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NA.SINDREURIBA/Downloads/"/>
    </mc:Choice>
  </mc:AlternateContent>
  <xr:revisionPtr revIDLastSave="0" documentId="13_ncr:1_{85F0A468-F4AC-6743-A9FE-E67854F20DF8}" xr6:coauthVersionLast="47" xr6:coauthVersionMax="47" xr10:uidLastSave="{00000000-0000-0000-0000-000000000000}"/>
  <bookViews>
    <workbookView xWindow="29420" yWindow="3180" windowWidth="38400" windowHeight="21100" activeTab="3" xr2:uid="{A8CF63F6-DBDB-C64B-8DD8-36ADCDAEB95C}"/>
  </bookViews>
  <sheets>
    <sheet name="Tema 1" sheetId="1" r:id="rId1"/>
    <sheet name="Tema 2" sheetId="2" r:id="rId2"/>
    <sheet name="Tema 3" sheetId="3" r:id="rId3"/>
    <sheet name="Tema 4" sheetId="9" r:id="rId4"/>
  </sheets>
  <definedNames>
    <definedName name="ExternalData_1" localSheetId="3" hidden="1">'Tema 4'!$A$1:$L$18485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450" i="9" l="1"/>
  <c r="Q527" i="9"/>
  <c r="Q12600" i="9"/>
  <c r="Q6649" i="9"/>
  <c r="Q10677" i="9"/>
  <c r="Q2658" i="9"/>
  <c r="Q6438" i="9"/>
  <c r="Q11298" i="9"/>
  <c r="Q14228" i="9"/>
  <c r="Q929" i="9"/>
  <c r="Q17919" i="9"/>
  <c r="Q16910" i="9"/>
  <c r="Q9549" i="9"/>
  <c r="Q16874" i="9"/>
  <c r="Q14006" i="9"/>
  <c r="Q8942" i="9"/>
  <c r="Q16890" i="9"/>
  <c r="Q3841" i="9"/>
  <c r="Q6372" i="9"/>
  <c r="Q6708" i="9"/>
  <c r="Q6207" i="9"/>
  <c r="Q4904" i="9"/>
  <c r="Q10476" i="9"/>
  <c r="Q11620" i="9"/>
  <c r="Q579" i="9"/>
  <c r="Q15020" i="9"/>
  <c r="Q9684" i="9"/>
  <c r="Q7153" i="9"/>
  <c r="Q1156" i="9"/>
  <c r="Q4425" i="9"/>
  <c r="Q13249" i="9"/>
  <c r="Q15933" i="9"/>
  <c r="Q17212" i="9"/>
  <c r="Q17740" i="9"/>
  <c r="Q7934" i="9"/>
  <c r="Q18238" i="9"/>
  <c r="Q7510" i="9"/>
  <c r="Q2602" i="9"/>
  <c r="Q12291" i="9"/>
  <c r="Q605" i="9"/>
  <c r="Q8115" i="9"/>
  <c r="Q111" i="9"/>
  <c r="Q10340" i="9"/>
  <c r="Q12284" i="9"/>
  <c r="Q3944" i="9"/>
  <c r="Q17934" i="9"/>
  <c r="Q72" i="9"/>
  <c r="Q5316" i="9"/>
  <c r="Q10752" i="9"/>
  <c r="Q13804" i="9"/>
  <c r="Q17125" i="9"/>
  <c r="Q1794" i="9"/>
  <c r="Q11441" i="9"/>
  <c r="Q11110" i="9"/>
  <c r="Q2988" i="9"/>
  <c r="Q439" i="9"/>
  <c r="Q448" i="9"/>
  <c r="Q8341" i="9"/>
  <c r="Q12365" i="9"/>
  <c r="Q12467" i="9"/>
  <c r="Q17776" i="9"/>
  <c r="Q17767" i="9"/>
  <c r="Q1488" i="9"/>
  <c r="Q16127" i="9"/>
  <c r="Q17289" i="9"/>
  <c r="Q16169" i="9"/>
  <c r="Q9578" i="9"/>
  <c r="Q18044" i="9"/>
  <c r="Q12436" i="9"/>
  <c r="Q10609" i="9"/>
  <c r="Q284" i="9"/>
  <c r="Q1371" i="9"/>
  <c r="Q5081" i="9"/>
  <c r="Q14554" i="9"/>
  <c r="Q11828" i="9"/>
  <c r="Q354" i="9"/>
  <c r="Q17895" i="9"/>
  <c r="Q5976" i="9"/>
  <c r="Q6490" i="9"/>
  <c r="Q7657" i="9"/>
  <c r="Q5083" i="9"/>
  <c r="Q3566" i="9"/>
  <c r="Q17256" i="9"/>
  <c r="Q9469" i="9"/>
  <c r="Q18296" i="9"/>
  <c r="Q10391" i="9"/>
  <c r="Q13127" i="9"/>
  <c r="Q7869" i="9"/>
  <c r="Q17235" i="9"/>
  <c r="Q16968" i="9"/>
  <c r="Q15768" i="9"/>
  <c r="Q14733" i="9"/>
  <c r="Q9897" i="9"/>
  <c r="Q9535" i="9"/>
  <c r="Q10025" i="9"/>
  <c r="Q8494" i="9"/>
  <c r="Q10390" i="9"/>
  <c r="Q10934" i="9"/>
  <c r="Q1415" i="9"/>
  <c r="Q12013" i="9"/>
  <c r="Q15954" i="9"/>
  <c r="Q13324" i="9"/>
  <c r="Q17528" i="9"/>
  <c r="Q17438" i="9"/>
  <c r="Q9442" i="9"/>
  <c r="Q14072" i="9"/>
  <c r="Q13381" i="9"/>
  <c r="Q8476" i="9"/>
  <c r="Q9054" i="9"/>
  <c r="Q1786" i="9"/>
  <c r="Q17937" i="9"/>
  <c r="Q15072" i="9"/>
  <c r="Q8698" i="9"/>
  <c r="Q528" i="9"/>
  <c r="Q9256" i="9"/>
  <c r="Q1741" i="9"/>
  <c r="Q4798" i="9"/>
  <c r="Q3889" i="9"/>
  <c r="Q9212" i="9"/>
  <c r="Q12525" i="9"/>
  <c r="Q4770" i="9"/>
  <c r="Q484" i="9"/>
  <c r="Q558" i="9"/>
  <c r="Q2525" i="9"/>
  <c r="Q9943" i="9"/>
  <c r="Q15214" i="9"/>
  <c r="Q7325" i="9"/>
  <c r="Q12774" i="9"/>
  <c r="Q7710" i="9"/>
  <c r="Q2527" i="9"/>
  <c r="Q16164" i="9"/>
  <c r="Q7525" i="9"/>
  <c r="Q16322" i="9"/>
  <c r="Q18182" i="9"/>
  <c r="Q5805" i="9"/>
  <c r="Q7369" i="9"/>
  <c r="Q14308" i="9"/>
  <c r="Q9508" i="9"/>
  <c r="Q10179" i="9"/>
  <c r="Q12430" i="9"/>
  <c r="Q607" i="9"/>
  <c r="Q15236" i="9"/>
  <c r="Q12757" i="9"/>
  <c r="Q2247" i="9"/>
  <c r="Q3713" i="9"/>
  <c r="Q1772" i="9"/>
  <c r="Q17848" i="9"/>
  <c r="Q12295" i="9"/>
  <c r="Q17447" i="9"/>
  <c r="Q5831" i="9"/>
  <c r="Q2659" i="9"/>
  <c r="Q12617" i="9"/>
  <c r="Q5927" i="9"/>
  <c r="Q4338" i="9"/>
  <c r="Q10662" i="9"/>
  <c r="Q4588" i="9"/>
  <c r="Q16149" i="9"/>
  <c r="Q4517" i="9"/>
  <c r="Q17015" i="9"/>
  <c r="Q9432" i="9"/>
  <c r="Q10816" i="9"/>
  <c r="Q2482" i="9"/>
  <c r="Q17645" i="9"/>
  <c r="Q6713" i="9"/>
  <c r="Q657" i="9"/>
  <c r="Q7027" i="9"/>
  <c r="Q4802" i="9"/>
  <c r="Q6173" i="9"/>
  <c r="Q16803" i="9"/>
  <c r="Q456" i="9"/>
  <c r="Q14102" i="9"/>
  <c r="Q4924" i="9"/>
  <c r="Q18110" i="9"/>
  <c r="Q9514" i="9"/>
  <c r="Q9418" i="9"/>
  <c r="Q14417" i="9"/>
  <c r="Q11757" i="9"/>
  <c r="Q7979" i="9"/>
  <c r="Q6646" i="9"/>
  <c r="Q2615" i="9"/>
  <c r="Q6220" i="9"/>
  <c r="Q7929" i="9"/>
  <c r="Q16038" i="9"/>
  <c r="Q11617" i="9"/>
  <c r="Q10081" i="9"/>
  <c r="Q12402" i="9"/>
  <c r="Q12332" i="9"/>
  <c r="Q338" i="9"/>
  <c r="Q17484" i="9"/>
  <c r="Q2050" i="9"/>
  <c r="Q9477" i="9"/>
  <c r="Q11654" i="9"/>
  <c r="Q11785" i="9"/>
  <c r="Q8645" i="9"/>
  <c r="Q17419" i="9"/>
  <c r="Q3362" i="9"/>
  <c r="Q413" i="9"/>
  <c r="Q6989" i="9"/>
  <c r="Q12526" i="9"/>
  <c r="Q4858" i="9"/>
  <c r="Q7577" i="9"/>
  <c r="Q3899" i="9"/>
  <c r="Q14857" i="9"/>
  <c r="Q1956" i="9"/>
  <c r="Q16406" i="9"/>
  <c r="Q6401" i="9"/>
  <c r="Q1597" i="9"/>
  <c r="Q8500" i="9"/>
  <c r="Q1302" i="9"/>
  <c r="Q5087" i="9"/>
  <c r="Q1110" i="9"/>
  <c r="Q7822" i="9"/>
  <c r="Q16190" i="9"/>
  <c r="Q12370" i="9"/>
  <c r="Q15101" i="9"/>
  <c r="Q2515" i="9"/>
  <c r="Q6209" i="9"/>
  <c r="Q10139" i="9"/>
  <c r="Q4150" i="9"/>
  <c r="Q10616" i="9"/>
  <c r="Q17121" i="9"/>
  <c r="Q2982" i="9"/>
  <c r="Q17337" i="9"/>
  <c r="Q856" i="9"/>
  <c r="Q1952" i="9"/>
  <c r="Q12841" i="9"/>
  <c r="Q5426" i="9"/>
  <c r="Q5351" i="9"/>
  <c r="Q11880" i="9"/>
  <c r="Q15102" i="9"/>
  <c r="Q1934" i="9"/>
  <c r="Q10972" i="9"/>
  <c r="Q12997" i="9"/>
  <c r="Q14993" i="9"/>
  <c r="Q16821" i="9"/>
  <c r="Q358" i="9"/>
  <c r="Q8663" i="9"/>
  <c r="Q13934" i="9"/>
  <c r="Q17237" i="9"/>
  <c r="Q7925" i="9"/>
  <c r="Q1971" i="9"/>
  <c r="Q532" i="9"/>
  <c r="Q11045" i="9"/>
  <c r="Q6629" i="9"/>
  <c r="Q7986" i="9"/>
  <c r="Q2081" i="9"/>
  <c r="Q7395" i="9"/>
  <c r="Q10994" i="9"/>
  <c r="Q18016" i="9"/>
  <c r="Q13852" i="9"/>
  <c r="Q16952" i="9"/>
  <c r="Q2233" i="9"/>
  <c r="Q12475" i="9"/>
  <c r="Q10860" i="9"/>
  <c r="Q1453" i="9"/>
  <c r="Q5041" i="9"/>
  <c r="Q3028" i="9"/>
  <c r="Q11470" i="9"/>
  <c r="Q13513" i="9"/>
  <c r="Q11267" i="9"/>
  <c r="Q1973" i="9"/>
  <c r="Q12055" i="9"/>
  <c r="Q14663" i="9"/>
  <c r="Q4205" i="9"/>
  <c r="Q2342" i="9"/>
  <c r="Q12481" i="9"/>
  <c r="Q6735" i="9"/>
  <c r="Q13283" i="9"/>
  <c r="Q15628" i="9"/>
  <c r="Q16697" i="9"/>
  <c r="Q10361" i="9"/>
  <c r="Q10570" i="9"/>
  <c r="Q16364" i="9"/>
  <c r="Q694" i="9"/>
  <c r="Q16941" i="9"/>
  <c r="Q6667" i="9"/>
  <c r="Q4612" i="9"/>
  <c r="Q9794" i="9"/>
  <c r="Q4775" i="9"/>
  <c r="Q6764" i="9"/>
  <c r="Q976" i="9"/>
  <c r="Q5107" i="9"/>
  <c r="Q4207" i="9"/>
  <c r="Q12953" i="9"/>
  <c r="Q9304" i="9"/>
  <c r="Q14907" i="9"/>
  <c r="Q12931" i="9"/>
  <c r="Q15899" i="9"/>
  <c r="Q18061" i="9"/>
  <c r="Q10905" i="9"/>
  <c r="Q5960" i="9"/>
  <c r="Q5621" i="9"/>
  <c r="Q18265" i="9"/>
  <c r="Q12036" i="9"/>
  <c r="Q4516" i="9"/>
  <c r="Q18099" i="9"/>
  <c r="Q16240" i="9"/>
  <c r="Q12530" i="9"/>
  <c r="Q2500" i="9"/>
  <c r="Q2763" i="9"/>
  <c r="Q17135" i="9"/>
  <c r="Q17809" i="9"/>
  <c r="Q3773" i="9"/>
  <c r="Q16232" i="9"/>
  <c r="Q16810" i="9"/>
  <c r="Q11668" i="9"/>
  <c r="Q11906" i="9"/>
  <c r="Q232" i="9"/>
  <c r="Q12438" i="9"/>
  <c r="Q6960" i="9"/>
  <c r="Q16502" i="9"/>
  <c r="Q14263" i="9"/>
  <c r="Q10725" i="9"/>
  <c r="Q15806" i="9"/>
  <c r="Q3143" i="9"/>
  <c r="Q5392" i="9"/>
  <c r="Q7446" i="9"/>
  <c r="Q8760" i="9"/>
  <c r="Q1331" i="9"/>
  <c r="Q13318" i="9"/>
  <c r="Q23" i="9"/>
  <c r="Q9276" i="9"/>
  <c r="Q3718" i="9"/>
  <c r="Q5547" i="9"/>
  <c r="Q2069" i="9"/>
  <c r="Q2902" i="9"/>
  <c r="Q17925" i="9"/>
  <c r="Q3936" i="9"/>
  <c r="Q15897" i="9"/>
  <c r="Q11430" i="9"/>
  <c r="Q5142" i="9"/>
  <c r="Q2995" i="9"/>
  <c r="Q305" i="9"/>
  <c r="Q5290" i="9"/>
  <c r="Q12701" i="9"/>
  <c r="Q9645" i="9"/>
  <c r="Q8810" i="9"/>
  <c r="Q12242" i="9"/>
  <c r="Q10641" i="9"/>
  <c r="Q3868" i="9"/>
  <c r="Q10497" i="9"/>
  <c r="Q13545" i="9"/>
  <c r="Q17711" i="9"/>
  <c r="Q16273" i="9"/>
  <c r="Q5280" i="9"/>
  <c r="Q440" i="9"/>
  <c r="Q9127" i="9"/>
  <c r="Q9793" i="9"/>
  <c r="Q1170" i="9"/>
  <c r="Q14593" i="9"/>
  <c r="Q420" i="9"/>
  <c r="Q17927" i="9"/>
  <c r="Q12334" i="9"/>
  <c r="Q9155" i="9"/>
  <c r="Q2091" i="9"/>
  <c r="Q8400" i="9"/>
  <c r="Q808" i="9"/>
  <c r="Q1522" i="9"/>
  <c r="Q5287" i="9"/>
  <c r="Q8109" i="9"/>
  <c r="Q8015" i="9"/>
  <c r="Q12825" i="9"/>
  <c r="Q5128" i="9"/>
  <c r="Q10838" i="9"/>
  <c r="Q10234" i="9"/>
  <c r="Q1047" i="9"/>
  <c r="Q11121" i="9"/>
  <c r="Q8683" i="9"/>
  <c r="Q11111" i="9"/>
  <c r="Q9479" i="9"/>
  <c r="Q13930" i="9"/>
  <c r="Q16926" i="9"/>
  <c r="Q12877" i="9"/>
  <c r="Q16230" i="9"/>
  <c r="Q10977" i="9"/>
  <c r="Q8332" i="9"/>
  <c r="Q9089" i="9"/>
  <c r="Q8189" i="9"/>
  <c r="Q7578" i="9"/>
  <c r="Q10884" i="9"/>
  <c r="Q17871" i="9"/>
  <c r="Q16945" i="9"/>
  <c r="Q868" i="9"/>
  <c r="Q6634" i="9"/>
  <c r="Q3426" i="9"/>
  <c r="Q8355" i="9"/>
  <c r="Q1779" i="9"/>
  <c r="Q10794" i="9"/>
  <c r="Q18128" i="9"/>
  <c r="Q4453" i="9"/>
  <c r="Q7463" i="9"/>
  <c r="Q16296" i="9"/>
  <c r="Q13767" i="9"/>
  <c r="Q17984" i="9"/>
  <c r="Q8307" i="9"/>
  <c r="Q2149" i="9"/>
  <c r="Q16870" i="9"/>
  <c r="Q11893" i="9"/>
  <c r="Q10543" i="9"/>
  <c r="Q10291" i="9"/>
  <c r="Q14773" i="9"/>
  <c r="Q12135" i="9"/>
  <c r="Q7019" i="9"/>
  <c r="Q17789" i="9"/>
  <c r="Q1962" i="9"/>
  <c r="Q17164" i="9"/>
  <c r="Q12616" i="9"/>
  <c r="Q12228" i="9"/>
  <c r="Q6309" i="9"/>
  <c r="Q14816" i="9"/>
  <c r="Q11101" i="9"/>
  <c r="Q2529" i="9"/>
  <c r="Q15237" i="9"/>
  <c r="Q7551" i="9"/>
  <c r="Q7239" i="9"/>
  <c r="Q3124" i="9"/>
  <c r="Q8155" i="9"/>
  <c r="Q7156" i="9"/>
  <c r="Q7581" i="9"/>
  <c r="Q4106" i="9"/>
  <c r="Q9689" i="9"/>
  <c r="Q10193" i="9"/>
  <c r="Q10164" i="9"/>
  <c r="Q10871" i="9"/>
  <c r="Q6827" i="9"/>
  <c r="Q11971" i="9"/>
  <c r="Q18003" i="9"/>
  <c r="Q3290" i="9"/>
  <c r="Q3036" i="9"/>
  <c r="Q2726" i="9"/>
  <c r="Q12912" i="9"/>
  <c r="Q18432" i="9"/>
  <c r="Q14306" i="9"/>
  <c r="Q3140" i="9"/>
  <c r="Q3641" i="9"/>
  <c r="Q3332" i="9"/>
  <c r="Q14342" i="9"/>
  <c r="Q13653" i="9"/>
  <c r="Q2335" i="9"/>
  <c r="Q943" i="9"/>
  <c r="Q14009" i="9"/>
  <c r="Q5724" i="9"/>
  <c r="Q3755" i="9"/>
  <c r="Q12066" i="9"/>
  <c r="Q9844" i="9"/>
  <c r="Q13843" i="9"/>
  <c r="Q1405" i="9"/>
  <c r="Q7852" i="9"/>
  <c r="Q16581" i="9"/>
  <c r="Q7571" i="9"/>
  <c r="Q17894" i="9"/>
  <c r="Q3872" i="9"/>
  <c r="Q2216" i="9"/>
  <c r="Q8336" i="9"/>
  <c r="Q13459" i="9"/>
  <c r="Q1556" i="9"/>
  <c r="Q1581" i="9"/>
  <c r="Q7622" i="9"/>
  <c r="Q2088" i="9"/>
  <c r="Q2603" i="9"/>
  <c r="Q5062" i="9"/>
  <c r="Q9055" i="9"/>
  <c r="Q2490" i="9"/>
  <c r="Q14386" i="9"/>
  <c r="Q1175" i="9"/>
  <c r="Q13326" i="9"/>
  <c r="Q9586" i="9"/>
  <c r="Q3032" i="9"/>
  <c r="Q13915" i="9"/>
  <c r="Q18098" i="9"/>
  <c r="Q10229" i="9"/>
  <c r="Q1651" i="9"/>
  <c r="Q2789" i="9"/>
  <c r="Q16570" i="9"/>
  <c r="Q4832" i="9"/>
  <c r="Q9555" i="9"/>
  <c r="Q30" i="9"/>
  <c r="Q16154" i="9"/>
  <c r="Q1665" i="9"/>
  <c r="Q17916" i="9"/>
  <c r="Q496" i="9"/>
  <c r="Q9326" i="9"/>
  <c r="Q5139" i="9"/>
  <c r="Q12681" i="9"/>
  <c r="Q401" i="9"/>
  <c r="Q1975" i="9"/>
  <c r="Q10434" i="9"/>
  <c r="Q7803" i="9"/>
  <c r="Q3851" i="9"/>
  <c r="Q1783" i="9"/>
  <c r="Q16331" i="9"/>
  <c r="Q17325" i="9"/>
  <c r="Q14438" i="9"/>
  <c r="Q17036" i="9"/>
  <c r="Q4015" i="9"/>
  <c r="Q13734" i="9"/>
  <c r="Q12892" i="9"/>
  <c r="Q16778" i="9"/>
  <c r="Q3466" i="9"/>
  <c r="Q3392" i="9"/>
  <c r="Q4440" i="9"/>
  <c r="Q13363" i="9"/>
  <c r="Q13390" i="9"/>
  <c r="Q15542" i="9"/>
  <c r="Q1150" i="9"/>
  <c r="Q18474" i="9"/>
  <c r="Q10667" i="9"/>
  <c r="Q4144" i="9"/>
  <c r="Q7912" i="9"/>
  <c r="Q883" i="9"/>
  <c r="Q678" i="9"/>
  <c r="Q5186" i="9"/>
  <c r="Q16387" i="9"/>
  <c r="Q7514" i="9"/>
  <c r="Q5053" i="9"/>
  <c r="Q13543" i="9"/>
  <c r="Q6917" i="9"/>
  <c r="Q10161" i="9"/>
  <c r="Q14940" i="9"/>
  <c r="Q18455" i="9"/>
  <c r="Q12983" i="9"/>
  <c r="Q6043" i="9"/>
  <c r="Q8978" i="9"/>
  <c r="Q7928" i="9"/>
  <c r="Q11708" i="9"/>
  <c r="Q7175" i="9"/>
  <c r="Q18409" i="9"/>
  <c r="Q7812" i="9"/>
  <c r="Q18070" i="9"/>
  <c r="Q6152" i="9"/>
  <c r="Q18327" i="9"/>
  <c r="Q17312" i="9"/>
  <c r="Q1764" i="9"/>
  <c r="Q12899" i="9"/>
  <c r="Q1316" i="9"/>
  <c r="Q6189" i="9"/>
  <c r="Q2812" i="9"/>
  <c r="Q4214" i="9"/>
  <c r="Q4409" i="9"/>
  <c r="Q8049" i="9"/>
  <c r="Q3999" i="9"/>
  <c r="Q1738" i="9"/>
  <c r="Q12387" i="9"/>
  <c r="Q13352" i="9"/>
  <c r="Q12859" i="9"/>
  <c r="Q2182" i="9"/>
  <c r="Q14987" i="9"/>
  <c r="Q16289" i="9"/>
  <c r="Q13476" i="9"/>
  <c r="Q9801" i="9"/>
  <c r="Q3910" i="9"/>
  <c r="Q5140" i="9"/>
  <c r="Q10084" i="9"/>
  <c r="Q11865" i="9"/>
  <c r="Q14801" i="9"/>
  <c r="Q16386" i="9"/>
  <c r="Q4092" i="9"/>
  <c r="Q14076" i="9"/>
  <c r="Q10829" i="9"/>
  <c r="Q4344" i="9"/>
  <c r="Q9236" i="9"/>
  <c r="Q10806" i="9"/>
  <c r="Q1065" i="9"/>
  <c r="Q1100" i="9"/>
  <c r="Q6944" i="9"/>
  <c r="Q3859" i="9"/>
  <c r="Q3440" i="9"/>
  <c r="Q6195" i="9"/>
  <c r="Q15032" i="9"/>
  <c r="Q2593" i="9"/>
  <c r="Q8135" i="9"/>
  <c r="Q8789" i="9"/>
  <c r="Q14624" i="9"/>
  <c r="Q10651" i="9"/>
  <c r="Q14200" i="9"/>
  <c r="Q1769" i="9"/>
  <c r="Q17955" i="9"/>
  <c r="Q14051" i="9"/>
  <c r="Q15868" i="9"/>
  <c r="Q5494" i="9"/>
  <c r="Q14824" i="9"/>
  <c r="Q7032" i="9"/>
  <c r="Q15829" i="9"/>
  <c r="Q5567" i="9"/>
  <c r="Q6884" i="9"/>
  <c r="Q3424" i="9"/>
  <c r="Q16082" i="9"/>
  <c r="Q3342" i="9"/>
  <c r="Q2483" i="9"/>
  <c r="Q17242" i="9"/>
  <c r="Q13100" i="9"/>
  <c r="Q1454" i="9"/>
  <c r="Q14540" i="9"/>
  <c r="Q3817" i="9"/>
  <c r="Q1502" i="9"/>
  <c r="Q16249" i="9"/>
  <c r="Q14649" i="9"/>
  <c r="Q1167" i="9"/>
  <c r="Q2637" i="9"/>
  <c r="Q12522" i="9"/>
  <c r="Q7827" i="9"/>
  <c r="Q18411" i="9"/>
  <c r="Q13376" i="9"/>
  <c r="Q11203" i="9"/>
  <c r="Q4898" i="9"/>
  <c r="Q11044" i="9"/>
  <c r="Q15755" i="9"/>
  <c r="Q15294" i="9"/>
  <c r="Q5523" i="9"/>
  <c r="Q15356" i="9"/>
  <c r="Q329" i="9"/>
  <c r="Q8523" i="9"/>
  <c r="Q14666" i="9"/>
  <c r="Q10620" i="9"/>
  <c r="Q15293" i="9"/>
  <c r="Q17583" i="9"/>
  <c r="Q11457" i="9"/>
  <c r="Q3404" i="9"/>
  <c r="Q524" i="9"/>
  <c r="Q2983" i="9"/>
  <c r="Q6741" i="9"/>
  <c r="Q18445" i="9"/>
  <c r="Q18349" i="9"/>
  <c r="Q17019" i="9"/>
  <c r="Q9207" i="9"/>
  <c r="Q3427" i="9"/>
  <c r="Q5506" i="9"/>
  <c r="Q6655" i="9"/>
  <c r="Q7392" i="9"/>
  <c r="Q8753" i="9"/>
  <c r="Q12948" i="9"/>
  <c r="Q10173" i="9"/>
  <c r="Q12718" i="9"/>
  <c r="Q13085" i="9"/>
  <c r="Q3390" i="9"/>
  <c r="Q2258" i="9"/>
  <c r="Q6512" i="9"/>
  <c r="Q2442" i="9"/>
  <c r="Q1735" i="9"/>
  <c r="Q11014" i="9"/>
  <c r="Q11705" i="9"/>
  <c r="Q4991" i="9"/>
  <c r="Q11003" i="9"/>
  <c r="Q16845" i="9"/>
  <c r="Q3785" i="9"/>
  <c r="Q13140" i="9"/>
  <c r="Q17368" i="9"/>
  <c r="Q11167" i="9"/>
  <c r="Q3285" i="9"/>
  <c r="Q8679" i="9"/>
  <c r="Q4163" i="9"/>
  <c r="Q17938" i="9"/>
  <c r="Q8405" i="9"/>
  <c r="Q9496" i="9"/>
  <c r="Q9234" i="9"/>
  <c r="Q9116" i="9"/>
  <c r="Q13276" i="9"/>
  <c r="Q13876" i="9"/>
  <c r="Q4894" i="9"/>
  <c r="Q884" i="9"/>
  <c r="Q17429" i="9"/>
  <c r="Q1941" i="9"/>
  <c r="Q195" i="9"/>
  <c r="Q4399" i="9"/>
  <c r="Q15685" i="9"/>
  <c r="Q15677" i="9"/>
  <c r="Q1918" i="9"/>
  <c r="Q13400" i="9"/>
  <c r="Q11604" i="9"/>
  <c r="Q10768" i="9"/>
  <c r="Q18028" i="9"/>
  <c r="Q8356" i="9"/>
  <c r="Q1009" i="9"/>
  <c r="Q12752" i="9"/>
  <c r="Q10178" i="9"/>
  <c r="Q6354" i="9"/>
  <c r="Q11512" i="9"/>
  <c r="Q14410" i="9"/>
  <c r="Q4965" i="9"/>
  <c r="Q5295" i="9"/>
  <c r="Q1998" i="9"/>
  <c r="Q13598" i="9"/>
  <c r="Q14742" i="9"/>
  <c r="Q7961" i="9"/>
  <c r="Q3096" i="9"/>
  <c r="Q6795" i="9"/>
  <c r="Q13198" i="9"/>
  <c r="Q11032" i="9"/>
  <c r="Q623" i="9"/>
  <c r="Q17260" i="9"/>
  <c r="Q9310" i="9"/>
  <c r="Q10979" i="9"/>
  <c r="Q6302" i="9"/>
  <c r="Q2232" i="9"/>
  <c r="Q3783" i="9"/>
  <c r="Q11343" i="9"/>
  <c r="Q3148" i="9"/>
  <c r="Q3167" i="9"/>
  <c r="Q5300" i="9"/>
  <c r="Q10788" i="9"/>
  <c r="Q9702" i="9"/>
  <c r="Q13075" i="9"/>
  <c r="Q1691" i="9"/>
  <c r="Q2531" i="9"/>
  <c r="Q978" i="9"/>
  <c r="Q3757" i="9"/>
  <c r="Q13980" i="9"/>
  <c r="Q18399" i="9"/>
  <c r="Q6678" i="9"/>
  <c r="Q1898" i="9"/>
  <c r="Q1622" i="9"/>
  <c r="Q3855" i="9"/>
  <c r="Q17836" i="9"/>
  <c r="Q8968" i="9"/>
  <c r="Q14449" i="9"/>
  <c r="Q17900" i="9"/>
  <c r="Q11734" i="9"/>
  <c r="Q16185" i="9"/>
  <c r="Q1067" i="9"/>
  <c r="Q16444" i="9"/>
  <c r="Q2355" i="9"/>
  <c r="Q12888" i="9"/>
  <c r="Q16848" i="9"/>
  <c r="Q1000" i="9"/>
  <c r="Q7831" i="9"/>
  <c r="Q2657" i="9"/>
  <c r="Q10396" i="9"/>
  <c r="Q322" i="9"/>
  <c r="Q4505" i="9"/>
  <c r="Q15045" i="9"/>
  <c r="Q17253" i="9"/>
  <c r="Q10430" i="9"/>
  <c r="Q10824" i="9"/>
  <c r="Q16312" i="9"/>
  <c r="Q5303" i="9"/>
  <c r="Q11549" i="9"/>
  <c r="Q429" i="9"/>
  <c r="Q3737" i="9"/>
  <c r="Q104" i="9"/>
  <c r="Q8001" i="9"/>
  <c r="Q3217" i="9"/>
  <c r="Q2813" i="9"/>
  <c r="Q2923" i="9"/>
  <c r="Q15885" i="9"/>
  <c r="Q16554" i="9"/>
  <c r="Q12082" i="9"/>
  <c r="Q11652" i="9"/>
  <c r="Q6364" i="9"/>
  <c r="Q14697" i="9"/>
  <c r="Q1806" i="9"/>
  <c r="Q4303" i="9"/>
  <c r="Q14653" i="9"/>
  <c r="Q3182" i="9"/>
  <c r="Q1023" i="9"/>
  <c r="Q14302" i="9"/>
  <c r="Q6001" i="9"/>
  <c r="Q7885" i="9"/>
  <c r="Q1534" i="9"/>
  <c r="Q3387" i="9"/>
  <c r="Q683" i="9"/>
  <c r="Q16565" i="9"/>
  <c r="Q4923" i="9"/>
  <c r="Q2436" i="9"/>
  <c r="Q6986" i="9"/>
  <c r="Q984" i="9"/>
  <c r="Q2519" i="9"/>
  <c r="Q14792" i="9"/>
  <c r="Q1845" i="9"/>
  <c r="Q4738" i="9"/>
  <c r="Q12443" i="9"/>
  <c r="Q13258" i="9"/>
  <c r="Q3303" i="9"/>
  <c r="Q17474" i="9"/>
  <c r="Q16131" i="9"/>
  <c r="Q600" i="9"/>
  <c r="Q9253" i="9"/>
  <c r="Q9349" i="9"/>
  <c r="Q14850" i="9"/>
  <c r="Q17151" i="9"/>
  <c r="Q4796" i="9"/>
  <c r="Q3807" i="9"/>
  <c r="Q788" i="9"/>
  <c r="Q11896" i="9"/>
  <c r="Q14312" i="9"/>
  <c r="Q743" i="9"/>
  <c r="Q5187" i="9"/>
  <c r="Q17414" i="9"/>
  <c r="Q4940" i="9"/>
  <c r="Q5757" i="9"/>
  <c r="Q1091" i="9"/>
  <c r="Q12246" i="9"/>
  <c r="Q4629" i="9"/>
  <c r="Q13849" i="9"/>
  <c r="Q9593" i="9"/>
  <c r="Q16024" i="9"/>
  <c r="Q6594" i="9"/>
  <c r="Q8023" i="9"/>
  <c r="Q12927" i="9"/>
  <c r="Q10704" i="9"/>
  <c r="Q16745" i="9"/>
  <c r="Q9945" i="9"/>
  <c r="Q2011" i="9"/>
  <c r="Q1118" i="9"/>
  <c r="Q5251" i="9"/>
  <c r="Q6188" i="9"/>
  <c r="Q13739" i="9"/>
  <c r="Q6135" i="9"/>
  <c r="Q16806" i="9"/>
  <c r="Q8068" i="9"/>
  <c r="Q3653" i="9"/>
  <c r="Q6908" i="9"/>
  <c r="Q2706" i="9"/>
  <c r="Q3837" i="9"/>
  <c r="Q9661" i="9"/>
  <c r="Q3177" i="9"/>
  <c r="Q6256" i="9"/>
  <c r="Q9397" i="9"/>
  <c r="Q3857" i="9"/>
  <c r="Q2567" i="9"/>
  <c r="Q16092" i="9"/>
  <c r="Q17067" i="9"/>
  <c r="Q12141" i="9"/>
  <c r="Q5845" i="9"/>
  <c r="Q70" i="9"/>
  <c r="Q10948" i="9"/>
  <c r="Q17974" i="9"/>
  <c r="Q7126" i="9"/>
  <c r="Q5479" i="9"/>
  <c r="Q13065" i="9"/>
  <c r="Q11471" i="9"/>
  <c r="Q6700" i="9"/>
  <c r="Q57" i="9"/>
  <c r="Q2639" i="9"/>
  <c r="Q5519" i="9"/>
  <c r="Q7286" i="9"/>
  <c r="Q7389" i="9"/>
  <c r="Q17770" i="9"/>
  <c r="Q303" i="9"/>
  <c r="Q846" i="9"/>
  <c r="Q14231" i="9"/>
  <c r="Q12470" i="9"/>
  <c r="Q8440" i="9"/>
  <c r="Q7740" i="9"/>
  <c r="Q2367" i="9"/>
  <c r="Q8005" i="9"/>
  <c r="Q13644" i="9"/>
  <c r="Q10370" i="9"/>
  <c r="Q16216" i="9"/>
  <c r="Q1517" i="9"/>
  <c r="Q6087" i="9"/>
  <c r="Q17631" i="9"/>
  <c r="Q6154" i="9"/>
  <c r="Q9800" i="9"/>
  <c r="Q10521" i="9"/>
  <c r="Q9366" i="9"/>
  <c r="Q13553" i="9"/>
  <c r="Q127" i="9"/>
  <c r="Q8855" i="9"/>
  <c r="Q5775" i="9"/>
  <c r="Q4836" i="9"/>
  <c r="Q5009" i="9"/>
  <c r="Q4232" i="9"/>
  <c r="Q4684" i="9"/>
  <c r="Q2449" i="9"/>
  <c r="Q8803" i="9"/>
  <c r="Q12325" i="9"/>
  <c r="Q13971" i="9"/>
  <c r="Q13197" i="9"/>
  <c r="Q5718" i="9"/>
  <c r="Q12785" i="9"/>
  <c r="Q5411" i="9"/>
  <c r="Q9668" i="9"/>
  <c r="Q11198" i="9"/>
  <c r="Q3347" i="9"/>
  <c r="Q12517" i="9"/>
  <c r="Q12421" i="9"/>
  <c r="Q8304" i="9"/>
  <c r="Q2596" i="9"/>
  <c r="Q11979" i="9"/>
  <c r="Q4400" i="9"/>
  <c r="Q15352" i="9"/>
  <c r="Q2636" i="9"/>
  <c r="Q5225" i="9"/>
  <c r="Q1542" i="9"/>
  <c r="Q11038" i="9"/>
  <c r="Q3676" i="9"/>
  <c r="Q2443" i="9"/>
  <c r="Q983" i="9"/>
  <c r="Q3481" i="9"/>
  <c r="Q17906" i="9"/>
  <c r="Q1401" i="9"/>
  <c r="Q10559" i="9"/>
  <c r="Q5281" i="9"/>
  <c r="Q6651" i="9"/>
  <c r="Q14706" i="9"/>
  <c r="Q560" i="9"/>
  <c r="Q10988" i="9"/>
  <c r="Q6914" i="9"/>
  <c r="Q4348" i="9"/>
  <c r="Q9757" i="9"/>
  <c r="Q18034" i="9"/>
  <c r="Q2589" i="9"/>
  <c r="Q12812" i="9"/>
  <c r="Q1577" i="9"/>
  <c r="Q7686" i="9"/>
  <c r="Q5784" i="9"/>
  <c r="Q7256" i="9"/>
  <c r="Q7542" i="9"/>
  <c r="Q12487" i="9"/>
  <c r="Q11094" i="9"/>
  <c r="Q7097" i="9"/>
  <c r="Q1758" i="9"/>
  <c r="Q6679" i="9"/>
  <c r="Q10557" i="9"/>
  <c r="Q11787" i="9"/>
  <c r="Q14495" i="9"/>
  <c r="Q5684" i="9"/>
  <c r="Q4548" i="9"/>
  <c r="Q4312" i="9"/>
  <c r="Q6140" i="9"/>
  <c r="Q9483" i="9"/>
  <c r="Q8912" i="9"/>
  <c r="Q8379" i="9"/>
  <c r="Q17006" i="9"/>
  <c r="Q5604" i="9"/>
  <c r="Q16052" i="9"/>
  <c r="Q11414" i="9"/>
  <c r="Q12400" i="9"/>
  <c r="Q7227" i="9"/>
  <c r="Q6705" i="9"/>
  <c r="Q2340" i="9"/>
  <c r="Q15894" i="9"/>
  <c r="Q12549" i="9"/>
  <c r="Q17382" i="9"/>
  <c r="Q8888" i="9"/>
  <c r="Q14781" i="9"/>
  <c r="Q9275" i="9"/>
  <c r="Q455" i="9"/>
  <c r="Q3188" i="9"/>
  <c r="Q1636" i="9"/>
  <c r="Q13006" i="9"/>
  <c r="Q438" i="9"/>
  <c r="Q16800" i="9"/>
  <c r="Q13710" i="9"/>
  <c r="Q9011" i="9"/>
  <c r="Q13225" i="9"/>
  <c r="Q10770" i="9"/>
  <c r="Q12733" i="9"/>
  <c r="Q594" i="9"/>
  <c r="Q8369" i="9"/>
  <c r="Q14042" i="9"/>
  <c r="Q16623" i="9"/>
  <c r="Q12956" i="9"/>
  <c r="Q14563" i="9"/>
  <c r="Q3328" i="9"/>
  <c r="Q6286" i="9"/>
  <c r="Q147" i="9"/>
  <c r="Q11316" i="9"/>
  <c r="Q5088" i="9"/>
  <c r="Q14463" i="9"/>
  <c r="Q12372" i="9"/>
  <c r="Q16579" i="9"/>
  <c r="Q7941" i="9"/>
  <c r="Q10953" i="9"/>
  <c r="Q7379" i="9"/>
  <c r="Q15124" i="9"/>
  <c r="Q82" i="9"/>
  <c r="Q16360" i="9"/>
  <c r="Q15735" i="9"/>
  <c r="Q16724" i="9"/>
  <c r="Q9566" i="9"/>
  <c r="Q2522" i="9"/>
  <c r="Q22" i="9"/>
  <c r="Q14380" i="9"/>
  <c r="Q4680" i="9"/>
  <c r="Q14594" i="9"/>
  <c r="Q13789" i="9"/>
  <c r="Q8534" i="9"/>
  <c r="Q10407" i="9"/>
  <c r="Q18086" i="9"/>
  <c r="Q8337" i="9"/>
  <c r="Q10771" i="9"/>
  <c r="Q14959" i="9"/>
  <c r="Q10108" i="9"/>
  <c r="Q508" i="9"/>
  <c r="Q11902" i="9"/>
  <c r="Q7508" i="9"/>
  <c r="Q15662" i="9"/>
  <c r="Q16658" i="9"/>
  <c r="Q13856" i="9"/>
  <c r="Q3220" i="9"/>
  <c r="Q6607" i="9"/>
  <c r="Q9559" i="9"/>
  <c r="Q8327" i="9"/>
  <c r="Q5094" i="9"/>
  <c r="Q8732" i="9"/>
  <c r="Q13455" i="9"/>
  <c r="Q15881" i="9"/>
  <c r="Q14878" i="9"/>
  <c r="Q6331" i="9"/>
  <c r="Q15049" i="9"/>
  <c r="Q2542" i="9"/>
  <c r="Q4331" i="9"/>
  <c r="Q7331" i="9"/>
  <c r="Q11614" i="9"/>
  <c r="Q17736" i="9"/>
  <c r="Q3462" i="9"/>
  <c r="Q4282" i="9"/>
  <c r="Q17162" i="9"/>
  <c r="Q12477" i="9"/>
  <c r="Q10253" i="9"/>
  <c r="Q2" i="9"/>
  <c r="Q15226" i="9"/>
  <c r="Q5705" i="9"/>
  <c r="Q14713" i="9"/>
  <c r="Q5956" i="9"/>
  <c r="Q4984" i="9"/>
  <c r="Q3453" i="9"/>
  <c r="Q8846" i="9"/>
  <c r="Q4675" i="9"/>
  <c r="Q4528" i="9"/>
  <c r="Q1018" i="9"/>
  <c r="Q1913" i="9"/>
  <c r="Q6637" i="9"/>
  <c r="Q4558" i="9"/>
  <c r="Q4502" i="9"/>
  <c r="Q16805" i="9"/>
  <c r="Q807" i="9"/>
  <c r="Q9774" i="9"/>
  <c r="Q13019" i="9"/>
  <c r="Q6685" i="9"/>
  <c r="Q18318" i="9"/>
  <c r="Q143" i="9"/>
  <c r="Q2138" i="9"/>
  <c r="Q2026" i="9"/>
  <c r="Q12592" i="9"/>
  <c r="Q7164" i="9"/>
  <c r="Q10832" i="9"/>
  <c r="Q13158" i="9"/>
  <c r="Q4022" i="9"/>
  <c r="Q4126" i="9"/>
  <c r="Q11484" i="9"/>
  <c r="Q16827" i="9"/>
  <c r="Q1378" i="9"/>
  <c r="Q7660" i="9"/>
  <c r="Q11197" i="9"/>
  <c r="Q3201" i="9"/>
  <c r="Q13978" i="9"/>
  <c r="Q10932" i="9"/>
  <c r="Q10411" i="9"/>
  <c r="Q16159" i="9"/>
  <c r="Q8411" i="9"/>
  <c r="Q14765" i="9"/>
  <c r="Q9293" i="9"/>
  <c r="Q11860" i="9"/>
  <c r="Q2668" i="9"/>
  <c r="Q2373" i="9"/>
  <c r="Q610" i="9"/>
  <c r="Q1816" i="9"/>
  <c r="Q2665" i="9"/>
  <c r="Q16472" i="9"/>
  <c r="Q2824" i="9"/>
  <c r="Q6557" i="9"/>
  <c r="Q6933" i="9"/>
  <c r="Q6913" i="9"/>
  <c r="Q7998" i="9"/>
  <c r="Q11487" i="9"/>
  <c r="Q3582" i="9"/>
  <c r="Q7071" i="9"/>
  <c r="Q5240" i="9"/>
  <c r="Q2068" i="9"/>
  <c r="Q16125" i="9"/>
  <c r="Q4274" i="9"/>
  <c r="Q14672" i="9"/>
  <c r="Q5715" i="9"/>
  <c r="Q17566" i="9"/>
  <c r="Q11879" i="9"/>
  <c r="Q17463" i="9"/>
  <c r="Q7695" i="9"/>
  <c r="Q5829" i="9"/>
  <c r="Q53" i="9"/>
  <c r="Q13136" i="9"/>
  <c r="Q11677" i="9"/>
  <c r="Q16654" i="9"/>
  <c r="Q7641" i="9"/>
  <c r="Q12457" i="9"/>
  <c r="Q2402" i="9"/>
  <c r="Q13117" i="9"/>
  <c r="Q14749" i="9"/>
  <c r="Q12508" i="9"/>
  <c r="Q11546" i="9"/>
  <c r="Q11728" i="9"/>
  <c r="Q6122" i="9"/>
  <c r="Q8373" i="9"/>
  <c r="Q16971" i="9"/>
  <c r="Q11559" i="9"/>
  <c r="Q3535" i="9"/>
  <c r="Q3798" i="9"/>
  <c r="Q8193" i="9"/>
  <c r="Q4496" i="9"/>
  <c r="Q7114" i="9"/>
  <c r="Q9560" i="9"/>
  <c r="Q189" i="9"/>
  <c r="Q12336" i="9"/>
  <c r="Q9142" i="9"/>
  <c r="Q13397" i="9"/>
  <c r="Q13426" i="9"/>
  <c r="Q11967" i="9"/>
  <c r="Q8989" i="9"/>
  <c r="Q144" i="9"/>
  <c r="Q2145" i="9"/>
  <c r="Q8930" i="9"/>
  <c r="Q15477" i="9"/>
  <c r="Q9832" i="9"/>
  <c r="Q3657" i="9"/>
  <c r="Q1716" i="9"/>
  <c r="Q3631" i="9"/>
  <c r="Q4866" i="9"/>
  <c r="Q13590" i="9"/>
  <c r="Q18383" i="9"/>
  <c r="Q7749" i="9"/>
  <c r="Q8931" i="9"/>
  <c r="Q8232" i="9"/>
  <c r="Q7181" i="9"/>
  <c r="Q10873" i="9"/>
  <c r="Q9834" i="9"/>
  <c r="Q1733" i="9"/>
  <c r="Q5312" i="9"/>
  <c r="Q8711" i="9"/>
  <c r="Q8635" i="9"/>
  <c r="Q3308" i="9"/>
  <c r="Q18162" i="9"/>
  <c r="Q6079" i="9"/>
  <c r="Q17356" i="9"/>
  <c r="Q12635" i="9"/>
  <c r="Q9313" i="9"/>
  <c r="Q10954" i="9"/>
  <c r="Q14788" i="9"/>
  <c r="Q4892" i="9"/>
  <c r="Q10424" i="9"/>
  <c r="Q14854" i="9"/>
  <c r="Q1320" i="9"/>
  <c r="Q3186" i="9"/>
  <c r="Q1586" i="9"/>
  <c r="Q17410" i="9"/>
  <c r="Q16281" i="9"/>
  <c r="Q11707" i="9"/>
  <c r="Q1051" i="9"/>
  <c r="Q11269" i="9"/>
  <c r="Q13128" i="9"/>
  <c r="Q5086" i="9"/>
  <c r="Q2563" i="9"/>
  <c r="Q6747" i="9"/>
  <c r="Q5677" i="9"/>
  <c r="Q8612" i="9"/>
  <c r="Q3002" i="9"/>
  <c r="Q14807" i="9"/>
  <c r="Q11073" i="9"/>
  <c r="Q11859" i="9"/>
  <c r="Q2349" i="9"/>
  <c r="Q14980" i="9"/>
  <c r="Q13013" i="9"/>
  <c r="Q15758" i="9"/>
  <c r="Q13929" i="9"/>
  <c r="Q6965" i="9"/>
  <c r="Q5299" i="9"/>
  <c r="Q10151" i="9"/>
  <c r="Q6862" i="9"/>
  <c r="Q9035" i="9"/>
  <c r="Q9394" i="9"/>
  <c r="Q4085" i="9"/>
  <c r="Q4542" i="9"/>
  <c r="Q16811" i="9"/>
  <c r="Q11013" i="9"/>
  <c r="Q10925" i="9"/>
  <c r="Q10785" i="9"/>
  <c r="Q11760" i="9"/>
  <c r="Q14925" i="9"/>
  <c r="Q7341" i="9"/>
  <c r="Q3024" i="9"/>
  <c r="Q11290" i="9"/>
  <c r="Q5075" i="9"/>
  <c r="Q15401" i="9"/>
  <c r="Q18071" i="9"/>
  <c r="Q17328" i="9"/>
  <c r="Q5441" i="9"/>
  <c r="Q2755" i="9"/>
  <c r="Q16093" i="9"/>
  <c r="Q10792" i="9"/>
  <c r="Q5721" i="9"/>
  <c r="Q14334" i="9"/>
  <c r="Q16794" i="9"/>
  <c r="Q11832" i="9"/>
  <c r="Q14521" i="9"/>
  <c r="Q6040" i="9"/>
  <c r="Q9632" i="9"/>
  <c r="Q5010" i="9"/>
  <c r="Q16402" i="9"/>
  <c r="Q5900" i="9"/>
  <c r="Q13275" i="9"/>
  <c r="Q3486" i="9"/>
  <c r="Q5282" i="9"/>
  <c r="Q4097" i="9"/>
  <c r="Q16992" i="9"/>
  <c r="Q5687" i="9"/>
  <c r="Q15321" i="9"/>
  <c r="Q15811" i="9"/>
  <c r="Q15919" i="9"/>
  <c r="Q4725" i="9"/>
  <c r="Q6460" i="9"/>
  <c r="Q6215" i="9"/>
  <c r="Q15882" i="9"/>
  <c r="Q16611" i="9"/>
  <c r="Q14301" i="9"/>
  <c r="Q7703" i="9"/>
  <c r="Q5323" i="9"/>
  <c r="Q16456" i="9"/>
  <c r="Q9361" i="9"/>
  <c r="Q6526" i="9"/>
  <c r="Q10026" i="9"/>
  <c r="Q5920" i="9"/>
  <c r="Q9004" i="9"/>
  <c r="Q6754" i="9"/>
  <c r="Q16589" i="9"/>
  <c r="Q17750" i="9"/>
  <c r="Q12720" i="9"/>
  <c r="Q9835" i="9"/>
  <c r="Q15703" i="9"/>
  <c r="Q11226" i="9"/>
  <c r="Q10249" i="9"/>
  <c r="Q17544" i="9"/>
  <c r="Q11789" i="9"/>
  <c r="Q10142" i="9"/>
  <c r="Q3801" i="9"/>
  <c r="Q1578" i="9"/>
  <c r="Q13640" i="9"/>
  <c r="Q2701" i="9"/>
  <c r="Q8652" i="9"/>
  <c r="Q7010" i="9"/>
  <c r="Q10767" i="9"/>
  <c r="Q11969" i="9"/>
  <c r="Q16680" i="9"/>
  <c r="Q2422" i="9"/>
  <c r="Q3214" i="9"/>
  <c r="Q13137" i="9"/>
  <c r="Q16161" i="9"/>
  <c r="Q3878" i="9"/>
  <c r="Q15889" i="9"/>
  <c r="Q3422" i="9"/>
  <c r="Q5061" i="9"/>
  <c r="Q15302" i="9"/>
  <c r="Q9859" i="9"/>
  <c r="Q2092" i="9"/>
  <c r="Q6641" i="9"/>
  <c r="Q11006" i="9"/>
  <c r="Q16262" i="9"/>
  <c r="Q9449" i="9"/>
  <c r="Q5285" i="9"/>
  <c r="Q17545" i="9"/>
  <c r="Q14353" i="9"/>
  <c r="Q4474" i="9"/>
  <c r="Q15581" i="9"/>
  <c r="Q8893" i="9"/>
  <c r="Q15079" i="9"/>
  <c r="Q489" i="9"/>
  <c r="Q12726" i="9"/>
  <c r="Q7174" i="9"/>
  <c r="Q801" i="9"/>
  <c r="Q1135" i="9"/>
  <c r="Q13213" i="9"/>
  <c r="Q10376" i="9"/>
  <c r="Q7663" i="9"/>
  <c r="Q3033" i="9"/>
  <c r="Q3516" i="9"/>
  <c r="Q17817" i="9"/>
  <c r="Q16004" i="9"/>
  <c r="Q13536" i="9"/>
  <c r="Q7221" i="9"/>
  <c r="Q1034" i="9"/>
  <c r="Q6431" i="9"/>
  <c r="Q7500" i="9"/>
  <c r="Q16429" i="9"/>
  <c r="Q2086" i="9"/>
  <c r="Q8099" i="9"/>
  <c r="Q11092" i="9"/>
  <c r="Q1607" i="9"/>
  <c r="Q16771" i="9"/>
  <c r="Q16769" i="9"/>
  <c r="Q17172" i="9"/>
  <c r="Q2181" i="9"/>
  <c r="Q2989" i="9"/>
  <c r="Q1272" i="9"/>
  <c r="Q5808" i="9"/>
  <c r="Q13902" i="9"/>
  <c r="Q13405" i="9"/>
  <c r="Q3405" i="9"/>
  <c r="Q267" i="9"/>
  <c r="Q4413" i="9"/>
  <c r="Q15348" i="9"/>
  <c r="Q62" i="9"/>
  <c r="Q12358" i="9"/>
  <c r="Q13942" i="9"/>
  <c r="Q5159" i="9"/>
  <c r="Q7138" i="9"/>
  <c r="Q17" i="9"/>
  <c r="Q1007" i="9"/>
  <c r="Q15269" i="9"/>
  <c r="Q6833" i="9"/>
  <c r="Q9384" i="9"/>
  <c r="Q15857" i="9"/>
  <c r="Q9077" i="9"/>
  <c r="Q3236" i="9"/>
  <c r="Q15823" i="9"/>
  <c r="Q55" i="9"/>
  <c r="Q14623" i="9"/>
  <c r="Q7300" i="9"/>
  <c r="Q8608" i="9"/>
  <c r="Q17522" i="9"/>
  <c r="Q10267" i="9"/>
  <c r="Q17621" i="9"/>
  <c r="Q3192" i="9"/>
  <c r="Q14996" i="9"/>
  <c r="Q15095" i="9"/>
  <c r="Q11924" i="9"/>
  <c r="Q16203" i="9"/>
  <c r="Q6506" i="9"/>
  <c r="Q8723" i="9"/>
  <c r="Q3954" i="9"/>
  <c r="Q2297" i="9"/>
  <c r="Q16209" i="9"/>
  <c r="Q12643" i="9"/>
  <c r="Q15222" i="9"/>
  <c r="Q4705" i="9"/>
  <c r="Q10421" i="9"/>
  <c r="Q17205" i="9"/>
  <c r="Q927" i="9"/>
  <c r="Q13450" i="9"/>
  <c r="Q12107" i="9"/>
  <c r="Q1269" i="9"/>
  <c r="Q1992" i="9"/>
  <c r="Q5539" i="9"/>
  <c r="Q17722" i="9"/>
  <c r="Q5967" i="9"/>
  <c r="Q11061" i="9"/>
  <c r="Q8385" i="9"/>
  <c r="Q7755" i="9"/>
  <c r="Q3162" i="9"/>
  <c r="Q2105" i="9"/>
  <c r="Q17890" i="9"/>
  <c r="Q8358" i="9"/>
  <c r="Q3945" i="9"/>
  <c r="Q12383" i="9"/>
  <c r="Q9836" i="9"/>
  <c r="Q17571" i="9"/>
  <c r="Q12631" i="9"/>
  <c r="Q11572" i="9"/>
  <c r="Q10528" i="9"/>
  <c r="Q2380" i="9"/>
  <c r="Q6689" i="9"/>
  <c r="Q10613" i="9"/>
  <c r="Q6319" i="9"/>
  <c r="Q12980" i="9"/>
  <c r="Q1116" i="9"/>
  <c r="Q167" i="9"/>
  <c r="Q7261" i="9"/>
  <c r="Q710" i="9"/>
  <c r="Q9746" i="9"/>
  <c r="Q8508" i="9"/>
  <c r="Q10960" i="9"/>
  <c r="Q5466" i="9"/>
  <c r="Q12307" i="9"/>
  <c r="Q3749" i="9"/>
  <c r="Q14026" i="9"/>
  <c r="Q11043" i="9"/>
  <c r="Q8302" i="9"/>
  <c r="Q4543" i="9"/>
  <c r="Q14688" i="9"/>
  <c r="Q16006" i="9"/>
  <c r="Q8955" i="9"/>
  <c r="Q15584" i="9"/>
  <c r="Q1387" i="9"/>
  <c r="Q14512" i="9"/>
  <c r="Q132" i="9"/>
  <c r="Q2792" i="9"/>
  <c r="Q9728" i="9"/>
  <c r="Q6126" i="9"/>
  <c r="Q3994" i="9"/>
  <c r="Q7841" i="9"/>
  <c r="Q2254" i="9"/>
  <c r="Q2215" i="9"/>
  <c r="Q8038" i="9"/>
  <c r="Q16455" i="9"/>
  <c r="Q7720" i="9"/>
  <c r="Q4536" i="9"/>
  <c r="Q3429" i="9"/>
  <c r="Q9703" i="9"/>
  <c r="Q14622" i="9"/>
  <c r="Q2384" i="9"/>
  <c r="Q17725" i="9"/>
  <c r="Q17672" i="9"/>
  <c r="Q5269" i="9"/>
  <c r="Q7322" i="9"/>
  <c r="Q7212" i="9"/>
  <c r="Q6768" i="9"/>
  <c r="Q6699" i="9"/>
  <c r="Q14576" i="9"/>
  <c r="Q7882" i="9"/>
  <c r="Q17469" i="9"/>
  <c r="Q12968" i="9"/>
  <c r="Q13608" i="9"/>
  <c r="Q4481" i="9"/>
  <c r="Q529" i="9"/>
  <c r="Q4395" i="9"/>
  <c r="Q9691" i="9"/>
  <c r="Q9869" i="9"/>
  <c r="Q11231" i="9"/>
  <c r="Q3797" i="9"/>
  <c r="Q14255" i="9"/>
  <c r="Q11278" i="9"/>
  <c r="Q17651" i="9"/>
  <c r="Q13428" i="9"/>
  <c r="Q10260" i="9"/>
  <c r="Q13841" i="9"/>
  <c r="Q7012" i="9"/>
  <c r="Q890" i="9"/>
  <c r="Q17333" i="9"/>
  <c r="Q9866" i="9"/>
  <c r="Q15793" i="9"/>
  <c r="Q13581" i="9"/>
  <c r="Q11395" i="9"/>
  <c r="Q4828" i="9"/>
  <c r="Q6245" i="9"/>
  <c r="Q8141" i="9"/>
  <c r="Q6930" i="9"/>
  <c r="Q4882" i="9"/>
  <c r="Q7863" i="9"/>
  <c r="Q8879" i="9"/>
  <c r="Q13229" i="9"/>
  <c r="Q11947" i="9"/>
  <c r="Q11735" i="9"/>
  <c r="Q3490" i="9"/>
  <c r="Q7994" i="9"/>
  <c r="Q18177" i="9"/>
  <c r="Q7337" i="9"/>
  <c r="Q13356" i="9"/>
  <c r="Q10764" i="9"/>
  <c r="Q2828" i="9"/>
  <c r="Q14112" i="9"/>
  <c r="Q17503" i="9"/>
  <c r="Q54" i="9"/>
  <c r="Q12357" i="9"/>
  <c r="Q9917" i="9"/>
  <c r="Q2257" i="9"/>
  <c r="Q11515" i="9"/>
  <c r="Q12842" i="9"/>
  <c r="Q4555" i="9"/>
  <c r="Q4552" i="9"/>
  <c r="Q15586" i="9"/>
  <c r="Q12403" i="9"/>
  <c r="Q10897" i="9"/>
  <c r="Q13700" i="9"/>
  <c r="Q4568" i="9"/>
  <c r="Q16192" i="9"/>
  <c r="Q17362" i="9"/>
  <c r="Q17126" i="9"/>
  <c r="Q18119" i="9"/>
  <c r="Q16227" i="9"/>
  <c r="Q2080" i="9"/>
  <c r="Q1679" i="9"/>
  <c r="Q18008" i="9"/>
  <c r="Q3165" i="9"/>
  <c r="Q2788" i="9"/>
  <c r="Q4854" i="9"/>
  <c r="Q12976" i="9"/>
  <c r="Q8105" i="9"/>
  <c r="Q16497" i="9"/>
  <c r="Q16615" i="9"/>
  <c r="Q263" i="9"/>
  <c r="Q16529" i="9"/>
  <c r="Q11814" i="9"/>
  <c r="Q1902" i="9"/>
  <c r="Q15612" i="9"/>
  <c r="Q15561" i="9"/>
  <c r="Q10544" i="9"/>
  <c r="Q8201" i="9"/>
  <c r="Q5427" i="9"/>
  <c r="Q14661" i="9"/>
  <c r="Q3786" i="9"/>
  <c r="Q12233" i="9"/>
  <c r="Q16950" i="9"/>
  <c r="Q12197" i="9"/>
  <c r="Q10526" i="9"/>
  <c r="Q2263" i="9"/>
  <c r="Q9274" i="9"/>
  <c r="Q2262" i="9"/>
  <c r="Q4959" i="9"/>
  <c r="Q11885" i="9"/>
  <c r="Q9388" i="9"/>
  <c r="Q10444" i="9"/>
  <c r="Q2941" i="9"/>
  <c r="Q10036" i="9"/>
  <c r="Q7586" i="9"/>
  <c r="Q11846" i="9"/>
  <c r="Q6554" i="9"/>
  <c r="Q8945" i="9"/>
  <c r="Q11756" i="9"/>
  <c r="Q342" i="9"/>
  <c r="Q10943" i="9"/>
  <c r="Q8903" i="9"/>
  <c r="Q13346" i="9"/>
  <c r="Q13649" i="9"/>
  <c r="Q15181" i="9"/>
  <c r="Q10525" i="9"/>
  <c r="Q17911" i="9"/>
  <c r="Q3231" i="9"/>
  <c r="Q11993" i="9"/>
  <c r="Q5891" i="9"/>
  <c r="Q5579" i="9"/>
  <c r="Q1548" i="9"/>
  <c r="Q15258" i="9"/>
  <c r="Q11428" i="9"/>
  <c r="Q12159" i="9"/>
  <c r="Q11606" i="9"/>
  <c r="Q9550" i="9"/>
  <c r="Q8666" i="9"/>
  <c r="Q16298" i="9"/>
  <c r="Q13801" i="9"/>
  <c r="Q2479" i="9"/>
  <c r="Q796" i="9"/>
  <c r="Q6732" i="9"/>
  <c r="Q9992" i="9"/>
  <c r="Q6662" i="9"/>
  <c r="Q14809" i="9"/>
  <c r="Q9903" i="9"/>
  <c r="Q9655" i="9"/>
  <c r="Q5754" i="9"/>
  <c r="Q3445" i="9"/>
  <c r="Q10961" i="9"/>
  <c r="Q11632" i="9"/>
  <c r="Q9584" i="9"/>
  <c r="Q152" i="9"/>
  <c r="Q15877" i="9"/>
  <c r="Q16288" i="9"/>
  <c r="Q14005" i="9"/>
  <c r="Q13114" i="9"/>
  <c r="Q8813" i="9"/>
  <c r="Q6814" i="9"/>
  <c r="Q12792" i="9"/>
  <c r="Q16736" i="9"/>
  <c r="Q6368" i="9"/>
  <c r="Q9570" i="9"/>
  <c r="Q4186" i="9"/>
  <c r="Q8070" i="9"/>
  <c r="Q15141" i="9"/>
  <c r="Q16422" i="9"/>
  <c r="Q1311" i="9"/>
  <c r="Q8731" i="9"/>
  <c r="Q4469" i="9"/>
  <c r="Q8106" i="9"/>
  <c r="Q6436" i="9"/>
  <c r="Q15727" i="9"/>
  <c r="Q13835" i="9"/>
  <c r="Q3200" i="9"/>
  <c r="Q1993" i="9"/>
  <c r="Q1627" i="9"/>
  <c r="Q15150" i="9"/>
  <c r="Q18219" i="9"/>
  <c r="Q3898" i="9"/>
  <c r="Q12816" i="9"/>
  <c r="Q3530" i="9"/>
  <c r="Q16062" i="9"/>
  <c r="Q4880" i="9"/>
  <c r="Q1207" i="9"/>
  <c r="Q15188" i="9"/>
  <c r="Q18224" i="9"/>
  <c r="Q2289" i="9"/>
  <c r="Q7826" i="9"/>
  <c r="Q11716" i="9"/>
  <c r="Q9036" i="9"/>
  <c r="Q14897" i="9"/>
  <c r="Q10745" i="9"/>
  <c r="Q15145" i="9"/>
  <c r="Q7945" i="9"/>
  <c r="Q17012" i="9"/>
  <c r="Q13152" i="9"/>
  <c r="Q17719" i="9"/>
  <c r="Q10590" i="9"/>
  <c r="Q2084" i="9"/>
  <c r="Q6737" i="9"/>
  <c r="Q14803" i="9"/>
  <c r="Q11744" i="9"/>
  <c r="Q13505" i="9"/>
  <c r="Q817" i="9"/>
  <c r="Q10669" i="9"/>
  <c r="Q6776" i="9"/>
  <c r="Q8765" i="9"/>
  <c r="Q4403" i="9"/>
  <c r="Q5913" i="9"/>
  <c r="Q6686" i="9"/>
  <c r="Q5277" i="9"/>
  <c r="Q4743" i="9"/>
  <c r="Q13714" i="9"/>
  <c r="Q9733" i="9"/>
  <c r="Q18395" i="9"/>
  <c r="Q4151" i="9"/>
  <c r="Q15526" i="9"/>
  <c r="Q622" i="9"/>
  <c r="Q4285" i="9"/>
  <c r="Q15654" i="9"/>
  <c r="Q8142" i="9"/>
  <c r="Q11633" i="9"/>
  <c r="Q3297" i="9"/>
  <c r="Q10779" i="9"/>
  <c r="Q1800" i="9"/>
  <c r="Q15532" i="9"/>
  <c r="Q9839" i="9"/>
  <c r="Q11405" i="9"/>
  <c r="Q7685" i="9"/>
  <c r="Q462" i="9"/>
  <c r="Q9047" i="9"/>
  <c r="Q10426" i="9"/>
  <c r="Q6758" i="9"/>
  <c r="Q4902" i="9"/>
  <c r="Q9248" i="9"/>
  <c r="Q3892" i="9"/>
  <c r="Q4001" i="9"/>
  <c r="Q3152" i="9"/>
  <c r="Q2381" i="9"/>
  <c r="Q17788" i="9"/>
  <c r="Q12991" i="9"/>
  <c r="Q17183" i="9"/>
  <c r="Q15771" i="9"/>
  <c r="Q12528" i="9"/>
  <c r="Q8148" i="9"/>
  <c r="Q1016" i="9"/>
  <c r="Q15324" i="9"/>
  <c r="Q1782" i="9"/>
  <c r="Q8303" i="9"/>
  <c r="Q2825" i="9"/>
  <c r="Q11329" i="9"/>
  <c r="Q4302" i="9"/>
  <c r="Q3819" i="9"/>
  <c r="Q13435" i="9"/>
  <c r="Q9225" i="9"/>
  <c r="Q4322" i="9"/>
  <c r="Q14485" i="9"/>
  <c r="Q2565" i="9"/>
  <c r="Q7592" i="9"/>
  <c r="Q14937" i="9"/>
  <c r="Q17958" i="9"/>
  <c r="Q9778" i="9"/>
  <c r="Q369" i="9"/>
  <c r="Q1710" i="9"/>
  <c r="Q15381" i="9"/>
  <c r="Q14428" i="9"/>
  <c r="Q15629" i="9"/>
  <c r="Q9861" i="9"/>
  <c r="Q952" i="9"/>
  <c r="Q17415" i="9"/>
  <c r="Q16590" i="9"/>
  <c r="Q11272" i="9"/>
  <c r="Q11286" i="9"/>
  <c r="Q4042" i="9"/>
  <c r="Q2427" i="9"/>
  <c r="Q17782" i="9"/>
  <c r="Q18236" i="9"/>
  <c r="Q11374" i="9"/>
  <c r="Q12153" i="9"/>
  <c r="Q13257" i="9"/>
  <c r="Q7766" i="9"/>
  <c r="Q6418" i="9"/>
  <c r="Q17077" i="9"/>
  <c r="Q982" i="9"/>
  <c r="Q1788" i="9"/>
  <c r="Q14275" i="9"/>
  <c r="Q9909" i="9"/>
  <c r="Q8580" i="9"/>
  <c r="Q13723" i="9"/>
  <c r="Q444" i="9"/>
  <c r="Q6568" i="9"/>
  <c r="Q11283" i="9"/>
  <c r="Q6227" i="9"/>
  <c r="Q5888" i="9"/>
  <c r="Q5753" i="9"/>
  <c r="Q14970" i="9"/>
  <c r="Q18234" i="9"/>
  <c r="Q13391" i="9"/>
  <c r="Q2190" i="9"/>
  <c r="Q521" i="9"/>
  <c r="Q14790" i="9"/>
  <c r="Q1592" i="9"/>
  <c r="Q13671" i="9"/>
  <c r="Q16280" i="9"/>
  <c r="Q15027" i="9"/>
  <c r="Q7840" i="9"/>
  <c r="Q18245" i="9"/>
  <c r="Q979" i="9"/>
  <c r="Q14273" i="9"/>
  <c r="Q12770" i="9"/>
  <c r="Q18375" i="9"/>
  <c r="Q3142" i="9"/>
  <c r="Q7963" i="9"/>
  <c r="Q4119" i="9"/>
  <c r="Q4922" i="9"/>
  <c r="Q5096" i="9"/>
  <c r="Q11162" i="9"/>
  <c r="Q16539" i="9"/>
  <c r="Q942" i="9"/>
  <c r="Q15979" i="9"/>
  <c r="Q164" i="9"/>
  <c r="Q2480" i="9"/>
  <c r="Q9626" i="9"/>
  <c r="Q7285" i="9"/>
  <c r="Q5533" i="9"/>
  <c r="Q13992" i="9"/>
  <c r="Q11818" i="9"/>
  <c r="Q11561" i="9"/>
  <c r="Q1511" i="9"/>
  <c r="Q5334" i="9"/>
  <c r="Q16561" i="9"/>
  <c r="Q3723" i="9"/>
  <c r="Q11434" i="9"/>
  <c r="Q5987" i="9"/>
  <c r="Q12078" i="9"/>
  <c r="Q4692" i="9"/>
  <c r="Q8982" i="9"/>
  <c r="Q7992" i="9"/>
  <c r="Q5212" i="9"/>
  <c r="Q898" i="9"/>
  <c r="Q6407" i="9"/>
  <c r="Q16865" i="9"/>
  <c r="Q2976" i="9"/>
  <c r="Q2212" i="9"/>
  <c r="Q17029" i="9"/>
  <c r="Q7721" i="9"/>
  <c r="Q8284" i="9"/>
  <c r="Q14982" i="9"/>
  <c r="Q11964" i="9"/>
  <c r="Q14572" i="9"/>
  <c r="Q13994" i="9"/>
  <c r="Q6393" i="9"/>
  <c r="Q6177" i="9"/>
  <c r="Q15221" i="9"/>
  <c r="Q6873" i="9"/>
  <c r="Q12558" i="9"/>
  <c r="Q11241" i="9"/>
  <c r="Q17421" i="9"/>
  <c r="Q10683" i="9"/>
  <c r="Q12646" i="9"/>
  <c r="Q4371" i="9"/>
  <c r="Q11358" i="9"/>
  <c r="Q9687" i="9"/>
  <c r="Q18317" i="9"/>
  <c r="Q3057" i="9"/>
  <c r="Q3523" i="9"/>
  <c r="Q10437" i="9"/>
  <c r="Q4020" i="9"/>
  <c r="Q8926" i="9"/>
  <c r="Q16171" i="9"/>
  <c r="Q5842" i="9"/>
  <c r="Q6280" i="9"/>
  <c r="Q3460" i="9"/>
  <c r="Q7572" i="9"/>
  <c r="Q13288" i="9"/>
  <c r="Q4386" i="9"/>
  <c r="Q14324" i="9"/>
  <c r="Q7920" i="9"/>
  <c r="Q16432" i="9"/>
  <c r="Q16117" i="9"/>
  <c r="Q149" i="9"/>
  <c r="Q8451" i="9"/>
  <c r="Q13172" i="9"/>
  <c r="Q4196" i="9"/>
  <c r="Q6583" i="9"/>
  <c r="Q11569" i="9"/>
  <c r="Q11179" i="9"/>
  <c r="Q9387" i="9"/>
  <c r="Q428" i="9"/>
  <c r="Q6962" i="9"/>
  <c r="Q14242" i="9"/>
  <c r="Q16498" i="9"/>
  <c r="Q14696" i="9"/>
  <c r="Q17842" i="9"/>
  <c r="Q4041" i="9"/>
  <c r="Q11941" i="9"/>
  <c r="Q14010" i="9"/>
  <c r="Q3398" i="9"/>
  <c r="Q9120" i="9"/>
  <c r="Q17773" i="9"/>
  <c r="Q1596" i="9"/>
  <c r="Q7427" i="9"/>
  <c r="Q1657" i="9"/>
  <c r="Q6635" i="9"/>
  <c r="Q18427" i="9"/>
  <c r="Q18046" i="9"/>
  <c r="Q17061" i="9"/>
  <c r="Q1724" i="9"/>
  <c r="Q5924" i="9"/>
  <c r="Q14687" i="9"/>
  <c r="Q7458" i="9"/>
  <c r="Q150" i="9"/>
  <c r="Q12773" i="9"/>
  <c r="Q11957" i="9"/>
  <c r="Q4772" i="9"/>
  <c r="Q11870" i="9"/>
  <c r="Q2201" i="9"/>
  <c r="Q15974" i="9"/>
  <c r="Q4539" i="9"/>
  <c r="Q10274" i="9"/>
  <c r="Q7547" i="9"/>
  <c r="Q7779" i="9"/>
  <c r="Q2133" i="9"/>
  <c r="Q331" i="9"/>
  <c r="Q11869" i="9"/>
  <c r="Q11107" i="9"/>
  <c r="Q18439" i="9"/>
  <c r="Q10730" i="9"/>
  <c r="Q17835" i="9"/>
  <c r="Q6802" i="9"/>
  <c r="Q5854" i="9"/>
  <c r="Q774" i="9"/>
  <c r="Q9504" i="9"/>
  <c r="Q15692" i="9"/>
  <c r="Q9499" i="9"/>
  <c r="Q11034" i="9"/>
  <c r="Q4357" i="9"/>
  <c r="Q17724" i="9"/>
  <c r="Q3826" i="9"/>
  <c r="Q4458" i="9"/>
  <c r="Q17781" i="9"/>
  <c r="Q9318" i="9"/>
  <c r="Q18172" i="9"/>
  <c r="Q13408" i="9"/>
  <c r="Q15875" i="9"/>
  <c r="Q16625" i="9"/>
  <c r="Q3266" i="9"/>
  <c r="Q16652" i="9"/>
  <c r="Q2702" i="9"/>
  <c r="Q3679" i="9"/>
  <c r="Q17718" i="9"/>
  <c r="Q26" i="9"/>
  <c r="Q3092" i="9"/>
  <c r="Q4962" i="9"/>
  <c r="Q3094" i="9"/>
  <c r="Q14211" i="9"/>
  <c r="Q9255" i="9"/>
  <c r="Q14926" i="9"/>
  <c r="Q6378" i="9"/>
  <c r="Q6906" i="9"/>
  <c r="Q9740" i="9"/>
  <c r="Q10808" i="9"/>
  <c r="Q18303" i="9"/>
  <c r="Q5992" i="9"/>
  <c r="Q1700" i="9"/>
  <c r="Q12867" i="9"/>
  <c r="Q11897" i="9"/>
  <c r="Q12026" i="9"/>
  <c r="Q4764" i="9"/>
  <c r="Q12352" i="9"/>
  <c r="Q852" i="9"/>
  <c r="Q15600" i="9"/>
  <c r="Q14280" i="9"/>
  <c r="Q16339" i="9"/>
  <c r="Q11210" i="9"/>
  <c r="Q11822" i="9"/>
  <c r="Q1629" i="9"/>
  <c r="Q6897" i="9"/>
  <c r="Q14406" i="9"/>
  <c r="Q7845" i="9"/>
  <c r="Q11100" i="9"/>
  <c r="Q13219" i="9"/>
  <c r="Q7110" i="9"/>
  <c r="Q17078" i="9"/>
  <c r="Q13046" i="9"/>
  <c r="Q5559" i="9"/>
  <c r="Q4257" i="9"/>
  <c r="Q17592" i="9"/>
  <c r="Q12500" i="9"/>
  <c r="Q2303" i="9"/>
  <c r="Q17705" i="9"/>
  <c r="Q11676" i="9"/>
  <c r="Q18173" i="9"/>
  <c r="Q13414" i="9"/>
  <c r="Q6725" i="9"/>
  <c r="Q11402" i="9"/>
  <c r="Q4234" i="9"/>
  <c r="Q5038" i="9"/>
  <c r="Q10619" i="9"/>
  <c r="Q16662" i="9"/>
  <c r="Q9704" i="9"/>
  <c r="Q3953" i="9"/>
  <c r="Q15257" i="9"/>
  <c r="Q238" i="9"/>
  <c r="Q8267" i="9"/>
  <c r="Q13270" i="9"/>
  <c r="Q15012" i="9"/>
  <c r="Q2213" i="9"/>
  <c r="Q16719" i="9"/>
  <c r="Q4571" i="9"/>
  <c r="Q15357" i="9"/>
  <c r="Q16849" i="9"/>
  <c r="Q12934" i="9"/>
  <c r="Q16378" i="9"/>
  <c r="Q16523" i="9"/>
  <c r="Q9529" i="9"/>
  <c r="Q1808" i="9"/>
  <c r="Q8625" i="9"/>
  <c r="Q18331" i="9"/>
  <c r="Q18471" i="9"/>
  <c r="Q6293" i="9"/>
  <c r="Q9024" i="9"/>
  <c r="Q7786" i="9"/>
  <c r="Q17079" i="9"/>
  <c r="Q4335" i="9"/>
  <c r="Q9448" i="9"/>
  <c r="Q15699" i="9"/>
  <c r="Q11367" i="9"/>
  <c r="Q835" i="9"/>
  <c r="Q10337" i="9"/>
  <c r="Q696" i="9"/>
  <c r="Q13300" i="9"/>
  <c r="Q275" i="9"/>
  <c r="Q11150" i="9"/>
  <c r="Q18067" i="9"/>
  <c r="Q18275" i="9"/>
  <c r="Q10395" i="9"/>
  <c r="Q15763" i="9"/>
  <c r="Q8834" i="9"/>
  <c r="Q16948" i="9"/>
  <c r="Q9768" i="9"/>
  <c r="Q6034" i="9"/>
  <c r="Q5272" i="9"/>
  <c r="Q12559" i="9"/>
  <c r="Q11295" i="9"/>
  <c r="Q17304" i="9"/>
  <c r="Q16039" i="9"/>
  <c r="Q7464" i="9"/>
  <c r="Q13995" i="9"/>
  <c r="Q6998" i="9"/>
  <c r="Q18441" i="9"/>
  <c r="Q15574" i="9"/>
  <c r="Q17334" i="9"/>
  <c r="Q13618" i="9"/>
  <c r="Q1644" i="9"/>
  <c r="Q6723" i="9"/>
  <c r="Q11780" i="9"/>
  <c r="Q11208" i="9"/>
  <c r="Q13712" i="9"/>
  <c r="Q16385" i="9"/>
  <c r="Q17215" i="9"/>
  <c r="Q4098" i="9"/>
  <c r="Q5769" i="9"/>
  <c r="Q4859" i="9"/>
  <c r="Q9006" i="9"/>
  <c r="Q5447" i="9"/>
  <c r="Q10334" i="9"/>
  <c r="Q13228" i="9"/>
  <c r="Q14784" i="9"/>
  <c r="Q12725" i="9"/>
  <c r="Q15206" i="9"/>
  <c r="Q7923" i="9"/>
  <c r="Q242" i="9"/>
  <c r="Q5770" i="9"/>
  <c r="Q3014" i="9"/>
  <c r="Q6682" i="9"/>
  <c r="Q14326" i="9"/>
  <c r="Q13483" i="9"/>
  <c r="Q3805" i="9"/>
  <c r="Q1610" i="9"/>
  <c r="Q1271" i="9"/>
  <c r="Q3254" i="9"/>
  <c r="Q7289" i="9"/>
  <c r="Q2314" i="9"/>
  <c r="Q6204" i="9"/>
  <c r="Q556" i="9"/>
  <c r="Q16982" i="9"/>
  <c r="Q12342" i="9"/>
  <c r="Q10660" i="9"/>
  <c r="Q803" i="9"/>
  <c r="Q16301" i="9"/>
  <c r="Q12781" i="9"/>
  <c r="Q15593" i="9"/>
  <c r="Q14276" i="9"/>
  <c r="Q11443" i="9"/>
  <c r="Q11261" i="9"/>
  <c r="Q3287" i="9"/>
  <c r="Q12363" i="9"/>
  <c r="Q9786" i="9"/>
  <c r="Q12619" i="9"/>
  <c r="Q17671" i="9"/>
  <c r="Q12097" i="9"/>
  <c r="Q15189" i="9"/>
  <c r="Q5727" i="9"/>
  <c r="Q2647" i="9"/>
  <c r="Q16449" i="9"/>
  <c r="Q6329" i="9"/>
  <c r="Q1243" i="9"/>
  <c r="Q17375" i="9"/>
  <c r="Q8452" i="9"/>
  <c r="Q8757" i="9"/>
  <c r="Q6349" i="9"/>
  <c r="Q13974" i="9"/>
  <c r="Q13342" i="9"/>
  <c r="Q10990" i="9"/>
  <c r="Q6330" i="9"/>
  <c r="Q16785" i="9"/>
  <c r="Q16315" i="9"/>
  <c r="Q7708" i="9"/>
  <c r="Q15527" i="9"/>
  <c r="Q4809" i="9"/>
  <c r="Q7380" i="9"/>
  <c r="Q15590" i="9"/>
  <c r="Q13776" i="9"/>
  <c r="Q15353" i="9"/>
  <c r="Q17456" i="9"/>
  <c r="Q4957" i="9"/>
  <c r="Q10423" i="9"/>
  <c r="Q1606" i="9"/>
  <c r="Q10298" i="9"/>
  <c r="Q6618" i="9"/>
  <c r="Q3701" i="9"/>
  <c r="Q10754" i="9"/>
  <c r="Q10614" i="9"/>
  <c r="Q6825" i="9"/>
  <c r="Q2871" i="9"/>
  <c r="Q17233" i="9"/>
  <c r="Q11503" i="9"/>
  <c r="Q7832" i="9"/>
  <c r="Q1070" i="9"/>
  <c r="Q15826" i="9"/>
  <c r="Q14040" i="9"/>
  <c r="Q17084" i="9"/>
  <c r="Q6860" i="9"/>
  <c r="Q16458" i="9"/>
  <c r="Q2503" i="9"/>
  <c r="Q3272" i="9"/>
  <c r="Q15576" i="9"/>
  <c r="Q17409" i="9"/>
  <c r="Q17037" i="9"/>
  <c r="Q7529" i="9"/>
  <c r="Q16714" i="9"/>
  <c r="Q6543" i="9"/>
  <c r="Q7354" i="9"/>
  <c r="Q10569" i="9"/>
  <c r="Q6260" i="9"/>
  <c r="Q9797" i="9"/>
  <c r="Q675" i="9"/>
  <c r="Q6659" i="9"/>
  <c r="Q12922" i="9"/>
  <c r="Q11611" i="9"/>
  <c r="Q5469" i="9"/>
  <c r="Q2855" i="9"/>
  <c r="Q8671" i="9"/>
  <c r="Q18200" i="9"/>
  <c r="Q1585" i="9"/>
  <c r="Q9659" i="9"/>
  <c r="Q3141" i="9"/>
  <c r="Q4686" i="9"/>
  <c r="Q15848" i="9"/>
  <c r="Q3122" i="9"/>
  <c r="Q478" i="9"/>
  <c r="Q11065" i="9"/>
  <c r="Q137" i="9"/>
  <c r="Q10691" i="9"/>
  <c r="Q2164" i="9"/>
  <c r="Q5580" i="9"/>
  <c r="Q11514" i="9"/>
  <c r="Q3694" i="9"/>
  <c r="Q13074" i="9"/>
  <c r="Q14209" i="9"/>
  <c r="Q2820" i="9"/>
  <c r="Q10467" i="9"/>
  <c r="Q12740" i="9"/>
  <c r="Q5463" i="9"/>
  <c r="Q6816" i="9"/>
  <c r="Q4387" i="9"/>
  <c r="Q9959" i="9"/>
  <c r="Q7099" i="9"/>
  <c r="Q18321" i="9"/>
  <c r="Q16056" i="9"/>
  <c r="Q6270" i="9"/>
  <c r="Q1504" i="9"/>
  <c r="Q4591" i="9"/>
  <c r="Q16029" i="9"/>
  <c r="Q15964" i="9"/>
  <c r="Q4260" i="9"/>
  <c r="Q10289" i="9"/>
  <c r="Q8528" i="9"/>
  <c r="Q14961" i="9"/>
  <c r="Q9102" i="9"/>
  <c r="Q7450" i="9"/>
  <c r="Q6959" i="9"/>
  <c r="Q9459" i="9"/>
  <c r="Q13344" i="9"/>
  <c r="Q4981" i="9"/>
  <c r="Q14975" i="9"/>
  <c r="Q15314" i="9"/>
  <c r="Q13569" i="9"/>
  <c r="Q16599" i="9"/>
  <c r="Q15240" i="9"/>
  <c r="Q13966" i="9"/>
  <c r="Q16939" i="9"/>
  <c r="Q4668" i="9"/>
  <c r="Q16160" i="9"/>
  <c r="Q5405" i="9"/>
  <c r="Q16222" i="9"/>
  <c r="Q5297" i="9"/>
  <c r="Q8498" i="9"/>
  <c r="Q11303" i="9"/>
  <c r="Q9210" i="9"/>
  <c r="Q1403" i="9"/>
  <c r="Q10076" i="9"/>
  <c r="Q13764" i="9"/>
  <c r="Q10665" i="9"/>
  <c r="Q10319" i="9"/>
  <c r="Q1611" i="9"/>
  <c r="Q6642" i="9"/>
  <c r="Q13264" i="9"/>
  <c r="Q15931" i="9"/>
  <c r="Q5802" i="9"/>
  <c r="Q17200" i="9"/>
  <c r="Q2195" i="9"/>
  <c r="Q157" i="9"/>
  <c r="Q9302" i="9"/>
  <c r="Q10355" i="9"/>
  <c r="Q16053" i="9"/>
  <c r="Q15388" i="9"/>
  <c r="Q17857" i="9"/>
  <c r="Q3249" i="9"/>
  <c r="Q12858" i="9"/>
  <c r="Q16541" i="9"/>
  <c r="Q89" i="9"/>
  <c r="Q11889" i="9"/>
  <c r="Q17053" i="9"/>
  <c r="Q12793" i="9"/>
  <c r="Q4812" i="9"/>
  <c r="Q2719" i="9"/>
  <c r="Q704" i="9"/>
  <c r="Q6907" i="9"/>
  <c r="Q17963" i="9"/>
  <c r="Q1357" i="9"/>
  <c r="Q1981" i="9"/>
  <c r="Q7426" i="9"/>
  <c r="Q980" i="9"/>
  <c r="Q5953" i="9"/>
  <c r="Q13680" i="9"/>
  <c r="Q6139" i="9"/>
  <c r="Q7946" i="9"/>
  <c r="Q17961" i="9"/>
  <c r="Q11087" i="9"/>
  <c r="Q175" i="9"/>
  <c r="Q14475" i="9"/>
  <c r="Q6035" i="9"/>
  <c r="Q11984" i="9"/>
  <c r="Q12780" i="9"/>
  <c r="Q17964" i="9"/>
  <c r="Q2996" i="9"/>
  <c r="Q3077" i="9"/>
  <c r="Q14769" i="9"/>
  <c r="Q8414" i="9"/>
  <c r="Q12214" i="9"/>
  <c r="Q4731" i="9"/>
  <c r="Q680" i="9"/>
  <c r="Q6759" i="9"/>
  <c r="Q11693" i="9"/>
  <c r="Q16419" i="9"/>
  <c r="Q14930" i="9"/>
  <c r="Q15641" i="9"/>
  <c r="Q8876" i="9"/>
  <c r="Q228" i="9"/>
  <c r="Q12323" i="9"/>
  <c r="Q8841" i="9"/>
  <c r="Q17838" i="9"/>
  <c r="Q9939" i="9"/>
  <c r="Q7618" i="9"/>
  <c r="Q7085" i="9"/>
  <c r="Q6912" i="9"/>
  <c r="Q18472" i="9"/>
  <c r="Q5838" i="9"/>
  <c r="Q2849" i="9"/>
  <c r="Q9284" i="9"/>
  <c r="Q6417" i="9"/>
  <c r="Q12936" i="9"/>
  <c r="Q4605" i="9"/>
  <c r="Q6394" i="9"/>
  <c r="Q8857" i="9"/>
  <c r="Q3066" i="9"/>
  <c r="Q636" i="9"/>
  <c r="Q16550" i="9"/>
  <c r="Q8976" i="9"/>
  <c r="Q15373" i="9"/>
  <c r="Q17238" i="9"/>
  <c r="Q14136" i="9"/>
  <c r="Q1609" i="9"/>
  <c r="Q7461" i="9"/>
  <c r="Q15511" i="9"/>
  <c r="Q3955" i="9"/>
  <c r="Q1330" i="9"/>
  <c r="Q16000" i="9"/>
  <c r="Q2217" i="9"/>
  <c r="Q2888" i="9"/>
  <c r="Q18146" i="9"/>
  <c r="Q8974" i="9"/>
  <c r="Q14444" i="9"/>
  <c r="Q7487" i="9"/>
  <c r="Q1795" i="9"/>
  <c r="Q6171" i="9"/>
  <c r="Q14385" i="9"/>
  <c r="Q8899" i="9"/>
  <c r="Q12941" i="9"/>
  <c r="Q14819" i="9"/>
  <c r="Q15929" i="9"/>
  <c r="Q2819" i="9"/>
  <c r="Q11951" i="9"/>
  <c r="Q9098" i="9"/>
  <c r="Q542" i="9"/>
  <c r="Q9698" i="9"/>
  <c r="Q382" i="9"/>
  <c r="Q13884" i="9"/>
  <c r="Q15139" i="9"/>
  <c r="Q8775" i="9"/>
  <c r="Q14715" i="9"/>
  <c r="Q13855" i="9"/>
  <c r="Q2315" i="9"/>
  <c r="Q2288" i="9"/>
  <c r="Q995" i="9"/>
  <c r="Q4091" i="9"/>
  <c r="Q14188" i="9"/>
  <c r="Q17501" i="9"/>
  <c r="Q12389" i="9"/>
  <c r="Q11920" i="9"/>
  <c r="Q4535" i="9"/>
  <c r="Q5899" i="9"/>
  <c r="Q4948" i="9"/>
  <c r="Q11172" i="9"/>
  <c r="Q4716" i="9"/>
  <c r="Q2775" i="9"/>
  <c r="Q13748" i="9"/>
  <c r="Q13861" i="9"/>
  <c r="Q16872" i="9"/>
  <c r="Q18150" i="9"/>
  <c r="Q11641" i="9"/>
  <c r="Q8339" i="9"/>
  <c r="Q6967" i="9"/>
  <c r="Q9886" i="9"/>
  <c r="Q13698" i="9"/>
  <c r="Q17234" i="9"/>
  <c r="Q7534" i="9"/>
  <c r="Q5595" i="9"/>
  <c r="Q2286" i="9"/>
  <c r="Q2277" i="9"/>
  <c r="Q9465" i="9"/>
  <c r="Q18118" i="9"/>
  <c r="Q8520" i="9"/>
  <c r="Q2728" i="9"/>
  <c r="Q17628" i="9"/>
  <c r="Q17186" i="9"/>
  <c r="Q13811" i="9"/>
  <c r="Q6324" i="9"/>
  <c r="Q4553" i="9"/>
  <c r="Q14204" i="9"/>
  <c r="Q1752" i="9"/>
  <c r="Q5569" i="9"/>
  <c r="Q4662" i="9"/>
  <c r="Q4561" i="9"/>
  <c r="Q9628" i="9"/>
  <c r="Q15060" i="9"/>
  <c r="Q4122" i="9"/>
  <c r="Q639" i="9"/>
  <c r="Q12971" i="9"/>
  <c r="Q5896" i="9"/>
  <c r="Q13416" i="9"/>
  <c r="Q7137" i="9"/>
  <c r="Q2545" i="9"/>
  <c r="Q5370" i="9"/>
  <c r="Q2960" i="9"/>
  <c r="Q8922" i="9"/>
  <c r="Q9572" i="9"/>
  <c r="Q3664" i="9"/>
  <c r="Q10280" i="9"/>
  <c r="Q16953" i="9"/>
  <c r="Q8470" i="9"/>
  <c r="Q11022" i="9"/>
  <c r="Q2703" i="9"/>
  <c r="Q16549" i="9"/>
  <c r="Q15358" i="9"/>
  <c r="Q4682" i="9"/>
  <c r="Q5570" i="9"/>
  <c r="Q6530" i="9"/>
  <c r="Q10014" i="9"/>
  <c r="Q18000" i="9"/>
  <c r="Q15544" i="9"/>
  <c r="Q590" i="9"/>
  <c r="Q7016" i="9"/>
  <c r="Q15272" i="9"/>
  <c r="Q6505" i="9"/>
  <c r="Q11576" i="9"/>
  <c r="Q3007" i="9"/>
  <c r="Q1888" i="9"/>
  <c r="Q12850" i="9"/>
  <c r="Q9714" i="9"/>
  <c r="Q11128" i="9"/>
  <c r="Q7867" i="9"/>
  <c r="Q9471" i="9"/>
  <c r="Q5918" i="9"/>
  <c r="Q2909" i="9"/>
  <c r="Q17830" i="9"/>
  <c r="Q5663" i="9"/>
  <c r="Q16937" i="9"/>
  <c r="Q10367" i="9"/>
  <c r="Q16065" i="9"/>
  <c r="Q12735" i="9"/>
  <c r="Q16104" i="9"/>
  <c r="Q6729" i="9"/>
  <c r="Q5482" i="9"/>
  <c r="Q2932" i="9"/>
  <c r="Q13719" i="9"/>
  <c r="Q833" i="9"/>
  <c r="Q10455" i="9"/>
  <c r="Q12689" i="9"/>
  <c r="Q13540" i="9"/>
  <c r="Q13208" i="9"/>
  <c r="Q14679" i="9"/>
  <c r="Q2698" i="9"/>
  <c r="Q13468" i="9"/>
  <c r="Q1750" i="9"/>
  <c r="Q5671" i="9"/>
  <c r="Q14220" i="9"/>
  <c r="Q1336" i="9"/>
  <c r="Q12471" i="9"/>
  <c r="Q13179" i="9"/>
  <c r="Q2167" i="9"/>
  <c r="Q15164" i="9"/>
  <c r="Q16709" i="9"/>
  <c r="Q697" i="9"/>
  <c r="Q17416" i="9"/>
  <c r="Q18413" i="9"/>
  <c r="Q737" i="9"/>
  <c r="Q2707" i="9"/>
  <c r="Q6400" i="9"/>
  <c r="Q15788" i="9"/>
  <c r="Q9252" i="9"/>
  <c r="Q2804" i="9"/>
  <c r="Q9412" i="9"/>
  <c r="Q12961" i="9"/>
  <c r="Q15400" i="9"/>
  <c r="Q17370" i="9"/>
  <c r="Q17489" i="9"/>
  <c r="Q11354" i="9"/>
  <c r="Q1893" i="9"/>
  <c r="Q3253" i="9"/>
  <c r="Q12251" i="9"/>
  <c r="Q8318" i="9"/>
  <c r="Q16761" i="9"/>
  <c r="Q6275" i="9"/>
  <c r="Q17876" i="9"/>
  <c r="Q2077" i="9"/>
  <c r="Q15017" i="9"/>
  <c r="Q6628" i="9"/>
  <c r="Q2901" i="9"/>
  <c r="Q15947" i="9"/>
  <c r="Q17152" i="9"/>
  <c r="Q18136" i="9"/>
  <c r="Q5339" i="9"/>
  <c r="Q9987" i="9"/>
  <c r="Q9251" i="9"/>
  <c r="Q12782" i="9"/>
  <c r="Q7432" i="9"/>
  <c r="Q464" i="9"/>
  <c r="Q806" i="9"/>
  <c r="Q4750" i="9"/>
  <c r="Q17165" i="9"/>
  <c r="Q13814" i="9"/>
  <c r="Q9073" i="9"/>
  <c r="Q11479" i="9"/>
  <c r="Q12384" i="9"/>
  <c r="Q18273" i="9"/>
  <c r="Q13997" i="9"/>
  <c r="Q261" i="9"/>
  <c r="Q7526" i="9"/>
  <c r="Q13812" i="9"/>
  <c r="Q3593" i="9"/>
  <c r="Q18313" i="9"/>
  <c r="Q11026" i="9"/>
  <c r="Q17206" i="9"/>
  <c r="Q5642" i="9"/>
  <c r="Q7106" i="9"/>
  <c r="Q9772" i="9"/>
  <c r="Q10991" i="9"/>
  <c r="Q9380" i="9"/>
  <c r="Q9235" i="9"/>
  <c r="Q11732" i="9"/>
  <c r="Q8029" i="9"/>
  <c r="Q4998" i="9"/>
  <c r="Q6920" i="9"/>
  <c r="Q10082" i="9"/>
  <c r="Q14650" i="9"/>
  <c r="Q12543" i="9"/>
  <c r="Q5378" i="9"/>
  <c r="Q1999" i="9"/>
  <c r="Q2580" i="9"/>
  <c r="Q6968" i="9"/>
  <c r="Q6869" i="9"/>
  <c r="Q15997" i="9"/>
  <c r="Q5740" i="9"/>
  <c r="Q10226" i="9"/>
  <c r="Q4477" i="9"/>
  <c r="Q14232" i="9"/>
  <c r="Q16239" i="9"/>
  <c r="Q8447" i="9"/>
  <c r="Q18059" i="9"/>
  <c r="Q4636" i="9"/>
  <c r="Q17140" i="9"/>
  <c r="Q15418" i="9"/>
  <c r="Q5618" i="9"/>
  <c r="Q3683" i="9"/>
  <c r="Q3698" i="9"/>
  <c r="Q6813" i="9"/>
  <c r="Q17552" i="9"/>
  <c r="Q1424" i="9"/>
  <c r="Q3525" i="9"/>
  <c r="Q17627" i="9"/>
  <c r="Q3753" i="9"/>
  <c r="Q8575" i="9"/>
  <c r="Q3163" i="9"/>
  <c r="Q13777" i="9"/>
  <c r="Q16764" i="9"/>
  <c r="Q18189" i="9"/>
  <c r="Q14683" i="9"/>
  <c r="Q1922" i="9"/>
  <c r="Q5594" i="9"/>
  <c r="Q18248" i="9"/>
  <c r="Q3897" i="9"/>
  <c r="Q11257" i="9"/>
  <c r="Q15726" i="9"/>
  <c r="Q9881" i="9"/>
  <c r="Q4497" i="9"/>
  <c r="Q10963" i="9"/>
  <c r="Q12173" i="9"/>
  <c r="Q5109" i="9"/>
  <c r="Q457" i="9"/>
  <c r="Q12318" i="9"/>
  <c r="Q15232" i="9"/>
  <c r="Q11573" i="9"/>
  <c r="Q2090" i="9"/>
  <c r="Q10157" i="9"/>
  <c r="Q3736" i="9"/>
  <c r="Q8884" i="9"/>
  <c r="Q6064" i="9"/>
  <c r="Q134" i="9"/>
  <c r="Q14375" i="9"/>
  <c r="Q16752" i="9"/>
  <c r="Q17072" i="9"/>
  <c r="Q3125" i="9"/>
  <c r="Q2502" i="9"/>
  <c r="Q13516" i="9"/>
  <c r="Q16410" i="9"/>
  <c r="Q4642" i="9"/>
  <c r="Q6421" i="9"/>
  <c r="Q645" i="9"/>
  <c r="Q9587" i="9"/>
  <c r="Q1458" i="9"/>
  <c r="Q1569" i="9"/>
  <c r="Q5213" i="9"/>
  <c r="Q4398" i="9"/>
  <c r="Q8087" i="9"/>
  <c r="Q11623" i="9"/>
  <c r="Q16911" i="9"/>
  <c r="Q4466" i="9"/>
  <c r="Q908" i="9"/>
  <c r="Q5265" i="9"/>
  <c r="Q13621" i="9"/>
  <c r="Q11314" i="9"/>
  <c r="Q9194" i="9"/>
  <c r="Q9515" i="9"/>
  <c r="Q17252" i="9"/>
  <c r="Q16928" i="9"/>
  <c r="Q9750" i="9"/>
  <c r="Q10326" i="9"/>
  <c r="Q5363" i="9"/>
  <c r="Q6304" i="9"/>
  <c r="Q3572" i="9"/>
  <c r="Q17075" i="9"/>
  <c r="Q1508" i="9"/>
  <c r="Q6993" i="9"/>
  <c r="Q12833" i="9"/>
  <c r="Q14404" i="9"/>
  <c r="Q1256" i="9"/>
  <c r="Q9315" i="9"/>
  <c r="Q7029" i="9"/>
  <c r="Q9095" i="9"/>
  <c r="Q12663" i="9"/>
  <c r="Q11080" i="9"/>
  <c r="Q18074" i="9"/>
  <c r="Q4639" i="9"/>
  <c r="Q4023" i="9"/>
  <c r="Q6459" i="9"/>
  <c r="Q8631" i="9"/>
  <c r="Q17657" i="9"/>
  <c r="Q6335" i="9"/>
  <c r="Q12103" i="9"/>
  <c r="Q1573" i="9"/>
  <c r="Q11149" i="9"/>
  <c r="Q449" i="9"/>
  <c r="Q15431" i="9"/>
  <c r="Q8863" i="9"/>
  <c r="Q13082" i="9"/>
  <c r="Q12301" i="9"/>
  <c r="Q12328" i="9"/>
  <c r="Q14214" i="9"/>
  <c r="Q1872" i="9"/>
  <c r="Q5550" i="9"/>
  <c r="Q1912" i="9"/>
  <c r="Q5369" i="9"/>
  <c r="Q12404" i="9"/>
  <c r="Q4627" i="9"/>
  <c r="Q16687" i="9"/>
  <c r="Q4702" i="9"/>
  <c r="Q5143" i="9"/>
  <c r="Q15686" i="9"/>
  <c r="Q11779" i="9"/>
  <c r="Q3989" i="9"/>
  <c r="Q7362" i="9"/>
  <c r="Q12996" i="9"/>
  <c r="Q12440" i="9"/>
  <c r="Q12539" i="9"/>
  <c r="Q12114" i="9"/>
  <c r="Q254" i="9"/>
  <c r="Q5561" i="9"/>
  <c r="Q5400" i="9"/>
  <c r="Q17774" i="9"/>
  <c r="Q13897" i="9"/>
  <c r="Q6834" i="9"/>
  <c r="Q13551" i="9"/>
  <c r="Q8916" i="9"/>
  <c r="Q13854" i="9"/>
  <c r="Q6086" i="9"/>
  <c r="Q1071" i="9"/>
  <c r="Q8298" i="9"/>
  <c r="Q11028" i="9"/>
  <c r="Q1335" i="9"/>
  <c r="Q14910" i="9"/>
  <c r="Q5544" i="9"/>
  <c r="Q811" i="9"/>
  <c r="Q7159" i="9"/>
  <c r="Q3589" i="9"/>
  <c r="Q7774" i="9"/>
  <c r="Q3457" i="9"/>
  <c r="Q18328" i="9"/>
  <c r="Q2067" i="9"/>
  <c r="Q3760" i="9"/>
  <c r="Q5911" i="9"/>
  <c r="Q1160" i="9"/>
  <c r="Q8338" i="9"/>
  <c r="Q10380" i="9"/>
  <c r="Q8096" i="9"/>
  <c r="Q14950" i="9"/>
  <c r="Q17351" i="9"/>
  <c r="Q16809" i="9"/>
  <c r="Q15851" i="9"/>
  <c r="Q2994" i="9"/>
  <c r="Q9288" i="9"/>
  <c r="Q17998" i="9"/>
  <c r="Q2266" i="9"/>
  <c r="Q6995" i="9"/>
  <c r="Q15471" i="9"/>
  <c r="Q10612" i="9"/>
  <c r="Q14389" i="9"/>
  <c r="Q7712" i="9"/>
  <c r="Q12258" i="9"/>
  <c r="Q1664" i="9"/>
  <c r="Q739" i="9"/>
  <c r="Q15751" i="9"/>
  <c r="Q7292" i="9"/>
  <c r="Q1472" i="9"/>
  <c r="Q3661" i="9"/>
  <c r="Q15305" i="9"/>
  <c r="Q12479" i="9"/>
  <c r="Q16717" i="9"/>
  <c r="Q15518" i="9"/>
  <c r="Q1979" i="9"/>
  <c r="Q1264" i="9"/>
  <c r="Q17904" i="9"/>
  <c r="Q17062" i="9"/>
  <c r="Q2681" i="9"/>
  <c r="Q10493" i="9"/>
  <c r="Q13277" i="9"/>
  <c r="Q6385" i="9"/>
  <c r="Q16166" i="9"/>
  <c r="Q5632" i="9"/>
  <c r="Q4878" i="9"/>
  <c r="Q4102" i="9"/>
  <c r="Q11476" i="9"/>
  <c r="Q5108" i="9"/>
  <c r="Q14537" i="9"/>
  <c r="Q11977" i="9"/>
  <c r="Q12771" i="9"/>
  <c r="Q14735" i="9"/>
  <c r="Q15498" i="9"/>
  <c r="Q12574" i="9"/>
  <c r="Q12037" i="9"/>
  <c r="Q3665" i="9"/>
  <c r="Q11282" i="9"/>
  <c r="Q1623" i="9"/>
  <c r="Q16627" i="9"/>
  <c r="Q6821" i="9"/>
  <c r="Q17812" i="9"/>
  <c r="Q12739" i="9"/>
  <c r="Q350" i="9"/>
  <c r="Q12661" i="9"/>
  <c r="Q5711" i="9"/>
  <c r="Q12707" i="9"/>
  <c r="Q7309" i="9"/>
  <c r="Q5039" i="9"/>
  <c r="Q16353" i="9"/>
  <c r="Q13223" i="9"/>
  <c r="Q4689" i="9"/>
  <c r="Q11389" i="9"/>
  <c r="Q11804" i="9"/>
  <c r="Q15784" i="9"/>
  <c r="Q11722" i="9"/>
  <c r="Q6272" i="9"/>
  <c r="Q14369" i="9"/>
  <c r="Q6676" i="9"/>
  <c r="Q5558" i="9"/>
  <c r="Q16380" i="9"/>
  <c r="Q13503" i="9"/>
  <c r="Q14852" i="9"/>
  <c r="Q6291" i="9"/>
  <c r="Q18084" i="9"/>
  <c r="Q6062" i="9"/>
  <c r="Q7361" i="9"/>
  <c r="Q17575" i="9"/>
  <c r="Q7619" i="9"/>
  <c r="Q6252" i="9"/>
  <c r="Q14249" i="9"/>
  <c r="Q8970" i="9"/>
  <c r="Q13216" i="9"/>
  <c r="Q9137" i="9"/>
  <c r="Q13629" i="9"/>
  <c r="Q10154" i="9"/>
  <c r="Q13237" i="9"/>
  <c r="Q5675" i="9"/>
  <c r="Q11306" i="9"/>
  <c r="Q1965" i="9"/>
  <c r="Q9250" i="9"/>
  <c r="Q16075" i="9"/>
  <c r="Q11370" i="9"/>
  <c r="Q5921" i="9"/>
  <c r="Q14966" i="9"/>
  <c r="Q1994" i="9"/>
  <c r="Q4751" i="9"/>
  <c r="Q13975" i="9"/>
  <c r="Q17492" i="9"/>
  <c r="Q3252" i="9"/>
  <c r="Q1404" i="9"/>
  <c r="Q6069" i="9"/>
  <c r="Q5105" i="9"/>
  <c r="Q15441" i="9"/>
  <c r="Q15399" i="9"/>
  <c r="Q4723" i="9"/>
  <c r="Q11765" i="9"/>
  <c r="Q14244" i="9"/>
  <c r="Q17792" i="9"/>
  <c r="Q6774" i="9"/>
  <c r="Q13707" i="9"/>
  <c r="Q6143" i="9"/>
  <c r="Q17285" i="9"/>
  <c r="Q3000" i="9"/>
  <c r="Q2963" i="9"/>
  <c r="Q8333" i="9"/>
  <c r="Q8299" i="9"/>
  <c r="Q18228" i="9"/>
  <c r="Q4656" i="9"/>
  <c r="Q8050" i="9"/>
  <c r="Q5255" i="9"/>
  <c r="Q10731" i="9"/>
  <c r="Q7301" i="9"/>
  <c r="Q14931" i="9"/>
  <c r="Q3941" i="9"/>
  <c r="Q3340" i="9"/>
  <c r="Q4711" i="9"/>
  <c r="Q9518" i="9"/>
  <c r="Q12004" i="9"/>
  <c r="Q6648" i="9"/>
  <c r="Q9475" i="9"/>
  <c r="Q12852" i="9"/>
  <c r="Q12268" i="9"/>
  <c r="Q17517" i="9"/>
  <c r="Q14169" i="9"/>
  <c r="Q11894" i="9"/>
  <c r="Q1811" i="9"/>
  <c r="Q16955" i="9"/>
  <c r="Q17011" i="9"/>
  <c r="Q9975" i="9"/>
  <c r="Q11474" i="9"/>
  <c r="Q9038" i="9"/>
  <c r="Q7394" i="9"/>
  <c r="Q1108" i="9"/>
  <c r="Q14654" i="9"/>
  <c r="Q6244" i="9"/>
  <c r="Q10854" i="9"/>
  <c r="Q9864" i="9"/>
  <c r="Q6520" i="9"/>
  <c r="Q7687" i="9"/>
  <c r="Q7167" i="9"/>
  <c r="Q12039" i="9"/>
  <c r="Q4428" i="9"/>
  <c r="Q7939" i="9"/>
  <c r="Q187" i="9"/>
  <c r="Q7838" i="9"/>
  <c r="Q8198" i="9"/>
  <c r="Q15048" i="9"/>
  <c r="Q8247" i="9"/>
  <c r="Q13078" i="9"/>
  <c r="Q4654" i="9"/>
  <c r="Q17483" i="9"/>
  <c r="Q9209" i="9"/>
  <c r="Q9696" i="9"/>
  <c r="Q8149" i="9"/>
  <c r="Q10597" i="9"/>
  <c r="Q4179" i="9"/>
  <c r="Q349" i="9"/>
  <c r="Q9901" i="9"/>
  <c r="Q15248" i="9"/>
  <c r="Q2893" i="9"/>
  <c r="Q1583" i="9"/>
  <c r="Q15289" i="9"/>
  <c r="Q6469" i="9"/>
  <c r="Q18045" i="9"/>
  <c r="Q6760" i="9"/>
  <c r="Q18480" i="9"/>
  <c r="Q7620" i="9"/>
  <c r="Q6552" i="9"/>
  <c r="Q1523" i="9"/>
  <c r="Q17423" i="9"/>
  <c r="Q837" i="9"/>
  <c r="Q2858" i="9"/>
  <c r="Q10582" i="9"/>
  <c r="Q1714" i="9"/>
  <c r="Q7288" i="9"/>
  <c r="Q16438" i="9"/>
  <c r="Q17864" i="9"/>
  <c r="Q10382" i="9"/>
  <c r="Q7964" i="9"/>
  <c r="Q5861" i="9"/>
  <c r="Q12333" i="9"/>
  <c r="Q2886" i="9"/>
  <c r="Q3056" i="9"/>
  <c r="Q10914" i="9"/>
  <c r="Q8939" i="9"/>
  <c r="Q15522" i="9"/>
  <c r="Q1278" i="9"/>
  <c r="Q3053" i="9"/>
  <c r="Q306" i="9"/>
  <c r="Q16267" i="9"/>
  <c r="Q16043" i="9"/>
  <c r="Q6198" i="9"/>
  <c r="Q209" i="9"/>
  <c r="Q12313" i="9"/>
  <c r="Q14952" i="9"/>
  <c r="Q3728" i="9"/>
  <c r="Q16812" i="9"/>
  <c r="Q14695" i="9"/>
  <c r="Q14505" i="9"/>
  <c r="Q13388" i="9"/>
  <c r="Q3909" i="9"/>
  <c r="Q1120" i="9"/>
  <c r="Q2862" i="9"/>
  <c r="Q1692" i="9"/>
  <c r="Q866" i="9"/>
  <c r="Q1033" i="9"/>
  <c r="Q18" i="9"/>
  <c r="Q3419" i="9"/>
  <c r="Q7956" i="9"/>
  <c r="Q18257" i="9"/>
  <c r="Q16763" i="9"/>
  <c r="Q6352" i="9"/>
  <c r="Q15668" i="9"/>
  <c r="Q1449" i="9"/>
  <c r="Q2153" i="9"/>
  <c r="Q15655" i="9"/>
  <c r="Q11811" i="9"/>
  <c r="Q11166" i="9"/>
  <c r="Q4167" i="9"/>
  <c r="Q662" i="9"/>
  <c r="Q503" i="9"/>
  <c r="Q6301" i="9"/>
  <c r="Q4337" i="9"/>
  <c r="Q4445" i="9"/>
  <c r="Q17020" i="9"/>
  <c r="Q16195" i="9"/>
  <c r="Q15850" i="9"/>
  <c r="Q17486" i="9"/>
  <c r="Q1847" i="9"/>
  <c r="Q7314" i="9"/>
  <c r="Q10138" i="9"/>
  <c r="Q17161" i="9"/>
  <c r="Q17703" i="9"/>
  <c r="Q12329" i="9"/>
  <c r="Q10716" i="9"/>
  <c r="Q18206" i="9"/>
  <c r="Q7647" i="9"/>
  <c r="Q3087" i="9"/>
  <c r="Q5245" i="9"/>
  <c r="Q17796" i="9"/>
  <c r="Q8569" i="9"/>
  <c r="Q6419" i="9"/>
  <c r="Q3063" i="9"/>
  <c r="Q4352" i="9"/>
  <c r="Q1938" i="9"/>
  <c r="Q9430" i="9"/>
  <c r="Q3646" i="9"/>
  <c r="Q3716" i="9"/>
  <c r="Q1038" i="9"/>
  <c r="Q14639" i="9"/>
  <c r="Q9316" i="9"/>
  <c r="Q13214" i="9"/>
  <c r="Q15251" i="9"/>
  <c r="Q854" i="9"/>
  <c r="Q8290" i="9"/>
  <c r="Q15062" i="9"/>
  <c r="Q16775" i="9"/>
  <c r="Q7479" i="9"/>
  <c r="Q18370" i="9"/>
  <c r="Q2655" i="9"/>
  <c r="Q2075" i="9"/>
  <c r="Q10474" i="9"/>
  <c r="Q17538" i="9"/>
  <c r="Q6859" i="9"/>
  <c r="Q9386" i="9"/>
  <c r="Q1653" i="9"/>
  <c r="Q65" i="9"/>
  <c r="Q3441" i="9"/>
  <c r="Q10088" i="9"/>
  <c r="Q2180" i="9"/>
  <c r="Q15965" i="9"/>
  <c r="Q12390" i="9"/>
  <c r="Q10117" i="9"/>
  <c r="Q7234" i="9"/>
  <c r="Q16818" i="9"/>
  <c r="Q3997" i="9"/>
  <c r="Q931" i="9"/>
  <c r="Q9651" i="9"/>
  <c r="Q108" i="9"/>
  <c r="Q15055" i="9"/>
  <c r="Q1113" i="9"/>
  <c r="Q8399" i="9"/>
  <c r="Q2954" i="9"/>
  <c r="Q6199" i="9"/>
  <c r="Q8705" i="9"/>
  <c r="Q12185" i="9"/>
  <c r="Q14775" i="9"/>
  <c r="Q8112" i="9"/>
  <c r="Q7" i="9"/>
  <c r="Q14968" i="9"/>
  <c r="Q17888" i="9"/>
  <c r="Q716" i="9"/>
  <c r="Q13031" i="9"/>
  <c r="Q8242" i="9"/>
  <c r="Q2294" i="9"/>
  <c r="Q4932" i="9"/>
  <c r="Q5996" i="9"/>
  <c r="Q14604" i="9"/>
  <c r="Q15078" i="9"/>
  <c r="Q6563" i="9"/>
  <c r="Q2578" i="9"/>
  <c r="Q193" i="9"/>
  <c r="Q9350" i="9"/>
  <c r="Q7434" i="9"/>
  <c r="Q6564" i="9"/>
  <c r="Q3809" i="9"/>
  <c r="Q15603" i="9"/>
  <c r="Q684" i="9"/>
  <c r="Q14316" i="9"/>
  <c r="Q10674" i="9"/>
  <c r="Q10210" i="9"/>
  <c r="Q9878" i="9"/>
  <c r="Q11594" i="9"/>
  <c r="Q10793" i="9"/>
  <c r="Q7355" i="9"/>
  <c r="Q5905" i="9"/>
  <c r="Q17787" i="9"/>
  <c r="Q13026" i="9"/>
  <c r="Q7742" i="9"/>
  <c r="Q6566" i="9"/>
  <c r="Q8225" i="9"/>
  <c r="Q13039" i="9"/>
  <c r="Q760" i="9"/>
  <c r="Q1478" i="9"/>
  <c r="Q5971" i="9"/>
  <c r="Q3602" i="9"/>
  <c r="Q11053" i="9"/>
  <c r="Q45" i="9"/>
  <c r="Q14793" i="9"/>
  <c r="Q9947" i="9"/>
  <c r="Q15479" i="9"/>
  <c r="Q7480" i="9"/>
  <c r="Q3553" i="9"/>
  <c r="Q18387" i="9"/>
  <c r="Q1538" i="9"/>
  <c r="Q11960" i="9"/>
  <c r="Q9743" i="9"/>
  <c r="Q12418" i="9"/>
  <c r="Q11803" i="9"/>
  <c r="Q9370" i="9"/>
  <c r="Q13903" i="9"/>
  <c r="Q8393" i="9"/>
  <c r="Q15092" i="9"/>
  <c r="Q265" i="9"/>
  <c r="Q2801" i="9"/>
  <c r="Q5429" i="9"/>
  <c r="Q13167" i="9"/>
  <c r="Q13872" i="9"/>
  <c r="Q14088" i="9"/>
  <c r="Q11438" i="9"/>
  <c r="Q15632" i="9"/>
  <c r="Q8573" i="9"/>
  <c r="Q7220" i="9"/>
  <c r="Q10188" i="9"/>
  <c r="Q16344" i="9"/>
  <c r="Q9648" i="9"/>
  <c r="Q12621" i="9"/>
  <c r="Q8737" i="9"/>
  <c r="Q8169" i="9"/>
  <c r="Q3601" i="9"/>
  <c r="Q14125" i="9"/>
  <c r="Q6671" i="9"/>
  <c r="Q9718" i="9"/>
  <c r="Q13858" i="9"/>
  <c r="Q12911" i="9"/>
  <c r="Q2308" i="9"/>
  <c r="Q5611" i="9"/>
  <c r="Q515" i="9"/>
  <c r="Q15637" i="9"/>
  <c r="Q11469" i="9"/>
  <c r="Q14561" i="9"/>
  <c r="Q6404" i="9"/>
  <c r="Q1574" i="9"/>
  <c r="Q13379" i="9"/>
  <c r="Q7839" i="9"/>
  <c r="Q8047" i="9"/>
  <c r="Q6488" i="9"/>
  <c r="Q9739" i="9"/>
  <c r="Q9699" i="9"/>
  <c r="Q14587" i="9"/>
  <c r="Q15550" i="9"/>
  <c r="Q6439" i="9"/>
  <c r="Q12245" i="9"/>
  <c r="Q404" i="9"/>
  <c r="Q18380" i="9"/>
  <c r="Q8419" i="9"/>
  <c r="Q1130" i="9"/>
  <c r="Q12021" i="9"/>
  <c r="Q2465" i="9"/>
  <c r="Q13633" i="9"/>
  <c r="Q15706" i="9"/>
  <c r="Q10328" i="9"/>
  <c r="Q13695" i="9"/>
  <c r="Q10996" i="9"/>
  <c r="Q7095" i="9"/>
  <c r="Q4218" i="9"/>
  <c r="Q14960" i="9"/>
  <c r="Q7101" i="9"/>
  <c r="Q121" i="9"/>
  <c r="Q5660" i="9"/>
  <c r="Q17898" i="9"/>
  <c r="Q2745" i="9"/>
  <c r="Q4912" i="9"/>
  <c r="Q15486" i="9"/>
  <c r="Q13159" i="9"/>
  <c r="Q9949" i="9"/>
  <c r="Q11646" i="9"/>
  <c r="Q13951" i="9"/>
  <c r="Q1967" i="9"/>
  <c r="Q3259" i="9"/>
  <c r="Q11996" i="9"/>
  <c r="Q10726" i="9"/>
  <c r="Q1561" i="9"/>
  <c r="Q17054" i="9"/>
  <c r="Q14923" i="9"/>
  <c r="Q9926" i="9"/>
  <c r="Q2523" i="9"/>
  <c r="Q7753" i="9"/>
  <c r="Q4223" i="9"/>
  <c r="Q17217" i="9"/>
  <c r="Q1780" i="9"/>
  <c r="Q14339" i="9"/>
  <c r="Q12493" i="9"/>
  <c r="Q16037" i="9"/>
  <c r="Q18422" i="9"/>
  <c r="Q3874" i="9"/>
  <c r="Q8119" i="9"/>
  <c r="Q9267" i="9"/>
  <c r="Q10194" i="9"/>
  <c r="Q11805" i="9"/>
  <c r="Q16317" i="9"/>
  <c r="Q13279" i="9"/>
  <c r="Q14283" i="9"/>
  <c r="Q11808" i="9"/>
  <c r="Q6322" i="9"/>
  <c r="Q3180" i="9"/>
  <c r="Q6936" i="9"/>
  <c r="Q3849" i="9"/>
  <c r="Q2786" i="9"/>
  <c r="Q7070" i="9"/>
  <c r="Q16182" i="9"/>
  <c r="Q13015" i="9"/>
  <c r="Q17701" i="9"/>
  <c r="Q8647" i="9"/>
  <c r="Q5609" i="9"/>
  <c r="Q4349" i="9"/>
  <c r="Q9554" i="9"/>
  <c r="Q4530" i="9"/>
  <c r="Q10158" i="9"/>
  <c r="Q11323" i="9"/>
  <c r="Q5904" i="9"/>
  <c r="Q585" i="9"/>
  <c r="Q4420" i="9"/>
  <c r="Q12570" i="9"/>
  <c r="Q16626" i="9"/>
  <c r="Q9060" i="9"/>
  <c r="Q17901" i="9"/>
  <c r="Q11640" i="9"/>
  <c r="Q11133" i="9"/>
  <c r="Q8743" i="9"/>
  <c r="Q17896" i="9"/>
  <c r="Q10631" i="9"/>
  <c r="Q2556" i="9"/>
  <c r="Q10457" i="9"/>
  <c r="Q1761" i="9"/>
  <c r="Q13842" i="9"/>
  <c r="Q13946" i="9"/>
  <c r="Q12580" i="9"/>
  <c r="Q11536" i="9"/>
  <c r="Q15149" i="9"/>
  <c r="Q16266" i="9"/>
  <c r="Q9241" i="9"/>
  <c r="Q15191" i="9"/>
  <c r="Q10604" i="9"/>
  <c r="Q18082" i="9"/>
  <c r="Q6923" i="9"/>
  <c r="Q8375" i="9"/>
  <c r="Q668" i="9"/>
  <c r="Q6067" i="9"/>
  <c r="Q7402" i="9"/>
  <c r="Q139" i="9"/>
  <c r="Q3241" i="9"/>
  <c r="Q8503" i="9"/>
  <c r="Q5054" i="9"/>
  <c r="Q7760" i="9"/>
  <c r="Q3485" i="9"/>
  <c r="Q15502" i="9"/>
  <c r="Q4112" i="9"/>
  <c r="Q5327" i="9"/>
  <c r="Q10652" i="9"/>
  <c r="Q5483" i="9"/>
  <c r="Q16620" i="9"/>
  <c r="Q12429" i="9"/>
  <c r="Q9600" i="9"/>
  <c r="Q17578" i="9"/>
  <c r="Q14304" i="9"/>
  <c r="Q18482" i="9"/>
  <c r="Q17218" i="9"/>
  <c r="Q10949" i="9"/>
  <c r="Q9906" i="9"/>
  <c r="Q14873" i="9"/>
  <c r="Q6499" i="9"/>
  <c r="Q1006" i="9"/>
  <c r="Q12222" i="9"/>
  <c r="Q12165" i="9"/>
  <c r="Q1337" i="9"/>
  <c r="Q11990" i="9"/>
  <c r="Q3900" i="9"/>
  <c r="Q453" i="9"/>
  <c r="Q9562" i="9"/>
  <c r="Q10330" i="9"/>
  <c r="Q182" i="9"/>
  <c r="Q617" i="9"/>
  <c r="Q8591" i="9"/>
  <c r="Q5612" i="9"/>
  <c r="Q13906" i="9"/>
  <c r="Q12551" i="9"/>
  <c r="Q17109" i="9"/>
  <c r="Q18108" i="9"/>
  <c r="Q4346" i="9"/>
  <c r="Q15507" i="9"/>
  <c r="Q6442" i="9"/>
  <c r="Q2798" i="9"/>
  <c r="Q12826" i="9"/>
  <c r="Q3010" i="9"/>
  <c r="Q15977" i="9"/>
  <c r="Q298" i="9"/>
  <c r="Q9664" i="9"/>
  <c r="Q17069" i="9"/>
  <c r="Q15473" i="9"/>
  <c r="Q4953" i="9"/>
  <c r="Q14109" i="9"/>
  <c r="Q15484" i="9"/>
  <c r="Q5257" i="9"/>
  <c r="Q11982" i="9"/>
  <c r="Q10202" i="9"/>
  <c r="Q17935" i="9"/>
  <c r="Q2298" i="9"/>
  <c r="Q5816" i="9"/>
  <c r="Q2654" i="9"/>
  <c r="Q2161" i="9"/>
  <c r="Q6338" i="9"/>
  <c r="Q11262" i="9"/>
  <c r="Q1860" i="9"/>
  <c r="Q8039" i="9"/>
  <c r="Q9227" i="9"/>
  <c r="Q15063" i="9"/>
  <c r="Q9169" i="9"/>
  <c r="Q4438" i="9"/>
  <c r="Q4342" i="9"/>
  <c r="Q11657" i="9"/>
  <c r="Q8443" i="9"/>
  <c r="Q3821" i="9"/>
  <c r="Q17912" i="9"/>
  <c r="Q17473" i="9"/>
  <c r="Q10841" i="9"/>
  <c r="Q7877" i="9"/>
  <c r="Q12453" i="9"/>
  <c r="Q4217" i="9"/>
  <c r="Q16980" i="9"/>
  <c r="Q376" i="9"/>
  <c r="Q12614" i="9"/>
  <c r="Q1166" i="9"/>
  <c r="Q12505" i="9"/>
  <c r="Q15457" i="9"/>
  <c r="Q18007" i="9"/>
  <c r="Q14254" i="9"/>
  <c r="Q7609" i="9"/>
  <c r="Q2103" i="9"/>
  <c r="Q13630" i="9"/>
  <c r="Q4368" i="9"/>
  <c r="Q5018" i="9"/>
  <c r="Q14346" i="9"/>
  <c r="Q15001" i="9"/>
  <c r="Q13647" i="9"/>
  <c r="Q15115" i="9"/>
  <c r="Q15482" i="9"/>
  <c r="Q4374" i="9"/>
  <c r="Q16135" i="9"/>
  <c r="Q13036" i="9"/>
  <c r="Q12496" i="9"/>
  <c r="Q6008" i="9"/>
  <c r="Q3677" i="9"/>
  <c r="Q2937" i="9"/>
  <c r="Q3399" i="9"/>
  <c r="Q11228" i="9"/>
  <c r="Q1312" i="9"/>
  <c r="Q3765" i="9"/>
  <c r="Q9638" i="9"/>
  <c r="Q8948" i="9"/>
  <c r="Q4264" i="9"/>
  <c r="Q7022" i="9"/>
  <c r="Q2365" i="9"/>
  <c r="Q5258" i="9"/>
  <c r="Q4159" i="9"/>
  <c r="Q11987" i="9"/>
  <c r="Q8084" i="9"/>
  <c r="Q17066" i="9"/>
  <c r="Q2916" i="9"/>
  <c r="Q4607" i="9"/>
  <c r="Q2188" i="9"/>
  <c r="Q14504" i="9"/>
  <c r="Q4520" i="9"/>
  <c r="Q9187" i="9"/>
  <c r="Q12700" i="9"/>
  <c r="Q12048" i="9"/>
  <c r="Q4049" i="9"/>
  <c r="Q8829" i="9"/>
  <c r="Q6249" i="9"/>
  <c r="Q6516" i="9"/>
  <c r="Q4891" i="9"/>
  <c r="Q5738" i="9"/>
  <c r="Q14087" i="9"/>
  <c r="Q15808" i="9"/>
  <c r="Q2683" i="9"/>
  <c r="Q9775" i="9"/>
  <c r="Q15339" i="9"/>
  <c r="Q3770" i="9"/>
  <c r="Q13306" i="9"/>
  <c r="Q10365" i="9"/>
  <c r="Q15108" i="9"/>
  <c r="Q12300" i="9"/>
  <c r="Q6976" i="9"/>
  <c r="Q17616" i="9"/>
  <c r="Q8835" i="9"/>
  <c r="Q1702" i="9"/>
  <c r="Q78" i="9"/>
  <c r="Q6311" i="9"/>
  <c r="Q2428" i="9"/>
  <c r="Q4698" i="9"/>
  <c r="Q9971" i="9"/>
  <c r="Q11386" i="9"/>
  <c r="Q10450" i="9"/>
  <c r="Q11463" i="9"/>
  <c r="Q15635" i="9"/>
  <c r="Q724" i="9"/>
  <c r="Q959" i="9"/>
  <c r="Q8887" i="9"/>
  <c r="Q12273" i="9"/>
  <c r="Q8540" i="9"/>
  <c r="Q10004" i="9"/>
  <c r="Q17852" i="9"/>
  <c r="Q9567" i="9"/>
  <c r="Q9582" i="9"/>
  <c r="Q15766" i="9"/>
  <c r="Q18456" i="9"/>
  <c r="Q2242" i="9"/>
  <c r="Q5124" i="9"/>
  <c r="Q4722" i="9"/>
  <c r="Q8048" i="9"/>
  <c r="Q5894" i="9"/>
  <c r="Q9115" i="9"/>
  <c r="Q13112" i="9"/>
  <c r="Q4402" i="9"/>
  <c r="Q2140" i="9"/>
  <c r="Q6658" i="9"/>
  <c r="Q9857" i="9"/>
  <c r="Q18268" i="9"/>
  <c r="Q14946" i="9"/>
  <c r="Q4158" i="9"/>
  <c r="Q474" i="9"/>
  <c r="Q18466" i="9"/>
  <c r="Q12229" i="9"/>
  <c r="Q864" i="9"/>
  <c r="Q14400" i="9"/>
  <c r="Q6081" i="9"/>
  <c r="Q7158" i="9"/>
  <c r="Q10699" i="9"/>
  <c r="Q5146" i="9"/>
  <c r="Q9437" i="9"/>
  <c r="Q9848" i="9"/>
  <c r="Q6509" i="9"/>
  <c r="Q16676" i="9"/>
  <c r="Q12094" i="9"/>
  <c r="Q1261" i="9"/>
  <c r="Q6290" i="9"/>
  <c r="Q11246" i="9"/>
  <c r="Q13386" i="9"/>
  <c r="Q3264" i="9"/>
  <c r="Q14081" i="9"/>
  <c r="Q16749" i="9"/>
  <c r="Q11795" i="9"/>
  <c r="Q8694" i="9"/>
  <c r="Q17844" i="9"/>
  <c r="Q15300" i="9"/>
  <c r="Q441" i="9"/>
  <c r="Q15335" i="9"/>
  <c r="Q16504" i="9"/>
  <c r="Q9765" i="9"/>
  <c r="Q5503" i="9"/>
  <c r="Q17806" i="9"/>
  <c r="Q8615" i="9"/>
  <c r="Q1479" i="9"/>
  <c r="Q7630" i="9"/>
  <c r="Q3831" i="9"/>
  <c r="Q14971" i="9"/>
  <c r="Q4056" i="9"/>
  <c r="Q15753" i="9"/>
  <c r="Q11706" i="9"/>
  <c r="Q12820" i="9"/>
  <c r="Q14621" i="9"/>
  <c r="Q3191" i="9"/>
  <c r="Q16593" i="9"/>
  <c r="Q13215" i="9"/>
  <c r="Q8996" i="9"/>
  <c r="Q14395" i="9"/>
  <c r="Q5454" i="9"/>
  <c r="Q6029" i="9"/>
  <c r="Q15666" i="9"/>
  <c r="Q1088" i="9"/>
  <c r="Q9360" i="9"/>
  <c r="Q6560" i="9"/>
  <c r="Q8693" i="9"/>
  <c r="Q13312" i="9"/>
  <c r="Q6053" i="9"/>
  <c r="Q1042" i="9"/>
  <c r="Q3778" i="9"/>
  <c r="Q10511" i="9"/>
  <c r="Q1308" i="9"/>
  <c r="Q15645" i="9"/>
  <c r="Q15651" i="9"/>
  <c r="Q16087" i="9"/>
  <c r="Q5964" i="9"/>
  <c r="Q5846" i="9"/>
  <c r="Q14689" i="9"/>
  <c r="Q13661" i="9"/>
  <c r="Q8877" i="9"/>
  <c r="Q4667" i="9"/>
  <c r="Q17323" i="9"/>
  <c r="Q17191" i="9"/>
  <c r="Q12088" i="9"/>
  <c r="Q13417" i="9"/>
  <c r="Q6247" i="9"/>
  <c r="Q16586" i="9"/>
  <c r="Q11449" i="9"/>
  <c r="Q13380" i="9"/>
  <c r="Q4423" i="9"/>
  <c r="Q17102" i="9"/>
  <c r="Q11798" i="9"/>
  <c r="Q6905" i="9"/>
  <c r="Q15772" i="9"/>
  <c r="Q5286" i="9"/>
  <c r="Q1867" i="9"/>
  <c r="Q13708" i="9"/>
  <c r="Q14260" i="9"/>
  <c r="Q8020" i="9"/>
  <c r="Q2098" i="9"/>
  <c r="Q8865" i="9"/>
  <c r="Q5730" i="9"/>
  <c r="Q5291" i="9"/>
  <c r="Q14422" i="9"/>
  <c r="Q9463" i="9"/>
  <c r="Q10102" i="9"/>
  <c r="Q1224" i="9"/>
  <c r="Q17570" i="9"/>
  <c r="Q8972" i="9"/>
  <c r="Q2571" i="9"/>
  <c r="Q12659" i="9"/>
  <c r="Q825" i="9"/>
  <c r="Q6114" i="9"/>
  <c r="Q16877" i="9"/>
  <c r="Q9953" i="9"/>
  <c r="Q10098" i="9"/>
  <c r="Q7243" i="9"/>
  <c r="Q8521" i="9"/>
  <c r="Q3413" i="9"/>
  <c r="Q14271" i="9"/>
  <c r="Q2744" i="9"/>
  <c r="Q1563" i="9"/>
  <c r="Q7009" i="9"/>
  <c r="Q9605" i="9"/>
  <c r="Q3334" i="9"/>
  <c r="Q16985" i="9"/>
  <c r="Q7595" i="9"/>
  <c r="Q15761" i="9"/>
  <c r="Q7654" i="9"/>
  <c r="Q13122" i="9"/>
  <c r="Q7896" i="9"/>
  <c r="Q805" i="9"/>
  <c r="Q2129" i="9"/>
  <c r="Q8688" i="9"/>
  <c r="Q11218" i="9"/>
  <c r="Q5120" i="9"/>
  <c r="Q3862" i="9"/>
  <c r="Q9613" i="9"/>
  <c r="Q276" i="9"/>
  <c r="Q1744" i="9"/>
  <c r="Q7973" i="9"/>
  <c r="Q14550" i="9"/>
  <c r="Q17605" i="9"/>
  <c r="Q2452" i="9"/>
  <c r="Q14865" i="9"/>
  <c r="Q4370" i="9"/>
  <c r="Q8733" i="9"/>
  <c r="Q3277" i="9"/>
  <c r="Q2838" i="9"/>
  <c r="Q16878" i="9"/>
  <c r="Q14100" i="9"/>
  <c r="Q17247" i="9"/>
  <c r="Q10051" i="9"/>
  <c r="Q6277" i="9"/>
  <c r="Q16395" i="9"/>
  <c r="Q13011" i="9"/>
  <c r="Q11222" i="9"/>
  <c r="Q16484" i="9"/>
  <c r="Q2245" i="9"/>
  <c r="Q3395" i="9"/>
  <c r="Q16469" i="9"/>
  <c r="Q14292" i="9"/>
  <c r="Q15830" i="9"/>
  <c r="Q517" i="9"/>
  <c r="Q10184" i="9"/>
  <c r="Q11976" i="9"/>
  <c r="Q2705" i="9"/>
  <c r="Q7880" i="9"/>
  <c r="Q3984" i="9"/>
  <c r="Q802" i="9"/>
  <c r="Q11120" i="9"/>
  <c r="Q13471" i="9"/>
  <c r="Q1501" i="9"/>
  <c r="Q5901" i="9"/>
  <c r="Q16345" i="9"/>
  <c r="Q1020" i="9"/>
  <c r="Q5341" i="9"/>
  <c r="Q6017" i="9"/>
  <c r="Q2623" i="9"/>
  <c r="Q7453" i="9"/>
  <c r="Q17355" i="9"/>
  <c r="Q12557" i="9"/>
  <c r="Q6871" i="9"/>
  <c r="Q10621" i="9"/>
  <c r="Q539" i="9"/>
  <c r="Q4541" i="9"/>
  <c r="Q15076" i="9"/>
  <c r="Q16434" i="9"/>
  <c r="Q18021" i="9"/>
  <c r="Q15555" i="9"/>
  <c r="Q15389" i="9"/>
  <c r="Q7638" i="9"/>
  <c r="Q15180" i="9"/>
  <c r="Q5749" i="9"/>
  <c r="Q2588" i="9"/>
  <c r="Q2019" i="9"/>
  <c r="Q11311" i="9"/>
  <c r="Q12507" i="9"/>
  <c r="Q7624" i="9"/>
  <c r="Q14867" i="9"/>
  <c r="Q12601" i="9"/>
  <c r="Q6096" i="9"/>
  <c r="Q9433" i="9"/>
  <c r="Q12995" i="9"/>
  <c r="Q4565" i="9"/>
  <c r="Q16091" i="9"/>
  <c r="Q14191" i="9"/>
  <c r="Q14206" i="9"/>
  <c r="Q3948" i="9"/>
  <c r="Q11602" i="9"/>
  <c r="Q11838" i="9"/>
  <c r="Q8130" i="9"/>
  <c r="Q90" i="9"/>
  <c r="Q17449" i="9"/>
  <c r="Q8480" i="9"/>
  <c r="Q8703" i="9"/>
  <c r="Q11781" i="9"/>
  <c r="Q7448" i="9"/>
  <c r="Q3502" i="9"/>
  <c r="Q16302" i="9"/>
  <c r="Q7853" i="9"/>
  <c r="Q18017" i="9"/>
  <c r="Q9334" i="9"/>
  <c r="Q8547" i="9"/>
  <c r="Q10385" i="9"/>
  <c r="Q7281" i="9"/>
  <c r="Q14" i="9"/>
  <c r="Q17769" i="9"/>
  <c r="Q4595" i="9"/>
  <c r="Q4407" i="9"/>
  <c r="Q5103" i="9"/>
  <c r="Q11742" i="9"/>
  <c r="Q17970" i="9"/>
  <c r="Q14021" i="9"/>
  <c r="Q8357" i="9"/>
  <c r="Q1225" i="9"/>
  <c r="Q3678" i="9"/>
  <c r="Q3961" i="9"/>
  <c r="Q12854" i="9"/>
  <c r="Q13385" i="9"/>
  <c r="Q14976" i="9"/>
  <c r="Q2670" i="9"/>
  <c r="Q1694" i="9"/>
  <c r="Q14341" i="9"/>
  <c r="Q7410" i="9"/>
  <c r="Q16306" i="9"/>
  <c r="Q16976" i="9"/>
  <c r="Q7967" i="9"/>
  <c r="Q4448" i="9"/>
  <c r="Q750" i="9"/>
  <c r="Q11106" i="9"/>
  <c r="Q5383" i="9"/>
  <c r="Q4681" i="9"/>
  <c r="Q8280" i="9"/>
  <c r="Q10206" i="9"/>
  <c r="Q5566" i="9"/>
  <c r="Q5104" i="9"/>
  <c r="Q16513" i="9"/>
  <c r="Q7002" i="9"/>
  <c r="Q12009" i="9"/>
  <c r="Q3329" i="9"/>
  <c r="Q17430" i="9"/>
  <c r="Q5676" i="9"/>
  <c r="Q928" i="9"/>
  <c r="Q8716" i="9"/>
  <c r="Q15423" i="9"/>
  <c r="Q3482" i="9"/>
  <c r="Q4503" i="9"/>
  <c r="Q10819" i="9"/>
  <c r="Q8837" i="9"/>
  <c r="Q251" i="9"/>
  <c r="Q6997" i="9"/>
  <c r="Q5388" i="9"/>
  <c r="Q11219" i="9"/>
  <c r="Q11777" i="9"/>
  <c r="Q4036" i="9"/>
  <c r="Q3023" i="9"/>
  <c r="Q10734" i="9"/>
  <c r="Q2089" i="9"/>
  <c r="Q7368" i="9"/>
  <c r="Q9005" i="9"/>
  <c r="Q15926" i="9"/>
  <c r="Q240" i="9"/>
  <c r="Q17686" i="9"/>
  <c r="Q9186" i="9"/>
  <c r="Q10985" i="9"/>
  <c r="Q2649" i="9"/>
  <c r="Q13191" i="9"/>
  <c r="Q1086" i="9"/>
  <c r="Q8999" i="9"/>
  <c r="Q4933" i="9"/>
  <c r="Q4598" i="9"/>
  <c r="Q2892" i="9"/>
  <c r="Q17918" i="9"/>
  <c r="Q15340" i="9"/>
  <c r="Q11591" i="9"/>
  <c r="Q17380" i="9"/>
  <c r="Q14471" i="9"/>
  <c r="Q15733" i="9"/>
  <c r="Q16632" i="9"/>
  <c r="Q2110" i="9"/>
  <c r="Q15127" i="9"/>
  <c r="Q11264" i="9"/>
  <c r="Q7371" i="9"/>
  <c r="Q4008" i="9"/>
  <c r="Q6687" i="9"/>
  <c r="Q3244" i="9"/>
  <c r="Q7051" i="9"/>
  <c r="Q17350" i="9"/>
  <c r="Q18410" i="9"/>
  <c r="Q13278" i="9"/>
  <c r="Q13377" i="9"/>
  <c r="Q18174" i="9"/>
  <c r="Q14132" i="9"/>
  <c r="Q8839" i="9"/>
  <c r="Q17550" i="9"/>
  <c r="Q4631" i="9"/>
  <c r="Q6632" i="9"/>
  <c r="Q7008" i="9"/>
  <c r="Q9240" i="9"/>
  <c r="Q11903" i="9"/>
  <c r="Q12249" i="9"/>
  <c r="Q356" i="9"/>
  <c r="Q597" i="9"/>
  <c r="Q15263" i="9"/>
  <c r="Q13012" i="9"/>
  <c r="Q9573" i="9"/>
  <c r="Q16913" i="9"/>
  <c r="Q17146" i="9"/>
  <c r="Q7006" i="9"/>
  <c r="Q5238" i="9"/>
  <c r="Q1595" i="9"/>
  <c r="Q16106" i="9"/>
  <c r="Q17618" i="9"/>
  <c r="Q1907" i="9"/>
  <c r="Q15918" i="9"/>
  <c r="Q8401" i="9"/>
  <c r="Q2517" i="9"/>
  <c r="Q4185" i="9"/>
  <c r="Q1425" i="9"/>
  <c r="Q11102" i="9"/>
  <c r="Q9695" i="9"/>
  <c r="Q16439" i="9"/>
  <c r="Q629" i="9"/>
  <c r="Q16645" i="9"/>
  <c r="Q5048" i="9"/>
  <c r="Q18187" i="9"/>
  <c r="Q12194" i="9"/>
  <c r="Q9887" i="9"/>
  <c r="Q12070" i="9"/>
  <c r="Q10225" i="9"/>
  <c r="Q12321" i="9"/>
  <c r="Q4379" i="9"/>
  <c r="Q9016" i="9"/>
  <c r="Q1580" i="9"/>
  <c r="Q9735" i="9"/>
  <c r="Q17878" i="9"/>
  <c r="Q6266" i="9"/>
  <c r="Q13009" i="9"/>
  <c r="Q10508" i="9"/>
  <c r="Q3016" i="9"/>
  <c r="Q1491" i="9"/>
  <c r="Q2938" i="9"/>
  <c r="Q6934" i="9"/>
  <c r="Q12905" i="9"/>
  <c r="Q4236" i="9"/>
  <c r="Q1143" i="9"/>
  <c r="Q3951" i="9"/>
  <c r="Q5025" i="9"/>
  <c r="Q7007" i="9"/>
  <c r="Q4586" i="9"/>
  <c r="Q12829" i="9"/>
  <c r="Q14911" i="9"/>
  <c r="Q15207" i="9"/>
  <c r="Q3354" i="9"/>
  <c r="Q11478" i="9"/>
  <c r="Q13101" i="9"/>
  <c r="Q15681" i="9"/>
  <c r="Q17928" i="9"/>
  <c r="Q7990" i="9"/>
  <c r="Q15470" i="9"/>
  <c r="Q7834" i="9"/>
  <c r="Q18468" i="9"/>
  <c r="Q18388" i="9"/>
  <c r="Q17156" i="9"/>
  <c r="Q11058" i="9"/>
  <c r="Q11767" i="9"/>
  <c r="Q11159" i="9"/>
  <c r="Q10329" i="9"/>
  <c r="Q17385" i="9"/>
  <c r="Q9143" i="9"/>
  <c r="Q7759" i="9"/>
  <c r="Q17398" i="9"/>
  <c r="Q5683" i="9"/>
  <c r="Q13037" i="9"/>
  <c r="Q2895" i="9"/>
  <c r="Q8363" i="9"/>
  <c r="Q16204" i="9"/>
  <c r="Q14472" i="9"/>
  <c r="Q15876" i="9"/>
  <c r="Q15303" i="9"/>
  <c r="Q2194" i="9"/>
  <c r="Q17099" i="9"/>
  <c r="Q316" i="9"/>
  <c r="Q4364" i="9"/>
  <c r="Q2690" i="9"/>
  <c r="Q4411" i="9"/>
  <c r="Q12591" i="9"/>
  <c r="Q15790" i="9"/>
  <c r="Q13932" i="9"/>
  <c r="Q6498" i="9"/>
  <c r="Q16884" i="9"/>
  <c r="Q2034" i="9"/>
  <c r="Q13886" i="9"/>
  <c r="Q6133" i="9"/>
  <c r="Q15143" i="9"/>
  <c r="Q7074" i="9"/>
  <c r="Q8202" i="9"/>
  <c r="Q5399" i="9"/>
  <c r="Q2157" i="9"/>
  <c r="Q16086" i="9"/>
  <c r="Q6174" i="9"/>
  <c r="Q7467" i="9"/>
  <c r="Q459" i="9"/>
  <c r="Q946" i="9"/>
  <c r="Q16431" i="9"/>
  <c r="Q7629" i="9"/>
  <c r="Q15186" i="9"/>
  <c r="Q5823" i="9"/>
  <c r="Q7951" i="9"/>
  <c r="Q227" i="9"/>
  <c r="Q14372" i="9"/>
  <c r="Q1526" i="9"/>
  <c r="Q6024" i="9"/>
  <c r="Q11174" i="9"/>
  <c r="Q15453" i="9"/>
  <c r="Q18326" i="9"/>
  <c r="Q15667" i="9"/>
  <c r="Q4842" i="9"/>
  <c r="Q15684" i="9"/>
  <c r="Q8350" i="9"/>
  <c r="Q588" i="9"/>
  <c r="Q12917" i="9"/>
  <c r="Q1041" i="9"/>
  <c r="Q10247" i="9"/>
  <c r="Q9117" i="9"/>
  <c r="Q14815" i="9"/>
  <c r="Q178" i="9"/>
  <c r="Q3073" i="9"/>
  <c r="Q12207" i="9"/>
  <c r="Q3978" i="9"/>
  <c r="Q8656" i="9"/>
  <c r="Q16215" i="9"/>
  <c r="Q156" i="9"/>
  <c r="Q8885" i="9"/>
  <c r="Q427" i="9"/>
  <c r="Q6861" i="9"/>
  <c r="Q3767" i="9"/>
  <c r="Q18064" i="9"/>
  <c r="Q17772" i="9"/>
  <c r="Q14906" i="9"/>
  <c r="Q4795" i="9"/>
  <c r="Q8525" i="9"/>
  <c r="Q15488" i="9"/>
  <c r="Q4602" i="9"/>
  <c r="Q11837" i="9"/>
  <c r="Q1417" i="9"/>
  <c r="Q6491" i="9"/>
  <c r="Q9621" i="9"/>
  <c r="Q9631" i="9"/>
  <c r="Q3075" i="9"/>
  <c r="Q4406" i="9"/>
  <c r="Q1796" i="9"/>
  <c r="Q10748" i="9"/>
  <c r="Q4436" i="9"/>
  <c r="Q13244" i="9"/>
  <c r="Q13465" i="9"/>
  <c r="Q13880" i="9"/>
  <c r="Q14988" i="9"/>
  <c r="Q1332" i="9"/>
  <c r="Q16512" i="9"/>
  <c r="Q5540" i="9"/>
  <c r="Q4804" i="9"/>
  <c r="Q34" i="9"/>
  <c r="Q1932" i="9"/>
  <c r="Q12873" i="9"/>
  <c r="Q5478" i="9"/>
  <c r="Q18353" i="9"/>
  <c r="Q18115" i="9"/>
  <c r="Q4937" i="9"/>
  <c r="Q12161" i="9"/>
  <c r="Q1600" i="9"/>
  <c r="Q5114" i="9"/>
  <c r="Q9792" i="9"/>
  <c r="Q8965" i="9"/>
  <c r="Q12562" i="9"/>
  <c r="Q9428" i="9"/>
  <c r="Q4168" i="9"/>
  <c r="Q10482" i="9"/>
  <c r="Q11273" i="9"/>
  <c r="Q10640" i="9"/>
  <c r="Q4132" i="9"/>
  <c r="Q3949" i="9"/>
  <c r="Q13924" i="9"/>
  <c r="Q3046" i="9"/>
  <c r="Q16704" i="9"/>
  <c r="Q15739" i="9"/>
  <c r="Q557" i="9"/>
  <c r="Q7828" i="9"/>
  <c r="Q5725" i="9"/>
  <c r="Q8788" i="9"/>
  <c r="Q3289" i="9"/>
  <c r="Q1366" i="9"/>
  <c r="Q5402" i="9"/>
  <c r="Q4961" i="9"/>
  <c r="Q16036" i="9"/>
  <c r="Q13154" i="9"/>
  <c r="Q15870" i="9"/>
  <c r="Q6745" i="9"/>
  <c r="Q16739" i="9"/>
  <c r="Q13425" i="9"/>
  <c r="Q1309" i="9"/>
  <c r="Q7940" i="9"/>
  <c r="Q10853" i="9"/>
  <c r="Q944" i="9"/>
  <c r="Q7768" i="9"/>
  <c r="Q1462" i="9"/>
  <c r="Q1151" i="9"/>
  <c r="Q7157" i="9"/>
  <c r="Q7989" i="9"/>
  <c r="Q3629" i="9"/>
  <c r="Q13889" i="9"/>
  <c r="Q3675" i="9"/>
  <c r="Q7879" i="9"/>
  <c r="Q6121" i="9"/>
  <c r="Q16304" i="9"/>
  <c r="Q11035" i="9"/>
  <c r="Q7424" i="9"/>
  <c r="Q2379" i="9"/>
  <c r="Q17346" i="9"/>
  <c r="Q15987" i="9"/>
  <c r="Q6004" i="9"/>
  <c r="Q13452" i="9"/>
  <c r="Q13938" i="9"/>
  <c r="Q3021" i="9"/>
  <c r="Q11626" i="9"/>
  <c r="Q3627" i="9"/>
  <c r="Q5731" i="9"/>
  <c r="Q14373" i="9"/>
  <c r="Q3172" i="9"/>
  <c r="Q7086" i="9"/>
  <c r="Q7544" i="9"/>
  <c r="Q2536" i="9"/>
  <c r="Q782" i="9"/>
  <c r="Q15552" i="9"/>
  <c r="Q1686" i="9"/>
  <c r="Q13338" i="9"/>
  <c r="Q7567" i="9"/>
  <c r="Q15219" i="9"/>
  <c r="Q3199" i="9"/>
  <c r="Q18144" i="9"/>
  <c r="Q16935" i="9"/>
  <c r="Q587" i="9"/>
  <c r="Q9551" i="9"/>
  <c r="Q14945" i="9"/>
  <c r="Q13058" i="9"/>
  <c r="Q9201" i="9"/>
  <c r="Q17989" i="9"/>
  <c r="Q10670" i="9"/>
  <c r="Q5616" i="9"/>
  <c r="Q8197" i="9"/>
  <c r="Q16653" i="9"/>
  <c r="Q8690" i="9"/>
  <c r="Q2803" i="9"/>
  <c r="Q14995" i="9"/>
  <c r="Q8998" i="9"/>
  <c r="Q11564" i="9"/>
  <c r="Q17203" i="9"/>
  <c r="Q1963" i="9"/>
  <c r="Q6806" i="9"/>
  <c r="Q13970" i="9"/>
  <c r="Q16942" i="9"/>
  <c r="Q18116" i="9"/>
  <c r="Q14066" i="9"/>
  <c r="Q8471" i="9"/>
  <c r="Q815" i="9"/>
  <c r="Q10696" i="9"/>
  <c r="Q3714" i="9"/>
  <c r="Q12575" i="9"/>
  <c r="Q11136" i="9"/>
  <c r="Q4392" i="9"/>
  <c r="Q5635" i="9"/>
  <c r="Q16508" i="9"/>
  <c r="Q6931" i="9"/>
  <c r="Q5244" i="9"/>
  <c r="Q6403" i="9"/>
  <c r="Q8125" i="9"/>
  <c r="Q7324" i="9"/>
  <c r="Q18332" i="9"/>
  <c r="Q1576" i="9"/>
  <c r="Q2848" i="9"/>
  <c r="Q3933" i="9"/>
  <c r="Q10352" i="9"/>
  <c r="Q17283" i="9"/>
  <c r="Q5045" i="9"/>
  <c r="Q17909" i="9"/>
  <c r="Q9226" i="9"/>
  <c r="Q13806" i="9"/>
  <c r="Q6504" i="9"/>
  <c r="Q17790" i="9"/>
  <c r="Q15705" i="9"/>
  <c r="Q14753" i="9"/>
  <c r="Q13477" i="9"/>
  <c r="Q13004" i="9"/>
  <c r="Q13375" i="9"/>
  <c r="Q16412" i="9"/>
  <c r="Q6817" i="9"/>
  <c r="Q477" i="9"/>
  <c r="Q17005" i="9"/>
  <c r="Q14097" i="9"/>
  <c r="Q3866" i="9"/>
  <c r="Q11341" i="9"/>
  <c r="Q6778" i="9"/>
  <c r="Q4129" i="9"/>
  <c r="Q2224" i="9"/>
  <c r="Q10947" i="9"/>
  <c r="Q5495" i="9"/>
  <c r="Q828" i="9"/>
  <c r="Q5192" i="9"/>
  <c r="Q7750" i="9"/>
  <c r="Q13874" i="9"/>
  <c r="Q11163" i="9"/>
  <c r="Q7414" i="9"/>
  <c r="Q3510" i="9"/>
  <c r="Q2083" i="9"/>
  <c r="Q13222" i="9"/>
  <c r="Q17913" i="9"/>
  <c r="Q13693" i="9"/>
  <c r="Q3597" i="9"/>
  <c r="Q5452" i="9"/>
  <c r="Q12241" i="9"/>
  <c r="Q1427" i="9"/>
  <c r="Q3137" i="9"/>
  <c r="Q8583" i="9"/>
  <c r="Q1996" i="9"/>
  <c r="Q8389" i="9"/>
  <c r="Q7591" i="9"/>
  <c r="Q15138" i="9"/>
  <c r="Q14448" i="9"/>
  <c r="Q12252" i="9"/>
  <c r="Q1409" i="9"/>
  <c r="Q15233" i="9"/>
  <c r="Q13221" i="9"/>
  <c r="Q14426" i="9"/>
  <c r="Q3559" i="9"/>
  <c r="Q17357" i="9"/>
  <c r="Q7921" i="9"/>
  <c r="Q2259" i="9"/>
  <c r="Q17219" i="9"/>
  <c r="Q16744" i="9"/>
  <c r="Q6753" i="9"/>
  <c r="Q6406" i="9"/>
  <c r="Q9023" i="9"/>
  <c r="Q18485" i="9"/>
  <c r="Q15424" i="9"/>
  <c r="Q13866" i="9"/>
  <c r="Q15084" i="9"/>
  <c r="Q3958" i="9"/>
  <c r="Q12657" i="9"/>
  <c r="Q14825" i="9"/>
  <c r="Q11066" i="9"/>
  <c r="Q1093" i="9"/>
  <c r="Q13042" i="9"/>
  <c r="Q2674" i="9"/>
  <c r="Q16309" i="9"/>
  <c r="Q16080" i="9"/>
  <c r="Q13862" i="9"/>
  <c r="Q13447" i="9"/>
  <c r="Q2887" i="9"/>
  <c r="Q14513" i="9"/>
  <c r="Q536" i="9"/>
  <c r="Q4155" i="9"/>
  <c r="Q5355" i="9"/>
  <c r="Q2375" i="9"/>
  <c r="Q5796" i="9"/>
  <c r="Q7323" i="9"/>
  <c r="Q8531" i="9"/>
  <c r="Q16965" i="9"/>
  <c r="Q8478" i="9"/>
  <c r="Q14144" i="9"/>
  <c r="Q18465" i="9"/>
  <c r="Q6451" i="9"/>
  <c r="Q17245" i="9"/>
  <c r="Q9197" i="9"/>
  <c r="Q10876" i="9"/>
  <c r="Q5869" i="9"/>
  <c r="Q12401" i="9"/>
  <c r="Q11840" i="9"/>
  <c r="Q1562" i="9"/>
  <c r="Q2484" i="9"/>
  <c r="Q12822" i="9"/>
  <c r="Q1894" i="9"/>
  <c r="Q6540" i="9"/>
  <c r="Q16153" i="9"/>
  <c r="Q16348" i="9"/>
  <c r="Q2685" i="9"/>
  <c r="Q9128" i="9"/>
  <c r="Q14104" i="9"/>
  <c r="Q1437" i="9"/>
  <c r="Q5205" i="9"/>
  <c r="Q9132" i="9"/>
  <c r="Q14730" i="9"/>
  <c r="Q606" i="9"/>
  <c r="Q6183" i="9"/>
  <c r="Q17580" i="9"/>
  <c r="Q15122" i="9"/>
  <c r="Q1073" i="9"/>
  <c r="Q15432" i="9"/>
  <c r="Q2064" i="9"/>
  <c r="Q18159" i="9"/>
  <c r="Q12426" i="9"/>
  <c r="Q13207" i="9"/>
  <c r="Q10264" i="9"/>
  <c r="Q17376" i="9"/>
  <c r="Q8030" i="9"/>
  <c r="Q10192" i="9"/>
  <c r="Q8107" i="9"/>
  <c r="Q8950" i="9"/>
  <c r="Q7093" i="9"/>
  <c r="Q11081" i="9"/>
  <c r="Q13913" i="9"/>
  <c r="Q10533" i="9"/>
  <c r="Q6701" i="9"/>
  <c r="Q4131" i="9"/>
  <c r="Q15672" i="9"/>
  <c r="Q1961" i="9"/>
  <c r="Q17417" i="9"/>
  <c r="Q4268" i="9"/>
  <c r="Q9575" i="9"/>
  <c r="Q12133" i="9"/>
  <c r="Q18392" i="9"/>
  <c r="Q11619" i="9"/>
  <c r="Q13760" i="9"/>
  <c r="Q12447" i="9"/>
  <c r="Q12005" i="9"/>
  <c r="Q6323" i="9"/>
  <c r="Q12192" i="9"/>
  <c r="Q13475" i="9"/>
  <c r="Q17707" i="9"/>
  <c r="Q1485" i="9"/>
  <c r="Q6828" i="9"/>
  <c r="Q2234" i="9"/>
  <c r="Q933" i="9"/>
  <c r="Q9374" i="9"/>
  <c r="Q2505" i="9"/>
  <c r="Q8069" i="9"/>
  <c r="Q15744" i="9"/>
  <c r="Q9064" i="9"/>
  <c r="Q17619" i="9"/>
  <c r="Q7857" i="9"/>
  <c r="Q11408" i="9"/>
  <c r="Q10709" i="9"/>
  <c r="Q3690" i="9"/>
  <c r="Q11605" i="9"/>
  <c r="Q12480" i="9"/>
  <c r="Q12830" i="9"/>
  <c r="Q17637" i="9"/>
  <c r="Q10923" i="9"/>
  <c r="Q5401" i="9"/>
  <c r="Q16173" i="9"/>
  <c r="Q1228" i="9"/>
  <c r="Q5915" i="9"/>
  <c r="Q9769" i="9"/>
  <c r="Q16970" i="9"/>
  <c r="Q5079" i="9"/>
  <c r="Q15787" i="9"/>
  <c r="Q14496" i="9"/>
  <c r="Q7582" i="9"/>
  <c r="Q1452" i="9"/>
  <c r="Q10626" i="9"/>
  <c r="Q18154" i="9"/>
  <c r="Q3357" i="9"/>
  <c r="Q14374" i="9"/>
  <c r="Q10998" i="9"/>
  <c r="Q3835" i="9"/>
  <c r="Q15775" i="9"/>
  <c r="Q13809" i="9"/>
  <c r="Q7102" i="9"/>
  <c r="Q9292" i="9"/>
  <c r="Q15279" i="9"/>
  <c r="Q9925" i="9"/>
  <c r="Q3425" i="9"/>
  <c r="Q5386" i="9"/>
  <c r="Q11553" i="9"/>
  <c r="Q16011" i="9"/>
  <c r="Q9148" i="9"/>
  <c r="Q7825" i="9"/>
  <c r="Q9528" i="9"/>
  <c r="Q1490" i="9"/>
  <c r="Q11763" i="9"/>
  <c r="Q14675" i="9"/>
  <c r="Q937" i="9"/>
  <c r="Q3695" i="9"/>
  <c r="Q574" i="9"/>
  <c r="Q9110" i="9"/>
  <c r="Q16440" i="9"/>
  <c r="Q5981" i="9"/>
  <c r="Q6779" i="9"/>
  <c r="Q15756" i="9"/>
  <c r="Q13144" i="9"/>
  <c r="Q7652" i="9"/>
  <c r="Q12670" i="9"/>
  <c r="Q14869" i="9"/>
  <c r="Q6675" i="9"/>
  <c r="Q13918" i="9"/>
  <c r="Q3918" i="9"/>
  <c r="Q9937" i="9"/>
  <c r="Q1040" i="9"/>
  <c r="Q13738" i="9"/>
  <c r="Q12609" i="9"/>
  <c r="Q14146" i="9"/>
  <c r="Q4493" i="9"/>
  <c r="Q17496" i="9"/>
  <c r="Q10532" i="9"/>
  <c r="Q2612" i="9"/>
  <c r="Q12032" i="9"/>
  <c r="Q5631" i="9"/>
  <c r="Q1384" i="9"/>
  <c r="Q17659" i="9"/>
  <c r="Q8918" i="9"/>
  <c r="Q12502" i="9"/>
  <c r="Q8184" i="9"/>
  <c r="Q10780" i="9"/>
  <c r="Q9516" i="9"/>
  <c r="Q8872" i="9"/>
  <c r="Q14011" i="9"/>
  <c r="Q4224" i="9"/>
  <c r="Q7058" i="9"/>
  <c r="Q288" i="9"/>
  <c r="Q1392" i="9"/>
  <c r="Q4154" i="9"/>
  <c r="Q13511" i="9"/>
  <c r="Q15647" i="9"/>
  <c r="Q11301" i="9"/>
  <c r="Q16689" i="9"/>
  <c r="Q10010" i="9"/>
  <c r="Q3229" i="9"/>
  <c r="Q10268" i="9"/>
  <c r="Q384" i="9"/>
  <c r="Q14979" i="9"/>
  <c r="Q1546" i="9"/>
  <c r="Q3584" i="9"/>
  <c r="Q17936" i="9"/>
  <c r="Q9290" i="9"/>
  <c r="Q7711" i="9"/>
  <c r="Q6757" i="9"/>
  <c r="Q7123" i="9"/>
  <c r="Q11064" i="9"/>
  <c r="Q6340" i="9"/>
  <c r="Q14218" i="9"/>
  <c r="Q17174" i="9"/>
  <c r="Q18401" i="9"/>
  <c r="Q8719" i="9"/>
  <c r="Q9677" i="9"/>
  <c r="Q10360" i="9"/>
  <c r="Q13323" i="9"/>
  <c r="Q12839" i="9"/>
  <c r="Q2747" i="9"/>
  <c r="Q17572" i="9"/>
  <c r="Q17943" i="9"/>
  <c r="Q17313" i="9"/>
  <c r="Q9973" i="9"/>
  <c r="Q18038" i="9"/>
  <c r="Q17801" i="9"/>
  <c r="Q486" i="9"/>
  <c r="Q1319" i="9"/>
  <c r="Q13778" i="9"/>
  <c r="Q3178" i="9"/>
  <c r="Q14307" i="9"/>
  <c r="Q11040" i="9"/>
  <c r="Q17766" i="9"/>
  <c r="Q14757" i="9"/>
  <c r="Q751" i="9"/>
  <c r="Q11093" i="9"/>
  <c r="Q820" i="9"/>
  <c r="Q270" i="9"/>
  <c r="Q6556" i="9"/>
  <c r="Q2486" i="9"/>
  <c r="Q9727" i="9"/>
  <c r="Q10002" i="9"/>
  <c r="Q3104" i="9"/>
  <c r="Q10744" i="9"/>
  <c r="Q15723" i="9"/>
  <c r="Q6305" i="9"/>
  <c r="Q11526" i="9"/>
  <c r="Q13145" i="9"/>
  <c r="Q6767" i="9"/>
  <c r="Q9759" i="9"/>
  <c r="Q12916" i="9"/>
  <c r="Q9592" i="9"/>
  <c r="Q15578" i="9"/>
  <c r="Q15395" i="9"/>
  <c r="Q4111" i="9"/>
  <c r="Q14883" i="9"/>
  <c r="Q12355" i="9"/>
  <c r="Q215" i="9"/>
  <c r="Q4549" i="9"/>
  <c r="Q800" i="9"/>
  <c r="Q1602" i="9"/>
  <c r="Q16220" i="9"/>
  <c r="Q15519" i="9"/>
  <c r="Q12266" i="9"/>
  <c r="Q9912" i="9"/>
  <c r="Q9622" i="9"/>
  <c r="Q17119" i="9"/>
  <c r="Q18112" i="9"/>
  <c r="Q7922" i="9"/>
  <c r="Q2006" i="9"/>
  <c r="Q15031" i="9"/>
  <c r="Q18242" i="9"/>
  <c r="Q12220" i="9"/>
  <c r="Q5204" i="9"/>
  <c r="Q17057" i="9"/>
  <c r="Q2627" i="9"/>
  <c r="Q2300" i="9"/>
  <c r="Q4498" i="9"/>
  <c r="Q49" i="9"/>
  <c r="Q1436" i="9"/>
  <c r="Q16475" i="9"/>
  <c r="Q11011" i="9"/>
  <c r="Q12945" i="9"/>
  <c r="Q13524" i="9"/>
  <c r="Q6680" i="9"/>
  <c r="Q2939" i="9"/>
  <c r="Q13620" i="9"/>
  <c r="Q672" i="9"/>
  <c r="Q13383" i="9"/>
  <c r="Q10143" i="9"/>
  <c r="Q2159" i="9"/>
  <c r="Q16879" i="9"/>
  <c r="Q12345" i="9"/>
  <c r="Q7273" i="9"/>
  <c r="Q4844" i="9"/>
  <c r="Q3161" i="9"/>
  <c r="Q2643" i="9"/>
  <c r="Q3739" i="9"/>
  <c r="Q2974" i="9"/>
  <c r="Q15984" i="9"/>
  <c r="Q18442" i="9"/>
  <c r="Q14075" i="9"/>
  <c r="Q11317" i="9"/>
  <c r="Q872" i="9"/>
  <c r="Q1494" i="9"/>
  <c r="Q16096" i="9"/>
  <c r="Q18091" i="9"/>
  <c r="Q13529" i="9"/>
  <c r="Q11277" i="9"/>
  <c r="Q12963" i="9"/>
  <c r="Q15064" i="9"/>
  <c r="Q17089" i="9"/>
  <c r="Q8151" i="9"/>
  <c r="Q2113" i="9"/>
  <c r="Q6605" i="9"/>
  <c r="Q1077" i="9"/>
  <c r="Q14435" i="9"/>
  <c r="Q10377" i="9"/>
  <c r="Q10129" i="9"/>
  <c r="Q12794" i="9"/>
  <c r="Q4807" i="9"/>
  <c r="Q1825" i="9"/>
  <c r="Q13595" i="9"/>
  <c r="Q11793" i="9"/>
  <c r="Q8434" i="9"/>
  <c r="Q10216" i="9"/>
  <c r="Q13087" i="9"/>
  <c r="Q16115" i="9"/>
  <c r="Q15556" i="9"/>
  <c r="Q12799" i="9"/>
  <c r="Q10345" i="9"/>
  <c r="Q16580" i="9"/>
  <c r="Q13025" i="9"/>
  <c r="Q12767" i="9"/>
  <c r="Q9314" i="9"/>
  <c r="Q12461" i="9"/>
  <c r="Q1792" i="9"/>
  <c r="Q13382" i="9"/>
  <c r="Q5622" i="9"/>
  <c r="Q10015" i="9"/>
  <c r="Q15553" i="9"/>
  <c r="Q16754" i="9"/>
  <c r="Q3547" i="9"/>
  <c r="Q15067" i="9"/>
  <c r="Q337" i="9"/>
  <c r="Q17609" i="9"/>
  <c r="Q16685" i="9"/>
  <c r="Q4298" i="9"/>
  <c r="Q13205" i="9"/>
  <c r="Q5100" i="9"/>
  <c r="Q4101" i="9"/>
  <c r="Q17763" i="9"/>
  <c r="Q12195" i="9"/>
  <c r="Q7189" i="9"/>
  <c r="Q1559" i="9"/>
  <c r="Q1117" i="9"/>
  <c r="Q8221" i="9"/>
  <c r="Q11724" i="9"/>
  <c r="Q18390" i="9"/>
  <c r="Q17455" i="9"/>
  <c r="Q7127" i="9"/>
  <c r="Q13364" i="9"/>
  <c r="Q13813" i="9"/>
  <c r="Q17674" i="9"/>
  <c r="Q11506" i="9"/>
  <c r="Q12571" i="9"/>
  <c r="Q7796" i="9"/>
  <c r="Q17851" i="9"/>
  <c r="Q379" i="9"/>
  <c r="Q1929" i="9"/>
  <c r="Q2693" i="9"/>
  <c r="Q3533" i="9"/>
  <c r="Q1002" i="9"/>
  <c r="Q8662" i="9"/>
  <c r="Q7893" i="9"/>
  <c r="Q7190" i="9"/>
  <c r="Q16990" i="9"/>
  <c r="Q14086" i="9"/>
  <c r="Q925" i="9"/>
  <c r="Q344" i="9"/>
  <c r="Q411" i="9"/>
  <c r="Q11713" i="9"/>
  <c r="Q1204" i="9"/>
  <c r="Q2664" i="9"/>
  <c r="Q15100" i="9"/>
  <c r="Q1896" i="9"/>
  <c r="Q11968" i="9"/>
  <c r="Q10870" i="9"/>
  <c r="Q13564" i="9"/>
  <c r="Q8845" i="9"/>
  <c r="Q3461" i="9"/>
  <c r="Q1157" i="9"/>
  <c r="Q4463" i="9"/>
  <c r="Q9643" i="9"/>
  <c r="Q5966" i="9"/>
  <c r="Q5099" i="9"/>
  <c r="Q2276" i="9"/>
  <c r="Q4706" i="9"/>
  <c r="Q12106" i="9"/>
  <c r="Q3088" i="9"/>
  <c r="Q15086" i="9"/>
  <c r="Q6141" i="9"/>
  <c r="Q12660" i="9"/>
  <c r="Q4545" i="9"/>
  <c r="Q713" i="9"/>
  <c r="Q2694" i="9"/>
  <c r="Q16059" i="9"/>
  <c r="Q9389" i="9"/>
  <c r="Q2203" i="9"/>
  <c r="Q18103" i="9"/>
  <c r="Q13539" i="9"/>
  <c r="Q6115" i="9"/>
  <c r="Q17345" i="9"/>
  <c r="Q5484" i="9"/>
  <c r="Q506" i="9"/>
  <c r="Q7669" i="9"/>
  <c r="Q6777" i="9"/>
  <c r="Q1833" i="9"/>
  <c r="Q8297" i="9"/>
  <c r="Q2291" i="9"/>
  <c r="Q4523" i="9"/>
  <c r="Q12977" i="9"/>
  <c r="Q7282" i="9"/>
  <c r="Q719" i="9"/>
  <c r="Q5242" i="9"/>
  <c r="Q13002" i="9"/>
  <c r="Q4860" i="9"/>
  <c r="Q1193" i="9"/>
  <c r="Q2869" i="9"/>
  <c r="Q505" i="9"/>
  <c r="Q5983" i="9"/>
  <c r="Q3565" i="9"/>
  <c r="Q5531" i="9"/>
  <c r="Q12445" i="9"/>
  <c r="Q15951" i="9"/>
  <c r="Q15719" i="9"/>
  <c r="Q174" i="9"/>
  <c r="Q1897" i="9"/>
  <c r="Q17475" i="9"/>
  <c r="Q963" i="9"/>
  <c r="Q11446" i="9"/>
  <c r="Q10144" i="9"/>
  <c r="Q4881" i="9"/>
  <c r="Q9138" i="9"/>
  <c r="Q6888" i="9"/>
  <c r="Q8281" i="9"/>
  <c r="Q166" i="9"/>
  <c r="Q1173" i="9"/>
  <c r="Q16001" i="9"/>
  <c r="Q17945" i="9"/>
  <c r="Q12702" i="9"/>
  <c r="Q13434" i="9"/>
  <c r="Q5461" i="9"/>
  <c r="Q5480" i="9"/>
  <c r="Q2043" i="9"/>
  <c r="Q9278" i="9"/>
  <c r="Q5767" i="9"/>
  <c r="Q17940" i="9"/>
  <c r="Q7284" i="9"/>
  <c r="Q11597" i="9"/>
  <c r="Q451" i="9"/>
  <c r="Q4659" i="9"/>
  <c r="Q9178" i="9"/>
  <c r="Q6810" i="9"/>
  <c r="Q16223" i="9"/>
  <c r="Q1266" i="9"/>
  <c r="Q5423" i="9"/>
  <c r="Q5978" i="9"/>
  <c r="Q763" i="9"/>
  <c r="Q5035" i="9"/>
  <c r="Q11936" i="9"/>
  <c r="Q6785" i="9"/>
  <c r="Q14481" i="9"/>
  <c r="Q16545" i="9"/>
  <c r="Q300" i="9"/>
  <c r="Q14402" i="9"/>
  <c r="Q18210" i="9"/>
  <c r="Q9741" i="9"/>
  <c r="Q15834" i="9"/>
  <c r="Q11595" i="9"/>
  <c r="Q11076" i="9"/>
  <c r="Q10293" i="9"/>
  <c r="Q4286" i="9"/>
  <c r="Q9938" i="9"/>
  <c r="Q17999" i="9"/>
  <c r="Q7748" i="9"/>
  <c r="Q16314" i="9"/>
  <c r="Q18113" i="9"/>
  <c r="Q1203" i="9"/>
  <c r="Q15200" i="9"/>
  <c r="Q3968" i="9"/>
  <c r="Q3019" i="9"/>
  <c r="Q10515" i="9"/>
  <c r="Q11488" i="9"/>
  <c r="Q16903" i="9"/>
  <c r="Q13259" i="9"/>
  <c r="Q15359" i="9"/>
  <c r="Q14318" i="9"/>
  <c r="Q8028" i="9"/>
  <c r="Q4879" i="9"/>
  <c r="Q3471" i="9"/>
  <c r="Q16765" i="9"/>
  <c r="Q10717" i="9"/>
  <c r="Q2087" i="9"/>
  <c r="Q15642" i="9"/>
  <c r="Q12407" i="9"/>
  <c r="Q5321" i="9"/>
  <c r="Q17854" i="9"/>
  <c r="Q7059" i="9"/>
  <c r="Q5814" i="9"/>
  <c r="Q2514" i="9"/>
  <c r="Q10075" i="9"/>
  <c r="Q8623" i="9"/>
  <c r="Q17113" i="9"/>
  <c r="Q2779" i="9"/>
  <c r="Q3662" i="9"/>
  <c r="Q5772" i="9"/>
  <c r="Q1849" i="9"/>
  <c r="Q18473" i="9"/>
  <c r="Q10703" i="9"/>
  <c r="Q882" i="9"/>
  <c r="Q12754" i="9"/>
  <c r="Q12462" i="9"/>
  <c r="Q9478" i="9"/>
  <c r="Q8275" i="9"/>
  <c r="Q12330" i="9"/>
  <c r="Q13848" i="9"/>
  <c r="Q5798" i="9"/>
  <c r="Q9273" i="9"/>
  <c r="Q5015" i="9"/>
  <c r="Q12950" i="9"/>
  <c r="Q14646" i="9"/>
  <c r="Q10028" i="9"/>
  <c r="Q583" i="9"/>
  <c r="Q3685" i="9"/>
  <c r="Q13438" i="9"/>
  <c r="Q1322" i="9"/>
  <c r="Q11046" i="9"/>
  <c r="Q2718" i="9"/>
  <c r="Q13694" i="9"/>
  <c r="Q11872" i="9"/>
  <c r="Q48" i="9"/>
  <c r="Q4255" i="9"/>
  <c r="Q8603" i="9"/>
  <c r="Q5800" i="9"/>
  <c r="Q15938" i="9"/>
  <c r="Q14082" i="9"/>
  <c r="Q1742" i="9"/>
  <c r="Q1082" i="9"/>
  <c r="Q7166" i="9"/>
  <c r="Q15503" i="9"/>
  <c r="Q13334" i="9"/>
  <c r="Q11504" i="9"/>
  <c r="Q10536" i="9"/>
  <c r="Q9623" i="9"/>
  <c r="Q10114" i="9"/>
  <c r="Q8100" i="9"/>
  <c r="Q4258" i="9"/>
  <c r="Q14938" i="9"/>
  <c r="Q14636" i="9"/>
  <c r="Q13490" i="9"/>
  <c r="Q6353" i="9"/>
  <c r="Q2123" i="9"/>
  <c r="Q1944" i="9"/>
  <c r="Q12809" i="9"/>
  <c r="Q13268" i="9"/>
  <c r="Q8461" i="9"/>
  <c r="Q2390" i="9"/>
  <c r="Q5870" i="9"/>
  <c r="Q13977" i="9"/>
  <c r="Q16703" i="9"/>
  <c r="Q14003" i="9"/>
  <c r="Q17232" i="9"/>
  <c r="Q3240" i="9"/>
  <c r="Q13389" i="9"/>
  <c r="Q17732" i="9"/>
  <c r="Q2729" i="9"/>
  <c r="Q5917" i="9"/>
  <c r="Q15856" i="9"/>
  <c r="Q3551" i="9"/>
  <c r="Q5766" i="9"/>
  <c r="Q10085" i="9"/>
  <c r="Q8445" i="9"/>
  <c r="Q4641" i="9"/>
  <c r="Q17090" i="9"/>
  <c r="Q2041" i="9"/>
  <c r="Q13456" i="9"/>
  <c r="Q14508" i="9"/>
  <c r="Q11346" i="9"/>
  <c r="Q9629" i="9"/>
  <c r="Q14379" i="9"/>
  <c r="Q10007" i="9"/>
  <c r="Q972" i="9"/>
  <c r="Q16767" i="9"/>
  <c r="Q2420" i="9"/>
  <c r="Q11904" i="9"/>
  <c r="Q15411" i="9"/>
  <c r="Q962" i="9"/>
  <c r="Q5201" i="9"/>
  <c r="Q9635" i="9"/>
  <c r="Q6444" i="9"/>
  <c r="Q8548" i="9"/>
  <c r="Q6939" i="9"/>
  <c r="Q9013" i="9"/>
  <c r="Q9158" i="9"/>
  <c r="Q4538" i="9"/>
  <c r="Q17768" i="9"/>
  <c r="Q7254" i="9"/>
  <c r="Q9968" i="9"/>
  <c r="Q8735" i="9"/>
  <c r="Q7523" i="9"/>
  <c r="Q7511" i="9"/>
  <c r="Q14127" i="9"/>
  <c r="Q5615" i="9"/>
  <c r="Q5968" i="9"/>
  <c r="Q4323" i="9"/>
  <c r="Q323" i="9"/>
  <c r="Q16606" i="9"/>
  <c r="Q4284" i="9"/>
  <c r="Q4850" i="9"/>
  <c r="Q17808" i="9"/>
  <c r="Q29" i="9"/>
  <c r="Q12761" i="9"/>
  <c r="Q1027" i="9"/>
  <c r="Q14569" i="9"/>
  <c r="Q17706" i="9"/>
  <c r="Q5827" i="9"/>
  <c r="Q2942" i="9"/>
  <c r="Q13824" i="9"/>
  <c r="Q5528" i="9"/>
  <c r="Q17959" i="9"/>
  <c r="Q17573" i="9"/>
  <c r="Q13185" i="9"/>
  <c r="Q15701" i="9"/>
  <c r="Q16650" i="9"/>
  <c r="Q13395" i="9"/>
  <c r="Q18425" i="9"/>
  <c r="Q13182" i="9"/>
  <c r="Q10222" i="9"/>
  <c r="Q2948" i="9"/>
  <c r="Q8530" i="9"/>
  <c r="Q12237" i="9"/>
  <c r="Q9544" i="9"/>
  <c r="Q8027" i="9"/>
  <c r="Q5476" i="9"/>
  <c r="Q297" i="9"/>
  <c r="Q12378" i="9"/>
  <c r="Q9779" i="9"/>
  <c r="Q8391" i="9"/>
  <c r="Q10372" i="9"/>
  <c r="Q5193" i="9"/>
  <c r="Q12391" i="9"/>
  <c r="Q14762" i="9"/>
  <c r="Q3017" i="9"/>
  <c r="Q244" i="9"/>
  <c r="Q17954" i="9"/>
  <c r="Q14024" i="9"/>
  <c r="Q13194" i="9"/>
  <c r="Q16132" i="9"/>
  <c r="Q12149" i="9"/>
  <c r="Q14727" i="9"/>
  <c r="Q12572" i="9"/>
  <c r="Q3210" i="9"/>
  <c r="Q7898" i="9"/>
  <c r="Q8988" i="9"/>
  <c r="Q18171" i="9"/>
  <c r="Q14154" i="9"/>
  <c r="Q2509" i="9"/>
  <c r="Q4915" i="9"/>
  <c r="Q3080" i="9"/>
  <c r="Q1914" i="9"/>
  <c r="Q18131" i="9"/>
  <c r="Q11807" i="9"/>
  <c r="Q16718" i="9"/>
  <c r="Q9994" i="9"/>
  <c r="Q3902" i="9"/>
  <c r="Q1443" i="9"/>
  <c r="Q17948" i="9"/>
  <c r="Q12349" i="9"/>
  <c r="Q2899" i="9"/>
  <c r="Q10472" i="9"/>
  <c r="Q10136" i="9"/>
  <c r="Q11986" i="9"/>
  <c r="Q5576" i="9"/>
  <c r="Q6065" i="9"/>
  <c r="Q11711" i="9"/>
  <c r="Q6202" i="9"/>
  <c r="Q6452" i="9"/>
  <c r="Q5574" i="9"/>
  <c r="Q4404" i="9"/>
  <c r="Q1298" i="9"/>
  <c r="Q18138" i="9"/>
  <c r="Q749" i="9"/>
  <c r="Q3815" i="9"/>
  <c r="Q11259" i="9"/>
  <c r="Q15759" i="9"/>
  <c r="Q10366" i="9"/>
  <c r="Q13201" i="9"/>
  <c r="Q7678" i="9"/>
  <c r="Q6061" i="9"/>
  <c r="Q3416" i="9"/>
  <c r="Q4123" i="9"/>
  <c r="Q4813" i="9"/>
  <c r="Q11369" i="9"/>
  <c r="Q2437" i="9"/>
  <c r="Q16094" i="9"/>
  <c r="Q11419" i="9"/>
  <c r="Q6098" i="9"/>
  <c r="Q6870" i="9"/>
  <c r="Q11823" i="9"/>
  <c r="Q8669" i="9"/>
  <c r="Q4903" i="9"/>
  <c r="Q14829" i="9"/>
  <c r="Q17047" i="9"/>
  <c r="Q4061" i="9"/>
  <c r="Q8795" i="9"/>
  <c r="Q3682" i="9"/>
  <c r="Q7425" i="9"/>
  <c r="Q9873" i="9"/>
  <c r="Q7664" i="9"/>
  <c r="Q15110" i="9"/>
  <c r="Q11023" i="9"/>
  <c r="Q6253" i="9"/>
  <c r="Q1859" i="9"/>
  <c r="Q9378" i="9"/>
  <c r="Q6379" i="9"/>
  <c r="Q7025" i="9"/>
  <c r="Q2345" i="9"/>
  <c r="Q5517" i="9"/>
  <c r="Q13602" i="9"/>
  <c r="Q15023" i="9"/>
  <c r="Q13948" i="9"/>
  <c r="Q17123" i="9"/>
  <c r="Q16501" i="9"/>
  <c r="Q13863" i="9"/>
  <c r="Q1123" i="9"/>
  <c r="Q9259" i="9"/>
  <c r="Q11603" i="9"/>
  <c r="Q4704" i="9"/>
  <c r="Q17743" i="9"/>
  <c r="Q13053" i="9"/>
  <c r="Q17182" i="9"/>
  <c r="Q1489" i="9"/>
  <c r="Q3850" i="9"/>
  <c r="Q7096" i="9"/>
  <c r="Q3965" i="9"/>
  <c r="Q6131" i="9"/>
  <c r="Q8689" i="9"/>
  <c r="Q16995" i="9"/>
  <c r="Q12786" i="9"/>
  <c r="Q9001" i="9"/>
  <c r="Q15895" i="9"/>
  <c r="Q8665" i="9"/>
  <c r="Q5720" i="9"/>
  <c r="Q1497" i="9"/>
  <c r="Q5322" i="9"/>
  <c r="Q12959" i="9"/>
  <c r="Q720" i="9"/>
  <c r="Q4847" i="9"/>
  <c r="Q17816" i="9"/>
  <c r="Q1219" i="9"/>
  <c r="Q8326" i="9"/>
  <c r="Q13758" i="9"/>
  <c r="Q15326" i="9"/>
  <c r="Q18170" i="9"/>
  <c r="Q12053" i="9"/>
  <c r="Q16462" i="9"/>
  <c r="Q6840" i="9"/>
  <c r="Q8862" i="9"/>
  <c r="Q8984" i="9"/>
  <c r="Q18065" i="9"/>
  <c r="Q10324" i="9"/>
  <c r="Q8643" i="9"/>
  <c r="Q6690" i="9"/>
  <c r="Q3144" i="9"/>
  <c r="Q3068" i="9"/>
  <c r="Q8606" i="9"/>
  <c r="Q8215" i="9"/>
  <c r="Q2401" i="9"/>
  <c r="Q8797" i="9"/>
  <c r="Q10299" i="9"/>
  <c r="Q15288" i="9"/>
  <c r="Q7412" i="9"/>
  <c r="Q15934" i="9"/>
  <c r="Q9921" i="9"/>
  <c r="Q4087" i="9"/>
  <c r="Q2225" i="9"/>
  <c r="Q1342" i="9"/>
  <c r="Q16693" i="9"/>
  <c r="Q6787" i="9"/>
  <c r="Q5194" i="9"/>
  <c r="Q5154" i="9"/>
  <c r="Q6074" i="9"/>
  <c r="Q16261" i="9"/>
  <c r="Q6597" i="9"/>
  <c r="Q10965" i="9"/>
  <c r="Q4839" i="9"/>
  <c r="Q16688" i="9"/>
  <c r="Q18193" i="9"/>
  <c r="Q6857" i="9"/>
  <c r="Q13129" i="9"/>
  <c r="Q17065" i="9"/>
  <c r="Q14656" i="9"/>
  <c r="Q13972" i="9"/>
  <c r="Q9983" i="9"/>
  <c r="Q5362" i="9"/>
  <c r="Q9061" i="9"/>
  <c r="Q9059" i="9"/>
  <c r="Q11563" i="9"/>
  <c r="Q863" i="9"/>
  <c r="Q16231" i="9"/>
  <c r="Q5314" i="9"/>
  <c r="Q3990" i="9"/>
  <c r="Q1601" i="9"/>
  <c r="Q6608" i="9"/>
  <c r="Q14043" i="9"/>
  <c r="Q16367" i="9"/>
  <c r="Q8904" i="9"/>
  <c r="Q4164" i="9"/>
  <c r="Q15505" i="9"/>
  <c r="Q1676" i="9"/>
  <c r="Q18261" i="9"/>
  <c r="Q899" i="9"/>
  <c r="Q5504" i="9"/>
  <c r="Q18271" i="9"/>
  <c r="Q15846" i="9"/>
  <c r="Q7193" i="9"/>
  <c r="Q5605" i="9"/>
  <c r="Q934" i="9"/>
  <c r="Q17880" i="9"/>
  <c r="Q14577" i="9"/>
  <c r="Q2185" i="9"/>
  <c r="Q5359" i="9"/>
  <c r="Q13393" i="9"/>
  <c r="Q3600" i="9"/>
  <c r="Q7367" i="9"/>
  <c r="Q12777" i="9"/>
  <c r="Q4004" i="9"/>
  <c r="Q16544" i="9"/>
  <c r="Q15021" i="9"/>
  <c r="Q11556" i="9"/>
  <c r="Q12414" i="9"/>
  <c r="Q5144" i="9"/>
  <c r="Q11577" i="9"/>
  <c r="Q15028" i="9"/>
  <c r="Q9502" i="9"/>
  <c r="Q3920" i="9"/>
  <c r="Q16887" i="9"/>
  <c r="Q4976" i="9"/>
  <c r="Q3356" i="9"/>
  <c r="Q6588" i="9"/>
  <c r="Q11238" i="9"/>
  <c r="Q2885" i="9"/>
  <c r="Q9199" i="9"/>
  <c r="Q8763" i="9"/>
  <c r="Q6415" i="9"/>
  <c r="Q9536" i="9"/>
  <c r="Q7587" i="9"/>
  <c r="Q17992" i="9"/>
  <c r="Q1747" i="9"/>
  <c r="Q15749" i="9"/>
  <c r="Q12896" i="9"/>
  <c r="Q11965" i="9"/>
  <c r="Q16503" i="9"/>
  <c r="Q12174" i="9"/>
  <c r="Q17295" i="9"/>
  <c r="Q5538" i="9"/>
  <c r="Q12680" i="9"/>
  <c r="Q12376" i="9"/>
  <c r="Q2695" i="9"/>
  <c r="Q10208" i="9"/>
  <c r="Q7439" i="9"/>
  <c r="Q4518" i="9"/>
  <c r="Q16100" i="9"/>
  <c r="Q6789" i="9"/>
  <c r="Q18285" i="9"/>
  <c r="Q16956" i="9"/>
  <c r="Q2155" i="9"/>
  <c r="Q795" i="9"/>
  <c r="Q6414" i="9"/>
  <c r="Q15537" i="9"/>
  <c r="Q3205" i="9"/>
  <c r="Q4064" i="9"/>
  <c r="Q8098" i="9"/>
  <c r="Q13180" i="9"/>
  <c r="Q7888" i="9"/>
  <c r="Q5349" i="9"/>
  <c r="Q12196" i="9"/>
  <c r="Q8759" i="9"/>
  <c r="Q17647" i="9"/>
  <c r="Q122" i="9"/>
  <c r="Q5267" i="9"/>
  <c r="Q11456" i="9"/>
  <c r="Q10315" i="9"/>
  <c r="Q999" i="9"/>
  <c r="Q4459" i="9"/>
  <c r="Q867" i="9"/>
  <c r="Q5626" i="9"/>
  <c r="Q14083" i="9"/>
  <c r="Q5136" i="9"/>
  <c r="Q10594" i="9"/>
  <c r="Q17101" i="9"/>
  <c r="Q15624" i="9"/>
  <c r="Q16670" i="9"/>
  <c r="Q16279" i="9"/>
  <c r="Q1369" i="9"/>
  <c r="Q15368" i="9"/>
  <c r="Q5916" i="9"/>
  <c r="Q6523" i="9"/>
  <c r="Q15391" i="9"/>
  <c r="Q9890" i="9"/>
  <c r="Q3971" i="9"/>
  <c r="Q15250" i="9"/>
  <c r="Q13280" i="9"/>
  <c r="Q17297" i="9"/>
  <c r="Q10077" i="9"/>
  <c r="Q15594" i="9"/>
  <c r="Q15485" i="9"/>
  <c r="Q3238" i="9"/>
  <c r="Q16772" i="9"/>
  <c r="Q219" i="9"/>
  <c r="Q14235" i="9"/>
  <c r="Q5398" i="9"/>
  <c r="Q11797" i="9"/>
  <c r="Q2528" i="9"/>
  <c r="Q9173" i="9"/>
  <c r="Q3189" i="9"/>
  <c r="Q3515" i="9"/>
  <c r="Q13717" i="9"/>
  <c r="Q7731" i="9"/>
  <c r="Q16894" i="9"/>
  <c r="Q12687" i="9"/>
  <c r="Q648" i="9"/>
  <c r="Q17800" i="9"/>
  <c r="Q11177" i="9"/>
  <c r="Q15142" i="9"/>
  <c r="Q10554" i="9"/>
  <c r="Q14939" i="9"/>
  <c r="Q15491" i="9"/>
  <c r="Q10787" i="9"/>
  <c r="Q7340" i="9"/>
  <c r="Q4461" i="9"/>
  <c r="Q824" i="9"/>
  <c r="Q4383" i="9"/>
  <c r="Q15548" i="9"/>
  <c r="Q8600" i="9"/>
  <c r="Q17391" i="9"/>
  <c r="Q16463" i="9"/>
  <c r="Q10018" i="9"/>
  <c r="Q8156" i="9"/>
  <c r="Q6381" i="9"/>
  <c r="Q17292" i="9"/>
  <c r="Q13520" i="9"/>
  <c r="Q15736" i="9"/>
  <c r="Q5446" i="9"/>
  <c r="Q4759" i="9"/>
  <c r="Q12303" i="9"/>
  <c r="Q15216" i="9"/>
  <c r="Q11452" i="9"/>
  <c r="Q7546" i="9"/>
  <c r="Q11297" i="9"/>
  <c r="Q17306" i="9"/>
  <c r="Q14148" i="9"/>
  <c r="Q546" i="9"/>
  <c r="Q839" i="9"/>
  <c r="Q1837" i="9"/>
  <c r="Q2423" i="9"/>
  <c r="Q9106" i="9"/>
  <c r="Q4734" i="9"/>
  <c r="Q13523" i="9"/>
  <c r="Q9289" i="9"/>
  <c r="Q12171" i="9"/>
  <c r="Q4388" i="9"/>
  <c r="Q13554" i="9"/>
  <c r="Q11300" i="9"/>
  <c r="Q13830" i="9"/>
  <c r="Q3263" i="9"/>
  <c r="Q10492" i="9"/>
  <c r="Q17307" i="9"/>
  <c r="Q14989" i="9"/>
  <c r="Q7722" i="9"/>
  <c r="Q5422" i="9"/>
  <c r="Q17563" i="9"/>
  <c r="Q17352" i="9"/>
  <c r="Q2320" i="9"/>
  <c r="Q3771" i="9"/>
  <c r="Q13954" i="9"/>
  <c r="Q16531" i="9"/>
  <c r="Q10666" i="9"/>
  <c r="Q6269" i="9"/>
  <c r="Q15589" i="9"/>
  <c r="Q4137" i="9"/>
  <c r="Q15033" i="9"/>
  <c r="Q268" i="9"/>
  <c r="Q5680" i="9"/>
  <c r="Q15290" i="9"/>
  <c r="Q17322" i="9"/>
  <c r="Q2614" i="9"/>
  <c r="Q13331" i="9"/>
  <c r="Q7170" i="9"/>
  <c r="Q6027" i="9"/>
  <c r="Q12510" i="9"/>
  <c r="Q9066" i="9"/>
  <c r="Q8487" i="9"/>
  <c r="Q5151" i="9"/>
  <c r="Q2943" i="9"/>
  <c r="Q8558" i="9"/>
  <c r="Q8349" i="9"/>
  <c r="Q9451" i="9"/>
  <c r="Q11360" i="9"/>
  <c r="Q9556" i="9"/>
  <c r="Q2244" i="9"/>
  <c r="Q13195" i="9"/>
  <c r="Q945" i="9"/>
  <c r="Q6497" i="9"/>
  <c r="Q14889" i="9"/>
  <c r="Q15989" i="9"/>
  <c r="Q10263" i="9"/>
  <c r="Q6336" i="9"/>
  <c r="Q7758" i="9"/>
  <c r="Q3709" i="9"/>
  <c r="Q5877" i="9"/>
  <c r="Q7504" i="9"/>
  <c r="Q425" i="9"/>
  <c r="Q998" i="9"/>
  <c r="Q12417" i="9"/>
  <c r="Q6742" i="9"/>
  <c r="Q6075" i="9"/>
  <c r="Q18030" i="9"/>
  <c r="Q5036" i="9"/>
  <c r="Q10676" i="9"/>
  <c r="Q12772" i="9"/>
  <c r="Q7603" i="9"/>
  <c r="Q2014" i="9"/>
  <c r="Q15619" i="9"/>
  <c r="Q6841" i="9"/>
  <c r="Q3492" i="9"/>
  <c r="Q9639" i="9"/>
  <c r="Q13284" i="9"/>
  <c r="Q16954" i="9"/>
  <c r="Q8987" i="9"/>
  <c r="Q11099" i="9"/>
  <c r="Q8696" i="9"/>
  <c r="Q17771" i="9"/>
  <c r="Q15255" i="9"/>
  <c r="Q11696" i="9"/>
  <c r="Q1165" i="9"/>
  <c r="Q2992" i="9"/>
  <c r="Q14145" i="9"/>
  <c r="Q14929" i="9"/>
  <c r="Q10863" i="9"/>
  <c r="Q15731" i="9"/>
  <c r="Q6453" i="9"/>
  <c r="Q7151" i="9"/>
  <c r="Q1385" i="9"/>
  <c r="Q10453" i="9"/>
  <c r="Q6347" i="9"/>
  <c r="Q4194" i="9"/>
  <c r="Q16540" i="9"/>
  <c r="Q14303" i="9"/>
  <c r="Q2651" i="9"/>
  <c r="Q4172" i="9"/>
  <c r="Q18403" i="9"/>
  <c r="Q14800" i="9"/>
  <c r="Q9348" i="9"/>
  <c r="Q12080" i="9"/>
  <c r="Q11373" i="9"/>
  <c r="Q13354" i="9"/>
  <c r="Q14716" i="9"/>
  <c r="Q9022" i="9"/>
  <c r="Q1144" i="9"/>
  <c r="Q17884" i="9"/>
  <c r="Q701" i="9"/>
  <c r="Q6606" i="9"/>
  <c r="Q494" i="9"/>
  <c r="Q17841" i="9"/>
  <c r="Q14159" i="9"/>
  <c r="Q3660" i="9"/>
  <c r="Q1985" i="9"/>
  <c r="Q12366" i="9"/>
  <c r="Q7454" i="9"/>
  <c r="Q7522" i="9"/>
  <c r="Q7518" i="9"/>
  <c r="Q16972" i="9"/>
  <c r="Q7835" i="9"/>
  <c r="Q15286" i="9"/>
  <c r="Q2735" i="9"/>
  <c r="Q1161" i="9"/>
  <c r="Q8993" i="9"/>
  <c r="Q6592" i="9"/>
  <c r="Q1493" i="9"/>
  <c r="Q10292" i="9"/>
  <c r="Q13399" i="9"/>
  <c r="Q2154" i="9"/>
  <c r="Q11383" i="9"/>
  <c r="Q10933" i="9"/>
  <c r="Q5176" i="9"/>
  <c r="Q1704" i="9"/>
  <c r="Q2857" i="9"/>
  <c r="Q14763" i="9"/>
  <c r="Q511" i="9"/>
  <c r="Q7013" i="9"/>
  <c r="Q3979" i="9"/>
  <c r="Q16064" i="9"/>
  <c r="Q18049" i="9"/>
  <c r="Q7214" i="9"/>
  <c r="Q1155" i="9"/>
  <c r="Q14053" i="9"/>
  <c r="Q13614" i="9"/>
  <c r="Q17131" i="9"/>
  <c r="Q11940" i="9"/>
  <c r="Q14115" i="9"/>
  <c r="Q14571" i="9"/>
  <c r="Q6792" i="9"/>
  <c r="Q1805" i="9"/>
  <c r="Q6307" i="9"/>
  <c r="Q7574" i="9"/>
  <c r="Q15777" i="9"/>
  <c r="Q2898" i="9"/>
  <c r="Q11473" i="9"/>
  <c r="Q17967" i="9"/>
  <c r="Q16578" i="9"/>
  <c r="Q5005" i="9"/>
  <c r="Q9884" i="9"/>
  <c r="Q7530" i="9"/>
  <c r="Q7265" i="9"/>
  <c r="Q15490" i="9"/>
  <c r="Q6878" i="9"/>
  <c r="Q10813" i="9"/>
  <c r="Q14921" i="9"/>
  <c r="Q10181" i="9"/>
  <c r="Q4153" i="9"/>
  <c r="Q4332" i="9"/>
  <c r="Q17669" i="9"/>
  <c r="Q14445" i="9"/>
  <c r="Q12638" i="9"/>
  <c r="Q12887" i="9"/>
  <c r="Q1685" i="9"/>
  <c r="Q9322" i="9"/>
  <c r="Q16535" i="9"/>
  <c r="Q14618" i="9"/>
  <c r="Q17441" i="9"/>
  <c r="Q3870" i="9"/>
  <c r="Q1202" i="9"/>
  <c r="Q3175" i="9"/>
  <c r="Q18169" i="9"/>
  <c r="Q10279" i="9"/>
  <c r="Q7736" i="9"/>
  <c r="Q10643" i="9"/>
  <c r="Q16576" i="9"/>
  <c r="Q13919" i="9"/>
  <c r="Q11772" i="9"/>
  <c r="Q7789" i="9"/>
  <c r="Q1477" i="9"/>
  <c r="Q3361" i="9"/>
  <c r="Q13704" i="9"/>
  <c r="Q4080" i="9"/>
  <c r="Q8607" i="9"/>
  <c r="Q11829" i="9"/>
  <c r="Q5931" i="9"/>
  <c r="Q11994" i="9"/>
  <c r="Q6150" i="9"/>
  <c r="Q7536" i="9"/>
  <c r="Q4376" i="9"/>
  <c r="Q6889" i="9"/>
  <c r="Q1049" i="9"/>
  <c r="Q7735" i="9"/>
  <c r="Q16871" i="9"/>
  <c r="Q17952" i="9"/>
  <c r="Q11863" i="9"/>
  <c r="Q11181" i="9"/>
  <c r="Q5416" i="9"/>
  <c r="Q5549" i="9"/>
  <c r="Q3630" i="9"/>
  <c r="Q5529" i="9"/>
  <c r="Q6360" i="9"/>
  <c r="Q14347" i="9"/>
  <c r="Q14932" i="9"/>
  <c r="Q12011" i="9"/>
  <c r="Q14068" i="9"/>
  <c r="Q15057" i="9"/>
  <c r="Q1293" i="9"/>
  <c r="Q148" i="9"/>
  <c r="Q7538" i="9"/>
  <c r="Q10565" i="9"/>
  <c r="Q9525" i="9"/>
  <c r="Q5488" i="9"/>
  <c r="Q12096" i="9"/>
  <c r="Q17546" i="9"/>
  <c r="Q3813" i="9"/>
  <c r="Q14434" i="9"/>
  <c r="Q6073" i="9"/>
  <c r="Q18333" i="9"/>
  <c r="Q8191" i="9"/>
  <c r="Q2827" i="9"/>
  <c r="Q11695" i="9"/>
  <c r="Q2860" i="9"/>
  <c r="Q1820" i="9"/>
  <c r="Q15832" i="9"/>
  <c r="Q11413" i="9"/>
  <c r="Q13504" i="9"/>
  <c r="Q2414" i="9"/>
  <c r="Q9894" i="9"/>
  <c r="Q7154" i="9"/>
  <c r="Q487" i="9"/>
  <c r="Q6638" i="9"/>
  <c r="Q14659" i="9"/>
  <c r="Q12524" i="9"/>
  <c r="Q6972" i="9"/>
  <c r="Q10908" i="9"/>
  <c r="Q9683" i="9"/>
  <c r="Q2619" i="9"/>
  <c r="Q5310" i="9"/>
  <c r="Q17310" i="9"/>
  <c r="Q17512" i="9"/>
  <c r="Q15034" i="9"/>
  <c r="Q1030" i="9"/>
  <c r="Q12882" i="9"/>
  <c r="Q6373" i="9"/>
  <c r="Q706" i="9"/>
  <c r="Q10896" i="9"/>
  <c r="Q779" i="9"/>
  <c r="Q15509" i="9"/>
  <c r="Q4231" i="9"/>
  <c r="Q14027" i="9"/>
  <c r="Q8161" i="9"/>
  <c r="Q3507" i="9"/>
  <c r="Q14984" i="9"/>
  <c r="Q7817" i="9"/>
  <c r="Q10846" i="9"/>
  <c r="Q1908" i="9"/>
  <c r="Q6726" i="9"/>
  <c r="Q9109" i="9"/>
  <c r="Q7299" i="9"/>
  <c r="Q3781" i="9"/>
  <c r="Q10692" i="9"/>
  <c r="Q389" i="9"/>
  <c r="Q14597" i="9"/>
  <c r="Q10757" i="9"/>
  <c r="Q5872" i="9"/>
  <c r="Q7762" i="9"/>
  <c r="Q2368" i="9"/>
  <c r="Q4343" i="9"/>
  <c r="Q8466" i="9"/>
  <c r="Q10664" i="9"/>
  <c r="Q1540" i="9"/>
  <c r="Q6120" i="9"/>
  <c r="Q13757" i="9"/>
  <c r="Q1276" i="9"/>
  <c r="Q2559" i="9"/>
  <c r="Q6786" i="9"/>
  <c r="Q8060" i="9"/>
  <c r="Q13991" i="9"/>
  <c r="Q10207" i="9"/>
  <c r="Q5235" i="9"/>
  <c r="Q2667" i="9"/>
  <c r="Q75" i="9"/>
  <c r="Q6196" i="9"/>
  <c r="Q15674" i="9"/>
  <c r="Q13526" i="9"/>
  <c r="Q7370" i="9"/>
  <c r="Q17239" i="9"/>
  <c r="Q81" i="9"/>
  <c r="Q10458" i="9"/>
  <c r="Q14474" i="9"/>
  <c r="Q11024" i="9"/>
  <c r="Q16712" i="9"/>
  <c r="Q16633" i="9"/>
  <c r="Q2348" i="9"/>
  <c r="Q1530" i="9"/>
  <c r="Q11098" i="9"/>
  <c r="Q11511" i="9"/>
  <c r="Q2057" i="9"/>
  <c r="Q12798" i="9"/>
  <c r="Q1344" i="9"/>
  <c r="Q17523" i="9"/>
  <c r="Q2985" i="9"/>
  <c r="Q3383" i="9"/>
  <c r="Q3183" i="9"/>
  <c r="Q5028" i="9"/>
  <c r="Q4650" i="9"/>
  <c r="Q17691" i="9"/>
  <c r="Q1681" i="9"/>
  <c r="Q11361" i="9"/>
  <c r="Q409" i="9"/>
  <c r="Q6464" i="9"/>
  <c r="Q7594" i="9"/>
  <c r="Q8676" i="9"/>
  <c r="Q16838" i="9"/>
  <c r="Q14382" i="9"/>
  <c r="Q9025" i="9"/>
  <c r="Q757" i="9"/>
  <c r="Q17085" i="9"/>
  <c r="Q313" i="9"/>
  <c r="Q4934" i="9"/>
  <c r="Q7601" i="9"/>
  <c r="Q12594" i="9"/>
  <c r="Q11650" i="9"/>
  <c r="Q15765" i="9"/>
  <c r="Q7169" i="9"/>
  <c r="Q16238" i="9"/>
  <c r="Q17214" i="9"/>
  <c r="Q14430" i="9"/>
  <c r="Q1008" i="9"/>
  <c r="Q9230" i="9"/>
  <c r="Q1836" i="9"/>
  <c r="Q3717" i="9"/>
  <c r="Q10887" i="9"/>
  <c r="Q13110" i="9"/>
  <c r="Q3747" i="9"/>
  <c r="Q16822" i="9"/>
  <c r="Q14743" i="9"/>
  <c r="Q5932" i="9"/>
  <c r="Q17035" i="9"/>
  <c r="Q2704" i="9"/>
  <c r="Q7617" i="9"/>
  <c r="Q12335" i="9"/>
  <c r="Q721" i="9"/>
  <c r="Q15551" i="9"/>
  <c r="Q10339" i="9"/>
  <c r="Q5708" i="9"/>
  <c r="Q4707" i="9"/>
  <c r="Q4784" i="9"/>
  <c r="Q4437" i="9"/>
  <c r="Q314" i="9"/>
  <c r="Q14340" i="9"/>
  <c r="Q2260" i="9"/>
  <c r="Q15717" i="9"/>
  <c r="Q8133" i="9"/>
  <c r="Q16017" i="9"/>
  <c r="Q2453" i="9"/>
  <c r="Q160" i="9"/>
  <c r="Q7763" i="9"/>
  <c r="Q17223" i="9"/>
  <c r="Q188" i="9"/>
  <c r="Q11882" i="9"/>
  <c r="Q8499" i="9"/>
  <c r="Q523" i="9"/>
  <c r="Q14300" i="9"/>
  <c r="Q16311" i="9"/>
  <c r="Q14062" i="9"/>
  <c r="Q4580" i="9"/>
  <c r="Q12262" i="9"/>
  <c r="Q8170" i="9"/>
  <c r="Q677" i="9"/>
  <c r="Q12213" i="9"/>
  <c r="Q2697" i="9"/>
  <c r="Q9265" i="9"/>
  <c r="Q10728" i="9"/>
  <c r="Q14039" i="9"/>
  <c r="Q8315" i="9"/>
  <c r="Q14117" i="9"/>
  <c r="Q17873" i="9"/>
  <c r="Q16962" i="9"/>
  <c r="Q3232" i="9"/>
  <c r="Q9445" i="9"/>
  <c r="Q17542" i="9"/>
  <c r="Q17883" i="9"/>
  <c r="Q1982" i="9"/>
  <c r="Q9080" i="9"/>
  <c r="Q4414" i="9"/>
  <c r="Q5492" i="9"/>
  <c r="Q12923" i="9"/>
  <c r="Q6924" i="9"/>
  <c r="Q1109" i="9"/>
  <c r="Q11697" i="9"/>
  <c r="Q3541" i="9"/>
  <c r="Q5131" i="9"/>
  <c r="Q3570" i="9"/>
  <c r="Q8706" i="9"/>
  <c r="Q4982" i="9"/>
  <c r="Q3313" i="9"/>
  <c r="Q10070" i="9"/>
  <c r="Q5934" i="9"/>
  <c r="Q8172" i="9"/>
  <c r="Q4977" i="9"/>
  <c r="Q3319" i="9"/>
  <c r="Q15892" i="9"/>
  <c r="Q3881" i="9"/>
  <c r="Q7589" i="9"/>
  <c r="Q4776" i="9"/>
  <c r="Q6925" i="9"/>
  <c r="Q16519" i="9"/>
  <c r="Q2236" i="9"/>
  <c r="Q12599" i="9"/>
  <c r="Q11160" i="9"/>
  <c r="Q6982" i="9"/>
  <c r="Q686" i="9"/>
  <c r="Q13368" i="9"/>
  <c r="Q8710" i="9"/>
  <c r="Q6118" i="9"/>
  <c r="Q9732" i="9"/>
  <c r="Q4336" i="9"/>
  <c r="Q2389" i="9"/>
  <c r="Q7083" i="9"/>
  <c r="Q5793" i="9"/>
  <c r="Q6465" i="9"/>
  <c r="Q3790" i="9"/>
  <c r="Q8938" i="9"/>
  <c r="Q4340" i="9"/>
  <c r="Q10520" i="9"/>
  <c r="Q3423" i="9"/>
  <c r="Q133" i="9"/>
  <c r="Q9682" i="9"/>
  <c r="Q17374" i="9"/>
  <c r="Q15880" i="9"/>
  <c r="Q16737" i="9"/>
  <c r="Q13847" i="9"/>
  <c r="Q11112" i="9"/>
  <c r="Q1354" i="9"/>
  <c r="Q3067" i="9"/>
  <c r="Q3194" i="9"/>
  <c r="Q17209" i="9"/>
  <c r="Q9744" i="9"/>
  <c r="Q14387" i="9"/>
  <c r="Q2852" i="9"/>
  <c r="Q4124" i="9"/>
  <c r="Q13780" i="9"/>
  <c r="Q3296" i="9"/>
  <c r="Q507" i="9"/>
  <c r="Q702" i="9"/>
  <c r="Q11349" i="9"/>
  <c r="Q16176" i="9"/>
  <c r="Q7251" i="9"/>
  <c r="Q5358" i="9"/>
  <c r="Q10200" i="9"/>
  <c r="Q5002" i="9"/>
  <c r="Q7883" i="9"/>
  <c r="Q2031" i="9"/>
  <c r="Q13492" i="9"/>
  <c r="Q4035" i="9"/>
  <c r="Q1249" i="9"/>
  <c r="Q2171" i="9"/>
  <c r="Q5093" i="9"/>
  <c r="Q9532" i="9"/>
  <c r="Q16276" i="9"/>
  <c r="Q10944" i="9"/>
  <c r="Q5141" i="9"/>
  <c r="Q13373" i="9"/>
  <c r="Q6346" i="9"/>
  <c r="Q6440" i="9"/>
  <c r="Q9891" i="9"/>
  <c r="Q3624" i="9"/>
  <c r="Q7134" i="9"/>
  <c r="Q13265" i="9"/>
  <c r="Q12022" i="9"/>
  <c r="Q17032" i="9"/>
  <c r="Q7962" i="9"/>
  <c r="Q18105" i="9"/>
  <c r="Q1217" i="9"/>
  <c r="Q10737" i="9"/>
  <c r="Q9716" i="9"/>
  <c r="Q16776" i="9"/>
  <c r="Q340" i="9"/>
  <c r="Q16467" i="9"/>
  <c r="Q13546" i="9"/>
  <c r="Q8611" i="9"/>
  <c r="Q13413" i="9"/>
  <c r="Q12943" i="9"/>
  <c r="Q5490" i="9"/>
  <c r="Q12734" i="9"/>
  <c r="Q18356" i="9"/>
  <c r="Q12238" i="9"/>
  <c r="Q2918" i="9"/>
  <c r="Q9583" i="9"/>
  <c r="Q17562" i="9"/>
  <c r="Q13605" i="9"/>
  <c r="Q3684" i="9"/>
  <c r="Q11060" i="9"/>
  <c r="Q18358" i="9"/>
  <c r="Q16852" i="9"/>
  <c r="Q16940" i="9"/>
  <c r="Q210" i="9"/>
  <c r="Q10412" i="9"/>
  <c r="Q15345" i="9"/>
  <c r="Q4900" i="9"/>
  <c r="Q1422" i="9"/>
  <c r="Q16795" i="9"/>
  <c r="Q15660" i="9"/>
  <c r="Q5456" i="9"/>
  <c r="Q16563" i="9"/>
  <c r="Q14611" i="9"/>
  <c r="Q17858" i="9"/>
  <c r="Q18443" i="9"/>
  <c r="Q9548" i="9"/>
  <c r="Q3494" i="9"/>
  <c r="Q16072" i="9"/>
  <c r="Q17171" i="9"/>
  <c r="Q13669" i="9"/>
  <c r="Q987" i="9"/>
  <c r="Q870" i="9"/>
  <c r="Q10689" i="9"/>
  <c r="Q7507" i="9"/>
  <c r="Q10012" i="9"/>
  <c r="Q1799" i="9"/>
  <c r="Q12144" i="9"/>
  <c r="Q18263" i="9"/>
  <c r="Q9875" i="9"/>
  <c r="Q4835" i="9"/>
  <c r="Q7842" i="9"/>
  <c r="Q679" i="9"/>
  <c r="Q11519" i="9"/>
  <c r="Q7233" i="9"/>
  <c r="Q2925" i="9"/>
  <c r="Q12883" i="9"/>
  <c r="Q14494" i="9"/>
  <c r="Q10786" i="9"/>
  <c r="Q5834" i="9"/>
  <c r="Q10273" i="9"/>
  <c r="Q9708" i="9"/>
  <c r="Q11147" i="9"/>
  <c r="Q13498" i="9"/>
  <c r="Q10971" i="9"/>
  <c r="Q15837" i="9"/>
  <c r="Q12236" i="9"/>
  <c r="Q12807" i="9"/>
  <c r="Q13549" i="9"/>
  <c r="Q7430" i="9"/>
  <c r="Q2999" i="9"/>
  <c r="Q8799" i="9"/>
  <c r="Q13458" i="9"/>
  <c r="Q11762" i="9"/>
  <c r="Q2016" i="9"/>
  <c r="Q12869" i="9"/>
  <c r="Q17556" i="9"/>
  <c r="Q7549" i="9"/>
  <c r="Q15157" i="9"/>
  <c r="Q3621" i="9"/>
  <c r="Q9129" i="9"/>
  <c r="Q900" i="9"/>
  <c r="Q7021" i="9"/>
  <c r="Q11497" i="9"/>
  <c r="Q14325" i="9"/>
  <c r="Q1781" i="9"/>
  <c r="Q17427" i="9"/>
  <c r="Q5959" i="9"/>
  <c r="Q2950" i="9"/>
  <c r="Q13996" i="9"/>
  <c r="Q2045" i="9"/>
  <c r="Q14203" i="9"/>
  <c r="Q9177" i="9"/>
  <c r="Q4992" i="9"/>
  <c r="Q17231" i="9"/>
  <c r="Q1868" i="9"/>
  <c r="Q13255" i="9"/>
  <c r="Q16441" i="9"/>
  <c r="Q7204" i="9"/>
  <c r="Q914" i="9"/>
  <c r="Q2787" i="9"/>
  <c r="Q1543" i="9"/>
  <c r="Q7821" i="9"/>
  <c r="Q9031" i="9"/>
  <c r="Q14990" i="9"/>
  <c r="Q17907" i="9"/>
  <c r="Q9967" i="9"/>
  <c r="Q12823" i="9"/>
  <c r="Q5686" i="9"/>
  <c r="Q13211" i="9"/>
  <c r="Q1909" i="9"/>
  <c r="Q3932" i="9"/>
  <c r="Q18117" i="9"/>
  <c r="Q5448" i="9"/>
  <c r="Q17457" i="9"/>
  <c r="Q15397" i="9"/>
  <c r="Q17524" i="9"/>
  <c r="Q18166" i="9"/>
  <c r="Q4956" i="9"/>
  <c r="Q9488" i="9"/>
  <c r="Q17248" i="9"/>
  <c r="Q6546" i="9"/>
  <c r="Q15043" i="9"/>
  <c r="Q146" i="9"/>
  <c r="Q17521" i="9"/>
  <c r="Q15309" i="9"/>
  <c r="Q1483" i="9"/>
  <c r="Q11555" i="9"/>
  <c r="Q1321" i="9"/>
  <c r="Q6692" i="9"/>
  <c r="Q10672" i="9"/>
  <c r="Q4754" i="9"/>
  <c r="Q10574" i="9"/>
  <c r="Q16716" i="9"/>
  <c r="Q9306" i="9"/>
  <c r="Q17603" i="9"/>
  <c r="Q512" i="9"/>
  <c r="Q602" i="9"/>
  <c r="Q5147" i="9"/>
  <c r="Q3577" i="9"/>
  <c r="Q8416" i="9"/>
  <c r="Q8052" i="9"/>
  <c r="Q3766" i="9"/>
  <c r="Q6694" i="9"/>
  <c r="Q9338" i="9"/>
  <c r="Q11448" i="9"/>
  <c r="Q8077" i="9"/>
  <c r="Q10617" i="9"/>
  <c r="Q17568" i="9"/>
  <c r="Q12263" i="9"/>
  <c r="Q6602" i="9"/>
  <c r="Q14285" i="9"/>
  <c r="Q17141" i="9"/>
  <c r="Q6441" i="9"/>
  <c r="Q16130" i="9"/>
  <c r="Q670" i="9"/>
  <c r="Q4229" i="9"/>
  <c r="Q12930" i="9"/>
  <c r="Q13627" i="9"/>
  <c r="Q5830" i="9"/>
  <c r="Q13308" i="9"/>
  <c r="Q12962" i="9"/>
  <c r="Q8328" i="9"/>
  <c r="Q3776" i="9"/>
  <c r="Q1464" i="9"/>
  <c r="Q13711" i="9"/>
  <c r="Q2979" i="9"/>
  <c r="Q3556" i="9"/>
  <c r="Q14843" i="9"/>
  <c r="Q5613" i="9"/>
  <c r="Q3018" i="9"/>
  <c r="Q1666" i="9"/>
  <c r="Q14163" i="9"/>
  <c r="Q1693" i="9"/>
  <c r="Q7462" i="9"/>
  <c r="Q15420" i="9"/>
  <c r="Q4408" i="9"/>
  <c r="Q7794" i="9"/>
  <c r="Q4355" i="9"/>
  <c r="Q11774" i="9"/>
  <c r="Q8026" i="9"/>
  <c r="Q15460" i="9"/>
  <c r="Q17633" i="9"/>
  <c r="Q8260" i="9"/>
  <c r="Q730" i="9"/>
  <c r="Q3754" i="9"/>
  <c r="Q17451" i="9"/>
  <c r="Q2599" i="9"/>
  <c r="Q13521" i="9"/>
  <c r="Q7135" i="9"/>
  <c r="Q14818" i="9"/>
  <c r="Q4740" i="9"/>
  <c r="Q9211" i="9"/>
  <c r="Q9193" i="9"/>
  <c r="Q17395" i="9"/>
  <c r="Q15862" i="9"/>
  <c r="Q9571" i="9"/>
  <c r="Q8677" i="9"/>
  <c r="Q4513" i="9"/>
  <c r="Q15004" i="9"/>
  <c r="Q7608" i="9"/>
  <c r="Q1983" i="9"/>
  <c r="Q14398" i="9"/>
  <c r="Q9782" i="9"/>
  <c r="Q6483" i="9"/>
  <c r="Q10235" i="9"/>
  <c r="Q9008" i="9"/>
  <c r="Q7498" i="9"/>
  <c r="Q6621" i="9"/>
  <c r="Q8082" i="9"/>
  <c r="Q165" i="9"/>
  <c r="Q11609" i="9"/>
  <c r="Q3081" i="9"/>
  <c r="Q2361" i="9"/>
  <c r="Q16068" i="9"/>
  <c r="Q16673" i="9"/>
  <c r="Q10930" i="9"/>
  <c r="Q13926" i="9"/>
  <c r="Q3796" i="9"/>
  <c r="Q893" i="9"/>
  <c r="Q17931" i="9"/>
  <c r="Q2275" i="9"/>
  <c r="Q15554" i="9"/>
  <c r="Q14393" i="9"/>
  <c r="Q1519" i="9"/>
  <c r="Q13838" i="9"/>
  <c r="Q11645" i="9"/>
  <c r="Q17229" i="9"/>
  <c r="Q1084" i="9"/>
  <c r="Q16468" i="9"/>
  <c r="Q14863" i="9"/>
  <c r="Q15608" i="9"/>
  <c r="Q4133" i="9"/>
  <c r="Q12123" i="9"/>
  <c r="Q7091" i="9"/>
  <c r="Q12673" i="9"/>
  <c r="Q2032" i="9"/>
  <c r="Q17610" i="9"/>
  <c r="Q5417" i="9"/>
  <c r="Q5414" i="9"/>
  <c r="Q12035" i="9"/>
  <c r="Q13040" i="9"/>
  <c r="Q17804" i="9"/>
  <c r="Q10029" i="9"/>
  <c r="Q6501" i="9"/>
  <c r="Q5742" i="9"/>
  <c r="Q9198" i="9"/>
  <c r="Q11672" i="9"/>
  <c r="Q11776" i="9"/>
  <c r="Q1455" i="9"/>
  <c r="Q13958" i="9"/>
  <c r="Q18308" i="9"/>
  <c r="Q16509" i="9"/>
  <c r="Q17847" i="9"/>
  <c r="Q9545" i="9"/>
  <c r="Q6184" i="9"/>
  <c r="Q18142" i="9"/>
  <c r="Q3811" i="9"/>
  <c r="Q11108" i="9"/>
  <c r="Q4708" i="9"/>
  <c r="Q3618" i="9"/>
  <c r="Q5986" i="9"/>
  <c r="Q12065" i="9"/>
  <c r="Q8064" i="9"/>
  <c r="Q9344" i="9"/>
  <c r="Q15559" i="9"/>
  <c r="Q15521" i="9"/>
  <c r="Q3742" i="9"/>
  <c r="Q3926" i="9"/>
  <c r="Q5132" i="9"/>
  <c r="Q5645" i="9"/>
  <c r="Q14160" i="9"/>
  <c r="Q16780" i="9"/>
  <c r="Q6094" i="9"/>
  <c r="Q1905" i="9"/>
  <c r="Q16607" i="9"/>
  <c r="Q15161" i="9"/>
  <c r="Q11344" i="9"/>
  <c r="Q12494" i="9"/>
  <c r="Q3746" i="9"/>
  <c r="Q6467" i="9"/>
  <c r="Q17080" i="9"/>
  <c r="Q14522" i="9"/>
  <c r="Q11424" i="9"/>
  <c r="Q17406" i="9"/>
  <c r="Q12038" i="9"/>
  <c r="Q4551" i="9"/>
  <c r="Q3531" i="9"/>
  <c r="Q17814" i="9"/>
  <c r="Q17986" i="9"/>
  <c r="Q17192" i="9"/>
  <c r="Q12579" i="9"/>
  <c r="Q17968" i="9"/>
  <c r="Q12304" i="9"/>
  <c r="Q13964" i="9"/>
  <c r="Q17956" i="9"/>
  <c r="Q8644" i="9"/>
  <c r="Q8739" i="9"/>
  <c r="Q14599" i="9"/>
  <c r="Q1234" i="9"/>
  <c r="Q3608" i="9"/>
  <c r="Q13921" i="9"/>
  <c r="Q7242" i="9"/>
  <c r="Q14093" i="9"/>
  <c r="Q16170" i="9"/>
  <c r="Q11608" i="9"/>
  <c r="Q4713" i="9"/>
  <c r="Q475" i="9"/>
  <c r="Q8273" i="9"/>
  <c r="Q2028" i="9"/>
  <c r="Q7272" i="9"/>
  <c r="Q95" i="9"/>
  <c r="Q10546" i="9"/>
  <c r="Q10285" i="9"/>
  <c r="Q12705" i="9"/>
  <c r="Q1639" i="9"/>
  <c r="Q5443" i="9"/>
  <c r="Q8991" i="9"/>
  <c r="Q9824" i="9"/>
  <c r="Q5578" i="9"/>
  <c r="Q8721" i="9"/>
  <c r="Q15962" i="9"/>
  <c r="Q14791" i="9"/>
  <c r="Q970" i="9"/>
  <c r="Q5177" i="9"/>
  <c r="Q1687" i="9"/>
  <c r="Q16089" i="9"/>
  <c r="Q113" i="9"/>
  <c r="Q15448" i="9"/>
  <c r="Q13034" i="9"/>
  <c r="Q15941" i="9"/>
  <c r="Q5735" i="9"/>
  <c r="Q14774" i="9"/>
  <c r="Q12002" i="9"/>
  <c r="Q13010" i="9"/>
  <c r="Q1940" i="9"/>
  <c r="Q7036" i="9"/>
  <c r="Q483" i="9"/>
  <c r="Q4805" i="9"/>
  <c r="Q6416" i="9"/>
  <c r="Q10462" i="9"/>
  <c r="Q9150" i="9"/>
  <c r="Q8616" i="9"/>
  <c r="Q9625" i="9"/>
  <c r="Q4577" i="9"/>
  <c r="Q18040" i="9"/>
  <c r="Q18121" i="9"/>
  <c r="Q8728" i="9"/>
  <c r="Q2008" i="9"/>
  <c r="Q11338" i="9"/>
  <c r="Q6639" i="9"/>
  <c r="Q4840" i="9"/>
  <c r="Q13944" i="9"/>
  <c r="Q1183" i="9"/>
  <c r="Q339" i="9"/>
  <c r="Q17554" i="9"/>
  <c r="Q16866" i="9"/>
  <c r="Q3703" i="9"/>
  <c r="Q16646" i="9"/>
  <c r="Q212" i="9"/>
  <c r="Q6282" i="9"/>
  <c r="Q16030" i="9"/>
  <c r="Q406" i="9"/>
  <c r="Q15323" i="9"/>
  <c r="Q1768" i="9"/>
  <c r="Q1046" i="9"/>
  <c r="Q4910" i="9"/>
  <c r="Q2815" i="9"/>
  <c r="Q3035" i="9"/>
  <c r="Q12993" i="9"/>
  <c r="Q162" i="9"/>
  <c r="Q18458" i="9"/>
  <c r="Q7988" i="9"/>
  <c r="Q15011" i="9"/>
  <c r="Q6161" i="9"/>
  <c r="Q17534" i="9"/>
  <c r="Q18377" i="9"/>
  <c r="Q6231" i="9"/>
  <c r="Q11475" i="9"/>
  <c r="Q8681" i="9"/>
  <c r="Q6382" i="9"/>
  <c r="Q13850" i="9"/>
  <c r="Q2459" i="9"/>
  <c r="Q5855" i="9"/>
  <c r="Q10270" i="9"/>
  <c r="Q921" i="9"/>
  <c r="Q526" i="9"/>
  <c r="Q15738" i="9"/>
  <c r="Q8807" i="9"/>
  <c r="Q7351" i="9"/>
  <c r="Q7219" i="9"/>
  <c r="Q8158" i="9"/>
  <c r="Q12790" i="9"/>
  <c r="Q12515" i="9"/>
  <c r="Q15549" i="9"/>
  <c r="Q13473" i="9"/>
  <c r="Q1616" i="9"/>
  <c r="Q4616" i="9"/>
  <c r="Q14116" i="9"/>
  <c r="Q12007" i="9"/>
  <c r="Q12051" i="9"/>
  <c r="Q14949" i="9"/>
  <c r="Q5111" i="9"/>
  <c r="Q15523" i="9"/>
  <c r="Q10556" i="9"/>
  <c r="Q4105" i="9"/>
  <c r="Q947" i="9"/>
  <c r="Q1658" i="9"/>
  <c r="Q3295" i="9"/>
  <c r="Q10898" i="9"/>
  <c r="Q13227" i="9"/>
  <c r="Q5840" i="9"/>
  <c r="Q1527" i="9"/>
  <c r="Q11005" i="9"/>
  <c r="Q8621" i="9"/>
  <c r="Q16136" i="9"/>
  <c r="Q18039" i="9"/>
  <c r="Q12181" i="9"/>
  <c r="Q16651" i="9"/>
  <c r="Q2115" i="9"/>
  <c r="Q15468" i="9"/>
  <c r="Q10512" i="9"/>
  <c r="Q6374" i="9"/>
  <c r="Q2510" i="9"/>
  <c r="Q2959" i="9"/>
  <c r="Q5508" i="9"/>
  <c r="Q10611" i="9"/>
  <c r="Q14358" i="9"/>
  <c r="Q11260" i="9"/>
  <c r="Q14630" i="9"/>
  <c r="Q8651" i="9"/>
  <c r="Q3917" i="9"/>
  <c r="Q8805" i="9"/>
  <c r="Q1389" i="9"/>
  <c r="Q16678" i="9"/>
  <c r="Q11423" i="9"/>
  <c r="Q10031" i="9"/>
  <c r="Q17823" i="9"/>
  <c r="Q6466" i="9"/>
  <c r="Q10747" i="9"/>
  <c r="Q2543" i="9"/>
  <c r="Q12548" i="9"/>
  <c r="Q17581" i="9"/>
  <c r="Q13360" i="9"/>
  <c r="Q10866" i="9"/>
  <c r="Q11139" i="9"/>
  <c r="Q14861" i="9"/>
  <c r="Q11919" i="9"/>
  <c r="Q2104" i="9"/>
  <c r="Q17439" i="9"/>
  <c r="Q7111" i="9"/>
  <c r="Q13754" i="9"/>
  <c r="Q17639" i="9"/>
  <c r="Q4178" i="9"/>
  <c r="Q10599" i="9"/>
  <c r="Q6111" i="9"/>
  <c r="Q6553" i="9"/>
  <c r="Q17985" i="9"/>
  <c r="Q2624" i="9"/>
  <c r="Q16867" i="9"/>
  <c r="Q11625" i="9"/>
  <c r="Q4621" i="9"/>
  <c r="Q10516" i="9"/>
  <c r="Q15638" i="9"/>
  <c r="Q15297" i="9"/>
  <c r="Q14016" i="9"/>
  <c r="Q4147" i="9"/>
  <c r="Q7563" i="9"/>
  <c r="Q671" i="9"/>
  <c r="Q11242" i="9"/>
  <c r="Q18270" i="9"/>
  <c r="Q7935" i="9"/>
  <c r="Q18195" i="9"/>
  <c r="Q15737" i="9"/>
  <c r="Q10137" i="9"/>
  <c r="Q4492" i="9"/>
  <c r="Q16783" i="9"/>
  <c r="Q15104" i="9"/>
  <c r="Q11599" i="9"/>
  <c r="Q1291" i="9"/>
  <c r="Q12535" i="9"/>
  <c r="Q16187" i="9"/>
  <c r="Q10836" i="9"/>
  <c r="Q7065" i="9"/>
  <c r="Q12855" i="9"/>
  <c r="Q562" i="9"/>
  <c r="Q4980" i="9"/>
  <c r="Q5693" i="9"/>
  <c r="Q129" i="9"/>
  <c r="Q2066" i="9"/>
  <c r="Q18414" i="9"/>
  <c r="Q6674" i="9"/>
  <c r="Q3893" i="9"/>
  <c r="Q14582" i="9"/>
  <c r="Q14565" i="9"/>
  <c r="Q10353" i="9"/>
  <c r="Q16562" i="9"/>
  <c r="Q2386" i="9"/>
  <c r="Q11538" i="9"/>
  <c r="Q7321" i="9"/>
  <c r="Q17448" i="9"/>
  <c r="Q1115" i="9"/>
  <c r="Q5883" i="9"/>
  <c r="Q4243" i="9"/>
  <c r="Q12608" i="9"/>
  <c r="Q7535" i="9"/>
  <c r="Q17624" i="9"/>
  <c r="Q850" i="9"/>
  <c r="Q16225" i="9"/>
  <c r="Q8653" i="9"/>
  <c r="Q16602" i="9"/>
  <c r="Q2894" i="9"/>
  <c r="Q15099" i="9"/>
  <c r="Q6006" i="9"/>
  <c r="Q14413" i="9"/>
  <c r="Q5196" i="9"/>
  <c r="Q17664" i="9"/>
  <c r="Q5407" i="9"/>
  <c r="Q1824" i="9"/>
  <c r="Q2843" i="9"/>
  <c r="Q8380" i="9"/>
  <c r="Q3488" i="9"/>
  <c r="Q3169" i="9"/>
  <c r="Q9335" i="9"/>
  <c r="Q14728" i="9"/>
  <c r="Q7995" i="9"/>
  <c r="Q1423" i="9"/>
  <c r="Q11270" i="9"/>
  <c r="Q6091" i="9"/>
  <c r="Q7524" i="9"/>
  <c r="Q4729" i="9"/>
  <c r="Q695" i="9"/>
  <c r="Q8455" i="9"/>
  <c r="Q12713" i="9"/>
  <c r="Q4717" i="9"/>
  <c r="Q4086" i="9"/>
  <c r="Q15843" i="9"/>
  <c r="Q1019" i="9"/>
  <c r="Q6957" i="9"/>
  <c r="Q12563" i="9"/>
  <c r="Q15915" i="9"/>
  <c r="Q4989" i="9"/>
  <c r="Q16388" i="9"/>
  <c r="Q16257" i="9"/>
  <c r="Q17831" i="9"/>
  <c r="Q14321" i="9"/>
  <c r="Q1668" i="9"/>
  <c r="Q7513" i="9"/>
  <c r="Q5166" i="9"/>
  <c r="Q8227" i="9"/>
  <c r="Q7403" i="9"/>
  <c r="Q15478" i="9"/>
  <c r="Q16710" i="9"/>
  <c r="Q16320" i="9"/>
  <c r="Q11566" i="9"/>
  <c r="Q13282" i="9"/>
  <c r="Q14673" i="9"/>
  <c r="Q11661" i="9"/>
  <c r="Q13362" i="9"/>
  <c r="Q12120" i="9"/>
  <c r="Q9707" i="9"/>
  <c r="Q9145" i="9"/>
  <c r="Q432" i="9"/>
  <c r="Q4063" i="9"/>
  <c r="Q7719" i="9"/>
  <c r="Q16914" i="9"/>
  <c r="Q10804" i="9"/>
  <c r="Q7667" i="9"/>
  <c r="Q9885" i="9"/>
  <c r="Q9652" i="9"/>
  <c r="Q8179" i="9"/>
  <c r="Q14555" i="9"/>
  <c r="Q8995" i="9"/>
  <c r="Q16142" i="9"/>
  <c r="Q13485" i="9"/>
  <c r="Q4396" i="9"/>
  <c r="Q8957" i="9"/>
  <c r="Q7682" i="9"/>
  <c r="Q687" i="9"/>
  <c r="Q10519" i="9"/>
  <c r="Q2532" i="9"/>
  <c r="Q10784" i="9"/>
  <c r="Q17535" i="9"/>
  <c r="Q18264" i="9"/>
  <c r="Q15311" i="9"/>
  <c r="Q4417" i="9"/>
  <c r="Q16988" i="9"/>
  <c r="Q18227" i="9"/>
  <c r="Q17111" i="9"/>
  <c r="Q18191" i="9"/>
  <c r="Q14377" i="9"/>
  <c r="Q6238" i="9"/>
  <c r="Q3487" i="9"/>
  <c r="Q12607" i="9"/>
  <c r="Q7957" i="9"/>
  <c r="Q4324" i="9"/>
  <c r="Q6191" i="9"/>
  <c r="Q11721" i="9"/>
  <c r="Q3738" i="9"/>
  <c r="Q16722" i="9"/>
  <c r="Q15325" i="9"/>
  <c r="Q12042" i="9"/>
  <c r="Q14893" i="9"/>
  <c r="Q1197" i="9"/>
  <c r="Q9425" i="9"/>
  <c r="Q15643" i="9"/>
  <c r="Q2991" i="9"/>
  <c r="Q2447" i="9"/>
  <c r="Q16834" i="9"/>
  <c r="Q15211" i="9"/>
  <c r="Q13589" i="9"/>
  <c r="Q15993" i="9"/>
  <c r="Q514" i="9"/>
  <c r="Q9246" i="9"/>
  <c r="Q5249" i="9"/>
  <c r="Q6569" i="9"/>
  <c r="Q2121" i="9"/>
  <c r="Q8570" i="9"/>
  <c r="Q16048" i="9"/>
  <c r="Q1613" i="9"/>
  <c r="Q8110" i="9"/>
  <c r="Q2841" i="9"/>
  <c r="Q16157" i="9"/>
  <c r="Q9565" i="9"/>
  <c r="Q13125" i="9"/>
  <c r="Q3455" i="9"/>
  <c r="Q16573" i="9"/>
  <c r="Q5912" i="9"/>
  <c r="Q17715" i="9"/>
  <c r="Q628" i="9"/>
  <c r="Q11628" i="9"/>
  <c r="Q14823" i="9"/>
  <c r="Q3708" i="9"/>
  <c r="Q11188" i="9"/>
  <c r="Q10333" i="9"/>
  <c r="Q15201" i="9"/>
  <c r="Q8641" i="9"/>
  <c r="Q14745" i="9"/>
  <c r="Q7694" i="9"/>
  <c r="Q17868" i="9"/>
  <c r="Q8220" i="9"/>
  <c r="Q2699" i="9"/>
  <c r="Q1955" i="9"/>
  <c r="Q7088" i="9"/>
  <c r="Q5633" i="9"/>
  <c r="Q9042" i="9"/>
  <c r="Q11790" i="9"/>
  <c r="Q1011" i="9"/>
  <c r="Q7255" i="9"/>
  <c r="Q4888" i="9"/>
  <c r="Q14811" i="9"/>
  <c r="Q52" i="9"/>
  <c r="Q13142" i="9"/>
  <c r="Q13262" i="9"/>
  <c r="Q9942" i="9"/>
  <c r="Q12020" i="9"/>
  <c r="Q14986" i="9"/>
  <c r="Q17437" i="9"/>
  <c r="Q9853" i="9"/>
  <c r="Q941" i="9"/>
  <c r="Q1456" i="9"/>
  <c r="Q14101" i="9"/>
  <c r="Q471" i="9"/>
  <c r="Q996" i="9"/>
  <c r="Q11686" i="9"/>
  <c r="Q14511" i="9"/>
  <c r="Q5527" i="9"/>
  <c r="Q6132" i="9"/>
  <c r="Q11810" i="9"/>
  <c r="Q3439" i="9"/>
  <c r="Q1050" i="9"/>
  <c r="Q6609" i="9"/>
  <c r="Q7807" i="9"/>
  <c r="Q16616" i="9"/>
  <c r="Q4452" i="9"/>
  <c r="Q15959" i="9"/>
  <c r="Q2208" i="9"/>
  <c r="Q17117" i="9"/>
  <c r="Q9803" i="9"/>
  <c r="Q269" i="9"/>
  <c r="Q13252" i="9"/>
  <c r="Q15085" i="9"/>
  <c r="Q15069" i="9"/>
  <c r="Q6963" i="9"/>
  <c r="Q547" i="9"/>
  <c r="Q4000" i="9"/>
  <c r="Q10242" i="9"/>
  <c r="Q12747" i="9"/>
  <c r="Q6748" i="9"/>
  <c r="Q14482" i="9"/>
  <c r="Q13164" i="9"/>
  <c r="Q14877" i="9"/>
  <c r="Q14902" i="9"/>
  <c r="Q2278" i="9"/>
  <c r="Q17690" i="9"/>
  <c r="Q6820" i="9"/>
  <c r="Q17195" i="9"/>
  <c r="Q14315" i="9"/>
  <c r="Q18373" i="9"/>
  <c r="Q4441" i="9"/>
  <c r="Q6217" i="9"/>
  <c r="Q6910" i="9"/>
  <c r="Q14354" i="9"/>
  <c r="Q5307" i="9"/>
  <c r="Q17662" i="9"/>
  <c r="Q9237" i="9"/>
  <c r="Q8301" i="9"/>
  <c r="Q16443" i="9"/>
  <c r="Q5499" i="9"/>
  <c r="Q13611" i="9"/>
  <c r="Q12442" i="9"/>
  <c r="Q17533" i="9"/>
  <c r="Q9175" i="9"/>
  <c r="Q6428" i="9"/>
  <c r="Q14817" i="9"/>
  <c r="Q11533" i="9"/>
  <c r="Q13453" i="9"/>
  <c r="Q772" i="9"/>
  <c r="Q7431" i="9"/>
  <c r="Q385" i="9"/>
  <c r="Q1152" i="9"/>
  <c r="Q11016" i="9"/>
  <c r="Q12678" i="9"/>
  <c r="Q4987" i="9"/>
  <c r="Q5733" i="9"/>
  <c r="Q6623" i="9"/>
  <c r="Q596" i="9"/>
  <c r="Q9663" i="9"/>
  <c r="Q3802" i="9"/>
  <c r="Q13654" i="9"/>
  <c r="Q9954" i="9"/>
  <c r="Q10135" i="9"/>
  <c r="Q14764" i="9"/>
  <c r="Q6619" i="9"/>
  <c r="Q10856" i="9"/>
  <c r="Q12244" i="9"/>
  <c r="Q6826" i="9"/>
  <c r="Q5620" i="9"/>
  <c r="Q2777" i="9"/>
  <c r="Q15212" i="9"/>
  <c r="Q9858" i="9"/>
  <c r="Q13570" i="9"/>
  <c r="Q9685" i="9"/>
  <c r="Q9915" i="9"/>
  <c r="Q17629" i="9"/>
  <c r="Q373" i="9"/>
  <c r="Q1844" i="9"/>
  <c r="Q6728" i="9"/>
  <c r="Q10016" i="9"/>
  <c r="Q7531" i="9"/>
  <c r="Q11467" i="9"/>
  <c r="Q11689" i="9"/>
  <c r="Q3372" i="9"/>
  <c r="Q11021" i="9"/>
  <c r="Q1192" i="9"/>
  <c r="Q7060" i="9"/>
  <c r="Q5311" i="9"/>
  <c r="Q3780" i="9"/>
  <c r="Q14805" i="9"/>
  <c r="Q5387" i="9"/>
  <c r="Q13148" i="9"/>
  <c r="Q7798" i="9"/>
  <c r="Q2099" i="9"/>
  <c r="Q1402" i="9"/>
  <c r="Q16649" i="9"/>
  <c r="Q13343" i="9"/>
  <c r="Q5984" i="9"/>
  <c r="Q9490" i="9"/>
  <c r="Q8395" i="9"/>
  <c r="Q13706" i="9"/>
  <c r="Q15087" i="9"/>
  <c r="Q765" i="9"/>
  <c r="Q9484" i="9"/>
  <c r="Q16403" i="9"/>
  <c r="Q17661" i="9"/>
  <c r="Q6384" i="9"/>
  <c r="Q15985" i="9"/>
  <c r="Q7717" i="9"/>
  <c r="Q17454" i="9"/>
  <c r="Q4691" i="9"/>
  <c r="Q586" i="9"/>
  <c r="Q12618" i="9"/>
  <c r="Q12723" i="9"/>
  <c r="Q9298" i="9"/>
  <c r="Q10252" i="9"/>
  <c r="Q9996" i="9"/>
  <c r="Q9050" i="9"/>
  <c r="Q5601" i="9"/>
  <c r="Q11921" i="9"/>
  <c r="Q891" i="9"/>
  <c r="Q74" i="9"/>
  <c r="Q16553" i="9"/>
  <c r="Q8953" i="9"/>
  <c r="Q5729" i="9"/>
  <c r="Q7313" i="9"/>
  <c r="Q14327" i="9"/>
  <c r="Q18141" i="9"/>
  <c r="Q15937" i="9"/>
  <c r="Q4259" i="9"/>
  <c r="Q11393" i="9"/>
  <c r="Q7315" i="9"/>
  <c r="Q1614" i="9"/>
  <c r="Q11552" i="9"/>
  <c r="Q13701" i="9"/>
  <c r="Q17604" i="9"/>
  <c r="Q3408" i="9"/>
  <c r="Q14293" i="9"/>
  <c r="Q12458" i="9"/>
  <c r="Q5292" i="9"/>
  <c r="Q3752" i="9"/>
  <c r="Q9390" i="9"/>
  <c r="Q14050" i="9"/>
  <c r="Q7452" i="9"/>
  <c r="Q1589" i="9"/>
  <c r="Q15193" i="9"/>
  <c r="Q16411" i="9"/>
  <c r="Q8063" i="9"/>
  <c r="Q13593" i="9"/>
  <c r="Q4394" i="9"/>
  <c r="Q10698" i="9"/>
  <c r="Q9796" i="9"/>
  <c r="Q17227" i="9"/>
  <c r="Q11554" i="9"/>
  <c r="Q9815" i="9"/>
  <c r="Q4788" i="9"/>
  <c r="Q10356" i="9"/>
  <c r="Q13316" i="9"/>
  <c r="Q7799" i="9"/>
  <c r="Q14155" i="9"/>
  <c r="Q11083" i="9"/>
  <c r="Q12368" i="9"/>
  <c r="Q17594" i="9"/>
  <c r="Q10844" i="9"/>
  <c r="Q15414" i="9"/>
  <c r="Q924" i="9"/>
  <c r="Q9468" i="9"/>
  <c r="Q4899" i="9"/>
  <c r="Q1840" i="9"/>
  <c r="Q17269" i="9"/>
  <c r="Q961" i="9"/>
  <c r="Q10300" i="9"/>
  <c r="Q2107" i="9"/>
  <c r="Q6241" i="9"/>
  <c r="Q10020" i="9"/>
  <c r="Q14912" i="9"/>
  <c r="Q885" i="9"/>
  <c r="Q15623" i="9"/>
  <c r="Q6865" i="9"/>
  <c r="Q16624" i="9"/>
  <c r="Q8469" i="9"/>
  <c r="Q11831" i="9"/>
  <c r="Q2434" i="9"/>
  <c r="Q3846" i="9"/>
  <c r="Q5836" i="9"/>
  <c r="Q7334" i="9"/>
  <c r="Q14535" i="9"/>
  <c r="Q13737" i="9"/>
  <c r="Q2656" i="9"/>
  <c r="Q8477" i="9"/>
  <c r="Q4366" i="9"/>
  <c r="Q7519" i="9"/>
  <c r="Q13033" i="9"/>
  <c r="Q10480" i="9"/>
  <c r="Q15304" i="9"/>
  <c r="Q15109" i="9"/>
  <c r="Q1739" i="9"/>
  <c r="Q7359" i="9"/>
  <c r="Q8509" i="9"/>
  <c r="Q10290" i="9"/>
  <c r="Q16409" i="9"/>
  <c r="Q2842" i="9"/>
  <c r="Q11844" i="9"/>
  <c r="Q11758" i="9"/>
  <c r="Q9990" i="9"/>
  <c r="Q17431" i="9"/>
  <c r="Q17358" i="9"/>
  <c r="Q6218" i="9"/>
  <c r="Q18417" i="9"/>
  <c r="Q15146" i="9"/>
  <c r="Q6273" i="9"/>
  <c r="Q6356" i="9"/>
  <c r="Q10053" i="9"/>
  <c r="Q2882" i="9"/>
  <c r="Q6672" i="9"/>
  <c r="Q17531" i="9"/>
  <c r="Q9614" i="9"/>
  <c r="Q16524" i="9"/>
  <c r="Q16260" i="9"/>
  <c r="Q16332" i="9"/>
  <c r="Q11468" i="9"/>
  <c r="Q18129" i="9"/>
  <c r="Q5980" i="9"/>
  <c r="Q8504" i="9"/>
  <c r="Q1754" i="9"/>
  <c r="Q9249" i="9"/>
  <c r="Q12091" i="9"/>
  <c r="Q14820" i="9"/>
  <c r="Q14022" i="9"/>
  <c r="Q16358" i="9"/>
  <c r="Q2235" i="9"/>
  <c r="Q6276" i="9"/>
  <c r="Q7128" i="9"/>
  <c r="Q14258" i="9"/>
  <c r="Q12105" i="9"/>
  <c r="Q4120" i="9"/>
  <c r="Q11925" i="9"/>
  <c r="Q5737" i="9"/>
  <c r="Q11234" i="9"/>
  <c r="Q3804" i="9"/>
  <c r="Q7276" i="9"/>
  <c r="Q9287" i="9"/>
  <c r="Q9946" i="9"/>
  <c r="Q13143" i="9"/>
  <c r="Q4890" i="9"/>
  <c r="Q12856" i="9"/>
  <c r="Q4047" i="9"/>
  <c r="Q18408" i="9"/>
  <c r="Q15579" i="9"/>
  <c r="Q9619" i="9"/>
  <c r="Q6413" i="9"/>
  <c r="Q17516" i="9"/>
  <c r="Q6681" i="9"/>
  <c r="Q13102" i="9"/>
  <c r="Q7405" i="9"/>
  <c r="Q12511" i="9"/>
  <c r="Q17178" i="9"/>
  <c r="Q39" i="9"/>
  <c r="Q14691" i="9"/>
  <c r="Q12538" i="9"/>
  <c r="Q1862" i="9"/>
  <c r="Q1500" i="9"/>
  <c r="Q12451" i="9"/>
  <c r="Q13720" i="9"/>
  <c r="Q5584" i="9"/>
  <c r="Q8889" i="9"/>
  <c r="Q11926" i="9"/>
  <c r="Q8205" i="9"/>
  <c r="Q17891" i="9"/>
  <c r="Q3358" i="9"/>
  <c r="Q12204" i="9"/>
  <c r="Q1864" i="9"/>
  <c r="Q5216" i="9"/>
  <c r="Q17494" i="9"/>
  <c r="Q9822" i="9"/>
  <c r="Q8919" i="9"/>
  <c r="Q18470" i="9"/>
  <c r="Q9053" i="9"/>
  <c r="Q16023" i="9"/>
  <c r="Q10589" i="9"/>
  <c r="Q9480" i="9"/>
  <c r="Q819" i="9"/>
  <c r="Q14581" i="9"/>
  <c r="Q907" i="9"/>
  <c r="Q1719" i="9"/>
  <c r="Q756" i="9"/>
  <c r="Q6722" i="9"/>
  <c r="Q6093" i="9"/>
  <c r="Q2049" i="9"/>
  <c r="Q18152" i="9"/>
  <c r="Q16291" i="9"/>
  <c r="Q10198" i="9"/>
  <c r="Q1132" i="9"/>
  <c r="Q5672" i="9"/>
  <c r="Q14722" i="9"/>
  <c r="Q8584" i="9"/>
  <c r="Q14431" i="9"/>
  <c r="Q14625" i="9"/>
  <c r="Q2341" i="9"/>
  <c r="Q96" i="9"/>
  <c r="Q11445" i="9"/>
  <c r="Q9871" i="9"/>
  <c r="Q530" i="9"/>
  <c r="Q10384" i="9"/>
  <c r="Q1865" i="9"/>
  <c r="Q8475" i="9"/>
  <c r="Q16725" i="9"/>
  <c r="Q14674" i="9"/>
  <c r="Q400" i="9"/>
  <c r="Q12759" i="9"/>
  <c r="Q9770" i="9"/>
  <c r="Q3267" i="9"/>
  <c r="Q7718" i="9"/>
  <c r="Q7644" i="9"/>
  <c r="Q9079" i="9"/>
  <c r="Q7599" i="9"/>
  <c r="Q17320" i="9"/>
  <c r="Q16047" i="9"/>
  <c r="Q14719" i="9"/>
  <c r="Q12180" i="9"/>
  <c r="Q3816" i="9"/>
  <c r="Q16963" i="9"/>
  <c r="Q17569" i="9"/>
  <c r="Q14853" i="9"/>
  <c r="Q7772" i="9"/>
  <c r="Q700" i="9"/>
  <c r="Q10542" i="9"/>
  <c r="Q13131" i="9"/>
  <c r="Q13656" i="9"/>
  <c r="Q2430" i="9"/>
  <c r="Q7118" i="9"/>
  <c r="Q5787" i="9"/>
  <c r="Q11362" i="9"/>
  <c r="Q2783" i="9"/>
  <c r="Q3983" i="9"/>
  <c r="Q14001" i="9"/>
  <c r="Q2632" i="9"/>
  <c r="Q4444" i="9"/>
  <c r="Q8673" i="9"/>
  <c r="Q2613" i="9"/>
  <c r="Q16392" i="9"/>
  <c r="Q6755" i="9"/>
  <c r="Q5940" i="9"/>
  <c r="Q6178" i="9"/>
  <c r="Q5874" i="9"/>
  <c r="Q17879" i="9"/>
  <c r="Q3044" i="9"/>
  <c r="Q16701" i="9"/>
  <c r="Q11168" i="9"/>
  <c r="Q14483" i="9"/>
  <c r="Q4192" i="9"/>
  <c r="Q1823" i="9"/>
  <c r="Q11000" i="9"/>
  <c r="Q13659" i="9"/>
  <c r="Q17144" i="9"/>
  <c r="Q6616" i="9"/>
  <c r="Q16675" i="9"/>
  <c r="Q3375" i="9"/>
  <c r="Q17779" i="9"/>
  <c r="Q2970" i="9"/>
  <c r="Q10205" i="9"/>
  <c r="Q14459" i="9"/>
  <c r="Q16014" i="9"/>
  <c r="Q18201" i="9"/>
  <c r="Q11825" i="9"/>
  <c r="Q1013" i="9"/>
  <c r="Q9319" i="9"/>
  <c r="Q391" i="9"/>
  <c r="Q3489" i="9"/>
  <c r="Q3503" i="9"/>
  <c r="Q4265" i="9"/>
  <c r="Q16636" i="9"/>
  <c r="Q1843" i="9"/>
  <c r="Q6033" i="9"/>
  <c r="Q10877" i="9"/>
  <c r="Q3173" i="9"/>
  <c r="Q11725" i="9"/>
  <c r="Q1310" i="9"/>
  <c r="Q6691" i="9"/>
  <c r="Q1372" i="9"/>
  <c r="Q15798" i="9"/>
  <c r="Q15014" i="9"/>
  <c r="Q16083" i="9"/>
  <c r="Q2334" i="9"/>
  <c r="Q7900" i="9"/>
  <c r="Q7259" i="9"/>
  <c r="Q8093" i="9"/>
  <c r="Q5073" i="9"/>
  <c r="Q17678" i="9"/>
  <c r="Q4043" i="9"/>
  <c r="Q17972" i="9"/>
  <c r="Q11244" i="9"/>
  <c r="Q15185" i="9"/>
  <c r="Q4156" i="9"/>
  <c r="Q11460" i="9"/>
  <c r="Q3255" i="9"/>
  <c r="Q1106" i="9"/>
  <c r="Q11769" i="9"/>
  <c r="Q2714" i="9"/>
  <c r="Q13218" i="9"/>
  <c r="Q13963" i="9"/>
  <c r="Q12375" i="9"/>
  <c r="Q2131" i="9"/>
  <c r="Q3632" i="9"/>
  <c r="Q15887" i="9"/>
  <c r="Q11670" i="9"/>
  <c r="Q15794" i="9"/>
  <c r="Q1633" i="9"/>
  <c r="Q17697" i="9"/>
  <c r="Q8800" i="9"/>
  <c r="Q5064" i="9"/>
  <c r="Q8330" i="9"/>
  <c r="Q13353" i="9"/>
  <c r="Q4074" i="9"/>
  <c r="Q16713" i="9"/>
  <c r="Q7805" i="9"/>
  <c r="Q5750" i="9"/>
  <c r="Q7098" i="9"/>
  <c r="Q11412" i="9"/>
  <c r="Q10531" i="9"/>
  <c r="Q17402" i="9"/>
  <c r="Q14035" i="9"/>
  <c r="Q2830" i="9"/>
  <c r="Q8786" i="9"/>
  <c r="Q915" i="9"/>
  <c r="Q10577" i="9"/>
  <c r="Q14436" i="9"/>
  <c r="Q6077" i="9"/>
  <c r="Q7924" i="9"/>
  <c r="Q10485" i="9"/>
  <c r="Q3607" i="9"/>
  <c r="Q15046" i="9"/>
  <c r="Q13081" i="9"/>
  <c r="Q5505" i="9"/>
  <c r="Q12045" i="9"/>
  <c r="Q11072" i="9"/>
  <c r="Q66" i="9"/>
  <c r="Q16932" i="9"/>
  <c r="Q16464" i="9"/>
  <c r="Q15652" i="9"/>
  <c r="Q9375" i="9"/>
  <c r="Q16760" i="9"/>
  <c r="Q16049" i="9"/>
  <c r="Q4193" i="9"/>
  <c r="Q4240" i="9"/>
  <c r="Q8376" i="9"/>
  <c r="Q14541" i="9"/>
  <c r="Q1567" i="9"/>
  <c r="Q8144" i="9"/>
  <c r="Q8866" i="9"/>
  <c r="Q6712" i="9"/>
  <c r="Q1307" i="9"/>
  <c r="Q569" i="9"/>
  <c r="Q7886" i="9"/>
  <c r="Q1916" i="9"/>
  <c r="Q5955" i="9"/>
  <c r="Q10649" i="9"/>
  <c r="Q7677" i="9"/>
  <c r="Q5643" i="9"/>
  <c r="Q12753" i="9"/>
  <c r="Q17933" i="9"/>
  <c r="Q15802" i="9"/>
  <c r="Q8101" i="9"/>
  <c r="Q7139" i="9"/>
  <c r="Q10627" i="9"/>
  <c r="Q16557" i="9"/>
  <c r="Q12741" i="9"/>
  <c r="Q9762" i="9"/>
  <c r="Q14030" i="9"/>
  <c r="Q9434" i="9"/>
  <c r="Q3004" i="9"/>
  <c r="Q2678" i="9"/>
  <c r="Q10435" i="9"/>
  <c r="Q18469" i="9"/>
  <c r="Q7632" i="9"/>
  <c r="Q14233" i="9"/>
  <c r="Q5092" i="9"/>
  <c r="Q14045" i="9"/>
  <c r="Q1986" i="9"/>
  <c r="Q3245" i="9"/>
  <c r="Q13584" i="9"/>
  <c r="Q7186" i="9"/>
  <c r="Q10509" i="9"/>
  <c r="Q10551" i="9"/>
  <c r="Q12632" i="9"/>
  <c r="Q17466" i="9"/>
  <c r="Q12836" i="9"/>
  <c r="Q131" i="9"/>
  <c r="Q17031" i="9"/>
  <c r="Q4504" i="9"/>
  <c r="Q4160" i="9"/>
  <c r="Q8459" i="9"/>
  <c r="Q16342" i="9"/>
  <c r="Q10013" i="9"/>
  <c r="Q14726" i="9"/>
  <c r="Q5957" i="9"/>
  <c r="Q4529" i="9"/>
  <c r="Q17443" i="9"/>
  <c r="Q6107" i="9"/>
  <c r="Q6673" i="9"/>
  <c r="Q3248" i="9"/>
  <c r="Q881" i="9"/>
  <c r="Q12267" i="9"/>
  <c r="Q13170" i="9"/>
  <c r="Q16103" i="9"/>
  <c r="Q10342" i="9"/>
  <c r="Q11850" i="9"/>
  <c r="Q7982" i="9"/>
  <c r="Q13467" i="9"/>
  <c r="Q4244" i="9"/>
  <c r="Q4380" i="9"/>
  <c r="Q6887" i="9"/>
  <c r="Q8314" i="9"/>
  <c r="Q10909" i="9"/>
  <c r="Q18407" i="9"/>
  <c r="Q4780" i="9"/>
  <c r="Q10959" i="9"/>
  <c r="Q18207" i="9"/>
  <c r="Q15597" i="9"/>
  <c r="Q9673" i="9"/>
  <c r="Q5271" i="9"/>
  <c r="Q11455" i="9"/>
  <c r="Q13083" i="9"/>
  <c r="Q9984" i="9"/>
  <c r="Q8489" i="9"/>
  <c r="Q5098" i="9"/>
  <c r="Q2765" i="9"/>
  <c r="Q13538" i="9"/>
  <c r="Q13460" i="9"/>
  <c r="Q124" i="9"/>
  <c r="Q17944" i="9"/>
  <c r="Q2570" i="9"/>
  <c r="Q11144" i="9"/>
  <c r="Q13418" i="9"/>
  <c r="Q2073" i="9"/>
  <c r="Q15922" i="9"/>
  <c r="Q16830" i="9"/>
  <c r="Q16113" i="9"/>
  <c r="Q2441" i="9"/>
  <c r="Q11648" i="9"/>
  <c r="Q502" i="9"/>
  <c r="Q3006" i="9"/>
  <c r="Q16663" i="9"/>
  <c r="Q3647" i="9"/>
  <c r="Q11410" i="9"/>
  <c r="Q8435" i="9"/>
  <c r="Q5412" i="9"/>
  <c r="Q17389" i="9"/>
  <c r="Q13825" i="9"/>
  <c r="Q849" i="9"/>
  <c r="Q1375" i="9"/>
  <c r="Q9604" i="9"/>
  <c r="Q17606" i="9"/>
  <c r="Q3562" i="9"/>
  <c r="Q4339" i="9"/>
  <c r="Q12693" i="9"/>
  <c r="Q3095" i="9"/>
  <c r="Q8468" i="9"/>
  <c r="Q14583" i="9"/>
  <c r="Q7791" i="9"/>
  <c r="Q8849" i="9"/>
  <c r="Q2575" i="9"/>
  <c r="Q2467" i="9"/>
  <c r="Q14881" i="9"/>
  <c r="Q16738" i="9"/>
  <c r="Q11938" i="9"/>
  <c r="Q18335" i="9"/>
  <c r="Q8634" i="9"/>
  <c r="Q5218" i="9"/>
  <c r="Q10645" i="9"/>
  <c r="Q16407" i="9"/>
  <c r="Q8675" i="9"/>
  <c r="Q5207" i="9"/>
  <c r="Q7521" i="9"/>
  <c r="Q9103" i="9"/>
  <c r="Q13510" i="9"/>
  <c r="Q10783" i="9"/>
  <c r="Q5755" i="9"/>
  <c r="Q1376" i="9"/>
  <c r="Q8255" i="9"/>
  <c r="Q4952" i="9"/>
  <c r="Q7149" i="9"/>
  <c r="Q2946" i="9"/>
  <c r="Q7260" i="9"/>
  <c r="Q3467" i="9"/>
  <c r="Q4378" i="9"/>
  <c r="Q99" i="9"/>
  <c r="Q10122" i="9"/>
  <c r="Q5965" i="9"/>
  <c r="Q15622" i="9"/>
  <c r="Q14633" i="9"/>
  <c r="Q16792" i="9"/>
  <c r="Q2890" i="9"/>
  <c r="Q13486" i="9"/>
  <c r="Q13756" i="9"/>
  <c r="Q12374" i="9"/>
  <c r="Q8003" i="9"/>
  <c r="Q11560" i="9"/>
  <c r="Q9644" i="9"/>
  <c r="Q1505" i="9"/>
  <c r="Q7481" i="9"/>
  <c r="Q740" i="9"/>
  <c r="Q7456" i="9"/>
  <c r="Q15930" i="9"/>
  <c r="Q8171" i="9"/>
  <c r="Q4093" i="9"/>
  <c r="Q6511" i="9"/>
  <c r="Q6996" i="9"/>
  <c r="Q3302" i="9"/>
  <c r="Q13187" i="9"/>
  <c r="Q17361" i="9"/>
  <c r="Q1815" i="9"/>
  <c r="Q15450" i="9"/>
  <c r="Q13905" i="9"/>
  <c r="Q11351" i="9"/>
  <c r="Q7457" i="9"/>
  <c r="Q15204" i="9"/>
  <c r="Q6239" i="9"/>
  <c r="Q6864" i="9"/>
  <c r="Q6660" i="9"/>
  <c r="Q3614" i="9"/>
  <c r="Q7684" i="9"/>
  <c r="Q17048" i="9"/>
  <c r="Q10149" i="9"/>
  <c r="Q7747" i="9"/>
  <c r="Q16921" i="9"/>
  <c r="Q11908" i="9"/>
  <c r="Q18461" i="9"/>
  <c r="Q2239" i="9"/>
  <c r="Q8074" i="9"/>
  <c r="Q16825" i="9"/>
  <c r="Q1461" i="9"/>
  <c r="Q8627" i="9"/>
  <c r="Q12435" i="9"/>
  <c r="Q16630" i="9"/>
  <c r="Q13174" i="9"/>
  <c r="Q6398" i="9"/>
  <c r="Q3146" i="9"/>
  <c r="Q11074" i="9"/>
  <c r="Q377" i="9"/>
  <c r="Q176" i="9"/>
  <c r="Q16479" i="9"/>
  <c r="Q6765" i="9"/>
  <c r="Q1069" i="9"/>
  <c r="Q10311" i="9"/>
  <c r="Q13674" i="9"/>
  <c r="Q9355" i="9"/>
  <c r="Q9927" i="9"/>
  <c r="Q13242" i="9"/>
  <c r="Q11185" i="9"/>
  <c r="Q6155" i="9"/>
  <c r="Q5135" i="9"/>
  <c r="Q2387" i="9"/>
  <c r="Q12124" i="9"/>
  <c r="Q31" i="9"/>
  <c r="Q12582" i="9"/>
  <c r="Q7977" i="9"/>
  <c r="Q7248" i="9"/>
  <c r="Q1237" i="9"/>
  <c r="Q7902" i="9"/>
  <c r="Q5876" i="9"/>
  <c r="Q8701" i="9"/>
  <c r="Q7026" i="9"/>
  <c r="Q2096" i="9"/>
  <c r="Q2338" i="9"/>
  <c r="Q10624" i="9"/>
  <c r="Q6454" i="9"/>
  <c r="Q14477" i="9"/>
  <c r="Q13350" i="9"/>
  <c r="Q9634" i="9"/>
  <c r="Q8979" i="9"/>
  <c r="Q10581" i="9"/>
  <c r="Q14598" i="9"/>
  <c r="Q15440" i="9"/>
  <c r="Q11521" i="9"/>
  <c r="Q12964" i="9"/>
  <c r="Q2675" i="9"/>
  <c r="Q3845" i="9"/>
  <c r="Q8044" i="9"/>
  <c r="Q3564" i="9"/>
  <c r="Q7724" i="9"/>
  <c r="Q17081" i="9"/>
  <c r="Q18253" i="9"/>
  <c r="Q10348" i="9"/>
  <c r="Q13868" i="9"/>
  <c r="Q5534" i="9"/>
  <c r="Q965" i="9"/>
  <c r="Q1545" i="9"/>
  <c r="Q5628" i="9"/>
  <c r="Q1787" i="9"/>
  <c r="Q2072" i="9"/>
  <c r="Q11215" i="9"/>
  <c r="Q17979" i="9"/>
  <c r="Q5442" i="9"/>
  <c r="Q9033" i="9"/>
  <c r="Q4647" i="9"/>
  <c r="Q14196" i="9"/>
  <c r="Q11616" i="9"/>
  <c r="Q2399" i="9"/>
  <c r="Q8231" i="9"/>
  <c r="Q15969" i="9"/>
  <c r="Q5273" i="9"/>
  <c r="Q9988" i="9"/>
  <c r="Q13998" i="9"/>
  <c r="Q15721" i="9"/>
  <c r="Q7887" i="9"/>
  <c r="Q15396" i="9"/>
  <c r="Q200" i="9"/>
  <c r="Q10773" i="9"/>
  <c r="Q15483" i="9"/>
  <c r="Q12293" i="9"/>
  <c r="Q12310" i="9"/>
  <c r="Q5947" i="9"/>
  <c r="Q6894" i="9"/>
  <c r="Q217" i="9"/>
  <c r="Q17267" i="9"/>
  <c r="Q4950" i="9"/>
  <c r="Q14141" i="9"/>
  <c r="Q2074" i="9"/>
  <c r="Q6214" i="9"/>
  <c r="Q5756" i="9"/>
  <c r="Q8755" i="9"/>
  <c r="Q9930" i="9"/>
  <c r="Q16343" i="9"/>
  <c r="Q5813" i="9"/>
  <c r="Q4300" i="9"/>
  <c r="Q13253" i="9"/>
  <c r="Q14813" i="9"/>
  <c r="Q168" i="9"/>
  <c r="Q18081" i="9"/>
  <c r="Q11974" i="9"/>
  <c r="Q10926" i="9"/>
  <c r="Q2977" i="9"/>
  <c r="Q12623" i="9"/>
  <c r="Q13800" i="9"/>
  <c r="Q14357" i="9"/>
  <c r="Q7837" i="9"/>
  <c r="Q17849" i="9"/>
  <c r="Q10465" i="9"/>
  <c r="Q6589" i="9"/>
  <c r="Q741" i="9"/>
  <c r="Q10918" i="9"/>
  <c r="Q10483" i="9"/>
  <c r="Q16235" i="9"/>
  <c r="Q6279" i="9"/>
  <c r="Q4479" i="9"/>
  <c r="Q17625" i="9"/>
  <c r="Q16768" i="9"/>
  <c r="Q1910" i="9"/>
  <c r="Q14085" i="9"/>
  <c r="Q87" i="9"/>
  <c r="Q8566" i="9"/>
  <c r="Q6517" i="9"/>
  <c r="Q5554" i="9"/>
  <c r="Q859" i="9"/>
  <c r="Q2506" i="9"/>
  <c r="Q12131" i="9"/>
  <c r="Q10995" i="9"/>
  <c r="Q9043" i="9"/>
  <c r="Q15636" i="9"/>
  <c r="Q11243" i="9"/>
  <c r="Q18419" i="9"/>
  <c r="Q1244" i="9"/>
  <c r="Q14420" i="9"/>
  <c r="Q18449" i="9"/>
  <c r="Q11326" i="9"/>
  <c r="Q16243" i="9"/>
  <c r="Q3170" i="9"/>
  <c r="Q6952" i="9"/>
  <c r="Q2533" i="9"/>
  <c r="Q6278" i="9"/>
  <c r="Q1368" i="9"/>
  <c r="Q16032" i="9"/>
  <c r="Q13014" i="9"/>
  <c r="Q10602" i="9"/>
  <c r="Q3237" i="9"/>
  <c r="Q974" i="9"/>
  <c r="Q14967" i="9"/>
  <c r="Q15026" i="9"/>
  <c r="Q624" i="9"/>
  <c r="Q9342" i="9"/>
  <c r="Q1717" i="9"/>
  <c r="Q17257" i="9"/>
  <c r="Q16973" i="9"/>
  <c r="Q6955" i="9"/>
  <c r="Q15616" i="9"/>
  <c r="Q6812" i="9"/>
  <c r="Q9229" i="9"/>
  <c r="Q15435" i="9"/>
  <c r="Q9624" i="9"/>
  <c r="Q17872" i="9"/>
  <c r="Q8891" i="9"/>
  <c r="Q9618" i="9"/>
  <c r="Q3508" i="9"/>
  <c r="Q16151" i="9"/>
  <c r="Q8713" i="9"/>
  <c r="Q13" i="9"/>
  <c r="Q814" i="9"/>
  <c r="Q8108" i="9"/>
  <c r="Q11761" i="9"/>
  <c r="Q7904" i="9"/>
  <c r="Q4384" i="9"/>
  <c r="Q10585" i="9"/>
  <c r="Q9503" i="9"/>
  <c r="Q17244" i="9"/>
  <c r="Q3642" i="9"/>
  <c r="Q10" i="9"/>
  <c r="Q2481" i="9"/>
  <c r="Q17472" i="9"/>
  <c r="Q3367" i="9"/>
  <c r="Q10287" i="9"/>
  <c r="Q4082" i="9"/>
  <c r="Q1749" i="9"/>
  <c r="Q2229" i="9"/>
  <c r="Q1085" i="9"/>
  <c r="Q13157" i="9"/>
  <c r="Q2671" i="9"/>
  <c r="Q12715" i="9"/>
  <c r="Q16526" i="9"/>
  <c r="Q12145" i="9"/>
  <c r="Q4361" i="9"/>
  <c r="Q12122" i="9"/>
  <c r="Q13984" i="9"/>
  <c r="Q3725" i="9"/>
  <c r="Q2833" i="9"/>
  <c r="Q7895" i="9"/>
  <c r="Q41" i="9"/>
  <c r="Q13745" i="9"/>
  <c r="Q3672" i="9"/>
  <c r="Q633" i="9"/>
  <c r="Q12234" i="9"/>
  <c r="Q4249" i="9"/>
  <c r="Q9262" i="9"/>
  <c r="Q10837" i="9"/>
  <c r="Q5562" i="9"/>
  <c r="Q11747" i="9"/>
  <c r="Q4685" i="9"/>
  <c r="Q14802" i="9"/>
  <c r="Q13740" i="9"/>
  <c r="Q1432" i="9"/>
  <c r="Q12588" i="9"/>
  <c r="Q2696" i="9"/>
  <c r="Q7916" i="9"/>
  <c r="Q4540" i="9"/>
  <c r="Q5691" i="9"/>
  <c r="Q13295" i="9"/>
  <c r="Q13165" i="9"/>
  <c r="Q13588" i="9"/>
  <c r="Q6539" i="9"/>
  <c r="Q2944" i="9"/>
  <c r="Q16522" i="9"/>
  <c r="Q15117" i="9"/>
  <c r="Q7707" i="9"/>
  <c r="Q8360" i="9"/>
  <c r="Q7565" i="9"/>
  <c r="Q14046" i="9"/>
  <c r="Q1803" i="9"/>
  <c r="Q10038" i="9"/>
  <c r="Q14004" i="9"/>
  <c r="Q2758" i="9"/>
  <c r="Q2279" i="9"/>
  <c r="Q4271" i="9"/>
  <c r="Q7320" i="9"/>
  <c r="Q10416" i="9"/>
  <c r="Q9321" i="9"/>
  <c r="Q9300" i="9"/>
  <c r="Q13935" i="9"/>
  <c r="Q7913" i="9"/>
  <c r="Q9085" i="9"/>
  <c r="Q13224" i="9"/>
  <c r="Q18143" i="9"/>
  <c r="Q2518" i="9"/>
  <c r="Q518" i="9"/>
  <c r="Q1265" i="9"/>
  <c r="Q12947" i="9"/>
  <c r="Q6739" i="9"/>
  <c r="Q12469" i="9"/>
  <c r="Q13795" i="9"/>
  <c r="Q5603" i="9"/>
  <c r="Q4525" i="9"/>
  <c r="Q5021" i="9"/>
  <c r="Q1292" i="9"/>
  <c r="Q7045" i="9"/>
  <c r="Q15878" i="9"/>
  <c r="Q7042" i="9"/>
  <c r="Q14219" i="9"/>
  <c r="Q17905" i="9"/>
  <c r="Q17752" i="9"/>
  <c r="Q8838" i="9"/>
  <c r="Q3764" i="9"/>
  <c r="Q4823" i="9"/>
  <c r="Q7698" i="9"/>
  <c r="Q1966" i="9"/>
  <c r="Q15613" i="9"/>
  <c r="Q3281" i="9"/>
  <c r="Q14110" i="9"/>
  <c r="Q17288" i="9"/>
  <c r="Q2949" i="9"/>
  <c r="Q14034" i="9"/>
  <c r="Q986" i="9"/>
  <c r="Q18194" i="9"/>
  <c r="Q10815" i="9"/>
  <c r="Q14580" i="9"/>
  <c r="Q9182" i="9"/>
  <c r="Q11548" i="9"/>
  <c r="Q17745" i="9"/>
  <c r="Q13441" i="9"/>
  <c r="Q7555" i="9"/>
  <c r="Q8054" i="9"/>
  <c r="Q5284" i="9"/>
  <c r="Q1789" i="9"/>
  <c r="Q15182" i="9"/>
  <c r="Q16568" i="9"/>
  <c r="Q10638" i="9"/>
  <c r="Q5975" i="9"/>
  <c r="Q16881" i="9"/>
  <c r="Q2446" i="9"/>
  <c r="Q16057" i="9"/>
  <c r="Q44" i="9"/>
  <c r="Q15223" i="9"/>
  <c r="Q16826" i="9"/>
  <c r="Q5989" i="9"/>
  <c r="Q4435" i="9"/>
  <c r="Q634" i="9"/>
  <c r="Q18011" i="9"/>
  <c r="Q4212" i="9"/>
  <c r="Q4281" i="9"/>
  <c r="Q9766" i="9"/>
  <c r="Q10814" i="9"/>
  <c r="Q17405" i="9"/>
  <c r="Q3091" i="9"/>
  <c r="Q1476" i="9"/>
  <c r="Q2292" i="9"/>
  <c r="Q6158" i="9"/>
  <c r="Q12016" i="9"/>
  <c r="Q9764" i="9"/>
  <c r="Q16236" i="9"/>
  <c r="Q10743" i="9"/>
  <c r="Q14632" i="9"/>
  <c r="Q8639" i="9"/>
  <c r="Q1539" i="9"/>
  <c r="Q13550" i="9"/>
  <c r="Q11453" i="9"/>
  <c r="Q6104" i="9"/>
  <c r="Q500" i="9"/>
  <c r="Q16105" i="9"/>
  <c r="Q6867" i="9"/>
  <c r="Q3722" i="9"/>
  <c r="Q7185" i="9"/>
  <c r="Q5199" i="9"/>
  <c r="Q718" i="9"/>
  <c r="Q8533" i="9"/>
  <c r="Q12067" i="9"/>
  <c r="Q5475" i="9"/>
  <c r="Q2230" i="9"/>
  <c r="Q6805" i="9"/>
  <c r="Q7090" i="9"/>
  <c r="Q16071" i="9"/>
  <c r="Q15730" i="9"/>
  <c r="Q9460" i="9"/>
  <c r="Q18302" i="9"/>
  <c r="Q16466" i="9"/>
  <c r="Q13190" i="9"/>
  <c r="Q6285" i="9"/>
  <c r="Q7460" i="9"/>
  <c r="Q10451" i="9"/>
  <c r="Q11615" i="9"/>
  <c r="Q894" i="9"/>
  <c r="Q3421" i="9"/>
  <c r="Q3370" i="9"/>
  <c r="Q60" i="9"/>
  <c r="Q17163" i="9"/>
  <c r="Q13509" i="9"/>
  <c r="Q2400" i="9"/>
  <c r="Q13746" i="9"/>
  <c r="Q9269" i="9"/>
  <c r="Q11671" i="9"/>
  <c r="Q12868" i="9"/>
  <c r="Q1032" i="9"/>
  <c r="Q4278" i="9"/>
  <c r="Q10125" i="9"/>
  <c r="Q11653" i="9"/>
  <c r="Q10109" i="9"/>
  <c r="Q8587" i="9"/>
  <c r="Q8311" i="9"/>
  <c r="Q106" i="9"/>
  <c r="Q18420" i="9"/>
  <c r="Q550" i="9"/>
  <c r="Q1496" i="9"/>
  <c r="Q13790" i="9"/>
  <c r="Q9948" i="9"/>
  <c r="Q11891" i="9"/>
  <c r="Q9998" i="9"/>
  <c r="Q12099" i="9"/>
  <c r="Q12901" i="9"/>
  <c r="Q12746" i="9"/>
  <c r="Q12296" i="9"/>
  <c r="Q16530" i="9"/>
  <c r="Q15461" i="9"/>
  <c r="Q1418" i="9"/>
  <c r="Q13699" i="9"/>
  <c r="Q2464" i="9"/>
  <c r="Q14103" i="9"/>
  <c r="Q16398" i="9"/>
  <c r="Q873" i="9"/>
  <c r="Q7974" i="9"/>
  <c r="Q6949" i="9"/>
  <c r="Q10607" i="9"/>
  <c r="Q8300" i="9"/>
  <c r="Q2395" i="9"/>
  <c r="Q11263" i="9"/>
  <c r="Q4165" i="9"/>
  <c r="Q4983" i="9"/>
  <c r="Q1470" i="9"/>
  <c r="Q5174" i="9"/>
  <c r="Q15427" i="9"/>
  <c r="Q3957" i="9"/>
  <c r="Q6389" i="9"/>
  <c r="Q11800" i="9"/>
  <c r="Q17148" i="9"/>
  <c r="Q4768" i="9"/>
  <c r="Q3574" i="9"/>
  <c r="Q16207" i="9"/>
  <c r="Q4746" i="9"/>
  <c r="Q2709" i="9"/>
  <c r="Q9671" i="9"/>
  <c r="Q1246" i="9"/>
  <c r="Q5785" i="9"/>
  <c r="Q10919" i="9"/>
  <c r="Q4791" i="9"/>
  <c r="Q13604" i="9"/>
  <c r="Q12802" i="9"/>
  <c r="Q10650" i="9"/>
  <c r="Q17653" i="9"/>
  <c r="Q4625" i="9"/>
  <c r="Q18322" i="9"/>
  <c r="Q12146" i="9"/>
  <c r="Q3119" i="9"/>
  <c r="Q10776" i="9"/>
  <c r="Q16363" i="9"/>
  <c r="Q9978" i="9"/>
  <c r="Q2727" i="9"/>
  <c r="Q1063" i="9"/>
  <c r="Q12851" i="9"/>
  <c r="Q15480" i="9"/>
  <c r="Q2471" i="9"/>
  <c r="Q6610" i="9"/>
  <c r="Q10966" i="9"/>
  <c r="Q13369" i="9"/>
  <c r="Q15422" i="9"/>
  <c r="Q9192" i="9"/>
  <c r="Q11063" i="9"/>
  <c r="Q13093" i="9"/>
  <c r="Q13616" i="9"/>
  <c r="Q3403" i="9"/>
  <c r="Q3784" i="9"/>
  <c r="Q7770" i="9"/>
  <c r="Q15978" i="9"/>
  <c r="Q13914" i="9"/>
  <c r="Q3325" i="9"/>
  <c r="Q14289" i="9"/>
  <c r="Q408" i="9"/>
  <c r="Q2053" i="9"/>
  <c r="Q8059" i="9"/>
  <c r="Q3310" i="9"/>
  <c r="Q3915" i="9"/>
  <c r="Q16820" i="9"/>
  <c r="Q18202" i="9"/>
  <c r="Q15910" i="9"/>
  <c r="Q9961" i="9"/>
  <c r="Q5047" i="9"/>
  <c r="Q6698" i="9"/>
  <c r="Q7131" i="9"/>
  <c r="Q821" i="9"/>
  <c r="Q5118" i="9"/>
  <c r="Q12250" i="9"/>
  <c r="Q9039" i="9"/>
  <c r="Q8392" i="9"/>
  <c r="Q13422" i="9"/>
  <c r="Q5082" i="9"/>
  <c r="Q1919" i="9"/>
  <c r="Q4145" i="9"/>
  <c r="Q7651" i="9"/>
  <c r="Q13555" i="9"/>
  <c r="Q4633" i="9"/>
  <c r="Q5432" i="9"/>
  <c r="Q4363" i="9"/>
  <c r="Q17510" i="9"/>
  <c r="Q4995" i="9"/>
  <c r="Q3120" i="9"/>
  <c r="Q3808" i="9"/>
  <c r="Q4730" i="9"/>
  <c r="Q6047" i="9"/>
  <c r="Q8454" i="9"/>
  <c r="Q4306" i="9"/>
  <c r="Q7790" i="9"/>
  <c r="Q10630" i="9"/>
  <c r="Q16069" i="9"/>
  <c r="Q13448" i="9"/>
  <c r="Q6383" i="9"/>
  <c r="Q12420" i="9"/>
  <c r="Q10269" i="9"/>
  <c r="Q15757" i="9"/>
  <c r="Q17467" i="9"/>
  <c r="Q6248" i="9"/>
  <c r="Q18168" i="9"/>
  <c r="Q10586" i="9"/>
  <c r="Q10865" i="9"/>
  <c r="Q7216" i="9"/>
  <c r="Q4841" i="9"/>
  <c r="Q4314" i="9"/>
  <c r="Q11836" i="9"/>
  <c r="Q7024" i="9"/>
  <c r="Q9111" i="9"/>
  <c r="Q10146" i="9"/>
  <c r="Q16197" i="9"/>
  <c r="Q11313" i="9"/>
  <c r="Q10593" i="9"/>
  <c r="Q1181" i="9"/>
  <c r="Q13163" i="9"/>
  <c r="Q245" i="9"/>
  <c r="Q5137" i="9"/>
  <c r="Q1099" i="9"/>
  <c r="Q11933" i="9"/>
  <c r="Q16200" i="9"/>
  <c r="Q11486" i="9"/>
  <c r="Q12294" i="9"/>
  <c r="Q9056" i="9"/>
  <c r="Q6095" i="9"/>
  <c r="Q906" i="9"/>
  <c r="Q8252" i="9"/>
  <c r="Q3651" i="9"/>
  <c r="Q14323" i="9"/>
  <c r="Q7688" i="9"/>
  <c r="Q13829" i="9"/>
  <c r="Q17445" i="9"/>
  <c r="Q8002" i="9"/>
  <c r="Q4572" i="9"/>
  <c r="Q15284" i="9"/>
  <c r="Q4720" i="9"/>
  <c r="Q7148" i="9"/>
  <c r="Q3719" i="9"/>
  <c r="Q4857" i="9"/>
  <c r="Q17990" i="9"/>
  <c r="Q17638" i="9"/>
  <c r="Q843" i="9"/>
  <c r="Q16375" i="9"/>
  <c r="Q6868" i="9"/>
  <c r="Q14095" i="9"/>
  <c r="Q2122" i="9"/>
  <c r="Q7275" i="9"/>
  <c r="Q1398" i="9"/>
  <c r="Q17365" i="9"/>
  <c r="Q4617" i="9"/>
  <c r="Q953" i="9"/>
  <c r="Q14157" i="9"/>
  <c r="Q14845" i="9"/>
  <c r="Q17378" i="9"/>
  <c r="Q4245" i="9"/>
  <c r="Q17590" i="9"/>
  <c r="Q16188" i="9"/>
  <c r="Q9675" i="9"/>
  <c r="Q15648" i="9"/>
  <c r="Q8557" i="9"/>
  <c r="Q4031" i="9"/>
  <c r="Q6579" i="9"/>
  <c r="Q11320" i="9"/>
  <c r="Q11637" i="9"/>
  <c r="Q1273" i="9"/>
  <c r="Q18023" i="9"/>
  <c r="Q13437" i="9"/>
  <c r="Q6172" i="9"/>
  <c r="Q4488" i="9"/>
  <c r="Q13199" i="9"/>
  <c r="Q14250" i="9"/>
  <c r="Q5522" i="9"/>
  <c r="Q2604" i="9"/>
  <c r="Q1892" i="9"/>
  <c r="Q9283" i="9"/>
  <c r="Q13989" i="9"/>
  <c r="Q5864" i="9"/>
  <c r="Q8667" i="9"/>
  <c r="Q17939" i="9"/>
  <c r="Q5998" i="9"/>
  <c r="Q3109" i="9"/>
  <c r="Q12766" i="9"/>
  <c r="Q3834" i="9"/>
  <c r="Q3262" i="9"/>
  <c r="Q16748" i="9"/>
  <c r="Q4233" i="9"/>
  <c r="Q1974" i="9"/>
  <c r="Q13494" i="9"/>
  <c r="Q18344" i="9"/>
  <c r="Q8745" i="9"/>
  <c r="Q13071" i="9"/>
  <c r="Q8306" i="9"/>
  <c r="Q14187" i="9"/>
  <c r="Q3536" i="9"/>
  <c r="Q6935" i="9"/>
  <c r="Q360" i="9"/>
  <c r="Q16471" i="9"/>
  <c r="Q8637" i="9"/>
  <c r="Q11407" i="9"/>
  <c r="Q8348" i="9"/>
  <c r="Q17634" i="9"/>
  <c r="Q15748" i="9"/>
  <c r="Q2908" i="9"/>
  <c r="Q12577" i="9"/>
  <c r="Q12061" i="9"/>
  <c r="Q14370" i="9"/>
  <c r="Q6221" i="9"/>
  <c r="Q15037" i="9"/>
  <c r="Q922" i="9"/>
  <c r="Q3769" i="9"/>
  <c r="Q12924" i="9"/>
  <c r="Q17877" i="9"/>
  <c r="Q248" i="9"/>
  <c r="Q12377" i="9"/>
  <c r="Q1174" i="9"/>
  <c r="Q13412" i="9"/>
  <c r="Q15058" i="9"/>
  <c r="Q9221" i="9"/>
  <c r="Q6462" i="9"/>
  <c r="Q14616" i="9"/>
  <c r="Q2676" i="9"/>
  <c r="Q11720" i="9"/>
  <c r="Q5372" i="9"/>
  <c r="Q1393" i="9"/>
  <c r="Q2240" i="9"/>
  <c r="Q1441" i="9"/>
  <c r="Q15803" i="9"/>
  <c r="Q4794" i="9"/>
  <c r="Q7955" i="9"/>
  <c r="Q2377" i="9"/>
  <c r="Q6201" i="9"/>
  <c r="Q2141" i="9"/>
  <c r="Q1812" i="9"/>
  <c r="Q11510" i="9"/>
  <c r="Q8324" i="9"/>
  <c r="Q2805" i="9"/>
  <c r="Q7352" i="9"/>
  <c r="Q12529" i="9"/>
  <c r="Q1258" i="9"/>
  <c r="Q12411" i="9"/>
  <c r="Q7656" i="9"/>
  <c r="Q16275" i="9"/>
  <c r="Q18457" i="9"/>
  <c r="Q6595" i="9"/>
  <c r="Q18196" i="9"/>
  <c r="Q15465" i="9"/>
  <c r="Q9232" i="9"/>
  <c r="Q4988" i="9"/>
  <c r="Q2971" i="9"/>
  <c r="Q861" i="9"/>
  <c r="Q12271" i="9"/>
  <c r="Q12380" i="9"/>
  <c r="Q6891" i="9"/>
  <c r="Q1107" i="9"/>
  <c r="Q6317" i="9"/>
  <c r="Q8720" i="9"/>
  <c r="Q3385" i="9"/>
  <c r="Q9472" i="9"/>
  <c r="Q6508" i="9"/>
  <c r="Q4677" i="9"/>
  <c r="Q17611" i="9"/>
  <c r="Q14658" i="9"/>
  <c r="Q11849" i="9"/>
  <c r="Q6208" i="9"/>
  <c r="Q14173" i="9"/>
  <c r="Q3222" i="9"/>
  <c r="Q14418" i="9"/>
  <c r="Q5803" i="9"/>
  <c r="Q12385" i="9"/>
  <c r="Q11508" i="9"/>
  <c r="Q16841" i="9"/>
  <c r="Q1931" i="9"/>
  <c r="Q9737" i="9"/>
  <c r="Q16726" i="9"/>
  <c r="Q10167" i="9"/>
  <c r="Q9876" i="9"/>
  <c r="Q15570" i="9"/>
  <c r="Q18151" i="9"/>
  <c r="Q12865" i="9"/>
  <c r="Q16143" i="9"/>
  <c r="Q909" i="9"/>
  <c r="Q7732" i="9"/>
  <c r="Q7953" i="9"/>
  <c r="Q1294" i="9"/>
  <c r="Q14365" i="9"/>
  <c r="Q8519" i="9"/>
  <c r="Q17753" i="9"/>
  <c r="Q11679" i="9"/>
  <c r="Q7302" i="9"/>
  <c r="Q17154" i="9"/>
  <c r="Q13107" i="9"/>
  <c r="Q11305" i="9"/>
  <c r="Q12439" i="9"/>
  <c r="Q5902" i="9"/>
  <c r="Q14789" i="9"/>
  <c r="Q262" i="9"/>
  <c r="Q17947" i="9"/>
  <c r="Q15673" i="9"/>
  <c r="Q15799" i="9"/>
  <c r="Q16116" i="9"/>
  <c r="Q17850" i="9"/>
  <c r="Q4597" i="9"/>
  <c r="Q6070" i="9"/>
  <c r="Q14603" i="9"/>
  <c r="Q1158" i="9"/>
  <c r="Q14443" i="9"/>
  <c r="Q12280" i="9"/>
  <c r="Q5630" i="9"/>
  <c r="Q17758" i="9"/>
  <c r="Q11922" i="9"/>
  <c r="Q903" i="9"/>
  <c r="Q7015" i="9"/>
  <c r="Q16308" i="9"/>
  <c r="Q14510" i="9"/>
  <c r="Q1984" i="9"/>
  <c r="Q4381" i="9"/>
  <c r="Q7089" i="9"/>
  <c r="Q620" i="9"/>
  <c r="Q4852" i="9"/>
  <c r="Q11232" i="9"/>
  <c r="Q15925" i="9"/>
  <c r="Q10839" i="9"/>
  <c r="Q13663" i="9"/>
  <c r="Q10398" i="9"/>
  <c r="Q17272" i="9"/>
  <c r="Q9441" i="9"/>
  <c r="Q12423" i="9"/>
  <c r="Q14678" i="9"/>
  <c r="Q4377" i="9"/>
  <c r="Q3923" i="9"/>
  <c r="Q17273" i="9"/>
  <c r="Q1062" i="9"/>
  <c r="Q15154" i="9"/>
  <c r="Q12154" i="9"/>
  <c r="Q614" i="9"/>
  <c r="Q1487" i="9"/>
  <c r="Q4575" i="9"/>
  <c r="Q13857" i="9"/>
  <c r="Q16506" i="9"/>
  <c r="Q5353" i="9"/>
  <c r="Q12140" i="9"/>
  <c r="Q14063" i="9"/>
  <c r="Q16493" i="9"/>
  <c r="Q913" i="9"/>
  <c r="Q17270" i="9"/>
  <c r="Q12760" i="9"/>
  <c r="Q5596" i="9"/>
  <c r="Q6306" i="9"/>
  <c r="Q3139" i="9"/>
  <c r="Q4025" i="9"/>
  <c r="Q16515" i="9"/>
  <c r="Q1198" i="9"/>
  <c r="Q14197" i="9"/>
  <c r="Q13823" i="9"/>
  <c r="Q4326" i="9"/>
  <c r="Q10080" i="9"/>
  <c r="Q9320" i="9"/>
  <c r="Q12232" i="9"/>
  <c r="Q5498" i="9"/>
  <c r="Q16842" i="9"/>
  <c r="Q3904" i="9"/>
  <c r="Q17655" i="9"/>
  <c r="Q4664" i="9"/>
  <c r="Q5224" i="9"/>
  <c r="Q809" i="9"/>
  <c r="Q7048" i="9"/>
  <c r="Q15512" i="9"/>
  <c r="Q541" i="9"/>
  <c r="Q5382" i="9"/>
  <c r="Q9974" i="9"/>
  <c r="Q9710" i="9"/>
  <c r="Q12567" i="9"/>
  <c r="Q8980" i="9"/>
  <c r="Q4073" i="9"/>
  <c r="Q5589" i="9"/>
  <c r="Q472" i="9"/>
  <c r="Q1729" i="9"/>
  <c r="Q7037" i="9"/>
  <c r="Q7180" i="9"/>
  <c r="Q3907" i="9"/>
  <c r="Q8712" i="9"/>
  <c r="Q14023" i="9"/>
  <c r="Q11196" i="9"/>
  <c r="Q8554" i="9"/>
  <c r="Q10346" i="9"/>
  <c r="Q16172" i="9"/>
  <c r="Q2808" i="9"/>
  <c r="Q2717" i="9"/>
  <c r="Q14744" i="9"/>
  <c r="Q5337" i="9"/>
  <c r="Q3164" i="9"/>
  <c r="Q5950" i="9"/>
  <c r="Q12824" i="9"/>
  <c r="Q9260" i="9"/>
  <c r="Q6969" i="9"/>
  <c r="Q4487" i="9"/>
  <c r="Q7353" i="9"/>
  <c r="Q12346" i="9"/>
  <c r="Q13089" i="9"/>
  <c r="Q8543" i="9"/>
  <c r="Q1647" i="9"/>
  <c r="Q7960" i="9"/>
  <c r="Q4719" i="9"/>
  <c r="Q16226" i="9"/>
  <c r="Q6835" i="9"/>
  <c r="Q11161" i="9"/>
  <c r="Q9309" i="9"/>
  <c r="Q15743" i="9"/>
  <c r="Q2466" i="9"/>
  <c r="Q3669" i="9"/>
  <c r="Q12286" i="9"/>
  <c r="Q16886" i="9"/>
  <c r="Q9498" i="9"/>
  <c r="Q11151" i="9"/>
  <c r="Q9784" i="9"/>
  <c r="Q4958" i="9"/>
  <c r="Q11050" i="9"/>
  <c r="Q8245" i="9"/>
  <c r="Q9497" i="9"/>
  <c r="Q6656" i="9"/>
  <c r="Q15980" i="9"/>
  <c r="Q17981" i="9"/>
  <c r="Q4180" i="9"/>
  <c r="Q8046" i="9"/>
  <c r="Q11391" i="9"/>
  <c r="Q13451" i="9"/>
  <c r="Q3069" i="9"/>
  <c r="Q6289" i="9"/>
  <c r="Q12309" i="9"/>
  <c r="Q1222" i="9"/>
  <c r="Q13923" i="9"/>
  <c r="Q213" i="9"/>
  <c r="Q7823" i="9"/>
  <c r="Q6369" i="9"/>
  <c r="Q4967" i="9"/>
  <c r="Q7809" i="9"/>
  <c r="Q18179" i="9"/>
  <c r="Q9403" i="9"/>
  <c r="Q15906" i="9"/>
  <c r="Q1498" i="9"/>
  <c r="Q14955" i="9"/>
  <c r="Q2462" i="9"/>
  <c r="Q17118" i="9"/>
  <c r="Q16790" i="9"/>
  <c r="Q4143" i="9"/>
  <c r="Q17980" i="9"/>
  <c r="Q15691" i="9"/>
  <c r="Q6423" i="9"/>
  <c r="Q69" i="9"/>
  <c r="Q3998" i="9"/>
  <c r="Q10907" i="9"/>
  <c r="Q17786" i="9"/>
  <c r="Q3373" i="9"/>
  <c r="Q2653" i="9"/>
  <c r="Q14821" i="9"/>
  <c r="Q3499" i="9"/>
  <c r="Q15489" i="9"/>
  <c r="Q7213" i="9"/>
  <c r="Q4210" i="9"/>
  <c r="Q855" i="9"/>
  <c r="Q14515" i="9"/>
  <c r="Q16254" i="9"/>
  <c r="Q2097" i="9"/>
  <c r="Q10980" i="9"/>
  <c r="Q14905" i="9"/>
  <c r="Q9238" i="9"/>
  <c r="Q1911" i="9"/>
  <c r="Q2826" i="9"/>
  <c r="Q14440" i="9"/>
  <c r="Q1353" i="9"/>
  <c r="Q10446" i="9"/>
  <c r="Q8890" i="9"/>
  <c r="Q6059" i="9"/>
  <c r="Q7496" i="9"/>
  <c r="Q10250" i="9"/>
  <c r="Q10089" i="9"/>
  <c r="Q8793" i="9"/>
  <c r="Q17139" i="9"/>
  <c r="Q14019" i="9"/>
  <c r="Q12260" i="9"/>
  <c r="Q5198" i="9"/>
  <c r="Q18323" i="9"/>
  <c r="Q15330" i="9"/>
  <c r="Q1712" i="9"/>
  <c r="Q4676" i="9"/>
  <c r="Q16078" i="9"/>
  <c r="Q7558" i="9"/>
  <c r="Q12628" i="9"/>
  <c r="Q3469" i="9"/>
  <c r="Q16219" i="9"/>
  <c r="Q17825" i="9"/>
  <c r="Q7144" i="9"/>
  <c r="Q15275" i="9"/>
  <c r="Q2227" i="9"/>
  <c r="Q7778" i="9"/>
  <c r="Q516" i="9"/>
  <c r="Q8761" i="9"/>
  <c r="Q5101" i="9"/>
  <c r="Q15266" i="9"/>
  <c r="Q6182" i="9"/>
  <c r="Q11751" i="9"/>
  <c r="Q3050" i="9"/>
  <c r="Q13021" i="9"/>
  <c r="Q10022" i="9"/>
  <c r="Q1299" i="9"/>
  <c r="Q12147" i="9"/>
  <c r="Q1381" i="9"/>
  <c r="Q10091" i="9"/>
  <c r="Q6791" i="9"/>
  <c r="Q2163" i="9"/>
  <c r="Q1356" i="9"/>
  <c r="Q10772" i="9"/>
  <c r="Q17978" i="9"/>
  <c r="Q13366" i="9"/>
  <c r="Q6386" i="9"/>
  <c r="Q16482" i="9"/>
  <c r="Q9989" i="9"/>
  <c r="Q250" i="9"/>
  <c r="Q10074" i="9"/>
  <c r="Q9602" i="9"/>
  <c r="Q3496" i="9"/>
  <c r="Q8128" i="9"/>
  <c r="Q11141" i="9"/>
  <c r="Q4350" i="9"/>
  <c r="Q6900" i="9"/>
  <c r="Q755" i="9"/>
  <c r="Q4127" i="9"/>
  <c r="Q15973" i="9"/>
  <c r="Q2688" i="9"/>
  <c r="Q6468" i="9"/>
  <c r="Q17331" i="9"/>
  <c r="Q14780" i="9"/>
  <c r="Q16452" i="9"/>
  <c r="Q1413" i="9"/>
  <c r="Q13235" i="9"/>
  <c r="Q2029" i="9"/>
  <c r="Q4906" i="9"/>
  <c r="Q3693" i="9"/>
  <c r="Q17889" i="9"/>
  <c r="Q4450" i="9"/>
  <c r="Q6756" i="9"/>
  <c r="Q14078" i="9"/>
  <c r="Q9337" i="9"/>
  <c r="Q7625" i="9"/>
  <c r="Q17464" i="9"/>
  <c r="Q11766" i="9"/>
  <c r="Q9788" i="9"/>
  <c r="Q17180" i="9"/>
  <c r="Q1139" i="9"/>
  <c r="Q11663" i="9"/>
  <c r="Q7930" i="9"/>
  <c r="Q8160" i="9"/>
  <c r="Q7409" i="9"/>
  <c r="Q6294" i="9"/>
  <c r="Q302" i="9"/>
  <c r="Q14916" i="9"/>
  <c r="Q2431" i="9"/>
  <c r="Q10427" i="9"/>
  <c r="Q16861" i="9"/>
  <c r="Q575" i="9"/>
  <c r="Q16214" i="9"/>
  <c r="Q9045" i="9"/>
  <c r="Q18101" i="9"/>
  <c r="Q3702" i="9"/>
  <c r="Q231" i="9"/>
  <c r="Q6137" i="9"/>
  <c r="Q5116" i="9"/>
  <c r="Q3652" i="9"/>
  <c r="Q7124" i="9"/>
  <c r="Q11570" i="9"/>
  <c r="Q10228" i="9"/>
  <c r="Q9489" i="9"/>
  <c r="Q447" i="9"/>
  <c r="Q12216" i="9"/>
  <c r="Q565" i="9"/>
  <c r="Q12059" i="9"/>
  <c r="Q14416" i="9"/>
  <c r="Q3980" i="9"/>
  <c r="Q13892" i="9"/>
  <c r="Q758" i="9"/>
  <c r="Q11718" i="9"/>
  <c r="Q5288" i="9"/>
  <c r="Q9174" i="9"/>
  <c r="Q1473" i="9"/>
  <c r="Q279" i="9"/>
  <c r="Q15956" i="9"/>
  <c r="Q5375" i="9"/>
  <c r="Q11205" i="9"/>
  <c r="Q11052" i="9"/>
  <c r="Q1031" i="9"/>
  <c r="Q2548" i="9"/>
  <c r="Q16335" i="9"/>
  <c r="Q9258" i="9"/>
  <c r="Q7119" i="9"/>
  <c r="Q11664" i="9"/>
  <c r="Q15000" i="9"/>
  <c r="Q1891" i="9"/>
  <c r="Q3226" i="9"/>
  <c r="Q1970" i="9"/>
  <c r="Q5126" i="9"/>
  <c r="Q14698" i="9"/>
  <c r="Q3493" i="9"/>
  <c r="Q16949" i="9"/>
  <c r="Q3270" i="9"/>
  <c r="Q5248" i="9"/>
  <c r="Q15183" i="9"/>
  <c r="Q18476" i="9"/>
  <c r="Q16828" i="9"/>
  <c r="Q8078" i="9"/>
  <c r="Q513" i="9"/>
  <c r="Q13879" i="9"/>
  <c r="Q13345" i="9"/>
  <c r="Q3154" i="9"/>
  <c r="Q8619" i="9"/>
  <c r="Q17892" i="9"/>
  <c r="Q10705" i="9"/>
  <c r="Q5033" i="9"/>
  <c r="Q2134" i="9"/>
  <c r="Q15725" i="9"/>
  <c r="Q17846" i="9"/>
  <c r="Q17748" i="9"/>
  <c r="Q4935" i="9"/>
  <c r="Q13759" i="9"/>
  <c r="Q181" i="9"/>
  <c r="Q10183" i="9"/>
  <c r="Q9916" i="9"/>
  <c r="Q4203" i="9"/>
  <c r="Q18114" i="9"/>
  <c r="Q1412" i="9"/>
  <c r="Q7914" i="9"/>
  <c r="Q14058" i="9"/>
  <c r="Q17729" i="9"/>
  <c r="Q7014" i="9"/>
  <c r="Q7588" i="9"/>
  <c r="Q13969" i="9"/>
  <c r="Q3689" i="9"/>
  <c r="Q14243" i="9"/>
  <c r="Q11501" i="9"/>
  <c r="Q16552" i="9"/>
  <c r="Q12573" i="9"/>
  <c r="Q1923" i="9"/>
  <c r="Q10580" i="9"/>
  <c r="Q15764" i="9"/>
  <c r="Q11225" i="9"/>
  <c r="Q5163" i="9"/>
  <c r="Q11287" i="9"/>
  <c r="Q6055" i="9"/>
  <c r="Q12292" i="9"/>
  <c r="Q14748" i="9"/>
  <c r="Q9854" i="9"/>
  <c r="Q10906" i="9"/>
  <c r="Q6367" i="9"/>
  <c r="Q13675" i="9"/>
  <c r="Q461" i="9"/>
  <c r="Q4752" i="9"/>
  <c r="Q15562" i="9"/>
  <c r="Q2641" i="9"/>
  <c r="Q6661" i="9"/>
  <c r="Q8781" i="9"/>
  <c r="Q12282" i="9"/>
  <c r="Q12167" i="9"/>
  <c r="Q18382" i="9"/>
  <c r="Q56" i="9"/>
  <c r="Q6138" i="9"/>
  <c r="Q399" i="9"/>
  <c r="Q6808" i="9"/>
  <c r="Q578" i="9"/>
  <c r="Q5640" i="9"/>
  <c r="Q18289" i="9"/>
  <c r="Q3626" i="9"/>
  <c r="Q14460" i="9"/>
  <c r="Q17988" i="9"/>
  <c r="Q14278" i="9"/>
  <c r="Q16743" i="9"/>
  <c r="Q13245" i="9"/>
  <c r="Q5085" i="9"/>
  <c r="Q729" i="9"/>
  <c r="Q14236" i="9"/>
  <c r="Q12978" i="9"/>
  <c r="Q7005" i="9"/>
  <c r="Q1306" i="9"/>
  <c r="Q15711" i="9"/>
  <c r="Q16728" i="9"/>
  <c r="Q18351" i="9"/>
  <c r="Q8138" i="9"/>
  <c r="Q7078" i="9"/>
  <c r="Q16134" i="9"/>
  <c r="Q8308" i="9"/>
  <c r="Q15310" i="9"/>
  <c r="Q10445" i="9"/>
  <c r="Q5850" i="9"/>
  <c r="Q218" i="9"/>
  <c r="Q13250" i="9"/>
  <c r="Q8056" i="9"/>
  <c r="Q17795" i="9"/>
  <c r="Q13254" i="9"/>
  <c r="Q17184" i="9"/>
  <c r="Q618" i="9"/>
  <c r="Q14070" i="9"/>
  <c r="Q9086" i="9"/>
  <c r="Q14738" i="9"/>
  <c r="Q1148" i="9"/>
  <c r="Q7486" i="9"/>
  <c r="Q12139" i="9"/>
  <c r="Q8025" i="9"/>
  <c r="Q14917" i="9"/>
  <c r="Q14509" i="9"/>
  <c r="Q17399" i="9"/>
  <c r="Q3988" i="9"/>
  <c r="Q11347" i="9"/>
  <c r="Q4345" i="9"/>
  <c r="Q14731" i="9"/>
  <c r="Q656" i="9"/>
  <c r="Q15437" i="9"/>
  <c r="Q955" i="9"/>
  <c r="Q3283" i="9"/>
  <c r="Q1663" i="9"/>
  <c r="Q9391" i="9"/>
  <c r="Q12386" i="9"/>
  <c r="Q15009" i="9"/>
  <c r="Q2780" i="9"/>
  <c r="Q6433" i="9"/>
  <c r="Q10758" i="9"/>
  <c r="Q13202" i="9"/>
  <c r="Q16021" i="9"/>
  <c r="Q15774" i="9"/>
  <c r="Q10848" i="9"/>
  <c r="Q7681" i="9"/>
  <c r="Q4949" i="9"/>
  <c r="Q738" i="9"/>
  <c r="Q7701" i="9"/>
  <c r="Q6578" i="9"/>
  <c r="Q10278" i="9"/>
  <c r="Q11959" i="9"/>
  <c r="Q8243" i="9"/>
  <c r="Q13703" i="9"/>
  <c r="Q13613" i="9"/>
  <c r="Q16690" i="9"/>
  <c r="Q18085" i="9"/>
  <c r="Q15970" i="9"/>
  <c r="Q16415" i="9"/>
  <c r="Q9438" i="9"/>
  <c r="Q6258" i="9"/>
  <c r="Q2169" i="9"/>
  <c r="Q10495" i="9"/>
  <c r="Q13023" i="9"/>
  <c r="Q545" i="9"/>
  <c r="Q14096" i="9"/>
  <c r="Q10920" i="9"/>
  <c r="Q9713" i="9"/>
  <c r="Q15417" i="9"/>
  <c r="Q1136" i="9"/>
  <c r="Q5318" i="9"/>
  <c r="Q17296" i="9"/>
  <c r="Q3479" i="9"/>
  <c r="Q12876" i="9"/>
  <c r="Q7335" i="9"/>
  <c r="Q14349" i="9"/>
  <c r="Q13836" i="9"/>
  <c r="Q13132" i="9"/>
  <c r="Q2821" i="9"/>
  <c r="Q3038" i="9"/>
  <c r="Q1560" i="9"/>
  <c r="Q14712" i="9"/>
  <c r="Q16210" i="9"/>
  <c r="Q7564" i="9"/>
  <c r="Q6052" i="9"/>
  <c r="Q18158" i="9"/>
  <c r="Q15514" i="9"/>
  <c r="Q6772" i="9"/>
  <c r="Q5165" i="9"/>
  <c r="Q5914" i="9"/>
  <c r="Q15547" i="9"/>
  <c r="Q12843" i="9"/>
  <c r="Q8911" i="9"/>
  <c r="Q11669" i="9"/>
  <c r="Q10415" i="9"/>
  <c r="Q15343" i="9"/>
  <c r="Q5167" i="9"/>
  <c r="Q960" i="9"/>
  <c r="Q17302" i="9"/>
  <c r="Q14335" i="9"/>
  <c r="Q17867" i="9"/>
  <c r="Q12630" i="9"/>
  <c r="Q2407" i="9"/>
  <c r="Q16591" i="9"/>
  <c r="Q10510" i="9"/>
  <c r="Q1095" i="9"/>
  <c r="Q1846" i="9"/>
  <c r="Q12765" i="9"/>
  <c r="Q745" i="9"/>
  <c r="Q2228" i="9"/>
  <c r="Q12057" i="9"/>
  <c r="Q4645" i="9"/>
  <c r="Q8678" i="9"/>
  <c r="Q1035" i="9"/>
  <c r="Q9461" i="9"/>
  <c r="Q8660" i="9"/>
  <c r="Q13557" i="9"/>
  <c r="Q5379" i="9"/>
  <c r="Q16218" i="9"/>
  <c r="Q18311" i="9"/>
  <c r="Q4640" i="9"/>
  <c r="Q10529" i="9"/>
  <c r="Q5919" i="9"/>
  <c r="Q17754" i="9"/>
  <c r="Q5739" i="9"/>
  <c r="Q12958" i="9"/>
  <c r="Q1518" i="9"/>
  <c r="Q3622" i="9"/>
  <c r="Q15372" i="9"/>
  <c r="Q8323" i="9"/>
  <c r="Q211" i="9"/>
  <c r="Q5568" i="9"/>
  <c r="Q14828" i="9"/>
  <c r="Q13619" i="9"/>
  <c r="Q11540" i="9"/>
  <c r="Q13357" i="9"/>
  <c r="Q13826" i="9"/>
  <c r="Q9400" i="9"/>
  <c r="Q11227" i="9"/>
  <c r="Q6237" i="9"/>
  <c r="Q14476" i="9"/>
  <c r="Q16696" i="9"/>
  <c r="Q4646" i="9"/>
  <c r="Q16382" i="9"/>
  <c r="Q71" i="9"/>
  <c r="Q12205" i="9"/>
  <c r="Q16162" i="9"/>
  <c r="Q13007" i="9"/>
  <c r="Q16643" i="9"/>
  <c r="Q13005" i="9"/>
  <c r="Q6392" i="9"/>
  <c r="Q4848" i="9"/>
  <c r="Q715" i="9"/>
  <c r="Q13803" i="9"/>
  <c r="Q1670" i="9"/>
  <c r="Q2512" i="9"/>
  <c r="Q14368" i="9"/>
  <c r="Q14221" i="9"/>
  <c r="Q2534" i="9"/>
  <c r="Q2189" i="9"/>
  <c r="Q419" i="9"/>
  <c r="Q18477" i="9"/>
  <c r="Q11991" i="9"/>
  <c r="Q3934" i="9"/>
  <c r="Q17626" i="9"/>
  <c r="Q18374" i="9"/>
  <c r="Q8289" i="9"/>
  <c r="Q5182" i="9"/>
  <c r="Q1164" i="9"/>
  <c r="Q16277" i="9"/>
  <c r="Q15596" i="9"/>
  <c r="Q5449" i="9"/>
  <c r="Q11248" i="9"/>
  <c r="Q16930" i="9"/>
  <c r="Q8572" i="9"/>
  <c r="Q11336" i="9"/>
  <c r="Q4066" i="9"/>
  <c r="Q7041" i="9"/>
  <c r="Q12093" i="9"/>
  <c r="Q17577" i="9"/>
  <c r="Q12183" i="9"/>
  <c r="Q479" i="9"/>
  <c r="Q525" i="9"/>
  <c r="Q17319" i="9"/>
  <c r="Q9402" i="9"/>
  <c r="Q5703" i="9"/>
  <c r="Q1005" i="9"/>
  <c r="Q15827" i="9"/>
  <c r="Q11821" i="9"/>
  <c r="Q10587" i="9"/>
  <c r="Q14914" i="9"/>
  <c r="Q8892" i="9"/>
  <c r="Q4811" i="9"/>
  <c r="Q3013" i="9"/>
  <c r="Q18127" i="9"/>
  <c r="Q2209" i="9"/>
  <c r="Q3832" i="9"/>
  <c r="Q4273" i="9"/>
  <c r="Q10112" i="9"/>
  <c r="Q13113" i="9"/>
  <c r="Q2302" i="9"/>
  <c r="Q3634" i="9"/>
  <c r="Q8532" i="9"/>
  <c r="Q14640" i="9"/>
  <c r="Q8409" i="9"/>
  <c r="Q2310" i="9"/>
  <c r="Q12255" i="9"/>
  <c r="Q6014" i="9"/>
  <c r="Q10710" i="9"/>
  <c r="Q4576" i="9"/>
  <c r="Q11593" i="9"/>
  <c r="Q6412" i="9"/>
  <c r="Q2296" i="9"/>
  <c r="Q1516" i="9"/>
  <c r="Q8906" i="9"/>
  <c r="Q485" i="9"/>
  <c r="Q14851" i="9"/>
  <c r="Q15123" i="9"/>
  <c r="Q7196" i="9"/>
  <c r="Q12413" i="9"/>
  <c r="Q7413" i="9"/>
  <c r="Q13867" i="9"/>
  <c r="Q7396" i="9"/>
  <c r="Q17271" i="9"/>
  <c r="Q9991" i="9"/>
  <c r="Q5646" i="9"/>
  <c r="Q5168" i="9"/>
  <c r="Q7769" i="9"/>
  <c r="Q8898" i="9"/>
  <c r="Q2868" i="9"/>
  <c r="Q9568" i="9"/>
  <c r="Q9159" i="9"/>
  <c r="Q292" i="9"/>
  <c r="Q12432" i="9"/>
  <c r="Q15750" i="9"/>
  <c r="Q10791" i="9"/>
  <c r="Q7346" i="9"/>
  <c r="Q8819" i="9"/>
  <c r="Q3330" i="9"/>
  <c r="Q7937" i="9"/>
  <c r="Q13766" i="9"/>
  <c r="Q17114" i="9"/>
  <c r="Q13664" i="9"/>
  <c r="Q299" i="9"/>
  <c r="Q3905" i="9"/>
  <c r="Q14608" i="9"/>
  <c r="Q4929" i="9"/>
  <c r="Q16101" i="9"/>
  <c r="Q4581" i="9"/>
  <c r="Q13988" i="9"/>
  <c r="Q8187" i="9"/>
  <c r="Q3257" i="9"/>
  <c r="Q10177" i="9"/>
  <c r="Q15259" i="9"/>
  <c r="Q16416" i="9"/>
  <c r="Q7066" i="9"/>
  <c r="Q3794" i="9"/>
  <c r="Q225" i="9"/>
  <c r="Q14181" i="9"/>
  <c r="Q5824" i="9"/>
  <c r="Q6066" i="9"/>
  <c r="Q17450" i="9"/>
  <c r="Q7996" i="9"/>
  <c r="Q2017" i="9"/>
  <c r="Q12399" i="9"/>
  <c r="Q10742" i="9"/>
  <c r="Q7178" i="9"/>
  <c r="Q14246" i="9"/>
  <c r="Q3207" i="9"/>
  <c r="Q2561" i="9"/>
  <c r="Q10383" i="9"/>
  <c r="Q13652" i="9"/>
  <c r="Q4455" i="9"/>
  <c r="Q2870" i="9"/>
  <c r="Q11417" i="9"/>
  <c r="Q16278" i="9"/>
  <c r="Q9429" i="9"/>
  <c r="Q3048" i="9"/>
  <c r="Q9519" i="9"/>
  <c r="Q10555" i="9"/>
  <c r="Q4969" i="9"/>
  <c r="Q13802" i="9"/>
  <c r="Q5536" i="9"/>
  <c r="Q5526" i="9"/>
  <c r="Q6665" i="9"/>
  <c r="Q17525" i="9"/>
  <c r="Q12069" i="9"/>
  <c r="Q12116" i="9"/>
  <c r="Q2214" i="9"/>
  <c r="Q10387" i="9"/>
  <c r="Q8951" i="9"/>
  <c r="Q9419" i="9"/>
  <c r="Q16241" i="9"/>
  <c r="Q16293" i="9"/>
  <c r="Q10217" i="9"/>
  <c r="Q3966" i="9"/>
  <c r="Q3495" i="9"/>
  <c r="Q13817" i="9"/>
  <c r="Q7649" i="9"/>
  <c r="Q728" i="9"/>
  <c r="Q4183" i="9"/>
  <c r="Q8053" i="9"/>
  <c r="Q13810" i="9"/>
  <c r="Q8844" i="9"/>
  <c r="Q10738" i="9"/>
  <c r="Q13662" i="9"/>
  <c r="Q3604" i="9"/>
  <c r="Q11216" i="9"/>
  <c r="Q9345" i="9"/>
  <c r="Q11482" i="9"/>
  <c r="Q8917" i="9"/>
  <c r="Q1757" i="9"/>
  <c r="Q12424" i="9"/>
  <c r="Q11610" i="9"/>
  <c r="Q9020" i="9"/>
  <c r="Q9487" i="9"/>
  <c r="Q15540" i="9"/>
  <c r="Q12285" i="9"/>
  <c r="Q4424" i="9"/>
  <c r="Q13016" i="9"/>
  <c r="Q6429" i="9"/>
  <c r="Q15133" i="9"/>
  <c r="Q6408" i="9"/>
  <c r="Q7871" i="9"/>
  <c r="Q13260" i="9"/>
  <c r="Q2165" i="9"/>
  <c r="Q3084" i="9"/>
  <c r="Q3117" i="9"/>
  <c r="Q12326" i="9"/>
  <c r="Q15384" i="9"/>
  <c r="Q2550" i="9"/>
  <c r="Q18075" i="9"/>
  <c r="Q7627" i="9"/>
  <c r="Q2374" i="9"/>
  <c r="Q13859" i="9"/>
  <c r="Q7187" i="9"/>
  <c r="Q10147" i="9"/>
  <c r="Q3072" i="9"/>
  <c r="Q10935" i="9"/>
  <c r="Q3157" i="9"/>
  <c r="Q3464" i="9"/>
  <c r="Q10357" i="9"/>
  <c r="Q16474" i="9"/>
  <c r="Q8463" i="9"/>
  <c r="Q13953" i="9"/>
  <c r="Q4162" i="9"/>
  <c r="Q7802" i="9"/>
  <c r="Q15053" i="9"/>
  <c r="Q12454" i="9"/>
  <c r="Q10100" i="9"/>
  <c r="Q3433" i="9"/>
  <c r="Q1591" i="9"/>
  <c r="Q11853" i="9"/>
  <c r="Q92" i="9"/>
  <c r="Q8195" i="9"/>
  <c r="Q469" i="9"/>
  <c r="Q3451" i="9"/>
  <c r="Q9444" i="9"/>
  <c r="Q5982" i="9"/>
  <c r="Q8113" i="9"/>
  <c r="Q15054" i="9"/>
  <c r="Q10598" i="9"/>
  <c r="Q9277" i="9"/>
  <c r="Q12410" i="9"/>
  <c r="Q17811" i="9"/>
  <c r="Q1196" i="9"/>
  <c r="Q14928" i="9"/>
  <c r="Q214" i="9"/>
  <c r="Q6481" i="9"/>
  <c r="Q4501" i="9"/>
  <c r="Q17116" i="9"/>
  <c r="Q15569" i="9"/>
  <c r="Q6145" i="9"/>
  <c r="Q15098" i="9"/>
  <c r="Q12316" i="9"/>
  <c r="Q12604" i="9"/>
  <c r="Q13298" i="9"/>
  <c r="Q16998" i="9"/>
  <c r="Q7788" i="9"/>
  <c r="Q13094" i="9"/>
  <c r="Q18269" i="9"/>
  <c r="Q10902" i="9"/>
  <c r="Q3415" i="9"/>
  <c r="Q16698" i="9"/>
  <c r="Q15996" i="9"/>
  <c r="Q15901" i="9"/>
  <c r="Q15467" i="9"/>
  <c r="Q4148" i="9"/>
  <c r="Q6495" i="9"/>
  <c r="Q5871" i="9"/>
  <c r="Q2631" i="9"/>
  <c r="Q3822" i="9"/>
  <c r="Q8233" i="9"/>
  <c r="Q2461" i="9"/>
  <c r="Q14360" i="9"/>
  <c r="Q5030" i="9"/>
  <c r="Q10986" i="9"/>
  <c r="Q7342" i="9"/>
  <c r="Q1746" i="9"/>
  <c r="Q9436" i="9"/>
  <c r="Q2507" i="9"/>
  <c r="Q13307" i="9"/>
  <c r="Q7919" i="9"/>
  <c r="Q3741" i="9"/>
  <c r="Q10822" i="9"/>
  <c r="Q18139" i="9"/>
  <c r="Q9855" i="9"/>
  <c r="Q10059" i="9"/>
  <c r="Q5078" i="9"/>
  <c r="Q15524" i="9"/>
  <c r="Q16583" i="9"/>
  <c r="Q15893" i="9"/>
  <c r="Q8502" i="9"/>
  <c r="Q12671" i="9"/>
  <c r="Q5639" i="9"/>
  <c r="Q3061" i="9"/>
  <c r="Q2609" i="9"/>
  <c r="Q13484" i="9"/>
  <c r="Q5837" i="9"/>
  <c r="Q17822" i="9"/>
  <c r="Q16177" i="9"/>
  <c r="Q4305" i="9"/>
  <c r="Q3292" i="9"/>
  <c r="Q7375" i="9"/>
  <c r="Q3599" i="9"/>
  <c r="Q5945" i="9"/>
  <c r="Q8969" i="9"/>
  <c r="Q11350" i="9"/>
  <c r="Q895" i="9"/>
  <c r="Q14453" i="9"/>
  <c r="Q5037" i="9"/>
  <c r="Q10320" i="9"/>
  <c r="Q689" i="9"/>
  <c r="Q3045" i="9"/>
  <c r="Q5440" i="9"/>
  <c r="Q8833" i="9"/>
  <c r="Q5925" i="9"/>
  <c r="Q6797" i="9"/>
  <c r="Q9101" i="9"/>
  <c r="Q14408" i="9"/>
  <c r="Q7067" i="9"/>
  <c r="Q1935" i="9"/>
  <c r="Q2344" i="9"/>
  <c r="Q3763" i="9"/>
  <c r="Q5882" i="9"/>
  <c r="Q7942" i="9"/>
  <c r="Q1248" i="9"/>
  <c r="Q14390" i="9"/>
  <c r="Q9827" i="9"/>
  <c r="Q3735" i="9"/>
  <c r="Q6775" i="9"/>
  <c r="Q6950" i="9"/>
  <c r="Q12675" i="9"/>
  <c r="Q15939" i="9"/>
  <c r="Q196" i="9"/>
  <c r="Q2360" i="9"/>
  <c r="Q11071" i="9"/>
  <c r="Q15732" i="9"/>
  <c r="Q16787" i="9"/>
  <c r="Q4531" i="9"/>
  <c r="Q16613" i="9"/>
  <c r="Q15620" i="9"/>
  <c r="Q9798" i="9"/>
  <c r="Q2052" i="9"/>
  <c r="Q12474" i="9"/>
  <c r="Q10204" i="9"/>
  <c r="Q15332" i="9"/>
  <c r="Q15891" i="9"/>
  <c r="Q11356" i="9"/>
  <c r="Q12791" i="9"/>
  <c r="Q16782" i="9"/>
  <c r="Q13822" i="9"/>
  <c r="Q6477" i="9"/>
  <c r="Q3729" i="9"/>
  <c r="Q17042" i="9"/>
  <c r="Q1765" i="9"/>
  <c r="Q992" i="9"/>
  <c r="Q7357" i="9"/>
  <c r="Q13648" i="9"/>
  <c r="Q7451" i="9"/>
  <c r="Q3638" i="9"/>
  <c r="Q15135" i="9"/>
  <c r="Q12179" i="9"/>
  <c r="Q10756" i="9"/>
  <c r="Q1529" i="9"/>
  <c r="Q2146" i="9"/>
  <c r="Q10011" i="9"/>
  <c r="Q5889" i="9"/>
  <c r="Q17589" i="9"/>
  <c r="Q5210" i="9"/>
  <c r="Q2051" i="9"/>
  <c r="Q14274" i="9"/>
  <c r="Q14848" i="9"/>
  <c r="Q6232" i="9"/>
  <c r="Q4615" i="9"/>
  <c r="Q7658" i="9"/>
  <c r="Q5256" i="9"/>
  <c r="Q5525" i="9"/>
  <c r="Q3996" i="9"/>
  <c r="Q5825" i="9"/>
  <c r="Q2687" i="9"/>
  <c r="Q4152" i="9"/>
  <c r="Q10344" i="9"/>
  <c r="Q12034" i="9"/>
  <c r="Q798" i="9"/>
  <c r="Q16802" i="9"/>
  <c r="Q7222" i="9"/>
  <c r="Q770" i="9"/>
  <c r="Q7162" i="9"/>
  <c r="Q3863" i="9"/>
  <c r="Q1122" i="9"/>
  <c r="Q16316" i="9"/>
  <c r="Q17930" i="9"/>
  <c r="Q16002" i="9"/>
  <c r="Q12409" i="9"/>
  <c r="Q975" i="9"/>
  <c r="Q7767" i="9"/>
  <c r="Q17923" i="9"/>
  <c r="Q6092" i="9"/>
  <c r="Q16237" i="9"/>
  <c r="Q17685" i="9"/>
  <c r="Q14532" i="9"/>
  <c r="Q564" i="9"/>
  <c r="Q5361" i="9"/>
  <c r="Q18319" i="9"/>
  <c r="Q9363" i="9"/>
  <c r="Q4736" i="9"/>
  <c r="Q366" i="9"/>
  <c r="Q3579" i="9"/>
  <c r="Q17875" i="9"/>
  <c r="Q8638" i="9"/>
  <c r="Q13061" i="9"/>
  <c r="Q4216" i="9"/>
  <c r="Q4669" i="9"/>
  <c r="Q9180" i="9"/>
  <c r="Q17173" i="9"/>
  <c r="Q5180" i="9"/>
  <c r="Q220" i="9"/>
  <c r="Q2333" i="9"/>
  <c r="Q17595" i="9"/>
  <c r="Q14213" i="9"/>
  <c r="Q9719" i="9"/>
  <c r="Q8331" i="9"/>
  <c r="Q17259" i="9"/>
  <c r="Q5032" i="9"/>
  <c r="Q239" i="9"/>
  <c r="Q16168" i="9"/>
  <c r="Q9564" i="9"/>
  <c r="Q6598" i="9"/>
  <c r="Q4741" i="9"/>
  <c r="Q8709" i="9"/>
  <c r="Q5409" i="9"/>
  <c r="Q12636" i="9"/>
  <c r="Q16355" i="9"/>
  <c r="Q7987" i="9"/>
  <c r="Q10541" i="9"/>
  <c r="Q1460" i="9"/>
  <c r="Q9301" i="9"/>
  <c r="Q12230" i="9"/>
  <c r="Q5360" i="9"/>
  <c r="Q5229" i="9"/>
  <c r="Q12415" i="9"/>
  <c r="Q2493" i="9"/>
  <c r="Q2179" i="9"/>
  <c r="Q13051" i="9"/>
  <c r="Q12344" i="9"/>
  <c r="Q12848" i="9"/>
  <c r="Q11752" i="9"/>
  <c r="Q9979" i="9"/>
  <c r="Q12536" i="9"/>
  <c r="Q7224" i="9"/>
  <c r="Q13269" i="9"/>
  <c r="Q10992" i="9"/>
  <c r="Q15575" i="9"/>
  <c r="Q650" i="9"/>
  <c r="Q812" i="9"/>
  <c r="Q6537" i="9"/>
  <c r="Q12863" i="9"/>
  <c r="Q5977" i="9"/>
  <c r="Q17166" i="9"/>
  <c r="Q2038" i="9"/>
  <c r="Q12289" i="9"/>
  <c r="Q10479" i="9"/>
  <c r="Q1486" i="9"/>
  <c r="Q15710" i="9"/>
  <c r="Q198" i="9"/>
  <c r="Q14488" i="9"/>
  <c r="Q5127" i="9"/>
  <c r="Q2597" i="9"/>
  <c r="Q14267" i="9"/>
  <c r="Q8032" i="9"/>
  <c r="Q15653" i="9"/>
  <c r="Q12320" i="9"/>
  <c r="Q6703" i="9"/>
  <c r="Q14601" i="9"/>
  <c r="Q7305" i="9"/>
  <c r="Q15024" i="9"/>
  <c r="Q8812" i="9"/>
  <c r="Q8095" i="9"/>
  <c r="Q989" i="9"/>
  <c r="Q11687" i="9"/>
  <c r="Q7177" i="9"/>
  <c r="Q5191" i="9"/>
  <c r="Q16155" i="9"/>
  <c r="Q892" i="9"/>
  <c r="Q12354" i="9"/>
  <c r="Q12972" i="9"/>
  <c r="Q12240" i="9"/>
  <c r="Q8163" i="9"/>
  <c r="Q10063" i="9"/>
  <c r="Q4415" i="9"/>
  <c r="Q7554" i="9"/>
  <c r="Q746" i="9"/>
  <c r="Q640" i="9"/>
  <c r="Q11381" i="9"/>
  <c r="Q5325" i="9"/>
  <c r="Q11379" i="9"/>
  <c r="Q8097" i="9"/>
  <c r="Q14186" i="9"/>
  <c r="Q8394" i="9"/>
  <c r="Q18415" i="9"/>
  <c r="Q10309" i="9"/>
  <c r="Q13290" i="9"/>
  <c r="Q5181" i="9"/>
  <c r="Q12527" i="9"/>
  <c r="Q1827" i="9"/>
  <c r="Q10118" i="9"/>
  <c r="Q3454" i="9"/>
  <c r="Q3082" i="9"/>
  <c r="Q16869" i="9"/>
  <c r="Q9399" i="9"/>
  <c r="Q2850" i="9"/>
  <c r="Q10079" i="9"/>
  <c r="Q16770" i="9"/>
  <c r="Q8515" i="9"/>
  <c r="Q2095" i="9"/>
  <c r="Q7613" i="9"/>
  <c r="Q4215" i="9"/>
  <c r="Q6979" i="9"/>
  <c r="Q11719" i="9"/>
  <c r="Q11400" i="9"/>
  <c r="Q967" i="9"/>
  <c r="Q8511" i="9"/>
  <c r="Q14814" i="9"/>
  <c r="Q16917" i="9"/>
  <c r="Q15869" i="9"/>
  <c r="Q4213" i="9"/>
  <c r="Q16705" i="9"/>
  <c r="Q10810" i="9"/>
  <c r="Q6943" i="9"/>
  <c r="Q1584" i="9"/>
  <c r="Q119" i="9"/>
  <c r="Q10469" i="9"/>
  <c r="Q18279" i="9"/>
  <c r="Q10186" i="9"/>
  <c r="Q17994" i="9"/>
  <c r="Q717" i="9"/>
  <c r="Q5289" i="9"/>
  <c r="Q14470" i="9"/>
  <c r="Q9179" i="9"/>
  <c r="Q16850" i="9"/>
  <c r="Q2337" i="9"/>
  <c r="Q7436" i="9"/>
  <c r="Q18386" i="9"/>
  <c r="Q1509" i="9"/>
  <c r="Q8268" i="9"/>
  <c r="Q17977" i="9"/>
  <c r="Q5887" i="9"/>
  <c r="Q13597" i="9"/>
  <c r="Q12857" i="9"/>
  <c r="Q18239" i="9"/>
  <c r="Q14497" i="9"/>
  <c r="Q10891" i="9"/>
  <c r="Q3987" i="9"/>
  <c r="Q8473" i="9"/>
  <c r="Q11289" i="9"/>
  <c r="Q1817" i="9"/>
  <c r="Q10336" i="9"/>
  <c r="Q18334" i="9"/>
  <c r="Q8771" i="9"/>
  <c r="Q9755" i="9"/>
  <c r="Q7271" i="9"/>
  <c r="Q3447" i="9"/>
  <c r="Q664" i="9"/>
  <c r="Q2497" i="9"/>
  <c r="Q12044" i="9"/>
  <c r="Q5602" i="9"/>
  <c r="Q14872" i="9"/>
  <c r="Q10325" i="9"/>
  <c r="Q13798" i="9"/>
  <c r="Q14486" i="9"/>
  <c r="Q7806" i="9"/>
  <c r="Q11135" i="9"/>
  <c r="Q7566" i="9"/>
  <c r="Q16371" i="9"/>
  <c r="Q1740" i="9"/>
  <c r="Q17344" i="9"/>
  <c r="Q11835" i="9"/>
  <c r="Q15955" i="9"/>
  <c r="Q12895" i="9"/>
  <c r="Q42" i="9"/>
  <c r="Q8517" i="9"/>
  <c r="Q4391" i="9"/>
  <c r="Q9385" i="9"/>
  <c r="Q13347" i="9"/>
  <c r="Q12942" i="9"/>
  <c r="Q7142" i="9"/>
  <c r="Q13515" i="9"/>
  <c r="Q4834" i="9"/>
  <c r="Q598" i="9"/>
  <c r="Q2184" i="9"/>
  <c r="Q16989" i="9"/>
  <c r="Q12744" i="9"/>
  <c r="Q10241" i="9"/>
  <c r="Q10843" i="9"/>
  <c r="Q9667" i="9"/>
  <c r="Q13733" i="9"/>
  <c r="Q15530" i="9"/>
  <c r="Q12025" i="9"/>
  <c r="Q3687" i="9"/>
  <c r="Q13940" i="9"/>
  <c r="Q18232" i="9"/>
  <c r="Q13959" i="9"/>
  <c r="Q13047" i="9"/>
  <c r="Q6502" i="9"/>
  <c r="Q16212" i="9"/>
  <c r="Q14724" i="9"/>
  <c r="Q8103" i="9"/>
  <c r="Q15383" i="9"/>
  <c r="Q4256" i="9"/>
  <c r="Q18013" i="9"/>
  <c r="Q5380" i="9"/>
  <c r="Q9416" i="9"/>
  <c r="Q11195" i="9"/>
  <c r="Q7316" i="9"/>
  <c r="Q3054" i="9"/>
  <c r="Q6371" i="9"/>
  <c r="Q7606" i="9"/>
  <c r="Q247" i="9"/>
  <c r="Q4628" i="9"/>
  <c r="Q13059" i="9"/>
  <c r="Q15497" i="9"/>
  <c r="Q13246" i="9"/>
  <c r="Q12537" i="9"/>
  <c r="Q12649" i="9"/>
  <c r="Q4075" i="9"/>
  <c r="Q100" i="9"/>
  <c r="Q3126" i="9"/>
  <c r="Q16543" i="9"/>
  <c r="Q8388" i="9"/>
  <c r="Q10019" i="9"/>
  <c r="Q12612" i="9"/>
  <c r="Q2854" i="9"/>
  <c r="Q1024" i="9"/>
  <c r="Q11333" i="9"/>
  <c r="Q6571" i="9"/>
  <c r="Q17336" i="9"/>
  <c r="Q8422" i="9"/>
  <c r="Q6090" i="9"/>
  <c r="Q11877" i="9"/>
  <c r="Q10962" i="9"/>
  <c r="Q11217" i="9"/>
  <c r="Q6942" i="9"/>
  <c r="Q8319" i="9"/>
  <c r="Q7970" i="9"/>
  <c r="Q16480" i="9"/>
  <c r="Q7676" i="9"/>
  <c r="Q14291" i="9"/>
  <c r="Q10127" i="9"/>
  <c r="Q1731" i="9"/>
  <c r="Q8031" i="9"/>
  <c r="Q14240" i="9"/>
  <c r="Q433" i="9"/>
  <c r="Q14827" i="9"/>
  <c r="Q13965" i="9"/>
  <c r="Q7936" i="9"/>
  <c r="Q17579" i="9"/>
  <c r="Q15529" i="9"/>
  <c r="Q10951" i="9"/>
  <c r="Q4003" i="9"/>
  <c r="Q17049" i="9"/>
  <c r="Q2920" i="9"/>
  <c r="Q6866" i="9"/>
  <c r="Q9896" i="9"/>
  <c r="Q10392" i="9"/>
  <c r="Q1884" i="9"/>
  <c r="Q14891" i="9"/>
  <c r="Q10422" i="9"/>
  <c r="Q9222" i="9"/>
  <c r="Q2078" i="9"/>
  <c r="Q9642" i="9"/>
  <c r="Q15516" i="9"/>
  <c r="Q15153" i="9"/>
  <c r="Q8014" i="9"/>
  <c r="Q2927" i="9"/>
  <c r="Q15184" i="9"/>
  <c r="Q12212" i="9"/>
  <c r="Q6851" i="9"/>
  <c r="Q2793" i="9"/>
  <c r="Q9263" i="9"/>
  <c r="Q14589" i="9"/>
  <c r="Q2928" i="9"/>
  <c r="Q11281" i="9"/>
  <c r="Q102" i="9"/>
  <c r="Q1756" i="9"/>
  <c r="Q4019" i="9"/>
  <c r="Q13183" i="9"/>
  <c r="Q13161" i="9"/>
  <c r="Q18123" i="9"/>
  <c r="Q5712" i="9"/>
  <c r="Q5239" i="9"/>
  <c r="Q8033" i="9"/>
  <c r="Q15943" i="9"/>
  <c r="Q17756" i="9"/>
  <c r="Q2800" i="9"/>
  <c r="Q12046" i="9"/>
  <c r="Q4390" i="9"/>
  <c r="Q253" i="9"/>
  <c r="Q2492" i="9"/>
  <c r="Q13870" i="9"/>
  <c r="Q9124" i="9"/>
  <c r="Q17465" i="9"/>
  <c r="Q10989" i="9"/>
  <c r="Q14570" i="9"/>
  <c r="Q10833" i="9"/>
  <c r="Q13696" i="9"/>
  <c r="Q16384" i="9"/>
  <c r="Q16476" i="9"/>
  <c r="Q6410" i="9"/>
  <c r="Q8230" i="9"/>
  <c r="Q7087" i="9"/>
  <c r="Q3779" i="9"/>
  <c r="Q16669" i="9"/>
  <c r="Q2737" i="9"/>
  <c r="Q4291" i="9"/>
  <c r="Q9669" i="9"/>
  <c r="Q11784" i="9"/>
  <c r="Q3437" i="9"/>
  <c r="Q13192" i="9"/>
  <c r="Q9134" i="9"/>
  <c r="Q5619" i="9"/>
  <c r="Q12050" i="9"/>
  <c r="Q3558" i="9"/>
  <c r="Q18137" i="9"/>
  <c r="Q8658" i="9"/>
  <c r="Q13960" i="9"/>
  <c r="Q8024" i="9"/>
  <c r="Q14320" i="9"/>
  <c r="Q10858" i="9"/>
  <c r="Q6626" i="9"/>
  <c r="Q85" i="9"/>
  <c r="Q11662" i="9"/>
  <c r="Q10021" i="9"/>
  <c r="Q10064" i="9"/>
  <c r="Q14029" i="9"/>
  <c r="Q5006" i="9"/>
  <c r="Q13310" i="9"/>
  <c r="Q15088" i="9"/>
  <c r="Q15192" i="9"/>
  <c r="Q9919" i="9"/>
  <c r="Q14942" i="9"/>
  <c r="Q12889" i="9"/>
  <c r="Q7607" i="9"/>
  <c r="Q4362" i="9"/>
  <c r="Q8756" i="9"/>
  <c r="Q15196" i="9"/>
  <c r="Q10008" i="9"/>
  <c r="Q9590" i="9"/>
  <c r="Q509" i="9"/>
  <c r="Q591" i="9"/>
  <c r="Q16655" i="9"/>
  <c r="Q15583" i="9"/>
  <c r="Q4657" i="9"/>
  <c r="Q12881" i="9"/>
  <c r="Q9091" i="9"/>
  <c r="Q8488" i="9"/>
  <c r="Q10668" i="9"/>
  <c r="Q4968" i="9"/>
  <c r="Q2082" i="9"/>
  <c r="Q16587" i="9"/>
  <c r="Q3521" i="9"/>
  <c r="Q10369" i="9"/>
  <c r="Q12314" i="9"/>
  <c r="Q7548" i="9"/>
  <c r="Q6193" i="9"/>
  <c r="Q13907" i="9"/>
  <c r="Q3480" i="9"/>
  <c r="Q8881" i="9"/>
  <c r="Q7147" i="9"/>
  <c r="Q1215" i="9"/>
  <c r="Q13871" i="9"/>
  <c r="Q16564" i="9"/>
  <c r="Q990" i="9"/>
  <c r="Q5860" i="9"/>
  <c r="Q13487" i="9"/>
  <c r="Q12674" i="9"/>
  <c r="Q14648" i="9"/>
  <c r="Q11740" i="9"/>
  <c r="Q1753" i="9"/>
  <c r="Q16338" i="9"/>
  <c r="Q15493" i="9"/>
  <c r="Q14264" i="9"/>
  <c r="Q6142" i="9"/>
  <c r="Q2299" i="9"/>
  <c r="Q15968" i="9"/>
  <c r="Q17859" i="9"/>
  <c r="Q11331" i="9"/>
  <c r="Q1328" i="9"/>
  <c r="Q13887" i="9"/>
  <c r="Q17074" i="9"/>
  <c r="Q10258" i="9"/>
  <c r="Q6762" i="9"/>
  <c r="Q1997" i="9"/>
  <c r="Q2100" i="9"/>
  <c r="Q5276" i="9"/>
  <c r="Q18222" i="9"/>
  <c r="Q14606" i="9"/>
  <c r="Q3803" i="9"/>
  <c r="Q9789" i="9"/>
  <c r="Q5000" i="9"/>
  <c r="Q10281" i="9"/>
  <c r="Q1433" i="9"/>
  <c r="Q4202" i="9"/>
  <c r="Q8136" i="9"/>
  <c r="Q2872" i="9"/>
  <c r="Q17128" i="9"/>
  <c r="Q6581" i="9"/>
  <c r="Q10957" i="9"/>
  <c r="Q13273" i="9"/>
  <c r="Q6391" i="9"/>
  <c r="Q15244" i="9"/>
  <c r="Q13271" i="9"/>
  <c r="Q11004" i="9"/>
  <c r="Q2304" i="9"/>
  <c r="Q17656" i="9"/>
  <c r="Q230" i="9"/>
  <c r="Q16740" i="9"/>
  <c r="Q2831" i="9"/>
  <c r="Q9724" i="9"/>
  <c r="Q13527" i="9"/>
  <c r="Q1147" i="9"/>
  <c r="Q15602" i="9"/>
  <c r="Q8907" i="9"/>
  <c r="Q421" i="9"/>
  <c r="Q15025" i="9"/>
  <c r="Q7918" i="9"/>
  <c r="Q11118" i="9"/>
  <c r="Q2030" i="9"/>
  <c r="Q6180" i="9"/>
  <c r="Q17698" i="9"/>
  <c r="Q11901" i="9"/>
  <c r="Q9756" i="9"/>
  <c r="Q17044" i="9"/>
  <c r="Q2156" i="9"/>
  <c r="Q16730" i="9"/>
  <c r="Q5644" i="9"/>
  <c r="Q10265" i="9"/>
  <c r="Q8490" i="9"/>
  <c r="Q12248" i="9"/>
  <c r="Q10549" i="9"/>
  <c r="Q4220" i="9"/>
  <c r="Q10494" i="9"/>
  <c r="Q7943" i="9"/>
  <c r="Q17359" i="9"/>
  <c r="Q4845" i="9"/>
  <c r="Q16324" i="9"/>
  <c r="Q10318" i="9"/>
  <c r="Q2363" i="9"/>
  <c r="Q7347" i="9"/>
  <c r="Q2562" i="9"/>
  <c r="Q9640" i="9"/>
  <c r="Q17576" i="9"/>
  <c r="Q11036" i="9"/>
  <c r="Q9464" i="9"/>
  <c r="Q15963" i="9"/>
  <c r="Q9870" i="9"/>
  <c r="Q8143" i="9"/>
  <c r="Q6784" i="9"/>
  <c r="Q14281" i="9"/>
  <c r="Q653" i="9"/>
  <c r="Q10975" i="9"/>
  <c r="Q3986" i="9"/>
  <c r="Q11498" i="9"/>
  <c r="Q3975" i="9"/>
  <c r="Q3346" i="9"/>
  <c r="Q17264" i="9"/>
  <c r="Q2382" i="9"/>
  <c r="Q8752" i="9"/>
  <c r="Q2795" i="9"/>
  <c r="Q1861" i="9"/>
  <c r="Q1286" i="9"/>
  <c r="Q12819" i="9"/>
  <c r="Q17086" i="9"/>
  <c r="Q15394" i="9"/>
  <c r="Q18428" i="9"/>
  <c r="Q5625" i="9"/>
  <c r="Q8194" i="9"/>
  <c r="Q16313" i="9"/>
  <c r="Q14356" i="9"/>
  <c r="Q15317" i="9"/>
  <c r="Q11736" i="9"/>
  <c r="Q10000" i="9"/>
  <c r="Q1060" i="9"/>
  <c r="Q2906" i="9"/>
  <c r="Q1672" i="9"/>
  <c r="Q16614" i="9"/>
  <c r="Q14844" i="9"/>
  <c r="Q14193" i="9"/>
  <c r="Q12283" i="9"/>
  <c r="Q16496" i="9"/>
  <c r="Q6839" i="9"/>
  <c r="Q10454" i="9"/>
  <c r="Q11491" i="9"/>
  <c r="Q15563" i="9"/>
  <c r="Q14962" i="9"/>
  <c r="Q17249" i="9"/>
  <c r="Q754" i="9"/>
  <c r="Q9422" i="9"/>
  <c r="Q15604" i="9"/>
  <c r="Q13121" i="9"/>
  <c r="Q6267" i="9"/>
  <c r="Q3814" i="9"/>
  <c r="Q13296" i="9"/>
  <c r="Q8578" i="9"/>
  <c r="Q14139" i="9"/>
  <c r="Q8961" i="9"/>
  <c r="Q4613" i="9"/>
  <c r="Q8514" i="9"/>
  <c r="Q4515" i="9"/>
  <c r="Q17530" i="9"/>
  <c r="Q94" i="9"/>
  <c r="Q8211" i="9"/>
  <c r="Q15972" i="9"/>
  <c r="Q13786" i="9"/>
  <c r="Q10560" i="9"/>
  <c r="Q7408" i="9"/>
  <c r="Q15243" i="9"/>
  <c r="Q445" i="9"/>
  <c r="Q16987" i="9"/>
  <c r="Q14528" i="9"/>
  <c r="Q3064" i="9"/>
  <c r="Q15336" i="9"/>
  <c r="Q11158" i="9"/>
  <c r="Q4696" i="9"/>
  <c r="Q13263" i="9"/>
  <c r="Q4986" i="9"/>
  <c r="Q17132" i="9"/>
  <c r="Q17299" i="9"/>
  <c r="Q12110" i="9"/>
  <c r="Q14469" i="9"/>
  <c r="Q12029" i="9"/>
  <c r="Q8772" i="9"/>
  <c r="Q6163" i="9"/>
  <c r="Q7947" i="9"/>
  <c r="Q15810" i="9"/>
  <c r="Q16882" i="9"/>
  <c r="Q4760" i="9"/>
  <c r="Q7890" i="9"/>
  <c r="Q5783" i="9"/>
  <c r="Q1210" i="9"/>
  <c r="Q2551" i="9"/>
  <c r="Q16139" i="9"/>
  <c r="Q11015" i="9"/>
  <c r="Q4742" i="9"/>
  <c r="Q13097" i="9"/>
  <c r="Q16801" i="9"/>
  <c r="Q11943" i="9"/>
  <c r="Q4944" i="9"/>
  <c r="Q9976" i="9"/>
  <c r="Q17887" i="9"/>
  <c r="Q9443" i="9"/>
  <c r="Q14546" i="9"/>
  <c r="Q16991" i="9"/>
  <c r="Q2573" i="9"/>
  <c r="Q4118" i="9"/>
  <c r="Q7824" i="9"/>
  <c r="Q17561" i="9"/>
  <c r="Q6298" i="9"/>
  <c r="Q11912" i="9"/>
  <c r="Q1216" i="9"/>
  <c r="Q1364" i="9"/>
  <c r="Q4589" i="9"/>
  <c r="Q11190" i="9"/>
  <c r="Q1138" i="9"/>
  <c r="Q16895" i="9"/>
  <c r="Q10351" i="9"/>
  <c r="Q5585" i="9"/>
  <c r="Q8655" i="9"/>
  <c r="Q11847" i="9"/>
  <c r="Q4724" i="9"/>
  <c r="Q4936" i="9"/>
  <c r="Q1178" i="9"/>
  <c r="Q10673" i="9"/>
  <c r="Q18015" i="9"/>
  <c r="Q12587" i="9"/>
  <c r="Q16694" i="9"/>
  <c r="Q9162" i="9"/>
  <c r="Q5377" i="9"/>
  <c r="Q16145" i="9"/>
  <c r="Q10406" i="9"/>
  <c r="Q12449" i="9"/>
  <c r="Q16018" i="9"/>
  <c r="Q6397" i="9"/>
  <c r="Q13462" i="9"/>
  <c r="Q13535" i="9"/>
  <c r="Q3005" i="9"/>
  <c r="Q6990" i="9"/>
  <c r="Q9653" i="9"/>
  <c r="Q13673" i="9"/>
  <c r="Q14138" i="9"/>
  <c r="Q16489" i="9"/>
  <c r="Q8278" i="9"/>
  <c r="Q8305" i="9"/>
  <c r="Q4247" i="9"/>
  <c r="Q16046" i="9"/>
  <c r="Q18051" i="9"/>
  <c r="Q12531" i="9"/>
  <c r="Q13141" i="9"/>
  <c r="Q18290" i="9"/>
  <c r="Q16966" i="9"/>
  <c r="Q4745" i="9"/>
  <c r="Q17176" i="9"/>
  <c r="Q14041" i="9"/>
  <c r="Q3509" i="9"/>
  <c r="Q7611" i="9"/>
  <c r="Q6631" i="9"/>
  <c r="Q12534" i="9"/>
  <c r="Q2832" i="9"/>
  <c r="Q17027" i="9"/>
  <c r="Q17614" i="9"/>
  <c r="Q5501" i="9"/>
  <c r="Q5485" i="9"/>
  <c r="Q12884" i="9"/>
  <c r="Q9" i="9"/>
  <c r="Q16918" i="9"/>
  <c r="Q5514" i="9"/>
  <c r="Q14362" i="9"/>
  <c r="Q14212" i="9"/>
  <c r="Q2822" i="9"/>
  <c r="Q5" i="9"/>
  <c r="Q6057" i="9"/>
  <c r="Q15687" i="9"/>
  <c r="Q13784" i="9"/>
  <c r="Q8764" i="9"/>
  <c r="Q6072" i="9"/>
  <c r="Q16922" i="9"/>
  <c r="Q17803" i="9"/>
  <c r="Q2429" i="9"/>
  <c r="Q13900" i="9"/>
  <c r="Q8217" i="9"/>
  <c r="Q8749" i="9"/>
  <c r="Q1832" i="9"/>
  <c r="Q10006" i="9"/>
  <c r="Q10820" i="9"/>
  <c r="Q8354" i="9"/>
  <c r="Q2128" i="9"/>
  <c r="Q7100" i="9"/>
  <c r="Q9224" i="9"/>
  <c r="Q8750" i="9"/>
  <c r="Q1650" i="9"/>
  <c r="Q13981" i="9"/>
  <c r="Q3705" i="9"/>
  <c r="Q4369" i="9"/>
  <c r="Q6068" i="9"/>
  <c r="Q11319" i="9"/>
  <c r="Q18339" i="9"/>
  <c r="Q17459" i="9"/>
  <c r="Q18293" i="9"/>
  <c r="Q11505" i="9"/>
  <c r="Q1162" i="9"/>
  <c r="Q13151" i="9"/>
  <c r="Q6042" i="9"/>
  <c r="Q2684" i="9"/>
  <c r="Q7437" i="9"/>
  <c r="Q9931" i="9"/>
  <c r="Q742" i="9"/>
  <c r="Q8167" i="9"/>
  <c r="Q6327" i="9"/>
  <c r="Q294" i="9"/>
  <c r="Q15940" i="9"/>
  <c r="Q1300" i="9"/>
  <c r="Q3590" i="9"/>
  <c r="Q669" i="9"/>
  <c r="Q11583" i="9"/>
  <c r="Q16090" i="9"/>
  <c r="Q9219" i="9"/>
  <c r="Q15599" i="9"/>
  <c r="Q3787" i="9"/>
  <c r="Q16401" i="9"/>
  <c r="Q11432" i="9"/>
  <c r="Q10976" i="9"/>
  <c r="Q9291" i="9"/>
  <c r="Q2094" i="9"/>
  <c r="Q12218" i="9"/>
  <c r="Q11095" i="9"/>
  <c r="Q2170" i="9"/>
  <c r="Q554" i="9"/>
  <c r="Q12640" i="9"/>
  <c r="Q4299" i="9"/>
  <c r="Q13332" i="9"/>
  <c r="Q7378" i="9"/>
  <c r="Q4790" i="9"/>
  <c r="Q14864" i="9"/>
  <c r="Q6919" i="9"/>
  <c r="Q15220" i="9"/>
  <c r="Q16843" i="9"/>
  <c r="Q13018" i="9"/>
  <c r="Q3336" i="9"/>
  <c r="Q8206" i="9"/>
  <c r="Q13374" i="9"/>
  <c r="Q6009" i="9"/>
  <c r="Q11584" i="9"/>
  <c r="Q504" i="9"/>
  <c r="Q9893" i="9"/>
  <c r="Q2293" i="9"/>
  <c r="Q8134" i="9"/>
  <c r="Q17159" i="9"/>
  <c r="Q7650" i="9"/>
  <c r="Q2047" i="9"/>
  <c r="Q12033" i="9"/>
  <c r="Q386" i="9"/>
  <c r="Q5331" i="9"/>
  <c r="Q7356" i="9"/>
  <c r="Q5348" i="9"/>
  <c r="Q8895" i="9"/>
  <c r="Q9328" i="9"/>
  <c r="Q12151" i="9"/>
  <c r="Q6083" i="9"/>
  <c r="Q334" i="9"/>
  <c r="Q16631" i="9"/>
  <c r="Q14092" i="9"/>
  <c r="Q2463" i="9"/>
  <c r="Q8934" i="9"/>
  <c r="Q7249" i="9"/>
  <c r="Q10633" i="9"/>
  <c r="Q3616" i="9"/>
  <c r="Q4831" i="9"/>
  <c r="Q7952" i="9"/>
  <c r="Q9795" i="9"/>
  <c r="Q10893" i="9"/>
  <c r="Q12340" i="9"/>
  <c r="Q9257" i="9"/>
  <c r="Q3726" i="9"/>
  <c r="Q3483" i="9"/>
  <c r="Q1241" i="9"/>
  <c r="Q10171" i="9"/>
  <c r="Q17477" i="9"/>
  <c r="Q9492" i="9"/>
  <c r="Q17500" i="9"/>
  <c r="Q10461" i="9"/>
  <c r="Q2126" i="9"/>
  <c r="Q14766" i="9"/>
  <c r="Q16934" i="9"/>
  <c r="Q7899" i="9"/>
  <c r="Q4582" i="9"/>
  <c r="Q12722" i="9"/>
  <c r="Q6151" i="9"/>
  <c r="Q5223" i="9"/>
  <c r="Q11717" i="9"/>
  <c r="Q9616" i="9"/>
  <c r="Q6359" i="9"/>
  <c r="Q11541" i="9"/>
  <c r="Q5652" i="9"/>
  <c r="Q11770" i="9"/>
  <c r="Q3612" i="9"/>
  <c r="Q1624" i="9"/>
  <c r="Q7442" i="9"/>
  <c r="Q12590" i="9"/>
  <c r="Q3658" i="9"/>
  <c r="Q11062" i="9"/>
  <c r="Q16074" i="9"/>
  <c r="Q13642" i="9"/>
  <c r="Q2410" i="9"/>
  <c r="Q5014" i="9"/>
  <c r="Q15306" i="9"/>
  <c r="Q353" i="9"/>
  <c r="Q5801" i="9"/>
  <c r="Q5016" i="9"/>
  <c r="Q17155" i="9"/>
  <c r="Q234" i="9"/>
  <c r="Q12031" i="9"/>
  <c r="Q16379" i="9"/>
  <c r="Q11587" i="9"/>
  <c r="Q18402" i="9"/>
  <c r="Q17188" i="9"/>
  <c r="Q12987" i="9"/>
  <c r="Q6653" i="9"/>
  <c r="Q8577" i="9"/>
  <c r="Q10701" i="9"/>
  <c r="Q4632" i="9"/>
  <c r="Q3544" i="9"/>
  <c r="Q4824" i="9"/>
  <c r="Q17221" i="9"/>
  <c r="Q7069" i="9"/>
  <c r="Q1838" i="9"/>
  <c r="Q47" i="9"/>
  <c r="Q6424" i="9"/>
  <c r="Q5930" i="9"/>
  <c r="Q15213" i="9"/>
  <c r="Q11596" i="9"/>
  <c r="Q1818" i="9"/>
  <c r="Q9333" i="9"/>
  <c r="Q7909" i="9"/>
  <c r="Q5867" i="9"/>
  <c r="Q13612" i="9"/>
  <c r="Q5060" i="9"/>
  <c r="Q17807" i="9"/>
  <c r="Q15230" i="9"/>
  <c r="Q3376" i="9"/>
  <c r="Q2859" i="9"/>
  <c r="Q15421" i="9"/>
  <c r="Q1751" i="9"/>
  <c r="Q15438" i="9"/>
  <c r="Q9965" i="9"/>
  <c r="Q11644" i="9"/>
  <c r="Q15690" i="9"/>
  <c r="Q15229" i="9"/>
  <c r="Q10901" i="9"/>
  <c r="Q11856" i="9"/>
  <c r="Q15404" i="9"/>
  <c r="Q7484" i="9"/>
  <c r="Q15487" i="9"/>
  <c r="Q16321" i="9"/>
  <c r="Q10277" i="9"/>
  <c r="Q6515" i="9"/>
  <c r="Q11731" i="9"/>
  <c r="Q5214" i="9"/>
  <c r="Q17635" i="9"/>
  <c r="Q6" i="9"/>
  <c r="Q12392" i="9"/>
  <c r="Q3919" i="9"/>
  <c r="Q17420" i="9"/>
  <c r="Q13625" i="9"/>
  <c r="Q6601" i="9"/>
  <c r="Q17799" i="9"/>
  <c r="Q1822" i="9"/>
  <c r="Q6547" i="9"/>
  <c r="Q5445" i="9"/>
  <c r="Q7393" i="9"/>
  <c r="Q12118" i="9"/>
  <c r="Q13571" i="9"/>
  <c r="Q3820" i="9"/>
  <c r="Q10635" i="9"/>
  <c r="Q580" i="9"/>
  <c r="Q3724" i="9"/>
  <c r="Q2708" i="9"/>
  <c r="Q10187" i="9"/>
  <c r="Q13610" i="9"/>
  <c r="Q12274" i="9"/>
  <c r="Q10517" i="9"/>
  <c r="Q16152" i="9"/>
  <c r="Q11375" i="9"/>
  <c r="Q17668" i="9"/>
  <c r="Q13105" i="9"/>
  <c r="Q18300" i="9"/>
  <c r="Q11992" i="9"/>
  <c r="Q2840" i="9"/>
  <c r="Q12849" i="9"/>
  <c r="Q3518" i="9"/>
  <c r="Q1809" i="9"/>
  <c r="Q7383" i="9"/>
  <c r="Q15158" i="9"/>
  <c r="Q4862" i="9"/>
  <c r="Q11" i="9"/>
  <c r="Q9114" i="9"/>
  <c r="Q2059" i="9"/>
  <c r="Q11817" i="9"/>
  <c r="Q5962" i="9"/>
  <c r="Q3761" i="9"/>
  <c r="Q17314" i="9"/>
  <c r="Q1022" i="9"/>
  <c r="Q15659" i="9"/>
  <c r="Q12448" i="9"/>
  <c r="Q4309" i="9"/>
  <c r="Q206" i="9"/>
  <c r="Q16603" i="9"/>
  <c r="Q17793" i="9"/>
  <c r="Q14223" i="9"/>
  <c r="Q9130" i="9"/>
  <c r="Q3051" i="9"/>
  <c r="Q13815" i="9"/>
  <c r="Q12938" i="9"/>
  <c r="Q4594" i="9"/>
  <c r="Q3349" i="9"/>
  <c r="Q11157" i="9"/>
  <c r="Q1448" i="9"/>
  <c r="Q651" i="9"/>
  <c r="Q11042" i="9"/>
  <c r="Q18483" i="9"/>
  <c r="Q1467" i="9"/>
  <c r="Q8139" i="9"/>
  <c r="Q13686" i="9"/>
  <c r="Q17435" i="9"/>
  <c r="Q16925" i="9"/>
  <c r="Q3922" i="9"/>
  <c r="Q15169" i="9"/>
  <c r="Q15369" i="9"/>
  <c r="Q11914" i="9"/>
  <c r="Q13881" i="9"/>
  <c r="Q7073" i="9"/>
  <c r="Q1475" i="9"/>
  <c r="Q9662" i="9"/>
  <c r="Q6105" i="9"/>
  <c r="Q10126" i="9"/>
  <c r="Q6677" i="9"/>
  <c r="Q4028" i="9"/>
  <c r="Q375" i="9"/>
  <c r="Q12828" i="9"/>
  <c r="Q7173" i="9"/>
  <c r="Q8083" i="9"/>
  <c r="Q17039" i="9"/>
  <c r="Q13533" i="9"/>
  <c r="Q4030" i="9"/>
  <c r="Q12665" i="9"/>
  <c r="Q16015" i="9"/>
  <c r="Q12311" i="9"/>
  <c r="Q10861" i="9"/>
  <c r="Q15565" i="9"/>
  <c r="Q773" i="9"/>
  <c r="Q3939" i="9"/>
  <c r="Q10150" i="9"/>
  <c r="Q13421" i="9"/>
  <c r="Q15167" i="9"/>
  <c r="Q17679" i="9"/>
  <c r="Q12915" i="9"/>
  <c r="Q11525" i="9"/>
  <c r="Q11523" i="9"/>
  <c r="Q13840" i="9"/>
  <c r="Q1172" i="9"/>
  <c r="Q17692" i="9"/>
  <c r="Q13617" i="9"/>
  <c r="Q10592" i="9"/>
  <c r="Q3111" i="9"/>
  <c r="Q3879" i="9"/>
  <c r="Q11192" i="9"/>
  <c r="Q3617" i="9"/>
  <c r="Q341" i="9"/>
  <c r="Q1537" i="9"/>
  <c r="Q14442" i="9"/>
  <c r="Q10628" i="9"/>
  <c r="Q7583" i="9"/>
  <c r="Q12235" i="9"/>
  <c r="Q222" i="9"/>
  <c r="Q10196" i="9"/>
  <c r="Q9040" i="9"/>
  <c r="Q296" i="9"/>
  <c r="Q4974" i="9"/>
  <c r="Q16300" i="9"/>
  <c r="Q17696" i="9"/>
  <c r="Q8650" i="9"/>
  <c r="Q7889" i="9"/>
  <c r="Q8871" i="9"/>
  <c r="Q396" i="9"/>
  <c r="Q2863" i="9"/>
  <c r="Q15840" i="9"/>
  <c r="Q18033" i="9"/>
  <c r="Q14552" i="9"/>
  <c r="Q11954" i="9"/>
  <c r="Q16964" i="9"/>
  <c r="Q18217" i="9"/>
  <c r="Q3402" i="9"/>
  <c r="Q80" i="9"/>
  <c r="Q9041" i="9"/>
  <c r="Q12425" i="9"/>
  <c r="Q18347" i="9"/>
  <c r="Q163" i="9"/>
  <c r="Q18378" i="9"/>
  <c r="Q7938" i="9"/>
  <c r="Q5702" i="9"/>
  <c r="Q9067" i="9"/>
  <c r="Q13765" i="9"/>
  <c r="Q6819" i="9"/>
  <c r="Q16297" i="9"/>
  <c r="Q1875" i="9"/>
  <c r="Q7901" i="9"/>
  <c r="Q842" i="9"/>
  <c r="Q16994" i="9"/>
  <c r="Q10033" i="9"/>
  <c r="Q6822" i="9"/>
  <c r="Q10057" i="9"/>
  <c r="Q5667" i="9"/>
  <c r="Q3062" i="9"/>
  <c r="Q15151" i="9"/>
  <c r="Q11069" i="9"/>
  <c r="Q8381" i="9"/>
  <c r="Q16206" i="9"/>
  <c r="Q17396" i="9"/>
  <c r="Q8238" i="9"/>
  <c r="Q3022" i="9"/>
  <c r="Q10755" i="9"/>
  <c r="Q18203" i="9"/>
  <c r="Q12427" i="9"/>
  <c r="Q3450" i="9"/>
  <c r="Q259" i="9"/>
  <c r="Q1621" i="9"/>
  <c r="Q2521" i="9"/>
  <c r="Q13472" i="9"/>
  <c r="Q5467" i="9"/>
  <c r="Q14345" i="9"/>
  <c r="Q12460" i="9"/>
  <c r="Q15044" i="9"/>
  <c r="Q12835" i="9"/>
  <c r="Q12227" i="9"/>
  <c r="Q4661" i="9"/>
  <c r="Q3208" i="9"/>
  <c r="Q16637" i="9"/>
  <c r="Q10527" i="9"/>
  <c r="Q5659" i="9"/>
  <c r="Q7741" i="9"/>
  <c r="Q7201" i="9"/>
  <c r="Q9610" i="9"/>
  <c r="Q12087" i="9"/>
  <c r="Q4059" i="9"/>
  <c r="Q1015" i="9"/>
  <c r="Q14060" i="9"/>
  <c r="Q18400" i="9"/>
  <c r="Q853" i="9"/>
  <c r="Q3964" i="9"/>
  <c r="Q18156" i="9"/>
  <c r="Q11340" i="9"/>
  <c r="Q15407" i="9"/>
  <c r="Q11830" i="9"/>
  <c r="Q13206" i="9"/>
  <c r="Q16217" i="9"/>
  <c r="Q18078" i="9"/>
  <c r="Q6146" i="9"/>
  <c r="Q2626" i="9"/>
  <c r="Q8589" i="9"/>
  <c r="Q13568" i="9"/>
  <c r="Q14629" i="9"/>
  <c r="Q14002" i="9"/>
  <c r="Q8964" i="9"/>
  <c r="Q9285" i="9"/>
  <c r="Q9108" i="9"/>
  <c r="Q17301" i="9"/>
  <c r="Q194" i="9"/>
  <c r="Q7846" i="9"/>
  <c r="Q6838" i="9"/>
  <c r="Q14520" i="9"/>
  <c r="Q3519" i="9"/>
  <c r="Q11981" i="9"/>
  <c r="Q11665" i="9"/>
  <c r="Q5444" i="9"/>
  <c r="Q3916" i="9"/>
  <c r="Q5481" i="9"/>
  <c r="Q16112" i="9"/>
  <c r="Q10201" i="9"/>
  <c r="Q14544" i="9"/>
  <c r="Q2369" i="9"/>
  <c r="Q17021" i="9"/>
  <c r="Q1620" i="9"/>
  <c r="Q5513" i="9"/>
  <c r="Q4204" i="9"/>
  <c r="Q2585" i="9"/>
  <c r="Q1492" i="9"/>
  <c r="Q6549" i="9"/>
  <c r="Q10955" i="9"/>
  <c r="Q2945" i="9"/>
  <c r="Q8270" i="9"/>
  <c r="Q17547" i="9"/>
  <c r="Q16435" i="9"/>
  <c r="Q2583" i="9"/>
  <c r="Q3343" i="9"/>
  <c r="Q1855" i="9"/>
  <c r="Q7172" i="9"/>
  <c r="Q1579" i="9"/>
  <c r="Q15224" i="9"/>
  <c r="Q11899" i="9"/>
  <c r="Q5530" i="9"/>
  <c r="Q5306" i="9"/>
  <c r="Q13322" i="9"/>
  <c r="Q16720" i="9"/>
  <c r="Q8368" i="9"/>
  <c r="Q11115" i="9"/>
  <c r="Q14771" i="9"/>
  <c r="Q15260" i="9"/>
  <c r="Q5776" i="9"/>
  <c r="Q12788" i="9"/>
  <c r="Q17000" i="9"/>
  <c r="Q2883" i="9"/>
  <c r="Q3643" i="9"/>
  <c r="Q2931" i="9"/>
  <c r="Q2448" i="9"/>
  <c r="Q4574" i="9"/>
  <c r="Q10939" i="9"/>
  <c r="Q8183" i="9"/>
  <c r="Q4018" i="9"/>
  <c r="Q14882" i="9"/>
  <c r="Q10967" i="9"/>
  <c r="Q14239" i="9"/>
  <c r="Q11873" i="9"/>
  <c r="Q14668" i="9"/>
  <c r="Q243" i="9"/>
  <c r="Q16248" i="9"/>
  <c r="Q11304" i="9"/>
  <c r="Q14645" i="9"/>
  <c r="Q14610" i="9"/>
  <c r="Q17730" i="9"/>
  <c r="Q8361" i="9"/>
  <c r="Q3856" i="9"/>
  <c r="Q17759" i="9"/>
  <c r="Q4960" i="9"/>
  <c r="Q1251" i="9"/>
  <c r="Q7033" i="9"/>
  <c r="Q851" i="9"/>
  <c r="Q1858" i="9"/>
  <c r="Q6714" i="9"/>
  <c r="Q1440" i="9"/>
  <c r="Q6051" i="9"/>
  <c r="Q15355" i="9"/>
  <c r="Q16786" i="9"/>
  <c r="Q8228" i="9"/>
  <c r="Q665" i="9"/>
  <c r="Q3554" i="9"/>
  <c r="Q6983" i="9"/>
  <c r="Q16299" i="9"/>
  <c r="Q5298" i="9"/>
  <c r="Q10305" i="9"/>
  <c r="Q626" i="9"/>
  <c r="Q2535" i="9"/>
  <c r="Q5520" i="9"/>
  <c r="Q8450" i="9"/>
  <c r="Q4649" i="9"/>
  <c r="Q10224" i="9"/>
  <c r="Q4737" i="9"/>
  <c r="Q2846" i="9"/>
  <c r="Q11815" i="9"/>
  <c r="Q6100" i="9"/>
  <c r="Q733" i="9"/>
  <c r="Q3233" i="9"/>
  <c r="Q68" i="9"/>
  <c r="Q15871" i="9"/>
  <c r="Q7906" i="9"/>
  <c r="Q5553" i="9"/>
  <c r="Q4843" i="9"/>
  <c r="Q5156" i="9"/>
  <c r="Q7569" i="9"/>
  <c r="Q17401" i="9"/>
  <c r="Q8276" i="9"/>
  <c r="Q6210" i="9"/>
  <c r="Q698" i="9"/>
  <c r="Q4171" i="9"/>
  <c r="Q13839" i="9"/>
  <c r="Q14462" i="9"/>
  <c r="Q2174" i="9"/>
  <c r="Q11618" i="9"/>
  <c r="Q2255" i="9"/>
  <c r="Q14397" i="9"/>
  <c r="Q2720" i="9"/>
  <c r="Q16996" i="9"/>
  <c r="Q10681" i="9"/>
  <c r="Q8448" i="9"/>
  <c r="Q15041" i="9"/>
  <c r="Q2907" i="9"/>
  <c r="Q16755" i="9"/>
  <c r="Q11773" i="9"/>
  <c r="Q15605" i="9"/>
  <c r="Q17709" i="9"/>
  <c r="Q12491" i="9"/>
  <c r="Q14681" i="9"/>
  <c r="Q14538" i="9"/>
  <c r="Q11256" i="9"/>
  <c r="Q1434" i="9"/>
  <c r="Q16536" i="9"/>
  <c r="Q13231" i="9"/>
  <c r="Q17004" i="9"/>
  <c r="Q9958" i="9"/>
  <c r="Q3326" i="9"/>
  <c r="Q17654" i="9"/>
  <c r="Q15308" i="9"/>
  <c r="Q14562" i="9"/>
  <c r="Q12827" i="9"/>
  <c r="Q5598" i="9"/>
  <c r="Q5774" i="9"/>
  <c r="Q14588" i="9"/>
  <c r="Q17870" i="9"/>
  <c r="Q2206" i="9"/>
  <c r="Q11627" i="9"/>
  <c r="Q14992" i="9"/>
  <c r="Q13496" i="9"/>
  <c r="Q17676" i="9"/>
  <c r="Q11651" i="9"/>
  <c r="Q7820" i="9"/>
  <c r="Q6015" i="9"/>
  <c r="Q14667" i="9"/>
  <c r="Q14833" i="9"/>
  <c r="Q15287" i="9"/>
  <c r="Q7330" i="9"/>
  <c r="Q3943" i="9"/>
  <c r="Q6837" i="9"/>
  <c r="Q5994" i="9"/>
  <c r="Q14644" i="9"/>
  <c r="Q8642" i="9"/>
  <c r="Q18252" i="9"/>
  <c r="Q6242" i="9"/>
  <c r="Q9910" i="9"/>
  <c r="Q8094" i="9"/>
  <c r="Q9851" i="9"/>
  <c r="Q1275" i="9"/>
  <c r="Q10288" i="9"/>
  <c r="Q17665" i="9"/>
  <c r="Q15016" i="9"/>
  <c r="Q9181" i="9"/>
  <c r="Q16470" i="9"/>
  <c r="Q932" i="9"/>
  <c r="Q14350" i="9"/>
  <c r="Q5515" i="9"/>
  <c r="Q9615" i="9"/>
  <c r="Q8852" i="9"/>
  <c r="Q492" i="9"/>
  <c r="Q2781" i="9"/>
  <c r="Q16138" i="9"/>
  <c r="Q13226" i="9"/>
  <c r="Q9112" i="9"/>
  <c r="Q6103" i="9"/>
  <c r="Q4875" i="9"/>
  <c r="Q5134" i="9"/>
  <c r="Q16686" i="9"/>
  <c r="Q73" i="9"/>
  <c r="Q1126" i="9"/>
  <c r="Q8571" i="9"/>
  <c r="Q4519" i="9"/>
  <c r="Q14371" i="9"/>
  <c r="Q12371" i="9"/>
  <c r="Q1227" i="9"/>
  <c r="Q16993" i="9"/>
  <c r="Q17591" i="9"/>
  <c r="Q16639" i="9"/>
  <c r="Q14108" i="9"/>
  <c r="Q9220" i="9"/>
  <c r="Q3569" i="9"/>
  <c r="Q5222" i="9"/>
  <c r="Q2042" i="9"/>
  <c r="Q14057" i="9"/>
  <c r="Q9500" i="9"/>
  <c r="Q11692" i="9"/>
  <c r="Q2148" i="9"/>
  <c r="Q6788" i="9"/>
  <c r="Q2290" i="9"/>
  <c r="Q11209" i="9"/>
  <c r="Q17805" i="9"/>
  <c r="Q4209" i="9"/>
  <c r="Q780" i="9"/>
  <c r="Q17213" i="9"/>
  <c r="Q5011" i="9"/>
  <c r="Q7532" i="9"/>
  <c r="Q11148" i="9"/>
  <c r="Q10878" i="9"/>
  <c r="Q5546" i="9"/>
  <c r="Q14707" i="9"/>
  <c r="Q10464" i="9"/>
  <c r="Q15866" i="9"/>
  <c r="Q10123" i="9"/>
  <c r="Q473" i="9"/>
  <c r="Q10576" i="9"/>
  <c r="Q6450" i="9"/>
  <c r="Q3524" i="9"/>
  <c r="Q12756" i="9"/>
  <c r="Q2897" i="9"/>
  <c r="Q8632" i="9"/>
  <c r="Q3861" i="9"/>
  <c r="Q4239" i="9"/>
  <c r="Q3026" i="9"/>
  <c r="Q8707" i="9"/>
  <c r="Q15274" i="9"/>
  <c r="Q1734" i="9"/>
  <c r="Q11454" i="9"/>
  <c r="Q7263" i="9"/>
  <c r="Q8453" i="9"/>
  <c r="Q18102" i="9"/>
  <c r="Q4134" i="9"/>
  <c r="Q10720" i="9"/>
  <c r="Q13243" i="9"/>
  <c r="Q283" i="9"/>
  <c r="Q15853" i="9"/>
  <c r="Q5873" i="9"/>
  <c r="Q17644" i="9"/>
  <c r="Q12944" i="9"/>
  <c r="Q405" i="9"/>
  <c r="Q3864" i="9"/>
  <c r="Q4604" i="9"/>
  <c r="Q15006" i="9"/>
  <c r="Q8462" i="9"/>
  <c r="Q10606" i="9"/>
  <c r="Q13365" i="9"/>
  <c r="Q9579" i="9"/>
  <c r="Q7792" i="9"/>
  <c r="Q6058" i="9"/>
  <c r="Q985" i="9"/>
  <c r="Q2226" i="9"/>
  <c r="Q15235" i="9"/>
  <c r="Q9609" i="9"/>
  <c r="Q7950" i="9"/>
  <c r="Q615" i="9"/>
  <c r="Q1080" i="9"/>
  <c r="Q7491" i="9"/>
  <c r="Q9495" i="9"/>
  <c r="Q15459" i="9"/>
  <c r="Q3995" i="9"/>
  <c r="Q9146" i="9"/>
  <c r="Q10763" i="9"/>
  <c r="Q6555" i="9"/>
  <c r="Q12398" i="9"/>
  <c r="Q16245" i="9"/>
  <c r="Q17145" i="9"/>
  <c r="Q5664" i="9"/>
  <c r="Q17458" i="9"/>
  <c r="Q17983" i="9"/>
  <c r="Q10093" i="9"/>
  <c r="Q2691" i="9"/>
  <c r="Q6261" i="9"/>
  <c r="Q13922" i="9"/>
  <c r="Q4583" i="9"/>
  <c r="Q18092" i="9"/>
  <c r="Q3001" i="9"/>
  <c r="Q3417" i="9"/>
  <c r="Q4088" i="9"/>
  <c r="Q15818" i="9"/>
  <c r="Q4489" i="9"/>
  <c r="Q12464" i="9"/>
  <c r="Q4911" i="9"/>
  <c r="Q15444" i="9"/>
  <c r="Q15227" i="9"/>
  <c r="Q4297" i="9"/>
  <c r="Q11819" i="9"/>
  <c r="Q9534" i="9"/>
  <c r="Q7858" i="9"/>
  <c r="Q16329" i="9"/>
  <c r="Q7997" i="9"/>
  <c r="Q10386" i="9"/>
  <c r="Q2650" i="9"/>
  <c r="Q10381" i="9"/>
  <c r="Q9028" i="9"/>
  <c r="Q8821" i="9"/>
  <c r="Q17137" i="9"/>
  <c r="Q12056" i="9"/>
  <c r="Q7226" i="9"/>
  <c r="Q4972" i="9"/>
  <c r="Q10568" i="9"/>
  <c r="Q792" i="9"/>
  <c r="Q5674" i="9"/>
  <c r="Q8234" i="9"/>
  <c r="Q552" i="9"/>
  <c r="Q17422" i="9"/>
  <c r="Q9369" i="9"/>
  <c r="Q5489" i="9"/>
  <c r="Q9676" i="9"/>
  <c r="Q8896" i="9"/>
  <c r="Q5969" i="9"/>
  <c r="Q16547" i="9"/>
  <c r="Q16268" i="9"/>
  <c r="Q3049" i="9"/>
  <c r="Q6518" i="9"/>
  <c r="Q16450" i="9"/>
  <c r="Q1333" i="9"/>
  <c r="Q666" i="9"/>
  <c r="Q12925" i="9"/>
  <c r="Q5868" i="9"/>
  <c r="Q11598" i="9"/>
  <c r="Q4951" i="9"/>
  <c r="Q12806" i="9"/>
  <c r="Q8229" i="9"/>
  <c r="Q12054" i="9"/>
  <c r="Q16221" i="9"/>
  <c r="Q397" i="9"/>
  <c r="Q7253" i="9"/>
  <c r="Q12441" i="9"/>
  <c r="Q8004" i="9"/>
  <c r="Q16341" i="9"/>
  <c r="Q3527" i="9"/>
  <c r="Q13896" i="9"/>
  <c r="Q10558" i="9"/>
  <c r="Q17098" i="9"/>
  <c r="Q17279" i="9"/>
  <c r="Q4262" i="9"/>
  <c r="Q7552" i="9"/>
  <c r="Q561" i="9"/>
  <c r="Q17791" i="9"/>
  <c r="Q2332" i="9"/>
  <c r="Q17675" i="9"/>
  <c r="Q11737" i="9"/>
  <c r="Q3065" i="9"/>
  <c r="Q17432" i="9"/>
  <c r="Q4190" i="9"/>
  <c r="Q11852" i="9"/>
  <c r="Q15724" i="9"/>
  <c r="Q4837" i="9"/>
  <c r="Q1026" i="9"/>
  <c r="Q11129" i="9"/>
  <c r="Q6219" i="9"/>
  <c r="Q16433" i="9"/>
  <c r="Q4405" i="9"/>
  <c r="Q4777" i="9"/>
  <c r="Q8386" i="9"/>
  <c r="Q9083" i="9"/>
  <c r="Q619" i="9"/>
  <c r="Q7550" i="9"/>
  <c r="Q5415" i="9"/>
  <c r="Q10507" i="9"/>
  <c r="Q16061" i="9"/>
  <c r="Q10840" i="9"/>
  <c r="Q17490" i="9"/>
  <c r="Q3085" i="9"/>
  <c r="Q10567" i="9"/>
  <c r="Q17551" i="9"/>
  <c r="Q12257" i="9"/>
  <c r="Q16272" i="9"/>
  <c r="Q3639" i="9"/>
  <c r="Q13092" i="9"/>
  <c r="Q11143" i="9"/>
  <c r="Q6815" i="9"/>
  <c r="Q10310" i="9"/>
  <c r="Q12446" i="9"/>
  <c r="Q7345" i="9"/>
  <c r="Q1411" i="9"/>
  <c r="Q1076" i="9"/>
  <c r="Q16622" i="9"/>
  <c r="Q1438" i="9"/>
  <c r="Q2711" i="9"/>
  <c r="Q3959" i="9"/>
  <c r="Q7499" i="9"/>
  <c r="Q16560" i="9"/>
  <c r="Q13797" i="9"/>
  <c r="Q9166" i="9"/>
  <c r="Q5430" i="9"/>
  <c r="Q4765" i="9"/>
  <c r="Q7910" i="9"/>
  <c r="Q6879" i="9"/>
  <c r="Q10659" i="9"/>
  <c r="Q185" i="9"/>
  <c r="Q14720" i="9"/>
  <c r="Q12613" i="9"/>
  <c r="Q6633" i="9"/>
  <c r="Q6668" i="9"/>
  <c r="Q3315" i="9"/>
  <c r="Q16073" i="9"/>
  <c r="Q14489" i="9"/>
  <c r="Q5130" i="9"/>
  <c r="Q12490" i="9"/>
  <c r="Q14737" i="9"/>
  <c r="Q12206" i="9"/>
  <c r="Q5745" i="9"/>
  <c r="Q8408" i="9"/>
  <c r="Q13120" i="9"/>
  <c r="Q2102" i="9"/>
  <c r="Q10275" i="9"/>
  <c r="Q14054" i="9"/>
  <c r="Q16357" i="9"/>
  <c r="Q11738" i="9"/>
  <c r="Q1960" i="9"/>
  <c r="Q9831" i="9"/>
  <c r="Q3268" i="9"/>
  <c r="Q4486" i="9"/>
  <c r="Q15588" i="9"/>
  <c r="Q18379" i="9"/>
  <c r="Q11694" i="9"/>
  <c r="Q9829" i="9"/>
  <c r="Q2884" i="9"/>
  <c r="Q15463" i="9"/>
  <c r="Q12886" i="9"/>
  <c r="Q11579" i="9"/>
  <c r="Q4052" i="9"/>
  <c r="Q13685" i="9"/>
  <c r="Q7598" i="9"/>
  <c r="Q6205" i="9"/>
  <c r="Q15277" i="9"/>
  <c r="Q12736" i="9"/>
  <c r="Q3380" i="9"/>
  <c r="Q5518" i="9"/>
  <c r="Q6645" i="9"/>
  <c r="Q8556" i="9"/>
  <c r="Q2204" i="9"/>
  <c r="Q4238" i="9"/>
  <c r="Q6425" i="9"/>
  <c r="Q17058" i="9"/>
  <c r="Q14847" i="9"/>
  <c r="Q17298" i="9"/>
  <c r="Q15392" i="9"/>
  <c r="Q15923" i="9"/>
  <c r="Q1628" i="9"/>
  <c r="Q3619" i="9"/>
  <c r="Q324" i="9"/>
  <c r="Q14457" i="9"/>
  <c r="Q6572" i="9"/>
  <c r="Q13626" i="9"/>
  <c r="Q8402" i="9"/>
  <c r="Q13419" i="9"/>
  <c r="Q437" i="9"/>
  <c r="Q3127" i="9"/>
  <c r="Q8019" i="9"/>
  <c r="Q9170" i="9"/>
  <c r="Q9920" i="9"/>
  <c r="Q4779" i="9"/>
  <c r="Q17317" i="9"/>
  <c r="Q7163" i="9"/>
  <c r="Q4687" i="9"/>
  <c r="Q8495" i="9"/>
  <c r="Q4372" i="9"/>
  <c r="Q13607" i="9"/>
  <c r="Q5376" i="9"/>
  <c r="Q7104" i="9"/>
  <c r="Q15080" i="9"/>
  <c r="Q7417" i="9"/>
  <c r="Q12187" i="9"/>
  <c r="Q15267" i="9"/>
  <c r="Q9777" i="9"/>
  <c r="Q15312" i="9"/>
  <c r="Q17941" i="9"/>
  <c r="Q5333" i="9"/>
  <c r="Q14295" i="9"/>
  <c r="Q13108" i="9"/>
  <c r="Q93" i="9"/>
  <c r="Q5470" i="9"/>
  <c r="Q18307" i="9"/>
  <c r="Q7584" i="9"/>
  <c r="Q17987" i="9"/>
  <c r="Q4140" i="9"/>
  <c r="Q16491" i="9"/>
  <c r="Q18283" i="9"/>
  <c r="Q5678" i="9"/>
  <c r="Q3176" i="9"/>
  <c r="Q4279" i="9"/>
  <c r="Q17695" i="9"/>
  <c r="Q12177" i="9"/>
  <c r="Q4175" i="9"/>
  <c r="Q5420" i="9"/>
  <c r="Q9087" i="9"/>
  <c r="Q12079" i="9"/>
  <c r="Q4826" i="9"/>
  <c r="Q16756" i="9"/>
  <c r="Q12597" i="9"/>
  <c r="Q4533" i="9"/>
  <c r="Q5106" i="9"/>
  <c r="Q13396" i="9"/>
  <c r="Q9761" i="9"/>
  <c r="Q5042" i="9"/>
  <c r="Q6328" i="9"/>
  <c r="Q6558" i="9"/>
  <c r="Q3278" i="9"/>
  <c r="Q16612" i="9"/>
  <c r="Q9341" i="9"/>
  <c r="Q1039" i="9"/>
  <c r="Q11934" i="9"/>
  <c r="Q18249" i="9"/>
  <c r="Q12975" i="9"/>
  <c r="Q5716" i="9"/>
  <c r="Q16179" i="9"/>
  <c r="Q7860" i="9"/>
  <c r="Q14703" i="9"/>
  <c r="Q14328" i="9"/>
  <c r="Q11113" i="9"/>
  <c r="Q17991" i="9"/>
  <c r="Q11806" i="9"/>
  <c r="Q2645" i="9"/>
  <c r="Q5019" i="9"/>
  <c r="Q6342" i="9"/>
  <c r="Q2143" i="9"/>
  <c r="Q14297" i="9"/>
  <c r="Q15618" i="9"/>
  <c r="Q13725" i="9"/>
  <c r="Q7969" i="9"/>
  <c r="Q3112" i="9"/>
  <c r="Q13684" i="9"/>
  <c r="Q6991" i="9"/>
  <c r="Q4532" i="9"/>
  <c r="Q8251" i="9"/>
  <c r="Q205" i="9"/>
  <c r="Q8990" i="9"/>
  <c r="Q9294" i="9"/>
  <c r="Q16191" i="9"/>
  <c r="Q5907" i="9"/>
  <c r="Q14892" i="9"/>
  <c r="Q12919" i="9"/>
  <c r="Q12668" i="9"/>
  <c r="Q3171" i="9"/>
  <c r="Q4596" i="9"/>
  <c r="Q16007" i="9"/>
  <c r="Q17028" i="9"/>
  <c r="Q1242" i="9"/>
  <c r="Q5121" i="9"/>
  <c r="Q4360" i="9"/>
  <c r="Q12394" i="9"/>
  <c r="Q3581" i="9"/>
  <c r="Q10251" i="9"/>
  <c r="Q8257" i="9"/>
  <c r="Q3585" i="9"/>
  <c r="Q12946" i="9"/>
  <c r="Q16674" i="9"/>
  <c r="Q15611" i="9"/>
  <c r="Q764" i="9"/>
  <c r="Q17354" i="9"/>
  <c r="Q3284" i="9"/>
  <c r="Q18223" i="9"/>
  <c r="Q18126" i="9"/>
  <c r="Q14977" i="9"/>
  <c r="Q1360" i="9"/>
  <c r="Q4994" i="9"/>
  <c r="Q7050" i="9"/>
  <c r="Q17828" i="9"/>
  <c r="Q7933" i="9"/>
  <c r="Q14568" i="9"/>
  <c r="Q5219" i="9"/>
  <c r="Q8687" i="9"/>
  <c r="Q14314" i="9"/>
  <c r="Q655" i="9"/>
  <c r="Q14388" i="9"/>
  <c r="Q3448" i="9"/>
  <c r="Q11377" i="9"/>
  <c r="Q15029" i="9"/>
  <c r="Q1059" i="9"/>
  <c r="Q17017" i="9"/>
  <c r="Q3734" i="9"/>
  <c r="Q18421" i="9"/>
  <c r="Q2853" i="9"/>
  <c r="Q18153" i="9"/>
  <c r="Q18042" i="9"/>
  <c r="Q2715" i="9"/>
  <c r="Q9215" i="9"/>
  <c r="Q6049" i="9"/>
  <c r="Q4225" i="9"/>
  <c r="Q13084" i="9"/>
  <c r="Q12748" i="9"/>
  <c r="Q5347" i="9"/>
  <c r="Q10608" i="9"/>
  <c r="Q703" i="9"/>
  <c r="Q7862" i="9"/>
  <c r="Q13423" i="9"/>
  <c r="Q10987" i="9"/>
  <c r="Q10459" i="9"/>
  <c r="Q5391" i="9"/>
  <c r="Q17040" i="9"/>
  <c r="Q3311" i="9"/>
  <c r="Q14333" i="9"/>
  <c r="Q17840" i="9"/>
  <c r="Q7283" i="9"/>
  <c r="Q6536" i="9"/>
  <c r="Q7615" i="9"/>
  <c r="Q3710" i="9"/>
  <c r="Q15813" i="9"/>
  <c r="Q12982" i="9"/>
  <c r="Q202" i="9"/>
  <c r="Q13066" i="9"/>
  <c r="Q199" i="9"/>
  <c r="Q9049" i="9"/>
  <c r="Q4201" i="9"/>
  <c r="Q3940" i="9"/>
  <c r="Q12148" i="9"/>
  <c r="Q18178" i="9"/>
  <c r="Q6170" i="9"/>
  <c r="Q9627" i="9"/>
  <c r="Q7816" i="9"/>
  <c r="Q18451" i="9"/>
  <c r="Q14605" i="9"/>
  <c r="Q3744" i="9"/>
  <c r="Q9156" i="9"/>
  <c r="Q10921" i="9"/>
  <c r="Q1777" i="9"/>
  <c r="Q11357" i="9"/>
  <c r="Q10618" i="9"/>
  <c r="Q9700" i="9"/>
  <c r="Q371" i="9"/>
  <c r="Q14394" i="9"/>
  <c r="Q9453" i="9"/>
  <c r="Q1279" i="9"/>
  <c r="Q6856" i="9"/>
  <c r="Q12519" i="9"/>
  <c r="Q11750" i="9"/>
  <c r="Q9892" i="9"/>
  <c r="Q13916" i="9"/>
  <c r="Q4755" i="9"/>
  <c r="Q7515" i="9"/>
  <c r="Q10223" i="9"/>
  <c r="Q17641" i="9"/>
  <c r="Q15455" i="9"/>
  <c r="Q7018" i="9"/>
  <c r="Q1295" i="9"/>
  <c r="Q17826" i="9"/>
  <c r="Q1447" i="9"/>
  <c r="Q355" i="9"/>
  <c r="Q155" i="9"/>
  <c r="Q5717" i="9"/>
  <c r="Q2287" i="9"/>
  <c r="Q9730" i="9"/>
  <c r="Q1445" i="9"/>
  <c r="Q9340" i="9"/>
  <c r="Q4095" i="9"/>
  <c r="Q7125" i="9"/>
  <c r="Q15365" i="9"/>
  <c r="Q18371" i="9"/>
  <c r="Q11675" i="9"/>
  <c r="Q16174" i="9"/>
  <c r="Q12929" i="9"/>
  <c r="Q1208" i="9"/>
  <c r="Q12906" i="9"/>
  <c r="Q15649" i="9"/>
  <c r="Q12369" i="9"/>
  <c r="Q7776" i="9"/>
  <c r="Q548" i="9"/>
  <c r="Q7445" i="9"/>
  <c r="Q4195" i="9"/>
  <c r="Q7188" i="9"/>
  <c r="Q14337" i="9"/>
  <c r="Q14207" i="9"/>
  <c r="Q8586" i="9"/>
  <c r="Q2405" i="9"/>
  <c r="Q9063" i="9"/>
  <c r="Q12560" i="9"/>
  <c r="Q13090" i="9"/>
  <c r="Q13156" i="9"/>
  <c r="Q12200" i="9"/>
  <c r="Q256" i="9"/>
  <c r="Q112" i="9"/>
  <c r="Q11855" i="9"/>
  <c r="Q14972" i="9"/>
  <c r="Q9243" i="9"/>
  <c r="Q16657" i="9"/>
  <c r="Q6624" i="9"/>
  <c r="Q370" i="9"/>
  <c r="Q10405" i="9"/>
  <c r="Q16902" i="9"/>
  <c r="Q8362" i="9"/>
  <c r="Q18221" i="9"/>
  <c r="Q8850" i="9"/>
  <c r="Q6852" i="9"/>
  <c r="Q16860" i="9"/>
  <c r="Q1598" i="9"/>
  <c r="Q467" i="9"/>
  <c r="Q13690" i="9"/>
  <c r="Q11917" i="9"/>
  <c r="Q16425" i="9"/>
  <c r="Q3185" i="9"/>
  <c r="Q9377" i="9"/>
  <c r="Q4058" i="9"/>
  <c r="Q15113" i="9"/>
  <c r="Q13340" i="9"/>
  <c r="Q1948" i="9"/>
  <c r="Q12208" i="9"/>
  <c r="Q6489" i="9"/>
  <c r="Q5410" i="9"/>
  <c r="Q2246" i="9"/>
  <c r="Q9281" i="9"/>
  <c r="Q4767" i="9"/>
  <c r="Q9149" i="9"/>
  <c r="Q577" i="9"/>
  <c r="Q5909" i="9"/>
  <c r="Q9841" i="9"/>
  <c r="Q8565" i="9"/>
  <c r="Q8406" i="9"/>
  <c r="Q14693" i="9"/>
  <c r="Q4467" i="9"/>
  <c r="Q2438" i="9"/>
  <c r="Q10629" i="9"/>
  <c r="Q1631" i="9"/>
  <c r="Q3592" i="9"/>
  <c r="Q15769" i="9"/>
  <c r="Q16099" i="9"/>
  <c r="Q8481" i="9"/>
  <c r="Q8034" i="9"/>
  <c r="Q12776" i="9"/>
  <c r="Q13761" i="9"/>
  <c r="Q6032" i="9"/>
  <c r="Q12992" i="9"/>
  <c r="Q14514" i="9"/>
  <c r="Q15118" i="9"/>
  <c r="Q17555" i="9"/>
  <c r="Q7903" i="9"/>
  <c r="Q10690" i="9"/>
  <c r="Q17329" i="9"/>
  <c r="Q18134" i="9"/>
  <c r="Q973" i="9"/>
  <c r="Q11898" i="9"/>
  <c r="Q5473" i="9"/>
  <c r="Q10750" i="9"/>
  <c r="Q3393" i="9"/>
  <c r="Q6999" i="9"/>
  <c r="Q12064" i="9"/>
  <c r="Q4499" i="9"/>
  <c r="Q7209" i="9"/>
  <c r="Q5424" i="9"/>
  <c r="Q7777" i="9"/>
  <c r="Q17623" i="9"/>
  <c r="Q15187" i="9"/>
  <c r="Q17613" i="9"/>
  <c r="Q14779" i="9"/>
  <c r="Q4671" i="9"/>
  <c r="Q3337" i="9"/>
  <c r="Q8794" i="9"/>
  <c r="Q16418" i="9"/>
  <c r="Q5395" i="9"/>
  <c r="Q10332" i="9"/>
  <c r="Q10644" i="9"/>
  <c r="Q5474" i="9"/>
  <c r="Q2218" i="9"/>
  <c r="Q14776" i="9"/>
  <c r="Q12113" i="9"/>
  <c r="Q9617" i="9"/>
  <c r="Q5821" i="9"/>
  <c r="Q18047" i="9"/>
  <c r="Q12434" i="9"/>
  <c r="Q14464" i="9"/>
  <c r="Q13904" i="9"/>
  <c r="Q17710" i="9"/>
  <c r="Q15504" i="9"/>
  <c r="Q17275" i="9"/>
  <c r="Q11212" i="9"/>
  <c r="Q14032" i="9"/>
  <c r="Q16510" i="9"/>
  <c r="Q4315" i="9"/>
  <c r="Q1361" i="9"/>
  <c r="Q5487" i="9"/>
  <c r="Q1352" i="9"/>
  <c r="Q7706" i="9"/>
  <c r="Q5335" i="9"/>
  <c r="Q15415" i="9"/>
  <c r="Q2419" i="9"/>
  <c r="Q11335" i="9"/>
  <c r="Q18447" i="9"/>
  <c r="Q18055" i="9"/>
  <c r="Q9415" i="9"/>
  <c r="Q13401" i="9"/>
  <c r="Q11485" i="9"/>
  <c r="Q3456" i="9"/>
  <c r="Q9510" i="9"/>
  <c r="Q6405" i="9"/>
  <c r="Q2168" i="9"/>
  <c r="Q9804" i="9"/>
  <c r="Q4252" i="9"/>
  <c r="Q15205" i="9"/>
  <c r="Q15888" i="9"/>
  <c r="Q116" i="9"/>
  <c r="Q12595" i="9"/>
  <c r="Q10886" i="9"/>
  <c r="Q5433" i="9"/>
  <c r="Q5629" i="9"/>
  <c r="Q15683" i="9"/>
  <c r="Q17881" i="9"/>
  <c r="Q1869" i="9"/>
  <c r="Q328" i="9"/>
  <c r="Q2904" i="9"/>
  <c r="Q5988" i="9"/>
  <c r="Q7194" i="9"/>
  <c r="Q5714" i="9"/>
  <c r="Q13138" i="9"/>
  <c r="Q16566" i="9"/>
  <c r="Q11091" i="9"/>
  <c r="Q13522" i="9"/>
  <c r="Q6045" i="9"/>
  <c r="Q12694" i="9"/>
  <c r="Q14142" i="9"/>
  <c r="Q555" i="9"/>
  <c r="Q17189" i="9"/>
  <c r="Q5935" i="9"/>
  <c r="Q63" i="9"/>
  <c r="Q3860" i="9"/>
  <c r="Q16528" i="9"/>
  <c r="Q2579" i="9"/>
  <c r="Q13501" i="9"/>
  <c r="Q13567" i="9"/>
  <c r="Q8602" i="9"/>
  <c r="Q13583" i="9"/>
  <c r="Q12306" i="9"/>
  <c r="Q1129" i="9"/>
  <c r="Q11401" i="9"/>
  <c r="Q11117" i="9"/>
  <c r="Q2875" i="9"/>
  <c r="Q7728" i="9"/>
  <c r="Q2265" i="9"/>
  <c r="Q17508" i="9"/>
  <c r="Q11567" i="9"/>
  <c r="Q7959" i="9"/>
  <c r="Q8312" i="9"/>
  <c r="Q10308" i="9"/>
  <c r="Q9331" i="9"/>
  <c r="Q15914" i="9"/>
  <c r="Q17138" i="9"/>
  <c r="Q15821" i="9"/>
  <c r="Q6109" i="9"/>
  <c r="Q5003" i="9"/>
  <c r="Q3699" i="9"/>
  <c r="Q1793" i="9"/>
  <c r="Q4017" i="9"/>
  <c r="Q8214" i="9"/>
  <c r="Q197" i="9"/>
  <c r="Q4763" i="9"/>
  <c r="Q15242" i="9"/>
  <c r="Q5029" i="9"/>
  <c r="Q6832" i="9"/>
  <c r="Q1061" i="9"/>
  <c r="Q16483" i="9"/>
  <c r="Q4810" i="9"/>
  <c r="Q2336" i="9"/>
  <c r="Q8729" i="9"/>
  <c r="Q16746" i="9"/>
  <c r="Q1154" i="9"/>
  <c r="Q1697" i="9"/>
  <c r="Q5815" i="9"/>
  <c r="Q15403" i="9"/>
  <c r="Q15225" i="9"/>
  <c r="Q9202" i="9"/>
  <c r="Q9731" i="9"/>
  <c r="Q7240" i="9"/>
  <c r="Q15239" i="9"/>
  <c r="Q1235" i="9"/>
  <c r="Q18226" i="9"/>
  <c r="Q17497" i="9"/>
  <c r="Q7655" i="9"/>
  <c r="Q13566" i="9"/>
  <c r="Q2823" i="9"/>
  <c r="Q18389" i="9"/>
  <c r="Q1615" i="9"/>
  <c r="Q7258" i="9"/>
  <c r="Q5809" i="9"/>
  <c r="Q12727" i="9"/>
  <c r="Q16199" i="9"/>
  <c r="Q8832" i="9"/>
  <c r="Q4814" i="9"/>
  <c r="Q13514" i="9"/>
  <c r="Q7455" i="9"/>
  <c r="Q368" i="9"/>
  <c r="Q8131" i="9"/>
  <c r="Q2809" i="9"/>
  <c r="Q15147" i="9"/>
  <c r="Q3606" i="9"/>
  <c r="Q10065" i="9"/>
  <c r="Q3603" i="9"/>
  <c r="Q15405" i="9"/>
  <c r="Q12379" i="9"/>
  <c r="Q3991" i="9"/>
  <c r="Q16009" i="9"/>
  <c r="Q1232" i="9"/>
  <c r="Q4510" i="9"/>
  <c r="Q2847" i="9"/>
  <c r="Q14900" i="9"/>
  <c r="Q535" i="9"/>
  <c r="Q5572" i="9"/>
  <c r="Q14452" i="9"/>
  <c r="Q9074" i="9"/>
  <c r="Q1662" i="9"/>
  <c r="Q2054" i="9"/>
  <c r="Q5779" i="9"/>
  <c r="Q4053" i="9"/>
  <c r="Q6357" i="9"/>
  <c r="Q15874" i="9"/>
  <c r="Q8538" i="9"/>
  <c r="Q7907" i="9"/>
  <c r="Q83" i="9"/>
  <c r="Q2560" i="9"/>
  <c r="Q9951" i="9"/>
  <c r="Q8045" i="9"/>
  <c r="Q1072" i="9"/>
  <c r="Q14936" i="9"/>
  <c r="Q7339" i="9"/>
  <c r="Q13655" i="9"/>
  <c r="Q15013" i="9"/>
  <c r="Q12373" i="9"/>
  <c r="Q14313" i="9"/>
  <c r="Q14180" i="9"/>
  <c r="Q11368" i="9"/>
  <c r="Q4570" i="9"/>
  <c r="Q8291" i="9"/>
  <c r="Q3528" i="9"/>
  <c r="Q110" i="9"/>
  <c r="Q13292" i="9"/>
  <c r="Q4176" i="9"/>
  <c r="Q7244" i="9"/>
  <c r="Q11459" i="9"/>
  <c r="Q17071" i="9"/>
  <c r="Q4421" i="9"/>
  <c r="Q15268" i="9"/>
  <c r="Q465" i="9"/>
  <c r="Q1495" i="9"/>
  <c r="Q5428" i="9"/>
  <c r="Q11826" i="9"/>
  <c r="Q3628" i="9"/>
  <c r="Q8960" i="9"/>
  <c r="Q9007" i="9"/>
  <c r="Q18337" i="9"/>
  <c r="Q4416" i="9"/>
  <c r="Q10105" i="9"/>
  <c r="Q7363" i="9"/>
  <c r="Q1617" i="9"/>
  <c r="Q16864" i="9"/>
  <c r="Q15873" i="9"/>
  <c r="Q10306" i="9"/>
  <c r="Q293" i="9"/>
  <c r="Q17160" i="9"/>
  <c r="Q15796" i="9"/>
  <c r="Q11699" i="9"/>
  <c r="Q9393" i="9"/>
  <c r="Q8153" i="9"/>
  <c r="Q14660" i="9"/>
  <c r="Q17177" i="9"/>
  <c r="Q14812" i="9"/>
  <c r="Q11057" i="9"/>
  <c r="Q8512" i="9"/>
  <c r="Q12520" i="9"/>
  <c r="Q3103" i="9"/>
  <c r="Q18306" i="9"/>
  <c r="Q3586" i="9"/>
  <c r="Q14602" i="9"/>
  <c r="Q11928" i="9"/>
  <c r="Q17052" i="9"/>
  <c r="Q6108" i="9"/>
  <c r="Q7428" i="9"/>
  <c r="Q15005" i="9"/>
  <c r="Q363" i="9"/>
  <c r="Q13909" i="9"/>
  <c r="Q1416" i="9"/>
  <c r="Q7666" i="9"/>
  <c r="Q393" i="9"/>
  <c r="Q13821" i="9"/>
  <c r="Q7246" i="9"/>
  <c r="Q2969" i="9"/>
  <c r="Q3644" i="9"/>
  <c r="Q7847" i="9"/>
  <c r="Q14710" i="9"/>
  <c r="Q18367" i="9"/>
  <c r="Q4651" i="9"/>
  <c r="Q16488" i="9"/>
  <c r="Q249" i="9"/>
  <c r="Q14736" i="9"/>
  <c r="Q2549" i="9"/>
  <c r="Q2935" i="9"/>
  <c r="Q18481" i="9"/>
  <c r="Q1677" i="9"/>
  <c r="Q8329" i="9"/>
  <c r="Q12098" i="9"/>
  <c r="Q14747" i="9"/>
  <c r="Q6794" i="9"/>
  <c r="Q9426" i="9"/>
  <c r="Q8595" i="9"/>
  <c r="Q15863" i="9"/>
  <c r="Q2967" i="9"/>
  <c r="Q4451" i="9"/>
  <c r="Q9365" i="9"/>
  <c r="Q654" i="9"/>
  <c r="Q17373" i="9"/>
  <c r="Q13762" i="9"/>
  <c r="Q7308" i="9"/>
  <c r="Q2874" i="9"/>
  <c r="Q3317" i="9"/>
  <c r="Q9709" i="9"/>
  <c r="Q7633" i="9"/>
  <c r="Q14090" i="9"/>
  <c r="Q12878" i="9"/>
  <c r="Q17649" i="9"/>
  <c r="Q4149" i="9"/>
  <c r="Q12989" i="9"/>
  <c r="Q5233" i="9"/>
  <c r="Q5338" i="9"/>
  <c r="Q7999" i="9"/>
  <c r="Q17452" i="9"/>
  <c r="Q5164" i="9"/>
  <c r="Q4905" i="9"/>
  <c r="Q13986" i="9"/>
  <c r="Q17482" i="9"/>
  <c r="Q10321" i="9"/>
  <c r="Q5763" i="9"/>
  <c r="Q10335" i="9"/>
  <c r="Q11621" i="9"/>
  <c r="Q5220" i="9"/>
  <c r="Q7228" i="9"/>
  <c r="Q10746" i="9"/>
  <c r="Q364" i="9"/>
  <c r="Q18233" i="9"/>
  <c r="Q627" i="9"/>
  <c r="Q10636" i="9"/>
  <c r="Q9048" i="9"/>
  <c r="Q13957" i="9"/>
  <c r="Q6181" i="9"/>
  <c r="Q6500" i="9"/>
  <c r="Q11562" i="9"/>
  <c r="Q6544" i="9"/>
  <c r="Q1991" i="9"/>
  <c r="Q4313" i="9"/>
  <c r="Q17505" i="9"/>
  <c r="Q5374" i="9"/>
  <c r="Q16919" i="9"/>
  <c r="Q10499" i="9"/>
  <c r="Q6630" i="9"/>
  <c r="Q1873" i="9"/>
  <c r="Q16393" i="9"/>
  <c r="Q9029" i="9"/>
  <c r="Q6455" i="9"/>
  <c r="Q7023" i="9"/>
  <c r="Q9569" i="9"/>
  <c r="Q15543" i="9"/>
  <c r="Q11585" i="9"/>
  <c r="Q13775" i="9"/>
  <c r="Q10823" i="9"/>
  <c r="Q6507" i="9"/>
  <c r="Q16733" i="9"/>
  <c r="Q14804" i="9"/>
  <c r="Q151" i="9"/>
  <c r="Q2866" i="9"/>
  <c r="Q5202" i="9"/>
  <c r="Q13204" i="9"/>
  <c r="Q4861" i="9"/>
  <c r="Q14783" i="9"/>
  <c r="Q10428" i="9"/>
  <c r="Q5822" i="9"/>
  <c r="Q4319" i="9"/>
  <c r="Q12861" i="9"/>
  <c r="Q3299" i="9"/>
  <c r="Q15285" i="9"/>
  <c r="Q10721" i="9"/>
  <c r="Q1184" i="9"/>
  <c r="Q9097" i="9"/>
  <c r="Q7208" i="9"/>
  <c r="Q4699" i="9"/>
  <c r="Q12677" i="9"/>
  <c r="Q14178" i="9"/>
  <c r="Q2968" i="9"/>
  <c r="Q3911" i="9"/>
  <c r="Q17096" i="9"/>
  <c r="Q7115" i="9"/>
  <c r="Q15430" i="9"/>
  <c r="Q17294" i="9"/>
  <c r="Q11068" i="9"/>
  <c r="Q7884" i="9"/>
  <c r="Q6179" i="9"/>
  <c r="Q2457" i="9"/>
  <c r="Q7560" i="9"/>
  <c r="Q3307" i="9"/>
  <c r="Q4562" i="9"/>
  <c r="Q14421" i="9"/>
  <c r="Q5486" i="9"/>
  <c r="Q10952" i="9"/>
  <c r="Q3914" i="9"/>
  <c r="Q13470" i="9"/>
  <c r="Q15410" i="9"/>
  <c r="Q13585" i="9"/>
  <c r="Q12853" i="9"/>
  <c r="Q7143" i="9"/>
  <c r="Q10233" i="9"/>
  <c r="Q10973" i="9"/>
  <c r="Q17681" i="9"/>
  <c r="Q8018" i="9"/>
  <c r="Q13660" i="9"/>
  <c r="Q12651" i="9"/>
  <c r="Q5898" i="9"/>
  <c r="Q6800" i="9"/>
  <c r="Q1547" i="9"/>
  <c r="Q11999" i="9"/>
  <c r="Q7692" i="9"/>
  <c r="Q6106" i="9"/>
  <c r="Q4009" i="9"/>
  <c r="Q9681" i="9"/>
  <c r="Q10128" i="9"/>
  <c r="Q4254" i="9"/>
  <c r="Q8439" i="9"/>
  <c r="Q1531" i="9"/>
  <c r="Q6528" i="9"/>
  <c r="Q1081" i="9"/>
  <c r="Q10047" i="9"/>
  <c r="Q13864" i="9"/>
  <c r="Q25" i="9"/>
  <c r="Q11049" i="9"/>
  <c r="Q4113" i="9"/>
  <c r="Q2173" i="9"/>
  <c r="Q9908" i="9"/>
  <c r="Q4718" i="9"/>
  <c r="Q8714" i="9"/>
  <c r="Q8886" i="9"/>
  <c r="Q4914" i="9"/>
  <c r="Q3823" i="9"/>
  <c r="Q11786" i="9"/>
  <c r="Q858" i="9"/>
  <c r="Q13968" i="9"/>
  <c r="Q726" i="9"/>
  <c r="Q14282" i="9"/>
  <c r="Q5090" i="9"/>
  <c r="Q11931" i="9"/>
  <c r="Q5670" i="9"/>
  <c r="Q7628" i="9"/>
  <c r="Q10097" i="9"/>
  <c r="Q11754" i="9"/>
  <c r="Q10401" i="9"/>
  <c r="Q13008" i="9"/>
  <c r="Q2957" i="9"/>
  <c r="Q2478" i="9"/>
  <c r="Q16793" i="9"/>
  <c r="Q16551" i="9"/>
  <c r="Q7245" i="9"/>
  <c r="Q2839" i="9"/>
  <c r="Q6485" i="9"/>
  <c r="Q14336" i="9"/>
  <c r="Q16114" i="9"/>
  <c r="Q11783" i="9"/>
  <c r="Q652" i="9"/>
  <c r="Q5431" i="9"/>
  <c r="Q15718" i="9"/>
  <c r="Q6575" i="9"/>
  <c r="Q6576" i="9"/>
  <c r="Q15992" i="9"/>
  <c r="Q13442" i="9"/>
  <c r="Q2193" i="9"/>
  <c r="Q17311" i="9"/>
  <c r="Q2111" i="9"/>
  <c r="Q9647" i="9"/>
  <c r="Q13115" i="9"/>
  <c r="Q15944" i="9"/>
  <c r="Q14567" i="9"/>
  <c r="Q2370" i="9"/>
  <c r="Q16789" i="9"/>
  <c r="Q8758" i="9"/>
  <c r="Q5406" i="9"/>
  <c r="Q810" i="9"/>
  <c r="Q12217" i="9"/>
  <c r="Q8562" i="9"/>
  <c r="Q15059" i="9"/>
  <c r="Q4227" i="9"/>
  <c r="Q14895" i="9"/>
  <c r="Q1463" i="9"/>
  <c r="Q11918" i="9"/>
  <c r="Q4846" i="9"/>
  <c r="Q14162" i="9"/>
  <c r="Q17640" i="9"/>
  <c r="Q17170" i="9"/>
  <c r="Q1703" i="9"/>
  <c r="Q13572" i="9"/>
  <c r="Q3132" i="9"/>
  <c r="Q5394" i="9"/>
  <c r="Q6580" i="9"/>
  <c r="Q3750" i="9"/>
  <c r="Q15682" i="9"/>
  <c r="Q5532" i="9"/>
  <c r="Q15249" i="9"/>
  <c r="Q18291" i="9"/>
  <c r="Q12456" i="9"/>
  <c r="Q693" i="9"/>
  <c r="Q16370" i="9"/>
  <c r="Q10707" i="9"/>
  <c r="Q5279" i="9"/>
  <c r="Q7303" i="9"/>
  <c r="Q2352" i="9"/>
  <c r="Q11070" i="9"/>
  <c r="Q5497" i="9"/>
  <c r="Q7931" i="9"/>
  <c r="Q6926" i="9"/>
  <c r="Q18183" i="9"/>
  <c r="Q9561" i="9"/>
  <c r="Q4884" i="9"/>
  <c r="Q8122" i="9"/>
  <c r="Q6348" i="9"/>
  <c r="Q13091" i="9"/>
  <c r="Q7141" i="9"/>
  <c r="Q13724" i="9"/>
  <c r="Q7926" i="9"/>
  <c r="Q8285" i="9"/>
  <c r="Q9462" i="9"/>
  <c r="Q12100" i="9"/>
  <c r="Q9420" i="9"/>
  <c r="Q5008" i="9"/>
  <c r="Q10573" i="9"/>
  <c r="Q1976" i="9"/>
  <c r="Q18231" i="9"/>
  <c r="Q1673" i="9"/>
  <c r="Q5606" i="9"/>
  <c r="Q3060" i="9"/>
  <c r="Q10663" i="9"/>
  <c r="Q4037" i="9"/>
  <c r="Q11547" i="9"/>
  <c r="Q7634" i="9"/>
  <c r="Q11868" i="9"/>
  <c r="Q15816" i="9"/>
  <c r="Q2353" i="9"/>
  <c r="Q4773" i="9"/>
  <c r="Q13020" i="9"/>
  <c r="Q3833" i="9"/>
  <c r="Q14612" i="9"/>
  <c r="Q18006" i="9"/>
  <c r="Q16255" i="9"/>
  <c r="Q5226" i="9"/>
  <c r="Q4874" i="9"/>
  <c r="Q9216" i="9"/>
  <c r="Q15631" i="9"/>
  <c r="Q12168" i="9"/>
  <c r="Q1550" i="9"/>
  <c r="Q501" i="9"/>
  <c r="Q1194" i="9"/>
  <c r="Q11450" i="9"/>
  <c r="Q17428" i="9"/>
  <c r="Q6724" i="9"/>
  <c r="Q16328" i="9"/>
  <c r="Q5343" i="9"/>
  <c r="Q14913" i="9"/>
  <c r="Q9823" i="9"/>
  <c r="Q12891" i="9"/>
  <c r="Q5804" i="9"/>
  <c r="Q6796" i="9"/>
  <c r="Q11008" i="9"/>
  <c r="Q13641" i="9"/>
  <c r="Q4397" i="9"/>
  <c r="Q434" i="9"/>
  <c r="Q17290" i="9"/>
  <c r="Q17377" i="9"/>
  <c r="Q14835" i="9"/>
  <c r="Q14574" i="9"/>
  <c r="Q3114" i="9"/>
  <c r="Q14954" i="9"/>
  <c r="Q13577" i="9"/>
  <c r="Q5545" i="9"/>
  <c r="Q7360" i="9"/>
  <c r="Q12737" i="9"/>
  <c r="Q12933" i="9"/>
  <c r="Q14135" i="9"/>
  <c r="Q9980" i="9"/>
  <c r="Q15406" i="9"/>
  <c r="Q3288" i="9"/>
  <c r="Q9330" i="9"/>
  <c r="Q15070" i="9"/>
  <c r="Q11461" i="9"/>
  <c r="Q11130" i="9"/>
  <c r="Q4783" i="9"/>
  <c r="Q16695" i="9"/>
  <c r="Q8147" i="9"/>
  <c r="Q8940" i="9"/>
  <c r="Q3338" i="9"/>
  <c r="Q8542" i="9"/>
  <c r="Q6895" i="9"/>
  <c r="Q12322" i="9"/>
  <c r="Q13728" i="9"/>
  <c r="Q4060" i="9"/>
  <c r="Q15729" i="9"/>
  <c r="Q5261" i="9"/>
  <c r="Q4294" i="9"/>
  <c r="Q4579" i="9"/>
  <c r="Q11271" i="9"/>
  <c r="Q7818" i="9"/>
  <c r="Q936" i="9"/>
  <c r="Q2147" i="9"/>
  <c r="Q9758" i="9"/>
  <c r="Q9540" i="9"/>
  <c r="Q10548" i="9"/>
  <c r="Q10256" i="9"/>
  <c r="Q8853" i="9"/>
  <c r="Q14277" i="9"/>
  <c r="Q12108" i="9"/>
  <c r="Q6863" i="9"/>
  <c r="Q11913" i="9"/>
  <c r="Q13449" i="9"/>
  <c r="Q9163" i="9"/>
  <c r="Q12639" i="9"/>
  <c r="Q11284" i="9"/>
  <c r="Q7844" i="9"/>
  <c r="Q10134" i="9"/>
  <c r="Q6223" i="9"/>
  <c r="Q13293" i="9"/>
  <c r="Q2202" i="9"/>
  <c r="Q11307" i="9"/>
  <c r="Q3155" i="9"/>
  <c r="Q4026" i="9"/>
  <c r="Q3043" i="9"/>
  <c r="Q2990" i="9"/>
  <c r="Q10130" i="9"/>
  <c r="Q10172" i="9"/>
  <c r="Q2175" i="9"/>
  <c r="Q8724" i="9"/>
  <c r="Q11027" i="9"/>
  <c r="Q4200" i="9"/>
  <c r="Q8249" i="9"/>
  <c r="Q10005" i="9"/>
  <c r="Q9843" i="9"/>
  <c r="Q5946" i="9"/>
  <c r="Q2628" i="9"/>
  <c r="Q2005" i="9"/>
  <c r="Q1199" i="9"/>
  <c r="Q12908" i="9"/>
  <c r="Q14499" i="9"/>
  <c r="Q86" i="9"/>
  <c r="Q4727" i="9"/>
  <c r="Q15917" i="9"/>
  <c r="Q8932" i="9"/>
  <c r="Q1168" i="9"/>
  <c r="Q6358" i="9"/>
  <c r="Q14044" i="9"/>
  <c r="Q3235" i="9"/>
  <c r="Q10904" i="9"/>
  <c r="Q11337" i="9"/>
  <c r="Q120" i="9"/>
  <c r="Q1810" i="9"/>
  <c r="Q584" i="9"/>
  <c r="Q12188" i="9"/>
  <c r="Q2905" i="9"/>
  <c r="Q7231" i="9"/>
  <c r="Q16258" i="9"/>
  <c r="Q16381" i="9"/>
  <c r="Q10647" i="9"/>
  <c r="Q14391" i="9"/>
  <c r="Q5849" i="9"/>
  <c r="Q11025" i="9"/>
  <c r="Q1915" i="9"/>
  <c r="Q12485" i="9"/>
  <c r="Q15675" i="9"/>
  <c r="Q8472" i="9"/>
  <c r="Q14272" i="9"/>
  <c r="Q17704" i="9"/>
  <c r="Q9717" i="9"/>
  <c r="Q17211" i="9"/>
  <c r="Q15476" i="9"/>
  <c r="Q16167" i="9"/>
  <c r="Q4931" i="9"/>
  <c r="Q10313" i="9"/>
  <c r="Q15328" i="9"/>
  <c r="Q3609" i="9"/>
  <c r="Q5352" i="9"/>
  <c r="Q10272" i="9"/>
  <c r="Q1283" i="9"/>
  <c r="Q11079" i="9"/>
  <c r="Q3160" i="9"/>
  <c r="Q13666" i="9"/>
  <c r="Q2767" i="9"/>
  <c r="Q2474" i="9"/>
  <c r="Q3930" i="9"/>
  <c r="Q6804" i="9"/>
  <c r="Q7279" i="9"/>
  <c r="Q9972" i="9"/>
  <c r="Q1383" i="9"/>
  <c r="Q11613" i="9"/>
  <c r="Q8441" i="9"/>
  <c r="Q5548" i="9"/>
  <c r="Q9935" i="9"/>
  <c r="Q11033" i="9"/>
  <c r="Q18218" i="9"/>
  <c r="Q17026" i="9"/>
  <c r="Q15528" i="9"/>
  <c r="Q7348" i="9"/>
  <c r="Q18104" i="9"/>
  <c r="Q6961" i="9"/>
  <c r="Q11649" i="9"/>
  <c r="Q17487" i="9"/>
  <c r="Q2617" i="9"/>
  <c r="Q1250" i="9"/>
  <c r="Q4623" i="9"/>
  <c r="Q6829" i="9"/>
  <c r="Q13689" i="9"/>
  <c r="Q5673" i="9"/>
  <c r="Q3696" i="9"/>
  <c r="Q12970" i="9"/>
  <c r="Q333" i="9"/>
  <c r="Q7068" i="9"/>
  <c r="Q1708" i="9"/>
  <c r="Q14506" i="9"/>
  <c r="Q939" i="9"/>
  <c r="Q5274" i="9"/>
  <c r="Q3852" i="9"/>
  <c r="Q13336" i="9"/>
  <c r="Q1831" i="9"/>
  <c r="Q7754" i="9"/>
  <c r="Q3335" i="9"/>
  <c r="Q11543" i="9"/>
  <c r="Q4611" i="9"/>
  <c r="Q3871" i="9"/>
  <c r="Q14305" i="9"/>
  <c r="Q8150" i="9"/>
  <c r="Q16310" i="9"/>
  <c r="Q6427" i="9"/>
  <c r="Q10634" i="9"/>
  <c r="Q2930" i="9"/>
  <c r="Q17338" i="9"/>
  <c r="Q3762" i="9"/>
  <c r="Q1850" i="9"/>
  <c r="Q10180" i="9"/>
  <c r="Q4475" i="9"/>
  <c r="Q18448" i="9"/>
  <c r="Q138" i="9"/>
  <c r="Q1253" i="9"/>
  <c r="Q10680" i="9"/>
  <c r="Q16224" i="9"/>
  <c r="Q12095" i="9"/>
  <c r="Q12684" i="9"/>
  <c r="Q5741" i="9"/>
  <c r="Q18479" i="9"/>
  <c r="Q2962" i="9"/>
  <c r="Q15845" i="9"/>
  <c r="Q12871" i="9"/>
  <c r="Q6771" i="9"/>
  <c r="Q3937" i="9"/>
  <c r="Q13000" i="9"/>
  <c r="Q3130" i="9"/>
  <c r="Q6160" i="9"/>
  <c r="Q4728" i="9"/>
  <c r="Q2998" i="9"/>
  <c r="Q8383" i="9"/>
  <c r="Q9046" i="9"/>
  <c r="Q8102" i="9"/>
  <c r="Q9751" i="9"/>
  <c r="Q12695" i="9"/>
  <c r="Q7084" i="9"/>
  <c r="Q5880" i="9"/>
  <c r="Q9993" i="9"/>
  <c r="Q4389" i="9"/>
  <c r="Q4524" i="9"/>
  <c r="Q1641" i="9"/>
  <c r="Q3828" i="9"/>
  <c r="Q3888" i="9"/>
  <c r="Q12076" i="9"/>
  <c r="Q12495" i="9"/>
  <c r="Q14201" i="9"/>
  <c r="Q6921" i="9"/>
  <c r="Q15298" i="9"/>
  <c r="Q16270" i="9"/>
  <c r="Q1205" i="9"/>
  <c r="Q12221" i="9"/>
  <c r="Q8657" i="9"/>
  <c r="Q14000" i="9"/>
  <c r="Q18036" i="9"/>
  <c r="Q9725" i="9"/>
  <c r="Q11334" i="9"/>
  <c r="Q6954" i="9"/>
  <c r="Q9791" i="9"/>
  <c r="Q6426" i="9"/>
  <c r="Q307" i="9"/>
  <c r="Q16668" i="9"/>
  <c r="Q274" i="9"/>
  <c r="Q11223" i="9"/>
  <c r="Q8574" i="9"/>
  <c r="Q11768" i="9"/>
  <c r="Q14133" i="9"/>
  <c r="Q13069" i="9"/>
  <c r="Q11146" i="9"/>
  <c r="Q12717" i="9"/>
  <c r="Q13436" i="9"/>
  <c r="Q7865" i="9"/>
  <c r="Q5206" i="9"/>
  <c r="Q18416" i="9"/>
  <c r="Q15883" i="9"/>
  <c r="Q3715" i="9"/>
  <c r="Q6940" i="9"/>
  <c r="Q1652" i="9"/>
  <c r="Q1640" i="9"/>
  <c r="Q6577" i="9"/>
  <c r="Q7875" i="9"/>
  <c r="Q17761" i="9"/>
  <c r="Q8282" i="9"/>
  <c r="Q13941" i="9"/>
  <c r="Q10859" i="9"/>
  <c r="Q1612" i="9"/>
  <c r="Q1428" i="9"/>
  <c r="Q11184" i="9"/>
  <c r="Q778" i="9"/>
  <c r="Q10775" i="9"/>
  <c r="Q7733" i="9"/>
  <c r="Q7553" i="9"/>
  <c r="Q8283" i="9"/>
  <c r="Q6136" i="9"/>
  <c r="Q3733" i="9"/>
  <c r="Q11900" i="9"/>
  <c r="Q4947" i="9"/>
  <c r="Q7958" i="9"/>
  <c r="Q18459" i="9"/>
  <c r="Q1177" i="9"/>
  <c r="Q14140" i="9"/>
  <c r="Q16121" i="9"/>
  <c r="Q15256" i="9"/>
  <c r="Q1457" i="9"/>
  <c r="Q16326" i="9"/>
  <c r="Q12265" i="9"/>
  <c r="Q559" i="9"/>
  <c r="Q10588" i="9"/>
  <c r="Q787" i="9"/>
  <c r="Q7017" i="9"/>
  <c r="Q6478" i="9"/>
  <c r="Q9411" i="9"/>
  <c r="Q10828" i="9"/>
  <c r="Q10584" i="9"/>
  <c r="Q16851" i="9"/>
  <c r="Q7576" i="9"/>
  <c r="Q14676" i="9"/>
  <c r="Q11444" i="9"/>
  <c r="Q12083" i="9"/>
  <c r="Q5696" i="9"/>
  <c r="Q16325" i="9"/>
  <c r="Q2343" i="9"/>
  <c r="Q7168" i="9"/>
  <c r="Q6882" i="9"/>
  <c r="Q13573" i="9"/>
  <c r="Q1499" i="9"/>
  <c r="Q17147" i="9"/>
  <c r="Q2700" i="9"/>
  <c r="Q18309" i="9"/>
  <c r="Q6666" i="9"/>
  <c r="Q3557" i="9"/>
  <c r="Q5179" i="9"/>
  <c r="Q5878" i="9"/>
  <c r="Q412" i="9"/>
  <c r="Q130" i="9"/>
  <c r="Q16042" i="9"/>
  <c r="Q2444" i="9"/>
  <c r="Q8011" i="9"/>
  <c r="Q16442" i="9"/>
  <c r="Q9577" i="9"/>
  <c r="Q158" i="9"/>
  <c r="Q9295" i="9"/>
  <c r="Q3116" i="9"/>
  <c r="Q11293" i="9"/>
  <c r="Q15116" i="9"/>
  <c r="Q17819" i="9"/>
  <c r="Q16016" i="9"/>
  <c r="Q2912" i="9"/>
  <c r="Q12395" i="9"/>
  <c r="Q10449" i="9"/>
  <c r="Q6519" i="9"/>
  <c r="Q2118" i="9"/>
  <c r="Q16957" i="9"/>
  <c r="Q16269" i="9"/>
  <c r="Q4732" i="9"/>
  <c r="Q2268" i="9"/>
  <c r="Q4885" i="9"/>
  <c r="Q14352" i="9"/>
  <c r="Q4666" i="9"/>
  <c r="Q1568" i="9"/>
  <c r="Q2211" i="9"/>
  <c r="Q5958" i="9"/>
  <c r="Q2394" i="9"/>
  <c r="Q14958" i="9"/>
  <c r="Q17426" i="9"/>
  <c r="Q9121" i="9"/>
  <c r="Q11187" i="9"/>
  <c r="Q17810" i="9"/>
  <c r="Q1003" i="9"/>
  <c r="Q14832" i="9"/>
  <c r="Q4871" i="9"/>
  <c r="Q9458" i="9"/>
  <c r="Q11961" i="9"/>
  <c r="Q7468" i="9"/>
  <c r="Q18266" i="9"/>
  <c r="Q18100" i="9"/>
  <c r="Q3282" i="9"/>
  <c r="Q9457" i="9"/>
  <c r="Q10712" i="9"/>
  <c r="Q563" i="9"/>
  <c r="Q16610" i="9"/>
  <c r="Q8815" i="9"/>
  <c r="Q13582" i="9"/>
  <c r="Q2601" i="9"/>
  <c r="Q8116" i="9"/>
  <c r="Q4483" i="9"/>
  <c r="Q14517" i="9"/>
  <c r="Q4978" i="9"/>
  <c r="Q2351" i="9"/>
  <c r="Q11989" i="9"/>
  <c r="Q13928" i="9"/>
  <c r="Q17133" i="9"/>
  <c r="Q13939" i="9"/>
  <c r="Q5113" i="9"/>
  <c r="Q775" i="9"/>
  <c r="Q12893" i="9"/>
  <c r="Q2253" i="9"/>
  <c r="Q9956" i="9"/>
  <c r="Q12254" i="9"/>
  <c r="Q1645" i="9"/>
  <c r="Q7501" i="9"/>
  <c r="Q357" i="9"/>
  <c r="Q12676" i="9"/>
  <c r="Q5023" i="9"/>
  <c r="Q3371" i="9"/>
  <c r="Q4311" i="9"/>
  <c r="Q1025" i="9"/>
  <c r="Q4883" i="9"/>
  <c r="Q4559" i="9"/>
  <c r="Q10847" i="9"/>
  <c r="Q9594" i="9"/>
  <c r="Q17882" i="9"/>
  <c r="Q9270" i="9"/>
  <c r="Q10769" i="9"/>
  <c r="Q10759" i="9"/>
  <c r="Q3020" i="9"/>
  <c r="Q9753" i="9"/>
  <c r="Q17083" i="9"/>
  <c r="Q9247" i="9"/>
  <c r="Q4896" i="9"/>
  <c r="Q12319" i="9"/>
  <c r="Q2162" i="9"/>
  <c r="Q46" i="9"/>
  <c r="Q14609" i="9"/>
  <c r="Q12880" i="9"/>
  <c r="Q13793" i="9"/>
  <c r="Q10243" i="9"/>
  <c r="Q15713" i="9"/>
  <c r="Q5509" i="9"/>
  <c r="Q12553" i="9"/>
  <c r="Q6046" i="9"/>
  <c r="Q16465" i="9"/>
  <c r="Q2504" i="9"/>
  <c r="Q291" i="9"/>
  <c r="Q12085" i="9"/>
  <c r="Q12030" i="9"/>
  <c r="Q16124" i="9"/>
  <c r="Q7670" i="9"/>
  <c r="Q14686" i="9"/>
  <c r="Q1407" i="9"/>
  <c r="Q1856" i="9"/>
  <c r="Q6026" i="9"/>
  <c r="Q2499" i="9"/>
  <c r="Q2339" i="9"/>
  <c r="Q5571" i="9"/>
  <c r="Q10892" i="9"/>
  <c r="Q9088" i="9"/>
  <c r="Q4996" i="9"/>
  <c r="Q1759" i="9"/>
  <c r="Q3981" i="9"/>
  <c r="Q64" i="9"/>
  <c r="Q5661" i="9"/>
  <c r="Q5209" i="9"/>
  <c r="Q1124" i="9"/>
  <c r="Q7459" i="9"/>
  <c r="Q14944" i="9"/>
  <c r="Q18077" i="9"/>
  <c r="Q5253" i="9"/>
  <c r="Q15560" i="9"/>
  <c r="Q2538" i="9"/>
  <c r="Q8564" i="9"/>
  <c r="Q14501" i="9"/>
  <c r="Q5583" i="9"/>
  <c r="Q8824" i="9"/>
  <c r="Q4328" i="9"/>
  <c r="Q6013" i="9"/>
  <c r="Q2329" i="9"/>
  <c r="Q16097" i="9"/>
  <c r="Q3129" i="9"/>
  <c r="Q13587" i="9"/>
  <c r="Q5148" i="9"/>
  <c r="Q917" i="9"/>
  <c r="Q3840" i="9"/>
  <c r="Q1853" i="9"/>
  <c r="Q14717" i="9"/>
  <c r="Q10993" i="9"/>
  <c r="Q2811" i="9"/>
  <c r="Q8412" i="9"/>
  <c r="Q15278" i="9"/>
  <c r="Q3280" i="9"/>
  <c r="Q15035" i="9"/>
  <c r="Q1930" i="9"/>
  <c r="Q5565" i="9"/>
  <c r="Q15976" i="9"/>
  <c r="Q16855" i="9"/>
  <c r="Q13287" i="9"/>
  <c r="Q16233" i="9"/>
  <c r="Q731" i="9"/>
  <c r="Q3458" i="9"/>
  <c r="Q712" i="9"/>
  <c r="Q6893" i="9"/>
  <c r="Q9742" i="9"/>
  <c r="Q11464" i="9"/>
  <c r="Q14786" i="9"/>
  <c r="Q16788" i="9"/>
  <c r="Q9595" i="9"/>
  <c r="Q6476" i="9"/>
  <c r="Q9030" i="9"/>
  <c r="Q7317" i="9"/>
  <c r="Q14855" i="9"/>
  <c r="Q3076" i="9"/>
  <c r="Q15393" i="9"/>
  <c r="Q17092" i="9"/>
  <c r="Q4107" i="9"/>
  <c r="Q7870" i="9"/>
  <c r="Q829" i="9"/>
  <c r="Q8697" i="9"/>
  <c r="Q6611" i="9"/>
  <c r="Q2574" i="9"/>
  <c r="Q8505" i="9"/>
  <c r="Q16414" i="9"/>
  <c r="Q37" i="9"/>
  <c r="Q7391" i="9"/>
  <c r="Q9003" i="9"/>
  <c r="Q17886" i="9"/>
  <c r="Q18149" i="9"/>
  <c r="Q16369" i="9"/>
  <c r="Q8798" i="9"/>
  <c r="Q16066" i="9"/>
  <c r="Q3324" i="9"/>
  <c r="Q9706" i="9"/>
  <c r="Q7129" i="9"/>
  <c r="Q17824" i="9"/>
  <c r="Q16727" i="9"/>
  <c r="Q14217" i="9"/>
  <c r="Q5752" i="9"/>
  <c r="Q16487" i="9"/>
  <c r="Q2139" i="9"/>
  <c r="Q1798" i="9"/>
  <c r="Q13371" i="9"/>
  <c r="Q7573" i="9"/>
  <c r="Q192" i="9"/>
  <c r="Q12010" i="9"/>
  <c r="Q11589" i="9"/>
  <c r="Q18235" i="9"/>
  <c r="Q11372" i="9"/>
  <c r="Q4787" i="9"/>
  <c r="Q4979" i="9"/>
  <c r="Q8684" i="9"/>
  <c r="Q13239" i="9"/>
  <c r="Q12356" i="9"/>
  <c r="Q16683" i="9"/>
  <c r="Q11154" i="9"/>
  <c r="Q4569" i="9"/>
  <c r="Q16548" i="9"/>
  <c r="Q5560" i="9"/>
  <c r="Q4739" i="9"/>
  <c r="Q2539" i="9"/>
  <c r="Q16779" i="9"/>
  <c r="Q8860" i="9"/>
  <c r="Q2256" i="9"/>
  <c r="Q7155" i="9"/>
  <c r="Q4868" i="9"/>
  <c r="Q7081" i="9"/>
  <c r="Q14641" i="9"/>
  <c r="Q12351" i="9"/>
  <c r="Q6956" i="9"/>
  <c r="Q589" i="9"/>
  <c r="Q5951" i="9"/>
  <c r="Q12795" i="9"/>
  <c r="Q11629" i="9"/>
  <c r="Q10615" i="9"/>
  <c r="Q16569" i="9"/>
  <c r="Q1048" i="9"/>
  <c r="Q5346" i="9"/>
  <c r="Q685" i="9"/>
  <c r="Q6773" i="9"/>
  <c r="Q15367" i="9"/>
  <c r="Q7541" i="9"/>
  <c r="Q8175" i="9"/>
  <c r="Q1326" i="9"/>
  <c r="Q13398" i="9"/>
  <c r="Q11630" i="9"/>
  <c r="Q15627" i="9"/>
  <c r="Q10895" i="9"/>
  <c r="Q5938" i="9"/>
  <c r="Q6203" i="9"/>
  <c r="Q1188" i="9"/>
  <c r="Q16635" i="9"/>
  <c r="Q16263" i="9"/>
  <c r="Q11970" i="9"/>
  <c r="Q17682" i="9"/>
  <c r="Q10104" i="9"/>
  <c r="Q5095" i="9"/>
  <c r="Q7044" i="9"/>
  <c r="Q18288" i="9"/>
  <c r="Q7639" i="9"/>
  <c r="Q9879" i="9"/>
  <c r="Q8598" i="9"/>
  <c r="Q18056" i="9"/>
  <c r="Q9439" i="9"/>
  <c r="Q12545" i="9"/>
  <c r="Q10718" i="9"/>
  <c r="Q8178" i="9"/>
  <c r="Q17093" i="9"/>
  <c r="Q2526" i="9"/>
  <c r="Q4347" i="9"/>
  <c r="Q9254" i="9"/>
  <c r="Q18001" i="9"/>
  <c r="Q9452" i="9"/>
  <c r="Q15950" i="9"/>
  <c r="Q6080" i="9"/>
  <c r="Q10883" i="9"/>
  <c r="Q6030" i="9"/>
  <c r="Q3341" i="9"/>
  <c r="Q9245" i="9"/>
  <c r="Q13785" i="9"/>
  <c r="Q15419" i="9"/>
  <c r="Q16816" i="9"/>
  <c r="Q18184" i="9"/>
  <c r="Q17393" i="9"/>
  <c r="Q8549" i="9"/>
  <c r="Q5425" i="9"/>
  <c r="Q12337" i="9"/>
  <c r="Q1394" i="9"/>
  <c r="Q11480" i="9"/>
  <c r="Q7150" i="9"/>
  <c r="Q8814" i="9"/>
  <c r="Q5795" i="9"/>
  <c r="Q10350" i="9"/>
  <c r="Q7646" i="9"/>
  <c r="Q6973" i="9"/>
  <c r="Q14768" i="9"/>
  <c r="Q17222" i="9"/>
  <c r="Q5859" i="9"/>
  <c r="Q5317" i="9"/>
  <c r="Q17751" i="9"/>
  <c r="Q13742" i="9"/>
  <c r="Q10653" i="9"/>
  <c r="Q14298" i="9"/>
  <c r="Q17197" i="9"/>
  <c r="Q11089" i="9"/>
  <c r="Q3656" i="9"/>
  <c r="Q14338" i="9"/>
  <c r="Q11169" i="9"/>
  <c r="Q3110" i="9"/>
  <c r="Q3517" i="9"/>
  <c r="Q2241" i="9"/>
  <c r="Q2922" i="9"/>
  <c r="Q14230" i="9"/>
  <c r="Q3476" i="9"/>
  <c r="Q6350" i="9"/>
  <c r="Q7328" i="9"/>
  <c r="Q9376" i="9"/>
  <c r="Q10473" i="9"/>
  <c r="Q7130" i="9"/>
  <c r="Q4782" i="9"/>
  <c r="Q7415" i="9"/>
  <c r="Q14973" i="9"/>
  <c r="Q7604" i="9"/>
  <c r="Q17708" i="9"/>
  <c r="Q12533" i="9"/>
  <c r="Q16758" i="9"/>
  <c r="Q1925" i="9"/>
  <c r="Q6376" i="9"/>
  <c r="Q13430" i="9"/>
  <c r="Q3924" i="9"/>
  <c r="Q8766" i="9"/>
  <c r="Q7094" i="9"/>
  <c r="Q6192" i="9"/>
  <c r="Q1721" i="9"/>
  <c r="Q823" i="9"/>
  <c r="Q5384" i="9"/>
  <c r="Q667" i="9"/>
  <c r="Q12465" i="9"/>
  <c r="Q8485" i="9"/>
  <c r="Q13241" i="9"/>
  <c r="Q17658" i="9"/>
  <c r="Q11302" i="9"/>
  <c r="Q10303" i="9"/>
  <c r="Q13525" i="9"/>
  <c r="Q7136" i="9"/>
  <c r="Q8613" i="9"/>
  <c r="Q4637" i="9"/>
  <c r="Q11481" i="9"/>
  <c r="Q15746" i="9"/>
  <c r="Q13650" i="9"/>
  <c r="Q2012" i="9"/>
  <c r="Q5175" i="9"/>
  <c r="Q1121" i="9"/>
  <c r="Q15155" i="9"/>
  <c r="Q13297" i="9"/>
  <c r="Q7386" i="9"/>
  <c r="Q12170" i="9"/>
  <c r="Q7894" i="9"/>
  <c r="Q8754" i="9"/>
  <c r="Q1745" i="9"/>
  <c r="Q1334" i="9"/>
  <c r="Q18393" i="9"/>
  <c r="Q6230" i="9"/>
  <c r="Q7645" i="9"/>
  <c r="Q11667" i="9"/>
  <c r="Q17434" i="9"/>
  <c r="Q18341" i="9"/>
  <c r="Q5342" i="9"/>
  <c r="Q4679" i="9"/>
  <c r="Q7171" i="9"/>
  <c r="Q16274" i="9"/>
  <c r="Q9093" i="9"/>
  <c r="Q15752" i="9"/>
  <c r="Q8770" i="9"/>
  <c r="Q13500" i="9"/>
  <c r="Q17652" i="9"/>
  <c r="Q2114" i="9"/>
  <c r="Q7108" i="9"/>
  <c r="Q3688" i="9"/>
  <c r="Q5897" i="9"/>
  <c r="Q8768" i="9"/>
  <c r="Q15797" i="9"/>
  <c r="Q1605" i="9"/>
  <c r="Q10110" i="9"/>
  <c r="Q13348" i="9"/>
  <c r="Q17460" i="9"/>
  <c r="Q16888" i="9"/>
  <c r="Q10043" i="9"/>
  <c r="Q5728" i="9"/>
  <c r="Q9351" i="9"/>
  <c r="Q15663" i="9"/>
  <c r="Q2284" i="9"/>
  <c r="Q9303" i="9"/>
  <c r="Q1317" i="9"/>
  <c r="Q10478" i="9"/>
  <c r="Q5171" i="9"/>
  <c r="Q7038" i="9"/>
  <c r="Q7621" i="9"/>
  <c r="Q7191" i="9"/>
  <c r="Q17677" i="9"/>
  <c r="Q14473" i="9"/>
  <c r="Q17293" i="9"/>
  <c r="Q7195" i="9"/>
  <c r="Q15859" i="9"/>
  <c r="Q3475" i="9"/>
  <c r="Q12275" i="9"/>
  <c r="Q18478" i="9"/>
  <c r="Q15776" i="9"/>
  <c r="Q9356" i="9"/>
  <c r="Q10442" i="9"/>
  <c r="Q6980" i="9"/>
  <c r="Q17340" i="9"/>
  <c r="Q17278" i="9"/>
  <c r="Q10373" i="9"/>
  <c r="Q11019" i="9"/>
  <c r="Q16555" i="9"/>
  <c r="Q3649" i="9"/>
  <c r="Q4269" i="9"/>
  <c r="Q18440" i="9"/>
  <c r="Q5592" i="9"/>
  <c r="Q7374" i="9"/>
  <c r="Q6063" i="9"/>
  <c r="Q8826" i="9"/>
  <c r="Q7035" i="9"/>
  <c r="Q5067" i="9"/>
  <c r="Q9585" i="9"/>
  <c r="Q18094" i="9"/>
  <c r="Q13099" i="9"/>
  <c r="Q2600" i="9"/>
  <c r="Q16533" i="9"/>
  <c r="Q8058" i="9"/>
  <c r="Q13234" i="9"/>
  <c r="Q11558" i="9"/>
  <c r="Q8012" i="9"/>
  <c r="Q10605" i="9"/>
  <c r="Q14439" i="9"/>
  <c r="Q6088" i="9"/>
  <c r="Q17187" i="9"/>
  <c r="Q7046" i="9"/>
  <c r="Q13731" i="9"/>
  <c r="Q10095" i="9"/>
  <c r="Q18405" i="9"/>
  <c r="Q10869" i="9"/>
  <c r="Q16445" i="9"/>
  <c r="Q5706" i="9"/>
  <c r="Q13481" i="9"/>
  <c r="Q7503" i="9"/>
  <c r="Q17243" i="9"/>
  <c r="Q8482" i="9"/>
  <c r="Q7215" i="9"/>
  <c r="Q15566" i="9"/>
  <c r="Q2392" i="9"/>
  <c r="Q4253" i="9"/>
  <c r="Q10538" i="9"/>
  <c r="Q993" i="9"/>
  <c r="Q6333" i="9"/>
  <c r="Q4506" i="9"/>
  <c r="Q2558" i="9"/>
  <c r="Q1980" i="9"/>
  <c r="Q15197" i="9"/>
  <c r="Q14806" i="9"/>
  <c r="Q1737" i="9"/>
  <c r="Q4290" i="9"/>
  <c r="Q2282" i="9"/>
  <c r="Q17461" i="9"/>
  <c r="Q9688" i="9"/>
  <c r="Q17284" i="9"/>
  <c r="Q1625" i="9"/>
  <c r="Q15327" i="9"/>
  <c r="Q14134" i="9"/>
  <c r="Q9932" i="9"/>
  <c r="Q16594" i="9"/>
  <c r="Q12586" i="9"/>
  <c r="Q7723" i="9"/>
  <c r="Q7377" i="9"/>
  <c r="Q1343" i="9"/>
  <c r="Q246" i="9"/>
  <c r="Q12813" i="9"/>
  <c r="Q3219" i="9"/>
  <c r="Q7691" i="9"/>
  <c r="Q1770" i="9"/>
  <c r="Q17442" i="9"/>
  <c r="Q1037" i="9"/>
  <c r="Q9354" i="9"/>
  <c r="Q14556" i="9"/>
  <c r="Q1169" i="9"/>
  <c r="Q17051" i="9"/>
  <c r="Q5319" i="9"/>
  <c r="Q5993" i="9"/>
  <c r="Q6766" i="9"/>
  <c r="Q16997" i="9"/>
  <c r="Q9171" i="9"/>
  <c r="Q17785" i="9"/>
  <c r="Q15689" i="9"/>
  <c r="Q3648" i="9"/>
  <c r="Q7881" i="9"/>
  <c r="Q12128" i="9"/>
  <c r="Q9161" i="9"/>
  <c r="Q11086" i="9"/>
  <c r="Q16119" i="9"/>
  <c r="Q490" i="9"/>
  <c r="Q11291" i="9"/>
  <c r="Q15442" i="9"/>
  <c r="Q6521" i="9"/>
  <c r="Q15904" i="9"/>
  <c r="Q2281" i="9"/>
  <c r="Q12101" i="9"/>
  <c r="Q3473" i="9"/>
  <c r="Q1213" i="9"/>
  <c r="Q6099" i="9"/>
  <c r="Q4870" i="9"/>
  <c r="Q8370" i="9"/>
  <c r="Q14700" i="9"/>
  <c r="Q1696" i="9"/>
  <c r="Q4573" i="9"/>
  <c r="Q2033" i="9"/>
  <c r="Q16628" i="9"/>
  <c r="Q13753" i="9"/>
  <c r="Q8484" i="9"/>
  <c r="Q4184" i="9"/>
  <c r="Q4484" i="9"/>
  <c r="Q8748" i="9"/>
  <c r="Q6733" i="9"/>
  <c r="Q6988" i="9"/>
  <c r="Q12986" i="9"/>
  <c r="Q9325" i="9"/>
  <c r="Q16832" i="9"/>
  <c r="Q9722" i="9"/>
  <c r="Q7849" i="9"/>
  <c r="Q15966" i="9"/>
  <c r="Q2039" i="9"/>
  <c r="Q1236" i="9"/>
  <c r="Q571" i="9"/>
  <c r="Q1954" i="9"/>
  <c r="Q8816" i="9"/>
  <c r="Q8200" i="9"/>
  <c r="Q1660" i="9"/>
  <c r="Q14433" i="9"/>
  <c r="Q5252" i="9"/>
  <c r="Q4747" i="9"/>
  <c r="Q13750" i="9"/>
  <c r="Q14767" i="9"/>
  <c r="Q12921" i="9"/>
  <c r="Q3865" i="9"/>
  <c r="Q5542" i="9"/>
  <c r="Q3756" i="9"/>
  <c r="Q3882" i="9"/>
  <c r="Q9372" i="9"/>
  <c r="Q2117" i="9"/>
  <c r="Q10238" i="9"/>
  <c r="Q1819" i="9"/>
  <c r="Q17765" i="9"/>
  <c r="Q6351" i="9"/>
  <c r="Q1482" i="9"/>
  <c r="Q10684" i="9"/>
  <c r="Q5173" i="9"/>
  <c r="Q12847" i="9"/>
  <c r="Q16936" i="9"/>
  <c r="Q16051" i="9"/>
  <c r="Q918" i="9"/>
  <c r="Q11612" i="9"/>
  <c r="Q482" i="9"/>
  <c r="Q11575" i="9"/>
  <c r="Q9017" i="9"/>
  <c r="Q14704" i="9"/>
  <c r="Q16336" i="9"/>
  <c r="Q9081" i="9"/>
  <c r="Q16715" i="9"/>
  <c r="Q17088" i="9"/>
  <c r="Q1075" i="9"/>
  <c r="Q17379" i="9"/>
  <c r="Q11224" i="9"/>
  <c r="Q17526" i="9"/>
  <c r="Q5138" i="9"/>
  <c r="Q8579" i="9"/>
  <c r="Q14047" i="9"/>
  <c r="Q12903" i="9"/>
  <c r="Q9072" i="9"/>
  <c r="Q17201" i="9"/>
  <c r="Q5524" i="9"/>
  <c r="Q4491" i="9"/>
  <c r="Q15131" i="9"/>
  <c r="Q14073" i="9"/>
  <c r="Q9557" i="9"/>
  <c r="Q18066" i="9"/>
  <c r="Q9883" i="9"/>
  <c r="Q10165" i="9"/>
  <c r="Q5516" i="9"/>
  <c r="Q1732" i="9"/>
  <c r="Q10741" i="9"/>
  <c r="Q7737" i="9"/>
  <c r="Q4603" i="9"/>
  <c r="Q3224" i="9"/>
  <c r="Q8680" i="9"/>
  <c r="Q1285" i="9"/>
  <c r="Q17095" i="9"/>
  <c r="Q10795" i="9"/>
  <c r="Q1390" i="9"/>
  <c r="Q13188" i="9"/>
  <c r="Q4678" i="9"/>
  <c r="Q15858" i="9"/>
  <c r="Q8182" i="9"/>
  <c r="Q10968" i="9"/>
  <c r="Q15867" i="9"/>
  <c r="Q15545" i="9"/>
  <c r="Q1551" i="9"/>
  <c r="Q11220" i="9"/>
  <c r="Q4067" i="9"/>
  <c r="Q17179" i="9"/>
  <c r="Q11509" i="9"/>
  <c r="Q9413" i="9"/>
  <c r="Q18475" i="9"/>
  <c r="Q3745" i="9"/>
  <c r="Q15702" i="9"/>
  <c r="Q15767" i="9"/>
  <c r="Q10774" i="9"/>
  <c r="Q12362" i="9"/>
  <c r="Q10490" i="9"/>
  <c r="Q7545" i="9"/>
  <c r="Q1127" i="9"/>
  <c r="Q16920" i="9"/>
  <c r="Q15707" i="9"/>
  <c r="Q10922" i="9"/>
  <c r="Q5780" i="9"/>
  <c r="Q17597" i="9"/>
  <c r="Q11109" i="9"/>
  <c r="Q7512" i="9"/>
  <c r="Q9014" i="9"/>
  <c r="Q12290" i="9"/>
  <c r="Q1513" i="9"/>
  <c r="Q15531" i="9"/>
  <c r="Q3759" i="9"/>
  <c r="Q16901" i="9"/>
  <c r="Q15942" i="9"/>
  <c r="Q476" i="9"/>
  <c r="Q10030" i="9"/>
  <c r="Q10358" i="9"/>
  <c r="Q2035" i="9"/>
  <c r="Q17115" i="9"/>
  <c r="Q5732" i="9"/>
  <c r="Q18286" i="9"/>
  <c r="Q12253" i="9"/>
  <c r="Q16025" i="9"/>
  <c r="Q136" i="9"/>
  <c r="Q5997" i="9"/>
  <c r="Q11348" i="9"/>
  <c r="Q4827" i="9"/>
  <c r="Q18454" i="9"/>
  <c r="Q2285" i="9"/>
  <c r="Q3015" i="9"/>
  <c r="Q8659" i="9"/>
  <c r="Q17481" i="9"/>
  <c r="Q1727" i="9"/>
  <c r="Q940" i="9"/>
  <c r="Q13469" i="9"/>
  <c r="Q12742" i="9"/>
  <c r="Q15786" i="9"/>
  <c r="Q14131" i="9"/>
  <c r="Q11173" i="9"/>
  <c r="Q14651" i="9"/>
  <c r="Q88" i="9"/>
  <c r="Q11178" i="9"/>
  <c r="Q13898" i="9"/>
  <c r="Q6901" i="9"/>
  <c r="Q17749" i="9"/>
  <c r="Q8741" i="9"/>
  <c r="Q16178" i="9"/>
  <c r="Q5034" i="9"/>
  <c r="Q658" i="9"/>
  <c r="Q2397" i="9"/>
  <c r="Q4069" i="9"/>
  <c r="Q543" i="9"/>
  <c r="Q16702" i="9"/>
  <c r="Q5512" i="9"/>
  <c r="Q522" i="9"/>
  <c r="Q3498" i="9"/>
  <c r="Q11321" i="9"/>
  <c r="Q13017" i="9"/>
  <c r="Q17056" i="9"/>
  <c r="Q13119" i="9"/>
  <c r="Q17541" i="9"/>
  <c r="Q13544" i="9"/>
  <c r="Q17863" i="9"/>
  <c r="Q11124" i="9"/>
  <c r="Q8174" i="9"/>
  <c r="Q3333" i="9"/>
  <c r="Q8364" i="9"/>
  <c r="Q10027" i="9"/>
  <c r="Q1646" i="9"/>
  <c r="Q16891" i="9"/>
  <c r="Q12279" i="9"/>
  <c r="Q5662" i="9"/>
  <c r="Q17532" i="9"/>
  <c r="Q17063" i="9"/>
  <c r="Q12193" i="9"/>
  <c r="Q18057" i="9"/>
  <c r="Q10694" i="9"/>
  <c r="Q3500" i="9"/>
  <c r="Q14798" i="9"/>
  <c r="Q14113" i="9"/>
  <c r="Q6390" i="9"/>
  <c r="Q7642" i="9"/>
  <c r="Q14523" i="9"/>
  <c r="Q4975" i="9"/>
  <c r="Q13713" i="9"/>
  <c r="Q11842" i="9"/>
  <c r="Q11788" i="9"/>
  <c r="Q6522" i="9"/>
  <c r="Q4161" i="9"/>
  <c r="Q3086" i="9"/>
  <c r="Q9603" i="9"/>
  <c r="Q1588" i="9"/>
  <c r="Q12902" i="9"/>
  <c r="Q11155" i="9"/>
  <c r="Q58" i="9"/>
  <c r="Q9280" i="9"/>
  <c r="Q5789" i="9"/>
  <c r="Q15351" i="9"/>
  <c r="Q11834" i="9"/>
  <c r="Q11137" i="9"/>
  <c r="Q8203" i="9"/>
  <c r="Q2889" i="9"/>
  <c r="Q16285" i="9"/>
  <c r="Q9517" i="9"/>
  <c r="Q1414" i="9"/>
  <c r="Q14860" i="9"/>
  <c r="Q12348" i="9"/>
  <c r="Q1564" i="9"/>
  <c r="Q1552" i="9"/>
  <c r="Q11691" i="9"/>
  <c r="Q10687" i="9"/>
  <c r="Q1287" i="9"/>
  <c r="Q818" i="9"/>
  <c r="Q6134" i="9"/>
  <c r="Q9486" i="9"/>
  <c r="Q14120" i="9"/>
  <c r="Q11600" i="9"/>
  <c r="Q11544" i="9"/>
  <c r="Q5875" i="9"/>
  <c r="Q14114" i="9"/>
  <c r="Q16318" i="9"/>
  <c r="Q8111" i="9"/>
  <c r="Q14107" i="9"/>
  <c r="Q4096" i="9"/>
  <c r="Q3777" i="9"/>
  <c r="Q4079" i="9"/>
  <c r="Q5669" i="9"/>
  <c r="Q14529" i="9"/>
  <c r="Q6798" i="9"/>
  <c r="Q3412" i="9"/>
  <c r="Q13147" i="9"/>
  <c r="Q2357" i="9"/>
  <c r="Q3465" i="9"/>
  <c r="Q4833" i="9"/>
  <c r="Q6876" i="9"/>
  <c r="Q10044" i="9"/>
  <c r="Q7830" i="9"/>
  <c r="Q4367" i="9"/>
  <c r="Q3406" i="9"/>
  <c r="Q2412" i="9"/>
  <c r="Q12667" i="9"/>
  <c r="Q14794" i="9"/>
  <c r="Q12119" i="9"/>
  <c r="Q13478" i="9"/>
  <c r="Q5853" i="9"/>
  <c r="Q18385" i="9"/>
  <c r="Q2903" i="9"/>
  <c r="Q1044" i="9"/>
  <c r="Q11937" i="9"/>
  <c r="Q18020" i="9"/>
  <c r="Q15780" i="9"/>
  <c r="Q7055" i="9"/>
  <c r="Q7757" i="9"/>
  <c r="Q871" i="9"/>
  <c r="Q10266" i="9"/>
  <c r="Q14049" i="9"/>
  <c r="Q9427" i="9"/>
  <c r="Q16672" i="9"/>
  <c r="Q4170" i="9"/>
  <c r="Q2752" i="9"/>
  <c r="Q11431" i="9"/>
  <c r="Q6503" i="9"/>
  <c r="Q15331" i="9"/>
  <c r="Q6492" i="9"/>
  <c r="Q7636" i="9"/>
  <c r="Q4818" i="9"/>
  <c r="Q5068" i="9"/>
  <c r="Q1839" i="9"/>
  <c r="Q367" i="9"/>
  <c r="Q3286" i="9"/>
  <c r="Q11963" i="9"/>
  <c r="Q17513" i="9"/>
  <c r="Q5066" i="9"/>
  <c r="Q12509" i="9"/>
  <c r="Q8740" i="9"/>
  <c r="Q12243" i="9"/>
  <c r="Q18363" i="9"/>
  <c r="Q258" i="9"/>
  <c r="Q9506" i="9"/>
  <c r="Q16974" i="9"/>
  <c r="Q18014" i="9"/>
  <c r="Q15281" i="9"/>
  <c r="Q14652" i="9"/>
  <c r="Q2058" i="9"/>
  <c r="Q6025" i="9"/>
  <c r="Q9371" i="9"/>
  <c r="Q6482" i="9"/>
  <c r="Q17276" i="9"/>
  <c r="Q2413" i="9"/>
  <c r="Q3184" i="9"/>
  <c r="Q5799" i="9"/>
  <c r="Q5747" i="9"/>
  <c r="Q13668" i="9"/>
  <c r="Q17642" i="9"/>
  <c r="Q3031" i="9"/>
  <c r="Q5046" i="9"/>
  <c r="Q12189" i="9"/>
  <c r="Q14682" i="9"/>
  <c r="Q17794" i="9"/>
  <c r="Q14627" i="9"/>
  <c r="Q13169" i="9"/>
  <c r="Q17650" i="9"/>
  <c r="Q16376" i="9"/>
  <c r="Q5690" i="9"/>
  <c r="Q13895" i="9"/>
  <c r="Q6562" i="9"/>
  <c r="Q11002" i="9"/>
  <c r="Q12162" i="9"/>
  <c r="Q12644" i="9"/>
  <c r="Q17780" i="9"/>
  <c r="Q10912" i="9"/>
  <c r="Q13384" i="9"/>
  <c r="Q11330" i="9"/>
  <c r="Q1656" i="9"/>
  <c r="Q13692" i="9"/>
  <c r="Q1004" i="9"/>
  <c r="Q2475" i="9"/>
  <c r="Q7570" i="9"/>
  <c r="Q1288" i="9"/>
  <c r="Q10400" i="9"/>
  <c r="Q11930" i="9"/>
  <c r="Q5713" i="9"/>
  <c r="Q4815" i="9"/>
  <c r="Q10782" i="9"/>
  <c r="Q2488" i="9"/>
  <c r="Q13057" i="9"/>
  <c r="Q10058" i="9"/>
  <c r="Q3374" i="9"/>
  <c r="Q468" i="9"/>
  <c r="Q10762" i="9"/>
  <c r="Q10983" i="9"/>
  <c r="Q18062" i="9"/>
  <c r="Q13773" i="9"/>
  <c r="Q2187" i="9"/>
  <c r="Q7054" i="9"/>
  <c r="Q12503" i="9"/>
  <c r="Q11883" i="9"/>
  <c r="Q14557" i="9"/>
  <c r="Q17094" i="9"/>
  <c r="Q10463" i="9"/>
  <c r="Q2516" i="9"/>
  <c r="Q6041" i="9"/>
  <c r="Q6076" i="9"/>
  <c r="Q15747" i="9"/>
  <c r="Q6783" i="9"/>
  <c r="Q5356" i="9"/>
  <c r="Q10042" i="9"/>
  <c r="Q10121" i="9"/>
  <c r="Q6445" i="9"/>
  <c r="Q7874" i="9"/>
  <c r="Q6582" i="9"/>
  <c r="Q9880" i="9"/>
  <c r="Q10487" i="9"/>
  <c r="Q3960" i="9"/>
  <c r="Q1419" i="9"/>
  <c r="Q13461" i="9"/>
  <c r="Q11310" i="9"/>
  <c r="Q9612" i="9"/>
  <c r="Q1370" i="9"/>
  <c r="Q12023" i="9"/>
  <c r="Q14677" i="9"/>
  <c r="Q18282" i="9"/>
  <c r="Q9637" i="9"/>
  <c r="Q6125" i="9"/>
  <c r="Q8818" i="9"/>
  <c r="Q5511" i="9"/>
  <c r="Q2435" i="9"/>
  <c r="Q11582" i="9"/>
  <c r="Q12937" i="9"/>
  <c r="Q7252" i="9"/>
  <c r="Q101" i="9"/>
  <c r="Q18281" i="9"/>
  <c r="Q4071" i="9"/>
  <c r="Q4427" i="9"/>
  <c r="Q8085" i="9"/>
  <c r="Q8117" i="9"/>
  <c r="Q6711" i="9"/>
  <c r="Q16520" i="9"/>
  <c r="Q18246" i="9"/>
  <c r="Q1725" i="9"/>
  <c r="Q6977" i="9"/>
  <c r="Q13106" i="9"/>
  <c r="Q10003" i="9"/>
  <c r="Q2280" i="9"/>
  <c r="Q10294" i="9"/>
  <c r="Q4622" i="9"/>
  <c r="Q282" i="9"/>
  <c r="Q17014" i="9"/>
  <c r="Q7612" i="9"/>
  <c r="Q15999" i="9"/>
  <c r="Q6855" i="9"/>
  <c r="Q9317" i="9"/>
  <c r="Q11001" i="9"/>
  <c r="Q10928" i="9"/>
  <c r="Q804" i="9"/>
  <c r="Q3520" i="9"/>
  <c r="Q7476" i="9"/>
  <c r="Q15865" i="9"/>
  <c r="Q9396" i="9"/>
  <c r="Q6751" i="9"/>
  <c r="Q793" i="9"/>
  <c r="Q7699" i="9"/>
  <c r="Q3540" i="9"/>
  <c r="Q531" i="9"/>
  <c r="Q9955" i="9"/>
  <c r="Q11862" i="9"/>
  <c r="Q11492" i="9"/>
  <c r="Q4688" i="9"/>
  <c r="Q5344" i="9"/>
  <c r="Q17018" i="9"/>
  <c r="Q9780" i="9"/>
  <c r="Q16250" i="9"/>
  <c r="Q11439" i="9"/>
  <c r="Q2383" i="9"/>
  <c r="Q7616" i="9"/>
  <c r="Q16454" i="9"/>
  <c r="Q16295" i="9"/>
  <c r="Q11127" i="9"/>
  <c r="Q15458" i="9"/>
  <c r="Q6479" i="9"/>
  <c r="Q16256" i="9"/>
  <c r="Q4065" i="9"/>
  <c r="Q14222" i="9"/>
  <c r="Q14311" i="9"/>
  <c r="Q3174" i="9"/>
  <c r="Q9810" i="9"/>
  <c r="Q714" i="9"/>
  <c r="Q18053" i="9"/>
  <c r="Q5058" i="9"/>
  <c r="Q11715" i="9"/>
  <c r="Q3985" i="9"/>
  <c r="Q5453" i="9"/>
  <c r="Q7866" i="9"/>
  <c r="Q15413" i="9"/>
  <c r="Q7590" i="9"/>
  <c r="Q9362" i="9"/>
  <c r="Q827" i="9"/>
  <c r="Q7264" i="9"/>
  <c r="Q17348" i="9"/>
  <c r="Q14205" i="9"/>
  <c r="Q7407" i="9"/>
  <c r="Q3052" i="9"/>
  <c r="Q13212" i="9"/>
  <c r="Q12000" i="9"/>
  <c r="Q4544" i="9"/>
  <c r="Q7411" i="9"/>
  <c r="Q17324" i="9"/>
  <c r="Q15884" i="9"/>
  <c r="Q12615" i="9"/>
  <c r="Q8568" i="9"/>
  <c r="Q601" i="9"/>
  <c r="Q17536" i="9"/>
  <c r="Q15860" i="9"/>
  <c r="Q6344" i="9"/>
  <c r="Q13667" i="9"/>
  <c r="Q17680" i="9"/>
  <c r="Q13266" i="9"/>
  <c r="Q9542" i="9"/>
  <c r="Q4808" i="9"/>
  <c r="Q388" i="9"/>
  <c r="Q11275" i="9"/>
  <c r="Q12811" i="9"/>
  <c r="Q11193" i="9"/>
  <c r="Q7473" i="9"/>
  <c r="Q17574" i="9"/>
  <c r="Q11802" i="9"/>
  <c r="Q4693" i="9"/>
  <c r="Q7418" i="9"/>
  <c r="Q17388" i="9"/>
  <c r="Q15245" i="9"/>
  <c r="Q3409" i="9"/>
  <c r="Q4327" i="9"/>
  <c r="Q1078" i="9"/>
  <c r="Q8223" i="9"/>
  <c r="Q8196" i="9"/>
  <c r="Q3758" i="9"/>
  <c r="Q16621" i="9"/>
  <c r="Q12190" i="9"/>
  <c r="Q12269" i="9"/>
  <c r="Q10017" i="9"/>
  <c r="Q18254" i="9"/>
  <c r="Q17073" i="9"/>
  <c r="Q18214" i="9"/>
  <c r="Q10096" i="9"/>
  <c r="Q15981" i="9"/>
  <c r="Q966" i="9"/>
  <c r="Q8269" i="9"/>
  <c r="Q9012" i="9"/>
  <c r="Q13303" i="9"/>
  <c r="Q8550" i="9"/>
  <c r="Q16126" i="9"/>
  <c r="Q4495" i="9"/>
  <c r="Q14147" i="9"/>
  <c r="Q3434" i="9"/>
  <c r="Q6366" i="9"/>
  <c r="Q14198" i="9"/>
  <c r="Q19" i="9"/>
  <c r="Q10113" i="9"/>
  <c r="Q12125" i="9"/>
  <c r="Q12058" i="9"/>
  <c r="Q3168" i="9"/>
  <c r="Q2283" i="9"/>
  <c r="Q8377" i="9"/>
  <c r="Q5091" i="9"/>
  <c r="Q964" i="9"/>
  <c r="Q2879" i="9"/>
  <c r="Q10938" i="9"/>
  <c r="Q17741" i="9"/>
  <c r="Q2252" i="9"/>
  <c r="Q13508" i="9"/>
  <c r="Q17033" i="9"/>
  <c r="Q3396" i="9"/>
  <c r="Q4277" i="9"/>
  <c r="Q6185" i="9"/>
  <c r="Q9865" i="9"/>
  <c r="Q3446" i="9"/>
  <c r="Q12897" i="9"/>
  <c r="Q10851" i="9"/>
  <c r="Q1926" i="9"/>
  <c r="Q15546" i="9"/>
  <c r="Q4700" i="9"/>
  <c r="Q12758" i="9"/>
  <c r="Q12492" i="9"/>
  <c r="Q16490" i="9"/>
  <c r="Q17596" i="9"/>
  <c r="Q2634" i="9"/>
  <c r="Q13003" i="9"/>
  <c r="Q5125" i="9"/>
  <c r="Q481" i="9"/>
  <c r="Q14655" i="9"/>
  <c r="Q6823" i="9"/>
  <c r="Q8883" i="9"/>
  <c r="Q912" i="9"/>
  <c r="Q1972" i="9"/>
  <c r="Q6953" i="9"/>
  <c r="Q6206" i="9"/>
  <c r="Q3721" i="9"/>
  <c r="Q14553" i="9"/>
  <c r="Q16567" i="9"/>
  <c r="Q11881" i="9"/>
  <c r="Q14322" i="9"/>
  <c r="Q15741" i="9"/>
  <c r="Q10116" i="9"/>
  <c r="Q10347" i="9"/>
  <c r="Q9311" i="9"/>
  <c r="Q16426" i="9"/>
  <c r="Q4470" i="9"/>
  <c r="Q4909" i="9"/>
  <c r="Q1553" i="9"/>
  <c r="Q9526" i="9"/>
  <c r="Q13049" i="9"/>
  <c r="Q10719" i="9"/>
  <c r="Q5863" i="9"/>
  <c r="Q5587" i="9"/>
  <c r="Q16933" i="9"/>
  <c r="Q13774" i="9"/>
  <c r="Q16527" i="9"/>
  <c r="Q2555" i="9"/>
  <c r="Q5581" i="9"/>
  <c r="Q621" i="9"/>
  <c r="Q17993" i="9"/>
  <c r="Q9353" i="9"/>
  <c r="Q1887" i="9"/>
  <c r="Q13949" i="9"/>
  <c r="Q15114" i="9"/>
  <c r="Q15935" i="9"/>
  <c r="Q13339" i="9"/>
  <c r="Q3610" i="9"/>
  <c r="Q8244" i="9"/>
  <c r="Q237" i="9"/>
  <c r="Q12810" i="9"/>
  <c r="Q911" i="9"/>
  <c r="Q14310" i="9"/>
  <c r="Q8342" i="9"/>
  <c r="Q3449" i="9"/>
  <c r="Q8734" i="9"/>
  <c r="Q15454" i="9"/>
  <c r="Q13955" i="9"/>
  <c r="Q18463" i="9"/>
  <c r="Q1766" i="9"/>
  <c r="Q15081" i="9"/>
  <c r="Q15896" i="9"/>
  <c r="Q5781" i="9"/>
  <c r="Q2630" i="9"/>
  <c r="Q5270" i="9"/>
  <c r="Q11342" i="9"/>
  <c r="Q13299" i="9"/>
  <c r="Q16824" i="9"/>
  <c r="Q13063" i="9"/>
  <c r="Q3668" i="9"/>
  <c r="Q13274" i="9"/>
  <c r="Q6719" i="9"/>
  <c r="Q2445" i="9"/>
  <c r="Q8518" i="9"/>
  <c r="Q2324" i="9"/>
  <c r="Q10911" i="9"/>
  <c r="Q6807" i="9"/>
  <c r="Q4382" i="9"/>
  <c r="Q4726" i="9"/>
  <c r="Q11522" i="9"/>
  <c r="Q10032" i="9"/>
  <c r="Q13095" i="9"/>
  <c r="Q18324" i="9"/>
  <c r="Q12455" i="9"/>
  <c r="Q15831" i="9"/>
  <c r="Q9456" i="9"/>
  <c r="Q15715" i="9"/>
  <c r="Q7145" i="9"/>
  <c r="Q11327" i="9"/>
  <c r="Q16796" i="9"/>
  <c r="Q5692" i="9"/>
  <c r="Q3070" i="9"/>
  <c r="Q11366" i="9"/>
  <c r="Q7472" i="9"/>
  <c r="Q1474" i="9"/>
  <c r="Q5246" i="9"/>
  <c r="Q7891" i="9"/>
  <c r="Q10513" i="9"/>
  <c r="Q5049" i="9"/>
  <c r="Q40" i="9"/>
  <c r="Q6308" i="9"/>
  <c r="Q14238" i="9"/>
  <c r="Q6005" i="9"/>
  <c r="Q11201" i="9"/>
  <c r="Q4758" i="9"/>
  <c r="Q2060" i="9"/>
  <c r="Q7674" i="9"/>
  <c r="Q16008" i="9"/>
  <c r="Q11948" i="9"/>
  <c r="Q2740" i="9"/>
  <c r="Q5063" i="9"/>
  <c r="Q7793" i="9"/>
  <c r="Q4873" i="9"/>
  <c r="Q9882" i="9"/>
  <c r="Q16732" i="9"/>
  <c r="Q17856" i="9"/>
  <c r="Q5666" i="9"/>
  <c r="Q17230" i="9"/>
  <c r="Q6002" i="9"/>
  <c r="Q2921" i="9"/>
  <c r="Q9847" i="9"/>
  <c r="Q6928" i="9"/>
  <c r="Q13632" i="9"/>
  <c r="Q180" i="9"/>
  <c r="Q10221" i="9"/>
  <c r="Q5979" i="9"/>
  <c r="Q15107" i="9"/>
  <c r="Q7262" i="9"/>
  <c r="Q11551" i="9"/>
  <c r="Q16582" i="9"/>
  <c r="Q15828" i="9"/>
  <c r="Q17009" i="9"/>
  <c r="Q1313" i="9"/>
  <c r="Q9078" i="9"/>
  <c r="Q5746" i="9"/>
  <c r="Q2416" i="9"/>
  <c r="Q12450" i="9"/>
  <c r="Q18384" i="9"/>
  <c r="Q2172" i="9"/>
  <c r="Q15646" i="9"/>
  <c r="Q16656" i="9"/>
  <c r="Q5308" i="9"/>
  <c r="Q18060" i="9"/>
  <c r="Q9523" i="9"/>
  <c r="Q2025" i="9"/>
  <c r="Q3667" i="9"/>
  <c r="Q5551" i="9"/>
  <c r="Q10199" i="9"/>
  <c r="Q7991" i="9"/>
  <c r="Q13562" i="9"/>
  <c r="Q9918" i="9"/>
  <c r="Q2778" i="9"/>
  <c r="Q13678" i="9"/>
  <c r="Q8040" i="9"/>
  <c r="Q14729" i="9"/>
  <c r="Q17265" i="9"/>
  <c r="Q11635" i="9"/>
  <c r="Q18072" i="9"/>
  <c r="Q1351" i="9"/>
  <c r="Q2237" i="9"/>
  <c r="Q10115" i="9"/>
  <c r="Q12721" i="9"/>
  <c r="Q6650" i="9"/>
  <c r="Q6318" i="9"/>
  <c r="Q9820" i="9"/>
  <c r="Q7506" i="9"/>
  <c r="Q2877" i="9"/>
  <c r="Q10248" i="9"/>
  <c r="Q4771" i="9"/>
  <c r="Q15390" i="9"/>
  <c r="Q6127" i="9"/>
  <c r="Q17586" i="9"/>
  <c r="Q8397" i="9"/>
  <c r="Q6958" i="9"/>
  <c r="Q2371" i="9"/>
  <c r="Q2376" i="9"/>
  <c r="Q5027" i="9"/>
  <c r="Q5211" i="9"/>
  <c r="Q13030" i="9"/>
  <c r="Q16597" i="9"/>
  <c r="Q11200" i="9"/>
  <c r="Q13446" i="9"/>
  <c r="Q2662" i="9"/>
  <c r="Q15824" i="9"/>
  <c r="Q9933" i="9"/>
  <c r="Q2776" i="9"/>
  <c r="Q608" i="9"/>
  <c r="Q13111" i="9"/>
  <c r="Q4333" i="9"/>
  <c r="Q5890" i="9"/>
  <c r="Q6362" i="9"/>
  <c r="Q15656" i="9"/>
  <c r="Q1289" i="9"/>
  <c r="Q10540" i="9"/>
  <c r="Q14525" i="9"/>
  <c r="Q12239" i="9"/>
  <c r="Q12815" i="9"/>
  <c r="Q16428" i="9"/>
  <c r="Q13796" i="9"/>
  <c r="Q14286" i="9"/>
  <c r="Q13962" i="9"/>
  <c r="Q2710" i="9"/>
  <c r="Q17818" i="9"/>
  <c r="Q12875" i="9"/>
  <c r="Q15129" i="9"/>
  <c r="Q1977" i="9"/>
  <c r="Q15499" i="9"/>
  <c r="Q13893" i="9"/>
  <c r="Q15047" i="9"/>
  <c r="Q11946" i="9"/>
  <c r="Q3078" i="9"/>
  <c r="Q15176" i="9"/>
  <c r="Q9010" i="9"/>
  <c r="Q1282" i="9"/>
  <c r="Q12692" i="9"/>
  <c r="Q5340" i="9"/>
  <c r="Q12696" i="9"/>
  <c r="Q1718" i="9"/>
  <c r="Q11833" i="9"/>
  <c r="Q11442" i="9"/>
  <c r="Q2063" i="9"/>
  <c r="Q3751" i="9"/>
  <c r="Q7116" i="9"/>
  <c r="Q14012" i="9"/>
  <c r="Q9307" i="9"/>
  <c r="Q15318" i="9"/>
  <c r="Q6683" i="9"/>
  <c r="Q18068" i="9"/>
  <c r="Q9473" i="9"/>
  <c r="Q14705" i="9"/>
  <c r="Q12988" i="9"/>
  <c r="Q11820" i="9"/>
  <c r="Q13027" i="9"/>
  <c r="Q13233" i="9"/>
  <c r="Q15231" i="9"/>
  <c r="Q10514" i="9"/>
  <c r="Q17143" i="9"/>
  <c r="Q16731" i="9"/>
  <c r="Q18436" i="9"/>
  <c r="Q16354" i="9"/>
  <c r="Q6377" i="9"/>
  <c r="Q2002" i="9"/>
  <c r="Q13999" i="9"/>
  <c r="Q5743" i="9"/>
  <c r="Q14465" i="9"/>
  <c r="Q5149" i="9"/>
  <c r="Q2485" i="9"/>
  <c r="Q12874" i="9"/>
  <c r="Q1245" i="9"/>
  <c r="Q6987" i="9"/>
  <c r="Q11429" i="9"/>
  <c r="Q7235" i="9"/>
  <c r="Q2686" i="9"/>
  <c r="Q16244" i="9"/>
  <c r="Q9151" i="9"/>
  <c r="Q9513" i="9"/>
  <c r="Q497" i="9"/>
  <c r="Q4103" i="9"/>
  <c r="Q4157" i="9"/>
  <c r="Q16571" i="9"/>
  <c r="Q8000" i="9"/>
  <c r="Q5031" i="9"/>
  <c r="Q4618" i="9"/>
  <c r="Q5985" i="9"/>
  <c r="Q15179" i="9"/>
  <c r="Q11701" i="9"/>
  <c r="Q17050" i="9"/>
  <c r="Q2323" i="9"/>
  <c r="Q2015" i="9"/>
  <c r="Q15520" i="9"/>
  <c r="Q8581" i="9"/>
  <c r="Q16759" i="9"/>
  <c r="Q8501" i="9"/>
  <c r="Q15988" i="9"/>
  <c r="Q14965" i="9"/>
  <c r="Q7280" i="9"/>
  <c r="Q18406" i="9"/>
  <c r="Q2814" i="9"/>
  <c r="Q5638" i="9"/>
  <c r="Q13186" i="9"/>
  <c r="Q8971" i="9"/>
  <c r="Q18083" i="9"/>
  <c r="Q17866" i="9"/>
  <c r="Q17158" i="9"/>
  <c r="Q5332" i="9"/>
  <c r="Q15854" i="9"/>
  <c r="Q13240" i="9"/>
  <c r="Q6620" i="9"/>
  <c r="Q10675" i="9"/>
  <c r="Q5403" i="9"/>
  <c r="Q17208" i="9"/>
  <c r="Q17777" i="9"/>
  <c r="Q4293" i="9"/>
  <c r="Q7332" i="9"/>
  <c r="Q18005" i="9"/>
  <c r="Q14842" i="9"/>
  <c r="Q14367" i="9"/>
  <c r="Q5477" i="9"/>
  <c r="Q9754" i="9"/>
  <c r="Q6533" i="9"/>
  <c r="Q17567" i="9"/>
  <c r="Q4351" i="9"/>
  <c r="Q18320" i="9"/>
  <c r="Q1083" i="9"/>
  <c r="Q8006" i="9"/>
  <c r="Q15261" i="9"/>
  <c r="Q10245" i="9"/>
  <c r="Q43" i="9"/>
  <c r="Q4999" i="9"/>
  <c r="Q18097" i="9"/>
  <c r="Q1180" i="9"/>
  <c r="Q1878" i="9"/>
  <c r="Q1345" i="9"/>
  <c r="Q18095" i="9"/>
  <c r="Q7223" i="9"/>
  <c r="Q2972" i="9"/>
  <c r="Q15195" i="9"/>
  <c r="Q3150" i="9"/>
  <c r="Q2325" i="9"/>
  <c r="Q16361" i="9"/>
  <c r="Q8992" i="9"/>
  <c r="Q5455" i="9"/>
  <c r="Q9228" i="9"/>
  <c r="Q17315" i="9"/>
  <c r="Q6345" i="9"/>
  <c r="Q8582" i="9"/>
  <c r="Q4919" i="9"/>
  <c r="Q2116" i="9"/>
  <c r="Q15582" i="9"/>
  <c r="Q1348" i="9"/>
  <c r="Q15855" i="9"/>
  <c r="Q16644" i="9"/>
  <c r="Q2378" i="9"/>
  <c r="Q18069" i="9"/>
  <c r="Q11966" i="9"/>
  <c r="Q12226" i="9"/>
  <c r="Q7971" i="9"/>
  <c r="Q17853" i="9"/>
  <c r="Q5435" i="9"/>
  <c r="Q18346" i="9"/>
  <c r="Q15022" i="9"/>
  <c r="Q2007" i="9"/>
  <c r="Q3323" i="9"/>
  <c r="Q784" i="9"/>
  <c r="Q14331" i="9"/>
  <c r="Q4620" i="9"/>
  <c r="Q8325" i="9"/>
  <c r="Q5044" i="9"/>
  <c r="Q661" i="9"/>
  <c r="Q3640" i="9"/>
  <c r="Q9936" i="9"/>
  <c r="Q6320" i="9"/>
  <c r="Q5797" i="9"/>
  <c r="Q11082" i="9"/>
  <c r="Q9656" i="9"/>
  <c r="Q9126" i="9"/>
  <c r="Q7030" i="9"/>
  <c r="Q2834" i="9"/>
  <c r="Q9100" i="9"/>
  <c r="Q5892" i="9"/>
  <c r="Q12985" i="9"/>
  <c r="Q5786" i="9"/>
  <c r="Q847" i="9"/>
  <c r="Q2243" i="9"/>
  <c r="Q6474" i="9"/>
  <c r="Q12672" i="9"/>
  <c r="Q1903" i="9"/>
  <c r="Q4182" i="9"/>
  <c r="Q16035" i="9"/>
  <c r="Q8736" i="9"/>
  <c r="Q4480" i="9"/>
  <c r="Q1446" i="9"/>
  <c r="Q1957" i="9"/>
  <c r="Q5262" i="9"/>
  <c r="Q8066" i="9"/>
  <c r="Q1760" i="9"/>
  <c r="Q1103" i="9"/>
  <c r="Q10867" i="9"/>
  <c r="Q10103" i="9"/>
  <c r="Q170" i="9"/>
  <c r="Q3901" i="9"/>
  <c r="Q8224" i="9"/>
  <c r="Q1834" i="9"/>
  <c r="Q12998" i="9"/>
  <c r="Q4016" i="9"/>
  <c r="Q10438" i="9"/>
  <c r="Q17914" i="9"/>
  <c r="Q13541" i="9"/>
  <c r="Q13499" i="9"/>
  <c r="Q3239" i="9"/>
  <c r="Q8873" i="9"/>
  <c r="Q9558" i="9"/>
  <c r="Q11682" i="9"/>
  <c r="Q14381" i="9"/>
  <c r="Q16981" i="9"/>
  <c r="Q16390" i="9"/>
  <c r="Q2496" i="9"/>
  <c r="Q17059" i="9"/>
  <c r="Q9846" i="9"/>
  <c r="Q7274" i="9"/>
  <c r="Q6770" i="9"/>
  <c r="Q14405" i="9"/>
  <c r="Q12158" i="9"/>
  <c r="Q17478" i="9"/>
  <c r="Q1466" i="9"/>
  <c r="Q3549" i="9"/>
  <c r="Q18147" i="9"/>
  <c r="Q3711" i="9"/>
  <c r="Q6587" i="9"/>
  <c r="Q18087" i="9"/>
  <c r="Q1959" i="9"/>
  <c r="Q15217" i="9"/>
  <c r="Q13752" i="9"/>
  <c r="Q11012" i="9"/>
  <c r="Q15903" i="9"/>
  <c r="Q15374" i="9"/>
  <c r="Q15864" i="9"/>
  <c r="Q17699" i="9"/>
  <c r="Q8248" i="9"/>
  <c r="Q3891" i="9"/>
  <c r="Q183" i="9"/>
  <c r="Q6211" i="9"/>
  <c r="Q7984" i="9"/>
  <c r="Q15847" i="9"/>
  <c r="Q8648" i="9"/>
  <c r="Q6016" i="9"/>
  <c r="Q15975" i="9"/>
  <c r="Q13794" i="9"/>
  <c r="Q18090" i="9"/>
  <c r="Q5471" i="9"/>
  <c r="Q7771" i="9"/>
  <c r="Q3131" i="9"/>
  <c r="Q12603" i="9"/>
  <c r="Q799" i="9"/>
  <c r="Q988" i="9"/>
  <c r="Q9888" i="9"/>
  <c r="Q17762" i="9"/>
  <c r="Q410" i="9"/>
  <c r="Q15385" i="9"/>
  <c r="Q7631" i="9"/>
  <c r="Q9608" i="9"/>
  <c r="Q12803" i="9"/>
  <c r="Q6470" i="9"/>
  <c r="Q12648" i="9"/>
  <c r="Q14296" i="9"/>
  <c r="Q10685" i="9"/>
  <c r="Q390" i="9"/>
  <c r="Q7696" i="9"/>
  <c r="Q2947" i="9"/>
  <c r="Q13062" i="9"/>
  <c r="Q3300" i="9"/>
  <c r="Q16629" i="9"/>
  <c r="Q12554" i="9"/>
  <c r="Q14596" i="9"/>
  <c r="Q16784" i="9"/>
  <c r="Q13337" i="9"/>
  <c r="Q1958" i="9"/>
  <c r="Q4462" i="9"/>
  <c r="Q17097" i="9"/>
  <c r="Q9239" i="9"/>
  <c r="Q17413" i="9"/>
  <c r="Q8929" i="9"/>
  <c r="Q5593" i="9"/>
  <c r="Q16368" i="9"/>
  <c r="Q5941" i="9"/>
  <c r="Q1450" i="9"/>
  <c r="Q12231" i="9"/>
  <c r="Q1214" i="9"/>
  <c r="Q6159" i="9"/>
  <c r="Q3418" i="9"/>
  <c r="Q8762" i="9"/>
  <c r="Q13060" i="9"/>
  <c r="Q17893" i="9"/>
  <c r="Q8516" i="9"/>
  <c r="Q15371" i="9"/>
  <c r="Q8985" i="9"/>
  <c r="Q5200" i="9"/>
  <c r="Q5893" i="9"/>
  <c r="Q14548" i="9"/>
  <c r="Q1814" i="9"/>
  <c r="Q9200" i="9"/>
  <c r="Q7203" i="9"/>
  <c r="Q10724" i="9"/>
  <c r="Q8977" i="9"/>
  <c r="Q9729" i="9"/>
  <c r="Q3118" i="9"/>
  <c r="Q8576" i="9"/>
  <c r="Q5537" i="9"/>
  <c r="Q10094" i="9"/>
  <c r="Q2689" i="9"/>
  <c r="Q17149" i="9"/>
  <c r="Q15525" i="9"/>
  <c r="Q9147" i="9"/>
  <c r="Q3470" i="9"/>
  <c r="Q12090" i="9"/>
  <c r="Q5624" i="9"/>
  <c r="Q12121" i="9"/>
  <c r="Q17479" i="9"/>
  <c r="Q17436" i="9"/>
  <c r="Q7333" i="9"/>
  <c r="Q18198" i="9"/>
  <c r="Q10534" i="9"/>
  <c r="Q566" i="9"/>
  <c r="Q8874" i="9"/>
  <c r="Q7390" i="9"/>
  <c r="Q11075" i="9"/>
  <c r="Q1233" i="9"/>
  <c r="Q12317" i="9"/>
  <c r="Q2582" i="9"/>
  <c r="Q6225" i="9"/>
  <c r="Q8279" i="9"/>
  <c r="Q1056" i="9"/>
  <c r="Q14933" i="9"/>
  <c r="Q7423" i="9"/>
  <c r="Q6706" i="9"/>
  <c r="Q11895" i="9"/>
  <c r="Q12111" i="9"/>
  <c r="Q8343" i="9"/>
  <c r="Q13976" i="9"/>
  <c r="Q11426" i="9"/>
  <c r="Q17082" i="9"/>
  <c r="Q13531" i="9"/>
  <c r="Q17540" i="9"/>
  <c r="Q1141" i="9"/>
  <c r="Q2557" i="9"/>
  <c r="Q3098" i="9"/>
  <c r="Q11292" i="9"/>
  <c r="Q1886" i="9"/>
  <c r="Q3883" i="9"/>
  <c r="Q5734" i="9"/>
  <c r="Q7965" i="9"/>
  <c r="Q15280" i="9"/>
  <c r="Q841" i="9"/>
  <c r="Q7726" i="9"/>
  <c r="Q11529" i="9"/>
  <c r="Q14894" i="9"/>
  <c r="Q5777" i="9"/>
  <c r="Q9692" i="9"/>
  <c r="Q3339" i="9"/>
  <c r="Q5122" i="9"/>
  <c r="Q18272" i="9"/>
  <c r="Q13432" i="9"/>
  <c r="Q8685" i="9"/>
  <c r="Q3674" i="9"/>
  <c r="Q705" i="9"/>
  <c r="Q6847" i="9"/>
  <c r="Q13990" i="9"/>
  <c r="Q16839" i="9"/>
  <c r="Q6153" i="9"/>
  <c r="Q4100" i="9"/>
  <c r="Q2251" i="9"/>
  <c r="Q5807" i="9"/>
  <c r="Q17330" i="9"/>
  <c r="Q13732" i="9"/>
  <c r="Q12583" i="9"/>
  <c r="Q14956" i="9"/>
  <c r="Q12800" i="9"/>
  <c r="Q11296" i="9"/>
  <c r="Q6399" i="9"/>
  <c r="Q11392" i="9"/>
  <c r="Q9929" i="9"/>
  <c r="Q1379" i="9"/>
  <c r="Q18009" i="9"/>
  <c r="Q17122" i="9"/>
  <c r="Q17520" i="9"/>
  <c r="Q4939" i="9"/>
  <c r="Q17739" i="9"/>
  <c r="Q10034" i="9"/>
  <c r="Q4714" i="9"/>
  <c r="Q4230" i="9"/>
  <c r="Q923" i="9"/>
  <c r="Q8212" i="9"/>
  <c r="Q6966" i="9"/>
  <c r="Q7350" i="9"/>
  <c r="Q5263" i="9"/>
  <c r="Q2732" i="9"/>
  <c r="Q10894" i="9"/>
  <c r="Q10317" i="9"/>
  <c r="Q18025" i="9"/>
  <c r="Q13885" i="9"/>
  <c r="Q15592" i="9"/>
  <c r="Q8695" i="9"/>
  <c r="Q6287" i="9"/>
  <c r="Q16417" i="9"/>
  <c r="Q9455" i="9"/>
  <c r="Q9697" i="9"/>
  <c r="Q16977" i="9"/>
  <c r="Q12650" i="9"/>
  <c r="Q16389" i="9"/>
  <c r="Q12277" i="9"/>
  <c r="Q3890" i="9"/>
  <c r="Q14709" i="9"/>
  <c r="Q17971" i="9"/>
  <c r="Q414" i="9"/>
  <c r="Q10155" i="9"/>
  <c r="Q8670" i="9"/>
  <c r="Q2844" i="9"/>
  <c r="Q11565" i="9"/>
  <c r="Q4938" i="9"/>
  <c r="Q13118" i="9"/>
  <c r="Q17622" i="9"/>
  <c r="Q10781" i="9"/>
  <c r="Q14896" i="9"/>
  <c r="Q12278" i="9"/>
  <c r="Q1632" i="9"/>
  <c r="Q14143" i="9"/>
  <c r="Q16898" i="9"/>
  <c r="Q7441" i="9"/>
  <c r="Q10539" i="9"/>
  <c r="Q14922" i="9"/>
  <c r="Q1305" i="9"/>
  <c r="Q3967" i="9"/>
  <c r="Q10974" i="9"/>
  <c r="Q10023" i="9"/>
  <c r="Q6946" i="9"/>
  <c r="Q816" i="9"/>
  <c r="Q1374" i="9"/>
  <c r="Q11433" i="9"/>
  <c r="Q17372" i="9"/>
  <c r="Q15957" i="9"/>
  <c r="Q9606" i="9"/>
  <c r="Q9297" i="9"/>
  <c r="Q3472" i="9"/>
  <c r="Q491" i="9"/>
  <c r="Q3700" i="9"/>
  <c r="Q15872" i="9"/>
  <c r="Q4955" i="9"/>
  <c r="Q4050" i="9"/>
  <c r="Q17953" i="9"/>
  <c r="Q12466" i="9"/>
  <c r="Q6903" i="9"/>
  <c r="Q3353" i="9"/>
  <c r="Q3159" i="9"/>
  <c r="Q7250" i="9"/>
  <c r="Q9547" i="9"/>
  <c r="Q4817" i="9"/>
  <c r="Q9850" i="9"/>
  <c r="Q4261" i="9"/>
  <c r="Q994" i="9"/>
  <c r="Q1238" i="9"/>
  <c r="Q2864" i="9"/>
  <c r="Q9747" i="9"/>
  <c r="Q7079" i="9"/>
  <c r="Q6334" i="9"/>
  <c r="Q2743" i="9"/>
  <c r="Q8792" i="9"/>
  <c r="Q3102" i="9"/>
  <c r="Q5759" i="9"/>
  <c r="Q17700" i="9"/>
  <c r="Q17720" i="9"/>
  <c r="Q10880" i="9"/>
  <c r="Q15515" i="9"/>
  <c r="Q5826" i="9"/>
  <c r="Q16875" i="9"/>
  <c r="Q4825" i="9"/>
  <c r="Q10371" i="9"/>
  <c r="Q10255" i="9"/>
  <c r="Q1373" i="9"/>
  <c r="Q3190" i="9"/>
  <c r="Q6902" i="9"/>
  <c r="Q11794" i="9"/>
  <c r="Q9190" i="9"/>
  <c r="Q6434" i="9"/>
  <c r="Q3613" i="9"/>
  <c r="Q14118" i="9"/>
  <c r="Q14164" i="9"/>
  <c r="Q15841" i="9"/>
  <c r="Q13781" i="9"/>
  <c r="Q5844" i="9"/>
  <c r="Q4471" i="9"/>
  <c r="Q12473" i="9"/>
  <c r="Q7449" i="9"/>
  <c r="Q2421" i="9"/>
  <c r="Q12622" i="9"/>
  <c r="Q12540" i="9"/>
  <c r="Q15982" i="9"/>
  <c r="Q2733" i="9"/>
  <c r="Q17507" i="9"/>
  <c r="Q9185" i="9"/>
  <c r="Q2346" i="9"/>
  <c r="Q8594" i="9"/>
  <c r="Q18258" i="9"/>
  <c r="Q13124" i="9"/>
  <c r="Q12764" i="9"/>
  <c r="Q12247" i="9"/>
  <c r="Q1678" i="9"/>
  <c r="Q4222" i="9"/>
  <c r="Q14642" i="9"/>
  <c r="Q9636" i="9"/>
  <c r="Q15833" i="9"/>
  <c r="Q9404" i="9"/>
  <c r="Q13634" i="9"/>
  <c r="Q13370" i="9"/>
  <c r="Q12738" i="9"/>
  <c r="Q3545" i="9"/>
  <c r="Q13076" i="9"/>
  <c r="Q3003" i="9"/>
  <c r="Q18022" i="9"/>
  <c r="Q18429" i="9"/>
  <c r="Q17602" i="9"/>
  <c r="Q7593" i="9"/>
  <c r="Q16638" i="9"/>
  <c r="Q8075" i="9"/>
  <c r="Q981" i="9"/>
  <c r="Q3298" i="9"/>
  <c r="Q4418" i="9"/>
  <c r="Q17277" i="9"/>
  <c r="Q4173" i="9"/>
  <c r="Q14880" i="9"/>
  <c r="Q13178" i="9"/>
  <c r="Q2106" i="9"/>
  <c r="Q3895" i="9"/>
  <c r="Q9674" i="9"/>
  <c r="Q16859" i="9"/>
  <c r="Q725" i="9"/>
  <c r="Q3223" i="9"/>
  <c r="Q2411" i="9"/>
  <c r="Q6836" i="9"/>
  <c r="Q3344" i="9"/>
  <c r="Q17982" i="9"/>
  <c r="Q11801" i="9"/>
  <c r="Q9002" i="9"/>
  <c r="Q9649" i="9"/>
  <c r="Q7241" i="9"/>
  <c r="Q3921" i="9"/>
  <c r="Q4090" i="9"/>
  <c r="Q11545" i="9"/>
  <c r="Q5933" i="9"/>
  <c r="Q11055" i="9"/>
  <c r="Q8491" i="9"/>
  <c r="Q6281" i="9"/>
  <c r="Q8222" i="9"/>
  <c r="Q14637" i="9"/>
  <c r="Q6695" i="9"/>
  <c r="Q4908" i="9"/>
  <c r="Q16003" i="9"/>
  <c r="Q13722" i="9"/>
  <c r="Q2070" i="9"/>
  <c r="Q16107" i="9"/>
  <c r="Q17784" i="9"/>
  <c r="Q6573" i="9"/>
  <c r="Q9512" i="9"/>
  <c r="Q3635" i="9"/>
  <c r="Q452" i="9"/>
  <c r="Q6964" i="9"/>
  <c r="Q11435" i="9"/>
  <c r="Q10087" i="9"/>
  <c r="Q4600" i="9"/>
  <c r="Q1163" i="9"/>
  <c r="Q16084" i="9"/>
  <c r="Q11935" i="9"/>
  <c r="Q3962" i="9"/>
  <c r="Q1263" i="9"/>
  <c r="Q10970" i="9"/>
  <c r="Q4963" i="9"/>
  <c r="Q216" i="9"/>
  <c r="Q13135" i="9"/>
  <c r="Q4115" i="9"/>
  <c r="Q6110" i="9"/>
  <c r="Q8646" i="9"/>
  <c r="Q2926" i="9"/>
  <c r="Q16423" i="9"/>
  <c r="Q4166" i="9"/>
  <c r="Q1877" i="9"/>
  <c r="Q14226" i="9"/>
  <c r="Q5294" i="9"/>
  <c r="Q4432" i="9"/>
  <c r="Q4928" i="9"/>
  <c r="Q16751" i="9"/>
  <c r="Q1102" i="9"/>
  <c r="Q8585" i="9"/>
  <c r="Q7520" i="9"/>
  <c r="Q15019" i="9"/>
  <c r="Q16572" i="9"/>
  <c r="Q3312" i="9"/>
  <c r="Q16129" i="9"/>
  <c r="Q17046" i="9"/>
  <c r="Q5421" i="9"/>
  <c r="Q8359" i="9"/>
  <c r="Q1430" i="9"/>
  <c r="Q11530" i="9"/>
  <c r="Q15295" i="9"/>
  <c r="Q10578" i="9"/>
  <c r="Q5183" i="9"/>
  <c r="Q2797" i="9"/>
  <c r="Q18366" i="9"/>
  <c r="Q11056" i="9"/>
  <c r="Q9723" i="9"/>
  <c r="Q4072" i="9"/>
  <c r="Q11988" i="9"/>
  <c r="Q14866" i="9"/>
  <c r="Q13351" i="9"/>
  <c r="Q8553" i="9"/>
  <c r="Q7422" i="9"/>
  <c r="Q14964" i="9"/>
  <c r="Q10501" i="9"/>
  <c r="Q10563" i="9"/>
  <c r="Q15657" i="9"/>
  <c r="Q9599" i="9"/>
  <c r="Q2845" i="9"/>
  <c r="Q5413" i="9"/>
  <c r="Q6262" i="9"/>
  <c r="Q18434" i="9"/>
  <c r="Q17565" i="9"/>
  <c r="Q5389" i="9"/>
  <c r="Q6625" i="9"/>
  <c r="Q10301" i="9"/>
  <c r="Q7800" i="9"/>
  <c r="Q5243" i="9"/>
  <c r="Q13321" i="9"/>
  <c r="Q997" i="9"/>
  <c r="Q18398" i="9"/>
  <c r="Q8875" i="9"/>
  <c r="Q17190" i="9"/>
  <c r="Q15617" i="9"/>
  <c r="Q10071" i="9"/>
  <c r="Q13559" i="9"/>
  <c r="Q11978" i="9"/>
  <c r="Q17023" i="9"/>
  <c r="Q14519" i="9"/>
  <c r="Q1200" i="9"/>
  <c r="Q3327" i="9"/>
  <c r="Q15360" i="9"/>
  <c r="Q16500" i="9"/>
  <c r="Q4526" i="9"/>
  <c r="Q11279" i="9"/>
  <c r="Q18111" i="9"/>
  <c r="Q4472" i="9"/>
  <c r="Q7575" i="9"/>
  <c r="Q7756" i="9"/>
  <c r="Q18460" i="9"/>
  <c r="Q8686" i="9"/>
  <c r="Q12686" i="9"/>
  <c r="Q18278" i="9"/>
  <c r="Q3514" i="9"/>
  <c r="Q8944" i="9"/>
  <c r="Q7876" i="9"/>
  <c r="Q17003" i="9"/>
  <c r="Q2590" i="9"/>
  <c r="Q2432" i="9"/>
  <c r="Q15160" i="9"/>
  <c r="Q4208" i="9"/>
  <c r="Q15364" i="9"/>
  <c r="Q18093" i="9"/>
  <c r="Q10037" i="9"/>
  <c r="Q16679" i="9"/>
  <c r="Q4838" i="9"/>
  <c r="Q17908" i="9"/>
  <c r="Q10736" i="9"/>
  <c r="Q11096" i="9"/>
  <c r="Q3484" i="9"/>
  <c r="Q13196" i="9"/>
  <c r="Q6060" i="9"/>
  <c r="Q9188" i="9"/>
  <c r="Q16437" i="9"/>
  <c r="Q12199" i="9"/>
  <c r="Q2564" i="9"/>
  <c r="Q7804" i="9"/>
  <c r="Q11103" i="9"/>
  <c r="Q10999" i="9"/>
  <c r="Q15148" i="9"/>
  <c r="Q8522" i="9"/>
  <c r="Q6031" i="9"/>
  <c r="Q6339" i="9"/>
  <c r="Q4683" i="9"/>
  <c r="Q6663" i="9"/>
  <c r="Q11126" i="9"/>
  <c r="Q14309" i="9"/>
  <c r="Q9164" i="9"/>
  <c r="Q13873" i="9"/>
  <c r="Q3906" i="9"/>
  <c r="Q15778" i="9"/>
  <c r="Q4703" i="9"/>
  <c r="Q12003" i="9"/>
  <c r="Q16598" i="9"/>
  <c r="Q4624" i="9"/>
  <c r="Q12163" i="9"/>
  <c r="Q2249" i="9"/>
  <c r="Q8946" i="9"/>
  <c r="Q10623" i="9"/>
  <c r="Q12412" i="9"/>
  <c r="Q15329" i="9"/>
  <c r="Q11134" i="9"/>
  <c r="Q17001" i="9"/>
  <c r="Q5973" i="9"/>
  <c r="Q9094" i="9"/>
  <c r="Q4304" i="9"/>
  <c r="Q3230" i="9"/>
  <c r="Q9071" i="9"/>
  <c r="Q1064" i="9"/>
  <c r="Q12075" i="9"/>
  <c r="Q10052" i="9"/>
  <c r="Q301" i="9"/>
  <c r="Q16201" i="9"/>
  <c r="Q1112" i="9"/>
  <c r="Q11420" i="9"/>
  <c r="Q5051" i="9"/>
  <c r="Q4865" i="9"/>
  <c r="Q10132" i="9"/>
  <c r="Q12655" i="9"/>
  <c r="Q12589" i="9"/>
  <c r="Q11709" i="9"/>
  <c r="Q16330" i="9"/>
  <c r="Q8219" i="9"/>
  <c r="Q2881" i="9"/>
  <c r="Q8296" i="9"/>
  <c r="Q1572" i="9"/>
  <c r="Q1968" i="9"/>
  <c r="Q9907" i="9"/>
  <c r="Q5653" i="9"/>
  <c r="Q9952" i="9"/>
  <c r="Q4895" i="9"/>
  <c r="Q15429" i="9"/>
  <c r="Q17820" i="9"/>
  <c r="Q5641" i="9"/>
  <c r="Q18237" i="9"/>
  <c r="Q17827" i="9"/>
  <c r="Q15412" i="9"/>
  <c r="Q17103" i="9"/>
  <c r="Q435" i="9"/>
  <c r="Q13834" i="9"/>
  <c r="Q8371" i="9"/>
  <c r="Q6165" i="9"/>
  <c r="Q991" i="9"/>
  <c r="Q9122" i="9"/>
  <c r="Q11312" i="9"/>
  <c r="Q11447" i="9"/>
  <c r="Q10041" i="9"/>
  <c r="Q15386" i="9"/>
  <c r="Q4593" i="9"/>
  <c r="Q17942" i="9"/>
  <c r="Q16857" i="9"/>
  <c r="Q11398" i="9"/>
  <c r="Q17263" i="9"/>
  <c r="Q11396" i="9"/>
  <c r="Q16391" i="9"/>
  <c r="Q8287" i="9"/>
  <c r="Q11753" i="9"/>
  <c r="Q6716" i="9"/>
  <c r="Q16252" i="9"/>
  <c r="Q6157" i="9"/>
  <c r="Q1525" i="9"/>
  <c r="Q5228" i="9"/>
  <c r="Q17280" i="9"/>
  <c r="Q4359" i="9"/>
  <c r="Q7373" i="9"/>
  <c r="Q15416" i="9"/>
  <c r="Q7416" i="9"/>
  <c r="Q1743" i="9"/>
  <c r="Q15218" i="9"/>
  <c r="Q11634" i="9"/>
  <c r="Q1131" i="9"/>
  <c r="Q13130" i="9"/>
  <c r="Q10537" i="9"/>
  <c r="Q8510" i="9"/>
  <c r="Q950" i="9"/>
  <c r="Q1949" i="9"/>
  <c r="Q9414" i="9"/>
  <c r="Q11199" i="9"/>
  <c r="Q4447" i="9"/>
  <c r="Q13466" i="9"/>
  <c r="Q13681" i="9"/>
  <c r="Q6265" i="9"/>
  <c r="Q11421" i="9"/>
  <c r="Q3588" i="9"/>
  <c r="Q2911" i="9"/>
  <c r="Q14493" i="9"/>
  <c r="Q103" i="9"/>
  <c r="Q16585" i="9"/>
  <c r="Q2933" i="9"/>
  <c r="Q17120" i="9"/>
  <c r="Q17712" i="9"/>
  <c r="Q2552" i="9"/>
  <c r="Q4267" i="9"/>
  <c r="Q3636" i="9"/>
  <c r="Q1762" i="9"/>
  <c r="Q6707" i="9"/>
  <c r="Q7011" i="9"/>
  <c r="Q4509" i="9"/>
  <c r="Q8546" i="9"/>
  <c r="Q14383" i="9"/>
  <c r="Q8859" i="9"/>
  <c r="Q6875" i="9"/>
  <c r="Q880" i="9"/>
  <c r="Q9591" i="9"/>
  <c r="Q7310" i="9"/>
  <c r="Q17488" i="9"/>
  <c r="Q4228" i="9"/>
  <c r="Q4801" i="9"/>
  <c r="Q286" i="9"/>
  <c r="Q17646" i="9"/>
  <c r="Q16352" i="9"/>
  <c r="Q7344" i="9"/>
  <c r="Q3074" i="9"/>
  <c r="Q2176" i="9"/>
  <c r="Q8842" i="9"/>
  <c r="Q16158" i="9"/>
  <c r="Q5949" i="9"/>
  <c r="Q13670" i="9"/>
  <c r="Q6801" i="9"/>
  <c r="Q14199" i="9"/>
  <c r="Q18294" i="9"/>
  <c r="Q1355" i="9"/>
  <c r="Q6457" i="9"/>
  <c r="Q11085" i="9"/>
  <c r="Q11513" i="9"/>
  <c r="Q10825" i="9"/>
  <c r="Q15835" i="9"/>
  <c r="Q5764" i="9"/>
  <c r="Q14579" i="9"/>
  <c r="Q18305" i="9"/>
  <c r="Q8177" i="9"/>
  <c r="Q3348" i="9"/>
  <c r="Q9845" i="9"/>
  <c r="Q13022" i="9"/>
  <c r="Q8043" i="9"/>
  <c r="Q12703" i="9"/>
  <c r="Q7610" i="9"/>
  <c r="Q12928" i="9"/>
  <c r="Q723" i="9"/>
  <c r="Q17332" i="9"/>
  <c r="Q6746" i="9"/>
  <c r="Q4534" i="9"/>
  <c r="Q4567" i="9"/>
  <c r="Q14953" i="9"/>
  <c r="Q12353" i="9"/>
  <c r="Q3212" i="9"/>
  <c r="Q9856" i="9"/>
  <c r="Q6097" i="9"/>
  <c r="Q1259" i="9"/>
  <c r="Q9660" i="9"/>
  <c r="Q6622" i="9"/>
  <c r="Q15344" i="9"/>
  <c r="Q9189" i="9"/>
  <c r="Q5852" i="9"/>
  <c r="Q15571" i="9"/>
  <c r="Q8636" i="9"/>
  <c r="Q14288" i="9"/>
  <c r="Q16721" i="9"/>
  <c r="Q11017" i="9"/>
  <c r="Q8460" i="9"/>
  <c r="Q11404" i="9"/>
  <c r="Q7003" i="9"/>
  <c r="Q10215" i="9"/>
  <c r="Q920" i="9"/>
  <c r="Q14586" i="9"/>
  <c r="Q759" i="9"/>
  <c r="Q18462" i="9"/>
  <c r="Q13837" i="9"/>
  <c r="Q3042" i="9"/>
  <c r="Q9715" i="9"/>
  <c r="Q2144" i="9"/>
  <c r="Q14754" i="9"/>
  <c r="Q3364" i="9"/>
  <c r="Q8236" i="9"/>
  <c r="Q690" i="9"/>
  <c r="Q11156" i="9"/>
  <c r="Q9407" i="9"/>
  <c r="Q7854" i="9"/>
  <c r="Q7744" i="9"/>
  <c r="Q9206" i="9"/>
  <c r="Q8092" i="9"/>
  <c r="Q14886" i="9"/>
  <c r="Q191" i="9"/>
  <c r="Q14355" i="9"/>
  <c r="Q16923" i="9"/>
  <c r="Q15349" i="9"/>
  <c r="Q16999" i="9"/>
  <c r="Q6684" i="9"/>
  <c r="Q13302" i="9"/>
  <c r="Q1900" i="9"/>
  <c r="Q1119" i="9"/>
  <c r="Q1087" i="9"/>
  <c r="Q10133" i="9"/>
  <c r="Q7358" i="9"/>
  <c r="Q6288" i="9"/>
  <c r="Q10778" i="9"/>
  <c r="Q10874" i="9"/>
  <c r="Q10964" i="9"/>
  <c r="Q14056" i="9"/>
  <c r="Q14484" i="9"/>
  <c r="Q1029" i="9"/>
  <c r="Q1429" i="9"/>
  <c r="Q10363" i="9"/>
  <c r="Q6234" i="9"/>
  <c r="Q896" i="9"/>
  <c r="Q13548" i="9"/>
  <c r="Q9214" i="9"/>
  <c r="Q9505" i="9"/>
  <c r="Q5744" i="9"/>
  <c r="Q14284" i="9"/>
  <c r="Q6019" i="9"/>
  <c r="Q5555" i="9"/>
  <c r="Q5761" i="9"/>
  <c r="Q707" i="9"/>
  <c r="Q330" i="9"/>
  <c r="Q1406" i="9"/>
  <c r="Q567" i="9"/>
  <c r="Q16844" i="9"/>
  <c r="Q6326" i="9"/>
  <c r="Q15991" i="9"/>
  <c r="Q442" i="9"/>
  <c r="Q9075" i="9"/>
  <c r="Q15496" i="9"/>
  <c r="Q4076" i="9"/>
  <c r="Q4045" i="9"/>
  <c r="Q394" i="9"/>
  <c r="Q15886" i="9"/>
  <c r="Q2404" i="9"/>
  <c r="Q10523" i="9"/>
  <c r="Q14500" i="9"/>
  <c r="Q1536" i="9"/>
  <c r="Q18229" i="9"/>
  <c r="Q14424" i="9"/>
  <c r="Q14808" i="9"/>
  <c r="Q2200" i="9"/>
  <c r="Q6113" i="9"/>
  <c r="Q6102" i="9"/>
  <c r="Q1544" i="9"/>
  <c r="Q12610" i="9"/>
  <c r="Q12047" i="9"/>
  <c r="Q13464" i="9"/>
  <c r="Q14725" i="9"/>
  <c r="Q4897" i="9"/>
  <c r="Q18216" i="9"/>
  <c r="Q2746" i="9"/>
  <c r="Q18247" i="9"/>
  <c r="Q14669" i="9"/>
  <c r="Q8628" i="9"/>
  <c r="Q9217" i="9"/>
  <c r="Q4081" i="9"/>
  <c r="Q16146" i="9"/>
  <c r="Q17717" i="9"/>
  <c r="Q9607" i="9"/>
  <c r="Q13116" i="9"/>
  <c r="Q9009" i="9"/>
  <c r="Q5820" i="9"/>
  <c r="Q8588" i="9"/>
  <c r="Q8159" i="9"/>
  <c r="Q16253" i="9"/>
  <c r="Q12602" i="9"/>
  <c r="Q641" i="9"/>
  <c r="Q10553" i="9"/>
  <c r="Q9874" i="9"/>
  <c r="Q4590" i="9"/>
  <c r="Q17446" i="9"/>
  <c r="Q12422" i="9"/>
  <c r="Q12382" i="9"/>
  <c r="Q14376" i="9"/>
  <c r="Q15178" i="9"/>
  <c r="Q16165" i="9"/>
  <c r="Q17519" i="9"/>
  <c r="Q16305" i="9"/>
  <c r="Q14251" i="9"/>
  <c r="Q5881" i="9"/>
  <c r="Q7713" i="9"/>
  <c r="Q16924" i="9"/>
  <c r="Q1618" i="9"/>
  <c r="Q18180" i="9"/>
  <c r="Q8204" i="9"/>
  <c r="Q16753" i="9"/>
  <c r="Q1301" i="9"/>
  <c r="Q11816" i="9"/>
  <c r="Q15452" i="9"/>
  <c r="Q15693" i="9"/>
  <c r="Q5806" i="9"/>
  <c r="Q10176" i="9"/>
  <c r="Q2150" i="9"/>
  <c r="Q13080" i="9"/>
  <c r="Q3670" i="9"/>
  <c r="Q16908" i="9"/>
  <c r="Q12541" i="9"/>
  <c r="Q722" i="9"/>
  <c r="Q13534" i="9"/>
  <c r="Q11681" i="9"/>
  <c r="Q10700" i="9"/>
  <c r="Q2220" i="9"/>
  <c r="Q16517" i="9"/>
  <c r="Q346" i="9"/>
  <c r="Q9195" i="9"/>
  <c r="Q8340" i="9"/>
  <c r="Q10498" i="9"/>
  <c r="Q11907" i="9"/>
  <c r="Q3692" i="9"/>
  <c r="Q16671" i="9"/>
  <c r="Q9817" i="9"/>
  <c r="Q7398" i="9"/>
  <c r="Q7047" i="9"/>
  <c r="Q16762" i="9"/>
  <c r="Q9812" i="9"/>
  <c r="Q12960" i="9"/>
  <c r="Q7864" i="9"/>
  <c r="Q14635" i="9"/>
  <c r="Q3712" i="9"/>
  <c r="Q7307" i="9"/>
  <c r="Q4110" i="9"/>
  <c r="Q3615" i="9"/>
  <c r="Q6089" i="9"/>
  <c r="Q11462" i="9"/>
  <c r="Q4610" i="9"/>
  <c r="Q7435" i="9"/>
  <c r="Q5688" i="9"/>
  <c r="Q16427" i="9"/>
  <c r="Q18292" i="9"/>
  <c r="Q3774" i="9"/>
  <c r="Q8649" i="9"/>
  <c r="Q9902" i="9"/>
  <c r="Q17957" i="9"/>
  <c r="Q11727" i="9"/>
  <c r="Q14870" i="9"/>
  <c r="Q5264" i="9"/>
  <c r="Q6310" i="9"/>
  <c r="Q8610" i="9"/>
  <c r="Q957" i="9"/>
  <c r="Q3795" i="9"/>
  <c r="Q15807" i="9"/>
  <c r="Q6590" i="9"/>
  <c r="Q15319" i="9"/>
  <c r="Q18058" i="9"/>
  <c r="Q7700" i="9"/>
  <c r="Q8250" i="9"/>
  <c r="Q17408" i="9"/>
  <c r="Q9905" i="9"/>
  <c r="Q16735" i="9"/>
  <c r="Q18155" i="9"/>
  <c r="Q16478" i="9"/>
  <c r="Q9712" i="9"/>
  <c r="Q17757" i="9"/>
  <c r="Q6243" i="9"/>
  <c r="Q15425" i="9"/>
  <c r="Q3386" i="9"/>
  <c r="Q7103" i="9"/>
  <c r="Q18244" i="9"/>
  <c r="Q9107" i="9"/>
  <c r="Q15679" i="9"/>
  <c r="Q12894" i="9"/>
  <c r="Q10232" i="9"/>
  <c r="Q105" i="9"/>
  <c r="Q7897" i="9"/>
  <c r="Q926" i="9"/>
  <c r="Q15740" i="9"/>
  <c r="Q15203" i="9"/>
  <c r="Q6548" i="9"/>
  <c r="Q4141" i="9"/>
  <c r="Q4712" i="9"/>
  <c r="Q2112" i="9"/>
  <c r="Q15056" i="9"/>
  <c r="Q11387" i="9"/>
  <c r="Q13404" i="9"/>
  <c r="Q6600" i="9"/>
  <c r="Q2354" i="9"/>
  <c r="Q15580" i="9"/>
  <c r="Q4454" i="9"/>
  <c r="Q10302" i="9"/>
  <c r="Q1939" i="9"/>
  <c r="Q12864" i="9"/>
  <c r="Q3992" i="9"/>
  <c r="Q12712" i="9"/>
  <c r="Q17962" i="9"/>
  <c r="Q6782" i="9"/>
  <c r="Q6011" i="9"/>
  <c r="Q18418" i="9"/>
  <c r="Q14427" i="9"/>
  <c r="Q10805" i="9"/>
  <c r="Q7892" i="9"/>
  <c r="Q18212" i="9"/>
  <c r="Q18435" i="9"/>
  <c r="Q8320" i="9"/>
  <c r="Q15911" i="9"/>
  <c r="Q5020" i="9"/>
  <c r="Q38" i="9"/>
  <c r="Q4658" i="9"/>
  <c r="Q1096" i="9"/>
  <c r="Q16397" i="9"/>
  <c r="Q3316" i="9"/>
  <c r="Q4644" i="9"/>
  <c r="Q3587" i="9"/>
  <c r="Q16604" i="9"/>
  <c r="Q3748" i="9"/>
  <c r="Q3946" i="9"/>
  <c r="Q16584" i="9"/>
  <c r="Q2024" i="9"/>
  <c r="Q2547" i="9"/>
  <c r="Q15068" i="9"/>
  <c r="Q16095" i="9"/>
  <c r="Q11905" i="9"/>
  <c r="Q5178" i="9"/>
  <c r="Q6128" i="9"/>
  <c r="Q11059" i="9"/>
  <c r="Q4199" i="9"/>
  <c r="Q493" i="9"/>
  <c r="Q12331" i="9"/>
  <c r="Q8121" i="9"/>
  <c r="Q1325" i="9"/>
  <c r="Q11077" i="9"/>
  <c r="Q7020" i="9"/>
  <c r="Q10596" i="9"/>
  <c r="Q9760" i="9"/>
  <c r="Q14437" i="9"/>
  <c r="Q14887" i="9"/>
  <c r="Q5510" i="9"/>
  <c r="Q7795" i="9"/>
  <c r="Q14796" i="9"/>
  <c r="Q498" i="9"/>
  <c r="Q14084" i="9"/>
  <c r="Q17502" i="9"/>
  <c r="Q875" i="9"/>
  <c r="Q8941" i="9"/>
  <c r="Q11466" i="9"/>
  <c r="Q14156" i="9"/>
  <c r="Q17687" i="9"/>
  <c r="Q431" i="9"/>
  <c r="Q17946" i="9"/>
  <c r="Q17921" i="9"/>
  <c r="Q12654" i="9"/>
  <c r="Q6854" i="9"/>
  <c r="Q15007" i="9"/>
  <c r="Q5937" i="9"/>
  <c r="Q11047" i="9"/>
  <c r="Q6731" i="9"/>
  <c r="Q14194" i="9"/>
  <c r="Q10799" i="9"/>
  <c r="Q12072" i="9"/>
  <c r="Q15495" i="9"/>
  <c r="Q9381" i="9"/>
  <c r="Q8596" i="9"/>
  <c r="Q4673" i="9"/>
  <c r="Q8444" i="9"/>
  <c r="Q5293" i="9"/>
  <c r="Q2197" i="9"/>
  <c r="Q3345" i="9"/>
  <c r="Q2307" i="9"/>
  <c r="Q16943" i="9"/>
  <c r="Q7528" i="9"/>
  <c r="Q16034" i="9"/>
  <c r="Q12979" i="9"/>
  <c r="Q11039" i="9"/>
  <c r="Q3442" i="9"/>
  <c r="Q424" i="9"/>
  <c r="Q11972" i="9"/>
  <c r="Q8181" i="9"/>
  <c r="Q17599" i="9"/>
  <c r="Q6018" i="9"/>
  <c r="Q971" i="9"/>
  <c r="Q14643" i="9"/>
  <c r="Q17453" i="9"/>
  <c r="Q10723" i="9"/>
  <c r="Q17397" i="9"/>
  <c r="Q2477" i="9"/>
  <c r="Q4070" i="9"/>
  <c r="Q16283" i="9"/>
  <c r="Q11268" i="9"/>
  <c r="Q5923" i="9"/>
  <c r="Q311" i="9"/>
  <c r="Q1571" i="9"/>
  <c r="Q3912" i="9"/>
  <c r="Q14592" i="9"/>
  <c r="Q16681" i="9"/>
  <c r="Q15986" i="9"/>
  <c r="Q660" i="9"/>
  <c r="Q2731" i="9"/>
  <c r="Q11265" i="9"/>
  <c r="Q4177" i="9"/>
  <c r="Q5991" i="9"/>
  <c r="Q4749" i="9"/>
  <c r="Q18140" i="9"/>
  <c r="Q9184" i="9"/>
  <c r="Q2158" i="9"/>
  <c r="Q18255" i="9"/>
  <c r="Q16813" i="9"/>
  <c r="Q5221" i="9"/>
  <c r="Q748" i="9"/>
  <c r="Q12688" i="9"/>
  <c r="Q10359" i="9"/>
  <c r="Q5768" i="9"/>
  <c r="Q16076" i="9"/>
  <c r="Q15564" i="9"/>
  <c r="Q15283" i="9"/>
  <c r="Q13518" i="9"/>
  <c r="Q6078" i="9"/>
  <c r="Q6255" i="9"/>
  <c r="Q14077" i="9"/>
  <c r="Q13098" i="9"/>
  <c r="Q10711" i="9"/>
  <c r="Q5439" i="9"/>
  <c r="Q4925" i="9"/>
  <c r="Q17225" i="9"/>
  <c r="Q12297" i="9"/>
  <c r="Q3269" i="9"/>
  <c r="Q3575" i="9"/>
  <c r="Q8263" i="9"/>
  <c r="Q16359" i="9"/>
  <c r="Q11221" i="9"/>
  <c r="Q8552" i="9"/>
  <c r="Q3563" i="9"/>
  <c r="Q8592" i="9"/>
  <c r="Q9773" i="9"/>
  <c r="Q16022" i="9"/>
  <c r="Q4690" i="9"/>
  <c r="Q9264" i="9"/>
  <c r="Q9749" i="9"/>
  <c r="Q13599" i="9"/>
  <c r="Q1090" i="9"/>
  <c r="Q18484" i="9"/>
  <c r="Q14167" i="9"/>
  <c r="Q1066" i="9"/>
  <c r="Q3576" i="9"/>
  <c r="Q17198" i="9"/>
  <c r="Q13210" i="9"/>
  <c r="Q17387" i="9"/>
  <c r="Q9934" i="9"/>
  <c r="Q8382" i="9"/>
  <c r="Q5748" i="9"/>
  <c r="Q12259" i="9"/>
  <c r="Q13882" i="9"/>
  <c r="Q1638" i="9"/>
  <c r="Q6007" i="9"/>
  <c r="Q11658" i="9"/>
  <c r="Q9530" i="9"/>
  <c r="Q15508" i="9"/>
  <c r="Q11685" i="9"/>
  <c r="Q1895" i="9"/>
  <c r="Q14607" i="9"/>
  <c r="Q17775" i="9"/>
  <c r="Q13519" i="9"/>
  <c r="Q10942" i="9"/>
  <c r="Q18369" i="9"/>
  <c r="Q172" i="9"/>
  <c r="Q2635" i="9"/>
  <c r="Q8563" i="9"/>
  <c r="Q3543" i="9"/>
  <c r="Q12633" i="9"/>
  <c r="Q252" i="9"/>
  <c r="Q14208" i="9"/>
  <c r="Q295" i="9"/>
  <c r="Q18365" i="9"/>
  <c r="Q14871" i="9"/>
  <c r="Q5084" i="9"/>
  <c r="Q14294" i="9"/>
  <c r="Q11755" i="9"/>
  <c r="Q18048" i="9"/>
  <c r="Q3491" i="9"/>
  <c r="Q11916" i="9"/>
  <c r="Q7438" i="9"/>
  <c r="Q8021" i="9"/>
  <c r="Q10174" i="9"/>
  <c r="Q15639" i="9"/>
  <c r="Q6274" i="9"/>
  <c r="Q14799" i="9"/>
  <c r="Q14566" i="9"/>
  <c r="Q3555" i="9"/>
  <c r="Q36" i="9"/>
  <c r="Q8126" i="9"/>
  <c r="Q1145" i="9"/>
  <c r="Q18080" i="9"/>
  <c r="Q14454" i="9"/>
  <c r="Q16362" i="9"/>
  <c r="Q13818" i="9"/>
  <c r="Q10343" i="9"/>
  <c r="Q10821" i="9"/>
  <c r="Q8609" i="9"/>
  <c r="Q1649" i="9"/>
  <c r="Q4198" i="9"/>
  <c r="Q13677" i="9"/>
  <c r="Q51" i="9"/>
  <c r="Q430" i="9"/>
  <c r="Q16856" i="9"/>
  <c r="Q5610" i="9"/>
  <c r="Q6849" i="9"/>
  <c r="Q7236" i="9"/>
  <c r="Q2677" i="9"/>
  <c r="Q5070" i="9"/>
  <c r="Q15630" i="9"/>
  <c r="Q13394" i="9"/>
  <c r="Q13672" i="9"/>
  <c r="Q11700" i="9"/>
  <c r="Q14361" i="9"/>
  <c r="Q8118" i="9"/>
  <c r="Q14999" i="9"/>
  <c r="Q4289" i="9"/>
  <c r="Q5970" i="9"/>
  <c r="Q15265" i="9"/>
  <c r="Q11528" i="9"/>
  <c r="Q7648" i="9"/>
  <c r="Q4250" i="9"/>
  <c r="Q8923" i="9"/>
  <c r="Q6591" i="9"/>
  <c r="Q6021" i="9"/>
  <c r="Q2328" i="9"/>
  <c r="Q4125" i="9"/>
  <c r="Q3293" i="9"/>
  <c r="Q17874" i="9"/>
  <c r="Q2398" i="9"/>
  <c r="Q6885" i="9"/>
  <c r="Q7705" i="9"/>
  <c r="Q236" i="9"/>
  <c r="Q16781" i="9"/>
  <c r="Q4954" i="9"/>
  <c r="Q280" i="9"/>
  <c r="Q2309" i="9"/>
  <c r="Q7112" i="9"/>
  <c r="Q11624" i="9"/>
  <c r="Q6643" i="9"/>
  <c r="Q11592" i="9"/>
  <c r="Q11712" i="9"/>
  <c r="Q13406" i="9"/>
  <c r="Q1260" i="9"/>
  <c r="Q2951" i="9"/>
  <c r="Q13676" i="9"/>
  <c r="Q9672" i="9"/>
  <c r="Q15782" i="9"/>
  <c r="Q2439" i="9"/>
  <c r="Q8858" i="9"/>
  <c r="Q8854" i="9"/>
  <c r="Q13816" i="9"/>
  <c r="Q13702" i="9"/>
  <c r="Q4563" i="9"/>
  <c r="Q8180" i="9"/>
  <c r="Q15050" i="9"/>
  <c r="Q13096" i="9"/>
  <c r="Q16537" i="9"/>
  <c r="Q12024" i="9"/>
  <c r="Q4985" i="9"/>
  <c r="Q3215" i="9"/>
  <c r="Q3134" i="9"/>
  <c r="Q2048" i="9"/>
  <c r="Q11864" i="9"/>
  <c r="Q13247" i="9"/>
  <c r="Q3196" i="9"/>
  <c r="Q2896" i="9"/>
  <c r="Q9467" i="9"/>
  <c r="Q4318" i="9"/>
  <c r="Q2924" i="9"/>
  <c r="Q15625" i="9"/>
  <c r="Q9026" i="9"/>
  <c r="Q14478" i="9"/>
  <c r="Q1010" i="9"/>
  <c r="Q1421" i="9"/>
  <c r="Q9015" i="9"/>
  <c r="Q6970" i="9"/>
  <c r="Q13865" i="9"/>
  <c r="Q12909" i="9"/>
  <c r="Q12690" i="9"/>
  <c r="Q13217" i="9"/>
  <c r="Q7444" i="9"/>
  <c r="Q12062" i="9"/>
  <c r="Q14224" i="9"/>
  <c r="Q402" i="9"/>
  <c r="Q16647" i="9"/>
  <c r="Q1763" i="9"/>
  <c r="Q7497" i="9"/>
  <c r="Q3261" i="9"/>
  <c r="Q13682" i="9"/>
  <c r="Q13705" i="9"/>
  <c r="Q13489" i="9"/>
  <c r="Q15819" i="9"/>
  <c r="Q14884" i="9"/>
  <c r="Q14777" i="9"/>
  <c r="Q18041" i="9"/>
  <c r="Q17491" i="9"/>
  <c r="Q10751" i="9"/>
  <c r="Q4084" i="9"/>
  <c r="Q10083" i="9"/>
  <c r="Q6496" i="9"/>
  <c r="Q8237" i="9"/>
  <c r="Q7745" i="9"/>
  <c r="Q14237" i="9"/>
  <c r="Q3611" i="9"/>
  <c r="Q17025" i="9"/>
  <c r="Q8474" i="9"/>
  <c r="Q12973" i="9"/>
  <c r="Q16734" i="9"/>
  <c r="Q6299" i="9"/>
  <c r="Q13827" i="9"/>
  <c r="Q5133" i="9"/>
  <c r="Q4039" i="9"/>
  <c r="Q18029" i="9"/>
  <c r="Q17394" i="9"/>
  <c r="Q13943" i="9"/>
  <c r="Q9068" i="9"/>
  <c r="Q12478" i="9"/>
  <c r="Q3108" i="9"/>
  <c r="Q8900" i="9"/>
  <c r="Q12697" i="9"/>
  <c r="Q9819" i="9"/>
  <c r="Q221" i="9"/>
  <c r="Q5381" i="9"/>
  <c r="Q8674" i="9"/>
  <c r="Q13937" i="9"/>
  <c r="Q8310" i="9"/>
  <c r="Q15361" i="9"/>
  <c r="Q17855" i="9"/>
  <c r="Q11950" i="9"/>
  <c r="Q1885" i="9"/>
  <c r="Q9771" i="9"/>
  <c r="Q11437" i="9"/>
  <c r="Q12405" i="9"/>
  <c r="Q16747" i="9"/>
  <c r="Q1904" i="9"/>
  <c r="Q6749" i="9"/>
  <c r="Q18284" i="9"/>
  <c r="Q7293" i="9"/>
  <c r="Q7605" i="9"/>
  <c r="Q5657" i="9"/>
  <c r="Q776" i="9"/>
  <c r="Q495" i="9"/>
  <c r="Q5634" i="9"/>
  <c r="Q6493" i="9"/>
  <c r="Q10489" i="9"/>
  <c r="Q16706" i="9"/>
  <c r="Q8246" i="9"/>
  <c r="Q3504" i="9"/>
  <c r="Q4375" i="9"/>
  <c r="Q5160" i="9"/>
  <c r="Q2476" i="9"/>
  <c r="Q4821" i="9"/>
  <c r="Q17996" i="9"/>
  <c r="Q13045" i="9"/>
  <c r="Q12711" i="9"/>
  <c r="Q16110" i="9"/>
  <c r="Q3903" i="9"/>
  <c r="Q16284" i="9"/>
  <c r="Q6387" i="9"/>
  <c r="Q13877" i="9"/>
  <c r="Q4034" i="9"/>
  <c r="Q5004" i="9"/>
  <c r="Q14015" i="9"/>
  <c r="Q8526" i="9"/>
  <c r="Q2586" i="9"/>
  <c r="Q10506" i="9"/>
  <c r="Q6343" i="9"/>
  <c r="Q1506" i="9"/>
  <c r="Q12126" i="9"/>
  <c r="Q11078" i="9"/>
  <c r="Q2470" i="9"/>
  <c r="Q9693" i="9"/>
  <c r="Q16085" i="9"/>
  <c r="Q12954" i="9"/>
  <c r="Q16334" i="9"/>
  <c r="Q8820" i="9"/>
  <c r="Q3824" i="9"/>
  <c r="Q14171" i="9"/>
  <c r="Q7709" i="9"/>
  <c r="Q659" i="9"/>
  <c r="Q12073" i="9"/>
  <c r="Q15103" i="9"/>
  <c r="Q12209" i="9"/>
  <c r="Q11799" i="9"/>
  <c r="Q1682" i="9"/>
  <c r="Q734" i="9"/>
  <c r="Q16661" i="9"/>
  <c r="Q12846" i="9"/>
  <c r="Q7715" i="9"/>
  <c r="Q14595" i="9"/>
  <c r="Q2721" i="9"/>
  <c r="Q15577" i="9"/>
  <c r="Q2760" i="9"/>
  <c r="Q6974" i="9"/>
  <c r="Q15634" i="9"/>
  <c r="Q11568" i="9"/>
  <c r="Q315" i="9"/>
  <c r="Q12343" i="9"/>
  <c r="Q1566" i="9"/>
  <c r="Q13788" i="9"/>
  <c r="Q13603" i="9"/>
  <c r="Q9868" i="9"/>
  <c r="Q9872" i="9"/>
  <c r="Q8425" i="9"/>
  <c r="Q7850" i="9"/>
  <c r="Q2876" i="9"/>
  <c r="Q2020" i="9"/>
  <c r="Q7433" i="9"/>
  <c r="Q18230" i="9"/>
  <c r="Q6927" i="9"/>
  <c r="Q7751" i="9"/>
  <c r="Q17843" i="9"/>
  <c r="Q14158" i="9"/>
  <c r="Q13586" i="9"/>
  <c r="Q887" i="9"/>
  <c r="Q3887" i="9"/>
  <c r="Q5336" i="9"/>
  <c r="Q3274" i="9"/>
  <c r="Q8952" i="9"/>
  <c r="Q5457" i="9"/>
  <c r="Q15112" i="9"/>
  <c r="Q14036" i="9"/>
  <c r="Q13729" i="9"/>
  <c r="Q12682" i="9"/>
  <c r="Q7343" i="9"/>
  <c r="Q13622" i="9"/>
  <c r="Q2305" i="9"/>
  <c r="Q13869" i="9"/>
  <c r="Q11952" i="9"/>
  <c r="Q9814" i="9"/>
  <c r="Q3848" i="9"/>
  <c r="Q17383" i="9"/>
  <c r="Q14122" i="9"/>
  <c r="Q3526" i="9"/>
  <c r="Q16148" i="9"/>
  <c r="Q7034" i="9"/>
  <c r="Q17734" i="9"/>
  <c r="Q18301" i="9"/>
  <c r="Q15475" i="9"/>
  <c r="Q1426" i="9"/>
  <c r="Q14020" i="9"/>
  <c r="Q14450" i="9"/>
  <c r="Q11927" i="9"/>
  <c r="Q11411" i="9"/>
  <c r="Q18018" i="9"/>
  <c r="Q18243" i="9"/>
  <c r="Q12710" i="9"/>
  <c r="Q10595" i="9"/>
  <c r="Q17308" i="9"/>
  <c r="Q17587" i="9"/>
  <c r="Q16978" i="9"/>
  <c r="Q173" i="9"/>
  <c r="Q14879" i="9"/>
  <c r="Q1870" i="9"/>
  <c r="Q6446" i="9"/>
  <c r="Q8524" i="9"/>
  <c r="Q6941" i="9"/>
  <c r="Q21" i="9"/>
  <c r="Q16186" i="9"/>
  <c r="Q15704" i="9"/>
  <c r="Q11574" i="9"/>
  <c r="Q5215" i="9"/>
  <c r="Q11527" i="9"/>
  <c r="Q488" i="9"/>
  <c r="Q3673" i="9"/>
  <c r="Q11245" i="9"/>
  <c r="Q2406" i="9"/>
  <c r="Q4652" i="9"/>
  <c r="Q12396" i="9"/>
  <c r="Q17236" i="9"/>
  <c r="Q9474" i="9"/>
  <c r="Q10304" i="9"/>
  <c r="Q14536" i="9"/>
  <c r="Q16532" i="9"/>
  <c r="Q6652" i="9"/>
  <c r="Q2880" i="9"/>
  <c r="Q708" i="9"/>
  <c r="Q5841" i="9"/>
  <c r="Q12755" i="9"/>
  <c r="Q17316" i="9"/>
  <c r="Q18350" i="9"/>
  <c r="Q6229" i="9"/>
  <c r="Q949" i="9"/>
  <c r="Q9538" i="9"/>
  <c r="Q4715" i="9"/>
  <c r="Q9541" i="9"/>
  <c r="Q18316" i="9"/>
  <c r="Q6971" i="9"/>
  <c r="Q7494" i="9"/>
  <c r="Q11680" i="9"/>
  <c r="Q14351" i="9"/>
  <c r="Q752" i="9"/>
  <c r="Q18310" i="9"/>
  <c r="Q16766" i="9"/>
  <c r="Q15614" i="9"/>
  <c r="Q6166" i="9"/>
  <c r="Q7053" i="9"/>
  <c r="Q14920" i="9"/>
  <c r="Q8561" i="9"/>
  <c r="Q16340" i="9"/>
  <c r="Q15075" i="9"/>
  <c r="Q8176" i="9"/>
  <c r="Q7489" i="9"/>
  <c r="Q2817" i="9"/>
  <c r="Q10733" i="9"/>
  <c r="Q613" i="9"/>
  <c r="Q948" i="9"/>
  <c r="Q1541" i="9"/>
  <c r="Q13563" i="9"/>
  <c r="Q8541" i="9"/>
  <c r="Q15814" i="9"/>
  <c r="Q9037" i="9"/>
  <c r="Q15316" i="9"/>
  <c r="Q241" i="9"/>
  <c r="Q2142" i="9"/>
  <c r="Q9476" i="9"/>
  <c r="Q3306" i="9"/>
  <c r="Q6337" i="9"/>
  <c r="Q9654" i="9"/>
  <c r="Q1444" i="9"/>
  <c r="Q11308" i="9"/>
  <c r="Q11888" i="9"/>
  <c r="Q18197" i="9"/>
  <c r="Q13493" i="9"/>
  <c r="Q3791" i="9"/>
  <c r="Q17030" i="9"/>
  <c r="Q761" i="9"/>
  <c r="Q3956" i="9"/>
  <c r="Q17060" i="9"/>
  <c r="Q1659" i="9"/>
  <c r="Q5350" i="9"/>
  <c r="Q11945" i="9"/>
  <c r="Q14458" i="9"/>
  <c r="Q1391" i="9"/>
  <c r="Q10941" i="9"/>
  <c r="Q7040" i="9"/>
  <c r="Q2682" i="9"/>
  <c r="Q15447" i="9"/>
  <c r="Q14734" i="9"/>
  <c r="Q2606" i="9"/>
  <c r="Q4619" i="9"/>
  <c r="Q4855" i="9"/>
  <c r="Q9131" i="9"/>
  <c r="Q8037" i="9"/>
  <c r="Q10062" i="9"/>
  <c r="Q4446" i="9"/>
  <c r="Q13606" i="9"/>
  <c r="Q18336" i="9"/>
  <c r="Q5943" i="9"/>
  <c r="Q2544" i="9"/>
  <c r="Q9705" i="9"/>
  <c r="Q8975" i="9"/>
  <c r="Q17755" i="9"/>
  <c r="Q3115" i="9"/>
  <c r="Q783" i="9"/>
  <c r="Q977" i="9"/>
  <c r="Q8403" i="9"/>
  <c r="Q13985" i="9"/>
  <c r="Q17369" i="9"/>
  <c r="Q3106" i="9"/>
  <c r="Q6149" i="9"/>
  <c r="Q18043" i="9"/>
  <c r="Q16251" i="9"/>
  <c r="Q16691" i="9"/>
  <c r="Q7268" i="9"/>
  <c r="Q9435" i="9"/>
  <c r="Q2120" i="9"/>
  <c r="Q9096" i="9"/>
  <c r="Q7690" i="9"/>
  <c r="Q3247" i="9"/>
  <c r="Q3548" i="9"/>
  <c r="Q7485" i="9"/>
  <c r="Q11294" i="9"/>
  <c r="Q16961" i="9"/>
  <c r="Q8751" i="9"/>
  <c r="Q135" i="9"/>
  <c r="Q642" i="9"/>
  <c r="Q16346" i="9"/>
  <c r="Q7366" i="9"/>
  <c r="Q9686" i="9"/>
  <c r="Q13070" i="9"/>
  <c r="Q8089" i="9"/>
  <c r="Q17240" i="9"/>
  <c r="Q304" i="9"/>
  <c r="Q10219" i="9"/>
  <c r="Q18208" i="9"/>
  <c r="Q18276" i="9"/>
  <c r="Q14665" i="9"/>
  <c r="Q8387" i="9"/>
  <c r="Q647" i="9"/>
  <c r="Q5543" i="9"/>
  <c r="Q14014" i="9"/>
  <c r="Q12783" i="9"/>
  <c r="Q10924" i="9"/>
  <c r="Q5366" i="9"/>
  <c r="Q7968" i="9"/>
  <c r="Q1481" i="9"/>
  <c r="Q11688" i="9"/>
  <c r="Q7465" i="9"/>
  <c r="Q3788" i="9"/>
  <c r="Q9493" i="9"/>
  <c r="Q902" i="9"/>
  <c r="Q3147" i="9"/>
  <c r="Q10413" i="9"/>
  <c r="Q2669" i="9"/>
  <c r="Q6585" i="9"/>
  <c r="Q10579" i="9"/>
  <c r="Q6532" i="9"/>
  <c r="Q11322" i="9"/>
  <c r="Q9152" i="9"/>
  <c r="Q14071" i="9"/>
  <c r="Q8708" i="9"/>
  <c r="Q11233" i="9"/>
  <c r="Q8925" i="9"/>
  <c r="Q12488" i="9"/>
  <c r="Q9125" i="9"/>
  <c r="Q9818" i="9"/>
  <c r="Q5231" i="9"/>
  <c r="Q6531" i="9"/>
  <c r="Q11741" i="9"/>
  <c r="Q8437" i="9"/>
  <c r="Q9830" i="9"/>
  <c r="Q5614" i="9"/>
  <c r="Q5496" i="9"/>
  <c r="Q1637" i="9"/>
  <c r="Q14432" i="9"/>
  <c r="Q15665" i="9"/>
  <c r="Q13168" i="9"/>
  <c r="Q16641" i="9"/>
  <c r="Q1582" i="9"/>
  <c r="Q3009" i="9"/>
  <c r="Q11325" i="9"/>
  <c r="Q8493" i="9"/>
  <c r="Q18079" i="9"/>
  <c r="Q16516" i="9"/>
  <c r="Q4307" i="9"/>
  <c r="Q3410" i="9"/>
  <c r="Q10708" i="9"/>
  <c r="Q7851" i="9"/>
  <c r="Q7727" i="9"/>
  <c r="Q12169" i="9"/>
  <c r="Q7981" i="9"/>
  <c r="Q1101" i="9"/>
  <c r="Q1830" i="9"/>
  <c r="Q638" i="9"/>
  <c r="Q16559" i="9"/>
  <c r="Q1220" i="9"/>
  <c r="Q7376" i="9"/>
  <c r="Q3365" i="9"/>
  <c r="Q9406" i="9"/>
  <c r="Q14364" i="9"/>
  <c r="Q14919" i="9"/>
  <c r="Q12115" i="9"/>
  <c r="Q13770" i="9"/>
  <c r="Q12015" i="9"/>
  <c r="Q15315" i="9"/>
  <c r="Q15698" i="9"/>
  <c r="Q9090" i="9"/>
  <c r="Q17862" i="9"/>
  <c r="Q11029" i="9"/>
  <c r="Q2964" i="9"/>
  <c r="Q12261" i="9"/>
  <c r="Q1185" i="9"/>
  <c r="Q10475" i="9"/>
  <c r="Q16365" i="9"/>
  <c r="Q13609" i="9"/>
  <c r="Q4422" i="9"/>
  <c r="Q16453" i="9"/>
  <c r="Q9336" i="9"/>
  <c r="Q16798" i="9"/>
  <c r="Q17105" i="9"/>
  <c r="Q2980" i="9"/>
  <c r="Q4288" i="9"/>
  <c r="Q2806" i="9"/>
  <c r="Q15170" i="9"/>
  <c r="Q12514" i="9"/>
  <c r="Q11390" i="9"/>
  <c r="Q14129" i="9"/>
  <c r="Q16889" i="9"/>
  <c r="Q4373" i="9"/>
  <c r="Q7306" i="9"/>
  <c r="Q15825" i="9"/>
  <c r="Q11782" i="9"/>
  <c r="Q17588" i="9"/>
  <c r="Q5679" i="9"/>
  <c r="Q1303" i="9"/>
  <c r="Q2530" i="9"/>
  <c r="Q11105" i="9"/>
  <c r="Q15152" i="9"/>
  <c r="Q1626" i="9"/>
  <c r="Q14384" i="9"/>
  <c r="Q857" i="9"/>
  <c r="Q1748" i="9"/>
  <c r="Q18430" i="9"/>
  <c r="Q13561" i="9"/>
  <c r="Q17951" i="9"/>
  <c r="Q15900" i="9"/>
  <c r="Q3265" i="9"/>
  <c r="Q2807" i="9"/>
  <c r="Q11202" i="9"/>
  <c r="Q9494" i="9"/>
  <c r="Q4108" i="9"/>
  <c r="Q9368" i="9"/>
  <c r="Q9924" i="9"/>
  <c r="Q15097" i="9"/>
  <c r="Q17539" i="9"/>
  <c r="Q5102" i="9"/>
  <c r="Q1520" i="9"/>
  <c r="Q28" i="9"/>
  <c r="Q9410" i="9"/>
  <c r="Q16892" i="9"/>
  <c r="Q161" i="9"/>
  <c r="Q3079" i="9"/>
  <c r="Q9279" i="9"/>
  <c r="Q4674" i="9"/>
  <c r="Q10055" i="9"/>
  <c r="Q12653" i="9"/>
  <c r="Q2672" i="9"/>
  <c r="Q13349" i="9"/>
  <c r="Q17903" i="9"/>
  <c r="Q14419" i="9"/>
  <c r="Q10420" i="9"/>
  <c r="Q8417" i="9"/>
  <c r="Q5089" i="9"/>
  <c r="Q9849" i="9"/>
  <c r="Q1201" i="9"/>
  <c r="Q8345" i="9"/>
  <c r="Q18240" i="9"/>
  <c r="Q6471" i="9"/>
  <c r="Q4514" i="9"/>
  <c r="Q18145" i="9"/>
  <c r="Q2749" i="9"/>
  <c r="Q9666" i="9"/>
  <c r="Q12709" i="9"/>
  <c r="Q11809" i="9"/>
  <c r="Q18372" i="9"/>
  <c r="Q9923" i="9"/>
  <c r="Q13542" i="9"/>
  <c r="Q1515" i="9"/>
  <c r="Q13064" i="9"/>
  <c r="Q1074" i="9"/>
  <c r="Q8604" i="9"/>
  <c r="Q3097" i="9"/>
  <c r="Q5296" i="9"/>
  <c r="Q16931" i="9"/>
  <c r="Q1068" i="9"/>
  <c r="Q568" i="9"/>
  <c r="Q10433" i="9"/>
  <c r="Q10378" i="9"/>
  <c r="Q7637" i="9"/>
  <c r="Q6551" i="9"/>
  <c r="Q16684" i="9"/>
  <c r="Q8424" i="9"/>
  <c r="Q12256" i="9"/>
  <c r="Q9218" i="9"/>
  <c r="Q17327" i="9"/>
  <c r="Q844" i="9"/>
  <c r="Q17600" i="9"/>
  <c r="Q4822" i="9"/>
  <c r="Q6951" i="9"/>
  <c r="Q12089" i="9"/>
  <c r="Q9000" i="9"/>
  <c r="Q1549" i="9"/>
  <c r="Q14943" i="9"/>
  <c r="Q6240" i="9"/>
  <c r="Q2135" i="9"/>
  <c r="Q3633" i="9"/>
  <c r="Q1688" i="9"/>
  <c r="Q6124" i="9"/>
  <c r="Q9596" i="9"/>
  <c r="Q8997" i="9"/>
  <c r="Q2418" i="9"/>
  <c r="Q14119" i="9"/>
  <c r="Q7561" i="9"/>
  <c r="Q6975" i="9"/>
  <c r="Q11067" i="9"/>
  <c r="Q24" i="9"/>
  <c r="Q6790" i="9"/>
  <c r="Q9482" i="9"/>
  <c r="Q14746" i="9"/>
  <c r="Q12805" i="9"/>
  <c r="Q18361" i="9"/>
  <c r="Q159" i="9"/>
  <c r="Q12350" i="9"/>
  <c r="Q17326" i="9"/>
  <c r="Q7132" i="9"/>
  <c r="Q735" i="9"/>
  <c r="Q13537" i="9"/>
  <c r="Q6842" i="9"/>
  <c r="Q1532" i="9"/>
  <c r="Q16477" i="9"/>
  <c r="Q13747" i="9"/>
  <c r="Q10067" i="9"/>
  <c r="Q18304" i="9"/>
  <c r="Q12729" i="9"/>
  <c r="Q595" i="9"/>
  <c r="Q13329" i="9"/>
  <c r="Q2584" i="9"/>
  <c r="Q5709" i="9"/>
  <c r="Q18412" i="9"/>
  <c r="Q3156" i="9"/>
  <c r="Q14927" i="9"/>
  <c r="Q16102" i="9"/>
  <c r="Q17342" i="9"/>
  <c r="Q16858" i="9"/>
  <c r="Q17403" i="9"/>
  <c r="Q11580" i="9"/>
  <c r="Q9153" i="9"/>
  <c r="Q13200" i="9"/>
  <c r="Q16648" i="9"/>
  <c r="Q10432" i="9"/>
  <c r="Q865" i="9"/>
  <c r="Q10331" i="9"/>
  <c r="Q17499" i="9"/>
  <c r="Q13973" i="9"/>
  <c r="Q9986" i="9"/>
  <c r="Q14038" i="9"/>
  <c r="Q17261" i="9"/>
  <c r="Q17136" i="9"/>
  <c r="Q4433" i="9"/>
  <c r="Q2524" i="9"/>
  <c r="Q9837" i="9"/>
  <c r="Q16983" i="9"/>
  <c r="Q7063" i="9"/>
  <c r="Q3691" i="9"/>
  <c r="Q14888" i="9"/>
  <c r="Q13578" i="9"/>
  <c r="Q10141" i="9"/>
  <c r="Q12666" i="9"/>
  <c r="Q12497" i="9"/>
  <c r="Q9183" i="9"/>
  <c r="Q10760" i="9"/>
  <c r="Q8774" i="9"/>
  <c r="Q14543" i="9"/>
  <c r="Q7783" i="9"/>
  <c r="Q11152" i="9"/>
  <c r="Q6922" i="9"/>
  <c r="Q14461" i="9"/>
  <c r="Q15301" i="9"/>
  <c r="Q17150" i="9"/>
  <c r="Q3369" i="9"/>
  <c r="Q14225" i="9"/>
  <c r="Q7443" i="9"/>
  <c r="Q61" i="9"/>
  <c r="Q2003" i="9"/>
  <c r="Q317" i="9"/>
  <c r="Q14638" i="9"/>
  <c r="Q15680" i="9"/>
  <c r="Q5552" i="9"/>
  <c r="Q11995" i="9"/>
  <c r="Q13305" i="9"/>
  <c r="Q79" i="9"/>
  <c r="Q13592" i="9"/>
  <c r="Q15065" i="9"/>
  <c r="Q7338" i="9"/>
  <c r="Q7336" i="9"/>
  <c r="Q18054" i="9"/>
  <c r="Q16558" i="9"/>
  <c r="Q8700" i="9"/>
  <c r="Q1669" i="9"/>
  <c r="Q862" i="9"/>
  <c r="Q8715" i="9"/>
  <c r="Q7725" i="9"/>
  <c r="Q4660" i="9"/>
  <c r="Q12662" i="9"/>
  <c r="Q6443" i="9"/>
  <c r="Q17268" i="9"/>
  <c r="Q10307" i="9"/>
  <c r="Q2716" i="9"/>
  <c r="Q14266" i="9"/>
  <c r="Q13665" i="9"/>
  <c r="Q17384" i="9"/>
  <c r="Q18032" i="9"/>
  <c r="Q14168" i="9"/>
  <c r="Q16667" i="9"/>
  <c r="Q5057" i="9"/>
  <c r="Q2513" i="9"/>
  <c r="Q968" i="9"/>
  <c r="Q11656" i="9"/>
  <c r="Q16546" i="9"/>
  <c r="Q8104" i="9"/>
  <c r="Q848" i="9"/>
  <c r="Q4235" i="9"/>
  <c r="Q12596" i="9"/>
  <c r="Q14170" i="9"/>
  <c r="Q10425" i="9"/>
  <c r="Q15134" i="9"/>
  <c r="Q13133" i="9"/>
  <c r="Q16" i="9"/>
  <c r="Q1349" i="9"/>
  <c r="Q4695" i="9"/>
  <c r="Q11365" i="9"/>
  <c r="Q8880" i="9"/>
  <c r="Q10399" i="9"/>
  <c r="Q5283" i="9"/>
  <c r="Q2576" i="9"/>
  <c r="Q18438" i="9"/>
  <c r="Q6559" i="9"/>
  <c r="Q5810" i="9"/>
  <c r="Q6432" i="9"/>
  <c r="Q12969" i="9"/>
  <c r="Q14128" i="9"/>
  <c r="Q14909" i="9"/>
  <c r="Q7662" i="9"/>
  <c r="Q14903" i="9"/>
  <c r="Q12211" i="9"/>
  <c r="Q13073" i="9"/>
  <c r="Q8457" i="9"/>
  <c r="Q3360" i="9"/>
  <c r="Q570" i="9"/>
  <c r="Q1950" i="9"/>
  <c r="Q9065" i="9"/>
  <c r="Q7475" i="9"/>
  <c r="Q3976" i="9"/>
  <c r="Q830" i="9"/>
  <c r="Q13831" i="9"/>
  <c r="Q1771" i="9"/>
  <c r="Q12550" i="9"/>
  <c r="Q12808" i="9"/>
  <c r="Q16081" i="9"/>
  <c r="Q904" i="9"/>
  <c r="Q6422" i="9"/>
  <c r="Q3782" i="9"/>
  <c r="Q6314" i="9"/>
  <c r="Q2321" i="9"/>
  <c r="Q8704" i="9"/>
  <c r="Q1933" i="9"/>
  <c r="Q12156" i="9"/>
  <c r="Q18199" i="9"/>
  <c r="Q10163" i="9"/>
  <c r="Q16880" i="9"/>
  <c r="Q8718" i="9"/>
  <c r="Q11451" i="9"/>
  <c r="Q7043" i="9"/>
  <c r="Q10575" i="9"/>
  <c r="Q15664" i="9"/>
  <c r="Q1400" i="9"/>
  <c r="Q14257" i="9"/>
  <c r="Q10997" i="9"/>
  <c r="Q12367" i="9"/>
  <c r="Q13579" i="9"/>
  <c r="Q14708" i="9"/>
  <c r="Q10890" i="9"/>
  <c r="Q1323" i="9"/>
  <c r="Q12134" i="9"/>
  <c r="Q15194" i="9"/>
  <c r="Q8722" i="9"/>
  <c r="Q2644" i="9"/>
  <c r="Q10160" i="9"/>
  <c r="Q10484" i="9"/>
  <c r="Q2723" i="9"/>
  <c r="Q11472" i="9"/>
  <c r="Q6175" i="9"/>
  <c r="Q7704" i="9"/>
  <c r="Q12359" i="9"/>
  <c r="Q3305" i="9"/>
  <c r="Q2724" i="9"/>
  <c r="Q14480" i="9"/>
  <c r="Q14348" i="9"/>
  <c r="Q5599" i="9"/>
  <c r="Q8188" i="9"/>
  <c r="Q4799" i="9"/>
  <c r="Q17584" i="9"/>
  <c r="Q3153" i="9"/>
  <c r="Q9828" i="9"/>
  <c r="Q10797" i="9"/>
  <c r="Q15241" i="9"/>
  <c r="Q9813" i="9"/>
  <c r="Q6514" i="9"/>
  <c r="Q582" i="9"/>
  <c r="Q11714" i="9"/>
  <c r="Q8321" i="9"/>
  <c r="Q5460" i="9"/>
  <c r="Q16396" i="9"/>
  <c r="Q13439" i="9"/>
  <c r="Q14904" i="9"/>
  <c r="Q2065" i="9"/>
  <c r="Q2415" i="9"/>
  <c r="Q2750" i="9"/>
  <c r="Q3877" i="9"/>
  <c r="Q12966" i="9"/>
  <c r="Q8624" i="9"/>
  <c r="Q5404" i="9"/>
  <c r="Q4993" i="9"/>
  <c r="Q17300" i="9"/>
  <c r="Q4793" i="9"/>
  <c r="Q3704" i="9"/>
  <c r="Q15171" i="9"/>
  <c r="Q15804" i="9"/>
  <c r="Q16242" i="9"/>
  <c r="Q11213" i="9"/>
  <c r="Q13730" i="9"/>
  <c r="Q4733" i="9"/>
  <c r="Q7626" i="9"/>
  <c r="Q8322" i="9"/>
  <c r="Q11958" i="9"/>
  <c r="Q5157" i="9"/>
  <c r="Q18342" i="9"/>
  <c r="Q5184" i="9"/>
  <c r="Q7192" i="9"/>
  <c r="Q8067" i="9"/>
  <c r="Q2785" i="9"/>
  <c r="Q13631" i="9"/>
  <c r="Q10470" i="9"/>
  <c r="Q17207" i="9"/>
  <c r="Q11578" i="9"/>
  <c r="Q6567" i="9"/>
  <c r="Q190" i="9"/>
  <c r="Q13591" i="9"/>
  <c r="Q5886" i="9"/>
  <c r="Q10231" i="9"/>
  <c r="Q10812" i="9"/>
  <c r="Q16707" i="9"/>
  <c r="Q15958" i="9"/>
  <c r="Q4046" i="9"/>
  <c r="Q13139" i="9"/>
  <c r="Q9720" i="9"/>
  <c r="Q10056" i="9"/>
  <c r="Q8559" i="9"/>
  <c r="Q18181" i="9"/>
  <c r="Q15380" i="9"/>
  <c r="Q15111" i="9"/>
  <c r="Q6048" i="9"/>
  <c r="Q12136" i="9"/>
  <c r="Q18404" i="9"/>
  <c r="Q15510" i="9"/>
  <c r="Q11324" i="9"/>
  <c r="Q3012" i="9"/>
  <c r="Q10050" i="9"/>
  <c r="Q5778" i="9"/>
  <c r="Q11502" i="9"/>
  <c r="Q2993" i="9"/>
  <c r="Q11557" i="9"/>
  <c r="Q17157" i="9"/>
  <c r="Q12658" i="9"/>
  <c r="Q8956" i="9"/>
  <c r="Q6164" i="9"/>
  <c r="Q5791" i="9"/>
  <c r="Q118" i="9"/>
  <c r="Q11384" i="9"/>
  <c r="Q9509" i="9"/>
  <c r="Q14363" i="9"/>
  <c r="Q14174" i="9"/>
  <c r="Q5903" i="9"/>
  <c r="Q888" i="9"/>
  <c r="Q361" i="9"/>
  <c r="Q15861" i="9"/>
  <c r="Q3925" i="9"/>
  <c r="Q11517" i="9"/>
  <c r="Q4116" i="9"/>
  <c r="Q16896" i="9"/>
  <c r="Q10632" i="9"/>
  <c r="Q6168" i="9"/>
  <c r="Q6012" i="9"/>
  <c r="Q6654" i="9"/>
  <c r="Q7785" i="9"/>
  <c r="Q2648" i="9"/>
  <c r="Q8954" i="9"/>
  <c r="Q10849" i="9"/>
  <c r="Q6938" i="9"/>
  <c r="Q14918" i="9"/>
  <c r="Q5751" i="9"/>
  <c r="Q11524" i="9"/>
  <c r="Q2199" i="9"/>
  <c r="Q17976" i="9"/>
  <c r="Q1722" i="9"/>
  <c r="Q12041" i="9"/>
  <c r="Q17865" i="9"/>
  <c r="Q2537" i="9"/>
  <c r="Q9630" i="9"/>
  <c r="Q10936" i="9"/>
  <c r="Q1528" i="9"/>
  <c r="Q12750" i="9"/>
  <c r="Q255" i="9"/>
  <c r="Q889" i="9"/>
  <c r="Q12468" i="9"/>
  <c r="Q16290" i="9"/>
  <c r="Q16013" i="9"/>
  <c r="Q10068" i="9"/>
  <c r="Q14822" i="9"/>
  <c r="Q9383" i="9"/>
  <c r="Q7483" i="9"/>
  <c r="Q8908" i="9"/>
  <c r="Q10622" i="9"/>
  <c r="Q12728" i="9"/>
  <c r="Q15670" i="9"/>
  <c r="Q17007" i="9"/>
  <c r="Q1558" i="9"/>
  <c r="Q6119" i="9"/>
  <c r="Q15409" i="9"/>
  <c r="Q13035" i="9"/>
  <c r="Q16600" i="9"/>
  <c r="Q8446" i="9"/>
  <c r="Q18089" i="9"/>
  <c r="Q6169" i="9"/>
  <c r="Q17411" i="9"/>
  <c r="Q2958" i="9"/>
  <c r="Q5818" i="9"/>
  <c r="Q10547" i="9"/>
  <c r="Q1927" i="9"/>
  <c r="Q18190" i="9"/>
  <c r="Q460" i="9"/>
  <c r="Q6599" i="9"/>
  <c r="Q11683" i="9"/>
  <c r="Q18225" i="9"/>
  <c r="Q11010" i="9"/>
  <c r="Q17601" i="9"/>
  <c r="Q18277" i="9"/>
  <c r="Q3221" i="9"/>
  <c r="Q4853" i="9"/>
  <c r="Q17813" i="9"/>
  <c r="Q18076" i="9"/>
  <c r="Q18052" i="9"/>
  <c r="Q7469" i="9"/>
  <c r="Q1989" i="9"/>
  <c r="Q10156" i="9"/>
  <c r="Q4560" i="9"/>
  <c r="Q15094" i="9"/>
  <c r="Q281" i="9"/>
  <c r="Q17038" i="9"/>
  <c r="Q1730" i="9"/>
  <c r="Q16383" i="9"/>
  <c r="Q17663" i="9"/>
  <c r="Q1128" i="9"/>
  <c r="Q11229" i="9"/>
  <c r="Q5450" i="9"/>
  <c r="Q8008" i="9"/>
  <c r="Q10864" i="9"/>
  <c r="Q8622" i="9"/>
  <c r="Q7765" i="9"/>
  <c r="Q7218" i="9"/>
  <c r="Q17196" i="9"/>
  <c r="Q7207" i="9"/>
  <c r="Q1784" i="9"/>
  <c r="Q13601" i="9"/>
  <c r="Q3853" i="9"/>
  <c r="Q8207" i="9"/>
  <c r="Q7911" i="9"/>
  <c r="Q2769" i="9"/>
  <c r="Q7509" i="9"/>
  <c r="Q6388" i="9"/>
  <c r="Q11854" i="9"/>
  <c r="Q114" i="9"/>
  <c r="Q14551" i="9"/>
  <c r="Q17798" i="9"/>
  <c r="Q2473" i="9"/>
  <c r="Q15313" i="9"/>
  <c r="Q6123" i="9"/>
  <c r="Q5952" i="9"/>
  <c r="Q2327" i="9"/>
  <c r="Q10882" i="9"/>
  <c r="Q18259" i="9"/>
  <c r="Q8433" i="9"/>
  <c r="Q7327" i="9"/>
  <c r="Q16854" i="9"/>
  <c r="Q7107" i="9"/>
  <c r="Q7230" i="9"/>
  <c r="Q15714" i="9"/>
  <c r="Q18012" i="9"/>
  <c r="Q576" i="9"/>
  <c r="Q6636" i="9"/>
  <c r="Q11939" i="9"/>
  <c r="Q11690" i="9"/>
  <c r="Q14671" i="9"/>
  <c r="Q1608" i="9"/>
  <c r="Q16404" i="9"/>
  <c r="Q10800" i="9"/>
  <c r="Q15247" i="9"/>
  <c r="Q10120" i="9"/>
  <c r="Q11944" i="9"/>
  <c r="Q12898" i="9"/>
  <c r="Q3411" i="9"/>
  <c r="Q13054" i="9"/>
  <c r="Q15370" i="9"/>
  <c r="Q8796" i="9"/>
  <c r="Q5234" i="9"/>
  <c r="Q15722" i="9"/>
  <c r="Q12172" i="9"/>
  <c r="Q14516" i="9"/>
  <c r="Q13528" i="9"/>
  <c r="Q2231" i="9"/>
  <c r="Q6593" i="9"/>
  <c r="Q8870" i="9"/>
  <c r="Q17924" i="9"/>
  <c r="Q16505" i="9"/>
  <c r="Q13162" i="9"/>
  <c r="Q13028" i="9"/>
  <c r="Q6541" i="9"/>
  <c r="Q16413" i="9"/>
  <c r="Q1690" i="9"/>
  <c r="Q16473" i="9"/>
  <c r="Q18396" i="9"/>
  <c r="Q13936" i="9"/>
  <c r="Q14934" i="9"/>
  <c r="Q12175" i="9"/>
  <c r="Q3350" i="9"/>
  <c r="Q3420" i="9"/>
  <c r="Q10099" i="9"/>
  <c r="Q1707" i="9"/>
  <c r="Q4800" i="9"/>
  <c r="Q13032" i="9"/>
  <c r="Q1465" i="9"/>
  <c r="Q13987" i="9"/>
  <c r="Q6222" i="9"/>
  <c r="Q13507" i="9"/>
  <c r="Q12866" i="9"/>
  <c r="Q13558" i="9"/>
  <c r="Q16521" i="9"/>
  <c r="Q4456" i="9"/>
  <c r="Q781" i="9"/>
  <c r="Q7780" i="9"/>
  <c r="Q10503" i="9"/>
  <c r="Q2592" i="9"/>
  <c r="Q4242" i="9"/>
  <c r="Q10868" i="9"/>
  <c r="Q5922" i="9"/>
  <c r="Q9650" i="9"/>
  <c r="Q3844" i="9"/>
  <c r="Q15140" i="9"/>
  <c r="Q8140" i="9"/>
  <c r="Q16020" i="9"/>
  <c r="Q14491" i="9"/>
  <c r="Q6259" i="9"/>
  <c r="Q9141" i="9"/>
  <c r="Q5835" i="9"/>
  <c r="Q17424" i="9"/>
  <c r="Q12625" i="9"/>
  <c r="Q14948" i="9"/>
  <c r="Q16682" i="9"/>
  <c r="Q2101" i="9"/>
  <c r="Q1723" i="9"/>
  <c r="Q16067" i="9"/>
  <c r="Q2640" i="9"/>
  <c r="Q9539" i="9"/>
  <c r="Q10749" i="9"/>
  <c r="Q1182" i="9"/>
  <c r="Q7729" i="9"/>
  <c r="Q9543" i="9"/>
  <c r="Q3598" i="9"/>
  <c r="Q3511" i="9"/>
  <c r="Q14856" i="9"/>
  <c r="Q2910" i="9"/>
  <c r="Q2350" i="9"/>
  <c r="Q9423" i="9"/>
  <c r="Q4757" i="9"/>
  <c r="Q12918" i="9"/>
  <c r="Q2919" i="9"/>
  <c r="Q10817" i="9"/>
  <c r="Q13925" i="9"/>
  <c r="Q11531" i="9"/>
  <c r="Q1604" i="9"/>
  <c r="Q13088" i="9"/>
  <c r="Q6484" i="9"/>
  <c r="Q9364" i="9"/>
  <c r="Q16609" i="9"/>
  <c r="Q17241" i="9"/>
  <c r="Q312" i="9"/>
  <c r="Q11861" i="9"/>
  <c r="Q12176" i="9"/>
  <c r="Q16863" i="9"/>
  <c r="Q9928" i="9"/>
  <c r="Q11607" i="9"/>
  <c r="Q3522" i="9"/>
  <c r="Q4206" i="9"/>
  <c r="Q7568" i="9"/>
  <c r="Q14600" i="9"/>
  <c r="Q18256" i="9"/>
  <c r="Q4735" i="9"/>
  <c r="Q15773" i="9"/>
  <c r="Q17543" i="9"/>
  <c r="Q10166" i="9"/>
  <c r="Q8429" i="9"/>
  <c r="Q14492" i="9"/>
  <c r="Q12081" i="9"/>
  <c r="Q9783" i="9"/>
  <c r="Q6200" i="9"/>
  <c r="Q15720" i="9"/>
  <c r="Q3216" i="9"/>
  <c r="Q14227" i="9"/>
  <c r="Q3030" i="9"/>
  <c r="Q2741" i="9"/>
  <c r="Q14549" i="9"/>
  <c r="Q10404" i="9"/>
  <c r="Q9167" i="9"/>
  <c r="Q17353" i="9"/>
  <c r="Q11876" i="9"/>
  <c r="Q14947" i="9"/>
  <c r="Q8286" i="9"/>
  <c r="Q8277" i="9"/>
  <c r="Q15640" i="9"/>
  <c r="Q3089" i="9"/>
  <c r="Q688" i="9"/>
  <c r="Q2642" i="9"/>
  <c r="Q9969" i="9"/>
  <c r="Q15621" i="9"/>
  <c r="Q10230" i="9"/>
  <c r="Q7917" i="9"/>
  <c r="Q13651" i="9"/>
  <c r="Q5328" i="9"/>
  <c r="Q14924" i="9"/>
  <c r="Q10106" i="9"/>
  <c r="Q15760" i="9"/>
  <c r="Q6435" i="9"/>
  <c r="Q2027" i="9"/>
  <c r="Q15436" i="9"/>
  <c r="Q10956" i="9"/>
  <c r="Q7739" i="9"/>
  <c r="Q16831" i="9"/>
  <c r="Q15844" i="9"/>
  <c r="Q15650" i="9"/>
  <c r="Q3867" i="9"/>
  <c r="Q14628" i="9"/>
  <c r="Q6542" i="9"/>
  <c r="Q15700" i="9"/>
  <c r="Q10642" i="9"/>
  <c r="Q7385" i="9"/>
  <c r="Q372" i="9"/>
  <c r="Q8785" i="9"/>
  <c r="Q17153" i="9"/>
  <c r="Q9809" i="9"/>
  <c r="Q10419" i="9"/>
  <c r="Q2679" i="9"/>
  <c r="Q17433" i="9"/>
  <c r="Q16836" i="9"/>
  <c r="Q18050" i="9"/>
  <c r="Q7878" i="9"/>
  <c r="Q13402" i="9"/>
  <c r="Q11532" i="9"/>
  <c r="Q3838" i="9"/>
  <c r="Q3294" i="9"/>
  <c r="Q13495" i="9"/>
  <c r="Q16033" i="9"/>
  <c r="Q11206" i="9"/>
  <c r="Q499" i="9"/>
  <c r="Q4973" i="9"/>
  <c r="Q229" i="9"/>
  <c r="Q17167" i="9"/>
  <c r="Q16211" i="9"/>
  <c r="Q5577" i="9"/>
  <c r="Q12837" i="9"/>
  <c r="Q13286" i="9"/>
  <c r="Q15573" i="9"/>
  <c r="Q3552" i="9"/>
  <c r="Q6162" i="9"/>
  <c r="Q9466" i="9"/>
  <c r="Q13248" i="9"/>
  <c r="Q14974" i="9"/>
  <c r="Q7001" i="9"/>
  <c r="Q9738" i="9"/>
  <c r="Q7406" i="9"/>
  <c r="Q6050" i="9"/>
  <c r="Q4032" i="9"/>
  <c r="Q7082" i="9"/>
  <c r="Q16147" i="9"/>
  <c r="Q5701" i="9"/>
  <c r="Q5080" i="9"/>
  <c r="Q9032" i="9"/>
  <c r="Q6850" i="9"/>
  <c r="Q12624" i="9"/>
  <c r="Q12264" i="9"/>
  <c r="Q8258" i="9"/>
  <c r="Q13304" i="9"/>
  <c r="Q5462" i="9"/>
  <c r="Q8430" i="9"/>
  <c r="Q11299" i="9"/>
  <c r="Q3225" i="9"/>
  <c r="Q5654" i="9"/>
  <c r="Q8317" i="9"/>
  <c r="Q15587" i="9"/>
  <c r="Q1052" i="9"/>
  <c r="Q1917" i="9"/>
  <c r="Q7470" i="9"/>
  <c r="Q2455" i="9"/>
  <c r="Q7653" i="9"/>
  <c r="Q5313" i="9"/>
  <c r="Q7474" i="9"/>
  <c r="Q14490" i="9"/>
  <c r="Q5563" i="9"/>
  <c r="Q4270" i="9"/>
  <c r="Q17885" i="9"/>
  <c r="Q2751" i="9"/>
  <c r="Q14403" i="9"/>
  <c r="Q2837" i="9"/>
  <c r="Q6612" i="9"/>
  <c r="Q3256" i="9"/>
  <c r="Q5022" i="9"/>
  <c r="Q5910" i="9"/>
  <c r="Q13532" i="9"/>
  <c r="Q9266" i="9"/>
  <c r="Q8536" i="9"/>
  <c r="Q6750" i="9"/>
  <c r="Q10945" i="9"/>
  <c r="Q17347" i="9"/>
  <c r="Q8629" i="9"/>
  <c r="Q2713" i="9"/>
  <c r="Q2393" i="9"/>
  <c r="Q17949" i="9"/>
  <c r="Q12606" i="9"/>
  <c r="Q12339" i="9"/>
  <c r="Q15292" i="9"/>
  <c r="Q7761" i="9"/>
  <c r="Q8496" i="9"/>
  <c r="Q4769" i="9"/>
  <c r="Q11394" i="9"/>
  <c r="Q12092" i="9"/>
  <c r="Q1699" i="9"/>
  <c r="Q17258" i="9"/>
  <c r="Q13067" i="9"/>
  <c r="Q9527" i="9"/>
  <c r="Q16862" i="9"/>
  <c r="Q15697" i="9"/>
  <c r="Q14994" i="9"/>
  <c r="Q3474" i="9"/>
  <c r="Q15533" i="9"/>
  <c r="Q11332" i="9"/>
  <c r="Q6316" i="9"/>
  <c r="Q5364" i="9"/>
  <c r="Q18165" i="9"/>
  <c r="Q8" i="9"/>
  <c r="Q9521" i="9"/>
  <c r="Q16499" i="9"/>
  <c r="Q12730" i="9"/>
  <c r="Q8947" i="9"/>
  <c r="Q16351" i="9"/>
  <c r="Q7539" i="9"/>
  <c r="Q6395" i="9"/>
  <c r="Q4187" i="9"/>
  <c r="Q11415" i="9"/>
  <c r="Q13261" i="9"/>
  <c r="Q5493" i="9"/>
  <c r="Q17511" i="9"/>
  <c r="Q7294" i="9"/>
  <c r="Q12463" i="9"/>
  <c r="Q6430" i="9"/>
  <c r="Q1399" i="9"/>
  <c r="Q12566" i="9"/>
  <c r="Q1709" i="9"/>
  <c r="Q16460" i="9"/>
  <c r="Q1565" i="9"/>
  <c r="Q6736" i="9"/>
  <c r="Q12784" i="9"/>
  <c r="Q10054" i="9"/>
  <c r="Q2491" i="9"/>
  <c r="Q10571" i="9"/>
  <c r="Q7161" i="9"/>
  <c r="Q13123" i="9"/>
  <c r="Q11214" i="9"/>
  <c r="Q13645" i="9"/>
  <c r="Q8266" i="9"/>
  <c r="Q15994" i="9"/>
  <c r="Q15745" i="9"/>
  <c r="Q4921" i="9"/>
  <c r="Q1701" i="9"/>
  <c r="Q11114" i="9"/>
  <c r="Q2913" i="9"/>
  <c r="Q4893" i="9"/>
  <c r="Q9877" i="9"/>
  <c r="Q12305" i="9"/>
  <c r="Q3250" i="9"/>
  <c r="Q5112" i="9"/>
  <c r="Q15932" i="9"/>
  <c r="Q12215" i="9"/>
  <c r="Q5944" i="9"/>
  <c r="Q326" i="9"/>
  <c r="Q9501" i="9"/>
  <c r="Q3546" i="9"/>
  <c r="Q13044" i="9"/>
  <c r="Q11932" i="9"/>
  <c r="Q1267" i="9"/>
  <c r="Q8157" i="9"/>
  <c r="Q14590" i="9"/>
  <c r="Q2856" i="9"/>
  <c r="Q11678" i="9"/>
  <c r="Q1420" i="9"/>
  <c r="Q663" i="9"/>
  <c r="Q7966" i="9"/>
  <c r="Q4694" i="9"/>
  <c r="Q12656" i="9"/>
  <c r="Q6538" i="9"/>
  <c r="Q13454" i="9"/>
  <c r="Q15434" i="9"/>
  <c r="Q540" i="9"/>
  <c r="Q649" i="9"/>
  <c r="Q16247" i="9"/>
  <c r="Q2273" i="9"/>
  <c r="Q257" i="9"/>
  <c r="Q6284" i="9"/>
  <c r="Q14787" i="9"/>
  <c r="Q153" i="9"/>
  <c r="Q14694" i="9"/>
  <c r="Q15812" i="9"/>
  <c r="Q8365" i="9"/>
  <c r="Q10855" i="9"/>
  <c r="Q2056" i="9"/>
  <c r="Q14755" i="9"/>
  <c r="Q6647" i="9"/>
  <c r="Q15121" i="9"/>
  <c r="Q7210" i="9"/>
  <c r="Q7556" i="9"/>
  <c r="Q4608" i="9"/>
  <c r="Q11942" i="9"/>
  <c r="Q13768" i="9"/>
  <c r="Q4442" i="9"/>
  <c r="Q10903" i="9"/>
  <c r="Q6297" i="9"/>
  <c r="Q8127" i="9"/>
  <c r="Q1296" i="9"/>
  <c r="Q5390" i="9"/>
  <c r="Q13392" i="9"/>
  <c r="Q1187" i="9"/>
  <c r="Q11496" i="9"/>
  <c r="Q11704" i="9"/>
  <c r="Q4434" i="9"/>
  <c r="Q9807" i="9"/>
  <c r="Q10214" i="9"/>
  <c r="Q6721" i="9"/>
  <c r="Q11642" i="9"/>
  <c r="Q14137" i="9"/>
  <c r="Q6545" i="9"/>
  <c r="Q17632" i="9"/>
  <c r="Q11884" i="9"/>
  <c r="Q13910" i="9"/>
  <c r="Q7277" i="9"/>
  <c r="Q3428" i="9"/>
  <c r="Q7291" i="9"/>
  <c r="Q692" i="9"/>
  <c r="Q9734" i="9"/>
  <c r="Q2791" i="9"/>
  <c r="Q4295" i="9"/>
  <c r="Q3663" i="9"/>
  <c r="Q15606" i="9"/>
  <c r="Q13628" i="9"/>
  <c r="Q17915" i="9"/>
  <c r="Q5145" i="9"/>
  <c r="Q4099" i="9"/>
  <c r="Q11581" i="9"/>
  <c r="Q8076" i="9"/>
  <c r="Q6461" i="9"/>
  <c r="Q8398" i="9"/>
  <c r="Q11165" i="9"/>
  <c r="Q11186" i="9"/>
  <c r="Q15378" i="9"/>
  <c r="Q18424" i="9"/>
  <c r="Q18133" i="9"/>
  <c r="Q15015" i="9"/>
  <c r="Q16111" i="9"/>
  <c r="Q14037" i="9"/>
  <c r="Q7980" i="9"/>
  <c r="Q9670" i="9"/>
  <c r="Q5110" i="9"/>
  <c r="Q599" i="9"/>
  <c r="Q4864" i="9"/>
  <c r="Q17869" i="9"/>
  <c r="Q6799" i="9"/>
  <c r="Q14559" i="9"/>
  <c r="Q184" i="9"/>
  <c r="Q13832" i="9"/>
  <c r="Q14647" i="9"/>
  <c r="Q16897" i="9"/>
  <c r="Q15820" i="9"/>
  <c r="Q8784" i="9"/>
  <c r="Q1092" i="9"/>
  <c r="Q5843" i="9"/>
  <c r="Q17689" i="9"/>
  <c r="Q6449" i="9"/>
  <c r="Q12904" i="9"/>
  <c r="Q4877" i="9"/>
  <c r="Q1277" i="9"/>
  <c r="Q9911" i="9"/>
  <c r="Q5227" i="9"/>
  <c r="Q15905" i="9"/>
  <c r="Q14466" i="9"/>
  <c r="Q17746" i="9"/>
  <c r="Q10212" i="9"/>
  <c r="Q13901" i="9"/>
  <c r="Q3542" i="9"/>
  <c r="Q7031" i="9"/>
  <c r="Q5689" i="9"/>
  <c r="Q1512" i="9"/>
  <c r="Q4325" i="9"/>
  <c r="Q15805" i="9"/>
  <c r="Q14287" i="9"/>
  <c r="Q11500" i="9"/>
  <c r="Q7915" i="9"/>
  <c r="Q18148" i="9"/>
  <c r="Q12102" i="9"/>
  <c r="Q12224" i="9"/>
  <c r="Q17087" i="9"/>
  <c r="Q12605" i="9"/>
  <c r="Q1807" i="9"/>
  <c r="Q2722" i="9"/>
  <c r="Q6586" i="9"/>
  <c r="Q4353" i="9"/>
  <c r="Q14714" i="9"/>
  <c r="Q15264" i="9"/>
  <c r="Q13440" i="9"/>
  <c r="Q1053" i="9"/>
  <c r="Q14441" i="9"/>
  <c r="Q9409" i="9"/>
  <c r="Q13799" i="9"/>
  <c r="Q5152" i="9"/>
  <c r="Q12796" i="9"/>
  <c r="Q4057" i="9"/>
  <c r="Q7843" i="9"/>
  <c r="Q18299" i="9"/>
  <c r="Q7635" i="9"/>
  <c r="Q7237" i="9"/>
  <c r="Q3276" i="9"/>
  <c r="Q3071" i="9"/>
  <c r="Q18467" i="9"/>
  <c r="Q15125" i="9"/>
  <c r="Q1179" i="9"/>
  <c r="Q10915" i="9"/>
  <c r="Q1802" i="9"/>
  <c r="Q7738" i="9"/>
  <c r="Q16608" i="9"/>
  <c r="Q16228" i="9"/>
  <c r="Q12669" i="9"/>
  <c r="Q12523" i="9"/>
  <c r="Q2271" i="9"/>
  <c r="Q16946" i="9"/>
  <c r="Q17727" i="9"/>
  <c r="Q10502" i="9"/>
  <c r="Q8442" i="9"/>
  <c r="Q14330" i="9"/>
  <c r="Q6886" i="9"/>
  <c r="Q32" i="9"/>
  <c r="Q17527" i="9"/>
  <c r="Q14215" i="9"/>
  <c r="Q11843" i="9"/>
  <c r="Q3869" i="9"/>
  <c r="Q1603" i="9"/>
  <c r="Q10562" i="9"/>
  <c r="Q8309" i="9"/>
  <c r="Q9118" i="9"/>
  <c r="Q13289" i="9"/>
  <c r="Q4146" i="9"/>
  <c r="Q3218" i="9"/>
  <c r="Q5458" i="9"/>
  <c r="Q1521" i="9"/>
  <c r="Q1736" i="9"/>
  <c r="Q13149" i="9"/>
  <c r="Q15591" i="9"/>
  <c r="Q10393" i="9"/>
  <c r="Q2782" i="9"/>
  <c r="Q9690" i="9"/>
  <c r="Q5260" i="9"/>
  <c r="Q4761" i="9"/>
  <c r="Q12645" i="9"/>
  <c r="Q4241" i="9"/>
  <c r="Q4638" i="9"/>
  <c r="Q794" i="9"/>
  <c r="Q4606" i="9"/>
  <c r="Q15379" i="9"/>
  <c r="Q7183" i="9"/>
  <c r="Q6264" i="9"/>
  <c r="Q8782" i="9"/>
  <c r="Q6216" i="9"/>
  <c r="Q7679" i="9"/>
  <c r="Q6361" i="9"/>
  <c r="Q4191" i="9"/>
  <c r="Q9805" i="9"/>
  <c r="Q12542" i="9"/>
  <c r="Q732" i="9"/>
  <c r="Q8551" i="9"/>
  <c r="Q2546" i="9"/>
  <c r="Q14150" i="9"/>
  <c r="Q3800" i="9"/>
  <c r="Q6156" i="9"/>
  <c r="Q8776" i="9"/>
  <c r="Q1848" i="9"/>
  <c r="Q8928" i="9"/>
  <c r="Q956" i="9"/>
  <c r="Q14423" i="9"/>
  <c r="Q14723" i="9"/>
  <c r="Q16137" i="9"/>
  <c r="Q17832" i="9"/>
  <c r="Q7076" i="9"/>
  <c r="Q15678" i="9"/>
  <c r="Q10203" i="9"/>
  <c r="Q4142" i="9"/>
  <c r="Q273" i="9"/>
  <c r="Q9679" i="9"/>
  <c r="Q7319" i="9"/>
  <c r="Q14319" i="9"/>
  <c r="Q6915" i="9"/>
  <c r="Q9379" i="9"/>
  <c r="Q18026" i="9"/>
  <c r="Q8090" i="9"/>
  <c r="Q15210" i="9"/>
  <c r="Q9261" i="9"/>
  <c r="Q5637" i="9"/>
  <c r="Q8051" i="9"/>
  <c r="Q10119" i="9"/>
  <c r="Q7447" i="9"/>
  <c r="Q15299" i="9"/>
  <c r="Q625" i="9"/>
  <c r="Q13624" i="9"/>
  <c r="Q7381" i="9"/>
  <c r="Q2818" i="9"/>
  <c r="Q11385" i="9"/>
  <c r="Q18106" i="9"/>
  <c r="Q11791" i="9"/>
  <c r="Q9271" i="9"/>
  <c r="Q14834" i="9"/>
  <c r="Q13220" i="9"/>
  <c r="Q9424" i="9"/>
  <c r="Q10456" i="9"/>
  <c r="Q3463" i="9"/>
  <c r="Q11048" i="9"/>
  <c r="Q7948" i="9"/>
  <c r="Q11643" i="9"/>
  <c r="Q4964" i="9"/>
  <c r="Q5170" i="9"/>
  <c r="Q16193" i="9"/>
  <c r="Q12620" i="9"/>
  <c r="Q12501" i="9"/>
  <c r="Q9745" i="9"/>
  <c r="Q7152" i="9"/>
  <c r="Q2748" i="9"/>
  <c r="Q5790" i="9"/>
  <c r="Q12315" i="9"/>
  <c r="Q951" i="9"/>
  <c r="Q10410" i="9"/>
  <c r="Q1889" i="9"/>
  <c r="Q1557" i="9"/>
  <c r="Q14299" i="9"/>
  <c r="Q5368" i="9"/>
  <c r="Q4055" i="9"/>
  <c r="Q6565" i="9"/>
  <c r="Q7471" i="9"/>
  <c r="Q3452" i="9"/>
  <c r="Q1079" i="9"/>
  <c r="Q15792" i="9"/>
  <c r="Q17548" i="9"/>
  <c r="Q15130" i="9"/>
  <c r="Q347" i="9"/>
  <c r="Q11886" i="9"/>
  <c r="Q9842" i="9"/>
  <c r="Q13431" i="9"/>
  <c r="Q11955" i="9"/>
  <c r="Q10591" i="9"/>
  <c r="Q15238" i="9"/>
  <c r="Q8384" i="9"/>
  <c r="Q1111" i="9"/>
  <c r="Q16457" i="9"/>
  <c r="Q3812" i="9"/>
  <c r="Q16109" i="9"/>
  <c r="Q7693" i="9"/>
  <c r="Q2757" i="9"/>
  <c r="Q14261" i="9"/>
  <c r="Q4478" i="9"/>
  <c r="Q14998" i="9"/>
  <c r="Q10394" i="9"/>
  <c r="Q14317" i="9"/>
  <c r="Q14126" i="9"/>
  <c r="Q16108" i="9"/>
  <c r="Q11494" i="9"/>
  <c r="Q15165" i="9"/>
  <c r="Q14837" i="9"/>
  <c r="Q2498" i="9"/>
  <c r="Q13068" i="9"/>
  <c r="Q10190" i="9"/>
  <c r="Q14099" i="9"/>
  <c r="Q15091" i="9"/>
  <c r="Q17008" i="9"/>
  <c r="Q8421" i="9"/>
  <c r="Q126" i="9"/>
  <c r="Q5169" i="9"/>
  <c r="Q2055" i="9"/>
  <c r="Q6313" i="9"/>
  <c r="Q631" i="9"/>
  <c r="Q15363" i="9"/>
  <c r="Q12027" i="9"/>
  <c r="Q17899" i="9"/>
  <c r="Q9231" i="9"/>
  <c r="Q9694" i="9"/>
  <c r="Q1001" i="9"/>
  <c r="Q1382" i="9"/>
  <c r="Q4272" i="9"/>
  <c r="Q6740" i="9"/>
  <c r="Q18027" i="9"/>
  <c r="Q8016" i="9"/>
  <c r="Q17688" i="9"/>
  <c r="Q480" i="9"/>
  <c r="Q771" i="9"/>
  <c r="Q16847" i="9"/>
  <c r="Q9940" i="9"/>
  <c r="Q15908" i="9"/>
  <c r="Q13341" i="9"/>
  <c r="Q17045" i="9"/>
  <c r="Q1021" i="9"/>
  <c r="Q16808" i="9"/>
  <c r="Q7397" i="9"/>
  <c r="Q10244" i="9"/>
  <c r="Q4816" i="9"/>
  <c r="Q2622" i="9"/>
  <c r="Q16347" i="9"/>
  <c r="Q11684" i="9"/>
  <c r="Q8545" i="9"/>
  <c r="Q16817" i="9"/>
  <c r="Q15785" i="9"/>
  <c r="Q5434" i="9"/>
  <c r="Q4601" i="9"/>
  <c r="Q11285" i="9"/>
  <c r="Q1785" i="9"/>
  <c r="Q348" i="9"/>
  <c r="Q7782" i="9"/>
  <c r="Q13429" i="9"/>
  <c r="Q18437" i="9"/>
  <c r="Q1218" i="9"/>
  <c r="Q15089" i="9"/>
  <c r="Q16660" i="9"/>
  <c r="Q14862" i="9"/>
  <c r="Q17797" i="9"/>
  <c r="Q3578" i="9"/>
  <c r="Q12138" i="9"/>
  <c r="Q7668" i="9"/>
  <c r="Q16123" i="9"/>
  <c r="Q2261" i="9"/>
  <c r="Q10283" i="9"/>
  <c r="Q2358" i="9"/>
  <c r="Q2250" i="9"/>
  <c r="Q17305" i="9"/>
  <c r="Q1790" i="9"/>
  <c r="Q14690" i="9"/>
  <c r="Q17068" i="9"/>
  <c r="Q8164" i="9"/>
  <c r="Q16070" i="9"/>
  <c r="Q4048" i="9"/>
  <c r="Q12743" i="9"/>
  <c r="Q16899" i="9"/>
  <c r="Q13556" i="9"/>
  <c r="Q13920" i="9"/>
  <c r="Q11458" i="9"/>
  <c r="Q12086" i="9"/>
  <c r="Q3731" i="9"/>
  <c r="Q125" i="9"/>
  <c r="Q10637" i="9"/>
  <c r="Q359" i="9"/>
  <c r="Q3436" i="9"/>
  <c r="Q11743" i="9"/>
  <c r="Q6670" i="9"/>
  <c r="Q7797" i="9"/>
  <c r="Q1341" i="9"/>
  <c r="Q5760" i="9"/>
  <c r="Q13899" i="9"/>
  <c r="Q13491" i="9"/>
  <c r="Q1775" i="9"/>
  <c r="Q9862" i="9"/>
  <c r="Q6409" i="9"/>
  <c r="Q8374" i="9"/>
  <c r="Q11887" i="9"/>
  <c r="Q3880" i="9"/>
  <c r="Q12787" i="9"/>
  <c r="Q7266" i="9"/>
  <c r="Q14487" i="9"/>
  <c r="Q1140" i="9"/>
  <c r="Q18120" i="9"/>
  <c r="Q2738" i="9"/>
  <c r="Q271" i="9"/>
  <c r="Q1689" i="9"/>
  <c r="Q4766" i="9"/>
  <c r="Q14241" i="9"/>
  <c r="Q6402" i="9"/>
  <c r="Q15598" i="9"/>
  <c r="Q12745" i="9"/>
  <c r="Q10152" i="9"/>
  <c r="Q4774" i="9"/>
  <c r="Q5189" i="9"/>
  <c r="Q9327" i="9"/>
  <c r="Q5857" i="9"/>
  <c r="Q1329" i="9"/>
  <c r="Q12578" i="9"/>
  <c r="Q8894" i="9"/>
  <c r="Q2021" i="9"/>
  <c r="Q12584" i="9"/>
  <c r="Q10297" i="9"/>
  <c r="Q11518" i="9"/>
  <c r="Q14585" i="9"/>
  <c r="Q14701" i="9"/>
  <c r="Q8292" i="9"/>
  <c r="Q12629" i="9"/>
  <c r="Q1327" i="9"/>
  <c r="Q17363" i="9"/>
  <c r="Q5012" i="9"/>
  <c r="Q17742" i="9"/>
  <c r="Q15262" i="9"/>
  <c r="Q9447" i="9"/>
  <c r="Q2010" i="9"/>
  <c r="Q8601" i="9"/>
  <c r="Q7848" i="9"/>
  <c r="Q2417" i="9"/>
  <c r="Q3359" i="9"/>
  <c r="Q9904" i="9"/>
  <c r="Q1036" i="9"/>
  <c r="Q16984" i="9"/>
  <c r="Q2961" i="9"/>
  <c r="Q14152" i="9"/>
  <c r="Q11875" i="9"/>
  <c r="Q2267" i="9"/>
  <c r="Q6525" i="9"/>
  <c r="Q1943" i="9"/>
  <c r="Q8086" i="9"/>
  <c r="Q6020" i="9"/>
  <c r="Q7077" i="9"/>
  <c r="Q10145" i="9"/>
  <c r="Q2594" i="9"/>
  <c r="Q14760" i="9"/>
  <c r="Q8057" i="9"/>
  <c r="Q18209" i="9"/>
  <c r="Q13387" i="9"/>
  <c r="Q3203" i="9"/>
  <c r="Q7752" i="9"/>
  <c r="Q4248" i="9"/>
  <c r="Q5575" i="9"/>
  <c r="Q10024" i="9"/>
  <c r="Q8962" i="9"/>
  <c r="Q7623" i="9"/>
  <c r="Q3107" i="9"/>
  <c r="Q2396" i="9"/>
  <c r="Q2071" i="9"/>
  <c r="Q9272" i="9"/>
  <c r="Q1503" i="9"/>
  <c r="Q17726" i="9"/>
  <c r="Q14620" i="9"/>
  <c r="Q8272" i="9"/>
  <c r="Q4005" i="9"/>
  <c r="Q8072" i="9"/>
  <c r="Q4296" i="9"/>
  <c r="Q4246" i="9"/>
  <c r="Q4508" i="9"/>
  <c r="Q15694" i="9"/>
  <c r="Q4181" i="9"/>
  <c r="Q17199" i="9"/>
  <c r="Q15002" i="9"/>
  <c r="Q11020" i="9"/>
  <c r="Q10316" i="9"/>
  <c r="Q6550" i="9"/>
  <c r="Q10388" i="9"/>
  <c r="Q11280" i="9"/>
  <c r="Q14013" i="9"/>
  <c r="Q3512" i="9"/>
  <c r="Q16350" i="9"/>
  <c r="Q879" i="9"/>
  <c r="Q14446" i="9"/>
  <c r="Q4917" i="9"/>
  <c r="Q5040" i="9"/>
  <c r="Q11164" i="9"/>
  <c r="Q5681" i="9"/>
  <c r="Q8769" i="9"/>
  <c r="Q1012" i="9"/>
  <c r="Q8415" i="9"/>
  <c r="Q13444" i="9"/>
  <c r="Q1945" i="9"/>
  <c r="Q3099" i="9"/>
  <c r="Q5655" i="9"/>
  <c r="Q16175" i="9"/>
  <c r="Q10175" i="9"/>
  <c r="Q2186" i="9"/>
  <c r="Q16944" i="9"/>
  <c r="Q3400" i="9"/>
  <c r="Q4308" i="9"/>
  <c r="Q13982" i="9"/>
  <c r="Q17366" i="9"/>
  <c r="Q27" i="9"/>
  <c r="Q6332" i="9"/>
  <c r="Q9665" i="9"/>
  <c r="Q1346" i="9"/>
  <c r="Q17728" i="9"/>
  <c r="Q3952" i="9"/>
  <c r="Q2610" i="9"/>
  <c r="Q16323" i="9"/>
  <c r="Q17837" i="9"/>
  <c r="Q17041" i="9"/>
  <c r="Q3595" i="9"/>
  <c r="Q12821" i="9"/>
  <c r="Q7304" i="9"/>
  <c r="Q6809" i="9"/>
  <c r="Q6830" i="9"/>
  <c r="Q7287" i="9"/>
  <c r="Q1257" i="9"/>
  <c r="Q16394" i="9"/>
  <c r="Q9359" i="9"/>
  <c r="Q3789" i="9"/>
  <c r="Q3973" i="9"/>
  <c r="Q9401" i="9"/>
  <c r="Q8423" i="9"/>
  <c r="Q10408" i="9"/>
  <c r="Q14772" i="9"/>
  <c r="Q9711" i="9"/>
  <c r="Q12104" i="9"/>
  <c r="Q14106" i="9"/>
  <c r="Q7675" i="9"/>
  <c r="Q12939" i="9"/>
  <c r="Q10417" i="9"/>
  <c r="Q15105" i="9"/>
  <c r="Q5685" i="9"/>
  <c r="Q8618" i="9"/>
  <c r="Q8335" i="9"/>
  <c r="Q4806" i="9"/>
  <c r="Q15199" i="9"/>
  <c r="Q3567" i="9"/>
  <c r="Q14761" i="9"/>
  <c r="Q16213" i="9"/>
  <c r="Q318" i="9"/>
  <c r="Q1828" i="9"/>
  <c r="Q13333" i="9"/>
  <c r="Q6818" i="9"/>
  <c r="Q16729" i="9"/>
  <c r="Q5345" i="9"/>
  <c r="Q15446" i="9"/>
  <c r="Q8366" i="9"/>
  <c r="Q6268" i="9"/>
  <c r="Q1014" i="9"/>
  <c r="Q13311" i="9"/>
  <c r="Q11975" i="9"/>
  <c r="Q4592" i="9"/>
  <c r="Q4599" i="9"/>
  <c r="Q10545" i="9"/>
  <c r="Q581" i="9"/>
  <c r="Q10468" i="9"/>
  <c r="Q7808" i="9"/>
  <c r="Q14269" i="9"/>
  <c r="Q916" i="9"/>
  <c r="Q332" i="9"/>
  <c r="Q3388" i="9"/>
  <c r="Q5502" i="9"/>
  <c r="Q4044" i="9"/>
  <c r="Q3950" i="9"/>
  <c r="Q2472" i="9"/>
  <c r="Q9552" i="9"/>
  <c r="Q15481" i="9"/>
  <c r="Q351" i="9"/>
  <c r="Q1410" i="9"/>
  <c r="Q3529" i="9"/>
  <c r="Q5385" i="9"/>
  <c r="Q969" i="9"/>
  <c r="Q8848" i="9"/>
  <c r="Q14091" i="9"/>
  <c r="Q6300" i="9"/>
  <c r="Q3505" i="9"/>
  <c r="Q17969" i="9"/>
  <c r="Q17515" i="9"/>
  <c r="Q6627" i="9"/>
  <c r="Q4468" i="9"/>
  <c r="Q12634" i="9"/>
  <c r="Q3993" i="9"/>
  <c r="Q11123" i="9"/>
  <c r="Q5865" i="9"/>
  <c r="Q3478" i="9"/>
  <c r="Q17673" i="9"/>
  <c r="Q15558" i="9"/>
  <c r="Q4429" i="9"/>
  <c r="Q15506" i="9"/>
  <c r="Q14456" i="9"/>
  <c r="Q415" i="9"/>
  <c r="Q14265" i="9"/>
  <c r="Q9119" i="9"/>
  <c r="Q1469" i="9"/>
  <c r="Q14617" i="9"/>
  <c r="Q13048" i="9"/>
  <c r="Q4869" i="9"/>
  <c r="Q930" i="9"/>
  <c r="Q2044" i="9"/>
  <c r="Q10796" i="9"/>
  <c r="Q12178" i="9"/>
  <c r="Q4401" i="9"/>
  <c r="Q17251" i="9"/>
  <c r="Q6420" i="9"/>
  <c r="Q9069" i="9"/>
  <c r="Q325" i="9"/>
  <c r="Q3198" i="9"/>
  <c r="Q17723" i="9"/>
  <c r="Q8537" i="9"/>
  <c r="Q4128" i="9"/>
  <c r="Q1262" i="9"/>
  <c r="Q6877" i="9"/>
  <c r="Q2790" i="9"/>
  <c r="Q5259" i="9"/>
  <c r="Q6904" i="9"/>
  <c r="Q17966" i="9"/>
  <c r="Q17670" i="9"/>
  <c r="Q11240" i="9"/>
  <c r="Q18204" i="9"/>
  <c r="Q7872" i="9"/>
  <c r="Q3414" i="9"/>
  <c r="Q8218" i="9"/>
  <c r="Q10481" i="9"/>
  <c r="Q10496" i="9"/>
  <c r="Q9752" i="9"/>
  <c r="Q2712" i="9"/>
  <c r="Q18376" i="9"/>
  <c r="Q2311" i="9"/>
  <c r="Q674" i="9"/>
  <c r="Q10295" i="9"/>
  <c r="Q10429" i="9"/>
  <c r="Q14061" i="9"/>
  <c r="Q14094" i="9"/>
  <c r="Q612" i="9"/>
  <c r="Q9440" i="9"/>
  <c r="Q12568" i="9"/>
  <c r="Q16876" i="9"/>
  <c r="Q3497" i="9"/>
  <c r="Q840" i="9"/>
  <c r="Q13805" i="9"/>
  <c r="Q16804" i="9"/>
  <c r="Q8041" i="9"/>
  <c r="Q2770" i="9"/>
  <c r="Q12706" i="9"/>
  <c r="Q4710" i="9"/>
  <c r="Q9957" i="9"/>
  <c r="Q2023" i="9"/>
  <c r="Q1223" i="9"/>
  <c r="Q14359" i="9"/>
  <c r="Q4851" i="9"/>
  <c r="Q17660" i="9"/>
  <c r="Q12060" i="9"/>
  <c r="Q2132" i="9"/>
  <c r="Q15408" i="9"/>
  <c r="Q13657" i="9"/>
  <c r="Q7861" i="9"/>
  <c r="Q16287" i="9"/>
  <c r="Q9601" i="9"/>
  <c r="Q691" i="9"/>
  <c r="Q15445" i="9"/>
  <c r="Q15093" i="9"/>
  <c r="Q10227" i="9"/>
  <c r="Q1951" i="9"/>
  <c r="Q17070" i="9"/>
  <c r="Q1881" i="9"/>
  <c r="Q3506" i="9"/>
  <c r="Q11315" i="9"/>
  <c r="Q11041" i="9"/>
  <c r="Q9154" i="9"/>
  <c r="Q16574" i="9"/>
  <c r="Q14182" i="9"/>
  <c r="Q6761" i="9"/>
  <c r="Q2295" i="9"/>
  <c r="Q2248" i="9"/>
  <c r="Q10045" i="9"/>
  <c r="Q2319" i="9"/>
  <c r="Q8241" i="9"/>
  <c r="Q2046" i="9"/>
  <c r="Q6233" i="9"/>
  <c r="Q365" i="9"/>
  <c r="Q3304" i="9"/>
  <c r="Q12647" i="9"/>
  <c r="Q9641" i="9"/>
  <c r="Q1590" i="9"/>
  <c r="Q18362" i="9"/>
  <c r="Q6845" i="9"/>
  <c r="Q3401" i="9"/>
  <c r="Q5833" i="9"/>
  <c r="Q12555" i="9"/>
  <c r="Q2040" i="9"/>
  <c r="Q9268" i="9"/>
  <c r="Q10761" i="9"/>
  <c r="Q7365" i="9"/>
  <c r="Q10889" i="9"/>
  <c r="Q11465" i="9"/>
  <c r="Q18391" i="9"/>
  <c r="Q7429" i="9"/>
  <c r="Q11890" i="9"/>
  <c r="Q10101" i="9"/>
  <c r="Q177" i="9"/>
  <c r="Q2835" i="9"/>
  <c r="Q1890" i="9"/>
  <c r="Q8404" i="9"/>
  <c r="Q13267" i="9"/>
  <c r="Q14412" i="9"/>
  <c r="Q533" i="9"/>
  <c r="Q5995" i="9"/>
  <c r="Q6355" i="9"/>
  <c r="Q12299" i="9"/>
  <c r="Q790" i="9"/>
  <c r="Q15669" i="9"/>
  <c r="Q17254" i="9"/>
  <c r="Q11956" i="9"/>
  <c r="Q2773" i="9"/>
  <c r="Q7113" i="9"/>
  <c r="Q5393" i="9"/>
  <c r="Q13024" i="9"/>
  <c r="Q4330" i="9"/>
  <c r="Q14841" i="9"/>
  <c r="Q7399" i="9"/>
  <c r="Q544" i="9"/>
  <c r="Q6718" i="9"/>
  <c r="Q17286" i="9"/>
  <c r="Q17612" i="9"/>
  <c r="Q4038" i="9"/>
  <c r="Q7056" i="9"/>
  <c r="Q10239" i="9"/>
  <c r="Q6892" i="9"/>
  <c r="Q10162" i="9"/>
  <c r="Q15567" i="9"/>
  <c r="Q6574" i="9"/>
  <c r="Q10448" i="9"/>
  <c r="Q16815" i="9"/>
  <c r="Q11827" i="9"/>
  <c r="Q18262" i="9"/>
  <c r="Q3706" i="9"/>
  <c r="Q7318" i="9"/>
  <c r="Q4029" i="9"/>
  <c r="Q3573" i="9"/>
  <c r="Q3680" i="9"/>
  <c r="Q17630" i="9"/>
  <c r="Q6911" i="9"/>
  <c r="Q3366" i="9"/>
  <c r="Q8620" i="9"/>
  <c r="Q14149" i="9"/>
  <c r="Q14615" i="9"/>
  <c r="Q7387" i="9"/>
  <c r="Q16975" i="9"/>
  <c r="Q5600" i="9"/>
  <c r="Q8856" i="9"/>
  <c r="Q10364" i="9"/>
  <c r="Q308" i="9"/>
  <c r="Q13236" i="9"/>
  <c r="Q285" i="9"/>
  <c r="Q14547" i="9"/>
  <c r="Q1255" i="9"/>
  <c r="Q1797" i="9"/>
  <c r="Q5942" i="9"/>
  <c r="Q8344" i="9"/>
  <c r="Q4356" i="9"/>
  <c r="Q10550" i="9"/>
  <c r="Q15234" i="9"/>
  <c r="Q2914" i="9"/>
  <c r="Q2768" i="9"/>
  <c r="Q7238" i="9"/>
  <c r="Q9305" i="9"/>
  <c r="Q1252" i="9"/>
  <c r="Q1555" i="9"/>
  <c r="Q15517" i="9"/>
  <c r="Q5794" i="9"/>
  <c r="Q8146" i="9"/>
  <c r="Q7482" i="9"/>
  <c r="Q10518" i="9"/>
  <c r="Q203" i="9"/>
  <c r="Q10296" i="9"/>
  <c r="Q1226" i="9"/>
  <c r="Q6116" i="9"/>
  <c r="Q2666" i="9"/>
  <c r="Q6780" i="9"/>
  <c r="Q10561" i="9"/>
  <c r="Q14392" i="9"/>
  <c r="Q14064" i="9"/>
  <c r="Q16883" i="9"/>
  <c r="Q16534" i="9"/>
  <c r="Q6664" i="9"/>
  <c r="Q13643" i="9"/>
  <c r="Q1821" i="9"/>
  <c r="Q12664" i="9"/>
  <c r="Q13173" i="9"/>
  <c r="Q8654" i="9"/>
  <c r="Q16485" i="9"/>
  <c r="Q10929" i="9"/>
  <c r="Q17716" i="9"/>
  <c r="Q16451" i="9"/>
  <c r="Q10722" i="9"/>
  <c r="Q7908" i="9"/>
  <c r="Q15924" i="9"/>
  <c r="Q17615" i="9"/>
  <c r="Q2137" i="9"/>
  <c r="Q15927" i="9"/>
  <c r="Q1554" i="9"/>
  <c r="Q3963" i="9"/>
  <c r="Q10916" i="9"/>
  <c r="Q17266" i="9"/>
  <c r="Q10354" i="9"/>
  <c r="Q3037" i="9"/>
  <c r="Q11746" i="9"/>
  <c r="Q10169" i="9"/>
  <c r="Q1239" i="9"/>
  <c r="Q14229" i="9"/>
  <c r="Q5608" i="9"/>
  <c r="Q1365" i="9"/>
  <c r="Q9825" i="9"/>
  <c r="Q10049" i="9"/>
  <c r="Q12679" i="9"/>
  <c r="Q8464" i="9"/>
  <c r="Q3123" i="9"/>
  <c r="Q17910" i="9"/>
  <c r="Q8823" i="9"/>
  <c r="Q10729" i="9"/>
  <c r="Q15849" i="9"/>
  <c r="Q17318" i="9"/>
  <c r="Q935" i="9"/>
  <c r="Q3537" i="9"/>
  <c r="Q3058" i="9"/>
  <c r="Q10078" i="9"/>
  <c r="Q16840" i="9"/>
  <c r="Q14414" i="9"/>
  <c r="Q2784" i="9"/>
  <c r="Q4251" i="9"/>
  <c r="Q8256" i="9"/>
  <c r="Q320" i="9"/>
  <c r="Q7490" i="9"/>
  <c r="Q15494" i="9"/>
  <c r="Q9811" i="9"/>
  <c r="Q381" i="9"/>
  <c r="Q4889" i="9"/>
  <c r="Q9646" i="9"/>
  <c r="Q1468" i="9"/>
  <c r="Q10379" i="9"/>
  <c r="Q17834" i="9"/>
  <c r="Q16912" i="9"/>
  <c r="Q8868" i="9"/>
  <c r="Q7080" i="9"/>
  <c r="Q1190" i="9"/>
  <c r="Q10148" i="9"/>
  <c r="Q5491" i="9"/>
  <c r="Q7092" i="9"/>
  <c r="Q5649" i="9"/>
  <c r="Q15913" i="9"/>
  <c r="Q14401" i="9"/>
  <c r="Q15464" i="9"/>
  <c r="Q7120" i="9"/>
  <c r="Q15377" i="9"/>
  <c r="Q4797" i="9"/>
  <c r="Q13961" i="9"/>
  <c r="Q5056" i="9"/>
  <c r="Q3301" i="9"/>
  <c r="Q6437" i="9"/>
  <c r="Q67" i="9"/>
  <c r="Q14898" i="9"/>
  <c r="Q142" i="9"/>
  <c r="Q4431" i="9"/>
  <c r="Q18167" i="9"/>
  <c r="Q13358" i="9"/>
  <c r="Q4139" i="9"/>
  <c r="Q18423" i="9"/>
  <c r="Q8124" i="9"/>
  <c r="Q727" i="9"/>
  <c r="Q8079" i="9"/>
  <c r="Q14183" i="9"/>
  <c r="Q201" i="9"/>
  <c r="Q17130" i="9"/>
  <c r="Q6236" i="9"/>
  <c r="Q9657" i="9"/>
  <c r="Q9105" i="9"/>
  <c r="Q6487" i="9"/>
  <c r="Q14079" i="9"/>
  <c r="Q12483" i="9"/>
  <c r="Q6082" i="9"/>
  <c r="Q10646" i="9"/>
  <c r="Q15472" i="9"/>
  <c r="Q3534" i="9"/>
  <c r="Q18175" i="9"/>
  <c r="Q12272" i="9"/>
  <c r="Q2312" i="9"/>
  <c r="Q5117" i="9"/>
  <c r="Q8936" i="9"/>
  <c r="Q14396" i="9"/>
  <c r="Q18426" i="9"/>
  <c r="Q16303" i="9"/>
  <c r="Q2608" i="9"/>
  <c r="Q1209" i="9"/>
  <c r="Q4007" i="9"/>
  <c r="Q10262" i="9"/>
  <c r="Q4465" i="9"/>
  <c r="Q13967" i="9"/>
  <c r="Q4635" i="9"/>
  <c r="Q7540" i="9"/>
  <c r="Q6613" i="9"/>
  <c r="Q3309" i="9"/>
  <c r="Q12556" i="9"/>
  <c r="Q9139" i="9"/>
  <c r="Q4941" i="9"/>
  <c r="Q169" i="9"/>
  <c r="Q77" i="9"/>
  <c r="Q16327" i="9"/>
  <c r="Q7466" i="9"/>
  <c r="Q5069" i="9"/>
  <c r="Q14253" i="9"/>
  <c r="Q7927" i="9"/>
  <c r="Q4587" i="9"/>
  <c r="Q8114" i="9"/>
  <c r="Q12552" i="9"/>
  <c r="Q15909" i="9"/>
  <c r="Q12287" i="9"/>
  <c r="Q16307" i="9"/>
  <c r="Q10639" i="9"/>
  <c r="Q5367" i="9"/>
  <c r="Q8062" i="9"/>
  <c r="Q13565" i="9"/>
  <c r="Q11588" i="9"/>
  <c r="Q14190" i="9"/>
  <c r="Q2566" i="9"/>
  <c r="Q14089" i="9"/>
  <c r="Q1058" i="9"/>
  <c r="Q6978" i="9"/>
  <c r="Q10927" i="9"/>
  <c r="Q17013" i="9"/>
  <c r="Q7819" i="9"/>
  <c r="Q8983" i="9"/>
  <c r="Q14868" i="9"/>
  <c r="Q1630" i="9"/>
  <c r="Q17493" i="9"/>
  <c r="Q11204" i="9"/>
  <c r="Q8137" i="9"/>
  <c r="Q17815" i="9"/>
  <c r="Q186" i="9"/>
  <c r="Q8036" i="9"/>
  <c r="Q17683" i="9"/>
  <c r="Q2177" i="9"/>
  <c r="Q3568" i="9"/>
  <c r="Q17470" i="9"/>
  <c r="Q6734" i="9"/>
  <c r="Q15998" i="9"/>
  <c r="Q13411" i="9"/>
  <c r="Q13956" i="9"/>
  <c r="Q9574" i="9"/>
  <c r="Q15433" i="9"/>
  <c r="Q6738" i="9"/>
  <c r="Q1635" i="9"/>
  <c r="Q938" i="9"/>
  <c r="Q676" i="9"/>
  <c r="Q537" i="9"/>
  <c r="Q14702" i="9"/>
  <c r="Q14502" i="9"/>
  <c r="Q8744" i="9"/>
  <c r="Q1791" i="9"/>
  <c r="Q10477" i="9"/>
  <c r="Q15082" i="9"/>
  <c r="Q12704" i="9"/>
  <c r="Q14192" i="9"/>
  <c r="Q5856" i="9"/>
  <c r="Q398" i="9"/>
  <c r="Q8692" i="9"/>
  <c r="Q16619" i="9"/>
  <c r="Q6781" i="9"/>
  <c r="Q10714" i="9"/>
  <c r="Q785" i="9"/>
  <c r="Q3181" i="9"/>
  <c r="Q4320" i="9"/>
  <c r="Q14670" i="9"/>
  <c r="Q383" i="9"/>
  <c r="Q8479" i="9"/>
  <c r="Q3034" i="9"/>
  <c r="Q17485" i="9"/>
  <c r="Q11590" i="9"/>
  <c r="Q12408" i="9"/>
  <c r="Q4188" i="9"/>
  <c r="Q4527" i="9"/>
  <c r="Q3571" i="9"/>
  <c r="Q8120" i="9"/>
  <c r="Q18073" i="9"/>
  <c r="Q7557" i="9"/>
  <c r="Q12109" i="9"/>
  <c r="Q13153" i="9"/>
  <c r="Q7680" i="9"/>
  <c r="Q9191" i="9"/>
  <c r="Q4609" i="9"/>
  <c r="Q7184" i="9"/>
  <c r="Q2183" i="9"/>
  <c r="Q1247" i="9"/>
  <c r="Q6250" i="9"/>
  <c r="Q3974" i="9"/>
  <c r="Q17112" i="9"/>
  <c r="Q711" i="9"/>
  <c r="Q418" i="9"/>
  <c r="Q11274" i="9"/>
  <c r="Q17142" i="9"/>
  <c r="Q1363" i="9"/>
  <c r="Q5278" i="9"/>
  <c r="Q13927" i="9"/>
  <c r="Q2759" i="9"/>
  <c r="Q13001" i="9"/>
  <c r="Q3931" i="9"/>
  <c r="Q4630" i="9"/>
  <c r="Q16904" i="9"/>
  <c r="Q5129" i="9"/>
  <c r="Q4358" i="9"/>
  <c r="Q145" i="9"/>
  <c r="Q2581" i="9"/>
  <c r="Q13517" i="9"/>
  <c r="Q10486" i="9"/>
  <c r="Q16967" i="9"/>
  <c r="Q97" i="9"/>
  <c r="Q13134" i="9"/>
  <c r="Q17291" i="9"/>
  <c r="Q1675" i="9"/>
  <c r="Q13193" i="9"/>
  <c r="Q1268" i="9"/>
  <c r="Q35" i="9"/>
  <c r="Q17024" i="9"/>
  <c r="Q4792" i="9"/>
  <c r="Q84" i="9"/>
  <c r="Q1339" i="9"/>
  <c r="Q16026" i="9"/>
  <c r="Q2489" i="9"/>
  <c r="Q12288" i="9"/>
  <c r="Q11848" i="9"/>
  <c r="Q13908" i="9"/>
  <c r="Q14399" i="9"/>
  <c r="Q15696" i="9"/>
  <c r="Q12984" i="9"/>
  <c r="Q18274" i="9"/>
  <c r="Q18004" i="9"/>
  <c r="Q14534" i="9"/>
  <c r="Q766" i="9"/>
  <c r="Q1879" i="9"/>
  <c r="Q3539" i="9"/>
  <c r="Q3438" i="9"/>
  <c r="Q14901" i="9"/>
  <c r="Q9598" i="9"/>
  <c r="Q2160" i="9"/>
  <c r="Q3655" i="9"/>
  <c r="Q1043" i="9"/>
  <c r="Q6130" i="9"/>
  <c r="Q1098" i="9"/>
  <c r="Q2965" i="9"/>
  <c r="Q1270" i="9"/>
  <c r="Q16259" i="9"/>
  <c r="Q4" i="9"/>
  <c r="Q13845" i="9"/>
  <c r="Q336" i="9"/>
  <c r="Q5418" i="9"/>
  <c r="Q16757" i="9"/>
  <c r="Q12143" i="9"/>
  <c r="Q6899" i="9"/>
  <c r="Q4410" i="9"/>
  <c r="Q5792" i="9"/>
  <c r="Q8811" i="9"/>
  <c r="Q335" i="9"/>
  <c r="Q13639" i="9"/>
  <c r="Q15071" i="9"/>
  <c r="Q1705" i="9"/>
  <c r="Q11399" i="9"/>
  <c r="Q6456" i="9"/>
  <c r="Q4197" i="9"/>
  <c r="Q16595" i="9"/>
  <c r="Q3792" i="9"/>
  <c r="Q3258" i="9"/>
  <c r="Q10431" i="9"/>
  <c r="Q6524" i="9"/>
  <c r="Q13320" i="9"/>
  <c r="Q6295" i="9"/>
  <c r="Q11878" i="9"/>
  <c r="Q4226" i="9"/>
  <c r="Q3318" i="9"/>
  <c r="Q17620" i="9"/>
  <c r="Q8909" i="9"/>
  <c r="Q2605" i="9"/>
  <c r="Q17737" i="9"/>
  <c r="Q3839" i="9"/>
  <c r="Q8239" i="9"/>
  <c r="Q6697" i="9"/>
  <c r="Q17210" i="9"/>
  <c r="Q16853" i="9"/>
  <c r="Q9084" i="9"/>
  <c r="Q14838" i="9"/>
  <c r="Q5765" i="9"/>
  <c r="Q5074" i="9"/>
  <c r="Q7517" i="9"/>
  <c r="Q7932" i="9"/>
  <c r="Q423" i="9"/>
  <c r="Q14741" i="9"/>
  <c r="Q8539" i="9"/>
  <c r="Q18124" i="9"/>
  <c r="Q6947" i="9"/>
  <c r="Q1386" i="9"/>
  <c r="Q9203" i="9"/>
  <c r="Q17246" i="9"/>
  <c r="Q1471" i="9"/>
  <c r="Q7580" i="9"/>
  <c r="Q4756" i="9"/>
  <c r="Q10440" i="9"/>
  <c r="Q789" i="9"/>
  <c r="Q8013" i="9"/>
  <c r="Q510" i="9"/>
  <c r="Q609" i="9"/>
  <c r="Q2591" i="9"/>
  <c r="Q6224" i="9"/>
  <c r="Q14343" i="9"/>
  <c r="Q10403" i="9"/>
  <c r="Q11171" i="9"/>
  <c r="Q15276" i="9"/>
  <c r="Q18348" i="9"/>
  <c r="Q9776" i="9"/>
  <c r="Q6085" i="9"/>
  <c r="Q7488" i="9"/>
  <c r="Q13272" i="9"/>
  <c r="Q11674" i="9"/>
  <c r="Q6932" i="9"/>
  <c r="Q1114" i="9"/>
  <c r="Q4744" i="9"/>
  <c r="Q7105" i="9"/>
  <c r="Q154" i="9"/>
  <c r="Q9133" i="9"/>
  <c r="Q12769" i="9"/>
  <c r="Q12763" i="9"/>
  <c r="Q13771" i="9"/>
  <c r="Q7492" i="9"/>
  <c r="Q7478" i="9"/>
  <c r="Q869" i="9"/>
  <c r="Q11235" i="9"/>
  <c r="Q15439" i="9"/>
  <c r="Q14247" i="9"/>
  <c r="Q3829" i="9"/>
  <c r="Q17440" i="9"/>
  <c r="Q16951" i="9"/>
  <c r="Q18267" i="9"/>
  <c r="Q310" i="9"/>
  <c r="Q8418" i="9"/>
  <c r="Q4054" i="9"/>
  <c r="Q10090" i="9"/>
  <c r="Q17169" i="9"/>
  <c r="Q7421" i="9"/>
  <c r="Q5828" i="9"/>
  <c r="Q14756" i="9"/>
  <c r="Q13238" i="9"/>
  <c r="Q15789" i="9"/>
  <c r="Q12840" i="9"/>
  <c r="Q11845" i="9"/>
  <c r="Q14279" i="9"/>
  <c r="Q13950" i="9"/>
  <c r="Q2000" i="9"/>
  <c r="Q5247" i="9"/>
  <c r="Q13791" i="9"/>
  <c r="Q12419" i="9"/>
  <c r="Q14876" i="9"/>
  <c r="Q15595" i="9"/>
  <c r="Q6693" i="9"/>
  <c r="Q8264" i="9"/>
  <c r="Q14997" i="9"/>
  <c r="Q15254" i="9"/>
  <c r="Q15366" i="9"/>
  <c r="Q11345" i="9"/>
  <c r="Q15040" i="9"/>
  <c r="Q2362" i="9"/>
  <c r="Q16045" i="9"/>
  <c r="Q5329" i="9"/>
  <c r="Q10732" i="9"/>
  <c r="Q6023" i="9"/>
  <c r="Q12516" i="9"/>
  <c r="Q9352" i="9"/>
  <c r="Q15953" i="9"/>
  <c r="Q9726" i="9"/>
  <c r="Q18464" i="9"/>
  <c r="Q5848" i="9"/>
  <c r="Q5315" i="9"/>
  <c r="Q470" i="9"/>
  <c r="Q2986" i="9"/>
  <c r="Q6720" i="9"/>
  <c r="Q3799" i="9"/>
  <c r="Q6084" i="9"/>
  <c r="Q11376" i="9"/>
  <c r="Q553" i="9"/>
  <c r="Q8973" i="9"/>
  <c r="Q11266" i="9"/>
  <c r="Q16495" i="9"/>
  <c r="Q16163" i="9"/>
  <c r="Q8261" i="9"/>
  <c r="Q12068" i="9"/>
  <c r="Q15128" i="9"/>
  <c r="Q8664" i="9"/>
  <c r="Q4237" i="9"/>
  <c r="Q5535" i="9"/>
  <c r="Q519" i="9"/>
  <c r="Q10931" i="9"/>
  <c r="Q3291" i="9"/>
  <c r="Q8555" i="9"/>
  <c r="Q18431" i="9"/>
  <c r="Q1570" i="9"/>
  <c r="Q13917" i="9"/>
  <c r="Q919" i="9"/>
  <c r="Q5590" i="9"/>
  <c r="Q5963" i="9"/>
  <c r="Q9346" i="9"/>
  <c r="Q8431" i="9"/>
  <c r="Q10872" i="9"/>
  <c r="Q13749" i="9"/>
  <c r="Q17995" i="9"/>
  <c r="Q17833" i="9"/>
  <c r="Q7829" i="9"/>
  <c r="Q14175" i="9"/>
  <c r="Q8914" i="9"/>
  <c r="Q16118" i="9"/>
  <c r="Q15572" i="9"/>
  <c r="Q16666" i="9"/>
  <c r="Q16814" i="9"/>
  <c r="Q4014" i="9"/>
  <c r="Q11182" i="9"/>
  <c r="Q15228" i="9"/>
  <c r="Q5190" i="9"/>
  <c r="Q1880" i="9"/>
  <c r="Q2771" i="9"/>
  <c r="Q10505" i="9"/>
  <c r="Q14025" i="9"/>
  <c r="Q18338" i="9"/>
  <c r="Q15995" i="9"/>
  <c r="Q2836" i="9"/>
  <c r="Q10564" i="9"/>
  <c r="Q17321" i="9"/>
  <c r="Q7217" i="9"/>
  <c r="Q4419" i="9"/>
  <c r="Q16420" i="9"/>
  <c r="Q3149" i="9"/>
  <c r="Q1587" i="9"/>
  <c r="Q1755" i="9"/>
  <c r="Q17733" i="9"/>
  <c r="Q1947" i="9"/>
  <c r="Q8483" i="9"/>
  <c r="Q4010" i="9"/>
  <c r="Q1835" i="9"/>
  <c r="Q10368" i="9"/>
  <c r="Q5704" i="9"/>
  <c r="Q12949" i="9"/>
  <c r="Q8294" i="9"/>
  <c r="Q10111" i="9"/>
  <c r="Q14105" i="9"/>
  <c r="Q2577" i="9"/>
  <c r="Q1142" i="9"/>
  <c r="Q5832" i="9"/>
  <c r="Q11824" i="9"/>
  <c r="Q422" i="9"/>
  <c r="Q5541" i="9"/>
  <c r="Q8438" i="9"/>
  <c r="Q2269" i="9"/>
  <c r="Q9282" i="9"/>
  <c r="Q11980" i="9"/>
  <c r="Q13687" i="9"/>
  <c r="Q463" i="9"/>
  <c r="Q12581" i="9"/>
  <c r="Q12719" i="9"/>
  <c r="Q12724" i="9"/>
  <c r="Q8529" i="9"/>
  <c r="Q15492" i="9"/>
  <c r="Q15781" i="9"/>
  <c r="Q8808" i="9"/>
  <c r="Q9852" i="9"/>
  <c r="Q11318" i="9"/>
  <c r="Q13638" i="9"/>
  <c r="Q7364" i="9"/>
  <c r="Q14153" i="9"/>
  <c r="Q11729" i="9"/>
  <c r="Q14151" i="9"/>
  <c r="Q16692" i="9"/>
  <c r="Q128" i="9"/>
  <c r="Q18354" i="9"/>
  <c r="Q15852" i="9"/>
  <c r="Q6858" i="9"/>
  <c r="Q11673" i="9"/>
  <c r="Q1171" i="9"/>
  <c r="Q13530" i="9"/>
  <c r="Q4927" i="9"/>
  <c r="Q11698" i="9"/>
  <c r="Q14533" i="9"/>
  <c r="Q2956" i="9"/>
  <c r="Q17922" i="9"/>
  <c r="Q8288" i="9"/>
  <c r="Q3195" i="9"/>
  <c r="Q15018" i="9"/>
  <c r="Q10566" i="9"/>
  <c r="Q1969" i="9"/>
  <c r="Q17282" i="9"/>
  <c r="Q7773" i="9"/>
  <c r="Q7602" i="9"/>
  <c r="Q1773" i="9"/>
  <c r="Q2865" i="9"/>
  <c r="Q15815" i="9"/>
  <c r="Q11745" i="9"/>
  <c r="Q17714" i="9"/>
  <c r="Q17735" i="9"/>
  <c r="Q16150" i="9"/>
  <c r="Q5999" i="9"/>
  <c r="Q11207" i="9"/>
  <c r="Q14859" i="9"/>
  <c r="Q11380" i="9"/>
  <c r="Q3977" i="9"/>
  <c r="Q15695" i="9"/>
  <c r="Q13203" i="9"/>
  <c r="Q9135" i="9"/>
  <c r="Q6296" i="9"/>
  <c r="Q6475" i="9"/>
  <c r="Q1964" i="9"/>
  <c r="Q14503" i="9"/>
  <c r="Q8847" i="9"/>
  <c r="Q14941" i="9"/>
  <c r="Q2151" i="9"/>
  <c r="Q11132" i="9"/>
  <c r="Q13735" i="9"/>
  <c r="Q16511" i="9"/>
  <c r="Q9821" i="9"/>
  <c r="Q14124" i="9"/>
  <c r="Q3039" i="9"/>
  <c r="Q17648" i="9"/>
  <c r="Q2736" i="9"/>
  <c r="Q10072" i="9"/>
  <c r="Q4138" i="9"/>
  <c r="Q2652" i="9"/>
  <c r="Q3382" i="9"/>
  <c r="Q3389" i="9"/>
  <c r="Q7400" i="9"/>
  <c r="Q91" i="9"/>
  <c r="Q10197" i="9"/>
  <c r="Q9895" i="9"/>
  <c r="Q12186" i="9"/>
  <c r="Q11090" i="9"/>
  <c r="Q4104" i="9"/>
  <c r="Q9034" i="9"/>
  <c r="Q9944" i="9"/>
  <c r="Q2541" i="9"/>
  <c r="Q11247" i="9"/>
  <c r="Q3645" i="9"/>
  <c r="Q2620" i="9"/>
  <c r="Q9421" i="9"/>
  <c r="Q18280" i="9"/>
  <c r="Q2730" i="9"/>
  <c r="Q10220" i="9"/>
  <c r="Q17667" i="9"/>
  <c r="Q15762" i="9"/>
  <c r="Q11054" i="9"/>
  <c r="Q877" i="9"/>
  <c r="Q395" i="9"/>
  <c r="Q3151" i="9"/>
  <c r="Q9296" i="9"/>
  <c r="Q16601" i="9"/>
  <c r="Q15907" i="9"/>
  <c r="Q8213" i="9"/>
  <c r="Q10715" i="9"/>
  <c r="Q17064" i="9"/>
  <c r="Q4135" i="9"/>
  <c r="Q9082" i="9"/>
  <c r="Q9826" i="9"/>
  <c r="Q5627" i="9"/>
  <c r="Q16461" i="9"/>
  <c r="Q2680" i="9"/>
  <c r="Q2520" i="9"/>
  <c r="Q905" i="9"/>
  <c r="Q16400" i="9"/>
  <c r="Q7673" i="9"/>
  <c r="Q3040" i="9"/>
  <c r="Q15817" i="9"/>
  <c r="Q6167" i="9"/>
  <c r="Q6022" i="9"/>
  <c r="Q9524" i="9"/>
  <c r="Q10875" i="9"/>
  <c r="Q2062" i="9"/>
  <c r="Q16915" i="9"/>
  <c r="Q9343" i="9"/>
  <c r="Q2816" i="9"/>
  <c r="Q14752" i="9"/>
  <c r="Q1648" i="9"/>
  <c r="Q16128" i="9"/>
  <c r="Q8313" i="9"/>
  <c r="Q15270" i="9"/>
  <c r="Q15615" i="9"/>
  <c r="Q10852" i="9"/>
  <c r="Q17091" i="9"/>
  <c r="Q1159" i="9"/>
  <c r="Q14252" i="9"/>
  <c r="Q9454" i="9"/>
  <c r="Q4460" i="9"/>
  <c r="Q7562" i="9"/>
  <c r="Q10124" i="9"/>
  <c r="Q14179" i="9"/>
  <c r="Q13314" i="9"/>
  <c r="Q6843" i="9"/>
  <c r="Q15462" i="9"/>
  <c r="Q14619" i="9"/>
  <c r="Q6213" i="9"/>
  <c r="Q11255" i="9"/>
  <c r="Q10286" i="9"/>
  <c r="Q777" i="9"/>
  <c r="Q8626" i="9"/>
  <c r="Q5153" i="9"/>
  <c r="Q14177" i="9"/>
  <c r="Q10600" i="9"/>
  <c r="Q15354" i="9"/>
  <c r="Q10140" i="9"/>
  <c r="Q12642" i="9"/>
  <c r="Q16044" i="9"/>
  <c r="Q9533" i="9"/>
  <c r="Q12327" i="9"/>
  <c r="Q6881" i="9"/>
  <c r="Q12482" i="9"/>
  <c r="Q12957" i="9"/>
  <c r="Q10389" i="9"/>
  <c r="Q5839" i="9"/>
  <c r="Q5617" i="9"/>
  <c r="Q3970" i="9"/>
  <c r="Q6447" i="9"/>
  <c r="Q15607" i="9"/>
  <c r="Q8165" i="9"/>
  <c r="Q3793" i="9"/>
  <c r="Q4709" i="9"/>
  <c r="Q7559" i="9"/>
  <c r="Q2621" i="9"/>
  <c r="Q767" i="9"/>
  <c r="Q7810" i="9"/>
  <c r="Q11586" i="9"/>
  <c r="Q17973" i="9"/>
  <c r="Q16012" i="9"/>
  <c r="Q10693" i="9"/>
  <c r="Q5707" i="9"/>
  <c r="Q17504" i="9"/>
  <c r="Q9160" i="9"/>
  <c r="Q7072" i="9"/>
  <c r="Q3128" i="9"/>
  <c r="Q9018" i="9"/>
  <c r="Q10981" i="9"/>
  <c r="Q18360" i="9"/>
  <c r="Q15052" i="9"/>
  <c r="Q10834" i="9"/>
  <c r="Q1680" i="9"/>
  <c r="Q6396" i="9"/>
  <c r="Q10811" i="9"/>
  <c r="Q12028" i="9"/>
  <c r="Q7743" i="9"/>
  <c r="Q4012" i="9"/>
  <c r="Q13315" i="9"/>
  <c r="Q14407" i="9"/>
  <c r="Q17010" i="9"/>
  <c r="Q3242" i="9"/>
  <c r="Q11730" i="9"/>
  <c r="Q8259" i="9"/>
  <c r="Q380" i="9"/>
  <c r="Q13232" i="9"/>
  <c r="Q11250" i="9"/>
  <c r="Q17228" i="9"/>
  <c r="Q3391" i="9"/>
  <c r="Q5326" i="9"/>
  <c r="Q17821" i="9"/>
  <c r="Q7949" i="9"/>
  <c r="Q12360" i="9"/>
  <c r="Q8081" i="9"/>
  <c r="Q10583" i="9"/>
  <c r="Q7944" i="9"/>
  <c r="Q8527" i="9"/>
  <c r="Q3363" i="9"/>
  <c r="Q7801" i="9"/>
  <c r="Q15202" i="9"/>
  <c r="Q14631" i="9"/>
  <c r="Q2742" i="9"/>
  <c r="Q12219" i="9"/>
  <c r="Q2861" i="9"/>
  <c r="Q14770" i="9"/>
  <c r="Q15375" i="9"/>
  <c r="Q2004" i="9"/>
  <c r="Q11230" i="9"/>
  <c r="Q12431" i="9"/>
  <c r="Q11363" i="9"/>
  <c r="Q8396" i="9"/>
  <c r="Q1987" i="9"/>
  <c r="Q17462" i="9"/>
  <c r="Q15144" i="9"/>
  <c r="Q16286" i="9"/>
  <c r="Q16194" i="9"/>
  <c r="Q16909" i="9"/>
  <c r="Q11427" i="9"/>
  <c r="Q8668" i="9"/>
  <c r="Q1826" i="9"/>
  <c r="Q13952" i="9"/>
  <c r="Q7140" i="9"/>
  <c r="Q3583" i="9"/>
  <c r="Q1431" i="9"/>
  <c r="Q12626" i="9"/>
  <c r="Q12967" i="9"/>
  <c r="Q2469" i="9"/>
  <c r="Q12585" i="9"/>
  <c r="Q4077" i="9"/>
  <c r="Q5077" i="9"/>
  <c r="Q8590" i="9"/>
  <c r="Q5948" i="9"/>
  <c r="Q10713" i="9"/>
  <c r="Q6853" i="9"/>
  <c r="Q13716" i="9"/>
  <c r="Q2426" i="9"/>
  <c r="Q15949" i="9"/>
  <c r="Q2108" i="9"/>
  <c r="Q10168" i="9"/>
  <c r="Q5059" i="9"/>
  <c r="Q16349" i="9"/>
  <c r="Q2468" i="9"/>
  <c r="Q8535" i="9"/>
  <c r="Q436" i="9"/>
  <c r="Q10845" i="9"/>
  <c r="Q813" i="9"/>
  <c r="Q17802" i="9"/>
  <c r="Q2330" i="9"/>
  <c r="Q1358" i="9"/>
  <c r="Q1231" i="9"/>
  <c r="Q2274" i="9"/>
  <c r="Q12428" i="9"/>
  <c r="Q637" i="9"/>
  <c r="Q7784" i="9"/>
  <c r="Q886" i="9"/>
  <c r="Q13715" i="9"/>
  <c r="Q33" i="9"/>
  <c r="Q5556" i="9"/>
  <c r="Q11175" i="9"/>
  <c r="Q12637" i="9"/>
  <c r="Q1813" i="9"/>
  <c r="Q16041" i="9"/>
  <c r="Q8497" i="9"/>
  <c r="Q11084" i="9"/>
  <c r="Q15253" i="9"/>
  <c r="Q7527" i="9"/>
  <c r="Q3105" i="9"/>
  <c r="Q6325" i="9"/>
  <c r="Q5722" i="9"/>
  <c r="Q3251" i="9"/>
  <c r="Q8633" i="9"/>
  <c r="Q8882" i="9"/>
  <c r="Q13072" i="9"/>
  <c r="Q13833" i="9"/>
  <c r="Q10061" i="9"/>
  <c r="Q10060" i="9"/>
  <c r="Q13623" i="9"/>
  <c r="Q15779" i="9"/>
  <c r="Q6257" i="9"/>
  <c r="Q4078" i="9"/>
  <c r="Q11104" i="9"/>
  <c r="Q18345" i="9"/>
  <c r="Q15346" i="9"/>
  <c r="Q2125" i="9"/>
  <c r="Q10341" i="9"/>
  <c r="Q7579" i="9"/>
  <c r="Q4830" i="9"/>
  <c r="Q4426" i="9"/>
  <c r="Q5636" i="9"/>
  <c r="Q6880" i="9"/>
  <c r="Q17226" i="9"/>
  <c r="Q15688" i="9"/>
  <c r="Q12732" i="9"/>
  <c r="Q5419" i="9"/>
  <c r="Q7596" i="9"/>
  <c r="Q17506" i="9"/>
  <c r="Q343" i="9"/>
  <c r="Q16742" i="9"/>
  <c r="Q6254" i="9"/>
  <c r="Q378" i="9"/>
  <c r="Q9405" i="9"/>
  <c r="Q443" i="9"/>
  <c r="Q11495" i="9"/>
  <c r="Q1347" i="9"/>
  <c r="Q9611" i="9"/>
  <c r="Q2322" i="9"/>
  <c r="Q14684" i="9"/>
  <c r="Q15513" i="9"/>
  <c r="Q4672" i="9"/>
  <c r="Q1988" i="9"/>
  <c r="Q5371" i="9"/>
  <c r="Q12019" i="9"/>
  <c r="Q4365" i="9"/>
  <c r="Q13820" i="9"/>
  <c r="Q3047" i="9"/>
  <c r="Q2495" i="9"/>
  <c r="Q14409" i="9"/>
  <c r="Q6981" i="9"/>
  <c r="Q16486" i="9"/>
  <c r="Q10488" i="9"/>
  <c r="Q12844" i="9"/>
  <c r="Q11507" i="9"/>
  <c r="Q1153" i="9"/>
  <c r="Q3271" i="9"/>
  <c r="Q13576" i="9"/>
  <c r="Q11792" i="9"/>
  <c r="Q958" i="9"/>
  <c r="Q15801" i="9"/>
  <c r="Q10046" i="9"/>
  <c r="Q11985" i="9"/>
  <c r="Q13658" i="9"/>
  <c r="Q16405" i="9"/>
  <c r="Q15177" i="9"/>
  <c r="Q9507" i="9"/>
  <c r="Q18250" i="9"/>
  <c r="Q15568" i="9"/>
  <c r="Q8809" i="9"/>
  <c r="Q11666" i="9"/>
  <c r="Q17341" i="9"/>
  <c r="Q11759" i="9"/>
  <c r="Q2001" i="9"/>
  <c r="Q768" i="9"/>
  <c r="Q11997" i="9"/>
  <c r="Q309" i="9"/>
  <c r="Q5582" i="9"/>
  <c r="Q16492" i="9"/>
  <c r="Q9576" i="9"/>
  <c r="Q3596" i="9"/>
  <c r="Q12077" i="9"/>
  <c r="Q11535" i="9"/>
  <c r="Q10900" i="9"/>
  <c r="Q16750" i="9"/>
  <c r="Q6696" i="9"/>
  <c r="Q18260" i="9"/>
  <c r="Q8959" i="9"/>
  <c r="Q3876" i="9"/>
  <c r="Q9763" i="9"/>
  <c r="Q14831" i="9"/>
  <c r="Q3806" i="9"/>
  <c r="Q14052" i="9"/>
  <c r="Q4926" i="9"/>
  <c r="Q8240" i="9"/>
  <c r="Q13726" i="9"/>
  <c r="Q15948" i="9"/>
  <c r="Q6101" i="9"/>
  <c r="Q16542" i="9"/>
  <c r="Q14626" i="9"/>
  <c r="Q17349" i="9"/>
  <c r="Q17693" i="9"/>
  <c r="Q17360" i="9"/>
  <c r="Q8742" i="9"/>
  <c r="Q11051" i="9"/>
  <c r="Q6458" i="9"/>
  <c r="Q1654" i="9"/>
  <c r="Q2915" i="9"/>
  <c r="Q12012" i="9"/>
  <c r="Q7702" i="9"/>
  <c r="Q5071" i="9"/>
  <c r="Q18160" i="9"/>
  <c r="Q14166" i="9"/>
  <c r="Q5119" i="9"/>
  <c r="Q3654" i="9"/>
  <c r="Q13560" i="9"/>
  <c r="Q12879" i="9"/>
  <c r="Q13512" i="9"/>
  <c r="Q12762" i="9"/>
  <c r="Q8173" i="9"/>
  <c r="Q16271" i="9"/>
  <c r="Q5172" i="9"/>
  <c r="Q1304" i="9"/>
  <c r="Q13506" i="9"/>
  <c r="Q11534" i="9"/>
  <c r="Q9044" i="9"/>
  <c r="Q13230" i="9"/>
  <c r="Q12452" i="9"/>
  <c r="Q17108" i="9"/>
  <c r="Q8915" i="9"/>
  <c r="Q1674" i="9"/>
  <c r="Q5236" i="9"/>
  <c r="Q3435" i="9"/>
  <c r="Q2663" i="9"/>
  <c r="Q16459" i="9"/>
  <c r="Q11422" i="9"/>
  <c r="Q12137" i="9"/>
  <c r="Q264" i="9"/>
  <c r="Q4219" i="9"/>
  <c r="Q18340" i="9"/>
  <c r="Q4554" i="9"/>
  <c r="Q16927" i="9"/>
  <c r="Q1842" i="9"/>
  <c r="Q14065" i="9"/>
  <c r="Q14059" i="9"/>
  <c r="Q8986" i="9"/>
  <c r="Q2799" i="9"/>
  <c r="Q17636" i="9"/>
  <c r="Q14033" i="9"/>
  <c r="Q4354" i="9"/>
  <c r="Q14908" i="9"/>
  <c r="Q12152" i="9"/>
  <c r="Q8949" i="9"/>
  <c r="Q6984" i="9"/>
  <c r="Q1212" i="9"/>
  <c r="Q3908" i="9"/>
  <c r="Q4002" i="9"/>
  <c r="Q17861" i="9"/>
  <c r="Q8605" i="9"/>
  <c r="Q7225" i="9"/>
  <c r="Q15090" i="9"/>
  <c r="Q5076" i="9"/>
  <c r="Q5974" i="9"/>
  <c r="Q13480" i="9"/>
  <c r="Q7229" i="9"/>
  <c r="Q15783" i="9"/>
  <c r="Q6994" i="9"/>
  <c r="Q13743" i="9"/>
  <c r="Q3027" i="9"/>
  <c r="Q4341" i="9"/>
  <c r="Q6263" i="9"/>
  <c r="Q7257" i="9"/>
  <c r="Q5658" i="9"/>
  <c r="Q1397" i="9"/>
  <c r="Q4556" i="9"/>
  <c r="Q10009" i="9"/>
  <c r="Q16088" i="9"/>
  <c r="Q18130" i="9"/>
  <c r="Q235" i="9"/>
  <c r="Q8265" i="9"/>
  <c r="Q8599" i="9"/>
  <c r="Q10809" i="9"/>
  <c r="Q277" i="9"/>
  <c r="Q16189" i="9"/>
  <c r="Q8065" i="9"/>
  <c r="Q11726" i="9"/>
  <c r="Q13079" i="9"/>
  <c r="Q4566" i="9"/>
  <c r="Q17202" i="9"/>
  <c r="Q12157" i="9"/>
  <c r="Q12831" i="9"/>
  <c r="Q12338" i="9"/>
  <c r="Q8780" i="9"/>
  <c r="Q15208" i="9"/>
  <c r="Q3138" i="9"/>
  <c r="Q573" i="9"/>
  <c r="Q7057" i="9"/>
  <c r="Q15428" i="9"/>
  <c r="Q9563" i="9"/>
  <c r="Q4721" i="9"/>
  <c r="Q4276" i="9"/>
  <c r="Q8017" i="9"/>
  <c r="Q123" i="9"/>
  <c r="Q14111" i="9"/>
  <c r="Q17367" i="9"/>
  <c r="Q16366" i="9"/>
  <c r="Q14245" i="9"/>
  <c r="Q9373" i="9"/>
  <c r="Q6811" i="9"/>
  <c r="Q15728" i="9"/>
  <c r="Q16421" i="9"/>
  <c r="Q2196" i="9"/>
  <c r="Q17404" i="9"/>
  <c r="Q6411" i="9"/>
  <c r="Q5507" i="9"/>
  <c r="Q4537" i="9"/>
  <c r="Q10552" i="9"/>
  <c r="Q10312" i="9"/>
  <c r="Q13160" i="9"/>
  <c r="Q287" i="9"/>
  <c r="Q12484" i="9"/>
  <c r="Q1774" i="9"/>
  <c r="Q16677" i="9"/>
  <c r="Q3720" i="9"/>
  <c r="Q12974" i="9"/>
  <c r="Q11254" i="9"/>
  <c r="Q2764" i="9"/>
  <c r="Q7200" i="9"/>
  <c r="Q16019" i="9"/>
  <c r="Q9408" i="9"/>
  <c r="Q12714" i="9"/>
  <c r="Q9168" i="9"/>
  <c r="Q17617" i="9"/>
  <c r="Q15077" i="9"/>
  <c r="Q16807" i="9"/>
  <c r="Q11659" i="9"/>
  <c r="Q12129" i="9"/>
  <c r="Q8967" i="9"/>
  <c r="Q3093" i="9"/>
  <c r="Q6883" i="9"/>
  <c r="Q208" i="9"/>
  <c r="Q6945" i="9"/>
  <c r="Q4430" i="9"/>
  <c r="Q15474" i="9"/>
  <c r="Q11910" i="9"/>
  <c r="Q11406" i="9"/>
  <c r="Q16906" i="9"/>
  <c r="Q10686" i="9"/>
  <c r="Q4901" i="9"/>
  <c r="Q4040" i="9"/>
  <c r="Q17929" i="9"/>
  <c r="Q3407" i="9"/>
  <c r="Q7075" i="9"/>
  <c r="Q4283" i="9"/>
  <c r="Q13646" i="9"/>
  <c r="Q592" i="9"/>
  <c r="Q6212" i="9"/>
  <c r="Q16205" i="9"/>
  <c r="Q6321" i="9"/>
  <c r="Q10211" i="9"/>
  <c r="Q9838" i="9"/>
  <c r="Q11892" i="9"/>
  <c r="Q6709" i="9"/>
  <c r="Q8672" i="9"/>
  <c r="Q7734" i="9"/>
  <c r="Q13615" i="9"/>
  <c r="Q10237" i="9"/>
  <c r="Q13184" i="9"/>
  <c r="Q13787" i="9"/>
  <c r="Q18215" i="9"/>
  <c r="Q17559" i="9"/>
  <c r="Q15838" i="9"/>
  <c r="Q5906" i="9"/>
  <c r="Q7206" i="9"/>
  <c r="Q6380" i="9"/>
  <c r="Q7211" i="9"/>
  <c r="Q13782" i="9"/>
  <c r="Q1028" i="9"/>
  <c r="Q12324" i="9"/>
  <c r="Q9242" i="9"/>
  <c r="Q9914" i="9"/>
  <c r="Q59" i="9"/>
  <c r="Q5723" i="9"/>
  <c r="Q18096" i="9"/>
  <c r="Q7372" i="9"/>
  <c r="Q11812" i="9"/>
  <c r="Q11490" i="9"/>
  <c r="Q3772" i="9"/>
  <c r="Q2936" i="9"/>
  <c r="Q12308" i="9"/>
  <c r="Q16905" i="9"/>
  <c r="Q16634" i="9"/>
  <c r="Q12049" i="9"/>
  <c r="Q13947" i="9"/>
  <c r="Q1514" i="9"/>
  <c r="Q15671" i="9"/>
  <c r="Q9308" i="9"/>
  <c r="Q3213" i="9"/>
  <c r="Q10940" i="9"/>
  <c r="Q15770" i="9"/>
  <c r="Q12593" i="9"/>
  <c r="Q8378" i="9"/>
  <c r="Q13367" i="9"/>
  <c r="Q3025" i="9"/>
  <c r="Q17582" i="9"/>
  <c r="Q9982" i="9"/>
  <c r="Q17185" i="9"/>
  <c r="Q826" i="9"/>
  <c r="Q11909" i="9"/>
  <c r="Q16180" i="9"/>
  <c r="Q9985" i="9"/>
  <c r="Q16144" i="9"/>
  <c r="Q4490" i="9"/>
  <c r="Q14578" i="9"/>
  <c r="Q6704" i="9"/>
  <c r="Q12926" i="9"/>
  <c r="Q4970" i="9"/>
  <c r="Q11119" i="9"/>
  <c r="Q5697" i="9"/>
  <c r="Q17476" i="9"/>
  <c r="Q17371" i="9"/>
  <c r="Q2618" i="9"/>
  <c r="Q1990" i="9"/>
  <c r="Q11355" i="9"/>
  <c r="Q1698" i="9"/>
  <c r="Q8295" i="9"/>
  <c r="Q11409" i="9"/>
  <c r="Q16337" i="9"/>
  <c r="Q1863" i="9"/>
  <c r="Q13427" i="9"/>
  <c r="Q5762" i="9"/>
  <c r="Q3193" i="9"/>
  <c r="Q5241" i="9"/>
  <c r="Q8390" i="9"/>
  <c r="Q16399" i="9"/>
  <c r="Q14007" i="9"/>
  <c r="Q16028" i="9"/>
  <c r="Q14270" i="9"/>
  <c r="Q14067" i="9"/>
  <c r="Q8864" i="9"/>
  <c r="Q17593" i="9"/>
  <c r="Q2673" i="9"/>
  <c r="Q1451" i="9"/>
  <c r="Q15754" i="9"/>
  <c r="Q9899" i="9"/>
  <c r="Q6527" i="9"/>
  <c r="Q10397" i="9"/>
  <c r="Q5591" i="9"/>
  <c r="Q7290" i="9"/>
  <c r="Q7689" i="9"/>
  <c r="Q9889" i="9"/>
  <c r="Q15916" i="9"/>
  <c r="Q16507" i="9"/>
  <c r="Q11371" i="9"/>
  <c r="Q3982" i="9"/>
  <c r="Q17134" i="9"/>
  <c r="Q8825" i="9"/>
  <c r="Q15644" i="9"/>
  <c r="Q18314" i="9"/>
  <c r="Q10842" i="9"/>
  <c r="Q1105" i="9"/>
  <c r="Q16846" i="9"/>
  <c r="Q3133" i="9"/>
  <c r="Q14210" i="9"/>
  <c r="Q17950" i="9"/>
  <c r="Q10969" i="9"/>
  <c r="Q17860" i="9"/>
  <c r="Q16618" i="9"/>
  <c r="Q15961" i="9"/>
  <c r="Q3707" i="9"/>
  <c r="Q16494" i="9"/>
  <c r="Q5302" i="9"/>
  <c r="Q5719" i="9"/>
  <c r="Q16356" i="9"/>
  <c r="Q14699" i="9"/>
  <c r="Q10073" i="9"/>
  <c r="Q10466" i="9"/>
  <c r="Q11359" i="9"/>
  <c r="Q15469" i="9"/>
  <c r="Q13727" i="9"/>
  <c r="Q4849" i="9"/>
  <c r="Q16823" i="9"/>
  <c r="Q5305" i="9"/>
  <c r="Q5665" i="9"/>
  <c r="Q12084" i="9"/>
  <c r="Q2454" i="9"/>
  <c r="Q7533" i="9"/>
  <c r="Q16979" i="9"/>
  <c r="Q6848" i="9"/>
  <c r="Q6363" i="9"/>
  <c r="Q7326" i="9"/>
  <c r="Q13945" i="9"/>
  <c r="Q3234" i="9"/>
  <c r="Q4945" i="9"/>
  <c r="Q15096" i="9"/>
  <c r="Q15946" i="9"/>
  <c r="Q572" i="9"/>
  <c r="Q3686" i="9"/>
  <c r="Q13488" i="9"/>
  <c r="Q1133" i="9"/>
  <c r="Q4872" i="9"/>
  <c r="Q16986" i="9"/>
  <c r="Q14558" i="9"/>
  <c r="Q13251" i="9"/>
  <c r="Q9678" i="9"/>
  <c r="Q7049" i="9"/>
  <c r="Q11636" i="9"/>
  <c r="Q14467" i="9"/>
  <c r="Q5158" i="9"/>
  <c r="Q3008" i="9"/>
  <c r="Q11176" i="9"/>
  <c r="Q3842" i="9"/>
  <c r="Q17514" i="9"/>
  <c r="Q8209" i="9"/>
  <c r="Q14957" i="9"/>
  <c r="Q1921" i="9"/>
  <c r="Q11923" i="9"/>
  <c r="Q5065" i="9"/>
  <c r="Q8702" i="9"/>
  <c r="Q5024" i="9"/>
  <c r="Q16079" i="9"/>
  <c r="Q12685" i="9"/>
  <c r="Q109" i="9"/>
  <c r="Q6197" i="9"/>
  <c r="Q8921" i="9"/>
  <c r="Q15791" i="9"/>
  <c r="Q13445" i="9"/>
  <c r="Q7543" i="9"/>
  <c r="Q8963" i="9"/>
  <c r="Q15039" i="9"/>
  <c r="Q2318" i="9"/>
  <c r="Q3246" i="9"/>
  <c r="Q15742" i="9"/>
  <c r="Q9324" i="9"/>
  <c r="Q16055" i="9"/>
  <c r="Q1946" i="9"/>
  <c r="Q5001" i="9"/>
  <c r="Q1350" i="9"/>
  <c r="Q2851" i="9"/>
  <c r="Q1229" i="9"/>
  <c r="Q10443" i="9"/>
  <c r="Q14080" i="9"/>
  <c r="Q12598" i="9"/>
  <c r="Q5365" i="9"/>
  <c r="Q2093" i="9"/>
  <c r="Q7954" i="9"/>
  <c r="Q13415" i="9"/>
  <c r="Q11639" i="9"/>
  <c r="Q14195" i="9"/>
  <c r="Q18176" i="9"/>
  <c r="Q15466" i="9"/>
  <c r="Q5162" i="9"/>
  <c r="Q5656" i="9"/>
  <c r="Q9808" i="9"/>
  <c r="Q5150" i="9"/>
  <c r="Q9332" i="9"/>
  <c r="Q1055" i="9"/>
  <c r="Q3352" i="9"/>
  <c r="Q9233" i="9"/>
  <c r="Q9392" i="9"/>
  <c r="Q593" i="9"/>
  <c r="Q15362" i="9"/>
  <c r="Q9781" i="9"/>
  <c r="Q15137" i="9"/>
  <c r="Q17303" i="9"/>
  <c r="Q15626" i="9"/>
  <c r="Q14123" i="9"/>
  <c r="Q8617" i="9"/>
  <c r="Q10885" i="9"/>
  <c r="Q7297" i="9"/>
  <c r="Q2205" i="9"/>
  <c r="Q8123" i="9"/>
  <c r="Q16885" i="9"/>
  <c r="Q3513" i="9"/>
  <c r="Q466" i="9"/>
  <c r="Q12900" i="9"/>
  <c r="Q8436" i="9"/>
  <c r="Q10601" i="9"/>
  <c r="Q14256" i="9"/>
  <c r="Q12775" i="9"/>
  <c r="Q10001" i="9"/>
  <c r="Q6186" i="9"/>
  <c r="Q2572" i="9"/>
  <c r="Q7855" i="9"/>
  <c r="Q12210" i="9"/>
  <c r="Q8467" i="9"/>
  <c r="Q6640" i="9"/>
  <c r="Q10218" i="9"/>
  <c r="Q5354" i="9"/>
  <c r="Q4547" i="9"/>
  <c r="Q5623" i="9"/>
  <c r="Q10271" i="9"/>
  <c r="Q9995" i="9"/>
  <c r="Q2317" i="9"/>
  <c r="Q8994" i="9"/>
  <c r="Q3432" i="9"/>
  <c r="Q14885" i="9"/>
  <c r="Q534" i="9"/>
  <c r="Q3560" i="9"/>
  <c r="Q6028" i="9"/>
  <c r="Q611" i="9"/>
  <c r="Q15159" i="9"/>
  <c r="Q3" i="9"/>
  <c r="Q14028" i="9"/>
  <c r="Q9058" i="9"/>
  <c r="Q8831" i="9"/>
  <c r="Q10276" i="9"/>
  <c r="Q8691" i="9"/>
  <c r="Q17783" i="9"/>
  <c r="Q12201" i="9"/>
  <c r="Q14526" i="9"/>
  <c r="Q1711" i="9"/>
  <c r="Q13086" i="9"/>
  <c r="Q18132" i="9"/>
  <c r="Q5990" i="9"/>
  <c r="Q416" i="9"/>
  <c r="Q15074" i="9"/>
  <c r="Q5726" i="9"/>
  <c r="Q10209" i="9"/>
  <c r="Q1134" i="9"/>
  <c r="Q2264" i="9"/>
  <c r="Q3243" i="9"/>
  <c r="Q17747" i="9"/>
  <c r="Q7811" i="9"/>
  <c r="Q17839" i="9"/>
  <c r="Q4169" i="9"/>
  <c r="Q7814" i="9"/>
  <c r="Q10572" i="9"/>
  <c r="Q1906" i="9"/>
  <c r="Q13474" i="9"/>
  <c r="Q1683" i="9"/>
  <c r="Q12544" i="9"/>
  <c r="Q3671" i="9"/>
  <c r="Q1480" i="9"/>
  <c r="Q17731" i="9"/>
  <c r="Q17364" i="9"/>
  <c r="Q4051" i="9"/>
  <c r="Q10958" i="9"/>
  <c r="Q16372" i="9"/>
  <c r="Q2222" i="9"/>
  <c r="Q7764" i="9"/>
  <c r="Q17390" i="9"/>
  <c r="Q12576" i="9"/>
  <c r="Q4997" i="9"/>
  <c r="Q4266" i="9"/>
  <c r="Q1535" i="9"/>
  <c r="Q14234" i="9"/>
  <c r="Q4021" i="9"/>
  <c r="Q12364" i="9"/>
  <c r="Q4920" i="9"/>
  <c r="Q6486" i="9"/>
  <c r="Q4785" i="9"/>
  <c r="Q9019" i="9"/>
  <c r="Q12789" i="9"/>
  <c r="Q8432" i="9"/>
  <c r="Q15347" i="9"/>
  <c r="Q10679" i="9"/>
  <c r="Q12913" i="9"/>
  <c r="Q15708" i="9"/>
  <c r="Q9113" i="9"/>
  <c r="Q18450" i="9"/>
  <c r="Q15541" i="9"/>
  <c r="Q12994" i="9"/>
  <c r="Q1189" i="9"/>
  <c r="Q2460" i="9"/>
  <c r="Q8902" i="9"/>
  <c r="Q8630" i="9"/>
  <c r="Q10803" i="9"/>
  <c r="Q11622" i="9"/>
  <c r="Q9286" i="9"/>
  <c r="Q16282" i="9"/>
  <c r="Q392" i="9"/>
  <c r="Q17034" i="9"/>
  <c r="Q1510" i="9"/>
  <c r="Q9863" i="9"/>
  <c r="Q2595" i="9"/>
  <c r="Q12513" i="9"/>
  <c r="Q1186" i="9"/>
  <c r="Q1137" i="9"/>
  <c r="Q4913" i="9"/>
  <c r="Q17216" i="9"/>
  <c r="Q9816" i="9"/>
  <c r="Q876" i="9"/>
  <c r="Q2766" i="9"/>
  <c r="Q107" i="9"/>
  <c r="Q4094" i="9"/>
  <c r="Q10657" i="9"/>
  <c r="Q13779" i="9"/>
  <c r="Q4701" i="9"/>
  <c r="Q2403" i="9"/>
  <c r="Q16446" i="9"/>
  <c r="Q6365" i="9"/>
  <c r="Q14840" i="9"/>
  <c r="Q12498" i="9"/>
  <c r="Q16436" i="9"/>
  <c r="Q6472" i="9"/>
  <c r="Q12801" i="9"/>
  <c r="Q4907" i="9"/>
  <c r="Q3209" i="9"/>
  <c r="Q12834" i="9"/>
  <c r="Q14785" i="9"/>
  <c r="Q18213" i="9"/>
  <c r="Q10170" i="9"/>
  <c r="Q18452" i="9"/>
  <c r="Q7109" i="9"/>
  <c r="Q16777" i="9"/>
  <c r="Q289" i="9"/>
  <c r="Q17529" i="9"/>
  <c r="Q7176" i="9"/>
  <c r="Q797" i="9"/>
  <c r="Q11153" i="9"/>
  <c r="Q15246" i="9"/>
  <c r="Q6824" i="9"/>
  <c r="Q18088" i="9"/>
  <c r="Q10790" i="9"/>
  <c r="Q11239" i="9"/>
  <c r="Q9964" i="9"/>
  <c r="Q4507" i="9"/>
  <c r="Q13378" i="9"/>
  <c r="Q5557" i="9"/>
  <c r="Q13424" i="9"/>
  <c r="Q8347" i="9"/>
  <c r="Q3100" i="9"/>
  <c r="Q1362" i="9"/>
  <c r="Q3321" i="9"/>
  <c r="Q13457" i="9"/>
  <c r="Q8910" i="9"/>
  <c r="Q3320" i="9"/>
  <c r="Q2953" i="9"/>
  <c r="Q15051" i="9"/>
  <c r="Q6603" i="9"/>
  <c r="Q6916" i="9"/>
  <c r="Q2079" i="9"/>
  <c r="Q5929" i="9"/>
  <c r="Q1221" i="9"/>
  <c r="Q17104" i="9"/>
  <c r="Q12683" i="9"/>
  <c r="Q11189" i="9"/>
  <c r="Q4482" i="9"/>
  <c r="Q2878" i="9"/>
  <c r="Q14839" i="9"/>
  <c r="Q1195" i="9"/>
  <c r="Q13755" i="9"/>
  <c r="Q8746" i="9"/>
  <c r="Q15912" i="9"/>
  <c r="Q8640" i="9"/>
  <c r="Q454" i="9"/>
  <c r="Q6194" i="9"/>
  <c r="Q1728" i="9"/>
  <c r="Q15209" i="9"/>
  <c r="Q1439" i="9"/>
  <c r="Q8486" i="9"/>
  <c r="Q15036" i="9"/>
  <c r="Q3927" i="9"/>
  <c r="Q10447" i="9"/>
  <c r="Q8937" i="9"/>
  <c r="Q16642" i="9"/>
  <c r="Q12521" i="9"/>
  <c r="Q16373" i="9"/>
  <c r="Q13176" i="9"/>
  <c r="Q4464" i="9"/>
  <c r="Q2810" i="9"/>
  <c r="Q4027" i="9"/>
  <c r="Q17564" i="9"/>
  <c r="Q3935" i="9"/>
  <c r="Q14591" i="9"/>
  <c r="Q18107" i="9"/>
  <c r="Q7384" i="9"/>
  <c r="Q18185" i="9"/>
  <c r="Q4443" i="9"/>
  <c r="Q10185" i="9"/>
  <c r="Q4275" i="9"/>
  <c r="Q17309" i="9"/>
  <c r="Q9021" i="9"/>
  <c r="Q10826" i="9"/>
  <c r="Q17738" i="9"/>
  <c r="Q11631" i="9"/>
  <c r="Q290" i="9"/>
  <c r="Q7198" i="9"/>
  <c r="Q2802" i="9"/>
  <c r="Q10850" i="9"/>
  <c r="Q13683" i="9"/>
  <c r="Q13697" i="9"/>
  <c r="Q12397" i="9"/>
  <c r="Q13359" i="9"/>
  <c r="Q2306" i="9"/>
  <c r="Q4971" i="9"/>
  <c r="Q17343" i="9"/>
  <c r="Q2037" i="9"/>
  <c r="Q8427" i="9"/>
  <c r="Q16958" i="9"/>
  <c r="Q10282" i="9"/>
  <c r="Q3768" i="9"/>
  <c r="Q7270" i="9"/>
  <c r="Q8935" i="9"/>
  <c r="Q14875" i="9"/>
  <c r="Q17016" i="9"/>
  <c r="Q14098" i="9"/>
  <c r="Q13860" i="9"/>
  <c r="Q16711" i="9"/>
  <c r="Q8661" i="9"/>
  <c r="Q1575" i="9"/>
  <c r="Q1767" i="9"/>
  <c r="Q2554" i="9"/>
  <c r="Q10899" i="9"/>
  <c r="Q18453" i="9"/>
  <c r="Q8088" i="9"/>
  <c r="Q8614" i="9"/>
  <c r="Q9323" i="9"/>
  <c r="Q7028" i="9"/>
  <c r="Q6448" i="9"/>
  <c r="Q15030" i="9"/>
  <c r="Q8913" i="9"/>
  <c r="Q6937" i="9"/>
  <c r="Q14758" i="9"/>
  <c r="Q5097" i="9"/>
  <c r="Q7205" i="9"/>
  <c r="Q3101" i="9"/>
  <c r="Q5275" i="9"/>
  <c r="Q3166" i="9"/>
  <c r="Q5884" i="9"/>
  <c r="Q12302" i="9"/>
  <c r="Q4062" i="9"/>
  <c r="Q4130" i="9"/>
  <c r="Q15716" i="9"/>
  <c r="Q5908" i="9"/>
  <c r="Q7505" i="9"/>
  <c r="Q9485" i="9"/>
  <c r="Q17220" i="9"/>
  <c r="Q17897" i="9"/>
  <c r="Q18444" i="9"/>
  <c r="Q12890" i="9"/>
  <c r="Q10937" i="9"/>
  <c r="Q12281" i="9"/>
  <c r="Q8544" i="9"/>
  <c r="Q3204" i="9"/>
  <c r="Q12472" i="9"/>
  <c r="Q13029" i="9"/>
  <c r="Q5203" i="9"/>
  <c r="Q13718" i="9"/>
  <c r="Q9144" i="9"/>
  <c r="Q2981" i="9"/>
  <c r="Q9537" i="9"/>
  <c r="Q13372" i="9"/>
  <c r="Q2136" i="9"/>
  <c r="Q6312" i="9"/>
  <c r="Q15936" i="9"/>
  <c r="Q8778" i="9"/>
  <c r="Q3854" i="9"/>
  <c r="Q11778" i="9"/>
  <c r="Q9157" i="9"/>
  <c r="Q12955" i="9"/>
  <c r="Q13636" i="9"/>
  <c r="Q14692" i="9"/>
  <c r="Q16900" i="9"/>
  <c r="Q1359" i="9"/>
  <c r="Q12797" i="9"/>
  <c r="Q1280" i="9"/>
  <c r="Q12166" i="9"/>
  <c r="Q549" i="9"/>
  <c r="Q18037" i="9"/>
  <c r="Q10261" i="9"/>
  <c r="Q10648" i="9"/>
  <c r="Q4521" i="9"/>
  <c r="Q11703" i="9"/>
  <c r="Q4512" i="9"/>
  <c r="Q13933" i="9"/>
  <c r="Q15609" i="9"/>
  <c r="Q5472" i="9"/>
  <c r="Q3029" i="9"/>
  <c r="Q13055" i="9"/>
  <c r="Q9721" i="9"/>
  <c r="Q5357" i="9"/>
  <c r="Q5939" i="9"/>
  <c r="Q10460" i="9"/>
  <c r="Q16122" i="9"/>
  <c r="Q1149" i="9"/>
  <c r="Q10802" i="9"/>
  <c r="Q16265" i="9"/>
  <c r="Q12063" i="9"/>
  <c r="Q16183" i="9"/>
  <c r="Q15320" i="9"/>
  <c r="Q14290" i="9"/>
  <c r="Q15271" i="9"/>
  <c r="Q10338" i="9"/>
  <c r="Q2487" i="9"/>
  <c r="Q7873" i="9"/>
  <c r="Q14498" i="9"/>
  <c r="Q1642" i="9"/>
  <c r="Q11088" i="9"/>
  <c r="Q9900" i="9"/>
  <c r="Q17694" i="9"/>
  <c r="Q3886" i="9"/>
  <c r="Q15172" i="9"/>
  <c r="Q12691" i="9"/>
  <c r="Q6617" i="9"/>
  <c r="Q12611" i="9"/>
  <c r="Q747" i="9"/>
  <c r="Q14530" i="9"/>
  <c r="Q15387" i="9"/>
  <c r="Q15501" i="9"/>
  <c r="Q15601" i="9"/>
  <c r="Q17274" i="9"/>
  <c r="Q5266" i="9"/>
  <c r="Q16969" i="9"/>
  <c r="Q12014" i="9"/>
  <c r="Q8726" i="9"/>
  <c r="Q6303" i="9"/>
  <c r="Q5155" i="9"/>
  <c r="Q11739" i="9"/>
  <c r="Q15971" i="9"/>
  <c r="Q4500" i="9"/>
  <c r="Q5123" i="9"/>
  <c r="Q12641" i="9"/>
  <c r="Q2829" i="9"/>
  <c r="Q3355" i="9"/>
  <c r="Q458" i="9"/>
  <c r="Q9104" i="9"/>
  <c r="Q16181" i="9"/>
  <c r="Q4317" i="9"/>
  <c r="Q5648" i="9"/>
  <c r="Q11723" i="9"/>
  <c r="Q15890" i="9"/>
  <c r="Q7716" i="9"/>
  <c r="Q16938" i="9"/>
  <c r="Q16916" i="9"/>
  <c r="Q14575" i="9"/>
  <c r="Q12142" i="9"/>
  <c r="Q9787" i="9"/>
  <c r="Q15585" i="9"/>
  <c r="Q15449" i="9"/>
  <c r="Q13056" i="9"/>
  <c r="Q9176" i="9"/>
  <c r="Q18330" i="9"/>
  <c r="Q15010" i="9"/>
  <c r="Q8927" i="9"/>
  <c r="Q16773" i="9"/>
  <c r="Q8869" i="9"/>
  <c r="Q17107" i="9"/>
  <c r="Q2207" i="9"/>
  <c r="Q8449" i="9"/>
  <c r="Q2130" i="9"/>
  <c r="Q11037" i="9"/>
  <c r="Q11764" i="9"/>
  <c r="Q2372" i="9"/>
  <c r="Q2347" i="9"/>
  <c r="Q10777" i="9"/>
  <c r="Q2638" i="9"/>
  <c r="Q12778" i="9"/>
  <c r="Q2272" i="9"/>
  <c r="Q17381" i="9"/>
  <c r="Q14411" i="9"/>
  <c r="Q8827" i="9"/>
  <c r="Q5268" i="9"/>
  <c r="Q7117" i="9"/>
  <c r="Q16120" i="9"/>
  <c r="Q2166" i="9"/>
  <c r="Q17129" i="9"/>
  <c r="Q14849" i="9"/>
  <c r="Q3605" i="9"/>
  <c r="Q18446" i="9"/>
  <c r="Q17498" i="9"/>
  <c r="Q8091" i="9"/>
  <c r="Q1230" i="9"/>
  <c r="Q10504" i="9"/>
  <c r="Q9092" i="9"/>
  <c r="Q10240" i="9"/>
  <c r="Q16408" i="9"/>
  <c r="Q14826" i="9"/>
  <c r="Q6148" i="9"/>
  <c r="Q15712" i="9"/>
  <c r="Q11542" i="9"/>
  <c r="Q10801" i="9"/>
  <c r="Q7597" i="9"/>
  <c r="Q3697" i="9"/>
  <c r="Q12164" i="9"/>
  <c r="Q11416" i="9"/>
  <c r="Q2739" i="9"/>
  <c r="Q13792" i="9"/>
  <c r="Q3942" i="9"/>
  <c r="Q12182" i="9"/>
  <c r="Q2955" i="9"/>
  <c r="Q15083" i="9"/>
  <c r="Q2364" i="9"/>
  <c r="Q1281" i="9"/>
  <c r="Q2753" i="9"/>
  <c r="Q15341" i="9"/>
  <c r="Q16430" i="9"/>
  <c r="Q16424" i="9"/>
  <c r="Q9398" i="9"/>
  <c r="Q3477" i="9"/>
  <c r="Q12768" i="9"/>
  <c r="Q13931" i="9"/>
  <c r="Q1713" i="9"/>
  <c r="Q17100" i="9"/>
  <c r="Q2692" i="9"/>
  <c r="Q14545" i="9"/>
  <c r="Q2633" i="9"/>
  <c r="Q17558" i="9"/>
  <c r="Q1936" i="9"/>
  <c r="Q2440" i="9"/>
  <c r="Q12862" i="9"/>
  <c r="Q4476" i="9"/>
  <c r="Q14055" i="9"/>
  <c r="Q16538" i="9"/>
  <c r="Q11775" i="9"/>
  <c r="Q10471" i="9"/>
  <c r="Q7133" i="9"/>
  <c r="Q16010" i="9"/>
  <c r="Q16741" i="9"/>
  <c r="Q14451" i="9"/>
  <c r="Q4867" i="9"/>
  <c r="Q17204" i="9"/>
  <c r="Q13330" i="9"/>
  <c r="Q6669" i="9"/>
  <c r="Q8828" i="9"/>
  <c r="Q3885" i="9"/>
  <c r="Q2501" i="9"/>
  <c r="Q15119" i="9"/>
  <c r="Q7247" i="9"/>
  <c r="Q9450" i="9"/>
  <c r="Q4109" i="9"/>
  <c r="Q5695" i="9"/>
  <c r="Q9431" i="9"/>
  <c r="Q4546" i="9"/>
  <c r="Q10727" i="9"/>
  <c r="Q8061" i="9"/>
  <c r="Q11841" i="9"/>
  <c r="Q14161" i="9"/>
  <c r="Q10418" i="9"/>
  <c r="Q5500" i="9"/>
  <c r="Q12838" i="9"/>
  <c r="Q2192" i="9"/>
  <c r="Q1338" i="9"/>
  <c r="Q14732" i="9"/>
  <c r="Q5858" i="9"/>
  <c r="Q9165" i="9"/>
  <c r="Q374" i="9"/>
  <c r="Q604" i="9"/>
  <c r="Q2891" i="9"/>
  <c r="Q362" i="9"/>
  <c r="Q7665" i="9"/>
  <c r="Q226" i="9"/>
  <c r="Q16518" i="9"/>
  <c r="Q13894" i="9"/>
  <c r="Q11851" i="9"/>
  <c r="Q12804" i="9"/>
  <c r="Q4321" i="9"/>
  <c r="Q11874" i="9"/>
  <c r="Q9658" i="9"/>
  <c r="Q11857" i="9"/>
  <c r="Q1324" i="9"/>
  <c r="Q12040" i="9"/>
  <c r="Q2124" i="9"/>
  <c r="Q17721" i="9"/>
  <c r="Q9588" i="9"/>
  <c r="Q10740" i="9"/>
  <c r="Q8129" i="9"/>
  <c r="Q8407" i="9"/>
  <c r="Q3206" i="9"/>
  <c r="Q16556" i="9"/>
  <c r="Q12817" i="9"/>
  <c r="Q11288" i="9"/>
  <c r="Q15175" i="9"/>
  <c r="Q13291" i="9"/>
  <c r="Q407" i="9"/>
  <c r="Q1671" i="9"/>
  <c r="Q12160" i="9"/>
  <c r="Q6003" i="9"/>
  <c r="Q1104" i="9"/>
  <c r="Q7039" i="9"/>
  <c r="Q538" i="9"/>
  <c r="Q140" i="9"/>
  <c r="Q2978" i="9"/>
  <c r="Q15902" i="9"/>
  <c r="Q7062" i="9"/>
  <c r="Q17778" i="9"/>
  <c r="Q3929" i="9"/>
  <c r="Q9204" i="9"/>
  <c r="Q9997" i="9"/>
  <c r="Q5373" i="9"/>
  <c r="Q699" i="9"/>
  <c r="Q8897" i="9"/>
  <c r="Q8777" i="9"/>
  <c r="Q1776" i="9"/>
  <c r="Q9196" i="9"/>
  <c r="Q10835" i="9"/>
  <c r="Q15538" i="9"/>
  <c r="Q7859" i="9"/>
  <c r="Q4653" i="9"/>
  <c r="Q13890" i="9"/>
  <c r="Q7000" i="9"/>
  <c r="Q13256" i="9"/>
  <c r="Q13547" i="9"/>
  <c r="Q12779" i="9"/>
  <c r="Q836" i="9"/>
  <c r="Q7833" i="9"/>
  <c r="Q5254" i="9"/>
  <c r="Q17932" i="9"/>
  <c r="Q831" i="9"/>
  <c r="Q1715" i="9"/>
  <c r="Q4781" i="9"/>
  <c r="Q3858" i="9"/>
  <c r="Q5936" i="9"/>
  <c r="Q9581" i="9"/>
  <c r="Q18359" i="9"/>
  <c r="Q769" i="9"/>
  <c r="Q5330" i="9"/>
  <c r="Q4033" i="9"/>
  <c r="Q12518" i="9"/>
  <c r="Q3884" i="9"/>
  <c r="Q4670" i="9"/>
  <c r="Q3625" i="9"/>
  <c r="Q14216" i="9"/>
  <c r="Q15198" i="9"/>
  <c r="Q16514" i="9"/>
  <c r="Q2975" i="9"/>
  <c r="Q1841" i="9"/>
  <c r="Q14262" i="9"/>
  <c r="Q9051" i="9"/>
  <c r="Q9136" i="9"/>
  <c r="Q6644" i="9"/>
  <c r="Q15658" i="9"/>
  <c r="Q12006" i="9"/>
  <c r="Q15282" i="9"/>
  <c r="Q5230" i="9"/>
  <c r="Q15382" i="9"/>
  <c r="Q5758" i="9"/>
  <c r="Q11170" i="9"/>
  <c r="Q14527" i="9"/>
  <c r="Q15836" i="9"/>
  <c r="Q10441" i="9"/>
  <c r="Q6561" i="9"/>
  <c r="Q11866" i="9"/>
  <c r="Q16723" i="9"/>
  <c r="Q7404" i="9"/>
  <c r="Q17022" i="9"/>
  <c r="Q3538" i="9"/>
  <c r="Q11813" i="9"/>
  <c r="Q2646" i="9"/>
  <c r="Q4803" i="9"/>
  <c r="Q10191" i="9"/>
  <c r="Q15322" i="9"/>
  <c r="Q3381" i="9"/>
  <c r="Q12547" i="9"/>
  <c r="Q12361" i="9"/>
  <c r="Q7985" i="9"/>
  <c r="Q2127" i="9"/>
  <c r="Q17076" i="9"/>
  <c r="Q2940" i="9"/>
  <c r="Q2433" i="9"/>
  <c r="Q12532" i="9"/>
  <c r="Q1937" i="9"/>
  <c r="Q13319" i="9"/>
  <c r="Q13846" i="9"/>
  <c r="Q8353" i="9"/>
  <c r="Q17224" i="9"/>
  <c r="Q17997" i="9"/>
  <c r="Q3379" i="9"/>
  <c r="Q11131" i="9"/>
  <c r="Q6614" i="9"/>
  <c r="Q14518" i="9"/>
  <c r="Q16077" i="9"/>
  <c r="Q1804" i="9"/>
  <c r="Q8413" i="9"/>
  <c r="Q8802" i="9"/>
  <c r="Q5819" i="9"/>
  <c r="Q14797" i="9"/>
  <c r="Q12155" i="9"/>
  <c r="Q5050" i="9"/>
  <c r="Q8843" i="9"/>
  <c r="Q12001" i="9"/>
  <c r="Q4011" i="9"/>
  <c r="Q7401" i="9"/>
  <c r="Q2456" i="9"/>
  <c r="Q15610" i="9"/>
  <c r="Q18329" i="9"/>
  <c r="Q10682" i="9"/>
  <c r="Q12870" i="9"/>
  <c r="Q345" i="9"/>
  <c r="Q8738" i="9"/>
  <c r="Q11973" i="9"/>
  <c r="Q16229" i="9"/>
  <c r="Q16605" i="9"/>
  <c r="Q8465" i="9"/>
  <c r="Q17744" i="9"/>
  <c r="Q10827" i="9"/>
  <c r="Q10314" i="9"/>
  <c r="Q387" i="9"/>
  <c r="Q3659" i="9"/>
  <c r="Q6874" i="9"/>
  <c r="Q4287" i="9"/>
  <c r="Q14899" i="9"/>
  <c r="Q10654" i="9"/>
  <c r="Q12569" i="9"/>
  <c r="Q13888" i="9"/>
  <c r="Q3202" i="9"/>
  <c r="Q1899" i="9"/>
  <c r="Q12486" i="9"/>
  <c r="Q11352" i="9"/>
  <c r="Q12191" i="9"/>
  <c r="Q13736" i="9"/>
  <c r="Q18355" i="9"/>
  <c r="Q18364" i="9"/>
  <c r="Q5188" i="9"/>
  <c r="Q4753" i="9"/>
  <c r="Q6510" i="9"/>
  <c r="Q10048" i="9"/>
  <c r="Q15166" i="9"/>
  <c r="Q1852" i="9"/>
  <c r="Q8878" i="9"/>
  <c r="Q13807" i="9"/>
  <c r="Q5847" i="9"/>
  <c r="Q16868" i="9"/>
  <c r="Q8933" i="9"/>
  <c r="Q2356" i="9"/>
  <c r="Q7683" i="9"/>
  <c r="Q5436" i="9"/>
  <c r="Q11539" i="9"/>
  <c r="Q450" i="9"/>
  <c r="Q7746" i="9"/>
  <c r="Q1619" i="9"/>
  <c r="Q12184" i="9"/>
  <c r="Q1377" i="9"/>
  <c r="Q1435" i="9"/>
  <c r="Q9767" i="9"/>
  <c r="Q6769" i="9"/>
  <c r="Q417" i="9"/>
  <c r="Q7714" i="9"/>
  <c r="Q15038" i="9"/>
  <c r="Q3468" i="9"/>
  <c r="Q4473" i="9"/>
  <c r="Q17965" i="9"/>
  <c r="Q13482" i="9"/>
  <c r="Q18211" i="9"/>
  <c r="Q2761" i="9"/>
  <c r="Q10414" i="9"/>
  <c r="Q10323" i="9"/>
  <c r="Q10069" i="9"/>
  <c r="Q403" i="9"/>
  <c r="Q12952" i="9"/>
  <c r="Q12910" i="9"/>
  <c r="Q2221" i="9"/>
  <c r="Q1667" i="9"/>
  <c r="Q15945" i="9"/>
  <c r="Q17518" i="9"/>
  <c r="Q5007" i="9"/>
  <c r="Q12225" i="9"/>
  <c r="Q16617" i="9"/>
  <c r="Q9553" i="9"/>
  <c r="Q14750" i="9"/>
  <c r="Q5017" i="9"/>
  <c r="Q12130" i="9"/>
  <c r="Q13104" i="9"/>
  <c r="Q5698" i="9"/>
  <c r="Q13325" i="9"/>
  <c r="Q2660" i="9"/>
  <c r="Q8851" i="9"/>
  <c r="Q3279" i="9"/>
  <c r="Q16374" i="9"/>
  <c r="Q13691" i="9"/>
  <c r="Q8372" i="9"/>
  <c r="Q12312" i="9"/>
  <c r="Q2796" i="9"/>
  <c r="Q17444" i="9"/>
  <c r="Q14248" i="9"/>
  <c r="Q5185" i="9"/>
  <c r="Q4614" i="9"/>
  <c r="Q14584" i="9"/>
  <c r="Q1953" i="9"/>
  <c r="Q14890" i="9"/>
  <c r="Q1176" i="9"/>
  <c r="Q18161" i="9"/>
  <c r="Q13688" i="9"/>
  <c r="Q16799" i="9"/>
  <c r="Q12" i="9"/>
  <c r="Q20" i="9"/>
  <c r="Q5250" i="9"/>
  <c r="Q4820" i="9"/>
  <c r="Q1484" i="9"/>
  <c r="Q4789" i="9"/>
  <c r="Q2013" i="9"/>
  <c r="Q14542" i="9"/>
  <c r="Q272" i="9"/>
  <c r="Q13744" i="9"/>
  <c r="Q3501" i="9"/>
  <c r="Q3145" i="9"/>
  <c r="Q6717" i="9"/>
  <c r="Q9312" i="9"/>
  <c r="Q3227" i="9"/>
  <c r="Q5237" i="9"/>
  <c r="Q9950" i="9"/>
  <c r="Q5438" i="9"/>
  <c r="Q8190" i="9"/>
  <c r="Q6985" i="9"/>
  <c r="Q2061" i="9"/>
  <c r="Q321" i="9"/>
  <c r="Q14739" i="9"/>
  <c r="Q3121" i="9"/>
  <c r="Q10831" i="9"/>
  <c r="Q1388" i="9"/>
  <c r="Q18186" i="9"/>
  <c r="Q18343" i="9"/>
  <c r="Q5197" i="9"/>
  <c r="Q4494" i="9"/>
  <c r="Q10402" i="9"/>
  <c r="Q207" i="9"/>
  <c r="Q11258" i="9"/>
  <c r="Q11983" i="9"/>
  <c r="Q4942" i="9"/>
  <c r="Q15795" i="9"/>
  <c r="Q171" i="9"/>
  <c r="Q13741" i="9"/>
  <c r="Q1854" i="9"/>
  <c r="Q4643" i="9"/>
  <c r="Q13294" i="9"/>
  <c r="Q3378" i="9"/>
  <c r="Q17468" i="9"/>
  <c r="Q8682" i="9"/>
  <c r="Q5866" i="9"/>
  <c r="Q9417" i="9"/>
  <c r="Q7614" i="9"/>
  <c r="Q2210" i="9"/>
  <c r="Q8867" i="9"/>
  <c r="Q3681" i="9"/>
  <c r="Q3928" i="9"/>
  <c r="Q266" i="9"/>
  <c r="Q1097" i="9"/>
  <c r="Q12920" i="9"/>
  <c r="Q4564" i="9"/>
  <c r="Q6010" i="9"/>
  <c r="Q3055" i="9"/>
  <c r="Q17106" i="9"/>
  <c r="Q17425" i="9"/>
  <c r="Q16292" i="9"/>
  <c r="Q9347" i="9"/>
  <c r="Q2984" i="9"/>
  <c r="Q16156" i="9"/>
  <c r="Q1643" i="9"/>
  <c r="Q10765" i="9"/>
  <c r="Q12112" i="9"/>
  <c r="Q9123" i="9"/>
  <c r="Q2424" i="9"/>
  <c r="Q11145" i="9"/>
  <c r="Q15535" i="9"/>
  <c r="Q10789" i="9"/>
  <c r="Q11382" i="9"/>
  <c r="Q10706" i="9"/>
  <c r="Q6918" i="9"/>
  <c r="Q10879" i="9"/>
  <c r="Q1054" i="9"/>
  <c r="Q11796" i="9"/>
  <c r="Q18024" i="9"/>
  <c r="Q8943" i="9"/>
  <c r="Q6226" i="9"/>
  <c r="Q16664" i="9"/>
  <c r="Q7477" i="9"/>
  <c r="Q11520" i="9"/>
  <c r="Q2508" i="9"/>
  <c r="Q13281" i="9"/>
  <c r="Q10862" i="9"/>
  <c r="Q13443" i="9"/>
  <c r="Q8022" i="9"/>
  <c r="Q15928" i="9"/>
  <c r="Q17250" i="9"/>
  <c r="Q6948" i="9"/>
  <c r="Q9633" i="9"/>
  <c r="Q9999" i="9"/>
  <c r="Q10246" i="9"/>
  <c r="Q9981" i="9"/>
  <c r="Q8981" i="9"/>
  <c r="Q11483" i="9"/>
  <c r="Q10610" i="9"/>
  <c r="Q2598" i="9"/>
  <c r="Q6283" i="9"/>
  <c r="Q15879" i="9"/>
  <c r="Q8055" i="9"/>
  <c r="Q6715" i="9"/>
  <c r="Q14329" i="9"/>
  <c r="Q8958" i="9"/>
  <c r="Q6038" i="9"/>
  <c r="Q278" i="9"/>
  <c r="Q12499" i="9"/>
  <c r="Q11125" i="9"/>
  <c r="Q13709" i="9"/>
  <c r="Q9027" i="9"/>
  <c r="Q18188" i="9"/>
  <c r="Q6529" i="9"/>
  <c r="Q14425" i="9"/>
  <c r="Q7697" i="9"/>
  <c r="Q10374" i="9"/>
  <c r="Q11638" i="9"/>
  <c r="Q3444" i="9"/>
  <c r="Q13844" i="9"/>
  <c r="Q7502" i="9"/>
  <c r="Q5043" i="9"/>
  <c r="Q1661" i="9"/>
  <c r="Q7815" i="9"/>
  <c r="Q12276" i="9"/>
  <c r="Q7267" i="9"/>
  <c r="Q10946" i="9"/>
  <c r="Q6898" i="9"/>
  <c r="Q2238" i="9"/>
  <c r="Q11911" i="9"/>
  <c r="Q16447" i="9"/>
  <c r="Q12117" i="9"/>
  <c r="Q2316" i="9"/>
  <c r="Q12489" i="9"/>
  <c r="Q6044" i="9"/>
  <c r="Q15291" i="9"/>
  <c r="Q10131" i="9"/>
  <c r="Q17585" i="9"/>
  <c r="Q1459" i="9"/>
  <c r="Q4280" i="9"/>
  <c r="Q15734" i="9"/>
  <c r="Q10213" i="9"/>
  <c r="Q5301" i="9"/>
  <c r="Q7419" i="9"/>
  <c r="Q14524" i="9"/>
  <c r="Q12444" i="9"/>
  <c r="Q4778" i="9"/>
  <c r="Q11007" i="9"/>
  <c r="Q3384" i="9"/>
  <c r="Q4663" i="9"/>
  <c r="Q3561" i="9"/>
  <c r="Q18220" i="9"/>
  <c r="Q16208" i="9"/>
  <c r="Q7672" i="9"/>
  <c r="Q3113" i="9"/>
  <c r="Q10524" i="9"/>
  <c r="Q8351" i="9"/>
  <c r="Q17495" i="9"/>
  <c r="Q838" i="9"/>
  <c r="Q1978" i="9"/>
  <c r="Q5862" i="9"/>
  <c r="Q17471" i="9"/>
  <c r="Q17175" i="9"/>
  <c r="Q12731" i="9"/>
  <c r="Q13103" i="9"/>
  <c r="Q5773" i="9"/>
  <c r="Q5468" i="9"/>
  <c r="Q9806" i="9"/>
  <c r="Q3896" i="9"/>
  <c r="Q10086" i="9"/>
  <c r="Q616" i="9"/>
  <c r="Q13637" i="9"/>
  <c r="Q17194" i="9"/>
  <c r="Q16829" i="9"/>
  <c r="Q15073" i="9"/>
  <c r="Q18295" i="9"/>
  <c r="Q10656" i="9"/>
  <c r="Q8071" i="9"/>
  <c r="Q18315" i="9"/>
  <c r="Q4189" i="9"/>
  <c r="Q3580" i="9"/>
  <c r="Q5650" i="9"/>
  <c r="Q10107" i="9"/>
  <c r="Q6251" i="9"/>
  <c r="Q18357" i="9"/>
  <c r="Q3158" i="9"/>
  <c r="Q1851" i="9"/>
  <c r="Q8154" i="9"/>
  <c r="Q12476" i="9"/>
  <c r="Q16575" i="9"/>
  <c r="Q9470" i="9"/>
  <c r="Q7349" i="9"/>
  <c r="Q1695" i="9"/>
  <c r="Q12381" i="9"/>
  <c r="Q4068" i="9"/>
  <c r="Q11031" i="9"/>
  <c r="Q4385" i="9"/>
  <c r="Q3947" i="9"/>
  <c r="Q13313" i="9"/>
  <c r="Q18125" i="9"/>
  <c r="Q13911" i="9"/>
  <c r="Q2223" i="9"/>
  <c r="Q11191" i="9"/>
  <c r="Q17002" i="9"/>
  <c r="Q2661" i="9"/>
  <c r="Q6535" i="9"/>
  <c r="Q6727" i="9"/>
  <c r="Q1396" i="9"/>
  <c r="Q9941" i="9"/>
  <c r="Q11733" i="9"/>
  <c r="Q7052" i="9"/>
  <c r="Q8966" i="9"/>
  <c r="Q6129" i="9"/>
  <c r="Q17713" i="9"/>
  <c r="Q7269" i="9"/>
  <c r="Q16140" i="9"/>
  <c r="Q14017" i="9"/>
  <c r="Q7440" i="9"/>
  <c r="Q3394" i="9"/>
  <c r="Q2754" i="9"/>
  <c r="Q5408" i="9"/>
  <c r="Q3532" i="9"/>
  <c r="Q15990" i="9"/>
  <c r="Q10452" i="9"/>
  <c r="Q7388" i="9"/>
  <c r="Q14507" i="9"/>
  <c r="Q5217" i="9"/>
  <c r="Q6246" i="9"/>
  <c r="Q5682" i="9"/>
  <c r="Q10236" i="9"/>
  <c r="Q1594" i="9"/>
  <c r="Q7787" i="9"/>
  <c r="Q5324" i="9"/>
  <c r="Q8007" i="9"/>
  <c r="Q12932" i="9"/>
  <c r="Q6534" i="9"/>
  <c r="Q12845" i="9"/>
  <c r="Q6375" i="9"/>
  <c r="Q5072" i="9"/>
  <c r="Q17400" i="9"/>
  <c r="Q4762" i="9"/>
  <c r="Q13878" i="9"/>
  <c r="Q13409" i="9"/>
  <c r="Q9357" i="9"/>
  <c r="Q17407" i="9"/>
  <c r="Q5465" i="9"/>
  <c r="Q4457" i="9"/>
  <c r="Q15451" i="9"/>
  <c r="Q3197" i="9"/>
  <c r="Q15333" i="9"/>
  <c r="Q2616" i="9"/>
  <c r="Q3913" i="9"/>
  <c r="Q2009" i="9"/>
  <c r="Q15163" i="9"/>
  <c r="Q6615" i="9"/>
  <c r="Q1901" i="9"/>
  <c r="Q12347" i="9"/>
  <c r="Q10153" i="9"/>
  <c r="Q11364" i="9"/>
  <c r="Q3730" i="9"/>
  <c r="Q16960" i="9"/>
  <c r="Q3211" i="9"/>
  <c r="Q18035" i="9"/>
  <c r="Q13403" i="9"/>
  <c r="Q1726" i="9"/>
  <c r="Q12990" i="9"/>
  <c r="Q11097" i="9"/>
  <c r="Q3260" i="9"/>
  <c r="Q11403" i="9"/>
  <c r="Q4089" i="9"/>
  <c r="Q18109" i="9"/>
  <c r="Q901" i="9"/>
  <c r="Q16947" i="9"/>
  <c r="Q1871" i="9"/>
  <c r="Q10195" i="9"/>
  <c r="Q18010" i="9"/>
  <c r="Q845" i="9"/>
  <c r="Q5115" i="9"/>
  <c r="Q3228" i="9"/>
  <c r="Q3650" i="9"/>
  <c r="Q8420" i="9"/>
  <c r="Q7983" i="9"/>
  <c r="Q2359" i="9"/>
  <c r="Q16929" i="9"/>
  <c r="Q16659" i="9"/>
  <c r="Q8593" i="9"/>
  <c r="Q14721" i="9"/>
  <c r="Q7064" i="9"/>
  <c r="Q10910" i="9"/>
  <c r="Q2511" i="9"/>
  <c r="Q3322" i="9"/>
  <c r="Q17666" i="9"/>
  <c r="Q635" i="9"/>
  <c r="Q9860" i="9"/>
  <c r="Q446" i="9"/>
  <c r="Q13335" i="9"/>
  <c r="Q18251" i="9"/>
  <c r="Q16054" i="9"/>
  <c r="Q327" i="9"/>
  <c r="Q2458" i="9"/>
  <c r="Q1315" i="9"/>
  <c r="Q7775" i="9"/>
  <c r="Q18157" i="9"/>
  <c r="Q9172" i="9"/>
  <c r="Q12940" i="9"/>
  <c r="Q15539" i="9"/>
  <c r="Q681" i="9"/>
  <c r="Q11949" i="9"/>
  <c r="Q4013" i="9"/>
  <c r="Q2388" i="9"/>
  <c r="Q9833" i="9"/>
  <c r="Q3830" i="9"/>
  <c r="Q12406" i="9"/>
  <c r="Q15215" i="9"/>
  <c r="Q10254" i="9"/>
  <c r="Q3187" i="9"/>
  <c r="Q8152" i="9"/>
  <c r="Q644" i="9"/>
  <c r="Q14008" i="9"/>
  <c r="Q15003" i="9"/>
  <c r="Q1995" i="9"/>
  <c r="Q9960" i="9"/>
  <c r="Q16588" i="9"/>
  <c r="Q6513" i="9"/>
  <c r="Q6117" i="9"/>
  <c r="Q8791" i="9"/>
  <c r="Q16448" i="9"/>
  <c r="Q8073" i="9"/>
  <c r="Q15557" i="9"/>
  <c r="Q2109" i="9"/>
  <c r="Q15500" i="9"/>
  <c r="Q4819" i="9"/>
  <c r="Q11353" i="9"/>
  <c r="Q13433" i="9"/>
  <c r="Q6730" i="9"/>
  <c r="Q13410" i="9"/>
  <c r="Q5651" i="9"/>
  <c r="Q11436" i="9"/>
  <c r="Q1240" i="9"/>
  <c r="Q632" i="9"/>
  <c r="Q15920" i="9"/>
  <c r="Q17281" i="9"/>
  <c r="Q3727" i="9"/>
  <c r="Q16708" i="9"/>
  <c r="Q9205" i="9"/>
  <c r="Q6872" i="9"/>
  <c r="Q2119" i="9"/>
  <c r="Q9867" i="9"/>
  <c r="Q6315" i="9"/>
  <c r="Q7495" i="9"/>
  <c r="Q9299" i="9"/>
  <c r="Q18381" i="9"/>
  <c r="Q1924" i="9"/>
  <c r="Q11236" i="9"/>
  <c r="Q5811" i="9"/>
  <c r="Q5309" i="9"/>
  <c r="Q7978" i="9"/>
  <c r="Q12416" i="9"/>
  <c r="Q15126" i="9"/>
  <c r="Q17255" i="9"/>
  <c r="Q15156" i="9"/>
  <c r="Q9785" i="9"/>
  <c r="Q15190" i="9"/>
  <c r="Q13150" i="9"/>
  <c r="Q17110" i="9"/>
  <c r="Q14983" i="9"/>
  <c r="Q4557" i="9"/>
  <c r="Q2929" i="9"/>
  <c r="Q14172" i="9"/>
  <c r="Q11477" i="9"/>
  <c r="Q15061" i="9"/>
  <c r="Q1882" i="9"/>
  <c r="Q13052" i="9"/>
  <c r="Q9970" i="9"/>
  <c r="Q17287" i="9"/>
  <c r="Q8210" i="9"/>
  <c r="Q7993" i="9"/>
  <c r="Q8790" i="9"/>
  <c r="Q14614" i="9"/>
  <c r="Q18135" i="9"/>
  <c r="Q14858" i="9"/>
  <c r="Q17975" i="9"/>
  <c r="Q4024" i="9"/>
  <c r="Q6056" i="9"/>
  <c r="Q8199" i="9"/>
  <c r="Q3430" i="9"/>
  <c r="Q2756" i="9"/>
  <c r="Q10327" i="9"/>
  <c r="Q10322" i="9"/>
  <c r="Q11309" i="9"/>
  <c r="Q9481" i="9"/>
  <c r="Q16234" i="9"/>
  <c r="Q736" i="9"/>
  <c r="Q12341" i="9"/>
  <c r="Q9840" i="9"/>
  <c r="Q8145" i="9"/>
  <c r="Q5396" i="9"/>
  <c r="Q3818" i="9"/>
  <c r="Q3873" i="9"/>
  <c r="Q14991" i="9"/>
  <c r="Q7640" i="9"/>
  <c r="Q14634" i="9"/>
  <c r="Q18002" i="9"/>
  <c r="Q9962" i="9"/>
  <c r="Q3083" i="9"/>
  <c r="Q4626" i="9"/>
  <c r="Q10625" i="9"/>
  <c r="Q3623" i="9"/>
  <c r="Q520" i="9"/>
  <c r="Q11142" i="9"/>
  <c r="Q12860" i="9"/>
  <c r="Q1094" i="9"/>
  <c r="Q3314" i="9"/>
  <c r="Q1655" i="9"/>
  <c r="Q2540" i="9"/>
  <c r="Q3273" i="9"/>
  <c r="Q7232" i="9"/>
  <c r="Q10697" i="9"/>
  <c r="Q8492" i="9"/>
  <c r="Q2085" i="9"/>
  <c r="Q11710" i="9"/>
  <c r="Q11493" i="9"/>
  <c r="Q1314" i="9"/>
  <c r="Q13979" i="9"/>
  <c r="Q13596" i="9"/>
  <c r="Q5588" i="9"/>
  <c r="Q17339" i="9"/>
  <c r="Q2331" i="9"/>
  <c r="Q10040" i="9"/>
  <c r="Q5232" i="9"/>
  <c r="Q14846" i="9"/>
  <c r="Q7856" i="9"/>
  <c r="Q15842" i="9"/>
  <c r="Q4221" i="9"/>
  <c r="Q8801" i="9"/>
  <c r="Q8779" i="9"/>
  <c r="Q15536" i="9"/>
  <c r="Q12071" i="9"/>
  <c r="Q117" i="9"/>
  <c r="Q13155" i="9"/>
  <c r="Q16319" i="9"/>
  <c r="Q16141" i="9"/>
  <c r="Q5304" i="9"/>
  <c r="Q13600" i="9"/>
  <c r="Q6890" i="9"/>
  <c r="Q6480" i="9"/>
  <c r="Q14963" i="9"/>
  <c r="Q10603" i="9"/>
  <c r="Q1866" i="9"/>
  <c r="Q10688" i="9"/>
  <c r="Q10798" i="9"/>
  <c r="Q2934" i="9"/>
  <c r="Q12546" i="9"/>
  <c r="Q4946" i="9"/>
  <c r="Q8817" i="9"/>
  <c r="Q4863" i="9"/>
  <c r="Q16058" i="9"/>
  <c r="Q9580" i="9"/>
  <c r="Q9062" i="9"/>
  <c r="Q10349" i="9"/>
  <c r="Q16907" i="9"/>
  <c r="Q16333" i="9"/>
  <c r="Q10658" i="9"/>
  <c r="Q1318" i="9"/>
  <c r="Q12506" i="9"/>
  <c r="Q8506" i="9"/>
  <c r="Q15066" i="9"/>
  <c r="Q8513" i="9"/>
  <c r="Q16819" i="9"/>
  <c r="Q7296" i="9"/>
  <c r="Q8924" i="9"/>
  <c r="Q12698" i="9"/>
  <c r="Q12018" i="9"/>
  <c r="Q4316" i="9"/>
  <c r="Q15443" i="9"/>
  <c r="Q14176" i="9"/>
  <c r="Q1883" i="9"/>
  <c r="Q16202" i="9"/>
  <c r="Q5926" i="9"/>
  <c r="Q15342" i="9"/>
  <c r="Q17549" i="9"/>
  <c r="Q3443" i="9"/>
  <c r="Q13502" i="9"/>
  <c r="Q13189" i="9"/>
  <c r="Q14810" i="9"/>
  <c r="Q8730" i="9"/>
  <c r="Q2270" i="9"/>
  <c r="Q14985" i="9"/>
  <c r="Q8767" i="9"/>
  <c r="Q15334" i="9"/>
  <c r="Q1778" i="9"/>
  <c r="Q15132" i="9"/>
  <c r="Q18205" i="9"/>
  <c r="Q10522" i="9"/>
  <c r="Q8035" i="9"/>
  <c r="Q8208" i="9"/>
  <c r="Q14344" i="9"/>
  <c r="Q12561" i="9"/>
  <c r="Q12017" i="9"/>
  <c r="Q13317" i="9"/>
  <c r="Q3275" i="9"/>
  <c r="Q6463" i="9"/>
  <c r="Q10695" i="9"/>
  <c r="Q11194" i="9"/>
  <c r="Q13552" i="9"/>
  <c r="Q12052" i="9"/>
  <c r="Q17537" i="9"/>
  <c r="Q7298" i="9"/>
  <c r="Q13875" i="9"/>
  <c r="Q10257" i="9"/>
  <c r="Q15" i="9"/>
  <c r="Q14718" i="9"/>
  <c r="Q11867" i="9"/>
  <c r="Q3847" i="9"/>
  <c r="Q4393" i="9"/>
  <c r="Q14366" i="9"/>
  <c r="Q1297" i="9"/>
  <c r="Q13146" i="9"/>
  <c r="Q2952" i="9"/>
  <c r="Q9680" i="9"/>
  <c r="Q6702" i="9"/>
  <c r="Q223" i="9"/>
  <c r="Q17902" i="9"/>
  <c r="Q4585" i="9"/>
  <c r="Q12814" i="9"/>
  <c r="Q14915" i="9"/>
  <c r="Q3732" i="9"/>
  <c r="Q15534" i="9"/>
  <c r="Q16027" i="9"/>
  <c r="Q15839" i="9"/>
  <c r="Q5851" i="9"/>
  <c r="Q9382" i="9"/>
  <c r="Q6803" i="9"/>
  <c r="Q4439" i="9"/>
  <c r="Q8717" i="9"/>
  <c r="Q14189" i="9"/>
  <c r="Q12270" i="9"/>
  <c r="Q5607" i="9"/>
  <c r="Q17480" i="9"/>
  <c r="Q9701" i="9"/>
  <c r="Q9223" i="9"/>
  <c r="Q8458" i="9"/>
  <c r="Q7976" i="9"/>
  <c r="Q3179" i="9"/>
  <c r="Q13171" i="9"/>
  <c r="Q5668" i="9"/>
  <c r="Q11489" i="9"/>
  <c r="Q4522" i="9"/>
  <c r="Q14479" i="9"/>
  <c r="Q11249" i="9"/>
  <c r="Q14573" i="9"/>
  <c r="Q13679" i="9"/>
  <c r="Q1857" i="9"/>
  <c r="Q12565" i="9"/>
  <c r="Q9070" i="9"/>
  <c r="Q11702" i="9"/>
  <c r="Q14613" i="9"/>
  <c r="Q16893" i="9"/>
  <c r="Q4485" i="9"/>
  <c r="Q12437" i="9"/>
  <c r="Q12818" i="9"/>
  <c r="Q15136" i="9"/>
  <c r="Q8920" i="9"/>
  <c r="Q8507" i="9"/>
  <c r="Q11253" i="9"/>
  <c r="Q5451" i="9"/>
  <c r="Q8787" i="9"/>
  <c r="Q4655" i="9"/>
  <c r="Q17702" i="9"/>
  <c r="Q9076" i="9"/>
  <c r="Q11030" i="9"/>
  <c r="Q15402" i="9"/>
  <c r="Q6743" i="9"/>
  <c r="Q16294" i="9"/>
  <c r="Q1340" i="9"/>
  <c r="Q11516" i="9"/>
  <c r="Q13328" i="9"/>
  <c r="Q2366" i="9"/>
  <c r="Q8192" i="9"/>
  <c r="Q14184" i="9"/>
  <c r="Q11276" i="9"/>
  <c r="Q15456" i="9"/>
  <c r="Q13497" i="9"/>
  <c r="Q14130" i="9"/>
  <c r="Q15162" i="9"/>
  <c r="Q1599" i="9"/>
  <c r="Q13126" i="9"/>
  <c r="Q16525" i="9"/>
  <c r="Q18312" i="9"/>
  <c r="Q14429" i="9"/>
  <c r="Q15273" i="9"/>
  <c r="Q15376" i="9"/>
  <c r="Q12708" i="9"/>
  <c r="Q5700" i="9"/>
  <c r="Q2973" i="9"/>
  <c r="Q673" i="9"/>
  <c r="Q5812" i="9"/>
  <c r="Q3743" i="9"/>
  <c r="Q1206" i="9"/>
  <c r="Q9913" i="9"/>
  <c r="Q15173" i="9"/>
  <c r="Q8168" i="9"/>
  <c r="Q17845" i="9"/>
  <c r="Q910" i="9"/>
  <c r="Q16640" i="9"/>
  <c r="Q13463" i="9"/>
  <c r="Q11418" i="9"/>
  <c r="Q7382" i="9"/>
  <c r="Q4174" i="9"/>
  <c r="Q13851" i="9"/>
  <c r="Q17607" i="9"/>
  <c r="Q7905" i="9"/>
  <c r="Q12127" i="9"/>
  <c r="Q14664" i="9"/>
  <c r="Q260" i="9"/>
  <c r="Q6370" i="9"/>
  <c r="Q6596" i="9"/>
  <c r="Q8216" i="9"/>
  <c r="Q10913" i="9"/>
  <c r="Q6494" i="9"/>
  <c r="Q15426" i="9"/>
  <c r="Q1254" i="9"/>
  <c r="Q5161" i="9"/>
  <c r="Q6604" i="9"/>
  <c r="Q141" i="9"/>
  <c r="Q5879" i="9"/>
  <c r="Q2762" i="9"/>
  <c r="Q7160" i="9"/>
  <c r="Q8783" i="9"/>
  <c r="Q16791" i="9"/>
  <c r="Q5195" i="9"/>
  <c r="Q10888" i="9"/>
  <c r="Q14455" i="9"/>
  <c r="Q5928" i="9"/>
  <c r="Q10409" i="9"/>
  <c r="Q4918" i="9"/>
  <c r="Q8226" i="9"/>
  <c r="Q7311" i="9"/>
  <c r="Q4550" i="9"/>
  <c r="Q3368" i="9"/>
  <c r="Q13041" i="9"/>
  <c r="Q15633" i="9"/>
  <c r="Q11252" i="9"/>
  <c r="Q13783" i="9"/>
  <c r="Q7278" i="9"/>
  <c r="Q6147" i="9"/>
  <c r="Q14121" i="9"/>
  <c r="Q2425" i="9"/>
  <c r="Q3740" i="9"/>
  <c r="Q11237" i="9"/>
  <c r="Q2191" i="9"/>
  <c r="Q3331" i="9"/>
  <c r="Q4263" i="9"/>
  <c r="Q7585" i="9"/>
  <c r="Q2391" i="9"/>
  <c r="Q10661" i="9"/>
  <c r="Q16665" i="9"/>
  <c r="Q9339" i="9"/>
  <c r="Q860" i="9"/>
  <c r="Q9329" i="9"/>
  <c r="Q5464" i="9"/>
  <c r="Q4310" i="9"/>
  <c r="Q6844" i="9"/>
  <c r="Q1367" i="9"/>
  <c r="Q6054" i="9"/>
  <c r="Q50" i="9"/>
  <c r="Q14782" i="9"/>
  <c r="Q12074" i="9"/>
  <c r="Q17920" i="9"/>
  <c r="Q791" i="9"/>
  <c r="Q2018" i="9"/>
  <c r="Q12043" i="9"/>
  <c r="Q8456" i="9"/>
  <c r="Q3136" i="9"/>
  <c r="Q18192" i="9"/>
  <c r="Q6228" i="9"/>
  <c r="Q12935" i="9"/>
  <c r="Q3827" i="9"/>
  <c r="Q17055" i="9"/>
  <c r="Q14981" i="9"/>
  <c r="Q5961" i="9"/>
  <c r="Q5597" i="9"/>
  <c r="Q11771" i="9"/>
  <c r="Q12999" i="9"/>
  <c r="Q6176" i="9"/>
  <c r="Q16377" i="9"/>
  <c r="Q4943" i="9"/>
  <c r="Q10535" i="9"/>
  <c r="Q630" i="9"/>
  <c r="Q7643" i="9"/>
  <c r="Q13772" i="9"/>
  <c r="Q12433" i="9"/>
  <c r="Q12132" i="9"/>
  <c r="Q8822" i="9"/>
  <c r="Q6793" i="9"/>
  <c r="Q5699" i="9"/>
  <c r="Q2966" i="9"/>
  <c r="Q9790" i="9"/>
  <c r="Q11339" i="9"/>
  <c r="Q2772" i="9"/>
  <c r="Q11397" i="9"/>
  <c r="Q9358" i="9"/>
  <c r="Q18368" i="9"/>
  <c r="Q17509" i="9"/>
  <c r="Q13355" i="9"/>
  <c r="Q10500" i="9"/>
  <c r="Q4916" i="9"/>
  <c r="Q6570" i="9"/>
  <c r="Q15307" i="9"/>
  <c r="Q14185" i="9"/>
  <c r="Q16774" i="9"/>
  <c r="Q646" i="9"/>
  <c r="Q12965" i="9"/>
  <c r="Q12872" i="9"/>
  <c r="Q12223" i="9"/>
  <c r="Q13891" i="9"/>
  <c r="Q16699" i="9"/>
  <c r="Q8901" i="9"/>
  <c r="Q7122" i="9"/>
  <c r="Q6000" i="9"/>
  <c r="Q6657" i="9"/>
  <c r="Q9213" i="9"/>
  <c r="Q426" i="9"/>
  <c r="Q2198" i="9"/>
  <c r="Q17557" i="9"/>
  <c r="Q7420" i="9"/>
  <c r="Q744" i="9"/>
  <c r="Q6144" i="9"/>
  <c r="Q10818" i="9"/>
  <c r="Q13819" i="9"/>
  <c r="Q17124" i="9"/>
  <c r="Q6473" i="9"/>
  <c r="Q3059" i="9"/>
  <c r="Q603" i="9"/>
  <c r="Q1125" i="9"/>
  <c r="Q9208" i="9"/>
  <c r="Q8747" i="9"/>
  <c r="Q13209" i="9"/>
  <c r="Q17418" i="9"/>
  <c r="Q2313" i="9"/>
  <c r="Q1017" i="9"/>
  <c r="Q5208" i="9"/>
  <c r="Q7295" i="9"/>
  <c r="Q5320" i="9"/>
  <c r="Q11425" i="9"/>
  <c r="Q8597" i="9"/>
  <c r="Q1408" i="9"/>
  <c r="Q6688" i="9"/>
  <c r="Q12951" i="9"/>
  <c r="Q12751" i="9"/>
  <c r="Q12388" i="9"/>
  <c r="Q3969" i="9"/>
  <c r="Q7975" i="9"/>
  <c r="Q9977" i="9"/>
  <c r="Q12907" i="9"/>
  <c r="Q15967" i="9"/>
  <c r="Q1284" i="9"/>
  <c r="Q6071" i="9"/>
  <c r="Q2917" i="9"/>
  <c r="Q8009" i="9"/>
  <c r="Q4634" i="9"/>
  <c r="Q8186" i="9"/>
  <c r="Q9597" i="9"/>
  <c r="Q13166" i="9"/>
  <c r="Q15106" i="9"/>
  <c r="Q14751" i="9"/>
  <c r="Q8725" i="9"/>
  <c r="Q17392" i="9"/>
  <c r="Q5710" i="9"/>
  <c r="Q4584" i="9"/>
  <c r="Q6744" i="9"/>
  <c r="Q1684" i="9"/>
  <c r="Q17181" i="9"/>
  <c r="Q16592" i="9"/>
  <c r="Q319" i="9"/>
  <c r="Q4334" i="9"/>
  <c r="Q8162" i="9"/>
  <c r="Q10259" i="9"/>
  <c r="Q10671" i="9"/>
  <c r="Q3843" i="9"/>
  <c r="Q8804" i="9"/>
  <c r="Q1876" i="9"/>
  <c r="Q11009" i="9"/>
  <c r="Q6909" i="9"/>
  <c r="Q3090" i="9"/>
  <c r="Q3431" i="9"/>
  <c r="Q9520" i="9"/>
  <c r="Q11378" i="9"/>
  <c r="Q15120" i="9"/>
  <c r="Q6292" i="9"/>
  <c r="Q11858" i="9"/>
  <c r="Q13285" i="9"/>
  <c r="Q6341" i="9"/>
  <c r="Q15800" i="9"/>
  <c r="Q14259" i="9"/>
  <c r="Q18019" i="9"/>
  <c r="Q14657" i="9"/>
  <c r="Q224" i="9"/>
  <c r="Q16196" i="9"/>
  <c r="Q8235" i="9"/>
  <c r="Q9522" i="9"/>
  <c r="Q6039" i="9"/>
  <c r="Q9099" i="9"/>
  <c r="Q6763" i="9"/>
  <c r="Q12008" i="9"/>
  <c r="Q4449" i="9"/>
  <c r="Q4511" i="9"/>
  <c r="Q15983" i="9"/>
  <c r="Q5013" i="9"/>
  <c r="Q786" i="9"/>
  <c r="Q1146" i="9"/>
  <c r="Q4876" i="9"/>
  <c r="Q9620" i="9"/>
  <c r="Q13594" i="9"/>
  <c r="Q8042" i="9"/>
  <c r="Q13993" i="9"/>
  <c r="Q9963" i="9"/>
  <c r="Q13983" i="9"/>
  <c r="Q18163" i="9"/>
  <c r="Q9446" i="9"/>
  <c r="Q3594" i="9"/>
  <c r="Q6752" i="9"/>
  <c r="Q11251" i="9"/>
  <c r="Q18325" i="9"/>
  <c r="Q11138" i="9"/>
  <c r="Q17386" i="9"/>
  <c r="Q4648" i="9"/>
  <c r="Q2385" i="9"/>
  <c r="Q5397" i="9"/>
  <c r="Q5817" i="9"/>
  <c r="Q14564" i="9"/>
  <c r="Q762" i="9"/>
  <c r="Q18352" i="9"/>
  <c r="Q18397" i="9"/>
  <c r="Q10950" i="9"/>
  <c r="Q12652" i="9"/>
  <c r="Q4966" i="9"/>
  <c r="Q17684" i="9"/>
  <c r="Q1874" i="9"/>
  <c r="Q13407" i="9"/>
  <c r="Q5788" i="9"/>
  <c r="Q4665" i="9"/>
  <c r="Q11929" i="9"/>
  <c r="Q2607" i="9"/>
  <c r="Q11749" i="9"/>
  <c r="Q3666" i="9"/>
  <c r="Q7730" i="9"/>
  <c r="Q14836" i="9"/>
  <c r="Q10439" i="9"/>
  <c r="Q2629" i="9"/>
  <c r="Q8316" i="9"/>
  <c r="Q98" i="9"/>
  <c r="Q1395" i="9"/>
  <c r="Q10284" i="9"/>
  <c r="Q10978" i="9"/>
  <c r="Q18287" i="9"/>
  <c r="Q3875" i="9"/>
  <c r="Q16959" i="9"/>
  <c r="Q11871" i="9"/>
  <c r="Q4990" i="9"/>
  <c r="Q3972" i="9"/>
  <c r="Q8773" i="9"/>
  <c r="Q2408" i="9"/>
  <c r="Q2178" i="9"/>
  <c r="Q6112" i="9"/>
  <c r="Q5647" i="9"/>
  <c r="Q7537" i="9"/>
  <c r="Q12459" i="9"/>
  <c r="Q8010" i="9"/>
  <c r="Q17608" i="9"/>
  <c r="Q2036" i="9"/>
  <c r="Q3810" i="9"/>
  <c r="Q6187" i="9"/>
  <c r="Q3637" i="9"/>
  <c r="Q13751" i="9"/>
  <c r="Q16700" i="9"/>
  <c r="Q17412" i="9"/>
  <c r="Q14069" i="9"/>
  <c r="Q1593" i="9"/>
  <c r="Q11550" i="9"/>
  <c r="Q14874" i="9"/>
  <c r="Q10739" i="9"/>
  <c r="Q9395" i="9"/>
  <c r="Q1920" i="9"/>
  <c r="Q6036" i="9"/>
  <c r="Q4083" i="9"/>
  <c r="Q3550" i="9"/>
  <c r="Q4930" i="9"/>
  <c r="Q10702" i="9"/>
  <c r="Q4887" i="9"/>
  <c r="Q9589" i="9"/>
  <c r="Q15008" i="9"/>
  <c r="Q2076" i="9"/>
  <c r="Q4697" i="9"/>
  <c r="Q16133" i="9"/>
  <c r="Q352" i="9"/>
  <c r="Q15661" i="9"/>
  <c r="Q15296" i="9"/>
  <c r="Q18122" i="9"/>
  <c r="Q5885" i="9"/>
  <c r="Q18241" i="9"/>
  <c r="Q12512" i="9"/>
  <c r="Q6846" i="9"/>
  <c r="Q11180" i="9"/>
  <c r="Q6584" i="9"/>
  <c r="Q2568" i="9"/>
  <c r="Q10857" i="9"/>
  <c r="Q8271" i="9"/>
  <c r="Q1089" i="9"/>
  <c r="Q13043" i="9"/>
  <c r="Q16833" i="9"/>
  <c r="Q9922" i="9"/>
  <c r="Q2794" i="9"/>
  <c r="Q1829" i="9"/>
  <c r="Q4117" i="9"/>
  <c r="Q15822" i="9"/>
  <c r="Q14268" i="9"/>
  <c r="Q7312" i="9"/>
  <c r="Q16040" i="9"/>
  <c r="Q16063" i="9"/>
  <c r="Q9546" i="9"/>
  <c r="Q3135" i="9"/>
  <c r="Q5055" i="9"/>
  <c r="Q5771" i="9"/>
  <c r="Q16246" i="9"/>
  <c r="Q14662" i="9"/>
  <c r="Q16098" i="9"/>
  <c r="Q13479" i="9"/>
  <c r="Q10436" i="9"/>
  <c r="Q15960" i="9"/>
  <c r="Q4006" i="9"/>
  <c r="Q13763" i="9"/>
  <c r="Q1211" i="9"/>
  <c r="Q10189" i="9"/>
  <c r="Q8132" i="9"/>
  <c r="Q8274" i="9"/>
  <c r="Q3377" i="9"/>
  <c r="Q9052" i="9"/>
  <c r="Q11140" i="9"/>
  <c r="Q6831" i="9"/>
  <c r="Q9491" i="9"/>
  <c r="Q7661" i="9"/>
  <c r="Q13327" i="9"/>
  <c r="Q7182" i="9"/>
  <c r="Q2553" i="9"/>
  <c r="Q8806" i="9"/>
  <c r="Q16481" i="9"/>
  <c r="Q13580" i="9"/>
  <c r="Q6929" i="9"/>
  <c r="Q832" i="9"/>
  <c r="Q7972" i="9"/>
  <c r="Q14074" i="9"/>
  <c r="Q2867" i="9"/>
  <c r="Q16060" i="9"/>
  <c r="Q2774" i="9"/>
  <c r="Q551" i="9"/>
  <c r="Q2494" i="9"/>
  <c r="Q16264" i="9"/>
  <c r="Q8253" i="9"/>
  <c r="Q6896" i="9"/>
  <c r="Q16837" i="9"/>
  <c r="Q14830" i="9"/>
  <c r="Q2409" i="9"/>
  <c r="Q15350" i="9"/>
  <c r="Q13575" i="9"/>
  <c r="Q1928" i="9"/>
  <c r="Q5521" i="9"/>
  <c r="Q16005" i="9"/>
  <c r="Q5694" i="9"/>
  <c r="Q3351" i="9"/>
  <c r="Q2725" i="9"/>
  <c r="Q8080" i="9"/>
  <c r="Q11328" i="9"/>
  <c r="Q10678" i="9"/>
  <c r="Q13574" i="9"/>
  <c r="Q12202" i="9"/>
  <c r="Q5564" i="9"/>
  <c r="Q2022" i="9"/>
  <c r="Q4136" i="9"/>
  <c r="Q5782" i="9"/>
  <c r="Q10766" i="9"/>
  <c r="Q7197" i="9"/>
  <c r="Q1524" i="9"/>
  <c r="Q12749" i="9"/>
  <c r="Q12627" i="9"/>
  <c r="Q13077" i="9"/>
  <c r="Q709" i="9"/>
  <c r="Q10807" i="9"/>
  <c r="Q6992" i="9"/>
  <c r="Q7836" i="9"/>
  <c r="Q14165" i="9"/>
  <c r="Q9244" i="9"/>
  <c r="Q8567" i="9"/>
  <c r="Q17560" i="9"/>
  <c r="Q14711" i="9"/>
  <c r="Q3775" i="9"/>
  <c r="Q16873" i="9"/>
  <c r="Q822" i="9"/>
  <c r="Q4121" i="9"/>
  <c r="Q8426" i="9"/>
  <c r="Q13853" i="9"/>
  <c r="Q12564" i="9"/>
  <c r="Q12203" i="9"/>
  <c r="Q14978" i="9"/>
  <c r="Q18164" i="9"/>
  <c r="Q11998" i="9"/>
  <c r="Q8727" i="9"/>
  <c r="Q15398" i="9"/>
  <c r="Q11440" i="9"/>
  <c r="Q11953" i="9"/>
  <c r="Q13912" i="9"/>
  <c r="Q8428" i="9"/>
  <c r="Q15952" i="9"/>
  <c r="Q9802" i="9"/>
  <c r="Q11962" i="9"/>
  <c r="Q3011" i="9"/>
  <c r="Q5437" i="9"/>
  <c r="Q14795" i="9"/>
  <c r="Q5954" i="9"/>
  <c r="Q15252" i="9"/>
  <c r="Q8293" i="9"/>
  <c r="Q12716" i="9"/>
  <c r="Q4412" i="9"/>
  <c r="Q14951" i="9"/>
  <c r="Q10362" i="9"/>
  <c r="Q8840" i="9"/>
  <c r="Q13769" i="9"/>
  <c r="Q10035" i="9"/>
  <c r="Q17598" i="9"/>
  <c r="Q17960" i="9"/>
  <c r="Q7868" i="9"/>
  <c r="Q14778" i="9"/>
  <c r="Q233" i="9"/>
  <c r="Q9140" i="9"/>
  <c r="Q5972" i="9"/>
  <c r="Q13301" i="9"/>
  <c r="Q13177" i="9"/>
  <c r="Q13181" i="9"/>
  <c r="Q954" i="9"/>
  <c r="Q6271" i="9"/>
  <c r="Q6037" i="9"/>
  <c r="Q1706" i="9"/>
  <c r="Q12699" i="9"/>
  <c r="Q17043" i="9"/>
  <c r="Q11748" i="9"/>
  <c r="Q12981" i="9"/>
  <c r="Q3620" i="9"/>
  <c r="Q12832" i="9"/>
  <c r="Q16577" i="9"/>
  <c r="Q10753" i="9"/>
  <c r="Q4578" i="9"/>
  <c r="Q16596" i="9"/>
  <c r="Q17262" i="9"/>
  <c r="Q12150" i="9"/>
  <c r="Q14202" i="9"/>
  <c r="Q14031" i="9"/>
  <c r="Q4329" i="9"/>
  <c r="Q17193" i="9"/>
  <c r="Q7329" i="9"/>
  <c r="Q18297" i="9"/>
  <c r="Q14935" i="9"/>
  <c r="Q15676" i="9"/>
  <c r="Q3836" i="9"/>
  <c r="Q7516" i="9"/>
  <c r="Q7202" i="9"/>
  <c r="Q14447" i="9"/>
  <c r="Q4856" i="9"/>
  <c r="Q12298" i="9"/>
  <c r="Q12504" i="9"/>
  <c r="Q1191" i="9"/>
  <c r="Q643" i="9"/>
  <c r="Q14539" i="9"/>
  <c r="Q11018" i="9"/>
  <c r="Q3825" i="9"/>
  <c r="Q4211" i="9"/>
  <c r="Q7179" i="9"/>
  <c r="Q15921" i="9"/>
  <c r="Q18394" i="9"/>
  <c r="Q14680" i="9"/>
  <c r="Q7600" i="9"/>
  <c r="Q14048" i="9"/>
  <c r="Q9367" i="9"/>
  <c r="Q12198" i="9"/>
  <c r="Q18063" i="9"/>
  <c r="Q16198" i="9"/>
  <c r="Q14415" i="9"/>
  <c r="Q8166" i="9"/>
  <c r="Q16184" i="9"/>
  <c r="Q10881" i="9"/>
  <c r="Q13050" i="9"/>
  <c r="Q13175" i="9"/>
  <c r="Q16031" i="9"/>
  <c r="Q16835" i="9"/>
  <c r="Q14378" i="9"/>
  <c r="Q15168" i="9"/>
  <c r="Q14332" i="9"/>
  <c r="Q10375" i="9"/>
  <c r="Q11601" i="9"/>
  <c r="Q4748" i="9"/>
  <c r="Q18433" i="9"/>
  <c r="Q17168" i="9"/>
  <c r="Q5736" i="9"/>
  <c r="Q1045" i="9"/>
  <c r="Q7004" i="9"/>
  <c r="Q834" i="9"/>
  <c r="Q9799" i="9"/>
  <c r="Q5459" i="9"/>
  <c r="Q14018" i="9"/>
  <c r="Q878" i="9"/>
  <c r="Q11122" i="9"/>
  <c r="Q13109" i="9"/>
  <c r="Q17643" i="9"/>
  <c r="Q9748" i="9"/>
  <c r="Q17553" i="9"/>
  <c r="Q2587" i="9"/>
  <c r="Q13361" i="9"/>
  <c r="Q17127" i="9"/>
  <c r="Q7165" i="9"/>
  <c r="Q2326" i="9"/>
  <c r="Q17764" i="9"/>
  <c r="Q10655" i="9"/>
  <c r="Q5052" i="9"/>
  <c r="Q2625" i="9"/>
  <c r="Q16050" i="9"/>
  <c r="Q18031" i="9"/>
  <c r="Q682" i="9"/>
  <c r="Q7493" i="9"/>
  <c r="Q17335" i="9"/>
  <c r="Q7199" i="9"/>
  <c r="Q3591" i="9"/>
  <c r="Q15898" i="9"/>
  <c r="Q11915" i="9"/>
  <c r="Q12914" i="9"/>
  <c r="Q11571" i="9"/>
  <c r="Q10735" i="9"/>
  <c r="Q4292" i="9"/>
  <c r="Q3938" i="9"/>
  <c r="Q13635" i="9"/>
  <c r="Q8346" i="9"/>
  <c r="Q14685" i="9"/>
  <c r="Q4114" i="9"/>
  <c r="Q2611" i="9"/>
  <c r="Q8560" i="9"/>
  <c r="Q8905" i="9"/>
  <c r="Q7061" i="9"/>
  <c r="Q6235" i="9"/>
  <c r="Q13721" i="9"/>
  <c r="Q14740" i="9"/>
  <c r="Q3894" i="9"/>
  <c r="Q10092" i="9"/>
  <c r="Q13309" i="9"/>
  <c r="Q7671" i="9"/>
  <c r="Q2873" i="9"/>
  <c r="Q10066" i="9"/>
  <c r="Q8254" i="9"/>
  <c r="Q1634" i="9"/>
  <c r="Q2451" i="9"/>
  <c r="Q8334" i="9"/>
  <c r="Q11499" i="9"/>
  <c r="Q9531" i="9"/>
  <c r="Q15709" i="9"/>
  <c r="Q5026" i="9"/>
  <c r="Q14969" i="9"/>
  <c r="Q8830" i="9"/>
  <c r="Q14759" i="9"/>
  <c r="Q874" i="9"/>
  <c r="Q13038" i="9"/>
  <c r="Q10917" i="9"/>
  <c r="Q5895" i="9"/>
  <c r="Q11211" i="9"/>
  <c r="Q17926" i="9"/>
  <c r="Q8861" i="9"/>
  <c r="Q14560" i="9"/>
  <c r="Q10982" i="9"/>
  <c r="Q5573" i="9"/>
  <c r="Q6190" i="9"/>
  <c r="Q13808" i="9"/>
  <c r="Q7781" i="9"/>
  <c r="Q10039" i="9"/>
  <c r="Q7659" i="9"/>
  <c r="Q10530" i="9"/>
  <c r="Q11183" i="9"/>
  <c r="Q1057" i="9"/>
  <c r="Q4301" i="9"/>
  <c r="Q2152" i="9"/>
  <c r="Q4786" i="9"/>
  <c r="Q11537" i="9"/>
  <c r="Q10182" i="9"/>
  <c r="Q753" i="9"/>
  <c r="Q8836" i="9"/>
  <c r="Q1274" i="9"/>
  <c r="Q5586" i="9"/>
  <c r="Q76" i="9"/>
  <c r="Q204" i="9"/>
  <c r="Q11647" i="9"/>
  <c r="Q11660" i="9"/>
  <c r="Q10159" i="9"/>
  <c r="Q11116" i="9"/>
  <c r="Q7146" i="9"/>
  <c r="Q17760" i="9"/>
  <c r="Q1533" i="9"/>
  <c r="Q12885" i="9"/>
  <c r="Q11388" i="9"/>
  <c r="Q15337" i="9"/>
  <c r="Q9057" i="9"/>
  <c r="Q7121" i="9"/>
  <c r="Q897" i="9"/>
  <c r="Q14531" i="9"/>
  <c r="Q11655" i="9"/>
  <c r="Q1380" i="9"/>
  <c r="Q3041" i="9"/>
  <c r="Q2301" i="9"/>
  <c r="Q3397" i="9"/>
  <c r="Q14468" i="9"/>
  <c r="Q2987" i="9"/>
  <c r="Q15042" i="9"/>
  <c r="Q8410" i="9"/>
  <c r="Q13420" i="9"/>
  <c r="Q4829" i="9"/>
  <c r="Q18298" i="9"/>
  <c r="Q17917" i="9"/>
  <c r="Q8352" i="9"/>
  <c r="Q1720" i="9"/>
  <c r="Q8699" i="9"/>
  <c r="Q10491" i="9"/>
  <c r="Q13828" i="9"/>
  <c r="Q1507" i="9"/>
  <c r="Q4886" i="9"/>
  <c r="Q17829" i="9"/>
  <c r="Q6710" i="9"/>
  <c r="Q13883" i="9"/>
  <c r="Q9966" i="9"/>
  <c r="Q9736" i="9"/>
  <c r="Q1942" i="9"/>
  <c r="Q2219" i="9"/>
  <c r="Q1801" i="9"/>
  <c r="Q2734" i="9"/>
  <c r="Q179" i="9"/>
  <c r="Q1290" i="9"/>
  <c r="Q7813" i="9"/>
  <c r="Q2900" i="9"/>
  <c r="Q115" i="9"/>
  <c r="Q15809" i="9"/>
  <c r="Q15174" i="9"/>
  <c r="Q12393" i="9"/>
  <c r="Q9511" i="9"/>
  <c r="Q8262" i="9"/>
  <c r="Q2997" i="9"/>
  <c r="Q8185" i="9"/>
  <c r="Q1442" i="9"/>
  <c r="Q8367" i="9"/>
  <c r="Q16797" i="9"/>
  <c r="Q15338" i="9"/>
  <c r="Q10984" i="9"/>
  <c r="Q3459" i="9"/>
  <c r="Q11839" i="9"/>
  <c r="Q10830" i="9"/>
  <c r="Q9898" i="9"/>
  <c r="Q2569" i="9"/>
  <c r="G2" i="2"/>
  <c r="F2" i="2"/>
  <c r="L2" i="1"/>
  <c r="M2" i="1"/>
  <c r="N2" i="1"/>
  <c r="H2" i="1"/>
  <c r="I2" i="1"/>
  <c r="J2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FADA3C-E3C4-8F42-BB10-1D53FF5CA841}" keepAlive="1" name="Query - Clientes" description="Connection to the 'Clientes' query in the workbook." type="5" refreshedVersion="8" background="1" saveData="1">
    <dbPr connection="Provider=Microsoft.Mashup.OleDb.1;Data Source=$Workbook$;Location=Clientes;Extended Properties=&quot;&quot;" command="SELECT * FROM [Clientes]"/>
  </connection>
  <connection id="2" xr16:uid="{7610DF45-12D9-FF4F-8D2F-378EBB3212FB}" keepAlive="1" name="Query - Clientes (2)" description="Connection to the 'Clientes (2)' query in the workbook." type="5" refreshedVersion="8" background="1" saveData="1">
    <dbPr connection="Provider=Microsoft.Mashup.OleDb.1;Data Source=$Workbook$;Location=&quot;Clientes (2)&quot;;Extended Properties=&quot;&quot;" command="SELECT * FROM [Clientes (2)]"/>
  </connection>
  <connection id="3" xr16:uid="{3001F1DF-406C-5D43-A518-DCC8BA039207}" keepAlive="1" name="Query - Productos" description="Connection to the 'Productos' query in the workbook." type="5" refreshedVersion="8" background="1" saveData="1">
    <dbPr connection="Provider=Microsoft.Mashup.OleDb.1;Data Source=$Workbook$;Location=Productos;Extended Properties=&quot;&quot;" command="SELECT * FROM [Productos]"/>
  </connection>
</connections>
</file>

<file path=xl/sharedStrings.xml><?xml version="1.0" encoding="utf-8"?>
<sst xmlns="http://schemas.openxmlformats.org/spreadsheetml/2006/main" count="195621" uniqueCount="1112">
  <si>
    <t>Nombre</t>
  </si>
  <si>
    <t>Apellidos</t>
  </si>
  <si>
    <t>Edad</t>
  </si>
  <si>
    <t>Puntaje</t>
  </si>
  <si>
    <t>Marina</t>
  </si>
  <si>
    <t>Sindreu Riba</t>
  </si>
  <si>
    <t>Joan</t>
  </si>
  <si>
    <t>Garcia Martinez</t>
  </si>
  <si>
    <t>Josep</t>
  </si>
  <si>
    <t>Mateu gil</t>
  </si>
  <si>
    <t>Julia</t>
  </si>
  <si>
    <t>Gil Tejada</t>
  </si>
  <si>
    <t>8.5</t>
  </si>
  <si>
    <t>Just</t>
  </si>
  <si>
    <t>Teresa</t>
  </si>
  <si>
    <t>Riba Ventura</t>
  </si>
  <si>
    <t>Tom</t>
  </si>
  <si>
    <t>Sindreu Gil</t>
  </si>
  <si>
    <t>6.5</t>
  </si>
  <si>
    <t>Tanit</t>
  </si>
  <si>
    <t>Sanhuja Sabater</t>
  </si>
  <si>
    <t>Lea</t>
  </si>
  <si>
    <t>Teixido Fuster</t>
  </si>
  <si>
    <t>Cala</t>
  </si>
  <si>
    <t>Ventura Sunye</t>
  </si>
  <si>
    <t>Noah</t>
  </si>
  <si>
    <t>Serra Gonzalez</t>
  </si>
  <si>
    <t>Irlanda</t>
  </si>
  <si>
    <t>Virgili Alaman</t>
  </si>
  <si>
    <t xml:space="preserve">Vinaya </t>
  </si>
  <si>
    <t>Font Prados</t>
  </si>
  <si>
    <t>Promedio edades</t>
  </si>
  <si>
    <t>Suma Total nombres</t>
  </si>
  <si>
    <t>Mínimo puntaje</t>
  </si>
  <si>
    <t>Máximo puntaje</t>
  </si>
  <si>
    <t>Promedio puntaje</t>
  </si>
  <si>
    <t>Máximo edades</t>
  </si>
  <si>
    <t>Mínimoedades</t>
  </si>
  <si>
    <t>Personas menores de 30</t>
  </si>
  <si>
    <t>Personas mayores o igul a 30</t>
  </si>
  <si>
    <t>T</t>
  </si>
  <si>
    <t>Black</t>
  </si>
  <si>
    <t>M</t>
  </si>
  <si>
    <t>S</t>
  </si>
  <si>
    <t>R</t>
  </si>
  <si>
    <t>Blue</t>
  </si>
  <si>
    <t>L</t>
  </si>
  <si>
    <t>White</t>
  </si>
  <si>
    <t>IdCliente</t>
  </si>
  <si>
    <t>Apellido</t>
  </si>
  <si>
    <t>Ocupación</t>
  </si>
  <si>
    <t>Educación</t>
  </si>
  <si>
    <t>Candace</t>
  </si>
  <si>
    <t>Chapman</t>
  </si>
  <si>
    <t>Obrero Calificado</t>
  </si>
  <si>
    <t>Bachiller</t>
  </si>
  <si>
    <t>Sharon</t>
  </si>
  <si>
    <t>Deng</t>
  </si>
  <si>
    <t>Ashley</t>
  </si>
  <si>
    <t>Simmons</t>
  </si>
  <si>
    <t>Militar</t>
  </si>
  <si>
    <t>Alexandra</t>
  </si>
  <si>
    <t>Davis</t>
  </si>
  <si>
    <t>EFP</t>
  </si>
  <si>
    <t>Geoffrey</t>
  </si>
  <si>
    <t>Suri</t>
  </si>
  <si>
    <t>Directivo</t>
  </si>
  <si>
    <t>Máster</t>
  </si>
  <si>
    <t>Kara</t>
  </si>
  <si>
    <t>Nath</t>
  </si>
  <si>
    <t>ESO</t>
  </si>
  <si>
    <t>Jacquelyn</t>
  </si>
  <si>
    <t>Munoz</t>
  </si>
  <si>
    <t>Destiny</t>
  </si>
  <si>
    <t>Cox</t>
  </si>
  <si>
    <t>Kristi</t>
  </si>
  <si>
    <t>Arthur</t>
  </si>
  <si>
    <t>Isaiah</t>
  </si>
  <si>
    <t>Campbell</t>
  </si>
  <si>
    <t>Elijah</t>
  </si>
  <si>
    <t>Evans</t>
  </si>
  <si>
    <t>Universitario</t>
  </si>
  <si>
    <t>Louis</t>
  </si>
  <si>
    <t>Lu</t>
  </si>
  <si>
    <t>Profesional</t>
  </si>
  <si>
    <t>Dustin</t>
  </si>
  <si>
    <t>She</t>
  </si>
  <si>
    <t>Katherine</t>
  </si>
  <si>
    <t>Lewis</t>
  </si>
  <si>
    <t>Cameron</t>
  </si>
  <si>
    <t>Taylor</t>
  </si>
  <si>
    <t>Funcionario</t>
  </si>
  <si>
    <t>Monica</t>
  </si>
  <si>
    <t>Rodriguez</t>
  </si>
  <si>
    <t>Marie</t>
  </si>
  <si>
    <t>Virginia</t>
  </si>
  <si>
    <t>Fernandez</t>
  </si>
  <si>
    <t>Devin</t>
  </si>
  <si>
    <t>Hill</t>
  </si>
  <si>
    <t>Kaitlyn</t>
  </si>
  <si>
    <t>Kristy</t>
  </si>
  <si>
    <t>Bailey</t>
  </si>
  <si>
    <t>Morgan</t>
  </si>
  <si>
    <t>Hector</t>
  </si>
  <si>
    <t>Ruiz</t>
  </si>
  <si>
    <t>Sophia</t>
  </si>
  <si>
    <t>Gonzalez</t>
  </si>
  <si>
    <t>Miguel</t>
  </si>
  <si>
    <t>CodGeografia</t>
  </si>
  <si>
    <t>Nombres2</t>
  </si>
  <si>
    <t>Nacimiento</t>
  </si>
  <si>
    <t>EstadoCivil</t>
  </si>
  <si>
    <t>Género</t>
  </si>
  <si>
    <t>Ingresos</t>
  </si>
  <si>
    <t>Hijos</t>
  </si>
  <si>
    <t>F</t>
  </si>
  <si>
    <t>A</t>
  </si>
  <si>
    <t>Alexia</t>
  </si>
  <si>
    <t>Price</t>
  </si>
  <si>
    <t>W</t>
  </si>
  <si>
    <t>K</t>
  </si>
  <si>
    <t>Ross</t>
  </si>
  <si>
    <t>Blanco</t>
  </si>
  <si>
    <t>E</t>
  </si>
  <si>
    <t>J</t>
  </si>
  <si>
    <t>Mayra</t>
  </si>
  <si>
    <t>D</t>
  </si>
  <si>
    <t>Martinez</t>
  </si>
  <si>
    <t>C</t>
  </si>
  <si>
    <t>Tammy</t>
  </si>
  <si>
    <t>Alexander</t>
  </si>
  <si>
    <t>Martin</t>
  </si>
  <si>
    <t>Trinity</t>
  </si>
  <si>
    <t>James</t>
  </si>
  <si>
    <t>Victoria</t>
  </si>
  <si>
    <t>V</t>
  </si>
  <si>
    <t>Garcia</t>
  </si>
  <si>
    <t>Eugene</t>
  </si>
  <si>
    <t>Zheng</t>
  </si>
  <si>
    <t>Katelyn</t>
  </si>
  <si>
    <t>Lopez</t>
  </si>
  <si>
    <t>Luis</t>
  </si>
  <si>
    <t>Green</t>
  </si>
  <si>
    <t>Jeremy</t>
  </si>
  <si>
    <t>Baker</t>
  </si>
  <si>
    <t>Francis</t>
  </si>
  <si>
    <t>Alvarez</t>
  </si>
  <si>
    <t>Alexandria</t>
  </si>
  <si>
    <t>Ward</t>
  </si>
  <si>
    <t>Brooke</t>
  </si>
  <si>
    <t>Travers</t>
  </si>
  <si>
    <t>Roger</t>
  </si>
  <si>
    <t>Chander</t>
  </si>
  <si>
    <t>Hernandez</t>
  </si>
  <si>
    <t>Erica</t>
  </si>
  <si>
    <t>Cai</t>
  </si>
  <si>
    <t>Thomas</t>
  </si>
  <si>
    <t>Hall</t>
  </si>
  <si>
    <t>Gloria</t>
  </si>
  <si>
    <t>Alonso</t>
  </si>
  <si>
    <t>Dalton</t>
  </si>
  <si>
    <t>Cook</t>
  </si>
  <si>
    <t>Ronnie</t>
  </si>
  <si>
    <t>Jermaine</t>
  </si>
  <si>
    <t>Kristen</t>
  </si>
  <si>
    <t>Hu</t>
  </si>
  <si>
    <t>Bradley</t>
  </si>
  <si>
    <t>Raji</t>
  </si>
  <si>
    <t>Brenda</t>
  </si>
  <si>
    <t>Isabelle</t>
  </si>
  <si>
    <t>Flores</t>
  </si>
  <si>
    <t>Jenkins</t>
  </si>
  <si>
    <t>Andrea</t>
  </si>
  <si>
    <t>Reed</t>
  </si>
  <si>
    <t>Alison</t>
  </si>
  <si>
    <t>Andersen</t>
  </si>
  <si>
    <t>Rafael</t>
  </si>
  <si>
    <t>Nara</t>
  </si>
  <si>
    <t>Amber</t>
  </si>
  <si>
    <t>Pamela</t>
  </si>
  <si>
    <t>Raman</t>
  </si>
  <si>
    <t>Amanda</t>
  </si>
  <si>
    <t>Young</t>
  </si>
  <si>
    <t>Melissa</t>
  </si>
  <si>
    <t>Peterson</t>
  </si>
  <si>
    <t>G</t>
  </si>
  <si>
    <t>Brandi</t>
  </si>
  <si>
    <t>Serrano</t>
  </si>
  <si>
    <t>Barry</t>
  </si>
  <si>
    <t>Malhotra</t>
  </si>
  <si>
    <t>Natalie</t>
  </si>
  <si>
    <t>Johnson</t>
  </si>
  <si>
    <t>Gerald</t>
  </si>
  <si>
    <t>Erik</t>
  </si>
  <si>
    <t>Torres</t>
  </si>
  <si>
    <t>Sandra</t>
  </si>
  <si>
    <t>Sun</t>
  </si>
  <si>
    <t>Jay</t>
  </si>
  <si>
    <t>Vazquez</t>
  </si>
  <si>
    <t>Micheal</t>
  </si>
  <si>
    <t>Saunders</t>
  </si>
  <si>
    <t>Sanchez</t>
  </si>
  <si>
    <t>Gabriella</t>
  </si>
  <si>
    <t>Parker</t>
  </si>
  <si>
    <t>Bethany</t>
  </si>
  <si>
    <t>Shen</t>
  </si>
  <si>
    <t>Kenneth</t>
  </si>
  <si>
    <t>Goel</t>
  </si>
  <si>
    <t>Cedric</t>
  </si>
  <si>
    <t>Chande</t>
  </si>
  <si>
    <t>Dawn</t>
  </si>
  <si>
    <t>Ye</t>
  </si>
  <si>
    <t>Rebecca</t>
  </si>
  <si>
    <t>Phillips</t>
  </si>
  <si>
    <t>Luke</t>
  </si>
  <si>
    <t>Zhang</t>
  </si>
  <si>
    <t>Li</t>
  </si>
  <si>
    <t>Jason</t>
  </si>
  <si>
    <t>Latoya</t>
  </si>
  <si>
    <t>Elizabeth</t>
  </si>
  <si>
    <t>Kurt</t>
  </si>
  <si>
    <t>Bryan</t>
  </si>
  <si>
    <t>Howard</t>
  </si>
  <si>
    <t>Carly</t>
  </si>
  <si>
    <t>Shawna</t>
  </si>
  <si>
    <t>Lal</t>
  </si>
  <si>
    <t>Lauren</t>
  </si>
  <si>
    <t>Casey</t>
  </si>
  <si>
    <t>Raje</t>
  </si>
  <si>
    <t>Jesse</t>
  </si>
  <si>
    <t>Perez</t>
  </si>
  <si>
    <t>Jasmine</t>
  </si>
  <si>
    <t>Tony</t>
  </si>
  <si>
    <t>Xie</t>
  </si>
  <si>
    <t>Jan</t>
  </si>
  <si>
    <t>Brianna</t>
  </si>
  <si>
    <t>Sheena</t>
  </si>
  <si>
    <t>Sanders</t>
  </si>
  <si>
    <t>Joel</t>
  </si>
  <si>
    <t>Anna</t>
  </si>
  <si>
    <t>Diaz</t>
  </si>
  <si>
    <t>Nathan</t>
  </si>
  <si>
    <t>Sharma</t>
  </si>
  <si>
    <t>Michele</t>
  </si>
  <si>
    <t>Prasad</t>
  </si>
  <si>
    <t>Rana</t>
  </si>
  <si>
    <t>Olivia</t>
  </si>
  <si>
    <t>Adrian</t>
  </si>
  <si>
    <t>Victor</t>
  </si>
  <si>
    <t>Stone</t>
  </si>
  <si>
    <t>Heidi</t>
  </si>
  <si>
    <t>Jordan</t>
  </si>
  <si>
    <t>Scott</t>
  </si>
  <si>
    <t>Warren</t>
  </si>
  <si>
    <t>Rai</t>
  </si>
  <si>
    <t>Isabella</t>
  </si>
  <si>
    <t>Angel</t>
  </si>
  <si>
    <t>Gray</t>
  </si>
  <si>
    <t>Krista</t>
  </si>
  <si>
    <t>Jimenez</t>
  </si>
  <si>
    <t>H</t>
  </si>
  <si>
    <t>Edwin</t>
  </si>
  <si>
    <t>Carlson</t>
  </si>
  <si>
    <t>Carrie</t>
  </si>
  <si>
    <t>Douglas</t>
  </si>
  <si>
    <t>Claudia</t>
  </si>
  <si>
    <t>Huang</t>
  </si>
  <si>
    <t>Jade</t>
  </si>
  <si>
    <t>Caleb</t>
  </si>
  <si>
    <t>Edwards</t>
  </si>
  <si>
    <t>O</t>
  </si>
  <si>
    <t>Nelson</t>
  </si>
  <si>
    <t>Charles</t>
  </si>
  <si>
    <t>Watson</t>
  </si>
  <si>
    <t>Sebastian</t>
  </si>
  <si>
    <t>Richardson</t>
  </si>
  <si>
    <t>Lee</t>
  </si>
  <si>
    <t>Suarez</t>
  </si>
  <si>
    <t>Bryant</t>
  </si>
  <si>
    <t>Tasha</t>
  </si>
  <si>
    <t>Meredith</t>
  </si>
  <si>
    <t>Mehta</t>
  </si>
  <si>
    <t>Eduardo</t>
  </si>
  <si>
    <t>Walker</t>
  </si>
  <si>
    <t>Chen</t>
  </si>
  <si>
    <t>Madison</t>
  </si>
  <si>
    <t>Gonzales</t>
  </si>
  <si>
    <t>Timothy</t>
  </si>
  <si>
    <t>Murphy</t>
  </si>
  <si>
    <t>Thompson</t>
  </si>
  <si>
    <t>Seth</t>
  </si>
  <si>
    <t>Robin</t>
  </si>
  <si>
    <t>Maria</t>
  </si>
  <si>
    <t>Andy</t>
  </si>
  <si>
    <t>Kapoor</t>
  </si>
  <si>
    <t>Sara</t>
  </si>
  <si>
    <t>Antonio</t>
  </si>
  <si>
    <t>Patterson</t>
  </si>
  <si>
    <t>Jocelyn</t>
  </si>
  <si>
    <t>Jorge</t>
  </si>
  <si>
    <t>Bianca</t>
  </si>
  <si>
    <t>Cody</t>
  </si>
  <si>
    <t>Rogers</t>
  </si>
  <si>
    <t>Theodore</t>
  </si>
  <si>
    <t>Philip</t>
  </si>
  <si>
    <t>Ramos</t>
  </si>
  <si>
    <t>Marcus</t>
  </si>
  <si>
    <t>Sean</t>
  </si>
  <si>
    <t>Alvin</t>
  </si>
  <si>
    <t>Liu</t>
  </si>
  <si>
    <t>Wood</t>
  </si>
  <si>
    <t>Ethan</t>
  </si>
  <si>
    <t>Jamie</t>
  </si>
  <si>
    <t>Wyatt</t>
  </si>
  <si>
    <t>Coleman</t>
  </si>
  <si>
    <t>Valerie</t>
  </si>
  <si>
    <t>Yang</t>
  </si>
  <si>
    <t>Julian</t>
  </si>
  <si>
    <t>Richard</t>
  </si>
  <si>
    <t>Collins</t>
  </si>
  <si>
    <t>Jonathan</t>
  </si>
  <si>
    <t>Perry</t>
  </si>
  <si>
    <t>Emmanuel</t>
  </si>
  <si>
    <t>Phillip</t>
  </si>
  <si>
    <t>Gill</t>
  </si>
  <si>
    <t>Janelle</t>
  </si>
  <si>
    <t>Maurice</t>
  </si>
  <si>
    <t>Stephanie</t>
  </si>
  <si>
    <t>Cesar</t>
  </si>
  <si>
    <t>Kaylee</t>
  </si>
  <si>
    <t>Stewart</t>
  </si>
  <si>
    <t>Stacey</t>
  </si>
  <si>
    <t>Eric</t>
  </si>
  <si>
    <t>Haley</t>
  </si>
  <si>
    <t>Vanessa</t>
  </si>
  <si>
    <t>Foster</t>
  </si>
  <si>
    <t>Kelvin</t>
  </si>
  <si>
    <t>Guo</t>
  </si>
  <si>
    <t>Jack</t>
  </si>
  <si>
    <t>P</t>
  </si>
  <si>
    <t>Andres</t>
  </si>
  <si>
    <t>Jenna</t>
  </si>
  <si>
    <t>Marc</t>
  </si>
  <si>
    <t>Schmidt</t>
  </si>
  <si>
    <t>Jodi</t>
  </si>
  <si>
    <t>Christy</t>
  </si>
  <si>
    <t>Dale</t>
  </si>
  <si>
    <t>B</t>
  </si>
  <si>
    <t>Jordyn</t>
  </si>
  <si>
    <t>N</t>
  </si>
  <si>
    <t>Griffin</t>
  </si>
  <si>
    <t>Christopher</t>
  </si>
  <si>
    <t>Brown</t>
  </si>
  <si>
    <t>Madan</t>
  </si>
  <si>
    <t>Chloe</t>
  </si>
  <si>
    <t>Smith</t>
  </si>
  <si>
    <t>Rebekah</t>
  </si>
  <si>
    <t>Audrey</t>
  </si>
  <si>
    <t>Carla</t>
  </si>
  <si>
    <t>Lori</t>
  </si>
  <si>
    <t>Mitchell</t>
  </si>
  <si>
    <t>Marshall</t>
  </si>
  <si>
    <t>Neil</t>
  </si>
  <si>
    <t>Gutierrez</t>
  </si>
  <si>
    <t>Cristina</t>
  </si>
  <si>
    <t>Jésus</t>
  </si>
  <si>
    <t>Logan</t>
  </si>
  <si>
    <t>Adams</t>
  </si>
  <si>
    <t>Karen</t>
  </si>
  <si>
    <t>Xu</t>
  </si>
  <si>
    <t>Danny</t>
  </si>
  <si>
    <t>Long</t>
  </si>
  <si>
    <t>Subram</t>
  </si>
  <si>
    <t>Hayes</t>
  </si>
  <si>
    <t>Willie</t>
  </si>
  <si>
    <t>Carter</t>
  </si>
  <si>
    <t>Carlos</t>
  </si>
  <si>
    <t>Sydney</t>
  </si>
  <si>
    <t>Levi</t>
  </si>
  <si>
    <t>Kyle</t>
  </si>
  <si>
    <t>Kumar</t>
  </si>
  <si>
    <t>Jillian</t>
  </si>
  <si>
    <t>Robert</t>
  </si>
  <si>
    <t>Henderson</t>
  </si>
  <si>
    <t>Mary</t>
  </si>
  <si>
    <t>King</t>
  </si>
  <si>
    <t>Arianna</t>
  </si>
  <si>
    <t>Karla</t>
  </si>
  <si>
    <t>Christian</t>
  </si>
  <si>
    <t>Tang</t>
  </si>
  <si>
    <t>Daisy</t>
  </si>
  <si>
    <t>Yuan</t>
  </si>
  <si>
    <t>Clayton</t>
  </si>
  <si>
    <t>Anand</t>
  </si>
  <si>
    <t>Bharat</t>
  </si>
  <si>
    <t>Mirchandani</t>
  </si>
  <si>
    <t>Edward</t>
  </si>
  <si>
    <t>Caroline</t>
  </si>
  <si>
    <t>Hughes</t>
  </si>
  <si>
    <t>Kimberly</t>
  </si>
  <si>
    <t>Daniel</t>
  </si>
  <si>
    <t>Danielle</t>
  </si>
  <si>
    <t>Morris</t>
  </si>
  <si>
    <t>Karl</t>
  </si>
  <si>
    <t>Sanz</t>
  </si>
  <si>
    <t>Darrell</t>
  </si>
  <si>
    <t>Jennifer</t>
  </si>
  <si>
    <t>Jackson</t>
  </si>
  <si>
    <t>Brandon</t>
  </si>
  <si>
    <t>Kari</t>
  </si>
  <si>
    <t>Allen</t>
  </si>
  <si>
    <t>Natasha</t>
  </si>
  <si>
    <t>Molly</t>
  </si>
  <si>
    <t>Kathleen</t>
  </si>
  <si>
    <t>Mariah</t>
  </si>
  <si>
    <t>Jaime</t>
  </si>
  <si>
    <t>Evan</t>
  </si>
  <si>
    <t>David</t>
  </si>
  <si>
    <t>Franklin</t>
  </si>
  <si>
    <t>Ricardo</t>
  </si>
  <si>
    <t>Tiffany</t>
  </si>
  <si>
    <t>Jeremiah</t>
  </si>
  <si>
    <t>Amy</t>
  </si>
  <si>
    <t>Zachary</t>
  </si>
  <si>
    <t>Jacob</t>
  </si>
  <si>
    <t>Rodney</t>
  </si>
  <si>
    <t>I</t>
  </si>
  <si>
    <t>Moreno</t>
  </si>
  <si>
    <t>Grace</t>
  </si>
  <si>
    <t>Wright</t>
  </si>
  <si>
    <t>Butler</t>
  </si>
  <si>
    <t>Dakota</t>
  </si>
  <si>
    <t>Steve</t>
  </si>
  <si>
    <t>Zeng</t>
  </si>
  <si>
    <t>Samantha</t>
  </si>
  <si>
    <t>Barnes</t>
  </si>
  <si>
    <t>Tonya</t>
  </si>
  <si>
    <t>Alyssa</t>
  </si>
  <si>
    <t>Abigail</t>
  </si>
  <si>
    <t>Cooper</t>
  </si>
  <si>
    <t>Rivera</t>
  </si>
  <si>
    <t>Kellie</t>
  </si>
  <si>
    <t>Michael</t>
  </si>
  <si>
    <t>Harris</t>
  </si>
  <si>
    <t>Dennis</t>
  </si>
  <si>
    <t>Chow</t>
  </si>
  <si>
    <t>Dominguez</t>
  </si>
  <si>
    <t>Leah</t>
  </si>
  <si>
    <t>Ramirez</t>
  </si>
  <si>
    <t>Fernando</t>
  </si>
  <si>
    <t>Isaac</t>
  </si>
  <si>
    <t>Connor</t>
  </si>
  <si>
    <t>George</t>
  </si>
  <si>
    <t>Chandra</t>
  </si>
  <si>
    <t>Barbara</t>
  </si>
  <si>
    <t>Gao</t>
  </si>
  <si>
    <t>Jose</t>
  </si>
  <si>
    <t>Alexis</t>
  </si>
  <si>
    <t>Kelly</t>
  </si>
  <si>
    <t>Mason</t>
  </si>
  <si>
    <t>Sierra</t>
  </si>
  <si>
    <t>Justin</t>
  </si>
  <si>
    <t>Jones</t>
  </si>
  <si>
    <t>Priscilla</t>
  </si>
  <si>
    <t>Tracy</t>
  </si>
  <si>
    <t>Simpson</t>
  </si>
  <si>
    <t>Hunter</t>
  </si>
  <si>
    <t>Ryan</t>
  </si>
  <si>
    <t>Robinson</t>
  </si>
  <si>
    <t>Greg</t>
  </si>
  <si>
    <t>Russell</t>
  </si>
  <si>
    <t>Troy</t>
  </si>
  <si>
    <t>Tyrone</t>
  </si>
  <si>
    <t>Kristopher</t>
  </si>
  <si>
    <t>Luo</t>
  </si>
  <si>
    <t>Roberto</t>
  </si>
  <si>
    <t>Navarro</t>
  </si>
  <si>
    <t>Nichole</t>
  </si>
  <si>
    <t>Catherine</t>
  </si>
  <si>
    <t>Jon</t>
  </si>
  <si>
    <t>Hannah</t>
  </si>
  <si>
    <t>Candice</t>
  </si>
  <si>
    <t>Liang</t>
  </si>
  <si>
    <t>Alexa</t>
  </si>
  <si>
    <t>Brandy</t>
  </si>
  <si>
    <t>Patel</t>
  </si>
  <si>
    <t>Glenn</t>
  </si>
  <si>
    <t>Matthew</t>
  </si>
  <si>
    <t>Gabrielle</t>
  </si>
  <si>
    <t>Ortega</t>
  </si>
  <si>
    <t>Roberts</t>
  </si>
  <si>
    <t>Monique</t>
  </si>
  <si>
    <t>Paula</t>
  </si>
  <si>
    <t>Rubio</t>
  </si>
  <si>
    <t>Roy</t>
  </si>
  <si>
    <t>Dominique</t>
  </si>
  <si>
    <t>Aidan</t>
  </si>
  <si>
    <t>Bennett</t>
  </si>
  <si>
    <t>Kaitlin</t>
  </si>
  <si>
    <t>Ian</t>
  </si>
  <si>
    <t>Courtney</t>
  </si>
  <si>
    <t>Patricia</t>
  </si>
  <si>
    <t>Alex</t>
  </si>
  <si>
    <t>Lucas</t>
  </si>
  <si>
    <t>Anthony</t>
  </si>
  <si>
    <t>Reginald</t>
  </si>
  <si>
    <t>Xavier</t>
  </si>
  <si>
    <t>Connie</t>
  </si>
  <si>
    <t>Megan</t>
  </si>
  <si>
    <t>Clark</t>
  </si>
  <si>
    <t>Beth</t>
  </si>
  <si>
    <t>Anderson</t>
  </si>
  <si>
    <t>Todd</t>
  </si>
  <si>
    <t>Latasha</t>
  </si>
  <si>
    <t>Ernest</t>
  </si>
  <si>
    <t>Deanna</t>
  </si>
  <si>
    <t>Srini</t>
  </si>
  <si>
    <t>Gabriel</t>
  </si>
  <si>
    <t>Ariana</t>
  </si>
  <si>
    <t>Andre</t>
  </si>
  <si>
    <t>Miller</t>
  </si>
  <si>
    <t>Sarah</t>
  </si>
  <si>
    <t>Frank</t>
  </si>
  <si>
    <t>Romero</t>
  </si>
  <si>
    <t>Cassidy</t>
  </si>
  <si>
    <t>Tanya</t>
  </si>
  <si>
    <t>Cole</t>
  </si>
  <si>
    <t>Jarrod</t>
  </si>
  <si>
    <t>Michelle</t>
  </si>
  <si>
    <t>Cynthia</t>
  </si>
  <si>
    <t>Harold</t>
  </si>
  <si>
    <t>Aaron</t>
  </si>
  <si>
    <t>Darren</t>
  </si>
  <si>
    <t>Zhao</t>
  </si>
  <si>
    <t>Shawn</t>
  </si>
  <si>
    <t>Mya</t>
  </si>
  <si>
    <t>Autumn</t>
  </si>
  <si>
    <t>Byron</t>
  </si>
  <si>
    <t>Damien</t>
  </si>
  <si>
    <t>Erin</t>
  </si>
  <si>
    <t>Colin</t>
  </si>
  <si>
    <t>Albert</t>
  </si>
  <si>
    <t>Katie</t>
  </si>
  <si>
    <t>Adam</t>
  </si>
  <si>
    <t>Nicole</t>
  </si>
  <si>
    <t>Lindsay</t>
  </si>
  <si>
    <t>Clarence</t>
  </si>
  <si>
    <t>Kelli</t>
  </si>
  <si>
    <t>Francisco</t>
  </si>
  <si>
    <t>Joseph</t>
  </si>
  <si>
    <t>Emily</t>
  </si>
  <si>
    <t>Austin</t>
  </si>
  <si>
    <t>Beck</t>
  </si>
  <si>
    <t>Ana</t>
  </si>
  <si>
    <t>Joy</t>
  </si>
  <si>
    <t>Misty</t>
  </si>
  <si>
    <t>Jessie</t>
  </si>
  <si>
    <t>Turner</t>
  </si>
  <si>
    <t>Nicolas</t>
  </si>
  <si>
    <t>Wendy</t>
  </si>
  <si>
    <t>Jada</t>
  </si>
  <si>
    <t>Ricky</t>
  </si>
  <si>
    <t>Billy</t>
  </si>
  <si>
    <t>Jiménez</t>
  </si>
  <si>
    <t>Shane</t>
  </si>
  <si>
    <t>Gavin</t>
  </si>
  <si>
    <t>Christina</t>
  </si>
  <si>
    <t>West</t>
  </si>
  <si>
    <t>Tyler</t>
  </si>
  <si>
    <t>Jenny</t>
  </si>
  <si>
    <t>Derrick</t>
  </si>
  <si>
    <t>Armando</t>
  </si>
  <si>
    <t>Stacy</t>
  </si>
  <si>
    <t>Sam</t>
  </si>
  <si>
    <t>Javier</t>
  </si>
  <si>
    <t>Blake</t>
  </si>
  <si>
    <t>Juan</t>
  </si>
  <si>
    <t>Clifford</t>
  </si>
  <si>
    <t>Sai</t>
  </si>
  <si>
    <t>Bell</t>
  </si>
  <si>
    <t>Z</t>
  </si>
  <si>
    <t>Williams</t>
  </si>
  <si>
    <t>Powell</t>
  </si>
  <si>
    <t>Brittany</t>
  </si>
  <si>
    <t>Carolyn</t>
  </si>
  <si>
    <t>Tabitha</t>
  </si>
  <si>
    <t>Melanie</t>
  </si>
  <si>
    <t>Nathaniel</t>
  </si>
  <si>
    <t>Hailey</t>
  </si>
  <si>
    <t>Walter</t>
  </si>
  <si>
    <t>Shannon</t>
  </si>
  <si>
    <t>Chad</t>
  </si>
  <si>
    <t>Shan</t>
  </si>
  <si>
    <t>Adriana</t>
  </si>
  <si>
    <t>Colleen</t>
  </si>
  <si>
    <t>X</t>
  </si>
  <si>
    <t>Alisha</t>
  </si>
  <si>
    <t>Calvin</t>
  </si>
  <si>
    <t>Marvin</t>
  </si>
  <si>
    <t>Browning</t>
  </si>
  <si>
    <t>Jessica</t>
  </si>
  <si>
    <t>Ferrier</t>
  </si>
  <si>
    <t>Kevin</t>
  </si>
  <si>
    <t>Jai</t>
  </si>
  <si>
    <t>Holly</t>
  </si>
  <si>
    <t>Emma</t>
  </si>
  <si>
    <t>Renee</t>
  </si>
  <si>
    <t>Mackenzie</t>
  </si>
  <si>
    <t>Garrett</t>
  </si>
  <si>
    <t>Angela</t>
  </si>
  <si>
    <t>Riley</t>
  </si>
  <si>
    <t>Randall</t>
  </si>
  <si>
    <t>Ann</t>
  </si>
  <si>
    <t>Desirée</t>
  </si>
  <si>
    <t>Frederick</t>
  </si>
  <si>
    <t>Micah</t>
  </si>
  <si>
    <t>Trevor</t>
  </si>
  <si>
    <t>Harrison</t>
  </si>
  <si>
    <t>Linda</t>
  </si>
  <si>
    <t>Chelsea</t>
  </si>
  <si>
    <t>Benjamin</t>
  </si>
  <si>
    <t>Wu</t>
  </si>
  <si>
    <t>Johnathan</t>
  </si>
  <si>
    <t>Cassie</t>
  </si>
  <si>
    <t>Rachel</t>
  </si>
  <si>
    <t>Dana</t>
  </si>
  <si>
    <t>Carl</t>
  </si>
  <si>
    <t>Mathew</t>
  </si>
  <si>
    <t>Rachael</t>
  </si>
  <si>
    <t>Samuel</t>
  </si>
  <si>
    <t>Julie</t>
  </si>
  <si>
    <t>Katrina</t>
  </si>
  <si>
    <t>Brian</t>
  </si>
  <si>
    <t>Don</t>
  </si>
  <si>
    <t>Roessler</t>
  </si>
  <si>
    <t>Cassandra</t>
  </si>
  <si>
    <t>Jaclyn</t>
  </si>
  <si>
    <t>Arturo</t>
  </si>
  <si>
    <t>Pal</t>
  </si>
  <si>
    <t>Brittney</t>
  </si>
  <si>
    <t>McDonald</t>
  </si>
  <si>
    <t>Weber</t>
  </si>
  <si>
    <t>He</t>
  </si>
  <si>
    <t>Bridget</t>
  </si>
  <si>
    <t>Terrance</t>
  </si>
  <si>
    <t>Zhu</t>
  </si>
  <si>
    <t>Pedro</t>
  </si>
  <si>
    <t>William</t>
  </si>
  <si>
    <t>Sabrina</t>
  </si>
  <si>
    <t>Wilson</t>
  </si>
  <si>
    <t>Ray</t>
  </si>
  <si>
    <t>Allison</t>
  </si>
  <si>
    <t>Irving</t>
  </si>
  <si>
    <t>Shelby</t>
  </si>
  <si>
    <t>Brooks</t>
  </si>
  <si>
    <t>Muñoz</t>
  </si>
  <si>
    <t>Alberto</t>
  </si>
  <si>
    <t>Joshua</t>
  </si>
  <si>
    <t>Zhou</t>
  </si>
  <si>
    <t>Anne</t>
  </si>
  <si>
    <t>Summer</t>
  </si>
  <si>
    <t>R.</t>
  </si>
  <si>
    <t>Sandidge</t>
  </si>
  <si>
    <t>Raul</t>
  </si>
  <si>
    <t>Tina</t>
  </si>
  <si>
    <t>Felicia</t>
  </si>
  <si>
    <t>Kelsey</t>
  </si>
  <si>
    <t>Cara</t>
  </si>
  <si>
    <t>Tamara</t>
  </si>
  <si>
    <t>Arun</t>
  </si>
  <si>
    <t>Ma</t>
  </si>
  <si>
    <t>Clinton</t>
  </si>
  <si>
    <t>Moore</t>
  </si>
  <si>
    <t>Brett</t>
  </si>
  <si>
    <t>Zoe</t>
  </si>
  <si>
    <t>Carson</t>
  </si>
  <si>
    <t>Jared</t>
  </si>
  <si>
    <t>Regina</t>
  </si>
  <si>
    <t>Melvin</t>
  </si>
  <si>
    <t>Brendan</t>
  </si>
  <si>
    <t>Faith</t>
  </si>
  <si>
    <t>Susan</t>
  </si>
  <si>
    <t>Preston</t>
  </si>
  <si>
    <t>Jimmy</t>
  </si>
  <si>
    <t>Savannah</t>
  </si>
  <si>
    <t>Joe</t>
  </si>
  <si>
    <t>Lacey</t>
  </si>
  <si>
    <t>Joanna</t>
  </si>
  <si>
    <t>Drew</t>
  </si>
  <si>
    <t>Jerry</t>
  </si>
  <si>
    <t>Wang</t>
  </si>
  <si>
    <t>Henry</t>
  </si>
  <si>
    <t>Wesley</t>
  </si>
  <si>
    <t>Gary</t>
  </si>
  <si>
    <t>Craig</t>
  </si>
  <si>
    <t>Johnny</t>
  </si>
  <si>
    <t>Erika</t>
  </si>
  <si>
    <t>Chase</t>
  </si>
  <si>
    <t>Hee</t>
  </si>
  <si>
    <t>Bonnie</t>
  </si>
  <si>
    <t>Wayne</t>
  </si>
  <si>
    <t>Jonathon</t>
  </si>
  <si>
    <t>Dylan</t>
  </si>
  <si>
    <t>Terry</t>
  </si>
  <si>
    <t>Laura</t>
  </si>
  <si>
    <t>Peter</t>
  </si>
  <si>
    <t>Margaret</t>
  </si>
  <si>
    <t>John</t>
  </si>
  <si>
    <t>Sullivan</t>
  </si>
  <si>
    <t>Omar</t>
  </si>
  <si>
    <t>Van</t>
  </si>
  <si>
    <t>Yolanda</t>
  </si>
  <si>
    <t>Martha</t>
  </si>
  <si>
    <t>Tristan</t>
  </si>
  <si>
    <t>Johnston</t>
  </si>
  <si>
    <t>Abby</t>
  </si>
  <si>
    <t>Manuel</t>
  </si>
  <si>
    <t>Cindy</t>
  </si>
  <si>
    <t>Cory</t>
  </si>
  <si>
    <t>Lance</t>
  </si>
  <si>
    <t>Naomi</t>
  </si>
  <si>
    <t>Patrick</t>
  </si>
  <si>
    <t>Alejandro</t>
  </si>
  <si>
    <t>Gail</t>
  </si>
  <si>
    <t>Ebony</t>
  </si>
  <si>
    <t>Meghan</t>
  </si>
  <si>
    <t>Aimee</t>
  </si>
  <si>
    <t>Shaun</t>
  </si>
  <si>
    <t>Zimmerman</t>
  </si>
  <si>
    <t>Alan</t>
  </si>
  <si>
    <t>Bruce</t>
  </si>
  <si>
    <t>Mallory</t>
  </si>
  <si>
    <t>Moyer</t>
  </si>
  <si>
    <t>Whitney</t>
  </si>
  <si>
    <t>Bobby</t>
  </si>
  <si>
    <t>Ruth</t>
  </si>
  <si>
    <t>Alfredo</t>
  </si>
  <si>
    <t>Kristina</t>
  </si>
  <si>
    <t>Desiree</t>
  </si>
  <si>
    <t>Gomez</t>
  </si>
  <si>
    <t>Elena</t>
  </si>
  <si>
    <t>Velez Amezaga</t>
  </si>
  <si>
    <t>Stefanie</t>
  </si>
  <si>
    <t>Corey</t>
  </si>
  <si>
    <t>Nicholas</t>
  </si>
  <si>
    <t>Jacqueline</t>
  </si>
  <si>
    <t>Carmen</t>
  </si>
  <si>
    <t>Chavez</t>
  </si>
  <si>
    <t>Ruben</t>
  </si>
  <si>
    <t>Ashe</t>
  </si>
  <si>
    <t>Donna</t>
  </si>
  <si>
    <t>Adrienne</t>
  </si>
  <si>
    <t>Pieter</t>
  </si>
  <si>
    <t>Wycoff</t>
  </si>
  <si>
    <t>Darryl</t>
  </si>
  <si>
    <t>Donald</t>
  </si>
  <si>
    <t>Kennedy</t>
  </si>
  <si>
    <t>Bob</t>
  </si>
  <si>
    <t>Keith</t>
  </si>
  <si>
    <t>Orlando</t>
  </si>
  <si>
    <t>Stanley</t>
  </si>
  <si>
    <t>Kate</t>
  </si>
  <si>
    <t>Marco</t>
  </si>
  <si>
    <t>Tara</t>
  </si>
  <si>
    <t>Brent</t>
  </si>
  <si>
    <t>Edgar</t>
  </si>
  <si>
    <t>Washington</t>
  </si>
  <si>
    <t>Theresa</t>
  </si>
  <si>
    <t>Toni</t>
  </si>
  <si>
    <t>Dwayne</t>
  </si>
  <si>
    <t>Raquel</t>
  </si>
  <si>
    <t>Rosa</t>
  </si>
  <si>
    <t>Evelyn</t>
  </si>
  <si>
    <t>Devon</t>
  </si>
  <si>
    <t>Melinda</t>
  </si>
  <si>
    <t>Sergio</t>
  </si>
  <si>
    <t>Vance</t>
  </si>
  <si>
    <t>Carol</t>
  </si>
  <si>
    <t>Julio</t>
  </si>
  <si>
    <t>Ramon</t>
  </si>
  <si>
    <t>Lin</t>
  </si>
  <si>
    <t>Ashlee</t>
  </si>
  <si>
    <t>Nina</t>
  </si>
  <si>
    <t>Terrence</t>
  </si>
  <si>
    <t>Deb</t>
  </si>
  <si>
    <t>Leonard</t>
  </si>
  <si>
    <t>Gregory</t>
  </si>
  <si>
    <t>Deborah</t>
  </si>
  <si>
    <t>Oscar</t>
  </si>
  <si>
    <t>Max</t>
  </si>
  <si>
    <t>Mindy</t>
  </si>
  <si>
    <t>Veronica</t>
  </si>
  <si>
    <t>Vincent</t>
  </si>
  <si>
    <t>Diane</t>
  </si>
  <si>
    <t>Makayla</t>
  </si>
  <si>
    <t>Masaki</t>
  </si>
  <si>
    <t>Umeda</t>
  </si>
  <si>
    <t>Erick</t>
  </si>
  <si>
    <t>Suzanne</t>
  </si>
  <si>
    <t>Derek</t>
  </si>
  <si>
    <t>Randy</t>
  </si>
  <si>
    <t>Wagner</t>
  </si>
  <si>
    <t>Lindsey</t>
  </si>
  <si>
    <t>Dominic</t>
  </si>
  <si>
    <t>Kendra</t>
  </si>
  <si>
    <t>Kristine</t>
  </si>
  <si>
    <t>Christine</t>
  </si>
  <si>
    <t>Curtis</t>
  </si>
  <si>
    <t>Gilbert</t>
  </si>
  <si>
    <t>Gina</t>
  </si>
  <si>
    <t>Y</t>
  </si>
  <si>
    <t>Lisa</t>
  </si>
  <si>
    <t>Jill</t>
  </si>
  <si>
    <t>Angelica</t>
  </si>
  <si>
    <t>Castro</t>
  </si>
  <si>
    <t>Grant</t>
  </si>
  <si>
    <t>Brad</t>
  </si>
  <si>
    <t>Raymond</t>
  </si>
  <si>
    <t>Heather</t>
  </si>
  <si>
    <t>Ivan</t>
  </si>
  <si>
    <t>Lawrence</t>
  </si>
  <si>
    <t>Robyn</t>
  </si>
  <si>
    <t>Raheem</t>
  </si>
  <si>
    <t>Kovár</t>
  </si>
  <si>
    <t>Lane</t>
  </si>
  <si>
    <t>Sacksteder</t>
  </si>
  <si>
    <t>Kristin</t>
  </si>
  <si>
    <t>Kayla</t>
  </si>
  <si>
    <t>Meagan</t>
  </si>
  <si>
    <t>Mohamed</t>
  </si>
  <si>
    <t>Javier Castrejón</t>
  </si>
  <si>
    <t>Becker</t>
  </si>
  <si>
    <t>Goldberg</t>
  </si>
  <si>
    <t>Janice</t>
  </si>
  <si>
    <t>Sandberg</t>
  </si>
  <si>
    <t>Cathy</t>
  </si>
  <si>
    <t>J.</t>
  </si>
  <si>
    <t>Sloan</t>
  </si>
  <si>
    <t>Sneath</t>
  </si>
  <si>
    <t>Larry</t>
  </si>
  <si>
    <t>Diana</t>
  </si>
  <si>
    <t>Eddie</t>
  </si>
  <si>
    <t>José</t>
  </si>
  <si>
    <t>Mario</t>
  </si>
  <si>
    <t>Briana</t>
  </si>
  <si>
    <t>Melody</t>
  </si>
  <si>
    <t>Lydia</t>
  </si>
  <si>
    <t>Weisman</t>
  </si>
  <si>
    <t>April</t>
  </si>
  <si>
    <t>Rowe</t>
  </si>
  <si>
    <t>Nancy</t>
  </si>
  <si>
    <t>Isabel</t>
  </si>
  <si>
    <t>Lanna</t>
  </si>
  <si>
    <t>A.</t>
  </si>
  <si>
    <t>Slaven</t>
  </si>
  <si>
    <t>Crystal</t>
  </si>
  <si>
    <t>Steven</t>
  </si>
  <si>
    <t>Mandy</t>
  </si>
  <si>
    <t>Krystal</t>
  </si>
  <si>
    <t>Trisha</t>
  </si>
  <si>
    <t>Townsend</t>
  </si>
  <si>
    <t>Pais</t>
  </si>
  <si>
    <t>Gerrit</t>
  </si>
  <si>
    <t>Straatsma</t>
  </si>
  <si>
    <t>Leslie</t>
  </si>
  <si>
    <t>Jerome</t>
  </si>
  <si>
    <t>Paige</t>
  </si>
  <si>
    <t>Caitlin</t>
  </si>
  <si>
    <t>Mircea</t>
  </si>
  <si>
    <t>Radu</t>
  </si>
  <si>
    <t>Singer</t>
  </si>
  <si>
    <t>Selikoff</t>
  </si>
  <si>
    <t>Josue</t>
  </si>
  <si>
    <t>Ronald</t>
  </si>
  <si>
    <t>Bryce</t>
  </si>
  <si>
    <t>Pablo</t>
  </si>
  <si>
    <t>Rovira Diez</t>
  </si>
  <si>
    <t>Janet</t>
  </si>
  <si>
    <t>Andrew</t>
  </si>
  <si>
    <t>Seely</t>
  </si>
  <si>
    <t>Paul</t>
  </si>
  <si>
    <t>Singh</t>
  </si>
  <si>
    <t>Q</t>
  </si>
  <si>
    <t>Jeffery</t>
  </si>
  <si>
    <t>Nuan</t>
  </si>
  <si>
    <t>Sánchez</t>
  </si>
  <si>
    <t>Sheperdigian</t>
  </si>
  <si>
    <t>Sheila</t>
  </si>
  <si>
    <t>Punya</t>
  </si>
  <si>
    <t>Palit</t>
  </si>
  <si>
    <t>Sandoval</t>
  </si>
  <si>
    <t>Holt</t>
  </si>
  <si>
    <t>Kathryn</t>
  </si>
  <si>
    <t>Spencer</t>
  </si>
  <si>
    <t>Oliver</t>
  </si>
  <si>
    <t>Cheryl</t>
  </si>
  <si>
    <t>Jake</t>
  </si>
  <si>
    <t>Miranda</t>
  </si>
  <si>
    <t>Marissa</t>
  </si>
  <si>
    <t>Bernard</t>
  </si>
  <si>
    <t>Thames</t>
  </si>
  <si>
    <t>Kovar</t>
  </si>
  <si>
    <t>Denise</t>
  </si>
  <si>
    <t>Giraldo</t>
  </si>
  <si>
    <t>Hierro</t>
  </si>
  <si>
    <t>Marcel</t>
  </si>
  <si>
    <t>Truempy</t>
  </si>
  <si>
    <t>Alicia</t>
  </si>
  <si>
    <t>Begoña</t>
  </si>
  <si>
    <t>Hurtado</t>
  </si>
  <si>
    <t>Madeline</t>
  </si>
  <si>
    <t>Scot</t>
  </si>
  <si>
    <t>Schulte</t>
  </si>
  <si>
    <t>Shirleen</t>
  </si>
  <si>
    <t>Harui</t>
  </si>
  <si>
    <t>Jeff</t>
  </si>
  <si>
    <t>Alícia</t>
  </si>
  <si>
    <t>Goldstein</t>
  </si>
  <si>
    <t>Arif</t>
  </si>
  <si>
    <t>Rizaldy</t>
  </si>
  <si>
    <t>Bhat</t>
  </si>
  <si>
    <t>Dave</t>
  </si>
  <si>
    <t>Natsuhara</t>
  </si>
  <si>
    <t>Shakespear</t>
  </si>
  <si>
    <t>Judith</t>
  </si>
  <si>
    <t>Mike</t>
  </si>
  <si>
    <t>Seamans</t>
  </si>
  <si>
    <t>Suurs</t>
  </si>
  <si>
    <t>Kim</t>
  </si>
  <si>
    <t>L.</t>
  </si>
  <si>
    <t>Snowden</t>
  </si>
  <si>
    <t>Mandar</t>
  </si>
  <si>
    <t>Samant</t>
  </si>
  <si>
    <t>Alexandre</t>
  </si>
  <si>
    <t>Lobao</t>
  </si>
  <si>
    <t>Ware</t>
  </si>
  <si>
    <t>Tommy</t>
  </si>
  <si>
    <t>Lorrin</t>
  </si>
  <si>
    <t>G.</t>
  </si>
  <si>
    <t>Smith-Bates</t>
  </si>
  <si>
    <t>Anders</t>
  </si>
  <si>
    <t>Skjønaa</t>
  </si>
  <si>
    <t>B.</t>
  </si>
  <si>
    <t>Shepard</t>
  </si>
  <si>
    <t>Sutton</t>
  </si>
  <si>
    <t>Winston</t>
  </si>
  <si>
    <t>Abhijit</t>
  </si>
  <si>
    <t>Thakur</t>
  </si>
  <si>
    <t>Thorpe</t>
  </si>
  <si>
    <t>Marty</t>
  </si>
  <si>
    <t>E.</t>
  </si>
  <si>
    <t>Champion</t>
  </si>
  <si>
    <t>Zukowski</t>
  </si>
  <si>
    <t>Hany</t>
  </si>
  <si>
    <t>Morcos</t>
  </si>
  <si>
    <t>Ben</t>
  </si>
  <si>
    <t>Andrés</t>
  </si>
  <si>
    <t>Yvonne</t>
  </si>
  <si>
    <t>Schleger</t>
  </si>
  <si>
    <t>Rienstra</t>
  </si>
  <si>
    <t>Lauer</t>
  </si>
  <si>
    <t>María</t>
  </si>
  <si>
    <t>Johnsen</t>
  </si>
  <si>
    <t>Sylvia</t>
  </si>
  <si>
    <t>N.</t>
  </si>
  <si>
    <t>Bendixen</t>
  </si>
  <si>
    <t>Rob</t>
  </si>
  <si>
    <t>Verhoff</t>
  </si>
  <si>
    <t>Schare</t>
  </si>
  <si>
    <t>Rousey</t>
  </si>
  <si>
    <t>Ajay</t>
  </si>
  <si>
    <t>Solanki</t>
  </si>
  <si>
    <t>Shimshoni</t>
  </si>
  <si>
    <t>Lloyd</t>
  </si>
  <si>
    <t>M.</t>
  </si>
  <si>
    <t>Jarred</t>
  </si>
  <si>
    <t>Ramón</t>
  </si>
  <si>
    <t>Jim</t>
  </si>
  <si>
    <t>Rodman</t>
  </si>
  <si>
    <t>Kern</t>
  </si>
  <si>
    <t>Rodgers</t>
  </si>
  <si>
    <t>Lan</t>
  </si>
  <si>
    <t>Garner</t>
  </si>
  <si>
    <t>Ptaszynski</t>
  </si>
  <si>
    <t>Liz</t>
  </si>
  <si>
    <t>U</t>
  </si>
  <si>
    <t>Ready</t>
  </si>
  <si>
    <t>Weadock</t>
  </si>
  <si>
    <t>Winter</t>
  </si>
  <si>
    <t>Gretchen</t>
  </si>
  <si>
    <t>Rivas</t>
  </si>
  <si>
    <t>Osarumwense</t>
  </si>
  <si>
    <t>Uwaifiokun</t>
  </si>
  <si>
    <t>Agbonile</t>
  </si>
  <si>
    <t>K.</t>
  </si>
  <si>
    <t>Salavaria</t>
  </si>
  <si>
    <t>Shish</t>
  </si>
  <si>
    <t>Shridhar</t>
  </si>
  <si>
    <t>Albrecht</t>
  </si>
  <si>
    <t>Several</t>
  </si>
  <si>
    <t>Simon</t>
  </si>
  <si>
    <t>Pearson</t>
  </si>
  <si>
    <t>Dianne</t>
  </si>
  <si>
    <t>Slattengren</t>
  </si>
  <si>
    <t>Mark</t>
  </si>
  <si>
    <t>Bebbington</t>
  </si>
  <si>
    <t>Niñia</t>
  </si>
  <si>
    <t>Vadim</t>
  </si>
  <si>
    <t>Sazanovich</t>
  </si>
  <si>
    <t>T.</t>
  </si>
  <si>
    <t>Nicholls</t>
  </si>
  <si>
    <t>Skelly</t>
  </si>
  <si>
    <t>Ram</t>
  </si>
  <si>
    <t>Thirunavukkarasu</t>
  </si>
  <si>
    <t>Shock</t>
  </si>
  <si>
    <t>Uittenbogaard</t>
  </si>
  <si>
    <t>Sands</t>
  </si>
  <si>
    <t>Irma</t>
  </si>
  <si>
    <t>Sherwood</t>
  </si>
  <si>
    <t>Muniraju</t>
  </si>
  <si>
    <t>Pulipalyam</t>
  </si>
  <si>
    <t>Severino</t>
  </si>
  <si>
    <t>Robinett</t>
  </si>
  <si>
    <t>Rohinton</t>
  </si>
  <si>
    <t>Wadia</t>
  </si>
  <si>
    <t>Rothenberg</t>
  </si>
  <si>
    <t>Tamer</t>
  </si>
  <si>
    <t>Salah</t>
  </si>
  <si>
    <t>Isla</t>
  </si>
  <si>
    <t>Mikael</t>
  </si>
  <si>
    <t>Rolando</t>
  </si>
  <si>
    <t>Ruggiero</t>
  </si>
  <si>
    <t>Peggy</t>
  </si>
  <si>
    <t>Louverdis</t>
  </si>
  <si>
    <t>Florian</t>
  </si>
  <si>
    <t>Stiller</t>
  </si>
  <si>
    <t>Y.</t>
  </si>
  <si>
    <t>Yong</t>
  </si>
  <si>
    <t>Rothkugel</t>
  </si>
  <si>
    <t>Yiroyuki</t>
  </si>
  <si>
    <t>Sato</t>
  </si>
  <si>
    <t>Giorgio</t>
  </si>
  <si>
    <t>Veronesi</t>
  </si>
  <si>
    <t>Pritchett</t>
  </si>
  <si>
    <t>Masato</t>
  </si>
  <si>
    <t>Kawai</t>
  </si>
  <si>
    <t>Birgit</t>
  </si>
  <si>
    <t>Seidel</t>
  </si>
  <si>
    <t>Sherman</t>
  </si>
  <si>
    <t>Wedge</t>
  </si>
  <si>
    <t>Sriniwa</t>
  </si>
  <si>
    <t>Narayanan</t>
  </si>
  <si>
    <t>Ioannis</t>
  </si>
  <si>
    <t>Xylaras</t>
  </si>
  <si>
    <t>Cabello</t>
  </si>
  <si>
    <t>Belson</t>
  </si>
  <si>
    <t>Petr</t>
  </si>
  <si>
    <t>Lazecky</t>
  </si>
  <si>
    <t>César</t>
  </si>
  <si>
    <t>Britta</t>
  </si>
  <si>
    <t>Tanara</t>
  </si>
  <si>
    <t>Rodrigo</t>
  </si>
  <si>
    <t>Alice</t>
  </si>
  <si>
    <t>Serventi</t>
  </si>
  <si>
    <t>Kirk</t>
  </si>
  <si>
    <t>Nason</t>
  </si>
  <si>
    <t>Ken</t>
  </si>
  <si>
    <t>Pearlie</t>
  </si>
  <si>
    <t>Rusek</t>
  </si>
  <si>
    <t>Cannata</t>
  </si>
  <si>
    <t>Sandstone</t>
  </si>
  <si>
    <t>So</t>
  </si>
  <si>
    <t>Saraiva</t>
  </si>
  <si>
    <t>Norimichi</t>
  </si>
  <si>
    <t>Yonekura</t>
  </si>
  <si>
    <t>Daisuke</t>
  </si>
  <si>
    <t>Yanagishima</t>
  </si>
  <si>
    <t>Rusko</t>
  </si>
  <si>
    <t>Rakesh</t>
  </si>
  <si>
    <t>Tangirala</t>
  </si>
  <si>
    <t>Sotelo</t>
  </si>
  <si>
    <t>Sims</t>
  </si>
  <si>
    <t>Justine</t>
  </si>
  <si>
    <t>Sabella</t>
  </si>
  <si>
    <t>Stuart</t>
  </si>
  <si>
    <t>Railson</t>
  </si>
  <si>
    <t>Renée</t>
  </si>
  <si>
    <t>Madalena</t>
  </si>
  <si>
    <t>Saravan</t>
  </si>
  <si>
    <t>Ralph</t>
  </si>
  <si>
    <t>Anibal</t>
  </si>
  <si>
    <t>Sousa</t>
  </si>
  <si>
    <t>Leitão</t>
  </si>
  <si>
    <t>Juha-Pekka</t>
  </si>
  <si>
    <t>Posti</t>
  </si>
  <si>
    <t>Short</t>
  </si>
  <si>
    <t>Saddow</t>
  </si>
  <si>
    <t>Dorothy</t>
  </si>
  <si>
    <t>Lolan</t>
  </si>
  <si>
    <t>Song</t>
  </si>
  <si>
    <t>Carol Ann</t>
  </si>
  <si>
    <t>F.</t>
  </si>
  <si>
    <t>Rockne</t>
  </si>
  <si>
    <t>Sunil</t>
  </si>
  <si>
    <t>Uppal</t>
  </si>
  <si>
    <t>Schultz</t>
  </si>
  <si>
    <t>Alma</t>
  </si>
  <si>
    <t>Son</t>
  </si>
  <si>
    <t>Phil</t>
  </si>
  <si>
    <t>Maurizio</t>
  </si>
  <si>
    <t>Macagno</t>
  </si>
  <si>
    <t>Nombre compelto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</si>
</sst>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2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3" fillId="6" borderId="4" xfId="0" applyFont="1" applyFill="1" applyBorder="1"/>
    <xf numFmtId="0" fontId="3" fillId="6" borderId="5" xfId="0" applyFont="1" applyFill="1" applyBorder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CD9A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>
                  <a:outerShdw blurRad="50800" dist="50800" dir="5400000" algn="ctr" rotWithShape="0">
                    <a:schemeClr val="accent4">
                      <a:lumMod val="20000"/>
                      <a:lumOff val="8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en-GB">
                <a:solidFill>
                  <a:sysClr val="windowText" lastClr="000000">
                    <a:lumMod val="65000"/>
                    <a:lumOff val="35000"/>
                  </a:sysClr>
                </a:solidFill>
                <a:effectLst>
                  <a:outerShdw blurRad="50800" dist="50800" dir="5400000" algn="ctr" rotWithShape="0">
                    <a:schemeClr val="accent4">
                      <a:lumMod val="20000"/>
                      <a:lumOff val="80000"/>
                    </a:schemeClr>
                  </a:outerShdw>
                </a:effectLst>
              </a:rPr>
              <a:t>Información puntaje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ysClr val="windowText" lastClr="000000">
                  <a:lumMod val="65000"/>
                  <a:lumOff val="35000"/>
                </a:sysClr>
              </a:solidFill>
              <a:effectLst>
                <a:outerShdw blurRad="50800" dist="50800" dir="5400000" algn="ctr" rotWithShape="0">
                  <a:schemeClr val="accent4">
                    <a:lumMod val="20000"/>
                    <a:lumOff val="8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en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'Tema 1'!$H$1:$J$1</c:f>
              <c:strCache>
                <c:ptCount val="3"/>
                <c:pt idx="0">
                  <c:v>Máximo puntaje</c:v>
                </c:pt>
                <c:pt idx="1">
                  <c:v>Mínimo puntaje</c:v>
                </c:pt>
                <c:pt idx="2">
                  <c:v>Promedio puntaje</c:v>
                </c:pt>
              </c:strCache>
            </c:strRef>
          </c:cat>
          <c:val>
            <c:numRef>
              <c:f>'Tema 1'!$H$2:$J$2</c:f>
              <c:numCache>
                <c:formatCode>General</c:formatCode>
                <c:ptCount val="3"/>
                <c:pt idx="0">
                  <c:v>10</c:v>
                </c:pt>
                <c:pt idx="1">
                  <c:v>4</c:v>
                </c:pt>
                <c:pt idx="2">
                  <c:v>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0-CB43-97C5-1874F2DB36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256698016"/>
        <c:axId val="256699728"/>
      </c:barChart>
      <c:catAx>
        <c:axId val="2566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56699728"/>
        <c:crosses val="autoZero"/>
        <c:auto val="1"/>
        <c:lblAlgn val="ctr"/>
        <c:lblOffset val="100"/>
        <c:noMultiLvlLbl val="0"/>
      </c:catAx>
      <c:valAx>
        <c:axId val="2566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566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INFORMACIÓN EDADES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F48-7943-B479-8686FE7CF6A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3F48-7943-B479-8686FE7CF6A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F48-7943-B479-8686FE7CF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'Tema 1'!$L$1:$N$1</c:f>
              <c:strCache>
                <c:ptCount val="3"/>
                <c:pt idx="0">
                  <c:v>Máximo edades</c:v>
                </c:pt>
                <c:pt idx="1">
                  <c:v>Mínimoedades</c:v>
                </c:pt>
                <c:pt idx="2">
                  <c:v>Promedio edades</c:v>
                </c:pt>
              </c:strCache>
            </c:strRef>
          </c:cat>
          <c:val>
            <c:numRef>
              <c:f>'Tema 1'!$L$2:$N$2</c:f>
              <c:numCache>
                <c:formatCode>General</c:formatCode>
                <c:ptCount val="3"/>
                <c:pt idx="0">
                  <c:v>33</c:v>
                </c:pt>
                <c:pt idx="1">
                  <c:v>20</c:v>
                </c:pt>
                <c:pt idx="2">
                  <c:v>26.076923076923077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8-7943-B479-8686FE7CF6A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256716128"/>
        <c:axId val="256311088"/>
      </c:barChart>
      <c:catAx>
        <c:axId val="25671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56311088"/>
        <c:crosses val="autoZero"/>
        <c:auto val="1"/>
        <c:lblAlgn val="ctr"/>
        <c:lblOffset val="100"/>
        <c:noMultiLvlLbl val="0"/>
      </c:catAx>
      <c:valAx>
        <c:axId val="256311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25671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</a:t>
            </a:r>
            <a:r>
              <a:rPr lang="en-GB" baseline="0"/>
              <a:t> personas mayores-menores de 30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A0F-444D-BDDF-B58475692C52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7A0F-444D-BDDF-B58475692C5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A0F-444D-BDDF-B58475692C5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7A0F-444D-BDDF-B58475692C5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'Tema 2'!$F$1:$G$1</c:f>
              <c:strCache>
                <c:ptCount val="2"/>
                <c:pt idx="0">
                  <c:v>Personas mayores o igul a 30</c:v>
                </c:pt>
                <c:pt idx="1">
                  <c:v>Personas menores de 30</c:v>
                </c:pt>
              </c:strCache>
            </c:strRef>
          </c:cat>
          <c:val>
            <c:numRef>
              <c:f>'Tema 2'!$F$2:$G$2</c:f>
              <c:numCache>
                <c:formatCode>General</c:formatCode>
                <c:ptCount val="2"/>
                <c:pt idx="0">
                  <c:v>4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F-444D-BDDF-B58475692C5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19</xdr:col>
      <xdr:colOff>444500</xdr:colOff>
      <xdr:row>14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F121C97-6BB5-1740-BAFA-009A51598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812800</xdr:colOff>
      <xdr:row>18</xdr:row>
      <xdr:rowOff>0</xdr:rowOff>
    </xdr:from>
    <xdr:to>
      <xdr:col>19</xdr:col>
      <xdr:colOff>431800</xdr:colOff>
      <xdr:row>31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DF67348-7AC2-1740-B7D5-BC59A48CC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</xdr:row>
      <xdr:rowOff>0</xdr:rowOff>
    </xdr:from>
    <xdr:to>
      <xdr:col>13</xdr:col>
      <xdr:colOff>444500</xdr:colOff>
      <xdr:row>14</xdr:row>
      <xdr:rowOff>101600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91E8A96-B3CD-206D-08E6-139993F30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1D41EF1-AE08-3042-A20D-C304BE826AA3}" autoFormatId="16" applyNumberFormats="0" applyBorderFormats="0" applyFontFormats="0" applyPatternFormats="0" applyAlignmentFormats="0" applyWidthHeightFormats="0">
  <queryTableRefresh nextId="13">
    <queryTableFields count="12">
      <queryTableField id="1" name="IdCliente" tableColumnId="1"/>
      <queryTableField id="2" name="CodGeografia" tableColumnId="2"/>
      <queryTableField id="3" name="Nombre" tableColumnId="3"/>
      <queryTableField id="4" name="Nombres2" tableColumnId="4"/>
      <queryTableField id="5" name="Apellido" tableColumnId="5"/>
      <queryTableField id="6" name="Nacimiento" tableColumnId="6"/>
      <queryTableField id="7" name="EstadoCivil" tableColumnId="7"/>
      <queryTableField id="8" name="Género" tableColumnId="8"/>
      <queryTableField id="9" name="Ingresos" tableColumnId="9"/>
      <queryTableField id="10" name="Hijos" tableColumnId="10"/>
      <queryTableField id="11" name="Educación" tableColumnId="11"/>
      <queryTableField id="12" name="Ocupación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620934-A4EF-354A-A993-81EEDC2619DA}" name="Table1" displayName="Table1" ref="A1:D14" totalsRowShown="0" headerRowDxfId="15" dataDxfId="13" headerRowBorderDxfId="14" tableBorderDxfId="12">
  <autoFilter ref="A1:D14" xr:uid="{30620934-A4EF-354A-A993-81EEDC2619DA}">
    <filterColumn colId="2">
      <customFilters>
        <customFilter operator="lessThan" val="30"/>
      </customFilters>
    </filterColumn>
    <filterColumn colId="3">
      <customFilters>
        <customFilter operator="greaterThanOrEqual" val="7"/>
      </customFilters>
    </filterColumn>
  </autoFilter>
  <tableColumns count="4">
    <tableColumn id="1" xr3:uid="{08B33D98-5D6B-0E47-A4D8-C609E6A4B432}" name="Nombre" dataDxfId="11"/>
    <tableColumn id="2" xr3:uid="{765C8F23-EEDE-9A4C-BD0F-D203571EA978}" name="Apellidos" dataDxfId="10"/>
    <tableColumn id="3" xr3:uid="{ABCCA924-B940-4948-BE91-3D9F5F6770DD}" name="Edad" dataDxfId="9"/>
    <tableColumn id="4" xr3:uid="{66120EA0-28D2-3841-9E6B-AA554D8AB69B}" name="Puntaje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4A9069-1E05-644D-B479-51DC9DBB2FB8}" name="Clientes__2" displayName="Clientes__2" ref="A1:L18485" tableType="queryTable" totalsRowShown="0">
  <autoFilter ref="A1:L18485" xr:uid="{384A9069-1E05-644D-B479-51DC9DBB2FB8}"/>
  <tableColumns count="12">
    <tableColumn id="1" xr3:uid="{C64C978C-F81C-8844-95AE-E7978D6F78D7}" uniqueName="1" name="IdCliente" queryTableFieldId="1"/>
    <tableColumn id="2" xr3:uid="{B9351E95-1FFB-AE41-9EBF-8808A574E4AD}" uniqueName="2" name="CodGeografia" queryTableFieldId="2"/>
    <tableColumn id="3" xr3:uid="{5C814626-0EB9-354E-BC26-2D7F3980B9FE}" uniqueName="3" name="Nombre" queryTableFieldId="3" dataDxfId="7"/>
    <tableColumn id="4" xr3:uid="{DB084C3A-CC55-C443-A6B8-8DB0B5463519}" uniqueName="4" name="Nombres2" queryTableFieldId="4" dataDxfId="6"/>
    <tableColumn id="5" xr3:uid="{4D47D2C8-BB8F-CF42-AD9E-D8CADCD5380B}" uniqueName="5" name="Apellido" queryTableFieldId="5" dataDxfId="5"/>
    <tableColumn id="6" xr3:uid="{A08047C5-601E-9946-BA3B-706EFC23D185}" uniqueName="6" name="Nacimiento" queryTableFieldId="6" dataDxfId="4"/>
    <tableColumn id="7" xr3:uid="{5D3DE57D-A8A5-6E47-B72D-AD9D9C985603}" uniqueName="7" name="EstadoCivil" queryTableFieldId="7" dataDxfId="3"/>
    <tableColumn id="8" xr3:uid="{3748D29C-02AC-F445-A19B-CCFF54B04BCA}" uniqueName="8" name="Género" queryTableFieldId="8" dataDxfId="2"/>
    <tableColumn id="9" xr3:uid="{B3BD5682-9862-1B42-8769-8EEF4BD42CF0}" uniqueName="9" name="Ingresos" queryTableFieldId="9"/>
    <tableColumn id="10" xr3:uid="{7F7D591A-A19A-8C41-B5A0-B64C7D590A53}" uniqueName="10" name="Hijos" queryTableFieldId="10"/>
    <tableColumn id="11" xr3:uid="{FA239569-43A3-2048-AB8A-12F19A23CD3E}" uniqueName="11" name="Educación" queryTableFieldId="11" dataDxfId="1"/>
    <tableColumn id="12" xr3:uid="{EF776F7D-A6AA-9540-9CC2-E0424CB50603}" uniqueName="12" name="Ocupación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87B98-A36B-0A4B-86A4-E2DACBFD792D}">
  <dimension ref="A1:N22"/>
  <sheetViews>
    <sheetView workbookViewId="0">
      <selection sqref="A1:D14"/>
    </sheetView>
  </sheetViews>
  <sheetFormatPr baseColWidth="10" defaultRowHeight="16" x14ac:dyDescent="0.2"/>
  <cols>
    <col min="2" max="2" width="14.1640625" bestFit="1" customWidth="1"/>
    <col min="6" max="6" width="18" bestFit="1" customWidth="1"/>
    <col min="7" max="9" width="18" customWidth="1"/>
    <col min="10" max="10" width="15.5" bestFit="1" customWidth="1"/>
    <col min="11" max="11" width="15.5" customWidth="1"/>
    <col min="12" max="12" width="14" bestFit="1" customWidth="1"/>
    <col min="13" max="14" width="15.6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F1" s="5" t="s">
        <v>32</v>
      </c>
      <c r="G1" s="7"/>
      <c r="H1" s="5" t="s">
        <v>34</v>
      </c>
      <c r="I1" s="5" t="s">
        <v>33</v>
      </c>
      <c r="J1" s="5" t="s">
        <v>35</v>
      </c>
      <c r="K1" s="7"/>
      <c r="L1" s="5" t="s">
        <v>36</v>
      </c>
      <c r="M1" s="5" t="s">
        <v>37</v>
      </c>
      <c r="N1" s="5" t="s">
        <v>31</v>
      </c>
    </row>
    <row r="2" spans="1:14" x14ac:dyDescent="0.2">
      <c r="A2" s="2" t="s">
        <v>4</v>
      </c>
      <c r="B2" s="2" t="s">
        <v>5</v>
      </c>
      <c r="C2" s="2">
        <v>26</v>
      </c>
      <c r="D2" s="2">
        <v>9</v>
      </c>
      <c r="F2" s="6">
        <f>COUNTA(A2:A14)</f>
        <v>13</v>
      </c>
      <c r="H2" s="6">
        <f>MAX(D2:D14)</f>
        <v>10</v>
      </c>
      <c r="I2" s="6">
        <f>MIN(D2:D14)</f>
        <v>4</v>
      </c>
      <c r="J2">
        <f>AVERAGE(D2:D14)</f>
        <v>7.4</v>
      </c>
      <c r="L2" s="6">
        <f>MAX(C2:C14)</f>
        <v>33</v>
      </c>
      <c r="M2" s="6">
        <f>MIN(C2:C14)</f>
        <v>20</v>
      </c>
      <c r="N2">
        <f>AVERAGE(C2:C14)</f>
        <v>26.076923076923077</v>
      </c>
    </row>
    <row r="3" spans="1:14" x14ac:dyDescent="0.2">
      <c r="A3" s="2" t="s">
        <v>6</v>
      </c>
      <c r="B3" s="2" t="s">
        <v>7</v>
      </c>
      <c r="C3" s="2">
        <v>29</v>
      </c>
      <c r="D3" s="2">
        <v>10</v>
      </c>
    </row>
    <row r="4" spans="1:14" x14ac:dyDescent="0.2">
      <c r="A4" s="2" t="s">
        <v>8</v>
      </c>
      <c r="B4" s="2" t="s">
        <v>9</v>
      </c>
      <c r="C4" s="2">
        <v>25</v>
      </c>
      <c r="D4" s="2">
        <v>7</v>
      </c>
    </row>
    <row r="5" spans="1:14" x14ac:dyDescent="0.2">
      <c r="A5" s="2" t="s">
        <v>10</v>
      </c>
      <c r="B5" s="2" t="s">
        <v>11</v>
      </c>
      <c r="C5" s="2">
        <v>30</v>
      </c>
      <c r="D5" s="2" t="s">
        <v>12</v>
      </c>
    </row>
    <row r="6" spans="1:14" x14ac:dyDescent="0.2">
      <c r="A6" s="2" t="s">
        <v>13</v>
      </c>
      <c r="B6" s="2" t="s">
        <v>11</v>
      </c>
      <c r="C6" s="2">
        <v>33</v>
      </c>
      <c r="D6" s="2">
        <v>8</v>
      </c>
    </row>
    <row r="7" spans="1:14" x14ac:dyDescent="0.2">
      <c r="A7" s="2" t="s">
        <v>14</v>
      </c>
      <c r="B7" s="2" t="s">
        <v>15</v>
      </c>
      <c r="C7" s="2">
        <v>22</v>
      </c>
      <c r="D7" s="2">
        <v>7</v>
      </c>
    </row>
    <row r="8" spans="1:14" x14ac:dyDescent="0.2">
      <c r="A8" s="2" t="s">
        <v>16</v>
      </c>
      <c r="B8" s="2" t="s">
        <v>17</v>
      </c>
      <c r="C8" s="2">
        <v>20</v>
      </c>
      <c r="D8" s="3" t="s">
        <v>18</v>
      </c>
    </row>
    <row r="9" spans="1:14" x14ac:dyDescent="0.2">
      <c r="A9" s="2" t="s">
        <v>19</v>
      </c>
      <c r="B9" s="2" t="s">
        <v>20</v>
      </c>
      <c r="C9" s="2">
        <v>24</v>
      </c>
      <c r="D9" s="3">
        <v>5</v>
      </c>
    </row>
    <row r="10" spans="1:14" x14ac:dyDescent="0.2">
      <c r="A10" s="2" t="s">
        <v>21</v>
      </c>
      <c r="B10" s="2" t="s">
        <v>22</v>
      </c>
      <c r="C10" s="2">
        <v>25</v>
      </c>
      <c r="D10" s="3">
        <v>4</v>
      </c>
    </row>
    <row r="11" spans="1:14" x14ac:dyDescent="0.2">
      <c r="A11" s="2" t="s">
        <v>23</v>
      </c>
      <c r="B11" s="2" t="s">
        <v>24</v>
      </c>
      <c r="C11" s="2">
        <v>28</v>
      </c>
      <c r="D11" s="3">
        <v>9</v>
      </c>
    </row>
    <row r="12" spans="1:14" x14ac:dyDescent="0.2">
      <c r="A12" s="2" t="s">
        <v>25</v>
      </c>
      <c r="B12" s="2" t="s">
        <v>26</v>
      </c>
      <c r="C12" s="2">
        <v>30</v>
      </c>
      <c r="D12" s="3">
        <v>8</v>
      </c>
    </row>
    <row r="13" spans="1:14" x14ac:dyDescent="0.2">
      <c r="A13" s="2" t="s">
        <v>27</v>
      </c>
      <c r="B13" s="2" t="s">
        <v>28</v>
      </c>
      <c r="C13" s="2">
        <v>21</v>
      </c>
      <c r="D13" s="3">
        <v>7</v>
      </c>
    </row>
    <row r="14" spans="1:14" x14ac:dyDescent="0.2">
      <c r="A14" s="2" t="s">
        <v>29</v>
      </c>
      <c r="B14" s="2" t="s">
        <v>30</v>
      </c>
      <c r="C14" s="2">
        <v>26</v>
      </c>
      <c r="D14" s="3" t="s">
        <v>18</v>
      </c>
    </row>
    <row r="15" spans="1:14" x14ac:dyDescent="0.2">
      <c r="D15" s="4"/>
    </row>
    <row r="16" spans="1:14" x14ac:dyDescent="0.2">
      <c r="D16" s="4"/>
    </row>
    <row r="17" spans="4:4" x14ac:dyDescent="0.2">
      <c r="D17" s="4"/>
    </row>
    <row r="18" spans="4:4" x14ac:dyDescent="0.2">
      <c r="D18" s="4"/>
    </row>
    <row r="19" spans="4:4" x14ac:dyDescent="0.2">
      <c r="D19" s="4"/>
    </row>
    <row r="20" spans="4:4" x14ac:dyDescent="0.2">
      <c r="D20" s="4"/>
    </row>
    <row r="21" spans="4:4" x14ac:dyDescent="0.2">
      <c r="D21" s="4"/>
    </row>
    <row r="22" spans="4:4" x14ac:dyDescent="0.2">
      <c r="D22" s="4"/>
    </row>
  </sheetData>
  <pageMargins left="0.7" right="0.7" top="0.75" bottom="0.75" header="0.3" footer="0.3"/>
  <pageSetup paperSize="9" orientation="portrait" horizontalDpi="0" verticalDpi="0"/>
  <headerFooter>
    <oddFooter>&amp;L_x000D_&amp;1#&amp;"Calibri"&amp;8&amp;K000000 Confidential \ Personal Data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4CA0-DD69-FE40-A46A-4982ADEBBB77}">
  <dimension ref="A1:G14"/>
  <sheetViews>
    <sheetView workbookViewId="0">
      <selection activeCell="J27" sqref="J27"/>
    </sheetView>
  </sheetViews>
  <sheetFormatPr baseColWidth="10" defaultRowHeight="16" x14ac:dyDescent="0.2"/>
  <cols>
    <col min="2" max="2" width="14.33203125" bestFit="1" customWidth="1"/>
    <col min="6" max="6" width="25.1640625" bestFit="1" customWidth="1"/>
    <col min="7" max="7" width="21.6640625" bestFit="1" customWidth="1"/>
  </cols>
  <sheetData>
    <row r="1" spans="1:7" x14ac:dyDescent="0.2">
      <c r="A1" s="8" t="s">
        <v>0</v>
      </c>
      <c r="B1" s="8" t="s">
        <v>1</v>
      </c>
      <c r="C1" s="8" t="s">
        <v>2</v>
      </c>
      <c r="D1" s="8" t="s">
        <v>3</v>
      </c>
      <c r="F1" s="9" t="s">
        <v>39</v>
      </c>
      <c r="G1" s="9" t="s">
        <v>38</v>
      </c>
    </row>
    <row r="2" spans="1:7" x14ac:dyDescent="0.2">
      <c r="A2" s="2" t="s">
        <v>4</v>
      </c>
      <c r="B2" s="2" t="s">
        <v>5</v>
      </c>
      <c r="C2" s="2">
        <v>31</v>
      </c>
      <c r="D2" s="3">
        <v>9</v>
      </c>
      <c r="F2" s="6">
        <f>COUNTIF(C2:C14, "&gt;=30")</f>
        <v>4</v>
      </c>
      <c r="G2" s="6">
        <f>COUNTIF(C2:C14, "&lt;=30")</f>
        <v>10</v>
      </c>
    </row>
    <row r="3" spans="1:7" x14ac:dyDescent="0.2">
      <c r="A3" s="2" t="s">
        <v>6</v>
      </c>
      <c r="B3" s="2" t="s">
        <v>7</v>
      </c>
      <c r="C3" s="2">
        <v>29</v>
      </c>
      <c r="D3" s="3">
        <v>10</v>
      </c>
    </row>
    <row r="4" spans="1:7" x14ac:dyDescent="0.2">
      <c r="A4" s="2" t="s">
        <v>8</v>
      </c>
      <c r="B4" s="2" t="s">
        <v>9</v>
      </c>
      <c r="C4" s="2">
        <v>25</v>
      </c>
      <c r="D4" s="3">
        <v>7</v>
      </c>
    </row>
    <row r="5" spans="1:7" x14ac:dyDescent="0.2">
      <c r="A5" s="2" t="s">
        <v>10</v>
      </c>
      <c r="B5" s="2" t="s">
        <v>11</v>
      </c>
      <c r="C5" s="2">
        <v>30</v>
      </c>
      <c r="D5" s="3">
        <v>8.5</v>
      </c>
    </row>
    <row r="6" spans="1:7" x14ac:dyDescent="0.2">
      <c r="A6" s="2" t="s">
        <v>13</v>
      </c>
      <c r="B6" s="2" t="s">
        <v>11</v>
      </c>
      <c r="C6" s="2">
        <v>33</v>
      </c>
      <c r="D6" s="3">
        <v>8</v>
      </c>
    </row>
    <row r="7" spans="1:7" x14ac:dyDescent="0.2">
      <c r="A7" s="2" t="s">
        <v>14</v>
      </c>
      <c r="B7" s="2" t="s">
        <v>15</v>
      </c>
      <c r="C7" s="2">
        <v>22</v>
      </c>
      <c r="D7" s="3">
        <v>7</v>
      </c>
    </row>
    <row r="8" spans="1:7" x14ac:dyDescent="0.2">
      <c r="A8" s="2" t="s">
        <v>16</v>
      </c>
      <c r="B8" s="2" t="s">
        <v>17</v>
      </c>
      <c r="C8" s="2">
        <v>20</v>
      </c>
      <c r="D8" s="3">
        <v>6.5</v>
      </c>
    </row>
    <row r="9" spans="1:7" x14ac:dyDescent="0.2">
      <c r="A9" s="2" t="s">
        <v>19</v>
      </c>
      <c r="B9" s="2" t="s">
        <v>20</v>
      </c>
      <c r="C9" s="2">
        <v>24</v>
      </c>
      <c r="D9" s="3">
        <v>5</v>
      </c>
    </row>
    <row r="10" spans="1:7" x14ac:dyDescent="0.2">
      <c r="A10" s="2" t="s">
        <v>21</v>
      </c>
      <c r="B10" s="2" t="s">
        <v>22</v>
      </c>
      <c r="C10" s="2">
        <v>25</v>
      </c>
      <c r="D10" s="3">
        <v>4</v>
      </c>
    </row>
    <row r="11" spans="1:7" x14ac:dyDescent="0.2">
      <c r="A11" s="2" t="s">
        <v>23</v>
      </c>
      <c r="B11" s="2" t="s">
        <v>24</v>
      </c>
      <c r="C11" s="2">
        <v>28</v>
      </c>
      <c r="D11" s="3">
        <v>9</v>
      </c>
    </row>
    <row r="12" spans="1:7" x14ac:dyDescent="0.2">
      <c r="A12" s="2" t="s">
        <v>25</v>
      </c>
      <c r="B12" s="2" t="s">
        <v>26</v>
      </c>
      <c r="C12" s="2">
        <v>32</v>
      </c>
      <c r="D12" s="3">
        <v>8</v>
      </c>
    </row>
    <row r="13" spans="1:7" x14ac:dyDescent="0.2">
      <c r="A13" s="2" t="s">
        <v>27</v>
      </c>
      <c r="B13" s="2" t="s">
        <v>28</v>
      </c>
      <c r="C13" s="2">
        <v>21</v>
      </c>
      <c r="D13" s="3">
        <v>7</v>
      </c>
    </row>
    <row r="14" spans="1:7" x14ac:dyDescent="0.2">
      <c r="A14" s="2" t="s">
        <v>29</v>
      </c>
      <c r="B14" s="2" t="s">
        <v>30</v>
      </c>
      <c r="C14" s="2">
        <v>26</v>
      </c>
      <c r="D14" s="3">
        <v>6.5</v>
      </c>
    </row>
  </sheetData>
  <pageMargins left="0.7" right="0.7" top="0.75" bottom="0.75" header="0.3" footer="0.3"/>
  <pageSetup paperSize="9" orientation="portrait" horizontalDpi="0" verticalDpi="0"/>
  <headerFooter>
    <oddFooter>&amp;L_x000D_&amp;1#&amp;"Calibri"&amp;8&amp;K000000 Confidential \ Personal Data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69C76-01CA-BA41-99FC-BE0D900C44EF}">
  <dimension ref="A1:D14"/>
  <sheetViews>
    <sheetView workbookViewId="0">
      <selection activeCell="K34" sqref="K34"/>
    </sheetView>
  </sheetViews>
  <sheetFormatPr baseColWidth="10" defaultRowHeight="16" x14ac:dyDescent="0.2"/>
  <cols>
    <col min="1" max="1" width="12.83203125" bestFit="1" customWidth="1"/>
    <col min="2" max="2" width="14.33203125" bestFit="1" customWidth="1"/>
  </cols>
  <sheetData>
    <row r="1" spans="1:4" x14ac:dyDescent="0.2">
      <c r="A1" s="10" t="s">
        <v>0</v>
      </c>
      <c r="B1" s="11" t="s">
        <v>1</v>
      </c>
      <c r="C1" s="10" t="s">
        <v>2</v>
      </c>
      <c r="D1" s="10" t="s">
        <v>3</v>
      </c>
    </row>
    <row r="2" spans="1:4" x14ac:dyDescent="0.2">
      <c r="A2" s="2" t="s">
        <v>4</v>
      </c>
      <c r="B2" s="2" t="s">
        <v>5</v>
      </c>
      <c r="C2" s="2">
        <v>26</v>
      </c>
      <c r="D2" s="2">
        <v>9</v>
      </c>
    </row>
    <row r="3" spans="1:4" x14ac:dyDescent="0.2">
      <c r="A3" s="2" t="s">
        <v>6</v>
      </c>
      <c r="B3" s="2" t="s">
        <v>7</v>
      </c>
      <c r="C3" s="2">
        <v>29</v>
      </c>
      <c r="D3" s="2">
        <v>10</v>
      </c>
    </row>
    <row r="4" spans="1:4" x14ac:dyDescent="0.2">
      <c r="A4" s="2" t="s">
        <v>8</v>
      </c>
      <c r="B4" s="2" t="s">
        <v>9</v>
      </c>
      <c r="C4" s="2">
        <v>25</v>
      </c>
      <c r="D4" s="2">
        <v>7</v>
      </c>
    </row>
    <row r="5" spans="1:4" hidden="1" x14ac:dyDescent="0.2">
      <c r="A5" s="2" t="s">
        <v>10</v>
      </c>
      <c r="B5" s="2" t="s">
        <v>11</v>
      </c>
      <c r="C5" s="2">
        <v>30</v>
      </c>
      <c r="D5" s="2" t="s">
        <v>12</v>
      </c>
    </row>
    <row r="6" spans="1:4" hidden="1" x14ac:dyDescent="0.2">
      <c r="A6" s="2" t="s">
        <v>13</v>
      </c>
      <c r="B6" s="2" t="s">
        <v>11</v>
      </c>
      <c r="C6" s="2">
        <v>33</v>
      </c>
      <c r="D6" s="2">
        <v>8</v>
      </c>
    </row>
    <row r="7" spans="1:4" x14ac:dyDescent="0.2">
      <c r="A7" s="2" t="s">
        <v>14</v>
      </c>
      <c r="B7" s="2" t="s">
        <v>15</v>
      </c>
      <c r="C7" s="2">
        <v>22</v>
      </c>
      <c r="D7" s="2">
        <v>7</v>
      </c>
    </row>
    <row r="8" spans="1:4" hidden="1" x14ac:dyDescent="0.2">
      <c r="A8" s="2" t="s">
        <v>16</v>
      </c>
      <c r="B8" s="2" t="s">
        <v>17</v>
      </c>
      <c r="C8" s="2">
        <v>20</v>
      </c>
      <c r="D8" s="3" t="s">
        <v>18</v>
      </c>
    </row>
    <row r="9" spans="1:4" hidden="1" x14ac:dyDescent="0.2">
      <c r="A9" s="2" t="s">
        <v>19</v>
      </c>
      <c r="B9" s="2" t="s">
        <v>20</v>
      </c>
      <c r="C9" s="2">
        <v>24</v>
      </c>
      <c r="D9" s="3">
        <v>5</v>
      </c>
    </row>
    <row r="10" spans="1:4" hidden="1" x14ac:dyDescent="0.2">
      <c r="A10" s="2" t="s">
        <v>21</v>
      </c>
      <c r="B10" s="2" t="s">
        <v>22</v>
      </c>
      <c r="C10" s="2">
        <v>25</v>
      </c>
      <c r="D10" s="3">
        <v>4</v>
      </c>
    </row>
    <row r="11" spans="1:4" x14ac:dyDescent="0.2">
      <c r="A11" s="2" t="s">
        <v>23</v>
      </c>
      <c r="B11" s="2" t="s">
        <v>24</v>
      </c>
      <c r="C11" s="2">
        <v>28</v>
      </c>
      <c r="D11" s="3">
        <v>9</v>
      </c>
    </row>
    <row r="12" spans="1:4" hidden="1" x14ac:dyDescent="0.2">
      <c r="A12" s="2" t="s">
        <v>25</v>
      </c>
      <c r="B12" s="2" t="s">
        <v>26</v>
      </c>
      <c r="C12" s="2">
        <v>30</v>
      </c>
      <c r="D12" s="3">
        <v>8</v>
      </c>
    </row>
    <row r="13" spans="1:4" x14ac:dyDescent="0.2">
      <c r="A13" s="2" t="s">
        <v>27</v>
      </c>
      <c r="B13" s="2" t="s">
        <v>28</v>
      </c>
      <c r="C13" s="2">
        <v>21</v>
      </c>
      <c r="D13" s="3">
        <v>7</v>
      </c>
    </row>
    <row r="14" spans="1:4" hidden="1" x14ac:dyDescent="0.2">
      <c r="A14" s="2" t="s">
        <v>29</v>
      </c>
      <c r="B14" s="2" t="s">
        <v>30</v>
      </c>
      <c r="C14" s="2">
        <v>26</v>
      </c>
      <c r="D14" s="3" t="s">
        <v>18</v>
      </c>
    </row>
  </sheetData>
  <pageMargins left="0.7" right="0.7" top="0.75" bottom="0.75" header="0.3" footer="0.3"/>
  <headerFooter>
    <oddFooter>&amp;L_x000D_&amp;1#&amp;"Calibri"&amp;8&amp;K000000 Confidential \ Personal Data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62693-132F-714C-8F46-4C5FC515E508}">
  <dimension ref="A1:X18485"/>
  <sheetViews>
    <sheetView tabSelected="1" workbookViewId="0">
      <selection activeCell="Z13" sqref="Z13"/>
    </sheetView>
  </sheetViews>
  <sheetFormatPr baseColWidth="10" defaultRowHeight="16" x14ac:dyDescent="0.2"/>
  <cols>
    <col min="1" max="1" width="11.1640625" bestFit="1" customWidth="1"/>
    <col min="2" max="2" width="15.1640625" bestFit="1" customWidth="1"/>
    <col min="3" max="3" width="12.6640625" bestFit="1" customWidth="1"/>
    <col min="4" max="4" width="12.33203125" bestFit="1" customWidth="1"/>
    <col min="5" max="5" width="15.1640625" bestFit="1" customWidth="1"/>
    <col min="6" max="6" width="13.33203125" bestFit="1" customWidth="1"/>
    <col min="7" max="7" width="13" bestFit="1" customWidth="1"/>
    <col min="8" max="8" width="9.6640625" bestFit="1" customWidth="1"/>
    <col min="10" max="10" width="8" bestFit="1" customWidth="1"/>
    <col min="11" max="11" width="12.33203125" bestFit="1" customWidth="1"/>
    <col min="12" max="12" width="15.5" bestFit="1" customWidth="1"/>
    <col min="15" max="15" width="11.1640625" bestFit="1" customWidth="1"/>
    <col min="16" max="16" width="15.83203125" customWidth="1"/>
    <col min="17" max="17" width="16" bestFit="1" customWidth="1"/>
    <col min="18" max="18" width="13.33203125" bestFit="1" customWidth="1"/>
    <col min="19" max="19" width="13" bestFit="1" customWidth="1"/>
    <col min="20" max="20" width="9.6640625" bestFit="1" customWidth="1"/>
    <col min="22" max="22" width="8" bestFit="1" customWidth="1"/>
    <col min="23" max="23" width="12.33203125" bestFit="1" customWidth="1"/>
    <col min="24" max="24" width="15.5" bestFit="1" customWidth="1"/>
  </cols>
  <sheetData>
    <row r="1" spans="1:24" x14ac:dyDescent="0.2">
      <c r="A1" t="s">
        <v>48</v>
      </c>
      <c r="B1" t="s">
        <v>108</v>
      </c>
      <c r="C1" t="s">
        <v>0</v>
      </c>
      <c r="D1" t="s">
        <v>109</v>
      </c>
      <c r="E1" t="s">
        <v>49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51</v>
      </c>
      <c r="L1" t="s">
        <v>50</v>
      </c>
      <c r="O1" s="12" t="s">
        <v>48</v>
      </c>
      <c r="P1" s="13" t="s">
        <v>108</v>
      </c>
      <c r="Q1" s="13" t="s">
        <v>1111</v>
      </c>
      <c r="R1" s="13" t="s">
        <v>110</v>
      </c>
      <c r="S1" s="13" t="s">
        <v>111</v>
      </c>
      <c r="T1" s="13" t="s">
        <v>112</v>
      </c>
      <c r="U1" s="13" t="s">
        <v>113</v>
      </c>
      <c r="V1" s="13" t="s">
        <v>114</v>
      </c>
      <c r="W1" s="13" t="s">
        <v>51</v>
      </c>
      <c r="X1" s="13" t="s">
        <v>50</v>
      </c>
    </row>
    <row r="2" spans="1:24" x14ac:dyDescent="0.2">
      <c r="A2">
        <v>27534</v>
      </c>
      <c r="B2">
        <v>302</v>
      </c>
      <c r="C2" s="14" t="s">
        <v>52</v>
      </c>
      <c r="D2" s="14"/>
      <c r="E2" s="14" t="s">
        <v>53</v>
      </c>
      <c r="F2" s="15">
        <v>23579</v>
      </c>
      <c r="G2" s="14" t="s">
        <v>43</v>
      </c>
      <c r="H2" s="14" t="s">
        <v>115</v>
      </c>
      <c r="I2">
        <v>60000</v>
      </c>
      <c r="J2">
        <v>4</v>
      </c>
      <c r="K2" s="14" t="s">
        <v>55</v>
      </c>
      <c r="L2" s="14" t="s">
        <v>54</v>
      </c>
      <c r="O2">
        <v>12782</v>
      </c>
      <c r="P2">
        <v>66</v>
      </c>
      <c r="Q2" t="str">
        <f>_xlfn.CONCAT(Clientes__2[[#This Row],[Nombre]], " ",Clientes__2[[#This Row],[Nombres2]], " ",Clientes__2[[#This Row],[Apellido]],)</f>
        <v>Candace  Chapman</v>
      </c>
      <c r="R2" s="15">
        <v>20533</v>
      </c>
      <c r="S2" s="14" t="s">
        <v>42</v>
      </c>
      <c r="T2" s="14" t="s">
        <v>115</v>
      </c>
      <c r="U2">
        <v>40000</v>
      </c>
      <c r="V2">
        <v>1</v>
      </c>
      <c r="W2" s="14" t="s">
        <v>63</v>
      </c>
      <c r="X2" s="14" t="s">
        <v>91</v>
      </c>
    </row>
    <row r="3" spans="1:24" x14ac:dyDescent="0.2">
      <c r="A3">
        <v>26893</v>
      </c>
      <c r="B3">
        <v>276</v>
      </c>
      <c r="C3" s="14" t="s">
        <v>56</v>
      </c>
      <c r="D3" s="14" t="s">
        <v>116</v>
      </c>
      <c r="E3" s="14" t="s">
        <v>57</v>
      </c>
      <c r="F3" s="15">
        <v>27752</v>
      </c>
      <c r="G3" s="14" t="s">
        <v>42</v>
      </c>
      <c r="H3" s="14" t="s">
        <v>115</v>
      </c>
      <c r="I3">
        <v>40000</v>
      </c>
      <c r="J3">
        <v>1</v>
      </c>
      <c r="K3" s="14" t="s">
        <v>55</v>
      </c>
      <c r="L3" s="14" t="s">
        <v>54</v>
      </c>
      <c r="O3">
        <v>20378</v>
      </c>
      <c r="P3">
        <v>612</v>
      </c>
      <c r="Q3" t="str">
        <f>_xlfn.CONCAT(Clientes__2[[#This Row],[Nombre]], " ",Clientes__2[[#This Row],[Nombres2]], " ",Clientes__2[[#This Row],[Apellido]],)</f>
        <v>Sharon A Deng</v>
      </c>
      <c r="R3" s="15">
        <v>13783</v>
      </c>
      <c r="S3" s="14" t="s">
        <v>42</v>
      </c>
      <c r="T3" s="14" t="s">
        <v>42</v>
      </c>
      <c r="U3">
        <v>60000</v>
      </c>
      <c r="V3">
        <v>3</v>
      </c>
      <c r="W3" s="14" t="s">
        <v>70</v>
      </c>
      <c r="X3" s="14" t="s">
        <v>66</v>
      </c>
    </row>
    <row r="4" spans="1:24" x14ac:dyDescent="0.2">
      <c r="A4">
        <v>26898</v>
      </c>
      <c r="B4">
        <v>187</v>
      </c>
      <c r="C4" s="14" t="s">
        <v>58</v>
      </c>
      <c r="D4" s="14" t="s">
        <v>44</v>
      </c>
      <c r="E4" s="14" t="s">
        <v>59</v>
      </c>
      <c r="F4" s="15">
        <v>22448</v>
      </c>
      <c r="G4" s="14" t="s">
        <v>43</v>
      </c>
      <c r="H4" s="14" t="s">
        <v>115</v>
      </c>
      <c r="I4">
        <v>10000</v>
      </c>
      <c r="J4">
        <v>1</v>
      </c>
      <c r="K4" s="14" t="s">
        <v>55</v>
      </c>
      <c r="L4" s="14" t="s">
        <v>60</v>
      </c>
      <c r="O4">
        <v>18335</v>
      </c>
      <c r="P4">
        <v>23</v>
      </c>
      <c r="Q4" t="str">
        <f>_xlfn.CONCAT(Clientes__2[[#This Row],[Nombre]], " ",Clientes__2[[#This Row],[Nombres2]], " ",Clientes__2[[#This Row],[Apellido]],)</f>
        <v>Ashley R Simmons</v>
      </c>
      <c r="R4" s="15">
        <v>15623</v>
      </c>
      <c r="S4" s="14" t="s">
        <v>42</v>
      </c>
      <c r="T4" s="14" t="s">
        <v>42</v>
      </c>
      <c r="U4">
        <v>40000</v>
      </c>
      <c r="V4">
        <v>2</v>
      </c>
      <c r="W4" s="14" t="s">
        <v>55</v>
      </c>
      <c r="X4" s="14" t="s">
        <v>66</v>
      </c>
    </row>
    <row r="5" spans="1:24" x14ac:dyDescent="0.2">
      <c r="A5">
        <v>12047</v>
      </c>
      <c r="B5">
        <v>383</v>
      </c>
      <c r="C5" s="14" t="s">
        <v>61</v>
      </c>
      <c r="D5" s="14"/>
      <c r="E5" s="14" t="s">
        <v>62</v>
      </c>
      <c r="F5" s="15">
        <v>27113</v>
      </c>
      <c r="G5" s="14" t="s">
        <v>43</v>
      </c>
      <c r="H5" s="14" t="s">
        <v>115</v>
      </c>
      <c r="I5">
        <v>40000</v>
      </c>
      <c r="J5">
        <v>0</v>
      </c>
      <c r="K5" s="14" t="s">
        <v>63</v>
      </c>
      <c r="L5" s="14" t="s">
        <v>54</v>
      </c>
      <c r="O5">
        <v>18621</v>
      </c>
      <c r="P5">
        <v>275</v>
      </c>
      <c r="Q5" t="str">
        <f>_xlfn.CONCAT(Clientes__2[[#This Row],[Nombre]], " ",Clientes__2[[#This Row],[Nombres2]], " ",Clientes__2[[#This Row],[Apellido]],)</f>
        <v>Alexandra  Davis</v>
      </c>
      <c r="R5" s="15">
        <v>26955</v>
      </c>
      <c r="S5" s="14" t="s">
        <v>43</v>
      </c>
      <c r="T5" s="14" t="s">
        <v>115</v>
      </c>
      <c r="U5">
        <v>40000</v>
      </c>
      <c r="V5">
        <v>0</v>
      </c>
      <c r="W5" s="14" t="s">
        <v>70</v>
      </c>
      <c r="X5" s="14" t="s">
        <v>54</v>
      </c>
    </row>
    <row r="6" spans="1:24" x14ac:dyDescent="0.2">
      <c r="A6">
        <v>26419</v>
      </c>
      <c r="B6">
        <v>163</v>
      </c>
      <c r="C6" s="14" t="s">
        <v>64</v>
      </c>
      <c r="D6" s="14"/>
      <c r="E6" s="14" t="s">
        <v>65</v>
      </c>
      <c r="F6" s="15">
        <v>17281</v>
      </c>
      <c r="G6" s="14" t="s">
        <v>42</v>
      </c>
      <c r="H6" s="14" t="s">
        <v>42</v>
      </c>
      <c r="I6">
        <v>100000</v>
      </c>
      <c r="J6">
        <v>3</v>
      </c>
      <c r="K6" s="14" t="s">
        <v>67</v>
      </c>
      <c r="L6" s="14" t="s">
        <v>66</v>
      </c>
      <c r="O6">
        <v>24706</v>
      </c>
      <c r="P6">
        <v>156</v>
      </c>
      <c r="Q6" t="str">
        <f>_xlfn.CONCAT(Clientes__2[[#This Row],[Nombre]], " ",Clientes__2[[#This Row],[Nombres2]], " ",Clientes__2[[#This Row],[Apellido]],)</f>
        <v>Geoffrey  Suri</v>
      </c>
      <c r="R6" s="15">
        <v>26337</v>
      </c>
      <c r="S6" s="14" t="s">
        <v>43</v>
      </c>
      <c r="T6" s="14" t="s">
        <v>115</v>
      </c>
      <c r="U6">
        <v>30000</v>
      </c>
      <c r="V6">
        <v>0</v>
      </c>
      <c r="W6" s="14" t="s">
        <v>67</v>
      </c>
      <c r="X6" s="14" t="s">
        <v>60</v>
      </c>
    </row>
    <row r="7" spans="1:24" x14ac:dyDescent="0.2">
      <c r="A7">
        <v>21177</v>
      </c>
      <c r="B7">
        <v>21</v>
      </c>
      <c r="C7" s="14" t="s">
        <v>68</v>
      </c>
      <c r="D7" s="14" t="s">
        <v>43</v>
      </c>
      <c r="E7" s="14" t="s">
        <v>69</v>
      </c>
      <c r="F7" s="15">
        <v>24517</v>
      </c>
      <c r="G7" s="14" t="s">
        <v>42</v>
      </c>
      <c r="H7" s="14" t="s">
        <v>115</v>
      </c>
      <c r="I7">
        <v>80000</v>
      </c>
      <c r="J7">
        <v>5</v>
      </c>
      <c r="K7" s="14" t="s">
        <v>70</v>
      </c>
      <c r="L7" s="14" t="s">
        <v>66</v>
      </c>
      <c r="O7">
        <v>19773</v>
      </c>
      <c r="P7">
        <v>23</v>
      </c>
      <c r="Q7" t="str">
        <f>_xlfn.CONCAT(Clientes__2[[#This Row],[Nombre]], " ",Clientes__2[[#This Row],[Nombres2]], " ",Clientes__2[[#This Row],[Apellido]],)</f>
        <v>Kara S Nath</v>
      </c>
      <c r="R7" s="15">
        <v>19794</v>
      </c>
      <c r="S7" s="14" t="s">
        <v>42</v>
      </c>
      <c r="T7" s="14" t="s">
        <v>42</v>
      </c>
      <c r="U7">
        <v>80000</v>
      </c>
      <c r="V7">
        <v>2</v>
      </c>
      <c r="W7" s="14" t="s">
        <v>63</v>
      </c>
      <c r="X7" s="14" t="s">
        <v>54</v>
      </c>
    </row>
    <row r="8" spans="1:24" x14ac:dyDescent="0.2">
      <c r="A8">
        <v>29115</v>
      </c>
      <c r="B8">
        <v>35</v>
      </c>
      <c r="C8" s="14" t="s">
        <v>71</v>
      </c>
      <c r="D8" s="14"/>
      <c r="E8" s="14" t="s">
        <v>72</v>
      </c>
      <c r="F8" s="15">
        <v>20859</v>
      </c>
      <c r="G8" s="14" t="s">
        <v>42</v>
      </c>
      <c r="H8" s="14" t="s">
        <v>115</v>
      </c>
      <c r="I8">
        <v>70000</v>
      </c>
      <c r="J8">
        <v>2</v>
      </c>
      <c r="K8" s="14" t="s">
        <v>67</v>
      </c>
      <c r="L8" s="14" t="s">
        <v>54</v>
      </c>
      <c r="O8">
        <v>24932</v>
      </c>
      <c r="P8">
        <v>348</v>
      </c>
      <c r="Q8" t="str">
        <f>_xlfn.CONCAT(Clientes__2[[#This Row],[Nombre]], " ",Clientes__2[[#This Row],[Nombres2]], " ",Clientes__2[[#This Row],[Apellido]],)</f>
        <v>Jacquelyn  Munoz</v>
      </c>
      <c r="R8" s="15">
        <v>13584</v>
      </c>
      <c r="S8" s="14" t="s">
        <v>42</v>
      </c>
      <c r="T8" s="14" t="s">
        <v>42</v>
      </c>
      <c r="U8">
        <v>40000</v>
      </c>
      <c r="V8">
        <v>4</v>
      </c>
      <c r="W8" s="14" t="s">
        <v>67</v>
      </c>
      <c r="X8" s="14" t="s">
        <v>84</v>
      </c>
    </row>
    <row r="9" spans="1:24" x14ac:dyDescent="0.2">
      <c r="A9">
        <v>13447</v>
      </c>
      <c r="B9">
        <v>337</v>
      </c>
      <c r="C9" s="14" t="s">
        <v>73</v>
      </c>
      <c r="D9" s="14" t="s">
        <v>42</v>
      </c>
      <c r="E9" s="14" t="s">
        <v>74</v>
      </c>
      <c r="F9" s="15">
        <v>22770</v>
      </c>
      <c r="G9" s="14" t="s">
        <v>42</v>
      </c>
      <c r="H9" s="14" t="s">
        <v>115</v>
      </c>
      <c r="I9">
        <v>130000</v>
      </c>
      <c r="J9">
        <v>1</v>
      </c>
      <c r="K9" s="14" t="s">
        <v>55</v>
      </c>
      <c r="L9" s="14" t="s">
        <v>66</v>
      </c>
      <c r="O9">
        <v>11867</v>
      </c>
      <c r="P9">
        <v>343</v>
      </c>
      <c r="Q9" t="str">
        <f>_xlfn.CONCAT(Clientes__2[[#This Row],[Nombre]], " ",Clientes__2[[#This Row],[Nombres2]], " ",Clientes__2[[#This Row],[Apellido]],)</f>
        <v>Destiny M Cox</v>
      </c>
      <c r="R9" s="15">
        <v>22030</v>
      </c>
      <c r="S9" s="14" t="s">
        <v>42</v>
      </c>
      <c r="T9" s="14" t="s">
        <v>42</v>
      </c>
      <c r="U9">
        <v>40000</v>
      </c>
      <c r="V9">
        <v>4</v>
      </c>
      <c r="W9" s="14" t="s">
        <v>67</v>
      </c>
      <c r="X9" s="14" t="s">
        <v>54</v>
      </c>
    </row>
    <row r="10" spans="1:24" x14ac:dyDescent="0.2">
      <c r="A10">
        <v>11202</v>
      </c>
      <c r="B10">
        <v>334</v>
      </c>
      <c r="C10" s="14" t="s">
        <v>117</v>
      </c>
      <c r="D10" s="14" t="s">
        <v>46</v>
      </c>
      <c r="E10" s="14" t="s">
        <v>118</v>
      </c>
      <c r="F10" s="15">
        <v>17405</v>
      </c>
      <c r="G10" s="14" t="s">
        <v>42</v>
      </c>
      <c r="H10" s="14" t="s">
        <v>115</v>
      </c>
      <c r="I10">
        <v>80000</v>
      </c>
      <c r="J10">
        <v>5</v>
      </c>
      <c r="K10" s="14" t="s">
        <v>55</v>
      </c>
      <c r="L10" s="14" t="s">
        <v>66</v>
      </c>
      <c r="O10">
        <v>20531</v>
      </c>
      <c r="P10">
        <v>302</v>
      </c>
      <c r="Q10" t="str">
        <f>_xlfn.CONCAT(Clientes__2[[#This Row],[Nombre]], " ",Clientes__2[[#This Row],[Nombres2]], " ",Clientes__2[[#This Row],[Apellido]],)</f>
        <v>Alexia L Price</v>
      </c>
      <c r="R10" s="15">
        <v>18347</v>
      </c>
      <c r="S10" s="14" t="s">
        <v>42</v>
      </c>
      <c r="T10" s="14" t="s">
        <v>42</v>
      </c>
      <c r="U10">
        <v>60000</v>
      </c>
      <c r="V10">
        <v>2</v>
      </c>
      <c r="W10" s="14" t="s">
        <v>63</v>
      </c>
      <c r="X10" s="14" t="s">
        <v>84</v>
      </c>
    </row>
    <row r="11" spans="1:24" x14ac:dyDescent="0.2">
      <c r="A11">
        <v>16675</v>
      </c>
      <c r="B11">
        <v>8</v>
      </c>
      <c r="C11" s="14" t="s">
        <v>75</v>
      </c>
      <c r="D11" s="14" t="s">
        <v>119</v>
      </c>
      <c r="E11" s="14" t="s">
        <v>76</v>
      </c>
      <c r="F11" s="15">
        <v>21718</v>
      </c>
      <c r="G11" s="14" t="s">
        <v>43</v>
      </c>
      <c r="H11" s="14" t="s">
        <v>115</v>
      </c>
      <c r="I11">
        <v>160000</v>
      </c>
      <c r="J11">
        <v>0</v>
      </c>
      <c r="K11" s="14" t="s">
        <v>70</v>
      </c>
      <c r="L11" s="14" t="s">
        <v>66</v>
      </c>
      <c r="O11">
        <v>17342</v>
      </c>
      <c r="P11">
        <v>616</v>
      </c>
      <c r="Q11" t="str">
        <f>_xlfn.CONCAT(Clientes__2[[#This Row],[Nombre]], " ",Clientes__2[[#This Row],[Nombres2]], " ",Clientes__2[[#This Row],[Apellido]],)</f>
        <v>Kristi W Arthur</v>
      </c>
      <c r="R11" s="15">
        <v>28637</v>
      </c>
      <c r="S11" s="14" t="s">
        <v>43</v>
      </c>
      <c r="T11" s="14" t="s">
        <v>42</v>
      </c>
      <c r="U11">
        <v>30000</v>
      </c>
      <c r="V11">
        <v>0</v>
      </c>
      <c r="W11" s="14" t="s">
        <v>81</v>
      </c>
      <c r="X11" s="14" t="s">
        <v>91</v>
      </c>
    </row>
    <row r="12" spans="1:24" x14ac:dyDescent="0.2">
      <c r="A12">
        <v>20405</v>
      </c>
      <c r="B12">
        <v>358</v>
      </c>
      <c r="C12" s="14" t="s">
        <v>77</v>
      </c>
      <c r="D12" s="14"/>
      <c r="E12" s="14" t="s">
        <v>78</v>
      </c>
      <c r="F12" s="15">
        <v>28674</v>
      </c>
      <c r="G12" s="14" t="s">
        <v>43</v>
      </c>
      <c r="H12" s="14" t="s">
        <v>42</v>
      </c>
      <c r="I12">
        <v>70000</v>
      </c>
      <c r="J12">
        <v>0</v>
      </c>
      <c r="K12" s="14" t="s">
        <v>63</v>
      </c>
      <c r="L12" s="14" t="s">
        <v>54</v>
      </c>
      <c r="O12">
        <v>23972</v>
      </c>
      <c r="P12">
        <v>182</v>
      </c>
      <c r="Q12" t="str">
        <f>_xlfn.CONCAT(Clientes__2[[#This Row],[Nombre]], " ",Clientes__2[[#This Row],[Nombres2]], " ",Clientes__2[[#This Row],[Apellido]],)</f>
        <v>Isaiah  Campbell</v>
      </c>
      <c r="R12" s="15">
        <v>22405</v>
      </c>
      <c r="S12" s="14" t="s">
        <v>43</v>
      </c>
      <c r="T12" s="14" t="s">
        <v>42</v>
      </c>
      <c r="U12">
        <v>20000</v>
      </c>
      <c r="V12">
        <v>1</v>
      </c>
      <c r="W12" s="14" t="s">
        <v>70</v>
      </c>
      <c r="X12" s="14" t="s">
        <v>91</v>
      </c>
    </row>
    <row r="13" spans="1:24" x14ac:dyDescent="0.2">
      <c r="A13">
        <v>25884</v>
      </c>
      <c r="B13">
        <v>55</v>
      </c>
      <c r="C13" s="14" t="s">
        <v>79</v>
      </c>
      <c r="D13" s="14" t="s">
        <v>43</v>
      </c>
      <c r="E13" s="14" t="s">
        <v>80</v>
      </c>
      <c r="F13" s="15">
        <v>18555</v>
      </c>
      <c r="G13" s="14" t="s">
        <v>42</v>
      </c>
      <c r="H13" s="14" t="s">
        <v>42</v>
      </c>
      <c r="I13">
        <v>40000</v>
      </c>
      <c r="J13">
        <v>2</v>
      </c>
      <c r="K13" s="14" t="s">
        <v>81</v>
      </c>
      <c r="L13" s="14" t="s">
        <v>54</v>
      </c>
      <c r="O13">
        <v>25394</v>
      </c>
      <c r="P13">
        <v>539</v>
      </c>
      <c r="Q13" t="str">
        <f>_xlfn.CONCAT(Clientes__2[[#This Row],[Nombre]], " ",Clientes__2[[#This Row],[Nombres2]], " ",Clientes__2[[#This Row],[Apellido]],)</f>
        <v>Elijah S Evans</v>
      </c>
      <c r="R13" s="15">
        <v>26241</v>
      </c>
      <c r="S13" s="14" t="s">
        <v>42</v>
      </c>
      <c r="T13" s="14" t="s">
        <v>42</v>
      </c>
      <c r="U13">
        <v>60000</v>
      </c>
      <c r="V13">
        <v>1</v>
      </c>
      <c r="W13" s="14" t="s">
        <v>70</v>
      </c>
      <c r="X13" s="14" t="s">
        <v>84</v>
      </c>
    </row>
    <row r="14" spans="1:24" x14ac:dyDescent="0.2">
      <c r="A14">
        <v>20356</v>
      </c>
      <c r="B14">
        <v>536</v>
      </c>
      <c r="C14" s="14" t="s">
        <v>82</v>
      </c>
      <c r="D14" s="14" t="s">
        <v>120</v>
      </c>
      <c r="E14" s="14" t="s">
        <v>83</v>
      </c>
      <c r="F14" s="15">
        <v>12973</v>
      </c>
      <c r="G14" s="14" t="s">
        <v>42</v>
      </c>
      <c r="H14" s="14" t="s">
        <v>42</v>
      </c>
      <c r="I14">
        <v>40000</v>
      </c>
      <c r="J14">
        <v>3</v>
      </c>
      <c r="K14" s="14" t="s">
        <v>63</v>
      </c>
      <c r="L14" s="14" t="s">
        <v>84</v>
      </c>
      <c r="O14">
        <v>11793</v>
      </c>
      <c r="P14">
        <v>301</v>
      </c>
      <c r="Q14" t="str">
        <f>_xlfn.CONCAT(Clientes__2[[#This Row],[Nombre]], " ",Clientes__2[[#This Row],[Nombres2]], " ",Clientes__2[[#This Row],[Apellido]],)</f>
        <v>Louis K Lu</v>
      </c>
      <c r="R14" s="15">
        <v>25282</v>
      </c>
      <c r="S14" s="14" t="s">
        <v>42</v>
      </c>
      <c r="T14" s="14" t="s">
        <v>42</v>
      </c>
      <c r="U14">
        <v>40000</v>
      </c>
      <c r="V14">
        <v>1</v>
      </c>
      <c r="W14" s="14" t="s">
        <v>55</v>
      </c>
      <c r="X14" s="14" t="s">
        <v>54</v>
      </c>
    </row>
    <row r="15" spans="1:24" x14ac:dyDescent="0.2">
      <c r="A15">
        <v>26334</v>
      </c>
      <c r="B15">
        <v>298</v>
      </c>
      <c r="C15" s="14" t="s">
        <v>121</v>
      </c>
      <c r="D15" s="14"/>
      <c r="E15" s="14" t="s">
        <v>122</v>
      </c>
      <c r="F15" s="15">
        <v>24201</v>
      </c>
      <c r="G15" s="14" t="s">
        <v>43</v>
      </c>
      <c r="H15" s="14" t="s">
        <v>42</v>
      </c>
      <c r="I15">
        <v>80000</v>
      </c>
      <c r="J15">
        <v>3</v>
      </c>
      <c r="K15" s="14" t="s">
        <v>55</v>
      </c>
      <c r="L15" s="14" t="s">
        <v>54</v>
      </c>
      <c r="O15">
        <v>25288</v>
      </c>
      <c r="P15">
        <v>51</v>
      </c>
      <c r="Q15" t="str">
        <f>_xlfn.CONCAT(Clientes__2[[#This Row],[Nombre]], " ",Clientes__2[[#This Row],[Nombres2]], " ",Clientes__2[[#This Row],[Apellido]],)</f>
        <v>Ross  Blanco</v>
      </c>
      <c r="R15" s="15">
        <v>25089</v>
      </c>
      <c r="S15" s="14" t="s">
        <v>43</v>
      </c>
      <c r="T15" s="14" t="s">
        <v>115</v>
      </c>
      <c r="U15">
        <v>80000</v>
      </c>
      <c r="V15">
        <v>0</v>
      </c>
      <c r="W15" s="14" t="s">
        <v>55</v>
      </c>
      <c r="X15" s="14" t="s">
        <v>66</v>
      </c>
    </row>
    <row r="16" spans="1:24" x14ac:dyDescent="0.2">
      <c r="A16">
        <v>18542</v>
      </c>
      <c r="B16">
        <v>612</v>
      </c>
      <c r="C16" s="14" t="s">
        <v>85</v>
      </c>
      <c r="D16" s="14" t="s">
        <v>123</v>
      </c>
      <c r="E16" s="14" t="s">
        <v>86</v>
      </c>
      <c r="F16" s="15">
        <v>15890</v>
      </c>
      <c r="G16" s="14" t="s">
        <v>42</v>
      </c>
      <c r="H16" s="14" t="s">
        <v>42</v>
      </c>
      <c r="I16">
        <v>90000</v>
      </c>
      <c r="J16">
        <v>5</v>
      </c>
      <c r="K16" s="14" t="s">
        <v>55</v>
      </c>
      <c r="L16" s="14" t="s">
        <v>66</v>
      </c>
      <c r="O16">
        <v>28242</v>
      </c>
      <c r="P16">
        <v>307</v>
      </c>
      <c r="Q16" t="str">
        <f>_xlfn.CONCAT(Clientes__2[[#This Row],[Nombre]], " ",Clientes__2[[#This Row],[Nombres2]], " ",Clientes__2[[#This Row],[Apellido]],)</f>
        <v>Dustin E She</v>
      </c>
      <c r="R16" s="15">
        <v>23561</v>
      </c>
      <c r="S16" s="14" t="s">
        <v>42</v>
      </c>
      <c r="T16" s="14" t="s">
        <v>115</v>
      </c>
      <c r="U16">
        <v>120000</v>
      </c>
      <c r="V16">
        <v>4</v>
      </c>
      <c r="W16" s="14" t="s">
        <v>63</v>
      </c>
      <c r="X16" s="14" t="s">
        <v>84</v>
      </c>
    </row>
    <row r="17" spans="1:24" x14ac:dyDescent="0.2">
      <c r="A17">
        <v>14816</v>
      </c>
      <c r="B17">
        <v>241</v>
      </c>
      <c r="C17" s="14" t="s">
        <v>87</v>
      </c>
      <c r="D17" s="14"/>
      <c r="E17" s="14" t="s">
        <v>88</v>
      </c>
      <c r="F17" s="15">
        <v>24039</v>
      </c>
      <c r="G17" s="14" t="s">
        <v>42</v>
      </c>
      <c r="H17" s="14" t="s">
        <v>115</v>
      </c>
      <c r="I17">
        <v>40000</v>
      </c>
      <c r="J17">
        <v>1</v>
      </c>
      <c r="K17" s="14" t="s">
        <v>55</v>
      </c>
      <c r="L17" s="14" t="s">
        <v>54</v>
      </c>
      <c r="O17">
        <v>29026</v>
      </c>
      <c r="P17">
        <v>325</v>
      </c>
      <c r="Q17" t="str">
        <f>_xlfn.CONCAT(Clientes__2[[#This Row],[Nombre]], " ",Clientes__2[[#This Row],[Nombres2]], " ",Clientes__2[[#This Row],[Apellido]],)</f>
        <v>Katherine  Lewis</v>
      </c>
      <c r="R17" s="15">
        <v>19109</v>
      </c>
      <c r="S17" s="14" t="s">
        <v>42</v>
      </c>
      <c r="T17" s="14" t="s">
        <v>115</v>
      </c>
      <c r="U17">
        <v>40000</v>
      </c>
      <c r="V17">
        <v>2</v>
      </c>
      <c r="W17" s="14" t="s">
        <v>81</v>
      </c>
      <c r="X17" s="14" t="s">
        <v>54</v>
      </c>
    </row>
    <row r="18" spans="1:24" x14ac:dyDescent="0.2">
      <c r="A18">
        <v>12445</v>
      </c>
      <c r="B18">
        <v>546</v>
      </c>
      <c r="C18" s="14" t="s">
        <v>89</v>
      </c>
      <c r="D18" s="14" t="s">
        <v>40</v>
      </c>
      <c r="E18" s="14" t="s">
        <v>90</v>
      </c>
      <c r="F18" s="15">
        <v>20906</v>
      </c>
      <c r="G18" s="14" t="s">
        <v>42</v>
      </c>
      <c r="H18" s="14" t="s">
        <v>42</v>
      </c>
      <c r="I18">
        <v>40000</v>
      </c>
      <c r="J18">
        <v>1</v>
      </c>
      <c r="K18" s="14" t="s">
        <v>63</v>
      </c>
      <c r="L18" s="14" t="s">
        <v>91</v>
      </c>
      <c r="O18">
        <v>28045</v>
      </c>
      <c r="P18">
        <v>50</v>
      </c>
      <c r="Q18" t="str">
        <f>_xlfn.CONCAT(Clientes__2[[#This Row],[Nombre]], " ",Clientes__2[[#This Row],[Nombres2]], " ",Clientes__2[[#This Row],[Apellido]],)</f>
        <v>Cameron T Taylor</v>
      </c>
      <c r="R18" s="15">
        <v>18265</v>
      </c>
      <c r="S18" s="14" t="s">
        <v>42</v>
      </c>
      <c r="T18" s="14" t="s">
        <v>42</v>
      </c>
      <c r="U18">
        <v>40000</v>
      </c>
      <c r="V18">
        <v>2</v>
      </c>
      <c r="W18" s="14" t="s">
        <v>81</v>
      </c>
      <c r="X18" s="14" t="s">
        <v>54</v>
      </c>
    </row>
    <row r="19" spans="1:24" x14ac:dyDescent="0.2">
      <c r="A19">
        <v>28951</v>
      </c>
      <c r="B19">
        <v>27</v>
      </c>
      <c r="C19" s="14" t="s">
        <v>92</v>
      </c>
      <c r="D19" s="14" t="s">
        <v>124</v>
      </c>
      <c r="E19" s="14" t="s">
        <v>93</v>
      </c>
      <c r="F19" s="15">
        <v>26383</v>
      </c>
      <c r="G19" s="14" t="s">
        <v>42</v>
      </c>
      <c r="H19" s="14" t="s">
        <v>115</v>
      </c>
      <c r="I19">
        <v>90000</v>
      </c>
      <c r="J19">
        <v>0</v>
      </c>
      <c r="K19" s="14" t="s">
        <v>55</v>
      </c>
      <c r="L19" s="14" t="s">
        <v>84</v>
      </c>
      <c r="O19">
        <v>21841</v>
      </c>
      <c r="P19">
        <v>278</v>
      </c>
      <c r="Q19" t="str">
        <f>_xlfn.CONCAT(Clientes__2[[#This Row],[Nombre]], " ",Clientes__2[[#This Row],[Nombres2]], " ",Clientes__2[[#This Row],[Apellido]],)</f>
        <v>Monica J Rodriguez</v>
      </c>
      <c r="R19" s="15">
        <v>16600</v>
      </c>
      <c r="S19" s="14" t="s">
        <v>42</v>
      </c>
      <c r="T19" s="14" t="s">
        <v>115</v>
      </c>
      <c r="U19">
        <v>160000</v>
      </c>
      <c r="V19">
        <v>3</v>
      </c>
      <c r="W19" s="14" t="s">
        <v>55</v>
      </c>
      <c r="X19" s="14" t="s">
        <v>66</v>
      </c>
    </row>
    <row r="20" spans="1:24" x14ac:dyDescent="0.2">
      <c r="A20">
        <v>12228</v>
      </c>
      <c r="B20">
        <v>125</v>
      </c>
      <c r="C20" s="14" t="s">
        <v>125</v>
      </c>
      <c r="D20" s="14" t="s">
        <v>126</v>
      </c>
      <c r="E20" s="14" t="s">
        <v>127</v>
      </c>
      <c r="F20" s="15">
        <v>21058</v>
      </c>
      <c r="G20" s="14" t="s">
        <v>42</v>
      </c>
      <c r="H20" s="14" t="s">
        <v>115</v>
      </c>
      <c r="I20">
        <v>20000</v>
      </c>
      <c r="J20">
        <v>1</v>
      </c>
      <c r="K20" s="14" t="s">
        <v>55</v>
      </c>
      <c r="L20" s="14" t="s">
        <v>91</v>
      </c>
      <c r="O20">
        <v>22334</v>
      </c>
      <c r="P20">
        <v>612</v>
      </c>
      <c r="Q20" t="str">
        <f>_xlfn.CONCAT(Clientes__2[[#This Row],[Nombre]], " ",Clientes__2[[#This Row],[Nombres2]], " ",Clientes__2[[#This Row],[Apellido]],)</f>
        <v>Mayra D Martinez</v>
      </c>
      <c r="R20" s="15">
        <v>24251</v>
      </c>
      <c r="S20" s="14" t="s">
        <v>42</v>
      </c>
      <c r="T20" s="14" t="s">
        <v>42</v>
      </c>
      <c r="U20">
        <v>60000</v>
      </c>
      <c r="V20">
        <v>0</v>
      </c>
      <c r="W20" s="14" t="s">
        <v>70</v>
      </c>
      <c r="X20" s="14" t="s">
        <v>54</v>
      </c>
    </row>
    <row r="21" spans="1:24" x14ac:dyDescent="0.2">
      <c r="A21">
        <v>24281</v>
      </c>
      <c r="B21">
        <v>9</v>
      </c>
      <c r="C21" s="14" t="s">
        <v>94</v>
      </c>
      <c r="D21" s="14"/>
      <c r="E21" s="14" t="s">
        <v>65</v>
      </c>
      <c r="F21" s="15">
        <v>19827</v>
      </c>
      <c r="G21" s="14" t="s">
        <v>43</v>
      </c>
      <c r="H21" s="14" t="s">
        <v>115</v>
      </c>
      <c r="I21">
        <v>40000</v>
      </c>
      <c r="J21">
        <v>3</v>
      </c>
      <c r="K21" s="14" t="s">
        <v>81</v>
      </c>
      <c r="L21" s="14" t="s">
        <v>91</v>
      </c>
      <c r="O21">
        <v>15671</v>
      </c>
      <c r="P21">
        <v>268</v>
      </c>
      <c r="Q21" t="str">
        <f>_xlfn.CONCAT(Clientes__2[[#This Row],[Nombre]], " ",Clientes__2[[#This Row],[Nombres2]], " ",Clientes__2[[#This Row],[Apellido]],)</f>
        <v>Marie  Suri</v>
      </c>
      <c r="R21" s="15">
        <v>25350</v>
      </c>
      <c r="S21" s="14" t="s">
        <v>43</v>
      </c>
      <c r="T21" s="14" t="s">
        <v>42</v>
      </c>
      <c r="U21">
        <v>20000</v>
      </c>
      <c r="V21">
        <v>0</v>
      </c>
      <c r="W21" s="14" t="s">
        <v>63</v>
      </c>
      <c r="X21" s="14" t="s">
        <v>60</v>
      </c>
    </row>
    <row r="22" spans="1:24" x14ac:dyDescent="0.2">
      <c r="A22">
        <v>29355</v>
      </c>
      <c r="B22">
        <v>153</v>
      </c>
      <c r="C22" s="14" t="s">
        <v>95</v>
      </c>
      <c r="D22" s="14"/>
      <c r="E22" s="14" t="s">
        <v>96</v>
      </c>
      <c r="F22" s="15">
        <v>25145</v>
      </c>
      <c r="G22" s="14" t="s">
        <v>42</v>
      </c>
      <c r="H22" s="14" t="s">
        <v>115</v>
      </c>
      <c r="I22">
        <v>40000</v>
      </c>
      <c r="J22">
        <v>0</v>
      </c>
      <c r="K22" s="14" t="s">
        <v>70</v>
      </c>
      <c r="L22" s="14" t="s">
        <v>91</v>
      </c>
      <c r="O22">
        <v>15890</v>
      </c>
      <c r="P22">
        <v>315</v>
      </c>
      <c r="Q22" t="str">
        <f>_xlfn.CONCAT(Clientes__2[[#This Row],[Nombre]], " ",Clientes__2[[#This Row],[Nombres2]], " ",Clientes__2[[#This Row],[Apellido]],)</f>
        <v>Virginia  Fernandez</v>
      </c>
      <c r="R22" s="15">
        <v>17225</v>
      </c>
      <c r="S22" s="14" t="s">
        <v>43</v>
      </c>
      <c r="T22" s="14" t="s">
        <v>42</v>
      </c>
      <c r="U22">
        <v>60000</v>
      </c>
      <c r="V22">
        <v>2</v>
      </c>
      <c r="W22" s="14" t="s">
        <v>55</v>
      </c>
      <c r="X22" s="14" t="s">
        <v>66</v>
      </c>
    </row>
    <row r="23" spans="1:24" x14ac:dyDescent="0.2">
      <c r="A23">
        <v>19660</v>
      </c>
      <c r="B23">
        <v>368</v>
      </c>
      <c r="C23" s="14" t="s">
        <v>97</v>
      </c>
      <c r="D23" s="14"/>
      <c r="E23" s="14" t="s">
        <v>98</v>
      </c>
      <c r="F23" s="15">
        <v>23046</v>
      </c>
      <c r="G23" s="14" t="s">
        <v>42</v>
      </c>
      <c r="H23" s="14" t="s">
        <v>42</v>
      </c>
      <c r="I23">
        <v>80000</v>
      </c>
      <c r="J23">
        <v>4</v>
      </c>
      <c r="K23" s="14" t="s">
        <v>55</v>
      </c>
      <c r="L23" s="14" t="s">
        <v>66</v>
      </c>
      <c r="O23">
        <v>28193</v>
      </c>
      <c r="P23">
        <v>335</v>
      </c>
      <c r="Q23" t="str">
        <f>_xlfn.CONCAT(Clientes__2[[#This Row],[Nombre]], " ",Clientes__2[[#This Row],[Nombres2]], " ",Clientes__2[[#This Row],[Apellido]],)</f>
        <v>Devin  Hill</v>
      </c>
      <c r="R23" s="15">
        <v>21659</v>
      </c>
      <c r="S23" s="14" t="s">
        <v>43</v>
      </c>
      <c r="T23" s="14" t="s">
        <v>115</v>
      </c>
      <c r="U23">
        <v>70000</v>
      </c>
      <c r="V23">
        <v>5</v>
      </c>
      <c r="W23" s="14" t="s">
        <v>70</v>
      </c>
      <c r="X23" s="14" t="s">
        <v>84</v>
      </c>
    </row>
    <row r="24" spans="1:24" x14ac:dyDescent="0.2">
      <c r="A24">
        <v>20393</v>
      </c>
      <c r="B24">
        <v>326</v>
      </c>
      <c r="C24" s="14" t="s">
        <v>99</v>
      </c>
      <c r="D24" s="14"/>
      <c r="E24" s="14" t="s">
        <v>47</v>
      </c>
      <c r="F24" s="15">
        <v>14683</v>
      </c>
      <c r="G24" s="14" t="s">
        <v>43</v>
      </c>
      <c r="H24" s="14" t="s">
        <v>115</v>
      </c>
      <c r="I24">
        <v>80000</v>
      </c>
      <c r="J24">
        <v>4</v>
      </c>
      <c r="K24" s="14" t="s">
        <v>55</v>
      </c>
      <c r="L24" s="14" t="s">
        <v>66</v>
      </c>
      <c r="O24">
        <v>21554</v>
      </c>
      <c r="P24">
        <v>4</v>
      </c>
      <c r="Q24" t="str">
        <f>_xlfn.CONCAT(Clientes__2[[#This Row],[Nombre]], " ",Clientes__2[[#This Row],[Nombres2]], " ",Clientes__2[[#This Row],[Apellido]],)</f>
        <v>Kaitlyn  White</v>
      </c>
      <c r="R24" s="15">
        <v>26869</v>
      </c>
      <c r="S24" s="14" t="s">
        <v>43</v>
      </c>
      <c r="T24" s="14" t="s">
        <v>115</v>
      </c>
      <c r="U24">
        <v>80000</v>
      </c>
      <c r="V24">
        <v>0</v>
      </c>
      <c r="W24" s="14" t="s">
        <v>55</v>
      </c>
      <c r="X24" s="14" t="s">
        <v>84</v>
      </c>
    </row>
    <row r="25" spans="1:24" x14ac:dyDescent="0.2">
      <c r="A25">
        <v>12128</v>
      </c>
      <c r="B25">
        <v>123</v>
      </c>
      <c r="C25" s="14" t="s">
        <v>100</v>
      </c>
      <c r="D25" s="14" t="s">
        <v>123</v>
      </c>
      <c r="E25" s="14" t="s">
        <v>72</v>
      </c>
      <c r="F25" s="15">
        <v>20805</v>
      </c>
      <c r="G25" s="14" t="s">
        <v>42</v>
      </c>
      <c r="H25" s="14" t="s">
        <v>115</v>
      </c>
      <c r="I25">
        <v>120000</v>
      </c>
      <c r="J25">
        <v>3</v>
      </c>
      <c r="K25" s="14" t="s">
        <v>67</v>
      </c>
      <c r="L25" s="14" t="s">
        <v>84</v>
      </c>
      <c r="O25">
        <v>19080</v>
      </c>
      <c r="P25">
        <v>182</v>
      </c>
      <c r="Q25" t="str">
        <f>_xlfn.CONCAT(Clientes__2[[#This Row],[Nombre]], " ",Clientes__2[[#This Row],[Nombres2]], " ",Clientes__2[[#This Row],[Apellido]],)</f>
        <v>Kristy E Munoz</v>
      </c>
      <c r="R25" s="15">
        <v>17427</v>
      </c>
      <c r="S25" s="14" t="s">
        <v>43</v>
      </c>
      <c r="T25" s="14" t="s">
        <v>42</v>
      </c>
      <c r="U25">
        <v>90000</v>
      </c>
      <c r="V25">
        <v>5</v>
      </c>
      <c r="W25" s="14" t="s">
        <v>81</v>
      </c>
      <c r="X25" s="14" t="s">
        <v>54</v>
      </c>
    </row>
    <row r="26" spans="1:24" x14ac:dyDescent="0.2">
      <c r="A26">
        <v>24451</v>
      </c>
      <c r="B26">
        <v>637</v>
      </c>
      <c r="C26" s="14" t="s">
        <v>101</v>
      </c>
      <c r="D26" s="14"/>
      <c r="E26" s="14" t="s">
        <v>102</v>
      </c>
      <c r="F26" s="15">
        <v>18102</v>
      </c>
      <c r="G26" s="14" t="s">
        <v>42</v>
      </c>
      <c r="H26" s="14" t="s">
        <v>115</v>
      </c>
      <c r="I26">
        <v>30000</v>
      </c>
      <c r="J26">
        <v>4</v>
      </c>
      <c r="K26" s="14" t="s">
        <v>67</v>
      </c>
      <c r="L26" s="14" t="s">
        <v>84</v>
      </c>
      <c r="O26">
        <v>18776</v>
      </c>
      <c r="P26">
        <v>336</v>
      </c>
      <c r="Q26" t="str">
        <f>_xlfn.CONCAT(Clientes__2[[#This Row],[Nombre]], " ",Clientes__2[[#This Row],[Nombres2]], " ",Clientes__2[[#This Row],[Apellido]],)</f>
        <v>Bailey  Morgan</v>
      </c>
      <c r="R26" s="15">
        <v>27673</v>
      </c>
      <c r="S26" s="14" t="s">
        <v>43</v>
      </c>
      <c r="T26" s="14" t="s">
        <v>42</v>
      </c>
      <c r="U26">
        <v>30000</v>
      </c>
      <c r="V26">
        <v>0</v>
      </c>
      <c r="W26" s="14" t="s">
        <v>63</v>
      </c>
      <c r="X26" s="14" t="s">
        <v>54</v>
      </c>
    </row>
    <row r="27" spans="1:24" x14ac:dyDescent="0.2">
      <c r="A27">
        <v>27592</v>
      </c>
      <c r="B27">
        <v>10</v>
      </c>
      <c r="C27" s="14" t="s">
        <v>103</v>
      </c>
      <c r="D27" s="14"/>
      <c r="E27" s="14" t="s">
        <v>104</v>
      </c>
      <c r="F27" s="15">
        <v>24803</v>
      </c>
      <c r="G27" s="14" t="s">
        <v>43</v>
      </c>
      <c r="H27" s="14" t="s">
        <v>42</v>
      </c>
      <c r="I27">
        <v>70000</v>
      </c>
      <c r="J27">
        <v>5</v>
      </c>
      <c r="K27" s="14" t="s">
        <v>55</v>
      </c>
      <c r="L27" s="14" t="s">
        <v>84</v>
      </c>
      <c r="O27">
        <v>13621</v>
      </c>
      <c r="P27">
        <v>39</v>
      </c>
      <c r="Q27" t="str">
        <f>_xlfn.CONCAT(Clientes__2[[#This Row],[Nombre]], " ",Clientes__2[[#This Row],[Nombres2]], " ",Clientes__2[[#This Row],[Apellido]],)</f>
        <v>Hector  Ruiz</v>
      </c>
      <c r="R27" s="15">
        <v>27061</v>
      </c>
      <c r="S27" s="14" t="s">
        <v>42</v>
      </c>
      <c r="T27" s="14" t="s">
        <v>115</v>
      </c>
      <c r="U27">
        <v>60000</v>
      </c>
      <c r="V27">
        <v>0</v>
      </c>
      <c r="W27" s="14" t="s">
        <v>55</v>
      </c>
      <c r="X27" s="14" t="s">
        <v>84</v>
      </c>
    </row>
    <row r="28" spans="1:24" x14ac:dyDescent="0.2">
      <c r="A28">
        <v>18112</v>
      </c>
      <c r="B28">
        <v>360</v>
      </c>
      <c r="C28" s="14" t="s">
        <v>105</v>
      </c>
      <c r="D28" s="14" t="s">
        <v>126</v>
      </c>
      <c r="E28" s="14" t="s">
        <v>106</v>
      </c>
      <c r="F28" s="15">
        <v>18771</v>
      </c>
      <c r="G28" s="14" t="s">
        <v>42</v>
      </c>
      <c r="H28" s="14" t="s">
        <v>115</v>
      </c>
      <c r="I28">
        <v>70000</v>
      </c>
      <c r="J28">
        <v>4</v>
      </c>
      <c r="K28" s="14" t="s">
        <v>63</v>
      </c>
      <c r="L28" s="14" t="s">
        <v>84</v>
      </c>
      <c r="O28">
        <v>18553</v>
      </c>
      <c r="P28">
        <v>542</v>
      </c>
      <c r="Q28" t="str">
        <f>_xlfn.CONCAT(Clientes__2[[#This Row],[Nombre]], " ",Clientes__2[[#This Row],[Nombres2]], " ",Clientes__2[[#This Row],[Apellido]],)</f>
        <v>Sophia D Gonzalez</v>
      </c>
      <c r="R28" s="15">
        <v>25756</v>
      </c>
      <c r="S28" s="14" t="s">
        <v>42</v>
      </c>
      <c r="T28" s="14" t="s">
        <v>42</v>
      </c>
      <c r="U28">
        <v>50000</v>
      </c>
      <c r="V28">
        <v>1</v>
      </c>
      <c r="W28" s="14" t="s">
        <v>55</v>
      </c>
      <c r="X28" s="14" t="s">
        <v>54</v>
      </c>
    </row>
    <row r="29" spans="1:24" x14ac:dyDescent="0.2">
      <c r="A29">
        <v>23491</v>
      </c>
      <c r="B29">
        <v>644</v>
      </c>
      <c r="C29" s="14" t="s">
        <v>107</v>
      </c>
      <c r="D29" s="14" t="s">
        <v>128</v>
      </c>
      <c r="E29" s="14" t="s">
        <v>90</v>
      </c>
      <c r="F29" s="15">
        <v>22427</v>
      </c>
      <c r="G29" s="14" t="s">
        <v>43</v>
      </c>
      <c r="H29" s="14" t="s">
        <v>42</v>
      </c>
      <c r="I29">
        <v>100000</v>
      </c>
      <c r="J29">
        <v>3</v>
      </c>
      <c r="K29" s="14" t="s">
        <v>63</v>
      </c>
      <c r="L29" s="14" t="s">
        <v>84</v>
      </c>
      <c r="O29">
        <v>27775</v>
      </c>
      <c r="P29">
        <v>117</v>
      </c>
      <c r="Q29" t="str">
        <f>_xlfn.CONCAT(Clientes__2[[#This Row],[Nombre]], " ",Clientes__2[[#This Row],[Nombres2]], " ",Clientes__2[[#This Row],[Apellido]],)</f>
        <v>Miguel C Taylor</v>
      </c>
      <c r="R29" s="15">
        <v>24820</v>
      </c>
      <c r="S29" s="14" t="s">
        <v>43</v>
      </c>
      <c r="T29" s="14" t="s">
        <v>115</v>
      </c>
      <c r="U29">
        <v>40000</v>
      </c>
      <c r="V29">
        <v>0</v>
      </c>
      <c r="W29" s="14" t="s">
        <v>55</v>
      </c>
      <c r="X29" s="14" t="s">
        <v>91</v>
      </c>
    </row>
    <row r="30" spans="1:24" x14ac:dyDescent="0.2">
      <c r="A30">
        <v>24031</v>
      </c>
      <c r="B30">
        <v>266</v>
      </c>
      <c r="C30" s="14" t="s">
        <v>129</v>
      </c>
      <c r="D30" s="14"/>
      <c r="E30" s="14" t="s">
        <v>65</v>
      </c>
      <c r="F30" s="15">
        <v>25683</v>
      </c>
      <c r="G30" s="14" t="s">
        <v>42</v>
      </c>
      <c r="H30" s="14" t="s">
        <v>115</v>
      </c>
      <c r="I30">
        <v>20000</v>
      </c>
      <c r="J30">
        <v>0</v>
      </c>
      <c r="K30" s="14" t="s">
        <v>63</v>
      </c>
      <c r="L30" s="14" t="s">
        <v>60</v>
      </c>
      <c r="O30">
        <v>25654</v>
      </c>
      <c r="P30">
        <v>193</v>
      </c>
      <c r="Q30" t="str">
        <f>_xlfn.CONCAT(Clientes__2[[#This Row],[Nombre]], " ",Clientes__2[[#This Row],[Nombres2]], " ",Clientes__2[[#This Row],[Apellido]],)</f>
        <v>Tammy  Suri</v>
      </c>
      <c r="R30" s="15">
        <v>28948</v>
      </c>
      <c r="S30" s="14" t="s">
        <v>42</v>
      </c>
      <c r="T30" s="14" t="s">
        <v>115</v>
      </c>
      <c r="U30">
        <v>20000</v>
      </c>
      <c r="V30">
        <v>4</v>
      </c>
      <c r="W30" s="14" t="s">
        <v>67</v>
      </c>
      <c r="X30" s="14" t="s">
        <v>60</v>
      </c>
    </row>
    <row r="31" spans="1:24" x14ac:dyDescent="0.2">
      <c r="A31">
        <v>16402</v>
      </c>
      <c r="B31">
        <v>262</v>
      </c>
      <c r="C31" s="14" t="s">
        <v>130</v>
      </c>
      <c r="D31" s="14" t="s">
        <v>120</v>
      </c>
      <c r="E31" s="14" t="s">
        <v>131</v>
      </c>
      <c r="F31" s="15">
        <v>24748</v>
      </c>
      <c r="G31" s="14" t="s">
        <v>43</v>
      </c>
      <c r="H31" s="14" t="s">
        <v>42</v>
      </c>
      <c r="I31">
        <v>30000</v>
      </c>
      <c r="J31">
        <v>1</v>
      </c>
      <c r="K31" s="14" t="s">
        <v>55</v>
      </c>
      <c r="L31" s="14" t="s">
        <v>91</v>
      </c>
      <c r="O31">
        <v>23948</v>
      </c>
      <c r="P31">
        <v>234</v>
      </c>
      <c r="Q31" t="str">
        <f>_xlfn.CONCAT(Clientes__2[[#This Row],[Nombre]], " ",Clientes__2[[#This Row],[Nombres2]], " ",Clientes__2[[#This Row],[Apellido]],)</f>
        <v>Alexander K Martin</v>
      </c>
      <c r="R31" s="15">
        <v>27817</v>
      </c>
      <c r="S31" s="14" t="s">
        <v>43</v>
      </c>
      <c r="T31" s="14" t="s">
        <v>115</v>
      </c>
      <c r="U31">
        <v>20000</v>
      </c>
      <c r="V31">
        <v>0</v>
      </c>
      <c r="W31" s="14" t="s">
        <v>67</v>
      </c>
      <c r="X31" s="14" t="s">
        <v>60</v>
      </c>
    </row>
    <row r="32" spans="1:24" x14ac:dyDescent="0.2">
      <c r="A32">
        <v>15161</v>
      </c>
      <c r="B32">
        <v>352</v>
      </c>
      <c r="C32" s="14" t="s">
        <v>132</v>
      </c>
      <c r="D32" s="14" t="s">
        <v>116</v>
      </c>
      <c r="E32" s="14" t="s">
        <v>133</v>
      </c>
      <c r="F32" s="15">
        <v>15569</v>
      </c>
      <c r="G32" s="14" t="s">
        <v>43</v>
      </c>
      <c r="H32" s="14" t="s">
        <v>115</v>
      </c>
      <c r="I32">
        <v>90000</v>
      </c>
      <c r="J32">
        <v>5</v>
      </c>
      <c r="K32" s="14" t="s">
        <v>55</v>
      </c>
      <c r="L32" s="14" t="s">
        <v>66</v>
      </c>
      <c r="O32">
        <v>15685</v>
      </c>
      <c r="P32">
        <v>172</v>
      </c>
      <c r="Q32" t="str">
        <f>_xlfn.CONCAT(Clientes__2[[#This Row],[Nombre]], " ",Clientes__2[[#This Row],[Nombres2]], " ",Clientes__2[[#This Row],[Apellido]],)</f>
        <v>Trinity A James</v>
      </c>
      <c r="R32" s="15">
        <v>16232</v>
      </c>
      <c r="S32" s="14" t="s">
        <v>42</v>
      </c>
      <c r="T32" s="14" t="s">
        <v>115</v>
      </c>
      <c r="U32">
        <v>110000</v>
      </c>
      <c r="V32">
        <v>3</v>
      </c>
      <c r="W32" s="14" t="s">
        <v>55</v>
      </c>
      <c r="X32" s="14" t="s">
        <v>66</v>
      </c>
    </row>
    <row r="33" spans="1:24" x14ac:dyDescent="0.2">
      <c r="A33">
        <v>24501</v>
      </c>
      <c r="B33">
        <v>50</v>
      </c>
      <c r="C33" s="14" t="s">
        <v>134</v>
      </c>
      <c r="D33" s="14" t="s">
        <v>135</v>
      </c>
      <c r="E33" s="14" t="s">
        <v>136</v>
      </c>
      <c r="F33" s="15">
        <v>28973</v>
      </c>
      <c r="G33" s="14" t="s">
        <v>43</v>
      </c>
      <c r="H33" s="14" t="s">
        <v>115</v>
      </c>
      <c r="I33">
        <v>30000</v>
      </c>
      <c r="J33">
        <v>0</v>
      </c>
      <c r="K33" s="14" t="s">
        <v>81</v>
      </c>
      <c r="L33" s="14" t="s">
        <v>91</v>
      </c>
      <c r="O33">
        <v>20181</v>
      </c>
      <c r="P33">
        <v>343</v>
      </c>
      <c r="Q33" t="str">
        <f>_xlfn.CONCAT(Clientes__2[[#This Row],[Nombre]], " ",Clientes__2[[#This Row],[Nombres2]], " ",Clientes__2[[#This Row],[Apellido]],)</f>
        <v>Victoria V Garcia</v>
      </c>
      <c r="R33" s="15">
        <v>22725</v>
      </c>
      <c r="S33" s="14" t="s">
        <v>42</v>
      </c>
      <c r="T33" s="14" t="s">
        <v>115</v>
      </c>
      <c r="U33">
        <v>70000</v>
      </c>
      <c r="V33">
        <v>1</v>
      </c>
      <c r="W33" s="14" t="s">
        <v>63</v>
      </c>
      <c r="X33" s="14" t="s">
        <v>54</v>
      </c>
    </row>
    <row r="34" spans="1:24" x14ac:dyDescent="0.2">
      <c r="A34">
        <v>23960</v>
      </c>
      <c r="B34">
        <v>131</v>
      </c>
      <c r="C34" s="14" t="s">
        <v>137</v>
      </c>
      <c r="D34" s="14"/>
      <c r="E34" s="14" t="s">
        <v>138</v>
      </c>
      <c r="F34" s="15">
        <v>27735</v>
      </c>
      <c r="G34" s="14" t="s">
        <v>43</v>
      </c>
      <c r="H34" s="14" t="s">
        <v>42</v>
      </c>
      <c r="I34">
        <v>30000</v>
      </c>
      <c r="J34">
        <v>0</v>
      </c>
      <c r="K34" s="14" t="s">
        <v>63</v>
      </c>
      <c r="L34" s="14" t="s">
        <v>91</v>
      </c>
      <c r="O34">
        <v>21877</v>
      </c>
      <c r="P34">
        <v>2</v>
      </c>
      <c r="Q34" t="str">
        <f>_xlfn.CONCAT(Clientes__2[[#This Row],[Nombre]], " ",Clientes__2[[#This Row],[Nombres2]], " ",Clientes__2[[#This Row],[Apellido]],)</f>
        <v>Eugene  Zheng</v>
      </c>
      <c r="R34" s="15">
        <v>27985</v>
      </c>
      <c r="S34" s="14" t="s">
        <v>43</v>
      </c>
      <c r="T34" s="14" t="s">
        <v>42</v>
      </c>
      <c r="U34">
        <v>80000</v>
      </c>
      <c r="V34">
        <v>0</v>
      </c>
      <c r="W34" s="14" t="s">
        <v>55</v>
      </c>
      <c r="X34" s="14" t="s">
        <v>84</v>
      </c>
    </row>
    <row r="35" spans="1:24" x14ac:dyDescent="0.2">
      <c r="A35">
        <v>11820</v>
      </c>
      <c r="B35">
        <v>69</v>
      </c>
      <c r="C35" s="14" t="s">
        <v>139</v>
      </c>
      <c r="D35" s="14"/>
      <c r="E35" s="14" t="s">
        <v>140</v>
      </c>
      <c r="F35" s="15">
        <v>24345</v>
      </c>
      <c r="G35" s="14" t="s">
        <v>42</v>
      </c>
      <c r="H35" s="14" t="s">
        <v>115</v>
      </c>
      <c r="I35">
        <v>60000</v>
      </c>
      <c r="J35">
        <v>0</v>
      </c>
      <c r="K35" s="14" t="s">
        <v>70</v>
      </c>
      <c r="L35" s="14" t="s">
        <v>84</v>
      </c>
      <c r="O35">
        <v>17279</v>
      </c>
      <c r="P35">
        <v>4</v>
      </c>
      <c r="Q35" t="str">
        <f>_xlfn.CONCAT(Clientes__2[[#This Row],[Nombre]], " ",Clientes__2[[#This Row],[Nombres2]], " ",Clientes__2[[#This Row],[Apellido]],)</f>
        <v>Katelyn  Lopez</v>
      </c>
      <c r="R35" s="15">
        <v>25052</v>
      </c>
      <c r="S35" s="14" t="s">
        <v>42</v>
      </c>
      <c r="T35" s="14" t="s">
        <v>115</v>
      </c>
      <c r="U35">
        <v>60000</v>
      </c>
      <c r="V35">
        <v>2</v>
      </c>
      <c r="W35" s="14" t="s">
        <v>55</v>
      </c>
      <c r="X35" s="14" t="s">
        <v>84</v>
      </c>
    </row>
    <row r="36" spans="1:24" x14ac:dyDescent="0.2">
      <c r="A36">
        <v>23319</v>
      </c>
      <c r="B36">
        <v>368</v>
      </c>
      <c r="C36" s="14" t="s">
        <v>141</v>
      </c>
      <c r="D36" s="14"/>
      <c r="E36" s="14" t="s">
        <v>142</v>
      </c>
      <c r="F36" s="15">
        <v>28775</v>
      </c>
      <c r="G36" s="14" t="s">
        <v>42</v>
      </c>
      <c r="H36" s="14" t="s">
        <v>42</v>
      </c>
      <c r="I36">
        <v>70000</v>
      </c>
      <c r="J36">
        <v>0</v>
      </c>
      <c r="K36" s="14" t="s">
        <v>63</v>
      </c>
      <c r="L36" s="14" t="s">
        <v>54</v>
      </c>
      <c r="O36">
        <v>12117</v>
      </c>
      <c r="P36">
        <v>637</v>
      </c>
      <c r="Q36" t="str">
        <f>_xlfn.CONCAT(Clientes__2[[#This Row],[Nombre]], " ",Clientes__2[[#This Row],[Nombres2]], " ",Clientes__2[[#This Row],[Apellido]],)</f>
        <v>Luis  Green</v>
      </c>
      <c r="R36" s="15">
        <v>18843</v>
      </c>
      <c r="S36" s="14" t="s">
        <v>42</v>
      </c>
      <c r="T36" s="14" t="s">
        <v>42</v>
      </c>
      <c r="U36">
        <v>60000</v>
      </c>
      <c r="V36">
        <v>2</v>
      </c>
      <c r="W36" s="14" t="s">
        <v>63</v>
      </c>
      <c r="X36" s="14" t="s">
        <v>84</v>
      </c>
    </row>
    <row r="37" spans="1:24" x14ac:dyDescent="0.2">
      <c r="A37">
        <v>23471</v>
      </c>
      <c r="B37">
        <v>372</v>
      </c>
      <c r="C37" s="14" t="s">
        <v>143</v>
      </c>
      <c r="D37" s="14"/>
      <c r="E37" s="14" t="s">
        <v>144</v>
      </c>
      <c r="F37" s="15">
        <v>20572</v>
      </c>
      <c r="G37" s="14" t="s">
        <v>42</v>
      </c>
      <c r="H37" s="14" t="s">
        <v>42</v>
      </c>
      <c r="I37">
        <v>70000</v>
      </c>
      <c r="J37">
        <v>3</v>
      </c>
      <c r="K37" s="14" t="s">
        <v>63</v>
      </c>
      <c r="L37" s="14" t="s">
        <v>84</v>
      </c>
      <c r="O37">
        <v>28417</v>
      </c>
      <c r="P37">
        <v>234</v>
      </c>
      <c r="Q37" t="str">
        <f>_xlfn.CONCAT(Clientes__2[[#This Row],[Nombre]], " ",Clientes__2[[#This Row],[Nombres2]], " ",Clientes__2[[#This Row],[Apellido]],)</f>
        <v>Jeremy  Baker</v>
      </c>
      <c r="R37" s="15">
        <v>22876</v>
      </c>
      <c r="S37" s="14" t="s">
        <v>42</v>
      </c>
      <c r="T37" s="14" t="s">
        <v>115</v>
      </c>
      <c r="U37">
        <v>40000</v>
      </c>
      <c r="V37">
        <v>1</v>
      </c>
      <c r="W37" s="14" t="s">
        <v>55</v>
      </c>
      <c r="X37" s="14" t="s">
        <v>54</v>
      </c>
    </row>
    <row r="38" spans="1:24" x14ac:dyDescent="0.2">
      <c r="A38">
        <v>21552</v>
      </c>
      <c r="B38">
        <v>20</v>
      </c>
      <c r="C38" s="14" t="s">
        <v>145</v>
      </c>
      <c r="D38" s="14"/>
      <c r="E38" s="14" t="s">
        <v>146</v>
      </c>
      <c r="F38" s="15">
        <v>27717</v>
      </c>
      <c r="G38" s="14" t="s">
        <v>42</v>
      </c>
      <c r="H38" s="14" t="s">
        <v>42</v>
      </c>
      <c r="I38">
        <v>80000</v>
      </c>
      <c r="J38">
        <v>0</v>
      </c>
      <c r="K38" s="14" t="s">
        <v>55</v>
      </c>
      <c r="L38" s="14" t="s">
        <v>84</v>
      </c>
      <c r="O38">
        <v>14129</v>
      </c>
      <c r="P38">
        <v>15</v>
      </c>
      <c r="Q38" t="str">
        <f>_xlfn.CONCAT(Clientes__2[[#This Row],[Nombre]], " ",Clientes__2[[#This Row],[Nombres2]], " ",Clientes__2[[#This Row],[Apellido]],)</f>
        <v>Francis  Alvarez</v>
      </c>
      <c r="R38" s="15">
        <v>29146</v>
      </c>
      <c r="S38" s="14" t="s">
        <v>42</v>
      </c>
      <c r="T38" s="14" t="s">
        <v>115</v>
      </c>
      <c r="U38">
        <v>20000</v>
      </c>
      <c r="V38">
        <v>0</v>
      </c>
      <c r="W38" s="14" t="s">
        <v>55</v>
      </c>
      <c r="X38" s="14" t="s">
        <v>91</v>
      </c>
    </row>
    <row r="39" spans="1:24" x14ac:dyDescent="0.2">
      <c r="A39">
        <v>18063</v>
      </c>
      <c r="B39">
        <v>358</v>
      </c>
      <c r="C39" s="14" t="s">
        <v>147</v>
      </c>
      <c r="D39" s="14" t="s">
        <v>128</v>
      </c>
      <c r="E39" s="14" t="s">
        <v>148</v>
      </c>
      <c r="F39" s="15">
        <v>16242</v>
      </c>
      <c r="G39" s="14" t="s">
        <v>43</v>
      </c>
      <c r="H39" s="14" t="s">
        <v>115</v>
      </c>
      <c r="I39">
        <v>70000</v>
      </c>
      <c r="J39">
        <v>4</v>
      </c>
      <c r="K39" s="14" t="s">
        <v>55</v>
      </c>
      <c r="L39" s="14" t="s">
        <v>66</v>
      </c>
      <c r="O39">
        <v>16000</v>
      </c>
      <c r="P39">
        <v>70</v>
      </c>
      <c r="Q39" t="str">
        <f>_xlfn.CONCAT(Clientes__2[[#This Row],[Nombre]], " ",Clientes__2[[#This Row],[Nombres2]], " ",Clientes__2[[#This Row],[Apellido]],)</f>
        <v>Alexandria C Ward</v>
      </c>
      <c r="R39" s="15">
        <v>13785</v>
      </c>
      <c r="S39" s="14" t="s">
        <v>42</v>
      </c>
      <c r="T39" s="14" t="s">
        <v>115</v>
      </c>
      <c r="U39">
        <v>70000</v>
      </c>
      <c r="V39">
        <v>4</v>
      </c>
      <c r="W39" s="14" t="s">
        <v>70</v>
      </c>
      <c r="X39" s="14" t="s">
        <v>66</v>
      </c>
    </row>
    <row r="40" spans="1:24" x14ac:dyDescent="0.2">
      <c r="A40">
        <v>19406</v>
      </c>
      <c r="B40">
        <v>548</v>
      </c>
      <c r="C40" s="14" t="s">
        <v>149</v>
      </c>
      <c r="D40" s="14"/>
      <c r="E40" s="14" t="s">
        <v>150</v>
      </c>
      <c r="F40" s="15">
        <v>22197</v>
      </c>
      <c r="G40" s="14" t="s">
        <v>42</v>
      </c>
      <c r="H40" s="14" t="s">
        <v>115</v>
      </c>
      <c r="I40">
        <v>60000</v>
      </c>
      <c r="J40">
        <v>1</v>
      </c>
      <c r="K40" s="14" t="s">
        <v>63</v>
      </c>
      <c r="L40" s="14" t="s">
        <v>54</v>
      </c>
      <c r="O40">
        <v>13205</v>
      </c>
      <c r="P40">
        <v>304</v>
      </c>
      <c r="Q40" t="str">
        <f>_xlfn.CONCAT(Clientes__2[[#This Row],[Nombre]], " ",Clientes__2[[#This Row],[Nombres2]], " ",Clientes__2[[#This Row],[Apellido]],)</f>
        <v>Brooke  Travers</v>
      </c>
      <c r="R40" s="15">
        <v>16293</v>
      </c>
      <c r="S40" s="14" t="s">
        <v>42</v>
      </c>
      <c r="T40" s="14" t="s">
        <v>42</v>
      </c>
      <c r="U40">
        <v>70000</v>
      </c>
      <c r="V40">
        <v>5</v>
      </c>
      <c r="W40" s="14" t="s">
        <v>55</v>
      </c>
      <c r="X40" s="14" t="s">
        <v>66</v>
      </c>
    </row>
    <row r="41" spans="1:24" x14ac:dyDescent="0.2">
      <c r="A41">
        <v>25214</v>
      </c>
      <c r="B41">
        <v>28</v>
      </c>
      <c r="C41" s="14" t="s">
        <v>151</v>
      </c>
      <c r="D41" s="14"/>
      <c r="E41" s="14" t="s">
        <v>152</v>
      </c>
      <c r="F41" s="15">
        <v>23046</v>
      </c>
      <c r="G41" s="14" t="s">
        <v>43</v>
      </c>
      <c r="H41" s="14" t="s">
        <v>42</v>
      </c>
      <c r="I41">
        <v>70000</v>
      </c>
      <c r="J41">
        <v>0</v>
      </c>
      <c r="K41" s="14" t="s">
        <v>55</v>
      </c>
      <c r="L41" s="14" t="s">
        <v>84</v>
      </c>
      <c r="O41">
        <v>24921</v>
      </c>
      <c r="P41">
        <v>11</v>
      </c>
      <c r="Q41" t="str">
        <f>_xlfn.CONCAT(Clientes__2[[#This Row],[Nombre]], " ",Clientes__2[[#This Row],[Nombres2]], " ",Clientes__2[[#This Row],[Apellido]],)</f>
        <v>Roger  Chander</v>
      </c>
      <c r="R41" s="15">
        <v>25722</v>
      </c>
      <c r="S41" s="14" t="s">
        <v>43</v>
      </c>
      <c r="T41" s="14" t="s">
        <v>42</v>
      </c>
      <c r="U41">
        <v>120000</v>
      </c>
      <c r="V41">
        <v>0</v>
      </c>
      <c r="W41" s="14" t="s">
        <v>81</v>
      </c>
      <c r="X41" s="14" t="s">
        <v>84</v>
      </c>
    </row>
    <row r="42" spans="1:24" x14ac:dyDescent="0.2">
      <c r="A42">
        <v>14677</v>
      </c>
      <c r="B42">
        <v>13</v>
      </c>
      <c r="C42" s="14" t="s">
        <v>121</v>
      </c>
      <c r="D42" s="14"/>
      <c r="E42" s="14" t="s">
        <v>153</v>
      </c>
      <c r="F42" s="15">
        <v>24390</v>
      </c>
      <c r="G42" s="14" t="s">
        <v>43</v>
      </c>
      <c r="H42" s="14" t="s">
        <v>42</v>
      </c>
      <c r="I42">
        <v>80000</v>
      </c>
      <c r="J42">
        <v>5</v>
      </c>
      <c r="K42" s="14" t="s">
        <v>70</v>
      </c>
      <c r="L42" s="14" t="s">
        <v>66</v>
      </c>
      <c r="O42">
        <v>21601</v>
      </c>
      <c r="P42">
        <v>360</v>
      </c>
      <c r="Q42" t="str">
        <f>_xlfn.CONCAT(Clientes__2[[#This Row],[Nombre]], " ",Clientes__2[[#This Row],[Nombres2]], " ",Clientes__2[[#This Row],[Apellido]],)</f>
        <v>Ross  Hernandez</v>
      </c>
      <c r="R42" s="15">
        <v>24888</v>
      </c>
      <c r="S42" s="14" t="s">
        <v>42</v>
      </c>
      <c r="T42" s="14" t="s">
        <v>115</v>
      </c>
      <c r="U42">
        <v>70000</v>
      </c>
      <c r="V42">
        <v>2</v>
      </c>
      <c r="W42" s="14" t="s">
        <v>55</v>
      </c>
      <c r="X42" s="14" t="s">
        <v>54</v>
      </c>
    </row>
    <row r="43" spans="1:24" x14ac:dyDescent="0.2">
      <c r="A43">
        <v>22816</v>
      </c>
      <c r="B43">
        <v>172</v>
      </c>
      <c r="C43" s="14" t="s">
        <v>154</v>
      </c>
      <c r="D43" s="14"/>
      <c r="E43" s="14" t="s">
        <v>155</v>
      </c>
      <c r="F43" s="15">
        <v>16960</v>
      </c>
      <c r="G43" s="14" t="s">
        <v>42</v>
      </c>
      <c r="H43" s="14" t="s">
        <v>115</v>
      </c>
      <c r="I43">
        <v>120000</v>
      </c>
      <c r="J43">
        <v>4</v>
      </c>
      <c r="K43" s="14" t="s">
        <v>55</v>
      </c>
      <c r="L43" s="14" t="s">
        <v>66</v>
      </c>
      <c r="O43">
        <v>19901</v>
      </c>
      <c r="P43">
        <v>178</v>
      </c>
      <c r="Q43" t="str">
        <f>_xlfn.CONCAT(Clientes__2[[#This Row],[Nombre]], " ",Clientes__2[[#This Row],[Nombres2]], " ",Clientes__2[[#This Row],[Apellido]],)</f>
        <v>Erica  Cai</v>
      </c>
      <c r="R43" s="15">
        <v>21116</v>
      </c>
      <c r="S43" s="14" t="s">
        <v>42</v>
      </c>
      <c r="T43" s="14" t="s">
        <v>42</v>
      </c>
      <c r="U43">
        <v>130000</v>
      </c>
      <c r="V43">
        <v>3</v>
      </c>
      <c r="W43" s="14" t="s">
        <v>63</v>
      </c>
      <c r="X43" s="14" t="s">
        <v>84</v>
      </c>
    </row>
    <row r="44" spans="1:24" x14ac:dyDescent="0.2">
      <c r="A44">
        <v>19069</v>
      </c>
      <c r="B44">
        <v>220</v>
      </c>
      <c r="C44" s="14" t="s">
        <v>156</v>
      </c>
      <c r="D44" s="14"/>
      <c r="E44" s="14" t="s">
        <v>157</v>
      </c>
      <c r="F44" s="15">
        <v>18456</v>
      </c>
      <c r="G44" s="14" t="s">
        <v>42</v>
      </c>
      <c r="H44" s="14" t="s">
        <v>42</v>
      </c>
      <c r="I44">
        <v>90000</v>
      </c>
      <c r="J44">
        <v>4</v>
      </c>
      <c r="K44" s="14" t="s">
        <v>67</v>
      </c>
      <c r="L44" s="14" t="s">
        <v>66</v>
      </c>
      <c r="O44">
        <v>12452</v>
      </c>
      <c r="P44">
        <v>641</v>
      </c>
      <c r="Q44" t="str">
        <f>_xlfn.CONCAT(Clientes__2[[#This Row],[Nombre]], " ",Clientes__2[[#This Row],[Nombres2]], " ",Clientes__2[[#This Row],[Apellido]],)</f>
        <v>Thomas  Hall</v>
      </c>
      <c r="R44" s="15">
        <v>21513</v>
      </c>
      <c r="S44" s="14" t="s">
        <v>42</v>
      </c>
      <c r="T44" s="14" t="s">
        <v>42</v>
      </c>
      <c r="U44">
        <v>60000</v>
      </c>
      <c r="V44">
        <v>4</v>
      </c>
      <c r="W44" s="14" t="s">
        <v>70</v>
      </c>
      <c r="X44" s="14" t="s">
        <v>54</v>
      </c>
    </row>
    <row r="45" spans="1:24" x14ac:dyDescent="0.2">
      <c r="A45">
        <v>19964</v>
      </c>
      <c r="B45">
        <v>29</v>
      </c>
      <c r="C45" s="14" t="s">
        <v>158</v>
      </c>
      <c r="D45" s="14" t="s">
        <v>43</v>
      </c>
      <c r="E45" s="14" t="s">
        <v>159</v>
      </c>
      <c r="F45" s="15">
        <v>26826</v>
      </c>
      <c r="G45" s="14" t="s">
        <v>43</v>
      </c>
      <c r="H45" s="14" t="s">
        <v>115</v>
      </c>
      <c r="I45">
        <v>120000</v>
      </c>
      <c r="J45">
        <v>0</v>
      </c>
      <c r="K45" s="14" t="s">
        <v>81</v>
      </c>
      <c r="L45" s="14" t="s">
        <v>84</v>
      </c>
      <c r="O45">
        <v>15612</v>
      </c>
      <c r="P45">
        <v>259</v>
      </c>
      <c r="Q45" t="str">
        <f>_xlfn.CONCAT(Clientes__2[[#This Row],[Nombre]], " ",Clientes__2[[#This Row],[Nombres2]], " ",Clientes__2[[#This Row],[Apellido]],)</f>
        <v>Gloria S Alonso</v>
      </c>
      <c r="R45" s="15">
        <v>28587</v>
      </c>
      <c r="S45" s="14" t="s">
        <v>43</v>
      </c>
      <c r="T45" s="14" t="s">
        <v>42</v>
      </c>
      <c r="U45">
        <v>30000</v>
      </c>
      <c r="V45">
        <v>0</v>
      </c>
      <c r="W45" s="14" t="s">
        <v>67</v>
      </c>
      <c r="X45" s="14" t="s">
        <v>60</v>
      </c>
    </row>
    <row r="46" spans="1:24" x14ac:dyDescent="0.2">
      <c r="A46">
        <v>18851</v>
      </c>
      <c r="B46">
        <v>337</v>
      </c>
      <c r="C46" s="14" t="s">
        <v>160</v>
      </c>
      <c r="D46" s="14" t="s">
        <v>123</v>
      </c>
      <c r="E46" s="14" t="s">
        <v>161</v>
      </c>
      <c r="F46" s="15">
        <v>20013</v>
      </c>
      <c r="G46" s="14" t="s">
        <v>42</v>
      </c>
      <c r="H46" s="14" t="s">
        <v>42</v>
      </c>
      <c r="I46">
        <v>80000</v>
      </c>
      <c r="J46">
        <v>2</v>
      </c>
      <c r="K46" s="14" t="s">
        <v>81</v>
      </c>
      <c r="L46" s="14" t="s">
        <v>54</v>
      </c>
      <c r="O46">
        <v>26467</v>
      </c>
      <c r="P46">
        <v>339</v>
      </c>
      <c r="Q46" t="str">
        <f>_xlfn.CONCAT(Clientes__2[[#This Row],[Nombre]], " ",Clientes__2[[#This Row],[Nombres2]], " ",Clientes__2[[#This Row],[Apellido]],)</f>
        <v>Dalton E Cook</v>
      </c>
      <c r="R46" s="15">
        <v>15210</v>
      </c>
      <c r="S46" s="14" t="s">
        <v>43</v>
      </c>
      <c r="T46" s="14" t="s">
        <v>115</v>
      </c>
      <c r="U46">
        <v>50000</v>
      </c>
      <c r="V46">
        <v>3</v>
      </c>
      <c r="W46" s="14" t="s">
        <v>55</v>
      </c>
      <c r="X46" s="14" t="s">
        <v>66</v>
      </c>
    </row>
    <row r="47" spans="1:24" x14ac:dyDescent="0.2">
      <c r="A47">
        <v>19042</v>
      </c>
      <c r="B47">
        <v>127</v>
      </c>
      <c r="C47" s="14" t="s">
        <v>162</v>
      </c>
      <c r="D47" s="14" t="s">
        <v>119</v>
      </c>
      <c r="E47" s="14" t="s">
        <v>155</v>
      </c>
      <c r="F47" s="15">
        <v>16569</v>
      </c>
      <c r="G47" s="14" t="s">
        <v>42</v>
      </c>
      <c r="H47" s="14" t="s">
        <v>42</v>
      </c>
      <c r="I47">
        <v>80000</v>
      </c>
      <c r="J47">
        <v>5</v>
      </c>
      <c r="K47" s="14" t="s">
        <v>63</v>
      </c>
      <c r="L47" s="14" t="s">
        <v>84</v>
      </c>
      <c r="O47">
        <v>27774</v>
      </c>
      <c r="P47">
        <v>176</v>
      </c>
      <c r="Q47" t="str">
        <f>_xlfn.CONCAT(Clientes__2[[#This Row],[Nombre]], " ",Clientes__2[[#This Row],[Nombres2]], " ",Clientes__2[[#This Row],[Apellido]],)</f>
        <v>Ronnie W Cai</v>
      </c>
      <c r="R47" s="15">
        <v>24221</v>
      </c>
      <c r="S47" s="14" t="s">
        <v>43</v>
      </c>
      <c r="T47" s="14" t="s">
        <v>42</v>
      </c>
      <c r="U47">
        <v>20000</v>
      </c>
      <c r="V47">
        <v>2</v>
      </c>
      <c r="W47" s="14" t="s">
        <v>67</v>
      </c>
      <c r="X47" s="14" t="s">
        <v>60</v>
      </c>
    </row>
    <row r="48" spans="1:24" x14ac:dyDescent="0.2">
      <c r="A48">
        <v>11488</v>
      </c>
      <c r="B48">
        <v>256</v>
      </c>
      <c r="C48" s="14" t="s">
        <v>163</v>
      </c>
      <c r="D48" s="14"/>
      <c r="E48" s="14" t="s">
        <v>140</v>
      </c>
      <c r="F48" s="15">
        <v>26197</v>
      </c>
      <c r="G48" s="14" t="s">
        <v>43</v>
      </c>
      <c r="H48" s="14" t="s">
        <v>42</v>
      </c>
      <c r="I48">
        <v>20000</v>
      </c>
      <c r="J48">
        <v>0</v>
      </c>
      <c r="K48" s="14" t="s">
        <v>81</v>
      </c>
      <c r="L48" s="14" t="s">
        <v>60</v>
      </c>
      <c r="O48">
        <v>16573</v>
      </c>
      <c r="P48">
        <v>244</v>
      </c>
      <c r="Q48" t="str">
        <f>_xlfn.CONCAT(Clientes__2[[#This Row],[Nombre]], " ",Clientes__2[[#This Row],[Nombres2]], " ",Clientes__2[[#This Row],[Apellido]],)</f>
        <v>Jermaine  Lopez</v>
      </c>
      <c r="R48" s="15">
        <v>24878</v>
      </c>
      <c r="S48" s="14" t="s">
        <v>43</v>
      </c>
      <c r="T48" s="14" t="s">
        <v>42</v>
      </c>
      <c r="U48">
        <v>20000</v>
      </c>
      <c r="V48">
        <v>1</v>
      </c>
      <c r="W48" s="14" t="s">
        <v>63</v>
      </c>
      <c r="X48" s="14" t="s">
        <v>60</v>
      </c>
    </row>
    <row r="49" spans="1:24" x14ac:dyDescent="0.2">
      <c r="A49">
        <v>19788</v>
      </c>
      <c r="B49">
        <v>20</v>
      </c>
      <c r="C49" s="14" t="s">
        <v>164</v>
      </c>
      <c r="D49" s="14" t="s">
        <v>128</v>
      </c>
      <c r="E49" s="14" t="s">
        <v>165</v>
      </c>
      <c r="F49" s="15">
        <v>20624</v>
      </c>
      <c r="G49" s="14" t="s">
        <v>43</v>
      </c>
      <c r="H49" s="14" t="s">
        <v>115</v>
      </c>
      <c r="I49">
        <v>80000</v>
      </c>
      <c r="J49">
        <v>2</v>
      </c>
      <c r="K49" s="14" t="s">
        <v>67</v>
      </c>
      <c r="L49" s="14" t="s">
        <v>54</v>
      </c>
      <c r="O49">
        <v>28116</v>
      </c>
      <c r="P49">
        <v>24</v>
      </c>
      <c r="Q49" t="str">
        <f>_xlfn.CONCAT(Clientes__2[[#This Row],[Nombre]], " ",Clientes__2[[#This Row],[Nombres2]], " ",Clientes__2[[#This Row],[Apellido]],)</f>
        <v>Kristen C Hu</v>
      </c>
      <c r="R49" s="15">
        <v>19395</v>
      </c>
      <c r="S49" s="14" t="s">
        <v>43</v>
      </c>
      <c r="T49" s="14" t="s">
        <v>115</v>
      </c>
      <c r="U49">
        <v>40000</v>
      </c>
      <c r="V49">
        <v>2</v>
      </c>
      <c r="W49" s="14" t="s">
        <v>63</v>
      </c>
      <c r="X49" s="14" t="s">
        <v>54</v>
      </c>
    </row>
    <row r="50" spans="1:24" x14ac:dyDescent="0.2">
      <c r="A50">
        <v>17925</v>
      </c>
      <c r="B50">
        <v>3</v>
      </c>
      <c r="C50" s="14" t="s">
        <v>166</v>
      </c>
      <c r="D50" s="14" t="s">
        <v>123</v>
      </c>
      <c r="E50" s="14" t="s">
        <v>167</v>
      </c>
      <c r="F50" s="15">
        <v>28388</v>
      </c>
      <c r="G50" s="14" t="s">
        <v>43</v>
      </c>
      <c r="H50" s="14" t="s">
        <v>42</v>
      </c>
      <c r="I50">
        <v>20000</v>
      </c>
      <c r="J50">
        <v>0</v>
      </c>
      <c r="K50" s="14" t="s">
        <v>55</v>
      </c>
      <c r="L50" s="14" t="s">
        <v>91</v>
      </c>
      <c r="O50">
        <v>19073</v>
      </c>
      <c r="P50">
        <v>271</v>
      </c>
      <c r="Q50" t="str">
        <f>_xlfn.CONCAT(Clientes__2[[#This Row],[Nombre]], " ",Clientes__2[[#This Row],[Nombres2]], " ",Clientes__2[[#This Row],[Apellido]],)</f>
        <v>Bradley E Raji</v>
      </c>
      <c r="R50" s="15">
        <v>18148</v>
      </c>
      <c r="S50" s="14" t="s">
        <v>42</v>
      </c>
      <c r="T50" s="14" t="s">
        <v>42</v>
      </c>
      <c r="U50">
        <v>170000</v>
      </c>
      <c r="V50">
        <v>0</v>
      </c>
      <c r="W50" s="14" t="s">
        <v>67</v>
      </c>
      <c r="X50" s="14" t="s">
        <v>66</v>
      </c>
    </row>
    <row r="51" spans="1:24" x14ac:dyDescent="0.2">
      <c r="A51">
        <v>13574</v>
      </c>
      <c r="B51">
        <v>128</v>
      </c>
      <c r="C51" s="14" t="s">
        <v>168</v>
      </c>
      <c r="D51" s="14"/>
      <c r="E51" s="14" t="s">
        <v>136</v>
      </c>
      <c r="F51" s="15">
        <v>24900</v>
      </c>
      <c r="G51" s="14" t="s">
        <v>43</v>
      </c>
      <c r="H51" s="14" t="s">
        <v>115</v>
      </c>
      <c r="I51">
        <v>20000</v>
      </c>
      <c r="J51">
        <v>1</v>
      </c>
      <c r="K51" s="14" t="s">
        <v>63</v>
      </c>
      <c r="L51" s="14" t="s">
        <v>60</v>
      </c>
      <c r="O51">
        <v>29311</v>
      </c>
      <c r="P51">
        <v>23</v>
      </c>
      <c r="Q51" t="str">
        <f>_xlfn.CONCAT(Clientes__2[[#This Row],[Nombre]], " ",Clientes__2[[#This Row],[Nombres2]], " ",Clientes__2[[#This Row],[Apellido]],)</f>
        <v>Brenda  Garcia</v>
      </c>
      <c r="R51" s="15">
        <v>22776</v>
      </c>
      <c r="S51" s="14" t="s">
        <v>43</v>
      </c>
      <c r="T51" s="14" t="s">
        <v>115</v>
      </c>
      <c r="U51">
        <v>60000</v>
      </c>
      <c r="V51">
        <v>1</v>
      </c>
      <c r="W51" s="14" t="s">
        <v>63</v>
      </c>
      <c r="X51" s="14" t="s">
        <v>54</v>
      </c>
    </row>
    <row r="52" spans="1:24" x14ac:dyDescent="0.2">
      <c r="A52">
        <v>15526</v>
      </c>
      <c r="B52">
        <v>70</v>
      </c>
      <c r="C52" s="14" t="s">
        <v>169</v>
      </c>
      <c r="D52" s="14" t="s">
        <v>116</v>
      </c>
      <c r="E52" s="14" t="s">
        <v>170</v>
      </c>
      <c r="F52" s="15">
        <v>23547</v>
      </c>
      <c r="G52" s="14" t="s">
        <v>43</v>
      </c>
      <c r="H52" s="14" t="s">
        <v>115</v>
      </c>
      <c r="I52">
        <v>50000</v>
      </c>
      <c r="J52">
        <v>4</v>
      </c>
      <c r="K52" s="14" t="s">
        <v>55</v>
      </c>
      <c r="L52" s="14" t="s">
        <v>54</v>
      </c>
      <c r="O52">
        <v>15686</v>
      </c>
      <c r="P52">
        <v>244</v>
      </c>
      <c r="Q52" t="str">
        <f>_xlfn.CONCAT(Clientes__2[[#This Row],[Nombre]], " ",Clientes__2[[#This Row],[Nombres2]], " ",Clientes__2[[#This Row],[Apellido]],)</f>
        <v>Isabelle A Flores</v>
      </c>
      <c r="R52" s="15">
        <v>16256</v>
      </c>
      <c r="S52" s="14" t="s">
        <v>42</v>
      </c>
      <c r="T52" s="14" t="s">
        <v>42</v>
      </c>
      <c r="U52">
        <v>130000</v>
      </c>
      <c r="V52">
        <v>3</v>
      </c>
      <c r="W52" s="14" t="s">
        <v>55</v>
      </c>
      <c r="X52" s="14" t="s">
        <v>66</v>
      </c>
    </row>
    <row r="53" spans="1:24" x14ac:dyDescent="0.2">
      <c r="A53">
        <v>24379</v>
      </c>
      <c r="B53">
        <v>20</v>
      </c>
      <c r="C53" s="14" t="s">
        <v>25</v>
      </c>
      <c r="D53" s="14" t="s">
        <v>116</v>
      </c>
      <c r="E53" s="14" t="s">
        <v>171</v>
      </c>
      <c r="F53" s="15">
        <v>23916</v>
      </c>
      <c r="G53" s="14" t="s">
        <v>43</v>
      </c>
      <c r="H53" s="14" t="s">
        <v>42</v>
      </c>
      <c r="I53">
        <v>70000</v>
      </c>
      <c r="J53">
        <v>0</v>
      </c>
      <c r="K53" s="14" t="s">
        <v>55</v>
      </c>
      <c r="L53" s="14" t="s">
        <v>84</v>
      </c>
      <c r="O53">
        <v>14134</v>
      </c>
      <c r="P53">
        <v>28</v>
      </c>
      <c r="Q53" t="str">
        <f>_xlfn.CONCAT(Clientes__2[[#This Row],[Nombre]], " ",Clientes__2[[#This Row],[Nombres2]], " ",Clientes__2[[#This Row],[Apellido]],)</f>
        <v>Noah A Jenkins</v>
      </c>
      <c r="R53" s="15">
        <v>28289</v>
      </c>
      <c r="S53" s="14" t="s">
        <v>43</v>
      </c>
      <c r="T53" s="14" t="s">
        <v>115</v>
      </c>
      <c r="U53">
        <v>20000</v>
      </c>
      <c r="V53">
        <v>0</v>
      </c>
      <c r="W53" s="14" t="s">
        <v>63</v>
      </c>
      <c r="X53" s="14" t="s">
        <v>60</v>
      </c>
    </row>
    <row r="54" spans="1:24" x14ac:dyDescent="0.2">
      <c r="A54">
        <v>29125</v>
      </c>
      <c r="B54">
        <v>648</v>
      </c>
      <c r="C54" s="14" t="s">
        <v>172</v>
      </c>
      <c r="D54" s="14" t="s">
        <v>126</v>
      </c>
      <c r="E54" s="14" t="s">
        <v>173</v>
      </c>
      <c r="F54" s="15">
        <v>27373</v>
      </c>
      <c r="G54" s="14" t="s">
        <v>42</v>
      </c>
      <c r="H54" s="14" t="s">
        <v>115</v>
      </c>
      <c r="I54">
        <v>60000</v>
      </c>
      <c r="J54">
        <v>0</v>
      </c>
      <c r="K54" s="14" t="s">
        <v>63</v>
      </c>
      <c r="L54" s="14" t="s">
        <v>84</v>
      </c>
      <c r="O54">
        <v>28709</v>
      </c>
      <c r="P54">
        <v>254</v>
      </c>
      <c r="Q54" t="str">
        <f>_xlfn.CONCAT(Clientes__2[[#This Row],[Nombre]], " ",Clientes__2[[#This Row],[Nombres2]], " ",Clientes__2[[#This Row],[Apellido]],)</f>
        <v>Andrea D Reed</v>
      </c>
      <c r="R54" s="15">
        <v>18817</v>
      </c>
      <c r="S54" s="14" t="s">
        <v>43</v>
      </c>
      <c r="T54" s="14" t="s">
        <v>115</v>
      </c>
      <c r="U54">
        <v>20000</v>
      </c>
      <c r="V54">
        <v>2</v>
      </c>
      <c r="W54" s="14" t="s">
        <v>63</v>
      </c>
      <c r="X54" s="14" t="s">
        <v>60</v>
      </c>
    </row>
    <row r="55" spans="1:24" x14ac:dyDescent="0.2">
      <c r="A55">
        <v>27947</v>
      </c>
      <c r="B55">
        <v>134</v>
      </c>
      <c r="C55" s="14" t="s">
        <v>174</v>
      </c>
      <c r="D55" s="14"/>
      <c r="E55" s="14" t="s">
        <v>175</v>
      </c>
      <c r="F55" s="15">
        <v>19642</v>
      </c>
      <c r="G55" s="14" t="s">
        <v>43</v>
      </c>
      <c r="H55" s="14" t="s">
        <v>115</v>
      </c>
      <c r="I55">
        <v>110000</v>
      </c>
      <c r="J55">
        <v>2</v>
      </c>
      <c r="K55" s="14" t="s">
        <v>63</v>
      </c>
      <c r="L55" s="14" t="s">
        <v>84</v>
      </c>
      <c r="O55">
        <v>12483</v>
      </c>
      <c r="P55">
        <v>189</v>
      </c>
      <c r="Q55" t="str">
        <f>_xlfn.CONCAT(Clientes__2[[#This Row],[Nombre]], " ",Clientes__2[[#This Row],[Nombres2]], " ",Clientes__2[[#This Row],[Apellido]],)</f>
        <v>Alison  Andersen</v>
      </c>
      <c r="R55" s="15">
        <v>23471</v>
      </c>
      <c r="S55" s="14" t="s">
        <v>43</v>
      </c>
      <c r="T55" s="14" t="s">
        <v>115</v>
      </c>
      <c r="U55">
        <v>20000</v>
      </c>
      <c r="V55">
        <v>2</v>
      </c>
      <c r="W55" s="14" t="s">
        <v>67</v>
      </c>
      <c r="X55" s="14" t="s">
        <v>60</v>
      </c>
    </row>
    <row r="56" spans="1:24" x14ac:dyDescent="0.2">
      <c r="A56">
        <v>17052</v>
      </c>
      <c r="B56">
        <v>3</v>
      </c>
      <c r="C56" s="14" t="s">
        <v>176</v>
      </c>
      <c r="D56" s="14" t="s">
        <v>124</v>
      </c>
      <c r="E56" s="14" t="s">
        <v>177</v>
      </c>
      <c r="F56" s="15">
        <v>24949</v>
      </c>
      <c r="G56" s="14" t="s">
        <v>42</v>
      </c>
      <c r="H56" s="14" t="s">
        <v>42</v>
      </c>
      <c r="I56">
        <v>70000</v>
      </c>
      <c r="J56">
        <v>5</v>
      </c>
      <c r="K56" s="14" t="s">
        <v>55</v>
      </c>
      <c r="L56" s="14" t="s">
        <v>84</v>
      </c>
      <c r="O56">
        <v>13627</v>
      </c>
      <c r="P56">
        <v>3</v>
      </c>
      <c r="Q56" t="str">
        <f>_xlfn.CONCAT(Clientes__2[[#This Row],[Nombre]], " ",Clientes__2[[#This Row],[Nombres2]], " ",Clientes__2[[#This Row],[Apellido]],)</f>
        <v>Rafael J Nara</v>
      </c>
      <c r="R56" s="15">
        <v>26487</v>
      </c>
      <c r="S56" s="14" t="s">
        <v>42</v>
      </c>
      <c r="T56" s="14" t="s">
        <v>115</v>
      </c>
      <c r="U56">
        <v>80000</v>
      </c>
      <c r="V56">
        <v>0</v>
      </c>
      <c r="W56" s="14" t="s">
        <v>55</v>
      </c>
      <c r="X56" s="14" t="s">
        <v>84</v>
      </c>
    </row>
    <row r="57" spans="1:24" x14ac:dyDescent="0.2">
      <c r="A57">
        <v>14651</v>
      </c>
      <c r="B57">
        <v>552</v>
      </c>
      <c r="C57" s="14" t="s">
        <v>178</v>
      </c>
      <c r="D57" s="14"/>
      <c r="E57" s="14" t="s">
        <v>142</v>
      </c>
      <c r="F57" s="15">
        <v>22050</v>
      </c>
      <c r="G57" s="14" t="s">
        <v>42</v>
      </c>
      <c r="H57" s="14" t="s">
        <v>115</v>
      </c>
      <c r="I57">
        <v>60000</v>
      </c>
      <c r="J57">
        <v>1</v>
      </c>
      <c r="K57" s="14" t="s">
        <v>63</v>
      </c>
      <c r="L57" s="14" t="s">
        <v>54</v>
      </c>
      <c r="O57">
        <v>25476</v>
      </c>
      <c r="P57">
        <v>217</v>
      </c>
      <c r="Q57" t="str">
        <f>_xlfn.CONCAT(Clientes__2[[#This Row],[Nombre]], " ",Clientes__2[[#This Row],[Nombres2]], " ",Clientes__2[[#This Row],[Apellido]],)</f>
        <v>Amber  Green</v>
      </c>
      <c r="R57" s="15">
        <v>23439</v>
      </c>
      <c r="S57" s="14" t="s">
        <v>42</v>
      </c>
      <c r="T57" s="14" t="s">
        <v>115</v>
      </c>
      <c r="U57">
        <v>20000</v>
      </c>
      <c r="V57">
        <v>2</v>
      </c>
      <c r="W57" s="14" t="s">
        <v>67</v>
      </c>
      <c r="X57" s="14" t="s">
        <v>60</v>
      </c>
    </row>
    <row r="58" spans="1:24" x14ac:dyDescent="0.2">
      <c r="A58">
        <v>13411</v>
      </c>
      <c r="B58">
        <v>229</v>
      </c>
      <c r="C58" s="14" t="s">
        <v>71</v>
      </c>
      <c r="D58" s="14"/>
      <c r="E58" s="14" t="s">
        <v>122</v>
      </c>
      <c r="F58" s="15">
        <v>20273</v>
      </c>
      <c r="G58" s="14" t="s">
        <v>42</v>
      </c>
      <c r="H58" s="14" t="s">
        <v>115</v>
      </c>
      <c r="I58">
        <v>130000</v>
      </c>
      <c r="J58">
        <v>3</v>
      </c>
      <c r="K58" s="14" t="s">
        <v>63</v>
      </c>
      <c r="L58" s="14" t="s">
        <v>84</v>
      </c>
      <c r="O58">
        <v>29256</v>
      </c>
      <c r="P58">
        <v>68</v>
      </c>
      <c r="Q58" t="str">
        <f>_xlfn.CONCAT(Clientes__2[[#This Row],[Nombre]], " ",Clientes__2[[#This Row],[Nombres2]], " ",Clientes__2[[#This Row],[Apellido]],)</f>
        <v>Jacquelyn  Blanco</v>
      </c>
      <c r="R58" s="15">
        <v>20400</v>
      </c>
      <c r="S58" s="14" t="s">
        <v>42</v>
      </c>
      <c r="T58" s="14" t="s">
        <v>42</v>
      </c>
      <c r="U58">
        <v>90000</v>
      </c>
      <c r="V58">
        <v>2</v>
      </c>
      <c r="W58" s="14" t="s">
        <v>67</v>
      </c>
      <c r="X58" s="14" t="s">
        <v>84</v>
      </c>
    </row>
    <row r="59" spans="1:24" x14ac:dyDescent="0.2">
      <c r="A59">
        <v>27369</v>
      </c>
      <c r="B59">
        <v>22</v>
      </c>
      <c r="C59" s="14" t="s">
        <v>179</v>
      </c>
      <c r="D59" s="14" t="s">
        <v>128</v>
      </c>
      <c r="E59" s="14" t="s">
        <v>180</v>
      </c>
      <c r="F59" s="15">
        <v>25860</v>
      </c>
      <c r="G59" s="14" t="s">
        <v>42</v>
      </c>
      <c r="H59" s="14" t="s">
        <v>115</v>
      </c>
      <c r="I59">
        <v>110000</v>
      </c>
      <c r="J59">
        <v>0</v>
      </c>
      <c r="K59" s="14" t="s">
        <v>67</v>
      </c>
      <c r="L59" s="14" t="s">
        <v>66</v>
      </c>
      <c r="O59">
        <v>19716</v>
      </c>
      <c r="P59">
        <v>361</v>
      </c>
      <c r="Q59" t="str">
        <f>_xlfn.CONCAT(Clientes__2[[#This Row],[Nombre]], " ",Clientes__2[[#This Row],[Nombres2]], " ",Clientes__2[[#This Row],[Apellido]],)</f>
        <v>Pamela C Raman</v>
      </c>
      <c r="R59" s="15">
        <v>19840</v>
      </c>
      <c r="S59" s="14" t="s">
        <v>43</v>
      </c>
      <c r="T59" s="14" t="s">
        <v>42</v>
      </c>
      <c r="U59">
        <v>60000</v>
      </c>
      <c r="V59">
        <v>3</v>
      </c>
      <c r="W59" s="14" t="s">
        <v>81</v>
      </c>
      <c r="X59" s="14" t="s">
        <v>54</v>
      </c>
    </row>
    <row r="60" spans="1:24" x14ac:dyDescent="0.2">
      <c r="A60">
        <v>27228</v>
      </c>
      <c r="B60">
        <v>618</v>
      </c>
      <c r="C60" s="14" t="s">
        <v>181</v>
      </c>
      <c r="D60" s="14"/>
      <c r="E60" s="14" t="s">
        <v>182</v>
      </c>
      <c r="F60" s="15">
        <v>21264</v>
      </c>
      <c r="G60" s="14" t="s">
        <v>42</v>
      </c>
      <c r="H60" s="14" t="s">
        <v>115</v>
      </c>
      <c r="I60">
        <v>40000</v>
      </c>
      <c r="J60">
        <v>1</v>
      </c>
      <c r="K60" s="14" t="s">
        <v>63</v>
      </c>
      <c r="L60" s="14" t="s">
        <v>91</v>
      </c>
      <c r="O60">
        <v>25459</v>
      </c>
      <c r="P60">
        <v>134</v>
      </c>
      <c r="Q60" t="str">
        <f>_xlfn.CONCAT(Clientes__2[[#This Row],[Nombre]], " ",Clientes__2[[#This Row],[Nombres2]], " ",Clientes__2[[#This Row],[Apellido]],)</f>
        <v>Amanda  Young</v>
      </c>
      <c r="R60" s="15">
        <v>24377</v>
      </c>
      <c r="S60" s="14" t="s">
        <v>42</v>
      </c>
      <c r="T60" s="14" t="s">
        <v>42</v>
      </c>
      <c r="U60">
        <v>20000</v>
      </c>
      <c r="V60">
        <v>1</v>
      </c>
      <c r="W60" s="14" t="s">
        <v>67</v>
      </c>
      <c r="X60" s="14" t="s">
        <v>60</v>
      </c>
    </row>
    <row r="61" spans="1:24" x14ac:dyDescent="0.2">
      <c r="A61">
        <v>24995</v>
      </c>
      <c r="B61">
        <v>69</v>
      </c>
      <c r="C61" s="14" t="s">
        <v>183</v>
      </c>
      <c r="D61" s="14" t="s">
        <v>43</v>
      </c>
      <c r="E61" s="14" t="s">
        <v>184</v>
      </c>
      <c r="F61" s="15">
        <v>19682</v>
      </c>
      <c r="G61" s="14" t="s">
        <v>43</v>
      </c>
      <c r="H61" s="14" t="s">
        <v>115</v>
      </c>
      <c r="I61">
        <v>60000</v>
      </c>
      <c r="J61">
        <v>3</v>
      </c>
      <c r="K61" s="14" t="s">
        <v>67</v>
      </c>
      <c r="L61" s="14" t="s">
        <v>84</v>
      </c>
      <c r="O61">
        <v>13700</v>
      </c>
      <c r="P61">
        <v>314</v>
      </c>
      <c r="Q61" t="str">
        <f>_xlfn.CONCAT(Clientes__2[[#This Row],[Nombre]], " ",Clientes__2[[#This Row],[Nombres2]], " ",Clientes__2[[#This Row],[Apellido]],)</f>
        <v>Melissa S Peterson</v>
      </c>
      <c r="R61" s="15">
        <v>27456</v>
      </c>
      <c r="S61" s="14" t="s">
        <v>43</v>
      </c>
      <c r="T61" s="14" t="s">
        <v>42</v>
      </c>
      <c r="U61">
        <v>40000</v>
      </c>
      <c r="V61">
        <v>3</v>
      </c>
      <c r="W61" s="14" t="s">
        <v>63</v>
      </c>
      <c r="X61" s="14" t="s">
        <v>91</v>
      </c>
    </row>
    <row r="62" spans="1:24" x14ac:dyDescent="0.2">
      <c r="A62">
        <v>12073</v>
      </c>
      <c r="B62">
        <v>334</v>
      </c>
      <c r="C62" s="14" t="s">
        <v>156</v>
      </c>
      <c r="D62" s="14" t="s">
        <v>185</v>
      </c>
      <c r="E62" s="14" t="s">
        <v>93</v>
      </c>
      <c r="F62" s="15">
        <v>16307</v>
      </c>
      <c r="G62" s="14" t="s">
        <v>42</v>
      </c>
      <c r="H62" s="14" t="s">
        <v>42</v>
      </c>
      <c r="I62">
        <v>70000</v>
      </c>
      <c r="J62">
        <v>4</v>
      </c>
      <c r="K62" s="14" t="s">
        <v>55</v>
      </c>
      <c r="L62" s="14" t="s">
        <v>66</v>
      </c>
      <c r="O62">
        <v>23007</v>
      </c>
      <c r="P62">
        <v>331</v>
      </c>
      <c r="Q62" t="str">
        <f>_xlfn.CONCAT(Clientes__2[[#This Row],[Nombre]], " ",Clientes__2[[#This Row],[Nombres2]], " ",Clientes__2[[#This Row],[Apellido]],)</f>
        <v>Thomas G Rodriguez</v>
      </c>
      <c r="R62" s="15">
        <v>29163</v>
      </c>
      <c r="S62" s="14" t="s">
        <v>43</v>
      </c>
      <c r="T62" s="14" t="s">
        <v>42</v>
      </c>
      <c r="U62">
        <v>30000</v>
      </c>
      <c r="V62">
        <v>0</v>
      </c>
      <c r="W62" s="14" t="s">
        <v>63</v>
      </c>
      <c r="X62" s="14" t="s">
        <v>54</v>
      </c>
    </row>
    <row r="63" spans="1:24" x14ac:dyDescent="0.2">
      <c r="A63">
        <v>21436</v>
      </c>
      <c r="B63">
        <v>611</v>
      </c>
      <c r="C63" s="14" t="s">
        <v>186</v>
      </c>
      <c r="D63" s="14"/>
      <c r="E63" s="14" t="s">
        <v>187</v>
      </c>
      <c r="F63" s="15">
        <v>22946</v>
      </c>
      <c r="G63" s="14" t="s">
        <v>43</v>
      </c>
      <c r="H63" s="14" t="s">
        <v>115</v>
      </c>
      <c r="I63">
        <v>70000</v>
      </c>
      <c r="J63">
        <v>1</v>
      </c>
      <c r="K63" s="14" t="s">
        <v>55</v>
      </c>
      <c r="L63" s="14" t="s">
        <v>84</v>
      </c>
      <c r="O63">
        <v>12178</v>
      </c>
      <c r="P63">
        <v>547</v>
      </c>
      <c r="Q63" t="str">
        <f>_xlfn.CONCAT(Clientes__2[[#This Row],[Nombre]], " ",Clientes__2[[#This Row],[Nombres2]], " ",Clientes__2[[#This Row],[Apellido]],)</f>
        <v>Brandi  Serrano</v>
      </c>
      <c r="R63" s="15">
        <v>19855</v>
      </c>
      <c r="S63" s="14" t="s">
        <v>42</v>
      </c>
      <c r="T63" s="14" t="s">
        <v>42</v>
      </c>
      <c r="U63">
        <v>80000</v>
      </c>
      <c r="V63">
        <v>2</v>
      </c>
      <c r="W63" s="14" t="s">
        <v>81</v>
      </c>
      <c r="X63" s="14" t="s">
        <v>54</v>
      </c>
    </row>
    <row r="64" spans="1:24" x14ac:dyDescent="0.2">
      <c r="A64">
        <v>20845</v>
      </c>
      <c r="B64">
        <v>115</v>
      </c>
      <c r="C64" s="14" t="s">
        <v>188</v>
      </c>
      <c r="D64" s="14"/>
      <c r="E64" s="14" t="s">
        <v>189</v>
      </c>
      <c r="F64" s="15">
        <v>21691</v>
      </c>
      <c r="G64" s="14" t="s">
        <v>42</v>
      </c>
      <c r="H64" s="14" t="s">
        <v>42</v>
      </c>
      <c r="I64">
        <v>30000</v>
      </c>
      <c r="J64">
        <v>3</v>
      </c>
      <c r="K64" s="14" t="s">
        <v>55</v>
      </c>
      <c r="L64" s="14" t="s">
        <v>91</v>
      </c>
      <c r="O64">
        <v>13609</v>
      </c>
      <c r="P64">
        <v>252</v>
      </c>
      <c r="Q64" t="str">
        <f>_xlfn.CONCAT(Clientes__2[[#This Row],[Nombre]], " ",Clientes__2[[#This Row],[Nombres2]], " ",Clientes__2[[#This Row],[Apellido]],)</f>
        <v>Barry  Malhotra</v>
      </c>
      <c r="R64" s="15">
        <v>18003</v>
      </c>
      <c r="S64" s="14" t="s">
        <v>42</v>
      </c>
      <c r="T64" s="14" t="s">
        <v>42</v>
      </c>
      <c r="U64">
        <v>150000</v>
      </c>
      <c r="V64">
        <v>5</v>
      </c>
      <c r="W64" s="14" t="s">
        <v>67</v>
      </c>
      <c r="X64" s="14" t="s">
        <v>66</v>
      </c>
    </row>
    <row r="65" spans="1:24" x14ac:dyDescent="0.2">
      <c r="A65">
        <v>23816</v>
      </c>
      <c r="B65">
        <v>312</v>
      </c>
      <c r="C65" s="14" t="s">
        <v>190</v>
      </c>
      <c r="D65" s="14"/>
      <c r="E65" s="14" t="s">
        <v>191</v>
      </c>
      <c r="F65" s="15">
        <v>21726</v>
      </c>
      <c r="G65" s="14" t="s">
        <v>43</v>
      </c>
      <c r="H65" s="14" t="s">
        <v>115</v>
      </c>
      <c r="I65">
        <v>40000</v>
      </c>
      <c r="J65">
        <v>2</v>
      </c>
      <c r="K65" s="14" t="s">
        <v>63</v>
      </c>
      <c r="L65" s="14" t="s">
        <v>91</v>
      </c>
      <c r="O65">
        <v>15220</v>
      </c>
      <c r="P65">
        <v>3</v>
      </c>
      <c r="Q65" t="str">
        <f>_xlfn.CONCAT(Clientes__2[[#This Row],[Nombre]], " ",Clientes__2[[#This Row],[Nombres2]], " ",Clientes__2[[#This Row],[Apellido]],)</f>
        <v>Natalie  Johnson</v>
      </c>
      <c r="R65" s="15">
        <v>23630</v>
      </c>
      <c r="S65" s="14" t="s">
        <v>43</v>
      </c>
      <c r="T65" s="14" t="s">
        <v>42</v>
      </c>
      <c r="U65">
        <v>70000</v>
      </c>
      <c r="V65">
        <v>0</v>
      </c>
      <c r="W65" s="14" t="s">
        <v>55</v>
      </c>
      <c r="X65" s="14" t="s">
        <v>84</v>
      </c>
    </row>
    <row r="66" spans="1:24" x14ac:dyDescent="0.2">
      <c r="A66">
        <v>12216</v>
      </c>
      <c r="B66">
        <v>258</v>
      </c>
      <c r="C66" s="14" t="s">
        <v>192</v>
      </c>
      <c r="D66" s="14"/>
      <c r="E66" s="14" t="s">
        <v>93</v>
      </c>
      <c r="F66" s="15">
        <v>22738</v>
      </c>
      <c r="G66" s="14" t="s">
        <v>42</v>
      </c>
      <c r="H66" s="14" t="s">
        <v>42</v>
      </c>
      <c r="I66">
        <v>20000</v>
      </c>
      <c r="J66">
        <v>1</v>
      </c>
      <c r="K66" s="14" t="s">
        <v>70</v>
      </c>
      <c r="L66" s="14" t="s">
        <v>91</v>
      </c>
      <c r="O66">
        <v>28164</v>
      </c>
      <c r="P66">
        <v>334</v>
      </c>
      <c r="Q66" t="str">
        <f>_xlfn.CONCAT(Clientes__2[[#This Row],[Nombre]], " ",Clientes__2[[#This Row],[Nombres2]], " ",Clientes__2[[#This Row],[Apellido]],)</f>
        <v>Gerald  Rodriguez</v>
      </c>
      <c r="R66" s="15">
        <v>22940</v>
      </c>
      <c r="S66" s="14" t="s">
        <v>42</v>
      </c>
      <c r="T66" s="14" t="s">
        <v>115</v>
      </c>
      <c r="U66">
        <v>60000</v>
      </c>
      <c r="V66">
        <v>1</v>
      </c>
      <c r="W66" s="14" t="s">
        <v>63</v>
      </c>
      <c r="X66" s="14" t="s">
        <v>54</v>
      </c>
    </row>
    <row r="67" spans="1:24" x14ac:dyDescent="0.2">
      <c r="A67">
        <v>14919</v>
      </c>
      <c r="B67">
        <v>311</v>
      </c>
      <c r="C67" s="14" t="s">
        <v>193</v>
      </c>
      <c r="D67" s="14" t="s">
        <v>124</v>
      </c>
      <c r="E67" s="14" t="s">
        <v>194</v>
      </c>
      <c r="F67" s="15">
        <v>21484</v>
      </c>
      <c r="G67" s="14" t="s">
        <v>42</v>
      </c>
      <c r="H67" s="14" t="s">
        <v>42</v>
      </c>
      <c r="I67">
        <v>80000</v>
      </c>
      <c r="J67">
        <v>4</v>
      </c>
      <c r="K67" s="14" t="s">
        <v>70</v>
      </c>
      <c r="L67" s="14" t="s">
        <v>54</v>
      </c>
      <c r="O67">
        <v>17954</v>
      </c>
      <c r="P67">
        <v>208</v>
      </c>
      <c r="Q67" t="str">
        <f>_xlfn.CONCAT(Clientes__2[[#This Row],[Nombre]], " ",Clientes__2[[#This Row],[Nombres2]], " ",Clientes__2[[#This Row],[Apellido]],)</f>
        <v>Erik J Torres</v>
      </c>
      <c r="R67" s="15">
        <v>25585</v>
      </c>
      <c r="S67" s="14" t="s">
        <v>43</v>
      </c>
      <c r="T67" s="14" t="s">
        <v>115</v>
      </c>
      <c r="U67">
        <v>20000</v>
      </c>
      <c r="V67">
        <v>0</v>
      </c>
      <c r="W67" s="14" t="s">
        <v>63</v>
      </c>
      <c r="X67" s="14" t="s">
        <v>60</v>
      </c>
    </row>
    <row r="68" spans="1:24" x14ac:dyDescent="0.2">
      <c r="A68">
        <v>27312</v>
      </c>
      <c r="B68">
        <v>172</v>
      </c>
      <c r="C68" s="14" t="s">
        <v>195</v>
      </c>
      <c r="D68" s="14" t="s">
        <v>46</v>
      </c>
      <c r="E68" s="14" t="s">
        <v>196</v>
      </c>
      <c r="F68" s="15">
        <v>16434</v>
      </c>
      <c r="G68" s="14" t="s">
        <v>43</v>
      </c>
      <c r="H68" s="14" t="s">
        <v>115</v>
      </c>
      <c r="I68">
        <v>110000</v>
      </c>
      <c r="J68">
        <v>3</v>
      </c>
      <c r="K68" s="14" t="s">
        <v>55</v>
      </c>
      <c r="L68" s="14" t="s">
        <v>66</v>
      </c>
      <c r="O68">
        <v>11445</v>
      </c>
      <c r="P68">
        <v>15</v>
      </c>
      <c r="Q68" t="str">
        <f>_xlfn.CONCAT(Clientes__2[[#This Row],[Nombre]], " ",Clientes__2[[#This Row],[Nombres2]], " ",Clientes__2[[#This Row],[Apellido]],)</f>
        <v>Sandra L Sun</v>
      </c>
      <c r="R68" s="15">
        <v>27231</v>
      </c>
      <c r="S68" s="14" t="s">
        <v>43</v>
      </c>
      <c r="T68" s="14" t="s">
        <v>115</v>
      </c>
      <c r="U68">
        <v>70000</v>
      </c>
      <c r="V68">
        <v>0</v>
      </c>
      <c r="W68" s="14" t="s">
        <v>55</v>
      </c>
      <c r="X68" s="14" t="s">
        <v>84</v>
      </c>
    </row>
    <row r="69" spans="1:24" x14ac:dyDescent="0.2">
      <c r="A69">
        <v>24036</v>
      </c>
      <c r="B69">
        <v>174</v>
      </c>
      <c r="C69" s="14" t="s">
        <v>197</v>
      </c>
      <c r="D69" s="14"/>
      <c r="E69" s="14" t="s">
        <v>198</v>
      </c>
      <c r="F69" s="15">
        <v>25564</v>
      </c>
      <c r="G69" s="14" t="s">
        <v>43</v>
      </c>
      <c r="H69" s="14" t="s">
        <v>42</v>
      </c>
      <c r="I69">
        <v>20000</v>
      </c>
      <c r="J69">
        <v>0</v>
      </c>
      <c r="K69" s="14" t="s">
        <v>63</v>
      </c>
      <c r="L69" s="14" t="s">
        <v>60</v>
      </c>
      <c r="O69">
        <v>18688</v>
      </c>
      <c r="P69">
        <v>632</v>
      </c>
      <c r="Q69" t="str">
        <f>_xlfn.CONCAT(Clientes__2[[#This Row],[Nombre]], " ",Clientes__2[[#This Row],[Nombres2]], " ",Clientes__2[[#This Row],[Apellido]],)</f>
        <v>Jay  Vazquez</v>
      </c>
      <c r="R69" s="15">
        <v>21195</v>
      </c>
      <c r="S69" s="14" t="s">
        <v>42</v>
      </c>
      <c r="T69" s="14" t="s">
        <v>42</v>
      </c>
      <c r="U69">
        <v>70000</v>
      </c>
      <c r="V69">
        <v>5</v>
      </c>
      <c r="W69" s="14" t="s">
        <v>70</v>
      </c>
      <c r="X69" s="14" t="s">
        <v>84</v>
      </c>
    </row>
    <row r="70" spans="1:24" x14ac:dyDescent="0.2">
      <c r="A70">
        <v>17513</v>
      </c>
      <c r="B70">
        <v>26</v>
      </c>
      <c r="C70" s="14" t="s">
        <v>199</v>
      </c>
      <c r="D70" s="14"/>
      <c r="E70" s="14" t="s">
        <v>200</v>
      </c>
      <c r="F70" s="15">
        <v>20517</v>
      </c>
      <c r="G70" s="14" t="s">
        <v>43</v>
      </c>
      <c r="H70" s="14" t="s">
        <v>42</v>
      </c>
      <c r="I70">
        <v>70000</v>
      </c>
      <c r="J70">
        <v>2</v>
      </c>
      <c r="K70" s="14" t="s">
        <v>67</v>
      </c>
      <c r="L70" s="14" t="s">
        <v>54</v>
      </c>
      <c r="O70">
        <v>22547</v>
      </c>
      <c r="P70">
        <v>343</v>
      </c>
      <c r="Q70" t="str">
        <f>_xlfn.CONCAT(Clientes__2[[#This Row],[Nombre]], " ",Clientes__2[[#This Row],[Nombres2]], " ",Clientes__2[[#This Row],[Apellido]],)</f>
        <v>Micheal  Saunders</v>
      </c>
      <c r="R70" s="15">
        <v>26209</v>
      </c>
      <c r="S70" s="14" t="s">
        <v>43</v>
      </c>
      <c r="T70" s="14" t="s">
        <v>42</v>
      </c>
      <c r="U70">
        <v>70000</v>
      </c>
      <c r="V70">
        <v>1</v>
      </c>
      <c r="W70" s="14" t="s">
        <v>70</v>
      </c>
      <c r="X70" s="14" t="s">
        <v>54</v>
      </c>
    </row>
    <row r="71" spans="1:24" x14ac:dyDescent="0.2">
      <c r="A71">
        <v>22364</v>
      </c>
      <c r="B71">
        <v>360</v>
      </c>
      <c r="C71" s="14" t="s">
        <v>87</v>
      </c>
      <c r="D71" s="14" t="s">
        <v>123</v>
      </c>
      <c r="E71" s="14" t="s">
        <v>171</v>
      </c>
      <c r="F71" s="15">
        <v>21448</v>
      </c>
      <c r="G71" s="14" t="s">
        <v>42</v>
      </c>
      <c r="H71" s="14" t="s">
        <v>115</v>
      </c>
      <c r="I71">
        <v>80000</v>
      </c>
      <c r="J71">
        <v>5</v>
      </c>
      <c r="K71" s="14" t="s">
        <v>70</v>
      </c>
      <c r="L71" s="14" t="s">
        <v>54</v>
      </c>
      <c r="O71">
        <v>18547</v>
      </c>
      <c r="P71">
        <v>358</v>
      </c>
      <c r="Q71" t="str">
        <f>_xlfn.CONCAT(Clientes__2[[#This Row],[Nombre]], " ",Clientes__2[[#This Row],[Nombres2]], " ",Clientes__2[[#This Row],[Apellido]],)</f>
        <v>Katherine E Jenkins</v>
      </c>
      <c r="R71" s="15">
        <v>26364</v>
      </c>
      <c r="S71" s="14" t="s">
        <v>42</v>
      </c>
      <c r="T71" s="14" t="s">
        <v>42</v>
      </c>
      <c r="U71">
        <v>70000</v>
      </c>
      <c r="V71">
        <v>2</v>
      </c>
      <c r="W71" s="14" t="s">
        <v>70</v>
      </c>
      <c r="X71" s="14" t="s">
        <v>84</v>
      </c>
    </row>
    <row r="72" spans="1:24" x14ac:dyDescent="0.2">
      <c r="A72">
        <v>12118</v>
      </c>
      <c r="B72">
        <v>298</v>
      </c>
      <c r="C72" s="14" t="s">
        <v>107</v>
      </c>
      <c r="D72" s="14" t="s">
        <v>46</v>
      </c>
      <c r="E72" s="14" t="s">
        <v>201</v>
      </c>
      <c r="F72" s="15">
        <v>18655</v>
      </c>
      <c r="G72" s="14" t="s">
        <v>42</v>
      </c>
      <c r="H72" s="14" t="s">
        <v>115</v>
      </c>
      <c r="I72">
        <v>60000</v>
      </c>
      <c r="J72">
        <v>2</v>
      </c>
      <c r="K72" s="14" t="s">
        <v>63</v>
      </c>
      <c r="L72" s="14" t="s">
        <v>84</v>
      </c>
      <c r="O72">
        <v>19788</v>
      </c>
      <c r="P72">
        <v>20</v>
      </c>
      <c r="Q72" t="str">
        <f>_xlfn.CONCAT(Clientes__2[[#This Row],[Nombre]], " ",Clientes__2[[#This Row],[Nombres2]], " ",Clientes__2[[#This Row],[Apellido]],)</f>
        <v>Miguel L Sanchez</v>
      </c>
      <c r="R72" s="15">
        <v>20624</v>
      </c>
      <c r="S72" s="14" t="s">
        <v>43</v>
      </c>
      <c r="T72" s="14" t="s">
        <v>115</v>
      </c>
      <c r="U72">
        <v>80000</v>
      </c>
      <c r="V72">
        <v>2</v>
      </c>
      <c r="W72" s="14" t="s">
        <v>67</v>
      </c>
      <c r="X72" s="14" t="s">
        <v>54</v>
      </c>
    </row>
    <row r="73" spans="1:24" x14ac:dyDescent="0.2">
      <c r="A73">
        <v>21394</v>
      </c>
      <c r="B73">
        <v>40</v>
      </c>
      <c r="C73" s="14" t="s">
        <v>202</v>
      </c>
      <c r="D73" s="14"/>
      <c r="E73" s="14" t="s">
        <v>203</v>
      </c>
      <c r="F73" s="15">
        <v>20052</v>
      </c>
      <c r="G73" s="14" t="s">
        <v>43</v>
      </c>
      <c r="H73" s="14" t="s">
        <v>115</v>
      </c>
      <c r="I73">
        <v>70000</v>
      </c>
      <c r="J73">
        <v>2</v>
      </c>
      <c r="K73" s="14" t="s">
        <v>63</v>
      </c>
      <c r="L73" s="14" t="s">
        <v>54</v>
      </c>
      <c r="O73">
        <v>20582</v>
      </c>
      <c r="P73">
        <v>209</v>
      </c>
      <c r="Q73" t="str">
        <f>_xlfn.CONCAT(Clientes__2[[#This Row],[Nombre]], " ",Clientes__2[[#This Row],[Nombres2]], " ",Clientes__2[[#This Row],[Apellido]],)</f>
        <v>Gabriella  Parker</v>
      </c>
      <c r="R73" s="15">
        <v>19304</v>
      </c>
      <c r="S73" s="14" t="s">
        <v>43</v>
      </c>
      <c r="T73" s="14" t="s">
        <v>115</v>
      </c>
      <c r="U73">
        <v>80000</v>
      </c>
      <c r="V73">
        <v>4</v>
      </c>
      <c r="W73" s="14" t="s">
        <v>67</v>
      </c>
      <c r="X73" s="14" t="s">
        <v>84</v>
      </c>
    </row>
    <row r="74" spans="1:24" x14ac:dyDescent="0.2">
      <c r="A74">
        <v>17903</v>
      </c>
      <c r="B74">
        <v>232</v>
      </c>
      <c r="C74" s="14" t="s">
        <v>204</v>
      </c>
      <c r="D74" s="14" t="s">
        <v>128</v>
      </c>
      <c r="E74" s="14" t="s">
        <v>205</v>
      </c>
      <c r="F74" s="15">
        <v>15384</v>
      </c>
      <c r="G74" s="14" t="s">
        <v>42</v>
      </c>
      <c r="H74" s="14" t="s">
        <v>115</v>
      </c>
      <c r="I74">
        <v>30000</v>
      </c>
      <c r="J74">
        <v>1</v>
      </c>
      <c r="K74" s="14" t="s">
        <v>55</v>
      </c>
      <c r="L74" s="14" t="s">
        <v>91</v>
      </c>
      <c r="O74">
        <v>28306</v>
      </c>
      <c r="P74">
        <v>36</v>
      </c>
      <c r="Q74" t="str">
        <f>_xlfn.CONCAT(Clientes__2[[#This Row],[Nombre]], " ",Clientes__2[[#This Row],[Nombres2]], " ",Clientes__2[[#This Row],[Apellido]],)</f>
        <v>Bethany C Shen</v>
      </c>
      <c r="R74" s="15">
        <v>23163</v>
      </c>
      <c r="S74" s="14" t="s">
        <v>42</v>
      </c>
      <c r="T74" s="14" t="s">
        <v>115</v>
      </c>
      <c r="U74">
        <v>60000</v>
      </c>
      <c r="V74">
        <v>5</v>
      </c>
      <c r="W74" s="14" t="s">
        <v>55</v>
      </c>
      <c r="X74" s="14" t="s">
        <v>84</v>
      </c>
    </row>
    <row r="75" spans="1:24" x14ac:dyDescent="0.2">
      <c r="A75">
        <v>21663</v>
      </c>
      <c r="B75">
        <v>177</v>
      </c>
      <c r="C75" s="14" t="s">
        <v>206</v>
      </c>
      <c r="D75" s="14"/>
      <c r="E75" s="14" t="s">
        <v>207</v>
      </c>
      <c r="F75" s="15">
        <v>26527</v>
      </c>
      <c r="G75" s="14" t="s">
        <v>43</v>
      </c>
      <c r="H75" s="14" t="s">
        <v>42</v>
      </c>
      <c r="I75">
        <v>20000</v>
      </c>
      <c r="J75">
        <v>0</v>
      </c>
      <c r="K75" s="14" t="s">
        <v>81</v>
      </c>
      <c r="L75" s="14" t="s">
        <v>60</v>
      </c>
      <c r="O75">
        <v>23840</v>
      </c>
      <c r="P75">
        <v>307</v>
      </c>
      <c r="Q75" t="str">
        <f>_xlfn.CONCAT(Clientes__2[[#This Row],[Nombre]], " ",Clientes__2[[#This Row],[Nombres2]], " ",Clientes__2[[#This Row],[Apellido]],)</f>
        <v>Kenneth  Goel</v>
      </c>
      <c r="R75" s="15">
        <v>25908</v>
      </c>
      <c r="S75" s="14" t="s">
        <v>42</v>
      </c>
      <c r="T75" s="14" t="s">
        <v>42</v>
      </c>
      <c r="U75">
        <v>40000</v>
      </c>
      <c r="V75">
        <v>1</v>
      </c>
      <c r="W75" s="14" t="s">
        <v>55</v>
      </c>
      <c r="X75" s="14" t="s">
        <v>54</v>
      </c>
    </row>
    <row r="76" spans="1:24" x14ac:dyDescent="0.2">
      <c r="A76">
        <v>11148</v>
      </c>
      <c r="B76">
        <v>22</v>
      </c>
      <c r="C76" s="14" t="s">
        <v>121</v>
      </c>
      <c r="D76" s="14"/>
      <c r="E76" s="14" t="s">
        <v>198</v>
      </c>
      <c r="F76" s="15">
        <v>15204</v>
      </c>
      <c r="G76" s="14" t="s">
        <v>42</v>
      </c>
      <c r="H76" s="14" t="s">
        <v>42</v>
      </c>
      <c r="I76">
        <v>40000</v>
      </c>
      <c r="J76">
        <v>2</v>
      </c>
      <c r="K76" s="14" t="s">
        <v>55</v>
      </c>
      <c r="L76" s="14" t="s">
        <v>66</v>
      </c>
      <c r="O76">
        <v>22918</v>
      </c>
      <c r="P76">
        <v>20</v>
      </c>
      <c r="Q76" t="str">
        <f>_xlfn.CONCAT(Clientes__2[[#This Row],[Nombre]], " ",Clientes__2[[#This Row],[Nombres2]], " ",Clientes__2[[#This Row],[Apellido]],)</f>
        <v>Ross  Vazquez</v>
      </c>
      <c r="R76" s="15">
        <v>24186</v>
      </c>
      <c r="S76" s="14" t="s">
        <v>43</v>
      </c>
      <c r="T76" s="14" t="s">
        <v>42</v>
      </c>
      <c r="U76">
        <v>80000</v>
      </c>
      <c r="V76">
        <v>5</v>
      </c>
      <c r="W76" s="14" t="s">
        <v>70</v>
      </c>
      <c r="X76" s="14" t="s">
        <v>66</v>
      </c>
    </row>
    <row r="77" spans="1:24" x14ac:dyDescent="0.2">
      <c r="A77">
        <v>20728</v>
      </c>
      <c r="B77">
        <v>224</v>
      </c>
      <c r="C77" s="14" t="s">
        <v>208</v>
      </c>
      <c r="D77" s="14" t="s">
        <v>124</v>
      </c>
      <c r="E77" s="14" t="s">
        <v>209</v>
      </c>
      <c r="F77" s="15">
        <v>25916</v>
      </c>
      <c r="G77" s="14" t="s">
        <v>43</v>
      </c>
      <c r="H77" s="14" t="s">
        <v>42</v>
      </c>
      <c r="I77">
        <v>40000</v>
      </c>
      <c r="J77">
        <v>2</v>
      </c>
      <c r="K77" s="14" t="s">
        <v>63</v>
      </c>
      <c r="L77" s="14" t="s">
        <v>91</v>
      </c>
      <c r="O77">
        <v>16759</v>
      </c>
      <c r="P77">
        <v>360</v>
      </c>
      <c r="Q77" t="str">
        <f>_xlfn.CONCAT(Clientes__2[[#This Row],[Nombre]], " ",Clientes__2[[#This Row],[Nombres2]], " ",Clientes__2[[#This Row],[Apellido]],)</f>
        <v>Cedric J Chande</v>
      </c>
      <c r="R77" s="15">
        <v>24656</v>
      </c>
      <c r="S77" s="14" t="s">
        <v>42</v>
      </c>
      <c r="T77" s="14" t="s">
        <v>115</v>
      </c>
      <c r="U77">
        <v>110000</v>
      </c>
      <c r="V77">
        <v>0</v>
      </c>
      <c r="W77" s="14" t="s">
        <v>70</v>
      </c>
      <c r="X77" s="14" t="s">
        <v>66</v>
      </c>
    </row>
    <row r="78" spans="1:24" x14ac:dyDescent="0.2">
      <c r="A78">
        <v>25488</v>
      </c>
      <c r="B78">
        <v>238</v>
      </c>
      <c r="C78" s="14" t="s">
        <v>210</v>
      </c>
      <c r="D78" s="14"/>
      <c r="E78" s="14" t="s">
        <v>211</v>
      </c>
      <c r="F78" s="15">
        <v>24064</v>
      </c>
      <c r="G78" s="14" t="s">
        <v>42</v>
      </c>
      <c r="H78" s="14" t="s">
        <v>115</v>
      </c>
      <c r="I78">
        <v>40000</v>
      </c>
      <c r="J78">
        <v>1</v>
      </c>
      <c r="K78" s="14" t="s">
        <v>55</v>
      </c>
      <c r="L78" s="14" t="s">
        <v>54</v>
      </c>
      <c r="O78">
        <v>21803</v>
      </c>
      <c r="P78">
        <v>49</v>
      </c>
      <c r="Q78" t="str">
        <f>_xlfn.CONCAT(Clientes__2[[#This Row],[Nombre]], " ",Clientes__2[[#This Row],[Nombres2]], " ",Clientes__2[[#This Row],[Apellido]],)</f>
        <v>Dawn  Ye</v>
      </c>
      <c r="R78" s="15">
        <v>18893</v>
      </c>
      <c r="S78" s="14" t="s">
        <v>42</v>
      </c>
      <c r="T78" s="14" t="s">
        <v>115</v>
      </c>
      <c r="U78">
        <v>40000</v>
      </c>
      <c r="V78">
        <v>2</v>
      </c>
      <c r="W78" s="14" t="s">
        <v>81</v>
      </c>
      <c r="X78" s="14" t="s">
        <v>54</v>
      </c>
    </row>
    <row r="79" spans="1:24" x14ac:dyDescent="0.2">
      <c r="A79">
        <v>21719</v>
      </c>
      <c r="B79">
        <v>543</v>
      </c>
      <c r="C79" s="14" t="s">
        <v>102</v>
      </c>
      <c r="D79" s="14"/>
      <c r="E79" s="14" t="s">
        <v>194</v>
      </c>
      <c r="F79" s="15">
        <v>21880</v>
      </c>
      <c r="G79" s="14" t="s">
        <v>43</v>
      </c>
      <c r="H79" s="14" t="s">
        <v>115</v>
      </c>
      <c r="I79">
        <v>60000</v>
      </c>
      <c r="J79">
        <v>4</v>
      </c>
      <c r="K79" s="14" t="s">
        <v>70</v>
      </c>
      <c r="L79" s="14" t="s">
        <v>54</v>
      </c>
      <c r="O79">
        <v>22315</v>
      </c>
      <c r="P79">
        <v>278</v>
      </c>
      <c r="Q79" t="str">
        <f>_xlfn.CONCAT(Clientes__2[[#This Row],[Nombre]], " ",Clientes__2[[#This Row],[Nombres2]], " ",Clientes__2[[#This Row],[Apellido]],)</f>
        <v>Morgan  Torres</v>
      </c>
      <c r="R79" s="15">
        <v>25992</v>
      </c>
      <c r="S79" s="14" t="s">
        <v>43</v>
      </c>
      <c r="T79" s="14" t="s">
        <v>42</v>
      </c>
      <c r="U79">
        <v>20000</v>
      </c>
      <c r="V79">
        <v>0</v>
      </c>
      <c r="W79" s="14" t="s">
        <v>81</v>
      </c>
      <c r="X79" s="14" t="s">
        <v>60</v>
      </c>
    </row>
    <row r="80" spans="1:24" x14ac:dyDescent="0.2">
      <c r="A80">
        <v>25982</v>
      </c>
      <c r="B80">
        <v>648</v>
      </c>
      <c r="C80" s="14" t="s">
        <v>212</v>
      </c>
      <c r="D80" s="14"/>
      <c r="E80" s="14" t="s">
        <v>213</v>
      </c>
      <c r="F80" s="15">
        <v>23118</v>
      </c>
      <c r="G80" s="14" t="s">
        <v>43</v>
      </c>
      <c r="H80" s="14" t="s">
        <v>115</v>
      </c>
      <c r="I80">
        <v>70000</v>
      </c>
      <c r="J80">
        <v>0</v>
      </c>
      <c r="K80" s="14" t="s">
        <v>55</v>
      </c>
      <c r="L80" s="14" t="s">
        <v>84</v>
      </c>
      <c r="O80">
        <v>26999</v>
      </c>
      <c r="P80">
        <v>231</v>
      </c>
      <c r="Q80" t="str">
        <f>_xlfn.CONCAT(Clientes__2[[#This Row],[Nombre]], " ",Clientes__2[[#This Row],[Nombres2]], " ",Clientes__2[[#This Row],[Apellido]],)</f>
        <v>Rebecca  Phillips</v>
      </c>
      <c r="R80" s="15">
        <v>26223</v>
      </c>
      <c r="S80" s="14" t="s">
        <v>43</v>
      </c>
      <c r="T80" s="14" t="s">
        <v>42</v>
      </c>
      <c r="U80">
        <v>10000</v>
      </c>
      <c r="V80">
        <v>0</v>
      </c>
      <c r="W80" s="14" t="s">
        <v>81</v>
      </c>
      <c r="X80" s="14" t="s">
        <v>60</v>
      </c>
    </row>
    <row r="81" spans="1:24" x14ac:dyDescent="0.2">
      <c r="A81">
        <v>18862</v>
      </c>
      <c r="B81">
        <v>300</v>
      </c>
      <c r="C81" s="14" t="s">
        <v>214</v>
      </c>
      <c r="D81" s="14"/>
      <c r="E81" s="14" t="s">
        <v>215</v>
      </c>
      <c r="F81" s="15">
        <v>19989</v>
      </c>
      <c r="G81" s="14" t="s">
        <v>42</v>
      </c>
      <c r="H81" s="14" t="s">
        <v>42</v>
      </c>
      <c r="I81">
        <v>70000</v>
      </c>
      <c r="J81">
        <v>3</v>
      </c>
      <c r="K81" s="14" t="s">
        <v>67</v>
      </c>
      <c r="L81" s="14" t="s">
        <v>84</v>
      </c>
      <c r="O81">
        <v>27805</v>
      </c>
      <c r="P81">
        <v>185</v>
      </c>
      <c r="Q81" t="str">
        <f>_xlfn.CONCAT(Clientes__2[[#This Row],[Nombre]], " ",Clientes__2[[#This Row],[Nombres2]], " ",Clientes__2[[#This Row],[Apellido]],)</f>
        <v>Luke  Zhang</v>
      </c>
      <c r="R81" s="15">
        <v>22903</v>
      </c>
      <c r="S81" s="14" t="s">
        <v>43</v>
      </c>
      <c r="T81" s="14" t="s">
        <v>115</v>
      </c>
      <c r="U81">
        <v>30000</v>
      </c>
      <c r="V81">
        <v>1</v>
      </c>
      <c r="W81" s="14" t="s">
        <v>63</v>
      </c>
      <c r="X81" s="14" t="s">
        <v>91</v>
      </c>
    </row>
    <row r="82" spans="1:24" x14ac:dyDescent="0.2">
      <c r="A82">
        <v>17571</v>
      </c>
      <c r="B82">
        <v>310</v>
      </c>
      <c r="C82" s="14" t="s">
        <v>133</v>
      </c>
      <c r="D82" s="14" t="s">
        <v>116</v>
      </c>
      <c r="E82" s="14" t="s">
        <v>216</v>
      </c>
      <c r="F82" s="15">
        <v>25349</v>
      </c>
      <c r="G82" s="14" t="s">
        <v>42</v>
      </c>
      <c r="H82" s="14" t="s">
        <v>42</v>
      </c>
      <c r="I82">
        <v>50000</v>
      </c>
      <c r="J82">
        <v>1</v>
      </c>
      <c r="K82" s="14" t="s">
        <v>55</v>
      </c>
      <c r="L82" s="14" t="s">
        <v>54</v>
      </c>
      <c r="O82">
        <v>14945</v>
      </c>
      <c r="P82">
        <v>127</v>
      </c>
      <c r="Q82" t="str">
        <f>_xlfn.CONCAT(Clientes__2[[#This Row],[Nombre]], " ",Clientes__2[[#This Row],[Nombres2]], " ",Clientes__2[[#This Row],[Apellido]],)</f>
        <v>James A Li</v>
      </c>
      <c r="R82" s="15">
        <v>24084</v>
      </c>
      <c r="S82" s="14" t="s">
        <v>43</v>
      </c>
      <c r="T82" s="14" t="s">
        <v>115</v>
      </c>
      <c r="U82">
        <v>10000</v>
      </c>
      <c r="V82">
        <v>5</v>
      </c>
      <c r="W82" s="14" t="s">
        <v>81</v>
      </c>
      <c r="X82" s="14" t="s">
        <v>60</v>
      </c>
    </row>
    <row r="83" spans="1:24" x14ac:dyDescent="0.2">
      <c r="A83">
        <v>12796</v>
      </c>
      <c r="B83">
        <v>611</v>
      </c>
      <c r="C83" s="14" t="s">
        <v>217</v>
      </c>
      <c r="D83" s="14" t="s">
        <v>46</v>
      </c>
      <c r="E83" s="14" t="s">
        <v>215</v>
      </c>
      <c r="F83" s="15">
        <v>21617</v>
      </c>
      <c r="G83" s="14" t="s">
        <v>42</v>
      </c>
      <c r="H83" s="14" t="s">
        <v>42</v>
      </c>
      <c r="I83">
        <v>60000</v>
      </c>
      <c r="J83">
        <v>4</v>
      </c>
      <c r="K83" s="14" t="s">
        <v>70</v>
      </c>
      <c r="L83" s="14" t="s">
        <v>54</v>
      </c>
      <c r="O83">
        <v>20309</v>
      </c>
      <c r="P83">
        <v>7</v>
      </c>
      <c r="Q83" t="str">
        <f>_xlfn.CONCAT(Clientes__2[[#This Row],[Nombre]], " ",Clientes__2[[#This Row],[Nombres2]], " ",Clientes__2[[#This Row],[Apellido]],)</f>
        <v>Jason L Zhang</v>
      </c>
      <c r="R83" s="15">
        <v>16387</v>
      </c>
      <c r="S83" s="14" t="s">
        <v>42</v>
      </c>
      <c r="T83" s="14" t="s">
        <v>115</v>
      </c>
      <c r="U83">
        <v>10000</v>
      </c>
      <c r="V83">
        <v>5</v>
      </c>
      <c r="W83" s="14" t="s">
        <v>67</v>
      </c>
      <c r="X83" s="14" t="s">
        <v>54</v>
      </c>
    </row>
    <row r="84" spans="1:24" x14ac:dyDescent="0.2">
      <c r="A84">
        <v>15424</v>
      </c>
      <c r="B84">
        <v>300</v>
      </c>
      <c r="C84" s="14" t="s">
        <v>212</v>
      </c>
      <c r="D84" s="14" t="s">
        <v>128</v>
      </c>
      <c r="E84" s="14" t="s">
        <v>98</v>
      </c>
      <c r="F84" s="15">
        <v>29018</v>
      </c>
      <c r="G84" s="14" t="s">
        <v>43</v>
      </c>
      <c r="H84" s="14" t="s">
        <v>115</v>
      </c>
      <c r="I84">
        <v>30000</v>
      </c>
      <c r="J84">
        <v>0</v>
      </c>
      <c r="K84" s="14" t="s">
        <v>63</v>
      </c>
      <c r="L84" s="14" t="s">
        <v>54</v>
      </c>
      <c r="O84">
        <v>14004</v>
      </c>
      <c r="P84">
        <v>314</v>
      </c>
      <c r="Q84" t="str">
        <f>_xlfn.CONCAT(Clientes__2[[#This Row],[Nombre]], " ",Clientes__2[[#This Row],[Nombres2]], " ",Clientes__2[[#This Row],[Apellido]],)</f>
        <v>Rebecca C Hill</v>
      </c>
      <c r="R84" s="15">
        <v>28228</v>
      </c>
      <c r="S84" s="14" t="s">
        <v>42</v>
      </c>
      <c r="T84" s="14" t="s">
        <v>115</v>
      </c>
      <c r="U84">
        <v>60000</v>
      </c>
      <c r="V84">
        <v>0</v>
      </c>
      <c r="W84" s="14" t="s">
        <v>63</v>
      </c>
      <c r="X84" s="14" t="s">
        <v>54</v>
      </c>
    </row>
    <row r="85" spans="1:24" x14ac:dyDescent="0.2">
      <c r="A85">
        <v>11239</v>
      </c>
      <c r="B85">
        <v>249</v>
      </c>
      <c r="C85" s="14" t="s">
        <v>218</v>
      </c>
      <c r="D85" s="14" t="s">
        <v>128</v>
      </c>
      <c r="E85" s="14" t="s">
        <v>207</v>
      </c>
      <c r="F85" s="15">
        <v>21464</v>
      </c>
      <c r="G85" s="14" t="s">
        <v>42</v>
      </c>
      <c r="H85" s="14" t="s">
        <v>115</v>
      </c>
      <c r="I85">
        <v>130000</v>
      </c>
      <c r="J85">
        <v>2</v>
      </c>
      <c r="K85" s="14" t="s">
        <v>63</v>
      </c>
      <c r="L85" s="14" t="s">
        <v>84</v>
      </c>
      <c r="O85">
        <v>22585</v>
      </c>
      <c r="P85">
        <v>144</v>
      </c>
      <c r="Q85" t="str">
        <f>_xlfn.CONCAT(Clientes__2[[#This Row],[Nombre]], " ",Clientes__2[[#This Row],[Nombres2]], " ",Clientes__2[[#This Row],[Apellido]],)</f>
        <v>Latoya C Goel</v>
      </c>
      <c r="R85" s="15">
        <v>22482</v>
      </c>
      <c r="S85" s="14" t="s">
        <v>43</v>
      </c>
      <c r="T85" s="14" t="s">
        <v>42</v>
      </c>
      <c r="U85">
        <v>30000</v>
      </c>
      <c r="V85">
        <v>4</v>
      </c>
      <c r="W85" s="14" t="s">
        <v>70</v>
      </c>
      <c r="X85" s="14" t="s">
        <v>91</v>
      </c>
    </row>
    <row r="86" spans="1:24" x14ac:dyDescent="0.2">
      <c r="A86">
        <v>20002</v>
      </c>
      <c r="B86">
        <v>299</v>
      </c>
      <c r="C86" s="14" t="s">
        <v>219</v>
      </c>
      <c r="D86" s="14" t="s">
        <v>116</v>
      </c>
      <c r="E86" s="14" t="s">
        <v>47</v>
      </c>
      <c r="F86" s="15">
        <v>25694</v>
      </c>
      <c r="G86" s="14" t="s">
        <v>42</v>
      </c>
      <c r="H86" s="14" t="s">
        <v>115</v>
      </c>
      <c r="I86">
        <v>70000</v>
      </c>
      <c r="J86">
        <v>4</v>
      </c>
      <c r="K86" s="14" t="s">
        <v>70</v>
      </c>
      <c r="L86" s="14" t="s">
        <v>84</v>
      </c>
      <c r="O86">
        <v>27189</v>
      </c>
      <c r="P86">
        <v>343</v>
      </c>
      <c r="Q86" t="str">
        <f>_xlfn.CONCAT(Clientes__2[[#This Row],[Nombre]], " ",Clientes__2[[#This Row],[Nombres2]], " ",Clientes__2[[#This Row],[Apellido]],)</f>
        <v>Elizabeth A White</v>
      </c>
      <c r="R86" s="15">
        <v>27718</v>
      </c>
      <c r="S86" s="14" t="s">
        <v>42</v>
      </c>
      <c r="T86" s="14" t="s">
        <v>115</v>
      </c>
      <c r="U86">
        <v>40000</v>
      </c>
      <c r="V86">
        <v>3</v>
      </c>
      <c r="W86" s="14" t="s">
        <v>63</v>
      </c>
      <c r="X86" s="14" t="s">
        <v>91</v>
      </c>
    </row>
    <row r="87" spans="1:24" x14ac:dyDescent="0.2">
      <c r="A87">
        <v>12219</v>
      </c>
      <c r="B87">
        <v>188</v>
      </c>
      <c r="C87" s="14" t="s">
        <v>220</v>
      </c>
      <c r="D87" s="14"/>
      <c r="E87" s="14" t="s">
        <v>177</v>
      </c>
      <c r="F87" s="15">
        <v>22385</v>
      </c>
      <c r="G87" s="14" t="s">
        <v>42</v>
      </c>
      <c r="H87" s="14" t="s">
        <v>42</v>
      </c>
      <c r="I87">
        <v>10000</v>
      </c>
      <c r="J87">
        <v>1</v>
      </c>
      <c r="K87" s="14" t="s">
        <v>55</v>
      </c>
      <c r="L87" s="14" t="s">
        <v>60</v>
      </c>
      <c r="O87">
        <v>27904</v>
      </c>
      <c r="P87">
        <v>238</v>
      </c>
      <c r="Q87" t="str">
        <f>_xlfn.CONCAT(Clientes__2[[#This Row],[Nombre]], " ",Clientes__2[[#This Row],[Nombres2]], " ",Clientes__2[[#This Row],[Apellido]],)</f>
        <v>Kurt  Nara</v>
      </c>
      <c r="R87" s="15">
        <v>25820</v>
      </c>
      <c r="S87" s="14" t="s">
        <v>42</v>
      </c>
      <c r="T87" s="14" t="s">
        <v>42</v>
      </c>
      <c r="U87">
        <v>10000</v>
      </c>
      <c r="V87">
        <v>1</v>
      </c>
      <c r="W87" s="14" t="s">
        <v>67</v>
      </c>
      <c r="X87" s="14" t="s">
        <v>60</v>
      </c>
    </row>
    <row r="88" spans="1:24" x14ac:dyDescent="0.2">
      <c r="A88">
        <v>24314</v>
      </c>
      <c r="B88">
        <v>314</v>
      </c>
      <c r="C88" s="14" t="s">
        <v>221</v>
      </c>
      <c r="D88" s="14"/>
      <c r="E88" s="14" t="s">
        <v>222</v>
      </c>
      <c r="F88" s="15">
        <v>24194</v>
      </c>
      <c r="G88" s="14" t="s">
        <v>42</v>
      </c>
      <c r="H88" s="14" t="s">
        <v>42</v>
      </c>
      <c r="I88">
        <v>120000</v>
      </c>
      <c r="J88">
        <v>2</v>
      </c>
      <c r="K88" s="14" t="s">
        <v>55</v>
      </c>
      <c r="L88" s="14" t="s">
        <v>66</v>
      </c>
      <c r="O88">
        <v>20916</v>
      </c>
      <c r="P88">
        <v>157</v>
      </c>
      <c r="Q88" t="str">
        <f>_xlfn.CONCAT(Clientes__2[[#This Row],[Nombre]], " ",Clientes__2[[#This Row],[Nombres2]], " ",Clientes__2[[#This Row],[Apellido]],)</f>
        <v>Bryan  Howard</v>
      </c>
      <c r="R88" s="15">
        <v>23874</v>
      </c>
      <c r="S88" s="14" t="s">
        <v>43</v>
      </c>
      <c r="T88" s="14" t="s">
        <v>115</v>
      </c>
      <c r="U88">
        <v>30000</v>
      </c>
      <c r="V88">
        <v>2</v>
      </c>
      <c r="W88" s="14" t="s">
        <v>63</v>
      </c>
      <c r="X88" s="14" t="s">
        <v>91</v>
      </c>
    </row>
    <row r="89" spans="1:24" x14ac:dyDescent="0.2">
      <c r="A89">
        <v>12989</v>
      </c>
      <c r="B89">
        <v>3</v>
      </c>
      <c r="C89" s="14" t="s">
        <v>223</v>
      </c>
      <c r="D89" s="14" t="s">
        <v>128</v>
      </c>
      <c r="E89" s="14" t="s">
        <v>207</v>
      </c>
      <c r="F89" s="15">
        <v>25520</v>
      </c>
      <c r="G89" s="14" t="s">
        <v>42</v>
      </c>
      <c r="H89" s="14" t="s">
        <v>115</v>
      </c>
      <c r="I89">
        <v>100000</v>
      </c>
      <c r="J89">
        <v>1</v>
      </c>
      <c r="K89" s="14" t="s">
        <v>70</v>
      </c>
      <c r="L89" s="14" t="s">
        <v>66</v>
      </c>
      <c r="O89">
        <v>18532</v>
      </c>
      <c r="P89">
        <v>618</v>
      </c>
      <c r="Q89" t="str">
        <f>_xlfn.CONCAT(Clientes__2[[#This Row],[Nombre]], " ",Clientes__2[[#This Row],[Nombres2]], " ",Clientes__2[[#This Row],[Apellido]],)</f>
        <v>Carly C Goel</v>
      </c>
      <c r="R89" s="15">
        <v>15471</v>
      </c>
      <c r="S89" s="14" t="s">
        <v>42</v>
      </c>
      <c r="T89" s="14" t="s">
        <v>42</v>
      </c>
      <c r="U89">
        <v>70000</v>
      </c>
      <c r="V89">
        <v>5</v>
      </c>
      <c r="W89" s="14" t="s">
        <v>55</v>
      </c>
      <c r="X89" s="14" t="s">
        <v>66</v>
      </c>
    </row>
    <row r="90" spans="1:24" x14ac:dyDescent="0.2">
      <c r="A90">
        <v>17924</v>
      </c>
      <c r="B90">
        <v>39</v>
      </c>
      <c r="C90" s="14" t="s">
        <v>224</v>
      </c>
      <c r="D90" s="14"/>
      <c r="E90" s="14" t="s">
        <v>225</v>
      </c>
      <c r="F90" s="15">
        <v>28447</v>
      </c>
      <c r="G90" s="14" t="s">
        <v>43</v>
      </c>
      <c r="H90" s="14" t="s">
        <v>115</v>
      </c>
      <c r="I90">
        <v>10000</v>
      </c>
      <c r="J90">
        <v>1</v>
      </c>
      <c r="K90" s="14" t="s">
        <v>67</v>
      </c>
      <c r="L90" s="14" t="s">
        <v>60</v>
      </c>
      <c r="O90">
        <v>26830</v>
      </c>
      <c r="P90">
        <v>273</v>
      </c>
      <c r="Q90" t="str">
        <f>_xlfn.CONCAT(Clientes__2[[#This Row],[Nombre]], " ",Clientes__2[[#This Row],[Nombres2]], " ",Clientes__2[[#This Row],[Apellido]],)</f>
        <v>Shawna  Lal</v>
      </c>
      <c r="R90" s="15">
        <v>24372</v>
      </c>
      <c r="S90" s="14" t="s">
        <v>42</v>
      </c>
      <c r="T90" s="14" t="s">
        <v>42</v>
      </c>
      <c r="U90">
        <v>30000</v>
      </c>
      <c r="V90">
        <v>1</v>
      </c>
      <c r="W90" s="14" t="s">
        <v>55</v>
      </c>
      <c r="X90" s="14" t="s">
        <v>91</v>
      </c>
    </row>
    <row r="91" spans="1:24" x14ac:dyDescent="0.2">
      <c r="A91">
        <v>13337</v>
      </c>
      <c r="B91">
        <v>638</v>
      </c>
      <c r="C91" s="14" t="s">
        <v>226</v>
      </c>
      <c r="D91" s="14" t="s">
        <v>126</v>
      </c>
      <c r="E91" s="14" t="s">
        <v>74</v>
      </c>
      <c r="F91" s="15">
        <v>15470</v>
      </c>
      <c r="G91" s="14" t="s">
        <v>42</v>
      </c>
      <c r="H91" s="14" t="s">
        <v>115</v>
      </c>
      <c r="I91">
        <v>80000</v>
      </c>
      <c r="J91">
        <v>5</v>
      </c>
      <c r="K91" s="14" t="s">
        <v>55</v>
      </c>
      <c r="L91" s="14" t="s">
        <v>66</v>
      </c>
      <c r="O91">
        <v>15905</v>
      </c>
      <c r="P91">
        <v>52</v>
      </c>
      <c r="Q91" t="str">
        <f>_xlfn.CONCAT(Clientes__2[[#This Row],[Nombre]], " ",Clientes__2[[#This Row],[Nombres2]], " ",Clientes__2[[#This Row],[Apellido]],)</f>
        <v>Lauren D Cox</v>
      </c>
      <c r="R91" s="15">
        <v>18736</v>
      </c>
      <c r="S91" s="14" t="s">
        <v>43</v>
      </c>
      <c r="T91" s="14" t="s">
        <v>115</v>
      </c>
      <c r="U91">
        <v>70000</v>
      </c>
      <c r="V91">
        <v>2</v>
      </c>
      <c r="W91" s="14" t="s">
        <v>67</v>
      </c>
      <c r="X91" s="14" t="s">
        <v>84</v>
      </c>
    </row>
    <row r="92" spans="1:24" x14ac:dyDescent="0.2">
      <c r="A92">
        <v>18001</v>
      </c>
      <c r="B92">
        <v>164</v>
      </c>
      <c r="C92" s="14" t="s">
        <v>121</v>
      </c>
      <c r="D92" s="14" t="s">
        <v>124</v>
      </c>
      <c r="E92" s="14" t="s">
        <v>65</v>
      </c>
      <c r="F92" s="15">
        <v>23206</v>
      </c>
      <c r="G92" s="14" t="s">
        <v>43</v>
      </c>
      <c r="H92" s="14" t="s">
        <v>42</v>
      </c>
      <c r="I92">
        <v>20000</v>
      </c>
      <c r="J92">
        <v>3</v>
      </c>
      <c r="K92" s="14" t="s">
        <v>67</v>
      </c>
      <c r="L92" s="14" t="s">
        <v>60</v>
      </c>
      <c r="O92">
        <v>28032</v>
      </c>
      <c r="P92">
        <v>325</v>
      </c>
      <c r="Q92" t="str">
        <f>_xlfn.CONCAT(Clientes__2[[#This Row],[Nombre]], " ",Clientes__2[[#This Row],[Nombres2]], " ",Clientes__2[[#This Row],[Apellido]],)</f>
        <v>Ross J Suri</v>
      </c>
      <c r="R92" s="15">
        <v>17481</v>
      </c>
      <c r="S92" s="14" t="s">
        <v>42</v>
      </c>
      <c r="T92" s="14" t="s">
        <v>115</v>
      </c>
      <c r="U92">
        <v>70000</v>
      </c>
      <c r="V92">
        <v>2</v>
      </c>
      <c r="W92" s="14" t="s">
        <v>55</v>
      </c>
      <c r="X92" s="14" t="s">
        <v>66</v>
      </c>
    </row>
    <row r="93" spans="1:24" x14ac:dyDescent="0.2">
      <c r="A93">
        <v>14686</v>
      </c>
      <c r="B93">
        <v>17</v>
      </c>
      <c r="C93" s="14" t="s">
        <v>227</v>
      </c>
      <c r="D93" s="14" t="s">
        <v>116</v>
      </c>
      <c r="E93" s="14" t="s">
        <v>228</v>
      </c>
      <c r="F93" s="15">
        <v>23359</v>
      </c>
      <c r="G93" s="14" t="s">
        <v>42</v>
      </c>
      <c r="H93" s="14" t="s">
        <v>115</v>
      </c>
      <c r="I93">
        <v>60000</v>
      </c>
      <c r="J93">
        <v>3</v>
      </c>
      <c r="K93" s="14" t="s">
        <v>55</v>
      </c>
      <c r="L93" s="14" t="s">
        <v>84</v>
      </c>
      <c r="O93">
        <v>19776</v>
      </c>
      <c r="P93">
        <v>314</v>
      </c>
      <c r="Q93" t="str">
        <f>_xlfn.CONCAT(Clientes__2[[#This Row],[Nombre]], " ",Clientes__2[[#This Row],[Nombres2]], " ",Clientes__2[[#This Row],[Apellido]],)</f>
        <v>Casey A Raje</v>
      </c>
      <c r="R93" s="15">
        <v>27536</v>
      </c>
      <c r="S93" s="14" t="s">
        <v>42</v>
      </c>
      <c r="T93" s="14" t="s">
        <v>115</v>
      </c>
      <c r="U93">
        <v>40000</v>
      </c>
      <c r="V93">
        <v>0</v>
      </c>
      <c r="W93" s="14" t="s">
        <v>67</v>
      </c>
      <c r="X93" s="14" t="s">
        <v>54</v>
      </c>
    </row>
    <row r="94" spans="1:24" x14ac:dyDescent="0.2">
      <c r="A94">
        <v>19456</v>
      </c>
      <c r="B94">
        <v>155</v>
      </c>
      <c r="C94" s="14" t="s">
        <v>229</v>
      </c>
      <c r="D94" s="14"/>
      <c r="E94" s="14" t="s">
        <v>230</v>
      </c>
      <c r="F94" s="15">
        <v>10070</v>
      </c>
      <c r="G94" s="14" t="s">
        <v>42</v>
      </c>
      <c r="H94" s="14" t="s">
        <v>42</v>
      </c>
      <c r="I94">
        <v>20000</v>
      </c>
      <c r="J94">
        <v>2</v>
      </c>
      <c r="K94" s="14" t="s">
        <v>67</v>
      </c>
      <c r="L94" s="14" t="s">
        <v>60</v>
      </c>
      <c r="O94">
        <v>29048</v>
      </c>
      <c r="P94">
        <v>299</v>
      </c>
      <c r="Q94" t="str">
        <f>_xlfn.CONCAT(Clientes__2[[#This Row],[Nombre]], " ",Clientes__2[[#This Row],[Nombres2]], " ",Clientes__2[[#This Row],[Apellido]],)</f>
        <v>Jesse  Perez</v>
      </c>
      <c r="R94" s="15">
        <v>25114</v>
      </c>
      <c r="S94" s="14" t="s">
        <v>43</v>
      </c>
      <c r="T94" s="14" t="s">
        <v>42</v>
      </c>
      <c r="U94">
        <v>110000</v>
      </c>
      <c r="V94">
        <v>2</v>
      </c>
      <c r="W94" s="14" t="s">
        <v>55</v>
      </c>
      <c r="X94" s="14" t="s">
        <v>66</v>
      </c>
    </row>
    <row r="95" spans="1:24" x14ac:dyDescent="0.2">
      <c r="A95">
        <v>26298</v>
      </c>
      <c r="B95">
        <v>627</v>
      </c>
      <c r="C95" s="14" t="s">
        <v>231</v>
      </c>
      <c r="D95" s="14" t="s">
        <v>44</v>
      </c>
      <c r="E95" s="14" t="s">
        <v>184</v>
      </c>
      <c r="F95" s="15">
        <v>26309</v>
      </c>
      <c r="G95" s="14" t="s">
        <v>42</v>
      </c>
      <c r="H95" s="14" t="s">
        <v>115</v>
      </c>
      <c r="I95">
        <v>50000</v>
      </c>
      <c r="J95">
        <v>1</v>
      </c>
      <c r="K95" s="14" t="s">
        <v>55</v>
      </c>
      <c r="L95" s="14" t="s">
        <v>54</v>
      </c>
      <c r="O95">
        <v>23673</v>
      </c>
      <c r="P95">
        <v>55</v>
      </c>
      <c r="Q95" t="str">
        <f>_xlfn.CONCAT(Clientes__2[[#This Row],[Nombre]], " ",Clientes__2[[#This Row],[Nombres2]], " ",Clientes__2[[#This Row],[Apellido]],)</f>
        <v>Jasmine R Peterson</v>
      </c>
      <c r="R95" s="15">
        <v>14312</v>
      </c>
      <c r="S95" s="14" t="s">
        <v>42</v>
      </c>
      <c r="T95" s="14" t="s">
        <v>115</v>
      </c>
      <c r="U95">
        <v>60000</v>
      </c>
      <c r="V95">
        <v>3</v>
      </c>
      <c r="W95" s="14" t="s">
        <v>70</v>
      </c>
      <c r="X95" s="14" t="s">
        <v>66</v>
      </c>
    </row>
    <row r="96" spans="1:24" x14ac:dyDescent="0.2">
      <c r="A96">
        <v>19466</v>
      </c>
      <c r="B96">
        <v>241</v>
      </c>
      <c r="C96" s="14" t="s">
        <v>102</v>
      </c>
      <c r="D96" s="14" t="s">
        <v>115</v>
      </c>
      <c r="E96" s="14" t="s">
        <v>140</v>
      </c>
      <c r="F96" s="15">
        <v>23397</v>
      </c>
      <c r="G96" s="14" t="s">
        <v>42</v>
      </c>
      <c r="H96" s="14" t="s">
        <v>115</v>
      </c>
      <c r="I96">
        <v>10000</v>
      </c>
      <c r="J96">
        <v>3</v>
      </c>
      <c r="K96" s="14" t="s">
        <v>81</v>
      </c>
      <c r="L96" s="14" t="s">
        <v>60</v>
      </c>
      <c r="O96">
        <v>11667</v>
      </c>
      <c r="P96">
        <v>644</v>
      </c>
      <c r="Q96" t="str">
        <f>_xlfn.CONCAT(Clientes__2[[#This Row],[Nombre]], " ",Clientes__2[[#This Row],[Nombres2]], " ",Clientes__2[[#This Row],[Apellido]],)</f>
        <v>Morgan F Lopez</v>
      </c>
      <c r="R96" s="15">
        <v>24644</v>
      </c>
      <c r="S96" s="14" t="s">
        <v>42</v>
      </c>
      <c r="T96" s="14" t="s">
        <v>42</v>
      </c>
      <c r="U96">
        <v>70000</v>
      </c>
      <c r="V96">
        <v>2</v>
      </c>
      <c r="W96" s="14" t="s">
        <v>55</v>
      </c>
      <c r="X96" s="14" t="s">
        <v>54</v>
      </c>
    </row>
    <row r="97" spans="1:24" x14ac:dyDescent="0.2">
      <c r="A97">
        <v>28532</v>
      </c>
      <c r="B97">
        <v>197</v>
      </c>
      <c r="C97" s="14" t="s">
        <v>232</v>
      </c>
      <c r="D97" s="14" t="s">
        <v>44</v>
      </c>
      <c r="E97" s="14" t="s">
        <v>233</v>
      </c>
      <c r="F97" s="15">
        <v>25178</v>
      </c>
      <c r="G97" s="14" t="s">
        <v>42</v>
      </c>
      <c r="H97" s="14" t="s">
        <v>42</v>
      </c>
      <c r="I97">
        <v>30000</v>
      </c>
      <c r="J97">
        <v>1</v>
      </c>
      <c r="K97" s="14" t="s">
        <v>55</v>
      </c>
      <c r="L97" s="14" t="s">
        <v>91</v>
      </c>
      <c r="O97">
        <v>25111</v>
      </c>
      <c r="P97">
        <v>30</v>
      </c>
      <c r="Q97" t="str">
        <f>_xlfn.CONCAT(Clientes__2[[#This Row],[Nombre]], " ",Clientes__2[[#This Row],[Nombres2]], " ",Clientes__2[[#This Row],[Apellido]],)</f>
        <v>Tony R Xie</v>
      </c>
      <c r="R97" s="15">
        <v>25847</v>
      </c>
      <c r="S97" s="14" t="s">
        <v>42</v>
      </c>
      <c r="T97" s="14" t="s">
        <v>42</v>
      </c>
      <c r="U97">
        <v>90000</v>
      </c>
      <c r="V97">
        <v>2</v>
      </c>
      <c r="W97" s="14" t="s">
        <v>55</v>
      </c>
      <c r="X97" s="14" t="s">
        <v>84</v>
      </c>
    </row>
    <row r="98" spans="1:24" x14ac:dyDescent="0.2">
      <c r="A98">
        <v>26710</v>
      </c>
      <c r="B98">
        <v>361</v>
      </c>
      <c r="C98" s="14" t="s">
        <v>234</v>
      </c>
      <c r="D98" s="14" t="s">
        <v>124</v>
      </c>
      <c r="E98" s="14" t="s">
        <v>142</v>
      </c>
      <c r="F98" s="15">
        <v>20418</v>
      </c>
      <c r="G98" s="14" t="s">
        <v>42</v>
      </c>
      <c r="H98" s="14" t="s">
        <v>115</v>
      </c>
      <c r="I98">
        <v>60000</v>
      </c>
      <c r="J98">
        <v>2</v>
      </c>
      <c r="K98" s="14" t="s">
        <v>67</v>
      </c>
      <c r="L98" s="14" t="s">
        <v>84</v>
      </c>
      <c r="O98">
        <v>27363</v>
      </c>
      <c r="P98">
        <v>2</v>
      </c>
      <c r="Q98" t="str">
        <f>_xlfn.CONCAT(Clientes__2[[#This Row],[Nombre]], " ",Clientes__2[[#This Row],[Nombres2]], " ",Clientes__2[[#This Row],[Apellido]],)</f>
        <v>Jan J Green</v>
      </c>
      <c r="R98" s="15">
        <v>26522</v>
      </c>
      <c r="S98" s="14" t="s">
        <v>42</v>
      </c>
      <c r="T98" s="14" t="s">
        <v>115</v>
      </c>
      <c r="U98">
        <v>110000</v>
      </c>
      <c r="V98">
        <v>0</v>
      </c>
      <c r="W98" s="14" t="s">
        <v>67</v>
      </c>
      <c r="X98" s="14" t="s">
        <v>66</v>
      </c>
    </row>
    <row r="99" spans="1:24" x14ac:dyDescent="0.2">
      <c r="A99">
        <v>19780</v>
      </c>
      <c r="B99">
        <v>338</v>
      </c>
      <c r="C99" s="14" t="s">
        <v>235</v>
      </c>
      <c r="D99" s="14" t="s">
        <v>124</v>
      </c>
      <c r="E99" s="14" t="s">
        <v>47</v>
      </c>
      <c r="F99" s="15">
        <v>27009</v>
      </c>
      <c r="G99" s="14" t="s">
        <v>43</v>
      </c>
      <c r="H99" s="14" t="s">
        <v>115</v>
      </c>
      <c r="I99">
        <v>70000</v>
      </c>
      <c r="J99">
        <v>0</v>
      </c>
      <c r="K99" s="14" t="s">
        <v>63</v>
      </c>
      <c r="L99" s="14" t="s">
        <v>84</v>
      </c>
      <c r="O99">
        <v>20738</v>
      </c>
      <c r="P99">
        <v>633</v>
      </c>
      <c r="Q99" t="str">
        <f>_xlfn.CONCAT(Clientes__2[[#This Row],[Nombre]], " ",Clientes__2[[#This Row],[Nombres2]], " ",Clientes__2[[#This Row],[Apellido]],)</f>
        <v>Brianna J White</v>
      </c>
      <c r="R99" s="15">
        <v>24310</v>
      </c>
      <c r="S99" s="14" t="s">
        <v>42</v>
      </c>
      <c r="T99" s="14" t="s">
        <v>42</v>
      </c>
      <c r="U99">
        <v>60000</v>
      </c>
      <c r="V99">
        <v>0</v>
      </c>
      <c r="W99" s="14" t="s">
        <v>70</v>
      </c>
      <c r="X99" s="14" t="s">
        <v>54</v>
      </c>
    </row>
    <row r="100" spans="1:24" x14ac:dyDescent="0.2">
      <c r="A100">
        <v>21047</v>
      </c>
      <c r="B100">
        <v>173</v>
      </c>
      <c r="C100" s="14" t="s">
        <v>236</v>
      </c>
      <c r="D100" s="14"/>
      <c r="E100" s="14" t="s">
        <v>175</v>
      </c>
      <c r="F100" s="15">
        <v>24864</v>
      </c>
      <c r="G100" s="14" t="s">
        <v>43</v>
      </c>
      <c r="H100" s="14" t="s">
        <v>115</v>
      </c>
      <c r="I100">
        <v>20000</v>
      </c>
      <c r="J100">
        <v>1</v>
      </c>
      <c r="K100" s="14" t="s">
        <v>63</v>
      </c>
      <c r="L100" s="14" t="s">
        <v>60</v>
      </c>
      <c r="O100">
        <v>15504</v>
      </c>
      <c r="P100">
        <v>618</v>
      </c>
      <c r="Q100" t="str">
        <f>_xlfn.CONCAT(Clientes__2[[#This Row],[Nombre]], " ",Clientes__2[[#This Row],[Nombres2]], " ",Clientes__2[[#This Row],[Apellido]],)</f>
        <v>Sheena  Andersen</v>
      </c>
      <c r="R100" s="15">
        <v>24564</v>
      </c>
      <c r="S100" s="14" t="s">
        <v>43</v>
      </c>
      <c r="T100" s="14" t="s">
        <v>42</v>
      </c>
      <c r="U100">
        <v>50000</v>
      </c>
      <c r="V100">
        <v>2</v>
      </c>
      <c r="W100" s="14" t="s">
        <v>55</v>
      </c>
      <c r="X100" s="14" t="s">
        <v>54</v>
      </c>
    </row>
    <row r="101" spans="1:24" x14ac:dyDescent="0.2">
      <c r="A101">
        <v>25911</v>
      </c>
      <c r="B101">
        <v>51</v>
      </c>
      <c r="C101" s="14" t="s">
        <v>61</v>
      </c>
      <c r="D101" s="14"/>
      <c r="E101" s="14" t="s">
        <v>237</v>
      </c>
      <c r="F101" s="15">
        <v>28582</v>
      </c>
      <c r="G101" s="14" t="s">
        <v>43</v>
      </c>
      <c r="H101" s="14" t="s">
        <v>115</v>
      </c>
      <c r="I101">
        <v>40000</v>
      </c>
      <c r="J101">
        <v>0</v>
      </c>
      <c r="K101" s="14" t="s">
        <v>67</v>
      </c>
      <c r="L101" s="14" t="s">
        <v>54</v>
      </c>
      <c r="O101">
        <v>24698</v>
      </c>
      <c r="P101">
        <v>131</v>
      </c>
      <c r="Q101" t="str">
        <f>_xlfn.CONCAT(Clientes__2[[#This Row],[Nombre]], " ",Clientes__2[[#This Row],[Nombres2]], " ",Clientes__2[[#This Row],[Apellido]],)</f>
        <v>Alexandra  Sanders</v>
      </c>
      <c r="R101" s="15">
        <v>26807</v>
      </c>
      <c r="S101" s="14" t="s">
        <v>43</v>
      </c>
      <c r="T101" s="14" t="s">
        <v>42</v>
      </c>
      <c r="U101">
        <v>30000</v>
      </c>
      <c r="V101">
        <v>0</v>
      </c>
      <c r="W101" s="14" t="s">
        <v>67</v>
      </c>
      <c r="X101" s="14" t="s">
        <v>60</v>
      </c>
    </row>
    <row r="102" spans="1:24" x14ac:dyDescent="0.2">
      <c r="A102">
        <v>22471</v>
      </c>
      <c r="B102">
        <v>205</v>
      </c>
      <c r="C102" s="14" t="s">
        <v>238</v>
      </c>
      <c r="D102" s="14"/>
      <c r="E102" s="14" t="s">
        <v>127</v>
      </c>
      <c r="F102" s="15">
        <v>24720</v>
      </c>
      <c r="G102" s="14" t="s">
        <v>43</v>
      </c>
      <c r="H102" s="14" t="s">
        <v>42</v>
      </c>
      <c r="I102">
        <v>30000</v>
      </c>
      <c r="J102">
        <v>1</v>
      </c>
      <c r="K102" s="14" t="s">
        <v>55</v>
      </c>
      <c r="L102" s="14" t="s">
        <v>91</v>
      </c>
      <c r="O102">
        <v>18765</v>
      </c>
      <c r="P102">
        <v>648</v>
      </c>
      <c r="Q102" t="str">
        <f>_xlfn.CONCAT(Clientes__2[[#This Row],[Nombre]], " ",Clientes__2[[#This Row],[Nombres2]], " ",Clientes__2[[#This Row],[Apellido]],)</f>
        <v>Joel  Martinez</v>
      </c>
      <c r="R102" s="15">
        <v>28355</v>
      </c>
      <c r="S102" s="14" t="s">
        <v>43</v>
      </c>
      <c r="T102" s="14" t="s">
        <v>42</v>
      </c>
      <c r="U102">
        <v>40000</v>
      </c>
      <c r="V102">
        <v>0</v>
      </c>
      <c r="W102" s="14" t="s">
        <v>67</v>
      </c>
      <c r="X102" s="14" t="s">
        <v>54</v>
      </c>
    </row>
    <row r="103" spans="1:24" x14ac:dyDescent="0.2">
      <c r="A103">
        <v>24803</v>
      </c>
      <c r="B103">
        <v>543</v>
      </c>
      <c r="C103" s="14" t="s">
        <v>239</v>
      </c>
      <c r="D103" s="14"/>
      <c r="E103" s="14" t="s">
        <v>240</v>
      </c>
      <c r="F103" s="15">
        <v>25104</v>
      </c>
      <c r="G103" s="14" t="s">
        <v>42</v>
      </c>
      <c r="H103" s="14" t="s">
        <v>115</v>
      </c>
      <c r="I103">
        <v>40000</v>
      </c>
      <c r="J103">
        <v>4</v>
      </c>
      <c r="K103" s="14" t="s">
        <v>67</v>
      </c>
      <c r="L103" s="14" t="s">
        <v>54</v>
      </c>
      <c r="O103">
        <v>19890</v>
      </c>
      <c r="P103">
        <v>312</v>
      </c>
      <c r="Q103" t="str">
        <f>_xlfn.CONCAT(Clientes__2[[#This Row],[Nombre]], " ",Clientes__2[[#This Row],[Nombres2]], " ",Clientes__2[[#This Row],[Apellido]],)</f>
        <v>Anna  Diaz</v>
      </c>
      <c r="R103" s="15">
        <v>19228</v>
      </c>
      <c r="S103" s="14" t="s">
        <v>43</v>
      </c>
      <c r="T103" s="14" t="s">
        <v>42</v>
      </c>
      <c r="U103">
        <v>70000</v>
      </c>
      <c r="V103">
        <v>2</v>
      </c>
      <c r="W103" s="14" t="s">
        <v>81</v>
      </c>
      <c r="X103" s="14" t="s">
        <v>54</v>
      </c>
    </row>
    <row r="104" spans="1:24" x14ac:dyDescent="0.2">
      <c r="A104">
        <v>20434</v>
      </c>
      <c r="B104">
        <v>329</v>
      </c>
      <c r="C104" s="14" t="s">
        <v>241</v>
      </c>
      <c r="D104" s="14" t="s">
        <v>116</v>
      </c>
      <c r="E104" s="14" t="s">
        <v>242</v>
      </c>
      <c r="F104" s="15">
        <v>27680</v>
      </c>
      <c r="G104" s="14" t="s">
        <v>43</v>
      </c>
      <c r="H104" s="14" t="s">
        <v>42</v>
      </c>
      <c r="I104">
        <v>60000</v>
      </c>
      <c r="J104">
        <v>0</v>
      </c>
      <c r="K104" s="14" t="s">
        <v>63</v>
      </c>
      <c r="L104" s="14" t="s">
        <v>54</v>
      </c>
      <c r="O104">
        <v>29303</v>
      </c>
      <c r="P104">
        <v>37</v>
      </c>
      <c r="Q104" t="str">
        <f>_xlfn.CONCAT(Clientes__2[[#This Row],[Nombre]], " ",Clientes__2[[#This Row],[Nombres2]], " ",Clientes__2[[#This Row],[Apellido]],)</f>
        <v>Nathan A Sharma</v>
      </c>
      <c r="R104" s="15">
        <v>23580</v>
      </c>
      <c r="S104" s="14" t="s">
        <v>43</v>
      </c>
      <c r="T104" s="14" t="s">
        <v>42</v>
      </c>
      <c r="U104">
        <v>70000</v>
      </c>
      <c r="V104">
        <v>0</v>
      </c>
      <c r="W104" s="14" t="s">
        <v>55</v>
      </c>
      <c r="X104" s="14" t="s">
        <v>84</v>
      </c>
    </row>
    <row r="105" spans="1:24" x14ac:dyDescent="0.2">
      <c r="A105">
        <v>21862</v>
      </c>
      <c r="B105">
        <v>206</v>
      </c>
      <c r="C105" s="14" t="s">
        <v>243</v>
      </c>
      <c r="D105" s="14" t="s">
        <v>128</v>
      </c>
      <c r="E105" s="14" t="s">
        <v>244</v>
      </c>
      <c r="F105" s="15">
        <v>17780</v>
      </c>
      <c r="G105" s="14" t="s">
        <v>42</v>
      </c>
      <c r="H105" s="14" t="s">
        <v>115</v>
      </c>
      <c r="I105">
        <v>90000</v>
      </c>
      <c r="J105">
        <v>4</v>
      </c>
      <c r="K105" s="14" t="s">
        <v>67</v>
      </c>
      <c r="L105" s="14" t="s">
        <v>66</v>
      </c>
      <c r="O105">
        <v>17192</v>
      </c>
      <c r="P105">
        <v>261</v>
      </c>
      <c r="Q105" t="str">
        <f>_xlfn.CONCAT(Clientes__2[[#This Row],[Nombre]], " ",Clientes__2[[#This Row],[Nombres2]], " ",Clientes__2[[#This Row],[Apellido]],)</f>
        <v>Michele C Prasad</v>
      </c>
      <c r="R105" s="15">
        <v>20355</v>
      </c>
      <c r="S105" s="14" t="s">
        <v>43</v>
      </c>
      <c r="T105" s="14" t="s">
        <v>42</v>
      </c>
      <c r="U105">
        <v>160000</v>
      </c>
      <c r="V105">
        <v>2</v>
      </c>
      <c r="W105" s="14" t="s">
        <v>67</v>
      </c>
      <c r="X105" s="14" t="s">
        <v>84</v>
      </c>
    </row>
    <row r="106" spans="1:24" x14ac:dyDescent="0.2">
      <c r="A106">
        <v>25429</v>
      </c>
      <c r="B106">
        <v>312</v>
      </c>
      <c r="C106" s="14" t="s">
        <v>52</v>
      </c>
      <c r="D106" s="14" t="s">
        <v>46</v>
      </c>
      <c r="E106" s="14" t="s">
        <v>245</v>
      </c>
      <c r="F106" s="15">
        <v>25296</v>
      </c>
      <c r="G106" s="14" t="s">
        <v>43</v>
      </c>
      <c r="H106" s="14" t="s">
        <v>115</v>
      </c>
      <c r="I106">
        <v>80000</v>
      </c>
      <c r="J106">
        <v>2</v>
      </c>
      <c r="K106" s="14" t="s">
        <v>70</v>
      </c>
      <c r="L106" s="14" t="s">
        <v>84</v>
      </c>
      <c r="O106">
        <v>13682</v>
      </c>
      <c r="P106">
        <v>160</v>
      </c>
      <c r="Q106" t="str">
        <f>_xlfn.CONCAT(Clientes__2[[#This Row],[Nombre]], " ",Clientes__2[[#This Row],[Nombres2]], " ",Clientes__2[[#This Row],[Apellido]],)</f>
        <v>Candace L Rana</v>
      </c>
      <c r="R106" s="15">
        <v>26779</v>
      </c>
      <c r="S106" s="14" t="s">
        <v>43</v>
      </c>
      <c r="T106" s="14" t="s">
        <v>42</v>
      </c>
      <c r="U106">
        <v>30000</v>
      </c>
      <c r="V106">
        <v>0</v>
      </c>
      <c r="W106" s="14" t="s">
        <v>67</v>
      </c>
      <c r="X106" s="14" t="s">
        <v>60</v>
      </c>
    </row>
    <row r="107" spans="1:24" x14ac:dyDescent="0.2">
      <c r="A107">
        <v>15285</v>
      </c>
      <c r="B107">
        <v>307</v>
      </c>
      <c r="C107" s="14" t="s">
        <v>246</v>
      </c>
      <c r="D107" s="14" t="s">
        <v>116</v>
      </c>
      <c r="E107" s="14" t="s">
        <v>93</v>
      </c>
      <c r="F107" s="15">
        <v>26340</v>
      </c>
      <c r="G107" s="14" t="s">
        <v>43</v>
      </c>
      <c r="H107" s="14" t="s">
        <v>115</v>
      </c>
      <c r="I107">
        <v>40000</v>
      </c>
      <c r="J107">
        <v>0</v>
      </c>
      <c r="K107" s="14" t="s">
        <v>70</v>
      </c>
      <c r="L107" s="14" t="s">
        <v>54</v>
      </c>
      <c r="O107">
        <v>24849</v>
      </c>
      <c r="P107">
        <v>224</v>
      </c>
      <c r="Q107" t="str">
        <f>_xlfn.CONCAT(Clientes__2[[#This Row],[Nombre]], " ",Clientes__2[[#This Row],[Nombres2]], " ",Clientes__2[[#This Row],[Apellido]],)</f>
        <v>Olivia A Rodriguez</v>
      </c>
      <c r="R107" s="15">
        <v>17023</v>
      </c>
      <c r="S107" s="14" t="s">
        <v>42</v>
      </c>
      <c r="T107" s="14" t="s">
        <v>115</v>
      </c>
      <c r="U107">
        <v>100000</v>
      </c>
      <c r="V107">
        <v>2</v>
      </c>
      <c r="W107" s="14" t="s">
        <v>55</v>
      </c>
      <c r="X107" s="14" t="s">
        <v>66</v>
      </c>
    </row>
    <row r="108" spans="1:24" x14ac:dyDescent="0.2">
      <c r="A108">
        <v>19283</v>
      </c>
      <c r="B108">
        <v>117</v>
      </c>
      <c r="C108" s="14" t="s">
        <v>247</v>
      </c>
      <c r="D108" s="14"/>
      <c r="E108" s="14" t="s">
        <v>237</v>
      </c>
      <c r="F108" s="15">
        <v>21377</v>
      </c>
      <c r="G108" s="14" t="s">
        <v>42</v>
      </c>
      <c r="H108" s="14" t="s">
        <v>42</v>
      </c>
      <c r="I108">
        <v>30000</v>
      </c>
      <c r="J108">
        <v>1</v>
      </c>
      <c r="K108" s="14" t="s">
        <v>70</v>
      </c>
      <c r="L108" s="14" t="s">
        <v>91</v>
      </c>
      <c r="O108">
        <v>20304</v>
      </c>
      <c r="P108">
        <v>644</v>
      </c>
      <c r="Q108" t="str">
        <f>_xlfn.CONCAT(Clientes__2[[#This Row],[Nombre]], " ",Clientes__2[[#This Row],[Nombres2]], " ",Clientes__2[[#This Row],[Apellido]],)</f>
        <v>Adrian  Sanders</v>
      </c>
      <c r="R108" s="15">
        <v>29090</v>
      </c>
      <c r="S108" s="14" t="s">
        <v>43</v>
      </c>
      <c r="T108" s="14" t="s">
        <v>42</v>
      </c>
      <c r="U108">
        <v>40000</v>
      </c>
      <c r="V108">
        <v>0</v>
      </c>
      <c r="W108" s="14" t="s">
        <v>67</v>
      </c>
      <c r="X108" s="14" t="s">
        <v>54</v>
      </c>
    </row>
    <row r="109" spans="1:24" x14ac:dyDescent="0.2">
      <c r="A109">
        <v>22831</v>
      </c>
      <c r="B109">
        <v>214</v>
      </c>
      <c r="C109" s="14" t="s">
        <v>248</v>
      </c>
      <c r="D109" s="14"/>
      <c r="E109" s="14" t="s">
        <v>104</v>
      </c>
      <c r="F109" s="15">
        <v>17873</v>
      </c>
      <c r="G109" s="14" t="s">
        <v>43</v>
      </c>
      <c r="H109" s="14" t="s">
        <v>42</v>
      </c>
      <c r="I109">
        <v>70000</v>
      </c>
      <c r="J109">
        <v>5</v>
      </c>
      <c r="K109" s="14" t="s">
        <v>81</v>
      </c>
      <c r="L109" s="14" t="s">
        <v>54</v>
      </c>
      <c r="O109">
        <v>15143</v>
      </c>
      <c r="P109">
        <v>16</v>
      </c>
      <c r="Q109" t="str">
        <f>_xlfn.CONCAT(Clientes__2[[#This Row],[Nombre]], " ",Clientes__2[[#This Row],[Nombres2]], " ",Clientes__2[[#This Row],[Apellido]],)</f>
        <v>Victor  Ruiz</v>
      </c>
      <c r="R109" s="15">
        <v>26101</v>
      </c>
      <c r="S109" s="14" t="s">
        <v>42</v>
      </c>
      <c r="T109" s="14" t="s">
        <v>42</v>
      </c>
      <c r="U109">
        <v>90000</v>
      </c>
      <c r="V109">
        <v>0</v>
      </c>
      <c r="W109" s="14" t="s">
        <v>55</v>
      </c>
      <c r="X109" s="14" t="s">
        <v>84</v>
      </c>
    </row>
    <row r="110" spans="1:24" x14ac:dyDescent="0.2">
      <c r="A110">
        <v>28558</v>
      </c>
      <c r="B110">
        <v>161</v>
      </c>
      <c r="C110" s="14" t="s">
        <v>210</v>
      </c>
      <c r="D110" s="14" t="s">
        <v>40</v>
      </c>
      <c r="E110" s="14" t="s">
        <v>249</v>
      </c>
      <c r="F110" s="15">
        <v>26301</v>
      </c>
      <c r="G110" s="14" t="s">
        <v>43</v>
      </c>
      <c r="H110" s="14" t="s">
        <v>115</v>
      </c>
      <c r="I110">
        <v>20000</v>
      </c>
      <c r="J110">
        <v>0</v>
      </c>
      <c r="K110" s="14" t="s">
        <v>81</v>
      </c>
      <c r="L110" s="14" t="s">
        <v>60</v>
      </c>
      <c r="O110">
        <v>28279</v>
      </c>
      <c r="P110">
        <v>611</v>
      </c>
      <c r="Q110" t="str">
        <f>_xlfn.CONCAT(Clientes__2[[#This Row],[Nombre]], " ",Clientes__2[[#This Row],[Nombres2]], " ",Clientes__2[[#This Row],[Apellido]],)</f>
        <v>Dawn T Stone</v>
      </c>
      <c r="R110" s="15">
        <v>13111</v>
      </c>
      <c r="S110" s="14" t="s">
        <v>42</v>
      </c>
      <c r="T110" s="14" t="s">
        <v>42</v>
      </c>
      <c r="U110">
        <v>50000</v>
      </c>
      <c r="V110">
        <v>2</v>
      </c>
      <c r="W110" s="14" t="s">
        <v>70</v>
      </c>
      <c r="X110" s="14" t="s">
        <v>66</v>
      </c>
    </row>
    <row r="111" spans="1:24" x14ac:dyDescent="0.2">
      <c r="A111">
        <v>13156</v>
      </c>
      <c r="B111">
        <v>21</v>
      </c>
      <c r="C111" s="14" t="s">
        <v>166</v>
      </c>
      <c r="D111" s="14"/>
      <c r="E111" s="14" t="s">
        <v>225</v>
      </c>
      <c r="F111" s="15">
        <v>14798</v>
      </c>
      <c r="G111" s="14" t="s">
        <v>42</v>
      </c>
      <c r="H111" s="14" t="s">
        <v>42</v>
      </c>
      <c r="I111">
        <v>30000</v>
      </c>
      <c r="J111">
        <v>2</v>
      </c>
      <c r="K111" s="14" t="s">
        <v>63</v>
      </c>
      <c r="L111" s="14" t="s">
        <v>91</v>
      </c>
      <c r="O111">
        <v>19069</v>
      </c>
      <c r="P111">
        <v>220</v>
      </c>
      <c r="Q111" t="str">
        <f>_xlfn.CONCAT(Clientes__2[[#This Row],[Nombre]], " ",Clientes__2[[#This Row],[Nombres2]], " ",Clientes__2[[#This Row],[Apellido]],)</f>
        <v>Bradley  Lal</v>
      </c>
      <c r="R111" s="15">
        <v>18456</v>
      </c>
      <c r="S111" s="14" t="s">
        <v>42</v>
      </c>
      <c r="T111" s="14" t="s">
        <v>42</v>
      </c>
      <c r="U111">
        <v>90000</v>
      </c>
      <c r="V111">
        <v>4</v>
      </c>
      <c r="W111" s="14" t="s">
        <v>67</v>
      </c>
      <c r="X111" s="14" t="s">
        <v>66</v>
      </c>
    </row>
    <row r="112" spans="1:24" x14ac:dyDescent="0.2">
      <c r="A112">
        <v>25120</v>
      </c>
      <c r="B112">
        <v>4</v>
      </c>
      <c r="C112" s="14" t="s">
        <v>250</v>
      </c>
      <c r="D112" s="14" t="s">
        <v>46</v>
      </c>
      <c r="E112" s="14" t="s">
        <v>93</v>
      </c>
      <c r="F112" s="15">
        <v>25549</v>
      </c>
      <c r="G112" s="14" t="s">
        <v>43</v>
      </c>
      <c r="H112" s="14" t="s">
        <v>115</v>
      </c>
      <c r="I112">
        <v>110000</v>
      </c>
      <c r="J112">
        <v>1</v>
      </c>
      <c r="K112" s="14" t="s">
        <v>70</v>
      </c>
      <c r="L112" s="14" t="s">
        <v>66</v>
      </c>
      <c r="O112">
        <v>13603</v>
      </c>
      <c r="P112">
        <v>243</v>
      </c>
      <c r="Q112" t="str">
        <f>_xlfn.CONCAT(Clientes__2[[#This Row],[Nombre]], " ",Clientes__2[[#This Row],[Nombres2]], " ",Clientes__2[[#This Row],[Apellido]],)</f>
        <v>Heidi L Rodriguez</v>
      </c>
      <c r="R112" s="15">
        <v>18415</v>
      </c>
      <c r="S112" s="14" t="s">
        <v>42</v>
      </c>
      <c r="T112" s="14" t="s">
        <v>115</v>
      </c>
      <c r="U112">
        <v>120000</v>
      </c>
      <c r="V112">
        <v>4</v>
      </c>
      <c r="W112" s="14" t="s">
        <v>63</v>
      </c>
      <c r="X112" s="14" t="s">
        <v>66</v>
      </c>
    </row>
    <row r="113" spans="1:24" x14ac:dyDescent="0.2">
      <c r="A113">
        <v>15535</v>
      </c>
      <c r="B113">
        <v>302</v>
      </c>
      <c r="C113" s="14" t="s">
        <v>251</v>
      </c>
      <c r="D113" s="14" t="s">
        <v>46</v>
      </c>
      <c r="E113" s="14" t="s">
        <v>252</v>
      </c>
      <c r="F113" s="15">
        <v>23316</v>
      </c>
      <c r="G113" s="14" t="s">
        <v>42</v>
      </c>
      <c r="H113" s="14" t="s">
        <v>42</v>
      </c>
      <c r="I113">
        <v>70000</v>
      </c>
      <c r="J113">
        <v>4</v>
      </c>
      <c r="K113" s="14" t="s">
        <v>55</v>
      </c>
      <c r="L113" s="14" t="s">
        <v>84</v>
      </c>
      <c r="O113">
        <v>13286</v>
      </c>
      <c r="P113">
        <v>545</v>
      </c>
      <c r="Q113" t="str">
        <f>_xlfn.CONCAT(Clientes__2[[#This Row],[Nombre]], " ",Clientes__2[[#This Row],[Nombres2]], " ",Clientes__2[[#This Row],[Apellido]],)</f>
        <v>Jordan L Scott</v>
      </c>
      <c r="R113" s="15">
        <v>23294</v>
      </c>
      <c r="S113" s="14" t="s">
        <v>43</v>
      </c>
      <c r="T113" s="14" t="s">
        <v>115</v>
      </c>
      <c r="U113">
        <v>90000</v>
      </c>
      <c r="V113">
        <v>0</v>
      </c>
      <c r="W113" s="14" t="s">
        <v>63</v>
      </c>
      <c r="X113" s="14" t="s">
        <v>84</v>
      </c>
    </row>
    <row r="114" spans="1:24" x14ac:dyDescent="0.2">
      <c r="A114">
        <v>21534</v>
      </c>
      <c r="B114">
        <v>250</v>
      </c>
      <c r="C114" s="14" t="s">
        <v>253</v>
      </c>
      <c r="D114" s="14" t="s">
        <v>115</v>
      </c>
      <c r="E114" s="14" t="s">
        <v>254</v>
      </c>
      <c r="F114" s="15">
        <v>19110</v>
      </c>
      <c r="G114" s="14" t="s">
        <v>43</v>
      </c>
      <c r="H114" s="14" t="s">
        <v>42</v>
      </c>
      <c r="I114">
        <v>130000</v>
      </c>
      <c r="J114">
        <v>4</v>
      </c>
      <c r="K114" s="14" t="s">
        <v>67</v>
      </c>
      <c r="L114" s="14" t="s">
        <v>84</v>
      </c>
      <c r="O114">
        <v>17915</v>
      </c>
      <c r="P114">
        <v>3</v>
      </c>
      <c r="Q114" t="str">
        <f>_xlfn.CONCAT(Clientes__2[[#This Row],[Nombre]], " ",Clientes__2[[#This Row],[Nombres2]], " ",Clientes__2[[#This Row],[Apellido]],)</f>
        <v>Warren F Rai</v>
      </c>
      <c r="R114" s="15">
        <v>28540</v>
      </c>
      <c r="S114" s="14" t="s">
        <v>43</v>
      </c>
      <c r="T114" s="14" t="s">
        <v>115</v>
      </c>
      <c r="U114">
        <v>10000</v>
      </c>
      <c r="V114">
        <v>1</v>
      </c>
      <c r="W114" s="14" t="s">
        <v>67</v>
      </c>
      <c r="X114" s="14" t="s">
        <v>60</v>
      </c>
    </row>
    <row r="115" spans="1:24" x14ac:dyDescent="0.2">
      <c r="A115">
        <v>13172</v>
      </c>
      <c r="B115">
        <v>626</v>
      </c>
      <c r="C115" s="14" t="s">
        <v>255</v>
      </c>
      <c r="D115" s="14" t="s">
        <v>126</v>
      </c>
      <c r="E115" s="14" t="s">
        <v>161</v>
      </c>
      <c r="F115" s="15">
        <v>25099</v>
      </c>
      <c r="G115" s="14" t="s">
        <v>43</v>
      </c>
      <c r="H115" s="14" t="s">
        <v>115</v>
      </c>
      <c r="I115">
        <v>80000</v>
      </c>
      <c r="J115">
        <v>0</v>
      </c>
      <c r="K115" s="14" t="s">
        <v>55</v>
      </c>
      <c r="L115" s="14" t="s">
        <v>66</v>
      </c>
      <c r="O115">
        <v>13468</v>
      </c>
      <c r="P115">
        <v>547</v>
      </c>
      <c r="Q115" t="str">
        <f>_xlfn.CONCAT(Clientes__2[[#This Row],[Nombre]], " ",Clientes__2[[#This Row],[Nombres2]], " ",Clientes__2[[#This Row],[Apellido]],)</f>
        <v>Isabella D Cook</v>
      </c>
      <c r="R115" s="15">
        <v>22161</v>
      </c>
      <c r="S115" s="14" t="s">
        <v>43</v>
      </c>
      <c r="T115" s="14" t="s">
        <v>115</v>
      </c>
      <c r="U115">
        <v>100000</v>
      </c>
      <c r="V115">
        <v>3</v>
      </c>
      <c r="W115" s="14" t="s">
        <v>63</v>
      </c>
      <c r="X115" s="14" t="s">
        <v>84</v>
      </c>
    </row>
    <row r="116" spans="1:24" x14ac:dyDescent="0.2">
      <c r="A116">
        <v>25462</v>
      </c>
      <c r="B116">
        <v>133</v>
      </c>
      <c r="C116" s="14" t="s">
        <v>256</v>
      </c>
      <c r="D116" s="14" t="s">
        <v>42</v>
      </c>
      <c r="E116" s="14" t="s">
        <v>257</v>
      </c>
      <c r="F116" s="15">
        <v>24610</v>
      </c>
      <c r="G116" s="14" t="s">
        <v>43</v>
      </c>
      <c r="H116" s="14" t="s">
        <v>42</v>
      </c>
      <c r="I116">
        <v>40000</v>
      </c>
      <c r="J116">
        <v>0</v>
      </c>
      <c r="K116" s="14" t="s">
        <v>55</v>
      </c>
      <c r="L116" s="14" t="s">
        <v>91</v>
      </c>
      <c r="O116">
        <v>26184</v>
      </c>
      <c r="P116">
        <v>611</v>
      </c>
      <c r="Q116" t="str">
        <f>_xlfn.CONCAT(Clientes__2[[#This Row],[Nombre]], " ",Clientes__2[[#This Row],[Nombres2]], " ",Clientes__2[[#This Row],[Apellido]],)</f>
        <v>Angel M Gray</v>
      </c>
      <c r="R116" s="15">
        <v>28186</v>
      </c>
      <c r="S116" s="14" t="s">
        <v>43</v>
      </c>
      <c r="T116" s="14" t="s">
        <v>42</v>
      </c>
      <c r="U116">
        <v>30000</v>
      </c>
      <c r="V116">
        <v>0</v>
      </c>
      <c r="W116" s="14" t="s">
        <v>81</v>
      </c>
      <c r="X116" s="14" t="s">
        <v>91</v>
      </c>
    </row>
    <row r="117" spans="1:24" x14ac:dyDescent="0.2">
      <c r="A117">
        <v>18257</v>
      </c>
      <c r="B117">
        <v>33</v>
      </c>
      <c r="C117" s="14" t="s">
        <v>258</v>
      </c>
      <c r="D117" s="14"/>
      <c r="E117" s="14" t="s">
        <v>259</v>
      </c>
      <c r="F117" s="15">
        <v>25121</v>
      </c>
      <c r="G117" s="14" t="s">
        <v>42</v>
      </c>
      <c r="H117" s="14" t="s">
        <v>115</v>
      </c>
      <c r="I117">
        <v>70000</v>
      </c>
      <c r="J117">
        <v>5</v>
      </c>
      <c r="K117" s="14" t="s">
        <v>55</v>
      </c>
      <c r="L117" s="14" t="s">
        <v>84</v>
      </c>
      <c r="O117">
        <v>18393</v>
      </c>
      <c r="P117">
        <v>542</v>
      </c>
      <c r="Q117" t="str">
        <f>_xlfn.CONCAT(Clientes__2[[#This Row],[Nombre]], " ",Clientes__2[[#This Row],[Nombres2]], " ",Clientes__2[[#This Row],[Apellido]],)</f>
        <v>Krista  Jimenez</v>
      </c>
      <c r="R117" s="15">
        <v>22848</v>
      </c>
      <c r="S117" s="14" t="s">
        <v>42</v>
      </c>
      <c r="T117" s="14" t="s">
        <v>115</v>
      </c>
      <c r="U117">
        <v>100000</v>
      </c>
      <c r="V117">
        <v>1</v>
      </c>
      <c r="W117" s="14" t="s">
        <v>63</v>
      </c>
      <c r="X117" s="14" t="s">
        <v>84</v>
      </c>
    </row>
    <row r="118" spans="1:24" x14ac:dyDescent="0.2">
      <c r="A118">
        <v>23248</v>
      </c>
      <c r="B118">
        <v>635</v>
      </c>
      <c r="C118" s="14" t="s">
        <v>101</v>
      </c>
      <c r="D118" s="14" t="s">
        <v>126</v>
      </c>
      <c r="E118" s="14" t="s">
        <v>184</v>
      </c>
      <c r="F118" s="15">
        <v>19474</v>
      </c>
      <c r="G118" s="14" t="s">
        <v>42</v>
      </c>
      <c r="H118" s="14" t="s">
        <v>115</v>
      </c>
      <c r="I118">
        <v>10000</v>
      </c>
      <c r="J118">
        <v>2</v>
      </c>
      <c r="K118" s="14" t="s">
        <v>67</v>
      </c>
      <c r="L118" s="14" t="s">
        <v>60</v>
      </c>
      <c r="O118">
        <v>22175</v>
      </c>
      <c r="P118">
        <v>40</v>
      </c>
      <c r="Q118" t="str">
        <f>_xlfn.CONCAT(Clientes__2[[#This Row],[Nombre]], " ",Clientes__2[[#This Row],[Nombres2]], " ",Clientes__2[[#This Row],[Apellido]],)</f>
        <v>Bailey D Peterson</v>
      </c>
      <c r="R118" s="15">
        <v>19303</v>
      </c>
      <c r="S118" s="14" t="s">
        <v>42</v>
      </c>
      <c r="T118" s="14" t="s">
        <v>115</v>
      </c>
      <c r="U118">
        <v>30000</v>
      </c>
      <c r="V118">
        <v>3</v>
      </c>
      <c r="W118" s="14" t="s">
        <v>67</v>
      </c>
      <c r="X118" s="14" t="s">
        <v>54</v>
      </c>
    </row>
    <row r="119" spans="1:24" x14ac:dyDescent="0.2">
      <c r="A119">
        <v>12769</v>
      </c>
      <c r="B119">
        <v>631</v>
      </c>
      <c r="C119" s="14" t="s">
        <v>156</v>
      </c>
      <c r="D119" s="14" t="s">
        <v>260</v>
      </c>
      <c r="E119" s="14" t="s">
        <v>215</v>
      </c>
      <c r="F119" s="15">
        <v>20169</v>
      </c>
      <c r="G119" s="14" t="s">
        <v>42</v>
      </c>
      <c r="H119" s="14" t="s">
        <v>42</v>
      </c>
      <c r="I119">
        <v>40000</v>
      </c>
      <c r="J119">
        <v>1</v>
      </c>
      <c r="K119" s="14" t="s">
        <v>63</v>
      </c>
      <c r="L119" s="14" t="s">
        <v>91</v>
      </c>
      <c r="O119">
        <v>19631</v>
      </c>
      <c r="P119">
        <v>2</v>
      </c>
      <c r="Q119" t="str">
        <f>_xlfn.CONCAT(Clientes__2[[#This Row],[Nombre]], " ",Clientes__2[[#This Row],[Nombres2]], " ",Clientes__2[[#This Row],[Apellido]],)</f>
        <v>Thomas H Zhang</v>
      </c>
      <c r="R119" s="15">
        <v>19444</v>
      </c>
      <c r="S119" s="14" t="s">
        <v>42</v>
      </c>
      <c r="T119" s="14" t="s">
        <v>42</v>
      </c>
      <c r="U119">
        <v>40000</v>
      </c>
      <c r="V119">
        <v>2</v>
      </c>
      <c r="W119" s="14" t="s">
        <v>55</v>
      </c>
      <c r="X119" s="14" t="s">
        <v>66</v>
      </c>
    </row>
    <row r="120" spans="1:24" x14ac:dyDescent="0.2">
      <c r="A120">
        <v>27417</v>
      </c>
      <c r="B120">
        <v>312</v>
      </c>
      <c r="C120" s="14" t="s">
        <v>261</v>
      </c>
      <c r="D120" s="14"/>
      <c r="E120" s="14" t="s">
        <v>86</v>
      </c>
      <c r="F120" s="15">
        <v>17545</v>
      </c>
      <c r="G120" s="14" t="s">
        <v>42</v>
      </c>
      <c r="H120" s="14" t="s">
        <v>42</v>
      </c>
      <c r="I120">
        <v>60000</v>
      </c>
      <c r="J120">
        <v>2</v>
      </c>
      <c r="K120" s="14" t="s">
        <v>55</v>
      </c>
      <c r="L120" s="14" t="s">
        <v>66</v>
      </c>
      <c r="O120">
        <v>25506</v>
      </c>
      <c r="P120">
        <v>273</v>
      </c>
      <c r="Q120" t="str">
        <f>_xlfn.CONCAT(Clientes__2[[#This Row],[Nombre]], " ",Clientes__2[[#This Row],[Nombres2]], " ",Clientes__2[[#This Row],[Apellido]],)</f>
        <v>Edwin  She</v>
      </c>
      <c r="R120" s="15">
        <v>28573</v>
      </c>
      <c r="S120" s="14" t="s">
        <v>42</v>
      </c>
      <c r="T120" s="14" t="s">
        <v>115</v>
      </c>
      <c r="U120">
        <v>30000</v>
      </c>
      <c r="V120">
        <v>5</v>
      </c>
      <c r="W120" s="14" t="s">
        <v>63</v>
      </c>
      <c r="X120" s="14" t="s">
        <v>91</v>
      </c>
    </row>
    <row r="121" spans="1:24" x14ac:dyDescent="0.2">
      <c r="A121">
        <v>28997</v>
      </c>
      <c r="B121">
        <v>307</v>
      </c>
      <c r="C121" s="14" t="s">
        <v>103</v>
      </c>
      <c r="D121" s="14"/>
      <c r="E121" s="14" t="s">
        <v>262</v>
      </c>
      <c r="F121" s="15">
        <v>17498</v>
      </c>
      <c r="G121" s="14" t="s">
        <v>43</v>
      </c>
      <c r="H121" s="14" t="s">
        <v>42</v>
      </c>
      <c r="I121">
        <v>40000</v>
      </c>
      <c r="J121">
        <v>2</v>
      </c>
      <c r="K121" s="14" t="s">
        <v>67</v>
      </c>
      <c r="L121" s="14" t="s">
        <v>84</v>
      </c>
      <c r="O121">
        <v>28351</v>
      </c>
      <c r="P121">
        <v>37</v>
      </c>
      <c r="Q121" t="str">
        <f>_xlfn.CONCAT(Clientes__2[[#This Row],[Nombre]], " ",Clientes__2[[#This Row],[Nombres2]], " ",Clientes__2[[#This Row],[Apellido]],)</f>
        <v>Hector  Carlson</v>
      </c>
      <c r="R121" s="15">
        <v>14805</v>
      </c>
      <c r="S121" s="14" t="s">
        <v>42</v>
      </c>
      <c r="T121" s="14" t="s">
        <v>42</v>
      </c>
      <c r="U121">
        <v>40000</v>
      </c>
      <c r="V121">
        <v>2</v>
      </c>
      <c r="W121" s="14" t="s">
        <v>55</v>
      </c>
      <c r="X121" s="14" t="s">
        <v>66</v>
      </c>
    </row>
    <row r="122" spans="1:24" x14ac:dyDescent="0.2">
      <c r="A122">
        <v>23410</v>
      </c>
      <c r="B122">
        <v>5</v>
      </c>
      <c r="C122" s="14" t="s">
        <v>263</v>
      </c>
      <c r="D122" s="14" t="s">
        <v>119</v>
      </c>
      <c r="E122" s="14" t="s">
        <v>146</v>
      </c>
      <c r="F122" s="15">
        <v>25345</v>
      </c>
      <c r="G122" s="14" t="s">
        <v>42</v>
      </c>
      <c r="H122" s="14" t="s">
        <v>115</v>
      </c>
      <c r="I122">
        <v>100000</v>
      </c>
      <c r="J122">
        <v>1</v>
      </c>
      <c r="K122" s="14" t="s">
        <v>70</v>
      </c>
      <c r="L122" s="14" t="s">
        <v>66</v>
      </c>
      <c r="O122">
        <v>18333</v>
      </c>
      <c r="P122">
        <v>21</v>
      </c>
      <c r="Q122" t="str">
        <f>_xlfn.CONCAT(Clientes__2[[#This Row],[Nombre]], " ",Clientes__2[[#This Row],[Nombres2]], " ",Clientes__2[[#This Row],[Apellido]],)</f>
        <v>Carrie W Alvarez</v>
      </c>
      <c r="R122" s="15">
        <v>15209</v>
      </c>
      <c r="S122" s="14" t="s">
        <v>43</v>
      </c>
      <c r="T122" s="14" t="s">
        <v>115</v>
      </c>
      <c r="U122">
        <v>30000</v>
      </c>
      <c r="V122">
        <v>2</v>
      </c>
      <c r="W122" s="14" t="s">
        <v>63</v>
      </c>
      <c r="X122" s="14" t="s">
        <v>91</v>
      </c>
    </row>
    <row r="123" spans="1:24" x14ac:dyDescent="0.2">
      <c r="A123">
        <v>19652</v>
      </c>
      <c r="B123">
        <v>36</v>
      </c>
      <c r="C123" s="14" t="s">
        <v>264</v>
      </c>
      <c r="D123" s="14" t="s">
        <v>119</v>
      </c>
      <c r="E123" s="14" t="s">
        <v>93</v>
      </c>
      <c r="F123" s="15">
        <v>15661</v>
      </c>
      <c r="G123" s="14" t="s">
        <v>43</v>
      </c>
      <c r="H123" s="14" t="s">
        <v>42</v>
      </c>
      <c r="I123">
        <v>40000</v>
      </c>
      <c r="J123">
        <v>2</v>
      </c>
      <c r="K123" s="14" t="s">
        <v>55</v>
      </c>
      <c r="L123" s="14" t="s">
        <v>66</v>
      </c>
      <c r="O123">
        <v>17332</v>
      </c>
      <c r="P123">
        <v>4</v>
      </c>
      <c r="Q123" t="str">
        <f>_xlfn.CONCAT(Clientes__2[[#This Row],[Nombre]], " ",Clientes__2[[#This Row],[Nombres2]], " ",Clientes__2[[#This Row],[Apellido]],)</f>
        <v>Douglas W Rodriguez</v>
      </c>
      <c r="R123" s="15">
        <v>21277</v>
      </c>
      <c r="S123" s="14" t="s">
        <v>43</v>
      </c>
      <c r="T123" s="14" t="s">
        <v>42</v>
      </c>
      <c r="U123">
        <v>90000</v>
      </c>
      <c r="V123">
        <v>2</v>
      </c>
      <c r="W123" s="14" t="s">
        <v>55</v>
      </c>
      <c r="X123" s="14" t="s">
        <v>84</v>
      </c>
    </row>
    <row r="124" spans="1:24" x14ac:dyDescent="0.2">
      <c r="A124">
        <v>17610</v>
      </c>
      <c r="B124">
        <v>359</v>
      </c>
      <c r="C124" s="14" t="s">
        <v>239</v>
      </c>
      <c r="D124" s="14"/>
      <c r="E124" s="14" t="s">
        <v>47</v>
      </c>
      <c r="F124" s="15">
        <v>23986</v>
      </c>
      <c r="G124" s="14" t="s">
        <v>43</v>
      </c>
      <c r="H124" s="14" t="s">
        <v>115</v>
      </c>
      <c r="I124">
        <v>80000</v>
      </c>
      <c r="J124">
        <v>3</v>
      </c>
      <c r="K124" s="14" t="s">
        <v>55</v>
      </c>
      <c r="L124" s="14" t="s">
        <v>54</v>
      </c>
      <c r="O124">
        <v>15554</v>
      </c>
      <c r="P124">
        <v>311</v>
      </c>
      <c r="Q124" t="str">
        <f>_xlfn.CONCAT(Clientes__2[[#This Row],[Nombre]], " ",Clientes__2[[#This Row],[Nombres2]], " ",Clientes__2[[#This Row],[Apellido]],)</f>
        <v>Anna  White</v>
      </c>
      <c r="R124" s="15">
        <v>24717</v>
      </c>
      <c r="S124" s="14" t="s">
        <v>43</v>
      </c>
      <c r="T124" s="14" t="s">
        <v>115</v>
      </c>
      <c r="U124">
        <v>60000</v>
      </c>
      <c r="V124">
        <v>0</v>
      </c>
      <c r="W124" s="14" t="s">
        <v>70</v>
      </c>
      <c r="X124" s="14" t="s">
        <v>84</v>
      </c>
    </row>
    <row r="125" spans="1:24" x14ac:dyDescent="0.2">
      <c r="A125">
        <v>23990</v>
      </c>
      <c r="B125">
        <v>215</v>
      </c>
      <c r="C125" s="14" t="s">
        <v>265</v>
      </c>
      <c r="D125" s="14" t="s">
        <v>42</v>
      </c>
      <c r="E125" s="14" t="s">
        <v>266</v>
      </c>
      <c r="F125" s="15">
        <v>15983</v>
      </c>
      <c r="G125" s="14" t="s">
        <v>43</v>
      </c>
      <c r="H125" s="14" t="s">
        <v>115</v>
      </c>
      <c r="I125">
        <v>10000</v>
      </c>
      <c r="J125">
        <v>3</v>
      </c>
      <c r="K125" s="14" t="s">
        <v>63</v>
      </c>
      <c r="L125" s="14" t="s">
        <v>60</v>
      </c>
      <c r="O125">
        <v>28944</v>
      </c>
      <c r="P125">
        <v>13</v>
      </c>
      <c r="Q125" t="str">
        <f>_xlfn.CONCAT(Clientes__2[[#This Row],[Nombre]], " ",Clientes__2[[#This Row],[Nombres2]], " ",Clientes__2[[#This Row],[Apellido]],)</f>
        <v>Claudia M Huang</v>
      </c>
      <c r="R125" s="15">
        <v>26796</v>
      </c>
      <c r="S125" s="14" t="s">
        <v>42</v>
      </c>
      <c r="T125" s="14" t="s">
        <v>115</v>
      </c>
      <c r="U125">
        <v>90000</v>
      </c>
      <c r="V125">
        <v>0</v>
      </c>
      <c r="W125" s="14" t="s">
        <v>55</v>
      </c>
      <c r="X125" s="14" t="s">
        <v>84</v>
      </c>
    </row>
    <row r="126" spans="1:24" x14ac:dyDescent="0.2">
      <c r="A126">
        <v>25687</v>
      </c>
      <c r="B126">
        <v>269</v>
      </c>
      <c r="C126" s="14" t="s">
        <v>267</v>
      </c>
      <c r="D126" s="14" t="s">
        <v>128</v>
      </c>
      <c r="E126" s="14" t="s">
        <v>161</v>
      </c>
      <c r="F126" s="15">
        <v>22537</v>
      </c>
      <c r="G126" s="14" t="s">
        <v>43</v>
      </c>
      <c r="H126" s="14" t="s">
        <v>115</v>
      </c>
      <c r="I126">
        <v>10000</v>
      </c>
      <c r="J126">
        <v>1</v>
      </c>
      <c r="K126" s="14" t="s">
        <v>55</v>
      </c>
      <c r="L126" s="14" t="s">
        <v>60</v>
      </c>
      <c r="O126">
        <v>19815</v>
      </c>
      <c r="P126">
        <v>638</v>
      </c>
      <c r="Q126" t="str">
        <f>_xlfn.CONCAT(Clientes__2[[#This Row],[Nombre]], " ",Clientes__2[[#This Row],[Nombres2]], " ",Clientes__2[[#This Row],[Apellido]],)</f>
        <v>Jade C Cook</v>
      </c>
      <c r="R126" s="15">
        <v>20918</v>
      </c>
      <c r="S126" s="14" t="s">
        <v>42</v>
      </c>
      <c r="T126" s="14" t="s">
        <v>42</v>
      </c>
      <c r="U126">
        <v>80000</v>
      </c>
      <c r="V126">
        <v>2</v>
      </c>
      <c r="W126" s="14" t="s">
        <v>55</v>
      </c>
      <c r="X126" s="14" t="s">
        <v>66</v>
      </c>
    </row>
    <row r="127" spans="1:24" x14ac:dyDescent="0.2">
      <c r="A127">
        <v>21610</v>
      </c>
      <c r="B127">
        <v>322</v>
      </c>
      <c r="C127" s="14" t="s">
        <v>268</v>
      </c>
      <c r="D127" s="14"/>
      <c r="E127" s="14" t="s">
        <v>269</v>
      </c>
      <c r="F127" s="15">
        <v>25619</v>
      </c>
      <c r="G127" s="14" t="s">
        <v>42</v>
      </c>
      <c r="H127" s="14" t="s">
        <v>42</v>
      </c>
      <c r="I127">
        <v>70000</v>
      </c>
      <c r="J127">
        <v>4</v>
      </c>
      <c r="K127" s="14" t="s">
        <v>70</v>
      </c>
      <c r="L127" s="14" t="s">
        <v>84</v>
      </c>
      <c r="O127">
        <v>26510</v>
      </c>
      <c r="P127">
        <v>335</v>
      </c>
      <c r="Q127" t="str">
        <f>_xlfn.CONCAT(Clientes__2[[#This Row],[Nombre]], " ",Clientes__2[[#This Row],[Nombres2]], " ",Clientes__2[[#This Row],[Apellido]],)</f>
        <v>Caleb  Edwards</v>
      </c>
      <c r="R127" s="15">
        <v>17975</v>
      </c>
      <c r="S127" s="14" t="s">
        <v>43</v>
      </c>
      <c r="T127" s="14" t="s">
        <v>42</v>
      </c>
      <c r="U127">
        <v>60000</v>
      </c>
      <c r="V127">
        <v>2</v>
      </c>
      <c r="W127" s="14" t="s">
        <v>63</v>
      </c>
      <c r="X127" s="14" t="s">
        <v>84</v>
      </c>
    </row>
    <row r="128" spans="1:24" x14ac:dyDescent="0.2">
      <c r="A128">
        <v>26242</v>
      </c>
      <c r="B128">
        <v>63</v>
      </c>
      <c r="C128" s="14" t="s">
        <v>255</v>
      </c>
      <c r="D128" s="14"/>
      <c r="E128" s="14" t="s">
        <v>88</v>
      </c>
      <c r="F128" s="15">
        <v>27536</v>
      </c>
      <c r="G128" s="14" t="s">
        <v>42</v>
      </c>
      <c r="H128" s="14" t="s">
        <v>115</v>
      </c>
      <c r="I128">
        <v>40000</v>
      </c>
      <c r="J128">
        <v>4</v>
      </c>
      <c r="K128" s="14" t="s">
        <v>63</v>
      </c>
      <c r="L128" s="14" t="s">
        <v>91</v>
      </c>
      <c r="O128">
        <v>17206</v>
      </c>
      <c r="P128">
        <v>224</v>
      </c>
      <c r="Q128" t="str">
        <f>_xlfn.CONCAT(Clientes__2[[#This Row],[Nombre]], " ",Clientes__2[[#This Row],[Nombres2]], " ",Clientes__2[[#This Row],[Apellido]],)</f>
        <v>Isabella  Lewis</v>
      </c>
      <c r="R128" s="15">
        <v>19736</v>
      </c>
      <c r="S128" s="14" t="s">
        <v>42</v>
      </c>
      <c r="T128" s="14" t="s">
        <v>42</v>
      </c>
      <c r="U128">
        <v>90000</v>
      </c>
      <c r="V128">
        <v>3</v>
      </c>
      <c r="W128" s="14" t="s">
        <v>67</v>
      </c>
      <c r="X128" s="14" t="s">
        <v>84</v>
      </c>
    </row>
    <row r="129" spans="1:24" x14ac:dyDescent="0.2">
      <c r="A129">
        <v>19897</v>
      </c>
      <c r="B129">
        <v>361</v>
      </c>
      <c r="C129" s="14" t="s">
        <v>202</v>
      </c>
      <c r="D129" s="14" t="s">
        <v>270</v>
      </c>
      <c r="E129" s="14" t="s">
        <v>271</v>
      </c>
      <c r="F129" s="15">
        <v>19456</v>
      </c>
      <c r="G129" s="14" t="s">
        <v>43</v>
      </c>
      <c r="H129" s="14" t="s">
        <v>115</v>
      </c>
      <c r="I129">
        <v>70000</v>
      </c>
      <c r="J129">
        <v>4</v>
      </c>
      <c r="K129" s="14" t="s">
        <v>63</v>
      </c>
      <c r="L129" s="14" t="s">
        <v>84</v>
      </c>
      <c r="O129">
        <v>27210</v>
      </c>
      <c r="P129">
        <v>301</v>
      </c>
      <c r="Q129" t="str">
        <f>_xlfn.CONCAT(Clientes__2[[#This Row],[Nombre]], " ",Clientes__2[[#This Row],[Nombres2]], " ",Clientes__2[[#This Row],[Apellido]],)</f>
        <v>Gabriella O Nelson</v>
      </c>
      <c r="R129" s="15">
        <v>20137</v>
      </c>
      <c r="S129" s="14" t="s">
        <v>43</v>
      </c>
      <c r="T129" s="14" t="s">
        <v>42</v>
      </c>
      <c r="U129">
        <v>20000</v>
      </c>
      <c r="V129">
        <v>3</v>
      </c>
      <c r="W129" s="14" t="s">
        <v>81</v>
      </c>
      <c r="X129" s="14" t="s">
        <v>91</v>
      </c>
    </row>
    <row r="130" spans="1:24" x14ac:dyDescent="0.2">
      <c r="A130">
        <v>16086</v>
      </c>
      <c r="B130">
        <v>298</v>
      </c>
      <c r="C130" s="14" t="s">
        <v>272</v>
      </c>
      <c r="D130" s="14" t="s">
        <v>119</v>
      </c>
      <c r="E130" s="14" t="s">
        <v>273</v>
      </c>
      <c r="F130" s="15">
        <v>25699</v>
      </c>
      <c r="G130" s="14" t="s">
        <v>42</v>
      </c>
      <c r="H130" s="14" t="s">
        <v>42</v>
      </c>
      <c r="I130">
        <v>70000</v>
      </c>
      <c r="J130">
        <v>4</v>
      </c>
      <c r="K130" s="14" t="s">
        <v>70</v>
      </c>
      <c r="L130" s="14" t="s">
        <v>84</v>
      </c>
      <c r="O130">
        <v>17885</v>
      </c>
      <c r="P130">
        <v>193</v>
      </c>
      <c r="Q130" t="str">
        <f>_xlfn.CONCAT(Clientes__2[[#This Row],[Nombre]], " ",Clientes__2[[#This Row],[Nombres2]], " ",Clientes__2[[#This Row],[Apellido]],)</f>
        <v>Charles W Watson</v>
      </c>
      <c r="R130" s="15">
        <v>22667</v>
      </c>
      <c r="S130" s="14" t="s">
        <v>42</v>
      </c>
      <c r="T130" s="14" t="s">
        <v>42</v>
      </c>
      <c r="U130">
        <v>30000</v>
      </c>
      <c r="V130">
        <v>4</v>
      </c>
      <c r="W130" s="14" t="s">
        <v>70</v>
      </c>
      <c r="X130" s="14" t="s">
        <v>91</v>
      </c>
    </row>
    <row r="131" spans="1:24" x14ac:dyDescent="0.2">
      <c r="A131">
        <v>22365</v>
      </c>
      <c r="B131">
        <v>361</v>
      </c>
      <c r="C131" s="14" t="s">
        <v>274</v>
      </c>
      <c r="D131" s="14" t="s">
        <v>128</v>
      </c>
      <c r="E131" s="14" t="s">
        <v>275</v>
      </c>
      <c r="F131" s="15">
        <v>21246</v>
      </c>
      <c r="G131" s="14" t="s">
        <v>42</v>
      </c>
      <c r="H131" s="14" t="s">
        <v>42</v>
      </c>
      <c r="I131">
        <v>80000</v>
      </c>
      <c r="J131">
        <v>5</v>
      </c>
      <c r="K131" s="14" t="s">
        <v>70</v>
      </c>
      <c r="L131" s="14" t="s">
        <v>54</v>
      </c>
      <c r="O131">
        <v>27905</v>
      </c>
      <c r="P131">
        <v>271</v>
      </c>
      <c r="Q131" t="str">
        <f>_xlfn.CONCAT(Clientes__2[[#This Row],[Nombre]], " ",Clientes__2[[#This Row],[Nombres2]], " ",Clientes__2[[#This Row],[Apellido]],)</f>
        <v>Sebastian C Richardson</v>
      </c>
      <c r="R131" s="15">
        <v>25823</v>
      </c>
      <c r="S131" s="14" t="s">
        <v>43</v>
      </c>
      <c r="T131" s="14" t="s">
        <v>42</v>
      </c>
      <c r="U131">
        <v>10000</v>
      </c>
      <c r="V131">
        <v>2</v>
      </c>
      <c r="W131" s="14" t="s">
        <v>67</v>
      </c>
      <c r="X131" s="14" t="s">
        <v>60</v>
      </c>
    </row>
    <row r="132" spans="1:24" x14ac:dyDescent="0.2">
      <c r="A132">
        <v>22680</v>
      </c>
      <c r="B132">
        <v>151</v>
      </c>
      <c r="C132" s="14" t="s">
        <v>276</v>
      </c>
      <c r="D132" s="14" t="s">
        <v>126</v>
      </c>
      <c r="E132" s="14" t="s">
        <v>277</v>
      </c>
      <c r="F132" s="15">
        <v>23479</v>
      </c>
      <c r="G132" s="14" t="s">
        <v>42</v>
      </c>
      <c r="H132" s="14" t="s">
        <v>42</v>
      </c>
      <c r="I132">
        <v>40000</v>
      </c>
      <c r="J132">
        <v>1</v>
      </c>
      <c r="K132" s="14" t="s">
        <v>55</v>
      </c>
      <c r="L132" s="14" t="s">
        <v>54</v>
      </c>
      <c r="O132">
        <v>23307</v>
      </c>
      <c r="P132">
        <v>9</v>
      </c>
      <c r="Q132" t="str">
        <f>_xlfn.CONCAT(Clientes__2[[#This Row],[Nombre]], " ",Clientes__2[[#This Row],[Nombres2]], " ",Clientes__2[[#This Row],[Apellido]],)</f>
        <v>Lee D Suarez</v>
      </c>
      <c r="R132" s="15">
        <v>17320</v>
      </c>
      <c r="S132" s="14" t="s">
        <v>42</v>
      </c>
      <c r="T132" s="14" t="s">
        <v>115</v>
      </c>
      <c r="U132">
        <v>10000</v>
      </c>
      <c r="V132">
        <v>2</v>
      </c>
      <c r="W132" s="14" t="s">
        <v>67</v>
      </c>
      <c r="X132" s="14" t="s">
        <v>54</v>
      </c>
    </row>
    <row r="133" spans="1:24" x14ac:dyDescent="0.2">
      <c r="A133">
        <v>18152</v>
      </c>
      <c r="B133">
        <v>222</v>
      </c>
      <c r="C133" s="14" t="s">
        <v>278</v>
      </c>
      <c r="D133" s="14" t="s">
        <v>123</v>
      </c>
      <c r="E133" s="14" t="s">
        <v>65</v>
      </c>
      <c r="F133" s="15">
        <v>16864</v>
      </c>
      <c r="G133" s="14" t="s">
        <v>43</v>
      </c>
      <c r="H133" s="14" t="s">
        <v>42</v>
      </c>
      <c r="I133">
        <v>90000</v>
      </c>
      <c r="J133">
        <v>5</v>
      </c>
      <c r="K133" s="14" t="s">
        <v>63</v>
      </c>
      <c r="L133" s="14" t="s">
        <v>84</v>
      </c>
      <c r="O133">
        <v>14159</v>
      </c>
      <c r="P133">
        <v>233</v>
      </c>
      <c r="Q133" t="str">
        <f>_xlfn.CONCAT(Clientes__2[[#This Row],[Nombre]], " ",Clientes__2[[#This Row],[Nombres2]], " ",Clientes__2[[#This Row],[Apellido]],)</f>
        <v>Bryant E Suri</v>
      </c>
      <c r="R133" s="15">
        <v>25519</v>
      </c>
      <c r="S133" s="14" t="s">
        <v>43</v>
      </c>
      <c r="T133" s="14" t="s">
        <v>42</v>
      </c>
      <c r="U133">
        <v>40000</v>
      </c>
      <c r="V133">
        <v>0</v>
      </c>
      <c r="W133" s="14" t="s">
        <v>70</v>
      </c>
      <c r="X133" s="14" t="s">
        <v>91</v>
      </c>
    </row>
    <row r="134" spans="1:24" x14ac:dyDescent="0.2">
      <c r="A134">
        <v>23260</v>
      </c>
      <c r="B134">
        <v>536</v>
      </c>
      <c r="C134" s="14" t="s">
        <v>261</v>
      </c>
      <c r="D134" s="14"/>
      <c r="E134" s="14" t="s">
        <v>207</v>
      </c>
      <c r="F134" s="15">
        <v>20128</v>
      </c>
      <c r="G134" s="14" t="s">
        <v>42</v>
      </c>
      <c r="H134" s="14" t="s">
        <v>42</v>
      </c>
      <c r="I134">
        <v>30000</v>
      </c>
      <c r="J134">
        <v>2</v>
      </c>
      <c r="K134" s="14" t="s">
        <v>67</v>
      </c>
      <c r="L134" s="14" t="s">
        <v>91</v>
      </c>
      <c r="O134">
        <v>28119</v>
      </c>
      <c r="P134">
        <v>9</v>
      </c>
      <c r="Q134" t="str">
        <f>_xlfn.CONCAT(Clientes__2[[#This Row],[Nombre]], " ",Clientes__2[[#This Row],[Nombres2]], " ",Clientes__2[[#This Row],[Apellido]],)</f>
        <v>Edwin  Goel</v>
      </c>
      <c r="R134" s="15">
        <v>20189</v>
      </c>
      <c r="S134" s="14" t="s">
        <v>43</v>
      </c>
      <c r="T134" s="14" t="s">
        <v>42</v>
      </c>
      <c r="U134">
        <v>80000</v>
      </c>
      <c r="V134">
        <v>2</v>
      </c>
      <c r="W134" s="14" t="s">
        <v>63</v>
      </c>
      <c r="X134" s="14" t="s">
        <v>54</v>
      </c>
    </row>
    <row r="135" spans="1:24" x14ac:dyDescent="0.2">
      <c r="A135">
        <v>28528</v>
      </c>
      <c r="B135">
        <v>130</v>
      </c>
      <c r="C135" s="14" t="s">
        <v>279</v>
      </c>
      <c r="D135" s="14" t="s">
        <v>116</v>
      </c>
      <c r="E135" s="14" t="s">
        <v>209</v>
      </c>
      <c r="F135" s="15">
        <v>25008</v>
      </c>
      <c r="G135" s="14" t="s">
        <v>42</v>
      </c>
      <c r="H135" s="14" t="s">
        <v>115</v>
      </c>
      <c r="I135">
        <v>20000</v>
      </c>
      <c r="J135">
        <v>1</v>
      </c>
      <c r="K135" s="14" t="s">
        <v>63</v>
      </c>
      <c r="L135" s="14" t="s">
        <v>60</v>
      </c>
      <c r="O135">
        <v>15149</v>
      </c>
      <c r="P135">
        <v>21</v>
      </c>
      <c r="Q135" t="str">
        <f>_xlfn.CONCAT(Clientes__2[[#This Row],[Nombre]], " ",Clientes__2[[#This Row],[Nombres2]], " ",Clientes__2[[#This Row],[Apellido]],)</f>
        <v>Tasha A Chande</v>
      </c>
      <c r="R135" s="15">
        <v>25807</v>
      </c>
      <c r="S135" s="14" t="s">
        <v>42</v>
      </c>
      <c r="T135" s="14" t="s">
        <v>115</v>
      </c>
      <c r="U135">
        <v>90000</v>
      </c>
      <c r="V135">
        <v>0</v>
      </c>
      <c r="W135" s="14" t="s">
        <v>55</v>
      </c>
      <c r="X135" s="14" t="s">
        <v>84</v>
      </c>
    </row>
    <row r="136" spans="1:24" x14ac:dyDescent="0.2">
      <c r="A136">
        <v>25027</v>
      </c>
      <c r="B136">
        <v>9</v>
      </c>
      <c r="C136" s="14" t="s">
        <v>280</v>
      </c>
      <c r="D136" s="14"/>
      <c r="E136" s="14" t="s">
        <v>281</v>
      </c>
      <c r="F136" s="15">
        <v>19374</v>
      </c>
      <c r="G136" s="14" t="s">
        <v>42</v>
      </c>
      <c r="H136" s="14" t="s">
        <v>115</v>
      </c>
      <c r="I136">
        <v>40000</v>
      </c>
      <c r="J136">
        <v>2</v>
      </c>
      <c r="K136" s="14" t="s">
        <v>63</v>
      </c>
      <c r="L136" s="14" t="s">
        <v>54</v>
      </c>
      <c r="O136">
        <v>15959</v>
      </c>
      <c r="P136">
        <v>634</v>
      </c>
      <c r="Q136" t="str">
        <f>_xlfn.CONCAT(Clientes__2[[#This Row],[Nombre]], " ",Clientes__2[[#This Row],[Nombres2]], " ",Clientes__2[[#This Row],[Apellido]],)</f>
        <v>Meredith  Mehta</v>
      </c>
      <c r="R136" s="15">
        <v>22707</v>
      </c>
      <c r="S136" s="14" t="s">
        <v>42</v>
      </c>
      <c r="T136" s="14" t="s">
        <v>42</v>
      </c>
      <c r="U136">
        <v>100000</v>
      </c>
      <c r="V136">
        <v>1</v>
      </c>
      <c r="W136" s="14" t="s">
        <v>63</v>
      </c>
      <c r="X136" s="14" t="s">
        <v>84</v>
      </c>
    </row>
    <row r="137" spans="1:24" x14ac:dyDescent="0.2">
      <c r="A137">
        <v>20784</v>
      </c>
      <c r="B137">
        <v>301</v>
      </c>
      <c r="C137" s="14" t="s">
        <v>282</v>
      </c>
      <c r="D137" s="14"/>
      <c r="E137" s="14" t="s">
        <v>283</v>
      </c>
      <c r="F137" s="15">
        <v>21602</v>
      </c>
      <c r="G137" s="14" t="s">
        <v>42</v>
      </c>
      <c r="H137" s="14" t="s">
        <v>42</v>
      </c>
      <c r="I137">
        <v>60000</v>
      </c>
      <c r="J137">
        <v>4</v>
      </c>
      <c r="K137" s="14" t="s">
        <v>70</v>
      </c>
      <c r="L137" s="14" t="s">
        <v>54</v>
      </c>
      <c r="O137">
        <v>21677</v>
      </c>
      <c r="P137">
        <v>220</v>
      </c>
      <c r="Q137" t="str">
        <f>_xlfn.CONCAT(Clientes__2[[#This Row],[Nombre]], " ",Clientes__2[[#This Row],[Nombres2]], " ",Clientes__2[[#This Row],[Apellido]],)</f>
        <v>Eduardo  Walker</v>
      </c>
      <c r="R137" s="15">
        <v>26262</v>
      </c>
      <c r="S137" s="14" t="s">
        <v>43</v>
      </c>
      <c r="T137" s="14" t="s">
        <v>42</v>
      </c>
      <c r="U137">
        <v>20000</v>
      </c>
      <c r="V137">
        <v>0</v>
      </c>
      <c r="W137" s="14" t="s">
        <v>81</v>
      </c>
      <c r="X137" s="14" t="s">
        <v>60</v>
      </c>
    </row>
    <row r="138" spans="1:24" x14ac:dyDescent="0.2">
      <c r="A138">
        <v>16627</v>
      </c>
      <c r="B138">
        <v>29</v>
      </c>
      <c r="C138" s="14" t="s">
        <v>265</v>
      </c>
      <c r="D138" s="14" t="s">
        <v>44</v>
      </c>
      <c r="E138" s="14" t="s">
        <v>284</v>
      </c>
      <c r="F138" s="15">
        <v>26080</v>
      </c>
      <c r="G138" s="14" t="s">
        <v>42</v>
      </c>
      <c r="H138" s="14" t="s">
        <v>115</v>
      </c>
      <c r="I138">
        <v>80000</v>
      </c>
      <c r="J138">
        <v>0</v>
      </c>
      <c r="K138" s="14" t="s">
        <v>55</v>
      </c>
      <c r="L138" s="14" t="s">
        <v>84</v>
      </c>
      <c r="O138">
        <v>23691</v>
      </c>
      <c r="P138">
        <v>609</v>
      </c>
      <c r="Q138" t="str">
        <f>_xlfn.CONCAT(Clientes__2[[#This Row],[Nombre]], " ",Clientes__2[[#This Row],[Nombres2]], " ",Clientes__2[[#This Row],[Apellido]],)</f>
        <v>Claudia R Chen</v>
      </c>
      <c r="R138" s="15">
        <v>16599</v>
      </c>
      <c r="S138" s="14" t="s">
        <v>43</v>
      </c>
      <c r="T138" s="14" t="s">
        <v>115</v>
      </c>
      <c r="U138">
        <v>20000</v>
      </c>
      <c r="V138">
        <v>5</v>
      </c>
      <c r="W138" s="14" t="s">
        <v>81</v>
      </c>
      <c r="X138" s="14" t="s">
        <v>91</v>
      </c>
    </row>
    <row r="139" spans="1:24" x14ac:dyDescent="0.2">
      <c r="A139">
        <v>25330</v>
      </c>
      <c r="B139">
        <v>372</v>
      </c>
      <c r="C139" s="14" t="s">
        <v>285</v>
      </c>
      <c r="D139" s="14" t="s">
        <v>40</v>
      </c>
      <c r="E139" s="14" t="s">
        <v>286</v>
      </c>
      <c r="F139" s="15">
        <v>10857</v>
      </c>
      <c r="G139" s="14" t="s">
        <v>42</v>
      </c>
      <c r="H139" s="14" t="s">
        <v>115</v>
      </c>
      <c r="I139">
        <v>40000</v>
      </c>
      <c r="J139">
        <v>1</v>
      </c>
      <c r="K139" s="14" t="s">
        <v>70</v>
      </c>
      <c r="L139" s="14" t="s">
        <v>54</v>
      </c>
      <c r="O139">
        <v>18995</v>
      </c>
      <c r="P139">
        <v>298</v>
      </c>
      <c r="Q139" t="str">
        <f>_xlfn.CONCAT(Clientes__2[[#This Row],[Nombre]], " ",Clientes__2[[#This Row],[Nombres2]], " ",Clientes__2[[#This Row],[Apellido]],)</f>
        <v>Madison T Gonzales</v>
      </c>
      <c r="R139" s="15">
        <v>17289</v>
      </c>
      <c r="S139" s="14" t="s">
        <v>43</v>
      </c>
      <c r="T139" s="14" t="s">
        <v>115</v>
      </c>
      <c r="U139">
        <v>70000</v>
      </c>
      <c r="V139">
        <v>2</v>
      </c>
      <c r="W139" s="14" t="s">
        <v>63</v>
      </c>
      <c r="X139" s="14" t="s">
        <v>84</v>
      </c>
    </row>
    <row r="140" spans="1:24" x14ac:dyDescent="0.2">
      <c r="A140">
        <v>14331</v>
      </c>
      <c r="B140">
        <v>545</v>
      </c>
      <c r="C140" s="14" t="s">
        <v>287</v>
      </c>
      <c r="D140" s="14"/>
      <c r="E140" s="14" t="s">
        <v>288</v>
      </c>
      <c r="F140" s="15">
        <v>29275</v>
      </c>
      <c r="G140" s="14" t="s">
        <v>43</v>
      </c>
      <c r="H140" s="14" t="s">
        <v>42</v>
      </c>
      <c r="I140">
        <v>30000</v>
      </c>
      <c r="J140">
        <v>0</v>
      </c>
      <c r="K140" s="14" t="s">
        <v>67</v>
      </c>
      <c r="L140" s="14" t="s">
        <v>54</v>
      </c>
      <c r="O140">
        <v>13481</v>
      </c>
      <c r="P140">
        <v>307</v>
      </c>
      <c r="Q140" t="str">
        <f>_xlfn.CONCAT(Clientes__2[[#This Row],[Nombre]], " ",Clientes__2[[#This Row],[Nombres2]], " ",Clientes__2[[#This Row],[Apellido]],)</f>
        <v>Timothy  Murphy</v>
      </c>
      <c r="R140" s="15">
        <v>19546</v>
      </c>
      <c r="S140" s="14" t="s">
        <v>42</v>
      </c>
      <c r="T140" s="14" t="s">
        <v>42</v>
      </c>
      <c r="U140">
        <v>70000</v>
      </c>
      <c r="V140">
        <v>3</v>
      </c>
      <c r="W140" s="14" t="s">
        <v>70</v>
      </c>
      <c r="X140" s="14" t="s">
        <v>66</v>
      </c>
    </row>
    <row r="141" spans="1:24" x14ac:dyDescent="0.2">
      <c r="A141">
        <v>12088</v>
      </c>
      <c r="B141">
        <v>548</v>
      </c>
      <c r="C141" s="14" t="s">
        <v>226</v>
      </c>
      <c r="D141" s="14" t="s">
        <v>123</v>
      </c>
      <c r="E141" s="14" t="s">
        <v>289</v>
      </c>
      <c r="F141" s="15">
        <v>17370</v>
      </c>
      <c r="G141" s="14" t="s">
        <v>43</v>
      </c>
      <c r="H141" s="14" t="s">
        <v>115</v>
      </c>
      <c r="I141">
        <v>70000</v>
      </c>
      <c r="J141">
        <v>4</v>
      </c>
      <c r="K141" s="14" t="s">
        <v>55</v>
      </c>
      <c r="L141" s="14" t="s">
        <v>66</v>
      </c>
      <c r="O141">
        <v>22404</v>
      </c>
      <c r="P141">
        <v>31</v>
      </c>
      <c r="Q141" t="str">
        <f>_xlfn.CONCAT(Clientes__2[[#This Row],[Nombre]], " ",Clientes__2[[#This Row],[Nombres2]], " ",Clientes__2[[#This Row],[Apellido]],)</f>
        <v>Lauren E Thompson</v>
      </c>
      <c r="R141" s="15">
        <v>29531</v>
      </c>
      <c r="S141" s="14" t="s">
        <v>43</v>
      </c>
      <c r="T141" s="14" t="s">
        <v>115</v>
      </c>
      <c r="U141">
        <v>10000</v>
      </c>
      <c r="V141">
        <v>0</v>
      </c>
      <c r="W141" s="14" t="s">
        <v>63</v>
      </c>
      <c r="X141" s="14" t="s">
        <v>60</v>
      </c>
    </row>
    <row r="142" spans="1:24" x14ac:dyDescent="0.2">
      <c r="A142">
        <v>26287</v>
      </c>
      <c r="B142">
        <v>543</v>
      </c>
      <c r="C142" s="14" t="s">
        <v>79</v>
      </c>
      <c r="D142" s="14"/>
      <c r="E142" s="14" t="s">
        <v>144</v>
      </c>
      <c r="F142" s="15">
        <v>26481</v>
      </c>
      <c r="G142" s="14" t="s">
        <v>43</v>
      </c>
      <c r="H142" s="14" t="s">
        <v>42</v>
      </c>
      <c r="I142">
        <v>50000</v>
      </c>
      <c r="J142">
        <v>0</v>
      </c>
      <c r="K142" s="14" t="s">
        <v>70</v>
      </c>
      <c r="L142" s="14" t="s">
        <v>54</v>
      </c>
      <c r="O142">
        <v>24009</v>
      </c>
      <c r="P142">
        <v>8</v>
      </c>
      <c r="Q142" t="str">
        <f>_xlfn.CONCAT(Clientes__2[[#This Row],[Nombre]], " ",Clientes__2[[#This Row],[Nombres2]], " ",Clientes__2[[#This Row],[Apellido]],)</f>
        <v>Elijah  Baker</v>
      </c>
      <c r="R142" s="15">
        <v>28381</v>
      </c>
      <c r="S142" s="14" t="s">
        <v>43</v>
      </c>
      <c r="T142" s="14" t="s">
        <v>115</v>
      </c>
      <c r="U142">
        <v>20000</v>
      </c>
      <c r="V142">
        <v>0</v>
      </c>
      <c r="W142" s="14" t="s">
        <v>63</v>
      </c>
      <c r="X142" s="14" t="s">
        <v>60</v>
      </c>
    </row>
    <row r="143" spans="1:24" x14ac:dyDescent="0.2">
      <c r="A143">
        <v>18433</v>
      </c>
      <c r="B143">
        <v>59</v>
      </c>
      <c r="C143" s="14" t="s">
        <v>290</v>
      </c>
      <c r="D143" s="14" t="s">
        <v>42</v>
      </c>
      <c r="E143" s="14" t="s">
        <v>121</v>
      </c>
      <c r="F143" s="15">
        <v>14088</v>
      </c>
      <c r="G143" s="14" t="s">
        <v>42</v>
      </c>
      <c r="H143" s="14" t="s">
        <v>42</v>
      </c>
      <c r="I143">
        <v>70000</v>
      </c>
      <c r="J143">
        <v>5</v>
      </c>
      <c r="K143" s="14" t="s">
        <v>70</v>
      </c>
      <c r="L143" s="14" t="s">
        <v>66</v>
      </c>
      <c r="O143">
        <v>16474</v>
      </c>
      <c r="P143">
        <v>133</v>
      </c>
      <c r="Q143" t="str">
        <f>_xlfn.CONCAT(Clientes__2[[#This Row],[Nombre]], " ",Clientes__2[[#This Row],[Nombres2]], " ",Clientes__2[[#This Row],[Apellido]],)</f>
        <v>Seth M Ross</v>
      </c>
      <c r="R143" s="15">
        <v>26775</v>
      </c>
      <c r="S143" s="14" t="s">
        <v>42</v>
      </c>
      <c r="T143" s="14" t="s">
        <v>42</v>
      </c>
      <c r="U143">
        <v>10000</v>
      </c>
      <c r="V143">
        <v>0</v>
      </c>
      <c r="W143" s="14" t="s">
        <v>81</v>
      </c>
      <c r="X143" s="14" t="s">
        <v>60</v>
      </c>
    </row>
    <row r="144" spans="1:24" x14ac:dyDescent="0.2">
      <c r="A144">
        <v>19786</v>
      </c>
      <c r="B144">
        <v>34</v>
      </c>
      <c r="C144" s="14" t="s">
        <v>291</v>
      </c>
      <c r="D144" s="14"/>
      <c r="E144" s="14" t="s">
        <v>262</v>
      </c>
      <c r="F144" s="15">
        <v>20664</v>
      </c>
      <c r="G144" s="14" t="s">
        <v>42</v>
      </c>
      <c r="H144" s="14" t="s">
        <v>115</v>
      </c>
      <c r="I144">
        <v>80000</v>
      </c>
      <c r="J144">
        <v>2</v>
      </c>
      <c r="K144" s="14" t="s">
        <v>67</v>
      </c>
      <c r="L144" s="14" t="s">
        <v>54</v>
      </c>
      <c r="O144">
        <v>14987</v>
      </c>
      <c r="P144">
        <v>189</v>
      </c>
      <c r="Q144" t="str">
        <f>_xlfn.CONCAT(Clientes__2[[#This Row],[Nombre]], " ",Clientes__2[[#This Row],[Nombres2]], " ",Clientes__2[[#This Row],[Apellido]],)</f>
        <v>Robin  Carlson</v>
      </c>
      <c r="R144" s="15">
        <v>28097</v>
      </c>
      <c r="S144" s="14" t="s">
        <v>43</v>
      </c>
      <c r="T144" s="14" t="s">
        <v>115</v>
      </c>
      <c r="U144">
        <v>20000</v>
      </c>
      <c r="V144">
        <v>0</v>
      </c>
      <c r="W144" s="14" t="s">
        <v>67</v>
      </c>
      <c r="X144" s="14" t="s">
        <v>60</v>
      </c>
    </row>
    <row r="145" spans="1:24" x14ac:dyDescent="0.2">
      <c r="A145">
        <v>17229</v>
      </c>
      <c r="B145">
        <v>27</v>
      </c>
      <c r="C145" s="14" t="s">
        <v>292</v>
      </c>
      <c r="D145" s="14"/>
      <c r="E145" s="14" t="s">
        <v>273</v>
      </c>
      <c r="F145" s="15">
        <v>27869</v>
      </c>
      <c r="G145" s="14" t="s">
        <v>43</v>
      </c>
      <c r="H145" s="14" t="s">
        <v>115</v>
      </c>
      <c r="I145">
        <v>70000</v>
      </c>
      <c r="J145">
        <v>0</v>
      </c>
      <c r="K145" s="14" t="s">
        <v>55</v>
      </c>
      <c r="L145" s="14" t="s">
        <v>84</v>
      </c>
      <c r="O145">
        <v>19928</v>
      </c>
      <c r="P145">
        <v>273</v>
      </c>
      <c r="Q145" t="str">
        <f>_xlfn.CONCAT(Clientes__2[[#This Row],[Nombre]], " ",Clientes__2[[#This Row],[Nombres2]], " ",Clientes__2[[#This Row],[Apellido]],)</f>
        <v>Maria  Watson</v>
      </c>
      <c r="R145" s="15">
        <v>19879</v>
      </c>
      <c r="S145" s="14" t="s">
        <v>42</v>
      </c>
      <c r="T145" s="14" t="s">
        <v>115</v>
      </c>
      <c r="U145">
        <v>170000</v>
      </c>
      <c r="V145">
        <v>0</v>
      </c>
      <c r="W145" s="14" t="s">
        <v>67</v>
      </c>
      <c r="X145" s="14" t="s">
        <v>84</v>
      </c>
    </row>
    <row r="146" spans="1:24" x14ac:dyDescent="0.2">
      <c r="A146">
        <v>12400</v>
      </c>
      <c r="B146">
        <v>144</v>
      </c>
      <c r="C146" s="14" t="s">
        <v>293</v>
      </c>
      <c r="D146" s="14" t="s">
        <v>115</v>
      </c>
      <c r="E146" s="14" t="s">
        <v>131</v>
      </c>
      <c r="F146" s="15">
        <v>26249</v>
      </c>
      <c r="G146" s="14" t="s">
        <v>43</v>
      </c>
      <c r="H146" s="14" t="s">
        <v>42</v>
      </c>
      <c r="I146">
        <v>40000</v>
      </c>
      <c r="J146">
        <v>2</v>
      </c>
      <c r="K146" s="14" t="s">
        <v>63</v>
      </c>
      <c r="L146" s="14" t="s">
        <v>91</v>
      </c>
      <c r="O146">
        <v>25720</v>
      </c>
      <c r="P146">
        <v>134</v>
      </c>
      <c r="Q146" t="str">
        <f>_xlfn.CONCAT(Clientes__2[[#This Row],[Nombre]], " ",Clientes__2[[#This Row],[Nombres2]], " ",Clientes__2[[#This Row],[Apellido]],)</f>
        <v>Andy F Martin</v>
      </c>
      <c r="R146" s="15">
        <v>15800</v>
      </c>
      <c r="S146" s="14" t="s">
        <v>42</v>
      </c>
      <c r="T146" s="14" t="s">
        <v>42</v>
      </c>
      <c r="U146">
        <v>20000</v>
      </c>
      <c r="V146">
        <v>2</v>
      </c>
      <c r="W146" s="14" t="s">
        <v>63</v>
      </c>
      <c r="X146" s="14" t="s">
        <v>60</v>
      </c>
    </row>
    <row r="147" spans="1:24" x14ac:dyDescent="0.2">
      <c r="A147">
        <v>18282</v>
      </c>
      <c r="B147">
        <v>23</v>
      </c>
      <c r="C147" s="14" t="s">
        <v>52</v>
      </c>
      <c r="D147" s="14"/>
      <c r="E147" s="14" t="s">
        <v>294</v>
      </c>
      <c r="F147" s="15">
        <v>24448</v>
      </c>
      <c r="G147" s="14" t="s">
        <v>43</v>
      </c>
      <c r="H147" s="14" t="s">
        <v>115</v>
      </c>
      <c r="I147">
        <v>100000</v>
      </c>
      <c r="J147">
        <v>0</v>
      </c>
      <c r="K147" s="14" t="s">
        <v>55</v>
      </c>
      <c r="L147" s="14" t="s">
        <v>84</v>
      </c>
      <c r="O147">
        <v>28619</v>
      </c>
      <c r="P147">
        <v>343</v>
      </c>
      <c r="Q147" t="str">
        <f>_xlfn.CONCAT(Clientes__2[[#This Row],[Nombre]], " ",Clientes__2[[#This Row],[Nombres2]], " ",Clientes__2[[#This Row],[Apellido]],)</f>
        <v>Candace  Kapoor</v>
      </c>
      <c r="R147" s="15">
        <v>21224</v>
      </c>
      <c r="S147" s="14" t="s">
        <v>42</v>
      </c>
      <c r="T147" s="14" t="s">
        <v>115</v>
      </c>
      <c r="U147">
        <v>30000</v>
      </c>
      <c r="V147">
        <v>2</v>
      </c>
      <c r="W147" s="14" t="s">
        <v>67</v>
      </c>
      <c r="X147" s="14" t="s">
        <v>54</v>
      </c>
    </row>
    <row r="148" spans="1:24" x14ac:dyDescent="0.2">
      <c r="A148">
        <v>12926</v>
      </c>
      <c r="B148">
        <v>334</v>
      </c>
      <c r="C148" s="14" t="s">
        <v>295</v>
      </c>
      <c r="D148" s="14" t="s">
        <v>42</v>
      </c>
      <c r="E148" s="14" t="s">
        <v>288</v>
      </c>
      <c r="F148" s="15">
        <v>24306</v>
      </c>
      <c r="G148" s="14" t="s">
        <v>42</v>
      </c>
      <c r="H148" s="14" t="s">
        <v>115</v>
      </c>
      <c r="I148">
        <v>70000</v>
      </c>
      <c r="J148">
        <v>4</v>
      </c>
      <c r="K148" s="14" t="s">
        <v>70</v>
      </c>
      <c r="L148" s="14" t="s">
        <v>84</v>
      </c>
      <c r="O148">
        <v>17145</v>
      </c>
      <c r="P148">
        <v>311</v>
      </c>
      <c r="Q148" t="str">
        <f>_xlfn.CONCAT(Clientes__2[[#This Row],[Nombre]], " ",Clientes__2[[#This Row],[Nombres2]], " ",Clientes__2[[#This Row],[Apellido]],)</f>
        <v>Sara M Murphy</v>
      </c>
      <c r="R148" s="15">
        <v>17638</v>
      </c>
      <c r="S148" s="14" t="s">
        <v>43</v>
      </c>
      <c r="T148" s="14" t="s">
        <v>115</v>
      </c>
      <c r="U148">
        <v>60000</v>
      </c>
      <c r="V148">
        <v>2</v>
      </c>
      <c r="W148" s="14" t="s">
        <v>63</v>
      </c>
      <c r="X148" s="14" t="s">
        <v>84</v>
      </c>
    </row>
    <row r="149" spans="1:24" x14ac:dyDescent="0.2">
      <c r="A149">
        <v>11963</v>
      </c>
      <c r="B149">
        <v>2</v>
      </c>
      <c r="C149" s="14" t="s">
        <v>296</v>
      </c>
      <c r="D149" s="14" t="s">
        <v>185</v>
      </c>
      <c r="E149" s="14" t="s">
        <v>297</v>
      </c>
      <c r="F149" s="15">
        <v>20253</v>
      </c>
      <c r="G149" s="14" t="s">
        <v>42</v>
      </c>
      <c r="H149" s="14" t="s">
        <v>42</v>
      </c>
      <c r="I149">
        <v>80000</v>
      </c>
      <c r="J149">
        <v>2</v>
      </c>
      <c r="K149" s="14" t="s">
        <v>67</v>
      </c>
      <c r="L149" s="14" t="s">
        <v>54</v>
      </c>
      <c r="O149">
        <v>19419</v>
      </c>
      <c r="P149">
        <v>189</v>
      </c>
      <c r="Q149" t="str">
        <f>_xlfn.CONCAT(Clientes__2[[#This Row],[Nombre]], " ",Clientes__2[[#This Row],[Nombres2]], " ",Clientes__2[[#This Row],[Apellido]],)</f>
        <v>Antonio G Patterson</v>
      </c>
      <c r="R149" s="15">
        <v>21788</v>
      </c>
      <c r="S149" s="14" t="s">
        <v>43</v>
      </c>
      <c r="T149" s="14" t="s">
        <v>115</v>
      </c>
      <c r="U149">
        <v>40000</v>
      </c>
      <c r="V149">
        <v>3</v>
      </c>
      <c r="W149" s="14" t="s">
        <v>70</v>
      </c>
      <c r="X149" s="14" t="s">
        <v>91</v>
      </c>
    </row>
    <row r="150" spans="1:24" x14ac:dyDescent="0.2">
      <c r="A150">
        <v>11165</v>
      </c>
      <c r="B150">
        <v>348</v>
      </c>
      <c r="C150" s="14" t="s">
        <v>298</v>
      </c>
      <c r="D150" s="14"/>
      <c r="E150" s="14" t="s">
        <v>130</v>
      </c>
      <c r="F150" s="15">
        <v>26863</v>
      </c>
      <c r="G150" s="14" t="s">
        <v>42</v>
      </c>
      <c r="H150" s="14" t="s">
        <v>115</v>
      </c>
      <c r="I150">
        <v>60000</v>
      </c>
      <c r="J150">
        <v>0</v>
      </c>
      <c r="K150" s="14" t="s">
        <v>63</v>
      </c>
      <c r="L150" s="14" t="s">
        <v>54</v>
      </c>
      <c r="O150">
        <v>27223</v>
      </c>
      <c r="P150">
        <v>644</v>
      </c>
      <c r="Q150" t="str">
        <f>_xlfn.CONCAT(Clientes__2[[#This Row],[Nombre]], " ",Clientes__2[[#This Row],[Nombres2]], " ",Clientes__2[[#This Row],[Apellido]],)</f>
        <v>Jocelyn  Alexander</v>
      </c>
      <c r="R150" s="15">
        <v>20877</v>
      </c>
      <c r="S150" s="14" t="s">
        <v>42</v>
      </c>
      <c r="T150" s="14" t="s">
        <v>42</v>
      </c>
      <c r="U150">
        <v>20000</v>
      </c>
      <c r="V150">
        <v>2</v>
      </c>
      <c r="W150" s="14" t="s">
        <v>81</v>
      </c>
      <c r="X150" s="14" t="s">
        <v>91</v>
      </c>
    </row>
    <row r="151" spans="1:24" x14ac:dyDescent="0.2">
      <c r="A151">
        <v>22492</v>
      </c>
      <c r="B151">
        <v>161</v>
      </c>
      <c r="C151" s="14" t="s">
        <v>299</v>
      </c>
      <c r="D151" s="14"/>
      <c r="E151" s="14" t="s">
        <v>86</v>
      </c>
      <c r="F151" s="15">
        <v>23582</v>
      </c>
      <c r="G151" s="14" t="s">
        <v>43</v>
      </c>
      <c r="H151" s="14" t="s">
        <v>42</v>
      </c>
      <c r="I151">
        <v>20000</v>
      </c>
      <c r="J151">
        <v>3</v>
      </c>
      <c r="K151" s="14" t="s">
        <v>67</v>
      </c>
      <c r="L151" s="14" t="s">
        <v>60</v>
      </c>
      <c r="O151">
        <v>26847</v>
      </c>
      <c r="P151">
        <v>157</v>
      </c>
      <c r="Q151" t="str">
        <f>_xlfn.CONCAT(Clientes__2[[#This Row],[Nombre]], " ",Clientes__2[[#This Row],[Nombres2]], " ",Clientes__2[[#This Row],[Apellido]],)</f>
        <v>Jorge  She</v>
      </c>
      <c r="R151" s="15">
        <v>23381</v>
      </c>
      <c r="S151" s="14" t="s">
        <v>43</v>
      </c>
      <c r="T151" s="14" t="s">
        <v>42</v>
      </c>
      <c r="U151">
        <v>20000</v>
      </c>
      <c r="V151">
        <v>3</v>
      </c>
      <c r="W151" s="14" t="s">
        <v>67</v>
      </c>
      <c r="X151" s="14" t="s">
        <v>60</v>
      </c>
    </row>
    <row r="152" spans="1:24" x14ac:dyDescent="0.2">
      <c r="A152">
        <v>24891</v>
      </c>
      <c r="B152">
        <v>20</v>
      </c>
      <c r="C152" s="14" t="s">
        <v>300</v>
      </c>
      <c r="D152" s="14"/>
      <c r="E152" s="14" t="s">
        <v>284</v>
      </c>
      <c r="F152" s="15">
        <v>27956</v>
      </c>
      <c r="G152" s="14" t="s">
        <v>43</v>
      </c>
      <c r="H152" s="14" t="s">
        <v>115</v>
      </c>
      <c r="I152">
        <v>70000</v>
      </c>
      <c r="J152">
        <v>0</v>
      </c>
      <c r="K152" s="14" t="s">
        <v>55</v>
      </c>
      <c r="L152" s="14" t="s">
        <v>84</v>
      </c>
      <c r="O152">
        <v>16797</v>
      </c>
      <c r="P152">
        <v>644</v>
      </c>
      <c r="Q152" t="str">
        <f>_xlfn.CONCAT(Clientes__2[[#This Row],[Nombre]], " ",Clientes__2[[#This Row],[Nombres2]], " ",Clientes__2[[#This Row],[Apellido]],)</f>
        <v>Bianca  Chen</v>
      </c>
      <c r="R152" s="15">
        <v>17855</v>
      </c>
      <c r="S152" s="14" t="s">
        <v>42</v>
      </c>
      <c r="T152" s="14" t="s">
        <v>42</v>
      </c>
      <c r="U152">
        <v>60000</v>
      </c>
      <c r="V152">
        <v>2</v>
      </c>
      <c r="W152" s="14" t="s">
        <v>63</v>
      </c>
      <c r="X152" s="14" t="s">
        <v>84</v>
      </c>
    </row>
    <row r="153" spans="1:24" x14ac:dyDescent="0.2">
      <c r="A153">
        <v>26892</v>
      </c>
      <c r="B153">
        <v>241</v>
      </c>
      <c r="C153" s="14" t="s">
        <v>301</v>
      </c>
      <c r="D153" s="14" t="s">
        <v>115</v>
      </c>
      <c r="E153" s="14" t="s">
        <v>302</v>
      </c>
      <c r="F153" s="15">
        <v>27656</v>
      </c>
      <c r="G153" s="14" t="s">
        <v>42</v>
      </c>
      <c r="H153" s="14" t="s">
        <v>42</v>
      </c>
      <c r="I153">
        <v>40000</v>
      </c>
      <c r="J153">
        <v>1</v>
      </c>
      <c r="K153" s="14" t="s">
        <v>55</v>
      </c>
      <c r="L153" s="14" t="s">
        <v>54</v>
      </c>
      <c r="O153">
        <v>15548</v>
      </c>
      <c r="P153">
        <v>385</v>
      </c>
      <c r="Q153" t="str">
        <f>_xlfn.CONCAT(Clientes__2[[#This Row],[Nombre]], " ",Clientes__2[[#This Row],[Nombres2]], " ",Clientes__2[[#This Row],[Apellido]],)</f>
        <v>Cody F Rogers</v>
      </c>
      <c r="R153" s="15">
        <v>22171</v>
      </c>
      <c r="S153" s="14" t="s">
        <v>42</v>
      </c>
      <c r="T153" s="14" t="s">
        <v>115</v>
      </c>
      <c r="U153">
        <v>40000</v>
      </c>
      <c r="V153">
        <v>4</v>
      </c>
      <c r="W153" s="14" t="s">
        <v>67</v>
      </c>
      <c r="X153" s="14" t="s">
        <v>54</v>
      </c>
    </row>
    <row r="154" spans="1:24" x14ac:dyDescent="0.2">
      <c r="A154">
        <v>16831</v>
      </c>
      <c r="B154">
        <v>239</v>
      </c>
      <c r="C154" s="14" t="s">
        <v>303</v>
      </c>
      <c r="D154" s="14" t="s">
        <v>40</v>
      </c>
      <c r="E154" s="14" t="s">
        <v>198</v>
      </c>
      <c r="F154" s="15">
        <v>20221</v>
      </c>
      <c r="G154" s="14" t="s">
        <v>42</v>
      </c>
      <c r="H154" s="14" t="s">
        <v>42</v>
      </c>
      <c r="I154">
        <v>130000</v>
      </c>
      <c r="J154">
        <v>3</v>
      </c>
      <c r="K154" s="14" t="s">
        <v>63</v>
      </c>
      <c r="L154" s="14" t="s">
        <v>84</v>
      </c>
      <c r="O154">
        <v>14595</v>
      </c>
      <c r="P154">
        <v>325</v>
      </c>
      <c r="Q154" t="str">
        <f>_xlfn.CONCAT(Clientes__2[[#This Row],[Nombre]], " ",Clientes__2[[#This Row],[Nombres2]], " ",Clientes__2[[#This Row],[Apellido]],)</f>
        <v>Theodore T Vazquez</v>
      </c>
      <c r="R154" s="15">
        <v>24207</v>
      </c>
      <c r="S154" s="14" t="s">
        <v>42</v>
      </c>
      <c r="T154" s="14" t="s">
        <v>115</v>
      </c>
      <c r="U154">
        <v>60000</v>
      </c>
      <c r="V154">
        <v>0</v>
      </c>
      <c r="W154" s="14" t="s">
        <v>70</v>
      </c>
      <c r="X154" s="14" t="s">
        <v>84</v>
      </c>
    </row>
    <row r="155" spans="1:24" x14ac:dyDescent="0.2">
      <c r="A155">
        <v>12906</v>
      </c>
      <c r="B155">
        <v>612</v>
      </c>
      <c r="C155" s="14" t="s">
        <v>304</v>
      </c>
      <c r="D155" s="14"/>
      <c r="E155" s="14" t="s">
        <v>305</v>
      </c>
      <c r="F155" s="15">
        <v>26164</v>
      </c>
      <c r="G155" s="14" t="s">
        <v>42</v>
      </c>
      <c r="H155" s="14" t="s">
        <v>42</v>
      </c>
      <c r="I155">
        <v>60000</v>
      </c>
      <c r="J155">
        <v>1</v>
      </c>
      <c r="K155" s="14" t="s">
        <v>70</v>
      </c>
      <c r="L155" s="14" t="s">
        <v>84</v>
      </c>
      <c r="O155">
        <v>17800</v>
      </c>
      <c r="P155">
        <v>207</v>
      </c>
      <c r="Q155" t="str">
        <f>_xlfn.CONCAT(Clientes__2[[#This Row],[Nombre]], " ",Clientes__2[[#This Row],[Nombres2]], " ",Clientes__2[[#This Row],[Apellido]],)</f>
        <v>Philip  Ramos</v>
      </c>
      <c r="R155" s="15">
        <v>23752</v>
      </c>
      <c r="S155" s="14" t="s">
        <v>43</v>
      </c>
      <c r="T155" s="14" t="s">
        <v>115</v>
      </c>
      <c r="U155">
        <v>20000</v>
      </c>
      <c r="V155">
        <v>2</v>
      </c>
      <c r="W155" s="14" t="s">
        <v>67</v>
      </c>
      <c r="X155" s="14" t="s">
        <v>60</v>
      </c>
    </row>
    <row r="156" spans="1:24" x14ac:dyDescent="0.2">
      <c r="A156">
        <v>13569</v>
      </c>
      <c r="B156">
        <v>127</v>
      </c>
      <c r="C156" s="14" t="s">
        <v>306</v>
      </c>
      <c r="D156" s="14"/>
      <c r="E156" s="14" t="s">
        <v>157</v>
      </c>
      <c r="F156" s="15">
        <v>25063</v>
      </c>
      <c r="G156" s="14" t="s">
        <v>43</v>
      </c>
      <c r="H156" s="14" t="s">
        <v>42</v>
      </c>
      <c r="I156">
        <v>10000</v>
      </c>
      <c r="J156">
        <v>2</v>
      </c>
      <c r="K156" s="14" t="s">
        <v>67</v>
      </c>
      <c r="L156" s="14" t="s">
        <v>60</v>
      </c>
      <c r="O156">
        <v>26729</v>
      </c>
      <c r="P156">
        <v>612</v>
      </c>
      <c r="Q156" t="str">
        <f>_xlfn.CONCAT(Clientes__2[[#This Row],[Nombre]], " ",Clientes__2[[#This Row],[Nombres2]], " ",Clientes__2[[#This Row],[Apellido]],)</f>
        <v>Marcus  Hall</v>
      </c>
      <c r="R156" s="15">
        <v>19371</v>
      </c>
      <c r="S156" s="14" t="s">
        <v>43</v>
      </c>
      <c r="T156" s="14" t="s">
        <v>42</v>
      </c>
      <c r="U156">
        <v>70000</v>
      </c>
      <c r="V156">
        <v>3</v>
      </c>
      <c r="W156" s="14" t="s">
        <v>70</v>
      </c>
      <c r="X156" s="14" t="s">
        <v>66</v>
      </c>
    </row>
    <row r="157" spans="1:24" x14ac:dyDescent="0.2">
      <c r="A157">
        <v>16722</v>
      </c>
      <c r="B157">
        <v>633</v>
      </c>
      <c r="C157" s="14" t="s">
        <v>307</v>
      </c>
      <c r="D157" s="14" t="s">
        <v>46</v>
      </c>
      <c r="E157" s="14" t="s">
        <v>257</v>
      </c>
      <c r="F157" s="15">
        <v>29399</v>
      </c>
      <c r="G157" s="14" t="s">
        <v>43</v>
      </c>
      <c r="H157" s="14" t="s">
        <v>42</v>
      </c>
      <c r="I157">
        <v>30000</v>
      </c>
      <c r="J157">
        <v>0</v>
      </c>
      <c r="K157" s="14" t="s">
        <v>67</v>
      </c>
      <c r="L157" s="14" t="s">
        <v>54</v>
      </c>
      <c r="O157">
        <v>19594</v>
      </c>
      <c r="P157">
        <v>26</v>
      </c>
      <c r="Q157" t="str">
        <f>_xlfn.CONCAT(Clientes__2[[#This Row],[Nombre]], " ",Clientes__2[[#This Row],[Nombres2]], " ",Clientes__2[[#This Row],[Apellido]],)</f>
        <v>Sean L Gray</v>
      </c>
      <c r="R157" s="15">
        <v>23241</v>
      </c>
      <c r="S157" s="14" t="s">
        <v>43</v>
      </c>
      <c r="T157" s="14" t="s">
        <v>115</v>
      </c>
      <c r="U157">
        <v>70000</v>
      </c>
      <c r="V157">
        <v>0</v>
      </c>
      <c r="W157" s="14" t="s">
        <v>55</v>
      </c>
      <c r="X157" s="14" t="s">
        <v>84</v>
      </c>
    </row>
    <row r="158" spans="1:24" x14ac:dyDescent="0.2">
      <c r="A158">
        <v>25743</v>
      </c>
      <c r="B158">
        <v>211</v>
      </c>
      <c r="C158" s="14" t="s">
        <v>308</v>
      </c>
      <c r="D158" s="14" t="s">
        <v>120</v>
      </c>
      <c r="E158" s="14" t="s">
        <v>309</v>
      </c>
      <c r="F158" s="15">
        <v>25853</v>
      </c>
      <c r="G158" s="14" t="s">
        <v>42</v>
      </c>
      <c r="H158" s="14" t="s">
        <v>42</v>
      </c>
      <c r="I158">
        <v>30000</v>
      </c>
      <c r="J158">
        <v>0</v>
      </c>
      <c r="K158" s="14" t="s">
        <v>55</v>
      </c>
      <c r="L158" s="14" t="s">
        <v>91</v>
      </c>
      <c r="O158">
        <v>21192</v>
      </c>
      <c r="P158">
        <v>11</v>
      </c>
      <c r="Q158" t="str">
        <f>_xlfn.CONCAT(Clientes__2[[#This Row],[Nombre]], " ",Clientes__2[[#This Row],[Nombres2]], " ",Clientes__2[[#This Row],[Apellido]],)</f>
        <v>Alvin K Liu</v>
      </c>
      <c r="R158" s="15">
        <v>22885</v>
      </c>
      <c r="S158" s="14" t="s">
        <v>42</v>
      </c>
      <c r="T158" s="14" t="s">
        <v>115</v>
      </c>
      <c r="U158">
        <v>60000</v>
      </c>
      <c r="V158">
        <v>1</v>
      </c>
      <c r="W158" s="14" t="s">
        <v>55</v>
      </c>
      <c r="X158" s="14" t="s">
        <v>84</v>
      </c>
    </row>
    <row r="159" spans="1:24" x14ac:dyDescent="0.2">
      <c r="A159">
        <v>24824</v>
      </c>
      <c r="B159">
        <v>59</v>
      </c>
      <c r="C159" s="14" t="s">
        <v>147</v>
      </c>
      <c r="D159" s="14" t="s">
        <v>42</v>
      </c>
      <c r="E159" s="14" t="s">
        <v>310</v>
      </c>
      <c r="F159" s="15">
        <v>23993</v>
      </c>
      <c r="G159" s="14" t="s">
        <v>43</v>
      </c>
      <c r="H159" s="14" t="s">
        <v>115</v>
      </c>
      <c r="I159">
        <v>40000</v>
      </c>
      <c r="J159">
        <v>0</v>
      </c>
      <c r="K159" s="14" t="s">
        <v>55</v>
      </c>
      <c r="L159" s="14" t="s">
        <v>84</v>
      </c>
      <c r="O159">
        <v>17297</v>
      </c>
      <c r="P159">
        <v>8</v>
      </c>
      <c r="Q159" t="str">
        <f>_xlfn.CONCAT(Clientes__2[[#This Row],[Nombre]], " ",Clientes__2[[#This Row],[Nombres2]], " ",Clientes__2[[#This Row],[Apellido]],)</f>
        <v>Alexandria M Wood</v>
      </c>
      <c r="R159" s="15">
        <v>24955</v>
      </c>
      <c r="S159" s="14" t="s">
        <v>43</v>
      </c>
      <c r="T159" s="14" t="s">
        <v>42</v>
      </c>
      <c r="U159">
        <v>70000</v>
      </c>
      <c r="V159">
        <v>0</v>
      </c>
      <c r="W159" s="14" t="s">
        <v>55</v>
      </c>
      <c r="X159" s="14" t="s">
        <v>84</v>
      </c>
    </row>
    <row r="160" spans="1:24" x14ac:dyDescent="0.2">
      <c r="A160">
        <v>22750</v>
      </c>
      <c r="B160">
        <v>315</v>
      </c>
      <c r="C160" s="14" t="s">
        <v>229</v>
      </c>
      <c r="D160" s="14" t="s">
        <v>126</v>
      </c>
      <c r="E160" s="14" t="s">
        <v>106</v>
      </c>
      <c r="F160" s="15">
        <v>16957</v>
      </c>
      <c r="G160" s="14" t="s">
        <v>42</v>
      </c>
      <c r="H160" s="14" t="s">
        <v>42</v>
      </c>
      <c r="I160">
        <v>70000</v>
      </c>
      <c r="J160">
        <v>5</v>
      </c>
      <c r="K160" s="14" t="s">
        <v>55</v>
      </c>
      <c r="L160" s="14" t="s">
        <v>66</v>
      </c>
      <c r="O160">
        <v>20085</v>
      </c>
      <c r="P160">
        <v>53</v>
      </c>
      <c r="Q160" t="str">
        <f>_xlfn.CONCAT(Clientes__2[[#This Row],[Nombre]], " ",Clientes__2[[#This Row],[Nombres2]], " ",Clientes__2[[#This Row],[Apellido]],)</f>
        <v>Jesse D Gonzalez</v>
      </c>
      <c r="R160" s="15">
        <v>19842</v>
      </c>
      <c r="S160" s="14" t="s">
        <v>42</v>
      </c>
      <c r="T160" s="14" t="s">
        <v>115</v>
      </c>
      <c r="U160">
        <v>20000</v>
      </c>
      <c r="V160">
        <v>2</v>
      </c>
      <c r="W160" s="14" t="s">
        <v>81</v>
      </c>
      <c r="X160" s="14" t="s">
        <v>60</v>
      </c>
    </row>
    <row r="161" spans="1:24" x14ac:dyDescent="0.2">
      <c r="A161">
        <v>21398</v>
      </c>
      <c r="B161">
        <v>372</v>
      </c>
      <c r="C161" s="14" t="s">
        <v>311</v>
      </c>
      <c r="D161" s="14"/>
      <c r="E161" s="14" t="s">
        <v>240</v>
      </c>
      <c r="F161" s="15">
        <v>27478</v>
      </c>
      <c r="G161" s="14" t="s">
        <v>42</v>
      </c>
      <c r="H161" s="14" t="s">
        <v>42</v>
      </c>
      <c r="I161">
        <v>60000</v>
      </c>
      <c r="J161">
        <v>0</v>
      </c>
      <c r="K161" s="14" t="s">
        <v>63</v>
      </c>
      <c r="L161" s="14" t="s">
        <v>54</v>
      </c>
      <c r="O161">
        <v>24043</v>
      </c>
      <c r="P161">
        <v>196</v>
      </c>
      <c r="Q161" t="str">
        <f>_xlfn.CONCAT(Clientes__2[[#This Row],[Nombre]], " ",Clientes__2[[#This Row],[Nombres2]], " ",Clientes__2[[#This Row],[Apellido]],)</f>
        <v>Ethan  Diaz</v>
      </c>
      <c r="R161" s="15">
        <v>24878</v>
      </c>
      <c r="S161" s="14" t="s">
        <v>42</v>
      </c>
      <c r="T161" s="14" t="s">
        <v>42</v>
      </c>
      <c r="U161">
        <v>10000</v>
      </c>
      <c r="V161">
        <v>2</v>
      </c>
      <c r="W161" s="14" t="s">
        <v>67</v>
      </c>
      <c r="X161" s="14" t="s">
        <v>60</v>
      </c>
    </row>
    <row r="162" spans="1:24" x14ac:dyDescent="0.2">
      <c r="A162">
        <v>19301</v>
      </c>
      <c r="B162">
        <v>235</v>
      </c>
      <c r="C162" s="14" t="s">
        <v>312</v>
      </c>
      <c r="D162" s="14" t="s">
        <v>124</v>
      </c>
      <c r="E162" s="14" t="s">
        <v>309</v>
      </c>
      <c r="F162" s="15">
        <v>19054</v>
      </c>
      <c r="G162" s="14" t="s">
        <v>42</v>
      </c>
      <c r="H162" s="14" t="s">
        <v>115</v>
      </c>
      <c r="I162">
        <v>20000</v>
      </c>
      <c r="J162">
        <v>2</v>
      </c>
      <c r="K162" s="14" t="s">
        <v>63</v>
      </c>
      <c r="L162" s="14" t="s">
        <v>60</v>
      </c>
      <c r="O162">
        <v>26208</v>
      </c>
      <c r="P162">
        <v>273</v>
      </c>
      <c r="Q162" t="str">
        <f>_xlfn.CONCAT(Clientes__2[[#This Row],[Nombre]], " ",Clientes__2[[#This Row],[Nombres2]], " ",Clientes__2[[#This Row],[Apellido]],)</f>
        <v>Jamie J Liu</v>
      </c>
      <c r="R162" s="15">
        <v>21416</v>
      </c>
      <c r="S162" s="14" t="s">
        <v>43</v>
      </c>
      <c r="T162" s="14" t="s">
        <v>115</v>
      </c>
      <c r="U162">
        <v>160000</v>
      </c>
      <c r="V162">
        <v>2</v>
      </c>
      <c r="W162" s="14" t="s">
        <v>63</v>
      </c>
      <c r="X162" s="14" t="s">
        <v>84</v>
      </c>
    </row>
    <row r="163" spans="1:24" x14ac:dyDescent="0.2">
      <c r="A163">
        <v>23284</v>
      </c>
      <c r="B163">
        <v>53</v>
      </c>
      <c r="C163" s="14" t="s">
        <v>313</v>
      </c>
      <c r="D163" s="14" t="s">
        <v>42</v>
      </c>
      <c r="E163" s="14" t="s">
        <v>314</v>
      </c>
      <c r="F163" s="15">
        <v>21480</v>
      </c>
      <c r="G163" s="14" t="s">
        <v>43</v>
      </c>
      <c r="H163" s="14" t="s">
        <v>42</v>
      </c>
      <c r="I163">
        <v>80000</v>
      </c>
      <c r="J163">
        <v>5</v>
      </c>
      <c r="K163" s="14" t="s">
        <v>70</v>
      </c>
      <c r="L163" s="14" t="s">
        <v>54</v>
      </c>
      <c r="O163">
        <v>15611</v>
      </c>
      <c r="P163">
        <v>215</v>
      </c>
      <c r="Q163" t="str">
        <f>_xlfn.CONCAT(Clientes__2[[#This Row],[Nombre]], " ",Clientes__2[[#This Row],[Nombres2]], " ",Clientes__2[[#This Row],[Apellido]],)</f>
        <v>Wyatt M Coleman</v>
      </c>
      <c r="R163" s="15">
        <v>28713</v>
      </c>
      <c r="S163" s="14" t="s">
        <v>43</v>
      </c>
      <c r="T163" s="14" t="s">
        <v>115</v>
      </c>
      <c r="U163">
        <v>30000</v>
      </c>
      <c r="V163">
        <v>0</v>
      </c>
      <c r="W163" s="14" t="s">
        <v>67</v>
      </c>
      <c r="X163" s="14" t="s">
        <v>60</v>
      </c>
    </row>
    <row r="164" spans="1:24" x14ac:dyDescent="0.2">
      <c r="A164">
        <v>20207</v>
      </c>
      <c r="B164">
        <v>331</v>
      </c>
      <c r="C164" s="14" t="s">
        <v>256</v>
      </c>
      <c r="D164" s="14" t="s">
        <v>40</v>
      </c>
      <c r="E164" s="14" t="s">
        <v>101</v>
      </c>
      <c r="F164" s="15">
        <v>21300</v>
      </c>
      <c r="G164" s="14" t="s">
        <v>42</v>
      </c>
      <c r="H164" s="14" t="s">
        <v>42</v>
      </c>
      <c r="I164">
        <v>60000</v>
      </c>
      <c r="J164">
        <v>1</v>
      </c>
      <c r="K164" s="14" t="s">
        <v>55</v>
      </c>
      <c r="L164" s="14" t="s">
        <v>84</v>
      </c>
      <c r="O164">
        <v>29015</v>
      </c>
      <c r="P164">
        <v>618</v>
      </c>
      <c r="Q164" t="str">
        <f>_xlfn.CONCAT(Clientes__2[[#This Row],[Nombre]], " ",Clientes__2[[#This Row],[Nombres2]], " ",Clientes__2[[#This Row],[Apellido]],)</f>
        <v>Angel T Bailey</v>
      </c>
      <c r="R164" s="15">
        <v>18297</v>
      </c>
      <c r="S164" s="14" t="s">
        <v>42</v>
      </c>
      <c r="T164" s="14" t="s">
        <v>115</v>
      </c>
      <c r="U164">
        <v>60000</v>
      </c>
      <c r="V164">
        <v>2</v>
      </c>
      <c r="W164" s="14" t="s">
        <v>63</v>
      </c>
      <c r="X164" s="14" t="s">
        <v>84</v>
      </c>
    </row>
    <row r="165" spans="1:24" x14ac:dyDescent="0.2">
      <c r="A165">
        <v>12068</v>
      </c>
      <c r="B165">
        <v>345</v>
      </c>
      <c r="C165" s="14" t="s">
        <v>292</v>
      </c>
      <c r="D165" s="14" t="s">
        <v>46</v>
      </c>
      <c r="E165" s="14" t="s">
        <v>171</v>
      </c>
      <c r="F165" s="15">
        <v>16214</v>
      </c>
      <c r="G165" s="14" t="s">
        <v>43</v>
      </c>
      <c r="H165" s="14" t="s">
        <v>115</v>
      </c>
      <c r="I165">
        <v>70000</v>
      </c>
      <c r="J165">
        <v>4</v>
      </c>
      <c r="K165" s="14" t="s">
        <v>55</v>
      </c>
      <c r="L165" s="14" t="s">
        <v>66</v>
      </c>
      <c r="O165">
        <v>14295</v>
      </c>
      <c r="P165">
        <v>383</v>
      </c>
      <c r="Q165" t="str">
        <f>_xlfn.CONCAT(Clientes__2[[#This Row],[Nombre]], " ",Clientes__2[[#This Row],[Nombres2]], " ",Clientes__2[[#This Row],[Apellido]],)</f>
        <v>Maria L Jenkins</v>
      </c>
      <c r="R165" s="15">
        <v>21015</v>
      </c>
      <c r="S165" s="14" t="s">
        <v>43</v>
      </c>
      <c r="T165" s="14" t="s">
        <v>115</v>
      </c>
      <c r="U165">
        <v>60000</v>
      </c>
      <c r="V165">
        <v>2</v>
      </c>
      <c r="W165" s="14" t="s">
        <v>67</v>
      </c>
      <c r="X165" s="14" t="s">
        <v>84</v>
      </c>
    </row>
    <row r="166" spans="1:24" x14ac:dyDescent="0.2">
      <c r="A166">
        <v>27361</v>
      </c>
      <c r="B166">
        <v>9</v>
      </c>
      <c r="C166" s="14" t="s">
        <v>315</v>
      </c>
      <c r="D166" s="14" t="s">
        <v>46</v>
      </c>
      <c r="E166" s="14" t="s">
        <v>316</v>
      </c>
      <c r="F166" s="15">
        <v>26125</v>
      </c>
      <c r="G166" s="14" t="s">
        <v>43</v>
      </c>
      <c r="H166" s="14" t="s">
        <v>115</v>
      </c>
      <c r="I166">
        <v>80000</v>
      </c>
      <c r="J166">
        <v>0</v>
      </c>
      <c r="K166" s="14" t="s">
        <v>55</v>
      </c>
      <c r="L166" s="14" t="s">
        <v>84</v>
      </c>
      <c r="O166">
        <v>26982</v>
      </c>
      <c r="P166">
        <v>190</v>
      </c>
      <c r="Q166" t="str">
        <f>_xlfn.CONCAT(Clientes__2[[#This Row],[Nombre]], " ",Clientes__2[[#This Row],[Nombres2]], " ",Clientes__2[[#This Row],[Apellido]],)</f>
        <v>Valerie L Yang</v>
      </c>
      <c r="R166" s="15">
        <v>26394</v>
      </c>
      <c r="S166" s="14" t="s">
        <v>43</v>
      </c>
      <c r="T166" s="14" t="s">
        <v>42</v>
      </c>
      <c r="U166">
        <v>20000</v>
      </c>
      <c r="V166">
        <v>0</v>
      </c>
      <c r="W166" s="14" t="s">
        <v>81</v>
      </c>
      <c r="X166" s="14" t="s">
        <v>60</v>
      </c>
    </row>
    <row r="167" spans="1:24" x14ac:dyDescent="0.2">
      <c r="A167">
        <v>11363</v>
      </c>
      <c r="B167">
        <v>35</v>
      </c>
      <c r="C167" s="14" t="s">
        <v>317</v>
      </c>
      <c r="D167" s="14"/>
      <c r="E167" s="14" t="s">
        <v>121</v>
      </c>
      <c r="F167" s="15">
        <v>28418</v>
      </c>
      <c r="G167" s="14" t="s">
        <v>43</v>
      </c>
      <c r="H167" s="14" t="s">
        <v>42</v>
      </c>
      <c r="I167">
        <v>10000</v>
      </c>
      <c r="J167">
        <v>0</v>
      </c>
      <c r="K167" s="14" t="s">
        <v>67</v>
      </c>
      <c r="L167" s="14" t="s">
        <v>60</v>
      </c>
      <c r="O167">
        <v>25613</v>
      </c>
      <c r="P167">
        <v>192</v>
      </c>
      <c r="Q167" t="str">
        <f>_xlfn.CONCAT(Clientes__2[[#This Row],[Nombre]], " ",Clientes__2[[#This Row],[Nombres2]], " ",Clientes__2[[#This Row],[Apellido]],)</f>
        <v>Julian  Ross</v>
      </c>
      <c r="R167" s="15">
        <v>25191</v>
      </c>
      <c r="S167" s="14" t="s">
        <v>42</v>
      </c>
      <c r="T167" s="14" t="s">
        <v>42</v>
      </c>
      <c r="U167">
        <v>20000</v>
      </c>
      <c r="V167">
        <v>1</v>
      </c>
      <c r="W167" s="14" t="s">
        <v>63</v>
      </c>
      <c r="X167" s="14" t="s">
        <v>60</v>
      </c>
    </row>
    <row r="168" spans="1:24" x14ac:dyDescent="0.2">
      <c r="A168">
        <v>16256</v>
      </c>
      <c r="B168">
        <v>243</v>
      </c>
      <c r="C168" s="14" t="s">
        <v>318</v>
      </c>
      <c r="D168" s="14" t="s">
        <v>43</v>
      </c>
      <c r="E168" s="14" t="s">
        <v>319</v>
      </c>
      <c r="F168" s="15">
        <v>24670</v>
      </c>
      <c r="G168" s="14" t="s">
        <v>42</v>
      </c>
      <c r="H168" s="14" t="s">
        <v>42</v>
      </c>
      <c r="I168">
        <v>20000</v>
      </c>
      <c r="J168">
        <v>1</v>
      </c>
      <c r="K168" s="14" t="s">
        <v>63</v>
      </c>
      <c r="L168" s="14" t="s">
        <v>60</v>
      </c>
      <c r="O168">
        <v>14267</v>
      </c>
      <c r="P168">
        <v>539</v>
      </c>
      <c r="Q168" t="str">
        <f>_xlfn.CONCAT(Clientes__2[[#This Row],[Nombre]], " ",Clientes__2[[#This Row],[Nombres2]], " ",Clientes__2[[#This Row],[Apellido]],)</f>
        <v>Richard S Collins</v>
      </c>
      <c r="R168" s="15">
        <v>27650</v>
      </c>
      <c r="S168" s="14" t="s">
        <v>43</v>
      </c>
      <c r="T168" s="14" t="s">
        <v>115</v>
      </c>
      <c r="U168">
        <v>30000</v>
      </c>
      <c r="V168">
        <v>0</v>
      </c>
      <c r="W168" s="14" t="s">
        <v>63</v>
      </c>
      <c r="X168" s="14" t="s">
        <v>54</v>
      </c>
    </row>
    <row r="169" spans="1:24" x14ac:dyDescent="0.2">
      <c r="A169">
        <v>29314</v>
      </c>
      <c r="B169">
        <v>24</v>
      </c>
      <c r="C169" s="14" t="s">
        <v>280</v>
      </c>
      <c r="D169" s="14"/>
      <c r="E169" s="14" t="s">
        <v>189</v>
      </c>
      <c r="F169" s="15">
        <v>22591</v>
      </c>
      <c r="G169" s="14" t="s">
        <v>42</v>
      </c>
      <c r="H169" s="14" t="s">
        <v>115</v>
      </c>
      <c r="I169">
        <v>60000</v>
      </c>
      <c r="J169">
        <v>1</v>
      </c>
      <c r="K169" s="14" t="s">
        <v>63</v>
      </c>
      <c r="L169" s="14" t="s">
        <v>54</v>
      </c>
      <c r="O169">
        <v>13375</v>
      </c>
      <c r="P169">
        <v>310</v>
      </c>
      <c r="Q169" t="str">
        <f>_xlfn.CONCAT(Clientes__2[[#This Row],[Nombre]], " ",Clientes__2[[#This Row],[Nombres2]], " ",Clientes__2[[#This Row],[Apellido]],)</f>
        <v>Meredith  Malhotra</v>
      </c>
      <c r="R169" s="15">
        <v>17634</v>
      </c>
      <c r="S169" s="14" t="s">
        <v>42</v>
      </c>
      <c r="T169" s="14" t="s">
        <v>42</v>
      </c>
      <c r="U169">
        <v>60000</v>
      </c>
      <c r="V169">
        <v>2</v>
      </c>
      <c r="W169" s="14" t="s">
        <v>63</v>
      </c>
      <c r="X169" s="14" t="s">
        <v>84</v>
      </c>
    </row>
    <row r="170" spans="1:24" x14ac:dyDescent="0.2">
      <c r="A170">
        <v>27026</v>
      </c>
      <c r="B170">
        <v>54</v>
      </c>
      <c r="C170" s="14" t="s">
        <v>320</v>
      </c>
      <c r="D170" s="14" t="s">
        <v>40</v>
      </c>
      <c r="E170" s="14" t="s">
        <v>321</v>
      </c>
      <c r="F170" s="15">
        <v>20281</v>
      </c>
      <c r="G170" s="14" t="s">
        <v>43</v>
      </c>
      <c r="H170" s="14" t="s">
        <v>42</v>
      </c>
      <c r="I170">
        <v>30000</v>
      </c>
      <c r="J170">
        <v>1</v>
      </c>
      <c r="K170" s="14" t="s">
        <v>67</v>
      </c>
      <c r="L170" s="14" t="s">
        <v>91</v>
      </c>
      <c r="O170">
        <v>13439</v>
      </c>
      <c r="P170">
        <v>302</v>
      </c>
      <c r="Q170" t="str">
        <f>_xlfn.CONCAT(Clientes__2[[#This Row],[Nombre]], " ",Clientes__2[[#This Row],[Nombres2]], " ",Clientes__2[[#This Row],[Apellido]],)</f>
        <v>Jonathan T Perry</v>
      </c>
      <c r="R170" s="15">
        <v>23086</v>
      </c>
      <c r="S170" s="14" t="s">
        <v>42</v>
      </c>
      <c r="T170" s="14" t="s">
        <v>42</v>
      </c>
      <c r="U170">
        <v>110000</v>
      </c>
      <c r="V170">
        <v>4</v>
      </c>
      <c r="W170" s="14" t="s">
        <v>55</v>
      </c>
      <c r="X170" s="14" t="s">
        <v>66</v>
      </c>
    </row>
    <row r="171" spans="1:24" x14ac:dyDescent="0.2">
      <c r="A171">
        <v>21370</v>
      </c>
      <c r="B171">
        <v>36</v>
      </c>
      <c r="C171" s="14" t="s">
        <v>322</v>
      </c>
      <c r="D171" s="14" t="s">
        <v>135</v>
      </c>
      <c r="E171" s="14" t="s">
        <v>127</v>
      </c>
      <c r="F171" s="15">
        <v>17933</v>
      </c>
      <c r="G171" s="14" t="s">
        <v>42</v>
      </c>
      <c r="H171" s="14" t="s">
        <v>42</v>
      </c>
      <c r="I171">
        <v>20000</v>
      </c>
      <c r="J171">
        <v>2</v>
      </c>
      <c r="K171" s="14" t="s">
        <v>81</v>
      </c>
      <c r="L171" s="14" t="s">
        <v>91</v>
      </c>
      <c r="O171">
        <v>12627</v>
      </c>
      <c r="P171">
        <v>255</v>
      </c>
      <c r="Q171" t="str">
        <f>_xlfn.CONCAT(Clientes__2[[#This Row],[Nombre]], " ",Clientes__2[[#This Row],[Nombres2]], " ",Clientes__2[[#This Row],[Apellido]],)</f>
        <v>Emmanuel V Martinez</v>
      </c>
      <c r="R171" s="15">
        <v>24841</v>
      </c>
      <c r="S171" s="14" t="s">
        <v>43</v>
      </c>
      <c r="T171" s="14" t="s">
        <v>115</v>
      </c>
      <c r="U171">
        <v>20000</v>
      </c>
      <c r="V171">
        <v>1</v>
      </c>
      <c r="W171" s="14" t="s">
        <v>63</v>
      </c>
      <c r="X171" s="14" t="s">
        <v>60</v>
      </c>
    </row>
    <row r="172" spans="1:24" x14ac:dyDescent="0.2">
      <c r="A172">
        <v>13844</v>
      </c>
      <c r="B172">
        <v>151</v>
      </c>
      <c r="C172" s="14" t="s">
        <v>323</v>
      </c>
      <c r="D172" s="14" t="s">
        <v>260</v>
      </c>
      <c r="E172" s="14" t="s">
        <v>281</v>
      </c>
      <c r="F172" s="15">
        <v>27616</v>
      </c>
      <c r="G172" s="14" t="s">
        <v>43</v>
      </c>
      <c r="H172" s="14" t="s">
        <v>42</v>
      </c>
      <c r="I172">
        <v>30000</v>
      </c>
      <c r="J172">
        <v>0</v>
      </c>
      <c r="K172" s="14" t="s">
        <v>63</v>
      </c>
      <c r="L172" s="14" t="s">
        <v>91</v>
      </c>
      <c r="O172">
        <v>28760</v>
      </c>
      <c r="P172">
        <v>539</v>
      </c>
      <c r="Q172" t="str">
        <f>_xlfn.CONCAT(Clientes__2[[#This Row],[Nombre]], " ",Clientes__2[[#This Row],[Nombres2]], " ",Clientes__2[[#This Row],[Apellido]],)</f>
        <v>Phillip H Mehta</v>
      </c>
      <c r="R172" s="15">
        <v>27718</v>
      </c>
      <c r="S172" s="14" t="s">
        <v>42</v>
      </c>
      <c r="T172" s="14" t="s">
        <v>42</v>
      </c>
      <c r="U172">
        <v>40000</v>
      </c>
      <c r="V172">
        <v>3</v>
      </c>
      <c r="W172" s="14" t="s">
        <v>63</v>
      </c>
      <c r="X172" s="14" t="s">
        <v>91</v>
      </c>
    </row>
    <row r="173" spans="1:24" x14ac:dyDescent="0.2">
      <c r="A173">
        <v>26689</v>
      </c>
      <c r="B173">
        <v>299</v>
      </c>
      <c r="C173" s="14" t="s">
        <v>76</v>
      </c>
      <c r="D173" s="14"/>
      <c r="E173" s="14" t="s">
        <v>324</v>
      </c>
      <c r="F173" s="15">
        <v>23516</v>
      </c>
      <c r="G173" s="14" t="s">
        <v>43</v>
      </c>
      <c r="H173" s="14" t="s">
        <v>42</v>
      </c>
      <c r="I173">
        <v>110000</v>
      </c>
      <c r="J173">
        <v>3</v>
      </c>
      <c r="K173" s="14" t="s">
        <v>55</v>
      </c>
      <c r="L173" s="14" t="s">
        <v>66</v>
      </c>
      <c r="O173">
        <v>24466</v>
      </c>
      <c r="P173">
        <v>21</v>
      </c>
      <c r="Q173" t="str">
        <f>_xlfn.CONCAT(Clientes__2[[#This Row],[Nombre]], " ",Clientes__2[[#This Row],[Nombres2]], " ",Clientes__2[[#This Row],[Apellido]],)</f>
        <v>Arthur  Gill</v>
      </c>
      <c r="R173" s="15">
        <v>22132</v>
      </c>
      <c r="S173" s="14" t="s">
        <v>42</v>
      </c>
      <c r="T173" s="14" t="s">
        <v>115</v>
      </c>
      <c r="U173">
        <v>60000</v>
      </c>
      <c r="V173">
        <v>1</v>
      </c>
      <c r="W173" s="14" t="s">
        <v>63</v>
      </c>
      <c r="X173" s="14" t="s">
        <v>54</v>
      </c>
    </row>
    <row r="174" spans="1:24" x14ac:dyDescent="0.2">
      <c r="A174">
        <v>16172</v>
      </c>
      <c r="B174">
        <v>21</v>
      </c>
      <c r="C174" s="14" t="s">
        <v>325</v>
      </c>
      <c r="D174" s="14"/>
      <c r="E174" s="14" t="s">
        <v>230</v>
      </c>
      <c r="F174" s="15">
        <v>24391</v>
      </c>
      <c r="G174" s="14" t="s">
        <v>43</v>
      </c>
      <c r="H174" s="14" t="s">
        <v>115</v>
      </c>
      <c r="I174">
        <v>80000</v>
      </c>
      <c r="J174">
        <v>5</v>
      </c>
      <c r="K174" s="14" t="s">
        <v>55</v>
      </c>
      <c r="L174" s="14" t="s">
        <v>84</v>
      </c>
      <c r="O174">
        <v>13373</v>
      </c>
      <c r="P174">
        <v>300</v>
      </c>
      <c r="Q174" t="str">
        <f>_xlfn.CONCAT(Clientes__2[[#This Row],[Nombre]], " ",Clientes__2[[#This Row],[Nombres2]], " ",Clientes__2[[#This Row],[Apellido]],)</f>
        <v>Janelle  Perez</v>
      </c>
      <c r="R174" s="15">
        <v>17596</v>
      </c>
      <c r="S174" s="14" t="s">
        <v>43</v>
      </c>
      <c r="T174" s="14" t="s">
        <v>115</v>
      </c>
      <c r="U174">
        <v>60000</v>
      </c>
      <c r="V174">
        <v>2</v>
      </c>
      <c r="W174" s="14" t="s">
        <v>63</v>
      </c>
      <c r="X174" s="14" t="s">
        <v>84</v>
      </c>
    </row>
    <row r="175" spans="1:24" x14ac:dyDescent="0.2">
      <c r="A175">
        <v>23453</v>
      </c>
      <c r="B175">
        <v>299</v>
      </c>
      <c r="C175" s="14" t="s">
        <v>326</v>
      </c>
      <c r="D175" s="14"/>
      <c r="E175" s="14" t="s">
        <v>57</v>
      </c>
      <c r="F175" s="15">
        <v>20882</v>
      </c>
      <c r="G175" s="14" t="s">
        <v>42</v>
      </c>
      <c r="H175" s="14" t="s">
        <v>42</v>
      </c>
      <c r="I175">
        <v>70000</v>
      </c>
      <c r="J175">
        <v>3</v>
      </c>
      <c r="K175" s="14" t="s">
        <v>63</v>
      </c>
      <c r="L175" s="14" t="s">
        <v>84</v>
      </c>
      <c r="O175">
        <v>20687</v>
      </c>
      <c r="P175">
        <v>542</v>
      </c>
      <c r="Q175" t="str">
        <f>_xlfn.CONCAT(Clientes__2[[#This Row],[Nombre]], " ",Clientes__2[[#This Row],[Nombres2]], " ",Clientes__2[[#This Row],[Apellido]],)</f>
        <v>Maurice  Deng</v>
      </c>
      <c r="R175" s="15">
        <v>23777</v>
      </c>
      <c r="S175" s="14" t="s">
        <v>43</v>
      </c>
      <c r="T175" s="14" t="s">
        <v>115</v>
      </c>
      <c r="U175">
        <v>40000</v>
      </c>
      <c r="V175">
        <v>0</v>
      </c>
      <c r="W175" s="14" t="s">
        <v>55</v>
      </c>
      <c r="X175" s="14" t="s">
        <v>84</v>
      </c>
    </row>
    <row r="176" spans="1:24" x14ac:dyDescent="0.2">
      <c r="A176">
        <v>19699</v>
      </c>
      <c r="B176">
        <v>641</v>
      </c>
      <c r="C176" s="14" t="s">
        <v>327</v>
      </c>
      <c r="D176" s="14"/>
      <c r="E176" s="14" t="s">
        <v>133</v>
      </c>
      <c r="F176" s="15">
        <v>22413</v>
      </c>
      <c r="G176" s="14" t="s">
        <v>42</v>
      </c>
      <c r="H176" s="14" t="s">
        <v>115</v>
      </c>
      <c r="I176">
        <v>90000</v>
      </c>
      <c r="J176">
        <v>4</v>
      </c>
      <c r="K176" s="14" t="s">
        <v>67</v>
      </c>
      <c r="L176" s="14" t="s">
        <v>84</v>
      </c>
      <c r="O176">
        <v>14327</v>
      </c>
      <c r="P176">
        <v>315</v>
      </c>
      <c r="Q176" t="str">
        <f>_xlfn.CONCAT(Clientes__2[[#This Row],[Nombre]], " ",Clientes__2[[#This Row],[Nombres2]], " ",Clientes__2[[#This Row],[Apellido]],)</f>
        <v>Stephanie  James</v>
      </c>
      <c r="R176" s="15">
        <v>27809</v>
      </c>
      <c r="S176" s="14" t="s">
        <v>43</v>
      </c>
      <c r="T176" s="14" t="s">
        <v>42</v>
      </c>
      <c r="U176">
        <v>30000</v>
      </c>
      <c r="V176">
        <v>0</v>
      </c>
      <c r="W176" s="14" t="s">
        <v>67</v>
      </c>
      <c r="X176" s="14" t="s">
        <v>54</v>
      </c>
    </row>
    <row r="177" spans="1:24" x14ac:dyDescent="0.2">
      <c r="A177">
        <v>25335</v>
      </c>
      <c r="B177">
        <v>49</v>
      </c>
      <c r="C177" s="14" t="s">
        <v>328</v>
      </c>
      <c r="D177" s="14" t="s">
        <v>46</v>
      </c>
      <c r="E177" s="14" t="s">
        <v>93</v>
      </c>
      <c r="F177" s="15">
        <v>19829</v>
      </c>
      <c r="G177" s="14" t="s">
        <v>43</v>
      </c>
      <c r="H177" s="14" t="s">
        <v>42</v>
      </c>
      <c r="I177">
        <v>20000</v>
      </c>
      <c r="J177">
        <v>2</v>
      </c>
      <c r="K177" s="14" t="s">
        <v>81</v>
      </c>
      <c r="L177" s="14" t="s">
        <v>60</v>
      </c>
      <c r="O177">
        <v>16141</v>
      </c>
      <c r="P177">
        <v>369</v>
      </c>
      <c r="Q177" t="str">
        <f>_xlfn.CONCAT(Clientes__2[[#This Row],[Nombre]], " ",Clientes__2[[#This Row],[Nombres2]], " ",Clientes__2[[#This Row],[Apellido]],)</f>
        <v>Cesar L Rodriguez</v>
      </c>
      <c r="R177" s="15">
        <v>22221</v>
      </c>
      <c r="S177" s="14" t="s">
        <v>42</v>
      </c>
      <c r="T177" s="14" t="s">
        <v>115</v>
      </c>
      <c r="U177">
        <v>60000</v>
      </c>
      <c r="V177">
        <v>1</v>
      </c>
      <c r="W177" s="14" t="s">
        <v>63</v>
      </c>
      <c r="X177" s="14" t="s">
        <v>54</v>
      </c>
    </row>
    <row r="178" spans="1:24" x14ac:dyDescent="0.2">
      <c r="A178">
        <v>11424</v>
      </c>
      <c r="B178">
        <v>164</v>
      </c>
      <c r="C178" s="14" t="s">
        <v>179</v>
      </c>
      <c r="D178" s="14" t="s">
        <v>43</v>
      </c>
      <c r="E178" s="14" t="s">
        <v>136</v>
      </c>
      <c r="F178" s="15">
        <v>19700</v>
      </c>
      <c r="G178" s="14" t="s">
        <v>42</v>
      </c>
      <c r="H178" s="14" t="s">
        <v>115</v>
      </c>
      <c r="I178">
        <v>80000</v>
      </c>
      <c r="J178">
        <v>4</v>
      </c>
      <c r="K178" s="14" t="s">
        <v>63</v>
      </c>
      <c r="L178" s="14" t="s">
        <v>84</v>
      </c>
      <c r="O178">
        <v>27198</v>
      </c>
      <c r="P178">
        <v>612</v>
      </c>
      <c r="Q178" t="str">
        <f>_xlfn.CONCAT(Clientes__2[[#This Row],[Nombre]], " ",Clientes__2[[#This Row],[Nombres2]], " ",Clientes__2[[#This Row],[Apellido]],)</f>
        <v>Pamela S Garcia</v>
      </c>
      <c r="R178" s="15">
        <v>24203</v>
      </c>
      <c r="S178" s="14" t="s">
        <v>43</v>
      </c>
      <c r="T178" s="14" t="s">
        <v>115</v>
      </c>
      <c r="U178">
        <v>80000</v>
      </c>
      <c r="V178">
        <v>0</v>
      </c>
      <c r="W178" s="14" t="s">
        <v>70</v>
      </c>
      <c r="X178" s="14" t="s">
        <v>54</v>
      </c>
    </row>
    <row r="179" spans="1:24" x14ac:dyDescent="0.2">
      <c r="A179">
        <v>28238</v>
      </c>
      <c r="B179">
        <v>322</v>
      </c>
      <c r="C179" s="14" t="s">
        <v>160</v>
      </c>
      <c r="D179" s="14"/>
      <c r="E179" s="14" t="s">
        <v>170</v>
      </c>
      <c r="F179" s="15">
        <v>23930</v>
      </c>
      <c r="G179" s="14" t="s">
        <v>43</v>
      </c>
      <c r="H179" s="14" t="s">
        <v>42</v>
      </c>
      <c r="I179">
        <v>120000</v>
      </c>
      <c r="J179">
        <v>3</v>
      </c>
      <c r="K179" s="14" t="s">
        <v>55</v>
      </c>
      <c r="L179" s="14" t="s">
        <v>66</v>
      </c>
      <c r="O179">
        <v>25755</v>
      </c>
      <c r="P179">
        <v>256</v>
      </c>
      <c r="Q179" t="str">
        <f>_xlfn.CONCAT(Clientes__2[[#This Row],[Nombre]], " ",Clientes__2[[#This Row],[Nombres2]], " ",Clientes__2[[#This Row],[Apellido]],)</f>
        <v>Dalton  Flores</v>
      </c>
      <c r="R179" s="15">
        <v>24952</v>
      </c>
      <c r="S179" s="14" t="s">
        <v>42</v>
      </c>
      <c r="T179" s="14" t="s">
        <v>42</v>
      </c>
      <c r="U179">
        <v>10000</v>
      </c>
      <c r="V179">
        <v>3</v>
      </c>
      <c r="W179" s="14" t="s">
        <v>67</v>
      </c>
      <c r="X179" s="14" t="s">
        <v>60</v>
      </c>
    </row>
    <row r="180" spans="1:24" x14ac:dyDescent="0.2">
      <c r="A180">
        <v>24978</v>
      </c>
      <c r="B180">
        <v>611</v>
      </c>
      <c r="C180" s="14" t="s">
        <v>329</v>
      </c>
      <c r="D180" s="14"/>
      <c r="E180" s="14" t="s">
        <v>330</v>
      </c>
      <c r="F180" s="15">
        <v>18156</v>
      </c>
      <c r="G180" s="14" t="s">
        <v>42</v>
      </c>
      <c r="H180" s="14" t="s">
        <v>115</v>
      </c>
      <c r="I180">
        <v>60000</v>
      </c>
      <c r="J180">
        <v>2</v>
      </c>
      <c r="K180" s="14" t="s">
        <v>63</v>
      </c>
      <c r="L180" s="14" t="s">
        <v>84</v>
      </c>
      <c r="O180">
        <v>28160</v>
      </c>
      <c r="P180">
        <v>51</v>
      </c>
      <c r="Q180" t="str">
        <f>_xlfn.CONCAT(Clientes__2[[#This Row],[Nombre]], " ",Clientes__2[[#This Row],[Nombres2]], " ",Clientes__2[[#This Row],[Apellido]],)</f>
        <v>Kaylee  Stewart</v>
      </c>
      <c r="R180" s="15">
        <v>22899</v>
      </c>
      <c r="S180" s="14" t="s">
        <v>43</v>
      </c>
      <c r="T180" s="14" t="s">
        <v>115</v>
      </c>
      <c r="U180">
        <v>70000</v>
      </c>
      <c r="V180">
        <v>1</v>
      </c>
      <c r="W180" s="14" t="s">
        <v>55</v>
      </c>
      <c r="X180" s="14" t="s">
        <v>84</v>
      </c>
    </row>
    <row r="181" spans="1:24" x14ac:dyDescent="0.2">
      <c r="A181">
        <v>14215</v>
      </c>
      <c r="B181">
        <v>28</v>
      </c>
      <c r="C181" s="14" t="s">
        <v>331</v>
      </c>
      <c r="D181" s="14"/>
      <c r="E181" s="14" t="s">
        <v>316</v>
      </c>
      <c r="F181" s="15">
        <v>27550</v>
      </c>
      <c r="G181" s="14" t="s">
        <v>43</v>
      </c>
      <c r="H181" s="14" t="s">
        <v>115</v>
      </c>
      <c r="I181">
        <v>90000</v>
      </c>
      <c r="J181">
        <v>0</v>
      </c>
      <c r="K181" s="14" t="s">
        <v>55</v>
      </c>
      <c r="L181" s="14" t="s">
        <v>84</v>
      </c>
      <c r="O181">
        <v>25520</v>
      </c>
      <c r="P181">
        <v>210</v>
      </c>
      <c r="Q181" t="str">
        <f>_xlfn.CONCAT(Clientes__2[[#This Row],[Nombre]], " ",Clientes__2[[#This Row],[Nombres2]], " ",Clientes__2[[#This Row],[Apellido]],)</f>
        <v>Stacey  Yang</v>
      </c>
      <c r="R181" s="15">
        <v>28075</v>
      </c>
      <c r="S181" s="14" t="s">
        <v>43</v>
      </c>
      <c r="T181" s="14" t="s">
        <v>115</v>
      </c>
      <c r="U181">
        <v>20000</v>
      </c>
      <c r="V181">
        <v>0</v>
      </c>
      <c r="W181" s="14" t="s">
        <v>67</v>
      </c>
      <c r="X181" s="14" t="s">
        <v>60</v>
      </c>
    </row>
    <row r="182" spans="1:24" x14ac:dyDescent="0.2">
      <c r="A182">
        <v>28248</v>
      </c>
      <c r="B182">
        <v>53</v>
      </c>
      <c r="C182" s="14" t="s">
        <v>332</v>
      </c>
      <c r="D182" s="14"/>
      <c r="E182" s="14" t="s">
        <v>252</v>
      </c>
      <c r="F182" s="15">
        <v>23147</v>
      </c>
      <c r="G182" s="14" t="s">
        <v>43</v>
      </c>
      <c r="H182" s="14" t="s">
        <v>42</v>
      </c>
      <c r="I182">
        <v>80000</v>
      </c>
      <c r="J182">
        <v>4</v>
      </c>
      <c r="K182" s="14" t="s">
        <v>63</v>
      </c>
      <c r="L182" s="14" t="s">
        <v>84</v>
      </c>
      <c r="O182">
        <v>21514</v>
      </c>
      <c r="P182">
        <v>134</v>
      </c>
      <c r="Q182" t="str">
        <f>_xlfn.CONCAT(Clientes__2[[#This Row],[Nombre]], " ",Clientes__2[[#This Row],[Nombres2]], " ",Clientes__2[[#This Row],[Apellido]],)</f>
        <v>Eric  Scott</v>
      </c>
      <c r="R182" s="15">
        <v>16142</v>
      </c>
      <c r="S182" s="14" t="s">
        <v>42</v>
      </c>
      <c r="T182" s="14" t="s">
        <v>115</v>
      </c>
      <c r="U182">
        <v>110000</v>
      </c>
      <c r="V182">
        <v>3</v>
      </c>
      <c r="W182" s="14" t="s">
        <v>55</v>
      </c>
      <c r="X182" s="14" t="s">
        <v>66</v>
      </c>
    </row>
    <row r="183" spans="1:24" x14ac:dyDescent="0.2">
      <c r="A183">
        <v>25900</v>
      </c>
      <c r="B183">
        <v>631</v>
      </c>
      <c r="C183" s="14" t="s">
        <v>333</v>
      </c>
      <c r="D183" s="14"/>
      <c r="E183" s="14" t="s">
        <v>237</v>
      </c>
      <c r="F183" s="15">
        <v>19098</v>
      </c>
      <c r="G183" s="14" t="s">
        <v>42</v>
      </c>
      <c r="H183" s="14" t="s">
        <v>115</v>
      </c>
      <c r="I183">
        <v>70000</v>
      </c>
      <c r="J183">
        <v>2</v>
      </c>
      <c r="K183" s="14" t="s">
        <v>81</v>
      </c>
      <c r="L183" s="14" t="s">
        <v>54</v>
      </c>
      <c r="O183">
        <v>22925</v>
      </c>
      <c r="P183">
        <v>17</v>
      </c>
      <c r="Q183" t="str">
        <f>_xlfn.CONCAT(Clientes__2[[#This Row],[Nombre]], " ",Clientes__2[[#This Row],[Nombres2]], " ",Clientes__2[[#This Row],[Apellido]],)</f>
        <v>Haley  Sanders</v>
      </c>
      <c r="R183" s="15">
        <v>23514</v>
      </c>
      <c r="S183" s="14" t="s">
        <v>42</v>
      </c>
      <c r="T183" s="14" t="s">
        <v>115</v>
      </c>
      <c r="U183">
        <v>60000</v>
      </c>
      <c r="V183">
        <v>4</v>
      </c>
      <c r="W183" s="14" t="s">
        <v>55</v>
      </c>
      <c r="X183" s="14" t="s">
        <v>84</v>
      </c>
    </row>
    <row r="184" spans="1:24" x14ac:dyDescent="0.2">
      <c r="A184">
        <v>16372</v>
      </c>
      <c r="B184">
        <v>336</v>
      </c>
      <c r="C184" s="14" t="s">
        <v>334</v>
      </c>
      <c r="D184" s="14"/>
      <c r="E184" s="14" t="s">
        <v>335</v>
      </c>
      <c r="F184" s="15">
        <v>21037</v>
      </c>
      <c r="G184" s="14" t="s">
        <v>42</v>
      </c>
      <c r="H184" s="14" t="s">
        <v>115</v>
      </c>
      <c r="I184">
        <v>40000</v>
      </c>
      <c r="J184">
        <v>1</v>
      </c>
      <c r="K184" s="14" t="s">
        <v>63</v>
      </c>
      <c r="L184" s="14" t="s">
        <v>91</v>
      </c>
      <c r="O184">
        <v>14434</v>
      </c>
      <c r="P184">
        <v>314</v>
      </c>
      <c r="Q184" t="str">
        <f>_xlfn.CONCAT(Clientes__2[[#This Row],[Nombre]], " ",Clientes__2[[#This Row],[Nombres2]], " ",Clientes__2[[#This Row],[Apellido]],)</f>
        <v>Vanessa  Foster</v>
      </c>
      <c r="R184" s="15">
        <v>12141</v>
      </c>
      <c r="S184" s="14" t="s">
        <v>43</v>
      </c>
      <c r="T184" s="14" t="s">
        <v>115</v>
      </c>
      <c r="U184">
        <v>110000</v>
      </c>
      <c r="V184">
        <v>1</v>
      </c>
      <c r="W184" s="14" t="s">
        <v>70</v>
      </c>
      <c r="X184" s="14" t="s">
        <v>66</v>
      </c>
    </row>
    <row r="185" spans="1:24" x14ac:dyDescent="0.2">
      <c r="A185">
        <v>17705</v>
      </c>
      <c r="B185">
        <v>272</v>
      </c>
      <c r="C185" s="14" t="s">
        <v>336</v>
      </c>
      <c r="D185" s="14" t="s">
        <v>260</v>
      </c>
      <c r="E185" s="14" t="s">
        <v>337</v>
      </c>
      <c r="F185" s="15">
        <v>22996</v>
      </c>
      <c r="G185" s="14" t="s">
        <v>42</v>
      </c>
      <c r="H185" s="14" t="s">
        <v>42</v>
      </c>
      <c r="I185">
        <v>20000</v>
      </c>
      <c r="J185">
        <v>1</v>
      </c>
      <c r="K185" s="14" t="s">
        <v>70</v>
      </c>
      <c r="L185" s="14" t="s">
        <v>91</v>
      </c>
      <c r="O185">
        <v>18723</v>
      </c>
      <c r="P185">
        <v>13</v>
      </c>
      <c r="Q185" t="str">
        <f>_xlfn.CONCAT(Clientes__2[[#This Row],[Nombre]], " ",Clientes__2[[#This Row],[Nombres2]], " ",Clientes__2[[#This Row],[Apellido]],)</f>
        <v>Kelvin H Guo</v>
      </c>
      <c r="R185" s="15">
        <v>23150</v>
      </c>
      <c r="S185" s="14" t="s">
        <v>43</v>
      </c>
      <c r="T185" s="14" t="s">
        <v>115</v>
      </c>
      <c r="U185">
        <v>60000</v>
      </c>
      <c r="V185">
        <v>3</v>
      </c>
      <c r="W185" s="14" t="s">
        <v>55</v>
      </c>
      <c r="X185" s="14" t="s">
        <v>84</v>
      </c>
    </row>
    <row r="186" spans="1:24" x14ac:dyDescent="0.2">
      <c r="A186">
        <v>23050</v>
      </c>
      <c r="B186">
        <v>548</v>
      </c>
      <c r="C186" s="14" t="s">
        <v>338</v>
      </c>
      <c r="D186" s="14" t="s">
        <v>339</v>
      </c>
      <c r="E186" s="14" t="s">
        <v>157</v>
      </c>
      <c r="F186" s="15">
        <v>13374</v>
      </c>
      <c r="G186" s="14" t="s">
        <v>42</v>
      </c>
      <c r="H186" s="14" t="s">
        <v>42</v>
      </c>
      <c r="I186">
        <v>50000</v>
      </c>
      <c r="J186">
        <v>2</v>
      </c>
      <c r="K186" s="14" t="s">
        <v>70</v>
      </c>
      <c r="L186" s="14" t="s">
        <v>66</v>
      </c>
      <c r="O186">
        <v>11179</v>
      </c>
      <c r="P186">
        <v>300</v>
      </c>
      <c r="Q186" t="str">
        <f>_xlfn.CONCAT(Clientes__2[[#This Row],[Nombre]], " ",Clientes__2[[#This Row],[Nombres2]], " ",Clientes__2[[#This Row],[Apellido]],)</f>
        <v>Jack P Hall</v>
      </c>
      <c r="R186" s="15">
        <v>15871</v>
      </c>
      <c r="S186" s="14" t="s">
        <v>42</v>
      </c>
      <c r="T186" s="14" t="s">
        <v>115</v>
      </c>
      <c r="U186">
        <v>120000</v>
      </c>
      <c r="V186">
        <v>2</v>
      </c>
      <c r="W186" s="14" t="s">
        <v>70</v>
      </c>
      <c r="X186" s="14" t="s">
        <v>66</v>
      </c>
    </row>
    <row r="187" spans="1:24" x14ac:dyDescent="0.2">
      <c r="A187">
        <v>22617</v>
      </c>
      <c r="B187">
        <v>117</v>
      </c>
      <c r="C187" s="14" t="s">
        <v>340</v>
      </c>
      <c r="D187" s="14"/>
      <c r="E187" s="14" t="s">
        <v>69</v>
      </c>
      <c r="F187" s="15">
        <v>25435</v>
      </c>
      <c r="G187" s="14" t="s">
        <v>42</v>
      </c>
      <c r="H187" s="14" t="s">
        <v>42</v>
      </c>
      <c r="I187">
        <v>40000</v>
      </c>
      <c r="J187">
        <v>0</v>
      </c>
      <c r="K187" s="14" t="s">
        <v>70</v>
      </c>
      <c r="L187" s="14" t="s">
        <v>91</v>
      </c>
      <c r="O187">
        <v>28301</v>
      </c>
      <c r="P187">
        <v>312</v>
      </c>
      <c r="Q187" t="str">
        <f>_xlfn.CONCAT(Clientes__2[[#This Row],[Nombre]], " ",Clientes__2[[#This Row],[Nombres2]], " ",Clientes__2[[#This Row],[Apellido]],)</f>
        <v>Andres  Nath</v>
      </c>
      <c r="R187" s="15">
        <v>18137</v>
      </c>
      <c r="S187" s="14" t="s">
        <v>43</v>
      </c>
      <c r="T187" s="14" t="s">
        <v>115</v>
      </c>
      <c r="U187">
        <v>30000</v>
      </c>
      <c r="V187">
        <v>4</v>
      </c>
      <c r="W187" s="14" t="s">
        <v>67</v>
      </c>
      <c r="X187" s="14" t="s">
        <v>84</v>
      </c>
    </row>
    <row r="188" spans="1:24" x14ac:dyDescent="0.2">
      <c r="A188">
        <v>20865</v>
      </c>
      <c r="B188">
        <v>133</v>
      </c>
      <c r="C188" s="14" t="s">
        <v>141</v>
      </c>
      <c r="D188" s="14"/>
      <c r="E188" s="14" t="s">
        <v>121</v>
      </c>
      <c r="F188" s="15">
        <v>8299</v>
      </c>
      <c r="G188" s="14" t="s">
        <v>42</v>
      </c>
      <c r="H188" s="14" t="s">
        <v>42</v>
      </c>
      <c r="I188">
        <v>20000</v>
      </c>
      <c r="J188">
        <v>2</v>
      </c>
      <c r="K188" s="14" t="s">
        <v>63</v>
      </c>
      <c r="L188" s="14" t="s">
        <v>60</v>
      </c>
      <c r="O188">
        <v>17285</v>
      </c>
      <c r="P188">
        <v>10</v>
      </c>
      <c r="Q188" t="str">
        <f>_xlfn.CONCAT(Clientes__2[[#This Row],[Nombre]], " ",Clientes__2[[#This Row],[Nombres2]], " ",Clientes__2[[#This Row],[Apellido]],)</f>
        <v>Luis  Ross</v>
      </c>
      <c r="R188" s="15">
        <v>25052</v>
      </c>
      <c r="S188" s="14" t="s">
        <v>42</v>
      </c>
      <c r="T188" s="14" t="s">
        <v>42</v>
      </c>
      <c r="U188">
        <v>60000</v>
      </c>
      <c r="V188">
        <v>2</v>
      </c>
      <c r="W188" s="14" t="s">
        <v>55</v>
      </c>
      <c r="X188" s="14" t="s">
        <v>84</v>
      </c>
    </row>
    <row r="189" spans="1:24" x14ac:dyDescent="0.2">
      <c r="A189">
        <v>17683</v>
      </c>
      <c r="B189">
        <v>336</v>
      </c>
      <c r="C189" s="14" t="s">
        <v>341</v>
      </c>
      <c r="D189" s="14"/>
      <c r="E189" s="14" t="s">
        <v>80</v>
      </c>
      <c r="F189" s="15">
        <v>21202</v>
      </c>
      <c r="G189" s="14" t="s">
        <v>43</v>
      </c>
      <c r="H189" s="14" t="s">
        <v>115</v>
      </c>
      <c r="I189">
        <v>80000</v>
      </c>
      <c r="J189">
        <v>4</v>
      </c>
      <c r="K189" s="14" t="s">
        <v>70</v>
      </c>
      <c r="L189" s="14" t="s">
        <v>54</v>
      </c>
      <c r="O189">
        <v>28460</v>
      </c>
      <c r="P189">
        <v>186</v>
      </c>
      <c r="Q189" t="str">
        <f>_xlfn.CONCAT(Clientes__2[[#This Row],[Nombre]], " ",Clientes__2[[#This Row],[Nombres2]], " ",Clientes__2[[#This Row],[Apellido]],)</f>
        <v>Jenna  Evans</v>
      </c>
      <c r="R189" s="15">
        <v>21340</v>
      </c>
      <c r="S189" s="14" t="s">
        <v>42</v>
      </c>
      <c r="T189" s="14" t="s">
        <v>42</v>
      </c>
      <c r="U189">
        <v>20000</v>
      </c>
      <c r="V189">
        <v>1</v>
      </c>
      <c r="W189" s="14" t="s">
        <v>55</v>
      </c>
      <c r="X189" s="14" t="s">
        <v>60</v>
      </c>
    </row>
    <row r="190" spans="1:24" x14ac:dyDescent="0.2">
      <c r="A190">
        <v>12808</v>
      </c>
      <c r="B190">
        <v>277</v>
      </c>
      <c r="C190" s="14" t="s">
        <v>342</v>
      </c>
      <c r="D190" s="14"/>
      <c r="E190" s="14" t="s">
        <v>343</v>
      </c>
      <c r="F190" s="15">
        <v>24969</v>
      </c>
      <c r="G190" s="14" t="s">
        <v>42</v>
      </c>
      <c r="H190" s="14" t="s">
        <v>42</v>
      </c>
      <c r="I190">
        <v>40000</v>
      </c>
      <c r="J190">
        <v>0</v>
      </c>
      <c r="K190" s="14" t="s">
        <v>55</v>
      </c>
      <c r="L190" s="14" t="s">
        <v>91</v>
      </c>
      <c r="O190">
        <v>14383</v>
      </c>
      <c r="P190">
        <v>311</v>
      </c>
      <c r="Q190" t="str">
        <f>_xlfn.CONCAT(Clientes__2[[#This Row],[Nombre]], " ",Clientes__2[[#This Row],[Nombres2]], " ",Clientes__2[[#This Row],[Apellido]],)</f>
        <v>Marc  Schmidt</v>
      </c>
      <c r="R190" s="15">
        <v>16578</v>
      </c>
      <c r="S190" s="14" t="s">
        <v>42</v>
      </c>
      <c r="T190" s="14" t="s">
        <v>42</v>
      </c>
      <c r="U190">
        <v>70000</v>
      </c>
      <c r="V190">
        <v>5</v>
      </c>
      <c r="W190" s="14" t="s">
        <v>55</v>
      </c>
      <c r="X190" s="14" t="s">
        <v>66</v>
      </c>
    </row>
    <row r="191" spans="1:24" x14ac:dyDescent="0.2">
      <c r="A191">
        <v>16161</v>
      </c>
      <c r="B191">
        <v>31</v>
      </c>
      <c r="C191" s="14" t="s">
        <v>344</v>
      </c>
      <c r="D191" s="14"/>
      <c r="E191" s="14" t="s">
        <v>57</v>
      </c>
      <c r="F191" s="15">
        <v>25074</v>
      </c>
      <c r="G191" s="14" t="s">
        <v>42</v>
      </c>
      <c r="H191" s="14" t="s">
        <v>115</v>
      </c>
      <c r="I191">
        <v>60000</v>
      </c>
      <c r="J191">
        <v>2</v>
      </c>
      <c r="K191" s="14" t="s">
        <v>55</v>
      </c>
      <c r="L191" s="14" t="s">
        <v>84</v>
      </c>
      <c r="O191">
        <v>28455</v>
      </c>
      <c r="P191">
        <v>127</v>
      </c>
      <c r="Q191" t="str">
        <f>_xlfn.CONCAT(Clientes__2[[#This Row],[Nombre]], " ",Clientes__2[[#This Row],[Nombres2]], " ",Clientes__2[[#This Row],[Apellido]],)</f>
        <v>Jodi  Deng</v>
      </c>
      <c r="R191" s="15">
        <v>22438</v>
      </c>
      <c r="S191" s="14" t="s">
        <v>42</v>
      </c>
      <c r="T191" s="14" t="s">
        <v>42</v>
      </c>
      <c r="U191">
        <v>10000</v>
      </c>
      <c r="V191">
        <v>1</v>
      </c>
      <c r="W191" s="14" t="s">
        <v>55</v>
      </c>
      <c r="X191" s="14" t="s">
        <v>60</v>
      </c>
    </row>
    <row r="192" spans="1:24" x14ac:dyDescent="0.2">
      <c r="A192">
        <v>28276</v>
      </c>
      <c r="B192">
        <v>609</v>
      </c>
      <c r="C192" s="14" t="s">
        <v>345</v>
      </c>
      <c r="D192" s="14" t="s">
        <v>124</v>
      </c>
      <c r="E192" s="14" t="s">
        <v>57</v>
      </c>
      <c r="F192" s="15">
        <v>13113</v>
      </c>
      <c r="G192" s="14" t="s">
        <v>42</v>
      </c>
      <c r="H192" s="14" t="s">
        <v>115</v>
      </c>
      <c r="I192">
        <v>40000</v>
      </c>
      <c r="J192">
        <v>3</v>
      </c>
      <c r="K192" s="14" t="s">
        <v>63</v>
      </c>
      <c r="L192" s="14" t="s">
        <v>84</v>
      </c>
      <c r="O192">
        <v>25872</v>
      </c>
      <c r="P192">
        <v>638</v>
      </c>
      <c r="Q192" t="str">
        <f>_xlfn.CONCAT(Clientes__2[[#This Row],[Nombre]], " ",Clientes__2[[#This Row],[Nombres2]], " ",Clientes__2[[#This Row],[Apellido]],)</f>
        <v>Christy J Deng</v>
      </c>
      <c r="R192" s="15">
        <v>17458</v>
      </c>
      <c r="S192" s="14" t="s">
        <v>43</v>
      </c>
      <c r="T192" s="14" t="s">
        <v>115</v>
      </c>
      <c r="U192">
        <v>70000</v>
      </c>
      <c r="V192">
        <v>2</v>
      </c>
      <c r="W192" s="14" t="s">
        <v>55</v>
      </c>
      <c r="X192" s="14" t="s">
        <v>66</v>
      </c>
    </row>
    <row r="193" spans="1:24" x14ac:dyDescent="0.2">
      <c r="A193">
        <v>27343</v>
      </c>
      <c r="B193">
        <v>26</v>
      </c>
      <c r="C193" s="14" t="s">
        <v>346</v>
      </c>
      <c r="D193" s="14" t="s">
        <v>347</v>
      </c>
      <c r="E193" s="14" t="s">
        <v>69</v>
      </c>
      <c r="F193" s="15">
        <v>27494</v>
      </c>
      <c r="G193" s="14" t="s">
        <v>43</v>
      </c>
      <c r="H193" s="14" t="s">
        <v>42</v>
      </c>
      <c r="I193">
        <v>70000</v>
      </c>
      <c r="J193">
        <v>0</v>
      </c>
      <c r="K193" s="14" t="s">
        <v>55</v>
      </c>
      <c r="L193" s="14" t="s">
        <v>84</v>
      </c>
      <c r="O193">
        <v>21700</v>
      </c>
      <c r="P193">
        <v>352</v>
      </c>
      <c r="Q193" t="str">
        <f>_xlfn.CONCAT(Clientes__2[[#This Row],[Nombre]], " ",Clientes__2[[#This Row],[Nombres2]], " ",Clientes__2[[#This Row],[Apellido]],)</f>
        <v>Dale B Nath</v>
      </c>
      <c r="R193" s="15">
        <v>20001</v>
      </c>
      <c r="S193" s="14" t="s">
        <v>42</v>
      </c>
      <c r="T193" s="14" t="s">
        <v>42</v>
      </c>
      <c r="U193">
        <v>40000</v>
      </c>
      <c r="V193">
        <v>1</v>
      </c>
      <c r="W193" s="14" t="s">
        <v>63</v>
      </c>
      <c r="X193" s="14" t="s">
        <v>91</v>
      </c>
    </row>
    <row r="194" spans="1:24" x14ac:dyDescent="0.2">
      <c r="A194">
        <v>13757</v>
      </c>
      <c r="B194">
        <v>618</v>
      </c>
      <c r="C194" s="14" t="s">
        <v>348</v>
      </c>
      <c r="D194" s="14" t="s">
        <v>349</v>
      </c>
      <c r="E194" s="14" t="s">
        <v>350</v>
      </c>
      <c r="F194" s="15">
        <v>21737</v>
      </c>
      <c r="G194" s="14" t="s">
        <v>43</v>
      </c>
      <c r="H194" s="14" t="s">
        <v>115</v>
      </c>
      <c r="I194">
        <v>60000</v>
      </c>
      <c r="J194">
        <v>4</v>
      </c>
      <c r="K194" s="14" t="s">
        <v>70</v>
      </c>
      <c r="L194" s="14" t="s">
        <v>54</v>
      </c>
      <c r="O194">
        <v>22260</v>
      </c>
      <c r="P194">
        <v>548</v>
      </c>
      <c r="Q194" t="str">
        <f>_xlfn.CONCAT(Clientes__2[[#This Row],[Nombre]], " ",Clientes__2[[#This Row],[Nombres2]], " ",Clientes__2[[#This Row],[Apellido]],)</f>
        <v>Jordyn N Griffin</v>
      </c>
      <c r="R194" s="15">
        <v>24699</v>
      </c>
      <c r="S194" s="14" t="s">
        <v>42</v>
      </c>
      <c r="T194" s="14" t="s">
        <v>115</v>
      </c>
      <c r="U194">
        <v>50000</v>
      </c>
      <c r="V194">
        <v>2</v>
      </c>
      <c r="W194" s="14" t="s">
        <v>55</v>
      </c>
      <c r="X194" s="14" t="s">
        <v>54</v>
      </c>
    </row>
    <row r="195" spans="1:24" x14ac:dyDescent="0.2">
      <c r="A195">
        <v>20295</v>
      </c>
      <c r="B195">
        <v>642</v>
      </c>
      <c r="C195" s="14" t="s">
        <v>351</v>
      </c>
      <c r="D195" s="14" t="s">
        <v>128</v>
      </c>
      <c r="E195" s="14" t="s">
        <v>352</v>
      </c>
      <c r="F195" s="15">
        <v>26971</v>
      </c>
      <c r="G195" s="14" t="s">
        <v>42</v>
      </c>
      <c r="H195" s="14" t="s">
        <v>42</v>
      </c>
      <c r="I195">
        <v>60000</v>
      </c>
      <c r="J195">
        <v>0</v>
      </c>
      <c r="K195" s="14" t="s">
        <v>63</v>
      </c>
      <c r="L195" s="14" t="s">
        <v>54</v>
      </c>
      <c r="O195">
        <v>26014</v>
      </c>
      <c r="P195">
        <v>352</v>
      </c>
      <c r="Q195" t="str">
        <f>_xlfn.CONCAT(Clientes__2[[#This Row],[Nombre]], " ",Clientes__2[[#This Row],[Nombres2]], " ",Clientes__2[[#This Row],[Apellido]],)</f>
        <v>Christopher C Brown</v>
      </c>
      <c r="R195" s="15">
        <v>21357</v>
      </c>
      <c r="S195" s="14" t="s">
        <v>43</v>
      </c>
      <c r="T195" s="14" t="s">
        <v>115</v>
      </c>
      <c r="U195">
        <v>60000</v>
      </c>
      <c r="V195">
        <v>1</v>
      </c>
      <c r="W195" s="14" t="s">
        <v>55</v>
      </c>
      <c r="X195" s="14" t="s">
        <v>84</v>
      </c>
    </row>
    <row r="196" spans="1:24" x14ac:dyDescent="0.2">
      <c r="A196">
        <v>13043</v>
      </c>
      <c r="B196">
        <v>33</v>
      </c>
      <c r="C196" s="14" t="s">
        <v>168</v>
      </c>
      <c r="D196" s="14"/>
      <c r="E196" s="14" t="s">
        <v>353</v>
      </c>
      <c r="F196" s="15">
        <v>19109</v>
      </c>
      <c r="G196" s="14" t="s">
        <v>42</v>
      </c>
      <c r="H196" s="14" t="s">
        <v>115</v>
      </c>
      <c r="I196">
        <v>30000</v>
      </c>
      <c r="J196">
        <v>3</v>
      </c>
      <c r="K196" s="14" t="s">
        <v>67</v>
      </c>
      <c r="L196" s="14" t="s">
        <v>54</v>
      </c>
      <c r="O196">
        <v>21932</v>
      </c>
      <c r="P196">
        <v>310</v>
      </c>
      <c r="Q196" t="str">
        <f>_xlfn.CONCAT(Clientes__2[[#This Row],[Nombre]], " ",Clientes__2[[#This Row],[Nombres2]], " ",Clientes__2[[#This Row],[Apellido]],)</f>
        <v>Brenda  Madan</v>
      </c>
      <c r="R196" s="15">
        <v>21898</v>
      </c>
      <c r="S196" s="14" t="s">
        <v>42</v>
      </c>
      <c r="T196" s="14" t="s">
        <v>42</v>
      </c>
      <c r="U196">
        <v>60000</v>
      </c>
      <c r="V196">
        <v>1</v>
      </c>
      <c r="W196" s="14" t="s">
        <v>63</v>
      </c>
      <c r="X196" s="14" t="s">
        <v>54</v>
      </c>
    </row>
    <row r="197" spans="1:24" x14ac:dyDescent="0.2">
      <c r="A197">
        <v>17619</v>
      </c>
      <c r="B197">
        <v>53</v>
      </c>
      <c r="C197" s="14" t="s">
        <v>354</v>
      </c>
      <c r="D197" s="14"/>
      <c r="E197" s="14" t="s">
        <v>355</v>
      </c>
      <c r="F197" s="15">
        <v>8562</v>
      </c>
      <c r="G197" s="14" t="s">
        <v>42</v>
      </c>
      <c r="H197" s="14" t="s">
        <v>115</v>
      </c>
      <c r="I197">
        <v>60000</v>
      </c>
      <c r="J197">
        <v>5</v>
      </c>
      <c r="K197" s="14" t="s">
        <v>81</v>
      </c>
      <c r="L197" s="14" t="s">
        <v>54</v>
      </c>
      <c r="O197">
        <v>22863</v>
      </c>
      <c r="P197">
        <v>542</v>
      </c>
      <c r="Q197" t="str">
        <f>_xlfn.CONCAT(Clientes__2[[#This Row],[Nombre]], " ",Clientes__2[[#This Row],[Nombres2]], " ",Clientes__2[[#This Row],[Apellido]],)</f>
        <v>Chloe  Smith</v>
      </c>
      <c r="R197" s="15">
        <v>20586</v>
      </c>
      <c r="S197" s="14" t="s">
        <v>42</v>
      </c>
      <c r="T197" s="14" t="s">
        <v>42</v>
      </c>
      <c r="U197">
        <v>70000</v>
      </c>
      <c r="V197">
        <v>4</v>
      </c>
      <c r="W197" s="14" t="s">
        <v>63</v>
      </c>
      <c r="X197" s="14" t="s">
        <v>84</v>
      </c>
    </row>
    <row r="198" spans="1:24" x14ac:dyDescent="0.2">
      <c r="A198">
        <v>14007</v>
      </c>
      <c r="B198">
        <v>2</v>
      </c>
      <c r="C198" s="14" t="s">
        <v>356</v>
      </c>
      <c r="D198" s="14" t="s">
        <v>42</v>
      </c>
      <c r="E198" s="14" t="s">
        <v>136</v>
      </c>
      <c r="F198" s="15">
        <v>18136</v>
      </c>
      <c r="G198" s="14" t="s">
        <v>42</v>
      </c>
      <c r="H198" s="14" t="s">
        <v>115</v>
      </c>
      <c r="I198">
        <v>10000</v>
      </c>
      <c r="J198">
        <v>2</v>
      </c>
      <c r="K198" s="14" t="s">
        <v>81</v>
      </c>
      <c r="L198" s="14" t="s">
        <v>91</v>
      </c>
      <c r="O198">
        <v>22763</v>
      </c>
      <c r="P198">
        <v>637</v>
      </c>
      <c r="Q198" t="str">
        <f>_xlfn.CONCAT(Clientes__2[[#This Row],[Nombre]], " ",Clientes__2[[#This Row],[Nombres2]], " ",Clientes__2[[#This Row],[Apellido]],)</f>
        <v>Rebekah M Garcia</v>
      </c>
      <c r="R198" s="15">
        <v>17755</v>
      </c>
      <c r="S198" s="14" t="s">
        <v>43</v>
      </c>
      <c r="T198" s="14" t="s">
        <v>115</v>
      </c>
      <c r="U198">
        <v>60000</v>
      </c>
      <c r="V198">
        <v>2</v>
      </c>
      <c r="W198" s="14" t="s">
        <v>63</v>
      </c>
      <c r="X198" s="14" t="s">
        <v>84</v>
      </c>
    </row>
    <row r="199" spans="1:24" x14ac:dyDescent="0.2">
      <c r="A199">
        <v>19763</v>
      </c>
      <c r="B199">
        <v>29</v>
      </c>
      <c r="C199" s="14" t="s">
        <v>151</v>
      </c>
      <c r="D199" s="14" t="s">
        <v>115</v>
      </c>
      <c r="E199" s="14" t="s">
        <v>83</v>
      </c>
      <c r="F199" s="15">
        <v>18545</v>
      </c>
      <c r="G199" s="14" t="s">
        <v>42</v>
      </c>
      <c r="H199" s="14" t="s">
        <v>42</v>
      </c>
      <c r="I199">
        <v>30000</v>
      </c>
      <c r="J199">
        <v>3</v>
      </c>
      <c r="K199" s="14" t="s">
        <v>63</v>
      </c>
      <c r="L199" s="14" t="s">
        <v>91</v>
      </c>
      <c r="O199">
        <v>16158</v>
      </c>
      <c r="P199">
        <v>30</v>
      </c>
      <c r="Q199" t="str">
        <f>_xlfn.CONCAT(Clientes__2[[#This Row],[Nombre]], " ",Clientes__2[[#This Row],[Nombres2]], " ",Clientes__2[[#This Row],[Apellido]],)</f>
        <v>Roger F Lu</v>
      </c>
      <c r="R199" s="15">
        <v>25405</v>
      </c>
      <c r="S199" s="14" t="s">
        <v>42</v>
      </c>
      <c r="T199" s="14" t="s">
        <v>115</v>
      </c>
      <c r="U199">
        <v>100000</v>
      </c>
      <c r="V199">
        <v>1</v>
      </c>
      <c r="W199" s="14" t="s">
        <v>70</v>
      </c>
      <c r="X199" s="14" t="s">
        <v>66</v>
      </c>
    </row>
    <row r="200" spans="1:24" x14ac:dyDescent="0.2">
      <c r="A200">
        <v>11976</v>
      </c>
      <c r="B200">
        <v>12</v>
      </c>
      <c r="C200" s="14" t="s">
        <v>357</v>
      </c>
      <c r="D200" s="14"/>
      <c r="E200" s="14" t="s">
        <v>305</v>
      </c>
      <c r="F200" s="15">
        <v>21696</v>
      </c>
      <c r="G200" s="14" t="s">
        <v>43</v>
      </c>
      <c r="H200" s="14" t="s">
        <v>115</v>
      </c>
      <c r="I200">
        <v>120000</v>
      </c>
      <c r="J200">
        <v>1</v>
      </c>
      <c r="K200" s="14" t="s">
        <v>55</v>
      </c>
      <c r="L200" s="14" t="s">
        <v>66</v>
      </c>
      <c r="O200">
        <v>18537</v>
      </c>
      <c r="P200">
        <v>300</v>
      </c>
      <c r="Q200" t="str">
        <f>_xlfn.CONCAT(Clientes__2[[#This Row],[Nombre]], " ",Clientes__2[[#This Row],[Nombres2]], " ",Clientes__2[[#This Row],[Apellido]],)</f>
        <v>Audrey  Ramos</v>
      </c>
      <c r="R200" s="15">
        <v>15710</v>
      </c>
      <c r="S200" s="14" t="s">
        <v>43</v>
      </c>
      <c r="T200" s="14" t="s">
        <v>115</v>
      </c>
      <c r="U200">
        <v>70000</v>
      </c>
      <c r="V200">
        <v>5</v>
      </c>
      <c r="W200" s="14" t="s">
        <v>55</v>
      </c>
      <c r="X200" s="14" t="s">
        <v>66</v>
      </c>
    </row>
    <row r="201" spans="1:24" x14ac:dyDescent="0.2">
      <c r="A201">
        <v>18274</v>
      </c>
      <c r="B201">
        <v>10</v>
      </c>
      <c r="C201" s="14" t="s">
        <v>358</v>
      </c>
      <c r="D201" s="14"/>
      <c r="E201" s="14" t="s">
        <v>201</v>
      </c>
      <c r="F201" s="15">
        <v>24799</v>
      </c>
      <c r="G201" s="14" t="s">
        <v>42</v>
      </c>
      <c r="H201" s="14" t="s">
        <v>115</v>
      </c>
      <c r="I201">
        <v>90000</v>
      </c>
      <c r="J201">
        <v>4</v>
      </c>
      <c r="K201" s="14" t="s">
        <v>55</v>
      </c>
      <c r="L201" s="14" t="s">
        <v>84</v>
      </c>
      <c r="O201">
        <v>21816</v>
      </c>
      <c r="P201">
        <v>175</v>
      </c>
      <c r="Q201" t="str">
        <f>_xlfn.CONCAT(Clientes__2[[#This Row],[Nombre]], " ",Clientes__2[[#This Row],[Nombres2]], " ",Clientes__2[[#This Row],[Apellido]],)</f>
        <v>Carla  Sanchez</v>
      </c>
      <c r="R201" s="15">
        <v>21386</v>
      </c>
      <c r="S201" s="14" t="s">
        <v>43</v>
      </c>
      <c r="T201" s="14" t="s">
        <v>42</v>
      </c>
      <c r="U201">
        <v>130000</v>
      </c>
      <c r="V201">
        <v>2</v>
      </c>
      <c r="W201" s="14" t="s">
        <v>55</v>
      </c>
      <c r="X201" s="14" t="s">
        <v>66</v>
      </c>
    </row>
    <row r="202" spans="1:24" x14ac:dyDescent="0.2">
      <c r="A202">
        <v>26662</v>
      </c>
      <c r="B202">
        <v>40</v>
      </c>
      <c r="C202" s="14" t="s">
        <v>359</v>
      </c>
      <c r="D202" s="14" t="s">
        <v>128</v>
      </c>
      <c r="E202" s="14" t="s">
        <v>146</v>
      </c>
      <c r="F202" s="15">
        <v>25094</v>
      </c>
      <c r="G202" s="14" t="s">
        <v>43</v>
      </c>
      <c r="H202" s="14" t="s">
        <v>115</v>
      </c>
      <c r="I202">
        <v>60000</v>
      </c>
      <c r="J202">
        <v>2</v>
      </c>
      <c r="K202" s="14" t="s">
        <v>55</v>
      </c>
      <c r="L202" s="14" t="s">
        <v>84</v>
      </c>
      <c r="O202">
        <v>20940</v>
      </c>
      <c r="P202">
        <v>215</v>
      </c>
      <c r="Q202" t="str">
        <f>_xlfn.CONCAT(Clientes__2[[#This Row],[Nombre]], " ",Clientes__2[[#This Row],[Nombres2]], " ",Clientes__2[[#This Row],[Apellido]],)</f>
        <v>Lori C Alvarez</v>
      </c>
      <c r="R202" s="15">
        <v>28000</v>
      </c>
      <c r="S202" s="14" t="s">
        <v>43</v>
      </c>
      <c r="T202" s="14" t="s">
        <v>115</v>
      </c>
      <c r="U202">
        <v>20000</v>
      </c>
      <c r="V202">
        <v>0</v>
      </c>
      <c r="W202" s="14" t="s">
        <v>67</v>
      </c>
      <c r="X202" s="14" t="s">
        <v>60</v>
      </c>
    </row>
    <row r="203" spans="1:24" x14ac:dyDescent="0.2">
      <c r="A203">
        <v>21895</v>
      </c>
      <c r="B203">
        <v>23</v>
      </c>
      <c r="C203" s="14" t="s">
        <v>329</v>
      </c>
      <c r="D203" s="14" t="s">
        <v>46</v>
      </c>
      <c r="E203" s="14" t="s">
        <v>106</v>
      </c>
      <c r="F203" s="15">
        <v>25850</v>
      </c>
      <c r="G203" s="14" t="s">
        <v>43</v>
      </c>
      <c r="H203" s="14" t="s">
        <v>115</v>
      </c>
      <c r="I203">
        <v>90000</v>
      </c>
      <c r="J203">
        <v>0</v>
      </c>
      <c r="K203" s="14" t="s">
        <v>55</v>
      </c>
      <c r="L203" s="14" t="s">
        <v>84</v>
      </c>
      <c r="O203">
        <v>25211</v>
      </c>
      <c r="P203">
        <v>8</v>
      </c>
      <c r="Q203" t="str">
        <f>_xlfn.CONCAT(Clientes__2[[#This Row],[Nombre]], " ",Clientes__2[[#This Row],[Nombres2]], " ",Clientes__2[[#This Row],[Apellido]],)</f>
        <v>Kaylee L Gonzalez</v>
      </c>
      <c r="R203" s="15">
        <v>23572</v>
      </c>
      <c r="S203" s="14" t="s">
        <v>42</v>
      </c>
      <c r="T203" s="14" t="s">
        <v>115</v>
      </c>
      <c r="U203">
        <v>60000</v>
      </c>
      <c r="V203">
        <v>4</v>
      </c>
      <c r="W203" s="14" t="s">
        <v>55</v>
      </c>
      <c r="X203" s="14" t="s">
        <v>84</v>
      </c>
    </row>
    <row r="204" spans="1:24" x14ac:dyDescent="0.2">
      <c r="A204">
        <v>28040</v>
      </c>
      <c r="B204">
        <v>616</v>
      </c>
      <c r="C204" s="14" t="s">
        <v>338</v>
      </c>
      <c r="D204" s="14" t="s">
        <v>46</v>
      </c>
      <c r="E204" s="14" t="s">
        <v>360</v>
      </c>
      <c r="F204" s="15">
        <v>17951</v>
      </c>
      <c r="G204" s="14" t="s">
        <v>42</v>
      </c>
      <c r="H204" s="14" t="s">
        <v>42</v>
      </c>
      <c r="I204">
        <v>60000</v>
      </c>
      <c r="J204">
        <v>2</v>
      </c>
      <c r="K204" s="14" t="s">
        <v>63</v>
      </c>
      <c r="L204" s="14" t="s">
        <v>84</v>
      </c>
      <c r="O204">
        <v>22889</v>
      </c>
      <c r="P204">
        <v>58</v>
      </c>
      <c r="Q204" t="str">
        <f>_xlfn.CONCAT(Clientes__2[[#This Row],[Nombre]], " ",Clientes__2[[#This Row],[Nombres2]], " ",Clientes__2[[#This Row],[Apellido]],)</f>
        <v>Jack L Mitchell</v>
      </c>
      <c r="R204" s="15">
        <v>21696</v>
      </c>
      <c r="S204" s="14" t="s">
        <v>42</v>
      </c>
      <c r="T204" s="14" t="s">
        <v>115</v>
      </c>
      <c r="U204">
        <v>60000</v>
      </c>
      <c r="V204">
        <v>1</v>
      </c>
      <c r="W204" s="14" t="s">
        <v>63</v>
      </c>
      <c r="X204" s="14" t="s">
        <v>54</v>
      </c>
    </row>
    <row r="205" spans="1:24" x14ac:dyDescent="0.2">
      <c r="A205">
        <v>12687</v>
      </c>
      <c r="B205">
        <v>2</v>
      </c>
      <c r="C205" s="14" t="s">
        <v>361</v>
      </c>
      <c r="D205" s="14"/>
      <c r="E205" s="14" t="s">
        <v>216</v>
      </c>
      <c r="F205" s="15">
        <v>26409</v>
      </c>
      <c r="G205" s="14" t="s">
        <v>43</v>
      </c>
      <c r="H205" s="14" t="s">
        <v>42</v>
      </c>
      <c r="I205">
        <v>90000</v>
      </c>
      <c r="J205">
        <v>0</v>
      </c>
      <c r="K205" s="14" t="s">
        <v>55</v>
      </c>
      <c r="L205" s="14" t="s">
        <v>84</v>
      </c>
      <c r="O205">
        <v>28063</v>
      </c>
      <c r="P205">
        <v>368</v>
      </c>
      <c r="Q205" t="str">
        <f>_xlfn.CONCAT(Clientes__2[[#This Row],[Nombre]], " ",Clientes__2[[#This Row],[Nombres2]], " ",Clientes__2[[#This Row],[Apellido]],)</f>
        <v>Marshall  Li</v>
      </c>
      <c r="R205" s="15">
        <v>24453</v>
      </c>
      <c r="S205" s="14" t="s">
        <v>42</v>
      </c>
      <c r="T205" s="14" t="s">
        <v>115</v>
      </c>
      <c r="U205">
        <v>70000</v>
      </c>
      <c r="V205">
        <v>4</v>
      </c>
      <c r="W205" s="14" t="s">
        <v>70</v>
      </c>
      <c r="X205" s="14" t="s">
        <v>84</v>
      </c>
    </row>
    <row r="206" spans="1:24" x14ac:dyDescent="0.2">
      <c r="A206">
        <v>21489</v>
      </c>
      <c r="B206">
        <v>49</v>
      </c>
      <c r="C206" s="14" t="s">
        <v>362</v>
      </c>
      <c r="D206" s="14" t="s">
        <v>46</v>
      </c>
      <c r="E206" s="14" t="s">
        <v>363</v>
      </c>
      <c r="F206" s="15">
        <v>18495</v>
      </c>
      <c r="G206" s="14" t="s">
        <v>42</v>
      </c>
      <c r="H206" s="14" t="s">
        <v>42</v>
      </c>
      <c r="I206">
        <v>40000</v>
      </c>
      <c r="J206">
        <v>2</v>
      </c>
      <c r="K206" s="14" t="s">
        <v>81</v>
      </c>
      <c r="L206" s="14" t="s">
        <v>54</v>
      </c>
      <c r="O206">
        <v>26609</v>
      </c>
      <c r="P206">
        <v>536</v>
      </c>
      <c r="Q206" t="str">
        <f>_xlfn.CONCAT(Clientes__2[[#This Row],[Nombre]], " ",Clientes__2[[#This Row],[Nombres2]], " ",Clientes__2[[#This Row],[Apellido]],)</f>
        <v>Neil L Gutierrez</v>
      </c>
      <c r="R206" s="15">
        <v>22747</v>
      </c>
      <c r="S206" s="14" t="s">
        <v>42</v>
      </c>
      <c r="T206" s="14" t="s">
        <v>115</v>
      </c>
      <c r="U206">
        <v>70000</v>
      </c>
      <c r="V206">
        <v>1</v>
      </c>
      <c r="W206" s="14" t="s">
        <v>63</v>
      </c>
      <c r="X206" s="14" t="s">
        <v>54</v>
      </c>
    </row>
    <row r="207" spans="1:24" x14ac:dyDescent="0.2">
      <c r="A207">
        <v>21588</v>
      </c>
      <c r="B207">
        <v>301</v>
      </c>
      <c r="C207" s="14" t="s">
        <v>303</v>
      </c>
      <c r="D207" s="14" t="s">
        <v>119</v>
      </c>
      <c r="E207" s="14" t="s">
        <v>131</v>
      </c>
      <c r="F207" s="15">
        <v>26332</v>
      </c>
      <c r="G207" s="14" t="s">
        <v>42</v>
      </c>
      <c r="H207" s="14" t="s">
        <v>42</v>
      </c>
      <c r="I207">
        <v>60000</v>
      </c>
      <c r="J207">
        <v>1</v>
      </c>
      <c r="K207" s="14" t="s">
        <v>70</v>
      </c>
      <c r="L207" s="14" t="s">
        <v>54</v>
      </c>
      <c r="O207">
        <v>28794</v>
      </c>
      <c r="P207">
        <v>552</v>
      </c>
      <c r="Q207" t="str">
        <f>_xlfn.CONCAT(Clientes__2[[#This Row],[Nombre]], " ",Clientes__2[[#This Row],[Nombres2]], " ",Clientes__2[[#This Row],[Apellido]],)</f>
        <v>Theodore W Martin</v>
      </c>
      <c r="R207" s="15">
        <v>21855</v>
      </c>
      <c r="S207" s="14" t="s">
        <v>43</v>
      </c>
      <c r="T207" s="14" t="s">
        <v>42</v>
      </c>
      <c r="U207">
        <v>40000</v>
      </c>
      <c r="V207">
        <v>2</v>
      </c>
      <c r="W207" s="14" t="s">
        <v>63</v>
      </c>
      <c r="X207" s="14" t="s">
        <v>91</v>
      </c>
    </row>
    <row r="208" spans="1:24" x14ac:dyDescent="0.2">
      <c r="A208">
        <v>17050</v>
      </c>
      <c r="B208">
        <v>38</v>
      </c>
      <c r="C208" s="14" t="s">
        <v>364</v>
      </c>
      <c r="D208" s="14" t="s">
        <v>128</v>
      </c>
      <c r="E208" s="14" t="s">
        <v>233</v>
      </c>
      <c r="F208" s="15">
        <v>25896</v>
      </c>
      <c r="G208" s="14" t="s">
        <v>42</v>
      </c>
      <c r="H208" s="14" t="s">
        <v>115</v>
      </c>
      <c r="I208">
        <v>80000</v>
      </c>
      <c r="J208">
        <v>4</v>
      </c>
      <c r="K208" s="14" t="s">
        <v>70</v>
      </c>
      <c r="L208" s="14" t="s">
        <v>66</v>
      </c>
      <c r="O208">
        <v>24542</v>
      </c>
      <c r="P208">
        <v>194</v>
      </c>
      <c r="Q208" t="str">
        <f>_xlfn.CONCAT(Clientes__2[[#This Row],[Nombre]], " ",Clientes__2[[#This Row],[Nombres2]], " ",Clientes__2[[#This Row],[Apellido]],)</f>
        <v>Cristina C Xie</v>
      </c>
      <c r="R208" s="15">
        <v>20312</v>
      </c>
      <c r="S208" s="14" t="s">
        <v>43</v>
      </c>
      <c r="T208" s="14" t="s">
        <v>42</v>
      </c>
      <c r="U208">
        <v>100000</v>
      </c>
      <c r="V208">
        <v>2</v>
      </c>
      <c r="W208" s="14" t="s">
        <v>67</v>
      </c>
      <c r="X208" s="14" t="s">
        <v>84</v>
      </c>
    </row>
    <row r="209" spans="1:24" x14ac:dyDescent="0.2">
      <c r="A209">
        <v>16059</v>
      </c>
      <c r="B209">
        <v>119</v>
      </c>
      <c r="C209" s="14" t="s">
        <v>365</v>
      </c>
      <c r="D209" s="14"/>
      <c r="E209" s="14" t="s">
        <v>262</v>
      </c>
      <c r="F209" s="15">
        <v>14164</v>
      </c>
      <c r="G209" s="14" t="s">
        <v>42</v>
      </c>
      <c r="H209" s="14" t="s">
        <v>42</v>
      </c>
      <c r="I209">
        <v>20000</v>
      </c>
      <c r="J209">
        <v>1</v>
      </c>
      <c r="K209" s="14" t="s">
        <v>55</v>
      </c>
      <c r="L209" s="14" t="s">
        <v>91</v>
      </c>
      <c r="O209">
        <v>20912</v>
      </c>
      <c r="P209">
        <v>121</v>
      </c>
      <c r="Q209" t="str">
        <f>_xlfn.CONCAT(Clientes__2[[#This Row],[Nombre]], " ",Clientes__2[[#This Row],[Nombres2]], " ",Clientes__2[[#This Row],[Apellido]],)</f>
        <v>Jésus  Carlson</v>
      </c>
      <c r="R209" s="15">
        <v>24413</v>
      </c>
      <c r="S209" s="14" t="s">
        <v>42</v>
      </c>
      <c r="T209" s="14" t="s">
        <v>115</v>
      </c>
      <c r="U209">
        <v>40000</v>
      </c>
      <c r="V209">
        <v>0</v>
      </c>
      <c r="W209" s="14" t="s">
        <v>55</v>
      </c>
      <c r="X209" s="14" t="s">
        <v>84</v>
      </c>
    </row>
    <row r="210" spans="1:24" x14ac:dyDescent="0.2">
      <c r="A210">
        <v>14466</v>
      </c>
      <c r="B210">
        <v>546</v>
      </c>
      <c r="C210" s="14" t="s">
        <v>366</v>
      </c>
      <c r="D210" s="14"/>
      <c r="E210" s="14" t="s">
        <v>367</v>
      </c>
      <c r="F210" s="15">
        <v>22333</v>
      </c>
      <c r="G210" s="14" t="s">
        <v>42</v>
      </c>
      <c r="H210" s="14" t="s">
        <v>42</v>
      </c>
      <c r="I210">
        <v>90000</v>
      </c>
      <c r="J210">
        <v>4</v>
      </c>
      <c r="K210" s="14" t="s">
        <v>67</v>
      </c>
      <c r="L210" s="14" t="s">
        <v>84</v>
      </c>
      <c r="O210">
        <v>28774</v>
      </c>
      <c r="P210">
        <v>311</v>
      </c>
      <c r="Q210" t="str">
        <f>_xlfn.CONCAT(Clientes__2[[#This Row],[Nombre]], " ",Clientes__2[[#This Row],[Nombres2]], " ",Clientes__2[[#This Row],[Apellido]],)</f>
        <v>Logan  Adams</v>
      </c>
      <c r="R210" s="15">
        <v>19865</v>
      </c>
      <c r="S210" s="14" t="s">
        <v>42</v>
      </c>
      <c r="T210" s="14" t="s">
        <v>115</v>
      </c>
      <c r="U210">
        <v>30000</v>
      </c>
      <c r="V210">
        <v>1</v>
      </c>
      <c r="W210" s="14" t="s">
        <v>67</v>
      </c>
      <c r="X210" s="14" t="s">
        <v>91</v>
      </c>
    </row>
    <row r="211" spans="1:24" x14ac:dyDescent="0.2">
      <c r="A211">
        <v>17115</v>
      </c>
      <c r="B211">
        <v>237</v>
      </c>
      <c r="C211" s="14" t="s">
        <v>368</v>
      </c>
      <c r="D211" s="14" t="s">
        <v>123</v>
      </c>
      <c r="E211" s="14" t="s">
        <v>369</v>
      </c>
      <c r="F211" s="15">
        <v>25976</v>
      </c>
      <c r="G211" s="14" t="s">
        <v>42</v>
      </c>
      <c r="H211" s="14" t="s">
        <v>115</v>
      </c>
      <c r="I211">
        <v>40000</v>
      </c>
      <c r="J211">
        <v>2</v>
      </c>
      <c r="K211" s="14" t="s">
        <v>63</v>
      </c>
      <c r="L211" s="14" t="s">
        <v>91</v>
      </c>
      <c r="O211">
        <v>27882</v>
      </c>
      <c r="P211">
        <v>117</v>
      </c>
      <c r="Q211" t="str">
        <f>_xlfn.CONCAT(Clientes__2[[#This Row],[Nombre]], " ",Clientes__2[[#This Row],[Nombres2]], " ",Clientes__2[[#This Row],[Apellido]],)</f>
        <v>Karen E Xu</v>
      </c>
      <c r="R211" s="15">
        <v>22489</v>
      </c>
      <c r="S211" s="14" t="s">
        <v>42</v>
      </c>
      <c r="T211" s="14" t="s">
        <v>42</v>
      </c>
      <c r="U211">
        <v>30000</v>
      </c>
      <c r="V211">
        <v>4</v>
      </c>
      <c r="W211" s="14" t="s">
        <v>70</v>
      </c>
      <c r="X211" s="14" t="s">
        <v>91</v>
      </c>
    </row>
    <row r="212" spans="1:24" x14ac:dyDescent="0.2">
      <c r="A212">
        <v>24456</v>
      </c>
      <c r="B212">
        <v>13</v>
      </c>
      <c r="C212" s="14" t="s">
        <v>370</v>
      </c>
      <c r="D212" s="14"/>
      <c r="E212" s="14" t="s">
        <v>104</v>
      </c>
      <c r="F212" s="15">
        <v>23428</v>
      </c>
      <c r="G212" s="14" t="s">
        <v>43</v>
      </c>
      <c r="H212" s="14" t="s">
        <v>42</v>
      </c>
      <c r="I212">
        <v>60000</v>
      </c>
      <c r="J212">
        <v>4</v>
      </c>
      <c r="K212" s="14" t="s">
        <v>55</v>
      </c>
      <c r="L212" s="14" t="s">
        <v>84</v>
      </c>
      <c r="O212">
        <v>12492</v>
      </c>
      <c r="P212">
        <v>269</v>
      </c>
      <c r="Q212" t="str">
        <f>_xlfn.CONCAT(Clientes__2[[#This Row],[Nombre]], " ",Clientes__2[[#This Row],[Nombres2]], " ",Clientes__2[[#This Row],[Apellido]],)</f>
        <v>Danny  Ruiz</v>
      </c>
      <c r="R212" s="15">
        <v>24354</v>
      </c>
      <c r="S212" s="14" t="s">
        <v>43</v>
      </c>
      <c r="T212" s="14" t="s">
        <v>115</v>
      </c>
      <c r="U212">
        <v>60000</v>
      </c>
      <c r="V212">
        <v>0</v>
      </c>
      <c r="W212" s="14" t="s">
        <v>70</v>
      </c>
      <c r="X212" s="14" t="s">
        <v>54</v>
      </c>
    </row>
    <row r="213" spans="1:24" x14ac:dyDescent="0.2">
      <c r="A213">
        <v>23860</v>
      </c>
      <c r="B213">
        <v>632</v>
      </c>
      <c r="C213" s="14" t="s">
        <v>332</v>
      </c>
      <c r="D213" s="14" t="s">
        <v>43</v>
      </c>
      <c r="E213" s="14" t="s">
        <v>371</v>
      </c>
      <c r="F213" s="15">
        <v>24904</v>
      </c>
      <c r="G213" s="14" t="s">
        <v>42</v>
      </c>
      <c r="H213" s="14" t="s">
        <v>42</v>
      </c>
      <c r="I213">
        <v>70000</v>
      </c>
      <c r="J213">
        <v>2</v>
      </c>
      <c r="K213" s="14" t="s">
        <v>55</v>
      </c>
      <c r="L213" s="14" t="s">
        <v>54</v>
      </c>
      <c r="O213">
        <v>22948</v>
      </c>
      <c r="P213">
        <v>20</v>
      </c>
      <c r="Q213" t="str">
        <f>_xlfn.CONCAT(Clientes__2[[#This Row],[Nombre]], " ",Clientes__2[[#This Row],[Nombres2]], " ",Clientes__2[[#This Row],[Apellido]],)</f>
        <v>Eric S Long</v>
      </c>
      <c r="R213" s="15">
        <v>23562</v>
      </c>
      <c r="S213" s="14" t="s">
        <v>43</v>
      </c>
      <c r="T213" s="14" t="s">
        <v>42</v>
      </c>
      <c r="U213">
        <v>70000</v>
      </c>
      <c r="V213">
        <v>0</v>
      </c>
      <c r="W213" s="14" t="s">
        <v>55</v>
      </c>
      <c r="X213" s="14" t="s">
        <v>84</v>
      </c>
    </row>
    <row r="214" spans="1:24" x14ac:dyDescent="0.2">
      <c r="A214">
        <v>18611</v>
      </c>
      <c r="B214">
        <v>548</v>
      </c>
      <c r="C214" s="14" t="s">
        <v>90</v>
      </c>
      <c r="D214" s="14" t="s">
        <v>115</v>
      </c>
      <c r="E214" s="14" t="s">
        <v>335</v>
      </c>
      <c r="F214" s="15">
        <v>23251</v>
      </c>
      <c r="G214" s="14" t="s">
        <v>42</v>
      </c>
      <c r="H214" s="14" t="s">
        <v>115</v>
      </c>
      <c r="I214">
        <v>70000</v>
      </c>
      <c r="J214">
        <v>4</v>
      </c>
      <c r="K214" s="14" t="s">
        <v>55</v>
      </c>
      <c r="L214" s="14" t="s">
        <v>84</v>
      </c>
      <c r="O214">
        <v>13196</v>
      </c>
      <c r="P214">
        <v>618</v>
      </c>
      <c r="Q214" t="str">
        <f>_xlfn.CONCAT(Clientes__2[[#This Row],[Nombre]], " ",Clientes__2[[#This Row],[Nombres2]], " ",Clientes__2[[#This Row],[Apellido]],)</f>
        <v>Taylor F Foster</v>
      </c>
      <c r="R214" s="15">
        <v>16012</v>
      </c>
      <c r="S214" s="14" t="s">
        <v>42</v>
      </c>
      <c r="T214" s="14" t="s">
        <v>115</v>
      </c>
      <c r="U214">
        <v>110000</v>
      </c>
      <c r="V214">
        <v>2</v>
      </c>
      <c r="W214" s="14" t="s">
        <v>55</v>
      </c>
      <c r="X214" s="14" t="s">
        <v>66</v>
      </c>
    </row>
    <row r="215" spans="1:24" x14ac:dyDescent="0.2">
      <c r="A215">
        <v>25451</v>
      </c>
      <c r="B215">
        <v>167</v>
      </c>
      <c r="C215" s="14" t="s">
        <v>64</v>
      </c>
      <c r="D215" s="14" t="s">
        <v>46</v>
      </c>
      <c r="E215" s="14" t="s">
        <v>372</v>
      </c>
      <c r="F215" s="15">
        <v>24712</v>
      </c>
      <c r="G215" s="14" t="s">
        <v>43</v>
      </c>
      <c r="H215" s="14" t="s">
        <v>42</v>
      </c>
      <c r="I215">
        <v>20000</v>
      </c>
      <c r="J215">
        <v>1</v>
      </c>
      <c r="K215" s="14" t="s">
        <v>63</v>
      </c>
      <c r="L215" s="14" t="s">
        <v>60</v>
      </c>
      <c r="O215">
        <v>15310</v>
      </c>
      <c r="P215">
        <v>52</v>
      </c>
      <c r="Q215" t="str">
        <f>_xlfn.CONCAT(Clientes__2[[#This Row],[Nombre]], " ",Clientes__2[[#This Row],[Nombres2]], " ",Clientes__2[[#This Row],[Apellido]],)</f>
        <v>Geoffrey L Subram</v>
      </c>
      <c r="R215" s="15">
        <v>16759</v>
      </c>
      <c r="S215" s="14" t="s">
        <v>42</v>
      </c>
      <c r="T215" s="14" t="s">
        <v>115</v>
      </c>
      <c r="U215">
        <v>60000</v>
      </c>
      <c r="V215">
        <v>4</v>
      </c>
      <c r="W215" s="14" t="s">
        <v>55</v>
      </c>
      <c r="X215" s="14" t="s">
        <v>66</v>
      </c>
    </row>
    <row r="216" spans="1:24" x14ac:dyDescent="0.2">
      <c r="A216">
        <v>24817</v>
      </c>
      <c r="B216">
        <v>66</v>
      </c>
      <c r="C216" s="14" t="s">
        <v>134</v>
      </c>
      <c r="D216" s="14" t="s">
        <v>128</v>
      </c>
      <c r="E216" s="14" t="s">
        <v>275</v>
      </c>
      <c r="F216" s="15">
        <v>25487</v>
      </c>
      <c r="G216" s="14" t="s">
        <v>42</v>
      </c>
      <c r="H216" s="14" t="s">
        <v>115</v>
      </c>
      <c r="I216">
        <v>60000</v>
      </c>
      <c r="J216">
        <v>2</v>
      </c>
      <c r="K216" s="14" t="s">
        <v>70</v>
      </c>
      <c r="L216" s="14" t="s">
        <v>84</v>
      </c>
      <c r="O216">
        <v>26773</v>
      </c>
      <c r="P216">
        <v>38</v>
      </c>
      <c r="Q216" t="str">
        <f>_xlfn.CONCAT(Clientes__2[[#This Row],[Nombre]], " ",Clientes__2[[#This Row],[Nombres2]], " ",Clientes__2[[#This Row],[Apellido]],)</f>
        <v>Victoria C Richardson</v>
      </c>
      <c r="R216" s="15">
        <v>21992</v>
      </c>
      <c r="S216" s="14" t="s">
        <v>42</v>
      </c>
      <c r="T216" s="14" t="s">
        <v>115</v>
      </c>
      <c r="U216">
        <v>70000</v>
      </c>
      <c r="V216">
        <v>5</v>
      </c>
      <c r="W216" s="14" t="s">
        <v>63</v>
      </c>
      <c r="X216" s="14" t="s">
        <v>54</v>
      </c>
    </row>
    <row r="217" spans="1:24" x14ac:dyDescent="0.2">
      <c r="A217">
        <v>11043</v>
      </c>
      <c r="B217">
        <v>325</v>
      </c>
      <c r="C217" s="14" t="s">
        <v>241</v>
      </c>
      <c r="D217" s="14" t="s">
        <v>42</v>
      </c>
      <c r="E217" s="14" t="s">
        <v>59</v>
      </c>
      <c r="F217" s="15">
        <v>27814</v>
      </c>
      <c r="G217" s="14" t="s">
        <v>42</v>
      </c>
      <c r="H217" s="14" t="s">
        <v>42</v>
      </c>
      <c r="I217">
        <v>60000</v>
      </c>
      <c r="J217">
        <v>0</v>
      </c>
      <c r="K217" s="14" t="s">
        <v>63</v>
      </c>
      <c r="L217" s="14" t="s">
        <v>54</v>
      </c>
      <c r="O217">
        <v>19898</v>
      </c>
      <c r="P217">
        <v>177</v>
      </c>
      <c r="Q217" t="str">
        <f>_xlfn.CONCAT(Clientes__2[[#This Row],[Nombre]], " ",Clientes__2[[#This Row],[Nombres2]], " ",Clientes__2[[#This Row],[Apellido]],)</f>
        <v>Nathan M Simmons</v>
      </c>
      <c r="R217" s="15">
        <v>21315</v>
      </c>
      <c r="S217" s="14" t="s">
        <v>43</v>
      </c>
      <c r="T217" s="14" t="s">
        <v>115</v>
      </c>
      <c r="U217">
        <v>130000</v>
      </c>
      <c r="V217">
        <v>2</v>
      </c>
      <c r="W217" s="14" t="s">
        <v>55</v>
      </c>
      <c r="X217" s="14" t="s">
        <v>66</v>
      </c>
    </row>
    <row r="218" spans="1:24" x14ac:dyDescent="0.2">
      <c r="A218">
        <v>20101</v>
      </c>
      <c r="B218">
        <v>546</v>
      </c>
      <c r="C218" s="14" t="s">
        <v>97</v>
      </c>
      <c r="D218" s="14"/>
      <c r="E218" s="14" t="s">
        <v>373</v>
      </c>
      <c r="F218" s="15">
        <v>20480</v>
      </c>
      <c r="G218" s="14" t="s">
        <v>42</v>
      </c>
      <c r="H218" s="14" t="s">
        <v>42</v>
      </c>
      <c r="I218">
        <v>30000</v>
      </c>
      <c r="J218">
        <v>2</v>
      </c>
      <c r="K218" s="14" t="s">
        <v>67</v>
      </c>
      <c r="L218" s="14" t="s">
        <v>54</v>
      </c>
      <c r="O218">
        <v>24757</v>
      </c>
      <c r="P218">
        <v>41</v>
      </c>
      <c r="Q218" t="str">
        <f>_xlfn.CONCAT(Clientes__2[[#This Row],[Nombre]], " ",Clientes__2[[#This Row],[Nombres2]], " ",Clientes__2[[#This Row],[Apellido]],)</f>
        <v>Devin  Hayes</v>
      </c>
      <c r="R218" s="15">
        <v>21195</v>
      </c>
      <c r="S218" s="14" t="s">
        <v>42</v>
      </c>
      <c r="T218" s="14" t="s">
        <v>115</v>
      </c>
      <c r="U218">
        <v>40000</v>
      </c>
      <c r="V218">
        <v>1</v>
      </c>
      <c r="W218" s="14" t="s">
        <v>63</v>
      </c>
      <c r="X218" s="14" t="s">
        <v>91</v>
      </c>
    </row>
    <row r="219" spans="1:24" x14ac:dyDescent="0.2">
      <c r="A219">
        <v>14673</v>
      </c>
      <c r="B219">
        <v>22</v>
      </c>
      <c r="C219" s="14" t="s">
        <v>374</v>
      </c>
      <c r="D219" s="14"/>
      <c r="E219" s="14" t="s">
        <v>254</v>
      </c>
      <c r="F219" s="15">
        <v>25377</v>
      </c>
      <c r="G219" s="14" t="s">
        <v>42</v>
      </c>
      <c r="H219" s="14" t="s">
        <v>42</v>
      </c>
      <c r="I219">
        <v>110000</v>
      </c>
      <c r="J219">
        <v>1</v>
      </c>
      <c r="K219" s="14" t="s">
        <v>70</v>
      </c>
      <c r="L219" s="14" t="s">
        <v>66</v>
      </c>
      <c r="O219">
        <v>15558</v>
      </c>
      <c r="P219">
        <v>633</v>
      </c>
      <c r="Q219" t="str">
        <f>_xlfn.CONCAT(Clientes__2[[#This Row],[Nombre]], " ",Clientes__2[[#This Row],[Nombres2]], " ",Clientes__2[[#This Row],[Apellido]],)</f>
        <v>Willie  Rai</v>
      </c>
      <c r="R219" s="15">
        <v>22007</v>
      </c>
      <c r="S219" s="14" t="s">
        <v>42</v>
      </c>
      <c r="T219" s="14" t="s">
        <v>115</v>
      </c>
      <c r="U219">
        <v>60000</v>
      </c>
      <c r="V219">
        <v>1</v>
      </c>
      <c r="W219" s="14" t="s">
        <v>63</v>
      </c>
      <c r="X219" s="14" t="s">
        <v>54</v>
      </c>
    </row>
    <row r="220" spans="1:24" x14ac:dyDescent="0.2">
      <c r="A220">
        <v>25954</v>
      </c>
      <c r="B220">
        <v>361</v>
      </c>
      <c r="C220" s="14" t="s">
        <v>25</v>
      </c>
      <c r="D220" s="14" t="s">
        <v>123</v>
      </c>
      <c r="E220" s="14" t="s">
        <v>375</v>
      </c>
      <c r="F220" s="15">
        <v>27616</v>
      </c>
      <c r="G220" s="14" t="s">
        <v>42</v>
      </c>
      <c r="H220" s="14" t="s">
        <v>42</v>
      </c>
      <c r="I220">
        <v>60000</v>
      </c>
      <c r="J220">
        <v>0</v>
      </c>
      <c r="K220" s="14" t="s">
        <v>63</v>
      </c>
      <c r="L220" s="14" t="s">
        <v>54</v>
      </c>
      <c r="O220">
        <v>27946</v>
      </c>
      <c r="P220">
        <v>272</v>
      </c>
      <c r="Q220" t="str">
        <f>_xlfn.CONCAT(Clientes__2[[#This Row],[Nombre]], " ",Clientes__2[[#This Row],[Nombres2]], " ",Clientes__2[[#This Row],[Apellido]],)</f>
        <v>Noah E Carter</v>
      </c>
      <c r="R220" s="15">
        <v>19847</v>
      </c>
      <c r="S220" s="14" t="s">
        <v>42</v>
      </c>
      <c r="T220" s="14" t="s">
        <v>115</v>
      </c>
      <c r="U220">
        <v>170000</v>
      </c>
      <c r="V220">
        <v>0</v>
      </c>
      <c r="W220" s="14" t="s">
        <v>67</v>
      </c>
      <c r="X220" s="14" t="s">
        <v>84</v>
      </c>
    </row>
    <row r="221" spans="1:24" x14ac:dyDescent="0.2">
      <c r="A221">
        <v>19822</v>
      </c>
      <c r="B221">
        <v>51</v>
      </c>
      <c r="C221" s="14" t="s">
        <v>376</v>
      </c>
      <c r="D221" s="14"/>
      <c r="E221" s="14" t="s">
        <v>367</v>
      </c>
      <c r="F221" s="15">
        <v>23769</v>
      </c>
      <c r="G221" s="14" t="s">
        <v>42</v>
      </c>
      <c r="H221" s="14" t="s">
        <v>42</v>
      </c>
      <c r="I221">
        <v>90000</v>
      </c>
      <c r="J221">
        <v>4</v>
      </c>
      <c r="K221" s="14" t="s">
        <v>63</v>
      </c>
      <c r="L221" s="14" t="s">
        <v>84</v>
      </c>
      <c r="O221">
        <v>25630</v>
      </c>
      <c r="P221">
        <v>224</v>
      </c>
      <c r="Q221" t="str">
        <f>_xlfn.CONCAT(Clientes__2[[#This Row],[Nombre]], " ",Clientes__2[[#This Row],[Nombres2]], " ",Clientes__2[[#This Row],[Apellido]],)</f>
        <v>Carlos  Adams</v>
      </c>
      <c r="R221" s="15">
        <v>23298</v>
      </c>
      <c r="S221" s="14" t="s">
        <v>42</v>
      </c>
      <c r="T221" s="14" t="s">
        <v>115</v>
      </c>
      <c r="U221">
        <v>10000</v>
      </c>
      <c r="V221">
        <v>3</v>
      </c>
      <c r="W221" s="14" t="s">
        <v>81</v>
      </c>
      <c r="X221" s="14" t="s">
        <v>60</v>
      </c>
    </row>
    <row r="222" spans="1:24" x14ac:dyDescent="0.2">
      <c r="A222">
        <v>12099</v>
      </c>
      <c r="B222">
        <v>648</v>
      </c>
      <c r="C222" s="14" t="s">
        <v>377</v>
      </c>
      <c r="D222" s="14"/>
      <c r="E222" s="14" t="s">
        <v>157</v>
      </c>
      <c r="F222" s="15">
        <v>18220</v>
      </c>
      <c r="G222" s="14" t="s">
        <v>43</v>
      </c>
      <c r="H222" s="14" t="s">
        <v>115</v>
      </c>
      <c r="I222">
        <v>60000</v>
      </c>
      <c r="J222">
        <v>2</v>
      </c>
      <c r="K222" s="14" t="s">
        <v>63</v>
      </c>
      <c r="L222" s="14" t="s">
        <v>84</v>
      </c>
      <c r="O222">
        <v>18784</v>
      </c>
      <c r="P222">
        <v>369</v>
      </c>
      <c r="Q222" t="str">
        <f>_xlfn.CONCAT(Clientes__2[[#This Row],[Nombre]], " ",Clientes__2[[#This Row],[Nombres2]], " ",Clientes__2[[#This Row],[Apellido]],)</f>
        <v>Sydney  Hall</v>
      </c>
      <c r="R222" s="15">
        <v>24930</v>
      </c>
      <c r="S222" s="14" t="s">
        <v>42</v>
      </c>
      <c r="T222" s="14" t="s">
        <v>115</v>
      </c>
      <c r="U222">
        <v>90000</v>
      </c>
      <c r="V222">
        <v>4</v>
      </c>
      <c r="W222" s="14" t="s">
        <v>55</v>
      </c>
      <c r="X222" s="14" t="s">
        <v>66</v>
      </c>
    </row>
    <row r="223" spans="1:24" x14ac:dyDescent="0.2">
      <c r="A223">
        <v>12462</v>
      </c>
      <c r="B223">
        <v>178</v>
      </c>
      <c r="C223" s="14" t="s">
        <v>378</v>
      </c>
      <c r="D223" s="14" t="s">
        <v>124</v>
      </c>
      <c r="E223" s="14" t="s">
        <v>65</v>
      </c>
      <c r="F223" s="15">
        <v>25000</v>
      </c>
      <c r="G223" s="14" t="s">
        <v>42</v>
      </c>
      <c r="H223" s="14" t="s">
        <v>42</v>
      </c>
      <c r="I223">
        <v>40000</v>
      </c>
      <c r="J223">
        <v>0</v>
      </c>
      <c r="K223" s="14" t="s">
        <v>70</v>
      </c>
      <c r="L223" s="14" t="s">
        <v>91</v>
      </c>
      <c r="O223">
        <v>24103</v>
      </c>
      <c r="P223">
        <v>159</v>
      </c>
      <c r="Q223" t="str">
        <f>_xlfn.CONCAT(Clientes__2[[#This Row],[Nombre]], " ",Clientes__2[[#This Row],[Nombres2]], " ",Clientes__2[[#This Row],[Apellido]],)</f>
        <v>Levi J Suri</v>
      </c>
      <c r="R223" s="15">
        <v>23591</v>
      </c>
      <c r="S223" s="14" t="s">
        <v>42</v>
      </c>
      <c r="T223" s="14" t="s">
        <v>42</v>
      </c>
      <c r="U223">
        <v>40000</v>
      </c>
      <c r="V223">
        <v>1</v>
      </c>
      <c r="W223" s="14" t="s">
        <v>55</v>
      </c>
      <c r="X223" s="14" t="s">
        <v>54</v>
      </c>
    </row>
    <row r="224" spans="1:24" x14ac:dyDescent="0.2">
      <c r="A224">
        <v>25950</v>
      </c>
      <c r="B224">
        <v>627</v>
      </c>
      <c r="C224" s="14" t="s">
        <v>379</v>
      </c>
      <c r="D224" s="14"/>
      <c r="E224" s="14" t="s">
        <v>380</v>
      </c>
      <c r="F224" s="15">
        <v>27571</v>
      </c>
      <c r="G224" s="14" t="s">
        <v>43</v>
      </c>
      <c r="H224" s="14" t="s">
        <v>42</v>
      </c>
      <c r="I224">
        <v>40000</v>
      </c>
      <c r="J224">
        <v>0</v>
      </c>
      <c r="K224" s="14" t="s">
        <v>67</v>
      </c>
      <c r="L224" s="14" t="s">
        <v>54</v>
      </c>
      <c r="O224">
        <v>26717</v>
      </c>
      <c r="P224">
        <v>536</v>
      </c>
      <c r="Q224" t="str">
        <f>_xlfn.CONCAT(Clientes__2[[#This Row],[Nombre]], " ",Clientes__2[[#This Row],[Nombres2]], " ",Clientes__2[[#This Row],[Apellido]],)</f>
        <v>Kyle  Kumar</v>
      </c>
      <c r="R224" s="15">
        <v>12842</v>
      </c>
      <c r="S224" s="14" t="s">
        <v>42</v>
      </c>
      <c r="T224" s="14" t="s">
        <v>42</v>
      </c>
      <c r="U224">
        <v>40000</v>
      </c>
      <c r="V224">
        <v>3</v>
      </c>
      <c r="W224" s="14" t="s">
        <v>63</v>
      </c>
      <c r="X224" s="14" t="s">
        <v>84</v>
      </c>
    </row>
    <row r="225" spans="1:24" x14ac:dyDescent="0.2">
      <c r="A225">
        <v>24092</v>
      </c>
      <c r="B225">
        <v>162</v>
      </c>
      <c r="C225" s="14" t="s">
        <v>381</v>
      </c>
      <c r="D225" s="14"/>
      <c r="E225" s="14" t="s">
        <v>106</v>
      </c>
      <c r="F225" s="15">
        <v>24437</v>
      </c>
      <c r="G225" s="14" t="s">
        <v>42</v>
      </c>
      <c r="H225" s="14" t="s">
        <v>115</v>
      </c>
      <c r="I225">
        <v>40000</v>
      </c>
      <c r="J225">
        <v>0</v>
      </c>
      <c r="K225" s="14" t="s">
        <v>55</v>
      </c>
      <c r="L225" s="14" t="s">
        <v>84</v>
      </c>
      <c r="O225">
        <v>11452</v>
      </c>
      <c r="P225">
        <v>21</v>
      </c>
      <c r="Q225" t="str">
        <f>_xlfn.CONCAT(Clientes__2[[#This Row],[Nombre]], " ",Clientes__2[[#This Row],[Nombres2]], " ",Clientes__2[[#This Row],[Apellido]],)</f>
        <v>Jillian  Gonzalez</v>
      </c>
      <c r="R225" s="15">
        <v>26973</v>
      </c>
      <c r="S225" s="14" t="s">
        <v>43</v>
      </c>
      <c r="T225" s="14" t="s">
        <v>115</v>
      </c>
      <c r="U225">
        <v>80000</v>
      </c>
      <c r="V225">
        <v>0</v>
      </c>
      <c r="W225" s="14" t="s">
        <v>55</v>
      </c>
      <c r="X225" s="14" t="s">
        <v>84</v>
      </c>
    </row>
    <row r="226" spans="1:24" x14ac:dyDescent="0.2">
      <c r="A226">
        <v>27077</v>
      </c>
      <c r="B226">
        <v>302</v>
      </c>
      <c r="C226" s="14" t="s">
        <v>382</v>
      </c>
      <c r="D226" s="14" t="s">
        <v>120</v>
      </c>
      <c r="E226" s="14" t="s">
        <v>383</v>
      </c>
      <c r="F226" s="15">
        <v>26545</v>
      </c>
      <c r="G226" s="14" t="s">
        <v>43</v>
      </c>
      <c r="H226" s="14" t="s">
        <v>42</v>
      </c>
      <c r="I226">
        <v>60000</v>
      </c>
      <c r="J226">
        <v>1</v>
      </c>
      <c r="K226" s="14" t="s">
        <v>70</v>
      </c>
      <c r="L226" s="14" t="s">
        <v>54</v>
      </c>
      <c r="O226">
        <v>19458</v>
      </c>
      <c r="P226">
        <v>188</v>
      </c>
      <c r="Q226" t="str">
        <f>_xlfn.CONCAT(Clientes__2[[#This Row],[Nombre]], " ",Clientes__2[[#This Row],[Nombres2]], " ",Clientes__2[[#This Row],[Apellido]],)</f>
        <v>Robert K Henderson</v>
      </c>
      <c r="R226" s="15">
        <v>24403</v>
      </c>
      <c r="S226" s="14" t="s">
        <v>42</v>
      </c>
      <c r="T226" s="14" t="s">
        <v>42</v>
      </c>
      <c r="U226">
        <v>30000</v>
      </c>
      <c r="V226">
        <v>1</v>
      </c>
      <c r="W226" s="14" t="s">
        <v>55</v>
      </c>
      <c r="X226" s="14" t="s">
        <v>54</v>
      </c>
    </row>
    <row r="227" spans="1:24" x14ac:dyDescent="0.2">
      <c r="A227">
        <v>26709</v>
      </c>
      <c r="B227">
        <v>331</v>
      </c>
      <c r="C227" s="14" t="s">
        <v>384</v>
      </c>
      <c r="D227" s="14" t="s">
        <v>270</v>
      </c>
      <c r="E227" s="14" t="s">
        <v>385</v>
      </c>
      <c r="F227" s="15">
        <v>20282</v>
      </c>
      <c r="G227" s="14" t="s">
        <v>43</v>
      </c>
      <c r="H227" s="14" t="s">
        <v>115</v>
      </c>
      <c r="I227">
        <v>80000</v>
      </c>
      <c r="J227">
        <v>2</v>
      </c>
      <c r="K227" s="14" t="s">
        <v>81</v>
      </c>
      <c r="L227" s="14" t="s">
        <v>54</v>
      </c>
      <c r="O227">
        <v>17119</v>
      </c>
      <c r="P227">
        <v>63</v>
      </c>
      <c r="Q227" t="str">
        <f>_xlfn.CONCAT(Clientes__2[[#This Row],[Nombre]], " ",Clientes__2[[#This Row],[Nombres2]], " ",Clientes__2[[#This Row],[Apellido]],)</f>
        <v>Mary O King</v>
      </c>
      <c r="R227" s="15">
        <v>27520</v>
      </c>
      <c r="S227" s="14" t="s">
        <v>43</v>
      </c>
      <c r="T227" s="14" t="s">
        <v>115</v>
      </c>
      <c r="U227">
        <v>40000</v>
      </c>
      <c r="V227">
        <v>4</v>
      </c>
      <c r="W227" s="14" t="s">
        <v>63</v>
      </c>
      <c r="X227" s="14" t="s">
        <v>91</v>
      </c>
    </row>
    <row r="228" spans="1:24" x14ac:dyDescent="0.2">
      <c r="A228">
        <v>13536</v>
      </c>
      <c r="B228">
        <v>208</v>
      </c>
      <c r="C228" s="14" t="s">
        <v>386</v>
      </c>
      <c r="D228" s="14"/>
      <c r="E228" s="14" t="s">
        <v>148</v>
      </c>
      <c r="F228" s="15">
        <v>21687</v>
      </c>
      <c r="G228" s="14" t="s">
        <v>43</v>
      </c>
      <c r="H228" s="14" t="s">
        <v>115</v>
      </c>
      <c r="I228">
        <v>10000</v>
      </c>
      <c r="J228">
        <v>1</v>
      </c>
      <c r="K228" s="14" t="s">
        <v>67</v>
      </c>
      <c r="L228" s="14" t="s">
        <v>60</v>
      </c>
      <c r="O228">
        <v>16787</v>
      </c>
      <c r="P228">
        <v>298</v>
      </c>
      <c r="Q228" t="str">
        <f>_xlfn.CONCAT(Clientes__2[[#This Row],[Nombre]], " ",Clientes__2[[#This Row],[Nombres2]], " ",Clientes__2[[#This Row],[Apellido]],)</f>
        <v>Arianna  Ward</v>
      </c>
      <c r="R228" s="15">
        <v>16918</v>
      </c>
      <c r="S228" s="14" t="s">
        <v>43</v>
      </c>
      <c r="T228" s="14" t="s">
        <v>115</v>
      </c>
      <c r="U228">
        <v>70000</v>
      </c>
      <c r="V228">
        <v>4</v>
      </c>
      <c r="W228" s="14" t="s">
        <v>55</v>
      </c>
      <c r="X228" s="14" t="s">
        <v>66</v>
      </c>
    </row>
    <row r="229" spans="1:24" x14ac:dyDescent="0.2">
      <c r="A229">
        <v>20512</v>
      </c>
      <c r="B229">
        <v>339</v>
      </c>
      <c r="C229" s="14" t="s">
        <v>377</v>
      </c>
      <c r="D229" s="14"/>
      <c r="E229" s="14" t="s">
        <v>203</v>
      </c>
      <c r="F229" s="15">
        <v>17235</v>
      </c>
      <c r="G229" s="14" t="s">
        <v>42</v>
      </c>
      <c r="H229" s="14" t="s">
        <v>115</v>
      </c>
      <c r="I229">
        <v>70000</v>
      </c>
      <c r="J229">
        <v>2</v>
      </c>
      <c r="K229" s="14" t="s">
        <v>63</v>
      </c>
      <c r="L229" s="14" t="s">
        <v>84</v>
      </c>
      <c r="O229">
        <v>27150</v>
      </c>
      <c r="P229">
        <v>17</v>
      </c>
      <c r="Q229" t="str">
        <f>_xlfn.CONCAT(Clientes__2[[#This Row],[Nombre]], " ",Clientes__2[[#This Row],[Nombres2]], " ",Clientes__2[[#This Row],[Apellido]],)</f>
        <v>Sydney  Parker</v>
      </c>
      <c r="R229" s="15">
        <v>23523</v>
      </c>
      <c r="S229" s="14" t="s">
        <v>42</v>
      </c>
      <c r="T229" s="14" t="s">
        <v>115</v>
      </c>
      <c r="U229">
        <v>60000</v>
      </c>
      <c r="V229">
        <v>3</v>
      </c>
      <c r="W229" s="14" t="s">
        <v>55</v>
      </c>
      <c r="X229" s="14" t="s">
        <v>84</v>
      </c>
    </row>
    <row r="230" spans="1:24" x14ac:dyDescent="0.2">
      <c r="A230">
        <v>13608</v>
      </c>
      <c r="B230">
        <v>151</v>
      </c>
      <c r="C230" s="14" t="s">
        <v>387</v>
      </c>
      <c r="D230" s="14" t="s">
        <v>260</v>
      </c>
      <c r="E230" s="14" t="s">
        <v>380</v>
      </c>
      <c r="F230" s="15">
        <v>18009</v>
      </c>
      <c r="G230" s="14" t="s">
        <v>42</v>
      </c>
      <c r="H230" s="14" t="s">
        <v>115</v>
      </c>
      <c r="I230">
        <v>120000</v>
      </c>
      <c r="J230">
        <v>4</v>
      </c>
      <c r="K230" s="14" t="s">
        <v>67</v>
      </c>
      <c r="L230" s="14" t="s">
        <v>66</v>
      </c>
      <c r="O230">
        <v>27771</v>
      </c>
      <c r="P230">
        <v>189</v>
      </c>
      <c r="Q230" t="str">
        <f>_xlfn.CONCAT(Clientes__2[[#This Row],[Nombre]], " ",Clientes__2[[#This Row],[Nombres2]], " ",Clientes__2[[#This Row],[Apellido]],)</f>
        <v>Karla H Kumar</v>
      </c>
      <c r="R230" s="15">
        <v>24670</v>
      </c>
      <c r="S230" s="14" t="s">
        <v>43</v>
      </c>
      <c r="T230" s="14" t="s">
        <v>42</v>
      </c>
      <c r="U230">
        <v>30000</v>
      </c>
      <c r="V230">
        <v>1</v>
      </c>
      <c r="W230" s="14" t="s">
        <v>55</v>
      </c>
      <c r="X230" s="14" t="s">
        <v>91</v>
      </c>
    </row>
    <row r="231" spans="1:24" x14ac:dyDescent="0.2">
      <c r="A231">
        <v>11282</v>
      </c>
      <c r="B231">
        <v>612</v>
      </c>
      <c r="C231" s="14" t="s">
        <v>388</v>
      </c>
      <c r="D231" s="14" t="s">
        <v>116</v>
      </c>
      <c r="E231" s="14" t="s">
        <v>156</v>
      </c>
      <c r="F231" s="15">
        <v>22662</v>
      </c>
      <c r="G231" s="14" t="s">
        <v>42</v>
      </c>
      <c r="H231" s="14" t="s">
        <v>42</v>
      </c>
      <c r="I231">
        <v>90000</v>
      </c>
      <c r="J231">
        <v>5</v>
      </c>
      <c r="K231" s="14" t="s">
        <v>63</v>
      </c>
      <c r="L231" s="14" t="s">
        <v>84</v>
      </c>
      <c r="O231">
        <v>13209</v>
      </c>
      <c r="P231">
        <v>51</v>
      </c>
      <c r="Q231" t="str">
        <f>_xlfn.CONCAT(Clientes__2[[#This Row],[Nombre]], " ",Clientes__2[[#This Row],[Nombres2]], " ",Clientes__2[[#This Row],[Apellido]],)</f>
        <v>Christian A Thomas</v>
      </c>
      <c r="R231" s="15">
        <v>16635</v>
      </c>
      <c r="S231" s="14" t="s">
        <v>42</v>
      </c>
      <c r="T231" s="14" t="s">
        <v>115</v>
      </c>
      <c r="U231">
        <v>60000</v>
      </c>
      <c r="V231">
        <v>4</v>
      </c>
      <c r="W231" s="14" t="s">
        <v>55</v>
      </c>
      <c r="X231" s="14" t="s">
        <v>66</v>
      </c>
    </row>
    <row r="232" spans="1:24" x14ac:dyDescent="0.2">
      <c r="A232">
        <v>28521</v>
      </c>
      <c r="B232">
        <v>129</v>
      </c>
      <c r="C232" s="14" t="s">
        <v>166</v>
      </c>
      <c r="D232" s="14"/>
      <c r="E232" s="14" t="s">
        <v>389</v>
      </c>
      <c r="F232" s="15">
        <v>25461</v>
      </c>
      <c r="G232" s="14" t="s">
        <v>43</v>
      </c>
      <c r="H232" s="14" t="s">
        <v>42</v>
      </c>
      <c r="I232">
        <v>40000</v>
      </c>
      <c r="J232">
        <v>0</v>
      </c>
      <c r="K232" s="14" t="s">
        <v>70</v>
      </c>
      <c r="L232" s="14" t="s">
        <v>91</v>
      </c>
      <c r="O232">
        <v>24678</v>
      </c>
      <c r="P232">
        <v>312</v>
      </c>
      <c r="Q232" t="str">
        <f>_xlfn.CONCAT(Clientes__2[[#This Row],[Nombre]], " ",Clientes__2[[#This Row],[Nombres2]], " ",Clientes__2[[#This Row],[Apellido]],)</f>
        <v>Bradley  Tang</v>
      </c>
      <c r="R232" s="15">
        <v>18501</v>
      </c>
      <c r="S232" s="14" t="s">
        <v>43</v>
      </c>
      <c r="T232" s="14" t="s">
        <v>42</v>
      </c>
      <c r="U232">
        <v>60000</v>
      </c>
      <c r="V232">
        <v>2</v>
      </c>
      <c r="W232" s="14" t="s">
        <v>63</v>
      </c>
      <c r="X232" s="14" t="s">
        <v>84</v>
      </c>
    </row>
    <row r="233" spans="1:24" x14ac:dyDescent="0.2">
      <c r="A233">
        <v>25560</v>
      </c>
      <c r="B233">
        <v>33</v>
      </c>
      <c r="C233" s="14" t="s">
        <v>390</v>
      </c>
      <c r="D233" s="14" t="s">
        <v>46</v>
      </c>
      <c r="E233" s="14" t="s">
        <v>198</v>
      </c>
      <c r="F233" s="15">
        <v>28635</v>
      </c>
      <c r="G233" s="14" t="s">
        <v>42</v>
      </c>
      <c r="H233" s="14" t="s">
        <v>115</v>
      </c>
      <c r="I233">
        <v>10000</v>
      </c>
      <c r="J233">
        <v>0</v>
      </c>
      <c r="K233" s="14" t="s">
        <v>63</v>
      </c>
      <c r="L233" s="14" t="s">
        <v>60</v>
      </c>
      <c r="O233">
        <v>22875</v>
      </c>
      <c r="P233">
        <v>325</v>
      </c>
      <c r="Q233" t="str">
        <f>_xlfn.CONCAT(Clientes__2[[#This Row],[Nombre]], " ",Clientes__2[[#This Row],[Nombres2]], " ",Clientes__2[[#This Row],[Apellido]],)</f>
        <v>Daisy L Vazquez</v>
      </c>
      <c r="R233" s="15">
        <v>22356</v>
      </c>
      <c r="S233" s="14" t="s">
        <v>43</v>
      </c>
      <c r="T233" s="14" t="s">
        <v>42</v>
      </c>
      <c r="U233">
        <v>40000</v>
      </c>
      <c r="V233">
        <v>4</v>
      </c>
      <c r="W233" s="14" t="s">
        <v>67</v>
      </c>
      <c r="X233" s="14" t="s">
        <v>54</v>
      </c>
    </row>
    <row r="234" spans="1:24" x14ac:dyDescent="0.2">
      <c r="A234">
        <v>19091</v>
      </c>
      <c r="B234">
        <v>28</v>
      </c>
      <c r="C234" s="14" t="s">
        <v>253</v>
      </c>
      <c r="D234" s="14" t="s">
        <v>339</v>
      </c>
      <c r="E234" s="14" t="s">
        <v>391</v>
      </c>
      <c r="F234" s="15">
        <v>26704</v>
      </c>
      <c r="G234" s="14" t="s">
        <v>43</v>
      </c>
      <c r="H234" s="14" t="s">
        <v>42</v>
      </c>
      <c r="I234">
        <v>80000</v>
      </c>
      <c r="J234">
        <v>0</v>
      </c>
      <c r="K234" s="14" t="s">
        <v>55</v>
      </c>
      <c r="L234" s="14" t="s">
        <v>84</v>
      </c>
      <c r="O234">
        <v>19079</v>
      </c>
      <c r="P234">
        <v>222</v>
      </c>
      <c r="Q234" t="str">
        <f>_xlfn.CONCAT(Clientes__2[[#This Row],[Nombre]], " ",Clientes__2[[#This Row],[Nombres2]], " ",Clientes__2[[#This Row],[Apellido]],)</f>
        <v>Warren P Yuan</v>
      </c>
      <c r="R234" s="15">
        <v>17397</v>
      </c>
      <c r="S234" s="14" t="s">
        <v>42</v>
      </c>
      <c r="T234" s="14" t="s">
        <v>42</v>
      </c>
      <c r="U234">
        <v>80000</v>
      </c>
      <c r="V234">
        <v>5</v>
      </c>
      <c r="W234" s="14" t="s">
        <v>81</v>
      </c>
      <c r="X234" s="14" t="s">
        <v>54</v>
      </c>
    </row>
    <row r="235" spans="1:24" x14ac:dyDescent="0.2">
      <c r="A235">
        <v>20890</v>
      </c>
      <c r="B235">
        <v>277</v>
      </c>
      <c r="C235" s="14" t="s">
        <v>392</v>
      </c>
      <c r="D235" s="14"/>
      <c r="E235" s="14" t="s">
        <v>393</v>
      </c>
      <c r="F235" s="15">
        <v>24396</v>
      </c>
      <c r="G235" s="14" t="s">
        <v>43</v>
      </c>
      <c r="H235" s="14" t="s">
        <v>42</v>
      </c>
      <c r="I235">
        <v>20000</v>
      </c>
      <c r="J235">
        <v>1</v>
      </c>
      <c r="K235" s="14" t="s">
        <v>67</v>
      </c>
      <c r="L235" s="14" t="s">
        <v>60</v>
      </c>
      <c r="O235">
        <v>18697</v>
      </c>
      <c r="P235">
        <v>5</v>
      </c>
      <c r="Q235" t="str">
        <f>_xlfn.CONCAT(Clientes__2[[#This Row],[Nombre]], " ",Clientes__2[[#This Row],[Nombres2]], " ",Clientes__2[[#This Row],[Apellido]],)</f>
        <v>Clayton  Anand</v>
      </c>
      <c r="R235" s="15">
        <v>24993</v>
      </c>
      <c r="S235" s="14" t="s">
        <v>43</v>
      </c>
      <c r="T235" s="14" t="s">
        <v>115</v>
      </c>
      <c r="U235">
        <v>60000</v>
      </c>
      <c r="V235">
        <v>2</v>
      </c>
      <c r="W235" s="14" t="s">
        <v>55</v>
      </c>
      <c r="X235" s="14" t="s">
        <v>84</v>
      </c>
    </row>
    <row r="236" spans="1:24" x14ac:dyDescent="0.2">
      <c r="A236">
        <v>26368</v>
      </c>
      <c r="B236">
        <v>220</v>
      </c>
      <c r="C236" s="14" t="s">
        <v>394</v>
      </c>
      <c r="D236" s="14"/>
      <c r="E236" s="14" t="s">
        <v>395</v>
      </c>
      <c r="F236" s="15">
        <v>23989</v>
      </c>
      <c r="G236" s="14" t="s">
        <v>43</v>
      </c>
      <c r="H236" s="14" t="s">
        <v>42</v>
      </c>
      <c r="I236">
        <v>10000</v>
      </c>
      <c r="J236">
        <v>4</v>
      </c>
      <c r="K236" s="14" t="s">
        <v>81</v>
      </c>
      <c r="L236" s="14" t="s">
        <v>60</v>
      </c>
      <c r="O236">
        <v>11014</v>
      </c>
      <c r="P236">
        <v>634</v>
      </c>
      <c r="Q236" t="str">
        <f>_xlfn.CONCAT(Clientes__2[[#This Row],[Nombre]], " ",Clientes__2[[#This Row],[Nombres2]], " ",Clientes__2[[#This Row],[Apellido]],)</f>
        <v>Bharat  Mirchandani</v>
      </c>
      <c r="R236" s="15">
        <v>24967</v>
      </c>
      <c r="S236" s="14" t="s">
        <v>43</v>
      </c>
      <c r="T236" s="14" t="s">
        <v>115</v>
      </c>
      <c r="U236">
        <v>100000</v>
      </c>
      <c r="V236">
        <v>3</v>
      </c>
      <c r="W236" s="14" t="s">
        <v>55</v>
      </c>
      <c r="X236" s="14" t="s">
        <v>66</v>
      </c>
    </row>
    <row r="237" spans="1:24" x14ac:dyDescent="0.2">
      <c r="A237">
        <v>21438</v>
      </c>
      <c r="B237">
        <v>368</v>
      </c>
      <c r="C237" s="14" t="s">
        <v>396</v>
      </c>
      <c r="D237" s="14"/>
      <c r="E237" s="14" t="s">
        <v>118</v>
      </c>
      <c r="F237" s="15">
        <v>22752</v>
      </c>
      <c r="G237" s="14" t="s">
        <v>43</v>
      </c>
      <c r="H237" s="14" t="s">
        <v>42</v>
      </c>
      <c r="I237">
        <v>70000</v>
      </c>
      <c r="J237">
        <v>1</v>
      </c>
      <c r="K237" s="14" t="s">
        <v>55</v>
      </c>
      <c r="L237" s="14" t="s">
        <v>84</v>
      </c>
      <c r="O237">
        <v>14259</v>
      </c>
      <c r="P237">
        <v>36</v>
      </c>
      <c r="Q237" t="str">
        <f>_xlfn.CONCAT(Clientes__2[[#This Row],[Nombre]], " ",Clientes__2[[#This Row],[Nombres2]], " ",Clientes__2[[#This Row],[Apellido]],)</f>
        <v>Edward  Price</v>
      </c>
      <c r="R237" s="15">
        <v>19421</v>
      </c>
      <c r="S237" s="14" t="s">
        <v>43</v>
      </c>
      <c r="T237" s="14" t="s">
        <v>42</v>
      </c>
      <c r="U237">
        <v>40000</v>
      </c>
      <c r="V237">
        <v>3</v>
      </c>
      <c r="W237" s="14" t="s">
        <v>63</v>
      </c>
      <c r="X237" s="14" t="s">
        <v>54</v>
      </c>
    </row>
    <row r="238" spans="1:24" x14ac:dyDescent="0.2">
      <c r="A238">
        <v>28302</v>
      </c>
      <c r="B238">
        <v>53</v>
      </c>
      <c r="C238" s="14" t="s">
        <v>397</v>
      </c>
      <c r="D238" s="14" t="s">
        <v>128</v>
      </c>
      <c r="E238" s="14" t="s">
        <v>398</v>
      </c>
      <c r="F238" s="15">
        <v>17949</v>
      </c>
      <c r="G238" s="14" t="s">
        <v>42</v>
      </c>
      <c r="H238" s="14" t="s">
        <v>115</v>
      </c>
      <c r="I238">
        <v>30000</v>
      </c>
      <c r="J238">
        <v>4</v>
      </c>
      <c r="K238" s="14" t="s">
        <v>67</v>
      </c>
      <c r="L238" s="14" t="s">
        <v>84</v>
      </c>
      <c r="O238">
        <v>19369</v>
      </c>
      <c r="P238">
        <v>261</v>
      </c>
      <c r="Q238" t="str">
        <f>_xlfn.CONCAT(Clientes__2[[#This Row],[Nombre]], " ",Clientes__2[[#This Row],[Nombres2]], " ",Clientes__2[[#This Row],[Apellido]],)</f>
        <v>Caroline C Hughes</v>
      </c>
      <c r="R238" s="15">
        <v>28582</v>
      </c>
      <c r="S238" s="14" t="s">
        <v>43</v>
      </c>
      <c r="T238" s="14" t="s">
        <v>42</v>
      </c>
      <c r="U238">
        <v>30000</v>
      </c>
      <c r="V238">
        <v>4</v>
      </c>
      <c r="W238" s="14" t="s">
        <v>63</v>
      </c>
      <c r="X238" s="14" t="s">
        <v>91</v>
      </c>
    </row>
    <row r="239" spans="1:24" x14ac:dyDescent="0.2">
      <c r="A239">
        <v>13097</v>
      </c>
      <c r="B239">
        <v>310</v>
      </c>
      <c r="C239" s="14" t="s">
        <v>160</v>
      </c>
      <c r="D239" s="14" t="s">
        <v>123</v>
      </c>
      <c r="E239" s="14" t="s">
        <v>398</v>
      </c>
      <c r="F239" s="15">
        <v>20954</v>
      </c>
      <c r="G239" s="14" t="s">
        <v>42</v>
      </c>
      <c r="H239" s="14" t="s">
        <v>42</v>
      </c>
      <c r="I239">
        <v>60000</v>
      </c>
      <c r="J239">
        <v>2</v>
      </c>
      <c r="K239" s="14" t="s">
        <v>67</v>
      </c>
      <c r="L239" s="14" t="s">
        <v>84</v>
      </c>
      <c r="O239">
        <v>29262</v>
      </c>
      <c r="P239">
        <v>536</v>
      </c>
      <c r="Q239" t="str">
        <f>_xlfn.CONCAT(Clientes__2[[#This Row],[Nombre]], " ",Clientes__2[[#This Row],[Nombres2]], " ",Clientes__2[[#This Row],[Apellido]],)</f>
        <v>Dalton E Hughes</v>
      </c>
      <c r="R239" s="15">
        <v>13202</v>
      </c>
      <c r="S239" s="14" t="s">
        <v>43</v>
      </c>
      <c r="T239" s="14" t="s">
        <v>115</v>
      </c>
      <c r="U239">
        <v>50000</v>
      </c>
      <c r="V239">
        <v>2</v>
      </c>
      <c r="W239" s="14" t="s">
        <v>70</v>
      </c>
      <c r="X239" s="14" t="s">
        <v>66</v>
      </c>
    </row>
    <row r="240" spans="1:24" x14ac:dyDescent="0.2">
      <c r="A240">
        <v>12427</v>
      </c>
      <c r="B240">
        <v>359</v>
      </c>
      <c r="C240" s="14" t="s">
        <v>399</v>
      </c>
      <c r="D240" s="14" t="s">
        <v>128</v>
      </c>
      <c r="E240" s="14" t="s">
        <v>330</v>
      </c>
      <c r="F240" s="15">
        <v>19763</v>
      </c>
      <c r="G240" s="14" t="s">
        <v>42</v>
      </c>
      <c r="H240" s="14" t="s">
        <v>115</v>
      </c>
      <c r="I240">
        <v>40000</v>
      </c>
      <c r="J240">
        <v>1</v>
      </c>
      <c r="K240" s="14" t="s">
        <v>63</v>
      </c>
      <c r="L240" s="14" t="s">
        <v>91</v>
      </c>
      <c r="O240">
        <v>18359</v>
      </c>
      <c r="P240">
        <v>345</v>
      </c>
      <c r="Q240" t="str">
        <f>_xlfn.CONCAT(Clientes__2[[#This Row],[Nombre]], " ",Clientes__2[[#This Row],[Nombres2]], " ",Clientes__2[[#This Row],[Apellido]],)</f>
        <v>Kimberly C Stewart</v>
      </c>
      <c r="R240" s="15">
        <v>28926</v>
      </c>
      <c r="S240" s="14" t="s">
        <v>43</v>
      </c>
      <c r="T240" s="14" t="s">
        <v>115</v>
      </c>
      <c r="U240">
        <v>60000</v>
      </c>
      <c r="V240">
        <v>0</v>
      </c>
      <c r="W240" s="14" t="s">
        <v>63</v>
      </c>
      <c r="X240" s="14" t="s">
        <v>54</v>
      </c>
    </row>
    <row r="241" spans="1:24" x14ac:dyDescent="0.2">
      <c r="A241">
        <v>24262</v>
      </c>
      <c r="B241">
        <v>331</v>
      </c>
      <c r="C241" s="14" t="s">
        <v>400</v>
      </c>
      <c r="D241" s="14"/>
      <c r="E241" s="14" t="s">
        <v>156</v>
      </c>
      <c r="F241" s="15">
        <v>28200</v>
      </c>
      <c r="G241" s="14" t="s">
        <v>42</v>
      </c>
      <c r="H241" s="14" t="s">
        <v>42</v>
      </c>
      <c r="I241">
        <v>60000</v>
      </c>
      <c r="J241">
        <v>0</v>
      </c>
      <c r="K241" s="14" t="s">
        <v>63</v>
      </c>
      <c r="L241" s="14" t="s">
        <v>54</v>
      </c>
      <c r="O241">
        <v>20432</v>
      </c>
      <c r="P241">
        <v>626</v>
      </c>
      <c r="Q241" t="str">
        <f>_xlfn.CONCAT(Clientes__2[[#This Row],[Nombre]], " ",Clientes__2[[#This Row],[Nombres2]], " ",Clientes__2[[#This Row],[Apellido]],)</f>
        <v>Daniel  Thomas</v>
      </c>
      <c r="R241" s="15">
        <v>27445</v>
      </c>
      <c r="S241" s="14" t="s">
        <v>43</v>
      </c>
      <c r="T241" s="14" t="s">
        <v>42</v>
      </c>
      <c r="U241">
        <v>40000</v>
      </c>
      <c r="V241">
        <v>0</v>
      </c>
      <c r="W241" s="14" t="s">
        <v>67</v>
      </c>
      <c r="X241" s="14" t="s">
        <v>54</v>
      </c>
    </row>
    <row r="242" spans="1:24" x14ac:dyDescent="0.2">
      <c r="A242">
        <v>15827</v>
      </c>
      <c r="B242">
        <v>614</v>
      </c>
      <c r="C242" s="14" t="s">
        <v>401</v>
      </c>
      <c r="D242" s="14"/>
      <c r="E242" s="14" t="s">
        <v>148</v>
      </c>
      <c r="F242" s="15">
        <v>28982</v>
      </c>
      <c r="G242" s="14" t="s">
        <v>43</v>
      </c>
      <c r="H242" s="14" t="s">
        <v>115</v>
      </c>
      <c r="I242">
        <v>40000</v>
      </c>
      <c r="J242">
        <v>0</v>
      </c>
      <c r="K242" s="14" t="s">
        <v>67</v>
      </c>
      <c r="L242" s="14" t="s">
        <v>54</v>
      </c>
      <c r="O242">
        <v>12679</v>
      </c>
      <c r="P242">
        <v>7</v>
      </c>
      <c r="Q242" t="str">
        <f>_xlfn.CONCAT(Clientes__2[[#This Row],[Nombre]], " ",Clientes__2[[#This Row],[Nombres2]], " ",Clientes__2[[#This Row],[Apellido]],)</f>
        <v>Danielle  Ward</v>
      </c>
      <c r="R242" s="15">
        <v>26978</v>
      </c>
      <c r="S242" s="14" t="s">
        <v>42</v>
      </c>
      <c r="T242" s="14" t="s">
        <v>115</v>
      </c>
      <c r="U242">
        <v>100000</v>
      </c>
      <c r="V242">
        <v>0</v>
      </c>
      <c r="W242" s="14" t="s">
        <v>67</v>
      </c>
      <c r="X242" s="14" t="s">
        <v>66</v>
      </c>
    </row>
    <row r="243" spans="1:24" x14ac:dyDescent="0.2">
      <c r="A243">
        <v>22291</v>
      </c>
      <c r="B243">
        <v>299</v>
      </c>
      <c r="C243" s="14" t="s">
        <v>376</v>
      </c>
      <c r="D243" s="14" t="s">
        <v>124</v>
      </c>
      <c r="E243" s="14" t="s">
        <v>402</v>
      </c>
      <c r="F243" s="15">
        <v>23068</v>
      </c>
      <c r="G243" s="14" t="s">
        <v>42</v>
      </c>
      <c r="H243" s="14" t="s">
        <v>42</v>
      </c>
      <c r="I243">
        <v>70000</v>
      </c>
      <c r="J243">
        <v>4</v>
      </c>
      <c r="K243" s="14" t="s">
        <v>55</v>
      </c>
      <c r="L243" s="14" t="s">
        <v>84</v>
      </c>
      <c r="O243">
        <v>15772</v>
      </c>
      <c r="P243">
        <v>361</v>
      </c>
      <c r="Q243" t="str">
        <f>_xlfn.CONCAT(Clientes__2[[#This Row],[Nombre]], " ",Clientes__2[[#This Row],[Nombres2]], " ",Clientes__2[[#This Row],[Apellido]],)</f>
        <v>Carlos J Morris</v>
      </c>
      <c r="R243" s="15">
        <v>20892</v>
      </c>
      <c r="S243" s="14" t="s">
        <v>42</v>
      </c>
      <c r="T243" s="14" t="s">
        <v>42</v>
      </c>
      <c r="U243">
        <v>70000</v>
      </c>
      <c r="V243">
        <v>2</v>
      </c>
      <c r="W243" s="14" t="s">
        <v>81</v>
      </c>
      <c r="X243" s="14" t="s">
        <v>54</v>
      </c>
    </row>
    <row r="244" spans="1:24" x14ac:dyDescent="0.2">
      <c r="A244">
        <v>25273</v>
      </c>
      <c r="B244">
        <v>17</v>
      </c>
      <c r="C244" s="14" t="s">
        <v>403</v>
      </c>
      <c r="D244" s="14" t="s">
        <v>42</v>
      </c>
      <c r="E244" s="14" t="s">
        <v>254</v>
      </c>
      <c r="F244" s="15">
        <v>15862</v>
      </c>
      <c r="G244" s="14" t="s">
        <v>42</v>
      </c>
      <c r="H244" s="14" t="s">
        <v>42</v>
      </c>
      <c r="I244">
        <v>60000</v>
      </c>
      <c r="J244">
        <v>2</v>
      </c>
      <c r="K244" s="14" t="s">
        <v>70</v>
      </c>
      <c r="L244" s="14" t="s">
        <v>66</v>
      </c>
      <c r="O244">
        <v>19989</v>
      </c>
      <c r="P244">
        <v>68</v>
      </c>
      <c r="Q244" t="str">
        <f>_xlfn.CONCAT(Clientes__2[[#This Row],[Nombre]], " ",Clientes__2[[#This Row],[Nombres2]], " ",Clientes__2[[#This Row],[Apellido]],)</f>
        <v>Karl M Rai</v>
      </c>
      <c r="R244" s="15">
        <v>25946</v>
      </c>
      <c r="S244" s="14" t="s">
        <v>42</v>
      </c>
      <c r="T244" s="14" t="s">
        <v>42</v>
      </c>
      <c r="U244">
        <v>60000</v>
      </c>
      <c r="V244">
        <v>1</v>
      </c>
      <c r="W244" s="14" t="s">
        <v>70</v>
      </c>
      <c r="X244" s="14" t="s">
        <v>84</v>
      </c>
    </row>
    <row r="245" spans="1:24" x14ac:dyDescent="0.2">
      <c r="A245">
        <v>23865</v>
      </c>
      <c r="B245">
        <v>43</v>
      </c>
      <c r="C245" s="14" t="s">
        <v>359</v>
      </c>
      <c r="D245" s="14" t="s">
        <v>46</v>
      </c>
      <c r="E245" s="14" t="s">
        <v>404</v>
      </c>
      <c r="F245" s="15">
        <v>25678</v>
      </c>
      <c r="G245" s="14" t="s">
        <v>43</v>
      </c>
      <c r="H245" s="14" t="s">
        <v>115</v>
      </c>
      <c r="I245">
        <v>60000</v>
      </c>
      <c r="J245">
        <v>1</v>
      </c>
      <c r="K245" s="14" t="s">
        <v>70</v>
      </c>
      <c r="L245" s="14" t="s">
        <v>84</v>
      </c>
      <c r="O245">
        <v>21506</v>
      </c>
      <c r="P245">
        <v>173</v>
      </c>
      <c r="Q245" t="str">
        <f>_xlfn.CONCAT(Clientes__2[[#This Row],[Nombre]], " ",Clientes__2[[#This Row],[Nombres2]], " ",Clientes__2[[#This Row],[Apellido]],)</f>
        <v>Lori L Sanz</v>
      </c>
      <c r="R245" s="15">
        <v>21116</v>
      </c>
      <c r="S245" s="14" t="s">
        <v>42</v>
      </c>
      <c r="T245" s="14" t="s">
        <v>42</v>
      </c>
      <c r="U245">
        <v>130000</v>
      </c>
      <c r="V245">
        <v>3</v>
      </c>
      <c r="W245" s="14" t="s">
        <v>63</v>
      </c>
      <c r="X245" s="14" t="s">
        <v>84</v>
      </c>
    </row>
    <row r="246" spans="1:24" x14ac:dyDescent="0.2">
      <c r="A246">
        <v>19953</v>
      </c>
      <c r="B246">
        <v>37</v>
      </c>
      <c r="C246" s="14" t="s">
        <v>405</v>
      </c>
      <c r="D246" s="14"/>
      <c r="E246" s="14" t="s">
        <v>225</v>
      </c>
      <c r="F246" s="15">
        <v>27083</v>
      </c>
      <c r="G246" s="14" t="s">
        <v>43</v>
      </c>
      <c r="H246" s="14" t="s">
        <v>42</v>
      </c>
      <c r="I246">
        <v>70000</v>
      </c>
      <c r="J246">
        <v>0</v>
      </c>
      <c r="K246" s="14" t="s">
        <v>55</v>
      </c>
      <c r="L246" s="14" t="s">
        <v>84</v>
      </c>
      <c r="O246">
        <v>27403</v>
      </c>
      <c r="P246">
        <v>54</v>
      </c>
      <c r="Q246" t="str">
        <f>_xlfn.CONCAT(Clientes__2[[#This Row],[Nombre]], " ",Clientes__2[[#This Row],[Nombres2]], " ",Clientes__2[[#This Row],[Apellido]],)</f>
        <v>Darrell  Lal</v>
      </c>
      <c r="R246" s="15">
        <v>16577</v>
      </c>
      <c r="S246" s="14" t="s">
        <v>43</v>
      </c>
      <c r="T246" s="14" t="s">
        <v>42</v>
      </c>
      <c r="U246">
        <v>30000</v>
      </c>
      <c r="V246">
        <v>2</v>
      </c>
      <c r="W246" s="14" t="s">
        <v>81</v>
      </c>
      <c r="X246" s="14" t="s">
        <v>54</v>
      </c>
    </row>
    <row r="247" spans="1:24" x14ac:dyDescent="0.2">
      <c r="A247">
        <v>24425</v>
      </c>
      <c r="B247">
        <v>611</v>
      </c>
      <c r="C247" s="14" t="s">
        <v>354</v>
      </c>
      <c r="D247" s="14" t="s">
        <v>46</v>
      </c>
      <c r="E247" s="14" t="s">
        <v>148</v>
      </c>
      <c r="F247" s="15">
        <v>21960</v>
      </c>
      <c r="G247" s="14" t="s">
        <v>43</v>
      </c>
      <c r="H247" s="14" t="s">
        <v>115</v>
      </c>
      <c r="I247">
        <v>90000</v>
      </c>
      <c r="J247">
        <v>4</v>
      </c>
      <c r="K247" s="14" t="s">
        <v>67</v>
      </c>
      <c r="L247" s="14" t="s">
        <v>84</v>
      </c>
      <c r="O247">
        <v>23574</v>
      </c>
      <c r="P247">
        <v>4</v>
      </c>
      <c r="Q247" t="str">
        <f>_xlfn.CONCAT(Clientes__2[[#This Row],[Nombre]], " ",Clientes__2[[#This Row],[Nombres2]], " ",Clientes__2[[#This Row],[Apellido]],)</f>
        <v>Chloe L Ward</v>
      </c>
      <c r="R247" s="15">
        <v>15961</v>
      </c>
      <c r="S247" s="14" t="s">
        <v>42</v>
      </c>
      <c r="T247" s="14" t="s">
        <v>115</v>
      </c>
      <c r="U247">
        <v>40000</v>
      </c>
      <c r="V247">
        <v>2</v>
      </c>
      <c r="W247" s="14" t="s">
        <v>55</v>
      </c>
      <c r="X247" s="14" t="s">
        <v>66</v>
      </c>
    </row>
    <row r="248" spans="1:24" x14ac:dyDescent="0.2">
      <c r="A248">
        <v>18232</v>
      </c>
      <c r="B248">
        <v>347</v>
      </c>
      <c r="C248" s="14" t="s">
        <v>105</v>
      </c>
      <c r="D248" s="14" t="s">
        <v>44</v>
      </c>
      <c r="E248" s="14" t="s">
        <v>269</v>
      </c>
      <c r="F248" s="15">
        <v>21412</v>
      </c>
      <c r="G248" s="14" t="s">
        <v>42</v>
      </c>
      <c r="H248" s="14" t="s">
        <v>115</v>
      </c>
      <c r="I248">
        <v>80000</v>
      </c>
      <c r="J248">
        <v>1</v>
      </c>
      <c r="K248" s="14" t="s">
        <v>63</v>
      </c>
      <c r="L248" s="14" t="s">
        <v>54</v>
      </c>
      <c r="O248">
        <v>16532</v>
      </c>
      <c r="P248">
        <v>226</v>
      </c>
      <c r="Q248" t="str">
        <f>_xlfn.CONCAT(Clientes__2[[#This Row],[Nombre]], " ",Clientes__2[[#This Row],[Nombres2]], " ",Clientes__2[[#This Row],[Apellido]],)</f>
        <v>Sophia R Edwards</v>
      </c>
      <c r="R248" s="15">
        <v>22456</v>
      </c>
      <c r="S248" s="14" t="s">
        <v>43</v>
      </c>
      <c r="T248" s="14" t="s">
        <v>42</v>
      </c>
      <c r="U248">
        <v>20000</v>
      </c>
      <c r="V248">
        <v>1</v>
      </c>
      <c r="W248" s="14" t="s">
        <v>63</v>
      </c>
      <c r="X248" s="14" t="s">
        <v>60</v>
      </c>
    </row>
    <row r="249" spans="1:24" x14ac:dyDescent="0.2">
      <c r="A249">
        <v>26337</v>
      </c>
      <c r="B249">
        <v>611</v>
      </c>
      <c r="C249" s="14" t="s">
        <v>406</v>
      </c>
      <c r="D249" s="14"/>
      <c r="E249" s="14" t="s">
        <v>106</v>
      </c>
      <c r="F249" s="15">
        <v>24255</v>
      </c>
      <c r="G249" s="14" t="s">
        <v>42</v>
      </c>
      <c r="H249" s="14" t="s">
        <v>115</v>
      </c>
      <c r="I249">
        <v>60000</v>
      </c>
      <c r="J249">
        <v>0</v>
      </c>
      <c r="K249" s="14" t="s">
        <v>70</v>
      </c>
      <c r="L249" s="14" t="s">
        <v>84</v>
      </c>
      <c r="O249">
        <v>11187</v>
      </c>
      <c r="P249">
        <v>612</v>
      </c>
      <c r="Q249" t="str">
        <f>_xlfn.CONCAT(Clientes__2[[#This Row],[Nombre]], " ",Clientes__2[[#This Row],[Nombres2]], " ",Clientes__2[[#This Row],[Apellido]],)</f>
        <v>Jennifer  Gonzalez</v>
      </c>
      <c r="R249" s="15">
        <v>16124</v>
      </c>
      <c r="S249" s="14" t="s">
        <v>42</v>
      </c>
      <c r="T249" s="14" t="s">
        <v>115</v>
      </c>
      <c r="U249">
        <v>60000</v>
      </c>
      <c r="V249">
        <v>4</v>
      </c>
      <c r="W249" s="14" t="s">
        <v>70</v>
      </c>
      <c r="X249" s="14" t="s">
        <v>66</v>
      </c>
    </row>
    <row r="250" spans="1:24" x14ac:dyDescent="0.2">
      <c r="A250">
        <v>15779</v>
      </c>
      <c r="B250">
        <v>611</v>
      </c>
      <c r="C250" s="14" t="s">
        <v>407</v>
      </c>
      <c r="D250" s="14"/>
      <c r="E250" s="14" t="s">
        <v>373</v>
      </c>
      <c r="F250" s="15">
        <v>20869</v>
      </c>
      <c r="G250" s="14" t="s">
        <v>42</v>
      </c>
      <c r="H250" s="14" t="s">
        <v>42</v>
      </c>
      <c r="I250">
        <v>70000</v>
      </c>
      <c r="J250">
        <v>2</v>
      </c>
      <c r="K250" s="14" t="s">
        <v>63</v>
      </c>
      <c r="L250" s="14" t="s">
        <v>84</v>
      </c>
      <c r="O250">
        <v>26121</v>
      </c>
      <c r="P250">
        <v>347</v>
      </c>
      <c r="Q250" t="str">
        <f>_xlfn.CONCAT(Clientes__2[[#This Row],[Nombre]], " ",Clientes__2[[#This Row],[Nombres2]], " ",Clientes__2[[#This Row],[Apellido]],)</f>
        <v>Jackson  Hayes</v>
      </c>
      <c r="R250" s="15">
        <v>18826</v>
      </c>
      <c r="S250" s="14" t="s">
        <v>42</v>
      </c>
      <c r="T250" s="14" t="s">
        <v>115</v>
      </c>
      <c r="U250">
        <v>40000</v>
      </c>
      <c r="V250">
        <v>3</v>
      </c>
      <c r="W250" s="14" t="s">
        <v>63</v>
      </c>
      <c r="X250" s="14" t="s">
        <v>84</v>
      </c>
    </row>
    <row r="251" spans="1:24" x14ac:dyDescent="0.2">
      <c r="A251">
        <v>20080</v>
      </c>
      <c r="B251">
        <v>612</v>
      </c>
      <c r="C251" s="14" t="s">
        <v>292</v>
      </c>
      <c r="D251" s="14" t="s">
        <v>126</v>
      </c>
      <c r="E251" s="14" t="s">
        <v>330</v>
      </c>
      <c r="F251" s="15">
        <v>19534</v>
      </c>
      <c r="G251" s="14" t="s">
        <v>42</v>
      </c>
      <c r="H251" s="14" t="s">
        <v>115</v>
      </c>
      <c r="I251">
        <v>20000</v>
      </c>
      <c r="J251">
        <v>2</v>
      </c>
      <c r="K251" s="14" t="s">
        <v>67</v>
      </c>
      <c r="L251" s="14" t="s">
        <v>60</v>
      </c>
      <c r="O251">
        <v>16374</v>
      </c>
      <c r="P251">
        <v>553</v>
      </c>
      <c r="Q251" t="str">
        <f>_xlfn.CONCAT(Clientes__2[[#This Row],[Nombre]], " ",Clientes__2[[#This Row],[Nombres2]], " ",Clientes__2[[#This Row],[Apellido]],)</f>
        <v>Maria D Stewart</v>
      </c>
      <c r="R251" s="15">
        <v>21169</v>
      </c>
      <c r="S251" s="14" t="s">
        <v>42</v>
      </c>
      <c r="T251" s="14" t="s">
        <v>42</v>
      </c>
      <c r="U251">
        <v>40000</v>
      </c>
      <c r="V251">
        <v>1</v>
      </c>
      <c r="W251" s="14" t="s">
        <v>63</v>
      </c>
      <c r="X251" s="14" t="s">
        <v>91</v>
      </c>
    </row>
    <row r="252" spans="1:24" x14ac:dyDescent="0.2">
      <c r="A252">
        <v>24660</v>
      </c>
      <c r="B252">
        <v>383</v>
      </c>
      <c r="C252" s="14" t="s">
        <v>239</v>
      </c>
      <c r="D252" s="14"/>
      <c r="E252" s="14" t="s">
        <v>321</v>
      </c>
      <c r="F252" s="15">
        <v>17498</v>
      </c>
      <c r="G252" s="14" t="s">
        <v>43</v>
      </c>
      <c r="H252" s="14" t="s">
        <v>115</v>
      </c>
      <c r="I252">
        <v>70000</v>
      </c>
      <c r="J252">
        <v>2</v>
      </c>
      <c r="K252" s="14" t="s">
        <v>55</v>
      </c>
      <c r="L252" s="14" t="s">
        <v>66</v>
      </c>
      <c r="O252">
        <v>28807</v>
      </c>
      <c r="P252">
        <v>539</v>
      </c>
      <c r="Q252" t="str">
        <f>_xlfn.CONCAT(Clientes__2[[#This Row],[Nombre]], " ",Clientes__2[[#This Row],[Nombres2]], " ",Clientes__2[[#This Row],[Apellido]],)</f>
        <v>Anna  Perry</v>
      </c>
      <c r="R252" s="15">
        <v>26919</v>
      </c>
      <c r="S252" s="14" t="s">
        <v>42</v>
      </c>
      <c r="T252" s="14" t="s">
        <v>115</v>
      </c>
      <c r="U252">
        <v>40000</v>
      </c>
      <c r="V252">
        <v>0</v>
      </c>
      <c r="W252" s="14" t="s">
        <v>70</v>
      </c>
      <c r="X252" s="14" t="s">
        <v>54</v>
      </c>
    </row>
    <row r="253" spans="1:24" x14ac:dyDescent="0.2">
      <c r="A253">
        <v>20117</v>
      </c>
      <c r="B253">
        <v>547</v>
      </c>
      <c r="C253" s="14" t="s">
        <v>408</v>
      </c>
      <c r="D253" s="14" t="s">
        <v>124</v>
      </c>
      <c r="E253" s="14" t="s">
        <v>171</v>
      </c>
      <c r="F253" s="15">
        <v>26429</v>
      </c>
      <c r="G253" s="14" t="s">
        <v>42</v>
      </c>
      <c r="H253" s="14" t="s">
        <v>42</v>
      </c>
      <c r="I253">
        <v>50000</v>
      </c>
      <c r="J253">
        <v>0</v>
      </c>
      <c r="K253" s="14" t="s">
        <v>70</v>
      </c>
      <c r="L253" s="14" t="s">
        <v>54</v>
      </c>
      <c r="O253">
        <v>15326</v>
      </c>
      <c r="P253">
        <v>307</v>
      </c>
      <c r="Q253" t="str">
        <f>_xlfn.CONCAT(Clientes__2[[#This Row],[Nombre]], " ",Clientes__2[[#This Row],[Nombres2]], " ",Clientes__2[[#This Row],[Apellido]],)</f>
        <v>Brandon J Jenkins</v>
      </c>
      <c r="R253" s="15">
        <v>17793</v>
      </c>
      <c r="S253" s="14" t="s">
        <v>42</v>
      </c>
      <c r="T253" s="14" t="s">
        <v>42</v>
      </c>
      <c r="U253">
        <v>60000</v>
      </c>
      <c r="V253">
        <v>2</v>
      </c>
      <c r="W253" s="14" t="s">
        <v>63</v>
      </c>
      <c r="X253" s="14" t="s">
        <v>84</v>
      </c>
    </row>
    <row r="254" spans="1:24" x14ac:dyDescent="0.2">
      <c r="A254">
        <v>14164</v>
      </c>
      <c r="B254">
        <v>130</v>
      </c>
      <c r="C254" s="14" t="s">
        <v>409</v>
      </c>
      <c r="D254" s="14" t="s">
        <v>116</v>
      </c>
      <c r="E254" s="14" t="s">
        <v>355</v>
      </c>
      <c r="F254" s="15">
        <v>25519</v>
      </c>
      <c r="G254" s="14" t="s">
        <v>43</v>
      </c>
      <c r="H254" s="14" t="s">
        <v>115</v>
      </c>
      <c r="I254">
        <v>50000</v>
      </c>
      <c r="J254">
        <v>0</v>
      </c>
      <c r="K254" s="14" t="s">
        <v>70</v>
      </c>
      <c r="L254" s="14" t="s">
        <v>54</v>
      </c>
      <c r="O254">
        <v>12367</v>
      </c>
      <c r="P254">
        <v>243</v>
      </c>
      <c r="Q254" t="str">
        <f>_xlfn.CONCAT(Clientes__2[[#This Row],[Nombre]], " ",Clientes__2[[#This Row],[Nombres2]], " ",Clientes__2[[#This Row],[Apellido]],)</f>
        <v>Kari A Smith</v>
      </c>
      <c r="R254" s="15">
        <v>26898</v>
      </c>
      <c r="S254" s="14" t="s">
        <v>43</v>
      </c>
      <c r="T254" s="14" t="s">
        <v>115</v>
      </c>
      <c r="U254">
        <v>10000</v>
      </c>
      <c r="V254">
        <v>0</v>
      </c>
      <c r="W254" s="14" t="s">
        <v>81</v>
      </c>
      <c r="X254" s="14" t="s">
        <v>60</v>
      </c>
    </row>
    <row r="255" spans="1:24" x14ac:dyDescent="0.2">
      <c r="A255">
        <v>28804</v>
      </c>
      <c r="B255">
        <v>301</v>
      </c>
      <c r="C255" s="14" t="s">
        <v>313</v>
      </c>
      <c r="D255" s="14" t="s">
        <v>128</v>
      </c>
      <c r="E255" s="14" t="s">
        <v>410</v>
      </c>
      <c r="F255" s="15">
        <v>26646</v>
      </c>
      <c r="G255" s="14" t="s">
        <v>43</v>
      </c>
      <c r="H255" s="14" t="s">
        <v>42</v>
      </c>
      <c r="I255">
        <v>60000</v>
      </c>
      <c r="J255">
        <v>0</v>
      </c>
      <c r="K255" s="14" t="s">
        <v>70</v>
      </c>
      <c r="L255" s="14" t="s">
        <v>54</v>
      </c>
      <c r="O255">
        <v>26672</v>
      </c>
      <c r="P255">
        <v>12</v>
      </c>
      <c r="Q255" t="str">
        <f>_xlfn.CONCAT(Clientes__2[[#This Row],[Nombre]], " ",Clientes__2[[#This Row],[Nombres2]], " ",Clientes__2[[#This Row],[Apellido]],)</f>
        <v>Wyatt C Allen</v>
      </c>
      <c r="R255" s="15">
        <v>24326</v>
      </c>
      <c r="S255" s="14" t="s">
        <v>42</v>
      </c>
      <c r="T255" s="14" t="s">
        <v>115</v>
      </c>
      <c r="U255">
        <v>80000</v>
      </c>
      <c r="V255">
        <v>5</v>
      </c>
      <c r="W255" s="14" t="s">
        <v>55</v>
      </c>
      <c r="X255" s="14" t="s">
        <v>84</v>
      </c>
    </row>
    <row r="256" spans="1:24" x14ac:dyDescent="0.2">
      <c r="A256">
        <v>17048</v>
      </c>
      <c r="B256">
        <v>3</v>
      </c>
      <c r="C256" s="14" t="s">
        <v>411</v>
      </c>
      <c r="D256" s="14"/>
      <c r="E256" s="14" t="s">
        <v>363</v>
      </c>
      <c r="F256" s="15">
        <v>25464</v>
      </c>
      <c r="G256" s="14" t="s">
        <v>43</v>
      </c>
      <c r="H256" s="14" t="s">
        <v>115</v>
      </c>
      <c r="I256">
        <v>90000</v>
      </c>
      <c r="J256">
        <v>1</v>
      </c>
      <c r="K256" s="14" t="s">
        <v>70</v>
      </c>
      <c r="L256" s="14" t="s">
        <v>66</v>
      </c>
      <c r="O256">
        <v>27565</v>
      </c>
      <c r="P256">
        <v>315</v>
      </c>
      <c r="Q256" t="str">
        <f>_xlfn.CONCAT(Clientes__2[[#This Row],[Nombre]], " ",Clientes__2[[#This Row],[Nombres2]], " ",Clientes__2[[#This Row],[Apellido]],)</f>
        <v>Natasha  Gutierrez</v>
      </c>
      <c r="R256" s="15">
        <v>21706</v>
      </c>
      <c r="S256" s="14" t="s">
        <v>42</v>
      </c>
      <c r="T256" s="14" t="s">
        <v>115</v>
      </c>
      <c r="U256">
        <v>60000</v>
      </c>
      <c r="V256">
        <v>4</v>
      </c>
      <c r="W256" s="14" t="s">
        <v>55</v>
      </c>
      <c r="X256" s="14" t="s">
        <v>84</v>
      </c>
    </row>
    <row r="257" spans="1:24" x14ac:dyDescent="0.2">
      <c r="A257">
        <v>27975</v>
      </c>
      <c r="B257">
        <v>4</v>
      </c>
      <c r="C257" s="14" t="s">
        <v>197</v>
      </c>
      <c r="D257" s="14"/>
      <c r="E257" s="14" t="s">
        <v>324</v>
      </c>
      <c r="F257" s="15">
        <v>26430</v>
      </c>
      <c r="G257" s="14" t="s">
        <v>43</v>
      </c>
      <c r="H257" s="14" t="s">
        <v>42</v>
      </c>
      <c r="I257">
        <v>90000</v>
      </c>
      <c r="J257">
        <v>0</v>
      </c>
      <c r="K257" s="14" t="s">
        <v>55</v>
      </c>
      <c r="L257" s="14" t="s">
        <v>84</v>
      </c>
      <c r="O257">
        <v>11530</v>
      </c>
      <c r="P257">
        <v>54</v>
      </c>
      <c r="Q257" t="str">
        <f>_xlfn.CONCAT(Clientes__2[[#This Row],[Nombre]], " ",Clientes__2[[#This Row],[Nombres2]], " ",Clientes__2[[#This Row],[Apellido]],)</f>
        <v>Jay  Gill</v>
      </c>
      <c r="R257" s="15">
        <v>21027</v>
      </c>
      <c r="S257" s="14" t="s">
        <v>42</v>
      </c>
      <c r="T257" s="14" t="s">
        <v>42</v>
      </c>
      <c r="U257">
        <v>40000</v>
      </c>
      <c r="V257">
        <v>1</v>
      </c>
      <c r="W257" s="14" t="s">
        <v>63</v>
      </c>
      <c r="X257" s="14" t="s">
        <v>91</v>
      </c>
    </row>
    <row r="258" spans="1:24" x14ac:dyDescent="0.2">
      <c r="A258">
        <v>22163</v>
      </c>
      <c r="B258">
        <v>334</v>
      </c>
      <c r="C258" s="14" t="s">
        <v>102</v>
      </c>
      <c r="D258" s="14" t="s">
        <v>126</v>
      </c>
      <c r="E258" s="14" t="s">
        <v>252</v>
      </c>
      <c r="F258" s="15">
        <v>28307</v>
      </c>
      <c r="G258" s="14" t="s">
        <v>43</v>
      </c>
      <c r="H258" s="14" t="s">
        <v>115</v>
      </c>
      <c r="I258">
        <v>60000</v>
      </c>
      <c r="J258">
        <v>0</v>
      </c>
      <c r="K258" s="14" t="s">
        <v>63</v>
      </c>
      <c r="L258" s="14" t="s">
        <v>54</v>
      </c>
      <c r="O258">
        <v>17878</v>
      </c>
      <c r="P258">
        <v>184</v>
      </c>
      <c r="Q258" t="str">
        <f>_xlfn.CONCAT(Clientes__2[[#This Row],[Nombre]], " ",Clientes__2[[#This Row],[Nombres2]], " ",Clientes__2[[#This Row],[Apellido]],)</f>
        <v>Morgan D Scott</v>
      </c>
      <c r="R258" s="15">
        <v>22382</v>
      </c>
      <c r="S258" s="14" t="s">
        <v>42</v>
      </c>
      <c r="T258" s="14" t="s">
        <v>115</v>
      </c>
      <c r="U258">
        <v>10000</v>
      </c>
      <c r="V258">
        <v>1</v>
      </c>
      <c r="W258" s="14" t="s">
        <v>55</v>
      </c>
      <c r="X258" s="14" t="s">
        <v>60</v>
      </c>
    </row>
    <row r="259" spans="1:24" x14ac:dyDescent="0.2">
      <c r="A259">
        <v>13165</v>
      </c>
      <c r="B259">
        <v>334</v>
      </c>
      <c r="C259" s="14" t="s">
        <v>313</v>
      </c>
      <c r="D259" s="14" t="s">
        <v>135</v>
      </c>
      <c r="E259" s="14" t="s">
        <v>283</v>
      </c>
      <c r="F259" s="15">
        <v>28024</v>
      </c>
      <c r="G259" s="14" t="s">
        <v>43</v>
      </c>
      <c r="H259" s="14" t="s">
        <v>42</v>
      </c>
      <c r="I259">
        <v>40000</v>
      </c>
      <c r="J259">
        <v>0</v>
      </c>
      <c r="K259" s="14" t="s">
        <v>63</v>
      </c>
      <c r="L259" s="14" t="s">
        <v>54</v>
      </c>
      <c r="O259">
        <v>23376</v>
      </c>
      <c r="P259">
        <v>62</v>
      </c>
      <c r="Q259" t="str">
        <f>_xlfn.CONCAT(Clientes__2[[#This Row],[Nombre]], " ",Clientes__2[[#This Row],[Nombres2]], " ",Clientes__2[[#This Row],[Apellido]],)</f>
        <v>Wyatt V Walker</v>
      </c>
      <c r="R259" s="15">
        <v>22815</v>
      </c>
      <c r="S259" s="14" t="s">
        <v>42</v>
      </c>
      <c r="T259" s="14" t="s">
        <v>42</v>
      </c>
      <c r="U259">
        <v>70000</v>
      </c>
      <c r="V259">
        <v>1</v>
      </c>
      <c r="W259" s="14" t="s">
        <v>55</v>
      </c>
      <c r="X259" s="14" t="s">
        <v>84</v>
      </c>
    </row>
    <row r="260" spans="1:24" x14ac:dyDescent="0.2">
      <c r="A260">
        <v>28513</v>
      </c>
      <c r="B260">
        <v>131</v>
      </c>
      <c r="C260" s="14" t="s">
        <v>412</v>
      </c>
      <c r="D260" s="14" t="s">
        <v>123</v>
      </c>
      <c r="E260" s="14" t="s">
        <v>96</v>
      </c>
      <c r="F260" s="15">
        <v>25773</v>
      </c>
      <c r="G260" s="14" t="s">
        <v>42</v>
      </c>
      <c r="H260" s="14" t="s">
        <v>115</v>
      </c>
      <c r="I260">
        <v>20000</v>
      </c>
      <c r="J260">
        <v>0</v>
      </c>
      <c r="K260" s="14" t="s">
        <v>63</v>
      </c>
      <c r="L260" s="14" t="s">
        <v>60</v>
      </c>
      <c r="O260">
        <v>14119</v>
      </c>
      <c r="P260">
        <v>52</v>
      </c>
      <c r="Q260" t="str">
        <f>_xlfn.CONCAT(Clientes__2[[#This Row],[Nombre]], " ",Clientes__2[[#This Row],[Nombres2]], " ",Clientes__2[[#This Row],[Apellido]],)</f>
        <v>Molly E Fernandez</v>
      </c>
      <c r="R260" s="15">
        <v>24634</v>
      </c>
      <c r="S260" s="14" t="s">
        <v>43</v>
      </c>
      <c r="T260" s="14" t="s">
        <v>115</v>
      </c>
      <c r="U260">
        <v>110000</v>
      </c>
      <c r="V260">
        <v>0</v>
      </c>
      <c r="W260" s="14" t="s">
        <v>70</v>
      </c>
      <c r="X260" s="14" t="s">
        <v>66</v>
      </c>
    </row>
    <row r="261" spans="1:24" x14ac:dyDescent="0.2">
      <c r="A261">
        <v>24147</v>
      </c>
      <c r="B261">
        <v>176</v>
      </c>
      <c r="C261" s="14" t="s">
        <v>413</v>
      </c>
      <c r="D261" s="14"/>
      <c r="E261" s="14" t="s">
        <v>153</v>
      </c>
      <c r="F261" s="15">
        <v>13075</v>
      </c>
      <c r="G261" s="14" t="s">
        <v>42</v>
      </c>
      <c r="H261" s="14" t="s">
        <v>115</v>
      </c>
      <c r="I261">
        <v>20000</v>
      </c>
      <c r="J261">
        <v>1</v>
      </c>
      <c r="K261" s="14" t="s">
        <v>70</v>
      </c>
      <c r="L261" s="14" t="s">
        <v>91</v>
      </c>
      <c r="O261">
        <v>18037</v>
      </c>
      <c r="P261">
        <v>239</v>
      </c>
      <c r="Q261" t="str">
        <f>_xlfn.CONCAT(Clientes__2[[#This Row],[Nombre]], " ",Clientes__2[[#This Row],[Nombres2]], " ",Clientes__2[[#This Row],[Apellido]],)</f>
        <v>Kathleen  Hernandez</v>
      </c>
      <c r="R261" s="15">
        <v>27140</v>
      </c>
      <c r="S261" s="14" t="s">
        <v>43</v>
      </c>
      <c r="T261" s="14" t="s">
        <v>42</v>
      </c>
      <c r="U261">
        <v>20000</v>
      </c>
      <c r="V261">
        <v>0</v>
      </c>
      <c r="W261" s="14" t="s">
        <v>81</v>
      </c>
      <c r="X261" s="14" t="s">
        <v>60</v>
      </c>
    </row>
    <row r="262" spans="1:24" x14ac:dyDescent="0.2">
      <c r="A262">
        <v>11316</v>
      </c>
      <c r="B262">
        <v>51</v>
      </c>
      <c r="C262" s="14" t="s">
        <v>214</v>
      </c>
      <c r="D262" s="14"/>
      <c r="E262" s="14" t="s">
        <v>410</v>
      </c>
      <c r="F262" s="15">
        <v>19680</v>
      </c>
      <c r="G262" s="14" t="s">
        <v>42</v>
      </c>
      <c r="H262" s="14" t="s">
        <v>42</v>
      </c>
      <c r="I262">
        <v>60000</v>
      </c>
      <c r="J262">
        <v>3</v>
      </c>
      <c r="K262" s="14" t="s">
        <v>70</v>
      </c>
      <c r="L262" s="14" t="s">
        <v>66</v>
      </c>
      <c r="O262">
        <v>28964</v>
      </c>
      <c r="P262">
        <v>71</v>
      </c>
      <c r="Q262" t="str">
        <f>_xlfn.CONCAT(Clientes__2[[#This Row],[Nombre]], " ",Clientes__2[[#This Row],[Nombres2]], " ",Clientes__2[[#This Row],[Apellido]],)</f>
        <v>Luke  Allen</v>
      </c>
      <c r="R262" s="15">
        <v>18071</v>
      </c>
      <c r="S262" s="14" t="s">
        <v>43</v>
      </c>
      <c r="T262" s="14" t="s">
        <v>42</v>
      </c>
      <c r="U262">
        <v>40000</v>
      </c>
      <c r="V262">
        <v>4</v>
      </c>
      <c r="W262" s="14" t="s">
        <v>67</v>
      </c>
      <c r="X262" s="14" t="s">
        <v>84</v>
      </c>
    </row>
    <row r="263" spans="1:24" x14ac:dyDescent="0.2">
      <c r="A263">
        <v>13351</v>
      </c>
      <c r="B263">
        <v>618</v>
      </c>
      <c r="C263" s="14" t="s">
        <v>414</v>
      </c>
      <c r="D263" s="14"/>
      <c r="E263" s="14" t="s">
        <v>74</v>
      </c>
      <c r="F263" s="15">
        <v>16189</v>
      </c>
      <c r="G263" s="14" t="s">
        <v>43</v>
      </c>
      <c r="H263" s="14" t="s">
        <v>115</v>
      </c>
      <c r="I263">
        <v>70000</v>
      </c>
      <c r="J263">
        <v>4</v>
      </c>
      <c r="K263" s="14" t="s">
        <v>55</v>
      </c>
      <c r="L263" s="14" t="s">
        <v>66</v>
      </c>
      <c r="O263">
        <v>29411</v>
      </c>
      <c r="P263">
        <v>279</v>
      </c>
      <c r="Q263" t="str">
        <f>_xlfn.CONCAT(Clientes__2[[#This Row],[Nombre]], " ",Clientes__2[[#This Row],[Nombres2]], " ",Clientes__2[[#This Row],[Apellido]],)</f>
        <v>Mariah  Cox</v>
      </c>
      <c r="R263" s="15">
        <v>23301</v>
      </c>
      <c r="S263" s="14" t="s">
        <v>42</v>
      </c>
      <c r="T263" s="14" t="s">
        <v>115</v>
      </c>
      <c r="U263">
        <v>40000</v>
      </c>
      <c r="V263">
        <v>1</v>
      </c>
      <c r="W263" s="14" t="s">
        <v>55</v>
      </c>
      <c r="X263" s="14" t="s">
        <v>54</v>
      </c>
    </row>
    <row r="264" spans="1:24" x14ac:dyDescent="0.2">
      <c r="A264">
        <v>15056</v>
      </c>
      <c r="B264">
        <v>244</v>
      </c>
      <c r="C264" s="14" t="s">
        <v>415</v>
      </c>
      <c r="D264" s="14" t="s">
        <v>46</v>
      </c>
      <c r="E264" s="14" t="s">
        <v>277</v>
      </c>
      <c r="F264" s="15">
        <v>21642</v>
      </c>
      <c r="G264" s="14" t="s">
        <v>42</v>
      </c>
      <c r="H264" s="14" t="s">
        <v>115</v>
      </c>
      <c r="I264">
        <v>20000</v>
      </c>
      <c r="J264">
        <v>2</v>
      </c>
      <c r="K264" s="14" t="s">
        <v>63</v>
      </c>
      <c r="L264" s="14" t="s">
        <v>60</v>
      </c>
      <c r="O264">
        <v>27574</v>
      </c>
      <c r="P264">
        <v>369</v>
      </c>
      <c r="Q264" t="str">
        <f>_xlfn.CONCAT(Clientes__2[[#This Row],[Nombre]], " ",Clientes__2[[#This Row],[Nombres2]], " ",Clientes__2[[#This Row],[Apellido]],)</f>
        <v>Jaime L Suarez</v>
      </c>
      <c r="R264" s="15">
        <v>21287</v>
      </c>
      <c r="S264" s="14" t="s">
        <v>42</v>
      </c>
      <c r="T264" s="14" t="s">
        <v>115</v>
      </c>
      <c r="U264">
        <v>80000</v>
      </c>
      <c r="V264">
        <v>1</v>
      </c>
      <c r="W264" s="14" t="s">
        <v>63</v>
      </c>
      <c r="X264" s="14" t="s">
        <v>54</v>
      </c>
    </row>
    <row r="265" spans="1:24" x14ac:dyDescent="0.2">
      <c r="A265">
        <v>28001</v>
      </c>
      <c r="B265">
        <v>302</v>
      </c>
      <c r="C265" s="14" t="s">
        <v>377</v>
      </c>
      <c r="D265" s="14" t="s">
        <v>128</v>
      </c>
      <c r="E265" s="14" t="s">
        <v>93</v>
      </c>
      <c r="F265" s="15">
        <v>14392</v>
      </c>
      <c r="G265" s="14" t="s">
        <v>42</v>
      </c>
      <c r="H265" s="14" t="s">
        <v>115</v>
      </c>
      <c r="I265">
        <v>60000</v>
      </c>
      <c r="J265">
        <v>3</v>
      </c>
      <c r="K265" s="14" t="s">
        <v>70</v>
      </c>
      <c r="L265" s="14" t="s">
        <v>66</v>
      </c>
      <c r="O265">
        <v>18455</v>
      </c>
      <c r="P265">
        <v>312</v>
      </c>
      <c r="Q265" t="str">
        <f>_xlfn.CONCAT(Clientes__2[[#This Row],[Nombre]], " ",Clientes__2[[#This Row],[Nombres2]], " ",Clientes__2[[#This Row],[Apellido]],)</f>
        <v>Sydney C Rodriguez</v>
      </c>
      <c r="R265" s="15">
        <v>28393</v>
      </c>
      <c r="S265" s="14" t="s">
        <v>42</v>
      </c>
      <c r="T265" s="14" t="s">
        <v>42</v>
      </c>
      <c r="U265">
        <v>60000</v>
      </c>
      <c r="V265">
        <v>0</v>
      </c>
      <c r="W265" s="14" t="s">
        <v>63</v>
      </c>
      <c r="X265" s="14" t="s">
        <v>54</v>
      </c>
    </row>
    <row r="266" spans="1:24" x14ac:dyDescent="0.2">
      <c r="A266">
        <v>23251</v>
      </c>
      <c r="B266">
        <v>637</v>
      </c>
      <c r="C266" s="14" t="s">
        <v>416</v>
      </c>
      <c r="D266" s="14" t="s">
        <v>128</v>
      </c>
      <c r="E266" s="14" t="s">
        <v>252</v>
      </c>
      <c r="F266" s="15">
        <v>19577</v>
      </c>
      <c r="G266" s="14" t="s">
        <v>42</v>
      </c>
      <c r="H266" s="14" t="s">
        <v>42</v>
      </c>
      <c r="I266">
        <v>20000</v>
      </c>
      <c r="J266">
        <v>2</v>
      </c>
      <c r="K266" s="14" t="s">
        <v>67</v>
      </c>
      <c r="L266" s="14" t="s">
        <v>60</v>
      </c>
      <c r="O266">
        <v>22303</v>
      </c>
      <c r="P266">
        <v>213</v>
      </c>
      <c r="Q266" t="str">
        <f>_xlfn.CONCAT(Clientes__2[[#This Row],[Nombre]], " ",Clientes__2[[#This Row],[Nombres2]], " ",Clientes__2[[#This Row],[Apellido]],)</f>
        <v>Evan C Scott</v>
      </c>
      <c r="R266" s="15">
        <v>26350</v>
      </c>
      <c r="S266" s="14" t="s">
        <v>43</v>
      </c>
      <c r="T266" s="14" t="s">
        <v>42</v>
      </c>
      <c r="U266">
        <v>20000</v>
      </c>
      <c r="V266">
        <v>0</v>
      </c>
      <c r="W266" s="14" t="s">
        <v>81</v>
      </c>
      <c r="X266" s="14" t="s">
        <v>60</v>
      </c>
    </row>
    <row r="267" spans="1:24" x14ac:dyDescent="0.2">
      <c r="A267">
        <v>15089</v>
      </c>
      <c r="B267">
        <v>268</v>
      </c>
      <c r="C267" s="14" t="s">
        <v>131</v>
      </c>
      <c r="D267" s="14"/>
      <c r="E267" s="14" t="s">
        <v>244</v>
      </c>
      <c r="F267" s="15">
        <v>25509</v>
      </c>
      <c r="G267" s="14" t="s">
        <v>42</v>
      </c>
      <c r="H267" s="14" t="s">
        <v>42</v>
      </c>
      <c r="I267">
        <v>50000</v>
      </c>
      <c r="J267">
        <v>0</v>
      </c>
      <c r="K267" s="14" t="s">
        <v>70</v>
      </c>
      <c r="L267" s="14" t="s">
        <v>54</v>
      </c>
      <c r="O267">
        <v>23809</v>
      </c>
      <c r="P267">
        <v>343</v>
      </c>
      <c r="Q267" t="str">
        <f>_xlfn.CONCAT(Clientes__2[[#This Row],[Nombre]], " ",Clientes__2[[#This Row],[Nombres2]], " ",Clientes__2[[#This Row],[Apellido]],)</f>
        <v>Martin  Prasad</v>
      </c>
      <c r="R267" s="15">
        <v>21298</v>
      </c>
      <c r="S267" s="14" t="s">
        <v>42</v>
      </c>
      <c r="T267" s="14" t="s">
        <v>115</v>
      </c>
      <c r="U267">
        <v>40000</v>
      </c>
      <c r="V267">
        <v>1</v>
      </c>
      <c r="W267" s="14" t="s">
        <v>63</v>
      </c>
      <c r="X267" s="14" t="s">
        <v>91</v>
      </c>
    </row>
    <row r="268" spans="1:24" x14ac:dyDescent="0.2">
      <c r="A268">
        <v>22047</v>
      </c>
      <c r="B268">
        <v>300</v>
      </c>
      <c r="C268" s="14" t="s">
        <v>417</v>
      </c>
      <c r="D268" s="14" t="s">
        <v>347</v>
      </c>
      <c r="E268" s="14" t="s">
        <v>286</v>
      </c>
      <c r="F268" s="15">
        <v>25188</v>
      </c>
      <c r="G268" s="14" t="s">
        <v>42</v>
      </c>
      <c r="H268" s="14" t="s">
        <v>42</v>
      </c>
      <c r="I268">
        <v>90000</v>
      </c>
      <c r="J268">
        <v>4</v>
      </c>
      <c r="K268" s="14" t="s">
        <v>55</v>
      </c>
      <c r="L268" s="14" t="s">
        <v>66</v>
      </c>
      <c r="O268">
        <v>17301</v>
      </c>
      <c r="P268">
        <v>12</v>
      </c>
      <c r="Q268" t="str">
        <f>_xlfn.CONCAT(Clientes__2[[#This Row],[Nombre]], " ",Clientes__2[[#This Row],[Nombres2]], " ",Clientes__2[[#This Row],[Apellido]],)</f>
        <v>David B Gonzales</v>
      </c>
      <c r="R268" s="15">
        <v>23469</v>
      </c>
      <c r="S268" s="14" t="s">
        <v>43</v>
      </c>
      <c r="T268" s="14" t="s">
        <v>42</v>
      </c>
      <c r="U268">
        <v>60000</v>
      </c>
      <c r="V268">
        <v>0</v>
      </c>
      <c r="W268" s="14" t="s">
        <v>55</v>
      </c>
      <c r="X268" s="14" t="s">
        <v>84</v>
      </c>
    </row>
    <row r="269" spans="1:24" x14ac:dyDescent="0.2">
      <c r="A269">
        <v>21461</v>
      </c>
      <c r="B269">
        <v>60</v>
      </c>
      <c r="C269" s="14" t="s">
        <v>219</v>
      </c>
      <c r="D269" s="14" t="s">
        <v>116</v>
      </c>
      <c r="E269" s="14" t="s">
        <v>59</v>
      </c>
      <c r="F269" s="15">
        <v>16590</v>
      </c>
      <c r="G269" s="14" t="s">
        <v>42</v>
      </c>
      <c r="H269" s="14" t="s">
        <v>115</v>
      </c>
      <c r="I269">
        <v>70000</v>
      </c>
      <c r="J269">
        <v>5</v>
      </c>
      <c r="K269" s="14" t="s">
        <v>55</v>
      </c>
      <c r="L269" s="14" t="s">
        <v>66</v>
      </c>
      <c r="O269">
        <v>16301</v>
      </c>
      <c r="P269">
        <v>191</v>
      </c>
      <c r="Q269" t="str">
        <f>_xlfn.CONCAT(Clientes__2[[#This Row],[Nombre]], " ",Clientes__2[[#This Row],[Nombres2]], " ",Clientes__2[[#This Row],[Apellido]],)</f>
        <v>Elizabeth A Simmons</v>
      </c>
      <c r="R269" s="15">
        <v>28162</v>
      </c>
      <c r="S269" s="14" t="s">
        <v>43</v>
      </c>
      <c r="T269" s="14" t="s">
        <v>42</v>
      </c>
      <c r="U269">
        <v>20000</v>
      </c>
      <c r="V269">
        <v>0</v>
      </c>
      <c r="W269" s="14" t="s">
        <v>67</v>
      </c>
      <c r="X269" s="14" t="s">
        <v>60</v>
      </c>
    </row>
    <row r="270" spans="1:24" x14ac:dyDescent="0.2">
      <c r="A270">
        <v>17195</v>
      </c>
      <c r="B270">
        <v>215</v>
      </c>
      <c r="C270" s="14" t="s">
        <v>418</v>
      </c>
      <c r="D270" s="14" t="s">
        <v>46</v>
      </c>
      <c r="E270" s="14" t="s">
        <v>242</v>
      </c>
      <c r="F270" s="15">
        <v>16214</v>
      </c>
      <c r="G270" s="14" t="s">
        <v>42</v>
      </c>
      <c r="H270" s="14" t="s">
        <v>42</v>
      </c>
      <c r="I270">
        <v>70000</v>
      </c>
      <c r="J270">
        <v>5</v>
      </c>
      <c r="K270" s="14" t="s">
        <v>67</v>
      </c>
      <c r="L270" s="14" t="s">
        <v>84</v>
      </c>
      <c r="O270">
        <v>13232</v>
      </c>
      <c r="P270">
        <v>543</v>
      </c>
      <c r="Q270" t="str">
        <f>_xlfn.CONCAT(Clientes__2[[#This Row],[Nombre]], " ",Clientes__2[[#This Row],[Nombres2]], " ",Clientes__2[[#This Row],[Apellido]],)</f>
        <v>Franklin L Sharma</v>
      </c>
      <c r="R270" s="15">
        <v>17826</v>
      </c>
      <c r="S270" s="14" t="s">
        <v>43</v>
      </c>
      <c r="T270" s="14" t="s">
        <v>115</v>
      </c>
      <c r="U270">
        <v>60000</v>
      </c>
      <c r="V270">
        <v>2</v>
      </c>
      <c r="W270" s="14" t="s">
        <v>63</v>
      </c>
      <c r="X270" s="14" t="s">
        <v>84</v>
      </c>
    </row>
    <row r="271" spans="1:24" x14ac:dyDescent="0.2">
      <c r="A271">
        <v>12039</v>
      </c>
      <c r="B271">
        <v>32</v>
      </c>
      <c r="C271" s="14" t="s">
        <v>419</v>
      </c>
      <c r="D271" s="14" t="s">
        <v>128</v>
      </c>
      <c r="E271" s="14" t="s">
        <v>69</v>
      </c>
      <c r="F271" s="15">
        <v>15750</v>
      </c>
      <c r="G271" s="14" t="s">
        <v>42</v>
      </c>
      <c r="H271" s="14" t="s">
        <v>42</v>
      </c>
      <c r="I271">
        <v>70000</v>
      </c>
      <c r="J271">
        <v>2</v>
      </c>
      <c r="K271" s="14" t="s">
        <v>70</v>
      </c>
      <c r="L271" s="14" t="s">
        <v>66</v>
      </c>
      <c r="O271">
        <v>16743</v>
      </c>
      <c r="P271">
        <v>2</v>
      </c>
      <c r="Q271" t="str">
        <f>_xlfn.CONCAT(Clientes__2[[#This Row],[Nombre]], " ",Clientes__2[[#This Row],[Nombres2]], " ",Clientes__2[[#This Row],[Apellido]],)</f>
        <v>Ricardo C Nath</v>
      </c>
      <c r="R271" s="15">
        <v>15481</v>
      </c>
      <c r="S271" s="14" t="s">
        <v>42</v>
      </c>
      <c r="T271" s="14" t="s">
        <v>115</v>
      </c>
      <c r="U271">
        <v>40000</v>
      </c>
      <c r="V271">
        <v>2</v>
      </c>
      <c r="W271" s="14" t="s">
        <v>55</v>
      </c>
      <c r="X271" s="14" t="s">
        <v>66</v>
      </c>
    </row>
    <row r="272" spans="1:24" x14ac:dyDescent="0.2">
      <c r="A272">
        <v>24125</v>
      </c>
      <c r="B272">
        <v>204</v>
      </c>
      <c r="C272" s="14" t="s">
        <v>420</v>
      </c>
      <c r="D272" s="14"/>
      <c r="E272" s="14" t="s">
        <v>369</v>
      </c>
      <c r="F272" s="15">
        <v>27900</v>
      </c>
      <c r="G272" s="14" t="s">
        <v>43</v>
      </c>
      <c r="H272" s="14" t="s">
        <v>115</v>
      </c>
      <c r="I272">
        <v>20000</v>
      </c>
      <c r="J272">
        <v>0</v>
      </c>
      <c r="K272" s="14" t="s">
        <v>67</v>
      </c>
      <c r="L272" s="14" t="s">
        <v>60</v>
      </c>
      <c r="O272">
        <v>14453</v>
      </c>
      <c r="P272">
        <v>611</v>
      </c>
      <c r="Q272" t="str">
        <f>_xlfn.CONCAT(Clientes__2[[#This Row],[Nombre]], " ",Clientes__2[[#This Row],[Nombres2]], " ",Clientes__2[[#This Row],[Apellido]],)</f>
        <v>Tiffany  Xu</v>
      </c>
      <c r="R272" s="15">
        <v>20679</v>
      </c>
      <c r="S272" s="14" t="s">
        <v>43</v>
      </c>
      <c r="T272" s="14" t="s">
        <v>42</v>
      </c>
      <c r="U272">
        <v>90000</v>
      </c>
      <c r="V272">
        <v>2</v>
      </c>
      <c r="W272" s="14" t="s">
        <v>63</v>
      </c>
      <c r="X272" s="14" t="s">
        <v>84</v>
      </c>
    </row>
    <row r="273" spans="1:24" x14ac:dyDescent="0.2">
      <c r="A273">
        <v>13458</v>
      </c>
      <c r="B273">
        <v>609</v>
      </c>
      <c r="C273" s="14" t="s">
        <v>6</v>
      </c>
      <c r="D273" s="14"/>
      <c r="E273" s="14" t="s">
        <v>133</v>
      </c>
      <c r="F273" s="15">
        <v>20335</v>
      </c>
      <c r="G273" s="14" t="s">
        <v>42</v>
      </c>
      <c r="H273" s="14" t="s">
        <v>115</v>
      </c>
      <c r="I273">
        <v>60000</v>
      </c>
      <c r="J273">
        <v>2</v>
      </c>
      <c r="K273" s="14" t="s">
        <v>67</v>
      </c>
      <c r="L273" s="14" t="s">
        <v>84</v>
      </c>
      <c r="O273">
        <v>22152</v>
      </c>
      <c r="P273">
        <v>337</v>
      </c>
      <c r="Q273" t="str">
        <f>_xlfn.CONCAT(Clientes__2[[#This Row],[Nombre]], " ",Clientes__2[[#This Row],[Nombres2]], " ",Clientes__2[[#This Row],[Apellido]],)</f>
        <v>Joan  James</v>
      </c>
      <c r="R273" s="15">
        <v>28539</v>
      </c>
      <c r="S273" s="14" t="s">
        <v>42</v>
      </c>
      <c r="T273" s="14" t="s">
        <v>42</v>
      </c>
      <c r="U273">
        <v>60000</v>
      </c>
      <c r="V273">
        <v>0</v>
      </c>
      <c r="W273" s="14" t="s">
        <v>63</v>
      </c>
      <c r="X273" s="14" t="s">
        <v>54</v>
      </c>
    </row>
    <row r="274" spans="1:24" x14ac:dyDescent="0.2">
      <c r="A274">
        <v>25303</v>
      </c>
      <c r="B274">
        <v>147</v>
      </c>
      <c r="C274" s="14" t="s">
        <v>421</v>
      </c>
      <c r="D274" s="14" t="s">
        <v>128</v>
      </c>
      <c r="E274" s="14" t="s">
        <v>153</v>
      </c>
      <c r="F274" s="15">
        <v>26812</v>
      </c>
      <c r="G274" s="14" t="s">
        <v>43</v>
      </c>
      <c r="H274" s="14" t="s">
        <v>42</v>
      </c>
      <c r="I274">
        <v>30000</v>
      </c>
      <c r="J274">
        <v>0</v>
      </c>
      <c r="K274" s="14" t="s">
        <v>67</v>
      </c>
      <c r="L274" s="14" t="s">
        <v>60</v>
      </c>
      <c r="O274">
        <v>18430</v>
      </c>
      <c r="P274">
        <v>552</v>
      </c>
      <c r="Q274" t="str">
        <f>_xlfn.CONCAT(Clientes__2[[#This Row],[Nombre]], " ",Clientes__2[[#This Row],[Nombres2]], " ",Clientes__2[[#This Row],[Apellido]],)</f>
        <v>Jeremiah C Hernandez</v>
      </c>
      <c r="R274" s="15">
        <v>19184</v>
      </c>
      <c r="S274" s="14" t="s">
        <v>42</v>
      </c>
      <c r="T274" s="14" t="s">
        <v>115</v>
      </c>
      <c r="U274">
        <v>40000</v>
      </c>
      <c r="V274">
        <v>3</v>
      </c>
      <c r="W274" s="14" t="s">
        <v>63</v>
      </c>
      <c r="X274" s="14" t="s">
        <v>84</v>
      </c>
    </row>
    <row r="275" spans="1:24" x14ac:dyDescent="0.2">
      <c r="A275">
        <v>12592</v>
      </c>
      <c r="B275">
        <v>232</v>
      </c>
      <c r="C275" s="14" t="s">
        <v>422</v>
      </c>
      <c r="D275" s="14" t="s">
        <v>124</v>
      </c>
      <c r="E275" s="14" t="s">
        <v>216</v>
      </c>
      <c r="F275" s="15">
        <v>22482</v>
      </c>
      <c r="G275" s="14" t="s">
        <v>42</v>
      </c>
      <c r="H275" s="14" t="s">
        <v>115</v>
      </c>
      <c r="I275">
        <v>30000</v>
      </c>
      <c r="J275">
        <v>4</v>
      </c>
      <c r="K275" s="14" t="s">
        <v>70</v>
      </c>
      <c r="L275" s="14" t="s">
        <v>91</v>
      </c>
      <c r="O275">
        <v>23894</v>
      </c>
      <c r="P275">
        <v>618</v>
      </c>
      <c r="Q275" t="str">
        <f>_xlfn.CONCAT(Clientes__2[[#This Row],[Nombre]], " ",Clientes__2[[#This Row],[Nombres2]], " ",Clientes__2[[#This Row],[Apellido]],)</f>
        <v>Amy J Li</v>
      </c>
      <c r="R275" s="15">
        <v>23945</v>
      </c>
      <c r="S275" s="14" t="s">
        <v>42</v>
      </c>
      <c r="T275" s="14" t="s">
        <v>42</v>
      </c>
      <c r="U275">
        <v>50000</v>
      </c>
      <c r="V275">
        <v>3</v>
      </c>
      <c r="W275" s="14" t="s">
        <v>55</v>
      </c>
      <c r="X275" s="14" t="s">
        <v>54</v>
      </c>
    </row>
    <row r="276" spans="1:24" x14ac:dyDescent="0.2">
      <c r="A276">
        <v>28257</v>
      </c>
      <c r="B276">
        <v>648</v>
      </c>
      <c r="C276" s="14" t="s">
        <v>423</v>
      </c>
      <c r="D276" s="14" t="s">
        <v>123</v>
      </c>
      <c r="E276" s="14" t="s">
        <v>131</v>
      </c>
      <c r="F276" s="15">
        <v>22754</v>
      </c>
      <c r="G276" s="14" t="s">
        <v>43</v>
      </c>
      <c r="H276" s="14" t="s">
        <v>42</v>
      </c>
      <c r="I276">
        <v>100000</v>
      </c>
      <c r="J276">
        <v>1</v>
      </c>
      <c r="K276" s="14" t="s">
        <v>63</v>
      </c>
      <c r="L276" s="14" t="s">
        <v>84</v>
      </c>
      <c r="O276">
        <v>14797</v>
      </c>
      <c r="P276">
        <v>149</v>
      </c>
      <c r="Q276" t="str">
        <f>_xlfn.CONCAT(Clientes__2[[#This Row],[Nombre]], " ",Clientes__2[[#This Row],[Nombres2]], " ",Clientes__2[[#This Row],[Apellido]],)</f>
        <v>Zachary E Martin</v>
      </c>
      <c r="R276" s="15">
        <v>23750</v>
      </c>
      <c r="S276" s="14" t="s">
        <v>43</v>
      </c>
      <c r="T276" s="14" t="s">
        <v>42</v>
      </c>
      <c r="U276">
        <v>10000</v>
      </c>
      <c r="V276">
        <v>4</v>
      </c>
      <c r="W276" s="14" t="s">
        <v>81</v>
      </c>
      <c r="X276" s="14" t="s">
        <v>60</v>
      </c>
    </row>
    <row r="277" spans="1:24" x14ac:dyDescent="0.2">
      <c r="A277">
        <v>22418</v>
      </c>
      <c r="B277">
        <v>234</v>
      </c>
      <c r="C277" s="14" t="s">
        <v>424</v>
      </c>
      <c r="D277" s="14" t="s">
        <v>116</v>
      </c>
      <c r="E277" s="14" t="s">
        <v>355</v>
      </c>
      <c r="F277" s="15">
        <v>22519</v>
      </c>
      <c r="G277" s="14" t="s">
        <v>42</v>
      </c>
      <c r="H277" s="14" t="s">
        <v>42</v>
      </c>
      <c r="I277">
        <v>30000</v>
      </c>
      <c r="J277">
        <v>4</v>
      </c>
      <c r="K277" s="14" t="s">
        <v>70</v>
      </c>
      <c r="L277" s="14" t="s">
        <v>91</v>
      </c>
      <c r="O277">
        <v>18832</v>
      </c>
      <c r="P277">
        <v>355</v>
      </c>
      <c r="Q277" t="str">
        <f>_xlfn.CONCAT(Clientes__2[[#This Row],[Nombre]], " ",Clientes__2[[#This Row],[Nombres2]], " ",Clientes__2[[#This Row],[Apellido]],)</f>
        <v>Jacob A Smith</v>
      </c>
      <c r="R277" s="15">
        <v>22500</v>
      </c>
      <c r="S277" s="14" t="s">
        <v>42</v>
      </c>
      <c r="T277" s="14" t="s">
        <v>42</v>
      </c>
      <c r="U277">
        <v>130000</v>
      </c>
      <c r="V277">
        <v>1</v>
      </c>
      <c r="W277" s="14" t="s">
        <v>55</v>
      </c>
      <c r="X277" s="14" t="s">
        <v>66</v>
      </c>
    </row>
    <row r="278" spans="1:24" x14ac:dyDescent="0.2">
      <c r="A278">
        <v>26236</v>
      </c>
      <c r="B278">
        <v>612</v>
      </c>
      <c r="C278" s="14" t="s">
        <v>255</v>
      </c>
      <c r="D278" s="14" t="s">
        <v>116</v>
      </c>
      <c r="E278" s="14" t="s">
        <v>80</v>
      </c>
      <c r="F278" s="15">
        <v>27519</v>
      </c>
      <c r="G278" s="14" t="s">
        <v>42</v>
      </c>
      <c r="H278" s="14" t="s">
        <v>115</v>
      </c>
      <c r="I278">
        <v>40000</v>
      </c>
      <c r="J278">
        <v>3</v>
      </c>
      <c r="K278" s="14" t="s">
        <v>63</v>
      </c>
      <c r="L278" s="14" t="s">
        <v>91</v>
      </c>
      <c r="O278">
        <v>28563</v>
      </c>
      <c r="P278">
        <v>140</v>
      </c>
      <c r="Q278" t="str">
        <f>_xlfn.CONCAT(Clientes__2[[#This Row],[Nombre]], " ",Clientes__2[[#This Row],[Nombres2]], " ",Clientes__2[[#This Row],[Apellido]],)</f>
        <v>Isabella A Evans</v>
      </c>
      <c r="R278" s="15">
        <v>26659</v>
      </c>
      <c r="S278" s="14" t="s">
        <v>43</v>
      </c>
      <c r="T278" s="14" t="s">
        <v>42</v>
      </c>
      <c r="U278">
        <v>40000</v>
      </c>
      <c r="V278">
        <v>1</v>
      </c>
      <c r="W278" s="14" t="s">
        <v>63</v>
      </c>
      <c r="X278" s="14" t="s">
        <v>91</v>
      </c>
    </row>
    <row r="279" spans="1:24" x14ac:dyDescent="0.2">
      <c r="A279">
        <v>16984</v>
      </c>
      <c r="B279">
        <v>311</v>
      </c>
      <c r="C279" s="14" t="s">
        <v>425</v>
      </c>
      <c r="D279" s="14" t="s">
        <v>426</v>
      </c>
      <c r="E279" s="14" t="s">
        <v>427</v>
      </c>
      <c r="F279" s="15">
        <v>23746</v>
      </c>
      <c r="G279" s="14" t="s">
        <v>43</v>
      </c>
      <c r="H279" s="14" t="s">
        <v>42</v>
      </c>
      <c r="I279">
        <v>40000</v>
      </c>
      <c r="J279">
        <v>0</v>
      </c>
      <c r="K279" s="14" t="s">
        <v>55</v>
      </c>
      <c r="L279" s="14" t="s">
        <v>84</v>
      </c>
      <c r="O279">
        <v>16275</v>
      </c>
      <c r="P279">
        <v>272</v>
      </c>
      <c r="Q279" t="str">
        <f>_xlfn.CONCAT(Clientes__2[[#This Row],[Nombre]], " ",Clientes__2[[#This Row],[Nombres2]], " ",Clientes__2[[#This Row],[Apellido]],)</f>
        <v>Rodney I Moreno</v>
      </c>
      <c r="R279" s="15">
        <v>23377</v>
      </c>
      <c r="S279" s="14" t="s">
        <v>42</v>
      </c>
      <c r="T279" s="14" t="s">
        <v>115</v>
      </c>
      <c r="U279">
        <v>20000</v>
      </c>
      <c r="V279">
        <v>2</v>
      </c>
      <c r="W279" s="14" t="s">
        <v>67</v>
      </c>
      <c r="X279" s="14" t="s">
        <v>60</v>
      </c>
    </row>
    <row r="280" spans="1:24" x14ac:dyDescent="0.2">
      <c r="A280">
        <v>18172</v>
      </c>
      <c r="B280">
        <v>232</v>
      </c>
      <c r="C280" s="14" t="s">
        <v>374</v>
      </c>
      <c r="D280" s="14"/>
      <c r="E280" s="14" t="s">
        <v>41</v>
      </c>
      <c r="F280" s="15">
        <v>18801</v>
      </c>
      <c r="G280" s="14" t="s">
        <v>42</v>
      </c>
      <c r="H280" s="14" t="s">
        <v>42</v>
      </c>
      <c r="I280">
        <v>130000</v>
      </c>
      <c r="J280">
        <v>4</v>
      </c>
      <c r="K280" s="14" t="s">
        <v>67</v>
      </c>
      <c r="L280" s="14" t="s">
        <v>84</v>
      </c>
      <c r="O280">
        <v>27803</v>
      </c>
      <c r="P280">
        <v>222</v>
      </c>
      <c r="Q280" t="str">
        <f>_xlfn.CONCAT(Clientes__2[[#This Row],[Nombre]], " ",Clientes__2[[#This Row],[Nombres2]], " ",Clientes__2[[#This Row],[Apellido]],)</f>
        <v>Willie  Black</v>
      </c>
      <c r="R280" s="15">
        <v>23061</v>
      </c>
      <c r="S280" s="14" t="s">
        <v>43</v>
      </c>
      <c r="T280" s="14" t="s">
        <v>115</v>
      </c>
      <c r="U280">
        <v>30000</v>
      </c>
      <c r="V280">
        <v>2</v>
      </c>
      <c r="W280" s="14" t="s">
        <v>63</v>
      </c>
      <c r="X280" s="14" t="s">
        <v>91</v>
      </c>
    </row>
    <row r="281" spans="1:24" x14ac:dyDescent="0.2">
      <c r="A281">
        <v>23200</v>
      </c>
      <c r="B281">
        <v>618</v>
      </c>
      <c r="C281" s="14" t="s">
        <v>428</v>
      </c>
      <c r="D281" s="14" t="s">
        <v>128</v>
      </c>
      <c r="E281" s="14" t="s">
        <v>93</v>
      </c>
      <c r="F281" s="15">
        <v>23965</v>
      </c>
      <c r="G281" s="14" t="s">
        <v>42</v>
      </c>
      <c r="H281" s="14" t="s">
        <v>115</v>
      </c>
      <c r="I281">
        <v>50000</v>
      </c>
      <c r="J281">
        <v>3</v>
      </c>
      <c r="K281" s="14" t="s">
        <v>55</v>
      </c>
      <c r="L281" s="14" t="s">
        <v>54</v>
      </c>
      <c r="O281">
        <v>25187</v>
      </c>
      <c r="P281">
        <v>546</v>
      </c>
      <c r="Q281" t="str">
        <f>_xlfn.CONCAT(Clientes__2[[#This Row],[Nombre]], " ",Clientes__2[[#This Row],[Nombres2]], " ",Clientes__2[[#This Row],[Apellido]],)</f>
        <v>Grace C Rodriguez</v>
      </c>
      <c r="R281" s="15">
        <v>13011</v>
      </c>
      <c r="S281" s="14" t="s">
        <v>42</v>
      </c>
      <c r="T281" s="14" t="s">
        <v>115</v>
      </c>
      <c r="U281">
        <v>50000</v>
      </c>
      <c r="V281">
        <v>2</v>
      </c>
      <c r="W281" s="14" t="s">
        <v>70</v>
      </c>
      <c r="X281" s="14" t="s">
        <v>66</v>
      </c>
    </row>
    <row r="282" spans="1:24" x14ac:dyDescent="0.2">
      <c r="A282">
        <v>24855</v>
      </c>
      <c r="B282">
        <v>133</v>
      </c>
      <c r="C282" s="14" t="s">
        <v>329</v>
      </c>
      <c r="D282" s="14"/>
      <c r="E282" s="14" t="s">
        <v>429</v>
      </c>
      <c r="F282" s="15">
        <v>19839</v>
      </c>
      <c r="G282" s="14" t="s">
        <v>43</v>
      </c>
      <c r="H282" s="14" t="s">
        <v>115</v>
      </c>
      <c r="I282">
        <v>130000</v>
      </c>
      <c r="J282">
        <v>3</v>
      </c>
      <c r="K282" s="14" t="s">
        <v>63</v>
      </c>
      <c r="L282" s="14" t="s">
        <v>84</v>
      </c>
      <c r="O282">
        <v>17141</v>
      </c>
      <c r="P282">
        <v>548</v>
      </c>
      <c r="Q282" t="str">
        <f>_xlfn.CONCAT(Clientes__2[[#This Row],[Nombre]], " ",Clientes__2[[#This Row],[Nombres2]], " ",Clientes__2[[#This Row],[Apellido]],)</f>
        <v>Kaylee  Wright</v>
      </c>
      <c r="R282" s="15">
        <v>17298</v>
      </c>
      <c r="S282" s="14" t="s">
        <v>43</v>
      </c>
      <c r="T282" s="14" t="s">
        <v>115</v>
      </c>
      <c r="U282">
        <v>70000</v>
      </c>
      <c r="V282">
        <v>2</v>
      </c>
      <c r="W282" s="14" t="s">
        <v>63</v>
      </c>
      <c r="X282" s="14" t="s">
        <v>84</v>
      </c>
    </row>
    <row r="283" spans="1:24" x14ac:dyDescent="0.2">
      <c r="A283">
        <v>17611</v>
      </c>
      <c r="B283">
        <v>543</v>
      </c>
      <c r="C283" s="14" t="s">
        <v>141</v>
      </c>
      <c r="D283" s="14" t="s">
        <v>185</v>
      </c>
      <c r="E283" s="14" t="s">
        <v>430</v>
      </c>
      <c r="F283" s="15">
        <v>23783</v>
      </c>
      <c r="G283" s="14" t="s">
        <v>43</v>
      </c>
      <c r="H283" s="14" t="s">
        <v>42</v>
      </c>
      <c r="I283">
        <v>80000</v>
      </c>
      <c r="J283">
        <v>3</v>
      </c>
      <c r="K283" s="14" t="s">
        <v>55</v>
      </c>
      <c r="L283" s="14" t="s">
        <v>54</v>
      </c>
      <c r="O283">
        <v>27182</v>
      </c>
      <c r="P283">
        <v>201</v>
      </c>
      <c r="Q283" t="str">
        <f>_xlfn.CONCAT(Clientes__2[[#This Row],[Nombre]], " ",Clientes__2[[#This Row],[Nombres2]], " ",Clientes__2[[#This Row],[Apellido]],)</f>
        <v>Luis G Butler</v>
      </c>
      <c r="R283" s="15">
        <v>25805</v>
      </c>
      <c r="S283" s="14" t="s">
        <v>42</v>
      </c>
      <c r="T283" s="14" t="s">
        <v>42</v>
      </c>
      <c r="U283">
        <v>40000</v>
      </c>
      <c r="V283">
        <v>2</v>
      </c>
      <c r="W283" s="14" t="s">
        <v>63</v>
      </c>
      <c r="X283" s="14" t="s">
        <v>91</v>
      </c>
    </row>
    <row r="284" spans="1:24" x14ac:dyDescent="0.2">
      <c r="A284">
        <v>20679</v>
      </c>
      <c r="B284">
        <v>43</v>
      </c>
      <c r="C284" s="14" t="s">
        <v>431</v>
      </c>
      <c r="D284" s="14" t="s">
        <v>126</v>
      </c>
      <c r="E284" s="14" t="s">
        <v>171</v>
      </c>
      <c r="F284" s="15">
        <v>24241</v>
      </c>
      <c r="G284" s="14" t="s">
        <v>42</v>
      </c>
      <c r="H284" s="14" t="s">
        <v>42</v>
      </c>
      <c r="I284">
        <v>60000</v>
      </c>
      <c r="J284">
        <v>0</v>
      </c>
      <c r="K284" s="14" t="s">
        <v>70</v>
      </c>
      <c r="L284" s="14" t="s">
        <v>84</v>
      </c>
      <c r="O284">
        <v>21394</v>
      </c>
      <c r="P284">
        <v>40</v>
      </c>
      <c r="Q284" t="str">
        <f>_xlfn.CONCAT(Clientes__2[[#This Row],[Nombre]], " ",Clientes__2[[#This Row],[Nombres2]], " ",Clientes__2[[#This Row],[Apellido]],)</f>
        <v>Dakota D Jenkins</v>
      </c>
      <c r="R284" s="15">
        <v>20052</v>
      </c>
      <c r="S284" s="14" t="s">
        <v>43</v>
      </c>
      <c r="T284" s="14" t="s">
        <v>115</v>
      </c>
      <c r="U284">
        <v>70000</v>
      </c>
      <c r="V284">
        <v>2</v>
      </c>
      <c r="W284" s="14" t="s">
        <v>63</v>
      </c>
      <c r="X284" s="14" t="s">
        <v>54</v>
      </c>
    </row>
    <row r="285" spans="1:24" x14ac:dyDescent="0.2">
      <c r="A285">
        <v>25894</v>
      </c>
      <c r="B285">
        <v>301</v>
      </c>
      <c r="C285" s="14" t="s">
        <v>432</v>
      </c>
      <c r="D285" s="14"/>
      <c r="E285" s="14" t="s">
        <v>433</v>
      </c>
      <c r="F285" s="15">
        <v>18751</v>
      </c>
      <c r="G285" s="14" t="s">
        <v>42</v>
      </c>
      <c r="H285" s="14" t="s">
        <v>42</v>
      </c>
      <c r="I285">
        <v>60000</v>
      </c>
      <c r="J285">
        <v>2</v>
      </c>
      <c r="K285" s="14" t="s">
        <v>63</v>
      </c>
      <c r="L285" s="14" t="s">
        <v>84</v>
      </c>
      <c r="O285">
        <v>19105</v>
      </c>
      <c r="P285">
        <v>8</v>
      </c>
      <c r="Q285" t="str">
        <f>_xlfn.CONCAT(Clientes__2[[#This Row],[Nombre]], " ",Clientes__2[[#This Row],[Nombres2]], " ",Clientes__2[[#This Row],[Apellido]],)</f>
        <v>Steve  Zeng</v>
      </c>
      <c r="R285" s="15">
        <v>26026</v>
      </c>
      <c r="S285" s="14" t="s">
        <v>43</v>
      </c>
      <c r="T285" s="14" t="s">
        <v>115</v>
      </c>
      <c r="U285">
        <v>150000</v>
      </c>
      <c r="V285">
        <v>0</v>
      </c>
      <c r="W285" s="14" t="s">
        <v>55</v>
      </c>
      <c r="X285" s="14" t="s">
        <v>66</v>
      </c>
    </row>
    <row r="286" spans="1:24" x14ac:dyDescent="0.2">
      <c r="A286">
        <v>23156</v>
      </c>
      <c r="B286">
        <v>548</v>
      </c>
      <c r="C286" s="14" t="s">
        <v>434</v>
      </c>
      <c r="D286" s="14" t="s">
        <v>124</v>
      </c>
      <c r="E286" s="14" t="s">
        <v>435</v>
      </c>
      <c r="F286" s="15">
        <v>25361</v>
      </c>
      <c r="G286" s="14" t="s">
        <v>42</v>
      </c>
      <c r="H286" s="14" t="s">
        <v>115</v>
      </c>
      <c r="I286">
        <v>60000</v>
      </c>
      <c r="J286">
        <v>1</v>
      </c>
      <c r="K286" s="14" t="s">
        <v>70</v>
      </c>
      <c r="L286" s="14" t="s">
        <v>84</v>
      </c>
      <c r="O286">
        <v>12102</v>
      </c>
      <c r="P286">
        <v>347</v>
      </c>
      <c r="Q286" t="str">
        <f>_xlfn.CONCAT(Clientes__2[[#This Row],[Nombre]], " ",Clientes__2[[#This Row],[Nombres2]], " ",Clientes__2[[#This Row],[Apellido]],)</f>
        <v>Samantha J Barnes</v>
      </c>
      <c r="R286" s="15">
        <v>18053</v>
      </c>
      <c r="S286" s="14" t="s">
        <v>42</v>
      </c>
      <c r="T286" s="14" t="s">
        <v>42</v>
      </c>
      <c r="U286">
        <v>70000</v>
      </c>
      <c r="V286">
        <v>4</v>
      </c>
      <c r="W286" s="14" t="s">
        <v>63</v>
      </c>
      <c r="X286" s="14" t="s">
        <v>84</v>
      </c>
    </row>
    <row r="287" spans="1:24" x14ac:dyDescent="0.2">
      <c r="A287">
        <v>21960</v>
      </c>
      <c r="B287">
        <v>33</v>
      </c>
      <c r="C287" s="14" t="s">
        <v>210</v>
      </c>
      <c r="D287" s="14" t="s">
        <v>128</v>
      </c>
      <c r="E287" s="14" t="s">
        <v>309</v>
      </c>
      <c r="F287" s="15">
        <v>24521</v>
      </c>
      <c r="G287" s="14" t="s">
        <v>42</v>
      </c>
      <c r="H287" s="14" t="s">
        <v>115</v>
      </c>
      <c r="I287">
        <v>70000</v>
      </c>
      <c r="J287">
        <v>5</v>
      </c>
      <c r="K287" s="14" t="s">
        <v>55</v>
      </c>
      <c r="L287" s="14" t="s">
        <v>84</v>
      </c>
      <c r="O287">
        <v>14994</v>
      </c>
      <c r="P287">
        <v>224</v>
      </c>
      <c r="Q287" t="str">
        <f>_xlfn.CONCAT(Clientes__2[[#This Row],[Nombre]], " ",Clientes__2[[#This Row],[Nombres2]], " ",Clientes__2[[#This Row],[Apellido]],)</f>
        <v>Dawn C Liu</v>
      </c>
      <c r="R287" s="15">
        <v>27755</v>
      </c>
      <c r="S287" s="14" t="s">
        <v>43</v>
      </c>
      <c r="T287" s="14" t="s">
        <v>42</v>
      </c>
      <c r="U287">
        <v>20000</v>
      </c>
      <c r="V287">
        <v>0</v>
      </c>
      <c r="W287" s="14" t="s">
        <v>81</v>
      </c>
      <c r="X287" s="14" t="s">
        <v>60</v>
      </c>
    </row>
    <row r="288" spans="1:24" x14ac:dyDescent="0.2">
      <c r="A288">
        <v>23040</v>
      </c>
      <c r="B288">
        <v>352</v>
      </c>
      <c r="C288" s="14" t="s">
        <v>290</v>
      </c>
      <c r="D288" s="14" t="s">
        <v>116</v>
      </c>
      <c r="E288" s="14" t="s">
        <v>102</v>
      </c>
      <c r="F288" s="15">
        <v>20163</v>
      </c>
      <c r="G288" s="14" t="s">
        <v>42</v>
      </c>
      <c r="H288" s="14" t="s">
        <v>42</v>
      </c>
      <c r="I288">
        <v>60000</v>
      </c>
      <c r="J288">
        <v>2</v>
      </c>
      <c r="K288" s="14" t="s">
        <v>67</v>
      </c>
      <c r="L288" s="14" t="s">
        <v>84</v>
      </c>
      <c r="O288">
        <v>24258</v>
      </c>
      <c r="P288">
        <v>68</v>
      </c>
      <c r="Q288" t="str">
        <f>_xlfn.CONCAT(Clientes__2[[#This Row],[Nombre]], " ",Clientes__2[[#This Row],[Nombres2]], " ",Clientes__2[[#This Row],[Apellido]],)</f>
        <v>Seth A Morgan</v>
      </c>
      <c r="R288" s="15">
        <v>28225</v>
      </c>
      <c r="S288" s="14" t="s">
        <v>43</v>
      </c>
      <c r="T288" s="14" t="s">
        <v>115</v>
      </c>
      <c r="U288">
        <v>40000</v>
      </c>
      <c r="V288">
        <v>0</v>
      </c>
      <c r="W288" s="14" t="s">
        <v>55</v>
      </c>
      <c r="X288" s="14" t="s">
        <v>84</v>
      </c>
    </row>
    <row r="289" spans="1:24" x14ac:dyDescent="0.2">
      <c r="A289">
        <v>23914</v>
      </c>
      <c r="B289">
        <v>154</v>
      </c>
      <c r="C289" s="14" t="s">
        <v>436</v>
      </c>
      <c r="D289" s="14" t="s">
        <v>46</v>
      </c>
      <c r="E289" s="14" t="s">
        <v>242</v>
      </c>
      <c r="F289" s="15">
        <v>23644</v>
      </c>
      <c r="G289" s="14" t="s">
        <v>42</v>
      </c>
      <c r="H289" s="14" t="s">
        <v>115</v>
      </c>
      <c r="I289">
        <v>20000</v>
      </c>
      <c r="J289">
        <v>2</v>
      </c>
      <c r="K289" s="14" t="s">
        <v>67</v>
      </c>
      <c r="L289" s="14" t="s">
        <v>60</v>
      </c>
      <c r="O289">
        <v>29459</v>
      </c>
      <c r="P289">
        <v>25</v>
      </c>
      <c r="Q289" t="str">
        <f>_xlfn.CONCAT(Clientes__2[[#This Row],[Nombre]], " ",Clientes__2[[#This Row],[Nombres2]], " ",Clientes__2[[#This Row],[Apellido]],)</f>
        <v>Tonya L Sharma</v>
      </c>
      <c r="R289" s="15">
        <v>28249</v>
      </c>
      <c r="S289" s="14" t="s">
        <v>43</v>
      </c>
      <c r="T289" s="14" t="s">
        <v>42</v>
      </c>
      <c r="U289">
        <v>10000</v>
      </c>
      <c r="V289">
        <v>0</v>
      </c>
      <c r="W289" s="14" t="s">
        <v>67</v>
      </c>
      <c r="X289" s="14" t="s">
        <v>60</v>
      </c>
    </row>
    <row r="290" spans="1:24" x14ac:dyDescent="0.2">
      <c r="A290">
        <v>13421</v>
      </c>
      <c r="B290">
        <v>368</v>
      </c>
      <c r="C290" s="14" t="s">
        <v>437</v>
      </c>
      <c r="D290" s="14" t="s">
        <v>128</v>
      </c>
      <c r="E290" s="14" t="s">
        <v>297</v>
      </c>
      <c r="F290" s="15">
        <v>23916</v>
      </c>
      <c r="G290" s="14" t="s">
        <v>42</v>
      </c>
      <c r="H290" s="14" t="s">
        <v>115</v>
      </c>
      <c r="I290">
        <v>130000</v>
      </c>
      <c r="J290">
        <v>2</v>
      </c>
      <c r="K290" s="14" t="s">
        <v>70</v>
      </c>
      <c r="L290" s="14" t="s">
        <v>66</v>
      </c>
      <c r="O290">
        <v>23862</v>
      </c>
      <c r="P290">
        <v>311</v>
      </c>
      <c r="Q290" t="str">
        <f>_xlfn.CONCAT(Clientes__2[[#This Row],[Nombre]], " ",Clientes__2[[#This Row],[Nombres2]], " ",Clientes__2[[#This Row],[Apellido]],)</f>
        <v>Alyssa C Patterson</v>
      </c>
      <c r="R290" s="15">
        <v>24822</v>
      </c>
      <c r="S290" s="14" t="s">
        <v>42</v>
      </c>
      <c r="T290" s="14" t="s">
        <v>115</v>
      </c>
      <c r="U290">
        <v>40000</v>
      </c>
      <c r="V290">
        <v>5</v>
      </c>
      <c r="W290" s="14" t="s">
        <v>67</v>
      </c>
      <c r="X290" s="14" t="s">
        <v>54</v>
      </c>
    </row>
    <row r="291" spans="1:24" x14ac:dyDescent="0.2">
      <c r="A291">
        <v>24329</v>
      </c>
      <c r="B291">
        <v>547</v>
      </c>
      <c r="C291" s="14" t="s">
        <v>438</v>
      </c>
      <c r="D291" s="14" t="s">
        <v>126</v>
      </c>
      <c r="E291" s="14" t="s">
        <v>439</v>
      </c>
      <c r="F291" s="15">
        <v>23051</v>
      </c>
      <c r="G291" s="14" t="s">
        <v>43</v>
      </c>
      <c r="H291" s="14" t="s">
        <v>115</v>
      </c>
      <c r="I291">
        <v>70000</v>
      </c>
      <c r="J291">
        <v>4</v>
      </c>
      <c r="K291" s="14" t="s">
        <v>55</v>
      </c>
      <c r="L291" s="14" t="s">
        <v>84</v>
      </c>
      <c r="O291">
        <v>16010</v>
      </c>
      <c r="P291">
        <v>326</v>
      </c>
      <c r="Q291" t="str">
        <f>_xlfn.CONCAT(Clientes__2[[#This Row],[Nombre]], " ",Clientes__2[[#This Row],[Nombres2]], " ",Clientes__2[[#This Row],[Apellido]],)</f>
        <v>Abigail D Cooper</v>
      </c>
      <c r="R291" s="15">
        <v>14655</v>
      </c>
      <c r="S291" s="14" t="s">
        <v>42</v>
      </c>
      <c r="T291" s="14" t="s">
        <v>115</v>
      </c>
      <c r="U291">
        <v>120000</v>
      </c>
      <c r="V291">
        <v>2</v>
      </c>
      <c r="W291" s="14" t="s">
        <v>70</v>
      </c>
      <c r="X291" s="14" t="s">
        <v>66</v>
      </c>
    </row>
    <row r="292" spans="1:24" x14ac:dyDescent="0.2">
      <c r="A292">
        <v>25109</v>
      </c>
      <c r="B292">
        <v>26</v>
      </c>
      <c r="C292" s="14" t="s">
        <v>97</v>
      </c>
      <c r="D292" s="14" t="s">
        <v>124</v>
      </c>
      <c r="E292" s="14" t="s">
        <v>440</v>
      </c>
      <c r="F292" s="15">
        <v>25694</v>
      </c>
      <c r="G292" s="14" t="s">
        <v>42</v>
      </c>
      <c r="H292" s="14" t="s">
        <v>42</v>
      </c>
      <c r="I292">
        <v>80000</v>
      </c>
      <c r="J292">
        <v>4</v>
      </c>
      <c r="K292" s="14" t="s">
        <v>70</v>
      </c>
      <c r="L292" s="14" t="s">
        <v>66</v>
      </c>
      <c r="O292">
        <v>13057</v>
      </c>
      <c r="P292">
        <v>299</v>
      </c>
      <c r="Q292" t="str">
        <f>_xlfn.CONCAT(Clientes__2[[#This Row],[Nombre]], " ",Clientes__2[[#This Row],[Nombres2]], " ",Clientes__2[[#This Row],[Apellido]],)</f>
        <v>Devin J Rivera</v>
      </c>
      <c r="R292" s="15">
        <v>27566</v>
      </c>
      <c r="S292" s="14" t="s">
        <v>43</v>
      </c>
      <c r="T292" s="14" t="s">
        <v>115</v>
      </c>
      <c r="U292">
        <v>30000</v>
      </c>
      <c r="V292">
        <v>0</v>
      </c>
      <c r="W292" s="14" t="s">
        <v>67</v>
      </c>
      <c r="X292" s="14" t="s">
        <v>54</v>
      </c>
    </row>
    <row r="293" spans="1:24" x14ac:dyDescent="0.2">
      <c r="A293">
        <v>15251</v>
      </c>
      <c r="B293">
        <v>59</v>
      </c>
      <c r="C293" s="14" t="s">
        <v>25</v>
      </c>
      <c r="D293" s="14" t="s">
        <v>116</v>
      </c>
      <c r="E293" s="14" t="s">
        <v>157</v>
      </c>
      <c r="F293" s="15">
        <v>29273</v>
      </c>
      <c r="G293" s="14" t="s">
        <v>43</v>
      </c>
      <c r="H293" s="14" t="s">
        <v>42</v>
      </c>
      <c r="I293">
        <v>30000</v>
      </c>
      <c r="J293">
        <v>0</v>
      </c>
      <c r="K293" s="14" t="s">
        <v>67</v>
      </c>
      <c r="L293" s="14" t="s">
        <v>54</v>
      </c>
      <c r="O293">
        <v>13746</v>
      </c>
      <c r="P293">
        <v>299</v>
      </c>
      <c r="Q293" t="str">
        <f>_xlfn.CONCAT(Clientes__2[[#This Row],[Nombre]], " ",Clientes__2[[#This Row],[Nombres2]], " ",Clientes__2[[#This Row],[Apellido]],)</f>
        <v>Noah A Hall</v>
      </c>
      <c r="R293" s="15">
        <v>20875</v>
      </c>
      <c r="S293" s="14" t="s">
        <v>42</v>
      </c>
      <c r="T293" s="14" t="s">
        <v>115</v>
      </c>
      <c r="U293">
        <v>40000</v>
      </c>
      <c r="V293">
        <v>1</v>
      </c>
      <c r="W293" s="14" t="s">
        <v>63</v>
      </c>
      <c r="X293" s="14" t="s">
        <v>91</v>
      </c>
    </row>
    <row r="294" spans="1:24" x14ac:dyDescent="0.2">
      <c r="A294">
        <v>28195</v>
      </c>
      <c r="B294">
        <v>43</v>
      </c>
      <c r="C294" s="14" t="s">
        <v>441</v>
      </c>
      <c r="D294" s="14" t="s">
        <v>44</v>
      </c>
      <c r="E294" s="14" t="s">
        <v>131</v>
      </c>
      <c r="F294" s="15">
        <v>21734</v>
      </c>
      <c r="G294" s="14" t="s">
        <v>43</v>
      </c>
      <c r="H294" s="14" t="s">
        <v>115</v>
      </c>
      <c r="I294">
        <v>80000</v>
      </c>
      <c r="J294">
        <v>3</v>
      </c>
      <c r="K294" s="14" t="s">
        <v>70</v>
      </c>
      <c r="L294" s="14" t="s">
        <v>84</v>
      </c>
      <c r="O294">
        <v>21061</v>
      </c>
      <c r="P294">
        <v>198</v>
      </c>
      <c r="Q294" t="str">
        <f>_xlfn.CONCAT(Clientes__2[[#This Row],[Nombre]], " ",Clientes__2[[#This Row],[Nombres2]], " ",Clientes__2[[#This Row],[Apellido]],)</f>
        <v>Kellie R Martin</v>
      </c>
      <c r="R294" s="15">
        <v>24641</v>
      </c>
      <c r="S294" s="14" t="s">
        <v>42</v>
      </c>
      <c r="T294" s="14" t="s">
        <v>115</v>
      </c>
      <c r="U294">
        <v>30000</v>
      </c>
      <c r="V294">
        <v>1</v>
      </c>
      <c r="W294" s="14" t="s">
        <v>55</v>
      </c>
      <c r="X294" s="14" t="s">
        <v>91</v>
      </c>
    </row>
    <row r="295" spans="1:24" x14ac:dyDescent="0.2">
      <c r="A295">
        <v>16792</v>
      </c>
      <c r="B295">
        <v>337</v>
      </c>
      <c r="C295" s="14" t="s">
        <v>292</v>
      </c>
      <c r="D295" s="14"/>
      <c r="E295" s="14" t="s">
        <v>194</v>
      </c>
      <c r="F295" s="15">
        <v>17328</v>
      </c>
      <c r="G295" s="14" t="s">
        <v>42</v>
      </c>
      <c r="H295" s="14" t="s">
        <v>115</v>
      </c>
      <c r="I295">
        <v>60000</v>
      </c>
      <c r="J295">
        <v>5</v>
      </c>
      <c r="K295" s="14" t="s">
        <v>55</v>
      </c>
      <c r="L295" s="14" t="s">
        <v>66</v>
      </c>
      <c r="O295">
        <v>28725</v>
      </c>
      <c r="P295">
        <v>224</v>
      </c>
      <c r="Q295" t="str">
        <f>_xlfn.CONCAT(Clientes__2[[#This Row],[Nombre]], " ",Clientes__2[[#This Row],[Nombres2]], " ",Clientes__2[[#This Row],[Apellido]],)</f>
        <v>Maria  Torres</v>
      </c>
      <c r="R295" s="15">
        <v>27312</v>
      </c>
      <c r="S295" s="14" t="s">
        <v>43</v>
      </c>
      <c r="T295" s="14" t="s">
        <v>42</v>
      </c>
      <c r="U295">
        <v>30000</v>
      </c>
      <c r="V295">
        <v>0</v>
      </c>
      <c r="W295" s="14" t="s">
        <v>63</v>
      </c>
      <c r="X295" s="14" t="s">
        <v>91</v>
      </c>
    </row>
    <row r="296" spans="1:24" x14ac:dyDescent="0.2">
      <c r="A296">
        <v>17013</v>
      </c>
      <c r="B296">
        <v>548</v>
      </c>
      <c r="C296" s="14" t="s">
        <v>202</v>
      </c>
      <c r="D296" s="14" t="s">
        <v>46</v>
      </c>
      <c r="E296" s="14" t="s">
        <v>360</v>
      </c>
      <c r="F296" s="15">
        <v>22714</v>
      </c>
      <c r="G296" s="14" t="s">
        <v>43</v>
      </c>
      <c r="H296" s="14" t="s">
        <v>115</v>
      </c>
      <c r="I296">
        <v>70000</v>
      </c>
      <c r="J296">
        <v>1</v>
      </c>
      <c r="K296" s="14" t="s">
        <v>55</v>
      </c>
      <c r="L296" s="14" t="s">
        <v>84</v>
      </c>
      <c r="O296">
        <v>12309</v>
      </c>
      <c r="P296">
        <v>235</v>
      </c>
      <c r="Q296" t="str">
        <f>_xlfn.CONCAT(Clientes__2[[#This Row],[Nombre]], " ",Clientes__2[[#This Row],[Nombres2]], " ",Clientes__2[[#This Row],[Apellido]],)</f>
        <v>Gabriella L Mitchell</v>
      </c>
      <c r="R296" s="15">
        <v>20002</v>
      </c>
      <c r="S296" s="14" t="s">
        <v>43</v>
      </c>
      <c r="T296" s="14" t="s">
        <v>42</v>
      </c>
      <c r="U296">
        <v>130000</v>
      </c>
      <c r="V296">
        <v>3</v>
      </c>
      <c r="W296" s="14" t="s">
        <v>63</v>
      </c>
      <c r="X296" s="14" t="s">
        <v>84</v>
      </c>
    </row>
    <row r="297" spans="1:24" x14ac:dyDescent="0.2">
      <c r="A297">
        <v>17014</v>
      </c>
      <c r="B297">
        <v>368</v>
      </c>
      <c r="C297" s="14" t="s">
        <v>442</v>
      </c>
      <c r="D297" s="14"/>
      <c r="E297" s="14" t="s">
        <v>443</v>
      </c>
      <c r="F297" s="15">
        <v>22946</v>
      </c>
      <c r="G297" s="14" t="s">
        <v>43</v>
      </c>
      <c r="H297" s="14" t="s">
        <v>42</v>
      </c>
      <c r="I297">
        <v>70000</v>
      </c>
      <c r="J297">
        <v>1</v>
      </c>
      <c r="K297" s="14" t="s">
        <v>55</v>
      </c>
      <c r="L297" s="14" t="s">
        <v>84</v>
      </c>
      <c r="O297">
        <v>17644</v>
      </c>
      <c r="P297">
        <v>273</v>
      </c>
      <c r="Q297" t="str">
        <f>_xlfn.CONCAT(Clientes__2[[#This Row],[Nombre]], " ",Clientes__2[[#This Row],[Nombres2]], " ",Clientes__2[[#This Row],[Apellido]],)</f>
        <v>Michael  Harris</v>
      </c>
      <c r="R297" s="15">
        <v>26187</v>
      </c>
      <c r="S297" s="14" t="s">
        <v>43</v>
      </c>
      <c r="T297" s="14" t="s">
        <v>115</v>
      </c>
      <c r="U297">
        <v>30000</v>
      </c>
      <c r="V297">
        <v>0</v>
      </c>
      <c r="W297" s="14" t="s">
        <v>67</v>
      </c>
      <c r="X297" s="14" t="s">
        <v>60</v>
      </c>
    </row>
    <row r="298" spans="1:24" x14ac:dyDescent="0.2">
      <c r="A298">
        <v>19800</v>
      </c>
      <c r="B298">
        <v>339</v>
      </c>
      <c r="C298" s="14" t="s">
        <v>226</v>
      </c>
      <c r="D298" s="14" t="s">
        <v>123</v>
      </c>
      <c r="E298" s="14" t="s">
        <v>47</v>
      </c>
      <c r="F298" s="15">
        <v>26736</v>
      </c>
      <c r="G298" s="14" t="s">
        <v>43</v>
      </c>
      <c r="H298" s="14" t="s">
        <v>115</v>
      </c>
      <c r="I298">
        <v>80000</v>
      </c>
      <c r="J298">
        <v>0</v>
      </c>
      <c r="K298" s="14" t="s">
        <v>55</v>
      </c>
      <c r="L298" s="14" t="s">
        <v>66</v>
      </c>
      <c r="O298">
        <v>16679</v>
      </c>
      <c r="P298">
        <v>35</v>
      </c>
      <c r="Q298" t="str">
        <f>_xlfn.CONCAT(Clientes__2[[#This Row],[Nombre]], " ",Clientes__2[[#This Row],[Nombres2]], " ",Clientes__2[[#This Row],[Apellido]],)</f>
        <v>Lauren E White</v>
      </c>
      <c r="R298" s="15">
        <v>23289</v>
      </c>
      <c r="S298" s="14" t="s">
        <v>43</v>
      </c>
      <c r="T298" s="14" t="s">
        <v>115</v>
      </c>
      <c r="U298">
        <v>70000</v>
      </c>
      <c r="V298">
        <v>0</v>
      </c>
      <c r="W298" s="14" t="s">
        <v>55</v>
      </c>
      <c r="X298" s="14" t="s">
        <v>84</v>
      </c>
    </row>
    <row r="299" spans="1:24" x14ac:dyDescent="0.2">
      <c r="A299">
        <v>29062</v>
      </c>
      <c r="B299">
        <v>38</v>
      </c>
      <c r="C299" s="14" t="s">
        <v>444</v>
      </c>
      <c r="D299" s="14"/>
      <c r="E299" s="14" t="s">
        <v>309</v>
      </c>
      <c r="F299" s="15">
        <v>16548</v>
      </c>
      <c r="G299" s="14" t="s">
        <v>42</v>
      </c>
      <c r="H299" s="14" t="s">
        <v>42</v>
      </c>
      <c r="I299">
        <v>20000</v>
      </c>
      <c r="J299">
        <v>4</v>
      </c>
      <c r="K299" s="14" t="s">
        <v>67</v>
      </c>
      <c r="L299" s="14" t="s">
        <v>54</v>
      </c>
      <c r="O299">
        <v>15621</v>
      </c>
      <c r="P299">
        <v>268</v>
      </c>
      <c r="Q299" t="str">
        <f>_xlfn.CONCAT(Clientes__2[[#This Row],[Nombre]], " ",Clientes__2[[#This Row],[Nombres2]], " ",Clientes__2[[#This Row],[Apellido]],)</f>
        <v>Dennis  Liu</v>
      </c>
      <c r="R299" s="15">
        <v>26933</v>
      </c>
      <c r="S299" s="14" t="s">
        <v>43</v>
      </c>
      <c r="T299" s="14" t="s">
        <v>115</v>
      </c>
      <c r="U299">
        <v>50000</v>
      </c>
      <c r="V299">
        <v>0</v>
      </c>
      <c r="W299" s="14" t="s">
        <v>70</v>
      </c>
      <c r="X299" s="14" t="s">
        <v>54</v>
      </c>
    </row>
    <row r="300" spans="1:24" x14ac:dyDescent="0.2">
      <c r="A300">
        <v>27815</v>
      </c>
      <c r="B300">
        <v>265</v>
      </c>
      <c r="C300" s="14" t="s">
        <v>312</v>
      </c>
      <c r="D300" s="14"/>
      <c r="E300" s="14" t="s">
        <v>445</v>
      </c>
      <c r="F300" s="15">
        <v>29215</v>
      </c>
      <c r="G300" s="14" t="s">
        <v>42</v>
      </c>
      <c r="H300" s="14" t="s">
        <v>115</v>
      </c>
      <c r="I300">
        <v>30000</v>
      </c>
      <c r="J300">
        <v>3</v>
      </c>
      <c r="K300" s="14" t="s">
        <v>63</v>
      </c>
      <c r="L300" s="14" t="s">
        <v>91</v>
      </c>
      <c r="O300">
        <v>28207</v>
      </c>
      <c r="P300">
        <v>37</v>
      </c>
      <c r="Q300" t="str">
        <f>_xlfn.CONCAT(Clientes__2[[#This Row],[Nombre]], " ",Clientes__2[[#This Row],[Nombres2]], " ",Clientes__2[[#This Row],[Apellido]],)</f>
        <v>Jamie  Chow</v>
      </c>
      <c r="R300" s="15">
        <v>25699</v>
      </c>
      <c r="S300" s="14" t="s">
        <v>42</v>
      </c>
      <c r="T300" s="14" t="s">
        <v>42</v>
      </c>
      <c r="U300">
        <v>80000</v>
      </c>
      <c r="V300">
        <v>4</v>
      </c>
      <c r="W300" s="14" t="s">
        <v>70</v>
      </c>
      <c r="X300" s="14" t="s">
        <v>66</v>
      </c>
    </row>
    <row r="301" spans="1:24" x14ac:dyDescent="0.2">
      <c r="A301">
        <v>20130</v>
      </c>
      <c r="B301">
        <v>50</v>
      </c>
      <c r="C301" s="14" t="s">
        <v>251</v>
      </c>
      <c r="D301" s="14" t="s">
        <v>260</v>
      </c>
      <c r="E301" s="14" t="s">
        <v>271</v>
      </c>
      <c r="F301" s="15">
        <v>26166</v>
      </c>
      <c r="G301" s="14" t="s">
        <v>42</v>
      </c>
      <c r="H301" s="14" t="s">
        <v>42</v>
      </c>
      <c r="I301">
        <v>60000</v>
      </c>
      <c r="J301">
        <v>1</v>
      </c>
      <c r="K301" s="14" t="s">
        <v>70</v>
      </c>
      <c r="L301" s="14" t="s">
        <v>54</v>
      </c>
      <c r="O301">
        <v>12174</v>
      </c>
      <c r="P301">
        <v>374</v>
      </c>
      <c r="Q301" t="str">
        <f>_xlfn.CONCAT(Clientes__2[[#This Row],[Nombre]], " ",Clientes__2[[#This Row],[Nombres2]], " ",Clientes__2[[#This Row],[Apellido]],)</f>
        <v>Jordan H Nelson</v>
      </c>
      <c r="R301" s="15">
        <v>22408</v>
      </c>
      <c r="S301" s="14" t="s">
        <v>42</v>
      </c>
      <c r="T301" s="14" t="s">
        <v>42</v>
      </c>
      <c r="U301">
        <v>170000</v>
      </c>
      <c r="V301">
        <v>1</v>
      </c>
      <c r="W301" s="14" t="s">
        <v>70</v>
      </c>
      <c r="X301" s="14" t="s">
        <v>66</v>
      </c>
    </row>
    <row r="302" spans="1:24" x14ac:dyDescent="0.2">
      <c r="A302">
        <v>12520</v>
      </c>
      <c r="B302">
        <v>208</v>
      </c>
      <c r="C302" s="14" t="s">
        <v>290</v>
      </c>
      <c r="D302" s="14" t="s">
        <v>44</v>
      </c>
      <c r="E302" s="14" t="s">
        <v>407</v>
      </c>
      <c r="F302" s="15">
        <v>28089</v>
      </c>
      <c r="G302" s="14" t="s">
        <v>43</v>
      </c>
      <c r="H302" s="14" t="s">
        <v>42</v>
      </c>
      <c r="I302">
        <v>20000</v>
      </c>
      <c r="J302">
        <v>0</v>
      </c>
      <c r="K302" s="14" t="s">
        <v>67</v>
      </c>
      <c r="L302" s="14" t="s">
        <v>60</v>
      </c>
      <c r="O302">
        <v>15437</v>
      </c>
      <c r="P302">
        <v>11</v>
      </c>
      <c r="Q302" t="str">
        <f>_xlfn.CONCAT(Clientes__2[[#This Row],[Nombre]], " ",Clientes__2[[#This Row],[Nombres2]], " ",Clientes__2[[#This Row],[Apellido]],)</f>
        <v>Seth R Jackson</v>
      </c>
      <c r="R302" s="15">
        <v>17340</v>
      </c>
      <c r="S302" s="14" t="s">
        <v>42</v>
      </c>
      <c r="T302" s="14" t="s">
        <v>115</v>
      </c>
      <c r="U302">
        <v>20000</v>
      </c>
      <c r="V302">
        <v>4</v>
      </c>
      <c r="W302" s="14" t="s">
        <v>67</v>
      </c>
      <c r="X302" s="14" t="s">
        <v>54</v>
      </c>
    </row>
    <row r="303" spans="1:24" x14ac:dyDescent="0.2">
      <c r="A303">
        <v>24238</v>
      </c>
      <c r="B303">
        <v>299</v>
      </c>
      <c r="C303" s="14" t="s">
        <v>307</v>
      </c>
      <c r="D303" s="14" t="s">
        <v>40</v>
      </c>
      <c r="E303" s="14" t="s">
        <v>275</v>
      </c>
      <c r="F303" s="15">
        <v>28740</v>
      </c>
      <c r="G303" s="14" t="s">
        <v>42</v>
      </c>
      <c r="H303" s="14" t="s">
        <v>42</v>
      </c>
      <c r="I303">
        <v>60000</v>
      </c>
      <c r="J303">
        <v>0</v>
      </c>
      <c r="K303" s="14" t="s">
        <v>63</v>
      </c>
      <c r="L303" s="14" t="s">
        <v>54</v>
      </c>
      <c r="O303">
        <v>24493</v>
      </c>
      <c r="P303">
        <v>55</v>
      </c>
      <c r="Q303" t="str">
        <f>_xlfn.CONCAT(Clientes__2[[#This Row],[Nombre]], " ",Clientes__2[[#This Row],[Nombres2]], " ",Clientes__2[[#This Row],[Apellido]],)</f>
        <v>Sean T Richardson</v>
      </c>
      <c r="R303" s="15">
        <v>28942</v>
      </c>
      <c r="S303" s="14" t="s">
        <v>43</v>
      </c>
      <c r="T303" s="14" t="s">
        <v>42</v>
      </c>
      <c r="U303">
        <v>30000</v>
      </c>
      <c r="V303">
        <v>0</v>
      </c>
      <c r="W303" s="14" t="s">
        <v>67</v>
      </c>
      <c r="X303" s="14" t="s">
        <v>54</v>
      </c>
    </row>
    <row r="304" spans="1:24" x14ac:dyDescent="0.2">
      <c r="A304">
        <v>24597</v>
      </c>
      <c r="B304">
        <v>18</v>
      </c>
      <c r="C304" s="14" t="s">
        <v>276</v>
      </c>
      <c r="D304" s="14" t="s">
        <v>44</v>
      </c>
      <c r="E304" s="14" t="s">
        <v>446</v>
      </c>
      <c r="F304" s="15">
        <v>27320</v>
      </c>
      <c r="G304" s="14" t="s">
        <v>43</v>
      </c>
      <c r="H304" s="14" t="s">
        <v>42</v>
      </c>
      <c r="I304">
        <v>90000</v>
      </c>
      <c r="J304">
        <v>0</v>
      </c>
      <c r="K304" s="14" t="s">
        <v>55</v>
      </c>
      <c r="L304" s="14" t="s">
        <v>84</v>
      </c>
      <c r="O304">
        <v>17946</v>
      </c>
      <c r="P304">
        <v>133</v>
      </c>
      <c r="Q304" t="str">
        <f>_xlfn.CONCAT(Clientes__2[[#This Row],[Nombre]], " ",Clientes__2[[#This Row],[Nombres2]], " ",Clientes__2[[#This Row],[Apellido]],)</f>
        <v>Lee R Dominguez</v>
      </c>
      <c r="R304" s="15">
        <v>21495</v>
      </c>
      <c r="S304" s="14" t="s">
        <v>42</v>
      </c>
      <c r="T304" s="14" t="s">
        <v>115</v>
      </c>
      <c r="U304">
        <v>30000</v>
      </c>
      <c r="V304">
        <v>1</v>
      </c>
      <c r="W304" s="14" t="s">
        <v>70</v>
      </c>
      <c r="X304" s="14" t="s">
        <v>91</v>
      </c>
    </row>
    <row r="305" spans="1:24" x14ac:dyDescent="0.2">
      <c r="A305">
        <v>18434</v>
      </c>
      <c r="B305">
        <v>302</v>
      </c>
      <c r="C305" s="14" t="s">
        <v>392</v>
      </c>
      <c r="D305" s="14"/>
      <c r="E305" s="14" t="s">
        <v>249</v>
      </c>
      <c r="F305" s="15">
        <v>13912</v>
      </c>
      <c r="G305" s="14" t="s">
        <v>42</v>
      </c>
      <c r="H305" s="14" t="s">
        <v>42</v>
      </c>
      <c r="I305">
        <v>80000</v>
      </c>
      <c r="J305">
        <v>4</v>
      </c>
      <c r="K305" s="14" t="s">
        <v>70</v>
      </c>
      <c r="L305" s="14" t="s">
        <v>66</v>
      </c>
      <c r="O305">
        <v>16860</v>
      </c>
      <c r="P305">
        <v>300</v>
      </c>
      <c r="Q305" t="str">
        <f>_xlfn.CONCAT(Clientes__2[[#This Row],[Nombre]], " ",Clientes__2[[#This Row],[Nombres2]], " ",Clientes__2[[#This Row],[Apellido]],)</f>
        <v>Clayton  Stone</v>
      </c>
      <c r="R305" s="15">
        <v>22722</v>
      </c>
      <c r="S305" s="14" t="s">
        <v>42</v>
      </c>
      <c r="T305" s="14" t="s">
        <v>115</v>
      </c>
      <c r="U305">
        <v>110000</v>
      </c>
      <c r="V305">
        <v>1</v>
      </c>
      <c r="W305" s="14" t="s">
        <v>55</v>
      </c>
      <c r="X305" s="14" t="s">
        <v>66</v>
      </c>
    </row>
    <row r="306" spans="1:24" x14ac:dyDescent="0.2">
      <c r="A306">
        <v>28814</v>
      </c>
      <c r="B306">
        <v>612</v>
      </c>
      <c r="C306" s="14" t="s">
        <v>239</v>
      </c>
      <c r="D306" s="14" t="s">
        <v>42</v>
      </c>
      <c r="E306" s="14" t="s">
        <v>430</v>
      </c>
      <c r="F306" s="15">
        <v>26014</v>
      </c>
      <c r="G306" s="14" t="s">
        <v>42</v>
      </c>
      <c r="H306" s="14" t="s">
        <v>115</v>
      </c>
      <c r="I306">
        <v>50000</v>
      </c>
      <c r="J306">
        <v>1</v>
      </c>
      <c r="K306" s="14" t="s">
        <v>70</v>
      </c>
      <c r="L306" s="14" t="s">
        <v>54</v>
      </c>
      <c r="O306">
        <v>16211</v>
      </c>
      <c r="P306">
        <v>611</v>
      </c>
      <c r="Q306" t="str">
        <f>_xlfn.CONCAT(Clientes__2[[#This Row],[Nombre]], " ",Clientes__2[[#This Row],[Nombres2]], " ",Clientes__2[[#This Row],[Apellido]],)</f>
        <v>Anna M Butler</v>
      </c>
      <c r="R306" s="15">
        <v>27356</v>
      </c>
      <c r="S306" s="14" t="s">
        <v>43</v>
      </c>
      <c r="T306" s="14" t="s">
        <v>42</v>
      </c>
      <c r="U306">
        <v>40000</v>
      </c>
      <c r="V306">
        <v>3</v>
      </c>
      <c r="W306" s="14" t="s">
        <v>63</v>
      </c>
      <c r="X306" s="14" t="s">
        <v>91</v>
      </c>
    </row>
    <row r="307" spans="1:24" x14ac:dyDescent="0.2">
      <c r="A307">
        <v>11621</v>
      </c>
      <c r="B307">
        <v>611</v>
      </c>
      <c r="C307" s="14" t="s">
        <v>447</v>
      </c>
      <c r="D307" s="14" t="s">
        <v>44</v>
      </c>
      <c r="E307" s="14" t="s">
        <v>86</v>
      </c>
      <c r="F307" s="15">
        <v>26714</v>
      </c>
      <c r="G307" s="14" t="s">
        <v>43</v>
      </c>
      <c r="H307" s="14" t="s">
        <v>115</v>
      </c>
      <c r="I307">
        <v>50000</v>
      </c>
      <c r="J307">
        <v>0</v>
      </c>
      <c r="K307" s="14" t="s">
        <v>70</v>
      </c>
      <c r="L307" s="14" t="s">
        <v>54</v>
      </c>
      <c r="O307">
        <v>11879</v>
      </c>
      <c r="P307">
        <v>536</v>
      </c>
      <c r="Q307" t="str">
        <f>_xlfn.CONCAT(Clientes__2[[#This Row],[Nombre]], " ",Clientes__2[[#This Row],[Nombres2]], " ",Clientes__2[[#This Row],[Apellido]],)</f>
        <v>Leah R She</v>
      </c>
      <c r="R307" s="15">
        <v>22192</v>
      </c>
      <c r="S307" s="14" t="s">
        <v>42</v>
      </c>
      <c r="T307" s="14" t="s">
        <v>42</v>
      </c>
      <c r="U307">
        <v>60000</v>
      </c>
      <c r="V307">
        <v>1</v>
      </c>
      <c r="W307" s="14" t="s">
        <v>63</v>
      </c>
      <c r="X307" s="14" t="s">
        <v>54</v>
      </c>
    </row>
    <row r="308" spans="1:24" x14ac:dyDescent="0.2">
      <c r="A308">
        <v>20315</v>
      </c>
      <c r="B308">
        <v>644</v>
      </c>
      <c r="C308" s="14" t="s">
        <v>97</v>
      </c>
      <c r="D308" s="14"/>
      <c r="E308" s="14" t="s">
        <v>448</v>
      </c>
      <c r="F308" s="15">
        <v>28727</v>
      </c>
      <c r="G308" s="14" t="s">
        <v>43</v>
      </c>
      <c r="H308" s="14" t="s">
        <v>42</v>
      </c>
      <c r="I308">
        <v>40000</v>
      </c>
      <c r="J308">
        <v>0</v>
      </c>
      <c r="K308" s="14" t="s">
        <v>63</v>
      </c>
      <c r="L308" s="14" t="s">
        <v>54</v>
      </c>
      <c r="O308">
        <v>15907</v>
      </c>
      <c r="P308">
        <v>648</v>
      </c>
      <c r="Q308" t="str">
        <f>_xlfn.CONCAT(Clientes__2[[#This Row],[Nombre]], " ",Clientes__2[[#This Row],[Nombres2]], " ",Clientes__2[[#This Row],[Apellido]],)</f>
        <v>Devin  Ramirez</v>
      </c>
      <c r="R308" s="15">
        <v>18736</v>
      </c>
      <c r="S308" s="14" t="s">
        <v>42</v>
      </c>
      <c r="T308" s="14" t="s">
        <v>42</v>
      </c>
      <c r="U308">
        <v>60000</v>
      </c>
      <c r="V308">
        <v>2</v>
      </c>
      <c r="W308" s="14" t="s">
        <v>63</v>
      </c>
      <c r="X308" s="14" t="s">
        <v>84</v>
      </c>
    </row>
    <row r="309" spans="1:24" x14ac:dyDescent="0.2">
      <c r="A309">
        <v>19001</v>
      </c>
      <c r="B309">
        <v>70</v>
      </c>
      <c r="C309" s="14" t="s">
        <v>449</v>
      </c>
      <c r="D309" s="14"/>
      <c r="E309" s="14" t="s">
        <v>352</v>
      </c>
      <c r="F309" s="15">
        <v>17587</v>
      </c>
      <c r="G309" s="14" t="s">
        <v>42</v>
      </c>
      <c r="H309" s="14" t="s">
        <v>42</v>
      </c>
      <c r="I309">
        <v>40000</v>
      </c>
      <c r="J309">
        <v>2</v>
      </c>
      <c r="K309" s="14" t="s">
        <v>67</v>
      </c>
      <c r="L309" s="14" t="s">
        <v>84</v>
      </c>
      <c r="O309">
        <v>28475</v>
      </c>
      <c r="P309">
        <v>186</v>
      </c>
      <c r="Q309" t="str">
        <f>_xlfn.CONCAT(Clientes__2[[#This Row],[Nombre]], " ",Clientes__2[[#This Row],[Nombres2]], " ",Clientes__2[[#This Row],[Apellido]],)</f>
        <v>Fernando  Brown</v>
      </c>
      <c r="R309" s="15">
        <v>15138</v>
      </c>
      <c r="S309" s="14" t="s">
        <v>43</v>
      </c>
      <c r="T309" s="14" t="s">
        <v>42</v>
      </c>
      <c r="U309">
        <v>10000</v>
      </c>
      <c r="V309">
        <v>2</v>
      </c>
      <c r="W309" s="14" t="s">
        <v>63</v>
      </c>
      <c r="X309" s="14" t="s">
        <v>60</v>
      </c>
    </row>
    <row r="310" spans="1:24" x14ac:dyDescent="0.2">
      <c r="A310">
        <v>24678</v>
      </c>
      <c r="B310">
        <v>312</v>
      </c>
      <c r="C310" s="14" t="s">
        <v>241</v>
      </c>
      <c r="D310" s="14"/>
      <c r="E310" s="14" t="s">
        <v>371</v>
      </c>
      <c r="F310" s="15">
        <v>18501</v>
      </c>
      <c r="G310" s="14" t="s">
        <v>43</v>
      </c>
      <c r="H310" s="14" t="s">
        <v>42</v>
      </c>
      <c r="I310">
        <v>60000</v>
      </c>
      <c r="J310">
        <v>2</v>
      </c>
      <c r="K310" s="14" t="s">
        <v>63</v>
      </c>
      <c r="L310" s="14" t="s">
        <v>84</v>
      </c>
      <c r="O310">
        <v>28641</v>
      </c>
      <c r="P310">
        <v>547</v>
      </c>
      <c r="Q310" t="str">
        <f>_xlfn.CONCAT(Clientes__2[[#This Row],[Nombre]], " ",Clientes__2[[#This Row],[Nombres2]], " ",Clientes__2[[#This Row],[Apellido]],)</f>
        <v>Nathan  Long</v>
      </c>
      <c r="R310" s="15">
        <v>25949</v>
      </c>
      <c r="S310" s="14" t="s">
        <v>42</v>
      </c>
      <c r="T310" s="14" t="s">
        <v>115</v>
      </c>
      <c r="U310">
        <v>50000</v>
      </c>
      <c r="V310">
        <v>1</v>
      </c>
      <c r="W310" s="14" t="s">
        <v>70</v>
      </c>
      <c r="X310" s="14" t="s">
        <v>54</v>
      </c>
    </row>
    <row r="311" spans="1:24" x14ac:dyDescent="0.2">
      <c r="A311">
        <v>28368</v>
      </c>
      <c r="B311">
        <v>189</v>
      </c>
      <c r="C311" s="14" t="s">
        <v>449</v>
      </c>
      <c r="D311" s="14"/>
      <c r="E311" s="14" t="s">
        <v>430</v>
      </c>
      <c r="F311" s="15">
        <v>24582</v>
      </c>
      <c r="G311" s="14" t="s">
        <v>43</v>
      </c>
      <c r="H311" s="14" t="s">
        <v>42</v>
      </c>
      <c r="I311">
        <v>20000</v>
      </c>
      <c r="J311">
        <v>1</v>
      </c>
      <c r="K311" s="14" t="s">
        <v>63</v>
      </c>
      <c r="L311" s="14" t="s">
        <v>60</v>
      </c>
      <c r="O311">
        <v>17105</v>
      </c>
      <c r="P311">
        <v>267</v>
      </c>
      <c r="Q311" t="str">
        <f>_xlfn.CONCAT(Clientes__2[[#This Row],[Nombre]], " ",Clientes__2[[#This Row],[Nombres2]], " ",Clientes__2[[#This Row],[Apellido]],)</f>
        <v>Fernando  Butler</v>
      </c>
      <c r="R311" s="15">
        <v>26263</v>
      </c>
      <c r="S311" s="14" t="s">
        <v>43</v>
      </c>
      <c r="T311" s="14" t="s">
        <v>115</v>
      </c>
      <c r="U311">
        <v>10000</v>
      </c>
      <c r="V311">
        <v>0</v>
      </c>
      <c r="W311" s="14" t="s">
        <v>81</v>
      </c>
      <c r="X311" s="14" t="s">
        <v>60</v>
      </c>
    </row>
    <row r="312" spans="1:24" x14ac:dyDescent="0.2">
      <c r="A312">
        <v>12539</v>
      </c>
      <c r="B312">
        <v>225</v>
      </c>
      <c r="C312" s="14" t="s">
        <v>342</v>
      </c>
      <c r="D312" s="14" t="s">
        <v>124</v>
      </c>
      <c r="E312" s="14" t="s">
        <v>446</v>
      </c>
      <c r="F312" s="15">
        <v>12930</v>
      </c>
      <c r="G312" s="14" t="s">
        <v>43</v>
      </c>
      <c r="H312" s="14" t="s">
        <v>42</v>
      </c>
      <c r="I312">
        <v>20000</v>
      </c>
      <c r="J312">
        <v>1</v>
      </c>
      <c r="K312" s="14" t="s">
        <v>70</v>
      </c>
      <c r="L312" s="14" t="s">
        <v>91</v>
      </c>
      <c r="O312">
        <v>27493</v>
      </c>
      <c r="P312">
        <v>38</v>
      </c>
      <c r="Q312" t="str">
        <f>_xlfn.CONCAT(Clientes__2[[#This Row],[Nombre]], " ",Clientes__2[[#This Row],[Nombres2]], " ",Clientes__2[[#This Row],[Apellido]],)</f>
        <v>Marc J Dominguez</v>
      </c>
      <c r="R312" s="15">
        <v>19321</v>
      </c>
      <c r="S312" s="14" t="s">
        <v>42</v>
      </c>
      <c r="T312" s="14" t="s">
        <v>115</v>
      </c>
      <c r="U312">
        <v>30000</v>
      </c>
      <c r="V312">
        <v>3</v>
      </c>
      <c r="W312" s="14" t="s">
        <v>67</v>
      </c>
      <c r="X312" s="14" t="s">
        <v>54</v>
      </c>
    </row>
    <row r="313" spans="1:24" x14ac:dyDescent="0.2">
      <c r="A313">
        <v>26174</v>
      </c>
      <c r="B313">
        <v>548</v>
      </c>
      <c r="C313" s="14" t="s">
        <v>450</v>
      </c>
      <c r="D313" s="14"/>
      <c r="E313" s="14" t="s">
        <v>367</v>
      </c>
      <c r="F313" s="15">
        <v>29398</v>
      </c>
      <c r="G313" s="14" t="s">
        <v>43</v>
      </c>
      <c r="H313" s="14" t="s">
        <v>42</v>
      </c>
      <c r="I313">
        <v>30000</v>
      </c>
      <c r="J313">
        <v>0</v>
      </c>
      <c r="K313" s="14" t="s">
        <v>67</v>
      </c>
      <c r="L313" s="14" t="s">
        <v>54</v>
      </c>
      <c r="O313">
        <v>11872</v>
      </c>
      <c r="P313">
        <v>325</v>
      </c>
      <c r="Q313" t="str">
        <f>_xlfn.CONCAT(Clientes__2[[#This Row],[Nombre]], " ",Clientes__2[[#This Row],[Nombres2]], " ",Clientes__2[[#This Row],[Apellido]],)</f>
        <v>Isaac  Adams</v>
      </c>
      <c r="R313" s="15">
        <v>24674</v>
      </c>
      <c r="S313" s="14" t="s">
        <v>43</v>
      </c>
      <c r="T313" s="14" t="s">
        <v>115</v>
      </c>
      <c r="U313">
        <v>60000</v>
      </c>
      <c r="V313">
        <v>0</v>
      </c>
      <c r="W313" s="14" t="s">
        <v>70</v>
      </c>
      <c r="X313" s="14" t="s">
        <v>84</v>
      </c>
    </row>
    <row r="314" spans="1:24" x14ac:dyDescent="0.2">
      <c r="A314">
        <v>23005</v>
      </c>
      <c r="B314">
        <v>547</v>
      </c>
      <c r="C314" s="14" t="s">
        <v>214</v>
      </c>
      <c r="D314" s="14"/>
      <c r="E314" s="14" t="s">
        <v>242</v>
      </c>
      <c r="F314" s="15">
        <v>29180</v>
      </c>
      <c r="G314" s="14" t="s">
        <v>42</v>
      </c>
      <c r="H314" s="14" t="s">
        <v>42</v>
      </c>
      <c r="I314">
        <v>40000</v>
      </c>
      <c r="J314">
        <v>0</v>
      </c>
      <c r="K314" s="14" t="s">
        <v>67</v>
      </c>
      <c r="L314" s="14" t="s">
        <v>54</v>
      </c>
      <c r="O314">
        <v>21251</v>
      </c>
      <c r="P314">
        <v>49</v>
      </c>
      <c r="Q314" t="str">
        <f>_xlfn.CONCAT(Clientes__2[[#This Row],[Nombre]], " ",Clientes__2[[#This Row],[Nombres2]], " ",Clientes__2[[#This Row],[Apellido]],)</f>
        <v>Luke  Sharma</v>
      </c>
      <c r="R314" s="15">
        <v>29139</v>
      </c>
      <c r="S314" s="14" t="s">
        <v>43</v>
      </c>
      <c r="T314" s="14" t="s">
        <v>115</v>
      </c>
      <c r="U314">
        <v>30000</v>
      </c>
      <c r="V314">
        <v>0</v>
      </c>
      <c r="W314" s="14" t="s">
        <v>81</v>
      </c>
      <c r="X314" s="14" t="s">
        <v>91</v>
      </c>
    </row>
    <row r="315" spans="1:24" x14ac:dyDescent="0.2">
      <c r="A315">
        <v>15755</v>
      </c>
      <c r="B315">
        <v>39</v>
      </c>
      <c r="C315" s="14" t="s">
        <v>451</v>
      </c>
      <c r="D315" s="14"/>
      <c r="E315" s="14" t="s">
        <v>170</v>
      </c>
      <c r="F315" s="15">
        <v>20480</v>
      </c>
      <c r="G315" s="14" t="s">
        <v>42</v>
      </c>
      <c r="H315" s="14" t="s">
        <v>42</v>
      </c>
      <c r="I315">
        <v>70000</v>
      </c>
      <c r="J315">
        <v>2</v>
      </c>
      <c r="K315" s="14" t="s">
        <v>67</v>
      </c>
      <c r="L315" s="14" t="s">
        <v>54</v>
      </c>
      <c r="O315">
        <v>26058</v>
      </c>
      <c r="P315">
        <v>315</v>
      </c>
      <c r="Q315" t="str">
        <f>_xlfn.CONCAT(Clientes__2[[#This Row],[Nombre]], " ",Clientes__2[[#This Row],[Nombres2]], " ",Clientes__2[[#This Row],[Apellido]],)</f>
        <v>Connor  Flores</v>
      </c>
      <c r="R315" s="15">
        <v>24071</v>
      </c>
      <c r="S315" s="14" t="s">
        <v>43</v>
      </c>
      <c r="T315" s="14" t="s">
        <v>115</v>
      </c>
      <c r="U315">
        <v>120000</v>
      </c>
      <c r="V315">
        <v>3</v>
      </c>
      <c r="W315" s="14" t="s">
        <v>55</v>
      </c>
      <c r="X315" s="14" t="s">
        <v>66</v>
      </c>
    </row>
    <row r="316" spans="1:24" x14ac:dyDescent="0.2">
      <c r="A316">
        <v>21049</v>
      </c>
      <c r="B316">
        <v>265</v>
      </c>
      <c r="C316" s="14" t="s">
        <v>133</v>
      </c>
      <c r="D316" s="14" t="s">
        <v>46</v>
      </c>
      <c r="E316" s="14" t="s">
        <v>242</v>
      </c>
      <c r="F316" s="15">
        <v>24997</v>
      </c>
      <c r="G316" s="14" t="s">
        <v>43</v>
      </c>
      <c r="H316" s="14" t="s">
        <v>42</v>
      </c>
      <c r="I316">
        <v>20000</v>
      </c>
      <c r="J316">
        <v>1</v>
      </c>
      <c r="K316" s="14" t="s">
        <v>63</v>
      </c>
      <c r="L316" s="14" t="s">
        <v>60</v>
      </c>
      <c r="O316">
        <v>12121</v>
      </c>
      <c r="P316">
        <v>545</v>
      </c>
      <c r="Q316" t="str">
        <f>_xlfn.CONCAT(Clientes__2[[#This Row],[Nombre]], " ",Clientes__2[[#This Row],[Nombres2]], " ",Clientes__2[[#This Row],[Apellido]],)</f>
        <v>James L Sharma</v>
      </c>
      <c r="R316" s="15">
        <v>19262</v>
      </c>
      <c r="S316" s="14" t="s">
        <v>43</v>
      </c>
      <c r="T316" s="14" t="s">
        <v>42</v>
      </c>
      <c r="U316">
        <v>60000</v>
      </c>
      <c r="V316">
        <v>3</v>
      </c>
      <c r="W316" s="14" t="s">
        <v>67</v>
      </c>
      <c r="X316" s="14" t="s">
        <v>84</v>
      </c>
    </row>
    <row r="317" spans="1:24" x14ac:dyDescent="0.2">
      <c r="A317">
        <v>12799</v>
      </c>
      <c r="B317">
        <v>171</v>
      </c>
      <c r="C317" s="14" t="s">
        <v>452</v>
      </c>
      <c r="D317" s="14" t="s">
        <v>260</v>
      </c>
      <c r="E317" s="14" t="s">
        <v>453</v>
      </c>
      <c r="F317" s="15">
        <v>25004</v>
      </c>
      <c r="G317" s="14" t="s">
        <v>42</v>
      </c>
      <c r="H317" s="14" t="s">
        <v>42</v>
      </c>
      <c r="I317">
        <v>30000</v>
      </c>
      <c r="J317">
        <v>1</v>
      </c>
      <c r="K317" s="14" t="s">
        <v>55</v>
      </c>
      <c r="L317" s="14" t="s">
        <v>91</v>
      </c>
      <c r="O317">
        <v>23257</v>
      </c>
      <c r="P317">
        <v>322</v>
      </c>
      <c r="Q317" t="str">
        <f>_xlfn.CONCAT(Clientes__2[[#This Row],[Nombre]], " ",Clientes__2[[#This Row],[Nombres2]], " ",Clientes__2[[#This Row],[Apellido]],)</f>
        <v>George H Chandra</v>
      </c>
      <c r="R317" s="15">
        <v>19870</v>
      </c>
      <c r="S317" s="14" t="s">
        <v>42</v>
      </c>
      <c r="T317" s="14" t="s">
        <v>42</v>
      </c>
      <c r="U317">
        <v>40000</v>
      </c>
      <c r="V317">
        <v>1</v>
      </c>
      <c r="W317" s="14" t="s">
        <v>63</v>
      </c>
      <c r="X317" s="14" t="s">
        <v>91</v>
      </c>
    </row>
    <row r="318" spans="1:24" x14ac:dyDescent="0.2">
      <c r="A318">
        <v>25534</v>
      </c>
      <c r="B318">
        <v>184</v>
      </c>
      <c r="C318" s="14" t="s">
        <v>227</v>
      </c>
      <c r="D318" s="14"/>
      <c r="E318" s="14" t="s">
        <v>404</v>
      </c>
      <c r="F318" s="15">
        <v>13045</v>
      </c>
      <c r="G318" s="14" t="s">
        <v>42</v>
      </c>
      <c r="H318" s="14" t="s">
        <v>42</v>
      </c>
      <c r="I318">
        <v>20000</v>
      </c>
      <c r="J318">
        <v>1</v>
      </c>
      <c r="K318" s="14" t="s">
        <v>70</v>
      </c>
      <c r="L318" s="14" t="s">
        <v>91</v>
      </c>
      <c r="O318">
        <v>19453</v>
      </c>
      <c r="P318">
        <v>163</v>
      </c>
      <c r="Q318" t="str">
        <f>_xlfn.CONCAT(Clientes__2[[#This Row],[Nombre]], " ",Clientes__2[[#This Row],[Nombres2]], " ",Clientes__2[[#This Row],[Apellido]],)</f>
        <v>Casey  Sanz</v>
      </c>
      <c r="R318" s="15">
        <v>24603</v>
      </c>
      <c r="S318" s="14" t="s">
        <v>42</v>
      </c>
      <c r="T318" s="14" t="s">
        <v>115</v>
      </c>
      <c r="U318">
        <v>40000</v>
      </c>
      <c r="V318">
        <v>0</v>
      </c>
      <c r="W318" s="14" t="s">
        <v>55</v>
      </c>
      <c r="X318" s="14" t="s">
        <v>91</v>
      </c>
    </row>
    <row r="319" spans="1:24" x14ac:dyDescent="0.2">
      <c r="A319">
        <v>19471</v>
      </c>
      <c r="B319">
        <v>264</v>
      </c>
      <c r="C319" s="14" t="s">
        <v>278</v>
      </c>
      <c r="D319" s="14"/>
      <c r="E319" s="14" t="s">
        <v>127</v>
      </c>
      <c r="F319" s="15">
        <v>23134</v>
      </c>
      <c r="G319" s="14" t="s">
        <v>43</v>
      </c>
      <c r="H319" s="14" t="s">
        <v>42</v>
      </c>
      <c r="I319">
        <v>20000</v>
      </c>
      <c r="J319">
        <v>3</v>
      </c>
      <c r="K319" s="14" t="s">
        <v>67</v>
      </c>
      <c r="L319" s="14" t="s">
        <v>60</v>
      </c>
      <c r="O319">
        <v>19258</v>
      </c>
      <c r="P319">
        <v>250</v>
      </c>
      <c r="Q319" t="str">
        <f>_xlfn.CONCAT(Clientes__2[[#This Row],[Nombre]], " ",Clientes__2[[#This Row],[Nombres2]], " ",Clientes__2[[#This Row],[Apellido]],)</f>
        <v>Bryant  Martinez</v>
      </c>
      <c r="R319" s="15">
        <v>19865</v>
      </c>
      <c r="S319" s="14" t="s">
        <v>42</v>
      </c>
      <c r="T319" s="14" t="s">
        <v>42</v>
      </c>
      <c r="U319">
        <v>10000</v>
      </c>
      <c r="V319">
        <v>2</v>
      </c>
      <c r="W319" s="14" t="s">
        <v>63</v>
      </c>
      <c r="X319" s="14" t="s">
        <v>60</v>
      </c>
    </row>
    <row r="320" spans="1:24" x14ac:dyDescent="0.2">
      <c r="A320">
        <v>24018</v>
      </c>
      <c r="B320">
        <v>147</v>
      </c>
      <c r="C320" s="14" t="s">
        <v>454</v>
      </c>
      <c r="D320" s="14"/>
      <c r="E320" s="14" t="s">
        <v>455</v>
      </c>
      <c r="F320" s="15">
        <v>21664</v>
      </c>
      <c r="G320" s="14" t="s">
        <v>43</v>
      </c>
      <c r="H320" s="14" t="s">
        <v>115</v>
      </c>
      <c r="I320">
        <v>20000</v>
      </c>
      <c r="J320">
        <v>2</v>
      </c>
      <c r="K320" s="14" t="s">
        <v>63</v>
      </c>
      <c r="L320" s="14" t="s">
        <v>60</v>
      </c>
      <c r="O320">
        <v>15412</v>
      </c>
      <c r="P320">
        <v>312</v>
      </c>
      <c r="Q320" t="str">
        <f>_xlfn.CONCAT(Clientes__2[[#This Row],[Nombre]], " ",Clientes__2[[#This Row],[Nombres2]], " ",Clientes__2[[#This Row],[Apellido]],)</f>
        <v>Barbara  Gao</v>
      </c>
      <c r="R320" s="15">
        <v>13680</v>
      </c>
      <c r="S320" s="14" t="s">
        <v>42</v>
      </c>
      <c r="T320" s="14" t="s">
        <v>42</v>
      </c>
      <c r="U320">
        <v>130000</v>
      </c>
      <c r="V320">
        <v>2</v>
      </c>
      <c r="W320" s="14" t="s">
        <v>70</v>
      </c>
      <c r="X320" s="14" t="s">
        <v>66</v>
      </c>
    </row>
    <row r="321" spans="1:24" x14ac:dyDescent="0.2">
      <c r="A321">
        <v>11725</v>
      </c>
      <c r="B321">
        <v>612</v>
      </c>
      <c r="C321" s="14" t="s">
        <v>456</v>
      </c>
      <c r="D321" s="14" t="s">
        <v>120</v>
      </c>
      <c r="E321" s="14" t="s">
        <v>216</v>
      </c>
      <c r="F321" s="15">
        <v>24732</v>
      </c>
      <c r="G321" s="14" t="s">
        <v>43</v>
      </c>
      <c r="H321" s="14" t="s">
        <v>42</v>
      </c>
      <c r="I321">
        <v>70000</v>
      </c>
      <c r="J321">
        <v>0</v>
      </c>
      <c r="K321" s="14" t="s">
        <v>63</v>
      </c>
      <c r="L321" s="14" t="s">
        <v>54</v>
      </c>
      <c r="O321">
        <v>11421</v>
      </c>
      <c r="P321">
        <v>172</v>
      </c>
      <c r="Q321" t="str">
        <f>_xlfn.CONCAT(Clientes__2[[#This Row],[Nombre]], " ",Clientes__2[[#This Row],[Nombres2]], " ",Clientes__2[[#This Row],[Apellido]],)</f>
        <v>Jose K Li</v>
      </c>
      <c r="R321" s="15">
        <v>17002</v>
      </c>
      <c r="S321" s="14" t="s">
        <v>42</v>
      </c>
      <c r="T321" s="14" t="s">
        <v>115</v>
      </c>
      <c r="U321">
        <v>110000</v>
      </c>
      <c r="V321">
        <v>3</v>
      </c>
      <c r="W321" s="14" t="s">
        <v>55</v>
      </c>
      <c r="X321" s="14" t="s">
        <v>66</v>
      </c>
    </row>
    <row r="322" spans="1:24" x14ac:dyDescent="0.2">
      <c r="A322">
        <v>28294</v>
      </c>
      <c r="B322">
        <v>337</v>
      </c>
      <c r="C322" s="14" t="s">
        <v>457</v>
      </c>
      <c r="D322" s="14"/>
      <c r="E322" s="14" t="s">
        <v>171</v>
      </c>
      <c r="F322" s="15">
        <v>19940</v>
      </c>
      <c r="G322" s="14" t="s">
        <v>43</v>
      </c>
      <c r="H322" s="14" t="s">
        <v>115</v>
      </c>
      <c r="I322">
        <v>60000</v>
      </c>
      <c r="J322">
        <v>2</v>
      </c>
      <c r="K322" s="14" t="s">
        <v>81</v>
      </c>
      <c r="L322" s="14" t="s">
        <v>54</v>
      </c>
      <c r="O322">
        <v>14748</v>
      </c>
      <c r="P322">
        <v>329</v>
      </c>
      <c r="Q322" t="str">
        <f>_xlfn.CONCAT(Clientes__2[[#This Row],[Nombre]], " ",Clientes__2[[#This Row],[Nombres2]], " ",Clientes__2[[#This Row],[Apellido]],)</f>
        <v>Alexis  Jenkins</v>
      </c>
      <c r="R322" s="15">
        <v>20523</v>
      </c>
      <c r="S322" s="14" t="s">
        <v>42</v>
      </c>
      <c r="T322" s="14" t="s">
        <v>42</v>
      </c>
      <c r="U322">
        <v>40000</v>
      </c>
      <c r="V322">
        <v>1</v>
      </c>
      <c r="W322" s="14" t="s">
        <v>63</v>
      </c>
      <c r="X322" s="14" t="s">
        <v>91</v>
      </c>
    </row>
    <row r="323" spans="1:24" x14ac:dyDescent="0.2">
      <c r="A323">
        <v>28193</v>
      </c>
      <c r="B323">
        <v>335</v>
      </c>
      <c r="C323" s="14" t="s">
        <v>90</v>
      </c>
      <c r="D323" s="14"/>
      <c r="E323" s="14" t="s">
        <v>62</v>
      </c>
      <c r="F323" s="15">
        <v>21659</v>
      </c>
      <c r="G323" s="14" t="s">
        <v>43</v>
      </c>
      <c r="H323" s="14" t="s">
        <v>115</v>
      </c>
      <c r="I323">
        <v>70000</v>
      </c>
      <c r="J323">
        <v>5</v>
      </c>
      <c r="K323" s="14" t="s">
        <v>70</v>
      </c>
      <c r="L323" s="14" t="s">
        <v>84</v>
      </c>
      <c r="O323">
        <v>29043</v>
      </c>
      <c r="P323">
        <v>70</v>
      </c>
      <c r="Q323" t="str">
        <f>_xlfn.CONCAT(Clientes__2[[#This Row],[Nombre]], " ",Clientes__2[[#This Row],[Nombres2]], " ",Clientes__2[[#This Row],[Apellido]],)</f>
        <v>Taylor  Davis</v>
      </c>
      <c r="R323" s="15">
        <v>25034</v>
      </c>
      <c r="S323" s="14" t="s">
        <v>42</v>
      </c>
      <c r="T323" s="14" t="s">
        <v>42</v>
      </c>
      <c r="U323">
        <v>80000</v>
      </c>
      <c r="V323">
        <v>0</v>
      </c>
      <c r="W323" s="14" t="s">
        <v>55</v>
      </c>
      <c r="X323" s="14" t="s">
        <v>66</v>
      </c>
    </row>
    <row r="324" spans="1:24" x14ac:dyDescent="0.2">
      <c r="A324">
        <v>14645</v>
      </c>
      <c r="B324">
        <v>326</v>
      </c>
      <c r="C324" s="14" t="s">
        <v>450</v>
      </c>
      <c r="D324" s="14" t="s">
        <v>339</v>
      </c>
      <c r="E324" s="14" t="s">
        <v>458</v>
      </c>
      <c r="F324" s="15">
        <v>24524</v>
      </c>
      <c r="G324" s="14" t="s">
        <v>43</v>
      </c>
      <c r="H324" s="14" t="s">
        <v>42</v>
      </c>
      <c r="I324">
        <v>60000</v>
      </c>
      <c r="J324">
        <v>0</v>
      </c>
      <c r="K324" s="14" t="s">
        <v>70</v>
      </c>
      <c r="L324" s="14" t="s">
        <v>84</v>
      </c>
      <c r="O324">
        <v>18997</v>
      </c>
      <c r="P324">
        <v>642</v>
      </c>
      <c r="Q324" t="str">
        <f>_xlfn.CONCAT(Clientes__2[[#This Row],[Nombre]], " ",Clientes__2[[#This Row],[Nombres2]], " ",Clientes__2[[#This Row],[Apellido]],)</f>
        <v>Isaac P Kelly</v>
      </c>
      <c r="R324" s="15">
        <v>17235</v>
      </c>
      <c r="S324" s="14" t="s">
        <v>42</v>
      </c>
      <c r="T324" s="14" t="s">
        <v>42</v>
      </c>
      <c r="U324">
        <v>70000</v>
      </c>
      <c r="V324">
        <v>2</v>
      </c>
      <c r="W324" s="14" t="s">
        <v>63</v>
      </c>
      <c r="X324" s="14" t="s">
        <v>84</v>
      </c>
    </row>
    <row r="325" spans="1:24" x14ac:dyDescent="0.2">
      <c r="A325">
        <v>24206</v>
      </c>
      <c r="B325">
        <v>168</v>
      </c>
      <c r="C325" s="14" t="s">
        <v>94</v>
      </c>
      <c r="D325" s="14"/>
      <c r="E325" s="14" t="s">
        <v>72</v>
      </c>
      <c r="F325" s="15">
        <v>25257</v>
      </c>
      <c r="G325" s="14" t="s">
        <v>42</v>
      </c>
      <c r="H325" s="14" t="s">
        <v>115</v>
      </c>
      <c r="I325">
        <v>40000</v>
      </c>
      <c r="J325">
        <v>0</v>
      </c>
      <c r="K325" s="14" t="s">
        <v>70</v>
      </c>
      <c r="L325" s="14" t="s">
        <v>91</v>
      </c>
      <c r="O325">
        <v>18956</v>
      </c>
      <c r="P325">
        <v>358</v>
      </c>
      <c r="Q325" t="str">
        <f>_xlfn.CONCAT(Clientes__2[[#This Row],[Nombre]], " ",Clientes__2[[#This Row],[Nombres2]], " ",Clientes__2[[#This Row],[Apellido]],)</f>
        <v>Marie  Munoz</v>
      </c>
      <c r="R325" s="15">
        <v>22753</v>
      </c>
      <c r="S325" s="14" t="s">
        <v>43</v>
      </c>
      <c r="T325" s="14" t="s">
        <v>115</v>
      </c>
      <c r="U325">
        <v>70000</v>
      </c>
      <c r="V325">
        <v>1</v>
      </c>
      <c r="W325" s="14" t="s">
        <v>55</v>
      </c>
      <c r="X325" s="14" t="s">
        <v>84</v>
      </c>
    </row>
    <row r="326" spans="1:24" x14ac:dyDescent="0.2">
      <c r="A326">
        <v>16642</v>
      </c>
      <c r="B326">
        <v>648</v>
      </c>
      <c r="C326" s="14" t="s">
        <v>459</v>
      </c>
      <c r="D326" s="14" t="s">
        <v>46</v>
      </c>
      <c r="E326" s="14" t="s">
        <v>360</v>
      </c>
      <c r="F326" s="15">
        <v>15287</v>
      </c>
      <c r="G326" s="14" t="s">
        <v>43</v>
      </c>
      <c r="H326" s="14" t="s">
        <v>42</v>
      </c>
      <c r="I326">
        <v>130000</v>
      </c>
      <c r="J326">
        <v>2</v>
      </c>
      <c r="K326" s="14" t="s">
        <v>55</v>
      </c>
      <c r="L326" s="14" t="s">
        <v>66</v>
      </c>
      <c r="O326">
        <v>26912</v>
      </c>
      <c r="P326">
        <v>156</v>
      </c>
      <c r="Q326" t="str">
        <f>_xlfn.CONCAT(Clientes__2[[#This Row],[Nombre]], " ",Clientes__2[[#This Row],[Nombres2]], " ",Clientes__2[[#This Row],[Apellido]],)</f>
        <v>Mason L Mitchell</v>
      </c>
      <c r="R326" s="15">
        <v>14407</v>
      </c>
      <c r="S326" s="14" t="s">
        <v>43</v>
      </c>
      <c r="T326" s="14" t="s">
        <v>115</v>
      </c>
      <c r="U326">
        <v>10000</v>
      </c>
      <c r="V326">
        <v>2</v>
      </c>
      <c r="W326" s="14" t="s">
        <v>55</v>
      </c>
      <c r="X326" s="14" t="s">
        <v>91</v>
      </c>
    </row>
    <row r="327" spans="1:24" x14ac:dyDescent="0.2">
      <c r="A327">
        <v>16070</v>
      </c>
      <c r="B327">
        <v>343</v>
      </c>
      <c r="C327" s="14" t="s">
        <v>460</v>
      </c>
      <c r="D327" s="14" t="s">
        <v>124</v>
      </c>
      <c r="E327" s="14" t="s">
        <v>213</v>
      </c>
      <c r="F327" s="15">
        <v>25559</v>
      </c>
      <c r="G327" s="14" t="s">
        <v>43</v>
      </c>
      <c r="H327" s="14" t="s">
        <v>115</v>
      </c>
      <c r="I327">
        <v>60000</v>
      </c>
      <c r="J327">
        <v>1</v>
      </c>
      <c r="K327" s="14" t="s">
        <v>70</v>
      </c>
      <c r="L327" s="14" t="s">
        <v>84</v>
      </c>
      <c r="O327">
        <v>13904</v>
      </c>
      <c r="P327">
        <v>329</v>
      </c>
      <c r="Q327" t="str">
        <f>_xlfn.CONCAT(Clientes__2[[#This Row],[Nombre]], " ",Clientes__2[[#This Row],[Nombres2]], " ",Clientes__2[[#This Row],[Apellido]],)</f>
        <v>Sierra J Phillips</v>
      </c>
      <c r="R327" s="15">
        <v>25271</v>
      </c>
      <c r="S327" s="14" t="s">
        <v>42</v>
      </c>
      <c r="T327" s="14" t="s">
        <v>115</v>
      </c>
      <c r="U327">
        <v>80000</v>
      </c>
      <c r="V327">
        <v>2</v>
      </c>
      <c r="W327" s="14" t="s">
        <v>70</v>
      </c>
      <c r="X327" s="14" t="s">
        <v>84</v>
      </c>
    </row>
    <row r="328" spans="1:24" x14ac:dyDescent="0.2">
      <c r="A328">
        <v>18955</v>
      </c>
      <c r="B328">
        <v>352</v>
      </c>
      <c r="C328" s="14" t="s">
        <v>461</v>
      </c>
      <c r="D328" s="14"/>
      <c r="E328" s="14" t="s">
        <v>462</v>
      </c>
      <c r="F328" s="15">
        <v>22696</v>
      </c>
      <c r="G328" s="14" t="s">
        <v>43</v>
      </c>
      <c r="H328" s="14" t="s">
        <v>42</v>
      </c>
      <c r="I328">
        <v>40000</v>
      </c>
      <c r="J328">
        <v>3</v>
      </c>
      <c r="K328" s="14" t="s">
        <v>67</v>
      </c>
      <c r="L328" s="14" t="s">
        <v>54</v>
      </c>
      <c r="O328">
        <v>16552</v>
      </c>
      <c r="P328">
        <v>158</v>
      </c>
      <c r="Q328" t="str">
        <f>_xlfn.CONCAT(Clientes__2[[#This Row],[Nombre]], " ",Clientes__2[[#This Row],[Nombres2]], " ",Clientes__2[[#This Row],[Apellido]],)</f>
        <v>Justin  Jones</v>
      </c>
      <c r="R328" s="15">
        <v>21741</v>
      </c>
      <c r="S328" s="14" t="s">
        <v>42</v>
      </c>
      <c r="T328" s="14" t="s">
        <v>42</v>
      </c>
      <c r="U328">
        <v>30000</v>
      </c>
      <c r="V328">
        <v>0</v>
      </c>
      <c r="W328" s="14" t="s">
        <v>55</v>
      </c>
      <c r="X328" s="14" t="s">
        <v>91</v>
      </c>
    </row>
    <row r="329" spans="1:24" x14ac:dyDescent="0.2">
      <c r="A329">
        <v>12751</v>
      </c>
      <c r="B329">
        <v>117</v>
      </c>
      <c r="C329" s="14" t="s">
        <v>463</v>
      </c>
      <c r="D329" s="14" t="s">
        <v>123</v>
      </c>
      <c r="E329" s="14" t="s">
        <v>369</v>
      </c>
      <c r="F329" s="15">
        <v>25914</v>
      </c>
      <c r="G329" s="14" t="s">
        <v>43</v>
      </c>
      <c r="H329" s="14" t="s">
        <v>115</v>
      </c>
      <c r="I329">
        <v>40000</v>
      </c>
      <c r="J329">
        <v>2</v>
      </c>
      <c r="K329" s="14" t="s">
        <v>63</v>
      </c>
      <c r="L329" s="14" t="s">
        <v>91</v>
      </c>
      <c r="O329">
        <v>28240</v>
      </c>
      <c r="P329">
        <v>633</v>
      </c>
      <c r="Q329" t="str">
        <f>_xlfn.CONCAT(Clientes__2[[#This Row],[Nombre]], " ",Clientes__2[[#This Row],[Nombres2]], " ",Clientes__2[[#This Row],[Apellido]],)</f>
        <v>Priscilla E Xu</v>
      </c>
      <c r="R329" s="15">
        <v>23572</v>
      </c>
      <c r="S329" s="14" t="s">
        <v>42</v>
      </c>
      <c r="T329" s="14" t="s">
        <v>42</v>
      </c>
      <c r="U329">
        <v>90000</v>
      </c>
      <c r="V329">
        <v>0</v>
      </c>
      <c r="W329" s="14" t="s">
        <v>63</v>
      </c>
      <c r="X329" s="14" t="s">
        <v>84</v>
      </c>
    </row>
    <row r="330" spans="1:24" x14ac:dyDescent="0.2">
      <c r="A330">
        <v>18805</v>
      </c>
      <c r="B330">
        <v>536</v>
      </c>
      <c r="C330" s="14" t="s">
        <v>464</v>
      </c>
      <c r="D330" s="14"/>
      <c r="E330" s="14" t="s">
        <v>465</v>
      </c>
      <c r="F330" s="15">
        <v>26471</v>
      </c>
      <c r="G330" s="14" t="s">
        <v>42</v>
      </c>
      <c r="H330" s="14" t="s">
        <v>115</v>
      </c>
      <c r="I330">
        <v>50000</v>
      </c>
      <c r="J330">
        <v>1</v>
      </c>
      <c r="K330" s="14" t="s">
        <v>55</v>
      </c>
      <c r="L330" s="14" t="s">
        <v>54</v>
      </c>
      <c r="O330">
        <v>16270</v>
      </c>
      <c r="P330">
        <v>126</v>
      </c>
      <c r="Q330" t="str">
        <f>_xlfn.CONCAT(Clientes__2[[#This Row],[Nombre]], " ",Clientes__2[[#This Row],[Nombres2]], " ",Clientes__2[[#This Row],[Apellido]],)</f>
        <v>Tracy  Simpson</v>
      </c>
      <c r="R330" s="15">
        <v>24268</v>
      </c>
      <c r="S330" s="14" t="s">
        <v>42</v>
      </c>
      <c r="T330" s="14" t="s">
        <v>42</v>
      </c>
      <c r="U330">
        <v>30000</v>
      </c>
      <c r="V330">
        <v>1</v>
      </c>
      <c r="W330" s="14" t="s">
        <v>55</v>
      </c>
      <c r="X330" s="14" t="s">
        <v>54</v>
      </c>
    </row>
    <row r="331" spans="1:24" x14ac:dyDescent="0.2">
      <c r="A331">
        <v>21476</v>
      </c>
      <c r="B331">
        <v>315</v>
      </c>
      <c r="C331" s="14" t="s">
        <v>466</v>
      </c>
      <c r="D331" s="14"/>
      <c r="E331" s="14" t="s">
        <v>171</v>
      </c>
      <c r="F331" s="15">
        <v>17815</v>
      </c>
      <c r="G331" s="14" t="s">
        <v>42</v>
      </c>
      <c r="H331" s="14" t="s">
        <v>42</v>
      </c>
      <c r="I331">
        <v>60000</v>
      </c>
      <c r="J331">
        <v>2</v>
      </c>
      <c r="K331" s="14" t="s">
        <v>55</v>
      </c>
      <c r="L331" s="14" t="s">
        <v>66</v>
      </c>
      <c r="O331">
        <v>19499</v>
      </c>
      <c r="P331">
        <v>255</v>
      </c>
      <c r="Q331" t="str">
        <f>_xlfn.CONCAT(Clientes__2[[#This Row],[Nombre]], " ",Clientes__2[[#This Row],[Nombres2]], " ",Clientes__2[[#This Row],[Apellido]],)</f>
        <v>Hunter  Jenkins</v>
      </c>
      <c r="R331" s="15">
        <v>23338</v>
      </c>
      <c r="S331" s="14" t="s">
        <v>42</v>
      </c>
      <c r="T331" s="14" t="s">
        <v>42</v>
      </c>
      <c r="U331">
        <v>40000</v>
      </c>
      <c r="V331">
        <v>1</v>
      </c>
      <c r="W331" s="14" t="s">
        <v>55</v>
      </c>
      <c r="X331" s="14" t="s">
        <v>54</v>
      </c>
    </row>
    <row r="332" spans="1:24" x14ac:dyDescent="0.2">
      <c r="A332">
        <v>26079</v>
      </c>
      <c r="B332">
        <v>609</v>
      </c>
      <c r="C332" s="14" t="s">
        <v>467</v>
      </c>
      <c r="D332" s="14"/>
      <c r="E332" s="14" t="s">
        <v>468</v>
      </c>
      <c r="F332" s="15">
        <v>22902</v>
      </c>
      <c r="G332" s="14" t="s">
        <v>42</v>
      </c>
      <c r="H332" s="14" t="s">
        <v>42</v>
      </c>
      <c r="I332">
        <v>90000</v>
      </c>
      <c r="J332">
        <v>5</v>
      </c>
      <c r="K332" s="14" t="s">
        <v>63</v>
      </c>
      <c r="L332" s="14" t="s">
        <v>84</v>
      </c>
      <c r="O332">
        <v>11837</v>
      </c>
      <c r="P332">
        <v>360</v>
      </c>
      <c r="Q332" t="str">
        <f>_xlfn.CONCAT(Clientes__2[[#This Row],[Nombre]], " ",Clientes__2[[#This Row],[Nombres2]], " ",Clientes__2[[#This Row],[Apellido]],)</f>
        <v>Ryan  Robinson</v>
      </c>
      <c r="R332" s="15">
        <v>23963</v>
      </c>
      <c r="S332" s="14" t="s">
        <v>43</v>
      </c>
      <c r="T332" s="14" t="s">
        <v>115</v>
      </c>
      <c r="U332">
        <v>80000</v>
      </c>
      <c r="V332">
        <v>3</v>
      </c>
      <c r="W332" s="14" t="s">
        <v>55</v>
      </c>
      <c r="X332" s="14" t="s">
        <v>54</v>
      </c>
    </row>
    <row r="333" spans="1:24" x14ac:dyDescent="0.2">
      <c r="A333">
        <v>16040</v>
      </c>
      <c r="B333">
        <v>197</v>
      </c>
      <c r="C333" s="14" t="s">
        <v>227</v>
      </c>
      <c r="D333" s="14"/>
      <c r="E333" s="14" t="s">
        <v>324</v>
      </c>
      <c r="F333" s="15">
        <v>22926</v>
      </c>
      <c r="G333" s="14" t="s">
        <v>42</v>
      </c>
      <c r="H333" s="14" t="s">
        <v>42</v>
      </c>
      <c r="I333">
        <v>20000</v>
      </c>
      <c r="J333">
        <v>1</v>
      </c>
      <c r="K333" s="14" t="s">
        <v>70</v>
      </c>
      <c r="L333" s="14" t="s">
        <v>91</v>
      </c>
      <c r="O333">
        <v>15425</v>
      </c>
      <c r="P333">
        <v>4</v>
      </c>
      <c r="Q333" t="str">
        <f>_xlfn.CONCAT(Clientes__2[[#This Row],[Nombre]], " ",Clientes__2[[#This Row],[Nombres2]], " ",Clientes__2[[#This Row],[Apellido]],)</f>
        <v>Casey  Gill</v>
      </c>
      <c r="R333" s="15">
        <v>16340</v>
      </c>
      <c r="S333" s="14" t="s">
        <v>42</v>
      </c>
      <c r="T333" s="14" t="s">
        <v>115</v>
      </c>
      <c r="U333">
        <v>10000</v>
      </c>
      <c r="V333">
        <v>5</v>
      </c>
      <c r="W333" s="14" t="s">
        <v>67</v>
      </c>
      <c r="X333" s="14" t="s">
        <v>54</v>
      </c>
    </row>
    <row r="334" spans="1:24" x14ac:dyDescent="0.2">
      <c r="A334">
        <v>24772</v>
      </c>
      <c r="B334">
        <v>347</v>
      </c>
      <c r="C334" s="14" t="s">
        <v>469</v>
      </c>
      <c r="D334" s="14"/>
      <c r="E334" s="14" t="s">
        <v>470</v>
      </c>
      <c r="F334" s="15">
        <v>26441</v>
      </c>
      <c r="G334" s="14" t="s">
        <v>42</v>
      </c>
      <c r="H334" s="14" t="s">
        <v>42</v>
      </c>
      <c r="I334">
        <v>50000</v>
      </c>
      <c r="J334">
        <v>1</v>
      </c>
      <c r="K334" s="14" t="s">
        <v>70</v>
      </c>
      <c r="L334" s="14" t="s">
        <v>54</v>
      </c>
      <c r="O334">
        <v>24459</v>
      </c>
      <c r="P334">
        <v>21</v>
      </c>
      <c r="Q334" t="str">
        <f>_xlfn.CONCAT(Clientes__2[[#This Row],[Nombre]], " ",Clientes__2[[#This Row],[Nombres2]], " ",Clientes__2[[#This Row],[Apellido]],)</f>
        <v>Greg  Russell</v>
      </c>
      <c r="R334" s="15">
        <v>22788</v>
      </c>
      <c r="S334" s="14" t="s">
        <v>43</v>
      </c>
      <c r="T334" s="14" t="s">
        <v>115</v>
      </c>
      <c r="U334">
        <v>70000</v>
      </c>
      <c r="V334">
        <v>1</v>
      </c>
      <c r="W334" s="14" t="s">
        <v>63</v>
      </c>
      <c r="X334" s="14" t="s">
        <v>54</v>
      </c>
    </row>
    <row r="335" spans="1:24" x14ac:dyDescent="0.2">
      <c r="A335">
        <v>16860</v>
      </c>
      <c r="B335">
        <v>300</v>
      </c>
      <c r="C335" s="14" t="s">
        <v>333</v>
      </c>
      <c r="D335" s="14" t="s">
        <v>42</v>
      </c>
      <c r="E335" s="14" t="s">
        <v>302</v>
      </c>
      <c r="F335" s="15">
        <v>22722</v>
      </c>
      <c r="G335" s="14" t="s">
        <v>42</v>
      </c>
      <c r="H335" s="14" t="s">
        <v>115</v>
      </c>
      <c r="I335">
        <v>110000</v>
      </c>
      <c r="J335">
        <v>1</v>
      </c>
      <c r="K335" s="14" t="s">
        <v>55</v>
      </c>
      <c r="L335" s="14" t="s">
        <v>66</v>
      </c>
      <c r="O335">
        <v>14123</v>
      </c>
      <c r="P335">
        <v>22</v>
      </c>
      <c r="Q335" t="str">
        <f>_xlfn.CONCAT(Clientes__2[[#This Row],[Nombre]], " ",Clientes__2[[#This Row],[Nombres2]], " ",Clientes__2[[#This Row],[Apellido]],)</f>
        <v>Haley M Rogers</v>
      </c>
      <c r="R335" s="15">
        <v>29200</v>
      </c>
      <c r="S335" s="14" t="s">
        <v>42</v>
      </c>
      <c r="T335" s="14" t="s">
        <v>42</v>
      </c>
      <c r="U335">
        <v>10000</v>
      </c>
      <c r="V335">
        <v>0</v>
      </c>
      <c r="W335" s="14" t="s">
        <v>63</v>
      </c>
      <c r="X335" s="14" t="s">
        <v>60</v>
      </c>
    </row>
    <row r="336" spans="1:24" x14ac:dyDescent="0.2">
      <c r="A336">
        <v>21416</v>
      </c>
      <c r="B336">
        <v>300</v>
      </c>
      <c r="C336" s="14" t="s">
        <v>467</v>
      </c>
      <c r="D336" s="14" t="s">
        <v>116</v>
      </c>
      <c r="E336" s="14" t="s">
        <v>430</v>
      </c>
      <c r="F336" s="15">
        <v>27137</v>
      </c>
      <c r="G336" s="14" t="s">
        <v>43</v>
      </c>
      <c r="H336" s="14" t="s">
        <v>42</v>
      </c>
      <c r="I336">
        <v>60000</v>
      </c>
      <c r="J336">
        <v>0</v>
      </c>
      <c r="K336" s="14" t="s">
        <v>63</v>
      </c>
      <c r="L336" s="14" t="s">
        <v>84</v>
      </c>
      <c r="O336">
        <v>27119</v>
      </c>
      <c r="P336">
        <v>157</v>
      </c>
      <c r="Q336" t="str">
        <f>_xlfn.CONCAT(Clientes__2[[#This Row],[Nombre]], " ",Clientes__2[[#This Row],[Nombres2]], " ",Clientes__2[[#This Row],[Apellido]],)</f>
        <v>Ryan A Butler</v>
      </c>
      <c r="R336" s="15">
        <v>25838</v>
      </c>
      <c r="S336" s="14" t="s">
        <v>42</v>
      </c>
      <c r="T336" s="14" t="s">
        <v>115</v>
      </c>
      <c r="U336">
        <v>30000</v>
      </c>
      <c r="V336">
        <v>0</v>
      </c>
      <c r="W336" s="14" t="s">
        <v>55</v>
      </c>
      <c r="X336" s="14" t="s">
        <v>91</v>
      </c>
    </row>
    <row r="337" spans="1:24" x14ac:dyDescent="0.2">
      <c r="A337">
        <v>26073</v>
      </c>
      <c r="B337">
        <v>63</v>
      </c>
      <c r="C337" s="14" t="s">
        <v>10</v>
      </c>
      <c r="D337" s="14" t="s">
        <v>349</v>
      </c>
      <c r="E337" s="14" t="s">
        <v>367</v>
      </c>
      <c r="F337" s="15">
        <v>12520</v>
      </c>
      <c r="G337" s="14" t="s">
        <v>43</v>
      </c>
      <c r="H337" s="14" t="s">
        <v>115</v>
      </c>
      <c r="I337">
        <v>50000</v>
      </c>
      <c r="J337">
        <v>2</v>
      </c>
      <c r="K337" s="14" t="s">
        <v>70</v>
      </c>
      <c r="L337" s="14" t="s">
        <v>66</v>
      </c>
      <c r="O337">
        <v>11034</v>
      </c>
      <c r="P337">
        <v>12</v>
      </c>
      <c r="Q337" t="str">
        <f>_xlfn.CONCAT(Clientes__2[[#This Row],[Nombre]], " ",Clientes__2[[#This Row],[Nombres2]], " ",Clientes__2[[#This Row],[Apellido]],)</f>
        <v>Julia N Adams</v>
      </c>
      <c r="R337" s="15">
        <v>17337</v>
      </c>
      <c r="S337" s="14" t="s">
        <v>42</v>
      </c>
      <c r="T337" s="14" t="s">
        <v>115</v>
      </c>
      <c r="U337">
        <v>20000</v>
      </c>
      <c r="V337">
        <v>4</v>
      </c>
      <c r="W337" s="14" t="s">
        <v>67</v>
      </c>
      <c r="X337" s="14" t="s">
        <v>54</v>
      </c>
    </row>
    <row r="338" spans="1:24" x14ac:dyDescent="0.2">
      <c r="A338">
        <v>25467</v>
      </c>
      <c r="B338">
        <v>270</v>
      </c>
      <c r="C338" s="14" t="s">
        <v>471</v>
      </c>
      <c r="D338" s="14"/>
      <c r="E338" s="14" t="s">
        <v>353</v>
      </c>
      <c r="F338" s="15">
        <v>23964</v>
      </c>
      <c r="G338" s="14" t="s">
        <v>42</v>
      </c>
      <c r="H338" s="14" t="s">
        <v>42</v>
      </c>
      <c r="I338">
        <v>20000</v>
      </c>
      <c r="J338">
        <v>2</v>
      </c>
      <c r="K338" s="14" t="s">
        <v>67</v>
      </c>
      <c r="L338" s="14" t="s">
        <v>60</v>
      </c>
      <c r="O338">
        <v>12808</v>
      </c>
      <c r="P338">
        <v>277</v>
      </c>
      <c r="Q338" t="str">
        <f>_xlfn.CONCAT(Clientes__2[[#This Row],[Nombre]], " ",Clientes__2[[#This Row],[Nombres2]], " ",Clientes__2[[#This Row],[Apellido]],)</f>
        <v>Troy  Madan</v>
      </c>
      <c r="R338" s="15">
        <v>24969</v>
      </c>
      <c r="S338" s="14" t="s">
        <v>42</v>
      </c>
      <c r="T338" s="14" t="s">
        <v>42</v>
      </c>
      <c r="U338">
        <v>40000</v>
      </c>
      <c r="V338">
        <v>0</v>
      </c>
      <c r="W338" s="14" t="s">
        <v>55</v>
      </c>
      <c r="X338" s="14" t="s">
        <v>91</v>
      </c>
    </row>
    <row r="339" spans="1:24" x14ac:dyDescent="0.2">
      <c r="A339">
        <v>27231</v>
      </c>
      <c r="B339">
        <v>310</v>
      </c>
      <c r="C339" s="14" t="s">
        <v>472</v>
      </c>
      <c r="D339" s="14"/>
      <c r="E339" s="14" t="s">
        <v>305</v>
      </c>
      <c r="F339" s="15">
        <v>21609</v>
      </c>
      <c r="G339" s="14" t="s">
        <v>43</v>
      </c>
      <c r="H339" s="14" t="s">
        <v>42</v>
      </c>
      <c r="I339">
        <v>40000</v>
      </c>
      <c r="J339">
        <v>2</v>
      </c>
      <c r="K339" s="14" t="s">
        <v>63</v>
      </c>
      <c r="L339" s="14" t="s">
        <v>91</v>
      </c>
      <c r="O339">
        <v>18327</v>
      </c>
      <c r="P339">
        <v>299</v>
      </c>
      <c r="Q339" t="str">
        <f>_xlfn.CONCAT(Clientes__2[[#This Row],[Nombre]], " ",Clientes__2[[#This Row],[Nombres2]], " ",Clientes__2[[#This Row],[Apellido]],)</f>
        <v>Tyrone  Ramos</v>
      </c>
      <c r="R339" s="15">
        <v>28149</v>
      </c>
      <c r="S339" s="14" t="s">
        <v>43</v>
      </c>
      <c r="T339" s="14" t="s">
        <v>42</v>
      </c>
      <c r="U339">
        <v>30000</v>
      </c>
      <c r="V339">
        <v>0</v>
      </c>
      <c r="W339" s="14" t="s">
        <v>81</v>
      </c>
      <c r="X339" s="14" t="s">
        <v>91</v>
      </c>
    </row>
    <row r="340" spans="1:24" x14ac:dyDescent="0.2">
      <c r="A340">
        <v>28796</v>
      </c>
      <c r="B340">
        <v>300</v>
      </c>
      <c r="C340" s="14" t="s">
        <v>89</v>
      </c>
      <c r="D340" s="14"/>
      <c r="E340" s="14" t="s">
        <v>314</v>
      </c>
      <c r="F340" s="15">
        <v>21848</v>
      </c>
      <c r="G340" s="14" t="s">
        <v>42</v>
      </c>
      <c r="H340" s="14" t="s">
        <v>42</v>
      </c>
      <c r="I340">
        <v>40000</v>
      </c>
      <c r="J340">
        <v>2</v>
      </c>
      <c r="K340" s="14" t="s">
        <v>63</v>
      </c>
      <c r="L340" s="14" t="s">
        <v>91</v>
      </c>
      <c r="O340">
        <v>18451</v>
      </c>
      <c r="P340">
        <v>38</v>
      </c>
      <c r="Q340" t="str">
        <f>_xlfn.CONCAT(Clientes__2[[#This Row],[Nombre]], " ",Clientes__2[[#This Row],[Nombres2]], " ",Clientes__2[[#This Row],[Apellido]],)</f>
        <v>Cameron  Coleman</v>
      </c>
      <c r="R340" s="15">
        <v>17661</v>
      </c>
      <c r="S340" s="14" t="s">
        <v>42</v>
      </c>
      <c r="T340" s="14" t="s">
        <v>42</v>
      </c>
      <c r="U340">
        <v>20000</v>
      </c>
      <c r="V340">
        <v>2</v>
      </c>
      <c r="W340" s="14" t="s">
        <v>81</v>
      </c>
      <c r="X340" s="14" t="s">
        <v>91</v>
      </c>
    </row>
    <row r="341" spans="1:24" x14ac:dyDescent="0.2">
      <c r="A341">
        <v>19271</v>
      </c>
      <c r="B341">
        <v>13</v>
      </c>
      <c r="C341" s="14" t="s">
        <v>473</v>
      </c>
      <c r="D341" s="14" t="s">
        <v>270</v>
      </c>
      <c r="E341" s="14" t="s">
        <v>96</v>
      </c>
      <c r="F341" s="15">
        <v>28625</v>
      </c>
      <c r="G341" s="14" t="s">
        <v>42</v>
      </c>
      <c r="H341" s="14" t="s">
        <v>42</v>
      </c>
      <c r="I341">
        <v>20000</v>
      </c>
      <c r="J341">
        <v>0</v>
      </c>
      <c r="K341" s="14" t="s">
        <v>55</v>
      </c>
      <c r="L341" s="14" t="s">
        <v>91</v>
      </c>
      <c r="O341">
        <v>27487</v>
      </c>
      <c r="P341">
        <v>16</v>
      </c>
      <c r="Q341" t="str">
        <f>_xlfn.CONCAT(Clientes__2[[#This Row],[Nombre]], " ",Clientes__2[[#This Row],[Nombres2]], " ",Clientes__2[[#This Row],[Apellido]],)</f>
        <v>Kristopher O Fernandez</v>
      </c>
      <c r="R341" s="15">
        <v>18906</v>
      </c>
      <c r="S341" s="14" t="s">
        <v>42</v>
      </c>
      <c r="T341" s="14" t="s">
        <v>42</v>
      </c>
      <c r="U341">
        <v>20000</v>
      </c>
      <c r="V341">
        <v>2</v>
      </c>
      <c r="W341" s="14" t="s">
        <v>81</v>
      </c>
      <c r="X341" s="14" t="s">
        <v>91</v>
      </c>
    </row>
    <row r="342" spans="1:24" x14ac:dyDescent="0.2">
      <c r="A342">
        <v>25836</v>
      </c>
      <c r="B342">
        <v>299</v>
      </c>
      <c r="C342" s="14" t="s">
        <v>415</v>
      </c>
      <c r="D342" s="14" t="s">
        <v>123</v>
      </c>
      <c r="E342" s="14" t="s">
        <v>474</v>
      </c>
      <c r="F342" s="15">
        <v>13868</v>
      </c>
      <c r="G342" s="14" t="s">
        <v>42</v>
      </c>
      <c r="H342" s="14" t="s">
        <v>42</v>
      </c>
      <c r="I342">
        <v>50000</v>
      </c>
      <c r="J342">
        <v>3</v>
      </c>
      <c r="K342" s="14" t="s">
        <v>70</v>
      </c>
      <c r="L342" s="14" t="s">
        <v>66</v>
      </c>
      <c r="O342">
        <v>23463</v>
      </c>
      <c r="P342">
        <v>325</v>
      </c>
      <c r="Q342" t="str">
        <f>_xlfn.CONCAT(Clientes__2[[#This Row],[Nombre]], " ",Clientes__2[[#This Row],[Nombres2]], " ",Clientes__2[[#This Row],[Apellido]],)</f>
        <v>Jaime E Luo</v>
      </c>
      <c r="R342" s="15">
        <v>23847</v>
      </c>
      <c r="S342" s="14" t="s">
        <v>43</v>
      </c>
      <c r="T342" s="14" t="s">
        <v>42</v>
      </c>
      <c r="U342">
        <v>120000</v>
      </c>
      <c r="V342">
        <v>3</v>
      </c>
      <c r="W342" s="14" t="s">
        <v>55</v>
      </c>
      <c r="X342" s="14" t="s">
        <v>66</v>
      </c>
    </row>
    <row r="343" spans="1:24" x14ac:dyDescent="0.2">
      <c r="A343">
        <v>21153</v>
      </c>
      <c r="B343">
        <v>358</v>
      </c>
      <c r="C343" s="14" t="s">
        <v>133</v>
      </c>
      <c r="D343" s="14" t="s">
        <v>44</v>
      </c>
      <c r="E343" s="14" t="s">
        <v>289</v>
      </c>
      <c r="F343" s="15">
        <v>24518</v>
      </c>
      <c r="G343" s="14" t="s">
        <v>42</v>
      </c>
      <c r="H343" s="14" t="s">
        <v>42</v>
      </c>
      <c r="I343">
        <v>60000</v>
      </c>
      <c r="J343">
        <v>0</v>
      </c>
      <c r="K343" s="14" t="s">
        <v>70</v>
      </c>
      <c r="L343" s="14" t="s">
        <v>84</v>
      </c>
      <c r="O343">
        <v>24405</v>
      </c>
      <c r="P343">
        <v>302</v>
      </c>
      <c r="Q343" t="str">
        <f>_xlfn.CONCAT(Clientes__2[[#This Row],[Nombre]], " ",Clientes__2[[#This Row],[Nombres2]], " ",Clientes__2[[#This Row],[Apellido]],)</f>
        <v>James R Thompson</v>
      </c>
      <c r="R343" s="15">
        <v>12528</v>
      </c>
      <c r="S343" s="14" t="s">
        <v>42</v>
      </c>
      <c r="T343" s="14" t="s">
        <v>115</v>
      </c>
      <c r="U343">
        <v>70000</v>
      </c>
      <c r="V343">
        <v>4</v>
      </c>
      <c r="W343" s="14" t="s">
        <v>70</v>
      </c>
      <c r="X343" s="14" t="s">
        <v>66</v>
      </c>
    </row>
    <row r="344" spans="1:24" x14ac:dyDescent="0.2">
      <c r="A344">
        <v>24571</v>
      </c>
      <c r="B344">
        <v>211</v>
      </c>
      <c r="C344" s="14" t="s">
        <v>475</v>
      </c>
      <c r="D344" s="14"/>
      <c r="E344" s="14" t="s">
        <v>476</v>
      </c>
      <c r="F344" s="15">
        <v>18501</v>
      </c>
      <c r="G344" s="14" t="s">
        <v>43</v>
      </c>
      <c r="H344" s="14" t="s">
        <v>42</v>
      </c>
      <c r="I344">
        <v>90000</v>
      </c>
      <c r="J344">
        <v>4</v>
      </c>
      <c r="K344" s="14" t="s">
        <v>67</v>
      </c>
      <c r="L344" s="14" t="s">
        <v>66</v>
      </c>
      <c r="O344">
        <v>18731</v>
      </c>
      <c r="P344">
        <v>3</v>
      </c>
      <c r="Q344" t="str">
        <f>_xlfn.CONCAT(Clientes__2[[#This Row],[Nombre]], " ",Clientes__2[[#This Row],[Nombres2]], " ",Clientes__2[[#This Row],[Apellido]],)</f>
        <v>Roberto  Navarro</v>
      </c>
      <c r="R344" s="15">
        <v>21733</v>
      </c>
      <c r="S344" s="14" t="s">
        <v>43</v>
      </c>
      <c r="T344" s="14" t="s">
        <v>42</v>
      </c>
      <c r="U344">
        <v>90000</v>
      </c>
      <c r="V344">
        <v>1</v>
      </c>
      <c r="W344" s="14" t="s">
        <v>55</v>
      </c>
      <c r="X344" s="14" t="s">
        <v>84</v>
      </c>
    </row>
    <row r="345" spans="1:24" x14ac:dyDescent="0.2">
      <c r="A345">
        <v>23145</v>
      </c>
      <c r="B345">
        <v>311</v>
      </c>
      <c r="C345" s="14" t="s">
        <v>477</v>
      </c>
      <c r="D345" s="14"/>
      <c r="E345" s="14" t="s">
        <v>233</v>
      </c>
      <c r="F345" s="15">
        <v>26566</v>
      </c>
      <c r="G345" s="14" t="s">
        <v>42</v>
      </c>
      <c r="H345" s="14" t="s">
        <v>115</v>
      </c>
      <c r="I345">
        <v>60000</v>
      </c>
      <c r="J345">
        <v>1</v>
      </c>
      <c r="K345" s="14" t="s">
        <v>70</v>
      </c>
      <c r="L345" s="14" t="s">
        <v>84</v>
      </c>
      <c r="O345">
        <v>19339</v>
      </c>
      <c r="P345">
        <v>156</v>
      </c>
      <c r="Q345" t="str">
        <f>_xlfn.CONCAT(Clientes__2[[#This Row],[Nombre]], " ",Clientes__2[[#This Row],[Nombres2]], " ",Clientes__2[[#This Row],[Apellido]],)</f>
        <v>Nichole  Xie</v>
      </c>
      <c r="R345" s="15">
        <v>24281</v>
      </c>
      <c r="S345" s="14" t="s">
        <v>42</v>
      </c>
      <c r="T345" s="14" t="s">
        <v>42</v>
      </c>
      <c r="U345">
        <v>40000</v>
      </c>
      <c r="V345">
        <v>0</v>
      </c>
      <c r="W345" s="14" t="s">
        <v>55</v>
      </c>
      <c r="X345" s="14" t="s">
        <v>84</v>
      </c>
    </row>
    <row r="346" spans="1:24" x14ac:dyDescent="0.2">
      <c r="A346">
        <v>11188</v>
      </c>
      <c r="B346">
        <v>361</v>
      </c>
      <c r="C346" s="14" t="s">
        <v>478</v>
      </c>
      <c r="D346" s="14"/>
      <c r="E346" s="14" t="s">
        <v>402</v>
      </c>
      <c r="F346" s="15">
        <v>16321</v>
      </c>
      <c r="G346" s="14" t="s">
        <v>42</v>
      </c>
      <c r="H346" s="14" t="s">
        <v>115</v>
      </c>
      <c r="I346">
        <v>60000</v>
      </c>
      <c r="J346">
        <v>4</v>
      </c>
      <c r="K346" s="14" t="s">
        <v>70</v>
      </c>
      <c r="L346" s="14" t="s">
        <v>66</v>
      </c>
      <c r="O346">
        <v>17140</v>
      </c>
      <c r="P346">
        <v>634</v>
      </c>
      <c r="Q346" t="str">
        <f>_xlfn.CONCAT(Clientes__2[[#This Row],[Nombre]], " ",Clientes__2[[#This Row],[Nombres2]], " ",Clientes__2[[#This Row],[Apellido]],)</f>
        <v>Catherine  Morris</v>
      </c>
      <c r="R346" s="15">
        <v>17296</v>
      </c>
      <c r="S346" s="14" t="s">
        <v>42</v>
      </c>
      <c r="T346" s="14" t="s">
        <v>42</v>
      </c>
      <c r="U346">
        <v>70000</v>
      </c>
      <c r="V346">
        <v>2</v>
      </c>
      <c r="W346" s="14" t="s">
        <v>63</v>
      </c>
      <c r="X346" s="14" t="s">
        <v>84</v>
      </c>
    </row>
    <row r="347" spans="1:24" x14ac:dyDescent="0.2">
      <c r="A347">
        <v>24500</v>
      </c>
      <c r="B347">
        <v>633</v>
      </c>
      <c r="C347" s="14" t="s">
        <v>290</v>
      </c>
      <c r="D347" s="14"/>
      <c r="E347" s="14" t="s">
        <v>191</v>
      </c>
      <c r="F347" s="15">
        <v>28442</v>
      </c>
      <c r="G347" s="14" t="s">
        <v>42</v>
      </c>
      <c r="H347" s="14" t="s">
        <v>42</v>
      </c>
      <c r="I347">
        <v>40000</v>
      </c>
      <c r="J347">
        <v>0</v>
      </c>
      <c r="K347" s="14" t="s">
        <v>67</v>
      </c>
      <c r="L347" s="14" t="s">
        <v>54</v>
      </c>
      <c r="O347">
        <v>13977</v>
      </c>
      <c r="P347">
        <v>618</v>
      </c>
      <c r="Q347" t="str">
        <f>_xlfn.CONCAT(Clientes__2[[#This Row],[Nombre]], " ",Clientes__2[[#This Row],[Nombres2]], " ",Clientes__2[[#This Row],[Apellido]],)</f>
        <v>Seth  Johnson</v>
      </c>
      <c r="R347" s="15">
        <v>24856</v>
      </c>
      <c r="S347" s="14" t="s">
        <v>42</v>
      </c>
      <c r="T347" s="14" t="s">
        <v>115</v>
      </c>
      <c r="U347">
        <v>100000</v>
      </c>
      <c r="V347">
        <v>2</v>
      </c>
      <c r="W347" s="14" t="s">
        <v>55</v>
      </c>
      <c r="X347" s="14" t="s">
        <v>66</v>
      </c>
    </row>
    <row r="348" spans="1:24" x14ac:dyDescent="0.2">
      <c r="A348">
        <v>18349</v>
      </c>
      <c r="B348">
        <v>372</v>
      </c>
      <c r="C348" s="14" t="s">
        <v>424</v>
      </c>
      <c r="D348" s="14"/>
      <c r="E348" s="14" t="s">
        <v>468</v>
      </c>
      <c r="F348" s="15">
        <v>27135</v>
      </c>
      <c r="G348" s="14" t="s">
        <v>43</v>
      </c>
      <c r="H348" s="14" t="s">
        <v>42</v>
      </c>
      <c r="I348">
        <v>30000</v>
      </c>
      <c r="J348">
        <v>0</v>
      </c>
      <c r="K348" s="14" t="s">
        <v>63</v>
      </c>
      <c r="L348" s="14" t="s">
        <v>54</v>
      </c>
      <c r="O348">
        <v>13889</v>
      </c>
      <c r="P348">
        <v>543</v>
      </c>
      <c r="Q348" t="str">
        <f>_xlfn.CONCAT(Clientes__2[[#This Row],[Nombre]], " ",Clientes__2[[#This Row],[Nombres2]], " ",Clientes__2[[#This Row],[Apellido]],)</f>
        <v>Jacob  Robinson</v>
      </c>
      <c r="R348" s="15">
        <v>24329</v>
      </c>
      <c r="S348" s="14" t="s">
        <v>43</v>
      </c>
      <c r="T348" s="14" t="s">
        <v>42</v>
      </c>
      <c r="U348">
        <v>60000</v>
      </c>
      <c r="V348">
        <v>0</v>
      </c>
      <c r="W348" s="14" t="s">
        <v>70</v>
      </c>
      <c r="X348" s="14" t="s">
        <v>84</v>
      </c>
    </row>
    <row r="349" spans="1:24" x14ac:dyDescent="0.2">
      <c r="A349">
        <v>25952</v>
      </c>
      <c r="B349">
        <v>310</v>
      </c>
      <c r="C349" s="14" t="s">
        <v>479</v>
      </c>
      <c r="D349" s="14"/>
      <c r="E349" s="14" t="s">
        <v>159</v>
      </c>
      <c r="F349" s="15">
        <v>27536</v>
      </c>
      <c r="G349" s="14" t="s">
        <v>43</v>
      </c>
      <c r="H349" s="14" t="s">
        <v>42</v>
      </c>
      <c r="I349">
        <v>40000</v>
      </c>
      <c r="J349">
        <v>0</v>
      </c>
      <c r="K349" s="14" t="s">
        <v>67</v>
      </c>
      <c r="L349" s="14" t="s">
        <v>54</v>
      </c>
      <c r="O349">
        <v>21387</v>
      </c>
      <c r="P349">
        <v>26</v>
      </c>
      <c r="Q349" t="str">
        <f>_xlfn.CONCAT(Clientes__2[[#This Row],[Nombre]], " ",Clientes__2[[#This Row],[Nombres2]], " ",Clientes__2[[#This Row],[Apellido]],)</f>
        <v>Jon  Alonso</v>
      </c>
      <c r="R349" s="15">
        <v>18965</v>
      </c>
      <c r="S349" s="14" t="s">
        <v>43</v>
      </c>
      <c r="T349" s="14" t="s">
        <v>42</v>
      </c>
      <c r="U349">
        <v>30000</v>
      </c>
      <c r="V349">
        <v>3</v>
      </c>
      <c r="W349" s="14" t="s">
        <v>67</v>
      </c>
      <c r="X349" s="14" t="s">
        <v>54</v>
      </c>
    </row>
    <row r="350" spans="1:24" x14ac:dyDescent="0.2">
      <c r="A350">
        <v>13924</v>
      </c>
      <c r="B350">
        <v>359</v>
      </c>
      <c r="C350" s="14" t="s">
        <v>480</v>
      </c>
      <c r="D350" s="14"/>
      <c r="E350" s="14" t="s">
        <v>157</v>
      </c>
      <c r="F350" s="15">
        <v>24910</v>
      </c>
      <c r="G350" s="14" t="s">
        <v>43</v>
      </c>
      <c r="H350" s="14" t="s">
        <v>115</v>
      </c>
      <c r="I350">
        <v>60000</v>
      </c>
      <c r="J350">
        <v>0</v>
      </c>
      <c r="K350" s="14" t="s">
        <v>55</v>
      </c>
      <c r="L350" s="14" t="s">
        <v>84</v>
      </c>
      <c r="O350">
        <v>26385</v>
      </c>
      <c r="P350">
        <v>115</v>
      </c>
      <c r="Q350" t="str">
        <f>_xlfn.CONCAT(Clientes__2[[#This Row],[Nombre]], " ",Clientes__2[[#This Row],[Nombres2]], " ",Clientes__2[[#This Row],[Apellido]],)</f>
        <v>Hannah  Hall</v>
      </c>
      <c r="R350" s="15">
        <v>20634</v>
      </c>
      <c r="S350" s="14" t="s">
        <v>43</v>
      </c>
      <c r="T350" s="14" t="s">
        <v>42</v>
      </c>
      <c r="U350">
        <v>120000</v>
      </c>
      <c r="V350">
        <v>3</v>
      </c>
      <c r="W350" s="14" t="s">
        <v>67</v>
      </c>
      <c r="X350" s="14" t="s">
        <v>84</v>
      </c>
    </row>
    <row r="351" spans="1:24" x14ac:dyDescent="0.2">
      <c r="A351">
        <v>18980</v>
      </c>
      <c r="B351">
        <v>539</v>
      </c>
      <c r="C351" s="14" t="s">
        <v>105</v>
      </c>
      <c r="D351" s="14"/>
      <c r="E351" s="14" t="s">
        <v>153</v>
      </c>
      <c r="F351" s="15">
        <v>16362</v>
      </c>
      <c r="G351" s="14" t="s">
        <v>42</v>
      </c>
      <c r="H351" s="14" t="s">
        <v>115</v>
      </c>
      <c r="I351">
        <v>40000</v>
      </c>
      <c r="J351">
        <v>4</v>
      </c>
      <c r="K351" s="14" t="s">
        <v>67</v>
      </c>
      <c r="L351" s="14" t="s">
        <v>84</v>
      </c>
      <c r="O351">
        <v>18276</v>
      </c>
      <c r="P351">
        <v>33</v>
      </c>
      <c r="Q351" t="str">
        <f>_xlfn.CONCAT(Clientes__2[[#This Row],[Nombre]], " ",Clientes__2[[#This Row],[Nombres2]], " ",Clientes__2[[#This Row],[Apellido]],)</f>
        <v>Sophia  Hernandez</v>
      </c>
      <c r="R351" s="15">
        <v>22865</v>
      </c>
      <c r="S351" s="14" t="s">
        <v>43</v>
      </c>
      <c r="T351" s="14" t="s">
        <v>115</v>
      </c>
      <c r="U351">
        <v>60000</v>
      </c>
      <c r="V351">
        <v>1</v>
      </c>
      <c r="W351" s="14" t="s">
        <v>55</v>
      </c>
      <c r="X351" s="14" t="s">
        <v>84</v>
      </c>
    </row>
    <row r="352" spans="1:24" x14ac:dyDescent="0.2">
      <c r="A352">
        <v>22208</v>
      </c>
      <c r="B352">
        <v>14</v>
      </c>
      <c r="C352" s="14" t="s">
        <v>481</v>
      </c>
      <c r="D352" s="14"/>
      <c r="E352" s="14" t="s">
        <v>482</v>
      </c>
      <c r="F352" s="15">
        <v>21834</v>
      </c>
      <c r="G352" s="14" t="s">
        <v>42</v>
      </c>
      <c r="H352" s="14" t="s">
        <v>115</v>
      </c>
      <c r="I352">
        <v>110000</v>
      </c>
      <c r="J352">
        <v>4</v>
      </c>
      <c r="K352" s="14" t="s">
        <v>55</v>
      </c>
      <c r="L352" s="14" t="s">
        <v>66</v>
      </c>
      <c r="O352">
        <v>14591</v>
      </c>
      <c r="P352">
        <v>335</v>
      </c>
      <c r="Q352" t="str">
        <f>_xlfn.CONCAT(Clientes__2[[#This Row],[Nombre]], " ",Clientes__2[[#This Row],[Nombres2]], " ",Clientes__2[[#This Row],[Apellido]],)</f>
        <v>Candice  Liang</v>
      </c>
      <c r="R352" s="15">
        <v>24205</v>
      </c>
      <c r="S352" s="14" t="s">
        <v>43</v>
      </c>
      <c r="T352" s="14" t="s">
        <v>42</v>
      </c>
      <c r="U352">
        <v>60000</v>
      </c>
      <c r="V352">
        <v>0</v>
      </c>
      <c r="W352" s="14" t="s">
        <v>70</v>
      </c>
      <c r="X352" s="14" t="s">
        <v>84</v>
      </c>
    </row>
    <row r="353" spans="1:24" x14ac:dyDescent="0.2">
      <c r="A353">
        <v>25845</v>
      </c>
      <c r="B353">
        <v>54</v>
      </c>
      <c r="C353" s="14" t="s">
        <v>287</v>
      </c>
      <c r="D353" s="14"/>
      <c r="E353" s="14" t="s">
        <v>78</v>
      </c>
      <c r="F353" s="15">
        <v>14805</v>
      </c>
      <c r="G353" s="14" t="s">
        <v>43</v>
      </c>
      <c r="H353" s="14" t="s">
        <v>42</v>
      </c>
      <c r="I353">
        <v>60000</v>
      </c>
      <c r="J353">
        <v>3</v>
      </c>
      <c r="K353" s="14" t="s">
        <v>55</v>
      </c>
      <c r="L353" s="14" t="s">
        <v>66</v>
      </c>
      <c r="O353">
        <v>25548</v>
      </c>
      <c r="P353">
        <v>155</v>
      </c>
      <c r="Q353" t="str">
        <f>_xlfn.CONCAT(Clientes__2[[#This Row],[Nombre]], " ",Clientes__2[[#This Row],[Nombres2]], " ",Clientes__2[[#This Row],[Apellido]],)</f>
        <v>Timothy  Campbell</v>
      </c>
      <c r="R353" s="15">
        <v>14754</v>
      </c>
      <c r="S353" s="14" t="s">
        <v>43</v>
      </c>
      <c r="T353" s="14" t="s">
        <v>115</v>
      </c>
      <c r="U353">
        <v>20000</v>
      </c>
      <c r="V353">
        <v>1</v>
      </c>
      <c r="W353" s="14" t="s">
        <v>55</v>
      </c>
      <c r="X353" s="14" t="s">
        <v>91</v>
      </c>
    </row>
    <row r="354" spans="1:24" x14ac:dyDescent="0.2">
      <c r="A354">
        <v>17434</v>
      </c>
      <c r="B354">
        <v>302</v>
      </c>
      <c r="C354" s="14" t="s">
        <v>437</v>
      </c>
      <c r="D354" s="14" t="s">
        <v>349</v>
      </c>
      <c r="E354" s="14" t="s">
        <v>470</v>
      </c>
      <c r="F354" s="15">
        <v>22517</v>
      </c>
      <c r="G354" s="14" t="s">
        <v>42</v>
      </c>
      <c r="H354" s="14" t="s">
        <v>115</v>
      </c>
      <c r="I354">
        <v>110000</v>
      </c>
      <c r="J354">
        <v>1</v>
      </c>
      <c r="K354" s="14" t="s">
        <v>63</v>
      </c>
      <c r="L354" s="14" t="s">
        <v>84</v>
      </c>
      <c r="O354">
        <v>25488</v>
      </c>
      <c r="P354">
        <v>238</v>
      </c>
      <c r="Q354" t="str">
        <f>_xlfn.CONCAT(Clientes__2[[#This Row],[Nombre]], " ",Clientes__2[[#This Row],[Nombres2]], " ",Clientes__2[[#This Row],[Apellido]],)</f>
        <v>Alyssa N Russell</v>
      </c>
      <c r="R354" s="15">
        <v>24064</v>
      </c>
      <c r="S354" s="14" t="s">
        <v>42</v>
      </c>
      <c r="T354" s="14" t="s">
        <v>115</v>
      </c>
      <c r="U354">
        <v>40000</v>
      </c>
      <c r="V354">
        <v>1</v>
      </c>
      <c r="W354" s="14" t="s">
        <v>55</v>
      </c>
      <c r="X354" s="14" t="s">
        <v>54</v>
      </c>
    </row>
    <row r="355" spans="1:24" x14ac:dyDescent="0.2">
      <c r="A355">
        <v>13771</v>
      </c>
      <c r="B355">
        <v>147</v>
      </c>
      <c r="C355" s="14" t="s">
        <v>248</v>
      </c>
      <c r="D355" s="14" t="s">
        <v>46</v>
      </c>
      <c r="E355" s="14" t="s">
        <v>427</v>
      </c>
      <c r="F355" s="15">
        <v>25196</v>
      </c>
      <c r="G355" s="14" t="s">
        <v>43</v>
      </c>
      <c r="H355" s="14" t="s">
        <v>42</v>
      </c>
      <c r="I355">
        <v>40000</v>
      </c>
      <c r="J355">
        <v>0</v>
      </c>
      <c r="K355" s="14" t="s">
        <v>70</v>
      </c>
      <c r="L355" s="14" t="s">
        <v>91</v>
      </c>
      <c r="O355">
        <v>25049</v>
      </c>
      <c r="P355">
        <v>312</v>
      </c>
      <c r="Q355" t="str">
        <f>_xlfn.CONCAT(Clientes__2[[#This Row],[Nombre]], " ",Clientes__2[[#This Row],[Nombres2]], " ",Clientes__2[[#This Row],[Apellido]],)</f>
        <v>Victor L Moreno</v>
      </c>
      <c r="R355" s="15">
        <v>26835</v>
      </c>
      <c r="S355" s="14" t="s">
        <v>42</v>
      </c>
      <c r="T355" s="14" t="s">
        <v>115</v>
      </c>
      <c r="U355">
        <v>70000</v>
      </c>
      <c r="V355">
        <v>0</v>
      </c>
      <c r="W355" s="14" t="s">
        <v>63</v>
      </c>
      <c r="X355" s="14" t="s">
        <v>84</v>
      </c>
    </row>
    <row r="356" spans="1:24" x14ac:dyDescent="0.2">
      <c r="A356">
        <v>21148</v>
      </c>
      <c r="B356">
        <v>54</v>
      </c>
      <c r="C356" s="14" t="s">
        <v>235</v>
      </c>
      <c r="D356" s="14" t="s">
        <v>46</v>
      </c>
      <c r="E356" s="14" t="s">
        <v>286</v>
      </c>
      <c r="F356" s="15">
        <v>24534</v>
      </c>
      <c r="G356" s="14" t="s">
        <v>43</v>
      </c>
      <c r="H356" s="14" t="s">
        <v>115</v>
      </c>
      <c r="I356">
        <v>50000</v>
      </c>
      <c r="J356">
        <v>0</v>
      </c>
      <c r="K356" s="14" t="s">
        <v>63</v>
      </c>
      <c r="L356" s="14" t="s">
        <v>54</v>
      </c>
      <c r="O356">
        <v>20868</v>
      </c>
      <c r="P356">
        <v>242</v>
      </c>
      <c r="Q356" t="str">
        <f>_xlfn.CONCAT(Clientes__2[[#This Row],[Nombre]], " ",Clientes__2[[#This Row],[Nombres2]], " ",Clientes__2[[#This Row],[Apellido]],)</f>
        <v>Brianna L Gonzales</v>
      </c>
      <c r="R356" s="15">
        <v>18881</v>
      </c>
      <c r="S356" s="14" t="s">
        <v>42</v>
      </c>
      <c r="T356" s="14" t="s">
        <v>115</v>
      </c>
      <c r="U356">
        <v>10000</v>
      </c>
      <c r="V356">
        <v>4</v>
      </c>
      <c r="W356" s="14" t="s">
        <v>67</v>
      </c>
      <c r="X356" s="14" t="s">
        <v>60</v>
      </c>
    </row>
    <row r="357" spans="1:24" x14ac:dyDescent="0.2">
      <c r="A357">
        <v>12000</v>
      </c>
      <c r="B357">
        <v>21</v>
      </c>
      <c r="C357" s="14" t="s">
        <v>58</v>
      </c>
      <c r="D357" s="14"/>
      <c r="E357" s="14" t="s">
        <v>470</v>
      </c>
      <c r="F357" s="15">
        <v>23813</v>
      </c>
      <c r="G357" s="14" t="s">
        <v>43</v>
      </c>
      <c r="H357" s="14" t="s">
        <v>115</v>
      </c>
      <c r="I357">
        <v>70000</v>
      </c>
      <c r="J357">
        <v>0</v>
      </c>
      <c r="K357" s="14" t="s">
        <v>55</v>
      </c>
      <c r="L357" s="14" t="s">
        <v>84</v>
      </c>
      <c r="O357">
        <v>23912</v>
      </c>
      <c r="P357">
        <v>133</v>
      </c>
      <c r="Q357" t="str">
        <f>_xlfn.CONCAT(Clientes__2[[#This Row],[Nombre]], " ",Clientes__2[[#This Row],[Nombres2]], " ",Clientes__2[[#This Row],[Apellido]],)</f>
        <v>Ashley  Russell</v>
      </c>
      <c r="R357" s="15">
        <v>23937</v>
      </c>
      <c r="S357" s="14" t="s">
        <v>43</v>
      </c>
      <c r="T357" s="14" t="s">
        <v>42</v>
      </c>
      <c r="U357">
        <v>20000</v>
      </c>
      <c r="V357">
        <v>2</v>
      </c>
      <c r="W357" s="14" t="s">
        <v>67</v>
      </c>
      <c r="X357" s="14" t="s">
        <v>60</v>
      </c>
    </row>
    <row r="358" spans="1:24" x14ac:dyDescent="0.2">
      <c r="A358">
        <v>15075</v>
      </c>
      <c r="B358">
        <v>237</v>
      </c>
      <c r="C358" s="14" t="s">
        <v>483</v>
      </c>
      <c r="D358" s="14"/>
      <c r="E358" s="14" t="s">
        <v>458</v>
      </c>
      <c r="F358" s="15">
        <v>7564</v>
      </c>
      <c r="G358" s="14" t="s">
        <v>42</v>
      </c>
      <c r="H358" s="14" t="s">
        <v>115</v>
      </c>
      <c r="I358">
        <v>10000</v>
      </c>
      <c r="J358">
        <v>3</v>
      </c>
      <c r="K358" s="14" t="s">
        <v>55</v>
      </c>
      <c r="L358" s="14" t="s">
        <v>91</v>
      </c>
      <c r="O358">
        <v>28302</v>
      </c>
      <c r="P358">
        <v>53</v>
      </c>
      <c r="Q358" t="str">
        <f>_xlfn.CONCAT(Clientes__2[[#This Row],[Nombre]], " ",Clientes__2[[#This Row],[Nombres2]], " ",Clientes__2[[#This Row],[Apellido]],)</f>
        <v>Alexa  Kelly</v>
      </c>
      <c r="R358" s="15">
        <v>17949</v>
      </c>
      <c r="S358" s="14" t="s">
        <v>42</v>
      </c>
      <c r="T358" s="14" t="s">
        <v>115</v>
      </c>
      <c r="U358">
        <v>30000</v>
      </c>
      <c r="V358">
        <v>4</v>
      </c>
      <c r="W358" s="14" t="s">
        <v>67</v>
      </c>
      <c r="X358" s="14" t="s">
        <v>84</v>
      </c>
    </row>
    <row r="359" spans="1:24" x14ac:dyDescent="0.2">
      <c r="A359">
        <v>27413</v>
      </c>
      <c r="B359">
        <v>51</v>
      </c>
      <c r="C359" s="14" t="s">
        <v>99</v>
      </c>
      <c r="D359" s="14" t="s">
        <v>260</v>
      </c>
      <c r="E359" s="14" t="s">
        <v>173</v>
      </c>
      <c r="F359" s="15">
        <v>17459</v>
      </c>
      <c r="G359" s="14" t="s">
        <v>42</v>
      </c>
      <c r="H359" s="14" t="s">
        <v>115</v>
      </c>
      <c r="I359">
        <v>70000</v>
      </c>
      <c r="J359">
        <v>2</v>
      </c>
      <c r="K359" s="14" t="s">
        <v>55</v>
      </c>
      <c r="L359" s="14" t="s">
        <v>66</v>
      </c>
      <c r="O359">
        <v>14318</v>
      </c>
      <c r="P359">
        <v>26</v>
      </c>
      <c r="Q359" t="str">
        <f>_xlfn.CONCAT(Clientes__2[[#This Row],[Nombre]], " ",Clientes__2[[#This Row],[Nombres2]], " ",Clientes__2[[#This Row],[Apellido]],)</f>
        <v>Kaitlyn H Reed</v>
      </c>
      <c r="R359" s="15">
        <v>22937</v>
      </c>
      <c r="S359" s="14" t="s">
        <v>42</v>
      </c>
      <c r="T359" s="14" t="s">
        <v>42</v>
      </c>
      <c r="U359">
        <v>70000</v>
      </c>
      <c r="V359">
        <v>5</v>
      </c>
      <c r="W359" s="14" t="s">
        <v>63</v>
      </c>
      <c r="X359" s="14" t="s">
        <v>54</v>
      </c>
    </row>
    <row r="360" spans="1:24" x14ac:dyDescent="0.2">
      <c r="A360">
        <v>23159</v>
      </c>
      <c r="B360">
        <v>300</v>
      </c>
      <c r="C360" s="14" t="s">
        <v>160</v>
      </c>
      <c r="D360" s="14"/>
      <c r="E360" s="14" t="s">
        <v>213</v>
      </c>
      <c r="F360" s="15">
        <v>25935</v>
      </c>
      <c r="G360" s="14" t="s">
        <v>42</v>
      </c>
      <c r="H360" s="14" t="s">
        <v>42</v>
      </c>
      <c r="I360">
        <v>70000</v>
      </c>
      <c r="J360">
        <v>2</v>
      </c>
      <c r="K360" s="14" t="s">
        <v>70</v>
      </c>
      <c r="L360" s="14" t="s">
        <v>84</v>
      </c>
      <c r="O360">
        <v>16129</v>
      </c>
      <c r="P360">
        <v>547</v>
      </c>
      <c r="Q360" t="str">
        <f>_xlfn.CONCAT(Clientes__2[[#This Row],[Nombre]], " ",Clientes__2[[#This Row],[Nombres2]], " ",Clientes__2[[#This Row],[Apellido]],)</f>
        <v>Dalton  Phillips</v>
      </c>
      <c r="R360" s="15">
        <v>22200</v>
      </c>
      <c r="S360" s="14" t="s">
        <v>43</v>
      </c>
      <c r="T360" s="14" t="s">
        <v>115</v>
      </c>
      <c r="U360">
        <v>40000</v>
      </c>
      <c r="V360">
        <v>4</v>
      </c>
      <c r="W360" s="14" t="s">
        <v>67</v>
      </c>
      <c r="X360" s="14" t="s">
        <v>54</v>
      </c>
    </row>
    <row r="361" spans="1:24" x14ac:dyDescent="0.2">
      <c r="A361">
        <v>23176</v>
      </c>
      <c r="B361">
        <v>358</v>
      </c>
      <c r="C361" s="14" t="s">
        <v>229</v>
      </c>
      <c r="D361" s="14" t="s">
        <v>116</v>
      </c>
      <c r="E361" s="14" t="s">
        <v>148</v>
      </c>
      <c r="F361" s="15">
        <v>24594</v>
      </c>
      <c r="G361" s="14" t="s">
        <v>42</v>
      </c>
      <c r="H361" s="14" t="s">
        <v>42</v>
      </c>
      <c r="I361">
        <v>50000</v>
      </c>
      <c r="J361">
        <v>2</v>
      </c>
      <c r="K361" s="14" t="s">
        <v>55</v>
      </c>
      <c r="L361" s="14" t="s">
        <v>54</v>
      </c>
      <c r="O361">
        <v>20054</v>
      </c>
      <c r="P361">
        <v>253</v>
      </c>
      <c r="Q361" t="str">
        <f>_xlfn.CONCAT(Clientes__2[[#This Row],[Nombre]], " ",Clientes__2[[#This Row],[Nombres2]], " ",Clientes__2[[#This Row],[Apellido]],)</f>
        <v>Jesse A Ward</v>
      </c>
      <c r="R361" s="15">
        <v>26626</v>
      </c>
      <c r="S361" s="14" t="s">
        <v>43</v>
      </c>
      <c r="T361" s="14" t="s">
        <v>42</v>
      </c>
      <c r="U361">
        <v>40000</v>
      </c>
      <c r="V361">
        <v>2</v>
      </c>
      <c r="W361" s="14" t="s">
        <v>63</v>
      </c>
      <c r="X361" s="14" t="s">
        <v>91</v>
      </c>
    </row>
    <row r="362" spans="1:24" x14ac:dyDescent="0.2">
      <c r="A362">
        <v>22314</v>
      </c>
      <c r="B362">
        <v>225</v>
      </c>
      <c r="C362" s="14" t="s">
        <v>484</v>
      </c>
      <c r="D362" s="14"/>
      <c r="E362" s="14" t="s">
        <v>485</v>
      </c>
      <c r="F362" s="15">
        <v>26252</v>
      </c>
      <c r="G362" s="14" t="s">
        <v>42</v>
      </c>
      <c r="H362" s="14" t="s">
        <v>115</v>
      </c>
      <c r="I362">
        <v>10000</v>
      </c>
      <c r="J362">
        <v>0</v>
      </c>
      <c r="K362" s="14" t="s">
        <v>81</v>
      </c>
      <c r="L362" s="14" t="s">
        <v>60</v>
      </c>
      <c r="O362">
        <v>17034</v>
      </c>
      <c r="P362">
        <v>53</v>
      </c>
      <c r="Q362" t="str">
        <f>_xlfn.CONCAT(Clientes__2[[#This Row],[Nombre]], " ",Clientes__2[[#This Row],[Nombres2]], " ",Clientes__2[[#This Row],[Apellido]],)</f>
        <v>Brandy  Patel</v>
      </c>
      <c r="R362" s="15">
        <v>21652</v>
      </c>
      <c r="S362" s="14" t="s">
        <v>43</v>
      </c>
      <c r="T362" s="14" t="s">
        <v>115</v>
      </c>
      <c r="U362">
        <v>60000</v>
      </c>
      <c r="V362">
        <v>4</v>
      </c>
      <c r="W362" s="14" t="s">
        <v>55</v>
      </c>
      <c r="X362" s="14" t="s">
        <v>84</v>
      </c>
    </row>
    <row r="363" spans="1:24" x14ac:dyDescent="0.2">
      <c r="A363">
        <v>11776</v>
      </c>
      <c r="B363">
        <v>368</v>
      </c>
      <c r="C363" s="14" t="s">
        <v>290</v>
      </c>
      <c r="D363" s="14" t="s">
        <v>116</v>
      </c>
      <c r="E363" s="14" t="s">
        <v>360</v>
      </c>
      <c r="F363" s="15">
        <v>26848</v>
      </c>
      <c r="G363" s="14" t="s">
        <v>42</v>
      </c>
      <c r="H363" s="14" t="s">
        <v>42</v>
      </c>
      <c r="I363">
        <v>50000</v>
      </c>
      <c r="J363">
        <v>1</v>
      </c>
      <c r="K363" s="14" t="s">
        <v>70</v>
      </c>
      <c r="L363" s="14" t="s">
        <v>54</v>
      </c>
      <c r="O363">
        <v>28684</v>
      </c>
      <c r="P363">
        <v>150</v>
      </c>
      <c r="Q363" t="str">
        <f>_xlfn.CONCAT(Clientes__2[[#This Row],[Nombre]], " ",Clientes__2[[#This Row],[Nombres2]], " ",Clientes__2[[#This Row],[Apellido]],)</f>
        <v>Seth A Mitchell</v>
      </c>
      <c r="R363" s="15">
        <v>25914</v>
      </c>
      <c r="S363" s="14" t="s">
        <v>42</v>
      </c>
      <c r="T363" s="14" t="s">
        <v>115</v>
      </c>
      <c r="U363">
        <v>10000</v>
      </c>
      <c r="V363">
        <v>2</v>
      </c>
      <c r="W363" s="14" t="s">
        <v>67</v>
      </c>
      <c r="X363" s="14" t="s">
        <v>60</v>
      </c>
    </row>
    <row r="364" spans="1:24" x14ac:dyDescent="0.2">
      <c r="A364">
        <v>29117</v>
      </c>
      <c r="B364">
        <v>26</v>
      </c>
      <c r="C364" s="14" t="s">
        <v>486</v>
      </c>
      <c r="D364" s="14" t="s">
        <v>46</v>
      </c>
      <c r="E364" s="14" t="s">
        <v>86</v>
      </c>
      <c r="F364" s="15">
        <v>21220</v>
      </c>
      <c r="G364" s="14" t="s">
        <v>43</v>
      </c>
      <c r="H364" s="14" t="s">
        <v>42</v>
      </c>
      <c r="I364">
        <v>100000</v>
      </c>
      <c r="J364">
        <v>1</v>
      </c>
      <c r="K364" s="14" t="s">
        <v>55</v>
      </c>
      <c r="L364" s="14" t="s">
        <v>66</v>
      </c>
      <c r="O364">
        <v>22345</v>
      </c>
      <c r="P364">
        <v>368</v>
      </c>
      <c r="Q364" t="str">
        <f>_xlfn.CONCAT(Clientes__2[[#This Row],[Nombre]], " ",Clientes__2[[#This Row],[Nombres2]], " ",Clientes__2[[#This Row],[Apellido]],)</f>
        <v>Glenn L She</v>
      </c>
      <c r="R364" s="15">
        <v>20288</v>
      </c>
      <c r="S364" s="14" t="s">
        <v>42</v>
      </c>
      <c r="T364" s="14" t="s">
        <v>115</v>
      </c>
      <c r="U364">
        <v>30000</v>
      </c>
      <c r="V364">
        <v>2</v>
      </c>
      <c r="W364" s="14" t="s">
        <v>67</v>
      </c>
      <c r="X364" s="14" t="s">
        <v>54</v>
      </c>
    </row>
    <row r="365" spans="1:24" x14ac:dyDescent="0.2">
      <c r="A365">
        <v>27570</v>
      </c>
      <c r="B365">
        <v>612</v>
      </c>
      <c r="C365" s="14" t="s">
        <v>411</v>
      </c>
      <c r="D365" s="14"/>
      <c r="E365" s="14" t="s">
        <v>476</v>
      </c>
      <c r="F365" s="15">
        <v>21868</v>
      </c>
      <c r="G365" s="14" t="s">
        <v>43</v>
      </c>
      <c r="H365" s="14" t="s">
        <v>115</v>
      </c>
      <c r="I365">
        <v>80000</v>
      </c>
      <c r="J365">
        <v>2</v>
      </c>
      <c r="K365" s="14" t="s">
        <v>70</v>
      </c>
      <c r="L365" s="14" t="s">
        <v>84</v>
      </c>
      <c r="O365">
        <v>25258</v>
      </c>
      <c r="P365">
        <v>310</v>
      </c>
      <c r="Q365" t="str">
        <f>_xlfn.CONCAT(Clientes__2[[#This Row],[Nombre]], " ",Clientes__2[[#This Row],[Nombres2]], " ",Clientes__2[[#This Row],[Apellido]],)</f>
        <v>Natasha  Navarro</v>
      </c>
      <c r="R365" s="15">
        <v>29446</v>
      </c>
      <c r="S365" s="14" t="s">
        <v>42</v>
      </c>
      <c r="T365" s="14" t="s">
        <v>42</v>
      </c>
      <c r="U365">
        <v>30000</v>
      </c>
      <c r="V365">
        <v>0</v>
      </c>
      <c r="W365" s="14" t="s">
        <v>67</v>
      </c>
      <c r="X365" s="14" t="s">
        <v>54</v>
      </c>
    </row>
    <row r="366" spans="1:24" x14ac:dyDescent="0.2">
      <c r="A366">
        <v>26267</v>
      </c>
      <c r="B366">
        <v>337</v>
      </c>
      <c r="C366" s="14" t="s">
        <v>487</v>
      </c>
      <c r="D366" s="14" t="s">
        <v>115</v>
      </c>
      <c r="E366" s="14" t="s">
        <v>131</v>
      </c>
      <c r="F366" s="15">
        <v>20569</v>
      </c>
      <c r="G366" s="14" t="s">
        <v>42</v>
      </c>
      <c r="H366" s="14" t="s">
        <v>42</v>
      </c>
      <c r="I366">
        <v>30000</v>
      </c>
      <c r="J366">
        <v>2</v>
      </c>
      <c r="K366" s="14" t="s">
        <v>67</v>
      </c>
      <c r="L366" s="14" t="s">
        <v>54</v>
      </c>
      <c r="O366">
        <v>27013</v>
      </c>
      <c r="P366">
        <v>301</v>
      </c>
      <c r="Q366" t="str">
        <f>_xlfn.CONCAT(Clientes__2[[#This Row],[Nombre]], " ",Clientes__2[[#This Row],[Nombres2]], " ",Clientes__2[[#This Row],[Apellido]],)</f>
        <v>Matthew F Martin</v>
      </c>
      <c r="R366" s="15">
        <v>27299</v>
      </c>
      <c r="S366" s="14" t="s">
        <v>42</v>
      </c>
      <c r="T366" s="14" t="s">
        <v>115</v>
      </c>
      <c r="U366">
        <v>40000</v>
      </c>
      <c r="V366">
        <v>3</v>
      </c>
      <c r="W366" s="14" t="s">
        <v>63</v>
      </c>
      <c r="X366" s="14" t="s">
        <v>91</v>
      </c>
    </row>
    <row r="367" spans="1:24" x14ac:dyDescent="0.2">
      <c r="A367">
        <v>26350</v>
      </c>
      <c r="B367">
        <v>54</v>
      </c>
      <c r="C367" s="14" t="s">
        <v>488</v>
      </c>
      <c r="D367" s="14"/>
      <c r="E367" s="14" t="s">
        <v>385</v>
      </c>
      <c r="F367" s="15">
        <v>24048</v>
      </c>
      <c r="G367" s="14" t="s">
        <v>42</v>
      </c>
      <c r="H367" s="14" t="s">
        <v>115</v>
      </c>
      <c r="I367">
        <v>60000</v>
      </c>
      <c r="J367">
        <v>0</v>
      </c>
      <c r="K367" s="14" t="s">
        <v>70</v>
      </c>
      <c r="L367" s="14" t="s">
        <v>84</v>
      </c>
      <c r="O367">
        <v>13659</v>
      </c>
      <c r="P367">
        <v>607</v>
      </c>
      <c r="Q367" t="str">
        <f>_xlfn.CONCAT(Clientes__2[[#This Row],[Nombre]], " ",Clientes__2[[#This Row],[Nombres2]], " ",Clientes__2[[#This Row],[Apellido]],)</f>
        <v>Gabrielle  King</v>
      </c>
      <c r="R367" s="15">
        <v>15267</v>
      </c>
      <c r="S367" s="14" t="s">
        <v>42</v>
      </c>
      <c r="T367" s="14" t="s">
        <v>42</v>
      </c>
      <c r="U367">
        <v>130000</v>
      </c>
      <c r="V367">
        <v>2</v>
      </c>
      <c r="W367" s="14" t="s">
        <v>55</v>
      </c>
      <c r="X367" s="14" t="s">
        <v>66</v>
      </c>
    </row>
    <row r="368" spans="1:24" x14ac:dyDescent="0.2">
      <c r="A368">
        <v>24341</v>
      </c>
      <c r="B368">
        <v>312</v>
      </c>
      <c r="C368" s="14" t="s">
        <v>313</v>
      </c>
      <c r="D368" s="14" t="s">
        <v>42</v>
      </c>
      <c r="E368" s="14" t="s">
        <v>462</v>
      </c>
      <c r="F368" s="15">
        <v>22625</v>
      </c>
      <c r="G368" s="14" t="s">
        <v>42</v>
      </c>
      <c r="H368" s="14" t="s">
        <v>42</v>
      </c>
      <c r="I368">
        <v>60000</v>
      </c>
      <c r="J368">
        <v>1</v>
      </c>
      <c r="K368" s="14" t="s">
        <v>63</v>
      </c>
      <c r="L368" s="14" t="s">
        <v>54</v>
      </c>
      <c r="O368">
        <v>19365</v>
      </c>
      <c r="P368">
        <v>161</v>
      </c>
      <c r="Q368" t="str">
        <f>_xlfn.CONCAT(Clientes__2[[#This Row],[Nombre]], " ",Clientes__2[[#This Row],[Nombres2]], " ",Clientes__2[[#This Row],[Apellido]],)</f>
        <v>Wyatt M Jones</v>
      </c>
      <c r="R368" s="15">
        <v>22830</v>
      </c>
      <c r="S368" s="14" t="s">
        <v>42</v>
      </c>
      <c r="T368" s="14" t="s">
        <v>42</v>
      </c>
      <c r="U368">
        <v>40000</v>
      </c>
      <c r="V368">
        <v>1</v>
      </c>
      <c r="W368" s="14" t="s">
        <v>55</v>
      </c>
      <c r="X368" s="14" t="s">
        <v>54</v>
      </c>
    </row>
    <row r="369" spans="1:24" x14ac:dyDescent="0.2">
      <c r="A369">
        <v>12220</v>
      </c>
      <c r="B369">
        <v>217</v>
      </c>
      <c r="C369" s="14" t="s">
        <v>95</v>
      </c>
      <c r="D369" s="14" t="s">
        <v>128</v>
      </c>
      <c r="E369" s="14" t="s">
        <v>295</v>
      </c>
      <c r="F369" s="15">
        <v>22297</v>
      </c>
      <c r="G369" s="14" t="s">
        <v>42</v>
      </c>
      <c r="H369" s="14" t="s">
        <v>115</v>
      </c>
      <c r="I369">
        <v>10000</v>
      </c>
      <c r="J369">
        <v>1</v>
      </c>
      <c r="K369" s="14" t="s">
        <v>55</v>
      </c>
      <c r="L369" s="14" t="s">
        <v>60</v>
      </c>
      <c r="O369">
        <v>28571</v>
      </c>
      <c r="P369">
        <v>312</v>
      </c>
      <c r="Q369" t="str">
        <f>_xlfn.CONCAT(Clientes__2[[#This Row],[Nombre]], " ",Clientes__2[[#This Row],[Nombres2]], " ",Clientes__2[[#This Row],[Apellido]],)</f>
        <v>Virginia C Sara</v>
      </c>
      <c r="R369" s="15">
        <v>27314</v>
      </c>
      <c r="S369" s="14" t="s">
        <v>43</v>
      </c>
      <c r="T369" s="14" t="s">
        <v>115</v>
      </c>
      <c r="U369">
        <v>40000</v>
      </c>
      <c r="V369">
        <v>3</v>
      </c>
      <c r="W369" s="14" t="s">
        <v>63</v>
      </c>
      <c r="X369" s="14" t="s">
        <v>91</v>
      </c>
    </row>
    <row r="370" spans="1:24" x14ac:dyDescent="0.2">
      <c r="A370">
        <v>14043</v>
      </c>
      <c r="B370">
        <v>547</v>
      </c>
      <c r="C370" s="14" t="s">
        <v>384</v>
      </c>
      <c r="D370" s="14"/>
      <c r="E370" s="14" t="s">
        <v>106</v>
      </c>
      <c r="F370" s="15">
        <v>20879</v>
      </c>
      <c r="G370" s="14" t="s">
        <v>43</v>
      </c>
      <c r="H370" s="14" t="s">
        <v>115</v>
      </c>
      <c r="I370">
        <v>60000</v>
      </c>
      <c r="J370">
        <v>2</v>
      </c>
      <c r="K370" s="14" t="s">
        <v>67</v>
      </c>
      <c r="L370" s="14" t="s">
        <v>84</v>
      </c>
      <c r="O370">
        <v>11815</v>
      </c>
      <c r="P370">
        <v>642</v>
      </c>
      <c r="Q370" t="str">
        <f>_xlfn.CONCAT(Clientes__2[[#This Row],[Nombre]], " ",Clientes__2[[#This Row],[Nombres2]], " ",Clientes__2[[#This Row],[Apellido]],)</f>
        <v>Mary  Gonzalez</v>
      </c>
      <c r="R370" s="15">
        <v>25682</v>
      </c>
      <c r="S370" s="14" t="s">
        <v>42</v>
      </c>
      <c r="T370" s="14" t="s">
        <v>115</v>
      </c>
      <c r="U370">
        <v>70000</v>
      </c>
      <c r="V370">
        <v>3</v>
      </c>
      <c r="W370" s="14" t="s">
        <v>70</v>
      </c>
      <c r="X370" s="14" t="s">
        <v>84</v>
      </c>
    </row>
    <row r="371" spans="1:24" x14ac:dyDescent="0.2">
      <c r="A371">
        <v>17798</v>
      </c>
      <c r="B371">
        <v>265</v>
      </c>
      <c r="C371" s="14" t="s">
        <v>291</v>
      </c>
      <c r="D371" s="14"/>
      <c r="E371" s="14" t="s">
        <v>489</v>
      </c>
      <c r="F371" s="15">
        <v>23888</v>
      </c>
      <c r="G371" s="14" t="s">
        <v>43</v>
      </c>
      <c r="H371" s="14" t="s">
        <v>115</v>
      </c>
      <c r="I371">
        <v>20000</v>
      </c>
      <c r="J371">
        <v>2</v>
      </c>
      <c r="K371" s="14" t="s">
        <v>67</v>
      </c>
      <c r="L371" s="14" t="s">
        <v>60</v>
      </c>
      <c r="O371">
        <v>27491</v>
      </c>
      <c r="P371">
        <v>8</v>
      </c>
      <c r="Q371" t="str">
        <f>_xlfn.CONCAT(Clientes__2[[#This Row],[Nombre]], " ",Clientes__2[[#This Row],[Nombres2]], " ",Clientes__2[[#This Row],[Apellido]],)</f>
        <v>Robin  Ortega</v>
      </c>
      <c r="R371" s="15">
        <v>19057</v>
      </c>
      <c r="S371" s="14" t="s">
        <v>42</v>
      </c>
      <c r="T371" s="14" t="s">
        <v>42</v>
      </c>
      <c r="U371">
        <v>20000</v>
      </c>
      <c r="V371">
        <v>3</v>
      </c>
      <c r="W371" s="14" t="s">
        <v>81</v>
      </c>
      <c r="X371" s="14" t="s">
        <v>91</v>
      </c>
    </row>
    <row r="372" spans="1:24" x14ac:dyDescent="0.2">
      <c r="A372">
        <v>27211</v>
      </c>
      <c r="B372">
        <v>545</v>
      </c>
      <c r="C372" s="14" t="s">
        <v>77</v>
      </c>
      <c r="D372" s="14" t="s">
        <v>42</v>
      </c>
      <c r="E372" s="14" t="s">
        <v>490</v>
      </c>
      <c r="F372" s="15">
        <v>20374</v>
      </c>
      <c r="G372" s="14" t="s">
        <v>42</v>
      </c>
      <c r="H372" s="14" t="s">
        <v>42</v>
      </c>
      <c r="I372">
        <v>30000</v>
      </c>
      <c r="J372">
        <v>1</v>
      </c>
      <c r="K372" s="14" t="s">
        <v>67</v>
      </c>
      <c r="L372" s="14" t="s">
        <v>91</v>
      </c>
      <c r="O372">
        <v>17782</v>
      </c>
      <c r="P372">
        <v>244</v>
      </c>
      <c r="Q372" t="str">
        <f>_xlfn.CONCAT(Clientes__2[[#This Row],[Nombre]], " ",Clientes__2[[#This Row],[Nombres2]], " ",Clientes__2[[#This Row],[Apellido]],)</f>
        <v>Isaiah M Roberts</v>
      </c>
      <c r="R372" s="15">
        <v>25158</v>
      </c>
      <c r="S372" s="14" t="s">
        <v>42</v>
      </c>
      <c r="T372" s="14" t="s">
        <v>115</v>
      </c>
      <c r="U372">
        <v>40000</v>
      </c>
      <c r="V372">
        <v>0</v>
      </c>
      <c r="W372" s="14" t="s">
        <v>70</v>
      </c>
      <c r="X372" s="14" t="s">
        <v>91</v>
      </c>
    </row>
    <row r="373" spans="1:24" x14ac:dyDescent="0.2">
      <c r="A373">
        <v>22879</v>
      </c>
      <c r="B373">
        <v>315</v>
      </c>
      <c r="C373" s="14" t="s">
        <v>298</v>
      </c>
      <c r="D373" s="14" t="s">
        <v>128</v>
      </c>
      <c r="E373" s="14" t="s">
        <v>470</v>
      </c>
      <c r="F373" s="15">
        <v>22605</v>
      </c>
      <c r="G373" s="14" t="s">
        <v>42</v>
      </c>
      <c r="H373" s="14" t="s">
        <v>115</v>
      </c>
      <c r="I373">
        <v>60000</v>
      </c>
      <c r="J373">
        <v>1</v>
      </c>
      <c r="K373" s="14" t="s">
        <v>63</v>
      </c>
      <c r="L373" s="14" t="s">
        <v>54</v>
      </c>
      <c r="O373">
        <v>22468</v>
      </c>
      <c r="P373">
        <v>245</v>
      </c>
      <c r="Q373" t="str">
        <f>_xlfn.CONCAT(Clientes__2[[#This Row],[Nombre]], " ",Clientes__2[[#This Row],[Nombres2]], " ",Clientes__2[[#This Row],[Apellido]],)</f>
        <v>Jocelyn C Russell</v>
      </c>
      <c r="R373" s="15">
        <v>24733</v>
      </c>
      <c r="S373" s="14" t="s">
        <v>42</v>
      </c>
      <c r="T373" s="14" t="s">
        <v>42</v>
      </c>
      <c r="U373">
        <v>20000</v>
      </c>
      <c r="V373">
        <v>1</v>
      </c>
      <c r="W373" s="14" t="s">
        <v>63</v>
      </c>
      <c r="X373" s="14" t="s">
        <v>60</v>
      </c>
    </row>
    <row r="374" spans="1:24" x14ac:dyDescent="0.2">
      <c r="A374">
        <v>28555</v>
      </c>
      <c r="B374">
        <v>151</v>
      </c>
      <c r="C374" s="14" t="s">
        <v>491</v>
      </c>
      <c r="D374" s="14" t="s">
        <v>120</v>
      </c>
      <c r="E374" s="14" t="s">
        <v>187</v>
      </c>
      <c r="F374" s="15">
        <v>26857</v>
      </c>
      <c r="G374" s="14" t="s">
        <v>42</v>
      </c>
      <c r="H374" s="14" t="s">
        <v>115</v>
      </c>
      <c r="I374">
        <v>40000</v>
      </c>
      <c r="J374">
        <v>1</v>
      </c>
      <c r="K374" s="14" t="s">
        <v>55</v>
      </c>
      <c r="L374" s="14" t="s">
        <v>54</v>
      </c>
      <c r="O374">
        <v>13990</v>
      </c>
      <c r="P374">
        <v>548</v>
      </c>
      <c r="Q374" t="str">
        <f>_xlfn.CONCAT(Clientes__2[[#This Row],[Nombre]], " ",Clientes__2[[#This Row],[Nombres2]], " ",Clientes__2[[#This Row],[Apellido]],)</f>
        <v>Monique K Serrano</v>
      </c>
      <c r="R374" s="15">
        <v>28575</v>
      </c>
      <c r="S374" s="14" t="s">
        <v>43</v>
      </c>
      <c r="T374" s="14" t="s">
        <v>115</v>
      </c>
      <c r="U374">
        <v>40000</v>
      </c>
      <c r="V374">
        <v>0</v>
      </c>
      <c r="W374" s="14" t="s">
        <v>63</v>
      </c>
      <c r="X374" s="14" t="s">
        <v>54</v>
      </c>
    </row>
    <row r="375" spans="1:24" x14ac:dyDescent="0.2">
      <c r="A375">
        <v>12114</v>
      </c>
      <c r="B375">
        <v>53</v>
      </c>
      <c r="C375" s="14" t="s">
        <v>272</v>
      </c>
      <c r="D375" s="14" t="s">
        <v>426</v>
      </c>
      <c r="E375" s="14" t="s">
        <v>275</v>
      </c>
      <c r="F375" s="15">
        <v>18939</v>
      </c>
      <c r="G375" s="14" t="s">
        <v>42</v>
      </c>
      <c r="H375" s="14" t="s">
        <v>42</v>
      </c>
      <c r="I375">
        <v>70000</v>
      </c>
      <c r="J375">
        <v>2</v>
      </c>
      <c r="K375" s="14" t="s">
        <v>67</v>
      </c>
      <c r="L375" s="14" t="s">
        <v>84</v>
      </c>
      <c r="O375">
        <v>14606</v>
      </c>
      <c r="P375">
        <v>69</v>
      </c>
      <c r="Q375" t="str">
        <f>_xlfn.CONCAT(Clientes__2[[#This Row],[Nombre]], " ",Clientes__2[[#This Row],[Nombres2]], " ",Clientes__2[[#This Row],[Apellido]],)</f>
        <v>Charles I Richardson</v>
      </c>
      <c r="R375" s="15">
        <v>23968</v>
      </c>
      <c r="S375" s="14" t="s">
        <v>43</v>
      </c>
      <c r="T375" s="14" t="s">
        <v>115</v>
      </c>
      <c r="U375">
        <v>80000</v>
      </c>
      <c r="V375">
        <v>4</v>
      </c>
      <c r="W375" s="14" t="s">
        <v>55</v>
      </c>
      <c r="X375" s="14" t="s">
        <v>54</v>
      </c>
    </row>
    <row r="376" spans="1:24" x14ac:dyDescent="0.2">
      <c r="A376">
        <v>21332</v>
      </c>
      <c r="B376">
        <v>51</v>
      </c>
      <c r="C376" s="14" t="s">
        <v>101</v>
      </c>
      <c r="D376" s="14"/>
      <c r="E376" s="14" t="s">
        <v>375</v>
      </c>
      <c r="F376" s="15">
        <v>20023</v>
      </c>
      <c r="G376" s="14" t="s">
        <v>42</v>
      </c>
      <c r="H376" s="14" t="s">
        <v>115</v>
      </c>
      <c r="I376">
        <v>60000</v>
      </c>
      <c r="J376">
        <v>2</v>
      </c>
      <c r="K376" s="14" t="s">
        <v>81</v>
      </c>
      <c r="L376" s="14" t="s">
        <v>54</v>
      </c>
      <c r="O376">
        <v>29422</v>
      </c>
      <c r="P376">
        <v>209</v>
      </c>
      <c r="Q376" t="str">
        <f>_xlfn.CONCAT(Clientes__2[[#This Row],[Nombre]], " ",Clientes__2[[#This Row],[Nombres2]], " ",Clientes__2[[#This Row],[Apellido]],)</f>
        <v>Bailey  Carter</v>
      </c>
      <c r="R376" s="15">
        <v>27991</v>
      </c>
      <c r="S376" s="14" t="s">
        <v>43</v>
      </c>
      <c r="T376" s="14" t="s">
        <v>42</v>
      </c>
      <c r="U376">
        <v>20000</v>
      </c>
      <c r="V376">
        <v>0</v>
      </c>
      <c r="W376" s="14" t="s">
        <v>67</v>
      </c>
      <c r="X376" s="14" t="s">
        <v>60</v>
      </c>
    </row>
    <row r="377" spans="1:24" x14ac:dyDescent="0.2">
      <c r="A377">
        <v>13727</v>
      </c>
      <c r="B377">
        <v>299</v>
      </c>
      <c r="C377" s="14" t="s">
        <v>492</v>
      </c>
      <c r="D377" s="14" t="s">
        <v>116</v>
      </c>
      <c r="E377" s="14" t="s">
        <v>493</v>
      </c>
      <c r="F377" s="15">
        <v>20187</v>
      </c>
      <c r="G377" s="14" t="s">
        <v>42</v>
      </c>
      <c r="H377" s="14" t="s">
        <v>115</v>
      </c>
      <c r="I377">
        <v>40000</v>
      </c>
      <c r="J377">
        <v>1</v>
      </c>
      <c r="K377" s="14" t="s">
        <v>63</v>
      </c>
      <c r="L377" s="14" t="s">
        <v>91</v>
      </c>
      <c r="O377">
        <v>20877</v>
      </c>
      <c r="P377">
        <v>224</v>
      </c>
      <c r="Q377" t="str">
        <f>_xlfn.CONCAT(Clientes__2[[#This Row],[Nombre]], " ",Clientes__2[[#This Row],[Nombres2]], " ",Clientes__2[[#This Row],[Apellido]],)</f>
        <v>Paula A Rubio</v>
      </c>
      <c r="R377" s="15">
        <v>25124</v>
      </c>
      <c r="S377" s="14" t="s">
        <v>43</v>
      </c>
      <c r="T377" s="14" t="s">
        <v>42</v>
      </c>
      <c r="U377">
        <v>30000</v>
      </c>
      <c r="V377">
        <v>1</v>
      </c>
      <c r="W377" s="14" t="s">
        <v>55</v>
      </c>
      <c r="X377" s="14" t="s">
        <v>91</v>
      </c>
    </row>
    <row r="378" spans="1:24" x14ac:dyDescent="0.2">
      <c r="A378">
        <v>16684</v>
      </c>
      <c r="B378">
        <v>40</v>
      </c>
      <c r="C378" s="14" t="s">
        <v>238</v>
      </c>
      <c r="D378" s="14"/>
      <c r="E378" s="14" t="s">
        <v>230</v>
      </c>
      <c r="F378" s="15">
        <v>22968</v>
      </c>
      <c r="G378" s="14" t="s">
        <v>42</v>
      </c>
      <c r="H378" s="14" t="s">
        <v>42</v>
      </c>
      <c r="I378">
        <v>60000</v>
      </c>
      <c r="J378">
        <v>1</v>
      </c>
      <c r="K378" s="14" t="s">
        <v>55</v>
      </c>
      <c r="L378" s="14" t="s">
        <v>84</v>
      </c>
      <c r="O378">
        <v>19516</v>
      </c>
      <c r="P378">
        <v>207</v>
      </c>
      <c r="Q378" t="str">
        <f>_xlfn.CONCAT(Clientes__2[[#This Row],[Nombre]], " ",Clientes__2[[#This Row],[Nombres2]], " ",Clientes__2[[#This Row],[Apellido]],)</f>
        <v>Joel  Perez</v>
      </c>
      <c r="R378" s="15">
        <v>27403</v>
      </c>
      <c r="S378" s="14" t="s">
        <v>43</v>
      </c>
      <c r="T378" s="14" t="s">
        <v>115</v>
      </c>
      <c r="U378">
        <v>30000</v>
      </c>
      <c r="V378">
        <v>0</v>
      </c>
      <c r="W378" s="14" t="s">
        <v>63</v>
      </c>
      <c r="X378" s="14" t="s">
        <v>91</v>
      </c>
    </row>
    <row r="379" spans="1:24" x14ac:dyDescent="0.2">
      <c r="A379">
        <v>22106</v>
      </c>
      <c r="B379">
        <v>352</v>
      </c>
      <c r="C379" s="14" t="s">
        <v>246</v>
      </c>
      <c r="D379" s="14"/>
      <c r="E379" s="14" t="s">
        <v>371</v>
      </c>
      <c r="F379" s="15">
        <v>22077</v>
      </c>
      <c r="G379" s="14" t="s">
        <v>42</v>
      </c>
      <c r="H379" s="14" t="s">
        <v>115</v>
      </c>
      <c r="I379">
        <v>160000</v>
      </c>
      <c r="J379">
        <v>1</v>
      </c>
      <c r="K379" s="14" t="s">
        <v>63</v>
      </c>
      <c r="L379" s="14" t="s">
        <v>84</v>
      </c>
      <c r="O379">
        <v>18831</v>
      </c>
      <c r="P379">
        <v>298</v>
      </c>
      <c r="Q379" t="str">
        <f>_xlfn.CONCAT(Clientes__2[[#This Row],[Nombre]], " ",Clientes__2[[#This Row],[Nombres2]], " ",Clientes__2[[#This Row],[Apellido]],)</f>
        <v>Olivia  Long</v>
      </c>
      <c r="R379" s="15">
        <v>22643</v>
      </c>
      <c r="S379" s="14" t="s">
        <v>43</v>
      </c>
      <c r="T379" s="14" t="s">
        <v>42</v>
      </c>
      <c r="U379">
        <v>110000</v>
      </c>
      <c r="V379">
        <v>1</v>
      </c>
      <c r="W379" s="14" t="s">
        <v>55</v>
      </c>
      <c r="X379" s="14" t="s">
        <v>66</v>
      </c>
    </row>
    <row r="380" spans="1:24" x14ac:dyDescent="0.2">
      <c r="A380">
        <v>27476</v>
      </c>
      <c r="B380">
        <v>298</v>
      </c>
      <c r="C380" s="14" t="s">
        <v>457</v>
      </c>
      <c r="D380" s="14" t="s">
        <v>46</v>
      </c>
      <c r="E380" s="14" t="s">
        <v>130</v>
      </c>
      <c r="F380" s="15">
        <v>28170</v>
      </c>
      <c r="G380" s="14" t="s">
        <v>43</v>
      </c>
      <c r="H380" s="14" t="s">
        <v>115</v>
      </c>
      <c r="I380">
        <v>40000</v>
      </c>
      <c r="J380">
        <v>0</v>
      </c>
      <c r="K380" s="14" t="s">
        <v>63</v>
      </c>
      <c r="L380" s="14" t="s">
        <v>54</v>
      </c>
      <c r="O380">
        <v>16310</v>
      </c>
      <c r="P380">
        <v>186</v>
      </c>
      <c r="Q380" t="str">
        <f>_xlfn.CONCAT(Clientes__2[[#This Row],[Nombre]], " ",Clientes__2[[#This Row],[Nombres2]], " ",Clientes__2[[#This Row],[Apellido]],)</f>
        <v>Alexis L Alexander</v>
      </c>
      <c r="R380" s="15">
        <v>22709</v>
      </c>
      <c r="S380" s="14" t="s">
        <v>42</v>
      </c>
      <c r="T380" s="14" t="s">
        <v>115</v>
      </c>
      <c r="U380">
        <v>40000</v>
      </c>
      <c r="V380">
        <v>1</v>
      </c>
      <c r="W380" s="14" t="s">
        <v>55</v>
      </c>
      <c r="X380" s="14" t="s">
        <v>54</v>
      </c>
    </row>
    <row r="381" spans="1:24" x14ac:dyDescent="0.2">
      <c r="A381">
        <v>27027</v>
      </c>
      <c r="B381">
        <v>59</v>
      </c>
      <c r="C381" s="14" t="s">
        <v>406</v>
      </c>
      <c r="D381" s="14" t="s">
        <v>43</v>
      </c>
      <c r="E381" s="14" t="s">
        <v>47</v>
      </c>
      <c r="F381" s="15">
        <v>20284</v>
      </c>
      <c r="G381" s="14" t="s">
        <v>43</v>
      </c>
      <c r="H381" s="14" t="s">
        <v>115</v>
      </c>
      <c r="I381">
        <v>30000</v>
      </c>
      <c r="J381">
        <v>1</v>
      </c>
      <c r="K381" s="14" t="s">
        <v>67</v>
      </c>
      <c r="L381" s="14" t="s">
        <v>91</v>
      </c>
      <c r="O381">
        <v>29110</v>
      </c>
      <c r="P381">
        <v>338</v>
      </c>
      <c r="Q381" t="str">
        <f>_xlfn.CONCAT(Clientes__2[[#This Row],[Nombre]], " ",Clientes__2[[#This Row],[Nombres2]], " ",Clientes__2[[#This Row],[Apellido]],)</f>
        <v>Jennifer S White</v>
      </c>
      <c r="R381" s="15">
        <v>26765</v>
      </c>
      <c r="S381" s="14" t="s">
        <v>43</v>
      </c>
      <c r="T381" s="14" t="s">
        <v>115</v>
      </c>
      <c r="U381">
        <v>60000</v>
      </c>
      <c r="V381">
        <v>0</v>
      </c>
      <c r="W381" s="14" t="s">
        <v>63</v>
      </c>
      <c r="X381" s="14" t="s">
        <v>54</v>
      </c>
    </row>
    <row r="382" spans="1:24" x14ac:dyDescent="0.2">
      <c r="A382">
        <v>12334</v>
      </c>
      <c r="B382">
        <v>250</v>
      </c>
      <c r="C382" s="14" t="s">
        <v>494</v>
      </c>
      <c r="D382" s="14"/>
      <c r="E382" s="14" t="s">
        <v>259</v>
      </c>
      <c r="F382" s="15">
        <v>17765</v>
      </c>
      <c r="G382" s="14" t="s">
        <v>42</v>
      </c>
      <c r="H382" s="14" t="s">
        <v>42</v>
      </c>
      <c r="I382">
        <v>130000</v>
      </c>
      <c r="J382">
        <v>5</v>
      </c>
      <c r="K382" s="14" t="s">
        <v>67</v>
      </c>
      <c r="L382" s="14" t="s">
        <v>66</v>
      </c>
      <c r="O382">
        <v>23506</v>
      </c>
      <c r="P382">
        <v>348</v>
      </c>
      <c r="Q382" t="str">
        <f>_xlfn.CONCAT(Clientes__2[[#This Row],[Nombre]], " ",Clientes__2[[#This Row],[Nombres2]], " ",Clientes__2[[#This Row],[Apellido]],)</f>
        <v>Roy  Jimenez</v>
      </c>
      <c r="R382" s="15">
        <v>22170</v>
      </c>
      <c r="S382" s="14" t="s">
        <v>43</v>
      </c>
      <c r="T382" s="14" t="s">
        <v>42</v>
      </c>
      <c r="U382">
        <v>150000</v>
      </c>
      <c r="V382">
        <v>1</v>
      </c>
      <c r="W382" s="14" t="s">
        <v>63</v>
      </c>
      <c r="X382" s="14" t="s">
        <v>84</v>
      </c>
    </row>
    <row r="383" spans="1:24" x14ac:dyDescent="0.2">
      <c r="A383">
        <v>12815</v>
      </c>
      <c r="B383">
        <v>134</v>
      </c>
      <c r="C383" s="14" t="s">
        <v>495</v>
      </c>
      <c r="D383" s="14" t="s">
        <v>115</v>
      </c>
      <c r="E383" s="14" t="s">
        <v>281</v>
      </c>
      <c r="F383" s="15">
        <v>24649</v>
      </c>
      <c r="G383" s="14" t="s">
        <v>42</v>
      </c>
      <c r="H383" s="14" t="s">
        <v>115</v>
      </c>
      <c r="I383">
        <v>30000</v>
      </c>
      <c r="J383">
        <v>1</v>
      </c>
      <c r="K383" s="14" t="s">
        <v>55</v>
      </c>
      <c r="L383" s="14" t="s">
        <v>91</v>
      </c>
      <c r="O383">
        <v>19842</v>
      </c>
      <c r="P383">
        <v>611</v>
      </c>
      <c r="Q383" t="str">
        <f>_xlfn.CONCAT(Clientes__2[[#This Row],[Nombre]], " ",Clientes__2[[#This Row],[Nombres2]], " ",Clientes__2[[#This Row],[Apellido]],)</f>
        <v>Dominique F Mehta</v>
      </c>
      <c r="R383" s="15">
        <v>15828</v>
      </c>
      <c r="S383" s="14" t="s">
        <v>42</v>
      </c>
      <c r="T383" s="14" t="s">
        <v>115</v>
      </c>
      <c r="U383">
        <v>70000</v>
      </c>
      <c r="V383">
        <v>5</v>
      </c>
      <c r="W383" s="14" t="s">
        <v>55</v>
      </c>
      <c r="X383" s="14" t="s">
        <v>66</v>
      </c>
    </row>
    <row r="384" spans="1:24" x14ac:dyDescent="0.2">
      <c r="A384">
        <v>18998</v>
      </c>
      <c r="B384">
        <v>546</v>
      </c>
      <c r="C384" s="14" t="s">
        <v>496</v>
      </c>
      <c r="D384" s="14"/>
      <c r="E384" s="14" t="s">
        <v>497</v>
      </c>
      <c r="F384" s="15">
        <v>17478</v>
      </c>
      <c r="G384" s="14" t="s">
        <v>42</v>
      </c>
      <c r="H384" s="14" t="s">
        <v>42</v>
      </c>
      <c r="I384">
        <v>60000</v>
      </c>
      <c r="J384">
        <v>5</v>
      </c>
      <c r="K384" s="14" t="s">
        <v>55</v>
      </c>
      <c r="L384" s="14" t="s">
        <v>66</v>
      </c>
      <c r="O384">
        <v>19120</v>
      </c>
      <c r="P384">
        <v>553</v>
      </c>
      <c r="Q384" t="str">
        <f>_xlfn.CONCAT(Clientes__2[[#This Row],[Nombre]], " ",Clientes__2[[#This Row],[Nombres2]], " ",Clientes__2[[#This Row],[Apellido]],)</f>
        <v>Aidan  Bennett</v>
      </c>
      <c r="R384" s="15">
        <v>26208</v>
      </c>
      <c r="S384" s="14" t="s">
        <v>42</v>
      </c>
      <c r="T384" s="14" t="s">
        <v>42</v>
      </c>
      <c r="U384">
        <v>60000</v>
      </c>
      <c r="V384">
        <v>1</v>
      </c>
      <c r="W384" s="14" t="s">
        <v>70</v>
      </c>
      <c r="X384" s="14" t="s">
        <v>84</v>
      </c>
    </row>
    <row r="385" spans="1:24" x14ac:dyDescent="0.2">
      <c r="A385">
        <v>20004</v>
      </c>
      <c r="B385">
        <v>311</v>
      </c>
      <c r="C385" s="14" t="s">
        <v>498</v>
      </c>
      <c r="D385" s="14"/>
      <c r="E385" s="14" t="s">
        <v>230</v>
      </c>
      <c r="F385" s="15">
        <v>25879</v>
      </c>
      <c r="G385" s="14" t="s">
        <v>42</v>
      </c>
      <c r="H385" s="14" t="s">
        <v>115</v>
      </c>
      <c r="I385">
        <v>70000</v>
      </c>
      <c r="J385">
        <v>4</v>
      </c>
      <c r="K385" s="14" t="s">
        <v>70</v>
      </c>
      <c r="L385" s="14" t="s">
        <v>84</v>
      </c>
      <c r="O385">
        <v>14639</v>
      </c>
      <c r="P385">
        <v>315</v>
      </c>
      <c r="Q385" t="str">
        <f>_xlfn.CONCAT(Clientes__2[[#This Row],[Nombre]], " ",Clientes__2[[#This Row],[Nombres2]], " ",Clientes__2[[#This Row],[Apellido]],)</f>
        <v>Kaitlin  Perez</v>
      </c>
      <c r="R385" s="15">
        <v>22152</v>
      </c>
      <c r="S385" s="14" t="s">
        <v>42</v>
      </c>
      <c r="T385" s="14" t="s">
        <v>42</v>
      </c>
      <c r="U385">
        <v>60000</v>
      </c>
      <c r="V385">
        <v>1</v>
      </c>
      <c r="W385" s="14" t="s">
        <v>63</v>
      </c>
      <c r="X385" s="14" t="s">
        <v>54</v>
      </c>
    </row>
    <row r="386" spans="1:24" x14ac:dyDescent="0.2">
      <c r="A386">
        <v>27319</v>
      </c>
      <c r="B386">
        <v>279</v>
      </c>
      <c r="C386" s="14" t="s">
        <v>499</v>
      </c>
      <c r="D386" s="14"/>
      <c r="E386" s="14" t="s">
        <v>278</v>
      </c>
      <c r="F386" s="15">
        <v>19865</v>
      </c>
      <c r="G386" s="14" t="s">
        <v>42</v>
      </c>
      <c r="H386" s="14" t="s">
        <v>42</v>
      </c>
      <c r="I386">
        <v>90000</v>
      </c>
      <c r="J386">
        <v>3</v>
      </c>
      <c r="K386" s="14" t="s">
        <v>67</v>
      </c>
      <c r="L386" s="14" t="s">
        <v>84</v>
      </c>
      <c r="O386">
        <v>16485</v>
      </c>
      <c r="P386">
        <v>301</v>
      </c>
      <c r="Q386" t="str">
        <f>_xlfn.CONCAT(Clientes__2[[#This Row],[Nombre]], " ",Clientes__2[[#This Row],[Nombres2]], " ",Clientes__2[[#This Row],[Apellido]],)</f>
        <v>Ian  Bryant</v>
      </c>
      <c r="R386" s="15">
        <v>29334</v>
      </c>
      <c r="S386" s="14" t="s">
        <v>43</v>
      </c>
      <c r="T386" s="14" t="s">
        <v>42</v>
      </c>
      <c r="U386">
        <v>40000</v>
      </c>
      <c r="V386">
        <v>0</v>
      </c>
      <c r="W386" s="14" t="s">
        <v>81</v>
      </c>
      <c r="X386" s="14" t="s">
        <v>91</v>
      </c>
    </row>
    <row r="387" spans="1:24" x14ac:dyDescent="0.2">
      <c r="A387">
        <v>29020</v>
      </c>
      <c r="B387">
        <v>372</v>
      </c>
      <c r="C387" s="14" t="s">
        <v>407</v>
      </c>
      <c r="D387" s="14" t="s">
        <v>119</v>
      </c>
      <c r="E387" s="14" t="s">
        <v>182</v>
      </c>
      <c r="F387" s="15">
        <v>18281</v>
      </c>
      <c r="G387" s="14" t="s">
        <v>43</v>
      </c>
      <c r="H387" s="14" t="s">
        <v>42</v>
      </c>
      <c r="I387">
        <v>80000</v>
      </c>
      <c r="J387">
        <v>3</v>
      </c>
      <c r="K387" s="14" t="s">
        <v>55</v>
      </c>
      <c r="L387" s="14" t="s">
        <v>66</v>
      </c>
      <c r="O387">
        <v>29379</v>
      </c>
      <c r="P387">
        <v>179</v>
      </c>
      <c r="Q387" t="str">
        <f>_xlfn.CONCAT(Clientes__2[[#This Row],[Nombre]], " ",Clientes__2[[#This Row],[Nombres2]], " ",Clientes__2[[#This Row],[Apellido]],)</f>
        <v>Jackson W Young</v>
      </c>
      <c r="R387" s="15">
        <v>23875</v>
      </c>
      <c r="S387" s="14" t="s">
        <v>42</v>
      </c>
      <c r="T387" s="14" t="s">
        <v>42</v>
      </c>
      <c r="U387">
        <v>30000</v>
      </c>
      <c r="V387">
        <v>1</v>
      </c>
      <c r="W387" s="14" t="s">
        <v>55</v>
      </c>
      <c r="X387" s="14" t="s">
        <v>54</v>
      </c>
    </row>
    <row r="388" spans="1:24" x14ac:dyDescent="0.2">
      <c r="A388">
        <v>17622</v>
      </c>
      <c r="B388">
        <v>52</v>
      </c>
      <c r="C388" s="14" t="s">
        <v>500</v>
      </c>
      <c r="D388" s="14"/>
      <c r="E388" s="14" t="s">
        <v>182</v>
      </c>
      <c r="F388" s="15">
        <v>23198</v>
      </c>
      <c r="G388" s="14" t="s">
        <v>43</v>
      </c>
      <c r="H388" s="14" t="s">
        <v>115</v>
      </c>
      <c r="I388">
        <v>70000</v>
      </c>
      <c r="J388">
        <v>4</v>
      </c>
      <c r="K388" s="14" t="s">
        <v>55</v>
      </c>
      <c r="L388" s="14" t="s">
        <v>54</v>
      </c>
      <c r="O388">
        <v>19524</v>
      </c>
      <c r="P388">
        <v>224</v>
      </c>
      <c r="Q388" t="str">
        <f>_xlfn.CONCAT(Clientes__2[[#This Row],[Nombre]], " ",Clientes__2[[#This Row],[Nombres2]], " ",Clientes__2[[#This Row],[Apellido]],)</f>
        <v>Courtney  Young</v>
      </c>
      <c r="R388" s="15">
        <v>28524</v>
      </c>
      <c r="S388" s="14" t="s">
        <v>43</v>
      </c>
      <c r="T388" s="14" t="s">
        <v>115</v>
      </c>
      <c r="U388">
        <v>30000</v>
      </c>
      <c r="V388">
        <v>0</v>
      </c>
      <c r="W388" s="14" t="s">
        <v>67</v>
      </c>
      <c r="X388" s="14" t="s">
        <v>60</v>
      </c>
    </row>
    <row r="389" spans="1:24" x14ac:dyDescent="0.2">
      <c r="A389">
        <v>18431</v>
      </c>
      <c r="B389">
        <v>335</v>
      </c>
      <c r="C389" s="14" t="s">
        <v>89</v>
      </c>
      <c r="D389" s="14" t="s">
        <v>126</v>
      </c>
      <c r="E389" s="14" t="s">
        <v>373</v>
      </c>
      <c r="F389" s="15">
        <v>19233</v>
      </c>
      <c r="G389" s="14" t="s">
        <v>42</v>
      </c>
      <c r="H389" s="14" t="s">
        <v>42</v>
      </c>
      <c r="I389">
        <v>40000</v>
      </c>
      <c r="J389">
        <v>3</v>
      </c>
      <c r="K389" s="14" t="s">
        <v>63</v>
      </c>
      <c r="L389" s="14" t="s">
        <v>84</v>
      </c>
      <c r="O389">
        <v>26750</v>
      </c>
      <c r="P389">
        <v>6</v>
      </c>
      <c r="Q389" t="str">
        <f>_xlfn.CONCAT(Clientes__2[[#This Row],[Nombre]], " ",Clientes__2[[#This Row],[Nombres2]], " ",Clientes__2[[#This Row],[Apellido]],)</f>
        <v>Cameron D Hayes</v>
      </c>
      <c r="R389" s="15">
        <v>21955</v>
      </c>
      <c r="S389" s="14" t="s">
        <v>43</v>
      </c>
      <c r="T389" s="14" t="s">
        <v>42</v>
      </c>
      <c r="U389">
        <v>60000</v>
      </c>
      <c r="V389">
        <v>1</v>
      </c>
      <c r="W389" s="14" t="s">
        <v>63</v>
      </c>
      <c r="X389" s="14" t="s">
        <v>54</v>
      </c>
    </row>
    <row r="390" spans="1:24" x14ac:dyDescent="0.2">
      <c r="A390">
        <v>22422</v>
      </c>
      <c r="B390">
        <v>267</v>
      </c>
      <c r="C390" s="14" t="s">
        <v>477</v>
      </c>
      <c r="D390" s="14"/>
      <c r="E390" s="14" t="s">
        <v>41</v>
      </c>
      <c r="F390" s="15">
        <v>21889</v>
      </c>
      <c r="G390" s="14" t="s">
        <v>42</v>
      </c>
      <c r="H390" s="14" t="s">
        <v>115</v>
      </c>
      <c r="I390">
        <v>30000</v>
      </c>
      <c r="J390">
        <v>3</v>
      </c>
      <c r="K390" s="14" t="s">
        <v>70</v>
      </c>
      <c r="L390" s="14" t="s">
        <v>91</v>
      </c>
      <c r="O390">
        <v>11269</v>
      </c>
      <c r="P390">
        <v>314</v>
      </c>
      <c r="Q390" t="str">
        <f>_xlfn.CONCAT(Clientes__2[[#This Row],[Nombre]], " ",Clientes__2[[#This Row],[Nombres2]], " ",Clientes__2[[#This Row],[Apellido]],)</f>
        <v>Nichole  Black</v>
      </c>
      <c r="R390" s="15">
        <v>23663</v>
      </c>
      <c r="S390" s="14" t="s">
        <v>42</v>
      </c>
      <c r="T390" s="14" t="s">
        <v>42</v>
      </c>
      <c r="U390">
        <v>130000</v>
      </c>
      <c r="V390">
        <v>2</v>
      </c>
      <c r="W390" s="14" t="s">
        <v>70</v>
      </c>
      <c r="X390" s="14" t="s">
        <v>66</v>
      </c>
    </row>
    <row r="391" spans="1:24" x14ac:dyDescent="0.2">
      <c r="A391">
        <v>21883</v>
      </c>
      <c r="B391">
        <v>39</v>
      </c>
      <c r="C391" s="14" t="s">
        <v>501</v>
      </c>
      <c r="D391" s="14" t="s">
        <v>44</v>
      </c>
      <c r="E391" s="14" t="s">
        <v>294</v>
      </c>
      <c r="F391" s="15">
        <v>27095</v>
      </c>
      <c r="G391" s="14" t="s">
        <v>43</v>
      </c>
      <c r="H391" s="14" t="s">
        <v>115</v>
      </c>
      <c r="I391">
        <v>70000</v>
      </c>
      <c r="J391">
        <v>0</v>
      </c>
      <c r="K391" s="14" t="s">
        <v>55</v>
      </c>
      <c r="L391" s="14" t="s">
        <v>84</v>
      </c>
      <c r="O391">
        <v>27552</v>
      </c>
      <c r="P391">
        <v>312</v>
      </c>
      <c r="Q391" t="str">
        <f>_xlfn.CONCAT(Clientes__2[[#This Row],[Nombre]], " ",Clientes__2[[#This Row],[Nombres2]], " ",Clientes__2[[#This Row],[Apellido]],)</f>
        <v>Patricia R Kapoor</v>
      </c>
      <c r="R391" s="15">
        <v>24514</v>
      </c>
      <c r="S391" s="14" t="s">
        <v>43</v>
      </c>
      <c r="T391" s="14" t="s">
        <v>115</v>
      </c>
      <c r="U391">
        <v>60000</v>
      </c>
      <c r="V391">
        <v>0</v>
      </c>
      <c r="W391" s="14" t="s">
        <v>70</v>
      </c>
      <c r="X391" s="14" t="s">
        <v>84</v>
      </c>
    </row>
    <row r="392" spans="1:24" x14ac:dyDescent="0.2">
      <c r="A392">
        <v>26814</v>
      </c>
      <c r="B392">
        <v>644</v>
      </c>
      <c r="C392" s="14" t="s">
        <v>502</v>
      </c>
      <c r="D392" s="14"/>
      <c r="E392" s="14" t="s">
        <v>153</v>
      </c>
      <c r="F392" s="15">
        <v>23836</v>
      </c>
      <c r="G392" s="14" t="s">
        <v>42</v>
      </c>
      <c r="H392" s="14" t="s">
        <v>42</v>
      </c>
      <c r="I392">
        <v>60000</v>
      </c>
      <c r="J392">
        <v>0</v>
      </c>
      <c r="K392" s="14" t="s">
        <v>70</v>
      </c>
      <c r="L392" s="14" t="s">
        <v>84</v>
      </c>
      <c r="O392">
        <v>11317</v>
      </c>
      <c r="P392">
        <v>548</v>
      </c>
      <c r="Q392" t="str">
        <f>_xlfn.CONCAT(Clientes__2[[#This Row],[Nombre]], " ",Clientes__2[[#This Row],[Nombres2]], " ",Clientes__2[[#This Row],[Apellido]],)</f>
        <v>Alex  Hernandez</v>
      </c>
      <c r="R392" s="15">
        <v>19254</v>
      </c>
      <c r="S392" s="14" t="s">
        <v>43</v>
      </c>
      <c r="T392" s="14" t="s">
        <v>115</v>
      </c>
      <c r="U392">
        <v>40000</v>
      </c>
      <c r="V392">
        <v>3</v>
      </c>
      <c r="W392" s="14" t="s">
        <v>63</v>
      </c>
      <c r="X392" s="14" t="s">
        <v>84</v>
      </c>
    </row>
    <row r="393" spans="1:24" x14ac:dyDescent="0.2">
      <c r="A393">
        <v>27019</v>
      </c>
      <c r="B393">
        <v>54</v>
      </c>
      <c r="C393" s="14" t="s">
        <v>134</v>
      </c>
      <c r="D393" s="14"/>
      <c r="E393" s="14" t="s">
        <v>407</v>
      </c>
      <c r="F393" s="15">
        <v>19811</v>
      </c>
      <c r="G393" s="14" t="s">
        <v>43</v>
      </c>
      <c r="H393" s="14" t="s">
        <v>115</v>
      </c>
      <c r="I393">
        <v>20000</v>
      </c>
      <c r="J393">
        <v>2</v>
      </c>
      <c r="K393" s="14" t="s">
        <v>81</v>
      </c>
      <c r="L393" s="14" t="s">
        <v>60</v>
      </c>
      <c r="O393">
        <v>23855</v>
      </c>
      <c r="P393">
        <v>316</v>
      </c>
      <c r="Q393" t="str">
        <f>_xlfn.CONCAT(Clientes__2[[#This Row],[Nombre]], " ",Clientes__2[[#This Row],[Nombres2]], " ",Clientes__2[[#This Row],[Apellido]],)</f>
        <v>Victoria  Jackson</v>
      </c>
      <c r="R393" s="15">
        <v>25242</v>
      </c>
      <c r="S393" s="14" t="s">
        <v>42</v>
      </c>
      <c r="T393" s="14" t="s">
        <v>42</v>
      </c>
      <c r="U393">
        <v>60000</v>
      </c>
      <c r="V393">
        <v>1</v>
      </c>
      <c r="W393" s="14" t="s">
        <v>70</v>
      </c>
      <c r="X393" s="14" t="s">
        <v>84</v>
      </c>
    </row>
    <row r="394" spans="1:24" x14ac:dyDescent="0.2">
      <c r="A394">
        <v>15528</v>
      </c>
      <c r="B394">
        <v>545</v>
      </c>
      <c r="C394" s="14" t="s">
        <v>503</v>
      </c>
      <c r="D394" s="14"/>
      <c r="E394" s="14" t="s">
        <v>448</v>
      </c>
      <c r="F394" s="15">
        <v>23108</v>
      </c>
      <c r="G394" s="14" t="s">
        <v>42</v>
      </c>
      <c r="H394" s="14" t="s">
        <v>42</v>
      </c>
      <c r="I394">
        <v>60000</v>
      </c>
      <c r="J394">
        <v>4</v>
      </c>
      <c r="K394" s="14" t="s">
        <v>55</v>
      </c>
      <c r="L394" s="14" t="s">
        <v>84</v>
      </c>
      <c r="O394">
        <v>14638</v>
      </c>
      <c r="P394">
        <v>536</v>
      </c>
      <c r="Q394" t="str">
        <f>_xlfn.CONCAT(Clientes__2[[#This Row],[Nombre]], " ",Clientes__2[[#This Row],[Nombres2]], " ",Clientes__2[[#This Row],[Apellido]],)</f>
        <v>Lucas  Ramirez</v>
      </c>
      <c r="R394" s="15">
        <v>22149</v>
      </c>
      <c r="S394" s="14" t="s">
        <v>43</v>
      </c>
      <c r="T394" s="14" t="s">
        <v>42</v>
      </c>
      <c r="U394">
        <v>40000</v>
      </c>
      <c r="V394">
        <v>0</v>
      </c>
      <c r="W394" s="14" t="s">
        <v>55</v>
      </c>
      <c r="X394" s="14" t="s">
        <v>84</v>
      </c>
    </row>
    <row r="395" spans="1:24" x14ac:dyDescent="0.2">
      <c r="A395">
        <v>28408</v>
      </c>
      <c r="B395">
        <v>229</v>
      </c>
      <c r="C395" s="14" t="s">
        <v>279</v>
      </c>
      <c r="D395" s="14" t="s">
        <v>116</v>
      </c>
      <c r="E395" s="14" t="s">
        <v>225</v>
      </c>
      <c r="F395" s="15">
        <v>28775</v>
      </c>
      <c r="G395" s="14" t="s">
        <v>43</v>
      </c>
      <c r="H395" s="14" t="s">
        <v>115</v>
      </c>
      <c r="I395">
        <v>20000</v>
      </c>
      <c r="J395">
        <v>0</v>
      </c>
      <c r="K395" s="14" t="s">
        <v>67</v>
      </c>
      <c r="L395" s="14" t="s">
        <v>60</v>
      </c>
      <c r="O395">
        <v>28622</v>
      </c>
      <c r="P395">
        <v>326</v>
      </c>
      <c r="Q395" t="str">
        <f>_xlfn.CONCAT(Clientes__2[[#This Row],[Nombre]], " ",Clientes__2[[#This Row],[Nombres2]], " ",Clientes__2[[#This Row],[Apellido]],)</f>
        <v>Tasha A Lal</v>
      </c>
      <c r="R395" s="15">
        <v>21441</v>
      </c>
      <c r="S395" s="14" t="s">
        <v>42</v>
      </c>
      <c r="T395" s="14" t="s">
        <v>115</v>
      </c>
      <c r="U395">
        <v>40000</v>
      </c>
      <c r="V395">
        <v>1</v>
      </c>
      <c r="W395" s="14" t="s">
        <v>63</v>
      </c>
      <c r="X395" s="14" t="s">
        <v>91</v>
      </c>
    </row>
    <row r="396" spans="1:24" x14ac:dyDescent="0.2">
      <c r="A396">
        <v>21447</v>
      </c>
      <c r="B396">
        <v>60</v>
      </c>
      <c r="C396" s="14" t="s">
        <v>504</v>
      </c>
      <c r="D396" s="14"/>
      <c r="E396" s="14" t="s">
        <v>443</v>
      </c>
      <c r="F396" s="15">
        <v>15763</v>
      </c>
      <c r="G396" s="14" t="s">
        <v>42</v>
      </c>
      <c r="H396" s="14" t="s">
        <v>42</v>
      </c>
      <c r="I396">
        <v>70000</v>
      </c>
      <c r="J396">
        <v>5</v>
      </c>
      <c r="K396" s="14" t="s">
        <v>55</v>
      </c>
      <c r="L396" s="14" t="s">
        <v>66</v>
      </c>
      <c r="O396">
        <v>27819</v>
      </c>
      <c r="P396">
        <v>273</v>
      </c>
      <c r="Q396" t="str">
        <f>_xlfn.CONCAT(Clientes__2[[#This Row],[Nombre]], " ",Clientes__2[[#This Row],[Nombres2]], " ",Clientes__2[[#This Row],[Apellido]],)</f>
        <v>Anthony  Harris</v>
      </c>
      <c r="R396" s="15">
        <v>23076</v>
      </c>
      <c r="S396" s="14" t="s">
        <v>42</v>
      </c>
      <c r="T396" s="14" t="s">
        <v>115</v>
      </c>
      <c r="U396">
        <v>40000</v>
      </c>
      <c r="V396">
        <v>1</v>
      </c>
      <c r="W396" s="14" t="s">
        <v>55</v>
      </c>
      <c r="X396" s="14" t="s">
        <v>54</v>
      </c>
    </row>
    <row r="397" spans="1:24" x14ac:dyDescent="0.2">
      <c r="A397">
        <v>15435</v>
      </c>
      <c r="B397">
        <v>40</v>
      </c>
      <c r="C397" s="14" t="s">
        <v>64</v>
      </c>
      <c r="D397" s="14" t="s">
        <v>339</v>
      </c>
      <c r="E397" s="14" t="s">
        <v>180</v>
      </c>
      <c r="F397" s="15">
        <v>17087</v>
      </c>
      <c r="G397" s="14" t="s">
        <v>43</v>
      </c>
      <c r="H397" s="14" t="s">
        <v>42</v>
      </c>
      <c r="I397">
        <v>30000</v>
      </c>
      <c r="J397">
        <v>2</v>
      </c>
      <c r="K397" s="14" t="s">
        <v>63</v>
      </c>
      <c r="L397" s="14" t="s">
        <v>91</v>
      </c>
      <c r="O397">
        <v>14790</v>
      </c>
      <c r="P397">
        <v>211</v>
      </c>
      <c r="Q397" t="str">
        <f>_xlfn.CONCAT(Clientes__2[[#This Row],[Nombre]], " ",Clientes__2[[#This Row],[Nombres2]], " ",Clientes__2[[#This Row],[Apellido]],)</f>
        <v>Geoffrey P Raman</v>
      </c>
      <c r="R397" s="15">
        <v>24512</v>
      </c>
      <c r="S397" s="14" t="s">
        <v>42</v>
      </c>
      <c r="T397" s="14" t="s">
        <v>42</v>
      </c>
      <c r="U397">
        <v>40000</v>
      </c>
      <c r="V397">
        <v>0</v>
      </c>
      <c r="W397" s="14" t="s">
        <v>55</v>
      </c>
      <c r="X397" s="14" t="s">
        <v>91</v>
      </c>
    </row>
    <row r="398" spans="1:24" x14ac:dyDescent="0.2">
      <c r="A398">
        <v>14352</v>
      </c>
      <c r="B398">
        <v>626</v>
      </c>
      <c r="C398" s="14" t="s">
        <v>183</v>
      </c>
      <c r="D398" s="14"/>
      <c r="E398" s="14" t="s">
        <v>430</v>
      </c>
      <c r="F398" s="15">
        <v>27471</v>
      </c>
      <c r="G398" s="14" t="s">
        <v>43</v>
      </c>
      <c r="H398" s="14" t="s">
        <v>115</v>
      </c>
      <c r="I398">
        <v>40000</v>
      </c>
      <c r="J398">
        <v>0</v>
      </c>
      <c r="K398" s="14" t="s">
        <v>67</v>
      </c>
      <c r="L398" s="14" t="s">
        <v>54</v>
      </c>
      <c r="O398">
        <v>21739</v>
      </c>
      <c r="P398">
        <v>273</v>
      </c>
      <c r="Q398" t="str">
        <f>_xlfn.CONCAT(Clientes__2[[#This Row],[Nombre]], " ",Clientes__2[[#This Row],[Nombres2]], " ",Clientes__2[[#This Row],[Apellido]],)</f>
        <v>Melissa  Butler</v>
      </c>
      <c r="R398" s="15">
        <v>22879</v>
      </c>
      <c r="S398" s="14" t="s">
        <v>43</v>
      </c>
      <c r="T398" s="14" t="s">
        <v>42</v>
      </c>
      <c r="U398">
        <v>20000</v>
      </c>
      <c r="V398">
        <v>1</v>
      </c>
      <c r="W398" s="14" t="s">
        <v>70</v>
      </c>
      <c r="X398" s="14" t="s">
        <v>91</v>
      </c>
    </row>
    <row r="399" spans="1:24" x14ac:dyDescent="0.2">
      <c r="A399">
        <v>24406</v>
      </c>
      <c r="B399">
        <v>307</v>
      </c>
      <c r="C399" s="14" t="s">
        <v>505</v>
      </c>
      <c r="D399" s="14"/>
      <c r="E399" s="14" t="s">
        <v>198</v>
      </c>
      <c r="F399" s="15">
        <v>23081</v>
      </c>
      <c r="G399" s="14" t="s">
        <v>42</v>
      </c>
      <c r="H399" s="14" t="s">
        <v>42</v>
      </c>
      <c r="I399">
        <v>110000</v>
      </c>
      <c r="J399">
        <v>4</v>
      </c>
      <c r="K399" s="14" t="s">
        <v>55</v>
      </c>
      <c r="L399" s="14" t="s">
        <v>66</v>
      </c>
      <c r="O399">
        <v>24622</v>
      </c>
      <c r="P399">
        <v>553</v>
      </c>
      <c r="Q399" t="str">
        <f>_xlfn.CONCAT(Clientes__2[[#This Row],[Nombre]], " ",Clientes__2[[#This Row],[Nombres2]], " ",Clientes__2[[#This Row],[Apellido]],)</f>
        <v>Reginald  Vazquez</v>
      </c>
      <c r="R399" s="15">
        <v>13679</v>
      </c>
      <c r="S399" s="14" t="s">
        <v>42</v>
      </c>
      <c r="T399" s="14" t="s">
        <v>42</v>
      </c>
      <c r="U399">
        <v>50000</v>
      </c>
      <c r="V399">
        <v>3</v>
      </c>
      <c r="W399" s="14" t="s">
        <v>70</v>
      </c>
      <c r="X399" s="14" t="s">
        <v>66</v>
      </c>
    </row>
    <row r="400" spans="1:24" x14ac:dyDescent="0.2">
      <c r="A400">
        <v>24760</v>
      </c>
      <c r="B400">
        <v>553</v>
      </c>
      <c r="C400" s="14" t="s">
        <v>317</v>
      </c>
      <c r="D400" s="14" t="s">
        <v>46</v>
      </c>
      <c r="E400" s="14" t="s">
        <v>314</v>
      </c>
      <c r="F400" s="15">
        <v>21768</v>
      </c>
      <c r="G400" s="14" t="s">
        <v>43</v>
      </c>
      <c r="H400" s="14" t="s">
        <v>42</v>
      </c>
      <c r="I400">
        <v>40000</v>
      </c>
      <c r="J400">
        <v>2</v>
      </c>
      <c r="K400" s="14" t="s">
        <v>63</v>
      </c>
      <c r="L400" s="14" t="s">
        <v>91</v>
      </c>
      <c r="O400">
        <v>15853</v>
      </c>
      <c r="P400">
        <v>339</v>
      </c>
      <c r="Q400" t="str">
        <f>_xlfn.CONCAT(Clientes__2[[#This Row],[Nombre]], " ",Clientes__2[[#This Row],[Nombres2]], " ",Clientes__2[[#This Row],[Apellido]],)</f>
        <v>Julian L Coleman</v>
      </c>
      <c r="R400" s="15">
        <v>24525</v>
      </c>
      <c r="S400" s="14" t="s">
        <v>42</v>
      </c>
      <c r="T400" s="14" t="s">
        <v>115</v>
      </c>
      <c r="U400">
        <v>120000</v>
      </c>
      <c r="V400">
        <v>0</v>
      </c>
      <c r="W400" s="14" t="s">
        <v>55</v>
      </c>
      <c r="X400" s="14" t="s">
        <v>66</v>
      </c>
    </row>
    <row r="401" spans="1:24" x14ac:dyDescent="0.2">
      <c r="A401">
        <v>17621</v>
      </c>
      <c r="B401">
        <v>337</v>
      </c>
      <c r="C401" s="14" t="s">
        <v>235</v>
      </c>
      <c r="D401" s="14" t="s">
        <v>124</v>
      </c>
      <c r="E401" s="14" t="s">
        <v>118</v>
      </c>
      <c r="F401" s="15">
        <v>23225</v>
      </c>
      <c r="G401" s="14" t="s">
        <v>43</v>
      </c>
      <c r="H401" s="14" t="s">
        <v>115</v>
      </c>
      <c r="I401">
        <v>40000</v>
      </c>
      <c r="J401">
        <v>0</v>
      </c>
      <c r="K401" s="14" t="s">
        <v>55</v>
      </c>
      <c r="L401" s="14" t="s">
        <v>84</v>
      </c>
      <c r="O401">
        <v>24480</v>
      </c>
      <c r="P401">
        <v>36</v>
      </c>
      <c r="Q401" t="str">
        <f>_xlfn.CONCAT(Clientes__2[[#This Row],[Nombre]], " ",Clientes__2[[#This Row],[Nombres2]], " ",Clientes__2[[#This Row],[Apellido]],)</f>
        <v>Brianna J Price</v>
      </c>
      <c r="R401" s="15">
        <v>21419</v>
      </c>
      <c r="S401" s="14" t="s">
        <v>43</v>
      </c>
      <c r="T401" s="14" t="s">
        <v>115</v>
      </c>
      <c r="U401">
        <v>90000</v>
      </c>
      <c r="V401">
        <v>2</v>
      </c>
      <c r="W401" s="14" t="s">
        <v>55</v>
      </c>
      <c r="X401" s="14" t="s">
        <v>84</v>
      </c>
    </row>
    <row r="402" spans="1:24" x14ac:dyDescent="0.2">
      <c r="A402">
        <v>15191</v>
      </c>
      <c r="B402">
        <v>307</v>
      </c>
      <c r="C402" s="14" t="s">
        <v>340</v>
      </c>
      <c r="D402" s="14" t="s">
        <v>46</v>
      </c>
      <c r="E402" s="14" t="s">
        <v>380</v>
      </c>
      <c r="F402" s="15">
        <v>27260</v>
      </c>
      <c r="G402" s="14" t="s">
        <v>43</v>
      </c>
      <c r="H402" s="14" t="s">
        <v>42</v>
      </c>
      <c r="I402">
        <v>60000</v>
      </c>
      <c r="J402">
        <v>0</v>
      </c>
      <c r="K402" s="14" t="s">
        <v>67</v>
      </c>
      <c r="L402" s="14" t="s">
        <v>84</v>
      </c>
      <c r="O402">
        <v>16901</v>
      </c>
      <c r="P402">
        <v>311</v>
      </c>
      <c r="Q402" t="str">
        <f>_xlfn.CONCAT(Clientes__2[[#This Row],[Nombre]], " ",Clientes__2[[#This Row],[Nombres2]], " ",Clientes__2[[#This Row],[Apellido]],)</f>
        <v>Andres L Kumar</v>
      </c>
      <c r="R402" s="15">
        <v>13812</v>
      </c>
      <c r="S402" s="14" t="s">
        <v>42</v>
      </c>
      <c r="T402" s="14" t="s">
        <v>42</v>
      </c>
      <c r="U402">
        <v>130000</v>
      </c>
      <c r="V402">
        <v>2</v>
      </c>
      <c r="W402" s="14" t="s">
        <v>55</v>
      </c>
      <c r="X402" s="14" t="s">
        <v>66</v>
      </c>
    </row>
    <row r="403" spans="1:24" x14ac:dyDescent="0.2">
      <c r="A403">
        <v>27388</v>
      </c>
      <c r="B403">
        <v>641</v>
      </c>
      <c r="C403" s="14" t="s">
        <v>506</v>
      </c>
      <c r="D403" s="14" t="s">
        <v>44</v>
      </c>
      <c r="E403" s="14" t="s">
        <v>74</v>
      </c>
      <c r="F403" s="15">
        <v>14715</v>
      </c>
      <c r="G403" s="14" t="s">
        <v>42</v>
      </c>
      <c r="H403" s="14" t="s">
        <v>42</v>
      </c>
      <c r="I403">
        <v>60000</v>
      </c>
      <c r="J403">
        <v>3</v>
      </c>
      <c r="K403" s="14" t="s">
        <v>55</v>
      </c>
      <c r="L403" s="14" t="s">
        <v>66</v>
      </c>
      <c r="O403">
        <v>26514</v>
      </c>
      <c r="P403">
        <v>326</v>
      </c>
      <c r="Q403" t="str">
        <f>_xlfn.CONCAT(Clientes__2[[#This Row],[Nombre]], " ",Clientes__2[[#This Row],[Nombres2]], " ",Clientes__2[[#This Row],[Apellido]],)</f>
        <v>Xavier R Cox</v>
      </c>
      <c r="R403" s="15">
        <v>18368</v>
      </c>
      <c r="S403" s="14" t="s">
        <v>42</v>
      </c>
      <c r="T403" s="14" t="s">
        <v>42</v>
      </c>
      <c r="U403">
        <v>70000</v>
      </c>
      <c r="V403">
        <v>4</v>
      </c>
      <c r="W403" s="14" t="s">
        <v>63</v>
      </c>
      <c r="X403" s="14" t="s">
        <v>84</v>
      </c>
    </row>
    <row r="404" spans="1:24" x14ac:dyDescent="0.2">
      <c r="A404">
        <v>24661</v>
      </c>
      <c r="B404">
        <v>50</v>
      </c>
      <c r="C404" s="14" t="s">
        <v>285</v>
      </c>
      <c r="D404" s="14"/>
      <c r="E404" s="14" t="s">
        <v>462</v>
      </c>
      <c r="F404" s="15">
        <v>17340</v>
      </c>
      <c r="G404" s="14" t="s">
        <v>43</v>
      </c>
      <c r="H404" s="14" t="s">
        <v>115</v>
      </c>
      <c r="I404">
        <v>70000</v>
      </c>
      <c r="J404">
        <v>2</v>
      </c>
      <c r="K404" s="14" t="s">
        <v>55</v>
      </c>
      <c r="L404" s="14" t="s">
        <v>66</v>
      </c>
      <c r="O404">
        <v>22091</v>
      </c>
      <c r="P404">
        <v>626</v>
      </c>
      <c r="Q404" t="str">
        <f>_xlfn.CONCAT(Clientes__2[[#This Row],[Nombre]], " ",Clientes__2[[#This Row],[Nombres2]], " ",Clientes__2[[#This Row],[Apellido]],)</f>
        <v>Madison  Jones</v>
      </c>
      <c r="R404" s="15">
        <v>20324</v>
      </c>
      <c r="S404" s="14" t="s">
        <v>42</v>
      </c>
      <c r="T404" s="14" t="s">
        <v>115</v>
      </c>
      <c r="U404">
        <v>80000</v>
      </c>
      <c r="V404">
        <v>3</v>
      </c>
      <c r="W404" s="14" t="s">
        <v>63</v>
      </c>
      <c r="X404" s="14" t="s">
        <v>84</v>
      </c>
    </row>
    <row r="405" spans="1:24" x14ac:dyDescent="0.2">
      <c r="A405">
        <v>16920</v>
      </c>
      <c r="B405">
        <v>374</v>
      </c>
      <c r="C405" s="14" t="s">
        <v>282</v>
      </c>
      <c r="D405" s="14"/>
      <c r="E405" s="14" t="s">
        <v>330</v>
      </c>
      <c r="F405" s="15">
        <v>28872</v>
      </c>
      <c r="G405" s="14" t="s">
        <v>42</v>
      </c>
      <c r="H405" s="14" t="s">
        <v>42</v>
      </c>
      <c r="I405">
        <v>60000</v>
      </c>
      <c r="J405">
        <v>0</v>
      </c>
      <c r="K405" s="14" t="s">
        <v>63</v>
      </c>
      <c r="L405" s="14" t="s">
        <v>54</v>
      </c>
      <c r="O405">
        <v>13051</v>
      </c>
      <c r="P405">
        <v>4</v>
      </c>
      <c r="Q405" t="str">
        <f>_xlfn.CONCAT(Clientes__2[[#This Row],[Nombre]], " ",Clientes__2[[#This Row],[Nombres2]], " ",Clientes__2[[#This Row],[Apellido]],)</f>
        <v>Eduardo  Stewart</v>
      </c>
      <c r="R405" s="15">
        <v>20055</v>
      </c>
      <c r="S405" s="14" t="s">
        <v>43</v>
      </c>
      <c r="T405" s="14" t="s">
        <v>42</v>
      </c>
      <c r="U405">
        <v>80000</v>
      </c>
      <c r="V405">
        <v>2</v>
      </c>
      <c r="W405" s="14" t="s">
        <v>63</v>
      </c>
      <c r="X405" s="14" t="s">
        <v>54</v>
      </c>
    </row>
    <row r="406" spans="1:24" x14ac:dyDescent="0.2">
      <c r="A406">
        <v>12778</v>
      </c>
      <c r="B406">
        <v>368</v>
      </c>
      <c r="C406" s="14" t="s">
        <v>507</v>
      </c>
      <c r="D406" s="14"/>
      <c r="E406" s="14" t="s">
        <v>102</v>
      </c>
      <c r="F406" s="15">
        <v>20553</v>
      </c>
      <c r="G406" s="14" t="s">
        <v>42</v>
      </c>
      <c r="H406" s="14" t="s">
        <v>115</v>
      </c>
      <c r="I406">
        <v>40000</v>
      </c>
      <c r="J406">
        <v>1</v>
      </c>
      <c r="K406" s="14" t="s">
        <v>63</v>
      </c>
      <c r="L406" s="14" t="s">
        <v>91</v>
      </c>
      <c r="O406">
        <v>23481</v>
      </c>
      <c r="P406">
        <v>300</v>
      </c>
      <c r="Q406" t="str">
        <f>_xlfn.CONCAT(Clientes__2[[#This Row],[Nombre]], " ",Clientes__2[[#This Row],[Nombres2]], " ",Clientes__2[[#This Row],[Apellido]],)</f>
        <v>Connie  Morgan</v>
      </c>
      <c r="R406" s="15">
        <v>23177</v>
      </c>
      <c r="S406" s="14" t="s">
        <v>43</v>
      </c>
      <c r="T406" s="14" t="s">
        <v>42</v>
      </c>
      <c r="U406">
        <v>100000</v>
      </c>
      <c r="V406">
        <v>0</v>
      </c>
      <c r="W406" s="14" t="s">
        <v>63</v>
      </c>
      <c r="X406" s="14" t="s">
        <v>84</v>
      </c>
    </row>
    <row r="407" spans="1:24" x14ac:dyDescent="0.2">
      <c r="A407">
        <v>19860</v>
      </c>
      <c r="B407">
        <v>607</v>
      </c>
      <c r="C407" s="14" t="s">
        <v>295</v>
      </c>
      <c r="D407" s="14"/>
      <c r="E407" s="14" t="s">
        <v>182</v>
      </c>
      <c r="F407" s="15">
        <v>17453</v>
      </c>
      <c r="G407" s="14" t="s">
        <v>43</v>
      </c>
      <c r="H407" s="14" t="s">
        <v>115</v>
      </c>
      <c r="I407">
        <v>70000</v>
      </c>
      <c r="J407">
        <v>2</v>
      </c>
      <c r="K407" s="14" t="s">
        <v>63</v>
      </c>
      <c r="L407" s="14" t="s">
        <v>84</v>
      </c>
      <c r="O407">
        <v>22261</v>
      </c>
      <c r="P407">
        <v>299</v>
      </c>
      <c r="Q407" t="str">
        <f>_xlfn.CONCAT(Clientes__2[[#This Row],[Nombre]], " ",Clientes__2[[#This Row],[Nombres2]], " ",Clientes__2[[#This Row],[Apellido]],)</f>
        <v>Sara  Young</v>
      </c>
      <c r="R407" s="15">
        <v>24541</v>
      </c>
      <c r="S407" s="14" t="s">
        <v>43</v>
      </c>
      <c r="T407" s="14" t="s">
        <v>42</v>
      </c>
      <c r="U407">
        <v>50000</v>
      </c>
      <c r="V407">
        <v>2</v>
      </c>
      <c r="W407" s="14" t="s">
        <v>55</v>
      </c>
      <c r="X407" s="14" t="s">
        <v>54</v>
      </c>
    </row>
    <row r="408" spans="1:24" x14ac:dyDescent="0.2">
      <c r="A408">
        <v>20093</v>
      </c>
      <c r="B408">
        <v>374</v>
      </c>
      <c r="C408" s="14" t="s">
        <v>508</v>
      </c>
      <c r="D408" s="14"/>
      <c r="E408" s="14" t="s">
        <v>509</v>
      </c>
      <c r="F408" s="15">
        <v>19827</v>
      </c>
      <c r="G408" s="14" t="s">
        <v>42</v>
      </c>
      <c r="H408" s="14" t="s">
        <v>115</v>
      </c>
      <c r="I408">
        <v>40000</v>
      </c>
      <c r="J408">
        <v>1</v>
      </c>
      <c r="K408" s="14" t="s">
        <v>63</v>
      </c>
      <c r="L408" s="14" t="s">
        <v>91</v>
      </c>
      <c r="O408">
        <v>24936</v>
      </c>
      <c r="P408">
        <v>546</v>
      </c>
      <c r="Q408" t="str">
        <f>_xlfn.CONCAT(Clientes__2[[#This Row],[Nombre]], " ",Clientes__2[[#This Row],[Nombres2]], " ",Clientes__2[[#This Row],[Apellido]],)</f>
        <v>Megan  Clark</v>
      </c>
      <c r="R408" s="15">
        <v>14021</v>
      </c>
      <c r="S408" s="14" t="s">
        <v>42</v>
      </c>
      <c r="T408" s="14" t="s">
        <v>42</v>
      </c>
      <c r="U408">
        <v>60000</v>
      </c>
      <c r="V408">
        <v>3</v>
      </c>
      <c r="W408" s="14" t="s">
        <v>70</v>
      </c>
      <c r="X408" s="14" t="s">
        <v>66</v>
      </c>
    </row>
    <row r="409" spans="1:24" x14ac:dyDescent="0.2">
      <c r="A409">
        <v>15013</v>
      </c>
      <c r="B409">
        <v>329</v>
      </c>
      <c r="C409" s="14" t="s">
        <v>10</v>
      </c>
      <c r="D409" s="14" t="s">
        <v>126</v>
      </c>
      <c r="E409" s="14" t="s">
        <v>78</v>
      </c>
      <c r="F409" s="15">
        <v>28077</v>
      </c>
      <c r="G409" s="14" t="s">
        <v>43</v>
      </c>
      <c r="H409" s="14" t="s">
        <v>115</v>
      </c>
      <c r="I409">
        <v>60000</v>
      </c>
      <c r="J409">
        <v>0</v>
      </c>
      <c r="K409" s="14" t="s">
        <v>63</v>
      </c>
      <c r="L409" s="14" t="s">
        <v>54</v>
      </c>
      <c r="O409">
        <v>21857</v>
      </c>
      <c r="P409">
        <v>253</v>
      </c>
      <c r="Q409" t="str">
        <f>_xlfn.CONCAT(Clientes__2[[#This Row],[Nombre]], " ",Clientes__2[[#This Row],[Nombres2]], " ",Clientes__2[[#This Row],[Apellido]],)</f>
        <v>Julia D Campbell</v>
      </c>
      <c r="R409" s="15">
        <v>18283</v>
      </c>
      <c r="S409" s="14" t="s">
        <v>43</v>
      </c>
      <c r="T409" s="14" t="s">
        <v>42</v>
      </c>
      <c r="U409">
        <v>150000</v>
      </c>
      <c r="V409">
        <v>4</v>
      </c>
      <c r="W409" s="14" t="s">
        <v>55</v>
      </c>
      <c r="X409" s="14" t="s">
        <v>66</v>
      </c>
    </row>
    <row r="410" spans="1:24" x14ac:dyDescent="0.2">
      <c r="A410">
        <v>24623</v>
      </c>
      <c r="B410">
        <v>609</v>
      </c>
      <c r="C410" s="14" t="s">
        <v>510</v>
      </c>
      <c r="D410" s="14"/>
      <c r="E410" s="14" t="s">
        <v>194</v>
      </c>
      <c r="F410" s="15">
        <v>13957</v>
      </c>
      <c r="G410" s="14" t="s">
        <v>42</v>
      </c>
      <c r="H410" s="14" t="s">
        <v>115</v>
      </c>
      <c r="I410">
        <v>60000</v>
      </c>
      <c r="J410">
        <v>3</v>
      </c>
      <c r="K410" s="14" t="s">
        <v>70</v>
      </c>
      <c r="L410" s="14" t="s">
        <v>66</v>
      </c>
      <c r="O410">
        <v>11329</v>
      </c>
      <c r="P410">
        <v>311</v>
      </c>
      <c r="Q410" t="str">
        <f>_xlfn.CONCAT(Clientes__2[[#This Row],[Nombre]], " ",Clientes__2[[#This Row],[Nombres2]], " ",Clientes__2[[#This Row],[Apellido]],)</f>
        <v>Beth  Torres</v>
      </c>
      <c r="R410" s="15">
        <v>14817</v>
      </c>
      <c r="S410" s="14" t="s">
        <v>43</v>
      </c>
      <c r="T410" s="14" t="s">
        <v>42</v>
      </c>
      <c r="U410">
        <v>90000</v>
      </c>
      <c r="V410">
        <v>5</v>
      </c>
      <c r="W410" s="14" t="s">
        <v>55</v>
      </c>
      <c r="X410" s="14" t="s">
        <v>66</v>
      </c>
    </row>
    <row r="411" spans="1:24" x14ac:dyDescent="0.2">
      <c r="A411">
        <v>13902</v>
      </c>
      <c r="B411">
        <v>311</v>
      </c>
      <c r="C411" s="14" t="s">
        <v>421</v>
      </c>
      <c r="D411" s="14"/>
      <c r="E411" s="14" t="s">
        <v>59</v>
      </c>
      <c r="F411" s="15">
        <v>25280</v>
      </c>
      <c r="G411" s="14" t="s">
        <v>42</v>
      </c>
      <c r="H411" s="14" t="s">
        <v>42</v>
      </c>
      <c r="I411">
        <v>70000</v>
      </c>
      <c r="J411">
        <v>5</v>
      </c>
      <c r="K411" s="14" t="s">
        <v>70</v>
      </c>
      <c r="L411" s="14" t="s">
        <v>84</v>
      </c>
      <c r="O411">
        <v>17823</v>
      </c>
      <c r="P411">
        <v>219</v>
      </c>
      <c r="Q411" t="str">
        <f>_xlfn.CONCAT(Clientes__2[[#This Row],[Nombre]], " ",Clientes__2[[#This Row],[Nombres2]], " ",Clientes__2[[#This Row],[Apellido]],)</f>
        <v>Jeremiah  Simmons</v>
      </c>
      <c r="R411" s="15">
        <v>23175</v>
      </c>
      <c r="S411" s="14" t="s">
        <v>42</v>
      </c>
      <c r="T411" s="14" t="s">
        <v>42</v>
      </c>
      <c r="U411">
        <v>30000</v>
      </c>
      <c r="V411">
        <v>3</v>
      </c>
      <c r="W411" s="14" t="s">
        <v>63</v>
      </c>
      <c r="X411" s="14" t="s">
        <v>91</v>
      </c>
    </row>
    <row r="412" spans="1:24" x14ac:dyDescent="0.2">
      <c r="A412">
        <v>19818</v>
      </c>
      <c r="B412">
        <v>326</v>
      </c>
      <c r="C412" s="14" t="s">
        <v>235</v>
      </c>
      <c r="D412" s="14" t="s">
        <v>44</v>
      </c>
      <c r="E412" s="14" t="s">
        <v>511</v>
      </c>
      <c r="F412" s="15">
        <v>20472</v>
      </c>
      <c r="G412" s="14" t="s">
        <v>42</v>
      </c>
      <c r="H412" s="14" t="s">
        <v>115</v>
      </c>
      <c r="I412">
        <v>60000</v>
      </c>
      <c r="J412">
        <v>2</v>
      </c>
      <c r="K412" s="14" t="s">
        <v>67</v>
      </c>
      <c r="L412" s="14" t="s">
        <v>84</v>
      </c>
      <c r="O412">
        <v>24964</v>
      </c>
      <c r="P412">
        <v>614</v>
      </c>
      <c r="Q412" t="str">
        <f>_xlfn.CONCAT(Clientes__2[[#This Row],[Nombre]], " ",Clientes__2[[#This Row],[Nombres2]], " ",Clientes__2[[#This Row],[Apellido]],)</f>
        <v>Brianna R Anderson</v>
      </c>
      <c r="R412" s="15">
        <v>17368</v>
      </c>
      <c r="S412" s="14" t="s">
        <v>42</v>
      </c>
      <c r="T412" s="14" t="s">
        <v>115</v>
      </c>
      <c r="U412">
        <v>40000</v>
      </c>
      <c r="V412">
        <v>2</v>
      </c>
      <c r="W412" s="14" t="s">
        <v>67</v>
      </c>
      <c r="X412" s="14" t="s">
        <v>84</v>
      </c>
    </row>
    <row r="413" spans="1:24" x14ac:dyDescent="0.2">
      <c r="A413">
        <v>15173</v>
      </c>
      <c r="B413">
        <v>539</v>
      </c>
      <c r="C413" s="14" t="s">
        <v>107</v>
      </c>
      <c r="D413" s="14" t="s">
        <v>124</v>
      </c>
      <c r="E413" s="14" t="s">
        <v>383</v>
      </c>
      <c r="F413" s="15">
        <v>27682</v>
      </c>
      <c r="G413" s="14" t="s">
        <v>43</v>
      </c>
      <c r="H413" s="14" t="s">
        <v>42</v>
      </c>
      <c r="I413">
        <v>30000</v>
      </c>
      <c r="J413">
        <v>0</v>
      </c>
      <c r="K413" s="14" t="s">
        <v>63</v>
      </c>
      <c r="L413" s="14" t="s">
        <v>54</v>
      </c>
      <c r="O413">
        <v>19763</v>
      </c>
      <c r="P413">
        <v>29</v>
      </c>
      <c r="Q413" t="str">
        <f>_xlfn.CONCAT(Clientes__2[[#This Row],[Nombre]], " ",Clientes__2[[#This Row],[Nombres2]], " ",Clientes__2[[#This Row],[Apellido]],)</f>
        <v>Miguel J Henderson</v>
      </c>
      <c r="R413" s="15">
        <v>18545</v>
      </c>
      <c r="S413" s="14" t="s">
        <v>42</v>
      </c>
      <c r="T413" s="14" t="s">
        <v>42</v>
      </c>
      <c r="U413">
        <v>30000</v>
      </c>
      <c r="V413">
        <v>3</v>
      </c>
      <c r="W413" s="14" t="s">
        <v>63</v>
      </c>
      <c r="X413" s="14" t="s">
        <v>91</v>
      </c>
    </row>
    <row r="414" spans="1:24" x14ac:dyDescent="0.2">
      <c r="A414">
        <v>14392</v>
      </c>
      <c r="B414">
        <v>648</v>
      </c>
      <c r="C414" s="14" t="s">
        <v>461</v>
      </c>
      <c r="D414" s="14" t="s">
        <v>40</v>
      </c>
      <c r="E414" s="14" t="s">
        <v>407</v>
      </c>
      <c r="F414" s="15">
        <v>17403</v>
      </c>
      <c r="G414" s="14" t="s">
        <v>42</v>
      </c>
      <c r="H414" s="14" t="s">
        <v>42</v>
      </c>
      <c r="I414">
        <v>70000</v>
      </c>
      <c r="J414">
        <v>4</v>
      </c>
      <c r="K414" s="14" t="s">
        <v>55</v>
      </c>
      <c r="L414" s="14" t="s">
        <v>66</v>
      </c>
      <c r="O414">
        <v>24637</v>
      </c>
      <c r="P414">
        <v>64</v>
      </c>
      <c r="Q414" t="str">
        <f>_xlfn.CONCAT(Clientes__2[[#This Row],[Nombre]], " ",Clientes__2[[#This Row],[Nombres2]], " ",Clientes__2[[#This Row],[Apellido]],)</f>
        <v>Justin T Jackson</v>
      </c>
      <c r="R414" s="15">
        <v>15288</v>
      </c>
      <c r="S414" s="14" t="s">
        <v>42</v>
      </c>
      <c r="T414" s="14" t="s">
        <v>42</v>
      </c>
      <c r="U414">
        <v>40000</v>
      </c>
      <c r="V414">
        <v>4</v>
      </c>
      <c r="W414" s="14" t="s">
        <v>67</v>
      </c>
      <c r="X414" s="14" t="s">
        <v>84</v>
      </c>
    </row>
    <row r="415" spans="1:24" x14ac:dyDescent="0.2">
      <c r="A415">
        <v>22643</v>
      </c>
      <c r="B415">
        <v>230</v>
      </c>
      <c r="C415" s="14" t="s">
        <v>168</v>
      </c>
      <c r="D415" s="14" t="s">
        <v>126</v>
      </c>
      <c r="E415" s="14" t="s">
        <v>65</v>
      </c>
      <c r="F415" s="15">
        <v>24789</v>
      </c>
      <c r="G415" s="14" t="s">
        <v>43</v>
      </c>
      <c r="H415" s="14" t="s">
        <v>115</v>
      </c>
      <c r="I415">
        <v>20000</v>
      </c>
      <c r="J415">
        <v>1</v>
      </c>
      <c r="K415" s="14" t="s">
        <v>67</v>
      </c>
      <c r="L415" s="14" t="s">
        <v>60</v>
      </c>
      <c r="O415">
        <v>21006</v>
      </c>
      <c r="P415">
        <v>131</v>
      </c>
      <c r="Q415" t="str">
        <f>_xlfn.CONCAT(Clientes__2[[#This Row],[Nombre]], " ",Clientes__2[[#This Row],[Nombres2]], " ",Clientes__2[[#This Row],[Apellido]],)</f>
        <v>Brenda D Suri</v>
      </c>
      <c r="R415" s="15">
        <v>22118</v>
      </c>
      <c r="S415" s="14" t="s">
        <v>43</v>
      </c>
      <c r="T415" s="14" t="s">
        <v>115</v>
      </c>
      <c r="U415">
        <v>20000</v>
      </c>
      <c r="V415">
        <v>1</v>
      </c>
      <c r="W415" s="14" t="s">
        <v>63</v>
      </c>
      <c r="X415" s="14" t="s">
        <v>60</v>
      </c>
    </row>
    <row r="416" spans="1:24" x14ac:dyDescent="0.2">
      <c r="A416">
        <v>19094</v>
      </c>
      <c r="B416">
        <v>35</v>
      </c>
      <c r="C416" s="14" t="s">
        <v>512</v>
      </c>
      <c r="D416" s="14" t="s">
        <v>124</v>
      </c>
      <c r="E416" s="14" t="s">
        <v>316</v>
      </c>
      <c r="F416" s="15">
        <v>26838</v>
      </c>
      <c r="G416" s="14" t="s">
        <v>43</v>
      </c>
      <c r="H416" s="14" t="s">
        <v>42</v>
      </c>
      <c r="I416">
        <v>90000</v>
      </c>
      <c r="J416">
        <v>0</v>
      </c>
      <c r="K416" s="14" t="s">
        <v>55</v>
      </c>
      <c r="L416" s="14" t="s">
        <v>84</v>
      </c>
      <c r="O416">
        <v>27142</v>
      </c>
      <c r="P416">
        <v>222</v>
      </c>
      <c r="Q416" t="str">
        <f>_xlfn.CONCAT(Clientes__2[[#This Row],[Nombre]], " ",Clientes__2[[#This Row],[Nombres2]], " ",Clientes__2[[#This Row],[Apellido]],)</f>
        <v>Todd J Yang</v>
      </c>
      <c r="R416" s="15">
        <v>24841</v>
      </c>
      <c r="S416" s="14" t="s">
        <v>43</v>
      </c>
      <c r="T416" s="14" t="s">
        <v>115</v>
      </c>
      <c r="U416">
        <v>30000</v>
      </c>
      <c r="V416">
        <v>1</v>
      </c>
      <c r="W416" s="14" t="s">
        <v>55</v>
      </c>
      <c r="X416" s="14" t="s">
        <v>91</v>
      </c>
    </row>
    <row r="417" spans="1:24" x14ac:dyDescent="0.2">
      <c r="A417">
        <v>22374</v>
      </c>
      <c r="B417">
        <v>618</v>
      </c>
      <c r="C417" s="14" t="s">
        <v>214</v>
      </c>
      <c r="D417" s="14"/>
      <c r="E417" s="14" t="s">
        <v>297</v>
      </c>
      <c r="F417" s="15">
        <v>26727</v>
      </c>
      <c r="G417" s="14" t="s">
        <v>42</v>
      </c>
      <c r="H417" s="14" t="s">
        <v>42</v>
      </c>
      <c r="I417">
        <v>40000</v>
      </c>
      <c r="J417">
        <v>0</v>
      </c>
      <c r="K417" s="14" t="s">
        <v>70</v>
      </c>
      <c r="L417" s="14" t="s">
        <v>54</v>
      </c>
      <c r="O417">
        <v>27453</v>
      </c>
      <c r="P417">
        <v>312</v>
      </c>
      <c r="Q417" t="str">
        <f>_xlfn.CONCAT(Clientes__2[[#This Row],[Nombre]], " ",Clientes__2[[#This Row],[Nombres2]], " ",Clientes__2[[#This Row],[Apellido]],)</f>
        <v>Luke  Patterson</v>
      </c>
      <c r="R417" s="15">
        <v>23318</v>
      </c>
      <c r="S417" s="14" t="s">
        <v>43</v>
      </c>
      <c r="T417" s="14" t="s">
        <v>42</v>
      </c>
      <c r="U417">
        <v>80000</v>
      </c>
      <c r="V417">
        <v>4</v>
      </c>
      <c r="W417" s="14" t="s">
        <v>55</v>
      </c>
      <c r="X417" s="14" t="s">
        <v>66</v>
      </c>
    </row>
    <row r="418" spans="1:24" x14ac:dyDescent="0.2">
      <c r="A418">
        <v>11339</v>
      </c>
      <c r="B418">
        <v>202</v>
      </c>
      <c r="C418" s="14" t="s">
        <v>444</v>
      </c>
      <c r="D418" s="14" t="s">
        <v>42</v>
      </c>
      <c r="E418" s="14" t="s">
        <v>86</v>
      </c>
      <c r="F418" s="15">
        <v>22470</v>
      </c>
      <c r="G418" s="14" t="s">
        <v>43</v>
      </c>
      <c r="H418" s="14" t="s">
        <v>42</v>
      </c>
      <c r="I418">
        <v>20000</v>
      </c>
      <c r="J418">
        <v>1</v>
      </c>
      <c r="K418" s="14" t="s">
        <v>70</v>
      </c>
      <c r="L418" s="14" t="s">
        <v>91</v>
      </c>
      <c r="O418">
        <v>12111</v>
      </c>
      <c r="P418">
        <v>322</v>
      </c>
      <c r="Q418" t="str">
        <f>_xlfn.CONCAT(Clientes__2[[#This Row],[Nombre]], " ",Clientes__2[[#This Row],[Nombres2]], " ",Clientes__2[[#This Row],[Apellido]],)</f>
        <v>Dennis M She</v>
      </c>
      <c r="R418" s="15">
        <v>18479</v>
      </c>
      <c r="S418" s="14" t="s">
        <v>42</v>
      </c>
      <c r="T418" s="14" t="s">
        <v>115</v>
      </c>
      <c r="U418">
        <v>60000</v>
      </c>
      <c r="V418">
        <v>2</v>
      </c>
      <c r="W418" s="14" t="s">
        <v>63</v>
      </c>
      <c r="X418" s="14" t="s">
        <v>84</v>
      </c>
    </row>
    <row r="419" spans="1:24" x14ac:dyDescent="0.2">
      <c r="A419">
        <v>18047</v>
      </c>
      <c r="B419">
        <v>143</v>
      </c>
      <c r="C419" s="14" t="s">
        <v>513</v>
      </c>
      <c r="D419" s="14"/>
      <c r="E419" s="14" t="s">
        <v>146</v>
      </c>
      <c r="F419" s="15">
        <v>27069</v>
      </c>
      <c r="G419" s="14" t="s">
        <v>42</v>
      </c>
      <c r="H419" s="14" t="s">
        <v>115</v>
      </c>
      <c r="I419">
        <v>30000</v>
      </c>
      <c r="J419">
        <v>0</v>
      </c>
      <c r="K419" s="14" t="s">
        <v>63</v>
      </c>
      <c r="L419" s="14" t="s">
        <v>91</v>
      </c>
      <c r="O419">
        <v>20727</v>
      </c>
      <c r="P419">
        <v>161</v>
      </c>
      <c r="Q419" t="str">
        <f>_xlfn.CONCAT(Clientes__2[[#This Row],[Nombre]], " ",Clientes__2[[#This Row],[Nombres2]], " ",Clientes__2[[#This Row],[Apellido]],)</f>
        <v>Latasha  Alvarez</v>
      </c>
      <c r="R419" s="15">
        <v>25581</v>
      </c>
      <c r="S419" s="14" t="s">
        <v>43</v>
      </c>
      <c r="T419" s="14" t="s">
        <v>42</v>
      </c>
      <c r="U419">
        <v>40000</v>
      </c>
      <c r="V419">
        <v>2</v>
      </c>
      <c r="W419" s="14" t="s">
        <v>63</v>
      </c>
      <c r="X419" s="14" t="s">
        <v>91</v>
      </c>
    </row>
    <row r="420" spans="1:24" x14ac:dyDescent="0.2">
      <c r="A420">
        <v>15510</v>
      </c>
      <c r="B420">
        <v>536</v>
      </c>
      <c r="C420" s="14" t="s">
        <v>514</v>
      </c>
      <c r="D420" s="14"/>
      <c r="E420" s="14" t="s">
        <v>86</v>
      </c>
      <c r="F420" s="15">
        <v>24404</v>
      </c>
      <c r="G420" s="14" t="s">
        <v>42</v>
      </c>
      <c r="H420" s="14" t="s">
        <v>42</v>
      </c>
      <c r="I420">
        <v>70000</v>
      </c>
      <c r="J420">
        <v>5</v>
      </c>
      <c r="K420" s="14" t="s">
        <v>70</v>
      </c>
      <c r="L420" s="14" t="s">
        <v>84</v>
      </c>
      <c r="O420">
        <v>25845</v>
      </c>
      <c r="P420">
        <v>54</v>
      </c>
      <c r="Q420" t="str">
        <f>_xlfn.CONCAT(Clientes__2[[#This Row],[Nombre]], " ",Clientes__2[[#This Row],[Nombres2]], " ",Clientes__2[[#This Row],[Apellido]],)</f>
        <v>Ernest  She</v>
      </c>
      <c r="R420" s="15">
        <v>14805</v>
      </c>
      <c r="S420" s="14" t="s">
        <v>43</v>
      </c>
      <c r="T420" s="14" t="s">
        <v>42</v>
      </c>
      <c r="U420">
        <v>60000</v>
      </c>
      <c r="V420">
        <v>3</v>
      </c>
      <c r="W420" s="14" t="s">
        <v>55</v>
      </c>
      <c r="X420" s="14" t="s">
        <v>66</v>
      </c>
    </row>
    <row r="421" spans="1:24" x14ac:dyDescent="0.2">
      <c r="A421">
        <v>15182</v>
      </c>
      <c r="B421">
        <v>31</v>
      </c>
      <c r="C421" s="14" t="s">
        <v>515</v>
      </c>
      <c r="D421" s="14"/>
      <c r="E421" s="14" t="s">
        <v>516</v>
      </c>
      <c r="F421" s="15">
        <v>20693</v>
      </c>
      <c r="G421" s="14" t="s">
        <v>43</v>
      </c>
      <c r="H421" s="14" t="s">
        <v>115</v>
      </c>
      <c r="I421">
        <v>70000</v>
      </c>
      <c r="J421">
        <v>2</v>
      </c>
      <c r="K421" s="14" t="s">
        <v>67</v>
      </c>
      <c r="L421" s="14" t="s">
        <v>54</v>
      </c>
      <c r="O421">
        <v>15336</v>
      </c>
      <c r="P421">
        <v>302</v>
      </c>
      <c r="Q421" t="str">
        <f>_xlfn.CONCAT(Clientes__2[[#This Row],[Nombre]], " ",Clientes__2[[#This Row],[Nombres2]], " ",Clientes__2[[#This Row],[Apellido]],)</f>
        <v>Deanna  Srini</v>
      </c>
      <c r="R421" s="15">
        <v>18527</v>
      </c>
      <c r="S421" s="14" t="s">
        <v>42</v>
      </c>
      <c r="T421" s="14" t="s">
        <v>42</v>
      </c>
      <c r="U421">
        <v>60000</v>
      </c>
      <c r="V421">
        <v>2</v>
      </c>
      <c r="W421" s="14" t="s">
        <v>63</v>
      </c>
      <c r="X421" s="14" t="s">
        <v>84</v>
      </c>
    </row>
    <row r="422" spans="1:24" x14ac:dyDescent="0.2">
      <c r="A422">
        <v>28586</v>
      </c>
      <c r="B422">
        <v>335</v>
      </c>
      <c r="C422" s="14" t="s">
        <v>517</v>
      </c>
      <c r="D422" s="14"/>
      <c r="E422" s="14" t="s">
        <v>240</v>
      </c>
      <c r="F422" s="15">
        <v>19928</v>
      </c>
      <c r="G422" s="14" t="s">
        <v>42</v>
      </c>
      <c r="H422" s="14" t="s">
        <v>42</v>
      </c>
      <c r="I422">
        <v>40000</v>
      </c>
      <c r="J422">
        <v>1</v>
      </c>
      <c r="K422" s="14" t="s">
        <v>63</v>
      </c>
      <c r="L422" s="14" t="s">
        <v>91</v>
      </c>
      <c r="O422">
        <v>16608</v>
      </c>
      <c r="P422">
        <v>20</v>
      </c>
      <c r="Q422" t="str">
        <f>_xlfn.CONCAT(Clientes__2[[#This Row],[Nombre]], " ",Clientes__2[[#This Row],[Nombres2]], " ",Clientes__2[[#This Row],[Apellido]],)</f>
        <v>Gabriel  Diaz</v>
      </c>
      <c r="R422" s="15">
        <v>27741</v>
      </c>
      <c r="S422" s="14" t="s">
        <v>43</v>
      </c>
      <c r="T422" s="14" t="s">
        <v>42</v>
      </c>
      <c r="U422">
        <v>70000</v>
      </c>
      <c r="V422">
        <v>0</v>
      </c>
      <c r="W422" s="14" t="s">
        <v>55</v>
      </c>
      <c r="X422" s="14" t="s">
        <v>84</v>
      </c>
    </row>
    <row r="423" spans="1:24" x14ac:dyDescent="0.2">
      <c r="A423">
        <v>15975</v>
      </c>
      <c r="B423">
        <v>609</v>
      </c>
      <c r="C423" s="14" t="s">
        <v>488</v>
      </c>
      <c r="D423" s="14"/>
      <c r="E423" s="14" t="s">
        <v>319</v>
      </c>
      <c r="F423" s="15">
        <v>22183</v>
      </c>
      <c r="G423" s="14" t="s">
        <v>43</v>
      </c>
      <c r="H423" s="14" t="s">
        <v>115</v>
      </c>
      <c r="I423">
        <v>90000</v>
      </c>
      <c r="J423">
        <v>4</v>
      </c>
      <c r="K423" s="14" t="s">
        <v>67</v>
      </c>
      <c r="L423" s="14" t="s">
        <v>84</v>
      </c>
      <c r="O423">
        <v>20063</v>
      </c>
      <c r="P423">
        <v>193</v>
      </c>
      <c r="Q423" t="str">
        <f>_xlfn.CONCAT(Clientes__2[[#This Row],[Nombre]], " ",Clientes__2[[#This Row],[Nombres2]], " ",Clientes__2[[#This Row],[Apellido]],)</f>
        <v>Gabrielle  Collins</v>
      </c>
      <c r="R423" s="15">
        <v>25720</v>
      </c>
      <c r="S423" s="14" t="s">
        <v>43</v>
      </c>
      <c r="T423" s="14" t="s">
        <v>115</v>
      </c>
      <c r="U423">
        <v>40000</v>
      </c>
      <c r="V423">
        <v>2</v>
      </c>
      <c r="W423" s="14" t="s">
        <v>63</v>
      </c>
      <c r="X423" s="14" t="s">
        <v>91</v>
      </c>
    </row>
    <row r="424" spans="1:24" x14ac:dyDescent="0.2">
      <c r="A424">
        <v>13691</v>
      </c>
      <c r="B424">
        <v>231</v>
      </c>
      <c r="C424" s="14" t="s">
        <v>518</v>
      </c>
      <c r="D424" s="14" t="s">
        <v>124</v>
      </c>
      <c r="E424" s="14" t="s">
        <v>101</v>
      </c>
      <c r="F424" s="15">
        <v>26594</v>
      </c>
      <c r="G424" s="14" t="s">
        <v>43</v>
      </c>
      <c r="H424" s="14" t="s">
        <v>115</v>
      </c>
      <c r="I424">
        <v>40000</v>
      </c>
      <c r="J424">
        <v>2</v>
      </c>
      <c r="K424" s="14" t="s">
        <v>63</v>
      </c>
      <c r="L424" s="14" t="s">
        <v>91</v>
      </c>
      <c r="O424">
        <v>23273</v>
      </c>
      <c r="P424">
        <v>642</v>
      </c>
      <c r="Q424" t="str">
        <f>_xlfn.CONCAT(Clientes__2[[#This Row],[Nombre]], " ",Clientes__2[[#This Row],[Nombres2]], " ",Clientes__2[[#This Row],[Apellido]],)</f>
        <v>Ariana J Bailey</v>
      </c>
      <c r="R424" s="15">
        <v>20977</v>
      </c>
      <c r="S424" s="14" t="s">
        <v>42</v>
      </c>
      <c r="T424" s="14" t="s">
        <v>42</v>
      </c>
      <c r="U424">
        <v>30000</v>
      </c>
      <c r="V424">
        <v>2</v>
      </c>
      <c r="W424" s="14" t="s">
        <v>67</v>
      </c>
      <c r="X424" s="14" t="s">
        <v>54</v>
      </c>
    </row>
    <row r="425" spans="1:24" x14ac:dyDescent="0.2">
      <c r="A425">
        <v>24977</v>
      </c>
      <c r="B425">
        <v>69</v>
      </c>
      <c r="C425" s="14" t="s">
        <v>105</v>
      </c>
      <c r="D425" s="14" t="s">
        <v>123</v>
      </c>
      <c r="E425" s="14" t="s">
        <v>142</v>
      </c>
      <c r="F425" s="15">
        <v>18091</v>
      </c>
      <c r="G425" s="14" t="s">
        <v>42</v>
      </c>
      <c r="H425" s="14" t="s">
        <v>115</v>
      </c>
      <c r="I425">
        <v>60000</v>
      </c>
      <c r="J425">
        <v>2</v>
      </c>
      <c r="K425" s="14" t="s">
        <v>63</v>
      </c>
      <c r="L425" s="14" t="s">
        <v>84</v>
      </c>
      <c r="O425">
        <v>23755</v>
      </c>
      <c r="P425">
        <v>131</v>
      </c>
      <c r="Q425" t="str">
        <f>_xlfn.CONCAT(Clientes__2[[#This Row],[Nombre]], " ",Clientes__2[[#This Row],[Nombres2]], " ",Clientes__2[[#This Row],[Apellido]],)</f>
        <v>Sophia E Green</v>
      </c>
      <c r="R425" s="15">
        <v>26428</v>
      </c>
      <c r="S425" s="14" t="s">
        <v>43</v>
      </c>
      <c r="T425" s="14" t="s">
        <v>42</v>
      </c>
      <c r="U425">
        <v>20000</v>
      </c>
      <c r="V425">
        <v>0</v>
      </c>
      <c r="W425" s="14" t="s">
        <v>81</v>
      </c>
      <c r="X425" s="14" t="s">
        <v>60</v>
      </c>
    </row>
    <row r="426" spans="1:24" x14ac:dyDescent="0.2">
      <c r="A426">
        <v>25307</v>
      </c>
      <c r="B426">
        <v>175</v>
      </c>
      <c r="C426" s="14" t="s">
        <v>390</v>
      </c>
      <c r="D426" s="14"/>
      <c r="E426" s="14" t="s">
        <v>153</v>
      </c>
      <c r="F426" s="15">
        <v>26931</v>
      </c>
      <c r="G426" s="14" t="s">
        <v>42</v>
      </c>
      <c r="H426" s="14" t="s">
        <v>115</v>
      </c>
      <c r="I426">
        <v>40000</v>
      </c>
      <c r="J426">
        <v>1</v>
      </c>
      <c r="K426" s="14" t="s">
        <v>55</v>
      </c>
      <c r="L426" s="14" t="s">
        <v>54</v>
      </c>
      <c r="O426">
        <v>28912</v>
      </c>
      <c r="P426">
        <v>213</v>
      </c>
      <c r="Q426" t="str">
        <f>_xlfn.CONCAT(Clientes__2[[#This Row],[Nombre]], " ",Clientes__2[[#This Row],[Nombres2]], " ",Clientes__2[[#This Row],[Apellido]],)</f>
        <v>Daisy  Hernandez</v>
      </c>
      <c r="R426" s="15">
        <v>18513</v>
      </c>
      <c r="S426" s="14" t="s">
        <v>42</v>
      </c>
      <c r="T426" s="14" t="s">
        <v>42</v>
      </c>
      <c r="U426">
        <v>100000</v>
      </c>
      <c r="V426">
        <v>3</v>
      </c>
      <c r="W426" s="14" t="s">
        <v>63</v>
      </c>
      <c r="X426" s="14" t="s">
        <v>66</v>
      </c>
    </row>
    <row r="427" spans="1:24" x14ac:dyDescent="0.2">
      <c r="A427">
        <v>24079</v>
      </c>
      <c r="B427">
        <v>242</v>
      </c>
      <c r="C427" s="14" t="s">
        <v>519</v>
      </c>
      <c r="D427" s="14" t="s">
        <v>126</v>
      </c>
      <c r="E427" s="14" t="s">
        <v>180</v>
      </c>
      <c r="F427" s="15">
        <v>23655</v>
      </c>
      <c r="G427" s="14" t="s">
        <v>42</v>
      </c>
      <c r="H427" s="14" t="s">
        <v>42</v>
      </c>
      <c r="I427">
        <v>10000</v>
      </c>
      <c r="J427">
        <v>3</v>
      </c>
      <c r="K427" s="14" t="s">
        <v>81</v>
      </c>
      <c r="L427" s="14" t="s">
        <v>60</v>
      </c>
      <c r="O427">
        <v>20139</v>
      </c>
      <c r="P427">
        <v>369</v>
      </c>
      <c r="Q427" t="str">
        <f>_xlfn.CONCAT(Clientes__2[[#This Row],[Nombre]], " ",Clientes__2[[#This Row],[Nombres2]], " ",Clientes__2[[#This Row],[Apellido]],)</f>
        <v>Andre D Raman</v>
      </c>
      <c r="R427" s="15">
        <v>28894</v>
      </c>
      <c r="S427" s="14" t="s">
        <v>42</v>
      </c>
      <c r="T427" s="14" t="s">
        <v>42</v>
      </c>
      <c r="U427">
        <v>10000</v>
      </c>
      <c r="V427">
        <v>0</v>
      </c>
      <c r="W427" s="14" t="s">
        <v>55</v>
      </c>
      <c r="X427" s="14" t="s">
        <v>60</v>
      </c>
    </row>
    <row r="428" spans="1:24" x14ac:dyDescent="0.2">
      <c r="A428">
        <v>27683</v>
      </c>
      <c r="B428">
        <v>536</v>
      </c>
      <c r="C428" s="14" t="s">
        <v>61</v>
      </c>
      <c r="D428" s="14" t="s">
        <v>128</v>
      </c>
      <c r="E428" s="14" t="s">
        <v>173</v>
      </c>
      <c r="F428" s="15">
        <v>17938</v>
      </c>
      <c r="G428" s="14" t="s">
        <v>42</v>
      </c>
      <c r="H428" s="14" t="s">
        <v>115</v>
      </c>
      <c r="I428">
        <v>30000</v>
      </c>
      <c r="J428">
        <v>4</v>
      </c>
      <c r="K428" s="14" t="s">
        <v>67</v>
      </c>
      <c r="L428" s="14" t="s">
        <v>84</v>
      </c>
      <c r="O428">
        <v>15000</v>
      </c>
      <c r="P428">
        <v>178</v>
      </c>
      <c r="Q428" t="str">
        <f>_xlfn.CONCAT(Clientes__2[[#This Row],[Nombre]], " ",Clientes__2[[#This Row],[Nombres2]], " ",Clientes__2[[#This Row],[Apellido]],)</f>
        <v>Alexandra C Reed</v>
      </c>
      <c r="R428" s="15">
        <v>26806</v>
      </c>
      <c r="S428" s="14" t="s">
        <v>43</v>
      </c>
      <c r="T428" s="14" t="s">
        <v>115</v>
      </c>
      <c r="U428">
        <v>10000</v>
      </c>
      <c r="V428">
        <v>0</v>
      </c>
      <c r="W428" s="14" t="s">
        <v>81</v>
      </c>
      <c r="X428" s="14" t="s">
        <v>60</v>
      </c>
    </row>
    <row r="429" spans="1:24" x14ac:dyDescent="0.2">
      <c r="A429">
        <v>19794</v>
      </c>
      <c r="B429">
        <v>28</v>
      </c>
      <c r="C429" s="14" t="s">
        <v>370</v>
      </c>
      <c r="D429" s="14" t="s">
        <v>120</v>
      </c>
      <c r="E429" s="14" t="s">
        <v>489</v>
      </c>
      <c r="F429" s="15">
        <v>21136</v>
      </c>
      <c r="G429" s="14" t="s">
        <v>43</v>
      </c>
      <c r="H429" s="14" t="s">
        <v>42</v>
      </c>
      <c r="I429">
        <v>70000</v>
      </c>
      <c r="J429">
        <v>2</v>
      </c>
      <c r="K429" s="14" t="s">
        <v>67</v>
      </c>
      <c r="L429" s="14" t="s">
        <v>84</v>
      </c>
      <c r="O429">
        <v>17136</v>
      </c>
      <c r="P429">
        <v>536</v>
      </c>
      <c r="Q429" t="str">
        <f>_xlfn.CONCAT(Clientes__2[[#This Row],[Nombre]], " ",Clientes__2[[#This Row],[Nombres2]], " ",Clientes__2[[#This Row],[Apellido]],)</f>
        <v>Danny K Ortega</v>
      </c>
      <c r="R429" s="15">
        <v>17041</v>
      </c>
      <c r="S429" s="14" t="s">
        <v>43</v>
      </c>
      <c r="T429" s="14" t="s">
        <v>42</v>
      </c>
      <c r="U429">
        <v>70000</v>
      </c>
      <c r="V429">
        <v>5</v>
      </c>
      <c r="W429" s="14" t="s">
        <v>55</v>
      </c>
      <c r="X429" s="14" t="s">
        <v>66</v>
      </c>
    </row>
    <row r="430" spans="1:24" x14ac:dyDescent="0.2">
      <c r="A430">
        <v>21769</v>
      </c>
      <c r="B430">
        <v>311</v>
      </c>
      <c r="C430" s="14" t="s">
        <v>243</v>
      </c>
      <c r="D430" s="14" t="s">
        <v>46</v>
      </c>
      <c r="E430" s="14" t="s">
        <v>493</v>
      </c>
      <c r="F430" s="15">
        <v>16907</v>
      </c>
      <c r="G430" s="14" t="s">
        <v>43</v>
      </c>
      <c r="H430" s="14" t="s">
        <v>115</v>
      </c>
      <c r="I430">
        <v>70000</v>
      </c>
      <c r="J430">
        <v>5</v>
      </c>
      <c r="K430" s="14" t="s">
        <v>55</v>
      </c>
      <c r="L430" s="14" t="s">
        <v>66</v>
      </c>
      <c r="O430">
        <v>16941</v>
      </c>
      <c r="P430">
        <v>178</v>
      </c>
      <c r="Q430" t="str">
        <f>_xlfn.CONCAT(Clientes__2[[#This Row],[Nombre]], " ",Clientes__2[[#This Row],[Nombres2]], " ",Clientes__2[[#This Row],[Apellido]],)</f>
        <v>Michele L Rubio</v>
      </c>
      <c r="R430" s="15">
        <v>20717</v>
      </c>
      <c r="S430" s="14" t="s">
        <v>42</v>
      </c>
      <c r="T430" s="14" t="s">
        <v>115</v>
      </c>
      <c r="U430">
        <v>10000</v>
      </c>
      <c r="V430">
        <v>2</v>
      </c>
      <c r="W430" s="14" t="s">
        <v>63</v>
      </c>
      <c r="X430" s="14" t="s">
        <v>60</v>
      </c>
    </row>
    <row r="431" spans="1:24" x14ac:dyDescent="0.2">
      <c r="A431">
        <v>18560</v>
      </c>
      <c r="B431">
        <v>301</v>
      </c>
      <c r="C431" s="14" t="s">
        <v>239</v>
      </c>
      <c r="D431" s="14" t="s">
        <v>43</v>
      </c>
      <c r="E431" s="14" t="s">
        <v>520</v>
      </c>
      <c r="F431" s="15">
        <v>26239</v>
      </c>
      <c r="G431" s="14" t="s">
        <v>42</v>
      </c>
      <c r="H431" s="14" t="s">
        <v>115</v>
      </c>
      <c r="I431">
        <v>70000</v>
      </c>
      <c r="J431">
        <v>2</v>
      </c>
      <c r="K431" s="14" t="s">
        <v>70</v>
      </c>
      <c r="L431" s="14" t="s">
        <v>84</v>
      </c>
      <c r="O431">
        <v>23353</v>
      </c>
      <c r="P431">
        <v>642</v>
      </c>
      <c r="Q431" t="str">
        <f>_xlfn.CONCAT(Clientes__2[[#This Row],[Nombre]], " ",Clientes__2[[#This Row],[Nombres2]], " ",Clientes__2[[#This Row],[Apellido]],)</f>
        <v>Anna S Miller</v>
      </c>
      <c r="R431" s="15">
        <v>27066</v>
      </c>
      <c r="S431" s="14" t="s">
        <v>42</v>
      </c>
      <c r="T431" s="14" t="s">
        <v>115</v>
      </c>
      <c r="U431">
        <v>60000</v>
      </c>
      <c r="V431">
        <v>0</v>
      </c>
      <c r="W431" s="14" t="s">
        <v>63</v>
      </c>
      <c r="X431" s="14" t="s">
        <v>84</v>
      </c>
    </row>
    <row r="432" spans="1:24" x14ac:dyDescent="0.2">
      <c r="A432">
        <v>14374</v>
      </c>
      <c r="B432">
        <v>343</v>
      </c>
      <c r="C432" s="14" t="s">
        <v>417</v>
      </c>
      <c r="D432" s="14"/>
      <c r="E432" s="14" t="s">
        <v>316</v>
      </c>
      <c r="F432" s="15">
        <v>26560</v>
      </c>
      <c r="G432" s="14" t="s">
        <v>42</v>
      </c>
      <c r="H432" s="14" t="s">
        <v>42</v>
      </c>
      <c r="I432">
        <v>70000</v>
      </c>
      <c r="J432">
        <v>1</v>
      </c>
      <c r="K432" s="14" t="s">
        <v>70</v>
      </c>
      <c r="L432" s="14" t="s">
        <v>84</v>
      </c>
      <c r="O432">
        <v>12835</v>
      </c>
      <c r="P432">
        <v>121</v>
      </c>
      <c r="Q432" t="str">
        <f>_xlfn.CONCAT(Clientes__2[[#This Row],[Nombre]], " ",Clientes__2[[#This Row],[Nombres2]], " ",Clientes__2[[#This Row],[Apellido]],)</f>
        <v>David  Yang</v>
      </c>
      <c r="R432" s="15">
        <v>23276</v>
      </c>
      <c r="S432" s="14" t="s">
        <v>43</v>
      </c>
      <c r="T432" s="14" t="s">
        <v>42</v>
      </c>
      <c r="U432">
        <v>10000</v>
      </c>
      <c r="V432">
        <v>3</v>
      </c>
      <c r="W432" s="14" t="s">
        <v>81</v>
      </c>
      <c r="X432" s="14" t="s">
        <v>60</v>
      </c>
    </row>
    <row r="433" spans="1:24" x14ac:dyDescent="0.2">
      <c r="A433">
        <v>11907</v>
      </c>
      <c r="B433">
        <v>19</v>
      </c>
      <c r="C433" s="14" t="s">
        <v>521</v>
      </c>
      <c r="D433" s="14"/>
      <c r="E433" s="14" t="s">
        <v>136</v>
      </c>
      <c r="F433" s="15">
        <v>24723</v>
      </c>
      <c r="G433" s="14" t="s">
        <v>43</v>
      </c>
      <c r="H433" s="14" t="s">
        <v>115</v>
      </c>
      <c r="I433">
        <v>80000</v>
      </c>
      <c r="J433">
        <v>5</v>
      </c>
      <c r="K433" s="14" t="s">
        <v>70</v>
      </c>
      <c r="L433" s="14" t="s">
        <v>66</v>
      </c>
      <c r="O433">
        <v>14586</v>
      </c>
      <c r="P433">
        <v>58</v>
      </c>
      <c r="Q433" t="str">
        <f>_xlfn.CONCAT(Clientes__2[[#This Row],[Nombre]], " ",Clientes__2[[#This Row],[Nombres2]], " ",Clientes__2[[#This Row],[Apellido]],)</f>
        <v>Sarah  Garcia</v>
      </c>
      <c r="R433" s="15">
        <v>24787</v>
      </c>
      <c r="S433" s="14" t="s">
        <v>43</v>
      </c>
      <c r="T433" s="14" t="s">
        <v>115</v>
      </c>
      <c r="U433">
        <v>70000</v>
      </c>
      <c r="V433">
        <v>2</v>
      </c>
      <c r="W433" s="14" t="s">
        <v>55</v>
      </c>
      <c r="X433" s="14" t="s">
        <v>54</v>
      </c>
    </row>
    <row r="434" spans="1:24" x14ac:dyDescent="0.2">
      <c r="A434">
        <v>15209</v>
      </c>
      <c r="B434">
        <v>36</v>
      </c>
      <c r="C434" s="14" t="s">
        <v>522</v>
      </c>
      <c r="D434" s="14" t="s">
        <v>42</v>
      </c>
      <c r="E434" s="14" t="s">
        <v>523</v>
      </c>
      <c r="F434" s="15">
        <v>22847</v>
      </c>
      <c r="G434" s="14" t="s">
        <v>42</v>
      </c>
      <c r="H434" s="14" t="s">
        <v>42</v>
      </c>
      <c r="I434">
        <v>60000</v>
      </c>
      <c r="J434">
        <v>1</v>
      </c>
      <c r="K434" s="14" t="s">
        <v>55</v>
      </c>
      <c r="L434" s="14" t="s">
        <v>84</v>
      </c>
      <c r="O434">
        <v>13381</v>
      </c>
      <c r="P434">
        <v>312</v>
      </c>
      <c r="Q434" t="str">
        <f>_xlfn.CONCAT(Clientes__2[[#This Row],[Nombre]], " ",Clientes__2[[#This Row],[Nombres2]], " ",Clientes__2[[#This Row],[Apellido]],)</f>
        <v>Frank M Romero</v>
      </c>
      <c r="R434" s="15">
        <v>17979</v>
      </c>
      <c r="S434" s="14" t="s">
        <v>42</v>
      </c>
      <c r="T434" s="14" t="s">
        <v>115</v>
      </c>
      <c r="U434">
        <v>60000</v>
      </c>
      <c r="V434">
        <v>2</v>
      </c>
      <c r="W434" s="14" t="s">
        <v>55</v>
      </c>
      <c r="X434" s="14" t="s">
        <v>66</v>
      </c>
    </row>
    <row r="435" spans="1:24" x14ac:dyDescent="0.2">
      <c r="A435">
        <v>21792</v>
      </c>
      <c r="B435">
        <v>69</v>
      </c>
      <c r="C435" s="14" t="s">
        <v>524</v>
      </c>
      <c r="D435" s="14" t="s">
        <v>46</v>
      </c>
      <c r="E435" s="14" t="s">
        <v>430</v>
      </c>
      <c r="F435" s="15">
        <v>18062</v>
      </c>
      <c r="G435" s="14" t="s">
        <v>42</v>
      </c>
      <c r="H435" s="14" t="s">
        <v>115</v>
      </c>
      <c r="I435">
        <v>60000</v>
      </c>
      <c r="J435">
        <v>2</v>
      </c>
      <c r="K435" s="14" t="s">
        <v>63</v>
      </c>
      <c r="L435" s="14" t="s">
        <v>84</v>
      </c>
      <c r="O435">
        <v>26705</v>
      </c>
      <c r="P435">
        <v>361</v>
      </c>
      <c r="Q435" t="str">
        <f>_xlfn.CONCAT(Clientes__2[[#This Row],[Nombre]], " ",Clientes__2[[#This Row],[Nombres2]], " ",Clientes__2[[#This Row],[Apellido]],)</f>
        <v>Cassidy L Butler</v>
      </c>
      <c r="R435" s="15">
        <v>22698</v>
      </c>
      <c r="S435" s="14" t="s">
        <v>43</v>
      </c>
      <c r="T435" s="14" t="s">
        <v>42</v>
      </c>
      <c r="U435">
        <v>150000</v>
      </c>
      <c r="V435">
        <v>1</v>
      </c>
      <c r="W435" s="14" t="s">
        <v>63</v>
      </c>
      <c r="X435" s="14" t="s">
        <v>84</v>
      </c>
    </row>
    <row r="436" spans="1:24" x14ac:dyDescent="0.2">
      <c r="A436">
        <v>28226</v>
      </c>
      <c r="B436">
        <v>614</v>
      </c>
      <c r="C436" s="14" t="s">
        <v>274</v>
      </c>
      <c r="D436" s="14" t="s">
        <v>128</v>
      </c>
      <c r="E436" s="14" t="s">
        <v>448</v>
      </c>
      <c r="F436" s="15">
        <v>20598</v>
      </c>
      <c r="G436" s="14" t="s">
        <v>42</v>
      </c>
      <c r="H436" s="14" t="s">
        <v>42</v>
      </c>
      <c r="I436">
        <v>80000</v>
      </c>
      <c r="J436">
        <v>2</v>
      </c>
      <c r="K436" s="14" t="s">
        <v>81</v>
      </c>
      <c r="L436" s="14" t="s">
        <v>54</v>
      </c>
      <c r="O436">
        <v>29143</v>
      </c>
      <c r="P436">
        <v>334</v>
      </c>
      <c r="Q436" t="str">
        <f>_xlfn.CONCAT(Clientes__2[[#This Row],[Nombre]], " ",Clientes__2[[#This Row],[Nombres2]], " ",Clientes__2[[#This Row],[Apellido]],)</f>
        <v>Sebastian C Ramirez</v>
      </c>
      <c r="R436" s="15">
        <v>22721</v>
      </c>
      <c r="S436" s="14" t="s">
        <v>43</v>
      </c>
      <c r="T436" s="14" t="s">
        <v>115</v>
      </c>
      <c r="U436">
        <v>60000</v>
      </c>
      <c r="V436">
        <v>1</v>
      </c>
      <c r="W436" s="14" t="s">
        <v>55</v>
      </c>
      <c r="X436" s="14" t="s">
        <v>84</v>
      </c>
    </row>
    <row r="437" spans="1:24" x14ac:dyDescent="0.2">
      <c r="A437">
        <v>18161</v>
      </c>
      <c r="B437">
        <v>226</v>
      </c>
      <c r="C437" s="14" t="s">
        <v>525</v>
      </c>
      <c r="D437" s="14" t="s">
        <v>42</v>
      </c>
      <c r="E437" s="14" t="s">
        <v>404</v>
      </c>
      <c r="F437" s="15">
        <v>19639</v>
      </c>
      <c r="G437" s="14" t="s">
        <v>42</v>
      </c>
      <c r="H437" s="14" t="s">
        <v>115</v>
      </c>
      <c r="I437">
        <v>90000</v>
      </c>
      <c r="J437">
        <v>4</v>
      </c>
      <c r="K437" s="14" t="s">
        <v>63</v>
      </c>
      <c r="L437" s="14" t="s">
        <v>84</v>
      </c>
      <c r="O437">
        <v>29276</v>
      </c>
      <c r="P437">
        <v>633</v>
      </c>
      <c r="Q437" t="str">
        <f>_xlfn.CONCAT(Clientes__2[[#This Row],[Nombre]], " ",Clientes__2[[#This Row],[Nombres2]], " ",Clientes__2[[#This Row],[Apellido]],)</f>
        <v>Tanya M Sanz</v>
      </c>
      <c r="R437" s="15">
        <v>19593</v>
      </c>
      <c r="S437" s="14" t="s">
        <v>42</v>
      </c>
      <c r="T437" s="14" t="s">
        <v>115</v>
      </c>
      <c r="U437">
        <v>70000</v>
      </c>
      <c r="V437">
        <v>3</v>
      </c>
      <c r="W437" s="14" t="s">
        <v>70</v>
      </c>
      <c r="X437" s="14" t="s">
        <v>66</v>
      </c>
    </row>
    <row r="438" spans="1:24" x14ac:dyDescent="0.2">
      <c r="A438">
        <v>25315</v>
      </c>
      <c r="B438">
        <v>231</v>
      </c>
      <c r="C438" s="14" t="s">
        <v>526</v>
      </c>
      <c r="D438" s="14" t="s">
        <v>42</v>
      </c>
      <c r="E438" s="14" t="s">
        <v>74</v>
      </c>
      <c r="F438" s="15">
        <v>26102</v>
      </c>
      <c r="G438" s="14" t="s">
        <v>43</v>
      </c>
      <c r="H438" s="14" t="s">
        <v>42</v>
      </c>
      <c r="I438">
        <v>10000</v>
      </c>
      <c r="J438">
        <v>0</v>
      </c>
      <c r="K438" s="14" t="s">
        <v>81</v>
      </c>
      <c r="L438" s="14" t="s">
        <v>60</v>
      </c>
      <c r="O438">
        <v>25890</v>
      </c>
      <c r="P438">
        <v>302</v>
      </c>
      <c r="Q438" t="str">
        <f>_xlfn.CONCAT(Clientes__2[[#This Row],[Nombre]], " ",Clientes__2[[#This Row],[Nombres2]], " ",Clientes__2[[#This Row],[Apellido]],)</f>
        <v>Cole M Cox</v>
      </c>
      <c r="R438" s="15">
        <v>18521</v>
      </c>
      <c r="S438" s="14" t="s">
        <v>42</v>
      </c>
      <c r="T438" s="14" t="s">
        <v>115</v>
      </c>
      <c r="U438">
        <v>60000</v>
      </c>
      <c r="V438">
        <v>2</v>
      </c>
      <c r="W438" s="14" t="s">
        <v>63</v>
      </c>
      <c r="X438" s="14" t="s">
        <v>84</v>
      </c>
    </row>
    <row r="439" spans="1:24" x14ac:dyDescent="0.2">
      <c r="A439">
        <v>12755</v>
      </c>
      <c r="B439">
        <v>368</v>
      </c>
      <c r="C439" s="14" t="s">
        <v>354</v>
      </c>
      <c r="D439" s="14" t="s">
        <v>124</v>
      </c>
      <c r="E439" s="14" t="s">
        <v>398</v>
      </c>
      <c r="F439" s="15">
        <v>27669</v>
      </c>
      <c r="G439" s="14" t="s">
        <v>43</v>
      </c>
      <c r="H439" s="14" t="s">
        <v>115</v>
      </c>
      <c r="I439">
        <v>40000</v>
      </c>
      <c r="J439">
        <v>3</v>
      </c>
      <c r="K439" s="14" t="s">
        <v>63</v>
      </c>
      <c r="L439" s="14" t="s">
        <v>91</v>
      </c>
      <c r="O439">
        <v>13411</v>
      </c>
      <c r="P439">
        <v>229</v>
      </c>
      <c r="Q439" t="str">
        <f>_xlfn.CONCAT(Clientes__2[[#This Row],[Nombre]], " ",Clientes__2[[#This Row],[Nombres2]], " ",Clientes__2[[#This Row],[Apellido]],)</f>
        <v>Chloe J Hughes</v>
      </c>
      <c r="R439" s="15">
        <v>20273</v>
      </c>
      <c r="S439" s="14" t="s">
        <v>42</v>
      </c>
      <c r="T439" s="14" t="s">
        <v>115</v>
      </c>
      <c r="U439">
        <v>130000</v>
      </c>
      <c r="V439">
        <v>3</v>
      </c>
      <c r="W439" s="14" t="s">
        <v>63</v>
      </c>
      <c r="X439" s="14" t="s">
        <v>84</v>
      </c>
    </row>
    <row r="440" spans="1:24" x14ac:dyDescent="0.2">
      <c r="A440">
        <v>11359</v>
      </c>
      <c r="B440">
        <v>7</v>
      </c>
      <c r="C440" s="14" t="s">
        <v>527</v>
      </c>
      <c r="D440" s="14"/>
      <c r="E440" s="14" t="s">
        <v>244</v>
      </c>
      <c r="F440" s="15">
        <v>28737</v>
      </c>
      <c r="G440" s="14" t="s">
        <v>43</v>
      </c>
      <c r="H440" s="14" t="s">
        <v>42</v>
      </c>
      <c r="I440">
        <v>10000</v>
      </c>
      <c r="J440">
        <v>0</v>
      </c>
      <c r="K440" s="14" t="s">
        <v>63</v>
      </c>
      <c r="L440" s="14" t="s">
        <v>60</v>
      </c>
      <c r="O440">
        <v>18349</v>
      </c>
      <c r="P440">
        <v>372</v>
      </c>
      <c r="Q440" t="str">
        <f>_xlfn.CONCAT(Clientes__2[[#This Row],[Nombre]], " ",Clientes__2[[#This Row],[Nombres2]], " ",Clientes__2[[#This Row],[Apellido]],)</f>
        <v>Jarrod  Prasad</v>
      </c>
      <c r="R440" s="15">
        <v>27135</v>
      </c>
      <c r="S440" s="14" t="s">
        <v>43</v>
      </c>
      <c r="T440" s="14" t="s">
        <v>42</v>
      </c>
      <c r="U440">
        <v>30000</v>
      </c>
      <c r="V440">
        <v>0</v>
      </c>
      <c r="W440" s="14" t="s">
        <v>63</v>
      </c>
      <c r="X440" s="14" t="s">
        <v>54</v>
      </c>
    </row>
    <row r="441" spans="1:24" x14ac:dyDescent="0.2">
      <c r="A441">
        <v>11458</v>
      </c>
      <c r="B441">
        <v>16</v>
      </c>
      <c r="C441" s="14" t="s">
        <v>300</v>
      </c>
      <c r="D441" s="14" t="s">
        <v>120</v>
      </c>
      <c r="E441" s="14" t="s">
        <v>309</v>
      </c>
      <c r="F441" s="15">
        <v>26759</v>
      </c>
      <c r="G441" s="14" t="s">
        <v>42</v>
      </c>
      <c r="H441" s="14" t="s">
        <v>115</v>
      </c>
      <c r="I441">
        <v>100000</v>
      </c>
      <c r="J441">
        <v>0</v>
      </c>
      <c r="K441" s="14" t="s">
        <v>67</v>
      </c>
      <c r="L441" s="14" t="s">
        <v>66</v>
      </c>
      <c r="O441">
        <v>20418</v>
      </c>
      <c r="P441">
        <v>6</v>
      </c>
      <c r="Q441" t="str">
        <f>_xlfn.CONCAT(Clientes__2[[#This Row],[Nombre]], " ",Clientes__2[[#This Row],[Nombres2]], " ",Clientes__2[[#This Row],[Apellido]],)</f>
        <v>Bianca K Liu</v>
      </c>
      <c r="R441" s="15">
        <v>18366</v>
      </c>
      <c r="S441" s="14" t="s">
        <v>42</v>
      </c>
      <c r="T441" s="14" t="s">
        <v>42</v>
      </c>
      <c r="U441">
        <v>30000</v>
      </c>
      <c r="V441">
        <v>3</v>
      </c>
      <c r="W441" s="14" t="s">
        <v>63</v>
      </c>
      <c r="X441" s="14" t="s">
        <v>91</v>
      </c>
    </row>
    <row r="442" spans="1:24" x14ac:dyDescent="0.2">
      <c r="A442">
        <v>28676</v>
      </c>
      <c r="B442">
        <v>301</v>
      </c>
      <c r="C442" s="14" t="s">
        <v>502</v>
      </c>
      <c r="D442" s="14" t="s">
        <v>46</v>
      </c>
      <c r="E442" s="14" t="s">
        <v>101</v>
      </c>
      <c r="F442" s="15">
        <v>24765</v>
      </c>
      <c r="G442" s="14" t="s">
        <v>43</v>
      </c>
      <c r="H442" s="14" t="s">
        <v>42</v>
      </c>
      <c r="I442">
        <v>60000</v>
      </c>
      <c r="J442">
        <v>2</v>
      </c>
      <c r="K442" s="14" t="s">
        <v>55</v>
      </c>
      <c r="L442" s="14" t="s">
        <v>54</v>
      </c>
      <c r="O442">
        <v>26855</v>
      </c>
      <c r="P442">
        <v>222</v>
      </c>
      <c r="Q442" t="str">
        <f>_xlfn.CONCAT(Clientes__2[[#This Row],[Nombre]], " ",Clientes__2[[#This Row],[Nombres2]], " ",Clientes__2[[#This Row],[Apellido]],)</f>
        <v>Alex L Bailey</v>
      </c>
      <c r="R442" s="15">
        <v>24267</v>
      </c>
      <c r="S442" s="14" t="s">
        <v>42</v>
      </c>
      <c r="T442" s="14" t="s">
        <v>115</v>
      </c>
      <c r="U442">
        <v>40000</v>
      </c>
      <c r="V442">
        <v>0</v>
      </c>
      <c r="W442" s="14" t="s">
        <v>55</v>
      </c>
      <c r="X442" s="14" t="s">
        <v>84</v>
      </c>
    </row>
    <row r="443" spans="1:24" x14ac:dyDescent="0.2">
      <c r="A443">
        <v>24766</v>
      </c>
      <c r="B443">
        <v>642</v>
      </c>
      <c r="C443" s="14" t="s">
        <v>388</v>
      </c>
      <c r="D443" s="14" t="s">
        <v>116</v>
      </c>
      <c r="E443" s="14" t="s">
        <v>47</v>
      </c>
      <c r="F443" s="15">
        <v>26863</v>
      </c>
      <c r="G443" s="14" t="s">
        <v>42</v>
      </c>
      <c r="H443" s="14" t="s">
        <v>42</v>
      </c>
      <c r="I443">
        <v>40000</v>
      </c>
      <c r="J443">
        <v>1</v>
      </c>
      <c r="K443" s="14" t="s">
        <v>70</v>
      </c>
      <c r="L443" s="14" t="s">
        <v>54</v>
      </c>
      <c r="O443">
        <v>28744</v>
      </c>
      <c r="P443">
        <v>153</v>
      </c>
      <c r="Q443" t="str">
        <f>_xlfn.CONCAT(Clientes__2[[#This Row],[Nombre]], " ",Clientes__2[[#This Row],[Nombres2]], " ",Clientes__2[[#This Row],[Apellido]],)</f>
        <v>Christian A White</v>
      </c>
      <c r="R443" s="15">
        <v>26485</v>
      </c>
      <c r="S443" s="14" t="s">
        <v>43</v>
      </c>
      <c r="T443" s="14" t="s">
        <v>115</v>
      </c>
      <c r="U443">
        <v>30000</v>
      </c>
      <c r="V443">
        <v>0</v>
      </c>
      <c r="W443" s="14" t="s">
        <v>67</v>
      </c>
      <c r="X443" s="14" t="s">
        <v>60</v>
      </c>
    </row>
    <row r="444" spans="1:24" x14ac:dyDescent="0.2">
      <c r="A444">
        <v>26569</v>
      </c>
      <c r="B444">
        <v>25</v>
      </c>
      <c r="C444" s="14" t="s">
        <v>528</v>
      </c>
      <c r="D444" s="14" t="s">
        <v>44</v>
      </c>
      <c r="E444" s="14" t="s">
        <v>201</v>
      </c>
      <c r="F444" s="15">
        <v>20310</v>
      </c>
      <c r="G444" s="14" t="s">
        <v>42</v>
      </c>
      <c r="H444" s="14" t="s">
        <v>115</v>
      </c>
      <c r="I444">
        <v>80000</v>
      </c>
      <c r="J444">
        <v>2</v>
      </c>
      <c r="K444" s="14" t="s">
        <v>63</v>
      </c>
      <c r="L444" s="14" t="s">
        <v>54</v>
      </c>
      <c r="O444">
        <v>25114</v>
      </c>
      <c r="P444">
        <v>13</v>
      </c>
      <c r="Q444" t="str">
        <f>_xlfn.CONCAT(Clientes__2[[#This Row],[Nombre]], " ",Clientes__2[[#This Row],[Nombres2]], " ",Clientes__2[[#This Row],[Apellido]],)</f>
        <v>Michelle R Sanchez</v>
      </c>
      <c r="R444" s="15">
        <v>25136</v>
      </c>
      <c r="S444" s="14" t="s">
        <v>43</v>
      </c>
      <c r="T444" s="14" t="s">
        <v>42</v>
      </c>
      <c r="U444">
        <v>60000</v>
      </c>
      <c r="V444">
        <v>2</v>
      </c>
      <c r="W444" s="14" t="s">
        <v>55</v>
      </c>
      <c r="X444" s="14" t="s">
        <v>84</v>
      </c>
    </row>
    <row r="445" spans="1:24" x14ac:dyDescent="0.2">
      <c r="A445">
        <v>15715</v>
      </c>
      <c r="B445">
        <v>27</v>
      </c>
      <c r="C445" s="14" t="s">
        <v>255</v>
      </c>
      <c r="D445" s="14"/>
      <c r="E445" s="14" t="s">
        <v>367</v>
      </c>
      <c r="F445" s="15">
        <v>27565</v>
      </c>
      <c r="G445" s="14" t="s">
        <v>43</v>
      </c>
      <c r="H445" s="14" t="s">
        <v>115</v>
      </c>
      <c r="I445">
        <v>60000</v>
      </c>
      <c r="J445">
        <v>0</v>
      </c>
      <c r="K445" s="14" t="s">
        <v>55</v>
      </c>
      <c r="L445" s="14" t="s">
        <v>84</v>
      </c>
      <c r="O445">
        <v>22751</v>
      </c>
      <c r="P445">
        <v>316</v>
      </c>
      <c r="Q445" t="str">
        <f>_xlfn.CONCAT(Clientes__2[[#This Row],[Nombre]], " ",Clientes__2[[#This Row],[Nombres2]], " ",Clientes__2[[#This Row],[Apellido]],)</f>
        <v>Isabella  Adams</v>
      </c>
      <c r="R445" s="15">
        <v>17001</v>
      </c>
      <c r="S445" s="14" t="s">
        <v>42</v>
      </c>
      <c r="T445" s="14" t="s">
        <v>42</v>
      </c>
      <c r="U445">
        <v>60000</v>
      </c>
      <c r="V445">
        <v>4</v>
      </c>
      <c r="W445" s="14" t="s">
        <v>55</v>
      </c>
      <c r="X445" s="14" t="s">
        <v>66</v>
      </c>
    </row>
    <row r="446" spans="1:24" x14ac:dyDescent="0.2">
      <c r="A446">
        <v>27383</v>
      </c>
      <c r="B446">
        <v>311</v>
      </c>
      <c r="C446" s="14" t="s">
        <v>197</v>
      </c>
      <c r="D446" s="14"/>
      <c r="E446" s="14" t="s">
        <v>153</v>
      </c>
      <c r="F446" s="15">
        <v>13941</v>
      </c>
      <c r="G446" s="14" t="s">
        <v>43</v>
      </c>
      <c r="H446" s="14" t="s">
        <v>42</v>
      </c>
      <c r="I446">
        <v>60000</v>
      </c>
      <c r="J446">
        <v>3</v>
      </c>
      <c r="K446" s="14" t="s">
        <v>70</v>
      </c>
      <c r="L446" s="14" t="s">
        <v>66</v>
      </c>
      <c r="O446">
        <v>19895</v>
      </c>
      <c r="P446">
        <v>301</v>
      </c>
      <c r="Q446" t="str">
        <f>_xlfn.CONCAT(Clientes__2[[#This Row],[Nombre]], " ",Clientes__2[[#This Row],[Nombres2]], " ",Clientes__2[[#This Row],[Apellido]],)</f>
        <v>Jay  Hernandez</v>
      </c>
      <c r="R446" s="15">
        <v>19047</v>
      </c>
      <c r="S446" s="14" t="s">
        <v>42</v>
      </c>
      <c r="T446" s="14" t="s">
        <v>42</v>
      </c>
      <c r="U446">
        <v>60000</v>
      </c>
      <c r="V446">
        <v>2</v>
      </c>
      <c r="W446" s="14" t="s">
        <v>67</v>
      </c>
      <c r="X446" s="14" t="s">
        <v>84</v>
      </c>
    </row>
    <row r="447" spans="1:24" x14ac:dyDescent="0.2">
      <c r="A447">
        <v>11041</v>
      </c>
      <c r="B447">
        <v>325</v>
      </c>
      <c r="C447" s="14" t="s">
        <v>181</v>
      </c>
      <c r="D447" s="14" t="s">
        <v>42</v>
      </c>
      <c r="E447" s="14" t="s">
        <v>375</v>
      </c>
      <c r="F447" s="15">
        <v>28414</v>
      </c>
      <c r="G447" s="14" t="s">
        <v>42</v>
      </c>
      <c r="H447" s="14" t="s">
        <v>115</v>
      </c>
      <c r="I447">
        <v>60000</v>
      </c>
      <c r="J447">
        <v>0</v>
      </c>
      <c r="K447" s="14" t="s">
        <v>63</v>
      </c>
      <c r="L447" s="14" t="s">
        <v>54</v>
      </c>
      <c r="O447">
        <v>23172</v>
      </c>
      <c r="P447">
        <v>50</v>
      </c>
      <c r="Q447" t="str">
        <f>_xlfn.CONCAT(Clientes__2[[#This Row],[Nombre]], " ",Clientes__2[[#This Row],[Nombres2]], " ",Clientes__2[[#This Row],[Apellido]],)</f>
        <v>Amanda M Carter</v>
      </c>
      <c r="R447" s="15">
        <v>25814</v>
      </c>
      <c r="S447" s="14" t="s">
        <v>42</v>
      </c>
      <c r="T447" s="14" t="s">
        <v>115</v>
      </c>
      <c r="U447">
        <v>60000</v>
      </c>
      <c r="V447">
        <v>1</v>
      </c>
      <c r="W447" s="14" t="s">
        <v>70</v>
      </c>
      <c r="X447" s="14" t="s">
        <v>84</v>
      </c>
    </row>
    <row r="448" spans="1:24" x14ac:dyDescent="0.2">
      <c r="A448">
        <v>22206</v>
      </c>
      <c r="B448">
        <v>21</v>
      </c>
      <c r="C448" s="14" t="s">
        <v>529</v>
      </c>
      <c r="D448" s="14" t="s">
        <v>123</v>
      </c>
      <c r="E448" s="14" t="s">
        <v>93</v>
      </c>
      <c r="F448" s="15">
        <v>21431</v>
      </c>
      <c r="G448" s="14" t="s">
        <v>43</v>
      </c>
      <c r="H448" s="14" t="s">
        <v>115</v>
      </c>
      <c r="I448">
        <v>110000</v>
      </c>
      <c r="J448">
        <v>5</v>
      </c>
      <c r="K448" s="14" t="s">
        <v>55</v>
      </c>
      <c r="L448" s="14" t="s">
        <v>66</v>
      </c>
      <c r="O448">
        <v>27369</v>
      </c>
      <c r="P448">
        <v>22</v>
      </c>
      <c r="Q448" t="str">
        <f>_xlfn.CONCAT(Clientes__2[[#This Row],[Nombre]], " ",Clientes__2[[#This Row],[Nombres2]], " ",Clientes__2[[#This Row],[Apellido]],)</f>
        <v>Cynthia E Rodriguez</v>
      </c>
      <c r="R448" s="15">
        <v>25860</v>
      </c>
      <c r="S448" s="14" t="s">
        <v>42</v>
      </c>
      <c r="T448" s="14" t="s">
        <v>115</v>
      </c>
      <c r="U448">
        <v>110000</v>
      </c>
      <c r="V448">
        <v>0</v>
      </c>
      <c r="W448" s="14" t="s">
        <v>67</v>
      </c>
      <c r="X448" s="14" t="s">
        <v>66</v>
      </c>
    </row>
    <row r="449" spans="1:24" x14ac:dyDescent="0.2">
      <c r="A449">
        <v>27852</v>
      </c>
      <c r="B449">
        <v>251</v>
      </c>
      <c r="C449" s="14" t="s">
        <v>312</v>
      </c>
      <c r="D449" s="14" t="s">
        <v>46</v>
      </c>
      <c r="E449" s="14" t="s">
        <v>305</v>
      </c>
      <c r="F449" s="15">
        <v>14357</v>
      </c>
      <c r="G449" s="14" t="s">
        <v>42</v>
      </c>
      <c r="H449" s="14" t="s">
        <v>42</v>
      </c>
      <c r="I449">
        <v>20000</v>
      </c>
      <c r="J449">
        <v>1</v>
      </c>
      <c r="K449" s="14" t="s">
        <v>55</v>
      </c>
      <c r="L449" s="14" t="s">
        <v>91</v>
      </c>
      <c r="O449">
        <v>18899</v>
      </c>
      <c r="P449">
        <v>29</v>
      </c>
      <c r="Q449" t="str">
        <f>_xlfn.CONCAT(Clientes__2[[#This Row],[Nombre]], " ",Clientes__2[[#This Row],[Nombres2]], " ",Clientes__2[[#This Row],[Apellido]],)</f>
        <v>Jamie L Ramos</v>
      </c>
      <c r="R449" s="15">
        <v>18381</v>
      </c>
      <c r="S449" s="14" t="s">
        <v>42</v>
      </c>
      <c r="T449" s="14" t="s">
        <v>42</v>
      </c>
      <c r="U449">
        <v>30000</v>
      </c>
      <c r="V449">
        <v>3</v>
      </c>
      <c r="W449" s="14" t="s">
        <v>63</v>
      </c>
      <c r="X449" s="14" t="s">
        <v>91</v>
      </c>
    </row>
    <row r="450" spans="1:24" x14ac:dyDescent="0.2">
      <c r="A450">
        <v>20604</v>
      </c>
      <c r="B450">
        <v>31</v>
      </c>
      <c r="C450" s="14" t="s">
        <v>530</v>
      </c>
      <c r="D450" s="14" t="s">
        <v>124</v>
      </c>
      <c r="E450" s="14" t="s">
        <v>127</v>
      </c>
      <c r="F450" s="15">
        <v>27132</v>
      </c>
      <c r="G450" s="14" t="s">
        <v>43</v>
      </c>
      <c r="H450" s="14" t="s">
        <v>42</v>
      </c>
      <c r="I450">
        <v>60000</v>
      </c>
      <c r="J450">
        <v>0</v>
      </c>
      <c r="K450" s="14" t="s">
        <v>55</v>
      </c>
      <c r="L450" s="14" t="s">
        <v>84</v>
      </c>
      <c r="O450">
        <v>25578</v>
      </c>
      <c r="P450">
        <v>265</v>
      </c>
      <c r="Q450" t="str">
        <f>_xlfn.CONCAT(Clientes__2[[#This Row],[Nombre]], " ",Clientes__2[[#This Row],[Nombres2]], " ",Clientes__2[[#This Row],[Apellido]],)</f>
        <v>Harold J Martinez</v>
      </c>
      <c r="R450" s="15">
        <v>22422</v>
      </c>
      <c r="S450" s="14" t="s">
        <v>42</v>
      </c>
      <c r="T450" s="14" t="s">
        <v>115</v>
      </c>
      <c r="U450">
        <v>30000</v>
      </c>
      <c r="V450">
        <v>3</v>
      </c>
      <c r="W450" s="14" t="s">
        <v>70</v>
      </c>
      <c r="X450" s="14" t="s">
        <v>91</v>
      </c>
    </row>
    <row r="451" spans="1:24" x14ac:dyDescent="0.2">
      <c r="A451">
        <v>28866</v>
      </c>
      <c r="B451">
        <v>315</v>
      </c>
      <c r="C451" s="14" t="s">
        <v>531</v>
      </c>
      <c r="D451" s="14" t="s">
        <v>347</v>
      </c>
      <c r="E451" s="14" t="s">
        <v>367</v>
      </c>
      <c r="F451" s="15">
        <v>27065</v>
      </c>
      <c r="G451" s="14" t="s">
        <v>43</v>
      </c>
      <c r="H451" s="14" t="s">
        <v>42</v>
      </c>
      <c r="I451">
        <v>50000</v>
      </c>
      <c r="J451">
        <v>0</v>
      </c>
      <c r="K451" s="14" t="s">
        <v>63</v>
      </c>
      <c r="L451" s="14" t="s">
        <v>54</v>
      </c>
      <c r="O451">
        <v>14761</v>
      </c>
      <c r="P451">
        <v>361</v>
      </c>
      <c r="Q451" t="str">
        <f>_xlfn.CONCAT(Clientes__2[[#This Row],[Nombre]], " ",Clientes__2[[#This Row],[Nombres2]], " ",Clientes__2[[#This Row],[Apellido]],)</f>
        <v>Aaron B Adams</v>
      </c>
      <c r="R451" s="15">
        <v>21453</v>
      </c>
      <c r="S451" s="14" t="s">
        <v>43</v>
      </c>
      <c r="T451" s="14" t="s">
        <v>115</v>
      </c>
      <c r="U451">
        <v>80000</v>
      </c>
      <c r="V451">
        <v>4</v>
      </c>
      <c r="W451" s="14" t="s">
        <v>70</v>
      </c>
      <c r="X451" s="14" t="s">
        <v>54</v>
      </c>
    </row>
    <row r="452" spans="1:24" x14ac:dyDescent="0.2">
      <c r="A452">
        <v>28333</v>
      </c>
      <c r="B452">
        <v>299</v>
      </c>
      <c r="C452" s="14" t="s">
        <v>415</v>
      </c>
      <c r="D452" s="14" t="s">
        <v>124</v>
      </c>
      <c r="E452" s="14" t="s">
        <v>259</v>
      </c>
      <c r="F452" s="15">
        <v>29384</v>
      </c>
      <c r="G452" s="14" t="s">
        <v>42</v>
      </c>
      <c r="H452" s="14" t="s">
        <v>115</v>
      </c>
      <c r="I452">
        <v>30000</v>
      </c>
      <c r="J452">
        <v>0</v>
      </c>
      <c r="K452" s="14" t="s">
        <v>67</v>
      </c>
      <c r="L452" s="14" t="s">
        <v>54</v>
      </c>
      <c r="O452">
        <v>12031</v>
      </c>
      <c r="P452">
        <v>49</v>
      </c>
      <c r="Q452" t="str">
        <f>_xlfn.CONCAT(Clientes__2[[#This Row],[Nombre]], " ",Clientes__2[[#This Row],[Nombres2]], " ",Clientes__2[[#This Row],[Apellido]],)</f>
        <v>Jaime J Jimenez</v>
      </c>
      <c r="R452" s="15">
        <v>29147</v>
      </c>
      <c r="S452" s="14" t="s">
        <v>43</v>
      </c>
      <c r="T452" s="14" t="s">
        <v>42</v>
      </c>
      <c r="U452">
        <v>30000</v>
      </c>
      <c r="V452">
        <v>0</v>
      </c>
      <c r="W452" s="14" t="s">
        <v>81</v>
      </c>
      <c r="X452" s="14" t="s">
        <v>91</v>
      </c>
    </row>
    <row r="453" spans="1:24" x14ac:dyDescent="0.2">
      <c r="A453">
        <v>18612</v>
      </c>
      <c r="B453">
        <v>315</v>
      </c>
      <c r="C453" s="14" t="s">
        <v>437</v>
      </c>
      <c r="D453" s="14"/>
      <c r="E453" s="14" t="s">
        <v>170</v>
      </c>
      <c r="F453" s="15">
        <v>25161</v>
      </c>
      <c r="G453" s="14" t="s">
        <v>43</v>
      </c>
      <c r="H453" s="14" t="s">
        <v>115</v>
      </c>
      <c r="I453">
        <v>70000</v>
      </c>
      <c r="J453">
        <v>0</v>
      </c>
      <c r="K453" s="14" t="s">
        <v>55</v>
      </c>
      <c r="L453" s="14" t="s">
        <v>84</v>
      </c>
      <c r="O453">
        <v>22160</v>
      </c>
      <c r="P453">
        <v>547</v>
      </c>
      <c r="Q453" t="str">
        <f>_xlfn.CONCAT(Clientes__2[[#This Row],[Nombre]], " ",Clientes__2[[#This Row],[Nombres2]], " ",Clientes__2[[#This Row],[Apellido]],)</f>
        <v>Alyssa  Flores</v>
      </c>
      <c r="R453" s="15">
        <v>28470</v>
      </c>
      <c r="S453" s="14" t="s">
        <v>43</v>
      </c>
      <c r="T453" s="14" t="s">
        <v>42</v>
      </c>
      <c r="U453">
        <v>40000</v>
      </c>
      <c r="V453">
        <v>0</v>
      </c>
      <c r="W453" s="14" t="s">
        <v>63</v>
      </c>
      <c r="X453" s="14" t="s">
        <v>54</v>
      </c>
    </row>
    <row r="454" spans="1:24" x14ac:dyDescent="0.2">
      <c r="A454">
        <v>17429</v>
      </c>
      <c r="B454">
        <v>536</v>
      </c>
      <c r="C454" s="14" t="s">
        <v>313</v>
      </c>
      <c r="D454" s="14"/>
      <c r="E454" s="14" t="s">
        <v>375</v>
      </c>
      <c r="F454" s="15">
        <v>22449</v>
      </c>
      <c r="G454" s="14" t="s">
        <v>42</v>
      </c>
      <c r="H454" s="14" t="s">
        <v>42</v>
      </c>
      <c r="I454">
        <v>80000</v>
      </c>
      <c r="J454">
        <v>5</v>
      </c>
      <c r="K454" s="14" t="s">
        <v>63</v>
      </c>
      <c r="L454" s="14" t="s">
        <v>84</v>
      </c>
      <c r="O454">
        <v>18130</v>
      </c>
      <c r="P454">
        <v>171</v>
      </c>
      <c r="Q454" t="str">
        <f>_xlfn.CONCAT(Clientes__2[[#This Row],[Nombre]], " ",Clientes__2[[#This Row],[Nombres2]], " ",Clientes__2[[#This Row],[Apellido]],)</f>
        <v>Wyatt  Carter</v>
      </c>
      <c r="R454" s="15">
        <v>20859</v>
      </c>
      <c r="S454" s="14" t="s">
        <v>43</v>
      </c>
      <c r="T454" s="14" t="s">
        <v>115</v>
      </c>
      <c r="U454">
        <v>130000</v>
      </c>
      <c r="V454">
        <v>3</v>
      </c>
      <c r="W454" s="14" t="s">
        <v>63</v>
      </c>
      <c r="X454" s="14" t="s">
        <v>84</v>
      </c>
    </row>
    <row r="455" spans="1:24" x14ac:dyDescent="0.2">
      <c r="A455">
        <v>20528</v>
      </c>
      <c r="B455">
        <v>53</v>
      </c>
      <c r="C455" s="14" t="s">
        <v>459</v>
      </c>
      <c r="D455" s="14" t="s">
        <v>40</v>
      </c>
      <c r="E455" s="14" t="s">
        <v>367</v>
      </c>
      <c r="F455" s="15">
        <v>18541</v>
      </c>
      <c r="G455" s="14" t="s">
        <v>42</v>
      </c>
      <c r="H455" s="14" t="s">
        <v>42</v>
      </c>
      <c r="I455">
        <v>40000</v>
      </c>
      <c r="J455">
        <v>2</v>
      </c>
      <c r="K455" s="14" t="s">
        <v>81</v>
      </c>
      <c r="L455" s="14" t="s">
        <v>54</v>
      </c>
      <c r="O455">
        <v>13782</v>
      </c>
      <c r="P455">
        <v>144</v>
      </c>
      <c r="Q455" t="str">
        <f>_xlfn.CONCAT(Clientes__2[[#This Row],[Nombre]], " ",Clientes__2[[#This Row],[Nombres2]], " ",Clientes__2[[#This Row],[Apellido]],)</f>
        <v>Mason T Adams</v>
      </c>
      <c r="R455" s="15">
        <v>24674</v>
      </c>
      <c r="S455" s="14" t="s">
        <v>42</v>
      </c>
      <c r="T455" s="14" t="s">
        <v>115</v>
      </c>
      <c r="U455">
        <v>40000</v>
      </c>
      <c r="V455">
        <v>0</v>
      </c>
      <c r="W455" s="14" t="s">
        <v>55</v>
      </c>
      <c r="X455" s="14" t="s">
        <v>91</v>
      </c>
    </row>
    <row r="456" spans="1:24" x14ac:dyDescent="0.2">
      <c r="A456">
        <v>29189</v>
      </c>
      <c r="B456">
        <v>12</v>
      </c>
      <c r="C456" s="14" t="s">
        <v>494</v>
      </c>
      <c r="D456" s="14" t="s">
        <v>128</v>
      </c>
      <c r="E456" s="14" t="s">
        <v>446</v>
      </c>
      <c r="F456" s="15">
        <v>24646</v>
      </c>
      <c r="G456" s="14" t="s">
        <v>43</v>
      </c>
      <c r="H456" s="14" t="s">
        <v>42</v>
      </c>
      <c r="I456">
        <v>70000</v>
      </c>
      <c r="J456">
        <v>5</v>
      </c>
      <c r="K456" s="14" t="s">
        <v>55</v>
      </c>
      <c r="L456" s="14" t="s">
        <v>84</v>
      </c>
      <c r="O456">
        <v>13844</v>
      </c>
      <c r="P456">
        <v>151</v>
      </c>
      <c r="Q456" t="str">
        <f>_xlfn.CONCAT(Clientes__2[[#This Row],[Nombre]], " ",Clientes__2[[#This Row],[Nombres2]], " ",Clientes__2[[#This Row],[Apellido]],)</f>
        <v>Roy C Dominguez</v>
      </c>
      <c r="R456" s="15">
        <v>27616</v>
      </c>
      <c r="S456" s="14" t="s">
        <v>43</v>
      </c>
      <c r="T456" s="14" t="s">
        <v>42</v>
      </c>
      <c r="U456">
        <v>30000</v>
      </c>
      <c r="V456">
        <v>0</v>
      </c>
      <c r="W456" s="14" t="s">
        <v>63</v>
      </c>
      <c r="X456" s="14" t="s">
        <v>91</v>
      </c>
    </row>
    <row r="457" spans="1:24" x14ac:dyDescent="0.2">
      <c r="A457">
        <v>23920</v>
      </c>
      <c r="B457">
        <v>200</v>
      </c>
      <c r="C457" s="14" t="s">
        <v>76</v>
      </c>
      <c r="D457" s="14"/>
      <c r="E457" s="14" t="s">
        <v>104</v>
      </c>
      <c r="F457" s="15">
        <v>24315</v>
      </c>
      <c r="G457" s="14" t="s">
        <v>43</v>
      </c>
      <c r="H457" s="14" t="s">
        <v>42</v>
      </c>
      <c r="I457">
        <v>40000</v>
      </c>
      <c r="J457">
        <v>0</v>
      </c>
      <c r="K457" s="14" t="s">
        <v>55</v>
      </c>
      <c r="L457" s="14" t="s">
        <v>84</v>
      </c>
      <c r="O457">
        <v>13778</v>
      </c>
      <c r="P457">
        <v>156</v>
      </c>
      <c r="Q457" t="str">
        <f>_xlfn.CONCAT(Clientes__2[[#This Row],[Nombre]], " ",Clientes__2[[#This Row],[Nombres2]], " ",Clientes__2[[#This Row],[Apellido]],)</f>
        <v>Arthur  Ruiz</v>
      </c>
      <c r="R457" s="15">
        <v>24788</v>
      </c>
      <c r="S457" s="14" t="s">
        <v>42</v>
      </c>
      <c r="T457" s="14" t="s">
        <v>42</v>
      </c>
      <c r="U457">
        <v>30000</v>
      </c>
      <c r="V457">
        <v>1</v>
      </c>
      <c r="W457" s="14" t="s">
        <v>55</v>
      </c>
      <c r="X457" s="14" t="s">
        <v>91</v>
      </c>
    </row>
    <row r="458" spans="1:24" x14ac:dyDescent="0.2">
      <c r="A458">
        <v>16221</v>
      </c>
      <c r="B458">
        <v>612</v>
      </c>
      <c r="C458" s="14" t="s">
        <v>532</v>
      </c>
      <c r="D458" s="14" t="s">
        <v>116</v>
      </c>
      <c r="E458" s="14" t="s">
        <v>200</v>
      </c>
      <c r="F458" s="15">
        <v>19493</v>
      </c>
      <c r="G458" s="14" t="s">
        <v>42</v>
      </c>
      <c r="H458" s="14" t="s">
        <v>42</v>
      </c>
      <c r="I458">
        <v>30000</v>
      </c>
      <c r="J458">
        <v>1</v>
      </c>
      <c r="K458" s="14" t="s">
        <v>55</v>
      </c>
      <c r="L458" s="14" t="s">
        <v>54</v>
      </c>
      <c r="O458">
        <v>22224</v>
      </c>
      <c r="P458">
        <v>307</v>
      </c>
      <c r="Q458" t="str">
        <f>_xlfn.CONCAT(Clientes__2[[#This Row],[Nombre]], " ",Clientes__2[[#This Row],[Nombres2]], " ",Clientes__2[[#This Row],[Apellido]],)</f>
        <v>Darren A Saunders</v>
      </c>
      <c r="R458" s="15">
        <v>20882</v>
      </c>
      <c r="S458" s="14" t="s">
        <v>42</v>
      </c>
      <c r="T458" s="14" t="s">
        <v>115</v>
      </c>
      <c r="U458">
        <v>90000</v>
      </c>
      <c r="V458">
        <v>2</v>
      </c>
      <c r="W458" s="14" t="s">
        <v>63</v>
      </c>
      <c r="X458" s="14" t="s">
        <v>84</v>
      </c>
    </row>
    <row r="459" spans="1:24" x14ac:dyDescent="0.2">
      <c r="A459">
        <v>20173</v>
      </c>
      <c r="B459">
        <v>247</v>
      </c>
      <c r="C459" s="14" t="s">
        <v>444</v>
      </c>
      <c r="D459" s="14"/>
      <c r="E459" s="14" t="s">
        <v>533</v>
      </c>
      <c r="F459" s="15">
        <v>27700</v>
      </c>
      <c r="G459" s="14" t="s">
        <v>42</v>
      </c>
      <c r="H459" s="14" t="s">
        <v>42</v>
      </c>
      <c r="I459">
        <v>40000</v>
      </c>
      <c r="J459">
        <v>1</v>
      </c>
      <c r="K459" s="14" t="s">
        <v>55</v>
      </c>
      <c r="L459" s="14" t="s">
        <v>54</v>
      </c>
      <c r="O459">
        <v>21831</v>
      </c>
      <c r="P459">
        <v>189</v>
      </c>
      <c r="Q459" t="str">
        <f>_xlfn.CONCAT(Clientes__2[[#This Row],[Nombre]], " ",Clientes__2[[#This Row],[Nombres2]], " ",Clientes__2[[#This Row],[Apellido]],)</f>
        <v>Dennis  Zhao</v>
      </c>
      <c r="R459" s="15">
        <v>19970</v>
      </c>
      <c r="S459" s="14" t="s">
        <v>42</v>
      </c>
      <c r="T459" s="14" t="s">
        <v>115</v>
      </c>
      <c r="U459">
        <v>80000</v>
      </c>
      <c r="V459">
        <v>3</v>
      </c>
      <c r="W459" s="14" t="s">
        <v>63</v>
      </c>
      <c r="X459" s="14" t="s">
        <v>84</v>
      </c>
    </row>
    <row r="460" spans="1:24" x14ac:dyDescent="0.2">
      <c r="A460">
        <v>19058</v>
      </c>
      <c r="B460">
        <v>243</v>
      </c>
      <c r="C460" s="14" t="s">
        <v>534</v>
      </c>
      <c r="D460" s="14" t="s">
        <v>46</v>
      </c>
      <c r="E460" s="14" t="s">
        <v>207</v>
      </c>
      <c r="F460" s="15">
        <v>19515</v>
      </c>
      <c r="G460" s="14" t="s">
        <v>42</v>
      </c>
      <c r="H460" s="14" t="s">
        <v>42</v>
      </c>
      <c r="I460">
        <v>130000</v>
      </c>
      <c r="J460">
        <v>4</v>
      </c>
      <c r="K460" s="14" t="s">
        <v>63</v>
      </c>
      <c r="L460" s="14" t="s">
        <v>84</v>
      </c>
      <c r="O460">
        <v>22451</v>
      </c>
      <c r="P460">
        <v>236</v>
      </c>
      <c r="Q460" t="str">
        <f>_xlfn.CONCAT(Clientes__2[[#This Row],[Nombre]], " ",Clientes__2[[#This Row],[Nombres2]], " ",Clientes__2[[#This Row],[Apellido]],)</f>
        <v>Shawn L Goel</v>
      </c>
      <c r="R460" s="15">
        <v>25374</v>
      </c>
      <c r="S460" s="14" t="s">
        <v>43</v>
      </c>
      <c r="T460" s="14" t="s">
        <v>115</v>
      </c>
      <c r="U460">
        <v>50000</v>
      </c>
      <c r="V460">
        <v>0</v>
      </c>
      <c r="W460" s="14" t="s">
        <v>70</v>
      </c>
      <c r="X460" s="14" t="s">
        <v>54</v>
      </c>
    </row>
    <row r="461" spans="1:24" x14ac:dyDescent="0.2">
      <c r="A461">
        <v>22293</v>
      </c>
      <c r="B461">
        <v>322</v>
      </c>
      <c r="C461" s="14" t="s">
        <v>231</v>
      </c>
      <c r="D461" s="14" t="s">
        <v>43</v>
      </c>
      <c r="E461" s="14" t="s">
        <v>191</v>
      </c>
      <c r="F461" s="15">
        <v>23182</v>
      </c>
      <c r="G461" s="14" t="s">
        <v>42</v>
      </c>
      <c r="H461" s="14" t="s">
        <v>115</v>
      </c>
      <c r="I461">
        <v>70000</v>
      </c>
      <c r="J461">
        <v>4</v>
      </c>
      <c r="K461" s="14" t="s">
        <v>55</v>
      </c>
      <c r="L461" s="14" t="s">
        <v>84</v>
      </c>
      <c r="O461">
        <v>24951</v>
      </c>
      <c r="P461">
        <v>359</v>
      </c>
      <c r="Q461" t="str">
        <f>_xlfn.CONCAT(Clientes__2[[#This Row],[Nombre]], " ",Clientes__2[[#This Row],[Nombres2]], " ",Clientes__2[[#This Row],[Apellido]],)</f>
        <v>Jasmine S Johnson</v>
      </c>
      <c r="R461" s="15">
        <v>15974</v>
      </c>
      <c r="S461" s="14" t="s">
        <v>42</v>
      </c>
      <c r="T461" s="14" t="s">
        <v>42</v>
      </c>
      <c r="U461">
        <v>60000</v>
      </c>
      <c r="V461">
        <v>4</v>
      </c>
      <c r="W461" s="14" t="s">
        <v>55</v>
      </c>
      <c r="X461" s="14" t="s">
        <v>66</v>
      </c>
    </row>
    <row r="462" spans="1:24" x14ac:dyDescent="0.2">
      <c r="A462">
        <v>18113</v>
      </c>
      <c r="B462">
        <v>374</v>
      </c>
      <c r="C462" s="14" t="s">
        <v>438</v>
      </c>
      <c r="D462" s="14"/>
      <c r="E462" s="14" t="s">
        <v>59</v>
      </c>
      <c r="F462" s="15">
        <v>18686</v>
      </c>
      <c r="G462" s="14" t="s">
        <v>42</v>
      </c>
      <c r="H462" s="14" t="s">
        <v>115</v>
      </c>
      <c r="I462">
        <v>70000</v>
      </c>
      <c r="J462">
        <v>4</v>
      </c>
      <c r="K462" s="14" t="s">
        <v>63</v>
      </c>
      <c r="L462" s="14" t="s">
        <v>84</v>
      </c>
      <c r="O462">
        <v>12602</v>
      </c>
      <c r="P462">
        <v>245</v>
      </c>
      <c r="Q462" t="str">
        <f>_xlfn.CONCAT(Clientes__2[[#This Row],[Nombre]], " ",Clientes__2[[#This Row],[Nombres2]], " ",Clientes__2[[#This Row],[Apellido]],)</f>
        <v>Abigail  Simmons</v>
      </c>
      <c r="R462" s="15">
        <v>22215</v>
      </c>
      <c r="S462" s="14" t="s">
        <v>42</v>
      </c>
      <c r="T462" s="14" t="s">
        <v>42</v>
      </c>
      <c r="U462">
        <v>30000</v>
      </c>
      <c r="V462">
        <v>3</v>
      </c>
      <c r="W462" s="14" t="s">
        <v>70</v>
      </c>
      <c r="X462" s="14" t="s">
        <v>91</v>
      </c>
    </row>
    <row r="463" spans="1:24" x14ac:dyDescent="0.2">
      <c r="A463">
        <v>16896</v>
      </c>
      <c r="B463">
        <v>316</v>
      </c>
      <c r="C463" s="14" t="s">
        <v>190</v>
      </c>
      <c r="D463" s="14"/>
      <c r="E463" s="14" t="s">
        <v>230</v>
      </c>
      <c r="F463" s="15">
        <v>19288</v>
      </c>
      <c r="G463" s="14" t="s">
        <v>42</v>
      </c>
      <c r="H463" s="14" t="s">
        <v>115</v>
      </c>
      <c r="I463">
        <v>40000</v>
      </c>
      <c r="J463">
        <v>3</v>
      </c>
      <c r="K463" s="14" t="s">
        <v>63</v>
      </c>
      <c r="L463" s="14" t="s">
        <v>84</v>
      </c>
      <c r="O463">
        <v>14500</v>
      </c>
      <c r="P463">
        <v>374</v>
      </c>
      <c r="Q463" t="str">
        <f>_xlfn.CONCAT(Clientes__2[[#This Row],[Nombre]], " ",Clientes__2[[#This Row],[Nombres2]], " ",Clientes__2[[#This Row],[Apellido]],)</f>
        <v>Natalie  Perez</v>
      </c>
      <c r="R463" s="15">
        <v>13837</v>
      </c>
      <c r="S463" s="14" t="s">
        <v>43</v>
      </c>
      <c r="T463" s="14" t="s">
        <v>115</v>
      </c>
      <c r="U463">
        <v>130000</v>
      </c>
      <c r="V463">
        <v>2</v>
      </c>
      <c r="W463" s="14" t="s">
        <v>55</v>
      </c>
      <c r="X463" s="14" t="s">
        <v>66</v>
      </c>
    </row>
    <row r="464" spans="1:24" x14ac:dyDescent="0.2">
      <c r="A464">
        <v>28191</v>
      </c>
      <c r="B464">
        <v>612</v>
      </c>
      <c r="C464" s="14" t="s">
        <v>535</v>
      </c>
      <c r="D464" s="14" t="s">
        <v>270</v>
      </c>
      <c r="E464" s="14" t="s">
        <v>371</v>
      </c>
      <c r="F464" s="15">
        <v>21720</v>
      </c>
      <c r="G464" s="14" t="s">
        <v>43</v>
      </c>
      <c r="H464" s="14" t="s">
        <v>115</v>
      </c>
      <c r="I464">
        <v>70000</v>
      </c>
      <c r="J464">
        <v>2</v>
      </c>
      <c r="K464" s="14" t="s">
        <v>70</v>
      </c>
      <c r="L464" s="14" t="s">
        <v>84</v>
      </c>
      <c r="O464">
        <v>28602</v>
      </c>
      <c r="P464">
        <v>50</v>
      </c>
      <c r="Q464" t="str">
        <f>_xlfn.CONCAT(Clientes__2[[#This Row],[Nombre]], " ",Clientes__2[[#This Row],[Nombres2]], " ",Clientes__2[[#This Row],[Apellido]],)</f>
        <v>Mya O Long</v>
      </c>
      <c r="R464" s="15">
        <v>20555</v>
      </c>
      <c r="S464" s="14" t="s">
        <v>43</v>
      </c>
      <c r="T464" s="14" t="s">
        <v>115</v>
      </c>
      <c r="U464">
        <v>20000</v>
      </c>
      <c r="V464">
        <v>3</v>
      </c>
      <c r="W464" s="14" t="s">
        <v>81</v>
      </c>
      <c r="X464" s="14" t="s">
        <v>91</v>
      </c>
    </row>
    <row r="465" spans="1:24" x14ac:dyDescent="0.2">
      <c r="A465">
        <v>20395</v>
      </c>
      <c r="B465">
        <v>302</v>
      </c>
      <c r="C465" s="14" t="s">
        <v>87</v>
      </c>
      <c r="D465" s="14" t="s">
        <v>347</v>
      </c>
      <c r="E465" s="14" t="s">
        <v>302</v>
      </c>
      <c r="F465" s="15">
        <v>15202</v>
      </c>
      <c r="G465" s="14" t="s">
        <v>43</v>
      </c>
      <c r="H465" s="14" t="s">
        <v>115</v>
      </c>
      <c r="I465">
        <v>50000</v>
      </c>
      <c r="J465">
        <v>4</v>
      </c>
      <c r="K465" s="14" t="s">
        <v>55</v>
      </c>
      <c r="L465" s="14" t="s">
        <v>66</v>
      </c>
      <c r="O465">
        <v>12259</v>
      </c>
      <c r="P465">
        <v>230</v>
      </c>
      <c r="Q465" t="str">
        <f>_xlfn.CONCAT(Clientes__2[[#This Row],[Nombre]], " ",Clientes__2[[#This Row],[Nombres2]], " ",Clientes__2[[#This Row],[Apellido]],)</f>
        <v>Katherine B Rogers</v>
      </c>
      <c r="R465" s="15">
        <v>22387</v>
      </c>
      <c r="S465" s="14" t="s">
        <v>42</v>
      </c>
      <c r="T465" s="14" t="s">
        <v>115</v>
      </c>
      <c r="U465">
        <v>30000</v>
      </c>
      <c r="V465">
        <v>4</v>
      </c>
      <c r="W465" s="14" t="s">
        <v>70</v>
      </c>
      <c r="X465" s="14" t="s">
        <v>91</v>
      </c>
    </row>
    <row r="466" spans="1:24" x14ac:dyDescent="0.2">
      <c r="A466">
        <v>23696</v>
      </c>
      <c r="B466">
        <v>611</v>
      </c>
      <c r="C466" s="14" t="s">
        <v>536</v>
      </c>
      <c r="D466" s="14" t="s">
        <v>339</v>
      </c>
      <c r="E466" s="14" t="s">
        <v>216</v>
      </c>
      <c r="F466" s="15">
        <v>16736</v>
      </c>
      <c r="G466" s="14" t="s">
        <v>43</v>
      </c>
      <c r="H466" s="14" t="s">
        <v>115</v>
      </c>
      <c r="I466">
        <v>30000</v>
      </c>
      <c r="J466">
        <v>5</v>
      </c>
      <c r="K466" s="14" t="s">
        <v>81</v>
      </c>
      <c r="L466" s="14" t="s">
        <v>54</v>
      </c>
      <c r="O466">
        <v>26908</v>
      </c>
      <c r="P466">
        <v>183</v>
      </c>
      <c r="Q466" t="str">
        <f>_xlfn.CONCAT(Clientes__2[[#This Row],[Nombre]], " ",Clientes__2[[#This Row],[Nombres2]], " ",Clientes__2[[#This Row],[Apellido]],)</f>
        <v>Autumn P Li</v>
      </c>
      <c r="R466" s="15">
        <v>20465</v>
      </c>
      <c r="S466" s="14" t="s">
        <v>42</v>
      </c>
      <c r="T466" s="14" t="s">
        <v>42</v>
      </c>
      <c r="U466">
        <v>20000</v>
      </c>
      <c r="V466">
        <v>1</v>
      </c>
      <c r="W466" s="14" t="s">
        <v>55</v>
      </c>
      <c r="X466" s="14" t="s">
        <v>91</v>
      </c>
    </row>
    <row r="467" spans="1:24" x14ac:dyDescent="0.2">
      <c r="A467">
        <v>17508</v>
      </c>
      <c r="B467">
        <v>361</v>
      </c>
      <c r="C467" s="14" t="s">
        <v>397</v>
      </c>
      <c r="D467" s="14"/>
      <c r="E467" s="14" t="s">
        <v>497</v>
      </c>
      <c r="F467" s="15">
        <v>26853</v>
      </c>
      <c r="G467" s="14" t="s">
        <v>43</v>
      </c>
      <c r="H467" s="14" t="s">
        <v>115</v>
      </c>
      <c r="I467">
        <v>70000</v>
      </c>
      <c r="J467">
        <v>0</v>
      </c>
      <c r="K467" s="14" t="s">
        <v>63</v>
      </c>
      <c r="L467" s="14" t="s">
        <v>84</v>
      </c>
      <c r="O467">
        <v>24117</v>
      </c>
      <c r="P467">
        <v>152</v>
      </c>
      <c r="Q467" t="str">
        <f>_xlfn.CONCAT(Clientes__2[[#This Row],[Nombre]], " ",Clientes__2[[#This Row],[Nombres2]], " ",Clientes__2[[#This Row],[Apellido]],)</f>
        <v>Caroline  Bennett</v>
      </c>
      <c r="R467" s="15">
        <v>28569</v>
      </c>
      <c r="S467" s="14" t="s">
        <v>42</v>
      </c>
      <c r="T467" s="14" t="s">
        <v>42</v>
      </c>
      <c r="U467">
        <v>30000</v>
      </c>
      <c r="V467">
        <v>3</v>
      </c>
      <c r="W467" s="14" t="s">
        <v>63</v>
      </c>
      <c r="X467" s="14" t="s">
        <v>91</v>
      </c>
    </row>
    <row r="468" spans="1:24" x14ac:dyDescent="0.2">
      <c r="A468">
        <v>11122</v>
      </c>
      <c r="B468">
        <v>12</v>
      </c>
      <c r="C468" s="14" t="s">
        <v>537</v>
      </c>
      <c r="D468" s="14"/>
      <c r="E468" s="14" t="s">
        <v>198</v>
      </c>
      <c r="F468" s="15">
        <v>22008</v>
      </c>
      <c r="G468" s="14" t="s">
        <v>42</v>
      </c>
      <c r="H468" s="14" t="s">
        <v>42</v>
      </c>
      <c r="I468">
        <v>70000</v>
      </c>
      <c r="J468">
        <v>5</v>
      </c>
      <c r="K468" s="14" t="s">
        <v>63</v>
      </c>
      <c r="L468" s="14" t="s">
        <v>54</v>
      </c>
      <c r="O468">
        <v>19233</v>
      </c>
      <c r="P468">
        <v>302</v>
      </c>
      <c r="Q468" t="str">
        <f>_xlfn.CONCAT(Clientes__2[[#This Row],[Nombre]], " ",Clientes__2[[#This Row],[Nombres2]], " ",Clientes__2[[#This Row],[Apellido]],)</f>
        <v>Byron  Vazquez</v>
      </c>
      <c r="R468" s="15">
        <v>21676</v>
      </c>
      <c r="S468" s="14" t="s">
        <v>42</v>
      </c>
      <c r="T468" s="14" t="s">
        <v>42</v>
      </c>
      <c r="U468">
        <v>60000</v>
      </c>
      <c r="V468">
        <v>4</v>
      </c>
      <c r="W468" s="14" t="s">
        <v>70</v>
      </c>
      <c r="X468" s="14" t="s">
        <v>54</v>
      </c>
    </row>
    <row r="469" spans="1:24" x14ac:dyDescent="0.2">
      <c r="A469">
        <v>18388</v>
      </c>
      <c r="B469">
        <v>372</v>
      </c>
      <c r="C469" s="14" t="s">
        <v>10</v>
      </c>
      <c r="D469" s="14" t="s">
        <v>116</v>
      </c>
      <c r="E469" s="14" t="s">
        <v>470</v>
      </c>
      <c r="F469" s="15">
        <v>23331</v>
      </c>
      <c r="G469" s="14" t="s">
        <v>42</v>
      </c>
      <c r="H469" s="14" t="s">
        <v>115</v>
      </c>
      <c r="I469">
        <v>150000</v>
      </c>
      <c r="J469">
        <v>3</v>
      </c>
      <c r="K469" s="14" t="s">
        <v>55</v>
      </c>
      <c r="L469" s="14" t="s">
        <v>66</v>
      </c>
      <c r="O469">
        <v>29271</v>
      </c>
      <c r="P469">
        <v>552</v>
      </c>
      <c r="Q469" t="str">
        <f>_xlfn.CONCAT(Clientes__2[[#This Row],[Nombre]], " ",Clientes__2[[#This Row],[Nombres2]], " ",Clientes__2[[#This Row],[Apellido]],)</f>
        <v>Julia A Russell</v>
      </c>
      <c r="R469" s="15">
        <v>22092</v>
      </c>
      <c r="S469" s="14" t="s">
        <v>43</v>
      </c>
      <c r="T469" s="14" t="s">
        <v>42</v>
      </c>
      <c r="U469">
        <v>100000</v>
      </c>
      <c r="V469">
        <v>0</v>
      </c>
      <c r="W469" s="14" t="s">
        <v>63</v>
      </c>
      <c r="X469" s="14" t="s">
        <v>84</v>
      </c>
    </row>
    <row r="470" spans="1:24" x14ac:dyDescent="0.2">
      <c r="A470">
        <v>16873</v>
      </c>
      <c r="B470">
        <v>41</v>
      </c>
      <c r="C470" s="14" t="s">
        <v>538</v>
      </c>
      <c r="D470" s="14" t="s">
        <v>116</v>
      </c>
      <c r="E470" s="14" t="s">
        <v>57</v>
      </c>
      <c r="F470" s="15">
        <v>12857</v>
      </c>
      <c r="G470" s="14" t="s">
        <v>42</v>
      </c>
      <c r="H470" s="14" t="s">
        <v>42</v>
      </c>
      <c r="I470">
        <v>30000</v>
      </c>
      <c r="J470">
        <v>4</v>
      </c>
      <c r="K470" s="14" t="s">
        <v>67</v>
      </c>
      <c r="L470" s="14" t="s">
        <v>84</v>
      </c>
      <c r="O470">
        <v>17796</v>
      </c>
      <c r="P470">
        <v>162</v>
      </c>
      <c r="Q470" t="str">
        <f>_xlfn.CONCAT(Clientes__2[[#This Row],[Nombre]], " ",Clientes__2[[#This Row],[Nombres2]], " ",Clientes__2[[#This Row],[Apellido]],)</f>
        <v>Damien A Deng</v>
      </c>
      <c r="R470" s="15">
        <v>23968</v>
      </c>
      <c r="S470" s="14" t="s">
        <v>43</v>
      </c>
      <c r="T470" s="14" t="s">
        <v>42</v>
      </c>
      <c r="U470">
        <v>10000</v>
      </c>
      <c r="V470">
        <v>4</v>
      </c>
      <c r="W470" s="14" t="s">
        <v>81</v>
      </c>
      <c r="X470" s="14" t="s">
        <v>60</v>
      </c>
    </row>
    <row r="471" spans="1:24" x14ac:dyDescent="0.2">
      <c r="A471">
        <v>18362</v>
      </c>
      <c r="B471">
        <v>49</v>
      </c>
      <c r="C471" s="14" t="s">
        <v>539</v>
      </c>
      <c r="D471" s="14" t="s">
        <v>46</v>
      </c>
      <c r="E471" s="14" t="s">
        <v>222</v>
      </c>
      <c r="F471" s="15">
        <v>28807</v>
      </c>
      <c r="G471" s="14" t="s">
        <v>42</v>
      </c>
      <c r="H471" s="14" t="s">
        <v>115</v>
      </c>
      <c r="I471">
        <v>40000</v>
      </c>
      <c r="J471">
        <v>0</v>
      </c>
      <c r="K471" s="14" t="s">
        <v>67</v>
      </c>
      <c r="L471" s="14" t="s">
        <v>54</v>
      </c>
      <c r="O471">
        <v>16756</v>
      </c>
      <c r="P471">
        <v>641</v>
      </c>
      <c r="Q471" t="str">
        <f>_xlfn.CONCAT(Clientes__2[[#This Row],[Nombre]], " ",Clientes__2[[#This Row],[Nombres2]], " ",Clientes__2[[#This Row],[Apellido]],)</f>
        <v>Erin L Howard</v>
      </c>
      <c r="R471" s="15">
        <v>25099</v>
      </c>
      <c r="S471" s="14" t="s">
        <v>42</v>
      </c>
      <c r="T471" s="14" t="s">
        <v>42</v>
      </c>
      <c r="U471">
        <v>80000</v>
      </c>
      <c r="V471">
        <v>0</v>
      </c>
      <c r="W471" s="14" t="s">
        <v>55</v>
      </c>
      <c r="X471" s="14" t="s">
        <v>66</v>
      </c>
    </row>
    <row r="472" spans="1:24" x14ac:dyDescent="0.2">
      <c r="A472">
        <v>17027</v>
      </c>
      <c r="B472">
        <v>71</v>
      </c>
      <c r="C472" s="14" t="s">
        <v>235</v>
      </c>
      <c r="D472" s="14"/>
      <c r="E472" s="14" t="s">
        <v>90</v>
      </c>
      <c r="F472" s="15">
        <v>24650</v>
      </c>
      <c r="G472" s="14" t="s">
        <v>43</v>
      </c>
      <c r="H472" s="14" t="s">
        <v>115</v>
      </c>
      <c r="I472">
        <v>50000</v>
      </c>
      <c r="J472">
        <v>0</v>
      </c>
      <c r="K472" s="14" t="s">
        <v>63</v>
      </c>
      <c r="L472" s="14" t="s">
        <v>54</v>
      </c>
      <c r="O472">
        <v>16222</v>
      </c>
      <c r="P472">
        <v>299</v>
      </c>
      <c r="Q472" t="str">
        <f>_xlfn.CONCAT(Clientes__2[[#This Row],[Nombre]], " ",Clientes__2[[#This Row],[Nombres2]], " ",Clientes__2[[#This Row],[Apellido]],)</f>
        <v>Brianna  Taylor</v>
      </c>
      <c r="R472" s="15">
        <v>19711</v>
      </c>
      <c r="S472" s="14" t="s">
        <v>42</v>
      </c>
      <c r="T472" s="14" t="s">
        <v>42</v>
      </c>
      <c r="U472">
        <v>30000</v>
      </c>
      <c r="V472">
        <v>1</v>
      </c>
      <c r="W472" s="14" t="s">
        <v>55</v>
      </c>
      <c r="X472" s="14" t="s">
        <v>54</v>
      </c>
    </row>
    <row r="473" spans="1:24" x14ac:dyDescent="0.2">
      <c r="A473">
        <v>29188</v>
      </c>
      <c r="B473">
        <v>24</v>
      </c>
      <c r="C473" s="14" t="s">
        <v>540</v>
      </c>
      <c r="D473" s="14"/>
      <c r="E473" s="14" t="s">
        <v>380</v>
      </c>
      <c r="F473" s="15">
        <v>25100</v>
      </c>
      <c r="G473" s="14" t="s">
        <v>43</v>
      </c>
      <c r="H473" s="14" t="s">
        <v>42</v>
      </c>
      <c r="I473">
        <v>70000</v>
      </c>
      <c r="J473">
        <v>5</v>
      </c>
      <c r="K473" s="14" t="s">
        <v>55</v>
      </c>
      <c r="L473" s="14" t="s">
        <v>84</v>
      </c>
      <c r="O473">
        <v>23064</v>
      </c>
      <c r="P473">
        <v>609</v>
      </c>
      <c r="Q473" t="str">
        <f>_xlfn.CONCAT(Clientes__2[[#This Row],[Nombre]], " ",Clientes__2[[#This Row],[Nombres2]], " ",Clientes__2[[#This Row],[Apellido]],)</f>
        <v>Colin  Kumar</v>
      </c>
      <c r="R473" s="15">
        <v>13652</v>
      </c>
      <c r="S473" s="14" t="s">
        <v>43</v>
      </c>
      <c r="T473" s="14" t="s">
        <v>42</v>
      </c>
      <c r="U473">
        <v>60000</v>
      </c>
      <c r="V473">
        <v>3</v>
      </c>
      <c r="W473" s="14" t="s">
        <v>70</v>
      </c>
      <c r="X473" s="14" t="s">
        <v>66</v>
      </c>
    </row>
    <row r="474" spans="1:24" x14ac:dyDescent="0.2">
      <c r="A474">
        <v>23492</v>
      </c>
      <c r="B474">
        <v>301</v>
      </c>
      <c r="C474" s="14" t="s">
        <v>312</v>
      </c>
      <c r="D474" s="14" t="s">
        <v>44</v>
      </c>
      <c r="E474" s="14" t="s">
        <v>122</v>
      </c>
      <c r="F474" s="15">
        <v>22479</v>
      </c>
      <c r="G474" s="14" t="s">
        <v>43</v>
      </c>
      <c r="H474" s="14" t="s">
        <v>42</v>
      </c>
      <c r="I474">
        <v>110000</v>
      </c>
      <c r="J474">
        <v>1</v>
      </c>
      <c r="K474" s="14" t="s">
        <v>63</v>
      </c>
      <c r="L474" s="14" t="s">
        <v>84</v>
      </c>
      <c r="O474">
        <v>14174</v>
      </c>
      <c r="P474">
        <v>126</v>
      </c>
      <c r="Q474" t="str">
        <f>_xlfn.CONCAT(Clientes__2[[#This Row],[Nombre]], " ",Clientes__2[[#This Row],[Nombres2]], " ",Clientes__2[[#This Row],[Apellido]],)</f>
        <v>Jamie R Blanco</v>
      </c>
      <c r="R474" s="15">
        <v>16688</v>
      </c>
      <c r="S474" s="14" t="s">
        <v>42</v>
      </c>
      <c r="T474" s="14" t="s">
        <v>42</v>
      </c>
      <c r="U474">
        <v>70000</v>
      </c>
      <c r="V474">
        <v>5</v>
      </c>
      <c r="W474" s="14" t="s">
        <v>67</v>
      </c>
      <c r="X474" s="14" t="s">
        <v>84</v>
      </c>
    </row>
    <row r="475" spans="1:24" x14ac:dyDescent="0.2">
      <c r="A475">
        <v>25206</v>
      </c>
      <c r="B475">
        <v>334</v>
      </c>
      <c r="C475" s="14" t="s">
        <v>467</v>
      </c>
      <c r="D475" s="14" t="s">
        <v>119</v>
      </c>
      <c r="E475" s="14" t="s">
        <v>278</v>
      </c>
      <c r="F475" s="15">
        <v>18177</v>
      </c>
      <c r="G475" s="14" t="s">
        <v>43</v>
      </c>
      <c r="H475" s="14" t="s">
        <v>42</v>
      </c>
      <c r="I475">
        <v>30000</v>
      </c>
      <c r="J475">
        <v>4</v>
      </c>
      <c r="K475" s="14" t="s">
        <v>67</v>
      </c>
      <c r="L475" s="14" t="s">
        <v>84</v>
      </c>
      <c r="O475">
        <v>24462</v>
      </c>
      <c r="P475">
        <v>19</v>
      </c>
      <c r="Q475" t="str">
        <f>_xlfn.CONCAT(Clientes__2[[#This Row],[Nombre]], " ",Clientes__2[[#This Row],[Nombres2]], " ",Clientes__2[[#This Row],[Apellido]],)</f>
        <v>Ryan W Bryant</v>
      </c>
      <c r="R475" s="15">
        <v>22884</v>
      </c>
      <c r="S475" s="14" t="s">
        <v>43</v>
      </c>
      <c r="T475" s="14" t="s">
        <v>42</v>
      </c>
      <c r="U475">
        <v>60000</v>
      </c>
      <c r="V475">
        <v>1</v>
      </c>
      <c r="W475" s="14" t="s">
        <v>55</v>
      </c>
      <c r="X475" s="14" t="s">
        <v>84</v>
      </c>
    </row>
    <row r="476" spans="1:24" x14ac:dyDescent="0.2">
      <c r="A476">
        <v>20950</v>
      </c>
      <c r="B476">
        <v>232</v>
      </c>
      <c r="C476" s="14" t="s">
        <v>541</v>
      </c>
      <c r="D476" s="14" t="s">
        <v>119</v>
      </c>
      <c r="E476" s="14" t="s">
        <v>277</v>
      </c>
      <c r="F476" s="15">
        <v>27346</v>
      </c>
      <c r="G476" s="14" t="s">
        <v>43</v>
      </c>
      <c r="H476" s="14" t="s">
        <v>42</v>
      </c>
      <c r="I476">
        <v>20000</v>
      </c>
      <c r="J476">
        <v>0</v>
      </c>
      <c r="K476" s="14" t="s">
        <v>81</v>
      </c>
      <c r="L476" s="14" t="s">
        <v>60</v>
      </c>
      <c r="O476">
        <v>12721</v>
      </c>
      <c r="P476">
        <v>175</v>
      </c>
      <c r="Q476" t="str">
        <f>_xlfn.CONCAT(Clientes__2[[#This Row],[Nombre]], " ",Clientes__2[[#This Row],[Nombres2]], " ",Clientes__2[[#This Row],[Apellido]],)</f>
        <v>Albert W Suarez</v>
      </c>
      <c r="R476" s="15">
        <v>27043</v>
      </c>
      <c r="S476" s="14" t="s">
        <v>43</v>
      </c>
      <c r="T476" s="14" t="s">
        <v>115</v>
      </c>
      <c r="U476">
        <v>30000</v>
      </c>
      <c r="V476">
        <v>0</v>
      </c>
      <c r="W476" s="14" t="s">
        <v>63</v>
      </c>
      <c r="X476" s="14" t="s">
        <v>91</v>
      </c>
    </row>
    <row r="477" spans="1:24" x14ac:dyDescent="0.2">
      <c r="A477">
        <v>25925</v>
      </c>
      <c r="B477">
        <v>49</v>
      </c>
      <c r="C477" s="14" t="s">
        <v>235</v>
      </c>
      <c r="D477" s="14"/>
      <c r="E477" s="14" t="s">
        <v>439</v>
      </c>
      <c r="F477" s="15">
        <v>28431</v>
      </c>
      <c r="G477" s="14" t="s">
        <v>42</v>
      </c>
      <c r="H477" s="14" t="s">
        <v>115</v>
      </c>
      <c r="I477">
        <v>40000</v>
      </c>
      <c r="J477">
        <v>0</v>
      </c>
      <c r="K477" s="14" t="s">
        <v>55</v>
      </c>
      <c r="L477" s="14" t="s">
        <v>84</v>
      </c>
      <c r="O477">
        <v>29429</v>
      </c>
      <c r="P477">
        <v>203</v>
      </c>
      <c r="Q477" t="str">
        <f>_xlfn.CONCAT(Clientes__2[[#This Row],[Nombre]], " ",Clientes__2[[#This Row],[Nombres2]], " ",Clientes__2[[#This Row],[Apellido]],)</f>
        <v>Brianna  Cooper</v>
      </c>
      <c r="R477" s="15">
        <v>27536</v>
      </c>
      <c r="S477" s="14" t="s">
        <v>43</v>
      </c>
      <c r="T477" s="14" t="s">
        <v>115</v>
      </c>
      <c r="U477">
        <v>30000</v>
      </c>
      <c r="V477">
        <v>0</v>
      </c>
      <c r="W477" s="14" t="s">
        <v>63</v>
      </c>
      <c r="X477" s="14" t="s">
        <v>91</v>
      </c>
    </row>
    <row r="478" spans="1:24" x14ac:dyDescent="0.2">
      <c r="A478">
        <v>22517</v>
      </c>
      <c r="B478">
        <v>120</v>
      </c>
      <c r="C478" s="14" t="s">
        <v>141</v>
      </c>
      <c r="D478" s="14" t="s">
        <v>44</v>
      </c>
      <c r="E478" s="14" t="s">
        <v>367</v>
      </c>
      <c r="F478" s="15">
        <v>29083</v>
      </c>
      <c r="G478" s="14" t="s">
        <v>43</v>
      </c>
      <c r="H478" s="14" t="s">
        <v>42</v>
      </c>
      <c r="I478">
        <v>30000</v>
      </c>
      <c r="J478">
        <v>3</v>
      </c>
      <c r="K478" s="14" t="s">
        <v>63</v>
      </c>
      <c r="L478" s="14" t="s">
        <v>91</v>
      </c>
      <c r="O478">
        <v>19176</v>
      </c>
      <c r="P478">
        <v>131</v>
      </c>
      <c r="Q478" t="str">
        <f>_xlfn.CONCAT(Clientes__2[[#This Row],[Nombre]], " ",Clientes__2[[#This Row],[Nombres2]], " ",Clientes__2[[#This Row],[Apellido]],)</f>
        <v>Luis R Adams</v>
      </c>
      <c r="R478" s="15">
        <v>26452</v>
      </c>
      <c r="S478" s="14" t="s">
        <v>43</v>
      </c>
      <c r="T478" s="14" t="s">
        <v>115</v>
      </c>
      <c r="U478">
        <v>20000</v>
      </c>
      <c r="V478">
        <v>0</v>
      </c>
      <c r="W478" s="14" t="s">
        <v>81</v>
      </c>
      <c r="X478" s="14" t="s">
        <v>60</v>
      </c>
    </row>
    <row r="479" spans="1:24" x14ac:dyDescent="0.2">
      <c r="A479">
        <v>25654</v>
      </c>
      <c r="B479">
        <v>193</v>
      </c>
      <c r="C479" s="14" t="s">
        <v>358</v>
      </c>
      <c r="D479" s="14" t="s">
        <v>119</v>
      </c>
      <c r="E479" s="14" t="s">
        <v>189</v>
      </c>
      <c r="F479" s="15">
        <v>28948</v>
      </c>
      <c r="G479" s="14" t="s">
        <v>42</v>
      </c>
      <c r="H479" s="14" t="s">
        <v>115</v>
      </c>
      <c r="I479">
        <v>20000</v>
      </c>
      <c r="J479">
        <v>4</v>
      </c>
      <c r="K479" s="14" t="s">
        <v>67</v>
      </c>
      <c r="L479" s="14" t="s">
        <v>60</v>
      </c>
      <c r="O479">
        <v>27715</v>
      </c>
      <c r="P479">
        <v>25</v>
      </c>
      <c r="Q479" t="str">
        <f>_xlfn.CONCAT(Clientes__2[[#This Row],[Nombre]], " ",Clientes__2[[#This Row],[Nombres2]], " ",Clientes__2[[#This Row],[Apellido]],)</f>
        <v>Carla W Malhotra</v>
      </c>
      <c r="R479" s="15">
        <v>22439</v>
      </c>
      <c r="S479" s="14" t="s">
        <v>43</v>
      </c>
      <c r="T479" s="14" t="s">
        <v>115</v>
      </c>
      <c r="U479">
        <v>60000</v>
      </c>
      <c r="V479">
        <v>1</v>
      </c>
      <c r="W479" s="14" t="s">
        <v>63</v>
      </c>
      <c r="X479" s="14" t="s">
        <v>54</v>
      </c>
    </row>
    <row r="480" spans="1:24" x14ac:dyDescent="0.2">
      <c r="A480">
        <v>27708</v>
      </c>
      <c r="B480">
        <v>26</v>
      </c>
      <c r="C480" s="14" t="s">
        <v>542</v>
      </c>
      <c r="D480" s="14" t="s">
        <v>126</v>
      </c>
      <c r="E480" s="14" t="s">
        <v>207</v>
      </c>
      <c r="F480" s="15">
        <v>23549</v>
      </c>
      <c r="G480" s="14" t="s">
        <v>43</v>
      </c>
      <c r="H480" s="14" t="s">
        <v>115</v>
      </c>
      <c r="I480">
        <v>70000</v>
      </c>
      <c r="J480">
        <v>0</v>
      </c>
      <c r="K480" s="14" t="s">
        <v>55</v>
      </c>
      <c r="L480" s="14" t="s">
        <v>84</v>
      </c>
      <c r="O480">
        <v>12534</v>
      </c>
      <c r="P480">
        <v>179</v>
      </c>
      <c r="Q480" t="str">
        <f>_xlfn.CONCAT(Clientes__2[[#This Row],[Nombre]], " ",Clientes__2[[#This Row],[Nombres2]], " ",Clientes__2[[#This Row],[Apellido]],)</f>
        <v>Katie D Goel</v>
      </c>
      <c r="R480" s="15">
        <v>22812</v>
      </c>
      <c r="S480" s="14" t="s">
        <v>42</v>
      </c>
      <c r="T480" s="14" t="s">
        <v>115</v>
      </c>
      <c r="U480">
        <v>10000</v>
      </c>
      <c r="V480">
        <v>1</v>
      </c>
      <c r="W480" s="14" t="s">
        <v>70</v>
      </c>
      <c r="X480" s="14" t="s">
        <v>60</v>
      </c>
    </row>
    <row r="481" spans="1:24" x14ac:dyDescent="0.2">
      <c r="A481">
        <v>12984</v>
      </c>
      <c r="B481">
        <v>62</v>
      </c>
      <c r="C481" s="14" t="s">
        <v>543</v>
      </c>
      <c r="D481" s="14"/>
      <c r="E481" s="14" t="s">
        <v>182</v>
      </c>
      <c r="F481" s="15">
        <v>21222</v>
      </c>
      <c r="G481" s="14" t="s">
        <v>42</v>
      </c>
      <c r="H481" s="14" t="s">
        <v>42</v>
      </c>
      <c r="I481">
        <v>60000</v>
      </c>
      <c r="J481">
        <v>1</v>
      </c>
      <c r="K481" s="14" t="s">
        <v>55</v>
      </c>
      <c r="L481" s="14" t="s">
        <v>84</v>
      </c>
      <c r="O481">
        <v>17687</v>
      </c>
      <c r="P481">
        <v>634</v>
      </c>
      <c r="Q481" t="str">
        <f>_xlfn.CONCAT(Clientes__2[[#This Row],[Nombre]], " ",Clientes__2[[#This Row],[Nombres2]], " ",Clientes__2[[#This Row],[Apellido]],)</f>
        <v>Adam  Young</v>
      </c>
      <c r="R481" s="15">
        <v>21573</v>
      </c>
      <c r="S481" s="14" t="s">
        <v>42</v>
      </c>
      <c r="T481" s="14" t="s">
        <v>42</v>
      </c>
      <c r="U481">
        <v>60000</v>
      </c>
      <c r="V481">
        <v>4</v>
      </c>
      <c r="W481" s="14" t="s">
        <v>70</v>
      </c>
      <c r="X481" s="14" t="s">
        <v>54</v>
      </c>
    </row>
    <row r="482" spans="1:24" x14ac:dyDescent="0.2">
      <c r="A482">
        <v>13935</v>
      </c>
      <c r="B482">
        <v>348</v>
      </c>
      <c r="C482" s="14" t="s">
        <v>399</v>
      </c>
      <c r="D482" s="14" t="s">
        <v>46</v>
      </c>
      <c r="E482" s="14" t="s">
        <v>201</v>
      </c>
      <c r="F482" s="15">
        <v>22274</v>
      </c>
      <c r="G482" s="14" t="s">
        <v>42</v>
      </c>
      <c r="H482" s="14" t="s">
        <v>115</v>
      </c>
      <c r="I482">
        <v>40000</v>
      </c>
      <c r="J482">
        <v>4</v>
      </c>
      <c r="K482" s="14" t="s">
        <v>67</v>
      </c>
      <c r="L482" s="14" t="s">
        <v>54</v>
      </c>
      <c r="O482">
        <v>19553</v>
      </c>
      <c r="P482">
        <v>49</v>
      </c>
      <c r="Q482" t="str">
        <f>_xlfn.CONCAT(Clientes__2[[#This Row],[Nombre]], " ",Clientes__2[[#This Row],[Nombres2]], " ",Clientes__2[[#This Row],[Apellido]],)</f>
        <v>Kimberly L Sanchez</v>
      </c>
      <c r="R482" s="15">
        <v>21463</v>
      </c>
      <c r="S482" s="14" t="s">
        <v>42</v>
      </c>
      <c r="T482" s="14" t="s">
        <v>115</v>
      </c>
      <c r="U482">
        <v>70000</v>
      </c>
      <c r="V482">
        <v>5</v>
      </c>
      <c r="W482" s="14" t="s">
        <v>70</v>
      </c>
      <c r="X482" s="14" t="s">
        <v>84</v>
      </c>
    </row>
    <row r="483" spans="1:24" x14ac:dyDescent="0.2">
      <c r="A483">
        <v>14349</v>
      </c>
      <c r="B483">
        <v>546</v>
      </c>
      <c r="C483" s="14" t="s">
        <v>544</v>
      </c>
      <c r="D483" s="14"/>
      <c r="E483" s="14" t="s">
        <v>350</v>
      </c>
      <c r="F483" s="15">
        <v>27891</v>
      </c>
      <c r="G483" s="14" t="s">
        <v>42</v>
      </c>
      <c r="H483" s="14" t="s">
        <v>115</v>
      </c>
      <c r="I483">
        <v>40000</v>
      </c>
      <c r="J483">
        <v>0</v>
      </c>
      <c r="K483" s="14" t="s">
        <v>67</v>
      </c>
      <c r="L483" s="14" t="s">
        <v>54</v>
      </c>
      <c r="O483">
        <v>25804</v>
      </c>
      <c r="P483">
        <v>239</v>
      </c>
      <c r="Q483" t="str">
        <f>_xlfn.CONCAT(Clientes__2[[#This Row],[Nombre]], " ",Clientes__2[[#This Row],[Nombres2]], " ",Clientes__2[[#This Row],[Apellido]],)</f>
        <v>Nicole  Griffin</v>
      </c>
      <c r="R483" s="15">
        <v>17996</v>
      </c>
      <c r="S483" s="14" t="s">
        <v>42</v>
      </c>
      <c r="T483" s="14" t="s">
        <v>42</v>
      </c>
      <c r="U483">
        <v>150000</v>
      </c>
      <c r="V483">
        <v>4</v>
      </c>
      <c r="W483" s="14" t="s">
        <v>63</v>
      </c>
      <c r="X483" s="14" t="s">
        <v>66</v>
      </c>
    </row>
    <row r="484" spans="1:24" x14ac:dyDescent="0.2">
      <c r="A484">
        <v>25247</v>
      </c>
      <c r="B484">
        <v>31</v>
      </c>
      <c r="C484" s="14" t="s">
        <v>545</v>
      </c>
      <c r="D484" s="14" t="s">
        <v>42</v>
      </c>
      <c r="E484" s="14" t="s">
        <v>177</v>
      </c>
      <c r="F484" s="15">
        <v>22052</v>
      </c>
      <c r="G484" s="14" t="s">
        <v>42</v>
      </c>
      <c r="H484" s="14" t="s">
        <v>115</v>
      </c>
      <c r="I484">
        <v>70000</v>
      </c>
      <c r="J484">
        <v>5</v>
      </c>
      <c r="K484" s="14" t="s">
        <v>63</v>
      </c>
      <c r="L484" s="14" t="s">
        <v>54</v>
      </c>
      <c r="O484">
        <v>17610</v>
      </c>
      <c r="P484">
        <v>359</v>
      </c>
      <c r="Q484" t="str">
        <f>_xlfn.CONCAT(Clientes__2[[#This Row],[Nombre]], " ",Clientes__2[[#This Row],[Nombres2]], " ",Clientes__2[[#This Row],[Apellido]],)</f>
        <v>Lindsay M Nara</v>
      </c>
      <c r="R484" s="15">
        <v>23986</v>
      </c>
      <c r="S484" s="14" t="s">
        <v>43</v>
      </c>
      <c r="T484" s="14" t="s">
        <v>115</v>
      </c>
      <c r="U484">
        <v>80000</v>
      </c>
      <c r="V484">
        <v>3</v>
      </c>
      <c r="W484" s="14" t="s">
        <v>55</v>
      </c>
      <c r="X484" s="14" t="s">
        <v>54</v>
      </c>
    </row>
    <row r="485" spans="1:24" x14ac:dyDescent="0.2">
      <c r="A485">
        <v>21161</v>
      </c>
      <c r="B485">
        <v>633</v>
      </c>
      <c r="C485" s="14" t="s">
        <v>508</v>
      </c>
      <c r="D485" s="14"/>
      <c r="E485" s="14" t="s">
        <v>191</v>
      </c>
      <c r="F485" s="15">
        <v>21258</v>
      </c>
      <c r="G485" s="14" t="s">
        <v>42</v>
      </c>
      <c r="H485" s="14" t="s">
        <v>115</v>
      </c>
      <c r="I485">
        <v>60000</v>
      </c>
      <c r="J485">
        <v>1</v>
      </c>
      <c r="K485" s="14" t="s">
        <v>55</v>
      </c>
      <c r="L485" s="14" t="s">
        <v>84</v>
      </c>
      <c r="O485">
        <v>14910</v>
      </c>
      <c r="P485">
        <v>62</v>
      </c>
      <c r="Q485" t="str">
        <f>_xlfn.CONCAT(Clientes__2[[#This Row],[Nombre]], " ",Clientes__2[[#This Row],[Nombres2]], " ",Clientes__2[[#This Row],[Apellido]],)</f>
        <v>Megan  Johnson</v>
      </c>
      <c r="R485" s="15">
        <v>21148</v>
      </c>
      <c r="S485" s="14" t="s">
        <v>42</v>
      </c>
      <c r="T485" s="14" t="s">
        <v>115</v>
      </c>
      <c r="U485">
        <v>40000</v>
      </c>
      <c r="V485">
        <v>1</v>
      </c>
      <c r="W485" s="14" t="s">
        <v>63</v>
      </c>
      <c r="X485" s="14" t="s">
        <v>91</v>
      </c>
    </row>
    <row r="486" spans="1:24" x14ac:dyDescent="0.2">
      <c r="A486">
        <v>27930</v>
      </c>
      <c r="B486">
        <v>126</v>
      </c>
      <c r="C486" s="14" t="s">
        <v>546</v>
      </c>
      <c r="D486" s="14" t="s">
        <v>116</v>
      </c>
      <c r="E486" s="14" t="s">
        <v>242</v>
      </c>
      <c r="F486" s="15">
        <v>20386</v>
      </c>
      <c r="G486" s="14" t="s">
        <v>43</v>
      </c>
      <c r="H486" s="14" t="s">
        <v>42</v>
      </c>
      <c r="I486">
        <v>110000</v>
      </c>
      <c r="J486">
        <v>3</v>
      </c>
      <c r="K486" s="14" t="s">
        <v>63</v>
      </c>
      <c r="L486" s="14" t="s">
        <v>84</v>
      </c>
      <c r="O486">
        <v>28078</v>
      </c>
      <c r="P486">
        <v>542</v>
      </c>
      <c r="Q486" t="str">
        <f>_xlfn.CONCAT(Clientes__2[[#This Row],[Nombre]], " ",Clientes__2[[#This Row],[Nombres2]], " ",Clientes__2[[#This Row],[Apellido]],)</f>
        <v>Clarence A Sharma</v>
      </c>
      <c r="R486" s="15">
        <v>23267</v>
      </c>
      <c r="S486" s="14" t="s">
        <v>43</v>
      </c>
      <c r="T486" s="14" t="s">
        <v>42</v>
      </c>
      <c r="U486">
        <v>80000</v>
      </c>
      <c r="V486">
        <v>4</v>
      </c>
      <c r="W486" s="14" t="s">
        <v>55</v>
      </c>
      <c r="X486" s="14" t="s">
        <v>66</v>
      </c>
    </row>
    <row r="487" spans="1:24" x14ac:dyDescent="0.2">
      <c r="A487">
        <v>24480</v>
      </c>
      <c r="B487">
        <v>36</v>
      </c>
      <c r="C487" s="14" t="s">
        <v>547</v>
      </c>
      <c r="D487" s="14" t="s">
        <v>116</v>
      </c>
      <c r="E487" s="14" t="s">
        <v>309</v>
      </c>
      <c r="F487" s="15">
        <v>21419</v>
      </c>
      <c r="G487" s="14" t="s">
        <v>43</v>
      </c>
      <c r="H487" s="14" t="s">
        <v>115</v>
      </c>
      <c r="I487">
        <v>90000</v>
      </c>
      <c r="J487">
        <v>2</v>
      </c>
      <c r="K487" s="14" t="s">
        <v>55</v>
      </c>
      <c r="L487" s="14" t="s">
        <v>84</v>
      </c>
      <c r="O487">
        <v>16538</v>
      </c>
      <c r="P487">
        <v>146</v>
      </c>
      <c r="Q487" t="str">
        <f>_xlfn.CONCAT(Clientes__2[[#This Row],[Nombre]], " ",Clientes__2[[#This Row],[Nombres2]], " ",Clientes__2[[#This Row],[Apellido]],)</f>
        <v>Kelli A Liu</v>
      </c>
      <c r="R487" s="15">
        <v>21928</v>
      </c>
      <c r="S487" s="14" t="s">
        <v>43</v>
      </c>
      <c r="T487" s="14" t="s">
        <v>115</v>
      </c>
      <c r="U487">
        <v>20000</v>
      </c>
      <c r="V487">
        <v>1</v>
      </c>
      <c r="W487" s="14" t="s">
        <v>63</v>
      </c>
      <c r="X487" s="14" t="s">
        <v>60</v>
      </c>
    </row>
    <row r="488" spans="1:24" x14ac:dyDescent="0.2">
      <c r="A488">
        <v>20700</v>
      </c>
      <c r="B488">
        <v>298</v>
      </c>
      <c r="C488" s="14" t="s">
        <v>306</v>
      </c>
      <c r="D488" s="14" t="s">
        <v>185</v>
      </c>
      <c r="E488" s="14" t="s">
        <v>252</v>
      </c>
      <c r="F488" s="15">
        <v>23591</v>
      </c>
      <c r="G488" s="14" t="s">
        <v>42</v>
      </c>
      <c r="H488" s="14" t="s">
        <v>42</v>
      </c>
      <c r="I488">
        <v>60000</v>
      </c>
      <c r="J488">
        <v>4</v>
      </c>
      <c r="K488" s="14" t="s">
        <v>55</v>
      </c>
      <c r="L488" s="14" t="s">
        <v>54</v>
      </c>
      <c r="O488">
        <v>22239</v>
      </c>
      <c r="P488">
        <v>360</v>
      </c>
      <c r="Q488" t="str">
        <f>_xlfn.CONCAT(Clientes__2[[#This Row],[Nombre]], " ",Clientes__2[[#This Row],[Nombres2]], " ",Clientes__2[[#This Row],[Apellido]],)</f>
        <v>Marcus G Scott</v>
      </c>
      <c r="R488" s="15">
        <v>25573</v>
      </c>
      <c r="S488" s="14" t="s">
        <v>42</v>
      </c>
      <c r="T488" s="14" t="s">
        <v>42</v>
      </c>
      <c r="U488">
        <v>40000</v>
      </c>
      <c r="V488">
        <v>1</v>
      </c>
      <c r="W488" s="14" t="s">
        <v>55</v>
      </c>
      <c r="X488" s="14" t="s">
        <v>54</v>
      </c>
    </row>
    <row r="489" spans="1:24" x14ac:dyDescent="0.2">
      <c r="A489">
        <v>14871</v>
      </c>
      <c r="B489">
        <v>52</v>
      </c>
      <c r="C489" s="14" t="s">
        <v>287</v>
      </c>
      <c r="D489" s="14"/>
      <c r="E489" s="14" t="s">
        <v>98</v>
      </c>
      <c r="F489" s="15">
        <v>27130</v>
      </c>
      <c r="G489" s="14" t="s">
        <v>43</v>
      </c>
      <c r="H489" s="14" t="s">
        <v>42</v>
      </c>
      <c r="I489">
        <v>40000</v>
      </c>
      <c r="J489">
        <v>3</v>
      </c>
      <c r="K489" s="14" t="s">
        <v>63</v>
      </c>
      <c r="L489" s="14" t="s">
        <v>91</v>
      </c>
      <c r="O489">
        <v>12952</v>
      </c>
      <c r="P489">
        <v>335</v>
      </c>
      <c r="Q489" t="str">
        <f>_xlfn.CONCAT(Clientes__2[[#This Row],[Nombre]], " ",Clientes__2[[#This Row],[Nombres2]], " ",Clientes__2[[#This Row],[Apellido]],)</f>
        <v>Timothy  Hill</v>
      </c>
      <c r="R489" s="15">
        <v>25187</v>
      </c>
      <c r="S489" s="14" t="s">
        <v>43</v>
      </c>
      <c r="T489" s="14" t="s">
        <v>115</v>
      </c>
      <c r="U489">
        <v>60000</v>
      </c>
      <c r="V489">
        <v>0</v>
      </c>
      <c r="W489" s="14" t="s">
        <v>55</v>
      </c>
      <c r="X489" s="14" t="s">
        <v>84</v>
      </c>
    </row>
    <row r="490" spans="1:24" x14ac:dyDescent="0.2">
      <c r="A490">
        <v>14533</v>
      </c>
      <c r="B490">
        <v>229</v>
      </c>
      <c r="C490" s="14" t="s">
        <v>475</v>
      </c>
      <c r="D490" s="14" t="s">
        <v>42</v>
      </c>
      <c r="E490" s="14" t="s">
        <v>159</v>
      </c>
      <c r="F490" s="15">
        <v>22566</v>
      </c>
      <c r="G490" s="14" t="s">
        <v>43</v>
      </c>
      <c r="H490" s="14" t="s">
        <v>42</v>
      </c>
      <c r="I490">
        <v>10000</v>
      </c>
      <c r="J490">
        <v>1</v>
      </c>
      <c r="K490" s="14" t="s">
        <v>55</v>
      </c>
      <c r="L490" s="14" t="s">
        <v>60</v>
      </c>
      <c r="O490">
        <v>13803</v>
      </c>
      <c r="P490">
        <v>175</v>
      </c>
      <c r="Q490" t="str">
        <f>_xlfn.CONCAT(Clientes__2[[#This Row],[Nombre]], " ",Clientes__2[[#This Row],[Nombres2]], " ",Clientes__2[[#This Row],[Apellido]],)</f>
        <v>Roberto M Alonso</v>
      </c>
      <c r="R490" s="15">
        <v>12634</v>
      </c>
      <c r="S490" s="14" t="s">
        <v>42</v>
      </c>
      <c r="T490" s="14" t="s">
        <v>115</v>
      </c>
      <c r="U490">
        <v>40000</v>
      </c>
      <c r="V490">
        <v>1</v>
      </c>
      <c r="W490" s="14" t="s">
        <v>70</v>
      </c>
      <c r="X490" s="14" t="s">
        <v>54</v>
      </c>
    </row>
    <row r="491" spans="1:24" x14ac:dyDescent="0.2">
      <c r="A491">
        <v>16628</v>
      </c>
      <c r="B491">
        <v>5</v>
      </c>
      <c r="C491" s="14" t="s">
        <v>548</v>
      </c>
      <c r="D491" s="14"/>
      <c r="E491" s="14" t="s">
        <v>244</v>
      </c>
      <c r="F491" s="15">
        <v>26042</v>
      </c>
      <c r="G491" s="14" t="s">
        <v>43</v>
      </c>
      <c r="H491" s="14" t="s">
        <v>42</v>
      </c>
      <c r="I491">
        <v>80000</v>
      </c>
      <c r="J491">
        <v>0</v>
      </c>
      <c r="K491" s="14" t="s">
        <v>55</v>
      </c>
      <c r="L491" s="14" t="s">
        <v>84</v>
      </c>
      <c r="O491">
        <v>28669</v>
      </c>
      <c r="P491">
        <v>49</v>
      </c>
      <c r="Q491" t="str">
        <f>_xlfn.CONCAT(Clientes__2[[#This Row],[Nombre]], " ",Clientes__2[[#This Row],[Nombres2]], " ",Clientes__2[[#This Row],[Apellido]],)</f>
        <v>Francisco  Prasad</v>
      </c>
      <c r="R491" s="15">
        <v>25758</v>
      </c>
      <c r="S491" s="14" t="s">
        <v>43</v>
      </c>
      <c r="T491" s="14" t="s">
        <v>42</v>
      </c>
      <c r="U491">
        <v>60000</v>
      </c>
      <c r="V491">
        <v>1</v>
      </c>
      <c r="W491" s="14" t="s">
        <v>70</v>
      </c>
      <c r="X491" s="14" t="s">
        <v>84</v>
      </c>
    </row>
    <row r="492" spans="1:24" x14ac:dyDescent="0.2">
      <c r="A492">
        <v>21491</v>
      </c>
      <c r="B492">
        <v>623</v>
      </c>
      <c r="C492" s="14" t="s">
        <v>549</v>
      </c>
      <c r="D492" s="14" t="s">
        <v>42</v>
      </c>
      <c r="E492" s="14" t="s">
        <v>88</v>
      </c>
      <c r="F492" s="15">
        <v>18365</v>
      </c>
      <c r="G492" s="14" t="s">
        <v>42</v>
      </c>
      <c r="H492" s="14" t="s">
        <v>42</v>
      </c>
      <c r="I492">
        <v>60000</v>
      </c>
      <c r="J492">
        <v>2</v>
      </c>
      <c r="K492" s="14" t="s">
        <v>63</v>
      </c>
      <c r="L492" s="14" t="s">
        <v>84</v>
      </c>
      <c r="O492">
        <v>26575</v>
      </c>
      <c r="P492">
        <v>302</v>
      </c>
      <c r="Q492" t="str">
        <f>_xlfn.CONCAT(Clientes__2[[#This Row],[Nombre]], " ",Clientes__2[[#This Row],[Nombres2]], " ",Clientes__2[[#This Row],[Apellido]],)</f>
        <v>Joseph M Lewis</v>
      </c>
      <c r="R492" s="15">
        <v>27583</v>
      </c>
      <c r="S492" s="14" t="s">
        <v>43</v>
      </c>
      <c r="T492" s="14" t="s">
        <v>115</v>
      </c>
      <c r="U492">
        <v>40000</v>
      </c>
      <c r="V492">
        <v>0</v>
      </c>
      <c r="W492" s="14" t="s">
        <v>67</v>
      </c>
      <c r="X492" s="14" t="s">
        <v>54</v>
      </c>
    </row>
    <row r="493" spans="1:24" x14ac:dyDescent="0.2">
      <c r="A493">
        <v>15996</v>
      </c>
      <c r="B493">
        <v>60</v>
      </c>
      <c r="C493" s="14" t="s">
        <v>550</v>
      </c>
      <c r="D493" s="14" t="s">
        <v>185</v>
      </c>
      <c r="E493" s="14" t="s">
        <v>435</v>
      </c>
      <c r="F493" s="15">
        <v>19051</v>
      </c>
      <c r="G493" s="14" t="s">
        <v>42</v>
      </c>
      <c r="H493" s="14" t="s">
        <v>115</v>
      </c>
      <c r="I493">
        <v>40000</v>
      </c>
      <c r="J493">
        <v>3</v>
      </c>
      <c r="K493" s="14" t="s">
        <v>63</v>
      </c>
      <c r="L493" s="14" t="s">
        <v>84</v>
      </c>
      <c r="O493">
        <v>29322</v>
      </c>
      <c r="P493">
        <v>545</v>
      </c>
      <c r="Q493" t="str">
        <f>_xlfn.CONCAT(Clientes__2[[#This Row],[Nombre]], " ",Clientes__2[[#This Row],[Nombres2]], " ",Clientes__2[[#This Row],[Apellido]],)</f>
        <v>Emily G Barnes</v>
      </c>
      <c r="R493" s="15">
        <v>27904</v>
      </c>
      <c r="S493" s="14" t="s">
        <v>43</v>
      </c>
      <c r="T493" s="14" t="s">
        <v>42</v>
      </c>
      <c r="U493">
        <v>30000</v>
      </c>
      <c r="V493">
        <v>0</v>
      </c>
      <c r="W493" s="14" t="s">
        <v>67</v>
      </c>
      <c r="X493" s="14" t="s">
        <v>54</v>
      </c>
    </row>
    <row r="494" spans="1:24" x14ac:dyDescent="0.2">
      <c r="A494">
        <v>27024</v>
      </c>
      <c r="B494">
        <v>49</v>
      </c>
      <c r="C494" s="14" t="s">
        <v>551</v>
      </c>
      <c r="D494" s="14" t="s">
        <v>270</v>
      </c>
      <c r="E494" s="14" t="s">
        <v>297</v>
      </c>
      <c r="F494" s="15">
        <v>20223</v>
      </c>
      <c r="G494" s="14" t="s">
        <v>43</v>
      </c>
      <c r="H494" s="14" t="s">
        <v>42</v>
      </c>
      <c r="I494">
        <v>20000</v>
      </c>
      <c r="J494">
        <v>3</v>
      </c>
      <c r="K494" s="14" t="s">
        <v>81</v>
      </c>
      <c r="L494" s="14" t="s">
        <v>91</v>
      </c>
      <c r="O494">
        <v>11307</v>
      </c>
      <c r="P494">
        <v>314</v>
      </c>
      <c r="Q494" t="str">
        <f>_xlfn.CONCAT(Clientes__2[[#This Row],[Nombre]], " ",Clientes__2[[#This Row],[Nombres2]], " ",Clientes__2[[#This Row],[Apellido]],)</f>
        <v>Austin O Patterson</v>
      </c>
      <c r="R494" s="15">
        <v>20032</v>
      </c>
      <c r="S494" s="14" t="s">
        <v>42</v>
      </c>
      <c r="T494" s="14" t="s">
        <v>42</v>
      </c>
      <c r="U494">
        <v>80000</v>
      </c>
      <c r="V494">
        <v>2</v>
      </c>
      <c r="W494" s="14" t="s">
        <v>81</v>
      </c>
      <c r="X494" s="14" t="s">
        <v>54</v>
      </c>
    </row>
    <row r="495" spans="1:24" x14ac:dyDescent="0.2">
      <c r="A495">
        <v>17415</v>
      </c>
      <c r="B495">
        <v>299</v>
      </c>
      <c r="C495" s="14" t="s">
        <v>210</v>
      </c>
      <c r="D495" s="14" t="s">
        <v>46</v>
      </c>
      <c r="E495" s="14" t="s">
        <v>552</v>
      </c>
      <c r="F495" s="15">
        <v>23121</v>
      </c>
      <c r="G495" s="14" t="s">
        <v>42</v>
      </c>
      <c r="H495" s="14" t="s">
        <v>115</v>
      </c>
      <c r="I495">
        <v>100000</v>
      </c>
      <c r="J495">
        <v>0</v>
      </c>
      <c r="K495" s="14" t="s">
        <v>63</v>
      </c>
      <c r="L495" s="14" t="s">
        <v>84</v>
      </c>
      <c r="O495">
        <v>15323</v>
      </c>
      <c r="P495">
        <v>64</v>
      </c>
      <c r="Q495" t="str">
        <f>_xlfn.CONCAT(Clientes__2[[#This Row],[Nombre]], " ",Clientes__2[[#This Row],[Nombres2]], " ",Clientes__2[[#This Row],[Apellido]],)</f>
        <v>Dawn L Beck</v>
      </c>
      <c r="R495" s="15">
        <v>17615</v>
      </c>
      <c r="S495" s="14" t="s">
        <v>42</v>
      </c>
      <c r="T495" s="14" t="s">
        <v>42</v>
      </c>
      <c r="U495">
        <v>40000</v>
      </c>
      <c r="V495">
        <v>2</v>
      </c>
      <c r="W495" s="14" t="s">
        <v>67</v>
      </c>
      <c r="X495" s="14" t="s">
        <v>84</v>
      </c>
    </row>
    <row r="496" spans="1:24" x14ac:dyDescent="0.2">
      <c r="A496">
        <v>11960</v>
      </c>
      <c r="B496">
        <v>634</v>
      </c>
      <c r="C496" s="14" t="s">
        <v>553</v>
      </c>
      <c r="D496" s="14"/>
      <c r="E496" s="14" t="s">
        <v>350</v>
      </c>
      <c r="F496" s="15">
        <v>26848</v>
      </c>
      <c r="G496" s="14" t="s">
        <v>43</v>
      </c>
      <c r="H496" s="14" t="s">
        <v>115</v>
      </c>
      <c r="I496">
        <v>70000</v>
      </c>
      <c r="J496">
        <v>0</v>
      </c>
      <c r="K496" s="14" t="s">
        <v>63</v>
      </c>
      <c r="L496" s="14" t="s">
        <v>84</v>
      </c>
      <c r="O496">
        <v>14349</v>
      </c>
      <c r="P496">
        <v>546</v>
      </c>
      <c r="Q496" t="str">
        <f>_xlfn.CONCAT(Clientes__2[[#This Row],[Nombre]], " ",Clientes__2[[#This Row],[Nombres2]], " ",Clientes__2[[#This Row],[Apellido]],)</f>
        <v>Ana  Griffin</v>
      </c>
      <c r="R496" s="15">
        <v>27891</v>
      </c>
      <c r="S496" s="14" t="s">
        <v>42</v>
      </c>
      <c r="T496" s="14" t="s">
        <v>115</v>
      </c>
      <c r="U496">
        <v>40000</v>
      </c>
      <c r="V496">
        <v>0</v>
      </c>
      <c r="W496" s="14" t="s">
        <v>67</v>
      </c>
      <c r="X496" s="14" t="s">
        <v>54</v>
      </c>
    </row>
    <row r="497" spans="1:24" x14ac:dyDescent="0.2">
      <c r="A497">
        <v>14137</v>
      </c>
      <c r="B497">
        <v>155</v>
      </c>
      <c r="C497" s="14" t="s">
        <v>554</v>
      </c>
      <c r="D497" s="14" t="s">
        <v>116</v>
      </c>
      <c r="E497" s="14" t="s">
        <v>104</v>
      </c>
      <c r="F497" s="15">
        <v>15985</v>
      </c>
      <c r="G497" s="14" t="s">
        <v>42</v>
      </c>
      <c r="H497" s="14" t="s">
        <v>115</v>
      </c>
      <c r="I497">
        <v>20000</v>
      </c>
      <c r="J497">
        <v>2</v>
      </c>
      <c r="K497" s="14" t="s">
        <v>63</v>
      </c>
      <c r="L497" s="14" t="s">
        <v>60</v>
      </c>
      <c r="O497">
        <v>14377</v>
      </c>
      <c r="P497">
        <v>609</v>
      </c>
      <c r="Q497" t="str">
        <f>_xlfn.CONCAT(Clientes__2[[#This Row],[Nombre]], " ",Clientes__2[[#This Row],[Nombres2]], " ",Clientes__2[[#This Row],[Apellido]],)</f>
        <v>Joy A Ruiz</v>
      </c>
      <c r="R497" s="15">
        <v>16232</v>
      </c>
      <c r="S497" s="14" t="s">
        <v>43</v>
      </c>
      <c r="T497" s="14" t="s">
        <v>115</v>
      </c>
      <c r="U497">
        <v>70000</v>
      </c>
      <c r="V497">
        <v>4</v>
      </c>
      <c r="W497" s="14" t="s">
        <v>55</v>
      </c>
      <c r="X497" s="14" t="s">
        <v>66</v>
      </c>
    </row>
    <row r="498" spans="1:24" x14ac:dyDescent="0.2">
      <c r="A498">
        <v>16528</v>
      </c>
      <c r="B498">
        <v>36</v>
      </c>
      <c r="C498" s="14" t="s">
        <v>495</v>
      </c>
      <c r="D498" s="14"/>
      <c r="E498" s="14" t="s">
        <v>136</v>
      </c>
      <c r="F498" s="15">
        <v>28727</v>
      </c>
      <c r="G498" s="14" t="s">
        <v>43</v>
      </c>
      <c r="H498" s="14" t="s">
        <v>115</v>
      </c>
      <c r="I498">
        <v>20000</v>
      </c>
      <c r="J498">
        <v>0</v>
      </c>
      <c r="K498" s="14" t="s">
        <v>55</v>
      </c>
      <c r="L498" s="14" t="s">
        <v>91</v>
      </c>
      <c r="O498">
        <v>11268</v>
      </c>
      <c r="P498">
        <v>312</v>
      </c>
      <c r="Q498" t="str">
        <f>_xlfn.CONCAT(Clientes__2[[#This Row],[Nombre]], " ",Clientes__2[[#This Row],[Nombres2]], " ",Clientes__2[[#This Row],[Apellido]],)</f>
        <v>Dominique  Garcia</v>
      </c>
      <c r="R498" s="15">
        <v>23500</v>
      </c>
      <c r="S498" s="14" t="s">
        <v>42</v>
      </c>
      <c r="T498" s="14" t="s">
        <v>115</v>
      </c>
      <c r="U498">
        <v>130000</v>
      </c>
      <c r="V498">
        <v>2</v>
      </c>
      <c r="W498" s="14" t="s">
        <v>70</v>
      </c>
      <c r="X498" s="14" t="s">
        <v>66</v>
      </c>
    </row>
    <row r="499" spans="1:24" x14ac:dyDescent="0.2">
      <c r="A499">
        <v>13434</v>
      </c>
      <c r="B499">
        <v>54</v>
      </c>
      <c r="C499" s="14" t="s">
        <v>99</v>
      </c>
      <c r="D499" s="14" t="s">
        <v>185</v>
      </c>
      <c r="E499" s="14" t="s">
        <v>429</v>
      </c>
      <c r="F499" s="15">
        <v>12758</v>
      </c>
      <c r="G499" s="14" t="s">
        <v>43</v>
      </c>
      <c r="H499" s="14" t="s">
        <v>115</v>
      </c>
      <c r="I499">
        <v>50000</v>
      </c>
      <c r="J499">
        <v>2</v>
      </c>
      <c r="K499" s="14" t="s">
        <v>70</v>
      </c>
      <c r="L499" s="14" t="s">
        <v>66</v>
      </c>
      <c r="O499">
        <v>26054</v>
      </c>
      <c r="P499">
        <v>627</v>
      </c>
      <c r="Q499" t="str">
        <f>_xlfn.CONCAT(Clientes__2[[#This Row],[Nombre]], " ",Clientes__2[[#This Row],[Nombres2]], " ",Clientes__2[[#This Row],[Apellido]],)</f>
        <v>Kaitlyn G Wright</v>
      </c>
      <c r="R499" s="15">
        <v>23755</v>
      </c>
      <c r="S499" s="14" t="s">
        <v>43</v>
      </c>
      <c r="T499" s="14" t="s">
        <v>42</v>
      </c>
      <c r="U499">
        <v>100000</v>
      </c>
      <c r="V499">
        <v>4</v>
      </c>
      <c r="W499" s="14" t="s">
        <v>55</v>
      </c>
      <c r="X499" s="14" t="s">
        <v>66</v>
      </c>
    </row>
    <row r="500" spans="1:24" x14ac:dyDescent="0.2">
      <c r="A500">
        <v>22615</v>
      </c>
      <c r="B500">
        <v>157</v>
      </c>
      <c r="C500" s="14" t="s">
        <v>555</v>
      </c>
      <c r="D500" s="14"/>
      <c r="E500" s="14" t="s">
        <v>369</v>
      </c>
      <c r="F500" s="15">
        <v>25310</v>
      </c>
      <c r="G500" s="14" t="s">
        <v>43</v>
      </c>
      <c r="H500" s="14" t="s">
        <v>115</v>
      </c>
      <c r="I500">
        <v>30000</v>
      </c>
      <c r="J500">
        <v>0</v>
      </c>
      <c r="K500" s="14" t="s">
        <v>55</v>
      </c>
      <c r="L500" s="14" t="s">
        <v>91</v>
      </c>
      <c r="O500">
        <v>19712</v>
      </c>
      <c r="P500">
        <v>633</v>
      </c>
      <c r="Q500" t="str">
        <f>_xlfn.CONCAT(Clientes__2[[#This Row],[Nombre]], " ",Clientes__2[[#This Row],[Nombres2]], " ",Clientes__2[[#This Row],[Apellido]],)</f>
        <v>Misty  Xu</v>
      </c>
      <c r="R500" s="15">
        <v>22243</v>
      </c>
      <c r="S500" s="14" t="s">
        <v>42</v>
      </c>
      <c r="T500" s="14" t="s">
        <v>42</v>
      </c>
      <c r="U500">
        <v>100000</v>
      </c>
      <c r="V500">
        <v>0</v>
      </c>
      <c r="W500" s="14" t="s">
        <v>63</v>
      </c>
      <c r="X500" s="14" t="s">
        <v>84</v>
      </c>
    </row>
    <row r="501" spans="1:24" x14ac:dyDescent="0.2">
      <c r="A501">
        <v>26946</v>
      </c>
      <c r="B501">
        <v>140</v>
      </c>
      <c r="C501" s="14" t="s">
        <v>519</v>
      </c>
      <c r="D501" s="14" t="s">
        <v>128</v>
      </c>
      <c r="E501" s="14" t="s">
        <v>353</v>
      </c>
      <c r="F501" s="15">
        <v>25727</v>
      </c>
      <c r="G501" s="14" t="s">
        <v>43</v>
      </c>
      <c r="H501" s="14" t="s">
        <v>42</v>
      </c>
      <c r="I501">
        <v>20000</v>
      </c>
      <c r="J501">
        <v>0</v>
      </c>
      <c r="K501" s="14" t="s">
        <v>63</v>
      </c>
      <c r="L501" s="14" t="s">
        <v>60</v>
      </c>
      <c r="O501">
        <v>16751</v>
      </c>
      <c r="P501">
        <v>638</v>
      </c>
      <c r="Q501" t="str">
        <f>_xlfn.CONCAT(Clientes__2[[#This Row],[Nombre]], " ",Clientes__2[[#This Row],[Nombres2]], " ",Clientes__2[[#This Row],[Apellido]],)</f>
        <v>Andre C Madan</v>
      </c>
      <c r="R501" s="15">
        <v>27011</v>
      </c>
      <c r="S501" s="14" t="s">
        <v>42</v>
      </c>
      <c r="T501" s="14" t="s">
        <v>42</v>
      </c>
      <c r="U501">
        <v>60000</v>
      </c>
      <c r="V501">
        <v>0</v>
      </c>
      <c r="W501" s="14" t="s">
        <v>63</v>
      </c>
      <c r="X501" s="14" t="s">
        <v>54</v>
      </c>
    </row>
    <row r="502" spans="1:24" x14ac:dyDescent="0.2">
      <c r="A502">
        <v>14738</v>
      </c>
      <c r="B502">
        <v>326</v>
      </c>
      <c r="C502" s="14" t="s">
        <v>311</v>
      </c>
      <c r="D502" s="14"/>
      <c r="E502" s="14" t="s">
        <v>136</v>
      </c>
      <c r="F502" s="15">
        <v>19798</v>
      </c>
      <c r="G502" s="14" t="s">
        <v>42</v>
      </c>
      <c r="H502" s="14" t="s">
        <v>42</v>
      </c>
      <c r="I502">
        <v>40000</v>
      </c>
      <c r="J502">
        <v>1</v>
      </c>
      <c r="K502" s="14" t="s">
        <v>63</v>
      </c>
      <c r="L502" s="14" t="s">
        <v>91</v>
      </c>
      <c r="O502">
        <v>12424</v>
      </c>
      <c r="P502">
        <v>638</v>
      </c>
      <c r="Q502" t="str">
        <f>_xlfn.CONCAT(Clientes__2[[#This Row],[Nombre]], " ",Clientes__2[[#This Row],[Nombres2]], " ",Clientes__2[[#This Row],[Apellido]],)</f>
        <v>Ethan  Garcia</v>
      </c>
      <c r="R502" s="15">
        <v>19991</v>
      </c>
      <c r="S502" s="14" t="s">
        <v>42</v>
      </c>
      <c r="T502" s="14" t="s">
        <v>115</v>
      </c>
      <c r="U502">
        <v>30000</v>
      </c>
      <c r="V502">
        <v>1</v>
      </c>
      <c r="W502" s="14" t="s">
        <v>67</v>
      </c>
      <c r="X502" s="14" t="s">
        <v>60</v>
      </c>
    </row>
    <row r="503" spans="1:24" x14ac:dyDescent="0.2">
      <c r="A503">
        <v>14324</v>
      </c>
      <c r="B503">
        <v>38</v>
      </c>
      <c r="C503" s="14" t="s">
        <v>556</v>
      </c>
      <c r="D503" s="14"/>
      <c r="E503" s="14" t="s">
        <v>146</v>
      </c>
      <c r="F503" s="15">
        <v>20889</v>
      </c>
      <c r="G503" s="14" t="s">
        <v>43</v>
      </c>
      <c r="H503" s="14" t="s">
        <v>115</v>
      </c>
      <c r="I503">
        <v>70000</v>
      </c>
      <c r="J503">
        <v>1</v>
      </c>
      <c r="K503" s="14" t="s">
        <v>63</v>
      </c>
      <c r="L503" s="14" t="s">
        <v>54</v>
      </c>
      <c r="O503">
        <v>24568</v>
      </c>
      <c r="P503">
        <v>238</v>
      </c>
      <c r="Q503" t="str">
        <f>_xlfn.CONCAT(Clientes__2[[#This Row],[Nombre]], " ",Clientes__2[[#This Row],[Nombres2]], " ",Clientes__2[[#This Row],[Apellido]],)</f>
        <v>Jessie  Alvarez</v>
      </c>
      <c r="R503" s="15">
        <v>18642</v>
      </c>
      <c r="S503" s="14" t="s">
        <v>43</v>
      </c>
      <c r="T503" s="14" t="s">
        <v>42</v>
      </c>
      <c r="U503">
        <v>130000</v>
      </c>
      <c r="V503">
        <v>4</v>
      </c>
      <c r="W503" s="14" t="s">
        <v>67</v>
      </c>
      <c r="X503" s="14" t="s">
        <v>84</v>
      </c>
    </row>
    <row r="504" spans="1:24" x14ac:dyDescent="0.2">
      <c r="A504">
        <v>22715</v>
      </c>
      <c r="B504">
        <v>66</v>
      </c>
      <c r="C504" s="14" t="s">
        <v>306</v>
      </c>
      <c r="D504" s="14"/>
      <c r="E504" s="14" t="s">
        <v>273</v>
      </c>
      <c r="F504" s="15">
        <v>24064</v>
      </c>
      <c r="G504" s="14" t="s">
        <v>42</v>
      </c>
      <c r="H504" s="14" t="s">
        <v>42</v>
      </c>
      <c r="I504">
        <v>90000</v>
      </c>
      <c r="J504">
        <v>4</v>
      </c>
      <c r="K504" s="14" t="s">
        <v>63</v>
      </c>
      <c r="L504" s="14" t="s">
        <v>84</v>
      </c>
      <c r="O504">
        <v>28816</v>
      </c>
      <c r="P504">
        <v>539</v>
      </c>
      <c r="Q504" t="str">
        <f>_xlfn.CONCAT(Clientes__2[[#This Row],[Nombre]], " ",Clientes__2[[#This Row],[Nombres2]], " ",Clientes__2[[#This Row],[Apellido]],)</f>
        <v>Marcus  Watson</v>
      </c>
      <c r="R504" s="15">
        <v>26128</v>
      </c>
      <c r="S504" s="14" t="s">
        <v>43</v>
      </c>
      <c r="T504" s="14" t="s">
        <v>115</v>
      </c>
      <c r="U504">
        <v>50000</v>
      </c>
      <c r="V504">
        <v>1</v>
      </c>
      <c r="W504" s="14" t="s">
        <v>70</v>
      </c>
      <c r="X504" s="14" t="s">
        <v>54</v>
      </c>
    </row>
    <row r="505" spans="1:24" x14ac:dyDescent="0.2">
      <c r="A505">
        <v>21532</v>
      </c>
      <c r="B505">
        <v>175</v>
      </c>
      <c r="C505" s="14" t="s">
        <v>460</v>
      </c>
      <c r="D505" s="14" t="s">
        <v>46</v>
      </c>
      <c r="E505" s="14" t="s">
        <v>557</v>
      </c>
      <c r="F505" s="15">
        <v>19443</v>
      </c>
      <c r="G505" s="14" t="s">
        <v>42</v>
      </c>
      <c r="H505" s="14" t="s">
        <v>115</v>
      </c>
      <c r="I505">
        <v>120000</v>
      </c>
      <c r="J505">
        <v>2</v>
      </c>
      <c r="K505" s="14" t="s">
        <v>55</v>
      </c>
      <c r="L505" s="14" t="s">
        <v>66</v>
      </c>
      <c r="O505">
        <v>19766</v>
      </c>
      <c r="P505">
        <v>7</v>
      </c>
      <c r="Q505" t="str">
        <f>_xlfn.CONCAT(Clientes__2[[#This Row],[Nombre]], " ",Clientes__2[[#This Row],[Nombres2]], " ",Clientes__2[[#This Row],[Apellido]],)</f>
        <v>Sierra L Turner</v>
      </c>
      <c r="R505" s="15">
        <v>18842</v>
      </c>
      <c r="S505" s="14" t="s">
        <v>42</v>
      </c>
      <c r="T505" s="14" t="s">
        <v>42</v>
      </c>
      <c r="U505">
        <v>30000</v>
      </c>
      <c r="V505">
        <v>3</v>
      </c>
      <c r="W505" s="14" t="s">
        <v>67</v>
      </c>
      <c r="X505" s="14" t="s">
        <v>54</v>
      </c>
    </row>
    <row r="506" spans="1:24" x14ac:dyDescent="0.2">
      <c r="A506">
        <v>14601</v>
      </c>
      <c r="B506">
        <v>311</v>
      </c>
      <c r="C506" s="14" t="s">
        <v>558</v>
      </c>
      <c r="D506" s="14" t="s">
        <v>116</v>
      </c>
      <c r="E506" s="14" t="s">
        <v>254</v>
      </c>
      <c r="F506" s="15">
        <v>25486</v>
      </c>
      <c r="G506" s="14" t="s">
        <v>42</v>
      </c>
      <c r="H506" s="14" t="s">
        <v>42</v>
      </c>
      <c r="I506">
        <v>80000</v>
      </c>
      <c r="J506">
        <v>2</v>
      </c>
      <c r="K506" s="14" t="s">
        <v>70</v>
      </c>
      <c r="L506" s="14" t="s">
        <v>84</v>
      </c>
      <c r="O506">
        <v>18941</v>
      </c>
      <c r="P506">
        <v>536</v>
      </c>
      <c r="Q506" t="str">
        <f>_xlfn.CONCAT(Clientes__2[[#This Row],[Nombre]], " ",Clientes__2[[#This Row],[Nombres2]], " ",Clientes__2[[#This Row],[Apellido]],)</f>
        <v>Nicolas A Rai</v>
      </c>
      <c r="R506" s="15">
        <v>20887</v>
      </c>
      <c r="S506" s="14" t="s">
        <v>42</v>
      </c>
      <c r="T506" s="14" t="s">
        <v>42</v>
      </c>
      <c r="U506">
        <v>70000</v>
      </c>
      <c r="V506">
        <v>3</v>
      </c>
      <c r="W506" s="14" t="s">
        <v>63</v>
      </c>
      <c r="X506" s="14" t="s">
        <v>84</v>
      </c>
    </row>
    <row r="507" spans="1:24" x14ac:dyDescent="0.2">
      <c r="A507">
        <v>13473</v>
      </c>
      <c r="B507">
        <v>312</v>
      </c>
      <c r="C507" s="14" t="s">
        <v>366</v>
      </c>
      <c r="D507" s="14" t="s">
        <v>116</v>
      </c>
      <c r="E507" s="14" t="s">
        <v>98</v>
      </c>
      <c r="F507" s="15">
        <v>19788</v>
      </c>
      <c r="G507" s="14" t="s">
        <v>42</v>
      </c>
      <c r="H507" s="14" t="s">
        <v>42</v>
      </c>
      <c r="I507">
        <v>80000</v>
      </c>
      <c r="J507">
        <v>3</v>
      </c>
      <c r="K507" s="14" t="s">
        <v>81</v>
      </c>
      <c r="L507" s="14" t="s">
        <v>54</v>
      </c>
      <c r="O507">
        <v>24380</v>
      </c>
      <c r="P507">
        <v>39</v>
      </c>
      <c r="Q507" t="str">
        <f>_xlfn.CONCAT(Clientes__2[[#This Row],[Nombre]], " ",Clientes__2[[#This Row],[Nombres2]], " ",Clientes__2[[#This Row],[Apellido]],)</f>
        <v>Logan A Hill</v>
      </c>
      <c r="R507" s="15">
        <v>24028</v>
      </c>
      <c r="S507" s="14" t="s">
        <v>42</v>
      </c>
      <c r="T507" s="14" t="s">
        <v>42</v>
      </c>
      <c r="U507">
        <v>70000</v>
      </c>
      <c r="V507">
        <v>0</v>
      </c>
      <c r="W507" s="14" t="s">
        <v>55</v>
      </c>
      <c r="X507" s="14" t="s">
        <v>84</v>
      </c>
    </row>
    <row r="508" spans="1:24" x14ac:dyDescent="0.2">
      <c r="A508">
        <v>12256</v>
      </c>
      <c r="B508">
        <v>212</v>
      </c>
      <c r="C508" s="14" t="s">
        <v>559</v>
      </c>
      <c r="D508" s="14"/>
      <c r="E508" s="14" t="s">
        <v>305</v>
      </c>
      <c r="F508" s="15">
        <v>22577</v>
      </c>
      <c r="G508" s="14" t="s">
        <v>42</v>
      </c>
      <c r="H508" s="14" t="s">
        <v>115</v>
      </c>
      <c r="I508">
        <v>20000</v>
      </c>
      <c r="J508">
        <v>1</v>
      </c>
      <c r="K508" s="14" t="s">
        <v>63</v>
      </c>
      <c r="L508" s="14" t="s">
        <v>60</v>
      </c>
      <c r="O508">
        <v>20611</v>
      </c>
      <c r="P508">
        <v>16</v>
      </c>
      <c r="Q508" t="str">
        <f>_xlfn.CONCAT(Clientes__2[[#This Row],[Nombre]], " ",Clientes__2[[#This Row],[Nombres2]], " ",Clientes__2[[#This Row],[Apellido]],)</f>
        <v>Wendy  Ramos</v>
      </c>
      <c r="R508" s="15">
        <v>26956</v>
      </c>
      <c r="S508" s="14" t="s">
        <v>42</v>
      </c>
      <c r="T508" s="14" t="s">
        <v>115</v>
      </c>
      <c r="U508">
        <v>110000</v>
      </c>
      <c r="V508">
        <v>0</v>
      </c>
      <c r="W508" s="14" t="s">
        <v>63</v>
      </c>
      <c r="X508" s="14" t="s">
        <v>66</v>
      </c>
    </row>
    <row r="509" spans="1:24" x14ac:dyDescent="0.2">
      <c r="A509">
        <v>28008</v>
      </c>
      <c r="B509">
        <v>548</v>
      </c>
      <c r="C509" s="14" t="s">
        <v>560</v>
      </c>
      <c r="D509" s="14" t="s">
        <v>185</v>
      </c>
      <c r="E509" s="14" t="s">
        <v>144</v>
      </c>
      <c r="F509" s="15">
        <v>15286</v>
      </c>
      <c r="G509" s="14" t="s">
        <v>43</v>
      </c>
      <c r="H509" s="14" t="s">
        <v>115</v>
      </c>
      <c r="I509">
        <v>60000</v>
      </c>
      <c r="J509">
        <v>4</v>
      </c>
      <c r="K509" s="14" t="s">
        <v>55</v>
      </c>
      <c r="L509" s="14" t="s">
        <v>66</v>
      </c>
      <c r="O509">
        <v>20922</v>
      </c>
      <c r="P509">
        <v>255</v>
      </c>
      <c r="Q509" t="str">
        <f>_xlfn.CONCAT(Clientes__2[[#This Row],[Nombre]], " ",Clientes__2[[#This Row],[Nombres2]], " ",Clientes__2[[#This Row],[Apellido]],)</f>
        <v>Jada G Baker</v>
      </c>
      <c r="R509" s="15">
        <v>23578</v>
      </c>
      <c r="S509" s="14" t="s">
        <v>42</v>
      </c>
      <c r="T509" s="14" t="s">
        <v>42</v>
      </c>
      <c r="U509">
        <v>40000</v>
      </c>
      <c r="V509">
        <v>1</v>
      </c>
      <c r="W509" s="14" t="s">
        <v>55</v>
      </c>
      <c r="X509" s="14" t="s">
        <v>54</v>
      </c>
    </row>
    <row r="510" spans="1:24" x14ac:dyDescent="0.2">
      <c r="A510">
        <v>24334</v>
      </c>
      <c r="B510">
        <v>347</v>
      </c>
      <c r="C510" s="14" t="s">
        <v>483</v>
      </c>
      <c r="D510" s="14"/>
      <c r="E510" s="14" t="s">
        <v>133</v>
      </c>
      <c r="F510" s="15">
        <v>22895</v>
      </c>
      <c r="G510" s="14" t="s">
        <v>42</v>
      </c>
      <c r="H510" s="14" t="s">
        <v>115</v>
      </c>
      <c r="I510">
        <v>70000</v>
      </c>
      <c r="J510">
        <v>1</v>
      </c>
      <c r="K510" s="14" t="s">
        <v>55</v>
      </c>
      <c r="L510" s="14" t="s">
        <v>84</v>
      </c>
      <c r="O510">
        <v>28751</v>
      </c>
      <c r="P510">
        <v>194</v>
      </c>
      <c r="Q510" t="str">
        <f>_xlfn.CONCAT(Clientes__2[[#This Row],[Nombre]], " ",Clientes__2[[#This Row],[Nombres2]], " ",Clientes__2[[#This Row],[Apellido]],)</f>
        <v>Alexa  James</v>
      </c>
      <c r="R510" s="15">
        <v>26447</v>
      </c>
      <c r="S510" s="14" t="s">
        <v>42</v>
      </c>
      <c r="T510" s="14" t="s">
        <v>42</v>
      </c>
      <c r="U510">
        <v>40000</v>
      </c>
      <c r="V510">
        <v>1</v>
      </c>
      <c r="W510" s="14" t="s">
        <v>55</v>
      </c>
      <c r="X510" s="14" t="s">
        <v>54</v>
      </c>
    </row>
    <row r="511" spans="1:24" x14ac:dyDescent="0.2">
      <c r="A511">
        <v>15345</v>
      </c>
      <c r="B511">
        <v>361</v>
      </c>
      <c r="C511" s="14" t="s">
        <v>58</v>
      </c>
      <c r="D511" s="14" t="s">
        <v>44</v>
      </c>
      <c r="E511" s="14" t="s">
        <v>321</v>
      </c>
      <c r="F511" s="15">
        <v>18764</v>
      </c>
      <c r="G511" s="14" t="s">
        <v>42</v>
      </c>
      <c r="H511" s="14" t="s">
        <v>115</v>
      </c>
      <c r="I511">
        <v>70000</v>
      </c>
      <c r="J511">
        <v>4</v>
      </c>
      <c r="K511" s="14" t="s">
        <v>63</v>
      </c>
      <c r="L511" s="14" t="s">
        <v>84</v>
      </c>
      <c r="O511">
        <v>22586</v>
      </c>
      <c r="P511">
        <v>279</v>
      </c>
      <c r="Q511" t="str">
        <f>_xlfn.CONCAT(Clientes__2[[#This Row],[Nombre]], " ",Clientes__2[[#This Row],[Nombres2]], " ",Clientes__2[[#This Row],[Apellido]],)</f>
        <v>Ashley R Perry</v>
      </c>
      <c r="R511" s="15">
        <v>22288</v>
      </c>
      <c r="S511" s="14" t="s">
        <v>42</v>
      </c>
      <c r="T511" s="14" t="s">
        <v>42</v>
      </c>
      <c r="U511">
        <v>30000</v>
      </c>
      <c r="V511">
        <v>3</v>
      </c>
      <c r="W511" s="14" t="s">
        <v>70</v>
      </c>
      <c r="X511" s="14" t="s">
        <v>91</v>
      </c>
    </row>
    <row r="512" spans="1:24" x14ac:dyDescent="0.2">
      <c r="A512">
        <v>13340</v>
      </c>
      <c r="B512">
        <v>299</v>
      </c>
      <c r="C512" s="14" t="s">
        <v>190</v>
      </c>
      <c r="D512" s="14"/>
      <c r="E512" s="14" t="s">
        <v>269</v>
      </c>
      <c r="F512" s="15">
        <v>15464</v>
      </c>
      <c r="G512" s="14" t="s">
        <v>42</v>
      </c>
      <c r="H512" s="14" t="s">
        <v>115</v>
      </c>
      <c r="I512">
        <v>90000</v>
      </c>
      <c r="J512">
        <v>5</v>
      </c>
      <c r="K512" s="14" t="s">
        <v>55</v>
      </c>
      <c r="L512" s="14" t="s">
        <v>66</v>
      </c>
      <c r="O512">
        <v>11859</v>
      </c>
      <c r="P512">
        <v>631</v>
      </c>
      <c r="Q512" t="str">
        <f>_xlfn.CONCAT(Clientes__2[[#This Row],[Nombre]], " ",Clientes__2[[#This Row],[Nombres2]], " ",Clientes__2[[#This Row],[Apellido]],)</f>
        <v>Natalie  Edwards</v>
      </c>
      <c r="R512" s="15">
        <v>22898</v>
      </c>
      <c r="S512" s="14" t="s">
        <v>42</v>
      </c>
      <c r="T512" s="14" t="s">
        <v>42</v>
      </c>
      <c r="U512">
        <v>70000</v>
      </c>
      <c r="V512">
        <v>1</v>
      </c>
      <c r="W512" s="14" t="s">
        <v>63</v>
      </c>
      <c r="X512" s="14" t="s">
        <v>54</v>
      </c>
    </row>
    <row r="513" spans="1:24" x14ac:dyDescent="0.2">
      <c r="A513">
        <v>29066</v>
      </c>
      <c r="B513">
        <v>40</v>
      </c>
      <c r="C513" s="14" t="s">
        <v>561</v>
      </c>
      <c r="D513" s="14"/>
      <c r="E513" s="14" t="s">
        <v>277</v>
      </c>
      <c r="F513" s="15">
        <v>16830</v>
      </c>
      <c r="G513" s="14" t="s">
        <v>42</v>
      </c>
      <c r="H513" s="14" t="s">
        <v>42</v>
      </c>
      <c r="I513">
        <v>40000</v>
      </c>
      <c r="J513">
        <v>2</v>
      </c>
      <c r="K513" s="14" t="s">
        <v>55</v>
      </c>
      <c r="L513" s="14" t="s">
        <v>66</v>
      </c>
      <c r="O513">
        <v>16381</v>
      </c>
      <c r="P513">
        <v>612</v>
      </c>
      <c r="Q513" t="str">
        <f>_xlfn.CONCAT(Clientes__2[[#This Row],[Nombre]], " ",Clientes__2[[#This Row],[Nombres2]], " ",Clientes__2[[#This Row],[Apellido]],)</f>
        <v>Ricky  Suarez</v>
      </c>
      <c r="R513" s="15">
        <v>21339</v>
      </c>
      <c r="S513" s="14" t="s">
        <v>43</v>
      </c>
      <c r="T513" s="14" t="s">
        <v>115</v>
      </c>
      <c r="U513">
        <v>80000</v>
      </c>
      <c r="V513">
        <v>4</v>
      </c>
      <c r="W513" s="14" t="s">
        <v>70</v>
      </c>
      <c r="X513" s="14" t="s">
        <v>54</v>
      </c>
    </row>
    <row r="514" spans="1:24" x14ac:dyDescent="0.2">
      <c r="A514">
        <v>14356</v>
      </c>
      <c r="B514">
        <v>361</v>
      </c>
      <c r="C514" s="14" t="s">
        <v>255</v>
      </c>
      <c r="D514" s="14" t="s">
        <v>116</v>
      </c>
      <c r="E514" s="14" t="s">
        <v>144</v>
      </c>
      <c r="F514" s="15">
        <v>24672</v>
      </c>
      <c r="G514" s="14" t="s">
        <v>43</v>
      </c>
      <c r="H514" s="14" t="s">
        <v>115</v>
      </c>
      <c r="I514">
        <v>100000</v>
      </c>
      <c r="J514">
        <v>0</v>
      </c>
      <c r="K514" s="14" t="s">
        <v>55</v>
      </c>
      <c r="L514" s="14" t="s">
        <v>66</v>
      </c>
      <c r="O514">
        <v>17463</v>
      </c>
      <c r="P514">
        <v>545</v>
      </c>
      <c r="Q514" t="str">
        <f>_xlfn.CONCAT(Clientes__2[[#This Row],[Nombre]], " ",Clientes__2[[#This Row],[Nombres2]], " ",Clientes__2[[#This Row],[Apellido]],)</f>
        <v>Isabella A Baker</v>
      </c>
      <c r="R514" s="15">
        <v>19604</v>
      </c>
      <c r="S514" s="14" t="s">
        <v>42</v>
      </c>
      <c r="T514" s="14" t="s">
        <v>42</v>
      </c>
      <c r="U514">
        <v>60000</v>
      </c>
      <c r="V514">
        <v>3</v>
      </c>
      <c r="W514" s="14" t="s">
        <v>70</v>
      </c>
      <c r="X514" s="14" t="s">
        <v>66</v>
      </c>
    </row>
    <row r="515" spans="1:24" x14ac:dyDescent="0.2">
      <c r="A515">
        <v>25261</v>
      </c>
      <c r="B515">
        <v>326</v>
      </c>
      <c r="C515" s="14" t="s">
        <v>282</v>
      </c>
      <c r="D515" s="14" t="s">
        <v>116</v>
      </c>
      <c r="E515" s="14" t="s">
        <v>213</v>
      </c>
      <c r="F515" s="15">
        <v>28765</v>
      </c>
      <c r="G515" s="14" t="s">
        <v>42</v>
      </c>
      <c r="H515" s="14" t="s">
        <v>42</v>
      </c>
      <c r="I515">
        <v>40000</v>
      </c>
      <c r="J515">
        <v>0</v>
      </c>
      <c r="K515" s="14" t="s">
        <v>67</v>
      </c>
      <c r="L515" s="14" t="s">
        <v>54</v>
      </c>
      <c r="O515">
        <v>28196</v>
      </c>
      <c r="P515">
        <v>548</v>
      </c>
      <c r="Q515" t="str">
        <f>_xlfn.CONCAT(Clientes__2[[#This Row],[Nombre]], " ",Clientes__2[[#This Row],[Nombres2]], " ",Clientes__2[[#This Row],[Apellido]],)</f>
        <v>Eduardo A Phillips</v>
      </c>
      <c r="R515" s="15">
        <v>21323</v>
      </c>
      <c r="S515" s="14" t="s">
        <v>42</v>
      </c>
      <c r="T515" s="14" t="s">
        <v>42</v>
      </c>
      <c r="U515">
        <v>80000</v>
      </c>
      <c r="V515">
        <v>1</v>
      </c>
      <c r="W515" s="14" t="s">
        <v>63</v>
      </c>
      <c r="X515" s="14" t="s">
        <v>54</v>
      </c>
    </row>
    <row r="516" spans="1:24" x14ac:dyDescent="0.2">
      <c r="A516">
        <v>19277</v>
      </c>
      <c r="B516">
        <v>207</v>
      </c>
      <c r="C516" s="14" t="s">
        <v>562</v>
      </c>
      <c r="D516" s="14" t="s">
        <v>46</v>
      </c>
      <c r="E516" s="14" t="s">
        <v>563</v>
      </c>
      <c r="F516" s="15">
        <v>22124</v>
      </c>
      <c r="G516" s="14" t="s">
        <v>42</v>
      </c>
      <c r="H516" s="14" t="s">
        <v>42</v>
      </c>
      <c r="I516">
        <v>10000</v>
      </c>
      <c r="J516">
        <v>1</v>
      </c>
      <c r="K516" s="14" t="s">
        <v>67</v>
      </c>
      <c r="L516" s="14" t="s">
        <v>60</v>
      </c>
      <c r="O516">
        <v>12593</v>
      </c>
      <c r="P516">
        <v>234</v>
      </c>
      <c r="Q516" t="str">
        <f>_xlfn.CONCAT(Clientes__2[[#This Row],[Nombre]], " ",Clientes__2[[#This Row],[Nombres2]], " ",Clientes__2[[#This Row],[Apellido]],)</f>
        <v>Billy L Jiménez</v>
      </c>
      <c r="R516" s="15">
        <v>22404</v>
      </c>
      <c r="S516" s="14" t="s">
        <v>43</v>
      </c>
      <c r="T516" s="14" t="s">
        <v>42</v>
      </c>
      <c r="U516">
        <v>30000</v>
      </c>
      <c r="V516">
        <v>4</v>
      </c>
      <c r="W516" s="14" t="s">
        <v>70</v>
      </c>
      <c r="X516" s="14" t="s">
        <v>91</v>
      </c>
    </row>
    <row r="517" spans="1:24" x14ac:dyDescent="0.2">
      <c r="A517">
        <v>16730</v>
      </c>
      <c r="B517">
        <v>26</v>
      </c>
      <c r="C517" s="14" t="s">
        <v>414</v>
      </c>
      <c r="D517" s="14" t="s">
        <v>128</v>
      </c>
      <c r="E517" s="14" t="s">
        <v>371</v>
      </c>
      <c r="F517" s="15">
        <v>13789</v>
      </c>
      <c r="G517" s="14" t="s">
        <v>42</v>
      </c>
      <c r="H517" s="14" t="s">
        <v>115</v>
      </c>
      <c r="I517">
        <v>30000</v>
      </c>
      <c r="J517">
        <v>2</v>
      </c>
      <c r="K517" s="14" t="s">
        <v>63</v>
      </c>
      <c r="L517" s="14" t="s">
        <v>91</v>
      </c>
      <c r="O517">
        <v>28187</v>
      </c>
      <c r="P517">
        <v>338</v>
      </c>
      <c r="Q517" t="str">
        <f>_xlfn.CONCAT(Clientes__2[[#This Row],[Nombre]], " ",Clientes__2[[#This Row],[Nombres2]], " ",Clientes__2[[#This Row],[Apellido]],)</f>
        <v>Mariah C Long</v>
      </c>
      <c r="R517" s="15">
        <v>21867</v>
      </c>
      <c r="S517" s="14" t="s">
        <v>42</v>
      </c>
      <c r="T517" s="14" t="s">
        <v>42</v>
      </c>
      <c r="U517">
        <v>60000</v>
      </c>
      <c r="V517">
        <v>4</v>
      </c>
      <c r="W517" s="14" t="s">
        <v>55</v>
      </c>
      <c r="X517" s="14" t="s">
        <v>84</v>
      </c>
    </row>
    <row r="518" spans="1:24" x14ac:dyDescent="0.2">
      <c r="A518">
        <v>25498</v>
      </c>
      <c r="B518">
        <v>166</v>
      </c>
      <c r="C518" s="14" t="s">
        <v>564</v>
      </c>
      <c r="D518" s="14" t="s">
        <v>126</v>
      </c>
      <c r="E518" s="14" t="s">
        <v>294</v>
      </c>
      <c r="F518" s="15">
        <v>23175</v>
      </c>
      <c r="G518" s="14" t="s">
        <v>42</v>
      </c>
      <c r="H518" s="14" t="s">
        <v>42</v>
      </c>
      <c r="I518">
        <v>40000</v>
      </c>
      <c r="J518">
        <v>1</v>
      </c>
      <c r="K518" s="14" t="s">
        <v>55</v>
      </c>
      <c r="L518" s="14" t="s">
        <v>54</v>
      </c>
      <c r="O518">
        <v>11056</v>
      </c>
      <c r="P518">
        <v>10</v>
      </c>
      <c r="Q518" t="str">
        <f>_xlfn.CONCAT(Clientes__2[[#This Row],[Nombre]], " ",Clientes__2[[#This Row],[Nombres2]], " ",Clientes__2[[#This Row],[Apellido]],)</f>
        <v>Shane D Kapoor</v>
      </c>
      <c r="R518" s="15">
        <v>19452</v>
      </c>
      <c r="S518" s="14" t="s">
        <v>42</v>
      </c>
      <c r="T518" s="14" t="s">
        <v>115</v>
      </c>
      <c r="U518">
        <v>40000</v>
      </c>
      <c r="V518">
        <v>3</v>
      </c>
      <c r="W518" s="14" t="s">
        <v>63</v>
      </c>
      <c r="X518" s="14" t="s">
        <v>54</v>
      </c>
    </row>
    <row r="519" spans="1:24" x14ac:dyDescent="0.2">
      <c r="A519">
        <v>26196</v>
      </c>
      <c r="B519">
        <v>329</v>
      </c>
      <c r="C519" s="14" t="s">
        <v>565</v>
      </c>
      <c r="D519" s="14"/>
      <c r="E519" s="14" t="s">
        <v>350</v>
      </c>
      <c r="F519" s="15">
        <v>27535</v>
      </c>
      <c r="G519" s="14" t="s">
        <v>43</v>
      </c>
      <c r="H519" s="14" t="s">
        <v>42</v>
      </c>
      <c r="I519">
        <v>40000</v>
      </c>
      <c r="J519">
        <v>0</v>
      </c>
      <c r="K519" s="14" t="s">
        <v>67</v>
      </c>
      <c r="L519" s="14" t="s">
        <v>54</v>
      </c>
      <c r="O519">
        <v>28270</v>
      </c>
      <c r="P519">
        <v>644</v>
      </c>
      <c r="Q519" t="str">
        <f>_xlfn.CONCAT(Clientes__2[[#This Row],[Nombre]], " ",Clientes__2[[#This Row],[Nombres2]], " ",Clientes__2[[#This Row],[Apellido]],)</f>
        <v>Gavin  Griffin</v>
      </c>
      <c r="R519" s="15">
        <v>20174</v>
      </c>
      <c r="S519" s="14" t="s">
        <v>43</v>
      </c>
      <c r="T519" s="14" t="s">
        <v>42</v>
      </c>
      <c r="U519">
        <v>60000</v>
      </c>
      <c r="V519">
        <v>2</v>
      </c>
      <c r="W519" s="14" t="s">
        <v>67</v>
      </c>
      <c r="X519" s="14" t="s">
        <v>84</v>
      </c>
    </row>
    <row r="520" spans="1:24" x14ac:dyDescent="0.2">
      <c r="A520">
        <v>25901</v>
      </c>
      <c r="B520">
        <v>337</v>
      </c>
      <c r="C520" s="14" t="s">
        <v>503</v>
      </c>
      <c r="D520" s="14" t="s">
        <v>123</v>
      </c>
      <c r="E520" s="14" t="s">
        <v>443</v>
      </c>
      <c r="F520" s="15">
        <v>19313</v>
      </c>
      <c r="G520" s="14" t="s">
        <v>42</v>
      </c>
      <c r="H520" s="14" t="s">
        <v>42</v>
      </c>
      <c r="I520">
        <v>70000</v>
      </c>
      <c r="J520">
        <v>2</v>
      </c>
      <c r="K520" s="14" t="s">
        <v>81</v>
      </c>
      <c r="L520" s="14" t="s">
        <v>54</v>
      </c>
      <c r="O520">
        <v>12461</v>
      </c>
      <c r="P520">
        <v>147</v>
      </c>
      <c r="Q520" t="str">
        <f>_xlfn.CONCAT(Clientes__2[[#This Row],[Nombre]], " ",Clientes__2[[#This Row],[Nombres2]], " ",Clientes__2[[#This Row],[Apellido]],)</f>
        <v>Lucas E Harris</v>
      </c>
      <c r="R520" s="15">
        <v>24896</v>
      </c>
      <c r="S520" s="14" t="s">
        <v>42</v>
      </c>
      <c r="T520" s="14" t="s">
        <v>115</v>
      </c>
      <c r="U520">
        <v>40000</v>
      </c>
      <c r="V520">
        <v>0</v>
      </c>
      <c r="W520" s="14" t="s">
        <v>70</v>
      </c>
      <c r="X520" s="14" t="s">
        <v>91</v>
      </c>
    </row>
    <row r="521" spans="1:24" x14ac:dyDescent="0.2">
      <c r="A521">
        <v>16414</v>
      </c>
      <c r="B521">
        <v>127</v>
      </c>
      <c r="C521" s="14" t="s">
        <v>458</v>
      </c>
      <c r="D521" s="14" t="s">
        <v>44</v>
      </c>
      <c r="E521" s="14" t="s">
        <v>170</v>
      </c>
      <c r="F521" s="15">
        <v>23545</v>
      </c>
      <c r="G521" s="14" t="s">
        <v>43</v>
      </c>
      <c r="H521" s="14" t="s">
        <v>115</v>
      </c>
      <c r="I521">
        <v>10000</v>
      </c>
      <c r="J521">
        <v>3</v>
      </c>
      <c r="K521" s="14" t="s">
        <v>81</v>
      </c>
      <c r="L521" s="14" t="s">
        <v>60</v>
      </c>
      <c r="O521">
        <v>27624</v>
      </c>
      <c r="P521">
        <v>361</v>
      </c>
      <c r="Q521" t="str">
        <f>_xlfn.CONCAT(Clientes__2[[#This Row],[Nombre]], " ",Clientes__2[[#This Row],[Nombres2]], " ",Clientes__2[[#This Row],[Apellido]],)</f>
        <v>Kelly R Flores</v>
      </c>
      <c r="R521" s="15">
        <v>20466</v>
      </c>
      <c r="S521" s="14" t="s">
        <v>42</v>
      </c>
      <c r="T521" s="14" t="s">
        <v>42</v>
      </c>
      <c r="U521">
        <v>80000</v>
      </c>
      <c r="V521">
        <v>2</v>
      </c>
      <c r="W521" s="14" t="s">
        <v>63</v>
      </c>
      <c r="X521" s="14" t="s">
        <v>84</v>
      </c>
    </row>
    <row r="522" spans="1:24" x14ac:dyDescent="0.2">
      <c r="A522">
        <v>14190</v>
      </c>
      <c r="B522">
        <v>159</v>
      </c>
      <c r="C522" s="14" t="s">
        <v>52</v>
      </c>
      <c r="D522" s="14" t="s">
        <v>126</v>
      </c>
      <c r="E522" s="14" t="s">
        <v>485</v>
      </c>
      <c r="F522" s="15">
        <v>18771</v>
      </c>
      <c r="G522" s="14" t="s">
        <v>42</v>
      </c>
      <c r="H522" s="14" t="s">
        <v>115</v>
      </c>
      <c r="I522">
        <v>90000</v>
      </c>
      <c r="J522">
        <v>4</v>
      </c>
      <c r="K522" s="14" t="s">
        <v>67</v>
      </c>
      <c r="L522" s="14" t="s">
        <v>84</v>
      </c>
      <c r="O522">
        <v>24189</v>
      </c>
      <c r="P522">
        <v>263</v>
      </c>
      <c r="Q522" t="str">
        <f>_xlfn.CONCAT(Clientes__2[[#This Row],[Nombre]], " ",Clientes__2[[#This Row],[Nombres2]], " ",Clientes__2[[#This Row],[Apellido]],)</f>
        <v>Candace D Patel</v>
      </c>
      <c r="R522" s="15">
        <v>21855</v>
      </c>
      <c r="S522" s="14" t="s">
        <v>42</v>
      </c>
      <c r="T522" s="14" t="s">
        <v>42</v>
      </c>
      <c r="U522">
        <v>30000</v>
      </c>
      <c r="V522">
        <v>3</v>
      </c>
      <c r="W522" s="14" t="s">
        <v>70</v>
      </c>
      <c r="X522" s="14" t="s">
        <v>91</v>
      </c>
    </row>
    <row r="523" spans="1:24" x14ac:dyDescent="0.2">
      <c r="A523">
        <v>21802</v>
      </c>
      <c r="B523">
        <v>372</v>
      </c>
      <c r="C523" s="14" t="s">
        <v>503</v>
      </c>
      <c r="D523" s="14"/>
      <c r="E523" s="14" t="s">
        <v>490</v>
      </c>
      <c r="F523" s="15">
        <v>18373</v>
      </c>
      <c r="G523" s="14" t="s">
        <v>42</v>
      </c>
      <c r="H523" s="14" t="s">
        <v>42</v>
      </c>
      <c r="I523">
        <v>80000</v>
      </c>
      <c r="J523">
        <v>3</v>
      </c>
      <c r="K523" s="14" t="s">
        <v>55</v>
      </c>
      <c r="L523" s="14" t="s">
        <v>66</v>
      </c>
      <c r="O523">
        <v>22786</v>
      </c>
      <c r="P523">
        <v>612</v>
      </c>
      <c r="Q523" t="str">
        <f>_xlfn.CONCAT(Clientes__2[[#This Row],[Nombre]], " ",Clientes__2[[#This Row],[Nombres2]], " ",Clientes__2[[#This Row],[Apellido]],)</f>
        <v>Lucas  Roberts</v>
      </c>
      <c r="R523" s="15">
        <v>19191</v>
      </c>
      <c r="S523" s="14" t="s">
        <v>42</v>
      </c>
      <c r="T523" s="14" t="s">
        <v>42</v>
      </c>
      <c r="U523">
        <v>70000</v>
      </c>
      <c r="V523">
        <v>2</v>
      </c>
      <c r="W523" s="14" t="s">
        <v>81</v>
      </c>
      <c r="X523" s="14" t="s">
        <v>54</v>
      </c>
    </row>
    <row r="524" spans="1:24" x14ac:dyDescent="0.2">
      <c r="A524">
        <v>20200</v>
      </c>
      <c r="B524">
        <v>638</v>
      </c>
      <c r="C524" s="14" t="s">
        <v>25</v>
      </c>
      <c r="D524" s="14"/>
      <c r="E524" s="14" t="s">
        <v>286</v>
      </c>
      <c r="F524" s="15">
        <v>21601</v>
      </c>
      <c r="G524" s="14" t="s">
        <v>42</v>
      </c>
      <c r="H524" s="14" t="s">
        <v>42</v>
      </c>
      <c r="I524">
        <v>70000</v>
      </c>
      <c r="J524">
        <v>2</v>
      </c>
      <c r="K524" s="14" t="s">
        <v>70</v>
      </c>
      <c r="L524" s="14" t="s">
        <v>84</v>
      </c>
      <c r="O524">
        <v>23528</v>
      </c>
      <c r="P524">
        <v>2</v>
      </c>
      <c r="Q524" t="str">
        <f>_xlfn.CONCAT(Clientes__2[[#This Row],[Nombre]], " ",Clientes__2[[#This Row],[Nombres2]], " ",Clientes__2[[#This Row],[Apellido]],)</f>
        <v>Noah  Gonzales</v>
      </c>
      <c r="R524" s="15">
        <v>22515</v>
      </c>
      <c r="S524" s="14" t="s">
        <v>42</v>
      </c>
      <c r="T524" s="14" t="s">
        <v>42</v>
      </c>
      <c r="U524">
        <v>60000</v>
      </c>
      <c r="V524">
        <v>1</v>
      </c>
      <c r="W524" s="14" t="s">
        <v>63</v>
      </c>
      <c r="X524" s="14" t="s">
        <v>54</v>
      </c>
    </row>
    <row r="525" spans="1:24" x14ac:dyDescent="0.2">
      <c r="A525">
        <v>22148</v>
      </c>
      <c r="B525">
        <v>33</v>
      </c>
      <c r="C525" s="14" t="s">
        <v>52</v>
      </c>
      <c r="D525" s="14" t="s">
        <v>43</v>
      </c>
      <c r="E525" s="14" t="s">
        <v>244</v>
      </c>
      <c r="F525" s="15">
        <v>17223</v>
      </c>
      <c r="G525" s="14" t="s">
        <v>42</v>
      </c>
      <c r="H525" s="14" t="s">
        <v>115</v>
      </c>
      <c r="I525">
        <v>10000</v>
      </c>
      <c r="J525">
        <v>2</v>
      </c>
      <c r="K525" s="14" t="s">
        <v>81</v>
      </c>
      <c r="L525" s="14" t="s">
        <v>91</v>
      </c>
      <c r="O525">
        <v>12355</v>
      </c>
      <c r="P525">
        <v>19</v>
      </c>
      <c r="Q525" t="str">
        <f>_xlfn.CONCAT(Clientes__2[[#This Row],[Nombre]], " ",Clientes__2[[#This Row],[Nombres2]], " ",Clientes__2[[#This Row],[Apellido]],)</f>
        <v>Candace S Prasad</v>
      </c>
      <c r="R525" s="15">
        <v>26746</v>
      </c>
      <c r="S525" s="14" t="s">
        <v>43</v>
      </c>
      <c r="T525" s="14" t="s">
        <v>115</v>
      </c>
      <c r="U525">
        <v>120000</v>
      </c>
      <c r="V525">
        <v>0</v>
      </c>
      <c r="W525" s="14" t="s">
        <v>81</v>
      </c>
      <c r="X525" s="14" t="s">
        <v>84</v>
      </c>
    </row>
    <row r="526" spans="1:24" x14ac:dyDescent="0.2">
      <c r="A526">
        <v>14288</v>
      </c>
      <c r="B526">
        <v>316</v>
      </c>
      <c r="C526" s="14" t="s">
        <v>566</v>
      </c>
      <c r="D526" s="14" t="s">
        <v>42</v>
      </c>
      <c r="E526" s="14" t="s">
        <v>448</v>
      </c>
      <c r="F526" s="15">
        <v>24175</v>
      </c>
      <c r="G526" s="14" t="s">
        <v>43</v>
      </c>
      <c r="H526" s="14" t="s">
        <v>115</v>
      </c>
      <c r="I526">
        <v>130000</v>
      </c>
      <c r="J526">
        <v>0</v>
      </c>
      <c r="K526" s="14" t="s">
        <v>70</v>
      </c>
      <c r="L526" s="14" t="s">
        <v>66</v>
      </c>
      <c r="O526">
        <v>23147</v>
      </c>
      <c r="P526">
        <v>345</v>
      </c>
      <c r="Q526" t="str">
        <f>_xlfn.CONCAT(Clientes__2[[#This Row],[Nombre]], " ",Clientes__2[[#This Row],[Nombres2]], " ",Clientes__2[[#This Row],[Apellido]],)</f>
        <v>Christina M Ramirez</v>
      </c>
      <c r="R526" s="15">
        <v>25577</v>
      </c>
      <c r="S526" s="14" t="s">
        <v>42</v>
      </c>
      <c r="T526" s="14" t="s">
        <v>42</v>
      </c>
      <c r="U526">
        <v>40000</v>
      </c>
      <c r="V526">
        <v>1</v>
      </c>
      <c r="W526" s="14" t="s">
        <v>55</v>
      </c>
      <c r="X526" s="14" t="s">
        <v>54</v>
      </c>
    </row>
    <row r="527" spans="1:24" x14ac:dyDescent="0.2">
      <c r="A527">
        <v>21659</v>
      </c>
      <c r="B527">
        <v>50</v>
      </c>
      <c r="C527" s="14" t="s">
        <v>488</v>
      </c>
      <c r="D527" s="14" t="s">
        <v>347</v>
      </c>
      <c r="E527" s="14" t="s">
        <v>171</v>
      </c>
      <c r="F527" s="15">
        <v>23187</v>
      </c>
      <c r="G527" s="14" t="s">
        <v>42</v>
      </c>
      <c r="H527" s="14" t="s">
        <v>115</v>
      </c>
      <c r="I527">
        <v>60000</v>
      </c>
      <c r="J527">
        <v>3</v>
      </c>
      <c r="K527" s="14" t="s">
        <v>70</v>
      </c>
      <c r="L527" s="14" t="s">
        <v>84</v>
      </c>
      <c r="O527">
        <v>26898</v>
      </c>
      <c r="P527">
        <v>187</v>
      </c>
      <c r="Q527" t="str">
        <f>_xlfn.CONCAT(Clientes__2[[#This Row],[Nombre]], " ",Clientes__2[[#This Row],[Nombres2]], " ",Clientes__2[[#This Row],[Apellido]],)</f>
        <v>Gabrielle B Jenkins</v>
      </c>
      <c r="R527" s="15">
        <v>22448</v>
      </c>
      <c r="S527" s="14" t="s">
        <v>43</v>
      </c>
      <c r="T527" s="14" t="s">
        <v>115</v>
      </c>
      <c r="U527">
        <v>10000</v>
      </c>
      <c r="V527">
        <v>1</v>
      </c>
      <c r="W527" s="14" t="s">
        <v>55</v>
      </c>
      <c r="X527" s="14" t="s">
        <v>60</v>
      </c>
    </row>
    <row r="528" spans="1:24" x14ac:dyDescent="0.2">
      <c r="A528">
        <v>17172</v>
      </c>
      <c r="B528">
        <v>335</v>
      </c>
      <c r="C528" s="14" t="s">
        <v>229</v>
      </c>
      <c r="D528" s="14" t="s">
        <v>42</v>
      </c>
      <c r="E528" s="14" t="s">
        <v>367</v>
      </c>
      <c r="F528" s="15">
        <v>19077</v>
      </c>
      <c r="G528" s="14" t="s">
        <v>42</v>
      </c>
      <c r="H528" s="14" t="s">
        <v>42</v>
      </c>
      <c r="I528">
        <v>70000</v>
      </c>
      <c r="J528">
        <v>2</v>
      </c>
      <c r="K528" s="14" t="s">
        <v>81</v>
      </c>
      <c r="L528" s="14" t="s">
        <v>54</v>
      </c>
      <c r="O528">
        <v>25462</v>
      </c>
      <c r="P528">
        <v>133</v>
      </c>
      <c r="Q528" t="str">
        <f>_xlfn.CONCAT(Clientes__2[[#This Row],[Nombre]], " ",Clientes__2[[#This Row],[Nombres2]], " ",Clientes__2[[#This Row],[Apellido]],)</f>
        <v>Jesse M Adams</v>
      </c>
      <c r="R528" s="15">
        <v>24610</v>
      </c>
      <c r="S528" s="14" t="s">
        <v>43</v>
      </c>
      <c r="T528" s="14" t="s">
        <v>42</v>
      </c>
      <c r="U528">
        <v>40000</v>
      </c>
      <c r="V528">
        <v>0</v>
      </c>
      <c r="W528" s="14" t="s">
        <v>55</v>
      </c>
      <c r="X528" s="14" t="s">
        <v>91</v>
      </c>
    </row>
    <row r="529" spans="1:24" x14ac:dyDescent="0.2">
      <c r="A529">
        <v>25879</v>
      </c>
      <c r="B529">
        <v>339</v>
      </c>
      <c r="C529" s="14" t="s">
        <v>437</v>
      </c>
      <c r="D529" s="14" t="s">
        <v>43</v>
      </c>
      <c r="E529" s="14" t="s">
        <v>310</v>
      </c>
      <c r="F529" s="15">
        <v>17695</v>
      </c>
      <c r="G529" s="14" t="s">
        <v>43</v>
      </c>
      <c r="H529" s="14" t="s">
        <v>115</v>
      </c>
      <c r="I529">
        <v>60000</v>
      </c>
      <c r="J529">
        <v>2</v>
      </c>
      <c r="K529" s="14" t="s">
        <v>55</v>
      </c>
      <c r="L529" s="14" t="s">
        <v>66</v>
      </c>
      <c r="O529">
        <v>19190</v>
      </c>
      <c r="P529">
        <v>277</v>
      </c>
      <c r="Q529" t="str">
        <f>_xlfn.CONCAT(Clientes__2[[#This Row],[Nombre]], " ",Clientes__2[[#This Row],[Nombres2]], " ",Clientes__2[[#This Row],[Apellido]],)</f>
        <v>Alyssa S Wood</v>
      </c>
      <c r="R529" s="15">
        <v>26081</v>
      </c>
      <c r="S529" s="14" t="s">
        <v>43</v>
      </c>
      <c r="T529" s="14" t="s">
        <v>42</v>
      </c>
      <c r="U529">
        <v>30000</v>
      </c>
      <c r="V529">
        <v>0</v>
      </c>
      <c r="W529" s="14" t="s">
        <v>67</v>
      </c>
      <c r="X529" s="14" t="s">
        <v>60</v>
      </c>
    </row>
    <row r="530" spans="1:24" x14ac:dyDescent="0.2">
      <c r="A530">
        <v>27554</v>
      </c>
      <c r="B530">
        <v>331</v>
      </c>
      <c r="C530" s="14" t="s">
        <v>348</v>
      </c>
      <c r="D530" s="14" t="s">
        <v>124</v>
      </c>
      <c r="E530" s="14" t="s">
        <v>567</v>
      </c>
      <c r="F530" s="15">
        <v>22122</v>
      </c>
      <c r="G530" s="14" t="s">
        <v>42</v>
      </c>
      <c r="H530" s="14" t="s">
        <v>115</v>
      </c>
      <c r="I530">
        <v>60000</v>
      </c>
      <c r="J530">
        <v>1</v>
      </c>
      <c r="K530" s="14" t="s">
        <v>63</v>
      </c>
      <c r="L530" s="14" t="s">
        <v>54</v>
      </c>
      <c r="O530">
        <v>26018</v>
      </c>
      <c r="P530">
        <v>626</v>
      </c>
      <c r="Q530" t="str">
        <f>_xlfn.CONCAT(Clientes__2[[#This Row],[Nombre]], " ",Clientes__2[[#This Row],[Nombres2]], " ",Clientes__2[[#This Row],[Apellido]],)</f>
        <v>Jordyn J West</v>
      </c>
      <c r="R530" s="15">
        <v>21384</v>
      </c>
      <c r="S530" s="14" t="s">
        <v>42</v>
      </c>
      <c r="T530" s="14" t="s">
        <v>42</v>
      </c>
      <c r="U530">
        <v>80000</v>
      </c>
      <c r="V530">
        <v>5</v>
      </c>
      <c r="W530" s="14" t="s">
        <v>70</v>
      </c>
      <c r="X530" s="14" t="s">
        <v>84</v>
      </c>
    </row>
    <row r="531" spans="1:24" x14ac:dyDescent="0.2">
      <c r="A531">
        <v>16883</v>
      </c>
      <c r="B531">
        <v>334</v>
      </c>
      <c r="C531" s="14" t="s">
        <v>568</v>
      </c>
      <c r="D531" s="14" t="s">
        <v>116</v>
      </c>
      <c r="E531" s="14" t="s">
        <v>62</v>
      </c>
      <c r="F531" s="15">
        <v>22278</v>
      </c>
      <c r="G531" s="14" t="s">
        <v>43</v>
      </c>
      <c r="H531" s="14" t="s">
        <v>42</v>
      </c>
      <c r="I531">
        <v>120000</v>
      </c>
      <c r="J531">
        <v>4</v>
      </c>
      <c r="K531" s="14" t="s">
        <v>67</v>
      </c>
      <c r="L531" s="14" t="s">
        <v>84</v>
      </c>
      <c r="O531">
        <v>25213</v>
      </c>
      <c r="P531">
        <v>28</v>
      </c>
      <c r="Q531" t="str">
        <f>_xlfn.CONCAT(Clientes__2[[#This Row],[Nombre]], " ",Clientes__2[[#This Row],[Nombres2]], " ",Clientes__2[[#This Row],[Apellido]],)</f>
        <v>Tyler A Davis</v>
      </c>
      <c r="R531" s="15">
        <v>23281</v>
      </c>
      <c r="S531" s="14" t="s">
        <v>43</v>
      </c>
      <c r="T531" s="14" t="s">
        <v>115</v>
      </c>
      <c r="U531">
        <v>70000</v>
      </c>
      <c r="V531">
        <v>0</v>
      </c>
      <c r="W531" s="14" t="s">
        <v>55</v>
      </c>
      <c r="X531" s="14" t="s">
        <v>84</v>
      </c>
    </row>
    <row r="532" spans="1:24" x14ac:dyDescent="0.2">
      <c r="A532">
        <v>21978</v>
      </c>
      <c r="B532">
        <v>15</v>
      </c>
      <c r="C532" s="14" t="s">
        <v>464</v>
      </c>
      <c r="D532" s="14" t="s">
        <v>123</v>
      </c>
      <c r="E532" s="14" t="s">
        <v>57</v>
      </c>
      <c r="F532" s="15">
        <v>24539</v>
      </c>
      <c r="G532" s="14" t="s">
        <v>42</v>
      </c>
      <c r="H532" s="14" t="s">
        <v>115</v>
      </c>
      <c r="I532">
        <v>90000</v>
      </c>
      <c r="J532">
        <v>4</v>
      </c>
      <c r="K532" s="14" t="s">
        <v>55</v>
      </c>
      <c r="L532" s="14" t="s">
        <v>84</v>
      </c>
      <c r="O532">
        <v>25273</v>
      </c>
      <c r="P532">
        <v>17</v>
      </c>
      <c r="Q532" t="str">
        <f>_xlfn.CONCAT(Clientes__2[[#This Row],[Nombre]], " ",Clientes__2[[#This Row],[Nombres2]], " ",Clientes__2[[#This Row],[Apellido]],)</f>
        <v>Tracy E Deng</v>
      </c>
      <c r="R532" s="15">
        <v>15862</v>
      </c>
      <c r="S532" s="14" t="s">
        <v>42</v>
      </c>
      <c r="T532" s="14" t="s">
        <v>42</v>
      </c>
      <c r="U532">
        <v>60000</v>
      </c>
      <c r="V532">
        <v>2</v>
      </c>
      <c r="W532" s="14" t="s">
        <v>70</v>
      </c>
      <c r="X532" s="14" t="s">
        <v>66</v>
      </c>
    </row>
    <row r="533" spans="1:24" x14ac:dyDescent="0.2">
      <c r="A533">
        <v>21799</v>
      </c>
      <c r="B533">
        <v>543</v>
      </c>
      <c r="C533" s="14" t="s">
        <v>256</v>
      </c>
      <c r="D533" s="14" t="s">
        <v>42</v>
      </c>
      <c r="E533" s="14" t="s">
        <v>161</v>
      </c>
      <c r="F533" s="15">
        <v>18533</v>
      </c>
      <c r="G533" s="14" t="s">
        <v>42</v>
      </c>
      <c r="H533" s="14" t="s">
        <v>42</v>
      </c>
      <c r="I533">
        <v>60000</v>
      </c>
      <c r="J533">
        <v>2</v>
      </c>
      <c r="K533" s="14" t="s">
        <v>63</v>
      </c>
      <c r="L533" s="14" t="s">
        <v>84</v>
      </c>
      <c r="O533">
        <v>20973</v>
      </c>
      <c r="P533">
        <v>255</v>
      </c>
      <c r="Q533" t="str">
        <f>_xlfn.CONCAT(Clientes__2[[#This Row],[Nombre]], " ",Clientes__2[[#This Row],[Nombres2]], " ",Clientes__2[[#This Row],[Apellido]],)</f>
        <v>Angel M Cook</v>
      </c>
      <c r="R533" s="15">
        <v>13994</v>
      </c>
      <c r="S533" s="14" t="s">
        <v>42</v>
      </c>
      <c r="T533" s="14" t="s">
        <v>115</v>
      </c>
      <c r="U533">
        <v>30000</v>
      </c>
      <c r="V533">
        <v>1</v>
      </c>
      <c r="W533" s="14" t="s">
        <v>70</v>
      </c>
      <c r="X533" s="14" t="s">
        <v>91</v>
      </c>
    </row>
    <row r="534" spans="1:24" x14ac:dyDescent="0.2">
      <c r="A534">
        <v>21766</v>
      </c>
      <c r="B534">
        <v>298</v>
      </c>
      <c r="C534" s="14" t="s">
        <v>229</v>
      </c>
      <c r="D534" s="14" t="s">
        <v>42</v>
      </c>
      <c r="E534" s="14" t="s">
        <v>144</v>
      </c>
      <c r="F534" s="15">
        <v>16583</v>
      </c>
      <c r="G534" s="14" t="s">
        <v>42</v>
      </c>
      <c r="H534" s="14" t="s">
        <v>42</v>
      </c>
      <c r="I534">
        <v>70000</v>
      </c>
      <c r="J534">
        <v>4</v>
      </c>
      <c r="K534" s="14" t="s">
        <v>55</v>
      </c>
      <c r="L534" s="14" t="s">
        <v>66</v>
      </c>
      <c r="O534">
        <v>12706</v>
      </c>
      <c r="P534">
        <v>24</v>
      </c>
      <c r="Q534" t="str">
        <f>_xlfn.CONCAT(Clientes__2[[#This Row],[Nombre]], " ",Clientes__2[[#This Row],[Nombres2]], " ",Clientes__2[[#This Row],[Apellido]],)</f>
        <v>Jesse M Baker</v>
      </c>
      <c r="R534" s="15">
        <v>25216</v>
      </c>
      <c r="S534" s="14" t="s">
        <v>42</v>
      </c>
      <c r="T534" s="14" t="s">
        <v>42</v>
      </c>
      <c r="U534">
        <v>160000</v>
      </c>
      <c r="V534">
        <v>0</v>
      </c>
      <c r="W534" s="14" t="s">
        <v>55</v>
      </c>
      <c r="X534" s="14" t="s">
        <v>66</v>
      </c>
    </row>
    <row r="535" spans="1:24" x14ac:dyDescent="0.2">
      <c r="A535">
        <v>20132</v>
      </c>
      <c r="B535">
        <v>126</v>
      </c>
      <c r="C535" s="14" t="s">
        <v>569</v>
      </c>
      <c r="D535" s="14" t="s">
        <v>135</v>
      </c>
      <c r="E535" s="14" t="s">
        <v>205</v>
      </c>
      <c r="F535" s="15">
        <v>22866</v>
      </c>
      <c r="G535" s="14" t="s">
        <v>42</v>
      </c>
      <c r="H535" s="14" t="s">
        <v>115</v>
      </c>
      <c r="I535">
        <v>10000</v>
      </c>
      <c r="J535">
        <v>1</v>
      </c>
      <c r="K535" s="14" t="s">
        <v>70</v>
      </c>
      <c r="L535" s="14" t="s">
        <v>60</v>
      </c>
      <c r="O535">
        <v>13369</v>
      </c>
      <c r="P535">
        <v>614</v>
      </c>
      <c r="Q535" t="str">
        <f>_xlfn.CONCAT(Clientes__2[[#This Row],[Nombre]], " ",Clientes__2[[#This Row],[Nombres2]], " ",Clientes__2[[#This Row],[Apellido]],)</f>
        <v>Jenny V Shen</v>
      </c>
      <c r="R535" s="15">
        <v>17396</v>
      </c>
      <c r="S535" s="14" t="s">
        <v>42</v>
      </c>
      <c r="T535" s="14" t="s">
        <v>115</v>
      </c>
      <c r="U535">
        <v>80000</v>
      </c>
      <c r="V535">
        <v>5</v>
      </c>
      <c r="W535" s="14" t="s">
        <v>55</v>
      </c>
      <c r="X535" s="14" t="s">
        <v>66</v>
      </c>
    </row>
    <row r="536" spans="1:24" x14ac:dyDescent="0.2">
      <c r="A536">
        <v>17260</v>
      </c>
      <c r="B536">
        <v>543</v>
      </c>
      <c r="C536" s="14" t="s">
        <v>307</v>
      </c>
      <c r="D536" s="14" t="s">
        <v>347</v>
      </c>
      <c r="E536" s="14" t="s">
        <v>385</v>
      </c>
      <c r="F536" s="15">
        <v>23717</v>
      </c>
      <c r="G536" s="14" t="s">
        <v>42</v>
      </c>
      <c r="H536" s="14" t="s">
        <v>42</v>
      </c>
      <c r="I536">
        <v>90000</v>
      </c>
      <c r="J536">
        <v>5</v>
      </c>
      <c r="K536" s="14" t="s">
        <v>63</v>
      </c>
      <c r="L536" s="14" t="s">
        <v>84</v>
      </c>
      <c r="O536">
        <v>14314</v>
      </c>
      <c r="P536">
        <v>31</v>
      </c>
      <c r="Q536" t="str">
        <f>_xlfn.CONCAT(Clientes__2[[#This Row],[Nombre]], " ",Clientes__2[[#This Row],[Nombres2]], " ",Clientes__2[[#This Row],[Apellido]],)</f>
        <v>Sean B King</v>
      </c>
      <c r="R536" s="15">
        <v>23758</v>
      </c>
      <c r="S536" s="14" t="s">
        <v>42</v>
      </c>
      <c r="T536" s="14" t="s">
        <v>115</v>
      </c>
      <c r="U536">
        <v>80000</v>
      </c>
      <c r="V536">
        <v>5</v>
      </c>
      <c r="W536" s="14" t="s">
        <v>55</v>
      </c>
      <c r="X536" s="14" t="s">
        <v>84</v>
      </c>
    </row>
    <row r="537" spans="1:24" x14ac:dyDescent="0.2">
      <c r="A537">
        <v>22605</v>
      </c>
      <c r="B537">
        <v>273</v>
      </c>
      <c r="C537" s="14" t="s">
        <v>570</v>
      </c>
      <c r="D537" s="14" t="s">
        <v>44</v>
      </c>
      <c r="E537" s="14" t="s">
        <v>343</v>
      </c>
      <c r="F537" s="15">
        <v>25632</v>
      </c>
      <c r="G537" s="14" t="s">
        <v>43</v>
      </c>
      <c r="H537" s="14" t="s">
        <v>42</v>
      </c>
      <c r="I537">
        <v>20000</v>
      </c>
      <c r="J537">
        <v>0</v>
      </c>
      <c r="K537" s="14" t="s">
        <v>63</v>
      </c>
      <c r="L537" s="14" t="s">
        <v>60</v>
      </c>
      <c r="O537">
        <v>24158</v>
      </c>
      <c r="P537">
        <v>187</v>
      </c>
      <c r="Q537" t="str">
        <f>_xlfn.CONCAT(Clientes__2[[#This Row],[Nombre]], " ",Clientes__2[[#This Row],[Nombres2]], " ",Clientes__2[[#This Row],[Apellido]],)</f>
        <v>Derrick R Schmidt</v>
      </c>
      <c r="R537" s="15">
        <v>15933</v>
      </c>
      <c r="S537" s="14" t="s">
        <v>43</v>
      </c>
      <c r="T537" s="14" t="s">
        <v>42</v>
      </c>
      <c r="U537">
        <v>10000</v>
      </c>
      <c r="V537">
        <v>3</v>
      </c>
      <c r="W537" s="14" t="s">
        <v>63</v>
      </c>
      <c r="X537" s="14" t="s">
        <v>60</v>
      </c>
    </row>
    <row r="538" spans="1:24" x14ac:dyDescent="0.2">
      <c r="A538">
        <v>23230</v>
      </c>
      <c r="B538">
        <v>273</v>
      </c>
      <c r="C538" s="14" t="s">
        <v>535</v>
      </c>
      <c r="D538" s="14" t="s">
        <v>42</v>
      </c>
      <c r="E538" s="14" t="s">
        <v>335</v>
      </c>
      <c r="F538" s="15">
        <v>25995</v>
      </c>
      <c r="G538" s="14" t="s">
        <v>43</v>
      </c>
      <c r="H538" s="14" t="s">
        <v>115</v>
      </c>
      <c r="I538">
        <v>30000</v>
      </c>
      <c r="J538">
        <v>0</v>
      </c>
      <c r="K538" s="14" t="s">
        <v>67</v>
      </c>
      <c r="L538" s="14" t="s">
        <v>60</v>
      </c>
      <c r="O538">
        <v>13094</v>
      </c>
      <c r="P538">
        <v>385</v>
      </c>
      <c r="Q538" t="str">
        <f>_xlfn.CONCAT(Clientes__2[[#This Row],[Nombre]], " ",Clientes__2[[#This Row],[Nombres2]], " ",Clientes__2[[#This Row],[Apellido]],)</f>
        <v>Mya M Foster</v>
      </c>
      <c r="R538" s="15">
        <v>20902</v>
      </c>
      <c r="S538" s="14" t="s">
        <v>42</v>
      </c>
      <c r="T538" s="14" t="s">
        <v>42</v>
      </c>
      <c r="U538">
        <v>60000</v>
      </c>
      <c r="V538">
        <v>2</v>
      </c>
      <c r="W538" s="14" t="s">
        <v>67</v>
      </c>
      <c r="X538" s="14" t="s">
        <v>84</v>
      </c>
    </row>
    <row r="539" spans="1:24" x14ac:dyDescent="0.2">
      <c r="A539">
        <v>17054</v>
      </c>
      <c r="B539">
        <v>10</v>
      </c>
      <c r="C539" s="14" t="s">
        <v>534</v>
      </c>
      <c r="D539" s="14"/>
      <c r="E539" s="14" t="s">
        <v>228</v>
      </c>
      <c r="F539" s="15">
        <v>24710</v>
      </c>
      <c r="G539" s="14" t="s">
        <v>42</v>
      </c>
      <c r="H539" s="14" t="s">
        <v>42</v>
      </c>
      <c r="I539">
        <v>70000</v>
      </c>
      <c r="J539">
        <v>5</v>
      </c>
      <c r="K539" s="14" t="s">
        <v>55</v>
      </c>
      <c r="L539" s="14" t="s">
        <v>84</v>
      </c>
      <c r="O539">
        <v>16951</v>
      </c>
      <c r="P539">
        <v>616</v>
      </c>
      <c r="Q539" t="str">
        <f>_xlfn.CONCAT(Clientes__2[[#This Row],[Nombre]], " ",Clientes__2[[#This Row],[Nombres2]], " ",Clientes__2[[#This Row],[Apellido]],)</f>
        <v>Shawn  Raje</v>
      </c>
      <c r="R539" s="15">
        <v>25843</v>
      </c>
      <c r="S539" s="14" t="s">
        <v>42</v>
      </c>
      <c r="T539" s="14" t="s">
        <v>115</v>
      </c>
      <c r="U539">
        <v>50000</v>
      </c>
      <c r="V539">
        <v>1</v>
      </c>
      <c r="W539" s="14" t="s">
        <v>55</v>
      </c>
      <c r="X539" s="14" t="s">
        <v>54</v>
      </c>
    </row>
    <row r="540" spans="1:24" x14ac:dyDescent="0.2">
      <c r="A540">
        <v>16773</v>
      </c>
      <c r="B540">
        <v>553</v>
      </c>
      <c r="C540" s="14" t="s">
        <v>417</v>
      </c>
      <c r="D540" s="14" t="s">
        <v>123</v>
      </c>
      <c r="E540" s="14" t="s">
        <v>225</v>
      </c>
      <c r="F540" s="15">
        <v>26609</v>
      </c>
      <c r="G540" s="14" t="s">
        <v>42</v>
      </c>
      <c r="H540" s="14" t="s">
        <v>42</v>
      </c>
      <c r="I540">
        <v>60000</v>
      </c>
      <c r="J540">
        <v>1</v>
      </c>
      <c r="K540" s="14" t="s">
        <v>70</v>
      </c>
      <c r="L540" s="14" t="s">
        <v>54</v>
      </c>
      <c r="O540">
        <v>25058</v>
      </c>
      <c r="P540">
        <v>22</v>
      </c>
      <c r="Q540" t="str">
        <f>_xlfn.CONCAT(Clientes__2[[#This Row],[Nombre]], " ",Clientes__2[[#This Row],[Nombres2]], " ",Clientes__2[[#This Row],[Apellido]],)</f>
        <v>David E Lal</v>
      </c>
      <c r="R540" s="15">
        <v>21556</v>
      </c>
      <c r="S540" s="14" t="s">
        <v>42</v>
      </c>
      <c r="T540" s="14" t="s">
        <v>42</v>
      </c>
      <c r="U540">
        <v>100000</v>
      </c>
      <c r="V540">
        <v>1</v>
      </c>
      <c r="W540" s="14" t="s">
        <v>55</v>
      </c>
      <c r="X540" s="14" t="s">
        <v>66</v>
      </c>
    </row>
    <row r="541" spans="1:24" x14ac:dyDescent="0.2">
      <c r="A541">
        <v>19656</v>
      </c>
      <c r="B541">
        <v>326</v>
      </c>
      <c r="C541" s="14" t="s">
        <v>377</v>
      </c>
      <c r="D541" s="14"/>
      <c r="E541" s="14" t="s">
        <v>150</v>
      </c>
      <c r="F541" s="15">
        <v>27264</v>
      </c>
      <c r="G541" s="14" t="s">
        <v>42</v>
      </c>
      <c r="H541" s="14" t="s">
        <v>115</v>
      </c>
      <c r="I541">
        <v>30000</v>
      </c>
      <c r="J541">
        <v>0</v>
      </c>
      <c r="K541" s="14" t="s">
        <v>63</v>
      </c>
      <c r="L541" s="14" t="s">
        <v>54</v>
      </c>
      <c r="O541">
        <v>16126</v>
      </c>
      <c r="P541">
        <v>347</v>
      </c>
      <c r="Q541" t="str">
        <f>_xlfn.CONCAT(Clientes__2[[#This Row],[Nombre]], " ",Clientes__2[[#This Row],[Nombres2]], " ",Clientes__2[[#This Row],[Apellido]],)</f>
        <v>Sydney  Travers</v>
      </c>
      <c r="R541" s="15">
        <v>22479</v>
      </c>
      <c r="S541" s="14" t="s">
        <v>42</v>
      </c>
      <c r="T541" s="14" t="s">
        <v>115</v>
      </c>
      <c r="U541">
        <v>60000</v>
      </c>
      <c r="V541">
        <v>1</v>
      </c>
      <c r="W541" s="14" t="s">
        <v>63</v>
      </c>
      <c r="X541" s="14" t="s">
        <v>54</v>
      </c>
    </row>
    <row r="542" spans="1:24" x14ac:dyDescent="0.2">
      <c r="A542">
        <v>20436</v>
      </c>
      <c r="B542">
        <v>352</v>
      </c>
      <c r="C542" s="14" t="s">
        <v>239</v>
      </c>
      <c r="D542" s="14"/>
      <c r="E542" s="14" t="s">
        <v>435</v>
      </c>
      <c r="F542" s="15">
        <v>27510</v>
      </c>
      <c r="G542" s="14" t="s">
        <v>43</v>
      </c>
      <c r="H542" s="14" t="s">
        <v>115</v>
      </c>
      <c r="I542">
        <v>60000</v>
      </c>
      <c r="J542">
        <v>0</v>
      </c>
      <c r="K542" s="14" t="s">
        <v>63</v>
      </c>
      <c r="L542" s="14" t="s">
        <v>54</v>
      </c>
      <c r="O542">
        <v>17267</v>
      </c>
      <c r="P542">
        <v>348</v>
      </c>
      <c r="Q542" t="str">
        <f>_xlfn.CONCAT(Clientes__2[[#This Row],[Nombre]], " ",Clientes__2[[#This Row],[Nombres2]], " ",Clientes__2[[#This Row],[Apellido]],)</f>
        <v>Anna  Barnes</v>
      </c>
      <c r="R542" s="15">
        <v>21296</v>
      </c>
      <c r="S542" s="14" t="s">
        <v>42</v>
      </c>
      <c r="T542" s="14" t="s">
        <v>115</v>
      </c>
      <c r="U542">
        <v>80000</v>
      </c>
      <c r="V542">
        <v>1</v>
      </c>
      <c r="W542" s="14" t="s">
        <v>63</v>
      </c>
      <c r="X542" s="14" t="s">
        <v>54</v>
      </c>
    </row>
    <row r="543" spans="1:24" x14ac:dyDescent="0.2">
      <c r="A543">
        <v>13647</v>
      </c>
      <c r="B543">
        <v>22</v>
      </c>
      <c r="C543" s="14" t="s">
        <v>571</v>
      </c>
      <c r="D543" s="14" t="s">
        <v>42</v>
      </c>
      <c r="E543" s="14" t="s">
        <v>159</v>
      </c>
      <c r="F543" s="15">
        <v>25732</v>
      </c>
      <c r="G543" s="14" t="s">
        <v>43</v>
      </c>
      <c r="H543" s="14" t="s">
        <v>42</v>
      </c>
      <c r="I543">
        <v>120000</v>
      </c>
      <c r="J543">
        <v>0</v>
      </c>
      <c r="K543" s="14" t="s">
        <v>81</v>
      </c>
      <c r="L543" s="14" t="s">
        <v>84</v>
      </c>
      <c r="O543">
        <v>12588</v>
      </c>
      <c r="P543">
        <v>9</v>
      </c>
      <c r="Q543" t="str">
        <f>_xlfn.CONCAT(Clientes__2[[#This Row],[Nombre]], " ",Clientes__2[[#This Row],[Nombres2]], " ",Clientes__2[[#This Row],[Apellido]],)</f>
        <v>Armando M Alonso</v>
      </c>
      <c r="R543" s="15">
        <v>28331</v>
      </c>
      <c r="S543" s="14" t="s">
        <v>43</v>
      </c>
      <c r="T543" s="14" t="s">
        <v>115</v>
      </c>
      <c r="U543">
        <v>10000</v>
      </c>
      <c r="V543">
        <v>1</v>
      </c>
      <c r="W543" s="14" t="s">
        <v>67</v>
      </c>
      <c r="X543" s="14" t="s">
        <v>60</v>
      </c>
    </row>
    <row r="544" spans="1:24" x14ac:dyDescent="0.2">
      <c r="A544">
        <v>12505</v>
      </c>
      <c r="B544">
        <v>269</v>
      </c>
      <c r="C544" s="14" t="s">
        <v>160</v>
      </c>
      <c r="D544" s="14" t="s">
        <v>124</v>
      </c>
      <c r="E544" s="14" t="s">
        <v>131</v>
      </c>
      <c r="F544" s="15">
        <v>23045</v>
      </c>
      <c r="G544" s="14" t="s">
        <v>42</v>
      </c>
      <c r="H544" s="14" t="s">
        <v>42</v>
      </c>
      <c r="I544">
        <v>40000</v>
      </c>
      <c r="J544">
        <v>1</v>
      </c>
      <c r="K544" s="14" t="s">
        <v>55</v>
      </c>
      <c r="L544" s="14" t="s">
        <v>54</v>
      </c>
      <c r="O544">
        <v>20235</v>
      </c>
      <c r="P544">
        <v>2</v>
      </c>
      <c r="Q544" t="str">
        <f>_xlfn.CONCAT(Clientes__2[[#This Row],[Nombre]], " ",Clientes__2[[#This Row],[Nombres2]], " ",Clientes__2[[#This Row],[Apellido]],)</f>
        <v>Dalton J Martin</v>
      </c>
      <c r="R544" s="15">
        <v>23520</v>
      </c>
      <c r="S544" s="14" t="s">
        <v>43</v>
      </c>
      <c r="T544" s="14" t="s">
        <v>42</v>
      </c>
      <c r="U544">
        <v>60000</v>
      </c>
      <c r="V544">
        <v>4</v>
      </c>
      <c r="W544" s="14" t="s">
        <v>55</v>
      </c>
      <c r="X544" s="14" t="s">
        <v>84</v>
      </c>
    </row>
    <row r="545" spans="1:24" x14ac:dyDescent="0.2">
      <c r="A545">
        <v>21473</v>
      </c>
      <c r="B545">
        <v>612</v>
      </c>
      <c r="C545" s="14" t="s">
        <v>572</v>
      </c>
      <c r="D545" s="14" t="s">
        <v>43</v>
      </c>
      <c r="E545" s="14" t="s">
        <v>493</v>
      </c>
      <c r="F545" s="15">
        <v>17817</v>
      </c>
      <c r="G545" s="14" t="s">
        <v>42</v>
      </c>
      <c r="H545" s="14" t="s">
        <v>115</v>
      </c>
      <c r="I545">
        <v>40000</v>
      </c>
      <c r="J545">
        <v>2</v>
      </c>
      <c r="K545" s="14" t="s">
        <v>67</v>
      </c>
      <c r="L545" s="14" t="s">
        <v>84</v>
      </c>
      <c r="O545">
        <v>14571</v>
      </c>
      <c r="P545">
        <v>298</v>
      </c>
      <c r="Q545" t="str">
        <f>_xlfn.CONCAT(Clientes__2[[#This Row],[Nombre]], " ",Clientes__2[[#This Row],[Nombres2]], " ",Clientes__2[[#This Row],[Apellido]],)</f>
        <v>Stacy S Rubio</v>
      </c>
      <c r="R545" s="15">
        <v>26050</v>
      </c>
      <c r="S545" s="14" t="s">
        <v>42</v>
      </c>
      <c r="T545" s="14" t="s">
        <v>115</v>
      </c>
      <c r="U545">
        <v>60000</v>
      </c>
      <c r="V545">
        <v>1</v>
      </c>
      <c r="W545" s="14" t="s">
        <v>70</v>
      </c>
      <c r="X545" s="14" t="s">
        <v>84</v>
      </c>
    </row>
    <row r="546" spans="1:24" x14ac:dyDescent="0.2">
      <c r="A546">
        <v>25530</v>
      </c>
      <c r="B546">
        <v>170</v>
      </c>
      <c r="C546" s="14" t="s">
        <v>192</v>
      </c>
      <c r="D546" s="14" t="s">
        <v>42</v>
      </c>
      <c r="E546" s="14" t="s">
        <v>140</v>
      </c>
      <c r="F546" s="15">
        <v>22770</v>
      </c>
      <c r="G546" s="14" t="s">
        <v>43</v>
      </c>
      <c r="H546" s="14" t="s">
        <v>42</v>
      </c>
      <c r="I546">
        <v>10000</v>
      </c>
      <c r="J546">
        <v>1</v>
      </c>
      <c r="K546" s="14" t="s">
        <v>70</v>
      </c>
      <c r="L546" s="14" t="s">
        <v>60</v>
      </c>
      <c r="O546">
        <v>28402</v>
      </c>
      <c r="P546">
        <v>200</v>
      </c>
      <c r="Q546" t="str">
        <f>_xlfn.CONCAT(Clientes__2[[#This Row],[Nombre]], " ",Clientes__2[[#This Row],[Nombres2]], " ",Clientes__2[[#This Row],[Apellido]],)</f>
        <v>Gerald M Lopez</v>
      </c>
      <c r="R546" s="15">
        <v>23888</v>
      </c>
      <c r="S546" s="14" t="s">
        <v>43</v>
      </c>
      <c r="T546" s="14" t="s">
        <v>115</v>
      </c>
      <c r="U546">
        <v>30000</v>
      </c>
      <c r="V546">
        <v>2</v>
      </c>
      <c r="W546" s="14" t="s">
        <v>63</v>
      </c>
      <c r="X546" s="14" t="s">
        <v>91</v>
      </c>
    </row>
    <row r="547" spans="1:24" x14ac:dyDescent="0.2">
      <c r="A547">
        <v>14218</v>
      </c>
      <c r="B547">
        <v>39</v>
      </c>
      <c r="C547" s="14" t="s">
        <v>403</v>
      </c>
      <c r="D547" s="14" t="s">
        <v>124</v>
      </c>
      <c r="E547" s="14" t="s">
        <v>380</v>
      </c>
      <c r="F547" s="15">
        <v>27068</v>
      </c>
      <c r="G547" s="14" t="s">
        <v>43</v>
      </c>
      <c r="H547" s="14" t="s">
        <v>42</v>
      </c>
      <c r="I547">
        <v>90000</v>
      </c>
      <c r="J547">
        <v>0</v>
      </c>
      <c r="K547" s="14" t="s">
        <v>55</v>
      </c>
      <c r="L547" s="14" t="s">
        <v>84</v>
      </c>
      <c r="O547">
        <v>15920</v>
      </c>
      <c r="P547">
        <v>207</v>
      </c>
      <c r="Q547" t="str">
        <f>_xlfn.CONCAT(Clientes__2[[#This Row],[Nombre]], " ",Clientes__2[[#This Row],[Nombres2]], " ",Clientes__2[[#This Row],[Apellido]],)</f>
        <v>Karl J Kumar</v>
      </c>
      <c r="R547" s="15">
        <v>21046</v>
      </c>
      <c r="S547" s="14" t="s">
        <v>43</v>
      </c>
      <c r="T547" s="14" t="s">
        <v>42</v>
      </c>
      <c r="U547">
        <v>100000</v>
      </c>
      <c r="V547">
        <v>2</v>
      </c>
      <c r="W547" s="14" t="s">
        <v>63</v>
      </c>
      <c r="X547" s="14" t="s">
        <v>84</v>
      </c>
    </row>
    <row r="548" spans="1:24" x14ac:dyDescent="0.2">
      <c r="A548">
        <v>16355</v>
      </c>
      <c r="B548">
        <v>307</v>
      </c>
      <c r="C548" s="14" t="s">
        <v>573</v>
      </c>
      <c r="D548" s="14" t="s">
        <v>124</v>
      </c>
      <c r="E548" s="14" t="s">
        <v>335</v>
      </c>
      <c r="F548" s="15">
        <v>27572</v>
      </c>
      <c r="G548" s="14" t="s">
        <v>43</v>
      </c>
      <c r="H548" s="14" t="s">
        <v>115</v>
      </c>
      <c r="I548">
        <v>30000</v>
      </c>
      <c r="J548">
        <v>0</v>
      </c>
      <c r="K548" s="14" t="s">
        <v>67</v>
      </c>
      <c r="L548" s="14" t="s">
        <v>54</v>
      </c>
      <c r="O548">
        <v>13815</v>
      </c>
      <c r="P548">
        <v>245</v>
      </c>
      <c r="Q548" t="str">
        <f>_xlfn.CONCAT(Clientes__2[[#This Row],[Nombre]], " ",Clientes__2[[#This Row],[Nombres2]], " ",Clientes__2[[#This Row],[Apellido]],)</f>
        <v>Sam J Foster</v>
      </c>
      <c r="R548" s="15">
        <v>29161</v>
      </c>
      <c r="S548" s="14" t="s">
        <v>43</v>
      </c>
      <c r="T548" s="14" t="s">
        <v>115</v>
      </c>
      <c r="U548">
        <v>30000</v>
      </c>
      <c r="V548">
        <v>3</v>
      </c>
      <c r="W548" s="14" t="s">
        <v>63</v>
      </c>
      <c r="X548" s="14" t="s">
        <v>91</v>
      </c>
    </row>
    <row r="549" spans="1:24" x14ac:dyDescent="0.2">
      <c r="A549">
        <v>23460</v>
      </c>
      <c r="B549">
        <v>607</v>
      </c>
      <c r="C549" s="14" t="s">
        <v>574</v>
      </c>
      <c r="D549" s="14" t="s">
        <v>119</v>
      </c>
      <c r="E549" s="14" t="s">
        <v>305</v>
      </c>
      <c r="F549" s="15">
        <v>24087</v>
      </c>
      <c r="G549" s="14" t="s">
        <v>43</v>
      </c>
      <c r="H549" s="14" t="s">
        <v>42</v>
      </c>
      <c r="I549">
        <v>90000</v>
      </c>
      <c r="J549">
        <v>4</v>
      </c>
      <c r="K549" s="14" t="s">
        <v>63</v>
      </c>
      <c r="L549" s="14" t="s">
        <v>84</v>
      </c>
      <c r="O549">
        <v>27404</v>
      </c>
      <c r="P549">
        <v>68</v>
      </c>
      <c r="Q549" t="str">
        <f>_xlfn.CONCAT(Clientes__2[[#This Row],[Nombre]], " ",Clientes__2[[#This Row],[Nombres2]], " ",Clientes__2[[#This Row],[Apellido]],)</f>
        <v>Javier W Ramos</v>
      </c>
      <c r="R549" s="15">
        <v>17109</v>
      </c>
      <c r="S549" s="14" t="s">
        <v>42</v>
      </c>
      <c r="T549" s="14" t="s">
        <v>115</v>
      </c>
      <c r="U549">
        <v>40000</v>
      </c>
      <c r="V549">
        <v>5</v>
      </c>
      <c r="W549" s="14" t="s">
        <v>67</v>
      </c>
      <c r="X549" s="14" t="s">
        <v>84</v>
      </c>
    </row>
    <row r="550" spans="1:24" x14ac:dyDescent="0.2">
      <c r="A550">
        <v>11538</v>
      </c>
      <c r="B550">
        <v>352</v>
      </c>
      <c r="C550" s="14" t="s">
        <v>544</v>
      </c>
      <c r="D550" s="14" t="s">
        <v>347</v>
      </c>
      <c r="E550" s="14" t="s">
        <v>90</v>
      </c>
      <c r="F550" s="15">
        <v>21790</v>
      </c>
      <c r="G550" s="14" t="s">
        <v>43</v>
      </c>
      <c r="H550" s="14" t="s">
        <v>115</v>
      </c>
      <c r="I550">
        <v>60000</v>
      </c>
      <c r="J550">
        <v>4</v>
      </c>
      <c r="K550" s="14" t="s">
        <v>70</v>
      </c>
      <c r="L550" s="14" t="s">
        <v>54</v>
      </c>
      <c r="O550">
        <v>14284</v>
      </c>
      <c r="P550">
        <v>638</v>
      </c>
      <c r="Q550" t="str">
        <f>_xlfn.CONCAT(Clientes__2[[#This Row],[Nombre]], " ",Clientes__2[[#This Row],[Nombres2]], " ",Clientes__2[[#This Row],[Apellido]],)</f>
        <v>Nicole B Taylor</v>
      </c>
      <c r="R550" s="15">
        <v>27197</v>
      </c>
      <c r="S550" s="14" t="s">
        <v>43</v>
      </c>
      <c r="T550" s="14" t="s">
        <v>42</v>
      </c>
      <c r="U550">
        <v>60000</v>
      </c>
      <c r="V550">
        <v>0</v>
      </c>
      <c r="W550" s="14" t="s">
        <v>63</v>
      </c>
      <c r="X550" s="14" t="s">
        <v>84</v>
      </c>
    </row>
    <row r="551" spans="1:24" x14ac:dyDescent="0.2">
      <c r="A551">
        <v>11203</v>
      </c>
      <c r="B551">
        <v>60</v>
      </c>
      <c r="C551" s="14" t="s">
        <v>141</v>
      </c>
      <c r="D551" s="14" t="s">
        <v>126</v>
      </c>
      <c r="E551" s="14" t="s">
        <v>240</v>
      </c>
      <c r="F551" s="15">
        <v>17766</v>
      </c>
      <c r="G551" s="14" t="s">
        <v>42</v>
      </c>
      <c r="H551" s="14" t="s">
        <v>42</v>
      </c>
      <c r="I551">
        <v>40000</v>
      </c>
      <c r="J551">
        <v>2</v>
      </c>
      <c r="K551" s="14" t="s">
        <v>67</v>
      </c>
      <c r="L551" s="14" t="s">
        <v>84</v>
      </c>
      <c r="O551">
        <v>28961</v>
      </c>
      <c r="P551">
        <v>13</v>
      </c>
      <c r="Q551" t="str">
        <f>_xlfn.CONCAT(Clientes__2[[#This Row],[Nombre]], " ",Clientes__2[[#This Row],[Nombres2]], " ",Clientes__2[[#This Row],[Apellido]],)</f>
        <v>Luis D Diaz</v>
      </c>
      <c r="R551" s="15">
        <v>25985</v>
      </c>
      <c r="S551" s="14" t="s">
        <v>43</v>
      </c>
      <c r="T551" s="14" t="s">
        <v>42</v>
      </c>
      <c r="U551">
        <v>100000</v>
      </c>
      <c r="V551">
        <v>0</v>
      </c>
      <c r="W551" s="14" t="s">
        <v>67</v>
      </c>
      <c r="X551" s="14" t="s">
        <v>66</v>
      </c>
    </row>
    <row r="552" spans="1:24" x14ac:dyDescent="0.2">
      <c r="A552">
        <v>15547</v>
      </c>
      <c r="B552">
        <v>314</v>
      </c>
      <c r="C552" s="14" t="s">
        <v>524</v>
      </c>
      <c r="D552" s="14"/>
      <c r="E552" s="14" t="s">
        <v>310</v>
      </c>
      <c r="F552" s="15">
        <v>22560</v>
      </c>
      <c r="G552" s="14" t="s">
        <v>42</v>
      </c>
      <c r="H552" s="14" t="s">
        <v>115</v>
      </c>
      <c r="I552">
        <v>60000</v>
      </c>
      <c r="J552">
        <v>1</v>
      </c>
      <c r="K552" s="14" t="s">
        <v>63</v>
      </c>
      <c r="L552" s="14" t="s">
        <v>54</v>
      </c>
      <c r="O552">
        <v>27224</v>
      </c>
      <c r="P552">
        <v>552</v>
      </c>
      <c r="Q552" t="str">
        <f>_xlfn.CONCAT(Clientes__2[[#This Row],[Nombre]], " ",Clientes__2[[#This Row],[Nombres2]], " ",Clientes__2[[#This Row],[Apellido]],)</f>
        <v>Cassidy  Wood</v>
      </c>
      <c r="R552" s="15">
        <v>21102</v>
      </c>
      <c r="S552" s="14" t="s">
        <v>42</v>
      </c>
      <c r="T552" s="14" t="s">
        <v>115</v>
      </c>
      <c r="U552">
        <v>20000</v>
      </c>
      <c r="V552">
        <v>2</v>
      </c>
      <c r="W552" s="14" t="s">
        <v>81</v>
      </c>
      <c r="X552" s="14" t="s">
        <v>91</v>
      </c>
    </row>
    <row r="553" spans="1:24" x14ac:dyDescent="0.2">
      <c r="A553">
        <v>16520</v>
      </c>
      <c r="B553">
        <v>32</v>
      </c>
      <c r="C553" s="14" t="s">
        <v>555</v>
      </c>
      <c r="D553" s="14"/>
      <c r="E553" s="14" t="s">
        <v>167</v>
      </c>
      <c r="F553" s="15">
        <v>28056</v>
      </c>
      <c r="G553" s="14" t="s">
        <v>42</v>
      </c>
      <c r="H553" s="14" t="s">
        <v>115</v>
      </c>
      <c r="I553">
        <v>10000</v>
      </c>
      <c r="J553">
        <v>1</v>
      </c>
      <c r="K553" s="14" t="s">
        <v>67</v>
      </c>
      <c r="L553" s="14" t="s">
        <v>60</v>
      </c>
      <c r="O553">
        <v>26005</v>
      </c>
      <c r="P553">
        <v>547</v>
      </c>
      <c r="Q553" t="str">
        <f>_xlfn.CONCAT(Clientes__2[[#This Row],[Nombre]], " ",Clientes__2[[#This Row],[Nombres2]], " ",Clientes__2[[#This Row],[Apellido]],)</f>
        <v>Misty  Raji</v>
      </c>
      <c r="R553" s="15">
        <v>22238</v>
      </c>
      <c r="S553" s="14" t="s">
        <v>42</v>
      </c>
      <c r="T553" s="14" t="s">
        <v>115</v>
      </c>
      <c r="U553">
        <v>60000</v>
      </c>
      <c r="V553">
        <v>1</v>
      </c>
      <c r="W553" s="14" t="s">
        <v>63</v>
      </c>
      <c r="X553" s="14" t="s">
        <v>54</v>
      </c>
    </row>
    <row r="554" spans="1:24" x14ac:dyDescent="0.2">
      <c r="A554">
        <v>20609</v>
      </c>
      <c r="B554">
        <v>13</v>
      </c>
      <c r="C554" s="14" t="s">
        <v>449</v>
      </c>
      <c r="D554" s="14" t="s">
        <v>42</v>
      </c>
      <c r="E554" s="14" t="s">
        <v>278</v>
      </c>
      <c r="F554" s="15">
        <v>26759</v>
      </c>
      <c r="G554" s="14" t="s">
        <v>42</v>
      </c>
      <c r="H554" s="14" t="s">
        <v>42</v>
      </c>
      <c r="I554">
        <v>100000</v>
      </c>
      <c r="J554">
        <v>0</v>
      </c>
      <c r="K554" s="14" t="s">
        <v>67</v>
      </c>
      <c r="L554" s="14" t="s">
        <v>66</v>
      </c>
      <c r="O554">
        <v>23861</v>
      </c>
      <c r="P554">
        <v>536</v>
      </c>
      <c r="Q554" t="str">
        <f>_xlfn.CONCAT(Clientes__2[[#This Row],[Nombre]], " ",Clientes__2[[#This Row],[Nombres2]], " ",Clientes__2[[#This Row],[Apellido]],)</f>
        <v>Fernando M Bryant</v>
      </c>
      <c r="R554" s="15">
        <v>25005</v>
      </c>
      <c r="S554" s="14" t="s">
        <v>42</v>
      </c>
      <c r="T554" s="14" t="s">
        <v>42</v>
      </c>
      <c r="U554">
        <v>70000</v>
      </c>
      <c r="V554">
        <v>2</v>
      </c>
      <c r="W554" s="14" t="s">
        <v>55</v>
      </c>
      <c r="X554" s="14" t="s">
        <v>54</v>
      </c>
    </row>
    <row r="555" spans="1:24" x14ac:dyDescent="0.2">
      <c r="A555">
        <v>17865</v>
      </c>
      <c r="B555">
        <v>51</v>
      </c>
      <c r="C555" s="14" t="s">
        <v>575</v>
      </c>
      <c r="D555" s="14" t="s">
        <v>116</v>
      </c>
      <c r="E555" s="14" t="s">
        <v>435</v>
      </c>
      <c r="F555" s="15">
        <v>22223</v>
      </c>
      <c r="G555" s="14" t="s">
        <v>42</v>
      </c>
      <c r="H555" s="14" t="s">
        <v>42</v>
      </c>
      <c r="I555">
        <v>60000</v>
      </c>
      <c r="J555">
        <v>1</v>
      </c>
      <c r="K555" s="14" t="s">
        <v>63</v>
      </c>
      <c r="L555" s="14" t="s">
        <v>54</v>
      </c>
      <c r="O555">
        <v>13487</v>
      </c>
      <c r="P555">
        <v>372</v>
      </c>
      <c r="Q555" t="str">
        <f>_xlfn.CONCAT(Clientes__2[[#This Row],[Nombre]], " ",Clientes__2[[#This Row],[Nombres2]], " ",Clientes__2[[#This Row],[Apellido]],)</f>
        <v>Blake A Barnes</v>
      </c>
      <c r="R555" s="15">
        <v>13736</v>
      </c>
      <c r="S555" s="14" t="s">
        <v>42</v>
      </c>
      <c r="T555" s="14" t="s">
        <v>115</v>
      </c>
      <c r="U555">
        <v>150000</v>
      </c>
      <c r="V555">
        <v>1</v>
      </c>
      <c r="W555" s="14" t="s">
        <v>70</v>
      </c>
      <c r="X555" s="14" t="s">
        <v>66</v>
      </c>
    </row>
    <row r="556" spans="1:24" x14ac:dyDescent="0.2">
      <c r="A556">
        <v>17298</v>
      </c>
      <c r="B556">
        <v>36</v>
      </c>
      <c r="C556" s="14" t="s">
        <v>503</v>
      </c>
      <c r="D556" s="14"/>
      <c r="E556" s="14" t="s">
        <v>184</v>
      </c>
      <c r="F556" s="15">
        <v>24974</v>
      </c>
      <c r="G556" s="14" t="s">
        <v>43</v>
      </c>
      <c r="H556" s="14" t="s">
        <v>42</v>
      </c>
      <c r="I556">
        <v>70000</v>
      </c>
      <c r="J556">
        <v>0</v>
      </c>
      <c r="K556" s="14" t="s">
        <v>55</v>
      </c>
      <c r="L556" s="14" t="s">
        <v>84</v>
      </c>
      <c r="O556">
        <v>28131</v>
      </c>
      <c r="P556">
        <v>301</v>
      </c>
      <c r="Q556" t="str">
        <f>_xlfn.CONCAT(Clientes__2[[#This Row],[Nombre]], " ",Clientes__2[[#This Row],[Nombres2]], " ",Clientes__2[[#This Row],[Apellido]],)</f>
        <v>Lucas  Peterson</v>
      </c>
      <c r="R556" s="15">
        <v>26763</v>
      </c>
      <c r="S556" s="14" t="s">
        <v>43</v>
      </c>
      <c r="T556" s="14" t="s">
        <v>42</v>
      </c>
      <c r="U556">
        <v>70000</v>
      </c>
      <c r="V556">
        <v>0</v>
      </c>
      <c r="W556" s="14" t="s">
        <v>63</v>
      </c>
      <c r="X556" s="14" t="s">
        <v>84</v>
      </c>
    </row>
    <row r="557" spans="1:24" x14ac:dyDescent="0.2">
      <c r="A557">
        <v>29027</v>
      </c>
      <c r="B557">
        <v>50</v>
      </c>
      <c r="C557" s="14" t="s">
        <v>424</v>
      </c>
      <c r="D557" s="14" t="s">
        <v>349</v>
      </c>
      <c r="E557" s="14" t="s">
        <v>283</v>
      </c>
      <c r="F557" s="15">
        <v>19263</v>
      </c>
      <c r="G557" s="14" t="s">
        <v>43</v>
      </c>
      <c r="H557" s="14" t="s">
        <v>42</v>
      </c>
      <c r="I557">
        <v>70000</v>
      </c>
      <c r="J557">
        <v>2</v>
      </c>
      <c r="K557" s="14" t="s">
        <v>67</v>
      </c>
      <c r="L557" s="14" t="s">
        <v>84</v>
      </c>
      <c r="O557">
        <v>27921</v>
      </c>
      <c r="P557">
        <v>49</v>
      </c>
      <c r="Q557" t="str">
        <f>_xlfn.CONCAT(Clientes__2[[#This Row],[Nombre]], " ",Clientes__2[[#This Row],[Nombres2]], " ",Clientes__2[[#This Row],[Apellido]],)</f>
        <v>Jacob N Walker</v>
      </c>
      <c r="R557" s="15">
        <v>19459</v>
      </c>
      <c r="S557" s="14" t="s">
        <v>42</v>
      </c>
      <c r="T557" s="14" t="s">
        <v>115</v>
      </c>
      <c r="U557">
        <v>70000</v>
      </c>
      <c r="V557">
        <v>4</v>
      </c>
      <c r="W557" s="14" t="s">
        <v>63</v>
      </c>
      <c r="X557" s="14" t="s">
        <v>84</v>
      </c>
    </row>
    <row r="558" spans="1:24" x14ac:dyDescent="0.2">
      <c r="A558">
        <v>25014</v>
      </c>
      <c r="B558">
        <v>336</v>
      </c>
      <c r="C558" s="14" t="s">
        <v>576</v>
      </c>
      <c r="D558" s="14"/>
      <c r="E558" s="14" t="s">
        <v>173</v>
      </c>
      <c r="F558" s="15">
        <v>28718</v>
      </c>
      <c r="G558" s="14" t="s">
        <v>43</v>
      </c>
      <c r="H558" s="14" t="s">
        <v>42</v>
      </c>
      <c r="I558">
        <v>60000</v>
      </c>
      <c r="J558">
        <v>0</v>
      </c>
      <c r="K558" s="14" t="s">
        <v>63</v>
      </c>
      <c r="L558" s="14" t="s">
        <v>54</v>
      </c>
      <c r="O558">
        <v>23990</v>
      </c>
      <c r="P558">
        <v>215</v>
      </c>
      <c r="Q558" t="str">
        <f>_xlfn.CONCAT(Clientes__2[[#This Row],[Nombre]], " ",Clientes__2[[#This Row],[Nombres2]], " ",Clientes__2[[#This Row],[Apellido]],)</f>
        <v>Juan  Reed</v>
      </c>
      <c r="R558" s="15">
        <v>15983</v>
      </c>
      <c r="S558" s="14" t="s">
        <v>43</v>
      </c>
      <c r="T558" s="14" t="s">
        <v>115</v>
      </c>
      <c r="U558">
        <v>10000</v>
      </c>
      <c r="V558">
        <v>3</v>
      </c>
      <c r="W558" s="14" t="s">
        <v>63</v>
      </c>
      <c r="X558" s="14" t="s">
        <v>60</v>
      </c>
    </row>
    <row r="559" spans="1:24" x14ac:dyDescent="0.2">
      <c r="A559">
        <v>26681</v>
      </c>
      <c r="B559">
        <v>337</v>
      </c>
      <c r="C559" s="14" t="s">
        <v>423</v>
      </c>
      <c r="D559" s="14"/>
      <c r="E559" s="14" t="s">
        <v>407</v>
      </c>
      <c r="F559" s="15">
        <v>20548</v>
      </c>
      <c r="G559" s="14" t="s">
        <v>43</v>
      </c>
      <c r="H559" s="14" t="s">
        <v>42</v>
      </c>
      <c r="I559">
        <v>60000</v>
      </c>
      <c r="J559">
        <v>2</v>
      </c>
      <c r="K559" s="14" t="s">
        <v>67</v>
      </c>
      <c r="L559" s="14" t="s">
        <v>84</v>
      </c>
      <c r="O559">
        <v>13236</v>
      </c>
      <c r="P559">
        <v>300</v>
      </c>
      <c r="Q559" t="str">
        <f>_xlfn.CONCAT(Clientes__2[[#This Row],[Nombre]], " ",Clientes__2[[#This Row],[Nombres2]], " ",Clientes__2[[#This Row],[Apellido]],)</f>
        <v>Zachary  Jackson</v>
      </c>
      <c r="R559" s="15">
        <v>17678</v>
      </c>
      <c r="S559" s="14" t="s">
        <v>42</v>
      </c>
      <c r="T559" s="14" t="s">
        <v>42</v>
      </c>
      <c r="U559">
        <v>60000</v>
      </c>
      <c r="V559">
        <v>2</v>
      </c>
      <c r="W559" s="14" t="s">
        <v>63</v>
      </c>
      <c r="X559" s="14" t="s">
        <v>84</v>
      </c>
    </row>
    <row r="560" spans="1:24" x14ac:dyDescent="0.2">
      <c r="A560">
        <v>16875</v>
      </c>
      <c r="B560">
        <v>312</v>
      </c>
      <c r="C560" s="14" t="s">
        <v>434</v>
      </c>
      <c r="D560" s="14" t="s">
        <v>116</v>
      </c>
      <c r="E560" s="14" t="s">
        <v>240</v>
      </c>
      <c r="F560" s="15">
        <v>12842</v>
      </c>
      <c r="G560" s="14" t="s">
        <v>42</v>
      </c>
      <c r="H560" s="14" t="s">
        <v>115</v>
      </c>
      <c r="I560">
        <v>90000</v>
      </c>
      <c r="J560">
        <v>4</v>
      </c>
      <c r="K560" s="14" t="s">
        <v>55</v>
      </c>
      <c r="L560" s="14" t="s">
        <v>66</v>
      </c>
      <c r="O560">
        <v>25072</v>
      </c>
      <c r="P560">
        <v>548</v>
      </c>
      <c r="Q560" t="str">
        <f>_xlfn.CONCAT(Clientes__2[[#This Row],[Nombre]], " ",Clientes__2[[#This Row],[Nombres2]], " ",Clientes__2[[#This Row],[Apellido]],)</f>
        <v>Samantha A Diaz</v>
      </c>
      <c r="R560" s="15">
        <v>23647</v>
      </c>
      <c r="S560" s="14" t="s">
        <v>43</v>
      </c>
      <c r="T560" s="14" t="s">
        <v>115</v>
      </c>
      <c r="U560">
        <v>60000</v>
      </c>
      <c r="V560">
        <v>4</v>
      </c>
      <c r="W560" s="14" t="s">
        <v>55</v>
      </c>
      <c r="X560" s="14" t="s">
        <v>54</v>
      </c>
    </row>
    <row r="561" spans="1:24" x14ac:dyDescent="0.2">
      <c r="A561">
        <v>15604</v>
      </c>
      <c r="B561">
        <v>31</v>
      </c>
      <c r="C561" s="14" t="s">
        <v>577</v>
      </c>
      <c r="D561" s="14"/>
      <c r="E561" s="14" t="s">
        <v>244</v>
      </c>
      <c r="F561" s="15">
        <v>23725</v>
      </c>
      <c r="G561" s="14" t="s">
        <v>42</v>
      </c>
      <c r="H561" s="14" t="s">
        <v>42</v>
      </c>
      <c r="I561">
        <v>60000</v>
      </c>
      <c r="J561">
        <v>4</v>
      </c>
      <c r="K561" s="14" t="s">
        <v>55</v>
      </c>
      <c r="L561" s="14" t="s">
        <v>84</v>
      </c>
      <c r="O561">
        <v>11499</v>
      </c>
      <c r="P561">
        <v>311</v>
      </c>
      <c r="Q561" t="str">
        <f>_xlfn.CONCAT(Clientes__2[[#This Row],[Nombre]], " ",Clientes__2[[#This Row],[Nombres2]], " ",Clientes__2[[#This Row],[Apellido]],)</f>
        <v>Clifford  Prasad</v>
      </c>
      <c r="R561" s="15">
        <v>27347</v>
      </c>
      <c r="S561" s="14" t="s">
        <v>43</v>
      </c>
      <c r="T561" s="14" t="s">
        <v>42</v>
      </c>
      <c r="U561">
        <v>40000</v>
      </c>
      <c r="V561">
        <v>3</v>
      </c>
      <c r="W561" s="14" t="s">
        <v>63</v>
      </c>
      <c r="X561" s="14" t="s">
        <v>91</v>
      </c>
    </row>
    <row r="562" spans="1:24" x14ac:dyDescent="0.2">
      <c r="A562">
        <v>28055</v>
      </c>
      <c r="B562">
        <v>632</v>
      </c>
      <c r="C562" s="14" t="s">
        <v>149</v>
      </c>
      <c r="D562" s="14" t="s">
        <v>116</v>
      </c>
      <c r="E562" s="14" t="s">
        <v>184</v>
      </c>
      <c r="F562" s="15">
        <v>19291</v>
      </c>
      <c r="G562" s="14" t="s">
        <v>43</v>
      </c>
      <c r="H562" s="14" t="s">
        <v>115</v>
      </c>
      <c r="I562">
        <v>70000</v>
      </c>
      <c r="J562">
        <v>2</v>
      </c>
      <c r="K562" s="14" t="s">
        <v>67</v>
      </c>
      <c r="L562" s="14" t="s">
        <v>84</v>
      </c>
      <c r="O562">
        <v>11556</v>
      </c>
      <c r="P562">
        <v>271</v>
      </c>
      <c r="Q562" t="str">
        <f>_xlfn.CONCAT(Clientes__2[[#This Row],[Nombre]], " ",Clientes__2[[#This Row],[Nombres2]], " ",Clientes__2[[#This Row],[Apellido]],)</f>
        <v>Brooke A Peterson</v>
      </c>
      <c r="R562" s="15">
        <v>24606</v>
      </c>
      <c r="S562" s="14" t="s">
        <v>42</v>
      </c>
      <c r="T562" s="14" t="s">
        <v>42</v>
      </c>
      <c r="U562">
        <v>20000</v>
      </c>
      <c r="V562">
        <v>1</v>
      </c>
      <c r="W562" s="14" t="s">
        <v>63</v>
      </c>
      <c r="X562" s="14" t="s">
        <v>60</v>
      </c>
    </row>
    <row r="563" spans="1:24" x14ac:dyDescent="0.2">
      <c r="A563">
        <v>26181</v>
      </c>
      <c r="B563">
        <v>616</v>
      </c>
      <c r="C563" s="14" t="s">
        <v>503</v>
      </c>
      <c r="D563" s="14" t="s">
        <v>347</v>
      </c>
      <c r="E563" s="14" t="s">
        <v>121</v>
      </c>
      <c r="F563" s="15">
        <v>28537</v>
      </c>
      <c r="G563" s="14" t="s">
        <v>42</v>
      </c>
      <c r="H563" s="14" t="s">
        <v>42</v>
      </c>
      <c r="I563">
        <v>40000</v>
      </c>
      <c r="J563">
        <v>0</v>
      </c>
      <c r="K563" s="14" t="s">
        <v>67</v>
      </c>
      <c r="L563" s="14" t="s">
        <v>54</v>
      </c>
      <c r="O563">
        <v>26550</v>
      </c>
      <c r="P563">
        <v>612</v>
      </c>
      <c r="Q563" t="str">
        <f>_xlfn.CONCAT(Clientes__2[[#This Row],[Nombre]], " ",Clientes__2[[#This Row],[Nombres2]], " ",Clientes__2[[#This Row],[Apellido]],)</f>
        <v>Lucas B Ross</v>
      </c>
      <c r="R563" s="15">
        <v>28426</v>
      </c>
      <c r="S563" s="14" t="s">
        <v>43</v>
      </c>
      <c r="T563" s="14" t="s">
        <v>42</v>
      </c>
      <c r="U563">
        <v>40000</v>
      </c>
      <c r="V563">
        <v>0</v>
      </c>
      <c r="W563" s="14" t="s">
        <v>55</v>
      </c>
      <c r="X563" s="14" t="s">
        <v>84</v>
      </c>
    </row>
    <row r="564" spans="1:24" x14ac:dyDescent="0.2">
      <c r="A564">
        <v>13335</v>
      </c>
      <c r="B564">
        <v>334</v>
      </c>
      <c r="C564" s="14" t="s">
        <v>437</v>
      </c>
      <c r="D564" s="14" t="s">
        <v>43</v>
      </c>
      <c r="E564" s="14" t="s">
        <v>435</v>
      </c>
      <c r="F564" s="15">
        <v>14662</v>
      </c>
      <c r="G564" s="14" t="s">
        <v>43</v>
      </c>
      <c r="H564" s="14" t="s">
        <v>115</v>
      </c>
      <c r="I564">
        <v>90000</v>
      </c>
      <c r="J564">
        <v>5</v>
      </c>
      <c r="K564" s="14" t="s">
        <v>55</v>
      </c>
      <c r="L564" s="14" t="s">
        <v>66</v>
      </c>
      <c r="O564">
        <v>22530</v>
      </c>
      <c r="P564">
        <v>264</v>
      </c>
      <c r="Q564" t="str">
        <f>_xlfn.CONCAT(Clientes__2[[#This Row],[Nombre]], " ",Clientes__2[[#This Row],[Nombres2]], " ",Clientes__2[[#This Row],[Apellido]],)</f>
        <v>Alyssa S Barnes</v>
      </c>
      <c r="R564" s="15">
        <v>27481</v>
      </c>
      <c r="S564" s="14" t="s">
        <v>43</v>
      </c>
      <c r="T564" s="14" t="s">
        <v>115</v>
      </c>
      <c r="U564">
        <v>20000</v>
      </c>
      <c r="V564">
        <v>0</v>
      </c>
      <c r="W564" s="14" t="s">
        <v>67</v>
      </c>
      <c r="X564" s="14" t="s">
        <v>60</v>
      </c>
    </row>
    <row r="565" spans="1:24" x14ac:dyDescent="0.2">
      <c r="A565">
        <v>16066</v>
      </c>
      <c r="B565">
        <v>337</v>
      </c>
      <c r="C565" s="14" t="s">
        <v>502</v>
      </c>
      <c r="D565" s="14" t="s">
        <v>124</v>
      </c>
      <c r="E565" s="14" t="s">
        <v>448</v>
      </c>
      <c r="F565" s="15">
        <v>25407</v>
      </c>
      <c r="G565" s="14" t="s">
        <v>42</v>
      </c>
      <c r="H565" s="14" t="s">
        <v>42</v>
      </c>
      <c r="I565">
        <v>50000</v>
      </c>
      <c r="J565">
        <v>2</v>
      </c>
      <c r="K565" s="14" t="s">
        <v>55</v>
      </c>
      <c r="L565" s="14" t="s">
        <v>54</v>
      </c>
      <c r="O565">
        <v>17505</v>
      </c>
      <c r="P565">
        <v>644</v>
      </c>
      <c r="Q565" t="str">
        <f>_xlfn.CONCAT(Clientes__2[[#This Row],[Nombre]], " ",Clientes__2[[#This Row],[Nombres2]], " ",Clientes__2[[#This Row],[Apellido]],)</f>
        <v>Alex J Ramirez</v>
      </c>
      <c r="R565" s="15">
        <v>27716</v>
      </c>
      <c r="S565" s="14" t="s">
        <v>43</v>
      </c>
      <c r="T565" s="14" t="s">
        <v>42</v>
      </c>
      <c r="U565">
        <v>30000</v>
      </c>
      <c r="V565">
        <v>0</v>
      </c>
      <c r="W565" s="14" t="s">
        <v>67</v>
      </c>
      <c r="X565" s="14" t="s">
        <v>54</v>
      </c>
    </row>
    <row r="566" spans="1:24" x14ac:dyDescent="0.2">
      <c r="A566">
        <v>11642</v>
      </c>
      <c r="B566">
        <v>59</v>
      </c>
      <c r="C566" s="14" t="s">
        <v>102</v>
      </c>
      <c r="D566" s="14" t="s">
        <v>40</v>
      </c>
      <c r="E566" s="14" t="s">
        <v>398</v>
      </c>
      <c r="F566" s="15">
        <v>25928</v>
      </c>
      <c r="G566" s="14" t="s">
        <v>42</v>
      </c>
      <c r="H566" s="14" t="s">
        <v>115</v>
      </c>
      <c r="I566">
        <v>50000</v>
      </c>
      <c r="J566">
        <v>1</v>
      </c>
      <c r="K566" s="14" t="s">
        <v>55</v>
      </c>
      <c r="L566" s="14" t="s">
        <v>54</v>
      </c>
      <c r="O566">
        <v>21570</v>
      </c>
      <c r="P566">
        <v>11</v>
      </c>
      <c r="Q566" t="str">
        <f>_xlfn.CONCAT(Clientes__2[[#This Row],[Nombre]], " ",Clientes__2[[#This Row],[Nombres2]], " ",Clientes__2[[#This Row],[Apellido]],)</f>
        <v>Morgan T Hughes</v>
      </c>
      <c r="R566" s="15">
        <v>25751</v>
      </c>
      <c r="S566" s="14" t="s">
        <v>42</v>
      </c>
      <c r="T566" s="14" t="s">
        <v>42</v>
      </c>
      <c r="U566">
        <v>100000</v>
      </c>
      <c r="V566">
        <v>0</v>
      </c>
      <c r="W566" s="14" t="s">
        <v>67</v>
      </c>
      <c r="X566" s="14" t="s">
        <v>66</v>
      </c>
    </row>
    <row r="567" spans="1:24" x14ac:dyDescent="0.2">
      <c r="A567">
        <v>14529</v>
      </c>
      <c r="B567">
        <v>270</v>
      </c>
      <c r="C567" s="14" t="s">
        <v>498</v>
      </c>
      <c r="D567" s="14" t="s">
        <v>124</v>
      </c>
      <c r="E567" s="14" t="s">
        <v>578</v>
      </c>
      <c r="F567" s="15">
        <v>22738</v>
      </c>
      <c r="G567" s="14" t="s">
        <v>43</v>
      </c>
      <c r="H567" s="14" t="s">
        <v>115</v>
      </c>
      <c r="I567">
        <v>20000</v>
      </c>
      <c r="J567">
        <v>1</v>
      </c>
      <c r="K567" s="14" t="s">
        <v>70</v>
      </c>
      <c r="L567" s="14" t="s">
        <v>91</v>
      </c>
      <c r="O567">
        <v>14951</v>
      </c>
      <c r="P567">
        <v>149</v>
      </c>
      <c r="Q567" t="str">
        <f>_xlfn.CONCAT(Clientes__2[[#This Row],[Nombre]], " ",Clientes__2[[#This Row],[Nombres2]], " ",Clientes__2[[#This Row],[Apellido]],)</f>
        <v>Kaitlin J Sai</v>
      </c>
      <c r="R567" s="15">
        <v>23646</v>
      </c>
      <c r="S567" s="14" t="s">
        <v>42</v>
      </c>
      <c r="T567" s="14" t="s">
        <v>115</v>
      </c>
      <c r="U567">
        <v>30000</v>
      </c>
      <c r="V567">
        <v>1</v>
      </c>
      <c r="W567" s="14" t="s">
        <v>55</v>
      </c>
      <c r="X567" s="14" t="s">
        <v>54</v>
      </c>
    </row>
    <row r="568" spans="1:24" x14ac:dyDescent="0.2">
      <c r="A568">
        <v>15168</v>
      </c>
      <c r="B568">
        <v>632</v>
      </c>
      <c r="C568" s="14" t="s">
        <v>506</v>
      </c>
      <c r="D568" s="14" t="s">
        <v>44</v>
      </c>
      <c r="E568" s="14" t="s">
        <v>579</v>
      </c>
      <c r="F568" s="15">
        <v>16413</v>
      </c>
      <c r="G568" s="14" t="s">
        <v>42</v>
      </c>
      <c r="H568" s="14" t="s">
        <v>42</v>
      </c>
      <c r="I568">
        <v>70000</v>
      </c>
      <c r="J568">
        <v>4</v>
      </c>
      <c r="K568" s="14" t="s">
        <v>55</v>
      </c>
      <c r="L568" s="14" t="s">
        <v>66</v>
      </c>
      <c r="O568">
        <v>19043</v>
      </c>
      <c r="P568">
        <v>161</v>
      </c>
      <c r="Q568" t="str">
        <f>_xlfn.CONCAT(Clientes__2[[#This Row],[Nombre]], " ",Clientes__2[[#This Row],[Nombres2]], " ",Clientes__2[[#This Row],[Apellido]],)</f>
        <v>Xavier R Bell</v>
      </c>
      <c r="R568" s="15">
        <v>16598</v>
      </c>
      <c r="S568" s="14" t="s">
        <v>42</v>
      </c>
      <c r="T568" s="14" t="s">
        <v>115</v>
      </c>
      <c r="U568">
        <v>100000</v>
      </c>
      <c r="V568">
        <v>2</v>
      </c>
      <c r="W568" s="14" t="s">
        <v>70</v>
      </c>
      <c r="X568" s="14" t="s">
        <v>66</v>
      </c>
    </row>
    <row r="569" spans="1:24" x14ac:dyDescent="0.2">
      <c r="A569">
        <v>29102</v>
      </c>
      <c r="B569">
        <v>31</v>
      </c>
      <c r="C569" s="14" t="s">
        <v>94</v>
      </c>
      <c r="D569" s="14" t="s">
        <v>46</v>
      </c>
      <c r="E569" s="14" t="s">
        <v>281</v>
      </c>
      <c r="F569" s="15">
        <v>20173</v>
      </c>
      <c r="G569" s="14" t="s">
        <v>43</v>
      </c>
      <c r="H569" s="14" t="s">
        <v>115</v>
      </c>
      <c r="I569">
        <v>80000</v>
      </c>
      <c r="J569">
        <v>2</v>
      </c>
      <c r="K569" s="14" t="s">
        <v>63</v>
      </c>
      <c r="L569" s="14" t="s">
        <v>54</v>
      </c>
      <c r="O569">
        <v>11072</v>
      </c>
      <c r="P569">
        <v>17</v>
      </c>
      <c r="Q569" t="str">
        <f>_xlfn.CONCAT(Clientes__2[[#This Row],[Nombre]], " ",Clientes__2[[#This Row],[Nombres2]], " ",Clientes__2[[#This Row],[Apellido]],)</f>
        <v>Marie L Mehta</v>
      </c>
      <c r="R569" s="15">
        <v>20126</v>
      </c>
      <c r="S569" s="14" t="s">
        <v>43</v>
      </c>
      <c r="T569" s="14" t="s">
        <v>115</v>
      </c>
      <c r="U569">
        <v>80000</v>
      </c>
      <c r="V569">
        <v>2</v>
      </c>
      <c r="W569" s="14" t="s">
        <v>67</v>
      </c>
      <c r="X569" s="14" t="s">
        <v>54</v>
      </c>
    </row>
    <row r="570" spans="1:24" x14ac:dyDescent="0.2">
      <c r="A570">
        <v>15872</v>
      </c>
      <c r="B570">
        <v>69</v>
      </c>
      <c r="C570" s="14" t="s">
        <v>202</v>
      </c>
      <c r="D570" s="14" t="s">
        <v>580</v>
      </c>
      <c r="E570" s="14" t="s">
        <v>106</v>
      </c>
      <c r="F570" s="15">
        <v>26574</v>
      </c>
      <c r="G570" s="14" t="s">
        <v>42</v>
      </c>
      <c r="H570" s="14" t="s">
        <v>115</v>
      </c>
      <c r="I570">
        <v>50000</v>
      </c>
      <c r="J570">
        <v>1</v>
      </c>
      <c r="K570" s="14" t="s">
        <v>70</v>
      </c>
      <c r="L570" s="14" t="s">
        <v>54</v>
      </c>
      <c r="O570">
        <v>16904</v>
      </c>
      <c r="P570">
        <v>326</v>
      </c>
      <c r="Q570" t="str">
        <f>_xlfn.CONCAT(Clientes__2[[#This Row],[Nombre]], " ",Clientes__2[[#This Row],[Nombres2]], " ",Clientes__2[[#This Row],[Apellido]],)</f>
        <v>Gabriella Z Gonzalez</v>
      </c>
      <c r="R570" s="15">
        <v>14072</v>
      </c>
      <c r="S570" s="14" t="s">
        <v>42</v>
      </c>
      <c r="T570" s="14" t="s">
        <v>115</v>
      </c>
      <c r="U570">
        <v>110000</v>
      </c>
      <c r="V570">
        <v>2</v>
      </c>
      <c r="W570" s="14" t="s">
        <v>70</v>
      </c>
      <c r="X570" s="14" t="s">
        <v>66</v>
      </c>
    </row>
    <row r="571" spans="1:24" x14ac:dyDescent="0.2">
      <c r="A571">
        <v>14756</v>
      </c>
      <c r="B571">
        <v>331</v>
      </c>
      <c r="C571" s="14" t="s">
        <v>272</v>
      </c>
      <c r="D571" s="14"/>
      <c r="E571" s="14" t="s">
        <v>173</v>
      </c>
      <c r="F571" s="15">
        <v>20955</v>
      </c>
      <c r="G571" s="14" t="s">
        <v>42</v>
      </c>
      <c r="H571" s="14" t="s">
        <v>42</v>
      </c>
      <c r="I571">
        <v>40000</v>
      </c>
      <c r="J571">
        <v>1</v>
      </c>
      <c r="K571" s="14" t="s">
        <v>63</v>
      </c>
      <c r="L571" s="14" t="s">
        <v>91</v>
      </c>
      <c r="O571">
        <v>24876</v>
      </c>
      <c r="P571">
        <v>178</v>
      </c>
      <c r="Q571" t="str">
        <f>_xlfn.CONCAT(Clientes__2[[#This Row],[Nombre]], " ",Clientes__2[[#This Row],[Nombres2]], " ",Clientes__2[[#This Row],[Apellido]],)</f>
        <v>Charles  Reed</v>
      </c>
      <c r="R571" s="15">
        <v>18101</v>
      </c>
      <c r="S571" s="14" t="s">
        <v>43</v>
      </c>
      <c r="T571" s="14" t="s">
        <v>42</v>
      </c>
      <c r="U571">
        <v>130000</v>
      </c>
      <c r="V571">
        <v>4</v>
      </c>
      <c r="W571" s="14" t="s">
        <v>67</v>
      </c>
      <c r="X571" s="14" t="s">
        <v>66</v>
      </c>
    </row>
    <row r="572" spans="1:24" x14ac:dyDescent="0.2">
      <c r="A572">
        <v>23359</v>
      </c>
      <c r="B572">
        <v>315</v>
      </c>
      <c r="C572" s="14" t="s">
        <v>160</v>
      </c>
      <c r="D572" s="14"/>
      <c r="E572" s="14" t="s">
        <v>130</v>
      </c>
      <c r="F572" s="15">
        <v>24267</v>
      </c>
      <c r="G572" s="14" t="s">
        <v>43</v>
      </c>
      <c r="H572" s="14" t="s">
        <v>42</v>
      </c>
      <c r="I572">
        <v>130000</v>
      </c>
      <c r="J572">
        <v>0</v>
      </c>
      <c r="K572" s="14" t="s">
        <v>70</v>
      </c>
      <c r="L572" s="14" t="s">
        <v>66</v>
      </c>
      <c r="O572">
        <v>22460</v>
      </c>
      <c r="P572">
        <v>245</v>
      </c>
      <c r="Q572" t="str">
        <f>_xlfn.CONCAT(Clientes__2[[#This Row],[Nombre]], " ",Clientes__2[[#This Row],[Nombres2]], " ",Clientes__2[[#This Row],[Apellido]],)</f>
        <v>Dalton  Alexander</v>
      </c>
      <c r="R572" s="15">
        <v>25067</v>
      </c>
      <c r="S572" s="14" t="s">
        <v>43</v>
      </c>
      <c r="T572" s="14" t="s">
        <v>42</v>
      </c>
      <c r="U572">
        <v>20000</v>
      </c>
      <c r="V572">
        <v>1</v>
      </c>
      <c r="W572" s="14" t="s">
        <v>63</v>
      </c>
      <c r="X572" s="14" t="s">
        <v>60</v>
      </c>
    </row>
    <row r="573" spans="1:24" x14ac:dyDescent="0.2">
      <c r="A573">
        <v>21768</v>
      </c>
      <c r="B573">
        <v>53</v>
      </c>
      <c r="C573" s="14" t="s">
        <v>526</v>
      </c>
      <c r="D573" s="14" t="s">
        <v>116</v>
      </c>
      <c r="E573" s="14" t="s">
        <v>273</v>
      </c>
      <c r="F573" s="15">
        <v>17036</v>
      </c>
      <c r="G573" s="14" t="s">
        <v>43</v>
      </c>
      <c r="H573" s="14" t="s">
        <v>42</v>
      </c>
      <c r="I573">
        <v>70000</v>
      </c>
      <c r="J573">
        <v>5</v>
      </c>
      <c r="K573" s="14" t="s">
        <v>55</v>
      </c>
      <c r="L573" s="14" t="s">
        <v>66</v>
      </c>
      <c r="O573">
        <v>27851</v>
      </c>
      <c r="P573">
        <v>197</v>
      </c>
      <c r="Q573" t="str">
        <f>_xlfn.CONCAT(Clientes__2[[#This Row],[Nombre]], " ",Clientes__2[[#This Row],[Nombres2]], " ",Clientes__2[[#This Row],[Apellido]],)</f>
        <v>Cole A Watson</v>
      </c>
      <c r="R573" s="15">
        <v>13884</v>
      </c>
      <c r="S573" s="14" t="s">
        <v>42</v>
      </c>
      <c r="T573" s="14" t="s">
        <v>115</v>
      </c>
      <c r="U573">
        <v>20000</v>
      </c>
      <c r="V573">
        <v>1</v>
      </c>
      <c r="W573" s="14" t="s">
        <v>55</v>
      </c>
      <c r="X573" s="14" t="s">
        <v>91</v>
      </c>
    </row>
    <row r="574" spans="1:24" x14ac:dyDescent="0.2">
      <c r="A574">
        <v>25412</v>
      </c>
      <c r="B574">
        <v>616</v>
      </c>
      <c r="C574" s="14" t="s">
        <v>442</v>
      </c>
      <c r="D574" s="14" t="s">
        <v>42</v>
      </c>
      <c r="E574" s="14" t="s">
        <v>581</v>
      </c>
      <c r="F574" s="15">
        <v>25639</v>
      </c>
      <c r="G574" s="14" t="s">
        <v>43</v>
      </c>
      <c r="H574" s="14" t="s">
        <v>42</v>
      </c>
      <c r="I574">
        <v>60000</v>
      </c>
      <c r="J574">
        <v>2</v>
      </c>
      <c r="K574" s="14" t="s">
        <v>70</v>
      </c>
      <c r="L574" s="14" t="s">
        <v>84</v>
      </c>
      <c r="O574">
        <v>13091</v>
      </c>
      <c r="P574">
        <v>21</v>
      </c>
      <c r="Q574" t="str">
        <f>_xlfn.CONCAT(Clientes__2[[#This Row],[Nombre]], " ",Clientes__2[[#This Row],[Nombres2]], " ",Clientes__2[[#This Row],[Apellido]],)</f>
        <v>Michael M Williams</v>
      </c>
      <c r="R574" s="15">
        <v>21773</v>
      </c>
      <c r="S574" s="14" t="s">
        <v>43</v>
      </c>
      <c r="T574" s="14" t="s">
        <v>115</v>
      </c>
      <c r="U574">
        <v>130000</v>
      </c>
      <c r="V574">
        <v>0</v>
      </c>
      <c r="W574" s="14" t="s">
        <v>70</v>
      </c>
      <c r="X574" s="14" t="s">
        <v>66</v>
      </c>
    </row>
    <row r="575" spans="1:24" x14ac:dyDescent="0.2">
      <c r="A575">
        <v>22781</v>
      </c>
      <c r="B575">
        <v>352</v>
      </c>
      <c r="C575" s="14" t="s">
        <v>466</v>
      </c>
      <c r="D575" s="14"/>
      <c r="E575" s="14" t="s">
        <v>582</v>
      </c>
      <c r="F575" s="15">
        <v>18801</v>
      </c>
      <c r="G575" s="14" t="s">
        <v>42</v>
      </c>
      <c r="H575" s="14" t="s">
        <v>42</v>
      </c>
      <c r="I575">
        <v>70000</v>
      </c>
      <c r="J575">
        <v>4</v>
      </c>
      <c r="K575" s="14" t="s">
        <v>63</v>
      </c>
      <c r="L575" s="14" t="s">
        <v>84</v>
      </c>
      <c r="O575">
        <v>23312</v>
      </c>
      <c r="P575">
        <v>25</v>
      </c>
      <c r="Q575" t="str">
        <f>_xlfn.CONCAT(Clientes__2[[#This Row],[Nombre]], " ",Clientes__2[[#This Row],[Nombres2]], " ",Clientes__2[[#This Row],[Apellido]],)</f>
        <v>Hunter  Powell</v>
      </c>
      <c r="R575" s="15">
        <v>17291</v>
      </c>
      <c r="S575" s="14" t="s">
        <v>43</v>
      </c>
      <c r="T575" s="14" t="s">
        <v>115</v>
      </c>
      <c r="U575">
        <v>20000</v>
      </c>
      <c r="V575">
        <v>4</v>
      </c>
      <c r="W575" s="14" t="s">
        <v>67</v>
      </c>
      <c r="X575" s="14" t="s">
        <v>54</v>
      </c>
    </row>
    <row r="576" spans="1:24" x14ac:dyDescent="0.2">
      <c r="A576">
        <v>11334</v>
      </c>
      <c r="B576">
        <v>269</v>
      </c>
      <c r="C576" s="14" t="s">
        <v>544</v>
      </c>
      <c r="D576" s="14"/>
      <c r="E576" s="14" t="s">
        <v>352</v>
      </c>
      <c r="F576" s="15">
        <v>22362</v>
      </c>
      <c r="G576" s="14" t="s">
        <v>42</v>
      </c>
      <c r="H576" s="14" t="s">
        <v>115</v>
      </c>
      <c r="I576">
        <v>10000</v>
      </c>
      <c r="J576">
        <v>1</v>
      </c>
      <c r="K576" s="14" t="s">
        <v>55</v>
      </c>
      <c r="L576" s="14" t="s">
        <v>60</v>
      </c>
      <c r="O576">
        <v>20675</v>
      </c>
      <c r="P576">
        <v>542</v>
      </c>
      <c r="Q576" t="str">
        <f>_xlfn.CONCAT(Clientes__2[[#This Row],[Nombre]], " ",Clientes__2[[#This Row],[Nombres2]], " ",Clientes__2[[#This Row],[Apellido]],)</f>
        <v>Nicole  Brown</v>
      </c>
      <c r="R576" s="15">
        <v>24778</v>
      </c>
      <c r="S576" s="14" t="s">
        <v>43</v>
      </c>
      <c r="T576" s="14" t="s">
        <v>115</v>
      </c>
      <c r="U576">
        <v>50000</v>
      </c>
      <c r="V576">
        <v>2</v>
      </c>
      <c r="W576" s="14" t="s">
        <v>55</v>
      </c>
      <c r="X576" s="14" t="s">
        <v>54</v>
      </c>
    </row>
    <row r="577" spans="1:24" x14ac:dyDescent="0.2">
      <c r="A577">
        <v>17533</v>
      </c>
      <c r="B577">
        <v>609</v>
      </c>
      <c r="C577" s="14" t="s">
        <v>449</v>
      </c>
      <c r="D577" s="14" t="s">
        <v>44</v>
      </c>
      <c r="E577" s="14" t="s">
        <v>144</v>
      </c>
      <c r="F577" s="15">
        <v>12000</v>
      </c>
      <c r="G577" s="14" t="s">
        <v>42</v>
      </c>
      <c r="H577" s="14" t="s">
        <v>42</v>
      </c>
      <c r="I577">
        <v>40000</v>
      </c>
      <c r="J577">
        <v>3</v>
      </c>
      <c r="K577" s="14" t="s">
        <v>63</v>
      </c>
      <c r="L577" s="14" t="s">
        <v>84</v>
      </c>
      <c r="O577">
        <v>16788</v>
      </c>
      <c r="P577">
        <v>302</v>
      </c>
      <c r="Q577" t="str">
        <f>_xlfn.CONCAT(Clientes__2[[#This Row],[Nombre]], " ",Clientes__2[[#This Row],[Nombres2]], " ",Clientes__2[[#This Row],[Apellido]],)</f>
        <v>Fernando R Baker</v>
      </c>
      <c r="R577" s="15">
        <v>17271</v>
      </c>
      <c r="S577" s="14" t="s">
        <v>42</v>
      </c>
      <c r="T577" s="14" t="s">
        <v>42</v>
      </c>
      <c r="U577">
        <v>60000</v>
      </c>
      <c r="V577">
        <v>5</v>
      </c>
      <c r="W577" s="14" t="s">
        <v>55</v>
      </c>
      <c r="X577" s="14" t="s">
        <v>66</v>
      </c>
    </row>
    <row r="578" spans="1:24" x14ac:dyDescent="0.2">
      <c r="A578">
        <v>20764</v>
      </c>
      <c r="B578">
        <v>62</v>
      </c>
      <c r="C578" s="14" t="s">
        <v>388</v>
      </c>
      <c r="D578" s="14"/>
      <c r="E578" s="14" t="s">
        <v>90</v>
      </c>
      <c r="F578" s="15">
        <v>20836</v>
      </c>
      <c r="G578" s="14" t="s">
        <v>42</v>
      </c>
      <c r="H578" s="14" t="s">
        <v>42</v>
      </c>
      <c r="I578">
        <v>30000</v>
      </c>
      <c r="J578">
        <v>2</v>
      </c>
      <c r="K578" s="14" t="s">
        <v>67</v>
      </c>
      <c r="L578" s="14" t="s">
        <v>54</v>
      </c>
      <c r="O578">
        <v>28449</v>
      </c>
      <c r="P578">
        <v>212</v>
      </c>
      <c r="Q578" t="str">
        <f>_xlfn.CONCAT(Clientes__2[[#This Row],[Nombre]], " ",Clientes__2[[#This Row],[Nombres2]], " ",Clientes__2[[#This Row],[Apellido]],)</f>
        <v>Christian  Taylor</v>
      </c>
      <c r="R578" s="15">
        <v>25578</v>
      </c>
      <c r="S578" s="14" t="s">
        <v>42</v>
      </c>
      <c r="T578" s="14" t="s">
        <v>42</v>
      </c>
      <c r="U578">
        <v>10000</v>
      </c>
      <c r="V578">
        <v>0</v>
      </c>
      <c r="W578" s="14" t="s">
        <v>70</v>
      </c>
      <c r="X578" s="14" t="s">
        <v>60</v>
      </c>
    </row>
    <row r="579" spans="1:24" x14ac:dyDescent="0.2">
      <c r="A579">
        <v>20526</v>
      </c>
      <c r="B579">
        <v>335</v>
      </c>
      <c r="C579" s="14" t="s">
        <v>583</v>
      </c>
      <c r="D579" s="14"/>
      <c r="E579" s="14" t="s">
        <v>130</v>
      </c>
      <c r="F579" s="15">
        <v>18045</v>
      </c>
      <c r="G579" s="14" t="s">
        <v>43</v>
      </c>
      <c r="H579" s="14" t="s">
        <v>115</v>
      </c>
      <c r="I579">
        <v>60000</v>
      </c>
      <c r="J579">
        <v>2</v>
      </c>
      <c r="K579" s="14" t="s">
        <v>63</v>
      </c>
      <c r="L579" s="14" t="s">
        <v>84</v>
      </c>
      <c r="O579">
        <v>27592</v>
      </c>
      <c r="P579">
        <v>10</v>
      </c>
      <c r="Q579" t="str">
        <f>_xlfn.CONCAT(Clientes__2[[#This Row],[Nombre]], " ",Clientes__2[[#This Row],[Nombres2]], " ",Clientes__2[[#This Row],[Apellido]],)</f>
        <v>Brittany  Alexander</v>
      </c>
      <c r="R579" s="15">
        <v>24803</v>
      </c>
      <c r="S579" s="14" t="s">
        <v>43</v>
      </c>
      <c r="T579" s="14" t="s">
        <v>42</v>
      </c>
      <c r="U579">
        <v>70000</v>
      </c>
      <c r="V579">
        <v>5</v>
      </c>
      <c r="W579" s="14" t="s">
        <v>55</v>
      </c>
      <c r="X579" s="14" t="s">
        <v>84</v>
      </c>
    </row>
    <row r="580" spans="1:24" x14ac:dyDescent="0.2">
      <c r="A580">
        <v>15691</v>
      </c>
      <c r="B580">
        <v>273</v>
      </c>
      <c r="C580" s="14" t="s">
        <v>317</v>
      </c>
      <c r="D580" s="14" t="s">
        <v>124</v>
      </c>
      <c r="E580" s="14" t="s">
        <v>383</v>
      </c>
      <c r="F580" s="15">
        <v>19892</v>
      </c>
      <c r="G580" s="14" t="s">
        <v>42</v>
      </c>
      <c r="H580" s="14" t="s">
        <v>42</v>
      </c>
      <c r="I580">
        <v>90000</v>
      </c>
      <c r="J580">
        <v>3</v>
      </c>
      <c r="K580" s="14" t="s">
        <v>67</v>
      </c>
      <c r="L580" s="14" t="s">
        <v>84</v>
      </c>
      <c r="O580">
        <v>23544</v>
      </c>
      <c r="P580">
        <v>32</v>
      </c>
      <c r="Q580" t="str">
        <f>_xlfn.CONCAT(Clientes__2[[#This Row],[Nombre]], " ",Clientes__2[[#This Row],[Nombres2]], " ",Clientes__2[[#This Row],[Apellido]],)</f>
        <v>Julian J Henderson</v>
      </c>
      <c r="R580" s="15">
        <v>21232</v>
      </c>
      <c r="S580" s="14" t="s">
        <v>43</v>
      </c>
      <c r="T580" s="14" t="s">
        <v>115</v>
      </c>
      <c r="U580">
        <v>90000</v>
      </c>
      <c r="V580">
        <v>2</v>
      </c>
      <c r="W580" s="14" t="s">
        <v>55</v>
      </c>
      <c r="X580" s="14" t="s">
        <v>84</v>
      </c>
    </row>
    <row r="581" spans="1:24" x14ac:dyDescent="0.2">
      <c r="A581">
        <v>13880</v>
      </c>
      <c r="B581">
        <v>612</v>
      </c>
      <c r="C581" s="14" t="s">
        <v>361</v>
      </c>
      <c r="D581" s="14"/>
      <c r="E581" s="14" t="s">
        <v>380</v>
      </c>
      <c r="F581" s="15">
        <v>24912</v>
      </c>
      <c r="G581" s="14" t="s">
        <v>43</v>
      </c>
      <c r="H581" s="14" t="s">
        <v>42</v>
      </c>
      <c r="I581">
        <v>60000</v>
      </c>
      <c r="J581">
        <v>2</v>
      </c>
      <c r="K581" s="14" t="s">
        <v>55</v>
      </c>
      <c r="L581" s="14" t="s">
        <v>54</v>
      </c>
      <c r="O581">
        <v>11938</v>
      </c>
      <c r="P581">
        <v>314</v>
      </c>
      <c r="Q581" t="str">
        <f>_xlfn.CONCAT(Clientes__2[[#This Row],[Nombre]], " ",Clientes__2[[#This Row],[Nombres2]], " ",Clientes__2[[#This Row],[Apellido]],)</f>
        <v>Marshall  Kumar</v>
      </c>
      <c r="R581" s="15">
        <v>28389</v>
      </c>
      <c r="S581" s="14" t="s">
        <v>42</v>
      </c>
      <c r="T581" s="14" t="s">
        <v>42</v>
      </c>
      <c r="U581">
        <v>60000</v>
      </c>
      <c r="V581">
        <v>0</v>
      </c>
      <c r="W581" s="14" t="s">
        <v>63</v>
      </c>
      <c r="X581" s="14" t="s">
        <v>54</v>
      </c>
    </row>
    <row r="582" spans="1:24" x14ac:dyDescent="0.2">
      <c r="A582">
        <v>14507</v>
      </c>
      <c r="B582">
        <v>385</v>
      </c>
      <c r="C582" s="14" t="s">
        <v>332</v>
      </c>
      <c r="D582" s="14"/>
      <c r="E582" s="14" t="s">
        <v>429</v>
      </c>
      <c r="F582" s="15">
        <v>14855</v>
      </c>
      <c r="G582" s="14" t="s">
        <v>42</v>
      </c>
      <c r="H582" s="14" t="s">
        <v>42</v>
      </c>
      <c r="I582">
        <v>100000</v>
      </c>
      <c r="J582">
        <v>2</v>
      </c>
      <c r="K582" s="14" t="s">
        <v>70</v>
      </c>
      <c r="L582" s="14" t="s">
        <v>66</v>
      </c>
      <c r="O582">
        <v>13766</v>
      </c>
      <c r="P582">
        <v>194</v>
      </c>
      <c r="Q582" t="str">
        <f>_xlfn.CONCAT(Clientes__2[[#This Row],[Nombre]], " ",Clientes__2[[#This Row],[Nombres2]], " ",Clientes__2[[#This Row],[Apellido]],)</f>
        <v>Eric  Wright</v>
      </c>
      <c r="R582" s="15">
        <v>24872</v>
      </c>
      <c r="S582" s="14" t="s">
        <v>42</v>
      </c>
      <c r="T582" s="14" t="s">
        <v>42</v>
      </c>
      <c r="U582">
        <v>30000</v>
      </c>
      <c r="V582">
        <v>1</v>
      </c>
      <c r="W582" s="14" t="s">
        <v>55</v>
      </c>
      <c r="X582" s="14" t="s">
        <v>91</v>
      </c>
    </row>
    <row r="583" spans="1:24" x14ac:dyDescent="0.2">
      <c r="A583">
        <v>18337</v>
      </c>
      <c r="B583">
        <v>27</v>
      </c>
      <c r="C583" s="14" t="s">
        <v>357</v>
      </c>
      <c r="D583" s="14"/>
      <c r="E583" s="14" t="s">
        <v>187</v>
      </c>
      <c r="F583" s="15">
        <v>15567</v>
      </c>
      <c r="G583" s="14" t="s">
        <v>43</v>
      </c>
      <c r="H583" s="14" t="s">
        <v>115</v>
      </c>
      <c r="I583">
        <v>50000</v>
      </c>
      <c r="J583">
        <v>2</v>
      </c>
      <c r="K583" s="14" t="s">
        <v>70</v>
      </c>
      <c r="L583" s="14" t="s">
        <v>66</v>
      </c>
      <c r="O583">
        <v>18233</v>
      </c>
      <c r="P583">
        <v>631</v>
      </c>
      <c r="Q583" t="str">
        <f>_xlfn.CONCAT(Clientes__2[[#This Row],[Nombre]], " ",Clientes__2[[#This Row],[Nombres2]], " ",Clientes__2[[#This Row],[Apellido]],)</f>
        <v>Audrey  Serrano</v>
      </c>
      <c r="R583" s="15">
        <v>21406</v>
      </c>
      <c r="S583" s="14" t="s">
        <v>43</v>
      </c>
      <c r="T583" s="14" t="s">
        <v>115</v>
      </c>
      <c r="U583">
        <v>60000</v>
      </c>
      <c r="V583">
        <v>3</v>
      </c>
      <c r="W583" s="14" t="s">
        <v>55</v>
      </c>
      <c r="X583" s="14" t="s">
        <v>84</v>
      </c>
    </row>
    <row r="584" spans="1:24" x14ac:dyDescent="0.2">
      <c r="A584">
        <v>27371</v>
      </c>
      <c r="B584">
        <v>34</v>
      </c>
      <c r="C584" s="14" t="s">
        <v>584</v>
      </c>
      <c r="D584" s="14" t="s">
        <v>43</v>
      </c>
      <c r="E584" s="14" t="s">
        <v>516</v>
      </c>
      <c r="F584" s="15">
        <v>26232</v>
      </c>
      <c r="G584" s="14" t="s">
        <v>43</v>
      </c>
      <c r="H584" s="14" t="s">
        <v>115</v>
      </c>
      <c r="I584">
        <v>110000</v>
      </c>
      <c r="J584">
        <v>0</v>
      </c>
      <c r="K584" s="14" t="s">
        <v>81</v>
      </c>
      <c r="L584" s="14" t="s">
        <v>84</v>
      </c>
      <c r="O584">
        <v>22769</v>
      </c>
      <c r="P584">
        <v>337</v>
      </c>
      <c r="Q584" t="str">
        <f>_xlfn.CONCAT(Clientes__2[[#This Row],[Nombre]], " ",Clientes__2[[#This Row],[Nombres2]], " ",Clientes__2[[#This Row],[Apellido]],)</f>
        <v>Carolyn S Srini</v>
      </c>
      <c r="R584" s="15">
        <v>18193</v>
      </c>
      <c r="S584" s="14" t="s">
        <v>42</v>
      </c>
      <c r="T584" s="14" t="s">
        <v>42</v>
      </c>
      <c r="U584">
        <v>60000</v>
      </c>
      <c r="V584">
        <v>2</v>
      </c>
      <c r="W584" s="14" t="s">
        <v>63</v>
      </c>
      <c r="X584" s="14" t="s">
        <v>84</v>
      </c>
    </row>
    <row r="585" spans="1:24" x14ac:dyDescent="0.2">
      <c r="A585">
        <v>29035</v>
      </c>
      <c r="B585">
        <v>385</v>
      </c>
      <c r="C585" s="14" t="s">
        <v>79</v>
      </c>
      <c r="D585" s="14"/>
      <c r="E585" s="14" t="s">
        <v>252</v>
      </c>
      <c r="F585" s="15">
        <v>19593</v>
      </c>
      <c r="G585" s="14" t="s">
        <v>43</v>
      </c>
      <c r="H585" s="14" t="s">
        <v>42</v>
      </c>
      <c r="I585">
        <v>60000</v>
      </c>
      <c r="J585">
        <v>3</v>
      </c>
      <c r="K585" s="14" t="s">
        <v>81</v>
      </c>
      <c r="L585" s="14" t="s">
        <v>54</v>
      </c>
      <c r="O585">
        <v>16783</v>
      </c>
      <c r="P585">
        <v>642</v>
      </c>
      <c r="Q585" t="str">
        <f>_xlfn.CONCAT(Clientes__2[[#This Row],[Nombre]], " ",Clientes__2[[#This Row],[Nombres2]], " ",Clientes__2[[#This Row],[Apellido]],)</f>
        <v>Elijah  Scott</v>
      </c>
      <c r="R585" s="15">
        <v>17143</v>
      </c>
      <c r="S585" s="14" t="s">
        <v>42</v>
      </c>
      <c r="T585" s="14" t="s">
        <v>115</v>
      </c>
      <c r="U585">
        <v>60000</v>
      </c>
      <c r="V585">
        <v>5</v>
      </c>
      <c r="W585" s="14" t="s">
        <v>55</v>
      </c>
      <c r="X585" s="14" t="s">
        <v>66</v>
      </c>
    </row>
    <row r="586" spans="1:24" x14ac:dyDescent="0.2">
      <c r="A586">
        <v>19959</v>
      </c>
      <c r="B586">
        <v>40</v>
      </c>
      <c r="C586" s="14" t="s">
        <v>585</v>
      </c>
      <c r="D586" s="14"/>
      <c r="E586" s="14" t="s">
        <v>427</v>
      </c>
      <c r="F586" s="15">
        <v>26734</v>
      </c>
      <c r="G586" s="14" t="s">
        <v>43</v>
      </c>
      <c r="H586" s="14" t="s">
        <v>115</v>
      </c>
      <c r="I586">
        <v>100000</v>
      </c>
      <c r="J586">
        <v>0</v>
      </c>
      <c r="K586" s="14" t="s">
        <v>67</v>
      </c>
      <c r="L586" s="14" t="s">
        <v>66</v>
      </c>
      <c r="O586">
        <v>21389</v>
      </c>
      <c r="P586">
        <v>40</v>
      </c>
      <c r="Q586" t="str">
        <f>_xlfn.CONCAT(Clientes__2[[#This Row],[Nombre]], " ",Clientes__2[[#This Row],[Nombres2]], " ",Clientes__2[[#This Row],[Apellido]],)</f>
        <v>Tabitha  Moreno</v>
      </c>
      <c r="R586" s="15">
        <v>19342</v>
      </c>
      <c r="S586" s="14" t="s">
        <v>42</v>
      </c>
      <c r="T586" s="14" t="s">
        <v>115</v>
      </c>
      <c r="U586">
        <v>30000</v>
      </c>
      <c r="V586">
        <v>3</v>
      </c>
      <c r="W586" s="14" t="s">
        <v>67</v>
      </c>
      <c r="X586" s="14" t="s">
        <v>54</v>
      </c>
    </row>
    <row r="587" spans="1:24" x14ac:dyDescent="0.2">
      <c r="A587">
        <v>26525</v>
      </c>
      <c r="B587">
        <v>383</v>
      </c>
      <c r="C587" s="14" t="s">
        <v>143</v>
      </c>
      <c r="D587" s="14" t="s">
        <v>115</v>
      </c>
      <c r="E587" s="14" t="s">
        <v>579</v>
      </c>
      <c r="F587" s="15">
        <v>19110</v>
      </c>
      <c r="G587" s="14" t="s">
        <v>43</v>
      </c>
      <c r="H587" s="14" t="s">
        <v>42</v>
      </c>
      <c r="I587">
        <v>70000</v>
      </c>
      <c r="J587">
        <v>2</v>
      </c>
      <c r="K587" s="14" t="s">
        <v>67</v>
      </c>
      <c r="L587" s="14" t="s">
        <v>84</v>
      </c>
      <c r="O587">
        <v>25728</v>
      </c>
      <c r="P587">
        <v>249</v>
      </c>
      <c r="Q587" t="str">
        <f>_xlfn.CONCAT(Clientes__2[[#This Row],[Nombre]], " ",Clientes__2[[#This Row],[Nombres2]], " ",Clientes__2[[#This Row],[Apellido]],)</f>
        <v>Jeremy F Bell</v>
      </c>
      <c r="R587" s="15">
        <v>22348</v>
      </c>
      <c r="S587" s="14" t="s">
        <v>42</v>
      </c>
      <c r="T587" s="14" t="s">
        <v>42</v>
      </c>
      <c r="U587">
        <v>30000</v>
      </c>
      <c r="V587">
        <v>3</v>
      </c>
      <c r="W587" s="14" t="s">
        <v>70</v>
      </c>
      <c r="X587" s="14" t="s">
        <v>91</v>
      </c>
    </row>
    <row r="588" spans="1:24" x14ac:dyDescent="0.2">
      <c r="A588">
        <v>27618</v>
      </c>
      <c r="B588">
        <v>641</v>
      </c>
      <c r="C588" s="14" t="s">
        <v>586</v>
      </c>
      <c r="D588" s="14"/>
      <c r="E588" s="14" t="s">
        <v>240</v>
      </c>
      <c r="F588" s="15">
        <v>23642</v>
      </c>
      <c r="G588" s="14" t="s">
        <v>42</v>
      </c>
      <c r="H588" s="14" t="s">
        <v>115</v>
      </c>
      <c r="I588">
        <v>100000</v>
      </c>
      <c r="J588">
        <v>5</v>
      </c>
      <c r="K588" s="14" t="s">
        <v>63</v>
      </c>
      <c r="L588" s="14" t="s">
        <v>84</v>
      </c>
      <c r="O588">
        <v>28662</v>
      </c>
      <c r="P588">
        <v>331</v>
      </c>
      <c r="Q588" t="str">
        <f>_xlfn.CONCAT(Clientes__2[[#This Row],[Nombre]], " ",Clientes__2[[#This Row],[Nombres2]], " ",Clientes__2[[#This Row],[Apellido]],)</f>
        <v>Melanie  Diaz</v>
      </c>
      <c r="R588" s="15">
        <v>26135</v>
      </c>
      <c r="S588" s="14" t="s">
        <v>43</v>
      </c>
      <c r="T588" s="14" t="s">
        <v>42</v>
      </c>
      <c r="U588">
        <v>70000</v>
      </c>
      <c r="V588">
        <v>3</v>
      </c>
      <c r="W588" s="14" t="s">
        <v>70</v>
      </c>
      <c r="X588" s="14" t="s">
        <v>84</v>
      </c>
    </row>
    <row r="589" spans="1:24" x14ac:dyDescent="0.2">
      <c r="A589">
        <v>17769</v>
      </c>
      <c r="B589">
        <v>162</v>
      </c>
      <c r="C589" s="14" t="s">
        <v>241</v>
      </c>
      <c r="D589" s="14" t="s">
        <v>43</v>
      </c>
      <c r="E589" s="14" t="s">
        <v>131</v>
      </c>
      <c r="F589" s="15">
        <v>19312</v>
      </c>
      <c r="G589" s="14" t="s">
        <v>43</v>
      </c>
      <c r="H589" s="14" t="s">
        <v>42</v>
      </c>
      <c r="I589">
        <v>10000</v>
      </c>
      <c r="J589">
        <v>3</v>
      </c>
      <c r="K589" s="14" t="s">
        <v>63</v>
      </c>
      <c r="L589" s="14" t="s">
        <v>60</v>
      </c>
      <c r="O589">
        <v>11557</v>
      </c>
      <c r="P589">
        <v>278</v>
      </c>
      <c r="Q589" t="str">
        <f>_xlfn.CONCAT(Clientes__2[[#This Row],[Nombre]], " ",Clientes__2[[#This Row],[Nombres2]], " ",Clientes__2[[#This Row],[Apellido]],)</f>
        <v>Nathan S Martin</v>
      </c>
      <c r="R589" s="15">
        <v>24487</v>
      </c>
      <c r="S589" s="14" t="s">
        <v>43</v>
      </c>
      <c r="T589" s="14" t="s">
        <v>115</v>
      </c>
      <c r="U589">
        <v>30000</v>
      </c>
      <c r="V589">
        <v>1</v>
      </c>
      <c r="W589" s="14" t="s">
        <v>55</v>
      </c>
      <c r="X589" s="14" t="s">
        <v>91</v>
      </c>
    </row>
    <row r="590" spans="1:24" x14ac:dyDescent="0.2">
      <c r="A590">
        <v>22744</v>
      </c>
      <c r="B590">
        <v>311</v>
      </c>
      <c r="C590" s="14" t="s">
        <v>396</v>
      </c>
      <c r="D590" s="14"/>
      <c r="E590" s="14" t="s">
        <v>429</v>
      </c>
      <c r="F590" s="15">
        <v>16692</v>
      </c>
      <c r="G590" s="14" t="s">
        <v>43</v>
      </c>
      <c r="H590" s="14" t="s">
        <v>42</v>
      </c>
      <c r="I590">
        <v>40000</v>
      </c>
      <c r="J590">
        <v>5</v>
      </c>
      <c r="K590" s="14" t="s">
        <v>67</v>
      </c>
      <c r="L590" s="14" t="s">
        <v>84</v>
      </c>
      <c r="O590">
        <v>11176</v>
      </c>
      <c r="P590">
        <v>50</v>
      </c>
      <c r="Q590" t="str">
        <f>_xlfn.CONCAT(Clientes__2[[#This Row],[Nombre]], " ",Clientes__2[[#This Row],[Nombres2]], " ",Clientes__2[[#This Row],[Apellido]],)</f>
        <v>Edward  Wright</v>
      </c>
      <c r="R590" s="15">
        <v>24862</v>
      </c>
      <c r="S590" s="14" t="s">
        <v>42</v>
      </c>
      <c r="T590" s="14" t="s">
        <v>42</v>
      </c>
      <c r="U590">
        <v>90000</v>
      </c>
      <c r="V590">
        <v>4</v>
      </c>
      <c r="W590" s="14" t="s">
        <v>55</v>
      </c>
      <c r="X590" s="14" t="s">
        <v>66</v>
      </c>
    </row>
    <row r="591" spans="1:24" x14ac:dyDescent="0.2">
      <c r="A591">
        <v>17567</v>
      </c>
      <c r="B591">
        <v>314</v>
      </c>
      <c r="C591" s="14" t="s">
        <v>587</v>
      </c>
      <c r="D591" s="14" t="s">
        <v>185</v>
      </c>
      <c r="E591" s="14" t="s">
        <v>161</v>
      </c>
      <c r="F591" s="15">
        <v>25858</v>
      </c>
      <c r="G591" s="14" t="s">
        <v>42</v>
      </c>
      <c r="H591" s="14" t="s">
        <v>42</v>
      </c>
      <c r="I591">
        <v>50000</v>
      </c>
      <c r="J591">
        <v>1</v>
      </c>
      <c r="K591" s="14" t="s">
        <v>55</v>
      </c>
      <c r="L591" s="14" t="s">
        <v>54</v>
      </c>
      <c r="O591">
        <v>11794</v>
      </c>
      <c r="P591">
        <v>334</v>
      </c>
      <c r="Q591" t="str">
        <f>_xlfn.CONCAT(Clientes__2[[#This Row],[Nombre]], " ",Clientes__2[[#This Row],[Nombres2]], " ",Clientes__2[[#This Row],[Apellido]],)</f>
        <v>Nathaniel G Cook</v>
      </c>
      <c r="R591" s="15">
        <v>25508</v>
      </c>
      <c r="S591" s="14" t="s">
        <v>43</v>
      </c>
      <c r="T591" s="14" t="s">
        <v>115</v>
      </c>
      <c r="U591">
        <v>40000</v>
      </c>
      <c r="V591">
        <v>2</v>
      </c>
      <c r="W591" s="14" t="s">
        <v>55</v>
      </c>
      <c r="X591" s="14" t="s">
        <v>54</v>
      </c>
    </row>
    <row r="592" spans="1:24" x14ac:dyDescent="0.2">
      <c r="A592">
        <v>28739</v>
      </c>
      <c r="B592">
        <v>220</v>
      </c>
      <c r="C592" s="14" t="s">
        <v>535</v>
      </c>
      <c r="D592" s="14"/>
      <c r="E592" s="14" t="s">
        <v>321</v>
      </c>
      <c r="F592" s="15">
        <v>26745</v>
      </c>
      <c r="G592" s="14" t="s">
        <v>43</v>
      </c>
      <c r="H592" s="14" t="s">
        <v>115</v>
      </c>
      <c r="I592">
        <v>30000</v>
      </c>
      <c r="J592">
        <v>0</v>
      </c>
      <c r="K592" s="14" t="s">
        <v>67</v>
      </c>
      <c r="L592" s="14" t="s">
        <v>60</v>
      </c>
      <c r="O592">
        <v>13872</v>
      </c>
      <c r="P592">
        <v>627</v>
      </c>
      <c r="Q592" t="str">
        <f>_xlfn.CONCAT(Clientes__2[[#This Row],[Nombre]], " ",Clientes__2[[#This Row],[Nombres2]], " ",Clientes__2[[#This Row],[Apellido]],)</f>
        <v>Mya  Perry</v>
      </c>
      <c r="R592" s="15">
        <v>25379</v>
      </c>
      <c r="S592" s="14" t="s">
        <v>42</v>
      </c>
      <c r="T592" s="14" t="s">
        <v>115</v>
      </c>
      <c r="U592">
        <v>60000</v>
      </c>
      <c r="V592">
        <v>1</v>
      </c>
      <c r="W592" s="14" t="s">
        <v>70</v>
      </c>
      <c r="X592" s="14" t="s">
        <v>84</v>
      </c>
    </row>
    <row r="593" spans="1:24" x14ac:dyDescent="0.2">
      <c r="A593">
        <v>14028</v>
      </c>
      <c r="B593">
        <v>609</v>
      </c>
      <c r="C593" s="14" t="s">
        <v>501</v>
      </c>
      <c r="D593" s="14"/>
      <c r="E593" s="14" t="s">
        <v>516</v>
      </c>
      <c r="F593" s="15">
        <v>26857</v>
      </c>
      <c r="G593" s="14" t="s">
        <v>43</v>
      </c>
      <c r="H593" s="14" t="s">
        <v>115</v>
      </c>
      <c r="I593">
        <v>70000</v>
      </c>
      <c r="J593">
        <v>0</v>
      </c>
      <c r="K593" s="14" t="s">
        <v>63</v>
      </c>
      <c r="L593" s="14" t="s">
        <v>84</v>
      </c>
      <c r="O593">
        <v>19929</v>
      </c>
      <c r="P593">
        <v>211</v>
      </c>
      <c r="Q593" t="str">
        <f>_xlfn.CONCAT(Clientes__2[[#This Row],[Nombre]], " ",Clientes__2[[#This Row],[Nombres2]], " ",Clientes__2[[#This Row],[Apellido]],)</f>
        <v>Patricia  Srini</v>
      </c>
      <c r="R593" s="15">
        <v>19618</v>
      </c>
      <c r="S593" s="14" t="s">
        <v>42</v>
      </c>
      <c r="T593" s="14" t="s">
        <v>42</v>
      </c>
      <c r="U593">
        <v>100000</v>
      </c>
      <c r="V593">
        <v>3</v>
      </c>
      <c r="W593" s="14" t="s">
        <v>55</v>
      </c>
      <c r="X593" s="14" t="s">
        <v>66</v>
      </c>
    </row>
    <row r="594" spans="1:24" x14ac:dyDescent="0.2">
      <c r="A594">
        <v>20199</v>
      </c>
      <c r="B594">
        <v>345</v>
      </c>
      <c r="C594" s="14" t="s">
        <v>588</v>
      </c>
      <c r="D594" s="14" t="s">
        <v>46</v>
      </c>
      <c r="E594" s="14" t="s">
        <v>161</v>
      </c>
      <c r="F594" s="15">
        <v>21820</v>
      </c>
      <c r="G594" s="14" t="s">
        <v>42</v>
      </c>
      <c r="H594" s="14" t="s">
        <v>115</v>
      </c>
      <c r="I594">
        <v>70000</v>
      </c>
      <c r="J594">
        <v>1</v>
      </c>
      <c r="K594" s="14" t="s">
        <v>70</v>
      </c>
      <c r="L594" s="14" t="s">
        <v>84</v>
      </c>
      <c r="O594">
        <v>21897</v>
      </c>
      <c r="P594">
        <v>17</v>
      </c>
      <c r="Q594" t="str">
        <f>_xlfn.CONCAT(Clientes__2[[#This Row],[Nombre]], " ",Clientes__2[[#This Row],[Nombres2]], " ",Clientes__2[[#This Row],[Apellido]],)</f>
        <v>Hailey L Cook</v>
      </c>
      <c r="R594" s="15">
        <v>26226</v>
      </c>
      <c r="S594" s="14" t="s">
        <v>42</v>
      </c>
      <c r="T594" s="14" t="s">
        <v>42</v>
      </c>
      <c r="U594">
        <v>110000</v>
      </c>
      <c r="V594">
        <v>0</v>
      </c>
      <c r="W594" s="14" t="s">
        <v>81</v>
      </c>
      <c r="X594" s="14" t="s">
        <v>84</v>
      </c>
    </row>
    <row r="595" spans="1:24" x14ac:dyDescent="0.2">
      <c r="A595">
        <v>14203</v>
      </c>
      <c r="B595">
        <v>220</v>
      </c>
      <c r="C595" s="14" t="s">
        <v>290</v>
      </c>
      <c r="D595" s="14"/>
      <c r="E595" s="14" t="s">
        <v>93</v>
      </c>
      <c r="F595" s="15">
        <v>17301</v>
      </c>
      <c r="G595" s="14" t="s">
        <v>43</v>
      </c>
      <c r="H595" s="14" t="s">
        <v>42</v>
      </c>
      <c r="I595">
        <v>80000</v>
      </c>
      <c r="J595">
        <v>5</v>
      </c>
      <c r="K595" s="14" t="s">
        <v>67</v>
      </c>
      <c r="L595" s="14" t="s">
        <v>66</v>
      </c>
      <c r="O595">
        <v>27083</v>
      </c>
      <c r="P595">
        <v>627</v>
      </c>
      <c r="Q595" t="str">
        <f>_xlfn.CONCAT(Clientes__2[[#This Row],[Nombre]], " ",Clientes__2[[#This Row],[Nombres2]], " ",Clientes__2[[#This Row],[Apellido]],)</f>
        <v>Seth  Rodriguez</v>
      </c>
      <c r="R595" s="15">
        <v>25601</v>
      </c>
      <c r="S595" s="14" t="s">
        <v>42</v>
      </c>
      <c r="T595" s="14" t="s">
        <v>42</v>
      </c>
      <c r="U595">
        <v>40000</v>
      </c>
      <c r="V595">
        <v>1</v>
      </c>
      <c r="W595" s="14" t="s">
        <v>55</v>
      </c>
      <c r="X595" s="14" t="s">
        <v>54</v>
      </c>
    </row>
    <row r="596" spans="1:24" x14ac:dyDescent="0.2">
      <c r="A596">
        <v>15571</v>
      </c>
      <c r="B596">
        <v>65</v>
      </c>
      <c r="C596" s="14" t="s">
        <v>256</v>
      </c>
      <c r="D596" s="14" t="s">
        <v>185</v>
      </c>
      <c r="E596" s="14" t="s">
        <v>410</v>
      </c>
      <c r="F596" s="15">
        <v>21438</v>
      </c>
      <c r="G596" s="14" t="s">
        <v>43</v>
      </c>
      <c r="H596" s="14" t="s">
        <v>42</v>
      </c>
      <c r="I596">
        <v>60000</v>
      </c>
      <c r="J596">
        <v>1</v>
      </c>
      <c r="K596" s="14" t="s">
        <v>55</v>
      </c>
      <c r="L596" s="14" t="s">
        <v>84</v>
      </c>
      <c r="O596">
        <v>23468</v>
      </c>
      <c r="P596">
        <v>314</v>
      </c>
      <c r="Q596" t="str">
        <f>_xlfn.CONCAT(Clientes__2[[#This Row],[Nombre]], " ",Clientes__2[[#This Row],[Nombres2]], " ",Clientes__2[[#This Row],[Apellido]],)</f>
        <v>Angel G Allen</v>
      </c>
      <c r="R596" s="15">
        <v>23616</v>
      </c>
      <c r="S596" s="14" t="s">
        <v>43</v>
      </c>
      <c r="T596" s="14" t="s">
        <v>42</v>
      </c>
      <c r="U596">
        <v>130000</v>
      </c>
      <c r="V596">
        <v>2</v>
      </c>
      <c r="W596" s="14" t="s">
        <v>70</v>
      </c>
      <c r="X596" s="14" t="s">
        <v>66</v>
      </c>
    </row>
    <row r="597" spans="1:24" x14ac:dyDescent="0.2">
      <c r="A597">
        <v>23780</v>
      </c>
      <c r="B597">
        <v>189</v>
      </c>
      <c r="C597" s="14" t="s">
        <v>459</v>
      </c>
      <c r="D597" s="14"/>
      <c r="E597" s="14" t="s">
        <v>330</v>
      </c>
      <c r="F597" s="15">
        <v>25666</v>
      </c>
      <c r="G597" s="14" t="s">
        <v>43</v>
      </c>
      <c r="H597" s="14" t="s">
        <v>42</v>
      </c>
      <c r="I597">
        <v>40000</v>
      </c>
      <c r="J597">
        <v>2</v>
      </c>
      <c r="K597" s="14" t="s">
        <v>63</v>
      </c>
      <c r="L597" s="14" t="s">
        <v>91</v>
      </c>
      <c r="O597">
        <v>29071</v>
      </c>
      <c r="P597">
        <v>53</v>
      </c>
      <c r="Q597" t="str">
        <f>_xlfn.CONCAT(Clientes__2[[#This Row],[Nombre]], " ",Clientes__2[[#This Row],[Nombres2]], " ",Clientes__2[[#This Row],[Apellido]],)</f>
        <v>Mason  Stewart</v>
      </c>
      <c r="R597" s="15">
        <v>28447</v>
      </c>
      <c r="S597" s="14" t="s">
        <v>43</v>
      </c>
      <c r="T597" s="14" t="s">
        <v>115</v>
      </c>
      <c r="U597">
        <v>40000</v>
      </c>
      <c r="V597">
        <v>0</v>
      </c>
      <c r="W597" s="14" t="s">
        <v>55</v>
      </c>
      <c r="X597" s="14" t="s">
        <v>84</v>
      </c>
    </row>
    <row r="598" spans="1:24" x14ac:dyDescent="0.2">
      <c r="A598">
        <v>16624</v>
      </c>
      <c r="B598">
        <v>30</v>
      </c>
      <c r="C598" s="14" t="s">
        <v>541</v>
      </c>
      <c r="D598" s="14" t="s">
        <v>44</v>
      </c>
      <c r="E598" s="14" t="s">
        <v>146</v>
      </c>
      <c r="F598" s="15">
        <v>26507</v>
      </c>
      <c r="G598" s="14" t="s">
        <v>43</v>
      </c>
      <c r="H598" s="14" t="s">
        <v>42</v>
      </c>
      <c r="I598">
        <v>90000</v>
      </c>
      <c r="J598">
        <v>0</v>
      </c>
      <c r="K598" s="14" t="s">
        <v>55</v>
      </c>
      <c r="L598" s="14" t="s">
        <v>84</v>
      </c>
      <c r="O598">
        <v>11912</v>
      </c>
      <c r="P598">
        <v>27</v>
      </c>
      <c r="Q598" t="str">
        <f>_xlfn.CONCAT(Clientes__2[[#This Row],[Nombre]], " ",Clientes__2[[#This Row],[Nombres2]], " ",Clientes__2[[#This Row],[Apellido]],)</f>
        <v>Albert R Alvarez</v>
      </c>
      <c r="R598" s="15">
        <v>24093</v>
      </c>
      <c r="S598" s="14" t="s">
        <v>43</v>
      </c>
      <c r="T598" s="14" t="s">
        <v>115</v>
      </c>
      <c r="U598">
        <v>60000</v>
      </c>
      <c r="V598">
        <v>3</v>
      </c>
      <c r="W598" s="14" t="s">
        <v>55</v>
      </c>
      <c r="X598" s="14" t="s">
        <v>84</v>
      </c>
    </row>
    <row r="599" spans="1:24" x14ac:dyDescent="0.2">
      <c r="A599">
        <v>19224</v>
      </c>
      <c r="B599">
        <v>66</v>
      </c>
      <c r="C599" s="14" t="s">
        <v>327</v>
      </c>
      <c r="D599" s="14" t="s">
        <v>46</v>
      </c>
      <c r="E599" s="14" t="s">
        <v>383</v>
      </c>
      <c r="F599" s="15">
        <v>21084</v>
      </c>
      <c r="G599" s="14" t="s">
        <v>42</v>
      </c>
      <c r="H599" s="14" t="s">
        <v>115</v>
      </c>
      <c r="I599">
        <v>30000</v>
      </c>
      <c r="J599">
        <v>2</v>
      </c>
      <c r="K599" s="14" t="s">
        <v>67</v>
      </c>
      <c r="L599" s="14" t="s">
        <v>54</v>
      </c>
      <c r="O599">
        <v>18639</v>
      </c>
      <c r="P599">
        <v>547</v>
      </c>
      <c r="Q599" t="str">
        <f>_xlfn.CONCAT(Clientes__2[[#This Row],[Nombre]], " ",Clientes__2[[#This Row],[Nombres2]], " ",Clientes__2[[#This Row],[Apellido]],)</f>
        <v>Stephanie L Henderson</v>
      </c>
      <c r="R599" s="15">
        <v>27280</v>
      </c>
      <c r="S599" s="14" t="s">
        <v>43</v>
      </c>
      <c r="T599" s="14" t="s">
        <v>115</v>
      </c>
      <c r="U599">
        <v>40000</v>
      </c>
      <c r="V599">
        <v>3</v>
      </c>
      <c r="W599" s="14" t="s">
        <v>63</v>
      </c>
      <c r="X599" s="14" t="s">
        <v>91</v>
      </c>
    </row>
    <row r="600" spans="1:24" x14ac:dyDescent="0.2">
      <c r="A600">
        <v>29397</v>
      </c>
      <c r="B600">
        <v>193</v>
      </c>
      <c r="C600" s="14" t="s">
        <v>589</v>
      </c>
      <c r="D600" s="14" t="s">
        <v>123</v>
      </c>
      <c r="E600" s="14" t="s">
        <v>305</v>
      </c>
      <c r="F600" s="15">
        <v>23876</v>
      </c>
      <c r="G600" s="14" t="s">
        <v>42</v>
      </c>
      <c r="H600" s="14" t="s">
        <v>42</v>
      </c>
      <c r="I600">
        <v>30000</v>
      </c>
      <c r="J600">
        <v>2</v>
      </c>
      <c r="K600" s="14" t="s">
        <v>63</v>
      </c>
      <c r="L600" s="14" t="s">
        <v>91</v>
      </c>
      <c r="O600">
        <v>23193</v>
      </c>
      <c r="P600">
        <v>607</v>
      </c>
      <c r="Q600" t="str">
        <f>_xlfn.CONCAT(Clientes__2[[#This Row],[Nombre]], " ",Clientes__2[[#This Row],[Nombres2]], " ",Clientes__2[[#This Row],[Apellido]],)</f>
        <v>Walter E Ramos</v>
      </c>
      <c r="R600" s="15">
        <v>23991</v>
      </c>
      <c r="S600" s="14" t="s">
        <v>42</v>
      </c>
      <c r="T600" s="14" t="s">
        <v>115</v>
      </c>
      <c r="U600">
        <v>50000</v>
      </c>
      <c r="V600">
        <v>3</v>
      </c>
      <c r="W600" s="14" t="s">
        <v>55</v>
      </c>
      <c r="X600" s="14" t="s">
        <v>54</v>
      </c>
    </row>
    <row r="601" spans="1:24" x14ac:dyDescent="0.2">
      <c r="A601">
        <v>26901</v>
      </c>
      <c r="B601">
        <v>244</v>
      </c>
      <c r="C601" s="14" t="s">
        <v>82</v>
      </c>
      <c r="D601" s="14" t="s">
        <v>124</v>
      </c>
      <c r="E601" s="14" t="s">
        <v>177</v>
      </c>
      <c r="F601" s="15">
        <v>22497</v>
      </c>
      <c r="G601" s="14" t="s">
        <v>42</v>
      </c>
      <c r="H601" s="14" t="s">
        <v>42</v>
      </c>
      <c r="I601">
        <v>20000</v>
      </c>
      <c r="J601">
        <v>1</v>
      </c>
      <c r="K601" s="14" t="s">
        <v>70</v>
      </c>
      <c r="L601" s="14" t="s">
        <v>91</v>
      </c>
      <c r="O601">
        <v>11364</v>
      </c>
      <c r="P601">
        <v>34</v>
      </c>
      <c r="Q601" t="str">
        <f>_xlfn.CONCAT(Clientes__2[[#This Row],[Nombre]], " ",Clientes__2[[#This Row],[Nombres2]], " ",Clientes__2[[#This Row],[Apellido]],)</f>
        <v>Louis J Nara</v>
      </c>
      <c r="R601" s="15">
        <v>29121</v>
      </c>
      <c r="S601" s="14" t="s">
        <v>43</v>
      </c>
      <c r="T601" s="14" t="s">
        <v>115</v>
      </c>
      <c r="U601">
        <v>10000</v>
      </c>
      <c r="V601">
        <v>1</v>
      </c>
      <c r="W601" s="14" t="s">
        <v>67</v>
      </c>
      <c r="X601" s="14" t="s">
        <v>60</v>
      </c>
    </row>
    <row r="602" spans="1:24" x14ac:dyDescent="0.2">
      <c r="A602">
        <v>28395</v>
      </c>
      <c r="B602">
        <v>225</v>
      </c>
      <c r="C602" s="14" t="s">
        <v>590</v>
      </c>
      <c r="D602" s="14" t="s">
        <v>46</v>
      </c>
      <c r="E602" s="14" t="s">
        <v>446</v>
      </c>
      <c r="F602" s="15">
        <v>24469</v>
      </c>
      <c r="G602" s="14" t="s">
        <v>43</v>
      </c>
      <c r="H602" s="14" t="s">
        <v>42</v>
      </c>
      <c r="I602">
        <v>40000</v>
      </c>
      <c r="J602">
        <v>0</v>
      </c>
      <c r="K602" s="14" t="s">
        <v>55</v>
      </c>
      <c r="L602" s="14" t="s">
        <v>84</v>
      </c>
      <c r="O602">
        <v>20719</v>
      </c>
      <c r="P602">
        <v>135</v>
      </c>
      <c r="Q602" t="str">
        <f>_xlfn.CONCAT(Clientes__2[[#This Row],[Nombre]], " ",Clientes__2[[#This Row],[Nombres2]], " ",Clientes__2[[#This Row],[Apellido]],)</f>
        <v>Shannon L Dominguez</v>
      </c>
      <c r="R602" s="15">
        <v>26531</v>
      </c>
      <c r="S602" s="14" t="s">
        <v>43</v>
      </c>
      <c r="T602" s="14" t="s">
        <v>42</v>
      </c>
      <c r="U602">
        <v>30000</v>
      </c>
      <c r="V602">
        <v>0</v>
      </c>
      <c r="W602" s="14" t="s">
        <v>67</v>
      </c>
      <c r="X602" s="14" t="s">
        <v>60</v>
      </c>
    </row>
    <row r="603" spans="1:24" x14ac:dyDescent="0.2">
      <c r="A603">
        <v>23250</v>
      </c>
      <c r="B603">
        <v>626</v>
      </c>
      <c r="C603" s="14" t="s">
        <v>58</v>
      </c>
      <c r="D603" s="14" t="s">
        <v>126</v>
      </c>
      <c r="E603" s="14" t="s">
        <v>276</v>
      </c>
      <c r="F603" s="15">
        <v>19463</v>
      </c>
      <c r="G603" s="14" t="s">
        <v>42</v>
      </c>
      <c r="H603" s="14" t="s">
        <v>115</v>
      </c>
      <c r="I603">
        <v>20000</v>
      </c>
      <c r="J603">
        <v>2</v>
      </c>
      <c r="K603" s="14" t="s">
        <v>67</v>
      </c>
      <c r="L603" s="14" t="s">
        <v>60</v>
      </c>
      <c r="O603">
        <v>26391</v>
      </c>
      <c r="P603">
        <v>211</v>
      </c>
      <c r="Q603" t="str">
        <f>_xlfn.CONCAT(Clientes__2[[#This Row],[Nombre]], " ",Clientes__2[[#This Row],[Nombres2]], " ",Clientes__2[[#This Row],[Apellido]],)</f>
        <v>Ashley D Lee</v>
      </c>
      <c r="R603" s="15">
        <v>16340</v>
      </c>
      <c r="S603" s="14" t="s">
        <v>43</v>
      </c>
      <c r="T603" s="14" t="s">
        <v>115</v>
      </c>
      <c r="U603">
        <v>70000</v>
      </c>
      <c r="V603">
        <v>5</v>
      </c>
      <c r="W603" s="14" t="s">
        <v>67</v>
      </c>
      <c r="X603" s="14" t="s">
        <v>84</v>
      </c>
    </row>
    <row r="604" spans="1:24" x14ac:dyDescent="0.2">
      <c r="A604">
        <v>16239</v>
      </c>
      <c r="B604">
        <v>339</v>
      </c>
      <c r="C604" s="14" t="s">
        <v>517</v>
      </c>
      <c r="D604" s="14" t="s">
        <v>116</v>
      </c>
      <c r="E604" s="14" t="s">
        <v>271</v>
      </c>
      <c r="F604" s="15">
        <v>21155</v>
      </c>
      <c r="G604" s="14" t="s">
        <v>42</v>
      </c>
      <c r="H604" s="14" t="s">
        <v>42</v>
      </c>
      <c r="I604">
        <v>40000</v>
      </c>
      <c r="J604">
        <v>1</v>
      </c>
      <c r="K604" s="14" t="s">
        <v>63</v>
      </c>
      <c r="L604" s="14" t="s">
        <v>91</v>
      </c>
      <c r="O604">
        <v>27064</v>
      </c>
      <c r="P604">
        <v>612</v>
      </c>
      <c r="Q604" t="str">
        <f>_xlfn.CONCAT(Clientes__2[[#This Row],[Nombre]], " ",Clientes__2[[#This Row],[Nombres2]], " ",Clientes__2[[#This Row],[Apellido]],)</f>
        <v>Gabriel A Nelson</v>
      </c>
      <c r="R604" s="15">
        <v>26835</v>
      </c>
      <c r="S604" s="14" t="s">
        <v>42</v>
      </c>
      <c r="T604" s="14" t="s">
        <v>115</v>
      </c>
      <c r="U604">
        <v>40000</v>
      </c>
      <c r="V604">
        <v>0</v>
      </c>
      <c r="W604" s="14" t="s">
        <v>70</v>
      </c>
      <c r="X604" s="14" t="s">
        <v>54</v>
      </c>
    </row>
    <row r="605" spans="1:24" x14ac:dyDescent="0.2">
      <c r="A605">
        <v>16867</v>
      </c>
      <c r="B605">
        <v>355</v>
      </c>
      <c r="C605" s="14" t="s">
        <v>139</v>
      </c>
      <c r="D605" s="14"/>
      <c r="E605" s="14" t="s">
        <v>385</v>
      </c>
      <c r="F605" s="15">
        <v>22519</v>
      </c>
      <c r="G605" s="14" t="s">
        <v>43</v>
      </c>
      <c r="H605" s="14" t="s">
        <v>115</v>
      </c>
      <c r="I605">
        <v>130000</v>
      </c>
      <c r="J605">
        <v>1</v>
      </c>
      <c r="K605" s="14" t="s">
        <v>55</v>
      </c>
      <c r="L605" s="14" t="s">
        <v>66</v>
      </c>
      <c r="O605">
        <v>14677</v>
      </c>
      <c r="P605">
        <v>13</v>
      </c>
      <c r="Q605" t="str">
        <f>_xlfn.CONCAT(Clientes__2[[#This Row],[Nombre]], " ",Clientes__2[[#This Row],[Nombres2]], " ",Clientes__2[[#This Row],[Apellido]],)</f>
        <v>Katelyn  King</v>
      </c>
      <c r="R605" s="15">
        <v>24390</v>
      </c>
      <c r="S605" s="14" t="s">
        <v>43</v>
      </c>
      <c r="T605" s="14" t="s">
        <v>42</v>
      </c>
      <c r="U605">
        <v>80000</v>
      </c>
      <c r="V605">
        <v>5</v>
      </c>
      <c r="W605" s="14" t="s">
        <v>70</v>
      </c>
      <c r="X605" s="14" t="s">
        <v>66</v>
      </c>
    </row>
    <row r="606" spans="1:24" x14ac:dyDescent="0.2">
      <c r="A606">
        <v>24621</v>
      </c>
      <c r="B606">
        <v>49</v>
      </c>
      <c r="C606" s="14" t="s">
        <v>591</v>
      </c>
      <c r="D606" s="14" t="s">
        <v>42</v>
      </c>
      <c r="E606" s="14" t="s">
        <v>592</v>
      </c>
      <c r="F606" s="15">
        <v>13549</v>
      </c>
      <c r="G606" s="14" t="s">
        <v>42</v>
      </c>
      <c r="H606" s="14" t="s">
        <v>42</v>
      </c>
      <c r="I606">
        <v>40000</v>
      </c>
      <c r="J606">
        <v>4</v>
      </c>
      <c r="K606" s="14" t="s">
        <v>67</v>
      </c>
      <c r="L606" s="14" t="s">
        <v>84</v>
      </c>
      <c r="O606">
        <v>26763</v>
      </c>
      <c r="P606">
        <v>4</v>
      </c>
      <c r="Q606" t="str">
        <f>_xlfn.CONCAT(Clientes__2[[#This Row],[Nombre]], " ",Clientes__2[[#This Row],[Nombres2]], " ",Clientes__2[[#This Row],[Apellido]],)</f>
        <v>Chad M Shan</v>
      </c>
      <c r="R606" s="15">
        <v>22325</v>
      </c>
      <c r="S606" s="14" t="s">
        <v>42</v>
      </c>
      <c r="T606" s="14" t="s">
        <v>42</v>
      </c>
      <c r="U606">
        <v>60000</v>
      </c>
      <c r="V606">
        <v>1</v>
      </c>
      <c r="W606" s="14" t="s">
        <v>63</v>
      </c>
      <c r="X606" s="14" t="s">
        <v>54</v>
      </c>
    </row>
    <row r="607" spans="1:24" x14ac:dyDescent="0.2">
      <c r="A607">
        <v>26576</v>
      </c>
      <c r="B607">
        <v>335</v>
      </c>
      <c r="C607" s="14" t="s">
        <v>99</v>
      </c>
      <c r="D607" s="14"/>
      <c r="E607" s="14" t="s">
        <v>468</v>
      </c>
      <c r="F607" s="15">
        <v>27404</v>
      </c>
      <c r="G607" s="14" t="s">
        <v>42</v>
      </c>
      <c r="H607" s="14" t="s">
        <v>115</v>
      </c>
      <c r="I607">
        <v>60000</v>
      </c>
      <c r="J607">
        <v>0</v>
      </c>
      <c r="K607" s="14" t="s">
        <v>63</v>
      </c>
      <c r="L607" s="14" t="s">
        <v>54</v>
      </c>
      <c r="O607">
        <v>18433</v>
      </c>
      <c r="P607">
        <v>59</v>
      </c>
      <c r="Q607" t="str">
        <f>_xlfn.CONCAT(Clientes__2[[#This Row],[Nombre]], " ",Clientes__2[[#This Row],[Nombres2]], " ",Clientes__2[[#This Row],[Apellido]],)</f>
        <v>Kaitlyn  Robinson</v>
      </c>
      <c r="R607" s="15">
        <v>14088</v>
      </c>
      <c r="S607" s="14" t="s">
        <v>42</v>
      </c>
      <c r="T607" s="14" t="s">
        <v>42</v>
      </c>
      <c r="U607">
        <v>70000</v>
      </c>
      <c r="V607">
        <v>5</v>
      </c>
      <c r="W607" s="14" t="s">
        <v>70</v>
      </c>
      <c r="X607" s="14" t="s">
        <v>66</v>
      </c>
    </row>
    <row r="608" spans="1:24" x14ac:dyDescent="0.2">
      <c r="A608">
        <v>12300</v>
      </c>
      <c r="B608">
        <v>180</v>
      </c>
      <c r="C608" s="14" t="s">
        <v>593</v>
      </c>
      <c r="D608" s="14" t="s">
        <v>46</v>
      </c>
      <c r="E608" s="14" t="s">
        <v>106</v>
      </c>
      <c r="F608" s="15">
        <v>17001</v>
      </c>
      <c r="G608" s="14" t="s">
        <v>43</v>
      </c>
      <c r="H608" s="14" t="s">
        <v>115</v>
      </c>
      <c r="I608">
        <v>80000</v>
      </c>
      <c r="J608">
        <v>5</v>
      </c>
      <c r="K608" s="14" t="s">
        <v>63</v>
      </c>
      <c r="L608" s="14" t="s">
        <v>84</v>
      </c>
      <c r="O608">
        <v>23981</v>
      </c>
      <c r="P608">
        <v>206</v>
      </c>
      <c r="Q608" t="str">
        <f>_xlfn.CONCAT(Clientes__2[[#This Row],[Nombre]], " ",Clientes__2[[#This Row],[Nombres2]], " ",Clientes__2[[#This Row],[Apellido]],)</f>
        <v>Adriana L Gonzalez</v>
      </c>
      <c r="R608" s="15">
        <v>20411</v>
      </c>
      <c r="S608" s="14" t="s">
        <v>42</v>
      </c>
      <c r="T608" s="14" t="s">
        <v>42</v>
      </c>
      <c r="U608">
        <v>10000</v>
      </c>
      <c r="V608">
        <v>2</v>
      </c>
      <c r="W608" s="14" t="s">
        <v>63</v>
      </c>
      <c r="X608" s="14" t="s">
        <v>60</v>
      </c>
    </row>
    <row r="609" spans="1:24" x14ac:dyDescent="0.2">
      <c r="A609">
        <v>24758</v>
      </c>
      <c r="B609">
        <v>623</v>
      </c>
      <c r="C609" s="14" t="s">
        <v>202</v>
      </c>
      <c r="D609" s="14" t="s">
        <v>120</v>
      </c>
      <c r="E609" s="14" t="s">
        <v>367</v>
      </c>
      <c r="F609" s="15">
        <v>21895</v>
      </c>
      <c r="G609" s="14" t="s">
        <v>42</v>
      </c>
      <c r="H609" s="14" t="s">
        <v>115</v>
      </c>
      <c r="I609">
        <v>40000</v>
      </c>
      <c r="J609">
        <v>2</v>
      </c>
      <c r="K609" s="14" t="s">
        <v>63</v>
      </c>
      <c r="L609" s="14" t="s">
        <v>91</v>
      </c>
      <c r="O609">
        <v>24340</v>
      </c>
      <c r="P609">
        <v>352</v>
      </c>
      <c r="Q609" t="str">
        <f>_xlfn.CONCAT(Clientes__2[[#This Row],[Nombre]], " ",Clientes__2[[#This Row],[Nombres2]], " ",Clientes__2[[#This Row],[Apellido]],)</f>
        <v>Gabriella K Adams</v>
      </c>
      <c r="R609" s="15">
        <v>22620</v>
      </c>
      <c r="S609" s="14" t="s">
        <v>43</v>
      </c>
      <c r="T609" s="14" t="s">
        <v>115</v>
      </c>
      <c r="U609">
        <v>40000</v>
      </c>
      <c r="V609">
        <v>4</v>
      </c>
      <c r="W609" s="14" t="s">
        <v>67</v>
      </c>
      <c r="X609" s="14" t="s">
        <v>54</v>
      </c>
    </row>
    <row r="610" spans="1:24" x14ac:dyDescent="0.2">
      <c r="A610">
        <v>13801</v>
      </c>
      <c r="B610">
        <v>207</v>
      </c>
      <c r="C610" s="14" t="s">
        <v>594</v>
      </c>
      <c r="D610" s="14" t="s">
        <v>46</v>
      </c>
      <c r="E610" s="14" t="s">
        <v>175</v>
      </c>
      <c r="F610" s="15">
        <v>23325</v>
      </c>
      <c r="G610" s="14" t="s">
        <v>43</v>
      </c>
      <c r="H610" s="14" t="s">
        <v>115</v>
      </c>
      <c r="I610">
        <v>30000</v>
      </c>
      <c r="J610">
        <v>2</v>
      </c>
      <c r="K610" s="14" t="s">
        <v>63</v>
      </c>
      <c r="L610" s="14" t="s">
        <v>91</v>
      </c>
      <c r="O610">
        <v>14661</v>
      </c>
      <c r="P610">
        <v>56</v>
      </c>
      <c r="Q610" t="str">
        <f>_xlfn.CONCAT(Clientes__2[[#This Row],[Nombre]], " ",Clientes__2[[#This Row],[Nombres2]], " ",Clientes__2[[#This Row],[Apellido]],)</f>
        <v>Colleen L Andersen</v>
      </c>
      <c r="R610" s="15">
        <v>21281</v>
      </c>
      <c r="S610" s="14" t="s">
        <v>42</v>
      </c>
      <c r="T610" s="14" t="s">
        <v>115</v>
      </c>
      <c r="U610">
        <v>60000</v>
      </c>
      <c r="V610">
        <v>1</v>
      </c>
      <c r="W610" s="14" t="s">
        <v>55</v>
      </c>
      <c r="X610" s="14" t="s">
        <v>84</v>
      </c>
    </row>
    <row r="611" spans="1:24" x14ac:dyDescent="0.2">
      <c r="A611">
        <v>27389</v>
      </c>
      <c r="B611">
        <v>385</v>
      </c>
      <c r="C611" s="14" t="s">
        <v>503</v>
      </c>
      <c r="D611" s="14"/>
      <c r="E611" s="14" t="s">
        <v>383</v>
      </c>
      <c r="F611" s="15">
        <v>14900</v>
      </c>
      <c r="G611" s="14" t="s">
        <v>43</v>
      </c>
      <c r="H611" s="14" t="s">
        <v>42</v>
      </c>
      <c r="I611">
        <v>60000</v>
      </c>
      <c r="J611">
        <v>3</v>
      </c>
      <c r="K611" s="14" t="s">
        <v>55</v>
      </c>
      <c r="L611" s="14" t="s">
        <v>66</v>
      </c>
      <c r="O611">
        <v>14193</v>
      </c>
      <c r="P611">
        <v>129</v>
      </c>
      <c r="Q611" t="str">
        <f>_xlfn.CONCAT(Clientes__2[[#This Row],[Nombre]], " ",Clientes__2[[#This Row],[Nombres2]], " ",Clientes__2[[#This Row],[Apellido]],)</f>
        <v>Lucas  Henderson</v>
      </c>
      <c r="R611" s="15">
        <v>18478</v>
      </c>
      <c r="S611" s="14" t="s">
        <v>43</v>
      </c>
      <c r="T611" s="14" t="s">
        <v>115</v>
      </c>
      <c r="U611">
        <v>100000</v>
      </c>
      <c r="V611">
        <v>3</v>
      </c>
      <c r="W611" s="14" t="s">
        <v>63</v>
      </c>
      <c r="X611" s="14" t="s">
        <v>66</v>
      </c>
    </row>
    <row r="612" spans="1:24" x14ac:dyDescent="0.2">
      <c r="A612">
        <v>15952</v>
      </c>
      <c r="B612">
        <v>638</v>
      </c>
      <c r="C612" s="14" t="s">
        <v>416</v>
      </c>
      <c r="D612" s="14" t="s">
        <v>124</v>
      </c>
      <c r="E612" s="14" t="s">
        <v>439</v>
      </c>
      <c r="F612" s="15">
        <v>20626</v>
      </c>
      <c r="G612" s="14" t="s">
        <v>42</v>
      </c>
      <c r="H612" s="14" t="s">
        <v>42</v>
      </c>
      <c r="I612">
        <v>90000</v>
      </c>
      <c r="J612">
        <v>2</v>
      </c>
      <c r="K612" s="14" t="s">
        <v>63</v>
      </c>
      <c r="L612" s="14" t="s">
        <v>84</v>
      </c>
      <c r="O612">
        <v>17399</v>
      </c>
      <c r="P612">
        <v>352</v>
      </c>
      <c r="Q612" t="str">
        <f>_xlfn.CONCAT(Clientes__2[[#This Row],[Nombre]], " ",Clientes__2[[#This Row],[Nombres2]], " ",Clientes__2[[#This Row],[Apellido]],)</f>
        <v>Evan J Cooper</v>
      </c>
      <c r="R612" s="15">
        <v>23523</v>
      </c>
      <c r="S612" s="14" t="s">
        <v>42</v>
      </c>
      <c r="T612" s="14" t="s">
        <v>42</v>
      </c>
      <c r="U612">
        <v>150000</v>
      </c>
      <c r="V612">
        <v>1</v>
      </c>
      <c r="W612" s="14" t="s">
        <v>55</v>
      </c>
      <c r="X612" s="14" t="s">
        <v>66</v>
      </c>
    </row>
    <row r="613" spans="1:24" x14ac:dyDescent="0.2">
      <c r="A613">
        <v>28240</v>
      </c>
      <c r="B613">
        <v>633</v>
      </c>
      <c r="C613" s="14" t="s">
        <v>282</v>
      </c>
      <c r="D613" s="14"/>
      <c r="E613" s="14" t="s">
        <v>509</v>
      </c>
      <c r="F613" s="15">
        <v>23572</v>
      </c>
      <c r="G613" s="14" t="s">
        <v>42</v>
      </c>
      <c r="H613" s="14" t="s">
        <v>42</v>
      </c>
      <c r="I613">
        <v>90000</v>
      </c>
      <c r="J613">
        <v>0</v>
      </c>
      <c r="K613" s="14" t="s">
        <v>63</v>
      </c>
      <c r="L613" s="14" t="s">
        <v>84</v>
      </c>
      <c r="O613">
        <v>27081</v>
      </c>
      <c r="P613">
        <v>307</v>
      </c>
      <c r="Q613" t="str">
        <f>_xlfn.CONCAT(Clientes__2[[#This Row],[Nombre]], " ",Clientes__2[[#This Row],[Nombres2]], " ",Clientes__2[[#This Row],[Apellido]],)</f>
        <v>Eduardo  Clark</v>
      </c>
      <c r="R613" s="15">
        <v>25623</v>
      </c>
      <c r="S613" s="14" t="s">
        <v>42</v>
      </c>
      <c r="T613" s="14" t="s">
        <v>42</v>
      </c>
      <c r="U613">
        <v>40000</v>
      </c>
      <c r="V613">
        <v>1</v>
      </c>
      <c r="W613" s="14" t="s">
        <v>55</v>
      </c>
      <c r="X613" s="14" t="s">
        <v>54</v>
      </c>
    </row>
    <row r="614" spans="1:24" x14ac:dyDescent="0.2">
      <c r="A614">
        <v>18642</v>
      </c>
      <c r="B614">
        <v>62</v>
      </c>
      <c r="C614" s="14" t="s">
        <v>235</v>
      </c>
      <c r="D614" s="14" t="s">
        <v>595</v>
      </c>
      <c r="E614" s="14" t="s">
        <v>289</v>
      </c>
      <c r="F614" s="15">
        <v>27473</v>
      </c>
      <c r="G614" s="14" t="s">
        <v>43</v>
      </c>
      <c r="H614" s="14" t="s">
        <v>115</v>
      </c>
      <c r="I614">
        <v>40000</v>
      </c>
      <c r="J614">
        <v>4</v>
      </c>
      <c r="K614" s="14" t="s">
        <v>63</v>
      </c>
      <c r="L614" s="14" t="s">
        <v>91</v>
      </c>
      <c r="O614">
        <v>16483</v>
      </c>
      <c r="P614">
        <v>35</v>
      </c>
      <c r="Q614" t="str">
        <f>_xlfn.CONCAT(Clientes__2[[#This Row],[Nombre]], " ",Clientes__2[[#This Row],[Nombres2]], " ",Clientes__2[[#This Row],[Apellido]],)</f>
        <v>Brianna X Thompson</v>
      </c>
      <c r="R614" s="15">
        <v>18553</v>
      </c>
      <c r="S614" s="14" t="s">
        <v>42</v>
      </c>
      <c r="T614" s="14" t="s">
        <v>42</v>
      </c>
      <c r="U614">
        <v>40000</v>
      </c>
      <c r="V614">
        <v>2</v>
      </c>
      <c r="W614" s="14" t="s">
        <v>55</v>
      </c>
      <c r="X614" s="14" t="s">
        <v>66</v>
      </c>
    </row>
    <row r="615" spans="1:24" x14ac:dyDescent="0.2">
      <c r="A615">
        <v>18048</v>
      </c>
      <c r="B615">
        <v>229</v>
      </c>
      <c r="C615" s="14" t="s">
        <v>596</v>
      </c>
      <c r="D615" s="14"/>
      <c r="E615" s="14" t="s">
        <v>196</v>
      </c>
      <c r="F615" s="15">
        <v>27308</v>
      </c>
      <c r="G615" s="14" t="s">
        <v>43</v>
      </c>
      <c r="H615" s="14" t="s">
        <v>115</v>
      </c>
      <c r="I615">
        <v>30000</v>
      </c>
      <c r="J615">
        <v>0</v>
      </c>
      <c r="K615" s="14" t="s">
        <v>63</v>
      </c>
      <c r="L615" s="14" t="s">
        <v>91</v>
      </c>
      <c r="O615">
        <v>21936</v>
      </c>
      <c r="P615">
        <v>301</v>
      </c>
      <c r="Q615" t="str">
        <f>_xlfn.CONCAT(Clientes__2[[#This Row],[Nombre]], " ",Clientes__2[[#This Row],[Nombres2]], " ",Clientes__2[[#This Row],[Apellido]],)</f>
        <v>Alisha  Sun</v>
      </c>
      <c r="R615" s="15">
        <v>21899</v>
      </c>
      <c r="S615" s="14" t="s">
        <v>42</v>
      </c>
      <c r="T615" s="14" t="s">
        <v>115</v>
      </c>
      <c r="U615">
        <v>60000</v>
      </c>
      <c r="V615">
        <v>4</v>
      </c>
      <c r="W615" s="14" t="s">
        <v>55</v>
      </c>
      <c r="X615" s="14" t="s">
        <v>84</v>
      </c>
    </row>
    <row r="616" spans="1:24" x14ac:dyDescent="0.2">
      <c r="A616">
        <v>28717</v>
      </c>
      <c r="B616">
        <v>12</v>
      </c>
      <c r="C616" s="14" t="s">
        <v>597</v>
      </c>
      <c r="D616" s="14" t="s">
        <v>123</v>
      </c>
      <c r="E616" s="14" t="s">
        <v>393</v>
      </c>
      <c r="F616" s="15">
        <v>23944</v>
      </c>
      <c r="G616" s="14" t="s">
        <v>42</v>
      </c>
      <c r="H616" s="14" t="s">
        <v>42</v>
      </c>
      <c r="I616">
        <v>60000</v>
      </c>
      <c r="J616">
        <v>3</v>
      </c>
      <c r="K616" s="14" t="s">
        <v>55</v>
      </c>
      <c r="L616" s="14" t="s">
        <v>84</v>
      </c>
      <c r="O616">
        <v>21106</v>
      </c>
      <c r="P616">
        <v>244</v>
      </c>
      <c r="Q616" t="str">
        <f>_xlfn.CONCAT(Clientes__2[[#This Row],[Nombre]], " ",Clientes__2[[#This Row],[Nombres2]], " ",Clientes__2[[#This Row],[Apellido]],)</f>
        <v>Calvin E Anand</v>
      </c>
      <c r="R616" s="15">
        <v>22655</v>
      </c>
      <c r="S616" s="14" t="s">
        <v>42</v>
      </c>
      <c r="T616" s="14" t="s">
        <v>115</v>
      </c>
      <c r="U616">
        <v>40000</v>
      </c>
      <c r="V616">
        <v>1</v>
      </c>
      <c r="W616" s="14" t="s">
        <v>55</v>
      </c>
      <c r="X616" s="14" t="s">
        <v>54</v>
      </c>
    </row>
    <row r="617" spans="1:24" x14ac:dyDescent="0.2">
      <c r="A617">
        <v>29400</v>
      </c>
      <c r="B617">
        <v>151</v>
      </c>
      <c r="C617" s="14" t="s">
        <v>598</v>
      </c>
      <c r="D617" s="14"/>
      <c r="E617" s="14" t="s">
        <v>599</v>
      </c>
      <c r="F617" s="15">
        <v>24039</v>
      </c>
      <c r="G617" s="14" t="s">
        <v>42</v>
      </c>
      <c r="H617" s="14" t="s">
        <v>42</v>
      </c>
      <c r="I617">
        <v>40000</v>
      </c>
      <c r="J617">
        <v>1</v>
      </c>
      <c r="K617" s="14" t="s">
        <v>55</v>
      </c>
      <c r="L617" s="14" t="s">
        <v>54</v>
      </c>
      <c r="O617">
        <v>28956</v>
      </c>
      <c r="P617">
        <v>37</v>
      </c>
      <c r="Q617" t="str">
        <f>_xlfn.CONCAT(Clientes__2[[#This Row],[Nombre]], " ",Clientes__2[[#This Row],[Nombres2]], " ",Clientes__2[[#This Row],[Apellido]],)</f>
        <v>Marvin  Browning</v>
      </c>
      <c r="R617" s="15">
        <v>26045</v>
      </c>
      <c r="S617" s="14" t="s">
        <v>43</v>
      </c>
      <c r="T617" s="14" t="s">
        <v>115</v>
      </c>
      <c r="U617">
        <v>80000</v>
      </c>
      <c r="V617">
        <v>0</v>
      </c>
      <c r="W617" s="14" t="s">
        <v>55</v>
      </c>
      <c r="X617" s="14" t="s">
        <v>84</v>
      </c>
    </row>
    <row r="618" spans="1:24" x14ac:dyDescent="0.2">
      <c r="A618">
        <v>29236</v>
      </c>
      <c r="B618">
        <v>316</v>
      </c>
      <c r="C618" s="14" t="s">
        <v>332</v>
      </c>
      <c r="D618" s="14"/>
      <c r="E618" s="14" t="s">
        <v>182</v>
      </c>
      <c r="F618" s="15">
        <v>23105</v>
      </c>
      <c r="G618" s="14" t="s">
        <v>43</v>
      </c>
      <c r="H618" s="14" t="s">
        <v>42</v>
      </c>
      <c r="I618">
        <v>120000</v>
      </c>
      <c r="J618">
        <v>4</v>
      </c>
      <c r="K618" s="14" t="s">
        <v>63</v>
      </c>
      <c r="L618" s="14" t="s">
        <v>84</v>
      </c>
      <c r="O618">
        <v>11394</v>
      </c>
      <c r="P618">
        <v>259</v>
      </c>
      <c r="Q618" t="str">
        <f>_xlfn.CONCAT(Clientes__2[[#This Row],[Nombre]], " ",Clientes__2[[#This Row],[Nombres2]], " ",Clientes__2[[#This Row],[Apellido]],)</f>
        <v>Eric  Young</v>
      </c>
      <c r="R618" s="15">
        <v>25499</v>
      </c>
      <c r="S618" s="14" t="s">
        <v>43</v>
      </c>
      <c r="T618" s="14" t="s">
        <v>42</v>
      </c>
      <c r="U618">
        <v>10000</v>
      </c>
      <c r="V618">
        <v>2</v>
      </c>
      <c r="W618" s="14" t="s">
        <v>67</v>
      </c>
      <c r="X618" s="14" t="s">
        <v>60</v>
      </c>
    </row>
    <row r="619" spans="1:24" x14ac:dyDescent="0.2">
      <c r="A619">
        <v>28223</v>
      </c>
      <c r="B619">
        <v>315</v>
      </c>
      <c r="C619" s="14" t="s">
        <v>600</v>
      </c>
      <c r="D619" s="14"/>
      <c r="E619" s="14" t="s">
        <v>62</v>
      </c>
      <c r="F619" s="15">
        <v>21008</v>
      </c>
      <c r="G619" s="14" t="s">
        <v>43</v>
      </c>
      <c r="H619" s="14" t="s">
        <v>115</v>
      </c>
      <c r="I619">
        <v>60000</v>
      </c>
      <c r="J619">
        <v>2</v>
      </c>
      <c r="K619" s="14" t="s">
        <v>67</v>
      </c>
      <c r="L619" s="14" t="s">
        <v>84</v>
      </c>
      <c r="O619">
        <v>24832</v>
      </c>
      <c r="P619">
        <v>55</v>
      </c>
      <c r="Q619" t="str">
        <f>_xlfn.CONCAT(Clientes__2[[#This Row],[Nombre]], " ",Clientes__2[[#This Row],[Nombres2]], " ",Clientes__2[[#This Row],[Apellido]],)</f>
        <v>Jessica  Davis</v>
      </c>
      <c r="R619" s="15">
        <v>23956</v>
      </c>
      <c r="S619" s="14" t="s">
        <v>42</v>
      </c>
      <c r="T619" s="14" t="s">
        <v>115</v>
      </c>
      <c r="U619">
        <v>60000</v>
      </c>
      <c r="V619">
        <v>0</v>
      </c>
      <c r="W619" s="14" t="s">
        <v>70</v>
      </c>
      <c r="X619" s="14" t="s">
        <v>84</v>
      </c>
    </row>
    <row r="620" spans="1:24" x14ac:dyDescent="0.2">
      <c r="A620">
        <v>11430</v>
      </c>
      <c r="B620">
        <v>155</v>
      </c>
      <c r="C620" s="14" t="s">
        <v>227</v>
      </c>
      <c r="D620" s="14" t="s">
        <v>120</v>
      </c>
      <c r="E620" s="14" t="s">
        <v>391</v>
      </c>
      <c r="F620" s="15">
        <v>19077</v>
      </c>
      <c r="G620" s="14" t="s">
        <v>42</v>
      </c>
      <c r="H620" s="14" t="s">
        <v>115</v>
      </c>
      <c r="I620">
        <v>90000</v>
      </c>
      <c r="J620">
        <v>4</v>
      </c>
      <c r="K620" s="14" t="s">
        <v>67</v>
      </c>
      <c r="L620" s="14" t="s">
        <v>84</v>
      </c>
      <c r="O620">
        <v>18700</v>
      </c>
      <c r="P620">
        <v>37</v>
      </c>
      <c r="Q620" t="str">
        <f>_xlfn.CONCAT(Clientes__2[[#This Row],[Nombre]], " ",Clientes__2[[#This Row],[Nombres2]], " ",Clientes__2[[#This Row],[Apellido]],)</f>
        <v>Casey K Yuan</v>
      </c>
      <c r="R620" s="15">
        <v>25117</v>
      </c>
      <c r="S620" s="14" t="s">
        <v>43</v>
      </c>
      <c r="T620" s="14" t="s">
        <v>42</v>
      </c>
      <c r="U620">
        <v>60000</v>
      </c>
      <c r="V620">
        <v>2</v>
      </c>
      <c r="W620" s="14" t="s">
        <v>55</v>
      </c>
      <c r="X620" s="14" t="s">
        <v>84</v>
      </c>
    </row>
    <row r="621" spans="1:24" x14ac:dyDescent="0.2">
      <c r="A621">
        <v>23528</v>
      </c>
      <c r="B621">
        <v>2</v>
      </c>
      <c r="C621" s="14" t="s">
        <v>415</v>
      </c>
      <c r="D621" s="14" t="s">
        <v>339</v>
      </c>
      <c r="E621" s="14" t="s">
        <v>601</v>
      </c>
      <c r="F621" s="15">
        <v>22515</v>
      </c>
      <c r="G621" s="14" t="s">
        <v>42</v>
      </c>
      <c r="H621" s="14" t="s">
        <v>42</v>
      </c>
      <c r="I621">
        <v>60000</v>
      </c>
      <c r="J621">
        <v>1</v>
      </c>
      <c r="K621" s="14" t="s">
        <v>63</v>
      </c>
      <c r="L621" s="14" t="s">
        <v>54</v>
      </c>
      <c r="O621">
        <v>14801</v>
      </c>
      <c r="P621">
        <v>131</v>
      </c>
      <c r="Q621" t="str">
        <f>_xlfn.CONCAT(Clientes__2[[#This Row],[Nombre]], " ",Clientes__2[[#This Row],[Nombres2]], " ",Clientes__2[[#This Row],[Apellido]],)</f>
        <v>Jaime P Ferrier</v>
      </c>
      <c r="R621" s="15">
        <v>23422</v>
      </c>
      <c r="S621" s="14" t="s">
        <v>42</v>
      </c>
      <c r="T621" s="14" t="s">
        <v>115</v>
      </c>
      <c r="U621">
        <v>10000</v>
      </c>
      <c r="V621">
        <v>3</v>
      </c>
      <c r="W621" s="14" t="s">
        <v>81</v>
      </c>
      <c r="X621" s="14" t="s">
        <v>60</v>
      </c>
    </row>
    <row r="622" spans="1:24" x14ac:dyDescent="0.2">
      <c r="A622">
        <v>12872</v>
      </c>
      <c r="B622">
        <v>117</v>
      </c>
      <c r="C622" s="14" t="s">
        <v>246</v>
      </c>
      <c r="D622" s="14" t="s">
        <v>128</v>
      </c>
      <c r="E622" s="14" t="s">
        <v>398</v>
      </c>
      <c r="F622" s="15">
        <v>27525</v>
      </c>
      <c r="G622" s="14" t="s">
        <v>43</v>
      </c>
      <c r="H622" s="14" t="s">
        <v>115</v>
      </c>
      <c r="I622">
        <v>30000</v>
      </c>
      <c r="J622">
        <v>0</v>
      </c>
      <c r="K622" s="14" t="s">
        <v>63</v>
      </c>
      <c r="L622" s="14" t="s">
        <v>91</v>
      </c>
      <c r="O622">
        <v>15269</v>
      </c>
      <c r="P622">
        <v>616</v>
      </c>
      <c r="Q622" t="str">
        <f>_xlfn.CONCAT(Clientes__2[[#This Row],[Nombre]], " ",Clientes__2[[#This Row],[Nombres2]], " ",Clientes__2[[#This Row],[Apellido]],)</f>
        <v>Olivia C Hughes</v>
      </c>
      <c r="R622" s="15">
        <v>27900</v>
      </c>
      <c r="S622" s="14" t="s">
        <v>42</v>
      </c>
      <c r="T622" s="14" t="s">
        <v>115</v>
      </c>
      <c r="U622">
        <v>40000</v>
      </c>
      <c r="V622">
        <v>0</v>
      </c>
      <c r="W622" s="14" t="s">
        <v>67</v>
      </c>
      <c r="X622" s="14" t="s">
        <v>54</v>
      </c>
    </row>
    <row r="623" spans="1:24" x14ac:dyDescent="0.2">
      <c r="A623">
        <v>12910</v>
      </c>
      <c r="B623">
        <v>299</v>
      </c>
      <c r="C623" s="14" t="s">
        <v>382</v>
      </c>
      <c r="D623" s="14" t="s">
        <v>126</v>
      </c>
      <c r="E623" s="14" t="s">
        <v>352</v>
      </c>
      <c r="F623" s="15">
        <v>25969</v>
      </c>
      <c r="G623" s="14" t="s">
        <v>42</v>
      </c>
      <c r="H623" s="14" t="s">
        <v>42</v>
      </c>
      <c r="I623">
        <v>60000</v>
      </c>
      <c r="J623">
        <v>1</v>
      </c>
      <c r="K623" s="14" t="s">
        <v>70</v>
      </c>
      <c r="L623" s="14" t="s">
        <v>84</v>
      </c>
      <c r="O623">
        <v>16560</v>
      </c>
      <c r="P623">
        <v>223</v>
      </c>
      <c r="Q623" t="str">
        <f>_xlfn.CONCAT(Clientes__2[[#This Row],[Nombre]], " ",Clientes__2[[#This Row],[Nombres2]], " ",Clientes__2[[#This Row],[Apellido]],)</f>
        <v>Robert D Brown</v>
      </c>
      <c r="R623" s="15">
        <v>25855</v>
      </c>
      <c r="S623" s="14" t="s">
        <v>43</v>
      </c>
      <c r="T623" s="14" t="s">
        <v>42</v>
      </c>
      <c r="U623">
        <v>30000</v>
      </c>
      <c r="V623">
        <v>0</v>
      </c>
      <c r="W623" s="14" t="s">
        <v>55</v>
      </c>
      <c r="X623" s="14" t="s">
        <v>91</v>
      </c>
    </row>
    <row r="624" spans="1:24" x14ac:dyDescent="0.2">
      <c r="A624">
        <v>18896</v>
      </c>
      <c r="B624">
        <v>31</v>
      </c>
      <c r="C624" s="14" t="s">
        <v>320</v>
      </c>
      <c r="D624" s="14"/>
      <c r="E624" s="14" t="s">
        <v>470</v>
      </c>
      <c r="F624" s="15">
        <v>17973</v>
      </c>
      <c r="G624" s="14" t="s">
        <v>42</v>
      </c>
      <c r="H624" s="14" t="s">
        <v>42</v>
      </c>
      <c r="I624">
        <v>20000</v>
      </c>
      <c r="J624">
        <v>2</v>
      </c>
      <c r="K624" s="14" t="s">
        <v>81</v>
      </c>
      <c r="L624" s="14" t="s">
        <v>91</v>
      </c>
      <c r="O624">
        <v>11973</v>
      </c>
      <c r="P624">
        <v>635</v>
      </c>
      <c r="Q624" t="str">
        <f>_xlfn.CONCAT(Clientes__2[[#This Row],[Nombre]], " ",Clientes__2[[#This Row],[Nombres2]], " ",Clientes__2[[#This Row],[Apellido]],)</f>
        <v>Jonathan  Russell</v>
      </c>
      <c r="R624" s="15">
        <v>27063</v>
      </c>
      <c r="S624" s="14" t="s">
        <v>43</v>
      </c>
      <c r="T624" s="14" t="s">
        <v>115</v>
      </c>
      <c r="U624">
        <v>60000</v>
      </c>
      <c r="V624">
        <v>0</v>
      </c>
      <c r="W624" s="14" t="s">
        <v>63</v>
      </c>
      <c r="X624" s="14" t="s">
        <v>84</v>
      </c>
    </row>
    <row r="625" spans="1:24" x14ac:dyDescent="0.2">
      <c r="A625">
        <v>13928</v>
      </c>
      <c r="B625">
        <v>642</v>
      </c>
      <c r="C625" s="14" t="s">
        <v>587</v>
      </c>
      <c r="D625" s="14" t="s">
        <v>120</v>
      </c>
      <c r="E625" s="14" t="s">
        <v>402</v>
      </c>
      <c r="F625" s="15">
        <v>23214</v>
      </c>
      <c r="G625" s="14" t="s">
        <v>42</v>
      </c>
      <c r="H625" s="14" t="s">
        <v>42</v>
      </c>
      <c r="I625">
        <v>60000</v>
      </c>
      <c r="J625">
        <v>3</v>
      </c>
      <c r="K625" s="14" t="s">
        <v>70</v>
      </c>
      <c r="L625" s="14" t="s">
        <v>84</v>
      </c>
      <c r="O625">
        <v>28271</v>
      </c>
      <c r="P625">
        <v>300</v>
      </c>
      <c r="Q625" t="str">
        <f>_xlfn.CONCAT(Clientes__2[[#This Row],[Nombre]], " ",Clientes__2[[#This Row],[Nombres2]], " ",Clientes__2[[#This Row],[Apellido]],)</f>
        <v>Nathaniel K Morris</v>
      </c>
      <c r="R625" s="15">
        <v>20244</v>
      </c>
      <c r="S625" s="14" t="s">
        <v>43</v>
      </c>
      <c r="T625" s="14" t="s">
        <v>42</v>
      </c>
      <c r="U625">
        <v>60000</v>
      </c>
      <c r="V625">
        <v>2</v>
      </c>
      <c r="W625" s="14" t="s">
        <v>67</v>
      </c>
      <c r="X625" s="14" t="s">
        <v>84</v>
      </c>
    </row>
    <row r="626" spans="1:24" x14ac:dyDescent="0.2">
      <c r="A626">
        <v>17834</v>
      </c>
      <c r="B626">
        <v>197</v>
      </c>
      <c r="C626" s="14" t="s">
        <v>243</v>
      </c>
      <c r="D626" s="14" t="s">
        <v>42</v>
      </c>
      <c r="E626" s="14" t="s">
        <v>324</v>
      </c>
      <c r="F626" s="15">
        <v>22921</v>
      </c>
      <c r="G626" s="14" t="s">
        <v>42</v>
      </c>
      <c r="H626" s="14" t="s">
        <v>115</v>
      </c>
      <c r="I626">
        <v>40000</v>
      </c>
      <c r="J626">
        <v>1</v>
      </c>
      <c r="K626" s="14" t="s">
        <v>55</v>
      </c>
      <c r="L626" s="14" t="s">
        <v>54</v>
      </c>
      <c r="O626">
        <v>12986</v>
      </c>
      <c r="P626">
        <v>60</v>
      </c>
      <c r="Q626" t="str">
        <f>_xlfn.CONCAT(Clientes__2[[#This Row],[Nombre]], " ",Clientes__2[[#This Row],[Nombres2]], " ",Clientes__2[[#This Row],[Apellido]],)</f>
        <v>Michele M Gill</v>
      </c>
      <c r="R626" s="15">
        <v>21435</v>
      </c>
      <c r="S626" s="14" t="s">
        <v>42</v>
      </c>
      <c r="T626" s="14" t="s">
        <v>115</v>
      </c>
      <c r="U626">
        <v>80000</v>
      </c>
      <c r="V626">
        <v>5</v>
      </c>
      <c r="W626" s="14" t="s">
        <v>70</v>
      </c>
      <c r="X626" s="14" t="s">
        <v>84</v>
      </c>
    </row>
    <row r="627" spans="1:24" x14ac:dyDescent="0.2">
      <c r="A627">
        <v>16308</v>
      </c>
      <c r="B627">
        <v>268</v>
      </c>
      <c r="C627" s="14" t="s">
        <v>236</v>
      </c>
      <c r="D627" s="14" t="s">
        <v>46</v>
      </c>
      <c r="E627" s="14" t="s">
        <v>152</v>
      </c>
      <c r="F627" s="15">
        <v>23128</v>
      </c>
      <c r="G627" s="14" t="s">
        <v>42</v>
      </c>
      <c r="H627" s="14" t="s">
        <v>115</v>
      </c>
      <c r="I627">
        <v>40000</v>
      </c>
      <c r="J627">
        <v>1</v>
      </c>
      <c r="K627" s="14" t="s">
        <v>55</v>
      </c>
      <c r="L627" s="14" t="s">
        <v>54</v>
      </c>
      <c r="O627">
        <v>21882</v>
      </c>
      <c r="P627">
        <v>23</v>
      </c>
      <c r="Q627" t="str">
        <f>_xlfn.CONCAT(Clientes__2[[#This Row],[Nombre]], " ",Clientes__2[[#This Row],[Nombres2]], " ",Clientes__2[[#This Row],[Apellido]],)</f>
        <v>Sheena L Chander</v>
      </c>
      <c r="R627" s="15">
        <v>27660</v>
      </c>
      <c r="S627" s="14" t="s">
        <v>43</v>
      </c>
      <c r="T627" s="14" t="s">
        <v>42</v>
      </c>
      <c r="U627">
        <v>90000</v>
      </c>
      <c r="V627">
        <v>0</v>
      </c>
      <c r="W627" s="14" t="s">
        <v>55</v>
      </c>
      <c r="X627" s="14" t="s">
        <v>84</v>
      </c>
    </row>
    <row r="628" spans="1:24" x14ac:dyDescent="0.2">
      <c r="A628">
        <v>14484</v>
      </c>
      <c r="B628">
        <v>343</v>
      </c>
      <c r="C628" s="14" t="s">
        <v>434</v>
      </c>
      <c r="D628" s="14"/>
      <c r="E628" s="14" t="s">
        <v>157</v>
      </c>
      <c r="F628" s="15">
        <v>22165</v>
      </c>
      <c r="G628" s="14" t="s">
        <v>42</v>
      </c>
      <c r="H628" s="14" t="s">
        <v>115</v>
      </c>
      <c r="I628">
        <v>130000</v>
      </c>
      <c r="J628">
        <v>4</v>
      </c>
      <c r="K628" s="14" t="s">
        <v>55</v>
      </c>
      <c r="L628" s="14" t="s">
        <v>66</v>
      </c>
      <c r="O628">
        <v>22955</v>
      </c>
      <c r="P628">
        <v>9</v>
      </c>
      <c r="Q628" t="str">
        <f>_xlfn.CONCAT(Clientes__2[[#This Row],[Nombre]], " ",Clientes__2[[#This Row],[Nombres2]], " ",Clientes__2[[#This Row],[Apellido]],)</f>
        <v>Samantha  Hall</v>
      </c>
      <c r="R628" s="15">
        <v>22821</v>
      </c>
      <c r="S628" s="14" t="s">
        <v>42</v>
      </c>
      <c r="T628" s="14" t="s">
        <v>115</v>
      </c>
      <c r="U628">
        <v>70000</v>
      </c>
      <c r="V628">
        <v>5</v>
      </c>
      <c r="W628" s="14" t="s">
        <v>55</v>
      </c>
      <c r="X628" s="14" t="s">
        <v>84</v>
      </c>
    </row>
    <row r="629" spans="1:24" x14ac:dyDescent="0.2">
      <c r="A629">
        <v>11292</v>
      </c>
      <c r="B629">
        <v>361</v>
      </c>
      <c r="C629" s="14" t="s">
        <v>290</v>
      </c>
      <c r="D629" s="14"/>
      <c r="E629" s="14" t="s">
        <v>213</v>
      </c>
      <c r="F629" s="15">
        <v>22590</v>
      </c>
      <c r="G629" s="14" t="s">
        <v>43</v>
      </c>
      <c r="H629" s="14" t="s">
        <v>42</v>
      </c>
      <c r="I629">
        <v>150000</v>
      </c>
      <c r="J629">
        <v>1</v>
      </c>
      <c r="K629" s="14" t="s">
        <v>63</v>
      </c>
      <c r="L629" s="14" t="s">
        <v>84</v>
      </c>
      <c r="O629">
        <v>17227</v>
      </c>
      <c r="P629">
        <v>35</v>
      </c>
      <c r="Q629" t="str">
        <f>_xlfn.CONCAT(Clientes__2[[#This Row],[Nombre]], " ",Clientes__2[[#This Row],[Nombres2]], " ",Clientes__2[[#This Row],[Apellido]],)</f>
        <v>Seth  Phillips</v>
      </c>
      <c r="R629" s="15">
        <v>27440</v>
      </c>
      <c r="S629" s="14" t="s">
        <v>42</v>
      </c>
      <c r="T629" s="14" t="s">
        <v>115</v>
      </c>
      <c r="U629">
        <v>60000</v>
      </c>
      <c r="V629">
        <v>0</v>
      </c>
      <c r="W629" s="14" t="s">
        <v>55</v>
      </c>
      <c r="X629" s="14" t="s">
        <v>84</v>
      </c>
    </row>
    <row r="630" spans="1:24" x14ac:dyDescent="0.2">
      <c r="A630">
        <v>16316</v>
      </c>
      <c r="B630">
        <v>164</v>
      </c>
      <c r="C630" s="14" t="s">
        <v>547</v>
      </c>
      <c r="D630" s="14" t="s">
        <v>42</v>
      </c>
      <c r="E630" s="14" t="s">
        <v>165</v>
      </c>
      <c r="F630" s="15">
        <v>28422</v>
      </c>
      <c r="G630" s="14" t="s">
        <v>43</v>
      </c>
      <c r="H630" s="14" t="s">
        <v>115</v>
      </c>
      <c r="I630">
        <v>30000</v>
      </c>
      <c r="J630">
        <v>0</v>
      </c>
      <c r="K630" s="14" t="s">
        <v>63</v>
      </c>
      <c r="L630" s="14" t="s">
        <v>91</v>
      </c>
      <c r="O630">
        <v>21479</v>
      </c>
      <c r="P630">
        <v>359</v>
      </c>
      <c r="Q630" t="str">
        <f>_xlfn.CONCAT(Clientes__2[[#This Row],[Nombre]], " ",Clientes__2[[#This Row],[Nombres2]], " ",Clientes__2[[#This Row],[Apellido]],)</f>
        <v>Kelli M Hu</v>
      </c>
      <c r="R630" s="15">
        <v>17566</v>
      </c>
      <c r="S630" s="14" t="s">
        <v>42</v>
      </c>
      <c r="T630" s="14" t="s">
        <v>42</v>
      </c>
      <c r="U630">
        <v>60000</v>
      </c>
      <c r="V630">
        <v>2</v>
      </c>
      <c r="W630" s="14" t="s">
        <v>55</v>
      </c>
      <c r="X630" s="14" t="s">
        <v>66</v>
      </c>
    </row>
    <row r="631" spans="1:24" x14ac:dyDescent="0.2">
      <c r="A631">
        <v>19836</v>
      </c>
      <c r="B631">
        <v>51</v>
      </c>
      <c r="C631" s="14" t="s">
        <v>602</v>
      </c>
      <c r="D631" s="14"/>
      <c r="E631" s="14" t="s">
        <v>603</v>
      </c>
      <c r="F631" s="15">
        <v>15558</v>
      </c>
      <c r="G631" s="14" t="s">
        <v>42</v>
      </c>
      <c r="H631" s="14" t="s">
        <v>42</v>
      </c>
      <c r="I631">
        <v>60000</v>
      </c>
      <c r="J631">
        <v>3</v>
      </c>
      <c r="K631" s="14" t="s">
        <v>70</v>
      </c>
      <c r="L631" s="14" t="s">
        <v>66</v>
      </c>
      <c r="O631">
        <v>15311</v>
      </c>
      <c r="P631">
        <v>642</v>
      </c>
      <c r="Q631" t="str">
        <f>_xlfn.CONCAT(Clientes__2[[#This Row],[Nombre]], " ",Clientes__2[[#This Row],[Nombres2]], " ",Clientes__2[[#This Row],[Apellido]],)</f>
        <v>Kevin  Jai</v>
      </c>
      <c r="R631" s="15">
        <v>16639</v>
      </c>
      <c r="S631" s="14" t="s">
        <v>42</v>
      </c>
      <c r="T631" s="14" t="s">
        <v>42</v>
      </c>
      <c r="U631">
        <v>60000</v>
      </c>
      <c r="V631">
        <v>4</v>
      </c>
      <c r="W631" s="14" t="s">
        <v>55</v>
      </c>
      <c r="X631" s="14" t="s">
        <v>66</v>
      </c>
    </row>
    <row r="632" spans="1:24" x14ac:dyDescent="0.2">
      <c r="A632">
        <v>12425</v>
      </c>
      <c r="B632">
        <v>644</v>
      </c>
      <c r="C632" s="14" t="s">
        <v>408</v>
      </c>
      <c r="D632" s="14" t="s">
        <v>128</v>
      </c>
      <c r="E632" s="14" t="s">
        <v>47</v>
      </c>
      <c r="F632" s="15">
        <v>19788</v>
      </c>
      <c r="G632" s="14" t="s">
        <v>42</v>
      </c>
      <c r="H632" s="14" t="s">
        <v>42</v>
      </c>
      <c r="I632">
        <v>30000</v>
      </c>
      <c r="J632">
        <v>1</v>
      </c>
      <c r="K632" s="14" t="s">
        <v>67</v>
      </c>
      <c r="L632" s="14" t="s">
        <v>91</v>
      </c>
      <c r="O632">
        <v>15446</v>
      </c>
      <c r="P632">
        <v>215</v>
      </c>
      <c r="Q632" t="str">
        <f>_xlfn.CONCAT(Clientes__2[[#This Row],[Nombre]], " ",Clientes__2[[#This Row],[Nombres2]], " ",Clientes__2[[#This Row],[Apellido]],)</f>
        <v>Brandon C White</v>
      </c>
      <c r="R632" s="15">
        <v>22424</v>
      </c>
      <c r="S632" s="14" t="s">
        <v>43</v>
      </c>
      <c r="T632" s="14" t="s">
        <v>42</v>
      </c>
      <c r="U632">
        <v>20000</v>
      </c>
      <c r="V632">
        <v>1</v>
      </c>
      <c r="W632" s="14" t="s">
        <v>70</v>
      </c>
      <c r="X632" s="14" t="s">
        <v>91</v>
      </c>
    </row>
    <row r="633" spans="1:24" x14ac:dyDescent="0.2">
      <c r="A633">
        <v>12180</v>
      </c>
      <c r="B633">
        <v>536</v>
      </c>
      <c r="C633" s="14" t="s">
        <v>604</v>
      </c>
      <c r="D633" s="14" t="s">
        <v>46</v>
      </c>
      <c r="E633" s="14" t="s">
        <v>281</v>
      </c>
      <c r="F633" s="15">
        <v>13410</v>
      </c>
      <c r="G633" s="14" t="s">
        <v>43</v>
      </c>
      <c r="H633" s="14" t="s">
        <v>115</v>
      </c>
      <c r="I633">
        <v>50000</v>
      </c>
      <c r="J633">
        <v>2</v>
      </c>
      <c r="K633" s="14" t="s">
        <v>70</v>
      </c>
      <c r="L633" s="14" t="s">
        <v>66</v>
      </c>
      <c r="O633">
        <v>27246</v>
      </c>
      <c r="P633">
        <v>335</v>
      </c>
      <c r="Q633" t="str">
        <f>_xlfn.CONCAT(Clientes__2[[#This Row],[Nombre]], " ",Clientes__2[[#This Row],[Nombres2]], " ",Clientes__2[[#This Row],[Apellido]],)</f>
        <v>Holly L Mehta</v>
      </c>
      <c r="R633" s="15">
        <v>26857</v>
      </c>
      <c r="S633" s="14" t="s">
        <v>42</v>
      </c>
      <c r="T633" s="14" t="s">
        <v>42</v>
      </c>
      <c r="U633">
        <v>40000</v>
      </c>
      <c r="V633">
        <v>1</v>
      </c>
      <c r="W633" s="14" t="s">
        <v>70</v>
      </c>
      <c r="X633" s="14" t="s">
        <v>54</v>
      </c>
    </row>
    <row r="634" spans="1:24" x14ac:dyDescent="0.2">
      <c r="A634">
        <v>26027</v>
      </c>
      <c r="B634">
        <v>29</v>
      </c>
      <c r="C634" s="14" t="s">
        <v>243</v>
      </c>
      <c r="D634" s="14"/>
      <c r="E634" s="14" t="s">
        <v>474</v>
      </c>
      <c r="F634" s="15">
        <v>25561</v>
      </c>
      <c r="G634" s="14" t="s">
        <v>43</v>
      </c>
      <c r="H634" s="14" t="s">
        <v>115</v>
      </c>
      <c r="I634">
        <v>110000</v>
      </c>
      <c r="J634">
        <v>1</v>
      </c>
      <c r="K634" s="14" t="s">
        <v>70</v>
      </c>
      <c r="L634" s="14" t="s">
        <v>66</v>
      </c>
      <c r="O634">
        <v>17225</v>
      </c>
      <c r="P634">
        <v>273</v>
      </c>
      <c r="Q634" t="str">
        <f>_xlfn.CONCAT(Clientes__2[[#This Row],[Nombre]], " ",Clientes__2[[#This Row],[Nombres2]], " ",Clientes__2[[#This Row],[Apellido]],)</f>
        <v>Michele  Luo</v>
      </c>
      <c r="R634" s="15">
        <v>17685</v>
      </c>
      <c r="S634" s="14" t="s">
        <v>42</v>
      </c>
      <c r="T634" s="14" t="s">
        <v>42</v>
      </c>
      <c r="U634">
        <v>160000</v>
      </c>
      <c r="V634">
        <v>5</v>
      </c>
      <c r="W634" s="14" t="s">
        <v>81</v>
      </c>
      <c r="X634" s="14" t="s">
        <v>84</v>
      </c>
    </row>
    <row r="635" spans="1:24" x14ac:dyDescent="0.2">
      <c r="A635">
        <v>16008</v>
      </c>
      <c r="B635">
        <v>623</v>
      </c>
      <c r="C635" s="14" t="s">
        <v>102</v>
      </c>
      <c r="D635" s="14" t="s">
        <v>126</v>
      </c>
      <c r="E635" s="14" t="s">
        <v>410</v>
      </c>
      <c r="F635" s="15">
        <v>14442</v>
      </c>
      <c r="G635" s="14" t="s">
        <v>42</v>
      </c>
      <c r="H635" s="14" t="s">
        <v>115</v>
      </c>
      <c r="I635">
        <v>110000</v>
      </c>
      <c r="J635">
        <v>2</v>
      </c>
      <c r="K635" s="14" t="s">
        <v>70</v>
      </c>
      <c r="L635" s="14" t="s">
        <v>66</v>
      </c>
      <c r="O635">
        <v>15219</v>
      </c>
      <c r="P635">
        <v>29</v>
      </c>
      <c r="Q635" t="str">
        <f>_xlfn.CONCAT(Clientes__2[[#This Row],[Nombre]], " ",Clientes__2[[#This Row],[Nombres2]], " ",Clientes__2[[#This Row],[Apellido]],)</f>
        <v>Morgan D Allen</v>
      </c>
      <c r="R635" s="15">
        <v>23795</v>
      </c>
      <c r="S635" s="14" t="s">
        <v>43</v>
      </c>
      <c r="T635" s="14" t="s">
        <v>42</v>
      </c>
      <c r="U635">
        <v>70000</v>
      </c>
      <c r="V635">
        <v>0</v>
      </c>
      <c r="W635" s="14" t="s">
        <v>55</v>
      </c>
      <c r="X635" s="14" t="s">
        <v>84</v>
      </c>
    </row>
    <row r="636" spans="1:24" x14ac:dyDescent="0.2">
      <c r="A636">
        <v>19171</v>
      </c>
      <c r="B636">
        <v>369</v>
      </c>
      <c r="C636" s="14" t="s">
        <v>586</v>
      </c>
      <c r="D636" s="14" t="s">
        <v>46</v>
      </c>
      <c r="E636" s="14" t="s">
        <v>194</v>
      </c>
      <c r="F636" s="15">
        <v>23251</v>
      </c>
      <c r="G636" s="14" t="s">
        <v>42</v>
      </c>
      <c r="H636" s="14" t="s">
        <v>115</v>
      </c>
      <c r="I636">
        <v>60000</v>
      </c>
      <c r="J636">
        <v>3</v>
      </c>
      <c r="K636" s="14" t="s">
        <v>70</v>
      </c>
      <c r="L636" s="14" t="s">
        <v>84</v>
      </c>
      <c r="O636">
        <v>15462</v>
      </c>
      <c r="P636">
        <v>215</v>
      </c>
      <c r="Q636" t="str">
        <f>_xlfn.CONCAT(Clientes__2[[#This Row],[Nombre]], " ",Clientes__2[[#This Row],[Nombres2]], " ",Clientes__2[[#This Row],[Apellido]],)</f>
        <v>Melanie L Torres</v>
      </c>
      <c r="R636" s="15">
        <v>15945</v>
      </c>
      <c r="S636" s="14" t="s">
        <v>42</v>
      </c>
      <c r="T636" s="14" t="s">
        <v>42</v>
      </c>
      <c r="U636">
        <v>10000</v>
      </c>
      <c r="V636">
        <v>3</v>
      </c>
      <c r="W636" s="14" t="s">
        <v>63</v>
      </c>
      <c r="X636" s="14" t="s">
        <v>60</v>
      </c>
    </row>
    <row r="637" spans="1:24" x14ac:dyDescent="0.2">
      <c r="A637">
        <v>12103</v>
      </c>
      <c r="B637">
        <v>348</v>
      </c>
      <c r="C637" s="14" t="s">
        <v>354</v>
      </c>
      <c r="D637" s="14" t="s">
        <v>128</v>
      </c>
      <c r="E637" s="14" t="s">
        <v>47</v>
      </c>
      <c r="F637" s="15">
        <v>18183</v>
      </c>
      <c r="G637" s="14" t="s">
        <v>42</v>
      </c>
      <c r="H637" s="14" t="s">
        <v>115</v>
      </c>
      <c r="I637">
        <v>70000</v>
      </c>
      <c r="J637">
        <v>4</v>
      </c>
      <c r="K637" s="14" t="s">
        <v>63</v>
      </c>
      <c r="L637" s="14" t="s">
        <v>84</v>
      </c>
      <c r="O637">
        <v>16088</v>
      </c>
      <c r="P637">
        <v>536</v>
      </c>
      <c r="Q637" t="str">
        <f>_xlfn.CONCAT(Clientes__2[[#This Row],[Nombre]], " ",Clientes__2[[#This Row],[Nombres2]], " ",Clientes__2[[#This Row],[Apellido]],)</f>
        <v>Chloe C White</v>
      </c>
      <c r="R637" s="15">
        <v>24663</v>
      </c>
      <c r="S637" s="14" t="s">
        <v>43</v>
      </c>
      <c r="T637" s="14" t="s">
        <v>42</v>
      </c>
      <c r="U637">
        <v>40000</v>
      </c>
      <c r="V637">
        <v>0</v>
      </c>
      <c r="W637" s="14" t="s">
        <v>55</v>
      </c>
      <c r="X637" s="14" t="s">
        <v>84</v>
      </c>
    </row>
    <row r="638" spans="1:24" x14ac:dyDescent="0.2">
      <c r="A638">
        <v>12446</v>
      </c>
      <c r="B638">
        <v>331</v>
      </c>
      <c r="C638" s="14" t="s">
        <v>231</v>
      </c>
      <c r="D638" s="14" t="s">
        <v>42</v>
      </c>
      <c r="E638" s="14" t="s">
        <v>157</v>
      </c>
      <c r="F638" s="15">
        <v>21035</v>
      </c>
      <c r="G638" s="14" t="s">
        <v>42</v>
      </c>
      <c r="H638" s="14" t="s">
        <v>115</v>
      </c>
      <c r="I638">
        <v>40000</v>
      </c>
      <c r="J638">
        <v>1</v>
      </c>
      <c r="K638" s="14" t="s">
        <v>63</v>
      </c>
      <c r="L638" s="14" t="s">
        <v>91</v>
      </c>
      <c r="O638">
        <v>14668</v>
      </c>
      <c r="P638">
        <v>18</v>
      </c>
      <c r="Q638" t="str">
        <f>_xlfn.CONCAT(Clientes__2[[#This Row],[Nombre]], " ",Clientes__2[[#This Row],[Nombres2]], " ",Clientes__2[[#This Row],[Apellido]],)</f>
        <v>Jasmine M Hall</v>
      </c>
      <c r="R638" s="15">
        <v>25631</v>
      </c>
      <c r="S638" s="14" t="s">
        <v>42</v>
      </c>
      <c r="T638" s="14" t="s">
        <v>42</v>
      </c>
      <c r="U638">
        <v>80000</v>
      </c>
      <c r="V638">
        <v>4</v>
      </c>
      <c r="W638" s="14" t="s">
        <v>70</v>
      </c>
      <c r="X638" s="14" t="s">
        <v>66</v>
      </c>
    </row>
    <row r="639" spans="1:24" x14ac:dyDescent="0.2">
      <c r="A639">
        <v>24261</v>
      </c>
      <c r="B639">
        <v>311</v>
      </c>
      <c r="C639" s="14" t="s">
        <v>605</v>
      </c>
      <c r="D639" s="14" t="s">
        <v>123</v>
      </c>
      <c r="E639" s="14" t="s">
        <v>462</v>
      </c>
      <c r="F639" s="15">
        <v>28291</v>
      </c>
      <c r="G639" s="14" t="s">
        <v>43</v>
      </c>
      <c r="H639" s="14" t="s">
        <v>115</v>
      </c>
      <c r="I639">
        <v>60000</v>
      </c>
      <c r="J639">
        <v>0</v>
      </c>
      <c r="K639" s="14" t="s">
        <v>63</v>
      </c>
      <c r="L639" s="14" t="s">
        <v>54</v>
      </c>
      <c r="O639">
        <v>21245</v>
      </c>
      <c r="P639">
        <v>338</v>
      </c>
      <c r="Q639" t="str">
        <f>_xlfn.CONCAT(Clientes__2[[#This Row],[Nombre]], " ",Clientes__2[[#This Row],[Nombres2]], " ",Clientes__2[[#This Row],[Apellido]],)</f>
        <v>Emma E Jones</v>
      </c>
      <c r="R639" s="15">
        <v>28665</v>
      </c>
      <c r="S639" s="14" t="s">
        <v>42</v>
      </c>
      <c r="T639" s="14" t="s">
        <v>115</v>
      </c>
      <c r="U639">
        <v>40000</v>
      </c>
      <c r="V639">
        <v>0</v>
      </c>
      <c r="W639" s="14" t="s">
        <v>67</v>
      </c>
      <c r="X639" s="14" t="s">
        <v>54</v>
      </c>
    </row>
    <row r="640" spans="1:24" x14ac:dyDescent="0.2">
      <c r="A640">
        <v>15793</v>
      </c>
      <c r="B640">
        <v>2</v>
      </c>
      <c r="C640" s="14" t="s">
        <v>606</v>
      </c>
      <c r="D640" s="14"/>
      <c r="E640" s="14" t="s">
        <v>476</v>
      </c>
      <c r="F640" s="15">
        <v>23844</v>
      </c>
      <c r="G640" s="14" t="s">
        <v>43</v>
      </c>
      <c r="H640" s="14" t="s">
        <v>115</v>
      </c>
      <c r="I640">
        <v>70000</v>
      </c>
      <c r="J640">
        <v>0</v>
      </c>
      <c r="K640" s="14" t="s">
        <v>55</v>
      </c>
      <c r="L640" s="14" t="s">
        <v>84</v>
      </c>
      <c r="O640">
        <v>25812</v>
      </c>
      <c r="P640">
        <v>29</v>
      </c>
      <c r="Q640" t="str">
        <f>_xlfn.CONCAT(Clientes__2[[#This Row],[Nombre]], " ",Clientes__2[[#This Row],[Nombres2]], " ",Clientes__2[[#This Row],[Apellido]],)</f>
        <v>Renee  Navarro</v>
      </c>
      <c r="R640" s="15">
        <v>27834</v>
      </c>
      <c r="S640" s="14" t="s">
        <v>43</v>
      </c>
      <c r="T640" s="14" t="s">
        <v>115</v>
      </c>
      <c r="U640">
        <v>70000</v>
      </c>
      <c r="V640">
        <v>0</v>
      </c>
      <c r="W640" s="14" t="s">
        <v>55</v>
      </c>
      <c r="X640" s="14" t="s">
        <v>84</v>
      </c>
    </row>
    <row r="641" spans="1:24" x14ac:dyDescent="0.2">
      <c r="A641">
        <v>22523</v>
      </c>
      <c r="B641">
        <v>131</v>
      </c>
      <c r="C641" s="14" t="s">
        <v>479</v>
      </c>
      <c r="D641" s="14" t="s">
        <v>185</v>
      </c>
      <c r="E641" s="14" t="s">
        <v>369</v>
      </c>
      <c r="F641" s="15">
        <v>22844</v>
      </c>
      <c r="G641" s="14" t="s">
        <v>42</v>
      </c>
      <c r="H641" s="14" t="s">
        <v>42</v>
      </c>
      <c r="I641">
        <v>40000</v>
      </c>
      <c r="J641">
        <v>1</v>
      </c>
      <c r="K641" s="14" t="s">
        <v>55</v>
      </c>
      <c r="L641" s="14" t="s">
        <v>54</v>
      </c>
      <c r="O641">
        <v>13566</v>
      </c>
      <c r="P641">
        <v>161</v>
      </c>
      <c r="Q641" t="str">
        <f>_xlfn.CONCAT(Clientes__2[[#This Row],[Nombre]], " ",Clientes__2[[#This Row],[Nombres2]], " ",Clientes__2[[#This Row],[Apellido]],)</f>
        <v>Jon G Xu</v>
      </c>
      <c r="R641" s="15">
        <v>18805</v>
      </c>
      <c r="S641" s="14" t="s">
        <v>43</v>
      </c>
      <c r="T641" s="14" t="s">
        <v>115</v>
      </c>
      <c r="U641">
        <v>10000</v>
      </c>
      <c r="V641">
        <v>3</v>
      </c>
      <c r="W641" s="14" t="s">
        <v>67</v>
      </c>
      <c r="X641" s="14" t="s">
        <v>60</v>
      </c>
    </row>
    <row r="642" spans="1:24" x14ac:dyDescent="0.2">
      <c r="A642">
        <v>25372</v>
      </c>
      <c r="B642">
        <v>285</v>
      </c>
      <c r="C642" s="14" t="s">
        <v>263</v>
      </c>
      <c r="D642" s="14"/>
      <c r="E642" s="14" t="s">
        <v>194</v>
      </c>
      <c r="F642" s="15">
        <v>26974</v>
      </c>
      <c r="G642" s="14" t="s">
        <v>42</v>
      </c>
      <c r="H642" s="14" t="s">
        <v>115</v>
      </c>
      <c r="I642">
        <v>40000</v>
      </c>
      <c r="J642">
        <v>1</v>
      </c>
      <c r="K642" s="14" t="s">
        <v>70</v>
      </c>
      <c r="L642" s="14" t="s">
        <v>54</v>
      </c>
      <c r="O642">
        <v>17939</v>
      </c>
      <c r="P642">
        <v>219</v>
      </c>
      <c r="Q642" t="str">
        <f>_xlfn.CONCAT(Clientes__2[[#This Row],[Nombre]], " ",Clientes__2[[#This Row],[Nombres2]], " ",Clientes__2[[#This Row],[Apellido]],)</f>
        <v>Carrie  Torres</v>
      </c>
      <c r="R642" s="15">
        <v>21735</v>
      </c>
      <c r="S642" s="14" t="s">
        <v>43</v>
      </c>
      <c r="T642" s="14" t="s">
        <v>115</v>
      </c>
      <c r="U642">
        <v>10000</v>
      </c>
      <c r="V642">
        <v>1</v>
      </c>
      <c r="W642" s="14" t="s">
        <v>67</v>
      </c>
      <c r="X642" s="14" t="s">
        <v>60</v>
      </c>
    </row>
    <row r="643" spans="1:24" x14ac:dyDescent="0.2">
      <c r="A643">
        <v>27106</v>
      </c>
      <c r="B643">
        <v>338</v>
      </c>
      <c r="C643" s="14" t="s">
        <v>406</v>
      </c>
      <c r="D643" s="14"/>
      <c r="E643" s="14" t="s">
        <v>410</v>
      </c>
      <c r="F643" s="15">
        <v>25593</v>
      </c>
      <c r="G643" s="14" t="s">
        <v>43</v>
      </c>
      <c r="H643" s="14" t="s">
        <v>115</v>
      </c>
      <c r="I643">
        <v>70000</v>
      </c>
      <c r="J643">
        <v>4</v>
      </c>
      <c r="K643" s="14" t="s">
        <v>70</v>
      </c>
      <c r="L643" s="14" t="s">
        <v>84</v>
      </c>
      <c r="O643">
        <v>19506</v>
      </c>
      <c r="P643">
        <v>257</v>
      </c>
      <c r="Q643" t="str">
        <f>_xlfn.CONCAT(Clientes__2[[#This Row],[Nombre]], " ",Clientes__2[[#This Row],[Nombres2]], " ",Clientes__2[[#This Row],[Apellido]],)</f>
        <v>Jennifer  Allen</v>
      </c>
      <c r="R643" s="15">
        <v>28654</v>
      </c>
      <c r="S643" s="14" t="s">
        <v>43</v>
      </c>
      <c r="T643" s="14" t="s">
        <v>115</v>
      </c>
      <c r="U643">
        <v>30000</v>
      </c>
      <c r="V643">
        <v>4</v>
      </c>
      <c r="W643" s="14" t="s">
        <v>63</v>
      </c>
      <c r="X643" s="14" t="s">
        <v>91</v>
      </c>
    </row>
    <row r="644" spans="1:24" x14ac:dyDescent="0.2">
      <c r="A644">
        <v>22068</v>
      </c>
      <c r="B644">
        <v>300</v>
      </c>
      <c r="C644" s="14" t="s">
        <v>307</v>
      </c>
      <c r="D644" s="14"/>
      <c r="E644" s="14" t="s">
        <v>133</v>
      </c>
      <c r="F644" s="15">
        <v>23177</v>
      </c>
      <c r="G644" s="14" t="s">
        <v>43</v>
      </c>
      <c r="H644" s="14" t="s">
        <v>42</v>
      </c>
      <c r="I644">
        <v>100000</v>
      </c>
      <c r="J644">
        <v>0</v>
      </c>
      <c r="K644" s="14" t="s">
        <v>63</v>
      </c>
      <c r="L644" s="14" t="s">
        <v>84</v>
      </c>
      <c r="O644">
        <v>18740</v>
      </c>
      <c r="P644">
        <v>31</v>
      </c>
      <c r="Q644" t="str">
        <f>_xlfn.CONCAT(Clientes__2[[#This Row],[Nombre]], " ",Clientes__2[[#This Row],[Nombres2]], " ",Clientes__2[[#This Row],[Apellido]],)</f>
        <v>Sean  James</v>
      </c>
      <c r="R644" s="15">
        <v>21432</v>
      </c>
      <c r="S644" s="14" t="s">
        <v>42</v>
      </c>
      <c r="T644" s="14" t="s">
        <v>42</v>
      </c>
      <c r="U644">
        <v>80000</v>
      </c>
      <c r="V644">
        <v>5</v>
      </c>
      <c r="W644" s="14" t="s">
        <v>55</v>
      </c>
      <c r="X644" s="14" t="s">
        <v>84</v>
      </c>
    </row>
    <row r="645" spans="1:24" x14ac:dyDescent="0.2">
      <c r="A645">
        <v>19986</v>
      </c>
      <c r="B645">
        <v>310</v>
      </c>
      <c r="C645" s="14" t="s">
        <v>312</v>
      </c>
      <c r="D645" s="14"/>
      <c r="E645" s="14" t="s">
        <v>266</v>
      </c>
      <c r="F645" s="15">
        <v>25397</v>
      </c>
      <c r="G645" s="14" t="s">
        <v>43</v>
      </c>
      <c r="H645" s="14" t="s">
        <v>115</v>
      </c>
      <c r="I645">
        <v>50000</v>
      </c>
      <c r="J645">
        <v>2</v>
      </c>
      <c r="K645" s="14" t="s">
        <v>55</v>
      </c>
      <c r="L645" s="14" t="s">
        <v>54</v>
      </c>
      <c r="O645">
        <v>13012</v>
      </c>
      <c r="P645">
        <v>4</v>
      </c>
      <c r="Q645" t="str">
        <f>_xlfn.CONCAT(Clientes__2[[#This Row],[Nombre]], " ",Clientes__2[[#This Row],[Nombres2]], " ",Clientes__2[[#This Row],[Apellido]],)</f>
        <v>Jamie  Huang</v>
      </c>
      <c r="R645" s="15">
        <v>24009</v>
      </c>
      <c r="S645" s="14" t="s">
        <v>43</v>
      </c>
      <c r="T645" s="14" t="s">
        <v>115</v>
      </c>
      <c r="U645">
        <v>70000</v>
      </c>
      <c r="V645">
        <v>0</v>
      </c>
      <c r="W645" s="14" t="s">
        <v>55</v>
      </c>
      <c r="X645" s="14" t="s">
        <v>84</v>
      </c>
    </row>
    <row r="646" spans="1:24" x14ac:dyDescent="0.2">
      <c r="A646">
        <v>26308</v>
      </c>
      <c r="B646">
        <v>644</v>
      </c>
      <c r="C646" s="14" t="s">
        <v>295</v>
      </c>
      <c r="D646" s="14"/>
      <c r="E646" s="14" t="s">
        <v>458</v>
      </c>
      <c r="F646" s="15">
        <v>25463</v>
      </c>
      <c r="G646" s="14" t="s">
        <v>43</v>
      </c>
      <c r="H646" s="14" t="s">
        <v>115</v>
      </c>
      <c r="I646">
        <v>60000</v>
      </c>
      <c r="J646">
        <v>2</v>
      </c>
      <c r="K646" s="14" t="s">
        <v>55</v>
      </c>
      <c r="L646" s="14" t="s">
        <v>54</v>
      </c>
      <c r="O646">
        <v>22031</v>
      </c>
      <c r="P646">
        <v>19</v>
      </c>
      <c r="Q646" t="str">
        <f>_xlfn.CONCAT(Clientes__2[[#This Row],[Nombre]], " ",Clientes__2[[#This Row],[Nombres2]], " ",Clientes__2[[#This Row],[Apellido]],)</f>
        <v>Sara  Kelly</v>
      </c>
      <c r="R646" s="15">
        <v>14835</v>
      </c>
      <c r="S646" s="14" t="s">
        <v>42</v>
      </c>
      <c r="T646" s="14" t="s">
        <v>42</v>
      </c>
      <c r="U646">
        <v>40000</v>
      </c>
      <c r="V646">
        <v>2</v>
      </c>
      <c r="W646" s="14" t="s">
        <v>55</v>
      </c>
      <c r="X646" s="14" t="s">
        <v>66</v>
      </c>
    </row>
    <row r="647" spans="1:24" x14ac:dyDescent="0.2">
      <c r="A647">
        <v>18702</v>
      </c>
      <c r="B647">
        <v>2</v>
      </c>
      <c r="C647" s="14" t="s">
        <v>593</v>
      </c>
      <c r="D647" s="14"/>
      <c r="E647" s="14" t="s">
        <v>355</v>
      </c>
      <c r="F647" s="15">
        <v>24936</v>
      </c>
      <c r="G647" s="14" t="s">
        <v>43</v>
      </c>
      <c r="H647" s="14" t="s">
        <v>115</v>
      </c>
      <c r="I647">
        <v>60000</v>
      </c>
      <c r="J647">
        <v>2</v>
      </c>
      <c r="K647" s="14" t="s">
        <v>55</v>
      </c>
      <c r="L647" s="14" t="s">
        <v>84</v>
      </c>
      <c r="O647">
        <v>12976</v>
      </c>
      <c r="P647">
        <v>337</v>
      </c>
      <c r="Q647" t="str">
        <f>_xlfn.CONCAT(Clientes__2[[#This Row],[Nombre]], " ",Clientes__2[[#This Row],[Nombres2]], " ",Clientes__2[[#This Row],[Apellido]],)</f>
        <v>Adriana  Smith</v>
      </c>
      <c r="R647" s="15">
        <v>24644</v>
      </c>
      <c r="S647" s="14" t="s">
        <v>43</v>
      </c>
      <c r="T647" s="14" t="s">
        <v>42</v>
      </c>
      <c r="U647">
        <v>60000</v>
      </c>
      <c r="V647">
        <v>0</v>
      </c>
      <c r="W647" s="14" t="s">
        <v>70</v>
      </c>
      <c r="X647" s="14" t="s">
        <v>84</v>
      </c>
    </row>
    <row r="648" spans="1:24" x14ac:dyDescent="0.2">
      <c r="A648">
        <v>29136</v>
      </c>
      <c r="B648">
        <v>298</v>
      </c>
      <c r="C648" s="14" t="s">
        <v>397</v>
      </c>
      <c r="D648" s="14" t="s">
        <v>46</v>
      </c>
      <c r="E648" s="14" t="s">
        <v>278</v>
      </c>
      <c r="F648" s="15">
        <v>23505</v>
      </c>
      <c r="G648" s="14" t="s">
        <v>42</v>
      </c>
      <c r="H648" s="14" t="s">
        <v>115</v>
      </c>
      <c r="I648">
        <v>60000</v>
      </c>
      <c r="J648">
        <v>4</v>
      </c>
      <c r="K648" s="14" t="s">
        <v>55</v>
      </c>
      <c r="L648" s="14" t="s">
        <v>54</v>
      </c>
      <c r="O648">
        <v>23829</v>
      </c>
      <c r="P648">
        <v>51</v>
      </c>
      <c r="Q648" t="str">
        <f>_xlfn.CONCAT(Clientes__2[[#This Row],[Nombre]], " ",Clientes__2[[#This Row],[Nombres2]], " ",Clientes__2[[#This Row],[Apellido]],)</f>
        <v>Caroline L Bryant</v>
      </c>
      <c r="R648" s="15">
        <v>26626</v>
      </c>
      <c r="S648" s="14" t="s">
        <v>42</v>
      </c>
      <c r="T648" s="14" t="s">
        <v>42</v>
      </c>
      <c r="U648">
        <v>50000</v>
      </c>
      <c r="V648">
        <v>1</v>
      </c>
      <c r="W648" s="14" t="s">
        <v>70</v>
      </c>
      <c r="X648" s="14" t="s">
        <v>54</v>
      </c>
    </row>
    <row r="649" spans="1:24" x14ac:dyDescent="0.2">
      <c r="A649">
        <v>18592</v>
      </c>
      <c r="B649">
        <v>545</v>
      </c>
      <c r="C649" s="14" t="s">
        <v>607</v>
      </c>
      <c r="D649" s="14"/>
      <c r="E649" s="14" t="s">
        <v>80</v>
      </c>
      <c r="F649" s="15">
        <v>23994</v>
      </c>
      <c r="G649" s="14" t="s">
        <v>43</v>
      </c>
      <c r="H649" s="14" t="s">
        <v>115</v>
      </c>
      <c r="I649">
        <v>80000</v>
      </c>
      <c r="J649">
        <v>3</v>
      </c>
      <c r="K649" s="14" t="s">
        <v>55</v>
      </c>
      <c r="L649" s="14" t="s">
        <v>54</v>
      </c>
      <c r="O649">
        <v>27177</v>
      </c>
      <c r="P649">
        <v>266</v>
      </c>
      <c r="Q649" t="str">
        <f>_xlfn.CONCAT(Clientes__2[[#This Row],[Nombre]], " ",Clientes__2[[#This Row],[Nombres2]], " ",Clientes__2[[#This Row],[Apellido]],)</f>
        <v>Mackenzie  Evans</v>
      </c>
      <c r="R649" s="15">
        <v>26044</v>
      </c>
      <c r="S649" s="14" t="s">
        <v>42</v>
      </c>
      <c r="T649" s="14" t="s">
        <v>42</v>
      </c>
      <c r="U649">
        <v>20000</v>
      </c>
      <c r="V649">
        <v>0</v>
      </c>
      <c r="W649" s="14" t="s">
        <v>81</v>
      </c>
      <c r="X649" s="14" t="s">
        <v>60</v>
      </c>
    </row>
    <row r="650" spans="1:24" x14ac:dyDescent="0.2">
      <c r="A650">
        <v>14735</v>
      </c>
      <c r="B650">
        <v>546</v>
      </c>
      <c r="C650" s="14" t="s">
        <v>292</v>
      </c>
      <c r="D650" s="14"/>
      <c r="E650" s="14" t="s">
        <v>302</v>
      </c>
      <c r="F650" s="15">
        <v>19642</v>
      </c>
      <c r="G650" s="14" t="s">
        <v>42</v>
      </c>
      <c r="H650" s="14" t="s">
        <v>115</v>
      </c>
      <c r="I650">
        <v>30000</v>
      </c>
      <c r="J650">
        <v>1</v>
      </c>
      <c r="K650" s="14" t="s">
        <v>63</v>
      </c>
      <c r="L650" s="14" t="s">
        <v>91</v>
      </c>
      <c r="O650">
        <v>25515</v>
      </c>
      <c r="P650">
        <v>226</v>
      </c>
      <c r="Q650" t="str">
        <f>_xlfn.CONCAT(Clientes__2[[#This Row],[Nombre]], " ",Clientes__2[[#This Row],[Nombres2]], " ",Clientes__2[[#This Row],[Apellido]],)</f>
        <v>Maria  Rogers</v>
      </c>
      <c r="R650" s="15">
        <v>28099</v>
      </c>
      <c r="S650" s="14" t="s">
        <v>43</v>
      </c>
      <c r="T650" s="14" t="s">
        <v>115</v>
      </c>
      <c r="U650">
        <v>20000</v>
      </c>
      <c r="V650">
        <v>0</v>
      </c>
      <c r="W650" s="14" t="s">
        <v>67</v>
      </c>
      <c r="X650" s="14" t="s">
        <v>60</v>
      </c>
    </row>
    <row r="651" spans="1:24" x14ac:dyDescent="0.2">
      <c r="A651">
        <v>26403</v>
      </c>
      <c r="B651">
        <v>158</v>
      </c>
      <c r="C651" s="14" t="s">
        <v>304</v>
      </c>
      <c r="D651" s="14"/>
      <c r="E651" s="14" t="s">
        <v>476</v>
      </c>
      <c r="F651" s="15">
        <v>19535</v>
      </c>
      <c r="G651" s="14" t="s">
        <v>42</v>
      </c>
      <c r="H651" s="14" t="s">
        <v>42</v>
      </c>
      <c r="I651">
        <v>110000</v>
      </c>
      <c r="J651">
        <v>2</v>
      </c>
      <c r="K651" s="14" t="s">
        <v>63</v>
      </c>
      <c r="L651" s="14" t="s">
        <v>84</v>
      </c>
      <c r="O651">
        <v>13526</v>
      </c>
      <c r="P651">
        <v>30</v>
      </c>
      <c r="Q651" t="str">
        <f>_xlfn.CONCAT(Clientes__2[[#This Row],[Nombre]], " ",Clientes__2[[#This Row],[Nombres2]], " ",Clientes__2[[#This Row],[Apellido]],)</f>
        <v>Philip  Navarro</v>
      </c>
      <c r="R651" s="15">
        <v>28695</v>
      </c>
      <c r="S651" s="14" t="s">
        <v>42</v>
      </c>
      <c r="T651" s="14" t="s">
        <v>115</v>
      </c>
      <c r="U651">
        <v>20000</v>
      </c>
      <c r="V651">
        <v>0</v>
      </c>
      <c r="W651" s="14" t="s">
        <v>55</v>
      </c>
      <c r="X651" s="14" t="s">
        <v>91</v>
      </c>
    </row>
    <row r="652" spans="1:24" x14ac:dyDescent="0.2">
      <c r="A652">
        <v>22065</v>
      </c>
      <c r="B652">
        <v>20</v>
      </c>
      <c r="C652" s="14" t="s">
        <v>494</v>
      </c>
      <c r="D652" s="14"/>
      <c r="E652" s="14" t="s">
        <v>131</v>
      </c>
      <c r="F652" s="15">
        <v>16986</v>
      </c>
      <c r="G652" s="14" t="s">
        <v>42</v>
      </c>
      <c r="H652" s="14" t="s">
        <v>42</v>
      </c>
      <c r="I652">
        <v>20000</v>
      </c>
      <c r="J652">
        <v>4</v>
      </c>
      <c r="K652" s="14" t="s">
        <v>67</v>
      </c>
      <c r="L652" s="14" t="s">
        <v>54</v>
      </c>
      <c r="O652">
        <v>11664</v>
      </c>
      <c r="P652">
        <v>302</v>
      </c>
      <c r="Q652" t="str">
        <f>_xlfn.CONCAT(Clientes__2[[#This Row],[Nombre]], " ",Clientes__2[[#This Row],[Nombres2]], " ",Clientes__2[[#This Row],[Apellido]],)</f>
        <v>Roy  Martin</v>
      </c>
      <c r="R652" s="15">
        <v>25608</v>
      </c>
      <c r="S652" s="14" t="s">
        <v>43</v>
      </c>
      <c r="T652" s="14" t="s">
        <v>115</v>
      </c>
      <c r="U652">
        <v>70000</v>
      </c>
      <c r="V652">
        <v>4</v>
      </c>
      <c r="W652" s="14" t="s">
        <v>70</v>
      </c>
      <c r="X652" s="14" t="s">
        <v>84</v>
      </c>
    </row>
    <row r="653" spans="1:24" x14ac:dyDescent="0.2">
      <c r="A653">
        <v>16851</v>
      </c>
      <c r="B653">
        <v>298</v>
      </c>
      <c r="C653" s="14" t="s">
        <v>602</v>
      </c>
      <c r="D653" s="14" t="s">
        <v>46</v>
      </c>
      <c r="E653" s="14" t="s">
        <v>373</v>
      </c>
      <c r="F653" s="15">
        <v>23102</v>
      </c>
      <c r="G653" s="14" t="s">
        <v>43</v>
      </c>
      <c r="H653" s="14" t="s">
        <v>42</v>
      </c>
      <c r="I653">
        <v>100000</v>
      </c>
      <c r="J653">
        <v>0</v>
      </c>
      <c r="K653" s="14" t="s">
        <v>63</v>
      </c>
      <c r="L653" s="14" t="s">
        <v>84</v>
      </c>
      <c r="O653">
        <v>11647</v>
      </c>
      <c r="P653">
        <v>49</v>
      </c>
      <c r="Q653" t="str">
        <f>_xlfn.CONCAT(Clientes__2[[#This Row],[Nombre]], " ",Clientes__2[[#This Row],[Nombres2]], " ",Clientes__2[[#This Row],[Apellido]],)</f>
        <v>Kevin L Hayes</v>
      </c>
      <c r="R653" s="15">
        <v>25468</v>
      </c>
      <c r="S653" s="14" t="s">
        <v>43</v>
      </c>
      <c r="T653" s="14" t="s">
        <v>42</v>
      </c>
      <c r="U653">
        <v>40000</v>
      </c>
      <c r="V653">
        <v>2</v>
      </c>
      <c r="W653" s="14" t="s">
        <v>55</v>
      </c>
      <c r="X653" s="14" t="s">
        <v>54</v>
      </c>
    </row>
    <row r="654" spans="1:24" x14ac:dyDescent="0.2">
      <c r="A654">
        <v>20216</v>
      </c>
      <c r="B654">
        <v>29</v>
      </c>
      <c r="C654" s="14" t="s">
        <v>534</v>
      </c>
      <c r="D654" s="14" t="s">
        <v>43</v>
      </c>
      <c r="E654" s="14" t="s">
        <v>152</v>
      </c>
      <c r="F654" s="15">
        <v>25009</v>
      </c>
      <c r="G654" s="14" t="s">
        <v>42</v>
      </c>
      <c r="H654" s="14" t="s">
        <v>42</v>
      </c>
      <c r="I654">
        <v>60000</v>
      </c>
      <c r="J654">
        <v>2</v>
      </c>
      <c r="K654" s="14" t="s">
        <v>55</v>
      </c>
      <c r="L654" s="14" t="s">
        <v>84</v>
      </c>
      <c r="O654">
        <v>11823</v>
      </c>
      <c r="P654">
        <v>53</v>
      </c>
      <c r="Q654" t="str">
        <f>_xlfn.CONCAT(Clientes__2[[#This Row],[Nombre]], " ",Clientes__2[[#This Row],[Nombres2]], " ",Clientes__2[[#This Row],[Apellido]],)</f>
        <v>Shawn S Chander</v>
      </c>
      <c r="R654" s="15">
        <v>24404</v>
      </c>
      <c r="S654" s="14" t="s">
        <v>42</v>
      </c>
      <c r="T654" s="14" t="s">
        <v>115</v>
      </c>
      <c r="U654">
        <v>70000</v>
      </c>
      <c r="V654">
        <v>0</v>
      </c>
      <c r="W654" s="14" t="s">
        <v>70</v>
      </c>
      <c r="X654" s="14" t="s">
        <v>84</v>
      </c>
    </row>
    <row r="655" spans="1:24" x14ac:dyDescent="0.2">
      <c r="A655">
        <v>20061</v>
      </c>
      <c r="B655">
        <v>198</v>
      </c>
      <c r="C655" s="14" t="s">
        <v>56</v>
      </c>
      <c r="D655" s="14" t="s">
        <v>123</v>
      </c>
      <c r="E655" s="14" t="s">
        <v>69</v>
      </c>
      <c r="F655" s="15">
        <v>26203</v>
      </c>
      <c r="G655" s="14" t="s">
        <v>43</v>
      </c>
      <c r="H655" s="14" t="s">
        <v>115</v>
      </c>
      <c r="I655">
        <v>30000</v>
      </c>
      <c r="J655">
        <v>0</v>
      </c>
      <c r="K655" s="14" t="s">
        <v>67</v>
      </c>
      <c r="L655" s="14" t="s">
        <v>60</v>
      </c>
      <c r="O655">
        <v>22061</v>
      </c>
      <c r="P655">
        <v>306</v>
      </c>
      <c r="Q655" t="str">
        <f>_xlfn.CONCAT(Clientes__2[[#This Row],[Nombre]], " ",Clientes__2[[#This Row],[Nombres2]], " ",Clientes__2[[#This Row],[Apellido]],)</f>
        <v>Sharon E Nath</v>
      </c>
      <c r="R655" s="15">
        <v>28753</v>
      </c>
      <c r="S655" s="14" t="s">
        <v>43</v>
      </c>
      <c r="T655" s="14" t="s">
        <v>115</v>
      </c>
      <c r="U655">
        <v>60000</v>
      </c>
      <c r="V655">
        <v>0</v>
      </c>
      <c r="W655" s="14" t="s">
        <v>63</v>
      </c>
      <c r="X655" s="14" t="s">
        <v>54</v>
      </c>
    </row>
    <row r="656" spans="1:24" x14ac:dyDescent="0.2">
      <c r="A656">
        <v>27968</v>
      </c>
      <c r="B656">
        <v>17</v>
      </c>
      <c r="C656" s="14" t="s">
        <v>151</v>
      </c>
      <c r="D656" s="14"/>
      <c r="E656" s="14" t="s">
        <v>369</v>
      </c>
      <c r="F656" s="15">
        <v>27917</v>
      </c>
      <c r="G656" s="14" t="s">
        <v>42</v>
      </c>
      <c r="H656" s="14" t="s">
        <v>42</v>
      </c>
      <c r="I656">
        <v>70000</v>
      </c>
      <c r="J656">
        <v>0</v>
      </c>
      <c r="K656" s="14" t="s">
        <v>55</v>
      </c>
      <c r="L656" s="14" t="s">
        <v>84</v>
      </c>
      <c r="O656">
        <v>26561</v>
      </c>
      <c r="P656">
        <v>32</v>
      </c>
      <c r="Q656" t="str">
        <f>_xlfn.CONCAT(Clientes__2[[#This Row],[Nombre]], " ",Clientes__2[[#This Row],[Nombres2]], " ",Clientes__2[[#This Row],[Apellido]],)</f>
        <v>Roger  Xu</v>
      </c>
      <c r="R656" s="15">
        <v>18754</v>
      </c>
      <c r="S656" s="14" t="s">
        <v>42</v>
      </c>
      <c r="T656" s="14" t="s">
        <v>115</v>
      </c>
      <c r="U656">
        <v>20000</v>
      </c>
      <c r="V656">
        <v>2</v>
      </c>
      <c r="W656" s="14" t="s">
        <v>81</v>
      </c>
      <c r="X656" s="14" t="s">
        <v>91</v>
      </c>
    </row>
    <row r="657" spans="1:24" x14ac:dyDescent="0.2">
      <c r="A657">
        <v>12443</v>
      </c>
      <c r="B657">
        <v>301</v>
      </c>
      <c r="C657" s="14" t="s">
        <v>608</v>
      </c>
      <c r="D657" s="14"/>
      <c r="E657" s="14" t="s">
        <v>133</v>
      </c>
      <c r="F657" s="15">
        <v>20962</v>
      </c>
      <c r="G657" s="14" t="s">
        <v>42</v>
      </c>
      <c r="H657" s="14" t="s">
        <v>42</v>
      </c>
      <c r="I657">
        <v>40000</v>
      </c>
      <c r="J657">
        <v>1</v>
      </c>
      <c r="K657" s="14" t="s">
        <v>63</v>
      </c>
      <c r="L657" s="14" t="s">
        <v>91</v>
      </c>
      <c r="O657">
        <v>11363</v>
      </c>
      <c r="P657">
        <v>35</v>
      </c>
      <c r="Q657" t="str">
        <f>_xlfn.CONCAT(Clientes__2[[#This Row],[Nombre]], " ",Clientes__2[[#This Row],[Nombres2]], " ",Clientes__2[[#This Row],[Apellido]],)</f>
        <v>Garrett  James</v>
      </c>
      <c r="R657" s="15">
        <v>28418</v>
      </c>
      <c r="S657" s="14" t="s">
        <v>43</v>
      </c>
      <c r="T657" s="14" t="s">
        <v>42</v>
      </c>
      <c r="U657">
        <v>10000</v>
      </c>
      <c r="V657">
        <v>0</v>
      </c>
      <c r="W657" s="14" t="s">
        <v>67</v>
      </c>
      <c r="X657" s="14" t="s">
        <v>60</v>
      </c>
    </row>
    <row r="658" spans="1:24" x14ac:dyDescent="0.2">
      <c r="A658">
        <v>20028</v>
      </c>
      <c r="B658">
        <v>355</v>
      </c>
      <c r="C658" s="14" t="s">
        <v>609</v>
      </c>
      <c r="D658" s="14" t="s">
        <v>347</v>
      </c>
      <c r="E658" s="14" t="s">
        <v>170</v>
      </c>
      <c r="F658" s="15">
        <v>23687</v>
      </c>
      <c r="G658" s="14" t="s">
        <v>43</v>
      </c>
      <c r="H658" s="14" t="s">
        <v>115</v>
      </c>
      <c r="I658">
        <v>60000</v>
      </c>
      <c r="J658">
        <v>5</v>
      </c>
      <c r="K658" s="14" t="s">
        <v>55</v>
      </c>
      <c r="L658" s="14" t="s">
        <v>54</v>
      </c>
      <c r="O658">
        <v>15588</v>
      </c>
      <c r="P658">
        <v>4</v>
      </c>
      <c r="Q658" t="str">
        <f>_xlfn.CONCAT(Clientes__2[[#This Row],[Nombre]], " ",Clientes__2[[#This Row],[Nombres2]], " ",Clientes__2[[#This Row],[Apellido]],)</f>
        <v>Angela B Flores</v>
      </c>
      <c r="R658" s="15">
        <v>25391</v>
      </c>
      <c r="S658" s="14" t="s">
        <v>42</v>
      </c>
      <c r="T658" s="14" t="s">
        <v>115</v>
      </c>
      <c r="U658">
        <v>110000</v>
      </c>
      <c r="V658">
        <v>1</v>
      </c>
      <c r="W658" s="14" t="s">
        <v>70</v>
      </c>
      <c r="X658" s="14" t="s">
        <v>66</v>
      </c>
    </row>
    <row r="659" spans="1:24" x14ac:dyDescent="0.2">
      <c r="A659">
        <v>26775</v>
      </c>
      <c r="B659">
        <v>383</v>
      </c>
      <c r="C659" s="14" t="s">
        <v>610</v>
      </c>
      <c r="D659" s="14"/>
      <c r="E659" s="14" t="s">
        <v>278</v>
      </c>
      <c r="F659" s="15">
        <v>28055</v>
      </c>
      <c r="G659" s="14" t="s">
        <v>42</v>
      </c>
      <c r="H659" s="14" t="s">
        <v>115</v>
      </c>
      <c r="I659">
        <v>30000</v>
      </c>
      <c r="J659">
        <v>0</v>
      </c>
      <c r="K659" s="14" t="s">
        <v>67</v>
      </c>
      <c r="L659" s="14" t="s">
        <v>54</v>
      </c>
      <c r="O659">
        <v>17243</v>
      </c>
      <c r="P659">
        <v>20</v>
      </c>
      <c r="Q659" t="str">
        <f>_xlfn.CONCAT(Clientes__2[[#This Row],[Nombre]], " ",Clientes__2[[#This Row],[Nombres2]], " ",Clientes__2[[#This Row],[Apellido]],)</f>
        <v>Riley  Bryant</v>
      </c>
      <c r="R659" s="15">
        <v>26397</v>
      </c>
      <c r="S659" s="14" t="s">
        <v>42</v>
      </c>
      <c r="T659" s="14" t="s">
        <v>115</v>
      </c>
      <c r="U659">
        <v>100000</v>
      </c>
      <c r="V659">
        <v>0</v>
      </c>
      <c r="W659" s="14" t="s">
        <v>67</v>
      </c>
      <c r="X659" s="14" t="s">
        <v>66</v>
      </c>
    </row>
    <row r="660" spans="1:24" x14ac:dyDescent="0.2">
      <c r="A660">
        <v>12131</v>
      </c>
      <c r="B660">
        <v>186</v>
      </c>
      <c r="C660" s="14" t="s">
        <v>611</v>
      </c>
      <c r="D660" s="14" t="s">
        <v>42</v>
      </c>
      <c r="E660" s="14" t="s">
        <v>446</v>
      </c>
      <c r="F660" s="15">
        <v>20379</v>
      </c>
      <c r="G660" s="14" t="s">
        <v>42</v>
      </c>
      <c r="H660" s="14" t="s">
        <v>42</v>
      </c>
      <c r="I660">
        <v>90000</v>
      </c>
      <c r="J660">
        <v>2</v>
      </c>
      <c r="K660" s="14" t="s">
        <v>67</v>
      </c>
      <c r="L660" s="14" t="s">
        <v>84</v>
      </c>
      <c r="O660">
        <v>25465</v>
      </c>
      <c r="P660">
        <v>273</v>
      </c>
      <c r="Q660" t="str">
        <f>_xlfn.CONCAT(Clientes__2[[#This Row],[Nombre]], " ",Clientes__2[[#This Row],[Nombres2]], " ",Clientes__2[[#This Row],[Apellido]],)</f>
        <v>Randall M Dominguez</v>
      </c>
      <c r="R660" s="15">
        <v>24146</v>
      </c>
      <c r="S660" s="14" t="s">
        <v>42</v>
      </c>
      <c r="T660" s="14" t="s">
        <v>115</v>
      </c>
      <c r="U660">
        <v>20000</v>
      </c>
      <c r="V660">
        <v>2</v>
      </c>
      <c r="W660" s="14" t="s">
        <v>67</v>
      </c>
      <c r="X660" s="14" t="s">
        <v>60</v>
      </c>
    </row>
    <row r="661" spans="1:24" x14ac:dyDescent="0.2">
      <c r="A661">
        <v>25830</v>
      </c>
      <c r="B661">
        <v>4</v>
      </c>
      <c r="C661" s="14" t="s">
        <v>82</v>
      </c>
      <c r="D661" s="14" t="s">
        <v>128</v>
      </c>
      <c r="E661" s="14" t="s">
        <v>69</v>
      </c>
      <c r="F661" s="15">
        <v>25628</v>
      </c>
      <c r="G661" s="14" t="s">
        <v>42</v>
      </c>
      <c r="H661" s="14" t="s">
        <v>42</v>
      </c>
      <c r="I661">
        <v>120000</v>
      </c>
      <c r="J661">
        <v>0</v>
      </c>
      <c r="K661" s="14" t="s">
        <v>81</v>
      </c>
      <c r="L661" s="14" t="s">
        <v>84</v>
      </c>
      <c r="O661">
        <v>11524</v>
      </c>
      <c r="P661">
        <v>374</v>
      </c>
      <c r="Q661" t="str">
        <f>_xlfn.CONCAT(Clientes__2[[#This Row],[Nombre]], " ",Clientes__2[[#This Row],[Nombres2]], " ",Clientes__2[[#This Row],[Apellido]],)</f>
        <v>Louis C Nath</v>
      </c>
      <c r="R661" s="15">
        <v>20477</v>
      </c>
      <c r="S661" s="14" t="s">
        <v>42</v>
      </c>
      <c r="T661" s="14" t="s">
        <v>115</v>
      </c>
      <c r="U661">
        <v>40000</v>
      </c>
      <c r="V661">
        <v>1</v>
      </c>
      <c r="W661" s="14" t="s">
        <v>63</v>
      </c>
      <c r="X661" s="14" t="s">
        <v>91</v>
      </c>
    </row>
    <row r="662" spans="1:24" x14ac:dyDescent="0.2">
      <c r="A662">
        <v>15651</v>
      </c>
      <c r="B662">
        <v>212</v>
      </c>
      <c r="C662" s="14" t="s">
        <v>612</v>
      </c>
      <c r="D662" s="14" t="s">
        <v>40</v>
      </c>
      <c r="E662" s="14" t="s">
        <v>140</v>
      </c>
      <c r="F662" s="15">
        <v>22475</v>
      </c>
      <c r="G662" s="14" t="s">
        <v>43</v>
      </c>
      <c r="H662" s="14" t="s">
        <v>115</v>
      </c>
      <c r="I662">
        <v>20000</v>
      </c>
      <c r="J662">
        <v>1</v>
      </c>
      <c r="K662" s="14" t="s">
        <v>63</v>
      </c>
      <c r="L662" s="14" t="s">
        <v>60</v>
      </c>
      <c r="O662">
        <v>16771</v>
      </c>
      <c r="P662">
        <v>49</v>
      </c>
      <c r="Q662" t="str">
        <f>_xlfn.CONCAT(Clientes__2[[#This Row],[Nombre]], " ",Clientes__2[[#This Row],[Nombres2]], " ",Clientes__2[[#This Row],[Apellido]],)</f>
        <v>Ann T Lopez</v>
      </c>
      <c r="R662" s="15">
        <v>26657</v>
      </c>
      <c r="S662" s="14" t="s">
        <v>42</v>
      </c>
      <c r="T662" s="14" t="s">
        <v>42</v>
      </c>
      <c r="U662">
        <v>50000</v>
      </c>
      <c r="V662">
        <v>1</v>
      </c>
      <c r="W662" s="14" t="s">
        <v>70</v>
      </c>
      <c r="X662" s="14" t="s">
        <v>54</v>
      </c>
    </row>
    <row r="663" spans="1:24" x14ac:dyDescent="0.2">
      <c r="A663">
        <v>20847</v>
      </c>
      <c r="B663">
        <v>175</v>
      </c>
      <c r="C663" s="14" t="s">
        <v>379</v>
      </c>
      <c r="D663" s="14" t="s">
        <v>40</v>
      </c>
      <c r="E663" s="14" t="s">
        <v>182</v>
      </c>
      <c r="F663" s="15">
        <v>21586</v>
      </c>
      <c r="G663" s="14" t="s">
        <v>42</v>
      </c>
      <c r="H663" s="14" t="s">
        <v>42</v>
      </c>
      <c r="I663">
        <v>30000</v>
      </c>
      <c r="J663">
        <v>0</v>
      </c>
      <c r="K663" s="14" t="s">
        <v>55</v>
      </c>
      <c r="L663" s="14" t="s">
        <v>91</v>
      </c>
      <c r="O663">
        <v>29078</v>
      </c>
      <c r="P663">
        <v>369</v>
      </c>
      <c r="Q663" t="str">
        <f>_xlfn.CONCAT(Clientes__2[[#This Row],[Nombre]], " ",Clientes__2[[#This Row],[Nombres2]], " ",Clientes__2[[#This Row],[Apellido]],)</f>
        <v>Kyle T Young</v>
      </c>
      <c r="R663" s="15">
        <v>28395</v>
      </c>
      <c r="S663" s="14" t="s">
        <v>42</v>
      </c>
      <c r="T663" s="14" t="s">
        <v>115</v>
      </c>
      <c r="U663">
        <v>70000</v>
      </c>
      <c r="V663">
        <v>0</v>
      </c>
      <c r="W663" s="14" t="s">
        <v>63</v>
      </c>
      <c r="X663" s="14" t="s">
        <v>54</v>
      </c>
    </row>
    <row r="664" spans="1:24" x14ac:dyDescent="0.2">
      <c r="A664">
        <v>19732</v>
      </c>
      <c r="B664">
        <v>298</v>
      </c>
      <c r="C664" s="14" t="s">
        <v>379</v>
      </c>
      <c r="D664" s="14"/>
      <c r="E664" s="14" t="s">
        <v>98</v>
      </c>
      <c r="F664" s="15">
        <v>14383</v>
      </c>
      <c r="G664" s="14" t="s">
        <v>43</v>
      </c>
      <c r="H664" s="14" t="s">
        <v>42</v>
      </c>
      <c r="I664">
        <v>60000</v>
      </c>
      <c r="J664">
        <v>3</v>
      </c>
      <c r="K664" s="14" t="s">
        <v>70</v>
      </c>
      <c r="L664" s="14" t="s">
        <v>66</v>
      </c>
      <c r="O664">
        <v>18804</v>
      </c>
      <c r="P664">
        <v>347</v>
      </c>
      <c r="Q664" t="str">
        <f>_xlfn.CONCAT(Clientes__2[[#This Row],[Nombre]], " ",Clientes__2[[#This Row],[Nombres2]], " ",Clientes__2[[#This Row],[Apellido]],)</f>
        <v>Kyle  Hill</v>
      </c>
      <c r="R664" s="15">
        <v>26079</v>
      </c>
      <c r="S664" s="14" t="s">
        <v>42</v>
      </c>
      <c r="T664" s="14" t="s">
        <v>42</v>
      </c>
      <c r="U664">
        <v>60000</v>
      </c>
      <c r="V664">
        <v>1</v>
      </c>
      <c r="W664" s="14" t="s">
        <v>70</v>
      </c>
      <c r="X664" s="14" t="s">
        <v>54</v>
      </c>
    </row>
    <row r="665" spans="1:24" x14ac:dyDescent="0.2">
      <c r="A665">
        <v>26014</v>
      </c>
      <c r="B665">
        <v>352</v>
      </c>
      <c r="C665" s="14" t="s">
        <v>246</v>
      </c>
      <c r="D665" s="14"/>
      <c r="E665" s="14" t="s">
        <v>194</v>
      </c>
      <c r="F665" s="15">
        <v>21357</v>
      </c>
      <c r="G665" s="14" t="s">
        <v>43</v>
      </c>
      <c r="H665" s="14" t="s">
        <v>115</v>
      </c>
      <c r="I665">
        <v>60000</v>
      </c>
      <c r="J665">
        <v>1</v>
      </c>
      <c r="K665" s="14" t="s">
        <v>55</v>
      </c>
      <c r="L665" s="14" t="s">
        <v>84</v>
      </c>
      <c r="O665">
        <v>11460</v>
      </c>
      <c r="P665">
        <v>33</v>
      </c>
      <c r="Q665" t="str">
        <f>_xlfn.CONCAT(Clientes__2[[#This Row],[Nombre]], " ",Clientes__2[[#This Row],[Nombres2]], " ",Clientes__2[[#This Row],[Apellido]],)</f>
        <v>Olivia  Torres</v>
      </c>
      <c r="R665" s="15">
        <v>26579</v>
      </c>
      <c r="S665" s="14" t="s">
        <v>43</v>
      </c>
      <c r="T665" s="14" t="s">
        <v>42</v>
      </c>
      <c r="U665">
        <v>90000</v>
      </c>
      <c r="V665">
        <v>0</v>
      </c>
      <c r="W665" s="14" t="s">
        <v>55</v>
      </c>
      <c r="X665" s="14" t="s">
        <v>84</v>
      </c>
    </row>
    <row r="666" spans="1:24" x14ac:dyDescent="0.2">
      <c r="A666">
        <v>14684</v>
      </c>
      <c r="B666">
        <v>34</v>
      </c>
      <c r="C666" s="14" t="s">
        <v>133</v>
      </c>
      <c r="D666" s="14"/>
      <c r="E666" s="14" t="s">
        <v>215</v>
      </c>
      <c r="F666" s="15">
        <v>23725</v>
      </c>
      <c r="G666" s="14" t="s">
        <v>42</v>
      </c>
      <c r="H666" s="14" t="s">
        <v>42</v>
      </c>
      <c r="I666">
        <v>60000</v>
      </c>
      <c r="J666">
        <v>3</v>
      </c>
      <c r="K666" s="14" t="s">
        <v>55</v>
      </c>
      <c r="L666" s="14" t="s">
        <v>84</v>
      </c>
      <c r="O666">
        <v>25769</v>
      </c>
      <c r="P666">
        <v>118</v>
      </c>
      <c r="Q666" t="str">
        <f>_xlfn.CONCAT(Clientes__2[[#This Row],[Nombre]], " ",Clientes__2[[#This Row],[Nombres2]], " ",Clientes__2[[#This Row],[Apellido]],)</f>
        <v>James  Zhang</v>
      </c>
      <c r="R666" s="15">
        <v>20998</v>
      </c>
      <c r="S666" s="14" t="s">
        <v>43</v>
      </c>
      <c r="T666" s="14" t="s">
        <v>42</v>
      </c>
      <c r="U666">
        <v>130000</v>
      </c>
      <c r="V666">
        <v>2</v>
      </c>
      <c r="W666" s="14" t="s">
        <v>63</v>
      </c>
      <c r="X666" s="14" t="s">
        <v>84</v>
      </c>
    </row>
    <row r="667" spans="1:24" x14ac:dyDescent="0.2">
      <c r="A667">
        <v>16796</v>
      </c>
      <c r="B667">
        <v>638</v>
      </c>
      <c r="C667" s="14" t="s">
        <v>99</v>
      </c>
      <c r="D667" s="14" t="s">
        <v>115</v>
      </c>
      <c r="E667" s="14" t="s">
        <v>131</v>
      </c>
      <c r="F667" s="15">
        <v>17689</v>
      </c>
      <c r="G667" s="14" t="s">
        <v>43</v>
      </c>
      <c r="H667" s="14" t="s">
        <v>115</v>
      </c>
      <c r="I667">
        <v>60000</v>
      </c>
      <c r="J667">
        <v>2</v>
      </c>
      <c r="K667" s="14" t="s">
        <v>63</v>
      </c>
      <c r="L667" s="14" t="s">
        <v>84</v>
      </c>
      <c r="O667">
        <v>17022</v>
      </c>
      <c r="P667">
        <v>361</v>
      </c>
      <c r="Q667" t="str">
        <f>_xlfn.CONCAT(Clientes__2[[#This Row],[Nombre]], " ",Clientes__2[[#This Row],[Nombres2]], " ",Clientes__2[[#This Row],[Apellido]],)</f>
        <v>Kaitlyn F Martin</v>
      </c>
      <c r="R667" s="15">
        <v>22382</v>
      </c>
      <c r="S667" s="14" t="s">
        <v>42</v>
      </c>
      <c r="T667" s="14" t="s">
        <v>115</v>
      </c>
      <c r="U667">
        <v>60000</v>
      </c>
      <c r="V667">
        <v>1</v>
      </c>
      <c r="W667" s="14" t="s">
        <v>63</v>
      </c>
      <c r="X667" s="14" t="s">
        <v>54</v>
      </c>
    </row>
    <row r="668" spans="1:24" x14ac:dyDescent="0.2">
      <c r="A668">
        <v>24479</v>
      </c>
      <c r="B668">
        <v>7</v>
      </c>
      <c r="C668" s="14" t="s">
        <v>613</v>
      </c>
      <c r="D668" s="14" t="s">
        <v>123</v>
      </c>
      <c r="E668" s="14" t="s">
        <v>427</v>
      </c>
      <c r="F668" s="15">
        <v>22315</v>
      </c>
      <c r="G668" s="14" t="s">
        <v>43</v>
      </c>
      <c r="H668" s="14" t="s">
        <v>115</v>
      </c>
      <c r="I668">
        <v>70000</v>
      </c>
      <c r="J668">
        <v>5</v>
      </c>
      <c r="K668" s="14" t="s">
        <v>63</v>
      </c>
      <c r="L668" s="14" t="s">
        <v>54</v>
      </c>
      <c r="O668">
        <v>15026</v>
      </c>
      <c r="P668">
        <v>21</v>
      </c>
      <c r="Q668" t="str">
        <f>_xlfn.CONCAT(Clientes__2[[#This Row],[Nombre]], " ",Clientes__2[[#This Row],[Nombres2]], " ",Clientes__2[[#This Row],[Apellido]],)</f>
        <v>Desirée E Moreno</v>
      </c>
      <c r="R668" s="15">
        <v>19184</v>
      </c>
      <c r="S668" s="14" t="s">
        <v>43</v>
      </c>
      <c r="T668" s="14" t="s">
        <v>115</v>
      </c>
      <c r="U668">
        <v>40000</v>
      </c>
      <c r="V668">
        <v>2</v>
      </c>
      <c r="W668" s="14" t="s">
        <v>63</v>
      </c>
      <c r="X668" s="14" t="s">
        <v>91</v>
      </c>
    </row>
    <row r="669" spans="1:24" x14ac:dyDescent="0.2">
      <c r="A669">
        <v>25075</v>
      </c>
      <c r="B669">
        <v>358</v>
      </c>
      <c r="C669" s="14" t="s">
        <v>434</v>
      </c>
      <c r="D669" s="14" t="s">
        <v>116</v>
      </c>
      <c r="E669" s="14" t="s">
        <v>289</v>
      </c>
      <c r="F669" s="15">
        <v>23158</v>
      </c>
      <c r="G669" s="14" t="s">
        <v>42</v>
      </c>
      <c r="H669" s="14" t="s">
        <v>115</v>
      </c>
      <c r="I669">
        <v>70000</v>
      </c>
      <c r="J669">
        <v>4</v>
      </c>
      <c r="K669" s="14" t="s">
        <v>55</v>
      </c>
      <c r="L669" s="14" t="s">
        <v>84</v>
      </c>
      <c r="O669">
        <v>12609</v>
      </c>
      <c r="P669">
        <v>273</v>
      </c>
      <c r="Q669" t="str">
        <f>_xlfn.CONCAT(Clientes__2[[#This Row],[Nombre]], " ",Clientes__2[[#This Row],[Nombres2]], " ",Clientes__2[[#This Row],[Apellido]],)</f>
        <v>Samantha A Thompson</v>
      </c>
      <c r="R669" s="15">
        <v>21813</v>
      </c>
      <c r="S669" s="14" t="s">
        <v>42</v>
      </c>
      <c r="T669" s="14" t="s">
        <v>115</v>
      </c>
      <c r="U669">
        <v>30000</v>
      </c>
      <c r="V669">
        <v>0</v>
      </c>
      <c r="W669" s="14" t="s">
        <v>55</v>
      </c>
      <c r="X669" s="14" t="s">
        <v>91</v>
      </c>
    </row>
    <row r="670" spans="1:24" x14ac:dyDescent="0.2">
      <c r="A670">
        <v>17810</v>
      </c>
      <c r="B670">
        <v>272</v>
      </c>
      <c r="C670" s="14" t="s">
        <v>614</v>
      </c>
      <c r="D670" s="14"/>
      <c r="E670" s="14" t="s">
        <v>244</v>
      </c>
      <c r="F670" s="15">
        <v>23049</v>
      </c>
      <c r="G670" s="14" t="s">
        <v>42</v>
      </c>
      <c r="H670" s="14" t="s">
        <v>42</v>
      </c>
      <c r="I670">
        <v>10000</v>
      </c>
      <c r="J670">
        <v>3</v>
      </c>
      <c r="K670" s="14" t="s">
        <v>81</v>
      </c>
      <c r="L670" s="14" t="s">
        <v>60</v>
      </c>
      <c r="O670">
        <v>29065</v>
      </c>
      <c r="P670">
        <v>27</v>
      </c>
      <c r="Q670" t="str">
        <f>_xlfn.CONCAT(Clientes__2[[#This Row],[Nombre]], " ",Clientes__2[[#This Row],[Nombres2]], " ",Clientes__2[[#This Row],[Apellido]],)</f>
        <v>Frederick  Prasad</v>
      </c>
      <c r="R670" s="15">
        <v>16854</v>
      </c>
      <c r="S670" s="14" t="s">
        <v>43</v>
      </c>
      <c r="T670" s="14" t="s">
        <v>115</v>
      </c>
      <c r="U670">
        <v>30000</v>
      </c>
      <c r="V670">
        <v>2</v>
      </c>
      <c r="W670" s="14" t="s">
        <v>63</v>
      </c>
      <c r="X670" s="14" t="s">
        <v>91</v>
      </c>
    </row>
    <row r="671" spans="1:24" x14ac:dyDescent="0.2">
      <c r="A671">
        <v>28704</v>
      </c>
      <c r="B671">
        <v>256</v>
      </c>
      <c r="C671" s="14" t="s">
        <v>494</v>
      </c>
      <c r="D671" s="14" t="s">
        <v>46</v>
      </c>
      <c r="E671" s="14" t="s">
        <v>104</v>
      </c>
      <c r="F671" s="15">
        <v>25267</v>
      </c>
      <c r="G671" s="14" t="s">
        <v>42</v>
      </c>
      <c r="H671" s="14" t="s">
        <v>42</v>
      </c>
      <c r="I671">
        <v>60000</v>
      </c>
      <c r="J671">
        <v>0</v>
      </c>
      <c r="K671" s="14" t="s">
        <v>70</v>
      </c>
      <c r="L671" s="14" t="s">
        <v>54</v>
      </c>
      <c r="O671">
        <v>27298</v>
      </c>
      <c r="P671">
        <v>50</v>
      </c>
      <c r="Q671" t="str">
        <f>_xlfn.CONCAT(Clientes__2[[#This Row],[Nombre]], " ",Clientes__2[[#This Row],[Nombres2]], " ",Clientes__2[[#This Row],[Apellido]],)</f>
        <v>Roy L Ruiz</v>
      </c>
      <c r="R671" s="15">
        <v>25549</v>
      </c>
      <c r="S671" s="14" t="s">
        <v>43</v>
      </c>
      <c r="T671" s="14" t="s">
        <v>115</v>
      </c>
      <c r="U671">
        <v>60000</v>
      </c>
      <c r="V671">
        <v>2</v>
      </c>
      <c r="W671" s="14" t="s">
        <v>70</v>
      </c>
      <c r="X671" s="14" t="s">
        <v>84</v>
      </c>
    </row>
    <row r="672" spans="1:24" x14ac:dyDescent="0.2">
      <c r="A672">
        <v>27521</v>
      </c>
      <c r="B672">
        <v>307</v>
      </c>
      <c r="C672" s="14" t="s">
        <v>517</v>
      </c>
      <c r="D672" s="14" t="s">
        <v>185</v>
      </c>
      <c r="E672" s="14" t="s">
        <v>335</v>
      </c>
      <c r="F672" s="15">
        <v>26956</v>
      </c>
      <c r="G672" s="14" t="s">
        <v>43</v>
      </c>
      <c r="H672" s="14" t="s">
        <v>42</v>
      </c>
      <c r="I672">
        <v>80000</v>
      </c>
      <c r="J672">
        <v>0</v>
      </c>
      <c r="K672" s="14" t="s">
        <v>55</v>
      </c>
      <c r="L672" s="14" t="s">
        <v>66</v>
      </c>
      <c r="O672">
        <v>27649</v>
      </c>
      <c r="P672">
        <v>637</v>
      </c>
      <c r="Q672" t="str">
        <f>_xlfn.CONCAT(Clientes__2[[#This Row],[Nombre]], " ",Clientes__2[[#This Row],[Nombres2]], " ",Clientes__2[[#This Row],[Apellido]],)</f>
        <v>Gabriel G Foster</v>
      </c>
      <c r="R672" s="15">
        <v>20248</v>
      </c>
      <c r="S672" s="14" t="s">
        <v>42</v>
      </c>
      <c r="T672" s="14" t="s">
        <v>42</v>
      </c>
      <c r="U672">
        <v>60000</v>
      </c>
      <c r="V672">
        <v>2</v>
      </c>
      <c r="W672" s="14" t="s">
        <v>67</v>
      </c>
      <c r="X672" s="14" t="s">
        <v>84</v>
      </c>
    </row>
    <row r="673" spans="1:24" x14ac:dyDescent="0.2">
      <c r="A673">
        <v>28096</v>
      </c>
      <c r="B673">
        <v>299</v>
      </c>
      <c r="C673" s="14" t="s">
        <v>61</v>
      </c>
      <c r="D673" s="14" t="s">
        <v>43</v>
      </c>
      <c r="E673" s="14" t="s">
        <v>330</v>
      </c>
      <c r="F673" s="15">
        <v>28813</v>
      </c>
      <c r="G673" s="14" t="s">
        <v>42</v>
      </c>
      <c r="H673" s="14" t="s">
        <v>115</v>
      </c>
      <c r="I673">
        <v>60000</v>
      </c>
      <c r="J673">
        <v>0</v>
      </c>
      <c r="K673" s="14" t="s">
        <v>63</v>
      </c>
      <c r="L673" s="14" t="s">
        <v>54</v>
      </c>
      <c r="O673">
        <v>22203</v>
      </c>
      <c r="P673">
        <v>37</v>
      </c>
      <c r="Q673" t="str">
        <f>_xlfn.CONCAT(Clientes__2[[#This Row],[Nombre]], " ",Clientes__2[[#This Row],[Nombres2]], " ",Clientes__2[[#This Row],[Apellido]],)</f>
        <v>Alexandra S Stewart</v>
      </c>
      <c r="R673" s="15">
        <v>21352</v>
      </c>
      <c r="S673" s="14" t="s">
        <v>42</v>
      </c>
      <c r="T673" s="14" t="s">
        <v>115</v>
      </c>
      <c r="U673">
        <v>100000</v>
      </c>
      <c r="V673">
        <v>1</v>
      </c>
      <c r="W673" s="14" t="s">
        <v>55</v>
      </c>
      <c r="X673" s="14" t="s">
        <v>66</v>
      </c>
    </row>
    <row r="674" spans="1:24" x14ac:dyDescent="0.2">
      <c r="A674">
        <v>19270</v>
      </c>
      <c r="B674">
        <v>30</v>
      </c>
      <c r="C674" s="14" t="s">
        <v>534</v>
      </c>
      <c r="D674" s="14"/>
      <c r="E674" s="14" t="s">
        <v>205</v>
      </c>
      <c r="F674" s="15">
        <v>29215</v>
      </c>
      <c r="G674" s="14" t="s">
        <v>42</v>
      </c>
      <c r="H674" s="14" t="s">
        <v>42</v>
      </c>
      <c r="I674">
        <v>20000</v>
      </c>
      <c r="J674">
        <v>0</v>
      </c>
      <c r="K674" s="14" t="s">
        <v>55</v>
      </c>
      <c r="L674" s="14" t="s">
        <v>91</v>
      </c>
      <c r="O674">
        <v>22924</v>
      </c>
      <c r="P674">
        <v>16</v>
      </c>
      <c r="Q674" t="str">
        <f>_xlfn.CONCAT(Clientes__2[[#This Row],[Nombre]], " ",Clientes__2[[#This Row],[Nombres2]], " ",Clientes__2[[#This Row],[Apellido]],)</f>
        <v>Shawn  Shen</v>
      </c>
      <c r="R674" s="15">
        <v>23408</v>
      </c>
      <c r="S674" s="14" t="s">
        <v>43</v>
      </c>
      <c r="T674" s="14" t="s">
        <v>115</v>
      </c>
      <c r="U674">
        <v>60000</v>
      </c>
      <c r="V674">
        <v>4</v>
      </c>
      <c r="W674" s="14" t="s">
        <v>55</v>
      </c>
      <c r="X674" s="14" t="s">
        <v>84</v>
      </c>
    </row>
    <row r="675" spans="1:24" x14ac:dyDescent="0.2">
      <c r="A675">
        <v>23179</v>
      </c>
      <c r="B675">
        <v>632</v>
      </c>
      <c r="C675" s="14" t="s">
        <v>251</v>
      </c>
      <c r="D675" s="14"/>
      <c r="E675" s="14" t="s">
        <v>213</v>
      </c>
      <c r="F675" s="15">
        <v>24160</v>
      </c>
      <c r="G675" s="14" t="s">
        <v>42</v>
      </c>
      <c r="H675" s="14" t="s">
        <v>42</v>
      </c>
      <c r="I675">
        <v>60000</v>
      </c>
      <c r="J675">
        <v>2</v>
      </c>
      <c r="K675" s="14" t="s">
        <v>55</v>
      </c>
      <c r="L675" s="14" t="s">
        <v>54</v>
      </c>
      <c r="O675">
        <v>23119</v>
      </c>
      <c r="P675">
        <v>6</v>
      </c>
      <c r="Q675" t="str">
        <f>_xlfn.CONCAT(Clientes__2[[#This Row],[Nombre]], " ",Clientes__2[[#This Row],[Nombres2]], " ",Clientes__2[[#This Row],[Apellido]],)</f>
        <v>Jordan  Phillips</v>
      </c>
      <c r="R675" s="15">
        <v>20890</v>
      </c>
      <c r="S675" s="14" t="s">
        <v>43</v>
      </c>
      <c r="T675" s="14" t="s">
        <v>42</v>
      </c>
      <c r="U675">
        <v>70000</v>
      </c>
      <c r="V675">
        <v>2</v>
      </c>
      <c r="W675" s="14" t="s">
        <v>67</v>
      </c>
      <c r="X675" s="14" t="s">
        <v>84</v>
      </c>
    </row>
    <row r="676" spans="1:24" x14ac:dyDescent="0.2">
      <c r="A676">
        <v>13102</v>
      </c>
      <c r="B676">
        <v>545</v>
      </c>
      <c r="C676" s="14" t="s">
        <v>414</v>
      </c>
      <c r="D676" s="14" t="s">
        <v>42</v>
      </c>
      <c r="E676" s="14" t="s">
        <v>278</v>
      </c>
      <c r="F676" s="15">
        <v>21082</v>
      </c>
      <c r="G676" s="14" t="s">
        <v>43</v>
      </c>
      <c r="H676" s="14" t="s">
        <v>115</v>
      </c>
      <c r="I676">
        <v>90000</v>
      </c>
      <c r="J676">
        <v>2</v>
      </c>
      <c r="K676" s="14" t="s">
        <v>63</v>
      </c>
      <c r="L676" s="14" t="s">
        <v>84</v>
      </c>
      <c r="O676">
        <v>15390</v>
      </c>
      <c r="P676">
        <v>547</v>
      </c>
      <c r="Q676" t="str">
        <f>_xlfn.CONCAT(Clientes__2[[#This Row],[Nombre]], " ",Clientes__2[[#This Row],[Nombres2]], " ",Clientes__2[[#This Row],[Apellido]],)</f>
        <v>Mariah M Bryant</v>
      </c>
      <c r="R676" s="15">
        <v>20213</v>
      </c>
      <c r="S676" s="14" t="s">
        <v>42</v>
      </c>
      <c r="T676" s="14" t="s">
        <v>42</v>
      </c>
      <c r="U676">
        <v>60000</v>
      </c>
      <c r="V676">
        <v>2</v>
      </c>
      <c r="W676" s="14" t="s">
        <v>67</v>
      </c>
      <c r="X676" s="14" t="s">
        <v>84</v>
      </c>
    </row>
    <row r="677" spans="1:24" x14ac:dyDescent="0.2">
      <c r="A677">
        <v>16325</v>
      </c>
      <c r="B677">
        <v>267</v>
      </c>
      <c r="C677" s="14" t="s">
        <v>605</v>
      </c>
      <c r="D677" s="14" t="s">
        <v>120</v>
      </c>
      <c r="E677" s="14" t="s">
        <v>581</v>
      </c>
      <c r="F677" s="15">
        <v>5002</v>
      </c>
      <c r="G677" s="14" t="s">
        <v>43</v>
      </c>
      <c r="H677" s="14" t="s">
        <v>115</v>
      </c>
      <c r="I677">
        <v>30000</v>
      </c>
      <c r="J677">
        <v>1</v>
      </c>
      <c r="K677" s="14" t="s">
        <v>63</v>
      </c>
      <c r="L677" s="14" t="s">
        <v>91</v>
      </c>
      <c r="O677">
        <v>18798</v>
      </c>
      <c r="P677">
        <v>325</v>
      </c>
      <c r="Q677" t="str">
        <f>_xlfn.CONCAT(Clientes__2[[#This Row],[Nombre]], " ",Clientes__2[[#This Row],[Nombres2]], " ",Clientes__2[[#This Row],[Apellido]],)</f>
        <v>Emma K Williams</v>
      </c>
      <c r="R677" s="15">
        <v>28654</v>
      </c>
      <c r="S677" s="14" t="s">
        <v>42</v>
      </c>
      <c r="T677" s="14" t="s">
        <v>115</v>
      </c>
      <c r="U677">
        <v>60000</v>
      </c>
      <c r="V677">
        <v>0</v>
      </c>
      <c r="W677" s="14" t="s">
        <v>63</v>
      </c>
      <c r="X677" s="14" t="s">
        <v>54</v>
      </c>
    </row>
    <row r="678" spans="1:24" x14ac:dyDescent="0.2">
      <c r="A678">
        <v>28424</v>
      </c>
      <c r="B678">
        <v>233</v>
      </c>
      <c r="C678" s="14" t="s">
        <v>362</v>
      </c>
      <c r="D678" s="14"/>
      <c r="E678" s="14" t="s">
        <v>523</v>
      </c>
      <c r="F678" s="15">
        <v>28145</v>
      </c>
      <c r="G678" s="14" t="s">
        <v>43</v>
      </c>
      <c r="H678" s="14" t="s">
        <v>42</v>
      </c>
      <c r="I678">
        <v>30000</v>
      </c>
      <c r="J678">
        <v>0</v>
      </c>
      <c r="K678" s="14" t="s">
        <v>63</v>
      </c>
      <c r="L678" s="14" t="s">
        <v>91</v>
      </c>
      <c r="O678">
        <v>29066</v>
      </c>
      <c r="P678">
        <v>40</v>
      </c>
      <c r="Q678" t="str">
        <f>_xlfn.CONCAT(Clientes__2[[#This Row],[Nombre]], " ",Clientes__2[[#This Row],[Nombres2]], " ",Clientes__2[[#This Row],[Apellido]],)</f>
        <v>Neil  Romero</v>
      </c>
      <c r="R678" s="15">
        <v>16830</v>
      </c>
      <c r="S678" s="14" t="s">
        <v>42</v>
      </c>
      <c r="T678" s="14" t="s">
        <v>42</v>
      </c>
      <c r="U678">
        <v>40000</v>
      </c>
      <c r="V678">
        <v>2</v>
      </c>
      <c r="W678" s="14" t="s">
        <v>55</v>
      </c>
      <c r="X678" s="14" t="s">
        <v>66</v>
      </c>
    </row>
    <row r="679" spans="1:24" x14ac:dyDescent="0.2">
      <c r="A679">
        <v>18708</v>
      </c>
      <c r="B679">
        <v>9</v>
      </c>
      <c r="C679" s="14" t="s">
        <v>615</v>
      </c>
      <c r="D679" s="14"/>
      <c r="E679" s="14" t="s">
        <v>533</v>
      </c>
      <c r="F679" s="15">
        <v>25531</v>
      </c>
      <c r="G679" s="14" t="s">
        <v>42</v>
      </c>
      <c r="H679" s="14" t="s">
        <v>42</v>
      </c>
      <c r="I679">
        <v>120000</v>
      </c>
      <c r="J679">
        <v>1</v>
      </c>
      <c r="K679" s="14" t="s">
        <v>70</v>
      </c>
      <c r="L679" s="14" t="s">
        <v>66</v>
      </c>
      <c r="O679">
        <v>12671</v>
      </c>
      <c r="P679">
        <v>26</v>
      </c>
      <c r="Q679" t="str">
        <f>_xlfn.CONCAT(Clientes__2[[#This Row],[Nombre]], " ",Clientes__2[[#This Row],[Nombres2]], " ",Clientes__2[[#This Row],[Apellido]],)</f>
        <v>Micah  Zhao</v>
      </c>
      <c r="R679" s="15">
        <v>27071</v>
      </c>
      <c r="S679" s="14" t="s">
        <v>43</v>
      </c>
      <c r="T679" s="14" t="s">
        <v>42</v>
      </c>
      <c r="U679">
        <v>70000</v>
      </c>
      <c r="V679">
        <v>0</v>
      </c>
      <c r="W679" s="14" t="s">
        <v>55</v>
      </c>
      <c r="X679" s="14" t="s">
        <v>84</v>
      </c>
    </row>
    <row r="680" spans="1:24" x14ac:dyDescent="0.2">
      <c r="A680">
        <v>26062</v>
      </c>
      <c r="B680">
        <v>607</v>
      </c>
      <c r="C680" s="14" t="s">
        <v>591</v>
      </c>
      <c r="D680" s="14"/>
      <c r="E680" s="14" t="s">
        <v>167</v>
      </c>
      <c r="F680" s="15">
        <v>23631</v>
      </c>
      <c r="G680" s="14" t="s">
        <v>42</v>
      </c>
      <c r="H680" s="14" t="s">
        <v>42</v>
      </c>
      <c r="I680">
        <v>80000</v>
      </c>
      <c r="J680">
        <v>4</v>
      </c>
      <c r="K680" s="14" t="s">
        <v>63</v>
      </c>
      <c r="L680" s="14" t="s">
        <v>84</v>
      </c>
      <c r="O680">
        <v>23534</v>
      </c>
      <c r="P680">
        <v>20</v>
      </c>
      <c r="Q680" t="str">
        <f>_xlfn.CONCAT(Clientes__2[[#This Row],[Nombre]], " ",Clientes__2[[#This Row],[Nombres2]], " ",Clientes__2[[#This Row],[Apellido]],)</f>
        <v>Chad  Raji</v>
      </c>
      <c r="R680" s="15">
        <v>23829</v>
      </c>
      <c r="S680" s="14" t="s">
        <v>43</v>
      </c>
      <c r="T680" s="14" t="s">
        <v>115</v>
      </c>
      <c r="U680">
        <v>70000</v>
      </c>
      <c r="V680">
        <v>0</v>
      </c>
      <c r="W680" s="14" t="s">
        <v>55</v>
      </c>
      <c r="X680" s="14" t="s">
        <v>84</v>
      </c>
    </row>
    <row r="681" spans="1:24" x14ac:dyDescent="0.2">
      <c r="A681">
        <v>22049</v>
      </c>
      <c r="B681">
        <v>299</v>
      </c>
      <c r="C681" s="14" t="s">
        <v>410</v>
      </c>
      <c r="D681" s="14" t="s">
        <v>124</v>
      </c>
      <c r="E681" s="14" t="s">
        <v>485</v>
      </c>
      <c r="F681" s="15">
        <v>24599</v>
      </c>
      <c r="G681" s="14" t="s">
        <v>43</v>
      </c>
      <c r="H681" s="14" t="s">
        <v>42</v>
      </c>
      <c r="I681">
        <v>130000</v>
      </c>
      <c r="J681">
        <v>0</v>
      </c>
      <c r="K681" s="14" t="s">
        <v>70</v>
      </c>
      <c r="L681" s="14" t="s">
        <v>66</v>
      </c>
      <c r="O681">
        <v>14229</v>
      </c>
      <c r="P681">
        <v>34</v>
      </c>
      <c r="Q681" t="str">
        <f>_xlfn.CONCAT(Clientes__2[[#This Row],[Nombre]], " ",Clientes__2[[#This Row],[Nombres2]], " ",Clientes__2[[#This Row],[Apellido]],)</f>
        <v>Allen J Patel</v>
      </c>
      <c r="R681" s="15">
        <v>26120</v>
      </c>
      <c r="S681" s="14" t="s">
        <v>43</v>
      </c>
      <c r="T681" s="14" t="s">
        <v>42</v>
      </c>
      <c r="U681">
        <v>80000</v>
      </c>
      <c r="V681">
        <v>0</v>
      </c>
      <c r="W681" s="14" t="s">
        <v>55</v>
      </c>
      <c r="X681" s="14" t="s">
        <v>84</v>
      </c>
    </row>
    <row r="682" spans="1:24" x14ac:dyDescent="0.2">
      <c r="A682">
        <v>18055</v>
      </c>
      <c r="B682">
        <v>51</v>
      </c>
      <c r="C682" s="14" t="s">
        <v>616</v>
      </c>
      <c r="D682" s="14" t="s">
        <v>116</v>
      </c>
      <c r="E682" s="14" t="s">
        <v>617</v>
      </c>
      <c r="F682" s="15">
        <v>24657</v>
      </c>
      <c r="G682" s="14" t="s">
        <v>43</v>
      </c>
      <c r="H682" s="14" t="s">
        <v>42</v>
      </c>
      <c r="I682">
        <v>50000</v>
      </c>
      <c r="J682">
        <v>0</v>
      </c>
      <c r="K682" s="14" t="s">
        <v>63</v>
      </c>
      <c r="L682" s="14" t="s">
        <v>54</v>
      </c>
      <c r="O682">
        <v>12608</v>
      </c>
      <c r="P682">
        <v>234</v>
      </c>
      <c r="Q682" t="str">
        <f>_xlfn.CONCAT(Clientes__2[[#This Row],[Nombre]], " ",Clientes__2[[#This Row],[Nombres2]], " ",Clientes__2[[#This Row],[Apellido]],)</f>
        <v>Trevor A Harrison</v>
      </c>
      <c r="R682" s="15">
        <v>21863</v>
      </c>
      <c r="S682" s="14" t="s">
        <v>42</v>
      </c>
      <c r="T682" s="14" t="s">
        <v>42</v>
      </c>
      <c r="U682">
        <v>30000</v>
      </c>
      <c r="V682">
        <v>0</v>
      </c>
      <c r="W682" s="14" t="s">
        <v>55</v>
      </c>
      <c r="X682" s="14" t="s">
        <v>91</v>
      </c>
    </row>
    <row r="683" spans="1:24" x14ac:dyDescent="0.2">
      <c r="A683">
        <v>11535</v>
      </c>
      <c r="B683">
        <v>543</v>
      </c>
      <c r="C683" s="14" t="s">
        <v>97</v>
      </c>
      <c r="D683" s="14"/>
      <c r="E683" s="14" t="s">
        <v>271</v>
      </c>
      <c r="F683" s="15">
        <v>21369</v>
      </c>
      <c r="G683" s="14" t="s">
        <v>42</v>
      </c>
      <c r="H683" s="14" t="s">
        <v>42</v>
      </c>
      <c r="I683">
        <v>60000</v>
      </c>
      <c r="J683">
        <v>4</v>
      </c>
      <c r="K683" s="14" t="s">
        <v>70</v>
      </c>
      <c r="L683" s="14" t="s">
        <v>54</v>
      </c>
      <c r="O683">
        <v>17764</v>
      </c>
      <c r="P683">
        <v>144</v>
      </c>
      <c r="Q683" t="str">
        <f>_xlfn.CONCAT(Clientes__2[[#This Row],[Nombre]], " ",Clientes__2[[#This Row],[Nombres2]], " ",Clientes__2[[#This Row],[Apellido]],)</f>
        <v>Devin  Nelson</v>
      </c>
      <c r="R683" s="15">
        <v>25463</v>
      </c>
      <c r="S683" s="14" t="s">
        <v>42</v>
      </c>
      <c r="T683" s="14" t="s">
        <v>42</v>
      </c>
      <c r="U683">
        <v>30000</v>
      </c>
      <c r="V683">
        <v>0</v>
      </c>
      <c r="W683" s="14" t="s">
        <v>55</v>
      </c>
      <c r="X683" s="14" t="s">
        <v>91</v>
      </c>
    </row>
    <row r="684" spans="1:24" x14ac:dyDescent="0.2">
      <c r="A684">
        <v>13767</v>
      </c>
      <c r="B684">
        <v>150</v>
      </c>
      <c r="C684" s="14" t="s">
        <v>618</v>
      </c>
      <c r="D684" s="14"/>
      <c r="E684" s="14" t="s">
        <v>259</v>
      </c>
      <c r="F684" s="15">
        <v>25158</v>
      </c>
      <c r="G684" s="14" t="s">
        <v>43</v>
      </c>
      <c r="H684" s="14" t="s">
        <v>115</v>
      </c>
      <c r="I684">
        <v>30000</v>
      </c>
      <c r="J684">
        <v>1</v>
      </c>
      <c r="K684" s="14" t="s">
        <v>55</v>
      </c>
      <c r="L684" s="14" t="s">
        <v>91</v>
      </c>
      <c r="O684">
        <v>20734</v>
      </c>
      <c r="P684">
        <v>51</v>
      </c>
      <c r="Q684" t="str">
        <f>_xlfn.CONCAT(Clientes__2[[#This Row],[Nombre]], " ",Clientes__2[[#This Row],[Nombres2]], " ",Clientes__2[[#This Row],[Apellido]],)</f>
        <v>Linda  Jimenez</v>
      </c>
      <c r="R684" s="15">
        <v>27227</v>
      </c>
      <c r="S684" s="14" t="s">
        <v>42</v>
      </c>
      <c r="T684" s="14" t="s">
        <v>42</v>
      </c>
      <c r="U684">
        <v>50000</v>
      </c>
      <c r="V684">
        <v>0</v>
      </c>
      <c r="W684" s="14" t="s">
        <v>70</v>
      </c>
      <c r="X684" s="14" t="s">
        <v>54</v>
      </c>
    </row>
    <row r="685" spans="1:24" x14ac:dyDescent="0.2">
      <c r="A685">
        <v>11937</v>
      </c>
      <c r="B685">
        <v>548</v>
      </c>
      <c r="C685" s="14" t="s">
        <v>97</v>
      </c>
      <c r="D685" s="14"/>
      <c r="E685" s="14" t="s">
        <v>230</v>
      </c>
      <c r="F685" s="15">
        <v>28281</v>
      </c>
      <c r="G685" s="14" t="s">
        <v>42</v>
      </c>
      <c r="H685" s="14" t="s">
        <v>42</v>
      </c>
      <c r="I685">
        <v>30000</v>
      </c>
      <c r="J685">
        <v>0</v>
      </c>
      <c r="K685" s="14" t="s">
        <v>63</v>
      </c>
      <c r="L685" s="14" t="s">
        <v>54</v>
      </c>
      <c r="O685">
        <v>19059</v>
      </c>
      <c r="P685">
        <v>252</v>
      </c>
      <c r="Q685" t="str">
        <f>_xlfn.CONCAT(Clientes__2[[#This Row],[Nombre]], " ",Clientes__2[[#This Row],[Nombres2]], " ",Clientes__2[[#This Row],[Apellido]],)</f>
        <v>Devin  Perez</v>
      </c>
      <c r="R685" s="15">
        <v>19415</v>
      </c>
      <c r="S685" s="14" t="s">
        <v>42</v>
      </c>
      <c r="T685" s="14" t="s">
        <v>42</v>
      </c>
      <c r="U685">
        <v>130000</v>
      </c>
      <c r="V685">
        <v>5</v>
      </c>
      <c r="W685" s="14" t="s">
        <v>63</v>
      </c>
      <c r="X685" s="14" t="s">
        <v>84</v>
      </c>
    </row>
    <row r="686" spans="1:24" x14ac:dyDescent="0.2">
      <c r="A686">
        <v>24209</v>
      </c>
      <c r="B686">
        <v>179</v>
      </c>
      <c r="C686" s="14" t="s">
        <v>619</v>
      </c>
      <c r="D686" s="14"/>
      <c r="E686" s="14" t="s">
        <v>251</v>
      </c>
      <c r="F686" s="15">
        <v>25517</v>
      </c>
      <c r="G686" s="14" t="s">
        <v>42</v>
      </c>
      <c r="H686" s="14" t="s">
        <v>115</v>
      </c>
      <c r="I686">
        <v>60000</v>
      </c>
      <c r="J686">
        <v>0</v>
      </c>
      <c r="K686" s="14" t="s">
        <v>70</v>
      </c>
      <c r="L686" s="14" t="s">
        <v>54</v>
      </c>
      <c r="O686">
        <v>24342</v>
      </c>
      <c r="P686">
        <v>66</v>
      </c>
      <c r="Q686" t="str">
        <f>_xlfn.CONCAT(Clientes__2[[#This Row],[Nombre]], " ",Clientes__2[[#This Row],[Nombres2]], " ",Clientes__2[[#This Row],[Apellido]],)</f>
        <v>Chelsea  Jordan</v>
      </c>
      <c r="R686" s="15">
        <v>22395</v>
      </c>
      <c r="S686" s="14" t="s">
        <v>42</v>
      </c>
      <c r="T686" s="14" t="s">
        <v>42</v>
      </c>
      <c r="U686">
        <v>60000</v>
      </c>
      <c r="V686">
        <v>1</v>
      </c>
      <c r="W686" s="14" t="s">
        <v>63</v>
      </c>
      <c r="X686" s="14" t="s">
        <v>54</v>
      </c>
    </row>
    <row r="687" spans="1:24" x14ac:dyDescent="0.2">
      <c r="A687">
        <v>12819</v>
      </c>
      <c r="B687">
        <v>208</v>
      </c>
      <c r="C687" s="14" t="s">
        <v>558</v>
      </c>
      <c r="D687" s="14"/>
      <c r="E687" s="14" t="s">
        <v>152</v>
      </c>
      <c r="F687" s="15">
        <v>24220</v>
      </c>
      <c r="G687" s="14" t="s">
        <v>43</v>
      </c>
      <c r="H687" s="14" t="s">
        <v>42</v>
      </c>
      <c r="I687">
        <v>20000</v>
      </c>
      <c r="J687">
        <v>2</v>
      </c>
      <c r="K687" s="14" t="s">
        <v>67</v>
      </c>
      <c r="L687" s="14" t="s">
        <v>60</v>
      </c>
      <c r="O687">
        <v>22827</v>
      </c>
      <c r="P687">
        <v>209</v>
      </c>
      <c r="Q687" t="str">
        <f>_xlfn.CONCAT(Clientes__2[[#This Row],[Nombre]], " ",Clientes__2[[#This Row],[Nombres2]], " ",Clientes__2[[#This Row],[Apellido]],)</f>
        <v>Nicolas  Chander</v>
      </c>
      <c r="R687" s="15">
        <v>18980</v>
      </c>
      <c r="S687" s="14" t="s">
        <v>42</v>
      </c>
      <c r="T687" s="14" t="s">
        <v>42</v>
      </c>
      <c r="U687">
        <v>80000</v>
      </c>
      <c r="V687">
        <v>5</v>
      </c>
      <c r="W687" s="14" t="s">
        <v>67</v>
      </c>
      <c r="X687" s="14" t="s">
        <v>84</v>
      </c>
    </row>
    <row r="688" spans="1:24" x14ac:dyDescent="0.2">
      <c r="A688">
        <v>11727</v>
      </c>
      <c r="B688">
        <v>343</v>
      </c>
      <c r="C688" s="14" t="s">
        <v>620</v>
      </c>
      <c r="D688" s="14"/>
      <c r="E688" s="14" t="s">
        <v>90</v>
      </c>
      <c r="F688" s="15">
        <v>24662</v>
      </c>
      <c r="G688" s="14" t="s">
        <v>43</v>
      </c>
      <c r="H688" s="14" t="s">
        <v>42</v>
      </c>
      <c r="I688">
        <v>60000</v>
      </c>
      <c r="J688">
        <v>0</v>
      </c>
      <c r="K688" s="14" t="s">
        <v>70</v>
      </c>
      <c r="L688" s="14" t="s">
        <v>84</v>
      </c>
      <c r="O688">
        <v>29430</v>
      </c>
      <c r="P688">
        <v>156</v>
      </c>
      <c r="Q688" t="str">
        <f>_xlfn.CONCAT(Clientes__2[[#This Row],[Nombre]], " ",Clientes__2[[#This Row],[Nombres2]], " ",Clientes__2[[#This Row],[Apellido]],)</f>
        <v>Benjamin  Taylor</v>
      </c>
      <c r="R688" s="15">
        <v>27702</v>
      </c>
      <c r="S688" s="14" t="s">
        <v>43</v>
      </c>
      <c r="T688" s="14" t="s">
        <v>115</v>
      </c>
      <c r="U688">
        <v>30000</v>
      </c>
      <c r="V688">
        <v>0</v>
      </c>
      <c r="W688" s="14" t="s">
        <v>63</v>
      </c>
      <c r="X688" s="14" t="s">
        <v>91</v>
      </c>
    </row>
    <row r="689" spans="1:24" x14ac:dyDescent="0.2">
      <c r="A689">
        <v>29343</v>
      </c>
      <c r="B689">
        <v>40</v>
      </c>
      <c r="C689" s="14" t="s">
        <v>486</v>
      </c>
      <c r="D689" s="14" t="s">
        <v>44</v>
      </c>
      <c r="E689" s="14" t="s">
        <v>621</v>
      </c>
      <c r="F689" s="15">
        <v>14715</v>
      </c>
      <c r="G689" s="14" t="s">
        <v>42</v>
      </c>
      <c r="H689" s="14" t="s">
        <v>42</v>
      </c>
      <c r="I689">
        <v>40000</v>
      </c>
      <c r="J689">
        <v>2</v>
      </c>
      <c r="K689" s="14" t="s">
        <v>55</v>
      </c>
      <c r="L689" s="14" t="s">
        <v>66</v>
      </c>
      <c r="O689">
        <v>28562</v>
      </c>
      <c r="P689">
        <v>206</v>
      </c>
      <c r="Q689" t="str">
        <f>_xlfn.CONCAT(Clientes__2[[#This Row],[Nombre]], " ",Clientes__2[[#This Row],[Nombres2]], " ",Clientes__2[[#This Row],[Apellido]],)</f>
        <v>Glenn R Wu</v>
      </c>
      <c r="R689" s="15">
        <v>26490</v>
      </c>
      <c r="S689" s="14" t="s">
        <v>42</v>
      </c>
      <c r="T689" s="14" t="s">
        <v>42</v>
      </c>
      <c r="U689">
        <v>40000</v>
      </c>
      <c r="V689">
        <v>1</v>
      </c>
      <c r="W689" s="14" t="s">
        <v>55</v>
      </c>
      <c r="X689" s="14" t="s">
        <v>54</v>
      </c>
    </row>
    <row r="690" spans="1:24" x14ac:dyDescent="0.2">
      <c r="A690">
        <v>25849</v>
      </c>
      <c r="B690">
        <v>301</v>
      </c>
      <c r="C690" s="14" t="s">
        <v>401</v>
      </c>
      <c r="D690" s="14" t="s">
        <v>124</v>
      </c>
      <c r="E690" s="14" t="s">
        <v>439</v>
      </c>
      <c r="F690" s="15">
        <v>15183</v>
      </c>
      <c r="G690" s="14" t="s">
        <v>42</v>
      </c>
      <c r="H690" s="14" t="s">
        <v>115</v>
      </c>
      <c r="I690">
        <v>50000</v>
      </c>
      <c r="J690">
        <v>3</v>
      </c>
      <c r="K690" s="14" t="s">
        <v>55</v>
      </c>
      <c r="L690" s="14" t="s">
        <v>66</v>
      </c>
      <c r="O690">
        <v>27253</v>
      </c>
      <c r="P690">
        <v>49</v>
      </c>
      <c r="Q690" t="str">
        <f>_xlfn.CONCAT(Clientes__2[[#This Row],[Nombre]], " ",Clientes__2[[#This Row],[Nombres2]], " ",Clientes__2[[#This Row],[Apellido]],)</f>
        <v>Danielle J Cooper</v>
      </c>
      <c r="R690" s="15">
        <v>26404</v>
      </c>
      <c r="S690" s="14" t="s">
        <v>42</v>
      </c>
      <c r="T690" s="14" t="s">
        <v>42</v>
      </c>
      <c r="U690">
        <v>50000</v>
      </c>
      <c r="V690">
        <v>1</v>
      </c>
      <c r="W690" s="14" t="s">
        <v>70</v>
      </c>
      <c r="X690" s="14" t="s">
        <v>54</v>
      </c>
    </row>
    <row r="691" spans="1:24" x14ac:dyDescent="0.2">
      <c r="A691">
        <v>16560</v>
      </c>
      <c r="B691">
        <v>223</v>
      </c>
      <c r="C691" s="14" t="s">
        <v>336</v>
      </c>
      <c r="D691" s="14" t="s">
        <v>123</v>
      </c>
      <c r="E691" s="14" t="s">
        <v>196</v>
      </c>
      <c r="F691" s="15">
        <v>25855</v>
      </c>
      <c r="G691" s="14" t="s">
        <v>43</v>
      </c>
      <c r="H691" s="14" t="s">
        <v>42</v>
      </c>
      <c r="I691">
        <v>30000</v>
      </c>
      <c r="J691">
        <v>0</v>
      </c>
      <c r="K691" s="14" t="s">
        <v>55</v>
      </c>
      <c r="L691" s="14" t="s">
        <v>91</v>
      </c>
      <c r="O691">
        <v>25404</v>
      </c>
      <c r="P691">
        <v>345</v>
      </c>
      <c r="Q691" t="str">
        <f>_xlfn.CONCAT(Clientes__2[[#This Row],[Nombre]], " ",Clientes__2[[#This Row],[Nombres2]], " ",Clientes__2[[#This Row],[Apellido]],)</f>
        <v>Kelvin E Sun</v>
      </c>
      <c r="R691" s="15">
        <v>24981</v>
      </c>
      <c r="S691" s="14" t="s">
        <v>43</v>
      </c>
      <c r="T691" s="14" t="s">
        <v>42</v>
      </c>
      <c r="U691">
        <v>70000</v>
      </c>
      <c r="V691">
        <v>2</v>
      </c>
      <c r="W691" s="14" t="s">
        <v>55</v>
      </c>
      <c r="X691" s="14" t="s">
        <v>54</v>
      </c>
    </row>
    <row r="692" spans="1:24" x14ac:dyDescent="0.2">
      <c r="A692">
        <v>25173</v>
      </c>
      <c r="B692">
        <v>54</v>
      </c>
      <c r="C692" s="14" t="s">
        <v>183</v>
      </c>
      <c r="D692" s="14"/>
      <c r="E692" s="14" t="s">
        <v>330</v>
      </c>
      <c r="F692" s="15">
        <v>22771</v>
      </c>
      <c r="G692" s="14" t="s">
        <v>42</v>
      </c>
      <c r="H692" s="14" t="s">
        <v>115</v>
      </c>
      <c r="I692">
        <v>80000</v>
      </c>
      <c r="J692">
        <v>5</v>
      </c>
      <c r="K692" s="14" t="s">
        <v>63</v>
      </c>
      <c r="L692" s="14" t="s">
        <v>84</v>
      </c>
      <c r="O692">
        <v>25487</v>
      </c>
      <c r="P692">
        <v>120</v>
      </c>
      <c r="Q692" t="str">
        <f>_xlfn.CONCAT(Clientes__2[[#This Row],[Nombre]], " ",Clientes__2[[#This Row],[Nombres2]], " ",Clientes__2[[#This Row],[Apellido]],)</f>
        <v>Melissa  Stewart</v>
      </c>
      <c r="R692" s="15">
        <v>23945</v>
      </c>
      <c r="S692" s="14" t="s">
        <v>42</v>
      </c>
      <c r="T692" s="14" t="s">
        <v>115</v>
      </c>
      <c r="U692">
        <v>30000</v>
      </c>
      <c r="V692">
        <v>2</v>
      </c>
      <c r="W692" s="14" t="s">
        <v>63</v>
      </c>
      <c r="X692" s="14" t="s">
        <v>91</v>
      </c>
    </row>
    <row r="693" spans="1:24" x14ac:dyDescent="0.2">
      <c r="A693">
        <v>27497</v>
      </c>
      <c r="B693">
        <v>2</v>
      </c>
      <c r="C693" s="14" t="s">
        <v>622</v>
      </c>
      <c r="D693" s="14" t="s">
        <v>44</v>
      </c>
      <c r="E693" s="14" t="s">
        <v>245</v>
      </c>
      <c r="F693" s="15">
        <v>19939</v>
      </c>
      <c r="G693" s="14" t="s">
        <v>43</v>
      </c>
      <c r="H693" s="14" t="s">
        <v>42</v>
      </c>
      <c r="I693">
        <v>40000</v>
      </c>
      <c r="J693">
        <v>3</v>
      </c>
      <c r="K693" s="14" t="s">
        <v>81</v>
      </c>
      <c r="L693" s="14" t="s">
        <v>91</v>
      </c>
      <c r="O693">
        <v>27380</v>
      </c>
      <c r="P693">
        <v>51</v>
      </c>
      <c r="Q693" t="str">
        <f>_xlfn.CONCAT(Clientes__2[[#This Row],[Nombre]], " ",Clientes__2[[#This Row],[Nombres2]], " ",Clientes__2[[#This Row],[Apellido]],)</f>
        <v>Johnathan R Rana</v>
      </c>
      <c r="R693" s="15">
        <v>17487</v>
      </c>
      <c r="S693" s="14" t="s">
        <v>43</v>
      </c>
      <c r="T693" s="14" t="s">
        <v>42</v>
      </c>
      <c r="U693">
        <v>40000</v>
      </c>
      <c r="V693">
        <v>4</v>
      </c>
      <c r="W693" s="14" t="s">
        <v>67</v>
      </c>
      <c r="X693" s="14" t="s">
        <v>84</v>
      </c>
    </row>
    <row r="694" spans="1:24" x14ac:dyDescent="0.2">
      <c r="A694">
        <v>16858</v>
      </c>
      <c r="B694">
        <v>616</v>
      </c>
      <c r="C694" s="14" t="s">
        <v>234</v>
      </c>
      <c r="D694" s="14"/>
      <c r="E694" s="14" t="s">
        <v>140</v>
      </c>
      <c r="F694" s="15">
        <v>22871</v>
      </c>
      <c r="G694" s="14" t="s">
        <v>42</v>
      </c>
      <c r="H694" s="14" t="s">
        <v>115</v>
      </c>
      <c r="I694">
        <v>100000</v>
      </c>
      <c r="J694">
        <v>1</v>
      </c>
      <c r="K694" s="14" t="s">
        <v>63</v>
      </c>
      <c r="L694" s="14" t="s">
        <v>84</v>
      </c>
      <c r="O694">
        <v>28257</v>
      </c>
      <c r="P694">
        <v>648</v>
      </c>
      <c r="Q694" t="str">
        <f>_xlfn.CONCAT(Clientes__2[[#This Row],[Nombre]], " ",Clientes__2[[#This Row],[Nombres2]], " ",Clientes__2[[#This Row],[Apellido]],)</f>
        <v>Jan  Lopez</v>
      </c>
      <c r="R694" s="15">
        <v>22754</v>
      </c>
      <c r="S694" s="14" t="s">
        <v>43</v>
      </c>
      <c r="T694" s="14" t="s">
        <v>42</v>
      </c>
      <c r="U694">
        <v>100000</v>
      </c>
      <c r="V694">
        <v>1</v>
      </c>
      <c r="W694" s="14" t="s">
        <v>63</v>
      </c>
      <c r="X694" s="14" t="s">
        <v>84</v>
      </c>
    </row>
    <row r="695" spans="1:24" x14ac:dyDescent="0.2">
      <c r="A695">
        <v>22050</v>
      </c>
      <c r="B695">
        <v>43</v>
      </c>
      <c r="C695" s="14" t="s">
        <v>318</v>
      </c>
      <c r="D695" s="14" t="s">
        <v>349</v>
      </c>
      <c r="E695" s="14" t="s">
        <v>101</v>
      </c>
      <c r="F695" s="15">
        <v>24886</v>
      </c>
      <c r="G695" s="14" t="s">
        <v>43</v>
      </c>
      <c r="H695" s="14" t="s">
        <v>42</v>
      </c>
      <c r="I695">
        <v>90000</v>
      </c>
      <c r="J695">
        <v>4</v>
      </c>
      <c r="K695" s="14" t="s">
        <v>55</v>
      </c>
      <c r="L695" s="14" t="s">
        <v>66</v>
      </c>
      <c r="O695">
        <v>17906</v>
      </c>
      <c r="P695">
        <v>24</v>
      </c>
      <c r="Q695" t="str">
        <f>_xlfn.CONCAT(Clientes__2[[#This Row],[Nombre]], " ",Clientes__2[[#This Row],[Nombres2]], " ",Clientes__2[[#This Row],[Apellido]],)</f>
        <v>Richard N Bailey</v>
      </c>
      <c r="R695" s="15">
        <v>28895</v>
      </c>
      <c r="S695" s="14" t="s">
        <v>42</v>
      </c>
      <c r="T695" s="14" t="s">
        <v>42</v>
      </c>
      <c r="U695">
        <v>10000</v>
      </c>
      <c r="V695">
        <v>0</v>
      </c>
      <c r="W695" s="14" t="s">
        <v>63</v>
      </c>
      <c r="X695" s="14" t="s">
        <v>60</v>
      </c>
    </row>
    <row r="696" spans="1:24" x14ac:dyDescent="0.2">
      <c r="A696">
        <v>28136</v>
      </c>
      <c r="B696">
        <v>3</v>
      </c>
      <c r="C696" s="14" t="s">
        <v>547</v>
      </c>
      <c r="D696" s="14" t="s">
        <v>116</v>
      </c>
      <c r="E696" s="14" t="s">
        <v>228</v>
      </c>
      <c r="F696" s="15">
        <v>20905</v>
      </c>
      <c r="G696" s="14" t="s">
        <v>42</v>
      </c>
      <c r="H696" s="14" t="s">
        <v>115</v>
      </c>
      <c r="I696">
        <v>70000</v>
      </c>
      <c r="J696">
        <v>2</v>
      </c>
      <c r="K696" s="14" t="s">
        <v>67</v>
      </c>
      <c r="L696" s="14" t="s">
        <v>54</v>
      </c>
      <c r="O696">
        <v>13214</v>
      </c>
      <c r="P696">
        <v>637</v>
      </c>
      <c r="Q696" t="str">
        <f>_xlfn.CONCAT(Clientes__2[[#This Row],[Nombre]], " ",Clientes__2[[#This Row],[Nombres2]], " ",Clientes__2[[#This Row],[Apellido]],)</f>
        <v>Kelli A Raje</v>
      </c>
      <c r="R696" s="15">
        <v>17157</v>
      </c>
      <c r="S696" s="14" t="s">
        <v>42</v>
      </c>
      <c r="T696" s="14" t="s">
        <v>42</v>
      </c>
      <c r="U696">
        <v>60000</v>
      </c>
      <c r="V696">
        <v>4</v>
      </c>
      <c r="W696" s="14" t="s">
        <v>55</v>
      </c>
      <c r="X696" s="14" t="s">
        <v>66</v>
      </c>
    </row>
    <row r="697" spans="1:24" x14ac:dyDescent="0.2">
      <c r="A697">
        <v>25191</v>
      </c>
      <c r="B697">
        <v>339</v>
      </c>
      <c r="C697" s="14" t="s">
        <v>551</v>
      </c>
      <c r="D697" s="14" t="s">
        <v>126</v>
      </c>
      <c r="E697" s="14" t="s">
        <v>286</v>
      </c>
      <c r="F697" s="15">
        <v>13311</v>
      </c>
      <c r="G697" s="14" t="s">
        <v>43</v>
      </c>
      <c r="H697" s="14" t="s">
        <v>42</v>
      </c>
      <c r="I697">
        <v>120000</v>
      </c>
      <c r="J697">
        <v>1</v>
      </c>
      <c r="K697" s="14" t="s">
        <v>70</v>
      </c>
      <c r="L697" s="14" t="s">
        <v>66</v>
      </c>
      <c r="O697">
        <v>20943</v>
      </c>
      <c r="P697">
        <v>261</v>
      </c>
      <c r="Q697" t="str">
        <f>_xlfn.CONCAT(Clientes__2[[#This Row],[Nombre]], " ",Clientes__2[[#This Row],[Nombres2]], " ",Clientes__2[[#This Row],[Apellido]],)</f>
        <v>Austin D Gonzales</v>
      </c>
      <c r="R697" s="15">
        <v>27485</v>
      </c>
      <c r="S697" s="14" t="s">
        <v>43</v>
      </c>
      <c r="T697" s="14" t="s">
        <v>42</v>
      </c>
      <c r="U697">
        <v>20000</v>
      </c>
      <c r="V697">
        <v>0</v>
      </c>
      <c r="W697" s="14" t="s">
        <v>67</v>
      </c>
      <c r="X697" s="14" t="s">
        <v>60</v>
      </c>
    </row>
    <row r="698" spans="1:24" x14ac:dyDescent="0.2">
      <c r="A698">
        <v>14194</v>
      </c>
      <c r="B698">
        <v>245</v>
      </c>
      <c r="C698" s="14" t="s">
        <v>623</v>
      </c>
      <c r="D698" s="14" t="s">
        <v>44</v>
      </c>
      <c r="E698" s="14" t="s">
        <v>254</v>
      </c>
      <c r="F698" s="15">
        <v>18289</v>
      </c>
      <c r="G698" s="14" t="s">
        <v>42</v>
      </c>
      <c r="H698" s="14" t="s">
        <v>115</v>
      </c>
      <c r="I698">
        <v>120000</v>
      </c>
      <c r="J698">
        <v>4</v>
      </c>
      <c r="K698" s="14" t="s">
        <v>63</v>
      </c>
      <c r="L698" s="14" t="s">
        <v>66</v>
      </c>
      <c r="O698">
        <v>14397</v>
      </c>
      <c r="P698">
        <v>632</v>
      </c>
      <c r="Q698" t="str">
        <f>_xlfn.CONCAT(Clientes__2[[#This Row],[Nombre]], " ",Clientes__2[[#This Row],[Nombres2]], " ",Clientes__2[[#This Row],[Apellido]],)</f>
        <v>Cassie R Rai</v>
      </c>
      <c r="R698" s="15">
        <v>17616</v>
      </c>
      <c r="S698" s="14" t="s">
        <v>43</v>
      </c>
      <c r="T698" s="14" t="s">
        <v>115</v>
      </c>
      <c r="U698">
        <v>60000</v>
      </c>
      <c r="V698">
        <v>2</v>
      </c>
      <c r="W698" s="14" t="s">
        <v>63</v>
      </c>
      <c r="X698" s="14" t="s">
        <v>84</v>
      </c>
    </row>
    <row r="699" spans="1:24" x14ac:dyDescent="0.2">
      <c r="A699">
        <v>20293</v>
      </c>
      <c r="B699">
        <v>339</v>
      </c>
      <c r="C699" s="14" t="s">
        <v>624</v>
      </c>
      <c r="D699" s="14" t="s">
        <v>116</v>
      </c>
      <c r="E699" s="14" t="s">
        <v>407</v>
      </c>
      <c r="F699" s="15">
        <v>27154</v>
      </c>
      <c r="G699" s="14" t="s">
        <v>43</v>
      </c>
      <c r="H699" s="14" t="s">
        <v>115</v>
      </c>
      <c r="I699">
        <v>30000</v>
      </c>
      <c r="J699">
        <v>0</v>
      </c>
      <c r="K699" s="14" t="s">
        <v>63</v>
      </c>
      <c r="L699" s="14" t="s">
        <v>54</v>
      </c>
      <c r="O699">
        <v>29185</v>
      </c>
      <c r="P699">
        <v>19</v>
      </c>
      <c r="Q699" t="str">
        <f>_xlfn.CONCAT(Clientes__2[[#This Row],[Nombre]], " ",Clientes__2[[#This Row],[Nombres2]], " ",Clientes__2[[#This Row],[Apellido]],)</f>
        <v>Rachel A Jackson</v>
      </c>
      <c r="R699" s="15">
        <v>25102</v>
      </c>
      <c r="S699" s="14" t="s">
        <v>42</v>
      </c>
      <c r="T699" s="14" t="s">
        <v>42</v>
      </c>
      <c r="U699">
        <v>60000</v>
      </c>
      <c r="V699">
        <v>2</v>
      </c>
      <c r="W699" s="14" t="s">
        <v>55</v>
      </c>
      <c r="X699" s="14" t="s">
        <v>84</v>
      </c>
    </row>
    <row r="700" spans="1:24" x14ac:dyDescent="0.2">
      <c r="A700">
        <v>22787</v>
      </c>
      <c r="B700">
        <v>385</v>
      </c>
      <c r="C700" s="14" t="s">
        <v>172</v>
      </c>
      <c r="D700" s="14" t="s">
        <v>46</v>
      </c>
      <c r="E700" s="14" t="s">
        <v>201</v>
      </c>
      <c r="F700" s="15">
        <v>19064</v>
      </c>
      <c r="G700" s="14" t="s">
        <v>42</v>
      </c>
      <c r="H700" s="14" t="s">
        <v>115</v>
      </c>
      <c r="I700">
        <v>70000</v>
      </c>
      <c r="J700">
        <v>2</v>
      </c>
      <c r="K700" s="14" t="s">
        <v>81</v>
      </c>
      <c r="L700" s="14" t="s">
        <v>54</v>
      </c>
      <c r="O700">
        <v>20186</v>
      </c>
      <c r="P700">
        <v>64</v>
      </c>
      <c r="Q700" t="str">
        <f>_xlfn.CONCAT(Clientes__2[[#This Row],[Nombre]], " ",Clientes__2[[#This Row],[Nombres2]], " ",Clientes__2[[#This Row],[Apellido]],)</f>
        <v>Andrea L Sanchez</v>
      </c>
      <c r="R700" s="15">
        <v>22560</v>
      </c>
      <c r="S700" s="14" t="s">
        <v>42</v>
      </c>
      <c r="T700" s="14" t="s">
        <v>42</v>
      </c>
      <c r="U700">
        <v>40000</v>
      </c>
      <c r="V700">
        <v>4</v>
      </c>
      <c r="W700" s="14" t="s">
        <v>67</v>
      </c>
      <c r="X700" s="14" t="s">
        <v>54</v>
      </c>
    </row>
    <row r="701" spans="1:24" x14ac:dyDescent="0.2">
      <c r="A701">
        <v>24544</v>
      </c>
      <c r="B701">
        <v>123</v>
      </c>
      <c r="C701" s="14" t="s">
        <v>441</v>
      </c>
      <c r="D701" s="14"/>
      <c r="E701" s="14" t="s">
        <v>523</v>
      </c>
      <c r="F701" s="15">
        <v>20288</v>
      </c>
      <c r="G701" s="14" t="s">
        <v>43</v>
      </c>
      <c r="H701" s="14" t="s">
        <v>115</v>
      </c>
      <c r="I701">
        <v>110000</v>
      </c>
      <c r="J701">
        <v>3</v>
      </c>
      <c r="K701" s="14" t="s">
        <v>63</v>
      </c>
      <c r="L701" s="14" t="s">
        <v>84</v>
      </c>
      <c r="O701">
        <v>14396</v>
      </c>
      <c r="P701">
        <v>631</v>
      </c>
      <c r="Q701" t="str">
        <f>_xlfn.CONCAT(Clientes__2[[#This Row],[Nombre]], " ",Clientes__2[[#This Row],[Nombres2]], " ",Clientes__2[[#This Row],[Apellido]],)</f>
        <v>Kellie  Romero</v>
      </c>
      <c r="R701" s="15">
        <v>17640</v>
      </c>
      <c r="S701" s="14" t="s">
        <v>43</v>
      </c>
      <c r="T701" s="14" t="s">
        <v>115</v>
      </c>
      <c r="U701">
        <v>60000</v>
      </c>
      <c r="V701">
        <v>2</v>
      </c>
      <c r="W701" s="14" t="s">
        <v>63</v>
      </c>
      <c r="X701" s="14" t="s">
        <v>84</v>
      </c>
    </row>
    <row r="702" spans="1:24" x14ac:dyDescent="0.2">
      <c r="A702">
        <v>21674</v>
      </c>
      <c r="B702">
        <v>155</v>
      </c>
      <c r="C702" s="14" t="s">
        <v>560</v>
      </c>
      <c r="D702" s="14" t="s">
        <v>43</v>
      </c>
      <c r="E702" s="14" t="s">
        <v>402</v>
      </c>
      <c r="F702" s="15">
        <v>26013</v>
      </c>
      <c r="G702" s="14" t="s">
        <v>42</v>
      </c>
      <c r="H702" s="14" t="s">
        <v>115</v>
      </c>
      <c r="I702">
        <v>10000</v>
      </c>
      <c r="J702">
        <v>0</v>
      </c>
      <c r="K702" s="14" t="s">
        <v>81</v>
      </c>
      <c r="L702" s="14" t="s">
        <v>60</v>
      </c>
      <c r="O702">
        <v>12213</v>
      </c>
      <c r="P702">
        <v>159</v>
      </c>
      <c r="Q702" t="str">
        <f>_xlfn.CONCAT(Clientes__2[[#This Row],[Nombre]], " ",Clientes__2[[#This Row],[Nombres2]], " ",Clientes__2[[#This Row],[Apellido]],)</f>
        <v>Jada S Morris</v>
      </c>
      <c r="R702" s="15">
        <v>23044</v>
      </c>
      <c r="S702" s="14" t="s">
        <v>42</v>
      </c>
      <c r="T702" s="14" t="s">
        <v>42</v>
      </c>
      <c r="U702">
        <v>10000</v>
      </c>
      <c r="V702">
        <v>1</v>
      </c>
      <c r="W702" s="14" t="s">
        <v>70</v>
      </c>
      <c r="X702" s="14" t="s">
        <v>60</v>
      </c>
    </row>
    <row r="703" spans="1:24" x14ac:dyDescent="0.2">
      <c r="A703">
        <v>27056</v>
      </c>
      <c r="B703">
        <v>338</v>
      </c>
      <c r="C703" s="14" t="s">
        <v>607</v>
      </c>
      <c r="D703" s="14" t="s">
        <v>46</v>
      </c>
      <c r="E703" s="14" t="s">
        <v>133</v>
      </c>
      <c r="F703" s="15">
        <v>21777</v>
      </c>
      <c r="G703" s="14" t="s">
        <v>43</v>
      </c>
      <c r="H703" s="14" t="s">
        <v>115</v>
      </c>
      <c r="I703">
        <v>40000</v>
      </c>
      <c r="J703">
        <v>2</v>
      </c>
      <c r="K703" s="14" t="s">
        <v>63</v>
      </c>
      <c r="L703" s="14" t="s">
        <v>91</v>
      </c>
      <c r="O703">
        <v>25974</v>
      </c>
      <c r="P703">
        <v>325</v>
      </c>
      <c r="Q703" t="str">
        <f>_xlfn.CONCAT(Clientes__2[[#This Row],[Nombre]], " ",Clientes__2[[#This Row],[Nombres2]], " ",Clientes__2[[#This Row],[Apellido]],)</f>
        <v>Mackenzie L James</v>
      </c>
      <c r="R703" s="15">
        <v>23106</v>
      </c>
      <c r="S703" s="14" t="s">
        <v>42</v>
      </c>
      <c r="T703" s="14" t="s">
        <v>42</v>
      </c>
      <c r="U703">
        <v>70000</v>
      </c>
      <c r="V703">
        <v>4</v>
      </c>
      <c r="W703" s="14" t="s">
        <v>55</v>
      </c>
      <c r="X703" s="14" t="s">
        <v>84</v>
      </c>
    </row>
    <row r="704" spans="1:24" x14ac:dyDescent="0.2">
      <c r="A704">
        <v>15497</v>
      </c>
      <c r="B704">
        <v>347</v>
      </c>
      <c r="C704" s="14" t="s">
        <v>139</v>
      </c>
      <c r="D704" s="14" t="s">
        <v>44</v>
      </c>
      <c r="E704" s="14" t="s">
        <v>213</v>
      </c>
      <c r="F704" s="15">
        <v>24536</v>
      </c>
      <c r="G704" s="14" t="s">
        <v>42</v>
      </c>
      <c r="H704" s="14" t="s">
        <v>115</v>
      </c>
      <c r="I704">
        <v>40000</v>
      </c>
      <c r="J704">
        <v>0</v>
      </c>
      <c r="K704" s="14" t="s">
        <v>55</v>
      </c>
      <c r="L704" s="14" t="s">
        <v>84</v>
      </c>
      <c r="O704">
        <v>24396</v>
      </c>
      <c r="P704">
        <v>311</v>
      </c>
      <c r="Q704" t="str">
        <f>_xlfn.CONCAT(Clientes__2[[#This Row],[Nombre]], " ",Clientes__2[[#This Row],[Nombres2]], " ",Clientes__2[[#This Row],[Apellido]],)</f>
        <v>Katelyn R Phillips</v>
      </c>
      <c r="R704" s="15">
        <v>23897</v>
      </c>
      <c r="S704" s="14" t="s">
        <v>42</v>
      </c>
      <c r="T704" s="14" t="s">
        <v>115</v>
      </c>
      <c r="U704">
        <v>120000</v>
      </c>
      <c r="V704">
        <v>2</v>
      </c>
      <c r="W704" s="14" t="s">
        <v>55</v>
      </c>
      <c r="X704" s="14" t="s">
        <v>66</v>
      </c>
    </row>
    <row r="705" spans="1:24" x14ac:dyDescent="0.2">
      <c r="A705">
        <v>23379</v>
      </c>
      <c r="B705">
        <v>635</v>
      </c>
      <c r="C705" s="14" t="s">
        <v>610</v>
      </c>
      <c r="D705" s="14" t="s">
        <v>44</v>
      </c>
      <c r="E705" s="14" t="s">
        <v>275</v>
      </c>
      <c r="F705" s="15">
        <v>22582</v>
      </c>
      <c r="G705" s="14" t="s">
        <v>43</v>
      </c>
      <c r="H705" s="14" t="s">
        <v>115</v>
      </c>
      <c r="I705">
        <v>30000</v>
      </c>
      <c r="J705">
        <v>0</v>
      </c>
      <c r="K705" s="14" t="s">
        <v>55</v>
      </c>
      <c r="L705" s="14" t="s">
        <v>84</v>
      </c>
      <c r="O705">
        <v>13276</v>
      </c>
      <c r="P705">
        <v>616</v>
      </c>
      <c r="Q705" t="str">
        <f>_xlfn.CONCAT(Clientes__2[[#This Row],[Nombre]], " ",Clientes__2[[#This Row],[Nombres2]], " ",Clientes__2[[#This Row],[Apellido]],)</f>
        <v>Riley R Richardson</v>
      </c>
      <c r="R705" s="15">
        <v>23821</v>
      </c>
      <c r="S705" s="14" t="s">
        <v>42</v>
      </c>
      <c r="T705" s="14" t="s">
        <v>115</v>
      </c>
      <c r="U705">
        <v>100000</v>
      </c>
      <c r="V705">
        <v>3</v>
      </c>
      <c r="W705" s="14" t="s">
        <v>55</v>
      </c>
      <c r="X705" s="14" t="s">
        <v>66</v>
      </c>
    </row>
    <row r="706" spans="1:24" x14ac:dyDescent="0.2">
      <c r="A706">
        <v>13832</v>
      </c>
      <c r="B706">
        <v>216</v>
      </c>
      <c r="C706" s="14" t="s">
        <v>463</v>
      </c>
      <c r="D706" s="14" t="s">
        <v>44</v>
      </c>
      <c r="E706" s="14" t="s">
        <v>167</v>
      </c>
      <c r="F706" s="15">
        <v>27877</v>
      </c>
      <c r="G706" s="14" t="s">
        <v>43</v>
      </c>
      <c r="H706" s="14" t="s">
        <v>115</v>
      </c>
      <c r="I706">
        <v>20000</v>
      </c>
      <c r="J706">
        <v>0</v>
      </c>
      <c r="K706" s="14" t="s">
        <v>67</v>
      </c>
      <c r="L706" s="14" t="s">
        <v>60</v>
      </c>
      <c r="O706">
        <v>15246</v>
      </c>
      <c r="P706">
        <v>359</v>
      </c>
      <c r="Q706" t="str">
        <f>_xlfn.CONCAT(Clientes__2[[#This Row],[Nombre]], " ",Clientes__2[[#This Row],[Nombres2]], " ",Clientes__2[[#This Row],[Apellido]],)</f>
        <v>Priscilla R Raji</v>
      </c>
      <c r="R706" s="15">
        <v>27857</v>
      </c>
      <c r="S706" s="14" t="s">
        <v>42</v>
      </c>
      <c r="T706" s="14" t="s">
        <v>115</v>
      </c>
      <c r="U706">
        <v>30000</v>
      </c>
      <c r="V706">
        <v>0</v>
      </c>
      <c r="W706" s="14" t="s">
        <v>67</v>
      </c>
      <c r="X706" s="14" t="s">
        <v>54</v>
      </c>
    </row>
    <row r="707" spans="1:24" x14ac:dyDescent="0.2">
      <c r="A707">
        <v>23830</v>
      </c>
      <c r="B707">
        <v>53</v>
      </c>
      <c r="C707" s="14" t="s">
        <v>89</v>
      </c>
      <c r="D707" s="14"/>
      <c r="E707" s="14" t="s">
        <v>47</v>
      </c>
      <c r="F707" s="15">
        <v>26547</v>
      </c>
      <c r="G707" s="14" t="s">
        <v>42</v>
      </c>
      <c r="H707" s="14" t="s">
        <v>42</v>
      </c>
      <c r="I707">
        <v>50000</v>
      </c>
      <c r="J707">
        <v>1</v>
      </c>
      <c r="K707" s="14" t="s">
        <v>70</v>
      </c>
      <c r="L707" s="14" t="s">
        <v>54</v>
      </c>
      <c r="O707">
        <v>29233</v>
      </c>
      <c r="P707">
        <v>631</v>
      </c>
      <c r="Q707" t="str">
        <f>_xlfn.CONCAT(Clientes__2[[#This Row],[Nombre]], " ",Clientes__2[[#This Row],[Nombres2]], " ",Clientes__2[[#This Row],[Apellido]],)</f>
        <v>Cameron  White</v>
      </c>
      <c r="R707" s="15">
        <v>23248</v>
      </c>
      <c r="S707" s="14" t="s">
        <v>43</v>
      </c>
      <c r="T707" s="14" t="s">
        <v>115</v>
      </c>
      <c r="U707">
        <v>90000</v>
      </c>
      <c r="V707">
        <v>0</v>
      </c>
      <c r="W707" s="14" t="s">
        <v>63</v>
      </c>
      <c r="X707" s="14" t="s">
        <v>84</v>
      </c>
    </row>
    <row r="708" spans="1:24" x14ac:dyDescent="0.2">
      <c r="A708">
        <v>23745</v>
      </c>
      <c r="B708">
        <v>197</v>
      </c>
      <c r="C708" s="14" t="s">
        <v>625</v>
      </c>
      <c r="D708" s="14" t="s">
        <v>42</v>
      </c>
      <c r="E708" s="14" t="s">
        <v>198</v>
      </c>
      <c r="F708" s="15">
        <v>29435</v>
      </c>
      <c r="G708" s="14" t="s">
        <v>43</v>
      </c>
      <c r="H708" s="14" t="s">
        <v>115</v>
      </c>
      <c r="I708">
        <v>20000</v>
      </c>
      <c r="J708">
        <v>0</v>
      </c>
      <c r="K708" s="14" t="s">
        <v>81</v>
      </c>
      <c r="L708" s="14" t="s">
        <v>60</v>
      </c>
      <c r="O708">
        <v>25091</v>
      </c>
      <c r="P708">
        <v>311</v>
      </c>
      <c r="Q708" t="str">
        <f>_xlfn.CONCAT(Clientes__2[[#This Row],[Nombre]], " ",Clientes__2[[#This Row],[Nombres2]], " ",Clientes__2[[#This Row],[Apellido]],)</f>
        <v>Dana M Vazquez</v>
      </c>
      <c r="R708" s="15">
        <v>21926</v>
      </c>
      <c r="S708" s="14" t="s">
        <v>43</v>
      </c>
      <c r="T708" s="14" t="s">
        <v>42</v>
      </c>
      <c r="U708">
        <v>40000</v>
      </c>
      <c r="V708">
        <v>0</v>
      </c>
      <c r="W708" s="14" t="s">
        <v>55</v>
      </c>
      <c r="X708" s="14" t="s">
        <v>84</v>
      </c>
    </row>
    <row r="709" spans="1:24" x14ac:dyDescent="0.2">
      <c r="A709">
        <v>21238</v>
      </c>
      <c r="B709">
        <v>49</v>
      </c>
      <c r="C709" s="14" t="s">
        <v>626</v>
      </c>
      <c r="D709" s="14"/>
      <c r="E709" s="14" t="s">
        <v>389</v>
      </c>
      <c r="F709" s="15">
        <v>29489</v>
      </c>
      <c r="G709" s="14" t="s">
        <v>43</v>
      </c>
      <c r="H709" s="14" t="s">
        <v>42</v>
      </c>
      <c r="I709">
        <v>30000</v>
      </c>
      <c r="J709">
        <v>0</v>
      </c>
      <c r="K709" s="14" t="s">
        <v>67</v>
      </c>
      <c r="L709" s="14" t="s">
        <v>54</v>
      </c>
      <c r="O709">
        <v>14476</v>
      </c>
      <c r="P709">
        <v>612</v>
      </c>
      <c r="Q709" t="str">
        <f>_xlfn.CONCAT(Clientes__2[[#This Row],[Nombre]], " ",Clientes__2[[#This Row],[Nombres2]], " ",Clientes__2[[#This Row],[Apellido]],)</f>
        <v>Carl  Tang</v>
      </c>
      <c r="R709" s="15">
        <v>20107</v>
      </c>
      <c r="S709" s="14" t="s">
        <v>42</v>
      </c>
      <c r="T709" s="14" t="s">
        <v>42</v>
      </c>
      <c r="U709">
        <v>60000</v>
      </c>
      <c r="V709">
        <v>2</v>
      </c>
      <c r="W709" s="14" t="s">
        <v>67</v>
      </c>
      <c r="X709" s="14" t="s">
        <v>84</v>
      </c>
    </row>
    <row r="710" spans="1:24" x14ac:dyDescent="0.2">
      <c r="A710">
        <v>22326</v>
      </c>
      <c r="B710">
        <v>635</v>
      </c>
      <c r="C710" s="14" t="s">
        <v>610</v>
      </c>
      <c r="D710" s="14" t="s">
        <v>116</v>
      </c>
      <c r="E710" s="14" t="s">
        <v>222</v>
      </c>
      <c r="F710" s="15">
        <v>27448</v>
      </c>
      <c r="G710" s="14" t="s">
        <v>43</v>
      </c>
      <c r="H710" s="14" t="s">
        <v>115</v>
      </c>
      <c r="I710">
        <v>40000</v>
      </c>
      <c r="J710">
        <v>3</v>
      </c>
      <c r="K710" s="14" t="s">
        <v>63</v>
      </c>
      <c r="L710" s="14" t="s">
        <v>91</v>
      </c>
      <c r="O710">
        <v>25696</v>
      </c>
      <c r="P710">
        <v>184</v>
      </c>
      <c r="Q710" t="str">
        <f>_xlfn.CONCAT(Clientes__2[[#This Row],[Nombre]], " ",Clientes__2[[#This Row],[Nombres2]], " ",Clientes__2[[#This Row],[Apellido]],)</f>
        <v>Riley A Howard</v>
      </c>
      <c r="R710" s="15">
        <v>21054</v>
      </c>
      <c r="S710" s="14" t="s">
        <v>42</v>
      </c>
      <c r="T710" s="14" t="s">
        <v>42</v>
      </c>
      <c r="U710">
        <v>10000</v>
      </c>
      <c r="V710">
        <v>1</v>
      </c>
      <c r="W710" s="14" t="s">
        <v>63</v>
      </c>
      <c r="X710" s="14" t="s">
        <v>60</v>
      </c>
    </row>
    <row r="711" spans="1:24" x14ac:dyDescent="0.2">
      <c r="A711">
        <v>14264</v>
      </c>
      <c r="B711">
        <v>37</v>
      </c>
      <c r="C711" s="14" t="s">
        <v>403</v>
      </c>
      <c r="D711" s="14" t="s">
        <v>44</v>
      </c>
      <c r="E711" s="14" t="s">
        <v>225</v>
      </c>
      <c r="F711" s="15">
        <v>19763</v>
      </c>
      <c r="G711" s="14" t="s">
        <v>43</v>
      </c>
      <c r="H711" s="14" t="s">
        <v>42</v>
      </c>
      <c r="I711">
        <v>80000</v>
      </c>
      <c r="J711">
        <v>2</v>
      </c>
      <c r="K711" s="14" t="s">
        <v>63</v>
      </c>
      <c r="L711" s="14" t="s">
        <v>54</v>
      </c>
      <c r="O711">
        <v>19330</v>
      </c>
      <c r="P711">
        <v>134</v>
      </c>
      <c r="Q711" t="str">
        <f>_xlfn.CONCAT(Clientes__2[[#This Row],[Nombre]], " ",Clientes__2[[#This Row],[Nombres2]], " ",Clientes__2[[#This Row],[Apellido]],)</f>
        <v>Karl R Lal</v>
      </c>
      <c r="R711" s="15">
        <v>23834</v>
      </c>
      <c r="S711" s="14" t="s">
        <v>43</v>
      </c>
      <c r="T711" s="14" t="s">
        <v>42</v>
      </c>
      <c r="U711">
        <v>20000</v>
      </c>
      <c r="V711">
        <v>2</v>
      </c>
      <c r="W711" s="14" t="s">
        <v>67</v>
      </c>
      <c r="X711" s="14" t="s">
        <v>60</v>
      </c>
    </row>
    <row r="712" spans="1:24" x14ac:dyDescent="0.2">
      <c r="A712">
        <v>13555</v>
      </c>
      <c r="B712">
        <v>183</v>
      </c>
      <c r="C712" s="14" t="s">
        <v>129</v>
      </c>
      <c r="D712" s="14" t="s">
        <v>46</v>
      </c>
      <c r="E712" s="14" t="s">
        <v>355</v>
      </c>
      <c r="F712" s="15">
        <v>25459</v>
      </c>
      <c r="G712" s="14" t="s">
        <v>42</v>
      </c>
      <c r="H712" s="14" t="s">
        <v>115</v>
      </c>
      <c r="I712">
        <v>40000</v>
      </c>
      <c r="J712">
        <v>0</v>
      </c>
      <c r="K712" s="14" t="s">
        <v>70</v>
      </c>
      <c r="L712" s="14" t="s">
        <v>91</v>
      </c>
      <c r="O712">
        <v>19344</v>
      </c>
      <c r="P712">
        <v>177</v>
      </c>
      <c r="Q712" t="str">
        <f>_xlfn.CONCAT(Clientes__2[[#This Row],[Nombre]], " ",Clientes__2[[#This Row],[Nombres2]], " ",Clientes__2[[#This Row],[Apellido]],)</f>
        <v>Tammy L Smith</v>
      </c>
      <c r="R712" s="15">
        <v>23365</v>
      </c>
      <c r="S712" s="14" t="s">
        <v>43</v>
      </c>
      <c r="T712" s="14" t="s">
        <v>115</v>
      </c>
      <c r="U712">
        <v>30000</v>
      </c>
      <c r="V712">
        <v>2</v>
      </c>
      <c r="W712" s="14" t="s">
        <v>63</v>
      </c>
      <c r="X712" s="14" t="s">
        <v>91</v>
      </c>
    </row>
    <row r="713" spans="1:24" x14ac:dyDescent="0.2">
      <c r="A713">
        <v>25539</v>
      </c>
      <c r="B713">
        <v>185</v>
      </c>
      <c r="C713" s="14" t="s">
        <v>627</v>
      </c>
      <c r="D713" s="14" t="s">
        <v>126</v>
      </c>
      <c r="E713" s="14" t="s">
        <v>489</v>
      </c>
      <c r="F713" s="15">
        <v>22848</v>
      </c>
      <c r="G713" s="14" t="s">
        <v>42</v>
      </c>
      <c r="H713" s="14" t="s">
        <v>42</v>
      </c>
      <c r="I713">
        <v>30000</v>
      </c>
      <c r="J713">
        <v>5</v>
      </c>
      <c r="K713" s="14" t="s">
        <v>70</v>
      </c>
      <c r="L713" s="14" t="s">
        <v>91</v>
      </c>
      <c r="O713">
        <v>18226</v>
      </c>
      <c r="P713">
        <v>637</v>
      </c>
      <c r="Q713" t="str">
        <f>_xlfn.CONCAT(Clientes__2[[#This Row],[Nombre]], " ",Clientes__2[[#This Row],[Nombres2]], " ",Clientes__2[[#This Row],[Apellido]],)</f>
        <v>Mathew D Ortega</v>
      </c>
      <c r="R713" s="15">
        <v>22042</v>
      </c>
      <c r="S713" s="14" t="s">
        <v>42</v>
      </c>
      <c r="T713" s="14" t="s">
        <v>42</v>
      </c>
      <c r="U713">
        <v>60000</v>
      </c>
      <c r="V713">
        <v>1</v>
      </c>
      <c r="W713" s="14" t="s">
        <v>63</v>
      </c>
      <c r="X713" s="14" t="s">
        <v>54</v>
      </c>
    </row>
    <row r="714" spans="1:24" x14ac:dyDescent="0.2">
      <c r="A714">
        <v>18279</v>
      </c>
      <c r="B714">
        <v>19</v>
      </c>
      <c r="C714" s="14" t="s">
        <v>628</v>
      </c>
      <c r="D714" s="14" t="s">
        <v>124</v>
      </c>
      <c r="E714" s="14" t="s">
        <v>65</v>
      </c>
      <c r="F714" s="15">
        <v>22544</v>
      </c>
      <c r="G714" s="14" t="s">
        <v>43</v>
      </c>
      <c r="H714" s="14" t="s">
        <v>115</v>
      </c>
      <c r="I714">
        <v>60000</v>
      </c>
      <c r="J714">
        <v>1</v>
      </c>
      <c r="K714" s="14" t="s">
        <v>63</v>
      </c>
      <c r="L714" s="14" t="s">
        <v>54</v>
      </c>
      <c r="O714">
        <v>14347</v>
      </c>
      <c r="P714">
        <v>7</v>
      </c>
      <c r="Q714" t="str">
        <f>_xlfn.CONCAT(Clientes__2[[#This Row],[Nombre]], " ",Clientes__2[[#This Row],[Nombres2]], " ",Clientes__2[[#This Row],[Apellido]],)</f>
        <v>Rachael J Suri</v>
      </c>
      <c r="R714" s="15">
        <v>15113</v>
      </c>
      <c r="S714" s="14" t="s">
        <v>43</v>
      </c>
      <c r="T714" s="14" t="s">
        <v>115</v>
      </c>
      <c r="U714">
        <v>40000</v>
      </c>
      <c r="V714">
        <v>2</v>
      </c>
      <c r="W714" s="14" t="s">
        <v>55</v>
      </c>
      <c r="X714" s="14" t="s">
        <v>66</v>
      </c>
    </row>
    <row r="715" spans="1:24" x14ac:dyDescent="0.2">
      <c r="A715">
        <v>28167</v>
      </c>
      <c r="B715">
        <v>338</v>
      </c>
      <c r="C715" s="14" t="s">
        <v>629</v>
      </c>
      <c r="D715" s="14" t="s">
        <v>119</v>
      </c>
      <c r="E715" s="14" t="s">
        <v>398</v>
      </c>
      <c r="F715" s="15">
        <v>22331</v>
      </c>
      <c r="G715" s="14" t="s">
        <v>43</v>
      </c>
      <c r="H715" s="14" t="s">
        <v>42</v>
      </c>
      <c r="I715">
        <v>60000</v>
      </c>
      <c r="J715">
        <v>1</v>
      </c>
      <c r="K715" s="14" t="s">
        <v>63</v>
      </c>
      <c r="L715" s="14" t="s">
        <v>54</v>
      </c>
      <c r="O715">
        <v>18286</v>
      </c>
      <c r="P715">
        <v>21</v>
      </c>
      <c r="Q715" t="str">
        <f>_xlfn.CONCAT(Clientes__2[[#This Row],[Nombre]], " ",Clientes__2[[#This Row],[Nombres2]], " ",Clientes__2[[#This Row],[Apellido]],)</f>
        <v>Samuel W Hughes</v>
      </c>
      <c r="R715" s="15">
        <v>22230</v>
      </c>
      <c r="S715" s="14" t="s">
        <v>42</v>
      </c>
      <c r="T715" s="14" t="s">
        <v>115</v>
      </c>
      <c r="U715">
        <v>60000</v>
      </c>
      <c r="V715">
        <v>1</v>
      </c>
      <c r="W715" s="14" t="s">
        <v>63</v>
      </c>
      <c r="X715" s="14" t="s">
        <v>54</v>
      </c>
    </row>
    <row r="716" spans="1:24" x14ac:dyDescent="0.2">
      <c r="A716">
        <v>18215</v>
      </c>
      <c r="B716">
        <v>26</v>
      </c>
      <c r="C716" s="14" t="s">
        <v>58</v>
      </c>
      <c r="D716" s="14" t="s">
        <v>123</v>
      </c>
      <c r="E716" s="14" t="s">
        <v>90</v>
      </c>
      <c r="F716" s="15">
        <v>25846</v>
      </c>
      <c r="G716" s="14" t="s">
        <v>43</v>
      </c>
      <c r="H716" s="14" t="s">
        <v>115</v>
      </c>
      <c r="I716">
        <v>90000</v>
      </c>
      <c r="J716">
        <v>0</v>
      </c>
      <c r="K716" s="14" t="s">
        <v>55</v>
      </c>
      <c r="L716" s="14" t="s">
        <v>84</v>
      </c>
      <c r="O716">
        <v>15739</v>
      </c>
      <c r="P716">
        <v>369</v>
      </c>
      <c r="Q716" t="str">
        <f>_xlfn.CONCAT(Clientes__2[[#This Row],[Nombre]], " ",Clientes__2[[#This Row],[Nombres2]], " ",Clientes__2[[#This Row],[Apellido]],)</f>
        <v>Ashley E Taylor</v>
      </c>
      <c r="R716" s="15">
        <v>15691</v>
      </c>
      <c r="S716" s="14" t="s">
        <v>42</v>
      </c>
      <c r="T716" s="14" t="s">
        <v>42</v>
      </c>
      <c r="U716">
        <v>70000</v>
      </c>
      <c r="V716">
        <v>5</v>
      </c>
      <c r="W716" s="14" t="s">
        <v>55</v>
      </c>
      <c r="X716" s="14" t="s">
        <v>66</v>
      </c>
    </row>
    <row r="717" spans="1:24" x14ac:dyDescent="0.2">
      <c r="A717">
        <v>12193</v>
      </c>
      <c r="B717">
        <v>56</v>
      </c>
      <c r="C717" s="14" t="s">
        <v>268</v>
      </c>
      <c r="D717" s="14" t="s">
        <v>42</v>
      </c>
      <c r="E717" s="14" t="s">
        <v>59</v>
      </c>
      <c r="F717" s="15">
        <v>19759</v>
      </c>
      <c r="G717" s="14" t="s">
        <v>43</v>
      </c>
      <c r="H717" s="14" t="s">
        <v>42</v>
      </c>
      <c r="I717">
        <v>70000</v>
      </c>
      <c r="J717">
        <v>3</v>
      </c>
      <c r="K717" s="14" t="s">
        <v>67</v>
      </c>
      <c r="L717" s="14" t="s">
        <v>84</v>
      </c>
      <c r="O717">
        <v>16185</v>
      </c>
      <c r="P717">
        <v>16</v>
      </c>
      <c r="Q717" t="str">
        <f>_xlfn.CONCAT(Clientes__2[[#This Row],[Nombre]], " ",Clientes__2[[#This Row],[Nombres2]], " ",Clientes__2[[#This Row],[Apellido]],)</f>
        <v>Caleb M Simmons</v>
      </c>
      <c r="R717" s="15">
        <v>23724</v>
      </c>
      <c r="S717" s="14" t="s">
        <v>43</v>
      </c>
      <c r="T717" s="14" t="s">
        <v>42</v>
      </c>
      <c r="U717">
        <v>60000</v>
      </c>
      <c r="V717">
        <v>4</v>
      </c>
      <c r="W717" s="14" t="s">
        <v>55</v>
      </c>
      <c r="X717" s="14" t="s">
        <v>84</v>
      </c>
    </row>
    <row r="718" spans="1:24" x14ac:dyDescent="0.2">
      <c r="A718">
        <v>21804</v>
      </c>
      <c r="B718">
        <v>632</v>
      </c>
      <c r="C718" s="14" t="s">
        <v>149</v>
      </c>
      <c r="D718" s="14" t="s">
        <v>135</v>
      </c>
      <c r="E718" s="14" t="s">
        <v>161</v>
      </c>
      <c r="F718" s="15">
        <v>18851</v>
      </c>
      <c r="G718" s="14" t="s">
        <v>42</v>
      </c>
      <c r="H718" s="14" t="s">
        <v>115</v>
      </c>
      <c r="I718">
        <v>60000</v>
      </c>
      <c r="J718">
        <v>2</v>
      </c>
      <c r="K718" s="14" t="s">
        <v>67</v>
      </c>
      <c r="L718" s="14" t="s">
        <v>84</v>
      </c>
      <c r="O718">
        <v>26186</v>
      </c>
      <c r="P718">
        <v>4</v>
      </c>
      <c r="Q718" t="str">
        <f>_xlfn.CONCAT(Clientes__2[[#This Row],[Nombre]], " ",Clientes__2[[#This Row],[Nombres2]], " ",Clientes__2[[#This Row],[Apellido]],)</f>
        <v>Brooke V Cook</v>
      </c>
      <c r="R718" s="15">
        <v>14544</v>
      </c>
      <c r="S718" s="14" t="s">
        <v>43</v>
      </c>
      <c r="T718" s="14" t="s">
        <v>115</v>
      </c>
      <c r="U718">
        <v>30000</v>
      </c>
      <c r="V718">
        <v>2</v>
      </c>
      <c r="W718" s="14" t="s">
        <v>63</v>
      </c>
      <c r="X718" s="14" t="s">
        <v>91</v>
      </c>
    </row>
    <row r="719" spans="1:24" x14ac:dyDescent="0.2">
      <c r="A719">
        <v>24710</v>
      </c>
      <c r="B719">
        <v>124</v>
      </c>
      <c r="C719" s="14" t="s">
        <v>484</v>
      </c>
      <c r="D719" s="14"/>
      <c r="E719" s="14" t="s">
        <v>189</v>
      </c>
      <c r="F719" s="15">
        <v>26464</v>
      </c>
      <c r="G719" s="14" t="s">
        <v>42</v>
      </c>
      <c r="H719" s="14" t="s">
        <v>115</v>
      </c>
      <c r="I719">
        <v>40000</v>
      </c>
      <c r="J719">
        <v>1</v>
      </c>
      <c r="K719" s="14" t="s">
        <v>55</v>
      </c>
      <c r="L719" s="14" t="s">
        <v>54</v>
      </c>
      <c r="O719">
        <v>28668</v>
      </c>
      <c r="P719">
        <v>60</v>
      </c>
      <c r="Q719" t="str">
        <f>_xlfn.CONCAT(Clientes__2[[#This Row],[Nombre]], " ",Clientes__2[[#This Row],[Nombres2]], " ",Clientes__2[[#This Row],[Apellido]],)</f>
        <v>Brandy  Malhotra</v>
      </c>
      <c r="R719" s="15">
        <v>24723</v>
      </c>
      <c r="S719" s="14" t="s">
        <v>43</v>
      </c>
      <c r="T719" s="14" t="s">
        <v>42</v>
      </c>
      <c r="U719">
        <v>40000</v>
      </c>
      <c r="V719">
        <v>0</v>
      </c>
      <c r="W719" s="14" t="s">
        <v>55</v>
      </c>
      <c r="X719" s="14" t="s">
        <v>84</v>
      </c>
    </row>
    <row r="720" spans="1:24" x14ac:dyDescent="0.2">
      <c r="A720">
        <v>22505</v>
      </c>
      <c r="B720">
        <v>270</v>
      </c>
      <c r="C720" s="14" t="s">
        <v>630</v>
      </c>
      <c r="D720" s="14"/>
      <c r="E720" s="14" t="s">
        <v>205</v>
      </c>
      <c r="F720" s="15">
        <v>22944</v>
      </c>
      <c r="G720" s="14" t="s">
        <v>42</v>
      </c>
      <c r="H720" s="14" t="s">
        <v>115</v>
      </c>
      <c r="I720">
        <v>30000</v>
      </c>
      <c r="J720">
        <v>1</v>
      </c>
      <c r="K720" s="14" t="s">
        <v>63</v>
      </c>
      <c r="L720" s="14" t="s">
        <v>91</v>
      </c>
      <c r="O720">
        <v>25477</v>
      </c>
      <c r="P720">
        <v>231</v>
      </c>
      <c r="Q720" t="str">
        <f>_xlfn.CONCAT(Clientes__2[[#This Row],[Nombre]], " ",Clientes__2[[#This Row],[Nombres2]], " ",Clientes__2[[#This Row],[Apellido]],)</f>
        <v>Julie  Shen</v>
      </c>
      <c r="R720" s="15">
        <v>12269</v>
      </c>
      <c r="S720" s="14" t="s">
        <v>42</v>
      </c>
      <c r="T720" s="14" t="s">
        <v>115</v>
      </c>
      <c r="U720">
        <v>30000</v>
      </c>
      <c r="V720">
        <v>1</v>
      </c>
      <c r="W720" s="14" t="s">
        <v>55</v>
      </c>
      <c r="X720" s="14" t="s">
        <v>54</v>
      </c>
    </row>
    <row r="721" spans="1:24" x14ac:dyDescent="0.2">
      <c r="A721">
        <v>23969</v>
      </c>
      <c r="B721">
        <v>220</v>
      </c>
      <c r="C721" s="14" t="s">
        <v>526</v>
      </c>
      <c r="D721" s="14"/>
      <c r="E721" s="14" t="s">
        <v>237</v>
      </c>
      <c r="F721" s="15">
        <v>22286</v>
      </c>
      <c r="G721" s="14" t="s">
        <v>43</v>
      </c>
      <c r="H721" s="14" t="s">
        <v>42</v>
      </c>
      <c r="I721">
        <v>10000</v>
      </c>
      <c r="J721">
        <v>1</v>
      </c>
      <c r="K721" s="14" t="s">
        <v>55</v>
      </c>
      <c r="L721" s="14" t="s">
        <v>60</v>
      </c>
      <c r="O721">
        <v>16023</v>
      </c>
      <c r="P721">
        <v>32</v>
      </c>
      <c r="Q721" t="str">
        <f>_xlfn.CONCAT(Clientes__2[[#This Row],[Nombre]], " ",Clientes__2[[#This Row],[Nombres2]], " ",Clientes__2[[#This Row],[Apellido]],)</f>
        <v>Cole  Sanders</v>
      </c>
      <c r="R721" s="15">
        <v>17365</v>
      </c>
      <c r="S721" s="14" t="s">
        <v>43</v>
      </c>
      <c r="T721" s="14" t="s">
        <v>42</v>
      </c>
      <c r="U721">
        <v>10000</v>
      </c>
      <c r="V721">
        <v>2</v>
      </c>
      <c r="W721" s="14" t="s">
        <v>67</v>
      </c>
      <c r="X721" s="14" t="s">
        <v>54</v>
      </c>
    </row>
    <row r="722" spans="1:24" x14ac:dyDescent="0.2">
      <c r="A722">
        <v>23309</v>
      </c>
      <c r="B722">
        <v>17</v>
      </c>
      <c r="C722" s="14" t="s">
        <v>218</v>
      </c>
      <c r="D722" s="14" t="s">
        <v>42</v>
      </c>
      <c r="E722" s="14" t="s">
        <v>209</v>
      </c>
      <c r="F722" s="15">
        <v>17000</v>
      </c>
      <c r="G722" s="14" t="s">
        <v>42</v>
      </c>
      <c r="H722" s="14" t="s">
        <v>115</v>
      </c>
      <c r="I722">
        <v>20000</v>
      </c>
      <c r="J722">
        <v>4</v>
      </c>
      <c r="K722" s="14" t="s">
        <v>67</v>
      </c>
      <c r="L722" s="14" t="s">
        <v>54</v>
      </c>
      <c r="O722">
        <v>12021</v>
      </c>
      <c r="P722">
        <v>16</v>
      </c>
      <c r="Q722" t="str">
        <f>_xlfn.CONCAT(Clientes__2[[#This Row],[Nombre]], " ",Clientes__2[[#This Row],[Nombres2]], " ",Clientes__2[[#This Row],[Apellido]],)</f>
        <v>Latoya M Chande</v>
      </c>
      <c r="R722" s="15">
        <v>16846</v>
      </c>
      <c r="S722" s="14" t="s">
        <v>43</v>
      </c>
      <c r="T722" s="14" t="s">
        <v>115</v>
      </c>
      <c r="U722">
        <v>10000</v>
      </c>
      <c r="V722">
        <v>5</v>
      </c>
      <c r="W722" s="14" t="s">
        <v>67</v>
      </c>
      <c r="X722" s="14" t="s">
        <v>54</v>
      </c>
    </row>
    <row r="723" spans="1:24" x14ac:dyDescent="0.2">
      <c r="A723">
        <v>16517</v>
      </c>
      <c r="B723">
        <v>19</v>
      </c>
      <c r="C723" s="14" t="s">
        <v>631</v>
      </c>
      <c r="D723" s="14" t="s">
        <v>42</v>
      </c>
      <c r="E723" s="14" t="s">
        <v>167</v>
      </c>
      <c r="F723" s="15">
        <v>27838</v>
      </c>
      <c r="G723" s="14" t="s">
        <v>42</v>
      </c>
      <c r="H723" s="14" t="s">
        <v>115</v>
      </c>
      <c r="I723">
        <v>10000</v>
      </c>
      <c r="J723">
        <v>1</v>
      </c>
      <c r="K723" s="14" t="s">
        <v>67</v>
      </c>
      <c r="L723" s="14" t="s">
        <v>60</v>
      </c>
      <c r="O723">
        <v>20368</v>
      </c>
      <c r="P723">
        <v>372</v>
      </c>
      <c r="Q723" t="str">
        <f>_xlfn.CONCAT(Clientes__2[[#This Row],[Nombre]], " ",Clientes__2[[#This Row],[Nombres2]], " ",Clientes__2[[#This Row],[Apellido]],)</f>
        <v>Katrina M Raji</v>
      </c>
      <c r="R723" s="15">
        <v>19972</v>
      </c>
      <c r="S723" s="14" t="s">
        <v>43</v>
      </c>
      <c r="T723" s="14" t="s">
        <v>42</v>
      </c>
      <c r="U723">
        <v>80000</v>
      </c>
      <c r="V723">
        <v>2</v>
      </c>
      <c r="W723" s="14" t="s">
        <v>81</v>
      </c>
      <c r="X723" s="14" t="s">
        <v>54</v>
      </c>
    </row>
    <row r="724" spans="1:24" x14ac:dyDescent="0.2">
      <c r="A724">
        <v>11478</v>
      </c>
      <c r="B724">
        <v>218</v>
      </c>
      <c r="C724" s="14" t="s">
        <v>562</v>
      </c>
      <c r="D724" s="14" t="s">
        <v>128</v>
      </c>
      <c r="E724" s="14" t="s">
        <v>153</v>
      </c>
      <c r="F724" s="15">
        <v>26720</v>
      </c>
      <c r="G724" s="14" t="s">
        <v>43</v>
      </c>
      <c r="H724" s="14" t="s">
        <v>42</v>
      </c>
      <c r="I724">
        <v>30000</v>
      </c>
      <c r="J724">
        <v>0</v>
      </c>
      <c r="K724" s="14" t="s">
        <v>67</v>
      </c>
      <c r="L724" s="14" t="s">
        <v>60</v>
      </c>
      <c r="O724">
        <v>20671</v>
      </c>
      <c r="P724">
        <v>299</v>
      </c>
      <c r="Q724" t="str">
        <f>_xlfn.CONCAT(Clientes__2[[#This Row],[Nombre]], " ",Clientes__2[[#This Row],[Nombres2]], " ",Clientes__2[[#This Row],[Apellido]],)</f>
        <v>Billy C Hernandez</v>
      </c>
      <c r="R724" s="15">
        <v>25612</v>
      </c>
      <c r="S724" s="14" t="s">
        <v>42</v>
      </c>
      <c r="T724" s="14" t="s">
        <v>42</v>
      </c>
      <c r="U724">
        <v>70000</v>
      </c>
      <c r="V724">
        <v>4</v>
      </c>
      <c r="W724" s="14" t="s">
        <v>70</v>
      </c>
      <c r="X724" s="14" t="s">
        <v>84</v>
      </c>
    </row>
    <row r="725" spans="1:24" x14ac:dyDescent="0.2">
      <c r="A725">
        <v>21204</v>
      </c>
      <c r="B725">
        <v>36</v>
      </c>
      <c r="C725" s="14" t="s">
        <v>481</v>
      </c>
      <c r="D725" s="14" t="s">
        <v>426</v>
      </c>
      <c r="E725" s="14" t="s">
        <v>83</v>
      </c>
      <c r="F725" s="15">
        <v>24342</v>
      </c>
      <c r="G725" s="14" t="s">
        <v>43</v>
      </c>
      <c r="H725" s="14" t="s">
        <v>115</v>
      </c>
      <c r="I725">
        <v>100000</v>
      </c>
      <c r="J725">
        <v>0</v>
      </c>
      <c r="K725" s="14" t="s">
        <v>55</v>
      </c>
      <c r="L725" s="14" t="s">
        <v>84</v>
      </c>
      <c r="O725">
        <v>19769</v>
      </c>
      <c r="P725">
        <v>337</v>
      </c>
      <c r="Q725" t="str">
        <f>_xlfn.CONCAT(Clientes__2[[#This Row],[Nombre]], " ",Clientes__2[[#This Row],[Nombres2]], " ",Clientes__2[[#This Row],[Apellido]],)</f>
        <v>Candice I Lu</v>
      </c>
      <c r="R725" s="15">
        <v>29429</v>
      </c>
      <c r="S725" s="14" t="s">
        <v>42</v>
      </c>
      <c r="T725" s="14" t="s">
        <v>115</v>
      </c>
      <c r="U725">
        <v>30000</v>
      </c>
      <c r="V725">
        <v>0</v>
      </c>
      <c r="W725" s="14" t="s">
        <v>63</v>
      </c>
      <c r="X725" s="14" t="s">
        <v>54</v>
      </c>
    </row>
    <row r="726" spans="1:24" x14ac:dyDescent="0.2">
      <c r="A726">
        <v>19314</v>
      </c>
      <c r="B726">
        <v>162</v>
      </c>
      <c r="C726" s="14" t="s">
        <v>308</v>
      </c>
      <c r="D726" s="14"/>
      <c r="E726" s="14" t="s">
        <v>552</v>
      </c>
      <c r="F726" s="15">
        <v>24547</v>
      </c>
      <c r="G726" s="14" t="s">
        <v>43</v>
      </c>
      <c r="H726" s="14" t="s">
        <v>42</v>
      </c>
      <c r="I726">
        <v>10000</v>
      </c>
      <c r="J726">
        <v>3</v>
      </c>
      <c r="K726" s="14" t="s">
        <v>81</v>
      </c>
      <c r="L726" s="14" t="s">
        <v>60</v>
      </c>
      <c r="O726">
        <v>14228</v>
      </c>
      <c r="P726">
        <v>35</v>
      </c>
      <c r="Q726" t="str">
        <f>_xlfn.CONCAT(Clientes__2[[#This Row],[Nombre]], " ",Clientes__2[[#This Row],[Nombres2]], " ",Clientes__2[[#This Row],[Apellido]],)</f>
        <v>Alvin  Beck</v>
      </c>
      <c r="R726" s="15">
        <v>26166</v>
      </c>
      <c r="S726" s="14" t="s">
        <v>43</v>
      </c>
      <c r="T726" s="14" t="s">
        <v>42</v>
      </c>
      <c r="U726">
        <v>80000</v>
      </c>
      <c r="V726">
        <v>0</v>
      </c>
      <c r="W726" s="14" t="s">
        <v>55</v>
      </c>
      <c r="X726" s="14" t="s">
        <v>84</v>
      </c>
    </row>
    <row r="727" spans="1:24" x14ac:dyDescent="0.2">
      <c r="A727">
        <v>19981</v>
      </c>
      <c r="B727">
        <v>315</v>
      </c>
      <c r="C727" s="14" t="s">
        <v>458</v>
      </c>
      <c r="D727" s="14" t="s">
        <v>123</v>
      </c>
      <c r="E727" s="14" t="s">
        <v>470</v>
      </c>
      <c r="F727" s="15">
        <v>26376</v>
      </c>
      <c r="G727" s="14" t="s">
        <v>42</v>
      </c>
      <c r="H727" s="14" t="s">
        <v>115</v>
      </c>
      <c r="I727">
        <v>60000</v>
      </c>
      <c r="J727">
        <v>1</v>
      </c>
      <c r="K727" s="14" t="s">
        <v>70</v>
      </c>
      <c r="L727" s="14" t="s">
        <v>84</v>
      </c>
      <c r="O727">
        <v>20367</v>
      </c>
      <c r="P727">
        <v>334</v>
      </c>
      <c r="Q727" t="str">
        <f>_xlfn.CONCAT(Clientes__2[[#This Row],[Nombre]], " ",Clientes__2[[#This Row],[Nombres2]], " ",Clientes__2[[#This Row],[Apellido]],)</f>
        <v>Kelly E Russell</v>
      </c>
      <c r="R727" s="15">
        <v>21967</v>
      </c>
      <c r="S727" s="14" t="s">
        <v>42</v>
      </c>
      <c r="T727" s="14" t="s">
        <v>115</v>
      </c>
      <c r="U727">
        <v>120000</v>
      </c>
      <c r="V727">
        <v>4</v>
      </c>
      <c r="W727" s="14" t="s">
        <v>67</v>
      </c>
      <c r="X727" s="14" t="s">
        <v>84</v>
      </c>
    </row>
    <row r="728" spans="1:24" x14ac:dyDescent="0.2">
      <c r="A728">
        <v>27278</v>
      </c>
      <c r="B728">
        <v>347</v>
      </c>
      <c r="C728" s="14" t="s">
        <v>632</v>
      </c>
      <c r="D728" s="14" t="s">
        <v>270</v>
      </c>
      <c r="E728" s="14" t="s">
        <v>161</v>
      </c>
      <c r="F728" s="15">
        <v>24864</v>
      </c>
      <c r="G728" s="14" t="s">
        <v>42</v>
      </c>
      <c r="H728" s="14" t="s">
        <v>42</v>
      </c>
      <c r="I728">
        <v>40000</v>
      </c>
      <c r="J728">
        <v>4</v>
      </c>
      <c r="K728" s="14" t="s">
        <v>67</v>
      </c>
      <c r="L728" s="14" t="s">
        <v>54</v>
      </c>
      <c r="O728">
        <v>23699</v>
      </c>
      <c r="P728">
        <v>315</v>
      </c>
      <c r="Q728" t="str">
        <f>_xlfn.CONCAT(Clientes__2[[#This Row],[Nombre]], " ",Clientes__2[[#This Row],[Nombres2]], " ",Clientes__2[[#This Row],[Apellido]],)</f>
        <v>Brian O Cook</v>
      </c>
      <c r="R728" s="15">
        <v>16546</v>
      </c>
      <c r="S728" s="14" t="s">
        <v>42</v>
      </c>
      <c r="T728" s="14" t="s">
        <v>42</v>
      </c>
      <c r="U728">
        <v>30000</v>
      </c>
      <c r="V728">
        <v>2</v>
      </c>
      <c r="W728" s="14" t="s">
        <v>81</v>
      </c>
      <c r="X728" s="14" t="s">
        <v>54</v>
      </c>
    </row>
    <row r="729" spans="1:24" x14ac:dyDescent="0.2">
      <c r="A729">
        <v>13772</v>
      </c>
      <c r="B729">
        <v>265</v>
      </c>
      <c r="C729" s="14" t="s">
        <v>243</v>
      </c>
      <c r="D729" s="14" t="s">
        <v>120</v>
      </c>
      <c r="E729" s="14" t="s">
        <v>230</v>
      </c>
      <c r="F729" s="15">
        <v>25135</v>
      </c>
      <c r="G729" s="14" t="s">
        <v>42</v>
      </c>
      <c r="H729" s="14" t="s">
        <v>115</v>
      </c>
      <c r="I729">
        <v>40000</v>
      </c>
      <c r="J729">
        <v>0</v>
      </c>
      <c r="K729" s="14" t="s">
        <v>55</v>
      </c>
      <c r="L729" s="14" t="s">
        <v>91</v>
      </c>
      <c r="O729">
        <v>13553</v>
      </c>
      <c r="P729">
        <v>262</v>
      </c>
      <c r="Q729" t="str">
        <f>_xlfn.CONCAT(Clientes__2[[#This Row],[Nombre]], " ",Clientes__2[[#This Row],[Nombres2]], " ",Clientes__2[[#This Row],[Apellido]],)</f>
        <v>Michele K Perez</v>
      </c>
      <c r="R729" s="15">
        <v>25494</v>
      </c>
      <c r="S729" s="14" t="s">
        <v>42</v>
      </c>
      <c r="T729" s="14" t="s">
        <v>115</v>
      </c>
      <c r="U729">
        <v>30000</v>
      </c>
      <c r="V729">
        <v>1</v>
      </c>
      <c r="W729" s="14" t="s">
        <v>55</v>
      </c>
      <c r="X729" s="14" t="s">
        <v>91</v>
      </c>
    </row>
    <row r="730" spans="1:24" x14ac:dyDescent="0.2">
      <c r="A730">
        <v>14748</v>
      </c>
      <c r="B730">
        <v>329</v>
      </c>
      <c r="C730" s="14" t="s">
        <v>633</v>
      </c>
      <c r="D730" s="14" t="s">
        <v>116</v>
      </c>
      <c r="E730" s="14" t="s">
        <v>634</v>
      </c>
      <c r="F730" s="15">
        <v>20523</v>
      </c>
      <c r="G730" s="14" t="s">
        <v>42</v>
      </c>
      <c r="H730" s="14" t="s">
        <v>42</v>
      </c>
      <c r="I730">
        <v>40000</v>
      </c>
      <c r="J730">
        <v>1</v>
      </c>
      <c r="K730" s="14" t="s">
        <v>63</v>
      </c>
      <c r="L730" s="14" t="s">
        <v>91</v>
      </c>
      <c r="O730">
        <v>21662</v>
      </c>
      <c r="P730">
        <v>206</v>
      </c>
      <c r="Q730" t="str">
        <f>_xlfn.CONCAT(Clientes__2[[#This Row],[Nombre]], " ",Clientes__2[[#This Row],[Nombres2]], " ",Clientes__2[[#This Row],[Apellido]],)</f>
        <v>Don A Roessler</v>
      </c>
      <c r="R730" s="15">
        <v>26451</v>
      </c>
      <c r="S730" s="14" t="s">
        <v>43</v>
      </c>
      <c r="T730" s="14" t="s">
        <v>42</v>
      </c>
      <c r="U730">
        <v>10000</v>
      </c>
      <c r="V730">
        <v>0</v>
      </c>
      <c r="W730" s="14" t="s">
        <v>81</v>
      </c>
      <c r="X730" s="14" t="s">
        <v>60</v>
      </c>
    </row>
    <row r="731" spans="1:24" x14ac:dyDescent="0.2">
      <c r="A731">
        <v>29068</v>
      </c>
      <c r="B731">
        <v>8</v>
      </c>
      <c r="C731" s="14" t="s">
        <v>635</v>
      </c>
      <c r="D731" s="14" t="s">
        <v>126</v>
      </c>
      <c r="E731" s="14" t="s">
        <v>353</v>
      </c>
      <c r="F731" s="15">
        <v>17244</v>
      </c>
      <c r="G731" s="14" t="s">
        <v>43</v>
      </c>
      <c r="H731" s="14" t="s">
        <v>115</v>
      </c>
      <c r="I731">
        <v>20000</v>
      </c>
      <c r="J731">
        <v>4</v>
      </c>
      <c r="K731" s="14" t="s">
        <v>67</v>
      </c>
      <c r="L731" s="14" t="s">
        <v>54</v>
      </c>
      <c r="O731">
        <v>16199</v>
      </c>
      <c r="P731">
        <v>128</v>
      </c>
      <c r="Q731" t="str">
        <f>_xlfn.CONCAT(Clientes__2[[#This Row],[Nombre]], " ",Clientes__2[[#This Row],[Nombres2]], " ",Clientes__2[[#This Row],[Apellido]],)</f>
        <v>Cassandra D Madan</v>
      </c>
      <c r="R731" s="15">
        <v>26529</v>
      </c>
      <c r="S731" s="14" t="s">
        <v>43</v>
      </c>
      <c r="T731" s="14" t="s">
        <v>42</v>
      </c>
      <c r="U731">
        <v>40000</v>
      </c>
      <c r="V731">
        <v>2</v>
      </c>
      <c r="W731" s="14" t="s">
        <v>63</v>
      </c>
      <c r="X731" s="14" t="s">
        <v>91</v>
      </c>
    </row>
    <row r="732" spans="1:24" x14ac:dyDescent="0.2">
      <c r="A732">
        <v>11572</v>
      </c>
      <c r="B732">
        <v>186</v>
      </c>
      <c r="C732" s="14" t="s">
        <v>562</v>
      </c>
      <c r="D732" s="14"/>
      <c r="E732" s="14" t="s">
        <v>427</v>
      </c>
      <c r="F732" s="15">
        <v>24181</v>
      </c>
      <c r="G732" s="14" t="s">
        <v>42</v>
      </c>
      <c r="H732" s="14" t="s">
        <v>42</v>
      </c>
      <c r="I732">
        <v>30000</v>
      </c>
      <c r="J732">
        <v>1</v>
      </c>
      <c r="K732" s="14" t="s">
        <v>55</v>
      </c>
      <c r="L732" s="14" t="s">
        <v>54</v>
      </c>
      <c r="O732">
        <v>17592</v>
      </c>
      <c r="P732">
        <v>307</v>
      </c>
      <c r="Q732" t="str">
        <f>_xlfn.CONCAT(Clientes__2[[#This Row],[Nombre]], " ",Clientes__2[[#This Row],[Nombres2]], " ",Clientes__2[[#This Row],[Apellido]],)</f>
        <v>Billy  Moreno</v>
      </c>
      <c r="R732" s="15">
        <v>25838</v>
      </c>
      <c r="S732" s="14" t="s">
        <v>42</v>
      </c>
      <c r="T732" s="14" t="s">
        <v>42</v>
      </c>
      <c r="U732">
        <v>70000</v>
      </c>
      <c r="V732">
        <v>4</v>
      </c>
      <c r="W732" s="14" t="s">
        <v>70</v>
      </c>
      <c r="X732" s="14" t="s">
        <v>84</v>
      </c>
    </row>
    <row r="733" spans="1:24" x14ac:dyDescent="0.2">
      <c r="A733">
        <v>11386</v>
      </c>
      <c r="B733">
        <v>127</v>
      </c>
      <c r="C733" s="14" t="s">
        <v>636</v>
      </c>
      <c r="D733" s="14"/>
      <c r="E733" s="14" t="s">
        <v>155</v>
      </c>
      <c r="F733" s="15">
        <v>22225</v>
      </c>
      <c r="G733" s="14" t="s">
        <v>42</v>
      </c>
      <c r="H733" s="14" t="s">
        <v>115</v>
      </c>
      <c r="I733">
        <v>30000</v>
      </c>
      <c r="J733">
        <v>3</v>
      </c>
      <c r="K733" s="14" t="s">
        <v>55</v>
      </c>
      <c r="L733" s="14" t="s">
        <v>91</v>
      </c>
      <c r="O733">
        <v>15110</v>
      </c>
      <c r="P733">
        <v>147</v>
      </c>
      <c r="Q733" t="str">
        <f>_xlfn.CONCAT(Clientes__2[[#This Row],[Nombre]], " ",Clientes__2[[#This Row],[Nombres2]], " ",Clientes__2[[#This Row],[Apellido]],)</f>
        <v>Jaclyn  Cai</v>
      </c>
      <c r="R733" s="15">
        <v>19050</v>
      </c>
      <c r="S733" s="14" t="s">
        <v>42</v>
      </c>
      <c r="T733" s="14" t="s">
        <v>115</v>
      </c>
      <c r="U733">
        <v>100000</v>
      </c>
      <c r="V733">
        <v>3</v>
      </c>
      <c r="W733" s="14" t="s">
        <v>63</v>
      </c>
      <c r="X733" s="14" t="s">
        <v>84</v>
      </c>
    </row>
    <row r="734" spans="1:24" x14ac:dyDescent="0.2">
      <c r="A734">
        <v>28544</v>
      </c>
      <c r="B734">
        <v>135</v>
      </c>
      <c r="C734" s="14" t="s">
        <v>558</v>
      </c>
      <c r="D734" s="14" t="s">
        <v>116</v>
      </c>
      <c r="E734" s="14" t="s">
        <v>592</v>
      </c>
      <c r="F734" s="15">
        <v>27137</v>
      </c>
      <c r="G734" s="14" t="s">
        <v>43</v>
      </c>
      <c r="H734" s="14" t="s">
        <v>42</v>
      </c>
      <c r="I734">
        <v>30000</v>
      </c>
      <c r="J734">
        <v>0</v>
      </c>
      <c r="K734" s="14" t="s">
        <v>63</v>
      </c>
      <c r="L734" s="14" t="s">
        <v>91</v>
      </c>
      <c r="O734">
        <v>24232</v>
      </c>
      <c r="P734">
        <v>383</v>
      </c>
      <c r="Q734" t="str">
        <f>_xlfn.CONCAT(Clientes__2[[#This Row],[Nombre]], " ",Clientes__2[[#This Row],[Nombres2]], " ",Clientes__2[[#This Row],[Apellido]],)</f>
        <v>Nicolas A Shan</v>
      </c>
      <c r="R734" s="15">
        <v>28903</v>
      </c>
      <c r="S734" s="14" t="s">
        <v>43</v>
      </c>
      <c r="T734" s="14" t="s">
        <v>42</v>
      </c>
      <c r="U734">
        <v>60000</v>
      </c>
      <c r="V734">
        <v>0</v>
      </c>
      <c r="W734" s="14" t="s">
        <v>63</v>
      </c>
      <c r="X734" s="14" t="s">
        <v>54</v>
      </c>
    </row>
    <row r="735" spans="1:24" x14ac:dyDescent="0.2">
      <c r="A735">
        <v>18301</v>
      </c>
      <c r="B735">
        <v>39</v>
      </c>
      <c r="C735" s="14" t="s">
        <v>630</v>
      </c>
      <c r="D735" s="14"/>
      <c r="E735" s="14" t="s">
        <v>369</v>
      </c>
      <c r="F735" s="15">
        <v>21225</v>
      </c>
      <c r="G735" s="14" t="s">
        <v>43</v>
      </c>
      <c r="H735" s="14" t="s">
        <v>115</v>
      </c>
      <c r="I735">
        <v>90000</v>
      </c>
      <c r="J735">
        <v>2</v>
      </c>
      <c r="K735" s="14" t="s">
        <v>55</v>
      </c>
      <c r="L735" s="14" t="s">
        <v>66</v>
      </c>
      <c r="O735">
        <v>25714</v>
      </c>
      <c r="P735">
        <v>14</v>
      </c>
      <c r="Q735" t="str">
        <f>_xlfn.CONCAT(Clientes__2[[#This Row],[Nombre]], " ",Clientes__2[[#This Row],[Nombres2]], " ",Clientes__2[[#This Row],[Apellido]],)</f>
        <v>Julie  Xu</v>
      </c>
      <c r="R735" s="15">
        <v>28736</v>
      </c>
      <c r="S735" s="14" t="s">
        <v>43</v>
      </c>
      <c r="T735" s="14" t="s">
        <v>42</v>
      </c>
      <c r="U735">
        <v>20000</v>
      </c>
      <c r="V735">
        <v>0</v>
      </c>
      <c r="W735" s="14" t="s">
        <v>55</v>
      </c>
      <c r="X735" s="14" t="s">
        <v>91</v>
      </c>
    </row>
    <row r="736" spans="1:24" x14ac:dyDescent="0.2">
      <c r="A736">
        <v>19789</v>
      </c>
      <c r="B736">
        <v>8</v>
      </c>
      <c r="C736" s="14" t="s">
        <v>158</v>
      </c>
      <c r="D736" s="14" t="s">
        <v>46</v>
      </c>
      <c r="E736" s="14" t="s">
        <v>72</v>
      </c>
      <c r="F736" s="15">
        <v>20555</v>
      </c>
      <c r="G736" s="14" t="s">
        <v>42</v>
      </c>
      <c r="H736" s="14" t="s">
        <v>115</v>
      </c>
      <c r="I736">
        <v>80000</v>
      </c>
      <c r="J736">
        <v>2</v>
      </c>
      <c r="K736" s="14" t="s">
        <v>67</v>
      </c>
      <c r="L736" s="14" t="s">
        <v>54</v>
      </c>
      <c r="O736">
        <v>13676</v>
      </c>
      <c r="P736">
        <v>270</v>
      </c>
      <c r="Q736" t="str">
        <f>_xlfn.CONCAT(Clientes__2[[#This Row],[Nombre]], " ",Clientes__2[[#This Row],[Nombres2]], " ",Clientes__2[[#This Row],[Apellido]],)</f>
        <v>Gloria L Munoz</v>
      </c>
      <c r="R736" s="15">
        <v>29419</v>
      </c>
      <c r="S736" s="14" t="s">
        <v>42</v>
      </c>
      <c r="T736" s="14" t="s">
        <v>42</v>
      </c>
      <c r="U736">
        <v>20000</v>
      </c>
      <c r="V736">
        <v>0</v>
      </c>
      <c r="W736" s="14" t="s">
        <v>81</v>
      </c>
      <c r="X736" s="14" t="s">
        <v>60</v>
      </c>
    </row>
    <row r="737" spans="1:24" x14ac:dyDescent="0.2">
      <c r="A737">
        <v>21609</v>
      </c>
      <c r="B737">
        <v>307</v>
      </c>
      <c r="C737" s="14" t="s">
        <v>585</v>
      </c>
      <c r="D737" s="14"/>
      <c r="E737" s="14" t="s">
        <v>122</v>
      </c>
      <c r="F737" s="15">
        <v>25757</v>
      </c>
      <c r="G737" s="14" t="s">
        <v>43</v>
      </c>
      <c r="H737" s="14" t="s">
        <v>115</v>
      </c>
      <c r="I737">
        <v>70000</v>
      </c>
      <c r="J737">
        <v>4</v>
      </c>
      <c r="K737" s="14" t="s">
        <v>70</v>
      </c>
      <c r="L737" s="14" t="s">
        <v>84</v>
      </c>
      <c r="O737">
        <v>12704</v>
      </c>
      <c r="P737">
        <v>34</v>
      </c>
      <c r="Q737" t="str">
        <f>_xlfn.CONCAT(Clientes__2[[#This Row],[Nombre]], " ",Clientes__2[[#This Row],[Nombres2]], " ",Clientes__2[[#This Row],[Apellido]],)</f>
        <v>Tabitha  Blanco</v>
      </c>
      <c r="R737" s="15">
        <v>26039</v>
      </c>
      <c r="S737" s="14" t="s">
        <v>42</v>
      </c>
      <c r="T737" s="14" t="s">
        <v>115</v>
      </c>
      <c r="U737">
        <v>120000</v>
      </c>
      <c r="V737">
        <v>0</v>
      </c>
      <c r="W737" s="14" t="s">
        <v>81</v>
      </c>
      <c r="X737" s="14" t="s">
        <v>66</v>
      </c>
    </row>
    <row r="738" spans="1:24" x14ac:dyDescent="0.2">
      <c r="A738">
        <v>12319</v>
      </c>
      <c r="B738">
        <v>115</v>
      </c>
      <c r="C738" s="14" t="s">
        <v>590</v>
      </c>
      <c r="D738" s="14" t="s">
        <v>126</v>
      </c>
      <c r="E738" s="14" t="s">
        <v>211</v>
      </c>
      <c r="F738" s="15">
        <v>19186</v>
      </c>
      <c r="G738" s="14" t="s">
        <v>42</v>
      </c>
      <c r="H738" s="14" t="s">
        <v>115</v>
      </c>
      <c r="I738">
        <v>90000</v>
      </c>
      <c r="J738">
        <v>4</v>
      </c>
      <c r="K738" s="14" t="s">
        <v>67</v>
      </c>
      <c r="L738" s="14" t="s">
        <v>84</v>
      </c>
      <c r="O738">
        <v>24016</v>
      </c>
      <c r="P738">
        <v>211</v>
      </c>
      <c r="Q738" t="str">
        <f>_xlfn.CONCAT(Clientes__2[[#This Row],[Nombre]], " ",Clientes__2[[#This Row],[Nombres2]], " ",Clientes__2[[#This Row],[Apellido]],)</f>
        <v>Shannon D Ye</v>
      </c>
      <c r="R738" s="15">
        <v>21692</v>
      </c>
      <c r="S738" s="14" t="s">
        <v>43</v>
      </c>
      <c r="T738" s="14" t="s">
        <v>115</v>
      </c>
      <c r="U738">
        <v>10000</v>
      </c>
      <c r="V738">
        <v>1</v>
      </c>
      <c r="W738" s="14" t="s">
        <v>67</v>
      </c>
      <c r="X738" s="14" t="s">
        <v>60</v>
      </c>
    </row>
    <row r="739" spans="1:24" x14ac:dyDescent="0.2">
      <c r="A739">
        <v>17136</v>
      </c>
      <c r="B739">
        <v>536</v>
      </c>
      <c r="C739" s="14" t="s">
        <v>486</v>
      </c>
      <c r="D739" s="14" t="s">
        <v>46</v>
      </c>
      <c r="E739" s="14" t="s">
        <v>211</v>
      </c>
      <c r="F739" s="15">
        <v>17041</v>
      </c>
      <c r="G739" s="14" t="s">
        <v>43</v>
      </c>
      <c r="H739" s="14" t="s">
        <v>42</v>
      </c>
      <c r="I739">
        <v>70000</v>
      </c>
      <c r="J739">
        <v>5</v>
      </c>
      <c r="K739" s="14" t="s">
        <v>55</v>
      </c>
      <c r="L739" s="14" t="s">
        <v>66</v>
      </c>
      <c r="O739">
        <v>15484</v>
      </c>
      <c r="P739">
        <v>383</v>
      </c>
      <c r="Q739" t="str">
        <f>_xlfn.CONCAT(Clientes__2[[#This Row],[Nombre]], " ",Clientes__2[[#This Row],[Nombres2]], " ",Clientes__2[[#This Row],[Apellido]],)</f>
        <v>Glenn L Ye</v>
      </c>
      <c r="R739" s="15">
        <v>26104</v>
      </c>
      <c r="S739" s="14" t="s">
        <v>42</v>
      </c>
      <c r="T739" s="14" t="s">
        <v>42</v>
      </c>
      <c r="U739">
        <v>80000</v>
      </c>
      <c r="V739">
        <v>1</v>
      </c>
      <c r="W739" s="14" t="s">
        <v>70</v>
      </c>
      <c r="X739" s="14" t="s">
        <v>84</v>
      </c>
    </row>
    <row r="740" spans="1:24" x14ac:dyDescent="0.2">
      <c r="A740">
        <v>14999</v>
      </c>
      <c r="B740">
        <v>261</v>
      </c>
      <c r="C740" s="14" t="s">
        <v>386</v>
      </c>
      <c r="D740" s="14" t="s">
        <v>119</v>
      </c>
      <c r="E740" s="14" t="s">
        <v>402</v>
      </c>
      <c r="F740" s="15">
        <v>26790</v>
      </c>
      <c r="G740" s="14" t="s">
        <v>43</v>
      </c>
      <c r="H740" s="14" t="s">
        <v>115</v>
      </c>
      <c r="I740">
        <v>10000</v>
      </c>
      <c r="J740">
        <v>0</v>
      </c>
      <c r="K740" s="14" t="s">
        <v>81</v>
      </c>
      <c r="L740" s="14" t="s">
        <v>60</v>
      </c>
      <c r="O740">
        <v>22440</v>
      </c>
      <c r="P740">
        <v>213</v>
      </c>
      <c r="Q740" t="str">
        <f>_xlfn.CONCAT(Clientes__2[[#This Row],[Nombre]], " ",Clientes__2[[#This Row],[Nombres2]], " ",Clientes__2[[#This Row],[Apellido]],)</f>
        <v>Arianna W Morris</v>
      </c>
      <c r="R740" s="15">
        <v>25343</v>
      </c>
      <c r="S740" s="14" t="s">
        <v>43</v>
      </c>
      <c r="T740" s="14" t="s">
        <v>115</v>
      </c>
      <c r="U740">
        <v>30000</v>
      </c>
      <c r="V740">
        <v>0</v>
      </c>
      <c r="W740" s="14" t="s">
        <v>55</v>
      </c>
      <c r="X740" s="14" t="s">
        <v>91</v>
      </c>
    </row>
    <row r="741" spans="1:24" x14ac:dyDescent="0.2">
      <c r="A741">
        <v>29303</v>
      </c>
      <c r="B741">
        <v>37</v>
      </c>
      <c r="C741" s="14" t="s">
        <v>637</v>
      </c>
      <c r="D741" s="14" t="s">
        <v>339</v>
      </c>
      <c r="E741" s="14" t="s">
        <v>638</v>
      </c>
      <c r="F741" s="15">
        <v>23580</v>
      </c>
      <c r="G741" s="14" t="s">
        <v>43</v>
      </c>
      <c r="H741" s="14" t="s">
        <v>42</v>
      </c>
      <c r="I741">
        <v>70000</v>
      </c>
      <c r="J741">
        <v>0</v>
      </c>
      <c r="K741" s="14" t="s">
        <v>55</v>
      </c>
      <c r="L741" s="14" t="s">
        <v>84</v>
      </c>
      <c r="O741">
        <v>25505</v>
      </c>
      <c r="P741">
        <v>252</v>
      </c>
      <c r="Q741" t="str">
        <f>_xlfn.CONCAT(Clientes__2[[#This Row],[Nombre]], " ",Clientes__2[[#This Row],[Nombres2]], " ",Clientes__2[[#This Row],[Apellido]],)</f>
        <v>Arturo P Pal</v>
      </c>
      <c r="R741" s="15">
        <v>28814</v>
      </c>
      <c r="S741" s="14" t="s">
        <v>42</v>
      </c>
      <c r="T741" s="14" t="s">
        <v>42</v>
      </c>
      <c r="U741">
        <v>30000</v>
      </c>
      <c r="V741">
        <v>4</v>
      </c>
      <c r="W741" s="14" t="s">
        <v>63</v>
      </c>
      <c r="X741" s="14" t="s">
        <v>91</v>
      </c>
    </row>
    <row r="742" spans="1:24" x14ac:dyDescent="0.2">
      <c r="A742">
        <v>20379</v>
      </c>
      <c r="B742">
        <v>298</v>
      </c>
      <c r="C742" s="14" t="s">
        <v>639</v>
      </c>
      <c r="D742" s="14" t="s">
        <v>128</v>
      </c>
      <c r="E742" s="14" t="s">
        <v>284</v>
      </c>
      <c r="F742" s="15">
        <v>13837</v>
      </c>
      <c r="G742" s="14" t="s">
        <v>43</v>
      </c>
      <c r="H742" s="14" t="s">
        <v>115</v>
      </c>
      <c r="I742">
        <v>60000</v>
      </c>
      <c r="J742">
        <v>3</v>
      </c>
      <c r="K742" s="14" t="s">
        <v>70</v>
      </c>
      <c r="L742" s="14" t="s">
        <v>66</v>
      </c>
      <c r="O742">
        <v>18085</v>
      </c>
      <c r="P742">
        <v>310</v>
      </c>
      <c r="Q742" t="str">
        <f>_xlfn.CONCAT(Clientes__2[[#This Row],[Nombre]], " ",Clientes__2[[#This Row],[Nombres2]], " ",Clientes__2[[#This Row],[Apellido]],)</f>
        <v>Brittney C Chen</v>
      </c>
      <c r="R742" s="15">
        <v>17764</v>
      </c>
      <c r="S742" s="14" t="s">
        <v>43</v>
      </c>
      <c r="T742" s="14" t="s">
        <v>115</v>
      </c>
      <c r="U742">
        <v>60000</v>
      </c>
      <c r="V742">
        <v>2</v>
      </c>
      <c r="W742" s="14" t="s">
        <v>63</v>
      </c>
      <c r="X742" s="14" t="s">
        <v>84</v>
      </c>
    </row>
    <row r="743" spans="1:24" x14ac:dyDescent="0.2">
      <c r="A743">
        <v>11854</v>
      </c>
      <c r="B743">
        <v>383</v>
      </c>
      <c r="C743" s="14" t="s">
        <v>217</v>
      </c>
      <c r="D743" s="14" t="s">
        <v>120</v>
      </c>
      <c r="E743" s="14" t="s">
        <v>360</v>
      </c>
      <c r="F743" s="15">
        <v>24946</v>
      </c>
      <c r="G743" s="14" t="s">
        <v>43</v>
      </c>
      <c r="H743" s="14" t="s">
        <v>42</v>
      </c>
      <c r="I743">
        <v>60000</v>
      </c>
      <c r="J743">
        <v>2</v>
      </c>
      <c r="K743" s="14" t="s">
        <v>70</v>
      </c>
      <c r="L743" s="14" t="s">
        <v>84</v>
      </c>
      <c r="O743">
        <v>25103</v>
      </c>
      <c r="P743">
        <v>311</v>
      </c>
      <c r="Q743" t="str">
        <f>_xlfn.CONCAT(Clientes__2[[#This Row],[Nombre]], " ",Clientes__2[[#This Row],[Nombres2]], " ",Clientes__2[[#This Row],[Apellido]],)</f>
        <v>Jason K Mitchell</v>
      </c>
      <c r="R743" s="15">
        <v>21598</v>
      </c>
      <c r="S743" s="14" t="s">
        <v>42</v>
      </c>
      <c r="T743" s="14" t="s">
        <v>115</v>
      </c>
      <c r="U743">
        <v>60000</v>
      </c>
      <c r="V743">
        <v>4</v>
      </c>
      <c r="W743" s="14" t="s">
        <v>55</v>
      </c>
      <c r="X743" s="14" t="s">
        <v>84</v>
      </c>
    </row>
    <row r="744" spans="1:24" x14ac:dyDescent="0.2">
      <c r="A744">
        <v>27464</v>
      </c>
      <c r="B744">
        <v>13</v>
      </c>
      <c r="C744" s="14" t="s">
        <v>71</v>
      </c>
      <c r="D744" s="14" t="s">
        <v>339</v>
      </c>
      <c r="E744" s="14" t="s">
        <v>194</v>
      </c>
      <c r="F744" s="15">
        <v>16363</v>
      </c>
      <c r="G744" s="14" t="s">
        <v>42</v>
      </c>
      <c r="H744" s="14" t="s">
        <v>115</v>
      </c>
      <c r="I744">
        <v>20000</v>
      </c>
      <c r="J744">
        <v>3</v>
      </c>
      <c r="K744" s="14" t="s">
        <v>67</v>
      </c>
      <c r="L744" s="14" t="s">
        <v>54</v>
      </c>
      <c r="O744">
        <v>22490</v>
      </c>
      <c r="P744">
        <v>217</v>
      </c>
      <c r="Q744" t="str">
        <f>_xlfn.CONCAT(Clientes__2[[#This Row],[Nombre]], " ",Clientes__2[[#This Row],[Nombres2]], " ",Clientes__2[[#This Row],[Apellido]],)</f>
        <v>Jacquelyn P Torres</v>
      </c>
      <c r="R744" s="15">
        <v>23493</v>
      </c>
      <c r="S744" s="14" t="s">
        <v>43</v>
      </c>
      <c r="T744" s="14" t="s">
        <v>115</v>
      </c>
      <c r="U744">
        <v>10000</v>
      </c>
      <c r="V744">
        <v>5</v>
      </c>
      <c r="W744" s="14" t="s">
        <v>81</v>
      </c>
      <c r="X744" s="14" t="s">
        <v>60</v>
      </c>
    </row>
    <row r="745" spans="1:24" x14ac:dyDescent="0.2">
      <c r="A745">
        <v>21873</v>
      </c>
      <c r="B745">
        <v>5</v>
      </c>
      <c r="C745" s="14" t="s">
        <v>441</v>
      </c>
      <c r="D745" s="14" t="s">
        <v>426</v>
      </c>
      <c r="E745" s="14" t="s">
        <v>476</v>
      </c>
      <c r="F745" s="15">
        <v>27609</v>
      </c>
      <c r="G745" s="14" t="s">
        <v>42</v>
      </c>
      <c r="H745" s="14" t="s">
        <v>115</v>
      </c>
      <c r="I745">
        <v>70000</v>
      </c>
      <c r="J745">
        <v>0</v>
      </c>
      <c r="K745" s="14" t="s">
        <v>55</v>
      </c>
      <c r="L745" s="14" t="s">
        <v>84</v>
      </c>
      <c r="O745">
        <v>26036</v>
      </c>
      <c r="P745">
        <v>4</v>
      </c>
      <c r="Q745" t="str">
        <f>_xlfn.CONCAT(Clientes__2[[#This Row],[Nombre]], " ",Clientes__2[[#This Row],[Nombres2]], " ",Clientes__2[[#This Row],[Apellido]],)</f>
        <v>Kellie I Navarro</v>
      </c>
      <c r="R745" s="15">
        <v>23670</v>
      </c>
      <c r="S745" s="14" t="s">
        <v>43</v>
      </c>
      <c r="T745" s="14" t="s">
        <v>115</v>
      </c>
      <c r="U745">
        <v>60000</v>
      </c>
      <c r="V745">
        <v>3</v>
      </c>
      <c r="W745" s="14" t="s">
        <v>55</v>
      </c>
      <c r="X745" s="14" t="s">
        <v>84</v>
      </c>
    </row>
    <row r="746" spans="1:24" x14ac:dyDescent="0.2">
      <c r="A746">
        <v>16543</v>
      </c>
      <c r="B746">
        <v>257</v>
      </c>
      <c r="C746" s="14" t="s">
        <v>569</v>
      </c>
      <c r="D746" s="14"/>
      <c r="E746" s="14" t="s">
        <v>640</v>
      </c>
      <c r="F746" s="15">
        <v>22077</v>
      </c>
      <c r="G746" s="14" t="s">
        <v>42</v>
      </c>
      <c r="H746" s="14" t="s">
        <v>115</v>
      </c>
      <c r="I746">
        <v>20000</v>
      </c>
      <c r="J746">
        <v>1</v>
      </c>
      <c r="K746" s="14" t="s">
        <v>63</v>
      </c>
      <c r="L746" s="14" t="s">
        <v>60</v>
      </c>
      <c r="O746">
        <v>19659</v>
      </c>
      <c r="P746">
        <v>337</v>
      </c>
      <c r="Q746" t="str">
        <f>_xlfn.CONCAT(Clientes__2[[#This Row],[Nombre]], " ",Clientes__2[[#This Row],[Nombres2]], " ",Clientes__2[[#This Row],[Apellido]],)</f>
        <v>Jenny  McDonald</v>
      </c>
      <c r="R746" s="15">
        <v>23337</v>
      </c>
      <c r="S746" s="14" t="s">
        <v>43</v>
      </c>
      <c r="T746" s="14" t="s">
        <v>42</v>
      </c>
      <c r="U746">
        <v>70000</v>
      </c>
      <c r="V746">
        <v>0</v>
      </c>
      <c r="W746" s="14" t="s">
        <v>63</v>
      </c>
      <c r="X746" s="14" t="s">
        <v>54</v>
      </c>
    </row>
    <row r="747" spans="1:24" x14ac:dyDescent="0.2">
      <c r="A747">
        <v>21558</v>
      </c>
      <c r="B747">
        <v>4</v>
      </c>
      <c r="C747" s="14" t="s">
        <v>544</v>
      </c>
      <c r="D747" s="14" t="s">
        <v>116</v>
      </c>
      <c r="E747" s="14" t="s">
        <v>314</v>
      </c>
      <c r="F747" s="15">
        <v>27022</v>
      </c>
      <c r="G747" s="14" t="s">
        <v>43</v>
      </c>
      <c r="H747" s="14" t="s">
        <v>115</v>
      </c>
      <c r="I747">
        <v>100000</v>
      </c>
      <c r="J747">
        <v>0</v>
      </c>
      <c r="K747" s="14" t="s">
        <v>67</v>
      </c>
      <c r="L747" s="14" t="s">
        <v>66</v>
      </c>
      <c r="O747">
        <v>15109</v>
      </c>
      <c r="P747">
        <v>219</v>
      </c>
      <c r="Q747" t="str">
        <f>_xlfn.CONCAT(Clientes__2[[#This Row],[Nombre]], " ",Clientes__2[[#This Row],[Nombres2]], " ",Clientes__2[[#This Row],[Apellido]],)</f>
        <v>Nicole A Coleman</v>
      </c>
      <c r="R747" s="15">
        <v>19155</v>
      </c>
      <c r="S747" s="14" t="s">
        <v>42</v>
      </c>
      <c r="T747" s="14" t="s">
        <v>115</v>
      </c>
      <c r="U747">
        <v>80000</v>
      </c>
      <c r="V747">
        <v>4</v>
      </c>
      <c r="W747" s="14" t="s">
        <v>67</v>
      </c>
      <c r="X747" s="14" t="s">
        <v>84</v>
      </c>
    </row>
    <row r="748" spans="1:24" x14ac:dyDescent="0.2">
      <c r="A748">
        <v>14154</v>
      </c>
      <c r="B748">
        <v>213</v>
      </c>
      <c r="C748" s="14" t="s">
        <v>374</v>
      </c>
      <c r="D748" s="14" t="s">
        <v>44</v>
      </c>
      <c r="E748" s="14" t="s">
        <v>455</v>
      </c>
      <c r="F748" s="15">
        <v>25850</v>
      </c>
      <c r="G748" s="14" t="s">
        <v>42</v>
      </c>
      <c r="H748" s="14" t="s">
        <v>42</v>
      </c>
      <c r="I748">
        <v>30000</v>
      </c>
      <c r="J748">
        <v>0</v>
      </c>
      <c r="K748" s="14" t="s">
        <v>55</v>
      </c>
      <c r="L748" s="14" t="s">
        <v>91</v>
      </c>
      <c r="O748">
        <v>28827</v>
      </c>
      <c r="P748">
        <v>312</v>
      </c>
      <c r="Q748" t="str">
        <f>_xlfn.CONCAT(Clientes__2[[#This Row],[Nombre]], " ",Clientes__2[[#This Row],[Nombres2]], " ",Clientes__2[[#This Row],[Apellido]],)</f>
        <v>Willie R Gao</v>
      </c>
      <c r="R748" s="15">
        <v>26384</v>
      </c>
      <c r="S748" s="14" t="s">
        <v>42</v>
      </c>
      <c r="T748" s="14" t="s">
        <v>42</v>
      </c>
      <c r="U748">
        <v>60000</v>
      </c>
      <c r="V748">
        <v>1</v>
      </c>
      <c r="W748" s="14" t="s">
        <v>70</v>
      </c>
      <c r="X748" s="14" t="s">
        <v>84</v>
      </c>
    </row>
    <row r="749" spans="1:24" x14ac:dyDescent="0.2">
      <c r="A749">
        <v>20690</v>
      </c>
      <c r="B749">
        <v>361</v>
      </c>
      <c r="C749" s="14" t="s">
        <v>587</v>
      </c>
      <c r="D749" s="14"/>
      <c r="E749" s="14" t="s">
        <v>194</v>
      </c>
      <c r="F749" s="15">
        <v>24050</v>
      </c>
      <c r="G749" s="14" t="s">
        <v>42</v>
      </c>
      <c r="H749" s="14" t="s">
        <v>42</v>
      </c>
      <c r="I749">
        <v>50000</v>
      </c>
      <c r="J749">
        <v>3</v>
      </c>
      <c r="K749" s="14" t="s">
        <v>55</v>
      </c>
      <c r="L749" s="14" t="s">
        <v>54</v>
      </c>
      <c r="O749">
        <v>27647</v>
      </c>
      <c r="P749">
        <v>361</v>
      </c>
      <c r="Q749" t="str">
        <f>_xlfn.CONCAT(Clientes__2[[#This Row],[Nombre]], " ",Clientes__2[[#This Row],[Nombres2]], " ",Clientes__2[[#This Row],[Apellido]],)</f>
        <v>Nathaniel  Torres</v>
      </c>
      <c r="R749" s="15">
        <v>22549</v>
      </c>
      <c r="S749" s="14" t="s">
        <v>42</v>
      </c>
      <c r="T749" s="14" t="s">
        <v>42</v>
      </c>
      <c r="U749">
        <v>150000</v>
      </c>
      <c r="V749">
        <v>1</v>
      </c>
      <c r="W749" s="14" t="s">
        <v>63</v>
      </c>
      <c r="X749" s="14" t="s">
        <v>84</v>
      </c>
    </row>
    <row r="750" spans="1:24" x14ac:dyDescent="0.2">
      <c r="A750">
        <v>26636</v>
      </c>
      <c r="B750">
        <v>539</v>
      </c>
      <c r="C750" s="14" t="s">
        <v>107</v>
      </c>
      <c r="D750" s="14"/>
      <c r="E750" s="14" t="s">
        <v>283</v>
      </c>
      <c r="F750" s="15">
        <v>21688</v>
      </c>
      <c r="G750" s="14" t="s">
        <v>42</v>
      </c>
      <c r="H750" s="14" t="s">
        <v>42</v>
      </c>
      <c r="I750">
        <v>60000</v>
      </c>
      <c r="J750">
        <v>5</v>
      </c>
      <c r="K750" s="14" t="s">
        <v>55</v>
      </c>
      <c r="L750" s="14" t="s">
        <v>84</v>
      </c>
      <c r="O750">
        <v>12995</v>
      </c>
      <c r="P750">
        <v>13</v>
      </c>
      <c r="Q750" t="str">
        <f>_xlfn.CONCAT(Clientes__2[[#This Row],[Nombre]], " ",Clientes__2[[#This Row],[Nombres2]], " ",Clientes__2[[#This Row],[Apellido]],)</f>
        <v>Miguel  Walker</v>
      </c>
      <c r="R750" s="15">
        <v>25813</v>
      </c>
      <c r="S750" s="14" t="s">
        <v>42</v>
      </c>
      <c r="T750" s="14" t="s">
        <v>42</v>
      </c>
      <c r="U750">
        <v>80000</v>
      </c>
      <c r="V750">
        <v>5</v>
      </c>
      <c r="W750" s="14" t="s">
        <v>70</v>
      </c>
      <c r="X750" s="14" t="s">
        <v>66</v>
      </c>
    </row>
    <row r="751" spans="1:24" x14ac:dyDescent="0.2">
      <c r="A751">
        <v>13120</v>
      </c>
      <c r="B751">
        <v>6</v>
      </c>
      <c r="C751" s="14" t="s">
        <v>378</v>
      </c>
      <c r="D751" s="14" t="s">
        <v>116</v>
      </c>
      <c r="E751" s="14" t="s">
        <v>641</v>
      </c>
      <c r="F751" s="15">
        <v>23932</v>
      </c>
      <c r="G751" s="14" t="s">
        <v>42</v>
      </c>
      <c r="H751" s="14" t="s">
        <v>42</v>
      </c>
      <c r="I751">
        <v>80000</v>
      </c>
      <c r="J751">
        <v>5</v>
      </c>
      <c r="K751" s="14" t="s">
        <v>55</v>
      </c>
      <c r="L751" s="14" t="s">
        <v>84</v>
      </c>
      <c r="O751">
        <v>13976</v>
      </c>
      <c r="P751">
        <v>611</v>
      </c>
      <c r="Q751" t="str">
        <f>_xlfn.CONCAT(Clientes__2[[#This Row],[Nombre]], " ",Clientes__2[[#This Row],[Nombres2]], " ",Clientes__2[[#This Row],[Apellido]],)</f>
        <v>Levi A Weber</v>
      </c>
      <c r="R751" s="15">
        <v>24974</v>
      </c>
      <c r="S751" s="14" t="s">
        <v>42</v>
      </c>
      <c r="T751" s="14" t="s">
        <v>42</v>
      </c>
      <c r="U751">
        <v>100000</v>
      </c>
      <c r="V751">
        <v>2</v>
      </c>
      <c r="W751" s="14" t="s">
        <v>55</v>
      </c>
      <c r="X751" s="14" t="s">
        <v>66</v>
      </c>
    </row>
    <row r="752" spans="1:24" x14ac:dyDescent="0.2">
      <c r="A752">
        <v>21170</v>
      </c>
      <c r="B752">
        <v>23</v>
      </c>
      <c r="C752" s="14" t="s">
        <v>261</v>
      </c>
      <c r="D752" s="14" t="s">
        <v>270</v>
      </c>
      <c r="E752" s="14" t="s">
        <v>196</v>
      </c>
      <c r="F752" s="15">
        <v>25108</v>
      </c>
      <c r="G752" s="14" t="s">
        <v>42</v>
      </c>
      <c r="H752" s="14" t="s">
        <v>42</v>
      </c>
      <c r="I752">
        <v>70000</v>
      </c>
      <c r="J752">
        <v>5</v>
      </c>
      <c r="K752" s="14" t="s">
        <v>55</v>
      </c>
      <c r="L752" s="14" t="s">
        <v>84</v>
      </c>
      <c r="O752">
        <v>23679</v>
      </c>
      <c r="P752">
        <v>59</v>
      </c>
      <c r="Q752" t="str">
        <f>_xlfn.CONCAT(Clientes__2[[#This Row],[Nombre]], " ",Clientes__2[[#This Row],[Nombres2]], " ",Clientes__2[[#This Row],[Apellido]],)</f>
        <v>Edwin O Sun</v>
      </c>
      <c r="R752" s="15">
        <v>15285</v>
      </c>
      <c r="S752" s="14" t="s">
        <v>43</v>
      </c>
      <c r="T752" s="14" t="s">
        <v>42</v>
      </c>
      <c r="U752">
        <v>50000</v>
      </c>
      <c r="V752">
        <v>3</v>
      </c>
      <c r="W752" s="14" t="s">
        <v>55</v>
      </c>
      <c r="X752" s="14" t="s">
        <v>66</v>
      </c>
    </row>
    <row r="753" spans="1:24" x14ac:dyDescent="0.2">
      <c r="A753">
        <v>23275</v>
      </c>
      <c r="B753">
        <v>338</v>
      </c>
      <c r="C753" s="14" t="s">
        <v>107</v>
      </c>
      <c r="D753" s="14" t="s">
        <v>43</v>
      </c>
      <c r="E753" s="14" t="s">
        <v>407</v>
      </c>
      <c r="F753" s="15">
        <v>20976</v>
      </c>
      <c r="G753" s="14" t="s">
        <v>42</v>
      </c>
      <c r="H753" s="14" t="s">
        <v>42</v>
      </c>
      <c r="I753">
        <v>30000</v>
      </c>
      <c r="J753">
        <v>2</v>
      </c>
      <c r="K753" s="14" t="s">
        <v>67</v>
      </c>
      <c r="L753" s="14" t="s">
        <v>54</v>
      </c>
      <c r="O753">
        <v>20612</v>
      </c>
      <c r="P753">
        <v>37</v>
      </c>
      <c r="Q753" t="str">
        <f>_xlfn.CONCAT(Clientes__2[[#This Row],[Nombre]], " ",Clientes__2[[#This Row],[Nombres2]], " ",Clientes__2[[#This Row],[Apellido]],)</f>
        <v>Miguel S Jackson</v>
      </c>
      <c r="R753" s="15">
        <v>26785</v>
      </c>
      <c r="S753" s="14" t="s">
        <v>42</v>
      </c>
      <c r="T753" s="14" t="s">
        <v>42</v>
      </c>
      <c r="U753">
        <v>110000</v>
      </c>
      <c r="V753">
        <v>0</v>
      </c>
      <c r="W753" s="14" t="s">
        <v>63</v>
      </c>
      <c r="X753" s="14" t="s">
        <v>66</v>
      </c>
    </row>
    <row r="754" spans="1:24" x14ac:dyDescent="0.2">
      <c r="A754">
        <v>14262</v>
      </c>
      <c r="B754">
        <v>13</v>
      </c>
      <c r="C754" s="14" t="s">
        <v>479</v>
      </c>
      <c r="D754" s="14" t="s">
        <v>46</v>
      </c>
      <c r="E754" s="14" t="s">
        <v>642</v>
      </c>
      <c r="F754" s="15">
        <v>19674</v>
      </c>
      <c r="G754" s="14" t="s">
        <v>42</v>
      </c>
      <c r="H754" s="14" t="s">
        <v>42</v>
      </c>
      <c r="I754">
        <v>70000</v>
      </c>
      <c r="J754">
        <v>2</v>
      </c>
      <c r="K754" s="14" t="s">
        <v>70</v>
      </c>
      <c r="L754" s="14" t="s">
        <v>66</v>
      </c>
      <c r="O754">
        <v>23301</v>
      </c>
      <c r="P754">
        <v>301</v>
      </c>
      <c r="Q754" t="str">
        <f>_xlfn.CONCAT(Clientes__2[[#This Row],[Nombre]], " ",Clientes__2[[#This Row],[Nombres2]], " ",Clientes__2[[#This Row],[Apellido]],)</f>
        <v>Jon L He</v>
      </c>
      <c r="R754" s="15">
        <v>25045</v>
      </c>
      <c r="S754" s="14" t="s">
        <v>42</v>
      </c>
      <c r="T754" s="14" t="s">
        <v>42</v>
      </c>
      <c r="U754">
        <v>120000</v>
      </c>
      <c r="V754">
        <v>2</v>
      </c>
      <c r="W754" s="14" t="s">
        <v>55</v>
      </c>
      <c r="X754" s="14" t="s">
        <v>66</v>
      </c>
    </row>
    <row r="755" spans="1:24" x14ac:dyDescent="0.2">
      <c r="A755">
        <v>22222</v>
      </c>
      <c r="B755">
        <v>374</v>
      </c>
      <c r="C755" s="14" t="s">
        <v>256</v>
      </c>
      <c r="D755" s="14" t="s">
        <v>123</v>
      </c>
      <c r="E755" s="14" t="s">
        <v>98</v>
      </c>
      <c r="F755" s="15">
        <v>21025</v>
      </c>
      <c r="G755" s="14" t="s">
        <v>42</v>
      </c>
      <c r="H755" s="14" t="s">
        <v>42</v>
      </c>
      <c r="I755">
        <v>90000</v>
      </c>
      <c r="J755">
        <v>2</v>
      </c>
      <c r="K755" s="14" t="s">
        <v>63</v>
      </c>
      <c r="L755" s="14" t="s">
        <v>84</v>
      </c>
      <c r="O755">
        <v>15882</v>
      </c>
      <c r="P755">
        <v>536</v>
      </c>
      <c r="Q755" t="str">
        <f>_xlfn.CONCAT(Clientes__2[[#This Row],[Nombre]], " ",Clientes__2[[#This Row],[Nombres2]], " ",Clientes__2[[#This Row],[Apellido]],)</f>
        <v>Angel E Hill</v>
      </c>
      <c r="R755" s="15">
        <v>16742</v>
      </c>
      <c r="S755" s="14" t="s">
        <v>43</v>
      </c>
      <c r="T755" s="14" t="s">
        <v>42</v>
      </c>
      <c r="U755">
        <v>60000</v>
      </c>
      <c r="V755">
        <v>4</v>
      </c>
      <c r="W755" s="14" t="s">
        <v>55</v>
      </c>
      <c r="X755" s="14" t="s">
        <v>66</v>
      </c>
    </row>
    <row r="756" spans="1:24" x14ac:dyDescent="0.2">
      <c r="A756">
        <v>22077</v>
      </c>
      <c r="B756">
        <v>311</v>
      </c>
      <c r="C756" s="14" t="s">
        <v>598</v>
      </c>
      <c r="D756" s="14" t="s">
        <v>44</v>
      </c>
      <c r="E756" s="14" t="s">
        <v>493</v>
      </c>
      <c r="F756" s="15">
        <v>22837</v>
      </c>
      <c r="G756" s="14" t="s">
        <v>42</v>
      </c>
      <c r="H756" s="14" t="s">
        <v>42</v>
      </c>
      <c r="I756">
        <v>110000</v>
      </c>
      <c r="J756">
        <v>1</v>
      </c>
      <c r="K756" s="14" t="s">
        <v>55</v>
      </c>
      <c r="L756" s="14" t="s">
        <v>66</v>
      </c>
      <c r="O756">
        <v>21785</v>
      </c>
      <c r="P756">
        <v>307</v>
      </c>
      <c r="Q756" t="str">
        <f>_xlfn.CONCAT(Clientes__2[[#This Row],[Nombre]], " ",Clientes__2[[#This Row],[Nombres2]], " ",Clientes__2[[#This Row],[Apellido]],)</f>
        <v>Marvin R Rubio</v>
      </c>
      <c r="R756" s="15">
        <v>17664</v>
      </c>
      <c r="S756" s="14" t="s">
        <v>43</v>
      </c>
      <c r="T756" s="14" t="s">
        <v>115</v>
      </c>
      <c r="U756">
        <v>60000</v>
      </c>
      <c r="V756">
        <v>2</v>
      </c>
      <c r="W756" s="14" t="s">
        <v>63</v>
      </c>
      <c r="X756" s="14" t="s">
        <v>84</v>
      </c>
    </row>
    <row r="757" spans="1:24" x14ac:dyDescent="0.2">
      <c r="A757">
        <v>20785</v>
      </c>
      <c r="B757">
        <v>352</v>
      </c>
      <c r="C757" s="14" t="s">
        <v>255</v>
      </c>
      <c r="D757" s="14" t="s">
        <v>46</v>
      </c>
      <c r="E757" s="14" t="s">
        <v>90</v>
      </c>
      <c r="F757" s="15">
        <v>26350</v>
      </c>
      <c r="G757" s="14" t="s">
        <v>43</v>
      </c>
      <c r="H757" s="14" t="s">
        <v>115</v>
      </c>
      <c r="I757">
        <v>50000</v>
      </c>
      <c r="J757">
        <v>0</v>
      </c>
      <c r="K757" s="14" t="s">
        <v>70</v>
      </c>
      <c r="L757" s="14" t="s">
        <v>54</v>
      </c>
      <c r="O757">
        <v>15362</v>
      </c>
      <c r="P757">
        <v>63</v>
      </c>
      <c r="Q757" t="str">
        <f>_xlfn.CONCAT(Clientes__2[[#This Row],[Nombre]], " ",Clientes__2[[#This Row],[Nombres2]], " ",Clientes__2[[#This Row],[Apellido]],)</f>
        <v>Isabella L Taylor</v>
      </c>
      <c r="R757" s="15">
        <v>24082</v>
      </c>
      <c r="S757" s="14" t="s">
        <v>42</v>
      </c>
      <c r="T757" s="14" t="s">
        <v>115</v>
      </c>
      <c r="U757">
        <v>90000</v>
      </c>
      <c r="V757">
        <v>4</v>
      </c>
      <c r="W757" s="14" t="s">
        <v>63</v>
      </c>
      <c r="X757" s="14" t="s">
        <v>84</v>
      </c>
    </row>
    <row r="758" spans="1:24" x14ac:dyDescent="0.2">
      <c r="A758">
        <v>21112</v>
      </c>
      <c r="B758">
        <v>192</v>
      </c>
      <c r="C758" s="14" t="s">
        <v>622</v>
      </c>
      <c r="D758" s="14"/>
      <c r="E758" s="14" t="s">
        <v>244</v>
      </c>
      <c r="F758" s="15">
        <v>28201</v>
      </c>
      <c r="G758" s="14" t="s">
        <v>42</v>
      </c>
      <c r="H758" s="14" t="s">
        <v>42</v>
      </c>
      <c r="I758">
        <v>30000</v>
      </c>
      <c r="J758">
        <v>5</v>
      </c>
      <c r="K758" s="14" t="s">
        <v>63</v>
      </c>
      <c r="L758" s="14" t="s">
        <v>91</v>
      </c>
      <c r="O758">
        <v>12422</v>
      </c>
      <c r="P758">
        <v>627</v>
      </c>
      <c r="Q758" t="str">
        <f>_xlfn.CONCAT(Clientes__2[[#This Row],[Nombre]], " ",Clientes__2[[#This Row],[Nombres2]], " ",Clientes__2[[#This Row],[Apellido]],)</f>
        <v>Johnathan  Prasad</v>
      </c>
      <c r="R758" s="15">
        <v>19655</v>
      </c>
      <c r="S758" s="14" t="s">
        <v>42</v>
      </c>
      <c r="T758" s="14" t="s">
        <v>115</v>
      </c>
      <c r="U758">
        <v>30000</v>
      </c>
      <c r="V758">
        <v>1</v>
      </c>
      <c r="W758" s="14" t="s">
        <v>55</v>
      </c>
      <c r="X758" s="14" t="s">
        <v>54</v>
      </c>
    </row>
    <row r="759" spans="1:24" x14ac:dyDescent="0.2">
      <c r="A759">
        <v>26134</v>
      </c>
      <c r="B759">
        <v>24</v>
      </c>
      <c r="C759" s="14" t="s">
        <v>643</v>
      </c>
      <c r="D759" s="14"/>
      <c r="E759" s="14" t="s">
        <v>207</v>
      </c>
      <c r="F759" s="15">
        <v>24597</v>
      </c>
      <c r="G759" s="14" t="s">
        <v>42</v>
      </c>
      <c r="H759" s="14" t="s">
        <v>115</v>
      </c>
      <c r="I759">
        <v>90000</v>
      </c>
      <c r="J759">
        <v>3</v>
      </c>
      <c r="K759" s="14" t="s">
        <v>55</v>
      </c>
      <c r="L759" s="14" t="s">
        <v>84</v>
      </c>
      <c r="O759">
        <v>14985</v>
      </c>
      <c r="P759">
        <v>220</v>
      </c>
      <c r="Q759" t="str">
        <f>_xlfn.CONCAT(Clientes__2[[#This Row],[Nombre]], " ",Clientes__2[[#This Row],[Nombres2]], " ",Clientes__2[[#This Row],[Apellido]],)</f>
        <v>Bridget  Goel</v>
      </c>
      <c r="R759" s="15">
        <v>28272</v>
      </c>
      <c r="S759" s="14" t="s">
        <v>43</v>
      </c>
      <c r="T759" s="14" t="s">
        <v>115</v>
      </c>
      <c r="U759">
        <v>20000</v>
      </c>
      <c r="V759">
        <v>0</v>
      </c>
      <c r="W759" s="14" t="s">
        <v>67</v>
      </c>
      <c r="X759" s="14" t="s">
        <v>60</v>
      </c>
    </row>
    <row r="760" spans="1:24" x14ac:dyDescent="0.2">
      <c r="A760">
        <v>26328</v>
      </c>
      <c r="B760">
        <v>355</v>
      </c>
      <c r="C760" s="14" t="s">
        <v>396</v>
      </c>
      <c r="D760" s="14" t="s">
        <v>46</v>
      </c>
      <c r="E760" s="14" t="s">
        <v>511</v>
      </c>
      <c r="F760" s="15">
        <v>25666</v>
      </c>
      <c r="G760" s="14" t="s">
        <v>43</v>
      </c>
      <c r="H760" s="14" t="s">
        <v>42</v>
      </c>
      <c r="I760">
        <v>80000</v>
      </c>
      <c r="J760">
        <v>2</v>
      </c>
      <c r="K760" s="14" t="s">
        <v>70</v>
      </c>
      <c r="L760" s="14" t="s">
        <v>84</v>
      </c>
      <c r="O760">
        <v>16163</v>
      </c>
      <c r="P760">
        <v>34</v>
      </c>
      <c r="Q760" t="str">
        <f>_xlfn.CONCAT(Clientes__2[[#This Row],[Nombre]], " ",Clientes__2[[#This Row],[Nombres2]], " ",Clientes__2[[#This Row],[Apellido]],)</f>
        <v>Edward L Anderson</v>
      </c>
      <c r="R760" s="15">
        <v>24821</v>
      </c>
      <c r="S760" s="14" t="s">
        <v>43</v>
      </c>
      <c r="T760" s="14" t="s">
        <v>42</v>
      </c>
      <c r="U760">
        <v>60000</v>
      </c>
      <c r="V760">
        <v>2</v>
      </c>
      <c r="W760" s="14" t="s">
        <v>55</v>
      </c>
      <c r="X760" s="14" t="s">
        <v>84</v>
      </c>
    </row>
    <row r="761" spans="1:24" x14ac:dyDescent="0.2">
      <c r="A761">
        <v>22999</v>
      </c>
      <c r="B761">
        <v>335</v>
      </c>
      <c r="C761" s="14" t="s">
        <v>407</v>
      </c>
      <c r="D761" s="14" t="s">
        <v>126</v>
      </c>
      <c r="E761" s="14" t="s">
        <v>98</v>
      </c>
      <c r="F761" s="15">
        <v>25117</v>
      </c>
      <c r="G761" s="14" t="s">
        <v>42</v>
      </c>
      <c r="H761" s="14" t="s">
        <v>42</v>
      </c>
      <c r="I761">
        <v>80000</v>
      </c>
      <c r="J761">
        <v>0</v>
      </c>
      <c r="K761" s="14" t="s">
        <v>55</v>
      </c>
      <c r="L761" s="14" t="s">
        <v>66</v>
      </c>
      <c r="O761">
        <v>21331</v>
      </c>
      <c r="P761">
        <v>54</v>
      </c>
      <c r="Q761" t="str">
        <f>_xlfn.CONCAT(Clientes__2[[#This Row],[Nombre]], " ",Clientes__2[[#This Row],[Nombres2]], " ",Clientes__2[[#This Row],[Apellido]],)</f>
        <v>Jackson D Hill</v>
      </c>
      <c r="R761" s="15">
        <v>19793</v>
      </c>
      <c r="S761" s="14" t="s">
        <v>43</v>
      </c>
      <c r="T761" s="14" t="s">
        <v>42</v>
      </c>
      <c r="U761">
        <v>60000</v>
      </c>
      <c r="V761">
        <v>2</v>
      </c>
      <c r="W761" s="14" t="s">
        <v>81</v>
      </c>
      <c r="X761" s="14" t="s">
        <v>54</v>
      </c>
    </row>
    <row r="762" spans="1:24" x14ac:dyDescent="0.2">
      <c r="A762">
        <v>17764</v>
      </c>
      <c r="B762">
        <v>144</v>
      </c>
      <c r="C762" s="14" t="s">
        <v>644</v>
      </c>
      <c r="D762" s="14" t="s">
        <v>46</v>
      </c>
      <c r="E762" s="14" t="s">
        <v>136</v>
      </c>
      <c r="F762" s="15">
        <v>25463</v>
      </c>
      <c r="G762" s="14" t="s">
        <v>42</v>
      </c>
      <c r="H762" s="14" t="s">
        <v>42</v>
      </c>
      <c r="I762">
        <v>30000</v>
      </c>
      <c r="J762">
        <v>0</v>
      </c>
      <c r="K762" s="14" t="s">
        <v>55</v>
      </c>
      <c r="L762" s="14" t="s">
        <v>91</v>
      </c>
      <c r="O762">
        <v>29349</v>
      </c>
      <c r="P762">
        <v>548</v>
      </c>
      <c r="Q762" t="str">
        <f>_xlfn.CONCAT(Clientes__2[[#This Row],[Nombre]], " ",Clientes__2[[#This Row],[Nombres2]], " ",Clientes__2[[#This Row],[Apellido]],)</f>
        <v>Terrance L Garcia</v>
      </c>
      <c r="R762" s="15">
        <v>24019</v>
      </c>
      <c r="S762" s="14" t="s">
        <v>43</v>
      </c>
      <c r="T762" s="14" t="s">
        <v>115</v>
      </c>
      <c r="U762">
        <v>50000</v>
      </c>
      <c r="V762">
        <v>3</v>
      </c>
      <c r="W762" s="14" t="s">
        <v>55</v>
      </c>
      <c r="X762" s="14" t="s">
        <v>54</v>
      </c>
    </row>
    <row r="763" spans="1:24" x14ac:dyDescent="0.2">
      <c r="A763">
        <v>18012</v>
      </c>
      <c r="B763">
        <v>239</v>
      </c>
      <c r="C763" s="14" t="s">
        <v>368</v>
      </c>
      <c r="D763" s="14" t="s">
        <v>44</v>
      </c>
      <c r="E763" s="14" t="s">
        <v>645</v>
      </c>
      <c r="F763" s="15">
        <v>23874</v>
      </c>
      <c r="G763" s="14" t="s">
        <v>42</v>
      </c>
      <c r="H763" s="14" t="s">
        <v>115</v>
      </c>
      <c r="I763">
        <v>40000</v>
      </c>
      <c r="J763">
        <v>1</v>
      </c>
      <c r="K763" s="14" t="s">
        <v>55</v>
      </c>
      <c r="L763" s="14" t="s">
        <v>54</v>
      </c>
      <c r="O763">
        <v>29317</v>
      </c>
      <c r="P763">
        <v>20</v>
      </c>
      <c r="Q763" t="str">
        <f>_xlfn.CONCAT(Clientes__2[[#This Row],[Nombre]], " ",Clientes__2[[#This Row],[Nombres2]], " ",Clientes__2[[#This Row],[Apellido]],)</f>
        <v>Karen R Zhu</v>
      </c>
      <c r="R763" s="15">
        <v>21369</v>
      </c>
      <c r="S763" s="14" t="s">
        <v>43</v>
      </c>
      <c r="T763" s="14" t="s">
        <v>42</v>
      </c>
      <c r="U763">
        <v>90000</v>
      </c>
      <c r="V763">
        <v>2</v>
      </c>
      <c r="W763" s="14" t="s">
        <v>55</v>
      </c>
      <c r="X763" s="14" t="s">
        <v>84</v>
      </c>
    </row>
    <row r="764" spans="1:24" x14ac:dyDescent="0.2">
      <c r="A764">
        <v>23716</v>
      </c>
      <c r="B764">
        <v>60</v>
      </c>
      <c r="C764" s="14" t="s">
        <v>379</v>
      </c>
      <c r="D764" s="14"/>
      <c r="E764" s="14" t="s">
        <v>429</v>
      </c>
      <c r="F764" s="15">
        <v>17391</v>
      </c>
      <c r="G764" s="14" t="s">
        <v>42</v>
      </c>
      <c r="H764" s="14" t="s">
        <v>42</v>
      </c>
      <c r="I764">
        <v>70000</v>
      </c>
      <c r="J764">
        <v>2</v>
      </c>
      <c r="K764" s="14" t="s">
        <v>63</v>
      </c>
      <c r="L764" s="14" t="s">
        <v>84</v>
      </c>
      <c r="O764">
        <v>25782</v>
      </c>
      <c r="P764">
        <v>249</v>
      </c>
      <c r="Q764" t="str">
        <f>_xlfn.CONCAT(Clientes__2[[#This Row],[Nombre]], " ",Clientes__2[[#This Row],[Nombres2]], " ",Clientes__2[[#This Row],[Apellido]],)</f>
        <v>Kyle  Wright</v>
      </c>
      <c r="R764" s="15">
        <v>16987</v>
      </c>
      <c r="S764" s="14" t="s">
        <v>42</v>
      </c>
      <c r="T764" s="14" t="s">
        <v>42</v>
      </c>
      <c r="U764">
        <v>130000</v>
      </c>
      <c r="V764">
        <v>4</v>
      </c>
      <c r="W764" s="14" t="s">
        <v>63</v>
      </c>
      <c r="X764" s="14" t="s">
        <v>84</v>
      </c>
    </row>
    <row r="765" spans="1:24" x14ac:dyDescent="0.2">
      <c r="A765">
        <v>23232</v>
      </c>
      <c r="B765">
        <v>252</v>
      </c>
      <c r="C765" s="14" t="s">
        <v>522</v>
      </c>
      <c r="D765" s="14"/>
      <c r="E765" s="14" t="s">
        <v>187</v>
      </c>
      <c r="F765" s="15">
        <v>25980</v>
      </c>
      <c r="G765" s="14" t="s">
        <v>43</v>
      </c>
      <c r="H765" s="14" t="s">
        <v>42</v>
      </c>
      <c r="I765">
        <v>30000</v>
      </c>
      <c r="J765">
        <v>0</v>
      </c>
      <c r="K765" s="14" t="s">
        <v>67</v>
      </c>
      <c r="L765" s="14" t="s">
        <v>60</v>
      </c>
      <c r="O765">
        <v>12012</v>
      </c>
      <c r="P765">
        <v>2</v>
      </c>
      <c r="Q765" t="str">
        <f>_xlfn.CONCAT(Clientes__2[[#This Row],[Nombre]], " ",Clientes__2[[#This Row],[Nombres2]], " ",Clientes__2[[#This Row],[Apellido]],)</f>
        <v>Frank  Serrano</v>
      </c>
      <c r="R765" s="15">
        <v>22211</v>
      </c>
      <c r="S765" s="14" t="s">
        <v>42</v>
      </c>
      <c r="T765" s="14" t="s">
        <v>115</v>
      </c>
      <c r="U765">
        <v>60000</v>
      </c>
      <c r="V765">
        <v>3</v>
      </c>
      <c r="W765" s="14" t="s">
        <v>63</v>
      </c>
      <c r="X765" s="14" t="s">
        <v>54</v>
      </c>
    </row>
    <row r="766" spans="1:24" x14ac:dyDescent="0.2">
      <c r="A766">
        <v>17466</v>
      </c>
      <c r="B766">
        <v>543</v>
      </c>
      <c r="C766" s="14" t="s">
        <v>156</v>
      </c>
      <c r="D766" s="14"/>
      <c r="E766" s="14" t="s">
        <v>230</v>
      </c>
      <c r="F766" s="15">
        <v>13532</v>
      </c>
      <c r="G766" s="14" t="s">
        <v>42</v>
      </c>
      <c r="H766" s="14" t="s">
        <v>42</v>
      </c>
      <c r="I766">
        <v>60000</v>
      </c>
      <c r="J766">
        <v>3</v>
      </c>
      <c r="K766" s="14" t="s">
        <v>70</v>
      </c>
      <c r="L766" s="14" t="s">
        <v>66</v>
      </c>
      <c r="O766">
        <v>11515</v>
      </c>
      <c r="P766">
        <v>301</v>
      </c>
      <c r="Q766" t="str">
        <f>_xlfn.CONCAT(Clientes__2[[#This Row],[Nombre]], " ",Clientes__2[[#This Row],[Nombres2]], " ",Clientes__2[[#This Row],[Apellido]],)</f>
        <v>Thomas  Perez</v>
      </c>
      <c r="R766" s="15">
        <v>19780</v>
      </c>
      <c r="S766" s="14" t="s">
        <v>42</v>
      </c>
      <c r="T766" s="14" t="s">
        <v>115</v>
      </c>
      <c r="U766">
        <v>30000</v>
      </c>
      <c r="V766">
        <v>1</v>
      </c>
      <c r="W766" s="14" t="s">
        <v>67</v>
      </c>
      <c r="X766" s="14" t="s">
        <v>91</v>
      </c>
    </row>
    <row r="767" spans="1:24" x14ac:dyDescent="0.2">
      <c r="A767">
        <v>26807</v>
      </c>
      <c r="B767">
        <v>335</v>
      </c>
      <c r="C767" s="14" t="s">
        <v>256</v>
      </c>
      <c r="D767" s="14" t="s">
        <v>260</v>
      </c>
      <c r="E767" s="14" t="s">
        <v>157</v>
      </c>
      <c r="F767" s="15">
        <v>23997</v>
      </c>
      <c r="G767" s="14" t="s">
        <v>43</v>
      </c>
      <c r="H767" s="14" t="s">
        <v>42</v>
      </c>
      <c r="I767">
        <v>50000</v>
      </c>
      <c r="J767">
        <v>3</v>
      </c>
      <c r="K767" s="14" t="s">
        <v>55</v>
      </c>
      <c r="L767" s="14" t="s">
        <v>54</v>
      </c>
      <c r="O767">
        <v>17339</v>
      </c>
      <c r="P767">
        <v>536</v>
      </c>
      <c r="Q767" t="str">
        <f>_xlfn.CONCAT(Clientes__2[[#This Row],[Nombre]], " ",Clientes__2[[#This Row],[Nombres2]], " ",Clientes__2[[#This Row],[Apellido]],)</f>
        <v>Angel H Hall</v>
      </c>
      <c r="R767" s="15">
        <v>28073</v>
      </c>
      <c r="S767" s="14" t="s">
        <v>43</v>
      </c>
      <c r="T767" s="14" t="s">
        <v>42</v>
      </c>
      <c r="U767">
        <v>40000</v>
      </c>
      <c r="V767">
        <v>0</v>
      </c>
      <c r="W767" s="14" t="s">
        <v>67</v>
      </c>
      <c r="X767" s="14" t="s">
        <v>54</v>
      </c>
    </row>
    <row r="768" spans="1:24" x14ac:dyDescent="0.2">
      <c r="A768">
        <v>25639</v>
      </c>
      <c r="B768">
        <v>192</v>
      </c>
      <c r="C768" s="14" t="s">
        <v>470</v>
      </c>
      <c r="D768" s="14" t="s">
        <v>123</v>
      </c>
      <c r="E768" s="14" t="s">
        <v>225</v>
      </c>
      <c r="F768" s="15">
        <v>23956</v>
      </c>
      <c r="G768" s="14" t="s">
        <v>42</v>
      </c>
      <c r="H768" s="14" t="s">
        <v>42</v>
      </c>
      <c r="I768">
        <v>30000</v>
      </c>
      <c r="J768">
        <v>2</v>
      </c>
      <c r="K768" s="14" t="s">
        <v>63</v>
      </c>
      <c r="L768" s="14" t="s">
        <v>91</v>
      </c>
      <c r="O768">
        <v>13130</v>
      </c>
      <c r="P768">
        <v>32</v>
      </c>
      <c r="Q768" t="str">
        <f>_xlfn.CONCAT(Clientes__2[[#This Row],[Nombre]], " ",Clientes__2[[#This Row],[Nombres2]], " ",Clientes__2[[#This Row],[Apellido]],)</f>
        <v>Russell E Lal</v>
      </c>
      <c r="R768" s="15">
        <v>21849</v>
      </c>
      <c r="S768" s="14" t="s">
        <v>42</v>
      </c>
      <c r="T768" s="14" t="s">
        <v>42</v>
      </c>
      <c r="U768">
        <v>90000</v>
      </c>
      <c r="V768">
        <v>1</v>
      </c>
      <c r="W768" s="14" t="s">
        <v>55</v>
      </c>
      <c r="X768" s="14" t="s">
        <v>84</v>
      </c>
    </row>
    <row r="769" spans="1:24" x14ac:dyDescent="0.2">
      <c r="A769">
        <v>13830</v>
      </c>
      <c r="B769">
        <v>237</v>
      </c>
      <c r="C769" s="14" t="s">
        <v>172</v>
      </c>
      <c r="D769" s="14"/>
      <c r="E769" s="14" t="s">
        <v>74</v>
      </c>
      <c r="F769" s="15">
        <v>28340</v>
      </c>
      <c r="G769" s="14" t="s">
        <v>43</v>
      </c>
      <c r="H769" s="14" t="s">
        <v>115</v>
      </c>
      <c r="I769">
        <v>30000</v>
      </c>
      <c r="J769">
        <v>0</v>
      </c>
      <c r="K769" s="14" t="s">
        <v>63</v>
      </c>
      <c r="L769" s="14" t="s">
        <v>91</v>
      </c>
      <c r="O769">
        <v>25874</v>
      </c>
      <c r="P769">
        <v>631</v>
      </c>
      <c r="Q769" t="str">
        <f>_xlfn.CONCAT(Clientes__2[[#This Row],[Nombre]], " ",Clientes__2[[#This Row],[Nombres2]], " ",Clientes__2[[#This Row],[Apellido]],)</f>
        <v>Andrea  Cox</v>
      </c>
      <c r="R769" s="15">
        <v>17394</v>
      </c>
      <c r="S769" s="14" t="s">
        <v>42</v>
      </c>
      <c r="T769" s="14" t="s">
        <v>115</v>
      </c>
      <c r="U769">
        <v>70000</v>
      </c>
      <c r="V769">
        <v>2</v>
      </c>
      <c r="W769" s="14" t="s">
        <v>55</v>
      </c>
      <c r="X769" s="14" t="s">
        <v>66</v>
      </c>
    </row>
    <row r="770" spans="1:24" x14ac:dyDescent="0.2">
      <c r="A770">
        <v>12921</v>
      </c>
      <c r="B770">
        <v>329</v>
      </c>
      <c r="C770" s="14" t="s">
        <v>313</v>
      </c>
      <c r="D770" s="14" t="s">
        <v>42</v>
      </c>
      <c r="E770" s="14" t="s">
        <v>276</v>
      </c>
      <c r="F770" s="15">
        <v>24291</v>
      </c>
      <c r="G770" s="14" t="s">
        <v>43</v>
      </c>
      <c r="H770" s="14" t="s">
        <v>42</v>
      </c>
      <c r="I770">
        <v>60000</v>
      </c>
      <c r="J770">
        <v>3</v>
      </c>
      <c r="K770" s="14" t="s">
        <v>55</v>
      </c>
      <c r="L770" s="14" t="s">
        <v>54</v>
      </c>
      <c r="O770">
        <v>26466</v>
      </c>
      <c r="P770">
        <v>536</v>
      </c>
      <c r="Q770" t="str">
        <f>_xlfn.CONCAT(Clientes__2[[#This Row],[Nombre]], " ",Clientes__2[[#This Row],[Nombres2]], " ",Clientes__2[[#This Row],[Apellido]],)</f>
        <v>Wyatt M Lee</v>
      </c>
      <c r="R770" s="15">
        <v>15060</v>
      </c>
      <c r="S770" s="14" t="s">
        <v>43</v>
      </c>
      <c r="T770" s="14" t="s">
        <v>42</v>
      </c>
      <c r="U770">
        <v>50000</v>
      </c>
      <c r="V770">
        <v>3</v>
      </c>
      <c r="W770" s="14" t="s">
        <v>55</v>
      </c>
      <c r="X770" s="14" t="s">
        <v>66</v>
      </c>
    </row>
    <row r="771" spans="1:24" x14ac:dyDescent="0.2">
      <c r="A771">
        <v>23641</v>
      </c>
      <c r="B771">
        <v>26</v>
      </c>
      <c r="C771" s="14" t="s">
        <v>508</v>
      </c>
      <c r="D771" s="14"/>
      <c r="E771" s="14" t="s">
        <v>402</v>
      </c>
      <c r="F771" s="15">
        <v>27952</v>
      </c>
      <c r="G771" s="14" t="s">
        <v>42</v>
      </c>
      <c r="H771" s="14" t="s">
        <v>115</v>
      </c>
      <c r="I771">
        <v>70000</v>
      </c>
      <c r="J771">
        <v>0</v>
      </c>
      <c r="K771" s="14" t="s">
        <v>55</v>
      </c>
      <c r="L771" s="14" t="s">
        <v>84</v>
      </c>
      <c r="O771">
        <v>25918</v>
      </c>
      <c r="P771">
        <v>2</v>
      </c>
      <c r="Q771" t="str">
        <f>_xlfn.CONCAT(Clientes__2[[#This Row],[Nombre]], " ",Clientes__2[[#This Row],[Nombres2]], " ",Clientes__2[[#This Row],[Apellido]],)</f>
        <v>Megan  Morris</v>
      </c>
      <c r="R771" s="15">
        <v>16843</v>
      </c>
      <c r="S771" s="14" t="s">
        <v>43</v>
      </c>
      <c r="T771" s="14" t="s">
        <v>115</v>
      </c>
      <c r="U771">
        <v>30000</v>
      </c>
      <c r="V771">
        <v>2</v>
      </c>
      <c r="W771" s="14" t="s">
        <v>63</v>
      </c>
      <c r="X771" s="14" t="s">
        <v>91</v>
      </c>
    </row>
    <row r="772" spans="1:24" x14ac:dyDescent="0.2">
      <c r="A772">
        <v>17911</v>
      </c>
      <c r="B772">
        <v>2</v>
      </c>
      <c r="C772" s="14" t="s">
        <v>646</v>
      </c>
      <c r="D772" s="14" t="s">
        <v>46</v>
      </c>
      <c r="E772" s="14" t="s">
        <v>93</v>
      </c>
      <c r="F772" s="15">
        <v>28076</v>
      </c>
      <c r="G772" s="14" t="s">
        <v>42</v>
      </c>
      <c r="H772" s="14" t="s">
        <v>42</v>
      </c>
      <c r="I772">
        <v>10000</v>
      </c>
      <c r="J772">
        <v>1</v>
      </c>
      <c r="K772" s="14" t="s">
        <v>67</v>
      </c>
      <c r="L772" s="14" t="s">
        <v>60</v>
      </c>
      <c r="O772">
        <v>13068</v>
      </c>
      <c r="P772">
        <v>298</v>
      </c>
      <c r="Q772" t="str">
        <f>_xlfn.CONCAT(Clientes__2[[#This Row],[Nombre]], " ",Clientes__2[[#This Row],[Nombres2]], " ",Clientes__2[[#This Row],[Apellido]],)</f>
        <v>Pedro L Rodriguez</v>
      </c>
      <c r="R772" s="15">
        <v>27078</v>
      </c>
      <c r="S772" s="14" t="s">
        <v>43</v>
      </c>
      <c r="T772" s="14" t="s">
        <v>115</v>
      </c>
      <c r="U772">
        <v>30000</v>
      </c>
      <c r="V772">
        <v>0</v>
      </c>
      <c r="W772" s="14" t="s">
        <v>67</v>
      </c>
      <c r="X772" s="14" t="s">
        <v>54</v>
      </c>
    </row>
    <row r="773" spans="1:24" x14ac:dyDescent="0.2">
      <c r="A773">
        <v>15839</v>
      </c>
      <c r="B773">
        <v>369</v>
      </c>
      <c r="C773" s="14" t="s">
        <v>647</v>
      </c>
      <c r="D773" s="14" t="s">
        <v>116</v>
      </c>
      <c r="E773" s="14" t="s">
        <v>90</v>
      </c>
      <c r="F773" s="15">
        <v>27170</v>
      </c>
      <c r="G773" s="14" t="s">
        <v>43</v>
      </c>
      <c r="H773" s="14" t="s">
        <v>42</v>
      </c>
      <c r="I773">
        <v>30000</v>
      </c>
      <c r="J773">
        <v>0</v>
      </c>
      <c r="K773" s="14" t="s">
        <v>63</v>
      </c>
      <c r="L773" s="14" t="s">
        <v>54</v>
      </c>
      <c r="O773">
        <v>24957</v>
      </c>
      <c r="P773">
        <v>334</v>
      </c>
      <c r="Q773" t="str">
        <f>_xlfn.CONCAT(Clientes__2[[#This Row],[Nombre]], " ",Clientes__2[[#This Row],[Nombres2]], " ",Clientes__2[[#This Row],[Apellido]],)</f>
        <v>William A Taylor</v>
      </c>
      <c r="R773" s="15">
        <v>16548</v>
      </c>
      <c r="S773" s="14" t="s">
        <v>42</v>
      </c>
      <c r="T773" s="14" t="s">
        <v>115</v>
      </c>
      <c r="U773">
        <v>30000</v>
      </c>
      <c r="V773">
        <v>5</v>
      </c>
      <c r="W773" s="14" t="s">
        <v>81</v>
      </c>
      <c r="X773" s="14" t="s">
        <v>54</v>
      </c>
    </row>
    <row r="774" spans="1:24" x14ac:dyDescent="0.2">
      <c r="A774">
        <v>28043</v>
      </c>
      <c r="B774">
        <v>311</v>
      </c>
      <c r="C774" s="14" t="s">
        <v>488</v>
      </c>
      <c r="D774" s="14" t="s">
        <v>46</v>
      </c>
      <c r="E774" s="14" t="s">
        <v>182</v>
      </c>
      <c r="F774" s="15">
        <v>18205</v>
      </c>
      <c r="G774" s="14" t="s">
        <v>42</v>
      </c>
      <c r="H774" s="14" t="s">
        <v>115</v>
      </c>
      <c r="I774">
        <v>60000</v>
      </c>
      <c r="J774">
        <v>2</v>
      </c>
      <c r="K774" s="14" t="s">
        <v>55</v>
      </c>
      <c r="L774" s="14" t="s">
        <v>66</v>
      </c>
      <c r="O774">
        <v>19706</v>
      </c>
      <c r="P774">
        <v>631</v>
      </c>
      <c r="Q774" t="str">
        <f>_xlfn.CONCAT(Clientes__2[[#This Row],[Nombre]], " ",Clientes__2[[#This Row],[Nombres2]], " ",Clientes__2[[#This Row],[Apellido]],)</f>
        <v>Gabrielle L Young</v>
      </c>
      <c r="R774" s="15">
        <v>20374</v>
      </c>
      <c r="S774" s="14" t="s">
        <v>43</v>
      </c>
      <c r="T774" s="14" t="s">
        <v>42</v>
      </c>
      <c r="U774">
        <v>80000</v>
      </c>
      <c r="V774">
        <v>3</v>
      </c>
      <c r="W774" s="14" t="s">
        <v>63</v>
      </c>
      <c r="X774" s="14" t="s">
        <v>84</v>
      </c>
    </row>
    <row r="775" spans="1:24" x14ac:dyDescent="0.2">
      <c r="A775">
        <v>16350</v>
      </c>
      <c r="B775">
        <v>18</v>
      </c>
      <c r="C775" s="14" t="s">
        <v>449</v>
      </c>
      <c r="D775" s="14"/>
      <c r="E775" s="14" t="s">
        <v>289</v>
      </c>
      <c r="F775" s="15">
        <v>19769</v>
      </c>
      <c r="G775" s="14" t="s">
        <v>43</v>
      </c>
      <c r="H775" s="14" t="s">
        <v>42</v>
      </c>
      <c r="I775">
        <v>80000</v>
      </c>
      <c r="J775">
        <v>2</v>
      </c>
      <c r="K775" s="14" t="s">
        <v>63</v>
      </c>
      <c r="L775" s="14" t="s">
        <v>54</v>
      </c>
      <c r="O775">
        <v>22250</v>
      </c>
      <c r="P775">
        <v>368</v>
      </c>
      <c r="Q775" t="str">
        <f>_xlfn.CONCAT(Clientes__2[[#This Row],[Nombre]], " ",Clientes__2[[#This Row],[Nombres2]], " ",Clientes__2[[#This Row],[Apellido]],)</f>
        <v>Fernando  Thompson</v>
      </c>
      <c r="R775" s="15">
        <v>26137</v>
      </c>
      <c r="S775" s="14" t="s">
        <v>42</v>
      </c>
      <c r="T775" s="14" t="s">
        <v>42</v>
      </c>
      <c r="U775">
        <v>70000</v>
      </c>
      <c r="V775">
        <v>3</v>
      </c>
      <c r="W775" s="14" t="s">
        <v>70</v>
      </c>
      <c r="X775" s="14" t="s">
        <v>84</v>
      </c>
    </row>
    <row r="776" spans="1:24" x14ac:dyDescent="0.2">
      <c r="A776">
        <v>27055</v>
      </c>
      <c r="B776">
        <v>310</v>
      </c>
      <c r="C776" s="14" t="s">
        <v>255</v>
      </c>
      <c r="D776" s="14" t="s">
        <v>126</v>
      </c>
      <c r="E776" s="14" t="s">
        <v>201</v>
      </c>
      <c r="F776" s="15">
        <v>21632</v>
      </c>
      <c r="G776" s="14" t="s">
        <v>43</v>
      </c>
      <c r="H776" s="14" t="s">
        <v>115</v>
      </c>
      <c r="I776">
        <v>40000</v>
      </c>
      <c r="J776">
        <v>2</v>
      </c>
      <c r="K776" s="14" t="s">
        <v>63</v>
      </c>
      <c r="L776" s="14" t="s">
        <v>91</v>
      </c>
      <c r="O776">
        <v>18649</v>
      </c>
      <c r="P776">
        <v>385</v>
      </c>
      <c r="Q776" t="str">
        <f>_xlfn.CONCAT(Clientes__2[[#This Row],[Nombre]], " ",Clientes__2[[#This Row],[Nombres2]], " ",Clientes__2[[#This Row],[Apellido]],)</f>
        <v>Isabella D Sanchez</v>
      </c>
      <c r="R776" s="15">
        <v>20315</v>
      </c>
      <c r="S776" s="14" t="s">
        <v>43</v>
      </c>
      <c r="T776" s="14" t="s">
        <v>42</v>
      </c>
      <c r="U776">
        <v>30000</v>
      </c>
      <c r="V776">
        <v>1</v>
      </c>
      <c r="W776" s="14" t="s">
        <v>67</v>
      </c>
      <c r="X776" s="14" t="s">
        <v>91</v>
      </c>
    </row>
    <row r="777" spans="1:24" x14ac:dyDescent="0.2">
      <c r="A777">
        <v>23193</v>
      </c>
      <c r="B777">
        <v>607</v>
      </c>
      <c r="C777" s="14" t="s">
        <v>457</v>
      </c>
      <c r="D777" s="14"/>
      <c r="E777" s="14" t="s">
        <v>170</v>
      </c>
      <c r="F777" s="15">
        <v>23991</v>
      </c>
      <c r="G777" s="14" t="s">
        <v>42</v>
      </c>
      <c r="H777" s="14" t="s">
        <v>115</v>
      </c>
      <c r="I777">
        <v>50000</v>
      </c>
      <c r="J777">
        <v>3</v>
      </c>
      <c r="K777" s="14" t="s">
        <v>55</v>
      </c>
      <c r="L777" s="14" t="s">
        <v>54</v>
      </c>
      <c r="O777">
        <v>19469</v>
      </c>
      <c r="P777">
        <v>196</v>
      </c>
      <c r="Q777" t="str">
        <f>_xlfn.CONCAT(Clientes__2[[#This Row],[Nombre]], " ",Clientes__2[[#This Row],[Nombres2]], " ",Clientes__2[[#This Row],[Apellido]],)</f>
        <v>Alexis  Flores</v>
      </c>
      <c r="R777" s="15">
        <v>23056</v>
      </c>
      <c r="S777" s="14" t="s">
        <v>43</v>
      </c>
      <c r="T777" s="14" t="s">
        <v>115</v>
      </c>
      <c r="U777">
        <v>10000</v>
      </c>
      <c r="V777">
        <v>3</v>
      </c>
      <c r="W777" s="14" t="s">
        <v>81</v>
      </c>
      <c r="X777" s="14" t="s">
        <v>60</v>
      </c>
    </row>
    <row r="778" spans="1:24" x14ac:dyDescent="0.2">
      <c r="A778">
        <v>17995</v>
      </c>
      <c r="B778">
        <v>177</v>
      </c>
      <c r="C778" s="14" t="s">
        <v>648</v>
      </c>
      <c r="D778" s="14"/>
      <c r="E778" s="14" t="s">
        <v>259</v>
      </c>
      <c r="F778" s="15">
        <v>23551</v>
      </c>
      <c r="G778" s="14" t="s">
        <v>43</v>
      </c>
      <c r="H778" s="14" t="s">
        <v>115</v>
      </c>
      <c r="I778">
        <v>20000</v>
      </c>
      <c r="J778">
        <v>2</v>
      </c>
      <c r="K778" s="14" t="s">
        <v>67</v>
      </c>
      <c r="L778" s="14" t="s">
        <v>60</v>
      </c>
      <c r="O778">
        <v>11717</v>
      </c>
      <c r="P778">
        <v>539</v>
      </c>
      <c r="Q778" t="str">
        <f>_xlfn.CONCAT(Clientes__2[[#This Row],[Nombre]], " ",Clientes__2[[#This Row],[Nombres2]], " ",Clientes__2[[#This Row],[Apellido]],)</f>
        <v>Sabrina  Jimenez</v>
      </c>
      <c r="R778" s="15">
        <v>22526</v>
      </c>
      <c r="S778" s="14" t="s">
        <v>42</v>
      </c>
      <c r="T778" s="14" t="s">
        <v>42</v>
      </c>
      <c r="U778">
        <v>60000</v>
      </c>
      <c r="V778">
        <v>1</v>
      </c>
      <c r="W778" s="14" t="s">
        <v>63</v>
      </c>
      <c r="X778" s="14" t="s">
        <v>54</v>
      </c>
    </row>
    <row r="779" spans="1:24" x14ac:dyDescent="0.2">
      <c r="A779">
        <v>27622</v>
      </c>
      <c r="B779">
        <v>611</v>
      </c>
      <c r="C779" s="14" t="s">
        <v>503</v>
      </c>
      <c r="D779" s="14"/>
      <c r="E779" s="14" t="s">
        <v>649</v>
      </c>
      <c r="F779" s="15">
        <v>20624</v>
      </c>
      <c r="G779" s="14" t="s">
        <v>42</v>
      </c>
      <c r="H779" s="14" t="s">
        <v>42</v>
      </c>
      <c r="I779">
        <v>70000</v>
      </c>
      <c r="J779">
        <v>4</v>
      </c>
      <c r="K779" s="14" t="s">
        <v>63</v>
      </c>
      <c r="L779" s="14" t="s">
        <v>84</v>
      </c>
      <c r="O779">
        <v>26392</v>
      </c>
      <c r="P779">
        <v>134</v>
      </c>
      <c r="Q779" t="str">
        <f>_xlfn.CONCAT(Clientes__2[[#This Row],[Nombre]], " ",Clientes__2[[#This Row],[Nombres2]], " ",Clientes__2[[#This Row],[Apellido]],)</f>
        <v>Lucas  Wilson</v>
      </c>
      <c r="R779" s="15">
        <v>16116</v>
      </c>
      <c r="S779" s="14" t="s">
        <v>43</v>
      </c>
      <c r="T779" s="14" t="s">
        <v>115</v>
      </c>
      <c r="U779">
        <v>100000</v>
      </c>
      <c r="V779">
        <v>2</v>
      </c>
      <c r="W779" s="14" t="s">
        <v>70</v>
      </c>
      <c r="X779" s="14" t="s">
        <v>66</v>
      </c>
    </row>
    <row r="780" spans="1:24" x14ac:dyDescent="0.2">
      <c r="A780">
        <v>22658</v>
      </c>
      <c r="B780">
        <v>220</v>
      </c>
      <c r="C780" s="14" t="s">
        <v>97</v>
      </c>
      <c r="D780" s="14"/>
      <c r="E780" s="14" t="s">
        <v>93</v>
      </c>
      <c r="F780" s="15">
        <v>23698</v>
      </c>
      <c r="G780" s="14" t="s">
        <v>43</v>
      </c>
      <c r="H780" s="14" t="s">
        <v>42</v>
      </c>
      <c r="I780">
        <v>20000</v>
      </c>
      <c r="J780">
        <v>2</v>
      </c>
      <c r="K780" s="14" t="s">
        <v>67</v>
      </c>
      <c r="L780" s="14" t="s">
        <v>60</v>
      </c>
      <c r="O780">
        <v>11581</v>
      </c>
      <c r="P780">
        <v>193</v>
      </c>
      <c r="Q780" t="str">
        <f>_xlfn.CONCAT(Clientes__2[[#This Row],[Nombre]], " ",Clientes__2[[#This Row],[Nombres2]], " ",Clientes__2[[#This Row],[Apellido]],)</f>
        <v>Devin  Rodriguez</v>
      </c>
      <c r="R780" s="15">
        <v>24354</v>
      </c>
      <c r="S780" s="14" t="s">
        <v>42</v>
      </c>
      <c r="T780" s="14" t="s">
        <v>115</v>
      </c>
      <c r="U780">
        <v>40000</v>
      </c>
      <c r="V780">
        <v>0</v>
      </c>
      <c r="W780" s="14" t="s">
        <v>55</v>
      </c>
      <c r="X780" s="14" t="s">
        <v>84</v>
      </c>
    </row>
    <row r="781" spans="1:24" x14ac:dyDescent="0.2">
      <c r="A781">
        <v>20717</v>
      </c>
      <c r="B781">
        <v>263</v>
      </c>
      <c r="C781" s="14" t="s">
        <v>619</v>
      </c>
      <c r="D781" s="14" t="s">
        <v>44</v>
      </c>
      <c r="E781" s="14" t="s">
        <v>650</v>
      </c>
      <c r="F781" s="15">
        <v>26729</v>
      </c>
      <c r="G781" s="14" t="s">
        <v>43</v>
      </c>
      <c r="H781" s="14" t="s">
        <v>115</v>
      </c>
      <c r="I781">
        <v>40000</v>
      </c>
      <c r="J781">
        <v>0</v>
      </c>
      <c r="K781" s="14" t="s">
        <v>70</v>
      </c>
      <c r="L781" s="14" t="s">
        <v>54</v>
      </c>
      <c r="O781">
        <v>13919</v>
      </c>
      <c r="P781">
        <v>325</v>
      </c>
      <c r="Q781" t="str">
        <f>_xlfn.CONCAT(Clientes__2[[#This Row],[Nombre]], " ",Clientes__2[[#This Row],[Nombres2]], " ",Clientes__2[[#This Row],[Apellido]],)</f>
        <v>Chelsea R Ray</v>
      </c>
      <c r="R781" s="15">
        <v>8880</v>
      </c>
      <c r="S781" s="14" t="s">
        <v>42</v>
      </c>
      <c r="T781" s="14" t="s">
        <v>115</v>
      </c>
      <c r="U781">
        <v>70000</v>
      </c>
      <c r="V781">
        <v>1</v>
      </c>
      <c r="W781" s="14" t="s">
        <v>55</v>
      </c>
      <c r="X781" s="14" t="s">
        <v>54</v>
      </c>
    </row>
    <row r="782" spans="1:24" x14ac:dyDescent="0.2">
      <c r="A782">
        <v>21377</v>
      </c>
      <c r="B782">
        <v>4</v>
      </c>
      <c r="C782" s="14" t="s">
        <v>651</v>
      </c>
      <c r="D782" s="14"/>
      <c r="E782" s="14" t="s">
        <v>101</v>
      </c>
      <c r="F782" s="15">
        <v>18311</v>
      </c>
      <c r="G782" s="14" t="s">
        <v>43</v>
      </c>
      <c r="H782" s="14" t="s">
        <v>115</v>
      </c>
      <c r="I782">
        <v>20000</v>
      </c>
      <c r="J782">
        <v>2</v>
      </c>
      <c r="K782" s="14" t="s">
        <v>81</v>
      </c>
      <c r="L782" s="14" t="s">
        <v>91</v>
      </c>
      <c r="O782">
        <v>21959</v>
      </c>
      <c r="P782">
        <v>18</v>
      </c>
      <c r="Q782" t="str">
        <f>_xlfn.CONCAT(Clientes__2[[#This Row],[Nombre]], " ",Clientes__2[[#This Row],[Nombres2]], " ",Clientes__2[[#This Row],[Apellido]],)</f>
        <v>Allison  Bailey</v>
      </c>
      <c r="R782" s="15">
        <v>25400</v>
      </c>
      <c r="S782" s="14" t="s">
        <v>42</v>
      </c>
      <c r="T782" s="14" t="s">
        <v>42</v>
      </c>
      <c r="U782">
        <v>130000</v>
      </c>
      <c r="V782">
        <v>1</v>
      </c>
      <c r="W782" s="14" t="s">
        <v>70</v>
      </c>
      <c r="X782" s="14" t="s">
        <v>66</v>
      </c>
    </row>
    <row r="783" spans="1:24" x14ac:dyDescent="0.2">
      <c r="A783">
        <v>22886</v>
      </c>
      <c r="B783">
        <v>326</v>
      </c>
      <c r="C783" s="14" t="s">
        <v>172</v>
      </c>
      <c r="D783" s="14" t="s">
        <v>120</v>
      </c>
      <c r="E783" s="14" t="s">
        <v>385</v>
      </c>
      <c r="F783" s="15">
        <v>24723</v>
      </c>
      <c r="G783" s="14" t="s">
        <v>43</v>
      </c>
      <c r="H783" s="14" t="s">
        <v>115</v>
      </c>
      <c r="I783">
        <v>60000</v>
      </c>
      <c r="J783">
        <v>0</v>
      </c>
      <c r="K783" s="14" t="s">
        <v>70</v>
      </c>
      <c r="L783" s="14" t="s">
        <v>84</v>
      </c>
      <c r="O783">
        <v>18607</v>
      </c>
      <c r="P783">
        <v>546</v>
      </c>
      <c r="Q783" t="str">
        <f>_xlfn.CONCAT(Clientes__2[[#This Row],[Nombre]], " ",Clientes__2[[#This Row],[Nombres2]], " ",Clientes__2[[#This Row],[Apellido]],)</f>
        <v>Andrea K King</v>
      </c>
      <c r="R783" s="15">
        <v>23541</v>
      </c>
      <c r="S783" s="14" t="s">
        <v>43</v>
      </c>
      <c r="T783" s="14" t="s">
        <v>115</v>
      </c>
      <c r="U783">
        <v>60000</v>
      </c>
      <c r="V783">
        <v>4</v>
      </c>
      <c r="W783" s="14" t="s">
        <v>55</v>
      </c>
      <c r="X783" s="14" t="s">
        <v>54</v>
      </c>
    </row>
    <row r="784" spans="1:24" x14ac:dyDescent="0.2">
      <c r="A784">
        <v>12669</v>
      </c>
      <c r="B784">
        <v>2</v>
      </c>
      <c r="C784" s="14" t="s">
        <v>652</v>
      </c>
      <c r="D784" s="14" t="s">
        <v>119</v>
      </c>
      <c r="E784" s="14" t="s">
        <v>343</v>
      </c>
      <c r="F784" s="15">
        <v>27823</v>
      </c>
      <c r="G784" s="14" t="s">
        <v>43</v>
      </c>
      <c r="H784" s="14" t="s">
        <v>42</v>
      </c>
      <c r="I784">
        <v>70000</v>
      </c>
      <c r="J784">
        <v>0</v>
      </c>
      <c r="K784" s="14" t="s">
        <v>55</v>
      </c>
      <c r="L784" s="14" t="s">
        <v>84</v>
      </c>
      <c r="O784">
        <v>27442</v>
      </c>
      <c r="P784">
        <v>310</v>
      </c>
      <c r="Q784" t="str">
        <f>_xlfn.CONCAT(Clientes__2[[#This Row],[Nombre]], " ",Clientes__2[[#This Row],[Nombres2]], " ",Clientes__2[[#This Row],[Apellido]],)</f>
        <v>Irving W Schmidt</v>
      </c>
      <c r="R784" s="15">
        <v>19655</v>
      </c>
      <c r="S784" s="14" t="s">
        <v>42</v>
      </c>
      <c r="T784" s="14" t="s">
        <v>115</v>
      </c>
      <c r="U784">
        <v>60000</v>
      </c>
      <c r="V784">
        <v>3</v>
      </c>
      <c r="W784" s="14" t="s">
        <v>67</v>
      </c>
      <c r="X784" s="14" t="s">
        <v>84</v>
      </c>
    </row>
    <row r="785" spans="1:24" x14ac:dyDescent="0.2">
      <c r="A785">
        <v>26853</v>
      </c>
      <c r="B785">
        <v>207</v>
      </c>
      <c r="C785" s="14" t="s">
        <v>564</v>
      </c>
      <c r="D785" s="14"/>
      <c r="E785" s="14" t="s">
        <v>245</v>
      </c>
      <c r="F785" s="15">
        <v>24120</v>
      </c>
      <c r="G785" s="14" t="s">
        <v>43</v>
      </c>
      <c r="H785" s="14" t="s">
        <v>42</v>
      </c>
      <c r="I785">
        <v>30000</v>
      </c>
      <c r="J785">
        <v>2</v>
      </c>
      <c r="K785" s="14" t="s">
        <v>63</v>
      </c>
      <c r="L785" s="14" t="s">
        <v>60</v>
      </c>
      <c r="O785">
        <v>25896</v>
      </c>
      <c r="P785">
        <v>539</v>
      </c>
      <c r="Q785" t="str">
        <f>_xlfn.CONCAT(Clientes__2[[#This Row],[Nombre]], " ",Clientes__2[[#This Row],[Nombres2]], " ",Clientes__2[[#This Row],[Apellido]],)</f>
        <v>Shane  Rana</v>
      </c>
      <c r="R785" s="15">
        <v>19209</v>
      </c>
      <c r="S785" s="14" t="s">
        <v>42</v>
      </c>
      <c r="T785" s="14" t="s">
        <v>115</v>
      </c>
      <c r="U785">
        <v>70000</v>
      </c>
      <c r="V785">
        <v>2</v>
      </c>
      <c r="W785" s="14" t="s">
        <v>67</v>
      </c>
      <c r="X785" s="14" t="s">
        <v>84</v>
      </c>
    </row>
    <row r="786" spans="1:24" x14ac:dyDescent="0.2">
      <c r="A786">
        <v>23831</v>
      </c>
      <c r="B786">
        <v>536</v>
      </c>
      <c r="C786" s="14" t="s">
        <v>594</v>
      </c>
      <c r="D786" s="14"/>
      <c r="E786" s="14" t="s">
        <v>603</v>
      </c>
      <c r="F786" s="15">
        <v>26337</v>
      </c>
      <c r="G786" s="14" t="s">
        <v>42</v>
      </c>
      <c r="H786" s="14" t="s">
        <v>115</v>
      </c>
      <c r="I786">
        <v>50000</v>
      </c>
      <c r="J786">
        <v>1</v>
      </c>
      <c r="K786" s="14" t="s">
        <v>55</v>
      </c>
      <c r="L786" s="14" t="s">
        <v>54</v>
      </c>
      <c r="O786">
        <v>21267</v>
      </c>
      <c r="P786">
        <v>632</v>
      </c>
      <c r="Q786" t="str">
        <f>_xlfn.CONCAT(Clientes__2[[#This Row],[Nombre]], " ",Clientes__2[[#This Row],[Nombres2]], " ",Clientes__2[[#This Row],[Apellido]],)</f>
        <v>Colleen  Jai</v>
      </c>
      <c r="R786" s="15">
        <v>24902</v>
      </c>
      <c r="S786" s="14" t="s">
        <v>42</v>
      </c>
      <c r="T786" s="14" t="s">
        <v>42</v>
      </c>
      <c r="U786">
        <v>80000</v>
      </c>
      <c r="V786">
        <v>0</v>
      </c>
      <c r="W786" s="14" t="s">
        <v>55</v>
      </c>
      <c r="X786" s="14" t="s">
        <v>66</v>
      </c>
    </row>
    <row r="787" spans="1:24" x14ac:dyDescent="0.2">
      <c r="A787">
        <v>25103</v>
      </c>
      <c r="B787">
        <v>311</v>
      </c>
      <c r="C787" s="14" t="s">
        <v>653</v>
      </c>
      <c r="D787" s="14"/>
      <c r="E787" s="14" t="s">
        <v>654</v>
      </c>
      <c r="F787" s="15">
        <v>21598</v>
      </c>
      <c r="G787" s="14" t="s">
        <v>42</v>
      </c>
      <c r="H787" s="14" t="s">
        <v>115</v>
      </c>
      <c r="I787">
        <v>60000</v>
      </c>
      <c r="J787">
        <v>4</v>
      </c>
      <c r="K787" s="14" t="s">
        <v>55</v>
      </c>
      <c r="L787" s="14" t="s">
        <v>84</v>
      </c>
      <c r="O787">
        <v>19949</v>
      </c>
      <c r="P787">
        <v>11</v>
      </c>
      <c r="Q787" t="str">
        <f>_xlfn.CONCAT(Clientes__2[[#This Row],[Nombre]], " ",Clientes__2[[#This Row],[Nombres2]], " ",Clientes__2[[#This Row],[Apellido]],)</f>
        <v>Shelby  Brooks</v>
      </c>
      <c r="R787" s="15">
        <v>28120</v>
      </c>
      <c r="S787" s="14" t="s">
        <v>42</v>
      </c>
      <c r="T787" s="14" t="s">
        <v>115</v>
      </c>
      <c r="U787">
        <v>70000</v>
      </c>
      <c r="V787">
        <v>0</v>
      </c>
      <c r="W787" s="14" t="s">
        <v>55</v>
      </c>
      <c r="X787" s="14" t="s">
        <v>84</v>
      </c>
    </row>
    <row r="788" spans="1:24" x14ac:dyDescent="0.2">
      <c r="A788">
        <v>16478</v>
      </c>
      <c r="B788">
        <v>348</v>
      </c>
      <c r="C788" s="14" t="s">
        <v>247</v>
      </c>
      <c r="D788" s="14" t="s">
        <v>46</v>
      </c>
      <c r="E788" s="14" t="s">
        <v>257</v>
      </c>
      <c r="F788" s="15">
        <v>28146</v>
      </c>
      <c r="G788" s="14" t="s">
        <v>43</v>
      </c>
      <c r="H788" s="14" t="s">
        <v>42</v>
      </c>
      <c r="I788">
        <v>70000</v>
      </c>
      <c r="J788">
        <v>0</v>
      </c>
      <c r="K788" s="14" t="s">
        <v>63</v>
      </c>
      <c r="L788" s="14" t="s">
        <v>54</v>
      </c>
      <c r="O788">
        <v>12669</v>
      </c>
      <c r="P788">
        <v>2</v>
      </c>
      <c r="Q788" t="str">
        <f>_xlfn.CONCAT(Clientes__2[[#This Row],[Nombre]], " ",Clientes__2[[#This Row],[Nombres2]], " ",Clientes__2[[#This Row],[Apellido]],)</f>
        <v>Adrian L Gray</v>
      </c>
      <c r="R788" s="15">
        <v>27823</v>
      </c>
      <c r="S788" s="14" t="s">
        <v>43</v>
      </c>
      <c r="T788" s="14" t="s">
        <v>42</v>
      </c>
      <c r="U788">
        <v>70000</v>
      </c>
      <c r="V788">
        <v>0</v>
      </c>
      <c r="W788" s="14" t="s">
        <v>55</v>
      </c>
      <c r="X788" s="14" t="s">
        <v>84</v>
      </c>
    </row>
    <row r="789" spans="1:24" x14ac:dyDescent="0.2">
      <c r="A789">
        <v>20686</v>
      </c>
      <c r="B789">
        <v>338</v>
      </c>
      <c r="C789" s="14" t="s">
        <v>503</v>
      </c>
      <c r="D789" s="14"/>
      <c r="E789" s="14" t="s">
        <v>271</v>
      </c>
      <c r="F789" s="15">
        <v>23839</v>
      </c>
      <c r="G789" s="14" t="s">
        <v>43</v>
      </c>
      <c r="H789" s="14" t="s">
        <v>42</v>
      </c>
      <c r="I789">
        <v>40000</v>
      </c>
      <c r="J789">
        <v>0</v>
      </c>
      <c r="K789" s="14" t="s">
        <v>55</v>
      </c>
      <c r="L789" s="14" t="s">
        <v>84</v>
      </c>
      <c r="O789">
        <v>20238</v>
      </c>
      <c r="P789">
        <v>20</v>
      </c>
      <c r="Q789" t="str">
        <f>_xlfn.CONCAT(Clientes__2[[#This Row],[Nombre]], " ",Clientes__2[[#This Row],[Nombres2]], " ",Clientes__2[[#This Row],[Apellido]],)</f>
        <v>Lucas  Nelson</v>
      </c>
      <c r="R789" s="15">
        <v>24820</v>
      </c>
      <c r="S789" s="14" t="s">
        <v>43</v>
      </c>
      <c r="T789" s="14" t="s">
        <v>115</v>
      </c>
      <c r="U789">
        <v>90000</v>
      </c>
      <c r="V789">
        <v>2</v>
      </c>
      <c r="W789" s="14" t="s">
        <v>55</v>
      </c>
      <c r="X789" s="14" t="s">
        <v>84</v>
      </c>
    </row>
    <row r="790" spans="1:24" x14ac:dyDescent="0.2">
      <c r="A790">
        <v>29301</v>
      </c>
      <c r="B790">
        <v>9</v>
      </c>
      <c r="C790" s="14" t="s">
        <v>308</v>
      </c>
      <c r="D790" s="14" t="s">
        <v>44</v>
      </c>
      <c r="E790" s="14" t="s">
        <v>69</v>
      </c>
      <c r="F790" s="15">
        <v>24053</v>
      </c>
      <c r="G790" s="14" t="s">
        <v>42</v>
      </c>
      <c r="H790" s="14" t="s">
        <v>42</v>
      </c>
      <c r="I790">
        <v>80000</v>
      </c>
      <c r="J790">
        <v>5</v>
      </c>
      <c r="K790" s="14" t="s">
        <v>55</v>
      </c>
      <c r="L790" s="14" t="s">
        <v>84</v>
      </c>
      <c r="O790">
        <v>12339</v>
      </c>
      <c r="P790">
        <v>29</v>
      </c>
      <c r="Q790" t="str">
        <f>_xlfn.CONCAT(Clientes__2[[#This Row],[Nombre]], " ",Clientes__2[[#This Row],[Nombres2]], " ",Clientes__2[[#This Row],[Apellido]],)</f>
        <v>Alvin R Nath</v>
      </c>
      <c r="R790" s="15">
        <v>27949</v>
      </c>
      <c r="S790" s="14" t="s">
        <v>43</v>
      </c>
      <c r="T790" s="14" t="s">
        <v>42</v>
      </c>
      <c r="U790">
        <v>70000</v>
      </c>
      <c r="V790">
        <v>0</v>
      </c>
      <c r="W790" s="14" t="s">
        <v>55</v>
      </c>
      <c r="X790" s="14" t="s">
        <v>84</v>
      </c>
    </row>
    <row r="791" spans="1:24" x14ac:dyDescent="0.2">
      <c r="A791">
        <v>22545</v>
      </c>
      <c r="B791">
        <v>51</v>
      </c>
      <c r="C791" s="14" t="s">
        <v>583</v>
      </c>
      <c r="D791" s="14"/>
      <c r="E791" s="14" t="s">
        <v>278</v>
      </c>
      <c r="F791" s="15">
        <v>26469</v>
      </c>
      <c r="G791" s="14" t="s">
        <v>42</v>
      </c>
      <c r="H791" s="14" t="s">
        <v>115</v>
      </c>
      <c r="I791">
        <v>50000</v>
      </c>
      <c r="J791">
        <v>1</v>
      </c>
      <c r="K791" s="14" t="s">
        <v>70</v>
      </c>
      <c r="L791" s="14" t="s">
        <v>54</v>
      </c>
      <c r="O791">
        <v>20119</v>
      </c>
      <c r="P791">
        <v>614</v>
      </c>
      <c r="Q791" t="str">
        <f>_xlfn.CONCAT(Clientes__2[[#This Row],[Nombre]], " ",Clientes__2[[#This Row],[Nombres2]], " ",Clientes__2[[#This Row],[Apellido]],)</f>
        <v>Brittany  Bryant</v>
      </c>
      <c r="R791" s="15">
        <v>26750</v>
      </c>
      <c r="S791" s="14" t="s">
        <v>42</v>
      </c>
      <c r="T791" s="14" t="s">
        <v>42</v>
      </c>
      <c r="U791">
        <v>40000</v>
      </c>
      <c r="V791">
        <v>0</v>
      </c>
      <c r="W791" s="14" t="s">
        <v>70</v>
      </c>
      <c r="X791" s="14" t="s">
        <v>54</v>
      </c>
    </row>
    <row r="792" spans="1:24" x14ac:dyDescent="0.2">
      <c r="A792">
        <v>25988</v>
      </c>
      <c r="B792">
        <v>536</v>
      </c>
      <c r="C792" s="14" t="s">
        <v>248</v>
      </c>
      <c r="D792" s="14" t="s">
        <v>42</v>
      </c>
      <c r="E792" s="14" t="s">
        <v>655</v>
      </c>
      <c r="F792" s="15">
        <v>22664</v>
      </c>
      <c r="G792" s="14" t="s">
        <v>43</v>
      </c>
      <c r="H792" s="14" t="s">
        <v>42</v>
      </c>
      <c r="I792">
        <v>40000</v>
      </c>
      <c r="J792">
        <v>4</v>
      </c>
      <c r="K792" s="14" t="s">
        <v>67</v>
      </c>
      <c r="L792" s="14" t="s">
        <v>54</v>
      </c>
      <c r="O792">
        <v>16777</v>
      </c>
      <c r="P792">
        <v>545</v>
      </c>
      <c r="Q792" t="str">
        <f>_xlfn.CONCAT(Clientes__2[[#This Row],[Nombre]], " ",Clientes__2[[#This Row],[Nombres2]], " ",Clientes__2[[#This Row],[Apellido]],)</f>
        <v>Victor M Muñoz</v>
      </c>
      <c r="R792" s="15">
        <v>16319</v>
      </c>
      <c r="S792" s="14" t="s">
        <v>42</v>
      </c>
      <c r="T792" s="14" t="s">
        <v>42</v>
      </c>
      <c r="U792">
        <v>70000</v>
      </c>
      <c r="V792">
        <v>4</v>
      </c>
      <c r="W792" s="14" t="s">
        <v>55</v>
      </c>
      <c r="X792" s="14" t="s">
        <v>66</v>
      </c>
    </row>
    <row r="793" spans="1:24" x14ac:dyDescent="0.2">
      <c r="A793">
        <v>27063</v>
      </c>
      <c r="B793">
        <v>611</v>
      </c>
      <c r="C793" s="14" t="s">
        <v>90</v>
      </c>
      <c r="D793" s="14" t="s">
        <v>119</v>
      </c>
      <c r="E793" s="14" t="s">
        <v>170</v>
      </c>
      <c r="F793" s="15">
        <v>26774</v>
      </c>
      <c r="G793" s="14" t="s">
        <v>42</v>
      </c>
      <c r="H793" s="14" t="s">
        <v>115</v>
      </c>
      <c r="I793">
        <v>40000</v>
      </c>
      <c r="J793">
        <v>0</v>
      </c>
      <c r="K793" s="14" t="s">
        <v>70</v>
      </c>
      <c r="L793" s="14" t="s">
        <v>54</v>
      </c>
      <c r="O793">
        <v>19877</v>
      </c>
      <c r="P793">
        <v>307</v>
      </c>
      <c r="Q793" t="str">
        <f>_xlfn.CONCAT(Clientes__2[[#This Row],[Nombre]], " ",Clientes__2[[#This Row],[Nombres2]], " ",Clientes__2[[#This Row],[Apellido]],)</f>
        <v>Taylor W Flores</v>
      </c>
      <c r="R793" s="15">
        <v>18376</v>
      </c>
      <c r="S793" s="14" t="s">
        <v>42</v>
      </c>
      <c r="T793" s="14" t="s">
        <v>42</v>
      </c>
      <c r="U793">
        <v>60000</v>
      </c>
      <c r="V793">
        <v>2</v>
      </c>
      <c r="W793" s="14" t="s">
        <v>63</v>
      </c>
      <c r="X793" s="14" t="s">
        <v>84</v>
      </c>
    </row>
    <row r="794" spans="1:24" x14ac:dyDescent="0.2">
      <c r="A794">
        <v>12245</v>
      </c>
      <c r="B794">
        <v>14</v>
      </c>
      <c r="C794" s="14" t="s">
        <v>548</v>
      </c>
      <c r="D794" s="14" t="s">
        <v>46</v>
      </c>
      <c r="E794" s="14" t="s">
        <v>106</v>
      </c>
      <c r="F794" s="15">
        <v>28820</v>
      </c>
      <c r="G794" s="14" t="s">
        <v>43</v>
      </c>
      <c r="H794" s="14" t="s">
        <v>42</v>
      </c>
      <c r="I794">
        <v>10000</v>
      </c>
      <c r="J794">
        <v>0</v>
      </c>
      <c r="K794" s="14" t="s">
        <v>63</v>
      </c>
      <c r="L794" s="14" t="s">
        <v>60</v>
      </c>
      <c r="O794">
        <v>16837</v>
      </c>
      <c r="P794">
        <v>51</v>
      </c>
      <c r="Q794" t="str">
        <f>_xlfn.CONCAT(Clientes__2[[#This Row],[Nombre]], " ",Clientes__2[[#This Row],[Nombres2]], " ",Clientes__2[[#This Row],[Apellido]],)</f>
        <v>Francisco L Gonzalez</v>
      </c>
      <c r="R794" s="15">
        <v>24038</v>
      </c>
      <c r="S794" s="14" t="s">
        <v>42</v>
      </c>
      <c r="T794" s="14" t="s">
        <v>115</v>
      </c>
      <c r="U794">
        <v>90000</v>
      </c>
      <c r="V794">
        <v>4</v>
      </c>
      <c r="W794" s="14" t="s">
        <v>63</v>
      </c>
      <c r="X794" s="14" t="s">
        <v>84</v>
      </c>
    </row>
    <row r="795" spans="1:24" x14ac:dyDescent="0.2">
      <c r="A795">
        <v>14078</v>
      </c>
      <c r="B795">
        <v>50</v>
      </c>
      <c r="C795" s="14" t="s">
        <v>467</v>
      </c>
      <c r="D795" s="14" t="s">
        <v>124</v>
      </c>
      <c r="E795" s="14" t="s">
        <v>130</v>
      </c>
      <c r="F795" s="15">
        <v>27721</v>
      </c>
      <c r="G795" s="14" t="s">
        <v>42</v>
      </c>
      <c r="H795" s="14" t="s">
        <v>42</v>
      </c>
      <c r="I795">
        <v>40000</v>
      </c>
      <c r="J795">
        <v>0</v>
      </c>
      <c r="K795" s="14" t="s">
        <v>67</v>
      </c>
      <c r="L795" s="14" t="s">
        <v>54</v>
      </c>
      <c r="O795">
        <v>16786</v>
      </c>
      <c r="P795">
        <v>338</v>
      </c>
      <c r="Q795" t="str">
        <f>_xlfn.CONCAT(Clientes__2[[#This Row],[Nombre]], " ",Clientes__2[[#This Row],[Nombres2]], " ",Clientes__2[[#This Row],[Apellido]],)</f>
        <v>Ryan J Alexander</v>
      </c>
      <c r="R795" s="15">
        <v>17069</v>
      </c>
      <c r="S795" s="14" t="s">
        <v>42</v>
      </c>
      <c r="T795" s="14" t="s">
        <v>42</v>
      </c>
      <c r="U795">
        <v>70000</v>
      </c>
      <c r="V795">
        <v>4</v>
      </c>
      <c r="W795" s="14" t="s">
        <v>55</v>
      </c>
      <c r="X795" s="14" t="s">
        <v>66</v>
      </c>
    </row>
    <row r="796" spans="1:24" x14ac:dyDescent="0.2">
      <c r="A796">
        <v>22735</v>
      </c>
      <c r="B796">
        <v>539</v>
      </c>
      <c r="C796" s="14" t="s">
        <v>87</v>
      </c>
      <c r="D796" s="14"/>
      <c r="E796" s="14" t="s">
        <v>462</v>
      </c>
      <c r="F796" s="15">
        <v>16248</v>
      </c>
      <c r="G796" s="14" t="s">
        <v>42</v>
      </c>
      <c r="H796" s="14" t="s">
        <v>115</v>
      </c>
      <c r="I796">
        <v>40000</v>
      </c>
      <c r="J796">
        <v>4</v>
      </c>
      <c r="K796" s="14" t="s">
        <v>67</v>
      </c>
      <c r="L796" s="14" t="s">
        <v>84</v>
      </c>
      <c r="O796">
        <v>14929</v>
      </c>
      <c r="P796">
        <v>276</v>
      </c>
      <c r="Q796" t="str">
        <f>_xlfn.CONCAT(Clientes__2[[#This Row],[Nombre]], " ",Clientes__2[[#This Row],[Nombres2]], " ",Clientes__2[[#This Row],[Apellido]],)</f>
        <v>Katherine  Jones</v>
      </c>
      <c r="R796" s="15">
        <v>25114</v>
      </c>
      <c r="S796" s="14" t="s">
        <v>42</v>
      </c>
      <c r="T796" s="14" t="s">
        <v>42</v>
      </c>
      <c r="U796">
        <v>30000</v>
      </c>
      <c r="V796">
        <v>1</v>
      </c>
      <c r="W796" s="14" t="s">
        <v>55</v>
      </c>
      <c r="X796" s="14" t="s">
        <v>91</v>
      </c>
    </row>
    <row r="797" spans="1:24" x14ac:dyDescent="0.2">
      <c r="A797">
        <v>11966</v>
      </c>
      <c r="B797">
        <v>32</v>
      </c>
      <c r="C797" s="14" t="s">
        <v>176</v>
      </c>
      <c r="D797" s="14"/>
      <c r="E797" s="14" t="s">
        <v>41</v>
      </c>
      <c r="F797" s="15">
        <v>20502</v>
      </c>
      <c r="G797" s="14" t="s">
        <v>43</v>
      </c>
      <c r="H797" s="14" t="s">
        <v>42</v>
      </c>
      <c r="I797">
        <v>70000</v>
      </c>
      <c r="J797">
        <v>2</v>
      </c>
      <c r="K797" s="14" t="s">
        <v>67</v>
      </c>
      <c r="L797" s="14" t="s">
        <v>54</v>
      </c>
      <c r="O797">
        <v>16709</v>
      </c>
      <c r="P797">
        <v>24</v>
      </c>
      <c r="Q797" t="str">
        <f>_xlfn.CONCAT(Clientes__2[[#This Row],[Nombre]], " ",Clientes__2[[#This Row],[Nombres2]], " ",Clientes__2[[#This Row],[Apellido]],)</f>
        <v>Rafael  Black</v>
      </c>
      <c r="R797" s="15">
        <v>13317</v>
      </c>
      <c r="S797" s="14" t="s">
        <v>42</v>
      </c>
      <c r="T797" s="14" t="s">
        <v>42</v>
      </c>
      <c r="U797">
        <v>30000</v>
      </c>
      <c r="V797">
        <v>2</v>
      </c>
      <c r="W797" s="14" t="s">
        <v>63</v>
      </c>
      <c r="X797" s="14" t="s">
        <v>91</v>
      </c>
    </row>
    <row r="798" spans="1:24" x14ac:dyDescent="0.2">
      <c r="A798">
        <v>15908</v>
      </c>
      <c r="B798">
        <v>329</v>
      </c>
      <c r="C798" s="14" t="s">
        <v>417</v>
      </c>
      <c r="D798" s="14" t="s">
        <v>42</v>
      </c>
      <c r="E798" s="14" t="s">
        <v>649</v>
      </c>
      <c r="F798" s="15">
        <v>18891</v>
      </c>
      <c r="G798" s="14" t="s">
        <v>42</v>
      </c>
      <c r="H798" s="14" t="s">
        <v>42</v>
      </c>
      <c r="I798">
        <v>60000</v>
      </c>
      <c r="J798">
        <v>2</v>
      </c>
      <c r="K798" s="14" t="s">
        <v>63</v>
      </c>
      <c r="L798" s="14" t="s">
        <v>84</v>
      </c>
      <c r="O798">
        <v>13530</v>
      </c>
      <c r="P798">
        <v>266</v>
      </c>
      <c r="Q798" t="str">
        <f>_xlfn.CONCAT(Clientes__2[[#This Row],[Nombre]], " ",Clientes__2[[#This Row],[Nombres2]], " ",Clientes__2[[#This Row],[Apellido]],)</f>
        <v>David M Wilson</v>
      </c>
      <c r="R798" s="15">
        <v>15974</v>
      </c>
      <c r="S798" s="14" t="s">
        <v>42</v>
      </c>
      <c r="T798" s="14" t="s">
        <v>115</v>
      </c>
      <c r="U798">
        <v>40000</v>
      </c>
      <c r="V798">
        <v>1</v>
      </c>
      <c r="W798" s="14" t="s">
        <v>70</v>
      </c>
      <c r="X798" s="14" t="s">
        <v>91</v>
      </c>
    </row>
    <row r="799" spans="1:24" x14ac:dyDescent="0.2">
      <c r="A799">
        <v>15444</v>
      </c>
      <c r="B799">
        <v>278</v>
      </c>
      <c r="C799" s="14" t="s">
        <v>494</v>
      </c>
      <c r="D799" s="14" t="s">
        <v>43</v>
      </c>
      <c r="E799" s="14" t="s">
        <v>96</v>
      </c>
      <c r="F799" s="15">
        <v>22686</v>
      </c>
      <c r="G799" s="14" t="s">
        <v>42</v>
      </c>
      <c r="H799" s="14" t="s">
        <v>42</v>
      </c>
      <c r="I799">
        <v>20000</v>
      </c>
      <c r="J799">
        <v>1</v>
      </c>
      <c r="K799" s="14" t="s">
        <v>70</v>
      </c>
      <c r="L799" s="14" t="s">
        <v>91</v>
      </c>
      <c r="O799">
        <v>11822</v>
      </c>
      <c r="P799">
        <v>336</v>
      </c>
      <c r="Q799" t="str">
        <f>_xlfn.CONCAT(Clientes__2[[#This Row],[Nombre]], " ",Clientes__2[[#This Row],[Nombres2]], " ",Clientes__2[[#This Row],[Apellido]],)</f>
        <v>Roy S Fernandez</v>
      </c>
      <c r="R799" s="15">
        <v>24271</v>
      </c>
      <c r="S799" s="14" t="s">
        <v>42</v>
      </c>
      <c r="T799" s="14" t="s">
        <v>115</v>
      </c>
      <c r="U799">
        <v>60000</v>
      </c>
      <c r="V799">
        <v>0</v>
      </c>
      <c r="W799" s="14" t="s">
        <v>70</v>
      </c>
      <c r="X799" s="14" t="s">
        <v>84</v>
      </c>
    </row>
    <row r="800" spans="1:24" x14ac:dyDescent="0.2">
      <c r="A800">
        <v>20924</v>
      </c>
      <c r="B800">
        <v>162</v>
      </c>
      <c r="C800" s="14" t="s">
        <v>656</v>
      </c>
      <c r="D800" s="14" t="s">
        <v>42</v>
      </c>
      <c r="E800" s="14" t="s">
        <v>404</v>
      </c>
      <c r="F800" s="15">
        <v>28465</v>
      </c>
      <c r="G800" s="14" t="s">
        <v>43</v>
      </c>
      <c r="H800" s="14" t="s">
        <v>42</v>
      </c>
      <c r="I800">
        <v>20000</v>
      </c>
      <c r="J800">
        <v>0</v>
      </c>
      <c r="K800" s="14" t="s">
        <v>67</v>
      </c>
      <c r="L800" s="14" t="s">
        <v>60</v>
      </c>
      <c r="O800">
        <v>25185</v>
      </c>
      <c r="P800">
        <v>355</v>
      </c>
      <c r="Q800" t="str">
        <f>_xlfn.CONCAT(Clientes__2[[#This Row],[Nombre]], " ",Clientes__2[[#This Row],[Nombres2]], " ",Clientes__2[[#This Row],[Apellido]],)</f>
        <v>Alberto M Sanz</v>
      </c>
      <c r="R800" s="15">
        <v>22470</v>
      </c>
      <c r="S800" s="14" t="s">
        <v>43</v>
      </c>
      <c r="T800" s="14" t="s">
        <v>115</v>
      </c>
      <c r="U800">
        <v>130000</v>
      </c>
      <c r="V800">
        <v>1</v>
      </c>
      <c r="W800" s="14" t="s">
        <v>55</v>
      </c>
      <c r="X800" s="14" t="s">
        <v>66</v>
      </c>
    </row>
    <row r="801" spans="1:24" x14ac:dyDescent="0.2">
      <c r="A801">
        <v>11848</v>
      </c>
      <c r="B801">
        <v>648</v>
      </c>
      <c r="C801" s="14" t="s">
        <v>657</v>
      </c>
      <c r="D801" s="14" t="s">
        <v>128</v>
      </c>
      <c r="E801" s="14" t="s">
        <v>88</v>
      </c>
      <c r="F801" s="15">
        <v>23435</v>
      </c>
      <c r="G801" s="14" t="s">
        <v>42</v>
      </c>
      <c r="H801" s="14" t="s">
        <v>42</v>
      </c>
      <c r="I801">
        <v>50000</v>
      </c>
      <c r="J801">
        <v>4</v>
      </c>
      <c r="K801" s="14" t="s">
        <v>55</v>
      </c>
      <c r="L801" s="14" t="s">
        <v>54</v>
      </c>
      <c r="O801">
        <v>13326</v>
      </c>
      <c r="P801">
        <v>300</v>
      </c>
      <c r="Q801" t="str">
        <f>_xlfn.CONCAT(Clientes__2[[#This Row],[Nombre]], " ",Clientes__2[[#This Row],[Nombres2]], " ",Clientes__2[[#This Row],[Apellido]],)</f>
        <v>Joshua C Lewis</v>
      </c>
      <c r="R801" s="15">
        <v>14108</v>
      </c>
      <c r="S801" s="14" t="s">
        <v>42</v>
      </c>
      <c r="T801" s="14" t="s">
        <v>42</v>
      </c>
      <c r="U801">
        <v>130000</v>
      </c>
      <c r="V801">
        <v>2</v>
      </c>
      <c r="W801" s="14" t="s">
        <v>55</v>
      </c>
      <c r="X801" s="14" t="s">
        <v>66</v>
      </c>
    </row>
    <row r="802" spans="1:24" x14ac:dyDescent="0.2">
      <c r="A802">
        <v>11247</v>
      </c>
      <c r="B802">
        <v>242</v>
      </c>
      <c r="C802" s="14" t="s">
        <v>265</v>
      </c>
      <c r="D802" s="14" t="s">
        <v>42</v>
      </c>
      <c r="E802" s="14" t="s">
        <v>658</v>
      </c>
      <c r="F802" s="15">
        <v>20612</v>
      </c>
      <c r="G802" s="14" t="s">
        <v>43</v>
      </c>
      <c r="H802" s="14" t="s">
        <v>115</v>
      </c>
      <c r="I802">
        <v>130000</v>
      </c>
      <c r="J802">
        <v>3</v>
      </c>
      <c r="K802" s="14" t="s">
        <v>63</v>
      </c>
      <c r="L802" s="14" t="s">
        <v>84</v>
      </c>
      <c r="O802">
        <v>28219</v>
      </c>
      <c r="P802">
        <v>6</v>
      </c>
      <c r="Q802" t="str">
        <f>_xlfn.CONCAT(Clientes__2[[#This Row],[Nombre]], " ",Clientes__2[[#This Row],[Nombres2]], " ",Clientes__2[[#This Row],[Apellido]],)</f>
        <v>Claudia M Zhou</v>
      </c>
      <c r="R802" s="15">
        <v>24581</v>
      </c>
      <c r="S802" s="14" t="s">
        <v>43</v>
      </c>
      <c r="T802" s="14" t="s">
        <v>42</v>
      </c>
      <c r="U802">
        <v>80000</v>
      </c>
      <c r="V802">
        <v>5</v>
      </c>
      <c r="W802" s="14" t="s">
        <v>70</v>
      </c>
      <c r="X802" s="14" t="s">
        <v>66</v>
      </c>
    </row>
    <row r="803" spans="1:24" x14ac:dyDescent="0.2">
      <c r="A803">
        <v>24807</v>
      </c>
      <c r="B803">
        <v>307</v>
      </c>
      <c r="C803" s="14" t="s">
        <v>659</v>
      </c>
      <c r="D803" s="14" t="s">
        <v>116</v>
      </c>
      <c r="E803" s="14" t="s">
        <v>427</v>
      </c>
      <c r="F803" s="15">
        <v>25683</v>
      </c>
      <c r="G803" s="14" t="s">
        <v>42</v>
      </c>
      <c r="H803" s="14" t="s">
        <v>115</v>
      </c>
      <c r="I803">
        <v>70000</v>
      </c>
      <c r="J803">
        <v>4</v>
      </c>
      <c r="K803" s="14" t="s">
        <v>70</v>
      </c>
      <c r="L803" s="14" t="s">
        <v>84</v>
      </c>
      <c r="O803">
        <v>21716</v>
      </c>
      <c r="P803">
        <v>612</v>
      </c>
      <c r="Q803" t="str">
        <f>_xlfn.CONCAT(Clientes__2[[#This Row],[Nombre]], " ",Clientes__2[[#This Row],[Nombres2]], " ",Clientes__2[[#This Row],[Apellido]],)</f>
        <v>Anne A Moreno</v>
      </c>
      <c r="R803" s="15">
        <v>21246</v>
      </c>
      <c r="S803" s="14" t="s">
        <v>42</v>
      </c>
      <c r="T803" s="14" t="s">
        <v>42</v>
      </c>
      <c r="U803">
        <v>80000</v>
      </c>
      <c r="V803">
        <v>4</v>
      </c>
      <c r="W803" s="14" t="s">
        <v>70</v>
      </c>
      <c r="X803" s="14" t="s">
        <v>54</v>
      </c>
    </row>
    <row r="804" spans="1:24" x14ac:dyDescent="0.2">
      <c r="A804">
        <v>26753</v>
      </c>
      <c r="B804">
        <v>2</v>
      </c>
      <c r="C804" s="14" t="s">
        <v>660</v>
      </c>
      <c r="D804" s="14" t="s">
        <v>185</v>
      </c>
      <c r="E804" s="14" t="s">
        <v>485</v>
      </c>
      <c r="F804" s="15">
        <v>22120</v>
      </c>
      <c r="G804" s="14" t="s">
        <v>43</v>
      </c>
      <c r="H804" s="14" t="s">
        <v>115</v>
      </c>
      <c r="I804">
        <v>60000</v>
      </c>
      <c r="J804">
        <v>1</v>
      </c>
      <c r="K804" s="14" t="s">
        <v>63</v>
      </c>
      <c r="L804" s="14" t="s">
        <v>54</v>
      </c>
      <c r="O804">
        <v>12020</v>
      </c>
      <c r="P804">
        <v>60</v>
      </c>
      <c r="Q804" t="str">
        <f>_xlfn.CONCAT(Clientes__2[[#This Row],[Nombre]], " ",Clientes__2[[#This Row],[Nombres2]], " ",Clientes__2[[#This Row],[Apellido]],)</f>
        <v>Summer G Patel</v>
      </c>
      <c r="R804" s="15">
        <v>29112</v>
      </c>
      <c r="S804" s="14" t="s">
        <v>42</v>
      </c>
      <c r="T804" s="14" t="s">
        <v>115</v>
      </c>
      <c r="U804">
        <v>30000</v>
      </c>
      <c r="V804">
        <v>0</v>
      </c>
      <c r="W804" s="14" t="s">
        <v>67</v>
      </c>
      <c r="X804" s="14" t="s">
        <v>54</v>
      </c>
    </row>
    <row r="805" spans="1:24" x14ac:dyDescent="0.2">
      <c r="A805">
        <v>18758</v>
      </c>
      <c r="B805">
        <v>49</v>
      </c>
      <c r="C805" s="14" t="s">
        <v>97</v>
      </c>
      <c r="D805" s="14" t="s">
        <v>42</v>
      </c>
      <c r="E805" s="14" t="s">
        <v>118</v>
      </c>
      <c r="F805" s="15">
        <v>28916</v>
      </c>
      <c r="G805" s="14" t="s">
        <v>43</v>
      </c>
      <c r="H805" s="14" t="s">
        <v>42</v>
      </c>
      <c r="I805">
        <v>30000</v>
      </c>
      <c r="J805">
        <v>0</v>
      </c>
      <c r="K805" s="14" t="s">
        <v>81</v>
      </c>
      <c r="L805" s="14" t="s">
        <v>91</v>
      </c>
      <c r="O805">
        <v>27951</v>
      </c>
      <c r="P805">
        <v>204</v>
      </c>
      <c r="Q805" t="str">
        <f>_xlfn.CONCAT(Clientes__2[[#This Row],[Nombre]], " ",Clientes__2[[#This Row],[Nombres2]], " ",Clientes__2[[#This Row],[Apellido]],)</f>
        <v>Devin M Price</v>
      </c>
      <c r="R805" s="15">
        <v>19187</v>
      </c>
      <c r="S805" s="14" t="s">
        <v>43</v>
      </c>
      <c r="T805" s="14" t="s">
        <v>42</v>
      </c>
      <c r="U805">
        <v>80000</v>
      </c>
      <c r="V805">
        <v>4</v>
      </c>
      <c r="W805" s="14" t="s">
        <v>63</v>
      </c>
      <c r="X805" s="14" t="s">
        <v>84</v>
      </c>
    </row>
    <row r="806" spans="1:24" x14ac:dyDescent="0.2">
      <c r="A806">
        <v>28772</v>
      </c>
      <c r="B806">
        <v>552</v>
      </c>
      <c r="C806" s="14" t="s">
        <v>332</v>
      </c>
      <c r="D806" s="14"/>
      <c r="E806" s="14" t="s">
        <v>398</v>
      </c>
      <c r="F806" s="15">
        <v>19841</v>
      </c>
      <c r="G806" s="14" t="s">
        <v>42</v>
      </c>
      <c r="H806" s="14" t="s">
        <v>42</v>
      </c>
      <c r="I806">
        <v>30000</v>
      </c>
      <c r="J806">
        <v>1</v>
      </c>
      <c r="K806" s="14" t="s">
        <v>67</v>
      </c>
      <c r="L806" s="14" t="s">
        <v>91</v>
      </c>
      <c r="O806">
        <v>26495</v>
      </c>
      <c r="P806">
        <v>49</v>
      </c>
      <c r="Q806" t="str">
        <f>_xlfn.CONCAT(Clientes__2[[#This Row],[Nombre]], " ",Clientes__2[[#This Row],[Nombres2]], " ",Clientes__2[[#This Row],[Apellido]],)</f>
        <v>Eric  Hughes</v>
      </c>
      <c r="R806" s="15">
        <v>17883</v>
      </c>
      <c r="S806" s="14" t="s">
        <v>43</v>
      </c>
      <c r="T806" s="14" t="s">
        <v>115</v>
      </c>
      <c r="U806">
        <v>40000</v>
      </c>
      <c r="V806">
        <v>2</v>
      </c>
      <c r="W806" s="14" t="s">
        <v>67</v>
      </c>
      <c r="X806" s="14" t="s">
        <v>84</v>
      </c>
    </row>
    <row r="807" spans="1:24" x14ac:dyDescent="0.2">
      <c r="A807">
        <v>29384</v>
      </c>
      <c r="B807">
        <v>278</v>
      </c>
      <c r="C807" s="14" t="s">
        <v>513</v>
      </c>
      <c r="D807" s="14"/>
      <c r="E807" s="14" t="s">
        <v>404</v>
      </c>
      <c r="F807" s="15">
        <v>23164</v>
      </c>
      <c r="G807" s="14" t="s">
        <v>42</v>
      </c>
      <c r="H807" s="14" t="s">
        <v>115</v>
      </c>
      <c r="I807">
        <v>10000</v>
      </c>
      <c r="J807">
        <v>4</v>
      </c>
      <c r="K807" s="14" t="s">
        <v>81</v>
      </c>
      <c r="L807" s="14" t="s">
        <v>60</v>
      </c>
      <c r="O807">
        <v>14800</v>
      </c>
      <c r="P807">
        <v>161</v>
      </c>
      <c r="Q807" t="str">
        <f>_xlfn.CONCAT(Clientes__2[[#This Row],[Nombre]], " ",Clientes__2[[#This Row],[Nombres2]], " ",Clientes__2[[#This Row],[Apellido]],)</f>
        <v>Latasha  Sanz</v>
      </c>
      <c r="R807" s="15">
        <v>23745</v>
      </c>
      <c r="S807" s="14" t="s">
        <v>42</v>
      </c>
      <c r="T807" s="14" t="s">
        <v>115</v>
      </c>
      <c r="U807">
        <v>30000</v>
      </c>
      <c r="V807">
        <v>1</v>
      </c>
      <c r="W807" s="14" t="s">
        <v>55</v>
      </c>
      <c r="X807" s="14" t="s">
        <v>54</v>
      </c>
    </row>
    <row r="808" spans="1:24" x14ac:dyDescent="0.2">
      <c r="A808">
        <v>12967</v>
      </c>
      <c r="B808">
        <v>336</v>
      </c>
      <c r="C808" s="14" t="s">
        <v>449</v>
      </c>
      <c r="D808" s="14" t="s">
        <v>116</v>
      </c>
      <c r="E808" s="14" t="s">
        <v>93</v>
      </c>
      <c r="F808" s="15">
        <v>22381</v>
      </c>
      <c r="G808" s="14" t="s">
        <v>42</v>
      </c>
      <c r="H808" s="14" t="s">
        <v>42</v>
      </c>
      <c r="I808">
        <v>40000</v>
      </c>
      <c r="J808">
        <v>4</v>
      </c>
      <c r="K808" s="14" t="s">
        <v>67</v>
      </c>
      <c r="L808" s="14" t="s">
        <v>54</v>
      </c>
      <c r="O808">
        <v>27413</v>
      </c>
      <c r="P808">
        <v>51</v>
      </c>
      <c r="Q808" t="str">
        <f>_xlfn.CONCAT(Clientes__2[[#This Row],[Nombre]], " ",Clientes__2[[#This Row],[Nombres2]], " ",Clientes__2[[#This Row],[Apellido]],)</f>
        <v>Fernando A Rodriguez</v>
      </c>
      <c r="R808" s="15">
        <v>17459</v>
      </c>
      <c r="S808" s="14" t="s">
        <v>42</v>
      </c>
      <c r="T808" s="14" t="s">
        <v>115</v>
      </c>
      <c r="U808">
        <v>70000</v>
      </c>
      <c r="V808">
        <v>2</v>
      </c>
      <c r="W808" s="14" t="s">
        <v>55</v>
      </c>
      <c r="X808" s="14" t="s">
        <v>66</v>
      </c>
    </row>
    <row r="809" spans="1:24" x14ac:dyDescent="0.2">
      <c r="A809">
        <v>22114</v>
      </c>
      <c r="B809">
        <v>49</v>
      </c>
      <c r="C809" s="14" t="s">
        <v>503</v>
      </c>
      <c r="D809" s="14" t="s">
        <v>46</v>
      </c>
      <c r="E809" s="14" t="s">
        <v>131</v>
      </c>
      <c r="F809" s="15">
        <v>19556</v>
      </c>
      <c r="G809" s="14" t="s">
        <v>42</v>
      </c>
      <c r="H809" s="14" t="s">
        <v>42</v>
      </c>
      <c r="I809">
        <v>70000</v>
      </c>
      <c r="J809">
        <v>3</v>
      </c>
      <c r="K809" s="14" t="s">
        <v>70</v>
      </c>
      <c r="L809" s="14" t="s">
        <v>66</v>
      </c>
      <c r="O809">
        <v>11772</v>
      </c>
      <c r="P809">
        <v>642</v>
      </c>
      <c r="Q809" t="str">
        <f>_xlfn.CONCAT(Clientes__2[[#This Row],[Nombre]], " ",Clientes__2[[#This Row],[Nombres2]], " ",Clientes__2[[#This Row],[Apellido]],)</f>
        <v>Lucas L Martin</v>
      </c>
      <c r="R809" s="15">
        <v>26688</v>
      </c>
      <c r="S809" s="14" t="s">
        <v>42</v>
      </c>
      <c r="T809" s="14" t="s">
        <v>42</v>
      </c>
      <c r="U809">
        <v>50000</v>
      </c>
      <c r="V809">
        <v>1</v>
      </c>
      <c r="W809" s="14" t="s">
        <v>70</v>
      </c>
      <c r="X809" s="14" t="s">
        <v>54</v>
      </c>
    </row>
    <row r="810" spans="1:24" x14ac:dyDescent="0.2">
      <c r="A810">
        <v>14016</v>
      </c>
      <c r="B810">
        <v>9</v>
      </c>
      <c r="C810" s="14" t="s">
        <v>384</v>
      </c>
      <c r="D810" s="14" t="s">
        <v>661</v>
      </c>
      <c r="E810" s="14" t="s">
        <v>662</v>
      </c>
      <c r="F810" s="15">
        <v>18642</v>
      </c>
      <c r="G810" s="14" t="s">
        <v>42</v>
      </c>
      <c r="H810" s="14" t="s">
        <v>42</v>
      </c>
      <c r="I810">
        <v>30000</v>
      </c>
      <c r="J810">
        <v>3</v>
      </c>
      <c r="K810" s="14" t="s">
        <v>67</v>
      </c>
      <c r="L810" s="14" t="s">
        <v>54</v>
      </c>
      <c r="O810">
        <v>28061</v>
      </c>
      <c r="P810">
        <v>302</v>
      </c>
      <c r="Q810" t="str">
        <f>_xlfn.CONCAT(Clientes__2[[#This Row],[Nombre]], " ",Clientes__2[[#This Row],[Nombres2]], " ",Clientes__2[[#This Row],[Apellido]],)</f>
        <v>Mary R. Sandidge</v>
      </c>
      <c r="R810" s="15">
        <v>24116</v>
      </c>
      <c r="S810" s="14" t="s">
        <v>43</v>
      </c>
      <c r="T810" s="14" t="s">
        <v>42</v>
      </c>
      <c r="U810">
        <v>70000</v>
      </c>
      <c r="V810">
        <v>4</v>
      </c>
      <c r="W810" s="14" t="s">
        <v>70</v>
      </c>
      <c r="X810" s="14" t="s">
        <v>84</v>
      </c>
    </row>
    <row r="811" spans="1:24" x14ac:dyDescent="0.2">
      <c r="A811">
        <v>19507</v>
      </c>
      <c r="B811">
        <v>201</v>
      </c>
      <c r="C811" s="14" t="s">
        <v>663</v>
      </c>
      <c r="D811" s="14"/>
      <c r="E811" s="14" t="s">
        <v>205</v>
      </c>
      <c r="F811" s="15">
        <v>28470</v>
      </c>
      <c r="G811" s="14" t="s">
        <v>43</v>
      </c>
      <c r="H811" s="14" t="s">
        <v>42</v>
      </c>
      <c r="I811">
        <v>30000</v>
      </c>
      <c r="J811">
        <v>5</v>
      </c>
      <c r="K811" s="14" t="s">
        <v>63</v>
      </c>
      <c r="L811" s="14" t="s">
        <v>91</v>
      </c>
      <c r="O811">
        <v>11771</v>
      </c>
      <c r="P811">
        <v>627</v>
      </c>
      <c r="Q811" t="str">
        <f>_xlfn.CONCAT(Clientes__2[[#This Row],[Nombre]], " ",Clientes__2[[#This Row],[Nombres2]], " ",Clientes__2[[#This Row],[Apellido]],)</f>
        <v>Raul  Shen</v>
      </c>
      <c r="R811" s="15">
        <v>26945</v>
      </c>
      <c r="S811" s="14" t="s">
        <v>43</v>
      </c>
      <c r="T811" s="14" t="s">
        <v>42</v>
      </c>
      <c r="U811">
        <v>50000</v>
      </c>
      <c r="V811">
        <v>0</v>
      </c>
      <c r="W811" s="14" t="s">
        <v>70</v>
      </c>
      <c r="X811" s="14" t="s">
        <v>54</v>
      </c>
    </row>
    <row r="812" spans="1:24" x14ac:dyDescent="0.2">
      <c r="A812">
        <v>25299</v>
      </c>
      <c r="B812">
        <v>187</v>
      </c>
      <c r="C812" s="14" t="s">
        <v>103</v>
      </c>
      <c r="D812" s="14" t="s">
        <v>123</v>
      </c>
      <c r="E812" s="14" t="s">
        <v>523</v>
      </c>
      <c r="F812" s="15">
        <v>29520</v>
      </c>
      <c r="G812" s="14" t="s">
        <v>42</v>
      </c>
      <c r="H812" s="14" t="s">
        <v>42</v>
      </c>
      <c r="I812">
        <v>20000</v>
      </c>
      <c r="J812">
        <v>0</v>
      </c>
      <c r="K812" s="14" t="s">
        <v>81</v>
      </c>
      <c r="L812" s="14" t="s">
        <v>60</v>
      </c>
      <c r="O812">
        <v>11576</v>
      </c>
      <c r="P812">
        <v>185</v>
      </c>
      <c r="Q812" t="str">
        <f>_xlfn.CONCAT(Clientes__2[[#This Row],[Nombre]], " ",Clientes__2[[#This Row],[Nombres2]], " ",Clientes__2[[#This Row],[Apellido]],)</f>
        <v>Hector E Romero</v>
      </c>
      <c r="R812" s="15">
        <v>23783</v>
      </c>
      <c r="S812" s="14" t="s">
        <v>42</v>
      </c>
      <c r="T812" s="14" t="s">
        <v>42</v>
      </c>
      <c r="U812">
        <v>30000</v>
      </c>
      <c r="V812">
        <v>1</v>
      </c>
      <c r="W812" s="14" t="s">
        <v>55</v>
      </c>
      <c r="X812" s="14" t="s">
        <v>54</v>
      </c>
    </row>
    <row r="813" spans="1:24" x14ac:dyDescent="0.2">
      <c r="A813">
        <v>14915</v>
      </c>
      <c r="B813">
        <v>553</v>
      </c>
      <c r="C813" s="14" t="s">
        <v>87</v>
      </c>
      <c r="D813" s="14"/>
      <c r="E813" s="14" t="s">
        <v>222</v>
      </c>
      <c r="F813" s="15">
        <v>21104</v>
      </c>
      <c r="G813" s="14" t="s">
        <v>42</v>
      </c>
      <c r="H813" s="14" t="s">
        <v>115</v>
      </c>
      <c r="I813">
        <v>40000</v>
      </c>
      <c r="J813">
        <v>1</v>
      </c>
      <c r="K813" s="14" t="s">
        <v>63</v>
      </c>
      <c r="L813" s="14" t="s">
        <v>91</v>
      </c>
      <c r="O813">
        <v>16125</v>
      </c>
      <c r="P813">
        <v>60</v>
      </c>
      <c r="Q813" t="str">
        <f>_xlfn.CONCAT(Clientes__2[[#This Row],[Nombre]], " ",Clientes__2[[#This Row],[Nombres2]], " ",Clientes__2[[#This Row],[Apellido]],)</f>
        <v>Katherine  Howard</v>
      </c>
      <c r="R813" s="15">
        <v>22346</v>
      </c>
      <c r="S813" s="14" t="s">
        <v>42</v>
      </c>
      <c r="T813" s="14" t="s">
        <v>115</v>
      </c>
      <c r="U813">
        <v>60000</v>
      </c>
      <c r="V813">
        <v>1</v>
      </c>
      <c r="W813" s="14" t="s">
        <v>63</v>
      </c>
      <c r="X813" s="14" t="s">
        <v>54</v>
      </c>
    </row>
    <row r="814" spans="1:24" x14ac:dyDescent="0.2">
      <c r="A814">
        <v>14365</v>
      </c>
      <c r="B814">
        <v>337</v>
      </c>
      <c r="C814" s="14" t="s">
        <v>416</v>
      </c>
      <c r="D814" s="14" t="s">
        <v>43</v>
      </c>
      <c r="E814" s="14" t="s">
        <v>148</v>
      </c>
      <c r="F814" s="15">
        <v>26803</v>
      </c>
      <c r="G814" s="14" t="s">
        <v>42</v>
      </c>
      <c r="H814" s="14" t="s">
        <v>42</v>
      </c>
      <c r="I814">
        <v>50000</v>
      </c>
      <c r="J814">
        <v>1</v>
      </c>
      <c r="K814" s="14" t="s">
        <v>70</v>
      </c>
      <c r="L814" s="14" t="s">
        <v>54</v>
      </c>
      <c r="O814">
        <v>19319</v>
      </c>
      <c r="P814">
        <v>183</v>
      </c>
      <c r="Q814" t="str">
        <f>_xlfn.CONCAT(Clientes__2[[#This Row],[Nombre]], " ",Clientes__2[[#This Row],[Nombres2]], " ",Clientes__2[[#This Row],[Apellido]],)</f>
        <v>Evan S Ward</v>
      </c>
      <c r="R814" s="15">
        <v>24505</v>
      </c>
      <c r="S814" s="14" t="s">
        <v>43</v>
      </c>
      <c r="T814" s="14" t="s">
        <v>42</v>
      </c>
      <c r="U814">
        <v>30000</v>
      </c>
      <c r="V814">
        <v>1</v>
      </c>
      <c r="W814" s="14" t="s">
        <v>55</v>
      </c>
      <c r="X814" s="14" t="s">
        <v>91</v>
      </c>
    </row>
    <row r="815" spans="1:24" x14ac:dyDescent="0.2">
      <c r="A815">
        <v>22722</v>
      </c>
      <c r="B815">
        <v>302</v>
      </c>
      <c r="C815" s="14" t="s">
        <v>664</v>
      </c>
      <c r="D815" s="14"/>
      <c r="E815" s="14" t="s">
        <v>96</v>
      </c>
      <c r="F815" s="15">
        <v>22846</v>
      </c>
      <c r="G815" s="14" t="s">
        <v>43</v>
      </c>
      <c r="H815" s="14" t="s">
        <v>115</v>
      </c>
      <c r="I815">
        <v>70000</v>
      </c>
      <c r="J815">
        <v>1</v>
      </c>
      <c r="K815" s="14" t="s">
        <v>55</v>
      </c>
      <c r="L815" s="14" t="s">
        <v>84</v>
      </c>
      <c r="O815">
        <v>13491</v>
      </c>
      <c r="P815">
        <v>50</v>
      </c>
      <c r="Q815" t="str">
        <f>_xlfn.CONCAT(Clientes__2[[#This Row],[Nombre]], " ",Clientes__2[[#This Row],[Nombres2]], " ",Clientes__2[[#This Row],[Apellido]],)</f>
        <v>Tina  Fernandez</v>
      </c>
      <c r="R815" s="15">
        <v>14401</v>
      </c>
      <c r="S815" s="14" t="s">
        <v>42</v>
      </c>
      <c r="T815" s="14" t="s">
        <v>115</v>
      </c>
      <c r="U815">
        <v>120000</v>
      </c>
      <c r="V815">
        <v>2</v>
      </c>
      <c r="W815" s="14" t="s">
        <v>70</v>
      </c>
      <c r="X815" s="14" t="s">
        <v>66</v>
      </c>
    </row>
    <row r="816" spans="1:24" x14ac:dyDescent="0.2">
      <c r="A816">
        <v>14196</v>
      </c>
      <c r="B816">
        <v>273</v>
      </c>
      <c r="C816" s="14" t="s">
        <v>665</v>
      </c>
      <c r="D816" s="14" t="s">
        <v>44</v>
      </c>
      <c r="E816" s="14" t="s">
        <v>446</v>
      </c>
      <c r="F816" s="15">
        <v>18540</v>
      </c>
      <c r="G816" s="14" t="s">
        <v>42</v>
      </c>
      <c r="H816" s="14" t="s">
        <v>115</v>
      </c>
      <c r="I816">
        <v>160000</v>
      </c>
      <c r="J816">
        <v>3</v>
      </c>
      <c r="K816" s="14" t="s">
        <v>63</v>
      </c>
      <c r="L816" s="14" t="s">
        <v>66</v>
      </c>
      <c r="O816">
        <v>20392</v>
      </c>
      <c r="P816">
        <v>352</v>
      </c>
      <c r="Q816" t="str">
        <f>_xlfn.CONCAT(Clientes__2[[#This Row],[Nombre]], " ",Clientes__2[[#This Row],[Nombres2]], " ",Clientes__2[[#This Row],[Apellido]],)</f>
        <v>Felicia R Dominguez</v>
      </c>
      <c r="R816" s="15">
        <v>14681</v>
      </c>
      <c r="S816" s="14" t="s">
        <v>42</v>
      </c>
      <c r="T816" s="14" t="s">
        <v>115</v>
      </c>
      <c r="U816">
        <v>80000</v>
      </c>
      <c r="V816">
        <v>4</v>
      </c>
      <c r="W816" s="14" t="s">
        <v>55</v>
      </c>
      <c r="X816" s="14" t="s">
        <v>66</v>
      </c>
    </row>
    <row r="817" spans="1:24" x14ac:dyDescent="0.2">
      <c r="A817">
        <v>13034</v>
      </c>
      <c r="B817">
        <v>4</v>
      </c>
      <c r="C817" s="14" t="s">
        <v>666</v>
      </c>
      <c r="D817" s="14" t="s">
        <v>126</v>
      </c>
      <c r="E817" s="14" t="s">
        <v>391</v>
      </c>
      <c r="F817" s="15">
        <v>17956</v>
      </c>
      <c r="G817" s="14" t="s">
        <v>43</v>
      </c>
      <c r="H817" s="14" t="s">
        <v>115</v>
      </c>
      <c r="I817">
        <v>20000</v>
      </c>
      <c r="J817">
        <v>2</v>
      </c>
      <c r="K817" s="14" t="s">
        <v>81</v>
      </c>
      <c r="L817" s="14" t="s">
        <v>91</v>
      </c>
      <c r="O817">
        <v>18046</v>
      </c>
      <c r="P817">
        <v>213</v>
      </c>
      <c r="Q817" t="str">
        <f>_xlfn.CONCAT(Clientes__2[[#This Row],[Nombre]], " ",Clientes__2[[#This Row],[Nombres2]], " ",Clientes__2[[#This Row],[Apellido]],)</f>
        <v>Kelsey D Yuan</v>
      </c>
      <c r="R817" s="15">
        <v>26910</v>
      </c>
      <c r="S817" s="14" t="s">
        <v>43</v>
      </c>
      <c r="T817" s="14" t="s">
        <v>42</v>
      </c>
      <c r="U817">
        <v>30000</v>
      </c>
      <c r="V817">
        <v>0</v>
      </c>
      <c r="W817" s="14" t="s">
        <v>63</v>
      </c>
      <c r="X817" s="14" t="s">
        <v>91</v>
      </c>
    </row>
    <row r="818" spans="1:24" x14ac:dyDescent="0.2">
      <c r="A818">
        <v>29238</v>
      </c>
      <c r="B818">
        <v>374</v>
      </c>
      <c r="C818" s="14" t="s">
        <v>506</v>
      </c>
      <c r="D818" s="14"/>
      <c r="E818" s="14" t="s">
        <v>582</v>
      </c>
      <c r="F818" s="15">
        <v>23177</v>
      </c>
      <c r="G818" s="14" t="s">
        <v>43</v>
      </c>
      <c r="H818" s="14" t="s">
        <v>42</v>
      </c>
      <c r="I818">
        <v>150000</v>
      </c>
      <c r="J818">
        <v>4</v>
      </c>
      <c r="K818" s="14" t="s">
        <v>63</v>
      </c>
      <c r="L818" s="14" t="s">
        <v>84</v>
      </c>
      <c r="O818">
        <v>14608</v>
      </c>
      <c r="P818">
        <v>611</v>
      </c>
      <c r="Q818" t="str">
        <f>_xlfn.CONCAT(Clientes__2[[#This Row],[Nombre]], " ",Clientes__2[[#This Row],[Nombres2]], " ",Clientes__2[[#This Row],[Apellido]],)</f>
        <v>Xavier  Powell</v>
      </c>
      <c r="R818" s="15">
        <v>23411</v>
      </c>
      <c r="S818" s="14" t="s">
        <v>42</v>
      </c>
      <c r="T818" s="14" t="s">
        <v>42</v>
      </c>
      <c r="U818">
        <v>50000</v>
      </c>
      <c r="V818">
        <v>4</v>
      </c>
      <c r="W818" s="14" t="s">
        <v>55</v>
      </c>
      <c r="X818" s="14" t="s">
        <v>54</v>
      </c>
    </row>
    <row r="819" spans="1:24" x14ac:dyDescent="0.2">
      <c r="A819">
        <v>13511</v>
      </c>
      <c r="B819">
        <v>216</v>
      </c>
      <c r="C819" s="14" t="s">
        <v>514</v>
      </c>
      <c r="D819" s="14"/>
      <c r="E819" s="14" t="s">
        <v>309</v>
      </c>
      <c r="F819" s="15">
        <v>15100</v>
      </c>
      <c r="G819" s="14" t="s">
        <v>43</v>
      </c>
      <c r="H819" s="14" t="s">
        <v>42</v>
      </c>
      <c r="I819">
        <v>10000</v>
      </c>
      <c r="J819">
        <v>2</v>
      </c>
      <c r="K819" s="14" t="s">
        <v>63</v>
      </c>
      <c r="L819" s="14" t="s">
        <v>60</v>
      </c>
      <c r="O819">
        <v>25955</v>
      </c>
      <c r="P819">
        <v>369</v>
      </c>
      <c r="Q819" t="str">
        <f>_xlfn.CONCAT(Clientes__2[[#This Row],[Nombre]], " ",Clientes__2[[#This Row],[Nombres2]], " ",Clientes__2[[#This Row],[Apellido]],)</f>
        <v>Ernest  Liu</v>
      </c>
      <c r="R819" s="15">
        <v>27530</v>
      </c>
      <c r="S819" s="14" t="s">
        <v>43</v>
      </c>
      <c r="T819" s="14" t="s">
        <v>115</v>
      </c>
      <c r="U819">
        <v>60000</v>
      </c>
      <c r="V819">
        <v>0</v>
      </c>
      <c r="W819" s="14" t="s">
        <v>63</v>
      </c>
      <c r="X819" s="14" t="s">
        <v>54</v>
      </c>
    </row>
    <row r="820" spans="1:24" x14ac:dyDescent="0.2">
      <c r="A820">
        <v>15642</v>
      </c>
      <c r="B820">
        <v>35</v>
      </c>
      <c r="C820" s="14" t="s">
        <v>667</v>
      </c>
      <c r="D820" s="14" t="s">
        <v>347</v>
      </c>
      <c r="E820" s="14" t="s">
        <v>455</v>
      </c>
      <c r="F820" s="15">
        <v>28361</v>
      </c>
      <c r="G820" s="14" t="s">
        <v>43</v>
      </c>
      <c r="H820" s="14" t="s">
        <v>115</v>
      </c>
      <c r="I820">
        <v>10000</v>
      </c>
      <c r="J820">
        <v>0</v>
      </c>
      <c r="K820" s="14" t="s">
        <v>67</v>
      </c>
      <c r="L820" s="14" t="s">
        <v>60</v>
      </c>
      <c r="O820">
        <v>26277</v>
      </c>
      <c r="P820">
        <v>623</v>
      </c>
      <c r="Q820" t="str">
        <f>_xlfn.CONCAT(Clientes__2[[#This Row],[Nombre]], " ",Clientes__2[[#This Row],[Nombres2]], " ",Clientes__2[[#This Row],[Apellido]],)</f>
        <v>Cara B Gao</v>
      </c>
      <c r="R820" s="15">
        <v>21513</v>
      </c>
      <c r="S820" s="14" t="s">
        <v>43</v>
      </c>
      <c r="T820" s="14" t="s">
        <v>115</v>
      </c>
      <c r="U820">
        <v>40000</v>
      </c>
      <c r="V820">
        <v>2</v>
      </c>
      <c r="W820" s="14" t="s">
        <v>63</v>
      </c>
      <c r="X820" s="14" t="s">
        <v>91</v>
      </c>
    </row>
    <row r="821" spans="1:24" x14ac:dyDescent="0.2">
      <c r="A821">
        <v>15116</v>
      </c>
      <c r="B821">
        <v>133</v>
      </c>
      <c r="C821" s="14" t="s">
        <v>607</v>
      </c>
      <c r="D821" s="14" t="s">
        <v>42</v>
      </c>
      <c r="E821" s="14" t="s">
        <v>448</v>
      </c>
      <c r="F821" s="15">
        <v>18379</v>
      </c>
      <c r="G821" s="14" t="s">
        <v>42</v>
      </c>
      <c r="H821" s="14" t="s">
        <v>115</v>
      </c>
      <c r="I821">
        <v>100000</v>
      </c>
      <c r="J821">
        <v>3</v>
      </c>
      <c r="K821" s="14" t="s">
        <v>63</v>
      </c>
      <c r="L821" s="14" t="s">
        <v>66</v>
      </c>
      <c r="O821">
        <v>28924</v>
      </c>
      <c r="P821">
        <v>32</v>
      </c>
      <c r="Q821" t="str">
        <f>_xlfn.CONCAT(Clientes__2[[#This Row],[Nombre]], " ",Clientes__2[[#This Row],[Nombres2]], " ",Clientes__2[[#This Row],[Apellido]],)</f>
        <v>Mackenzie M Ramirez</v>
      </c>
      <c r="R821" s="15">
        <v>27938</v>
      </c>
      <c r="S821" s="14" t="s">
        <v>43</v>
      </c>
      <c r="T821" s="14" t="s">
        <v>115</v>
      </c>
      <c r="U821">
        <v>70000</v>
      </c>
      <c r="V821">
        <v>0</v>
      </c>
      <c r="W821" s="14" t="s">
        <v>55</v>
      </c>
      <c r="X821" s="14" t="s">
        <v>84</v>
      </c>
    </row>
    <row r="822" spans="1:24" x14ac:dyDescent="0.2">
      <c r="A822">
        <v>11087</v>
      </c>
      <c r="B822">
        <v>307</v>
      </c>
      <c r="C822" s="14" t="s">
        <v>668</v>
      </c>
      <c r="D822" s="14" t="s">
        <v>46</v>
      </c>
      <c r="E822" s="14" t="s">
        <v>482</v>
      </c>
      <c r="F822" s="15">
        <v>21096</v>
      </c>
      <c r="G822" s="14" t="s">
        <v>42</v>
      </c>
      <c r="H822" s="14" t="s">
        <v>115</v>
      </c>
      <c r="I822">
        <v>70000</v>
      </c>
      <c r="J822">
        <v>3</v>
      </c>
      <c r="K822" s="14" t="s">
        <v>63</v>
      </c>
      <c r="L822" s="14" t="s">
        <v>84</v>
      </c>
      <c r="O822">
        <v>28636</v>
      </c>
      <c r="P822">
        <v>322</v>
      </c>
      <c r="Q822" t="str">
        <f>_xlfn.CONCAT(Clientes__2[[#This Row],[Nombre]], " ",Clientes__2[[#This Row],[Nombres2]], " ",Clientes__2[[#This Row],[Apellido]],)</f>
        <v>Tamara L Liang</v>
      </c>
      <c r="R822" s="15">
        <v>26749</v>
      </c>
      <c r="S822" s="14" t="s">
        <v>42</v>
      </c>
      <c r="T822" s="14" t="s">
        <v>115</v>
      </c>
      <c r="U822">
        <v>40000</v>
      </c>
      <c r="V822">
        <v>1</v>
      </c>
      <c r="W822" s="14" t="s">
        <v>70</v>
      </c>
      <c r="X822" s="14" t="s">
        <v>54</v>
      </c>
    </row>
    <row r="823" spans="1:24" x14ac:dyDescent="0.2">
      <c r="A823">
        <v>27002</v>
      </c>
      <c r="B823">
        <v>270</v>
      </c>
      <c r="C823" s="14" t="s">
        <v>336</v>
      </c>
      <c r="D823" s="14" t="s">
        <v>40</v>
      </c>
      <c r="E823" s="14" t="s">
        <v>86</v>
      </c>
      <c r="F823" s="15">
        <v>26125</v>
      </c>
      <c r="G823" s="14" t="s">
        <v>42</v>
      </c>
      <c r="H823" s="14" t="s">
        <v>42</v>
      </c>
      <c r="I823">
        <v>20000</v>
      </c>
      <c r="J823">
        <v>0</v>
      </c>
      <c r="K823" s="14" t="s">
        <v>81</v>
      </c>
      <c r="L823" s="14" t="s">
        <v>60</v>
      </c>
      <c r="O823">
        <v>27546</v>
      </c>
      <c r="P823">
        <v>334</v>
      </c>
      <c r="Q823" t="str">
        <f>_xlfn.CONCAT(Clientes__2[[#This Row],[Nombre]], " ",Clientes__2[[#This Row],[Nombres2]], " ",Clientes__2[[#This Row],[Apellido]],)</f>
        <v>Kelvin T She</v>
      </c>
      <c r="R823" s="15">
        <v>22050</v>
      </c>
      <c r="S823" s="14" t="s">
        <v>43</v>
      </c>
      <c r="T823" s="14" t="s">
        <v>42</v>
      </c>
      <c r="U823">
        <v>40000</v>
      </c>
      <c r="V823">
        <v>4</v>
      </c>
      <c r="W823" s="14" t="s">
        <v>67</v>
      </c>
      <c r="X823" s="14" t="s">
        <v>54</v>
      </c>
    </row>
    <row r="824" spans="1:24" x14ac:dyDescent="0.2">
      <c r="A824">
        <v>29266</v>
      </c>
      <c r="B824">
        <v>51</v>
      </c>
      <c r="C824" s="14" t="s">
        <v>503</v>
      </c>
      <c r="D824" s="14"/>
      <c r="E824" s="14" t="s">
        <v>511</v>
      </c>
      <c r="F824" s="15">
        <v>22102</v>
      </c>
      <c r="G824" s="14" t="s">
        <v>43</v>
      </c>
      <c r="H824" s="14" t="s">
        <v>42</v>
      </c>
      <c r="I824">
        <v>80000</v>
      </c>
      <c r="J824">
        <v>5</v>
      </c>
      <c r="K824" s="14" t="s">
        <v>63</v>
      </c>
      <c r="L824" s="14" t="s">
        <v>84</v>
      </c>
      <c r="O824">
        <v>17038</v>
      </c>
      <c r="P824">
        <v>312</v>
      </c>
      <c r="Q824" t="str">
        <f>_xlfn.CONCAT(Clientes__2[[#This Row],[Nombre]], " ",Clientes__2[[#This Row],[Nombres2]], " ",Clientes__2[[#This Row],[Apellido]],)</f>
        <v>Lucas  Anderson</v>
      </c>
      <c r="R824" s="15">
        <v>21588</v>
      </c>
      <c r="S824" s="14" t="s">
        <v>43</v>
      </c>
      <c r="T824" s="14" t="s">
        <v>42</v>
      </c>
      <c r="U824">
        <v>80000</v>
      </c>
      <c r="V824">
        <v>4</v>
      </c>
      <c r="W824" s="14" t="s">
        <v>70</v>
      </c>
      <c r="X824" s="14" t="s">
        <v>84</v>
      </c>
    </row>
    <row r="825" spans="1:24" x14ac:dyDescent="0.2">
      <c r="A825">
        <v>13513</v>
      </c>
      <c r="B825">
        <v>162</v>
      </c>
      <c r="C825" s="14" t="s">
        <v>438</v>
      </c>
      <c r="D825" s="14" t="s">
        <v>44</v>
      </c>
      <c r="E825" s="14" t="s">
        <v>383</v>
      </c>
      <c r="F825" s="15">
        <v>15227</v>
      </c>
      <c r="G825" s="14" t="s">
        <v>42</v>
      </c>
      <c r="H825" s="14" t="s">
        <v>115</v>
      </c>
      <c r="I825">
        <v>30000</v>
      </c>
      <c r="J825">
        <v>1</v>
      </c>
      <c r="K825" s="14" t="s">
        <v>55</v>
      </c>
      <c r="L825" s="14" t="s">
        <v>91</v>
      </c>
      <c r="O825">
        <v>18855</v>
      </c>
      <c r="P825">
        <v>54</v>
      </c>
      <c r="Q825" t="str">
        <f>_xlfn.CONCAT(Clientes__2[[#This Row],[Nombre]], " ",Clientes__2[[#This Row],[Nombres2]], " ",Clientes__2[[#This Row],[Apellido]],)</f>
        <v>Abigail R Henderson</v>
      </c>
      <c r="R825" s="15">
        <v>19866</v>
      </c>
      <c r="S825" s="14" t="s">
        <v>43</v>
      </c>
      <c r="T825" s="14" t="s">
        <v>42</v>
      </c>
      <c r="U825">
        <v>60000</v>
      </c>
      <c r="V825">
        <v>2</v>
      </c>
      <c r="W825" s="14" t="s">
        <v>81</v>
      </c>
      <c r="X825" s="14" t="s">
        <v>54</v>
      </c>
    </row>
    <row r="826" spans="1:24" x14ac:dyDescent="0.2">
      <c r="A826">
        <v>22547</v>
      </c>
      <c r="B826">
        <v>343</v>
      </c>
      <c r="C826" s="14" t="s">
        <v>79</v>
      </c>
      <c r="D826" s="14" t="s">
        <v>128</v>
      </c>
      <c r="E826" s="14" t="s">
        <v>170</v>
      </c>
      <c r="F826" s="15">
        <v>26209</v>
      </c>
      <c r="G826" s="14" t="s">
        <v>43</v>
      </c>
      <c r="H826" s="14" t="s">
        <v>42</v>
      </c>
      <c r="I826">
        <v>70000</v>
      </c>
      <c r="J826">
        <v>1</v>
      </c>
      <c r="K826" s="14" t="s">
        <v>70</v>
      </c>
      <c r="L826" s="14" t="s">
        <v>54</v>
      </c>
      <c r="O826">
        <v>22170</v>
      </c>
      <c r="P826">
        <v>40</v>
      </c>
      <c r="Q826" t="str">
        <f>_xlfn.CONCAT(Clientes__2[[#This Row],[Nombre]], " ",Clientes__2[[#This Row],[Nombres2]], " ",Clientes__2[[#This Row],[Apellido]],)</f>
        <v>Elijah C Flores</v>
      </c>
      <c r="R826" s="15">
        <v>18524</v>
      </c>
      <c r="S826" s="14" t="s">
        <v>42</v>
      </c>
      <c r="T826" s="14" t="s">
        <v>115</v>
      </c>
      <c r="U826">
        <v>30000</v>
      </c>
      <c r="V826">
        <v>3</v>
      </c>
      <c r="W826" s="14" t="s">
        <v>63</v>
      </c>
      <c r="X826" s="14" t="s">
        <v>91</v>
      </c>
    </row>
    <row r="827" spans="1:24" x14ac:dyDescent="0.2">
      <c r="A827">
        <v>27015</v>
      </c>
      <c r="B827">
        <v>611</v>
      </c>
      <c r="C827" s="14" t="s">
        <v>600</v>
      </c>
      <c r="D827" s="14"/>
      <c r="E827" s="14" t="s">
        <v>194</v>
      </c>
      <c r="F827" s="15">
        <v>24428</v>
      </c>
      <c r="G827" s="14" t="s">
        <v>43</v>
      </c>
      <c r="H827" s="14" t="s">
        <v>115</v>
      </c>
      <c r="I827">
        <v>80000</v>
      </c>
      <c r="J827">
        <v>0</v>
      </c>
      <c r="K827" s="14" t="s">
        <v>70</v>
      </c>
      <c r="L827" s="14" t="s">
        <v>54</v>
      </c>
      <c r="O827">
        <v>14559</v>
      </c>
      <c r="P827">
        <v>337</v>
      </c>
      <c r="Q827" t="str">
        <f>_xlfn.CONCAT(Clientes__2[[#This Row],[Nombre]], " ",Clientes__2[[#This Row],[Nombres2]], " ",Clientes__2[[#This Row],[Apellido]],)</f>
        <v>Jessica  Torres</v>
      </c>
      <c r="R827" s="15">
        <v>25832</v>
      </c>
      <c r="S827" s="14" t="s">
        <v>42</v>
      </c>
      <c r="T827" s="14" t="s">
        <v>115</v>
      </c>
      <c r="U827">
        <v>50000</v>
      </c>
      <c r="V827">
        <v>1</v>
      </c>
      <c r="W827" s="14" t="s">
        <v>55</v>
      </c>
      <c r="X827" s="14" t="s">
        <v>54</v>
      </c>
    </row>
    <row r="828" spans="1:24" x14ac:dyDescent="0.2">
      <c r="A828">
        <v>14993</v>
      </c>
      <c r="B828">
        <v>234</v>
      </c>
      <c r="C828" s="14" t="s">
        <v>307</v>
      </c>
      <c r="D828" s="14"/>
      <c r="E828" s="14" t="s">
        <v>102</v>
      </c>
      <c r="F828" s="15">
        <v>27556</v>
      </c>
      <c r="G828" s="14" t="s">
        <v>43</v>
      </c>
      <c r="H828" s="14" t="s">
        <v>42</v>
      </c>
      <c r="I828">
        <v>20000</v>
      </c>
      <c r="J828">
        <v>0</v>
      </c>
      <c r="K828" s="14" t="s">
        <v>81</v>
      </c>
      <c r="L828" s="14" t="s">
        <v>60</v>
      </c>
      <c r="O828">
        <v>29202</v>
      </c>
      <c r="P828">
        <v>612</v>
      </c>
      <c r="Q828" t="str">
        <f>_xlfn.CONCAT(Clientes__2[[#This Row],[Nombre]], " ",Clientes__2[[#This Row],[Nombres2]], " ",Clientes__2[[#This Row],[Apellido]],)</f>
        <v>Sean  Morgan</v>
      </c>
      <c r="R828" s="15">
        <v>21142</v>
      </c>
      <c r="S828" s="14" t="s">
        <v>42</v>
      </c>
      <c r="T828" s="14" t="s">
        <v>42</v>
      </c>
      <c r="U828">
        <v>70000</v>
      </c>
      <c r="V828">
        <v>3</v>
      </c>
      <c r="W828" s="14" t="s">
        <v>63</v>
      </c>
      <c r="X828" s="14" t="s">
        <v>84</v>
      </c>
    </row>
    <row r="829" spans="1:24" x14ac:dyDescent="0.2">
      <c r="A829">
        <v>16723</v>
      </c>
      <c r="B829">
        <v>302</v>
      </c>
      <c r="C829" s="14" t="s">
        <v>454</v>
      </c>
      <c r="D829" s="14"/>
      <c r="E829" s="14" t="s">
        <v>533</v>
      </c>
      <c r="F829" s="15">
        <v>29478</v>
      </c>
      <c r="G829" s="14" t="s">
        <v>42</v>
      </c>
      <c r="H829" s="14" t="s">
        <v>115</v>
      </c>
      <c r="I829">
        <v>30000</v>
      </c>
      <c r="J829">
        <v>0</v>
      </c>
      <c r="K829" s="14" t="s">
        <v>67</v>
      </c>
      <c r="L829" s="14" t="s">
        <v>54</v>
      </c>
      <c r="O829">
        <v>25417</v>
      </c>
      <c r="P829">
        <v>302</v>
      </c>
      <c r="Q829" t="str">
        <f>_xlfn.CONCAT(Clientes__2[[#This Row],[Nombre]], " ",Clientes__2[[#This Row],[Nombres2]], " ",Clientes__2[[#This Row],[Apellido]],)</f>
        <v>Barbara  Zhao</v>
      </c>
      <c r="R829" s="15">
        <v>24619</v>
      </c>
      <c r="S829" s="14" t="s">
        <v>43</v>
      </c>
      <c r="T829" s="14" t="s">
        <v>115</v>
      </c>
      <c r="U829">
        <v>50000</v>
      </c>
      <c r="V829">
        <v>2</v>
      </c>
      <c r="W829" s="14" t="s">
        <v>55</v>
      </c>
      <c r="X829" s="14" t="s">
        <v>54</v>
      </c>
    </row>
    <row r="830" spans="1:24" x14ac:dyDescent="0.2">
      <c r="A830">
        <v>21627</v>
      </c>
      <c r="B830">
        <v>302</v>
      </c>
      <c r="C830" s="14" t="s">
        <v>101</v>
      </c>
      <c r="D830" s="14" t="s">
        <v>42</v>
      </c>
      <c r="E830" s="14" t="s">
        <v>490</v>
      </c>
      <c r="F830" s="15">
        <v>25278</v>
      </c>
      <c r="G830" s="14" t="s">
        <v>42</v>
      </c>
      <c r="H830" s="14" t="s">
        <v>115</v>
      </c>
      <c r="I830">
        <v>70000</v>
      </c>
      <c r="J830">
        <v>5</v>
      </c>
      <c r="K830" s="14" t="s">
        <v>70</v>
      </c>
      <c r="L830" s="14" t="s">
        <v>84</v>
      </c>
      <c r="O830">
        <v>20265</v>
      </c>
      <c r="P830">
        <v>25</v>
      </c>
      <c r="Q830" t="str">
        <f>_xlfn.CONCAT(Clientes__2[[#This Row],[Nombre]], " ",Clientes__2[[#This Row],[Nombres2]], " ",Clientes__2[[#This Row],[Apellido]],)</f>
        <v>Bailey M Roberts</v>
      </c>
      <c r="R830" s="15">
        <v>22408</v>
      </c>
      <c r="S830" s="14" t="s">
        <v>42</v>
      </c>
      <c r="T830" s="14" t="s">
        <v>42</v>
      </c>
      <c r="U830">
        <v>60000</v>
      </c>
      <c r="V830">
        <v>1</v>
      </c>
      <c r="W830" s="14" t="s">
        <v>63</v>
      </c>
      <c r="X830" s="14" t="s">
        <v>54</v>
      </c>
    </row>
    <row r="831" spans="1:24" x14ac:dyDescent="0.2">
      <c r="A831">
        <v>27154</v>
      </c>
      <c r="B831">
        <v>121</v>
      </c>
      <c r="C831" s="14" t="s">
        <v>604</v>
      </c>
      <c r="D831" s="14"/>
      <c r="E831" s="14" t="s">
        <v>669</v>
      </c>
      <c r="F831" s="15">
        <v>27383</v>
      </c>
      <c r="G831" s="14" t="s">
        <v>43</v>
      </c>
      <c r="H831" s="14" t="s">
        <v>115</v>
      </c>
      <c r="I831">
        <v>30000</v>
      </c>
      <c r="J831">
        <v>0</v>
      </c>
      <c r="K831" s="14" t="s">
        <v>63</v>
      </c>
      <c r="L831" s="14" t="s">
        <v>91</v>
      </c>
      <c r="O831">
        <v>23082</v>
      </c>
      <c r="P831">
        <v>372</v>
      </c>
      <c r="Q831" t="str">
        <f>_xlfn.CONCAT(Clientes__2[[#This Row],[Nombre]], " ",Clientes__2[[#This Row],[Nombres2]], " ",Clientes__2[[#This Row],[Apellido]],)</f>
        <v>Holly  Arun</v>
      </c>
      <c r="R831" s="15">
        <v>28645</v>
      </c>
      <c r="S831" s="14" t="s">
        <v>42</v>
      </c>
      <c r="T831" s="14" t="s">
        <v>42</v>
      </c>
      <c r="U831">
        <v>70000</v>
      </c>
      <c r="V831">
        <v>0</v>
      </c>
      <c r="W831" s="14" t="s">
        <v>63</v>
      </c>
      <c r="X831" s="14" t="s">
        <v>54</v>
      </c>
    </row>
    <row r="832" spans="1:24" x14ac:dyDescent="0.2">
      <c r="A832">
        <v>16707</v>
      </c>
      <c r="B832">
        <v>25</v>
      </c>
      <c r="C832" s="14" t="s">
        <v>570</v>
      </c>
      <c r="D832" s="14"/>
      <c r="E832" s="14" t="s">
        <v>187</v>
      </c>
      <c r="F832" s="15">
        <v>21282</v>
      </c>
      <c r="G832" s="14" t="s">
        <v>43</v>
      </c>
      <c r="H832" s="14" t="s">
        <v>42</v>
      </c>
      <c r="I832">
        <v>90000</v>
      </c>
      <c r="J832">
        <v>2</v>
      </c>
      <c r="K832" s="14" t="s">
        <v>55</v>
      </c>
      <c r="L832" s="14" t="s">
        <v>84</v>
      </c>
      <c r="O832">
        <v>24604</v>
      </c>
      <c r="P832">
        <v>18</v>
      </c>
      <c r="Q832" t="str">
        <f>_xlfn.CONCAT(Clientes__2[[#This Row],[Nombre]], " ",Clientes__2[[#This Row],[Nombres2]], " ",Clientes__2[[#This Row],[Apellido]],)</f>
        <v>Derrick  Serrano</v>
      </c>
      <c r="R832" s="15">
        <v>26307</v>
      </c>
      <c r="S832" s="14" t="s">
        <v>42</v>
      </c>
      <c r="T832" s="14" t="s">
        <v>42</v>
      </c>
      <c r="U832">
        <v>90000</v>
      </c>
      <c r="V832">
        <v>0</v>
      </c>
      <c r="W832" s="14" t="s">
        <v>55</v>
      </c>
      <c r="X832" s="14" t="s">
        <v>84</v>
      </c>
    </row>
    <row r="833" spans="1:24" x14ac:dyDescent="0.2">
      <c r="A833">
        <v>12628</v>
      </c>
      <c r="B833">
        <v>180</v>
      </c>
      <c r="C833" s="14" t="s">
        <v>637</v>
      </c>
      <c r="D833" s="14" t="s">
        <v>128</v>
      </c>
      <c r="E833" s="14" t="s">
        <v>670</v>
      </c>
      <c r="F833" s="15">
        <v>25146</v>
      </c>
      <c r="G833" s="14" t="s">
        <v>42</v>
      </c>
      <c r="H833" s="14" t="s">
        <v>42</v>
      </c>
      <c r="I833">
        <v>20000</v>
      </c>
      <c r="J833">
        <v>1</v>
      </c>
      <c r="K833" s="14" t="s">
        <v>63</v>
      </c>
      <c r="L833" s="14" t="s">
        <v>60</v>
      </c>
      <c r="O833">
        <v>22957</v>
      </c>
      <c r="P833">
        <v>27</v>
      </c>
      <c r="Q833" t="str">
        <f>_xlfn.CONCAT(Clientes__2[[#This Row],[Nombre]], " ",Clientes__2[[#This Row],[Nombres2]], " ",Clientes__2[[#This Row],[Apellido]],)</f>
        <v>Arturo C Ma</v>
      </c>
      <c r="R833" s="15">
        <v>22748</v>
      </c>
      <c r="S833" s="14" t="s">
        <v>42</v>
      </c>
      <c r="T833" s="14" t="s">
        <v>115</v>
      </c>
      <c r="U833">
        <v>70000</v>
      </c>
      <c r="V833">
        <v>5</v>
      </c>
      <c r="W833" s="14" t="s">
        <v>63</v>
      </c>
      <c r="X833" s="14" t="s">
        <v>54</v>
      </c>
    </row>
    <row r="834" spans="1:24" x14ac:dyDescent="0.2">
      <c r="A834">
        <v>25476</v>
      </c>
      <c r="B834">
        <v>217</v>
      </c>
      <c r="C834" s="14" t="s">
        <v>368</v>
      </c>
      <c r="D834" s="14" t="s">
        <v>46</v>
      </c>
      <c r="E834" s="14" t="s">
        <v>211</v>
      </c>
      <c r="F834" s="15">
        <v>23439</v>
      </c>
      <c r="G834" s="14" t="s">
        <v>42</v>
      </c>
      <c r="H834" s="14" t="s">
        <v>115</v>
      </c>
      <c r="I834">
        <v>20000</v>
      </c>
      <c r="J834">
        <v>2</v>
      </c>
      <c r="K834" s="14" t="s">
        <v>67</v>
      </c>
      <c r="L834" s="14" t="s">
        <v>60</v>
      </c>
      <c r="O834">
        <v>18853</v>
      </c>
      <c r="P834">
        <v>539</v>
      </c>
      <c r="Q834" t="str">
        <f>_xlfn.CONCAT(Clientes__2[[#This Row],[Nombre]], " ",Clientes__2[[#This Row],[Nombres2]], " ",Clientes__2[[#This Row],[Apellido]],)</f>
        <v>Karen L Ye</v>
      </c>
      <c r="R834" s="15">
        <v>19919</v>
      </c>
      <c r="S834" s="14" t="s">
        <v>42</v>
      </c>
      <c r="T834" s="14" t="s">
        <v>115</v>
      </c>
      <c r="U834">
        <v>80000</v>
      </c>
      <c r="V834">
        <v>3</v>
      </c>
      <c r="W834" s="14" t="s">
        <v>81</v>
      </c>
      <c r="X834" s="14" t="s">
        <v>54</v>
      </c>
    </row>
    <row r="835" spans="1:24" x14ac:dyDescent="0.2">
      <c r="A835">
        <v>22172</v>
      </c>
      <c r="B835">
        <v>14</v>
      </c>
      <c r="C835" s="14" t="s">
        <v>328</v>
      </c>
      <c r="D835" s="14" t="s">
        <v>128</v>
      </c>
      <c r="E835" s="14" t="s">
        <v>295</v>
      </c>
      <c r="F835" s="15">
        <v>18880</v>
      </c>
      <c r="G835" s="14" t="s">
        <v>42</v>
      </c>
      <c r="H835" s="14" t="s">
        <v>42</v>
      </c>
      <c r="I835">
        <v>30000</v>
      </c>
      <c r="J835">
        <v>3</v>
      </c>
      <c r="K835" s="14" t="s">
        <v>67</v>
      </c>
      <c r="L835" s="14" t="s">
        <v>54</v>
      </c>
      <c r="O835">
        <v>23211</v>
      </c>
      <c r="P835">
        <v>536</v>
      </c>
      <c r="Q835" t="str">
        <f>_xlfn.CONCAT(Clientes__2[[#This Row],[Nombre]], " ",Clientes__2[[#This Row],[Nombres2]], " ",Clientes__2[[#This Row],[Apellido]],)</f>
        <v>Cesar C Sara</v>
      </c>
      <c r="R835" s="15">
        <v>23145</v>
      </c>
      <c r="S835" s="14" t="s">
        <v>42</v>
      </c>
      <c r="T835" s="14" t="s">
        <v>115</v>
      </c>
      <c r="U835">
        <v>70000</v>
      </c>
      <c r="V835">
        <v>4</v>
      </c>
      <c r="W835" s="14" t="s">
        <v>55</v>
      </c>
      <c r="X835" s="14" t="s">
        <v>84</v>
      </c>
    </row>
    <row r="836" spans="1:24" x14ac:dyDescent="0.2">
      <c r="A836">
        <v>24643</v>
      </c>
      <c r="B836">
        <v>374</v>
      </c>
      <c r="C836" s="14" t="s">
        <v>560</v>
      </c>
      <c r="D836" s="14" t="s">
        <v>115</v>
      </c>
      <c r="E836" s="14" t="s">
        <v>78</v>
      </c>
      <c r="F836" s="15">
        <v>15914</v>
      </c>
      <c r="G836" s="14" t="s">
        <v>43</v>
      </c>
      <c r="H836" s="14" t="s">
        <v>115</v>
      </c>
      <c r="I836">
        <v>60000</v>
      </c>
      <c r="J836">
        <v>4</v>
      </c>
      <c r="K836" s="14" t="s">
        <v>55</v>
      </c>
      <c r="L836" s="14" t="s">
        <v>66</v>
      </c>
      <c r="O836">
        <v>24529</v>
      </c>
      <c r="P836">
        <v>299</v>
      </c>
      <c r="Q836" t="str">
        <f>_xlfn.CONCAT(Clientes__2[[#This Row],[Nombre]], " ",Clientes__2[[#This Row],[Nombres2]], " ",Clientes__2[[#This Row],[Apellido]],)</f>
        <v>Jada F Campbell</v>
      </c>
      <c r="R836" s="15">
        <v>24668</v>
      </c>
      <c r="S836" s="14" t="s">
        <v>43</v>
      </c>
      <c r="T836" s="14" t="s">
        <v>115</v>
      </c>
      <c r="U836">
        <v>130000</v>
      </c>
      <c r="V836">
        <v>0</v>
      </c>
      <c r="W836" s="14" t="s">
        <v>70</v>
      </c>
      <c r="X836" s="14" t="s">
        <v>66</v>
      </c>
    </row>
    <row r="837" spans="1:24" x14ac:dyDescent="0.2">
      <c r="A837">
        <v>27525</v>
      </c>
      <c r="B837">
        <v>614</v>
      </c>
      <c r="C837" s="14" t="s">
        <v>518</v>
      </c>
      <c r="D837" s="14" t="s">
        <v>120</v>
      </c>
      <c r="E837" s="14" t="s">
        <v>237</v>
      </c>
      <c r="F837" s="15">
        <v>27194</v>
      </c>
      <c r="G837" s="14" t="s">
        <v>42</v>
      </c>
      <c r="H837" s="14" t="s">
        <v>115</v>
      </c>
      <c r="I837">
        <v>60000</v>
      </c>
      <c r="J837">
        <v>0</v>
      </c>
      <c r="K837" s="14" t="s">
        <v>63</v>
      </c>
      <c r="L837" s="14" t="s">
        <v>84</v>
      </c>
      <c r="O837">
        <v>25662</v>
      </c>
      <c r="P837">
        <v>198</v>
      </c>
      <c r="Q837" t="str">
        <f>_xlfn.CONCAT(Clientes__2[[#This Row],[Nombre]], " ",Clientes__2[[#This Row],[Nombres2]], " ",Clientes__2[[#This Row],[Apellido]],)</f>
        <v>Ariana K Sanders</v>
      </c>
      <c r="R837" s="15">
        <v>28619</v>
      </c>
      <c r="S837" s="14" t="s">
        <v>42</v>
      </c>
      <c r="T837" s="14" t="s">
        <v>42</v>
      </c>
      <c r="U837">
        <v>30000</v>
      </c>
      <c r="V837">
        <v>3</v>
      </c>
      <c r="W837" s="14" t="s">
        <v>63</v>
      </c>
      <c r="X837" s="14" t="s">
        <v>91</v>
      </c>
    </row>
    <row r="838" spans="1:24" x14ac:dyDescent="0.2">
      <c r="A838">
        <v>21001</v>
      </c>
      <c r="B838">
        <v>24</v>
      </c>
      <c r="C838" s="14" t="s">
        <v>671</v>
      </c>
      <c r="D838" s="14"/>
      <c r="E838" s="14" t="s">
        <v>363</v>
      </c>
      <c r="F838" s="15">
        <v>28586</v>
      </c>
      <c r="G838" s="14" t="s">
        <v>43</v>
      </c>
      <c r="H838" s="14" t="s">
        <v>42</v>
      </c>
      <c r="I838">
        <v>20000</v>
      </c>
      <c r="J838">
        <v>0</v>
      </c>
      <c r="K838" s="14" t="s">
        <v>55</v>
      </c>
      <c r="L838" s="14" t="s">
        <v>91</v>
      </c>
      <c r="O838">
        <v>18785</v>
      </c>
      <c r="P838">
        <v>60</v>
      </c>
      <c r="Q838" t="str">
        <f>_xlfn.CONCAT(Clientes__2[[#This Row],[Nombre]], " ",Clientes__2[[#This Row],[Nombres2]], " ",Clientes__2[[#This Row],[Apellido]],)</f>
        <v>Clinton  Gutierrez</v>
      </c>
      <c r="R838" s="15">
        <v>24781</v>
      </c>
      <c r="S838" s="14" t="s">
        <v>43</v>
      </c>
      <c r="T838" s="14" t="s">
        <v>115</v>
      </c>
      <c r="U838">
        <v>110000</v>
      </c>
      <c r="V838">
        <v>0</v>
      </c>
      <c r="W838" s="14" t="s">
        <v>70</v>
      </c>
      <c r="X838" s="14" t="s">
        <v>66</v>
      </c>
    </row>
    <row r="839" spans="1:24" x14ac:dyDescent="0.2">
      <c r="A839">
        <v>26877</v>
      </c>
      <c r="B839">
        <v>265</v>
      </c>
      <c r="C839" s="14" t="s">
        <v>538</v>
      </c>
      <c r="D839" s="14" t="s">
        <v>119</v>
      </c>
      <c r="E839" s="14" t="s">
        <v>177</v>
      </c>
      <c r="F839" s="15">
        <v>28177</v>
      </c>
      <c r="G839" s="14" t="s">
        <v>42</v>
      </c>
      <c r="H839" s="14" t="s">
        <v>42</v>
      </c>
      <c r="I839">
        <v>30000</v>
      </c>
      <c r="J839">
        <v>0</v>
      </c>
      <c r="K839" s="14" t="s">
        <v>63</v>
      </c>
      <c r="L839" s="14" t="s">
        <v>91</v>
      </c>
      <c r="O839">
        <v>23978</v>
      </c>
      <c r="P839">
        <v>268</v>
      </c>
      <c r="Q839" t="str">
        <f>_xlfn.CONCAT(Clientes__2[[#This Row],[Nombre]], " ",Clientes__2[[#This Row],[Nombres2]], " ",Clientes__2[[#This Row],[Apellido]],)</f>
        <v>Damien W Nara</v>
      </c>
      <c r="R839" s="15">
        <v>21076</v>
      </c>
      <c r="S839" s="14" t="s">
        <v>42</v>
      </c>
      <c r="T839" s="14" t="s">
        <v>42</v>
      </c>
      <c r="U839">
        <v>10000</v>
      </c>
      <c r="V839">
        <v>1</v>
      </c>
      <c r="W839" s="14" t="s">
        <v>63</v>
      </c>
      <c r="X839" s="14" t="s">
        <v>60</v>
      </c>
    </row>
    <row r="840" spans="1:24" x14ac:dyDescent="0.2">
      <c r="A840">
        <v>24493</v>
      </c>
      <c r="B840">
        <v>55</v>
      </c>
      <c r="C840" s="14" t="s">
        <v>290</v>
      </c>
      <c r="D840" s="14"/>
      <c r="E840" s="14" t="s">
        <v>497</v>
      </c>
      <c r="F840" s="15">
        <v>28942</v>
      </c>
      <c r="G840" s="14" t="s">
        <v>43</v>
      </c>
      <c r="H840" s="14" t="s">
        <v>42</v>
      </c>
      <c r="I840">
        <v>30000</v>
      </c>
      <c r="J840">
        <v>0</v>
      </c>
      <c r="K840" s="14" t="s">
        <v>67</v>
      </c>
      <c r="L840" s="14" t="s">
        <v>54</v>
      </c>
      <c r="O840">
        <v>20496</v>
      </c>
      <c r="P840">
        <v>316</v>
      </c>
      <c r="Q840" t="str">
        <f>_xlfn.CONCAT(Clientes__2[[#This Row],[Nombre]], " ",Clientes__2[[#This Row],[Nombres2]], " ",Clientes__2[[#This Row],[Apellido]],)</f>
        <v>Seth  Bennett</v>
      </c>
      <c r="R840" s="15">
        <v>15953</v>
      </c>
      <c r="S840" s="14" t="s">
        <v>42</v>
      </c>
      <c r="T840" s="14" t="s">
        <v>115</v>
      </c>
      <c r="U840">
        <v>90000</v>
      </c>
      <c r="V840">
        <v>5</v>
      </c>
      <c r="W840" s="14" t="s">
        <v>55</v>
      </c>
      <c r="X840" s="14" t="s">
        <v>66</v>
      </c>
    </row>
    <row r="841" spans="1:24" x14ac:dyDescent="0.2">
      <c r="A841">
        <v>28646</v>
      </c>
      <c r="B841">
        <v>59</v>
      </c>
      <c r="C841" s="14" t="s">
        <v>457</v>
      </c>
      <c r="D841" s="14"/>
      <c r="E841" s="14" t="s">
        <v>672</v>
      </c>
      <c r="F841" s="15">
        <v>26451</v>
      </c>
      <c r="G841" s="14" t="s">
        <v>42</v>
      </c>
      <c r="H841" s="14" t="s">
        <v>115</v>
      </c>
      <c r="I841">
        <v>50000</v>
      </c>
      <c r="J841">
        <v>1</v>
      </c>
      <c r="K841" s="14" t="s">
        <v>70</v>
      </c>
      <c r="L841" s="14" t="s">
        <v>54</v>
      </c>
      <c r="O841">
        <v>24269</v>
      </c>
      <c r="P841">
        <v>34</v>
      </c>
      <c r="Q841" t="str">
        <f>_xlfn.CONCAT(Clientes__2[[#This Row],[Nombre]], " ",Clientes__2[[#This Row],[Nombres2]], " ",Clientes__2[[#This Row],[Apellido]],)</f>
        <v>Alexis  Moore</v>
      </c>
      <c r="R841" s="15">
        <v>18508</v>
      </c>
      <c r="S841" s="14" t="s">
        <v>42</v>
      </c>
      <c r="T841" s="14" t="s">
        <v>42</v>
      </c>
      <c r="U841">
        <v>10000</v>
      </c>
      <c r="V841">
        <v>2</v>
      </c>
      <c r="W841" s="14" t="s">
        <v>81</v>
      </c>
      <c r="X841" s="14" t="s">
        <v>91</v>
      </c>
    </row>
    <row r="842" spans="1:24" x14ac:dyDescent="0.2">
      <c r="A842">
        <v>25777</v>
      </c>
      <c r="B842">
        <v>187</v>
      </c>
      <c r="C842" s="14" t="s">
        <v>327</v>
      </c>
      <c r="D842" s="14" t="s">
        <v>124</v>
      </c>
      <c r="E842" s="14" t="s">
        <v>430</v>
      </c>
      <c r="F842" s="15">
        <v>20158</v>
      </c>
      <c r="G842" s="14" t="s">
        <v>42</v>
      </c>
      <c r="H842" s="14" t="s">
        <v>115</v>
      </c>
      <c r="I842">
        <v>90000</v>
      </c>
      <c r="J842">
        <v>2</v>
      </c>
      <c r="K842" s="14" t="s">
        <v>67</v>
      </c>
      <c r="L842" s="14" t="s">
        <v>84</v>
      </c>
      <c r="O842">
        <v>11840</v>
      </c>
      <c r="P842">
        <v>336</v>
      </c>
      <c r="Q842" t="str">
        <f>_xlfn.CONCAT(Clientes__2[[#This Row],[Nombre]], " ",Clientes__2[[#This Row],[Nombres2]], " ",Clientes__2[[#This Row],[Apellido]],)</f>
        <v>Stephanie J Butler</v>
      </c>
      <c r="R842" s="15">
        <v>23879</v>
      </c>
      <c r="S842" s="14" t="s">
        <v>42</v>
      </c>
      <c r="T842" s="14" t="s">
        <v>42</v>
      </c>
      <c r="U842">
        <v>60000</v>
      </c>
      <c r="V842">
        <v>0</v>
      </c>
      <c r="W842" s="14" t="s">
        <v>70</v>
      </c>
      <c r="X842" s="14" t="s">
        <v>84</v>
      </c>
    </row>
    <row r="843" spans="1:24" x14ac:dyDescent="0.2">
      <c r="A843">
        <v>29124</v>
      </c>
      <c r="B843">
        <v>50</v>
      </c>
      <c r="C843" s="14" t="s">
        <v>256</v>
      </c>
      <c r="D843" s="14" t="s">
        <v>124</v>
      </c>
      <c r="E843" s="14" t="s">
        <v>269</v>
      </c>
      <c r="F843" s="15">
        <v>27043</v>
      </c>
      <c r="G843" s="14" t="s">
        <v>42</v>
      </c>
      <c r="H843" s="14" t="s">
        <v>42</v>
      </c>
      <c r="I843">
        <v>50000</v>
      </c>
      <c r="J843">
        <v>0</v>
      </c>
      <c r="K843" s="14" t="s">
        <v>67</v>
      </c>
      <c r="L843" s="14" t="s">
        <v>84</v>
      </c>
      <c r="O843">
        <v>18175</v>
      </c>
      <c r="P843">
        <v>196</v>
      </c>
      <c r="Q843" t="str">
        <f>_xlfn.CONCAT(Clientes__2[[#This Row],[Nombre]], " ",Clientes__2[[#This Row],[Nombres2]], " ",Clientes__2[[#This Row],[Apellido]],)</f>
        <v>Angel J Edwards</v>
      </c>
      <c r="R843" s="15">
        <v>18399</v>
      </c>
      <c r="S843" s="14" t="s">
        <v>42</v>
      </c>
      <c r="T843" s="14" t="s">
        <v>115</v>
      </c>
      <c r="U843">
        <v>90000</v>
      </c>
      <c r="V843">
        <v>4</v>
      </c>
      <c r="W843" s="14" t="s">
        <v>67</v>
      </c>
      <c r="X843" s="14" t="s">
        <v>66</v>
      </c>
    </row>
    <row r="844" spans="1:24" x14ac:dyDescent="0.2">
      <c r="A844">
        <v>26654</v>
      </c>
      <c r="B844">
        <v>32</v>
      </c>
      <c r="C844" s="14" t="s">
        <v>413</v>
      </c>
      <c r="D844" s="14"/>
      <c r="E844" s="14" t="s">
        <v>259</v>
      </c>
      <c r="F844" s="15">
        <v>25410</v>
      </c>
      <c r="G844" s="14" t="s">
        <v>42</v>
      </c>
      <c r="H844" s="14" t="s">
        <v>115</v>
      </c>
      <c r="I844">
        <v>90000</v>
      </c>
      <c r="J844">
        <v>1</v>
      </c>
      <c r="K844" s="14" t="s">
        <v>70</v>
      </c>
      <c r="L844" s="14" t="s">
        <v>66</v>
      </c>
      <c r="O844">
        <v>22624</v>
      </c>
      <c r="P844">
        <v>189</v>
      </c>
      <c r="Q844" t="str">
        <f>_xlfn.CONCAT(Clientes__2[[#This Row],[Nombre]], " ",Clientes__2[[#This Row],[Nombres2]], " ",Clientes__2[[#This Row],[Apellido]],)</f>
        <v>Kathleen  Jimenez</v>
      </c>
      <c r="R844" s="15">
        <v>18919</v>
      </c>
      <c r="S844" s="14" t="s">
        <v>42</v>
      </c>
      <c r="T844" s="14" t="s">
        <v>115</v>
      </c>
      <c r="U844">
        <v>10000</v>
      </c>
      <c r="V844">
        <v>3</v>
      </c>
      <c r="W844" s="14" t="s">
        <v>67</v>
      </c>
      <c r="X844" s="14" t="s">
        <v>60</v>
      </c>
    </row>
    <row r="845" spans="1:24" x14ac:dyDescent="0.2">
      <c r="A845">
        <v>28065</v>
      </c>
      <c r="B845">
        <v>300</v>
      </c>
      <c r="C845" s="14" t="s">
        <v>263</v>
      </c>
      <c r="D845" s="14"/>
      <c r="E845" s="14" t="s">
        <v>324</v>
      </c>
      <c r="F845" s="15">
        <v>24111</v>
      </c>
      <c r="G845" s="14" t="s">
        <v>43</v>
      </c>
      <c r="H845" s="14" t="s">
        <v>115</v>
      </c>
      <c r="I845">
        <v>70000</v>
      </c>
      <c r="J845">
        <v>5</v>
      </c>
      <c r="K845" s="14" t="s">
        <v>70</v>
      </c>
      <c r="L845" s="14" t="s">
        <v>84</v>
      </c>
      <c r="O845">
        <v>20967</v>
      </c>
      <c r="P845">
        <v>142</v>
      </c>
      <c r="Q845" t="str">
        <f>_xlfn.CONCAT(Clientes__2[[#This Row],[Nombre]], " ",Clientes__2[[#This Row],[Nombres2]], " ",Clientes__2[[#This Row],[Apellido]],)</f>
        <v>Carrie  Gill</v>
      </c>
      <c r="R845" s="15">
        <v>20934</v>
      </c>
      <c r="S845" s="14" t="s">
        <v>42</v>
      </c>
      <c r="T845" s="14" t="s">
        <v>42</v>
      </c>
      <c r="U845">
        <v>10000</v>
      </c>
      <c r="V845">
        <v>1</v>
      </c>
      <c r="W845" s="14" t="s">
        <v>63</v>
      </c>
      <c r="X845" s="14" t="s">
        <v>60</v>
      </c>
    </row>
    <row r="846" spans="1:24" x14ac:dyDescent="0.2">
      <c r="A846">
        <v>15204</v>
      </c>
      <c r="B846">
        <v>8</v>
      </c>
      <c r="C846" s="14" t="s">
        <v>515</v>
      </c>
      <c r="D846" s="14" t="s">
        <v>43</v>
      </c>
      <c r="E846" s="14" t="s">
        <v>106</v>
      </c>
      <c r="F846" s="15">
        <v>24675</v>
      </c>
      <c r="G846" s="14" t="s">
        <v>42</v>
      </c>
      <c r="H846" s="14" t="s">
        <v>115</v>
      </c>
      <c r="I846">
        <v>90000</v>
      </c>
      <c r="J846">
        <v>4</v>
      </c>
      <c r="K846" s="14" t="s">
        <v>55</v>
      </c>
      <c r="L846" s="14" t="s">
        <v>84</v>
      </c>
      <c r="O846">
        <v>28646</v>
      </c>
      <c r="P846">
        <v>59</v>
      </c>
      <c r="Q846" t="str">
        <f>_xlfn.CONCAT(Clientes__2[[#This Row],[Nombre]], " ",Clientes__2[[#This Row],[Nombres2]], " ",Clientes__2[[#This Row],[Apellido]],)</f>
        <v>Deanna S Gonzalez</v>
      </c>
      <c r="R846" s="15">
        <v>26451</v>
      </c>
      <c r="S846" s="14" t="s">
        <v>42</v>
      </c>
      <c r="T846" s="14" t="s">
        <v>115</v>
      </c>
      <c r="U846">
        <v>50000</v>
      </c>
      <c r="V846">
        <v>1</v>
      </c>
      <c r="W846" s="14" t="s">
        <v>70</v>
      </c>
      <c r="X846" s="14" t="s">
        <v>54</v>
      </c>
    </row>
    <row r="847" spans="1:24" x14ac:dyDescent="0.2">
      <c r="A847">
        <v>16335</v>
      </c>
      <c r="B847">
        <v>298</v>
      </c>
      <c r="C847" s="14" t="s">
        <v>164</v>
      </c>
      <c r="D847" s="14"/>
      <c r="E847" s="14" t="s">
        <v>83</v>
      </c>
      <c r="F847" s="15">
        <v>28362</v>
      </c>
      <c r="G847" s="14" t="s">
        <v>43</v>
      </c>
      <c r="H847" s="14" t="s">
        <v>115</v>
      </c>
      <c r="I847">
        <v>30000</v>
      </c>
      <c r="J847">
        <v>0</v>
      </c>
      <c r="K847" s="14" t="s">
        <v>63</v>
      </c>
      <c r="L847" s="14" t="s">
        <v>54</v>
      </c>
      <c r="O847">
        <v>19655</v>
      </c>
      <c r="P847">
        <v>383</v>
      </c>
      <c r="Q847" t="str">
        <f>_xlfn.CONCAT(Clientes__2[[#This Row],[Nombre]], " ",Clientes__2[[#This Row],[Nombres2]], " ",Clientes__2[[#This Row],[Apellido]],)</f>
        <v>Kristen  Lu</v>
      </c>
      <c r="R847" s="15">
        <v>28078</v>
      </c>
      <c r="S847" s="14" t="s">
        <v>43</v>
      </c>
      <c r="T847" s="14" t="s">
        <v>115</v>
      </c>
      <c r="U847">
        <v>60000</v>
      </c>
      <c r="V847">
        <v>0</v>
      </c>
      <c r="W847" s="14" t="s">
        <v>63</v>
      </c>
      <c r="X847" s="14" t="s">
        <v>54</v>
      </c>
    </row>
    <row r="848" spans="1:24" x14ac:dyDescent="0.2">
      <c r="A848">
        <v>16247</v>
      </c>
      <c r="B848">
        <v>66</v>
      </c>
      <c r="C848" s="14" t="s">
        <v>239</v>
      </c>
      <c r="D848" s="14"/>
      <c r="E848" s="14" t="s">
        <v>352</v>
      </c>
      <c r="F848" s="15">
        <v>21673</v>
      </c>
      <c r="G848" s="14" t="s">
        <v>43</v>
      </c>
      <c r="H848" s="14" t="s">
        <v>115</v>
      </c>
      <c r="I848">
        <v>60000</v>
      </c>
      <c r="J848">
        <v>4</v>
      </c>
      <c r="K848" s="14" t="s">
        <v>70</v>
      </c>
      <c r="L848" s="14" t="s">
        <v>54</v>
      </c>
      <c r="O848">
        <v>13628</v>
      </c>
      <c r="P848">
        <v>33</v>
      </c>
      <c r="Q848" t="str">
        <f>_xlfn.CONCAT(Clientes__2[[#This Row],[Nombre]], " ",Clientes__2[[#This Row],[Nombres2]], " ",Clientes__2[[#This Row],[Apellido]],)</f>
        <v>Anna  Brown</v>
      </c>
      <c r="R848" s="15">
        <v>27019</v>
      </c>
      <c r="S848" s="14" t="s">
        <v>42</v>
      </c>
      <c r="T848" s="14" t="s">
        <v>115</v>
      </c>
      <c r="U848">
        <v>110000</v>
      </c>
      <c r="V848">
        <v>0</v>
      </c>
      <c r="W848" s="14" t="s">
        <v>63</v>
      </c>
      <c r="X848" s="14" t="s">
        <v>66</v>
      </c>
    </row>
    <row r="849" spans="1:24" x14ac:dyDescent="0.2">
      <c r="A849">
        <v>26096</v>
      </c>
      <c r="B849">
        <v>301</v>
      </c>
      <c r="C849" s="14" t="s">
        <v>602</v>
      </c>
      <c r="D849" s="14" t="s">
        <v>116</v>
      </c>
      <c r="E849" s="14" t="s">
        <v>429</v>
      </c>
      <c r="F849" s="15">
        <v>20114</v>
      </c>
      <c r="G849" s="14" t="s">
        <v>42</v>
      </c>
      <c r="H849" s="14" t="s">
        <v>42</v>
      </c>
      <c r="I849">
        <v>90000</v>
      </c>
      <c r="J849">
        <v>2</v>
      </c>
      <c r="K849" s="14" t="s">
        <v>67</v>
      </c>
      <c r="L849" s="14" t="s">
        <v>84</v>
      </c>
      <c r="O849">
        <v>21671</v>
      </c>
      <c r="P849">
        <v>189</v>
      </c>
      <c r="Q849" t="str">
        <f>_xlfn.CONCAT(Clientes__2[[#This Row],[Nombre]], " ",Clientes__2[[#This Row],[Nombres2]], " ",Clientes__2[[#This Row],[Apellido]],)</f>
        <v>Kevin A Wright</v>
      </c>
      <c r="R849" s="15">
        <v>26596</v>
      </c>
      <c r="S849" s="14" t="s">
        <v>43</v>
      </c>
      <c r="T849" s="14" t="s">
        <v>42</v>
      </c>
      <c r="U849">
        <v>30000</v>
      </c>
      <c r="V849">
        <v>0</v>
      </c>
      <c r="W849" s="14" t="s">
        <v>67</v>
      </c>
      <c r="X849" s="14" t="s">
        <v>60</v>
      </c>
    </row>
    <row r="850" spans="1:24" x14ac:dyDescent="0.2">
      <c r="A850">
        <v>20574</v>
      </c>
      <c r="B850">
        <v>150</v>
      </c>
      <c r="C850" s="14" t="s">
        <v>673</v>
      </c>
      <c r="D850" s="14" t="s">
        <v>116</v>
      </c>
      <c r="E850" s="14" t="s">
        <v>485</v>
      </c>
      <c r="F850" s="15">
        <v>20042</v>
      </c>
      <c r="G850" s="14" t="s">
        <v>42</v>
      </c>
      <c r="H850" s="14" t="s">
        <v>42</v>
      </c>
      <c r="I850">
        <v>130000</v>
      </c>
      <c r="J850">
        <v>3</v>
      </c>
      <c r="K850" s="14" t="s">
        <v>63</v>
      </c>
      <c r="L850" s="14" t="s">
        <v>84</v>
      </c>
      <c r="O850">
        <v>12455</v>
      </c>
      <c r="P850">
        <v>339</v>
      </c>
      <c r="Q850" t="str">
        <f>_xlfn.CONCAT(Clientes__2[[#This Row],[Nombre]], " ",Clientes__2[[#This Row],[Nombres2]], " ",Clientes__2[[#This Row],[Apellido]],)</f>
        <v>Brett A Patel</v>
      </c>
      <c r="R850" s="15">
        <v>21650</v>
      </c>
      <c r="S850" s="14" t="s">
        <v>42</v>
      </c>
      <c r="T850" s="14" t="s">
        <v>42</v>
      </c>
      <c r="U850">
        <v>60000</v>
      </c>
      <c r="V850">
        <v>4</v>
      </c>
      <c r="W850" s="14" t="s">
        <v>70</v>
      </c>
      <c r="X850" s="14" t="s">
        <v>54</v>
      </c>
    </row>
    <row r="851" spans="1:24" x14ac:dyDescent="0.2">
      <c r="A851">
        <v>17257</v>
      </c>
      <c r="B851">
        <v>36</v>
      </c>
      <c r="C851" s="14" t="s">
        <v>532</v>
      </c>
      <c r="D851" s="14" t="s">
        <v>42</v>
      </c>
      <c r="E851" s="14" t="s">
        <v>245</v>
      </c>
      <c r="F851" s="15">
        <v>25712</v>
      </c>
      <c r="G851" s="14" t="s">
        <v>42</v>
      </c>
      <c r="H851" s="14" t="s">
        <v>42</v>
      </c>
      <c r="I851">
        <v>130000</v>
      </c>
      <c r="J851">
        <v>5</v>
      </c>
      <c r="K851" s="14" t="s">
        <v>67</v>
      </c>
      <c r="L851" s="14" t="s">
        <v>66</v>
      </c>
      <c r="O851">
        <v>17368</v>
      </c>
      <c r="P851">
        <v>609</v>
      </c>
      <c r="Q851" t="str">
        <f>_xlfn.CONCAT(Clientes__2[[#This Row],[Nombre]], " ",Clientes__2[[#This Row],[Nombres2]], " ",Clientes__2[[#This Row],[Apellido]],)</f>
        <v>Darren M Rana</v>
      </c>
      <c r="R851" s="15">
        <v>24949</v>
      </c>
      <c r="S851" s="14" t="s">
        <v>43</v>
      </c>
      <c r="T851" s="14" t="s">
        <v>115</v>
      </c>
      <c r="U851">
        <v>90000</v>
      </c>
      <c r="V851">
        <v>4</v>
      </c>
      <c r="W851" s="14" t="s">
        <v>63</v>
      </c>
      <c r="X851" s="14" t="s">
        <v>54</v>
      </c>
    </row>
    <row r="852" spans="1:24" x14ac:dyDescent="0.2">
      <c r="A852">
        <v>24873</v>
      </c>
      <c r="B852">
        <v>173</v>
      </c>
      <c r="C852" s="14" t="s">
        <v>596</v>
      </c>
      <c r="D852" s="14" t="s">
        <v>119</v>
      </c>
      <c r="E852" s="14" t="s">
        <v>216</v>
      </c>
      <c r="F852" s="15">
        <v>18355</v>
      </c>
      <c r="G852" s="14" t="s">
        <v>43</v>
      </c>
      <c r="H852" s="14" t="s">
        <v>115</v>
      </c>
      <c r="I852">
        <v>110000</v>
      </c>
      <c r="J852">
        <v>4</v>
      </c>
      <c r="K852" s="14" t="s">
        <v>63</v>
      </c>
      <c r="L852" s="14" t="s">
        <v>66</v>
      </c>
      <c r="O852">
        <v>18946</v>
      </c>
      <c r="P852">
        <v>310</v>
      </c>
      <c r="Q852" t="str">
        <f>_xlfn.CONCAT(Clientes__2[[#This Row],[Nombre]], " ",Clientes__2[[#This Row],[Nombres2]], " ",Clientes__2[[#This Row],[Apellido]],)</f>
        <v>Alisha W Li</v>
      </c>
      <c r="R852" s="15">
        <v>20675</v>
      </c>
      <c r="S852" s="14" t="s">
        <v>42</v>
      </c>
      <c r="T852" s="14" t="s">
        <v>42</v>
      </c>
      <c r="U852">
        <v>60000</v>
      </c>
      <c r="V852">
        <v>2</v>
      </c>
      <c r="W852" s="14" t="s">
        <v>67</v>
      </c>
      <c r="X852" s="14" t="s">
        <v>84</v>
      </c>
    </row>
    <row r="853" spans="1:24" x14ac:dyDescent="0.2">
      <c r="A853">
        <v>27989</v>
      </c>
      <c r="B853">
        <v>345</v>
      </c>
      <c r="C853" s="14" t="s">
        <v>549</v>
      </c>
      <c r="D853" s="14" t="s">
        <v>339</v>
      </c>
      <c r="E853" s="14" t="s">
        <v>156</v>
      </c>
      <c r="F853" s="15">
        <v>17600</v>
      </c>
      <c r="G853" s="14" t="s">
        <v>42</v>
      </c>
      <c r="H853" s="14" t="s">
        <v>42</v>
      </c>
      <c r="I853">
        <v>30000</v>
      </c>
      <c r="J853">
        <v>4</v>
      </c>
      <c r="K853" s="14" t="s">
        <v>67</v>
      </c>
      <c r="L853" s="14" t="s">
        <v>84</v>
      </c>
      <c r="O853">
        <v>15947</v>
      </c>
      <c r="P853">
        <v>307</v>
      </c>
      <c r="Q853" t="str">
        <f>_xlfn.CONCAT(Clientes__2[[#This Row],[Nombre]], " ",Clientes__2[[#This Row],[Nombres2]], " ",Clientes__2[[#This Row],[Apellido]],)</f>
        <v>Joseph P Thomas</v>
      </c>
      <c r="R853" s="15">
        <v>23662</v>
      </c>
      <c r="S853" s="14" t="s">
        <v>42</v>
      </c>
      <c r="T853" s="14" t="s">
        <v>115</v>
      </c>
      <c r="U853">
        <v>120000</v>
      </c>
      <c r="V853">
        <v>4</v>
      </c>
      <c r="W853" s="14" t="s">
        <v>63</v>
      </c>
      <c r="X853" s="14" t="s">
        <v>84</v>
      </c>
    </row>
    <row r="854" spans="1:24" x14ac:dyDescent="0.2">
      <c r="A854">
        <v>17755</v>
      </c>
      <c r="B854">
        <v>237</v>
      </c>
      <c r="C854" s="14" t="s">
        <v>674</v>
      </c>
      <c r="D854" s="14" t="s">
        <v>116</v>
      </c>
      <c r="E854" s="14" t="s">
        <v>74</v>
      </c>
      <c r="F854" s="15">
        <v>21932</v>
      </c>
      <c r="G854" s="14" t="s">
        <v>42</v>
      </c>
      <c r="H854" s="14" t="s">
        <v>115</v>
      </c>
      <c r="I854">
        <v>30000</v>
      </c>
      <c r="J854">
        <v>3</v>
      </c>
      <c r="K854" s="14" t="s">
        <v>55</v>
      </c>
      <c r="L854" s="14" t="s">
        <v>91</v>
      </c>
      <c r="O854">
        <v>21269</v>
      </c>
      <c r="P854">
        <v>299</v>
      </c>
      <c r="Q854" t="str">
        <f>_xlfn.CONCAT(Clientes__2[[#This Row],[Nombre]], " ",Clientes__2[[#This Row],[Nombres2]], " ",Clientes__2[[#This Row],[Apellido]],)</f>
        <v>Zoe A Cox</v>
      </c>
      <c r="R854" s="15">
        <v>24975</v>
      </c>
      <c r="S854" s="14" t="s">
        <v>43</v>
      </c>
      <c r="T854" s="14" t="s">
        <v>42</v>
      </c>
      <c r="U854">
        <v>90000</v>
      </c>
      <c r="V854">
        <v>4</v>
      </c>
      <c r="W854" s="14" t="s">
        <v>55</v>
      </c>
      <c r="X854" s="14" t="s">
        <v>66</v>
      </c>
    </row>
    <row r="855" spans="1:24" x14ac:dyDescent="0.2">
      <c r="A855">
        <v>15107</v>
      </c>
      <c r="B855">
        <v>191</v>
      </c>
      <c r="C855" s="14" t="s">
        <v>494</v>
      </c>
      <c r="D855" s="14"/>
      <c r="E855" s="14" t="s">
        <v>200</v>
      </c>
      <c r="F855" s="15">
        <v>19560</v>
      </c>
      <c r="G855" s="14" t="s">
        <v>42</v>
      </c>
      <c r="H855" s="14" t="s">
        <v>42</v>
      </c>
      <c r="I855">
        <v>90000</v>
      </c>
      <c r="J855">
        <v>4</v>
      </c>
      <c r="K855" s="14" t="s">
        <v>63</v>
      </c>
      <c r="L855" s="14" t="s">
        <v>84</v>
      </c>
      <c r="O855">
        <v>14204</v>
      </c>
      <c r="P855">
        <v>205</v>
      </c>
      <c r="Q855" t="str">
        <f>_xlfn.CONCAT(Clientes__2[[#This Row],[Nombre]], " ",Clientes__2[[#This Row],[Nombres2]], " ",Clientes__2[[#This Row],[Apellido]],)</f>
        <v>Roy  Saunders</v>
      </c>
      <c r="R855" s="15">
        <v>17388</v>
      </c>
      <c r="S855" s="14" t="s">
        <v>42</v>
      </c>
      <c r="T855" s="14" t="s">
        <v>115</v>
      </c>
      <c r="U855">
        <v>80000</v>
      </c>
      <c r="V855">
        <v>5</v>
      </c>
      <c r="W855" s="14" t="s">
        <v>81</v>
      </c>
      <c r="X855" s="14" t="s">
        <v>54</v>
      </c>
    </row>
    <row r="856" spans="1:24" x14ac:dyDescent="0.2">
      <c r="A856">
        <v>23995</v>
      </c>
      <c r="B856">
        <v>36</v>
      </c>
      <c r="C856" s="14" t="s">
        <v>166</v>
      </c>
      <c r="D856" s="14"/>
      <c r="E856" s="14" t="s">
        <v>675</v>
      </c>
      <c r="F856" s="15">
        <v>29375</v>
      </c>
      <c r="G856" s="14" t="s">
        <v>43</v>
      </c>
      <c r="H856" s="14" t="s">
        <v>42</v>
      </c>
      <c r="I856">
        <v>20000</v>
      </c>
      <c r="J856">
        <v>0</v>
      </c>
      <c r="K856" s="14" t="s">
        <v>55</v>
      </c>
      <c r="L856" s="14" t="s">
        <v>91</v>
      </c>
      <c r="O856">
        <v>27077</v>
      </c>
      <c r="P856">
        <v>302</v>
      </c>
      <c r="Q856" t="str">
        <f>_xlfn.CONCAT(Clientes__2[[#This Row],[Nombre]], " ",Clientes__2[[#This Row],[Nombres2]], " ",Clientes__2[[#This Row],[Apellido]],)</f>
        <v>Bradley  Carson</v>
      </c>
      <c r="R856" s="15">
        <v>26545</v>
      </c>
      <c r="S856" s="14" t="s">
        <v>43</v>
      </c>
      <c r="T856" s="14" t="s">
        <v>42</v>
      </c>
      <c r="U856">
        <v>60000</v>
      </c>
      <c r="V856">
        <v>1</v>
      </c>
      <c r="W856" s="14" t="s">
        <v>70</v>
      </c>
      <c r="X856" s="14" t="s">
        <v>54</v>
      </c>
    </row>
    <row r="857" spans="1:24" x14ac:dyDescent="0.2">
      <c r="A857">
        <v>29212</v>
      </c>
      <c r="B857">
        <v>627</v>
      </c>
      <c r="C857" s="14" t="s">
        <v>298</v>
      </c>
      <c r="D857" s="14"/>
      <c r="E857" s="14" t="s">
        <v>286</v>
      </c>
      <c r="F857" s="15">
        <v>24091</v>
      </c>
      <c r="G857" s="14" t="s">
        <v>43</v>
      </c>
      <c r="H857" s="14" t="s">
        <v>115</v>
      </c>
      <c r="I857">
        <v>100000</v>
      </c>
      <c r="J857">
        <v>4</v>
      </c>
      <c r="K857" s="14" t="s">
        <v>55</v>
      </c>
      <c r="L857" s="14" t="s">
        <v>66</v>
      </c>
      <c r="O857">
        <v>11461</v>
      </c>
      <c r="P857">
        <v>6</v>
      </c>
      <c r="Q857" t="str">
        <f>_xlfn.CONCAT(Clientes__2[[#This Row],[Nombre]], " ",Clientes__2[[#This Row],[Nombres2]], " ",Clientes__2[[#This Row],[Apellido]],)</f>
        <v>Jocelyn  Gonzales</v>
      </c>
      <c r="R857" s="15">
        <v>26383</v>
      </c>
      <c r="S857" s="14" t="s">
        <v>43</v>
      </c>
      <c r="T857" s="14" t="s">
        <v>42</v>
      </c>
      <c r="U857">
        <v>90000</v>
      </c>
      <c r="V857">
        <v>0</v>
      </c>
      <c r="W857" s="14" t="s">
        <v>55</v>
      </c>
      <c r="X857" s="14" t="s">
        <v>84</v>
      </c>
    </row>
    <row r="858" spans="1:24" x14ac:dyDescent="0.2">
      <c r="A858">
        <v>12227</v>
      </c>
      <c r="B858">
        <v>241</v>
      </c>
      <c r="C858" s="14" t="s">
        <v>666</v>
      </c>
      <c r="D858" s="14" t="s">
        <v>119</v>
      </c>
      <c r="E858" s="14" t="s">
        <v>228</v>
      </c>
      <c r="F858" s="15">
        <v>21043</v>
      </c>
      <c r="G858" s="14" t="s">
        <v>42</v>
      </c>
      <c r="H858" s="14" t="s">
        <v>115</v>
      </c>
      <c r="I858">
        <v>10000</v>
      </c>
      <c r="J858">
        <v>1</v>
      </c>
      <c r="K858" s="14" t="s">
        <v>63</v>
      </c>
      <c r="L858" s="14" t="s">
        <v>60</v>
      </c>
      <c r="O858">
        <v>26302</v>
      </c>
      <c r="P858">
        <v>314</v>
      </c>
      <c r="Q858" t="str">
        <f>_xlfn.CONCAT(Clientes__2[[#This Row],[Nombre]], " ",Clientes__2[[#This Row],[Nombres2]], " ",Clientes__2[[#This Row],[Apellido]],)</f>
        <v>Kelsey W Raje</v>
      </c>
      <c r="R858" s="15">
        <v>25761</v>
      </c>
      <c r="S858" s="14" t="s">
        <v>42</v>
      </c>
      <c r="T858" s="14" t="s">
        <v>42</v>
      </c>
      <c r="U858">
        <v>40000</v>
      </c>
      <c r="V858">
        <v>1</v>
      </c>
      <c r="W858" s="14" t="s">
        <v>55</v>
      </c>
      <c r="X858" s="14" t="s">
        <v>54</v>
      </c>
    </row>
    <row r="859" spans="1:24" x14ac:dyDescent="0.2">
      <c r="A859">
        <v>26510</v>
      </c>
      <c r="B859">
        <v>335</v>
      </c>
      <c r="C859" s="14" t="s">
        <v>338</v>
      </c>
      <c r="D859" s="14" t="s">
        <v>116</v>
      </c>
      <c r="E859" s="14" t="s">
        <v>252</v>
      </c>
      <c r="F859" s="15">
        <v>17975</v>
      </c>
      <c r="G859" s="14" t="s">
        <v>43</v>
      </c>
      <c r="H859" s="14" t="s">
        <v>42</v>
      </c>
      <c r="I859">
        <v>60000</v>
      </c>
      <c r="J859">
        <v>2</v>
      </c>
      <c r="K859" s="14" t="s">
        <v>63</v>
      </c>
      <c r="L859" s="14" t="s">
        <v>84</v>
      </c>
      <c r="O859">
        <v>25853</v>
      </c>
      <c r="P859">
        <v>641</v>
      </c>
      <c r="Q859" t="str">
        <f>_xlfn.CONCAT(Clientes__2[[#This Row],[Nombre]], " ",Clientes__2[[#This Row],[Nombres2]], " ",Clientes__2[[#This Row],[Apellido]],)</f>
        <v>Jack A Scott</v>
      </c>
      <c r="R859" s="15">
        <v>15921</v>
      </c>
      <c r="S859" s="14" t="s">
        <v>42</v>
      </c>
      <c r="T859" s="14" t="s">
        <v>115</v>
      </c>
      <c r="U859">
        <v>60000</v>
      </c>
      <c r="V859">
        <v>4</v>
      </c>
      <c r="W859" s="14" t="s">
        <v>55</v>
      </c>
      <c r="X859" s="14" t="s">
        <v>66</v>
      </c>
    </row>
    <row r="860" spans="1:24" x14ac:dyDescent="0.2">
      <c r="A860">
        <v>29064</v>
      </c>
      <c r="B860">
        <v>33</v>
      </c>
      <c r="C860" s="14" t="s">
        <v>456</v>
      </c>
      <c r="D860" s="14"/>
      <c r="E860" s="14" t="s">
        <v>430</v>
      </c>
      <c r="F860" s="15">
        <v>17146</v>
      </c>
      <c r="G860" s="14" t="s">
        <v>43</v>
      </c>
      <c r="H860" s="14" t="s">
        <v>42</v>
      </c>
      <c r="I860">
        <v>30000</v>
      </c>
      <c r="J860">
        <v>2</v>
      </c>
      <c r="K860" s="14" t="s">
        <v>63</v>
      </c>
      <c r="L860" s="14" t="s">
        <v>91</v>
      </c>
      <c r="O860">
        <v>16057</v>
      </c>
      <c r="P860">
        <v>159</v>
      </c>
      <c r="Q860" t="str">
        <f>_xlfn.CONCAT(Clientes__2[[#This Row],[Nombre]], " ",Clientes__2[[#This Row],[Nombres2]], " ",Clientes__2[[#This Row],[Apellido]],)</f>
        <v>Jose  Butler</v>
      </c>
      <c r="R860" s="15">
        <v>20437</v>
      </c>
      <c r="S860" s="14" t="s">
        <v>42</v>
      </c>
      <c r="T860" s="14" t="s">
        <v>115</v>
      </c>
      <c r="U860">
        <v>10000</v>
      </c>
      <c r="V860">
        <v>2</v>
      </c>
      <c r="W860" s="14" t="s">
        <v>63</v>
      </c>
      <c r="X860" s="14" t="s">
        <v>60</v>
      </c>
    </row>
    <row r="861" spans="1:24" x14ac:dyDescent="0.2">
      <c r="A861">
        <v>13826</v>
      </c>
      <c r="B861">
        <v>127</v>
      </c>
      <c r="C861" s="14" t="s">
        <v>481</v>
      </c>
      <c r="D861" s="14"/>
      <c r="E861" s="14" t="s">
        <v>642</v>
      </c>
      <c r="F861" s="15">
        <v>28454</v>
      </c>
      <c r="G861" s="14" t="s">
        <v>43</v>
      </c>
      <c r="H861" s="14" t="s">
        <v>115</v>
      </c>
      <c r="I861">
        <v>30000</v>
      </c>
      <c r="J861">
        <v>0</v>
      </c>
      <c r="K861" s="14" t="s">
        <v>63</v>
      </c>
      <c r="L861" s="14" t="s">
        <v>91</v>
      </c>
      <c r="O861">
        <v>26547</v>
      </c>
      <c r="P861">
        <v>7</v>
      </c>
      <c r="Q861" t="str">
        <f>_xlfn.CONCAT(Clientes__2[[#This Row],[Nombre]], " ",Clientes__2[[#This Row],[Nombres2]], " ",Clientes__2[[#This Row],[Apellido]],)</f>
        <v>Candice  He</v>
      </c>
      <c r="R861" s="15">
        <v>16931</v>
      </c>
      <c r="S861" s="14" t="s">
        <v>43</v>
      </c>
      <c r="T861" s="14" t="s">
        <v>115</v>
      </c>
      <c r="U861">
        <v>30000</v>
      </c>
      <c r="V861">
        <v>2</v>
      </c>
      <c r="W861" s="14" t="s">
        <v>63</v>
      </c>
      <c r="X861" s="14" t="s">
        <v>91</v>
      </c>
    </row>
    <row r="862" spans="1:24" x14ac:dyDescent="0.2">
      <c r="A862">
        <v>11502</v>
      </c>
      <c r="B862">
        <v>63</v>
      </c>
      <c r="C862" s="14" t="s">
        <v>676</v>
      </c>
      <c r="D862" s="14"/>
      <c r="E862" s="14" t="s">
        <v>184</v>
      </c>
      <c r="F862" s="15">
        <v>27460</v>
      </c>
      <c r="G862" s="14" t="s">
        <v>43</v>
      </c>
      <c r="H862" s="14" t="s">
        <v>42</v>
      </c>
      <c r="I862">
        <v>40000</v>
      </c>
      <c r="J862">
        <v>4</v>
      </c>
      <c r="K862" s="14" t="s">
        <v>63</v>
      </c>
      <c r="L862" s="14" t="s">
        <v>91</v>
      </c>
      <c r="O862">
        <v>15308</v>
      </c>
      <c r="P862">
        <v>299</v>
      </c>
      <c r="Q862" t="str">
        <f>_xlfn.CONCAT(Clientes__2[[#This Row],[Nombre]], " ",Clientes__2[[#This Row],[Nombres2]], " ",Clientes__2[[#This Row],[Apellido]],)</f>
        <v>Jared  Peterson</v>
      </c>
      <c r="R862" s="15">
        <v>16538</v>
      </c>
      <c r="S862" s="14" t="s">
        <v>42</v>
      </c>
      <c r="T862" s="14" t="s">
        <v>115</v>
      </c>
      <c r="U862">
        <v>60000</v>
      </c>
      <c r="V862">
        <v>4</v>
      </c>
      <c r="W862" s="14" t="s">
        <v>55</v>
      </c>
      <c r="X862" s="14" t="s">
        <v>66</v>
      </c>
    </row>
    <row r="863" spans="1:24" x14ac:dyDescent="0.2">
      <c r="A863">
        <v>27234</v>
      </c>
      <c r="B863">
        <v>638</v>
      </c>
      <c r="C863" s="14" t="s">
        <v>517</v>
      </c>
      <c r="D863" s="14" t="s">
        <v>42</v>
      </c>
      <c r="E863" s="14" t="s">
        <v>171</v>
      </c>
      <c r="F863" s="15">
        <v>21625</v>
      </c>
      <c r="G863" s="14" t="s">
        <v>43</v>
      </c>
      <c r="H863" s="14" t="s">
        <v>42</v>
      </c>
      <c r="I863">
        <v>40000</v>
      </c>
      <c r="J863">
        <v>2</v>
      </c>
      <c r="K863" s="14" t="s">
        <v>63</v>
      </c>
      <c r="L863" s="14" t="s">
        <v>91</v>
      </c>
      <c r="O863">
        <v>25594</v>
      </c>
      <c r="P863">
        <v>222</v>
      </c>
      <c r="Q863" t="str">
        <f>_xlfn.CONCAT(Clientes__2[[#This Row],[Nombre]], " ",Clientes__2[[#This Row],[Nombres2]], " ",Clientes__2[[#This Row],[Apellido]],)</f>
        <v>Gabriel M Jenkins</v>
      </c>
      <c r="R863" s="15">
        <v>25752</v>
      </c>
      <c r="S863" s="14" t="s">
        <v>42</v>
      </c>
      <c r="T863" s="14" t="s">
        <v>115</v>
      </c>
      <c r="U863">
        <v>30000</v>
      </c>
      <c r="V863">
        <v>0</v>
      </c>
      <c r="W863" s="14" t="s">
        <v>55</v>
      </c>
      <c r="X863" s="14" t="s">
        <v>91</v>
      </c>
    </row>
    <row r="864" spans="1:24" x14ac:dyDescent="0.2">
      <c r="A864">
        <v>20720</v>
      </c>
      <c r="B864">
        <v>147</v>
      </c>
      <c r="C864" s="14" t="s">
        <v>677</v>
      </c>
      <c r="D864" s="14" t="s">
        <v>44</v>
      </c>
      <c r="E864" s="14" t="s">
        <v>372</v>
      </c>
      <c r="F864" s="15">
        <v>26484</v>
      </c>
      <c r="G864" s="14" t="s">
        <v>43</v>
      </c>
      <c r="H864" s="14" t="s">
        <v>115</v>
      </c>
      <c r="I864">
        <v>30000</v>
      </c>
      <c r="J864">
        <v>0</v>
      </c>
      <c r="K864" s="14" t="s">
        <v>67</v>
      </c>
      <c r="L864" s="14" t="s">
        <v>60</v>
      </c>
      <c r="O864">
        <v>23988</v>
      </c>
      <c r="P864">
        <v>275</v>
      </c>
      <c r="Q864" t="str">
        <f>_xlfn.CONCAT(Clientes__2[[#This Row],[Nombre]], " ",Clientes__2[[#This Row],[Nombres2]], " ",Clientes__2[[#This Row],[Apellido]],)</f>
        <v>Regina R Subram</v>
      </c>
      <c r="R864" s="15">
        <v>15146</v>
      </c>
      <c r="S864" s="14" t="s">
        <v>42</v>
      </c>
      <c r="T864" s="14" t="s">
        <v>42</v>
      </c>
      <c r="U864">
        <v>30000</v>
      </c>
      <c r="V864">
        <v>1</v>
      </c>
      <c r="W864" s="14" t="s">
        <v>55</v>
      </c>
      <c r="X864" s="14" t="s">
        <v>91</v>
      </c>
    </row>
    <row r="865" spans="1:24" x14ac:dyDescent="0.2">
      <c r="A865">
        <v>11580</v>
      </c>
      <c r="B865">
        <v>230</v>
      </c>
      <c r="C865" s="14" t="s">
        <v>678</v>
      </c>
      <c r="D865" s="14"/>
      <c r="E865" s="14" t="s">
        <v>228</v>
      </c>
      <c r="F865" s="15">
        <v>12309</v>
      </c>
      <c r="G865" s="14" t="s">
        <v>42</v>
      </c>
      <c r="H865" s="14" t="s">
        <v>42</v>
      </c>
      <c r="I865">
        <v>30000</v>
      </c>
      <c r="J865">
        <v>1</v>
      </c>
      <c r="K865" s="14" t="s">
        <v>55</v>
      </c>
      <c r="L865" s="14" t="s">
        <v>54</v>
      </c>
      <c r="O865">
        <v>19680</v>
      </c>
      <c r="P865">
        <v>543</v>
      </c>
      <c r="Q865" t="str">
        <f>_xlfn.CONCAT(Clientes__2[[#This Row],[Nombre]], " ",Clientes__2[[#This Row],[Nombres2]], " ",Clientes__2[[#This Row],[Apellido]],)</f>
        <v>Melvin  Raje</v>
      </c>
      <c r="R865" s="15">
        <v>26270</v>
      </c>
      <c r="S865" s="14" t="s">
        <v>42</v>
      </c>
      <c r="T865" s="14" t="s">
        <v>115</v>
      </c>
      <c r="U865">
        <v>60000</v>
      </c>
      <c r="V865">
        <v>1</v>
      </c>
      <c r="W865" s="14" t="s">
        <v>70</v>
      </c>
      <c r="X865" s="14" t="s">
        <v>54</v>
      </c>
    </row>
    <row r="866" spans="1:24" x14ac:dyDescent="0.2">
      <c r="A866">
        <v>16967</v>
      </c>
      <c r="B866">
        <v>546</v>
      </c>
      <c r="C866" s="14" t="s">
        <v>25</v>
      </c>
      <c r="D866" s="14"/>
      <c r="E866" s="14" t="s">
        <v>153</v>
      </c>
      <c r="F866" s="15">
        <v>25614</v>
      </c>
      <c r="G866" s="14" t="s">
        <v>43</v>
      </c>
      <c r="H866" s="14" t="s">
        <v>42</v>
      </c>
      <c r="I866">
        <v>70000</v>
      </c>
      <c r="J866">
        <v>3</v>
      </c>
      <c r="K866" s="14" t="s">
        <v>70</v>
      </c>
      <c r="L866" s="14" t="s">
        <v>84</v>
      </c>
      <c r="O866">
        <v>21217</v>
      </c>
      <c r="P866">
        <v>28</v>
      </c>
      <c r="Q866" t="str">
        <f>_xlfn.CONCAT(Clientes__2[[#This Row],[Nombre]], " ",Clientes__2[[#This Row],[Nombres2]], " ",Clientes__2[[#This Row],[Apellido]],)</f>
        <v>Noah  Hernandez</v>
      </c>
      <c r="R866" s="15">
        <v>21846</v>
      </c>
      <c r="S866" s="14" t="s">
        <v>43</v>
      </c>
      <c r="T866" s="14" t="s">
        <v>115</v>
      </c>
      <c r="U866">
        <v>90000</v>
      </c>
      <c r="V866">
        <v>1</v>
      </c>
      <c r="W866" s="14" t="s">
        <v>55</v>
      </c>
      <c r="X866" s="14" t="s">
        <v>84</v>
      </c>
    </row>
    <row r="867" spans="1:24" x14ac:dyDescent="0.2">
      <c r="A867">
        <v>19867</v>
      </c>
      <c r="B867">
        <v>307</v>
      </c>
      <c r="C867" s="14" t="s">
        <v>576</v>
      </c>
      <c r="D867" s="14" t="s">
        <v>124</v>
      </c>
      <c r="E867" s="14" t="s">
        <v>201</v>
      </c>
      <c r="F867" s="15">
        <v>17887</v>
      </c>
      <c r="G867" s="14" t="s">
        <v>42</v>
      </c>
      <c r="H867" s="14" t="s">
        <v>42</v>
      </c>
      <c r="I867">
        <v>60000</v>
      </c>
      <c r="J867">
        <v>2</v>
      </c>
      <c r="K867" s="14" t="s">
        <v>63</v>
      </c>
      <c r="L867" s="14" t="s">
        <v>84</v>
      </c>
      <c r="O867">
        <v>20586</v>
      </c>
      <c r="P867">
        <v>206</v>
      </c>
      <c r="Q867" t="str">
        <f>_xlfn.CONCAT(Clientes__2[[#This Row],[Nombre]], " ",Clientes__2[[#This Row],[Nombres2]], " ",Clientes__2[[#This Row],[Apellido]],)</f>
        <v>Juan J Sanchez</v>
      </c>
      <c r="R867" s="15">
        <v>18553</v>
      </c>
      <c r="S867" s="14" t="s">
        <v>42</v>
      </c>
      <c r="T867" s="14" t="s">
        <v>42</v>
      </c>
      <c r="U867">
        <v>90000</v>
      </c>
      <c r="V867">
        <v>4</v>
      </c>
      <c r="W867" s="14" t="s">
        <v>67</v>
      </c>
      <c r="X867" s="14" t="s">
        <v>66</v>
      </c>
    </row>
    <row r="868" spans="1:24" x14ac:dyDescent="0.2">
      <c r="A868">
        <v>15539</v>
      </c>
      <c r="B868">
        <v>299</v>
      </c>
      <c r="C868" s="14" t="s">
        <v>663</v>
      </c>
      <c r="D868" s="14"/>
      <c r="E868" s="14" t="s">
        <v>207</v>
      </c>
      <c r="F868" s="15">
        <v>22669</v>
      </c>
      <c r="G868" s="14" t="s">
        <v>43</v>
      </c>
      <c r="H868" s="14" t="s">
        <v>42</v>
      </c>
      <c r="I868">
        <v>70000</v>
      </c>
      <c r="J868">
        <v>1</v>
      </c>
      <c r="K868" s="14" t="s">
        <v>55</v>
      </c>
      <c r="L868" s="14" t="s">
        <v>84</v>
      </c>
      <c r="O868">
        <v>20004</v>
      </c>
      <c r="P868">
        <v>311</v>
      </c>
      <c r="Q868" t="str">
        <f>_xlfn.CONCAT(Clientes__2[[#This Row],[Nombre]], " ",Clientes__2[[#This Row],[Nombres2]], " ",Clientes__2[[#This Row],[Apellido]],)</f>
        <v>Raul  Goel</v>
      </c>
      <c r="R868" s="15">
        <v>25879</v>
      </c>
      <c r="S868" s="14" t="s">
        <v>42</v>
      </c>
      <c r="T868" s="14" t="s">
        <v>115</v>
      </c>
      <c r="U868">
        <v>70000</v>
      </c>
      <c r="V868">
        <v>4</v>
      </c>
      <c r="W868" s="14" t="s">
        <v>70</v>
      </c>
      <c r="X868" s="14" t="s">
        <v>84</v>
      </c>
    </row>
    <row r="869" spans="1:24" x14ac:dyDescent="0.2">
      <c r="A869">
        <v>28590</v>
      </c>
      <c r="B869">
        <v>546</v>
      </c>
      <c r="C869" s="14" t="s">
        <v>517</v>
      </c>
      <c r="D869" s="14"/>
      <c r="E869" s="14" t="s">
        <v>603</v>
      </c>
      <c r="F869" s="15">
        <v>20288</v>
      </c>
      <c r="G869" s="14" t="s">
        <v>43</v>
      </c>
      <c r="H869" s="14" t="s">
        <v>42</v>
      </c>
      <c r="I869">
        <v>20000</v>
      </c>
      <c r="J869">
        <v>3</v>
      </c>
      <c r="K869" s="14" t="s">
        <v>81</v>
      </c>
      <c r="L869" s="14" t="s">
        <v>91</v>
      </c>
      <c r="O869">
        <v>23736</v>
      </c>
      <c r="P869">
        <v>644</v>
      </c>
      <c r="Q869" t="str">
        <f>_xlfn.CONCAT(Clientes__2[[#This Row],[Nombre]], " ",Clientes__2[[#This Row],[Nombres2]], " ",Clientes__2[[#This Row],[Apellido]],)</f>
        <v>Gabriel  Jai</v>
      </c>
      <c r="R869" s="15">
        <v>18972</v>
      </c>
      <c r="S869" s="14" t="s">
        <v>42</v>
      </c>
      <c r="T869" s="14" t="s">
        <v>115</v>
      </c>
      <c r="U869">
        <v>60000</v>
      </c>
      <c r="V869">
        <v>2</v>
      </c>
      <c r="W869" s="14" t="s">
        <v>63</v>
      </c>
      <c r="X869" s="14" t="s">
        <v>84</v>
      </c>
    </row>
    <row r="870" spans="1:24" x14ac:dyDescent="0.2">
      <c r="A870">
        <v>13985</v>
      </c>
      <c r="B870">
        <v>372</v>
      </c>
      <c r="C870" s="14" t="s">
        <v>457</v>
      </c>
      <c r="D870" s="14" t="s">
        <v>116</v>
      </c>
      <c r="E870" s="14" t="s">
        <v>310</v>
      </c>
      <c r="F870" s="15">
        <v>28969</v>
      </c>
      <c r="G870" s="14" t="s">
        <v>42</v>
      </c>
      <c r="H870" s="14" t="s">
        <v>115</v>
      </c>
      <c r="I870">
        <v>60000</v>
      </c>
      <c r="J870">
        <v>0</v>
      </c>
      <c r="K870" s="14" t="s">
        <v>63</v>
      </c>
      <c r="L870" s="14" t="s">
        <v>54</v>
      </c>
      <c r="O870">
        <v>21542</v>
      </c>
      <c r="P870">
        <v>220</v>
      </c>
      <c r="Q870" t="str">
        <f>_xlfn.CONCAT(Clientes__2[[#This Row],[Nombre]], " ",Clientes__2[[#This Row],[Nombres2]], " ",Clientes__2[[#This Row],[Apellido]],)</f>
        <v>Alexis A Wood</v>
      </c>
      <c r="R870" s="15">
        <v>18042</v>
      </c>
      <c r="S870" s="14" t="s">
        <v>42</v>
      </c>
      <c r="T870" s="14" t="s">
        <v>115</v>
      </c>
      <c r="U870">
        <v>70000</v>
      </c>
      <c r="V870">
        <v>5</v>
      </c>
      <c r="W870" s="14" t="s">
        <v>81</v>
      </c>
      <c r="X870" s="14" t="s">
        <v>54</v>
      </c>
    </row>
    <row r="871" spans="1:24" x14ac:dyDescent="0.2">
      <c r="A871">
        <v>22729</v>
      </c>
      <c r="B871">
        <v>326</v>
      </c>
      <c r="C871" s="14" t="s">
        <v>290</v>
      </c>
      <c r="D871" s="14"/>
      <c r="E871" s="14" t="s">
        <v>271</v>
      </c>
      <c r="F871" s="15">
        <v>15833</v>
      </c>
      <c r="G871" s="14" t="s">
        <v>42</v>
      </c>
      <c r="H871" s="14" t="s">
        <v>42</v>
      </c>
      <c r="I871">
        <v>70000</v>
      </c>
      <c r="J871">
        <v>5</v>
      </c>
      <c r="K871" s="14" t="s">
        <v>55</v>
      </c>
      <c r="L871" s="14" t="s">
        <v>66</v>
      </c>
      <c r="O871">
        <v>16740</v>
      </c>
      <c r="P871">
        <v>36</v>
      </c>
      <c r="Q871" t="str">
        <f>_xlfn.CONCAT(Clientes__2[[#This Row],[Nombre]], " ",Clientes__2[[#This Row],[Nombres2]], " ",Clientes__2[[#This Row],[Apellido]],)</f>
        <v>Seth  Nelson</v>
      </c>
      <c r="R871" s="15">
        <v>14910</v>
      </c>
      <c r="S871" s="14" t="s">
        <v>42</v>
      </c>
      <c r="T871" s="14" t="s">
        <v>42</v>
      </c>
      <c r="U871">
        <v>40000</v>
      </c>
      <c r="V871">
        <v>2</v>
      </c>
      <c r="W871" s="14" t="s">
        <v>55</v>
      </c>
      <c r="X871" s="14" t="s">
        <v>66</v>
      </c>
    </row>
    <row r="872" spans="1:24" x14ac:dyDescent="0.2">
      <c r="A872">
        <v>25839</v>
      </c>
      <c r="B872">
        <v>307</v>
      </c>
      <c r="C872" s="14" t="s">
        <v>451</v>
      </c>
      <c r="D872" s="14" t="s">
        <v>42</v>
      </c>
      <c r="E872" s="14" t="s">
        <v>582</v>
      </c>
      <c r="F872" s="15">
        <v>14129</v>
      </c>
      <c r="G872" s="14" t="s">
        <v>42</v>
      </c>
      <c r="H872" s="14" t="s">
        <v>42</v>
      </c>
      <c r="I872">
        <v>60000</v>
      </c>
      <c r="J872">
        <v>3</v>
      </c>
      <c r="K872" s="14" t="s">
        <v>70</v>
      </c>
      <c r="L872" s="14" t="s">
        <v>66</v>
      </c>
      <c r="O872">
        <v>20543</v>
      </c>
      <c r="P872">
        <v>383</v>
      </c>
      <c r="Q872" t="str">
        <f>_xlfn.CONCAT(Clientes__2[[#This Row],[Nombre]], " ",Clientes__2[[#This Row],[Nombres2]], " ",Clientes__2[[#This Row],[Apellido]],)</f>
        <v>Connor M Powell</v>
      </c>
      <c r="R872" s="15">
        <v>18675</v>
      </c>
      <c r="S872" s="14" t="s">
        <v>42</v>
      </c>
      <c r="T872" s="14" t="s">
        <v>42</v>
      </c>
      <c r="U872">
        <v>70000</v>
      </c>
      <c r="V872">
        <v>4</v>
      </c>
      <c r="W872" s="14" t="s">
        <v>63</v>
      </c>
      <c r="X872" s="14" t="s">
        <v>84</v>
      </c>
    </row>
    <row r="873" spans="1:24" x14ac:dyDescent="0.2">
      <c r="A873">
        <v>17958</v>
      </c>
      <c r="B873">
        <v>252</v>
      </c>
      <c r="C873" s="14" t="s">
        <v>419</v>
      </c>
      <c r="D873" s="14" t="s">
        <v>128</v>
      </c>
      <c r="E873" s="14" t="s">
        <v>225</v>
      </c>
      <c r="F873" s="15">
        <v>25757</v>
      </c>
      <c r="G873" s="14" t="s">
        <v>42</v>
      </c>
      <c r="H873" s="14" t="s">
        <v>42</v>
      </c>
      <c r="I873">
        <v>30000</v>
      </c>
      <c r="J873">
        <v>0</v>
      </c>
      <c r="K873" s="14" t="s">
        <v>55</v>
      </c>
      <c r="L873" s="14" t="s">
        <v>91</v>
      </c>
      <c r="O873">
        <v>14983</v>
      </c>
      <c r="P873">
        <v>268</v>
      </c>
      <c r="Q873" t="str">
        <f>_xlfn.CONCAT(Clientes__2[[#This Row],[Nombre]], " ",Clientes__2[[#This Row],[Nombres2]], " ",Clientes__2[[#This Row],[Apellido]],)</f>
        <v>Ricardo C Lal</v>
      </c>
      <c r="R873" s="15">
        <v>28726</v>
      </c>
      <c r="S873" s="14" t="s">
        <v>43</v>
      </c>
      <c r="T873" s="14" t="s">
        <v>42</v>
      </c>
      <c r="U873">
        <v>30000</v>
      </c>
      <c r="V873">
        <v>4</v>
      </c>
      <c r="W873" s="14" t="s">
        <v>63</v>
      </c>
      <c r="X873" s="14" t="s">
        <v>91</v>
      </c>
    </row>
    <row r="874" spans="1:24" x14ac:dyDescent="0.2">
      <c r="A874">
        <v>11688</v>
      </c>
      <c r="B874">
        <v>638</v>
      </c>
      <c r="C874" s="14" t="s">
        <v>134</v>
      </c>
      <c r="D874" s="14" t="s">
        <v>116</v>
      </c>
      <c r="E874" s="14" t="s">
        <v>402</v>
      </c>
      <c r="F874" s="15">
        <v>24101</v>
      </c>
      <c r="G874" s="14" t="s">
        <v>43</v>
      </c>
      <c r="H874" s="14" t="s">
        <v>115</v>
      </c>
      <c r="I874">
        <v>80000</v>
      </c>
      <c r="J874">
        <v>3</v>
      </c>
      <c r="K874" s="14" t="s">
        <v>55</v>
      </c>
      <c r="L874" s="14" t="s">
        <v>54</v>
      </c>
      <c r="O874">
        <v>28175</v>
      </c>
      <c r="P874">
        <v>536</v>
      </c>
      <c r="Q874" t="str">
        <f>_xlfn.CONCAT(Clientes__2[[#This Row],[Nombre]], " ",Clientes__2[[#This Row],[Nombres2]], " ",Clientes__2[[#This Row],[Apellido]],)</f>
        <v>Victoria A Morris</v>
      </c>
      <c r="R874" s="15">
        <v>22098</v>
      </c>
      <c r="S874" s="14" t="s">
        <v>42</v>
      </c>
      <c r="T874" s="14" t="s">
        <v>42</v>
      </c>
      <c r="U874">
        <v>40000</v>
      </c>
      <c r="V874">
        <v>4</v>
      </c>
      <c r="W874" s="14" t="s">
        <v>67</v>
      </c>
      <c r="X874" s="14" t="s">
        <v>54</v>
      </c>
    </row>
    <row r="875" spans="1:24" x14ac:dyDescent="0.2">
      <c r="A875">
        <v>19503</v>
      </c>
      <c r="B875">
        <v>213</v>
      </c>
      <c r="C875" s="14" t="s">
        <v>643</v>
      </c>
      <c r="D875" s="14" t="s">
        <v>116</v>
      </c>
      <c r="E875" s="14" t="s">
        <v>474</v>
      </c>
      <c r="F875" s="15">
        <v>22731</v>
      </c>
      <c r="G875" s="14" t="s">
        <v>42</v>
      </c>
      <c r="H875" s="14" t="s">
        <v>115</v>
      </c>
      <c r="I875">
        <v>40000</v>
      </c>
      <c r="J875">
        <v>1</v>
      </c>
      <c r="K875" s="14" t="s">
        <v>55</v>
      </c>
      <c r="L875" s="14" t="s">
        <v>54</v>
      </c>
      <c r="O875">
        <v>27239</v>
      </c>
      <c r="P875">
        <v>326</v>
      </c>
      <c r="Q875" t="str">
        <f>_xlfn.CONCAT(Clientes__2[[#This Row],[Nombre]], " ",Clientes__2[[#This Row],[Nombres2]], " ",Clientes__2[[#This Row],[Apellido]],)</f>
        <v>Bridget A Luo</v>
      </c>
      <c r="R875" s="15">
        <v>21584</v>
      </c>
      <c r="S875" s="14" t="s">
        <v>43</v>
      </c>
      <c r="T875" s="14" t="s">
        <v>42</v>
      </c>
      <c r="U875">
        <v>40000</v>
      </c>
      <c r="V875">
        <v>2</v>
      </c>
      <c r="W875" s="14" t="s">
        <v>63</v>
      </c>
      <c r="X875" s="14" t="s">
        <v>91</v>
      </c>
    </row>
    <row r="876" spans="1:24" x14ac:dyDescent="0.2">
      <c r="A876">
        <v>18444</v>
      </c>
      <c r="B876">
        <v>25</v>
      </c>
      <c r="C876" s="14" t="s">
        <v>590</v>
      </c>
      <c r="D876" s="14"/>
      <c r="E876" s="14" t="s">
        <v>445</v>
      </c>
      <c r="F876" s="15">
        <v>17362</v>
      </c>
      <c r="G876" s="14" t="s">
        <v>43</v>
      </c>
      <c r="H876" s="14" t="s">
        <v>115</v>
      </c>
      <c r="I876">
        <v>20000</v>
      </c>
      <c r="J876">
        <v>4</v>
      </c>
      <c r="K876" s="14" t="s">
        <v>67</v>
      </c>
      <c r="L876" s="14" t="s">
        <v>54</v>
      </c>
      <c r="O876">
        <v>24227</v>
      </c>
      <c r="P876">
        <v>316</v>
      </c>
      <c r="Q876" t="str">
        <f>_xlfn.CONCAT(Clientes__2[[#This Row],[Nombre]], " ",Clientes__2[[#This Row],[Nombres2]], " ",Clientes__2[[#This Row],[Apellido]],)</f>
        <v>Shannon  Chow</v>
      </c>
      <c r="R876" s="15">
        <v>29020</v>
      </c>
      <c r="S876" s="14" t="s">
        <v>43</v>
      </c>
      <c r="T876" s="14" t="s">
        <v>115</v>
      </c>
      <c r="U876">
        <v>40000</v>
      </c>
      <c r="V876">
        <v>0</v>
      </c>
      <c r="W876" s="14" t="s">
        <v>63</v>
      </c>
      <c r="X876" s="14" t="s">
        <v>54</v>
      </c>
    </row>
    <row r="877" spans="1:24" x14ac:dyDescent="0.2">
      <c r="A877">
        <v>19313</v>
      </c>
      <c r="B877">
        <v>184</v>
      </c>
      <c r="C877" s="14" t="s">
        <v>272</v>
      </c>
      <c r="D877" s="14"/>
      <c r="E877" s="14" t="s">
        <v>144</v>
      </c>
      <c r="F877" s="15">
        <v>24542</v>
      </c>
      <c r="G877" s="14" t="s">
        <v>43</v>
      </c>
      <c r="H877" s="14" t="s">
        <v>42</v>
      </c>
      <c r="I877">
        <v>10000</v>
      </c>
      <c r="J877">
        <v>3</v>
      </c>
      <c r="K877" s="14" t="s">
        <v>67</v>
      </c>
      <c r="L877" s="14" t="s">
        <v>60</v>
      </c>
      <c r="O877">
        <v>21017</v>
      </c>
      <c r="P877">
        <v>197</v>
      </c>
      <c r="Q877" t="str">
        <f>_xlfn.CONCAT(Clientes__2[[#This Row],[Nombre]], " ",Clientes__2[[#This Row],[Nombres2]], " ",Clientes__2[[#This Row],[Apellido]],)</f>
        <v>Charles  Baker</v>
      </c>
      <c r="R877" s="15">
        <v>22014</v>
      </c>
      <c r="S877" s="14" t="s">
        <v>42</v>
      </c>
      <c r="T877" s="14" t="s">
        <v>115</v>
      </c>
      <c r="U877">
        <v>30000</v>
      </c>
      <c r="V877">
        <v>3</v>
      </c>
      <c r="W877" s="14" t="s">
        <v>70</v>
      </c>
      <c r="X877" s="14" t="s">
        <v>91</v>
      </c>
    </row>
    <row r="878" spans="1:24" x14ac:dyDescent="0.2">
      <c r="A878">
        <v>13368</v>
      </c>
      <c r="B878">
        <v>635</v>
      </c>
      <c r="C878" s="14" t="s">
        <v>379</v>
      </c>
      <c r="D878" s="14" t="s">
        <v>128</v>
      </c>
      <c r="E878" s="14" t="s">
        <v>383</v>
      </c>
      <c r="F878" s="15">
        <v>17527</v>
      </c>
      <c r="G878" s="14" t="s">
        <v>42</v>
      </c>
      <c r="H878" s="14" t="s">
        <v>42</v>
      </c>
      <c r="I878">
        <v>70000</v>
      </c>
      <c r="J878">
        <v>4</v>
      </c>
      <c r="K878" s="14" t="s">
        <v>55</v>
      </c>
      <c r="L878" s="14" t="s">
        <v>66</v>
      </c>
      <c r="O878">
        <v>14905</v>
      </c>
      <c r="P878">
        <v>612</v>
      </c>
      <c r="Q878" t="str">
        <f>_xlfn.CONCAT(Clientes__2[[#This Row],[Nombre]], " ",Clientes__2[[#This Row],[Nombres2]], " ",Clientes__2[[#This Row],[Apellido]],)</f>
        <v>Kyle C Henderson</v>
      </c>
      <c r="R878" s="15">
        <v>20547</v>
      </c>
      <c r="S878" s="14" t="s">
        <v>42</v>
      </c>
      <c r="T878" s="14" t="s">
        <v>42</v>
      </c>
      <c r="U878">
        <v>40000</v>
      </c>
      <c r="V878">
        <v>1</v>
      </c>
      <c r="W878" s="14" t="s">
        <v>63</v>
      </c>
      <c r="X878" s="14" t="s">
        <v>91</v>
      </c>
    </row>
    <row r="879" spans="1:24" x14ac:dyDescent="0.2">
      <c r="A879">
        <v>15876</v>
      </c>
      <c r="B879">
        <v>53</v>
      </c>
      <c r="C879" s="14" t="s">
        <v>282</v>
      </c>
      <c r="D879" s="14"/>
      <c r="E879" s="14" t="s">
        <v>557</v>
      </c>
      <c r="F879" s="15">
        <v>16363</v>
      </c>
      <c r="G879" s="14" t="s">
        <v>42</v>
      </c>
      <c r="H879" s="14" t="s">
        <v>42</v>
      </c>
      <c r="I879">
        <v>70000</v>
      </c>
      <c r="J879">
        <v>5</v>
      </c>
      <c r="K879" s="14" t="s">
        <v>55</v>
      </c>
      <c r="L879" s="14" t="s">
        <v>66</v>
      </c>
      <c r="O879">
        <v>17792</v>
      </c>
      <c r="P879">
        <v>261</v>
      </c>
      <c r="Q879" t="str">
        <f>_xlfn.CONCAT(Clientes__2[[#This Row],[Nombre]], " ",Clientes__2[[#This Row],[Nombres2]], " ",Clientes__2[[#This Row],[Apellido]],)</f>
        <v>Eduardo  Turner</v>
      </c>
      <c r="R879" s="15">
        <v>24828</v>
      </c>
      <c r="S879" s="14" t="s">
        <v>42</v>
      </c>
      <c r="T879" s="14" t="s">
        <v>115</v>
      </c>
      <c r="U879">
        <v>40000</v>
      </c>
      <c r="V879">
        <v>0</v>
      </c>
      <c r="W879" s="14" t="s">
        <v>55</v>
      </c>
      <c r="X879" s="14" t="s">
        <v>91</v>
      </c>
    </row>
    <row r="880" spans="1:24" x14ac:dyDescent="0.2">
      <c r="A880">
        <v>11312</v>
      </c>
      <c r="B880">
        <v>626</v>
      </c>
      <c r="C880" s="14" t="s">
        <v>295</v>
      </c>
      <c r="D880" s="14"/>
      <c r="E880" s="14" t="s">
        <v>275</v>
      </c>
      <c r="F880" s="15">
        <v>19452</v>
      </c>
      <c r="G880" s="14" t="s">
        <v>43</v>
      </c>
      <c r="H880" s="14" t="s">
        <v>115</v>
      </c>
      <c r="I880">
        <v>70000</v>
      </c>
      <c r="J880">
        <v>3</v>
      </c>
      <c r="K880" s="14" t="s">
        <v>70</v>
      </c>
      <c r="L880" s="14" t="s">
        <v>66</v>
      </c>
      <c r="O880">
        <v>23181</v>
      </c>
      <c r="P880">
        <v>609</v>
      </c>
      <c r="Q880" t="str">
        <f>_xlfn.CONCAT(Clientes__2[[#This Row],[Nombre]], " ",Clientes__2[[#This Row],[Nombres2]], " ",Clientes__2[[#This Row],[Apellido]],)</f>
        <v>Sara  Richardson</v>
      </c>
      <c r="R880" s="15">
        <v>24363</v>
      </c>
      <c r="S880" s="14" t="s">
        <v>43</v>
      </c>
      <c r="T880" s="14" t="s">
        <v>42</v>
      </c>
      <c r="U880">
        <v>60000</v>
      </c>
      <c r="V880">
        <v>0</v>
      </c>
      <c r="W880" s="14" t="s">
        <v>70</v>
      </c>
      <c r="X880" s="14" t="s">
        <v>84</v>
      </c>
    </row>
    <row r="881" spans="1:24" x14ac:dyDescent="0.2">
      <c r="A881">
        <v>19847</v>
      </c>
      <c r="B881">
        <v>49</v>
      </c>
      <c r="C881" s="14" t="s">
        <v>679</v>
      </c>
      <c r="D881" s="14" t="s">
        <v>46</v>
      </c>
      <c r="E881" s="14" t="s">
        <v>393</v>
      </c>
      <c r="F881" s="15">
        <v>15763</v>
      </c>
      <c r="G881" s="14" t="s">
        <v>43</v>
      </c>
      <c r="H881" s="14" t="s">
        <v>42</v>
      </c>
      <c r="I881">
        <v>70000</v>
      </c>
      <c r="J881">
        <v>5</v>
      </c>
      <c r="K881" s="14" t="s">
        <v>55</v>
      </c>
      <c r="L881" s="14" t="s">
        <v>66</v>
      </c>
      <c r="O881">
        <v>12421</v>
      </c>
      <c r="P881">
        <v>345</v>
      </c>
      <c r="Q881" t="str">
        <f>_xlfn.CONCAT(Clientes__2[[#This Row],[Nombre]], " ",Clientes__2[[#This Row],[Nombres2]], " ",Clientes__2[[#This Row],[Apellido]],)</f>
        <v>Brendan L Anand</v>
      </c>
      <c r="R881" s="15">
        <v>19430</v>
      </c>
      <c r="S881" s="14" t="s">
        <v>42</v>
      </c>
      <c r="T881" s="14" t="s">
        <v>42</v>
      </c>
      <c r="U881">
        <v>30000</v>
      </c>
      <c r="V881">
        <v>1</v>
      </c>
      <c r="W881" s="14" t="s">
        <v>55</v>
      </c>
      <c r="X881" s="14" t="s">
        <v>54</v>
      </c>
    </row>
    <row r="882" spans="1:24" x14ac:dyDescent="0.2">
      <c r="A882">
        <v>18849</v>
      </c>
      <c r="B882">
        <v>632</v>
      </c>
      <c r="C882" s="14" t="s">
        <v>680</v>
      </c>
      <c r="D882" s="14"/>
      <c r="E882" s="14" t="s">
        <v>170</v>
      </c>
      <c r="F882" s="15">
        <v>22082</v>
      </c>
      <c r="G882" s="14" t="s">
        <v>43</v>
      </c>
      <c r="H882" s="14" t="s">
        <v>115</v>
      </c>
      <c r="I882">
        <v>100000</v>
      </c>
      <c r="J882">
        <v>3</v>
      </c>
      <c r="K882" s="14" t="s">
        <v>63</v>
      </c>
      <c r="L882" s="14" t="s">
        <v>84</v>
      </c>
      <c r="O882">
        <v>21274</v>
      </c>
      <c r="P882">
        <v>347</v>
      </c>
      <c r="Q882" t="str">
        <f>_xlfn.CONCAT(Clientes__2[[#This Row],[Nombre]], " ",Clientes__2[[#This Row],[Nombres2]], " ",Clientes__2[[#This Row],[Apellido]],)</f>
        <v>Faith  Flores</v>
      </c>
      <c r="R882" s="15">
        <v>29108</v>
      </c>
      <c r="S882" s="14" t="s">
        <v>43</v>
      </c>
      <c r="T882" s="14" t="s">
        <v>42</v>
      </c>
      <c r="U882">
        <v>60000</v>
      </c>
      <c r="V882">
        <v>0</v>
      </c>
      <c r="W882" s="14" t="s">
        <v>63</v>
      </c>
      <c r="X882" s="14" t="s">
        <v>54</v>
      </c>
    </row>
    <row r="883" spans="1:24" x14ac:dyDescent="0.2">
      <c r="A883">
        <v>24719</v>
      </c>
      <c r="B883">
        <v>132</v>
      </c>
      <c r="C883" s="14" t="s">
        <v>681</v>
      </c>
      <c r="D883" s="14" t="s">
        <v>120</v>
      </c>
      <c r="E883" s="14" t="s">
        <v>138</v>
      </c>
      <c r="F883" s="15">
        <v>26038</v>
      </c>
      <c r="G883" s="14" t="s">
        <v>42</v>
      </c>
      <c r="H883" s="14" t="s">
        <v>115</v>
      </c>
      <c r="I883">
        <v>40000</v>
      </c>
      <c r="J883">
        <v>2</v>
      </c>
      <c r="K883" s="14" t="s">
        <v>63</v>
      </c>
      <c r="L883" s="14" t="s">
        <v>91</v>
      </c>
      <c r="O883">
        <v>13340</v>
      </c>
      <c r="P883">
        <v>299</v>
      </c>
      <c r="Q883" t="str">
        <f>_xlfn.CONCAT(Clientes__2[[#This Row],[Nombre]], " ",Clientes__2[[#This Row],[Nombres2]], " ",Clientes__2[[#This Row],[Apellido]],)</f>
        <v>Susan K Zheng</v>
      </c>
      <c r="R883" s="15">
        <v>15464</v>
      </c>
      <c r="S883" s="14" t="s">
        <v>42</v>
      </c>
      <c r="T883" s="14" t="s">
        <v>115</v>
      </c>
      <c r="U883">
        <v>90000</v>
      </c>
      <c r="V883">
        <v>5</v>
      </c>
      <c r="W883" s="14" t="s">
        <v>55</v>
      </c>
      <c r="X883" s="14" t="s">
        <v>66</v>
      </c>
    </row>
    <row r="884" spans="1:24" x14ac:dyDescent="0.2">
      <c r="A884">
        <v>19078</v>
      </c>
      <c r="B884">
        <v>221</v>
      </c>
      <c r="C884" s="14" t="s">
        <v>555</v>
      </c>
      <c r="D884" s="14" t="s">
        <v>40</v>
      </c>
      <c r="E884" s="14" t="s">
        <v>86</v>
      </c>
      <c r="F884" s="15">
        <v>17201</v>
      </c>
      <c r="G884" s="14" t="s">
        <v>43</v>
      </c>
      <c r="H884" s="14" t="s">
        <v>115</v>
      </c>
      <c r="I884">
        <v>80000</v>
      </c>
      <c r="J884">
        <v>5</v>
      </c>
      <c r="K884" s="14" t="s">
        <v>81</v>
      </c>
      <c r="L884" s="14" t="s">
        <v>54</v>
      </c>
      <c r="O884">
        <v>15651</v>
      </c>
      <c r="P884">
        <v>212</v>
      </c>
      <c r="Q884" t="str">
        <f>_xlfn.CONCAT(Clientes__2[[#This Row],[Nombre]], " ",Clientes__2[[#This Row],[Nombres2]], " ",Clientes__2[[#This Row],[Apellido]],)</f>
        <v>Misty T She</v>
      </c>
      <c r="R884" s="15">
        <v>22475</v>
      </c>
      <c r="S884" s="14" t="s">
        <v>43</v>
      </c>
      <c r="T884" s="14" t="s">
        <v>115</v>
      </c>
      <c r="U884">
        <v>20000</v>
      </c>
      <c r="V884">
        <v>1</v>
      </c>
      <c r="W884" s="14" t="s">
        <v>63</v>
      </c>
      <c r="X884" s="14" t="s">
        <v>60</v>
      </c>
    </row>
    <row r="885" spans="1:24" x14ac:dyDescent="0.2">
      <c r="A885">
        <v>29174</v>
      </c>
      <c r="B885">
        <v>633</v>
      </c>
      <c r="C885" s="14" t="s">
        <v>318</v>
      </c>
      <c r="D885" s="14"/>
      <c r="E885" s="14" t="s">
        <v>203</v>
      </c>
      <c r="F885" s="15">
        <v>21504</v>
      </c>
      <c r="G885" s="14" t="s">
        <v>43</v>
      </c>
      <c r="H885" s="14" t="s">
        <v>42</v>
      </c>
      <c r="I885">
        <v>80000</v>
      </c>
      <c r="J885">
        <v>5</v>
      </c>
      <c r="K885" s="14" t="s">
        <v>70</v>
      </c>
      <c r="L885" s="14" t="s">
        <v>84</v>
      </c>
      <c r="O885">
        <v>15590</v>
      </c>
      <c r="P885">
        <v>35</v>
      </c>
      <c r="Q885" t="str">
        <f>_xlfn.CONCAT(Clientes__2[[#This Row],[Nombre]], " ",Clientes__2[[#This Row],[Nombres2]], " ",Clientes__2[[#This Row],[Apellido]],)</f>
        <v>Richard  Parker</v>
      </c>
      <c r="R885" s="15">
        <v>25289</v>
      </c>
      <c r="S885" s="14" t="s">
        <v>42</v>
      </c>
      <c r="T885" s="14" t="s">
        <v>42</v>
      </c>
      <c r="U885">
        <v>120000</v>
      </c>
      <c r="V885">
        <v>1</v>
      </c>
      <c r="W885" s="14" t="s">
        <v>70</v>
      </c>
      <c r="X885" s="14" t="s">
        <v>66</v>
      </c>
    </row>
    <row r="886" spans="1:24" x14ac:dyDescent="0.2">
      <c r="A886">
        <v>17617</v>
      </c>
      <c r="B886">
        <v>315</v>
      </c>
      <c r="C886" s="14" t="s">
        <v>438</v>
      </c>
      <c r="D886" s="14" t="s">
        <v>119</v>
      </c>
      <c r="E886" s="14" t="s">
        <v>59</v>
      </c>
      <c r="F886" s="15">
        <v>23509</v>
      </c>
      <c r="G886" s="14" t="s">
        <v>43</v>
      </c>
      <c r="H886" s="14" t="s">
        <v>115</v>
      </c>
      <c r="I886">
        <v>60000</v>
      </c>
      <c r="J886">
        <v>4</v>
      </c>
      <c r="K886" s="14" t="s">
        <v>55</v>
      </c>
      <c r="L886" s="14" t="s">
        <v>54</v>
      </c>
      <c r="O886">
        <v>25749</v>
      </c>
      <c r="P886">
        <v>185</v>
      </c>
      <c r="Q886" t="str">
        <f>_xlfn.CONCAT(Clientes__2[[#This Row],[Nombre]], " ",Clientes__2[[#This Row],[Nombres2]], " ",Clientes__2[[#This Row],[Apellido]],)</f>
        <v>Abigail W Simmons</v>
      </c>
      <c r="R886" s="15">
        <v>25421</v>
      </c>
      <c r="S886" s="14" t="s">
        <v>42</v>
      </c>
      <c r="T886" s="14" t="s">
        <v>115</v>
      </c>
      <c r="U886">
        <v>30000</v>
      </c>
      <c r="V886">
        <v>1</v>
      </c>
      <c r="W886" s="14" t="s">
        <v>55</v>
      </c>
      <c r="X886" s="14" t="s">
        <v>91</v>
      </c>
    </row>
    <row r="887" spans="1:24" x14ac:dyDescent="0.2">
      <c r="A887">
        <v>12542</v>
      </c>
      <c r="B887">
        <v>204</v>
      </c>
      <c r="C887" s="14" t="s">
        <v>682</v>
      </c>
      <c r="D887" s="14" t="s">
        <v>128</v>
      </c>
      <c r="E887" s="14" t="s">
        <v>485</v>
      </c>
      <c r="F887" s="15">
        <v>22824</v>
      </c>
      <c r="G887" s="14" t="s">
        <v>42</v>
      </c>
      <c r="H887" s="14" t="s">
        <v>42</v>
      </c>
      <c r="I887">
        <v>30000</v>
      </c>
      <c r="J887">
        <v>4</v>
      </c>
      <c r="K887" s="14" t="s">
        <v>70</v>
      </c>
      <c r="L887" s="14" t="s">
        <v>91</v>
      </c>
      <c r="O887">
        <v>25655</v>
      </c>
      <c r="P887">
        <v>243</v>
      </c>
      <c r="Q887" t="str">
        <f>_xlfn.CONCAT(Clientes__2[[#This Row],[Nombre]], " ",Clientes__2[[#This Row],[Nombres2]], " ",Clientes__2[[#This Row],[Apellido]],)</f>
        <v>Preston C Patel</v>
      </c>
      <c r="R887" s="15">
        <v>23057</v>
      </c>
      <c r="S887" s="14" t="s">
        <v>42</v>
      </c>
      <c r="T887" s="14" t="s">
        <v>115</v>
      </c>
      <c r="U887">
        <v>40000</v>
      </c>
      <c r="V887">
        <v>1</v>
      </c>
      <c r="W887" s="14" t="s">
        <v>55</v>
      </c>
      <c r="X887" s="14" t="s">
        <v>54</v>
      </c>
    </row>
    <row r="888" spans="1:24" x14ac:dyDescent="0.2">
      <c r="A888">
        <v>26627</v>
      </c>
      <c r="B888">
        <v>312</v>
      </c>
      <c r="C888" s="14" t="s">
        <v>456</v>
      </c>
      <c r="D888" s="14" t="s">
        <v>124</v>
      </c>
      <c r="E888" s="14" t="s">
        <v>130</v>
      </c>
      <c r="F888" s="15">
        <v>24691</v>
      </c>
      <c r="G888" s="14" t="s">
        <v>42</v>
      </c>
      <c r="H888" s="14" t="s">
        <v>42</v>
      </c>
      <c r="I888">
        <v>60000</v>
      </c>
      <c r="J888">
        <v>0</v>
      </c>
      <c r="K888" s="14" t="s">
        <v>70</v>
      </c>
      <c r="L888" s="14" t="s">
        <v>84</v>
      </c>
      <c r="O888">
        <v>18752</v>
      </c>
      <c r="P888">
        <v>345</v>
      </c>
      <c r="Q888" t="str">
        <f>_xlfn.CONCAT(Clientes__2[[#This Row],[Nombre]], " ",Clientes__2[[#This Row],[Nombres2]], " ",Clientes__2[[#This Row],[Apellido]],)</f>
        <v>Jose J Alexander</v>
      </c>
      <c r="R888" s="15">
        <v>27572</v>
      </c>
      <c r="S888" s="14" t="s">
        <v>43</v>
      </c>
      <c r="T888" s="14" t="s">
        <v>115</v>
      </c>
      <c r="U888">
        <v>40000</v>
      </c>
      <c r="V888">
        <v>0</v>
      </c>
      <c r="W888" s="14" t="s">
        <v>67</v>
      </c>
      <c r="X888" s="14" t="s">
        <v>54</v>
      </c>
    </row>
    <row r="889" spans="1:24" x14ac:dyDescent="0.2">
      <c r="A889">
        <v>19508</v>
      </c>
      <c r="B889">
        <v>200</v>
      </c>
      <c r="C889" s="14" t="s">
        <v>471</v>
      </c>
      <c r="D889" s="14" t="s">
        <v>46</v>
      </c>
      <c r="E889" s="14" t="s">
        <v>245</v>
      </c>
      <c r="F889" s="15">
        <v>27699</v>
      </c>
      <c r="G889" s="14" t="s">
        <v>42</v>
      </c>
      <c r="H889" s="14" t="s">
        <v>42</v>
      </c>
      <c r="I889">
        <v>10000</v>
      </c>
      <c r="J889">
        <v>0</v>
      </c>
      <c r="K889" s="14" t="s">
        <v>81</v>
      </c>
      <c r="L889" s="14" t="s">
        <v>60</v>
      </c>
      <c r="O889">
        <v>13907</v>
      </c>
      <c r="P889">
        <v>611</v>
      </c>
      <c r="Q889" t="str">
        <f>_xlfn.CONCAT(Clientes__2[[#This Row],[Nombre]], " ",Clientes__2[[#This Row],[Nombres2]], " ",Clientes__2[[#This Row],[Apellido]],)</f>
        <v>Troy L Rana</v>
      </c>
      <c r="R889" s="15">
        <v>23795</v>
      </c>
      <c r="S889" s="14" t="s">
        <v>43</v>
      </c>
      <c r="T889" s="14" t="s">
        <v>115</v>
      </c>
      <c r="U889">
        <v>80000</v>
      </c>
      <c r="V889">
        <v>3</v>
      </c>
      <c r="W889" s="14" t="s">
        <v>55</v>
      </c>
      <c r="X889" s="14" t="s">
        <v>54</v>
      </c>
    </row>
    <row r="890" spans="1:24" x14ac:dyDescent="0.2">
      <c r="A890">
        <v>11494</v>
      </c>
      <c r="B890">
        <v>267</v>
      </c>
      <c r="C890" s="14" t="s">
        <v>683</v>
      </c>
      <c r="D890" s="14" t="s">
        <v>42</v>
      </c>
      <c r="E890" s="14" t="s">
        <v>363</v>
      </c>
      <c r="F890" s="15">
        <v>25777</v>
      </c>
      <c r="G890" s="14" t="s">
        <v>43</v>
      </c>
      <c r="H890" s="14" t="s">
        <v>42</v>
      </c>
      <c r="I890">
        <v>40000</v>
      </c>
      <c r="J890">
        <v>2</v>
      </c>
      <c r="K890" s="14" t="s">
        <v>63</v>
      </c>
      <c r="L890" s="14" t="s">
        <v>91</v>
      </c>
      <c r="O890">
        <v>15203</v>
      </c>
      <c r="P890">
        <v>315</v>
      </c>
      <c r="Q890" t="str">
        <f>_xlfn.CONCAT(Clientes__2[[#This Row],[Nombre]], " ",Clientes__2[[#This Row],[Nombres2]], " ",Clientes__2[[#This Row],[Apellido]],)</f>
        <v>Jimmy M Gutierrez</v>
      </c>
      <c r="R890" s="15">
        <v>21080</v>
      </c>
      <c r="S890" s="14" t="s">
        <v>42</v>
      </c>
      <c r="T890" s="14" t="s">
        <v>42</v>
      </c>
      <c r="U890">
        <v>90000</v>
      </c>
      <c r="V890">
        <v>2</v>
      </c>
      <c r="W890" s="14" t="s">
        <v>63</v>
      </c>
      <c r="X890" s="14" t="s">
        <v>84</v>
      </c>
    </row>
    <row r="891" spans="1:24" x14ac:dyDescent="0.2">
      <c r="A891">
        <v>13585</v>
      </c>
      <c r="B891">
        <v>243</v>
      </c>
      <c r="C891" s="14" t="s">
        <v>684</v>
      </c>
      <c r="D891" s="14"/>
      <c r="E891" s="14" t="s">
        <v>402</v>
      </c>
      <c r="F891" s="15">
        <v>19496</v>
      </c>
      <c r="G891" s="14" t="s">
        <v>42</v>
      </c>
      <c r="H891" s="14" t="s">
        <v>115</v>
      </c>
      <c r="I891">
        <v>80000</v>
      </c>
      <c r="J891">
        <v>4</v>
      </c>
      <c r="K891" s="14" t="s">
        <v>63</v>
      </c>
      <c r="L891" s="14" t="s">
        <v>84</v>
      </c>
      <c r="O891">
        <v>20024</v>
      </c>
      <c r="P891">
        <v>335</v>
      </c>
      <c r="Q891" t="str">
        <f>_xlfn.CONCAT(Clientes__2[[#This Row],[Nombre]], " ",Clientes__2[[#This Row],[Nombres2]], " ",Clientes__2[[#This Row],[Apellido]],)</f>
        <v>Savannah  Morris</v>
      </c>
      <c r="R891" s="15">
        <v>23691</v>
      </c>
      <c r="S891" s="14" t="s">
        <v>43</v>
      </c>
      <c r="T891" s="14" t="s">
        <v>42</v>
      </c>
      <c r="U891">
        <v>40000</v>
      </c>
      <c r="V891">
        <v>0</v>
      </c>
      <c r="W891" s="14" t="s">
        <v>55</v>
      </c>
      <c r="X891" s="14" t="s">
        <v>84</v>
      </c>
    </row>
    <row r="892" spans="1:24" x14ac:dyDescent="0.2">
      <c r="A892">
        <v>11070</v>
      </c>
      <c r="B892">
        <v>39</v>
      </c>
      <c r="C892" s="14" t="s">
        <v>374</v>
      </c>
      <c r="D892" s="14" t="s">
        <v>40</v>
      </c>
      <c r="E892" s="14" t="s">
        <v>167</v>
      </c>
      <c r="F892" s="15">
        <v>20184</v>
      </c>
      <c r="G892" s="14" t="s">
        <v>42</v>
      </c>
      <c r="H892" s="14" t="s">
        <v>42</v>
      </c>
      <c r="I892">
        <v>80000</v>
      </c>
      <c r="J892">
        <v>2</v>
      </c>
      <c r="K892" s="14" t="s">
        <v>67</v>
      </c>
      <c r="L892" s="14" t="s">
        <v>54</v>
      </c>
      <c r="O892">
        <v>12720</v>
      </c>
      <c r="P892">
        <v>219</v>
      </c>
      <c r="Q892" t="str">
        <f>_xlfn.CONCAT(Clientes__2[[#This Row],[Nombre]], " ",Clientes__2[[#This Row],[Nombres2]], " ",Clientes__2[[#This Row],[Apellido]],)</f>
        <v>Willie T Raji</v>
      </c>
      <c r="R892" s="15">
        <v>27335</v>
      </c>
      <c r="S892" s="14" t="s">
        <v>43</v>
      </c>
      <c r="T892" s="14" t="s">
        <v>42</v>
      </c>
      <c r="U892">
        <v>30000</v>
      </c>
      <c r="V892">
        <v>0</v>
      </c>
      <c r="W892" s="14" t="s">
        <v>63</v>
      </c>
      <c r="X892" s="14" t="s">
        <v>91</v>
      </c>
    </row>
    <row r="893" spans="1:24" x14ac:dyDescent="0.2">
      <c r="A893">
        <v>20459</v>
      </c>
      <c r="B893">
        <v>307</v>
      </c>
      <c r="C893" s="14" t="s">
        <v>292</v>
      </c>
      <c r="D893" s="14" t="s">
        <v>124</v>
      </c>
      <c r="E893" s="14" t="s">
        <v>435</v>
      </c>
      <c r="F893" s="15">
        <v>27309</v>
      </c>
      <c r="G893" s="14" t="s">
        <v>42</v>
      </c>
      <c r="H893" s="14" t="s">
        <v>115</v>
      </c>
      <c r="I893">
        <v>60000</v>
      </c>
      <c r="J893">
        <v>0</v>
      </c>
      <c r="K893" s="14" t="s">
        <v>67</v>
      </c>
      <c r="L893" s="14" t="s">
        <v>84</v>
      </c>
      <c r="O893">
        <v>11640</v>
      </c>
      <c r="P893">
        <v>51</v>
      </c>
      <c r="Q893" t="str">
        <f>_xlfn.CONCAT(Clientes__2[[#This Row],[Nombre]], " ",Clientes__2[[#This Row],[Nombres2]], " ",Clientes__2[[#This Row],[Apellido]],)</f>
        <v>Maria J Barnes</v>
      </c>
      <c r="R893" s="15">
        <v>25691</v>
      </c>
      <c r="S893" s="14" t="s">
        <v>42</v>
      </c>
      <c r="T893" s="14" t="s">
        <v>115</v>
      </c>
      <c r="U893">
        <v>50000</v>
      </c>
      <c r="V893">
        <v>1</v>
      </c>
      <c r="W893" s="14" t="s">
        <v>55</v>
      </c>
      <c r="X893" s="14" t="s">
        <v>54</v>
      </c>
    </row>
    <row r="894" spans="1:24" x14ac:dyDescent="0.2">
      <c r="A894">
        <v>23270</v>
      </c>
      <c r="B894">
        <v>314</v>
      </c>
      <c r="C894" s="14" t="s">
        <v>239</v>
      </c>
      <c r="D894" s="14" t="s">
        <v>44</v>
      </c>
      <c r="E894" s="14" t="s">
        <v>511</v>
      </c>
      <c r="F894" s="15">
        <v>20714</v>
      </c>
      <c r="G894" s="14" t="s">
        <v>42</v>
      </c>
      <c r="H894" s="14" t="s">
        <v>115</v>
      </c>
      <c r="I894">
        <v>40000</v>
      </c>
      <c r="J894">
        <v>1</v>
      </c>
      <c r="K894" s="14" t="s">
        <v>63</v>
      </c>
      <c r="L894" s="14" t="s">
        <v>91</v>
      </c>
      <c r="O894">
        <v>22900</v>
      </c>
      <c r="P894">
        <v>553</v>
      </c>
      <c r="Q894" t="str">
        <f>_xlfn.CONCAT(Clientes__2[[#This Row],[Nombre]], " ",Clientes__2[[#This Row],[Nombres2]], " ",Clientes__2[[#This Row],[Apellido]],)</f>
        <v>Anna R Anderson</v>
      </c>
      <c r="R894" s="15">
        <v>21525</v>
      </c>
      <c r="S894" s="14" t="s">
        <v>43</v>
      </c>
      <c r="T894" s="14" t="s">
        <v>42</v>
      </c>
      <c r="U894">
        <v>60000</v>
      </c>
      <c r="V894">
        <v>1</v>
      </c>
      <c r="W894" s="14" t="s">
        <v>55</v>
      </c>
      <c r="X894" s="14" t="s">
        <v>84</v>
      </c>
    </row>
    <row r="895" spans="1:24" x14ac:dyDescent="0.2">
      <c r="A895">
        <v>24463</v>
      </c>
      <c r="B895">
        <v>6</v>
      </c>
      <c r="C895" s="14" t="s">
        <v>164</v>
      </c>
      <c r="D895" s="14" t="s">
        <v>124</v>
      </c>
      <c r="E895" s="14" t="s">
        <v>138</v>
      </c>
      <c r="F895" s="15">
        <v>11127</v>
      </c>
      <c r="G895" s="14" t="s">
        <v>42</v>
      </c>
      <c r="H895" s="14" t="s">
        <v>115</v>
      </c>
      <c r="I895">
        <v>90000</v>
      </c>
      <c r="J895">
        <v>1</v>
      </c>
      <c r="K895" s="14" t="s">
        <v>70</v>
      </c>
      <c r="L895" s="14" t="s">
        <v>66</v>
      </c>
      <c r="O895">
        <v>12640</v>
      </c>
      <c r="P895">
        <v>231</v>
      </c>
      <c r="Q895" t="str">
        <f>_xlfn.CONCAT(Clientes__2[[#This Row],[Nombre]], " ",Clientes__2[[#This Row],[Nombres2]], " ",Clientes__2[[#This Row],[Apellido]],)</f>
        <v>Kristen J Zheng</v>
      </c>
      <c r="R895" s="15">
        <v>19685</v>
      </c>
      <c r="S895" s="14" t="s">
        <v>42</v>
      </c>
      <c r="T895" s="14" t="s">
        <v>42</v>
      </c>
      <c r="U895">
        <v>90000</v>
      </c>
      <c r="V895">
        <v>3</v>
      </c>
      <c r="W895" s="14" t="s">
        <v>63</v>
      </c>
      <c r="X895" s="14" t="s">
        <v>84</v>
      </c>
    </row>
    <row r="896" spans="1:24" x14ac:dyDescent="0.2">
      <c r="A896">
        <v>21293</v>
      </c>
      <c r="B896">
        <v>311</v>
      </c>
      <c r="C896" s="14" t="s">
        <v>58</v>
      </c>
      <c r="D896" s="14"/>
      <c r="E896" s="14" t="s">
        <v>136</v>
      </c>
      <c r="F896" s="15">
        <v>22833</v>
      </c>
      <c r="G896" s="14" t="s">
        <v>43</v>
      </c>
      <c r="H896" s="14" t="s">
        <v>115</v>
      </c>
      <c r="I896">
        <v>120000</v>
      </c>
      <c r="J896">
        <v>1</v>
      </c>
      <c r="K896" s="14" t="s">
        <v>63</v>
      </c>
      <c r="L896" s="14" t="s">
        <v>84</v>
      </c>
      <c r="O896">
        <v>25426</v>
      </c>
      <c r="P896">
        <v>307</v>
      </c>
      <c r="Q896" t="str">
        <f>_xlfn.CONCAT(Clientes__2[[#This Row],[Nombre]], " ",Clientes__2[[#This Row],[Nombres2]], " ",Clientes__2[[#This Row],[Apellido]],)</f>
        <v>Ashley  Garcia</v>
      </c>
      <c r="R896" s="15">
        <v>24188</v>
      </c>
      <c r="S896" s="14" t="s">
        <v>43</v>
      </c>
      <c r="T896" s="14" t="s">
        <v>42</v>
      </c>
      <c r="U896">
        <v>70000</v>
      </c>
      <c r="V896">
        <v>4</v>
      </c>
      <c r="W896" s="14" t="s">
        <v>70</v>
      </c>
      <c r="X896" s="14" t="s">
        <v>84</v>
      </c>
    </row>
    <row r="897" spans="1:24" x14ac:dyDescent="0.2">
      <c r="A897">
        <v>17935</v>
      </c>
      <c r="B897">
        <v>117</v>
      </c>
      <c r="C897" s="14" t="s">
        <v>555</v>
      </c>
      <c r="D897" s="14" t="s">
        <v>116</v>
      </c>
      <c r="E897" s="14" t="s">
        <v>603</v>
      </c>
      <c r="F897" s="15">
        <v>22119</v>
      </c>
      <c r="G897" s="14" t="s">
        <v>42</v>
      </c>
      <c r="H897" s="14" t="s">
        <v>115</v>
      </c>
      <c r="I897">
        <v>20000</v>
      </c>
      <c r="J897">
        <v>1</v>
      </c>
      <c r="K897" s="14" t="s">
        <v>63</v>
      </c>
      <c r="L897" s="14" t="s">
        <v>60</v>
      </c>
      <c r="O897">
        <v>15014</v>
      </c>
      <c r="P897">
        <v>19</v>
      </c>
      <c r="Q897" t="str">
        <f>_xlfn.CONCAT(Clientes__2[[#This Row],[Nombre]], " ",Clientes__2[[#This Row],[Nombres2]], " ",Clientes__2[[#This Row],[Apellido]],)</f>
        <v>Misty A Jai</v>
      </c>
      <c r="R897" s="15">
        <v>18098</v>
      </c>
      <c r="S897" s="14" t="s">
        <v>42</v>
      </c>
      <c r="T897" s="14" t="s">
        <v>42</v>
      </c>
      <c r="U897">
        <v>30000</v>
      </c>
      <c r="V897">
        <v>3</v>
      </c>
      <c r="W897" s="14" t="s">
        <v>63</v>
      </c>
      <c r="X897" s="14" t="s">
        <v>91</v>
      </c>
    </row>
    <row r="898" spans="1:24" x14ac:dyDescent="0.2">
      <c r="A898">
        <v>25072</v>
      </c>
      <c r="B898">
        <v>548</v>
      </c>
      <c r="C898" s="14" t="s">
        <v>437</v>
      </c>
      <c r="D898" s="14" t="s">
        <v>270</v>
      </c>
      <c r="E898" s="14" t="s">
        <v>288</v>
      </c>
      <c r="F898" s="15">
        <v>23647</v>
      </c>
      <c r="G898" s="14" t="s">
        <v>43</v>
      </c>
      <c r="H898" s="14" t="s">
        <v>115</v>
      </c>
      <c r="I898">
        <v>60000</v>
      </c>
      <c r="J898">
        <v>4</v>
      </c>
      <c r="K898" s="14" t="s">
        <v>55</v>
      </c>
      <c r="L898" s="14" t="s">
        <v>54</v>
      </c>
      <c r="O898">
        <v>18200</v>
      </c>
      <c r="P898">
        <v>13</v>
      </c>
      <c r="Q898" t="str">
        <f>_xlfn.CONCAT(Clientes__2[[#This Row],[Nombre]], " ",Clientes__2[[#This Row],[Nombres2]], " ",Clientes__2[[#This Row],[Apellido]],)</f>
        <v>Alyssa O Murphy</v>
      </c>
      <c r="R898" s="15">
        <v>26824</v>
      </c>
      <c r="S898" s="14" t="s">
        <v>42</v>
      </c>
      <c r="T898" s="14" t="s">
        <v>42</v>
      </c>
      <c r="U898">
        <v>90000</v>
      </c>
      <c r="V898">
        <v>0</v>
      </c>
      <c r="W898" s="14" t="s">
        <v>55</v>
      </c>
      <c r="X898" s="14" t="s">
        <v>84</v>
      </c>
    </row>
    <row r="899" spans="1:24" x14ac:dyDescent="0.2">
      <c r="A899">
        <v>12465</v>
      </c>
      <c r="B899">
        <v>239</v>
      </c>
      <c r="C899" s="14" t="s">
        <v>635</v>
      </c>
      <c r="D899" s="14" t="s">
        <v>339</v>
      </c>
      <c r="E899" s="14" t="s">
        <v>485</v>
      </c>
      <c r="F899" s="15">
        <v>24526</v>
      </c>
      <c r="G899" s="14" t="s">
        <v>42</v>
      </c>
      <c r="H899" s="14" t="s">
        <v>115</v>
      </c>
      <c r="I899">
        <v>20000</v>
      </c>
      <c r="J899">
        <v>1</v>
      </c>
      <c r="K899" s="14" t="s">
        <v>63</v>
      </c>
      <c r="L899" s="14" t="s">
        <v>60</v>
      </c>
      <c r="O899">
        <v>21629</v>
      </c>
      <c r="P899">
        <v>52</v>
      </c>
      <c r="Q899" t="str">
        <f>_xlfn.CONCAT(Clientes__2[[#This Row],[Nombre]], " ",Clientes__2[[#This Row],[Nombres2]], " ",Clientes__2[[#This Row],[Apellido]],)</f>
        <v>Cassandra P Patel</v>
      </c>
      <c r="R899" s="15">
        <v>23970</v>
      </c>
      <c r="S899" s="14" t="s">
        <v>43</v>
      </c>
      <c r="T899" s="14" t="s">
        <v>42</v>
      </c>
      <c r="U899">
        <v>50000</v>
      </c>
      <c r="V899">
        <v>3</v>
      </c>
      <c r="W899" s="14" t="s">
        <v>55</v>
      </c>
      <c r="X899" s="14" t="s">
        <v>54</v>
      </c>
    </row>
    <row r="900" spans="1:24" x14ac:dyDescent="0.2">
      <c r="A900">
        <v>17679</v>
      </c>
      <c r="B900">
        <v>609</v>
      </c>
      <c r="C900" s="14" t="s">
        <v>685</v>
      </c>
      <c r="D900" s="14"/>
      <c r="E900" s="14" t="s">
        <v>281</v>
      </c>
      <c r="F900" s="15">
        <v>21492</v>
      </c>
      <c r="G900" s="14" t="s">
        <v>42</v>
      </c>
      <c r="H900" s="14" t="s">
        <v>42</v>
      </c>
      <c r="I900">
        <v>40000</v>
      </c>
      <c r="J900">
        <v>2</v>
      </c>
      <c r="K900" s="14" t="s">
        <v>63</v>
      </c>
      <c r="L900" s="14" t="s">
        <v>91</v>
      </c>
      <c r="O900">
        <v>20194</v>
      </c>
      <c r="P900">
        <v>359</v>
      </c>
      <c r="Q900" t="str">
        <f>_xlfn.CONCAT(Clientes__2[[#This Row],[Nombre]], " ",Clientes__2[[#This Row],[Nombres2]], " ",Clientes__2[[#This Row],[Apellido]],)</f>
        <v>Joe  Mehta</v>
      </c>
      <c r="R900" s="15">
        <v>22228</v>
      </c>
      <c r="S900" s="14" t="s">
        <v>42</v>
      </c>
      <c r="T900" s="14" t="s">
        <v>42</v>
      </c>
      <c r="U900">
        <v>60000</v>
      </c>
      <c r="V900">
        <v>1</v>
      </c>
      <c r="W900" s="14" t="s">
        <v>63</v>
      </c>
      <c r="X900" s="14" t="s">
        <v>54</v>
      </c>
    </row>
    <row r="901" spans="1:24" x14ac:dyDescent="0.2">
      <c r="A901">
        <v>15341</v>
      </c>
      <c r="B901">
        <v>311</v>
      </c>
      <c r="C901" s="14" t="s">
        <v>686</v>
      </c>
      <c r="D901" s="14"/>
      <c r="E901" s="14" t="s">
        <v>57</v>
      </c>
      <c r="F901" s="15">
        <v>18944</v>
      </c>
      <c r="G901" s="14" t="s">
        <v>42</v>
      </c>
      <c r="H901" s="14" t="s">
        <v>115</v>
      </c>
      <c r="I901">
        <v>60000</v>
      </c>
      <c r="J901">
        <v>2</v>
      </c>
      <c r="K901" s="14" t="s">
        <v>63</v>
      </c>
      <c r="L901" s="14" t="s">
        <v>84</v>
      </c>
      <c r="O901">
        <v>20746</v>
      </c>
      <c r="P901">
        <v>52</v>
      </c>
      <c r="Q901" t="str">
        <f>_xlfn.CONCAT(Clientes__2[[#This Row],[Nombre]], " ",Clientes__2[[#This Row],[Nombres2]], " ",Clientes__2[[#This Row],[Apellido]],)</f>
        <v>Lacey  Deng</v>
      </c>
      <c r="R901" s="15">
        <v>19782</v>
      </c>
      <c r="S901" s="14" t="s">
        <v>42</v>
      </c>
      <c r="T901" s="14" t="s">
        <v>115</v>
      </c>
      <c r="U901">
        <v>20000</v>
      </c>
      <c r="V901">
        <v>2</v>
      </c>
      <c r="W901" s="14" t="s">
        <v>81</v>
      </c>
      <c r="X901" s="14" t="s">
        <v>60</v>
      </c>
    </row>
    <row r="902" spans="1:24" x14ac:dyDescent="0.2">
      <c r="A902">
        <v>14116</v>
      </c>
      <c r="B902">
        <v>638</v>
      </c>
      <c r="C902" s="14" t="s">
        <v>235</v>
      </c>
      <c r="D902" s="14" t="s">
        <v>42</v>
      </c>
      <c r="E902" s="14" t="s">
        <v>194</v>
      </c>
      <c r="F902" s="15">
        <v>24886</v>
      </c>
      <c r="G902" s="14" t="s">
        <v>43</v>
      </c>
      <c r="H902" s="14" t="s">
        <v>115</v>
      </c>
      <c r="I902">
        <v>80000</v>
      </c>
      <c r="J902">
        <v>0</v>
      </c>
      <c r="K902" s="14" t="s">
        <v>55</v>
      </c>
      <c r="L902" s="14" t="s">
        <v>66</v>
      </c>
      <c r="O902">
        <v>12017</v>
      </c>
      <c r="P902">
        <v>60</v>
      </c>
      <c r="Q902" t="str">
        <f>_xlfn.CONCAT(Clientes__2[[#This Row],[Nombre]], " ",Clientes__2[[#This Row],[Nombres2]], " ",Clientes__2[[#This Row],[Apellido]],)</f>
        <v>Brianna M Torres</v>
      </c>
      <c r="R902" s="15">
        <v>28060</v>
      </c>
      <c r="S902" s="14" t="s">
        <v>42</v>
      </c>
      <c r="T902" s="14" t="s">
        <v>42</v>
      </c>
      <c r="U902">
        <v>40000</v>
      </c>
      <c r="V902">
        <v>0</v>
      </c>
      <c r="W902" s="14" t="s">
        <v>67</v>
      </c>
      <c r="X902" s="14" t="s">
        <v>54</v>
      </c>
    </row>
    <row r="903" spans="1:24" x14ac:dyDescent="0.2">
      <c r="A903">
        <v>15594</v>
      </c>
      <c r="B903">
        <v>4</v>
      </c>
      <c r="C903" s="14" t="s">
        <v>687</v>
      </c>
      <c r="D903" s="14"/>
      <c r="E903" s="14" t="s">
        <v>262</v>
      </c>
      <c r="F903" s="15">
        <v>24540</v>
      </c>
      <c r="G903" s="14" t="s">
        <v>43</v>
      </c>
      <c r="H903" s="14" t="s">
        <v>115</v>
      </c>
      <c r="I903">
        <v>80000</v>
      </c>
      <c r="J903">
        <v>5</v>
      </c>
      <c r="K903" s="14" t="s">
        <v>70</v>
      </c>
      <c r="L903" s="14" t="s">
        <v>66</v>
      </c>
      <c r="O903">
        <v>17535</v>
      </c>
      <c r="P903">
        <v>609</v>
      </c>
      <c r="Q903" t="str">
        <f>_xlfn.CONCAT(Clientes__2[[#This Row],[Nombre]], " ",Clientes__2[[#This Row],[Nombres2]], " ",Clientes__2[[#This Row],[Apellido]],)</f>
        <v>Joanna  Carlson</v>
      </c>
      <c r="R903" s="15">
        <v>24039</v>
      </c>
      <c r="S903" s="14" t="s">
        <v>43</v>
      </c>
      <c r="T903" s="14" t="s">
        <v>115</v>
      </c>
      <c r="U903">
        <v>90000</v>
      </c>
      <c r="V903">
        <v>5</v>
      </c>
      <c r="W903" s="14" t="s">
        <v>63</v>
      </c>
      <c r="X903" s="14" t="s">
        <v>84</v>
      </c>
    </row>
    <row r="904" spans="1:24" x14ac:dyDescent="0.2">
      <c r="A904">
        <v>20218</v>
      </c>
      <c r="B904">
        <v>22</v>
      </c>
      <c r="C904" s="14" t="s">
        <v>688</v>
      </c>
      <c r="D904" s="14" t="s">
        <v>116</v>
      </c>
      <c r="E904" s="14" t="s">
        <v>233</v>
      </c>
      <c r="F904" s="15">
        <v>24697</v>
      </c>
      <c r="G904" s="14" t="s">
        <v>42</v>
      </c>
      <c r="H904" s="14" t="s">
        <v>42</v>
      </c>
      <c r="I904">
        <v>70000</v>
      </c>
      <c r="J904">
        <v>5</v>
      </c>
      <c r="K904" s="14" t="s">
        <v>55</v>
      </c>
      <c r="L904" s="14" t="s">
        <v>84</v>
      </c>
      <c r="O904">
        <v>29318</v>
      </c>
      <c r="P904">
        <v>14</v>
      </c>
      <c r="Q904" t="str">
        <f>_xlfn.CONCAT(Clientes__2[[#This Row],[Nombre]], " ",Clientes__2[[#This Row],[Nombres2]], " ",Clientes__2[[#This Row],[Apellido]],)</f>
        <v>Drew A Xie</v>
      </c>
      <c r="R904" s="15">
        <v>21507</v>
      </c>
      <c r="S904" s="14" t="s">
        <v>42</v>
      </c>
      <c r="T904" s="14" t="s">
        <v>42</v>
      </c>
      <c r="U904">
        <v>100000</v>
      </c>
      <c r="V904">
        <v>4</v>
      </c>
      <c r="W904" s="14" t="s">
        <v>55</v>
      </c>
      <c r="X904" s="14" t="s">
        <v>66</v>
      </c>
    </row>
    <row r="905" spans="1:24" x14ac:dyDescent="0.2">
      <c r="A905">
        <v>19218</v>
      </c>
      <c r="B905">
        <v>307</v>
      </c>
      <c r="C905" s="14" t="s">
        <v>587</v>
      </c>
      <c r="D905" s="14" t="s">
        <v>135</v>
      </c>
      <c r="E905" s="14" t="s">
        <v>654</v>
      </c>
      <c r="F905" s="15">
        <v>20738</v>
      </c>
      <c r="G905" s="14" t="s">
        <v>42</v>
      </c>
      <c r="H905" s="14" t="s">
        <v>42</v>
      </c>
      <c r="I905">
        <v>40000</v>
      </c>
      <c r="J905">
        <v>1</v>
      </c>
      <c r="K905" s="14" t="s">
        <v>63</v>
      </c>
      <c r="L905" s="14" t="s">
        <v>91</v>
      </c>
      <c r="O905">
        <v>20336</v>
      </c>
      <c r="P905">
        <v>311</v>
      </c>
      <c r="Q905" t="str">
        <f>_xlfn.CONCAT(Clientes__2[[#This Row],[Nombre]], " ",Clientes__2[[#This Row],[Nombres2]], " ",Clientes__2[[#This Row],[Apellido]],)</f>
        <v>Nathaniel V Brooks</v>
      </c>
      <c r="R905" s="15">
        <v>22990</v>
      </c>
      <c r="S905" s="14" t="s">
        <v>42</v>
      </c>
      <c r="T905" s="14" t="s">
        <v>42</v>
      </c>
      <c r="U905">
        <v>110000</v>
      </c>
      <c r="V905">
        <v>1</v>
      </c>
      <c r="W905" s="14" t="s">
        <v>55</v>
      </c>
      <c r="X905" s="14" t="s">
        <v>66</v>
      </c>
    </row>
    <row r="906" spans="1:24" x14ac:dyDescent="0.2">
      <c r="A906">
        <v>27933</v>
      </c>
      <c r="B906">
        <v>223</v>
      </c>
      <c r="C906" s="14" t="s">
        <v>178</v>
      </c>
      <c r="D906" s="14"/>
      <c r="E906" s="14" t="s">
        <v>80</v>
      </c>
      <c r="F906" s="15">
        <v>19774</v>
      </c>
      <c r="G906" s="14" t="s">
        <v>43</v>
      </c>
      <c r="H906" s="14" t="s">
        <v>115</v>
      </c>
      <c r="I906">
        <v>80000</v>
      </c>
      <c r="J906">
        <v>3</v>
      </c>
      <c r="K906" s="14" t="s">
        <v>63</v>
      </c>
      <c r="L906" s="14" t="s">
        <v>84</v>
      </c>
      <c r="O906">
        <v>16432</v>
      </c>
      <c r="P906">
        <v>207</v>
      </c>
      <c r="Q906" t="str">
        <f>_xlfn.CONCAT(Clientes__2[[#This Row],[Nombre]], " ",Clientes__2[[#This Row],[Nombres2]], " ",Clientes__2[[#This Row],[Apellido]],)</f>
        <v>Amber  Evans</v>
      </c>
      <c r="R906" s="15">
        <v>23597</v>
      </c>
      <c r="S906" s="14" t="s">
        <v>43</v>
      </c>
      <c r="T906" s="14" t="s">
        <v>42</v>
      </c>
      <c r="U906">
        <v>30000</v>
      </c>
      <c r="V906">
        <v>2</v>
      </c>
      <c r="W906" s="14" t="s">
        <v>63</v>
      </c>
      <c r="X906" s="14" t="s">
        <v>91</v>
      </c>
    </row>
    <row r="907" spans="1:24" x14ac:dyDescent="0.2">
      <c r="A907">
        <v>24946</v>
      </c>
      <c r="B907">
        <v>311</v>
      </c>
      <c r="C907" s="14" t="s">
        <v>521</v>
      </c>
      <c r="D907" s="14" t="s">
        <v>46</v>
      </c>
      <c r="E907" s="14" t="s">
        <v>398</v>
      </c>
      <c r="F907" s="15">
        <v>14956</v>
      </c>
      <c r="G907" s="14" t="s">
        <v>43</v>
      </c>
      <c r="H907" s="14" t="s">
        <v>115</v>
      </c>
      <c r="I907">
        <v>60000</v>
      </c>
      <c r="J907">
        <v>3</v>
      </c>
      <c r="K907" s="14" t="s">
        <v>70</v>
      </c>
      <c r="L907" s="14" t="s">
        <v>66</v>
      </c>
      <c r="O907">
        <v>13333</v>
      </c>
      <c r="P907">
        <v>311</v>
      </c>
      <c r="Q907" t="str">
        <f>_xlfn.CONCAT(Clientes__2[[#This Row],[Nombre]], " ",Clientes__2[[#This Row],[Nombres2]], " ",Clientes__2[[#This Row],[Apellido]],)</f>
        <v>Sarah L Hughes</v>
      </c>
      <c r="R907" s="15">
        <v>14654</v>
      </c>
      <c r="S907" s="14" t="s">
        <v>42</v>
      </c>
      <c r="T907" s="14" t="s">
        <v>115</v>
      </c>
      <c r="U907">
        <v>90000</v>
      </c>
      <c r="V907">
        <v>5</v>
      </c>
      <c r="W907" s="14" t="s">
        <v>55</v>
      </c>
      <c r="X907" s="14" t="s">
        <v>66</v>
      </c>
    </row>
    <row r="908" spans="1:24" x14ac:dyDescent="0.2">
      <c r="A908">
        <v>25532</v>
      </c>
      <c r="B908">
        <v>222</v>
      </c>
      <c r="C908" s="14" t="s">
        <v>253</v>
      </c>
      <c r="D908" s="14"/>
      <c r="E908" s="14" t="s">
        <v>69</v>
      </c>
      <c r="F908" s="15">
        <v>22738</v>
      </c>
      <c r="G908" s="14" t="s">
        <v>43</v>
      </c>
      <c r="H908" s="14" t="s">
        <v>42</v>
      </c>
      <c r="I908">
        <v>30000</v>
      </c>
      <c r="J908">
        <v>5</v>
      </c>
      <c r="K908" s="14" t="s">
        <v>70</v>
      </c>
      <c r="L908" s="14" t="s">
        <v>91</v>
      </c>
      <c r="O908">
        <v>18618</v>
      </c>
      <c r="P908">
        <v>200</v>
      </c>
      <c r="Q908" t="str">
        <f>_xlfn.CONCAT(Clientes__2[[#This Row],[Nombre]], " ",Clientes__2[[#This Row],[Nombres2]], " ",Clientes__2[[#This Row],[Apellido]],)</f>
        <v>Warren  Nath</v>
      </c>
      <c r="R908" s="15">
        <v>26623</v>
      </c>
      <c r="S908" s="14" t="s">
        <v>43</v>
      </c>
      <c r="T908" s="14" t="s">
        <v>42</v>
      </c>
      <c r="U908">
        <v>10000</v>
      </c>
      <c r="V908">
        <v>0</v>
      </c>
      <c r="W908" s="14" t="s">
        <v>81</v>
      </c>
      <c r="X908" s="14" t="s">
        <v>60</v>
      </c>
    </row>
    <row r="909" spans="1:24" x14ac:dyDescent="0.2">
      <c r="A909">
        <v>23317</v>
      </c>
      <c r="B909">
        <v>31</v>
      </c>
      <c r="C909" s="14" t="s">
        <v>510</v>
      </c>
      <c r="D909" s="14" t="s">
        <v>120</v>
      </c>
      <c r="E909" s="14" t="s">
        <v>131</v>
      </c>
      <c r="F909" s="15">
        <v>17851</v>
      </c>
      <c r="G909" s="14" t="s">
        <v>42</v>
      </c>
      <c r="H909" s="14" t="s">
        <v>115</v>
      </c>
      <c r="I909">
        <v>10000</v>
      </c>
      <c r="J909">
        <v>2</v>
      </c>
      <c r="K909" s="14" t="s">
        <v>81</v>
      </c>
      <c r="L909" s="14" t="s">
        <v>91</v>
      </c>
      <c r="O909">
        <v>13881</v>
      </c>
      <c r="P909">
        <v>648</v>
      </c>
      <c r="Q909" t="str">
        <f>_xlfn.CONCAT(Clientes__2[[#This Row],[Nombre]], " ",Clientes__2[[#This Row],[Nombres2]], " ",Clientes__2[[#This Row],[Apellido]],)</f>
        <v>Beth K Martin</v>
      </c>
      <c r="R909" s="15">
        <v>24965</v>
      </c>
      <c r="S909" s="14" t="s">
        <v>43</v>
      </c>
      <c r="T909" s="14" t="s">
        <v>115</v>
      </c>
      <c r="U909">
        <v>60000</v>
      </c>
      <c r="V909">
        <v>2</v>
      </c>
      <c r="W909" s="14" t="s">
        <v>55</v>
      </c>
      <c r="X909" s="14" t="s">
        <v>54</v>
      </c>
    </row>
    <row r="910" spans="1:24" x14ac:dyDescent="0.2">
      <c r="A910">
        <v>18565</v>
      </c>
      <c r="B910">
        <v>543</v>
      </c>
      <c r="C910" s="14" t="s">
        <v>160</v>
      </c>
      <c r="D910" s="14" t="s">
        <v>128</v>
      </c>
      <c r="E910" s="14" t="s">
        <v>278</v>
      </c>
      <c r="F910" s="15">
        <v>25642</v>
      </c>
      <c r="G910" s="14" t="s">
        <v>42</v>
      </c>
      <c r="H910" s="14" t="s">
        <v>42</v>
      </c>
      <c r="I910">
        <v>60000</v>
      </c>
      <c r="J910">
        <v>2</v>
      </c>
      <c r="K910" s="14" t="s">
        <v>70</v>
      </c>
      <c r="L910" s="14" t="s">
        <v>84</v>
      </c>
      <c r="O910">
        <v>19244</v>
      </c>
      <c r="P910">
        <v>360</v>
      </c>
      <c r="Q910" t="str">
        <f>_xlfn.CONCAT(Clientes__2[[#This Row],[Nombre]], " ",Clientes__2[[#This Row],[Nombres2]], " ",Clientes__2[[#This Row],[Apellido]],)</f>
        <v>Dalton C Bryant</v>
      </c>
      <c r="R910" s="15">
        <v>26823</v>
      </c>
      <c r="S910" s="14" t="s">
        <v>42</v>
      </c>
      <c r="T910" s="14" t="s">
        <v>42</v>
      </c>
      <c r="U910">
        <v>40000</v>
      </c>
      <c r="V910">
        <v>1</v>
      </c>
      <c r="W910" s="14" t="s">
        <v>70</v>
      </c>
      <c r="X910" s="14" t="s">
        <v>54</v>
      </c>
    </row>
    <row r="911" spans="1:24" x14ac:dyDescent="0.2">
      <c r="A911">
        <v>23864</v>
      </c>
      <c r="B911">
        <v>352</v>
      </c>
      <c r="C911" s="14" t="s">
        <v>354</v>
      </c>
      <c r="D911" s="14" t="s">
        <v>124</v>
      </c>
      <c r="E911" s="14" t="s">
        <v>407</v>
      </c>
      <c r="F911" s="15">
        <v>24639</v>
      </c>
      <c r="G911" s="14" t="s">
        <v>43</v>
      </c>
      <c r="H911" s="14" t="s">
        <v>115</v>
      </c>
      <c r="I911">
        <v>40000</v>
      </c>
      <c r="J911">
        <v>0</v>
      </c>
      <c r="K911" s="14" t="s">
        <v>55</v>
      </c>
      <c r="L911" s="14" t="s">
        <v>84</v>
      </c>
      <c r="O911">
        <v>24802</v>
      </c>
      <c r="P911">
        <v>326</v>
      </c>
      <c r="Q911" t="str">
        <f>_xlfn.CONCAT(Clientes__2[[#This Row],[Nombre]], " ",Clientes__2[[#This Row],[Nombres2]], " ",Clientes__2[[#This Row],[Apellido]],)</f>
        <v>Chloe J Jackson</v>
      </c>
      <c r="R911" s="15">
        <v>25995</v>
      </c>
      <c r="S911" s="14" t="s">
        <v>43</v>
      </c>
      <c r="T911" s="14" t="s">
        <v>42</v>
      </c>
      <c r="U911">
        <v>70000</v>
      </c>
      <c r="V911">
        <v>3</v>
      </c>
      <c r="W911" s="14" t="s">
        <v>70</v>
      </c>
      <c r="X911" s="14" t="s">
        <v>84</v>
      </c>
    </row>
    <row r="912" spans="1:24" x14ac:dyDescent="0.2">
      <c r="A912">
        <v>25269</v>
      </c>
      <c r="B912">
        <v>19</v>
      </c>
      <c r="C912" s="14" t="s">
        <v>585</v>
      </c>
      <c r="D912" s="14"/>
      <c r="E912" s="14" t="s">
        <v>131</v>
      </c>
      <c r="F912" s="15">
        <v>14338</v>
      </c>
      <c r="G912" s="14" t="s">
        <v>43</v>
      </c>
      <c r="H912" s="14" t="s">
        <v>115</v>
      </c>
      <c r="I912">
        <v>60000</v>
      </c>
      <c r="J912">
        <v>2</v>
      </c>
      <c r="K912" s="14" t="s">
        <v>70</v>
      </c>
      <c r="L912" s="14" t="s">
        <v>66</v>
      </c>
      <c r="O912">
        <v>14642</v>
      </c>
      <c r="P912">
        <v>536</v>
      </c>
      <c r="Q912" t="str">
        <f>_xlfn.CONCAT(Clientes__2[[#This Row],[Nombre]], " ",Clientes__2[[#This Row],[Nombres2]], " ",Clientes__2[[#This Row],[Apellido]],)</f>
        <v>Tabitha  Martin</v>
      </c>
      <c r="R912" s="15">
        <v>24606</v>
      </c>
      <c r="S912" s="14" t="s">
        <v>43</v>
      </c>
      <c r="T912" s="14" t="s">
        <v>42</v>
      </c>
      <c r="U912">
        <v>50000</v>
      </c>
      <c r="V912">
        <v>0</v>
      </c>
      <c r="W912" s="14" t="s">
        <v>63</v>
      </c>
      <c r="X912" s="14" t="s">
        <v>54</v>
      </c>
    </row>
    <row r="913" spans="1:24" x14ac:dyDescent="0.2">
      <c r="A913">
        <v>14486</v>
      </c>
      <c r="B913">
        <v>368</v>
      </c>
      <c r="C913" s="14" t="s">
        <v>320</v>
      </c>
      <c r="D913" s="14" t="s">
        <v>44</v>
      </c>
      <c r="E913" s="14" t="s">
        <v>314</v>
      </c>
      <c r="F913" s="15">
        <v>21994</v>
      </c>
      <c r="G913" s="14" t="s">
        <v>42</v>
      </c>
      <c r="H913" s="14" t="s">
        <v>42</v>
      </c>
      <c r="I913">
        <v>170000</v>
      </c>
      <c r="J913">
        <v>1</v>
      </c>
      <c r="K913" s="14" t="s">
        <v>70</v>
      </c>
      <c r="L913" s="14" t="s">
        <v>66</v>
      </c>
      <c r="O913">
        <v>20932</v>
      </c>
      <c r="P913">
        <v>186</v>
      </c>
      <c r="Q913" t="str">
        <f>_xlfn.CONCAT(Clientes__2[[#This Row],[Nombre]], " ",Clientes__2[[#This Row],[Nombres2]], " ",Clientes__2[[#This Row],[Apellido]],)</f>
        <v>Jonathan R Coleman</v>
      </c>
      <c r="R913" s="15">
        <v>22792</v>
      </c>
      <c r="S913" s="14" t="s">
        <v>43</v>
      </c>
      <c r="T913" s="14" t="s">
        <v>42</v>
      </c>
      <c r="U913">
        <v>30000</v>
      </c>
      <c r="V913">
        <v>1</v>
      </c>
      <c r="W913" s="14" t="s">
        <v>63</v>
      </c>
      <c r="X913" s="14" t="s">
        <v>91</v>
      </c>
    </row>
    <row r="914" spans="1:24" x14ac:dyDescent="0.2">
      <c r="A914">
        <v>16255</v>
      </c>
      <c r="B914">
        <v>224</v>
      </c>
      <c r="C914" s="14" t="s">
        <v>90</v>
      </c>
      <c r="D914" s="14" t="s">
        <v>123</v>
      </c>
      <c r="E914" s="14" t="s">
        <v>470</v>
      </c>
      <c r="F914" s="15">
        <v>24706</v>
      </c>
      <c r="G914" s="14" t="s">
        <v>43</v>
      </c>
      <c r="H914" s="14" t="s">
        <v>115</v>
      </c>
      <c r="I914">
        <v>20000</v>
      </c>
      <c r="J914">
        <v>1</v>
      </c>
      <c r="K914" s="14" t="s">
        <v>63</v>
      </c>
      <c r="L914" s="14" t="s">
        <v>60</v>
      </c>
      <c r="O914">
        <v>11141</v>
      </c>
      <c r="P914">
        <v>314</v>
      </c>
      <c r="Q914" t="str">
        <f>_xlfn.CONCAT(Clientes__2[[#This Row],[Nombre]], " ",Clientes__2[[#This Row],[Nombres2]], " ",Clientes__2[[#This Row],[Apellido]],)</f>
        <v>Taylor E Russell</v>
      </c>
      <c r="R914" s="15">
        <v>28297</v>
      </c>
      <c r="S914" s="14" t="s">
        <v>42</v>
      </c>
      <c r="T914" s="14" t="s">
        <v>115</v>
      </c>
      <c r="U914">
        <v>40000</v>
      </c>
      <c r="V914">
        <v>0</v>
      </c>
      <c r="W914" s="14" t="s">
        <v>67</v>
      </c>
      <c r="X914" s="14" t="s">
        <v>54</v>
      </c>
    </row>
    <row r="915" spans="1:24" x14ac:dyDescent="0.2">
      <c r="A915">
        <v>18331</v>
      </c>
      <c r="B915">
        <v>33</v>
      </c>
      <c r="C915" s="14" t="s">
        <v>689</v>
      </c>
      <c r="D915" s="14"/>
      <c r="E915" s="14" t="s">
        <v>209</v>
      </c>
      <c r="F915" s="15">
        <v>14770</v>
      </c>
      <c r="G915" s="14" t="s">
        <v>42</v>
      </c>
      <c r="H915" s="14" t="s">
        <v>42</v>
      </c>
      <c r="I915">
        <v>30000</v>
      </c>
      <c r="J915">
        <v>2</v>
      </c>
      <c r="K915" s="14" t="s">
        <v>63</v>
      </c>
      <c r="L915" s="14" t="s">
        <v>91</v>
      </c>
      <c r="O915">
        <v>23545</v>
      </c>
      <c r="P915">
        <v>18</v>
      </c>
      <c r="Q915" t="str">
        <f>_xlfn.CONCAT(Clientes__2[[#This Row],[Nombre]], " ",Clientes__2[[#This Row],[Nombres2]], " ",Clientes__2[[#This Row],[Apellido]],)</f>
        <v>Jerry  Chande</v>
      </c>
      <c r="R915" s="15">
        <v>21142</v>
      </c>
      <c r="S915" s="14" t="s">
        <v>43</v>
      </c>
      <c r="T915" s="14" t="s">
        <v>115</v>
      </c>
      <c r="U915">
        <v>70000</v>
      </c>
      <c r="V915">
        <v>1</v>
      </c>
      <c r="W915" s="14" t="s">
        <v>63</v>
      </c>
      <c r="X915" s="14" t="s">
        <v>54</v>
      </c>
    </row>
    <row r="916" spans="1:24" x14ac:dyDescent="0.2">
      <c r="A916">
        <v>28856</v>
      </c>
      <c r="B916">
        <v>641</v>
      </c>
      <c r="C916" s="14" t="s">
        <v>214</v>
      </c>
      <c r="D916" s="14"/>
      <c r="E916" s="14" t="s">
        <v>690</v>
      </c>
      <c r="F916" s="15">
        <v>24644</v>
      </c>
      <c r="G916" s="14" t="s">
        <v>42</v>
      </c>
      <c r="H916" s="14" t="s">
        <v>42</v>
      </c>
      <c r="I916">
        <v>60000</v>
      </c>
      <c r="J916">
        <v>2</v>
      </c>
      <c r="K916" s="14" t="s">
        <v>55</v>
      </c>
      <c r="L916" s="14" t="s">
        <v>54</v>
      </c>
      <c r="O916">
        <v>15453</v>
      </c>
      <c r="P916">
        <v>261</v>
      </c>
      <c r="Q916" t="str">
        <f>_xlfn.CONCAT(Clientes__2[[#This Row],[Nombre]], " ",Clientes__2[[#This Row],[Nombres2]], " ",Clientes__2[[#This Row],[Apellido]],)</f>
        <v>Luke  Wang</v>
      </c>
      <c r="R916" s="15">
        <v>21408</v>
      </c>
      <c r="S916" s="14" t="s">
        <v>42</v>
      </c>
      <c r="T916" s="14" t="s">
        <v>115</v>
      </c>
      <c r="U916">
        <v>20000</v>
      </c>
      <c r="V916">
        <v>1</v>
      </c>
      <c r="W916" s="14" t="s">
        <v>55</v>
      </c>
      <c r="X916" s="14" t="s">
        <v>60</v>
      </c>
    </row>
    <row r="917" spans="1:24" x14ac:dyDescent="0.2">
      <c r="A917">
        <v>28792</v>
      </c>
      <c r="B917">
        <v>612</v>
      </c>
      <c r="C917" s="14" t="s">
        <v>691</v>
      </c>
      <c r="D917" s="14" t="s">
        <v>124</v>
      </c>
      <c r="E917" s="14" t="s">
        <v>249</v>
      </c>
      <c r="F917" s="15">
        <v>21253</v>
      </c>
      <c r="G917" s="14" t="s">
        <v>43</v>
      </c>
      <c r="H917" s="14" t="s">
        <v>42</v>
      </c>
      <c r="I917">
        <v>40000</v>
      </c>
      <c r="J917">
        <v>2</v>
      </c>
      <c r="K917" s="14" t="s">
        <v>63</v>
      </c>
      <c r="L917" s="14" t="s">
        <v>91</v>
      </c>
      <c r="O917">
        <v>13009</v>
      </c>
      <c r="P917">
        <v>35</v>
      </c>
      <c r="Q917" t="str">
        <f>_xlfn.CONCAT(Clientes__2[[#This Row],[Nombre]], " ",Clientes__2[[#This Row],[Nombres2]], " ",Clientes__2[[#This Row],[Apellido]],)</f>
        <v>Henry J Stone</v>
      </c>
      <c r="R917" s="15">
        <v>23812</v>
      </c>
      <c r="S917" s="14" t="s">
        <v>42</v>
      </c>
      <c r="T917" s="14" t="s">
        <v>115</v>
      </c>
      <c r="U917">
        <v>60000</v>
      </c>
      <c r="V917">
        <v>3</v>
      </c>
      <c r="W917" s="14" t="s">
        <v>55</v>
      </c>
      <c r="X917" s="14" t="s">
        <v>84</v>
      </c>
    </row>
    <row r="918" spans="1:24" x14ac:dyDescent="0.2">
      <c r="A918">
        <v>18330</v>
      </c>
      <c r="B918">
        <v>39</v>
      </c>
      <c r="C918" s="14" t="s">
        <v>441</v>
      </c>
      <c r="D918" s="14" t="s">
        <v>116</v>
      </c>
      <c r="E918" s="14" t="s">
        <v>240</v>
      </c>
      <c r="F918" s="15">
        <v>14312</v>
      </c>
      <c r="G918" s="14" t="s">
        <v>43</v>
      </c>
      <c r="H918" s="14" t="s">
        <v>115</v>
      </c>
      <c r="I918">
        <v>60000</v>
      </c>
      <c r="J918">
        <v>2</v>
      </c>
      <c r="K918" s="14" t="s">
        <v>70</v>
      </c>
      <c r="L918" s="14" t="s">
        <v>66</v>
      </c>
      <c r="O918">
        <v>12607</v>
      </c>
      <c r="P918">
        <v>213</v>
      </c>
      <c r="Q918" t="str">
        <f>_xlfn.CONCAT(Clientes__2[[#This Row],[Nombre]], " ",Clientes__2[[#This Row],[Nombres2]], " ",Clientes__2[[#This Row],[Apellido]],)</f>
        <v>Kellie A Diaz</v>
      </c>
      <c r="R918" s="15">
        <v>22181</v>
      </c>
      <c r="S918" s="14" t="s">
        <v>42</v>
      </c>
      <c r="T918" s="14" t="s">
        <v>115</v>
      </c>
      <c r="U918">
        <v>40000</v>
      </c>
      <c r="V918">
        <v>3</v>
      </c>
      <c r="W918" s="14" t="s">
        <v>70</v>
      </c>
      <c r="X918" s="14" t="s">
        <v>91</v>
      </c>
    </row>
    <row r="919" spans="1:24" x14ac:dyDescent="0.2">
      <c r="A919">
        <v>25537</v>
      </c>
      <c r="B919">
        <v>237</v>
      </c>
      <c r="C919" s="14" t="s">
        <v>241</v>
      </c>
      <c r="D919" s="14"/>
      <c r="E919" s="14" t="s">
        <v>213</v>
      </c>
      <c r="F919" s="15">
        <v>13187</v>
      </c>
      <c r="G919" s="14" t="s">
        <v>43</v>
      </c>
      <c r="H919" s="14" t="s">
        <v>42</v>
      </c>
      <c r="I919">
        <v>20000</v>
      </c>
      <c r="J919">
        <v>1</v>
      </c>
      <c r="K919" s="14" t="s">
        <v>70</v>
      </c>
      <c r="L919" s="14" t="s">
        <v>91</v>
      </c>
      <c r="O919">
        <v>11806</v>
      </c>
      <c r="P919">
        <v>302</v>
      </c>
      <c r="Q919" t="str">
        <f>_xlfn.CONCAT(Clientes__2[[#This Row],[Nombre]], " ",Clientes__2[[#This Row],[Nombres2]], " ",Clientes__2[[#This Row],[Apellido]],)</f>
        <v>Nathan  Phillips</v>
      </c>
      <c r="R919" s="15">
        <v>26155</v>
      </c>
      <c r="S919" s="14" t="s">
        <v>42</v>
      </c>
      <c r="T919" s="14" t="s">
        <v>115</v>
      </c>
      <c r="U919">
        <v>70000</v>
      </c>
      <c r="V919">
        <v>2</v>
      </c>
      <c r="W919" s="14" t="s">
        <v>70</v>
      </c>
      <c r="X919" s="14" t="s">
        <v>84</v>
      </c>
    </row>
    <row r="920" spans="1:24" x14ac:dyDescent="0.2">
      <c r="A920">
        <v>27486</v>
      </c>
      <c r="B920">
        <v>6</v>
      </c>
      <c r="C920" s="14" t="s">
        <v>627</v>
      </c>
      <c r="D920" s="14" t="s">
        <v>42</v>
      </c>
      <c r="E920" s="14" t="s">
        <v>324</v>
      </c>
      <c r="F920" s="15">
        <v>18393</v>
      </c>
      <c r="G920" s="14" t="s">
        <v>43</v>
      </c>
      <c r="H920" s="14" t="s">
        <v>42</v>
      </c>
      <c r="I920">
        <v>20000</v>
      </c>
      <c r="J920">
        <v>2</v>
      </c>
      <c r="K920" s="14" t="s">
        <v>81</v>
      </c>
      <c r="L920" s="14" t="s">
        <v>91</v>
      </c>
      <c r="O920">
        <v>15770</v>
      </c>
      <c r="P920">
        <v>372</v>
      </c>
      <c r="Q920" t="str">
        <f>_xlfn.CONCAT(Clientes__2[[#This Row],[Nombre]], " ",Clientes__2[[#This Row],[Nombres2]], " ",Clientes__2[[#This Row],[Apellido]],)</f>
        <v>Mathew M Gill</v>
      </c>
      <c r="R920" s="15">
        <v>24391</v>
      </c>
      <c r="S920" s="14" t="s">
        <v>43</v>
      </c>
      <c r="T920" s="14" t="s">
        <v>42</v>
      </c>
      <c r="U920">
        <v>150000</v>
      </c>
      <c r="V920">
        <v>0</v>
      </c>
      <c r="W920" s="14" t="s">
        <v>55</v>
      </c>
      <c r="X920" s="14" t="s">
        <v>66</v>
      </c>
    </row>
    <row r="921" spans="1:24" x14ac:dyDescent="0.2">
      <c r="A921">
        <v>27376</v>
      </c>
      <c r="B921">
        <v>627</v>
      </c>
      <c r="C921" s="14" t="s">
        <v>500</v>
      </c>
      <c r="D921" s="14"/>
      <c r="E921" s="14" t="s">
        <v>106</v>
      </c>
      <c r="F921" s="15">
        <v>17741</v>
      </c>
      <c r="G921" s="14" t="s">
        <v>43</v>
      </c>
      <c r="H921" s="14" t="s">
        <v>115</v>
      </c>
      <c r="I921">
        <v>30000</v>
      </c>
      <c r="J921">
        <v>4</v>
      </c>
      <c r="K921" s="14" t="s">
        <v>67</v>
      </c>
      <c r="L921" s="14" t="s">
        <v>84</v>
      </c>
      <c r="O921">
        <v>29153</v>
      </c>
      <c r="P921">
        <v>300</v>
      </c>
      <c r="Q921" t="str">
        <f>_xlfn.CONCAT(Clientes__2[[#This Row],[Nombre]], " ",Clientes__2[[#This Row],[Nombres2]], " ",Clientes__2[[#This Row],[Apellido]],)</f>
        <v>Courtney  Gonzalez</v>
      </c>
      <c r="R921" s="15">
        <v>21992</v>
      </c>
      <c r="S921" s="14" t="s">
        <v>43</v>
      </c>
      <c r="T921" s="14" t="s">
        <v>42</v>
      </c>
      <c r="U921">
        <v>40000</v>
      </c>
      <c r="V921">
        <v>0</v>
      </c>
      <c r="W921" s="14" t="s">
        <v>55</v>
      </c>
      <c r="X921" s="14" t="s">
        <v>84</v>
      </c>
    </row>
    <row r="922" spans="1:24" x14ac:dyDescent="0.2">
      <c r="A922">
        <v>29182</v>
      </c>
      <c r="B922">
        <v>14</v>
      </c>
      <c r="C922" s="14" t="s">
        <v>692</v>
      </c>
      <c r="D922" s="14" t="s">
        <v>120</v>
      </c>
      <c r="E922" s="14" t="s">
        <v>369</v>
      </c>
      <c r="F922" s="15">
        <v>25198</v>
      </c>
      <c r="G922" s="14" t="s">
        <v>42</v>
      </c>
      <c r="H922" s="14" t="s">
        <v>42</v>
      </c>
      <c r="I922">
        <v>60000</v>
      </c>
      <c r="J922">
        <v>2</v>
      </c>
      <c r="K922" s="14" t="s">
        <v>55</v>
      </c>
      <c r="L922" s="14" t="s">
        <v>84</v>
      </c>
      <c r="O922">
        <v>15794</v>
      </c>
      <c r="P922">
        <v>26</v>
      </c>
      <c r="Q922" t="str">
        <f>_xlfn.CONCAT(Clientes__2[[#This Row],[Nombre]], " ",Clientes__2[[#This Row],[Nombres2]], " ",Clientes__2[[#This Row],[Apellido]],)</f>
        <v>Wesley K Xu</v>
      </c>
      <c r="R922" s="15">
        <v>23914</v>
      </c>
      <c r="S922" s="14" t="s">
        <v>42</v>
      </c>
      <c r="T922" s="14" t="s">
        <v>115</v>
      </c>
      <c r="U922">
        <v>80000</v>
      </c>
      <c r="V922">
        <v>5</v>
      </c>
      <c r="W922" s="14" t="s">
        <v>55</v>
      </c>
      <c r="X922" s="14" t="s">
        <v>84</v>
      </c>
    </row>
    <row r="923" spans="1:24" x14ac:dyDescent="0.2">
      <c r="A923">
        <v>17633</v>
      </c>
      <c r="B923">
        <v>203</v>
      </c>
      <c r="C923" s="14" t="s">
        <v>693</v>
      </c>
      <c r="D923" s="14"/>
      <c r="E923" s="14" t="s">
        <v>446</v>
      </c>
      <c r="F923" s="15">
        <v>26610</v>
      </c>
      <c r="G923" s="14" t="s">
        <v>43</v>
      </c>
      <c r="H923" s="14" t="s">
        <v>42</v>
      </c>
      <c r="I923">
        <v>20000</v>
      </c>
      <c r="J923">
        <v>0</v>
      </c>
      <c r="K923" s="14" t="s">
        <v>81</v>
      </c>
      <c r="L923" s="14" t="s">
        <v>60</v>
      </c>
      <c r="O923">
        <v>15956</v>
      </c>
      <c r="P923">
        <v>348</v>
      </c>
      <c r="Q923" t="str">
        <f>_xlfn.CONCAT(Clientes__2[[#This Row],[Nombre]], " ",Clientes__2[[#This Row],[Nombres2]], " ",Clientes__2[[#This Row],[Apellido]],)</f>
        <v>Gary  Dominguez</v>
      </c>
      <c r="R923" s="15">
        <v>23148</v>
      </c>
      <c r="S923" s="14" t="s">
        <v>42</v>
      </c>
      <c r="T923" s="14" t="s">
        <v>42</v>
      </c>
      <c r="U923">
        <v>130000</v>
      </c>
      <c r="V923">
        <v>3</v>
      </c>
      <c r="W923" s="14" t="s">
        <v>55</v>
      </c>
      <c r="X923" s="14" t="s">
        <v>66</v>
      </c>
    </row>
    <row r="924" spans="1:24" x14ac:dyDescent="0.2">
      <c r="A924">
        <v>21512</v>
      </c>
      <c r="B924">
        <v>231</v>
      </c>
      <c r="C924" s="14" t="s">
        <v>605</v>
      </c>
      <c r="D924" s="14" t="s">
        <v>426</v>
      </c>
      <c r="E924" s="14" t="s">
        <v>470</v>
      </c>
      <c r="F924" s="15">
        <v>20051</v>
      </c>
      <c r="G924" s="14" t="s">
        <v>42</v>
      </c>
      <c r="H924" s="14" t="s">
        <v>115</v>
      </c>
      <c r="I924">
        <v>80000</v>
      </c>
      <c r="J924">
        <v>4</v>
      </c>
      <c r="K924" s="14" t="s">
        <v>63</v>
      </c>
      <c r="L924" s="14" t="s">
        <v>84</v>
      </c>
      <c r="O924">
        <v>27308</v>
      </c>
      <c r="P924">
        <v>231</v>
      </c>
      <c r="Q924" t="str">
        <f>_xlfn.CONCAT(Clientes__2[[#This Row],[Nombre]], " ",Clientes__2[[#This Row],[Nombres2]], " ",Clientes__2[[#This Row],[Apellido]],)</f>
        <v>Emma I Russell</v>
      </c>
      <c r="R924" s="15">
        <v>20601</v>
      </c>
      <c r="S924" s="14" t="s">
        <v>43</v>
      </c>
      <c r="T924" s="14" t="s">
        <v>115</v>
      </c>
      <c r="U924">
        <v>120000</v>
      </c>
      <c r="V924">
        <v>3</v>
      </c>
      <c r="W924" s="14" t="s">
        <v>67</v>
      </c>
      <c r="X924" s="14" t="s">
        <v>84</v>
      </c>
    </row>
    <row r="925" spans="1:24" x14ac:dyDescent="0.2">
      <c r="A925">
        <v>26939</v>
      </c>
      <c r="B925">
        <v>221</v>
      </c>
      <c r="C925" s="14" t="s">
        <v>694</v>
      </c>
      <c r="D925" s="14" t="s">
        <v>42</v>
      </c>
      <c r="E925" s="14" t="s">
        <v>240</v>
      </c>
      <c r="F925" s="15">
        <v>21422</v>
      </c>
      <c r="G925" s="14" t="s">
        <v>42</v>
      </c>
      <c r="H925" s="14" t="s">
        <v>42</v>
      </c>
      <c r="I925">
        <v>20000</v>
      </c>
      <c r="J925">
        <v>2</v>
      </c>
      <c r="K925" s="14" t="s">
        <v>63</v>
      </c>
      <c r="L925" s="14" t="s">
        <v>60</v>
      </c>
      <c r="O925">
        <v>27705</v>
      </c>
      <c r="P925">
        <v>25</v>
      </c>
      <c r="Q925" t="str">
        <f>_xlfn.CONCAT(Clientes__2[[#This Row],[Nombre]], " ",Clientes__2[[#This Row],[Nombres2]], " ",Clientes__2[[#This Row],[Apellido]],)</f>
        <v>Craig M Diaz</v>
      </c>
      <c r="R925" s="15">
        <v>24058</v>
      </c>
      <c r="S925" s="14" t="s">
        <v>42</v>
      </c>
      <c r="T925" s="14" t="s">
        <v>42</v>
      </c>
      <c r="U925">
        <v>80000</v>
      </c>
      <c r="V925">
        <v>5</v>
      </c>
      <c r="W925" s="14" t="s">
        <v>55</v>
      </c>
      <c r="X925" s="14" t="s">
        <v>84</v>
      </c>
    </row>
    <row r="926" spans="1:24" x14ac:dyDescent="0.2">
      <c r="A926">
        <v>20288</v>
      </c>
      <c r="B926">
        <v>329</v>
      </c>
      <c r="C926" s="14" t="s">
        <v>421</v>
      </c>
      <c r="D926" s="14"/>
      <c r="E926" s="14" t="s">
        <v>269</v>
      </c>
      <c r="F926" s="15">
        <v>27782</v>
      </c>
      <c r="G926" s="14" t="s">
        <v>43</v>
      </c>
      <c r="H926" s="14" t="s">
        <v>42</v>
      </c>
      <c r="I926">
        <v>40000</v>
      </c>
      <c r="J926">
        <v>0</v>
      </c>
      <c r="K926" s="14" t="s">
        <v>63</v>
      </c>
      <c r="L926" s="14" t="s">
        <v>54</v>
      </c>
      <c r="O926">
        <v>20038</v>
      </c>
      <c r="P926">
        <v>348</v>
      </c>
      <c r="Q926" t="str">
        <f>_xlfn.CONCAT(Clientes__2[[#This Row],[Nombre]], " ",Clientes__2[[#This Row],[Nombres2]], " ",Clientes__2[[#This Row],[Apellido]],)</f>
        <v>Jeremiah  Edwards</v>
      </c>
      <c r="R926" s="15">
        <v>25011</v>
      </c>
      <c r="S926" s="14" t="s">
        <v>43</v>
      </c>
      <c r="T926" s="14" t="s">
        <v>115</v>
      </c>
      <c r="U926">
        <v>70000</v>
      </c>
      <c r="V926">
        <v>0</v>
      </c>
      <c r="W926" s="14" t="s">
        <v>55</v>
      </c>
      <c r="X926" s="14" t="s">
        <v>84</v>
      </c>
    </row>
    <row r="927" spans="1:24" x14ac:dyDescent="0.2">
      <c r="A927">
        <v>14058</v>
      </c>
      <c r="B927">
        <v>20</v>
      </c>
      <c r="C927" s="14" t="s">
        <v>695</v>
      </c>
      <c r="D927" s="14"/>
      <c r="E927" s="14" t="s">
        <v>393</v>
      </c>
      <c r="F927" s="15">
        <v>23907</v>
      </c>
      <c r="G927" s="14" t="s">
        <v>43</v>
      </c>
      <c r="H927" s="14" t="s">
        <v>42</v>
      </c>
      <c r="I927">
        <v>70000</v>
      </c>
      <c r="J927">
        <v>0</v>
      </c>
      <c r="K927" s="14" t="s">
        <v>55</v>
      </c>
      <c r="L927" s="14" t="s">
        <v>84</v>
      </c>
      <c r="O927">
        <v>18107</v>
      </c>
      <c r="P927">
        <v>302</v>
      </c>
      <c r="Q927" t="str">
        <f>_xlfn.CONCAT(Clientes__2[[#This Row],[Nombre]], " ",Clientes__2[[#This Row],[Nombres2]], " ",Clientes__2[[#This Row],[Apellido]],)</f>
        <v>Johnny  Anand</v>
      </c>
      <c r="R927" s="15">
        <v>18730</v>
      </c>
      <c r="S927" s="14" t="s">
        <v>42</v>
      </c>
      <c r="T927" s="14" t="s">
        <v>115</v>
      </c>
      <c r="U927">
        <v>60000</v>
      </c>
      <c r="V927">
        <v>2</v>
      </c>
      <c r="W927" s="14" t="s">
        <v>63</v>
      </c>
      <c r="X927" s="14" t="s">
        <v>84</v>
      </c>
    </row>
    <row r="928" spans="1:24" x14ac:dyDescent="0.2">
      <c r="A928">
        <v>28033</v>
      </c>
      <c r="B928">
        <v>302</v>
      </c>
      <c r="C928" s="14" t="s">
        <v>565</v>
      </c>
      <c r="D928" s="14"/>
      <c r="E928" s="14" t="s">
        <v>171</v>
      </c>
      <c r="F928" s="15">
        <v>17218</v>
      </c>
      <c r="G928" s="14" t="s">
        <v>43</v>
      </c>
      <c r="H928" s="14" t="s">
        <v>42</v>
      </c>
      <c r="I928">
        <v>70000</v>
      </c>
      <c r="J928">
        <v>2</v>
      </c>
      <c r="K928" s="14" t="s">
        <v>55</v>
      </c>
      <c r="L928" s="14" t="s">
        <v>66</v>
      </c>
      <c r="O928">
        <v>11510</v>
      </c>
      <c r="P928">
        <v>54</v>
      </c>
      <c r="Q928" t="str">
        <f>_xlfn.CONCAT(Clientes__2[[#This Row],[Nombre]], " ",Clientes__2[[#This Row],[Nombres2]], " ",Clientes__2[[#This Row],[Apellido]],)</f>
        <v>Gavin  Jenkins</v>
      </c>
      <c r="R928" s="15">
        <v>19553</v>
      </c>
      <c r="S928" s="14" t="s">
        <v>42</v>
      </c>
      <c r="T928" s="14" t="s">
        <v>42</v>
      </c>
      <c r="U928">
        <v>30000</v>
      </c>
      <c r="V928">
        <v>1</v>
      </c>
      <c r="W928" s="14" t="s">
        <v>55</v>
      </c>
      <c r="X928" s="14" t="s">
        <v>54</v>
      </c>
    </row>
    <row r="929" spans="1:24" x14ac:dyDescent="0.2">
      <c r="A929">
        <v>11326</v>
      </c>
      <c r="B929">
        <v>300</v>
      </c>
      <c r="C929" s="14" t="s">
        <v>176</v>
      </c>
      <c r="D929" s="14" t="s">
        <v>42</v>
      </c>
      <c r="E929" s="14" t="s">
        <v>233</v>
      </c>
      <c r="F929" s="15">
        <v>14422</v>
      </c>
      <c r="G929" s="14" t="s">
        <v>42</v>
      </c>
      <c r="H929" s="14" t="s">
        <v>42</v>
      </c>
      <c r="I929">
        <v>130000</v>
      </c>
      <c r="J929">
        <v>2</v>
      </c>
      <c r="K929" s="14" t="s">
        <v>55</v>
      </c>
      <c r="L929" s="14" t="s">
        <v>66</v>
      </c>
      <c r="O929">
        <v>20405</v>
      </c>
      <c r="P929">
        <v>358</v>
      </c>
      <c r="Q929" t="str">
        <f>_xlfn.CONCAT(Clientes__2[[#This Row],[Nombre]], " ",Clientes__2[[#This Row],[Nombres2]], " ",Clientes__2[[#This Row],[Apellido]],)</f>
        <v>Rafael M Xie</v>
      </c>
      <c r="R929" s="15">
        <v>28674</v>
      </c>
      <c r="S929" s="14" t="s">
        <v>43</v>
      </c>
      <c r="T929" s="14" t="s">
        <v>42</v>
      </c>
      <c r="U929">
        <v>70000</v>
      </c>
      <c r="V929">
        <v>0</v>
      </c>
      <c r="W929" s="14" t="s">
        <v>63</v>
      </c>
      <c r="X929" s="14" t="s">
        <v>54</v>
      </c>
    </row>
    <row r="930" spans="1:24" x14ac:dyDescent="0.2">
      <c r="A930">
        <v>11294</v>
      </c>
      <c r="B930">
        <v>618</v>
      </c>
      <c r="C930" s="14" t="s">
        <v>160</v>
      </c>
      <c r="D930" s="14" t="s">
        <v>339</v>
      </c>
      <c r="E930" s="14" t="s">
        <v>509</v>
      </c>
      <c r="F930" s="15">
        <v>20335</v>
      </c>
      <c r="G930" s="14" t="s">
        <v>42</v>
      </c>
      <c r="H930" s="14" t="s">
        <v>42</v>
      </c>
      <c r="I930">
        <v>60000</v>
      </c>
      <c r="J930">
        <v>2</v>
      </c>
      <c r="K930" s="14" t="s">
        <v>67</v>
      </c>
      <c r="L930" s="14" t="s">
        <v>84</v>
      </c>
      <c r="O930">
        <v>17040</v>
      </c>
      <c r="P930">
        <v>616</v>
      </c>
      <c r="Q930" t="str">
        <f>_xlfn.CONCAT(Clientes__2[[#This Row],[Nombre]], " ",Clientes__2[[#This Row],[Nombres2]], " ",Clientes__2[[#This Row],[Apellido]],)</f>
        <v>Dalton P Clark</v>
      </c>
      <c r="R930" s="15">
        <v>21424</v>
      </c>
      <c r="S930" s="14" t="s">
        <v>42</v>
      </c>
      <c r="T930" s="14" t="s">
        <v>42</v>
      </c>
      <c r="U930">
        <v>60000</v>
      </c>
      <c r="V930">
        <v>1</v>
      </c>
      <c r="W930" s="14" t="s">
        <v>55</v>
      </c>
      <c r="X930" s="14" t="s">
        <v>84</v>
      </c>
    </row>
    <row r="931" spans="1:24" x14ac:dyDescent="0.2">
      <c r="A931">
        <v>12394</v>
      </c>
      <c r="B931">
        <v>268</v>
      </c>
      <c r="C931" s="14" t="s">
        <v>696</v>
      </c>
      <c r="D931" s="14"/>
      <c r="E931" s="14" t="s">
        <v>187</v>
      </c>
      <c r="F931" s="15">
        <v>26005</v>
      </c>
      <c r="G931" s="14" t="s">
        <v>43</v>
      </c>
      <c r="H931" s="14" t="s">
        <v>115</v>
      </c>
      <c r="I931">
        <v>20000</v>
      </c>
      <c r="J931">
        <v>0</v>
      </c>
      <c r="K931" s="14" t="s">
        <v>81</v>
      </c>
      <c r="L931" s="14" t="s">
        <v>60</v>
      </c>
      <c r="O931">
        <v>14765</v>
      </c>
      <c r="P931">
        <v>71</v>
      </c>
      <c r="Q931" t="str">
        <f>_xlfn.CONCAT(Clientes__2[[#This Row],[Nombre]], " ",Clientes__2[[#This Row],[Nombres2]], " ",Clientes__2[[#This Row],[Apellido]],)</f>
        <v>Erika  Serrano</v>
      </c>
      <c r="R931" s="15">
        <v>21597</v>
      </c>
      <c r="S931" s="14" t="s">
        <v>42</v>
      </c>
      <c r="T931" s="14" t="s">
        <v>42</v>
      </c>
      <c r="U931">
        <v>60000</v>
      </c>
      <c r="V931">
        <v>4</v>
      </c>
      <c r="W931" s="14" t="s">
        <v>70</v>
      </c>
      <c r="X931" s="14" t="s">
        <v>54</v>
      </c>
    </row>
    <row r="932" spans="1:24" x14ac:dyDescent="0.2">
      <c r="A932">
        <v>18736</v>
      </c>
      <c r="B932">
        <v>35</v>
      </c>
      <c r="C932" s="14" t="s">
        <v>58</v>
      </c>
      <c r="D932" s="14" t="s">
        <v>44</v>
      </c>
      <c r="E932" s="14" t="s">
        <v>297</v>
      </c>
      <c r="F932" s="15">
        <v>21714</v>
      </c>
      <c r="G932" s="14" t="s">
        <v>43</v>
      </c>
      <c r="H932" s="14" t="s">
        <v>115</v>
      </c>
      <c r="I932">
        <v>90000</v>
      </c>
      <c r="J932">
        <v>1</v>
      </c>
      <c r="K932" s="14" t="s">
        <v>55</v>
      </c>
      <c r="L932" s="14" t="s">
        <v>84</v>
      </c>
      <c r="O932">
        <v>28328</v>
      </c>
      <c r="P932">
        <v>26</v>
      </c>
      <c r="Q932" t="str">
        <f>_xlfn.CONCAT(Clientes__2[[#This Row],[Nombre]], " ",Clientes__2[[#This Row],[Nombres2]], " ",Clientes__2[[#This Row],[Apellido]],)</f>
        <v>Ashley R Patterson</v>
      </c>
      <c r="R932" s="15">
        <v>20567</v>
      </c>
      <c r="S932" s="14" t="s">
        <v>42</v>
      </c>
      <c r="T932" s="14" t="s">
        <v>42</v>
      </c>
      <c r="U932">
        <v>80000</v>
      </c>
      <c r="V932">
        <v>2</v>
      </c>
      <c r="W932" s="14" t="s">
        <v>63</v>
      </c>
      <c r="X932" s="14" t="s">
        <v>54</v>
      </c>
    </row>
    <row r="933" spans="1:24" x14ac:dyDescent="0.2">
      <c r="A933">
        <v>28296</v>
      </c>
      <c r="B933">
        <v>299</v>
      </c>
      <c r="C933" s="14" t="s">
        <v>156</v>
      </c>
      <c r="D933" s="14" t="s">
        <v>128</v>
      </c>
      <c r="E933" s="14" t="s">
        <v>430</v>
      </c>
      <c r="F933" s="15">
        <v>19618</v>
      </c>
      <c r="G933" s="14" t="s">
        <v>43</v>
      </c>
      <c r="H933" s="14" t="s">
        <v>42</v>
      </c>
      <c r="I933">
        <v>70000</v>
      </c>
      <c r="J933">
        <v>3</v>
      </c>
      <c r="K933" s="14" t="s">
        <v>70</v>
      </c>
      <c r="L933" s="14" t="s">
        <v>66</v>
      </c>
      <c r="O933">
        <v>11880</v>
      </c>
      <c r="P933">
        <v>548</v>
      </c>
      <c r="Q933" t="str">
        <f>_xlfn.CONCAT(Clientes__2[[#This Row],[Nombre]], " ",Clientes__2[[#This Row],[Nombres2]], " ",Clientes__2[[#This Row],[Apellido]],)</f>
        <v>Thomas C Butler</v>
      </c>
      <c r="R933" s="15">
        <v>21782</v>
      </c>
      <c r="S933" s="14" t="s">
        <v>42</v>
      </c>
      <c r="T933" s="14" t="s">
        <v>115</v>
      </c>
      <c r="U933">
        <v>60000</v>
      </c>
      <c r="V933">
        <v>1</v>
      </c>
      <c r="W933" s="14" t="s">
        <v>63</v>
      </c>
      <c r="X933" s="14" t="s">
        <v>54</v>
      </c>
    </row>
    <row r="934" spans="1:24" x14ac:dyDescent="0.2">
      <c r="A934">
        <v>27848</v>
      </c>
      <c r="B934">
        <v>279</v>
      </c>
      <c r="C934" s="14" t="s">
        <v>449</v>
      </c>
      <c r="D934" s="14"/>
      <c r="E934" s="14" t="s">
        <v>230</v>
      </c>
      <c r="F934" s="15">
        <v>20692</v>
      </c>
      <c r="G934" s="14" t="s">
        <v>42</v>
      </c>
      <c r="H934" s="14" t="s">
        <v>42</v>
      </c>
      <c r="I934">
        <v>10000</v>
      </c>
      <c r="J934">
        <v>2</v>
      </c>
      <c r="K934" s="14" t="s">
        <v>63</v>
      </c>
      <c r="L934" s="14" t="s">
        <v>60</v>
      </c>
      <c r="O934">
        <v>18641</v>
      </c>
      <c r="P934">
        <v>49</v>
      </c>
      <c r="Q934" t="str">
        <f>_xlfn.CONCAT(Clientes__2[[#This Row],[Nombre]], " ",Clientes__2[[#This Row],[Nombres2]], " ",Clientes__2[[#This Row],[Apellido]],)</f>
        <v>Fernando  Perez</v>
      </c>
      <c r="R934" s="15">
        <v>27710</v>
      </c>
      <c r="S934" s="14" t="s">
        <v>43</v>
      </c>
      <c r="T934" s="14" t="s">
        <v>42</v>
      </c>
      <c r="U934">
        <v>40000</v>
      </c>
      <c r="V934">
        <v>3</v>
      </c>
      <c r="W934" s="14" t="s">
        <v>63</v>
      </c>
      <c r="X934" s="14" t="s">
        <v>91</v>
      </c>
    </row>
    <row r="935" spans="1:24" x14ac:dyDescent="0.2">
      <c r="A935">
        <v>27226</v>
      </c>
      <c r="B935">
        <v>542</v>
      </c>
      <c r="C935" s="14" t="s">
        <v>388</v>
      </c>
      <c r="D935" s="14"/>
      <c r="E935" s="14" t="s">
        <v>690</v>
      </c>
      <c r="F935" s="15">
        <v>21371</v>
      </c>
      <c r="G935" s="14" t="s">
        <v>42</v>
      </c>
      <c r="H935" s="14" t="s">
        <v>42</v>
      </c>
      <c r="I935">
        <v>30000</v>
      </c>
      <c r="J935">
        <v>2</v>
      </c>
      <c r="K935" s="14" t="s">
        <v>67</v>
      </c>
      <c r="L935" s="14" t="s">
        <v>54</v>
      </c>
      <c r="O935">
        <v>23852</v>
      </c>
      <c r="P935">
        <v>299</v>
      </c>
      <c r="Q935" t="str">
        <f>_xlfn.CONCAT(Clientes__2[[#This Row],[Nombre]], " ",Clientes__2[[#This Row],[Nombres2]], " ",Clientes__2[[#This Row],[Apellido]],)</f>
        <v>Christian  Wang</v>
      </c>
      <c r="R935" s="15">
        <v>26043</v>
      </c>
      <c r="S935" s="14" t="s">
        <v>43</v>
      </c>
      <c r="T935" s="14" t="s">
        <v>115</v>
      </c>
      <c r="U935">
        <v>60000</v>
      </c>
      <c r="V935">
        <v>1</v>
      </c>
      <c r="W935" s="14" t="s">
        <v>70</v>
      </c>
      <c r="X935" s="14" t="s">
        <v>84</v>
      </c>
    </row>
    <row r="936" spans="1:24" x14ac:dyDescent="0.2">
      <c r="A936">
        <v>20661</v>
      </c>
      <c r="B936">
        <v>301</v>
      </c>
      <c r="C936" s="14" t="s">
        <v>90</v>
      </c>
      <c r="D936" s="14" t="s">
        <v>123</v>
      </c>
      <c r="E936" s="14" t="s">
        <v>240</v>
      </c>
      <c r="F936" s="15">
        <v>25483</v>
      </c>
      <c r="G936" s="14" t="s">
        <v>42</v>
      </c>
      <c r="H936" s="14" t="s">
        <v>115</v>
      </c>
      <c r="I936">
        <v>60000</v>
      </c>
      <c r="J936">
        <v>1</v>
      </c>
      <c r="K936" s="14" t="s">
        <v>70</v>
      </c>
      <c r="L936" s="14" t="s">
        <v>84</v>
      </c>
      <c r="O936">
        <v>12724</v>
      </c>
      <c r="P936">
        <v>170</v>
      </c>
      <c r="Q936" t="str">
        <f>_xlfn.CONCAT(Clientes__2[[#This Row],[Nombre]], " ",Clientes__2[[#This Row],[Nombres2]], " ",Clientes__2[[#This Row],[Apellido]],)</f>
        <v>Taylor E Diaz</v>
      </c>
      <c r="R936" s="15">
        <v>29244</v>
      </c>
      <c r="S936" s="14" t="s">
        <v>43</v>
      </c>
      <c r="T936" s="14" t="s">
        <v>42</v>
      </c>
      <c r="U936">
        <v>20000</v>
      </c>
      <c r="V936">
        <v>0</v>
      </c>
      <c r="W936" s="14" t="s">
        <v>81</v>
      </c>
      <c r="X936" s="14" t="s">
        <v>60</v>
      </c>
    </row>
    <row r="937" spans="1:24" x14ac:dyDescent="0.2">
      <c r="A937">
        <v>25614</v>
      </c>
      <c r="B937">
        <v>200</v>
      </c>
      <c r="C937" s="14" t="s">
        <v>515</v>
      </c>
      <c r="D937" s="14"/>
      <c r="E937" s="14" t="s">
        <v>372</v>
      </c>
      <c r="F937" s="15">
        <v>24974</v>
      </c>
      <c r="G937" s="14" t="s">
        <v>42</v>
      </c>
      <c r="H937" s="14" t="s">
        <v>115</v>
      </c>
      <c r="I937">
        <v>20000</v>
      </c>
      <c r="J937">
        <v>1</v>
      </c>
      <c r="K937" s="14" t="s">
        <v>63</v>
      </c>
      <c r="L937" s="14" t="s">
        <v>60</v>
      </c>
      <c r="O937">
        <v>18239</v>
      </c>
      <c r="P937">
        <v>7</v>
      </c>
      <c r="Q937" t="str">
        <f>_xlfn.CONCAT(Clientes__2[[#This Row],[Nombre]], " ",Clientes__2[[#This Row],[Nombres2]], " ",Clientes__2[[#This Row],[Apellido]],)</f>
        <v>Deanna  Subram</v>
      </c>
      <c r="R937" s="15">
        <v>25407</v>
      </c>
      <c r="S937" s="14" t="s">
        <v>42</v>
      </c>
      <c r="T937" s="14" t="s">
        <v>115</v>
      </c>
      <c r="U937">
        <v>90000</v>
      </c>
      <c r="V937">
        <v>1</v>
      </c>
      <c r="W937" s="14" t="s">
        <v>70</v>
      </c>
      <c r="X937" s="14" t="s">
        <v>66</v>
      </c>
    </row>
    <row r="938" spans="1:24" x14ac:dyDescent="0.2">
      <c r="A938">
        <v>17664</v>
      </c>
      <c r="B938">
        <v>326</v>
      </c>
      <c r="C938" s="14" t="s">
        <v>97</v>
      </c>
      <c r="D938" s="14"/>
      <c r="E938" s="14" t="s">
        <v>468</v>
      </c>
      <c r="F938" s="15">
        <v>20201</v>
      </c>
      <c r="G938" s="14" t="s">
        <v>43</v>
      </c>
      <c r="H938" s="14" t="s">
        <v>42</v>
      </c>
      <c r="I938">
        <v>30000</v>
      </c>
      <c r="J938">
        <v>2</v>
      </c>
      <c r="K938" s="14" t="s">
        <v>67</v>
      </c>
      <c r="L938" s="14" t="s">
        <v>91</v>
      </c>
      <c r="O938">
        <v>23197</v>
      </c>
      <c r="P938">
        <v>338</v>
      </c>
      <c r="Q938" t="str">
        <f>_xlfn.CONCAT(Clientes__2[[#This Row],[Nombre]], " ",Clientes__2[[#This Row],[Nombres2]], " ",Clientes__2[[#This Row],[Apellido]],)</f>
        <v>Devin  Robinson</v>
      </c>
      <c r="R938" s="15">
        <v>24072</v>
      </c>
      <c r="S938" s="14" t="s">
        <v>42</v>
      </c>
      <c r="T938" s="14" t="s">
        <v>42</v>
      </c>
      <c r="U938">
        <v>50000</v>
      </c>
      <c r="V938">
        <v>3</v>
      </c>
      <c r="W938" s="14" t="s">
        <v>55</v>
      </c>
      <c r="X938" s="14" t="s">
        <v>54</v>
      </c>
    </row>
    <row r="939" spans="1:24" x14ac:dyDescent="0.2">
      <c r="A939">
        <v>18411</v>
      </c>
      <c r="B939">
        <v>70</v>
      </c>
      <c r="C939" s="14" t="s">
        <v>338</v>
      </c>
      <c r="D939" s="14" t="s">
        <v>124</v>
      </c>
      <c r="E939" s="14" t="s">
        <v>582</v>
      </c>
      <c r="F939" s="15">
        <v>20291</v>
      </c>
      <c r="G939" s="14" t="s">
        <v>42</v>
      </c>
      <c r="H939" s="14" t="s">
        <v>42</v>
      </c>
      <c r="I939">
        <v>60000</v>
      </c>
      <c r="J939">
        <v>2</v>
      </c>
      <c r="K939" s="14" t="s">
        <v>67</v>
      </c>
      <c r="L939" s="14" t="s">
        <v>84</v>
      </c>
      <c r="O939">
        <v>13246</v>
      </c>
      <c r="P939">
        <v>337</v>
      </c>
      <c r="Q939" t="str">
        <f>_xlfn.CONCAT(Clientes__2[[#This Row],[Nombre]], " ",Clientes__2[[#This Row],[Nombres2]], " ",Clientes__2[[#This Row],[Apellido]],)</f>
        <v>Jack J Powell</v>
      </c>
      <c r="R939" s="15">
        <v>19019</v>
      </c>
      <c r="S939" s="14" t="s">
        <v>42</v>
      </c>
      <c r="T939" s="14" t="s">
        <v>115</v>
      </c>
      <c r="U939">
        <v>60000</v>
      </c>
      <c r="V939">
        <v>3</v>
      </c>
      <c r="W939" s="14" t="s">
        <v>67</v>
      </c>
      <c r="X939" s="14" t="s">
        <v>84</v>
      </c>
    </row>
    <row r="940" spans="1:24" x14ac:dyDescent="0.2">
      <c r="A940">
        <v>13782</v>
      </c>
      <c r="B940">
        <v>144</v>
      </c>
      <c r="C940" s="14" t="s">
        <v>547</v>
      </c>
      <c r="D940" s="14" t="s">
        <v>46</v>
      </c>
      <c r="E940" s="14" t="s">
        <v>83</v>
      </c>
      <c r="F940" s="15">
        <v>24674</v>
      </c>
      <c r="G940" s="14" t="s">
        <v>42</v>
      </c>
      <c r="H940" s="14" t="s">
        <v>115</v>
      </c>
      <c r="I940">
        <v>40000</v>
      </c>
      <c r="J940">
        <v>0</v>
      </c>
      <c r="K940" s="14" t="s">
        <v>55</v>
      </c>
      <c r="L940" s="14" t="s">
        <v>91</v>
      </c>
      <c r="O940">
        <v>26044</v>
      </c>
      <c r="P940">
        <v>361</v>
      </c>
      <c r="Q940" t="str">
        <f>_xlfn.CONCAT(Clientes__2[[#This Row],[Nombre]], " ",Clientes__2[[#This Row],[Nombres2]], " ",Clientes__2[[#This Row],[Apellido]],)</f>
        <v>Kelli L Lu</v>
      </c>
      <c r="R940" s="15">
        <v>20563</v>
      </c>
      <c r="S940" s="14" t="s">
        <v>43</v>
      </c>
      <c r="T940" s="14" t="s">
        <v>42</v>
      </c>
      <c r="U940">
        <v>80000</v>
      </c>
      <c r="V940">
        <v>2</v>
      </c>
      <c r="W940" s="14" t="s">
        <v>81</v>
      </c>
      <c r="X940" s="14" t="s">
        <v>54</v>
      </c>
    </row>
    <row r="941" spans="1:24" x14ac:dyDescent="0.2">
      <c r="A941">
        <v>28511</v>
      </c>
      <c r="B941">
        <v>238</v>
      </c>
      <c r="C941" s="14" t="s">
        <v>697</v>
      </c>
      <c r="D941" s="14"/>
      <c r="E941" s="14" t="s">
        <v>440</v>
      </c>
      <c r="F941" s="15">
        <v>25644</v>
      </c>
      <c r="G941" s="14" t="s">
        <v>43</v>
      </c>
      <c r="H941" s="14" t="s">
        <v>42</v>
      </c>
      <c r="I941">
        <v>20000</v>
      </c>
      <c r="J941">
        <v>0</v>
      </c>
      <c r="K941" s="14" t="s">
        <v>63</v>
      </c>
      <c r="L941" s="14" t="s">
        <v>60</v>
      </c>
      <c r="O941">
        <v>22543</v>
      </c>
      <c r="P941">
        <v>547</v>
      </c>
      <c r="Q941" t="str">
        <f>_xlfn.CONCAT(Clientes__2[[#This Row],[Nombre]], " ",Clientes__2[[#This Row],[Nombres2]], " ",Clientes__2[[#This Row],[Apellido]],)</f>
        <v>Chase  Rivera</v>
      </c>
      <c r="R941" s="15">
        <v>26898</v>
      </c>
      <c r="S941" s="14" t="s">
        <v>43</v>
      </c>
      <c r="T941" s="14" t="s">
        <v>42</v>
      </c>
      <c r="U941">
        <v>40000</v>
      </c>
      <c r="V941">
        <v>0</v>
      </c>
      <c r="W941" s="14" t="s">
        <v>70</v>
      </c>
      <c r="X941" s="14" t="s">
        <v>54</v>
      </c>
    </row>
    <row r="942" spans="1:24" x14ac:dyDescent="0.2">
      <c r="A942">
        <v>28756</v>
      </c>
      <c r="B942">
        <v>205</v>
      </c>
      <c r="C942" s="14" t="s">
        <v>331</v>
      </c>
      <c r="D942" s="14" t="s">
        <v>42</v>
      </c>
      <c r="E942" s="14" t="s">
        <v>698</v>
      </c>
      <c r="F942" s="15">
        <v>25720</v>
      </c>
      <c r="G942" s="14" t="s">
        <v>43</v>
      </c>
      <c r="H942" s="14" t="s">
        <v>115</v>
      </c>
      <c r="I942">
        <v>40000</v>
      </c>
      <c r="J942">
        <v>2</v>
      </c>
      <c r="K942" s="14" t="s">
        <v>63</v>
      </c>
      <c r="L942" s="14" t="s">
        <v>91</v>
      </c>
      <c r="O942">
        <v>21846</v>
      </c>
      <c r="P942">
        <v>121</v>
      </c>
      <c r="Q942" t="str">
        <f>_xlfn.CONCAT(Clientes__2[[#This Row],[Nombre]], " ",Clientes__2[[#This Row],[Nombres2]], " ",Clientes__2[[#This Row],[Apellido]],)</f>
        <v>Stacey M Hee</v>
      </c>
      <c r="R942" s="15">
        <v>20037</v>
      </c>
      <c r="S942" s="14" t="s">
        <v>42</v>
      </c>
      <c r="T942" s="14" t="s">
        <v>42</v>
      </c>
      <c r="U942">
        <v>110000</v>
      </c>
      <c r="V942">
        <v>3</v>
      </c>
      <c r="W942" s="14" t="s">
        <v>63</v>
      </c>
      <c r="X942" s="14" t="s">
        <v>84</v>
      </c>
    </row>
    <row r="943" spans="1:24" x14ac:dyDescent="0.2">
      <c r="A943">
        <v>12481</v>
      </c>
      <c r="B943">
        <v>152</v>
      </c>
      <c r="C943" s="14" t="s">
        <v>248</v>
      </c>
      <c r="D943" s="14" t="s">
        <v>46</v>
      </c>
      <c r="E943" s="14" t="s">
        <v>240</v>
      </c>
      <c r="F943" s="15">
        <v>23627</v>
      </c>
      <c r="G943" s="14" t="s">
        <v>43</v>
      </c>
      <c r="H943" s="14" t="s">
        <v>42</v>
      </c>
      <c r="I943">
        <v>10000</v>
      </c>
      <c r="J943">
        <v>5</v>
      </c>
      <c r="K943" s="14" t="s">
        <v>81</v>
      </c>
      <c r="L943" s="14" t="s">
        <v>60</v>
      </c>
      <c r="O943">
        <v>28676</v>
      </c>
      <c r="P943">
        <v>301</v>
      </c>
      <c r="Q943" t="str">
        <f>_xlfn.CONCAT(Clientes__2[[#This Row],[Nombre]], " ",Clientes__2[[#This Row],[Nombres2]], " ",Clientes__2[[#This Row],[Apellido]],)</f>
        <v>Victor L Diaz</v>
      </c>
      <c r="R943" s="15">
        <v>24765</v>
      </c>
      <c r="S943" s="14" t="s">
        <v>43</v>
      </c>
      <c r="T943" s="14" t="s">
        <v>42</v>
      </c>
      <c r="U943">
        <v>60000</v>
      </c>
      <c r="V943">
        <v>2</v>
      </c>
      <c r="W943" s="14" t="s">
        <v>55</v>
      </c>
      <c r="X943" s="14" t="s">
        <v>54</v>
      </c>
    </row>
    <row r="944" spans="1:24" x14ac:dyDescent="0.2">
      <c r="A944">
        <v>25890</v>
      </c>
      <c r="B944">
        <v>302</v>
      </c>
      <c r="C944" s="14" t="s">
        <v>354</v>
      </c>
      <c r="D944" s="14" t="s">
        <v>126</v>
      </c>
      <c r="E944" s="14" t="s">
        <v>352</v>
      </c>
      <c r="F944" s="15">
        <v>18521</v>
      </c>
      <c r="G944" s="14" t="s">
        <v>42</v>
      </c>
      <c r="H944" s="14" t="s">
        <v>115</v>
      </c>
      <c r="I944">
        <v>60000</v>
      </c>
      <c r="J944">
        <v>2</v>
      </c>
      <c r="K944" s="14" t="s">
        <v>63</v>
      </c>
      <c r="L944" s="14" t="s">
        <v>84</v>
      </c>
      <c r="O944">
        <v>21871</v>
      </c>
      <c r="P944">
        <v>33</v>
      </c>
      <c r="Q944" t="str">
        <f>_xlfn.CONCAT(Clientes__2[[#This Row],[Nombre]], " ",Clientes__2[[#This Row],[Nombres2]], " ",Clientes__2[[#This Row],[Apellido]],)</f>
        <v>Chloe D Brown</v>
      </c>
      <c r="R944" s="15">
        <v>28069</v>
      </c>
      <c r="S944" s="14" t="s">
        <v>43</v>
      </c>
      <c r="T944" s="14" t="s">
        <v>42</v>
      </c>
      <c r="U944">
        <v>60000</v>
      </c>
      <c r="V944">
        <v>0</v>
      </c>
      <c r="W944" s="14" t="s">
        <v>55</v>
      </c>
      <c r="X944" s="14" t="s">
        <v>84</v>
      </c>
    </row>
    <row r="945" spans="1:24" x14ac:dyDescent="0.2">
      <c r="A945">
        <v>14696</v>
      </c>
      <c r="B945">
        <v>119</v>
      </c>
      <c r="C945" s="14" t="s">
        <v>534</v>
      </c>
      <c r="D945" s="14" t="s">
        <v>124</v>
      </c>
      <c r="E945" s="14" t="s">
        <v>393</v>
      </c>
      <c r="F945" s="15">
        <v>26429</v>
      </c>
      <c r="G945" s="14" t="s">
        <v>43</v>
      </c>
      <c r="H945" s="14" t="s">
        <v>42</v>
      </c>
      <c r="I945">
        <v>10000</v>
      </c>
      <c r="J945">
        <v>0</v>
      </c>
      <c r="K945" s="14" t="s">
        <v>81</v>
      </c>
      <c r="L945" s="14" t="s">
        <v>60</v>
      </c>
      <c r="O945">
        <v>26513</v>
      </c>
      <c r="P945">
        <v>609</v>
      </c>
      <c r="Q945" t="str">
        <f>_xlfn.CONCAT(Clientes__2[[#This Row],[Nombre]], " ",Clientes__2[[#This Row],[Nombres2]], " ",Clientes__2[[#This Row],[Apellido]],)</f>
        <v>Shawn J Anand</v>
      </c>
      <c r="R945" s="15">
        <v>18297</v>
      </c>
      <c r="S945" s="14" t="s">
        <v>43</v>
      </c>
      <c r="T945" s="14" t="s">
        <v>115</v>
      </c>
      <c r="U945">
        <v>60000</v>
      </c>
      <c r="V945">
        <v>2</v>
      </c>
      <c r="W945" s="14" t="s">
        <v>63</v>
      </c>
      <c r="X945" s="14" t="s">
        <v>84</v>
      </c>
    </row>
    <row r="946" spans="1:24" x14ac:dyDescent="0.2">
      <c r="A946">
        <v>18962</v>
      </c>
      <c r="B946">
        <v>310</v>
      </c>
      <c r="C946" s="14" t="s">
        <v>290</v>
      </c>
      <c r="D946" s="14" t="s">
        <v>44</v>
      </c>
      <c r="E946" s="14" t="s">
        <v>203</v>
      </c>
      <c r="F946" s="15">
        <v>23005</v>
      </c>
      <c r="G946" s="14" t="s">
        <v>42</v>
      </c>
      <c r="H946" s="14" t="s">
        <v>42</v>
      </c>
      <c r="I946">
        <v>70000</v>
      </c>
      <c r="J946">
        <v>1</v>
      </c>
      <c r="K946" s="14" t="s">
        <v>63</v>
      </c>
      <c r="L946" s="14" t="s">
        <v>54</v>
      </c>
      <c r="O946">
        <v>12683</v>
      </c>
      <c r="P946">
        <v>25</v>
      </c>
      <c r="Q946" t="str">
        <f>_xlfn.CONCAT(Clientes__2[[#This Row],[Nombre]], " ",Clientes__2[[#This Row],[Nombres2]], " ",Clientes__2[[#This Row],[Apellido]],)</f>
        <v>Seth R Parker</v>
      </c>
      <c r="R946" s="15">
        <v>26696</v>
      </c>
      <c r="S946" s="14" t="s">
        <v>43</v>
      </c>
      <c r="T946" s="14" t="s">
        <v>115</v>
      </c>
      <c r="U946">
        <v>120000</v>
      </c>
      <c r="V946">
        <v>5</v>
      </c>
      <c r="W946" s="14" t="s">
        <v>81</v>
      </c>
      <c r="X946" s="14" t="s">
        <v>84</v>
      </c>
    </row>
    <row r="947" spans="1:24" x14ac:dyDescent="0.2">
      <c r="A947">
        <v>14935</v>
      </c>
      <c r="B947">
        <v>121</v>
      </c>
      <c r="C947" s="14" t="s">
        <v>176</v>
      </c>
      <c r="D947" s="14" t="s">
        <v>44</v>
      </c>
      <c r="E947" s="14" t="s">
        <v>482</v>
      </c>
      <c r="F947" s="15">
        <v>24634</v>
      </c>
      <c r="G947" s="14" t="s">
        <v>43</v>
      </c>
      <c r="H947" s="14" t="s">
        <v>42</v>
      </c>
      <c r="I947">
        <v>30000</v>
      </c>
      <c r="J947">
        <v>1</v>
      </c>
      <c r="K947" s="14" t="s">
        <v>55</v>
      </c>
      <c r="L947" s="14" t="s">
        <v>91</v>
      </c>
      <c r="O947">
        <v>11252</v>
      </c>
      <c r="P947">
        <v>335</v>
      </c>
      <c r="Q947" t="str">
        <f>_xlfn.CONCAT(Clientes__2[[#This Row],[Nombre]], " ",Clientes__2[[#This Row],[Nombres2]], " ",Clientes__2[[#This Row],[Apellido]],)</f>
        <v>Rafael R Liang</v>
      </c>
      <c r="R947" s="15">
        <v>11847</v>
      </c>
      <c r="S947" s="14" t="s">
        <v>43</v>
      </c>
      <c r="T947" s="14" t="s">
        <v>42</v>
      </c>
      <c r="U947">
        <v>90000</v>
      </c>
      <c r="V947">
        <v>3</v>
      </c>
      <c r="W947" s="14" t="s">
        <v>70</v>
      </c>
      <c r="X947" s="14" t="s">
        <v>66</v>
      </c>
    </row>
    <row r="948" spans="1:24" x14ac:dyDescent="0.2">
      <c r="A948">
        <v>24023</v>
      </c>
      <c r="B948">
        <v>203</v>
      </c>
      <c r="C948" s="14" t="s">
        <v>699</v>
      </c>
      <c r="D948" s="14" t="s">
        <v>339</v>
      </c>
      <c r="E948" s="14" t="s">
        <v>177</v>
      </c>
      <c r="F948" s="15">
        <v>21265</v>
      </c>
      <c r="G948" s="14" t="s">
        <v>43</v>
      </c>
      <c r="H948" s="14" t="s">
        <v>115</v>
      </c>
      <c r="I948">
        <v>20000</v>
      </c>
      <c r="J948">
        <v>2</v>
      </c>
      <c r="K948" s="14" t="s">
        <v>63</v>
      </c>
      <c r="L948" s="14" t="s">
        <v>60</v>
      </c>
      <c r="O948">
        <v>15175</v>
      </c>
      <c r="P948">
        <v>41</v>
      </c>
      <c r="Q948" t="str">
        <f>_xlfn.CONCAT(Clientes__2[[#This Row],[Nombre]], " ",Clientes__2[[#This Row],[Nombres2]], " ",Clientes__2[[#This Row],[Apellido]],)</f>
        <v>Bonnie P Nara</v>
      </c>
      <c r="R948" s="15">
        <v>26993</v>
      </c>
      <c r="S948" s="14" t="s">
        <v>43</v>
      </c>
      <c r="T948" s="14" t="s">
        <v>115</v>
      </c>
      <c r="U948">
        <v>70000</v>
      </c>
      <c r="V948">
        <v>0</v>
      </c>
      <c r="W948" s="14" t="s">
        <v>63</v>
      </c>
      <c r="X948" s="14" t="s">
        <v>84</v>
      </c>
    </row>
    <row r="949" spans="1:24" x14ac:dyDescent="0.2">
      <c r="A949">
        <v>27395</v>
      </c>
      <c r="B949">
        <v>536</v>
      </c>
      <c r="C949" s="14" t="s">
        <v>569</v>
      </c>
      <c r="D949" s="14" t="s">
        <v>124</v>
      </c>
      <c r="E949" s="14" t="s">
        <v>83</v>
      </c>
      <c r="F949" s="15">
        <v>15565</v>
      </c>
      <c r="G949" s="14" t="s">
        <v>43</v>
      </c>
      <c r="H949" s="14" t="s">
        <v>115</v>
      </c>
      <c r="I949">
        <v>50000</v>
      </c>
      <c r="J949">
        <v>4</v>
      </c>
      <c r="K949" s="14" t="s">
        <v>55</v>
      </c>
      <c r="L949" s="14" t="s">
        <v>66</v>
      </c>
      <c r="O949">
        <v>24618</v>
      </c>
      <c r="P949">
        <v>307</v>
      </c>
      <c r="Q949" t="str">
        <f>_xlfn.CONCAT(Clientes__2[[#This Row],[Nombre]], " ",Clientes__2[[#This Row],[Nombres2]], " ",Clientes__2[[#This Row],[Apellido]],)</f>
        <v>Jenny J Lu</v>
      </c>
      <c r="R949" s="15">
        <v>17878</v>
      </c>
      <c r="S949" s="14" t="s">
        <v>42</v>
      </c>
      <c r="T949" s="14" t="s">
        <v>42</v>
      </c>
      <c r="U949">
        <v>30000</v>
      </c>
      <c r="V949">
        <v>4</v>
      </c>
      <c r="W949" s="14" t="s">
        <v>67</v>
      </c>
      <c r="X949" s="14" t="s">
        <v>84</v>
      </c>
    </row>
    <row r="950" spans="1:24" x14ac:dyDescent="0.2">
      <c r="A950">
        <v>27163</v>
      </c>
      <c r="B950">
        <v>197</v>
      </c>
      <c r="C950" s="14" t="s">
        <v>700</v>
      </c>
      <c r="D950" s="14" t="s">
        <v>46</v>
      </c>
      <c r="E950" s="14" t="s">
        <v>474</v>
      </c>
      <c r="F950" s="15">
        <v>26438</v>
      </c>
      <c r="G950" s="14" t="s">
        <v>43</v>
      </c>
      <c r="H950" s="14" t="s">
        <v>42</v>
      </c>
      <c r="I950">
        <v>10000</v>
      </c>
      <c r="J950">
        <v>0</v>
      </c>
      <c r="K950" s="14" t="s">
        <v>81</v>
      </c>
      <c r="L950" s="14" t="s">
        <v>60</v>
      </c>
      <c r="O950">
        <v>22650</v>
      </c>
      <c r="P950">
        <v>115</v>
      </c>
      <c r="Q950" t="str">
        <f>_xlfn.CONCAT(Clientes__2[[#This Row],[Nombre]], " ",Clientes__2[[#This Row],[Nombres2]], " ",Clientes__2[[#This Row],[Apellido]],)</f>
        <v>Wayne L Luo</v>
      </c>
      <c r="R950" s="15">
        <v>24217</v>
      </c>
      <c r="S950" s="14" t="s">
        <v>43</v>
      </c>
      <c r="T950" s="14" t="s">
        <v>115</v>
      </c>
      <c r="U950">
        <v>30000</v>
      </c>
      <c r="V950">
        <v>1</v>
      </c>
      <c r="W950" s="14" t="s">
        <v>55</v>
      </c>
      <c r="X950" s="14" t="s">
        <v>91</v>
      </c>
    </row>
    <row r="951" spans="1:24" x14ac:dyDescent="0.2">
      <c r="A951">
        <v>21897</v>
      </c>
      <c r="B951">
        <v>17</v>
      </c>
      <c r="C951" s="14" t="s">
        <v>548</v>
      </c>
      <c r="D951" s="14" t="s">
        <v>116</v>
      </c>
      <c r="E951" s="14" t="s">
        <v>372</v>
      </c>
      <c r="F951" s="15">
        <v>26226</v>
      </c>
      <c r="G951" s="14" t="s">
        <v>42</v>
      </c>
      <c r="H951" s="14" t="s">
        <v>42</v>
      </c>
      <c r="I951">
        <v>110000</v>
      </c>
      <c r="J951">
        <v>0</v>
      </c>
      <c r="K951" s="14" t="s">
        <v>81</v>
      </c>
      <c r="L951" s="14" t="s">
        <v>84</v>
      </c>
      <c r="O951">
        <v>13169</v>
      </c>
      <c r="P951">
        <v>545</v>
      </c>
      <c r="Q951" t="str">
        <f>_xlfn.CONCAT(Clientes__2[[#This Row],[Nombre]], " ",Clientes__2[[#This Row],[Nombres2]], " ",Clientes__2[[#This Row],[Apellido]],)</f>
        <v>Francisco A Subram</v>
      </c>
      <c r="R951" s="15">
        <v>26361</v>
      </c>
      <c r="S951" s="14" t="s">
        <v>43</v>
      </c>
      <c r="T951" s="14" t="s">
        <v>42</v>
      </c>
      <c r="U951">
        <v>80000</v>
      </c>
      <c r="V951">
        <v>0</v>
      </c>
      <c r="W951" s="14" t="s">
        <v>55</v>
      </c>
      <c r="X951" s="14" t="s">
        <v>66</v>
      </c>
    </row>
    <row r="952" spans="1:24" x14ac:dyDescent="0.2">
      <c r="A952">
        <v>27439</v>
      </c>
      <c r="B952">
        <v>325</v>
      </c>
      <c r="C952" s="14" t="s">
        <v>697</v>
      </c>
      <c r="D952" s="14" t="s">
        <v>116</v>
      </c>
      <c r="E952" s="14" t="s">
        <v>448</v>
      </c>
      <c r="F952" s="15">
        <v>19302</v>
      </c>
      <c r="G952" s="14" t="s">
        <v>43</v>
      </c>
      <c r="H952" s="14" t="s">
        <v>42</v>
      </c>
      <c r="I952">
        <v>70000</v>
      </c>
      <c r="J952">
        <v>2</v>
      </c>
      <c r="K952" s="14" t="s">
        <v>67</v>
      </c>
      <c r="L952" s="14" t="s">
        <v>84</v>
      </c>
      <c r="O952">
        <v>17959</v>
      </c>
      <c r="P952">
        <v>253</v>
      </c>
      <c r="Q952" t="str">
        <f>_xlfn.CONCAT(Clientes__2[[#This Row],[Nombre]], " ",Clientes__2[[#This Row],[Nombres2]], " ",Clientes__2[[#This Row],[Apellido]],)</f>
        <v>Chase A Ramirez</v>
      </c>
      <c r="R952" s="15">
        <v>25652</v>
      </c>
      <c r="S952" s="14" t="s">
        <v>42</v>
      </c>
      <c r="T952" s="14" t="s">
        <v>115</v>
      </c>
      <c r="U952">
        <v>30000</v>
      </c>
      <c r="V952">
        <v>0</v>
      </c>
      <c r="W952" s="14" t="s">
        <v>55</v>
      </c>
      <c r="X952" s="14" t="s">
        <v>91</v>
      </c>
    </row>
    <row r="953" spans="1:24" x14ac:dyDescent="0.2">
      <c r="A953">
        <v>16884</v>
      </c>
      <c r="B953">
        <v>648</v>
      </c>
      <c r="C953" s="14" t="s">
        <v>318</v>
      </c>
      <c r="D953" s="14" t="s">
        <v>124</v>
      </c>
      <c r="E953" s="14" t="s">
        <v>520</v>
      </c>
      <c r="F953" s="15">
        <v>19944</v>
      </c>
      <c r="G953" s="14" t="s">
        <v>42</v>
      </c>
      <c r="H953" s="14" t="s">
        <v>42</v>
      </c>
      <c r="I953">
        <v>60000</v>
      </c>
      <c r="J953">
        <v>2</v>
      </c>
      <c r="K953" s="14" t="s">
        <v>67</v>
      </c>
      <c r="L953" s="14" t="s">
        <v>84</v>
      </c>
      <c r="O953">
        <v>14152</v>
      </c>
      <c r="P953">
        <v>190</v>
      </c>
      <c r="Q953" t="str">
        <f>_xlfn.CONCAT(Clientes__2[[#This Row],[Nombre]], " ",Clientes__2[[#This Row],[Nombres2]], " ",Clientes__2[[#This Row],[Apellido]],)</f>
        <v>Richard J Miller</v>
      </c>
      <c r="R953" s="15">
        <v>25637</v>
      </c>
      <c r="S953" s="14" t="s">
        <v>43</v>
      </c>
      <c r="T953" s="14" t="s">
        <v>42</v>
      </c>
      <c r="U953">
        <v>20000</v>
      </c>
      <c r="V953">
        <v>0</v>
      </c>
      <c r="W953" s="14" t="s">
        <v>63</v>
      </c>
      <c r="X953" s="14" t="s">
        <v>60</v>
      </c>
    </row>
    <row r="954" spans="1:24" x14ac:dyDescent="0.2">
      <c r="A954">
        <v>12752</v>
      </c>
      <c r="B954">
        <v>216</v>
      </c>
      <c r="C954" s="14" t="s">
        <v>701</v>
      </c>
      <c r="D954" s="14" t="s">
        <v>126</v>
      </c>
      <c r="E954" s="14" t="s">
        <v>146</v>
      </c>
      <c r="F954" s="15">
        <v>25890</v>
      </c>
      <c r="G954" s="14" t="s">
        <v>43</v>
      </c>
      <c r="H954" s="14" t="s">
        <v>42</v>
      </c>
      <c r="I954">
        <v>40000</v>
      </c>
      <c r="J954">
        <v>2</v>
      </c>
      <c r="K954" s="14" t="s">
        <v>63</v>
      </c>
      <c r="L954" s="14" t="s">
        <v>91</v>
      </c>
      <c r="O954">
        <v>19903</v>
      </c>
      <c r="P954">
        <v>184</v>
      </c>
      <c r="Q954" t="str">
        <f>_xlfn.CONCAT(Clientes__2[[#This Row],[Nombre]], " ",Clientes__2[[#This Row],[Nombres2]], " ",Clientes__2[[#This Row],[Apellido]],)</f>
        <v>Jonathon D Alvarez</v>
      </c>
      <c r="R954" s="15">
        <v>20793</v>
      </c>
      <c r="S954" s="14" t="s">
        <v>43</v>
      </c>
      <c r="T954" s="14" t="s">
        <v>42</v>
      </c>
      <c r="U954">
        <v>100000</v>
      </c>
      <c r="V954">
        <v>2</v>
      </c>
      <c r="W954" s="14" t="s">
        <v>67</v>
      </c>
      <c r="X954" s="14" t="s">
        <v>84</v>
      </c>
    </row>
    <row r="955" spans="1:24" x14ac:dyDescent="0.2">
      <c r="A955">
        <v>12444</v>
      </c>
      <c r="B955">
        <v>53</v>
      </c>
      <c r="C955" s="14" t="s">
        <v>607</v>
      </c>
      <c r="D955" s="14"/>
      <c r="E955" s="14" t="s">
        <v>213</v>
      </c>
      <c r="F955" s="15">
        <v>20932</v>
      </c>
      <c r="G955" s="14" t="s">
        <v>42</v>
      </c>
      <c r="H955" s="14" t="s">
        <v>115</v>
      </c>
      <c r="I955">
        <v>40000</v>
      </c>
      <c r="J955">
        <v>1</v>
      </c>
      <c r="K955" s="14" t="s">
        <v>63</v>
      </c>
      <c r="L955" s="14" t="s">
        <v>91</v>
      </c>
      <c r="O955">
        <v>22235</v>
      </c>
      <c r="P955">
        <v>312</v>
      </c>
      <c r="Q955" t="str">
        <f>_xlfn.CONCAT(Clientes__2[[#This Row],[Nombre]], " ",Clientes__2[[#This Row],[Nombres2]], " ",Clientes__2[[#This Row],[Apellido]],)</f>
        <v>Mackenzie  Phillips</v>
      </c>
      <c r="R955" s="15">
        <v>26553</v>
      </c>
      <c r="S955" s="14" t="s">
        <v>42</v>
      </c>
      <c r="T955" s="14" t="s">
        <v>42</v>
      </c>
      <c r="U955">
        <v>60000</v>
      </c>
      <c r="V955">
        <v>1</v>
      </c>
      <c r="W955" s="14" t="s">
        <v>70</v>
      </c>
      <c r="X955" s="14" t="s">
        <v>84</v>
      </c>
    </row>
    <row r="956" spans="1:24" x14ac:dyDescent="0.2">
      <c r="A956">
        <v>17568</v>
      </c>
      <c r="B956">
        <v>359</v>
      </c>
      <c r="C956" s="14" t="s">
        <v>702</v>
      </c>
      <c r="D956" s="14" t="s">
        <v>42</v>
      </c>
      <c r="E956" s="14" t="s">
        <v>321</v>
      </c>
      <c r="F956" s="15">
        <v>25645</v>
      </c>
      <c r="G956" s="14" t="s">
        <v>42</v>
      </c>
      <c r="H956" s="14" t="s">
        <v>42</v>
      </c>
      <c r="I956">
        <v>50000</v>
      </c>
      <c r="J956">
        <v>1</v>
      </c>
      <c r="K956" s="14" t="s">
        <v>55</v>
      </c>
      <c r="L956" s="14" t="s">
        <v>54</v>
      </c>
      <c r="O956">
        <v>17647</v>
      </c>
      <c r="P956">
        <v>186</v>
      </c>
      <c r="Q956" t="str">
        <f>_xlfn.CONCAT(Clientes__2[[#This Row],[Nombre]], " ",Clientes__2[[#This Row],[Nombres2]], " ",Clientes__2[[#This Row],[Apellido]],)</f>
        <v>Dylan M Perry</v>
      </c>
      <c r="R956" s="15">
        <v>26252</v>
      </c>
      <c r="S956" s="14" t="s">
        <v>43</v>
      </c>
      <c r="T956" s="14" t="s">
        <v>115</v>
      </c>
      <c r="U956">
        <v>40000</v>
      </c>
      <c r="V956">
        <v>2</v>
      </c>
      <c r="W956" s="14" t="s">
        <v>63</v>
      </c>
      <c r="X956" s="14" t="s">
        <v>91</v>
      </c>
    </row>
    <row r="957" spans="1:24" x14ac:dyDescent="0.2">
      <c r="A957">
        <v>27289</v>
      </c>
      <c r="B957">
        <v>343</v>
      </c>
      <c r="C957" s="14" t="s">
        <v>239</v>
      </c>
      <c r="D957" s="14"/>
      <c r="E957" s="14" t="s">
        <v>371</v>
      </c>
      <c r="F957" s="15">
        <v>24566</v>
      </c>
      <c r="G957" s="14" t="s">
        <v>43</v>
      </c>
      <c r="H957" s="14" t="s">
        <v>115</v>
      </c>
      <c r="I957">
        <v>50000</v>
      </c>
      <c r="J957">
        <v>2</v>
      </c>
      <c r="K957" s="14" t="s">
        <v>55</v>
      </c>
      <c r="L957" s="14" t="s">
        <v>54</v>
      </c>
      <c r="O957">
        <v>28574</v>
      </c>
      <c r="P957">
        <v>59</v>
      </c>
      <c r="Q957" t="str">
        <f>_xlfn.CONCAT(Clientes__2[[#This Row],[Nombre]], " ",Clientes__2[[#This Row],[Nombres2]], " ",Clientes__2[[#This Row],[Apellido]],)</f>
        <v>Anna  Long</v>
      </c>
      <c r="R957" s="15">
        <v>27168</v>
      </c>
      <c r="S957" s="14" t="s">
        <v>43</v>
      </c>
      <c r="T957" s="14" t="s">
        <v>115</v>
      </c>
      <c r="U957">
        <v>50000</v>
      </c>
      <c r="V957">
        <v>0</v>
      </c>
      <c r="W957" s="14" t="s">
        <v>70</v>
      </c>
      <c r="X957" s="14" t="s">
        <v>54</v>
      </c>
    </row>
    <row r="958" spans="1:24" x14ac:dyDescent="0.2">
      <c r="A958">
        <v>19397</v>
      </c>
      <c r="B958">
        <v>300</v>
      </c>
      <c r="C958" s="14" t="s">
        <v>703</v>
      </c>
      <c r="D958" s="14" t="s">
        <v>115</v>
      </c>
      <c r="E958" s="14" t="s">
        <v>205</v>
      </c>
      <c r="F958" s="15">
        <v>22155</v>
      </c>
      <c r="G958" s="14" t="s">
        <v>43</v>
      </c>
      <c r="H958" s="14" t="s">
        <v>42</v>
      </c>
      <c r="I958">
        <v>40000</v>
      </c>
      <c r="J958">
        <v>0</v>
      </c>
      <c r="K958" s="14" t="s">
        <v>55</v>
      </c>
      <c r="L958" s="14" t="s">
        <v>84</v>
      </c>
      <c r="O958">
        <v>19944</v>
      </c>
      <c r="P958">
        <v>156</v>
      </c>
      <c r="Q958" t="str">
        <f>_xlfn.CONCAT(Clientes__2[[#This Row],[Nombre]], " ",Clientes__2[[#This Row],[Nombres2]], " ",Clientes__2[[#This Row],[Apellido]],)</f>
        <v>Terry F Shen</v>
      </c>
      <c r="R958" s="15">
        <v>17755</v>
      </c>
      <c r="S958" s="14" t="s">
        <v>42</v>
      </c>
      <c r="T958" s="14" t="s">
        <v>42</v>
      </c>
      <c r="U958">
        <v>90000</v>
      </c>
      <c r="V958">
        <v>4</v>
      </c>
      <c r="W958" s="14" t="s">
        <v>81</v>
      </c>
      <c r="X958" s="14" t="s">
        <v>54</v>
      </c>
    </row>
    <row r="959" spans="1:24" x14ac:dyDescent="0.2">
      <c r="A959">
        <v>28619</v>
      </c>
      <c r="B959">
        <v>343</v>
      </c>
      <c r="C959" s="14" t="s">
        <v>235</v>
      </c>
      <c r="D959" s="14"/>
      <c r="E959" s="14" t="s">
        <v>101</v>
      </c>
      <c r="F959" s="15">
        <v>21224</v>
      </c>
      <c r="G959" s="14" t="s">
        <v>42</v>
      </c>
      <c r="H959" s="14" t="s">
        <v>115</v>
      </c>
      <c r="I959">
        <v>30000</v>
      </c>
      <c r="J959">
        <v>2</v>
      </c>
      <c r="K959" s="14" t="s">
        <v>67</v>
      </c>
      <c r="L959" s="14" t="s">
        <v>54</v>
      </c>
      <c r="O959">
        <v>21174</v>
      </c>
      <c r="P959">
        <v>26</v>
      </c>
      <c r="Q959" t="str">
        <f>_xlfn.CONCAT(Clientes__2[[#This Row],[Nombre]], " ",Clientes__2[[#This Row],[Nombres2]], " ",Clientes__2[[#This Row],[Apellido]],)</f>
        <v>Brianna  Bailey</v>
      </c>
      <c r="R959" s="15">
        <v>24544</v>
      </c>
      <c r="S959" s="14" t="s">
        <v>42</v>
      </c>
      <c r="T959" s="14" t="s">
        <v>42</v>
      </c>
      <c r="U959">
        <v>70000</v>
      </c>
      <c r="V959">
        <v>5</v>
      </c>
      <c r="W959" s="14" t="s">
        <v>55</v>
      </c>
      <c r="X959" s="14" t="s">
        <v>84</v>
      </c>
    </row>
    <row r="960" spans="1:24" x14ac:dyDescent="0.2">
      <c r="A960">
        <v>21778</v>
      </c>
      <c r="B960">
        <v>612</v>
      </c>
      <c r="C960" s="14" t="s">
        <v>82</v>
      </c>
      <c r="D960" s="14"/>
      <c r="E960" s="14" t="s">
        <v>205</v>
      </c>
      <c r="F960" s="15">
        <v>17291</v>
      </c>
      <c r="G960" s="14" t="s">
        <v>42</v>
      </c>
      <c r="H960" s="14" t="s">
        <v>42</v>
      </c>
      <c r="I960">
        <v>70000</v>
      </c>
      <c r="J960">
        <v>2</v>
      </c>
      <c r="K960" s="14" t="s">
        <v>63</v>
      </c>
      <c r="L960" s="14" t="s">
        <v>84</v>
      </c>
      <c r="O960">
        <v>13549</v>
      </c>
      <c r="P960">
        <v>196</v>
      </c>
      <c r="Q960" t="str">
        <f>_xlfn.CONCAT(Clientes__2[[#This Row],[Nombre]], " ",Clientes__2[[#This Row],[Nombres2]], " ",Clientes__2[[#This Row],[Apellido]],)</f>
        <v>Louis  Shen</v>
      </c>
      <c r="R960" s="15">
        <v>25310</v>
      </c>
      <c r="S960" s="14" t="s">
        <v>43</v>
      </c>
      <c r="T960" s="14" t="s">
        <v>42</v>
      </c>
      <c r="U960">
        <v>10000</v>
      </c>
      <c r="V960">
        <v>2</v>
      </c>
      <c r="W960" s="14" t="s">
        <v>67</v>
      </c>
      <c r="X960" s="14" t="s">
        <v>60</v>
      </c>
    </row>
    <row r="961" spans="1:24" x14ac:dyDescent="0.2">
      <c r="A961">
        <v>16314</v>
      </c>
      <c r="B961">
        <v>269</v>
      </c>
      <c r="C961" s="14" t="s">
        <v>517</v>
      </c>
      <c r="D961" s="14" t="s">
        <v>120</v>
      </c>
      <c r="E961" s="14" t="s">
        <v>121</v>
      </c>
      <c r="F961" s="15">
        <v>28604</v>
      </c>
      <c r="G961" s="14" t="s">
        <v>43</v>
      </c>
      <c r="H961" s="14" t="s">
        <v>42</v>
      </c>
      <c r="I961">
        <v>30000</v>
      </c>
      <c r="J961">
        <v>4</v>
      </c>
      <c r="K961" s="14" t="s">
        <v>63</v>
      </c>
      <c r="L961" s="14" t="s">
        <v>91</v>
      </c>
      <c r="O961">
        <v>14385</v>
      </c>
      <c r="P961">
        <v>543</v>
      </c>
      <c r="Q961" t="str">
        <f>_xlfn.CONCAT(Clientes__2[[#This Row],[Nombre]], " ",Clientes__2[[#This Row],[Nombres2]], " ",Clientes__2[[#This Row],[Apellido]],)</f>
        <v>Gabriel K Ross</v>
      </c>
      <c r="R961" s="15">
        <v>16730</v>
      </c>
      <c r="S961" s="14" t="s">
        <v>42</v>
      </c>
      <c r="T961" s="14" t="s">
        <v>115</v>
      </c>
      <c r="U961">
        <v>60000</v>
      </c>
      <c r="V961">
        <v>4</v>
      </c>
      <c r="W961" s="14" t="s">
        <v>55</v>
      </c>
      <c r="X961" s="14" t="s">
        <v>66</v>
      </c>
    </row>
    <row r="962" spans="1:24" x14ac:dyDescent="0.2">
      <c r="A962">
        <v>18185</v>
      </c>
      <c r="B962">
        <v>158</v>
      </c>
      <c r="C962" s="14" t="s">
        <v>704</v>
      </c>
      <c r="D962" s="14" t="s">
        <v>339</v>
      </c>
      <c r="E962" s="14" t="s">
        <v>266</v>
      </c>
      <c r="F962" s="15">
        <v>17477</v>
      </c>
      <c r="G962" s="14" t="s">
        <v>42</v>
      </c>
      <c r="H962" s="14" t="s">
        <v>115</v>
      </c>
      <c r="I962">
        <v>110000</v>
      </c>
      <c r="J962">
        <v>4</v>
      </c>
      <c r="K962" s="14" t="s">
        <v>81</v>
      </c>
      <c r="L962" s="14" t="s">
        <v>84</v>
      </c>
      <c r="O962">
        <v>14167</v>
      </c>
      <c r="P962">
        <v>118</v>
      </c>
      <c r="Q962" t="str">
        <f>_xlfn.CONCAT(Clientes__2[[#This Row],[Nombre]], " ",Clientes__2[[#This Row],[Nombres2]], " ",Clientes__2[[#This Row],[Apellido]],)</f>
        <v>Laura P Huang</v>
      </c>
      <c r="R962" s="15">
        <v>18720</v>
      </c>
      <c r="S962" s="14" t="s">
        <v>43</v>
      </c>
      <c r="T962" s="14" t="s">
        <v>115</v>
      </c>
      <c r="U962">
        <v>10000</v>
      </c>
      <c r="V962">
        <v>3</v>
      </c>
      <c r="W962" s="14" t="s">
        <v>63</v>
      </c>
      <c r="X962" s="14" t="s">
        <v>60</v>
      </c>
    </row>
    <row r="963" spans="1:24" x14ac:dyDescent="0.2">
      <c r="A963">
        <v>27729</v>
      </c>
      <c r="B963">
        <v>626</v>
      </c>
      <c r="C963" s="14" t="s">
        <v>105</v>
      </c>
      <c r="D963" s="14" t="s">
        <v>42</v>
      </c>
      <c r="E963" s="14" t="s">
        <v>213</v>
      </c>
      <c r="F963" s="15">
        <v>28809</v>
      </c>
      <c r="G963" s="14" t="s">
        <v>43</v>
      </c>
      <c r="H963" s="14" t="s">
        <v>115</v>
      </c>
      <c r="I963">
        <v>30000</v>
      </c>
      <c r="J963">
        <v>0</v>
      </c>
      <c r="K963" s="14" t="s">
        <v>81</v>
      </c>
      <c r="L963" s="14" t="s">
        <v>91</v>
      </c>
      <c r="O963">
        <v>16525</v>
      </c>
      <c r="P963">
        <v>4</v>
      </c>
      <c r="Q963" t="str">
        <f>_xlfn.CONCAT(Clientes__2[[#This Row],[Nombre]], " ",Clientes__2[[#This Row],[Nombres2]], " ",Clientes__2[[#This Row],[Apellido]],)</f>
        <v>Sophia M Phillips</v>
      </c>
      <c r="R963" s="15">
        <v>28635</v>
      </c>
      <c r="S963" s="14" t="s">
        <v>42</v>
      </c>
      <c r="T963" s="14" t="s">
        <v>115</v>
      </c>
      <c r="U963">
        <v>20000</v>
      </c>
      <c r="V963">
        <v>0</v>
      </c>
      <c r="W963" s="14" t="s">
        <v>55</v>
      </c>
      <c r="X963" s="14" t="s">
        <v>91</v>
      </c>
    </row>
    <row r="964" spans="1:24" x14ac:dyDescent="0.2">
      <c r="A964">
        <v>23293</v>
      </c>
      <c r="B964">
        <v>385</v>
      </c>
      <c r="C964" s="14" t="s">
        <v>329</v>
      </c>
      <c r="D964" s="14"/>
      <c r="E964" s="14" t="s">
        <v>184</v>
      </c>
      <c r="F964" s="15">
        <v>21625</v>
      </c>
      <c r="G964" s="14" t="s">
        <v>43</v>
      </c>
      <c r="H964" s="14" t="s">
        <v>115</v>
      </c>
      <c r="I964">
        <v>60000</v>
      </c>
      <c r="J964">
        <v>4</v>
      </c>
      <c r="K964" s="14" t="s">
        <v>70</v>
      </c>
      <c r="L964" s="14" t="s">
        <v>54</v>
      </c>
      <c r="O964">
        <v>12306</v>
      </c>
      <c r="P964">
        <v>120</v>
      </c>
      <c r="Q964" t="str">
        <f>_xlfn.CONCAT(Clientes__2[[#This Row],[Nombre]], " ",Clientes__2[[#This Row],[Nombres2]], " ",Clientes__2[[#This Row],[Apellido]],)</f>
        <v>Kaylee  Peterson</v>
      </c>
      <c r="R964" s="15">
        <v>19516</v>
      </c>
      <c r="S964" s="14" t="s">
        <v>42</v>
      </c>
      <c r="T964" s="14" t="s">
        <v>42</v>
      </c>
      <c r="U964">
        <v>80000</v>
      </c>
      <c r="V964">
        <v>4</v>
      </c>
      <c r="W964" s="14" t="s">
        <v>63</v>
      </c>
      <c r="X964" s="14" t="s">
        <v>84</v>
      </c>
    </row>
    <row r="965" spans="1:24" x14ac:dyDescent="0.2">
      <c r="A965">
        <v>22565</v>
      </c>
      <c r="B965">
        <v>166</v>
      </c>
      <c r="C965" s="14" t="s">
        <v>168</v>
      </c>
      <c r="D965" s="14" t="s">
        <v>46</v>
      </c>
      <c r="E965" s="14" t="s">
        <v>372</v>
      </c>
      <c r="F965" s="15">
        <v>20497</v>
      </c>
      <c r="G965" s="14" t="s">
        <v>43</v>
      </c>
      <c r="H965" s="14" t="s">
        <v>115</v>
      </c>
      <c r="I965">
        <v>20000</v>
      </c>
      <c r="J965">
        <v>1</v>
      </c>
      <c r="K965" s="14" t="s">
        <v>55</v>
      </c>
      <c r="L965" s="14" t="s">
        <v>91</v>
      </c>
      <c r="O965">
        <v>27090</v>
      </c>
      <c r="P965">
        <v>336</v>
      </c>
      <c r="Q965" t="str">
        <f>_xlfn.CONCAT(Clientes__2[[#This Row],[Nombre]], " ",Clientes__2[[#This Row],[Nombres2]], " ",Clientes__2[[#This Row],[Apellido]],)</f>
        <v>Brenda L Subram</v>
      </c>
      <c r="R965" s="15">
        <v>25370</v>
      </c>
      <c r="S965" s="14" t="s">
        <v>42</v>
      </c>
      <c r="T965" s="14" t="s">
        <v>115</v>
      </c>
      <c r="U965">
        <v>60000</v>
      </c>
      <c r="V965">
        <v>1</v>
      </c>
      <c r="W965" s="14" t="s">
        <v>70</v>
      </c>
      <c r="X965" s="14" t="s">
        <v>84</v>
      </c>
    </row>
    <row r="966" spans="1:24" x14ac:dyDescent="0.2">
      <c r="A966">
        <v>21695</v>
      </c>
      <c r="B966">
        <v>299</v>
      </c>
      <c r="C966" s="14" t="s">
        <v>311</v>
      </c>
      <c r="D966" s="14" t="s">
        <v>123</v>
      </c>
      <c r="E966" s="14" t="s">
        <v>93</v>
      </c>
      <c r="F966" s="15">
        <v>24386</v>
      </c>
      <c r="G966" s="14" t="s">
        <v>42</v>
      </c>
      <c r="H966" s="14" t="s">
        <v>42</v>
      </c>
      <c r="I966">
        <v>60000</v>
      </c>
      <c r="J966">
        <v>0</v>
      </c>
      <c r="K966" s="14" t="s">
        <v>70</v>
      </c>
      <c r="L966" s="14" t="s">
        <v>54</v>
      </c>
      <c r="O966">
        <v>29014</v>
      </c>
      <c r="P966">
        <v>614</v>
      </c>
      <c r="Q966" t="str">
        <f>_xlfn.CONCAT(Clientes__2[[#This Row],[Nombre]], " ",Clientes__2[[#This Row],[Nombres2]], " ",Clientes__2[[#This Row],[Apellido]],)</f>
        <v>Ethan E Rodriguez</v>
      </c>
      <c r="R966" s="15">
        <v>18298</v>
      </c>
      <c r="S966" s="14" t="s">
        <v>42</v>
      </c>
      <c r="T966" s="14" t="s">
        <v>42</v>
      </c>
      <c r="U966">
        <v>60000</v>
      </c>
      <c r="V966">
        <v>2</v>
      </c>
      <c r="W966" s="14" t="s">
        <v>63</v>
      </c>
      <c r="X966" s="14" t="s">
        <v>84</v>
      </c>
    </row>
    <row r="967" spans="1:24" x14ac:dyDescent="0.2">
      <c r="A967">
        <v>28485</v>
      </c>
      <c r="B967">
        <v>28</v>
      </c>
      <c r="C967" s="14" t="s">
        <v>300</v>
      </c>
      <c r="D967" s="14" t="s">
        <v>115</v>
      </c>
      <c r="E967" s="14" t="s">
        <v>621</v>
      </c>
      <c r="F967" s="15">
        <v>28523</v>
      </c>
      <c r="G967" s="14" t="s">
        <v>43</v>
      </c>
      <c r="H967" s="14" t="s">
        <v>115</v>
      </c>
      <c r="I967">
        <v>20000</v>
      </c>
      <c r="J967">
        <v>0</v>
      </c>
      <c r="K967" s="14" t="s">
        <v>55</v>
      </c>
      <c r="L967" s="14" t="s">
        <v>91</v>
      </c>
      <c r="O967">
        <v>28591</v>
      </c>
      <c r="P967">
        <v>322</v>
      </c>
      <c r="Q967" t="str">
        <f>_xlfn.CONCAT(Clientes__2[[#This Row],[Nombre]], " ",Clientes__2[[#This Row],[Nombres2]], " ",Clientes__2[[#This Row],[Apellido]],)</f>
        <v>Bianca F Wu</v>
      </c>
      <c r="R967" s="15">
        <v>20315</v>
      </c>
      <c r="S967" s="14" t="s">
        <v>43</v>
      </c>
      <c r="T967" s="14" t="s">
        <v>115</v>
      </c>
      <c r="U967">
        <v>20000</v>
      </c>
      <c r="V967">
        <v>3</v>
      </c>
      <c r="W967" s="14" t="s">
        <v>81</v>
      </c>
      <c r="X967" s="14" t="s">
        <v>91</v>
      </c>
    </row>
    <row r="968" spans="1:24" x14ac:dyDescent="0.2">
      <c r="A968">
        <v>16970</v>
      </c>
      <c r="B968">
        <v>634</v>
      </c>
      <c r="C968" s="14" t="s">
        <v>87</v>
      </c>
      <c r="D968" s="14"/>
      <c r="E968" s="14" t="s">
        <v>335</v>
      </c>
      <c r="F968" s="15">
        <v>24700</v>
      </c>
      <c r="G968" s="14" t="s">
        <v>43</v>
      </c>
      <c r="H968" s="14" t="s">
        <v>115</v>
      </c>
      <c r="I968">
        <v>50000</v>
      </c>
      <c r="J968">
        <v>2</v>
      </c>
      <c r="K968" s="14" t="s">
        <v>55</v>
      </c>
      <c r="L968" s="14" t="s">
        <v>54</v>
      </c>
      <c r="O968">
        <v>18597</v>
      </c>
      <c r="P968">
        <v>374</v>
      </c>
      <c r="Q968" t="str">
        <f>_xlfn.CONCAT(Clientes__2[[#This Row],[Nombre]], " ",Clientes__2[[#This Row],[Nombres2]], " ",Clientes__2[[#This Row],[Apellido]],)</f>
        <v>Katherine  Foster</v>
      </c>
      <c r="R968" s="15">
        <v>23920</v>
      </c>
      <c r="S968" s="14" t="s">
        <v>42</v>
      </c>
      <c r="T968" s="14" t="s">
        <v>115</v>
      </c>
      <c r="U968">
        <v>60000</v>
      </c>
      <c r="V968">
        <v>0</v>
      </c>
      <c r="W968" s="14" t="s">
        <v>70</v>
      </c>
      <c r="X968" s="14" t="s">
        <v>84</v>
      </c>
    </row>
    <row r="969" spans="1:24" x14ac:dyDescent="0.2">
      <c r="A969">
        <v>14945</v>
      </c>
      <c r="B969">
        <v>127</v>
      </c>
      <c r="C969" s="14" t="s">
        <v>434</v>
      </c>
      <c r="D969" s="14" t="s">
        <v>44</v>
      </c>
      <c r="E969" s="14" t="s">
        <v>88</v>
      </c>
      <c r="F969" s="15">
        <v>24084</v>
      </c>
      <c r="G969" s="14" t="s">
        <v>43</v>
      </c>
      <c r="H969" s="14" t="s">
        <v>115</v>
      </c>
      <c r="I969">
        <v>10000</v>
      </c>
      <c r="J969">
        <v>5</v>
      </c>
      <c r="K969" s="14" t="s">
        <v>81</v>
      </c>
      <c r="L969" s="14" t="s">
        <v>60</v>
      </c>
      <c r="O969">
        <v>23160</v>
      </c>
      <c r="P969">
        <v>302</v>
      </c>
      <c r="Q969" t="str">
        <f>_xlfn.CONCAT(Clientes__2[[#This Row],[Nombre]], " ",Clientes__2[[#This Row],[Nombres2]], " ",Clientes__2[[#This Row],[Apellido]],)</f>
        <v>Samantha R Lewis</v>
      </c>
      <c r="R969" s="15">
        <v>25946</v>
      </c>
      <c r="S969" s="14" t="s">
        <v>42</v>
      </c>
      <c r="T969" s="14" t="s">
        <v>115</v>
      </c>
      <c r="U969">
        <v>70000</v>
      </c>
      <c r="V969">
        <v>2</v>
      </c>
      <c r="W969" s="14" t="s">
        <v>70</v>
      </c>
      <c r="X969" s="14" t="s">
        <v>84</v>
      </c>
    </row>
    <row r="970" spans="1:24" x14ac:dyDescent="0.2">
      <c r="A970">
        <v>28177</v>
      </c>
      <c r="B970">
        <v>62</v>
      </c>
      <c r="C970" s="14" t="s">
        <v>89</v>
      </c>
      <c r="D970" s="14" t="s">
        <v>124</v>
      </c>
      <c r="E970" s="14" t="s">
        <v>383</v>
      </c>
      <c r="F970" s="15">
        <v>24702</v>
      </c>
      <c r="G970" s="14" t="s">
        <v>43</v>
      </c>
      <c r="H970" s="14" t="s">
        <v>42</v>
      </c>
      <c r="I970">
        <v>60000</v>
      </c>
      <c r="J970">
        <v>0</v>
      </c>
      <c r="K970" s="14" t="s">
        <v>63</v>
      </c>
      <c r="L970" s="14" t="s">
        <v>54</v>
      </c>
      <c r="O970">
        <v>16465</v>
      </c>
      <c r="P970">
        <v>231</v>
      </c>
      <c r="Q970" t="str">
        <f>_xlfn.CONCAT(Clientes__2[[#This Row],[Nombre]], " ",Clientes__2[[#This Row],[Nombres2]], " ",Clientes__2[[#This Row],[Apellido]],)</f>
        <v>Cameron J Henderson</v>
      </c>
      <c r="R970" s="15">
        <v>27334</v>
      </c>
      <c r="S970" s="14" t="s">
        <v>43</v>
      </c>
      <c r="T970" s="14" t="s">
        <v>115</v>
      </c>
      <c r="U970">
        <v>20000</v>
      </c>
      <c r="V970">
        <v>0</v>
      </c>
      <c r="W970" s="14" t="s">
        <v>81</v>
      </c>
      <c r="X970" s="14" t="s">
        <v>60</v>
      </c>
    </row>
    <row r="971" spans="1:24" x14ac:dyDescent="0.2">
      <c r="A971">
        <v>21264</v>
      </c>
      <c r="B971">
        <v>634</v>
      </c>
      <c r="C971" s="14" t="s">
        <v>268</v>
      </c>
      <c r="D971" s="14"/>
      <c r="E971" s="14" t="s">
        <v>430</v>
      </c>
      <c r="F971" s="15">
        <v>26828</v>
      </c>
      <c r="G971" s="14" t="s">
        <v>43</v>
      </c>
      <c r="H971" s="14" t="s">
        <v>42</v>
      </c>
      <c r="I971">
        <v>60000</v>
      </c>
      <c r="J971">
        <v>0</v>
      </c>
      <c r="K971" s="14" t="s">
        <v>63</v>
      </c>
      <c r="L971" s="14" t="s">
        <v>54</v>
      </c>
      <c r="O971">
        <v>13092</v>
      </c>
      <c r="P971">
        <v>352</v>
      </c>
      <c r="Q971" t="str">
        <f>_xlfn.CONCAT(Clientes__2[[#This Row],[Nombre]], " ",Clientes__2[[#This Row],[Nombres2]], " ",Clientes__2[[#This Row],[Apellido]],)</f>
        <v>Caleb  Butler</v>
      </c>
      <c r="R971" s="15">
        <v>24415</v>
      </c>
      <c r="S971" s="14" t="s">
        <v>42</v>
      </c>
      <c r="T971" s="14" t="s">
        <v>42</v>
      </c>
      <c r="U971">
        <v>130000</v>
      </c>
      <c r="V971">
        <v>0</v>
      </c>
      <c r="W971" s="14" t="s">
        <v>70</v>
      </c>
      <c r="X971" s="14" t="s">
        <v>66</v>
      </c>
    </row>
    <row r="972" spans="1:24" x14ac:dyDescent="0.2">
      <c r="A972">
        <v>24280</v>
      </c>
      <c r="B972">
        <v>15</v>
      </c>
      <c r="C972" s="14" t="s">
        <v>705</v>
      </c>
      <c r="D972" s="14"/>
      <c r="E972" s="14" t="s">
        <v>592</v>
      </c>
      <c r="F972" s="15">
        <v>19998</v>
      </c>
      <c r="G972" s="14" t="s">
        <v>43</v>
      </c>
      <c r="H972" s="14" t="s">
        <v>42</v>
      </c>
      <c r="I972">
        <v>40000</v>
      </c>
      <c r="J972">
        <v>3</v>
      </c>
      <c r="K972" s="14" t="s">
        <v>81</v>
      </c>
      <c r="L972" s="14" t="s">
        <v>91</v>
      </c>
      <c r="O972">
        <v>18056</v>
      </c>
      <c r="P972">
        <v>316</v>
      </c>
      <c r="Q972" t="str">
        <f>_xlfn.CONCAT(Clientes__2[[#This Row],[Nombre]], " ",Clientes__2[[#This Row],[Nombres2]], " ",Clientes__2[[#This Row],[Apellido]],)</f>
        <v>Peter  Shan</v>
      </c>
      <c r="R972" s="15">
        <v>24725</v>
      </c>
      <c r="S972" s="14" t="s">
        <v>43</v>
      </c>
      <c r="T972" s="14" t="s">
        <v>115</v>
      </c>
      <c r="U972">
        <v>60000</v>
      </c>
      <c r="V972">
        <v>0</v>
      </c>
      <c r="W972" s="14" t="s">
        <v>70</v>
      </c>
      <c r="X972" s="14" t="s">
        <v>84</v>
      </c>
    </row>
    <row r="973" spans="1:24" x14ac:dyDescent="0.2">
      <c r="A973">
        <v>20445</v>
      </c>
      <c r="B973">
        <v>5</v>
      </c>
      <c r="C973" s="14" t="s">
        <v>454</v>
      </c>
      <c r="D973" s="14"/>
      <c r="E973" s="14" t="s">
        <v>57</v>
      </c>
      <c r="F973" s="15">
        <v>20381</v>
      </c>
      <c r="G973" s="14" t="s">
        <v>42</v>
      </c>
      <c r="H973" s="14" t="s">
        <v>115</v>
      </c>
      <c r="I973">
        <v>80000</v>
      </c>
      <c r="J973">
        <v>2</v>
      </c>
      <c r="K973" s="14" t="s">
        <v>67</v>
      </c>
      <c r="L973" s="14" t="s">
        <v>54</v>
      </c>
      <c r="O973">
        <v>27544</v>
      </c>
      <c r="P973">
        <v>299</v>
      </c>
      <c r="Q973" t="str">
        <f>_xlfn.CONCAT(Clientes__2[[#This Row],[Nombre]], " ",Clientes__2[[#This Row],[Nombres2]], " ",Clientes__2[[#This Row],[Apellido]],)</f>
        <v>Barbara  Deng</v>
      </c>
      <c r="R973" s="15">
        <v>22481</v>
      </c>
      <c r="S973" s="14" t="s">
        <v>42</v>
      </c>
      <c r="T973" s="14" t="s">
        <v>115</v>
      </c>
      <c r="U973">
        <v>60000</v>
      </c>
      <c r="V973">
        <v>1</v>
      </c>
      <c r="W973" s="14" t="s">
        <v>63</v>
      </c>
      <c r="X973" s="14" t="s">
        <v>54</v>
      </c>
    </row>
    <row r="974" spans="1:24" x14ac:dyDescent="0.2">
      <c r="A974">
        <v>25420</v>
      </c>
      <c r="B974">
        <v>638</v>
      </c>
      <c r="C974" s="14" t="s">
        <v>251</v>
      </c>
      <c r="D974" s="14"/>
      <c r="E974" s="14" t="s">
        <v>252</v>
      </c>
      <c r="F974" s="15">
        <v>24833</v>
      </c>
      <c r="G974" s="14" t="s">
        <v>42</v>
      </c>
      <c r="H974" s="14" t="s">
        <v>115</v>
      </c>
      <c r="I974">
        <v>50000</v>
      </c>
      <c r="J974">
        <v>2</v>
      </c>
      <c r="K974" s="14" t="s">
        <v>55</v>
      </c>
      <c r="L974" s="14" t="s">
        <v>54</v>
      </c>
      <c r="O974">
        <v>20371</v>
      </c>
      <c r="P974">
        <v>358</v>
      </c>
      <c r="Q974" t="str">
        <f>_xlfn.CONCAT(Clientes__2[[#This Row],[Nombre]], " ",Clientes__2[[#This Row],[Nombres2]], " ",Clientes__2[[#This Row],[Apellido]],)</f>
        <v>Jordan  Scott</v>
      </c>
      <c r="R974" s="15">
        <v>19772</v>
      </c>
      <c r="S974" s="14" t="s">
        <v>42</v>
      </c>
      <c r="T974" s="14" t="s">
        <v>115</v>
      </c>
      <c r="U974">
        <v>60000</v>
      </c>
      <c r="V974">
        <v>2</v>
      </c>
      <c r="W974" s="14" t="s">
        <v>81</v>
      </c>
      <c r="X974" s="14" t="s">
        <v>54</v>
      </c>
    </row>
    <row r="975" spans="1:24" x14ac:dyDescent="0.2">
      <c r="A975">
        <v>15890</v>
      </c>
      <c r="B975">
        <v>315</v>
      </c>
      <c r="C975" s="14" t="s">
        <v>133</v>
      </c>
      <c r="D975" s="14" t="s">
        <v>126</v>
      </c>
      <c r="E975" s="14" t="s">
        <v>470</v>
      </c>
      <c r="F975" s="15">
        <v>17225</v>
      </c>
      <c r="G975" s="14" t="s">
        <v>43</v>
      </c>
      <c r="H975" s="14" t="s">
        <v>42</v>
      </c>
      <c r="I975">
        <v>60000</v>
      </c>
      <c r="J975">
        <v>2</v>
      </c>
      <c r="K975" s="14" t="s">
        <v>55</v>
      </c>
      <c r="L975" s="14" t="s">
        <v>66</v>
      </c>
      <c r="O975">
        <v>19661</v>
      </c>
      <c r="P975">
        <v>53</v>
      </c>
      <c r="Q975" t="str">
        <f>_xlfn.CONCAT(Clientes__2[[#This Row],[Nombre]], " ",Clientes__2[[#This Row],[Nombres2]], " ",Clientes__2[[#This Row],[Apellido]],)</f>
        <v>James D Russell</v>
      </c>
      <c r="R975" s="15">
        <v>24893</v>
      </c>
      <c r="S975" s="14" t="s">
        <v>43</v>
      </c>
      <c r="T975" s="14" t="s">
        <v>42</v>
      </c>
      <c r="U975">
        <v>90000</v>
      </c>
      <c r="V975">
        <v>4</v>
      </c>
      <c r="W975" s="14" t="s">
        <v>55</v>
      </c>
      <c r="X975" s="14" t="s">
        <v>66</v>
      </c>
    </row>
    <row r="976" spans="1:24" x14ac:dyDescent="0.2">
      <c r="A976">
        <v>11333</v>
      </c>
      <c r="B976">
        <v>261</v>
      </c>
      <c r="C976" s="14" t="s">
        <v>550</v>
      </c>
      <c r="D976" s="14" t="s">
        <v>44</v>
      </c>
      <c r="E976" s="14" t="s">
        <v>520</v>
      </c>
      <c r="F976" s="15">
        <v>22837</v>
      </c>
      <c r="G976" s="14" t="s">
        <v>42</v>
      </c>
      <c r="H976" s="14" t="s">
        <v>115</v>
      </c>
      <c r="I976">
        <v>20000</v>
      </c>
      <c r="J976">
        <v>1</v>
      </c>
      <c r="K976" s="14" t="s">
        <v>70</v>
      </c>
      <c r="L976" s="14" t="s">
        <v>91</v>
      </c>
      <c r="O976">
        <v>17611</v>
      </c>
      <c r="P976">
        <v>543</v>
      </c>
      <c r="Q976" t="str">
        <f>_xlfn.CONCAT(Clientes__2[[#This Row],[Nombre]], " ",Clientes__2[[#This Row],[Nombres2]], " ",Clientes__2[[#This Row],[Apellido]],)</f>
        <v>Emily R Miller</v>
      </c>
      <c r="R976" s="15">
        <v>23783</v>
      </c>
      <c r="S976" s="14" t="s">
        <v>43</v>
      </c>
      <c r="T976" s="14" t="s">
        <v>42</v>
      </c>
      <c r="U976">
        <v>80000</v>
      </c>
      <c r="V976">
        <v>3</v>
      </c>
      <c r="W976" s="14" t="s">
        <v>55</v>
      </c>
      <c r="X976" s="14" t="s">
        <v>54</v>
      </c>
    </row>
    <row r="977" spans="1:24" x14ac:dyDescent="0.2">
      <c r="A977">
        <v>15929</v>
      </c>
      <c r="B977">
        <v>258</v>
      </c>
      <c r="C977" s="14" t="s">
        <v>387</v>
      </c>
      <c r="D977" s="14" t="s">
        <v>135</v>
      </c>
      <c r="E977" s="14" t="s">
        <v>167</v>
      </c>
      <c r="F977" s="15">
        <v>20677</v>
      </c>
      <c r="G977" s="14" t="s">
        <v>42</v>
      </c>
      <c r="H977" s="14" t="s">
        <v>115</v>
      </c>
      <c r="I977">
        <v>150000</v>
      </c>
      <c r="J977">
        <v>3</v>
      </c>
      <c r="K977" s="14" t="s">
        <v>67</v>
      </c>
      <c r="L977" s="14" t="s">
        <v>84</v>
      </c>
      <c r="O977">
        <v>16217</v>
      </c>
      <c r="P977">
        <v>553</v>
      </c>
      <c r="Q977" t="str">
        <f>_xlfn.CONCAT(Clientes__2[[#This Row],[Nombre]], " ",Clientes__2[[#This Row],[Nombres2]], " ",Clientes__2[[#This Row],[Apellido]],)</f>
        <v>Karla V Raji</v>
      </c>
      <c r="R977" s="15">
        <v>24375</v>
      </c>
      <c r="S977" s="14" t="s">
        <v>43</v>
      </c>
      <c r="T977" s="14" t="s">
        <v>115</v>
      </c>
      <c r="U977">
        <v>60000</v>
      </c>
      <c r="V977">
        <v>0</v>
      </c>
      <c r="W977" s="14" t="s">
        <v>70</v>
      </c>
      <c r="X977" s="14" t="s">
        <v>54</v>
      </c>
    </row>
    <row r="978" spans="1:24" x14ac:dyDescent="0.2">
      <c r="A978">
        <v>26209</v>
      </c>
      <c r="B978">
        <v>161</v>
      </c>
      <c r="C978" s="14" t="s">
        <v>234</v>
      </c>
      <c r="D978" s="14" t="s">
        <v>44</v>
      </c>
      <c r="E978" s="14" t="s">
        <v>74</v>
      </c>
      <c r="F978" s="15">
        <v>29429</v>
      </c>
      <c r="G978" s="14" t="s">
        <v>43</v>
      </c>
      <c r="H978" s="14" t="s">
        <v>115</v>
      </c>
      <c r="I978">
        <v>20000</v>
      </c>
      <c r="J978">
        <v>0</v>
      </c>
      <c r="K978" s="14" t="s">
        <v>81</v>
      </c>
      <c r="L978" s="14" t="s">
        <v>60</v>
      </c>
      <c r="O978">
        <v>23830</v>
      </c>
      <c r="P978">
        <v>53</v>
      </c>
      <c r="Q978" t="str">
        <f>_xlfn.CONCAT(Clientes__2[[#This Row],[Nombre]], " ",Clientes__2[[#This Row],[Nombres2]], " ",Clientes__2[[#This Row],[Apellido]],)</f>
        <v>Jan R Cox</v>
      </c>
      <c r="R978" s="15">
        <v>26547</v>
      </c>
      <c r="S978" s="14" t="s">
        <v>42</v>
      </c>
      <c r="T978" s="14" t="s">
        <v>42</v>
      </c>
      <c r="U978">
        <v>50000</v>
      </c>
      <c r="V978">
        <v>1</v>
      </c>
      <c r="W978" s="14" t="s">
        <v>70</v>
      </c>
      <c r="X978" s="14" t="s">
        <v>54</v>
      </c>
    </row>
    <row r="979" spans="1:24" x14ac:dyDescent="0.2">
      <c r="A979">
        <v>16830</v>
      </c>
      <c r="B979">
        <v>161</v>
      </c>
      <c r="C979" s="14" t="s">
        <v>61</v>
      </c>
      <c r="D979" s="14" t="s">
        <v>42</v>
      </c>
      <c r="E979" s="14" t="s">
        <v>157</v>
      </c>
      <c r="F979" s="15">
        <v>20383</v>
      </c>
      <c r="G979" s="14" t="s">
        <v>42</v>
      </c>
      <c r="H979" s="14" t="s">
        <v>115</v>
      </c>
      <c r="I979">
        <v>130000</v>
      </c>
      <c r="J979">
        <v>3</v>
      </c>
      <c r="K979" s="14" t="s">
        <v>63</v>
      </c>
      <c r="L979" s="14" t="s">
        <v>84</v>
      </c>
      <c r="O979">
        <v>16140</v>
      </c>
      <c r="P979">
        <v>59</v>
      </c>
      <c r="Q979" t="str">
        <f>_xlfn.CONCAT(Clientes__2[[#This Row],[Nombre]], " ",Clientes__2[[#This Row],[Nombres2]], " ",Clientes__2[[#This Row],[Apellido]],)</f>
        <v>Alexandra M Hall</v>
      </c>
      <c r="R979" s="15">
        <v>22010</v>
      </c>
      <c r="S979" s="14" t="s">
        <v>42</v>
      </c>
      <c r="T979" s="14" t="s">
        <v>42</v>
      </c>
      <c r="U979">
        <v>60000</v>
      </c>
      <c r="V979">
        <v>1</v>
      </c>
      <c r="W979" s="14" t="s">
        <v>63</v>
      </c>
      <c r="X979" s="14" t="s">
        <v>54</v>
      </c>
    </row>
    <row r="980" spans="1:24" x14ac:dyDescent="0.2">
      <c r="A980">
        <v>27116</v>
      </c>
      <c r="B980">
        <v>609</v>
      </c>
      <c r="C980" s="14" t="s">
        <v>677</v>
      </c>
      <c r="D980" s="14" t="s">
        <v>46</v>
      </c>
      <c r="E980" s="14" t="s">
        <v>106</v>
      </c>
      <c r="F980" s="15">
        <v>24132</v>
      </c>
      <c r="G980" s="14" t="s">
        <v>43</v>
      </c>
      <c r="H980" s="14" t="s">
        <v>115</v>
      </c>
      <c r="I980">
        <v>70000</v>
      </c>
      <c r="J980">
        <v>5</v>
      </c>
      <c r="K980" s="14" t="s">
        <v>70</v>
      </c>
      <c r="L980" s="14" t="s">
        <v>84</v>
      </c>
      <c r="O980">
        <v>11629</v>
      </c>
      <c r="P980">
        <v>345</v>
      </c>
      <c r="Q980" t="str">
        <f>_xlfn.CONCAT(Clientes__2[[#This Row],[Nombre]], " ",Clientes__2[[#This Row],[Nombres2]], " ",Clientes__2[[#This Row],[Apellido]],)</f>
        <v>Regina L Gonzalez</v>
      </c>
      <c r="R980" s="15">
        <v>25972</v>
      </c>
      <c r="S980" s="14" t="s">
        <v>43</v>
      </c>
      <c r="T980" s="14" t="s">
        <v>42</v>
      </c>
      <c r="U980">
        <v>40000</v>
      </c>
      <c r="V980">
        <v>4</v>
      </c>
      <c r="W980" s="14" t="s">
        <v>67</v>
      </c>
      <c r="X980" s="14" t="s">
        <v>54</v>
      </c>
    </row>
    <row r="981" spans="1:24" x14ac:dyDescent="0.2">
      <c r="A981">
        <v>25519</v>
      </c>
      <c r="B981">
        <v>203</v>
      </c>
      <c r="C981" s="14" t="s">
        <v>706</v>
      </c>
      <c r="D981" s="14" t="s">
        <v>46</v>
      </c>
      <c r="E981" s="14" t="s">
        <v>196</v>
      </c>
      <c r="F981" s="15">
        <v>28117</v>
      </c>
      <c r="G981" s="14" t="s">
        <v>43</v>
      </c>
      <c r="H981" s="14" t="s">
        <v>115</v>
      </c>
      <c r="I981">
        <v>20000</v>
      </c>
      <c r="J981">
        <v>0</v>
      </c>
      <c r="K981" s="14" t="s">
        <v>67</v>
      </c>
      <c r="L981" s="14" t="s">
        <v>60</v>
      </c>
      <c r="O981">
        <v>18265</v>
      </c>
      <c r="P981">
        <v>12</v>
      </c>
      <c r="Q981" t="str">
        <f>_xlfn.CONCAT(Clientes__2[[#This Row],[Nombre]], " ",Clientes__2[[#This Row],[Nombres2]], " ",Clientes__2[[#This Row],[Apellido]],)</f>
        <v>Margaret L Sun</v>
      </c>
      <c r="R981" s="15">
        <v>23398</v>
      </c>
      <c r="S981" s="14" t="s">
        <v>42</v>
      </c>
      <c r="T981" s="14" t="s">
        <v>115</v>
      </c>
      <c r="U981">
        <v>60000</v>
      </c>
      <c r="V981">
        <v>4</v>
      </c>
      <c r="W981" s="14" t="s">
        <v>55</v>
      </c>
      <c r="X981" s="14" t="s">
        <v>84</v>
      </c>
    </row>
    <row r="982" spans="1:24" x14ac:dyDescent="0.2">
      <c r="A982">
        <v>21329</v>
      </c>
      <c r="B982">
        <v>355</v>
      </c>
      <c r="C982" s="14" t="s">
        <v>313</v>
      </c>
      <c r="D982" s="14"/>
      <c r="E982" s="14" t="s">
        <v>352</v>
      </c>
      <c r="F982" s="15">
        <v>19726</v>
      </c>
      <c r="G982" s="14" t="s">
        <v>42</v>
      </c>
      <c r="H982" s="14" t="s">
        <v>42</v>
      </c>
      <c r="I982">
        <v>60000</v>
      </c>
      <c r="J982">
        <v>2</v>
      </c>
      <c r="K982" s="14" t="s">
        <v>81</v>
      </c>
      <c r="L982" s="14" t="s">
        <v>54</v>
      </c>
      <c r="O982">
        <v>20769</v>
      </c>
      <c r="P982">
        <v>626</v>
      </c>
      <c r="Q982" t="str">
        <f>_xlfn.CONCAT(Clientes__2[[#This Row],[Nombre]], " ",Clientes__2[[#This Row],[Nombres2]], " ",Clientes__2[[#This Row],[Apellido]],)</f>
        <v>Wyatt  Brown</v>
      </c>
      <c r="R982" s="15">
        <v>21278</v>
      </c>
      <c r="S982" s="14" t="s">
        <v>42</v>
      </c>
      <c r="T982" s="14" t="s">
        <v>115</v>
      </c>
      <c r="U982">
        <v>40000</v>
      </c>
      <c r="V982">
        <v>2</v>
      </c>
      <c r="W982" s="14" t="s">
        <v>63</v>
      </c>
      <c r="X982" s="14" t="s">
        <v>91</v>
      </c>
    </row>
    <row r="983" spans="1:24" x14ac:dyDescent="0.2">
      <c r="A983">
        <v>15117</v>
      </c>
      <c r="B983">
        <v>129</v>
      </c>
      <c r="C983" s="14" t="s">
        <v>625</v>
      </c>
      <c r="D983" s="14" t="s">
        <v>347</v>
      </c>
      <c r="E983" s="14" t="s">
        <v>446</v>
      </c>
      <c r="F983" s="15">
        <v>18032</v>
      </c>
      <c r="G983" s="14" t="s">
        <v>42</v>
      </c>
      <c r="H983" s="14" t="s">
        <v>115</v>
      </c>
      <c r="I983">
        <v>100000</v>
      </c>
      <c r="J983">
        <v>3</v>
      </c>
      <c r="K983" s="14" t="s">
        <v>63</v>
      </c>
      <c r="L983" s="14" t="s">
        <v>66</v>
      </c>
      <c r="O983">
        <v>11494</v>
      </c>
      <c r="P983">
        <v>267</v>
      </c>
      <c r="Q983" t="str">
        <f>_xlfn.CONCAT(Clientes__2[[#This Row],[Nombre]], " ",Clientes__2[[#This Row],[Nombres2]], " ",Clientes__2[[#This Row],[Apellido]],)</f>
        <v>Dana B Dominguez</v>
      </c>
      <c r="R983" s="15">
        <v>25777</v>
      </c>
      <c r="S983" s="14" t="s">
        <v>43</v>
      </c>
      <c r="T983" s="14" t="s">
        <v>42</v>
      </c>
      <c r="U983">
        <v>40000</v>
      </c>
      <c r="V983">
        <v>2</v>
      </c>
      <c r="W983" s="14" t="s">
        <v>63</v>
      </c>
      <c r="X983" s="14" t="s">
        <v>91</v>
      </c>
    </row>
    <row r="984" spans="1:24" x14ac:dyDescent="0.2">
      <c r="A984">
        <v>20135</v>
      </c>
      <c r="B984">
        <v>121</v>
      </c>
      <c r="C984" s="14" t="s">
        <v>428</v>
      </c>
      <c r="D984" s="14" t="s">
        <v>123</v>
      </c>
      <c r="E984" s="14" t="s">
        <v>118</v>
      </c>
      <c r="F984" s="15">
        <v>22437</v>
      </c>
      <c r="G984" s="14" t="s">
        <v>42</v>
      </c>
      <c r="H984" s="14" t="s">
        <v>115</v>
      </c>
      <c r="I984">
        <v>10000</v>
      </c>
      <c r="J984">
        <v>1</v>
      </c>
      <c r="K984" s="14" t="s">
        <v>55</v>
      </c>
      <c r="L984" s="14" t="s">
        <v>60</v>
      </c>
      <c r="O984">
        <v>26807</v>
      </c>
      <c r="P984">
        <v>335</v>
      </c>
      <c r="Q984" t="str">
        <f>_xlfn.CONCAT(Clientes__2[[#This Row],[Nombre]], " ",Clientes__2[[#This Row],[Nombres2]], " ",Clientes__2[[#This Row],[Apellido]],)</f>
        <v>Grace E Price</v>
      </c>
      <c r="R984" s="15">
        <v>23997</v>
      </c>
      <c r="S984" s="14" t="s">
        <v>43</v>
      </c>
      <c r="T984" s="14" t="s">
        <v>42</v>
      </c>
      <c r="U984">
        <v>50000</v>
      </c>
      <c r="V984">
        <v>3</v>
      </c>
      <c r="W984" s="14" t="s">
        <v>55</v>
      </c>
      <c r="X984" s="14" t="s">
        <v>54</v>
      </c>
    </row>
    <row r="985" spans="1:24" x14ac:dyDescent="0.2">
      <c r="A985">
        <v>19801</v>
      </c>
      <c r="B985">
        <v>54</v>
      </c>
      <c r="C985" s="14" t="s">
        <v>707</v>
      </c>
      <c r="D985" s="14"/>
      <c r="E985" s="14" t="s">
        <v>276</v>
      </c>
      <c r="F985" s="15">
        <v>27310</v>
      </c>
      <c r="G985" s="14" t="s">
        <v>43</v>
      </c>
      <c r="H985" s="14" t="s">
        <v>42</v>
      </c>
      <c r="I985">
        <v>30000</v>
      </c>
      <c r="J985">
        <v>0</v>
      </c>
      <c r="K985" s="14" t="s">
        <v>67</v>
      </c>
      <c r="L985" s="14" t="s">
        <v>84</v>
      </c>
      <c r="O985">
        <v>27614</v>
      </c>
      <c r="P985">
        <v>609</v>
      </c>
      <c r="Q985" t="str">
        <f>_xlfn.CONCAT(Clientes__2[[#This Row],[Nombre]], " ",Clientes__2[[#This Row],[Nombres2]], " ",Clientes__2[[#This Row],[Apellido]],)</f>
        <v>John  Lee</v>
      </c>
      <c r="R985" s="15">
        <v>20644</v>
      </c>
      <c r="S985" s="14" t="s">
        <v>42</v>
      </c>
      <c r="T985" s="14" t="s">
        <v>42</v>
      </c>
      <c r="U985">
        <v>60000</v>
      </c>
      <c r="V985">
        <v>2</v>
      </c>
      <c r="W985" s="14" t="s">
        <v>67</v>
      </c>
      <c r="X985" s="14" t="s">
        <v>84</v>
      </c>
    </row>
    <row r="986" spans="1:24" x14ac:dyDescent="0.2">
      <c r="A986">
        <v>21893</v>
      </c>
      <c r="B986">
        <v>7</v>
      </c>
      <c r="C986" s="14" t="s">
        <v>186</v>
      </c>
      <c r="D986" s="14" t="s">
        <v>128</v>
      </c>
      <c r="E986" s="14" t="s">
        <v>153</v>
      </c>
      <c r="F986" s="15">
        <v>26099</v>
      </c>
      <c r="G986" s="14" t="s">
        <v>43</v>
      </c>
      <c r="H986" s="14" t="s">
        <v>115</v>
      </c>
      <c r="I986">
        <v>100000</v>
      </c>
      <c r="J986">
        <v>0</v>
      </c>
      <c r="K986" s="14" t="s">
        <v>67</v>
      </c>
      <c r="L986" s="14" t="s">
        <v>66</v>
      </c>
      <c r="O986">
        <v>15256</v>
      </c>
      <c r="P986">
        <v>312</v>
      </c>
      <c r="Q986" t="str">
        <f>_xlfn.CONCAT(Clientes__2[[#This Row],[Nombre]], " ",Clientes__2[[#This Row],[Nombres2]], " ",Clientes__2[[#This Row],[Apellido]],)</f>
        <v>Brandi C Hernandez</v>
      </c>
      <c r="R986" s="15">
        <v>28544</v>
      </c>
      <c r="S986" s="14" t="s">
        <v>43</v>
      </c>
      <c r="T986" s="14" t="s">
        <v>42</v>
      </c>
      <c r="U986">
        <v>40000</v>
      </c>
      <c r="V986">
        <v>0</v>
      </c>
      <c r="W986" s="14" t="s">
        <v>67</v>
      </c>
      <c r="X986" s="14" t="s">
        <v>54</v>
      </c>
    </row>
    <row r="987" spans="1:24" x14ac:dyDescent="0.2">
      <c r="A987">
        <v>20611</v>
      </c>
      <c r="B987">
        <v>16</v>
      </c>
      <c r="C987" s="14" t="s">
        <v>358</v>
      </c>
      <c r="D987" s="14" t="s">
        <v>116</v>
      </c>
      <c r="E987" s="14" t="s">
        <v>708</v>
      </c>
      <c r="F987" s="15">
        <v>26956</v>
      </c>
      <c r="G987" s="14" t="s">
        <v>42</v>
      </c>
      <c r="H987" s="14" t="s">
        <v>115</v>
      </c>
      <c r="I987">
        <v>110000</v>
      </c>
      <c r="J987">
        <v>0</v>
      </c>
      <c r="K987" s="14" t="s">
        <v>63</v>
      </c>
      <c r="L987" s="14" t="s">
        <v>66</v>
      </c>
      <c r="O987">
        <v>28640</v>
      </c>
      <c r="P987">
        <v>51</v>
      </c>
      <c r="Q987" t="str">
        <f>_xlfn.CONCAT(Clientes__2[[#This Row],[Nombre]], " ",Clientes__2[[#This Row],[Nombres2]], " ",Clientes__2[[#This Row],[Apellido]],)</f>
        <v>Carla A Sullivan</v>
      </c>
      <c r="R987" s="15">
        <v>26332</v>
      </c>
      <c r="S987" s="14" t="s">
        <v>43</v>
      </c>
      <c r="T987" s="14" t="s">
        <v>42</v>
      </c>
      <c r="U987">
        <v>50000</v>
      </c>
      <c r="V987">
        <v>1</v>
      </c>
      <c r="W987" s="14" t="s">
        <v>70</v>
      </c>
      <c r="X987" s="14" t="s">
        <v>54</v>
      </c>
    </row>
    <row r="988" spans="1:24" x14ac:dyDescent="0.2">
      <c r="A988">
        <v>23882</v>
      </c>
      <c r="B988">
        <v>343</v>
      </c>
      <c r="C988" s="14" t="s">
        <v>117</v>
      </c>
      <c r="D988" s="14" t="s">
        <v>115</v>
      </c>
      <c r="E988" s="14" t="s">
        <v>430</v>
      </c>
      <c r="F988" s="15">
        <v>25302</v>
      </c>
      <c r="G988" s="14" t="s">
        <v>43</v>
      </c>
      <c r="H988" s="14" t="s">
        <v>115</v>
      </c>
      <c r="I988">
        <v>80000</v>
      </c>
      <c r="J988">
        <v>3</v>
      </c>
      <c r="K988" s="14" t="s">
        <v>70</v>
      </c>
      <c r="L988" s="14" t="s">
        <v>84</v>
      </c>
      <c r="O988">
        <v>29352</v>
      </c>
      <c r="P988">
        <v>300</v>
      </c>
      <c r="Q988" t="str">
        <f>_xlfn.CONCAT(Clientes__2[[#This Row],[Nombre]], " ",Clientes__2[[#This Row],[Nombres2]], " ",Clientes__2[[#This Row],[Apellido]],)</f>
        <v>Alexia F Butler</v>
      </c>
      <c r="R988" s="15">
        <v>23965</v>
      </c>
      <c r="S988" s="14" t="s">
        <v>43</v>
      </c>
      <c r="T988" s="14" t="s">
        <v>115</v>
      </c>
      <c r="U988">
        <v>50000</v>
      </c>
      <c r="V988">
        <v>3</v>
      </c>
      <c r="W988" s="14" t="s">
        <v>55</v>
      </c>
      <c r="X988" s="14" t="s">
        <v>54</v>
      </c>
    </row>
    <row r="989" spans="1:24" x14ac:dyDescent="0.2">
      <c r="A989">
        <v>28841</v>
      </c>
      <c r="B989">
        <v>310</v>
      </c>
      <c r="C989" s="14" t="s">
        <v>629</v>
      </c>
      <c r="D989" s="14"/>
      <c r="E989" s="14" t="s">
        <v>286</v>
      </c>
      <c r="F989" s="15">
        <v>26243</v>
      </c>
      <c r="G989" s="14" t="s">
        <v>42</v>
      </c>
      <c r="H989" s="14" t="s">
        <v>42</v>
      </c>
      <c r="I989">
        <v>70000</v>
      </c>
      <c r="J989">
        <v>2</v>
      </c>
      <c r="K989" s="14" t="s">
        <v>70</v>
      </c>
      <c r="L989" s="14" t="s">
        <v>84</v>
      </c>
      <c r="O989">
        <v>19616</v>
      </c>
      <c r="P989">
        <v>31</v>
      </c>
      <c r="Q989" t="str">
        <f>_xlfn.CONCAT(Clientes__2[[#This Row],[Nombre]], " ",Clientes__2[[#This Row],[Nombres2]], " ",Clientes__2[[#This Row],[Apellido]],)</f>
        <v>Samuel  Gonzales</v>
      </c>
      <c r="R989" s="15">
        <v>22801</v>
      </c>
      <c r="S989" s="14" t="s">
        <v>42</v>
      </c>
      <c r="T989" s="14" t="s">
        <v>115</v>
      </c>
      <c r="U989">
        <v>60000</v>
      </c>
      <c r="V989">
        <v>1</v>
      </c>
      <c r="W989" s="14" t="s">
        <v>63</v>
      </c>
      <c r="X989" s="14" t="s">
        <v>54</v>
      </c>
    </row>
    <row r="990" spans="1:24" x14ac:dyDescent="0.2">
      <c r="A990">
        <v>11568</v>
      </c>
      <c r="B990">
        <v>236</v>
      </c>
      <c r="C990" s="14" t="s">
        <v>117</v>
      </c>
      <c r="D990" s="14"/>
      <c r="E990" s="14" t="s">
        <v>335</v>
      </c>
      <c r="F990" s="15">
        <v>24403</v>
      </c>
      <c r="G990" s="14" t="s">
        <v>43</v>
      </c>
      <c r="H990" s="14" t="s">
        <v>115</v>
      </c>
      <c r="I990">
        <v>20000</v>
      </c>
      <c r="J990">
        <v>2</v>
      </c>
      <c r="K990" s="14" t="s">
        <v>67</v>
      </c>
      <c r="L990" s="14" t="s">
        <v>60</v>
      </c>
      <c r="O990">
        <v>18751</v>
      </c>
      <c r="P990">
        <v>299</v>
      </c>
      <c r="Q990" t="str">
        <f>_xlfn.CONCAT(Clientes__2[[#This Row],[Nombre]], " ",Clientes__2[[#This Row],[Nombres2]], " ",Clientes__2[[#This Row],[Apellido]],)</f>
        <v>Alexia  Foster</v>
      </c>
      <c r="R990" s="15">
        <v>27914</v>
      </c>
      <c r="S990" s="14" t="s">
        <v>43</v>
      </c>
      <c r="T990" s="14" t="s">
        <v>115</v>
      </c>
      <c r="U990">
        <v>30000</v>
      </c>
      <c r="V990">
        <v>0</v>
      </c>
      <c r="W990" s="14" t="s">
        <v>67</v>
      </c>
      <c r="X990" s="14" t="s">
        <v>54</v>
      </c>
    </row>
    <row r="991" spans="1:24" x14ac:dyDescent="0.2">
      <c r="A991">
        <v>14232</v>
      </c>
      <c r="B991">
        <v>26</v>
      </c>
      <c r="C991" s="14" t="s">
        <v>709</v>
      </c>
      <c r="D991" s="14" t="s">
        <v>128</v>
      </c>
      <c r="E991" s="14" t="s">
        <v>266</v>
      </c>
      <c r="F991" s="15">
        <v>26010</v>
      </c>
      <c r="G991" s="14" t="s">
        <v>42</v>
      </c>
      <c r="H991" s="14" t="s">
        <v>42</v>
      </c>
      <c r="I991">
        <v>100000</v>
      </c>
      <c r="J991">
        <v>0</v>
      </c>
      <c r="K991" s="14" t="s">
        <v>67</v>
      </c>
      <c r="L991" s="14" t="s">
        <v>66</v>
      </c>
      <c r="O991">
        <v>24566</v>
      </c>
      <c r="P991">
        <v>277</v>
      </c>
      <c r="Q991" t="str">
        <f>_xlfn.CONCAT(Clientes__2[[#This Row],[Nombre]], " ",Clientes__2[[#This Row],[Nombres2]], " ",Clientes__2[[#This Row],[Apellido]],)</f>
        <v>Omar C Huang</v>
      </c>
      <c r="R991" s="15">
        <v>19046</v>
      </c>
      <c r="S991" s="14" t="s">
        <v>43</v>
      </c>
      <c r="T991" s="14" t="s">
        <v>115</v>
      </c>
      <c r="U991">
        <v>170000</v>
      </c>
      <c r="V991">
        <v>4</v>
      </c>
      <c r="W991" s="14" t="s">
        <v>63</v>
      </c>
      <c r="X991" s="14" t="s">
        <v>84</v>
      </c>
    </row>
    <row r="992" spans="1:24" x14ac:dyDescent="0.2">
      <c r="A992">
        <v>19056</v>
      </c>
      <c r="B992">
        <v>218</v>
      </c>
      <c r="C992" s="14" t="s">
        <v>358</v>
      </c>
      <c r="D992" s="14" t="s">
        <v>128</v>
      </c>
      <c r="E992" s="14" t="s">
        <v>710</v>
      </c>
      <c r="F992" s="15">
        <v>19544</v>
      </c>
      <c r="G992" s="14" t="s">
        <v>42</v>
      </c>
      <c r="H992" s="14" t="s">
        <v>115</v>
      </c>
      <c r="I992">
        <v>100000</v>
      </c>
      <c r="J992">
        <v>3</v>
      </c>
      <c r="K992" s="14" t="s">
        <v>55</v>
      </c>
      <c r="L992" s="14" t="s">
        <v>66</v>
      </c>
      <c r="O992">
        <v>22081</v>
      </c>
      <c r="P992">
        <v>552</v>
      </c>
      <c r="Q992" t="str">
        <f>_xlfn.CONCAT(Clientes__2[[#This Row],[Nombre]], " ",Clientes__2[[#This Row],[Nombres2]], " ",Clientes__2[[#This Row],[Apellido]],)</f>
        <v>Carla C Van</v>
      </c>
      <c r="R992" s="15">
        <v>22378</v>
      </c>
      <c r="S992" s="14" t="s">
        <v>42</v>
      </c>
      <c r="T992" s="14" t="s">
        <v>115</v>
      </c>
      <c r="U992">
        <v>100000</v>
      </c>
      <c r="V992">
        <v>3</v>
      </c>
      <c r="W992" s="14" t="s">
        <v>63</v>
      </c>
      <c r="X992" s="14" t="s">
        <v>84</v>
      </c>
    </row>
    <row r="993" spans="1:24" x14ac:dyDescent="0.2">
      <c r="A993">
        <v>28150</v>
      </c>
      <c r="B993">
        <v>336</v>
      </c>
      <c r="C993" s="14" t="s">
        <v>451</v>
      </c>
      <c r="D993" s="14" t="s">
        <v>42</v>
      </c>
      <c r="E993" s="14" t="s">
        <v>284</v>
      </c>
      <c r="F993" s="15">
        <v>23687</v>
      </c>
      <c r="G993" s="14" t="s">
        <v>43</v>
      </c>
      <c r="H993" s="14" t="s">
        <v>42</v>
      </c>
      <c r="I993">
        <v>60000</v>
      </c>
      <c r="J993">
        <v>4</v>
      </c>
      <c r="K993" s="14" t="s">
        <v>55</v>
      </c>
      <c r="L993" s="14" t="s">
        <v>54</v>
      </c>
      <c r="O993">
        <v>28068</v>
      </c>
      <c r="P993">
        <v>345</v>
      </c>
      <c r="Q993" t="str">
        <f>_xlfn.CONCAT(Clientes__2[[#This Row],[Nombre]], " ",Clientes__2[[#This Row],[Nombres2]], " ",Clientes__2[[#This Row],[Apellido]],)</f>
        <v>Connor M Chen</v>
      </c>
      <c r="R993" s="15">
        <v>25489</v>
      </c>
      <c r="S993" s="14" t="s">
        <v>43</v>
      </c>
      <c r="T993" s="14" t="s">
        <v>115</v>
      </c>
      <c r="U993">
        <v>80000</v>
      </c>
      <c r="V993">
        <v>3</v>
      </c>
      <c r="W993" s="14" t="s">
        <v>70</v>
      </c>
      <c r="X993" s="14" t="s">
        <v>84</v>
      </c>
    </row>
    <row r="994" spans="1:24" x14ac:dyDescent="0.2">
      <c r="A994">
        <v>13730</v>
      </c>
      <c r="B994">
        <v>609</v>
      </c>
      <c r="C994" s="14" t="s">
        <v>589</v>
      </c>
      <c r="D994" s="14" t="s">
        <v>123</v>
      </c>
      <c r="E994" s="14" t="s">
        <v>277</v>
      </c>
      <c r="F994" s="15">
        <v>20448</v>
      </c>
      <c r="G994" s="14" t="s">
        <v>42</v>
      </c>
      <c r="H994" s="14" t="s">
        <v>42</v>
      </c>
      <c r="I994">
        <v>40000</v>
      </c>
      <c r="J994">
        <v>1</v>
      </c>
      <c r="K994" s="14" t="s">
        <v>63</v>
      </c>
      <c r="L994" s="14" t="s">
        <v>91</v>
      </c>
      <c r="O994">
        <v>24063</v>
      </c>
      <c r="P994">
        <v>203</v>
      </c>
      <c r="Q994" t="str">
        <f>_xlfn.CONCAT(Clientes__2[[#This Row],[Nombre]], " ",Clientes__2[[#This Row],[Nombres2]], " ",Clientes__2[[#This Row],[Apellido]],)</f>
        <v>Walter E Suarez</v>
      </c>
      <c r="R994" s="15">
        <v>24418</v>
      </c>
      <c r="S994" s="14" t="s">
        <v>43</v>
      </c>
      <c r="T994" s="14" t="s">
        <v>42</v>
      </c>
      <c r="U994">
        <v>20000</v>
      </c>
      <c r="V994">
        <v>1</v>
      </c>
      <c r="W994" s="14" t="s">
        <v>67</v>
      </c>
      <c r="X994" s="14" t="s">
        <v>60</v>
      </c>
    </row>
    <row r="995" spans="1:24" x14ac:dyDescent="0.2">
      <c r="A995">
        <v>21281</v>
      </c>
      <c r="B995">
        <v>307</v>
      </c>
      <c r="C995" s="14" t="s">
        <v>172</v>
      </c>
      <c r="D995" s="14"/>
      <c r="E995" s="14" t="s">
        <v>98</v>
      </c>
      <c r="F995" s="15">
        <v>28548</v>
      </c>
      <c r="G995" s="14" t="s">
        <v>43</v>
      </c>
      <c r="H995" s="14" t="s">
        <v>115</v>
      </c>
      <c r="I995">
        <v>60000</v>
      </c>
      <c r="J995">
        <v>0</v>
      </c>
      <c r="K995" s="14" t="s">
        <v>63</v>
      </c>
      <c r="L995" s="14" t="s">
        <v>54</v>
      </c>
      <c r="O995">
        <v>13689</v>
      </c>
      <c r="P995">
        <v>277</v>
      </c>
      <c r="Q995" t="str">
        <f>_xlfn.CONCAT(Clientes__2[[#This Row],[Nombre]], " ",Clientes__2[[#This Row],[Nombres2]], " ",Clientes__2[[#This Row],[Apellido]],)</f>
        <v>Andrea  Hill</v>
      </c>
      <c r="R995" s="15">
        <v>26775</v>
      </c>
      <c r="S995" s="14" t="s">
        <v>43</v>
      </c>
      <c r="T995" s="14" t="s">
        <v>115</v>
      </c>
      <c r="U995">
        <v>50000</v>
      </c>
      <c r="V995">
        <v>0</v>
      </c>
      <c r="W995" s="14" t="s">
        <v>70</v>
      </c>
      <c r="X995" s="14" t="s">
        <v>54</v>
      </c>
    </row>
    <row r="996" spans="1:24" x14ac:dyDescent="0.2">
      <c r="A996">
        <v>12788</v>
      </c>
      <c r="B996">
        <v>307</v>
      </c>
      <c r="C996" s="14" t="s">
        <v>181</v>
      </c>
      <c r="D996" s="14"/>
      <c r="E996" s="14" t="s">
        <v>271</v>
      </c>
      <c r="F996" s="15">
        <v>20999</v>
      </c>
      <c r="G996" s="14" t="s">
        <v>42</v>
      </c>
      <c r="H996" s="14" t="s">
        <v>115</v>
      </c>
      <c r="I996">
        <v>40000</v>
      </c>
      <c r="J996">
        <v>1</v>
      </c>
      <c r="K996" s="14" t="s">
        <v>63</v>
      </c>
      <c r="L996" s="14" t="s">
        <v>91</v>
      </c>
      <c r="O996">
        <v>17922</v>
      </c>
      <c r="P996">
        <v>5</v>
      </c>
      <c r="Q996" t="str">
        <f>_xlfn.CONCAT(Clientes__2[[#This Row],[Nombre]], " ",Clientes__2[[#This Row],[Nombres2]], " ",Clientes__2[[#This Row],[Apellido]],)</f>
        <v>Amanda  Nelson</v>
      </c>
      <c r="R996" s="15">
        <v>28565</v>
      </c>
      <c r="S996" s="14" t="s">
        <v>42</v>
      </c>
      <c r="T996" s="14" t="s">
        <v>42</v>
      </c>
      <c r="U996">
        <v>20000</v>
      </c>
      <c r="V996">
        <v>0</v>
      </c>
      <c r="W996" s="14" t="s">
        <v>55</v>
      </c>
      <c r="X996" s="14" t="s">
        <v>91</v>
      </c>
    </row>
    <row r="997" spans="1:24" x14ac:dyDescent="0.2">
      <c r="A997">
        <v>29081</v>
      </c>
      <c r="B997">
        <v>30</v>
      </c>
      <c r="C997" s="14" t="s">
        <v>532</v>
      </c>
      <c r="D997" s="14"/>
      <c r="E997" s="14" t="s">
        <v>140</v>
      </c>
      <c r="F997" s="15">
        <v>17974</v>
      </c>
      <c r="G997" s="14" t="s">
        <v>43</v>
      </c>
      <c r="H997" s="14" t="s">
        <v>42</v>
      </c>
      <c r="I997">
        <v>20000</v>
      </c>
      <c r="J997">
        <v>2</v>
      </c>
      <c r="K997" s="14" t="s">
        <v>81</v>
      </c>
      <c r="L997" s="14" t="s">
        <v>91</v>
      </c>
      <c r="O997">
        <v>25356</v>
      </c>
      <c r="P997">
        <v>612</v>
      </c>
      <c r="Q997" t="str">
        <f>_xlfn.CONCAT(Clientes__2[[#This Row],[Nombre]], " ",Clientes__2[[#This Row],[Nombres2]], " ",Clientes__2[[#This Row],[Apellido]],)</f>
        <v>Darren  Lopez</v>
      </c>
      <c r="R997" s="15">
        <v>21116</v>
      </c>
      <c r="S997" s="14" t="s">
        <v>42</v>
      </c>
      <c r="T997" s="14" t="s">
        <v>42</v>
      </c>
      <c r="U997">
        <v>20000</v>
      </c>
      <c r="V997">
        <v>2</v>
      </c>
      <c r="W997" s="14" t="s">
        <v>81</v>
      </c>
      <c r="X997" s="14" t="s">
        <v>91</v>
      </c>
    </row>
    <row r="998" spans="1:24" x14ac:dyDescent="0.2">
      <c r="A998">
        <v>21935</v>
      </c>
      <c r="B998">
        <v>644</v>
      </c>
      <c r="C998" s="14" t="s">
        <v>134</v>
      </c>
      <c r="D998" s="14"/>
      <c r="E998" s="14" t="s">
        <v>59</v>
      </c>
      <c r="F998" s="15">
        <v>21759</v>
      </c>
      <c r="G998" s="14" t="s">
        <v>42</v>
      </c>
      <c r="H998" s="14" t="s">
        <v>115</v>
      </c>
      <c r="I998">
        <v>60000</v>
      </c>
      <c r="J998">
        <v>4</v>
      </c>
      <c r="K998" s="14" t="s">
        <v>55</v>
      </c>
      <c r="L998" s="14" t="s">
        <v>84</v>
      </c>
      <c r="O998">
        <v>25177</v>
      </c>
      <c r="P998">
        <v>49</v>
      </c>
      <c r="Q998" t="str">
        <f>_xlfn.CONCAT(Clientes__2[[#This Row],[Nombre]], " ",Clientes__2[[#This Row],[Nombres2]], " ",Clientes__2[[#This Row],[Apellido]],)</f>
        <v>Victoria  Simmons</v>
      </c>
      <c r="R998" s="15">
        <v>22540</v>
      </c>
      <c r="S998" s="14" t="s">
        <v>42</v>
      </c>
      <c r="T998" s="14" t="s">
        <v>42</v>
      </c>
      <c r="U998">
        <v>70000</v>
      </c>
      <c r="V998">
        <v>5</v>
      </c>
      <c r="W998" s="14" t="s">
        <v>63</v>
      </c>
      <c r="X998" s="14" t="s">
        <v>84</v>
      </c>
    </row>
    <row r="999" spans="1:24" x14ac:dyDescent="0.2">
      <c r="A999">
        <v>15343</v>
      </c>
      <c r="B999">
        <v>334</v>
      </c>
      <c r="C999" s="14" t="s">
        <v>675</v>
      </c>
      <c r="D999" s="14"/>
      <c r="E999" s="14" t="s">
        <v>435</v>
      </c>
      <c r="F999" s="15">
        <v>18878</v>
      </c>
      <c r="G999" s="14" t="s">
        <v>42</v>
      </c>
      <c r="H999" s="14" t="s">
        <v>42</v>
      </c>
      <c r="I999">
        <v>60000</v>
      </c>
      <c r="J999">
        <v>2</v>
      </c>
      <c r="K999" s="14" t="s">
        <v>63</v>
      </c>
      <c r="L999" s="14" t="s">
        <v>84</v>
      </c>
      <c r="O999">
        <v>16774</v>
      </c>
      <c r="P999">
        <v>648</v>
      </c>
      <c r="Q999" t="str">
        <f>_xlfn.CONCAT(Clientes__2[[#This Row],[Nombre]], " ",Clientes__2[[#This Row],[Nombres2]], " ",Clientes__2[[#This Row],[Apellido]],)</f>
        <v>Carson  Barnes</v>
      </c>
      <c r="R999" s="15">
        <v>26340</v>
      </c>
      <c r="S999" s="14" t="s">
        <v>43</v>
      </c>
      <c r="T999" s="14" t="s">
        <v>42</v>
      </c>
      <c r="U999">
        <v>60000</v>
      </c>
      <c r="V999">
        <v>1</v>
      </c>
      <c r="W999" s="14" t="s">
        <v>70</v>
      </c>
      <c r="X999" s="14" t="s">
        <v>54</v>
      </c>
    </row>
    <row r="1000" spans="1:24" x14ac:dyDescent="0.2">
      <c r="A1000">
        <v>20579</v>
      </c>
      <c r="B1000">
        <v>224</v>
      </c>
      <c r="C1000" s="14" t="s">
        <v>61</v>
      </c>
      <c r="D1000" s="14" t="s">
        <v>128</v>
      </c>
      <c r="E1000" s="14" t="s">
        <v>385</v>
      </c>
      <c r="F1000" s="15">
        <v>19604</v>
      </c>
      <c r="G1000" s="14" t="s">
        <v>42</v>
      </c>
      <c r="H1000" s="14" t="s">
        <v>115</v>
      </c>
      <c r="I1000">
        <v>100000</v>
      </c>
      <c r="J1000">
        <v>3</v>
      </c>
      <c r="K1000" s="14" t="s">
        <v>63</v>
      </c>
      <c r="L1000" s="14" t="s">
        <v>84</v>
      </c>
      <c r="O1000">
        <v>19314</v>
      </c>
      <c r="P1000">
        <v>162</v>
      </c>
      <c r="Q1000" t="str">
        <f>_xlfn.CONCAT(Clientes__2[[#This Row],[Nombre]], " ",Clientes__2[[#This Row],[Nombres2]], " ",Clientes__2[[#This Row],[Apellido]],)</f>
        <v>Alexandra C King</v>
      </c>
      <c r="R1000" s="15">
        <v>24547</v>
      </c>
      <c r="S1000" s="14" t="s">
        <v>43</v>
      </c>
      <c r="T1000" s="14" t="s">
        <v>42</v>
      </c>
      <c r="U1000">
        <v>10000</v>
      </c>
      <c r="V1000">
        <v>3</v>
      </c>
      <c r="W1000" s="14" t="s">
        <v>81</v>
      </c>
      <c r="X1000" s="14" t="s">
        <v>60</v>
      </c>
    </row>
    <row r="1001" spans="1:24" x14ac:dyDescent="0.2">
      <c r="A1001">
        <v>12065</v>
      </c>
      <c r="B1001">
        <v>618</v>
      </c>
      <c r="C1001" s="14" t="s">
        <v>77</v>
      </c>
      <c r="D1001" s="14" t="s">
        <v>116</v>
      </c>
      <c r="E1001" s="14" t="s">
        <v>319</v>
      </c>
      <c r="F1001" s="15">
        <v>16256</v>
      </c>
      <c r="G1001" s="14" t="s">
        <v>42</v>
      </c>
      <c r="H1001" s="14" t="s">
        <v>42</v>
      </c>
      <c r="I1001">
        <v>70000</v>
      </c>
      <c r="J1001">
        <v>4</v>
      </c>
      <c r="K1001" s="14" t="s">
        <v>55</v>
      </c>
      <c r="L1001" s="14" t="s">
        <v>66</v>
      </c>
      <c r="O1001">
        <v>16223</v>
      </c>
      <c r="P1001">
        <v>338</v>
      </c>
      <c r="Q1001" t="str">
        <f>_xlfn.CONCAT(Clientes__2[[#This Row],[Nombre]], " ",Clientes__2[[#This Row],[Nombres2]], " ",Clientes__2[[#This Row],[Apellido]],)</f>
        <v>Isaiah A Collins</v>
      </c>
      <c r="R1001" s="15">
        <v>19497</v>
      </c>
      <c r="S1001" s="14" t="s">
        <v>42</v>
      </c>
      <c r="T1001" s="14" t="s">
        <v>42</v>
      </c>
      <c r="U1001">
        <v>30000</v>
      </c>
      <c r="V1001">
        <v>1</v>
      </c>
      <c r="W1001" s="14" t="s">
        <v>55</v>
      </c>
      <c r="X1001" s="14" t="s">
        <v>54</v>
      </c>
    </row>
    <row r="1002" spans="1:24" x14ac:dyDescent="0.2">
      <c r="A1002">
        <v>17185</v>
      </c>
      <c r="B1002">
        <v>279</v>
      </c>
      <c r="C1002" s="14" t="s">
        <v>387</v>
      </c>
      <c r="D1002" s="14"/>
      <c r="E1002" s="14" t="s">
        <v>393</v>
      </c>
      <c r="F1002" s="15">
        <v>21084</v>
      </c>
      <c r="G1002" s="14" t="s">
        <v>42</v>
      </c>
      <c r="H1002" s="14" t="s">
        <v>115</v>
      </c>
      <c r="I1002">
        <v>170000</v>
      </c>
      <c r="J1002">
        <v>4</v>
      </c>
      <c r="K1002" s="14" t="s">
        <v>63</v>
      </c>
      <c r="L1002" s="14" t="s">
        <v>84</v>
      </c>
      <c r="O1002">
        <v>24644</v>
      </c>
      <c r="P1002">
        <v>316</v>
      </c>
      <c r="Q1002" t="str">
        <f>_xlfn.CONCAT(Clientes__2[[#This Row],[Nombre]], " ",Clientes__2[[#This Row],[Nombres2]], " ",Clientes__2[[#This Row],[Apellido]],)</f>
        <v>Karla  Anand</v>
      </c>
      <c r="R1002" s="15">
        <v>16017</v>
      </c>
      <c r="S1002" s="14" t="s">
        <v>42</v>
      </c>
      <c r="T1002" s="14" t="s">
        <v>42</v>
      </c>
      <c r="U1002">
        <v>60000</v>
      </c>
      <c r="V1002">
        <v>4</v>
      </c>
      <c r="W1002" s="14" t="s">
        <v>55</v>
      </c>
      <c r="X1002" s="14" t="s">
        <v>66</v>
      </c>
    </row>
    <row r="1003" spans="1:24" x14ac:dyDescent="0.2">
      <c r="A1003">
        <v>28726</v>
      </c>
      <c r="B1003">
        <v>168</v>
      </c>
      <c r="C1003" s="14" t="s">
        <v>547</v>
      </c>
      <c r="D1003" s="14" t="s">
        <v>128</v>
      </c>
      <c r="E1003" s="14" t="s">
        <v>482</v>
      </c>
      <c r="F1003" s="15">
        <v>29388</v>
      </c>
      <c r="G1003" s="14" t="s">
        <v>43</v>
      </c>
      <c r="H1003" s="14" t="s">
        <v>115</v>
      </c>
      <c r="I1003">
        <v>20000</v>
      </c>
      <c r="J1003">
        <v>0</v>
      </c>
      <c r="K1003" s="14" t="s">
        <v>81</v>
      </c>
      <c r="L1003" s="14" t="s">
        <v>60</v>
      </c>
      <c r="O1003">
        <v>26623</v>
      </c>
      <c r="P1003">
        <v>618</v>
      </c>
      <c r="Q1003" t="str">
        <f>_xlfn.CONCAT(Clientes__2[[#This Row],[Nombre]], " ",Clientes__2[[#This Row],[Nombres2]], " ",Clientes__2[[#This Row],[Apellido]],)</f>
        <v>Kelli C Liang</v>
      </c>
      <c r="R1003" s="15">
        <v>24514</v>
      </c>
      <c r="S1003" s="14" t="s">
        <v>43</v>
      </c>
      <c r="T1003" s="14" t="s">
        <v>115</v>
      </c>
      <c r="U1003">
        <v>50000</v>
      </c>
      <c r="V1003">
        <v>0</v>
      </c>
      <c r="W1003" s="14" t="s">
        <v>63</v>
      </c>
      <c r="X1003" s="14" t="s">
        <v>54</v>
      </c>
    </row>
    <row r="1004" spans="1:24" x14ac:dyDescent="0.2">
      <c r="A1004">
        <v>28048</v>
      </c>
      <c r="B1004">
        <v>335</v>
      </c>
      <c r="C1004" s="14" t="s">
        <v>629</v>
      </c>
      <c r="D1004" s="14"/>
      <c r="E1004" s="14" t="s">
        <v>582</v>
      </c>
      <c r="F1004" s="15">
        <v>18546</v>
      </c>
      <c r="G1004" s="14" t="s">
        <v>42</v>
      </c>
      <c r="H1004" s="14" t="s">
        <v>42</v>
      </c>
      <c r="I1004">
        <v>70000</v>
      </c>
      <c r="J1004">
        <v>4</v>
      </c>
      <c r="K1004" s="14" t="s">
        <v>63</v>
      </c>
      <c r="L1004" s="14" t="s">
        <v>84</v>
      </c>
      <c r="O1004">
        <v>24633</v>
      </c>
      <c r="P1004">
        <v>552</v>
      </c>
      <c r="Q1004" t="str">
        <f>_xlfn.CONCAT(Clientes__2[[#This Row],[Nombre]], " ",Clientes__2[[#This Row],[Nombres2]], " ",Clientes__2[[#This Row],[Apellido]],)</f>
        <v>Samuel  Powell</v>
      </c>
      <c r="R1004" s="15">
        <v>14867</v>
      </c>
      <c r="S1004" s="14" t="s">
        <v>42</v>
      </c>
      <c r="T1004" s="14" t="s">
        <v>42</v>
      </c>
      <c r="U1004">
        <v>60000</v>
      </c>
      <c r="V1004">
        <v>3</v>
      </c>
      <c r="W1004" s="14" t="s">
        <v>55</v>
      </c>
      <c r="X1004" s="14" t="s">
        <v>66</v>
      </c>
    </row>
    <row r="1005" spans="1:24" x14ac:dyDescent="0.2">
      <c r="A1005">
        <v>12108</v>
      </c>
      <c r="B1005">
        <v>627</v>
      </c>
      <c r="C1005" s="14" t="s">
        <v>133</v>
      </c>
      <c r="D1005" s="14" t="s">
        <v>128</v>
      </c>
      <c r="E1005" s="14" t="s">
        <v>283</v>
      </c>
      <c r="F1005" s="15">
        <v>18317</v>
      </c>
      <c r="G1005" s="14" t="s">
        <v>42</v>
      </c>
      <c r="H1005" s="14" t="s">
        <v>42</v>
      </c>
      <c r="I1005">
        <v>60000</v>
      </c>
      <c r="J1005">
        <v>2</v>
      </c>
      <c r="K1005" s="14" t="s">
        <v>63</v>
      </c>
      <c r="L1005" s="14" t="s">
        <v>84</v>
      </c>
      <c r="O1005">
        <v>27903</v>
      </c>
      <c r="P1005">
        <v>222</v>
      </c>
      <c r="Q1005" t="str">
        <f>_xlfn.CONCAT(Clientes__2[[#This Row],[Nombre]], " ",Clientes__2[[#This Row],[Nombres2]], " ",Clientes__2[[#This Row],[Apellido]],)</f>
        <v>James C Walker</v>
      </c>
      <c r="R1005" s="15">
        <v>25799</v>
      </c>
      <c r="S1005" s="14" t="s">
        <v>42</v>
      </c>
      <c r="T1005" s="14" t="s">
        <v>115</v>
      </c>
      <c r="U1005">
        <v>10000</v>
      </c>
      <c r="V1005">
        <v>1</v>
      </c>
      <c r="W1005" s="14" t="s">
        <v>67</v>
      </c>
      <c r="X1005" s="14" t="s">
        <v>60</v>
      </c>
    </row>
    <row r="1006" spans="1:24" x14ac:dyDescent="0.2">
      <c r="A1006">
        <v>18304</v>
      </c>
      <c r="B1006">
        <v>15</v>
      </c>
      <c r="C1006" s="14" t="s">
        <v>711</v>
      </c>
      <c r="D1006" s="14" t="s">
        <v>42</v>
      </c>
      <c r="E1006" s="14" t="s">
        <v>86</v>
      </c>
      <c r="F1006" s="15">
        <v>21121</v>
      </c>
      <c r="G1006" s="14" t="s">
        <v>43</v>
      </c>
      <c r="H1006" s="14" t="s">
        <v>115</v>
      </c>
      <c r="I1006">
        <v>70000</v>
      </c>
      <c r="J1006">
        <v>1</v>
      </c>
      <c r="K1006" s="14" t="s">
        <v>63</v>
      </c>
      <c r="L1006" s="14" t="s">
        <v>54</v>
      </c>
      <c r="O1006">
        <v>24795</v>
      </c>
      <c r="P1006">
        <v>539</v>
      </c>
      <c r="Q1006" t="str">
        <f>_xlfn.CONCAT(Clientes__2[[#This Row],[Nombre]], " ",Clientes__2[[#This Row],[Nombres2]], " ",Clientes__2[[#This Row],[Apellido]],)</f>
        <v>Yolanda M She</v>
      </c>
      <c r="R1006" s="15">
        <v>25529</v>
      </c>
      <c r="S1006" s="14" t="s">
        <v>42</v>
      </c>
      <c r="T1006" s="14" t="s">
        <v>115</v>
      </c>
      <c r="U1006">
        <v>60000</v>
      </c>
      <c r="V1006">
        <v>2</v>
      </c>
      <c r="W1006" s="14" t="s">
        <v>55</v>
      </c>
      <c r="X1006" s="14" t="s">
        <v>54</v>
      </c>
    </row>
    <row r="1007" spans="1:24" x14ac:dyDescent="0.2">
      <c r="A1007">
        <v>26408</v>
      </c>
      <c r="B1007">
        <v>249</v>
      </c>
      <c r="C1007" s="14" t="s">
        <v>712</v>
      </c>
      <c r="D1007" s="14" t="s">
        <v>123</v>
      </c>
      <c r="E1007" s="14" t="s">
        <v>266</v>
      </c>
      <c r="F1007" s="15">
        <v>18782</v>
      </c>
      <c r="G1007" s="14" t="s">
        <v>43</v>
      </c>
      <c r="H1007" s="14" t="s">
        <v>115</v>
      </c>
      <c r="I1007">
        <v>130000</v>
      </c>
      <c r="J1007">
        <v>4</v>
      </c>
      <c r="K1007" s="14" t="s">
        <v>67</v>
      </c>
      <c r="L1007" s="14" t="s">
        <v>84</v>
      </c>
      <c r="O1007">
        <v>11931</v>
      </c>
      <c r="P1007">
        <v>352</v>
      </c>
      <c r="Q1007" t="str">
        <f>_xlfn.CONCAT(Clientes__2[[#This Row],[Nombre]], " ",Clientes__2[[#This Row],[Nombres2]], " ",Clientes__2[[#This Row],[Apellido]],)</f>
        <v>Martha E Huang</v>
      </c>
      <c r="R1007" s="15">
        <v>28807</v>
      </c>
      <c r="S1007" s="14" t="s">
        <v>43</v>
      </c>
      <c r="T1007" s="14" t="s">
        <v>42</v>
      </c>
      <c r="U1007">
        <v>70000</v>
      </c>
      <c r="V1007">
        <v>0</v>
      </c>
      <c r="W1007" s="14" t="s">
        <v>63</v>
      </c>
      <c r="X1007" s="14" t="s">
        <v>54</v>
      </c>
    </row>
    <row r="1008" spans="1:24" x14ac:dyDescent="0.2">
      <c r="A1008">
        <v>15406</v>
      </c>
      <c r="B1008">
        <v>545</v>
      </c>
      <c r="C1008" s="14" t="s">
        <v>181</v>
      </c>
      <c r="D1008" s="14"/>
      <c r="E1008" s="14" t="s">
        <v>430</v>
      </c>
      <c r="F1008" s="15">
        <v>19505</v>
      </c>
      <c r="G1008" s="14" t="s">
        <v>43</v>
      </c>
      <c r="H1008" s="14" t="s">
        <v>115</v>
      </c>
      <c r="I1008">
        <v>70000</v>
      </c>
      <c r="J1008">
        <v>3</v>
      </c>
      <c r="K1008" s="14" t="s">
        <v>70</v>
      </c>
      <c r="L1008" s="14" t="s">
        <v>66</v>
      </c>
      <c r="O1008">
        <v>27023</v>
      </c>
      <c r="P1008">
        <v>539</v>
      </c>
      <c r="Q1008" t="str">
        <f>_xlfn.CONCAT(Clientes__2[[#This Row],[Nombre]], " ",Clientes__2[[#This Row],[Nombres2]], " ",Clientes__2[[#This Row],[Apellido]],)</f>
        <v>Amanda  Butler</v>
      </c>
      <c r="R1008" s="15">
        <v>20189</v>
      </c>
      <c r="S1008" s="14" t="s">
        <v>43</v>
      </c>
      <c r="T1008" s="14" t="s">
        <v>115</v>
      </c>
      <c r="U1008">
        <v>20000</v>
      </c>
      <c r="V1008">
        <v>3</v>
      </c>
      <c r="W1008" s="14" t="s">
        <v>81</v>
      </c>
      <c r="X1008" s="14" t="s">
        <v>91</v>
      </c>
    </row>
    <row r="1009" spans="1:24" x14ac:dyDescent="0.2">
      <c r="A1009">
        <v>22011</v>
      </c>
      <c r="B1009">
        <v>634</v>
      </c>
      <c r="C1009" s="14" t="s">
        <v>318</v>
      </c>
      <c r="D1009" s="14" t="s">
        <v>46</v>
      </c>
      <c r="E1009" s="14" t="s">
        <v>297</v>
      </c>
      <c r="F1009" s="15">
        <v>29538</v>
      </c>
      <c r="G1009" s="14" t="s">
        <v>43</v>
      </c>
      <c r="H1009" s="14" t="s">
        <v>42</v>
      </c>
      <c r="I1009">
        <v>30000</v>
      </c>
      <c r="J1009">
        <v>0</v>
      </c>
      <c r="K1009" s="14" t="s">
        <v>67</v>
      </c>
      <c r="L1009" s="14" t="s">
        <v>54</v>
      </c>
      <c r="O1009">
        <v>23179</v>
      </c>
      <c r="P1009">
        <v>632</v>
      </c>
      <c r="Q1009" t="str">
        <f>_xlfn.CONCAT(Clientes__2[[#This Row],[Nombre]], " ",Clientes__2[[#This Row],[Nombres2]], " ",Clientes__2[[#This Row],[Apellido]],)</f>
        <v>Richard L Patterson</v>
      </c>
      <c r="R1009" s="15">
        <v>24160</v>
      </c>
      <c r="S1009" s="14" t="s">
        <v>42</v>
      </c>
      <c r="T1009" s="14" t="s">
        <v>42</v>
      </c>
      <c r="U1009">
        <v>60000</v>
      </c>
      <c r="V1009">
        <v>2</v>
      </c>
      <c r="W1009" s="14" t="s">
        <v>55</v>
      </c>
      <c r="X1009" s="14" t="s">
        <v>54</v>
      </c>
    </row>
    <row r="1010" spans="1:24" x14ac:dyDescent="0.2">
      <c r="A1010">
        <v>12951</v>
      </c>
      <c r="B1010">
        <v>552</v>
      </c>
      <c r="C1010" s="14" t="s">
        <v>575</v>
      </c>
      <c r="D1010" s="14"/>
      <c r="E1010" s="14" t="s">
        <v>59</v>
      </c>
      <c r="F1010" s="15">
        <v>23351</v>
      </c>
      <c r="G1010" s="14" t="s">
        <v>43</v>
      </c>
      <c r="H1010" s="14" t="s">
        <v>42</v>
      </c>
      <c r="I1010">
        <v>40000</v>
      </c>
      <c r="J1010">
        <v>0</v>
      </c>
      <c r="K1010" s="14" t="s">
        <v>55</v>
      </c>
      <c r="L1010" s="14" t="s">
        <v>84</v>
      </c>
      <c r="O1010">
        <v>23205</v>
      </c>
      <c r="P1010">
        <v>301</v>
      </c>
      <c r="Q1010" t="str">
        <f>_xlfn.CONCAT(Clientes__2[[#This Row],[Nombre]], " ",Clientes__2[[#This Row],[Nombres2]], " ",Clientes__2[[#This Row],[Apellido]],)</f>
        <v>Blake  Simmons</v>
      </c>
      <c r="R1010" s="15">
        <v>23614</v>
      </c>
      <c r="S1010" s="14" t="s">
        <v>43</v>
      </c>
      <c r="T1010" s="14" t="s">
        <v>115</v>
      </c>
      <c r="U1010">
        <v>40000</v>
      </c>
      <c r="V1010">
        <v>0</v>
      </c>
      <c r="W1010" s="14" t="s">
        <v>55</v>
      </c>
      <c r="X1010" s="14" t="s">
        <v>84</v>
      </c>
    </row>
    <row r="1011" spans="1:24" x14ac:dyDescent="0.2">
      <c r="A1011">
        <v>14786</v>
      </c>
      <c r="B1011">
        <v>117</v>
      </c>
      <c r="C1011" s="14" t="s">
        <v>713</v>
      </c>
      <c r="D1011" s="14" t="s">
        <v>44</v>
      </c>
      <c r="E1011" s="14" t="s">
        <v>171</v>
      </c>
      <c r="F1011" s="15">
        <v>24696</v>
      </c>
      <c r="G1011" s="14" t="s">
        <v>42</v>
      </c>
      <c r="H1011" s="14" t="s">
        <v>42</v>
      </c>
      <c r="I1011">
        <v>30000</v>
      </c>
      <c r="J1011">
        <v>1</v>
      </c>
      <c r="K1011" s="14" t="s">
        <v>55</v>
      </c>
      <c r="L1011" s="14" t="s">
        <v>91</v>
      </c>
      <c r="O1011">
        <v>22353</v>
      </c>
      <c r="P1011">
        <v>55</v>
      </c>
      <c r="Q1011" t="str">
        <f>_xlfn.CONCAT(Clientes__2[[#This Row],[Nombre]], " ",Clientes__2[[#This Row],[Nombres2]], " ",Clientes__2[[#This Row],[Apellido]],)</f>
        <v>Tristan R Jenkins</v>
      </c>
      <c r="R1011" s="15">
        <v>20886</v>
      </c>
      <c r="S1011" s="14" t="s">
        <v>42</v>
      </c>
      <c r="T1011" s="14" t="s">
        <v>115</v>
      </c>
      <c r="U1011">
        <v>30000</v>
      </c>
      <c r="V1011">
        <v>2</v>
      </c>
      <c r="W1011" s="14" t="s">
        <v>67</v>
      </c>
      <c r="X1011" s="14" t="s">
        <v>54</v>
      </c>
    </row>
    <row r="1012" spans="1:24" x14ac:dyDescent="0.2">
      <c r="A1012">
        <v>12123</v>
      </c>
      <c r="B1012">
        <v>275</v>
      </c>
      <c r="C1012" s="14" t="s">
        <v>692</v>
      </c>
      <c r="D1012" s="14" t="s">
        <v>116</v>
      </c>
      <c r="E1012" s="14" t="s">
        <v>482</v>
      </c>
      <c r="F1012" s="15">
        <v>21350</v>
      </c>
      <c r="G1012" s="14" t="s">
        <v>42</v>
      </c>
      <c r="H1012" s="14" t="s">
        <v>42</v>
      </c>
      <c r="I1012">
        <v>170000</v>
      </c>
      <c r="J1012">
        <v>2</v>
      </c>
      <c r="K1012" s="14" t="s">
        <v>55</v>
      </c>
      <c r="L1012" s="14" t="s">
        <v>66</v>
      </c>
      <c r="O1012">
        <v>15123</v>
      </c>
      <c r="P1012">
        <v>33</v>
      </c>
      <c r="Q1012" t="str">
        <f>_xlfn.CONCAT(Clientes__2[[#This Row],[Nombre]], " ",Clientes__2[[#This Row],[Nombres2]], " ",Clientes__2[[#This Row],[Apellido]],)</f>
        <v>Wesley A Liang</v>
      </c>
      <c r="R1012" s="15">
        <v>27663</v>
      </c>
      <c r="S1012" s="14" t="s">
        <v>43</v>
      </c>
      <c r="T1012" s="14" t="s">
        <v>42</v>
      </c>
      <c r="U1012">
        <v>70000</v>
      </c>
      <c r="V1012">
        <v>0</v>
      </c>
      <c r="W1012" s="14" t="s">
        <v>55</v>
      </c>
      <c r="X1012" s="14" t="s">
        <v>84</v>
      </c>
    </row>
    <row r="1013" spans="1:24" x14ac:dyDescent="0.2">
      <c r="A1013">
        <v>14914</v>
      </c>
      <c r="B1013">
        <v>302</v>
      </c>
      <c r="C1013" s="14" t="s">
        <v>386</v>
      </c>
      <c r="D1013" s="14"/>
      <c r="E1013" s="14" t="s">
        <v>257</v>
      </c>
      <c r="F1013" s="15">
        <v>21050</v>
      </c>
      <c r="G1013" s="14" t="s">
        <v>42</v>
      </c>
      <c r="H1013" s="14" t="s">
        <v>115</v>
      </c>
      <c r="I1013">
        <v>40000</v>
      </c>
      <c r="J1013">
        <v>1</v>
      </c>
      <c r="K1013" s="14" t="s">
        <v>63</v>
      </c>
      <c r="L1013" s="14" t="s">
        <v>91</v>
      </c>
      <c r="O1013">
        <v>20217</v>
      </c>
      <c r="P1013">
        <v>20</v>
      </c>
      <c r="Q1013" t="str">
        <f>_xlfn.CONCAT(Clientes__2[[#This Row],[Nombre]], " ",Clientes__2[[#This Row],[Nombres2]], " ",Clientes__2[[#This Row],[Apellido]],)</f>
        <v>Arianna  Gray</v>
      </c>
      <c r="R1013" s="15">
        <v>24545</v>
      </c>
      <c r="S1013" s="14" t="s">
        <v>42</v>
      </c>
      <c r="T1013" s="14" t="s">
        <v>115</v>
      </c>
      <c r="U1013">
        <v>70000</v>
      </c>
      <c r="V1013">
        <v>5</v>
      </c>
      <c r="W1013" s="14" t="s">
        <v>55</v>
      </c>
      <c r="X1013" s="14" t="s">
        <v>84</v>
      </c>
    </row>
    <row r="1014" spans="1:24" x14ac:dyDescent="0.2">
      <c r="A1014">
        <v>12782</v>
      </c>
      <c r="B1014">
        <v>66</v>
      </c>
      <c r="C1014" s="14" t="s">
        <v>219</v>
      </c>
      <c r="D1014" s="14" t="s">
        <v>115</v>
      </c>
      <c r="E1014" s="14" t="s">
        <v>371</v>
      </c>
      <c r="F1014" s="15">
        <v>20533</v>
      </c>
      <c r="G1014" s="14" t="s">
        <v>42</v>
      </c>
      <c r="H1014" s="14" t="s">
        <v>115</v>
      </c>
      <c r="I1014">
        <v>40000</v>
      </c>
      <c r="J1014">
        <v>1</v>
      </c>
      <c r="K1014" s="14" t="s">
        <v>63</v>
      </c>
      <c r="L1014" s="14" t="s">
        <v>91</v>
      </c>
      <c r="O1014">
        <v>22430</v>
      </c>
      <c r="P1014">
        <v>188</v>
      </c>
      <c r="Q1014" t="str">
        <f>_xlfn.CONCAT(Clientes__2[[#This Row],[Nombre]], " ",Clientes__2[[#This Row],[Nombres2]], " ",Clientes__2[[#This Row],[Apellido]],)</f>
        <v>Elizabeth F Long</v>
      </c>
      <c r="R1014" s="15">
        <v>21980</v>
      </c>
      <c r="S1014" s="14" t="s">
        <v>43</v>
      </c>
      <c r="T1014" s="14" t="s">
        <v>42</v>
      </c>
      <c r="U1014">
        <v>40000</v>
      </c>
      <c r="V1014">
        <v>3</v>
      </c>
      <c r="W1014" s="14" t="s">
        <v>70</v>
      </c>
      <c r="X1014" s="14" t="s">
        <v>91</v>
      </c>
    </row>
    <row r="1015" spans="1:24" x14ac:dyDescent="0.2">
      <c r="A1015">
        <v>15846</v>
      </c>
      <c r="B1015">
        <v>53</v>
      </c>
      <c r="C1015" s="14" t="s">
        <v>317</v>
      </c>
      <c r="D1015" s="14"/>
      <c r="E1015" s="14" t="s">
        <v>170</v>
      </c>
      <c r="F1015" s="15">
        <v>25090</v>
      </c>
      <c r="G1015" s="14" t="s">
        <v>43</v>
      </c>
      <c r="H1015" s="14" t="s">
        <v>42</v>
      </c>
      <c r="I1015">
        <v>80000</v>
      </c>
      <c r="J1015">
        <v>0</v>
      </c>
      <c r="K1015" s="14" t="s">
        <v>55</v>
      </c>
      <c r="L1015" s="14" t="s">
        <v>66</v>
      </c>
      <c r="O1015">
        <v>25408</v>
      </c>
      <c r="P1015">
        <v>49</v>
      </c>
      <c r="Q1015" t="str">
        <f>_xlfn.CONCAT(Clientes__2[[#This Row],[Nombre]], " ",Clientes__2[[#This Row],[Nombres2]], " ",Clientes__2[[#This Row],[Apellido]],)</f>
        <v>Julian  Flores</v>
      </c>
      <c r="R1015" s="15">
        <v>25002</v>
      </c>
      <c r="S1015" s="14" t="s">
        <v>42</v>
      </c>
      <c r="T1015" s="14" t="s">
        <v>115</v>
      </c>
      <c r="U1015">
        <v>70000</v>
      </c>
      <c r="V1015">
        <v>2</v>
      </c>
      <c r="W1015" s="14" t="s">
        <v>55</v>
      </c>
      <c r="X1015" s="14" t="s">
        <v>54</v>
      </c>
    </row>
    <row r="1016" spans="1:24" x14ac:dyDescent="0.2">
      <c r="A1016">
        <v>14783</v>
      </c>
      <c r="B1016">
        <v>248</v>
      </c>
      <c r="C1016" s="14" t="s">
        <v>364</v>
      </c>
      <c r="D1016" s="14"/>
      <c r="E1016" s="14" t="s">
        <v>592</v>
      </c>
      <c r="F1016" s="15">
        <v>24679</v>
      </c>
      <c r="G1016" s="14" t="s">
        <v>43</v>
      </c>
      <c r="H1016" s="14" t="s">
        <v>115</v>
      </c>
      <c r="I1016">
        <v>20000</v>
      </c>
      <c r="J1016">
        <v>1</v>
      </c>
      <c r="K1016" s="14" t="s">
        <v>63</v>
      </c>
      <c r="L1016" s="14" t="s">
        <v>60</v>
      </c>
      <c r="O1016">
        <v>11752</v>
      </c>
      <c r="P1016">
        <v>4</v>
      </c>
      <c r="Q1016" t="str">
        <f>_xlfn.CONCAT(Clientes__2[[#This Row],[Nombre]], " ",Clientes__2[[#This Row],[Nombres2]], " ",Clientes__2[[#This Row],[Apellido]],)</f>
        <v>Cristina  Shan</v>
      </c>
      <c r="R1016" s="15">
        <v>25695</v>
      </c>
      <c r="S1016" s="14" t="s">
        <v>42</v>
      </c>
      <c r="T1016" s="14" t="s">
        <v>115</v>
      </c>
      <c r="U1016">
        <v>80000</v>
      </c>
      <c r="V1016">
        <v>4</v>
      </c>
      <c r="W1016" s="14" t="s">
        <v>70</v>
      </c>
      <c r="X1016" s="14" t="s">
        <v>66</v>
      </c>
    </row>
    <row r="1017" spans="1:24" x14ac:dyDescent="0.2">
      <c r="A1017">
        <v>19938</v>
      </c>
      <c r="B1017">
        <v>253</v>
      </c>
      <c r="C1017" s="14" t="s">
        <v>619</v>
      </c>
      <c r="D1017" s="14" t="s">
        <v>339</v>
      </c>
      <c r="E1017" s="14" t="s">
        <v>485</v>
      </c>
      <c r="F1017" s="15">
        <v>18471</v>
      </c>
      <c r="G1017" s="14" t="s">
        <v>42</v>
      </c>
      <c r="H1017" s="14" t="s">
        <v>115</v>
      </c>
      <c r="I1017">
        <v>150000</v>
      </c>
      <c r="J1017">
        <v>4</v>
      </c>
      <c r="K1017" s="14" t="s">
        <v>55</v>
      </c>
      <c r="L1017" s="14" t="s">
        <v>66</v>
      </c>
      <c r="O1017">
        <v>26862</v>
      </c>
      <c r="P1017">
        <v>127</v>
      </c>
      <c r="Q1017" t="str">
        <f>_xlfn.CONCAT(Clientes__2[[#This Row],[Nombre]], " ",Clientes__2[[#This Row],[Nombres2]], " ",Clientes__2[[#This Row],[Apellido]],)</f>
        <v>Chelsea P Patel</v>
      </c>
      <c r="R1017" s="15">
        <v>23219</v>
      </c>
      <c r="S1017" s="14" t="s">
        <v>43</v>
      </c>
      <c r="T1017" s="14" t="s">
        <v>115</v>
      </c>
      <c r="U1017">
        <v>30000</v>
      </c>
      <c r="V1017">
        <v>3</v>
      </c>
      <c r="W1017" s="14" t="s">
        <v>63</v>
      </c>
      <c r="X1017" s="14" t="s">
        <v>91</v>
      </c>
    </row>
    <row r="1018" spans="1:24" x14ac:dyDescent="0.2">
      <c r="A1018">
        <v>15837</v>
      </c>
      <c r="B1018">
        <v>611</v>
      </c>
      <c r="C1018" s="14" t="s">
        <v>10</v>
      </c>
      <c r="D1018" s="14"/>
      <c r="E1018" s="14" t="s">
        <v>714</v>
      </c>
      <c r="F1018" s="15">
        <v>27688</v>
      </c>
      <c r="G1018" s="14" t="s">
        <v>43</v>
      </c>
      <c r="H1018" s="14" t="s">
        <v>115</v>
      </c>
      <c r="I1018">
        <v>40000</v>
      </c>
      <c r="J1018">
        <v>0</v>
      </c>
      <c r="K1018" s="14" t="s">
        <v>67</v>
      </c>
      <c r="L1018" s="14" t="s">
        <v>54</v>
      </c>
      <c r="O1018">
        <v>23806</v>
      </c>
      <c r="P1018">
        <v>52</v>
      </c>
      <c r="Q1018" t="str">
        <f>_xlfn.CONCAT(Clientes__2[[#This Row],[Nombre]], " ",Clientes__2[[#This Row],[Nombres2]], " ",Clientes__2[[#This Row],[Apellido]],)</f>
        <v>Julia  Johnston</v>
      </c>
      <c r="R1018" s="15">
        <v>21416</v>
      </c>
      <c r="S1018" s="14" t="s">
        <v>42</v>
      </c>
      <c r="T1018" s="14" t="s">
        <v>115</v>
      </c>
      <c r="U1018">
        <v>30000</v>
      </c>
      <c r="V1018">
        <v>2</v>
      </c>
      <c r="W1018" s="14" t="s">
        <v>67</v>
      </c>
      <c r="X1018" s="14" t="s">
        <v>54</v>
      </c>
    </row>
    <row r="1019" spans="1:24" x14ac:dyDescent="0.2">
      <c r="A1019">
        <v>20592</v>
      </c>
      <c r="B1019">
        <v>257</v>
      </c>
      <c r="C1019" s="14" t="s">
        <v>299</v>
      </c>
      <c r="D1019" s="14" t="s">
        <v>124</v>
      </c>
      <c r="E1019" s="14" t="s">
        <v>309</v>
      </c>
      <c r="F1019" s="15">
        <v>18162</v>
      </c>
      <c r="G1019" s="14" t="s">
        <v>42</v>
      </c>
      <c r="H1019" s="14" t="s">
        <v>42</v>
      </c>
      <c r="I1019">
        <v>160000</v>
      </c>
      <c r="J1019">
        <v>4</v>
      </c>
      <c r="K1019" s="14" t="s">
        <v>67</v>
      </c>
      <c r="L1019" s="14" t="s">
        <v>66</v>
      </c>
      <c r="O1019">
        <v>24528</v>
      </c>
      <c r="P1019">
        <v>310</v>
      </c>
      <c r="Q1019" t="str">
        <f>_xlfn.CONCAT(Clientes__2[[#This Row],[Nombre]], " ",Clientes__2[[#This Row],[Nombres2]], " ",Clientes__2[[#This Row],[Apellido]],)</f>
        <v>Jorge J Liu</v>
      </c>
      <c r="R1019" s="15">
        <v>24789</v>
      </c>
      <c r="S1019" s="14" t="s">
        <v>43</v>
      </c>
      <c r="T1019" s="14" t="s">
        <v>115</v>
      </c>
      <c r="U1019">
        <v>110000</v>
      </c>
      <c r="V1019">
        <v>0</v>
      </c>
      <c r="W1019" s="14" t="s">
        <v>70</v>
      </c>
      <c r="X1019" s="14" t="s">
        <v>66</v>
      </c>
    </row>
    <row r="1020" spans="1:24" x14ac:dyDescent="0.2">
      <c r="A1020">
        <v>13217</v>
      </c>
      <c r="B1020">
        <v>51</v>
      </c>
      <c r="C1020" s="14" t="s">
        <v>317</v>
      </c>
      <c r="D1020" s="14"/>
      <c r="E1020" s="14" t="s">
        <v>130</v>
      </c>
      <c r="F1020" s="15">
        <v>16918</v>
      </c>
      <c r="G1020" s="14" t="s">
        <v>43</v>
      </c>
      <c r="H1020" s="14" t="s">
        <v>42</v>
      </c>
      <c r="I1020">
        <v>60000</v>
      </c>
      <c r="J1020">
        <v>5</v>
      </c>
      <c r="K1020" s="14" t="s">
        <v>55</v>
      </c>
      <c r="L1020" s="14" t="s">
        <v>66</v>
      </c>
      <c r="O1020">
        <v>24471</v>
      </c>
      <c r="P1020">
        <v>33</v>
      </c>
      <c r="Q1020" t="str">
        <f>_xlfn.CONCAT(Clientes__2[[#This Row],[Nombre]], " ",Clientes__2[[#This Row],[Nombres2]], " ",Clientes__2[[#This Row],[Apellido]],)</f>
        <v>Julian  Alexander</v>
      </c>
      <c r="R1020" s="15">
        <v>23531</v>
      </c>
      <c r="S1020" s="14" t="s">
        <v>43</v>
      </c>
      <c r="T1020" s="14" t="s">
        <v>42</v>
      </c>
      <c r="U1020">
        <v>70000</v>
      </c>
      <c r="V1020">
        <v>0</v>
      </c>
      <c r="W1020" s="14" t="s">
        <v>55</v>
      </c>
      <c r="X1020" s="14" t="s">
        <v>84</v>
      </c>
    </row>
    <row r="1021" spans="1:24" x14ac:dyDescent="0.2">
      <c r="A1021">
        <v>26972</v>
      </c>
      <c r="B1021">
        <v>192</v>
      </c>
      <c r="C1021" s="14" t="s">
        <v>473</v>
      </c>
      <c r="D1021" s="14" t="s">
        <v>40</v>
      </c>
      <c r="E1021" s="14" t="s">
        <v>295</v>
      </c>
      <c r="F1021" s="15">
        <v>26810</v>
      </c>
      <c r="G1021" s="14" t="s">
        <v>43</v>
      </c>
      <c r="H1021" s="14" t="s">
        <v>42</v>
      </c>
      <c r="I1021">
        <v>20000</v>
      </c>
      <c r="J1021">
        <v>0</v>
      </c>
      <c r="K1021" s="14" t="s">
        <v>81</v>
      </c>
      <c r="L1021" s="14" t="s">
        <v>60</v>
      </c>
      <c r="O1021">
        <v>29090</v>
      </c>
      <c r="P1021">
        <v>6</v>
      </c>
      <c r="Q1021" t="str">
        <f>_xlfn.CONCAT(Clientes__2[[#This Row],[Nombre]], " ",Clientes__2[[#This Row],[Nombres2]], " ",Clientes__2[[#This Row],[Apellido]],)</f>
        <v>Kristopher T Sara</v>
      </c>
      <c r="R1021" s="15">
        <v>19227</v>
      </c>
      <c r="S1021" s="14" t="s">
        <v>42</v>
      </c>
      <c r="T1021" s="14" t="s">
        <v>115</v>
      </c>
      <c r="U1021">
        <v>20000</v>
      </c>
      <c r="V1021">
        <v>2</v>
      </c>
      <c r="W1021" s="14" t="s">
        <v>81</v>
      </c>
      <c r="X1021" s="14" t="s">
        <v>91</v>
      </c>
    </row>
    <row r="1022" spans="1:24" x14ac:dyDescent="0.2">
      <c r="A1022">
        <v>20866</v>
      </c>
      <c r="B1022">
        <v>241</v>
      </c>
      <c r="C1022" s="14" t="s">
        <v>417</v>
      </c>
      <c r="D1022" s="14" t="s">
        <v>126</v>
      </c>
      <c r="E1022" s="14" t="s">
        <v>462</v>
      </c>
      <c r="F1022" s="15">
        <v>8190</v>
      </c>
      <c r="G1022" s="14" t="s">
        <v>42</v>
      </c>
      <c r="H1022" s="14" t="s">
        <v>42</v>
      </c>
      <c r="I1022">
        <v>130000</v>
      </c>
      <c r="J1022">
        <v>0</v>
      </c>
      <c r="K1022" s="14" t="s">
        <v>55</v>
      </c>
      <c r="L1022" s="14" t="s">
        <v>84</v>
      </c>
      <c r="O1022">
        <v>25767</v>
      </c>
      <c r="P1022">
        <v>642</v>
      </c>
      <c r="Q1022" t="str">
        <f>_xlfn.CONCAT(Clientes__2[[#This Row],[Nombre]], " ",Clientes__2[[#This Row],[Nombres2]], " ",Clientes__2[[#This Row],[Apellido]],)</f>
        <v>David D Jones</v>
      </c>
      <c r="R1022" s="15">
        <v>25133</v>
      </c>
      <c r="S1022" s="14" t="s">
        <v>43</v>
      </c>
      <c r="T1022" s="14" t="s">
        <v>115</v>
      </c>
      <c r="U1022">
        <v>100000</v>
      </c>
      <c r="V1022">
        <v>3</v>
      </c>
      <c r="W1022" s="14" t="s">
        <v>55</v>
      </c>
      <c r="X1022" s="14" t="s">
        <v>66</v>
      </c>
    </row>
    <row r="1023" spans="1:24" x14ac:dyDescent="0.2">
      <c r="A1023">
        <v>26244</v>
      </c>
      <c r="B1023">
        <v>641</v>
      </c>
      <c r="C1023" s="14" t="s">
        <v>251</v>
      </c>
      <c r="D1023" s="14"/>
      <c r="E1023" s="14" t="s">
        <v>398</v>
      </c>
      <c r="F1023" s="15">
        <v>24321</v>
      </c>
      <c r="G1023" s="14" t="s">
        <v>42</v>
      </c>
      <c r="H1023" s="14" t="s">
        <v>42</v>
      </c>
      <c r="I1023">
        <v>80000</v>
      </c>
      <c r="J1023">
        <v>0</v>
      </c>
      <c r="K1023" s="14" t="s">
        <v>70</v>
      </c>
      <c r="L1023" s="14" t="s">
        <v>54</v>
      </c>
      <c r="O1023">
        <v>22077</v>
      </c>
      <c r="P1023">
        <v>311</v>
      </c>
      <c r="Q1023" t="str">
        <f>_xlfn.CONCAT(Clientes__2[[#This Row],[Nombre]], " ",Clientes__2[[#This Row],[Nombres2]], " ",Clientes__2[[#This Row],[Apellido]],)</f>
        <v>Jordan  Hughes</v>
      </c>
      <c r="R1023" s="15">
        <v>22837</v>
      </c>
      <c r="S1023" s="14" t="s">
        <v>42</v>
      </c>
      <c r="T1023" s="14" t="s">
        <v>42</v>
      </c>
      <c r="U1023">
        <v>110000</v>
      </c>
      <c r="V1023">
        <v>1</v>
      </c>
      <c r="W1023" s="14" t="s">
        <v>55</v>
      </c>
      <c r="X1023" s="14" t="s">
        <v>66</v>
      </c>
    </row>
    <row r="1024" spans="1:24" x14ac:dyDescent="0.2">
      <c r="A1024">
        <v>23806</v>
      </c>
      <c r="B1024">
        <v>52</v>
      </c>
      <c r="C1024" s="14" t="s">
        <v>246</v>
      </c>
      <c r="D1024" s="14"/>
      <c r="E1024" s="14" t="s">
        <v>335</v>
      </c>
      <c r="F1024" s="15">
        <v>21416</v>
      </c>
      <c r="G1024" s="14" t="s">
        <v>42</v>
      </c>
      <c r="H1024" s="14" t="s">
        <v>115</v>
      </c>
      <c r="I1024">
        <v>30000</v>
      </c>
      <c r="J1024">
        <v>2</v>
      </c>
      <c r="K1024" s="14" t="s">
        <v>67</v>
      </c>
      <c r="L1024" s="14" t="s">
        <v>54</v>
      </c>
      <c r="O1024">
        <v>25003</v>
      </c>
      <c r="P1024">
        <v>609</v>
      </c>
      <c r="Q1024" t="str">
        <f>_xlfn.CONCAT(Clientes__2[[#This Row],[Nombre]], " ",Clientes__2[[#This Row],[Nombres2]], " ",Clientes__2[[#This Row],[Apellido]],)</f>
        <v>Olivia  Foster</v>
      </c>
      <c r="R1024" s="15">
        <v>28780</v>
      </c>
      <c r="S1024" s="14" t="s">
        <v>43</v>
      </c>
      <c r="T1024" s="14" t="s">
        <v>42</v>
      </c>
      <c r="U1024">
        <v>30000</v>
      </c>
      <c r="V1024">
        <v>0</v>
      </c>
      <c r="W1024" s="14" t="s">
        <v>63</v>
      </c>
      <c r="X1024" s="14" t="s">
        <v>54</v>
      </c>
    </row>
    <row r="1025" spans="1:24" x14ac:dyDescent="0.2">
      <c r="A1025">
        <v>16582</v>
      </c>
      <c r="B1025">
        <v>163</v>
      </c>
      <c r="C1025" s="14" t="s">
        <v>522</v>
      </c>
      <c r="D1025" s="14" t="s">
        <v>42</v>
      </c>
      <c r="E1025" s="14" t="s">
        <v>194</v>
      </c>
      <c r="F1025" s="15">
        <v>20001</v>
      </c>
      <c r="G1025" s="14" t="s">
        <v>42</v>
      </c>
      <c r="H1025" s="14" t="s">
        <v>42</v>
      </c>
      <c r="I1025">
        <v>100000</v>
      </c>
      <c r="J1025">
        <v>3</v>
      </c>
      <c r="K1025" s="14" t="s">
        <v>67</v>
      </c>
      <c r="L1025" s="14" t="s">
        <v>84</v>
      </c>
      <c r="O1025">
        <v>12313</v>
      </c>
      <c r="P1025">
        <v>199</v>
      </c>
      <c r="Q1025" t="str">
        <f>_xlfn.CONCAT(Clientes__2[[#This Row],[Nombre]], " ",Clientes__2[[#This Row],[Nombres2]], " ",Clientes__2[[#This Row],[Apellido]],)</f>
        <v>Frank M Torres</v>
      </c>
      <c r="R1025" s="15">
        <v>19515</v>
      </c>
      <c r="S1025" s="14" t="s">
        <v>43</v>
      </c>
      <c r="T1025" s="14" t="s">
        <v>42</v>
      </c>
      <c r="U1025">
        <v>100000</v>
      </c>
      <c r="V1025">
        <v>3</v>
      </c>
      <c r="W1025" s="14" t="s">
        <v>55</v>
      </c>
      <c r="X1025" s="14" t="s">
        <v>66</v>
      </c>
    </row>
    <row r="1026" spans="1:24" x14ac:dyDescent="0.2">
      <c r="A1026">
        <v>19714</v>
      </c>
      <c r="B1026">
        <v>315</v>
      </c>
      <c r="C1026" s="14" t="s">
        <v>609</v>
      </c>
      <c r="D1026" s="14" t="s">
        <v>126</v>
      </c>
      <c r="E1026" s="14" t="s">
        <v>118</v>
      </c>
      <c r="F1026" s="15">
        <v>22002</v>
      </c>
      <c r="G1026" s="14" t="s">
        <v>43</v>
      </c>
      <c r="H1026" s="14" t="s">
        <v>115</v>
      </c>
      <c r="I1026">
        <v>120000</v>
      </c>
      <c r="J1026">
        <v>1</v>
      </c>
      <c r="K1026" s="14" t="s">
        <v>67</v>
      </c>
      <c r="L1026" s="14" t="s">
        <v>84</v>
      </c>
      <c r="O1026">
        <v>20633</v>
      </c>
      <c r="P1026">
        <v>623</v>
      </c>
      <c r="Q1026" t="str">
        <f>_xlfn.CONCAT(Clientes__2[[#This Row],[Nombre]], " ",Clientes__2[[#This Row],[Nombres2]], " ",Clientes__2[[#This Row],[Apellido]],)</f>
        <v>Angela D Price</v>
      </c>
      <c r="R1026" s="15">
        <v>23415</v>
      </c>
      <c r="S1026" s="14" t="s">
        <v>42</v>
      </c>
      <c r="T1026" s="14" t="s">
        <v>42</v>
      </c>
      <c r="U1026">
        <v>90000</v>
      </c>
      <c r="V1026">
        <v>5</v>
      </c>
      <c r="W1026" s="14" t="s">
        <v>63</v>
      </c>
      <c r="X1026" s="14" t="s">
        <v>84</v>
      </c>
    </row>
    <row r="1027" spans="1:24" x14ac:dyDescent="0.2">
      <c r="A1027">
        <v>15792</v>
      </c>
      <c r="B1027">
        <v>30</v>
      </c>
      <c r="C1027" s="14" t="s">
        <v>514</v>
      </c>
      <c r="D1027" s="14" t="s">
        <v>339</v>
      </c>
      <c r="E1027" s="14" t="s">
        <v>658</v>
      </c>
      <c r="F1027" s="15">
        <v>21956</v>
      </c>
      <c r="G1027" s="14" t="s">
        <v>42</v>
      </c>
      <c r="H1027" s="14" t="s">
        <v>42</v>
      </c>
      <c r="I1027">
        <v>60000</v>
      </c>
      <c r="J1027">
        <v>1</v>
      </c>
      <c r="K1027" s="14" t="s">
        <v>63</v>
      </c>
      <c r="L1027" s="14" t="s">
        <v>54</v>
      </c>
      <c r="O1027">
        <v>21908</v>
      </c>
      <c r="P1027">
        <v>546</v>
      </c>
      <c r="Q1027" t="str">
        <f>_xlfn.CONCAT(Clientes__2[[#This Row],[Nombre]], " ",Clientes__2[[#This Row],[Nombres2]], " ",Clientes__2[[#This Row],[Apellido]],)</f>
        <v>Ernest P Zhou</v>
      </c>
      <c r="R1027" s="15">
        <v>12602</v>
      </c>
      <c r="S1027" s="14" t="s">
        <v>42</v>
      </c>
      <c r="T1027" s="14" t="s">
        <v>115</v>
      </c>
      <c r="U1027">
        <v>60000</v>
      </c>
      <c r="V1027">
        <v>2</v>
      </c>
      <c r="W1027" s="14" t="s">
        <v>70</v>
      </c>
      <c r="X1027" s="14" t="s">
        <v>66</v>
      </c>
    </row>
    <row r="1028" spans="1:24" x14ac:dyDescent="0.2">
      <c r="A1028">
        <v>24012</v>
      </c>
      <c r="B1028">
        <v>220</v>
      </c>
      <c r="C1028" s="14" t="s">
        <v>133</v>
      </c>
      <c r="D1028" s="14" t="s">
        <v>115</v>
      </c>
      <c r="E1028" s="14" t="s">
        <v>88</v>
      </c>
      <c r="F1028" s="15">
        <v>22048</v>
      </c>
      <c r="G1028" s="14" t="s">
        <v>43</v>
      </c>
      <c r="H1028" s="14" t="s">
        <v>42</v>
      </c>
      <c r="I1028">
        <v>10000</v>
      </c>
      <c r="J1028">
        <v>1</v>
      </c>
      <c r="K1028" s="14" t="s">
        <v>67</v>
      </c>
      <c r="L1028" s="14" t="s">
        <v>60</v>
      </c>
      <c r="O1028">
        <v>26198</v>
      </c>
      <c r="P1028">
        <v>336</v>
      </c>
      <c r="Q1028" t="str">
        <f>_xlfn.CONCAT(Clientes__2[[#This Row],[Nombre]], " ",Clientes__2[[#This Row],[Nombres2]], " ",Clientes__2[[#This Row],[Apellido]],)</f>
        <v>James F Lewis</v>
      </c>
      <c r="R1028" s="15">
        <v>27140</v>
      </c>
      <c r="S1028" s="14" t="s">
        <v>43</v>
      </c>
      <c r="T1028" s="14" t="s">
        <v>115</v>
      </c>
      <c r="U1028">
        <v>50000</v>
      </c>
      <c r="V1028">
        <v>0</v>
      </c>
      <c r="W1028" s="14" t="s">
        <v>63</v>
      </c>
      <c r="X1028" s="14" t="s">
        <v>54</v>
      </c>
    </row>
    <row r="1029" spans="1:24" x14ac:dyDescent="0.2">
      <c r="A1029">
        <v>24198</v>
      </c>
      <c r="B1029">
        <v>223</v>
      </c>
      <c r="C1029" s="14" t="s">
        <v>619</v>
      </c>
      <c r="D1029" s="14" t="s">
        <v>270</v>
      </c>
      <c r="E1029" s="14" t="s">
        <v>353</v>
      </c>
      <c r="F1029" s="15">
        <v>25808</v>
      </c>
      <c r="G1029" s="14" t="s">
        <v>42</v>
      </c>
      <c r="H1029" s="14" t="s">
        <v>115</v>
      </c>
      <c r="I1029">
        <v>30000</v>
      </c>
      <c r="J1029">
        <v>0</v>
      </c>
      <c r="K1029" s="14" t="s">
        <v>55</v>
      </c>
      <c r="L1029" s="14" t="s">
        <v>91</v>
      </c>
      <c r="O1029">
        <v>19237</v>
      </c>
      <c r="P1029">
        <v>611</v>
      </c>
      <c r="Q1029" t="str">
        <f>_xlfn.CONCAT(Clientes__2[[#This Row],[Nombre]], " ",Clientes__2[[#This Row],[Nombres2]], " ",Clientes__2[[#This Row],[Apellido]],)</f>
        <v>Chelsea O Madan</v>
      </c>
      <c r="R1029" s="15">
        <v>26771</v>
      </c>
      <c r="S1029" s="14" t="s">
        <v>42</v>
      </c>
      <c r="T1029" s="14" t="s">
        <v>115</v>
      </c>
      <c r="U1029">
        <v>40000</v>
      </c>
      <c r="V1029">
        <v>0</v>
      </c>
      <c r="W1029" s="14" t="s">
        <v>70</v>
      </c>
      <c r="X1029" s="14" t="s">
        <v>54</v>
      </c>
    </row>
    <row r="1030" spans="1:24" x14ac:dyDescent="0.2">
      <c r="A1030">
        <v>14800</v>
      </c>
      <c r="B1030">
        <v>161</v>
      </c>
      <c r="C1030" s="14" t="s">
        <v>715</v>
      </c>
      <c r="D1030" s="14"/>
      <c r="E1030" s="14" t="s">
        <v>76</v>
      </c>
      <c r="F1030" s="15">
        <v>23745</v>
      </c>
      <c r="G1030" s="14" t="s">
        <v>42</v>
      </c>
      <c r="H1030" s="14" t="s">
        <v>115</v>
      </c>
      <c r="I1030">
        <v>30000</v>
      </c>
      <c r="J1030">
        <v>1</v>
      </c>
      <c r="K1030" s="14" t="s">
        <v>55</v>
      </c>
      <c r="L1030" s="14" t="s">
        <v>54</v>
      </c>
      <c r="O1030">
        <v>28675</v>
      </c>
      <c r="P1030">
        <v>383</v>
      </c>
      <c r="Q1030" t="str">
        <f>_xlfn.CONCAT(Clientes__2[[#This Row],[Nombre]], " ",Clientes__2[[#This Row],[Nombres2]], " ",Clientes__2[[#This Row],[Apellido]],)</f>
        <v>Abby  Arthur</v>
      </c>
      <c r="R1030" s="15">
        <v>24724</v>
      </c>
      <c r="S1030" s="14" t="s">
        <v>43</v>
      </c>
      <c r="T1030" s="14" t="s">
        <v>42</v>
      </c>
      <c r="U1030">
        <v>60000</v>
      </c>
      <c r="V1030">
        <v>2</v>
      </c>
      <c r="W1030" s="14" t="s">
        <v>55</v>
      </c>
      <c r="X1030" s="14" t="s">
        <v>54</v>
      </c>
    </row>
    <row r="1031" spans="1:24" x14ac:dyDescent="0.2">
      <c r="A1031">
        <v>25250</v>
      </c>
      <c r="B1031">
        <v>23</v>
      </c>
      <c r="C1031" s="14" t="s">
        <v>504</v>
      </c>
      <c r="D1031" s="14" t="s">
        <v>40</v>
      </c>
      <c r="E1031" s="14" t="s">
        <v>283</v>
      </c>
      <c r="F1031" s="15">
        <v>20921</v>
      </c>
      <c r="G1031" s="14" t="s">
        <v>43</v>
      </c>
      <c r="H1031" s="14" t="s">
        <v>42</v>
      </c>
      <c r="I1031">
        <v>70000</v>
      </c>
      <c r="J1031">
        <v>1</v>
      </c>
      <c r="K1031" s="14" t="s">
        <v>63</v>
      </c>
      <c r="L1031" s="14" t="s">
        <v>54</v>
      </c>
      <c r="O1031">
        <v>28133</v>
      </c>
      <c r="P1031">
        <v>14</v>
      </c>
      <c r="Q1031" t="str">
        <f>_xlfn.CONCAT(Clientes__2[[#This Row],[Nombre]], " ",Clientes__2[[#This Row],[Nombres2]], " ",Clientes__2[[#This Row],[Apellido]],)</f>
        <v>Anthony T Walker</v>
      </c>
      <c r="R1031" s="15">
        <v>20790</v>
      </c>
      <c r="S1031" s="14" t="s">
        <v>43</v>
      </c>
      <c r="T1031" s="14" t="s">
        <v>42</v>
      </c>
      <c r="U1031">
        <v>80000</v>
      </c>
      <c r="V1031">
        <v>2</v>
      </c>
      <c r="W1031" s="14" t="s">
        <v>67</v>
      </c>
      <c r="X1031" s="14" t="s">
        <v>54</v>
      </c>
    </row>
    <row r="1032" spans="1:24" x14ac:dyDescent="0.2">
      <c r="A1032">
        <v>15126</v>
      </c>
      <c r="B1032">
        <v>31</v>
      </c>
      <c r="C1032" s="14" t="s">
        <v>716</v>
      </c>
      <c r="D1032" s="14"/>
      <c r="E1032" s="14" t="s">
        <v>201</v>
      </c>
      <c r="F1032" s="15">
        <v>27446</v>
      </c>
      <c r="G1032" s="14" t="s">
        <v>43</v>
      </c>
      <c r="H1032" s="14" t="s">
        <v>42</v>
      </c>
      <c r="I1032">
        <v>80000</v>
      </c>
      <c r="J1032">
        <v>0</v>
      </c>
      <c r="K1032" s="14" t="s">
        <v>55</v>
      </c>
      <c r="L1032" s="14" t="s">
        <v>84</v>
      </c>
      <c r="O1032">
        <v>25906</v>
      </c>
      <c r="P1032">
        <v>29</v>
      </c>
      <c r="Q1032" t="str">
        <f>_xlfn.CONCAT(Clientes__2[[#This Row],[Nombre]], " ",Clientes__2[[#This Row],[Nombres2]], " ",Clientes__2[[#This Row],[Apellido]],)</f>
        <v>Manuel  Sanchez</v>
      </c>
      <c r="R1032" s="15">
        <v>16164</v>
      </c>
      <c r="S1032" s="14" t="s">
        <v>43</v>
      </c>
      <c r="T1032" s="14" t="s">
        <v>115</v>
      </c>
      <c r="U1032">
        <v>10000</v>
      </c>
      <c r="V1032">
        <v>5</v>
      </c>
      <c r="W1032" s="14" t="s">
        <v>67</v>
      </c>
      <c r="X1032" s="14" t="s">
        <v>54</v>
      </c>
    </row>
    <row r="1033" spans="1:24" x14ac:dyDescent="0.2">
      <c r="A1033">
        <v>18308</v>
      </c>
      <c r="B1033">
        <v>38</v>
      </c>
      <c r="C1033" s="14" t="s">
        <v>154</v>
      </c>
      <c r="D1033" s="14" t="s">
        <v>339</v>
      </c>
      <c r="E1033" s="14" t="s">
        <v>284</v>
      </c>
      <c r="F1033" s="15">
        <v>20522</v>
      </c>
      <c r="G1033" s="14" t="s">
        <v>43</v>
      </c>
      <c r="H1033" s="14" t="s">
        <v>115</v>
      </c>
      <c r="I1033">
        <v>70000</v>
      </c>
      <c r="J1033">
        <v>1</v>
      </c>
      <c r="K1033" s="14" t="s">
        <v>63</v>
      </c>
      <c r="L1033" s="14" t="s">
        <v>54</v>
      </c>
      <c r="O1033">
        <v>17158</v>
      </c>
      <c r="P1033">
        <v>609</v>
      </c>
      <c r="Q1033" t="str">
        <f>_xlfn.CONCAT(Clientes__2[[#This Row],[Nombre]], " ",Clientes__2[[#This Row],[Nombres2]], " ",Clientes__2[[#This Row],[Apellido]],)</f>
        <v>Erica P Chen</v>
      </c>
      <c r="R1033" s="15">
        <v>18399</v>
      </c>
      <c r="S1033" s="14" t="s">
        <v>42</v>
      </c>
      <c r="T1033" s="14" t="s">
        <v>42</v>
      </c>
      <c r="U1033">
        <v>60000</v>
      </c>
      <c r="V1033">
        <v>2</v>
      </c>
      <c r="W1033" s="14" t="s">
        <v>63</v>
      </c>
      <c r="X1033" s="14" t="s">
        <v>84</v>
      </c>
    </row>
    <row r="1034" spans="1:24" x14ac:dyDescent="0.2">
      <c r="A1034">
        <v>24582</v>
      </c>
      <c r="B1034">
        <v>276</v>
      </c>
      <c r="C1034" s="14" t="s">
        <v>94</v>
      </c>
      <c r="D1034" s="14" t="s">
        <v>116</v>
      </c>
      <c r="E1034" s="14" t="s">
        <v>578</v>
      </c>
      <c r="F1034" s="15">
        <v>17464</v>
      </c>
      <c r="G1034" s="14" t="s">
        <v>42</v>
      </c>
      <c r="H1034" s="14" t="s">
        <v>115</v>
      </c>
      <c r="I1034">
        <v>160000</v>
      </c>
      <c r="J1034">
        <v>5</v>
      </c>
      <c r="K1034" s="14" t="s">
        <v>81</v>
      </c>
      <c r="L1034" s="14" t="s">
        <v>84</v>
      </c>
      <c r="O1034">
        <v>11007</v>
      </c>
      <c r="P1034">
        <v>40</v>
      </c>
      <c r="Q1034" t="str">
        <f>_xlfn.CONCAT(Clientes__2[[#This Row],[Nombre]], " ",Clientes__2[[#This Row],[Nombres2]], " ",Clientes__2[[#This Row],[Apellido]],)</f>
        <v>Marie A Sai</v>
      </c>
      <c r="R1034" s="15">
        <v>23506</v>
      </c>
      <c r="S1034" s="14" t="s">
        <v>42</v>
      </c>
      <c r="T1034" s="14" t="s">
        <v>42</v>
      </c>
      <c r="U1034">
        <v>60000</v>
      </c>
      <c r="V1034">
        <v>3</v>
      </c>
      <c r="W1034" s="14" t="s">
        <v>55</v>
      </c>
      <c r="X1034" s="14" t="s">
        <v>84</v>
      </c>
    </row>
    <row r="1035" spans="1:24" x14ac:dyDescent="0.2">
      <c r="A1035">
        <v>16474</v>
      </c>
      <c r="B1035">
        <v>133</v>
      </c>
      <c r="C1035" s="14" t="s">
        <v>197</v>
      </c>
      <c r="D1035" s="14"/>
      <c r="E1035" s="14" t="s">
        <v>187</v>
      </c>
      <c r="F1035" s="15">
        <v>26775</v>
      </c>
      <c r="G1035" s="14" t="s">
        <v>42</v>
      </c>
      <c r="H1035" s="14" t="s">
        <v>42</v>
      </c>
      <c r="I1035">
        <v>10000</v>
      </c>
      <c r="J1035">
        <v>0</v>
      </c>
      <c r="K1035" s="14" t="s">
        <v>81</v>
      </c>
      <c r="L1035" s="14" t="s">
        <v>60</v>
      </c>
      <c r="O1035">
        <v>18556</v>
      </c>
      <c r="P1035">
        <v>311</v>
      </c>
      <c r="Q1035" t="str">
        <f>_xlfn.CONCAT(Clientes__2[[#This Row],[Nombre]], " ",Clientes__2[[#This Row],[Nombres2]], " ",Clientes__2[[#This Row],[Apellido]],)</f>
        <v>Jay  Serrano</v>
      </c>
      <c r="R1035" s="15">
        <v>25479</v>
      </c>
      <c r="S1035" s="14" t="s">
        <v>42</v>
      </c>
      <c r="T1035" s="14" t="s">
        <v>42</v>
      </c>
      <c r="U1035">
        <v>50000</v>
      </c>
      <c r="V1035">
        <v>2</v>
      </c>
      <c r="W1035" s="14" t="s">
        <v>55</v>
      </c>
      <c r="X1035" s="14" t="s">
        <v>54</v>
      </c>
    </row>
    <row r="1036" spans="1:24" x14ac:dyDescent="0.2">
      <c r="A1036">
        <v>15389</v>
      </c>
      <c r="B1036">
        <v>352</v>
      </c>
      <c r="C1036" s="14" t="s">
        <v>6</v>
      </c>
      <c r="D1036" s="14" t="s">
        <v>123</v>
      </c>
      <c r="E1036" s="14" t="s">
        <v>385</v>
      </c>
      <c r="F1036" s="15">
        <v>22530</v>
      </c>
      <c r="G1036" s="14" t="s">
        <v>43</v>
      </c>
      <c r="H1036" s="14" t="s">
        <v>115</v>
      </c>
      <c r="I1036">
        <v>130000</v>
      </c>
      <c r="J1036">
        <v>1</v>
      </c>
      <c r="K1036" s="14" t="s">
        <v>55</v>
      </c>
      <c r="L1036" s="14" t="s">
        <v>66</v>
      </c>
      <c r="O1036">
        <v>17882</v>
      </c>
      <c r="P1036">
        <v>262</v>
      </c>
      <c r="Q1036" t="str">
        <f>_xlfn.CONCAT(Clientes__2[[#This Row],[Nombre]], " ",Clientes__2[[#This Row],[Nombres2]], " ",Clientes__2[[#This Row],[Apellido]],)</f>
        <v>Joan E King</v>
      </c>
      <c r="R1036" s="15">
        <v>22546</v>
      </c>
      <c r="S1036" s="14" t="s">
        <v>42</v>
      </c>
      <c r="T1036" s="14" t="s">
        <v>42</v>
      </c>
      <c r="U1036">
        <v>20000</v>
      </c>
      <c r="V1036">
        <v>1</v>
      </c>
      <c r="W1036" s="14" t="s">
        <v>70</v>
      </c>
      <c r="X1036" s="14" t="s">
        <v>91</v>
      </c>
    </row>
    <row r="1037" spans="1:24" x14ac:dyDescent="0.2">
      <c r="A1037">
        <v>22807</v>
      </c>
      <c r="B1037">
        <v>254</v>
      </c>
      <c r="C1037" s="14" t="s">
        <v>717</v>
      </c>
      <c r="D1037" s="14" t="s">
        <v>116</v>
      </c>
      <c r="E1037" s="14" t="s">
        <v>136</v>
      </c>
      <c r="F1037" s="15">
        <v>16171</v>
      </c>
      <c r="G1037" s="14" t="s">
        <v>42</v>
      </c>
      <c r="H1037" s="14" t="s">
        <v>115</v>
      </c>
      <c r="I1037">
        <v>130000</v>
      </c>
      <c r="J1037">
        <v>3</v>
      </c>
      <c r="K1037" s="14" t="s">
        <v>55</v>
      </c>
      <c r="L1037" s="14" t="s">
        <v>66</v>
      </c>
      <c r="O1037">
        <v>20174</v>
      </c>
      <c r="P1037">
        <v>140</v>
      </c>
      <c r="Q1037" t="str">
        <f>_xlfn.CONCAT(Clientes__2[[#This Row],[Nombre]], " ",Clientes__2[[#This Row],[Nombres2]], " ",Clientes__2[[#This Row],[Apellido]],)</f>
        <v>Cindy A Garcia</v>
      </c>
      <c r="R1037" s="15">
        <v>26773</v>
      </c>
      <c r="S1037" s="14" t="s">
        <v>42</v>
      </c>
      <c r="T1037" s="14" t="s">
        <v>42</v>
      </c>
      <c r="U1037">
        <v>20000</v>
      </c>
      <c r="V1037">
        <v>0</v>
      </c>
      <c r="W1037" s="14" t="s">
        <v>81</v>
      </c>
      <c r="X1037" s="14" t="s">
        <v>60</v>
      </c>
    </row>
    <row r="1038" spans="1:24" x14ac:dyDescent="0.2">
      <c r="A1038">
        <v>25619</v>
      </c>
      <c r="B1038">
        <v>224</v>
      </c>
      <c r="C1038" s="14" t="s">
        <v>176</v>
      </c>
      <c r="D1038" s="14" t="s">
        <v>128</v>
      </c>
      <c r="E1038" s="14" t="s">
        <v>167</v>
      </c>
      <c r="F1038" s="15">
        <v>24920</v>
      </c>
      <c r="G1038" s="14" t="s">
        <v>42</v>
      </c>
      <c r="H1038" s="14" t="s">
        <v>42</v>
      </c>
      <c r="I1038">
        <v>30000</v>
      </c>
      <c r="J1038">
        <v>1</v>
      </c>
      <c r="K1038" s="14" t="s">
        <v>55</v>
      </c>
      <c r="L1038" s="14" t="s">
        <v>91</v>
      </c>
      <c r="O1038">
        <v>16694</v>
      </c>
      <c r="P1038">
        <v>17</v>
      </c>
      <c r="Q1038" t="str">
        <f>_xlfn.CONCAT(Clientes__2[[#This Row],[Nombre]], " ",Clientes__2[[#This Row],[Nombres2]], " ",Clientes__2[[#This Row],[Apellido]],)</f>
        <v>Rafael C Raji</v>
      </c>
      <c r="R1038" s="15">
        <v>22046</v>
      </c>
      <c r="S1038" s="14" t="s">
        <v>42</v>
      </c>
      <c r="T1038" s="14" t="s">
        <v>115</v>
      </c>
      <c r="U1038">
        <v>60000</v>
      </c>
      <c r="V1038">
        <v>1</v>
      </c>
      <c r="W1038" s="14" t="s">
        <v>63</v>
      </c>
      <c r="X1038" s="14" t="s">
        <v>54</v>
      </c>
    </row>
    <row r="1039" spans="1:24" x14ac:dyDescent="0.2">
      <c r="A1039">
        <v>20791</v>
      </c>
      <c r="B1039">
        <v>360</v>
      </c>
      <c r="C1039" s="14" t="s">
        <v>467</v>
      </c>
      <c r="D1039" s="14" t="s">
        <v>347</v>
      </c>
      <c r="E1039" s="14" t="s">
        <v>297</v>
      </c>
      <c r="F1039" s="15">
        <v>26700</v>
      </c>
      <c r="G1039" s="14" t="s">
        <v>42</v>
      </c>
      <c r="H1039" s="14" t="s">
        <v>42</v>
      </c>
      <c r="I1039">
        <v>40000</v>
      </c>
      <c r="J1039">
        <v>1</v>
      </c>
      <c r="K1039" s="14" t="s">
        <v>70</v>
      </c>
      <c r="L1039" s="14" t="s">
        <v>54</v>
      </c>
      <c r="O1039">
        <v>22041</v>
      </c>
      <c r="P1039">
        <v>50</v>
      </c>
      <c r="Q1039" t="str">
        <f>_xlfn.CONCAT(Clientes__2[[#This Row],[Nombre]], " ",Clientes__2[[#This Row],[Nombres2]], " ",Clientes__2[[#This Row],[Apellido]],)</f>
        <v>Ryan B Patterson</v>
      </c>
      <c r="R1039" s="15">
        <v>26787</v>
      </c>
      <c r="S1039" s="14" t="s">
        <v>43</v>
      </c>
      <c r="T1039" s="14" t="s">
        <v>115</v>
      </c>
      <c r="U1039">
        <v>60000</v>
      </c>
      <c r="V1039">
        <v>0</v>
      </c>
      <c r="W1039" s="14" t="s">
        <v>63</v>
      </c>
      <c r="X1039" s="14" t="s">
        <v>54</v>
      </c>
    </row>
    <row r="1040" spans="1:24" x14ac:dyDescent="0.2">
      <c r="A1040">
        <v>16727</v>
      </c>
      <c r="B1040">
        <v>626</v>
      </c>
      <c r="C1040" s="14" t="s">
        <v>272</v>
      </c>
      <c r="D1040" s="14"/>
      <c r="E1040" s="14" t="s">
        <v>714</v>
      </c>
      <c r="F1040" s="15">
        <v>29542</v>
      </c>
      <c r="G1040" s="14" t="s">
        <v>43</v>
      </c>
      <c r="H1040" s="14" t="s">
        <v>42</v>
      </c>
      <c r="I1040">
        <v>40000</v>
      </c>
      <c r="J1040">
        <v>0</v>
      </c>
      <c r="K1040" s="14" t="s">
        <v>67</v>
      </c>
      <c r="L1040" s="14" t="s">
        <v>54</v>
      </c>
      <c r="O1040">
        <v>20771</v>
      </c>
      <c r="P1040">
        <v>50</v>
      </c>
      <c r="Q1040" t="str">
        <f>_xlfn.CONCAT(Clientes__2[[#This Row],[Nombre]], " ",Clientes__2[[#This Row],[Nombres2]], " ",Clientes__2[[#This Row],[Apellido]],)</f>
        <v>Charles  Johnston</v>
      </c>
      <c r="R1040" s="15">
        <v>21534</v>
      </c>
      <c r="S1040" s="14" t="s">
        <v>42</v>
      </c>
      <c r="T1040" s="14" t="s">
        <v>115</v>
      </c>
      <c r="U1040">
        <v>80000</v>
      </c>
      <c r="V1040">
        <v>4</v>
      </c>
      <c r="W1040" s="14" t="s">
        <v>70</v>
      </c>
      <c r="X1040" s="14" t="s">
        <v>54</v>
      </c>
    </row>
    <row r="1041" spans="1:24" x14ac:dyDescent="0.2">
      <c r="A1041">
        <v>26597</v>
      </c>
      <c r="B1041">
        <v>648</v>
      </c>
      <c r="C1041" s="14" t="s">
        <v>285</v>
      </c>
      <c r="D1041" s="14"/>
      <c r="E1041" s="14" t="s">
        <v>88</v>
      </c>
      <c r="F1041" s="15">
        <v>23381</v>
      </c>
      <c r="G1041" s="14" t="s">
        <v>43</v>
      </c>
      <c r="H1041" s="14" t="s">
        <v>115</v>
      </c>
      <c r="I1041">
        <v>60000</v>
      </c>
      <c r="J1041">
        <v>4</v>
      </c>
      <c r="K1041" s="14" t="s">
        <v>55</v>
      </c>
      <c r="L1041" s="14" t="s">
        <v>54</v>
      </c>
      <c r="O1041">
        <v>16311</v>
      </c>
      <c r="P1041">
        <v>250</v>
      </c>
      <c r="Q1041" t="str">
        <f>_xlfn.CONCAT(Clientes__2[[#This Row],[Nombre]], " ",Clientes__2[[#This Row],[Nombres2]], " ",Clientes__2[[#This Row],[Apellido]],)</f>
        <v>Madison  Lewis</v>
      </c>
      <c r="R1041" s="15">
        <v>22929</v>
      </c>
      <c r="S1041" s="14" t="s">
        <v>42</v>
      </c>
      <c r="T1041" s="14" t="s">
        <v>42</v>
      </c>
      <c r="U1041">
        <v>40000</v>
      </c>
      <c r="V1041">
        <v>1</v>
      </c>
      <c r="W1041" s="14" t="s">
        <v>55</v>
      </c>
      <c r="X1041" s="14" t="s">
        <v>54</v>
      </c>
    </row>
    <row r="1042" spans="1:24" x14ac:dyDescent="0.2">
      <c r="A1042">
        <v>15803</v>
      </c>
      <c r="B1042">
        <v>35</v>
      </c>
      <c r="C1042" s="14" t="s">
        <v>166</v>
      </c>
      <c r="D1042" s="14"/>
      <c r="E1042" s="14" t="s">
        <v>207</v>
      </c>
      <c r="F1042" s="15">
        <v>22937</v>
      </c>
      <c r="G1042" s="14" t="s">
        <v>42</v>
      </c>
      <c r="H1042" s="14" t="s">
        <v>42</v>
      </c>
      <c r="I1042">
        <v>70000</v>
      </c>
      <c r="J1042">
        <v>5</v>
      </c>
      <c r="K1042" s="14" t="s">
        <v>55</v>
      </c>
      <c r="L1042" s="14" t="s">
        <v>84</v>
      </c>
      <c r="O1042">
        <v>27536</v>
      </c>
      <c r="P1042">
        <v>69</v>
      </c>
      <c r="Q1042" t="str">
        <f>_xlfn.CONCAT(Clientes__2[[#This Row],[Nombre]], " ",Clientes__2[[#This Row],[Nombres2]], " ",Clientes__2[[#This Row],[Apellido]],)</f>
        <v>Bradley  Goel</v>
      </c>
      <c r="R1042" s="15">
        <v>23525</v>
      </c>
      <c r="S1042" s="14" t="s">
        <v>42</v>
      </c>
      <c r="T1042" s="14" t="s">
        <v>115</v>
      </c>
      <c r="U1042">
        <v>60000</v>
      </c>
      <c r="V1042">
        <v>4</v>
      </c>
      <c r="W1042" s="14" t="s">
        <v>55</v>
      </c>
      <c r="X1042" s="14" t="s">
        <v>54</v>
      </c>
    </row>
    <row r="1043" spans="1:24" x14ac:dyDescent="0.2">
      <c r="A1043">
        <v>16385</v>
      </c>
      <c r="B1043">
        <v>368</v>
      </c>
      <c r="C1043" s="14" t="s">
        <v>133</v>
      </c>
      <c r="D1043" s="14" t="s">
        <v>46</v>
      </c>
      <c r="E1043" s="14" t="s">
        <v>230</v>
      </c>
      <c r="F1043" s="15">
        <v>21901</v>
      </c>
      <c r="G1043" s="14" t="s">
        <v>42</v>
      </c>
      <c r="H1043" s="14" t="s">
        <v>42</v>
      </c>
      <c r="I1043">
        <v>60000</v>
      </c>
      <c r="J1043">
        <v>4</v>
      </c>
      <c r="K1043" s="14" t="s">
        <v>70</v>
      </c>
      <c r="L1043" s="14" t="s">
        <v>54</v>
      </c>
      <c r="O1043">
        <v>16195</v>
      </c>
      <c r="P1043">
        <v>222</v>
      </c>
      <c r="Q1043" t="str">
        <f>_xlfn.CONCAT(Clientes__2[[#This Row],[Nombre]], " ",Clientes__2[[#This Row],[Nombres2]], " ",Clientes__2[[#This Row],[Apellido]],)</f>
        <v>James L Perez</v>
      </c>
      <c r="R1043" s="15">
        <v>26766</v>
      </c>
      <c r="S1043" s="14" t="s">
        <v>42</v>
      </c>
      <c r="T1043" s="14" t="s">
        <v>115</v>
      </c>
      <c r="U1043">
        <v>30000</v>
      </c>
      <c r="V1043">
        <v>0</v>
      </c>
      <c r="W1043" s="14" t="s">
        <v>67</v>
      </c>
      <c r="X1043" s="14" t="s">
        <v>60</v>
      </c>
    </row>
    <row r="1044" spans="1:24" x14ac:dyDescent="0.2">
      <c r="A1044">
        <v>25739</v>
      </c>
      <c r="B1044">
        <v>249</v>
      </c>
      <c r="C1044" s="14" t="s">
        <v>718</v>
      </c>
      <c r="D1044" s="14"/>
      <c r="E1044" s="14" t="s">
        <v>93</v>
      </c>
      <c r="F1044" s="15">
        <v>21356</v>
      </c>
      <c r="G1044" s="14" t="s">
        <v>43</v>
      </c>
      <c r="H1044" s="14" t="s">
        <v>42</v>
      </c>
      <c r="I1044">
        <v>30000</v>
      </c>
      <c r="J1044">
        <v>1</v>
      </c>
      <c r="K1044" s="14" t="s">
        <v>55</v>
      </c>
      <c r="L1044" s="14" t="s">
        <v>91</v>
      </c>
      <c r="O1044">
        <v>23118</v>
      </c>
      <c r="P1044">
        <v>37</v>
      </c>
      <c r="Q1044" t="str">
        <f>_xlfn.CONCAT(Clientes__2[[#This Row],[Nombre]], " ",Clientes__2[[#This Row],[Nombres2]], " ",Clientes__2[[#This Row],[Apellido]],)</f>
        <v>Cory  Rodriguez</v>
      </c>
      <c r="R1044" s="15">
        <v>20495</v>
      </c>
      <c r="S1044" s="14" t="s">
        <v>42</v>
      </c>
      <c r="T1044" s="14" t="s">
        <v>115</v>
      </c>
      <c r="U1044">
        <v>80000</v>
      </c>
      <c r="V1044">
        <v>2</v>
      </c>
      <c r="W1044" s="14" t="s">
        <v>67</v>
      </c>
      <c r="X1044" s="14" t="s">
        <v>54</v>
      </c>
    </row>
    <row r="1045" spans="1:24" x14ac:dyDescent="0.2">
      <c r="A1045">
        <v>15954</v>
      </c>
      <c r="B1045">
        <v>298</v>
      </c>
      <c r="C1045" s="14" t="s">
        <v>361</v>
      </c>
      <c r="D1045" s="14" t="s">
        <v>46</v>
      </c>
      <c r="E1045" s="14" t="s">
        <v>57</v>
      </c>
      <c r="F1045" s="15">
        <v>23250</v>
      </c>
      <c r="G1045" s="14" t="s">
        <v>42</v>
      </c>
      <c r="H1045" s="14" t="s">
        <v>42</v>
      </c>
      <c r="I1045">
        <v>100000</v>
      </c>
      <c r="J1045">
        <v>0</v>
      </c>
      <c r="K1045" s="14" t="s">
        <v>63</v>
      </c>
      <c r="L1045" s="14" t="s">
        <v>84</v>
      </c>
      <c r="O1045">
        <v>17595</v>
      </c>
      <c r="P1045">
        <v>60</v>
      </c>
      <c r="Q1045" t="str">
        <f>_xlfn.CONCAT(Clientes__2[[#This Row],[Nombre]], " ",Clientes__2[[#This Row],[Nombres2]], " ",Clientes__2[[#This Row],[Apellido]],)</f>
        <v>Marshall L Deng</v>
      </c>
      <c r="R1045" s="15">
        <v>24569</v>
      </c>
      <c r="S1045" s="14" t="s">
        <v>42</v>
      </c>
      <c r="T1045" s="14" t="s">
        <v>42</v>
      </c>
      <c r="U1045">
        <v>50000</v>
      </c>
      <c r="V1045">
        <v>2</v>
      </c>
      <c r="W1045" s="14" t="s">
        <v>55</v>
      </c>
      <c r="X1045" s="14" t="s">
        <v>54</v>
      </c>
    </row>
    <row r="1046" spans="1:24" x14ac:dyDescent="0.2">
      <c r="A1046">
        <v>17637</v>
      </c>
      <c r="B1046">
        <v>143</v>
      </c>
      <c r="C1046" s="14" t="s">
        <v>637</v>
      </c>
      <c r="D1046" s="14" t="s">
        <v>43</v>
      </c>
      <c r="E1046" s="14" t="s">
        <v>389</v>
      </c>
      <c r="F1046" s="15">
        <v>26576</v>
      </c>
      <c r="G1046" s="14" t="s">
        <v>43</v>
      </c>
      <c r="H1046" s="14" t="s">
        <v>42</v>
      </c>
      <c r="I1046">
        <v>30000</v>
      </c>
      <c r="J1046">
        <v>0</v>
      </c>
      <c r="K1046" s="14" t="s">
        <v>67</v>
      </c>
      <c r="L1046" s="14" t="s">
        <v>60</v>
      </c>
      <c r="O1046">
        <v>23415</v>
      </c>
      <c r="P1046">
        <v>4</v>
      </c>
      <c r="Q1046" t="str">
        <f>_xlfn.CONCAT(Clientes__2[[#This Row],[Nombre]], " ",Clientes__2[[#This Row],[Nombres2]], " ",Clientes__2[[#This Row],[Apellido]],)</f>
        <v>Arturo S Tang</v>
      </c>
      <c r="R1046" s="15">
        <v>24969</v>
      </c>
      <c r="S1046" s="14" t="s">
        <v>43</v>
      </c>
      <c r="T1046" s="14" t="s">
        <v>115</v>
      </c>
      <c r="U1046">
        <v>60000</v>
      </c>
      <c r="V1046">
        <v>2</v>
      </c>
      <c r="W1046" s="14" t="s">
        <v>55</v>
      </c>
      <c r="X1046" s="14" t="s">
        <v>84</v>
      </c>
    </row>
    <row r="1047" spans="1:24" x14ac:dyDescent="0.2">
      <c r="A1047">
        <v>22604</v>
      </c>
      <c r="B1047">
        <v>243</v>
      </c>
      <c r="C1047" s="14" t="s">
        <v>313</v>
      </c>
      <c r="D1047" s="14" t="s">
        <v>135</v>
      </c>
      <c r="E1047" s="14" t="s">
        <v>59</v>
      </c>
      <c r="F1047" s="15">
        <v>25819</v>
      </c>
      <c r="G1047" s="14" t="s">
        <v>43</v>
      </c>
      <c r="H1047" s="14" t="s">
        <v>42</v>
      </c>
      <c r="I1047">
        <v>20000</v>
      </c>
      <c r="J1047">
        <v>0</v>
      </c>
      <c r="K1047" s="14" t="s">
        <v>63</v>
      </c>
      <c r="L1047" s="14" t="s">
        <v>60</v>
      </c>
      <c r="O1047">
        <v>24341</v>
      </c>
      <c r="P1047">
        <v>312</v>
      </c>
      <c r="Q1047" t="str">
        <f>_xlfn.CONCAT(Clientes__2[[#This Row],[Nombre]], " ",Clientes__2[[#This Row],[Nombres2]], " ",Clientes__2[[#This Row],[Apellido]],)</f>
        <v>Wyatt V Simmons</v>
      </c>
      <c r="R1047" s="15">
        <v>22625</v>
      </c>
      <c r="S1047" s="14" t="s">
        <v>42</v>
      </c>
      <c r="T1047" s="14" t="s">
        <v>42</v>
      </c>
      <c r="U1047">
        <v>60000</v>
      </c>
      <c r="V1047">
        <v>1</v>
      </c>
      <c r="W1047" s="14" t="s">
        <v>63</v>
      </c>
      <c r="X1047" s="14" t="s">
        <v>54</v>
      </c>
    </row>
    <row r="1048" spans="1:24" x14ac:dyDescent="0.2">
      <c r="A1048">
        <v>25253</v>
      </c>
      <c r="B1048">
        <v>618</v>
      </c>
      <c r="C1048" s="14" t="s">
        <v>467</v>
      </c>
      <c r="D1048" s="14" t="s">
        <v>115</v>
      </c>
      <c r="E1048" s="14" t="s">
        <v>520</v>
      </c>
      <c r="F1048" s="15">
        <v>27772</v>
      </c>
      <c r="G1048" s="14" t="s">
        <v>42</v>
      </c>
      <c r="H1048" s="14" t="s">
        <v>42</v>
      </c>
      <c r="I1048">
        <v>30000</v>
      </c>
      <c r="J1048">
        <v>0</v>
      </c>
      <c r="K1048" s="14" t="s">
        <v>67</v>
      </c>
      <c r="L1048" s="14" t="s">
        <v>54</v>
      </c>
      <c r="O1048">
        <v>28736</v>
      </c>
      <c r="P1048">
        <v>212</v>
      </c>
      <c r="Q1048" t="str">
        <f>_xlfn.CONCAT(Clientes__2[[#This Row],[Nombre]], " ",Clientes__2[[#This Row],[Nombres2]], " ",Clientes__2[[#This Row],[Apellido]],)</f>
        <v>Ryan F Miller</v>
      </c>
      <c r="R1048" s="15">
        <v>26777</v>
      </c>
      <c r="S1048" s="14" t="s">
        <v>43</v>
      </c>
      <c r="T1048" s="14" t="s">
        <v>115</v>
      </c>
      <c r="U1048">
        <v>30000</v>
      </c>
      <c r="V1048">
        <v>0</v>
      </c>
      <c r="W1048" s="14" t="s">
        <v>67</v>
      </c>
      <c r="X1048" s="14" t="s">
        <v>60</v>
      </c>
    </row>
    <row r="1049" spans="1:24" x14ac:dyDescent="0.2">
      <c r="A1049">
        <v>22499</v>
      </c>
      <c r="B1049">
        <v>218</v>
      </c>
      <c r="C1049" s="14" t="s">
        <v>210</v>
      </c>
      <c r="D1049" s="14"/>
      <c r="E1049" s="14" t="s">
        <v>658</v>
      </c>
      <c r="F1049" s="15">
        <v>12241</v>
      </c>
      <c r="G1049" s="14" t="s">
        <v>42</v>
      </c>
      <c r="H1049" s="14" t="s">
        <v>115</v>
      </c>
      <c r="I1049">
        <v>10000</v>
      </c>
      <c r="J1049">
        <v>4</v>
      </c>
      <c r="K1049" s="14" t="s">
        <v>67</v>
      </c>
      <c r="L1049" s="14" t="s">
        <v>60</v>
      </c>
      <c r="O1049">
        <v>29254</v>
      </c>
      <c r="P1049">
        <v>614</v>
      </c>
      <c r="Q1049" t="str">
        <f>_xlfn.CONCAT(Clientes__2[[#This Row],[Nombre]], " ",Clientes__2[[#This Row],[Nombres2]], " ",Clientes__2[[#This Row],[Apellido]],)</f>
        <v>Dawn  Zhou</v>
      </c>
      <c r="R1049" s="15">
        <v>20377</v>
      </c>
      <c r="S1049" s="14" t="s">
        <v>42</v>
      </c>
      <c r="T1049" s="14" t="s">
        <v>115</v>
      </c>
      <c r="U1049">
        <v>60000</v>
      </c>
      <c r="V1049">
        <v>2</v>
      </c>
      <c r="W1049" s="14" t="s">
        <v>67</v>
      </c>
      <c r="X1049" s="14" t="s">
        <v>84</v>
      </c>
    </row>
    <row r="1050" spans="1:24" x14ac:dyDescent="0.2">
      <c r="A1050">
        <v>12703</v>
      </c>
      <c r="B1050">
        <v>6</v>
      </c>
      <c r="C1050" s="14" t="s">
        <v>606</v>
      </c>
      <c r="D1050" s="14" t="s">
        <v>46</v>
      </c>
      <c r="E1050" s="14" t="s">
        <v>277</v>
      </c>
      <c r="F1050" s="15">
        <v>26104</v>
      </c>
      <c r="G1050" s="14" t="s">
        <v>42</v>
      </c>
      <c r="H1050" s="14" t="s">
        <v>115</v>
      </c>
      <c r="I1050">
        <v>110000</v>
      </c>
      <c r="J1050">
        <v>0</v>
      </c>
      <c r="K1050" s="14" t="s">
        <v>81</v>
      </c>
      <c r="L1050" s="14" t="s">
        <v>84</v>
      </c>
      <c r="O1050">
        <v>26734</v>
      </c>
      <c r="P1050">
        <v>618</v>
      </c>
      <c r="Q1050" t="str">
        <f>_xlfn.CONCAT(Clientes__2[[#This Row],[Nombre]], " ",Clientes__2[[#This Row],[Nombres2]], " ",Clientes__2[[#This Row],[Apellido]],)</f>
        <v>Renee L Suarez</v>
      </c>
      <c r="R1050" s="15">
        <v>18675</v>
      </c>
      <c r="S1050" s="14" t="s">
        <v>42</v>
      </c>
      <c r="T1050" s="14" t="s">
        <v>115</v>
      </c>
      <c r="U1050">
        <v>40000</v>
      </c>
      <c r="V1050">
        <v>3</v>
      </c>
      <c r="W1050" s="14" t="s">
        <v>63</v>
      </c>
      <c r="X1050" s="14" t="s">
        <v>84</v>
      </c>
    </row>
    <row r="1051" spans="1:24" x14ac:dyDescent="0.2">
      <c r="A1051">
        <v>27354</v>
      </c>
      <c r="B1051">
        <v>15</v>
      </c>
      <c r="C1051" s="14" t="s">
        <v>515</v>
      </c>
      <c r="D1051" s="14" t="s">
        <v>260</v>
      </c>
      <c r="E1051" s="14" t="s">
        <v>485</v>
      </c>
      <c r="F1051" s="15">
        <v>27263</v>
      </c>
      <c r="G1051" s="14" t="s">
        <v>43</v>
      </c>
      <c r="H1051" s="14" t="s">
        <v>115</v>
      </c>
      <c r="I1051">
        <v>120000</v>
      </c>
      <c r="J1051">
        <v>5</v>
      </c>
      <c r="K1051" s="14" t="s">
        <v>81</v>
      </c>
      <c r="L1051" s="14" t="s">
        <v>84</v>
      </c>
      <c r="O1051">
        <v>25642</v>
      </c>
      <c r="P1051">
        <v>244</v>
      </c>
      <c r="Q1051" t="str">
        <f>_xlfn.CONCAT(Clientes__2[[#This Row],[Nombre]], " ",Clientes__2[[#This Row],[Nombres2]], " ",Clientes__2[[#This Row],[Apellido]],)</f>
        <v>Deanna H Patel</v>
      </c>
      <c r="R1051" s="15">
        <v>23813</v>
      </c>
      <c r="S1051" s="14" t="s">
        <v>42</v>
      </c>
      <c r="T1051" s="14" t="s">
        <v>42</v>
      </c>
      <c r="U1051">
        <v>40000</v>
      </c>
      <c r="V1051">
        <v>1</v>
      </c>
      <c r="W1051" s="14" t="s">
        <v>55</v>
      </c>
      <c r="X1051" s="14" t="s">
        <v>54</v>
      </c>
    </row>
    <row r="1052" spans="1:24" x14ac:dyDescent="0.2">
      <c r="A1052">
        <v>24657</v>
      </c>
      <c r="B1052">
        <v>642</v>
      </c>
      <c r="C1052" s="14" t="s">
        <v>437</v>
      </c>
      <c r="D1052" s="14" t="s">
        <v>115</v>
      </c>
      <c r="E1052" s="14" t="s">
        <v>654</v>
      </c>
      <c r="F1052" s="15">
        <v>17323</v>
      </c>
      <c r="G1052" s="14" t="s">
        <v>42</v>
      </c>
      <c r="H1052" s="14" t="s">
        <v>115</v>
      </c>
      <c r="I1052">
        <v>40000</v>
      </c>
      <c r="J1052">
        <v>2</v>
      </c>
      <c r="K1052" s="14" t="s">
        <v>67</v>
      </c>
      <c r="L1052" s="14" t="s">
        <v>84</v>
      </c>
      <c r="O1052">
        <v>19067</v>
      </c>
      <c r="P1052">
        <v>160</v>
      </c>
      <c r="Q1052" t="str">
        <f>_xlfn.CONCAT(Clientes__2[[#This Row],[Nombre]], " ",Clientes__2[[#This Row],[Nombres2]], " ",Clientes__2[[#This Row],[Apellido]],)</f>
        <v>Alyssa F Brooks</v>
      </c>
      <c r="R1052" s="15">
        <v>18667</v>
      </c>
      <c r="S1052" s="14" t="s">
        <v>42</v>
      </c>
      <c r="T1052" s="14" t="s">
        <v>115</v>
      </c>
      <c r="U1052">
        <v>90000</v>
      </c>
      <c r="V1052">
        <v>4</v>
      </c>
      <c r="W1052" s="14" t="s">
        <v>67</v>
      </c>
      <c r="X1052" s="14" t="s">
        <v>84</v>
      </c>
    </row>
    <row r="1053" spans="1:24" x14ac:dyDescent="0.2">
      <c r="A1053">
        <v>23355</v>
      </c>
      <c r="B1053">
        <v>299</v>
      </c>
      <c r="C1053" s="14" t="s">
        <v>719</v>
      </c>
      <c r="D1053" s="14"/>
      <c r="E1053" s="14" t="s">
        <v>187</v>
      </c>
      <c r="F1053" s="15">
        <v>27228</v>
      </c>
      <c r="G1053" s="14" t="s">
        <v>43</v>
      </c>
      <c r="H1053" s="14" t="s">
        <v>42</v>
      </c>
      <c r="I1053">
        <v>60000</v>
      </c>
      <c r="J1053">
        <v>0</v>
      </c>
      <c r="K1053" s="14" t="s">
        <v>63</v>
      </c>
      <c r="L1053" s="14" t="s">
        <v>84</v>
      </c>
      <c r="O1053">
        <v>12509</v>
      </c>
      <c r="P1053">
        <v>221</v>
      </c>
      <c r="Q1053" t="str">
        <f>_xlfn.CONCAT(Clientes__2[[#This Row],[Nombre]], " ",Clientes__2[[#This Row],[Nombres2]], " ",Clientes__2[[#This Row],[Apellido]],)</f>
        <v>Lance  Serrano</v>
      </c>
      <c r="R1053" s="15">
        <v>22696</v>
      </c>
      <c r="S1053" s="14" t="s">
        <v>42</v>
      </c>
      <c r="T1053" s="14" t="s">
        <v>42</v>
      </c>
      <c r="U1053">
        <v>40000</v>
      </c>
      <c r="V1053">
        <v>1</v>
      </c>
      <c r="W1053" s="14" t="s">
        <v>55</v>
      </c>
      <c r="X1053" s="14" t="s">
        <v>54</v>
      </c>
    </row>
    <row r="1054" spans="1:24" x14ac:dyDescent="0.2">
      <c r="A1054">
        <v>11764</v>
      </c>
      <c r="B1054">
        <v>10</v>
      </c>
      <c r="C1054" s="14" t="s">
        <v>556</v>
      </c>
      <c r="D1054" s="14" t="s">
        <v>44</v>
      </c>
      <c r="E1054" s="14" t="s">
        <v>305</v>
      </c>
      <c r="F1054" s="15">
        <v>24670</v>
      </c>
      <c r="G1054" s="14" t="s">
        <v>43</v>
      </c>
      <c r="H1054" s="14" t="s">
        <v>115</v>
      </c>
      <c r="I1054">
        <v>80000</v>
      </c>
      <c r="J1054">
        <v>5</v>
      </c>
      <c r="K1054" s="14" t="s">
        <v>70</v>
      </c>
      <c r="L1054" s="14" t="s">
        <v>66</v>
      </c>
      <c r="O1054">
        <v>25751</v>
      </c>
      <c r="P1054">
        <v>146</v>
      </c>
      <c r="Q1054" t="str">
        <f>_xlfn.CONCAT(Clientes__2[[#This Row],[Nombre]], " ",Clientes__2[[#This Row],[Nombres2]], " ",Clientes__2[[#This Row],[Apellido]],)</f>
        <v>Jessie R Ramos</v>
      </c>
      <c r="R1054" s="15">
        <v>25237</v>
      </c>
      <c r="S1054" s="14" t="s">
        <v>42</v>
      </c>
      <c r="T1054" s="14" t="s">
        <v>115</v>
      </c>
      <c r="U1054">
        <v>60000</v>
      </c>
      <c r="V1054">
        <v>0</v>
      </c>
      <c r="W1054" s="14" t="s">
        <v>70</v>
      </c>
      <c r="X1054" s="14" t="s">
        <v>54</v>
      </c>
    </row>
    <row r="1055" spans="1:24" x14ac:dyDescent="0.2">
      <c r="A1055">
        <v>18821</v>
      </c>
      <c r="B1055">
        <v>55</v>
      </c>
      <c r="C1055" s="14" t="s">
        <v>576</v>
      </c>
      <c r="D1055" s="14" t="s">
        <v>128</v>
      </c>
      <c r="E1055" s="14" t="s">
        <v>102</v>
      </c>
      <c r="F1055" s="15">
        <v>22996</v>
      </c>
      <c r="G1055" s="14" t="s">
        <v>43</v>
      </c>
      <c r="H1055" s="14" t="s">
        <v>42</v>
      </c>
      <c r="I1055">
        <v>80000</v>
      </c>
      <c r="J1055">
        <v>5</v>
      </c>
      <c r="K1055" s="14" t="s">
        <v>63</v>
      </c>
      <c r="L1055" s="14" t="s">
        <v>84</v>
      </c>
      <c r="O1055">
        <v>19070</v>
      </c>
      <c r="P1055">
        <v>245</v>
      </c>
      <c r="Q1055" t="str">
        <f>_xlfn.CONCAT(Clientes__2[[#This Row],[Nombre]], " ",Clientes__2[[#This Row],[Nombres2]], " ",Clientes__2[[#This Row],[Apellido]],)</f>
        <v>Juan C Morgan</v>
      </c>
      <c r="R1055" s="15">
        <v>18533</v>
      </c>
      <c r="S1055" s="14" t="s">
        <v>42</v>
      </c>
      <c r="T1055" s="14" t="s">
        <v>42</v>
      </c>
      <c r="U1055">
        <v>130000</v>
      </c>
      <c r="V1055">
        <v>4</v>
      </c>
      <c r="W1055" s="14" t="s">
        <v>67</v>
      </c>
      <c r="X1055" s="14" t="s">
        <v>66</v>
      </c>
    </row>
    <row r="1056" spans="1:24" x14ac:dyDescent="0.2">
      <c r="A1056">
        <v>20267</v>
      </c>
      <c r="B1056">
        <v>7</v>
      </c>
      <c r="C1056" s="14" t="s">
        <v>92</v>
      </c>
      <c r="D1056" s="14" t="s">
        <v>126</v>
      </c>
      <c r="E1056" s="14" t="s">
        <v>136</v>
      </c>
      <c r="F1056" s="15">
        <v>22136</v>
      </c>
      <c r="G1056" s="14" t="s">
        <v>42</v>
      </c>
      <c r="H1056" s="14" t="s">
        <v>115</v>
      </c>
      <c r="I1056">
        <v>70000</v>
      </c>
      <c r="J1056">
        <v>5</v>
      </c>
      <c r="K1056" s="14" t="s">
        <v>63</v>
      </c>
      <c r="L1056" s="14" t="s">
        <v>54</v>
      </c>
      <c r="O1056">
        <v>21353</v>
      </c>
      <c r="P1056">
        <v>610</v>
      </c>
      <c r="Q1056" t="str">
        <f>_xlfn.CONCAT(Clientes__2[[#This Row],[Nombre]], " ",Clientes__2[[#This Row],[Nombres2]], " ",Clientes__2[[#This Row],[Apellido]],)</f>
        <v>Monica D Garcia</v>
      </c>
      <c r="R1056" s="15">
        <v>14981</v>
      </c>
      <c r="S1056" s="14" t="s">
        <v>43</v>
      </c>
      <c r="T1056" s="14" t="s">
        <v>115</v>
      </c>
      <c r="U1056">
        <v>50000</v>
      </c>
      <c r="V1056">
        <v>4</v>
      </c>
      <c r="W1056" s="14" t="s">
        <v>55</v>
      </c>
      <c r="X1056" s="14" t="s">
        <v>66</v>
      </c>
    </row>
    <row r="1057" spans="1:24" x14ac:dyDescent="0.2">
      <c r="A1057">
        <v>27191</v>
      </c>
      <c r="B1057">
        <v>58</v>
      </c>
      <c r="C1057" s="14" t="s">
        <v>417</v>
      </c>
      <c r="D1057" s="14" t="s">
        <v>124</v>
      </c>
      <c r="E1057" s="14" t="s">
        <v>352</v>
      </c>
      <c r="F1057" s="15">
        <v>27285</v>
      </c>
      <c r="G1057" s="14" t="s">
        <v>43</v>
      </c>
      <c r="H1057" s="14" t="s">
        <v>42</v>
      </c>
      <c r="I1057">
        <v>40000</v>
      </c>
      <c r="J1057">
        <v>3</v>
      </c>
      <c r="K1057" s="14" t="s">
        <v>63</v>
      </c>
      <c r="L1057" s="14" t="s">
        <v>91</v>
      </c>
      <c r="O1057">
        <v>23345</v>
      </c>
      <c r="P1057">
        <v>11</v>
      </c>
      <c r="Q1057" t="str">
        <f>_xlfn.CONCAT(Clientes__2[[#This Row],[Nombre]], " ",Clientes__2[[#This Row],[Nombres2]], " ",Clientes__2[[#This Row],[Apellido]],)</f>
        <v>David J Brown</v>
      </c>
      <c r="R1057" s="15">
        <v>21357</v>
      </c>
      <c r="S1057" s="14" t="s">
        <v>43</v>
      </c>
      <c r="T1057" s="14" t="s">
        <v>42</v>
      </c>
      <c r="U1057">
        <v>100000</v>
      </c>
      <c r="V1057">
        <v>1</v>
      </c>
      <c r="W1057" s="14" t="s">
        <v>55</v>
      </c>
      <c r="X1057" s="14" t="s">
        <v>66</v>
      </c>
    </row>
    <row r="1058" spans="1:24" x14ac:dyDescent="0.2">
      <c r="A1058">
        <v>28820</v>
      </c>
      <c r="B1058">
        <v>609</v>
      </c>
      <c r="C1058" s="14" t="s">
        <v>720</v>
      </c>
      <c r="D1058" s="14"/>
      <c r="E1058" s="14" t="s">
        <v>146</v>
      </c>
      <c r="F1058" s="15">
        <v>26500</v>
      </c>
      <c r="G1058" s="14" t="s">
        <v>42</v>
      </c>
      <c r="H1058" s="14" t="s">
        <v>115</v>
      </c>
      <c r="I1058">
        <v>60000</v>
      </c>
      <c r="J1058">
        <v>1</v>
      </c>
      <c r="K1058" s="14" t="s">
        <v>55</v>
      </c>
      <c r="L1058" s="14" t="s">
        <v>54</v>
      </c>
      <c r="O1058">
        <v>21429</v>
      </c>
      <c r="P1058">
        <v>547</v>
      </c>
      <c r="Q1058" t="str">
        <f>_xlfn.CONCAT(Clientes__2[[#This Row],[Nombre]], " ",Clientes__2[[#This Row],[Nombres2]], " ",Clientes__2[[#This Row],[Apellido]],)</f>
        <v>Naomi  Alvarez</v>
      </c>
      <c r="R1058" s="15">
        <v>20617</v>
      </c>
      <c r="S1058" s="14" t="s">
        <v>42</v>
      </c>
      <c r="T1058" s="14" t="s">
        <v>115</v>
      </c>
      <c r="U1058">
        <v>70000</v>
      </c>
      <c r="V1058">
        <v>3</v>
      </c>
      <c r="W1058" s="14" t="s">
        <v>63</v>
      </c>
      <c r="X1058" s="14" t="s">
        <v>84</v>
      </c>
    </row>
    <row r="1059" spans="1:24" x14ac:dyDescent="0.2">
      <c r="A1059">
        <v>18167</v>
      </c>
      <c r="B1059">
        <v>145</v>
      </c>
      <c r="C1059" s="14" t="s">
        <v>663</v>
      </c>
      <c r="D1059" s="14" t="s">
        <v>126</v>
      </c>
      <c r="E1059" s="14" t="s">
        <v>152</v>
      </c>
      <c r="F1059" s="15">
        <v>19034</v>
      </c>
      <c r="G1059" s="14" t="s">
        <v>42</v>
      </c>
      <c r="H1059" s="14" t="s">
        <v>42</v>
      </c>
      <c r="I1059">
        <v>90000</v>
      </c>
      <c r="J1059">
        <v>4</v>
      </c>
      <c r="K1059" s="14" t="s">
        <v>67</v>
      </c>
      <c r="L1059" s="14" t="s">
        <v>84</v>
      </c>
      <c r="O1059">
        <v>12190</v>
      </c>
      <c r="P1059">
        <v>361</v>
      </c>
      <c r="Q1059" t="str">
        <f>_xlfn.CONCAT(Clientes__2[[#This Row],[Nombre]], " ",Clientes__2[[#This Row],[Nombres2]], " ",Clientes__2[[#This Row],[Apellido]],)</f>
        <v>Raul D Chander</v>
      </c>
      <c r="R1059" s="15">
        <v>22267</v>
      </c>
      <c r="S1059" s="14" t="s">
        <v>43</v>
      </c>
      <c r="T1059" s="14" t="s">
        <v>42</v>
      </c>
      <c r="U1059">
        <v>170000</v>
      </c>
      <c r="V1059">
        <v>1</v>
      </c>
      <c r="W1059" s="14" t="s">
        <v>70</v>
      </c>
      <c r="X1059" s="14" t="s">
        <v>66</v>
      </c>
    </row>
    <row r="1060" spans="1:24" x14ac:dyDescent="0.2">
      <c r="A1060">
        <v>14661</v>
      </c>
      <c r="B1060">
        <v>56</v>
      </c>
      <c r="C1060" s="14" t="s">
        <v>267</v>
      </c>
      <c r="D1060" s="14" t="s">
        <v>126</v>
      </c>
      <c r="E1060" s="14" t="s">
        <v>148</v>
      </c>
      <c r="F1060" s="15">
        <v>21281</v>
      </c>
      <c r="G1060" s="14" t="s">
        <v>42</v>
      </c>
      <c r="H1060" s="14" t="s">
        <v>115</v>
      </c>
      <c r="I1060">
        <v>60000</v>
      </c>
      <c r="J1060">
        <v>1</v>
      </c>
      <c r="K1060" s="14" t="s">
        <v>55</v>
      </c>
      <c r="L1060" s="14" t="s">
        <v>84</v>
      </c>
      <c r="O1060">
        <v>14173</v>
      </c>
      <c r="P1060">
        <v>213</v>
      </c>
      <c r="Q1060" t="str">
        <f>_xlfn.CONCAT(Clientes__2[[#This Row],[Nombre]], " ",Clientes__2[[#This Row],[Nombres2]], " ",Clientes__2[[#This Row],[Apellido]],)</f>
        <v>Jade D Ward</v>
      </c>
      <c r="R1060" s="15">
        <v>16548</v>
      </c>
      <c r="S1060" s="14" t="s">
        <v>42</v>
      </c>
      <c r="T1060" s="14" t="s">
        <v>115</v>
      </c>
      <c r="U1060">
        <v>70000</v>
      </c>
      <c r="V1060">
        <v>5</v>
      </c>
      <c r="W1060" s="14" t="s">
        <v>67</v>
      </c>
      <c r="X1060" s="14" t="s">
        <v>84</v>
      </c>
    </row>
    <row r="1061" spans="1:24" x14ac:dyDescent="0.2">
      <c r="A1061">
        <v>18782</v>
      </c>
      <c r="B1061">
        <v>326</v>
      </c>
      <c r="C1061" s="14" t="s">
        <v>721</v>
      </c>
      <c r="D1061" s="14"/>
      <c r="E1061" s="14" t="s">
        <v>173</v>
      </c>
      <c r="F1061" s="15">
        <v>26412</v>
      </c>
      <c r="G1061" s="14" t="s">
        <v>42</v>
      </c>
      <c r="H1061" s="14" t="s">
        <v>42</v>
      </c>
      <c r="I1061">
        <v>80000</v>
      </c>
      <c r="J1061">
        <v>0</v>
      </c>
      <c r="K1061" s="14" t="s">
        <v>55</v>
      </c>
      <c r="L1061" s="14" t="s">
        <v>66</v>
      </c>
      <c r="O1061">
        <v>21248</v>
      </c>
      <c r="P1061">
        <v>23</v>
      </c>
      <c r="Q1061" t="str">
        <f>_xlfn.CONCAT(Clientes__2[[#This Row],[Nombre]], " ",Clientes__2[[#This Row],[Nombres2]], " ",Clientes__2[[#This Row],[Apellido]],)</f>
        <v>Patrick  Reed</v>
      </c>
      <c r="R1061" s="15">
        <v>14014</v>
      </c>
      <c r="S1061" s="14" t="s">
        <v>42</v>
      </c>
      <c r="T1061" s="14" t="s">
        <v>42</v>
      </c>
      <c r="U1061">
        <v>40000</v>
      </c>
      <c r="V1061">
        <v>2</v>
      </c>
      <c r="W1061" s="14" t="s">
        <v>55</v>
      </c>
      <c r="X1061" s="14" t="s">
        <v>66</v>
      </c>
    </row>
    <row r="1062" spans="1:24" x14ac:dyDescent="0.2">
      <c r="A1062">
        <v>13076</v>
      </c>
      <c r="B1062">
        <v>30</v>
      </c>
      <c r="C1062" s="14" t="s">
        <v>694</v>
      </c>
      <c r="D1062" s="14" t="s">
        <v>135</v>
      </c>
      <c r="E1062" s="14" t="s">
        <v>72</v>
      </c>
      <c r="F1062" s="15">
        <v>20151</v>
      </c>
      <c r="G1062" s="14" t="s">
        <v>43</v>
      </c>
      <c r="H1062" s="14" t="s">
        <v>42</v>
      </c>
      <c r="I1062">
        <v>80000</v>
      </c>
      <c r="J1062">
        <v>2</v>
      </c>
      <c r="K1062" s="14" t="s">
        <v>67</v>
      </c>
      <c r="L1062" s="14" t="s">
        <v>54</v>
      </c>
      <c r="O1062">
        <v>14221</v>
      </c>
      <c r="P1062">
        <v>17</v>
      </c>
      <c r="Q1062" t="str">
        <f>_xlfn.CONCAT(Clientes__2[[#This Row],[Nombre]], " ",Clientes__2[[#This Row],[Nombres2]], " ",Clientes__2[[#This Row],[Apellido]],)</f>
        <v>Craig V Munoz</v>
      </c>
      <c r="R1062" s="15">
        <v>26394</v>
      </c>
      <c r="S1062" s="14" t="s">
        <v>43</v>
      </c>
      <c r="T1062" s="14" t="s">
        <v>42</v>
      </c>
      <c r="U1062">
        <v>80000</v>
      </c>
      <c r="V1062">
        <v>0</v>
      </c>
      <c r="W1062" s="14" t="s">
        <v>55</v>
      </c>
      <c r="X1062" s="14" t="s">
        <v>84</v>
      </c>
    </row>
    <row r="1063" spans="1:24" x14ac:dyDescent="0.2">
      <c r="A1063">
        <v>15944</v>
      </c>
      <c r="B1063">
        <v>611</v>
      </c>
      <c r="C1063" s="14" t="s">
        <v>538</v>
      </c>
      <c r="D1063" s="14" t="s">
        <v>42</v>
      </c>
      <c r="E1063" s="14" t="s">
        <v>83</v>
      </c>
      <c r="F1063" s="15">
        <v>23509</v>
      </c>
      <c r="G1063" s="14" t="s">
        <v>42</v>
      </c>
      <c r="H1063" s="14" t="s">
        <v>42</v>
      </c>
      <c r="I1063">
        <v>90000</v>
      </c>
      <c r="J1063">
        <v>5</v>
      </c>
      <c r="K1063" s="14" t="s">
        <v>63</v>
      </c>
      <c r="L1063" s="14" t="s">
        <v>84</v>
      </c>
      <c r="O1063">
        <v>15922</v>
      </c>
      <c r="P1063">
        <v>240</v>
      </c>
      <c r="Q1063" t="str">
        <f>_xlfn.CONCAT(Clientes__2[[#This Row],[Nombre]], " ",Clientes__2[[#This Row],[Nombres2]], " ",Clientes__2[[#This Row],[Apellido]],)</f>
        <v>Damien M Lu</v>
      </c>
      <c r="R1063" s="15">
        <v>21109</v>
      </c>
      <c r="S1063" s="14" t="s">
        <v>42</v>
      </c>
      <c r="T1063" s="14" t="s">
        <v>42</v>
      </c>
      <c r="U1063">
        <v>150000</v>
      </c>
      <c r="V1063">
        <v>2</v>
      </c>
      <c r="W1063" s="14" t="s">
        <v>67</v>
      </c>
      <c r="X1063" s="14" t="s">
        <v>84</v>
      </c>
    </row>
    <row r="1064" spans="1:24" x14ac:dyDescent="0.2">
      <c r="A1064">
        <v>14420</v>
      </c>
      <c r="B1064">
        <v>626</v>
      </c>
      <c r="C1064" s="14" t="s">
        <v>354</v>
      </c>
      <c r="D1064" s="14"/>
      <c r="E1064" s="14" t="s">
        <v>429</v>
      </c>
      <c r="F1064" s="15">
        <v>19225</v>
      </c>
      <c r="G1064" s="14" t="s">
        <v>43</v>
      </c>
      <c r="H1064" s="14" t="s">
        <v>115</v>
      </c>
      <c r="I1064">
        <v>70000</v>
      </c>
      <c r="J1064">
        <v>4</v>
      </c>
      <c r="K1064" s="14" t="s">
        <v>63</v>
      </c>
      <c r="L1064" s="14" t="s">
        <v>84</v>
      </c>
      <c r="O1064">
        <v>12079</v>
      </c>
      <c r="P1064">
        <v>343</v>
      </c>
      <c r="Q1064" t="str">
        <f>_xlfn.CONCAT(Clientes__2[[#This Row],[Nombre]], " ",Clientes__2[[#This Row],[Nombres2]], " ",Clientes__2[[#This Row],[Apellido]],)</f>
        <v>Chloe  Wright</v>
      </c>
      <c r="R1064" s="15">
        <v>16723</v>
      </c>
      <c r="S1064" s="14" t="s">
        <v>42</v>
      </c>
      <c r="T1064" s="14" t="s">
        <v>42</v>
      </c>
      <c r="U1064">
        <v>60000</v>
      </c>
      <c r="V1064">
        <v>4</v>
      </c>
      <c r="W1064" s="14" t="s">
        <v>55</v>
      </c>
      <c r="X1064" s="14" t="s">
        <v>66</v>
      </c>
    </row>
    <row r="1065" spans="1:24" x14ac:dyDescent="0.2">
      <c r="A1065">
        <v>13244</v>
      </c>
      <c r="B1065">
        <v>633</v>
      </c>
      <c r="C1065" s="14" t="s">
        <v>456</v>
      </c>
      <c r="D1065" s="14" t="s">
        <v>44</v>
      </c>
      <c r="E1065" s="14" t="s">
        <v>242</v>
      </c>
      <c r="F1065" s="15">
        <v>18923</v>
      </c>
      <c r="G1065" s="14" t="s">
        <v>42</v>
      </c>
      <c r="H1065" s="14" t="s">
        <v>42</v>
      </c>
      <c r="I1065">
        <v>70000</v>
      </c>
      <c r="J1065">
        <v>2</v>
      </c>
      <c r="K1065" s="14" t="s">
        <v>67</v>
      </c>
      <c r="L1065" s="14" t="s">
        <v>84</v>
      </c>
      <c r="O1065">
        <v>16066</v>
      </c>
      <c r="P1065">
        <v>337</v>
      </c>
      <c r="Q1065" t="str">
        <f>_xlfn.CONCAT(Clientes__2[[#This Row],[Nombre]], " ",Clientes__2[[#This Row],[Nombres2]], " ",Clientes__2[[#This Row],[Apellido]],)</f>
        <v>Jose R Sharma</v>
      </c>
      <c r="R1065" s="15">
        <v>25407</v>
      </c>
      <c r="S1065" s="14" t="s">
        <v>42</v>
      </c>
      <c r="T1065" s="14" t="s">
        <v>42</v>
      </c>
      <c r="U1065">
        <v>50000</v>
      </c>
      <c r="V1065">
        <v>2</v>
      </c>
      <c r="W1065" s="14" t="s">
        <v>55</v>
      </c>
      <c r="X1065" s="14" t="s">
        <v>54</v>
      </c>
    </row>
    <row r="1066" spans="1:24" x14ac:dyDescent="0.2">
      <c r="A1066">
        <v>13403</v>
      </c>
      <c r="B1066">
        <v>553</v>
      </c>
      <c r="C1066" s="14" t="s">
        <v>406</v>
      </c>
      <c r="D1066" s="14"/>
      <c r="E1066" s="14" t="s">
        <v>407</v>
      </c>
      <c r="F1066" s="15">
        <v>19116</v>
      </c>
      <c r="G1066" s="14" t="s">
        <v>43</v>
      </c>
      <c r="H1066" s="14" t="s">
        <v>115</v>
      </c>
      <c r="I1066">
        <v>70000</v>
      </c>
      <c r="J1066">
        <v>5</v>
      </c>
      <c r="K1066" s="14" t="s">
        <v>63</v>
      </c>
      <c r="L1066" s="14" t="s">
        <v>84</v>
      </c>
      <c r="O1066">
        <v>15981</v>
      </c>
      <c r="P1066">
        <v>552</v>
      </c>
      <c r="Q1066" t="str">
        <f>_xlfn.CONCAT(Clientes__2[[#This Row],[Nombre]], " ",Clientes__2[[#This Row],[Nombres2]], " ",Clientes__2[[#This Row],[Apellido]],)</f>
        <v>Jennifer  Jackson</v>
      </c>
      <c r="R1066" s="15">
        <v>21989</v>
      </c>
      <c r="S1066" s="14" t="s">
        <v>43</v>
      </c>
      <c r="T1066" s="14" t="s">
        <v>42</v>
      </c>
      <c r="U1066">
        <v>100000</v>
      </c>
      <c r="V1066">
        <v>0</v>
      </c>
      <c r="W1066" s="14" t="s">
        <v>63</v>
      </c>
      <c r="X1066" s="14" t="s">
        <v>84</v>
      </c>
    </row>
    <row r="1067" spans="1:24" x14ac:dyDescent="0.2">
      <c r="A1067">
        <v>21236</v>
      </c>
      <c r="B1067">
        <v>632</v>
      </c>
      <c r="C1067" s="14" t="s">
        <v>247</v>
      </c>
      <c r="D1067" s="14" t="s">
        <v>124</v>
      </c>
      <c r="E1067" s="14" t="s">
        <v>184</v>
      </c>
      <c r="F1067" s="15">
        <v>27500</v>
      </c>
      <c r="G1067" s="14" t="s">
        <v>43</v>
      </c>
      <c r="H1067" s="14" t="s">
        <v>42</v>
      </c>
      <c r="I1067">
        <v>40000</v>
      </c>
      <c r="J1067">
        <v>0</v>
      </c>
      <c r="K1067" s="14" t="s">
        <v>67</v>
      </c>
      <c r="L1067" s="14" t="s">
        <v>54</v>
      </c>
      <c r="O1067">
        <v>23969</v>
      </c>
      <c r="P1067">
        <v>220</v>
      </c>
      <c r="Q1067" t="str">
        <f>_xlfn.CONCAT(Clientes__2[[#This Row],[Nombre]], " ",Clientes__2[[#This Row],[Nombres2]], " ",Clientes__2[[#This Row],[Apellido]],)</f>
        <v>Adrian J Peterson</v>
      </c>
      <c r="R1067" s="15">
        <v>22286</v>
      </c>
      <c r="S1067" s="14" t="s">
        <v>43</v>
      </c>
      <c r="T1067" s="14" t="s">
        <v>42</v>
      </c>
      <c r="U1067">
        <v>10000</v>
      </c>
      <c r="V1067">
        <v>1</v>
      </c>
      <c r="W1067" s="14" t="s">
        <v>55</v>
      </c>
      <c r="X1067" s="14" t="s">
        <v>60</v>
      </c>
    </row>
    <row r="1068" spans="1:24" x14ac:dyDescent="0.2">
      <c r="A1068">
        <v>18947</v>
      </c>
      <c r="B1068">
        <v>336</v>
      </c>
      <c r="C1068" s="14" t="s">
        <v>97</v>
      </c>
      <c r="D1068" s="14"/>
      <c r="E1068" s="14" t="s">
        <v>278</v>
      </c>
      <c r="F1068" s="15">
        <v>20582</v>
      </c>
      <c r="G1068" s="14" t="s">
        <v>43</v>
      </c>
      <c r="H1068" s="14" t="s">
        <v>42</v>
      </c>
      <c r="I1068">
        <v>70000</v>
      </c>
      <c r="J1068">
        <v>3</v>
      </c>
      <c r="K1068" s="14" t="s">
        <v>63</v>
      </c>
      <c r="L1068" s="14" t="s">
        <v>84</v>
      </c>
      <c r="O1068">
        <v>17346</v>
      </c>
      <c r="P1068">
        <v>20</v>
      </c>
      <c r="Q1068" t="str">
        <f>_xlfn.CONCAT(Clientes__2[[#This Row],[Nombre]], " ",Clientes__2[[#This Row],[Nombres2]], " ",Clientes__2[[#This Row],[Apellido]],)</f>
        <v>Devin  Bryant</v>
      </c>
      <c r="R1068" s="15">
        <v>13918</v>
      </c>
      <c r="S1068" s="14" t="s">
        <v>42</v>
      </c>
      <c r="T1068" s="14" t="s">
        <v>42</v>
      </c>
      <c r="U1068">
        <v>30000</v>
      </c>
      <c r="V1068">
        <v>2</v>
      </c>
      <c r="W1068" s="14" t="s">
        <v>63</v>
      </c>
      <c r="X1068" s="14" t="s">
        <v>91</v>
      </c>
    </row>
    <row r="1069" spans="1:24" x14ac:dyDescent="0.2">
      <c r="A1069">
        <v>16135</v>
      </c>
      <c r="B1069">
        <v>536</v>
      </c>
      <c r="C1069" s="14" t="s">
        <v>619</v>
      </c>
      <c r="D1069" s="14" t="s">
        <v>128</v>
      </c>
      <c r="E1069" s="14" t="s">
        <v>180</v>
      </c>
      <c r="F1069" s="15">
        <v>24654</v>
      </c>
      <c r="G1069" s="14" t="s">
        <v>43</v>
      </c>
      <c r="H1069" s="14" t="s">
        <v>115</v>
      </c>
      <c r="I1069">
        <v>50000</v>
      </c>
      <c r="J1069">
        <v>0</v>
      </c>
      <c r="K1069" s="14" t="s">
        <v>63</v>
      </c>
      <c r="L1069" s="14" t="s">
        <v>54</v>
      </c>
      <c r="O1069">
        <v>28549</v>
      </c>
      <c r="P1069">
        <v>272</v>
      </c>
      <c r="Q1069" t="str">
        <f>_xlfn.CONCAT(Clientes__2[[#This Row],[Nombre]], " ",Clientes__2[[#This Row],[Nombres2]], " ",Clientes__2[[#This Row],[Apellido]],)</f>
        <v>Chelsea C Raman</v>
      </c>
      <c r="R1069" s="15">
        <v>27235</v>
      </c>
      <c r="S1069" s="14" t="s">
        <v>42</v>
      </c>
      <c r="T1069" s="14" t="s">
        <v>115</v>
      </c>
      <c r="U1069">
        <v>40000</v>
      </c>
      <c r="V1069">
        <v>1</v>
      </c>
      <c r="W1069" s="14" t="s">
        <v>55</v>
      </c>
      <c r="X1069" s="14" t="s">
        <v>54</v>
      </c>
    </row>
    <row r="1070" spans="1:24" x14ac:dyDescent="0.2">
      <c r="A1070">
        <v>24513</v>
      </c>
      <c r="B1070">
        <v>310</v>
      </c>
      <c r="C1070" s="14" t="s">
        <v>722</v>
      </c>
      <c r="D1070" s="14"/>
      <c r="E1070" s="14" t="s">
        <v>57</v>
      </c>
      <c r="F1070" s="15">
        <v>27905</v>
      </c>
      <c r="G1070" s="14" t="s">
        <v>42</v>
      </c>
      <c r="H1070" s="14" t="s">
        <v>42</v>
      </c>
      <c r="I1070">
        <v>40000</v>
      </c>
      <c r="J1070">
        <v>0</v>
      </c>
      <c r="K1070" s="14" t="s">
        <v>63</v>
      </c>
      <c r="L1070" s="14" t="s">
        <v>54</v>
      </c>
      <c r="O1070">
        <v>27199</v>
      </c>
      <c r="P1070">
        <v>616</v>
      </c>
      <c r="Q1070" t="str">
        <f>_xlfn.CONCAT(Clientes__2[[#This Row],[Nombre]], " ",Clientes__2[[#This Row],[Nombres2]], " ",Clientes__2[[#This Row],[Apellido]],)</f>
        <v>Alejandro  Deng</v>
      </c>
      <c r="R1070" s="15">
        <v>24184</v>
      </c>
      <c r="S1070" s="14" t="s">
        <v>42</v>
      </c>
      <c r="T1070" s="14" t="s">
        <v>42</v>
      </c>
      <c r="U1070">
        <v>80000</v>
      </c>
      <c r="V1070">
        <v>0</v>
      </c>
      <c r="W1070" s="14" t="s">
        <v>70</v>
      </c>
      <c r="X1070" s="14" t="s">
        <v>54</v>
      </c>
    </row>
    <row r="1071" spans="1:24" x14ac:dyDescent="0.2">
      <c r="A1071">
        <v>25212</v>
      </c>
      <c r="B1071">
        <v>35</v>
      </c>
      <c r="C1071" s="14" t="s">
        <v>656</v>
      </c>
      <c r="D1071" s="14" t="s">
        <v>46</v>
      </c>
      <c r="E1071" s="14" t="s">
        <v>104</v>
      </c>
      <c r="F1071" s="15">
        <v>23194</v>
      </c>
      <c r="G1071" s="14" t="s">
        <v>42</v>
      </c>
      <c r="H1071" s="14" t="s">
        <v>42</v>
      </c>
      <c r="I1071">
        <v>60000</v>
      </c>
      <c r="J1071">
        <v>5</v>
      </c>
      <c r="K1071" s="14" t="s">
        <v>55</v>
      </c>
      <c r="L1071" s="14" t="s">
        <v>84</v>
      </c>
      <c r="O1071">
        <v>19117</v>
      </c>
      <c r="P1071">
        <v>301</v>
      </c>
      <c r="Q1071" t="str">
        <f>_xlfn.CONCAT(Clientes__2[[#This Row],[Nombre]], " ",Clientes__2[[#This Row],[Nombres2]], " ",Clientes__2[[#This Row],[Apellido]],)</f>
        <v>Alberto L Ruiz</v>
      </c>
      <c r="R1071" s="15">
        <v>25533</v>
      </c>
      <c r="S1071" s="14" t="s">
        <v>43</v>
      </c>
      <c r="T1071" s="14" t="s">
        <v>115</v>
      </c>
      <c r="U1071">
        <v>60000</v>
      </c>
      <c r="V1071">
        <v>1</v>
      </c>
      <c r="W1071" s="14" t="s">
        <v>70</v>
      </c>
      <c r="X1071" s="14" t="s">
        <v>84</v>
      </c>
    </row>
    <row r="1072" spans="1:24" x14ac:dyDescent="0.2">
      <c r="A1072">
        <v>15965</v>
      </c>
      <c r="B1072">
        <v>361</v>
      </c>
      <c r="C1072" s="14" t="s">
        <v>406</v>
      </c>
      <c r="D1072" s="14" t="s">
        <v>260</v>
      </c>
      <c r="E1072" s="14" t="s">
        <v>273</v>
      </c>
      <c r="F1072" s="15">
        <v>22450</v>
      </c>
      <c r="G1072" s="14" t="s">
        <v>43</v>
      </c>
      <c r="H1072" s="14" t="s">
        <v>115</v>
      </c>
      <c r="I1072">
        <v>150000</v>
      </c>
      <c r="J1072">
        <v>1</v>
      </c>
      <c r="K1072" s="14" t="s">
        <v>63</v>
      </c>
      <c r="L1072" s="14" t="s">
        <v>84</v>
      </c>
      <c r="O1072">
        <v>20177</v>
      </c>
      <c r="P1072">
        <v>216</v>
      </c>
      <c r="Q1072" t="str">
        <f>_xlfn.CONCAT(Clientes__2[[#This Row],[Nombre]], " ",Clientes__2[[#This Row],[Nombres2]], " ",Clientes__2[[#This Row],[Apellido]],)</f>
        <v>Jennifer H Watson</v>
      </c>
      <c r="R1072" s="15">
        <v>29530</v>
      </c>
      <c r="S1072" s="14" t="s">
        <v>43</v>
      </c>
      <c r="T1072" s="14" t="s">
        <v>42</v>
      </c>
      <c r="U1072">
        <v>20000</v>
      </c>
      <c r="V1072">
        <v>0</v>
      </c>
      <c r="W1072" s="14" t="s">
        <v>81</v>
      </c>
      <c r="X1072" s="14" t="s">
        <v>60</v>
      </c>
    </row>
    <row r="1073" spans="1:24" x14ac:dyDescent="0.2">
      <c r="A1073">
        <v>23977</v>
      </c>
      <c r="B1073">
        <v>184</v>
      </c>
      <c r="C1073" s="14" t="s">
        <v>723</v>
      </c>
      <c r="D1073" s="14"/>
      <c r="E1073" s="14" t="s">
        <v>430</v>
      </c>
      <c r="F1073" s="15">
        <v>21240</v>
      </c>
      <c r="G1073" s="14" t="s">
        <v>43</v>
      </c>
      <c r="H1073" s="14" t="s">
        <v>115</v>
      </c>
      <c r="I1073">
        <v>20000</v>
      </c>
      <c r="J1073">
        <v>1</v>
      </c>
      <c r="K1073" s="14" t="s">
        <v>55</v>
      </c>
      <c r="L1073" s="14" t="s">
        <v>60</v>
      </c>
      <c r="O1073">
        <v>16116</v>
      </c>
      <c r="P1073">
        <v>343</v>
      </c>
      <c r="Q1073" t="str">
        <f>_xlfn.CONCAT(Clientes__2[[#This Row],[Nombre]], " ",Clientes__2[[#This Row],[Nombres2]], " ",Clientes__2[[#This Row],[Apellido]],)</f>
        <v>Gail  Butler</v>
      </c>
      <c r="R1073" s="15">
        <v>24995</v>
      </c>
      <c r="S1073" s="14" t="s">
        <v>43</v>
      </c>
      <c r="T1073" s="14" t="s">
        <v>42</v>
      </c>
      <c r="U1073">
        <v>70000</v>
      </c>
      <c r="V1073">
        <v>0</v>
      </c>
      <c r="W1073" s="14" t="s">
        <v>55</v>
      </c>
      <c r="X1073" s="14" t="s">
        <v>84</v>
      </c>
    </row>
    <row r="1074" spans="1:24" x14ac:dyDescent="0.2">
      <c r="A1074">
        <v>27843</v>
      </c>
      <c r="B1074">
        <v>119</v>
      </c>
      <c r="C1074" s="14" t="s">
        <v>192</v>
      </c>
      <c r="D1074" s="14"/>
      <c r="E1074" s="14" t="s">
        <v>476</v>
      </c>
      <c r="F1074" s="15">
        <v>13011</v>
      </c>
      <c r="G1074" s="14" t="s">
        <v>43</v>
      </c>
      <c r="H1074" s="14" t="s">
        <v>42</v>
      </c>
      <c r="I1074">
        <v>20000</v>
      </c>
      <c r="J1074">
        <v>1</v>
      </c>
      <c r="K1074" s="14" t="s">
        <v>70</v>
      </c>
      <c r="L1074" s="14" t="s">
        <v>91</v>
      </c>
      <c r="O1074">
        <v>29155</v>
      </c>
      <c r="P1074">
        <v>633</v>
      </c>
      <c r="Q1074" t="str">
        <f>_xlfn.CONCAT(Clientes__2[[#This Row],[Nombre]], " ",Clientes__2[[#This Row],[Nombres2]], " ",Clientes__2[[#This Row],[Apellido]],)</f>
        <v>Gerald  Navarro</v>
      </c>
      <c r="R1074" s="15">
        <v>24753</v>
      </c>
      <c r="S1074" s="14" t="s">
        <v>43</v>
      </c>
      <c r="T1074" s="14" t="s">
        <v>115</v>
      </c>
      <c r="U1074">
        <v>60000</v>
      </c>
      <c r="V1074">
        <v>0</v>
      </c>
      <c r="W1074" s="14" t="s">
        <v>63</v>
      </c>
      <c r="X1074" s="14" t="s">
        <v>54</v>
      </c>
    </row>
    <row r="1075" spans="1:24" x14ac:dyDescent="0.2">
      <c r="A1075">
        <v>17282</v>
      </c>
      <c r="B1075">
        <v>33</v>
      </c>
      <c r="C1075" s="14" t="s">
        <v>437</v>
      </c>
      <c r="D1075" s="14" t="s">
        <v>42</v>
      </c>
      <c r="E1075" s="14" t="s">
        <v>130</v>
      </c>
      <c r="F1075" s="15">
        <v>25783</v>
      </c>
      <c r="G1075" s="14" t="s">
        <v>42</v>
      </c>
      <c r="H1075" s="14" t="s">
        <v>115</v>
      </c>
      <c r="I1075">
        <v>80000</v>
      </c>
      <c r="J1075">
        <v>4</v>
      </c>
      <c r="K1075" s="14" t="s">
        <v>70</v>
      </c>
      <c r="L1075" s="14" t="s">
        <v>66</v>
      </c>
      <c r="O1075">
        <v>24987</v>
      </c>
      <c r="P1075">
        <v>301</v>
      </c>
      <c r="Q1075" t="str">
        <f>_xlfn.CONCAT(Clientes__2[[#This Row],[Nombre]], " ",Clientes__2[[#This Row],[Nombres2]], " ",Clientes__2[[#This Row],[Apellido]],)</f>
        <v>Alyssa M Alexander</v>
      </c>
      <c r="R1075" s="15">
        <v>18736</v>
      </c>
      <c r="S1075" s="14" t="s">
        <v>42</v>
      </c>
      <c r="T1075" s="14" t="s">
        <v>42</v>
      </c>
      <c r="U1075">
        <v>60000</v>
      </c>
      <c r="V1075">
        <v>2</v>
      </c>
      <c r="W1075" s="14" t="s">
        <v>63</v>
      </c>
      <c r="X1075" s="14" t="s">
        <v>84</v>
      </c>
    </row>
    <row r="1076" spans="1:24" x14ac:dyDescent="0.2">
      <c r="A1076">
        <v>16271</v>
      </c>
      <c r="B1076">
        <v>138</v>
      </c>
      <c r="C1076" s="14" t="s">
        <v>243</v>
      </c>
      <c r="D1076" s="14" t="s">
        <v>120</v>
      </c>
      <c r="E1076" s="14" t="s">
        <v>363</v>
      </c>
      <c r="F1076" s="15">
        <v>23906</v>
      </c>
      <c r="G1076" s="14" t="s">
        <v>43</v>
      </c>
      <c r="H1076" s="14" t="s">
        <v>115</v>
      </c>
      <c r="I1076">
        <v>20000</v>
      </c>
      <c r="J1076">
        <v>2</v>
      </c>
      <c r="K1076" s="14" t="s">
        <v>67</v>
      </c>
      <c r="L1076" s="14" t="s">
        <v>60</v>
      </c>
      <c r="O1076">
        <v>14726</v>
      </c>
      <c r="P1076">
        <v>627</v>
      </c>
      <c r="Q1076" t="str">
        <f>_xlfn.CONCAT(Clientes__2[[#This Row],[Nombre]], " ",Clientes__2[[#This Row],[Nombres2]], " ",Clientes__2[[#This Row],[Apellido]],)</f>
        <v>Michele K Gutierrez</v>
      </c>
      <c r="R1076" s="15">
        <v>24291</v>
      </c>
      <c r="S1076" s="14" t="s">
        <v>43</v>
      </c>
      <c r="T1076" s="14" t="s">
        <v>42</v>
      </c>
      <c r="U1076">
        <v>60000</v>
      </c>
      <c r="V1076">
        <v>0</v>
      </c>
      <c r="W1076" s="14" t="s">
        <v>70</v>
      </c>
      <c r="X1076" s="14" t="s">
        <v>54</v>
      </c>
    </row>
    <row r="1077" spans="1:24" x14ac:dyDescent="0.2">
      <c r="A1077">
        <v>13551</v>
      </c>
      <c r="B1077">
        <v>236</v>
      </c>
      <c r="C1077" s="14" t="s">
        <v>424</v>
      </c>
      <c r="D1077" s="14"/>
      <c r="E1077" s="14" t="s">
        <v>276</v>
      </c>
      <c r="F1077" s="15">
        <v>25541</v>
      </c>
      <c r="G1077" s="14" t="s">
        <v>42</v>
      </c>
      <c r="H1077" s="14" t="s">
        <v>42</v>
      </c>
      <c r="I1077">
        <v>30000</v>
      </c>
      <c r="J1077">
        <v>0</v>
      </c>
      <c r="K1077" s="14" t="s">
        <v>55</v>
      </c>
      <c r="L1077" s="14" t="s">
        <v>91</v>
      </c>
      <c r="O1077">
        <v>23318</v>
      </c>
      <c r="P1077">
        <v>335</v>
      </c>
      <c r="Q1077" t="str">
        <f>_xlfn.CONCAT(Clientes__2[[#This Row],[Nombre]], " ",Clientes__2[[#This Row],[Nombres2]], " ",Clientes__2[[#This Row],[Apellido]],)</f>
        <v>Jacob  Lee</v>
      </c>
      <c r="R1077" s="15">
        <v>28766</v>
      </c>
      <c r="S1077" s="14" t="s">
        <v>43</v>
      </c>
      <c r="T1077" s="14" t="s">
        <v>42</v>
      </c>
      <c r="U1077">
        <v>60000</v>
      </c>
      <c r="V1077">
        <v>0</v>
      </c>
      <c r="W1077" s="14" t="s">
        <v>63</v>
      </c>
      <c r="X1077" s="14" t="s">
        <v>54</v>
      </c>
    </row>
    <row r="1078" spans="1:24" x14ac:dyDescent="0.2">
      <c r="A1078">
        <v>25697</v>
      </c>
      <c r="B1078">
        <v>186</v>
      </c>
      <c r="C1078" s="14" t="s">
        <v>107</v>
      </c>
      <c r="D1078" s="14" t="s">
        <v>46</v>
      </c>
      <c r="E1078" s="14" t="s">
        <v>443</v>
      </c>
      <c r="F1078" s="15">
        <v>20556</v>
      </c>
      <c r="G1078" s="14" t="s">
        <v>43</v>
      </c>
      <c r="H1078" s="14" t="s">
        <v>42</v>
      </c>
      <c r="I1078">
        <v>10000</v>
      </c>
      <c r="J1078">
        <v>2</v>
      </c>
      <c r="K1078" s="14" t="s">
        <v>63</v>
      </c>
      <c r="L1078" s="14" t="s">
        <v>60</v>
      </c>
      <c r="O1078">
        <v>13396</v>
      </c>
      <c r="P1078">
        <v>631</v>
      </c>
      <c r="Q1078" t="str">
        <f>_xlfn.CONCAT(Clientes__2[[#This Row],[Nombre]], " ",Clientes__2[[#This Row],[Nombres2]], " ",Clientes__2[[#This Row],[Apellido]],)</f>
        <v>Miguel L Harris</v>
      </c>
      <c r="R1078" s="15">
        <v>18806</v>
      </c>
      <c r="S1078" s="14" t="s">
        <v>42</v>
      </c>
      <c r="T1078" s="14" t="s">
        <v>42</v>
      </c>
      <c r="U1078">
        <v>70000</v>
      </c>
      <c r="V1078">
        <v>2</v>
      </c>
      <c r="W1078" s="14" t="s">
        <v>67</v>
      </c>
      <c r="X1078" s="14" t="s">
        <v>84</v>
      </c>
    </row>
    <row r="1079" spans="1:24" x14ac:dyDescent="0.2">
      <c r="A1079">
        <v>13106</v>
      </c>
      <c r="B1079">
        <v>7</v>
      </c>
      <c r="C1079" s="14" t="s">
        <v>724</v>
      </c>
      <c r="D1079" s="14"/>
      <c r="E1079" s="14" t="s">
        <v>72</v>
      </c>
      <c r="F1079" s="15">
        <v>22835</v>
      </c>
      <c r="G1079" s="14" t="s">
        <v>42</v>
      </c>
      <c r="H1079" s="14" t="s">
        <v>115</v>
      </c>
      <c r="I1079">
        <v>60000</v>
      </c>
      <c r="J1079">
        <v>1</v>
      </c>
      <c r="K1079" s="14" t="s">
        <v>55</v>
      </c>
      <c r="L1079" s="14" t="s">
        <v>84</v>
      </c>
      <c r="O1079">
        <v>18668</v>
      </c>
      <c r="P1079">
        <v>542</v>
      </c>
      <c r="Q1079" t="str">
        <f>_xlfn.CONCAT(Clientes__2[[#This Row],[Nombre]], " ",Clientes__2[[#This Row],[Nombres2]], " ",Clientes__2[[#This Row],[Apellido]],)</f>
        <v>Ebony  Munoz</v>
      </c>
      <c r="R1079" s="15">
        <v>20957</v>
      </c>
      <c r="S1079" s="14" t="s">
        <v>42</v>
      </c>
      <c r="T1079" s="14" t="s">
        <v>42</v>
      </c>
      <c r="U1079">
        <v>30000</v>
      </c>
      <c r="V1079">
        <v>2</v>
      </c>
      <c r="W1079" s="14" t="s">
        <v>67</v>
      </c>
      <c r="X1079" s="14" t="s">
        <v>54</v>
      </c>
    </row>
    <row r="1080" spans="1:24" x14ac:dyDescent="0.2">
      <c r="A1080">
        <v>17039</v>
      </c>
      <c r="B1080">
        <v>337</v>
      </c>
      <c r="C1080" s="14" t="s">
        <v>518</v>
      </c>
      <c r="D1080" s="14"/>
      <c r="E1080" s="14" t="s">
        <v>273</v>
      </c>
      <c r="F1080" s="15">
        <v>21291</v>
      </c>
      <c r="G1080" s="14" t="s">
        <v>42</v>
      </c>
      <c r="H1080" s="14" t="s">
        <v>115</v>
      </c>
      <c r="I1080">
        <v>60000</v>
      </c>
      <c r="J1080">
        <v>1</v>
      </c>
      <c r="K1080" s="14" t="s">
        <v>55</v>
      </c>
      <c r="L1080" s="14" t="s">
        <v>84</v>
      </c>
      <c r="O1080">
        <v>24140</v>
      </c>
      <c r="P1080">
        <v>203</v>
      </c>
      <c r="Q1080" t="str">
        <f>_xlfn.CONCAT(Clientes__2[[#This Row],[Nombre]], " ",Clientes__2[[#This Row],[Nombres2]], " ",Clientes__2[[#This Row],[Apellido]],)</f>
        <v>Ariana  Watson</v>
      </c>
      <c r="R1080" s="15">
        <v>27782</v>
      </c>
      <c r="S1080" s="14" t="s">
        <v>43</v>
      </c>
      <c r="T1080" s="14" t="s">
        <v>42</v>
      </c>
      <c r="U1080">
        <v>10000</v>
      </c>
      <c r="V1080">
        <v>0</v>
      </c>
      <c r="W1080" s="14" t="s">
        <v>70</v>
      </c>
      <c r="X1080" s="14" t="s">
        <v>60</v>
      </c>
    </row>
    <row r="1081" spans="1:24" x14ac:dyDescent="0.2">
      <c r="A1081">
        <v>23124</v>
      </c>
      <c r="B1081">
        <v>536</v>
      </c>
      <c r="C1081" s="14" t="s">
        <v>89</v>
      </c>
      <c r="D1081" s="14" t="s">
        <v>40</v>
      </c>
      <c r="E1081" s="14" t="s">
        <v>690</v>
      </c>
      <c r="F1081" s="15">
        <v>26679</v>
      </c>
      <c r="G1081" s="14" t="s">
        <v>43</v>
      </c>
      <c r="H1081" s="14" t="s">
        <v>42</v>
      </c>
      <c r="I1081">
        <v>80000</v>
      </c>
      <c r="J1081">
        <v>0</v>
      </c>
      <c r="K1081" s="14" t="s">
        <v>55</v>
      </c>
      <c r="L1081" s="14" t="s">
        <v>66</v>
      </c>
      <c r="O1081">
        <v>19354</v>
      </c>
      <c r="P1081">
        <v>176</v>
      </c>
      <c r="Q1081" t="str">
        <f>_xlfn.CONCAT(Clientes__2[[#This Row],[Nombre]], " ",Clientes__2[[#This Row],[Nombres2]], " ",Clientes__2[[#This Row],[Apellido]],)</f>
        <v>Cameron T Wang</v>
      </c>
      <c r="R1081" s="15">
        <v>28185</v>
      </c>
      <c r="S1081" s="14" t="s">
        <v>43</v>
      </c>
      <c r="T1081" s="14" t="s">
        <v>115</v>
      </c>
      <c r="U1081">
        <v>20000</v>
      </c>
      <c r="V1081">
        <v>0</v>
      </c>
      <c r="W1081" s="14" t="s">
        <v>67</v>
      </c>
      <c r="X1081" s="14" t="s">
        <v>60</v>
      </c>
    </row>
    <row r="1082" spans="1:24" x14ac:dyDescent="0.2">
      <c r="A1082">
        <v>25043</v>
      </c>
      <c r="B1082">
        <v>302</v>
      </c>
      <c r="C1082" s="14" t="s">
        <v>538</v>
      </c>
      <c r="D1082" s="14" t="s">
        <v>119</v>
      </c>
      <c r="E1082" s="14" t="s">
        <v>254</v>
      </c>
      <c r="F1082" s="15">
        <v>27445</v>
      </c>
      <c r="G1082" s="14" t="s">
        <v>43</v>
      </c>
      <c r="H1082" s="14" t="s">
        <v>42</v>
      </c>
      <c r="I1082">
        <v>40000</v>
      </c>
      <c r="J1082">
        <v>0</v>
      </c>
      <c r="K1082" s="14" t="s">
        <v>67</v>
      </c>
      <c r="L1082" s="14" t="s">
        <v>54</v>
      </c>
      <c r="O1082">
        <v>23532</v>
      </c>
      <c r="P1082">
        <v>18</v>
      </c>
      <c r="Q1082" t="str">
        <f>_xlfn.CONCAT(Clientes__2[[#This Row],[Nombre]], " ",Clientes__2[[#This Row],[Nombres2]], " ",Clientes__2[[#This Row],[Apellido]],)</f>
        <v>Damien W Rai</v>
      </c>
      <c r="R1082" s="15">
        <v>21990</v>
      </c>
      <c r="S1082" s="14" t="s">
        <v>42</v>
      </c>
      <c r="T1082" s="14" t="s">
        <v>42</v>
      </c>
      <c r="U1082">
        <v>60000</v>
      </c>
      <c r="V1082">
        <v>1</v>
      </c>
      <c r="W1082" s="14" t="s">
        <v>63</v>
      </c>
      <c r="X1082" s="14" t="s">
        <v>54</v>
      </c>
    </row>
    <row r="1083" spans="1:24" x14ac:dyDescent="0.2">
      <c r="A1083">
        <v>14134</v>
      </c>
      <c r="B1083">
        <v>28</v>
      </c>
      <c r="C1083" s="14" t="s">
        <v>635</v>
      </c>
      <c r="D1083" s="14" t="s">
        <v>128</v>
      </c>
      <c r="E1083" s="14" t="s">
        <v>96</v>
      </c>
      <c r="F1083" s="15">
        <v>28289</v>
      </c>
      <c r="G1083" s="14" t="s">
        <v>43</v>
      </c>
      <c r="H1083" s="14" t="s">
        <v>115</v>
      </c>
      <c r="I1083">
        <v>20000</v>
      </c>
      <c r="J1083">
        <v>0</v>
      </c>
      <c r="K1083" s="14" t="s">
        <v>63</v>
      </c>
      <c r="L1083" s="14" t="s">
        <v>60</v>
      </c>
      <c r="O1083">
        <v>29021</v>
      </c>
      <c r="P1083">
        <v>71</v>
      </c>
      <c r="Q1083" t="str">
        <f>_xlfn.CONCAT(Clientes__2[[#This Row],[Nombre]], " ",Clientes__2[[#This Row],[Nombres2]], " ",Clientes__2[[#This Row],[Apellido]],)</f>
        <v>Cassandra C Fernandez</v>
      </c>
      <c r="R1083" s="15">
        <v>18858</v>
      </c>
      <c r="S1083" s="14" t="s">
        <v>43</v>
      </c>
      <c r="T1083" s="14" t="s">
        <v>42</v>
      </c>
      <c r="U1083">
        <v>60000</v>
      </c>
      <c r="V1083">
        <v>2</v>
      </c>
      <c r="W1083" s="14" t="s">
        <v>67</v>
      </c>
      <c r="X1083" s="14" t="s">
        <v>84</v>
      </c>
    </row>
    <row r="1084" spans="1:24" x14ac:dyDescent="0.2">
      <c r="A1084">
        <v>16476</v>
      </c>
      <c r="B1084">
        <v>200</v>
      </c>
      <c r="C1084" s="14" t="s">
        <v>534</v>
      </c>
      <c r="D1084" s="14" t="s">
        <v>124</v>
      </c>
      <c r="E1084" s="14" t="s">
        <v>233</v>
      </c>
      <c r="F1084" s="15">
        <v>27009</v>
      </c>
      <c r="G1084" s="14" t="s">
        <v>43</v>
      </c>
      <c r="H1084" s="14" t="s">
        <v>42</v>
      </c>
      <c r="I1084">
        <v>30000</v>
      </c>
      <c r="J1084">
        <v>0</v>
      </c>
      <c r="K1084" s="14" t="s">
        <v>63</v>
      </c>
      <c r="L1084" s="14" t="s">
        <v>91</v>
      </c>
      <c r="O1084">
        <v>25645</v>
      </c>
      <c r="P1084">
        <v>165</v>
      </c>
      <c r="Q1084" t="str">
        <f>_xlfn.CONCAT(Clientes__2[[#This Row],[Nombre]], " ",Clientes__2[[#This Row],[Nombres2]], " ",Clientes__2[[#This Row],[Apellido]],)</f>
        <v>Shawn J Xie</v>
      </c>
      <c r="R1084" s="15">
        <v>23612</v>
      </c>
      <c r="S1084" s="14" t="s">
        <v>43</v>
      </c>
      <c r="T1084" s="14" t="s">
        <v>42</v>
      </c>
      <c r="U1084">
        <v>30000</v>
      </c>
      <c r="V1084">
        <v>2</v>
      </c>
      <c r="W1084" s="14" t="s">
        <v>63</v>
      </c>
      <c r="X1084" s="14" t="s">
        <v>91</v>
      </c>
    </row>
    <row r="1085" spans="1:24" x14ac:dyDescent="0.2">
      <c r="A1085">
        <v>24938</v>
      </c>
      <c r="B1085">
        <v>638</v>
      </c>
      <c r="C1085" s="14" t="s">
        <v>10</v>
      </c>
      <c r="D1085" s="14"/>
      <c r="E1085" s="14" t="s">
        <v>127</v>
      </c>
      <c r="F1085" s="15">
        <v>14419</v>
      </c>
      <c r="G1085" s="14" t="s">
        <v>42</v>
      </c>
      <c r="H1085" s="14" t="s">
        <v>115</v>
      </c>
      <c r="I1085">
        <v>60000</v>
      </c>
      <c r="J1085">
        <v>3</v>
      </c>
      <c r="K1085" s="14" t="s">
        <v>70</v>
      </c>
      <c r="L1085" s="14" t="s">
        <v>66</v>
      </c>
      <c r="O1085">
        <v>25924</v>
      </c>
      <c r="P1085">
        <v>355</v>
      </c>
      <c r="Q1085" t="str">
        <f>_xlfn.CONCAT(Clientes__2[[#This Row],[Nombre]], " ",Clientes__2[[#This Row],[Nombres2]], " ",Clientes__2[[#This Row],[Apellido]],)</f>
        <v>Julia  Martinez</v>
      </c>
      <c r="R1085" s="15">
        <v>28814</v>
      </c>
      <c r="S1085" s="14" t="s">
        <v>43</v>
      </c>
      <c r="T1085" s="14" t="s">
        <v>115</v>
      </c>
      <c r="U1085">
        <v>70000</v>
      </c>
      <c r="V1085">
        <v>0</v>
      </c>
      <c r="W1085" s="14" t="s">
        <v>63</v>
      </c>
      <c r="X1085" s="14" t="s">
        <v>54</v>
      </c>
    </row>
    <row r="1086" spans="1:24" x14ac:dyDescent="0.2">
      <c r="A1086">
        <v>22177</v>
      </c>
      <c r="B1086">
        <v>13</v>
      </c>
      <c r="C1086" s="14" t="s">
        <v>725</v>
      </c>
      <c r="D1086" s="14" t="s">
        <v>46</v>
      </c>
      <c r="E1086" s="14" t="s">
        <v>277</v>
      </c>
      <c r="F1086" s="15">
        <v>19443</v>
      </c>
      <c r="G1086" s="14" t="s">
        <v>42</v>
      </c>
      <c r="H1086" s="14" t="s">
        <v>115</v>
      </c>
      <c r="I1086">
        <v>40000</v>
      </c>
      <c r="J1086">
        <v>3</v>
      </c>
      <c r="K1086" s="14" t="s">
        <v>63</v>
      </c>
      <c r="L1086" s="14" t="s">
        <v>54</v>
      </c>
      <c r="O1086">
        <v>23732</v>
      </c>
      <c r="P1086">
        <v>609</v>
      </c>
      <c r="Q1086" t="str">
        <f>_xlfn.CONCAT(Clientes__2[[#This Row],[Nombre]], " ",Clientes__2[[#This Row],[Nombres2]], " ",Clientes__2[[#This Row],[Apellido]],)</f>
        <v>Meghan L Suarez</v>
      </c>
      <c r="R1086" s="15">
        <v>18669</v>
      </c>
      <c r="S1086" s="14" t="s">
        <v>43</v>
      </c>
      <c r="T1086" s="14" t="s">
        <v>42</v>
      </c>
      <c r="U1086">
        <v>60000</v>
      </c>
      <c r="V1086">
        <v>2</v>
      </c>
      <c r="W1086" s="14" t="s">
        <v>67</v>
      </c>
      <c r="X1086" s="14" t="s">
        <v>84</v>
      </c>
    </row>
    <row r="1087" spans="1:24" x14ac:dyDescent="0.2">
      <c r="A1087">
        <v>21815</v>
      </c>
      <c r="B1087">
        <v>63</v>
      </c>
      <c r="C1087" s="14" t="s">
        <v>488</v>
      </c>
      <c r="D1087" s="14" t="s">
        <v>42</v>
      </c>
      <c r="E1087" s="14" t="s">
        <v>142</v>
      </c>
      <c r="F1087" s="15">
        <v>19119</v>
      </c>
      <c r="G1087" s="14" t="s">
        <v>43</v>
      </c>
      <c r="H1087" s="14" t="s">
        <v>115</v>
      </c>
      <c r="I1087">
        <v>60000</v>
      </c>
      <c r="J1087">
        <v>2</v>
      </c>
      <c r="K1087" s="14" t="s">
        <v>67</v>
      </c>
      <c r="L1087" s="14" t="s">
        <v>84</v>
      </c>
      <c r="O1087">
        <v>27504</v>
      </c>
      <c r="P1087">
        <v>542</v>
      </c>
      <c r="Q1087" t="str">
        <f>_xlfn.CONCAT(Clientes__2[[#This Row],[Nombre]], " ",Clientes__2[[#This Row],[Nombres2]], " ",Clientes__2[[#This Row],[Apellido]],)</f>
        <v>Gabrielle M Green</v>
      </c>
      <c r="R1087" s="15">
        <v>27654</v>
      </c>
      <c r="S1087" s="14" t="s">
        <v>43</v>
      </c>
      <c r="T1087" s="14" t="s">
        <v>115</v>
      </c>
      <c r="U1087">
        <v>40000</v>
      </c>
      <c r="V1087">
        <v>0</v>
      </c>
      <c r="W1087" s="14" t="s">
        <v>67</v>
      </c>
      <c r="X1087" s="14" t="s">
        <v>54</v>
      </c>
    </row>
    <row r="1088" spans="1:24" x14ac:dyDescent="0.2">
      <c r="A1088">
        <v>18717</v>
      </c>
      <c r="B1088">
        <v>38</v>
      </c>
      <c r="C1088" s="14" t="s">
        <v>635</v>
      </c>
      <c r="D1088" s="14" t="s">
        <v>347</v>
      </c>
      <c r="E1088" s="14" t="s">
        <v>65</v>
      </c>
      <c r="F1088" s="15">
        <v>23763</v>
      </c>
      <c r="G1088" s="14" t="s">
        <v>42</v>
      </c>
      <c r="H1088" s="14" t="s">
        <v>115</v>
      </c>
      <c r="I1088">
        <v>70000</v>
      </c>
      <c r="J1088">
        <v>0</v>
      </c>
      <c r="K1088" s="14" t="s">
        <v>55</v>
      </c>
      <c r="L1088" s="14" t="s">
        <v>84</v>
      </c>
      <c r="O1088">
        <v>28731</v>
      </c>
      <c r="P1088">
        <v>232</v>
      </c>
      <c r="Q1088" t="str">
        <f>_xlfn.CONCAT(Clientes__2[[#This Row],[Nombre]], " ",Clientes__2[[#This Row],[Nombres2]], " ",Clientes__2[[#This Row],[Apellido]],)</f>
        <v>Cassandra B Suri</v>
      </c>
      <c r="R1088" s="15">
        <v>27104</v>
      </c>
      <c r="S1088" s="14" t="s">
        <v>43</v>
      </c>
      <c r="T1088" s="14" t="s">
        <v>42</v>
      </c>
      <c r="U1088">
        <v>30000</v>
      </c>
      <c r="V1088">
        <v>0</v>
      </c>
      <c r="W1088" s="14" t="s">
        <v>67</v>
      </c>
      <c r="X1088" s="14" t="s">
        <v>60</v>
      </c>
    </row>
    <row r="1089" spans="1:24" x14ac:dyDescent="0.2">
      <c r="A1089">
        <v>20040</v>
      </c>
      <c r="B1089">
        <v>339</v>
      </c>
      <c r="C1089" s="14" t="s">
        <v>134</v>
      </c>
      <c r="D1089" s="14" t="s">
        <v>128</v>
      </c>
      <c r="E1089" s="14" t="s">
        <v>440</v>
      </c>
      <c r="F1089" s="15">
        <v>23185</v>
      </c>
      <c r="G1089" s="14" t="s">
        <v>43</v>
      </c>
      <c r="H1089" s="14" t="s">
        <v>115</v>
      </c>
      <c r="I1089">
        <v>60000</v>
      </c>
      <c r="J1089">
        <v>3</v>
      </c>
      <c r="K1089" s="14" t="s">
        <v>70</v>
      </c>
      <c r="L1089" s="14" t="s">
        <v>84</v>
      </c>
      <c r="O1089">
        <v>20542</v>
      </c>
      <c r="P1089">
        <v>336</v>
      </c>
      <c r="Q1089" t="str">
        <f>_xlfn.CONCAT(Clientes__2[[#This Row],[Nombre]], " ",Clientes__2[[#This Row],[Nombres2]], " ",Clientes__2[[#This Row],[Apellido]],)</f>
        <v>Victoria C Rivera</v>
      </c>
      <c r="R1089" s="15">
        <v>18756</v>
      </c>
      <c r="S1089" s="14" t="s">
        <v>42</v>
      </c>
      <c r="T1089" s="14" t="s">
        <v>115</v>
      </c>
      <c r="U1089">
        <v>60000</v>
      </c>
      <c r="V1089">
        <v>2</v>
      </c>
      <c r="W1089" s="14" t="s">
        <v>63</v>
      </c>
      <c r="X1089" s="14" t="s">
        <v>84</v>
      </c>
    </row>
    <row r="1090" spans="1:24" x14ac:dyDescent="0.2">
      <c r="A1090">
        <v>15464</v>
      </c>
      <c r="B1090">
        <v>22</v>
      </c>
      <c r="C1090" s="14" t="s">
        <v>75</v>
      </c>
      <c r="D1090" s="14"/>
      <c r="E1090" s="14" t="s">
        <v>122</v>
      </c>
      <c r="F1090" s="15">
        <v>29315</v>
      </c>
      <c r="G1090" s="14" t="s">
        <v>42</v>
      </c>
      <c r="H1090" s="14" t="s">
        <v>115</v>
      </c>
      <c r="I1090">
        <v>10000</v>
      </c>
      <c r="J1090">
        <v>0</v>
      </c>
      <c r="K1090" s="14" t="s">
        <v>63</v>
      </c>
      <c r="L1090" s="14" t="s">
        <v>60</v>
      </c>
      <c r="O1090">
        <v>19633</v>
      </c>
      <c r="P1090">
        <v>325</v>
      </c>
      <c r="Q1090" t="str">
        <f>_xlfn.CONCAT(Clientes__2[[#This Row],[Nombre]], " ",Clientes__2[[#This Row],[Nombres2]], " ",Clientes__2[[#This Row],[Apellido]],)</f>
        <v>Kristi  Blanco</v>
      </c>
      <c r="R1090" s="15">
        <v>27996</v>
      </c>
      <c r="S1090" s="14" t="s">
        <v>43</v>
      </c>
      <c r="T1090" s="14" t="s">
        <v>115</v>
      </c>
      <c r="U1090">
        <v>30000</v>
      </c>
      <c r="V1090">
        <v>0</v>
      </c>
      <c r="W1090" s="14" t="s">
        <v>67</v>
      </c>
      <c r="X1090" s="14" t="s">
        <v>54</v>
      </c>
    </row>
    <row r="1091" spans="1:24" x14ac:dyDescent="0.2">
      <c r="A1091">
        <v>20271</v>
      </c>
      <c r="B1091">
        <v>299</v>
      </c>
      <c r="C1091" s="14" t="s">
        <v>188</v>
      </c>
      <c r="D1091" s="14" t="s">
        <v>347</v>
      </c>
      <c r="E1091" s="14" t="s">
        <v>96</v>
      </c>
      <c r="F1091" s="15">
        <v>27809</v>
      </c>
      <c r="G1091" s="14" t="s">
        <v>43</v>
      </c>
      <c r="H1091" s="14" t="s">
        <v>42</v>
      </c>
      <c r="I1091">
        <v>30000</v>
      </c>
      <c r="J1091">
        <v>0</v>
      </c>
      <c r="K1091" s="14" t="s">
        <v>67</v>
      </c>
      <c r="L1091" s="14" t="s">
        <v>54</v>
      </c>
      <c r="O1091">
        <v>25988</v>
      </c>
      <c r="P1091">
        <v>536</v>
      </c>
      <c r="Q1091" t="str">
        <f>_xlfn.CONCAT(Clientes__2[[#This Row],[Nombre]], " ",Clientes__2[[#This Row],[Nombres2]], " ",Clientes__2[[#This Row],[Apellido]],)</f>
        <v>Barry B Fernandez</v>
      </c>
      <c r="R1091" s="15">
        <v>22664</v>
      </c>
      <c r="S1091" s="14" t="s">
        <v>43</v>
      </c>
      <c r="T1091" s="14" t="s">
        <v>42</v>
      </c>
      <c r="U1091">
        <v>40000</v>
      </c>
      <c r="V1091">
        <v>4</v>
      </c>
      <c r="W1091" s="14" t="s">
        <v>67</v>
      </c>
      <c r="X1091" s="14" t="s">
        <v>54</v>
      </c>
    </row>
    <row r="1092" spans="1:24" x14ac:dyDescent="0.2">
      <c r="A1092">
        <v>21427</v>
      </c>
      <c r="B1092">
        <v>632</v>
      </c>
      <c r="C1092" s="14" t="s">
        <v>458</v>
      </c>
      <c r="D1092" s="14"/>
      <c r="E1092" s="14" t="s">
        <v>335</v>
      </c>
      <c r="F1092" s="15">
        <v>20670</v>
      </c>
      <c r="G1092" s="14" t="s">
        <v>42</v>
      </c>
      <c r="H1092" s="14" t="s">
        <v>115</v>
      </c>
      <c r="I1092">
        <v>70000</v>
      </c>
      <c r="J1092">
        <v>3</v>
      </c>
      <c r="K1092" s="14" t="s">
        <v>63</v>
      </c>
      <c r="L1092" s="14" t="s">
        <v>84</v>
      </c>
      <c r="O1092">
        <v>18502</v>
      </c>
      <c r="P1092">
        <v>307</v>
      </c>
      <c r="Q1092" t="str">
        <f>_xlfn.CONCAT(Clientes__2[[#This Row],[Nombre]], " ",Clientes__2[[#This Row],[Nombres2]], " ",Clientes__2[[#This Row],[Apellido]],)</f>
        <v>Kelly  Foster</v>
      </c>
      <c r="R1092" s="15">
        <v>27306</v>
      </c>
      <c r="S1092" s="14" t="s">
        <v>42</v>
      </c>
      <c r="T1092" s="14" t="s">
        <v>115</v>
      </c>
      <c r="U1092">
        <v>60000</v>
      </c>
      <c r="V1092">
        <v>0</v>
      </c>
      <c r="W1092" s="14" t="s">
        <v>67</v>
      </c>
      <c r="X1092" s="14" t="s">
        <v>84</v>
      </c>
    </row>
    <row r="1093" spans="1:24" x14ac:dyDescent="0.2">
      <c r="A1093">
        <v>11093</v>
      </c>
      <c r="B1093">
        <v>19</v>
      </c>
      <c r="C1093" s="14" t="s">
        <v>726</v>
      </c>
      <c r="D1093" s="14" t="s">
        <v>116</v>
      </c>
      <c r="E1093" s="14" t="s">
        <v>642</v>
      </c>
      <c r="F1093" s="15">
        <v>24725</v>
      </c>
      <c r="G1093" s="14" t="s">
        <v>42</v>
      </c>
      <c r="H1093" s="14" t="s">
        <v>115</v>
      </c>
      <c r="I1093">
        <v>100000</v>
      </c>
      <c r="J1093">
        <v>0</v>
      </c>
      <c r="K1093" s="14" t="s">
        <v>70</v>
      </c>
      <c r="L1093" s="14" t="s">
        <v>66</v>
      </c>
      <c r="O1093">
        <v>11335</v>
      </c>
      <c r="P1093">
        <v>120</v>
      </c>
      <c r="Q1093" t="str">
        <f>_xlfn.CONCAT(Clientes__2[[#This Row],[Nombre]], " ",Clientes__2[[#This Row],[Nombres2]], " ",Clientes__2[[#This Row],[Apellido]],)</f>
        <v>Aimee A He</v>
      </c>
      <c r="R1093" s="15">
        <v>22456</v>
      </c>
      <c r="S1093" s="14" t="s">
        <v>42</v>
      </c>
      <c r="T1093" s="14" t="s">
        <v>115</v>
      </c>
      <c r="U1093">
        <v>10000</v>
      </c>
      <c r="V1093">
        <v>1</v>
      </c>
      <c r="W1093" s="14" t="s">
        <v>55</v>
      </c>
      <c r="X1093" s="14" t="s">
        <v>60</v>
      </c>
    </row>
    <row r="1094" spans="1:24" x14ac:dyDescent="0.2">
      <c r="A1094">
        <v>27985</v>
      </c>
      <c r="B1094">
        <v>7</v>
      </c>
      <c r="C1094" s="14" t="s">
        <v>243</v>
      </c>
      <c r="D1094" s="14"/>
      <c r="E1094" s="14" t="s">
        <v>205</v>
      </c>
      <c r="F1094" s="15">
        <v>25759</v>
      </c>
      <c r="G1094" s="14" t="s">
        <v>43</v>
      </c>
      <c r="H1094" s="14" t="s">
        <v>115</v>
      </c>
      <c r="I1094">
        <v>100000</v>
      </c>
      <c r="J1094">
        <v>0</v>
      </c>
      <c r="K1094" s="14" t="s">
        <v>81</v>
      </c>
      <c r="L1094" s="14" t="s">
        <v>84</v>
      </c>
      <c r="O1094">
        <v>27722</v>
      </c>
      <c r="P1094">
        <v>17</v>
      </c>
      <c r="Q1094" t="str">
        <f>_xlfn.CONCAT(Clientes__2[[#This Row],[Nombre]], " ",Clientes__2[[#This Row],[Nombres2]], " ",Clientes__2[[#This Row],[Apellido]],)</f>
        <v>Michele  Shen</v>
      </c>
      <c r="R1094" s="15">
        <v>20761</v>
      </c>
      <c r="S1094" s="14" t="s">
        <v>42</v>
      </c>
      <c r="T1094" s="14" t="s">
        <v>42</v>
      </c>
      <c r="U1094">
        <v>80000</v>
      </c>
      <c r="V1094">
        <v>1</v>
      </c>
      <c r="W1094" s="14" t="s">
        <v>63</v>
      </c>
      <c r="X1094" s="14" t="s">
        <v>54</v>
      </c>
    </row>
    <row r="1095" spans="1:24" x14ac:dyDescent="0.2">
      <c r="A1095">
        <v>19918</v>
      </c>
      <c r="B1095">
        <v>277</v>
      </c>
      <c r="C1095" s="14" t="s">
        <v>554</v>
      </c>
      <c r="D1095" s="14" t="s">
        <v>116</v>
      </c>
      <c r="E1095" s="14" t="s">
        <v>159</v>
      </c>
      <c r="F1095" s="15">
        <v>16181</v>
      </c>
      <c r="G1095" s="14" t="s">
        <v>42</v>
      </c>
      <c r="H1095" s="14" t="s">
        <v>115</v>
      </c>
      <c r="I1095">
        <v>170000</v>
      </c>
      <c r="J1095">
        <v>4</v>
      </c>
      <c r="K1095" s="14" t="s">
        <v>55</v>
      </c>
      <c r="L1095" s="14" t="s">
        <v>66</v>
      </c>
      <c r="O1095">
        <v>19627</v>
      </c>
      <c r="P1095">
        <v>30</v>
      </c>
      <c r="Q1095" t="str">
        <f>_xlfn.CONCAT(Clientes__2[[#This Row],[Nombre]], " ",Clientes__2[[#This Row],[Nombres2]], " ",Clientes__2[[#This Row],[Apellido]],)</f>
        <v>Joy A Alonso</v>
      </c>
      <c r="R1095" s="15">
        <v>21950</v>
      </c>
      <c r="S1095" s="14" t="s">
        <v>42</v>
      </c>
      <c r="T1095" s="14" t="s">
        <v>115</v>
      </c>
      <c r="U1095">
        <v>70000</v>
      </c>
      <c r="V1095">
        <v>5</v>
      </c>
      <c r="W1095" s="14" t="s">
        <v>63</v>
      </c>
      <c r="X1095" s="14" t="s">
        <v>54</v>
      </c>
    </row>
    <row r="1096" spans="1:24" x14ac:dyDescent="0.2">
      <c r="A1096">
        <v>24178</v>
      </c>
      <c r="B1096">
        <v>31</v>
      </c>
      <c r="C1096" s="14" t="s">
        <v>577</v>
      </c>
      <c r="D1096" s="14" t="s">
        <v>42</v>
      </c>
      <c r="E1096" s="14" t="s">
        <v>295</v>
      </c>
      <c r="F1096" s="15">
        <v>28408</v>
      </c>
      <c r="G1096" s="14" t="s">
        <v>43</v>
      </c>
      <c r="H1096" s="14" t="s">
        <v>42</v>
      </c>
      <c r="I1096">
        <v>20000</v>
      </c>
      <c r="J1096">
        <v>0</v>
      </c>
      <c r="K1096" s="14" t="s">
        <v>63</v>
      </c>
      <c r="L1096" s="14" t="s">
        <v>60</v>
      </c>
      <c r="O1096">
        <v>23221</v>
      </c>
      <c r="P1096">
        <v>173</v>
      </c>
      <c r="Q1096" t="str">
        <f>_xlfn.CONCAT(Clientes__2[[#This Row],[Nombre]], " ",Clientes__2[[#This Row],[Nombres2]], " ",Clientes__2[[#This Row],[Apellido]],)</f>
        <v>Clifford M Sara</v>
      </c>
      <c r="R1096" s="15">
        <v>26447</v>
      </c>
      <c r="S1096" s="14" t="s">
        <v>43</v>
      </c>
      <c r="T1096" s="14" t="s">
        <v>42</v>
      </c>
      <c r="U1096">
        <v>20000</v>
      </c>
      <c r="V1096">
        <v>0</v>
      </c>
      <c r="W1096" s="14" t="s">
        <v>81</v>
      </c>
      <c r="X1096" s="14" t="s">
        <v>60</v>
      </c>
    </row>
    <row r="1097" spans="1:24" x14ac:dyDescent="0.2">
      <c r="A1097">
        <v>27050</v>
      </c>
      <c r="B1097">
        <v>542</v>
      </c>
      <c r="C1097" s="14" t="s">
        <v>354</v>
      </c>
      <c r="D1097" s="14"/>
      <c r="E1097" s="14" t="s">
        <v>557</v>
      </c>
      <c r="F1097" s="15">
        <v>21221</v>
      </c>
      <c r="G1097" s="14" t="s">
        <v>43</v>
      </c>
      <c r="H1097" s="14" t="s">
        <v>115</v>
      </c>
      <c r="I1097">
        <v>40000</v>
      </c>
      <c r="J1097">
        <v>2</v>
      </c>
      <c r="K1097" s="14" t="s">
        <v>63</v>
      </c>
      <c r="L1097" s="14" t="s">
        <v>91</v>
      </c>
      <c r="O1097">
        <v>14253</v>
      </c>
      <c r="P1097">
        <v>301</v>
      </c>
      <c r="Q1097" t="str">
        <f>_xlfn.CONCAT(Clientes__2[[#This Row],[Nombre]], " ",Clientes__2[[#This Row],[Nombres2]], " ",Clientes__2[[#This Row],[Apellido]],)</f>
        <v>Chloe  Turner</v>
      </c>
      <c r="R1097" s="15">
        <v>15999</v>
      </c>
      <c r="S1097" s="14" t="s">
        <v>43</v>
      </c>
      <c r="T1097" s="14" t="s">
        <v>42</v>
      </c>
      <c r="U1097">
        <v>110000</v>
      </c>
      <c r="V1097">
        <v>2</v>
      </c>
      <c r="W1097" s="14" t="s">
        <v>55</v>
      </c>
      <c r="X1097" s="14" t="s">
        <v>66</v>
      </c>
    </row>
    <row r="1098" spans="1:24" x14ac:dyDescent="0.2">
      <c r="A1098">
        <v>14096</v>
      </c>
      <c r="B1098">
        <v>62</v>
      </c>
      <c r="C1098" s="14" t="s">
        <v>629</v>
      </c>
      <c r="D1098" s="14" t="s">
        <v>126</v>
      </c>
      <c r="E1098" s="14" t="s">
        <v>142</v>
      </c>
      <c r="F1098" s="15">
        <v>29087</v>
      </c>
      <c r="G1098" s="14" t="s">
        <v>43</v>
      </c>
      <c r="H1098" s="14" t="s">
        <v>42</v>
      </c>
      <c r="I1098">
        <v>30000</v>
      </c>
      <c r="J1098">
        <v>0</v>
      </c>
      <c r="K1098" s="14" t="s">
        <v>81</v>
      </c>
      <c r="L1098" s="14" t="s">
        <v>91</v>
      </c>
      <c r="O1098">
        <v>24808</v>
      </c>
      <c r="P1098">
        <v>334</v>
      </c>
      <c r="Q1098" t="str">
        <f>_xlfn.CONCAT(Clientes__2[[#This Row],[Nombre]], " ",Clientes__2[[#This Row],[Nombres2]], " ",Clientes__2[[#This Row],[Apellido]],)</f>
        <v>Samuel D Green</v>
      </c>
      <c r="R1098" s="15">
        <v>25683</v>
      </c>
      <c r="S1098" s="14" t="s">
        <v>42</v>
      </c>
      <c r="T1098" s="14" t="s">
        <v>42</v>
      </c>
      <c r="U1098">
        <v>70000</v>
      </c>
      <c r="V1098">
        <v>4</v>
      </c>
      <c r="W1098" s="14" t="s">
        <v>70</v>
      </c>
      <c r="X1098" s="14" t="s">
        <v>84</v>
      </c>
    </row>
    <row r="1099" spans="1:24" x14ac:dyDescent="0.2">
      <c r="A1099">
        <v>12192</v>
      </c>
      <c r="B1099">
        <v>609</v>
      </c>
      <c r="C1099" s="14" t="s">
        <v>298</v>
      </c>
      <c r="D1099" s="14" t="s">
        <v>185</v>
      </c>
      <c r="E1099" s="14" t="s">
        <v>373</v>
      </c>
      <c r="F1099" s="15">
        <v>20054</v>
      </c>
      <c r="G1099" s="14" t="s">
        <v>43</v>
      </c>
      <c r="H1099" s="14" t="s">
        <v>115</v>
      </c>
      <c r="I1099">
        <v>60000</v>
      </c>
      <c r="J1099">
        <v>2</v>
      </c>
      <c r="K1099" s="14" t="s">
        <v>81</v>
      </c>
      <c r="L1099" s="14" t="s">
        <v>54</v>
      </c>
      <c r="O1099">
        <v>15665</v>
      </c>
      <c r="P1099">
        <v>198</v>
      </c>
      <c r="Q1099" t="str">
        <f>_xlfn.CONCAT(Clientes__2[[#This Row],[Nombre]], " ",Clientes__2[[#This Row],[Nombres2]], " ",Clientes__2[[#This Row],[Apellido]],)</f>
        <v>Jocelyn G Hayes</v>
      </c>
      <c r="R1099" s="15">
        <v>21737</v>
      </c>
      <c r="S1099" s="14" t="s">
        <v>42</v>
      </c>
      <c r="T1099" s="14" t="s">
        <v>115</v>
      </c>
      <c r="U1099">
        <v>30000</v>
      </c>
      <c r="V1099">
        <v>0</v>
      </c>
      <c r="W1099" s="14" t="s">
        <v>55</v>
      </c>
      <c r="X1099" s="14" t="s">
        <v>91</v>
      </c>
    </row>
    <row r="1100" spans="1:24" x14ac:dyDescent="0.2">
      <c r="A1100">
        <v>21708</v>
      </c>
      <c r="B1100">
        <v>616</v>
      </c>
      <c r="C1100" s="14" t="s">
        <v>172</v>
      </c>
      <c r="D1100" s="14" t="s">
        <v>46</v>
      </c>
      <c r="E1100" s="14" t="s">
        <v>654</v>
      </c>
      <c r="F1100" s="15">
        <v>21220</v>
      </c>
      <c r="G1100" s="14" t="s">
        <v>42</v>
      </c>
      <c r="H1100" s="14" t="s">
        <v>115</v>
      </c>
      <c r="I1100">
        <v>40000</v>
      </c>
      <c r="J1100">
        <v>2</v>
      </c>
      <c r="K1100" s="14" t="s">
        <v>63</v>
      </c>
      <c r="L1100" s="14" t="s">
        <v>91</v>
      </c>
      <c r="O1100">
        <v>11642</v>
      </c>
      <c r="P1100">
        <v>59</v>
      </c>
      <c r="Q1100" t="str">
        <f>_xlfn.CONCAT(Clientes__2[[#This Row],[Nombre]], " ",Clientes__2[[#This Row],[Nombres2]], " ",Clientes__2[[#This Row],[Apellido]],)</f>
        <v>Andrea L Brooks</v>
      </c>
      <c r="R1100" s="15">
        <v>25928</v>
      </c>
      <c r="S1100" s="14" t="s">
        <v>42</v>
      </c>
      <c r="T1100" s="14" t="s">
        <v>115</v>
      </c>
      <c r="U1100">
        <v>50000</v>
      </c>
      <c r="V1100">
        <v>1</v>
      </c>
      <c r="W1100" s="14" t="s">
        <v>55</v>
      </c>
      <c r="X1100" s="14" t="s">
        <v>54</v>
      </c>
    </row>
    <row r="1101" spans="1:24" x14ac:dyDescent="0.2">
      <c r="A1101">
        <v>29061</v>
      </c>
      <c r="B1101">
        <v>15</v>
      </c>
      <c r="C1101" s="14" t="s">
        <v>415</v>
      </c>
      <c r="D1101" s="14" t="s">
        <v>270</v>
      </c>
      <c r="E1101" s="14" t="s">
        <v>380</v>
      </c>
      <c r="F1101" s="15">
        <v>16546</v>
      </c>
      <c r="G1101" s="14" t="s">
        <v>43</v>
      </c>
      <c r="H1101" s="14" t="s">
        <v>42</v>
      </c>
      <c r="I1101">
        <v>10000</v>
      </c>
      <c r="J1101">
        <v>2</v>
      </c>
      <c r="K1101" s="14" t="s">
        <v>81</v>
      </c>
      <c r="L1101" s="14" t="s">
        <v>91</v>
      </c>
      <c r="O1101">
        <v>24361</v>
      </c>
      <c r="P1101">
        <v>20</v>
      </c>
      <c r="Q1101" t="str">
        <f>_xlfn.CONCAT(Clientes__2[[#This Row],[Nombre]], " ",Clientes__2[[#This Row],[Nombres2]], " ",Clientes__2[[#This Row],[Apellido]],)</f>
        <v>Jaime O Kumar</v>
      </c>
      <c r="R1101" s="15">
        <v>25159</v>
      </c>
      <c r="S1101" s="14" t="s">
        <v>42</v>
      </c>
      <c r="T1101" s="14" t="s">
        <v>42</v>
      </c>
      <c r="U1101">
        <v>60000</v>
      </c>
      <c r="V1101">
        <v>2</v>
      </c>
      <c r="W1101" s="14" t="s">
        <v>55</v>
      </c>
      <c r="X1101" s="14" t="s">
        <v>84</v>
      </c>
    </row>
    <row r="1102" spans="1:24" x14ac:dyDescent="0.2">
      <c r="A1102">
        <v>16952</v>
      </c>
      <c r="B1102">
        <v>55</v>
      </c>
      <c r="C1102" s="14" t="s">
        <v>156</v>
      </c>
      <c r="D1102" s="14" t="s">
        <v>116</v>
      </c>
      <c r="E1102" s="14" t="s">
        <v>131</v>
      </c>
      <c r="F1102" s="15">
        <v>25863</v>
      </c>
      <c r="G1102" s="14" t="s">
        <v>42</v>
      </c>
      <c r="H1102" s="14" t="s">
        <v>42</v>
      </c>
      <c r="I1102">
        <v>50000</v>
      </c>
      <c r="J1102">
        <v>1</v>
      </c>
      <c r="K1102" s="14" t="s">
        <v>55</v>
      </c>
      <c r="L1102" s="14" t="s">
        <v>54</v>
      </c>
      <c r="O1102">
        <v>18312</v>
      </c>
      <c r="P1102">
        <v>314</v>
      </c>
      <c r="Q1102" t="str">
        <f>_xlfn.CONCAT(Clientes__2[[#This Row],[Nombre]], " ",Clientes__2[[#This Row],[Nombres2]], " ",Clientes__2[[#This Row],[Apellido]],)</f>
        <v>Thomas A Martin</v>
      </c>
      <c r="R1102" s="15">
        <v>27414</v>
      </c>
      <c r="S1102" s="14" t="s">
        <v>43</v>
      </c>
      <c r="T1102" s="14" t="s">
        <v>42</v>
      </c>
      <c r="U1102">
        <v>40000</v>
      </c>
      <c r="V1102">
        <v>0</v>
      </c>
      <c r="W1102" s="14" t="s">
        <v>67</v>
      </c>
      <c r="X1102" s="14" t="s">
        <v>54</v>
      </c>
    </row>
    <row r="1103" spans="1:24" x14ac:dyDescent="0.2">
      <c r="A1103">
        <v>28613</v>
      </c>
      <c r="B1103">
        <v>616</v>
      </c>
      <c r="C1103" s="14" t="s">
        <v>133</v>
      </c>
      <c r="D1103" s="14" t="s">
        <v>126</v>
      </c>
      <c r="E1103" s="14" t="s">
        <v>78</v>
      </c>
      <c r="F1103" s="15">
        <v>20626</v>
      </c>
      <c r="G1103" s="14" t="s">
        <v>42</v>
      </c>
      <c r="H1103" s="14" t="s">
        <v>42</v>
      </c>
      <c r="I1103">
        <v>30000</v>
      </c>
      <c r="J1103">
        <v>2</v>
      </c>
      <c r="K1103" s="14" t="s">
        <v>67</v>
      </c>
      <c r="L1103" s="14" t="s">
        <v>54</v>
      </c>
      <c r="O1103">
        <v>11387</v>
      </c>
      <c r="P1103">
        <v>238</v>
      </c>
      <c r="Q1103" t="str">
        <f>_xlfn.CONCAT(Clientes__2[[#This Row],[Nombre]], " ",Clientes__2[[#This Row],[Nombres2]], " ",Clientes__2[[#This Row],[Apellido]],)</f>
        <v>James D Campbell</v>
      </c>
      <c r="R1103" s="15">
        <v>21703</v>
      </c>
      <c r="S1103" s="14" t="s">
        <v>43</v>
      </c>
      <c r="T1103" s="14" t="s">
        <v>115</v>
      </c>
      <c r="U1103">
        <v>40000</v>
      </c>
      <c r="V1103">
        <v>3</v>
      </c>
      <c r="W1103" s="14" t="s">
        <v>70</v>
      </c>
      <c r="X1103" s="14" t="s">
        <v>91</v>
      </c>
    </row>
    <row r="1104" spans="1:24" x14ac:dyDescent="0.2">
      <c r="A1104">
        <v>16375</v>
      </c>
      <c r="B1104">
        <v>372</v>
      </c>
      <c r="C1104" s="14" t="s">
        <v>202</v>
      </c>
      <c r="D1104" s="14"/>
      <c r="E1104" s="14" t="s">
        <v>153</v>
      </c>
      <c r="F1104" s="15">
        <v>21055</v>
      </c>
      <c r="G1104" s="14" t="s">
        <v>42</v>
      </c>
      <c r="H1104" s="14" t="s">
        <v>115</v>
      </c>
      <c r="I1104">
        <v>40000</v>
      </c>
      <c r="J1104">
        <v>1</v>
      </c>
      <c r="K1104" s="14" t="s">
        <v>63</v>
      </c>
      <c r="L1104" s="14" t="s">
        <v>91</v>
      </c>
      <c r="O1104">
        <v>11347</v>
      </c>
      <c r="P1104">
        <v>156</v>
      </c>
      <c r="Q1104" t="str">
        <f>_xlfn.CONCAT(Clientes__2[[#This Row],[Nombre]], " ",Clientes__2[[#This Row],[Nombres2]], " ",Clientes__2[[#This Row],[Apellido]],)</f>
        <v>Gabriella  Hernandez</v>
      </c>
      <c r="R1104" s="15">
        <v>20446</v>
      </c>
      <c r="S1104" s="14" t="s">
        <v>42</v>
      </c>
      <c r="T1104" s="14" t="s">
        <v>42</v>
      </c>
      <c r="U1104">
        <v>10000</v>
      </c>
      <c r="V1104">
        <v>2</v>
      </c>
      <c r="W1104" s="14" t="s">
        <v>63</v>
      </c>
      <c r="X1104" s="14" t="s">
        <v>60</v>
      </c>
    </row>
    <row r="1105" spans="1:24" x14ac:dyDescent="0.2">
      <c r="A1105">
        <v>28460</v>
      </c>
      <c r="B1105">
        <v>186</v>
      </c>
      <c r="C1105" s="14" t="s">
        <v>241</v>
      </c>
      <c r="D1105" s="14"/>
      <c r="E1105" s="14" t="s">
        <v>582</v>
      </c>
      <c r="F1105" s="15">
        <v>21340</v>
      </c>
      <c r="G1105" s="14" t="s">
        <v>42</v>
      </c>
      <c r="H1105" s="14" t="s">
        <v>42</v>
      </c>
      <c r="I1105">
        <v>20000</v>
      </c>
      <c r="J1105">
        <v>1</v>
      </c>
      <c r="K1105" s="14" t="s">
        <v>55</v>
      </c>
      <c r="L1105" s="14" t="s">
        <v>60</v>
      </c>
      <c r="O1105">
        <v>16272</v>
      </c>
      <c r="P1105">
        <v>260</v>
      </c>
      <c r="Q1105" t="str">
        <f>_xlfn.CONCAT(Clientes__2[[#This Row],[Nombre]], " ",Clientes__2[[#This Row],[Nombres2]], " ",Clientes__2[[#This Row],[Apellido]],)</f>
        <v>Nathan  Powell</v>
      </c>
      <c r="R1105" s="15">
        <v>23961</v>
      </c>
      <c r="S1105" s="14" t="s">
        <v>43</v>
      </c>
      <c r="T1105" s="14" t="s">
        <v>42</v>
      </c>
      <c r="U1105">
        <v>20000</v>
      </c>
      <c r="V1105">
        <v>2</v>
      </c>
      <c r="W1105" s="14" t="s">
        <v>67</v>
      </c>
      <c r="X1105" s="14" t="s">
        <v>60</v>
      </c>
    </row>
    <row r="1106" spans="1:24" x14ac:dyDescent="0.2">
      <c r="A1106">
        <v>25640</v>
      </c>
      <c r="B1106">
        <v>117</v>
      </c>
      <c r="C1106" s="14" t="s">
        <v>481</v>
      </c>
      <c r="D1106" s="14"/>
      <c r="E1106" s="14" t="s">
        <v>533</v>
      </c>
      <c r="F1106" s="15">
        <v>24071</v>
      </c>
      <c r="G1106" s="14" t="s">
        <v>43</v>
      </c>
      <c r="H1106" s="14" t="s">
        <v>115</v>
      </c>
      <c r="I1106">
        <v>30000</v>
      </c>
      <c r="J1106">
        <v>2</v>
      </c>
      <c r="K1106" s="14" t="s">
        <v>63</v>
      </c>
      <c r="L1106" s="14" t="s">
        <v>91</v>
      </c>
      <c r="O1106">
        <v>20433</v>
      </c>
      <c r="P1106">
        <v>545</v>
      </c>
      <c r="Q1106" t="str">
        <f>_xlfn.CONCAT(Clientes__2[[#This Row],[Nombre]], " ",Clientes__2[[#This Row],[Nombres2]], " ",Clientes__2[[#This Row],[Apellido]],)</f>
        <v>Candice  Zhao</v>
      </c>
      <c r="R1106" s="15">
        <v>27572</v>
      </c>
      <c r="S1106" s="14" t="s">
        <v>42</v>
      </c>
      <c r="T1106" s="14" t="s">
        <v>115</v>
      </c>
      <c r="U1106">
        <v>40000</v>
      </c>
      <c r="V1106">
        <v>0</v>
      </c>
      <c r="W1106" s="14" t="s">
        <v>67</v>
      </c>
      <c r="X1106" s="14" t="s">
        <v>54</v>
      </c>
    </row>
    <row r="1107" spans="1:24" x14ac:dyDescent="0.2">
      <c r="A1107">
        <v>16815</v>
      </c>
      <c r="B1107">
        <v>347</v>
      </c>
      <c r="C1107" s="14" t="s">
        <v>424</v>
      </c>
      <c r="D1107" s="14"/>
      <c r="E1107" s="14" t="s">
        <v>352</v>
      </c>
      <c r="F1107" s="15">
        <v>18758</v>
      </c>
      <c r="G1107" s="14" t="s">
        <v>42</v>
      </c>
      <c r="H1107" s="14" t="s">
        <v>42</v>
      </c>
      <c r="I1107">
        <v>70000</v>
      </c>
      <c r="J1107">
        <v>4</v>
      </c>
      <c r="K1107" s="14" t="s">
        <v>63</v>
      </c>
      <c r="L1107" s="14" t="s">
        <v>84</v>
      </c>
      <c r="O1107">
        <v>24594</v>
      </c>
      <c r="P1107">
        <v>23</v>
      </c>
      <c r="Q1107" t="str">
        <f>_xlfn.CONCAT(Clientes__2[[#This Row],[Nombre]], " ",Clientes__2[[#This Row],[Nombres2]], " ",Clientes__2[[#This Row],[Apellido]],)</f>
        <v>Jacob  Brown</v>
      </c>
      <c r="R1107" s="15">
        <v>27111</v>
      </c>
      <c r="S1107" s="14" t="s">
        <v>42</v>
      </c>
      <c r="T1107" s="14" t="s">
        <v>42</v>
      </c>
      <c r="U1107">
        <v>70000</v>
      </c>
      <c r="V1107">
        <v>0</v>
      </c>
      <c r="W1107" s="14" t="s">
        <v>81</v>
      </c>
      <c r="X1107" s="14" t="s">
        <v>84</v>
      </c>
    </row>
    <row r="1108" spans="1:24" x14ac:dyDescent="0.2">
      <c r="A1108">
        <v>19024</v>
      </c>
      <c r="B1108">
        <v>618</v>
      </c>
      <c r="C1108" s="14" t="s">
        <v>160</v>
      </c>
      <c r="D1108" s="14"/>
      <c r="E1108" s="14" t="s">
        <v>470</v>
      </c>
      <c r="F1108" s="15">
        <v>19212</v>
      </c>
      <c r="G1108" s="14" t="s">
        <v>43</v>
      </c>
      <c r="H1108" s="14" t="s">
        <v>42</v>
      </c>
      <c r="I1108">
        <v>70000</v>
      </c>
      <c r="J1108">
        <v>2</v>
      </c>
      <c r="K1108" s="14" t="s">
        <v>81</v>
      </c>
      <c r="L1108" s="14" t="s">
        <v>54</v>
      </c>
      <c r="O1108">
        <v>17485</v>
      </c>
      <c r="P1108">
        <v>623</v>
      </c>
      <c r="Q1108" t="str">
        <f>_xlfn.CONCAT(Clientes__2[[#This Row],[Nombre]], " ",Clientes__2[[#This Row],[Nombres2]], " ",Clientes__2[[#This Row],[Apellido]],)</f>
        <v>Dalton  Russell</v>
      </c>
      <c r="R1108" s="15">
        <v>28324</v>
      </c>
      <c r="S1108" s="14" t="s">
        <v>42</v>
      </c>
      <c r="T1108" s="14" t="s">
        <v>42</v>
      </c>
      <c r="U1108">
        <v>30000</v>
      </c>
      <c r="V1108">
        <v>0</v>
      </c>
      <c r="W1108" s="14" t="s">
        <v>63</v>
      </c>
      <c r="X1108" s="14" t="s">
        <v>54</v>
      </c>
    </row>
    <row r="1109" spans="1:24" x14ac:dyDescent="0.2">
      <c r="A1109">
        <v>22820</v>
      </c>
      <c r="B1109">
        <v>190</v>
      </c>
      <c r="C1109" s="14" t="s">
        <v>502</v>
      </c>
      <c r="D1109" s="14"/>
      <c r="E1109" s="14" t="s">
        <v>271</v>
      </c>
      <c r="F1109" s="15">
        <v>20041</v>
      </c>
      <c r="G1109" s="14" t="s">
        <v>42</v>
      </c>
      <c r="H1109" s="14" t="s">
        <v>42</v>
      </c>
      <c r="I1109">
        <v>100000</v>
      </c>
      <c r="J1109">
        <v>3</v>
      </c>
      <c r="K1109" s="14" t="s">
        <v>67</v>
      </c>
      <c r="L1109" s="14" t="s">
        <v>84</v>
      </c>
      <c r="O1109">
        <v>11474</v>
      </c>
      <c r="P1109">
        <v>265</v>
      </c>
      <c r="Q1109" t="str">
        <f>_xlfn.CONCAT(Clientes__2[[#This Row],[Nombre]], " ",Clientes__2[[#This Row],[Nombres2]], " ",Clientes__2[[#This Row],[Apellido]],)</f>
        <v>Alex  Nelson</v>
      </c>
      <c r="R1109" s="15">
        <v>29273</v>
      </c>
      <c r="S1109" s="14" t="s">
        <v>43</v>
      </c>
      <c r="T1109" s="14" t="s">
        <v>42</v>
      </c>
      <c r="U1109">
        <v>20000</v>
      </c>
      <c r="V1109">
        <v>0</v>
      </c>
      <c r="W1109" s="14" t="s">
        <v>81</v>
      </c>
      <c r="X1109" s="14" t="s">
        <v>60</v>
      </c>
    </row>
    <row r="1110" spans="1:24" x14ac:dyDescent="0.2">
      <c r="A1110">
        <v>11126</v>
      </c>
      <c r="B1110">
        <v>11</v>
      </c>
      <c r="C1110" s="14" t="s">
        <v>727</v>
      </c>
      <c r="D1110" s="14"/>
      <c r="E1110" s="14" t="s">
        <v>675</v>
      </c>
      <c r="F1110" s="15">
        <v>17995</v>
      </c>
      <c r="G1110" s="14" t="s">
        <v>42</v>
      </c>
      <c r="H1110" s="14" t="s">
        <v>42</v>
      </c>
      <c r="I1110">
        <v>10000</v>
      </c>
      <c r="J1110">
        <v>2</v>
      </c>
      <c r="K1110" s="14" t="s">
        <v>67</v>
      </c>
      <c r="L1110" s="14" t="s">
        <v>54</v>
      </c>
      <c r="O1110">
        <v>23860</v>
      </c>
      <c r="P1110">
        <v>632</v>
      </c>
      <c r="Q1110" t="str">
        <f>_xlfn.CONCAT(Clientes__2[[#This Row],[Nombre]], " ",Clientes__2[[#This Row],[Nombres2]], " ",Clientes__2[[#This Row],[Apellido]],)</f>
        <v>Shaun  Carson</v>
      </c>
      <c r="R1110" s="15">
        <v>24904</v>
      </c>
      <c r="S1110" s="14" t="s">
        <v>42</v>
      </c>
      <c r="T1110" s="14" t="s">
        <v>42</v>
      </c>
      <c r="U1110">
        <v>70000</v>
      </c>
      <c r="V1110">
        <v>2</v>
      </c>
      <c r="W1110" s="14" t="s">
        <v>55</v>
      </c>
      <c r="X1110" s="14" t="s">
        <v>54</v>
      </c>
    </row>
    <row r="1111" spans="1:24" x14ac:dyDescent="0.2">
      <c r="A1111">
        <v>24762</v>
      </c>
      <c r="B1111">
        <v>612</v>
      </c>
      <c r="C1111" s="14" t="s">
        <v>253</v>
      </c>
      <c r="D1111" s="14"/>
      <c r="E1111" s="14" t="s">
        <v>369</v>
      </c>
      <c r="F1111" s="15">
        <v>26447</v>
      </c>
      <c r="G1111" s="14" t="s">
        <v>43</v>
      </c>
      <c r="H1111" s="14" t="s">
        <v>42</v>
      </c>
      <c r="I1111">
        <v>50000</v>
      </c>
      <c r="J1111">
        <v>0</v>
      </c>
      <c r="K1111" s="14" t="s">
        <v>70</v>
      </c>
      <c r="L1111" s="14" t="s">
        <v>54</v>
      </c>
      <c r="O1111">
        <v>29142</v>
      </c>
      <c r="P1111">
        <v>302</v>
      </c>
      <c r="Q1111" t="str">
        <f>_xlfn.CONCAT(Clientes__2[[#This Row],[Nombre]], " ",Clientes__2[[#This Row],[Nombres2]], " ",Clientes__2[[#This Row],[Apellido]],)</f>
        <v>Warren  Xu</v>
      </c>
      <c r="R1111" s="15">
        <v>22790</v>
      </c>
      <c r="S1111" s="14" t="s">
        <v>42</v>
      </c>
      <c r="T1111" s="14" t="s">
        <v>115</v>
      </c>
      <c r="U1111">
        <v>60000</v>
      </c>
      <c r="V1111">
        <v>1</v>
      </c>
      <c r="W1111" s="14" t="s">
        <v>55</v>
      </c>
      <c r="X1111" s="14" t="s">
        <v>84</v>
      </c>
    </row>
    <row r="1112" spans="1:24" x14ac:dyDescent="0.2">
      <c r="A1112">
        <v>14987</v>
      </c>
      <c r="B1112">
        <v>189</v>
      </c>
      <c r="C1112" s="14" t="s">
        <v>555</v>
      </c>
      <c r="D1112" s="14"/>
      <c r="E1112" s="14" t="s">
        <v>177</v>
      </c>
      <c r="F1112" s="15">
        <v>28097</v>
      </c>
      <c r="G1112" s="14" t="s">
        <v>43</v>
      </c>
      <c r="H1112" s="14" t="s">
        <v>115</v>
      </c>
      <c r="I1112">
        <v>20000</v>
      </c>
      <c r="J1112">
        <v>0</v>
      </c>
      <c r="K1112" s="14" t="s">
        <v>67</v>
      </c>
      <c r="L1112" s="14" t="s">
        <v>60</v>
      </c>
      <c r="O1112">
        <v>14682</v>
      </c>
      <c r="P1112">
        <v>36</v>
      </c>
      <c r="Q1112" t="str">
        <f>_xlfn.CONCAT(Clientes__2[[#This Row],[Nombre]], " ",Clientes__2[[#This Row],[Nombres2]], " ",Clientes__2[[#This Row],[Apellido]],)</f>
        <v>Misty  Nara</v>
      </c>
      <c r="R1112" s="15">
        <v>25062</v>
      </c>
      <c r="S1112" s="14" t="s">
        <v>43</v>
      </c>
      <c r="T1112" s="14" t="s">
        <v>115</v>
      </c>
      <c r="U1112">
        <v>70000</v>
      </c>
      <c r="V1112">
        <v>0</v>
      </c>
      <c r="W1112" s="14" t="s">
        <v>55</v>
      </c>
      <c r="X1112" s="14" t="s">
        <v>84</v>
      </c>
    </row>
    <row r="1113" spans="1:24" x14ac:dyDescent="0.2">
      <c r="A1113">
        <v>23487</v>
      </c>
      <c r="B1113">
        <v>50</v>
      </c>
      <c r="C1113" s="14" t="s">
        <v>517</v>
      </c>
      <c r="D1113" s="14"/>
      <c r="E1113" s="14" t="s">
        <v>80</v>
      </c>
      <c r="F1113" s="15">
        <v>22500</v>
      </c>
      <c r="G1113" s="14" t="s">
        <v>42</v>
      </c>
      <c r="H1113" s="14" t="s">
        <v>42</v>
      </c>
      <c r="I1113">
        <v>70000</v>
      </c>
      <c r="J1113">
        <v>5</v>
      </c>
      <c r="K1113" s="14" t="s">
        <v>63</v>
      </c>
      <c r="L1113" s="14" t="s">
        <v>84</v>
      </c>
      <c r="O1113">
        <v>25887</v>
      </c>
      <c r="P1113">
        <v>633</v>
      </c>
      <c r="Q1113" t="str">
        <f>_xlfn.CONCAT(Clientes__2[[#This Row],[Nombre]], " ",Clientes__2[[#This Row],[Nombres2]], " ",Clientes__2[[#This Row],[Apellido]],)</f>
        <v>Gabriel  Evans</v>
      </c>
      <c r="R1113" s="15">
        <v>18407</v>
      </c>
      <c r="S1113" s="14" t="s">
        <v>42</v>
      </c>
      <c r="T1113" s="14" t="s">
        <v>42</v>
      </c>
      <c r="U1113">
        <v>60000</v>
      </c>
      <c r="V1113">
        <v>2</v>
      </c>
      <c r="W1113" s="14" t="s">
        <v>63</v>
      </c>
      <c r="X1113" s="14" t="s">
        <v>84</v>
      </c>
    </row>
    <row r="1114" spans="1:24" x14ac:dyDescent="0.2">
      <c r="A1114">
        <v>21979</v>
      </c>
      <c r="B1114">
        <v>31</v>
      </c>
      <c r="C1114" s="14" t="s">
        <v>304</v>
      </c>
      <c r="D1114" s="14" t="s">
        <v>42</v>
      </c>
      <c r="E1114" s="14" t="s">
        <v>363</v>
      </c>
      <c r="F1114" s="15">
        <v>22905</v>
      </c>
      <c r="G1114" s="14" t="s">
        <v>42</v>
      </c>
      <c r="H1114" s="14" t="s">
        <v>42</v>
      </c>
      <c r="I1114">
        <v>60000</v>
      </c>
      <c r="J1114">
        <v>1</v>
      </c>
      <c r="K1114" s="14" t="s">
        <v>55</v>
      </c>
      <c r="L1114" s="14" t="s">
        <v>84</v>
      </c>
      <c r="O1114">
        <v>27698</v>
      </c>
      <c r="P1114">
        <v>26</v>
      </c>
      <c r="Q1114" t="str">
        <f>_xlfn.CONCAT(Clientes__2[[#This Row],[Nombre]], " ",Clientes__2[[#This Row],[Nombres2]], " ",Clientes__2[[#This Row],[Apellido]],)</f>
        <v>Philip M Gutierrez</v>
      </c>
      <c r="R1114" s="15">
        <v>22295</v>
      </c>
      <c r="S1114" s="14" t="s">
        <v>42</v>
      </c>
      <c r="T1114" s="14" t="s">
        <v>115</v>
      </c>
      <c r="U1114">
        <v>60000</v>
      </c>
      <c r="V1114">
        <v>1</v>
      </c>
      <c r="W1114" s="14" t="s">
        <v>55</v>
      </c>
      <c r="X1114" s="14" t="s">
        <v>84</v>
      </c>
    </row>
    <row r="1115" spans="1:24" x14ac:dyDescent="0.2">
      <c r="A1115">
        <v>23325</v>
      </c>
      <c r="B1115">
        <v>34</v>
      </c>
      <c r="C1115" s="14" t="s">
        <v>420</v>
      </c>
      <c r="D1115" s="14" t="s">
        <v>123</v>
      </c>
      <c r="E1115" s="14" t="s">
        <v>728</v>
      </c>
      <c r="F1115" s="15">
        <v>18681</v>
      </c>
      <c r="G1115" s="14" t="s">
        <v>42</v>
      </c>
      <c r="H1115" s="14" t="s">
        <v>115</v>
      </c>
      <c r="I1115">
        <v>20000</v>
      </c>
      <c r="J1115">
        <v>2</v>
      </c>
      <c r="K1115" s="14" t="s">
        <v>81</v>
      </c>
      <c r="L1115" s="14" t="s">
        <v>91</v>
      </c>
      <c r="O1115">
        <v>20120</v>
      </c>
      <c r="P1115">
        <v>635</v>
      </c>
      <c r="Q1115" t="str">
        <f>_xlfn.CONCAT(Clientes__2[[#This Row],[Nombre]], " ",Clientes__2[[#This Row],[Nombres2]], " ",Clientes__2[[#This Row],[Apellido]],)</f>
        <v>Tiffany E Zimmerman</v>
      </c>
      <c r="R1115" s="15">
        <v>26850</v>
      </c>
      <c r="S1115" s="14" t="s">
        <v>43</v>
      </c>
      <c r="T1115" s="14" t="s">
        <v>42</v>
      </c>
      <c r="U1115">
        <v>40000</v>
      </c>
      <c r="V1115">
        <v>1</v>
      </c>
      <c r="W1115" s="14" t="s">
        <v>70</v>
      </c>
      <c r="X1115" s="14" t="s">
        <v>54</v>
      </c>
    </row>
    <row r="1116" spans="1:24" x14ac:dyDescent="0.2">
      <c r="A1116">
        <v>12210</v>
      </c>
      <c r="B1116">
        <v>247</v>
      </c>
      <c r="C1116" s="14" t="s">
        <v>729</v>
      </c>
      <c r="D1116" s="14" t="s">
        <v>116</v>
      </c>
      <c r="E1116" s="14" t="s">
        <v>642</v>
      </c>
      <c r="F1116" s="15">
        <v>28758</v>
      </c>
      <c r="G1116" s="14" t="s">
        <v>42</v>
      </c>
      <c r="H1116" s="14" t="s">
        <v>42</v>
      </c>
      <c r="I1116">
        <v>10000</v>
      </c>
      <c r="J1116">
        <v>0</v>
      </c>
      <c r="K1116" s="14" t="s">
        <v>70</v>
      </c>
      <c r="L1116" s="14" t="s">
        <v>60</v>
      </c>
      <c r="O1116">
        <v>16546</v>
      </c>
      <c r="P1116">
        <v>246</v>
      </c>
      <c r="Q1116" t="str">
        <f>_xlfn.CONCAT(Clientes__2[[#This Row],[Nombre]], " ",Clientes__2[[#This Row],[Nombres2]], " ",Clientes__2[[#This Row],[Apellido]],)</f>
        <v>Alan A He</v>
      </c>
      <c r="R1116" s="15">
        <v>21790</v>
      </c>
      <c r="S1116" s="14" t="s">
        <v>42</v>
      </c>
      <c r="T1116" s="14" t="s">
        <v>42</v>
      </c>
      <c r="U1116">
        <v>20000</v>
      </c>
      <c r="V1116">
        <v>2</v>
      </c>
      <c r="W1116" s="14" t="s">
        <v>63</v>
      </c>
      <c r="X1116" s="14" t="s">
        <v>60</v>
      </c>
    </row>
    <row r="1117" spans="1:24" x14ac:dyDescent="0.2">
      <c r="A1117">
        <v>17758</v>
      </c>
      <c r="B1117">
        <v>128</v>
      </c>
      <c r="C1117" s="14" t="s">
        <v>618</v>
      </c>
      <c r="D1117" s="14"/>
      <c r="E1117" s="14" t="s">
        <v>324</v>
      </c>
      <c r="F1117" s="15">
        <v>25742</v>
      </c>
      <c r="G1117" s="14" t="s">
        <v>42</v>
      </c>
      <c r="H1117" s="14" t="s">
        <v>115</v>
      </c>
      <c r="I1117">
        <v>20000</v>
      </c>
      <c r="J1117">
        <v>0</v>
      </c>
      <c r="K1117" s="14" t="s">
        <v>63</v>
      </c>
      <c r="L1117" s="14" t="s">
        <v>60</v>
      </c>
      <c r="O1117">
        <v>18122</v>
      </c>
      <c r="P1117">
        <v>52</v>
      </c>
      <c r="Q1117" t="str">
        <f>_xlfn.CONCAT(Clientes__2[[#This Row],[Nombre]], " ",Clientes__2[[#This Row],[Nombres2]], " ",Clientes__2[[#This Row],[Apellido]],)</f>
        <v>Linda  Gill</v>
      </c>
      <c r="R1117" s="15">
        <v>19633</v>
      </c>
      <c r="S1117" s="14" t="s">
        <v>43</v>
      </c>
      <c r="T1117" s="14" t="s">
        <v>42</v>
      </c>
      <c r="U1117">
        <v>70000</v>
      </c>
      <c r="V1117">
        <v>4</v>
      </c>
      <c r="W1117" s="14" t="s">
        <v>63</v>
      </c>
      <c r="X1117" s="14" t="s">
        <v>84</v>
      </c>
    </row>
    <row r="1118" spans="1:24" x14ac:dyDescent="0.2">
      <c r="A1118">
        <v>12792</v>
      </c>
      <c r="B1118">
        <v>611</v>
      </c>
      <c r="C1118" s="14" t="s">
        <v>575</v>
      </c>
      <c r="D1118" s="14" t="s">
        <v>339</v>
      </c>
      <c r="E1118" s="14" t="s">
        <v>47</v>
      </c>
      <c r="F1118" s="15">
        <v>21265</v>
      </c>
      <c r="G1118" s="14" t="s">
        <v>42</v>
      </c>
      <c r="H1118" s="14" t="s">
        <v>42</v>
      </c>
      <c r="I1118">
        <v>60000</v>
      </c>
      <c r="J1118">
        <v>4</v>
      </c>
      <c r="K1118" s="14" t="s">
        <v>70</v>
      </c>
      <c r="L1118" s="14" t="s">
        <v>54</v>
      </c>
      <c r="O1118">
        <v>18758</v>
      </c>
      <c r="P1118">
        <v>49</v>
      </c>
      <c r="Q1118" t="str">
        <f>_xlfn.CONCAT(Clientes__2[[#This Row],[Nombre]], " ",Clientes__2[[#This Row],[Nombres2]], " ",Clientes__2[[#This Row],[Apellido]],)</f>
        <v>Blake P White</v>
      </c>
      <c r="R1118" s="15">
        <v>28916</v>
      </c>
      <c r="S1118" s="14" t="s">
        <v>43</v>
      </c>
      <c r="T1118" s="14" t="s">
        <v>42</v>
      </c>
      <c r="U1118">
        <v>30000</v>
      </c>
      <c r="V1118">
        <v>0</v>
      </c>
      <c r="W1118" s="14" t="s">
        <v>81</v>
      </c>
      <c r="X1118" s="14" t="s">
        <v>91</v>
      </c>
    </row>
    <row r="1119" spans="1:24" x14ac:dyDescent="0.2">
      <c r="A1119">
        <v>26988</v>
      </c>
      <c r="B1119">
        <v>178</v>
      </c>
      <c r="C1119" s="14" t="s">
        <v>484</v>
      </c>
      <c r="D1119" s="14" t="s">
        <v>119</v>
      </c>
      <c r="E1119" s="14" t="s">
        <v>516</v>
      </c>
      <c r="F1119" s="15">
        <v>26898</v>
      </c>
      <c r="G1119" s="14" t="s">
        <v>42</v>
      </c>
      <c r="H1119" s="14" t="s">
        <v>115</v>
      </c>
      <c r="I1119">
        <v>40000</v>
      </c>
      <c r="J1119">
        <v>1</v>
      </c>
      <c r="K1119" s="14" t="s">
        <v>55</v>
      </c>
      <c r="L1119" s="14" t="s">
        <v>54</v>
      </c>
      <c r="O1119">
        <v>23393</v>
      </c>
      <c r="P1119">
        <v>343</v>
      </c>
      <c r="Q1119" t="str">
        <f>_xlfn.CONCAT(Clientes__2[[#This Row],[Nombre]], " ",Clientes__2[[#This Row],[Nombres2]], " ",Clientes__2[[#This Row],[Apellido]],)</f>
        <v>Brandy W Srini</v>
      </c>
      <c r="R1119" s="15">
        <v>24583</v>
      </c>
      <c r="S1119" s="14" t="s">
        <v>43</v>
      </c>
      <c r="T1119" s="14" t="s">
        <v>115</v>
      </c>
      <c r="U1119">
        <v>60000</v>
      </c>
      <c r="V1119">
        <v>0</v>
      </c>
      <c r="W1119" s="14" t="s">
        <v>70</v>
      </c>
      <c r="X1119" s="14" t="s">
        <v>84</v>
      </c>
    </row>
    <row r="1120" spans="1:24" x14ac:dyDescent="0.2">
      <c r="A1120">
        <v>19807</v>
      </c>
      <c r="B1120">
        <v>15</v>
      </c>
      <c r="C1120" s="14" t="s">
        <v>590</v>
      </c>
      <c r="D1120" s="14"/>
      <c r="E1120" s="14" t="s">
        <v>533</v>
      </c>
      <c r="F1120" s="15">
        <v>21664</v>
      </c>
      <c r="G1120" s="14" t="s">
        <v>42</v>
      </c>
      <c r="H1120" s="14" t="s">
        <v>115</v>
      </c>
      <c r="I1120">
        <v>110000</v>
      </c>
      <c r="J1120">
        <v>1</v>
      </c>
      <c r="K1120" s="14" t="s">
        <v>55</v>
      </c>
      <c r="L1120" s="14" t="s">
        <v>66</v>
      </c>
      <c r="O1120">
        <v>14747</v>
      </c>
      <c r="P1120">
        <v>331</v>
      </c>
      <c r="Q1120" t="str">
        <f>_xlfn.CONCAT(Clientes__2[[#This Row],[Nombre]], " ",Clientes__2[[#This Row],[Nombres2]], " ",Clientes__2[[#This Row],[Apellido]],)</f>
        <v>Shannon  Zhao</v>
      </c>
      <c r="R1120" s="15">
        <v>20409</v>
      </c>
      <c r="S1120" s="14" t="s">
        <v>42</v>
      </c>
      <c r="T1120" s="14" t="s">
        <v>42</v>
      </c>
      <c r="U1120">
        <v>40000</v>
      </c>
      <c r="V1120">
        <v>1</v>
      </c>
      <c r="W1120" s="14" t="s">
        <v>63</v>
      </c>
      <c r="X1120" s="14" t="s">
        <v>91</v>
      </c>
    </row>
    <row r="1121" spans="1:24" x14ac:dyDescent="0.2">
      <c r="A1121">
        <v>25725</v>
      </c>
      <c r="B1121">
        <v>178</v>
      </c>
      <c r="C1121" s="14" t="s">
        <v>591</v>
      </c>
      <c r="D1121" s="14" t="s">
        <v>43</v>
      </c>
      <c r="E1121" s="14" t="s">
        <v>225</v>
      </c>
      <c r="F1121" s="15">
        <v>22316</v>
      </c>
      <c r="G1121" s="14" t="s">
        <v>42</v>
      </c>
      <c r="H1121" s="14" t="s">
        <v>42</v>
      </c>
      <c r="I1121">
        <v>30000</v>
      </c>
      <c r="J1121">
        <v>4</v>
      </c>
      <c r="K1121" s="14" t="s">
        <v>70</v>
      </c>
      <c r="L1121" s="14" t="s">
        <v>91</v>
      </c>
      <c r="O1121">
        <v>27167</v>
      </c>
      <c r="P1121">
        <v>210</v>
      </c>
      <c r="Q1121" t="str">
        <f>_xlfn.CONCAT(Clientes__2[[#This Row],[Nombre]], " ",Clientes__2[[#This Row],[Nombres2]], " ",Clientes__2[[#This Row],[Apellido]],)</f>
        <v>Chad S Lal</v>
      </c>
      <c r="R1121" s="15">
        <v>26750</v>
      </c>
      <c r="S1121" s="14" t="s">
        <v>42</v>
      </c>
      <c r="T1121" s="14" t="s">
        <v>115</v>
      </c>
      <c r="U1121">
        <v>40000</v>
      </c>
      <c r="V1121">
        <v>1</v>
      </c>
      <c r="W1121" s="14" t="s">
        <v>55</v>
      </c>
      <c r="X1121" s="14" t="s">
        <v>54</v>
      </c>
    </row>
    <row r="1122" spans="1:24" x14ac:dyDescent="0.2">
      <c r="A1122">
        <v>23016</v>
      </c>
      <c r="B1122">
        <v>299</v>
      </c>
      <c r="C1122" s="14" t="s">
        <v>134</v>
      </c>
      <c r="D1122" s="14"/>
      <c r="E1122" s="14" t="s">
        <v>582</v>
      </c>
      <c r="F1122" s="15">
        <v>25966</v>
      </c>
      <c r="G1122" s="14" t="s">
        <v>42</v>
      </c>
      <c r="H1122" s="14" t="s">
        <v>115</v>
      </c>
      <c r="I1122">
        <v>70000</v>
      </c>
      <c r="J1122">
        <v>1</v>
      </c>
      <c r="K1122" s="14" t="s">
        <v>70</v>
      </c>
      <c r="L1122" s="14" t="s">
        <v>54</v>
      </c>
      <c r="O1122">
        <v>22532</v>
      </c>
      <c r="P1122">
        <v>269</v>
      </c>
      <c r="Q1122" t="str">
        <f>_xlfn.CONCAT(Clientes__2[[#This Row],[Nombre]], " ",Clientes__2[[#This Row],[Nombres2]], " ",Clientes__2[[#This Row],[Apellido]],)</f>
        <v>Victoria  Powell</v>
      </c>
      <c r="R1122" s="15">
        <v>27982</v>
      </c>
      <c r="S1122" s="14" t="s">
        <v>43</v>
      </c>
      <c r="T1122" s="14" t="s">
        <v>42</v>
      </c>
      <c r="U1122">
        <v>30000</v>
      </c>
      <c r="V1122">
        <v>0</v>
      </c>
      <c r="W1122" s="14" t="s">
        <v>63</v>
      </c>
      <c r="X1122" s="14" t="s">
        <v>91</v>
      </c>
    </row>
    <row r="1123" spans="1:24" x14ac:dyDescent="0.2">
      <c r="A1123">
        <v>14069</v>
      </c>
      <c r="B1123">
        <v>12</v>
      </c>
      <c r="C1123" s="14" t="s">
        <v>554</v>
      </c>
      <c r="D1123" s="14" t="s">
        <v>46</v>
      </c>
      <c r="E1123" s="14" t="s">
        <v>187</v>
      </c>
      <c r="F1123" s="15">
        <v>22698</v>
      </c>
      <c r="G1123" s="14" t="s">
        <v>42</v>
      </c>
      <c r="H1123" s="14" t="s">
        <v>115</v>
      </c>
      <c r="I1123">
        <v>70000</v>
      </c>
      <c r="J1123">
        <v>5</v>
      </c>
      <c r="K1123" s="14" t="s">
        <v>55</v>
      </c>
      <c r="L1123" s="14" t="s">
        <v>84</v>
      </c>
      <c r="O1123">
        <v>26635</v>
      </c>
      <c r="P1123">
        <v>326</v>
      </c>
      <c r="Q1123" t="str">
        <f>_xlfn.CONCAT(Clientes__2[[#This Row],[Nombre]], " ",Clientes__2[[#This Row],[Nombres2]], " ",Clientes__2[[#This Row],[Apellido]],)</f>
        <v>Joy L Serrano</v>
      </c>
      <c r="R1123" s="15">
        <v>21684</v>
      </c>
      <c r="S1123" s="14" t="s">
        <v>42</v>
      </c>
      <c r="T1123" s="14" t="s">
        <v>115</v>
      </c>
      <c r="U1123">
        <v>60000</v>
      </c>
      <c r="V1123">
        <v>1</v>
      </c>
      <c r="W1123" s="14" t="s">
        <v>63</v>
      </c>
      <c r="X1123" s="14" t="s">
        <v>54</v>
      </c>
    </row>
    <row r="1124" spans="1:24" x14ac:dyDescent="0.2">
      <c r="A1124">
        <v>17692</v>
      </c>
      <c r="B1124">
        <v>609</v>
      </c>
      <c r="C1124" s="14" t="s">
        <v>550</v>
      </c>
      <c r="D1124" s="14" t="s">
        <v>116</v>
      </c>
      <c r="E1124" s="14" t="s">
        <v>355</v>
      </c>
      <c r="F1124" s="15">
        <v>26956</v>
      </c>
      <c r="G1124" s="14" t="s">
        <v>43</v>
      </c>
      <c r="H1124" s="14" t="s">
        <v>115</v>
      </c>
      <c r="I1124">
        <v>50000</v>
      </c>
      <c r="J1124">
        <v>0</v>
      </c>
      <c r="K1124" s="14" t="s">
        <v>70</v>
      </c>
      <c r="L1124" s="14" t="s">
        <v>54</v>
      </c>
      <c r="O1124">
        <v>28825</v>
      </c>
      <c r="P1124">
        <v>635</v>
      </c>
      <c r="Q1124" t="str">
        <f>_xlfn.CONCAT(Clientes__2[[#This Row],[Nombre]], " ",Clientes__2[[#This Row],[Nombres2]], " ",Clientes__2[[#This Row],[Apellido]],)</f>
        <v>Emily A Smith</v>
      </c>
      <c r="R1124" s="15">
        <v>26515</v>
      </c>
      <c r="S1124" s="14" t="s">
        <v>42</v>
      </c>
      <c r="T1124" s="14" t="s">
        <v>42</v>
      </c>
      <c r="U1124">
        <v>60000</v>
      </c>
      <c r="V1124">
        <v>1</v>
      </c>
      <c r="W1124" s="14" t="s">
        <v>70</v>
      </c>
      <c r="X1124" s="14" t="s">
        <v>54</v>
      </c>
    </row>
    <row r="1125" spans="1:24" x14ac:dyDescent="0.2">
      <c r="A1125">
        <v>17739</v>
      </c>
      <c r="B1125">
        <v>220</v>
      </c>
      <c r="C1125" s="14" t="s">
        <v>540</v>
      </c>
      <c r="D1125" s="14"/>
      <c r="E1125" s="14" t="s">
        <v>155</v>
      </c>
      <c r="F1125" s="15">
        <v>22595</v>
      </c>
      <c r="G1125" s="14" t="s">
        <v>43</v>
      </c>
      <c r="H1125" s="14" t="s">
        <v>42</v>
      </c>
      <c r="I1125">
        <v>20000</v>
      </c>
      <c r="J1125">
        <v>1</v>
      </c>
      <c r="K1125" s="14" t="s">
        <v>63</v>
      </c>
      <c r="L1125" s="14" t="s">
        <v>60</v>
      </c>
      <c r="O1125">
        <v>28255</v>
      </c>
      <c r="P1125">
        <v>607</v>
      </c>
      <c r="Q1125" t="str">
        <f>_xlfn.CONCAT(Clientes__2[[#This Row],[Nombre]], " ",Clientes__2[[#This Row],[Nombres2]], " ",Clientes__2[[#This Row],[Apellido]],)</f>
        <v>Colin  Cai</v>
      </c>
      <c r="R1125" s="15">
        <v>22849</v>
      </c>
      <c r="S1125" s="14" t="s">
        <v>43</v>
      </c>
      <c r="T1125" s="14" t="s">
        <v>42</v>
      </c>
      <c r="U1125">
        <v>90000</v>
      </c>
      <c r="V1125">
        <v>5</v>
      </c>
      <c r="W1125" s="14" t="s">
        <v>63</v>
      </c>
      <c r="X1125" s="14" t="s">
        <v>84</v>
      </c>
    </row>
    <row r="1126" spans="1:24" x14ac:dyDescent="0.2">
      <c r="A1126">
        <v>25525</v>
      </c>
      <c r="B1126">
        <v>153</v>
      </c>
      <c r="C1126" s="14" t="s">
        <v>250</v>
      </c>
      <c r="D1126" s="14"/>
      <c r="E1126" s="14" t="s">
        <v>516</v>
      </c>
      <c r="F1126" s="15">
        <v>27686</v>
      </c>
      <c r="G1126" s="14" t="s">
        <v>42</v>
      </c>
      <c r="H1126" s="14" t="s">
        <v>115</v>
      </c>
      <c r="I1126">
        <v>30000</v>
      </c>
      <c r="J1126">
        <v>0</v>
      </c>
      <c r="K1126" s="14" t="s">
        <v>63</v>
      </c>
      <c r="L1126" s="14" t="s">
        <v>91</v>
      </c>
      <c r="O1126">
        <v>13671</v>
      </c>
      <c r="P1126">
        <v>173</v>
      </c>
      <c r="Q1126" t="str">
        <f>_xlfn.CONCAT(Clientes__2[[#This Row],[Nombre]], " ",Clientes__2[[#This Row],[Nombres2]], " ",Clientes__2[[#This Row],[Apellido]],)</f>
        <v>Heidi  Srini</v>
      </c>
      <c r="R1126" s="15">
        <v>27067</v>
      </c>
      <c r="S1126" s="14" t="s">
        <v>43</v>
      </c>
      <c r="T1126" s="14" t="s">
        <v>42</v>
      </c>
      <c r="U1126">
        <v>30000</v>
      </c>
      <c r="V1126">
        <v>0</v>
      </c>
      <c r="W1126" s="14" t="s">
        <v>63</v>
      </c>
      <c r="X1126" s="14" t="s">
        <v>91</v>
      </c>
    </row>
    <row r="1127" spans="1:24" x14ac:dyDescent="0.2">
      <c r="A1127">
        <v>27165</v>
      </c>
      <c r="B1127">
        <v>243</v>
      </c>
      <c r="C1127" s="14" t="s">
        <v>730</v>
      </c>
      <c r="D1127" s="14"/>
      <c r="E1127" s="14" t="s">
        <v>485</v>
      </c>
      <c r="F1127" s="15">
        <v>26373</v>
      </c>
      <c r="G1127" s="14" t="s">
        <v>43</v>
      </c>
      <c r="H1127" s="14" t="s">
        <v>42</v>
      </c>
      <c r="I1127">
        <v>20000</v>
      </c>
      <c r="J1127">
        <v>0</v>
      </c>
      <c r="K1127" s="14" t="s">
        <v>81</v>
      </c>
      <c r="L1127" s="14" t="s">
        <v>60</v>
      </c>
      <c r="O1127">
        <v>22205</v>
      </c>
      <c r="P1127">
        <v>2</v>
      </c>
      <c r="Q1127" t="str">
        <f>_xlfn.CONCAT(Clientes__2[[#This Row],[Nombre]], " ",Clientes__2[[#This Row],[Nombres2]], " ",Clientes__2[[#This Row],[Apellido]],)</f>
        <v>Bruce  Patel</v>
      </c>
      <c r="R1127" s="15">
        <v>21407</v>
      </c>
      <c r="S1127" s="14" t="s">
        <v>42</v>
      </c>
      <c r="T1127" s="14" t="s">
        <v>42</v>
      </c>
      <c r="U1127">
        <v>110000</v>
      </c>
      <c r="V1127">
        <v>4</v>
      </c>
      <c r="W1127" s="14" t="s">
        <v>55</v>
      </c>
      <c r="X1127" s="14" t="s">
        <v>66</v>
      </c>
    </row>
    <row r="1128" spans="1:24" x14ac:dyDescent="0.2">
      <c r="A1128">
        <v>28470</v>
      </c>
      <c r="B1128">
        <v>225</v>
      </c>
      <c r="C1128" s="14" t="s">
        <v>668</v>
      </c>
      <c r="D1128" s="14"/>
      <c r="E1128" s="14" t="s">
        <v>389</v>
      </c>
      <c r="F1128" s="15">
        <v>19774</v>
      </c>
      <c r="G1128" s="14" t="s">
        <v>42</v>
      </c>
      <c r="H1128" s="14" t="s">
        <v>115</v>
      </c>
      <c r="I1128">
        <v>10000</v>
      </c>
      <c r="J1128">
        <v>2</v>
      </c>
      <c r="K1128" s="14" t="s">
        <v>63</v>
      </c>
      <c r="L1128" s="14" t="s">
        <v>60</v>
      </c>
      <c r="O1128">
        <v>20030</v>
      </c>
      <c r="P1128">
        <v>302</v>
      </c>
      <c r="Q1128" t="str">
        <f>_xlfn.CONCAT(Clientes__2[[#This Row],[Nombre]], " ",Clientes__2[[#This Row],[Nombres2]], " ",Clientes__2[[#This Row],[Apellido]],)</f>
        <v>Tamara  Tang</v>
      </c>
      <c r="R1128" s="15">
        <v>23457</v>
      </c>
      <c r="S1128" s="14" t="s">
        <v>42</v>
      </c>
      <c r="T1128" s="14" t="s">
        <v>42</v>
      </c>
      <c r="U1128">
        <v>60000</v>
      </c>
      <c r="V1128">
        <v>4</v>
      </c>
      <c r="W1128" s="14" t="s">
        <v>55</v>
      </c>
      <c r="X1128" s="14" t="s">
        <v>54</v>
      </c>
    </row>
    <row r="1129" spans="1:24" x14ac:dyDescent="0.2">
      <c r="A1129">
        <v>26106</v>
      </c>
      <c r="B1129">
        <v>338</v>
      </c>
      <c r="C1129" s="14" t="s">
        <v>451</v>
      </c>
      <c r="D1129" s="14"/>
      <c r="E1129" s="14" t="s">
        <v>385</v>
      </c>
      <c r="F1129" s="15">
        <v>21987</v>
      </c>
      <c r="G1129" s="14" t="s">
        <v>43</v>
      </c>
      <c r="H1129" s="14" t="s">
        <v>42</v>
      </c>
      <c r="I1129">
        <v>120000</v>
      </c>
      <c r="J1129">
        <v>5</v>
      </c>
      <c r="K1129" s="14" t="s">
        <v>67</v>
      </c>
      <c r="L1129" s="14" t="s">
        <v>84</v>
      </c>
      <c r="O1129">
        <v>22231</v>
      </c>
      <c r="P1129">
        <v>325</v>
      </c>
      <c r="Q1129" t="str">
        <f>_xlfn.CONCAT(Clientes__2[[#This Row],[Nombre]], " ",Clientes__2[[#This Row],[Nombres2]], " ",Clientes__2[[#This Row],[Apellido]],)</f>
        <v>Connor  King</v>
      </c>
      <c r="R1129" s="15">
        <v>20567</v>
      </c>
      <c r="S1129" s="14" t="s">
        <v>42</v>
      </c>
      <c r="T1129" s="14" t="s">
        <v>115</v>
      </c>
      <c r="U1129">
        <v>70000</v>
      </c>
      <c r="V1129">
        <v>3</v>
      </c>
      <c r="W1129" s="14" t="s">
        <v>63</v>
      </c>
      <c r="X1129" s="14" t="s">
        <v>84</v>
      </c>
    </row>
    <row r="1130" spans="1:24" x14ac:dyDescent="0.2">
      <c r="A1130">
        <v>12041</v>
      </c>
      <c r="B1130">
        <v>627</v>
      </c>
      <c r="C1130" s="14" t="s">
        <v>290</v>
      </c>
      <c r="D1130" s="14"/>
      <c r="E1130" s="14" t="s">
        <v>131</v>
      </c>
      <c r="F1130" s="15">
        <v>27552</v>
      </c>
      <c r="G1130" s="14" t="s">
        <v>42</v>
      </c>
      <c r="H1130" s="14" t="s">
        <v>42</v>
      </c>
      <c r="I1130">
        <v>40000</v>
      </c>
      <c r="J1130">
        <v>0</v>
      </c>
      <c r="K1130" s="14" t="s">
        <v>67</v>
      </c>
      <c r="L1130" s="14" t="s">
        <v>54</v>
      </c>
      <c r="O1130">
        <v>11227</v>
      </c>
      <c r="P1130">
        <v>310</v>
      </c>
      <c r="Q1130" t="str">
        <f>_xlfn.CONCAT(Clientes__2[[#This Row],[Nombre]], " ",Clientes__2[[#This Row],[Nombres2]], " ",Clientes__2[[#This Row],[Apellido]],)</f>
        <v>Seth  Martin</v>
      </c>
      <c r="R1130" s="15">
        <v>18852</v>
      </c>
      <c r="S1130" s="14" t="s">
        <v>43</v>
      </c>
      <c r="T1130" s="14" t="s">
        <v>42</v>
      </c>
      <c r="U1130">
        <v>60000</v>
      </c>
      <c r="V1130">
        <v>2</v>
      </c>
      <c r="W1130" s="14" t="s">
        <v>63</v>
      </c>
      <c r="X1130" s="14" t="s">
        <v>84</v>
      </c>
    </row>
    <row r="1131" spans="1:24" x14ac:dyDescent="0.2">
      <c r="A1131">
        <v>21242</v>
      </c>
      <c r="B1131">
        <v>358</v>
      </c>
      <c r="C1131" s="14" t="s">
        <v>102</v>
      </c>
      <c r="D1131" s="14" t="s">
        <v>42</v>
      </c>
      <c r="E1131" s="14" t="s">
        <v>297</v>
      </c>
      <c r="F1131" s="15">
        <v>28657</v>
      </c>
      <c r="G1131" s="14" t="s">
        <v>43</v>
      </c>
      <c r="H1131" s="14" t="s">
        <v>115</v>
      </c>
      <c r="I1131">
        <v>30000</v>
      </c>
      <c r="J1131">
        <v>0</v>
      </c>
      <c r="K1131" s="14" t="s">
        <v>81</v>
      </c>
      <c r="L1131" s="14" t="s">
        <v>91</v>
      </c>
      <c r="O1131">
        <v>12823</v>
      </c>
      <c r="P1131">
        <v>188</v>
      </c>
      <c r="Q1131" t="str">
        <f>_xlfn.CONCAT(Clientes__2[[#This Row],[Nombre]], " ",Clientes__2[[#This Row],[Nombres2]], " ",Clientes__2[[#This Row],[Apellido]],)</f>
        <v>Morgan M Patterson</v>
      </c>
      <c r="R1131" s="15">
        <v>10183</v>
      </c>
      <c r="S1131" s="14" t="s">
        <v>42</v>
      </c>
      <c r="T1131" s="14" t="s">
        <v>115</v>
      </c>
      <c r="U1131">
        <v>10000</v>
      </c>
      <c r="V1131">
        <v>4</v>
      </c>
      <c r="W1131" s="14" t="s">
        <v>67</v>
      </c>
      <c r="X1131" s="14" t="s">
        <v>60</v>
      </c>
    </row>
    <row r="1132" spans="1:24" x14ac:dyDescent="0.2">
      <c r="A1132">
        <v>26320</v>
      </c>
      <c r="B1132">
        <v>338</v>
      </c>
      <c r="C1132" s="14" t="s">
        <v>235</v>
      </c>
      <c r="D1132" s="14" t="s">
        <v>42</v>
      </c>
      <c r="E1132" s="14" t="s">
        <v>240</v>
      </c>
      <c r="F1132" s="15">
        <v>24918</v>
      </c>
      <c r="G1132" s="14" t="s">
        <v>42</v>
      </c>
      <c r="H1132" s="14" t="s">
        <v>115</v>
      </c>
      <c r="I1132">
        <v>70000</v>
      </c>
      <c r="J1132">
        <v>2</v>
      </c>
      <c r="K1132" s="14" t="s">
        <v>55</v>
      </c>
      <c r="L1132" s="14" t="s">
        <v>54</v>
      </c>
      <c r="O1132">
        <v>26533</v>
      </c>
      <c r="P1132">
        <v>52</v>
      </c>
      <c r="Q1132" t="str">
        <f>_xlfn.CONCAT(Clientes__2[[#This Row],[Nombre]], " ",Clientes__2[[#This Row],[Nombres2]], " ",Clientes__2[[#This Row],[Apellido]],)</f>
        <v>Brianna M Diaz</v>
      </c>
      <c r="R1132" s="15">
        <v>25047</v>
      </c>
      <c r="S1132" s="14" t="s">
        <v>42</v>
      </c>
      <c r="T1132" s="14" t="s">
        <v>42</v>
      </c>
      <c r="U1132">
        <v>80000</v>
      </c>
      <c r="V1132">
        <v>0</v>
      </c>
      <c r="W1132" s="14" t="s">
        <v>55</v>
      </c>
      <c r="X1132" s="14" t="s">
        <v>66</v>
      </c>
    </row>
    <row r="1133" spans="1:24" x14ac:dyDescent="0.2">
      <c r="A1133">
        <v>15789</v>
      </c>
      <c r="B1133">
        <v>26</v>
      </c>
      <c r="C1133" s="14" t="s">
        <v>432</v>
      </c>
      <c r="D1133" s="14"/>
      <c r="E1133" s="14" t="s">
        <v>343</v>
      </c>
      <c r="F1133" s="15">
        <v>24334</v>
      </c>
      <c r="G1133" s="14" t="s">
        <v>43</v>
      </c>
      <c r="H1133" s="14" t="s">
        <v>115</v>
      </c>
      <c r="I1133">
        <v>110000</v>
      </c>
      <c r="J1133">
        <v>0</v>
      </c>
      <c r="K1133" s="14" t="s">
        <v>70</v>
      </c>
      <c r="L1133" s="14" t="s">
        <v>66</v>
      </c>
      <c r="O1133">
        <v>15536</v>
      </c>
      <c r="P1133">
        <v>52</v>
      </c>
      <c r="Q1133" t="str">
        <f>_xlfn.CONCAT(Clientes__2[[#This Row],[Nombre]], " ",Clientes__2[[#This Row],[Nombres2]], " ",Clientes__2[[#This Row],[Apellido]],)</f>
        <v>Steve  Schmidt</v>
      </c>
      <c r="R1133" s="15">
        <v>23236</v>
      </c>
      <c r="S1133" s="14" t="s">
        <v>42</v>
      </c>
      <c r="T1133" s="14" t="s">
        <v>115</v>
      </c>
      <c r="U1133">
        <v>60000</v>
      </c>
      <c r="V1133">
        <v>3</v>
      </c>
      <c r="W1133" s="14" t="s">
        <v>70</v>
      </c>
      <c r="X1133" s="14" t="s">
        <v>84</v>
      </c>
    </row>
    <row r="1134" spans="1:24" x14ac:dyDescent="0.2">
      <c r="A1134">
        <v>16799</v>
      </c>
      <c r="B1134">
        <v>322</v>
      </c>
      <c r="C1134" s="14" t="s">
        <v>327</v>
      </c>
      <c r="D1134" s="14"/>
      <c r="E1134" s="14" t="s">
        <v>286</v>
      </c>
      <c r="F1134" s="15">
        <v>17813</v>
      </c>
      <c r="G1134" s="14" t="s">
        <v>42</v>
      </c>
      <c r="H1134" s="14" t="s">
        <v>115</v>
      </c>
      <c r="I1134">
        <v>60000</v>
      </c>
      <c r="J1134">
        <v>2</v>
      </c>
      <c r="K1134" s="14" t="s">
        <v>55</v>
      </c>
      <c r="L1134" s="14" t="s">
        <v>66</v>
      </c>
      <c r="O1134">
        <v>12883</v>
      </c>
      <c r="P1134">
        <v>312</v>
      </c>
      <c r="Q1134" t="str">
        <f>_xlfn.CONCAT(Clientes__2[[#This Row],[Nombre]], " ",Clientes__2[[#This Row],[Nombres2]], " ",Clientes__2[[#This Row],[Apellido]],)</f>
        <v>Stephanie  Gonzales</v>
      </c>
      <c r="R1134" s="15">
        <v>26243</v>
      </c>
      <c r="S1134" s="14" t="s">
        <v>43</v>
      </c>
      <c r="T1134" s="14" t="s">
        <v>115</v>
      </c>
      <c r="U1134">
        <v>60000</v>
      </c>
      <c r="V1134">
        <v>1</v>
      </c>
      <c r="W1134" s="14" t="s">
        <v>70</v>
      </c>
      <c r="X1134" s="14" t="s">
        <v>54</v>
      </c>
    </row>
    <row r="1135" spans="1:24" x14ac:dyDescent="0.2">
      <c r="A1135">
        <v>12107</v>
      </c>
      <c r="B1135">
        <v>69</v>
      </c>
      <c r="C1135" s="14" t="s">
        <v>241</v>
      </c>
      <c r="D1135" s="14" t="s">
        <v>42</v>
      </c>
      <c r="E1135" s="14" t="s">
        <v>286</v>
      </c>
      <c r="F1135" s="15">
        <v>18490</v>
      </c>
      <c r="G1135" s="14" t="s">
        <v>42</v>
      </c>
      <c r="H1135" s="14" t="s">
        <v>42</v>
      </c>
      <c r="I1135">
        <v>40000</v>
      </c>
      <c r="J1135">
        <v>2</v>
      </c>
      <c r="K1135" s="14" t="s">
        <v>81</v>
      </c>
      <c r="L1135" s="14" t="s">
        <v>54</v>
      </c>
      <c r="O1135">
        <v>24087</v>
      </c>
      <c r="P1135">
        <v>160</v>
      </c>
      <c r="Q1135" t="str">
        <f>_xlfn.CONCAT(Clientes__2[[#This Row],[Nombre]], " ",Clientes__2[[#This Row],[Nombres2]], " ",Clientes__2[[#This Row],[Apellido]],)</f>
        <v>Nathan M Gonzales</v>
      </c>
      <c r="R1135" s="15">
        <v>23630</v>
      </c>
      <c r="S1135" s="14" t="s">
        <v>43</v>
      </c>
      <c r="T1135" s="14" t="s">
        <v>115</v>
      </c>
      <c r="U1135">
        <v>30000</v>
      </c>
      <c r="V1135">
        <v>2</v>
      </c>
      <c r="W1135" s="14" t="s">
        <v>63</v>
      </c>
      <c r="X1135" s="14" t="s">
        <v>60</v>
      </c>
    </row>
    <row r="1136" spans="1:24" x14ac:dyDescent="0.2">
      <c r="A1136">
        <v>27000</v>
      </c>
      <c r="B1136">
        <v>149</v>
      </c>
      <c r="C1136" s="14" t="s">
        <v>186</v>
      </c>
      <c r="D1136" s="14"/>
      <c r="E1136" s="14" t="s">
        <v>446</v>
      </c>
      <c r="F1136" s="15">
        <v>26105</v>
      </c>
      <c r="G1136" s="14" t="s">
        <v>43</v>
      </c>
      <c r="H1136" s="14" t="s">
        <v>115</v>
      </c>
      <c r="I1136">
        <v>10000</v>
      </c>
      <c r="J1136">
        <v>0</v>
      </c>
      <c r="K1136" s="14" t="s">
        <v>81</v>
      </c>
      <c r="L1136" s="14" t="s">
        <v>60</v>
      </c>
      <c r="O1136">
        <v>18166</v>
      </c>
      <c r="P1136">
        <v>262</v>
      </c>
      <c r="Q1136" t="str">
        <f>_xlfn.CONCAT(Clientes__2[[#This Row],[Nombre]], " ",Clientes__2[[#This Row],[Nombres2]], " ",Clientes__2[[#This Row],[Apellido]],)</f>
        <v>Brandi  Dominguez</v>
      </c>
      <c r="R1136" s="15">
        <v>19564</v>
      </c>
      <c r="S1136" s="14" t="s">
        <v>42</v>
      </c>
      <c r="T1136" s="14" t="s">
        <v>42</v>
      </c>
      <c r="U1136">
        <v>150000</v>
      </c>
      <c r="V1136">
        <v>2</v>
      </c>
      <c r="W1136" s="14" t="s">
        <v>70</v>
      </c>
      <c r="X1136" s="14" t="s">
        <v>66</v>
      </c>
    </row>
    <row r="1137" spans="1:24" x14ac:dyDescent="0.2">
      <c r="A1137">
        <v>19184</v>
      </c>
      <c r="B1137">
        <v>234</v>
      </c>
      <c r="C1137" s="14" t="s">
        <v>550</v>
      </c>
      <c r="D1137" s="14"/>
      <c r="E1137" s="14" t="s">
        <v>373</v>
      </c>
      <c r="F1137" s="15">
        <v>26215</v>
      </c>
      <c r="G1137" s="14" t="s">
        <v>43</v>
      </c>
      <c r="H1137" s="14" t="s">
        <v>115</v>
      </c>
      <c r="I1137">
        <v>10000</v>
      </c>
      <c r="J1137">
        <v>0</v>
      </c>
      <c r="K1137" s="14" t="s">
        <v>81</v>
      </c>
      <c r="L1137" s="14" t="s">
        <v>60</v>
      </c>
      <c r="O1137">
        <v>25604</v>
      </c>
      <c r="P1137">
        <v>253</v>
      </c>
      <c r="Q1137" t="str">
        <f>_xlfn.CONCAT(Clientes__2[[#This Row],[Nombre]], " ",Clientes__2[[#This Row],[Nombres2]], " ",Clientes__2[[#This Row],[Apellido]],)</f>
        <v>Emily  Hayes</v>
      </c>
      <c r="R1137" s="15">
        <v>25289</v>
      </c>
      <c r="S1137" s="14" t="s">
        <v>43</v>
      </c>
      <c r="T1137" s="14" t="s">
        <v>42</v>
      </c>
      <c r="U1137">
        <v>60000</v>
      </c>
      <c r="V1137">
        <v>0</v>
      </c>
      <c r="W1137" s="14" t="s">
        <v>70</v>
      </c>
      <c r="X1137" s="14" t="s">
        <v>54</v>
      </c>
    </row>
    <row r="1138" spans="1:24" x14ac:dyDescent="0.2">
      <c r="A1138">
        <v>24365</v>
      </c>
      <c r="B1138">
        <v>26</v>
      </c>
      <c r="C1138" s="14" t="s">
        <v>731</v>
      </c>
      <c r="D1138" s="14"/>
      <c r="E1138" s="14" t="s">
        <v>476</v>
      </c>
      <c r="F1138" s="15">
        <v>24955</v>
      </c>
      <c r="G1138" s="14" t="s">
        <v>43</v>
      </c>
      <c r="H1138" s="14" t="s">
        <v>115</v>
      </c>
      <c r="I1138">
        <v>60000</v>
      </c>
      <c r="J1138">
        <v>2</v>
      </c>
      <c r="K1138" s="14" t="s">
        <v>55</v>
      </c>
      <c r="L1138" s="14" t="s">
        <v>84</v>
      </c>
      <c r="O1138">
        <v>13516</v>
      </c>
      <c r="P1138">
        <v>246</v>
      </c>
      <c r="Q1138" t="str">
        <f>_xlfn.CONCAT(Clientes__2[[#This Row],[Nombre]], " ",Clientes__2[[#This Row],[Nombres2]], " ",Clientes__2[[#This Row],[Apellido]],)</f>
        <v>Mallory  Navarro</v>
      </c>
      <c r="R1138" s="15">
        <v>15388</v>
      </c>
      <c r="S1138" s="14" t="s">
        <v>42</v>
      </c>
      <c r="T1138" s="14" t="s">
        <v>42</v>
      </c>
      <c r="U1138">
        <v>30000</v>
      </c>
      <c r="V1138">
        <v>1</v>
      </c>
      <c r="W1138" s="14" t="s">
        <v>55</v>
      </c>
      <c r="X1138" s="14" t="s">
        <v>91</v>
      </c>
    </row>
    <row r="1139" spans="1:24" x14ac:dyDescent="0.2">
      <c r="A1139">
        <v>12596</v>
      </c>
      <c r="B1139">
        <v>260</v>
      </c>
      <c r="C1139" s="14" t="s">
        <v>571</v>
      </c>
      <c r="D1139" s="14" t="s">
        <v>116</v>
      </c>
      <c r="E1139" s="14" t="s">
        <v>523</v>
      </c>
      <c r="F1139" s="15">
        <v>22295</v>
      </c>
      <c r="G1139" s="14" t="s">
        <v>42</v>
      </c>
      <c r="H1139" s="14" t="s">
        <v>42</v>
      </c>
      <c r="I1139">
        <v>30000</v>
      </c>
      <c r="J1139">
        <v>3</v>
      </c>
      <c r="K1139" s="14" t="s">
        <v>70</v>
      </c>
      <c r="L1139" s="14" t="s">
        <v>91</v>
      </c>
      <c r="O1139">
        <v>17624</v>
      </c>
      <c r="P1139">
        <v>326</v>
      </c>
      <c r="Q1139" t="str">
        <f>_xlfn.CONCAT(Clientes__2[[#This Row],[Nombre]], " ",Clientes__2[[#This Row],[Nombres2]], " ",Clientes__2[[#This Row],[Apellido]],)</f>
        <v>Armando A Romero</v>
      </c>
      <c r="R1139" s="15">
        <v>23063</v>
      </c>
      <c r="S1139" s="14" t="s">
        <v>43</v>
      </c>
      <c r="T1139" s="14" t="s">
        <v>115</v>
      </c>
      <c r="U1139">
        <v>70000</v>
      </c>
      <c r="V1139">
        <v>0</v>
      </c>
      <c r="W1139" s="14" t="s">
        <v>55</v>
      </c>
      <c r="X1139" s="14" t="s">
        <v>84</v>
      </c>
    </row>
    <row r="1140" spans="1:24" x14ac:dyDescent="0.2">
      <c r="A1140">
        <v>12682</v>
      </c>
      <c r="B1140">
        <v>36</v>
      </c>
      <c r="C1140" s="14" t="s">
        <v>409</v>
      </c>
      <c r="D1140" s="14"/>
      <c r="E1140" s="14" t="s">
        <v>372</v>
      </c>
      <c r="F1140" s="15">
        <v>26829</v>
      </c>
      <c r="G1140" s="14" t="s">
        <v>42</v>
      </c>
      <c r="H1140" s="14" t="s">
        <v>115</v>
      </c>
      <c r="I1140">
        <v>100000</v>
      </c>
      <c r="J1140">
        <v>0</v>
      </c>
      <c r="K1140" s="14" t="s">
        <v>67</v>
      </c>
      <c r="L1140" s="14" t="s">
        <v>66</v>
      </c>
      <c r="O1140">
        <v>24366</v>
      </c>
      <c r="P1140">
        <v>11</v>
      </c>
      <c r="Q1140" t="str">
        <f>_xlfn.CONCAT(Clientes__2[[#This Row],[Nombre]], " ",Clientes__2[[#This Row],[Nombres2]], " ",Clientes__2[[#This Row],[Apellido]],)</f>
        <v>Kari  Subram</v>
      </c>
      <c r="R1140" s="15">
        <v>25251</v>
      </c>
      <c r="S1140" s="14" t="s">
        <v>43</v>
      </c>
      <c r="T1140" s="14" t="s">
        <v>42</v>
      </c>
      <c r="U1140">
        <v>120000</v>
      </c>
      <c r="V1140">
        <v>1</v>
      </c>
      <c r="W1140" s="14" t="s">
        <v>70</v>
      </c>
      <c r="X1140" s="14" t="s">
        <v>66</v>
      </c>
    </row>
    <row r="1141" spans="1:24" x14ac:dyDescent="0.2">
      <c r="A1141">
        <v>15514</v>
      </c>
      <c r="B1141">
        <v>644</v>
      </c>
      <c r="C1141" s="14" t="s">
        <v>609</v>
      </c>
      <c r="D1141" s="14"/>
      <c r="E1141" s="14" t="s">
        <v>448</v>
      </c>
      <c r="F1141" s="15">
        <v>25342</v>
      </c>
      <c r="G1141" s="14" t="s">
        <v>43</v>
      </c>
      <c r="H1141" s="14" t="s">
        <v>115</v>
      </c>
      <c r="I1141">
        <v>70000</v>
      </c>
      <c r="J1141">
        <v>5</v>
      </c>
      <c r="K1141" s="14" t="s">
        <v>70</v>
      </c>
      <c r="L1141" s="14" t="s">
        <v>84</v>
      </c>
      <c r="O1141">
        <v>18136</v>
      </c>
      <c r="P1141">
        <v>254</v>
      </c>
      <c r="Q1141" t="str">
        <f>_xlfn.CONCAT(Clientes__2[[#This Row],[Nombre]], " ",Clientes__2[[#This Row],[Nombres2]], " ",Clientes__2[[#This Row],[Apellido]],)</f>
        <v>Angela  Ramirez</v>
      </c>
      <c r="R1141" s="15">
        <v>20704</v>
      </c>
      <c r="S1141" s="14" t="s">
        <v>42</v>
      </c>
      <c r="T1141" s="14" t="s">
        <v>42</v>
      </c>
      <c r="U1141">
        <v>130000</v>
      </c>
      <c r="V1141">
        <v>3</v>
      </c>
      <c r="W1141" s="14" t="s">
        <v>63</v>
      </c>
      <c r="X1141" s="14" t="s">
        <v>84</v>
      </c>
    </row>
    <row r="1142" spans="1:24" x14ac:dyDescent="0.2">
      <c r="A1142">
        <v>21362</v>
      </c>
      <c r="B1142">
        <v>39</v>
      </c>
      <c r="C1142" s="14" t="s">
        <v>256</v>
      </c>
      <c r="D1142" s="14"/>
      <c r="E1142" s="14" t="s">
        <v>80</v>
      </c>
      <c r="F1142" s="15">
        <v>17430</v>
      </c>
      <c r="G1142" s="14" t="s">
        <v>42</v>
      </c>
      <c r="H1142" s="14" t="s">
        <v>42</v>
      </c>
      <c r="I1142">
        <v>30000</v>
      </c>
      <c r="J1142">
        <v>2</v>
      </c>
      <c r="K1142" s="14" t="s">
        <v>63</v>
      </c>
      <c r="L1142" s="14" t="s">
        <v>91</v>
      </c>
      <c r="O1142">
        <v>14294</v>
      </c>
      <c r="P1142">
        <v>316</v>
      </c>
      <c r="Q1142" t="str">
        <f>_xlfn.CONCAT(Clientes__2[[#This Row],[Nombre]], " ",Clientes__2[[#This Row],[Nombres2]], " ",Clientes__2[[#This Row],[Apellido]],)</f>
        <v>Angel  Evans</v>
      </c>
      <c r="R1142" s="15">
        <v>21146</v>
      </c>
      <c r="S1142" s="14" t="s">
        <v>42</v>
      </c>
      <c r="T1142" s="14" t="s">
        <v>42</v>
      </c>
      <c r="U1142">
        <v>60000</v>
      </c>
      <c r="V1142">
        <v>2</v>
      </c>
      <c r="W1142" s="14" t="s">
        <v>67</v>
      </c>
      <c r="X1142" s="14" t="s">
        <v>84</v>
      </c>
    </row>
    <row r="1143" spans="1:24" x14ac:dyDescent="0.2">
      <c r="A1143">
        <v>13175</v>
      </c>
      <c r="B1143">
        <v>54</v>
      </c>
      <c r="C1143" s="14" t="s">
        <v>25</v>
      </c>
      <c r="D1143" s="14"/>
      <c r="E1143" s="14" t="s">
        <v>355</v>
      </c>
      <c r="F1143" s="15">
        <v>24878</v>
      </c>
      <c r="G1143" s="14" t="s">
        <v>42</v>
      </c>
      <c r="H1143" s="14" t="s">
        <v>42</v>
      </c>
      <c r="I1143">
        <v>90000</v>
      </c>
      <c r="J1143">
        <v>4</v>
      </c>
      <c r="K1143" s="14" t="s">
        <v>55</v>
      </c>
      <c r="L1143" s="14" t="s">
        <v>66</v>
      </c>
      <c r="O1143">
        <v>15293</v>
      </c>
      <c r="P1143">
        <v>542</v>
      </c>
      <c r="Q1143" t="str">
        <f>_xlfn.CONCAT(Clientes__2[[#This Row],[Nombre]], " ",Clientes__2[[#This Row],[Nombres2]], " ",Clientes__2[[#This Row],[Apellido]],)</f>
        <v>Noah  Smith</v>
      </c>
      <c r="R1143" s="15">
        <v>26003</v>
      </c>
      <c r="S1143" s="14" t="s">
        <v>42</v>
      </c>
      <c r="T1143" s="14" t="s">
        <v>42</v>
      </c>
      <c r="U1143">
        <v>60000</v>
      </c>
      <c r="V1143">
        <v>1</v>
      </c>
      <c r="W1143" s="14" t="s">
        <v>70</v>
      </c>
      <c r="X1143" s="14" t="s">
        <v>54</v>
      </c>
    </row>
    <row r="1144" spans="1:24" x14ac:dyDescent="0.2">
      <c r="A1144">
        <v>21220</v>
      </c>
      <c r="B1144">
        <v>17</v>
      </c>
      <c r="C1144" s="14" t="s">
        <v>725</v>
      </c>
      <c r="D1144" s="14"/>
      <c r="E1144" s="14" t="s">
        <v>732</v>
      </c>
      <c r="F1144" s="15">
        <v>22829</v>
      </c>
      <c r="G1144" s="14" t="s">
        <v>42</v>
      </c>
      <c r="H1144" s="14" t="s">
        <v>115</v>
      </c>
      <c r="I1144">
        <v>70000</v>
      </c>
      <c r="J1144">
        <v>5</v>
      </c>
      <c r="K1144" s="14" t="s">
        <v>63</v>
      </c>
      <c r="L1144" s="14" t="s">
        <v>54</v>
      </c>
      <c r="O1144">
        <v>20828</v>
      </c>
      <c r="P1144">
        <v>156</v>
      </c>
      <c r="Q1144" t="str">
        <f>_xlfn.CONCAT(Clientes__2[[#This Row],[Nombre]], " ",Clientes__2[[#This Row],[Nombres2]], " ",Clientes__2[[#This Row],[Apellido]],)</f>
        <v>Meghan  Moyer</v>
      </c>
      <c r="R1144" s="15">
        <v>22329</v>
      </c>
      <c r="S1144" s="14" t="s">
        <v>42</v>
      </c>
      <c r="T1144" s="14" t="s">
        <v>115</v>
      </c>
      <c r="U1144">
        <v>30000</v>
      </c>
      <c r="V1144">
        <v>4</v>
      </c>
      <c r="W1144" s="14" t="s">
        <v>70</v>
      </c>
      <c r="X1144" s="14" t="s">
        <v>91</v>
      </c>
    </row>
    <row r="1145" spans="1:24" x14ac:dyDescent="0.2">
      <c r="A1145">
        <v>21229</v>
      </c>
      <c r="B1145">
        <v>21</v>
      </c>
      <c r="C1145" s="14" t="s">
        <v>218</v>
      </c>
      <c r="D1145" s="14" t="s">
        <v>43</v>
      </c>
      <c r="E1145" s="14" t="s">
        <v>603</v>
      </c>
      <c r="F1145" s="15">
        <v>19657</v>
      </c>
      <c r="G1145" s="14" t="s">
        <v>43</v>
      </c>
      <c r="H1145" s="14" t="s">
        <v>115</v>
      </c>
      <c r="I1145">
        <v>40000</v>
      </c>
      <c r="J1145">
        <v>2</v>
      </c>
      <c r="K1145" s="14" t="s">
        <v>55</v>
      </c>
      <c r="L1145" s="14" t="s">
        <v>66</v>
      </c>
      <c r="O1145">
        <v>24291</v>
      </c>
      <c r="P1145">
        <v>609</v>
      </c>
      <c r="Q1145" t="str">
        <f>_xlfn.CONCAT(Clientes__2[[#This Row],[Nombre]], " ",Clientes__2[[#This Row],[Nombres2]], " ",Clientes__2[[#This Row],[Apellido]],)</f>
        <v>Latoya S Jai</v>
      </c>
      <c r="R1145" s="15">
        <v>27099</v>
      </c>
      <c r="S1145" s="14" t="s">
        <v>43</v>
      </c>
      <c r="T1145" s="14" t="s">
        <v>42</v>
      </c>
      <c r="U1145">
        <v>50000</v>
      </c>
      <c r="V1145">
        <v>0</v>
      </c>
      <c r="W1145" s="14" t="s">
        <v>67</v>
      </c>
      <c r="X1145" s="14" t="s">
        <v>54</v>
      </c>
    </row>
    <row r="1146" spans="1:24" x14ac:dyDescent="0.2">
      <c r="A1146">
        <v>14072</v>
      </c>
      <c r="B1146">
        <v>21</v>
      </c>
      <c r="C1146" s="14" t="s">
        <v>410</v>
      </c>
      <c r="D1146" s="14"/>
      <c r="E1146" s="14" t="s">
        <v>355</v>
      </c>
      <c r="F1146" s="15">
        <v>20903</v>
      </c>
      <c r="G1146" s="14" t="s">
        <v>42</v>
      </c>
      <c r="H1146" s="14" t="s">
        <v>42</v>
      </c>
      <c r="I1146">
        <v>80000</v>
      </c>
      <c r="J1146">
        <v>1</v>
      </c>
      <c r="K1146" s="14" t="s">
        <v>63</v>
      </c>
      <c r="L1146" s="14" t="s">
        <v>54</v>
      </c>
      <c r="O1146">
        <v>21850</v>
      </c>
      <c r="P1146">
        <v>197</v>
      </c>
      <c r="Q1146" t="str">
        <f>_xlfn.CONCAT(Clientes__2[[#This Row],[Nombre]], " ",Clientes__2[[#This Row],[Nombres2]], " ",Clientes__2[[#This Row],[Apellido]],)</f>
        <v>Allen  Smith</v>
      </c>
      <c r="R1146" s="15">
        <v>18885</v>
      </c>
      <c r="S1146" s="14" t="s">
        <v>42</v>
      </c>
      <c r="T1146" s="14" t="s">
        <v>42</v>
      </c>
      <c r="U1146">
        <v>80000</v>
      </c>
      <c r="V1146">
        <v>4</v>
      </c>
      <c r="W1146" s="14" t="s">
        <v>67</v>
      </c>
      <c r="X1146" s="14" t="s">
        <v>84</v>
      </c>
    </row>
    <row r="1147" spans="1:24" x14ac:dyDescent="0.2">
      <c r="A1147">
        <v>14672</v>
      </c>
      <c r="B1147">
        <v>21</v>
      </c>
      <c r="C1147" s="14" t="s">
        <v>709</v>
      </c>
      <c r="D1147" s="14" t="s">
        <v>115</v>
      </c>
      <c r="E1147" s="14" t="s">
        <v>69</v>
      </c>
      <c r="F1147" s="15">
        <v>25302</v>
      </c>
      <c r="G1147" s="14" t="s">
        <v>43</v>
      </c>
      <c r="H1147" s="14" t="s">
        <v>42</v>
      </c>
      <c r="I1147">
        <v>110000</v>
      </c>
      <c r="J1147">
        <v>1</v>
      </c>
      <c r="K1147" s="14" t="s">
        <v>70</v>
      </c>
      <c r="L1147" s="14" t="s">
        <v>66</v>
      </c>
      <c r="O1147">
        <v>18118</v>
      </c>
      <c r="P1147">
        <v>58</v>
      </c>
      <c r="Q1147" t="str">
        <f>_xlfn.CONCAT(Clientes__2[[#This Row],[Nombre]], " ",Clientes__2[[#This Row],[Nombres2]], " ",Clientes__2[[#This Row],[Apellido]],)</f>
        <v>Omar F Nath</v>
      </c>
      <c r="R1147" s="15">
        <v>19108</v>
      </c>
      <c r="S1147" s="14" t="s">
        <v>42</v>
      </c>
      <c r="T1147" s="14" t="s">
        <v>115</v>
      </c>
      <c r="U1147">
        <v>60000</v>
      </c>
      <c r="V1147">
        <v>2</v>
      </c>
      <c r="W1147" s="14" t="s">
        <v>67</v>
      </c>
      <c r="X1147" s="14" t="s">
        <v>84</v>
      </c>
    </row>
    <row r="1148" spans="1:24" x14ac:dyDescent="0.2">
      <c r="A1148">
        <v>21974</v>
      </c>
      <c r="B1148">
        <v>36</v>
      </c>
      <c r="C1148" s="14" t="s">
        <v>733</v>
      </c>
      <c r="D1148" s="14" t="s">
        <v>124</v>
      </c>
      <c r="E1148" s="14" t="s">
        <v>65</v>
      </c>
      <c r="F1148" s="15">
        <v>23414</v>
      </c>
      <c r="G1148" s="14" t="s">
        <v>43</v>
      </c>
      <c r="H1148" s="14" t="s">
        <v>115</v>
      </c>
      <c r="I1148">
        <v>70000</v>
      </c>
      <c r="J1148">
        <v>0</v>
      </c>
      <c r="K1148" s="14" t="s">
        <v>55</v>
      </c>
      <c r="L1148" s="14" t="s">
        <v>84</v>
      </c>
      <c r="O1148">
        <v>13666</v>
      </c>
      <c r="P1148">
        <v>119</v>
      </c>
      <c r="Q1148" t="str">
        <f>_xlfn.CONCAT(Clientes__2[[#This Row],[Nombre]], " ",Clientes__2[[#This Row],[Nombres2]], " ",Clientes__2[[#This Row],[Apellido]],)</f>
        <v>Whitney J Suri</v>
      </c>
      <c r="R1148" s="15">
        <v>26862</v>
      </c>
      <c r="S1148" s="14" t="s">
        <v>43</v>
      </c>
      <c r="T1148" s="14" t="s">
        <v>115</v>
      </c>
      <c r="U1148">
        <v>20000</v>
      </c>
      <c r="V1148">
        <v>0</v>
      </c>
      <c r="W1148" s="14" t="s">
        <v>81</v>
      </c>
      <c r="X1148" s="14" t="s">
        <v>60</v>
      </c>
    </row>
    <row r="1149" spans="1:24" x14ac:dyDescent="0.2">
      <c r="A1149">
        <v>23089</v>
      </c>
      <c r="B1149">
        <v>618</v>
      </c>
      <c r="C1149" s="14" t="s">
        <v>503</v>
      </c>
      <c r="D1149" s="14"/>
      <c r="E1149" s="14" t="s">
        <v>283</v>
      </c>
      <c r="F1149" s="15">
        <v>28451</v>
      </c>
      <c r="G1149" s="14" t="s">
        <v>42</v>
      </c>
      <c r="H1149" s="14" t="s">
        <v>42</v>
      </c>
      <c r="I1149">
        <v>40000</v>
      </c>
      <c r="J1149">
        <v>0</v>
      </c>
      <c r="K1149" s="14" t="s">
        <v>63</v>
      </c>
      <c r="L1149" s="14" t="s">
        <v>54</v>
      </c>
      <c r="O1149">
        <v>15502</v>
      </c>
      <c r="P1149">
        <v>539</v>
      </c>
      <c r="Q1149" t="str">
        <f>_xlfn.CONCAT(Clientes__2[[#This Row],[Nombre]], " ",Clientes__2[[#This Row],[Nombres2]], " ",Clientes__2[[#This Row],[Apellido]],)</f>
        <v>Lucas  Walker</v>
      </c>
      <c r="R1149" s="15">
        <v>24764</v>
      </c>
      <c r="S1149" s="14" t="s">
        <v>43</v>
      </c>
      <c r="T1149" s="14" t="s">
        <v>42</v>
      </c>
      <c r="U1149">
        <v>40000</v>
      </c>
      <c r="V1149">
        <v>0</v>
      </c>
      <c r="W1149" s="14" t="s">
        <v>55</v>
      </c>
      <c r="X1149" s="14" t="s">
        <v>84</v>
      </c>
    </row>
    <row r="1150" spans="1:24" x14ac:dyDescent="0.2">
      <c r="A1150">
        <v>25642</v>
      </c>
      <c r="B1150">
        <v>244</v>
      </c>
      <c r="C1150" s="14" t="s">
        <v>479</v>
      </c>
      <c r="D1150" s="14"/>
      <c r="E1150" s="14" t="s">
        <v>254</v>
      </c>
      <c r="F1150" s="15">
        <v>23813</v>
      </c>
      <c r="G1150" s="14" t="s">
        <v>42</v>
      </c>
      <c r="H1150" s="14" t="s">
        <v>42</v>
      </c>
      <c r="I1150">
        <v>40000</v>
      </c>
      <c r="J1150">
        <v>1</v>
      </c>
      <c r="K1150" s="14" t="s">
        <v>55</v>
      </c>
      <c r="L1150" s="14" t="s">
        <v>54</v>
      </c>
      <c r="O1150">
        <v>13473</v>
      </c>
      <c r="P1150">
        <v>312</v>
      </c>
      <c r="Q1150" t="str">
        <f>_xlfn.CONCAT(Clientes__2[[#This Row],[Nombre]], " ",Clientes__2[[#This Row],[Nombres2]], " ",Clientes__2[[#This Row],[Apellido]],)</f>
        <v>Jon  Rai</v>
      </c>
      <c r="R1150" s="15">
        <v>19788</v>
      </c>
      <c r="S1150" s="14" t="s">
        <v>42</v>
      </c>
      <c r="T1150" s="14" t="s">
        <v>42</v>
      </c>
      <c r="U1150">
        <v>80000</v>
      </c>
      <c r="V1150">
        <v>3</v>
      </c>
      <c r="W1150" s="14" t="s">
        <v>81</v>
      </c>
      <c r="X1150" s="14" t="s">
        <v>54</v>
      </c>
    </row>
    <row r="1151" spans="1:24" x14ac:dyDescent="0.2">
      <c r="A1151">
        <v>24497</v>
      </c>
      <c r="B1151">
        <v>632</v>
      </c>
      <c r="C1151" s="14" t="s">
        <v>438</v>
      </c>
      <c r="D1151" s="14"/>
      <c r="E1151" s="14" t="s">
        <v>133</v>
      </c>
      <c r="F1151" s="15">
        <v>28572</v>
      </c>
      <c r="G1151" s="14" t="s">
        <v>43</v>
      </c>
      <c r="H1151" s="14" t="s">
        <v>115</v>
      </c>
      <c r="I1151">
        <v>40000</v>
      </c>
      <c r="J1151">
        <v>0</v>
      </c>
      <c r="K1151" s="14" t="s">
        <v>67</v>
      </c>
      <c r="L1151" s="14" t="s">
        <v>54</v>
      </c>
      <c r="O1151">
        <v>28034</v>
      </c>
      <c r="P1151">
        <v>51</v>
      </c>
      <c r="Q1151" t="str">
        <f>_xlfn.CONCAT(Clientes__2[[#This Row],[Nombre]], " ",Clientes__2[[#This Row],[Nombres2]], " ",Clientes__2[[#This Row],[Apellido]],)</f>
        <v>Abigail  James</v>
      </c>
      <c r="R1151" s="15">
        <v>17791</v>
      </c>
      <c r="S1151" s="14" t="s">
        <v>42</v>
      </c>
      <c r="T1151" s="14" t="s">
        <v>115</v>
      </c>
      <c r="U1151">
        <v>40000</v>
      </c>
      <c r="V1151">
        <v>2</v>
      </c>
      <c r="W1151" s="14" t="s">
        <v>67</v>
      </c>
      <c r="X1151" s="14" t="s">
        <v>84</v>
      </c>
    </row>
    <row r="1152" spans="1:24" x14ac:dyDescent="0.2">
      <c r="A1152">
        <v>27291</v>
      </c>
      <c r="B1152">
        <v>612</v>
      </c>
      <c r="C1152" s="14" t="s">
        <v>734</v>
      </c>
      <c r="D1152" s="14" t="s">
        <v>42</v>
      </c>
      <c r="E1152" s="14" t="s">
        <v>281</v>
      </c>
      <c r="F1152" s="15">
        <v>24313</v>
      </c>
      <c r="G1152" s="14" t="s">
        <v>43</v>
      </c>
      <c r="H1152" s="14" t="s">
        <v>42</v>
      </c>
      <c r="I1152">
        <v>80000</v>
      </c>
      <c r="J1152">
        <v>3</v>
      </c>
      <c r="K1152" s="14" t="s">
        <v>55</v>
      </c>
      <c r="L1152" s="14" t="s">
        <v>54</v>
      </c>
      <c r="O1152">
        <v>13269</v>
      </c>
      <c r="P1152">
        <v>626</v>
      </c>
      <c r="Q1152" t="str">
        <f>_xlfn.CONCAT(Clientes__2[[#This Row],[Nombre]], " ",Clientes__2[[#This Row],[Nombres2]], " ",Clientes__2[[#This Row],[Apellido]],)</f>
        <v>Bobby M Mehta</v>
      </c>
      <c r="R1152" s="15">
        <v>11756</v>
      </c>
      <c r="S1152" s="14" t="s">
        <v>43</v>
      </c>
      <c r="T1152" s="14" t="s">
        <v>115</v>
      </c>
      <c r="U1152">
        <v>50000</v>
      </c>
      <c r="V1152">
        <v>2</v>
      </c>
      <c r="W1152" s="14" t="s">
        <v>70</v>
      </c>
      <c r="X1152" s="14" t="s">
        <v>66</v>
      </c>
    </row>
    <row r="1153" spans="1:24" x14ac:dyDescent="0.2">
      <c r="A1153">
        <v>21343</v>
      </c>
      <c r="B1153">
        <v>301</v>
      </c>
      <c r="C1153" s="14" t="s">
        <v>540</v>
      </c>
      <c r="D1153" s="14"/>
      <c r="E1153" s="14" t="s">
        <v>433</v>
      </c>
      <c r="F1153" s="15">
        <v>13921</v>
      </c>
      <c r="G1153" s="14" t="s">
        <v>42</v>
      </c>
      <c r="H1153" s="14" t="s">
        <v>42</v>
      </c>
      <c r="I1153">
        <v>70000</v>
      </c>
      <c r="J1153">
        <v>5</v>
      </c>
      <c r="K1153" s="14" t="s">
        <v>70</v>
      </c>
      <c r="L1153" s="14" t="s">
        <v>66</v>
      </c>
      <c r="O1153">
        <v>26019</v>
      </c>
      <c r="P1153">
        <v>40</v>
      </c>
      <c r="Q1153" t="str">
        <f>_xlfn.CONCAT(Clientes__2[[#This Row],[Nombre]], " ",Clientes__2[[#This Row],[Nombres2]], " ",Clientes__2[[#This Row],[Apellido]],)</f>
        <v>Colin  Zeng</v>
      </c>
      <c r="R1153" s="15">
        <v>25328</v>
      </c>
      <c r="S1153" s="14" t="s">
        <v>42</v>
      </c>
      <c r="T1153" s="14" t="s">
        <v>42</v>
      </c>
      <c r="U1153">
        <v>80000</v>
      </c>
      <c r="V1153">
        <v>4</v>
      </c>
      <c r="W1153" s="14" t="s">
        <v>70</v>
      </c>
      <c r="X1153" s="14" t="s">
        <v>66</v>
      </c>
    </row>
    <row r="1154" spans="1:24" x14ac:dyDescent="0.2">
      <c r="A1154">
        <v>12897</v>
      </c>
      <c r="B1154">
        <v>301</v>
      </c>
      <c r="C1154" s="14" t="s">
        <v>437</v>
      </c>
      <c r="D1154" s="14"/>
      <c r="E1154" s="14" t="s">
        <v>649</v>
      </c>
      <c r="F1154" s="15">
        <v>25574</v>
      </c>
      <c r="G1154" s="14" t="s">
        <v>42</v>
      </c>
      <c r="H1154" s="14" t="s">
        <v>115</v>
      </c>
      <c r="I1154">
        <v>50000</v>
      </c>
      <c r="J1154">
        <v>1</v>
      </c>
      <c r="K1154" s="14" t="s">
        <v>55</v>
      </c>
      <c r="L1154" s="14" t="s">
        <v>54</v>
      </c>
      <c r="O1154">
        <v>22370</v>
      </c>
      <c r="P1154">
        <v>334</v>
      </c>
      <c r="Q1154" t="str">
        <f>_xlfn.CONCAT(Clientes__2[[#This Row],[Nombre]], " ",Clientes__2[[#This Row],[Nombres2]], " ",Clientes__2[[#This Row],[Apellido]],)</f>
        <v>Alyssa  Wilson</v>
      </c>
      <c r="R1154" s="15">
        <v>21681</v>
      </c>
      <c r="S1154" s="14" t="s">
        <v>43</v>
      </c>
      <c r="T1154" s="14" t="s">
        <v>115</v>
      </c>
      <c r="U1154">
        <v>60000</v>
      </c>
      <c r="V1154">
        <v>4</v>
      </c>
      <c r="W1154" s="14" t="s">
        <v>70</v>
      </c>
      <c r="X1154" s="14" t="s">
        <v>54</v>
      </c>
    </row>
    <row r="1155" spans="1:24" x14ac:dyDescent="0.2">
      <c r="A1155">
        <v>19590</v>
      </c>
      <c r="B1155">
        <v>26</v>
      </c>
      <c r="C1155" s="14" t="s">
        <v>131</v>
      </c>
      <c r="D1155" s="14" t="s">
        <v>43</v>
      </c>
      <c r="E1155" s="14" t="s">
        <v>372</v>
      </c>
      <c r="F1155" s="15">
        <v>23459</v>
      </c>
      <c r="G1155" s="14" t="s">
        <v>42</v>
      </c>
      <c r="H1155" s="14" t="s">
        <v>42</v>
      </c>
      <c r="I1155">
        <v>60000</v>
      </c>
      <c r="J1155">
        <v>4</v>
      </c>
      <c r="K1155" s="14" t="s">
        <v>55</v>
      </c>
      <c r="L1155" s="14" t="s">
        <v>84</v>
      </c>
      <c r="O1155">
        <v>24611</v>
      </c>
      <c r="P1155">
        <v>28</v>
      </c>
      <c r="Q1155" t="str">
        <f>_xlfn.CONCAT(Clientes__2[[#This Row],[Nombre]], " ",Clientes__2[[#This Row],[Nombres2]], " ",Clientes__2[[#This Row],[Apellido]],)</f>
        <v>Martin S Subram</v>
      </c>
      <c r="R1155" s="15">
        <v>26172</v>
      </c>
      <c r="S1155" s="14" t="s">
        <v>43</v>
      </c>
      <c r="T1155" s="14" t="s">
        <v>42</v>
      </c>
      <c r="U1155">
        <v>90000</v>
      </c>
      <c r="V1155">
        <v>0</v>
      </c>
      <c r="W1155" s="14" t="s">
        <v>55</v>
      </c>
      <c r="X1155" s="14" t="s">
        <v>84</v>
      </c>
    </row>
    <row r="1156" spans="1:24" x14ac:dyDescent="0.2">
      <c r="A1156">
        <v>18198</v>
      </c>
      <c r="B1156">
        <v>3</v>
      </c>
      <c r="C1156" s="14" t="s">
        <v>208</v>
      </c>
      <c r="D1156" s="14"/>
      <c r="E1156" s="14" t="s">
        <v>369</v>
      </c>
      <c r="F1156" s="15">
        <v>27112</v>
      </c>
      <c r="G1156" s="14" t="s">
        <v>43</v>
      </c>
      <c r="H1156" s="14" t="s">
        <v>42</v>
      </c>
      <c r="I1156">
        <v>120000</v>
      </c>
      <c r="J1156">
        <v>5</v>
      </c>
      <c r="K1156" s="14" t="s">
        <v>81</v>
      </c>
      <c r="L1156" s="14" t="s">
        <v>84</v>
      </c>
      <c r="O1156">
        <v>16402</v>
      </c>
      <c r="P1156">
        <v>262</v>
      </c>
      <c r="Q1156" t="str">
        <f>_xlfn.CONCAT(Clientes__2[[#This Row],[Nombre]], " ",Clientes__2[[#This Row],[Nombres2]], " ",Clientes__2[[#This Row],[Apellido]],)</f>
        <v>Cedric  Xu</v>
      </c>
      <c r="R1156" s="15">
        <v>24748</v>
      </c>
      <c r="S1156" s="14" t="s">
        <v>43</v>
      </c>
      <c r="T1156" s="14" t="s">
        <v>42</v>
      </c>
      <c r="U1156">
        <v>30000</v>
      </c>
      <c r="V1156">
        <v>1</v>
      </c>
      <c r="W1156" s="14" t="s">
        <v>55</v>
      </c>
      <c r="X1156" s="14" t="s">
        <v>91</v>
      </c>
    </row>
    <row r="1157" spans="1:24" x14ac:dyDescent="0.2">
      <c r="A1157">
        <v>21941</v>
      </c>
      <c r="B1157">
        <v>369</v>
      </c>
      <c r="C1157" s="14" t="s">
        <v>723</v>
      </c>
      <c r="D1157" s="14"/>
      <c r="E1157" s="14" t="s">
        <v>672</v>
      </c>
      <c r="F1157" s="15">
        <v>21235</v>
      </c>
      <c r="G1157" s="14" t="s">
        <v>43</v>
      </c>
      <c r="H1157" s="14" t="s">
        <v>115</v>
      </c>
      <c r="I1157">
        <v>60000</v>
      </c>
      <c r="J1157">
        <v>3</v>
      </c>
      <c r="K1157" s="14" t="s">
        <v>55</v>
      </c>
      <c r="L1157" s="14" t="s">
        <v>84</v>
      </c>
      <c r="O1157">
        <v>20755</v>
      </c>
      <c r="P1157">
        <v>311</v>
      </c>
      <c r="Q1157" t="str">
        <f>_xlfn.CONCAT(Clientes__2[[#This Row],[Nombre]], " ",Clientes__2[[#This Row],[Nombres2]], " ",Clientes__2[[#This Row],[Apellido]],)</f>
        <v>Gail  Moore</v>
      </c>
      <c r="R1157" s="15">
        <v>20244</v>
      </c>
      <c r="S1157" s="14" t="s">
        <v>42</v>
      </c>
      <c r="T1157" s="14" t="s">
        <v>42</v>
      </c>
      <c r="U1157">
        <v>40000</v>
      </c>
      <c r="V1157">
        <v>1</v>
      </c>
      <c r="W1157" s="14" t="s">
        <v>63</v>
      </c>
      <c r="X1157" s="14" t="s">
        <v>91</v>
      </c>
    </row>
    <row r="1158" spans="1:24" x14ac:dyDescent="0.2">
      <c r="A1158">
        <v>16245</v>
      </c>
      <c r="B1158">
        <v>369</v>
      </c>
      <c r="C1158" s="14" t="s">
        <v>61</v>
      </c>
      <c r="D1158" s="14"/>
      <c r="E1158" s="14" t="s">
        <v>350</v>
      </c>
      <c r="F1158" s="15">
        <v>21453</v>
      </c>
      <c r="G1158" s="14" t="s">
        <v>43</v>
      </c>
      <c r="H1158" s="14" t="s">
        <v>115</v>
      </c>
      <c r="I1158">
        <v>80000</v>
      </c>
      <c r="J1158">
        <v>4</v>
      </c>
      <c r="K1158" s="14" t="s">
        <v>70</v>
      </c>
      <c r="L1158" s="14" t="s">
        <v>54</v>
      </c>
      <c r="O1158">
        <v>13586</v>
      </c>
      <c r="P1158">
        <v>238</v>
      </c>
      <c r="Q1158" t="str">
        <f>_xlfn.CONCAT(Clientes__2[[#This Row],[Nombre]], " ",Clientes__2[[#This Row],[Nombres2]], " ",Clientes__2[[#This Row],[Apellido]],)</f>
        <v>Alexandra  Griffin</v>
      </c>
      <c r="R1158" s="15">
        <v>19500</v>
      </c>
      <c r="S1158" s="14" t="s">
        <v>42</v>
      </c>
      <c r="T1158" s="14" t="s">
        <v>42</v>
      </c>
      <c r="U1158">
        <v>80000</v>
      </c>
      <c r="V1158">
        <v>4</v>
      </c>
      <c r="W1158" s="14" t="s">
        <v>63</v>
      </c>
      <c r="X1158" s="14" t="s">
        <v>84</v>
      </c>
    </row>
    <row r="1159" spans="1:24" x14ac:dyDescent="0.2">
      <c r="A1159">
        <v>23480</v>
      </c>
      <c r="B1159">
        <v>637</v>
      </c>
      <c r="C1159" s="14" t="s">
        <v>377</v>
      </c>
      <c r="D1159" s="14" t="s">
        <v>42</v>
      </c>
      <c r="E1159" s="14" t="s">
        <v>314</v>
      </c>
      <c r="F1159" s="15">
        <v>23096</v>
      </c>
      <c r="G1159" s="14" t="s">
        <v>43</v>
      </c>
      <c r="H1159" s="14" t="s">
        <v>115</v>
      </c>
      <c r="I1159">
        <v>90000</v>
      </c>
      <c r="J1159">
        <v>0</v>
      </c>
      <c r="K1159" s="14" t="s">
        <v>63</v>
      </c>
      <c r="L1159" s="14" t="s">
        <v>84</v>
      </c>
      <c r="O1159">
        <v>11863</v>
      </c>
      <c r="P1159">
        <v>638</v>
      </c>
      <c r="Q1159" t="str">
        <f>_xlfn.CONCAT(Clientes__2[[#This Row],[Nombre]], " ",Clientes__2[[#This Row],[Nombres2]], " ",Clientes__2[[#This Row],[Apellido]],)</f>
        <v>Sydney M Coleman</v>
      </c>
      <c r="R1159" s="15">
        <v>22565</v>
      </c>
      <c r="S1159" s="14" t="s">
        <v>42</v>
      </c>
      <c r="T1159" s="14" t="s">
        <v>115</v>
      </c>
      <c r="U1159">
        <v>60000</v>
      </c>
      <c r="V1159">
        <v>1</v>
      </c>
      <c r="W1159" s="14" t="s">
        <v>63</v>
      </c>
      <c r="X1159" s="14" t="s">
        <v>54</v>
      </c>
    </row>
    <row r="1160" spans="1:24" x14ac:dyDescent="0.2">
      <c r="A1160">
        <v>19393</v>
      </c>
      <c r="B1160">
        <v>329</v>
      </c>
      <c r="C1160" s="14" t="s">
        <v>107</v>
      </c>
      <c r="D1160" s="14"/>
      <c r="E1160" s="14" t="s">
        <v>511</v>
      </c>
      <c r="F1160" s="15">
        <v>22602</v>
      </c>
      <c r="G1160" s="14" t="s">
        <v>42</v>
      </c>
      <c r="H1160" s="14" t="s">
        <v>42</v>
      </c>
      <c r="I1160">
        <v>40000</v>
      </c>
      <c r="J1160">
        <v>4</v>
      </c>
      <c r="K1160" s="14" t="s">
        <v>67</v>
      </c>
      <c r="L1160" s="14" t="s">
        <v>54</v>
      </c>
      <c r="O1160">
        <v>19312</v>
      </c>
      <c r="P1160">
        <v>252</v>
      </c>
      <c r="Q1160" t="str">
        <f>_xlfn.CONCAT(Clientes__2[[#This Row],[Nombre]], " ",Clientes__2[[#This Row],[Nombres2]], " ",Clientes__2[[#This Row],[Apellido]],)</f>
        <v>Miguel  Anderson</v>
      </c>
      <c r="R1160" s="15">
        <v>24856</v>
      </c>
      <c r="S1160" s="14" t="s">
        <v>42</v>
      </c>
      <c r="T1160" s="14" t="s">
        <v>115</v>
      </c>
      <c r="U1160">
        <v>40000</v>
      </c>
      <c r="V1160">
        <v>0</v>
      </c>
      <c r="W1160" s="14" t="s">
        <v>55</v>
      </c>
      <c r="X1160" s="14" t="s">
        <v>91</v>
      </c>
    </row>
    <row r="1161" spans="1:24" x14ac:dyDescent="0.2">
      <c r="A1161">
        <v>24585</v>
      </c>
      <c r="B1161">
        <v>32</v>
      </c>
      <c r="C1161" s="14" t="s">
        <v>530</v>
      </c>
      <c r="D1161" s="14"/>
      <c r="E1161" s="14" t="s">
        <v>485</v>
      </c>
      <c r="F1161" s="15">
        <v>27621</v>
      </c>
      <c r="G1161" s="14" t="s">
        <v>42</v>
      </c>
      <c r="H1161" s="14" t="s">
        <v>42</v>
      </c>
      <c r="I1161">
        <v>60000</v>
      </c>
      <c r="J1161">
        <v>0</v>
      </c>
      <c r="K1161" s="14" t="s">
        <v>55</v>
      </c>
      <c r="L1161" s="14" t="s">
        <v>84</v>
      </c>
      <c r="O1161">
        <v>28666</v>
      </c>
      <c r="P1161">
        <v>611</v>
      </c>
      <c r="Q1161" t="str">
        <f>_xlfn.CONCAT(Clientes__2[[#This Row],[Nombre]], " ",Clientes__2[[#This Row],[Nombres2]], " ",Clientes__2[[#This Row],[Apellido]],)</f>
        <v>Harold  Patel</v>
      </c>
      <c r="R1161" s="15">
        <v>25132</v>
      </c>
      <c r="S1161" s="14" t="s">
        <v>42</v>
      </c>
      <c r="T1161" s="14" t="s">
        <v>42</v>
      </c>
      <c r="U1161">
        <v>70000</v>
      </c>
      <c r="V1161">
        <v>2</v>
      </c>
      <c r="W1161" s="14" t="s">
        <v>55</v>
      </c>
      <c r="X1161" s="14" t="s">
        <v>54</v>
      </c>
    </row>
    <row r="1162" spans="1:24" x14ac:dyDescent="0.2">
      <c r="A1162">
        <v>16713</v>
      </c>
      <c r="B1162">
        <v>22</v>
      </c>
      <c r="C1162" s="14" t="s">
        <v>232</v>
      </c>
      <c r="D1162" s="14" t="s">
        <v>46</v>
      </c>
      <c r="E1162" s="14" t="s">
        <v>177</v>
      </c>
      <c r="F1162" s="15">
        <v>19669</v>
      </c>
      <c r="G1162" s="14" t="s">
        <v>42</v>
      </c>
      <c r="H1162" s="14" t="s">
        <v>42</v>
      </c>
      <c r="I1162">
        <v>40000</v>
      </c>
      <c r="J1162">
        <v>2</v>
      </c>
      <c r="K1162" s="14" t="s">
        <v>55</v>
      </c>
      <c r="L1162" s="14" t="s">
        <v>66</v>
      </c>
      <c r="O1162">
        <v>14957</v>
      </c>
      <c r="P1162">
        <v>202</v>
      </c>
      <c r="Q1162" t="str">
        <f>_xlfn.CONCAT(Clientes__2[[#This Row],[Nombre]], " ",Clientes__2[[#This Row],[Nombres2]], " ",Clientes__2[[#This Row],[Apellido]],)</f>
        <v>Tony L Nara</v>
      </c>
      <c r="R1162" s="15">
        <v>23163</v>
      </c>
      <c r="S1162" s="14" t="s">
        <v>43</v>
      </c>
      <c r="T1162" s="14" t="s">
        <v>115</v>
      </c>
      <c r="U1162">
        <v>20000</v>
      </c>
      <c r="V1162">
        <v>4</v>
      </c>
      <c r="W1162" s="14" t="s">
        <v>67</v>
      </c>
      <c r="X1162" s="14" t="s">
        <v>60</v>
      </c>
    </row>
    <row r="1163" spans="1:24" x14ac:dyDescent="0.2">
      <c r="A1163">
        <v>13218</v>
      </c>
      <c r="B1163">
        <v>307</v>
      </c>
      <c r="C1163" s="14" t="s">
        <v>183</v>
      </c>
      <c r="D1163" s="14"/>
      <c r="E1163" s="14" t="s">
        <v>278</v>
      </c>
      <c r="F1163" s="15">
        <v>16830</v>
      </c>
      <c r="G1163" s="14" t="s">
        <v>42</v>
      </c>
      <c r="H1163" s="14" t="s">
        <v>115</v>
      </c>
      <c r="I1163">
        <v>60000</v>
      </c>
      <c r="J1163">
        <v>5</v>
      </c>
      <c r="K1163" s="14" t="s">
        <v>55</v>
      </c>
      <c r="L1163" s="14" t="s">
        <v>66</v>
      </c>
      <c r="O1163">
        <v>28598</v>
      </c>
      <c r="P1163">
        <v>359</v>
      </c>
      <c r="Q1163" t="str">
        <f>_xlfn.CONCAT(Clientes__2[[#This Row],[Nombre]], " ",Clientes__2[[#This Row],[Nombres2]], " ",Clientes__2[[#This Row],[Apellido]],)</f>
        <v>Melissa  Bryant</v>
      </c>
      <c r="R1163" s="15">
        <v>20253</v>
      </c>
      <c r="S1163" s="14" t="s">
        <v>42</v>
      </c>
      <c r="T1163" s="14" t="s">
        <v>42</v>
      </c>
      <c r="U1163">
        <v>30000</v>
      </c>
      <c r="V1163">
        <v>1</v>
      </c>
      <c r="W1163" s="14" t="s">
        <v>67</v>
      </c>
      <c r="X1163" s="14" t="s">
        <v>91</v>
      </c>
    </row>
    <row r="1164" spans="1:24" x14ac:dyDescent="0.2">
      <c r="A1164">
        <v>27635</v>
      </c>
      <c r="B1164">
        <v>612</v>
      </c>
      <c r="C1164" s="14" t="s">
        <v>428</v>
      </c>
      <c r="D1164" s="14" t="s">
        <v>123</v>
      </c>
      <c r="E1164" s="14" t="s">
        <v>321</v>
      </c>
      <c r="F1164" s="15">
        <v>22926</v>
      </c>
      <c r="G1164" s="14" t="s">
        <v>42</v>
      </c>
      <c r="H1164" s="14" t="s">
        <v>115</v>
      </c>
      <c r="I1164">
        <v>90000</v>
      </c>
      <c r="J1164">
        <v>5</v>
      </c>
      <c r="K1164" s="14" t="s">
        <v>63</v>
      </c>
      <c r="L1164" s="14" t="s">
        <v>84</v>
      </c>
      <c r="O1164">
        <v>24060</v>
      </c>
      <c r="P1164">
        <v>131</v>
      </c>
      <c r="Q1164" t="str">
        <f>_xlfn.CONCAT(Clientes__2[[#This Row],[Nombre]], " ",Clientes__2[[#This Row],[Nombres2]], " ",Clientes__2[[#This Row],[Apellido]],)</f>
        <v>Grace E Perry</v>
      </c>
      <c r="R1164" s="15">
        <v>24505</v>
      </c>
      <c r="S1164" s="14" t="s">
        <v>43</v>
      </c>
      <c r="T1164" s="14" t="s">
        <v>115</v>
      </c>
      <c r="U1164">
        <v>30000</v>
      </c>
      <c r="V1164">
        <v>1</v>
      </c>
      <c r="W1164" s="14" t="s">
        <v>55</v>
      </c>
      <c r="X1164" s="14" t="s">
        <v>91</v>
      </c>
    </row>
    <row r="1165" spans="1:24" x14ac:dyDescent="0.2">
      <c r="A1165">
        <v>28654</v>
      </c>
      <c r="B1165">
        <v>548</v>
      </c>
      <c r="C1165" s="14" t="s">
        <v>107</v>
      </c>
      <c r="D1165" s="14" t="s">
        <v>119</v>
      </c>
      <c r="E1165" s="14" t="s">
        <v>271</v>
      </c>
      <c r="F1165" s="15">
        <v>25757</v>
      </c>
      <c r="G1165" s="14" t="s">
        <v>42</v>
      </c>
      <c r="H1165" s="14" t="s">
        <v>42</v>
      </c>
      <c r="I1165">
        <v>60000</v>
      </c>
      <c r="J1165">
        <v>1</v>
      </c>
      <c r="K1165" s="14" t="s">
        <v>70</v>
      </c>
      <c r="L1165" s="14" t="s">
        <v>84</v>
      </c>
      <c r="O1165">
        <v>27261</v>
      </c>
      <c r="P1165">
        <v>612</v>
      </c>
      <c r="Q1165" t="str">
        <f>_xlfn.CONCAT(Clientes__2[[#This Row],[Nombre]], " ",Clientes__2[[#This Row],[Nombres2]], " ",Clientes__2[[#This Row],[Apellido]],)</f>
        <v>Miguel W Nelson</v>
      </c>
      <c r="R1165" s="15">
        <v>25767</v>
      </c>
      <c r="S1165" s="14" t="s">
        <v>42</v>
      </c>
      <c r="T1165" s="14" t="s">
        <v>42</v>
      </c>
      <c r="U1165">
        <v>40000</v>
      </c>
      <c r="V1165">
        <v>1</v>
      </c>
      <c r="W1165" s="14" t="s">
        <v>55</v>
      </c>
      <c r="X1165" s="14" t="s">
        <v>54</v>
      </c>
    </row>
    <row r="1166" spans="1:24" x14ac:dyDescent="0.2">
      <c r="A1166">
        <v>12366</v>
      </c>
      <c r="B1166">
        <v>607</v>
      </c>
      <c r="C1166" s="14" t="s">
        <v>327</v>
      </c>
      <c r="D1166" s="14" t="s">
        <v>44</v>
      </c>
      <c r="E1166" s="14" t="s">
        <v>74</v>
      </c>
      <c r="F1166" s="15">
        <v>15532</v>
      </c>
      <c r="G1166" s="14" t="s">
        <v>42</v>
      </c>
      <c r="H1166" s="14" t="s">
        <v>115</v>
      </c>
      <c r="I1166">
        <v>80000</v>
      </c>
      <c r="J1166">
        <v>5</v>
      </c>
      <c r="K1166" s="14" t="s">
        <v>55</v>
      </c>
      <c r="L1166" s="14" t="s">
        <v>66</v>
      </c>
      <c r="O1166">
        <v>21296</v>
      </c>
      <c r="P1166">
        <v>607</v>
      </c>
      <c r="Q1166" t="str">
        <f>_xlfn.CONCAT(Clientes__2[[#This Row],[Nombre]], " ",Clientes__2[[#This Row],[Nombres2]], " ",Clientes__2[[#This Row],[Apellido]],)</f>
        <v>Stephanie R Cox</v>
      </c>
      <c r="R1166" s="15">
        <v>22609</v>
      </c>
      <c r="S1166" s="14" t="s">
        <v>42</v>
      </c>
      <c r="T1166" s="14" t="s">
        <v>42</v>
      </c>
      <c r="U1166">
        <v>80000</v>
      </c>
      <c r="V1166">
        <v>5</v>
      </c>
      <c r="W1166" s="14" t="s">
        <v>63</v>
      </c>
      <c r="X1166" s="14" t="s">
        <v>84</v>
      </c>
    </row>
    <row r="1167" spans="1:24" x14ac:dyDescent="0.2">
      <c r="A1167">
        <v>11298</v>
      </c>
      <c r="B1167">
        <v>307</v>
      </c>
      <c r="C1167" s="14" t="s">
        <v>479</v>
      </c>
      <c r="D1167" s="14"/>
      <c r="E1167" s="14" t="s">
        <v>474</v>
      </c>
      <c r="F1167" s="15">
        <v>12846</v>
      </c>
      <c r="G1167" s="14" t="s">
        <v>42</v>
      </c>
      <c r="H1167" s="14" t="s">
        <v>42</v>
      </c>
      <c r="I1167">
        <v>70000</v>
      </c>
      <c r="J1167">
        <v>4</v>
      </c>
      <c r="K1167" s="14" t="s">
        <v>70</v>
      </c>
      <c r="L1167" s="14" t="s">
        <v>66</v>
      </c>
      <c r="O1167">
        <v>29397</v>
      </c>
      <c r="P1167">
        <v>193</v>
      </c>
      <c r="Q1167" t="str">
        <f>_xlfn.CONCAT(Clientes__2[[#This Row],[Nombre]], " ",Clientes__2[[#This Row],[Nombres2]], " ",Clientes__2[[#This Row],[Apellido]],)</f>
        <v>Jon  Luo</v>
      </c>
      <c r="R1167" s="15">
        <v>23876</v>
      </c>
      <c r="S1167" s="14" t="s">
        <v>42</v>
      </c>
      <c r="T1167" s="14" t="s">
        <v>42</v>
      </c>
      <c r="U1167">
        <v>30000</v>
      </c>
      <c r="V1167">
        <v>2</v>
      </c>
      <c r="W1167" s="14" t="s">
        <v>63</v>
      </c>
      <c r="X1167" s="14" t="s">
        <v>91</v>
      </c>
    </row>
    <row r="1168" spans="1:24" x14ac:dyDescent="0.2">
      <c r="A1168">
        <v>19519</v>
      </c>
      <c r="B1168">
        <v>199</v>
      </c>
      <c r="C1168" s="14" t="s">
        <v>300</v>
      </c>
      <c r="D1168" s="14" t="s">
        <v>126</v>
      </c>
      <c r="E1168" s="14" t="s">
        <v>645</v>
      </c>
      <c r="F1168" s="15">
        <v>26955</v>
      </c>
      <c r="G1168" s="14" t="s">
        <v>43</v>
      </c>
      <c r="H1168" s="14" t="s">
        <v>115</v>
      </c>
      <c r="I1168">
        <v>10000</v>
      </c>
      <c r="J1168">
        <v>0</v>
      </c>
      <c r="K1168" s="14" t="s">
        <v>81</v>
      </c>
      <c r="L1168" s="14" t="s">
        <v>60</v>
      </c>
      <c r="O1168">
        <v>17477</v>
      </c>
      <c r="P1168">
        <v>611</v>
      </c>
      <c r="Q1168" t="str">
        <f>_xlfn.CONCAT(Clientes__2[[#This Row],[Nombre]], " ",Clientes__2[[#This Row],[Nombres2]], " ",Clientes__2[[#This Row],[Apellido]],)</f>
        <v>Bianca D Zhu</v>
      </c>
      <c r="R1168" s="15">
        <v>15412</v>
      </c>
      <c r="S1168" s="14" t="s">
        <v>43</v>
      </c>
      <c r="T1168" s="14" t="s">
        <v>115</v>
      </c>
      <c r="U1168">
        <v>50000</v>
      </c>
      <c r="V1168">
        <v>4</v>
      </c>
      <c r="W1168" s="14" t="s">
        <v>55</v>
      </c>
      <c r="X1168" s="14" t="s">
        <v>66</v>
      </c>
    </row>
    <row r="1169" spans="1:24" x14ac:dyDescent="0.2">
      <c r="A1169">
        <v>28933</v>
      </c>
      <c r="B1169">
        <v>38</v>
      </c>
      <c r="C1169" s="14" t="s">
        <v>594</v>
      </c>
      <c r="D1169" s="14"/>
      <c r="E1169" s="14" t="s">
        <v>254</v>
      </c>
      <c r="F1169" s="15">
        <v>27343</v>
      </c>
      <c r="G1169" s="14" t="s">
        <v>42</v>
      </c>
      <c r="H1169" s="14" t="s">
        <v>115</v>
      </c>
      <c r="I1169">
        <v>70000</v>
      </c>
      <c r="J1169">
        <v>0</v>
      </c>
      <c r="K1169" s="14" t="s">
        <v>55</v>
      </c>
      <c r="L1169" s="14" t="s">
        <v>84</v>
      </c>
      <c r="O1169">
        <v>22520</v>
      </c>
      <c r="P1169">
        <v>251</v>
      </c>
      <c r="Q1169" t="str">
        <f>_xlfn.CONCAT(Clientes__2[[#This Row],[Nombre]], " ",Clientes__2[[#This Row],[Nombres2]], " ",Clientes__2[[#This Row],[Apellido]],)</f>
        <v>Colleen  Rai</v>
      </c>
      <c r="R1169" s="15">
        <v>23202</v>
      </c>
      <c r="S1169" s="14" t="s">
        <v>42</v>
      </c>
      <c r="T1169" s="14" t="s">
        <v>42</v>
      </c>
      <c r="U1169">
        <v>40000</v>
      </c>
      <c r="V1169">
        <v>1</v>
      </c>
      <c r="W1169" s="14" t="s">
        <v>55</v>
      </c>
      <c r="X1169" s="14" t="s">
        <v>54</v>
      </c>
    </row>
    <row r="1170" spans="1:24" x14ac:dyDescent="0.2">
      <c r="A1170">
        <v>24017</v>
      </c>
      <c r="B1170">
        <v>127</v>
      </c>
      <c r="C1170" s="14" t="s">
        <v>356</v>
      </c>
      <c r="D1170" s="14"/>
      <c r="E1170" s="14" t="s">
        <v>140</v>
      </c>
      <c r="F1170" s="15">
        <v>21880</v>
      </c>
      <c r="G1170" s="14" t="s">
        <v>43</v>
      </c>
      <c r="H1170" s="14" t="s">
        <v>115</v>
      </c>
      <c r="I1170">
        <v>20000</v>
      </c>
      <c r="J1170">
        <v>2</v>
      </c>
      <c r="K1170" s="14" t="s">
        <v>63</v>
      </c>
      <c r="L1170" s="14" t="s">
        <v>60</v>
      </c>
      <c r="O1170">
        <v>18980</v>
      </c>
      <c r="P1170">
        <v>539</v>
      </c>
      <c r="Q1170" t="str">
        <f>_xlfn.CONCAT(Clientes__2[[#This Row],[Nombre]], " ",Clientes__2[[#This Row],[Nombres2]], " ",Clientes__2[[#This Row],[Apellido]],)</f>
        <v>Rebekah  Lopez</v>
      </c>
      <c r="R1170" s="15">
        <v>16362</v>
      </c>
      <c r="S1170" s="14" t="s">
        <v>42</v>
      </c>
      <c r="T1170" s="14" t="s">
        <v>115</v>
      </c>
      <c r="U1170">
        <v>40000</v>
      </c>
      <c r="V1170">
        <v>4</v>
      </c>
      <c r="W1170" s="14" t="s">
        <v>67</v>
      </c>
      <c r="X1170" s="14" t="s">
        <v>84</v>
      </c>
    </row>
    <row r="1171" spans="1:24" x14ac:dyDescent="0.2">
      <c r="A1171">
        <v>20566</v>
      </c>
      <c r="B1171">
        <v>232</v>
      </c>
      <c r="C1171" s="14" t="s">
        <v>452</v>
      </c>
      <c r="D1171" s="14" t="s">
        <v>46</v>
      </c>
      <c r="E1171" s="14" t="s">
        <v>281</v>
      </c>
      <c r="F1171" s="15">
        <v>16479</v>
      </c>
      <c r="G1171" s="14" t="s">
        <v>42</v>
      </c>
      <c r="H1171" s="14" t="s">
        <v>42</v>
      </c>
      <c r="I1171">
        <v>110000</v>
      </c>
      <c r="J1171">
        <v>3</v>
      </c>
      <c r="K1171" s="14" t="s">
        <v>55</v>
      </c>
      <c r="L1171" s="14" t="s">
        <v>66</v>
      </c>
      <c r="O1171">
        <v>14198</v>
      </c>
      <c r="P1171">
        <v>132</v>
      </c>
      <c r="Q1171" t="str">
        <f>_xlfn.CONCAT(Clientes__2[[#This Row],[Nombre]], " ",Clientes__2[[#This Row],[Nombres2]], " ",Clientes__2[[#This Row],[Apellido]],)</f>
        <v>George L Mehta</v>
      </c>
      <c r="R1171" s="15">
        <v>18214</v>
      </c>
      <c r="S1171" s="14" t="s">
        <v>42</v>
      </c>
      <c r="T1171" s="14" t="s">
        <v>115</v>
      </c>
      <c r="U1171">
        <v>110000</v>
      </c>
      <c r="V1171">
        <v>4</v>
      </c>
      <c r="W1171" s="14" t="s">
        <v>67</v>
      </c>
      <c r="X1171" s="14" t="s">
        <v>66</v>
      </c>
    </row>
    <row r="1172" spans="1:24" x14ac:dyDescent="0.2">
      <c r="A1172">
        <v>11911</v>
      </c>
      <c r="B1172">
        <v>34</v>
      </c>
      <c r="C1172" s="14" t="s">
        <v>628</v>
      </c>
      <c r="D1172" s="14" t="s">
        <v>126</v>
      </c>
      <c r="E1172" s="14" t="s">
        <v>294</v>
      </c>
      <c r="F1172" s="15">
        <v>24427</v>
      </c>
      <c r="G1172" s="14" t="s">
        <v>42</v>
      </c>
      <c r="H1172" s="14" t="s">
        <v>115</v>
      </c>
      <c r="I1172">
        <v>80000</v>
      </c>
      <c r="J1172">
        <v>5</v>
      </c>
      <c r="K1172" s="14" t="s">
        <v>70</v>
      </c>
      <c r="L1172" s="14" t="s">
        <v>66</v>
      </c>
      <c r="O1172">
        <v>26848</v>
      </c>
      <c r="P1172">
        <v>241</v>
      </c>
      <c r="Q1172" t="str">
        <f>_xlfn.CONCAT(Clientes__2[[#This Row],[Nombre]], " ",Clientes__2[[#This Row],[Nombres2]], " ",Clientes__2[[#This Row],[Apellido]],)</f>
        <v>Rachael D Kapoor</v>
      </c>
      <c r="R1172" s="15">
        <v>23698</v>
      </c>
      <c r="S1172" s="14" t="s">
        <v>42</v>
      </c>
      <c r="T1172" s="14" t="s">
        <v>115</v>
      </c>
      <c r="U1172">
        <v>20000</v>
      </c>
      <c r="V1172">
        <v>3</v>
      </c>
      <c r="W1172" s="14" t="s">
        <v>67</v>
      </c>
      <c r="X1172" s="14" t="s">
        <v>60</v>
      </c>
    </row>
    <row r="1173" spans="1:24" x14ac:dyDescent="0.2">
      <c r="A1173">
        <v>28094</v>
      </c>
      <c r="B1173">
        <v>542</v>
      </c>
      <c r="C1173" s="14" t="s">
        <v>586</v>
      </c>
      <c r="D1173" s="14"/>
      <c r="E1173" s="14" t="s">
        <v>184</v>
      </c>
      <c r="F1173" s="15">
        <v>28820</v>
      </c>
      <c r="G1173" s="14" t="s">
        <v>42</v>
      </c>
      <c r="H1173" s="14" t="s">
        <v>115</v>
      </c>
      <c r="I1173">
        <v>30000</v>
      </c>
      <c r="J1173">
        <v>0</v>
      </c>
      <c r="K1173" s="14" t="s">
        <v>63</v>
      </c>
      <c r="L1173" s="14" t="s">
        <v>54</v>
      </c>
      <c r="O1173">
        <v>20506</v>
      </c>
      <c r="P1173">
        <v>634</v>
      </c>
      <c r="Q1173" t="str">
        <f>_xlfn.CONCAT(Clientes__2[[#This Row],[Nombre]], " ",Clientes__2[[#This Row],[Nombres2]], " ",Clientes__2[[#This Row],[Apellido]],)</f>
        <v>Melanie  Peterson</v>
      </c>
      <c r="R1173" s="15">
        <v>16542</v>
      </c>
      <c r="S1173" s="14" t="s">
        <v>42</v>
      </c>
      <c r="T1173" s="14" t="s">
        <v>115</v>
      </c>
      <c r="U1173">
        <v>40000</v>
      </c>
      <c r="V1173">
        <v>5</v>
      </c>
      <c r="W1173" s="14" t="s">
        <v>67</v>
      </c>
      <c r="X1173" s="14" t="s">
        <v>84</v>
      </c>
    </row>
    <row r="1174" spans="1:24" x14ac:dyDescent="0.2">
      <c r="A1174">
        <v>12009</v>
      </c>
      <c r="B1174">
        <v>11</v>
      </c>
      <c r="C1174" s="14" t="s">
        <v>612</v>
      </c>
      <c r="D1174" s="14"/>
      <c r="E1174" s="14" t="s">
        <v>127</v>
      </c>
      <c r="F1174" s="15">
        <v>21035</v>
      </c>
      <c r="G1174" s="14" t="s">
        <v>43</v>
      </c>
      <c r="H1174" s="14" t="s">
        <v>115</v>
      </c>
      <c r="I1174">
        <v>80000</v>
      </c>
      <c r="J1174">
        <v>1</v>
      </c>
      <c r="K1174" s="14" t="s">
        <v>63</v>
      </c>
      <c r="L1174" s="14" t="s">
        <v>54</v>
      </c>
      <c r="O1174">
        <v>15239</v>
      </c>
      <c r="P1174">
        <v>27</v>
      </c>
      <c r="Q1174" t="str">
        <f>_xlfn.CONCAT(Clientes__2[[#This Row],[Nombre]], " ",Clientes__2[[#This Row],[Nombres2]], " ",Clientes__2[[#This Row],[Apellido]],)</f>
        <v>Ann  Martinez</v>
      </c>
      <c r="R1174" s="15">
        <v>20705</v>
      </c>
      <c r="S1174" s="14" t="s">
        <v>42</v>
      </c>
      <c r="T1174" s="14" t="s">
        <v>42</v>
      </c>
      <c r="U1174">
        <v>70000</v>
      </c>
      <c r="V1174">
        <v>1</v>
      </c>
      <c r="W1174" s="14" t="s">
        <v>63</v>
      </c>
      <c r="X1174" s="14" t="s">
        <v>54</v>
      </c>
    </row>
    <row r="1175" spans="1:24" x14ac:dyDescent="0.2">
      <c r="A1175">
        <v>20546</v>
      </c>
      <c r="B1175">
        <v>43</v>
      </c>
      <c r="C1175" s="14" t="s">
        <v>735</v>
      </c>
      <c r="D1175" s="14"/>
      <c r="E1175" s="14" t="s">
        <v>96</v>
      </c>
      <c r="F1175" s="15">
        <v>19293</v>
      </c>
      <c r="G1175" s="14" t="s">
        <v>42</v>
      </c>
      <c r="H1175" s="14" t="s">
        <v>115</v>
      </c>
      <c r="I1175">
        <v>60000</v>
      </c>
      <c r="J1175">
        <v>2</v>
      </c>
      <c r="K1175" s="14" t="s">
        <v>67</v>
      </c>
      <c r="L1175" s="14" t="s">
        <v>84</v>
      </c>
      <c r="O1175">
        <v>17508</v>
      </c>
      <c r="P1175">
        <v>361</v>
      </c>
      <c r="Q1175" t="str">
        <f>_xlfn.CONCAT(Clientes__2[[#This Row],[Nombre]], " ",Clientes__2[[#This Row],[Nombres2]], " ",Clientes__2[[#This Row],[Apellido]],)</f>
        <v>Ruth  Fernandez</v>
      </c>
      <c r="R1175" s="15">
        <v>26853</v>
      </c>
      <c r="S1175" s="14" t="s">
        <v>43</v>
      </c>
      <c r="T1175" s="14" t="s">
        <v>115</v>
      </c>
      <c r="U1175">
        <v>70000</v>
      </c>
      <c r="V1175">
        <v>0</v>
      </c>
      <c r="W1175" s="14" t="s">
        <v>63</v>
      </c>
      <c r="X1175" s="14" t="s">
        <v>84</v>
      </c>
    </row>
    <row r="1176" spans="1:24" x14ac:dyDescent="0.2">
      <c r="A1176">
        <v>16849</v>
      </c>
      <c r="B1176">
        <v>69</v>
      </c>
      <c r="C1176" s="14" t="s">
        <v>320</v>
      </c>
      <c r="D1176" s="14"/>
      <c r="E1176" s="14" t="s">
        <v>319</v>
      </c>
      <c r="F1176" s="15">
        <v>23282</v>
      </c>
      <c r="G1176" s="14" t="s">
        <v>42</v>
      </c>
      <c r="H1176" s="14" t="s">
        <v>42</v>
      </c>
      <c r="I1176">
        <v>80000</v>
      </c>
      <c r="J1176">
        <v>4</v>
      </c>
      <c r="K1176" s="14" t="s">
        <v>63</v>
      </c>
      <c r="L1176" s="14" t="s">
        <v>84</v>
      </c>
      <c r="O1176">
        <v>28199</v>
      </c>
      <c r="P1176">
        <v>360</v>
      </c>
      <c r="Q1176" t="str">
        <f>_xlfn.CONCAT(Clientes__2[[#This Row],[Nombre]], " ",Clientes__2[[#This Row],[Nombres2]], " ",Clientes__2[[#This Row],[Apellido]],)</f>
        <v>Jonathan  Collins</v>
      </c>
      <c r="R1176" s="15">
        <v>21315</v>
      </c>
      <c r="S1176" s="14" t="s">
        <v>43</v>
      </c>
      <c r="T1176" s="14" t="s">
        <v>115</v>
      </c>
      <c r="U1176">
        <v>60000</v>
      </c>
      <c r="V1176">
        <v>1</v>
      </c>
      <c r="W1176" s="14" t="s">
        <v>55</v>
      </c>
      <c r="X1176" s="14" t="s">
        <v>84</v>
      </c>
    </row>
    <row r="1177" spans="1:24" x14ac:dyDescent="0.2">
      <c r="A1177">
        <v>18445</v>
      </c>
      <c r="B1177">
        <v>7</v>
      </c>
      <c r="C1177" s="14" t="s">
        <v>540</v>
      </c>
      <c r="D1177" s="14" t="s">
        <v>124</v>
      </c>
      <c r="E1177" s="14" t="s">
        <v>216</v>
      </c>
      <c r="F1177" s="15">
        <v>17492</v>
      </c>
      <c r="G1177" s="14" t="s">
        <v>42</v>
      </c>
      <c r="H1177" s="14" t="s">
        <v>42</v>
      </c>
      <c r="I1177">
        <v>20000</v>
      </c>
      <c r="J1177">
        <v>4</v>
      </c>
      <c r="K1177" s="14" t="s">
        <v>67</v>
      </c>
      <c r="L1177" s="14" t="s">
        <v>54</v>
      </c>
      <c r="O1177">
        <v>13030</v>
      </c>
      <c r="P1177">
        <v>312</v>
      </c>
      <c r="Q1177" t="str">
        <f>_xlfn.CONCAT(Clientes__2[[#This Row],[Nombre]], " ",Clientes__2[[#This Row],[Nombres2]], " ",Clientes__2[[#This Row],[Apellido]],)</f>
        <v>Colin J Li</v>
      </c>
      <c r="R1177" s="15">
        <v>28319</v>
      </c>
      <c r="S1177" s="14" t="s">
        <v>43</v>
      </c>
      <c r="T1177" s="14" t="s">
        <v>115</v>
      </c>
      <c r="U1177">
        <v>60000</v>
      </c>
      <c r="V1177">
        <v>0</v>
      </c>
      <c r="W1177" s="14" t="s">
        <v>63</v>
      </c>
      <c r="X1177" s="14" t="s">
        <v>54</v>
      </c>
    </row>
    <row r="1178" spans="1:24" x14ac:dyDescent="0.2">
      <c r="A1178">
        <v>24625</v>
      </c>
      <c r="B1178">
        <v>49</v>
      </c>
      <c r="C1178" s="14" t="s">
        <v>711</v>
      </c>
      <c r="D1178" s="14" t="s">
        <v>116</v>
      </c>
      <c r="E1178" s="14" t="s">
        <v>69</v>
      </c>
      <c r="F1178" s="15">
        <v>14044</v>
      </c>
      <c r="G1178" s="14" t="s">
        <v>42</v>
      </c>
      <c r="H1178" s="14" t="s">
        <v>115</v>
      </c>
      <c r="I1178">
        <v>60000</v>
      </c>
      <c r="J1178">
        <v>3</v>
      </c>
      <c r="K1178" s="14" t="s">
        <v>70</v>
      </c>
      <c r="L1178" s="14" t="s">
        <v>66</v>
      </c>
      <c r="O1178">
        <v>26555</v>
      </c>
      <c r="P1178">
        <v>345</v>
      </c>
      <c r="Q1178" t="str">
        <f>_xlfn.CONCAT(Clientes__2[[#This Row],[Nombre]], " ",Clientes__2[[#This Row],[Nombres2]], " ",Clientes__2[[#This Row],[Apellido]],)</f>
        <v>Yolanda A Nath</v>
      </c>
      <c r="R1178" s="15">
        <v>28289</v>
      </c>
      <c r="S1178" s="14" t="s">
        <v>43</v>
      </c>
      <c r="T1178" s="14" t="s">
        <v>42</v>
      </c>
      <c r="U1178">
        <v>70000</v>
      </c>
      <c r="V1178">
        <v>0</v>
      </c>
      <c r="W1178" s="14" t="s">
        <v>63</v>
      </c>
      <c r="X1178" s="14" t="s">
        <v>54</v>
      </c>
    </row>
    <row r="1179" spans="1:24" x14ac:dyDescent="0.2">
      <c r="A1179">
        <v>22571</v>
      </c>
      <c r="B1179">
        <v>9</v>
      </c>
      <c r="C1179" s="14" t="s">
        <v>571</v>
      </c>
      <c r="D1179" s="14"/>
      <c r="E1179" s="14" t="s">
        <v>198</v>
      </c>
      <c r="F1179" s="15">
        <v>29261</v>
      </c>
      <c r="G1179" s="14" t="s">
        <v>42</v>
      </c>
      <c r="H1179" s="14" t="s">
        <v>42</v>
      </c>
      <c r="I1179">
        <v>10000</v>
      </c>
      <c r="J1179">
        <v>0</v>
      </c>
      <c r="K1179" s="14" t="s">
        <v>63</v>
      </c>
      <c r="L1179" s="14" t="s">
        <v>60</v>
      </c>
      <c r="O1179">
        <v>26606</v>
      </c>
      <c r="P1179">
        <v>633</v>
      </c>
      <c r="Q1179" t="str">
        <f>_xlfn.CONCAT(Clientes__2[[#This Row],[Nombre]], " ",Clientes__2[[#This Row],[Nombres2]], " ",Clientes__2[[#This Row],[Apellido]],)</f>
        <v>Armando  Vazquez</v>
      </c>
      <c r="R1179" s="15">
        <v>23348</v>
      </c>
      <c r="S1179" s="14" t="s">
        <v>43</v>
      </c>
      <c r="T1179" s="14" t="s">
        <v>115</v>
      </c>
      <c r="U1179">
        <v>60000</v>
      </c>
      <c r="V1179">
        <v>3</v>
      </c>
      <c r="W1179" s="14" t="s">
        <v>70</v>
      </c>
      <c r="X1179" s="14" t="s">
        <v>84</v>
      </c>
    </row>
    <row r="1180" spans="1:24" x14ac:dyDescent="0.2">
      <c r="A1180">
        <v>20800</v>
      </c>
      <c r="B1180">
        <v>234</v>
      </c>
      <c r="C1180" s="14" t="s">
        <v>451</v>
      </c>
      <c r="D1180" s="14"/>
      <c r="E1180" s="14" t="s">
        <v>171</v>
      </c>
      <c r="F1180" s="15">
        <v>21140</v>
      </c>
      <c r="G1180" s="14" t="s">
        <v>42</v>
      </c>
      <c r="H1180" s="14" t="s">
        <v>42</v>
      </c>
      <c r="I1180">
        <v>10000</v>
      </c>
      <c r="J1180">
        <v>1</v>
      </c>
      <c r="K1180" s="14" t="s">
        <v>55</v>
      </c>
      <c r="L1180" s="14" t="s">
        <v>60</v>
      </c>
      <c r="O1180">
        <v>13413</v>
      </c>
      <c r="P1180">
        <v>547</v>
      </c>
      <c r="Q1180" t="str">
        <f>_xlfn.CONCAT(Clientes__2[[#This Row],[Nombre]], " ",Clientes__2[[#This Row],[Nombres2]], " ",Clientes__2[[#This Row],[Apellido]],)</f>
        <v>Connor  Jenkins</v>
      </c>
      <c r="R1180" s="15">
        <v>12011</v>
      </c>
      <c r="S1180" s="14" t="s">
        <v>42</v>
      </c>
      <c r="T1180" s="14" t="s">
        <v>42</v>
      </c>
      <c r="U1180">
        <v>60000</v>
      </c>
      <c r="V1180">
        <v>2</v>
      </c>
      <c r="W1180" s="14" t="s">
        <v>70</v>
      </c>
      <c r="X1180" s="14" t="s">
        <v>66</v>
      </c>
    </row>
    <row r="1181" spans="1:24" x14ac:dyDescent="0.2">
      <c r="A1181">
        <v>29279</v>
      </c>
      <c r="B1181">
        <v>335</v>
      </c>
      <c r="C1181" s="14" t="s">
        <v>588</v>
      </c>
      <c r="D1181" s="14"/>
      <c r="E1181" s="14" t="s">
        <v>557</v>
      </c>
      <c r="F1181" s="15">
        <v>19561</v>
      </c>
      <c r="G1181" s="14" t="s">
        <v>43</v>
      </c>
      <c r="H1181" s="14" t="s">
        <v>115</v>
      </c>
      <c r="I1181">
        <v>70000</v>
      </c>
      <c r="J1181">
        <v>3</v>
      </c>
      <c r="K1181" s="14" t="s">
        <v>70</v>
      </c>
      <c r="L1181" s="14" t="s">
        <v>66</v>
      </c>
      <c r="O1181">
        <v>16041</v>
      </c>
      <c r="P1181">
        <v>208</v>
      </c>
      <c r="Q1181" t="str">
        <f>_xlfn.CONCAT(Clientes__2[[#This Row],[Nombre]], " ",Clientes__2[[#This Row],[Nombres2]], " ",Clientes__2[[#This Row],[Apellido]],)</f>
        <v>Hailey  Turner</v>
      </c>
      <c r="R1181" s="15">
        <v>22409</v>
      </c>
      <c r="S1181" s="14" t="s">
        <v>43</v>
      </c>
      <c r="T1181" s="14" t="s">
        <v>42</v>
      </c>
      <c r="U1181">
        <v>20000</v>
      </c>
      <c r="V1181">
        <v>1</v>
      </c>
      <c r="W1181" s="14" t="s">
        <v>70</v>
      </c>
      <c r="X1181" s="14" t="s">
        <v>91</v>
      </c>
    </row>
    <row r="1182" spans="1:24" x14ac:dyDescent="0.2">
      <c r="A1182">
        <v>27685</v>
      </c>
      <c r="B1182">
        <v>35</v>
      </c>
      <c r="C1182" s="14" t="s">
        <v>736</v>
      </c>
      <c r="D1182" s="14"/>
      <c r="E1182" s="14" t="s">
        <v>194</v>
      </c>
      <c r="F1182" s="15">
        <v>23332</v>
      </c>
      <c r="G1182" s="14" t="s">
        <v>42</v>
      </c>
      <c r="H1182" s="14" t="s">
        <v>42</v>
      </c>
      <c r="I1182">
        <v>60000</v>
      </c>
      <c r="J1182">
        <v>4</v>
      </c>
      <c r="K1182" s="14" t="s">
        <v>55</v>
      </c>
      <c r="L1182" s="14" t="s">
        <v>84</v>
      </c>
      <c r="O1182">
        <v>15061</v>
      </c>
      <c r="P1182">
        <v>224</v>
      </c>
      <c r="Q1182" t="str">
        <f>_xlfn.CONCAT(Clientes__2[[#This Row],[Nombre]], " ",Clientes__2[[#This Row],[Nombres2]], " ",Clientes__2[[#This Row],[Apellido]],)</f>
        <v>Alfredo  Torres</v>
      </c>
      <c r="R1182" s="15">
        <v>22064</v>
      </c>
      <c r="S1182" s="14" t="s">
        <v>42</v>
      </c>
      <c r="T1182" s="14" t="s">
        <v>115</v>
      </c>
      <c r="U1182">
        <v>30000</v>
      </c>
      <c r="V1182">
        <v>3</v>
      </c>
      <c r="W1182" s="14" t="s">
        <v>70</v>
      </c>
      <c r="X1182" s="14" t="s">
        <v>91</v>
      </c>
    </row>
    <row r="1183" spans="1:24" x14ac:dyDescent="0.2">
      <c r="A1183">
        <v>21086</v>
      </c>
      <c r="B1183">
        <v>121</v>
      </c>
      <c r="C1183" s="14" t="s">
        <v>139</v>
      </c>
      <c r="D1183" s="14"/>
      <c r="E1183" s="14" t="s">
        <v>579</v>
      </c>
      <c r="F1183" s="15">
        <v>12172</v>
      </c>
      <c r="G1183" s="14" t="s">
        <v>42</v>
      </c>
      <c r="H1183" s="14" t="s">
        <v>115</v>
      </c>
      <c r="I1183">
        <v>20000</v>
      </c>
      <c r="J1183">
        <v>2</v>
      </c>
      <c r="K1183" s="14" t="s">
        <v>63</v>
      </c>
      <c r="L1183" s="14" t="s">
        <v>60</v>
      </c>
      <c r="O1183">
        <v>17569</v>
      </c>
      <c r="P1183">
        <v>536</v>
      </c>
      <c r="Q1183" t="str">
        <f>_xlfn.CONCAT(Clientes__2[[#This Row],[Nombre]], " ",Clientes__2[[#This Row],[Nombres2]], " ",Clientes__2[[#This Row],[Apellido]],)</f>
        <v>Katelyn  Bell</v>
      </c>
      <c r="R1183" s="15">
        <v>25621</v>
      </c>
      <c r="S1183" s="14" t="s">
        <v>43</v>
      </c>
      <c r="T1183" s="14" t="s">
        <v>115</v>
      </c>
      <c r="U1183">
        <v>60000</v>
      </c>
      <c r="V1183">
        <v>1</v>
      </c>
      <c r="W1183" s="14" t="s">
        <v>70</v>
      </c>
      <c r="X1183" s="14" t="s">
        <v>84</v>
      </c>
    </row>
    <row r="1184" spans="1:24" x14ac:dyDescent="0.2">
      <c r="A1184">
        <v>15253</v>
      </c>
      <c r="B1184">
        <v>38</v>
      </c>
      <c r="C1184" s="14" t="s">
        <v>188</v>
      </c>
      <c r="D1184" s="14"/>
      <c r="E1184" s="14" t="s">
        <v>65</v>
      </c>
      <c r="F1184" s="15">
        <v>17000</v>
      </c>
      <c r="G1184" s="14" t="s">
        <v>42</v>
      </c>
      <c r="H1184" s="14" t="s">
        <v>42</v>
      </c>
      <c r="I1184">
        <v>10000</v>
      </c>
      <c r="J1184">
        <v>5</v>
      </c>
      <c r="K1184" s="14" t="s">
        <v>67</v>
      </c>
      <c r="L1184" s="14" t="s">
        <v>54</v>
      </c>
      <c r="O1184">
        <v>14222</v>
      </c>
      <c r="P1184">
        <v>3</v>
      </c>
      <c r="Q1184" t="str">
        <f>_xlfn.CONCAT(Clientes__2[[#This Row],[Nombre]], " ",Clientes__2[[#This Row],[Nombres2]], " ",Clientes__2[[#This Row],[Apellido]],)</f>
        <v>Barry  Suri</v>
      </c>
      <c r="R1184" s="15">
        <v>26507</v>
      </c>
      <c r="S1184" s="14" t="s">
        <v>43</v>
      </c>
      <c r="T1184" s="14" t="s">
        <v>115</v>
      </c>
      <c r="U1184">
        <v>80000</v>
      </c>
      <c r="V1184">
        <v>0</v>
      </c>
      <c r="W1184" s="14" t="s">
        <v>55</v>
      </c>
      <c r="X1184" s="14" t="s">
        <v>84</v>
      </c>
    </row>
    <row r="1185" spans="1:24" x14ac:dyDescent="0.2">
      <c r="A1185">
        <v>13607</v>
      </c>
      <c r="B1185">
        <v>145</v>
      </c>
      <c r="C1185" s="14" t="s">
        <v>378</v>
      </c>
      <c r="D1185" s="14" t="s">
        <v>124</v>
      </c>
      <c r="E1185" s="14" t="s">
        <v>245</v>
      </c>
      <c r="F1185" s="15">
        <v>17993</v>
      </c>
      <c r="G1185" s="14" t="s">
        <v>43</v>
      </c>
      <c r="H1185" s="14" t="s">
        <v>42</v>
      </c>
      <c r="I1185">
        <v>110000</v>
      </c>
      <c r="J1185">
        <v>4</v>
      </c>
      <c r="K1185" s="14" t="s">
        <v>67</v>
      </c>
      <c r="L1185" s="14" t="s">
        <v>66</v>
      </c>
      <c r="O1185">
        <v>11816</v>
      </c>
      <c r="P1185">
        <v>300</v>
      </c>
      <c r="Q1185" t="str">
        <f>_xlfn.CONCAT(Clientes__2[[#This Row],[Nombre]], " ",Clientes__2[[#This Row],[Nombres2]], " ",Clientes__2[[#This Row],[Apellido]],)</f>
        <v>Levi J Rana</v>
      </c>
      <c r="R1185" s="15">
        <v>25864</v>
      </c>
      <c r="S1185" s="14" t="s">
        <v>42</v>
      </c>
      <c r="T1185" s="14" t="s">
        <v>42</v>
      </c>
      <c r="U1185">
        <v>70000</v>
      </c>
      <c r="V1185">
        <v>4</v>
      </c>
      <c r="W1185" s="14" t="s">
        <v>70</v>
      </c>
      <c r="X1185" s="14" t="s">
        <v>84</v>
      </c>
    </row>
    <row r="1186" spans="1:24" x14ac:dyDescent="0.2">
      <c r="A1186">
        <v>20165</v>
      </c>
      <c r="B1186">
        <v>266</v>
      </c>
      <c r="C1186" s="14" t="s">
        <v>737</v>
      </c>
      <c r="D1186" s="14" t="s">
        <v>44</v>
      </c>
      <c r="E1186" s="14" t="s">
        <v>281</v>
      </c>
      <c r="F1186" s="15">
        <v>15789</v>
      </c>
      <c r="G1186" s="14" t="s">
        <v>42</v>
      </c>
      <c r="H1186" s="14" t="s">
        <v>115</v>
      </c>
      <c r="I1186">
        <v>30000</v>
      </c>
      <c r="J1186">
        <v>1</v>
      </c>
      <c r="K1186" s="14" t="s">
        <v>55</v>
      </c>
      <c r="L1186" s="14" t="s">
        <v>91</v>
      </c>
      <c r="O1186">
        <v>19046</v>
      </c>
      <c r="P1186">
        <v>158</v>
      </c>
      <c r="Q1186" t="str">
        <f>_xlfn.CONCAT(Clientes__2[[#This Row],[Nombre]], " ",Clientes__2[[#This Row],[Nombres2]], " ",Clientes__2[[#This Row],[Apellido]],)</f>
        <v>Kristina R Mehta</v>
      </c>
      <c r="R1186" s="15">
        <v>16844</v>
      </c>
      <c r="S1186" s="14" t="s">
        <v>42</v>
      </c>
      <c r="T1186" s="14" t="s">
        <v>115</v>
      </c>
      <c r="U1186">
        <v>110000</v>
      </c>
      <c r="V1186">
        <v>3</v>
      </c>
      <c r="W1186" s="14" t="s">
        <v>55</v>
      </c>
      <c r="X1186" s="14" t="s">
        <v>66</v>
      </c>
    </row>
    <row r="1187" spans="1:24" x14ac:dyDescent="0.2">
      <c r="A1187">
        <v>22274</v>
      </c>
      <c r="B1187">
        <v>642</v>
      </c>
      <c r="C1187" s="14" t="s">
        <v>543</v>
      </c>
      <c r="D1187" s="14"/>
      <c r="E1187" s="14" t="s">
        <v>284</v>
      </c>
      <c r="F1187" s="15">
        <v>24003</v>
      </c>
      <c r="G1187" s="14" t="s">
        <v>43</v>
      </c>
      <c r="H1187" s="14" t="s">
        <v>42</v>
      </c>
      <c r="I1187">
        <v>40000</v>
      </c>
      <c r="J1187">
        <v>0</v>
      </c>
      <c r="K1187" s="14" t="s">
        <v>55</v>
      </c>
      <c r="L1187" s="14" t="s">
        <v>84</v>
      </c>
      <c r="O1187">
        <v>27929</v>
      </c>
      <c r="P1187">
        <v>271</v>
      </c>
      <c r="Q1187" t="str">
        <f>_xlfn.CONCAT(Clientes__2[[#This Row],[Nombre]], " ",Clientes__2[[#This Row],[Nombres2]], " ",Clientes__2[[#This Row],[Apellido]],)</f>
        <v>Adam  Chen</v>
      </c>
      <c r="R1187" s="15">
        <v>20634</v>
      </c>
      <c r="S1187" s="14" t="s">
        <v>43</v>
      </c>
      <c r="T1187" s="14" t="s">
        <v>42</v>
      </c>
      <c r="U1187">
        <v>170000</v>
      </c>
      <c r="V1187">
        <v>3</v>
      </c>
      <c r="W1187" s="14" t="s">
        <v>63</v>
      </c>
      <c r="X1187" s="14" t="s">
        <v>84</v>
      </c>
    </row>
    <row r="1188" spans="1:24" x14ac:dyDescent="0.2">
      <c r="A1188">
        <v>12525</v>
      </c>
      <c r="B1188">
        <v>237</v>
      </c>
      <c r="C1188" s="14" t="s">
        <v>619</v>
      </c>
      <c r="D1188" s="14"/>
      <c r="E1188" s="14" t="s">
        <v>93</v>
      </c>
      <c r="F1188" s="15">
        <v>27512</v>
      </c>
      <c r="G1188" s="14" t="s">
        <v>42</v>
      </c>
      <c r="H1188" s="14" t="s">
        <v>115</v>
      </c>
      <c r="I1188">
        <v>40000</v>
      </c>
      <c r="J1188">
        <v>1</v>
      </c>
      <c r="K1188" s="14" t="s">
        <v>55</v>
      </c>
      <c r="L1188" s="14" t="s">
        <v>54</v>
      </c>
      <c r="O1188">
        <v>19423</v>
      </c>
      <c r="P1188">
        <v>184</v>
      </c>
      <c r="Q1188" t="str">
        <f>_xlfn.CONCAT(Clientes__2[[#This Row],[Nombre]], " ",Clientes__2[[#This Row],[Nombres2]], " ",Clientes__2[[#This Row],[Apellido]],)</f>
        <v>Chelsea  Rodriguez</v>
      </c>
      <c r="R1188" s="15">
        <v>25787</v>
      </c>
      <c r="S1188" s="14" t="s">
        <v>43</v>
      </c>
      <c r="T1188" s="14" t="s">
        <v>115</v>
      </c>
      <c r="U1188">
        <v>20000</v>
      </c>
      <c r="V1188">
        <v>0</v>
      </c>
      <c r="W1188" s="14" t="s">
        <v>63</v>
      </c>
      <c r="X1188" s="14" t="s">
        <v>60</v>
      </c>
    </row>
    <row r="1189" spans="1:24" x14ac:dyDescent="0.2">
      <c r="A1189">
        <v>23815</v>
      </c>
      <c r="B1189">
        <v>358</v>
      </c>
      <c r="C1189" s="14" t="s">
        <v>10</v>
      </c>
      <c r="D1189" s="14" t="s">
        <v>42</v>
      </c>
      <c r="E1189" s="14" t="s">
        <v>148</v>
      </c>
      <c r="F1189" s="15">
        <v>21880</v>
      </c>
      <c r="G1189" s="14" t="s">
        <v>43</v>
      </c>
      <c r="H1189" s="14" t="s">
        <v>115</v>
      </c>
      <c r="I1189">
        <v>40000</v>
      </c>
      <c r="J1189">
        <v>2</v>
      </c>
      <c r="K1189" s="14" t="s">
        <v>63</v>
      </c>
      <c r="L1189" s="14" t="s">
        <v>91</v>
      </c>
      <c r="O1189">
        <v>24230</v>
      </c>
      <c r="P1189">
        <v>16</v>
      </c>
      <c r="Q1189" t="str">
        <f>_xlfn.CONCAT(Clientes__2[[#This Row],[Nombre]], " ",Clientes__2[[#This Row],[Nombres2]], " ",Clientes__2[[#This Row],[Apellido]],)</f>
        <v>Julia M Ward</v>
      </c>
      <c r="R1189" s="15">
        <v>16242</v>
      </c>
      <c r="S1189" s="14" t="s">
        <v>42</v>
      </c>
      <c r="T1189" s="14" t="s">
        <v>42</v>
      </c>
      <c r="U1189">
        <v>20000</v>
      </c>
      <c r="V1189">
        <v>4</v>
      </c>
      <c r="W1189" s="14" t="s">
        <v>67</v>
      </c>
      <c r="X1189" s="14" t="s">
        <v>54</v>
      </c>
    </row>
    <row r="1190" spans="1:24" x14ac:dyDescent="0.2">
      <c r="A1190">
        <v>25706</v>
      </c>
      <c r="B1190">
        <v>21</v>
      </c>
      <c r="C1190" s="14" t="s">
        <v>548</v>
      </c>
      <c r="D1190" s="14" t="s">
        <v>43</v>
      </c>
      <c r="E1190" s="14" t="s">
        <v>353</v>
      </c>
      <c r="F1190" s="15">
        <v>28655</v>
      </c>
      <c r="G1190" s="14" t="s">
        <v>43</v>
      </c>
      <c r="H1190" s="14" t="s">
        <v>42</v>
      </c>
      <c r="I1190">
        <v>10000</v>
      </c>
      <c r="J1190">
        <v>0</v>
      </c>
      <c r="K1190" s="14" t="s">
        <v>63</v>
      </c>
      <c r="L1190" s="14" t="s">
        <v>60</v>
      </c>
      <c r="O1190">
        <v>18115</v>
      </c>
      <c r="P1190">
        <v>637</v>
      </c>
      <c r="Q1190" t="str">
        <f>_xlfn.CONCAT(Clientes__2[[#This Row],[Nombre]], " ",Clientes__2[[#This Row],[Nombres2]], " ",Clientes__2[[#This Row],[Apellido]],)</f>
        <v>Francisco S Madan</v>
      </c>
      <c r="R1190" s="15">
        <v>19344</v>
      </c>
      <c r="S1190" s="14" t="s">
        <v>42</v>
      </c>
      <c r="T1190" s="14" t="s">
        <v>42</v>
      </c>
      <c r="U1190">
        <v>70000</v>
      </c>
      <c r="V1190">
        <v>2</v>
      </c>
      <c r="W1190" s="14" t="s">
        <v>81</v>
      </c>
      <c r="X1190" s="14" t="s">
        <v>54</v>
      </c>
    </row>
    <row r="1191" spans="1:24" x14ac:dyDescent="0.2">
      <c r="A1191">
        <v>24879</v>
      </c>
      <c r="B1191">
        <v>170</v>
      </c>
      <c r="C1191" s="14" t="s">
        <v>738</v>
      </c>
      <c r="D1191" s="14"/>
      <c r="E1191" s="14" t="s">
        <v>72</v>
      </c>
      <c r="F1191" s="15">
        <v>17634</v>
      </c>
      <c r="G1191" s="14" t="s">
        <v>42</v>
      </c>
      <c r="H1191" s="14" t="s">
        <v>115</v>
      </c>
      <c r="I1191">
        <v>90000</v>
      </c>
      <c r="J1191">
        <v>4</v>
      </c>
      <c r="K1191" s="14" t="s">
        <v>81</v>
      </c>
      <c r="L1191" s="14" t="s">
        <v>54</v>
      </c>
      <c r="O1191">
        <v>16903</v>
      </c>
      <c r="P1191">
        <v>368</v>
      </c>
      <c r="Q1191" t="str">
        <f>_xlfn.CONCAT(Clientes__2[[#This Row],[Nombre]], " ",Clientes__2[[#This Row],[Nombres2]], " ",Clientes__2[[#This Row],[Apellido]],)</f>
        <v>Desiree  Munoz</v>
      </c>
      <c r="R1191" s="15">
        <v>14094</v>
      </c>
      <c r="S1191" s="14" t="s">
        <v>43</v>
      </c>
      <c r="T1191" s="14" t="s">
        <v>42</v>
      </c>
      <c r="U1191">
        <v>110000</v>
      </c>
      <c r="V1191">
        <v>2</v>
      </c>
      <c r="W1191" s="14" t="s">
        <v>70</v>
      </c>
      <c r="X1191" s="14" t="s">
        <v>66</v>
      </c>
    </row>
    <row r="1192" spans="1:24" x14ac:dyDescent="0.2">
      <c r="A1192">
        <v>22292</v>
      </c>
      <c r="B1192">
        <v>301</v>
      </c>
      <c r="C1192" s="14" t="s">
        <v>572</v>
      </c>
      <c r="D1192" s="14" t="s">
        <v>42</v>
      </c>
      <c r="E1192" s="14" t="s">
        <v>739</v>
      </c>
      <c r="F1192" s="15">
        <v>23079</v>
      </c>
      <c r="G1192" s="14" t="s">
        <v>42</v>
      </c>
      <c r="H1192" s="14" t="s">
        <v>115</v>
      </c>
      <c r="I1192">
        <v>70000</v>
      </c>
      <c r="J1192">
        <v>4</v>
      </c>
      <c r="K1192" s="14" t="s">
        <v>55</v>
      </c>
      <c r="L1192" s="14" t="s">
        <v>84</v>
      </c>
      <c r="O1192">
        <v>27607</v>
      </c>
      <c r="P1192">
        <v>53</v>
      </c>
      <c r="Q1192" t="str">
        <f>_xlfn.CONCAT(Clientes__2[[#This Row],[Nombre]], " ",Clientes__2[[#This Row],[Nombres2]], " ",Clientes__2[[#This Row],[Apellido]],)</f>
        <v>Stacy M Gomez</v>
      </c>
      <c r="R1192" s="15">
        <v>20678</v>
      </c>
      <c r="S1192" s="14" t="s">
        <v>42</v>
      </c>
      <c r="T1192" s="14" t="s">
        <v>42</v>
      </c>
      <c r="U1192">
        <v>80000</v>
      </c>
      <c r="V1192">
        <v>2</v>
      </c>
      <c r="W1192" s="14" t="s">
        <v>81</v>
      </c>
      <c r="X1192" s="14" t="s">
        <v>54</v>
      </c>
    </row>
    <row r="1193" spans="1:24" x14ac:dyDescent="0.2">
      <c r="A1193">
        <v>20812</v>
      </c>
      <c r="B1193">
        <v>12</v>
      </c>
      <c r="C1193" s="14" t="s">
        <v>682</v>
      </c>
      <c r="D1193" s="14" t="s">
        <v>128</v>
      </c>
      <c r="E1193" s="14" t="s">
        <v>244</v>
      </c>
      <c r="F1193" s="15">
        <v>29268</v>
      </c>
      <c r="G1193" s="14" t="s">
        <v>43</v>
      </c>
      <c r="H1193" s="14" t="s">
        <v>42</v>
      </c>
      <c r="I1193">
        <v>10000</v>
      </c>
      <c r="J1193">
        <v>0</v>
      </c>
      <c r="K1193" s="14" t="s">
        <v>63</v>
      </c>
      <c r="L1193" s="14" t="s">
        <v>60</v>
      </c>
      <c r="O1193">
        <v>25274</v>
      </c>
      <c r="P1193">
        <v>627</v>
      </c>
      <c r="Q1193" t="str">
        <f>_xlfn.CONCAT(Clientes__2[[#This Row],[Nombre]], " ",Clientes__2[[#This Row],[Nombres2]], " ",Clientes__2[[#This Row],[Apellido]],)</f>
        <v>Preston C Prasad</v>
      </c>
      <c r="R1193" s="15">
        <v>27985</v>
      </c>
      <c r="S1193" s="14" t="s">
        <v>43</v>
      </c>
      <c r="T1193" s="14" t="s">
        <v>115</v>
      </c>
      <c r="U1193">
        <v>40000</v>
      </c>
      <c r="V1193">
        <v>0</v>
      </c>
      <c r="W1193" s="14" t="s">
        <v>67</v>
      </c>
      <c r="X1193" s="14" t="s">
        <v>54</v>
      </c>
    </row>
    <row r="1194" spans="1:24" x14ac:dyDescent="0.2">
      <c r="A1194">
        <v>18360</v>
      </c>
      <c r="B1194">
        <v>368</v>
      </c>
      <c r="C1194" s="14" t="s">
        <v>332</v>
      </c>
      <c r="D1194" s="14" t="s">
        <v>123</v>
      </c>
      <c r="E1194" s="14" t="s">
        <v>216</v>
      </c>
      <c r="F1194" s="15">
        <v>29111</v>
      </c>
      <c r="G1194" s="14" t="s">
        <v>42</v>
      </c>
      <c r="H1194" s="14" t="s">
        <v>42</v>
      </c>
      <c r="I1194">
        <v>60000</v>
      </c>
      <c r="J1194">
        <v>0</v>
      </c>
      <c r="K1194" s="14" t="s">
        <v>63</v>
      </c>
      <c r="L1194" s="14" t="s">
        <v>54</v>
      </c>
      <c r="O1194">
        <v>19673</v>
      </c>
      <c r="P1194">
        <v>11</v>
      </c>
      <c r="Q1194" t="str">
        <f>_xlfn.CONCAT(Clientes__2[[#This Row],[Nombre]], " ",Clientes__2[[#This Row],[Nombres2]], " ",Clientes__2[[#This Row],[Apellido]],)</f>
        <v>Eric E Li</v>
      </c>
      <c r="R1194" s="15">
        <v>16481</v>
      </c>
      <c r="S1194" s="14" t="s">
        <v>42</v>
      </c>
      <c r="T1194" s="14" t="s">
        <v>42</v>
      </c>
      <c r="U1194">
        <v>10000</v>
      </c>
      <c r="V1194">
        <v>2</v>
      </c>
      <c r="W1194" s="14" t="s">
        <v>81</v>
      </c>
      <c r="X1194" s="14" t="s">
        <v>91</v>
      </c>
    </row>
    <row r="1195" spans="1:24" x14ac:dyDescent="0.2">
      <c r="A1195">
        <v>27113</v>
      </c>
      <c r="B1195">
        <v>618</v>
      </c>
      <c r="C1195" s="14" t="s">
        <v>58</v>
      </c>
      <c r="D1195" s="14" t="s">
        <v>128</v>
      </c>
      <c r="E1195" s="14" t="s">
        <v>240</v>
      </c>
      <c r="F1195" s="15">
        <v>24167</v>
      </c>
      <c r="G1195" s="14" t="s">
        <v>42</v>
      </c>
      <c r="H1195" s="14" t="s">
        <v>115</v>
      </c>
      <c r="I1195">
        <v>60000</v>
      </c>
      <c r="J1195">
        <v>0</v>
      </c>
      <c r="K1195" s="14" t="s">
        <v>70</v>
      </c>
      <c r="L1195" s="14" t="s">
        <v>84</v>
      </c>
      <c r="O1195">
        <v>19113</v>
      </c>
      <c r="P1195">
        <v>62</v>
      </c>
      <c r="Q1195" t="str">
        <f>_xlfn.CONCAT(Clientes__2[[#This Row],[Nombre]], " ",Clientes__2[[#This Row],[Nombres2]], " ",Clientes__2[[#This Row],[Apellido]],)</f>
        <v>Ashley C Diaz</v>
      </c>
      <c r="R1195" s="15">
        <v>25852</v>
      </c>
      <c r="S1195" s="14" t="s">
        <v>42</v>
      </c>
      <c r="T1195" s="14" t="s">
        <v>42</v>
      </c>
      <c r="U1195">
        <v>50000</v>
      </c>
      <c r="V1195">
        <v>1</v>
      </c>
      <c r="W1195" s="14" t="s">
        <v>55</v>
      </c>
      <c r="X1195" s="14" t="s">
        <v>54</v>
      </c>
    </row>
    <row r="1196" spans="1:24" x14ac:dyDescent="0.2">
      <c r="A1196">
        <v>27120</v>
      </c>
      <c r="B1196">
        <v>150</v>
      </c>
      <c r="C1196" s="14" t="s">
        <v>546</v>
      </c>
      <c r="D1196" s="14"/>
      <c r="E1196" s="14" t="s">
        <v>380</v>
      </c>
      <c r="F1196" s="15">
        <v>25626</v>
      </c>
      <c r="G1196" s="14" t="s">
        <v>42</v>
      </c>
      <c r="H1196" s="14" t="s">
        <v>42</v>
      </c>
      <c r="I1196">
        <v>30000</v>
      </c>
      <c r="J1196">
        <v>0</v>
      </c>
      <c r="K1196" s="14" t="s">
        <v>55</v>
      </c>
      <c r="L1196" s="14" t="s">
        <v>91</v>
      </c>
      <c r="O1196">
        <v>15722</v>
      </c>
      <c r="P1196">
        <v>32</v>
      </c>
      <c r="Q1196" t="str">
        <f>_xlfn.CONCAT(Clientes__2[[#This Row],[Nombre]], " ",Clientes__2[[#This Row],[Nombres2]], " ",Clientes__2[[#This Row],[Apellido]],)</f>
        <v>Clarence  Kumar</v>
      </c>
      <c r="R1196" s="15">
        <v>27359</v>
      </c>
      <c r="S1196" s="14" t="s">
        <v>42</v>
      </c>
      <c r="T1196" s="14" t="s">
        <v>115</v>
      </c>
      <c r="U1196">
        <v>80000</v>
      </c>
      <c r="V1196">
        <v>0</v>
      </c>
      <c r="W1196" s="14" t="s">
        <v>55</v>
      </c>
      <c r="X1196" s="14" t="s">
        <v>84</v>
      </c>
    </row>
    <row r="1197" spans="1:24" x14ac:dyDescent="0.2">
      <c r="A1197">
        <v>13048</v>
      </c>
      <c r="B1197">
        <v>35</v>
      </c>
      <c r="C1197" s="14" t="s">
        <v>457</v>
      </c>
      <c r="D1197" s="14"/>
      <c r="E1197" s="14" t="s">
        <v>373</v>
      </c>
      <c r="F1197" s="15">
        <v>19171</v>
      </c>
      <c r="G1197" s="14" t="s">
        <v>42</v>
      </c>
      <c r="H1197" s="14" t="s">
        <v>115</v>
      </c>
      <c r="I1197">
        <v>40000</v>
      </c>
      <c r="J1197">
        <v>2</v>
      </c>
      <c r="K1197" s="14" t="s">
        <v>63</v>
      </c>
      <c r="L1197" s="14" t="s">
        <v>54</v>
      </c>
      <c r="O1197">
        <v>16878</v>
      </c>
      <c r="P1197">
        <v>539</v>
      </c>
      <c r="Q1197" t="str">
        <f>_xlfn.CONCAT(Clientes__2[[#This Row],[Nombre]], " ",Clientes__2[[#This Row],[Nombres2]], " ",Clientes__2[[#This Row],[Apellido]],)</f>
        <v>Alexis  Hayes</v>
      </c>
      <c r="R1197" s="15">
        <v>13473</v>
      </c>
      <c r="S1197" s="14" t="s">
        <v>43</v>
      </c>
      <c r="T1197" s="14" t="s">
        <v>42</v>
      </c>
      <c r="U1197">
        <v>50000</v>
      </c>
      <c r="V1197">
        <v>2</v>
      </c>
      <c r="W1197" s="14" t="s">
        <v>70</v>
      </c>
      <c r="X1197" s="14" t="s">
        <v>66</v>
      </c>
    </row>
    <row r="1198" spans="1:24" x14ac:dyDescent="0.2">
      <c r="A1198">
        <v>23737</v>
      </c>
      <c r="B1198">
        <v>300</v>
      </c>
      <c r="C1198" s="14" t="s">
        <v>740</v>
      </c>
      <c r="D1198" s="14"/>
      <c r="E1198" s="14" t="s">
        <v>741</v>
      </c>
      <c r="F1198" s="15">
        <v>18701</v>
      </c>
      <c r="G1198" s="14" t="s">
        <v>42</v>
      </c>
      <c r="H1198" s="14" t="s">
        <v>115</v>
      </c>
      <c r="I1198">
        <v>60000</v>
      </c>
      <c r="J1198">
        <v>2</v>
      </c>
      <c r="K1198" s="14" t="s">
        <v>63</v>
      </c>
      <c r="L1198" s="14" t="s">
        <v>84</v>
      </c>
      <c r="O1198">
        <v>13442</v>
      </c>
      <c r="P1198">
        <v>612</v>
      </c>
      <c r="Q1198" t="str">
        <f>_xlfn.CONCAT(Clientes__2[[#This Row],[Nombre]], " ",Clientes__2[[#This Row],[Nombres2]], " ",Clientes__2[[#This Row],[Apellido]],)</f>
        <v>Elena  Velez Amezaga</v>
      </c>
      <c r="R1198" s="15">
        <v>22890</v>
      </c>
      <c r="S1198" s="14" t="s">
        <v>43</v>
      </c>
      <c r="T1198" s="14" t="s">
        <v>115</v>
      </c>
      <c r="U1198">
        <v>90000</v>
      </c>
      <c r="V1198">
        <v>5</v>
      </c>
      <c r="W1198" s="14" t="s">
        <v>63</v>
      </c>
      <c r="X1198" s="14" t="s">
        <v>84</v>
      </c>
    </row>
    <row r="1199" spans="1:24" x14ac:dyDescent="0.2">
      <c r="A1199">
        <v>15115</v>
      </c>
      <c r="B1199">
        <v>186</v>
      </c>
      <c r="C1199" s="14" t="s">
        <v>388</v>
      </c>
      <c r="D1199" s="14" t="s">
        <v>42</v>
      </c>
      <c r="E1199" s="14" t="s">
        <v>297</v>
      </c>
      <c r="F1199" s="15">
        <v>18427</v>
      </c>
      <c r="G1199" s="14" t="s">
        <v>43</v>
      </c>
      <c r="H1199" s="14" t="s">
        <v>42</v>
      </c>
      <c r="I1199">
        <v>90000</v>
      </c>
      <c r="J1199">
        <v>4</v>
      </c>
      <c r="K1199" s="14" t="s">
        <v>67</v>
      </c>
      <c r="L1199" s="14" t="s">
        <v>66</v>
      </c>
      <c r="O1199">
        <v>20175</v>
      </c>
      <c r="P1199">
        <v>183</v>
      </c>
      <c r="Q1199" t="str">
        <f>_xlfn.CONCAT(Clientes__2[[#This Row],[Nombre]], " ",Clientes__2[[#This Row],[Nombres2]], " ",Clientes__2[[#This Row],[Apellido]],)</f>
        <v>Christian M Patterson</v>
      </c>
      <c r="R1199" s="15">
        <v>27122</v>
      </c>
      <c r="S1199" s="14" t="s">
        <v>43</v>
      </c>
      <c r="T1199" s="14" t="s">
        <v>115</v>
      </c>
      <c r="U1199">
        <v>30000</v>
      </c>
      <c r="V1199">
        <v>0</v>
      </c>
      <c r="W1199" s="14" t="s">
        <v>63</v>
      </c>
      <c r="X1199" s="14" t="s">
        <v>91</v>
      </c>
    </row>
    <row r="1200" spans="1:24" x14ac:dyDescent="0.2">
      <c r="A1200">
        <v>18456</v>
      </c>
      <c r="B1200">
        <v>326</v>
      </c>
      <c r="C1200" s="14" t="s">
        <v>287</v>
      </c>
      <c r="D1200" s="14" t="s">
        <v>46</v>
      </c>
      <c r="E1200" s="14" t="s">
        <v>101</v>
      </c>
      <c r="F1200" s="15">
        <v>28373</v>
      </c>
      <c r="G1200" s="14" t="s">
        <v>43</v>
      </c>
      <c r="H1200" s="14" t="s">
        <v>42</v>
      </c>
      <c r="I1200">
        <v>60000</v>
      </c>
      <c r="J1200">
        <v>0</v>
      </c>
      <c r="K1200" s="14" t="s">
        <v>63</v>
      </c>
      <c r="L1200" s="14" t="s">
        <v>54</v>
      </c>
      <c r="O1200">
        <v>21255</v>
      </c>
      <c r="P1200">
        <v>32</v>
      </c>
      <c r="Q1200" t="str">
        <f>_xlfn.CONCAT(Clientes__2[[#This Row],[Nombre]], " ",Clientes__2[[#This Row],[Nombres2]], " ",Clientes__2[[#This Row],[Apellido]],)</f>
        <v>Timothy L Bailey</v>
      </c>
      <c r="R1200" s="15">
        <v>14490</v>
      </c>
      <c r="S1200" s="14" t="s">
        <v>42</v>
      </c>
      <c r="T1200" s="14" t="s">
        <v>115</v>
      </c>
      <c r="U1200">
        <v>60000</v>
      </c>
      <c r="V1200">
        <v>2</v>
      </c>
      <c r="W1200" s="14" t="s">
        <v>70</v>
      </c>
      <c r="X1200" s="14" t="s">
        <v>66</v>
      </c>
    </row>
    <row r="1201" spans="1:24" x14ac:dyDescent="0.2">
      <c r="A1201">
        <v>18848</v>
      </c>
      <c r="B1201">
        <v>299</v>
      </c>
      <c r="C1201" s="14" t="s">
        <v>388</v>
      </c>
      <c r="D1201" s="14" t="s">
        <v>124</v>
      </c>
      <c r="E1201" s="14" t="s">
        <v>443</v>
      </c>
      <c r="F1201" s="15">
        <v>13274</v>
      </c>
      <c r="G1201" s="14" t="s">
        <v>42</v>
      </c>
      <c r="H1201" s="14" t="s">
        <v>42</v>
      </c>
      <c r="I1201">
        <v>70000</v>
      </c>
      <c r="J1201">
        <v>4</v>
      </c>
      <c r="K1201" s="14" t="s">
        <v>70</v>
      </c>
      <c r="L1201" s="14" t="s">
        <v>66</v>
      </c>
      <c r="O1201">
        <v>14596</v>
      </c>
      <c r="P1201">
        <v>326</v>
      </c>
      <c r="Q1201" t="str">
        <f>_xlfn.CONCAT(Clientes__2[[#This Row],[Nombre]], " ",Clientes__2[[#This Row],[Nombres2]], " ",Clientes__2[[#This Row],[Apellido]],)</f>
        <v>Christian J Harris</v>
      </c>
      <c r="R1201" s="15">
        <v>24425</v>
      </c>
      <c r="S1201" s="14" t="s">
        <v>42</v>
      </c>
      <c r="T1201" s="14" t="s">
        <v>115</v>
      </c>
      <c r="U1201">
        <v>70000</v>
      </c>
      <c r="V1201">
        <v>4</v>
      </c>
      <c r="W1201" s="14" t="s">
        <v>70</v>
      </c>
      <c r="X1201" s="14" t="s">
        <v>84</v>
      </c>
    </row>
    <row r="1202" spans="1:24" x14ac:dyDescent="0.2">
      <c r="A1202">
        <v>11391</v>
      </c>
      <c r="B1202">
        <v>135</v>
      </c>
      <c r="C1202" s="14" t="s">
        <v>545</v>
      </c>
      <c r="D1202" s="14" t="s">
        <v>40</v>
      </c>
      <c r="E1202" s="14" t="s">
        <v>233</v>
      </c>
      <c r="F1202" s="15">
        <v>25929</v>
      </c>
      <c r="G1202" s="14" t="s">
        <v>43</v>
      </c>
      <c r="H1202" s="14" t="s">
        <v>115</v>
      </c>
      <c r="I1202">
        <v>10000</v>
      </c>
      <c r="J1202">
        <v>2</v>
      </c>
      <c r="K1202" s="14" t="s">
        <v>67</v>
      </c>
      <c r="L1202" s="14" t="s">
        <v>60</v>
      </c>
      <c r="O1202">
        <v>20463</v>
      </c>
      <c r="P1202">
        <v>314</v>
      </c>
      <c r="Q1202" t="str">
        <f>_xlfn.CONCAT(Clientes__2[[#This Row],[Nombre]], " ",Clientes__2[[#This Row],[Nombres2]], " ",Clientes__2[[#This Row],[Apellido]],)</f>
        <v>Lindsay T Xie</v>
      </c>
      <c r="R1202" s="15">
        <v>21058</v>
      </c>
      <c r="S1202" s="14" t="s">
        <v>42</v>
      </c>
      <c r="T1202" s="14" t="s">
        <v>115</v>
      </c>
      <c r="U1202">
        <v>60000</v>
      </c>
      <c r="V1202">
        <v>2</v>
      </c>
      <c r="W1202" s="14" t="s">
        <v>67</v>
      </c>
      <c r="X1202" s="14" t="s">
        <v>84</v>
      </c>
    </row>
    <row r="1203" spans="1:24" x14ac:dyDescent="0.2">
      <c r="A1203">
        <v>12606</v>
      </c>
      <c r="B1203">
        <v>189</v>
      </c>
      <c r="C1203" s="14" t="s">
        <v>76</v>
      </c>
      <c r="D1203" s="14" t="s">
        <v>116</v>
      </c>
      <c r="E1203" s="14" t="s">
        <v>710</v>
      </c>
      <c r="F1203" s="15">
        <v>22026</v>
      </c>
      <c r="G1203" s="14" t="s">
        <v>42</v>
      </c>
      <c r="H1203" s="14" t="s">
        <v>42</v>
      </c>
      <c r="I1203">
        <v>40000</v>
      </c>
      <c r="J1203">
        <v>3</v>
      </c>
      <c r="K1203" s="14" t="s">
        <v>70</v>
      </c>
      <c r="L1203" s="14" t="s">
        <v>91</v>
      </c>
      <c r="O1203">
        <v>23073</v>
      </c>
      <c r="P1203">
        <v>633</v>
      </c>
      <c r="Q1203" t="str">
        <f>_xlfn.CONCAT(Clientes__2[[#This Row],[Nombre]], " ",Clientes__2[[#This Row],[Nombres2]], " ",Clientes__2[[#This Row],[Apellido]],)</f>
        <v>Arthur A Van</v>
      </c>
      <c r="R1203" s="15">
        <v>14902</v>
      </c>
      <c r="S1203" s="14" t="s">
        <v>42</v>
      </c>
      <c r="T1203" s="14" t="s">
        <v>42</v>
      </c>
      <c r="U1203">
        <v>80000</v>
      </c>
      <c r="V1203">
        <v>4</v>
      </c>
      <c r="W1203" s="14" t="s">
        <v>55</v>
      </c>
      <c r="X1203" s="14" t="s">
        <v>66</v>
      </c>
    </row>
    <row r="1204" spans="1:24" x14ac:dyDescent="0.2">
      <c r="A1204">
        <v>24712</v>
      </c>
      <c r="B1204">
        <v>233</v>
      </c>
      <c r="C1204" s="14" t="s">
        <v>223</v>
      </c>
      <c r="D1204" s="14" t="s">
        <v>44</v>
      </c>
      <c r="E1204" s="14" t="s">
        <v>380</v>
      </c>
      <c r="F1204" s="15">
        <v>26393</v>
      </c>
      <c r="G1204" s="14" t="s">
        <v>42</v>
      </c>
      <c r="H1204" s="14" t="s">
        <v>115</v>
      </c>
      <c r="I1204">
        <v>40000</v>
      </c>
      <c r="J1204">
        <v>2</v>
      </c>
      <c r="K1204" s="14" t="s">
        <v>63</v>
      </c>
      <c r="L1204" s="14" t="s">
        <v>91</v>
      </c>
      <c r="O1204">
        <v>23935</v>
      </c>
      <c r="P1204">
        <v>262</v>
      </c>
      <c r="Q1204" t="str">
        <f>_xlfn.CONCAT(Clientes__2[[#This Row],[Nombre]], " ",Clientes__2[[#This Row],[Nombres2]], " ",Clientes__2[[#This Row],[Apellido]],)</f>
        <v>Carly R Kumar</v>
      </c>
      <c r="R1204" s="15">
        <v>27873</v>
      </c>
      <c r="S1204" s="14" t="s">
        <v>43</v>
      </c>
      <c r="T1204" s="14" t="s">
        <v>115</v>
      </c>
      <c r="U1204">
        <v>10000</v>
      </c>
      <c r="V1204">
        <v>0</v>
      </c>
      <c r="W1204" s="14" t="s">
        <v>81</v>
      </c>
      <c r="X1204" s="14" t="s">
        <v>60</v>
      </c>
    </row>
    <row r="1205" spans="1:24" x14ac:dyDescent="0.2">
      <c r="A1205">
        <v>18053</v>
      </c>
      <c r="B1205">
        <v>494</v>
      </c>
      <c r="C1205" s="14" t="s">
        <v>742</v>
      </c>
      <c r="D1205" s="14"/>
      <c r="E1205" s="14" t="s">
        <v>355</v>
      </c>
      <c r="F1205" s="15">
        <v>22196</v>
      </c>
      <c r="G1205" s="14" t="s">
        <v>43</v>
      </c>
      <c r="H1205" s="14" t="s">
        <v>115</v>
      </c>
      <c r="I1205">
        <v>40000</v>
      </c>
      <c r="J1205">
        <v>0</v>
      </c>
      <c r="K1205" s="14" t="s">
        <v>55</v>
      </c>
      <c r="L1205" s="14" t="s">
        <v>84</v>
      </c>
      <c r="O1205">
        <v>25013</v>
      </c>
      <c r="P1205">
        <v>25</v>
      </c>
      <c r="Q1205" t="str">
        <f>_xlfn.CONCAT(Clientes__2[[#This Row],[Nombre]], " ",Clientes__2[[#This Row],[Nombres2]], " ",Clientes__2[[#This Row],[Apellido]],)</f>
        <v>Stefanie  Smith</v>
      </c>
      <c r="R1205" s="15">
        <v>17733</v>
      </c>
      <c r="S1205" s="14" t="s">
        <v>43</v>
      </c>
      <c r="T1205" s="14" t="s">
        <v>42</v>
      </c>
      <c r="U1205">
        <v>10000</v>
      </c>
      <c r="V1205">
        <v>2</v>
      </c>
      <c r="W1205" s="14" t="s">
        <v>81</v>
      </c>
      <c r="X1205" s="14" t="s">
        <v>91</v>
      </c>
    </row>
    <row r="1206" spans="1:24" x14ac:dyDescent="0.2">
      <c r="A1206">
        <v>15474</v>
      </c>
      <c r="B1206">
        <v>300</v>
      </c>
      <c r="C1206" s="14" t="s">
        <v>89</v>
      </c>
      <c r="D1206" s="14" t="s">
        <v>42</v>
      </c>
      <c r="E1206" s="14" t="s">
        <v>225</v>
      </c>
      <c r="F1206" s="15">
        <v>25325</v>
      </c>
      <c r="G1206" s="14" t="s">
        <v>42</v>
      </c>
      <c r="H1206" s="14" t="s">
        <v>42</v>
      </c>
      <c r="I1206">
        <v>50000</v>
      </c>
      <c r="J1206">
        <v>2</v>
      </c>
      <c r="K1206" s="14" t="s">
        <v>55</v>
      </c>
      <c r="L1206" s="14" t="s">
        <v>54</v>
      </c>
      <c r="O1206">
        <v>17404</v>
      </c>
      <c r="P1206">
        <v>60</v>
      </c>
      <c r="Q1206" t="str">
        <f>_xlfn.CONCAT(Clientes__2[[#This Row],[Nombre]], " ",Clientes__2[[#This Row],[Nombres2]], " ",Clientes__2[[#This Row],[Apellido]],)</f>
        <v>Cameron M Lal</v>
      </c>
      <c r="R1206" s="15">
        <v>12523</v>
      </c>
      <c r="S1206" s="14" t="s">
        <v>43</v>
      </c>
      <c r="T1206" s="14" t="s">
        <v>115</v>
      </c>
      <c r="U1206">
        <v>50000</v>
      </c>
      <c r="V1206">
        <v>2</v>
      </c>
      <c r="W1206" s="14" t="s">
        <v>70</v>
      </c>
      <c r="X1206" s="14" t="s">
        <v>66</v>
      </c>
    </row>
    <row r="1207" spans="1:24" x14ac:dyDescent="0.2">
      <c r="A1207">
        <v>25432</v>
      </c>
      <c r="B1207">
        <v>303</v>
      </c>
      <c r="C1207" s="14" t="s">
        <v>441</v>
      </c>
      <c r="D1207" s="14" t="s">
        <v>124</v>
      </c>
      <c r="E1207" s="14" t="s">
        <v>739</v>
      </c>
      <c r="F1207" s="15">
        <v>23965</v>
      </c>
      <c r="G1207" s="14" t="s">
        <v>43</v>
      </c>
      <c r="H1207" s="14" t="s">
        <v>115</v>
      </c>
      <c r="I1207">
        <v>40000</v>
      </c>
      <c r="J1207">
        <v>0</v>
      </c>
      <c r="K1207" s="14" t="s">
        <v>55</v>
      </c>
      <c r="L1207" s="14" t="s">
        <v>84</v>
      </c>
      <c r="O1207">
        <v>26854</v>
      </c>
      <c r="P1207">
        <v>187</v>
      </c>
      <c r="Q1207" t="str">
        <f>_xlfn.CONCAT(Clientes__2[[#This Row],[Nombre]], " ",Clientes__2[[#This Row],[Nombres2]], " ",Clientes__2[[#This Row],[Apellido]],)</f>
        <v>Kellie J Gomez</v>
      </c>
      <c r="R1207" s="15">
        <v>24120</v>
      </c>
      <c r="S1207" s="14" t="s">
        <v>43</v>
      </c>
      <c r="T1207" s="14" t="s">
        <v>42</v>
      </c>
      <c r="U1207">
        <v>40000</v>
      </c>
      <c r="V1207">
        <v>0</v>
      </c>
      <c r="W1207" s="14" t="s">
        <v>55</v>
      </c>
      <c r="X1207" s="14" t="s">
        <v>84</v>
      </c>
    </row>
    <row r="1208" spans="1:24" x14ac:dyDescent="0.2">
      <c r="A1208">
        <v>16490</v>
      </c>
      <c r="B1208">
        <v>361</v>
      </c>
      <c r="C1208" s="14" t="s">
        <v>508</v>
      </c>
      <c r="D1208" s="14" t="s">
        <v>185</v>
      </c>
      <c r="E1208" s="14" t="s">
        <v>468</v>
      </c>
      <c r="F1208" s="15">
        <v>29358</v>
      </c>
      <c r="G1208" s="14" t="s">
        <v>42</v>
      </c>
      <c r="H1208" s="14" t="s">
        <v>115</v>
      </c>
      <c r="I1208">
        <v>60000</v>
      </c>
      <c r="J1208">
        <v>0</v>
      </c>
      <c r="K1208" s="14" t="s">
        <v>63</v>
      </c>
      <c r="L1208" s="14" t="s">
        <v>54</v>
      </c>
      <c r="O1208">
        <v>14759</v>
      </c>
      <c r="P1208">
        <v>368</v>
      </c>
      <c r="Q1208" t="str">
        <f>_xlfn.CONCAT(Clientes__2[[#This Row],[Nombre]], " ",Clientes__2[[#This Row],[Nombres2]], " ",Clientes__2[[#This Row],[Apellido]],)</f>
        <v>Megan G Robinson</v>
      </c>
      <c r="R1208" s="15">
        <v>21256</v>
      </c>
      <c r="S1208" s="14" t="s">
        <v>43</v>
      </c>
      <c r="T1208" s="14" t="s">
        <v>115</v>
      </c>
      <c r="U1208">
        <v>80000</v>
      </c>
      <c r="V1208">
        <v>4</v>
      </c>
      <c r="W1208" s="14" t="s">
        <v>70</v>
      </c>
      <c r="X1208" s="14" t="s">
        <v>54</v>
      </c>
    </row>
    <row r="1209" spans="1:24" x14ac:dyDescent="0.2">
      <c r="A1209">
        <v>19936</v>
      </c>
      <c r="B1209">
        <v>155</v>
      </c>
      <c r="C1209" s="14" t="s">
        <v>743</v>
      </c>
      <c r="D1209" s="14"/>
      <c r="E1209" s="14" t="s">
        <v>474</v>
      </c>
      <c r="F1209" s="15">
        <v>18518</v>
      </c>
      <c r="G1209" s="14" t="s">
        <v>42</v>
      </c>
      <c r="H1209" s="14" t="s">
        <v>42</v>
      </c>
      <c r="I1209">
        <v>100000</v>
      </c>
      <c r="J1209">
        <v>3</v>
      </c>
      <c r="K1209" s="14" t="s">
        <v>63</v>
      </c>
      <c r="L1209" s="14" t="s">
        <v>66</v>
      </c>
      <c r="O1209">
        <v>13406</v>
      </c>
      <c r="P1209">
        <v>170</v>
      </c>
      <c r="Q1209" t="str">
        <f>_xlfn.CONCAT(Clientes__2[[#This Row],[Nombre]], " ",Clientes__2[[#This Row],[Nombres2]], " ",Clientes__2[[#This Row],[Apellido]],)</f>
        <v>Corey  Luo</v>
      </c>
      <c r="R1209" s="15">
        <v>20825</v>
      </c>
      <c r="S1209" s="14" t="s">
        <v>42</v>
      </c>
      <c r="T1209" s="14" t="s">
        <v>42</v>
      </c>
      <c r="U1209">
        <v>130000</v>
      </c>
      <c r="V1209">
        <v>2</v>
      </c>
      <c r="W1209" s="14" t="s">
        <v>63</v>
      </c>
      <c r="X1209" s="14" t="s">
        <v>84</v>
      </c>
    </row>
    <row r="1210" spans="1:24" x14ac:dyDescent="0.2">
      <c r="A1210">
        <v>28834</v>
      </c>
      <c r="B1210">
        <v>69</v>
      </c>
      <c r="C1210" s="14" t="s">
        <v>190</v>
      </c>
      <c r="D1210" s="14" t="s">
        <v>46</v>
      </c>
      <c r="E1210" s="14" t="s">
        <v>98</v>
      </c>
      <c r="F1210" s="15">
        <v>25321</v>
      </c>
      <c r="G1210" s="14" t="s">
        <v>42</v>
      </c>
      <c r="H1210" s="14" t="s">
        <v>115</v>
      </c>
      <c r="I1210">
        <v>60000</v>
      </c>
      <c r="J1210">
        <v>2</v>
      </c>
      <c r="K1210" s="14" t="s">
        <v>55</v>
      </c>
      <c r="L1210" s="14" t="s">
        <v>54</v>
      </c>
      <c r="O1210">
        <v>14519</v>
      </c>
      <c r="P1210">
        <v>536</v>
      </c>
      <c r="Q1210" t="str">
        <f>_xlfn.CONCAT(Clientes__2[[#This Row],[Nombre]], " ",Clientes__2[[#This Row],[Nombres2]], " ",Clientes__2[[#This Row],[Apellido]],)</f>
        <v>Natalie L Hill</v>
      </c>
      <c r="R1210" s="15">
        <v>28813</v>
      </c>
      <c r="S1210" s="14" t="s">
        <v>43</v>
      </c>
      <c r="T1210" s="14" t="s">
        <v>115</v>
      </c>
      <c r="U1210">
        <v>40000</v>
      </c>
      <c r="V1210">
        <v>0</v>
      </c>
      <c r="W1210" s="14" t="s">
        <v>63</v>
      </c>
      <c r="X1210" s="14" t="s">
        <v>54</v>
      </c>
    </row>
    <row r="1211" spans="1:24" x14ac:dyDescent="0.2">
      <c r="A1211">
        <v>17532</v>
      </c>
      <c r="B1211">
        <v>300</v>
      </c>
      <c r="C1211" s="14" t="s">
        <v>241</v>
      </c>
      <c r="D1211" s="14" t="s">
        <v>119</v>
      </c>
      <c r="E1211" s="14" t="s">
        <v>297</v>
      </c>
      <c r="F1211" s="15">
        <v>20600</v>
      </c>
      <c r="G1211" s="14" t="s">
        <v>42</v>
      </c>
      <c r="H1211" s="14" t="s">
        <v>42</v>
      </c>
      <c r="I1211">
        <v>60000</v>
      </c>
      <c r="J1211">
        <v>2</v>
      </c>
      <c r="K1211" s="14" t="s">
        <v>67</v>
      </c>
      <c r="L1211" s="14" t="s">
        <v>84</v>
      </c>
      <c r="O1211">
        <v>15080</v>
      </c>
      <c r="P1211">
        <v>134</v>
      </c>
      <c r="Q1211" t="str">
        <f>_xlfn.CONCAT(Clientes__2[[#This Row],[Nombre]], " ",Clientes__2[[#This Row],[Nombres2]], " ",Clientes__2[[#This Row],[Apellido]],)</f>
        <v>Nathan W Patterson</v>
      </c>
      <c r="R1211" s="15">
        <v>25516</v>
      </c>
      <c r="S1211" s="14" t="s">
        <v>42</v>
      </c>
      <c r="T1211" s="14" t="s">
        <v>115</v>
      </c>
      <c r="U1211">
        <v>40000</v>
      </c>
      <c r="V1211">
        <v>0</v>
      </c>
      <c r="W1211" s="14" t="s">
        <v>70</v>
      </c>
      <c r="X1211" s="14" t="s">
        <v>91</v>
      </c>
    </row>
    <row r="1212" spans="1:24" x14ac:dyDescent="0.2">
      <c r="A1212">
        <v>28687</v>
      </c>
      <c r="B1212">
        <v>146</v>
      </c>
      <c r="C1212" s="14" t="s">
        <v>574</v>
      </c>
      <c r="D1212" s="14"/>
      <c r="E1212" s="14" t="s">
        <v>363</v>
      </c>
      <c r="F1212" s="15">
        <v>25892</v>
      </c>
      <c r="G1212" s="14" t="s">
        <v>43</v>
      </c>
      <c r="H1212" s="14" t="s">
        <v>42</v>
      </c>
      <c r="I1212">
        <v>10000</v>
      </c>
      <c r="J1212">
        <v>2</v>
      </c>
      <c r="K1212" s="14" t="s">
        <v>67</v>
      </c>
      <c r="L1212" s="14" t="s">
        <v>60</v>
      </c>
      <c r="O1212">
        <v>21738</v>
      </c>
      <c r="P1212">
        <v>265</v>
      </c>
      <c r="Q1212" t="str">
        <f>_xlfn.CONCAT(Clientes__2[[#This Row],[Nombre]], " ",Clientes__2[[#This Row],[Nombres2]], " ",Clientes__2[[#This Row],[Apellido]],)</f>
        <v>Javier  Gutierrez</v>
      </c>
      <c r="R1212" s="15">
        <v>22907</v>
      </c>
      <c r="S1212" s="14" t="s">
        <v>42</v>
      </c>
      <c r="T1212" s="14" t="s">
        <v>42</v>
      </c>
      <c r="U1212">
        <v>20000</v>
      </c>
      <c r="V1212">
        <v>1</v>
      </c>
      <c r="W1212" s="14" t="s">
        <v>70</v>
      </c>
      <c r="X1212" s="14" t="s">
        <v>91</v>
      </c>
    </row>
    <row r="1213" spans="1:24" x14ac:dyDescent="0.2">
      <c r="A1213">
        <v>17414</v>
      </c>
      <c r="B1213">
        <v>644</v>
      </c>
      <c r="C1213" s="14" t="s">
        <v>744</v>
      </c>
      <c r="D1213" s="14"/>
      <c r="E1213" s="14" t="s">
        <v>136</v>
      </c>
      <c r="F1213" s="15">
        <v>23216</v>
      </c>
      <c r="G1213" s="14" t="s">
        <v>42</v>
      </c>
      <c r="H1213" s="14" t="s">
        <v>42</v>
      </c>
      <c r="I1213">
        <v>90000</v>
      </c>
      <c r="J1213">
        <v>0</v>
      </c>
      <c r="K1213" s="14" t="s">
        <v>63</v>
      </c>
      <c r="L1213" s="14" t="s">
        <v>84</v>
      </c>
      <c r="O1213">
        <v>26822</v>
      </c>
      <c r="P1213">
        <v>158</v>
      </c>
      <c r="Q1213" t="str">
        <f>_xlfn.CONCAT(Clientes__2[[#This Row],[Nombre]], " ",Clientes__2[[#This Row],[Nombres2]], " ",Clientes__2[[#This Row],[Apellido]],)</f>
        <v>Nicholas  Garcia</v>
      </c>
      <c r="R1213" s="15">
        <v>24512</v>
      </c>
      <c r="S1213" s="14" t="s">
        <v>43</v>
      </c>
      <c r="T1213" s="14" t="s">
        <v>115</v>
      </c>
      <c r="U1213">
        <v>20000</v>
      </c>
      <c r="V1213">
        <v>1</v>
      </c>
      <c r="W1213" s="14" t="s">
        <v>63</v>
      </c>
      <c r="X1213" s="14" t="s">
        <v>60</v>
      </c>
    </row>
    <row r="1214" spans="1:24" x14ac:dyDescent="0.2">
      <c r="A1214">
        <v>20887</v>
      </c>
      <c r="B1214">
        <v>206</v>
      </c>
      <c r="C1214" s="14" t="s">
        <v>538</v>
      </c>
      <c r="D1214" s="14" t="s">
        <v>46</v>
      </c>
      <c r="E1214" s="14" t="s">
        <v>216</v>
      </c>
      <c r="F1214" s="15">
        <v>24292</v>
      </c>
      <c r="G1214" s="14" t="s">
        <v>43</v>
      </c>
      <c r="H1214" s="14" t="s">
        <v>42</v>
      </c>
      <c r="I1214">
        <v>10000</v>
      </c>
      <c r="J1214">
        <v>4</v>
      </c>
      <c r="K1214" s="14" t="s">
        <v>81</v>
      </c>
      <c r="L1214" s="14" t="s">
        <v>60</v>
      </c>
      <c r="O1214">
        <v>21533</v>
      </c>
      <c r="P1214">
        <v>259</v>
      </c>
      <c r="Q1214" t="str">
        <f>_xlfn.CONCAT(Clientes__2[[#This Row],[Nombre]], " ",Clientes__2[[#This Row],[Nombres2]], " ",Clientes__2[[#This Row],[Apellido]],)</f>
        <v>Damien L Li</v>
      </c>
      <c r="R1214" s="15">
        <v>19534</v>
      </c>
      <c r="S1214" s="14" t="s">
        <v>42</v>
      </c>
      <c r="T1214" s="14" t="s">
        <v>42</v>
      </c>
      <c r="U1214">
        <v>130000</v>
      </c>
      <c r="V1214">
        <v>0</v>
      </c>
      <c r="W1214" s="14" t="s">
        <v>63</v>
      </c>
      <c r="X1214" s="14" t="s">
        <v>84</v>
      </c>
    </row>
    <row r="1215" spans="1:24" x14ac:dyDescent="0.2">
      <c r="A1215">
        <v>18763</v>
      </c>
      <c r="B1215">
        <v>7</v>
      </c>
      <c r="C1215" s="14" t="s">
        <v>630</v>
      </c>
      <c r="D1215" s="14" t="s">
        <v>123</v>
      </c>
      <c r="E1215" s="14" t="s">
        <v>152</v>
      </c>
      <c r="F1215" s="15">
        <v>13935</v>
      </c>
      <c r="G1215" s="14" t="s">
        <v>42</v>
      </c>
      <c r="H1215" s="14" t="s">
        <v>115</v>
      </c>
      <c r="I1215">
        <v>40000</v>
      </c>
      <c r="J1215">
        <v>2</v>
      </c>
      <c r="K1215" s="14" t="s">
        <v>55</v>
      </c>
      <c r="L1215" s="14" t="s">
        <v>66</v>
      </c>
      <c r="O1215">
        <v>12948</v>
      </c>
      <c r="P1215">
        <v>325</v>
      </c>
      <c r="Q1215" t="str">
        <f>_xlfn.CONCAT(Clientes__2[[#This Row],[Nombre]], " ",Clientes__2[[#This Row],[Nombres2]], " ",Clientes__2[[#This Row],[Apellido]],)</f>
        <v>Julie E Chander</v>
      </c>
      <c r="R1215" s="15">
        <v>23652</v>
      </c>
      <c r="S1215" s="14" t="s">
        <v>42</v>
      </c>
      <c r="T1215" s="14" t="s">
        <v>42</v>
      </c>
      <c r="U1215">
        <v>50000</v>
      </c>
      <c r="V1215">
        <v>5</v>
      </c>
      <c r="W1215" s="14" t="s">
        <v>55</v>
      </c>
      <c r="X1215" s="14" t="s">
        <v>54</v>
      </c>
    </row>
    <row r="1216" spans="1:24" x14ac:dyDescent="0.2">
      <c r="A1216">
        <v>15288</v>
      </c>
      <c r="B1216">
        <v>307</v>
      </c>
      <c r="C1216" s="14" t="s">
        <v>366</v>
      </c>
      <c r="D1216" s="14"/>
      <c r="E1216" s="14" t="s">
        <v>321</v>
      </c>
      <c r="F1216" s="15">
        <v>26751</v>
      </c>
      <c r="G1216" s="14" t="s">
        <v>42</v>
      </c>
      <c r="H1216" s="14" t="s">
        <v>42</v>
      </c>
      <c r="I1216">
        <v>50000</v>
      </c>
      <c r="J1216">
        <v>1</v>
      </c>
      <c r="K1216" s="14" t="s">
        <v>70</v>
      </c>
      <c r="L1216" s="14" t="s">
        <v>54</v>
      </c>
      <c r="O1216">
        <v>24739</v>
      </c>
      <c r="P1216">
        <v>343</v>
      </c>
      <c r="Q1216" t="str">
        <f>_xlfn.CONCAT(Clientes__2[[#This Row],[Nombre]], " ",Clientes__2[[#This Row],[Nombres2]], " ",Clientes__2[[#This Row],[Apellido]],)</f>
        <v>Logan  Perry</v>
      </c>
      <c r="R1216" s="15">
        <v>19796</v>
      </c>
      <c r="S1216" s="14" t="s">
        <v>42</v>
      </c>
      <c r="T1216" s="14" t="s">
        <v>42</v>
      </c>
      <c r="U1216">
        <v>40000</v>
      </c>
      <c r="V1216">
        <v>1</v>
      </c>
      <c r="W1216" s="14" t="s">
        <v>63</v>
      </c>
      <c r="X1216" s="14" t="s">
        <v>91</v>
      </c>
    </row>
    <row r="1217" spans="1:24" x14ac:dyDescent="0.2">
      <c r="A1217">
        <v>19096</v>
      </c>
      <c r="B1217">
        <v>33</v>
      </c>
      <c r="C1217" s="14" t="s">
        <v>264</v>
      </c>
      <c r="D1217" s="14"/>
      <c r="E1217" s="14" t="s">
        <v>65</v>
      </c>
      <c r="F1217" s="15">
        <v>26595</v>
      </c>
      <c r="G1217" s="14" t="s">
        <v>43</v>
      </c>
      <c r="H1217" s="14" t="s">
        <v>42</v>
      </c>
      <c r="I1217">
        <v>100000</v>
      </c>
      <c r="J1217">
        <v>0</v>
      </c>
      <c r="K1217" s="14" t="s">
        <v>67</v>
      </c>
      <c r="L1217" s="14" t="s">
        <v>66</v>
      </c>
      <c r="O1217">
        <v>28757</v>
      </c>
      <c r="P1217">
        <v>201</v>
      </c>
      <c r="Q1217" t="str">
        <f>_xlfn.CONCAT(Clientes__2[[#This Row],[Nombre]], " ",Clientes__2[[#This Row],[Nombres2]], " ",Clientes__2[[#This Row],[Apellido]],)</f>
        <v>Douglas  Suri</v>
      </c>
      <c r="R1217" s="15">
        <v>26196</v>
      </c>
      <c r="S1217" s="14" t="s">
        <v>42</v>
      </c>
      <c r="T1217" s="14" t="s">
        <v>42</v>
      </c>
      <c r="U1217">
        <v>40000</v>
      </c>
      <c r="V1217">
        <v>2</v>
      </c>
      <c r="W1217" s="14" t="s">
        <v>63</v>
      </c>
      <c r="X1217" s="14" t="s">
        <v>91</v>
      </c>
    </row>
    <row r="1218" spans="1:24" x14ac:dyDescent="0.2">
      <c r="A1218">
        <v>17272</v>
      </c>
      <c r="B1218">
        <v>539</v>
      </c>
      <c r="C1218" s="14" t="s">
        <v>384</v>
      </c>
      <c r="D1218" s="14" t="s">
        <v>126</v>
      </c>
      <c r="E1218" s="14" t="s">
        <v>153</v>
      </c>
      <c r="F1218" s="15">
        <v>21400</v>
      </c>
      <c r="G1218" s="14" t="s">
        <v>43</v>
      </c>
      <c r="H1218" s="14" t="s">
        <v>115</v>
      </c>
      <c r="I1218">
        <v>60000</v>
      </c>
      <c r="J1218">
        <v>1</v>
      </c>
      <c r="K1218" s="14" t="s">
        <v>55</v>
      </c>
      <c r="L1218" s="14" t="s">
        <v>84</v>
      </c>
      <c r="O1218">
        <v>14155</v>
      </c>
      <c r="P1218">
        <v>261</v>
      </c>
      <c r="Q1218" t="str">
        <f>_xlfn.CONCAT(Clientes__2[[#This Row],[Nombre]], " ",Clientes__2[[#This Row],[Nombres2]], " ",Clientes__2[[#This Row],[Apellido]],)</f>
        <v>Mary D Hernandez</v>
      </c>
      <c r="R1218" s="15">
        <v>25821</v>
      </c>
      <c r="S1218" s="14" t="s">
        <v>42</v>
      </c>
      <c r="T1218" s="14" t="s">
        <v>115</v>
      </c>
      <c r="U1218">
        <v>40000</v>
      </c>
      <c r="V1218">
        <v>0</v>
      </c>
      <c r="W1218" s="14" t="s">
        <v>70</v>
      </c>
      <c r="X1218" s="14" t="s">
        <v>91</v>
      </c>
    </row>
    <row r="1219" spans="1:24" x14ac:dyDescent="0.2">
      <c r="A1219">
        <v>20149</v>
      </c>
      <c r="B1219">
        <v>228</v>
      </c>
      <c r="C1219" s="14" t="s">
        <v>250</v>
      </c>
      <c r="D1219" s="14" t="s">
        <v>580</v>
      </c>
      <c r="E1219" s="14" t="s">
        <v>669</v>
      </c>
      <c r="F1219" s="15">
        <v>15617</v>
      </c>
      <c r="G1219" s="14" t="s">
        <v>42</v>
      </c>
      <c r="H1219" s="14" t="s">
        <v>115</v>
      </c>
      <c r="I1219">
        <v>30000</v>
      </c>
      <c r="J1219">
        <v>1</v>
      </c>
      <c r="K1219" s="14" t="s">
        <v>55</v>
      </c>
      <c r="L1219" s="14" t="s">
        <v>91</v>
      </c>
      <c r="O1219">
        <v>25746</v>
      </c>
      <c r="P1219">
        <v>240</v>
      </c>
      <c r="Q1219" t="str">
        <f>_xlfn.CONCAT(Clientes__2[[#This Row],[Nombre]], " ",Clientes__2[[#This Row],[Nombres2]], " ",Clientes__2[[#This Row],[Apellido]],)</f>
        <v>Heidi Z Arun</v>
      </c>
      <c r="R1219" s="15">
        <v>25319</v>
      </c>
      <c r="S1219" s="14" t="s">
        <v>43</v>
      </c>
      <c r="T1219" s="14" t="s">
        <v>115</v>
      </c>
      <c r="U1219">
        <v>20000</v>
      </c>
      <c r="V1219">
        <v>0</v>
      </c>
      <c r="W1219" s="14" t="s">
        <v>63</v>
      </c>
      <c r="X1219" s="14" t="s">
        <v>60</v>
      </c>
    </row>
    <row r="1220" spans="1:24" x14ac:dyDescent="0.2">
      <c r="A1220">
        <v>27540</v>
      </c>
      <c r="B1220">
        <v>325</v>
      </c>
      <c r="C1220" s="14" t="s">
        <v>745</v>
      </c>
      <c r="D1220" s="14" t="s">
        <v>46</v>
      </c>
      <c r="E1220" s="14" t="s">
        <v>430</v>
      </c>
      <c r="F1220" s="15">
        <v>25145</v>
      </c>
      <c r="G1220" s="14" t="s">
        <v>43</v>
      </c>
      <c r="H1220" s="14" t="s">
        <v>115</v>
      </c>
      <c r="I1220">
        <v>70000</v>
      </c>
      <c r="J1220">
        <v>0</v>
      </c>
      <c r="K1220" s="14" t="s">
        <v>55</v>
      </c>
      <c r="L1220" s="14" t="s">
        <v>84</v>
      </c>
      <c r="O1220">
        <v>14254</v>
      </c>
      <c r="P1220">
        <v>298</v>
      </c>
      <c r="Q1220" t="str">
        <f>_xlfn.CONCAT(Clientes__2[[#This Row],[Nombre]], " ",Clientes__2[[#This Row],[Nombres2]], " ",Clientes__2[[#This Row],[Apellido]],)</f>
        <v>Jacqueline L Butler</v>
      </c>
      <c r="R1220" s="15">
        <v>15950</v>
      </c>
      <c r="S1220" s="14" t="s">
        <v>42</v>
      </c>
      <c r="T1220" s="14" t="s">
        <v>115</v>
      </c>
      <c r="U1220">
        <v>110000</v>
      </c>
      <c r="V1220">
        <v>2</v>
      </c>
      <c r="W1220" s="14" t="s">
        <v>55</v>
      </c>
      <c r="X1220" s="14" t="s">
        <v>66</v>
      </c>
    </row>
    <row r="1221" spans="1:24" x14ac:dyDescent="0.2">
      <c r="A1221">
        <v>22869</v>
      </c>
      <c r="B1221">
        <v>251</v>
      </c>
      <c r="C1221" s="14" t="s">
        <v>176</v>
      </c>
      <c r="D1221" s="14" t="s">
        <v>124</v>
      </c>
      <c r="E1221" s="14" t="s">
        <v>83</v>
      </c>
      <c r="F1221" s="15">
        <v>29507</v>
      </c>
      <c r="G1221" s="14" t="s">
        <v>43</v>
      </c>
      <c r="H1221" s="14" t="s">
        <v>42</v>
      </c>
      <c r="I1221">
        <v>20000</v>
      </c>
      <c r="J1221">
        <v>0</v>
      </c>
      <c r="K1221" s="14" t="s">
        <v>81</v>
      </c>
      <c r="L1221" s="14" t="s">
        <v>60</v>
      </c>
      <c r="O1221">
        <v>16989</v>
      </c>
      <c r="P1221">
        <v>616</v>
      </c>
      <c r="Q1221" t="str">
        <f>_xlfn.CONCAT(Clientes__2[[#This Row],[Nombre]], " ",Clientes__2[[#This Row],[Nombres2]], " ",Clientes__2[[#This Row],[Apellido]],)</f>
        <v>Rafael J Lu</v>
      </c>
      <c r="R1221" s="15">
        <v>24005</v>
      </c>
      <c r="S1221" s="14" t="s">
        <v>43</v>
      </c>
      <c r="T1221" s="14" t="s">
        <v>115</v>
      </c>
      <c r="U1221">
        <v>80000</v>
      </c>
      <c r="V1221">
        <v>3</v>
      </c>
      <c r="W1221" s="14" t="s">
        <v>55</v>
      </c>
      <c r="X1221" s="14" t="s">
        <v>54</v>
      </c>
    </row>
    <row r="1222" spans="1:24" x14ac:dyDescent="0.2">
      <c r="A1222">
        <v>22092</v>
      </c>
      <c r="B1222">
        <v>642</v>
      </c>
      <c r="C1222" s="14" t="s">
        <v>172</v>
      </c>
      <c r="D1222" s="14"/>
      <c r="E1222" s="14" t="s">
        <v>182</v>
      </c>
      <c r="F1222" s="15">
        <v>20143</v>
      </c>
      <c r="G1222" s="14" t="s">
        <v>42</v>
      </c>
      <c r="H1222" s="14" t="s">
        <v>115</v>
      </c>
      <c r="I1222">
        <v>90000</v>
      </c>
      <c r="J1222">
        <v>2</v>
      </c>
      <c r="K1222" s="14" t="s">
        <v>67</v>
      </c>
      <c r="L1222" s="14" t="s">
        <v>84</v>
      </c>
      <c r="O1222">
        <v>24207</v>
      </c>
      <c r="P1222">
        <v>271</v>
      </c>
      <c r="Q1222" t="str">
        <f>_xlfn.CONCAT(Clientes__2[[#This Row],[Nombre]], " ",Clientes__2[[#This Row],[Nombres2]], " ",Clientes__2[[#This Row],[Apellido]],)</f>
        <v>Andrea  Young</v>
      </c>
      <c r="R1222" s="15">
        <v>25024</v>
      </c>
      <c r="S1222" s="14" t="s">
        <v>42</v>
      </c>
      <c r="T1222" s="14" t="s">
        <v>115</v>
      </c>
      <c r="U1222">
        <v>10000</v>
      </c>
      <c r="V1222">
        <v>2</v>
      </c>
      <c r="W1222" s="14" t="s">
        <v>67</v>
      </c>
      <c r="X1222" s="14" t="s">
        <v>60</v>
      </c>
    </row>
    <row r="1223" spans="1:24" x14ac:dyDescent="0.2">
      <c r="A1223">
        <v>23441</v>
      </c>
      <c r="B1223">
        <v>212</v>
      </c>
      <c r="C1223" s="14" t="s">
        <v>176</v>
      </c>
      <c r="D1223" s="14" t="s">
        <v>123</v>
      </c>
      <c r="E1223" s="14" t="s">
        <v>215</v>
      </c>
      <c r="F1223" s="15">
        <v>26785</v>
      </c>
      <c r="G1223" s="14" t="s">
        <v>43</v>
      </c>
      <c r="H1223" s="14" t="s">
        <v>42</v>
      </c>
      <c r="I1223">
        <v>20000</v>
      </c>
      <c r="J1223">
        <v>0</v>
      </c>
      <c r="K1223" s="14" t="s">
        <v>81</v>
      </c>
      <c r="L1223" s="14" t="s">
        <v>60</v>
      </c>
      <c r="O1223">
        <v>11425</v>
      </c>
      <c r="P1223">
        <v>184</v>
      </c>
      <c r="Q1223" t="str">
        <f>_xlfn.CONCAT(Clientes__2[[#This Row],[Nombre]], " ",Clientes__2[[#This Row],[Nombres2]], " ",Clientes__2[[#This Row],[Apellido]],)</f>
        <v>Rafael E Zhang</v>
      </c>
      <c r="R1223" s="15">
        <v>19942</v>
      </c>
      <c r="S1223" s="14" t="s">
        <v>42</v>
      </c>
      <c r="T1223" s="14" t="s">
        <v>115</v>
      </c>
      <c r="U1223">
        <v>90000</v>
      </c>
      <c r="V1223">
        <v>4</v>
      </c>
      <c r="W1223" s="14" t="s">
        <v>67</v>
      </c>
      <c r="X1223" s="14" t="s">
        <v>84</v>
      </c>
    </row>
    <row r="1224" spans="1:24" x14ac:dyDescent="0.2">
      <c r="A1224">
        <v>23315</v>
      </c>
      <c r="B1224">
        <v>38</v>
      </c>
      <c r="C1224" s="14" t="s">
        <v>746</v>
      </c>
      <c r="D1224" s="14" t="s">
        <v>44</v>
      </c>
      <c r="E1224" s="14" t="s">
        <v>453</v>
      </c>
      <c r="F1224" s="15">
        <v>17341</v>
      </c>
      <c r="G1224" s="14" t="s">
        <v>42</v>
      </c>
      <c r="H1224" s="14" t="s">
        <v>115</v>
      </c>
      <c r="I1224">
        <v>30000</v>
      </c>
      <c r="J1224">
        <v>2</v>
      </c>
      <c r="K1224" s="14" t="s">
        <v>63</v>
      </c>
      <c r="L1224" s="14" t="s">
        <v>91</v>
      </c>
      <c r="O1224">
        <v>11204</v>
      </c>
      <c r="P1224">
        <v>536</v>
      </c>
      <c r="Q1224" t="str">
        <f>_xlfn.CONCAT(Clientes__2[[#This Row],[Nombre]], " ",Clientes__2[[#This Row],[Nombres2]], " ",Clientes__2[[#This Row],[Apellido]],)</f>
        <v>Carmen R Chandra</v>
      </c>
      <c r="R1224" s="15">
        <v>17685</v>
      </c>
      <c r="S1224" s="14" t="s">
        <v>42</v>
      </c>
      <c r="T1224" s="14" t="s">
        <v>115</v>
      </c>
      <c r="U1224">
        <v>40000</v>
      </c>
      <c r="V1224">
        <v>2</v>
      </c>
      <c r="W1224" s="14" t="s">
        <v>67</v>
      </c>
      <c r="X1224" s="14" t="s">
        <v>84</v>
      </c>
    </row>
    <row r="1225" spans="1:24" x14ac:dyDescent="0.2">
      <c r="A1225">
        <v>22377</v>
      </c>
      <c r="B1225">
        <v>183</v>
      </c>
      <c r="C1225" s="14" t="s">
        <v>151</v>
      </c>
      <c r="D1225" s="14"/>
      <c r="E1225" s="14" t="s">
        <v>433</v>
      </c>
      <c r="F1225" s="15">
        <v>24543</v>
      </c>
      <c r="G1225" s="14" t="s">
        <v>43</v>
      </c>
      <c r="H1225" s="14" t="s">
        <v>42</v>
      </c>
      <c r="I1225">
        <v>10000</v>
      </c>
      <c r="J1225">
        <v>1</v>
      </c>
      <c r="K1225" s="14" t="s">
        <v>70</v>
      </c>
      <c r="L1225" s="14" t="s">
        <v>60</v>
      </c>
      <c r="O1225">
        <v>27892</v>
      </c>
      <c r="P1225">
        <v>265</v>
      </c>
      <c r="Q1225" t="str">
        <f>_xlfn.CONCAT(Clientes__2[[#This Row],[Nombre]], " ",Clientes__2[[#This Row],[Nombres2]], " ",Clientes__2[[#This Row],[Apellido]],)</f>
        <v>Roger  Zeng</v>
      </c>
      <c r="R1225" s="15">
        <v>22200</v>
      </c>
      <c r="S1225" s="14" t="s">
        <v>42</v>
      </c>
      <c r="T1225" s="14" t="s">
        <v>115</v>
      </c>
      <c r="U1225">
        <v>30000</v>
      </c>
      <c r="V1225">
        <v>3</v>
      </c>
      <c r="W1225" s="14" t="s">
        <v>70</v>
      </c>
      <c r="X1225" s="14" t="s">
        <v>91</v>
      </c>
    </row>
    <row r="1226" spans="1:24" x14ac:dyDescent="0.2">
      <c r="A1226">
        <v>29201</v>
      </c>
      <c r="B1226">
        <v>299</v>
      </c>
      <c r="C1226" s="14" t="s">
        <v>68</v>
      </c>
      <c r="D1226" s="14" t="s">
        <v>123</v>
      </c>
      <c r="E1226" s="14" t="s">
        <v>603</v>
      </c>
      <c r="F1226" s="15">
        <v>20958</v>
      </c>
      <c r="G1226" s="14" t="s">
        <v>43</v>
      </c>
      <c r="H1226" s="14" t="s">
        <v>115</v>
      </c>
      <c r="I1226">
        <v>70000</v>
      </c>
      <c r="J1226">
        <v>3</v>
      </c>
      <c r="K1226" s="14" t="s">
        <v>63</v>
      </c>
      <c r="L1226" s="14" t="s">
        <v>84</v>
      </c>
      <c r="O1226">
        <v>12316</v>
      </c>
      <c r="P1226">
        <v>255</v>
      </c>
      <c r="Q1226" t="str">
        <f>_xlfn.CONCAT(Clientes__2[[#This Row],[Nombre]], " ",Clientes__2[[#This Row],[Nombres2]], " ",Clientes__2[[#This Row],[Apellido]],)</f>
        <v>Kara E Jai</v>
      </c>
      <c r="R1226" s="15">
        <v>19688</v>
      </c>
      <c r="S1226" s="14" t="s">
        <v>42</v>
      </c>
      <c r="T1226" s="14" t="s">
        <v>42</v>
      </c>
      <c r="U1226">
        <v>130000</v>
      </c>
      <c r="V1226">
        <v>5</v>
      </c>
      <c r="W1226" s="14" t="s">
        <v>63</v>
      </c>
      <c r="X1226" s="14" t="s">
        <v>84</v>
      </c>
    </row>
    <row r="1227" spans="1:24" x14ac:dyDescent="0.2">
      <c r="A1227">
        <v>13285</v>
      </c>
      <c r="B1227">
        <v>49</v>
      </c>
      <c r="C1227" s="14" t="s">
        <v>68</v>
      </c>
      <c r="D1227" s="14" t="s">
        <v>339</v>
      </c>
      <c r="E1227" s="14" t="s">
        <v>747</v>
      </c>
      <c r="F1227" s="15">
        <v>23172</v>
      </c>
      <c r="G1227" s="14" t="s">
        <v>42</v>
      </c>
      <c r="H1227" s="14" t="s">
        <v>115</v>
      </c>
      <c r="I1227">
        <v>80000</v>
      </c>
      <c r="J1227">
        <v>4</v>
      </c>
      <c r="K1227" s="14" t="s">
        <v>63</v>
      </c>
      <c r="L1227" s="14" t="s">
        <v>84</v>
      </c>
      <c r="O1227">
        <v>13025</v>
      </c>
      <c r="P1227">
        <v>19</v>
      </c>
      <c r="Q1227" t="str">
        <f>_xlfn.CONCAT(Clientes__2[[#This Row],[Nombre]], " ",Clientes__2[[#This Row],[Nombres2]], " ",Clientes__2[[#This Row],[Apellido]],)</f>
        <v>Kara P Chavez</v>
      </c>
      <c r="R1227" s="15">
        <v>17490</v>
      </c>
      <c r="S1227" s="14" t="s">
        <v>42</v>
      </c>
      <c r="T1227" s="14" t="s">
        <v>42</v>
      </c>
      <c r="U1227">
        <v>30000</v>
      </c>
      <c r="V1227">
        <v>2</v>
      </c>
      <c r="W1227" s="14" t="s">
        <v>63</v>
      </c>
      <c r="X1227" s="14" t="s">
        <v>91</v>
      </c>
    </row>
    <row r="1228" spans="1:24" x14ac:dyDescent="0.2">
      <c r="A1228">
        <v>18780</v>
      </c>
      <c r="B1228">
        <v>347</v>
      </c>
      <c r="C1228" s="14" t="s">
        <v>416</v>
      </c>
      <c r="D1228" s="14" t="s">
        <v>120</v>
      </c>
      <c r="E1228" s="14" t="s">
        <v>375</v>
      </c>
      <c r="F1228" s="15">
        <v>26793</v>
      </c>
      <c r="G1228" s="14" t="s">
        <v>43</v>
      </c>
      <c r="H1228" s="14" t="s">
        <v>42</v>
      </c>
      <c r="I1228">
        <v>60000</v>
      </c>
      <c r="J1228">
        <v>0</v>
      </c>
      <c r="K1228" s="14" t="s">
        <v>63</v>
      </c>
      <c r="L1228" s="14" t="s">
        <v>54</v>
      </c>
      <c r="O1228">
        <v>13538</v>
      </c>
      <c r="P1228">
        <v>133</v>
      </c>
      <c r="Q1228" t="str">
        <f>_xlfn.CONCAT(Clientes__2[[#This Row],[Nombre]], " ",Clientes__2[[#This Row],[Nombres2]], " ",Clientes__2[[#This Row],[Apellido]],)</f>
        <v>Evan K Carter</v>
      </c>
      <c r="R1228" s="15">
        <v>21789</v>
      </c>
      <c r="S1228" s="14" t="s">
        <v>43</v>
      </c>
      <c r="T1228" s="14" t="s">
        <v>115</v>
      </c>
      <c r="U1228">
        <v>20000</v>
      </c>
      <c r="V1228">
        <v>2</v>
      </c>
      <c r="W1228" s="14" t="s">
        <v>63</v>
      </c>
      <c r="X1228" s="14" t="s">
        <v>60</v>
      </c>
    </row>
    <row r="1229" spans="1:24" x14ac:dyDescent="0.2">
      <c r="A1229">
        <v>26546</v>
      </c>
      <c r="B1229">
        <v>329</v>
      </c>
      <c r="C1229" s="14" t="s">
        <v>107</v>
      </c>
      <c r="D1229" s="14"/>
      <c r="E1229" s="14" t="s">
        <v>497</v>
      </c>
      <c r="F1229" s="15">
        <v>28667</v>
      </c>
      <c r="G1229" s="14" t="s">
        <v>42</v>
      </c>
      <c r="H1229" s="14" t="s">
        <v>42</v>
      </c>
      <c r="I1229">
        <v>60000</v>
      </c>
      <c r="J1229">
        <v>0</v>
      </c>
      <c r="K1229" s="14" t="s">
        <v>63</v>
      </c>
      <c r="L1229" s="14" t="s">
        <v>54</v>
      </c>
      <c r="O1229">
        <v>16433</v>
      </c>
      <c r="P1229">
        <v>202</v>
      </c>
      <c r="Q1229" t="str">
        <f>_xlfn.CONCAT(Clientes__2[[#This Row],[Nombre]], " ",Clientes__2[[#This Row],[Nombres2]], " ",Clientes__2[[#This Row],[Apellido]],)</f>
        <v>Miguel  Bennett</v>
      </c>
      <c r="R1229" s="15">
        <v>23524</v>
      </c>
      <c r="S1229" s="14" t="s">
        <v>42</v>
      </c>
      <c r="T1229" s="14" t="s">
        <v>42</v>
      </c>
      <c r="U1229">
        <v>30000</v>
      </c>
      <c r="V1229">
        <v>2</v>
      </c>
      <c r="W1229" s="14" t="s">
        <v>63</v>
      </c>
      <c r="X1229" s="14" t="s">
        <v>91</v>
      </c>
    </row>
    <row r="1230" spans="1:24" x14ac:dyDescent="0.2">
      <c r="A1230">
        <v>16101</v>
      </c>
      <c r="B1230">
        <v>322</v>
      </c>
      <c r="C1230" s="14" t="s">
        <v>384</v>
      </c>
      <c r="D1230" s="14" t="s">
        <v>44</v>
      </c>
      <c r="E1230" s="14" t="s">
        <v>140</v>
      </c>
      <c r="F1230" s="15">
        <v>25465</v>
      </c>
      <c r="G1230" s="14" t="s">
        <v>42</v>
      </c>
      <c r="H1230" s="14" t="s">
        <v>115</v>
      </c>
      <c r="I1230">
        <v>80000</v>
      </c>
      <c r="J1230">
        <v>2</v>
      </c>
      <c r="K1230" s="14" t="s">
        <v>70</v>
      </c>
      <c r="L1230" s="14" t="s">
        <v>84</v>
      </c>
      <c r="O1230">
        <v>21483</v>
      </c>
      <c r="P1230">
        <v>637</v>
      </c>
      <c r="Q1230" t="str">
        <f>_xlfn.CONCAT(Clientes__2[[#This Row],[Nombre]], " ",Clientes__2[[#This Row],[Nombres2]], " ",Clientes__2[[#This Row],[Apellido]],)</f>
        <v>Mary R Lopez</v>
      </c>
      <c r="R1230" s="15">
        <v>18065</v>
      </c>
      <c r="S1230" s="14" t="s">
        <v>42</v>
      </c>
      <c r="T1230" s="14" t="s">
        <v>115</v>
      </c>
      <c r="U1230">
        <v>60000</v>
      </c>
      <c r="V1230">
        <v>2</v>
      </c>
      <c r="W1230" s="14" t="s">
        <v>63</v>
      </c>
      <c r="X1230" s="14" t="s">
        <v>84</v>
      </c>
    </row>
    <row r="1231" spans="1:24" x14ac:dyDescent="0.2">
      <c r="A1231">
        <v>27750</v>
      </c>
      <c r="B1231">
        <v>302</v>
      </c>
      <c r="C1231" s="14" t="s">
        <v>376</v>
      </c>
      <c r="D1231" s="14" t="s">
        <v>126</v>
      </c>
      <c r="E1231" s="14" t="s">
        <v>213</v>
      </c>
      <c r="F1231" s="15">
        <v>27921</v>
      </c>
      <c r="G1231" s="14" t="s">
        <v>43</v>
      </c>
      <c r="H1231" s="14" t="s">
        <v>42</v>
      </c>
      <c r="I1231">
        <v>40000</v>
      </c>
      <c r="J1231">
        <v>0</v>
      </c>
      <c r="K1231" s="14" t="s">
        <v>63</v>
      </c>
      <c r="L1231" s="14" t="s">
        <v>54</v>
      </c>
      <c r="O1231">
        <v>20911</v>
      </c>
      <c r="P1231">
        <v>203</v>
      </c>
      <c r="Q1231" t="str">
        <f>_xlfn.CONCAT(Clientes__2[[#This Row],[Nombre]], " ",Clientes__2[[#This Row],[Nombres2]], " ",Clientes__2[[#This Row],[Apellido]],)</f>
        <v>Carlos D Phillips</v>
      </c>
      <c r="R1231" s="15">
        <v>24321</v>
      </c>
      <c r="S1231" s="14" t="s">
        <v>42</v>
      </c>
      <c r="T1231" s="14" t="s">
        <v>115</v>
      </c>
      <c r="U1231">
        <v>40000</v>
      </c>
      <c r="V1231">
        <v>0</v>
      </c>
      <c r="W1231" s="14" t="s">
        <v>55</v>
      </c>
      <c r="X1231" s="14" t="s">
        <v>84</v>
      </c>
    </row>
    <row r="1232" spans="1:24" x14ac:dyDescent="0.2">
      <c r="A1232">
        <v>21518</v>
      </c>
      <c r="B1232">
        <v>197</v>
      </c>
      <c r="C1232" s="14" t="s">
        <v>748</v>
      </c>
      <c r="D1232" s="14" t="s">
        <v>42</v>
      </c>
      <c r="E1232" s="14" t="s">
        <v>353</v>
      </c>
      <c r="F1232" s="15">
        <v>16759</v>
      </c>
      <c r="G1232" s="14" t="s">
        <v>42</v>
      </c>
      <c r="H1232" s="14" t="s">
        <v>42</v>
      </c>
      <c r="I1232">
        <v>70000</v>
      </c>
      <c r="J1232">
        <v>5</v>
      </c>
      <c r="K1232" s="14" t="s">
        <v>67</v>
      </c>
      <c r="L1232" s="14" t="s">
        <v>84</v>
      </c>
      <c r="O1232">
        <v>21828</v>
      </c>
      <c r="P1232">
        <v>160</v>
      </c>
      <c r="Q1232" t="str">
        <f>_xlfn.CONCAT(Clientes__2[[#This Row],[Nombre]], " ",Clientes__2[[#This Row],[Nombres2]], " ",Clientes__2[[#This Row],[Apellido]],)</f>
        <v>Ruben M Madan</v>
      </c>
      <c r="R1232" s="15">
        <v>20122</v>
      </c>
      <c r="S1232" s="14" t="s">
        <v>43</v>
      </c>
      <c r="T1232" s="14" t="s">
        <v>115</v>
      </c>
      <c r="U1232">
        <v>130000</v>
      </c>
      <c r="V1232">
        <v>3</v>
      </c>
      <c r="W1232" s="14" t="s">
        <v>63</v>
      </c>
      <c r="X1232" s="14" t="s">
        <v>84</v>
      </c>
    </row>
    <row r="1233" spans="1:24" x14ac:dyDescent="0.2">
      <c r="A1233">
        <v>16152</v>
      </c>
      <c r="B1233">
        <v>361</v>
      </c>
      <c r="C1233" s="14" t="s">
        <v>87</v>
      </c>
      <c r="D1233" s="14" t="s">
        <v>123</v>
      </c>
      <c r="E1233" s="14" t="s">
        <v>80</v>
      </c>
      <c r="F1233" s="15">
        <v>21505</v>
      </c>
      <c r="G1233" s="14" t="s">
        <v>42</v>
      </c>
      <c r="H1233" s="14" t="s">
        <v>115</v>
      </c>
      <c r="I1233">
        <v>70000</v>
      </c>
      <c r="J1233">
        <v>5</v>
      </c>
      <c r="K1233" s="14" t="s">
        <v>70</v>
      </c>
      <c r="L1233" s="14" t="s">
        <v>84</v>
      </c>
      <c r="O1233">
        <v>17499</v>
      </c>
      <c r="P1233">
        <v>383</v>
      </c>
      <c r="Q1233" t="str">
        <f>_xlfn.CONCAT(Clientes__2[[#This Row],[Nombre]], " ",Clientes__2[[#This Row],[Nombres2]], " ",Clientes__2[[#This Row],[Apellido]],)</f>
        <v>Katherine E Evans</v>
      </c>
      <c r="R1233" s="15">
        <v>29364</v>
      </c>
      <c r="S1233" s="14" t="s">
        <v>43</v>
      </c>
      <c r="T1233" s="14" t="s">
        <v>42</v>
      </c>
      <c r="U1233">
        <v>100000</v>
      </c>
      <c r="V1233">
        <v>3</v>
      </c>
      <c r="W1233" s="14" t="s">
        <v>55</v>
      </c>
      <c r="X1233" s="14" t="s">
        <v>66</v>
      </c>
    </row>
    <row r="1234" spans="1:24" x14ac:dyDescent="0.2">
      <c r="A1234">
        <v>19374</v>
      </c>
      <c r="B1234">
        <v>211</v>
      </c>
      <c r="C1234" s="14" t="s">
        <v>492</v>
      </c>
      <c r="D1234" s="14" t="s">
        <v>128</v>
      </c>
      <c r="E1234" s="14" t="s">
        <v>749</v>
      </c>
      <c r="F1234" s="15">
        <v>27486</v>
      </c>
      <c r="G1234" s="14" t="s">
        <v>43</v>
      </c>
      <c r="H1234" s="14" t="s">
        <v>115</v>
      </c>
      <c r="I1234">
        <v>20000</v>
      </c>
      <c r="J1234">
        <v>0</v>
      </c>
      <c r="K1234" s="14" t="s">
        <v>67</v>
      </c>
      <c r="L1234" s="14" t="s">
        <v>60</v>
      </c>
      <c r="O1234">
        <v>26003</v>
      </c>
      <c r="P1234">
        <v>307</v>
      </c>
      <c r="Q1234" t="str">
        <f>_xlfn.CONCAT(Clientes__2[[#This Row],[Nombre]], " ",Clientes__2[[#This Row],[Nombres2]], " ",Clientes__2[[#This Row],[Apellido]],)</f>
        <v>Paula C Ashe</v>
      </c>
      <c r="R1234" s="15">
        <v>24801</v>
      </c>
      <c r="S1234" s="14" t="s">
        <v>43</v>
      </c>
      <c r="T1234" s="14" t="s">
        <v>115</v>
      </c>
      <c r="U1234">
        <v>60000</v>
      </c>
      <c r="V1234">
        <v>0</v>
      </c>
      <c r="W1234" s="14" t="s">
        <v>70</v>
      </c>
      <c r="X1234" s="14" t="s">
        <v>84</v>
      </c>
    </row>
    <row r="1235" spans="1:24" x14ac:dyDescent="0.2">
      <c r="A1235">
        <v>21632</v>
      </c>
      <c r="B1235">
        <v>312</v>
      </c>
      <c r="C1235" s="14" t="s">
        <v>636</v>
      </c>
      <c r="D1235" s="14"/>
      <c r="E1235" s="14" t="s">
        <v>482</v>
      </c>
      <c r="F1235" s="15">
        <v>23991</v>
      </c>
      <c r="G1235" s="14" t="s">
        <v>42</v>
      </c>
      <c r="H1235" s="14" t="s">
        <v>115</v>
      </c>
      <c r="I1235">
        <v>50000</v>
      </c>
      <c r="J1235">
        <v>3</v>
      </c>
      <c r="K1235" s="14" t="s">
        <v>55</v>
      </c>
      <c r="L1235" s="14" t="s">
        <v>54</v>
      </c>
      <c r="O1235">
        <v>20770</v>
      </c>
      <c r="P1235">
        <v>648</v>
      </c>
      <c r="Q1235" t="str">
        <f>_xlfn.CONCAT(Clientes__2[[#This Row],[Nombre]], " ",Clientes__2[[#This Row],[Nombres2]], " ",Clientes__2[[#This Row],[Apellido]],)</f>
        <v>Jaclyn  Liang</v>
      </c>
      <c r="R1235" s="15">
        <v>21319</v>
      </c>
      <c r="S1235" s="14" t="s">
        <v>42</v>
      </c>
      <c r="T1235" s="14" t="s">
        <v>42</v>
      </c>
      <c r="U1235">
        <v>80000</v>
      </c>
      <c r="V1235">
        <v>5</v>
      </c>
      <c r="W1235" s="14" t="s">
        <v>70</v>
      </c>
      <c r="X1235" s="14" t="s">
        <v>54</v>
      </c>
    </row>
    <row r="1236" spans="1:24" x14ac:dyDescent="0.2">
      <c r="A1236">
        <v>21048</v>
      </c>
      <c r="B1236">
        <v>183</v>
      </c>
      <c r="C1236" s="14" t="s">
        <v>368</v>
      </c>
      <c r="D1236" s="14" t="s">
        <v>42</v>
      </c>
      <c r="E1236" s="14" t="s">
        <v>482</v>
      </c>
      <c r="F1236" s="15">
        <v>25006</v>
      </c>
      <c r="G1236" s="14" t="s">
        <v>42</v>
      </c>
      <c r="H1236" s="14" t="s">
        <v>115</v>
      </c>
      <c r="I1236">
        <v>20000</v>
      </c>
      <c r="J1236">
        <v>1</v>
      </c>
      <c r="K1236" s="14" t="s">
        <v>63</v>
      </c>
      <c r="L1236" s="14" t="s">
        <v>60</v>
      </c>
      <c r="O1236">
        <v>27141</v>
      </c>
      <c r="P1236">
        <v>271</v>
      </c>
      <c r="Q1236" t="str">
        <f>_xlfn.CONCAT(Clientes__2[[#This Row],[Nombre]], " ",Clientes__2[[#This Row],[Nombres2]], " ",Clientes__2[[#This Row],[Apellido]],)</f>
        <v>Karen M Liang</v>
      </c>
      <c r="R1236" s="15">
        <v>25177</v>
      </c>
      <c r="S1236" s="14" t="s">
        <v>42</v>
      </c>
      <c r="T1236" s="14" t="s">
        <v>115</v>
      </c>
      <c r="U1236">
        <v>30000</v>
      </c>
      <c r="V1236">
        <v>1</v>
      </c>
      <c r="W1236" s="14" t="s">
        <v>55</v>
      </c>
      <c r="X1236" s="14" t="s">
        <v>91</v>
      </c>
    </row>
    <row r="1237" spans="1:24" x14ac:dyDescent="0.2">
      <c r="A1237">
        <v>24708</v>
      </c>
      <c r="B1237">
        <v>207</v>
      </c>
      <c r="C1237" s="14" t="s">
        <v>743</v>
      </c>
      <c r="D1237" s="14" t="s">
        <v>116</v>
      </c>
      <c r="E1237" s="14" t="s">
        <v>152</v>
      </c>
      <c r="F1237" s="15">
        <v>26507</v>
      </c>
      <c r="G1237" s="14" t="s">
        <v>43</v>
      </c>
      <c r="H1237" s="14" t="s">
        <v>42</v>
      </c>
      <c r="I1237">
        <v>30000</v>
      </c>
      <c r="J1237">
        <v>0</v>
      </c>
      <c r="K1237" s="14" t="s">
        <v>67</v>
      </c>
      <c r="L1237" s="14" t="s">
        <v>60</v>
      </c>
      <c r="O1237">
        <v>13696</v>
      </c>
      <c r="P1237">
        <v>171</v>
      </c>
      <c r="Q1237" t="str">
        <f>_xlfn.CONCAT(Clientes__2[[#This Row],[Nombre]], " ",Clientes__2[[#This Row],[Nombres2]], " ",Clientes__2[[#This Row],[Apellido]],)</f>
        <v>Corey A Chander</v>
      </c>
      <c r="R1237" s="15">
        <v>26252</v>
      </c>
      <c r="S1237" s="14" t="s">
        <v>43</v>
      </c>
      <c r="T1237" s="14" t="s">
        <v>115</v>
      </c>
      <c r="U1237">
        <v>40000</v>
      </c>
      <c r="V1237">
        <v>2</v>
      </c>
      <c r="W1237" s="14" t="s">
        <v>63</v>
      </c>
      <c r="X1237" s="14" t="s">
        <v>91</v>
      </c>
    </row>
    <row r="1238" spans="1:24" x14ac:dyDescent="0.2">
      <c r="A1238">
        <v>15374</v>
      </c>
      <c r="B1238">
        <v>302</v>
      </c>
      <c r="C1238" s="14" t="s">
        <v>750</v>
      </c>
      <c r="D1238" s="14"/>
      <c r="E1238" s="14" t="s">
        <v>380</v>
      </c>
      <c r="F1238" s="15">
        <v>12704</v>
      </c>
      <c r="G1238" s="14" t="s">
        <v>42</v>
      </c>
      <c r="H1238" s="14" t="s">
        <v>115</v>
      </c>
      <c r="I1238">
        <v>70000</v>
      </c>
      <c r="J1238">
        <v>4</v>
      </c>
      <c r="K1238" s="14" t="s">
        <v>70</v>
      </c>
      <c r="L1238" s="14" t="s">
        <v>66</v>
      </c>
      <c r="O1238">
        <v>12410</v>
      </c>
      <c r="P1238">
        <v>300</v>
      </c>
      <c r="Q1238" t="str">
        <f>_xlfn.CONCAT(Clientes__2[[#This Row],[Nombre]], " ",Clientes__2[[#This Row],[Nombres2]], " ",Clientes__2[[#This Row],[Apellido]],)</f>
        <v>Donna  Kumar</v>
      </c>
      <c r="R1238" s="15">
        <v>27734</v>
      </c>
      <c r="S1238" s="14" t="s">
        <v>43</v>
      </c>
      <c r="T1238" s="14" t="s">
        <v>115</v>
      </c>
      <c r="U1238">
        <v>40000</v>
      </c>
      <c r="V1238">
        <v>3</v>
      </c>
      <c r="W1238" s="14" t="s">
        <v>63</v>
      </c>
      <c r="X1238" s="14" t="s">
        <v>91</v>
      </c>
    </row>
    <row r="1239" spans="1:24" x14ac:dyDescent="0.2">
      <c r="A1239">
        <v>18462</v>
      </c>
      <c r="B1239">
        <v>39</v>
      </c>
      <c r="C1239" s="14" t="s">
        <v>546</v>
      </c>
      <c r="D1239" s="14" t="s">
        <v>116</v>
      </c>
      <c r="E1239" s="14" t="s">
        <v>645</v>
      </c>
      <c r="F1239" s="15">
        <v>19011</v>
      </c>
      <c r="G1239" s="14" t="s">
        <v>42</v>
      </c>
      <c r="H1239" s="14" t="s">
        <v>42</v>
      </c>
      <c r="I1239">
        <v>30000</v>
      </c>
      <c r="J1239">
        <v>3</v>
      </c>
      <c r="K1239" s="14" t="s">
        <v>67</v>
      </c>
      <c r="L1239" s="14" t="s">
        <v>54</v>
      </c>
      <c r="O1239">
        <v>26470</v>
      </c>
      <c r="P1239">
        <v>339</v>
      </c>
      <c r="Q1239" t="str">
        <f>_xlfn.CONCAT(Clientes__2[[#This Row],[Nombre]], " ",Clientes__2[[#This Row],[Nombres2]], " ",Clientes__2[[#This Row],[Apellido]],)</f>
        <v>Clarence A Zhu</v>
      </c>
      <c r="R1239" s="15">
        <v>15298</v>
      </c>
      <c r="S1239" s="14" t="s">
        <v>42</v>
      </c>
      <c r="T1239" s="14" t="s">
        <v>42</v>
      </c>
      <c r="U1239">
        <v>50000</v>
      </c>
      <c r="V1239">
        <v>4</v>
      </c>
      <c r="W1239" s="14" t="s">
        <v>55</v>
      </c>
      <c r="X1239" s="14" t="s">
        <v>66</v>
      </c>
    </row>
    <row r="1240" spans="1:24" x14ac:dyDescent="0.2">
      <c r="A1240">
        <v>24512</v>
      </c>
      <c r="B1240">
        <v>302</v>
      </c>
      <c r="C1240" s="14" t="s">
        <v>751</v>
      </c>
      <c r="D1240" s="14" t="s">
        <v>46</v>
      </c>
      <c r="E1240" s="14" t="s">
        <v>563</v>
      </c>
      <c r="F1240" s="15">
        <v>27985</v>
      </c>
      <c r="G1240" s="14" t="s">
        <v>43</v>
      </c>
      <c r="H1240" s="14" t="s">
        <v>115</v>
      </c>
      <c r="I1240">
        <v>40000</v>
      </c>
      <c r="J1240">
        <v>0</v>
      </c>
      <c r="K1240" s="14" t="s">
        <v>63</v>
      </c>
      <c r="L1240" s="14" t="s">
        <v>54</v>
      </c>
      <c r="O1240">
        <v>18225</v>
      </c>
      <c r="P1240">
        <v>627</v>
      </c>
      <c r="Q1240" t="str">
        <f>_xlfn.CONCAT(Clientes__2[[#This Row],[Nombre]], " ",Clientes__2[[#This Row],[Nombres2]], " ",Clientes__2[[#This Row],[Apellido]],)</f>
        <v>Adrienne L Jiménez</v>
      </c>
      <c r="R1240" s="15">
        <v>23673</v>
      </c>
      <c r="S1240" s="14" t="s">
        <v>43</v>
      </c>
      <c r="T1240" s="14" t="s">
        <v>115</v>
      </c>
      <c r="U1240">
        <v>90000</v>
      </c>
      <c r="V1240">
        <v>0</v>
      </c>
      <c r="W1240" s="14" t="s">
        <v>63</v>
      </c>
      <c r="X1240" s="14" t="s">
        <v>84</v>
      </c>
    </row>
    <row r="1241" spans="1:24" x14ac:dyDescent="0.2">
      <c r="A1241">
        <v>22278</v>
      </c>
      <c r="B1241">
        <v>54</v>
      </c>
      <c r="C1241" s="14" t="s">
        <v>414</v>
      </c>
      <c r="D1241" s="14"/>
      <c r="E1241" s="14" t="s">
        <v>257</v>
      </c>
      <c r="F1241" s="15">
        <v>24102</v>
      </c>
      <c r="G1241" s="14" t="s">
        <v>43</v>
      </c>
      <c r="H1241" s="14" t="s">
        <v>115</v>
      </c>
      <c r="I1241">
        <v>50000</v>
      </c>
      <c r="J1241">
        <v>3</v>
      </c>
      <c r="K1241" s="14" t="s">
        <v>55</v>
      </c>
      <c r="L1241" s="14" t="s">
        <v>54</v>
      </c>
      <c r="O1241">
        <v>25661</v>
      </c>
      <c r="P1241">
        <v>217</v>
      </c>
      <c r="Q1241" t="str">
        <f>_xlfn.CONCAT(Clientes__2[[#This Row],[Nombre]], " ",Clientes__2[[#This Row],[Nombres2]], " ",Clientes__2[[#This Row],[Apellido]],)</f>
        <v>Mariah  Gray</v>
      </c>
      <c r="R1241" s="15">
        <v>22839</v>
      </c>
      <c r="S1241" s="14" t="s">
        <v>42</v>
      </c>
      <c r="T1241" s="14" t="s">
        <v>42</v>
      </c>
      <c r="U1241">
        <v>40000</v>
      </c>
      <c r="V1241">
        <v>1</v>
      </c>
      <c r="W1241" s="14" t="s">
        <v>55</v>
      </c>
      <c r="X1241" s="14" t="s">
        <v>54</v>
      </c>
    </row>
    <row r="1242" spans="1:24" x14ac:dyDescent="0.2">
      <c r="A1242">
        <v>20960</v>
      </c>
      <c r="B1242">
        <v>193</v>
      </c>
      <c r="C1242" s="14" t="s">
        <v>405</v>
      </c>
      <c r="D1242" s="14" t="s">
        <v>124</v>
      </c>
      <c r="E1242" s="14" t="s">
        <v>552</v>
      </c>
      <c r="F1242" s="15">
        <v>22710</v>
      </c>
      <c r="G1242" s="14" t="s">
        <v>43</v>
      </c>
      <c r="H1242" s="14" t="s">
        <v>42</v>
      </c>
      <c r="I1242">
        <v>20000</v>
      </c>
      <c r="J1242">
        <v>1</v>
      </c>
      <c r="K1242" s="14" t="s">
        <v>70</v>
      </c>
      <c r="L1242" s="14" t="s">
        <v>91</v>
      </c>
      <c r="O1242">
        <v>13145</v>
      </c>
      <c r="P1242">
        <v>514</v>
      </c>
      <c r="Q1242" t="str">
        <f>_xlfn.CONCAT(Clientes__2[[#This Row],[Nombre]], " ",Clientes__2[[#This Row],[Nombres2]], " ",Clientes__2[[#This Row],[Apellido]],)</f>
        <v>Darrell J Beck</v>
      </c>
      <c r="R1242" s="15">
        <v>27781</v>
      </c>
      <c r="S1242" s="14" t="s">
        <v>42</v>
      </c>
      <c r="T1242" s="14" t="s">
        <v>42</v>
      </c>
      <c r="U1242">
        <v>40000</v>
      </c>
      <c r="V1242">
        <v>0</v>
      </c>
      <c r="W1242" s="14" t="s">
        <v>67</v>
      </c>
      <c r="X1242" s="14" t="s">
        <v>54</v>
      </c>
    </row>
    <row r="1243" spans="1:24" x14ac:dyDescent="0.2">
      <c r="A1243">
        <v>18029</v>
      </c>
      <c r="B1243">
        <v>155</v>
      </c>
      <c r="C1243" s="14" t="s">
        <v>746</v>
      </c>
      <c r="D1243" s="14"/>
      <c r="E1243" s="14" t="s">
        <v>189</v>
      </c>
      <c r="F1243" s="15">
        <v>28477</v>
      </c>
      <c r="G1243" s="14" t="s">
        <v>43</v>
      </c>
      <c r="H1243" s="14" t="s">
        <v>115</v>
      </c>
      <c r="I1243">
        <v>30000</v>
      </c>
      <c r="J1243">
        <v>0</v>
      </c>
      <c r="K1243" s="14" t="s">
        <v>63</v>
      </c>
      <c r="L1243" s="14" t="s">
        <v>91</v>
      </c>
      <c r="O1243">
        <v>28803</v>
      </c>
      <c r="P1243">
        <v>623</v>
      </c>
      <c r="Q1243" t="str">
        <f>_xlfn.CONCAT(Clientes__2[[#This Row],[Nombre]], " ",Clientes__2[[#This Row],[Nombres2]], " ",Clientes__2[[#This Row],[Apellido]],)</f>
        <v>Carmen  Malhotra</v>
      </c>
      <c r="R1243" s="15">
        <v>26302</v>
      </c>
      <c r="S1243" s="14" t="s">
        <v>43</v>
      </c>
      <c r="T1243" s="14" t="s">
        <v>115</v>
      </c>
      <c r="U1243">
        <v>60000</v>
      </c>
      <c r="V1243">
        <v>0</v>
      </c>
      <c r="W1243" s="14" t="s">
        <v>70</v>
      </c>
      <c r="X1243" s="14" t="s">
        <v>54</v>
      </c>
    </row>
    <row r="1244" spans="1:24" x14ac:dyDescent="0.2">
      <c r="A1244">
        <v>11119</v>
      </c>
      <c r="B1244">
        <v>13</v>
      </c>
      <c r="C1244" s="14" t="s">
        <v>416</v>
      </c>
      <c r="D1244" s="14" t="s">
        <v>135</v>
      </c>
      <c r="E1244" s="14" t="s">
        <v>133</v>
      </c>
      <c r="F1244" s="15">
        <v>12884</v>
      </c>
      <c r="G1244" s="14" t="s">
        <v>43</v>
      </c>
      <c r="H1244" s="14" t="s">
        <v>42</v>
      </c>
      <c r="I1244">
        <v>30000</v>
      </c>
      <c r="J1244">
        <v>2</v>
      </c>
      <c r="K1244" s="14" t="s">
        <v>63</v>
      </c>
      <c r="L1244" s="14" t="s">
        <v>91</v>
      </c>
      <c r="O1244">
        <v>15990</v>
      </c>
      <c r="P1244">
        <v>331</v>
      </c>
      <c r="Q1244" t="str">
        <f>_xlfn.CONCAT(Clientes__2[[#This Row],[Nombre]], " ",Clientes__2[[#This Row],[Nombres2]], " ",Clientes__2[[#This Row],[Apellido]],)</f>
        <v>Evan V James</v>
      </c>
      <c r="R1244" s="15">
        <v>19504</v>
      </c>
      <c r="S1244" s="14" t="s">
        <v>43</v>
      </c>
      <c r="T1244" s="14" t="s">
        <v>42</v>
      </c>
      <c r="U1244">
        <v>70000</v>
      </c>
      <c r="V1244">
        <v>3</v>
      </c>
      <c r="W1244" s="14" t="s">
        <v>70</v>
      </c>
      <c r="X1244" s="14" t="s">
        <v>66</v>
      </c>
    </row>
    <row r="1245" spans="1:24" x14ac:dyDescent="0.2">
      <c r="A1245">
        <v>17231</v>
      </c>
      <c r="B1245">
        <v>28</v>
      </c>
      <c r="C1245" s="14" t="s">
        <v>664</v>
      </c>
      <c r="D1245" s="14"/>
      <c r="E1245" s="14" t="s">
        <v>136</v>
      </c>
      <c r="F1245" s="15">
        <v>27211</v>
      </c>
      <c r="G1245" s="14" t="s">
        <v>43</v>
      </c>
      <c r="H1245" s="14" t="s">
        <v>115</v>
      </c>
      <c r="I1245">
        <v>70000</v>
      </c>
      <c r="J1245">
        <v>0</v>
      </c>
      <c r="K1245" s="14" t="s">
        <v>55</v>
      </c>
      <c r="L1245" s="14" t="s">
        <v>84</v>
      </c>
      <c r="O1245">
        <v>18522</v>
      </c>
      <c r="P1245">
        <v>337</v>
      </c>
      <c r="Q1245" t="str">
        <f>_xlfn.CONCAT(Clientes__2[[#This Row],[Nombre]], " ",Clientes__2[[#This Row],[Nombres2]], " ",Clientes__2[[#This Row],[Apellido]],)</f>
        <v>Tina  Garcia</v>
      </c>
      <c r="R1245" s="15">
        <v>23809</v>
      </c>
      <c r="S1245" s="14" t="s">
        <v>42</v>
      </c>
      <c r="T1245" s="14" t="s">
        <v>42</v>
      </c>
      <c r="U1245">
        <v>130000</v>
      </c>
      <c r="V1245">
        <v>1</v>
      </c>
      <c r="W1245" s="14" t="s">
        <v>70</v>
      </c>
      <c r="X1245" s="14" t="s">
        <v>66</v>
      </c>
    </row>
    <row r="1246" spans="1:24" x14ac:dyDescent="0.2">
      <c r="A1246">
        <v>18546</v>
      </c>
      <c r="B1246">
        <v>420</v>
      </c>
      <c r="C1246" s="14" t="s">
        <v>752</v>
      </c>
      <c r="D1246" s="14"/>
      <c r="E1246" s="14" t="s">
        <v>753</v>
      </c>
      <c r="F1246" s="15">
        <v>26473</v>
      </c>
      <c r="G1246" s="14" t="s">
        <v>42</v>
      </c>
      <c r="H1246" s="14" t="s">
        <v>115</v>
      </c>
      <c r="I1246">
        <v>60000</v>
      </c>
      <c r="J1246">
        <v>1</v>
      </c>
      <c r="K1246" s="14" t="s">
        <v>70</v>
      </c>
      <c r="L1246" s="14" t="s">
        <v>54</v>
      </c>
      <c r="O1246">
        <v>19413</v>
      </c>
      <c r="P1246">
        <v>612</v>
      </c>
      <c r="Q1246" t="str">
        <f>_xlfn.CONCAT(Clientes__2[[#This Row],[Nombre]], " ",Clientes__2[[#This Row],[Nombres2]], " ",Clientes__2[[#This Row],[Apellido]],)</f>
        <v>Pieter  Wycoff</v>
      </c>
      <c r="R1246" s="15">
        <v>21433</v>
      </c>
      <c r="S1246" s="14" t="s">
        <v>43</v>
      </c>
      <c r="T1246" s="14" t="s">
        <v>42</v>
      </c>
      <c r="U1246">
        <v>60000</v>
      </c>
      <c r="V1246">
        <v>3</v>
      </c>
      <c r="W1246" s="14" t="s">
        <v>55</v>
      </c>
      <c r="X1246" s="14" t="s">
        <v>84</v>
      </c>
    </row>
    <row r="1247" spans="1:24" x14ac:dyDescent="0.2">
      <c r="A1247">
        <v>15599</v>
      </c>
      <c r="B1247">
        <v>26</v>
      </c>
      <c r="C1247" s="14" t="s">
        <v>754</v>
      </c>
      <c r="D1247" s="14" t="s">
        <v>44</v>
      </c>
      <c r="E1247" s="14" t="s">
        <v>670</v>
      </c>
      <c r="F1247" s="15">
        <v>23883</v>
      </c>
      <c r="G1247" s="14" t="s">
        <v>43</v>
      </c>
      <c r="H1247" s="14" t="s">
        <v>42</v>
      </c>
      <c r="I1247">
        <v>60000</v>
      </c>
      <c r="J1247">
        <v>3</v>
      </c>
      <c r="K1247" s="14" t="s">
        <v>55</v>
      </c>
      <c r="L1247" s="14" t="s">
        <v>84</v>
      </c>
      <c r="O1247">
        <v>14514</v>
      </c>
      <c r="P1247">
        <v>299</v>
      </c>
      <c r="Q1247" t="str">
        <f>_xlfn.CONCAT(Clientes__2[[#This Row],[Nombre]], " ",Clientes__2[[#This Row],[Nombres2]], " ",Clientes__2[[#This Row],[Apellido]],)</f>
        <v>Darryl R Ma</v>
      </c>
      <c r="R1247" s="15">
        <v>29109</v>
      </c>
      <c r="S1247" s="14" t="s">
        <v>43</v>
      </c>
      <c r="T1247" s="14" t="s">
        <v>115</v>
      </c>
      <c r="U1247">
        <v>30000</v>
      </c>
      <c r="V1247">
        <v>0</v>
      </c>
      <c r="W1247" s="14" t="s">
        <v>63</v>
      </c>
      <c r="X1247" s="14" t="s">
        <v>54</v>
      </c>
    </row>
    <row r="1248" spans="1:24" x14ac:dyDescent="0.2">
      <c r="A1248">
        <v>26963</v>
      </c>
      <c r="B1248">
        <v>120</v>
      </c>
      <c r="C1248" s="14" t="s">
        <v>280</v>
      </c>
      <c r="D1248" s="14" t="s">
        <v>260</v>
      </c>
      <c r="E1248" s="14" t="s">
        <v>669</v>
      </c>
      <c r="F1248" s="15">
        <v>24902</v>
      </c>
      <c r="G1248" s="14" t="s">
        <v>43</v>
      </c>
      <c r="H1248" s="14" t="s">
        <v>115</v>
      </c>
      <c r="I1248">
        <v>20000</v>
      </c>
      <c r="J1248">
        <v>1</v>
      </c>
      <c r="K1248" s="14" t="s">
        <v>63</v>
      </c>
      <c r="L1248" s="14" t="s">
        <v>60</v>
      </c>
      <c r="O1248">
        <v>13099</v>
      </c>
      <c r="P1248">
        <v>448</v>
      </c>
      <c r="Q1248" t="str">
        <f>_xlfn.CONCAT(Clientes__2[[#This Row],[Nombre]], " ",Clientes__2[[#This Row],[Nombres2]], " ",Clientes__2[[#This Row],[Apellido]],)</f>
        <v>Meredith H Arun</v>
      </c>
      <c r="R1248" s="15">
        <v>21036</v>
      </c>
      <c r="S1248" s="14" t="s">
        <v>42</v>
      </c>
      <c r="T1248" s="14" t="s">
        <v>42</v>
      </c>
      <c r="U1248">
        <v>70000</v>
      </c>
      <c r="V1248">
        <v>3</v>
      </c>
      <c r="W1248" s="14" t="s">
        <v>63</v>
      </c>
      <c r="X1248" s="14" t="s">
        <v>84</v>
      </c>
    </row>
    <row r="1249" spans="1:24" x14ac:dyDescent="0.2">
      <c r="A1249">
        <v>29041</v>
      </c>
      <c r="B1249">
        <v>62</v>
      </c>
      <c r="C1249" s="14" t="s">
        <v>272</v>
      </c>
      <c r="D1249" s="14" t="s">
        <v>347</v>
      </c>
      <c r="E1249" s="14" t="s">
        <v>319</v>
      </c>
      <c r="F1249" s="15">
        <v>26399</v>
      </c>
      <c r="G1249" s="14" t="s">
        <v>43</v>
      </c>
      <c r="H1249" s="14" t="s">
        <v>42</v>
      </c>
      <c r="I1249">
        <v>80000</v>
      </c>
      <c r="J1249">
        <v>0</v>
      </c>
      <c r="K1249" s="14" t="s">
        <v>55</v>
      </c>
      <c r="L1249" s="14" t="s">
        <v>66</v>
      </c>
      <c r="O1249">
        <v>11675</v>
      </c>
      <c r="P1249">
        <v>616</v>
      </c>
      <c r="Q1249" t="str">
        <f>_xlfn.CONCAT(Clientes__2[[#This Row],[Nombre]], " ",Clientes__2[[#This Row],[Nombres2]], " ",Clientes__2[[#This Row],[Apellido]],)</f>
        <v>Charles B Collins</v>
      </c>
      <c r="R1249" s="15">
        <v>24140</v>
      </c>
      <c r="S1249" s="14" t="s">
        <v>43</v>
      </c>
      <c r="T1249" s="14" t="s">
        <v>42</v>
      </c>
      <c r="U1249">
        <v>70000</v>
      </c>
      <c r="V1249">
        <v>4</v>
      </c>
      <c r="W1249" s="14" t="s">
        <v>70</v>
      </c>
      <c r="X1249" s="14" t="s">
        <v>84</v>
      </c>
    </row>
    <row r="1250" spans="1:24" x14ac:dyDescent="0.2">
      <c r="A1250">
        <v>19431</v>
      </c>
      <c r="B1250">
        <v>220</v>
      </c>
      <c r="C1250" s="14" t="s">
        <v>699</v>
      </c>
      <c r="D1250" s="14"/>
      <c r="E1250" s="14" t="s">
        <v>86</v>
      </c>
      <c r="F1250" s="15">
        <v>25434</v>
      </c>
      <c r="G1250" s="14" t="s">
        <v>43</v>
      </c>
      <c r="H1250" s="14" t="s">
        <v>115</v>
      </c>
      <c r="I1250">
        <v>20000</v>
      </c>
      <c r="J1250">
        <v>0</v>
      </c>
      <c r="K1250" s="14" t="s">
        <v>63</v>
      </c>
      <c r="L1250" s="14" t="s">
        <v>60</v>
      </c>
      <c r="O1250">
        <v>22498</v>
      </c>
      <c r="P1250">
        <v>220</v>
      </c>
      <c r="Q1250" t="str">
        <f>_xlfn.CONCAT(Clientes__2[[#This Row],[Nombre]], " ",Clientes__2[[#This Row],[Nombres2]], " ",Clientes__2[[#This Row],[Apellido]],)</f>
        <v>Bonnie  She</v>
      </c>
      <c r="R1250" s="15">
        <v>23312</v>
      </c>
      <c r="S1250" s="14" t="s">
        <v>43</v>
      </c>
      <c r="T1250" s="14" t="s">
        <v>42</v>
      </c>
      <c r="U1250">
        <v>20000</v>
      </c>
      <c r="V1250">
        <v>3</v>
      </c>
      <c r="W1250" s="14" t="s">
        <v>67</v>
      </c>
      <c r="X1250" s="14" t="s">
        <v>60</v>
      </c>
    </row>
    <row r="1251" spans="1:24" x14ac:dyDescent="0.2">
      <c r="A1251">
        <v>26540</v>
      </c>
      <c r="B1251">
        <v>310</v>
      </c>
      <c r="C1251" s="14" t="s">
        <v>560</v>
      </c>
      <c r="D1251" s="14"/>
      <c r="E1251" s="14" t="s">
        <v>201</v>
      </c>
      <c r="F1251" s="15">
        <v>25133</v>
      </c>
      <c r="G1251" s="14" t="s">
        <v>43</v>
      </c>
      <c r="H1251" s="14" t="s">
        <v>115</v>
      </c>
      <c r="I1251">
        <v>170000</v>
      </c>
      <c r="J1251">
        <v>1</v>
      </c>
      <c r="K1251" s="14" t="s">
        <v>70</v>
      </c>
      <c r="L1251" s="14" t="s">
        <v>66</v>
      </c>
      <c r="O1251">
        <v>14744</v>
      </c>
      <c r="P1251">
        <v>612</v>
      </c>
      <c r="Q1251" t="str">
        <f>_xlfn.CONCAT(Clientes__2[[#This Row],[Nombre]], " ",Clientes__2[[#This Row],[Nombres2]], " ",Clientes__2[[#This Row],[Apellido]],)</f>
        <v>Jada  Sanchez</v>
      </c>
      <c r="R1251" s="15">
        <v>20327</v>
      </c>
      <c r="S1251" s="14" t="s">
        <v>42</v>
      </c>
      <c r="T1251" s="14" t="s">
        <v>42</v>
      </c>
      <c r="U1251">
        <v>40000</v>
      </c>
      <c r="V1251">
        <v>1</v>
      </c>
      <c r="W1251" s="14" t="s">
        <v>63</v>
      </c>
      <c r="X1251" s="14" t="s">
        <v>91</v>
      </c>
    </row>
    <row r="1252" spans="1:24" x14ac:dyDescent="0.2">
      <c r="A1252">
        <v>16297</v>
      </c>
      <c r="B1252">
        <v>131</v>
      </c>
      <c r="C1252" s="14" t="s">
        <v>515</v>
      </c>
      <c r="D1252" s="14" t="s">
        <v>43</v>
      </c>
      <c r="E1252" s="14" t="s">
        <v>136</v>
      </c>
      <c r="F1252" s="15">
        <v>23266</v>
      </c>
      <c r="G1252" s="14" t="s">
        <v>42</v>
      </c>
      <c r="H1252" s="14" t="s">
        <v>115</v>
      </c>
      <c r="I1252">
        <v>40000</v>
      </c>
      <c r="J1252">
        <v>1</v>
      </c>
      <c r="K1252" s="14" t="s">
        <v>55</v>
      </c>
      <c r="L1252" s="14" t="s">
        <v>54</v>
      </c>
      <c r="O1252">
        <v>15766</v>
      </c>
      <c r="P1252">
        <v>36</v>
      </c>
      <c r="Q1252" t="str">
        <f>_xlfn.CONCAT(Clientes__2[[#This Row],[Nombre]], " ",Clientes__2[[#This Row],[Nombres2]], " ",Clientes__2[[#This Row],[Apellido]],)</f>
        <v>Deanna S Garcia</v>
      </c>
      <c r="R1252" s="15">
        <v>21778</v>
      </c>
      <c r="S1252" s="14" t="s">
        <v>43</v>
      </c>
      <c r="T1252" s="14" t="s">
        <v>115</v>
      </c>
      <c r="U1252">
        <v>160000</v>
      </c>
      <c r="V1252">
        <v>0</v>
      </c>
      <c r="W1252" s="14" t="s">
        <v>70</v>
      </c>
      <c r="X1252" s="14" t="s">
        <v>66</v>
      </c>
    </row>
    <row r="1253" spans="1:24" x14ac:dyDescent="0.2">
      <c r="A1253">
        <v>20760</v>
      </c>
      <c r="B1253">
        <v>62</v>
      </c>
      <c r="C1253" s="14" t="s">
        <v>156</v>
      </c>
      <c r="D1253" s="14"/>
      <c r="E1253" s="14" t="s">
        <v>130</v>
      </c>
      <c r="F1253" s="15">
        <v>20717</v>
      </c>
      <c r="G1253" s="14" t="s">
        <v>42</v>
      </c>
      <c r="H1253" s="14" t="s">
        <v>42</v>
      </c>
      <c r="I1253">
        <v>40000</v>
      </c>
      <c r="J1253">
        <v>1</v>
      </c>
      <c r="K1253" s="14" t="s">
        <v>63</v>
      </c>
      <c r="L1253" s="14" t="s">
        <v>91</v>
      </c>
      <c r="O1253">
        <v>11841</v>
      </c>
      <c r="P1253">
        <v>52</v>
      </c>
      <c r="Q1253" t="str">
        <f>_xlfn.CONCAT(Clientes__2[[#This Row],[Nombre]], " ",Clientes__2[[#This Row],[Nombres2]], " ",Clientes__2[[#This Row],[Apellido]],)</f>
        <v>Thomas  Alexander</v>
      </c>
      <c r="R1253" s="15">
        <v>23452</v>
      </c>
      <c r="S1253" s="14" t="s">
        <v>42</v>
      </c>
      <c r="T1253" s="14" t="s">
        <v>42</v>
      </c>
      <c r="U1253">
        <v>40000</v>
      </c>
      <c r="V1253">
        <v>0</v>
      </c>
      <c r="W1253" s="14" t="s">
        <v>55</v>
      </c>
      <c r="X1253" s="14" t="s">
        <v>84</v>
      </c>
    </row>
    <row r="1254" spans="1:24" x14ac:dyDescent="0.2">
      <c r="A1254">
        <v>27184</v>
      </c>
      <c r="B1254">
        <v>173</v>
      </c>
      <c r="C1254" s="14" t="s">
        <v>755</v>
      </c>
      <c r="D1254" s="14" t="s">
        <v>128</v>
      </c>
      <c r="E1254" s="14" t="s">
        <v>372</v>
      </c>
      <c r="F1254" s="15">
        <v>26250</v>
      </c>
      <c r="G1254" s="14" t="s">
        <v>43</v>
      </c>
      <c r="H1254" s="14" t="s">
        <v>42</v>
      </c>
      <c r="I1254">
        <v>40000</v>
      </c>
      <c r="J1254">
        <v>2</v>
      </c>
      <c r="K1254" s="14" t="s">
        <v>63</v>
      </c>
      <c r="L1254" s="14" t="s">
        <v>91</v>
      </c>
      <c r="O1254">
        <v>26605</v>
      </c>
      <c r="P1254">
        <v>338</v>
      </c>
      <c r="Q1254" t="str">
        <f>_xlfn.CONCAT(Clientes__2[[#This Row],[Nombre]], " ",Clientes__2[[#This Row],[Nombres2]], " ",Clientes__2[[#This Row],[Apellido]],)</f>
        <v>Donald C Subram</v>
      </c>
      <c r="R1254" s="15">
        <v>23069</v>
      </c>
      <c r="S1254" s="14" t="s">
        <v>43</v>
      </c>
      <c r="T1254" s="14" t="s">
        <v>42</v>
      </c>
      <c r="U1254">
        <v>70000</v>
      </c>
      <c r="V1254">
        <v>0</v>
      </c>
      <c r="W1254" s="14" t="s">
        <v>55</v>
      </c>
      <c r="X1254" s="14" t="s">
        <v>84</v>
      </c>
    </row>
    <row r="1255" spans="1:24" x14ac:dyDescent="0.2">
      <c r="A1255">
        <v>21992</v>
      </c>
      <c r="B1255">
        <v>40</v>
      </c>
      <c r="C1255" s="14" t="s">
        <v>722</v>
      </c>
      <c r="D1255" s="14" t="s">
        <v>339</v>
      </c>
      <c r="E1255" s="14" t="s">
        <v>215</v>
      </c>
      <c r="F1255" s="15">
        <v>23981</v>
      </c>
      <c r="G1255" s="14" t="s">
        <v>43</v>
      </c>
      <c r="H1255" s="14" t="s">
        <v>42</v>
      </c>
      <c r="I1255">
        <v>80000</v>
      </c>
      <c r="J1255">
        <v>5</v>
      </c>
      <c r="K1255" s="14" t="s">
        <v>55</v>
      </c>
      <c r="L1255" s="14" t="s">
        <v>84</v>
      </c>
      <c r="O1255">
        <v>22982</v>
      </c>
      <c r="P1255">
        <v>312</v>
      </c>
      <c r="Q1255" t="str">
        <f>_xlfn.CONCAT(Clientes__2[[#This Row],[Nombre]], " ",Clientes__2[[#This Row],[Nombres2]], " ",Clientes__2[[#This Row],[Apellido]],)</f>
        <v>Alejandro P Zhang</v>
      </c>
      <c r="R1255" s="15">
        <v>28037</v>
      </c>
      <c r="S1255" s="14" t="s">
        <v>42</v>
      </c>
      <c r="T1255" s="14" t="s">
        <v>115</v>
      </c>
      <c r="U1255">
        <v>40000</v>
      </c>
      <c r="V1255">
        <v>0</v>
      </c>
      <c r="W1255" s="14" t="s">
        <v>67</v>
      </c>
      <c r="X1255" s="14" t="s">
        <v>54</v>
      </c>
    </row>
    <row r="1256" spans="1:24" x14ac:dyDescent="0.2">
      <c r="A1256">
        <v>20780</v>
      </c>
      <c r="B1256">
        <v>543</v>
      </c>
      <c r="C1256" s="14" t="s">
        <v>442</v>
      </c>
      <c r="D1256" s="14" t="s">
        <v>116</v>
      </c>
      <c r="E1256" s="14" t="s">
        <v>47</v>
      </c>
      <c r="F1256" s="15">
        <v>21573</v>
      </c>
      <c r="G1256" s="14" t="s">
        <v>42</v>
      </c>
      <c r="H1256" s="14" t="s">
        <v>42</v>
      </c>
      <c r="I1256">
        <v>60000</v>
      </c>
      <c r="J1256">
        <v>4</v>
      </c>
      <c r="K1256" s="14" t="s">
        <v>70</v>
      </c>
      <c r="L1256" s="14" t="s">
        <v>54</v>
      </c>
      <c r="O1256">
        <v>22953</v>
      </c>
      <c r="P1256">
        <v>31</v>
      </c>
      <c r="Q1256" t="str">
        <f>_xlfn.CONCAT(Clientes__2[[#This Row],[Nombre]], " ",Clientes__2[[#This Row],[Nombres2]], " ",Clientes__2[[#This Row],[Apellido]],)</f>
        <v>Michael A White</v>
      </c>
      <c r="R1256" s="15">
        <v>23330</v>
      </c>
      <c r="S1256" s="14" t="s">
        <v>43</v>
      </c>
      <c r="T1256" s="14" t="s">
        <v>115</v>
      </c>
      <c r="U1256">
        <v>70000</v>
      </c>
      <c r="V1256">
        <v>0</v>
      </c>
      <c r="W1256" s="14" t="s">
        <v>55</v>
      </c>
      <c r="X1256" s="14" t="s">
        <v>84</v>
      </c>
    </row>
    <row r="1257" spans="1:24" x14ac:dyDescent="0.2">
      <c r="A1257">
        <v>25726</v>
      </c>
      <c r="B1257">
        <v>243</v>
      </c>
      <c r="C1257" s="14" t="s">
        <v>679</v>
      </c>
      <c r="D1257" s="14"/>
      <c r="E1257" s="14" t="s">
        <v>57</v>
      </c>
      <c r="F1257" s="15">
        <v>22590</v>
      </c>
      <c r="G1257" s="14" t="s">
        <v>43</v>
      </c>
      <c r="H1257" s="14" t="s">
        <v>42</v>
      </c>
      <c r="I1257">
        <v>30000</v>
      </c>
      <c r="J1257">
        <v>4</v>
      </c>
      <c r="K1257" s="14" t="s">
        <v>70</v>
      </c>
      <c r="L1257" s="14" t="s">
        <v>91</v>
      </c>
      <c r="O1257">
        <v>19328</v>
      </c>
      <c r="P1257">
        <v>242</v>
      </c>
      <c r="Q1257" t="str">
        <f>_xlfn.CONCAT(Clientes__2[[#This Row],[Nombre]], " ",Clientes__2[[#This Row],[Nombres2]], " ",Clientes__2[[#This Row],[Apellido]],)</f>
        <v>Brendan  Deng</v>
      </c>
      <c r="R1257" s="15">
        <v>23814</v>
      </c>
      <c r="S1257" s="14" t="s">
        <v>43</v>
      </c>
      <c r="T1257" s="14" t="s">
        <v>42</v>
      </c>
      <c r="U1257">
        <v>10000</v>
      </c>
      <c r="V1257">
        <v>4</v>
      </c>
      <c r="W1257" s="14" t="s">
        <v>81</v>
      </c>
      <c r="X1257" s="14" t="s">
        <v>60</v>
      </c>
    </row>
    <row r="1258" spans="1:24" x14ac:dyDescent="0.2">
      <c r="A1258">
        <v>18564</v>
      </c>
      <c r="B1258">
        <v>326</v>
      </c>
      <c r="C1258" s="14" t="s">
        <v>707</v>
      </c>
      <c r="D1258" s="14" t="s">
        <v>40</v>
      </c>
      <c r="E1258" s="14" t="s">
        <v>672</v>
      </c>
      <c r="F1258" s="15">
        <v>24599</v>
      </c>
      <c r="G1258" s="14" t="s">
        <v>43</v>
      </c>
      <c r="H1258" s="14" t="s">
        <v>42</v>
      </c>
      <c r="I1258">
        <v>40000</v>
      </c>
      <c r="J1258">
        <v>0</v>
      </c>
      <c r="K1258" s="14" t="s">
        <v>55</v>
      </c>
      <c r="L1258" s="14" t="s">
        <v>84</v>
      </c>
      <c r="O1258">
        <v>19932</v>
      </c>
      <c r="P1258">
        <v>203</v>
      </c>
      <c r="Q1258" t="str">
        <f>_xlfn.CONCAT(Clientes__2[[#This Row],[Nombre]], " ",Clientes__2[[#This Row],[Nombres2]], " ",Clientes__2[[#This Row],[Apellido]],)</f>
        <v>John T Moore</v>
      </c>
      <c r="R1258" s="15">
        <v>19200</v>
      </c>
      <c r="S1258" s="14" t="s">
        <v>43</v>
      </c>
      <c r="T1258" s="14" t="s">
        <v>42</v>
      </c>
      <c r="U1258">
        <v>80000</v>
      </c>
      <c r="V1258">
        <v>4</v>
      </c>
      <c r="W1258" s="14" t="s">
        <v>63</v>
      </c>
      <c r="X1258" s="14" t="s">
        <v>84</v>
      </c>
    </row>
    <row r="1259" spans="1:24" x14ac:dyDescent="0.2">
      <c r="A1259">
        <v>26918</v>
      </c>
      <c r="B1259">
        <v>33</v>
      </c>
      <c r="C1259" s="14" t="s">
        <v>258</v>
      </c>
      <c r="D1259" s="14" t="s">
        <v>124</v>
      </c>
      <c r="E1259" s="14" t="s">
        <v>153</v>
      </c>
      <c r="F1259" s="15">
        <v>28017</v>
      </c>
      <c r="G1259" s="14" t="s">
        <v>43</v>
      </c>
      <c r="H1259" s="14" t="s">
        <v>115</v>
      </c>
      <c r="I1259">
        <v>10000</v>
      </c>
      <c r="J1259">
        <v>0</v>
      </c>
      <c r="K1259" s="14" t="s">
        <v>67</v>
      </c>
      <c r="L1259" s="14" t="s">
        <v>60</v>
      </c>
      <c r="O1259">
        <v>16808</v>
      </c>
      <c r="P1259">
        <v>336</v>
      </c>
      <c r="Q1259" t="str">
        <f>_xlfn.CONCAT(Clientes__2[[#This Row],[Nombre]], " ",Clientes__2[[#This Row],[Nombres2]], " ",Clientes__2[[#This Row],[Apellido]],)</f>
        <v>Krista J Hernandez</v>
      </c>
      <c r="R1259" s="15">
        <v>18540</v>
      </c>
      <c r="S1259" s="14" t="s">
        <v>42</v>
      </c>
      <c r="T1259" s="14" t="s">
        <v>115</v>
      </c>
      <c r="U1259">
        <v>70000</v>
      </c>
      <c r="V1259">
        <v>4</v>
      </c>
      <c r="W1259" s="14" t="s">
        <v>63</v>
      </c>
      <c r="X1259" s="14" t="s">
        <v>84</v>
      </c>
    </row>
    <row r="1260" spans="1:24" x14ac:dyDescent="0.2">
      <c r="A1260">
        <v>13552</v>
      </c>
      <c r="B1260">
        <v>208</v>
      </c>
      <c r="C1260" s="14" t="s">
        <v>616</v>
      </c>
      <c r="D1260" s="14" t="s">
        <v>46</v>
      </c>
      <c r="E1260" s="14" t="s">
        <v>398</v>
      </c>
      <c r="F1260" s="15">
        <v>25264</v>
      </c>
      <c r="G1260" s="14" t="s">
        <v>43</v>
      </c>
      <c r="H1260" s="14" t="s">
        <v>42</v>
      </c>
      <c r="I1260">
        <v>30000</v>
      </c>
      <c r="J1260">
        <v>0</v>
      </c>
      <c r="K1260" s="14" t="s">
        <v>55</v>
      </c>
      <c r="L1260" s="14" t="s">
        <v>91</v>
      </c>
      <c r="O1260">
        <v>11787</v>
      </c>
      <c r="P1260">
        <v>301</v>
      </c>
      <c r="Q1260" t="str">
        <f>_xlfn.CONCAT(Clientes__2[[#This Row],[Nombre]], " ",Clientes__2[[#This Row],[Nombres2]], " ",Clientes__2[[#This Row],[Apellido]],)</f>
        <v>Trevor L Hughes</v>
      </c>
      <c r="R1260" s="15">
        <v>26547</v>
      </c>
      <c r="S1260" s="14" t="s">
        <v>42</v>
      </c>
      <c r="T1260" s="14" t="s">
        <v>42</v>
      </c>
      <c r="U1260">
        <v>60000</v>
      </c>
      <c r="V1260">
        <v>1</v>
      </c>
      <c r="W1260" s="14" t="s">
        <v>70</v>
      </c>
      <c r="X1260" s="14" t="s">
        <v>54</v>
      </c>
    </row>
    <row r="1261" spans="1:24" x14ac:dyDescent="0.2">
      <c r="A1261">
        <v>25916</v>
      </c>
      <c r="B1261">
        <v>301</v>
      </c>
      <c r="C1261" s="14" t="s">
        <v>720</v>
      </c>
      <c r="D1261" s="14"/>
      <c r="E1261" s="14" t="s">
        <v>187</v>
      </c>
      <c r="F1261" s="15">
        <v>28684</v>
      </c>
      <c r="G1261" s="14" t="s">
        <v>42</v>
      </c>
      <c r="H1261" s="14" t="s">
        <v>115</v>
      </c>
      <c r="I1261">
        <v>60000</v>
      </c>
      <c r="J1261">
        <v>0</v>
      </c>
      <c r="K1261" s="14" t="s">
        <v>63</v>
      </c>
      <c r="L1261" s="14" t="s">
        <v>54</v>
      </c>
      <c r="O1261">
        <v>28938</v>
      </c>
      <c r="P1261">
        <v>39</v>
      </c>
      <c r="Q1261" t="str">
        <f>_xlfn.CONCAT(Clientes__2[[#This Row],[Nombre]], " ",Clientes__2[[#This Row],[Nombres2]], " ",Clientes__2[[#This Row],[Apellido]],)</f>
        <v>Naomi  Serrano</v>
      </c>
      <c r="R1261" s="15">
        <v>27306</v>
      </c>
      <c r="S1261" s="14" t="s">
        <v>42</v>
      </c>
      <c r="T1261" s="14" t="s">
        <v>115</v>
      </c>
      <c r="U1261">
        <v>80000</v>
      </c>
      <c r="V1261">
        <v>0</v>
      </c>
      <c r="W1261" s="14" t="s">
        <v>55</v>
      </c>
      <c r="X1261" s="14" t="s">
        <v>84</v>
      </c>
    </row>
    <row r="1262" spans="1:24" x14ac:dyDescent="0.2">
      <c r="A1262">
        <v>14055</v>
      </c>
      <c r="B1262">
        <v>14</v>
      </c>
      <c r="C1262" s="14" t="s">
        <v>722</v>
      </c>
      <c r="D1262" s="14"/>
      <c r="E1262" s="14" t="s">
        <v>380</v>
      </c>
      <c r="F1262" s="15">
        <v>22100</v>
      </c>
      <c r="G1262" s="14" t="s">
        <v>42</v>
      </c>
      <c r="H1262" s="14" t="s">
        <v>42</v>
      </c>
      <c r="I1262">
        <v>60000</v>
      </c>
      <c r="J1262">
        <v>1</v>
      </c>
      <c r="K1262" s="14" t="s">
        <v>63</v>
      </c>
      <c r="L1262" s="14" t="s">
        <v>54</v>
      </c>
      <c r="O1262">
        <v>21423</v>
      </c>
      <c r="P1262">
        <v>71</v>
      </c>
      <c r="Q1262" t="str">
        <f>_xlfn.CONCAT(Clientes__2[[#This Row],[Nombre]], " ",Clientes__2[[#This Row],[Nombres2]], " ",Clientes__2[[#This Row],[Apellido]],)</f>
        <v>Alejandro  Kumar</v>
      </c>
      <c r="R1262" s="15">
        <v>21020</v>
      </c>
      <c r="S1262" s="14" t="s">
        <v>43</v>
      </c>
      <c r="T1262" s="14" t="s">
        <v>42</v>
      </c>
      <c r="U1262">
        <v>90000</v>
      </c>
      <c r="V1262">
        <v>2</v>
      </c>
      <c r="W1262" s="14" t="s">
        <v>63</v>
      </c>
      <c r="X1262" s="14" t="s">
        <v>84</v>
      </c>
    </row>
    <row r="1263" spans="1:24" x14ac:dyDescent="0.2">
      <c r="A1263">
        <v>15799</v>
      </c>
      <c r="B1263">
        <v>32</v>
      </c>
      <c r="C1263" s="14" t="s">
        <v>134</v>
      </c>
      <c r="D1263" s="14"/>
      <c r="E1263" s="14" t="s">
        <v>511</v>
      </c>
      <c r="F1263" s="15">
        <v>21562</v>
      </c>
      <c r="G1263" s="14" t="s">
        <v>42</v>
      </c>
      <c r="H1263" s="14" t="s">
        <v>115</v>
      </c>
      <c r="I1263">
        <v>90000</v>
      </c>
      <c r="J1263">
        <v>1</v>
      </c>
      <c r="K1263" s="14" t="s">
        <v>55</v>
      </c>
      <c r="L1263" s="14" t="s">
        <v>84</v>
      </c>
      <c r="O1263">
        <v>23510</v>
      </c>
      <c r="P1263">
        <v>311</v>
      </c>
      <c r="Q1263" t="str">
        <f>_xlfn.CONCAT(Clientes__2[[#This Row],[Nombre]], " ",Clientes__2[[#This Row],[Nombres2]], " ",Clientes__2[[#This Row],[Apellido]],)</f>
        <v>Victoria  Anderson</v>
      </c>
      <c r="R1263" s="15">
        <v>19494</v>
      </c>
      <c r="S1263" s="14" t="s">
        <v>42</v>
      </c>
      <c r="T1263" s="14" t="s">
        <v>115</v>
      </c>
      <c r="U1263">
        <v>60000</v>
      </c>
      <c r="V1263">
        <v>3</v>
      </c>
      <c r="W1263" s="14" t="s">
        <v>70</v>
      </c>
      <c r="X1263" s="14" t="s">
        <v>66</v>
      </c>
    </row>
    <row r="1264" spans="1:24" x14ac:dyDescent="0.2">
      <c r="A1264">
        <v>20270</v>
      </c>
      <c r="B1264">
        <v>329</v>
      </c>
      <c r="C1264" s="14" t="s">
        <v>602</v>
      </c>
      <c r="D1264" s="14" t="s">
        <v>46</v>
      </c>
      <c r="E1264" s="14" t="s">
        <v>213</v>
      </c>
      <c r="F1264" s="15">
        <v>27884</v>
      </c>
      <c r="G1264" s="14" t="s">
        <v>42</v>
      </c>
      <c r="H1264" s="14" t="s">
        <v>42</v>
      </c>
      <c r="I1264">
        <v>30000</v>
      </c>
      <c r="J1264">
        <v>0</v>
      </c>
      <c r="K1264" s="14" t="s">
        <v>67</v>
      </c>
      <c r="L1264" s="14" t="s">
        <v>54</v>
      </c>
      <c r="O1264">
        <v>25562</v>
      </c>
      <c r="P1264">
        <v>7</v>
      </c>
      <c r="Q1264" t="str">
        <f>_xlfn.CONCAT(Clientes__2[[#This Row],[Nombre]], " ",Clientes__2[[#This Row],[Nombres2]], " ",Clientes__2[[#This Row],[Apellido]],)</f>
        <v>Kevin L Phillips</v>
      </c>
      <c r="R1264" s="15">
        <v>29137</v>
      </c>
      <c r="S1264" s="14" t="s">
        <v>42</v>
      </c>
      <c r="T1264" s="14" t="s">
        <v>115</v>
      </c>
      <c r="U1264">
        <v>20000</v>
      </c>
      <c r="V1264">
        <v>0</v>
      </c>
      <c r="W1264" s="14" t="s">
        <v>55</v>
      </c>
      <c r="X1264" s="14" t="s">
        <v>91</v>
      </c>
    </row>
    <row r="1265" spans="1:24" x14ac:dyDescent="0.2">
      <c r="A1265">
        <v>26619</v>
      </c>
      <c r="B1265">
        <v>631</v>
      </c>
      <c r="C1265" s="14" t="s">
        <v>156</v>
      </c>
      <c r="D1265" s="14" t="s">
        <v>42</v>
      </c>
      <c r="E1265" s="14" t="s">
        <v>98</v>
      </c>
      <c r="F1265" s="15">
        <v>22001</v>
      </c>
      <c r="G1265" s="14" t="s">
        <v>42</v>
      </c>
      <c r="H1265" s="14" t="s">
        <v>42</v>
      </c>
      <c r="I1265">
        <v>60000</v>
      </c>
      <c r="J1265">
        <v>1</v>
      </c>
      <c r="K1265" s="14" t="s">
        <v>63</v>
      </c>
      <c r="L1265" s="14" t="s">
        <v>54</v>
      </c>
      <c r="O1265">
        <v>21198</v>
      </c>
      <c r="P1265">
        <v>33</v>
      </c>
      <c r="Q1265" t="str">
        <f>_xlfn.CONCAT(Clientes__2[[#This Row],[Nombre]], " ",Clientes__2[[#This Row],[Nombres2]], " ",Clientes__2[[#This Row],[Apellido]],)</f>
        <v>Thomas M Hill</v>
      </c>
      <c r="R1265" s="15">
        <v>22451</v>
      </c>
      <c r="S1265" s="14" t="s">
        <v>42</v>
      </c>
      <c r="T1265" s="14" t="s">
        <v>115</v>
      </c>
      <c r="U1265">
        <v>60000</v>
      </c>
      <c r="V1265">
        <v>1</v>
      </c>
      <c r="W1265" s="14" t="s">
        <v>55</v>
      </c>
      <c r="X1265" s="14" t="s">
        <v>84</v>
      </c>
    </row>
    <row r="1266" spans="1:24" x14ac:dyDescent="0.2">
      <c r="A1266">
        <v>20136</v>
      </c>
      <c r="B1266">
        <v>277</v>
      </c>
      <c r="C1266" s="14" t="s">
        <v>699</v>
      </c>
      <c r="D1266" s="14" t="s">
        <v>128</v>
      </c>
      <c r="E1266" s="14" t="s">
        <v>756</v>
      </c>
      <c r="F1266" s="15">
        <v>22628</v>
      </c>
      <c r="G1266" s="14" t="s">
        <v>42</v>
      </c>
      <c r="H1266" s="14" t="s">
        <v>115</v>
      </c>
      <c r="I1266">
        <v>10000</v>
      </c>
      <c r="J1266">
        <v>1</v>
      </c>
      <c r="K1266" s="14" t="s">
        <v>55</v>
      </c>
      <c r="L1266" s="14" t="s">
        <v>60</v>
      </c>
      <c r="O1266">
        <v>21694</v>
      </c>
      <c r="P1266">
        <v>299</v>
      </c>
      <c r="Q1266" t="str">
        <f>_xlfn.CONCAT(Clientes__2[[#This Row],[Nombre]], " ",Clientes__2[[#This Row],[Nombres2]], " ",Clientes__2[[#This Row],[Apellido]],)</f>
        <v>Bonnie C Kennedy</v>
      </c>
      <c r="R1266" s="15">
        <v>24279</v>
      </c>
      <c r="S1266" s="14" t="s">
        <v>43</v>
      </c>
      <c r="T1266" s="14" t="s">
        <v>42</v>
      </c>
      <c r="U1266">
        <v>60000</v>
      </c>
      <c r="V1266">
        <v>0</v>
      </c>
      <c r="W1266" s="14" t="s">
        <v>70</v>
      </c>
      <c r="X1266" s="14" t="s">
        <v>54</v>
      </c>
    </row>
    <row r="1267" spans="1:24" x14ac:dyDescent="0.2">
      <c r="A1267">
        <v>12952</v>
      </c>
      <c r="B1267">
        <v>335</v>
      </c>
      <c r="C1267" s="14" t="s">
        <v>406</v>
      </c>
      <c r="D1267" s="14" t="s">
        <v>119</v>
      </c>
      <c r="E1267" s="14" t="s">
        <v>398</v>
      </c>
      <c r="F1267" s="15">
        <v>25187</v>
      </c>
      <c r="G1267" s="14" t="s">
        <v>43</v>
      </c>
      <c r="H1267" s="14" t="s">
        <v>115</v>
      </c>
      <c r="I1267">
        <v>60000</v>
      </c>
      <c r="J1267">
        <v>0</v>
      </c>
      <c r="K1267" s="14" t="s">
        <v>55</v>
      </c>
      <c r="L1267" s="14" t="s">
        <v>84</v>
      </c>
      <c r="O1267">
        <v>21034</v>
      </c>
      <c r="P1267">
        <v>241</v>
      </c>
      <c r="Q1267" t="str">
        <f>_xlfn.CONCAT(Clientes__2[[#This Row],[Nombre]], " ",Clientes__2[[#This Row],[Nombres2]], " ",Clientes__2[[#This Row],[Apellido]],)</f>
        <v>Jennifer W Hughes</v>
      </c>
      <c r="R1267" s="15">
        <v>25469</v>
      </c>
      <c r="S1267" s="14" t="s">
        <v>43</v>
      </c>
      <c r="T1267" s="14" t="s">
        <v>115</v>
      </c>
      <c r="U1267">
        <v>30000</v>
      </c>
      <c r="V1267">
        <v>0</v>
      </c>
      <c r="W1267" s="14" t="s">
        <v>55</v>
      </c>
      <c r="X1267" s="14" t="s">
        <v>91</v>
      </c>
    </row>
    <row r="1268" spans="1:24" x14ac:dyDescent="0.2">
      <c r="A1268">
        <v>21498</v>
      </c>
      <c r="B1268">
        <v>312</v>
      </c>
      <c r="C1268" s="14" t="s">
        <v>89</v>
      </c>
      <c r="D1268" s="14"/>
      <c r="E1268" s="14" t="s">
        <v>649</v>
      </c>
      <c r="F1268" s="15">
        <v>18754</v>
      </c>
      <c r="G1268" s="14" t="s">
        <v>42</v>
      </c>
      <c r="H1268" s="14" t="s">
        <v>42</v>
      </c>
      <c r="I1268">
        <v>60000</v>
      </c>
      <c r="J1268">
        <v>2</v>
      </c>
      <c r="K1268" s="14" t="s">
        <v>63</v>
      </c>
      <c r="L1268" s="14" t="s">
        <v>84</v>
      </c>
      <c r="O1268">
        <v>28982</v>
      </c>
      <c r="P1268">
        <v>336</v>
      </c>
      <c r="Q1268" t="str">
        <f>_xlfn.CONCAT(Clientes__2[[#This Row],[Nombre]], " ",Clientes__2[[#This Row],[Nombres2]], " ",Clientes__2[[#This Row],[Apellido]],)</f>
        <v>Cameron  Wilson</v>
      </c>
      <c r="R1268" s="15">
        <v>15333</v>
      </c>
      <c r="S1268" s="14" t="s">
        <v>43</v>
      </c>
      <c r="T1268" s="14" t="s">
        <v>115</v>
      </c>
      <c r="U1268">
        <v>60000</v>
      </c>
      <c r="V1268">
        <v>3</v>
      </c>
      <c r="W1268" s="14" t="s">
        <v>55</v>
      </c>
      <c r="X1268" s="14" t="s">
        <v>66</v>
      </c>
    </row>
    <row r="1269" spans="1:24" x14ac:dyDescent="0.2">
      <c r="A1269">
        <v>20122</v>
      </c>
      <c r="B1269">
        <v>315</v>
      </c>
      <c r="C1269" s="14" t="s">
        <v>143</v>
      </c>
      <c r="D1269" s="14"/>
      <c r="E1269" s="14" t="s">
        <v>101</v>
      </c>
      <c r="F1269" s="15">
        <v>26974</v>
      </c>
      <c r="G1269" s="14" t="s">
        <v>42</v>
      </c>
      <c r="H1269" s="14" t="s">
        <v>42</v>
      </c>
      <c r="I1269">
        <v>40000</v>
      </c>
      <c r="J1269">
        <v>1</v>
      </c>
      <c r="K1269" s="14" t="s">
        <v>70</v>
      </c>
      <c r="L1269" s="14" t="s">
        <v>54</v>
      </c>
      <c r="O1269">
        <v>18898</v>
      </c>
      <c r="P1269">
        <v>15</v>
      </c>
      <c r="Q1269" t="str">
        <f>_xlfn.CONCAT(Clientes__2[[#This Row],[Nombre]], " ",Clientes__2[[#This Row],[Nombres2]], " ",Clientes__2[[#This Row],[Apellido]],)</f>
        <v>Jeremy  Bailey</v>
      </c>
      <c r="R1269" s="15">
        <v>18336</v>
      </c>
      <c r="S1269" s="14" t="s">
        <v>43</v>
      </c>
      <c r="T1269" s="14" t="s">
        <v>115</v>
      </c>
      <c r="U1269">
        <v>20000</v>
      </c>
      <c r="V1269">
        <v>2</v>
      </c>
      <c r="W1269" s="14" t="s">
        <v>81</v>
      </c>
      <c r="X1269" s="14" t="s">
        <v>91</v>
      </c>
    </row>
    <row r="1270" spans="1:24" x14ac:dyDescent="0.2">
      <c r="A1270">
        <v>13326</v>
      </c>
      <c r="B1270">
        <v>300</v>
      </c>
      <c r="C1270" s="14" t="s">
        <v>757</v>
      </c>
      <c r="D1270" s="14" t="s">
        <v>124</v>
      </c>
      <c r="E1270" s="14" t="s">
        <v>96</v>
      </c>
      <c r="F1270" s="15">
        <v>14108</v>
      </c>
      <c r="G1270" s="14" t="s">
        <v>42</v>
      </c>
      <c r="H1270" s="14" t="s">
        <v>42</v>
      </c>
      <c r="I1270">
        <v>130000</v>
      </c>
      <c r="J1270">
        <v>2</v>
      </c>
      <c r="K1270" s="14" t="s">
        <v>55</v>
      </c>
      <c r="L1270" s="14" t="s">
        <v>66</v>
      </c>
      <c r="O1270">
        <v>14236</v>
      </c>
      <c r="P1270">
        <v>35</v>
      </c>
      <c r="Q1270" t="str">
        <f>_xlfn.CONCAT(Clientes__2[[#This Row],[Nombre]], " ",Clientes__2[[#This Row],[Nombres2]], " ",Clientes__2[[#This Row],[Apellido]],)</f>
        <v>Bob J Fernandez</v>
      </c>
      <c r="R1270" s="15">
        <v>25898</v>
      </c>
      <c r="S1270" s="14" t="s">
        <v>42</v>
      </c>
      <c r="T1270" s="14" t="s">
        <v>115</v>
      </c>
      <c r="U1270">
        <v>110000</v>
      </c>
      <c r="V1270">
        <v>0</v>
      </c>
      <c r="W1270" s="14" t="s">
        <v>67</v>
      </c>
      <c r="X1270" s="14" t="s">
        <v>66</v>
      </c>
    </row>
    <row r="1271" spans="1:24" x14ac:dyDescent="0.2">
      <c r="A1271">
        <v>24087</v>
      </c>
      <c r="B1271">
        <v>160</v>
      </c>
      <c r="C1271" s="14" t="s">
        <v>480</v>
      </c>
      <c r="D1271" s="14" t="s">
        <v>128</v>
      </c>
      <c r="E1271" s="14" t="s">
        <v>649</v>
      </c>
      <c r="F1271" s="15">
        <v>23630</v>
      </c>
      <c r="G1271" s="14" t="s">
        <v>43</v>
      </c>
      <c r="H1271" s="14" t="s">
        <v>115</v>
      </c>
      <c r="I1271">
        <v>30000</v>
      </c>
      <c r="J1271">
        <v>2</v>
      </c>
      <c r="K1271" s="14" t="s">
        <v>63</v>
      </c>
      <c r="L1271" s="14" t="s">
        <v>60</v>
      </c>
      <c r="O1271">
        <v>28763</v>
      </c>
      <c r="P1271">
        <v>302</v>
      </c>
      <c r="Q1271" t="str">
        <f>_xlfn.CONCAT(Clientes__2[[#This Row],[Nombre]], " ",Clientes__2[[#This Row],[Nombres2]], " ",Clientes__2[[#This Row],[Apellido]],)</f>
        <v>Hannah C Wilson</v>
      </c>
      <c r="R1271" s="15">
        <v>27233</v>
      </c>
      <c r="S1271" s="14" t="s">
        <v>43</v>
      </c>
      <c r="T1271" s="14" t="s">
        <v>115</v>
      </c>
      <c r="U1271">
        <v>40000</v>
      </c>
      <c r="V1271">
        <v>3</v>
      </c>
      <c r="W1271" s="14" t="s">
        <v>63</v>
      </c>
      <c r="X1271" s="14" t="s">
        <v>91</v>
      </c>
    </row>
    <row r="1272" spans="1:24" x14ac:dyDescent="0.2">
      <c r="A1272">
        <v>11565</v>
      </c>
      <c r="B1272">
        <v>229</v>
      </c>
      <c r="C1272" s="14" t="s">
        <v>193</v>
      </c>
      <c r="D1272" s="14" t="s">
        <v>43</v>
      </c>
      <c r="E1272" s="14" t="s">
        <v>240</v>
      </c>
      <c r="F1272" s="15">
        <v>24290</v>
      </c>
      <c r="G1272" s="14" t="s">
        <v>43</v>
      </c>
      <c r="H1272" s="14" t="s">
        <v>42</v>
      </c>
      <c r="I1272">
        <v>20000</v>
      </c>
      <c r="J1272">
        <v>2</v>
      </c>
      <c r="K1272" s="14" t="s">
        <v>67</v>
      </c>
      <c r="L1272" s="14" t="s">
        <v>60</v>
      </c>
      <c r="O1272">
        <v>26604</v>
      </c>
      <c r="P1272">
        <v>359</v>
      </c>
      <c r="Q1272" t="str">
        <f>_xlfn.CONCAT(Clientes__2[[#This Row],[Nombre]], " ",Clientes__2[[#This Row],[Nombres2]], " ",Clientes__2[[#This Row],[Apellido]],)</f>
        <v>Erik S Diaz</v>
      </c>
      <c r="R1272" s="15">
        <v>25149</v>
      </c>
      <c r="S1272" s="14" t="s">
        <v>43</v>
      </c>
      <c r="T1272" s="14" t="s">
        <v>115</v>
      </c>
      <c r="U1272">
        <v>70000</v>
      </c>
      <c r="V1272">
        <v>0</v>
      </c>
      <c r="W1272" s="14" t="s">
        <v>55</v>
      </c>
      <c r="X1272" s="14" t="s">
        <v>84</v>
      </c>
    </row>
    <row r="1273" spans="1:24" x14ac:dyDescent="0.2">
      <c r="A1273">
        <v>18146</v>
      </c>
      <c r="B1273">
        <v>147</v>
      </c>
      <c r="C1273" s="14" t="s">
        <v>137</v>
      </c>
      <c r="D1273" s="14"/>
      <c r="E1273" s="14" t="s">
        <v>690</v>
      </c>
      <c r="F1273" s="15">
        <v>16251</v>
      </c>
      <c r="G1273" s="14" t="s">
        <v>43</v>
      </c>
      <c r="H1273" s="14" t="s">
        <v>42</v>
      </c>
      <c r="I1273">
        <v>90000</v>
      </c>
      <c r="J1273">
        <v>5</v>
      </c>
      <c r="K1273" s="14" t="s">
        <v>63</v>
      </c>
      <c r="L1273" s="14" t="s">
        <v>84</v>
      </c>
      <c r="O1273">
        <v>12970</v>
      </c>
      <c r="P1273">
        <v>68</v>
      </c>
      <c r="Q1273" t="str">
        <f>_xlfn.CONCAT(Clientes__2[[#This Row],[Nombre]], " ",Clientes__2[[#This Row],[Nombres2]], " ",Clientes__2[[#This Row],[Apellido]],)</f>
        <v>Eugene  Wang</v>
      </c>
      <c r="R1273" s="15">
        <v>22114</v>
      </c>
      <c r="S1273" s="14" t="s">
        <v>43</v>
      </c>
      <c r="T1273" s="14" t="s">
        <v>115</v>
      </c>
      <c r="U1273">
        <v>40000</v>
      </c>
      <c r="V1273">
        <v>4</v>
      </c>
      <c r="W1273" s="14" t="s">
        <v>67</v>
      </c>
      <c r="X1273" s="14" t="s">
        <v>54</v>
      </c>
    </row>
    <row r="1274" spans="1:24" x14ac:dyDescent="0.2">
      <c r="A1274">
        <v>26418</v>
      </c>
      <c r="B1274">
        <v>202</v>
      </c>
      <c r="C1274" s="14" t="s">
        <v>176</v>
      </c>
      <c r="D1274" s="14"/>
      <c r="E1274" s="14" t="s">
        <v>209</v>
      </c>
      <c r="F1274" s="15">
        <v>17389</v>
      </c>
      <c r="G1274" s="14" t="s">
        <v>43</v>
      </c>
      <c r="H1274" s="14" t="s">
        <v>42</v>
      </c>
      <c r="I1274">
        <v>90000</v>
      </c>
      <c r="J1274">
        <v>5</v>
      </c>
      <c r="K1274" s="14" t="s">
        <v>81</v>
      </c>
      <c r="L1274" s="14" t="s">
        <v>54</v>
      </c>
      <c r="O1274">
        <v>29072</v>
      </c>
      <c r="P1274">
        <v>68</v>
      </c>
      <c r="Q1274" t="str">
        <f>_xlfn.CONCAT(Clientes__2[[#This Row],[Nombre]], " ",Clientes__2[[#This Row],[Nombres2]], " ",Clientes__2[[#This Row],[Apellido]],)</f>
        <v>Rafael  Chande</v>
      </c>
      <c r="R1274" s="15">
        <v>28355</v>
      </c>
      <c r="S1274" s="14" t="s">
        <v>43</v>
      </c>
      <c r="T1274" s="14" t="s">
        <v>115</v>
      </c>
      <c r="U1274">
        <v>40000</v>
      </c>
      <c r="V1274">
        <v>0</v>
      </c>
      <c r="W1274" s="14" t="s">
        <v>55</v>
      </c>
      <c r="X1274" s="14" t="s">
        <v>84</v>
      </c>
    </row>
    <row r="1275" spans="1:24" x14ac:dyDescent="0.2">
      <c r="A1275">
        <v>12119</v>
      </c>
      <c r="B1275">
        <v>299</v>
      </c>
      <c r="C1275" s="14" t="s">
        <v>758</v>
      </c>
      <c r="D1275" s="14" t="s">
        <v>46</v>
      </c>
      <c r="E1275" s="14" t="s">
        <v>228</v>
      </c>
      <c r="F1275" s="15">
        <v>18780</v>
      </c>
      <c r="G1275" s="14" t="s">
        <v>42</v>
      </c>
      <c r="H1275" s="14" t="s">
        <v>42</v>
      </c>
      <c r="I1275">
        <v>60000</v>
      </c>
      <c r="J1275">
        <v>2</v>
      </c>
      <c r="K1275" s="14" t="s">
        <v>63</v>
      </c>
      <c r="L1275" s="14" t="s">
        <v>84</v>
      </c>
      <c r="O1275">
        <v>17869</v>
      </c>
      <c r="P1275">
        <v>300</v>
      </c>
      <c r="Q1275" t="str">
        <f>_xlfn.CONCAT(Clientes__2[[#This Row],[Nombre]], " ",Clientes__2[[#This Row],[Nombres2]], " ",Clientes__2[[#This Row],[Apellido]],)</f>
        <v>Keith L Raje</v>
      </c>
      <c r="R1275" s="15">
        <v>24667</v>
      </c>
      <c r="S1275" s="14" t="s">
        <v>43</v>
      </c>
      <c r="T1275" s="14" t="s">
        <v>42</v>
      </c>
      <c r="U1275">
        <v>60000</v>
      </c>
      <c r="V1275">
        <v>0</v>
      </c>
      <c r="W1275" s="14" t="s">
        <v>70</v>
      </c>
      <c r="X1275" s="14" t="s">
        <v>84</v>
      </c>
    </row>
    <row r="1276" spans="1:24" x14ac:dyDescent="0.2">
      <c r="A1276">
        <v>20649</v>
      </c>
      <c r="B1276">
        <v>361</v>
      </c>
      <c r="C1276" s="14" t="s">
        <v>190</v>
      </c>
      <c r="D1276" s="14"/>
      <c r="E1276" s="14" t="s">
        <v>448</v>
      </c>
      <c r="F1276" s="15">
        <v>26463</v>
      </c>
      <c r="G1276" s="14" t="s">
        <v>43</v>
      </c>
      <c r="H1276" s="14" t="s">
        <v>115</v>
      </c>
      <c r="I1276">
        <v>70000</v>
      </c>
      <c r="J1276">
        <v>2</v>
      </c>
      <c r="K1276" s="14" t="s">
        <v>70</v>
      </c>
      <c r="L1276" s="14" t="s">
        <v>84</v>
      </c>
      <c r="O1276">
        <v>11046</v>
      </c>
      <c r="P1276">
        <v>6</v>
      </c>
      <c r="Q1276" t="str">
        <f>_xlfn.CONCAT(Clientes__2[[#This Row],[Nombre]], " ",Clientes__2[[#This Row],[Nombres2]], " ",Clientes__2[[#This Row],[Apellido]],)</f>
        <v>Natalie  Ramirez</v>
      </c>
      <c r="R1276" s="15">
        <v>18344</v>
      </c>
      <c r="S1276" s="14" t="s">
        <v>42</v>
      </c>
      <c r="T1276" s="14" t="s">
        <v>115</v>
      </c>
      <c r="U1276">
        <v>30000</v>
      </c>
      <c r="V1276">
        <v>3</v>
      </c>
      <c r="W1276" s="14" t="s">
        <v>67</v>
      </c>
      <c r="X1276" s="14" t="s">
        <v>54</v>
      </c>
    </row>
    <row r="1277" spans="1:24" x14ac:dyDescent="0.2">
      <c r="A1277">
        <v>17254</v>
      </c>
      <c r="B1277">
        <v>11</v>
      </c>
      <c r="C1277" s="14" t="s">
        <v>706</v>
      </c>
      <c r="D1277" s="14"/>
      <c r="E1277" s="14" t="s">
        <v>482</v>
      </c>
      <c r="F1277" s="15">
        <v>26249</v>
      </c>
      <c r="G1277" s="14" t="s">
        <v>42</v>
      </c>
      <c r="H1277" s="14" t="s">
        <v>115</v>
      </c>
      <c r="I1277">
        <v>100000</v>
      </c>
      <c r="J1277">
        <v>0</v>
      </c>
      <c r="K1277" s="14" t="s">
        <v>67</v>
      </c>
      <c r="L1277" s="14" t="s">
        <v>66</v>
      </c>
      <c r="O1277">
        <v>15812</v>
      </c>
      <c r="P1277">
        <v>23</v>
      </c>
      <c r="Q1277" t="str">
        <f>_xlfn.CONCAT(Clientes__2[[#This Row],[Nombre]], " ",Clientes__2[[#This Row],[Nombres2]], " ",Clientes__2[[#This Row],[Apellido]],)</f>
        <v>Margaret  Liang</v>
      </c>
      <c r="R1277" s="15">
        <v>19643</v>
      </c>
      <c r="S1277" s="14" t="s">
        <v>42</v>
      </c>
      <c r="T1277" s="14" t="s">
        <v>42</v>
      </c>
      <c r="U1277">
        <v>30000</v>
      </c>
      <c r="V1277">
        <v>2</v>
      </c>
      <c r="W1277" s="14" t="s">
        <v>63</v>
      </c>
      <c r="X1277" s="14" t="s">
        <v>91</v>
      </c>
    </row>
    <row r="1278" spans="1:24" x14ac:dyDescent="0.2">
      <c r="A1278">
        <v>11121</v>
      </c>
      <c r="B1278">
        <v>10</v>
      </c>
      <c r="C1278" s="14" t="s">
        <v>759</v>
      </c>
      <c r="D1278" s="14"/>
      <c r="E1278" s="14" t="s">
        <v>277</v>
      </c>
      <c r="F1278" s="15">
        <v>22238</v>
      </c>
      <c r="G1278" s="14" t="s">
        <v>42</v>
      </c>
      <c r="H1278" s="14" t="s">
        <v>42</v>
      </c>
      <c r="I1278">
        <v>70000</v>
      </c>
      <c r="J1278">
        <v>5</v>
      </c>
      <c r="K1278" s="14" t="s">
        <v>63</v>
      </c>
      <c r="L1278" s="14" t="s">
        <v>54</v>
      </c>
      <c r="O1278">
        <v>26952</v>
      </c>
      <c r="P1278">
        <v>187</v>
      </c>
      <c r="Q1278" t="str">
        <f>_xlfn.CONCAT(Clientes__2[[#This Row],[Nombre]], " ",Clientes__2[[#This Row],[Nombres2]], " ",Clientes__2[[#This Row],[Apellido]],)</f>
        <v>Orlando  Suarez</v>
      </c>
      <c r="R1278" s="15">
        <v>25602</v>
      </c>
      <c r="S1278" s="14" t="s">
        <v>42</v>
      </c>
      <c r="T1278" s="14" t="s">
        <v>115</v>
      </c>
      <c r="U1278">
        <v>30000</v>
      </c>
      <c r="V1278">
        <v>0</v>
      </c>
      <c r="W1278" s="14" t="s">
        <v>55</v>
      </c>
      <c r="X1278" s="14" t="s">
        <v>91</v>
      </c>
    </row>
    <row r="1279" spans="1:24" x14ac:dyDescent="0.2">
      <c r="A1279">
        <v>24915</v>
      </c>
      <c r="B1279">
        <v>25</v>
      </c>
      <c r="C1279" s="14" t="s">
        <v>760</v>
      </c>
      <c r="D1279" s="14" t="s">
        <v>46</v>
      </c>
      <c r="E1279" s="14" t="s">
        <v>485</v>
      </c>
      <c r="F1279" s="15">
        <v>26015</v>
      </c>
      <c r="G1279" s="14" t="s">
        <v>43</v>
      </c>
      <c r="H1279" s="14" t="s">
        <v>42</v>
      </c>
      <c r="I1279">
        <v>100000</v>
      </c>
      <c r="J1279">
        <v>0</v>
      </c>
      <c r="K1279" s="14" t="s">
        <v>67</v>
      </c>
      <c r="L1279" s="14" t="s">
        <v>66</v>
      </c>
      <c r="O1279">
        <v>24390</v>
      </c>
      <c r="P1279">
        <v>609</v>
      </c>
      <c r="Q1279" t="str">
        <f>_xlfn.CONCAT(Clientes__2[[#This Row],[Nombre]], " ",Clientes__2[[#This Row],[Nombres2]], " ",Clientes__2[[#This Row],[Apellido]],)</f>
        <v>Stanley L Patel</v>
      </c>
      <c r="R1279" s="15">
        <v>20690</v>
      </c>
      <c r="S1279" s="14" t="s">
        <v>42</v>
      </c>
      <c r="T1279" s="14" t="s">
        <v>115</v>
      </c>
      <c r="U1279">
        <v>60000</v>
      </c>
      <c r="V1279">
        <v>2</v>
      </c>
      <c r="W1279" s="14" t="s">
        <v>67</v>
      </c>
      <c r="X1279" s="14" t="s">
        <v>84</v>
      </c>
    </row>
    <row r="1280" spans="1:24" x14ac:dyDescent="0.2">
      <c r="A1280">
        <v>18973</v>
      </c>
      <c r="B1280">
        <v>302</v>
      </c>
      <c r="C1280" s="14" t="s">
        <v>761</v>
      </c>
      <c r="D1280" s="14"/>
      <c r="E1280" s="14" t="s">
        <v>391</v>
      </c>
      <c r="F1280" s="15">
        <v>15867</v>
      </c>
      <c r="G1280" s="14" t="s">
        <v>42</v>
      </c>
      <c r="H1280" s="14" t="s">
        <v>115</v>
      </c>
      <c r="I1280">
        <v>70000</v>
      </c>
      <c r="J1280">
        <v>5</v>
      </c>
      <c r="K1280" s="14" t="s">
        <v>55</v>
      </c>
      <c r="L1280" s="14" t="s">
        <v>66</v>
      </c>
      <c r="O1280">
        <v>14245</v>
      </c>
      <c r="P1280">
        <v>553</v>
      </c>
      <c r="Q1280" t="str">
        <f>_xlfn.CONCAT(Clientes__2[[#This Row],[Nombre]], " ",Clientes__2[[#This Row],[Nombres2]], " ",Clientes__2[[#This Row],[Apellido]],)</f>
        <v>Kate  Yuan</v>
      </c>
      <c r="R1280" s="15">
        <v>15647</v>
      </c>
      <c r="S1280" s="14" t="s">
        <v>42</v>
      </c>
      <c r="T1280" s="14" t="s">
        <v>115</v>
      </c>
      <c r="U1280">
        <v>90000</v>
      </c>
      <c r="V1280">
        <v>5</v>
      </c>
      <c r="W1280" s="14" t="s">
        <v>55</v>
      </c>
      <c r="X1280" s="14" t="s">
        <v>66</v>
      </c>
    </row>
    <row r="1281" spans="1:24" x14ac:dyDescent="0.2">
      <c r="A1281">
        <v>11007</v>
      </c>
      <c r="B1281">
        <v>40</v>
      </c>
      <c r="C1281" s="14" t="s">
        <v>762</v>
      </c>
      <c r="D1281" s="14"/>
      <c r="E1281" s="14" t="s">
        <v>281</v>
      </c>
      <c r="F1281" s="15">
        <v>23506</v>
      </c>
      <c r="G1281" s="14" t="s">
        <v>42</v>
      </c>
      <c r="H1281" s="14" t="s">
        <v>42</v>
      </c>
      <c r="I1281">
        <v>60000</v>
      </c>
      <c r="J1281">
        <v>3</v>
      </c>
      <c r="K1281" s="14" t="s">
        <v>55</v>
      </c>
      <c r="L1281" s="14" t="s">
        <v>84</v>
      </c>
      <c r="O1281">
        <v>18766</v>
      </c>
      <c r="P1281">
        <v>3</v>
      </c>
      <c r="Q1281" t="str">
        <f>_xlfn.CONCAT(Clientes__2[[#This Row],[Nombre]], " ",Clientes__2[[#This Row],[Nombres2]], " ",Clientes__2[[#This Row],[Apellido]],)</f>
        <v>Marco  Mehta</v>
      </c>
      <c r="R1281" s="15">
        <v>14625</v>
      </c>
      <c r="S1281" s="14" t="s">
        <v>42</v>
      </c>
      <c r="T1281" s="14" t="s">
        <v>42</v>
      </c>
      <c r="U1281">
        <v>30000</v>
      </c>
      <c r="V1281">
        <v>2</v>
      </c>
      <c r="W1281" s="14" t="s">
        <v>63</v>
      </c>
      <c r="X1281" s="14" t="s">
        <v>91</v>
      </c>
    </row>
    <row r="1282" spans="1:24" x14ac:dyDescent="0.2">
      <c r="A1282">
        <v>11625</v>
      </c>
      <c r="B1282">
        <v>352</v>
      </c>
      <c r="C1282" s="14" t="s">
        <v>423</v>
      </c>
      <c r="D1282" s="14" t="s">
        <v>43</v>
      </c>
      <c r="E1282" s="14" t="s">
        <v>672</v>
      </c>
      <c r="F1282" s="15">
        <v>26683</v>
      </c>
      <c r="G1282" s="14" t="s">
        <v>42</v>
      </c>
      <c r="H1282" s="14" t="s">
        <v>42</v>
      </c>
      <c r="I1282">
        <v>50000</v>
      </c>
      <c r="J1282">
        <v>1</v>
      </c>
      <c r="K1282" s="14" t="s">
        <v>70</v>
      </c>
      <c r="L1282" s="14" t="s">
        <v>54</v>
      </c>
      <c r="O1282">
        <v>19615</v>
      </c>
      <c r="P1282">
        <v>4</v>
      </c>
      <c r="Q1282" t="str">
        <f>_xlfn.CONCAT(Clientes__2[[#This Row],[Nombre]], " ",Clientes__2[[#This Row],[Nombres2]], " ",Clientes__2[[#This Row],[Apellido]],)</f>
        <v>Zachary S Moore</v>
      </c>
      <c r="R1282" s="15">
        <v>22983</v>
      </c>
      <c r="S1282" s="14" t="s">
        <v>43</v>
      </c>
      <c r="T1282" s="14" t="s">
        <v>42</v>
      </c>
      <c r="U1282">
        <v>60000</v>
      </c>
      <c r="V1282">
        <v>1</v>
      </c>
      <c r="W1282" s="14" t="s">
        <v>63</v>
      </c>
      <c r="X1282" s="14" t="s">
        <v>54</v>
      </c>
    </row>
    <row r="1283" spans="1:24" x14ac:dyDescent="0.2">
      <c r="A1283">
        <v>17316</v>
      </c>
      <c r="B1283">
        <v>5</v>
      </c>
      <c r="C1283" s="14" t="s">
        <v>598</v>
      </c>
      <c r="D1283" s="14" t="s">
        <v>123</v>
      </c>
      <c r="E1283" s="14" t="s">
        <v>187</v>
      </c>
      <c r="F1283" s="15">
        <v>22234</v>
      </c>
      <c r="G1283" s="14" t="s">
        <v>42</v>
      </c>
      <c r="H1283" s="14" t="s">
        <v>42</v>
      </c>
      <c r="I1283">
        <v>60000</v>
      </c>
      <c r="J1283">
        <v>1</v>
      </c>
      <c r="K1283" s="14" t="s">
        <v>63</v>
      </c>
      <c r="L1283" s="14" t="s">
        <v>54</v>
      </c>
      <c r="O1283">
        <v>12615</v>
      </c>
      <c r="P1283">
        <v>243</v>
      </c>
      <c r="Q1283" t="str">
        <f>_xlfn.CONCAT(Clientes__2[[#This Row],[Nombre]], " ",Clientes__2[[#This Row],[Nombres2]], " ",Clientes__2[[#This Row],[Apellido]],)</f>
        <v>Marvin E Serrano</v>
      </c>
      <c r="R1283" s="15">
        <v>25254</v>
      </c>
      <c r="S1283" s="14" t="s">
        <v>43</v>
      </c>
      <c r="T1283" s="14" t="s">
        <v>42</v>
      </c>
      <c r="U1283">
        <v>10000</v>
      </c>
      <c r="V1283">
        <v>2</v>
      </c>
      <c r="W1283" s="14" t="s">
        <v>67</v>
      </c>
      <c r="X1283" s="14" t="s">
        <v>60</v>
      </c>
    </row>
    <row r="1284" spans="1:24" x14ac:dyDescent="0.2">
      <c r="A1284">
        <v>18534</v>
      </c>
      <c r="B1284">
        <v>637</v>
      </c>
      <c r="C1284" s="14" t="s">
        <v>466</v>
      </c>
      <c r="D1284" s="14"/>
      <c r="E1284" s="14" t="s">
        <v>319</v>
      </c>
      <c r="F1284" s="15">
        <v>16037</v>
      </c>
      <c r="G1284" s="14" t="s">
        <v>42</v>
      </c>
      <c r="H1284" s="14" t="s">
        <v>42</v>
      </c>
      <c r="I1284">
        <v>60000</v>
      </c>
      <c r="J1284">
        <v>3</v>
      </c>
      <c r="K1284" s="14" t="s">
        <v>70</v>
      </c>
      <c r="L1284" s="14" t="s">
        <v>66</v>
      </c>
      <c r="O1284">
        <v>25701</v>
      </c>
      <c r="P1284">
        <v>255</v>
      </c>
      <c r="Q1284" t="str">
        <f>_xlfn.CONCAT(Clientes__2[[#This Row],[Nombre]], " ",Clientes__2[[#This Row],[Nombres2]], " ",Clientes__2[[#This Row],[Apellido]],)</f>
        <v>Hunter  Collins</v>
      </c>
      <c r="R1284" s="15">
        <v>14766</v>
      </c>
      <c r="S1284" s="14" t="s">
        <v>42</v>
      </c>
      <c r="T1284" s="14" t="s">
        <v>42</v>
      </c>
      <c r="U1284">
        <v>20000</v>
      </c>
      <c r="V1284">
        <v>1</v>
      </c>
      <c r="W1284" s="14" t="s">
        <v>55</v>
      </c>
      <c r="X1284" s="14" t="s">
        <v>91</v>
      </c>
    </row>
    <row r="1285" spans="1:24" x14ac:dyDescent="0.2">
      <c r="A1285">
        <v>13602</v>
      </c>
      <c r="B1285">
        <v>231</v>
      </c>
      <c r="C1285" s="14" t="s">
        <v>95</v>
      </c>
      <c r="D1285" s="14"/>
      <c r="E1285" s="14" t="s">
        <v>281</v>
      </c>
      <c r="F1285" s="15">
        <v>18400</v>
      </c>
      <c r="G1285" s="14" t="s">
        <v>42</v>
      </c>
      <c r="H1285" s="14" t="s">
        <v>115</v>
      </c>
      <c r="I1285">
        <v>110000</v>
      </c>
      <c r="J1285">
        <v>4</v>
      </c>
      <c r="K1285" s="14" t="s">
        <v>63</v>
      </c>
      <c r="L1285" s="14" t="s">
        <v>66</v>
      </c>
      <c r="O1285">
        <v>17383</v>
      </c>
      <c r="P1285">
        <v>536</v>
      </c>
      <c r="Q1285" t="str">
        <f>_xlfn.CONCAT(Clientes__2[[#This Row],[Nombre]], " ",Clientes__2[[#This Row],[Nombres2]], " ",Clientes__2[[#This Row],[Apellido]],)</f>
        <v>Virginia  Mehta</v>
      </c>
      <c r="R1285" s="15">
        <v>26054</v>
      </c>
      <c r="S1285" s="14" t="s">
        <v>42</v>
      </c>
      <c r="T1285" s="14" t="s">
        <v>42</v>
      </c>
      <c r="U1285">
        <v>60000</v>
      </c>
      <c r="V1285">
        <v>1</v>
      </c>
      <c r="W1285" s="14" t="s">
        <v>70</v>
      </c>
      <c r="X1285" s="14" t="s">
        <v>54</v>
      </c>
    </row>
    <row r="1286" spans="1:24" x14ac:dyDescent="0.2">
      <c r="A1286">
        <v>22424</v>
      </c>
      <c r="B1286">
        <v>206</v>
      </c>
      <c r="C1286" s="14" t="s">
        <v>261</v>
      </c>
      <c r="D1286" s="14" t="s">
        <v>42</v>
      </c>
      <c r="E1286" s="14" t="s">
        <v>254</v>
      </c>
      <c r="F1286" s="15">
        <v>21296</v>
      </c>
      <c r="G1286" s="14" t="s">
        <v>43</v>
      </c>
      <c r="H1286" s="14" t="s">
        <v>42</v>
      </c>
      <c r="I1286">
        <v>20000</v>
      </c>
      <c r="J1286">
        <v>2</v>
      </c>
      <c r="K1286" s="14" t="s">
        <v>63</v>
      </c>
      <c r="L1286" s="14" t="s">
        <v>60</v>
      </c>
      <c r="O1286">
        <v>26399</v>
      </c>
      <c r="P1286">
        <v>175</v>
      </c>
      <c r="Q1286" t="str">
        <f>_xlfn.CONCAT(Clientes__2[[#This Row],[Nombre]], " ",Clientes__2[[#This Row],[Nombres2]], " ",Clientes__2[[#This Row],[Apellido]],)</f>
        <v>Edwin M Rai</v>
      </c>
      <c r="R1286" s="15">
        <v>16978</v>
      </c>
      <c r="S1286" s="14" t="s">
        <v>42</v>
      </c>
      <c r="T1286" s="14" t="s">
        <v>42</v>
      </c>
      <c r="U1286">
        <v>120000</v>
      </c>
      <c r="V1286">
        <v>4</v>
      </c>
      <c r="W1286" s="14" t="s">
        <v>55</v>
      </c>
      <c r="X1286" s="14" t="s">
        <v>66</v>
      </c>
    </row>
    <row r="1287" spans="1:24" x14ac:dyDescent="0.2">
      <c r="A1287">
        <v>16084</v>
      </c>
      <c r="B1287">
        <v>542</v>
      </c>
      <c r="C1287" s="14" t="s">
        <v>651</v>
      </c>
      <c r="D1287" s="14" t="s">
        <v>44</v>
      </c>
      <c r="E1287" s="14" t="s">
        <v>429</v>
      </c>
      <c r="F1287" s="15">
        <v>24793</v>
      </c>
      <c r="G1287" s="14" t="s">
        <v>43</v>
      </c>
      <c r="H1287" s="14" t="s">
        <v>115</v>
      </c>
      <c r="I1287">
        <v>40000</v>
      </c>
      <c r="J1287">
        <v>0</v>
      </c>
      <c r="K1287" s="14" t="s">
        <v>55</v>
      </c>
      <c r="L1287" s="14" t="s">
        <v>84</v>
      </c>
      <c r="O1287">
        <v>19185</v>
      </c>
      <c r="P1287">
        <v>189</v>
      </c>
      <c r="Q1287" t="str">
        <f>_xlfn.CONCAT(Clientes__2[[#This Row],[Nombre]], " ",Clientes__2[[#This Row],[Nombres2]], " ",Clientes__2[[#This Row],[Apellido]],)</f>
        <v>Allison R Wright</v>
      </c>
      <c r="R1287" s="15">
        <v>26260</v>
      </c>
      <c r="S1287" s="14" t="s">
        <v>43</v>
      </c>
      <c r="T1287" s="14" t="s">
        <v>115</v>
      </c>
      <c r="U1287">
        <v>10000</v>
      </c>
      <c r="V1287">
        <v>0</v>
      </c>
      <c r="W1287" s="14" t="s">
        <v>81</v>
      </c>
      <c r="X1287" s="14" t="s">
        <v>60</v>
      </c>
    </row>
    <row r="1288" spans="1:24" x14ac:dyDescent="0.2">
      <c r="A1288">
        <v>27367</v>
      </c>
      <c r="B1288">
        <v>25</v>
      </c>
      <c r="C1288" s="14" t="s">
        <v>377</v>
      </c>
      <c r="D1288" s="14"/>
      <c r="E1288" s="14" t="s">
        <v>367</v>
      </c>
      <c r="F1288" s="15">
        <v>25850</v>
      </c>
      <c r="G1288" s="14" t="s">
        <v>43</v>
      </c>
      <c r="H1288" s="14" t="s">
        <v>115</v>
      </c>
      <c r="I1288">
        <v>90000</v>
      </c>
      <c r="J1288">
        <v>0</v>
      </c>
      <c r="K1288" s="14" t="s">
        <v>55</v>
      </c>
      <c r="L1288" s="14" t="s">
        <v>84</v>
      </c>
      <c r="O1288">
        <v>21522</v>
      </c>
      <c r="P1288">
        <v>196</v>
      </c>
      <c r="Q1288" t="str">
        <f>_xlfn.CONCAT(Clientes__2[[#This Row],[Nombre]], " ",Clientes__2[[#This Row],[Nombres2]], " ",Clientes__2[[#This Row],[Apellido]],)</f>
        <v>Sydney  Adams</v>
      </c>
      <c r="R1288" s="15">
        <v>16994</v>
      </c>
      <c r="S1288" s="14" t="s">
        <v>43</v>
      </c>
      <c r="T1288" s="14" t="s">
        <v>115</v>
      </c>
      <c r="U1288">
        <v>90000</v>
      </c>
      <c r="V1288">
        <v>5</v>
      </c>
      <c r="W1288" s="14" t="s">
        <v>63</v>
      </c>
      <c r="X1288" s="14" t="s">
        <v>84</v>
      </c>
    </row>
    <row r="1289" spans="1:24" x14ac:dyDescent="0.2">
      <c r="A1289">
        <v>19484</v>
      </c>
      <c r="B1289">
        <v>198</v>
      </c>
      <c r="C1289" s="14" t="s">
        <v>374</v>
      </c>
      <c r="D1289" s="14" t="s">
        <v>42</v>
      </c>
      <c r="E1289" s="14" t="s">
        <v>482</v>
      </c>
      <c r="F1289" s="15">
        <v>23799</v>
      </c>
      <c r="G1289" s="14" t="s">
        <v>42</v>
      </c>
      <c r="H1289" s="14" t="s">
        <v>42</v>
      </c>
      <c r="I1289">
        <v>30000</v>
      </c>
      <c r="J1289">
        <v>2</v>
      </c>
      <c r="K1289" s="14" t="s">
        <v>63</v>
      </c>
      <c r="L1289" s="14" t="s">
        <v>91</v>
      </c>
      <c r="O1289">
        <v>29149</v>
      </c>
      <c r="P1289">
        <v>49</v>
      </c>
      <c r="Q1289" t="str">
        <f>_xlfn.CONCAT(Clientes__2[[#This Row],[Nombre]], " ",Clientes__2[[#This Row],[Nombres2]], " ",Clientes__2[[#This Row],[Apellido]],)</f>
        <v>Willie M Liang</v>
      </c>
      <c r="R1289" s="15">
        <v>22513</v>
      </c>
      <c r="S1289" s="14" t="s">
        <v>42</v>
      </c>
      <c r="T1289" s="14" t="s">
        <v>115</v>
      </c>
      <c r="U1289">
        <v>60000</v>
      </c>
      <c r="V1289">
        <v>1</v>
      </c>
      <c r="W1289" s="14" t="s">
        <v>63</v>
      </c>
      <c r="X1289" s="14" t="s">
        <v>54</v>
      </c>
    </row>
    <row r="1290" spans="1:24" x14ac:dyDescent="0.2">
      <c r="A1290">
        <v>23778</v>
      </c>
      <c r="B1290">
        <v>215</v>
      </c>
      <c r="C1290" s="14" t="s">
        <v>82</v>
      </c>
      <c r="D1290" s="14" t="s">
        <v>46</v>
      </c>
      <c r="E1290" s="14" t="s">
        <v>266</v>
      </c>
      <c r="F1290" s="15">
        <v>26210</v>
      </c>
      <c r="G1290" s="14" t="s">
        <v>42</v>
      </c>
      <c r="H1290" s="14" t="s">
        <v>42</v>
      </c>
      <c r="I1290">
        <v>30000</v>
      </c>
      <c r="J1290">
        <v>0</v>
      </c>
      <c r="K1290" s="14" t="s">
        <v>67</v>
      </c>
      <c r="L1290" s="14" t="s">
        <v>60</v>
      </c>
      <c r="O1290">
        <v>16451</v>
      </c>
      <c r="P1290">
        <v>149</v>
      </c>
      <c r="Q1290" t="str">
        <f>_xlfn.CONCAT(Clientes__2[[#This Row],[Nombre]], " ",Clientes__2[[#This Row],[Nombres2]], " ",Clientes__2[[#This Row],[Apellido]],)</f>
        <v>Louis L Huang</v>
      </c>
      <c r="R1290" s="15">
        <v>28373</v>
      </c>
      <c r="S1290" s="14" t="s">
        <v>43</v>
      </c>
      <c r="T1290" s="14" t="s">
        <v>42</v>
      </c>
      <c r="U1290">
        <v>30000</v>
      </c>
      <c r="V1290">
        <v>0</v>
      </c>
      <c r="W1290" s="14" t="s">
        <v>63</v>
      </c>
      <c r="X1290" s="14" t="s">
        <v>91</v>
      </c>
    </row>
    <row r="1291" spans="1:24" x14ac:dyDescent="0.2">
      <c r="A1291">
        <v>20425</v>
      </c>
      <c r="B1291">
        <v>12</v>
      </c>
      <c r="C1291" s="14" t="s">
        <v>648</v>
      </c>
      <c r="D1291" s="14" t="s">
        <v>123</v>
      </c>
      <c r="E1291" s="14" t="s">
        <v>194</v>
      </c>
      <c r="F1291" s="15">
        <v>19315</v>
      </c>
      <c r="G1291" s="14" t="s">
        <v>42</v>
      </c>
      <c r="H1291" s="14" t="s">
        <v>115</v>
      </c>
      <c r="I1291">
        <v>30000</v>
      </c>
      <c r="J1291">
        <v>3</v>
      </c>
      <c r="K1291" s="14" t="s">
        <v>67</v>
      </c>
      <c r="L1291" s="14" t="s">
        <v>54</v>
      </c>
      <c r="O1291">
        <v>12913</v>
      </c>
      <c r="P1291">
        <v>635</v>
      </c>
      <c r="Q1291" t="str">
        <f>_xlfn.CONCAT(Clientes__2[[#This Row],[Nombre]], " ",Clientes__2[[#This Row],[Nombres2]], " ",Clientes__2[[#This Row],[Apellido]],)</f>
        <v>Sabrina E Torres</v>
      </c>
      <c r="R1291" s="15">
        <v>24891</v>
      </c>
      <c r="S1291" s="14" t="s">
        <v>42</v>
      </c>
      <c r="T1291" s="14" t="s">
        <v>42</v>
      </c>
      <c r="U1291">
        <v>60000</v>
      </c>
      <c r="V1291">
        <v>2</v>
      </c>
      <c r="W1291" s="14" t="s">
        <v>55</v>
      </c>
      <c r="X1291" s="14" t="s">
        <v>54</v>
      </c>
    </row>
    <row r="1292" spans="1:24" x14ac:dyDescent="0.2">
      <c r="A1292">
        <v>18746</v>
      </c>
      <c r="B1292">
        <v>36</v>
      </c>
      <c r="C1292" s="14" t="s">
        <v>505</v>
      </c>
      <c r="D1292" s="14" t="s">
        <v>116</v>
      </c>
      <c r="E1292" s="14" t="s">
        <v>146</v>
      </c>
      <c r="F1292" s="15">
        <v>21139</v>
      </c>
      <c r="G1292" s="14" t="s">
        <v>43</v>
      </c>
      <c r="H1292" s="14" t="s">
        <v>42</v>
      </c>
      <c r="I1292">
        <v>70000</v>
      </c>
      <c r="J1292">
        <v>1</v>
      </c>
      <c r="K1292" s="14" t="s">
        <v>63</v>
      </c>
      <c r="L1292" s="14" t="s">
        <v>54</v>
      </c>
      <c r="O1292">
        <v>23213</v>
      </c>
      <c r="P1292">
        <v>337</v>
      </c>
      <c r="Q1292" t="str">
        <f>_xlfn.CONCAT(Clientes__2[[#This Row],[Nombre]], " ",Clientes__2[[#This Row],[Nombres2]], " ",Clientes__2[[#This Row],[Apellido]],)</f>
        <v>Reginald A Alvarez</v>
      </c>
      <c r="R1292" s="15">
        <v>24883</v>
      </c>
      <c r="S1292" s="14" t="s">
        <v>43</v>
      </c>
      <c r="T1292" s="14" t="s">
        <v>42</v>
      </c>
      <c r="U1292">
        <v>70000</v>
      </c>
      <c r="V1292">
        <v>0</v>
      </c>
      <c r="W1292" s="14" t="s">
        <v>55</v>
      </c>
      <c r="X1292" s="14" t="s">
        <v>84</v>
      </c>
    </row>
    <row r="1293" spans="1:24" x14ac:dyDescent="0.2">
      <c r="A1293">
        <v>15485</v>
      </c>
      <c r="B1293">
        <v>329</v>
      </c>
      <c r="C1293" s="14" t="s">
        <v>251</v>
      </c>
      <c r="D1293" s="14"/>
      <c r="E1293" s="14" t="s">
        <v>429</v>
      </c>
      <c r="F1293" s="15">
        <v>25526</v>
      </c>
      <c r="G1293" s="14" t="s">
        <v>42</v>
      </c>
      <c r="H1293" s="14" t="s">
        <v>115</v>
      </c>
      <c r="I1293">
        <v>60000</v>
      </c>
      <c r="J1293">
        <v>1</v>
      </c>
      <c r="K1293" s="14" t="s">
        <v>70</v>
      </c>
      <c r="L1293" s="14" t="s">
        <v>84</v>
      </c>
      <c r="O1293">
        <v>19935</v>
      </c>
      <c r="P1293">
        <v>173</v>
      </c>
      <c r="Q1293" t="str">
        <f>_xlfn.CONCAT(Clientes__2[[#This Row],[Nombre]], " ",Clientes__2[[#This Row],[Nombres2]], " ",Clientes__2[[#This Row],[Apellido]],)</f>
        <v>Jordan  Wright</v>
      </c>
      <c r="R1293" s="15">
        <v>18984</v>
      </c>
      <c r="S1293" s="14" t="s">
        <v>42</v>
      </c>
      <c r="T1293" s="14" t="s">
        <v>42</v>
      </c>
      <c r="U1293">
        <v>100000</v>
      </c>
      <c r="V1293">
        <v>3</v>
      </c>
      <c r="W1293" s="14" t="s">
        <v>63</v>
      </c>
      <c r="X1293" s="14" t="s">
        <v>84</v>
      </c>
    </row>
    <row r="1294" spans="1:24" x14ac:dyDescent="0.2">
      <c r="A1294">
        <v>26604</v>
      </c>
      <c r="B1294">
        <v>359</v>
      </c>
      <c r="C1294" s="14" t="s">
        <v>219</v>
      </c>
      <c r="D1294" s="14"/>
      <c r="E1294" s="14" t="s">
        <v>567</v>
      </c>
      <c r="F1294" s="15">
        <v>25149</v>
      </c>
      <c r="G1294" s="14" t="s">
        <v>43</v>
      </c>
      <c r="H1294" s="14" t="s">
        <v>115</v>
      </c>
      <c r="I1294">
        <v>70000</v>
      </c>
      <c r="J1294">
        <v>0</v>
      </c>
      <c r="K1294" s="14" t="s">
        <v>55</v>
      </c>
      <c r="L1294" s="14" t="s">
        <v>84</v>
      </c>
      <c r="O1294">
        <v>14182</v>
      </c>
      <c r="P1294">
        <v>145</v>
      </c>
      <c r="Q1294" t="str">
        <f>_xlfn.CONCAT(Clientes__2[[#This Row],[Nombre]], " ",Clientes__2[[#This Row],[Nombres2]], " ",Clientes__2[[#This Row],[Apellido]],)</f>
        <v>Elizabeth  West</v>
      </c>
      <c r="R1294" s="15">
        <v>19987</v>
      </c>
      <c r="S1294" s="14" t="s">
        <v>42</v>
      </c>
      <c r="T1294" s="14" t="s">
        <v>42</v>
      </c>
      <c r="U1294">
        <v>110000</v>
      </c>
      <c r="V1294">
        <v>3</v>
      </c>
      <c r="W1294" s="14" t="s">
        <v>63</v>
      </c>
      <c r="X1294" s="14" t="s">
        <v>84</v>
      </c>
    </row>
    <row r="1295" spans="1:24" x14ac:dyDescent="0.2">
      <c r="A1295">
        <v>27334</v>
      </c>
      <c r="B1295">
        <v>219</v>
      </c>
      <c r="C1295" s="14" t="s">
        <v>743</v>
      </c>
      <c r="D1295" s="14"/>
      <c r="E1295" s="14" t="s">
        <v>391</v>
      </c>
      <c r="F1295" s="15">
        <v>17313</v>
      </c>
      <c r="G1295" s="14" t="s">
        <v>43</v>
      </c>
      <c r="H1295" s="14" t="s">
        <v>42</v>
      </c>
      <c r="I1295">
        <v>90000</v>
      </c>
      <c r="J1295">
        <v>5</v>
      </c>
      <c r="K1295" s="14" t="s">
        <v>81</v>
      </c>
      <c r="L1295" s="14" t="s">
        <v>54</v>
      </c>
      <c r="O1295">
        <v>18426</v>
      </c>
      <c r="P1295">
        <v>322</v>
      </c>
      <c r="Q1295" t="str">
        <f>_xlfn.CONCAT(Clientes__2[[#This Row],[Nombre]], " ",Clientes__2[[#This Row],[Nombres2]], " ",Clientes__2[[#This Row],[Apellido]],)</f>
        <v>Corey  Yuan</v>
      </c>
      <c r="R1295" s="15">
        <v>19442</v>
      </c>
      <c r="S1295" s="14" t="s">
        <v>42</v>
      </c>
      <c r="T1295" s="14" t="s">
        <v>42</v>
      </c>
      <c r="U1295">
        <v>70000</v>
      </c>
      <c r="V1295">
        <v>3</v>
      </c>
      <c r="W1295" s="14" t="s">
        <v>70</v>
      </c>
      <c r="X1295" s="14" t="s">
        <v>66</v>
      </c>
    </row>
    <row r="1296" spans="1:24" x14ac:dyDescent="0.2">
      <c r="A1296">
        <v>20945</v>
      </c>
      <c r="B1296">
        <v>159</v>
      </c>
      <c r="C1296" s="14" t="s">
        <v>151</v>
      </c>
      <c r="D1296" s="14" t="s">
        <v>42</v>
      </c>
      <c r="E1296" s="14" t="s">
        <v>389</v>
      </c>
      <c r="F1296" s="15">
        <v>27906</v>
      </c>
      <c r="G1296" s="14" t="s">
        <v>43</v>
      </c>
      <c r="H1296" s="14" t="s">
        <v>42</v>
      </c>
      <c r="I1296">
        <v>30000</v>
      </c>
      <c r="J1296">
        <v>0</v>
      </c>
      <c r="K1296" s="14" t="s">
        <v>63</v>
      </c>
      <c r="L1296" s="14" t="s">
        <v>91</v>
      </c>
      <c r="O1296">
        <v>12283</v>
      </c>
      <c r="P1296">
        <v>231</v>
      </c>
      <c r="Q1296" t="str">
        <f>_xlfn.CONCAT(Clientes__2[[#This Row],[Nombre]], " ",Clientes__2[[#This Row],[Nombres2]], " ",Clientes__2[[#This Row],[Apellido]],)</f>
        <v>Roger M Tang</v>
      </c>
      <c r="R1296" s="15">
        <v>25425</v>
      </c>
      <c r="S1296" s="14" t="s">
        <v>43</v>
      </c>
      <c r="T1296" s="14" t="s">
        <v>42</v>
      </c>
      <c r="U1296">
        <v>20000</v>
      </c>
      <c r="V1296">
        <v>0</v>
      </c>
      <c r="W1296" s="14" t="s">
        <v>63</v>
      </c>
      <c r="X1296" s="14" t="s">
        <v>60</v>
      </c>
    </row>
    <row r="1297" spans="1:24" x14ac:dyDescent="0.2">
      <c r="A1297">
        <v>24216</v>
      </c>
      <c r="B1297">
        <v>266</v>
      </c>
      <c r="C1297" s="14" t="s">
        <v>763</v>
      </c>
      <c r="D1297" s="14"/>
      <c r="E1297" s="14" t="s">
        <v>41</v>
      </c>
      <c r="F1297" s="15">
        <v>19396</v>
      </c>
      <c r="G1297" s="14" t="s">
        <v>43</v>
      </c>
      <c r="H1297" s="14" t="s">
        <v>115</v>
      </c>
      <c r="I1297">
        <v>10000</v>
      </c>
      <c r="J1297">
        <v>2</v>
      </c>
      <c r="K1297" s="14" t="s">
        <v>67</v>
      </c>
      <c r="L1297" s="14" t="s">
        <v>60</v>
      </c>
      <c r="O1297">
        <v>27518</v>
      </c>
      <c r="P1297">
        <v>38</v>
      </c>
      <c r="Q1297" t="str">
        <f>_xlfn.CONCAT(Clientes__2[[#This Row],[Nombre]], " ",Clientes__2[[#This Row],[Nombres2]], " ",Clientes__2[[#This Row],[Apellido]],)</f>
        <v>Tara  Black</v>
      </c>
      <c r="R1297" s="15">
        <v>21681</v>
      </c>
      <c r="S1297" s="14" t="s">
        <v>42</v>
      </c>
      <c r="T1297" s="14" t="s">
        <v>115</v>
      </c>
      <c r="U1297">
        <v>100000</v>
      </c>
      <c r="V1297">
        <v>1</v>
      </c>
      <c r="W1297" s="14" t="s">
        <v>55</v>
      </c>
      <c r="X1297" s="14" t="s">
        <v>66</v>
      </c>
    </row>
    <row r="1298" spans="1:24" x14ac:dyDescent="0.2">
      <c r="A1298">
        <v>26832</v>
      </c>
      <c r="B1298">
        <v>118</v>
      </c>
      <c r="C1298" s="14" t="s">
        <v>761</v>
      </c>
      <c r="D1298" s="14" t="s">
        <v>124</v>
      </c>
      <c r="E1298" s="14" t="s">
        <v>233</v>
      </c>
      <c r="F1298" s="15">
        <v>24141</v>
      </c>
      <c r="G1298" s="14" t="s">
        <v>42</v>
      </c>
      <c r="H1298" s="14" t="s">
        <v>115</v>
      </c>
      <c r="I1298">
        <v>30000</v>
      </c>
      <c r="J1298">
        <v>1</v>
      </c>
      <c r="K1298" s="14" t="s">
        <v>55</v>
      </c>
      <c r="L1298" s="14" t="s">
        <v>54</v>
      </c>
      <c r="O1298">
        <v>27059</v>
      </c>
      <c r="P1298">
        <v>299</v>
      </c>
      <c r="Q1298" t="str">
        <f>_xlfn.CONCAT(Clientes__2[[#This Row],[Nombre]], " ",Clientes__2[[#This Row],[Nombres2]], " ",Clientes__2[[#This Row],[Apellido]],)</f>
        <v>Kate J Xie</v>
      </c>
      <c r="R1298" s="15">
        <v>26576</v>
      </c>
      <c r="S1298" s="14" t="s">
        <v>42</v>
      </c>
      <c r="T1298" s="14" t="s">
        <v>42</v>
      </c>
      <c r="U1298">
        <v>50000</v>
      </c>
      <c r="V1298">
        <v>0</v>
      </c>
      <c r="W1298" s="14" t="s">
        <v>70</v>
      </c>
      <c r="X1298" s="14" t="s">
        <v>54</v>
      </c>
    </row>
    <row r="1299" spans="1:24" x14ac:dyDescent="0.2">
      <c r="A1299">
        <v>23809</v>
      </c>
      <c r="B1299">
        <v>343</v>
      </c>
      <c r="C1299" s="14" t="s">
        <v>401</v>
      </c>
      <c r="D1299" s="14"/>
      <c r="E1299" s="14" t="s">
        <v>201</v>
      </c>
      <c r="F1299" s="15">
        <v>21298</v>
      </c>
      <c r="G1299" s="14" t="s">
        <v>42</v>
      </c>
      <c r="H1299" s="14" t="s">
        <v>115</v>
      </c>
      <c r="I1299">
        <v>40000</v>
      </c>
      <c r="J1299">
        <v>1</v>
      </c>
      <c r="K1299" s="14" t="s">
        <v>63</v>
      </c>
      <c r="L1299" s="14" t="s">
        <v>91</v>
      </c>
      <c r="O1299">
        <v>14689</v>
      </c>
      <c r="P1299">
        <v>207</v>
      </c>
      <c r="Q1299" t="str">
        <f>_xlfn.CONCAT(Clientes__2[[#This Row],[Nombre]], " ",Clientes__2[[#This Row],[Nombres2]], " ",Clientes__2[[#This Row],[Apellido]],)</f>
        <v>Danielle  Sanchez</v>
      </c>
      <c r="R1299" s="15">
        <v>29551</v>
      </c>
      <c r="S1299" s="14" t="s">
        <v>43</v>
      </c>
      <c r="T1299" s="14" t="s">
        <v>115</v>
      </c>
      <c r="U1299">
        <v>20000</v>
      </c>
      <c r="V1299">
        <v>0</v>
      </c>
      <c r="W1299" s="14" t="s">
        <v>81</v>
      </c>
      <c r="X1299" s="14" t="s">
        <v>60</v>
      </c>
    </row>
    <row r="1300" spans="1:24" x14ac:dyDescent="0.2">
      <c r="A1300">
        <v>23039</v>
      </c>
      <c r="B1300">
        <v>310</v>
      </c>
      <c r="C1300" s="14" t="s">
        <v>313</v>
      </c>
      <c r="D1300" s="14"/>
      <c r="E1300" s="14" t="s">
        <v>252</v>
      </c>
      <c r="F1300" s="15">
        <v>20273</v>
      </c>
      <c r="G1300" s="14" t="s">
        <v>42</v>
      </c>
      <c r="H1300" s="14" t="s">
        <v>42</v>
      </c>
      <c r="I1300">
        <v>60000</v>
      </c>
      <c r="J1300">
        <v>2</v>
      </c>
      <c r="K1300" s="14" t="s">
        <v>67</v>
      </c>
      <c r="L1300" s="14" t="s">
        <v>84</v>
      </c>
      <c r="O1300">
        <v>25067</v>
      </c>
      <c r="P1300">
        <v>618</v>
      </c>
      <c r="Q1300" t="str">
        <f>_xlfn.CONCAT(Clientes__2[[#This Row],[Nombre]], " ",Clientes__2[[#This Row],[Nombres2]], " ",Clientes__2[[#This Row],[Apellido]],)</f>
        <v>Wyatt  Scott</v>
      </c>
      <c r="R1300" s="15">
        <v>23693</v>
      </c>
      <c r="S1300" s="14" t="s">
        <v>43</v>
      </c>
      <c r="T1300" s="14" t="s">
        <v>115</v>
      </c>
      <c r="U1300">
        <v>40000</v>
      </c>
      <c r="V1300">
        <v>0</v>
      </c>
      <c r="W1300" s="14" t="s">
        <v>55</v>
      </c>
      <c r="X1300" s="14" t="s">
        <v>84</v>
      </c>
    </row>
    <row r="1301" spans="1:24" x14ac:dyDescent="0.2">
      <c r="A1301">
        <v>21714</v>
      </c>
      <c r="B1301">
        <v>612</v>
      </c>
      <c r="C1301" s="14" t="s">
        <v>746</v>
      </c>
      <c r="D1301" s="14" t="s">
        <v>42</v>
      </c>
      <c r="E1301" s="14" t="s">
        <v>485</v>
      </c>
      <c r="F1301" s="15">
        <v>21437</v>
      </c>
      <c r="G1301" s="14" t="s">
        <v>43</v>
      </c>
      <c r="H1301" s="14" t="s">
        <v>115</v>
      </c>
      <c r="I1301">
        <v>80000</v>
      </c>
      <c r="J1301">
        <v>5</v>
      </c>
      <c r="K1301" s="14" t="s">
        <v>70</v>
      </c>
      <c r="L1301" s="14" t="s">
        <v>54</v>
      </c>
      <c r="O1301">
        <v>19440</v>
      </c>
      <c r="P1301">
        <v>260</v>
      </c>
      <c r="Q1301" t="str">
        <f>_xlfn.CONCAT(Clientes__2[[#This Row],[Nombre]], " ",Clientes__2[[#This Row],[Nombres2]], " ",Clientes__2[[#This Row],[Apellido]],)</f>
        <v>Carmen M Patel</v>
      </c>
      <c r="R1301" s="15">
        <v>25379</v>
      </c>
      <c r="S1301" s="14" t="s">
        <v>42</v>
      </c>
      <c r="T1301" s="14" t="s">
        <v>115</v>
      </c>
      <c r="U1301">
        <v>40000</v>
      </c>
      <c r="V1301">
        <v>0</v>
      </c>
      <c r="W1301" s="14" t="s">
        <v>70</v>
      </c>
      <c r="X1301" s="14" t="s">
        <v>91</v>
      </c>
    </row>
    <row r="1302" spans="1:24" x14ac:dyDescent="0.2">
      <c r="A1302">
        <v>23007</v>
      </c>
      <c r="B1302">
        <v>331</v>
      </c>
      <c r="C1302" s="14" t="s">
        <v>450</v>
      </c>
      <c r="D1302" s="14"/>
      <c r="E1302" s="14" t="s">
        <v>201</v>
      </c>
      <c r="F1302" s="15">
        <v>29163</v>
      </c>
      <c r="G1302" s="14" t="s">
        <v>43</v>
      </c>
      <c r="H1302" s="14" t="s">
        <v>42</v>
      </c>
      <c r="I1302">
        <v>30000</v>
      </c>
      <c r="J1302">
        <v>0</v>
      </c>
      <c r="K1302" s="14" t="s">
        <v>63</v>
      </c>
      <c r="L1302" s="14" t="s">
        <v>54</v>
      </c>
      <c r="O1302">
        <v>17115</v>
      </c>
      <c r="P1302">
        <v>237</v>
      </c>
      <c r="Q1302" t="str">
        <f>_xlfn.CONCAT(Clientes__2[[#This Row],[Nombre]], " ",Clientes__2[[#This Row],[Nombres2]], " ",Clientes__2[[#This Row],[Apellido]],)</f>
        <v>Isaac  Sanchez</v>
      </c>
      <c r="R1302" s="15">
        <v>25976</v>
      </c>
      <c r="S1302" s="14" t="s">
        <v>42</v>
      </c>
      <c r="T1302" s="14" t="s">
        <v>115</v>
      </c>
      <c r="U1302">
        <v>40000</v>
      </c>
      <c r="V1302">
        <v>2</v>
      </c>
      <c r="W1302" s="14" t="s">
        <v>63</v>
      </c>
      <c r="X1302" s="14" t="s">
        <v>91</v>
      </c>
    </row>
    <row r="1303" spans="1:24" x14ac:dyDescent="0.2">
      <c r="A1303">
        <v>23085</v>
      </c>
      <c r="B1303">
        <v>30</v>
      </c>
      <c r="C1303" s="14" t="s">
        <v>121</v>
      </c>
      <c r="D1303" s="14" t="s">
        <v>46</v>
      </c>
      <c r="E1303" s="14" t="s">
        <v>372</v>
      </c>
      <c r="F1303" s="15">
        <v>17704</v>
      </c>
      <c r="G1303" s="14" t="s">
        <v>42</v>
      </c>
      <c r="H1303" s="14" t="s">
        <v>42</v>
      </c>
      <c r="I1303">
        <v>20000</v>
      </c>
      <c r="J1303">
        <v>2</v>
      </c>
      <c r="K1303" s="14" t="s">
        <v>67</v>
      </c>
      <c r="L1303" s="14" t="s">
        <v>54</v>
      </c>
      <c r="O1303">
        <v>11353</v>
      </c>
      <c r="P1303">
        <v>271</v>
      </c>
      <c r="Q1303" t="str">
        <f>_xlfn.CONCAT(Clientes__2[[#This Row],[Nombre]], " ",Clientes__2[[#This Row],[Nombres2]], " ",Clientes__2[[#This Row],[Apellido]],)</f>
        <v>Ross L Subram</v>
      </c>
      <c r="R1303" s="15">
        <v>15138</v>
      </c>
      <c r="S1303" s="14" t="s">
        <v>43</v>
      </c>
      <c r="T1303" s="14" t="s">
        <v>115</v>
      </c>
      <c r="U1303">
        <v>30000</v>
      </c>
      <c r="V1303">
        <v>1</v>
      </c>
      <c r="W1303" s="14" t="s">
        <v>55</v>
      </c>
      <c r="X1303" s="14" t="s">
        <v>91</v>
      </c>
    </row>
    <row r="1304" spans="1:24" x14ac:dyDescent="0.2">
      <c r="A1304">
        <v>19709</v>
      </c>
      <c r="B1304">
        <v>71</v>
      </c>
      <c r="C1304" s="14" t="s">
        <v>388</v>
      </c>
      <c r="D1304" s="14" t="s">
        <v>135</v>
      </c>
      <c r="E1304" s="14" t="s">
        <v>131</v>
      </c>
      <c r="F1304" s="15">
        <v>13290</v>
      </c>
      <c r="G1304" s="14" t="s">
        <v>42</v>
      </c>
      <c r="H1304" s="14" t="s">
        <v>42</v>
      </c>
      <c r="I1304">
        <v>40000</v>
      </c>
      <c r="J1304">
        <v>3</v>
      </c>
      <c r="K1304" s="14" t="s">
        <v>63</v>
      </c>
      <c r="L1304" s="14" t="s">
        <v>84</v>
      </c>
      <c r="O1304">
        <v>22268</v>
      </c>
      <c r="P1304">
        <v>57</v>
      </c>
      <c r="Q1304" t="str">
        <f>_xlfn.CONCAT(Clientes__2[[#This Row],[Nombre]], " ",Clientes__2[[#This Row],[Nombres2]], " ",Clientes__2[[#This Row],[Apellido]],)</f>
        <v>Christian V Martin</v>
      </c>
      <c r="R1304" s="15">
        <v>25468</v>
      </c>
      <c r="S1304" s="14" t="s">
        <v>43</v>
      </c>
      <c r="T1304" s="14" t="s">
        <v>115</v>
      </c>
      <c r="U1304">
        <v>60000</v>
      </c>
      <c r="V1304">
        <v>2</v>
      </c>
      <c r="W1304" s="14" t="s">
        <v>70</v>
      </c>
      <c r="X1304" s="14" t="s">
        <v>84</v>
      </c>
    </row>
    <row r="1305" spans="1:24" x14ac:dyDescent="0.2">
      <c r="A1305">
        <v>29204</v>
      </c>
      <c r="B1305">
        <v>644</v>
      </c>
      <c r="C1305" s="14" t="s">
        <v>551</v>
      </c>
      <c r="D1305" s="14"/>
      <c r="E1305" s="14" t="s">
        <v>242</v>
      </c>
      <c r="F1305" s="15">
        <v>21150</v>
      </c>
      <c r="G1305" s="14" t="s">
        <v>43</v>
      </c>
      <c r="H1305" s="14" t="s">
        <v>42</v>
      </c>
      <c r="I1305">
        <v>90000</v>
      </c>
      <c r="J1305">
        <v>2</v>
      </c>
      <c r="K1305" s="14" t="s">
        <v>63</v>
      </c>
      <c r="L1305" s="14" t="s">
        <v>84</v>
      </c>
      <c r="O1305">
        <v>18617</v>
      </c>
      <c r="P1305">
        <v>65</v>
      </c>
      <c r="Q1305" t="str">
        <f>_xlfn.CONCAT(Clientes__2[[#This Row],[Nombre]], " ",Clientes__2[[#This Row],[Nombres2]], " ",Clientes__2[[#This Row],[Apellido]],)</f>
        <v>Austin  Sharma</v>
      </c>
      <c r="R1305" s="15">
        <v>23226</v>
      </c>
      <c r="S1305" s="14" t="s">
        <v>43</v>
      </c>
      <c r="T1305" s="14" t="s">
        <v>42</v>
      </c>
      <c r="U1305">
        <v>60000</v>
      </c>
      <c r="V1305">
        <v>3</v>
      </c>
      <c r="W1305" s="14" t="s">
        <v>70</v>
      </c>
      <c r="X1305" s="14" t="s">
        <v>84</v>
      </c>
    </row>
    <row r="1306" spans="1:24" x14ac:dyDescent="0.2">
      <c r="A1306">
        <v>16091</v>
      </c>
      <c r="B1306">
        <v>315</v>
      </c>
      <c r="C1306" s="14" t="s">
        <v>437</v>
      </c>
      <c r="D1306" s="14" t="s">
        <v>120</v>
      </c>
      <c r="E1306" s="14" t="s">
        <v>88</v>
      </c>
      <c r="F1306" s="15">
        <v>24587</v>
      </c>
      <c r="G1306" s="14" t="s">
        <v>43</v>
      </c>
      <c r="H1306" s="14" t="s">
        <v>115</v>
      </c>
      <c r="I1306">
        <v>50000</v>
      </c>
      <c r="J1306">
        <v>2</v>
      </c>
      <c r="K1306" s="14" t="s">
        <v>55</v>
      </c>
      <c r="L1306" s="14" t="s">
        <v>54</v>
      </c>
      <c r="O1306">
        <v>17972</v>
      </c>
      <c r="P1306">
        <v>267</v>
      </c>
      <c r="Q1306" t="str">
        <f>_xlfn.CONCAT(Clientes__2[[#This Row],[Nombre]], " ",Clientes__2[[#This Row],[Nombres2]], " ",Clientes__2[[#This Row],[Apellido]],)</f>
        <v>Alyssa K Lewis</v>
      </c>
      <c r="R1306" s="15">
        <v>24951</v>
      </c>
      <c r="S1306" s="14" t="s">
        <v>43</v>
      </c>
      <c r="T1306" s="14" t="s">
        <v>115</v>
      </c>
      <c r="U1306">
        <v>20000</v>
      </c>
      <c r="V1306">
        <v>1</v>
      </c>
      <c r="W1306" s="14" t="s">
        <v>63</v>
      </c>
      <c r="X1306" s="14" t="s">
        <v>60</v>
      </c>
    </row>
    <row r="1307" spans="1:24" x14ac:dyDescent="0.2">
      <c r="A1307">
        <v>29026</v>
      </c>
      <c r="B1307">
        <v>325</v>
      </c>
      <c r="C1307" s="14" t="s">
        <v>377</v>
      </c>
      <c r="D1307" s="14"/>
      <c r="E1307" s="14" t="s">
        <v>360</v>
      </c>
      <c r="F1307" s="15">
        <v>19109</v>
      </c>
      <c r="G1307" s="14" t="s">
        <v>42</v>
      </c>
      <c r="H1307" s="14" t="s">
        <v>115</v>
      </c>
      <c r="I1307">
        <v>40000</v>
      </c>
      <c r="J1307">
        <v>2</v>
      </c>
      <c r="K1307" s="14" t="s">
        <v>81</v>
      </c>
      <c r="L1307" s="14" t="s">
        <v>54</v>
      </c>
      <c r="O1307">
        <v>17081</v>
      </c>
      <c r="P1307">
        <v>187</v>
      </c>
      <c r="Q1307" t="str">
        <f>_xlfn.CONCAT(Clientes__2[[#This Row],[Nombre]], " ",Clientes__2[[#This Row],[Nombres2]], " ",Clientes__2[[#This Row],[Apellido]],)</f>
        <v>Sydney  Mitchell</v>
      </c>
      <c r="R1307" s="15">
        <v>27068</v>
      </c>
      <c r="S1307" s="14" t="s">
        <v>43</v>
      </c>
      <c r="T1307" s="14" t="s">
        <v>115</v>
      </c>
      <c r="U1307">
        <v>30000</v>
      </c>
      <c r="V1307">
        <v>0</v>
      </c>
      <c r="W1307" s="14" t="s">
        <v>63</v>
      </c>
      <c r="X1307" s="14" t="s">
        <v>91</v>
      </c>
    </row>
    <row r="1308" spans="1:24" x14ac:dyDescent="0.2">
      <c r="A1308">
        <v>11931</v>
      </c>
      <c r="B1308">
        <v>352</v>
      </c>
      <c r="C1308" s="14" t="s">
        <v>306</v>
      </c>
      <c r="D1308" s="14" t="s">
        <v>42</v>
      </c>
      <c r="E1308" s="14" t="s">
        <v>367</v>
      </c>
      <c r="F1308" s="15">
        <v>28807</v>
      </c>
      <c r="G1308" s="14" t="s">
        <v>43</v>
      </c>
      <c r="H1308" s="14" t="s">
        <v>42</v>
      </c>
      <c r="I1308">
        <v>70000</v>
      </c>
      <c r="J1308">
        <v>0</v>
      </c>
      <c r="K1308" s="14" t="s">
        <v>63</v>
      </c>
      <c r="L1308" s="14" t="s">
        <v>54</v>
      </c>
      <c r="O1308">
        <v>27781</v>
      </c>
      <c r="P1308">
        <v>252</v>
      </c>
      <c r="Q1308" t="str">
        <f>_xlfn.CONCAT(Clientes__2[[#This Row],[Nombre]], " ",Clientes__2[[#This Row],[Nombres2]], " ",Clientes__2[[#This Row],[Apellido]],)</f>
        <v>Marcus M Adams</v>
      </c>
      <c r="R1308" s="15">
        <v>23753</v>
      </c>
      <c r="S1308" s="14" t="s">
        <v>43</v>
      </c>
      <c r="T1308" s="14" t="s">
        <v>42</v>
      </c>
      <c r="U1308">
        <v>20000</v>
      </c>
      <c r="V1308">
        <v>2</v>
      </c>
      <c r="W1308" s="14" t="s">
        <v>67</v>
      </c>
      <c r="X1308" s="14" t="s">
        <v>60</v>
      </c>
    </row>
    <row r="1309" spans="1:24" x14ac:dyDescent="0.2">
      <c r="A1309">
        <v>13786</v>
      </c>
      <c r="B1309">
        <v>133</v>
      </c>
      <c r="C1309" s="14" t="s">
        <v>479</v>
      </c>
      <c r="D1309" s="14"/>
      <c r="E1309" s="14" t="s">
        <v>747</v>
      </c>
      <c r="F1309" s="15">
        <v>24385</v>
      </c>
      <c r="G1309" s="14" t="s">
        <v>43</v>
      </c>
      <c r="H1309" s="14" t="s">
        <v>42</v>
      </c>
      <c r="I1309">
        <v>30000</v>
      </c>
      <c r="J1309">
        <v>1</v>
      </c>
      <c r="K1309" s="14" t="s">
        <v>55</v>
      </c>
      <c r="L1309" s="14" t="s">
        <v>91</v>
      </c>
      <c r="O1309">
        <v>16011</v>
      </c>
      <c r="P1309">
        <v>62</v>
      </c>
      <c r="Q1309" t="str">
        <f>_xlfn.CONCAT(Clientes__2[[#This Row],[Nombre]], " ",Clientes__2[[#This Row],[Nombres2]], " ",Clientes__2[[#This Row],[Apellido]],)</f>
        <v>Jon  Chavez</v>
      </c>
      <c r="R1309" s="15">
        <v>14860</v>
      </c>
      <c r="S1309" s="14" t="s">
        <v>42</v>
      </c>
      <c r="T1309" s="14" t="s">
        <v>115</v>
      </c>
      <c r="U1309">
        <v>130000</v>
      </c>
      <c r="V1309">
        <v>2</v>
      </c>
      <c r="W1309" s="14" t="s">
        <v>55</v>
      </c>
      <c r="X1309" s="14" t="s">
        <v>66</v>
      </c>
    </row>
    <row r="1310" spans="1:24" x14ac:dyDescent="0.2">
      <c r="A1310">
        <v>21818</v>
      </c>
      <c r="B1310">
        <v>225</v>
      </c>
      <c r="C1310" s="14" t="s">
        <v>374</v>
      </c>
      <c r="D1310" s="14" t="s">
        <v>116</v>
      </c>
      <c r="E1310" s="14" t="s">
        <v>152</v>
      </c>
      <c r="F1310" s="15">
        <v>21117</v>
      </c>
      <c r="G1310" s="14" t="s">
        <v>42</v>
      </c>
      <c r="H1310" s="14" t="s">
        <v>42</v>
      </c>
      <c r="I1310">
        <v>110000</v>
      </c>
      <c r="J1310">
        <v>2</v>
      </c>
      <c r="K1310" s="14" t="s">
        <v>63</v>
      </c>
      <c r="L1310" s="14" t="s">
        <v>84</v>
      </c>
      <c r="O1310">
        <v>11477</v>
      </c>
      <c r="P1310">
        <v>127</v>
      </c>
      <c r="Q1310" t="str">
        <f>_xlfn.CONCAT(Clientes__2[[#This Row],[Nombre]], " ",Clientes__2[[#This Row],[Nombres2]], " ",Clientes__2[[#This Row],[Apellido]],)</f>
        <v>Willie A Chander</v>
      </c>
      <c r="R1310" s="15">
        <v>26840</v>
      </c>
      <c r="S1310" s="14" t="s">
        <v>43</v>
      </c>
      <c r="T1310" s="14" t="s">
        <v>42</v>
      </c>
      <c r="U1310">
        <v>30000</v>
      </c>
      <c r="V1310">
        <v>0</v>
      </c>
      <c r="W1310" s="14" t="s">
        <v>67</v>
      </c>
      <c r="X1310" s="14" t="s">
        <v>60</v>
      </c>
    </row>
    <row r="1311" spans="1:24" x14ac:dyDescent="0.2">
      <c r="A1311">
        <v>24438</v>
      </c>
      <c r="B1311">
        <v>626</v>
      </c>
      <c r="C1311" s="14" t="s">
        <v>506</v>
      </c>
      <c r="D1311" s="14"/>
      <c r="E1311" s="14" t="s">
        <v>468</v>
      </c>
      <c r="F1311" s="15">
        <v>19278</v>
      </c>
      <c r="G1311" s="14" t="s">
        <v>42</v>
      </c>
      <c r="H1311" s="14" t="s">
        <v>42</v>
      </c>
      <c r="I1311">
        <v>40000</v>
      </c>
      <c r="J1311">
        <v>3</v>
      </c>
      <c r="K1311" s="14" t="s">
        <v>63</v>
      </c>
      <c r="L1311" s="14" t="s">
        <v>84</v>
      </c>
      <c r="O1311">
        <v>14375</v>
      </c>
      <c r="P1311">
        <v>644</v>
      </c>
      <c r="Q1311" t="str">
        <f>_xlfn.CONCAT(Clientes__2[[#This Row],[Nombre]], " ",Clientes__2[[#This Row],[Nombres2]], " ",Clientes__2[[#This Row],[Apellido]],)</f>
        <v>Xavier  Robinson</v>
      </c>
      <c r="R1311" s="15">
        <v>25700</v>
      </c>
      <c r="S1311" s="14" t="s">
        <v>42</v>
      </c>
      <c r="T1311" s="14" t="s">
        <v>115</v>
      </c>
      <c r="U1311">
        <v>50000</v>
      </c>
      <c r="V1311">
        <v>1</v>
      </c>
      <c r="W1311" s="14" t="s">
        <v>55</v>
      </c>
      <c r="X1311" s="14" t="s">
        <v>54</v>
      </c>
    </row>
    <row r="1312" spans="1:24" x14ac:dyDescent="0.2">
      <c r="A1312">
        <v>15137</v>
      </c>
      <c r="B1312">
        <v>18</v>
      </c>
      <c r="C1312" s="14" t="s">
        <v>214</v>
      </c>
      <c r="D1312" s="14"/>
      <c r="E1312" s="14" t="s">
        <v>335</v>
      </c>
      <c r="F1312" s="15">
        <v>26524</v>
      </c>
      <c r="G1312" s="14" t="s">
        <v>42</v>
      </c>
      <c r="H1312" s="14" t="s">
        <v>42</v>
      </c>
      <c r="I1312">
        <v>100000</v>
      </c>
      <c r="J1312">
        <v>0</v>
      </c>
      <c r="K1312" s="14" t="s">
        <v>67</v>
      </c>
      <c r="L1312" s="14" t="s">
        <v>66</v>
      </c>
      <c r="O1312">
        <v>19425</v>
      </c>
      <c r="P1312">
        <v>231</v>
      </c>
      <c r="Q1312" t="str">
        <f>_xlfn.CONCAT(Clientes__2[[#This Row],[Nombre]], " ",Clientes__2[[#This Row],[Nombres2]], " ",Clientes__2[[#This Row],[Apellido]],)</f>
        <v>Luke  Foster</v>
      </c>
      <c r="R1312" s="15">
        <v>25443</v>
      </c>
      <c r="S1312" s="14" t="s">
        <v>42</v>
      </c>
      <c r="T1312" s="14" t="s">
        <v>42</v>
      </c>
      <c r="U1312">
        <v>10000</v>
      </c>
      <c r="V1312">
        <v>2</v>
      </c>
      <c r="W1312" s="14" t="s">
        <v>67</v>
      </c>
      <c r="X1312" s="14" t="s">
        <v>60</v>
      </c>
    </row>
    <row r="1313" spans="1:24" x14ac:dyDescent="0.2">
      <c r="A1313">
        <v>19684</v>
      </c>
      <c r="B1313">
        <v>631</v>
      </c>
      <c r="C1313" s="14" t="s">
        <v>61</v>
      </c>
      <c r="D1313" s="14"/>
      <c r="E1313" s="14" t="s">
        <v>276</v>
      </c>
      <c r="F1313" s="15">
        <v>23623</v>
      </c>
      <c r="G1313" s="14" t="s">
        <v>43</v>
      </c>
      <c r="H1313" s="14" t="s">
        <v>115</v>
      </c>
      <c r="I1313">
        <v>90000</v>
      </c>
      <c r="J1313">
        <v>0</v>
      </c>
      <c r="K1313" s="14" t="s">
        <v>63</v>
      </c>
      <c r="L1313" s="14" t="s">
        <v>84</v>
      </c>
      <c r="O1313">
        <v>27531</v>
      </c>
      <c r="P1313">
        <v>635</v>
      </c>
      <c r="Q1313" t="str">
        <f>_xlfn.CONCAT(Clientes__2[[#This Row],[Nombre]], " ",Clientes__2[[#This Row],[Nombres2]], " ",Clientes__2[[#This Row],[Apellido]],)</f>
        <v>Alexandra  Lee</v>
      </c>
      <c r="R1313" s="15">
        <v>23419</v>
      </c>
      <c r="S1313" s="14" t="s">
        <v>43</v>
      </c>
      <c r="T1313" s="14" t="s">
        <v>115</v>
      </c>
      <c r="U1313">
        <v>40000</v>
      </c>
      <c r="V1313">
        <v>0</v>
      </c>
      <c r="W1313" s="14" t="s">
        <v>55</v>
      </c>
      <c r="X1313" s="14" t="s">
        <v>84</v>
      </c>
    </row>
    <row r="1314" spans="1:24" x14ac:dyDescent="0.2">
      <c r="A1314">
        <v>23538</v>
      </c>
      <c r="B1314">
        <v>31</v>
      </c>
      <c r="C1314" s="14" t="s">
        <v>376</v>
      </c>
      <c r="D1314" s="14" t="s">
        <v>124</v>
      </c>
      <c r="E1314" s="14" t="s">
        <v>80</v>
      </c>
      <c r="F1314" s="15">
        <v>23209</v>
      </c>
      <c r="G1314" s="14" t="s">
        <v>43</v>
      </c>
      <c r="H1314" s="14" t="s">
        <v>42</v>
      </c>
      <c r="I1314">
        <v>70000</v>
      </c>
      <c r="J1314">
        <v>0</v>
      </c>
      <c r="K1314" s="14" t="s">
        <v>55</v>
      </c>
      <c r="L1314" s="14" t="s">
        <v>84</v>
      </c>
      <c r="O1314">
        <v>16193</v>
      </c>
      <c r="P1314">
        <v>237</v>
      </c>
      <c r="Q1314" t="str">
        <f>_xlfn.CONCAT(Clientes__2[[#This Row],[Nombre]], " ",Clientes__2[[#This Row],[Nombres2]], " ",Clientes__2[[#This Row],[Apellido]],)</f>
        <v>Carlos J Evans</v>
      </c>
      <c r="R1314" s="15">
        <v>28661</v>
      </c>
      <c r="S1314" s="14" t="s">
        <v>43</v>
      </c>
      <c r="T1314" s="14" t="s">
        <v>42</v>
      </c>
      <c r="U1314">
        <v>30000</v>
      </c>
      <c r="V1314">
        <v>0</v>
      </c>
      <c r="W1314" s="14" t="s">
        <v>67</v>
      </c>
      <c r="X1314" s="14" t="s">
        <v>60</v>
      </c>
    </row>
    <row r="1315" spans="1:24" x14ac:dyDescent="0.2">
      <c r="A1315">
        <v>14104</v>
      </c>
      <c r="B1315">
        <v>315</v>
      </c>
      <c r="C1315" s="14" t="s">
        <v>377</v>
      </c>
      <c r="D1315" s="14" t="s">
        <v>42</v>
      </c>
      <c r="E1315" s="14" t="s">
        <v>133</v>
      </c>
      <c r="F1315" s="15">
        <v>27989</v>
      </c>
      <c r="G1315" s="14" t="s">
        <v>43</v>
      </c>
      <c r="H1315" s="14" t="s">
        <v>115</v>
      </c>
      <c r="I1315">
        <v>40000</v>
      </c>
      <c r="J1315">
        <v>0</v>
      </c>
      <c r="K1315" s="14" t="s">
        <v>63</v>
      </c>
      <c r="L1315" s="14" t="s">
        <v>54</v>
      </c>
      <c r="O1315">
        <v>20936</v>
      </c>
      <c r="P1315">
        <v>182</v>
      </c>
      <c r="Q1315" t="str">
        <f>_xlfn.CONCAT(Clientes__2[[#This Row],[Nombre]], " ",Clientes__2[[#This Row],[Nombres2]], " ",Clientes__2[[#This Row],[Apellido]],)</f>
        <v>Sydney M James</v>
      </c>
      <c r="R1315" s="15">
        <v>28298</v>
      </c>
      <c r="S1315" s="14" t="s">
        <v>43</v>
      </c>
      <c r="T1315" s="14" t="s">
        <v>115</v>
      </c>
      <c r="U1315">
        <v>30000</v>
      </c>
      <c r="V1315">
        <v>0</v>
      </c>
      <c r="W1315" s="14" t="s">
        <v>63</v>
      </c>
      <c r="X1315" s="14" t="s">
        <v>91</v>
      </c>
    </row>
    <row r="1316" spans="1:24" x14ac:dyDescent="0.2">
      <c r="A1316">
        <v>12483</v>
      </c>
      <c r="B1316">
        <v>189</v>
      </c>
      <c r="C1316" s="14" t="s">
        <v>181</v>
      </c>
      <c r="D1316" s="14"/>
      <c r="E1316" s="14" t="s">
        <v>230</v>
      </c>
      <c r="F1316" s="15">
        <v>23471</v>
      </c>
      <c r="G1316" s="14" t="s">
        <v>43</v>
      </c>
      <c r="H1316" s="14" t="s">
        <v>115</v>
      </c>
      <c r="I1316">
        <v>20000</v>
      </c>
      <c r="J1316">
        <v>2</v>
      </c>
      <c r="K1316" s="14" t="s">
        <v>67</v>
      </c>
      <c r="L1316" s="14" t="s">
        <v>60</v>
      </c>
      <c r="O1316">
        <v>22605</v>
      </c>
      <c r="P1316">
        <v>273</v>
      </c>
      <c r="Q1316" t="str">
        <f>_xlfn.CONCAT(Clientes__2[[#This Row],[Nombre]], " ",Clientes__2[[#This Row],[Nombres2]], " ",Clientes__2[[#This Row],[Apellido]],)</f>
        <v>Amanda  Perez</v>
      </c>
      <c r="R1316" s="15">
        <v>25632</v>
      </c>
      <c r="S1316" s="14" t="s">
        <v>43</v>
      </c>
      <c r="T1316" s="14" t="s">
        <v>42</v>
      </c>
      <c r="U1316">
        <v>20000</v>
      </c>
      <c r="V1316">
        <v>0</v>
      </c>
      <c r="W1316" s="14" t="s">
        <v>63</v>
      </c>
      <c r="X1316" s="14" t="s">
        <v>60</v>
      </c>
    </row>
    <row r="1317" spans="1:24" x14ac:dyDescent="0.2">
      <c r="A1317">
        <v>13703</v>
      </c>
      <c r="B1317">
        <v>623</v>
      </c>
      <c r="C1317" s="14" t="s">
        <v>607</v>
      </c>
      <c r="D1317" s="14" t="s">
        <v>124</v>
      </c>
      <c r="E1317" s="14" t="s">
        <v>237</v>
      </c>
      <c r="F1317" s="15">
        <v>27184</v>
      </c>
      <c r="G1317" s="14" t="s">
        <v>43</v>
      </c>
      <c r="H1317" s="14" t="s">
        <v>115</v>
      </c>
      <c r="I1317">
        <v>30000</v>
      </c>
      <c r="J1317">
        <v>0</v>
      </c>
      <c r="K1317" s="14" t="s">
        <v>70</v>
      </c>
      <c r="L1317" s="14" t="s">
        <v>54</v>
      </c>
      <c r="O1317">
        <v>15815</v>
      </c>
      <c r="P1317">
        <v>51</v>
      </c>
      <c r="Q1317" t="str">
        <f>_xlfn.CONCAT(Clientes__2[[#This Row],[Nombre]], " ",Clientes__2[[#This Row],[Nombres2]], " ",Clientes__2[[#This Row],[Apellido]],)</f>
        <v>Mackenzie J Sanders</v>
      </c>
      <c r="R1317" s="15">
        <v>27419</v>
      </c>
      <c r="S1317" s="14" t="s">
        <v>43</v>
      </c>
      <c r="T1317" s="14" t="s">
        <v>115</v>
      </c>
      <c r="U1317">
        <v>40000</v>
      </c>
      <c r="V1317">
        <v>0</v>
      </c>
      <c r="W1317" s="14" t="s">
        <v>67</v>
      </c>
      <c r="X1317" s="14" t="s">
        <v>54</v>
      </c>
    </row>
    <row r="1318" spans="1:24" x14ac:dyDescent="0.2">
      <c r="A1318">
        <v>22500</v>
      </c>
      <c r="B1318">
        <v>198</v>
      </c>
      <c r="C1318" s="14" t="s">
        <v>764</v>
      </c>
      <c r="D1318" s="14"/>
      <c r="E1318" s="14" t="s">
        <v>533</v>
      </c>
      <c r="F1318" s="15">
        <v>24332</v>
      </c>
      <c r="G1318" s="14" t="s">
        <v>43</v>
      </c>
      <c r="H1318" s="14" t="s">
        <v>42</v>
      </c>
      <c r="I1318">
        <v>40000</v>
      </c>
      <c r="J1318">
        <v>0</v>
      </c>
      <c r="K1318" s="14" t="s">
        <v>55</v>
      </c>
      <c r="L1318" s="14" t="s">
        <v>84</v>
      </c>
      <c r="O1318">
        <v>18868</v>
      </c>
      <c r="P1318">
        <v>337</v>
      </c>
      <c r="Q1318" t="str">
        <f>_xlfn.CONCAT(Clientes__2[[#This Row],[Nombre]], " ",Clientes__2[[#This Row],[Nombres2]], " ",Clientes__2[[#This Row],[Apellido]],)</f>
        <v>Brent  Zhao</v>
      </c>
      <c r="R1318" s="15">
        <v>19132</v>
      </c>
      <c r="S1318" s="14" t="s">
        <v>43</v>
      </c>
      <c r="T1318" s="14" t="s">
        <v>42</v>
      </c>
      <c r="U1318">
        <v>40000</v>
      </c>
      <c r="V1318">
        <v>3</v>
      </c>
      <c r="W1318" s="14" t="s">
        <v>63</v>
      </c>
      <c r="X1318" s="14" t="s">
        <v>84</v>
      </c>
    </row>
    <row r="1319" spans="1:24" x14ac:dyDescent="0.2">
      <c r="A1319">
        <v>12344</v>
      </c>
      <c r="B1319">
        <v>3</v>
      </c>
      <c r="C1319" s="14" t="s">
        <v>495</v>
      </c>
      <c r="D1319" s="14"/>
      <c r="E1319" s="14" t="s">
        <v>230</v>
      </c>
      <c r="F1319" s="15">
        <v>27547</v>
      </c>
      <c r="G1319" s="14" t="s">
        <v>43</v>
      </c>
      <c r="H1319" s="14" t="s">
        <v>115</v>
      </c>
      <c r="I1319">
        <v>80000</v>
      </c>
      <c r="J1319">
        <v>0</v>
      </c>
      <c r="K1319" s="14" t="s">
        <v>55</v>
      </c>
      <c r="L1319" s="14" t="s">
        <v>84</v>
      </c>
      <c r="O1319">
        <v>12527</v>
      </c>
      <c r="P1319">
        <v>301</v>
      </c>
      <c r="Q1319" t="str">
        <f>_xlfn.CONCAT(Clientes__2[[#This Row],[Nombre]], " ",Clientes__2[[#This Row],[Nombres2]], " ",Clientes__2[[#This Row],[Apellido]],)</f>
        <v>Dominique  Perez</v>
      </c>
      <c r="R1319" s="15">
        <v>21878</v>
      </c>
      <c r="S1319" s="14" t="s">
        <v>42</v>
      </c>
      <c r="T1319" s="14" t="s">
        <v>42</v>
      </c>
      <c r="U1319">
        <v>60000</v>
      </c>
      <c r="V1319">
        <v>4</v>
      </c>
      <c r="W1319" s="14" t="s">
        <v>70</v>
      </c>
      <c r="X1319" s="14" t="s">
        <v>54</v>
      </c>
    </row>
    <row r="1320" spans="1:24" x14ac:dyDescent="0.2">
      <c r="A1320">
        <v>11048</v>
      </c>
      <c r="B1320">
        <v>39</v>
      </c>
      <c r="C1320" s="14" t="s">
        <v>143</v>
      </c>
      <c r="D1320" s="14"/>
      <c r="E1320" s="14" t="s">
        <v>582</v>
      </c>
      <c r="F1320" s="15">
        <v>18589</v>
      </c>
      <c r="G1320" s="14" t="s">
        <v>42</v>
      </c>
      <c r="H1320" s="14" t="s">
        <v>42</v>
      </c>
      <c r="I1320">
        <v>30000</v>
      </c>
      <c r="J1320">
        <v>3</v>
      </c>
      <c r="K1320" s="14" t="s">
        <v>67</v>
      </c>
      <c r="L1320" s="14" t="s">
        <v>54</v>
      </c>
      <c r="O1320">
        <v>21220</v>
      </c>
      <c r="P1320">
        <v>17</v>
      </c>
      <c r="Q1320" t="str">
        <f>_xlfn.CONCAT(Clientes__2[[#This Row],[Nombre]], " ",Clientes__2[[#This Row],[Nombres2]], " ",Clientes__2[[#This Row],[Apellido]],)</f>
        <v>Jeremy  Powell</v>
      </c>
      <c r="R1320" s="15">
        <v>22829</v>
      </c>
      <c r="S1320" s="14" t="s">
        <v>42</v>
      </c>
      <c r="T1320" s="14" t="s">
        <v>115</v>
      </c>
      <c r="U1320">
        <v>70000</v>
      </c>
      <c r="V1320">
        <v>5</v>
      </c>
      <c r="W1320" s="14" t="s">
        <v>63</v>
      </c>
      <c r="X1320" s="14" t="s">
        <v>54</v>
      </c>
    </row>
    <row r="1321" spans="1:24" x14ac:dyDescent="0.2">
      <c r="A1321">
        <v>26077</v>
      </c>
      <c r="B1321">
        <v>66</v>
      </c>
      <c r="C1321" s="14" t="s">
        <v>450</v>
      </c>
      <c r="D1321" s="14"/>
      <c r="E1321" s="14" t="s">
        <v>319</v>
      </c>
      <c r="F1321" s="15">
        <v>22973</v>
      </c>
      <c r="G1321" s="14" t="s">
        <v>42</v>
      </c>
      <c r="H1321" s="14" t="s">
        <v>42</v>
      </c>
      <c r="I1321">
        <v>80000</v>
      </c>
      <c r="J1321">
        <v>5</v>
      </c>
      <c r="K1321" s="14" t="s">
        <v>63</v>
      </c>
      <c r="L1321" s="14" t="s">
        <v>84</v>
      </c>
      <c r="O1321">
        <v>20365</v>
      </c>
      <c r="P1321">
        <v>609</v>
      </c>
      <c r="Q1321" t="str">
        <f>_xlfn.CONCAT(Clientes__2[[#This Row],[Nombre]], " ",Clientes__2[[#This Row],[Nombres2]], " ",Clientes__2[[#This Row],[Apellido]],)</f>
        <v>Isaac  Collins</v>
      </c>
      <c r="R1321" s="15">
        <v>22124</v>
      </c>
      <c r="S1321" s="14" t="s">
        <v>42</v>
      </c>
      <c r="T1321" s="14" t="s">
        <v>42</v>
      </c>
      <c r="U1321">
        <v>90000</v>
      </c>
      <c r="V1321">
        <v>4</v>
      </c>
      <c r="W1321" s="14" t="s">
        <v>67</v>
      </c>
      <c r="X1321" s="14" t="s">
        <v>84</v>
      </c>
    </row>
    <row r="1322" spans="1:24" x14ac:dyDescent="0.2">
      <c r="A1322">
        <v>13220</v>
      </c>
      <c r="B1322">
        <v>345</v>
      </c>
      <c r="C1322" s="14" t="s">
        <v>255</v>
      </c>
      <c r="D1322" s="14"/>
      <c r="E1322" s="14" t="s">
        <v>153</v>
      </c>
      <c r="F1322" s="15">
        <v>17011</v>
      </c>
      <c r="G1322" s="14" t="s">
        <v>42</v>
      </c>
      <c r="H1322" s="14" t="s">
        <v>115</v>
      </c>
      <c r="I1322">
        <v>70000</v>
      </c>
      <c r="J1322">
        <v>3</v>
      </c>
      <c r="K1322" s="14" t="s">
        <v>55</v>
      </c>
      <c r="L1322" s="14" t="s">
        <v>66</v>
      </c>
      <c r="O1322">
        <v>18091</v>
      </c>
      <c r="P1322">
        <v>53</v>
      </c>
      <c r="Q1322" t="str">
        <f>_xlfn.CONCAT(Clientes__2[[#This Row],[Nombre]], " ",Clientes__2[[#This Row],[Nombres2]], " ",Clientes__2[[#This Row],[Apellido]],)</f>
        <v>Isabella  Hernandez</v>
      </c>
      <c r="R1322" s="15">
        <v>18031</v>
      </c>
      <c r="S1322" s="14" t="s">
        <v>43</v>
      </c>
      <c r="T1322" s="14" t="s">
        <v>42</v>
      </c>
      <c r="U1322">
        <v>40000</v>
      </c>
      <c r="V1322">
        <v>2</v>
      </c>
      <c r="W1322" s="14" t="s">
        <v>67</v>
      </c>
      <c r="X1322" s="14" t="s">
        <v>84</v>
      </c>
    </row>
    <row r="1323" spans="1:24" x14ac:dyDescent="0.2">
      <c r="A1323">
        <v>24857</v>
      </c>
      <c r="B1323">
        <v>236</v>
      </c>
      <c r="C1323" s="14" t="s">
        <v>239</v>
      </c>
      <c r="D1323" s="14"/>
      <c r="E1323" s="14" t="s">
        <v>383</v>
      </c>
      <c r="F1323" s="15">
        <v>19834</v>
      </c>
      <c r="G1323" s="14" t="s">
        <v>42</v>
      </c>
      <c r="H1323" s="14" t="s">
        <v>115</v>
      </c>
      <c r="I1323">
        <v>130000</v>
      </c>
      <c r="J1323">
        <v>3</v>
      </c>
      <c r="K1323" s="14" t="s">
        <v>67</v>
      </c>
      <c r="L1323" s="14" t="s">
        <v>84</v>
      </c>
      <c r="O1323">
        <v>25561</v>
      </c>
      <c r="P1323">
        <v>16</v>
      </c>
      <c r="Q1323" t="str">
        <f>_xlfn.CONCAT(Clientes__2[[#This Row],[Nombre]], " ",Clientes__2[[#This Row],[Nombres2]], " ",Clientes__2[[#This Row],[Apellido]],)</f>
        <v>Anna  Henderson</v>
      </c>
      <c r="R1323" s="15">
        <v>28179</v>
      </c>
      <c r="S1323" s="14" t="s">
        <v>43</v>
      </c>
      <c r="T1323" s="14" t="s">
        <v>42</v>
      </c>
      <c r="U1323">
        <v>10000</v>
      </c>
      <c r="V1323">
        <v>0</v>
      </c>
      <c r="W1323" s="14" t="s">
        <v>67</v>
      </c>
      <c r="X1323" s="14" t="s">
        <v>60</v>
      </c>
    </row>
    <row r="1324" spans="1:24" x14ac:dyDescent="0.2">
      <c r="A1324">
        <v>26532</v>
      </c>
      <c r="B1324">
        <v>311</v>
      </c>
      <c r="C1324" s="14" t="s">
        <v>609</v>
      </c>
      <c r="D1324" s="14" t="s">
        <v>42</v>
      </c>
      <c r="E1324" s="14" t="s">
        <v>435</v>
      </c>
      <c r="F1324" s="15">
        <v>25093</v>
      </c>
      <c r="G1324" s="14" t="s">
        <v>43</v>
      </c>
      <c r="H1324" s="14" t="s">
        <v>115</v>
      </c>
      <c r="I1324">
        <v>80000</v>
      </c>
      <c r="J1324">
        <v>0</v>
      </c>
      <c r="K1324" s="14" t="s">
        <v>55</v>
      </c>
      <c r="L1324" s="14" t="s">
        <v>66</v>
      </c>
      <c r="O1324">
        <v>28732</v>
      </c>
      <c r="P1324">
        <v>238</v>
      </c>
      <c r="Q1324" t="str">
        <f>_xlfn.CONCAT(Clientes__2[[#This Row],[Nombre]], " ",Clientes__2[[#This Row],[Nombres2]], " ",Clientes__2[[#This Row],[Apellido]],)</f>
        <v>Angela M Barnes</v>
      </c>
      <c r="R1324" s="15">
        <v>27108</v>
      </c>
      <c r="S1324" s="14" t="s">
        <v>42</v>
      </c>
      <c r="T1324" s="14" t="s">
        <v>115</v>
      </c>
      <c r="U1324">
        <v>40000</v>
      </c>
      <c r="V1324">
        <v>1</v>
      </c>
      <c r="W1324" s="14" t="s">
        <v>55</v>
      </c>
      <c r="X1324" s="14" t="s">
        <v>54</v>
      </c>
    </row>
    <row r="1325" spans="1:24" x14ac:dyDescent="0.2">
      <c r="A1325">
        <v>23854</v>
      </c>
      <c r="B1325">
        <v>343</v>
      </c>
      <c r="C1325" s="14" t="s">
        <v>508</v>
      </c>
      <c r="D1325" s="14" t="s">
        <v>43</v>
      </c>
      <c r="E1325" s="14" t="s">
        <v>194</v>
      </c>
      <c r="F1325" s="15">
        <v>25368</v>
      </c>
      <c r="G1325" s="14" t="s">
        <v>42</v>
      </c>
      <c r="H1325" s="14" t="s">
        <v>115</v>
      </c>
      <c r="I1325">
        <v>60000</v>
      </c>
      <c r="J1325">
        <v>1</v>
      </c>
      <c r="K1325" s="14" t="s">
        <v>70</v>
      </c>
      <c r="L1325" s="14" t="s">
        <v>84</v>
      </c>
      <c r="O1325">
        <v>13215</v>
      </c>
      <c r="P1325">
        <v>574</v>
      </c>
      <c r="Q1325" t="str">
        <f>_xlfn.CONCAT(Clientes__2[[#This Row],[Nombre]], " ",Clientes__2[[#This Row],[Nombres2]], " ",Clientes__2[[#This Row],[Apellido]],)</f>
        <v>Megan S Torres</v>
      </c>
      <c r="R1325" s="15">
        <v>16923</v>
      </c>
      <c r="S1325" s="14" t="s">
        <v>42</v>
      </c>
      <c r="T1325" s="14" t="s">
        <v>115</v>
      </c>
      <c r="U1325">
        <v>60000</v>
      </c>
      <c r="V1325">
        <v>5</v>
      </c>
      <c r="W1325" s="14" t="s">
        <v>55</v>
      </c>
      <c r="X1325" s="14" t="s">
        <v>66</v>
      </c>
    </row>
    <row r="1326" spans="1:24" x14ac:dyDescent="0.2">
      <c r="A1326">
        <v>20488</v>
      </c>
      <c r="B1326">
        <v>623</v>
      </c>
      <c r="C1326" s="14" t="s">
        <v>524</v>
      </c>
      <c r="D1326" s="14"/>
      <c r="E1326" s="14" t="s">
        <v>335</v>
      </c>
      <c r="F1326" s="15">
        <v>15415</v>
      </c>
      <c r="G1326" s="14" t="s">
        <v>42</v>
      </c>
      <c r="H1326" s="14" t="s">
        <v>115</v>
      </c>
      <c r="I1326">
        <v>60000</v>
      </c>
      <c r="J1326">
        <v>3</v>
      </c>
      <c r="K1326" s="14" t="s">
        <v>70</v>
      </c>
      <c r="L1326" s="14" t="s">
        <v>66</v>
      </c>
      <c r="O1326">
        <v>17215</v>
      </c>
      <c r="P1326">
        <v>147</v>
      </c>
      <c r="Q1326" t="str">
        <f>_xlfn.CONCAT(Clientes__2[[#This Row],[Nombre]], " ",Clientes__2[[#This Row],[Nombres2]], " ",Clientes__2[[#This Row],[Apellido]],)</f>
        <v>Cassidy  Foster</v>
      </c>
      <c r="R1326" s="15">
        <v>18731</v>
      </c>
      <c r="S1326" s="14" t="s">
        <v>43</v>
      </c>
      <c r="T1326" s="14" t="s">
        <v>42</v>
      </c>
      <c r="U1326">
        <v>90000</v>
      </c>
      <c r="V1326">
        <v>4</v>
      </c>
      <c r="W1326" s="14" t="s">
        <v>67</v>
      </c>
      <c r="X1326" s="14" t="s">
        <v>84</v>
      </c>
    </row>
    <row r="1327" spans="1:24" x14ac:dyDescent="0.2">
      <c r="A1327">
        <v>28526</v>
      </c>
      <c r="B1327">
        <v>261</v>
      </c>
      <c r="C1327" s="14" t="s">
        <v>214</v>
      </c>
      <c r="D1327" s="14"/>
      <c r="E1327" s="14" t="s">
        <v>316</v>
      </c>
      <c r="F1327" s="15">
        <v>19549</v>
      </c>
      <c r="G1327" s="14" t="s">
        <v>43</v>
      </c>
      <c r="H1327" s="14" t="s">
        <v>42</v>
      </c>
      <c r="I1327">
        <v>10000</v>
      </c>
      <c r="J1327">
        <v>2</v>
      </c>
      <c r="K1327" s="14" t="s">
        <v>67</v>
      </c>
      <c r="L1327" s="14" t="s">
        <v>60</v>
      </c>
      <c r="O1327">
        <v>14498</v>
      </c>
      <c r="P1327">
        <v>307</v>
      </c>
      <c r="Q1327" t="str">
        <f>_xlfn.CONCAT(Clientes__2[[#This Row],[Nombre]], " ",Clientes__2[[#This Row],[Nombres2]], " ",Clientes__2[[#This Row],[Apellido]],)</f>
        <v>Luke  Yang</v>
      </c>
      <c r="R1327" s="15">
        <v>13778</v>
      </c>
      <c r="S1327" s="14" t="s">
        <v>42</v>
      </c>
      <c r="T1327" s="14" t="s">
        <v>115</v>
      </c>
      <c r="U1327">
        <v>70000</v>
      </c>
      <c r="V1327">
        <v>4</v>
      </c>
      <c r="W1327" s="14" t="s">
        <v>70</v>
      </c>
      <c r="X1327" s="14" t="s">
        <v>66</v>
      </c>
    </row>
    <row r="1328" spans="1:24" x14ac:dyDescent="0.2">
      <c r="A1328">
        <v>15567</v>
      </c>
      <c r="B1328">
        <v>49</v>
      </c>
      <c r="C1328" s="14" t="s">
        <v>746</v>
      </c>
      <c r="D1328" s="14" t="s">
        <v>135</v>
      </c>
      <c r="E1328" s="14" t="s">
        <v>353</v>
      </c>
      <c r="F1328" s="15">
        <v>21725</v>
      </c>
      <c r="G1328" s="14" t="s">
        <v>42</v>
      </c>
      <c r="H1328" s="14" t="s">
        <v>115</v>
      </c>
      <c r="I1328">
        <v>80000</v>
      </c>
      <c r="J1328">
        <v>4</v>
      </c>
      <c r="K1328" s="14" t="s">
        <v>70</v>
      </c>
      <c r="L1328" s="14" t="s">
        <v>84</v>
      </c>
      <c r="O1328">
        <v>20732</v>
      </c>
      <c r="P1328">
        <v>626</v>
      </c>
      <c r="Q1328" t="str">
        <f>_xlfn.CONCAT(Clientes__2[[#This Row],[Nombre]], " ",Clientes__2[[#This Row],[Nombres2]], " ",Clientes__2[[#This Row],[Apellido]],)</f>
        <v>Carmen V Madan</v>
      </c>
      <c r="R1328" s="15">
        <v>27478</v>
      </c>
      <c r="S1328" s="14" t="s">
        <v>43</v>
      </c>
      <c r="T1328" s="14" t="s">
        <v>42</v>
      </c>
      <c r="U1328">
        <v>40000</v>
      </c>
      <c r="V1328">
        <v>3</v>
      </c>
      <c r="W1328" s="14" t="s">
        <v>63</v>
      </c>
      <c r="X1328" s="14" t="s">
        <v>91</v>
      </c>
    </row>
    <row r="1329" spans="1:24" x14ac:dyDescent="0.2">
      <c r="A1329">
        <v>13906</v>
      </c>
      <c r="B1329">
        <v>631</v>
      </c>
      <c r="C1329" s="14" t="s">
        <v>500</v>
      </c>
      <c r="D1329" s="14" t="s">
        <v>46</v>
      </c>
      <c r="E1329" s="14" t="s">
        <v>80</v>
      </c>
      <c r="F1329" s="15">
        <v>23918</v>
      </c>
      <c r="G1329" s="14" t="s">
        <v>43</v>
      </c>
      <c r="H1329" s="14" t="s">
        <v>115</v>
      </c>
      <c r="I1329">
        <v>40000</v>
      </c>
      <c r="J1329">
        <v>0</v>
      </c>
      <c r="K1329" s="14" t="s">
        <v>55</v>
      </c>
      <c r="L1329" s="14" t="s">
        <v>84</v>
      </c>
      <c r="O1329">
        <v>19495</v>
      </c>
      <c r="P1329">
        <v>201</v>
      </c>
      <c r="Q1329" t="str">
        <f>_xlfn.CONCAT(Clientes__2[[#This Row],[Nombre]], " ",Clientes__2[[#This Row],[Nombres2]], " ",Clientes__2[[#This Row],[Apellido]],)</f>
        <v>Courtney L Evans</v>
      </c>
      <c r="R1329" s="15">
        <v>28979</v>
      </c>
      <c r="S1329" s="14" t="s">
        <v>43</v>
      </c>
      <c r="T1329" s="14" t="s">
        <v>42</v>
      </c>
      <c r="U1329">
        <v>20000</v>
      </c>
      <c r="V1329">
        <v>4</v>
      </c>
      <c r="W1329" s="14" t="s">
        <v>67</v>
      </c>
      <c r="X1329" s="14" t="s">
        <v>60</v>
      </c>
    </row>
    <row r="1330" spans="1:24" x14ac:dyDescent="0.2">
      <c r="A1330">
        <v>24787</v>
      </c>
      <c r="B1330">
        <v>634</v>
      </c>
      <c r="C1330" s="14" t="s">
        <v>172</v>
      </c>
      <c r="D1330" s="14" t="s">
        <v>185</v>
      </c>
      <c r="E1330" s="14" t="s">
        <v>273</v>
      </c>
      <c r="F1330" s="15">
        <v>25927</v>
      </c>
      <c r="G1330" s="14" t="s">
        <v>42</v>
      </c>
      <c r="H1330" s="14" t="s">
        <v>115</v>
      </c>
      <c r="I1330">
        <v>40000</v>
      </c>
      <c r="J1330">
        <v>1</v>
      </c>
      <c r="K1330" s="14" t="s">
        <v>55</v>
      </c>
      <c r="L1330" s="14" t="s">
        <v>54</v>
      </c>
      <c r="O1330">
        <v>25667</v>
      </c>
      <c r="P1330">
        <v>149</v>
      </c>
      <c r="Q1330" t="str">
        <f>_xlfn.CONCAT(Clientes__2[[#This Row],[Nombre]], " ",Clientes__2[[#This Row],[Nombres2]], " ",Clientes__2[[#This Row],[Apellido]],)</f>
        <v>Andrea G Watson</v>
      </c>
      <c r="R1330" s="15">
        <v>28426</v>
      </c>
      <c r="S1330" s="14" t="s">
        <v>43</v>
      </c>
      <c r="T1330" s="14" t="s">
        <v>115</v>
      </c>
      <c r="U1330">
        <v>30000</v>
      </c>
      <c r="V1330">
        <v>0</v>
      </c>
      <c r="W1330" s="14" t="s">
        <v>63</v>
      </c>
      <c r="X1330" s="14" t="s">
        <v>91</v>
      </c>
    </row>
    <row r="1331" spans="1:24" x14ac:dyDescent="0.2">
      <c r="A1331">
        <v>18407</v>
      </c>
      <c r="B1331">
        <v>70</v>
      </c>
      <c r="C1331" s="14" t="s">
        <v>292</v>
      </c>
      <c r="D1331" s="14"/>
      <c r="E1331" s="14" t="s">
        <v>350</v>
      </c>
      <c r="F1331" s="15">
        <v>20413</v>
      </c>
      <c r="G1331" s="14" t="s">
        <v>42</v>
      </c>
      <c r="H1331" s="14" t="s">
        <v>115</v>
      </c>
      <c r="I1331">
        <v>60000</v>
      </c>
      <c r="J1331">
        <v>2</v>
      </c>
      <c r="K1331" s="14" t="s">
        <v>67</v>
      </c>
      <c r="L1331" s="14" t="s">
        <v>84</v>
      </c>
      <c r="O1331">
        <v>11725</v>
      </c>
      <c r="P1331">
        <v>612</v>
      </c>
      <c r="Q1331" t="str">
        <f>_xlfn.CONCAT(Clientes__2[[#This Row],[Nombre]], " ",Clientes__2[[#This Row],[Nombres2]], " ",Clientes__2[[#This Row],[Apellido]],)</f>
        <v>Maria  Griffin</v>
      </c>
      <c r="R1331" s="15">
        <v>24732</v>
      </c>
      <c r="S1331" s="14" t="s">
        <v>43</v>
      </c>
      <c r="T1331" s="14" t="s">
        <v>42</v>
      </c>
      <c r="U1331">
        <v>70000</v>
      </c>
      <c r="V1331">
        <v>0</v>
      </c>
      <c r="W1331" s="14" t="s">
        <v>63</v>
      </c>
      <c r="X1331" s="14" t="s">
        <v>54</v>
      </c>
    </row>
    <row r="1332" spans="1:24" x14ac:dyDescent="0.2">
      <c r="A1332">
        <v>21827</v>
      </c>
      <c r="B1332">
        <v>171</v>
      </c>
      <c r="C1332" s="14" t="s">
        <v>731</v>
      </c>
      <c r="D1332" s="14"/>
      <c r="E1332" s="14" t="s">
        <v>363</v>
      </c>
      <c r="F1332" s="15">
        <v>20096</v>
      </c>
      <c r="G1332" s="14" t="s">
        <v>42</v>
      </c>
      <c r="H1332" s="14" t="s">
        <v>115</v>
      </c>
      <c r="I1332">
        <v>130000</v>
      </c>
      <c r="J1332">
        <v>3</v>
      </c>
      <c r="K1332" s="14" t="s">
        <v>63</v>
      </c>
      <c r="L1332" s="14" t="s">
        <v>84</v>
      </c>
      <c r="O1332">
        <v>29171</v>
      </c>
      <c r="P1332">
        <v>612</v>
      </c>
      <c r="Q1332" t="str">
        <f>_xlfn.CONCAT(Clientes__2[[#This Row],[Nombre]], " ",Clientes__2[[#This Row],[Nombres2]], " ",Clientes__2[[#This Row],[Apellido]],)</f>
        <v>Mallory  Gutierrez</v>
      </c>
      <c r="R1332" s="15">
        <v>21309</v>
      </c>
      <c r="S1332" s="14" t="s">
        <v>42</v>
      </c>
      <c r="T1332" s="14" t="s">
        <v>42</v>
      </c>
      <c r="U1332">
        <v>70000</v>
      </c>
      <c r="V1332">
        <v>5</v>
      </c>
      <c r="W1332" s="14" t="s">
        <v>70</v>
      </c>
      <c r="X1332" s="14" t="s">
        <v>84</v>
      </c>
    </row>
    <row r="1333" spans="1:24" x14ac:dyDescent="0.2">
      <c r="A1333">
        <v>21668</v>
      </c>
      <c r="B1333">
        <v>234</v>
      </c>
      <c r="C1333" s="14" t="s">
        <v>566</v>
      </c>
      <c r="D1333" s="14" t="s">
        <v>115</v>
      </c>
      <c r="E1333" s="14" t="s">
        <v>302</v>
      </c>
      <c r="F1333" s="15">
        <v>26918</v>
      </c>
      <c r="G1333" s="14" t="s">
        <v>42</v>
      </c>
      <c r="H1333" s="14" t="s">
        <v>115</v>
      </c>
      <c r="I1333">
        <v>40000</v>
      </c>
      <c r="J1333">
        <v>1</v>
      </c>
      <c r="K1333" s="14" t="s">
        <v>55</v>
      </c>
      <c r="L1333" s="14" t="s">
        <v>54</v>
      </c>
      <c r="O1333">
        <v>22228</v>
      </c>
      <c r="P1333">
        <v>616</v>
      </c>
      <c r="Q1333" t="str">
        <f>_xlfn.CONCAT(Clientes__2[[#This Row],[Nombre]], " ",Clientes__2[[#This Row],[Nombres2]], " ",Clientes__2[[#This Row],[Apellido]],)</f>
        <v>Christina F Rogers</v>
      </c>
      <c r="R1333" s="15">
        <v>20710</v>
      </c>
      <c r="S1333" s="14" t="s">
        <v>42</v>
      </c>
      <c r="T1333" s="14" t="s">
        <v>115</v>
      </c>
      <c r="U1333">
        <v>60000</v>
      </c>
      <c r="V1333">
        <v>2</v>
      </c>
      <c r="W1333" s="14" t="s">
        <v>67</v>
      </c>
      <c r="X1333" s="14" t="s">
        <v>84</v>
      </c>
    </row>
    <row r="1334" spans="1:24" x14ac:dyDescent="0.2">
      <c r="A1334">
        <v>26741</v>
      </c>
      <c r="B1334">
        <v>5</v>
      </c>
      <c r="C1334" s="14" t="s">
        <v>477</v>
      </c>
      <c r="D1334" s="14" t="s">
        <v>124</v>
      </c>
      <c r="E1334" s="14" t="s">
        <v>638</v>
      </c>
      <c r="F1334" s="15">
        <v>24702</v>
      </c>
      <c r="G1334" s="14" t="s">
        <v>42</v>
      </c>
      <c r="H1334" s="14" t="s">
        <v>115</v>
      </c>
      <c r="I1334">
        <v>90000</v>
      </c>
      <c r="J1334">
        <v>3</v>
      </c>
      <c r="K1334" s="14" t="s">
        <v>55</v>
      </c>
      <c r="L1334" s="14" t="s">
        <v>84</v>
      </c>
      <c r="O1334">
        <v>16382</v>
      </c>
      <c r="P1334">
        <v>642</v>
      </c>
      <c r="Q1334" t="str">
        <f>_xlfn.CONCAT(Clientes__2[[#This Row],[Nombre]], " ",Clientes__2[[#This Row],[Nombres2]], " ",Clientes__2[[#This Row],[Apellido]],)</f>
        <v>Nichole J Pal</v>
      </c>
      <c r="R1334" s="15">
        <v>21339</v>
      </c>
      <c r="S1334" s="14" t="s">
        <v>43</v>
      </c>
      <c r="T1334" s="14" t="s">
        <v>115</v>
      </c>
      <c r="U1334">
        <v>80000</v>
      </c>
      <c r="V1334">
        <v>4</v>
      </c>
      <c r="W1334" s="14" t="s">
        <v>70</v>
      </c>
      <c r="X1334" s="14" t="s">
        <v>54</v>
      </c>
    </row>
    <row r="1335" spans="1:24" x14ac:dyDescent="0.2">
      <c r="A1335">
        <v>20699</v>
      </c>
      <c r="B1335">
        <v>343</v>
      </c>
      <c r="C1335" s="14" t="s">
        <v>466</v>
      </c>
      <c r="D1335" s="14"/>
      <c r="E1335" s="14" t="s">
        <v>690</v>
      </c>
      <c r="F1335" s="15">
        <v>23420</v>
      </c>
      <c r="G1335" s="14" t="s">
        <v>43</v>
      </c>
      <c r="H1335" s="14" t="s">
        <v>42</v>
      </c>
      <c r="I1335">
        <v>60000</v>
      </c>
      <c r="J1335">
        <v>4</v>
      </c>
      <c r="K1335" s="14" t="s">
        <v>55</v>
      </c>
      <c r="L1335" s="14" t="s">
        <v>54</v>
      </c>
      <c r="O1335">
        <v>13257</v>
      </c>
      <c r="P1335">
        <v>120</v>
      </c>
      <c r="Q1335" t="str">
        <f>_xlfn.CONCAT(Clientes__2[[#This Row],[Nombre]], " ",Clientes__2[[#This Row],[Nombres2]], " ",Clientes__2[[#This Row],[Apellido]],)</f>
        <v>Hunter  Wang</v>
      </c>
      <c r="R1335" s="15">
        <v>21007</v>
      </c>
      <c r="S1335" s="14" t="s">
        <v>42</v>
      </c>
      <c r="T1335" s="14" t="s">
        <v>42</v>
      </c>
      <c r="U1335">
        <v>130000</v>
      </c>
      <c r="V1335">
        <v>2</v>
      </c>
      <c r="W1335" s="14" t="s">
        <v>63</v>
      </c>
      <c r="X1335" s="14" t="s">
        <v>84</v>
      </c>
    </row>
    <row r="1336" spans="1:24" x14ac:dyDescent="0.2">
      <c r="A1336">
        <v>29337</v>
      </c>
      <c r="B1336">
        <v>22</v>
      </c>
      <c r="C1336" s="14" t="s">
        <v>103</v>
      </c>
      <c r="D1336" s="14" t="s">
        <v>116</v>
      </c>
      <c r="E1336" s="14" t="s">
        <v>739</v>
      </c>
      <c r="F1336" s="15">
        <v>13929</v>
      </c>
      <c r="G1336" s="14" t="s">
        <v>43</v>
      </c>
      <c r="H1336" s="14" t="s">
        <v>42</v>
      </c>
      <c r="I1336">
        <v>30000</v>
      </c>
      <c r="J1336">
        <v>2</v>
      </c>
      <c r="K1336" s="14" t="s">
        <v>63</v>
      </c>
      <c r="L1336" s="14" t="s">
        <v>91</v>
      </c>
      <c r="O1336">
        <v>29029</v>
      </c>
      <c r="P1336">
        <v>539</v>
      </c>
      <c r="Q1336" t="str">
        <f>_xlfn.CONCAT(Clientes__2[[#This Row],[Nombre]], " ",Clientes__2[[#This Row],[Nombres2]], " ",Clientes__2[[#This Row],[Apellido]],)</f>
        <v>Hector A Gomez</v>
      </c>
      <c r="R1336" s="15">
        <v>19233</v>
      </c>
      <c r="S1336" s="14" t="s">
        <v>43</v>
      </c>
      <c r="T1336" s="14" t="s">
        <v>42</v>
      </c>
      <c r="U1336">
        <v>70000</v>
      </c>
      <c r="V1336">
        <v>2</v>
      </c>
      <c r="W1336" s="14" t="s">
        <v>81</v>
      </c>
      <c r="X1336" s="14" t="s">
        <v>54</v>
      </c>
    </row>
    <row r="1337" spans="1:24" x14ac:dyDescent="0.2">
      <c r="A1337">
        <v>15617</v>
      </c>
      <c r="B1337">
        <v>197</v>
      </c>
      <c r="C1337" s="14" t="s">
        <v>210</v>
      </c>
      <c r="D1337" s="14" t="s">
        <v>116</v>
      </c>
      <c r="E1337" s="14" t="s">
        <v>209</v>
      </c>
      <c r="F1337" s="15">
        <v>26882</v>
      </c>
      <c r="G1337" s="14" t="s">
        <v>43</v>
      </c>
      <c r="H1337" s="14" t="s">
        <v>115</v>
      </c>
      <c r="I1337">
        <v>30000</v>
      </c>
      <c r="J1337">
        <v>0</v>
      </c>
      <c r="K1337" s="14" t="s">
        <v>67</v>
      </c>
      <c r="L1337" s="14" t="s">
        <v>60</v>
      </c>
      <c r="O1337">
        <v>22637</v>
      </c>
      <c r="P1337">
        <v>267</v>
      </c>
      <c r="Q1337" t="str">
        <f>_xlfn.CONCAT(Clientes__2[[#This Row],[Nombre]], " ",Clientes__2[[#This Row],[Nombres2]], " ",Clientes__2[[#This Row],[Apellido]],)</f>
        <v>Dawn A Chande</v>
      </c>
      <c r="R1337" s="15">
        <v>25188</v>
      </c>
      <c r="S1337" s="14" t="s">
        <v>42</v>
      </c>
      <c r="T1337" s="14" t="s">
        <v>115</v>
      </c>
      <c r="U1337">
        <v>40000</v>
      </c>
      <c r="V1337">
        <v>0</v>
      </c>
      <c r="W1337" s="14" t="s">
        <v>55</v>
      </c>
      <c r="X1337" s="14" t="s">
        <v>91</v>
      </c>
    </row>
    <row r="1338" spans="1:24" x14ac:dyDescent="0.2">
      <c r="A1338">
        <v>18107</v>
      </c>
      <c r="B1338">
        <v>302</v>
      </c>
      <c r="C1338" s="14" t="s">
        <v>704</v>
      </c>
      <c r="D1338" s="14"/>
      <c r="E1338" s="14" t="s">
        <v>482</v>
      </c>
      <c r="F1338" s="15">
        <v>18730</v>
      </c>
      <c r="G1338" s="14" t="s">
        <v>42</v>
      </c>
      <c r="H1338" s="14" t="s">
        <v>115</v>
      </c>
      <c r="I1338">
        <v>60000</v>
      </c>
      <c r="J1338">
        <v>2</v>
      </c>
      <c r="K1338" s="14" t="s">
        <v>63</v>
      </c>
      <c r="L1338" s="14" t="s">
        <v>84</v>
      </c>
      <c r="O1338">
        <v>20583</v>
      </c>
      <c r="P1338">
        <v>132</v>
      </c>
      <c r="Q1338" t="str">
        <f>_xlfn.CONCAT(Clientes__2[[#This Row],[Nombre]], " ",Clientes__2[[#This Row],[Nombres2]], " ",Clientes__2[[#This Row],[Apellido]],)</f>
        <v>Laura  Liang</v>
      </c>
      <c r="R1338" s="15">
        <v>18891</v>
      </c>
      <c r="S1338" s="14" t="s">
        <v>42</v>
      </c>
      <c r="T1338" s="14" t="s">
        <v>115</v>
      </c>
      <c r="U1338">
        <v>90000</v>
      </c>
      <c r="V1338">
        <v>4</v>
      </c>
      <c r="W1338" s="14" t="s">
        <v>67</v>
      </c>
      <c r="X1338" s="14" t="s">
        <v>84</v>
      </c>
    </row>
    <row r="1339" spans="1:24" x14ac:dyDescent="0.2">
      <c r="A1339">
        <v>29205</v>
      </c>
      <c r="B1339">
        <v>383</v>
      </c>
      <c r="C1339" s="14" t="s">
        <v>417</v>
      </c>
      <c r="D1339" s="14" t="s">
        <v>135</v>
      </c>
      <c r="E1339" s="14" t="s">
        <v>371</v>
      </c>
      <c r="F1339" s="15">
        <v>20775</v>
      </c>
      <c r="G1339" s="14" t="s">
        <v>42</v>
      </c>
      <c r="H1339" s="14" t="s">
        <v>42</v>
      </c>
      <c r="I1339">
        <v>80000</v>
      </c>
      <c r="J1339">
        <v>2</v>
      </c>
      <c r="K1339" s="14" t="s">
        <v>81</v>
      </c>
      <c r="L1339" s="14" t="s">
        <v>54</v>
      </c>
      <c r="O1339">
        <v>26227</v>
      </c>
      <c r="P1339">
        <v>172</v>
      </c>
      <c r="Q1339" t="str">
        <f>_xlfn.CONCAT(Clientes__2[[#This Row],[Nombre]], " ",Clientes__2[[#This Row],[Nombres2]], " ",Clientes__2[[#This Row],[Apellido]],)</f>
        <v>David V Long</v>
      </c>
      <c r="R1339" s="15">
        <v>26333</v>
      </c>
      <c r="S1339" s="14" t="s">
        <v>43</v>
      </c>
      <c r="T1339" s="14" t="s">
        <v>42</v>
      </c>
      <c r="U1339">
        <v>40000</v>
      </c>
      <c r="V1339">
        <v>2</v>
      </c>
      <c r="W1339" s="14" t="s">
        <v>63</v>
      </c>
      <c r="X1339" s="14" t="s">
        <v>91</v>
      </c>
    </row>
    <row r="1340" spans="1:24" x14ac:dyDescent="0.2">
      <c r="A1340">
        <v>20682</v>
      </c>
      <c r="B1340">
        <v>326</v>
      </c>
      <c r="C1340" s="14" t="s">
        <v>707</v>
      </c>
      <c r="D1340" s="14" t="s">
        <v>115</v>
      </c>
      <c r="E1340" s="14" t="s">
        <v>62</v>
      </c>
      <c r="F1340" s="15">
        <v>25492</v>
      </c>
      <c r="G1340" s="14" t="s">
        <v>42</v>
      </c>
      <c r="H1340" s="14" t="s">
        <v>42</v>
      </c>
      <c r="I1340">
        <v>80000</v>
      </c>
      <c r="J1340">
        <v>2</v>
      </c>
      <c r="K1340" s="14" t="s">
        <v>70</v>
      </c>
      <c r="L1340" s="14" t="s">
        <v>84</v>
      </c>
      <c r="O1340">
        <v>18109</v>
      </c>
      <c r="P1340">
        <v>331</v>
      </c>
      <c r="Q1340" t="str">
        <f>_xlfn.CONCAT(Clientes__2[[#This Row],[Nombre]], " ",Clientes__2[[#This Row],[Nombres2]], " ",Clientes__2[[#This Row],[Apellido]],)</f>
        <v>John F Davis</v>
      </c>
      <c r="R1340" s="15">
        <v>18686</v>
      </c>
      <c r="S1340" s="14" t="s">
        <v>43</v>
      </c>
      <c r="T1340" s="14" t="s">
        <v>42</v>
      </c>
      <c r="U1340">
        <v>60000</v>
      </c>
      <c r="V1340">
        <v>2</v>
      </c>
      <c r="W1340" s="14" t="s">
        <v>63</v>
      </c>
      <c r="X1340" s="14" t="s">
        <v>84</v>
      </c>
    </row>
    <row r="1341" spans="1:24" x14ac:dyDescent="0.2">
      <c r="A1341">
        <v>18898</v>
      </c>
      <c r="B1341">
        <v>15</v>
      </c>
      <c r="C1341" s="14" t="s">
        <v>92</v>
      </c>
      <c r="D1341" s="14" t="s">
        <v>260</v>
      </c>
      <c r="E1341" s="14" t="s">
        <v>453</v>
      </c>
      <c r="F1341" s="15">
        <v>18336</v>
      </c>
      <c r="G1341" s="14" t="s">
        <v>43</v>
      </c>
      <c r="H1341" s="14" t="s">
        <v>115</v>
      </c>
      <c r="I1341">
        <v>20000</v>
      </c>
      <c r="J1341">
        <v>2</v>
      </c>
      <c r="K1341" s="14" t="s">
        <v>81</v>
      </c>
      <c r="L1341" s="14" t="s">
        <v>91</v>
      </c>
      <c r="O1341">
        <v>19625</v>
      </c>
      <c r="P1341">
        <v>24</v>
      </c>
      <c r="Q1341" t="str">
        <f>_xlfn.CONCAT(Clientes__2[[#This Row],[Nombre]], " ",Clientes__2[[#This Row],[Nombres2]], " ",Clientes__2[[#This Row],[Apellido]],)</f>
        <v>Monica H Chandra</v>
      </c>
      <c r="R1341" s="15">
        <v>20898</v>
      </c>
      <c r="S1341" s="14" t="s">
        <v>43</v>
      </c>
      <c r="T1341" s="14" t="s">
        <v>42</v>
      </c>
      <c r="U1341">
        <v>70000</v>
      </c>
      <c r="V1341">
        <v>1</v>
      </c>
      <c r="W1341" s="14" t="s">
        <v>63</v>
      </c>
      <c r="X1341" s="14" t="s">
        <v>54</v>
      </c>
    </row>
    <row r="1342" spans="1:24" x14ac:dyDescent="0.2">
      <c r="A1342">
        <v>14772</v>
      </c>
      <c r="B1342">
        <v>118</v>
      </c>
      <c r="C1342" s="14" t="s">
        <v>572</v>
      </c>
      <c r="D1342" s="14" t="s">
        <v>116</v>
      </c>
      <c r="E1342" s="14" t="s">
        <v>194</v>
      </c>
      <c r="F1342" s="15">
        <v>25134</v>
      </c>
      <c r="G1342" s="14" t="s">
        <v>42</v>
      </c>
      <c r="H1342" s="14" t="s">
        <v>115</v>
      </c>
      <c r="I1342">
        <v>30000</v>
      </c>
      <c r="J1342">
        <v>1</v>
      </c>
      <c r="K1342" s="14" t="s">
        <v>55</v>
      </c>
      <c r="L1342" s="14" t="s">
        <v>91</v>
      </c>
      <c r="O1342">
        <v>14992</v>
      </c>
      <c r="P1342">
        <v>228</v>
      </c>
      <c r="Q1342" t="str">
        <f>_xlfn.CONCAT(Clientes__2[[#This Row],[Nombre]], " ",Clientes__2[[#This Row],[Nombres2]], " ",Clientes__2[[#This Row],[Apellido]],)</f>
        <v>Stacy A Torres</v>
      </c>
      <c r="R1342" s="15">
        <v>4610</v>
      </c>
      <c r="S1342" s="14" t="s">
        <v>42</v>
      </c>
      <c r="T1342" s="14" t="s">
        <v>42</v>
      </c>
      <c r="U1342">
        <v>20000</v>
      </c>
      <c r="V1342">
        <v>2</v>
      </c>
      <c r="W1342" s="14" t="s">
        <v>81</v>
      </c>
      <c r="X1342" s="14" t="s">
        <v>60</v>
      </c>
    </row>
    <row r="1343" spans="1:24" x14ac:dyDescent="0.2">
      <c r="A1343">
        <v>16097</v>
      </c>
      <c r="B1343">
        <v>49</v>
      </c>
      <c r="C1343" s="14" t="s">
        <v>600</v>
      </c>
      <c r="D1343" s="14"/>
      <c r="E1343" s="14" t="s">
        <v>330</v>
      </c>
      <c r="F1343" s="15">
        <v>25512</v>
      </c>
      <c r="G1343" s="14" t="s">
        <v>43</v>
      </c>
      <c r="H1343" s="14" t="s">
        <v>115</v>
      </c>
      <c r="I1343">
        <v>60000</v>
      </c>
      <c r="J1343">
        <v>2</v>
      </c>
      <c r="K1343" s="14" t="s">
        <v>70</v>
      </c>
      <c r="L1343" s="14" t="s">
        <v>84</v>
      </c>
      <c r="O1343">
        <v>15231</v>
      </c>
      <c r="P1343">
        <v>13</v>
      </c>
      <c r="Q1343" t="str">
        <f>_xlfn.CONCAT(Clientes__2[[#This Row],[Nombre]], " ",Clientes__2[[#This Row],[Nombres2]], " ",Clientes__2[[#This Row],[Apellido]],)</f>
        <v>Jessica  Stewart</v>
      </c>
      <c r="R1343" s="15">
        <v>22746</v>
      </c>
      <c r="S1343" s="14" t="s">
        <v>42</v>
      </c>
      <c r="T1343" s="14" t="s">
        <v>115</v>
      </c>
      <c r="U1343">
        <v>70000</v>
      </c>
      <c r="V1343">
        <v>5</v>
      </c>
      <c r="W1343" s="14" t="s">
        <v>63</v>
      </c>
      <c r="X1343" s="14" t="s">
        <v>54</v>
      </c>
    </row>
    <row r="1344" spans="1:24" x14ac:dyDescent="0.2">
      <c r="A1344">
        <v>18636</v>
      </c>
      <c r="B1344">
        <v>156</v>
      </c>
      <c r="C1344" s="14" t="s">
        <v>765</v>
      </c>
      <c r="D1344" s="14" t="s">
        <v>128</v>
      </c>
      <c r="E1344" s="14" t="s">
        <v>53</v>
      </c>
      <c r="F1344" s="15">
        <v>26099</v>
      </c>
      <c r="G1344" s="14" t="s">
        <v>43</v>
      </c>
      <c r="H1344" s="14" t="s">
        <v>42</v>
      </c>
      <c r="I1344">
        <v>40000</v>
      </c>
      <c r="J1344">
        <v>2</v>
      </c>
      <c r="K1344" s="14" t="s">
        <v>63</v>
      </c>
      <c r="L1344" s="14" t="s">
        <v>91</v>
      </c>
      <c r="O1344">
        <v>27489</v>
      </c>
      <c r="P1344">
        <v>40</v>
      </c>
      <c r="Q1344" t="str">
        <f>_xlfn.CONCAT(Clientes__2[[#This Row],[Nombre]], " ",Clientes__2[[#This Row],[Nombres2]], " ",Clientes__2[[#This Row],[Apellido]],)</f>
        <v>Edgar C Chapman</v>
      </c>
      <c r="R1344" s="15">
        <v>18854</v>
      </c>
      <c r="S1344" s="14" t="s">
        <v>43</v>
      </c>
      <c r="T1344" s="14" t="s">
        <v>115</v>
      </c>
      <c r="U1344">
        <v>20000</v>
      </c>
      <c r="V1344">
        <v>2</v>
      </c>
      <c r="W1344" s="14" t="s">
        <v>81</v>
      </c>
      <c r="X1344" s="14" t="s">
        <v>91</v>
      </c>
    </row>
    <row r="1345" spans="1:24" x14ac:dyDescent="0.2">
      <c r="A1345">
        <v>13797</v>
      </c>
      <c r="B1345">
        <v>168</v>
      </c>
      <c r="C1345" s="14" t="s">
        <v>418</v>
      </c>
      <c r="D1345" s="14" t="s">
        <v>44</v>
      </c>
      <c r="E1345" s="14" t="s">
        <v>455</v>
      </c>
      <c r="F1345" s="15">
        <v>23169</v>
      </c>
      <c r="G1345" s="14" t="s">
        <v>42</v>
      </c>
      <c r="H1345" s="14" t="s">
        <v>42</v>
      </c>
      <c r="I1345">
        <v>20000</v>
      </c>
      <c r="J1345">
        <v>3</v>
      </c>
      <c r="K1345" s="14" t="s">
        <v>67</v>
      </c>
      <c r="L1345" s="14" t="s">
        <v>60</v>
      </c>
      <c r="O1345">
        <v>15214</v>
      </c>
      <c r="P1345">
        <v>21</v>
      </c>
      <c r="Q1345" t="str">
        <f>_xlfn.CONCAT(Clientes__2[[#This Row],[Nombre]], " ",Clientes__2[[#This Row],[Nombres2]], " ",Clientes__2[[#This Row],[Apellido]],)</f>
        <v>Franklin R Gao</v>
      </c>
      <c r="R1345" s="15">
        <v>24427</v>
      </c>
      <c r="S1345" s="14" t="s">
        <v>43</v>
      </c>
      <c r="T1345" s="14" t="s">
        <v>115</v>
      </c>
      <c r="U1345">
        <v>100000</v>
      </c>
      <c r="V1345">
        <v>0</v>
      </c>
      <c r="W1345" s="14" t="s">
        <v>70</v>
      </c>
      <c r="X1345" s="14" t="s">
        <v>66</v>
      </c>
    </row>
    <row r="1346" spans="1:24" x14ac:dyDescent="0.2">
      <c r="A1346">
        <v>21484</v>
      </c>
      <c r="B1346">
        <v>638</v>
      </c>
      <c r="C1346" s="14" t="s">
        <v>438</v>
      </c>
      <c r="D1346" s="14" t="s">
        <v>123</v>
      </c>
      <c r="E1346" s="14" t="s">
        <v>314</v>
      </c>
      <c r="F1346" s="15">
        <v>18014</v>
      </c>
      <c r="G1346" s="14" t="s">
        <v>42</v>
      </c>
      <c r="H1346" s="14" t="s">
        <v>115</v>
      </c>
      <c r="I1346">
        <v>60000</v>
      </c>
      <c r="J1346">
        <v>2</v>
      </c>
      <c r="K1346" s="14" t="s">
        <v>63</v>
      </c>
      <c r="L1346" s="14" t="s">
        <v>84</v>
      </c>
      <c r="O1346">
        <v>21158</v>
      </c>
      <c r="P1346">
        <v>634</v>
      </c>
      <c r="Q1346" t="str">
        <f>_xlfn.CONCAT(Clientes__2[[#This Row],[Nombre]], " ",Clientes__2[[#This Row],[Nombres2]], " ",Clientes__2[[#This Row],[Apellido]],)</f>
        <v>Abigail E Coleman</v>
      </c>
      <c r="R1346" s="15">
        <v>21750</v>
      </c>
      <c r="S1346" s="14" t="s">
        <v>43</v>
      </c>
      <c r="T1346" s="14" t="s">
        <v>42</v>
      </c>
      <c r="U1346">
        <v>60000</v>
      </c>
      <c r="V1346">
        <v>4</v>
      </c>
      <c r="W1346" s="14" t="s">
        <v>55</v>
      </c>
      <c r="X1346" s="14" t="s">
        <v>84</v>
      </c>
    </row>
    <row r="1347" spans="1:24" x14ac:dyDescent="0.2">
      <c r="A1347">
        <v>13855</v>
      </c>
      <c r="B1347">
        <v>310</v>
      </c>
      <c r="C1347" s="14" t="s">
        <v>521</v>
      </c>
      <c r="D1347" s="14" t="s">
        <v>128</v>
      </c>
      <c r="E1347" s="14" t="s">
        <v>766</v>
      </c>
      <c r="F1347" s="15">
        <v>26882</v>
      </c>
      <c r="G1347" s="14" t="s">
        <v>43</v>
      </c>
      <c r="H1347" s="14" t="s">
        <v>115</v>
      </c>
      <c r="I1347">
        <v>50000</v>
      </c>
      <c r="J1347">
        <v>1</v>
      </c>
      <c r="K1347" s="14" t="s">
        <v>70</v>
      </c>
      <c r="L1347" s="14" t="s">
        <v>54</v>
      </c>
      <c r="O1347">
        <v>13512</v>
      </c>
      <c r="P1347">
        <v>211</v>
      </c>
      <c r="Q1347" t="str">
        <f>_xlfn.CONCAT(Clientes__2[[#This Row],[Nombre]], " ",Clientes__2[[#This Row],[Nombres2]], " ",Clientes__2[[#This Row],[Apellido]],)</f>
        <v>Sarah C Washington</v>
      </c>
      <c r="R1347" s="15">
        <v>15247</v>
      </c>
      <c r="S1347" s="14" t="s">
        <v>42</v>
      </c>
      <c r="T1347" s="14" t="s">
        <v>115</v>
      </c>
      <c r="U1347">
        <v>10000</v>
      </c>
      <c r="V1347">
        <v>2</v>
      </c>
      <c r="W1347" s="14" t="s">
        <v>63</v>
      </c>
      <c r="X1347" s="14" t="s">
        <v>60</v>
      </c>
    </row>
    <row r="1348" spans="1:24" x14ac:dyDescent="0.2">
      <c r="A1348">
        <v>13918</v>
      </c>
      <c r="B1348">
        <v>43</v>
      </c>
      <c r="C1348" s="14" t="s">
        <v>571</v>
      </c>
      <c r="D1348" s="14" t="s">
        <v>115</v>
      </c>
      <c r="E1348" s="14" t="s">
        <v>122</v>
      </c>
      <c r="F1348" s="15">
        <v>23563</v>
      </c>
      <c r="G1348" s="14" t="s">
        <v>43</v>
      </c>
      <c r="H1348" s="14" t="s">
        <v>42</v>
      </c>
      <c r="I1348">
        <v>50000</v>
      </c>
      <c r="J1348">
        <v>4</v>
      </c>
      <c r="K1348" s="14" t="s">
        <v>55</v>
      </c>
      <c r="L1348" s="14" t="s">
        <v>54</v>
      </c>
      <c r="O1348">
        <v>15545</v>
      </c>
      <c r="P1348">
        <v>307</v>
      </c>
      <c r="Q1348" t="str">
        <f>_xlfn.CONCAT(Clientes__2[[#This Row],[Nombre]], " ",Clientes__2[[#This Row],[Nombres2]], " ",Clientes__2[[#This Row],[Apellido]],)</f>
        <v>Armando F Blanco</v>
      </c>
      <c r="R1348" s="15">
        <v>22322</v>
      </c>
      <c r="S1348" s="14" t="s">
        <v>42</v>
      </c>
      <c r="T1348" s="14" t="s">
        <v>115</v>
      </c>
      <c r="U1348">
        <v>40000</v>
      </c>
      <c r="V1348">
        <v>4</v>
      </c>
      <c r="W1348" s="14" t="s">
        <v>67</v>
      </c>
      <c r="X1348" s="14" t="s">
        <v>54</v>
      </c>
    </row>
    <row r="1349" spans="1:24" x14ac:dyDescent="0.2">
      <c r="A1349">
        <v>17899</v>
      </c>
      <c r="B1349">
        <v>200</v>
      </c>
      <c r="C1349" s="14" t="s">
        <v>767</v>
      </c>
      <c r="D1349" s="14" t="s">
        <v>116</v>
      </c>
      <c r="E1349" s="14" t="s">
        <v>427</v>
      </c>
      <c r="F1349" s="15">
        <v>15076</v>
      </c>
      <c r="G1349" s="14" t="s">
        <v>42</v>
      </c>
      <c r="H1349" s="14" t="s">
        <v>115</v>
      </c>
      <c r="I1349">
        <v>20000</v>
      </c>
      <c r="J1349">
        <v>1</v>
      </c>
      <c r="K1349" s="14" t="s">
        <v>55</v>
      </c>
      <c r="L1349" s="14" t="s">
        <v>91</v>
      </c>
      <c r="O1349">
        <v>12441</v>
      </c>
      <c r="P1349">
        <v>299</v>
      </c>
      <c r="Q1349" t="str">
        <f>_xlfn.CONCAT(Clientes__2[[#This Row],[Nombre]], " ",Clientes__2[[#This Row],[Nombres2]], " ",Clientes__2[[#This Row],[Apellido]],)</f>
        <v>Theresa A Moreno</v>
      </c>
      <c r="R1349" s="15">
        <v>21145</v>
      </c>
      <c r="S1349" s="14" t="s">
        <v>42</v>
      </c>
      <c r="T1349" s="14" t="s">
        <v>42</v>
      </c>
      <c r="U1349">
        <v>40000</v>
      </c>
      <c r="V1349">
        <v>1</v>
      </c>
      <c r="W1349" s="14" t="s">
        <v>63</v>
      </c>
      <c r="X1349" s="14" t="s">
        <v>91</v>
      </c>
    </row>
    <row r="1350" spans="1:24" x14ac:dyDescent="0.2">
      <c r="A1350">
        <v>20049</v>
      </c>
      <c r="B1350">
        <v>272</v>
      </c>
      <c r="C1350" s="14" t="s">
        <v>594</v>
      </c>
      <c r="D1350" s="14" t="s">
        <v>260</v>
      </c>
      <c r="E1350" s="14" t="s">
        <v>747</v>
      </c>
      <c r="F1350" s="15">
        <v>26107</v>
      </c>
      <c r="G1350" s="14" t="s">
        <v>43</v>
      </c>
      <c r="H1350" s="14" t="s">
        <v>115</v>
      </c>
      <c r="I1350">
        <v>10000</v>
      </c>
      <c r="J1350">
        <v>0</v>
      </c>
      <c r="K1350" s="14" t="s">
        <v>81</v>
      </c>
      <c r="L1350" s="14" t="s">
        <v>60</v>
      </c>
      <c r="O1350">
        <v>28823</v>
      </c>
      <c r="P1350">
        <v>631</v>
      </c>
      <c r="Q1350" t="str">
        <f>_xlfn.CONCAT(Clientes__2[[#This Row],[Nombre]], " ",Clientes__2[[#This Row],[Nombres2]], " ",Clientes__2[[#This Row],[Apellido]],)</f>
        <v>Colleen H Chavez</v>
      </c>
      <c r="R1350" s="15">
        <v>26620</v>
      </c>
      <c r="S1350" s="14" t="s">
        <v>42</v>
      </c>
      <c r="T1350" s="14" t="s">
        <v>42</v>
      </c>
      <c r="U1350">
        <v>60000</v>
      </c>
      <c r="V1350">
        <v>1</v>
      </c>
      <c r="W1350" s="14" t="s">
        <v>70</v>
      </c>
      <c r="X1350" s="14" t="s">
        <v>54</v>
      </c>
    </row>
    <row r="1351" spans="1:24" x14ac:dyDescent="0.2">
      <c r="A1351">
        <v>26162</v>
      </c>
      <c r="B1351">
        <v>3</v>
      </c>
      <c r="C1351" s="14" t="s">
        <v>768</v>
      </c>
      <c r="D1351" s="14"/>
      <c r="E1351" s="14" t="s">
        <v>189</v>
      </c>
      <c r="F1351" s="15">
        <v>22138</v>
      </c>
      <c r="G1351" s="14" t="s">
        <v>42</v>
      </c>
      <c r="H1351" s="14" t="s">
        <v>115</v>
      </c>
      <c r="I1351">
        <v>60000</v>
      </c>
      <c r="J1351">
        <v>3</v>
      </c>
      <c r="K1351" s="14" t="s">
        <v>63</v>
      </c>
      <c r="L1351" s="14" t="s">
        <v>54</v>
      </c>
      <c r="O1351">
        <v>23115</v>
      </c>
      <c r="P1351">
        <v>307</v>
      </c>
      <c r="Q1351" t="str">
        <f>_xlfn.CONCAT(Clientes__2[[#This Row],[Nombre]], " ",Clientes__2[[#This Row],[Nombres2]], " ",Clientes__2[[#This Row],[Apellido]],)</f>
        <v>Toni  Malhotra</v>
      </c>
      <c r="R1351" s="15">
        <v>27958</v>
      </c>
      <c r="S1351" s="14" t="s">
        <v>43</v>
      </c>
      <c r="T1351" s="14" t="s">
        <v>115</v>
      </c>
      <c r="U1351">
        <v>60000</v>
      </c>
      <c r="V1351">
        <v>0</v>
      </c>
      <c r="W1351" s="14" t="s">
        <v>63</v>
      </c>
      <c r="X1351" s="14" t="s">
        <v>84</v>
      </c>
    </row>
    <row r="1352" spans="1:24" x14ac:dyDescent="0.2">
      <c r="A1352">
        <v>20572</v>
      </c>
      <c r="B1352">
        <v>171</v>
      </c>
      <c r="C1352" s="14" t="s">
        <v>397</v>
      </c>
      <c r="D1352" s="14"/>
      <c r="E1352" s="14" t="s">
        <v>240</v>
      </c>
      <c r="F1352" s="15">
        <v>19564</v>
      </c>
      <c r="G1352" s="14" t="s">
        <v>42</v>
      </c>
      <c r="H1352" s="14" t="s">
        <v>115</v>
      </c>
      <c r="I1352">
        <v>80000</v>
      </c>
      <c r="J1352">
        <v>4</v>
      </c>
      <c r="K1352" s="14" t="s">
        <v>63</v>
      </c>
      <c r="L1352" s="14" t="s">
        <v>84</v>
      </c>
      <c r="O1352">
        <v>17580</v>
      </c>
      <c r="P1352">
        <v>338</v>
      </c>
      <c r="Q1352" t="str">
        <f>_xlfn.CONCAT(Clientes__2[[#This Row],[Nombre]], " ",Clientes__2[[#This Row],[Nombres2]], " ",Clientes__2[[#This Row],[Apellido]],)</f>
        <v>Caroline  Diaz</v>
      </c>
      <c r="R1352" s="15">
        <v>26220</v>
      </c>
      <c r="S1352" s="14" t="s">
        <v>42</v>
      </c>
      <c r="T1352" s="14" t="s">
        <v>42</v>
      </c>
      <c r="U1352">
        <v>70000</v>
      </c>
      <c r="V1352">
        <v>3</v>
      </c>
      <c r="W1352" s="14" t="s">
        <v>70</v>
      </c>
      <c r="X1352" s="14" t="s">
        <v>84</v>
      </c>
    </row>
    <row r="1353" spans="1:24" x14ac:dyDescent="0.2">
      <c r="A1353">
        <v>19576</v>
      </c>
      <c r="B1353">
        <v>31</v>
      </c>
      <c r="C1353" s="14" t="s">
        <v>607</v>
      </c>
      <c r="D1353" s="14"/>
      <c r="E1353" s="14" t="s">
        <v>98</v>
      </c>
      <c r="F1353" s="15">
        <v>24127</v>
      </c>
      <c r="G1353" s="14" t="s">
        <v>43</v>
      </c>
      <c r="H1353" s="14" t="s">
        <v>115</v>
      </c>
      <c r="I1353">
        <v>90000</v>
      </c>
      <c r="J1353">
        <v>0</v>
      </c>
      <c r="K1353" s="14" t="s">
        <v>55</v>
      </c>
      <c r="L1353" s="14" t="s">
        <v>84</v>
      </c>
      <c r="O1353">
        <v>25084</v>
      </c>
      <c r="P1353">
        <v>553</v>
      </c>
      <c r="Q1353" t="str">
        <f>_xlfn.CONCAT(Clientes__2[[#This Row],[Nombre]], " ",Clientes__2[[#This Row],[Nombres2]], " ",Clientes__2[[#This Row],[Apellido]],)</f>
        <v>Mackenzie  Hill</v>
      </c>
      <c r="R1353" s="15">
        <v>22564</v>
      </c>
      <c r="S1353" s="14" t="s">
        <v>42</v>
      </c>
      <c r="T1353" s="14" t="s">
        <v>42</v>
      </c>
      <c r="U1353">
        <v>60000</v>
      </c>
      <c r="V1353">
        <v>1</v>
      </c>
      <c r="W1353" s="14" t="s">
        <v>63</v>
      </c>
      <c r="X1353" s="14" t="s">
        <v>54</v>
      </c>
    </row>
    <row r="1354" spans="1:24" x14ac:dyDescent="0.2">
      <c r="A1354">
        <v>14865</v>
      </c>
      <c r="B1354">
        <v>269</v>
      </c>
      <c r="C1354" s="14" t="s">
        <v>551</v>
      </c>
      <c r="D1354" s="14" t="s">
        <v>135</v>
      </c>
      <c r="E1354" s="14" t="s">
        <v>314</v>
      </c>
      <c r="F1354" s="15">
        <v>25764</v>
      </c>
      <c r="G1354" s="14" t="s">
        <v>43</v>
      </c>
      <c r="H1354" s="14" t="s">
        <v>42</v>
      </c>
      <c r="I1354">
        <v>40000</v>
      </c>
      <c r="J1354">
        <v>2</v>
      </c>
      <c r="K1354" s="14" t="s">
        <v>63</v>
      </c>
      <c r="L1354" s="14" t="s">
        <v>91</v>
      </c>
      <c r="O1354">
        <v>23169</v>
      </c>
      <c r="P1354">
        <v>609</v>
      </c>
      <c r="Q1354" t="str">
        <f>_xlfn.CONCAT(Clientes__2[[#This Row],[Nombre]], " ",Clientes__2[[#This Row],[Nombres2]], " ",Clientes__2[[#This Row],[Apellido]],)</f>
        <v>Austin V Coleman</v>
      </c>
      <c r="R1354" s="15">
        <v>24965</v>
      </c>
      <c r="S1354" s="14" t="s">
        <v>43</v>
      </c>
      <c r="T1354" s="14" t="s">
        <v>42</v>
      </c>
      <c r="U1354">
        <v>70000</v>
      </c>
      <c r="V1354">
        <v>2</v>
      </c>
      <c r="W1354" s="14" t="s">
        <v>55</v>
      </c>
      <c r="X1354" s="14" t="s">
        <v>54</v>
      </c>
    </row>
    <row r="1355" spans="1:24" x14ac:dyDescent="0.2">
      <c r="A1355">
        <v>27847</v>
      </c>
      <c r="B1355">
        <v>271</v>
      </c>
      <c r="C1355" s="14" t="s">
        <v>737</v>
      </c>
      <c r="D1355" s="14"/>
      <c r="E1355" s="14" t="s">
        <v>245</v>
      </c>
      <c r="F1355" s="15">
        <v>21119</v>
      </c>
      <c r="G1355" s="14" t="s">
        <v>42</v>
      </c>
      <c r="H1355" s="14" t="s">
        <v>115</v>
      </c>
      <c r="I1355">
        <v>10000</v>
      </c>
      <c r="J1355">
        <v>1</v>
      </c>
      <c r="K1355" s="14" t="s">
        <v>63</v>
      </c>
      <c r="L1355" s="14" t="s">
        <v>60</v>
      </c>
      <c r="O1355">
        <v>17808</v>
      </c>
      <c r="P1355">
        <v>279</v>
      </c>
      <c r="Q1355" t="str">
        <f>_xlfn.CONCAT(Clientes__2[[#This Row],[Nombre]], " ",Clientes__2[[#This Row],[Nombres2]], " ",Clientes__2[[#This Row],[Apellido]],)</f>
        <v>Kristina  Rana</v>
      </c>
      <c r="R1355" s="15">
        <v>23117</v>
      </c>
      <c r="S1355" s="14" t="s">
        <v>43</v>
      </c>
      <c r="T1355" s="14" t="s">
        <v>115</v>
      </c>
      <c r="U1355">
        <v>10000</v>
      </c>
      <c r="V1355">
        <v>3</v>
      </c>
      <c r="W1355" s="14" t="s">
        <v>81</v>
      </c>
      <c r="X1355" s="14" t="s">
        <v>60</v>
      </c>
    </row>
    <row r="1356" spans="1:24" x14ac:dyDescent="0.2">
      <c r="A1356">
        <v>16695</v>
      </c>
      <c r="B1356">
        <v>19</v>
      </c>
      <c r="C1356" s="14" t="s">
        <v>769</v>
      </c>
      <c r="D1356" s="14"/>
      <c r="E1356" s="14" t="s">
        <v>187</v>
      </c>
      <c r="F1356" s="15">
        <v>21667</v>
      </c>
      <c r="G1356" s="14" t="s">
        <v>42</v>
      </c>
      <c r="H1356" s="14" t="s">
        <v>42</v>
      </c>
      <c r="I1356">
        <v>90000</v>
      </c>
      <c r="J1356">
        <v>1</v>
      </c>
      <c r="K1356" s="14" t="s">
        <v>55</v>
      </c>
      <c r="L1356" s="14" t="s">
        <v>84</v>
      </c>
      <c r="O1356">
        <v>12547</v>
      </c>
      <c r="P1356">
        <v>211</v>
      </c>
      <c r="Q1356" t="str">
        <f>_xlfn.CONCAT(Clientes__2[[#This Row],[Nombre]], " ",Clientes__2[[#This Row],[Nombres2]], " ",Clientes__2[[#This Row],[Apellido]],)</f>
        <v>Dwayne  Serrano</v>
      </c>
      <c r="R1356" s="15">
        <v>20756</v>
      </c>
      <c r="S1356" s="14" t="s">
        <v>42</v>
      </c>
      <c r="T1356" s="14" t="s">
        <v>42</v>
      </c>
      <c r="U1356">
        <v>20000</v>
      </c>
      <c r="V1356">
        <v>1</v>
      </c>
      <c r="W1356" s="14" t="s">
        <v>55</v>
      </c>
      <c r="X1356" s="14" t="s">
        <v>91</v>
      </c>
    </row>
    <row r="1357" spans="1:24" x14ac:dyDescent="0.2">
      <c r="A1357">
        <v>29394</v>
      </c>
      <c r="B1357">
        <v>115</v>
      </c>
      <c r="C1357" s="14" t="s">
        <v>770</v>
      </c>
      <c r="D1357" s="14"/>
      <c r="E1357" s="14" t="s">
        <v>194</v>
      </c>
      <c r="F1357" s="15">
        <v>22955</v>
      </c>
      <c r="G1357" s="14" t="s">
        <v>43</v>
      </c>
      <c r="H1357" s="14" t="s">
        <v>115</v>
      </c>
      <c r="I1357">
        <v>30000</v>
      </c>
      <c r="J1357">
        <v>1</v>
      </c>
      <c r="K1357" s="14" t="s">
        <v>63</v>
      </c>
      <c r="L1357" s="14" t="s">
        <v>91</v>
      </c>
      <c r="O1357">
        <v>19526</v>
      </c>
      <c r="P1357">
        <v>64</v>
      </c>
      <c r="Q1357" t="str">
        <f>_xlfn.CONCAT(Clientes__2[[#This Row],[Nombre]], " ",Clientes__2[[#This Row],[Nombres2]], " ",Clientes__2[[#This Row],[Apellido]],)</f>
        <v>Raquel  Torres</v>
      </c>
      <c r="R1357" s="15">
        <v>24657</v>
      </c>
      <c r="S1357" s="14" t="s">
        <v>43</v>
      </c>
      <c r="T1357" s="14" t="s">
        <v>115</v>
      </c>
      <c r="U1357">
        <v>50000</v>
      </c>
      <c r="V1357">
        <v>0</v>
      </c>
      <c r="W1357" s="14" t="s">
        <v>63</v>
      </c>
      <c r="X1357" s="14" t="s">
        <v>54</v>
      </c>
    </row>
    <row r="1358" spans="1:24" x14ac:dyDescent="0.2">
      <c r="A1358">
        <v>14291</v>
      </c>
      <c r="B1358">
        <v>59</v>
      </c>
      <c r="C1358" s="14" t="s">
        <v>568</v>
      </c>
      <c r="D1358" s="14"/>
      <c r="E1358" s="14" t="s">
        <v>47</v>
      </c>
      <c r="F1358" s="15">
        <v>21052</v>
      </c>
      <c r="G1358" s="14" t="s">
        <v>43</v>
      </c>
      <c r="H1358" s="14" t="s">
        <v>42</v>
      </c>
      <c r="I1358">
        <v>70000</v>
      </c>
      <c r="J1358">
        <v>2</v>
      </c>
      <c r="K1358" s="14" t="s">
        <v>81</v>
      </c>
      <c r="L1358" s="14" t="s">
        <v>54</v>
      </c>
      <c r="O1358">
        <v>12953</v>
      </c>
      <c r="P1358">
        <v>641</v>
      </c>
      <c r="Q1358" t="str">
        <f>_xlfn.CONCAT(Clientes__2[[#This Row],[Nombre]], " ",Clientes__2[[#This Row],[Nombres2]], " ",Clientes__2[[#This Row],[Apellido]],)</f>
        <v>Tyler  White</v>
      </c>
      <c r="R1358" s="15">
        <v>23327</v>
      </c>
      <c r="S1358" s="14" t="s">
        <v>43</v>
      </c>
      <c r="T1358" s="14" t="s">
        <v>115</v>
      </c>
      <c r="U1358">
        <v>60000</v>
      </c>
      <c r="V1358">
        <v>3</v>
      </c>
      <c r="W1358" s="14" t="s">
        <v>70</v>
      </c>
      <c r="X1358" s="14" t="s">
        <v>84</v>
      </c>
    </row>
    <row r="1359" spans="1:24" x14ac:dyDescent="0.2">
      <c r="A1359">
        <v>23934</v>
      </c>
      <c r="B1359">
        <v>180</v>
      </c>
      <c r="C1359" s="14" t="s">
        <v>699</v>
      </c>
      <c r="D1359" s="14" t="s">
        <v>126</v>
      </c>
      <c r="E1359" s="14" t="s">
        <v>175</v>
      </c>
      <c r="F1359" s="15">
        <v>28596</v>
      </c>
      <c r="G1359" s="14" t="s">
        <v>43</v>
      </c>
      <c r="H1359" s="14" t="s">
        <v>115</v>
      </c>
      <c r="I1359">
        <v>20000</v>
      </c>
      <c r="J1359">
        <v>0</v>
      </c>
      <c r="K1359" s="14" t="s">
        <v>67</v>
      </c>
      <c r="L1359" s="14" t="s">
        <v>60</v>
      </c>
      <c r="O1359">
        <v>25861</v>
      </c>
      <c r="P1359">
        <v>385</v>
      </c>
      <c r="Q1359" t="str">
        <f>_xlfn.CONCAT(Clientes__2[[#This Row],[Nombre]], " ",Clientes__2[[#This Row],[Nombres2]], " ",Clientes__2[[#This Row],[Apellido]],)</f>
        <v>Bonnie D Andersen</v>
      </c>
      <c r="R1359" s="15">
        <v>16494</v>
      </c>
      <c r="S1359" s="14" t="s">
        <v>42</v>
      </c>
      <c r="T1359" s="14" t="s">
        <v>42</v>
      </c>
      <c r="U1359">
        <v>30000</v>
      </c>
      <c r="V1359">
        <v>5</v>
      </c>
      <c r="W1359" s="14" t="s">
        <v>81</v>
      </c>
      <c r="X1359" s="14" t="s">
        <v>54</v>
      </c>
    </row>
    <row r="1360" spans="1:24" x14ac:dyDescent="0.2">
      <c r="A1360">
        <v>18344</v>
      </c>
      <c r="B1360">
        <v>385</v>
      </c>
      <c r="C1360" s="14" t="s">
        <v>268</v>
      </c>
      <c r="D1360" s="14"/>
      <c r="E1360" s="14" t="s">
        <v>557</v>
      </c>
      <c r="F1360" s="15">
        <v>27811</v>
      </c>
      <c r="G1360" s="14" t="s">
        <v>43</v>
      </c>
      <c r="H1360" s="14" t="s">
        <v>42</v>
      </c>
      <c r="I1360">
        <v>60000</v>
      </c>
      <c r="J1360">
        <v>0</v>
      </c>
      <c r="K1360" s="14" t="s">
        <v>63</v>
      </c>
      <c r="L1360" s="14" t="s">
        <v>54</v>
      </c>
      <c r="O1360">
        <v>25218</v>
      </c>
      <c r="P1360">
        <v>34</v>
      </c>
      <c r="Q1360" t="str">
        <f>_xlfn.CONCAT(Clientes__2[[#This Row],[Nombre]], " ",Clientes__2[[#This Row],[Nombres2]], " ",Clientes__2[[#This Row],[Apellido]],)</f>
        <v>Caleb  Turner</v>
      </c>
      <c r="R1360" s="15">
        <v>24703</v>
      </c>
      <c r="S1360" s="14" t="s">
        <v>42</v>
      </c>
      <c r="T1360" s="14" t="s">
        <v>115</v>
      </c>
      <c r="U1360">
        <v>90000</v>
      </c>
      <c r="V1360">
        <v>2</v>
      </c>
      <c r="W1360" s="14" t="s">
        <v>55</v>
      </c>
      <c r="X1360" s="14" t="s">
        <v>84</v>
      </c>
    </row>
    <row r="1361" spans="1:24" x14ac:dyDescent="0.2">
      <c r="A1361">
        <v>24819</v>
      </c>
      <c r="B1361">
        <v>618</v>
      </c>
      <c r="C1361" s="14" t="s">
        <v>338</v>
      </c>
      <c r="D1361" s="14" t="s">
        <v>40</v>
      </c>
      <c r="E1361" s="14" t="s">
        <v>592</v>
      </c>
      <c r="F1361" s="15">
        <v>25431</v>
      </c>
      <c r="G1361" s="14" t="s">
        <v>42</v>
      </c>
      <c r="H1361" s="14" t="s">
        <v>42</v>
      </c>
      <c r="I1361">
        <v>70000</v>
      </c>
      <c r="J1361">
        <v>5</v>
      </c>
      <c r="K1361" s="14" t="s">
        <v>70</v>
      </c>
      <c r="L1361" s="14" t="s">
        <v>84</v>
      </c>
      <c r="O1361">
        <v>22962</v>
      </c>
      <c r="P1361">
        <v>13</v>
      </c>
      <c r="Q1361" t="str">
        <f>_xlfn.CONCAT(Clientes__2[[#This Row],[Nombre]], " ",Clientes__2[[#This Row],[Nombres2]], " ",Clientes__2[[#This Row],[Apellido]],)</f>
        <v>Jack T Shan</v>
      </c>
      <c r="R1361" s="15">
        <v>21007</v>
      </c>
      <c r="S1361" s="14" t="s">
        <v>42</v>
      </c>
      <c r="T1361" s="14" t="s">
        <v>42</v>
      </c>
      <c r="U1361">
        <v>70000</v>
      </c>
      <c r="V1361">
        <v>1</v>
      </c>
      <c r="W1361" s="14" t="s">
        <v>63</v>
      </c>
      <c r="X1361" s="14" t="s">
        <v>54</v>
      </c>
    </row>
    <row r="1362" spans="1:24" x14ac:dyDescent="0.2">
      <c r="A1362">
        <v>13631</v>
      </c>
      <c r="B1362">
        <v>8</v>
      </c>
      <c r="C1362" s="14" t="s">
        <v>685</v>
      </c>
      <c r="D1362" s="14"/>
      <c r="E1362" s="14" t="s">
        <v>372</v>
      </c>
      <c r="F1362" s="15">
        <v>26606</v>
      </c>
      <c r="G1362" s="14" t="s">
        <v>42</v>
      </c>
      <c r="H1362" s="14" t="s">
        <v>42</v>
      </c>
      <c r="I1362">
        <v>90000</v>
      </c>
      <c r="J1362">
        <v>0</v>
      </c>
      <c r="K1362" s="14" t="s">
        <v>55</v>
      </c>
      <c r="L1362" s="14" t="s">
        <v>84</v>
      </c>
      <c r="O1362">
        <v>12990</v>
      </c>
      <c r="P1362">
        <v>25</v>
      </c>
      <c r="Q1362" t="str">
        <f>_xlfn.CONCAT(Clientes__2[[#This Row],[Nombre]], " ",Clientes__2[[#This Row],[Nombres2]], " ",Clientes__2[[#This Row],[Apellido]],)</f>
        <v>Joe  Subram</v>
      </c>
      <c r="R1362" s="15">
        <v>25491</v>
      </c>
      <c r="S1362" s="14" t="s">
        <v>43</v>
      </c>
      <c r="T1362" s="14" t="s">
        <v>115</v>
      </c>
      <c r="U1362">
        <v>100000</v>
      </c>
      <c r="V1362">
        <v>1</v>
      </c>
      <c r="W1362" s="14" t="s">
        <v>70</v>
      </c>
      <c r="X1362" s="14" t="s">
        <v>66</v>
      </c>
    </row>
    <row r="1363" spans="1:24" x14ac:dyDescent="0.2">
      <c r="A1363">
        <v>14126</v>
      </c>
      <c r="B1363">
        <v>39</v>
      </c>
      <c r="C1363" s="14" t="s">
        <v>293</v>
      </c>
      <c r="D1363" s="14" t="s">
        <v>46</v>
      </c>
      <c r="E1363" s="14" t="s">
        <v>446</v>
      </c>
      <c r="F1363" s="15">
        <v>28776</v>
      </c>
      <c r="G1363" s="14" t="s">
        <v>42</v>
      </c>
      <c r="H1363" s="14" t="s">
        <v>42</v>
      </c>
      <c r="I1363">
        <v>10000</v>
      </c>
      <c r="J1363">
        <v>0</v>
      </c>
      <c r="K1363" s="14" t="s">
        <v>63</v>
      </c>
      <c r="L1363" s="14" t="s">
        <v>60</v>
      </c>
      <c r="O1363">
        <v>12098</v>
      </c>
      <c r="P1363">
        <v>641</v>
      </c>
      <c r="Q1363" t="str">
        <f>_xlfn.CONCAT(Clientes__2[[#This Row],[Nombre]], " ",Clientes__2[[#This Row],[Nombres2]], " ",Clientes__2[[#This Row],[Apellido]],)</f>
        <v>Andy L Dominguez</v>
      </c>
      <c r="R1363" s="15">
        <v>18196</v>
      </c>
      <c r="S1363" s="14" t="s">
        <v>43</v>
      </c>
      <c r="T1363" s="14" t="s">
        <v>115</v>
      </c>
      <c r="U1363">
        <v>60000</v>
      </c>
      <c r="V1363">
        <v>2</v>
      </c>
      <c r="W1363" s="14" t="s">
        <v>63</v>
      </c>
      <c r="X1363" s="14" t="s">
        <v>84</v>
      </c>
    </row>
    <row r="1364" spans="1:24" x14ac:dyDescent="0.2">
      <c r="A1364">
        <v>20022</v>
      </c>
      <c r="B1364">
        <v>310</v>
      </c>
      <c r="C1364" s="14" t="s">
        <v>76</v>
      </c>
      <c r="D1364" s="14"/>
      <c r="E1364" s="14" t="s">
        <v>321</v>
      </c>
      <c r="F1364" s="15">
        <v>23915</v>
      </c>
      <c r="G1364" s="14" t="s">
        <v>42</v>
      </c>
      <c r="H1364" s="14" t="s">
        <v>115</v>
      </c>
      <c r="I1364">
        <v>50000</v>
      </c>
      <c r="J1364">
        <v>4</v>
      </c>
      <c r="K1364" s="14" t="s">
        <v>55</v>
      </c>
      <c r="L1364" s="14" t="s">
        <v>54</v>
      </c>
      <c r="O1364">
        <v>13752</v>
      </c>
      <c r="P1364">
        <v>331</v>
      </c>
      <c r="Q1364" t="str">
        <f>_xlfn.CONCAT(Clientes__2[[#This Row],[Nombre]], " ",Clientes__2[[#This Row],[Nombres2]], " ",Clientes__2[[#This Row],[Apellido]],)</f>
        <v>Arthur  Perry</v>
      </c>
      <c r="R1364" s="15">
        <v>21256</v>
      </c>
      <c r="S1364" s="14" t="s">
        <v>43</v>
      </c>
      <c r="T1364" s="14" t="s">
        <v>115</v>
      </c>
      <c r="U1364">
        <v>80000</v>
      </c>
      <c r="V1364">
        <v>4</v>
      </c>
      <c r="W1364" s="14" t="s">
        <v>70</v>
      </c>
      <c r="X1364" s="14" t="s">
        <v>54</v>
      </c>
    </row>
    <row r="1365" spans="1:24" x14ac:dyDescent="0.2">
      <c r="A1365">
        <v>16546</v>
      </c>
      <c r="B1365">
        <v>246</v>
      </c>
      <c r="C1365" s="14" t="s">
        <v>644</v>
      </c>
      <c r="D1365" s="14" t="s">
        <v>347</v>
      </c>
      <c r="E1365" s="14" t="s">
        <v>251</v>
      </c>
      <c r="F1365" s="15">
        <v>21790</v>
      </c>
      <c r="G1365" s="14" t="s">
        <v>42</v>
      </c>
      <c r="H1365" s="14" t="s">
        <v>42</v>
      </c>
      <c r="I1365">
        <v>20000</v>
      </c>
      <c r="J1365">
        <v>2</v>
      </c>
      <c r="K1365" s="14" t="s">
        <v>63</v>
      </c>
      <c r="L1365" s="14" t="s">
        <v>60</v>
      </c>
      <c r="O1365">
        <v>11785</v>
      </c>
      <c r="P1365">
        <v>607</v>
      </c>
      <c r="Q1365" t="str">
        <f>_xlfn.CONCAT(Clientes__2[[#This Row],[Nombre]], " ",Clientes__2[[#This Row],[Nombres2]], " ",Clientes__2[[#This Row],[Apellido]],)</f>
        <v>Terrance B Jordan</v>
      </c>
      <c r="R1365" s="15">
        <v>26354</v>
      </c>
      <c r="S1365" s="14" t="s">
        <v>42</v>
      </c>
      <c r="T1365" s="14" t="s">
        <v>42</v>
      </c>
      <c r="U1365">
        <v>40000</v>
      </c>
      <c r="V1365">
        <v>1</v>
      </c>
      <c r="W1365" s="14" t="s">
        <v>55</v>
      </c>
      <c r="X1365" s="14" t="s">
        <v>54</v>
      </c>
    </row>
    <row r="1366" spans="1:24" x14ac:dyDescent="0.2">
      <c r="A1366">
        <v>25613</v>
      </c>
      <c r="B1366">
        <v>192</v>
      </c>
      <c r="C1366" s="14" t="s">
        <v>193</v>
      </c>
      <c r="D1366" s="14" t="s">
        <v>43</v>
      </c>
      <c r="E1366" s="14" t="s">
        <v>104</v>
      </c>
      <c r="F1366" s="15">
        <v>25191</v>
      </c>
      <c r="G1366" s="14" t="s">
        <v>42</v>
      </c>
      <c r="H1366" s="14" t="s">
        <v>42</v>
      </c>
      <c r="I1366">
        <v>20000</v>
      </c>
      <c r="J1366">
        <v>1</v>
      </c>
      <c r="K1366" s="14" t="s">
        <v>63</v>
      </c>
      <c r="L1366" s="14" t="s">
        <v>60</v>
      </c>
      <c r="O1366">
        <v>18659</v>
      </c>
      <c r="P1366">
        <v>338</v>
      </c>
      <c r="Q1366" t="str">
        <f>_xlfn.CONCAT(Clientes__2[[#This Row],[Nombre]], " ",Clientes__2[[#This Row],[Nombres2]], " ",Clientes__2[[#This Row],[Apellido]],)</f>
        <v>Erik S Ruiz</v>
      </c>
      <c r="R1366" s="15">
        <v>20609</v>
      </c>
      <c r="S1366" s="14" t="s">
        <v>42</v>
      </c>
      <c r="T1366" s="14" t="s">
        <v>115</v>
      </c>
      <c r="U1366">
        <v>40000</v>
      </c>
      <c r="V1366">
        <v>1</v>
      </c>
      <c r="W1366" s="14" t="s">
        <v>63</v>
      </c>
      <c r="X1366" s="14" t="s">
        <v>91</v>
      </c>
    </row>
    <row r="1367" spans="1:24" x14ac:dyDescent="0.2">
      <c r="A1367">
        <v>15924</v>
      </c>
      <c r="B1367">
        <v>183</v>
      </c>
      <c r="C1367" s="14" t="s">
        <v>709</v>
      </c>
      <c r="D1367" s="14" t="s">
        <v>126</v>
      </c>
      <c r="E1367" s="14" t="s">
        <v>690</v>
      </c>
      <c r="F1367" s="15">
        <v>20626</v>
      </c>
      <c r="G1367" s="14" t="s">
        <v>42</v>
      </c>
      <c r="H1367" s="14" t="s">
        <v>42</v>
      </c>
      <c r="I1367">
        <v>100000</v>
      </c>
      <c r="J1367">
        <v>2</v>
      </c>
      <c r="K1367" s="14" t="s">
        <v>67</v>
      </c>
      <c r="L1367" s="14" t="s">
        <v>84</v>
      </c>
      <c r="O1367">
        <v>11031</v>
      </c>
      <c r="P1367">
        <v>8</v>
      </c>
      <c r="Q1367" t="str">
        <f>_xlfn.CONCAT(Clientes__2[[#This Row],[Nombre]], " ",Clientes__2[[#This Row],[Nombres2]], " ",Clientes__2[[#This Row],[Apellido]],)</f>
        <v>Omar D Wang</v>
      </c>
      <c r="R1367" s="15">
        <v>17401</v>
      </c>
      <c r="S1367" s="14" t="s">
        <v>42</v>
      </c>
      <c r="T1367" s="14" t="s">
        <v>115</v>
      </c>
      <c r="U1367">
        <v>20000</v>
      </c>
      <c r="V1367">
        <v>4</v>
      </c>
      <c r="W1367" s="14" t="s">
        <v>67</v>
      </c>
      <c r="X1367" s="14" t="s">
        <v>54</v>
      </c>
    </row>
    <row r="1368" spans="1:24" x14ac:dyDescent="0.2">
      <c r="A1368">
        <v>25696</v>
      </c>
      <c r="B1368">
        <v>184</v>
      </c>
      <c r="C1368" s="14" t="s">
        <v>538</v>
      </c>
      <c r="D1368" s="14" t="s">
        <v>46</v>
      </c>
      <c r="E1368" s="14" t="s">
        <v>474</v>
      </c>
      <c r="F1368" s="15">
        <v>21054</v>
      </c>
      <c r="G1368" s="14" t="s">
        <v>42</v>
      </c>
      <c r="H1368" s="14" t="s">
        <v>42</v>
      </c>
      <c r="I1368">
        <v>10000</v>
      </c>
      <c r="J1368">
        <v>1</v>
      </c>
      <c r="K1368" s="14" t="s">
        <v>63</v>
      </c>
      <c r="L1368" s="14" t="s">
        <v>60</v>
      </c>
      <c r="O1368">
        <v>28434</v>
      </c>
      <c r="P1368">
        <v>144</v>
      </c>
      <c r="Q1368" t="str">
        <f>_xlfn.CONCAT(Clientes__2[[#This Row],[Nombre]], " ",Clientes__2[[#This Row],[Nombres2]], " ",Clientes__2[[#This Row],[Apellido]],)</f>
        <v>Damien L Luo</v>
      </c>
      <c r="R1368" s="15">
        <v>27792</v>
      </c>
      <c r="S1368" s="14" t="s">
        <v>43</v>
      </c>
      <c r="T1368" s="14" t="s">
        <v>42</v>
      </c>
      <c r="U1368">
        <v>30000</v>
      </c>
      <c r="V1368">
        <v>0</v>
      </c>
      <c r="W1368" s="14" t="s">
        <v>63</v>
      </c>
      <c r="X1368" s="14" t="s">
        <v>91</v>
      </c>
    </row>
    <row r="1369" spans="1:24" x14ac:dyDescent="0.2">
      <c r="A1369">
        <v>12321</v>
      </c>
      <c r="B1369">
        <v>211</v>
      </c>
      <c r="C1369" s="14" t="s">
        <v>771</v>
      </c>
      <c r="D1369" s="14" t="s">
        <v>120</v>
      </c>
      <c r="E1369" s="14" t="s">
        <v>165</v>
      </c>
      <c r="F1369" s="15">
        <v>18674</v>
      </c>
      <c r="G1369" s="14" t="s">
        <v>42</v>
      </c>
      <c r="H1369" s="14" t="s">
        <v>115</v>
      </c>
      <c r="I1369">
        <v>70000</v>
      </c>
      <c r="J1369">
        <v>5</v>
      </c>
      <c r="K1369" s="14" t="s">
        <v>81</v>
      </c>
      <c r="L1369" s="14" t="s">
        <v>54</v>
      </c>
      <c r="O1369">
        <v>25455</v>
      </c>
      <c r="P1369">
        <v>146</v>
      </c>
      <c r="Q1369" t="str">
        <f>_xlfn.CONCAT(Clientes__2[[#This Row],[Nombre]], " ",Clientes__2[[#This Row],[Nombres2]], " ",Clientes__2[[#This Row],[Apellido]],)</f>
        <v>Rosa K Hu</v>
      </c>
      <c r="R1369" s="15">
        <v>24305</v>
      </c>
      <c r="S1369" s="14" t="s">
        <v>42</v>
      </c>
      <c r="T1369" s="14" t="s">
        <v>42</v>
      </c>
      <c r="U1369">
        <v>10000</v>
      </c>
      <c r="V1369">
        <v>4</v>
      </c>
      <c r="W1369" s="14" t="s">
        <v>81</v>
      </c>
      <c r="X1369" s="14" t="s">
        <v>60</v>
      </c>
    </row>
    <row r="1370" spans="1:24" x14ac:dyDescent="0.2">
      <c r="A1370">
        <v>20593</v>
      </c>
      <c r="B1370">
        <v>211</v>
      </c>
      <c r="C1370" s="14" t="s">
        <v>238</v>
      </c>
      <c r="D1370" s="14" t="s">
        <v>42</v>
      </c>
      <c r="E1370" s="14" t="s">
        <v>251</v>
      </c>
      <c r="F1370" s="15">
        <v>17829</v>
      </c>
      <c r="G1370" s="14" t="s">
        <v>42</v>
      </c>
      <c r="H1370" s="14" t="s">
        <v>42</v>
      </c>
      <c r="I1370">
        <v>80000</v>
      </c>
      <c r="J1370">
        <v>5</v>
      </c>
      <c r="K1370" s="14" t="s">
        <v>67</v>
      </c>
      <c r="L1370" s="14" t="s">
        <v>66</v>
      </c>
      <c r="O1370">
        <v>23931</v>
      </c>
      <c r="P1370">
        <v>186</v>
      </c>
      <c r="Q1370" t="str">
        <f>_xlfn.CONCAT(Clientes__2[[#This Row],[Nombre]], " ",Clientes__2[[#This Row],[Nombres2]], " ",Clientes__2[[#This Row],[Apellido]],)</f>
        <v>Joel M Jordan</v>
      </c>
      <c r="R1370" s="15">
        <v>23164</v>
      </c>
      <c r="S1370" s="14" t="s">
        <v>42</v>
      </c>
      <c r="T1370" s="14" t="s">
        <v>42</v>
      </c>
      <c r="U1370">
        <v>30000</v>
      </c>
      <c r="V1370">
        <v>2</v>
      </c>
      <c r="W1370" s="14" t="s">
        <v>63</v>
      </c>
      <c r="X1370" s="14" t="s">
        <v>91</v>
      </c>
    </row>
    <row r="1371" spans="1:24" x14ac:dyDescent="0.2">
      <c r="A1371">
        <v>18510</v>
      </c>
      <c r="B1371">
        <v>383</v>
      </c>
      <c r="C1371" s="14" t="s">
        <v>629</v>
      </c>
      <c r="D1371" s="14" t="s">
        <v>116</v>
      </c>
      <c r="E1371" s="14" t="s">
        <v>766</v>
      </c>
      <c r="F1371" s="15">
        <v>20511</v>
      </c>
      <c r="G1371" s="14" t="s">
        <v>43</v>
      </c>
      <c r="H1371" s="14" t="s">
        <v>42</v>
      </c>
      <c r="I1371">
        <v>60000</v>
      </c>
      <c r="J1371">
        <v>2</v>
      </c>
      <c r="K1371" s="14" t="s">
        <v>67</v>
      </c>
      <c r="L1371" s="14" t="s">
        <v>84</v>
      </c>
      <c r="O1371">
        <v>17903</v>
      </c>
      <c r="P1371">
        <v>232</v>
      </c>
      <c r="Q1371" t="str">
        <f>_xlfn.CONCAT(Clientes__2[[#This Row],[Nombre]], " ",Clientes__2[[#This Row],[Nombres2]], " ",Clientes__2[[#This Row],[Apellido]],)</f>
        <v>Samuel A Washington</v>
      </c>
      <c r="R1371" s="15">
        <v>15384</v>
      </c>
      <c r="S1371" s="14" t="s">
        <v>42</v>
      </c>
      <c r="T1371" s="14" t="s">
        <v>115</v>
      </c>
      <c r="U1371">
        <v>30000</v>
      </c>
      <c r="V1371">
        <v>1</v>
      </c>
      <c r="W1371" s="14" t="s">
        <v>55</v>
      </c>
      <c r="X1371" s="14" t="s">
        <v>91</v>
      </c>
    </row>
    <row r="1372" spans="1:24" x14ac:dyDescent="0.2">
      <c r="A1372">
        <v>13488</v>
      </c>
      <c r="B1372">
        <v>609</v>
      </c>
      <c r="C1372" s="14" t="s">
        <v>704</v>
      </c>
      <c r="D1372" s="14" t="s">
        <v>43</v>
      </c>
      <c r="E1372" s="14" t="s">
        <v>337</v>
      </c>
      <c r="F1372" s="15">
        <v>14046</v>
      </c>
      <c r="G1372" s="14" t="s">
        <v>42</v>
      </c>
      <c r="H1372" s="14" t="s">
        <v>115</v>
      </c>
      <c r="I1372">
        <v>120000</v>
      </c>
      <c r="J1372">
        <v>2</v>
      </c>
      <c r="K1372" s="14" t="s">
        <v>70</v>
      </c>
      <c r="L1372" s="14" t="s">
        <v>66</v>
      </c>
      <c r="O1372">
        <v>12549</v>
      </c>
      <c r="P1372">
        <v>193</v>
      </c>
      <c r="Q1372" t="str">
        <f>_xlfn.CONCAT(Clientes__2[[#This Row],[Nombre]], " ",Clientes__2[[#This Row],[Nombres2]], " ",Clientes__2[[#This Row],[Apellido]],)</f>
        <v>Laura S Guo</v>
      </c>
      <c r="R1372" s="15">
        <v>20127</v>
      </c>
      <c r="S1372" s="14" t="s">
        <v>43</v>
      </c>
      <c r="T1372" s="14" t="s">
        <v>115</v>
      </c>
      <c r="U1372">
        <v>10000</v>
      </c>
      <c r="V1372">
        <v>2</v>
      </c>
      <c r="W1372" s="14" t="s">
        <v>63</v>
      </c>
      <c r="X1372" s="14" t="s">
        <v>60</v>
      </c>
    </row>
    <row r="1373" spans="1:24" x14ac:dyDescent="0.2">
      <c r="A1373">
        <v>20231</v>
      </c>
      <c r="B1373">
        <v>32</v>
      </c>
      <c r="C1373" s="14" t="s">
        <v>336</v>
      </c>
      <c r="D1373" s="14"/>
      <c r="E1373" s="14" t="s">
        <v>658</v>
      </c>
      <c r="F1373" s="15">
        <v>23782</v>
      </c>
      <c r="G1373" s="14" t="s">
        <v>43</v>
      </c>
      <c r="H1373" s="14" t="s">
        <v>42</v>
      </c>
      <c r="I1373">
        <v>70000</v>
      </c>
      <c r="J1373">
        <v>0</v>
      </c>
      <c r="K1373" s="14" t="s">
        <v>55</v>
      </c>
      <c r="L1373" s="14" t="s">
        <v>84</v>
      </c>
      <c r="O1373">
        <v>27084</v>
      </c>
      <c r="P1373">
        <v>71</v>
      </c>
      <c r="Q1373" t="str">
        <f>_xlfn.CONCAT(Clientes__2[[#This Row],[Nombre]], " ",Clientes__2[[#This Row],[Nombres2]], " ",Clientes__2[[#This Row],[Apellido]],)</f>
        <v>Kelvin  Zhou</v>
      </c>
      <c r="R1373" s="15">
        <v>25630</v>
      </c>
      <c r="S1373" s="14" t="s">
        <v>42</v>
      </c>
      <c r="T1373" s="14" t="s">
        <v>42</v>
      </c>
      <c r="U1373">
        <v>40000</v>
      </c>
      <c r="V1373">
        <v>1</v>
      </c>
      <c r="W1373" s="14" t="s">
        <v>55</v>
      </c>
      <c r="X1373" s="14" t="s">
        <v>54</v>
      </c>
    </row>
    <row r="1374" spans="1:24" x14ac:dyDescent="0.2">
      <c r="A1374">
        <v>13559</v>
      </c>
      <c r="B1374">
        <v>123</v>
      </c>
      <c r="C1374" s="14" t="s">
        <v>359</v>
      </c>
      <c r="D1374" s="14" t="s">
        <v>42</v>
      </c>
      <c r="E1374" s="14" t="s">
        <v>305</v>
      </c>
      <c r="F1374" s="15">
        <v>25371</v>
      </c>
      <c r="G1374" s="14" t="s">
        <v>43</v>
      </c>
      <c r="H1374" s="14" t="s">
        <v>115</v>
      </c>
      <c r="I1374">
        <v>50000</v>
      </c>
      <c r="J1374">
        <v>0</v>
      </c>
      <c r="K1374" s="14" t="s">
        <v>70</v>
      </c>
      <c r="L1374" s="14" t="s">
        <v>54</v>
      </c>
      <c r="O1374">
        <v>25316</v>
      </c>
      <c r="P1374">
        <v>205</v>
      </c>
      <c r="Q1374" t="str">
        <f>_xlfn.CONCAT(Clientes__2[[#This Row],[Nombre]], " ",Clientes__2[[#This Row],[Nombres2]], " ",Clientes__2[[#This Row],[Apellido]],)</f>
        <v>Lori M Ramos</v>
      </c>
      <c r="R1374" s="15">
        <v>26223</v>
      </c>
      <c r="S1374" s="14" t="s">
        <v>43</v>
      </c>
      <c r="T1374" s="14" t="s">
        <v>42</v>
      </c>
      <c r="U1374">
        <v>20000</v>
      </c>
      <c r="V1374">
        <v>0</v>
      </c>
      <c r="W1374" s="14" t="s">
        <v>81</v>
      </c>
      <c r="X1374" s="14" t="s">
        <v>60</v>
      </c>
    </row>
    <row r="1375" spans="1:24" x14ac:dyDescent="0.2">
      <c r="A1375">
        <v>16933</v>
      </c>
      <c r="B1375">
        <v>231</v>
      </c>
      <c r="C1375" s="14" t="s">
        <v>755</v>
      </c>
      <c r="D1375" s="14" t="s">
        <v>347</v>
      </c>
      <c r="E1375" s="14" t="s">
        <v>669</v>
      </c>
      <c r="F1375" s="15">
        <v>22849</v>
      </c>
      <c r="G1375" s="14" t="s">
        <v>43</v>
      </c>
      <c r="H1375" s="14" t="s">
        <v>42</v>
      </c>
      <c r="I1375">
        <v>20000</v>
      </c>
      <c r="J1375">
        <v>1</v>
      </c>
      <c r="K1375" s="14" t="s">
        <v>70</v>
      </c>
      <c r="L1375" s="14" t="s">
        <v>60</v>
      </c>
      <c r="O1375">
        <v>15891</v>
      </c>
      <c r="P1375">
        <v>331</v>
      </c>
      <c r="Q1375" t="str">
        <f>_xlfn.CONCAT(Clientes__2[[#This Row],[Nombre]], " ",Clientes__2[[#This Row],[Nombres2]], " ",Clientes__2[[#This Row],[Apellido]],)</f>
        <v>Donald B Arun</v>
      </c>
      <c r="R1375" s="15">
        <v>17329</v>
      </c>
      <c r="S1375" s="14" t="s">
        <v>42</v>
      </c>
      <c r="T1375" s="14" t="s">
        <v>42</v>
      </c>
      <c r="U1375">
        <v>70000</v>
      </c>
      <c r="V1375">
        <v>4</v>
      </c>
      <c r="W1375" s="14" t="s">
        <v>55</v>
      </c>
      <c r="X1375" s="14" t="s">
        <v>66</v>
      </c>
    </row>
    <row r="1376" spans="1:24" x14ac:dyDescent="0.2">
      <c r="A1376">
        <v>29180</v>
      </c>
      <c r="B1376">
        <v>11</v>
      </c>
      <c r="C1376" s="14" t="s">
        <v>193</v>
      </c>
      <c r="D1376" s="14" t="s">
        <v>40</v>
      </c>
      <c r="E1376" s="14" t="s">
        <v>739</v>
      </c>
      <c r="F1376" s="15">
        <v>25298</v>
      </c>
      <c r="G1376" s="14" t="s">
        <v>42</v>
      </c>
      <c r="H1376" s="14" t="s">
        <v>42</v>
      </c>
      <c r="I1376">
        <v>100000</v>
      </c>
      <c r="J1376">
        <v>1</v>
      </c>
      <c r="K1376" s="14" t="s">
        <v>70</v>
      </c>
      <c r="L1376" s="14" t="s">
        <v>66</v>
      </c>
      <c r="O1376">
        <v>22620</v>
      </c>
      <c r="P1376">
        <v>157</v>
      </c>
      <c r="Q1376" t="str">
        <f>_xlfn.CONCAT(Clientes__2[[#This Row],[Nombre]], " ",Clientes__2[[#This Row],[Nombres2]], " ",Clientes__2[[#This Row],[Apellido]],)</f>
        <v>Erik T Gomez</v>
      </c>
      <c r="R1376" s="15">
        <v>25275</v>
      </c>
      <c r="S1376" s="14" t="s">
        <v>43</v>
      </c>
      <c r="T1376" s="14" t="s">
        <v>115</v>
      </c>
      <c r="U1376">
        <v>50000</v>
      </c>
      <c r="V1376">
        <v>0</v>
      </c>
      <c r="W1376" s="14" t="s">
        <v>70</v>
      </c>
      <c r="X1376" s="14" t="s">
        <v>54</v>
      </c>
    </row>
    <row r="1377" spans="1:24" x14ac:dyDescent="0.2">
      <c r="A1377">
        <v>22435</v>
      </c>
      <c r="B1377">
        <v>187</v>
      </c>
      <c r="C1377" s="14" t="s">
        <v>121</v>
      </c>
      <c r="D1377" s="14"/>
      <c r="E1377" s="14" t="s">
        <v>476</v>
      </c>
      <c r="F1377" s="15">
        <v>25376</v>
      </c>
      <c r="G1377" s="14" t="s">
        <v>43</v>
      </c>
      <c r="H1377" s="14" t="s">
        <v>42</v>
      </c>
      <c r="I1377">
        <v>10000</v>
      </c>
      <c r="J1377">
        <v>2</v>
      </c>
      <c r="K1377" s="14" t="s">
        <v>67</v>
      </c>
      <c r="L1377" s="14" t="s">
        <v>60</v>
      </c>
      <c r="O1377">
        <v>16541</v>
      </c>
      <c r="P1377">
        <v>231</v>
      </c>
      <c r="Q1377" t="str">
        <f>_xlfn.CONCAT(Clientes__2[[#This Row],[Nombre]], " ",Clientes__2[[#This Row],[Nombres2]], " ",Clientes__2[[#This Row],[Apellido]],)</f>
        <v>Ross  Navarro</v>
      </c>
      <c r="R1377" s="15">
        <v>22278</v>
      </c>
      <c r="S1377" s="14" t="s">
        <v>43</v>
      </c>
      <c r="T1377" s="14" t="s">
        <v>42</v>
      </c>
      <c r="U1377">
        <v>20000</v>
      </c>
      <c r="V1377">
        <v>1</v>
      </c>
      <c r="W1377" s="14" t="s">
        <v>63</v>
      </c>
      <c r="X1377" s="14" t="s">
        <v>60</v>
      </c>
    </row>
    <row r="1378" spans="1:24" x14ac:dyDescent="0.2">
      <c r="A1378">
        <v>20485</v>
      </c>
      <c r="B1378">
        <v>338</v>
      </c>
      <c r="C1378" s="14" t="s">
        <v>318</v>
      </c>
      <c r="D1378" s="14"/>
      <c r="E1378" s="14" t="s">
        <v>173</v>
      </c>
      <c r="F1378" s="15">
        <v>15537</v>
      </c>
      <c r="G1378" s="14" t="s">
        <v>42</v>
      </c>
      <c r="H1378" s="14" t="s">
        <v>42</v>
      </c>
      <c r="I1378">
        <v>50000</v>
      </c>
      <c r="J1378">
        <v>4</v>
      </c>
      <c r="K1378" s="14" t="s">
        <v>55</v>
      </c>
      <c r="L1378" s="14" t="s">
        <v>66</v>
      </c>
      <c r="O1378">
        <v>17637</v>
      </c>
      <c r="P1378">
        <v>143</v>
      </c>
      <c r="Q1378" t="str">
        <f>_xlfn.CONCAT(Clientes__2[[#This Row],[Nombre]], " ",Clientes__2[[#This Row],[Nombres2]], " ",Clientes__2[[#This Row],[Apellido]],)</f>
        <v>Richard  Reed</v>
      </c>
      <c r="R1378" s="15">
        <v>26576</v>
      </c>
      <c r="S1378" s="14" t="s">
        <v>43</v>
      </c>
      <c r="T1378" s="14" t="s">
        <v>42</v>
      </c>
      <c r="U1378">
        <v>30000</v>
      </c>
      <c r="V1378">
        <v>0</v>
      </c>
      <c r="W1378" s="14" t="s">
        <v>67</v>
      </c>
      <c r="X1378" s="14" t="s">
        <v>60</v>
      </c>
    </row>
    <row r="1379" spans="1:24" x14ac:dyDescent="0.2">
      <c r="A1379">
        <v>20918</v>
      </c>
      <c r="B1379">
        <v>191</v>
      </c>
      <c r="C1379" s="14" t="s">
        <v>362</v>
      </c>
      <c r="D1379" s="14"/>
      <c r="E1379" s="14" t="s">
        <v>305</v>
      </c>
      <c r="F1379" s="15">
        <v>23684</v>
      </c>
      <c r="G1379" s="14" t="s">
        <v>42</v>
      </c>
      <c r="H1379" s="14" t="s">
        <v>42</v>
      </c>
      <c r="I1379">
        <v>30000</v>
      </c>
      <c r="J1379">
        <v>2</v>
      </c>
      <c r="K1379" s="14" t="s">
        <v>63</v>
      </c>
      <c r="L1379" s="14" t="s">
        <v>91</v>
      </c>
      <c r="O1379">
        <v>17304</v>
      </c>
      <c r="P1379">
        <v>23</v>
      </c>
      <c r="Q1379" t="str">
        <f>_xlfn.CONCAT(Clientes__2[[#This Row],[Nombre]], " ",Clientes__2[[#This Row],[Nombres2]], " ",Clientes__2[[#This Row],[Apellido]],)</f>
        <v>Neil  Ramos</v>
      </c>
      <c r="R1379" s="15">
        <v>23334</v>
      </c>
      <c r="S1379" s="14" t="s">
        <v>43</v>
      </c>
      <c r="T1379" s="14" t="s">
        <v>115</v>
      </c>
      <c r="U1379">
        <v>60000</v>
      </c>
      <c r="V1379">
        <v>3</v>
      </c>
      <c r="W1379" s="14" t="s">
        <v>55</v>
      </c>
      <c r="X1379" s="14" t="s">
        <v>84</v>
      </c>
    </row>
    <row r="1380" spans="1:24" x14ac:dyDescent="0.2">
      <c r="A1380">
        <v>19262</v>
      </c>
      <c r="B1380">
        <v>234</v>
      </c>
      <c r="C1380" s="14" t="s">
        <v>409</v>
      </c>
      <c r="D1380" s="14" t="s">
        <v>40</v>
      </c>
      <c r="E1380" s="14" t="s">
        <v>201</v>
      </c>
      <c r="F1380" s="15">
        <v>15672</v>
      </c>
      <c r="G1380" s="14" t="s">
        <v>42</v>
      </c>
      <c r="H1380" s="14" t="s">
        <v>115</v>
      </c>
      <c r="I1380">
        <v>30000</v>
      </c>
      <c r="J1380">
        <v>1</v>
      </c>
      <c r="K1380" s="14" t="s">
        <v>55</v>
      </c>
      <c r="L1380" s="14" t="s">
        <v>91</v>
      </c>
      <c r="O1380">
        <v>17550</v>
      </c>
      <c r="P1380">
        <v>545</v>
      </c>
      <c r="Q1380" t="str">
        <f>_xlfn.CONCAT(Clientes__2[[#This Row],[Nombre]], " ",Clientes__2[[#This Row],[Nombres2]], " ",Clientes__2[[#This Row],[Apellido]],)</f>
        <v>Kari T Sanchez</v>
      </c>
      <c r="R1380" s="15">
        <v>15635</v>
      </c>
      <c r="S1380" s="14" t="s">
        <v>43</v>
      </c>
      <c r="T1380" s="14" t="s">
        <v>42</v>
      </c>
      <c r="U1380">
        <v>60000</v>
      </c>
      <c r="V1380">
        <v>3</v>
      </c>
      <c r="W1380" s="14" t="s">
        <v>70</v>
      </c>
      <c r="X1380" s="14" t="s">
        <v>66</v>
      </c>
    </row>
    <row r="1381" spans="1:24" x14ac:dyDescent="0.2">
      <c r="A1381">
        <v>15630</v>
      </c>
      <c r="B1381">
        <v>260</v>
      </c>
      <c r="C1381" s="14" t="s">
        <v>477</v>
      </c>
      <c r="D1381" s="14" t="s">
        <v>128</v>
      </c>
      <c r="E1381" s="14" t="s">
        <v>389</v>
      </c>
      <c r="F1381" s="15">
        <v>26056</v>
      </c>
      <c r="G1381" s="14" t="s">
        <v>43</v>
      </c>
      <c r="H1381" s="14" t="s">
        <v>115</v>
      </c>
      <c r="I1381">
        <v>20000</v>
      </c>
      <c r="J1381">
        <v>0</v>
      </c>
      <c r="K1381" s="14" t="s">
        <v>81</v>
      </c>
      <c r="L1381" s="14" t="s">
        <v>60</v>
      </c>
      <c r="O1381">
        <v>13705</v>
      </c>
      <c r="P1381">
        <v>547</v>
      </c>
      <c r="Q1381" t="str">
        <f>_xlfn.CONCAT(Clientes__2[[#This Row],[Nombre]], " ",Clientes__2[[#This Row],[Nombres2]], " ",Clientes__2[[#This Row],[Apellido]],)</f>
        <v>Nichole C Tang</v>
      </c>
      <c r="R1381" s="15">
        <v>27253</v>
      </c>
      <c r="S1381" s="14" t="s">
        <v>43</v>
      </c>
      <c r="T1381" s="14" t="s">
        <v>42</v>
      </c>
      <c r="U1381">
        <v>30000</v>
      </c>
      <c r="V1381">
        <v>0</v>
      </c>
      <c r="W1381" s="14" t="s">
        <v>70</v>
      </c>
      <c r="X1381" s="14" t="s">
        <v>54</v>
      </c>
    </row>
    <row r="1382" spans="1:24" x14ac:dyDescent="0.2">
      <c r="A1382">
        <v>19310</v>
      </c>
      <c r="B1382">
        <v>204</v>
      </c>
      <c r="C1382" s="14" t="s">
        <v>772</v>
      </c>
      <c r="D1382" s="14" t="s">
        <v>119</v>
      </c>
      <c r="E1382" s="14" t="s">
        <v>180</v>
      </c>
      <c r="F1382" s="15">
        <v>24944</v>
      </c>
      <c r="G1382" s="14" t="s">
        <v>42</v>
      </c>
      <c r="H1382" s="14" t="s">
        <v>115</v>
      </c>
      <c r="I1382">
        <v>40000</v>
      </c>
      <c r="J1382">
        <v>0</v>
      </c>
      <c r="K1382" s="14" t="s">
        <v>70</v>
      </c>
      <c r="L1382" s="14" t="s">
        <v>91</v>
      </c>
      <c r="O1382">
        <v>11498</v>
      </c>
      <c r="P1382">
        <v>49</v>
      </c>
      <c r="Q1382" t="str">
        <f>_xlfn.CONCAT(Clientes__2[[#This Row],[Nombre]], " ",Clientes__2[[#This Row],[Nombres2]], " ",Clientes__2[[#This Row],[Apellido]],)</f>
        <v>Evelyn W Raman</v>
      </c>
      <c r="R1382" s="15">
        <v>27044</v>
      </c>
      <c r="S1382" s="14" t="s">
        <v>43</v>
      </c>
      <c r="T1382" s="14" t="s">
        <v>42</v>
      </c>
      <c r="U1382">
        <v>40000</v>
      </c>
      <c r="V1382">
        <v>3</v>
      </c>
      <c r="W1382" s="14" t="s">
        <v>63</v>
      </c>
      <c r="X1382" s="14" t="s">
        <v>91</v>
      </c>
    </row>
    <row r="1383" spans="1:24" x14ac:dyDescent="0.2">
      <c r="A1383">
        <v>12924</v>
      </c>
      <c r="B1383">
        <v>300</v>
      </c>
      <c r="C1383" s="14" t="s">
        <v>773</v>
      </c>
      <c r="D1383" s="14" t="s">
        <v>46</v>
      </c>
      <c r="E1383" s="14" t="s">
        <v>209</v>
      </c>
      <c r="F1383" s="15">
        <v>24389</v>
      </c>
      <c r="G1383" s="14" t="s">
        <v>42</v>
      </c>
      <c r="H1383" s="14" t="s">
        <v>42</v>
      </c>
      <c r="I1383">
        <v>60000</v>
      </c>
      <c r="J1383">
        <v>3</v>
      </c>
      <c r="K1383" s="14" t="s">
        <v>55</v>
      </c>
      <c r="L1383" s="14" t="s">
        <v>54</v>
      </c>
      <c r="O1383">
        <v>22519</v>
      </c>
      <c r="P1383">
        <v>175</v>
      </c>
      <c r="Q1383" t="str">
        <f>_xlfn.CONCAT(Clientes__2[[#This Row],[Nombre]], " ",Clientes__2[[#This Row],[Nombres2]], " ",Clientes__2[[#This Row],[Apellido]],)</f>
        <v>Devon L Chande</v>
      </c>
      <c r="R1383" s="15">
        <v>23326</v>
      </c>
      <c r="S1383" s="14" t="s">
        <v>42</v>
      </c>
      <c r="T1383" s="14" t="s">
        <v>42</v>
      </c>
      <c r="U1383">
        <v>40000</v>
      </c>
      <c r="V1383">
        <v>1</v>
      </c>
      <c r="W1383" s="14" t="s">
        <v>55</v>
      </c>
      <c r="X1383" s="14" t="s">
        <v>54</v>
      </c>
    </row>
    <row r="1384" spans="1:24" x14ac:dyDescent="0.2">
      <c r="A1384">
        <v>15347</v>
      </c>
      <c r="B1384">
        <v>298</v>
      </c>
      <c r="C1384" s="14" t="s">
        <v>515</v>
      </c>
      <c r="D1384" s="14" t="s">
        <v>116</v>
      </c>
      <c r="E1384" s="14" t="s">
        <v>159</v>
      </c>
      <c r="F1384" s="15">
        <v>19172</v>
      </c>
      <c r="G1384" s="14" t="s">
        <v>42</v>
      </c>
      <c r="H1384" s="14" t="s">
        <v>115</v>
      </c>
      <c r="I1384">
        <v>60000</v>
      </c>
      <c r="J1384">
        <v>3</v>
      </c>
      <c r="K1384" s="14" t="s">
        <v>67</v>
      </c>
      <c r="L1384" s="14" t="s">
        <v>84</v>
      </c>
      <c r="O1384">
        <v>11356</v>
      </c>
      <c r="P1384">
        <v>6</v>
      </c>
      <c r="Q1384" t="str">
        <f>_xlfn.CONCAT(Clientes__2[[#This Row],[Nombre]], " ",Clientes__2[[#This Row],[Nombres2]], " ",Clientes__2[[#This Row],[Apellido]],)</f>
        <v>Deanna A Alonso</v>
      </c>
      <c r="R1384" s="15">
        <v>29368</v>
      </c>
      <c r="S1384" s="14" t="s">
        <v>43</v>
      </c>
      <c r="T1384" s="14" t="s">
        <v>42</v>
      </c>
      <c r="U1384">
        <v>10000</v>
      </c>
      <c r="V1384">
        <v>0</v>
      </c>
      <c r="W1384" s="14" t="s">
        <v>63</v>
      </c>
      <c r="X1384" s="14" t="s">
        <v>60</v>
      </c>
    </row>
    <row r="1385" spans="1:24" x14ac:dyDescent="0.2">
      <c r="A1385">
        <v>23307</v>
      </c>
      <c r="B1385">
        <v>9</v>
      </c>
      <c r="C1385" s="14" t="s">
        <v>280</v>
      </c>
      <c r="D1385" s="14" t="s">
        <v>116</v>
      </c>
      <c r="E1385" s="14" t="s">
        <v>305</v>
      </c>
      <c r="F1385" s="15">
        <v>17320</v>
      </c>
      <c r="G1385" s="14" t="s">
        <v>42</v>
      </c>
      <c r="H1385" s="14" t="s">
        <v>115</v>
      </c>
      <c r="I1385">
        <v>10000</v>
      </c>
      <c r="J1385">
        <v>2</v>
      </c>
      <c r="K1385" s="14" t="s">
        <v>67</v>
      </c>
      <c r="L1385" s="14" t="s">
        <v>54</v>
      </c>
      <c r="O1385">
        <v>11059</v>
      </c>
      <c r="P1385">
        <v>27</v>
      </c>
      <c r="Q1385" t="str">
        <f>_xlfn.CONCAT(Clientes__2[[#This Row],[Nombre]], " ",Clientes__2[[#This Row],[Nombres2]], " ",Clientes__2[[#This Row],[Apellido]],)</f>
        <v>Meredith A Ramos</v>
      </c>
      <c r="R1385" s="15">
        <v>19815</v>
      </c>
      <c r="S1385" s="14" t="s">
        <v>43</v>
      </c>
      <c r="T1385" s="14" t="s">
        <v>115</v>
      </c>
      <c r="U1385">
        <v>80000</v>
      </c>
      <c r="V1385">
        <v>2</v>
      </c>
      <c r="W1385" s="14" t="s">
        <v>63</v>
      </c>
      <c r="X1385" s="14" t="s">
        <v>54</v>
      </c>
    </row>
    <row r="1386" spans="1:24" x14ac:dyDescent="0.2">
      <c r="A1386">
        <v>11951</v>
      </c>
      <c r="B1386">
        <v>35</v>
      </c>
      <c r="C1386" s="14" t="s">
        <v>686</v>
      </c>
      <c r="D1386" s="14" t="s">
        <v>124</v>
      </c>
      <c r="E1386" s="14" t="s">
        <v>266</v>
      </c>
      <c r="F1386" s="15">
        <v>19212</v>
      </c>
      <c r="G1386" s="14" t="s">
        <v>42</v>
      </c>
      <c r="H1386" s="14" t="s">
        <v>115</v>
      </c>
      <c r="I1386">
        <v>40000</v>
      </c>
      <c r="J1386">
        <v>2</v>
      </c>
      <c r="K1386" s="14" t="s">
        <v>63</v>
      </c>
      <c r="L1386" s="14" t="s">
        <v>54</v>
      </c>
      <c r="O1386">
        <v>18316</v>
      </c>
      <c r="P1386">
        <v>631</v>
      </c>
      <c r="Q1386" t="str">
        <f>_xlfn.CONCAT(Clientes__2[[#This Row],[Nombre]], " ",Clientes__2[[#This Row],[Nombres2]], " ",Clientes__2[[#This Row],[Apellido]],)</f>
        <v>Lacey J Huang</v>
      </c>
      <c r="R1386" s="15">
        <v>29551</v>
      </c>
      <c r="S1386" s="14" t="s">
        <v>43</v>
      </c>
      <c r="T1386" s="14" t="s">
        <v>42</v>
      </c>
      <c r="U1386">
        <v>30000</v>
      </c>
      <c r="V1386">
        <v>0</v>
      </c>
      <c r="W1386" s="14" t="s">
        <v>67</v>
      </c>
      <c r="X1386" s="14" t="s">
        <v>54</v>
      </c>
    </row>
    <row r="1387" spans="1:24" x14ac:dyDescent="0.2">
      <c r="A1387">
        <v>20039</v>
      </c>
      <c r="B1387">
        <v>638</v>
      </c>
      <c r="C1387" s="14" t="s">
        <v>327</v>
      </c>
      <c r="D1387" s="14" t="s">
        <v>128</v>
      </c>
      <c r="E1387" s="14" t="s">
        <v>80</v>
      </c>
      <c r="F1387" s="15">
        <v>23109</v>
      </c>
      <c r="G1387" s="14" t="s">
        <v>43</v>
      </c>
      <c r="H1387" s="14" t="s">
        <v>115</v>
      </c>
      <c r="I1387">
        <v>70000</v>
      </c>
      <c r="J1387">
        <v>4</v>
      </c>
      <c r="K1387" s="14" t="s">
        <v>55</v>
      </c>
      <c r="L1387" s="14" t="s">
        <v>84</v>
      </c>
      <c r="O1387">
        <v>12924</v>
      </c>
      <c r="P1387">
        <v>300</v>
      </c>
      <c r="Q1387" t="str">
        <f>_xlfn.CONCAT(Clientes__2[[#This Row],[Nombre]], " ",Clientes__2[[#This Row],[Nombres2]], " ",Clientes__2[[#This Row],[Apellido]],)</f>
        <v>Stephanie C Evans</v>
      </c>
      <c r="R1387" s="15">
        <v>24389</v>
      </c>
      <c r="S1387" s="14" t="s">
        <v>42</v>
      </c>
      <c r="T1387" s="14" t="s">
        <v>42</v>
      </c>
      <c r="U1387">
        <v>60000</v>
      </c>
      <c r="V1387">
        <v>3</v>
      </c>
      <c r="W1387" s="14" t="s">
        <v>55</v>
      </c>
      <c r="X1387" s="14" t="s">
        <v>54</v>
      </c>
    </row>
    <row r="1388" spans="1:24" x14ac:dyDescent="0.2">
      <c r="A1388">
        <v>17132</v>
      </c>
      <c r="B1388">
        <v>642</v>
      </c>
      <c r="C1388" s="14" t="s">
        <v>255</v>
      </c>
      <c r="D1388" s="14" t="s">
        <v>44</v>
      </c>
      <c r="E1388" s="14" t="s">
        <v>133</v>
      </c>
      <c r="F1388" s="15">
        <v>16777</v>
      </c>
      <c r="G1388" s="14" t="s">
        <v>43</v>
      </c>
      <c r="H1388" s="14" t="s">
        <v>115</v>
      </c>
      <c r="I1388">
        <v>70000</v>
      </c>
      <c r="J1388">
        <v>5</v>
      </c>
      <c r="K1388" s="14" t="s">
        <v>55</v>
      </c>
      <c r="L1388" s="14" t="s">
        <v>66</v>
      </c>
      <c r="O1388">
        <v>18025</v>
      </c>
      <c r="P1388">
        <v>187</v>
      </c>
      <c r="Q1388" t="str">
        <f>_xlfn.CONCAT(Clientes__2[[#This Row],[Nombre]], " ",Clientes__2[[#This Row],[Nombres2]], " ",Clientes__2[[#This Row],[Apellido]],)</f>
        <v>Isabella R James</v>
      </c>
      <c r="R1388" s="15">
        <v>28808</v>
      </c>
      <c r="S1388" s="14" t="s">
        <v>43</v>
      </c>
      <c r="T1388" s="14" t="s">
        <v>42</v>
      </c>
      <c r="U1388">
        <v>30000</v>
      </c>
      <c r="V1388">
        <v>3</v>
      </c>
      <c r="W1388" s="14" t="s">
        <v>63</v>
      </c>
      <c r="X1388" s="14" t="s">
        <v>91</v>
      </c>
    </row>
    <row r="1389" spans="1:24" x14ac:dyDescent="0.2">
      <c r="A1389">
        <v>14017</v>
      </c>
      <c r="B1389">
        <v>359</v>
      </c>
      <c r="C1389" s="14" t="s">
        <v>354</v>
      </c>
      <c r="D1389" s="14" t="s">
        <v>128</v>
      </c>
      <c r="E1389" s="14" t="s">
        <v>93</v>
      </c>
      <c r="F1389" s="15">
        <v>29547</v>
      </c>
      <c r="G1389" s="14" t="s">
        <v>43</v>
      </c>
      <c r="H1389" s="14" t="s">
        <v>115</v>
      </c>
      <c r="I1389">
        <v>60000</v>
      </c>
      <c r="J1389">
        <v>0</v>
      </c>
      <c r="K1389" s="14" t="s">
        <v>63</v>
      </c>
      <c r="L1389" s="14" t="s">
        <v>54</v>
      </c>
      <c r="O1389">
        <v>14313</v>
      </c>
      <c r="P1389">
        <v>13</v>
      </c>
      <c r="Q1389" t="str">
        <f>_xlfn.CONCAT(Clientes__2[[#This Row],[Nombre]], " ",Clientes__2[[#This Row],[Nombres2]], " ",Clientes__2[[#This Row],[Apellido]],)</f>
        <v>Chloe C Rodriguez</v>
      </c>
      <c r="R1389" s="15">
        <v>22203</v>
      </c>
      <c r="S1389" s="14" t="s">
        <v>42</v>
      </c>
      <c r="T1389" s="14" t="s">
        <v>42</v>
      </c>
      <c r="U1389">
        <v>60000</v>
      </c>
      <c r="V1389">
        <v>1</v>
      </c>
      <c r="W1389" s="14" t="s">
        <v>63</v>
      </c>
      <c r="X1389" s="14" t="s">
        <v>54</v>
      </c>
    </row>
    <row r="1390" spans="1:24" x14ac:dyDescent="0.2">
      <c r="A1390">
        <v>17426</v>
      </c>
      <c r="B1390">
        <v>299</v>
      </c>
      <c r="C1390" s="14" t="s">
        <v>750</v>
      </c>
      <c r="D1390" s="14" t="s">
        <v>124</v>
      </c>
      <c r="E1390" s="14" t="s">
        <v>592</v>
      </c>
      <c r="F1390" s="15">
        <v>22724</v>
      </c>
      <c r="G1390" s="14" t="s">
        <v>43</v>
      </c>
      <c r="H1390" s="14" t="s">
        <v>115</v>
      </c>
      <c r="I1390">
        <v>110000</v>
      </c>
      <c r="J1390">
        <v>1</v>
      </c>
      <c r="K1390" s="14" t="s">
        <v>55</v>
      </c>
      <c r="L1390" s="14" t="s">
        <v>66</v>
      </c>
      <c r="O1390">
        <v>27080</v>
      </c>
      <c r="P1390">
        <v>311</v>
      </c>
      <c r="Q1390" t="str">
        <f>_xlfn.CONCAT(Clientes__2[[#This Row],[Nombre]], " ",Clientes__2[[#This Row],[Nombres2]], " ",Clientes__2[[#This Row],[Apellido]],)</f>
        <v>Donna J Shan</v>
      </c>
      <c r="R1390" s="15">
        <v>25722</v>
      </c>
      <c r="S1390" s="14" t="s">
        <v>42</v>
      </c>
      <c r="T1390" s="14" t="s">
        <v>42</v>
      </c>
      <c r="U1390">
        <v>40000</v>
      </c>
      <c r="V1390">
        <v>1</v>
      </c>
      <c r="W1390" s="14" t="s">
        <v>55</v>
      </c>
      <c r="X1390" s="14" t="s">
        <v>54</v>
      </c>
    </row>
    <row r="1391" spans="1:24" x14ac:dyDescent="0.2">
      <c r="A1391">
        <v>14524</v>
      </c>
      <c r="B1391">
        <v>212</v>
      </c>
      <c r="C1391" s="14" t="s">
        <v>358</v>
      </c>
      <c r="D1391" s="14"/>
      <c r="E1391" s="14" t="s">
        <v>244</v>
      </c>
      <c r="F1391" s="15">
        <v>28629</v>
      </c>
      <c r="G1391" s="14" t="s">
        <v>42</v>
      </c>
      <c r="H1391" s="14" t="s">
        <v>115</v>
      </c>
      <c r="I1391">
        <v>10000</v>
      </c>
      <c r="J1391">
        <v>0</v>
      </c>
      <c r="K1391" s="14" t="s">
        <v>70</v>
      </c>
      <c r="L1391" s="14" t="s">
        <v>60</v>
      </c>
      <c r="O1391">
        <v>22661</v>
      </c>
      <c r="P1391">
        <v>215</v>
      </c>
      <c r="Q1391" t="str">
        <f>_xlfn.CONCAT(Clientes__2[[#This Row],[Nombre]], " ",Clientes__2[[#This Row],[Nombres2]], " ",Clientes__2[[#This Row],[Apellido]],)</f>
        <v>Carla  Prasad</v>
      </c>
      <c r="R1391" s="15">
        <v>23595</v>
      </c>
      <c r="S1391" s="14" t="s">
        <v>42</v>
      </c>
      <c r="T1391" s="14" t="s">
        <v>115</v>
      </c>
      <c r="U1391">
        <v>30000</v>
      </c>
      <c r="V1391">
        <v>1</v>
      </c>
      <c r="W1391" s="14" t="s">
        <v>55</v>
      </c>
      <c r="X1391" s="14" t="s">
        <v>54</v>
      </c>
    </row>
    <row r="1392" spans="1:24" x14ac:dyDescent="0.2">
      <c r="A1392">
        <v>11285</v>
      </c>
      <c r="B1392">
        <v>322</v>
      </c>
      <c r="C1392" s="14" t="s">
        <v>143</v>
      </c>
      <c r="D1392" s="14" t="s">
        <v>124</v>
      </c>
      <c r="E1392" s="14" t="s">
        <v>511</v>
      </c>
      <c r="F1392" s="15">
        <v>22724</v>
      </c>
      <c r="G1392" s="14" t="s">
        <v>42</v>
      </c>
      <c r="H1392" s="14" t="s">
        <v>42</v>
      </c>
      <c r="I1392">
        <v>120000</v>
      </c>
      <c r="J1392">
        <v>1</v>
      </c>
      <c r="K1392" s="14" t="s">
        <v>63</v>
      </c>
      <c r="L1392" s="14" t="s">
        <v>84</v>
      </c>
      <c r="O1392">
        <v>15807</v>
      </c>
      <c r="P1392">
        <v>8</v>
      </c>
      <c r="Q1392" t="str">
        <f>_xlfn.CONCAT(Clientes__2[[#This Row],[Nombre]], " ",Clientes__2[[#This Row],[Nombres2]], " ",Clientes__2[[#This Row],[Apellido]],)</f>
        <v>Jeremy J Anderson</v>
      </c>
      <c r="R1392" s="15">
        <v>22587</v>
      </c>
      <c r="S1392" s="14" t="s">
        <v>43</v>
      </c>
      <c r="T1392" s="14" t="s">
        <v>42</v>
      </c>
      <c r="U1392">
        <v>70000</v>
      </c>
      <c r="V1392">
        <v>5</v>
      </c>
      <c r="W1392" s="14" t="s">
        <v>63</v>
      </c>
      <c r="X1392" s="14" t="s">
        <v>54</v>
      </c>
    </row>
    <row r="1393" spans="1:24" x14ac:dyDescent="0.2">
      <c r="A1393">
        <v>21927</v>
      </c>
      <c r="B1393">
        <v>310</v>
      </c>
      <c r="C1393" s="14" t="s">
        <v>280</v>
      </c>
      <c r="D1393" s="14"/>
      <c r="E1393" s="14" t="s">
        <v>599</v>
      </c>
      <c r="F1393" s="15">
        <v>24731</v>
      </c>
      <c r="G1393" s="14" t="s">
        <v>43</v>
      </c>
      <c r="H1393" s="14" t="s">
        <v>115</v>
      </c>
      <c r="I1393">
        <v>60000</v>
      </c>
      <c r="J1393">
        <v>0</v>
      </c>
      <c r="K1393" s="14" t="s">
        <v>70</v>
      </c>
      <c r="L1393" s="14" t="s">
        <v>84</v>
      </c>
      <c r="O1393">
        <v>29456</v>
      </c>
      <c r="P1393">
        <v>5</v>
      </c>
      <c r="Q1393" t="str">
        <f>_xlfn.CONCAT(Clientes__2[[#This Row],[Nombre]], " ",Clientes__2[[#This Row],[Nombres2]], " ",Clientes__2[[#This Row],[Apellido]],)</f>
        <v>Meredith  Browning</v>
      </c>
      <c r="R1393" s="15">
        <v>28668</v>
      </c>
      <c r="S1393" s="14" t="s">
        <v>43</v>
      </c>
      <c r="T1393" s="14" t="s">
        <v>115</v>
      </c>
      <c r="U1393">
        <v>10000</v>
      </c>
      <c r="V1393">
        <v>0</v>
      </c>
      <c r="W1393" s="14" t="s">
        <v>63</v>
      </c>
      <c r="X1393" s="14" t="s">
        <v>60</v>
      </c>
    </row>
    <row r="1394" spans="1:24" x14ac:dyDescent="0.2">
      <c r="A1394">
        <v>11454</v>
      </c>
      <c r="B1394">
        <v>35</v>
      </c>
      <c r="C1394" s="14" t="s">
        <v>774</v>
      </c>
      <c r="D1394" s="14"/>
      <c r="E1394" s="14" t="s">
        <v>476</v>
      </c>
      <c r="F1394" s="15">
        <v>27141</v>
      </c>
      <c r="G1394" s="14" t="s">
        <v>43</v>
      </c>
      <c r="H1394" s="14" t="s">
        <v>115</v>
      </c>
      <c r="I1394">
        <v>80000</v>
      </c>
      <c r="J1394">
        <v>0</v>
      </c>
      <c r="K1394" s="14" t="s">
        <v>55</v>
      </c>
      <c r="L1394" s="14" t="s">
        <v>84</v>
      </c>
      <c r="O1394">
        <v>17201</v>
      </c>
      <c r="P1394">
        <v>166</v>
      </c>
      <c r="Q1394" t="str">
        <f>_xlfn.CONCAT(Clientes__2[[#This Row],[Nombre]], " ",Clientes__2[[#This Row],[Nombres2]], " ",Clientes__2[[#This Row],[Apellido]],)</f>
        <v>Melinda  Navarro</v>
      </c>
      <c r="R1394" s="15">
        <v>16762</v>
      </c>
      <c r="S1394" s="14" t="s">
        <v>43</v>
      </c>
      <c r="T1394" s="14" t="s">
        <v>42</v>
      </c>
      <c r="U1394">
        <v>80000</v>
      </c>
      <c r="V1394">
        <v>5</v>
      </c>
      <c r="W1394" s="14" t="s">
        <v>63</v>
      </c>
      <c r="X1394" s="14" t="s">
        <v>84</v>
      </c>
    </row>
    <row r="1395" spans="1:24" x14ac:dyDescent="0.2">
      <c r="A1395">
        <v>15388</v>
      </c>
      <c r="B1395">
        <v>315</v>
      </c>
      <c r="C1395" s="14" t="s">
        <v>134</v>
      </c>
      <c r="D1395" s="14"/>
      <c r="E1395" s="14" t="s">
        <v>355</v>
      </c>
      <c r="F1395" s="15">
        <v>22300</v>
      </c>
      <c r="G1395" s="14" t="s">
        <v>42</v>
      </c>
      <c r="H1395" s="14" t="s">
        <v>115</v>
      </c>
      <c r="I1395">
        <v>130000</v>
      </c>
      <c r="J1395">
        <v>1</v>
      </c>
      <c r="K1395" s="14" t="s">
        <v>55</v>
      </c>
      <c r="L1395" s="14" t="s">
        <v>66</v>
      </c>
      <c r="O1395">
        <v>21364</v>
      </c>
      <c r="P1395">
        <v>54</v>
      </c>
      <c r="Q1395" t="str">
        <f>_xlfn.CONCAT(Clientes__2[[#This Row],[Nombre]], " ",Clientes__2[[#This Row],[Nombres2]], " ",Clientes__2[[#This Row],[Apellido]],)</f>
        <v>Victoria  Smith</v>
      </c>
      <c r="R1395" s="15">
        <v>28224</v>
      </c>
      <c r="S1395" s="14" t="s">
        <v>43</v>
      </c>
      <c r="T1395" s="14" t="s">
        <v>42</v>
      </c>
      <c r="U1395">
        <v>40000</v>
      </c>
      <c r="V1395">
        <v>0</v>
      </c>
      <c r="W1395" s="14" t="s">
        <v>81</v>
      </c>
      <c r="X1395" s="14" t="s">
        <v>91</v>
      </c>
    </row>
    <row r="1396" spans="1:24" x14ac:dyDescent="0.2">
      <c r="A1396">
        <v>12962</v>
      </c>
      <c r="B1396">
        <v>345</v>
      </c>
      <c r="C1396" s="14" t="s">
        <v>406</v>
      </c>
      <c r="D1396" s="14"/>
      <c r="E1396" s="14" t="s">
        <v>269</v>
      </c>
      <c r="F1396" s="15">
        <v>22758</v>
      </c>
      <c r="G1396" s="14" t="s">
        <v>42</v>
      </c>
      <c r="H1396" s="14" t="s">
        <v>115</v>
      </c>
      <c r="I1396">
        <v>70000</v>
      </c>
      <c r="J1396">
        <v>1</v>
      </c>
      <c r="K1396" s="14" t="s">
        <v>63</v>
      </c>
      <c r="L1396" s="14" t="s">
        <v>54</v>
      </c>
      <c r="O1396">
        <v>13356</v>
      </c>
      <c r="P1396">
        <v>609</v>
      </c>
      <c r="Q1396" t="str">
        <f>_xlfn.CONCAT(Clientes__2[[#This Row],[Nombre]], " ",Clientes__2[[#This Row],[Nombres2]], " ",Clientes__2[[#This Row],[Apellido]],)</f>
        <v>Jennifer  Edwards</v>
      </c>
      <c r="R1396" s="15">
        <v>16564</v>
      </c>
      <c r="S1396" s="14" t="s">
        <v>42</v>
      </c>
      <c r="T1396" s="14" t="s">
        <v>115</v>
      </c>
      <c r="U1396">
        <v>60000</v>
      </c>
      <c r="V1396">
        <v>4</v>
      </c>
      <c r="W1396" s="14" t="s">
        <v>55</v>
      </c>
      <c r="X1396" s="14" t="s">
        <v>66</v>
      </c>
    </row>
    <row r="1397" spans="1:24" x14ac:dyDescent="0.2">
      <c r="A1397">
        <v>18658</v>
      </c>
      <c r="B1397">
        <v>641</v>
      </c>
      <c r="C1397" s="14" t="s">
        <v>160</v>
      </c>
      <c r="D1397" s="14"/>
      <c r="E1397" s="14" t="s">
        <v>557</v>
      </c>
      <c r="F1397" s="15">
        <v>20672</v>
      </c>
      <c r="G1397" s="14" t="s">
        <v>42</v>
      </c>
      <c r="H1397" s="14" t="s">
        <v>42</v>
      </c>
      <c r="I1397">
        <v>30000</v>
      </c>
      <c r="J1397">
        <v>2</v>
      </c>
      <c r="K1397" s="14" t="s">
        <v>67</v>
      </c>
      <c r="L1397" s="14" t="s">
        <v>54</v>
      </c>
      <c r="O1397">
        <v>26465</v>
      </c>
      <c r="P1397">
        <v>336</v>
      </c>
      <c r="Q1397" t="str">
        <f>_xlfn.CONCAT(Clientes__2[[#This Row],[Nombre]], " ",Clientes__2[[#This Row],[Nombres2]], " ",Clientes__2[[#This Row],[Apellido]],)</f>
        <v>Dalton  Turner</v>
      </c>
      <c r="R1397" s="15">
        <v>15132</v>
      </c>
      <c r="S1397" s="14" t="s">
        <v>43</v>
      </c>
      <c r="T1397" s="14" t="s">
        <v>115</v>
      </c>
      <c r="U1397">
        <v>50000</v>
      </c>
      <c r="V1397">
        <v>3</v>
      </c>
      <c r="W1397" s="14" t="s">
        <v>55</v>
      </c>
      <c r="X1397" s="14" t="s">
        <v>66</v>
      </c>
    </row>
    <row r="1398" spans="1:24" x14ac:dyDescent="0.2">
      <c r="A1398">
        <v>18954</v>
      </c>
      <c r="B1398">
        <v>322</v>
      </c>
      <c r="C1398" s="14" t="s">
        <v>160</v>
      </c>
      <c r="D1398" s="14" t="s">
        <v>44</v>
      </c>
      <c r="E1398" s="14" t="s">
        <v>182</v>
      </c>
      <c r="F1398" s="15">
        <v>23888</v>
      </c>
      <c r="G1398" s="14" t="s">
        <v>43</v>
      </c>
      <c r="H1398" s="14" t="s">
        <v>42</v>
      </c>
      <c r="I1398">
        <v>120000</v>
      </c>
      <c r="J1398">
        <v>3</v>
      </c>
      <c r="K1398" s="14" t="s">
        <v>55</v>
      </c>
      <c r="L1398" s="14" t="s">
        <v>66</v>
      </c>
      <c r="O1398">
        <v>28495</v>
      </c>
      <c r="P1398">
        <v>221</v>
      </c>
      <c r="Q1398" t="str">
        <f>_xlfn.CONCAT(Clientes__2[[#This Row],[Nombre]], " ",Clientes__2[[#This Row],[Nombres2]], " ",Clientes__2[[#This Row],[Apellido]],)</f>
        <v>Dalton R Young</v>
      </c>
      <c r="R1398" s="15">
        <v>22239</v>
      </c>
      <c r="S1398" s="14" t="s">
        <v>43</v>
      </c>
      <c r="T1398" s="14" t="s">
        <v>115</v>
      </c>
      <c r="U1398">
        <v>10000</v>
      </c>
      <c r="V1398">
        <v>1</v>
      </c>
      <c r="W1398" s="14" t="s">
        <v>67</v>
      </c>
      <c r="X1398" s="14" t="s">
        <v>60</v>
      </c>
    </row>
    <row r="1399" spans="1:24" x14ac:dyDescent="0.2">
      <c r="A1399">
        <v>15902</v>
      </c>
      <c r="B1399">
        <v>632</v>
      </c>
      <c r="C1399" s="14" t="s">
        <v>382</v>
      </c>
      <c r="D1399" s="14" t="s">
        <v>124</v>
      </c>
      <c r="E1399" s="14" t="s">
        <v>240</v>
      </c>
      <c r="F1399" s="15">
        <v>18378</v>
      </c>
      <c r="G1399" s="14" t="s">
        <v>42</v>
      </c>
      <c r="H1399" s="14" t="s">
        <v>42</v>
      </c>
      <c r="I1399">
        <v>60000</v>
      </c>
      <c r="J1399">
        <v>2</v>
      </c>
      <c r="K1399" s="14" t="s">
        <v>63</v>
      </c>
      <c r="L1399" s="14" t="s">
        <v>84</v>
      </c>
      <c r="O1399">
        <v>19728</v>
      </c>
      <c r="P1399">
        <v>627</v>
      </c>
      <c r="Q1399" t="str">
        <f>_xlfn.CONCAT(Clientes__2[[#This Row],[Nombre]], " ",Clientes__2[[#This Row],[Nombres2]], " ",Clientes__2[[#This Row],[Apellido]],)</f>
        <v>Robert J Diaz</v>
      </c>
      <c r="R1399" s="15">
        <v>14164</v>
      </c>
      <c r="S1399" s="14" t="s">
        <v>42</v>
      </c>
      <c r="T1399" s="14" t="s">
        <v>42</v>
      </c>
      <c r="U1399">
        <v>60000</v>
      </c>
      <c r="V1399">
        <v>3</v>
      </c>
      <c r="W1399" s="14" t="s">
        <v>70</v>
      </c>
      <c r="X1399" s="14" t="s">
        <v>66</v>
      </c>
    </row>
    <row r="1400" spans="1:24" x14ac:dyDescent="0.2">
      <c r="A1400">
        <v>23092</v>
      </c>
      <c r="B1400">
        <v>343</v>
      </c>
      <c r="C1400" s="14" t="s">
        <v>488</v>
      </c>
      <c r="D1400" s="14" t="s">
        <v>42</v>
      </c>
      <c r="E1400" s="14" t="s">
        <v>654</v>
      </c>
      <c r="F1400" s="15">
        <v>28422</v>
      </c>
      <c r="G1400" s="14" t="s">
        <v>43</v>
      </c>
      <c r="H1400" s="14" t="s">
        <v>115</v>
      </c>
      <c r="I1400">
        <v>70000</v>
      </c>
      <c r="J1400">
        <v>0</v>
      </c>
      <c r="K1400" s="14" t="s">
        <v>63</v>
      </c>
      <c r="L1400" s="14" t="s">
        <v>54</v>
      </c>
      <c r="O1400">
        <v>23469</v>
      </c>
      <c r="P1400">
        <v>326</v>
      </c>
      <c r="Q1400" t="str">
        <f>_xlfn.CONCAT(Clientes__2[[#This Row],[Nombre]], " ",Clientes__2[[#This Row],[Nombres2]], " ",Clientes__2[[#This Row],[Apellido]],)</f>
        <v>Gabrielle M Brooks</v>
      </c>
      <c r="R1400" s="15">
        <v>23518</v>
      </c>
      <c r="S1400" s="14" t="s">
        <v>43</v>
      </c>
      <c r="T1400" s="14" t="s">
        <v>115</v>
      </c>
      <c r="U1400">
        <v>130000</v>
      </c>
      <c r="V1400">
        <v>2</v>
      </c>
      <c r="W1400" s="14" t="s">
        <v>70</v>
      </c>
      <c r="X1400" s="14" t="s">
        <v>66</v>
      </c>
    </row>
    <row r="1401" spans="1:24" x14ac:dyDescent="0.2">
      <c r="A1401">
        <v>21938</v>
      </c>
      <c r="B1401">
        <v>545</v>
      </c>
      <c r="C1401" s="14" t="s">
        <v>684</v>
      </c>
      <c r="D1401" s="14" t="s">
        <v>120</v>
      </c>
      <c r="E1401" s="14" t="s">
        <v>157</v>
      </c>
      <c r="F1401" s="15">
        <v>21714</v>
      </c>
      <c r="G1401" s="14" t="s">
        <v>42</v>
      </c>
      <c r="H1401" s="14" t="s">
        <v>115</v>
      </c>
      <c r="I1401">
        <v>60000</v>
      </c>
      <c r="J1401">
        <v>4</v>
      </c>
      <c r="K1401" s="14" t="s">
        <v>55</v>
      </c>
      <c r="L1401" s="14" t="s">
        <v>84</v>
      </c>
      <c r="O1401">
        <v>20459</v>
      </c>
      <c r="P1401">
        <v>307</v>
      </c>
      <c r="Q1401" t="str">
        <f>_xlfn.CONCAT(Clientes__2[[#This Row],[Nombre]], " ",Clientes__2[[#This Row],[Nombres2]], " ",Clientes__2[[#This Row],[Apellido]],)</f>
        <v>Savannah K Hall</v>
      </c>
      <c r="R1401" s="15">
        <v>27309</v>
      </c>
      <c r="S1401" s="14" t="s">
        <v>42</v>
      </c>
      <c r="T1401" s="14" t="s">
        <v>115</v>
      </c>
      <c r="U1401">
        <v>60000</v>
      </c>
      <c r="V1401">
        <v>0</v>
      </c>
      <c r="W1401" s="14" t="s">
        <v>67</v>
      </c>
      <c r="X1401" s="14" t="s">
        <v>84</v>
      </c>
    </row>
    <row r="1402" spans="1:24" x14ac:dyDescent="0.2">
      <c r="A1402">
        <v>21280</v>
      </c>
      <c r="B1402">
        <v>612</v>
      </c>
      <c r="C1402" s="14" t="s">
        <v>461</v>
      </c>
      <c r="D1402" s="14" t="s">
        <v>124</v>
      </c>
      <c r="E1402" s="14" t="s">
        <v>283</v>
      </c>
      <c r="F1402" s="15">
        <v>28847</v>
      </c>
      <c r="G1402" s="14" t="s">
        <v>43</v>
      </c>
      <c r="H1402" s="14" t="s">
        <v>42</v>
      </c>
      <c r="I1402">
        <v>40000</v>
      </c>
      <c r="J1402">
        <v>0</v>
      </c>
      <c r="K1402" s="14" t="s">
        <v>63</v>
      </c>
      <c r="L1402" s="14" t="s">
        <v>54</v>
      </c>
      <c r="O1402">
        <v>24289</v>
      </c>
      <c r="P1402">
        <v>326</v>
      </c>
      <c r="Q1402" t="str">
        <f>_xlfn.CONCAT(Clientes__2[[#This Row],[Nombre]], " ",Clientes__2[[#This Row],[Nombres2]], " ",Clientes__2[[#This Row],[Apellido]],)</f>
        <v>Justin J Walker</v>
      </c>
      <c r="R1402" s="15">
        <v>27744</v>
      </c>
      <c r="S1402" s="14" t="s">
        <v>43</v>
      </c>
      <c r="T1402" s="14" t="s">
        <v>42</v>
      </c>
      <c r="U1402">
        <v>60000</v>
      </c>
      <c r="V1402">
        <v>0</v>
      </c>
      <c r="W1402" s="14" t="s">
        <v>63</v>
      </c>
      <c r="X1402" s="14" t="s">
        <v>54</v>
      </c>
    </row>
    <row r="1403" spans="1:24" x14ac:dyDescent="0.2">
      <c r="A1403">
        <v>22313</v>
      </c>
      <c r="B1403">
        <v>271</v>
      </c>
      <c r="C1403" s="14" t="s">
        <v>527</v>
      </c>
      <c r="D1403" s="14" t="s">
        <v>260</v>
      </c>
      <c r="E1403" s="14" t="s">
        <v>127</v>
      </c>
      <c r="F1403" s="15">
        <v>26456</v>
      </c>
      <c r="G1403" s="14" t="s">
        <v>43</v>
      </c>
      <c r="H1403" s="14" t="s">
        <v>42</v>
      </c>
      <c r="I1403">
        <v>40000</v>
      </c>
      <c r="J1403">
        <v>2</v>
      </c>
      <c r="K1403" s="14" t="s">
        <v>63</v>
      </c>
      <c r="L1403" s="14" t="s">
        <v>91</v>
      </c>
      <c r="O1403">
        <v>18377</v>
      </c>
      <c r="P1403">
        <v>53</v>
      </c>
      <c r="Q1403" t="str">
        <f>_xlfn.CONCAT(Clientes__2[[#This Row],[Nombre]], " ",Clientes__2[[#This Row],[Nombres2]], " ",Clientes__2[[#This Row],[Apellido]],)</f>
        <v>Jarrod H Martinez</v>
      </c>
      <c r="R1403" s="15">
        <v>20641</v>
      </c>
      <c r="S1403" s="14" t="s">
        <v>43</v>
      </c>
      <c r="T1403" s="14" t="s">
        <v>115</v>
      </c>
      <c r="U1403">
        <v>70000</v>
      </c>
      <c r="V1403">
        <v>3</v>
      </c>
      <c r="W1403" s="14" t="s">
        <v>63</v>
      </c>
      <c r="X1403" s="14" t="s">
        <v>84</v>
      </c>
    </row>
    <row r="1404" spans="1:24" x14ac:dyDescent="0.2">
      <c r="A1404">
        <v>22773</v>
      </c>
      <c r="B1404">
        <v>609</v>
      </c>
      <c r="C1404" s="14" t="s">
        <v>536</v>
      </c>
      <c r="D1404" s="14" t="s">
        <v>126</v>
      </c>
      <c r="E1404" s="14" t="s">
        <v>215</v>
      </c>
      <c r="F1404" s="15">
        <v>18376</v>
      </c>
      <c r="G1404" s="14" t="s">
        <v>42</v>
      </c>
      <c r="H1404" s="14" t="s">
        <v>115</v>
      </c>
      <c r="I1404">
        <v>60000</v>
      </c>
      <c r="J1404">
        <v>2</v>
      </c>
      <c r="K1404" s="14" t="s">
        <v>63</v>
      </c>
      <c r="L1404" s="14" t="s">
        <v>84</v>
      </c>
      <c r="O1404">
        <v>26187</v>
      </c>
      <c r="P1404">
        <v>25</v>
      </c>
      <c r="Q1404" t="str">
        <f>_xlfn.CONCAT(Clientes__2[[#This Row],[Nombre]], " ",Clientes__2[[#This Row],[Nombres2]], " ",Clientes__2[[#This Row],[Apellido]],)</f>
        <v>Autumn D Zhang</v>
      </c>
      <c r="R1404" s="15">
        <v>14753</v>
      </c>
      <c r="S1404" s="14" t="s">
        <v>43</v>
      </c>
      <c r="T1404" s="14" t="s">
        <v>42</v>
      </c>
      <c r="U1404">
        <v>40000</v>
      </c>
      <c r="V1404">
        <v>2</v>
      </c>
      <c r="W1404" s="14" t="s">
        <v>55</v>
      </c>
      <c r="X1404" s="14" t="s">
        <v>66</v>
      </c>
    </row>
    <row r="1405" spans="1:24" x14ac:dyDescent="0.2">
      <c r="A1405">
        <v>25643</v>
      </c>
      <c r="B1405">
        <v>201</v>
      </c>
      <c r="C1405" s="14" t="s">
        <v>775</v>
      </c>
      <c r="D1405" s="14"/>
      <c r="E1405" s="14" t="s">
        <v>669</v>
      </c>
      <c r="F1405" s="15">
        <v>23608</v>
      </c>
      <c r="G1405" s="14" t="s">
        <v>42</v>
      </c>
      <c r="H1405" s="14" t="s">
        <v>42</v>
      </c>
      <c r="I1405">
        <v>30000</v>
      </c>
      <c r="J1405">
        <v>2</v>
      </c>
      <c r="K1405" s="14" t="s">
        <v>63</v>
      </c>
      <c r="L1405" s="14" t="s">
        <v>91</v>
      </c>
      <c r="O1405">
        <v>27852</v>
      </c>
      <c r="P1405">
        <v>251</v>
      </c>
      <c r="Q1405" t="str">
        <f>_xlfn.CONCAT(Clientes__2[[#This Row],[Nombre]], " ",Clientes__2[[#This Row],[Nombres2]], " ",Clientes__2[[#This Row],[Apellido]],)</f>
        <v>Sergio  Arun</v>
      </c>
      <c r="R1405" s="15">
        <v>14357</v>
      </c>
      <c r="S1405" s="14" t="s">
        <v>42</v>
      </c>
      <c r="T1405" s="14" t="s">
        <v>42</v>
      </c>
      <c r="U1405">
        <v>20000</v>
      </c>
      <c r="V1405">
        <v>1</v>
      </c>
      <c r="W1405" s="14" t="s">
        <v>55</v>
      </c>
      <c r="X1405" s="14" t="s">
        <v>91</v>
      </c>
    </row>
    <row r="1406" spans="1:24" x14ac:dyDescent="0.2">
      <c r="A1406">
        <v>26008</v>
      </c>
      <c r="B1406">
        <v>315</v>
      </c>
      <c r="C1406" s="14" t="s">
        <v>406</v>
      </c>
      <c r="D1406" s="14"/>
      <c r="E1406" s="14" t="s">
        <v>286</v>
      </c>
      <c r="F1406" s="15">
        <v>21724</v>
      </c>
      <c r="G1406" s="14" t="s">
        <v>42</v>
      </c>
      <c r="H1406" s="14" t="s">
        <v>115</v>
      </c>
      <c r="I1406">
        <v>70000</v>
      </c>
      <c r="J1406">
        <v>5</v>
      </c>
      <c r="K1406" s="14" t="s">
        <v>70</v>
      </c>
      <c r="L1406" s="14" t="s">
        <v>84</v>
      </c>
      <c r="O1406">
        <v>15129</v>
      </c>
      <c r="P1406">
        <v>25</v>
      </c>
      <c r="Q1406" t="str">
        <f>_xlfn.CONCAT(Clientes__2[[#This Row],[Nombre]], " ",Clientes__2[[#This Row],[Nombres2]], " ",Clientes__2[[#This Row],[Apellido]],)</f>
        <v>Jennifer  Gonzales</v>
      </c>
      <c r="R1406" s="15">
        <v>26943</v>
      </c>
      <c r="S1406" s="14" t="s">
        <v>42</v>
      </c>
      <c r="T1406" s="14" t="s">
        <v>115</v>
      </c>
      <c r="U1406">
        <v>90000</v>
      </c>
      <c r="V1406">
        <v>0</v>
      </c>
      <c r="W1406" s="14" t="s">
        <v>55</v>
      </c>
      <c r="X1406" s="14" t="s">
        <v>84</v>
      </c>
    </row>
    <row r="1407" spans="1:24" x14ac:dyDescent="0.2">
      <c r="A1407">
        <v>17854</v>
      </c>
      <c r="B1407">
        <v>147</v>
      </c>
      <c r="C1407" s="14" t="s">
        <v>590</v>
      </c>
      <c r="D1407" s="14"/>
      <c r="E1407" s="14" t="s">
        <v>739</v>
      </c>
      <c r="F1407" s="15">
        <v>27171</v>
      </c>
      <c r="G1407" s="14" t="s">
        <v>43</v>
      </c>
      <c r="H1407" s="14" t="s">
        <v>42</v>
      </c>
      <c r="I1407">
        <v>30000</v>
      </c>
      <c r="J1407">
        <v>0</v>
      </c>
      <c r="K1407" s="14" t="s">
        <v>63</v>
      </c>
      <c r="L1407" s="14" t="s">
        <v>91</v>
      </c>
      <c r="O1407">
        <v>17709</v>
      </c>
      <c r="P1407">
        <v>237</v>
      </c>
      <c r="Q1407" t="str">
        <f>_xlfn.CONCAT(Clientes__2[[#This Row],[Nombre]], " ",Clientes__2[[#This Row],[Nombres2]], " ",Clientes__2[[#This Row],[Apellido]],)</f>
        <v>Shannon  Gomez</v>
      </c>
      <c r="R1407" s="15">
        <v>22414</v>
      </c>
      <c r="S1407" s="14" t="s">
        <v>42</v>
      </c>
      <c r="T1407" s="14" t="s">
        <v>42</v>
      </c>
      <c r="U1407">
        <v>20000</v>
      </c>
      <c r="V1407">
        <v>1</v>
      </c>
      <c r="W1407" s="14" t="s">
        <v>70</v>
      </c>
      <c r="X1407" s="14" t="s">
        <v>91</v>
      </c>
    </row>
    <row r="1408" spans="1:24" x14ac:dyDescent="0.2">
      <c r="A1408">
        <v>27976</v>
      </c>
      <c r="B1408">
        <v>2</v>
      </c>
      <c r="C1408" s="14" t="s">
        <v>495</v>
      </c>
      <c r="D1408" s="14" t="s">
        <v>124</v>
      </c>
      <c r="E1408" s="14" t="s">
        <v>106</v>
      </c>
      <c r="F1408" s="15">
        <v>26415</v>
      </c>
      <c r="G1408" s="14" t="s">
        <v>43</v>
      </c>
      <c r="H1408" s="14" t="s">
        <v>115</v>
      </c>
      <c r="I1408">
        <v>90000</v>
      </c>
      <c r="J1408">
        <v>0</v>
      </c>
      <c r="K1408" s="14" t="s">
        <v>55</v>
      </c>
      <c r="L1408" s="14" t="s">
        <v>84</v>
      </c>
      <c r="O1408">
        <v>27735</v>
      </c>
      <c r="P1408">
        <v>616</v>
      </c>
      <c r="Q1408" t="str">
        <f>_xlfn.CONCAT(Clientes__2[[#This Row],[Nombre]], " ",Clientes__2[[#This Row],[Nombres2]], " ",Clientes__2[[#This Row],[Apellido]],)</f>
        <v>Dominique J Gonzalez</v>
      </c>
      <c r="R1408" s="15">
        <v>28296</v>
      </c>
      <c r="S1408" s="14" t="s">
        <v>43</v>
      </c>
      <c r="T1408" s="14" t="s">
        <v>115</v>
      </c>
      <c r="U1408">
        <v>40000</v>
      </c>
      <c r="V1408">
        <v>0</v>
      </c>
      <c r="W1408" s="14" t="s">
        <v>67</v>
      </c>
      <c r="X1408" s="14" t="s">
        <v>54</v>
      </c>
    </row>
    <row r="1409" spans="1:24" x14ac:dyDescent="0.2">
      <c r="A1409">
        <v>21099</v>
      </c>
      <c r="B1409">
        <v>212</v>
      </c>
      <c r="C1409" s="14" t="s">
        <v>195</v>
      </c>
      <c r="D1409" s="14" t="s">
        <v>126</v>
      </c>
      <c r="E1409" s="14" t="s">
        <v>309</v>
      </c>
      <c r="F1409" s="15">
        <v>28969</v>
      </c>
      <c r="G1409" s="14" t="s">
        <v>43</v>
      </c>
      <c r="H1409" s="14" t="s">
        <v>115</v>
      </c>
      <c r="I1409">
        <v>20000</v>
      </c>
      <c r="J1409">
        <v>4</v>
      </c>
      <c r="K1409" s="14" t="s">
        <v>67</v>
      </c>
      <c r="L1409" s="14" t="s">
        <v>60</v>
      </c>
      <c r="O1409">
        <v>17989</v>
      </c>
      <c r="P1409">
        <v>121</v>
      </c>
      <c r="Q1409" t="str">
        <f>_xlfn.CONCAT(Clientes__2[[#This Row],[Nombre]], " ",Clientes__2[[#This Row],[Nombres2]], " ",Clientes__2[[#This Row],[Apellido]],)</f>
        <v>Sandra D Liu</v>
      </c>
      <c r="R1409" s="15">
        <v>23968</v>
      </c>
      <c r="S1409" s="14" t="s">
        <v>43</v>
      </c>
      <c r="T1409" s="14" t="s">
        <v>115</v>
      </c>
      <c r="U1409">
        <v>20000</v>
      </c>
      <c r="V1409">
        <v>2</v>
      </c>
      <c r="W1409" s="14" t="s">
        <v>67</v>
      </c>
      <c r="X1409" s="14" t="s">
        <v>60</v>
      </c>
    </row>
    <row r="1410" spans="1:24" x14ac:dyDescent="0.2">
      <c r="A1410">
        <v>26252</v>
      </c>
      <c r="B1410">
        <v>336</v>
      </c>
      <c r="C1410" s="14" t="s">
        <v>102</v>
      </c>
      <c r="D1410" s="14" t="s">
        <v>44</v>
      </c>
      <c r="E1410" s="14" t="s">
        <v>136</v>
      </c>
      <c r="F1410" s="15">
        <v>20022</v>
      </c>
      <c r="G1410" s="14" t="s">
        <v>42</v>
      </c>
      <c r="H1410" s="14" t="s">
        <v>115</v>
      </c>
      <c r="I1410">
        <v>40000</v>
      </c>
      <c r="J1410">
        <v>1</v>
      </c>
      <c r="K1410" s="14" t="s">
        <v>63</v>
      </c>
      <c r="L1410" s="14" t="s">
        <v>91</v>
      </c>
      <c r="O1410">
        <v>14307</v>
      </c>
      <c r="P1410">
        <v>3</v>
      </c>
      <c r="Q1410" t="str">
        <f>_xlfn.CONCAT(Clientes__2[[#This Row],[Nombre]], " ",Clientes__2[[#This Row],[Nombres2]], " ",Clientes__2[[#This Row],[Apellido]],)</f>
        <v>Morgan R Garcia</v>
      </c>
      <c r="R1410" s="15">
        <v>22437</v>
      </c>
      <c r="S1410" s="14" t="s">
        <v>42</v>
      </c>
      <c r="T1410" s="14" t="s">
        <v>42</v>
      </c>
      <c r="U1410">
        <v>60000</v>
      </c>
      <c r="V1410">
        <v>1</v>
      </c>
      <c r="W1410" s="14" t="s">
        <v>63</v>
      </c>
      <c r="X1410" s="14" t="s">
        <v>54</v>
      </c>
    </row>
    <row r="1411" spans="1:24" x14ac:dyDescent="0.2">
      <c r="A1411">
        <v>16881</v>
      </c>
      <c r="B1411">
        <v>310</v>
      </c>
      <c r="C1411" s="14" t="s">
        <v>748</v>
      </c>
      <c r="D1411" s="14" t="s">
        <v>116</v>
      </c>
      <c r="E1411" s="14" t="s">
        <v>159</v>
      </c>
      <c r="F1411" s="15">
        <v>13191</v>
      </c>
      <c r="G1411" s="14" t="s">
        <v>42</v>
      </c>
      <c r="H1411" s="14" t="s">
        <v>42</v>
      </c>
      <c r="I1411">
        <v>70000</v>
      </c>
      <c r="J1411">
        <v>4</v>
      </c>
      <c r="K1411" s="14" t="s">
        <v>70</v>
      </c>
      <c r="L1411" s="14" t="s">
        <v>66</v>
      </c>
      <c r="O1411">
        <v>26447</v>
      </c>
      <c r="P1411">
        <v>26</v>
      </c>
      <c r="Q1411" t="str">
        <f>_xlfn.CONCAT(Clientes__2[[#This Row],[Nombre]], " ",Clientes__2[[#This Row],[Nombres2]], " ",Clientes__2[[#This Row],[Apellido]],)</f>
        <v>Ruben A Alonso</v>
      </c>
      <c r="R1411" s="15">
        <v>26043</v>
      </c>
      <c r="S1411" s="14" t="s">
        <v>43</v>
      </c>
      <c r="T1411" s="14" t="s">
        <v>42</v>
      </c>
      <c r="U1411">
        <v>110000</v>
      </c>
      <c r="V1411">
        <v>0</v>
      </c>
      <c r="W1411" s="14" t="s">
        <v>67</v>
      </c>
      <c r="X1411" s="14" t="s">
        <v>66</v>
      </c>
    </row>
    <row r="1412" spans="1:24" x14ac:dyDescent="0.2">
      <c r="A1412">
        <v>29294</v>
      </c>
      <c r="B1412">
        <v>27</v>
      </c>
      <c r="C1412" s="14" t="s">
        <v>651</v>
      </c>
      <c r="D1412" s="14" t="s">
        <v>124</v>
      </c>
      <c r="E1412" s="14" t="s">
        <v>439</v>
      </c>
      <c r="F1412" s="15">
        <v>22449</v>
      </c>
      <c r="G1412" s="14" t="s">
        <v>43</v>
      </c>
      <c r="H1412" s="14" t="s">
        <v>115</v>
      </c>
      <c r="I1412">
        <v>60000</v>
      </c>
      <c r="J1412">
        <v>1</v>
      </c>
      <c r="K1412" s="14" t="s">
        <v>63</v>
      </c>
      <c r="L1412" s="14" t="s">
        <v>54</v>
      </c>
      <c r="O1412">
        <v>11792</v>
      </c>
      <c r="P1412">
        <v>310</v>
      </c>
      <c r="Q1412" t="str">
        <f>_xlfn.CONCAT(Clientes__2[[#This Row],[Nombre]], " ",Clientes__2[[#This Row],[Nombres2]], " ",Clientes__2[[#This Row],[Apellido]],)</f>
        <v>Allison J Cooper</v>
      </c>
      <c r="R1412" s="15">
        <v>25350</v>
      </c>
      <c r="S1412" s="14" t="s">
        <v>42</v>
      </c>
      <c r="T1412" s="14" t="s">
        <v>115</v>
      </c>
      <c r="U1412">
        <v>40000</v>
      </c>
      <c r="V1412">
        <v>1</v>
      </c>
      <c r="W1412" s="14" t="s">
        <v>55</v>
      </c>
      <c r="X1412" s="14" t="s">
        <v>54</v>
      </c>
    </row>
    <row r="1413" spans="1:24" x14ac:dyDescent="0.2">
      <c r="A1413">
        <v>21672</v>
      </c>
      <c r="B1413">
        <v>166</v>
      </c>
      <c r="C1413" s="14" t="s">
        <v>694</v>
      </c>
      <c r="D1413" s="14" t="s">
        <v>126</v>
      </c>
      <c r="E1413" s="14" t="s">
        <v>739</v>
      </c>
      <c r="F1413" s="15">
        <v>26425</v>
      </c>
      <c r="G1413" s="14" t="s">
        <v>43</v>
      </c>
      <c r="H1413" s="14" t="s">
        <v>42</v>
      </c>
      <c r="I1413">
        <v>30000</v>
      </c>
      <c r="J1413">
        <v>0</v>
      </c>
      <c r="K1413" s="14" t="s">
        <v>67</v>
      </c>
      <c r="L1413" s="14" t="s">
        <v>60</v>
      </c>
      <c r="O1413">
        <v>22299</v>
      </c>
      <c r="P1413">
        <v>59</v>
      </c>
      <c r="Q1413" t="str">
        <f>_xlfn.CONCAT(Clientes__2[[#This Row],[Nombre]], " ",Clientes__2[[#This Row],[Nombres2]], " ",Clientes__2[[#This Row],[Apellido]],)</f>
        <v>Craig D Gomez</v>
      </c>
      <c r="R1413" s="15">
        <v>23372</v>
      </c>
      <c r="S1413" s="14" t="s">
        <v>43</v>
      </c>
      <c r="T1413" s="14" t="s">
        <v>42</v>
      </c>
      <c r="U1413">
        <v>70000</v>
      </c>
      <c r="V1413">
        <v>4</v>
      </c>
      <c r="W1413" s="14" t="s">
        <v>55</v>
      </c>
      <c r="X1413" s="14" t="s">
        <v>84</v>
      </c>
    </row>
    <row r="1414" spans="1:24" x14ac:dyDescent="0.2">
      <c r="A1414">
        <v>19190</v>
      </c>
      <c r="B1414">
        <v>277</v>
      </c>
      <c r="C1414" s="14" t="s">
        <v>626</v>
      </c>
      <c r="D1414" s="14" t="s">
        <v>46</v>
      </c>
      <c r="E1414" s="14" t="s">
        <v>205</v>
      </c>
      <c r="F1414" s="15">
        <v>26081</v>
      </c>
      <c r="G1414" s="14" t="s">
        <v>43</v>
      </c>
      <c r="H1414" s="14" t="s">
        <v>42</v>
      </c>
      <c r="I1414">
        <v>30000</v>
      </c>
      <c r="J1414">
        <v>0</v>
      </c>
      <c r="K1414" s="14" t="s">
        <v>67</v>
      </c>
      <c r="L1414" s="14" t="s">
        <v>60</v>
      </c>
      <c r="O1414">
        <v>28120</v>
      </c>
      <c r="P1414">
        <v>17</v>
      </c>
      <c r="Q1414" t="str">
        <f>_xlfn.CONCAT(Clientes__2[[#This Row],[Nombre]], " ",Clientes__2[[#This Row],[Nombres2]], " ",Clientes__2[[#This Row],[Apellido]],)</f>
        <v>Carl L Shen</v>
      </c>
      <c r="R1414" s="15">
        <v>20290</v>
      </c>
      <c r="S1414" s="14" t="s">
        <v>43</v>
      </c>
      <c r="T1414" s="14" t="s">
        <v>42</v>
      </c>
      <c r="U1414">
        <v>80000</v>
      </c>
      <c r="V1414">
        <v>2</v>
      </c>
      <c r="W1414" s="14" t="s">
        <v>63</v>
      </c>
      <c r="X1414" s="14" t="s">
        <v>54</v>
      </c>
    </row>
    <row r="1415" spans="1:24" x14ac:dyDescent="0.2">
      <c r="A1415">
        <v>27123</v>
      </c>
      <c r="B1415">
        <v>185</v>
      </c>
      <c r="C1415" s="14" t="s">
        <v>636</v>
      </c>
      <c r="D1415" s="14"/>
      <c r="E1415" s="14" t="s">
        <v>233</v>
      </c>
      <c r="F1415" s="15">
        <v>25518</v>
      </c>
      <c r="G1415" s="14" t="s">
        <v>43</v>
      </c>
      <c r="H1415" s="14" t="s">
        <v>115</v>
      </c>
      <c r="I1415">
        <v>30000</v>
      </c>
      <c r="J1415">
        <v>0</v>
      </c>
      <c r="K1415" s="14" t="s">
        <v>55</v>
      </c>
      <c r="L1415" s="14" t="s">
        <v>91</v>
      </c>
      <c r="O1415">
        <v>25911</v>
      </c>
      <c r="P1415">
        <v>51</v>
      </c>
      <c r="Q1415" t="str">
        <f>_xlfn.CONCAT(Clientes__2[[#This Row],[Nombre]], " ",Clientes__2[[#This Row],[Nombres2]], " ",Clientes__2[[#This Row],[Apellido]],)</f>
        <v>Jaclyn  Xie</v>
      </c>
      <c r="R1415" s="15">
        <v>28582</v>
      </c>
      <c r="S1415" s="14" t="s">
        <v>43</v>
      </c>
      <c r="T1415" s="14" t="s">
        <v>115</v>
      </c>
      <c r="U1415">
        <v>40000</v>
      </c>
      <c r="V1415">
        <v>0</v>
      </c>
      <c r="W1415" s="14" t="s">
        <v>67</v>
      </c>
      <c r="X1415" s="14" t="s">
        <v>54</v>
      </c>
    </row>
    <row r="1416" spans="1:24" x14ac:dyDescent="0.2">
      <c r="A1416">
        <v>13500</v>
      </c>
      <c r="B1416">
        <v>142</v>
      </c>
      <c r="C1416" s="14" t="s">
        <v>412</v>
      </c>
      <c r="D1416" s="14" t="s">
        <v>128</v>
      </c>
      <c r="E1416" s="14" t="s">
        <v>776</v>
      </c>
      <c r="F1416" s="15">
        <v>21393</v>
      </c>
      <c r="G1416" s="14" t="s">
        <v>42</v>
      </c>
      <c r="H1416" s="14" t="s">
        <v>115</v>
      </c>
      <c r="I1416">
        <v>10000</v>
      </c>
      <c r="J1416">
        <v>1</v>
      </c>
      <c r="K1416" s="14" t="s">
        <v>55</v>
      </c>
      <c r="L1416" s="14" t="s">
        <v>60</v>
      </c>
      <c r="O1416">
        <v>26183</v>
      </c>
      <c r="P1416">
        <v>298</v>
      </c>
      <c r="Q1416" t="str">
        <f>_xlfn.CONCAT(Clientes__2[[#This Row],[Nombre]], " ",Clientes__2[[#This Row],[Nombres2]], " ",Clientes__2[[#This Row],[Apellido]],)</f>
        <v>Molly C Vance</v>
      </c>
      <c r="R1416" s="15">
        <v>28160</v>
      </c>
      <c r="S1416" s="14" t="s">
        <v>43</v>
      </c>
      <c r="T1416" s="14" t="s">
        <v>42</v>
      </c>
      <c r="U1416">
        <v>30000</v>
      </c>
      <c r="V1416">
        <v>0</v>
      </c>
      <c r="W1416" s="14" t="s">
        <v>81</v>
      </c>
      <c r="X1416" s="14" t="s">
        <v>91</v>
      </c>
    </row>
    <row r="1417" spans="1:24" x14ac:dyDescent="0.2">
      <c r="A1417">
        <v>17271</v>
      </c>
      <c r="B1417">
        <v>641</v>
      </c>
      <c r="C1417" s="14" t="s">
        <v>521</v>
      </c>
      <c r="D1417" s="14"/>
      <c r="E1417" s="14" t="s">
        <v>350</v>
      </c>
      <c r="F1417" s="15">
        <v>21301</v>
      </c>
      <c r="G1417" s="14" t="s">
        <v>42</v>
      </c>
      <c r="H1417" s="14" t="s">
        <v>115</v>
      </c>
      <c r="I1417">
        <v>60000</v>
      </c>
      <c r="J1417">
        <v>1</v>
      </c>
      <c r="K1417" s="14" t="s">
        <v>55</v>
      </c>
      <c r="L1417" s="14" t="s">
        <v>84</v>
      </c>
      <c r="O1417">
        <v>23803</v>
      </c>
      <c r="P1417">
        <v>62</v>
      </c>
      <c r="Q1417" t="str">
        <f>_xlfn.CONCAT(Clientes__2[[#This Row],[Nombre]], " ",Clientes__2[[#This Row],[Nombres2]], " ",Clientes__2[[#This Row],[Apellido]],)</f>
        <v>Sarah  Griffin</v>
      </c>
      <c r="R1417" s="15">
        <v>20957</v>
      </c>
      <c r="S1417" s="14" t="s">
        <v>42</v>
      </c>
      <c r="T1417" s="14" t="s">
        <v>42</v>
      </c>
      <c r="U1417">
        <v>20000</v>
      </c>
      <c r="V1417">
        <v>2</v>
      </c>
      <c r="W1417" s="14" t="s">
        <v>81</v>
      </c>
      <c r="X1417" s="14" t="s">
        <v>91</v>
      </c>
    </row>
    <row r="1418" spans="1:24" x14ac:dyDescent="0.2">
      <c r="A1418">
        <v>15741</v>
      </c>
      <c r="B1418">
        <v>385</v>
      </c>
      <c r="C1418" s="14" t="s">
        <v>255</v>
      </c>
      <c r="D1418" s="14"/>
      <c r="E1418" s="14" t="s">
        <v>410</v>
      </c>
      <c r="F1418" s="15">
        <v>15625</v>
      </c>
      <c r="G1418" s="14" t="s">
        <v>42</v>
      </c>
      <c r="H1418" s="14" t="s">
        <v>115</v>
      </c>
      <c r="I1418">
        <v>80000</v>
      </c>
      <c r="J1418">
        <v>5</v>
      </c>
      <c r="K1418" s="14" t="s">
        <v>55</v>
      </c>
      <c r="L1418" s="14" t="s">
        <v>66</v>
      </c>
      <c r="O1418">
        <v>21154</v>
      </c>
      <c r="P1418">
        <v>339</v>
      </c>
      <c r="Q1418" t="str">
        <f>_xlfn.CONCAT(Clientes__2[[#This Row],[Nombre]], " ",Clientes__2[[#This Row],[Nombres2]], " ",Clientes__2[[#This Row],[Apellido]],)</f>
        <v>Isabella  Allen</v>
      </c>
      <c r="R1418" s="15">
        <v>10268</v>
      </c>
      <c r="S1418" s="14" t="s">
        <v>42</v>
      </c>
      <c r="T1418" s="14" t="s">
        <v>42</v>
      </c>
      <c r="U1418">
        <v>50000</v>
      </c>
      <c r="V1418">
        <v>1</v>
      </c>
      <c r="W1418" s="14" t="s">
        <v>70</v>
      </c>
      <c r="X1418" s="14" t="s">
        <v>84</v>
      </c>
    </row>
    <row r="1419" spans="1:24" x14ac:dyDescent="0.2">
      <c r="A1419">
        <v>26858</v>
      </c>
      <c r="B1419">
        <v>271</v>
      </c>
      <c r="C1419" s="14" t="s">
        <v>629</v>
      </c>
      <c r="D1419" s="14" t="s">
        <v>46</v>
      </c>
      <c r="E1419" s="14" t="s">
        <v>140</v>
      </c>
      <c r="F1419" s="15">
        <v>23870</v>
      </c>
      <c r="G1419" s="14" t="s">
        <v>42</v>
      </c>
      <c r="H1419" s="14" t="s">
        <v>42</v>
      </c>
      <c r="I1419">
        <v>40000</v>
      </c>
      <c r="J1419">
        <v>1</v>
      </c>
      <c r="K1419" s="14" t="s">
        <v>55</v>
      </c>
      <c r="L1419" s="14" t="s">
        <v>54</v>
      </c>
      <c r="O1419">
        <v>25367</v>
      </c>
      <c r="P1419">
        <v>64</v>
      </c>
      <c r="Q1419" t="str">
        <f>_xlfn.CONCAT(Clientes__2[[#This Row],[Nombre]], " ",Clientes__2[[#This Row],[Nombres2]], " ",Clientes__2[[#This Row],[Apellido]],)</f>
        <v>Samuel L Lopez</v>
      </c>
      <c r="R1419" s="15">
        <v>21768</v>
      </c>
      <c r="S1419" s="14" t="s">
        <v>42</v>
      </c>
      <c r="T1419" s="14" t="s">
        <v>115</v>
      </c>
      <c r="U1419">
        <v>40000</v>
      </c>
      <c r="V1419">
        <v>2</v>
      </c>
      <c r="W1419" s="14" t="s">
        <v>63</v>
      </c>
      <c r="X1419" s="14" t="s">
        <v>91</v>
      </c>
    </row>
    <row r="1420" spans="1:24" x14ac:dyDescent="0.2">
      <c r="A1420">
        <v>22782</v>
      </c>
      <c r="B1420">
        <v>361</v>
      </c>
      <c r="C1420" s="14" t="s">
        <v>431</v>
      </c>
      <c r="D1420" s="14" t="s">
        <v>349</v>
      </c>
      <c r="E1420" s="14" t="s">
        <v>310</v>
      </c>
      <c r="F1420" s="15">
        <v>18721</v>
      </c>
      <c r="G1420" s="14" t="s">
        <v>43</v>
      </c>
      <c r="H1420" s="14" t="s">
        <v>42</v>
      </c>
      <c r="I1420">
        <v>70000</v>
      </c>
      <c r="J1420">
        <v>4</v>
      </c>
      <c r="K1420" s="14" t="s">
        <v>63</v>
      </c>
      <c r="L1420" s="14" t="s">
        <v>84</v>
      </c>
      <c r="O1420">
        <v>19464</v>
      </c>
      <c r="P1420">
        <v>203</v>
      </c>
      <c r="Q1420" t="str">
        <f>_xlfn.CONCAT(Clientes__2[[#This Row],[Nombre]], " ",Clientes__2[[#This Row],[Nombres2]], " ",Clientes__2[[#This Row],[Apellido]],)</f>
        <v>Dakota N Wood</v>
      </c>
      <c r="R1420" s="15">
        <v>10905</v>
      </c>
      <c r="S1420" s="14" t="s">
        <v>42</v>
      </c>
      <c r="T1420" s="14" t="s">
        <v>42</v>
      </c>
      <c r="U1420">
        <v>10000</v>
      </c>
      <c r="V1420">
        <v>4</v>
      </c>
      <c r="W1420" s="14" t="s">
        <v>67</v>
      </c>
      <c r="X1420" s="14" t="s">
        <v>60</v>
      </c>
    </row>
    <row r="1421" spans="1:24" x14ac:dyDescent="0.2">
      <c r="A1421">
        <v>21918</v>
      </c>
      <c r="B1421">
        <v>311</v>
      </c>
      <c r="C1421" s="14" t="s">
        <v>777</v>
      </c>
      <c r="D1421" s="14"/>
      <c r="E1421" s="14" t="s">
        <v>187</v>
      </c>
      <c r="F1421" s="15">
        <v>22588</v>
      </c>
      <c r="G1421" s="14" t="s">
        <v>43</v>
      </c>
      <c r="H1421" s="14" t="s">
        <v>115</v>
      </c>
      <c r="I1421">
        <v>40000</v>
      </c>
      <c r="J1421">
        <v>4</v>
      </c>
      <c r="K1421" s="14" t="s">
        <v>67</v>
      </c>
      <c r="L1421" s="14" t="s">
        <v>54</v>
      </c>
      <c r="O1421">
        <v>20899</v>
      </c>
      <c r="P1421">
        <v>189</v>
      </c>
      <c r="Q1421" t="str">
        <f>_xlfn.CONCAT(Clientes__2[[#This Row],[Nombre]], " ",Clientes__2[[#This Row],[Nombres2]], " ",Clientes__2[[#This Row],[Apellido]],)</f>
        <v>Carol  Serrano</v>
      </c>
      <c r="R1421" s="15">
        <v>24052</v>
      </c>
      <c r="S1421" s="14" t="s">
        <v>43</v>
      </c>
      <c r="T1421" s="14" t="s">
        <v>115</v>
      </c>
      <c r="U1421">
        <v>10000</v>
      </c>
      <c r="V1421">
        <v>5</v>
      </c>
      <c r="W1421" s="14" t="s">
        <v>81</v>
      </c>
      <c r="X1421" s="14" t="s">
        <v>60</v>
      </c>
    </row>
    <row r="1422" spans="1:24" x14ac:dyDescent="0.2">
      <c r="A1422">
        <v>20763</v>
      </c>
      <c r="B1422">
        <v>542</v>
      </c>
      <c r="C1422" s="14" t="s">
        <v>503</v>
      </c>
      <c r="D1422" s="14" t="s">
        <v>43</v>
      </c>
      <c r="E1422" s="14" t="s">
        <v>375</v>
      </c>
      <c r="F1422" s="15">
        <v>21045</v>
      </c>
      <c r="G1422" s="14" t="s">
        <v>42</v>
      </c>
      <c r="H1422" s="14" t="s">
        <v>42</v>
      </c>
      <c r="I1422">
        <v>30000</v>
      </c>
      <c r="J1422">
        <v>2</v>
      </c>
      <c r="K1422" s="14" t="s">
        <v>67</v>
      </c>
      <c r="L1422" s="14" t="s">
        <v>54</v>
      </c>
      <c r="O1422">
        <v>17746</v>
      </c>
      <c r="P1422">
        <v>157</v>
      </c>
      <c r="Q1422" t="str">
        <f>_xlfn.CONCAT(Clientes__2[[#This Row],[Nombre]], " ",Clientes__2[[#This Row],[Nombres2]], " ",Clientes__2[[#This Row],[Apellido]],)</f>
        <v>Lucas S Carter</v>
      </c>
      <c r="R1422" s="15">
        <v>22079</v>
      </c>
      <c r="S1422" s="14" t="s">
        <v>42</v>
      </c>
      <c r="T1422" s="14" t="s">
        <v>42</v>
      </c>
      <c r="U1422">
        <v>20000</v>
      </c>
      <c r="V1422">
        <v>1</v>
      </c>
      <c r="W1422" s="14" t="s">
        <v>63</v>
      </c>
      <c r="X1422" s="14" t="s">
        <v>60</v>
      </c>
    </row>
    <row r="1423" spans="1:24" x14ac:dyDescent="0.2">
      <c r="A1423">
        <v>17173</v>
      </c>
      <c r="B1423">
        <v>299</v>
      </c>
      <c r="C1423" s="14" t="s">
        <v>417</v>
      </c>
      <c r="D1423" s="14" t="s">
        <v>116</v>
      </c>
      <c r="E1423" s="14" t="s">
        <v>278</v>
      </c>
      <c r="F1423" s="15">
        <v>19321</v>
      </c>
      <c r="G1423" s="14" t="s">
        <v>43</v>
      </c>
      <c r="H1423" s="14" t="s">
        <v>42</v>
      </c>
      <c r="I1423">
        <v>70000</v>
      </c>
      <c r="J1423">
        <v>2</v>
      </c>
      <c r="K1423" s="14" t="s">
        <v>81</v>
      </c>
      <c r="L1423" s="14" t="s">
        <v>54</v>
      </c>
      <c r="O1423">
        <v>21981</v>
      </c>
      <c r="P1423">
        <v>20</v>
      </c>
      <c r="Q1423" t="str">
        <f>_xlfn.CONCAT(Clientes__2[[#This Row],[Nombre]], " ",Clientes__2[[#This Row],[Nombres2]], " ",Clientes__2[[#This Row],[Apellido]],)</f>
        <v>David A Bryant</v>
      </c>
      <c r="R1423" s="15">
        <v>22382</v>
      </c>
      <c r="S1423" s="14" t="s">
        <v>42</v>
      </c>
      <c r="T1423" s="14" t="s">
        <v>115</v>
      </c>
      <c r="U1423">
        <v>60000</v>
      </c>
      <c r="V1423">
        <v>1</v>
      </c>
      <c r="W1423" s="14" t="s">
        <v>55</v>
      </c>
      <c r="X1423" s="14" t="s">
        <v>84</v>
      </c>
    </row>
    <row r="1424" spans="1:24" x14ac:dyDescent="0.2">
      <c r="A1424">
        <v>27844</v>
      </c>
      <c r="B1424">
        <v>194</v>
      </c>
      <c r="C1424" s="14" t="s">
        <v>637</v>
      </c>
      <c r="D1424" s="14"/>
      <c r="E1424" s="14" t="s">
        <v>216</v>
      </c>
      <c r="F1424" s="15">
        <v>13449</v>
      </c>
      <c r="G1424" s="14" t="s">
        <v>42</v>
      </c>
      <c r="H1424" s="14" t="s">
        <v>42</v>
      </c>
      <c r="I1424">
        <v>10000</v>
      </c>
      <c r="J1424">
        <v>1</v>
      </c>
      <c r="K1424" s="14" t="s">
        <v>70</v>
      </c>
      <c r="L1424" s="14" t="s">
        <v>91</v>
      </c>
      <c r="O1424">
        <v>13118</v>
      </c>
      <c r="P1424">
        <v>33</v>
      </c>
      <c r="Q1424" t="str">
        <f>_xlfn.CONCAT(Clientes__2[[#This Row],[Nombre]], " ",Clientes__2[[#This Row],[Nombres2]], " ",Clientes__2[[#This Row],[Apellido]],)</f>
        <v>Arturo  Li</v>
      </c>
      <c r="R1424" s="15">
        <v>22105</v>
      </c>
      <c r="S1424" s="14" t="s">
        <v>42</v>
      </c>
      <c r="T1424" s="14" t="s">
        <v>115</v>
      </c>
      <c r="U1424">
        <v>60000</v>
      </c>
      <c r="V1424">
        <v>1</v>
      </c>
      <c r="W1424" s="14" t="s">
        <v>63</v>
      </c>
      <c r="X1424" s="14" t="s">
        <v>54</v>
      </c>
    </row>
    <row r="1425" spans="1:24" x14ac:dyDescent="0.2">
      <c r="A1425">
        <v>20385</v>
      </c>
      <c r="B1425">
        <v>631</v>
      </c>
      <c r="C1425" s="14" t="s">
        <v>217</v>
      </c>
      <c r="D1425" s="14"/>
      <c r="E1425" s="14" t="s">
        <v>297</v>
      </c>
      <c r="F1425" s="15">
        <v>14536</v>
      </c>
      <c r="G1425" s="14" t="s">
        <v>42</v>
      </c>
      <c r="H1425" s="14" t="s">
        <v>42</v>
      </c>
      <c r="I1425">
        <v>70000</v>
      </c>
      <c r="J1425">
        <v>5</v>
      </c>
      <c r="K1425" s="14" t="s">
        <v>70</v>
      </c>
      <c r="L1425" s="14" t="s">
        <v>66</v>
      </c>
      <c r="O1425">
        <v>25354</v>
      </c>
      <c r="P1425">
        <v>385</v>
      </c>
      <c r="Q1425" t="str">
        <f>_xlfn.CONCAT(Clientes__2[[#This Row],[Nombre]], " ",Clientes__2[[#This Row],[Nombres2]], " ",Clientes__2[[#This Row],[Apellido]],)</f>
        <v>Jason  Patterson</v>
      </c>
      <c r="R1425" s="15">
        <v>21049</v>
      </c>
      <c r="S1425" s="14" t="s">
        <v>43</v>
      </c>
      <c r="T1425" s="14" t="s">
        <v>42</v>
      </c>
      <c r="U1425">
        <v>20000</v>
      </c>
      <c r="V1425">
        <v>2</v>
      </c>
      <c r="W1425" s="14" t="s">
        <v>81</v>
      </c>
      <c r="X1425" s="14" t="s">
        <v>91</v>
      </c>
    </row>
    <row r="1426" spans="1:24" x14ac:dyDescent="0.2">
      <c r="A1426">
        <v>27220</v>
      </c>
      <c r="B1426">
        <v>374</v>
      </c>
      <c r="C1426" s="14" t="s">
        <v>407</v>
      </c>
      <c r="D1426" s="14"/>
      <c r="E1426" s="14" t="s">
        <v>371</v>
      </c>
      <c r="F1426" s="15">
        <v>20965</v>
      </c>
      <c r="G1426" s="14" t="s">
        <v>43</v>
      </c>
      <c r="H1426" s="14" t="s">
        <v>42</v>
      </c>
      <c r="I1426">
        <v>20000</v>
      </c>
      <c r="J1426">
        <v>2</v>
      </c>
      <c r="K1426" s="14" t="s">
        <v>81</v>
      </c>
      <c r="L1426" s="14" t="s">
        <v>91</v>
      </c>
      <c r="O1426">
        <v>29404</v>
      </c>
      <c r="P1426">
        <v>209</v>
      </c>
      <c r="Q1426" t="str">
        <f>_xlfn.CONCAT(Clientes__2[[#This Row],[Nombre]], " ",Clientes__2[[#This Row],[Nombres2]], " ",Clientes__2[[#This Row],[Apellido]],)</f>
        <v>Jackson  Long</v>
      </c>
      <c r="R1426" s="15">
        <v>23137</v>
      </c>
      <c r="S1426" s="14" t="s">
        <v>43</v>
      </c>
      <c r="T1426" s="14" t="s">
        <v>115</v>
      </c>
      <c r="U1426">
        <v>30000</v>
      </c>
      <c r="V1426">
        <v>3</v>
      </c>
      <c r="W1426" s="14" t="s">
        <v>63</v>
      </c>
      <c r="X1426" s="14" t="s">
        <v>91</v>
      </c>
    </row>
    <row r="1427" spans="1:24" x14ac:dyDescent="0.2">
      <c r="A1427">
        <v>15203</v>
      </c>
      <c r="B1427">
        <v>315</v>
      </c>
      <c r="C1427" s="14" t="s">
        <v>417</v>
      </c>
      <c r="D1427" s="14"/>
      <c r="E1427" s="14" t="s">
        <v>88</v>
      </c>
      <c r="F1427" s="15">
        <v>21080</v>
      </c>
      <c r="G1427" s="14" t="s">
        <v>42</v>
      </c>
      <c r="H1427" s="14" t="s">
        <v>42</v>
      </c>
      <c r="I1427">
        <v>90000</v>
      </c>
      <c r="J1427">
        <v>2</v>
      </c>
      <c r="K1427" s="14" t="s">
        <v>63</v>
      </c>
      <c r="L1427" s="14" t="s">
        <v>84</v>
      </c>
      <c r="O1427">
        <v>14978</v>
      </c>
      <c r="P1427">
        <v>134</v>
      </c>
      <c r="Q1427" t="str">
        <f>_xlfn.CONCAT(Clientes__2[[#This Row],[Nombre]], " ",Clientes__2[[#This Row],[Nombres2]], " ",Clientes__2[[#This Row],[Apellido]],)</f>
        <v>David  Lewis</v>
      </c>
      <c r="R1427" s="15">
        <v>28581</v>
      </c>
      <c r="S1427" s="14" t="s">
        <v>43</v>
      </c>
      <c r="T1427" s="14" t="s">
        <v>42</v>
      </c>
      <c r="U1427">
        <v>30000</v>
      </c>
      <c r="V1427">
        <v>4</v>
      </c>
      <c r="W1427" s="14" t="s">
        <v>63</v>
      </c>
      <c r="X1427" s="14" t="s">
        <v>91</v>
      </c>
    </row>
    <row r="1428" spans="1:24" x14ac:dyDescent="0.2">
      <c r="A1428">
        <v>11616</v>
      </c>
      <c r="B1428">
        <v>260</v>
      </c>
      <c r="C1428" s="14" t="s">
        <v>227</v>
      </c>
      <c r="D1428" s="14"/>
      <c r="E1428" s="14" t="s">
        <v>69</v>
      </c>
      <c r="F1428" s="15">
        <v>27462</v>
      </c>
      <c r="G1428" s="14" t="s">
        <v>42</v>
      </c>
      <c r="H1428" s="14" t="s">
        <v>115</v>
      </c>
      <c r="I1428">
        <v>40000</v>
      </c>
      <c r="J1428">
        <v>1</v>
      </c>
      <c r="K1428" s="14" t="s">
        <v>55</v>
      </c>
      <c r="L1428" s="14" t="s">
        <v>54</v>
      </c>
      <c r="O1428">
        <v>26083</v>
      </c>
      <c r="P1428">
        <v>361</v>
      </c>
      <c r="Q1428" t="str">
        <f>_xlfn.CONCAT(Clientes__2[[#This Row],[Nombre]], " ",Clientes__2[[#This Row],[Nombres2]], " ",Clientes__2[[#This Row],[Apellido]],)</f>
        <v>Casey  Nath</v>
      </c>
      <c r="R1428" s="15">
        <v>22682</v>
      </c>
      <c r="S1428" s="14" t="s">
        <v>43</v>
      </c>
      <c r="T1428" s="14" t="s">
        <v>115</v>
      </c>
      <c r="U1428">
        <v>150000</v>
      </c>
      <c r="V1428">
        <v>1</v>
      </c>
      <c r="W1428" s="14" t="s">
        <v>63</v>
      </c>
      <c r="X1428" s="14" t="s">
        <v>84</v>
      </c>
    </row>
    <row r="1429" spans="1:24" x14ac:dyDescent="0.2">
      <c r="A1429">
        <v>23771</v>
      </c>
      <c r="B1429">
        <v>225</v>
      </c>
      <c r="C1429" s="14" t="s">
        <v>778</v>
      </c>
      <c r="D1429" s="14" t="s">
        <v>123</v>
      </c>
      <c r="E1429" s="14" t="s">
        <v>739</v>
      </c>
      <c r="F1429" s="15">
        <v>25968</v>
      </c>
      <c r="G1429" s="14" t="s">
        <v>43</v>
      </c>
      <c r="H1429" s="14" t="s">
        <v>42</v>
      </c>
      <c r="I1429">
        <v>20000</v>
      </c>
      <c r="J1429">
        <v>0</v>
      </c>
      <c r="K1429" s="14" t="s">
        <v>81</v>
      </c>
      <c r="L1429" s="14" t="s">
        <v>60</v>
      </c>
      <c r="O1429">
        <v>18810</v>
      </c>
      <c r="P1429">
        <v>612</v>
      </c>
      <c r="Q1429" t="str">
        <f>_xlfn.CONCAT(Clientes__2[[#This Row],[Nombre]], " ",Clientes__2[[#This Row],[Nombres2]], " ",Clientes__2[[#This Row],[Apellido]],)</f>
        <v>Julio E Gomez</v>
      </c>
      <c r="R1429" s="15">
        <v>12594</v>
      </c>
      <c r="S1429" s="14" t="s">
        <v>42</v>
      </c>
      <c r="T1429" s="14" t="s">
        <v>42</v>
      </c>
      <c r="U1429">
        <v>60000</v>
      </c>
      <c r="V1429">
        <v>2</v>
      </c>
      <c r="W1429" s="14" t="s">
        <v>70</v>
      </c>
      <c r="X1429" s="14" t="s">
        <v>66</v>
      </c>
    </row>
    <row r="1430" spans="1:24" x14ac:dyDescent="0.2">
      <c r="A1430">
        <v>17963</v>
      </c>
      <c r="B1430">
        <v>127</v>
      </c>
      <c r="C1430" s="14" t="s">
        <v>190</v>
      </c>
      <c r="D1430" s="14"/>
      <c r="E1430" s="14" t="s">
        <v>319</v>
      </c>
      <c r="F1430" s="15">
        <v>25364</v>
      </c>
      <c r="G1430" s="14" t="s">
        <v>43</v>
      </c>
      <c r="H1430" s="14" t="s">
        <v>115</v>
      </c>
      <c r="I1430">
        <v>30000</v>
      </c>
      <c r="J1430">
        <v>0</v>
      </c>
      <c r="K1430" s="14" t="s">
        <v>55</v>
      </c>
      <c r="L1430" s="14" t="s">
        <v>91</v>
      </c>
      <c r="O1430">
        <v>15084</v>
      </c>
      <c r="P1430">
        <v>133</v>
      </c>
      <c r="Q1430" t="str">
        <f>_xlfn.CONCAT(Clientes__2[[#This Row],[Nombre]], " ",Clientes__2[[#This Row],[Nombres2]], " ",Clientes__2[[#This Row],[Apellido]],)</f>
        <v>Natalie  Collins</v>
      </c>
      <c r="R1430" s="15">
        <v>25466</v>
      </c>
      <c r="S1430" s="14" t="s">
        <v>43</v>
      </c>
      <c r="T1430" s="14" t="s">
        <v>115</v>
      </c>
      <c r="U1430">
        <v>40000</v>
      </c>
      <c r="V1430">
        <v>0</v>
      </c>
      <c r="W1430" s="14" t="s">
        <v>70</v>
      </c>
      <c r="X1430" s="14" t="s">
        <v>91</v>
      </c>
    </row>
    <row r="1431" spans="1:24" x14ac:dyDescent="0.2">
      <c r="A1431">
        <v>11699</v>
      </c>
      <c r="B1431">
        <v>644</v>
      </c>
      <c r="C1431" s="14" t="s">
        <v>697</v>
      </c>
      <c r="D1431" s="14"/>
      <c r="E1431" s="14" t="s">
        <v>184</v>
      </c>
      <c r="F1431" s="15">
        <v>23086</v>
      </c>
      <c r="G1431" s="14" t="s">
        <v>43</v>
      </c>
      <c r="H1431" s="14" t="s">
        <v>42</v>
      </c>
      <c r="I1431">
        <v>60000</v>
      </c>
      <c r="J1431">
        <v>4</v>
      </c>
      <c r="K1431" s="14" t="s">
        <v>55</v>
      </c>
      <c r="L1431" s="14" t="s">
        <v>54</v>
      </c>
      <c r="O1431">
        <v>13445</v>
      </c>
      <c r="P1431">
        <v>314</v>
      </c>
      <c r="Q1431" t="str">
        <f>_xlfn.CONCAT(Clientes__2[[#This Row],[Nombre]], " ",Clientes__2[[#This Row],[Nombres2]], " ",Clientes__2[[#This Row],[Apellido]],)</f>
        <v>Chase  Peterson</v>
      </c>
      <c r="R1431" s="15">
        <v>22862</v>
      </c>
      <c r="S1431" s="14" t="s">
        <v>42</v>
      </c>
      <c r="T1431" s="14" t="s">
        <v>42</v>
      </c>
      <c r="U1431">
        <v>120000</v>
      </c>
      <c r="V1431">
        <v>1</v>
      </c>
      <c r="W1431" s="14" t="s">
        <v>63</v>
      </c>
      <c r="X1431" s="14" t="s">
        <v>84</v>
      </c>
    </row>
    <row r="1432" spans="1:24" x14ac:dyDescent="0.2">
      <c r="A1432">
        <v>17437</v>
      </c>
      <c r="B1432">
        <v>299</v>
      </c>
      <c r="C1432" s="14" t="s">
        <v>190</v>
      </c>
      <c r="D1432" s="14"/>
      <c r="E1432" s="14" t="s">
        <v>144</v>
      </c>
      <c r="F1432" s="15">
        <v>20259</v>
      </c>
      <c r="G1432" s="14" t="s">
        <v>42</v>
      </c>
      <c r="H1432" s="14" t="s">
        <v>115</v>
      </c>
      <c r="I1432">
        <v>60000</v>
      </c>
      <c r="J1432">
        <v>2</v>
      </c>
      <c r="K1432" s="14" t="s">
        <v>67</v>
      </c>
      <c r="L1432" s="14" t="s">
        <v>84</v>
      </c>
      <c r="O1432">
        <v>21127</v>
      </c>
      <c r="P1432">
        <v>209</v>
      </c>
      <c r="Q1432" t="str">
        <f>_xlfn.CONCAT(Clientes__2[[#This Row],[Nombre]], " ",Clientes__2[[#This Row],[Nombres2]], " ",Clientes__2[[#This Row],[Apellido]],)</f>
        <v>Natalie  Baker</v>
      </c>
      <c r="R1432" s="15">
        <v>27600</v>
      </c>
      <c r="S1432" s="14" t="s">
        <v>43</v>
      </c>
      <c r="T1432" s="14" t="s">
        <v>115</v>
      </c>
      <c r="U1432">
        <v>30000</v>
      </c>
      <c r="V1432">
        <v>0</v>
      </c>
      <c r="W1432" s="14" t="s">
        <v>63</v>
      </c>
      <c r="X1432" s="14" t="s">
        <v>91</v>
      </c>
    </row>
    <row r="1433" spans="1:24" x14ac:dyDescent="0.2">
      <c r="A1433">
        <v>19468</v>
      </c>
      <c r="B1433">
        <v>216</v>
      </c>
      <c r="C1433" s="14" t="s">
        <v>779</v>
      </c>
      <c r="D1433" s="14"/>
      <c r="E1433" s="14" t="s">
        <v>780</v>
      </c>
      <c r="F1433" s="15">
        <v>23231</v>
      </c>
      <c r="G1433" s="14" t="s">
        <v>43</v>
      </c>
      <c r="H1433" s="14" t="s">
        <v>42</v>
      </c>
      <c r="I1433">
        <v>10000</v>
      </c>
      <c r="J1433">
        <v>3</v>
      </c>
      <c r="K1433" s="14" t="s">
        <v>81</v>
      </c>
      <c r="L1433" s="14" t="s">
        <v>60</v>
      </c>
      <c r="O1433">
        <v>12848</v>
      </c>
      <c r="P1433">
        <v>266</v>
      </c>
      <c r="Q1433" t="str">
        <f>_xlfn.CONCAT(Clientes__2[[#This Row],[Nombre]], " ",Clientes__2[[#This Row],[Nombres2]], " ",Clientes__2[[#This Row],[Apellido]],)</f>
        <v>Ramon  Lin</v>
      </c>
      <c r="R1433" s="15">
        <v>23683</v>
      </c>
      <c r="S1433" s="14" t="s">
        <v>42</v>
      </c>
      <c r="T1433" s="14" t="s">
        <v>115</v>
      </c>
      <c r="U1433">
        <v>40000</v>
      </c>
      <c r="V1433">
        <v>1</v>
      </c>
      <c r="W1433" s="14" t="s">
        <v>55</v>
      </c>
      <c r="X1433" s="14" t="s">
        <v>54</v>
      </c>
    </row>
    <row r="1434" spans="1:24" x14ac:dyDescent="0.2">
      <c r="A1434">
        <v>21094</v>
      </c>
      <c r="B1434">
        <v>207</v>
      </c>
      <c r="C1434" s="14" t="s">
        <v>174</v>
      </c>
      <c r="D1434" s="14"/>
      <c r="E1434" s="14" t="s">
        <v>242</v>
      </c>
      <c r="F1434" s="15">
        <v>23333</v>
      </c>
      <c r="G1434" s="14" t="s">
        <v>43</v>
      </c>
      <c r="H1434" s="14" t="s">
        <v>115</v>
      </c>
      <c r="I1434">
        <v>30000</v>
      </c>
      <c r="J1434">
        <v>2</v>
      </c>
      <c r="K1434" s="14" t="s">
        <v>63</v>
      </c>
      <c r="L1434" s="14" t="s">
        <v>91</v>
      </c>
      <c r="O1434">
        <v>13061</v>
      </c>
      <c r="P1434">
        <v>348</v>
      </c>
      <c r="Q1434" t="str">
        <f>_xlfn.CONCAT(Clientes__2[[#This Row],[Nombre]], " ",Clientes__2[[#This Row],[Nombres2]], " ",Clientes__2[[#This Row],[Apellido]],)</f>
        <v>Alison  Sharma</v>
      </c>
      <c r="R1434" s="15">
        <v>27181</v>
      </c>
      <c r="S1434" s="14" t="s">
        <v>43</v>
      </c>
      <c r="T1434" s="14" t="s">
        <v>42</v>
      </c>
      <c r="U1434">
        <v>40000</v>
      </c>
      <c r="V1434">
        <v>0</v>
      </c>
      <c r="W1434" s="14" t="s">
        <v>67</v>
      </c>
      <c r="X1434" s="14" t="s">
        <v>54</v>
      </c>
    </row>
    <row r="1435" spans="1:24" x14ac:dyDescent="0.2">
      <c r="A1435">
        <v>16566</v>
      </c>
      <c r="B1435">
        <v>206</v>
      </c>
      <c r="C1435" s="14" t="s">
        <v>781</v>
      </c>
      <c r="D1435" s="14" t="s">
        <v>128</v>
      </c>
      <c r="E1435" s="14" t="s">
        <v>205</v>
      </c>
      <c r="F1435" s="15">
        <v>25225</v>
      </c>
      <c r="G1435" s="14" t="s">
        <v>43</v>
      </c>
      <c r="H1435" s="14" t="s">
        <v>115</v>
      </c>
      <c r="I1435">
        <v>40000</v>
      </c>
      <c r="J1435">
        <v>0</v>
      </c>
      <c r="K1435" s="14" t="s">
        <v>70</v>
      </c>
      <c r="L1435" s="14" t="s">
        <v>91</v>
      </c>
      <c r="O1435">
        <v>16351</v>
      </c>
      <c r="P1435">
        <v>26</v>
      </c>
      <c r="Q1435" t="str">
        <f>_xlfn.CONCAT(Clientes__2[[#This Row],[Nombre]], " ",Clientes__2[[#This Row],[Nombres2]], " ",Clientes__2[[#This Row],[Apellido]],)</f>
        <v>Ashlee C Shen</v>
      </c>
      <c r="R1435" s="15">
        <v>19912</v>
      </c>
      <c r="S1435" s="14" t="s">
        <v>43</v>
      </c>
      <c r="T1435" s="14" t="s">
        <v>115</v>
      </c>
      <c r="U1435">
        <v>80000</v>
      </c>
      <c r="V1435">
        <v>2</v>
      </c>
      <c r="W1435" s="14" t="s">
        <v>63</v>
      </c>
      <c r="X1435" s="14" t="s">
        <v>54</v>
      </c>
    </row>
    <row r="1436" spans="1:24" x14ac:dyDescent="0.2">
      <c r="A1436">
        <v>26650</v>
      </c>
      <c r="B1436">
        <v>336</v>
      </c>
      <c r="C1436" s="14" t="s">
        <v>602</v>
      </c>
      <c r="D1436" s="14"/>
      <c r="E1436" s="14" t="s">
        <v>319</v>
      </c>
      <c r="F1436" s="15">
        <v>21333</v>
      </c>
      <c r="G1436" s="14" t="s">
        <v>43</v>
      </c>
      <c r="H1436" s="14" t="s">
        <v>42</v>
      </c>
      <c r="I1436">
        <v>80000</v>
      </c>
      <c r="J1436">
        <v>5</v>
      </c>
      <c r="K1436" s="14" t="s">
        <v>70</v>
      </c>
      <c r="L1436" s="14" t="s">
        <v>84</v>
      </c>
      <c r="O1436">
        <v>11563</v>
      </c>
      <c r="P1436">
        <v>247</v>
      </c>
      <c r="Q1436" t="str">
        <f>_xlfn.CONCAT(Clientes__2[[#This Row],[Nombre]], " ",Clientes__2[[#This Row],[Nombres2]], " ",Clientes__2[[#This Row],[Apellido]],)</f>
        <v>Kevin  Collins</v>
      </c>
      <c r="R1436" s="15">
        <v>24139</v>
      </c>
      <c r="S1436" s="14" t="s">
        <v>43</v>
      </c>
      <c r="T1436" s="14" t="s">
        <v>42</v>
      </c>
      <c r="U1436">
        <v>20000</v>
      </c>
      <c r="V1436">
        <v>1</v>
      </c>
      <c r="W1436" s="14" t="s">
        <v>67</v>
      </c>
      <c r="X1436" s="14" t="s">
        <v>60</v>
      </c>
    </row>
    <row r="1437" spans="1:24" x14ac:dyDescent="0.2">
      <c r="A1437">
        <v>12531</v>
      </c>
      <c r="B1437">
        <v>536</v>
      </c>
      <c r="C1437" s="14" t="s">
        <v>536</v>
      </c>
      <c r="D1437" s="14" t="s">
        <v>426</v>
      </c>
      <c r="E1437" s="14" t="s">
        <v>369</v>
      </c>
      <c r="F1437" s="15">
        <v>26483</v>
      </c>
      <c r="G1437" s="14" t="s">
        <v>43</v>
      </c>
      <c r="H1437" s="14" t="s">
        <v>115</v>
      </c>
      <c r="I1437">
        <v>40000</v>
      </c>
      <c r="J1437">
        <v>4</v>
      </c>
      <c r="K1437" s="14" t="s">
        <v>63</v>
      </c>
      <c r="L1437" s="14" t="s">
        <v>91</v>
      </c>
      <c r="O1437">
        <v>26387</v>
      </c>
      <c r="P1437">
        <v>273</v>
      </c>
      <c r="Q1437" t="str">
        <f>_xlfn.CONCAT(Clientes__2[[#This Row],[Nombre]], " ",Clientes__2[[#This Row],[Nombres2]], " ",Clientes__2[[#This Row],[Apellido]],)</f>
        <v>Autumn I Xu</v>
      </c>
      <c r="R1437" s="15">
        <v>20811</v>
      </c>
      <c r="S1437" s="14" t="s">
        <v>43</v>
      </c>
      <c r="T1437" s="14" t="s">
        <v>42</v>
      </c>
      <c r="U1437">
        <v>170000</v>
      </c>
      <c r="V1437">
        <v>3</v>
      </c>
      <c r="W1437" s="14" t="s">
        <v>63</v>
      </c>
      <c r="X1437" s="14" t="s">
        <v>84</v>
      </c>
    </row>
    <row r="1438" spans="1:24" x14ac:dyDescent="0.2">
      <c r="A1438">
        <v>13790</v>
      </c>
      <c r="B1438">
        <v>170</v>
      </c>
      <c r="C1438" s="14" t="s">
        <v>782</v>
      </c>
      <c r="D1438" s="14" t="s">
        <v>270</v>
      </c>
      <c r="E1438" s="14" t="s">
        <v>57</v>
      </c>
      <c r="F1438" s="15">
        <v>23912</v>
      </c>
      <c r="G1438" s="14" t="s">
        <v>43</v>
      </c>
      <c r="H1438" s="14" t="s">
        <v>115</v>
      </c>
      <c r="I1438">
        <v>20000</v>
      </c>
      <c r="J1438">
        <v>2</v>
      </c>
      <c r="K1438" s="14" t="s">
        <v>67</v>
      </c>
      <c r="L1438" s="14" t="s">
        <v>60</v>
      </c>
      <c r="O1438">
        <v>15546</v>
      </c>
      <c r="P1438">
        <v>552</v>
      </c>
      <c r="Q1438" t="str">
        <f>_xlfn.CONCAT(Clientes__2[[#This Row],[Nombre]], " ",Clientes__2[[#This Row],[Nombres2]], " ",Clientes__2[[#This Row],[Apellido]],)</f>
        <v>Nina O Deng</v>
      </c>
      <c r="R1438" s="15">
        <v>22422</v>
      </c>
      <c r="S1438" s="14" t="s">
        <v>42</v>
      </c>
      <c r="T1438" s="14" t="s">
        <v>42</v>
      </c>
      <c r="U1438">
        <v>40000</v>
      </c>
      <c r="V1438">
        <v>4</v>
      </c>
      <c r="W1438" s="14" t="s">
        <v>67</v>
      </c>
      <c r="X1438" s="14" t="s">
        <v>54</v>
      </c>
    </row>
    <row r="1439" spans="1:24" x14ac:dyDescent="0.2">
      <c r="A1439">
        <v>26133</v>
      </c>
      <c r="B1439">
        <v>36</v>
      </c>
      <c r="C1439" s="14" t="s">
        <v>229</v>
      </c>
      <c r="D1439" s="14"/>
      <c r="E1439" s="14" t="s">
        <v>157</v>
      </c>
      <c r="F1439" s="15">
        <v>23203</v>
      </c>
      <c r="G1439" s="14" t="s">
        <v>43</v>
      </c>
      <c r="H1439" s="14" t="s">
        <v>42</v>
      </c>
      <c r="I1439">
        <v>70000</v>
      </c>
      <c r="J1439">
        <v>0</v>
      </c>
      <c r="K1439" s="14" t="s">
        <v>55</v>
      </c>
      <c r="L1439" s="14" t="s">
        <v>84</v>
      </c>
      <c r="O1439">
        <v>13031</v>
      </c>
      <c r="P1439">
        <v>335</v>
      </c>
      <c r="Q1439" t="str">
        <f>_xlfn.CONCAT(Clientes__2[[#This Row],[Nombre]], " ",Clientes__2[[#This Row],[Nombres2]], " ",Clientes__2[[#This Row],[Apellido]],)</f>
        <v>Jesse  Hall</v>
      </c>
      <c r="R1439" s="15">
        <v>28172</v>
      </c>
      <c r="S1439" s="14" t="s">
        <v>43</v>
      </c>
      <c r="T1439" s="14" t="s">
        <v>42</v>
      </c>
      <c r="U1439">
        <v>60000</v>
      </c>
      <c r="V1439">
        <v>0</v>
      </c>
      <c r="W1439" s="14" t="s">
        <v>63</v>
      </c>
      <c r="X1439" s="14" t="s">
        <v>54</v>
      </c>
    </row>
    <row r="1440" spans="1:24" x14ac:dyDescent="0.2">
      <c r="A1440">
        <v>19604</v>
      </c>
      <c r="B1440">
        <v>11</v>
      </c>
      <c r="C1440" s="14" t="s">
        <v>559</v>
      </c>
      <c r="D1440" s="14" t="s">
        <v>124</v>
      </c>
      <c r="E1440" s="14" t="s">
        <v>122</v>
      </c>
      <c r="F1440" s="15">
        <v>24356</v>
      </c>
      <c r="G1440" s="14" t="s">
        <v>43</v>
      </c>
      <c r="H1440" s="14" t="s">
        <v>115</v>
      </c>
      <c r="I1440">
        <v>110000</v>
      </c>
      <c r="J1440">
        <v>0</v>
      </c>
      <c r="K1440" s="14" t="s">
        <v>70</v>
      </c>
      <c r="L1440" s="14" t="s">
        <v>66</v>
      </c>
      <c r="O1440">
        <v>12832</v>
      </c>
      <c r="P1440">
        <v>163</v>
      </c>
      <c r="Q1440" t="str">
        <f>_xlfn.CONCAT(Clientes__2[[#This Row],[Nombre]], " ",Clientes__2[[#This Row],[Nombres2]], " ",Clientes__2[[#This Row],[Apellido]],)</f>
        <v>Wendy J Blanco</v>
      </c>
      <c r="R1440" s="15">
        <v>23488</v>
      </c>
      <c r="S1440" s="14" t="s">
        <v>43</v>
      </c>
      <c r="T1440" s="14" t="s">
        <v>42</v>
      </c>
      <c r="U1440">
        <v>20000</v>
      </c>
      <c r="V1440">
        <v>3</v>
      </c>
      <c r="W1440" s="14" t="s">
        <v>67</v>
      </c>
      <c r="X1440" s="14" t="s">
        <v>60</v>
      </c>
    </row>
    <row r="1441" spans="1:24" x14ac:dyDescent="0.2">
      <c r="A1441">
        <v>28394</v>
      </c>
      <c r="B1441">
        <v>212</v>
      </c>
      <c r="C1441" s="14" t="s">
        <v>596</v>
      </c>
      <c r="D1441" s="14" t="s">
        <v>185</v>
      </c>
      <c r="E1441" s="14" t="s">
        <v>215</v>
      </c>
      <c r="F1441" s="15">
        <v>24200</v>
      </c>
      <c r="G1441" s="14" t="s">
        <v>42</v>
      </c>
      <c r="H1441" s="14" t="s">
        <v>115</v>
      </c>
      <c r="I1441">
        <v>40000</v>
      </c>
      <c r="J1441">
        <v>0</v>
      </c>
      <c r="K1441" s="14" t="s">
        <v>55</v>
      </c>
      <c r="L1441" s="14" t="s">
        <v>84</v>
      </c>
      <c r="O1441">
        <v>19618</v>
      </c>
      <c r="P1441">
        <v>27</v>
      </c>
      <c r="Q1441" t="str">
        <f>_xlfn.CONCAT(Clientes__2[[#This Row],[Nombre]], " ",Clientes__2[[#This Row],[Nombres2]], " ",Clientes__2[[#This Row],[Apellido]],)</f>
        <v>Alisha G Zhang</v>
      </c>
      <c r="R1441" s="15">
        <v>22776</v>
      </c>
      <c r="S1441" s="14" t="s">
        <v>42</v>
      </c>
      <c r="T1441" s="14" t="s">
        <v>42</v>
      </c>
      <c r="U1441">
        <v>70000</v>
      </c>
      <c r="V1441">
        <v>5</v>
      </c>
      <c r="W1441" s="14" t="s">
        <v>63</v>
      </c>
      <c r="X1441" s="14" t="s">
        <v>54</v>
      </c>
    </row>
    <row r="1442" spans="1:24" x14ac:dyDescent="0.2">
      <c r="A1442">
        <v>21741</v>
      </c>
      <c r="B1442">
        <v>54</v>
      </c>
      <c r="C1442" s="14" t="s">
        <v>483</v>
      </c>
      <c r="D1442" s="14" t="s">
        <v>123</v>
      </c>
      <c r="E1442" s="14" t="s">
        <v>237</v>
      </c>
      <c r="F1442" s="15">
        <v>20620</v>
      </c>
      <c r="G1442" s="14" t="s">
        <v>42</v>
      </c>
      <c r="H1442" s="14" t="s">
        <v>115</v>
      </c>
      <c r="I1442">
        <v>70000</v>
      </c>
      <c r="J1442">
        <v>3</v>
      </c>
      <c r="K1442" s="14" t="s">
        <v>63</v>
      </c>
      <c r="L1442" s="14" t="s">
        <v>84</v>
      </c>
      <c r="O1442">
        <v>21386</v>
      </c>
      <c r="P1442">
        <v>322</v>
      </c>
      <c r="Q1442" t="str">
        <f>_xlfn.CONCAT(Clientes__2[[#This Row],[Nombre]], " ",Clientes__2[[#This Row],[Nombres2]], " ",Clientes__2[[#This Row],[Apellido]],)</f>
        <v>Alexa E Sanders</v>
      </c>
      <c r="R1442" s="15">
        <v>29474</v>
      </c>
      <c r="S1442" s="14" t="s">
        <v>43</v>
      </c>
      <c r="T1442" s="14" t="s">
        <v>115</v>
      </c>
      <c r="U1442">
        <v>30000</v>
      </c>
      <c r="V1442">
        <v>0</v>
      </c>
      <c r="W1442" s="14" t="s">
        <v>63</v>
      </c>
      <c r="X1442" s="14" t="s">
        <v>54</v>
      </c>
    </row>
    <row r="1443" spans="1:24" x14ac:dyDescent="0.2">
      <c r="A1443">
        <v>25648</v>
      </c>
      <c r="B1443">
        <v>223</v>
      </c>
      <c r="C1443" s="14" t="s">
        <v>243</v>
      </c>
      <c r="D1443" s="14"/>
      <c r="E1443" s="14" t="s">
        <v>262</v>
      </c>
      <c r="F1443" s="15">
        <v>23181</v>
      </c>
      <c r="G1443" s="14" t="s">
        <v>42</v>
      </c>
      <c r="H1443" s="14" t="s">
        <v>115</v>
      </c>
      <c r="I1443">
        <v>30000</v>
      </c>
      <c r="J1443">
        <v>2</v>
      </c>
      <c r="K1443" s="14" t="s">
        <v>63</v>
      </c>
      <c r="L1443" s="14" t="s">
        <v>91</v>
      </c>
      <c r="O1443">
        <v>16853</v>
      </c>
      <c r="P1443">
        <v>310</v>
      </c>
      <c r="Q1443" t="str">
        <f>_xlfn.CONCAT(Clientes__2[[#This Row],[Nombre]], " ",Clientes__2[[#This Row],[Nombres2]], " ",Clientes__2[[#This Row],[Apellido]],)</f>
        <v>Michele  Carlson</v>
      </c>
      <c r="R1443" s="15">
        <v>23062</v>
      </c>
      <c r="S1443" s="14" t="s">
        <v>43</v>
      </c>
      <c r="T1443" s="14" t="s">
        <v>115</v>
      </c>
      <c r="U1443">
        <v>110000</v>
      </c>
      <c r="V1443">
        <v>4</v>
      </c>
      <c r="W1443" s="14" t="s">
        <v>55</v>
      </c>
      <c r="X1443" s="14" t="s">
        <v>66</v>
      </c>
    </row>
    <row r="1444" spans="1:24" x14ac:dyDescent="0.2">
      <c r="A1444">
        <v>23233</v>
      </c>
      <c r="B1444">
        <v>134</v>
      </c>
      <c r="C1444" s="14" t="s">
        <v>166</v>
      </c>
      <c r="D1444" s="14"/>
      <c r="E1444" s="14" t="s">
        <v>242</v>
      </c>
      <c r="F1444" s="15">
        <v>26252</v>
      </c>
      <c r="G1444" s="14" t="s">
        <v>43</v>
      </c>
      <c r="H1444" s="14" t="s">
        <v>42</v>
      </c>
      <c r="I1444">
        <v>40000</v>
      </c>
      <c r="J1444">
        <v>2</v>
      </c>
      <c r="K1444" s="14" t="s">
        <v>63</v>
      </c>
      <c r="L1444" s="14" t="s">
        <v>91</v>
      </c>
      <c r="O1444">
        <v>23619</v>
      </c>
      <c r="P1444">
        <v>144</v>
      </c>
      <c r="Q1444" t="str">
        <f>_xlfn.CONCAT(Clientes__2[[#This Row],[Nombre]], " ",Clientes__2[[#This Row],[Nombres2]], " ",Clientes__2[[#This Row],[Apellido]],)</f>
        <v>Bradley  Sharma</v>
      </c>
      <c r="R1444" s="15">
        <v>19555</v>
      </c>
      <c r="S1444" s="14" t="s">
        <v>42</v>
      </c>
      <c r="T1444" s="14" t="s">
        <v>42</v>
      </c>
      <c r="U1444">
        <v>110000</v>
      </c>
      <c r="V1444">
        <v>3</v>
      </c>
      <c r="W1444" s="14" t="s">
        <v>55</v>
      </c>
      <c r="X1444" s="14" t="s">
        <v>66</v>
      </c>
    </row>
    <row r="1445" spans="1:24" x14ac:dyDescent="0.2">
      <c r="A1445">
        <v>23654</v>
      </c>
      <c r="B1445">
        <v>18</v>
      </c>
      <c r="C1445" s="14" t="s">
        <v>596</v>
      </c>
      <c r="D1445" s="14"/>
      <c r="E1445" s="14" t="s">
        <v>621</v>
      </c>
      <c r="F1445" s="15">
        <v>26909</v>
      </c>
      <c r="G1445" s="14" t="s">
        <v>42</v>
      </c>
      <c r="H1445" s="14" t="s">
        <v>115</v>
      </c>
      <c r="I1445">
        <v>130000</v>
      </c>
      <c r="J1445">
        <v>4</v>
      </c>
      <c r="K1445" s="14" t="s">
        <v>67</v>
      </c>
      <c r="L1445" s="14" t="s">
        <v>66</v>
      </c>
      <c r="O1445">
        <v>22178</v>
      </c>
      <c r="P1445">
        <v>13</v>
      </c>
      <c r="Q1445" t="str">
        <f>_xlfn.CONCAT(Clientes__2[[#This Row],[Nombre]], " ",Clientes__2[[#This Row],[Nombres2]], " ",Clientes__2[[#This Row],[Apellido]],)</f>
        <v>Alisha  Wu</v>
      </c>
      <c r="R1445" s="15">
        <v>19536</v>
      </c>
      <c r="S1445" s="14" t="s">
        <v>42</v>
      </c>
      <c r="T1445" s="14" t="s">
        <v>115</v>
      </c>
      <c r="U1445">
        <v>40000</v>
      </c>
      <c r="V1445">
        <v>3</v>
      </c>
      <c r="W1445" s="14" t="s">
        <v>63</v>
      </c>
      <c r="X1445" s="14" t="s">
        <v>54</v>
      </c>
    </row>
    <row r="1446" spans="1:24" x14ac:dyDescent="0.2">
      <c r="A1446">
        <v>20966</v>
      </c>
      <c r="B1446">
        <v>180</v>
      </c>
      <c r="C1446" s="14" t="s">
        <v>95</v>
      </c>
      <c r="D1446" s="14"/>
      <c r="E1446" s="14" t="s">
        <v>353</v>
      </c>
      <c r="F1446" s="15">
        <v>22748</v>
      </c>
      <c r="G1446" s="14" t="s">
        <v>42</v>
      </c>
      <c r="H1446" s="14" t="s">
        <v>115</v>
      </c>
      <c r="I1446">
        <v>30000</v>
      </c>
      <c r="J1446">
        <v>5</v>
      </c>
      <c r="K1446" s="14" t="s">
        <v>70</v>
      </c>
      <c r="L1446" s="14" t="s">
        <v>91</v>
      </c>
      <c r="O1446">
        <v>16176</v>
      </c>
      <c r="P1446">
        <v>34</v>
      </c>
      <c r="Q1446" t="str">
        <f>_xlfn.CONCAT(Clientes__2[[#This Row],[Nombre]], " ",Clientes__2[[#This Row],[Nombres2]], " ",Clientes__2[[#This Row],[Apellido]],)</f>
        <v>Virginia  Madan</v>
      </c>
      <c r="R1446" s="15">
        <v>25069</v>
      </c>
      <c r="S1446" s="14" t="s">
        <v>43</v>
      </c>
      <c r="T1446" s="14" t="s">
        <v>115</v>
      </c>
      <c r="U1446">
        <v>70000</v>
      </c>
      <c r="V1446">
        <v>0</v>
      </c>
      <c r="W1446" s="14" t="s">
        <v>55</v>
      </c>
      <c r="X1446" s="14" t="s">
        <v>84</v>
      </c>
    </row>
    <row r="1447" spans="1:24" x14ac:dyDescent="0.2">
      <c r="A1447">
        <v>26934</v>
      </c>
      <c r="B1447">
        <v>276</v>
      </c>
      <c r="C1447" s="14" t="s">
        <v>547</v>
      </c>
      <c r="D1447" s="14"/>
      <c r="E1447" s="14" t="s">
        <v>152</v>
      </c>
      <c r="F1447" s="15">
        <v>21991</v>
      </c>
      <c r="G1447" s="14" t="s">
        <v>43</v>
      </c>
      <c r="H1447" s="14" t="s">
        <v>115</v>
      </c>
      <c r="I1447">
        <v>30000</v>
      </c>
      <c r="J1447">
        <v>3</v>
      </c>
      <c r="K1447" s="14" t="s">
        <v>70</v>
      </c>
      <c r="L1447" s="14" t="s">
        <v>91</v>
      </c>
      <c r="O1447">
        <v>15443</v>
      </c>
      <c r="P1447">
        <v>123</v>
      </c>
      <c r="Q1447" t="str">
        <f>_xlfn.CONCAT(Clientes__2[[#This Row],[Nombre]], " ",Clientes__2[[#This Row],[Nombres2]], " ",Clientes__2[[#This Row],[Apellido]],)</f>
        <v>Kelli  Chander</v>
      </c>
      <c r="R1447" s="15">
        <v>22731</v>
      </c>
      <c r="S1447" s="14" t="s">
        <v>42</v>
      </c>
      <c r="T1447" s="14" t="s">
        <v>42</v>
      </c>
      <c r="U1447">
        <v>10000</v>
      </c>
      <c r="V1447">
        <v>1</v>
      </c>
      <c r="W1447" s="14" t="s">
        <v>70</v>
      </c>
      <c r="X1447" s="14" t="s">
        <v>60</v>
      </c>
    </row>
    <row r="1448" spans="1:24" x14ac:dyDescent="0.2">
      <c r="A1448">
        <v>11858</v>
      </c>
      <c r="B1448">
        <v>361</v>
      </c>
      <c r="C1448" s="14" t="s">
        <v>251</v>
      </c>
      <c r="D1448" s="14" t="s">
        <v>116</v>
      </c>
      <c r="E1448" s="14" t="s">
        <v>314</v>
      </c>
      <c r="F1448" s="15">
        <v>22987</v>
      </c>
      <c r="G1448" s="14" t="s">
        <v>42</v>
      </c>
      <c r="H1448" s="14" t="s">
        <v>42</v>
      </c>
      <c r="I1448">
        <v>40000</v>
      </c>
      <c r="J1448">
        <v>3</v>
      </c>
      <c r="K1448" s="14" t="s">
        <v>67</v>
      </c>
      <c r="L1448" s="14" t="s">
        <v>54</v>
      </c>
      <c r="O1448">
        <v>13563</v>
      </c>
      <c r="P1448">
        <v>269</v>
      </c>
      <c r="Q1448" t="str">
        <f>_xlfn.CONCAT(Clientes__2[[#This Row],[Nombre]], " ",Clientes__2[[#This Row],[Nombres2]], " ",Clientes__2[[#This Row],[Apellido]],)</f>
        <v>Jordan A Coleman</v>
      </c>
      <c r="R1448" s="15">
        <v>25416</v>
      </c>
      <c r="S1448" s="14" t="s">
        <v>42</v>
      </c>
      <c r="T1448" s="14" t="s">
        <v>42</v>
      </c>
      <c r="U1448">
        <v>50000</v>
      </c>
      <c r="V1448">
        <v>0</v>
      </c>
      <c r="W1448" s="14" t="s">
        <v>70</v>
      </c>
      <c r="X1448" s="14" t="s">
        <v>54</v>
      </c>
    </row>
    <row r="1449" spans="1:24" x14ac:dyDescent="0.2">
      <c r="A1449">
        <v>28656</v>
      </c>
      <c r="B1449">
        <v>63</v>
      </c>
      <c r="C1449" s="14" t="s">
        <v>503</v>
      </c>
      <c r="D1449" s="14" t="s">
        <v>128</v>
      </c>
      <c r="E1449" s="14" t="s">
        <v>288</v>
      </c>
      <c r="F1449" s="15">
        <v>25345</v>
      </c>
      <c r="G1449" s="14" t="s">
        <v>42</v>
      </c>
      <c r="H1449" s="14" t="s">
        <v>42</v>
      </c>
      <c r="I1449">
        <v>60000</v>
      </c>
      <c r="J1449">
        <v>2</v>
      </c>
      <c r="K1449" s="14" t="s">
        <v>55</v>
      </c>
      <c r="L1449" s="14" t="s">
        <v>54</v>
      </c>
      <c r="O1449">
        <v>19621</v>
      </c>
      <c r="P1449">
        <v>27</v>
      </c>
      <c r="Q1449" t="str">
        <f>_xlfn.CONCAT(Clientes__2[[#This Row],[Nombre]], " ",Clientes__2[[#This Row],[Nombres2]], " ",Clientes__2[[#This Row],[Apellido]],)</f>
        <v>Lucas C Murphy</v>
      </c>
      <c r="R1449" s="15">
        <v>21342</v>
      </c>
      <c r="S1449" s="14" t="s">
        <v>42</v>
      </c>
      <c r="T1449" s="14" t="s">
        <v>115</v>
      </c>
      <c r="U1449">
        <v>80000</v>
      </c>
      <c r="V1449">
        <v>5</v>
      </c>
      <c r="W1449" s="14" t="s">
        <v>55</v>
      </c>
      <c r="X1449" s="14" t="s">
        <v>84</v>
      </c>
    </row>
    <row r="1450" spans="1:24" x14ac:dyDescent="0.2">
      <c r="A1450">
        <v>22244</v>
      </c>
      <c r="B1450">
        <v>614</v>
      </c>
      <c r="C1450" s="14" t="s">
        <v>653</v>
      </c>
      <c r="D1450" s="14" t="s">
        <v>347</v>
      </c>
      <c r="E1450" s="14" t="s">
        <v>222</v>
      </c>
      <c r="F1450" s="15">
        <v>25341</v>
      </c>
      <c r="G1450" s="14" t="s">
        <v>42</v>
      </c>
      <c r="H1450" s="14" t="s">
        <v>115</v>
      </c>
      <c r="I1450">
        <v>50000</v>
      </c>
      <c r="J1450">
        <v>1</v>
      </c>
      <c r="K1450" s="14" t="s">
        <v>55</v>
      </c>
      <c r="L1450" s="14" t="s">
        <v>54</v>
      </c>
      <c r="O1450">
        <v>25658</v>
      </c>
      <c r="P1450">
        <v>164</v>
      </c>
      <c r="Q1450" t="str">
        <f>_xlfn.CONCAT(Clientes__2[[#This Row],[Nombre]], " ",Clientes__2[[#This Row],[Nombres2]], " ",Clientes__2[[#This Row],[Apellido]],)</f>
        <v>Shelby B Howard</v>
      </c>
      <c r="R1450" s="15">
        <v>22770</v>
      </c>
      <c r="S1450" s="14" t="s">
        <v>42</v>
      </c>
      <c r="T1450" s="14" t="s">
        <v>42</v>
      </c>
      <c r="U1450">
        <v>40000</v>
      </c>
      <c r="V1450">
        <v>1</v>
      </c>
      <c r="W1450" s="14" t="s">
        <v>55</v>
      </c>
      <c r="X1450" s="14" t="s">
        <v>54</v>
      </c>
    </row>
    <row r="1451" spans="1:24" x14ac:dyDescent="0.2">
      <c r="A1451">
        <v>17017</v>
      </c>
      <c r="B1451">
        <v>633</v>
      </c>
      <c r="C1451" s="14" t="s">
        <v>421</v>
      </c>
      <c r="D1451" s="14"/>
      <c r="E1451" s="14" t="s">
        <v>462</v>
      </c>
      <c r="F1451" s="15">
        <v>22770</v>
      </c>
      <c r="G1451" s="14" t="s">
        <v>42</v>
      </c>
      <c r="H1451" s="14" t="s">
        <v>42</v>
      </c>
      <c r="I1451">
        <v>70000</v>
      </c>
      <c r="J1451">
        <v>1</v>
      </c>
      <c r="K1451" s="14" t="s">
        <v>63</v>
      </c>
      <c r="L1451" s="14" t="s">
        <v>54</v>
      </c>
      <c r="O1451">
        <v>26311</v>
      </c>
      <c r="P1451">
        <v>609</v>
      </c>
      <c r="Q1451" t="str">
        <f>_xlfn.CONCAT(Clientes__2[[#This Row],[Nombre]], " ",Clientes__2[[#This Row],[Nombres2]], " ",Clientes__2[[#This Row],[Apellido]],)</f>
        <v>Jeremiah  Jones</v>
      </c>
      <c r="R1451" s="15">
        <v>26166</v>
      </c>
      <c r="S1451" s="14" t="s">
        <v>43</v>
      </c>
      <c r="T1451" s="14" t="s">
        <v>115</v>
      </c>
      <c r="U1451">
        <v>60000</v>
      </c>
      <c r="V1451">
        <v>1</v>
      </c>
      <c r="W1451" s="14" t="s">
        <v>70</v>
      </c>
      <c r="X1451" s="14" t="s">
        <v>84</v>
      </c>
    </row>
    <row r="1452" spans="1:24" x14ac:dyDescent="0.2">
      <c r="A1452">
        <v>28709</v>
      </c>
      <c r="B1452">
        <v>254</v>
      </c>
      <c r="C1452" s="14" t="s">
        <v>742</v>
      </c>
      <c r="D1452" s="14" t="s">
        <v>124</v>
      </c>
      <c r="E1452" s="14" t="s">
        <v>106</v>
      </c>
      <c r="F1452" s="15">
        <v>18817</v>
      </c>
      <c r="G1452" s="14" t="s">
        <v>43</v>
      </c>
      <c r="H1452" s="14" t="s">
        <v>115</v>
      </c>
      <c r="I1452">
        <v>20000</v>
      </c>
      <c r="J1452">
        <v>2</v>
      </c>
      <c r="K1452" s="14" t="s">
        <v>63</v>
      </c>
      <c r="L1452" s="14" t="s">
        <v>60</v>
      </c>
      <c r="O1452">
        <v>17457</v>
      </c>
      <c r="P1452">
        <v>612</v>
      </c>
      <c r="Q1452" t="str">
        <f>_xlfn.CONCAT(Clientes__2[[#This Row],[Nombre]], " ",Clientes__2[[#This Row],[Nombres2]], " ",Clientes__2[[#This Row],[Apellido]],)</f>
        <v>Stefanie J Gonzalez</v>
      </c>
      <c r="R1452" s="15">
        <v>19810</v>
      </c>
      <c r="S1452" s="14" t="s">
        <v>42</v>
      </c>
      <c r="T1452" s="14" t="s">
        <v>115</v>
      </c>
      <c r="U1452">
        <v>60000</v>
      </c>
      <c r="V1452">
        <v>3</v>
      </c>
      <c r="W1452" s="14" t="s">
        <v>81</v>
      </c>
      <c r="X1452" s="14" t="s">
        <v>54</v>
      </c>
    </row>
    <row r="1453" spans="1:24" x14ac:dyDescent="0.2">
      <c r="A1453">
        <v>27956</v>
      </c>
      <c r="B1453">
        <v>258</v>
      </c>
      <c r="C1453" s="14" t="s">
        <v>783</v>
      </c>
      <c r="D1453" s="14"/>
      <c r="E1453" s="14" t="s">
        <v>603</v>
      </c>
      <c r="F1453" s="15">
        <v>18732</v>
      </c>
      <c r="G1453" s="14" t="s">
        <v>42</v>
      </c>
      <c r="H1453" s="14" t="s">
        <v>42</v>
      </c>
      <c r="I1453">
        <v>130000</v>
      </c>
      <c r="J1453">
        <v>4</v>
      </c>
      <c r="K1453" s="14" t="s">
        <v>67</v>
      </c>
      <c r="L1453" s="14" t="s">
        <v>84</v>
      </c>
      <c r="O1453">
        <v>27975</v>
      </c>
      <c r="P1453">
        <v>4</v>
      </c>
      <c r="Q1453" t="str">
        <f>_xlfn.CONCAT(Clientes__2[[#This Row],[Nombre]], " ",Clientes__2[[#This Row],[Nombres2]], " ",Clientes__2[[#This Row],[Apellido]],)</f>
        <v>Terrence  Jai</v>
      </c>
      <c r="R1453" s="15">
        <v>26430</v>
      </c>
      <c r="S1453" s="14" t="s">
        <v>43</v>
      </c>
      <c r="T1453" s="14" t="s">
        <v>42</v>
      </c>
      <c r="U1453">
        <v>90000</v>
      </c>
      <c r="V1453">
        <v>0</v>
      </c>
      <c r="W1453" s="14" t="s">
        <v>55</v>
      </c>
      <c r="X1453" s="14" t="s">
        <v>84</v>
      </c>
    </row>
    <row r="1454" spans="1:24" x14ac:dyDescent="0.2">
      <c r="A1454">
        <v>18401</v>
      </c>
      <c r="B1454">
        <v>53</v>
      </c>
      <c r="C1454" s="14" t="s">
        <v>657</v>
      </c>
      <c r="D1454" s="14"/>
      <c r="E1454" s="14" t="s">
        <v>462</v>
      </c>
      <c r="F1454" s="15">
        <v>22548</v>
      </c>
      <c r="G1454" s="14" t="s">
        <v>43</v>
      </c>
      <c r="H1454" s="14" t="s">
        <v>42</v>
      </c>
      <c r="I1454">
        <v>70000</v>
      </c>
      <c r="J1454">
        <v>5</v>
      </c>
      <c r="K1454" s="14" t="s">
        <v>63</v>
      </c>
      <c r="L1454" s="14" t="s">
        <v>84</v>
      </c>
      <c r="O1454">
        <v>20199</v>
      </c>
      <c r="P1454">
        <v>345</v>
      </c>
      <c r="Q1454" t="str">
        <f>_xlfn.CONCAT(Clientes__2[[#This Row],[Nombre]], " ",Clientes__2[[#This Row],[Nombres2]], " ",Clientes__2[[#This Row],[Apellido]],)</f>
        <v>Joshua  Jones</v>
      </c>
      <c r="R1454" s="15">
        <v>21820</v>
      </c>
      <c r="S1454" s="14" t="s">
        <v>42</v>
      </c>
      <c r="T1454" s="14" t="s">
        <v>115</v>
      </c>
      <c r="U1454">
        <v>70000</v>
      </c>
      <c r="V1454">
        <v>1</v>
      </c>
      <c r="W1454" s="14" t="s">
        <v>70</v>
      </c>
      <c r="X1454" s="14" t="s">
        <v>84</v>
      </c>
    </row>
    <row r="1455" spans="1:24" x14ac:dyDescent="0.2">
      <c r="A1455">
        <v>16341</v>
      </c>
      <c r="B1455">
        <v>25</v>
      </c>
      <c r="C1455" s="14" t="s">
        <v>686</v>
      </c>
      <c r="D1455" s="14" t="s">
        <v>123</v>
      </c>
      <c r="E1455" s="14" t="s">
        <v>167</v>
      </c>
      <c r="F1455" s="15">
        <v>18958</v>
      </c>
      <c r="G1455" s="14" t="s">
        <v>42</v>
      </c>
      <c r="H1455" s="14" t="s">
        <v>115</v>
      </c>
      <c r="I1455">
        <v>30000</v>
      </c>
      <c r="J1455">
        <v>3</v>
      </c>
      <c r="K1455" s="14" t="s">
        <v>67</v>
      </c>
      <c r="L1455" s="14" t="s">
        <v>54</v>
      </c>
      <c r="O1455">
        <v>17641</v>
      </c>
      <c r="P1455">
        <v>222</v>
      </c>
      <c r="Q1455" t="str">
        <f>_xlfn.CONCAT(Clientes__2[[#This Row],[Nombre]], " ",Clientes__2[[#This Row],[Nombres2]], " ",Clientes__2[[#This Row],[Apellido]],)</f>
        <v>Lacey E Raji</v>
      </c>
      <c r="R1455" s="15">
        <v>26007</v>
      </c>
      <c r="S1455" s="14" t="s">
        <v>43</v>
      </c>
      <c r="T1455" s="14" t="s">
        <v>42</v>
      </c>
      <c r="U1455">
        <v>20000</v>
      </c>
      <c r="V1455">
        <v>0</v>
      </c>
      <c r="W1455" s="14" t="s">
        <v>81</v>
      </c>
      <c r="X1455" s="14" t="s">
        <v>60</v>
      </c>
    </row>
    <row r="1456" spans="1:24" x14ac:dyDescent="0.2">
      <c r="A1456">
        <v>16455</v>
      </c>
      <c r="B1456">
        <v>208</v>
      </c>
      <c r="C1456" s="14" t="s">
        <v>784</v>
      </c>
      <c r="D1456" s="14" t="s">
        <v>116</v>
      </c>
      <c r="E1456" s="14" t="s">
        <v>427</v>
      </c>
      <c r="F1456" s="15">
        <v>4243</v>
      </c>
      <c r="G1456" s="14" t="s">
        <v>42</v>
      </c>
      <c r="H1456" s="14" t="s">
        <v>115</v>
      </c>
      <c r="I1456">
        <v>10000</v>
      </c>
      <c r="J1456">
        <v>4</v>
      </c>
      <c r="K1456" s="14" t="s">
        <v>67</v>
      </c>
      <c r="L1456" s="14" t="s">
        <v>60</v>
      </c>
      <c r="O1456">
        <v>14880</v>
      </c>
      <c r="P1456">
        <v>372</v>
      </c>
      <c r="Q1456" t="str">
        <f>_xlfn.CONCAT(Clientes__2[[#This Row],[Nombre]], " ",Clientes__2[[#This Row],[Nombres2]], " ",Clientes__2[[#This Row],[Apellido]],)</f>
        <v>Deb A Moreno</v>
      </c>
      <c r="R1456" s="15">
        <v>19459</v>
      </c>
      <c r="S1456" s="14" t="s">
        <v>42</v>
      </c>
      <c r="T1456" s="14" t="s">
        <v>115</v>
      </c>
      <c r="U1456">
        <v>30000</v>
      </c>
      <c r="V1456">
        <v>1</v>
      </c>
      <c r="W1456" s="14" t="s">
        <v>55</v>
      </c>
      <c r="X1456" s="14" t="s">
        <v>54</v>
      </c>
    </row>
    <row r="1457" spans="1:24" x14ac:dyDescent="0.2">
      <c r="A1457">
        <v>28329</v>
      </c>
      <c r="B1457">
        <v>27</v>
      </c>
      <c r="C1457" s="14" t="s">
        <v>306</v>
      </c>
      <c r="D1457" s="14"/>
      <c r="E1457" s="14" t="s">
        <v>766</v>
      </c>
      <c r="F1457" s="15">
        <v>19669</v>
      </c>
      <c r="G1457" s="14" t="s">
        <v>43</v>
      </c>
      <c r="H1457" s="14" t="s">
        <v>42</v>
      </c>
      <c r="I1457">
        <v>30000</v>
      </c>
      <c r="J1457">
        <v>2</v>
      </c>
      <c r="K1457" s="14" t="s">
        <v>63</v>
      </c>
      <c r="L1457" s="14" t="s">
        <v>91</v>
      </c>
      <c r="O1457">
        <v>24831</v>
      </c>
      <c r="P1457">
        <v>383</v>
      </c>
      <c r="Q1457" t="str">
        <f>_xlfn.CONCAT(Clientes__2[[#This Row],[Nombre]], " ",Clientes__2[[#This Row],[Nombres2]], " ",Clientes__2[[#This Row],[Apellido]],)</f>
        <v>Marcus  Washington</v>
      </c>
      <c r="R1457" s="15">
        <v>23936</v>
      </c>
      <c r="S1457" s="14" t="s">
        <v>43</v>
      </c>
      <c r="T1457" s="14" t="s">
        <v>42</v>
      </c>
      <c r="U1457">
        <v>60000</v>
      </c>
      <c r="V1457">
        <v>0</v>
      </c>
      <c r="W1457" s="14" t="s">
        <v>70</v>
      </c>
      <c r="X1457" s="14" t="s">
        <v>84</v>
      </c>
    </row>
    <row r="1458" spans="1:24" x14ac:dyDescent="0.2">
      <c r="A1458">
        <v>14044</v>
      </c>
      <c r="B1458">
        <v>348</v>
      </c>
      <c r="C1458" s="14" t="s">
        <v>156</v>
      </c>
      <c r="D1458" s="14" t="s">
        <v>42</v>
      </c>
      <c r="E1458" s="14" t="s">
        <v>429</v>
      </c>
      <c r="F1458" s="15">
        <v>21015</v>
      </c>
      <c r="G1458" s="14" t="s">
        <v>42</v>
      </c>
      <c r="H1458" s="14" t="s">
        <v>42</v>
      </c>
      <c r="I1458">
        <v>70000</v>
      </c>
      <c r="J1458">
        <v>2</v>
      </c>
      <c r="K1458" s="14" t="s">
        <v>63</v>
      </c>
      <c r="L1458" s="14" t="s">
        <v>84</v>
      </c>
      <c r="O1458">
        <v>23708</v>
      </c>
      <c r="P1458">
        <v>300</v>
      </c>
      <c r="Q1458" t="str">
        <f>_xlfn.CONCAT(Clientes__2[[#This Row],[Nombre]], " ",Clientes__2[[#This Row],[Nombres2]], " ",Clientes__2[[#This Row],[Apellido]],)</f>
        <v>Thomas M Wright</v>
      </c>
      <c r="R1458" s="15">
        <v>16985</v>
      </c>
      <c r="S1458" s="14" t="s">
        <v>42</v>
      </c>
      <c r="T1458" s="14" t="s">
        <v>115</v>
      </c>
      <c r="U1458">
        <v>70000</v>
      </c>
      <c r="V1458">
        <v>5</v>
      </c>
      <c r="W1458" s="14" t="s">
        <v>55</v>
      </c>
      <c r="X1458" s="14" t="s">
        <v>66</v>
      </c>
    </row>
    <row r="1459" spans="1:24" x14ac:dyDescent="0.2">
      <c r="A1459">
        <v>21755</v>
      </c>
      <c r="B1459">
        <v>312</v>
      </c>
      <c r="C1459" s="14" t="s">
        <v>503</v>
      </c>
      <c r="D1459" s="14" t="s">
        <v>44</v>
      </c>
      <c r="E1459" s="14" t="s">
        <v>47</v>
      </c>
      <c r="F1459" s="15">
        <v>15789</v>
      </c>
      <c r="G1459" s="14" t="s">
        <v>42</v>
      </c>
      <c r="H1459" s="14" t="s">
        <v>42</v>
      </c>
      <c r="I1459">
        <v>70000</v>
      </c>
      <c r="J1459">
        <v>5</v>
      </c>
      <c r="K1459" s="14" t="s">
        <v>55</v>
      </c>
      <c r="L1459" s="14" t="s">
        <v>66</v>
      </c>
      <c r="O1459">
        <v>16544</v>
      </c>
      <c r="P1459">
        <v>208</v>
      </c>
      <c r="Q1459" t="str">
        <f>_xlfn.CONCAT(Clientes__2[[#This Row],[Nombre]], " ",Clientes__2[[#This Row],[Nombres2]], " ",Clientes__2[[#This Row],[Apellido]],)</f>
        <v>Lucas R White</v>
      </c>
      <c r="R1459" s="15">
        <v>21648</v>
      </c>
      <c r="S1459" s="14" t="s">
        <v>42</v>
      </c>
      <c r="T1459" s="14" t="s">
        <v>42</v>
      </c>
      <c r="U1459">
        <v>10000</v>
      </c>
      <c r="V1459">
        <v>1</v>
      </c>
      <c r="W1459" s="14" t="s">
        <v>67</v>
      </c>
      <c r="X1459" s="14" t="s">
        <v>60</v>
      </c>
    </row>
    <row r="1460" spans="1:24" x14ac:dyDescent="0.2">
      <c r="A1460">
        <v>26891</v>
      </c>
      <c r="B1460">
        <v>236</v>
      </c>
      <c r="C1460" s="14" t="s">
        <v>637</v>
      </c>
      <c r="D1460" s="14" t="s">
        <v>135</v>
      </c>
      <c r="E1460" s="14" t="s">
        <v>215</v>
      </c>
      <c r="F1460" s="15">
        <v>27553</v>
      </c>
      <c r="G1460" s="14" t="s">
        <v>42</v>
      </c>
      <c r="H1460" s="14" t="s">
        <v>42</v>
      </c>
      <c r="I1460">
        <v>40000</v>
      </c>
      <c r="J1460">
        <v>1</v>
      </c>
      <c r="K1460" s="14" t="s">
        <v>55</v>
      </c>
      <c r="L1460" s="14" t="s">
        <v>54</v>
      </c>
      <c r="O1460">
        <v>16016</v>
      </c>
      <c r="P1460">
        <v>37</v>
      </c>
      <c r="Q1460" t="str">
        <f>_xlfn.CONCAT(Clientes__2[[#This Row],[Nombre]], " ",Clientes__2[[#This Row],[Nombres2]], " ",Clientes__2[[#This Row],[Apellido]],)</f>
        <v>Arturo V Zhang</v>
      </c>
      <c r="R1460" s="15">
        <v>16296</v>
      </c>
      <c r="S1460" s="14" t="s">
        <v>42</v>
      </c>
      <c r="T1460" s="14" t="s">
        <v>42</v>
      </c>
      <c r="U1460">
        <v>20000</v>
      </c>
      <c r="V1460">
        <v>4</v>
      </c>
      <c r="W1460" s="14" t="s">
        <v>67</v>
      </c>
      <c r="X1460" s="14" t="s">
        <v>54</v>
      </c>
    </row>
    <row r="1461" spans="1:24" x14ac:dyDescent="0.2">
      <c r="A1461">
        <v>11770</v>
      </c>
      <c r="B1461">
        <v>607</v>
      </c>
      <c r="C1461" s="14" t="s">
        <v>705</v>
      </c>
      <c r="D1461" s="14" t="s">
        <v>40</v>
      </c>
      <c r="E1461" s="14" t="s">
        <v>177</v>
      </c>
      <c r="F1461" s="15">
        <v>26899</v>
      </c>
      <c r="G1461" s="14" t="s">
        <v>43</v>
      </c>
      <c r="H1461" s="14" t="s">
        <v>42</v>
      </c>
      <c r="I1461">
        <v>50000</v>
      </c>
      <c r="J1461">
        <v>0</v>
      </c>
      <c r="K1461" s="14" t="s">
        <v>70</v>
      </c>
      <c r="L1461" s="14" t="s">
        <v>54</v>
      </c>
      <c r="O1461">
        <v>26469</v>
      </c>
      <c r="P1461">
        <v>299</v>
      </c>
      <c r="Q1461" t="str">
        <f>_xlfn.CONCAT(Clientes__2[[#This Row],[Nombre]], " ",Clientes__2[[#This Row],[Nombres2]], " ",Clientes__2[[#This Row],[Apellido]],)</f>
        <v>Peter T Nara</v>
      </c>
      <c r="R1461" s="15">
        <v>15286</v>
      </c>
      <c r="S1461" s="14" t="s">
        <v>43</v>
      </c>
      <c r="T1461" s="14" t="s">
        <v>115</v>
      </c>
      <c r="U1461">
        <v>50000</v>
      </c>
      <c r="V1461">
        <v>3</v>
      </c>
      <c r="W1461" s="14" t="s">
        <v>55</v>
      </c>
      <c r="X1461" s="14" t="s">
        <v>66</v>
      </c>
    </row>
    <row r="1462" spans="1:24" x14ac:dyDescent="0.2">
      <c r="A1462">
        <v>23121</v>
      </c>
      <c r="B1462">
        <v>36</v>
      </c>
      <c r="C1462" s="14" t="s">
        <v>370</v>
      </c>
      <c r="D1462" s="14"/>
      <c r="E1462" s="14" t="s">
        <v>305</v>
      </c>
      <c r="F1462" s="15">
        <v>20886</v>
      </c>
      <c r="G1462" s="14" t="s">
        <v>42</v>
      </c>
      <c r="H1462" s="14" t="s">
        <v>42</v>
      </c>
      <c r="I1462">
        <v>70000</v>
      </c>
      <c r="J1462">
        <v>2</v>
      </c>
      <c r="K1462" s="14" t="s">
        <v>67</v>
      </c>
      <c r="L1462" s="14" t="s">
        <v>84</v>
      </c>
      <c r="O1462">
        <v>20189</v>
      </c>
      <c r="P1462">
        <v>66</v>
      </c>
      <c r="Q1462" t="str">
        <f>_xlfn.CONCAT(Clientes__2[[#This Row],[Nombre]], " ",Clientes__2[[#This Row],[Nombres2]], " ",Clientes__2[[#This Row],[Apellido]],)</f>
        <v>Danny  Ramos</v>
      </c>
      <c r="R1462" s="15">
        <v>24526</v>
      </c>
      <c r="S1462" s="14" t="s">
        <v>43</v>
      </c>
      <c r="T1462" s="14" t="s">
        <v>115</v>
      </c>
      <c r="U1462">
        <v>50000</v>
      </c>
      <c r="V1462">
        <v>0</v>
      </c>
      <c r="W1462" s="14" t="s">
        <v>63</v>
      </c>
      <c r="X1462" s="14" t="s">
        <v>54</v>
      </c>
    </row>
    <row r="1463" spans="1:24" x14ac:dyDescent="0.2">
      <c r="A1463">
        <v>25001</v>
      </c>
      <c r="B1463">
        <v>18</v>
      </c>
      <c r="C1463" s="14" t="s">
        <v>392</v>
      </c>
      <c r="D1463" s="14" t="s">
        <v>119</v>
      </c>
      <c r="E1463" s="14" t="s">
        <v>369</v>
      </c>
      <c r="F1463" s="15">
        <v>16128</v>
      </c>
      <c r="G1463" s="14" t="s">
        <v>42</v>
      </c>
      <c r="H1463" s="14" t="s">
        <v>42</v>
      </c>
      <c r="I1463">
        <v>20000</v>
      </c>
      <c r="J1463">
        <v>4</v>
      </c>
      <c r="K1463" s="14" t="s">
        <v>67</v>
      </c>
      <c r="L1463" s="14" t="s">
        <v>54</v>
      </c>
      <c r="O1463">
        <v>21788</v>
      </c>
      <c r="P1463">
        <v>331</v>
      </c>
      <c r="Q1463" t="str">
        <f>_xlfn.CONCAT(Clientes__2[[#This Row],[Nombre]], " ",Clientes__2[[#This Row],[Nombres2]], " ",Clientes__2[[#This Row],[Apellido]],)</f>
        <v>Clayton W Xu</v>
      </c>
      <c r="R1463" s="15">
        <v>17657</v>
      </c>
      <c r="S1463" s="14" t="s">
        <v>42</v>
      </c>
      <c r="T1463" s="14" t="s">
        <v>42</v>
      </c>
      <c r="U1463">
        <v>60000</v>
      </c>
      <c r="V1463">
        <v>2</v>
      </c>
      <c r="W1463" s="14" t="s">
        <v>55</v>
      </c>
      <c r="X1463" s="14" t="s">
        <v>66</v>
      </c>
    </row>
    <row r="1464" spans="1:24" x14ac:dyDescent="0.2">
      <c r="A1464">
        <v>17772</v>
      </c>
      <c r="B1464">
        <v>255</v>
      </c>
      <c r="C1464" s="14" t="s">
        <v>785</v>
      </c>
      <c r="D1464" s="14"/>
      <c r="E1464" s="14" t="s">
        <v>175</v>
      </c>
      <c r="F1464" s="15">
        <v>19124</v>
      </c>
      <c r="G1464" s="14" t="s">
        <v>43</v>
      </c>
      <c r="H1464" s="14" t="s">
        <v>42</v>
      </c>
      <c r="I1464">
        <v>20000</v>
      </c>
      <c r="J1464">
        <v>2</v>
      </c>
      <c r="K1464" s="14" t="s">
        <v>63</v>
      </c>
      <c r="L1464" s="14" t="s">
        <v>60</v>
      </c>
      <c r="O1464">
        <v>27459</v>
      </c>
      <c r="P1464">
        <v>301</v>
      </c>
      <c r="Q1464" t="str">
        <f>_xlfn.CONCAT(Clientes__2[[#This Row],[Nombre]], " ",Clientes__2[[#This Row],[Nombres2]], " ",Clientes__2[[#This Row],[Apellido]],)</f>
        <v>Leonard  Andersen</v>
      </c>
      <c r="R1464" s="15">
        <v>25168</v>
      </c>
      <c r="S1464" s="14" t="s">
        <v>42</v>
      </c>
      <c r="T1464" s="14" t="s">
        <v>42</v>
      </c>
      <c r="U1464">
        <v>130000</v>
      </c>
      <c r="V1464">
        <v>1</v>
      </c>
      <c r="W1464" s="14" t="s">
        <v>70</v>
      </c>
      <c r="X1464" s="14" t="s">
        <v>66</v>
      </c>
    </row>
    <row r="1465" spans="1:24" x14ac:dyDescent="0.2">
      <c r="A1465">
        <v>25801</v>
      </c>
      <c r="B1465">
        <v>263</v>
      </c>
      <c r="C1465" s="14" t="s">
        <v>540</v>
      </c>
      <c r="D1465" s="14" t="s">
        <v>116</v>
      </c>
      <c r="E1465" s="14" t="s">
        <v>167</v>
      </c>
      <c r="F1465" s="15">
        <v>18385</v>
      </c>
      <c r="G1465" s="14" t="s">
        <v>42</v>
      </c>
      <c r="H1465" s="14" t="s">
        <v>42</v>
      </c>
      <c r="I1465">
        <v>150000</v>
      </c>
      <c r="J1465">
        <v>4</v>
      </c>
      <c r="K1465" s="14" t="s">
        <v>63</v>
      </c>
      <c r="L1465" s="14" t="s">
        <v>66</v>
      </c>
      <c r="O1465">
        <v>23366</v>
      </c>
      <c r="P1465">
        <v>369</v>
      </c>
      <c r="Q1465" t="str">
        <f>_xlfn.CONCAT(Clientes__2[[#This Row],[Nombre]], " ",Clientes__2[[#This Row],[Nombres2]], " ",Clientes__2[[#This Row],[Apellido]],)</f>
        <v>Colin A Raji</v>
      </c>
      <c r="R1465" s="15">
        <v>23431</v>
      </c>
      <c r="S1465" s="14" t="s">
        <v>43</v>
      </c>
      <c r="T1465" s="14" t="s">
        <v>42</v>
      </c>
      <c r="U1465">
        <v>60000</v>
      </c>
      <c r="V1465">
        <v>4</v>
      </c>
      <c r="W1465" s="14" t="s">
        <v>55</v>
      </c>
      <c r="X1465" s="14" t="s">
        <v>54</v>
      </c>
    </row>
    <row r="1466" spans="1:24" x14ac:dyDescent="0.2">
      <c r="A1466">
        <v>27529</v>
      </c>
      <c r="B1466">
        <v>358</v>
      </c>
      <c r="C1466" s="14" t="s">
        <v>624</v>
      </c>
      <c r="D1466" s="14" t="s">
        <v>43</v>
      </c>
      <c r="E1466" s="14" t="s">
        <v>47</v>
      </c>
      <c r="F1466" s="15">
        <v>24153</v>
      </c>
      <c r="G1466" s="14" t="s">
        <v>42</v>
      </c>
      <c r="H1466" s="14" t="s">
        <v>115</v>
      </c>
      <c r="I1466">
        <v>130000</v>
      </c>
      <c r="J1466">
        <v>1</v>
      </c>
      <c r="K1466" s="14" t="s">
        <v>70</v>
      </c>
      <c r="L1466" s="14" t="s">
        <v>66</v>
      </c>
      <c r="O1466">
        <v>24127</v>
      </c>
      <c r="P1466">
        <v>175</v>
      </c>
      <c r="Q1466" t="str">
        <f>_xlfn.CONCAT(Clientes__2[[#This Row],[Nombre]], " ",Clientes__2[[#This Row],[Nombres2]], " ",Clientes__2[[#This Row],[Apellido]],)</f>
        <v>Rachel S White</v>
      </c>
      <c r="R1466" s="15">
        <v>27870</v>
      </c>
      <c r="S1466" s="14" t="s">
        <v>43</v>
      </c>
      <c r="T1466" s="14" t="s">
        <v>42</v>
      </c>
      <c r="U1466">
        <v>30000</v>
      </c>
      <c r="V1466">
        <v>0</v>
      </c>
      <c r="W1466" s="14" t="s">
        <v>63</v>
      </c>
      <c r="X1466" s="14" t="s">
        <v>91</v>
      </c>
    </row>
    <row r="1467" spans="1:24" x14ac:dyDescent="0.2">
      <c r="A1467">
        <v>26357</v>
      </c>
      <c r="B1467">
        <v>202</v>
      </c>
      <c r="C1467" s="14" t="s">
        <v>775</v>
      </c>
      <c r="D1467" s="14" t="s">
        <v>43</v>
      </c>
      <c r="E1467" s="14" t="s">
        <v>106</v>
      </c>
      <c r="F1467" s="15">
        <v>24809</v>
      </c>
      <c r="G1467" s="14" t="s">
        <v>43</v>
      </c>
      <c r="H1467" s="14" t="s">
        <v>42</v>
      </c>
      <c r="I1467">
        <v>10000</v>
      </c>
      <c r="J1467">
        <v>3</v>
      </c>
      <c r="K1467" s="14" t="s">
        <v>81</v>
      </c>
      <c r="L1467" s="14" t="s">
        <v>60</v>
      </c>
      <c r="O1467">
        <v>21050</v>
      </c>
      <c r="P1467">
        <v>204</v>
      </c>
      <c r="Q1467" t="str">
        <f>_xlfn.CONCAT(Clientes__2[[#This Row],[Nombre]], " ",Clientes__2[[#This Row],[Nombres2]], " ",Clientes__2[[#This Row],[Apellido]],)</f>
        <v>Sergio S Gonzalez</v>
      </c>
      <c r="R1467" s="15">
        <v>24872</v>
      </c>
      <c r="S1467" s="14" t="s">
        <v>42</v>
      </c>
      <c r="T1467" s="14" t="s">
        <v>42</v>
      </c>
      <c r="U1467">
        <v>30000</v>
      </c>
      <c r="V1467">
        <v>1</v>
      </c>
      <c r="W1467" s="14" t="s">
        <v>55</v>
      </c>
      <c r="X1467" s="14" t="s">
        <v>91</v>
      </c>
    </row>
    <row r="1468" spans="1:24" x14ac:dyDescent="0.2">
      <c r="A1468">
        <v>28743</v>
      </c>
      <c r="B1468">
        <v>196</v>
      </c>
      <c r="C1468" s="14" t="s">
        <v>458</v>
      </c>
      <c r="D1468" s="14" t="s">
        <v>185</v>
      </c>
      <c r="E1468" s="14" t="s">
        <v>310</v>
      </c>
      <c r="F1468" s="15">
        <v>5617</v>
      </c>
      <c r="G1468" s="14" t="s">
        <v>43</v>
      </c>
      <c r="H1468" s="14" t="s">
        <v>115</v>
      </c>
      <c r="I1468">
        <v>20000</v>
      </c>
      <c r="J1468">
        <v>2</v>
      </c>
      <c r="K1468" s="14" t="s">
        <v>81</v>
      </c>
      <c r="L1468" s="14" t="s">
        <v>60</v>
      </c>
      <c r="O1468">
        <v>21881</v>
      </c>
      <c r="P1468">
        <v>21</v>
      </c>
      <c r="Q1468" t="str">
        <f>_xlfn.CONCAT(Clientes__2[[#This Row],[Nombre]], " ",Clientes__2[[#This Row],[Nombres2]], " ",Clientes__2[[#This Row],[Apellido]],)</f>
        <v>Kelly G Wood</v>
      </c>
      <c r="R1468" s="15">
        <v>27683</v>
      </c>
      <c r="S1468" s="14" t="s">
        <v>43</v>
      </c>
      <c r="T1468" s="14" t="s">
        <v>115</v>
      </c>
      <c r="U1468">
        <v>80000</v>
      </c>
      <c r="V1468">
        <v>0</v>
      </c>
      <c r="W1468" s="14" t="s">
        <v>55</v>
      </c>
      <c r="X1468" s="14" t="s">
        <v>84</v>
      </c>
    </row>
    <row r="1469" spans="1:24" x14ac:dyDescent="0.2">
      <c r="A1469">
        <v>17642</v>
      </c>
      <c r="B1469">
        <v>250</v>
      </c>
      <c r="C1469" s="14" t="s">
        <v>786</v>
      </c>
      <c r="D1469" s="14"/>
      <c r="E1469" s="14" t="s">
        <v>474</v>
      </c>
      <c r="F1469" s="15">
        <v>26039</v>
      </c>
      <c r="G1469" s="14" t="s">
        <v>43</v>
      </c>
      <c r="H1469" s="14" t="s">
        <v>42</v>
      </c>
      <c r="I1469">
        <v>20000</v>
      </c>
      <c r="J1469">
        <v>0</v>
      </c>
      <c r="K1469" s="14" t="s">
        <v>81</v>
      </c>
      <c r="L1469" s="14" t="s">
        <v>60</v>
      </c>
      <c r="O1469">
        <v>15763</v>
      </c>
      <c r="P1469">
        <v>644</v>
      </c>
      <c r="Q1469" t="str">
        <f>_xlfn.CONCAT(Clientes__2[[#This Row],[Nombre]], " ",Clientes__2[[#This Row],[Nombres2]], " ",Clientes__2[[#This Row],[Apellido]],)</f>
        <v>Gregory  Luo</v>
      </c>
      <c r="R1469" s="15">
        <v>27235</v>
      </c>
      <c r="S1469" s="14" t="s">
        <v>42</v>
      </c>
      <c r="T1469" s="14" t="s">
        <v>42</v>
      </c>
      <c r="U1469">
        <v>60000</v>
      </c>
      <c r="V1469">
        <v>0</v>
      </c>
      <c r="W1469" s="14" t="s">
        <v>63</v>
      </c>
      <c r="X1469" s="14" t="s">
        <v>84</v>
      </c>
    </row>
    <row r="1470" spans="1:24" x14ac:dyDescent="0.2">
      <c r="A1470">
        <v>24186</v>
      </c>
      <c r="B1470">
        <v>262</v>
      </c>
      <c r="C1470" s="14" t="s">
        <v>303</v>
      </c>
      <c r="D1470" s="14"/>
      <c r="E1470" s="14" t="s">
        <v>159</v>
      </c>
      <c r="F1470" s="15">
        <v>21965</v>
      </c>
      <c r="G1470" s="14" t="s">
        <v>43</v>
      </c>
      <c r="H1470" s="14" t="s">
        <v>42</v>
      </c>
      <c r="I1470">
        <v>20000</v>
      </c>
      <c r="J1470">
        <v>1</v>
      </c>
      <c r="K1470" s="14" t="s">
        <v>63</v>
      </c>
      <c r="L1470" s="14" t="s">
        <v>60</v>
      </c>
      <c r="O1470">
        <v>11267</v>
      </c>
      <c r="P1470">
        <v>302</v>
      </c>
      <c r="Q1470" t="str">
        <f>_xlfn.CONCAT(Clientes__2[[#This Row],[Nombre]], " ",Clientes__2[[#This Row],[Nombres2]], " ",Clientes__2[[#This Row],[Apellido]],)</f>
        <v>Theodore  Alonso</v>
      </c>
      <c r="R1470" s="15">
        <v>23652</v>
      </c>
      <c r="S1470" s="14" t="s">
        <v>43</v>
      </c>
      <c r="T1470" s="14" t="s">
        <v>42</v>
      </c>
      <c r="U1470">
        <v>120000</v>
      </c>
      <c r="V1470">
        <v>4</v>
      </c>
      <c r="W1470" s="14" t="s">
        <v>63</v>
      </c>
      <c r="X1470" s="14" t="s">
        <v>84</v>
      </c>
    </row>
    <row r="1471" spans="1:24" x14ac:dyDescent="0.2">
      <c r="A1471">
        <v>12661</v>
      </c>
      <c r="B1471">
        <v>225</v>
      </c>
      <c r="C1471" s="14" t="s">
        <v>787</v>
      </c>
      <c r="D1471" s="14" t="s">
        <v>42</v>
      </c>
      <c r="E1471" s="14" t="s">
        <v>638</v>
      </c>
      <c r="F1471" s="15">
        <v>17401</v>
      </c>
      <c r="G1471" s="14" t="s">
        <v>42</v>
      </c>
      <c r="H1471" s="14" t="s">
        <v>115</v>
      </c>
      <c r="I1471">
        <v>80000</v>
      </c>
      <c r="J1471">
        <v>5</v>
      </c>
      <c r="K1471" s="14" t="s">
        <v>81</v>
      </c>
      <c r="L1471" s="14" t="s">
        <v>54</v>
      </c>
      <c r="O1471">
        <v>15197</v>
      </c>
      <c r="P1471">
        <v>68</v>
      </c>
      <c r="Q1471" t="str">
        <f>_xlfn.CONCAT(Clientes__2[[#This Row],[Nombre]], " ",Clientes__2[[#This Row],[Nombres2]], " ",Clientes__2[[#This Row],[Apellido]],)</f>
        <v>Deborah M Pal</v>
      </c>
      <c r="R1471" s="15">
        <v>21082</v>
      </c>
      <c r="S1471" s="14" t="s">
        <v>42</v>
      </c>
      <c r="T1471" s="14" t="s">
        <v>42</v>
      </c>
      <c r="U1471">
        <v>60000</v>
      </c>
      <c r="V1471">
        <v>2</v>
      </c>
      <c r="W1471" s="14" t="s">
        <v>67</v>
      </c>
      <c r="X1471" s="14" t="s">
        <v>84</v>
      </c>
    </row>
    <row r="1472" spans="1:24" x14ac:dyDescent="0.2">
      <c r="A1472">
        <v>26078</v>
      </c>
      <c r="B1472">
        <v>609</v>
      </c>
      <c r="C1472" s="14" t="s">
        <v>656</v>
      </c>
      <c r="D1472" s="14" t="s">
        <v>44</v>
      </c>
      <c r="E1472" s="14" t="s">
        <v>446</v>
      </c>
      <c r="F1472" s="15">
        <v>22777</v>
      </c>
      <c r="G1472" s="14" t="s">
        <v>42</v>
      </c>
      <c r="H1472" s="14" t="s">
        <v>42</v>
      </c>
      <c r="I1472">
        <v>90000</v>
      </c>
      <c r="J1472">
        <v>5</v>
      </c>
      <c r="K1472" s="14" t="s">
        <v>63</v>
      </c>
      <c r="L1472" s="14" t="s">
        <v>84</v>
      </c>
      <c r="O1472">
        <v>19432</v>
      </c>
      <c r="P1472">
        <v>161</v>
      </c>
      <c r="Q1472" t="str">
        <f>_xlfn.CONCAT(Clientes__2[[#This Row],[Nombre]], " ",Clientes__2[[#This Row],[Nombres2]], " ",Clientes__2[[#This Row],[Apellido]],)</f>
        <v>Alberto R Dominguez</v>
      </c>
      <c r="R1472" s="15">
        <v>25459</v>
      </c>
      <c r="S1472" s="14" t="s">
        <v>43</v>
      </c>
      <c r="T1472" s="14" t="s">
        <v>42</v>
      </c>
      <c r="U1472">
        <v>20000</v>
      </c>
      <c r="V1472">
        <v>0</v>
      </c>
      <c r="W1472" s="14" t="s">
        <v>63</v>
      </c>
      <c r="X1472" s="14" t="s">
        <v>60</v>
      </c>
    </row>
    <row r="1473" spans="1:24" x14ac:dyDescent="0.2">
      <c r="A1473">
        <v>23518</v>
      </c>
      <c r="B1473">
        <v>49</v>
      </c>
      <c r="C1473" s="14" t="s">
        <v>87</v>
      </c>
      <c r="D1473" s="14" t="s">
        <v>42</v>
      </c>
      <c r="E1473" s="14" t="s">
        <v>367</v>
      </c>
      <c r="F1473" s="15">
        <v>18003</v>
      </c>
      <c r="G1473" s="14" t="s">
        <v>43</v>
      </c>
      <c r="H1473" s="14" t="s">
        <v>115</v>
      </c>
      <c r="I1473">
        <v>30000</v>
      </c>
      <c r="J1473">
        <v>4</v>
      </c>
      <c r="K1473" s="14" t="s">
        <v>67</v>
      </c>
      <c r="L1473" s="14" t="s">
        <v>84</v>
      </c>
      <c r="O1473">
        <v>18826</v>
      </c>
      <c r="P1473">
        <v>62</v>
      </c>
      <c r="Q1473" t="str">
        <f>_xlfn.CONCAT(Clientes__2[[#This Row],[Nombre]], " ",Clientes__2[[#This Row],[Nombres2]], " ",Clientes__2[[#This Row],[Apellido]],)</f>
        <v>Katherine M Adams</v>
      </c>
      <c r="R1473" s="15">
        <v>22459</v>
      </c>
      <c r="S1473" s="14" t="s">
        <v>42</v>
      </c>
      <c r="T1473" s="14" t="s">
        <v>115</v>
      </c>
      <c r="U1473">
        <v>70000</v>
      </c>
      <c r="V1473">
        <v>5</v>
      </c>
      <c r="W1473" s="14" t="s">
        <v>63</v>
      </c>
      <c r="X1473" s="14" t="s">
        <v>84</v>
      </c>
    </row>
    <row r="1474" spans="1:24" x14ac:dyDescent="0.2">
      <c r="A1474">
        <v>19205</v>
      </c>
      <c r="B1474">
        <v>68</v>
      </c>
      <c r="C1474" s="14" t="s">
        <v>133</v>
      </c>
      <c r="D1474" s="14"/>
      <c r="E1474" s="14" t="s">
        <v>321</v>
      </c>
      <c r="F1474" s="15">
        <v>19618</v>
      </c>
      <c r="G1474" s="14" t="s">
        <v>42</v>
      </c>
      <c r="H1474" s="14" t="s">
        <v>42</v>
      </c>
      <c r="I1474">
        <v>20000</v>
      </c>
      <c r="J1474">
        <v>2</v>
      </c>
      <c r="K1474" s="14" t="s">
        <v>67</v>
      </c>
      <c r="L1474" s="14" t="s">
        <v>60</v>
      </c>
      <c r="O1474">
        <v>21950</v>
      </c>
      <c r="P1474">
        <v>4</v>
      </c>
      <c r="Q1474" t="str">
        <f>_xlfn.CONCAT(Clientes__2[[#This Row],[Nombre]], " ",Clientes__2[[#This Row],[Nombres2]], " ",Clientes__2[[#This Row],[Apellido]],)</f>
        <v>James  Perry</v>
      </c>
      <c r="R1474" s="15">
        <v>25298</v>
      </c>
      <c r="S1474" s="14" t="s">
        <v>43</v>
      </c>
      <c r="T1474" s="14" t="s">
        <v>42</v>
      </c>
      <c r="U1474">
        <v>100000</v>
      </c>
      <c r="V1474">
        <v>1</v>
      </c>
      <c r="W1474" s="14" t="s">
        <v>70</v>
      </c>
      <c r="X1474" s="14" t="s">
        <v>66</v>
      </c>
    </row>
    <row r="1475" spans="1:24" x14ac:dyDescent="0.2">
      <c r="A1475">
        <v>28720</v>
      </c>
      <c r="B1475">
        <v>20</v>
      </c>
      <c r="C1475" s="14" t="s">
        <v>481</v>
      </c>
      <c r="D1475" s="14"/>
      <c r="E1475" s="14" t="s">
        <v>309</v>
      </c>
      <c r="F1475" s="15">
        <v>23890</v>
      </c>
      <c r="G1475" s="14" t="s">
        <v>43</v>
      </c>
      <c r="H1475" s="14" t="s">
        <v>115</v>
      </c>
      <c r="I1475">
        <v>70000</v>
      </c>
      <c r="J1475">
        <v>0</v>
      </c>
      <c r="K1475" s="14" t="s">
        <v>55</v>
      </c>
      <c r="L1475" s="14" t="s">
        <v>84</v>
      </c>
      <c r="O1475">
        <v>11627</v>
      </c>
      <c r="P1475">
        <v>372</v>
      </c>
      <c r="Q1475" t="str">
        <f>_xlfn.CONCAT(Clientes__2[[#This Row],[Nombre]], " ",Clientes__2[[#This Row],[Nombres2]], " ",Clientes__2[[#This Row],[Apellido]],)</f>
        <v>Candice  Liu</v>
      </c>
      <c r="R1475" s="15">
        <v>26722</v>
      </c>
      <c r="S1475" s="14" t="s">
        <v>42</v>
      </c>
      <c r="T1475" s="14" t="s">
        <v>42</v>
      </c>
      <c r="U1475">
        <v>60000</v>
      </c>
      <c r="V1475">
        <v>1</v>
      </c>
      <c r="W1475" s="14" t="s">
        <v>70</v>
      </c>
      <c r="X1475" s="14" t="s">
        <v>54</v>
      </c>
    </row>
    <row r="1476" spans="1:24" x14ac:dyDescent="0.2">
      <c r="A1476">
        <v>13045</v>
      </c>
      <c r="B1476">
        <v>39</v>
      </c>
      <c r="C1476" s="14" t="s">
        <v>659</v>
      </c>
      <c r="D1476" s="14"/>
      <c r="E1476" s="14" t="s">
        <v>739</v>
      </c>
      <c r="F1476" s="15">
        <v>19311</v>
      </c>
      <c r="G1476" s="14" t="s">
        <v>42</v>
      </c>
      <c r="H1476" s="14" t="s">
        <v>115</v>
      </c>
      <c r="I1476">
        <v>30000</v>
      </c>
      <c r="J1476">
        <v>3</v>
      </c>
      <c r="K1476" s="14" t="s">
        <v>67</v>
      </c>
      <c r="L1476" s="14" t="s">
        <v>54</v>
      </c>
      <c r="O1476">
        <v>26152</v>
      </c>
      <c r="P1476">
        <v>11</v>
      </c>
      <c r="Q1476" t="str">
        <f>_xlfn.CONCAT(Clientes__2[[#This Row],[Nombre]], " ",Clientes__2[[#This Row],[Nombres2]], " ",Clientes__2[[#This Row],[Apellido]],)</f>
        <v>Anne  Gomez</v>
      </c>
      <c r="R1476" s="15">
        <v>23236</v>
      </c>
      <c r="S1476" s="14" t="s">
        <v>43</v>
      </c>
      <c r="T1476" s="14" t="s">
        <v>115</v>
      </c>
      <c r="U1476">
        <v>70000</v>
      </c>
      <c r="V1476">
        <v>0</v>
      </c>
      <c r="W1476" s="14" t="s">
        <v>55</v>
      </c>
      <c r="X1476" s="14" t="s">
        <v>84</v>
      </c>
    </row>
    <row r="1477" spans="1:24" x14ac:dyDescent="0.2">
      <c r="A1477">
        <v>28355</v>
      </c>
      <c r="B1477">
        <v>385</v>
      </c>
      <c r="C1477" s="14" t="s">
        <v>376</v>
      </c>
      <c r="D1477" s="14"/>
      <c r="E1477" s="14" t="s">
        <v>133</v>
      </c>
      <c r="F1477" s="15">
        <v>23999</v>
      </c>
      <c r="G1477" s="14" t="s">
        <v>43</v>
      </c>
      <c r="H1477" s="14" t="s">
        <v>42</v>
      </c>
      <c r="I1477">
        <v>40000</v>
      </c>
      <c r="J1477">
        <v>0</v>
      </c>
      <c r="K1477" s="14" t="s">
        <v>55</v>
      </c>
      <c r="L1477" s="14" t="s">
        <v>84</v>
      </c>
      <c r="O1477">
        <v>16850</v>
      </c>
      <c r="P1477">
        <v>641</v>
      </c>
      <c r="Q1477" t="str">
        <f>_xlfn.CONCAT(Clientes__2[[#This Row],[Nombre]], " ",Clientes__2[[#This Row],[Nombres2]], " ",Clientes__2[[#This Row],[Apellido]],)</f>
        <v>Carlos  James</v>
      </c>
      <c r="R1477" s="15">
        <v>23286</v>
      </c>
      <c r="S1477" s="14" t="s">
        <v>43</v>
      </c>
      <c r="T1477" s="14" t="s">
        <v>115</v>
      </c>
      <c r="U1477">
        <v>90000</v>
      </c>
      <c r="V1477">
        <v>0</v>
      </c>
      <c r="W1477" s="14" t="s">
        <v>63</v>
      </c>
      <c r="X1477" s="14" t="s">
        <v>84</v>
      </c>
    </row>
    <row r="1478" spans="1:24" x14ac:dyDescent="0.2">
      <c r="A1478">
        <v>22262</v>
      </c>
      <c r="B1478">
        <v>339</v>
      </c>
      <c r="C1478" s="14" t="s">
        <v>306</v>
      </c>
      <c r="D1478" s="14"/>
      <c r="E1478" s="14" t="s">
        <v>319</v>
      </c>
      <c r="F1478" s="15">
        <v>24628</v>
      </c>
      <c r="G1478" s="14" t="s">
        <v>43</v>
      </c>
      <c r="H1478" s="14" t="s">
        <v>42</v>
      </c>
      <c r="I1478">
        <v>50000</v>
      </c>
      <c r="J1478">
        <v>2</v>
      </c>
      <c r="K1478" s="14" t="s">
        <v>55</v>
      </c>
      <c r="L1478" s="14" t="s">
        <v>54</v>
      </c>
      <c r="O1478">
        <v>29025</v>
      </c>
      <c r="P1478">
        <v>325</v>
      </c>
      <c r="Q1478" t="str">
        <f>_xlfn.CONCAT(Clientes__2[[#This Row],[Nombre]], " ",Clientes__2[[#This Row],[Nombres2]], " ",Clientes__2[[#This Row],[Apellido]],)</f>
        <v>Marcus  Collins</v>
      </c>
      <c r="R1478" s="15">
        <v>18662</v>
      </c>
      <c r="S1478" s="14" t="s">
        <v>43</v>
      </c>
      <c r="T1478" s="14" t="s">
        <v>42</v>
      </c>
      <c r="U1478">
        <v>60000</v>
      </c>
      <c r="V1478">
        <v>2</v>
      </c>
      <c r="W1478" s="14" t="s">
        <v>63</v>
      </c>
      <c r="X1478" s="14" t="s">
        <v>84</v>
      </c>
    </row>
    <row r="1479" spans="1:24" x14ac:dyDescent="0.2">
      <c r="A1479">
        <v>15180</v>
      </c>
      <c r="B1479">
        <v>20</v>
      </c>
      <c r="C1479" s="14" t="s">
        <v>381</v>
      </c>
      <c r="D1479" s="14" t="s">
        <v>46</v>
      </c>
      <c r="E1479" s="14" t="s">
        <v>65</v>
      </c>
      <c r="F1479" s="15">
        <v>20477</v>
      </c>
      <c r="G1479" s="14" t="s">
        <v>43</v>
      </c>
      <c r="H1479" s="14" t="s">
        <v>115</v>
      </c>
      <c r="I1479">
        <v>70000</v>
      </c>
      <c r="J1479">
        <v>2</v>
      </c>
      <c r="K1479" s="14" t="s">
        <v>67</v>
      </c>
      <c r="L1479" s="14" t="s">
        <v>54</v>
      </c>
      <c r="O1479">
        <v>11588</v>
      </c>
      <c r="P1479">
        <v>223</v>
      </c>
      <c r="Q1479" t="str">
        <f>_xlfn.CONCAT(Clientes__2[[#This Row],[Nombre]], " ",Clientes__2[[#This Row],[Nombres2]], " ",Clientes__2[[#This Row],[Apellido]],)</f>
        <v>Jillian L Suri</v>
      </c>
      <c r="R1479" s="15">
        <v>23572</v>
      </c>
      <c r="S1479" s="14" t="s">
        <v>42</v>
      </c>
      <c r="T1479" s="14" t="s">
        <v>115</v>
      </c>
      <c r="U1479">
        <v>30000</v>
      </c>
      <c r="V1479">
        <v>2</v>
      </c>
      <c r="W1479" s="14" t="s">
        <v>63</v>
      </c>
      <c r="X1479" s="14" t="s">
        <v>91</v>
      </c>
    </row>
    <row r="1480" spans="1:24" x14ac:dyDescent="0.2">
      <c r="A1480">
        <v>29411</v>
      </c>
      <c r="B1480">
        <v>279</v>
      </c>
      <c r="C1480" s="14" t="s">
        <v>667</v>
      </c>
      <c r="D1480" s="14"/>
      <c r="E1480" s="14" t="s">
        <v>780</v>
      </c>
      <c r="F1480" s="15">
        <v>23301</v>
      </c>
      <c r="G1480" s="14" t="s">
        <v>42</v>
      </c>
      <c r="H1480" s="14" t="s">
        <v>115</v>
      </c>
      <c r="I1480">
        <v>40000</v>
      </c>
      <c r="J1480">
        <v>1</v>
      </c>
      <c r="K1480" s="14" t="s">
        <v>55</v>
      </c>
      <c r="L1480" s="14" t="s">
        <v>54</v>
      </c>
      <c r="O1480">
        <v>29252</v>
      </c>
      <c r="P1480">
        <v>352</v>
      </c>
      <c r="Q1480" t="str">
        <f>_xlfn.CONCAT(Clientes__2[[#This Row],[Nombre]], " ",Clientes__2[[#This Row],[Nombres2]], " ",Clientes__2[[#This Row],[Apellido]],)</f>
        <v>Cara  Lin</v>
      </c>
      <c r="R1480" s="15">
        <v>22532</v>
      </c>
      <c r="S1480" s="14" t="s">
        <v>42</v>
      </c>
      <c r="T1480" s="14" t="s">
        <v>42</v>
      </c>
      <c r="U1480">
        <v>130000</v>
      </c>
      <c r="V1480">
        <v>1</v>
      </c>
      <c r="W1480" s="14" t="s">
        <v>55</v>
      </c>
      <c r="X1480" s="14" t="s">
        <v>66</v>
      </c>
    </row>
    <row r="1481" spans="1:24" x14ac:dyDescent="0.2">
      <c r="A1481">
        <v>17528</v>
      </c>
      <c r="B1481">
        <v>536</v>
      </c>
      <c r="C1481" s="14" t="s">
        <v>733</v>
      </c>
      <c r="D1481" s="14"/>
      <c r="E1481" s="14" t="s">
        <v>294</v>
      </c>
      <c r="F1481" s="15">
        <v>21005</v>
      </c>
      <c r="G1481" s="14" t="s">
        <v>42</v>
      </c>
      <c r="H1481" s="14" t="s">
        <v>115</v>
      </c>
      <c r="I1481">
        <v>70000</v>
      </c>
      <c r="J1481">
        <v>2</v>
      </c>
      <c r="K1481" s="14" t="s">
        <v>63</v>
      </c>
      <c r="L1481" s="14" t="s">
        <v>84</v>
      </c>
      <c r="O1481">
        <v>11831</v>
      </c>
      <c r="P1481">
        <v>358</v>
      </c>
      <c r="Q1481" t="str">
        <f>_xlfn.CONCAT(Clientes__2[[#This Row],[Nombre]], " ",Clientes__2[[#This Row],[Nombres2]], " ",Clientes__2[[#This Row],[Apellido]],)</f>
        <v>Whitney  Kapoor</v>
      </c>
      <c r="R1481" s="15">
        <v>25531</v>
      </c>
      <c r="S1481" s="14" t="s">
        <v>42</v>
      </c>
      <c r="T1481" s="14" t="s">
        <v>42</v>
      </c>
      <c r="U1481">
        <v>80000</v>
      </c>
      <c r="V1481">
        <v>3</v>
      </c>
      <c r="W1481" s="14" t="s">
        <v>70</v>
      </c>
      <c r="X1481" s="14" t="s">
        <v>84</v>
      </c>
    </row>
    <row r="1482" spans="1:24" x14ac:dyDescent="0.2">
      <c r="A1482">
        <v>11741</v>
      </c>
      <c r="B1482">
        <v>307</v>
      </c>
      <c r="C1482" s="14" t="s">
        <v>668</v>
      </c>
      <c r="D1482" s="14" t="s">
        <v>46</v>
      </c>
      <c r="E1482" s="14" t="s">
        <v>152</v>
      </c>
      <c r="F1482" s="15">
        <v>21757</v>
      </c>
      <c r="G1482" s="14" t="s">
        <v>42</v>
      </c>
      <c r="H1482" s="14" t="s">
        <v>115</v>
      </c>
      <c r="I1482">
        <v>80000</v>
      </c>
      <c r="J1482">
        <v>4</v>
      </c>
      <c r="K1482" s="14" t="s">
        <v>70</v>
      </c>
      <c r="L1482" s="14" t="s">
        <v>84</v>
      </c>
      <c r="O1482">
        <v>13589</v>
      </c>
      <c r="P1482">
        <v>221</v>
      </c>
      <c r="Q1482" t="str">
        <f>_xlfn.CONCAT(Clientes__2[[#This Row],[Nombre]], " ",Clientes__2[[#This Row],[Nombres2]], " ",Clientes__2[[#This Row],[Apellido]],)</f>
        <v>Tamara L Chander</v>
      </c>
      <c r="R1482" s="15">
        <v>19649</v>
      </c>
      <c r="S1482" s="14" t="s">
        <v>43</v>
      </c>
      <c r="T1482" s="14" t="s">
        <v>42</v>
      </c>
      <c r="U1482">
        <v>90000</v>
      </c>
      <c r="V1482">
        <v>4</v>
      </c>
      <c r="W1482" s="14" t="s">
        <v>63</v>
      </c>
      <c r="X1482" s="14" t="s">
        <v>84</v>
      </c>
    </row>
    <row r="1483" spans="1:24" x14ac:dyDescent="0.2">
      <c r="A1483">
        <v>15431</v>
      </c>
      <c r="B1483">
        <v>299</v>
      </c>
      <c r="C1483" s="14" t="s">
        <v>707</v>
      </c>
      <c r="D1483" s="14"/>
      <c r="E1483" s="14" t="s">
        <v>407</v>
      </c>
      <c r="F1483" s="15">
        <v>28566</v>
      </c>
      <c r="G1483" s="14" t="s">
        <v>42</v>
      </c>
      <c r="H1483" s="14" t="s">
        <v>42</v>
      </c>
      <c r="I1483">
        <v>40000</v>
      </c>
      <c r="J1483">
        <v>0</v>
      </c>
      <c r="K1483" s="14" t="s">
        <v>63</v>
      </c>
      <c r="L1483" s="14" t="s">
        <v>54</v>
      </c>
      <c r="O1483">
        <v>27467</v>
      </c>
      <c r="P1483">
        <v>312</v>
      </c>
      <c r="Q1483" t="str">
        <f>_xlfn.CONCAT(Clientes__2[[#This Row],[Nombre]], " ",Clientes__2[[#This Row],[Nombres2]], " ",Clientes__2[[#This Row],[Apellido]],)</f>
        <v>John  Jackson</v>
      </c>
      <c r="R1483" s="15">
        <v>28565</v>
      </c>
      <c r="S1483" s="14" t="s">
        <v>42</v>
      </c>
      <c r="T1483" s="14" t="s">
        <v>42</v>
      </c>
      <c r="U1483">
        <v>60000</v>
      </c>
      <c r="V1483">
        <v>0</v>
      </c>
      <c r="W1483" s="14" t="s">
        <v>63</v>
      </c>
      <c r="X1483" s="14" t="s">
        <v>54</v>
      </c>
    </row>
    <row r="1484" spans="1:24" x14ac:dyDescent="0.2">
      <c r="A1484">
        <v>25518</v>
      </c>
      <c r="B1484">
        <v>200</v>
      </c>
      <c r="C1484" s="14" t="s">
        <v>788</v>
      </c>
      <c r="D1484" s="14"/>
      <c r="E1484" s="14" t="s">
        <v>83</v>
      </c>
      <c r="F1484" s="15">
        <v>28038</v>
      </c>
      <c r="G1484" s="14" t="s">
        <v>43</v>
      </c>
      <c r="H1484" s="14" t="s">
        <v>42</v>
      </c>
      <c r="I1484">
        <v>20000</v>
      </c>
      <c r="J1484">
        <v>0</v>
      </c>
      <c r="K1484" s="14" t="s">
        <v>67</v>
      </c>
      <c r="L1484" s="14" t="s">
        <v>60</v>
      </c>
      <c r="O1484">
        <v>24114</v>
      </c>
      <c r="P1484">
        <v>269</v>
      </c>
      <c r="Q1484" t="str">
        <f>_xlfn.CONCAT(Clientes__2[[#This Row],[Nombre]], " ",Clientes__2[[#This Row],[Nombres2]], " ",Clientes__2[[#This Row],[Apellido]],)</f>
        <v>Oscar  Lu</v>
      </c>
      <c r="R1484" s="15">
        <v>22763</v>
      </c>
      <c r="S1484" s="14" t="s">
        <v>42</v>
      </c>
      <c r="T1484" s="14" t="s">
        <v>115</v>
      </c>
      <c r="U1484">
        <v>30000</v>
      </c>
      <c r="V1484">
        <v>1</v>
      </c>
      <c r="W1484" s="14" t="s">
        <v>63</v>
      </c>
      <c r="X1484" s="14" t="s">
        <v>91</v>
      </c>
    </row>
    <row r="1485" spans="1:24" x14ac:dyDescent="0.2">
      <c r="A1485">
        <v>20234</v>
      </c>
      <c r="B1485">
        <v>12</v>
      </c>
      <c r="C1485" s="14" t="s">
        <v>192</v>
      </c>
      <c r="D1485" s="14"/>
      <c r="E1485" s="14" t="s">
        <v>281</v>
      </c>
      <c r="F1485" s="15">
        <v>23670</v>
      </c>
      <c r="G1485" s="14" t="s">
        <v>43</v>
      </c>
      <c r="H1485" s="14" t="s">
        <v>42</v>
      </c>
      <c r="I1485">
        <v>60000</v>
      </c>
      <c r="J1485">
        <v>4</v>
      </c>
      <c r="K1485" s="14" t="s">
        <v>55</v>
      </c>
      <c r="L1485" s="14" t="s">
        <v>84</v>
      </c>
      <c r="O1485">
        <v>19509</v>
      </c>
      <c r="P1485">
        <v>131</v>
      </c>
      <c r="Q1485" t="str">
        <f>_xlfn.CONCAT(Clientes__2[[#This Row],[Nombre]], " ",Clientes__2[[#This Row],[Nombres2]], " ",Clientes__2[[#This Row],[Apellido]],)</f>
        <v>Gerald  Mehta</v>
      </c>
      <c r="R1485" s="15">
        <v>27778</v>
      </c>
      <c r="S1485" s="14" t="s">
        <v>43</v>
      </c>
      <c r="T1485" s="14" t="s">
        <v>115</v>
      </c>
      <c r="U1485">
        <v>30000</v>
      </c>
      <c r="V1485">
        <v>0</v>
      </c>
      <c r="W1485" s="14" t="s">
        <v>63</v>
      </c>
      <c r="X1485" s="14" t="s">
        <v>91</v>
      </c>
    </row>
    <row r="1486" spans="1:24" x14ac:dyDescent="0.2">
      <c r="A1486">
        <v>13819</v>
      </c>
      <c r="B1486">
        <v>211</v>
      </c>
      <c r="C1486" s="14" t="s">
        <v>789</v>
      </c>
      <c r="D1486" s="14" t="s">
        <v>120</v>
      </c>
      <c r="E1486" s="14" t="s">
        <v>324</v>
      </c>
      <c r="F1486" s="15">
        <v>28581</v>
      </c>
      <c r="G1486" s="14" t="s">
        <v>43</v>
      </c>
      <c r="H1486" s="14" t="s">
        <v>42</v>
      </c>
      <c r="I1486">
        <v>20000</v>
      </c>
      <c r="J1486">
        <v>0</v>
      </c>
      <c r="K1486" s="14" t="s">
        <v>67</v>
      </c>
      <c r="L1486" s="14" t="s">
        <v>60</v>
      </c>
      <c r="O1486">
        <v>14624</v>
      </c>
      <c r="P1486">
        <v>618</v>
      </c>
      <c r="Q1486" t="str">
        <f>_xlfn.CONCAT(Clientes__2[[#This Row],[Nombre]], " ",Clientes__2[[#This Row],[Nombres2]], " ",Clientes__2[[#This Row],[Apellido]],)</f>
        <v>Max K Gill</v>
      </c>
      <c r="R1486" s="15">
        <v>22776</v>
      </c>
      <c r="S1486" s="14" t="s">
        <v>42</v>
      </c>
      <c r="T1486" s="14" t="s">
        <v>115</v>
      </c>
      <c r="U1486">
        <v>70000</v>
      </c>
      <c r="V1486">
        <v>1</v>
      </c>
      <c r="W1486" s="14" t="s">
        <v>63</v>
      </c>
      <c r="X1486" s="14" t="s">
        <v>54</v>
      </c>
    </row>
    <row r="1487" spans="1:24" x14ac:dyDescent="0.2">
      <c r="A1487">
        <v>13161</v>
      </c>
      <c r="B1487">
        <v>539</v>
      </c>
      <c r="C1487" s="14" t="s">
        <v>456</v>
      </c>
      <c r="D1487" s="14" t="s">
        <v>42</v>
      </c>
      <c r="E1487" s="14" t="s">
        <v>672</v>
      </c>
      <c r="F1487" s="15">
        <v>27874</v>
      </c>
      <c r="G1487" s="14" t="s">
        <v>42</v>
      </c>
      <c r="H1487" s="14" t="s">
        <v>42</v>
      </c>
      <c r="I1487">
        <v>40000</v>
      </c>
      <c r="J1487">
        <v>0</v>
      </c>
      <c r="K1487" s="14" t="s">
        <v>67</v>
      </c>
      <c r="L1487" s="14" t="s">
        <v>54</v>
      </c>
      <c r="O1487">
        <v>24421</v>
      </c>
      <c r="P1487">
        <v>631</v>
      </c>
      <c r="Q1487" t="str">
        <f>_xlfn.CONCAT(Clientes__2[[#This Row],[Nombre]], " ",Clientes__2[[#This Row],[Nombres2]], " ",Clientes__2[[#This Row],[Apellido]],)</f>
        <v>Jose M Moore</v>
      </c>
      <c r="R1487" s="15">
        <v>20147</v>
      </c>
      <c r="S1487" s="14" t="s">
        <v>42</v>
      </c>
      <c r="T1487" s="14" t="s">
        <v>42</v>
      </c>
      <c r="U1487">
        <v>90000</v>
      </c>
      <c r="V1487">
        <v>2</v>
      </c>
      <c r="W1487" s="14" t="s">
        <v>67</v>
      </c>
      <c r="X1487" s="14" t="s">
        <v>84</v>
      </c>
    </row>
    <row r="1488" spans="1:24" x14ac:dyDescent="0.2">
      <c r="A1488">
        <v>12604</v>
      </c>
      <c r="B1488">
        <v>127</v>
      </c>
      <c r="C1488" s="14" t="s">
        <v>241</v>
      </c>
      <c r="D1488" s="14"/>
      <c r="E1488" s="14" t="s">
        <v>276</v>
      </c>
      <c r="F1488" s="15">
        <v>21993</v>
      </c>
      <c r="G1488" s="14" t="s">
        <v>42</v>
      </c>
      <c r="H1488" s="14" t="s">
        <v>42</v>
      </c>
      <c r="I1488">
        <v>30000</v>
      </c>
      <c r="J1488">
        <v>3</v>
      </c>
      <c r="K1488" s="14" t="s">
        <v>55</v>
      </c>
      <c r="L1488" s="14" t="s">
        <v>91</v>
      </c>
      <c r="O1488">
        <v>23816</v>
      </c>
      <c r="P1488">
        <v>312</v>
      </c>
      <c r="Q1488" t="str">
        <f>_xlfn.CONCAT(Clientes__2[[#This Row],[Nombre]], " ",Clientes__2[[#This Row],[Nombres2]], " ",Clientes__2[[#This Row],[Apellido]],)</f>
        <v>Nathan  Lee</v>
      </c>
      <c r="R1488" s="15">
        <v>21726</v>
      </c>
      <c r="S1488" s="14" t="s">
        <v>43</v>
      </c>
      <c r="T1488" s="14" t="s">
        <v>115</v>
      </c>
      <c r="U1488">
        <v>40000</v>
      </c>
      <c r="V1488">
        <v>2</v>
      </c>
      <c r="W1488" s="14" t="s">
        <v>63</v>
      </c>
      <c r="X1488" s="14" t="s">
        <v>91</v>
      </c>
    </row>
    <row r="1489" spans="1:24" x14ac:dyDescent="0.2">
      <c r="A1489">
        <v>15074</v>
      </c>
      <c r="B1489">
        <v>171</v>
      </c>
      <c r="C1489" s="14" t="s">
        <v>219</v>
      </c>
      <c r="D1489" s="14"/>
      <c r="E1489" s="14" t="s">
        <v>321</v>
      </c>
      <c r="F1489" s="15">
        <v>7362</v>
      </c>
      <c r="G1489" s="14" t="s">
        <v>42</v>
      </c>
      <c r="H1489" s="14" t="s">
        <v>115</v>
      </c>
      <c r="I1489">
        <v>10000</v>
      </c>
      <c r="J1489">
        <v>3</v>
      </c>
      <c r="K1489" s="14" t="s">
        <v>55</v>
      </c>
      <c r="L1489" s="14" t="s">
        <v>91</v>
      </c>
      <c r="O1489">
        <v>29178</v>
      </c>
      <c r="P1489">
        <v>11</v>
      </c>
      <c r="Q1489" t="str">
        <f>_xlfn.CONCAT(Clientes__2[[#This Row],[Nombre]], " ",Clientes__2[[#This Row],[Nombres2]], " ",Clientes__2[[#This Row],[Apellido]],)</f>
        <v>Elizabeth  Perry</v>
      </c>
      <c r="R1489" s="15">
        <v>25447</v>
      </c>
      <c r="S1489" s="14" t="s">
        <v>42</v>
      </c>
      <c r="T1489" s="14" t="s">
        <v>115</v>
      </c>
      <c r="U1489">
        <v>80000</v>
      </c>
      <c r="V1489">
        <v>4</v>
      </c>
      <c r="W1489" s="14" t="s">
        <v>70</v>
      </c>
      <c r="X1489" s="14" t="s">
        <v>66</v>
      </c>
    </row>
    <row r="1490" spans="1:24" x14ac:dyDescent="0.2">
      <c r="A1490">
        <v>13347</v>
      </c>
      <c r="B1490">
        <v>347</v>
      </c>
      <c r="C1490" s="14" t="s">
        <v>624</v>
      </c>
      <c r="D1490" s="14"/>
      <c r="E1490" s="14" t="s">
        <v>157</v>
      </c>
      <c r="F1490" s="15">
        <v>15708</v>
      </c>
      <c r="G1490" s="14" t="s">
        <v>42</v>
      </c>
      <c r="H1490" s="14" t="s">
        <v>115</v>
      </c>
      <c r="I1490">
        <v>120000</v>
      </c>
      <c r="J1490">
        <v>2</v>
      </c>
      <c r="K1490" s="14" t="s">
        <v>55</v>
      </c>
      <c r="L1490" s="14" t="s">
        <v>66</v>
      </c>
      <c r="O1490">
        <v>16781</v>
      </c>
      <c r="P1490">
        <v>316</v>
      </c>
      <c r="Q1490" t="str">
        <f>_xlfn.CONCAT(Clientes__2[[#This Row],[Nombre]], " ",Clientes__2[[#This Row],[Nombres2]], " ",Clientes__2[[#This Row],[Apellido]],)</f>
        <v>Rachel  Hall</v>
      </c>
      <c r="R1490" s="15">
        <v>16606</v>
      </c>
      <c r="S1490" s="14" t="s">
        <v>42</v>
      </c>
      <c r="T1490" s="14" t="s">
        <v>42</v>
      </c>
      <c r="U1490">
        <v>70000</v>
      </c>
      <c r="V1490">
        <v>5</v>
      </c>
      <c r="W1490" s="14" t="s">
        <v>55</v>
      </c>
      <c r="X1490" s="14" t="s">
        <v>66</v>
      </c>
    </row>
    <row r="1491" spans="1:24" x14ac:dyDescent="0.2">
      <c r="A1491">
        <v>17660</v>
      </c>
      <c r="B1491">
        <v>299</v>
      </c>
      <c r="C1491" s="14" t="s">
        <v>290</v>
      </c>
      <c r="D1491" s="14" t="s">
        <v>119</v>
      </c>
      <c r="E1491" s="14" t="s">
        <v>182</v>
      </c>
      <c r="F1491" s="15">
        <v>24323</v>
      </c>
      <c r="G1491" s="14" t="s">
        <v>42</v>
      </c>
      <c r="H1491" s="14" t="s">
        <v>42</v>
      </c>
      <c r="I1491">
        <v>60000</v>
      </c>
      <c r="J1491">
        <v>0</v>
      </c>
      <c r="K1491" s="14" t="s">
        <v>70</v>
      </c>
      <c r="L1491" s="14" t="s">
        <v>54</v>
      </c>
      <c r="O1491">
        <v>24419</v>
      </c>
      <c r="P1491">
        <v>299</v>
      </c>
      <c r="Q1491" t="str">
        <f>_xlfn.CONCAT(Clientes__2[[#This Row],[Nombre]], " ",Clientes__2[[#This Row],[Nombres2]], " ",Clientes__2[[#This Row],[Apellido]],)</f>
        <v>Seth W Young</v>
      </c>
      <c r="R1491" s="15">
        <v>20117</v>
      </c>
      <c r="S1491" s="14" t="s">
        <v>42</v>
      </c>
      <c r="T1491" s="14" t="s">
        <v>115</v>
      </c>
      <c r="U1491">
        <v>70000</v>
      </c>
      <c r="V1491">
        <v>4</v>
      </c>
      <c r="W1491" s="14" t="s">
        <v>67</v>
      </c>
      <c r="X1491" s="14" t="s">
        <v>84</v>
      </c>
    </row>
    <row r="1492" spans="1:24" x14ac:dyDescent="0.2">
      <c r="A1492">
        <v>14967</v>
      </c>
      <c r="B1492">
        <v>164</v>
      </c>
      <c r="C1492" s="14" t="s">
        <v>643</v>
      </c>
      <c r="D1492" s="14"/>
      <c r="E1492" s="14" t="s">
        <v>369</v>
      </c>
      <c r="F1492" s="15">
        <v>23512</v>
      </c>
      <c r="G1492" s="14" t="s">
        <v>43</v>
      </c>
      <c r="H1492" s="14" t="s">
        <v>115</v>
      </c>
      <c r="I1492">
        <v>30000</v>
      </c>
      <c r="J1492">
        <v>2</v>
      </c>
      <c r="K1492" s="14" t="s">
        <v>63</v>
      </c>
      <c r="L1492" s="14" t="s">
        <v>91</v>
      </c>
      <c r="O1492">
        <v>29022</v>
      </c>
      <c r="P1492">
        <v>546</v>
      </c>
      <c r="Q1492" t="str">
        <f>_xlfn.CONCAT(Clientes__2[[#This Row],[Nombre]], " ",Clientes__2[[#This Row],[Nombres2]], " ",Clientes__2[[#This Row],[Apellido]],)</f>
        <v>Bridget  Xu</v>
      </c>
      <c r="R1492" s="15">
        <v>18935</v>
      </c>
      <c r="S1492" s="14" t="s">
        <v>43</v>
      </c>
      <c r="T1492" s="14" t="s">
        <v>115</v>
      </c>
      <c r="U1492">
        <v>60000</v>
      </c>
      <c r="V1492">
        <v>2</v>
      </c>
      <c r="W1492" s="14" t="s">
        <v>67</v>
      </c>
      <c r="X1492" s="14" t="s">
        <v>84</v>
      </c>
    </row>
    <row r="1493" spans="1:24" x14ac:dyDescent="0.2">
      <c r="A1493">
        <v>12205</v>
      </c>
      <c r="B1493">
        <v>301</v>
      </c>
      <c r="C1493" s="14" t="s">
        <v>285</v>
      </c>
      <c r="D1493" s="14" t="s">
        <v>124</v>
      </c>
      <c r="E1493" s="14" t="s">
        <v>371</v>
      </c>
      <c r="F1493" s="15">
        <v>14155</v>
      </c>
      <c r="G1493" s="14" t="s">
        <v>43</v>
      </c>
      <c r="H1493" s="14" t="s">
        <v>115</v>
      </c>
      <c r="I1493">
        <v>130000</v>
      </c>
      <c r="J1493">
        <v>2</v>
      </c>
      <c r="K1493" s="14" t="s">
        <v>55</v>
      </c>
      <c r="L1493" s="14" t="s">
        <v>66</v>
      </c>
      <c r="O1493">
        <v>21845</v>
      </c>
      <c r="P1493">
        <v>184</v>
      </c>
      <c r="Q1493" t="str">
        <f>_xlfn.CONCAT(Clientes__2[[#This Row],[Nombre]], " ",Clientes__2[[#This Row],[Nombres2]], " ",Clientes__2[[#This Row],[Apellido]],)</f>
        <v>Madison J Long</v>
      </c>
      <c r="R1493" s="15">
        <v>19847</v>
      </c>
      <c r="S1493" s="14" t="s">
        <v>42</v>
      </c>
      <c r="T1493" s="14" t="s">
        <v>42</v>
      </c>
      <c r="U1493">
        <v>100000</v>
      </c>
      <c r="V1493">
        <v>3</v>
      </c>
      <c r="W1493" s="14" t="s">
        <v>67</v>
      </c>
      <c r="X1493" s="14" t="s">
        <v>84</v>
      </c>
    </row>
    <row r="1494" spans="1:24" x14ac:dyDescent="0.2">
      <c r="A1494">
        <v>23446</v>
      </c>
      <c r="B1494">
        <v>117</v>
      </c>
      <c r="C1494" s="14" t="s">
        <v>782</v>
      </c>
      <c r="D1494" s="14" t="s">
        <v>347</v>
      </c>
      <c r="E1494" s="14" t="s">
        <v>152</v>
      </c>
      <c r="F1494" s="15">
        <v>27306</v>
      </c>
      <c r="G1494" s="14" t="s">
        <v>43</v>
      </c>
      <c r="H1494" s="14" t="s">
        <v>115</v>
      </c>
      <c r="I1494">
        <v>30000</v>
      </c>
      <c r="J1494">
        <v>0</v>
      </c>
      <c r="K1494" s="14" t="s">
        <v>63</v>
      </c>
      <c r="L1494" s="14" t="s">
        <v>91</v>
      </c>
      <c r="O1494">
        <v>27207</v>
      </c>
      <c r="P1494">
        <v>609</v>
      </c>
      <c r="Q1494" t="str">
        <f>_xlfn.CONCAT(Clientes__2[[#This Row],[Nombre]], " ",Clientes__2[[#This Row],[Nombres2]], " ",Clientes__2[[#This Row],[Apellido]],)</f>
        <v>Nina B Chander</v>
      </c>
      <c r="R1494" s="15">
        <v>20387</v>
      </c>
      <c r="S1494" s="14" t="s">
        <v>43</v>
      </c>
      <c r="T1494" s="14" t="s">
        <v>115</v>
      </c>
      <c r="U1494">
        <v>20000</v>
      </c>
      <c r="V1494">
        <v>3</v>
      </c>
      <c r="W1494" s="14" t="s">
        <v>81</v>
      </c>
      <c r="X1494" s="14" t="s">
        <v>91</v>
      </c>
    </row>
    <row r="1495" spans="1:24" x14ac:dyDescent="0.2">
      <c r="A1495">
        <v>16345</v>
      </c>
      <c r="B1495">
        <v>19</v>
      </c>
      <c r="C1495" s="14" t="s">
        <v>145</v>
      </c>
      <c r="D1495" s="14"/>
      <c r="E1495" s="14" t="s">
        <v>305</v>
      </c>
      <c r="F1495" s="15">
        <v>19656</v>
      </c>
      <c r="G1495" s="14" t="s">
        <v>42</v>
      </c>
      <c r="H1495" s="14" t="s">
        <v>42</v>
      </c>
      <c r="I1495">
        <v>40000</v>
      </c>
      <c r="J1495">
        <v>3</v>
      </c>
      <c r="K1495" s="14" t="s">
        <v>63</v>
      </c>
      <c r="L1495" s="14" t="s">
        <v>54</v>
      </c>
      <c r="O1495">
        <v>21263</v>
      </c>
      <c r="P1495">
        <v>49</v>
      </c>
      <c r="Q1495" t="str">
        <f>_xlfn.CONCAT(Clientes__2[[#This Row],[Nombre]], " ",Clientes__2[[#This Row],[Nombres2]], " ",Clientes__2[[#This Row],[Apellido]],)</f>
        <v>Francis  Ramos</v>
      </c>
      <c r="R1495" s="15">
        <v>27433</v>
      </c>
      <c r="S1495" s="14" t="s">
        <v>43</v>
      </c>
      <c r="T1495" s="14" t="s">
        <v>115</v>
      </c>
      <c r="U1495">
        <v>40000</v>
      </c>
      <c r="V1495">
        <v>0</v>
      </c>
      <c r="W1495" s="14" t="s">
        <v>63</v>
      </c>
      <c r="X1495" s="14" t="s">
        <v>54</v>
      </c>
    </row>
    <row r="1496" spans="1:24" x14ac:dyDescent="0.2">
      <c r="A1496">
        <v>23287</v>
      </c>
      <c r="B1496">
        <v>326</v>
      </c>
      <c r="C1496" s="14" t="s">
        <v>576</v>
      </c>
      <c r="D1496" s="14" t="s">
        <v>349</v>
      </c>
      <c r="E1496" s="14" t="s">
        <v>458</v>
      </c>
      <c r="F1496" s="15">
        <v>21797</v>
      </c>
      <c r="G1496" s="14" t="s">
        <v>43</v>
      </c>
      <c r="H1496" s="14" t="s">
        <v>42</v>
      </c>
      <c r="I1496">
        <v>40000</v>
      </c>
      <c r="J1496">
        <v>2</v>
      </c>
      <c r="K1496" s="14" t="s">
        <v>63</v>
      </c>
      <c r="L1496" s="14" t="s">
        <v>91</v>
      </c>
      <c r="O1496">
        <v>23571</v>
      </c>
      <c r="P1496">
        <v>9</v>
      </c>
      <c r="Q1496" t="str">
        <f>_xlfn.CONCAT(Clientes__2[[#This Row],[Nombre]], " ",Clientes__2[[#This Row],[Nombres2]], " ",Clientes__2[[#This Row],[Apellido]],)</f>
        <v>Juan N Kelly</v>
      </c>
      <c r="R1496" s="15">
        <v>14633</v>
      </c>
      <c r="S1496" s="14" t="s">
        <v>42</v>
      </c>
      <c r="T1496" s="14" t="s">
        <v>115</v>
      </c>
      <c r="U1496">
        <v>40000</v>
      </c>
      <c r="V1496">
        <v>2</v>
      </c>
      <c r="W1496" s="14" t="s">
        <v>55</v>
      </c>
      <c r="X1496" s="14" t="s">
        <v>66</v>
      </c>
    </row>
    <row r="1497" spans="1:24" x14ac:dyDescent="0.2">
      <c r="A1497">
        <v>28936</v>
      </c>
      <c r="B1497">
        <v>21</v>
      </c>
      <c r="C1497" s="14" t="s">
        <v>387</v>
      </c>
      <c r="D1497" s="14"/>
      <c r="E1497" s="14" t="s">
        <v>228</v>
      </c>
      <c r="F1497" s="15">
        <v>27385</v>
      </c>
      <c r="G1497" s="14" t="s">
        <v>42</v>
      </c>
      <c r="H1497" s="14" t="s">
        <v>115</v>
      </c>
      <c r="I1497">
        <v>80000</v>
      </c>
      <c r="J1497">
        <v>0</v>
      </c>
      <c r="K1497" s="14" t="s">
        <v>55</v>
      </c>
      <c r="L1497" s="14" t="s">
        <v>84</v>
      </c>
      <c r="O1497">
        <v>16486</v>
      </c>
      <c r="P1497">
        <v>12</v>
      </c>
      <c r="Q1497" t="str">
        <f>_xlfn.CONCAT(Clientes__2[[#This Row],[Nombre]], " ",Clientes__2[[#This Row],[Nombres2]], " ",Clientes__2[[#This Row],[Apellido]],)</f>
        <v>Karla  Raje</v>
      </c>
      <c r="R1497" s="15">
        <v>18764</v>
      </c>
      <c r="S1497" s="14" t="s">
        <v>42</v>
      </c>
      <c r="T1497" s="14" t="s">
        <v>115</v>
      </c>
      <c r="U1497">
        <v>30000</v>
      </c>
      <c r="V1497">
        <v>3</v>
      </c>
      <c r="W1497" s="14" t="s">
        <v>67</v>
      </c>
      <c r="X1497" s="14" t="s">
        <v>54</v>
      </c>
    </row>
    <row r="1498" spans="1:24" x14ac:dyDescent="0.2">
      <c r="A1498">
        <v>27136</v>
      </c>
      <c r="B1498">
        <v>161</v>
      </c>
      <c r="C1498" s="14" t="s">
        <v>255</v>
      </c>
      <c r="D1498" s="14" t="s">
        <v>126</v>
      </c>
      <c r="E1498" s="14" t="s">
        <v>314</v>
      </c>
      <c r="F1498" s="15">
        <v>25164</v>
      </c>
      <c r="G1498" s="14" t="s">
        <v>42</v>
      </c>
      <c r="H1498" s="14" t="s">
        <v>115</v>
      </c>
      <c r="I1498">
        <v>10000</v>
      </c>
      <c r="J1498">
        <v>2</v>
      </c>
      <c r="K1498" s="14" t="s">
        <v>67</v>
      </c>
      <c r="L1498" s="14" t="s">
        <v>60</v>
      </c>
      <c r="O1498">
        <v>28463</v>
      </c>
      <c r="P1498">
        <v>266</v>
      </c>
      <c r="Q1498" t="str">
        <f>_xlfn.CONCAT(Clientes__2[[#This Row],[Nombre]], " ",Clientes__2[[#This Row],[Nombres2]], " ",Clientes__2[[#This Row],[Apellido]],)</f>
        <v>Isabella D Coleman</v>
      </c>
      <c r="R1498" s="15">
        <v>20984</v>
      </c>
      <c r="S1498" s="14" t="s">
        <v>43</v>
      </c>
      <c r="T1498" s="14" t="s">
        <v>42</v>
      </c>
      <c r="U1498">
        <v>10000</v>
      </c>
      <c r="V1498">
        <v>1</v>
      </c>
      <c r="W1498" s="14" t="s">
        <v>63</v>
      </c>
      <c r="X1498" s="14" t="s">
        <v>60</v>
      </c>
    </row>
    <row r="1499" spans="1:24" x14ac:dyDescent="0.2">
      <c r="A1499">
        <v>11617</v>
      </c>
      <c r="B1499">
        <v>326</v>
      </c>
      <c r="C1499" s="14" t="s">
        <v>307</v>
      </c>
      <c r="D1499" s="14"/>
      <c r="E1499" s="14" t="s">
        <v>654</v>
      </c>
      <c r="F1499" s="15">
        <v>21644</v>
      </c>
      <c r="G1499" s="14" t="s">
        <v>43</v>
      </c>
      <c r="H1499" s="14" t="s">
        <v>42</v>
      </c>
      <c r="I1499">
        <v>60000</v>
      </c>
      <c r="J1499">
        <v>4</v>
      </c>
      <c r="K1499" s="14" t="s">
        <v>70</v>
      </c>
      <c r="L1499" s="14" t="s">
        <v>54</v>
      </c>
      <c r="O1499">
        <v>15491</v>
      </c>
      <c r="P1499">
        <v>403</v>
      </c>
      <c r="Q1499" t="str">
        <f>_xlfn.CONCAT(Clientes__2[[#This Row],[Nombre]], " ",Clientes__2[[#This Row],[Nombres2]], " ",Clientes__2[[#This Row],[Apellido]],)</f>
        <v>Sean  Brooks</v>
      </c>
      <c r="R1499" s="15">
        <v>24951</v>
      </c>
      <c r="S1499" s="14" t="s">
        <v>43</v>
      </c>
      <c r="T1499" s="14" t="s">
        <v>115</v>
      </c>
      <c r="U1499">
        <v>70000</v>
      </c>
      <c r="V1499">
        <v>2</v>
      </c>
      <c r="W1499" s="14" t="s">
        <v>55</v>
      </c>
      <c r="X1499" s="14" t="s">
        <v>54</v>
      </c>
    </row>
    <row r="1500" spans="1:24" x14ac:dyDescent="0.2">
      <c r="A1500">
        <v>18110</v>
      </c>
      <c r="B1500">
        <v>337</v>
      </c>
      <c r="C1500" s="14" t="s">
        <v>551</v>
      </c>
      <c r="D1500" s="14" t="s">
        <v>347</v>
      </c>
      <c r="E1500" s="14" t="s">
        <v>216</v>
      </c>
      <c r="F1500" s="15">
        <v>18772</v>
      </c>
      <c r="G1500" s="14" t="s">
        <v>42</v>
      </c>
      <c r="H1500" s="14" t="s">
        <v>42</v>
      </c>
      <c r="I1500">
        <v>60000</v>
      </c>
      <c r="J1500">
        <v>2</v>
      </c>
      <c r="K1500" s="14" t="s">
        <v>63</v>
      </c>
      <c r="L1500" s="14" t="s">
        <v>84</v>
      </c>
      <c r="O1500">
        <v>25146</v>
      </c>
      <c r="P1500">
        <v>552</v>
      </c>
      <c r="Q1500" t="str">
        <f>_xlfn.CONCAT(Clientes__2[[#This Row],[Nombre]], " ",Clientes__2[[#This Row],[Nombres2]], " ",Clientes__2[[#This Row],[Apellido]],)</f>
        <v>Austin B Li</v>
      </c>
      <c r="R1500" s="15">
        <v>19384</v>
      </c>
      <c r="S1500" s="14" t="s">
        <v>42</v>
      </c>
      <c r="T1500" s="14" t="s">
        <v>42</v>
      </c>
      <c r="U1500">
        <v>60000</v>
      </c>
      <c r="V1500">
        <v>3</v>
      </c>
      <c r="W1500" s="14" t="s">
        <v>81</v>
      </c>
      <c r="X1500" s="14" t="s">
        <v>54</v>
      </c>
    </row>
    <row r="1501" spans="1:24" x14ac:dyDescent="0.2">
      <c r="A1501">
        <v>28517</v>
      </c>
      <c r="B1501">
        <v>242</v>
      </c>
      <c r="C1501" s="14" t="s">
        <v>471</v>
      </c>
      <c r="D1501" s="14" t="s">
        <v>116</v>
      </c>
      <c r="E1501" s="14" t="s">
        <v>106</v>
      </c>
      <c r="F1501" s="15">
        <v>25410</v>
      </c>
      <c r="G1501" s="14" t="s">
        <v>43</v>
      </c>
      <c r="H1501" s="14" t="s">
        <v>42</v>
      </c>
      <c r="I1501">
        <v>20000</v>
      </c>
      <c r="J1501">
        <v>0</v>
      </c>
      <c r="K1501" s="14" t="s">
        <v>63</v>
      </c>
      <c r="L1501" s="14" t="s">
        <v>60</v>
      </c>
      <c r="O1501">
        <v>12189</v>
      </c>
      <c r="P1501">
        <v>338</v>
      </c>
      <c r="Q1501" t="str">
        <f>_xlfn.CONCAT(Clientes__2[[#This Row],[Nombre]], " ",Clientes__2[[#This Row],[Nombres2]], " ",Clientes__2[[#This Row],[Apellido]],)</f>
        <v>Troy A Gonzalez</v>
      </c>
      <c r="R1501" s="15">
        <v>21965</v>
      </c>
      <c r="S1501" s="14" t="s">
        <v>42</v>
      </c>
      <c r="T1501" s="14" t="s">
        <v>115</v>
      </c>
      <c r="U1501">
        <v>130000</v>
      </c>
      <c r="V1501">
        <v>4</v>
      </c>
      <c r="W1501" s="14" t="s">
        <v>55</v>
      </c>
      <c r="X1501" s="14" t="s">
        <v>66</v>
      </c>
    </row>
    <row r="1502" spans="1:24" x14ac:dyDescent="0.2">
      <c r="A1502">
        <v>29409</v>
      </c>
      <c r="B1502">
        <v>147</v>
      </c>
      <c r="C1502" s="14" t="s">
        <v>666</v>
      </c>
      <c r="D1502" s="14"/>
      <c r="E1502" s="14" t="s">
        <v>638</v>
      </c>
      <c r="F1502" s="15">
        <v>29151</v>
      </c>
      <c r="G1502" s="14" t="s">
        <v>43</v>
      </c>
      <c r="H1502" s="14" t="s">
        <v>115</v>
      </c>
      <c r="I1502">
        <v>30000</v>
      </c>
      <c r="J1502">
        <v>3</v>
      </c>
      <c r="K1502" s="14" t="s">
        <v>63</v>
      </c>
      <c r="L1502" s="14" t="s">
        <v>91</v>
      </c>
      <c r="O1502">
        <v>23780</v>
      </c>
      <c r="P1502">
        <v>189</v>
      </c>
      <c r="Q1502" t="str">
        <f>_xlfn.CONCAT(Clientes__2[[#This Row],[Nombre]], " ",Clientes__2[[#This Row],[Nombres2]], " ",Clientes__2[[#This Row],[Apellido]],)</f>
        <v>Kelsey  Pal</v>
      </c>
      <c r="R1502" s="15">
        <v>25666</v>
      </c>
      <c r="S1502" s="14" t="s">
        <v>43</v>
      </c>
      <c r="T1502" s="14" t="s">
        <v>42</v>
      </c>
      <c r="U1502">
        <v>40000</v>
      </c>
      <c r="V1502">
        <v>2</v>
      </c>
      <c r="W1502" s="14" t="s">
        <v>63</v>
      </c>
      <c r="X1502" s="14" t="s">
        <v>91</v>
      </c>
    </row>
    <row r="1503" spans="1:24" x14ac:dyDescent="0.2">
      <c r="A1503">
        <v>23512</v>
      </c>
      <c r="B1503">
        <v>631</v>
      </c>
      <c r="C1503" s="14" t="s">
        <v>423</v>
      </c>
      <c r="D1503" s="14"/>
      <c r="E1503" s="14" t="s">
        <v>383</v>
      </c>
      <c r="F1503" s="15">
        <v>19133</v>
      </c>
      <c r="G1503" s="14" t="s">
        <v>42</v>
      </c>
      <c r="H1503" s="14" t="s">
        <v>42</v>
      </c>
      <c r="I1503">
        <v>40000</v>
      </c>
      <c r="J1503">
        <v>3</v>
      </c>
      <c r="K1503" s="14" t="s">
        <v>63</v>
      </c>
      <c r="L1503" s="14" t="s">
        <v>84</v>
      </c>
      <c r="O1503">
        <v>18779</v>
      </c>
      <c r="P1503">
        <v>347</v>
      </c>
      <c r="Q1503" t="str">
        <f>_xlfn.CONCAT(Clientes__2[[#This Row],[Nombre]], " ",Clientes__2[[#This Row],[Nombres2]], " ",Clientes__2[[#This Row],[Apellido]],)</f>
        <v>Zachary  Henderson</v>
      </c>
      <c r="R1503" s="15">
        <v>27141</v>
      </c>
      <c r="S1503" s="14" t="s">
        <v>42</v>
      </c>
      <c r="T1503" s="14" t="s">
        <v>42</v>
      </c>
      <c r="U1503">
        <v>30000</v>
      </c>
      <c r="V1503">
        <v>0</v>
      </c>
      <c r="W1503" s="14" t="s">
        <v>63</v>
      </c>
      <c r="X1503" s="14" t="s">
        <v>54</v>
      </c>
    </row>
    <row r="1504" spans="1:24" x14ac:dyDescent="0.2">
      <c r="A1504">
        <v>20246</v>
      </c>
      <c r="B1504">
        <v>25</v>
      </c>
      <c r="C1504" s="14" t="s">
        <v>790</v>
      </c>
      <c r="D1504" s="14"/>
      <c r="E1504" s="14" t="s">
        <v>369</v>
      </c>
      <c r="F1504" s="15">
        <v>24157</v>
      </c>
      <c r="G1504" s="14" t="s">
        <v>42</v>
      </c>
      <c r="H1504" s="14" t="s">
        <v>115</v>
      </c>
      <c r="I1504">
        <v>100000</v>
      </c>
      <c r="J1504">
        <v>0</v>
      </c>
      <c r="K1504" s="14" t="s">
        <v>55</v>
      </c>
      <c r="L1504" s="14" t="s">
        <v>84</v>
      </c>
      <c r="O1504">
        <v>19072</v>
      </c>
      <c r="P1504">
        <v>237</v>
      </c>
      <c r="Q1504" t="str">
        <f>_xlfn.CONCAT(Clientes__2[[#This Row],[Nombre]], " ",Clientes__2[[#This Row],[Nombres2]], " ",Clientes__2[[#This Row],[Apellido]],)</f>
        <v>Mindy  Xu</v>
      </c>
      <c r="R1504" s="15">
        <v>17932</v>
      </c>
      <c r="S1504" s="14" t="s">
        <v>42</v>
      </c>
      <c r="T1504" s="14" t="s">
        <v>115</v>
      </c>
      <c r="U1504">
        <v>150000</v>
      </c>
      <c r="V1504">
        <v>4</v>
      </c>
      <c r="W1504" s="14" t="s">
        <v>63</v>
      </c>
      <c r="X1504" s="14" t="s">
        <v>66</v>
      </c>
    </row>
    <row r="1505" spans="1:24" x14ac:dyDescent="0.2">
      <c r="A1505">
        <v>16509</v>
      </c>
      <c r="B1505">
        <v>246</v>
      </c>
      <c r="C1505" s="14" t="s">
        <v>791</v>
      </c>
      <c r="D1505" s="14"/>
      <c r="E1505" s="14" t="s">
        <v>578</v>
      </c>
      <c r="F1505" s="15">
        <v>15098</v>
      </c>
      <c r="G1505" s="14" t="s">
        <v>42</v>
      </c>
      <c r="H1505" s="14" t="s">
        <v>115</v>
      </c>
      <c r="I1505">
        <v>30000</v>
      </c>
      <c r="J1505">
        <v>1</v>
      </c>
      <c r="K1505" s="14" t="s">
        <v>55</v>
      </c>
      <c r="L1505" s="14" t="s">
        <v>91</v>
      </c>
      <c r="O1505">
        <v>25778</v>
      </c>
      <c r="P1505">
        <v>237</v>
      </c>
      <c r="Q1505" t="str">
        <f>_xlfn.CONCAT(Clientes__2[[#This Row],[Nombre]], " ",Clientes__2[[#This Row],[Nombres2]], " ",Clientes__2[[#This Row],[Apellido]],)</f>
        <v>Veronica  Sai</v>
      </c>
      <c r="R1505" s="15">
        <v>20185</v>
      </c>
      <c r="S1505" s="14" t="s">
        <v>42</v>
      </c>
      <c r="T1505" s="14" t="s">
        <v>42</v>
      </c>
      <c r="U1505">
        <v>130000</v>
      </c>
      <c r="V1505">
        <v>3</v>
      </c>
      <c r="W1505" s="14" t="s">
        <v>63</v>
      </c>
      <c r="X1505" s="14" t="s">
        <v>84</v>
      </c>
    </row>
    <row r="1506" spans="1:24" x14ac:dyDescent="0.2">
      <c r="A1506">
        <v>28372</v>
      </c>
      <c r="B1506">
        <v>237</v>
      </c>
      <c r="C1506" s="14" t="s">
        <v>792</v>
      </c>
      <c r="D1506" s="14" t="s">
        <v>115</v>
      </c>
      <c r="E1506" s="14" t="s">
        <v>165</v>
      </c>
      <c r="F1506" s="15">
        <v>24790</v>
      </c>
      <c r="G1506" s="14" t="s">
        <v>43</v>
      </c>
      <c r="H1506" s="14" t="s">
        <v>42</v>
      </c>
      <c r="I1506">
        <v>30000</v>
      </c>
      <c r="J1506">
        <v>1</v>
      </c>
      <c r="K1506" s="14" t="s">
        <v>55</v>
      </c>
      <c r="L1506" s="14" t="s">
        <v>91</v>
      </c>
      <c r="O1506">
        <v>24866</v>
      </c>
      <c r="P1506">
        <v>193</v>
      </c>
      <c r="Q1506" t="str">
        <f>_xlfn.CONCAT(Clientes__2[[#This Row],[Nombre]], " ",Clientes__2[[#This Row],[Nombres2]], " ",Clientes__2[[#This Row],[Apellido]],)</f>
        <v>Vincent F Hu</v>
      </c>
      <c r="R1506" s="15">
        <v>18670</v>
      </c>
      <c r="S1506" s="14" t="s">
        <v>42</v>
      </c>
      <c r="T1506" s="14" t="s">
        <v>42</v>
      </c>
      <c r="U1506">
        <v>80000</v>
      </c>
      <c r="V1506">
        <v>4</v>
      </c>
      <c r="W1506" s="14" t="s">
        <v>67</v>
      </c>
      <c r="X1506" s="14" t="s">
        <v>84</v>
      </c>
    </row>
    <row r="1507" spans="1:24" x14ac:dyDescent="0.2">
      <c r="A1507">
        <v>22497</v>
      </c>
      <c r="B1507">
        <v>128</v>
      </c>
      <c r="C1507" s="14" t="s">
        <v>227</v>
      </c>
      <c r="D1507" s="14"/>
      <c r="E1507" s="14" t="s">
        <v>739</v>
      </c>
      <c r="F1507" s="15">
        <v>23143</v>
      </c>
      <c r="G1507" s="14" t="s">
        <v>43</v>
      </c>
      <c r="H1507" s="14" t="s">
        <v>42</v>
      </c>
      <c r="I1507">
        <v>10000</v>
      </c>
      <c r="J1507">
        <v>3</v>
      </c>
      <c r="K1507" s="14" t="s">
        <v>81</v>
      </c>
      <c r="L1507" s="14" t="s">
        <v>60</v>
      </c>
      <c r="O1507">
        <v>29395</v>
      </c>
      <c r="P1507">
        <v>203</v>
      </c>
      <c r="Q1507" t="str">
        <f>_xlfn.CONCAT(Clientes__2[[#This Row],[Nombre]], " ",Clientes__2[[#This Row],[Nombres2]], " ",Clientes__2[[#This Row],[Apellido]],)</f>
        <v>Casey  Gomez</v>
      </c>
      <c r="R1507" s="15">
        <v>12517</v>
      </c>
      <c r="S1507" s="14" t="s">
        <v>43</v>
      </c>
      <c r="T1507" s="14" t="s">
        <v>115</v>
      </c>
      <c r="U1507">
        <v>20000</v>
      </c>
      <c r="V1507">
        <v>2</v>
      </c>
      <c r="W1507" s="14" t="s">
        <v>63</v>
      </c>
      <c r="X1507" s="14" t="s">
        <v>91</v>
      </c>
    </row>
    <row r="1508" spans="1:24" x14ac:dyDescent="0.2">
      <c r="A1508">
        <v>16197</v>
      </c>
      <c r="B1508">
        <v>153</v>
      </c>
      <c r="C1508" s="14" t="s">
        <v>250</v>
      </c>
      <c r="D1508" s="14" t="s">
        <v>42</v>
      </c>
      <c r="E1508" s="14" t="s">
        <v>244</v>
      </c>
      <c r="F1508" s="15">
        <v>26530</v>
      </c>
      <c r="G1508" s="14" t="s">
        <v>43</v>
      </c>
      <c r="H1508" s="14" t="s">
        <v>115</v>
      </c>
      <c r="I1508">
        <v>20000</v>
      </c>
      <c r="J1508">
        <v>0</v>
      </c>
      <c r="K1508" s="14" t="s">
        <v>81</v>
      </c>
      <c r="L1508" s="14" t="s">
        <v>60</v>
      </c>
      <c r="O1508">
        <v>16645</v>
      </c>
      <c r="P1508">
        <v>307</v>
      </c>
      <c r="Q1508" t="str">
        <f>_xlfn.CONCAT(Clientes__2[[#This Row],[Nombre]], " ",Clientes__2[[#This Row],[Nombres2]], " ",Clientes__2[[#This Row],[Apellido]],)</f>
        <v>Heidi M Prasad</v>
      </c>
      <c r="R1508" s="15">
        <v>15632</v>
      </c>
      <c r="S1508" s="14" t="s">
        <v>42</v>
      </c>
      <c r="T1508" s="14" t="s">
        <v>115</v>
      </c>
      <c r="U1508">
        <v>80000</v>
      </c>
      <c r="V1508">
        <v>5</v>
      </c>
      <c r="W1508" s="14" t="s">
        <v>55</v>
      </c>
      <c r="X1508" s="14" t="s">
        <v>66</v>
      </c>
    </row>
    <row r="1509" spans="1:24" x14ac:dyDescent="0.2">
      <c r="A1509">
        <v>23463</v>
      </c>
      <c r="B1509">
        <v>325</v>
      </c>
      <c r="C1509" s="14" t="s">
        <v>307</v>
      </c>
      <c r="D1509" s="14"/>
      <c r="E1509" s="14" t="s">
        <v>98</v>
      </c>
      <c r="F1509" s="15">
        <v>23847</v>
      </c>
      <c r="G1509" s="14" t="s">
        <v>43</v>
      </c>
      <c r="H1509" s="14" t="s">
        <v>42</v>
      </c>
      <c r="I1509">
        <v>120000</v>
      </c>
      <c r="J1509">
        <v>3</v>
      </c>
      <c r="K1509" s="14" t="s">
        <v>55</v>
      </c>
      <c r="L1509" s="14" t="s">
        <v>66</v>
      </c>
      <c r="O1509">
        <v>28024</v>
      </c>
      <c r="P1509">
        <v>302</v>
      </c>
      <c r="Q1509" t="str">
        <f>_xlfn.CONCAT(Clientes__2[[#This Row],[Nombre]], " ",Clientes__2[[#This Row],[Nombres2]], " ",Clientes__2[[#This Row],[Apellido]],)</f>
        <v>Sean  Hill</v>
      </c>
      <c r="R1509" s="15">
        <v>16898</v>
      </c>
      <c r="S1509" s="14" t="s">
        <v>42</v>
      </c>
      <c r="T1509" s="14" t="s">
        <v>42</v>
      </c>
      <c r="U1509">
        <v>70000</v>
      </c>
      <c r="V1509">
        <v>5</v>
      </c>
      <c r="W1509" s="14" t="s">
        <v>55</v>
      </c>
      <c r="X1509" s="14" t="s">
        <v>66</v>
      </c>
    </row>
    <row r="1510" spans="1:24" x14ac:dyDescent="0.2">
      <c r="A1510">
        <v>20057</v>
      </c>
      <c r="B1510">
        <v>183</v>
      </c>
      <c r="C1510" s="14" t="s">
        <v>779</v>
      </c>
      <c r="D1510" s="14" t="s">
        <v>126</v>
      </c>
      <c r="E1510" s="14" t="s">
        <v>658</v>
      </c>
      <c r="F1510" s="15">
        <v>25948</v>
      </c>
      <c r="G1510" s="14" t="s">
        <v>43</v>
      </c>
      <c r="H1510" s="14" t="s">
        <v>42</v>
      </c>
      <c r="I1510">
        <v>20000</v>
      </c>
      <c r="J1510">
        <v>0</v>
      </c>
      <c r="K1510" s="14" t="s">
        <v>81</v>
      </c>
      <c r="L1510" s="14" t="s">
        <v>60</v>
      </c>
      <c r="O1510">
        <v>26658</v>
      </c>
      <c r="P1510">
        <v>32</v>
      </c>
      <c r="Q1510" t="str">
        <f>_xlfn.CONCAT(Clientes__2[[#This Row],[Nombre]], " ",Clientes__2[[#This Row],[Nombres2]], " ",Clientes__2[[#This Row],[Apellido]],)</f>
        <v>Ramon D Zhou</v>
      </c>
      <c r="R1510" s="15">
        <v>25356</v>
      </c>
      <c r="S1510" s="14" t="s">
        <v>42</v>
      </c>
      <c r="T1510" s="14" t="s">
        <v>42</v>
      </c>
      <c r="U1510">
        <v>100000</v>
      </c>
      <c r="V1510">
        <v>1</v>
      </c>
      <c r="W1510" s="14" t="s">
        <v>70</v>
      </c>
      <c r="X1510" s="14" t="s">
        <v>66</v>
      </c>
    </row>
    <row r="1511" spans="1:24" x14ac:dyDescent="0.2">
      <c r="A1511">
        <v>28700</v>
      </c>
      <c r="B1511">
        <v>172</v>
      </c>
      <c r="C1511" s="14" t="s">
        <v>660</v>
      </c>
      <c r="D1511" s="14" t="s">
        <v>126</v>
      </c>
      <c r="E1511" s="14" t="s">
        <v>136</v>
      </c>
      <c r="F1511" s="15">
        <v>25315</v>
      </c>
      <c r="G1511" s="14" t="s">
        <v>43</v>
      </c>
      <c r="H1511" s="14" t="s">
        <v>115</v>
      </c>
      <c r="I1511">
        <v>40000</v>
      </c>
      <c r="J1511">
        <v>0</v>
      </c>
      <c r="K1511" s="14" t="s">
        <v>70</v>
      </c>
      <c r="L1511" s="14" t="s">
        <v>91</v>
      </c>
      <c r="O1511">
        <v>27183</v>
      </c>
      <c r="P1511">
        <v>120</v>
      </c>
      <c r="Q1511" t="str">
        <f>_xlfn.CONCAT(Clientes__2[[#This Row],[Nombre]], " ",Clientes__2[[#This Row],[Nombres2]], " ",Clientes__2[[#This Row],[Apellido]],)</f>
        <v>Summer D Garcia</v>
      </c>
      <c r="R1511" s="15">
        <v>26062</v>
      </c>
      <c r="S1511" s="14" t="s">
        <v>43</v>
      </c>
      <c r="T1511" s="14" t="s">
        <v>42</v>
      </c>
      <c r="U1511">
        <v>40000</v>
      </c>
      <c r="V1511">
        <v>2</v>
      </c>
      <c r="W1511" s="14" t="s">
        <v>63</v>
      </c>
      <c r="X1511" s="14" t="s">
        <v>91</v>
      </c>
    </row>
    <row r="1512" spans="1:24" x14ac:dyDescent="0.2">
      <c r="A1512">
        <v>22998</v>
      </c>
      <c r="B1512">
        <v>53</v>
      </c>
      <c r="C1512" s="14" t="s">
        <v>226</v>
      </c>
      <c r="D1512" s="14" t="s">
        <v>44</v>
      </c>
      <c r="E1512" s="14" t="s">
        <v>766</v>
      </c>
      <c r="F1512" s="15">
        <v>25168</v>
      </c>
      <c r="G1512" s="14" t="s">
        <v>42</v>
      </c>
      <c r="H1512" s="14" t="s">
        <v>115</v>
      </c>
      <c r="I1512">
        <v>80000</v>
      </c>
      <c r="J1512">
        <v>0</v>
      </c>
      <c r="K1512" s="14" t="s">
        <v>55</v>
      </c>
      <c r="L1512" s="14" t="s">
        <v>66</v>
      </c>
      <c r="O1512">
        <v>11818</v>
      </c>
      <c r="P1512">
        <v>312</v>
      </c>
      <c r="Q1512" t="str">
        <f>_xlfn.CONCAT(Clientes__2[[#This Row],[Nombre]], " ",Clientes__2[[#This Row],[Nombres2]], " ",Clientes__2[[#This Row],[Apellido]],)</f>
        <v>Lauren R Washington</v>
      </c>
      <c r="R1512" s="15">
        <v>25680</v>
      </c>
      <c r="S1512" s="14" t="s">
        <v>42</v>
      </c>
      <c r="T1512" s="14" t="s">
        <v>42</v>
      </c>
      <c r="U1512">
        <v>70000</v>
      </c>
      <c r="V1512">
        <v>4</v>
      </c>
      <c r="W1512" s="14" t="s">
        <v>70</v>
      </c>
      <c r="X1512" s="14" t="s">
        <v>84</v>
      </c>
    </row>
    <row r="1513" spans="1:24" x14ac:dyDescent="0.2">
      <c r="A1513">
        <v>26051</v>
      </c>
      <c r="B1513">
        <v>59</v>
      </c>
      <c r="C1513" s="14" t="s">
        <v>657</v>
      </c>
      <c r="D1513" s="14"/>
      <c r="E1513" s="14" t="s">
        <v>581</v>
      </c>
      <c r="F1513" s="15">
        <v>12047</v>
      </c>
      <c r="G1513" s="14" t="s">
        <v>42</v>
      </c>
      <c r="H1513" s="14" t="s">
        <v>42</v>
      </c>
      <c r="I1513">
        <v>40000</v>
      </c>
      <c r="J1513">
        <v>3</v>
      </c>
      <c r="K1513" s="14" t="s">
        <v>63</v>
      </c>
      <c r="L1513" s="14" t="s">
        <v>84</v>
      </c>
      <c r="O1513">
        <v>16911</v>
      </c>
      <c r="P1513">
        <v>616</v>
      </c>
      <c r="Q1513" t="str">
        <f>_xlfn.CONCAT(Clientes__2[[#This Row],[Nombre]], " ",Clientes__2[[#This Row],[Nombres2]], " ",Clientes__2[[#This Row],[Apellido]],)</f>
        <v>Joshua  Williams</v>
      </c>
      <c r="R1513" s="15">
        <v>14720</v>
      </c>
      <c r="S1513" s="14" t="s">
        <v>42</v>
      </c>
      <c r="T1513" s="14" t="s">
        <v>42</v>
      </c>
      <c r="U1513">
        <v>90000</v>
      </c>
      <c r="V1513">
        <v>5</v>
      </c>
      <c r="W1513" s="14" t="s">
        <v>55</v>
      </c>
      <c r="X1513" s="14" t="s">
        <v>66</v>
      </c>
    </row>
    <row r="1514" spans="1:24" x14ac:dyDescent="0.2">
      <c r="A1514">
        <v>19400</v>
      </c>
      <c r="B1514">
        <v>68</v>
      </c>
      <c r="C1514" s="14" t="s">
        <v>565</v>
      </c>
      <c r="D1514" s="14" t="s">
        <v>116</v>
      </c>
      <c r="E1514" s="14" t="s">
        <v>373</v>
      </c>
      <c r="F1514" s="15">
        <v>24542</v>
      </c>
      <c r="G1514" s="14" t="s">
        <v>43</v>
      </c>
      <c r="H1514" s="14" t="s">
        <v>42</v>
      </c>
      <c r="I1514">
        <v>50000</v>
      </c>
      <c r="J1514">
        <v>0</v>
      </c>
      <c r="K1514" s="14" t="s">
        <v>63</v>
      </c>
      <c r="L1514" s="14" t="s">
        <v>54</v>
      </c>
      <c r="O1514">
        <v>25483</v>
      </c>
      <c r="P1514">
        <v>192</v>
      </c>
      <c r="Q1514" t="str">
        <f>_xlfn.CONCAT(Clientes__2[[#This Row],[Nombre]], " ",Clientes__2[[#This Row],[Nombres2]], " ",Clientes__2[[#This Row],[Apellido]],)</f>
        <v>Gavin A Hayes</v>
      </c>
      <c r="R1514" s="15">
        <v>12453</v>
      </c>
      <c r="S1514" s="14" t="s">
        <v>43</v>
      </c>
      <c r="T1514" s="14" t="s">
        <v>42</v>
      </c>
      <c r="U1514">
        <v>20000</v>
      </c>
      <c r="V1514">
        <v>2</v>
      </c>
      <c r="W1514" s="14" t="s">
        <v>63</v>
      </c>
      <c r="X1514" s="14" t="s">
        <v>91</v>
      </c>
    </row>
    <row r="1515" spans="1:24" x14ac:dyDescent="0.2">
      <c r="A1515">
        <v>25556</v>
      </c>
      <c r="B1515">
        <v>21</v>
      </c>
      <c r="C1515" s="14" t="s">
        <v>6</v>
      </c>
      <c r="D1515" s="14" t="s">
        <v>44</v>
      </c>
      <c r="E1515" s="14" t="s">
        <v>131</v>
      </c>
      <c r="F1515" s="15">
        <v>29490</v>
      </c>
      <c r="G1515" s="14" t="s">
        <v>43</v>
      </c>
      <c r="H1515" s="14" t="s">
        <v>115</v>
      </c>
      <c r="I1515">
        <v>10000</v>
      </c>
      <c r="J1515">
        <v>0</v>
      </c>
      <c r="K1515" s="14" t="s">
        <v>63</v>
      </c>
      <c r="L1515" s="14" t="s">
        <v>60</v>
      </c>
      <c r="O1515">
        <v>24910</v>
      </c>
      <c r="P1515">
        <v>15</v>
      </c>
      <c r="Q1515" t="str">
        <f>_xlfn.CONCAT(Clientes__2[[#This Row],[Nombre]], " ",Clientes__2[[#This Row],[Nombres2]], " ",Clientes__2[[#This Row],[Apellido]],)</f>
        <v>Joan R Martin</v>
      </c>
      <c r="R1515" s="15">
        <v>26524</v>
      </c>
      <c r="S1515" s="14" t="s">
        <v>42</v>
      </c>
      <c r="T1515" s="14" t="s">
        <v>42</v>
      </c>
      <c r="U1515">
        <v>100000</v>
      </c>
      <c r="V1515">
        <v>0</v>
      </c>
      <c r="W1515" s="14" t="s">
        <v>67</v>
      </c>
      <c r="X1515" s="14" t="s">
        <v>66</v>
      </c>
    </row>
    <row r="1516" spans="1:24" x14ac:dyDescent="0.2">
      <c r="A1516">
        <v>26851</v>
      </c>
      <c r="B1516">
        <v>155</v>
      </c>
      <c r="C1516" s="14" t="s">
        <v>793</v>
      </c>
      <c r="D1516" s="14"/>
      <c r="E1516" s="14" t="s">
        <v>146</v>
      </c>
      <c r="F1516" s="15">
        <v>23335</v>
      </c>
      <c r="G1516" s="14" t="s">
        <v>43</v>
      </c>
      <c r="H1516" s="14" t="s">
        <v>115</v>
      </c>
      <c r="I1516">
        <v>20000</v>
      </c>
      <c r="J1516">
        <v>3</v>
      </c>
      <c r="K1516" s="14" t="s">
        <v>67</v>
      </c>
      <c r="L1516" s="14" t="s">
        <v>60</v>
      </c>
      <c r="O1516">
        <v>21573</v>
      </c>
      <c r="P1516">
        <v>14</v>
      </c>
      <c r="Q1516" t="str">
        <f>_xlfn.CONCAT(Clientes__2[[#This Row],[Nombre]], " ",Clientes__2[[#This Row],[Nombres2]], " ",Clientes__2[[#This Row],[Apellido]],)</f>
        <v>Diane  Alvarez</v>
      </c>
      <c r="R1516" s="15">
        <v>25418</v>
      </c>
      <c r="S1516" s="14" t="s">
        <v>43</v>
      </c>
      <c r="T1516" s="14" t="s">
        <v>42</v>
      </c>
      <c r="U1516">
        <v>130000</v>
      </c>
      <c r="V1516">
        <v>0</v>
      </c>
      <c r="W1516" s="14" t="s">
        <v>55</v>
      </c>
      <c r="X1516" s="14" t="s">
        <v>66</v>
      </c>
    </row>
    <row r="1517" spans="1:24" x14ac:dyDescent="0.2">
      <c r="A1517">
        <v>27625</v>
      </c>
      <c r="B1517">
        <v>542</v>
      </c>
      <c r="C1517" s="14" t="s">
        <v>147</v>
      </c>
      <c r="D1517" s="14" t="s">
        <v>119</v>
      </c>
      <c r="E1517" s="14" t="s">
        <v>398</v>
      </c>
      <c r="F1517" s="15">
        <v>20546</v>
      </c>
      <c r="G1517" s="14" t="s">
        <v>43</v>
      </c>
      <c r="H1517" s="14" t="s">
        <v>115</v>
      </c>
      <c r="I1517">
        <v>90000</v>
      </c>
      <c r="J1517">
        <v>2</v>
      </c>
      <c r="K1517" s="14" t="s">
        <v>63</v>
      </c>
      <c r="L1517" s="14" t="s">
        <v>84</v>
      </c>
      <c r="O1517">
        <v>17257</v>
      </c>
      <c r="P1517">
        <v>36</v>
      </c>
      <c r="Q1517" t="str">
        <f>_xlfn.CONCAT(Clientes__2[[#This Row],[Nombre]], " ",Clientes__2[[#This Row],[Nombres2]], " ",Clientes__2[[#This Row],[Apellido]],)</f>
        <v>Alexandria W Hughes</v>
      </c>
      <c r="R1517" s="15">
        <v>25712</v>
      </c>
      <c r="S1517" s="14" t="s">
        <v>42</v>
      </c>
      <c r="T1517" s="14" t="s">
        <v>42</v>
      </c>
      <c r="U1517">
        <v>130000</v>
      </c>
      <c r="V1517">
        <v>5</v>
      </c>
      <c r="W1517" s="14" t="s">
        <v>67</v>
      </c>
      <c r="X1517" s="14" t="s">
        <v>66</v>
      </c>
    </row>
    <row r="1518" spans="1:24" x14ac:dyDescent="0.2">
      <c r="A1518">
        <v>24800</v>
      </c>
      <c r="B1518">
        <v>609</v>
      </c>
      <c r="C1518" s="14" t="s">
        <v>282</v>
      </c>
      <c r="D1518" s="14" t="s">
        <v>128</v>
      </c>
      <c r="E1518" s="14" t="s">
        <v>182</v>
      </c>
      <c r="F1518" s="15">
        <v>26099</v>
      </c>
      <c r="G1518" s="14" t="s">
        <v>43</v>
      </c>
      <c r="H1518" s="14" t="s">
        <v>42</v>
      </c>
      <c r="I1518">
        <v>60000</v>
      </c>
      <c r="J1518">
        <v>1</v>
      </c>
      <c r="K1518" s="14" t="s">
        <v>70</v>
      </c>
      <c r="L1518" s="14" t="s">
        <v>84</v>
      </c>
      <c r="O1518">
        <v>21376</v>
      </c>
      <c r="P1518">
        <v>39</v>
      </c>
      <c r="Q1518" t="str">
        <f>_xlfn.CONCAT(Clientes__2[[#This Row],[Nombre]], " ",Clientes__2[[#This Row],[Nombres2]], " ",Clientes__2[[#This Row],[Apellido]],)</f>
        <v>Eduardo C Young</v>
      </c>
      <c r="R1518" s="15">
        <v>18335</v>
      </c>
      <c r="S1518" s="14" t="s">
        <v>42</v>
      </c>
      <c r="T1518" s="14" t="s">
        <v>115</v>
      </c>
      <c r="U1518">
        <v>20000</v>
      </c>
      <c r="V1518">
        <v>2</v>
      </c>
      <c r="W1518" s="14" t="s">
        <v>81</v>
      </c>
      <c r="X1518" s="14" t="s">
        <v>91</v>
      </c>
    </row>
    <row r="1519" spans="1:24" x14ac:dyDescent="0.2">
      <c r="A1519">
        <v>18770</v>
      </c>
      <c r="B1519">
        <v>301</v>
      </c>
      <c r="C1519" s="14" t="s">
        <v>531</v>
      </c>
      <c r="D1519" s="14"/>
      <c r="E1519" s="14" t="s">
        <v>153</v>
      </c>
      <c r="F1519" s="15">
        <v>27916</v>
      </c>
      <c r="G1519" s="14" t="s">
        <v>43</v>
      </c>
      <c r="H1519" s="14" t="s">
        <v>42</v>
      </c>
      <c r="I1519">
        <v>40000</v>
      </c>
      <c r="J1519">
        <v>0</v>
      </c>
      <c r="K1519" s="14" t="s">
        <v>63</v>
      </c>
      <c r="L1519" s="14" t="s">
        <v>54</v>
      </c>
      <c r="O1519">
        <v>12725</v>
      </c>
      <c r="P1519">
        <v>171</v>
      </c>
      <c r="Q1519" t="str">
        <f>_xlfn.CONCAT(Clientes__2[[#This Row],[Nombre]], " ",Clientes__2[[#This Row],[Nombres2]], " ",Clientes__2[[#This Row],[Apellido]],)</f>
        <v>Aaron  Hernandez</v>
      </c>
      <c r="R1519" s="15">
        <v>3878</v>
      </c>
      <c r="S1519" s="14" t="s">
        <v>42</v>
      </c>
      <c r="T1519" s="14" t="s">
        <v>115</v>
      </c>
      <c r="U1519">
        <v>10000</v>
      </c>
      <c r="V1519">
        <v>4</v>
      </c>
      <c r="W1519" s="14" t="s">
        <v>81</v>
      </c>
      <c r="X1519" s="14" t="s">
        <v>60</v>
      </c>
    </row>
    <row r="1520" spans="1:24" x14ac:dyDescent="0.2">
      <c r="A1520">
        <v>18061</v>
      </c>
      <c r="B1520">
        <v>314</v>
      </c>
      <c r="C1520" s="14" t="s">
        <v>229</v>
      </c>
      <c r="D1520" s="14" t="s">
        <v>116</v>
      </c>
      <c r="E1520" s="14" t="s">
        <v>101</v>
      </c>
      <c r="F1520" s="15">
        <v>16081</v>
      </c>
      <c r="G1520" s="14" t="s">
        <v>42</v>
      </c>
      <c r="H1520" s="14" t="s">
        <v>42</v>
      </c>
      <c r="I1520">
        <v>40000</v>
      </c>
      <c r="J1520">
        <v>4</v>
      </c>
      <c r="K1520" s="14" t="s">
        <v>67</v>
      </c>
      <c r="L1520" s="14" t="s">
        <v>84</v>
      </c>
      <c r="O1520">
        <v>23714</v>
      </c>
      <c r="P1520">
        <v>548</v>
      </c>
      <c r="Q1520" t="str">
        <f>_xlfn.CONCAT(Clientes__2[[#This Row],[Nombre]], " ",Clientes__2[[#This Row],[Nombres2]], " ",Clientes__2[[#This Row],[Apellido]],)</f>
        <v>Jesse A Bailey</v>
      </c>
      <c r="R1520" s="15">
        <v>17275</v>
      </c>
      <c r="S1520" s="14" t="s">
        <v>42</v>
      </c>
      <c r="T1520" s="14" t="s">
        <v>42</v>
      </c>
      <c r="U1520">
        <v>70000</v>
      </c>
      <c r="V1520">
        <v>2</v>
      </c>
      <c r="W1520" s="14" t="s">
        <v>55</v>
      </c>
      <c r="X1520" s="14" t="s">
        <v>66</v>
      </c>
    </row>
    <row r="1521" spans="1:24" x14ac:dyDescent="0.2">
      <c r="A1521">
        <v>19391</v>
      </c>
      <c r="B1521">
        <v>127</v>
      </c>
      <c r="C1521" s="14" t="s">
        <v>775</v>
      </c>
      <c r="D1521" s="14" t="s">
        <v>116</v>
      </c>
      <c r="E1521" s="14" t="s">
        <v>245</v>
      </c>
      <c r="F1521" s="15">
        <v>28765</v>
      </c>
      <c r="G1521" s="14" t="s">
        <v>43</v>
      </c>
      <c r="H1521" s="14" t="s">
        <v>42</v>
      </c>
      <c r="I1521">
        <v>30000</v>
      </c>
      <c r="J1521">
        <v>0</v>
      </c>
      <c r="K1521" s="14" t="s">
        <v>67</v>
      </c>
      <c r="L1521" s="14" t="s">
        <v>60</v>
      </c>
      <c r="O1521">
        <v>19350</v>
      </c>
      <c r="P1521">
        <v>243</v>
      </c>
      <c r="Q1521" t="str">
        <f>_xlfn.CONCAT(Clientes__2[[#This Row],[Nombre]], " ",Clientes__2[[#This Row],[Nombres2]], " ",Clientes__2[[#This Row],[Apellido]],)</f>
        <v>Sergio A Rana</v>
      </c>
      <c r="R1521" s="15">
        <v>23456</v>
      </c>
      <c r="S1521" s="14" t="s">
        <v>42</v>
      </c>
      <c r="T1521" s="14" t="s">
        <v>115</v>
      </c>
      <c r="U1521">
        <v>40000</v>
      </c>
      <c r="V1521">
        <v>1</v>
      </c>
      <c r="W1521" s="14" t="s">
        <v>55</v>
      </c>
      <c r="X1521" s="14" t="s">
        <v>54</v>
      </c>
    </row>
    <row r="1522" spans="1:24" x14ac:dyDescent="0.2">
      <c r="A1522">
        <v>27152</v>
      </c>
      <c r="B1522">
        <v>252</v>
      </c>
      <c r="C1522" s="14" t="s">
        <v>210</v>
      </c>
      <c r="D1522" s="14" t="s">
        <v>46</v>
      </c>
      <c r="E1522" s="14" t="s">
        <v>690</v>
      </c>
      <c r="F1522" s="15">
        <v>26955</v>
      </c>
      <c r="G1522" s="14" t="s">
        <v>43</v>
      </c>
      <c r="H1522" s="14" t="s">
        <v>115</v>
      </c>
      <c r="I1522">
        <v>20000</v>
      </c>
      <c r="J1522">
        <v>0</v>
      </c>
      <c r="K1522" s="14" t="s">
        <v>81</v>
      </c>
      <c r="L1522" s="14" t="s">
        <v>60</v>
      </c>
      <c r="O1522">
        <v>23159</v>
      </c>
      <c r="P1522">
        <v>300</v>
      </c>
      <c r="Q1522" t="str">
        <f>_xlfn.CONCAT(Clientes__2[[#This Row],[Nombre]], " ",Clientes__2[[#This Row],[Nombres2]], " ",Clientes__2[[#This Row],[Apellido]],)</f>
        <v>Dawn L Wang</v>
      </c>
      <c r="R1522" s="15">
        <v>25935</v>
      </c>
      <c r="S1522" s="14" t="s">
        <v>42</v>
      </c>
      <c r="T1522" s="14" t="s">
        <v>42</v>
      </c>
      <c r="U1522">
        <v>70000</v>
      </c>
      <c r="V1522">
        <v>2</v>
      </c>
      <c r="W1522" s="14" t="s">
        <v>70</v>
      </c>
      <c r="X1522" s="14" t="s">
        <v>84</v>
      </c>
    </row>
    <row r="1523" spans="1:24" x14ac:dyDescent="0.2">
      <c r="A1523">
        <v>15850</v>
      </c>
      <c r="B1523">
        <v>69</v>
      </c>
      <c r="C1523" s="14" t="s">
        <v>624</v>
      </c>
      <c r="D1523" s="14"/>
      <c r="E1523" s="14" t="s">
        <v>166</v>
      </c>
      <c r="F1523" s="15">
        <v>24753</v>
      </c>
      <c r="G1523" s="14" t="s">
        <v>43</v>
      </c>
      <c r="H1523" s="14" t="s">
        <v>115</v>
      </c>
      <c r="I1523">
        <v>110000</v>
      </c>
      <c r="J1523">
        <v>0</v>
      </c>
      <c r="K1523" s="14" t="s">
        <v>70</v>
      </c>
      <c r="L1523" s="14" t="s">
        <v>66</v>
      </c>
      <c r="O1523">
        <v>20214</v>
      </c>
      <c r="P1523">
        <v>25</v>
      </c>
      <c r="Q1523" t="str">
        <f>_xlfn.CONCAT(Clientes__2[[#This Row],[Nombre]], " ",Clientes__2[[#This Row],[Nombres2]], " ",Clientes__2[[#This Row],[Apellido]],)</f>
        <v>Rachel  Bradley</v>
      </c>
      <c r="R1523" s="15">
        <v>25089</v>
      </c>
      <c r="S1523" s="14" t="s">
        <v>43</v>
      </c>
      <c r="T1523" s="14" t="s">
        <v>115</v>
      </c>
      <c r="U1523">
        <v>60000</v>
      </c>
      <c r="V1523">
        <v>2</v>
      </c>
      <c r="W1523" s="14" t="s">
        <v>55</v>
      </c>
      <c r="X1523" s="14" t="s">
        <v>84</v>
      </c>
    </row>
    <row r="1524" spans="1:24" x14ac:dyDescent="0.2">
      <c r="A1524">
        <v>24748</v>
      </c>
      <c r="B1524">
        <v>50</v>
      </c>
      <c r="C1524" s="14" t="s">
        <v>456</v>
      </c>
      <c r="D1524" s="14"/>
      <c r="E1524" s="14" t="s">
        <v>319</v>
      </c>
      <c r="F1524" s="15">
        <v>20936</v>
      </c>
      <c r="G1524" s="14" t="s">
        <v>42</v>
      </c>
      <c r="H1524" s="14" t="s">
        <v>42</v>
      </c>
      <c r="I1524">
        <v>20000</v>
      </c>
      <c r="J1524">
        <v>2</v>
      </c>
      <c r="K1524" s="14" t="s">
        <v>81</v>
      </c>
      <c r="L1524" s="14" t="s">
        <v>91</v>
      </c>
      <c r="O1524">
        <v>16676</v>
      </c>
      <c r="P1524">
        <v>326</v>
      </c>
      <c r="Q1524" t="str">
        <f>_xlfn.CONCAT(Clientes__2[[#This Row],[Nombre]], " ",Clientes__2[[#This Row],[Nombres2]], " ",Clientes__2[[#This Row],[Apellido]],)</f>
        <v>Jose  Collins</v>
      </c>
      <c r="R1524" s="15">
        <v>24192</v>
      </c>
      <c r="S1524" s="14" t="s">
        <v>42</v>
      </c>
      <c r="T1524" s="14" t="s">
        <v>115</v>
      </c>
      <c r="U1524">
        <v>130000</v>
      </c>
      <c r="V1524">
        <v>0</v>
      </c>
      <c r="W1524" s="14" t="s">
        <v>70</v>
      </c>
      <c r="X1524" s="14" t="s">
        <v>66</v>
      </c>
    </row>
    <row r="1525" spans="1:24" x14ac:dyDescent="0.2">
      <c r="A1525">
        <v>14928</v>
      </c>
      <c r="B1525">
        <v>251</v>
      </c>
      <c r="C1525" s="14" t="s">
        <v>494</v>
      </c>
      <c r="D1525" s="14" t="s">
        <v>116</v>
      </c>
      <c r="E1525" s="14" t="s">
        <v>485</v>
      </c>
      <c r="F1525" s="15">
        <v>24918</v>
      </c>
      <c r="G1525" s="14" t="s">
        <v>42</v>
      </c>
      <c r="H1525" s="14" t="s">
        <v>42</v>
      </c>
      <c r="I1525">
        <v>30000</v>
      </c>
      <c r="J1525">
        <v>1</v>
      </c>
      <c r="K1525" s="14" t="s">
        <v>55</v>
      </c>
      <c r="L1525" s="14" t="s">
        <v>91</v>
      </c>
      <c r="O1525">
        <v>23141</v>
      </c>
      <c r="P1525">
        <v>552</v>
      </c>
      <c r="Q1525" t="str">
        <f>_xlfn.CONCAT(Clientes__2[[#This Row],[Nombre]], " ",Clientes__2[[#This Row],[Nombres2]], " ",Clientes__2[[#This Row],[Apellido]],)</f>
        <v>Roy A Patel</v>
      </c>
      <c r="R1525" s="15">
        <v>20733</v>
      </c>
      <c r="S1525" s="14" t="s">
        <v>42</v>
      </c>
      <c r="T1525" s="14" t="s">
        <v>115</v>
      </c>
      <c r="U1525">
        <v>70000</v>
      </c>
      <c r="V1525">
        <v>3</v>
      </c>
      <c r="W1525" s="14" t="s">
        <v>63</v>
      </c>
      <c r="X1525" s="14" t="s">
        <v>84</v>
      </c>
    </row>
    <row r="1526" spans="1:24" x14ac:dyDescent="0.2">
      <c r="A1526">
        <v>22600</v>
      </c>
      <c r="B1526">
        <v>241</v>
      </c>
      <c r="C1526" s="14" t="s">
        <v>326</v>
      </c>
      <c r="D1526" s="14" t="s">
        <v>46</v>
      </c>
      <c r="E1526" s="14" t="s">
        <v>380</v>
      </c>
      <c r="F1526" s="15">
        <v>21410</v>
      </c>
      <c r="G1526" s="14" t="s">
        <v>43</v>
      </c>
      <c r="H1526" s="14" t="s">
        <v>42</v>
      </c>
      <c r="I1526">
        <v>30000</v>
      </c>
      <c r="J1526">
        <v>1</v>
      </c>
      <c r="K1526" s="14" t="s">
        <v>55</v>
      </c>
      <c r="L1526" s="14" t="s">
        <v>91</v>
      </c>
      <c r="O1526">
        <v>15964</v>
      </c>
      <c r="P1526">
        <v>331</v>
      </c>
      <c r="Q1526" t="str">
        <f>_xlfn.CONCAT(Clientes__2[[#This Row],[Nombre]], " ",Clientes__2[[#This Row],[Nombres2]], " ",Clientes__2[[#This Row],[Apellido]],)</f>
        <v>Maurice L Kumar</v>
      </c>
      <c r="R1526" s="15">
        <v>22557</v>
      </c>
      <c r="S1526" s="14" t="s">
        <v>43</v>
      </c>
      <c r="T1526" s="14" t="s">
        <v>42</v>
      </c>
      <c r="U1526">
        <v>130000</v>
      </c>
      <c r="V1526">
        <v>1</v>
      </c>
      <c r="W1526" s="14" t="s">
        <v>55</v>
      </c>
      <c r="X1526" s="14" t="s">
        <v>66</v>
      </c>
    </row>
    <row r="1527" spans="1:24" x14ac:dyDescent="0.2">
      <c r="A1527">
        <v>11101</v>
      </c>
      <c r="B1527">
        <v>33</v>
      </c>
      <c r="C1527" s="14" t="s">
        <v>715</v>
      </c>
      <c r="D1527" s="14" t="s">
        <v>46</v>
      </c>
      <c r="E1527" s="14" t="s">
        <v>578</v>
      </c>
      <c r="F1527" s="15">
        <v>23870</v>
      </c>
      <c r="G1527" s="14" t="s">
        <v>43</v>
      </c>
      <c r="H1527" s="14" t="s">
        <v>115</v>
      </c>
      <c r="I1527">
        <v>70000</v>
      </c>
      <c r="J1527">
        <v>0</v>
      </c>
      <c r="K1527" s="14" t="s">
        <v>55</v>
      </c>
      <c r="L1527" s="14" t="s">
        <v>84</v>
      </c>
      <c r="O1527">
        <v>27860</v>
      </c>
      <c r="P1527">
        <v>5</v>
      </c>
      <c r="Q1527" t="str">
        <f>_xlfn.CONCAT(Clientes__2[[#This Row],[Nombre]], " ",Clientes__2[[#This Row],[Nombres2]], " ",Clientes__2[[#This Row],[Apellido]],)</f>
        <v>Abby L Sai</v>
      </c>
      <c r="R1527" s="15">
        <v>29393</v>
      </c>
      <c r="S1527" s="14" t="s">
        <v>42</v>
      </c>
      <c r="T1527" s="14" t="s">
        <v>42</v>
      </c>
      <c r="U1527">
        <v>10000</v>
      </c>
      <c r="V1527">
        <v>0</v>
      </c>
      <c r="W1527" s="14" t="s">
        <v>63</v>
      </c>
      <c r="X1527" s="14" t="s">
        <v>60</v>
      </c>
    </row>
    <row r="1528" spans="1:24" x14ac:dyDescent="0.2">
      <c r="A1528">
        <v>11865</v>
      </c>
      <c r="B1528">
        <v>343</v>
      </c>
      <c r="C1528" s="14" t="s">
        <v>354</v>
      </c>
      <c r="D1528" s="14" t="s">
        <v>44</v>
      </c>
      <c r="E1528" s="14" t="s">
        <v>440</v>
      </c>
      <c r="F1528" s="15">
        <v>22318</v>
      </c>
      <c r="G1528" s="14" t="s">
        <v>42</v>
      </c>
      <c r="H1528" s="14" t="s">
        <v>115</v>
      </c>
      <c r="I1528">
        <v>60000</v>
      </c>
      <c r="J1528">
        <v>1</v>
      </c>
      <c r="K1528" s="14" t="s">
        <v>63</v>
      </c>
      <c r="L1528" s="14" t="s">
        <v>54</v>
      </c>
      <c r="O1528">
        <v>29472</v>
      </c>
      <c r="P1528">
        <v>193</v>
      </c>
      <c r="Q1528" t="str">
        <f>_xlfn.CONCAT(Clientes__2[[#This Row],[Nombre]], " ",Clientes__2[[#This Row],[Nombres2]], " ",Clientes__2[[#This Row],[Apellido]],)</f>
        <v>Chloe R Rivera</v>
      </c>
      <c r="R1528" s="15">
        <v>21989</v>
      </c>
      <c r="S1528" s="14" t="s">
        <v>42</v>
      </c>
      <c r="T1528" s="14" t="s">
        <v>115</v>
      </c>
      <c r="U1528">
        <v>10000</v>
      </c>
      <c r="V1528">
        <v>1</v>
      </c>
      <c r="W1528" s="14" t="s">
        <v>67</v>
      </c>
      <c r="X1528" s="14" t="s">
        <v>60</v>
      </c>
    </row>
    <row r="1529" spans="1:24" x14ac:dyDescent="0.2">
      <c r="A1529">
        <v>12761</v>
      </c>
      <c r="B1529">
        <v>553</v>
      </c>
      <c r="C1529" s="14" t="s">
        <v>61</v>
      </c>
      <c r="D1529" s="14"/>
      <c r="E1529" s="14" t="s">
        <v>275</v>
      </c>
      <c r="F1529" s="15">
        <v>24170</v>
      </c>
      <c r="G1529" s="14" t="s">
        <v>43</v>
      </c>
      <c r="H1529" s="14" t="s">
        <v>115</v>
      </c>
      <c r="I1529">
        <v>60000</v>
      </c>
      <c r="J1529">
        <v>0</v>
      </c>
      <c r="K1529" s="14" t="s">
        <v>70</v>
      </c>
      <c r="L1529" s="14" t="s">
        <v>54</v>
      </c>
      <c r="O1529">
        <v>22709</v>
      </c>
      <c r="P1529">
        <v>186</v>
      </c>
      <c r="Q1529" t="str">
        <f>_xlfn.CONCAT(Clientes__2[[#This Row],[Nombre]], " ",Clientes__2[[#This Row],[Nombres2]], " ",Clientes__2[[#This Row],[Apellido]],)</f>
        <v>Alexandra  Richardson</v>
      </c>
      <c r="R1529" s="15">
        <v>27106</v>
      </c>
      <c r="S1529" s="14" t="s">
        <v>43</v>
      </c>
      <c r="T1529" s="14" t="s">
        <v>115</v>
      </c>
      <c r="U1529">
        <v>20000</v>
      </c>
      <c r="V1529">
        <v>0</v>
      </c>
      <c r="W1529" s="14" t="s">
        <v>81</v>
      </c>
      <c r="X1529" s="14" t="s">
        <v>60</v>
      </c>
    </row>
    <row r="1530" spans="1:24" x14ac:dyDescent="0.2">
      <c r="A1530">
        <v>11967</v>
      </c>
      <c r="B1530">
        <v>25</v>
      </c>
      <c r="C1530" s="14" t="s">
        <v>513</v>
      </c>
      <c r="D1530" s="14"/>
      <c r="E1530" s="14" t="s">
        <v>72</v>
      </c>
      <c r="F1530" s="15">
        <v>20861</v>
      </c>
      <c r="G1530" s="14" t="s">
        <v>43</v>
      </c>
      <c r="H1530" s="14" t="s">
        <v>115</v>
      </c>
      <c r="I1530">
        <v>80000</v>
      </c>
      <c r="J1530">
        <v>2</v>
      </c>
      <c r="K1530" s="14" t="s">
        <v>67</v>
      </c>
      <c r="L1530" s="14" t="s">
        <v>84</v>
      </c>
      <c r="O1530">
        <v>13547</v>
      </c>
      <c r="P1530">
        <v>269</v>
      </c>
      <c r="Q1530" t="str">
        <f>_xlfn.CONCAT(Clientes__2[[#This Row],[Nombre]], " ",Clientes__2[[#This Row],[Nombres2]], " ",Clientes__2[[#This Row],[Apellido]],)</f>
        <v>Latasha  Munoz</v>
      </c>
      <c r="R1530" s="15">
        <v>25244</v>
      </c>
      <c r="S1530" s="14" t="s">
        <v>43</v>
      </c>
      <c r="T1530" s="14" t="s">
        <v>115</v>
      </c>
      <c r="U1530">
        <v>10000</v>
      </c>
      <c r="V1530">
        <v>2</v>
      </c>
      <c r="W1530" s="14" t="s">
        <v>67</v>
      </c>
      <c r="X1530" s="14" t="s">
        <v>60</v>
      </c>
    </row>
    <row r="1531" spans="1:24" x14ac:dyDescent="0.2">
      <c r="A1531">
        <v>14929</v>
      </c>
      <c r="B1531">
        <v>276</v>
      </c>
      <c r="C1531" s="14" t="s">
        <v>705</v>
      </c>
      <c r="D1531" s="14"/>
      <c r="E1531" s="14" t="s">
        <v>393</v>
      </c>
      <c r="F1531" s="15">
        <v>25114</v>
      </c>
      <c r="G1531" s="14" t="s">
        <v>42</v>
      </c>
      <c r="H1531" s="14" t="s">
        <v>42</v>
      </c>
      <c r="I1531">
        <v>30000</v>
      </c>
      <c r="J1531">
        <v>1</v>
      </c>
      <c r="K1531" s="14" t="s">
        <v>55</v>
      </c>
      <c r="L1531" s="14" t="s">
        <v>91</v>
      </c>
      <c r="O1531">
        <v>24387</v>
      </c>
      <c r="P1531">
        <v>298</v>
      </c>
      <c r="Q1531" t="str">
        <f>_xlfn.CONCAT(Clientes__2[[#This Row],[Nombre]], " ",Clientes__2[[#This Row],[Nombres2]], " ",Clientes__2[[#This Row],[Apellido]],)</f>
        <v>Peter  Anand</v>
      </c>
      <c r="R1531" s="15">
        <v>21089</v>
      </c>
      <c r="S1531" s="14" t="s">
        <v>42</v>
      </c>
      <c r="T1531" s="14" t="s">
        <v>42</v>
      </c>
      <c r="U1531">
        <v>80000</v>
      </c>
      <c r="V1531">
        <v>2</v>
      </c>
      <c r="W1531" s="14" t="s">
        <v>55</v>
      </c>
      <c r="X1531" s="14" t="s">
        <v>66</v>
      </c>
    </row>
    <row r="1532" spans="1:24" x14ac:dyDescent="0.2">
      <c r="A1532">
        <v>22868</v>
      </c>
      <c r="B1532">
        <v>208</v>
      </c>
      <c r="C1532" s="14" t="s">
        <v>514</v>
      </c>
      <c r="D1532" s="14" t="s">
        <v>135</v>
      </c>
      <c r="E1532" s="14" t="s">
        <v>196</v>
      </c>
      <c r="F1532" s="15">
        <v>29274</v>
      </c>
      <c r="G1532" s="14" t="s">
        <v>43</v>
      </c>
      <c r="H1532" s="14" t="s">
        <v>42</v>
      </c>
      <c r="I1532">
        <v>20000</v>
      </c>
      <c r="J1532">
        <v>0</v>
      </c>
      <c r="K1532" s="14" t="s">
        <v>81</v>
      </c>
      <c r="L1532" s="14" t="s">
        <v>60</v>
      </c>
      <c r="O1532">
        <v>14456</v>
      </c>
      <c r="P1532">
        <v>638</v>
      </c>
      <c r="Q1532" t="str">
        <f>_xlfn.CONCAT(Clientes__2[[#This Row],[Nombre]], " ",Clientes__2[[#This Row],[Nombres2]], " ",Clientes__2[[#This Row],[Apellido]],)</f>
        <v>Ernest V Sun</v>
      </c>
      <c r="R1532" s="15">
        <v>23081</v>
      </c>
      <c r="S1532" s="14" t="s">
        <v>43</v>
      </c>
      <c r="T1532" s="14" t="s">
        <v>42</v>
      </c>
      <c r="U1532">
        <v>90000</v>
      </c>
      <c r="V1532">
        <v>0</v>
      </c>
      <c r="W1532" s="14" t="s">
        <v>63</v>
      </c>
      <c r="X1532" s="14" t="s">
        <v>84</v>
      </c>
    </row>
    <row r="1533" spans="1:24" x14ac:dyDescent="0.2">
      <c r="A1533">
        <v>14381</v>
      </c>
      <c r="B1533">
        <v>539</v>
      </c>
      <c r="C1533" s="14" t="s">
        <v>483</v>
      </c>
      <c r="D1533" s="14"/>
      <c r="E1533" s="14" t="s">
        <v>439</v>
      </c>
      <c r="F1533" s="15">
        <v>16428</v>
      </c>
      <c r="G1533" s="14" t="s">
        <v>43</v>
      </c>
      <c r="H1533" s="14" t="s">
        <v>115</v>
      </c>
      <c r="I1533">
        <v>70000</v>
      </c>
      <c r="J1533">
        <v>5</v>
      </c>
      <c r="K1533" s="14" t="s">
        <v>55</v>
      </c>
      <c r="L1533" s="14" t="s">
        <v>66</v>
      </c>
      <c r="O1533">
        <v>20010</v>
      </c>
      <c r="P1533">
        <v>359</v>
      </c>
      <c r="Q1533" t="str">
        <f>_xlfn.CONCAT(Clientes__2[[#This Row],[Nombre]], " ",Clientes__2[[#This Row],[Nombres2]], " ",Clientes__2[[#This Row],[Apellido]],)</f>
        <v>Alexa  Cooper</v>
      </c>
      <c r="R1533" s="15">
        <v>24457</v>
      </c>
      <c r="S1533" s="14" t="s">
        <v>42</v>
      </c>
      <c r="T1533" s="14" t="s">
        <v>42</v>
      </c>
      <c r="U1533">
        <v>70000</v>
      </c>
      <c r="V1533">
        <v>4</v>
      </c>
      <c r="W1533" s="14" t="s">
        <v>70</v>
      </c>
      <c r="X1533" s="14" t="s">
        <v>84</v>
      </c>
    </row>
    <row r="1534" spans="1:24" x14ac:dyDescent="0.2">
      <c r="A1534">
        <v>21218</v>
      </c>
      <c r="B1534">
        <v>21</v>
      </c>
      <c r="C1534" s="14" t="s">
        <v>313</v>
      </c>
      <c r="D1534" s="14" t="s">
        <v>126</v>
      </c>
      <c r="E1534" s="14" t="s">
        <v>93</v>
      </c>
      <c r="F1534" s="15">
        <v>23175</v>
      </c>
      <c r="G1534" s="14" t="s">
        <v>43</v>
      </c>
      <c r="H1534" s="14" t="s">
        <v>42</v>
      </c>
      <c r="I1534">
        <v>70000</v>
      </c>
      <c r="J1534">
        <v>0</v>
      </c>
      <c r="K1534" s="14" t="s">
        <v>55</v>
      </c>
      <c r="L1534" s="14" t="s">
        <v>84</v>
      </c>
      <c r="O1534">
        <v>26328</v>
      </c>
      <c r="P1534">
        <v>355</v>
      </c>
      <c r="Q1534" t="str">
        <f>_xlfn.CONCAT(Clientes__2[[#This Row],[Nombre]], " ",Clientes__2[[#This Row],[Nombres2]], " ",Clientes__2[[#This Row],[Apellido]],)</f>
        <v>Wyatt D Rodriguez</v>
      </c>
      <c r="R1534" s="15">
        <v>25666</v>
      </c>
      <c r="S1534" s="14" t="s">
        <v>43</v>
      </c>
      <c r="T1534" s="14" t="s">
        <v>42</v>
      </c>
      <c r="U1534">
        <v>80000</v>
      </c>
      <c r="V1534">
        <v>2</v>
      </c>
      <c r="W1534" s="14" t="s">
        <v>70</v>
      </c>
      <c r="X1534" s="14" t="s">
        <v>84</v>
      </c>
    </row>
    <row r="1535" spans="1:24" x14ac:dyDescent="0.2">
      <c r="A1535">
        <v>25838</v>
      </c>
      <c r="B1535">
        <v>331</v>
      </c>
      <c r="C1535" s="14" t="s">
        <v>794</v>
      </c>
      <c r="D1535" s="14"/>
      <c r="E1535" s="14" t="s">
        <v>173</v>
      </c>
      <c r="F1535" s="15">
        <v>13938</v>
      </c>
      <c r="G1535" s="14" t="s">
        <v>43</v>
      </c>
      <c r="H1535" s="14" t="s">
        <v>115</v>
      </c>
      <c r="I1535">
        <v>60000</v>
      </c>
      <c r="J1535">
        <v>3</v>
      </c>
      <c r="K1535" s="14" t="s">
        <v>70</v>
      </c>
      <c r="L1535" s="14" t="s">
        <v>66</v>
      </c>
      <c r="O1535">
        <v>13670</v>
      </c>
      <c r="P1535">
        <v>13</v>
      </c>
      <c r="Q1535" t="str">
        <f>_xlfn.CONCAT(Clientes__2[[#This Row],[Nombre]], " ",Clientes__2[[#This Row],[Nombres2]], " ",Clientes__2[[#This Row],[Apellido]],)</f>
        <v>Makayla  Reed</v>
      </c>
      <c r="R1535" s="15">
        <v>23281</v>
      </c>
      <c r="S1535" s="14" t="s">
        <v>43</v>
      </c>
      <c r="T1535" s="14" t="s">
        <v>115</v>
      </c>
      <c r="U1535">
        <v>60000</v>
      </c>
      <c r="V1535">
        <v>3</v>
      </c>
      <c r="W1535" s="14" t="s">
        <v>55</v>
      </c>
      <c r="X1535" s="14" t="s">
        <v>84</v>
      </c>
    </row>
    <row r="1536" spans="1:24" x14ac:dyDescent="0.2">
      <c r="A1536">
        <v>14998</v>
      </c>
      <c r="B1536">
        <v>224</v>
      </c>
      <c r="C1536" s="14" t="s">
        <v>382</v>
      </c>
      <c r="D1536" s="14"/>
      <c r="E1536" s="14" t="s">
        <v>93</v>
      </c>
      <c r="F1536" s="15">
        <v>27135</v>
      </c>
      <c r="G1536" s="14" t="s">
        <v>43</v>
      </c>
      <c r="H1536" s="14" t="s">
        <v>42</v>
      </c>
      <c r="I1536">
        <v>20000</v>
      </c>
      <c r="J1536">
        <v>0</v>
      </c>
      <c r="K1536" s="14" t="s">
        <v>81</v>
      </c>
      <c r="L1536" s="14" t="s">
        <v>60</v>
      </c>
      <c r="O1536">
        <v>21420</v>
      </c>
      <c r="P1536">
        <v>338</v>
      </c>
      <c r="Q1536" t="str">
        <f>_xlfn.CONCAT(Clientes__2[[#This Row],[Nombre]], " ",Clientes__2[[#This Row],[Nombres2]], " ",Clientes__2[[#This Row],[Apellido]],)</f>
        <v>Robert  Rodriguez</v>
      </c>
      <c r="R1536" s="15">
        <v>21080</v>
      </c>
      <c r="S1536" s="14" t="s">
        <v>43</v>
      </c>
      <c r="T1536" s="14" t="s">
        <v>115</v>
      </c>
      <c r="U1536">
        <v>70000</v>
      </c>
      <c r="V1536">
        <v>2</v>
      </c>
      <c r="W1536" s="14" t="s">
        <v>81</v>
      </c>
      <c r="X1536" s="14" t="s">
        <v>54</v>
      </c>
    </row>
    <row r="1537" spans="1:24" x14ac:dyDescent="0.2">
      <c r="A1537">
        <v>27387</v>
      </c>
      <c r="B1537">
        <v>546</v>
      </c>
      <c r="C1537" s="14" t="s">
        <v>25</v>
      </c>
      <c r="D1537" s="14"/>
      <c r="E1537" s="14" t="s">
        <v>766</v>
      </c>
      <c r="F1537" s="15">
        <v>14374</v>
      </c>
      <c r="G1537" s="14" t="s">
        <v>43</v>
      </c>
      <c r="H1537" s="14" t="s">
        <v>42</v>
      </c>
      <c r="I1537">
        <v>60000</v>
      </c>
      <c r="J1537">
        <v>3</v>
      </c>
      <c r="K1537" s="14" t="s">
        <v>70</v>
      </c>
      <c r="L1537" s="14" t="s">
        <v>66</v>
      </c>
      <c r="O1537">
        <v>16323</v>
      </c>
      <c r="P1537">
        <v>209</v>
      </c>
      <c r="Q1537" t="str">
        <f>_xlfn.CONCAT(Clientes__2[[#This Row],[Nombre]], " ",Clientes__2[[#This Row],[Nombres2]], " ",Clientes__2[[#This Row],[Apellido]],)</f>
        <v>Noah  Washington</v>
      </c>
      <c r="R1537" s="15">
        <v>27489</v>
      </c>
      <c r="S1537" s="14" t="s">
        <v>43</v>
      </c>
      <c r="T1537" s="14" t="s">
        <v>42</v>
      </c>
      <c r="U1537">
        <v>30000</v>
      </c>
      <c r="V1537">
        <v>0</v>
      </c>
      <c r="W1537" s="14" t="s">
        <v>63</v>
      </c>
      <c r="X1537" s="14" t="s">
        <v>91</v>
      </c>
    </row>
    <row r="1538" spans="1:24" x14ac:dyDescent="0.2">
      <c r="A1538">
        <v>29436</v>
      </c>
      <c r="B1538">
        <v>132</v>
      </c>
      <c r="C1538" s="14" t="s">
        <v>593</v>
      </c>
      <c r="D1538" s="14" t="s">
        <v>128</v>
      </c>
      <c r="E1538" s="14" t="s">
        <v>180</v>
      </c>
      <c r="F1538" s="15">
        <v>22298</v>
      </c>
      <c r="G1538" s="14" t="s">
        <v>43</v>
      </c>
      <c r="H1538" s="14" t="s">
        <v>115</v>
      </c>
      <c r="I1538">
        <v>10000</v>
      </c>
      <c r="J1538">
        <v>1</v>
      </c>
      <c r="K1538" s="14" t="s">
        <v>55</v>
      </c>
      <c r="L1538" s="14" t="s">
        <v>60</v>
      </c>
      <c r="O1538">
        <v>22896</v>
      </c>
      <c r="P1538">
        <v>616</v>
      </c>
      <c r="Q1538" t="str">
        <f>_xlfn.CONCAT(Clientes__2[[#This Row],[Nombre]], " ",Clientes__2[[#This Row],[Nombres2]], " ",Clientes__2[[#This Row],[Apellido]],)</f>
        <v>Adriana C Raman</v>
      </c>
      <c r="R1538" s="15">
        <v>21263</v>
      </c>
      <c r="S1538" s="14" t="s">
        <v>42</v>
      </c>
      <c r="T1538" s="14" t="s">
        <v>42</v>
      </c>
      <c r="U1538">
        <v>60000</v>
      </c>
      <c r="V1538">
        <v>3</v>
      </c>
      <c r="W1538" s="14" t="s">
        <v>55</v>
      </c>
      <c r="X1538" s="14" t="s">
        <v>84</v>
      </c>
    </row>
    <row r="1539" spans="1:24" x14ac:dyDescent="0.2">
      <c r="A1539">
        <v>23762</v>
      </c>
      <c r="B1539">
        <v>275</v>
      </c>
      <c r="C1539" s="14" t="s">
        <v>748</v>
      </c>
      <c r="D1539" s="14" t="s">
        <v>46</v>
      </c>
      <c r="E1539" s="14" t="s">
        <v>305</v>
      </c>
      <c r="F1539" s="15">
        <v>26562</v>
      </c>
      <c r="G1539" s="14" t="s">
        <v>43</v>
      </c>
      <c r="H1539" s="14" t="s">
        <v>42</v>
      </c>
      <c r="I1539">
        <v>30000</v>
      </c>
      <c r="J1539">
        <v>0</v>
      </c>
      <c r="K1539" s="14" t="s">
        <v>67</v>
      </c>
      <c r="L1539" s="14" t="s">
        <v>60</v>
      </c>
      <c r="O1539">
        <v>13533</v>
      </c>
      <c r="P1539">
        <v>231</v>
      </c>
      <c r="Q1539" t="str">
        <f>_xlfn.CONCAT(Clientes__2[[#This Row],[Nombre]], " ",Clientes__2[[#This Row],[Nombres2]], " ",Clientes__2[[#This Row],[Apellido]],)</f>
        <v>Ruben L Ramos</v>
      </c>
      <c r="R1539" s="15">
        <v>22607</v>
      </c>
      <c r="S1539" s="14" t="s">
        <v>43</v>
      </c>
      <c r="T1539" s="14" t="s">
        <v>42</v>
      </c>
      <c r="U1539">
        <v>30000</v>
      </c>
      <c r="V1539">
        <v>4</v>
      </c>
      <c r="W1539" s="14" t="s">
        <v>70</v>
      </c>
      <c r="X1539" s="14" t="s">
        <v>91</v>
      </c>
    </row>
    <row r="1540" spans="1:24" x14ac:dyDescent="0.2">
      <c r="A1540">
        <v>11392</v>
      </c>
      <c r="B1540">
        <v>131</v>
      </c>
      <c r="C1540" s="14" t="s">
        <v>374</v>
      </c>
      <c r="D1540" s="14"/>
      <c r="E1540" s="14" t="s">
        <v>533</v>
      </c>
      <c r="F1540" s="15">
        <v>25606</v>
      </c>
      <c r="G1540" s="14" t="s">
        <v>43</v>
      </c>
      <c r="H1540" s="14" t="s">
        <v>42</v>
      </c>
      <c r="I1540">
        <v>10000</v>
      </c>
      <c r="J1540">
        <v>2</v>
      </c>
      <c r="K1540" s="14" t="s">
        <v>67</v>
      </c>
      <c r="L1540" s="14" t="s">
        <v>60</v>
      </c>
      <c r="O1540">
        <v>15683</v>
      </c>
      <c r="P1540">
        <v>156</v>
      </c>
      <c r="Q1540" t="str">
        <f>_xlfn.CONCAT(Clientes__2[[#This Row],[Nombre]], " ",Clientes__2[[#This Row],[Nombres2]], " ",Clientes__2[[#This Row],[Apellido]],)</f>
        <v>Willie  Zhao</v>
      </c>
      <c r="R1540" s="15">
        <v>16245</v>
      </c>
      <c r="S1540" s="14" t="s">
        <v>43</v>
      </c>
      <c r="T1540" s="14" t="s">
        <v>115</v>
      </c>
      <c r="U1540">
        <v>90000</v>
      </c>
      <c r="V1540">
        <v>5</v>
      </c>
      <c r="W1540" s="14" t="s">
        <v>63</v>
      </c>
      <c r="X1540" s="14" t="s">
        <v>84</v>
      </c>
    </row>
    <row r="1541" spans="1:24" x14ac:dyDescent="0.2">
      <c r="A1541">
        <v>23957</v>
      </c>
      <c r="B1541">
        <v>158</v>
      </c>
      <c r="C1541" s="14" t="s">
        <v>82</v>
      </c>
      <c r="D1541" s="14"/>
      <c r="E1541" s="14" t="s">
        <v>138</v>
      </c>
      <c r="F1541" s="15">
        <v>27187</v>
      </c>
      <c r="G1541" s="14" t="s">
        <v>42</v>
      </c>
      <c r="H1541" s="14" t="s">
        <v>42</v>
      </c>
      <c r="I1541">
        <v>10000</v>
      </c>
      <c r="J1541">
        <v>0</v>
      </c>
      <c r="K1541" s="14" t="s">
        <v>81</v>
      </c>
      <c r="L1541" s="14" t="s">
        <v>60</v>
      </c>
      <c r="O1541">
        <v>17018</v>
      </c>
      <c r="P1541">
        <v>575</v>
      </c>
      <c r="Q1541" t="str">
        <f>_xlfn.CONCAT(Clientes__2[[#This Row],[Nombre]], " ",Clientes__2[[#This Row],[Nombres2]], " ",Clientes__2[[#This Row],[Apellido]],)</f>
        <v>Louis  Zheng</v>
      </c>
      <c r="R1541" s="15">
        <v>22446</v>
      </c>
      <c r="S1541" s="14" t="s">
        <v>42</v>
      </c>
      <c r="T1541" s="14" t="s">
        <v>115</v>
      </c>
      <c r="U1541">
        <v>40000</v>
      </c>
      <c r="V1541">
        <v>4</v>
      </c>
      <c r="W1541" s="14" t="s">
        <v>67</v>
      </c>
      <c r="X1541" s="14" t="s">
        <v>54</v>
      </c>
    </row>
    <row r="1542" spans="1:24" x14ac:dyDescent="0.2">
      <c r="A1542">
        <v>23819</v>
      </c>
      <c r="B1542">
        <v>68</v>
      </c>
      <c r="C1542" s="14" t="s">
        <v>334</v>
      </c>
      <c r="D1542" s="14"/>
      <c r="E1542" s="14" t="s">
        <v>766</v>
      </c>
      <c r="F1542" s="15">
        <v>26768</v>
      </c>
      <c r="G1542" s="14" t="s">
        <v>42</v>
      </c>
      <c r="H1542" s="14" t="s">
        <v>115</v>
      </c>
      <c r="I1542">
        <v>40000</v>
      </c>
      <c r="J1542">
        <v>0</v>
      </c>
      <c r="K1542" s="14" t="s">
        <v>70</v>
      </c>
      <c r="L1542" s="14" t="s">
        <v>54</v>
      </c>
      <c r="O1542">
        <v>17617</v>
      </c>
      <c r="P1542">
        <v>315</v>
      </c>
      <c r="Q1542" t="str">
        <f>_xlfn.CONCAT(Clientes__2[[#This Row],[Nombre]], " ",Clientes__2[[#This Row],[Nombres2]], " ",Clientes__2[[#This Row],[Apellido]],)</f>
        <v>Vanessa  Washington</v>
      </c>
      <c r="R1542" s="15">
        <v>23509</v>
      </c>
      <c r="S1542" s="14" t="s">
        <v>43</v>
      </c>
      <c r="T1542" s="14" t="s">
        <v>115</v>
      </c>
      <c r="U1542">
        <v>60000</v>
      </c>
      <c r="V1542">
        <v>4</v>
      </c>
      <c r="W1542" s="14" t="s">
        <v>55</v>
      </c>
      <c r="X1542" s="14" t="s">
        <v>54</v>
      </c>
    </row>
    <row r="1543" spans="1:24" x14ac:dyDescent="0.2">
      <c r="A1543">
        <v>16797</v>
      </c>
      <c r="B1543">
        <v>644</v>
      </c>
      <c r="C1543" s="14" t="s">
        <v>416</v>
      </c>
      <c r="D1543" s="14" t="s">
        <v>135</v>
      </c>
      <c r="E1543" s="14" t="s">
        <v>173</v>
      </c>
      <c r="F1543" s="15">
        <v>17855</v>
      </c>
      <c r="G1543" s="14" t="s">
        <v>42</v>
      </c>
      <c r="H1543" s="14" t="s">
        <v>42</v>
      </c>
      <c r="I1543">
        <v>60000</v>
      </c>
      <c r="J1543">
        <v>2</v>
      </c>
      <c r="K1543" s="14" t="s">
        <v>63</v>
      </c>
      <c r="L1543" s="14" t="s">
        <v>84</v>
      </c>
      <c r="O1543">
        <v>12343</v>
      </c>
      <c r="P1543">
        <v>9</v>
      </c>
      <c r="Q1543" t="str">
        <f>_xlfn.CONCAT(Clientes__2[[#This Row],[Nombre]], " ",Clientes__2[[#This Row],[Nombres2]], " ",Clientes__2[[#This Row],[Apellido]],)</f>
        <v>Evan V Reed</v>
      </c>
      <c r="R1543" s="15">
        <v>27184</v>
      </c>
      <c r="S1543" s="14" t="s">
        <v>42</v>
      </c>
      <c r="T1543" s="14" t="s">
        <v>115</v>
      </c>
      <c r="U1543">
        <v>60000</v>
      </c>
      <c r="V1543">
        <v>0</v>
      </c>
      <c r="W1543" s="14" t="s">
        <v>55</v>
      </c>
      <c r="X1543" s="14" t="s">
        <v>84</v>
      </c>
    </row>
    <row r="1544" spans="1:24" x14ac:dyDescent="0.2">
      <c r="A1544">
        <v>16493</v>
      </c>
      <c r="B1544">
        <v>37</v>
      </c>
      <c r="C1544" s="14" t="s">
        <v>168</v>
      </c>
      <c r="D1544" s="14" t="s">
        <v>46</v>
      </c>
      <c r="E1544" s="14" t="s">
        <v>96</v>
      </c>
      <c r="F1544" s="15">
        <v>19668</v>
      </c>
      <c r="G1544" s="14" t="s">
        <v>42</v>
      </c>
      <c r="H1544" s="14" t="s">
        <v>115</v>
      </c>
      <c r="I1544">
        <v>40000</v>
      </c>
      <c r="J1544">
        <v>3</v>
      </c>
      <c r="K1544" s="14" t="s">
        <v>63</v>
      </c>
      <c r="L1544" s="14" t="s">
        <v>54</v>
      </c>
      <c r="O1544">
        <v>28530</v>
      </c>
      <c r="P1544">
        <v>279</v>
      </c>
      <c r="Q1544" t="str">
        <f>_xlfn.CONCAT(Clientes__2[[#This Row],[Nombre]], " ",Clientes__2[[#This Row],[Nombres2]], " ",Clientes__2[[#This Row],[Apellido]],)</f>
        <v>Brenda L Fernandez</v>
      </c>
      <c r="R1544" s="15">
        <v>25096</v>
      </c>
      <c r="S1544" s="14" t="s">
        <v>43</v>
      </c>
      <c r="T1544" s="14" t="s">
        <v>42</v>
      </c>
      <c r="U1544">
        <v>20000</v>
      </c>
      <c r="V1544">
        <v>1</v>
      </c>
      <c r="W1544" s="14" t="s">
        <v>63</v>
      </c>
      <c r="X1544" s="14" t="s">
        <v>60</v>
      </c>
    </row>
    <row r="1545" spans="1:24" x14ac:dyDescent="0.2">
      <c r="A1545">
        <v>17037</v>
      </c>
      <c r="B1545">
        <v>49</v>
      </c>
      <c r="C1545" s="14" t="s">
        <v>206</v>
      </c>
      <c r="D1545" s="14" t="s">
        <v>119</v>
      </c>
      <c r="E1545" s="14" t="s">
        <v>69</v>
      </c>
      <c r="F1545" s="15">
        <v>21865</v>
      </c>
      <c r="G1545" s="14" t="s">
        <v>42</v>
      </c>
      <c r="H1545" s="14" t="s">
        <v>42</v>
      </c>
      <c r="I1545">
        <v>80000</v>
      </c>
      <c r="J1545">
        <v>4</v>
      </c>
      <c r="K1545" s="14" t="s">
        <v>70</v>
      </c>
      <c r="L1545" s="14" t="s">
        <v>84</v>
      </c>
      <c r="O1545">
        <v>19764</v>
      </c>
      <c r="P1545">
        <v>37</v>
      </c>
      <c r="Q1545" t="str">
        <f>_xlfn.CONCAT(Clientes__2[[#This Row],[Nombre]], " ",Clientes__2[[#This Row],[Nombres2]], " ",Clientes__2[[#This Row],[Apellido]],)</f>
        <v>Kenneth W Nath</v>
      </c>
      <c r="R1545" s="15">
        <v>18736</v>
      </c>
      <c r="S1545" s="14" t="s">
        <v>42</v>
      </c>
      <c r="T1545" s="14" t="s">
        <v>42</v>
      </c>
      <c r="U1545">
        <v>20000</v>
      </c>
      <c r="V1545">
        <v>2</v>
      </c>
      <c r="W1545" s="14" t="s">
        <v>81</v>
      </c>
      <c r="X1545" s="14" t="s">
        <v>91</v>
      </c>
    </row>
    <row r="1546" spans="1:24" x14ac:dyDescent="0.2">
      <c r="A1546">
        <v>13642</v>
      </c>
      <c r="B1546">
        <v>3</v>
      </c>
      <c r="C1546" s="14" t="s">
        <v>623</v>
      </c>
      <c r="D1546" s="14"/>
      <c r="E1546" s="14" t="s">
        <v>177</v>
      </c>
      <c r="F1546" s="15">
        <v>25851</v>
      </c>
      <c r="G1546" s="14" t="s">
        <v>42</v>
      </c>
      <c r="H1546" s="14" t="s">
        <v>115</v>
      </c>
      <c r="I1546">
        <v>100000</v>
      </c>
      <c r="J1546">
        <v>0</v>
      </c>
      <c r="K1546" s="14" t="s">
        <v>67</v>
      </c>
      <c r="L1546" s="14" t="s">
        <v>66</v>
      </c>
      <c r="O1546">
        <v>14573</v>
      </c>
      <c r="P1546">
        <v>552</v>
      </c>
      <c r="Q1546" t="str">
        <f>_xlfn.CONCAT(Clientes__2[[#This Row],[Nombre]], " ",Clientes__2[[#This Row],[Nombres2]], " ",Clientes__2[[#This Row],[Apellido]],)</f>
        <v>Cassie  Nara</v>
      </c>
      <c r="R1546" s="15">
        <v>25239</v>
      </c>
      <c r="S1546" s="14" t="s">
        <v>42</v>
      </c>
      <c r="T1546" s="14" t="s">
        <v>115</v>
      </c>
      <c r="U1546">
        <v>60000</v>
      </c>
      <c r="V1546">
        <v>1</v>
      </c>
      <c r="W1546" s="14" t="s">
        <v>70</v>
      </c>
      <c r="X1546" s="14" t="s">
        <v>84</v>
      </c>
    </row>
    <row r="1547" spans="1:24" x14ac:dyDescent="0.2">
      <c r="A1547">
        <v>11673</v>
      </c>
      <c r="B1547">
        <v>612</v>
      </c>
      <c r="C1547" s="14" t="s">
        <v>681</v>
      </c>
      <c r="D1547" s="14" t="s">
        <v>128</v>
      </c>
      <c r="E1547" s="14" t="s">
        <v>211</v>
      </c>
      <c r="F1547" s="15">
        <v>24145</v>
      </c>
      <c r="G1547" s="14" t="s">
        <v>43</v>
      </c>
      <c r="H1547" s="14" t="s">
        <v>115</v>
      </c>
      <c r="I1547">
        <v>60000</v>
      </c>
      <c r="J1547">
        <v>3</v>
      </c>
      <c r="K1547" s="14" t="s">
        <v>55</v>
      </c>
      <c r="L1547" s="14" t="s">
        <v>54</v>
      </c>
      <c r="O1547">
        <v>20832</v>
      </c>
      <c r="P1547">
        <v>273</v>
      </c>
      <c r="Q1547" t="str">
        <f>_xlfn.CONCAT(Clientes__2[[#This Row],[Nombre]], " ",Clientes__2[[#This Row],[Nombres2]], " ",Clientes__2[[#This Row],[Apellido]],)</f>
        <v>Susan C Ye</v>
      </c>
      <c r="R1547" s="15">
        <v>22410</v>
      </c>
      <c r="S1547" s="14" t="s">
        <v>43</v>
      </c>
      <c r="T1547" s="14" t="s">
        <v>42</v>
      </c>
      <c r="U1547">
        <v>30000</v>
      </c>
      <c r="V1547">
        <v>3</v>
      </c>
      <c r="W1547" s="14" t="s">
        <v>70</v>
      </c>
      <c r="X1547" s="14" t="s">
        <v>91</v>
      </c>
    </row>
    <row r="1548" spans="1:24" x14ac:dyDescent="0.2">
      <c r="A1548">
        <v>26754</v>
      </c>
      <c r="B1548">
        <v>36</v>
      </c>
      <c r="C1548" s="14" t="s">
        <v>481</v>
      </c>
      <c r="D1548" s="14" t="s">
        <v>124</v>
      </c>
      <c r="E1548" s="14" t="s">
        <v>728</v>
      </c>
      <c r="F1548" s="15">
        <v>22191</v>
      </c>
      <c r="G1548" s="14" t="s">
        <v>43</v>
      </c>
      <c r="H1548" s="14" t="s">
        <v>115</v>
      </c>
      <c r="I1548">
        <v>60000</v>
      </c>
      <c r="J1548">
        <v>1</v>
      </c>
      <c r="K1548" s="14" t="s">
        <v>63</v>
      </c>
      <c r="L1548" s="14" t="s">
        <v>54</v>
      </c>
      <c r="O1548">
        <v>19391</v>
      </c>
      <c r="P1548">
        <v>127</v>
      </c>
      <c r="Q1548" t="str">
        <f>_xlfn.CONCAT(Clientes__2[[#This Row],[Nombre]], " ",Clientes__2[[#This Row],[Nombres2]], " ",Clientes__2[[#This Row],[Apellido]],)</f>
        <v>Candice J Zimmerman</v>
      </c>
      <c r="R1548" s="15">
        <v>28765</v>
      </c>
      <c r="S1548" s="14" t="s">
        <v>43</v>
      </c>
      <c r="T1548" s="14" t="s">
        <v>42</v>
      </c>
      <c r="U1548">
        <v>30000</v>
      </c>
      <c r="V1548">
        <v>0</v>
      </c>
      <c r="W1548" s="14" t="s">
        <v>67</v>
      </c>
      <c r="X1548" s="14" t="s">
        <v>60</v>
      </c>
    </row>
    <row r="1549" spans="1:24" x14ac:dyDescent="0.2">
      <c r="A1549">
        <v>16717</v>
      </c>
      <c r="B1549">
        <v>51</v>
      </c>
      <c r="C1549" s="14" t="s">
        <v>795</v>
      </c>
      <c r="D1549" s="14"/>
      <c r="E1549" s="14" t="s">
        <v>796</v>
      </c>
      <c r="F1549" s="15">
        <v>27495</v>
      </c>
      <c r="G1549" s="14" t="s">
        <v>42</v>
      </c>
      <c r="H1549" s="14" t="s">
        <v>115</v>
      </c>
      <c r="I1549">
        <v>40000</v>
      </c>
      <c r="J1549">
        <v>0</v>
      </c>
      <c r="K1549" s="14" t="s">
        <v>67</v>
      </c>
      <c r="L1549" s="14" t="s">
        <v>54</v>
      </c>
      <c r="O1549">
        <v>28767</v>
      </c>
      <c r="P1549">
        <v>49</v>
      </c>
      <c r="Q1549" t="str">
        <f>_xlfn.CONCAT(Clientes__2[[#This Row],[Nombre]], " ",Clientes__2[[#This Row],[Nombres2]], " ",Clientes__2[[#This Row],[Apellido]],)</f>
        <v>Masaki  Umeda</v>
      </c>
      <c r="R1549" s="15">
        <v>27633</v>
      </c>
      <c r="S1549" s="14" t="s">
        <v>42</v>
      </c>
      <c r="T1549" s="14" t="s">
        <v>42</v>
      </c>
      <c r="U1549">
        <v>40000</v>
      </c>
      <c r="V1549">
        <v>3</v>
      </c>
      <c r="W1549" s="14" t="s">
        <v>63</v>
      </c>
      <c r="X1549" s="14" t="s">
        <v>91</v>
      </c>
    </row>
    <row r="1550" spans="1:24" x14ac:dyDescent="0.2">
      <c r="A1550">
        <v>27953</v>
      </c>
      <c r="B1550">
        <v>262</v>
      </c>
      <c r="C1550" s="14" t="s">
        <v>94</v>
      </c>
      <c r="D1550" s="14"/>
      <c r="E1550" s="14" t="s">
        <v>136</v>
      </c>
      <c r="F1550" s="15">
        <v>19128</v>
      </c>
      <c r="G1550" s="14" t="s">
        <v>42</v>
      </c>
      <c r="H1550" s="14" t="s">
        <v>115</v>
      </c>
      <c r="I1550">
        <v>160000</v>
      </c>
      <c r="J1550">
        <v>4</v>
      </c>
      <c r="K1550" s="14" t="s">
        <v>63</v>
      </c>
      <c r="L1550" s="14" t="s">
        <v>84</v>
      </c>
      <c r="O1550">
        <v>11357</v>
      </c>
      <c r="P1550">
        <v>21</v>
      </c>
      <c r="Q1550" t="str">
        <f>_xlfn.CONCAT(Clientes__2[[#This Row],[Nombre]], " ",Clientes__2[[#This Row],[Nombres2]], " ",Clientes__2[[#This Row],[Apellido]],)</f>
        <v>Marie  Garcia</v>
      </c>
      <c r="R1550" s="15">
        <v>28937</v>
      </c>
      <c r="S1550" s="14" t="s">
        <v>43</v>
      </c>
      <c r="T1550" s="14" t="s">
        <v>42</v>
      </c>
      <c r="U1550">
        <v>10000</v>
      </c>
      <c r="V1550">
        <v>0</v>
      </c>
      <c r="W1550" s="14" t="s">
        <v>63</v>
      </c>
      <c r="X1550" s="14" t="s">
        <v>60</v>
      </c>
    </row>
    <row r="1551" spans="1:24" x14ac:dyDescent="0.2">
      <c r="A1551">
        <v>14120</v>
      </c>
      <c r="B1551">
        <v>299</v>
      </c>
      <c r="C1551" s="14" t="s">
        <v>488</v>
      </c>
      <c r="D1551" s="14" t="s">
        <v>43</v>
      </c>
      <c r="E1551" s="14" t="s">
        <v>439</v>
      </c>
      <c r="F1551" s="15">
        <v>24640</v>
      </c>
      <c r="G1551" s="14" t="s">
        <v>42</v>
      </c>
      <c r="H1551" s="14" t="s">
        <v>115</v>
      </c>
      <c r="I1551">
        <v>120000</v>
      </c>
      <c r="J1551">
        <v>0</v>
      </c>
      <c r="K1551" s="14" t="s">
        <v>55</v>
      </c>
      <c r="L1551" s="14" t="s">
        <v>66</v>
      </c>
      <c r="O1551">
        <v>23026</v>
      </c>
      <c r="P1551">
        <v>325</v>
      </c>
      <c r="Q1551" t="str">
        <f>_xlfn.CONCAT(Clientes__2[[#This Row],[Nombre]], " ",Clientes__2[[#This Row],[Nombres2]], " ",Clientes__2[[#This Row],[Apellido]],)</f>
        <v>Gabrielle S Cooper</v>
      </c>
      <c r="R1551" s="15">
        <v>22870</v>
      </c>
      <c r="S1551" s="14" t="s">
        <v>43</v>
      </c>
      <c r="T1551" s="14" t="s">
        <v>115</v>
      </c>
      <c r="U1551">
        <v>120000</v>
      </c>
      <c r="V1551">
        <v>1</v>
      </c>
      <c r="W1551" s="14" t="s">
        <v>63</v>
      </c>
      <c r="X1551" s="14" t="s">
        <v>84</v>
      </c>
    </row>
    <row r="1552" spans="1:24" x14ac:dyDescent="0.2">
      <c r="A1552">
        <v>28601</v>
      </c>
      <c r="B1552">
        <v>348</v>
      </c>
      <c r="C1552" s="14" t="s">
        <v>388</v>
      </c>
      <c r="D1552" s="14"/>
      <c r="E1552" s="14" t="s">
        <v>286</v>
      </c>
      <c r="F1552" s="15">
        <v>20427</v>
      </c>
      <c r="G1552" s="14" t="s">
        <v>43</v>
      </c>
      <c r="H1552" s="14" t="s">
        <v>42</v>
      </c>
      <c r="I1552">
        <v>30000</v>
      </c>
      <c r="J1552">
        <v>1</v>
      </c>
      <c r="K1552" s="14" t="s">
        <v>67</v>
      </c>
      <c r="L1552" s="14" t="s">
        <v>91</v>
      </c>
      <c r="O1552">
        <v>12582</v>
      </c>
      <c r="P1552">
        <v>16</v>
      </c>
      <c r="Q1552" t="str">
        <f>_xlfn.CONCAT(Clientes__2[[#This Row],[Nombre]], " ",Clientes__2[[#This Row],[Nombres2]], " ",Clientes__2[[#This Row],[Apellido]],)</f>
        <v>Christian  Gonzales</v>
      </c>
      <c r="R1552" s="15">
        <v>28209</v>
      </c>
      <c r="S1552" s="14" t="s">
        <v>43</v>
      </c>
      <c r="T1552" s="14" t="s">
        <v>115</v>
      </c>
      <c r="U1552">
        <v>10000</v>
      </c>
      <c r="V1552">
        <v>0</v>
      </c>
      <c r="W1552" s="14" t="s">
        <v>67</v>
      </c>
      <c r="X1552" s="14" t="s">
        <v>60</v>
      </c>
    </row>
    <row r="1553" spans="1:24" x14ac:dyDescent="0.2">
      <c r="A1553">
        <v>19225</v>
      </c>
      <c r="B1553">
        <v>331</v>
      </c>
      <c r="C1553" s="14" t="s">
        <v>143</v>
      </c>
      <c r="D1553" s="14" t="s">
        <v>116</v>
      </c>
      <c r="E1553" s="14" t="s">
        <v>273</v>
      </c>
      <c r="F1553" s="15">
        <v>21101</v>
      </c>
      <c r="G1553" s="14" t="s">
        <v>42</v>
      </c>
      <c r="H1553" s="14" t="s">
        <v>42</v>
      </c>
      <c r="I1553">
        <v>40000</v>
      </c>
      <c r="J1553">
        <v>1</v>
      </c>
      <c r="K1553" s="14" t="s">
        <v>63</v>
      </c>
      <c r="L1553" s="14" t="s">
        <v>91</v>
      </c>
      <c r="O1553">
        <v>26454</v>
      </c>
      <c r="P1553">
        <v>634</v>
      </c>
      <c r="Q1553" t="str">
        <f>_xlfn.CONCAT(Clientes__2[[#This Row],[Nombre]], " ",Clientes__2[[#This Row],[Nombres2]], " ",Clientes__2[[#This Row],[Apellido]],)</f>
        <v>Jeremy A Watson</v>
      </c>
      <c r="R1553" s="15">
        <v>13845</v>
      </c>
      <c r="S1553" s="14" t="s">
        <v>42</v>
      </c>
      <c r="T1553" s="14" t="s">
        <v>42</v>
      </c>
      <c r="U1553">
        <v>50000</v>
      </c>
      <c r="V1553">
        <v>3</v>
      </c>
      <c r="W1553" s="14" t="s">
        <v>70</v>
      </c>
      <c r="X1553" s="14" t="s">
        <v>66</v>
      </c>
    </row>
    <row r="1554" spans="1:24" x14ac:dyDescent="0.2">
      <c r="A1554">
        <v>23351</v>
      </c>
      <c r="B1554">
        <v>60</v>
      </c>
      <c r="C1554" s="14" t="s">
        <v>503</v>
      </c>
      <c r="D1554" s="14" t="s">
        <v>46</v>
      </c>
      <c r="E1554" s="14" t="s">
        <v>201</v>
      </c>
      <c r="F1554" s="15">
        <v>27151</v>
      </c>
      <c r="G1554" s="14" t="s">
        <v>43</v>
      </c>
      <c r="H1554" s="14" t="s">
        <v>42</v>
      </c>
      <c r="I1554">
        <v>50000</v>
      </c>
      <c r="J1554">
        <v>0</v>
      </c>
      <c r="K1554" s="14" t="s">
        <v>67</v>
      </c>
      <c r="L1554" s="14" t="s">
        <v>84</v>
      </c>
      <c r="O1554">
        <v>18133</v>
      </c>
      <c r="P1554">
        <v>131</v>
      </c>
      <c r="Q1554" t="str">
        <f>_xlfn.CONCAT(Clientes__2[[#This Row],[Nombre]], " ",Clientes__2[[#This Row],[Nombres2]], " ",Clientes__2[[#This Row],[Apellido]],)</f>
        <v>Lucas L Sanchez</v>
      </c>
      <c r="R1554" s="15">
        <v>20464</v>
      </c>
      <c r="S1554" s="14" t="s">
        <v>43</v>
      </c>
      <c r="T1554" s="14" t="s">
        <v>115</v>
      </c>
      <c r="U1554">
        <v>120000</v>
      </c>
      <c r="V1554">
        <v>3</v>
      </c>
      <c r="W1554" s="14" t="s">
        <v>67</v>
      </c>
      <c r="X1554" s="14" t="s">
        <v>84</v>
      </c>
    </row>
    <row r="1555" spans="1:24" x14ac:dyDescent="0.2">
      <c r="A1555">
        <v>11653</v>
      </c>
      <c r="B1555">
        <v>543</v>
      </c>
      <c r="C1555" s="14" t="s">
        <v>377</v>
      </c>
      <c r="D1555" s="14"/>
      <c r="E1555" s="14" t="s">
        <v>184</v>
      </c>
      <c r="F1555" s="15">
        <v>26092</v>
      </c>
      <c r="G1555" s="14" t="s">
        <v>43</v>
      </c>
      <c r="H1555" s="14" t="s">
        <v>115</v>
      </c>
      <c r="I1555">
        <v>60000</v>
      </c>
      <c r="J1555">
        <v>1</v>
      </c>
      <c r="K1555" s="14" t="s">
        <v>70</v>
      </c>
      <c r="L1555" s="14" t="s">
        <v>84</v>
      </c>
      <c r="O1555">
        <v>24530</v>
      </c>
      <c r="P1555">
        <v>612</v>
      </c>
      <c r="Q1555" t="str">
        <f>_xlfn.CONCAT(Clientes__2[[#This Row],[Nombre]], " ",Clientes__2[[#This Row],[Nombres2]], " ",Clientes__2[[#This Row],[Apellido]],)</f>
        <v>Sydney  Peterson</v>
      </c>
      <c r="R1555" s="15">
        <v>24525</v>
      </c>
      <c r="S1555" s="14" t="s">
        <v>43</v>
      </c>
      <c r="T1555" s="14" t="s">
        <v>42</v>
      </c>
      <c r="U1555">
        <v>160000</v>
      </c>
      <c r="V1555">
        <v>0</v>
      </c>
      <c r="W1555" s="14" t="s">
        <v>70</v>
      </c>
      <c r="X1555" s="14" t="s">
        <v>66</v>
      </c>
    </row>
    <row r="1556" spans="1:24" x14ac:dyDescent="0.2">
      <c r="A1556">
        <v>15351</v>
      </c>
      <c r="B1556">
        <v>612</v>
      </c>
      <c r="C1556" s="14" t="s">
        <v>432</v>
      </c>
      <c r="D1556" s="14"/>
      <c r="E1556" s="14" t="s">
        <v>83</v>
      </c>
      <c r="F1556" s="15">
        <v>19098</v>
      </c>
      <c r="G1556" s="14" t="s">
        <v>42</v>
      </c>
      <c r="H1556" s="14" t="s">
        <v>42</v>
      </c>
      <c r="I1556">
        <v>70000</v>
      </c>
      <c r="J1556">
        <v>5</v>
      </c>
      <c r="K1556" s="14" t="s">
        <v>63</v>
      </c>
      <c r="L1556" s="14" t="s">
        <v>84</v>
      </c>
      <c r="O1556">
        <v>16221</v>
      </c>
      <c r="P1556">
        <v>612</v>
      </c>
      <c r="Q1556" t="str">
        <f>_xlfn.CONCAT(Clientes__2[[#This Row],[Nombre]], " ",Clientes__2[[#This Row],[Nombres2]], " ",Clientes__2[[#This Row],[Apellido]],)</f>
        <v>Steve  Lu</v>
      </c>
      <c r="R1556" s="15">
        <v>19493</v>
      </c>
      <c r="S1556" s="14" t="s">
        <v>42</v>
      </c>
      <c r="T1556" s="14" t="s">
        <v>42</v>
      </c>
      <c r="U1556">
        <v>30000</v>
      </c>
      <c r="V1556">
        <v>1</v>
      </c>
      <c r="W1556" s="14" t="s">
        <v>55</v>
      </c>
      <c r="X1556" s="14" t="s">
        <v>54</v>
      </c>
    </row>
    <row r="1557" spans="1:24" x14ac:dyDescent="0.2">
      <c r="A1557">
        <v>28124</v>
      </c>
      <c r="B1557">
        <v>314</v>
      </c>
      <c r="C1557" s="14" t="s">
        <v>607</v>
      </c>
      <c r="D1557" s="14" t="s">
        <v>123</v>
      </c>
      <c r="E1557" s="14" t="s">
        <v>458</v>
      </c>
      <c r="F1557" s="15">
        <v>27577</v>
      </c>
      <c r="G1557" s="14" t="s">
        <v>42</v>
      </c>
      <c r="H1557" s="14" t="s">
        <v>115</v>
      </c>
      <c r="I1557">
        <v>40000</v>
      </c>
      <c r="J1557">
        <v>0</v>
      </c>
      <c r="K1557" s="14" t="s">
        <v>67</v>
      </c>
      <c r="L1557" s="14" t="s">
        <v>54</v>
      </c>
      <c r="O1557">
        <v>24160</v>
      </c>
      <c r="P1557">
        <v>8</v>
      </c>
      <c r="Q1557" t="str">
        <f>_xlfn.CONCAT(Clientes__2[[#This Row],[Nombre]], " ",Clientes__2[[#This Row],[Nombres2]], " ",Clientes__2[[#This Row],[Apellido]],)</f>
        <v>Mackenzie E Kelly</v>
      </c>
      <c r="R1557" s="15">
        <v>29528</v>
      </c>
      <c r="S1557" s="14" t="s">
        <v>43</v>
      </c>
      <c r="T1557" s="14" t="s">
        <v>42</v>
      </c>
      <c r="U1557">
        <v>10000</v>
      </c>
      <c r="V1557">
        <v>0</v>
      </c>
      <c r="W1557" s="14" t="s">
        <v>63</v>
      </c>
      <c r="X1557" s="14" t="s">
        <v>60</v>
      </c>
    </row>
    <row r="1558" spans="1:24" x14ac:dyDescent="0.2">
      <c r="A1558">
        <v>14375</v>
      </c>
      <c r="B1558">
        <v>644</v>
      </c>
      <c r="C1558" s="14" t="s">
        <v>61</v>
      </c>
      <c r="D1558" s="14"/>
      <c r="E1558" s="14" t="s">
        <v>672</v>
      </c>
      <c r="F1558" s="15">
        <v>25700</v>
      </c>
      <c r="G1558" s="14" t="s">
        <v>42</v>
      </c>
      <c r="H1558" s="14" t="s">
        <v>115</v>
      </c>
      <c r="I1558">
        <v>50000</v>
      </c>
      <c r="J1558">
        <v>1</v>
      </c>
      <c r="K1558" s="14" t="s">
        <v>55</v>
      </c>
      <c r="L1558" s="14" t="s">
        <v>54</v>
      </c>
      <c r="O1558">
        <v>23025</v>
      </c>
      <c r="P1558">
        <v>644</v>
      </c>
      <c r="Q1558" t="str">
        <f>_xlfn.CONCAT(Clientes__2[[#This Row],[Nombre]], " ",Clientes__2[[#This Row],[Nombres2]], " ",Clientes__2[[#This Row],[Apellido]],)</f>
        <v>Alexandra  Moore</v>
      </c>
      <c r="R1558" s="15">
        <v>22738</v>
      </c>
      <c r="S1558" s="14" t="s">
        <v>42</v>
      </c>
      <c r="T1558" s="14" t="s">
        <v>42</v>
      </c>
      <c r="U1558">
        <v>100000</v>
      </c>
      <c r="V1558">
        <v>1</v>
      </c>
      <c r="W1558" s="14" t="s">
        <v>63</v>
      </c>
      <c r="X1558" s="14" t="s">
        <v>84</v>
      </c>
    </row>
    <row r="1559" spans="1:24" x14ac:dyDescent="0.2">
      <c r="A1559">
        <v>17947</v>
      </c>
      <c r="B1559">
        <v>159</v>
      </c>
      <c r="C1559" s="14" t="s">
        <v>797</v>
      </c>
      <c r="D1559" s="14" t="s">
        <v>260</v>
      </c>
      <c r="E1559" s="14" t="s">
        <v>516</v>
      </c>
      <c r="F1559" s="15">
        <v>21491</v>
      </c>
      <c r="G1559" s="14" t="s">
        <v>43</v>
      </c>
      <c r="H1559" s="14" t="s">
        <v>42</v>
      </c>
      <c r="I1559">
        <v>30000</v>
      </c>
      <c r="J1559">
        <v>1</v>
      </c>
      <c r="K1559" s="14" t="s">
        <v>70</v>
      </c>
      <c r="L1559" s="14" t="s">
        <v>91</v>
      </c>
      <c r="O1559">
        <v>13201</v>
      </c>
      <c r="P1559">
        <v>66</v>
      </c>
      <c r="Q1559" t="str">
        <f>_xlfn.CONCAT(Clientes__2[[#This Row],[Nombre]], " ",Clientes__2[[#This Row],[Nombres2]], " ",Clientes__2[[#This Row],[Apellido]],)</f>
        <v>Erick H Srini</v>
      </c>
      <c r="R1559" s="15">
        <v>16307</v>
      </c>
      <c r="S1559" s="14" t="s">
        <v>43</v>
      </c>
      <c r="T1559" s="14" t="s">
        <v>42</v>
      </c>
      <c r="U1559">
        <v>70000</v>
      </c>
      <c r="V1559">
        <v>4</v>
      </c>
      <c r="W1559" s="14" t="s">
        <v>55</v>
      </c>
      <c r="X1559" s="14" t="s">
        <v>66</v>
      </c>
    </row>
    <row r="1560" spans="1:24" x14ac:dyDescent="0.2">
      <c r="A1560">
        <v>24972</v>
      </c>
      <c r="B1560">
        <v>322</v>
      </c>
      <c r="C1560" s="14" t="s">
        <v>396</v>
      </c>
      <c r="D1560" s="14"/>
      <c r="E1560" s="14" t="s">
        <v>136</v>
      </c>
      <c r="F1560" s="15">
        <v>17802</v>
      </c>
      <c r="G1560" s="14" t="s">
        <v>43</v>
      </c>
      <c r="H1560" s="14" t="s">
        <v>42</v>
      </c>
      <c r="I1560">
        <v>60000</v>
      </c>
      <c r="J1560">
        <v>2</v>
      </c>
      <c r="K1560" s="14" t="s">
        <v>55</v>
      </c>
      <c r="L1560" s="14" t="s">
        <v>66</v>
      </c>
      <c r="O1560">
        <v>12964</v>
      </c>
      <c r="P1560">
        <v>66</v>
      </c>
      <c r="Q1560" t="str">
        <f>_xlfn.CONCAT(Clientes__2[[#This Row],[Nombre]], " ",Clientes__2[[#This Row],[Nombres2]], " ",Clientes__2[[#This Row],[Apellido]],)</f>
        <v>Edward  Garcia</v>
      </c>
      <c r="R1560" s="15">
        <v>22780</v>
      </c>
      <c r="S1560" s="14" t="s">
        <v>42</v>
      </c>
      <c r="T1560" s="14" t="s">
        <v>42</v>
      </c>
      <c r="U1560">
        <v>70000</v>
      </c>
      <c r="V1560">
        <v>1</v>
      </c>
      <c r="W1560" s="14" t="s">
        <v>63</v>
      </c>
      <c r="X1560" s="14" t="s">
        <v>54</v>
      </c>
    </row>
    <row r="1561" spans="1:24" x14ac:dyDescent="0.2">
      <c r="A1561">
        <v>16373</v>
      </c>
      <c r="B1561">
        <v>623</v>
      </c>
      <c r="C1561" s="14" t="s">
        <v>295</v>
      </c>
      <c r="D1561" s="14" t="s">
        <v>123</v>
      </c>
      <c r="E1561" s="14" t="s">
        <v>161</v>
      </c>
      <c r="F1561" s="15">
        <v>20932</v>
      </c>
      <c r="G1561" s="14" t="s">
        <v>42</v>
      </c>
      <c r="H1561" s="14" t="s">
        <v>115</v>
      </c>
      <c r="I1561">
        <v>40000</v>
      </c>
      <c r="J1561">
        <v>1</v>
      </c>
      <c r="K1561" s="14" t="s">
        <v>63</v>
      </c>
      <c r="L1561" s="14" t="s">
        <v>91</v>
      </c>
      <c r="O1561">
        <v>28898</v>
      </c>
      <c r="P1561">
        <v>231</v>
      </c>
      <c r="Q1561" t="str">
        <f>_xlfn.CONCAT(Clientes__2[[#This Row],[Nombre]], " ",Clientes__2[[#This Row],[Nombres2]], " ",Clientes__2[[#This Row],[Apellido]],)</f>
        <v>Sara E Cook</v>
      </c>
      <c r="R1561" s="15">
        <v>19901</v>
      </c>
      <c r="S1561" s="14" t="s">
        <v>43</v>
      </c>
      <c r="T1561" s="14" t="s">
        <v>115</v>
      </c>
      <c r="U1561">
        <v>130000</v>
      </c>
      <c r="V1561">
        <v>3</v>
      </c>
      <c r="W1561" s="14" t="s">
        <v>63</v>
      </c>
      <c r="X1561" s="14" t="s">
        <v>84</v>
      </c>
    </row>
    <row r="1562" spans="1:24" x14ac:dyDescent="0.2">
      <c r="A1562">
        <v>20561</v>
      </c>
      <c r="B1562">
        <v>233</v>
      </c>
      <c r="C1562" s="14" t="s">
        <v>374</v>
      </c>
      <c r="D1562" s="14"/>
      <c r="E1562" s="14" t="s">
        <v>309</v>
      </c>
      <c r="F1562" s="15">
        <v>20232</v>
      </c>
      <c r="G1562" s="14" t="s">
        <v>43</v>
      </c>
      <c r="H1562" s="14" t="s">
        <v>42</v>
      </c>
      <c r="I1562">
        <v>130000</v>
      </c>
      <c r="J1562">
        <v>3</v>
      </c>
      <c r="K1562" s="14" t="s">
        <v>63</v>
      </c>
      <c r="L1562" s="14" t="s">
        <v>84</v>
      </c>
      <c r="O1562">
        <v>23537</v>
      </c>
      <c r="P1562">
        <v>18</v>
      </c>
      <c r="Q1562" t="str">
        <f>_xlfn.CONCAT(Clientes__2[[#This Row],[Nombre]], " ",Clientes__2[[#This Row],[Nombres2]], " ",Clientes__2[[#This Row],[Apellido]],)</f>
        <v>Willie  Liu</v>
      </c>
      <c r="R1562" s="15">
        <v>21861</v>
      </c>
      <c r="S1562" s="14" t="s">
        <v>42</v>
      </c>
      <c r="T1562" s="14" t="s">
        <v>42</v>
      </c>
      <c r="U1562">
        <v>90000</v>
      </c>
      <c r="V1562">
        <v>2</v>
      </c>
      <c r="W1562" s="14" t="s">
        <v>55</v>
      </c>
      <c r="X1562" s="14" t="s">
        <v>84</v>
      </c>
    </row>
    <row r="1563" spans="1:24" x14ac:dyDescent="0.2">
      <c r="A1563">
        <v>24945</v>
      </c>
      <c r="B1563">
        <v>634</v>
      </c>
      <c r="C1563" s="14" t="s">
        <v>366</v>
      </c>
      <c r="D1563" s="14" t="s">
        <v>128</v>
      </c>
      <c r="E1563" s="14" t="s">
        <v>443</v>
      </c>
      <c r="F1563" s="15">
        <v>14955</v>
      </c>
      <c r="G1563" s="14" t="s">
        <v>42</v>
      </c>
      <c r="H1563" s="14" t="s">
        <v>42</v>
      </c>
      <c r="I1563">
        <v>60000</v>
      </c>
      <c r="J1563">
        <v>3</v>
      </c>
      <c r="K1563" s="14" t="s">
        <v>55</v>
      </c>
      <c r="L1563" s="14" t="s">
        <v>66</v>
      </c>
      <c r="O1563">
        <v>12693</v>
      </c>
      <c r="P1563">
        <v>14</v>
      </c>
      <c r="Q1563" t="str">
        <f>_xlfn.CONCAT(Clientes__2[[#This Row],[Nombre]], " ",Clientes__2[[#This Row],[Nombres2]], " ",Clientes__2[[#This Row],[Apellido]],)</f>
        <v>Logan C Harris</v>
      </c>
      <c r="R1563" s="15">
        <v>25942</v>
      </c>
      <c r="S1563" s="14" t="s">
        <v>42</v>
      </c>
      <c r="T1563" s="14" t="s">
        <v>115</v>
      </c>
      <c r="U1563">
        <v>80000</v>
      </c>
      <c r="V1563">
        <v>0</v>
      </c>
      <c r="W1563" s="14" t="s">
        <v>55</v>
      </c>
      <c r="X1563" s="14" t="s">
        <v>84</v>
      </c>
    </row>
    <row r="1564" spans="1:24" x14ac:dyDescent="0.2">
      <c r="A1564">
        <v>15527</v>
      </c>
      <c r="B1564">
        <v>329</v>
      </c>
      <c r="C1564" s="14" t="s">
        <v>508</v>
      </c>
      <c r="D1564" s="14" t="s">
        <v>128</v>
      </c>
      <c r="E1564" s="14" t="s">
        <v>440</v>
      </c>
      <c r="F1564" s="15">
        <v>23475</v>
      </c>
      <c r="G1564" s="14" t="s">
        <v>43</v>
      </c>
      <c r="H1564" s="14" t="s">
        <v>115</v>
      </c>
      <c r="I1564">
        <v>50000</v>
      </c>
      <c r="J1564">
        <v>4</v>
      </c>
      <c r="K1564" s="14" t="s">
        <v>55</v>
      </c>
      <c r="L1564" s="14" t="s">
        <v>54</v>
      </c>
      <c r="O1564">
        <v>25949</v>
      </c>
      <c r="P1564">
        <v>15</v>
      </c>
      <c r="Q1564" t="str">
        <f>_xlfn.CONCAT(Clientes__2[[#This Row],[Nombre]], " ",Clientes__2[[#This Row],[Nombres2]], " ",Clientes__2[[#This Row],[Apellido]],)</f>
        <v>Megan C Rivera</v>
      </c>
      <c r="R1564" s="15">
        <v>19742</v>
      </c>
      <c r="S1564" s="14" t="s">
        <v>43</v>
      </c>
      <c r="T1564" s="14" t="s">
        <v>115</v>
      </c>
      <c r="U1564">
        <v>40000</v>
      </c>
      <c r="V1564">
        <v>3</v>
      </c>
      <c r="W1564" s="14" t="s">
        <v>81</v>
      </c>
      <c r="X1564" s="14" t="s">
        <v>91</v>
      </c>
    </row>
    <row r="1565" spans="1:24" x14ac:dyDescent="0.2">
      <c r="A1565">
        <v>25046</v>
      </c>
      <c r="B1565">
        <v>57</v>
      </c>
      <c r="C1565" s="14" t="s">
        <v>268</v>
      </c>
      <c r="D1565" s="14" t="s">
        <v>339</v>
      </c>
      <c r="E1565" s="14" t="s">
        <v>371</v>
      </c>
      <c r="F1565" s="15">
        <v>26917</v>
      </c>
      <c r="G1565" s="14" t="s">
        <v>42</v>
      </c>
      <c r="H1565" s="14" t="s">
        <v>42</v>
      </c>
      <c r="I1565">
        <v>60000</v>
      </c>
      <c r="J1565">
        <v>0</v>
      </c>
      <c r="K1565" s="14" t="s">
        <v>63</v>
      </c>
      <c r="L1565" s="14" t="s">
        <v>54</v>
      </c>
      <c r="O1565">
        <v>25024</v>
      </c>
      <c r="P1565">
        <v>307</v>
      </c>
      <c r="Q1565" t="str">
        <f>_xlfn.CONCAT(Clientes__2[[#This Row],[Nombre]], " ",Clientes__2[[#This Row],[Nombres2]], " ",Clientes__2[[#This Row],[Apellido]],)</f>
        <v>Caleb P Long</v>
      </c>
      <c r="R1565" s="15">
        <v>29374</v>
      </c>
      <c r="S1565" s="14" t="s">
        <v>43</v>
      </c>
      <c r="T1565" s="14" t="s">
        <v>42</v>
      </c>
      <c r="U1565">
        <v>40000</v>
      </c>
      <c r="V1565">
        <v>0</v>
      </c>
      <c r="W1565" s="14" t="s">
        <v>55</v>
      </c>
      <c r="X1565" s="14" t="s">
        <v>84</v>
      </c>
    </row>
    <row r="1566" spans="1:24" x14ac:dyDescent="0.2">
      <c r="A1566">
        <v>22812</v>
      </c>
      <c r="B1566">
        <v>243</v>
      </c>
      <c r="C1566" s="14" t="s">
        <v>73</v>
      </c>
      <c r="D1566" s="14"/>
      <c r="E1566" s="14" t="s">
        <v>766</v>
      </c>
      <c r="F1566" s="15">
        <v>16704</v>
      </c>
      <c r="G1566" s="14" t="s">
        <v>42</v>
      </c>
      <c r="H1566" s="14" t="s">
        <v>115</v>
      </c>
      <c r="I1566">
        <v>120000</v>
      </c>
      <c r="J1566">
        <v>4</v>
      </c>
      <c r="K1566" s="14" t="s">
        <v>55</v>
      </c>
      <c r="L1566" s="14" t="s">
        <v>66</v>
      </c>
      <c r="O1566">
        <v>11936</v>
      </c>
      <c r="P1566">
        <v>634</v>
      </c>
      <c r="Q1566" t="str">
        <f>_xlfn.CONCAT(Clientes__2[[#This Row],[Nombre]], " ",Clientes__2[[#This Row],[Nombres2]], " ",Clientes__2[[#This Row],[Apellido]],)</f>
        <v>Destiny  Washington</v>
      </c>
      <c r="R1566" s="15">
        <v>28226</v>
      </c>
      <c r="S1566" s="14" t="s">
        <v>42</v>
      </c>
      <c r="T1566" s="14" t="s">
        <v>42</v>
      </c>
      <c r="U1566">
        <v>30000</v>
      </c>
      <c r="V1566">
        <v>0</v>
      </c>
      <c r="W1566" s="14" t="s">
        <v>63</v>
      </c>
      <c r="X1566" s="14" t="s">
        <v>54</v>
      </c>
    </row>
    <row r="1567" spans="1:24" x14ac:dyDescent="0.2">
      <c r="A1567">
        <v>23677</v>
      </c>
      <c r="B1567">
        <v>339</v>
      </c>
      <c r="C1567" s="14" t="s">
        <v>272</v>
      </c>
      <c r="D1567" s="14" t="s">
        <v>42</v>
      </c>
      <c r="E1567" s="14" t="s">
        <v>88</v>
      </c>
      <c r="F1567" s="15">
        <v>14683</v>
      </c>
      <c r="G1567" s="14" t="s">
        <v>42</v>
      </c>
      <c r="H1567" s="14" t="s">
        <v>42</v>
      </c>
      <c r="I1567">
        <v>60000</v>
      </c>
      <c r="J1567">
        <v>3</v>
      </c>
      <c r="K1567" s="14" t="s">
        <v>55</v>
      </c>
      <c r="L1567" s="14" t="s">
        <v>66</v>
      </c>
      <c r="O1567">
        <v>25115</v>
      </c>
      <c r="P1567">
        <v>19</v>
      </c>
      <c r="Q1567" t="str">
        <f>_xlfn.CONCAT(Clientes__2[[#This Row],[Nombre]], " ",Clientes__2[[#This Row],[Nombres2]], " ",Clientes__2[[#This Row],[Apellido]],)</f>
        <v>Charles M Lewis</v>
      </c>
      <c r="R1567" s="15">
        <v>25047</v>
      </c>
      <c r="S1567" s="14" t="s">
        <v>42</v>
      </c>
      <c r="T1567" s="14" t="s">
        <v>42</v>
      </c>
      <c r="U1567">
        <v>70000</v>
      </c>
      <c r="V1567">
        <v>5</v>
      </c>
      <c r="W1567" s="14" t="s">
        <v>55</v>
      </c>
      <c r="X1567" s="14" t="s">
        <v>84</v>
      </c>
    </row>
    <row r="1568" spans="1:24" x14ac:dyDescent="0.2">
      <c r="A1568">
        <v>26462</v>
      </c>
      <c r="B1568">
        <v>609</v>
      </c>
      <c r="C1568" s="14" t="s">
        <v>226</v>
      </c>
      <c r="D1568" s="14" t="s">
        <v>116</v>
      </c>
      <c r="E1568" s="14" t="s">
        <v>458</v>
      </c>
      <c r="F1568" s="15">
        <v>14662</v>
      </c>
      <c r="G1568" s="14" t="s">
        <v>43</v>
      </c>
      <c r="H1568" s="14" t="s">
        <v>115</v>
      </c>
      <c r="I1568">
        <v>60000</v>
      </c>
      <c r="J1568">
        <v>3</v>
      </c>
      <c r="K1568" s="14" t="s">
        <v>55</v>
      </c>
      <c r="L1568" s="14" t="s">
        <v>66</v>
      </c>
      <c r="O1568">
        <v>13833</v>
      </c>
      <c r="P1568">
        <v>221</v>
      </c>
      <c r="Q1568" t="str">
        <f>_xlfn.CONCAT(Clientes__2[[#This Row],[Nombre]], " ",Clientes__2[[#This Row],[Nombres2]], " ",Clientes__2[[#This Row],[Apellido]],)</f>
        <v>Lauren A Kelly</v>
      </c>
      <c r="R1568" s="15">
        <v>27857</v>
      </c>
      <c r="S1568" s="14" t="s">
        <v>43</v>
      </c>
      <c r="T1568" s="14" t="s">
        <v>42</v>
      </c>
      <c r="U1568">
        <v>20000</v>
      </c>
      <c r="V1568">
        <v>0</v>
      </c>
      <c r="W1568" s="14" t="s">
        <v>67</v>
      </c>
      <c r="X1568" s="14" t="s">
        <v>60</v>
      </c>
    </row>
    <row r="1569" spans="1:24" x14ac:dyDescent="0.2">
      <c r="A1569">
        <v>21147</v>
      </c>
      <c r="B1569">
        <v>623</v>
      </c>
      <c r="C1569" s="14" t="s">
        <v>256</v>
      </c>
      <c r="D1569" s="14"/>
      <c r="E1569" s="14" t="s">
        <v>302</v>
      </c>
      <c r="F1569" s="15">
        <v>22114</v>
      </c>
      <c r="G1569" s="14" t="s">
        <v>42</v>
      </c>
      <c r="H1569" s="14" t="s">
        <v>42</v>
      </c>
      <c r="I1569">
        <v>60000</v>
      </c>
      <c r="J1569">
        <v>1</v>
      </c>
      <c r="K1569" s="14" t="s">
        <v>63</v>
      </c>
      <c r="L1569" s="14" t="s">
        <v>54</v>
      </c>
      <c r="O1569">
        <v>19550</v>
      </c>
      <c r="P1569">
        <v>316</v>
      </c>
      <c r="Q1569" t="str">
        <f>_xlfn.CONCAT(Clientes__2[[#This Row],[Nombre]], " ",Clientes__2[[#This Row],[Nombres2]], " ",Clientes__2[[#This Row],[Apellido]],)</f>
        <v>Angel  Rogers</v>
      </c>
      <c r="R1569" s="15">
        <v>21468</v>
      </c>
      <c r="S1569" s="14" t="s">
        <v>42</v>
      </c>
      <c r="T1569" s="14" t="s">
        <v>42</v>
      </c>
      <c r="U1569">
        <v>60000</v>
      </c>
      <c r="V1569">
        <v>1</v>
      </c>
      <c r="W1569" s="14" t="s">
        <v>55</v>
      </c>
      <c r="X1569" s="14" t="s">
        <v>84</v>
      </c>
    </row>
    <row r="1570" spans="1:24" x14ac:dyDescent="0.2">
      <c r="A1570">
        <v>21349</v>
      </c>
      <c r="B1570">
        <v>54</v>
      </c>
      <c r="C1570" s="14" t="s">
        <v>221</v>
      </c>
      <c r="D1570" s="14"/>
      <c r="E1570" s="14" t="s">
        <v>458</v>
      </c>
      <c r="F1570" s="15">
        <v>14510</v>
      </c>
      <c r="G1570" s="14" t="s">
        <v>42</v>
      </c>
      <c r="H1570" s="14" t="s">
        <v>42</v>
      </c>
      <c r="I1570">
        <v>70000</v>
      </c>
      <c r="J1570">
        <v>5</v>
      </c>
      <c r="K1570" s="14" t="s">
        <v>70</v>
      </c>
      <c r="L1570" s="14" t="s">
        <v>66</v>
      </c>
      <c r="O1570">
        <v>15549</v>
      </c>
      <c r="P1570">
        <v>49</v>
      </c>
      <c r="Q1570" t="str">
        <f>_xlfn.CONCAT(Clientes__2[[#This Row],[Nombre]], " ",Clientes__2[[#This Row],[Nombres2]], " ",Clientes__2[[#This Row],[Apellido]],)</f>
        <v>Bryan  Kelly</v>
      </c>
      <c r="R1570" s="15">
        <v>24629</v>
      </c>
      <c r="S1570" s="14" t="s">
        <v>43</v>
      </c>
      <c r="T1570" s="14" t="s">
        <v>42</v>
      </c>
      <c r="U1570">
        <v>50000</v>
      </c>
      <c r="V1570">
        <v>0</v>
      </c>
      <c r="W1570" s="14" t="s">
        <v>63</v>
      </c>
      <c r="X1570" s="14" t="s">
        <v>54</v>
      </c>
    </row>
    <row r="1571" spans="1:24" x14ac:dyDescent="0.2">
      <c r="A1571">
        <v>22110</v>
      </c>
      <c r="B1571">
        <v>536</v>
      </c>
      <c r="C1571" s="14" t="s">
        <v>282</v>
      </c>
      <c r="D1571" s="14"/>
      <c r="E1571" s="14" t="s">
        <v>385</v>
      </c>
      <c r="F1571" s="15">
        <v>19944</v>
      </c>
      <c r="G1571" s="14" t="s">
        <v>42</v>
      </c>
      <c r="H1571" s="14" t="s">
        <v>42</v>
      </c>
      <c r="I1571">
        <v>60000</v>
      </c>
      <c r="J1571">
        <v>2</v>
      </c>
      <c r="K1571" s="14" t="s">
        <v>81</v>
      </c>
      <c r="L1571" s="14" t="s">
        <v>54</v>
      </c>
      <c r="O1571">
        <v>24726</v>
      </c>
      <c r="P1571">
        <v>552</v>
      </c>
      <c r="Q1571" t="str">
        <f>_xlfn.CONCAT(Clientes__2[[#This Row],[Nombre]], " ",Clientes__2[[#This Row],[Nombres2]], " ",Clientes__2[[#This Row],[Apellido]],)</f>
        <v>Eduardo  King</v>
      </c>
      <c r="R1571" s="15">
        <v>27551</v>
      </c>
      <c r="S1571" s="14" t="s">
        <v>42</v>
      </c>
      <c r="T1571" s="14" t="s">
        <v>115</v>
      </c>
      <c r="U1571">
        <v>40000</v>
      </c>
      <c r="V1571">
        <v>3</v>
      </c>
      <c r="W1571" s="14" t="s">
        <v>63</v>
      </c>
      <c r="X1571" s="14" t="s">
        <v>91</v>
      </c>
    </row>
    <row r="1572" spans="1:24" x14ac:dyDescent="0.2">
      <c r="A1572">
        <v>29321</v>
      </c>
      <c r="B1572">
        <v>26</v>
      </c>
      <c r="C1572" s="14" t="s">
        <v>151</v>
      </c>
      <c r="D1572" s="14"/>
      <c r="E1572" s="14" t="s">
        <v>138</v>
      </c>
      <c r="F1572" s="15">
        <v>22161</v>
      </c>
      <c r="G1572" s="14" t="s">
        <v>43</v>
      </c>
      <c r="H1572" s="14" t="s">
        <v>42</v>
      </c>
      <c r="I1572">
        <v>70000</v>
      </c>
      <c r="J1572">
        <v>5</v>
      </c>
      <c r="K1572" s="14" t="s">
        <v>63</v>
      </c>
      <c r="L1572" s="14" t="s">
        <v>54</v>
      </c>
      <c r="O1572">
        <v>13382</v>
      </c>
      <c r="P1572">
        <v>369</v>
      </c>
      <c r="Q1572" t="str">
        <f>_xlfn.CONCAT(Clientes__2[[#This Row],[Nombre]], " ",Clientes__2[[#This Row],[Nombres2]], " ",Clientes__2[[#This Row],[Apellido]],)</f>
        <v>Roger  Zheng</v>
      </c>
      <c r="R1572" s="15">
        <v>17933</v>
      </c>
      <c r="S1572" s="14" t="s">
        <v>42</v>
      </c>
      <c r="T1572" s="14" t="s">
        <v>42</v>
      </c>
      <c r="U1572">
        <v>70000</v>
      </c>
      <c r="V1572">
        <v>5</v>
      </c>
      <c r="W1572" s="14" t="s">
        <v>63</v>
      </c>
      <c r="X1572" s="14" t="s">
        <v>84</v>
      </c>
    </row>
    <row r="1573" spans="1:24" x14ac:dyDescent="0.2">
      <c r="A1573">
        <v>25478</v>
      </c>
      <c r="B1573">
        <v>208</v>
      </c>
      <c r="C1573" s="14" t="s">
        <v>406</v>
      </c>
      <c r="D1573" s="14" t="s">
        <v>126</v>
      </c>
      <c r="E1573" s="14" t="s">
        <v>430</v>
      </c>
      <c r="F1573" s="15">
        <v>24153</v>
      </c>
      <c r="G1573" s="14" t="s">
        <v>42</v>
      </c>
      <c r="H1573" s="14" t="s">
        <v>115</v>
      </c>
      <c r="I1573">
        <v>40000</v>
      </c>
      <c r="J1573">
        <v>0</v>
      </c>
      <c r="K1573" s="14" t="s">
        <v>55</v>
      </c>
      <c r="L1573" s="14" t="s">
        <v>84</v>
      </c>
      <c r="O1573">
        <v>11360</v>
      </c>
      <c r="P1573">
        <v>26</v>
      </c>
      <c r="Q1573" t="str">
        <f>_xlfn.CONCAT(Clientes__2[[#This Row],[Nombre]], " ",Clientes__2[[#This Row],[Nombres2]], " ",Clientes__2[[#This Row],[Apellido]],)</f>
        <v>Jennifer D Butler</v>
      </c>
      <c r="R1573" s="15">
        <v>28704</v>
      </c>
      <c r="S1573" s="14" t="s">
        <v>43</v>
      </c>
      <c r="T1573" s="14" t="s">
        <v>42</v>
      </c>
      <c r="U1573">
        <v>10000</v>
      </c>
      <c r="V1573">
        <v>0</v>
      </c>
      <c r="W1573" s="14" t="s">
        <v>63</v>
      </c>
      <c r="X1573" s="14" t="s">
        <v>60</v>
      </c>
    </row>
    <row r="1574" spans="1:24" x14ac:dyDescent="0.2">
      <c r="A1574">
        <v>15995</v>
      </c>
      <c r="B1574">
        <v>315</v>
      </c>
      <c r="C1574" s="14" t="s">
        <v>99</v>
      </c>
      <c r="D1574" s="14" t="s">
        <v>46</v>
      </c>
      <c r="E1574" s="14" t="s">
        <v>191</v>
      </c>
      <c r="F1574" s="15">
        <v>19140</v>
      </c>
      <c r="G1574" s="14" t="s">
        <v>42</v>
      </c>
      <c r="H1574" s="14" t="s">
        <v>115</v>
      </c>
      <c r="I1574">
        <v>40000</v>
      </c>
      <c r="J1574">
        <v>3</v>
      </c>
      <c r="K1574" s="14" t="s">
        <v>63</v>
      </c>
      <c r="L1574" s="14" t="s">
        <v>84</v>
      </c>
      <c r="O1574">
        <v>26426</v>
      </c>
      <c r="P1574">
        <v>28</v>
      </c>
      <c r="Q1574" t="str">
        <f>_xlfn.CONCAT(Clientes__2[[#This Row],[Nombre]], " ",Clientes__2[[#This Row],[Nombres2]], " ",Clientes__2[[#This Row],[Apellido]],)</f>
        <v>Kaitlyn L Johnson</v>
      </c>
      <c r="R1574" s="15">
        <v>27926</v>
      </c>
      <c r="S1574" s="14" t="s">
        <v>43</v>
      </c>
      <c r="T1574" s="14" t="s">
        <v>115</v>
      </c>
      <c r="U1574">
        <v>70000</v>
      </c>
      <c r="V1574">
        <v>0</v>
      </c>
      <c r="W1574" s="14" t="s">
        <v>55</v>
      </c>
      <c r="X1574" s="14" t="s">
        <v>84</v>
      </c>
    </row>
    <row r="1575" spans="1:24" x14ac:dyDescent="0.2">
      <c r="A1575">
        <v>26854</v>
      </c>
      <c r="B1575">
        <v>187</v>
      </c>
      <c r="C1575" s="14" t="s">
        <v>320</v>
      </c>
      <c r="D1575" s="14"/>
      <c r="E1575" s="14" t="s">
        <v>373</v>
      </c>
      <c r="F1575" s="15">
        <v>24120</v>
      </c>
      <c r="G1575" s="14" t="s">
        <v>43</v>
      </c>
      <c r="H1575" s="14" t="s">
        <v>42</v>
      </c>
      <c r="I1575">
        <v>40000</v>
      </c>
      <c r="J1575">
        <v>0</v>
      </c>
      <c r="K1575" s="14" t="s">
        <v>55</v>
      </c>
      <c r="L1575" s="14" t="s">
        <v>84</v>
      </c>
      <c r="O1575">
        <v>17654</v>
      </c>
      <c r="P1575">
        <v>70</v>
      </c>
      <c r="Q1575" t="str">
        <f>_xlfn.CONCAT(Clientes__2[[#This Row],[Nombre]], " ",Clientes__2[[#This Row],[Nombres2]], " ",Clientes__2[[#This Row],[Apellido]],)</f>
        <v>Jonathan  Hayes</v>
      </c>
      <c r="R1575" s="15">
        <v>27701</v>
      </c>
      <c r="S1575" s="14" t="s">
        <v>43</v>
      </c>
      <c r="T1575" s="14" t="s">
        <v>115</v>
      </c>
      <c r="U1575">
        <v>40000</v>
      </c>
      <c r="V1575">
        <v>3</v>
      </c>
      <c r="W1575" s="14" t="s">
        <v>63</v>
      </c>
      <c r="X1575" s="14" t="s">
        <v>91</v>
      </c>
    </row>
    <row r="1576" spans="1:24" x14ac:dyDescent="0.2">
      <c r="A1576">
        <v>27275</v>
      </c>
      <c r="B1576">
        <v>372</v>
      </c>
      <c r="C1576" s="14" t="s">
        <v>496</v>
      </c>
      <c r="D1576" s="14"/>
      <c r="E1576" s="14" t="s">
        <v>582</v>
      </c>
      <c r="F1576" s="15">
        <v>25301</v>
      </c>
      <c r="G1576" s="14" t="s">
        <v>42</v>
      </c>
      <c r="H1576" s="14" t="s">
        <v>42</v>
      </c>
      <c r="I1576">
        <v>60000</v>
      </c>
      <c r="J1576">
        <v>1</v>
      </c>
      <c r="K1576" s="14" t="s">
        <v>70</v>
      </c>
      <c r="L1576" s="14" t="s">
        <v>84</v>
      </c>
      <c r="O1576">
        <v>21752</v>
      </c>
      <c r="P1576">
        <v>41</v>
      </c>
      <c r="Q1576" t="str">
        <f>_xlfn.CONCAT(Clientes__2[[#This Row],[Nombre]], " ",Clientes__2[[#This Row],[Nombres2]], " ",Clientes__2[[#This Row],[Apellido]],)</f>
        <v>Aidan  Powell</v>
      </c>
      <c r="R1576" s="15">
        <v>15435</v>
      </c>
      <c r="S1576" s="14" t="s">
        <v>42</v>
      </c>
      <c r="T1576" s="14" t="s">
        <v>42</v>
      </c>
      <c r="U1576">
        <v>60000</v>
      </c>
      <c r="V1576">
        <v>3</v>
      </c>
      <c r="W1576" s="14" t="s">
        <v>70</v>
      </c>
      <c r="X1576" s="14" t="s">
        <v>66</v>
      </c>
    </row>
    <row r="1577" spans="1:24" x14ac:dyDescent="0.2">
      <c r="A1577">
        <v>14633</v>
      </c>
      <c r="B1577">
        <v>52</v>
      </c>
      <c r="C1577" s="14" t="s">
        <v>287</v>
      </c>
      <c r="D1577" s="14"/>
      <c r="E1577" s="14" t="s">
        <v>102</v>
      </c>
      <c r="F1577" s="15">
        <v>22561</v>
      </c>
      <c r="G1577" s="14" t="s">
        <v>42</v>
      </c>
      <c r="H1577" s="14" t="s">
        <v>42</v>
      </c>
      <c r="I1577">
        <v>60000</v>
      </c>
      <c r="J1577">
        <v>1</v>
      </c>
      <c r="K1577" s="14" t="s">
        <v>63</v>
      </c>
      <c r="L1577" s="14" t="s">
        <v>54</v>
      </c>
      <c r="O1577">
        <v>27933</v>
      </c>
      <c r="P1577">
        <v>223</v>
      </c>
      <c r="Q1577" t="str">
        <f>_xlfn.CONCAT(Clientes__2[[#This Row],[Nombre]], " ",Clientes__2[[#This Row],[Nombres2]], " ",Clientes__2[[#This Row],[Apellido]],)</f>
        <v>Timothy  Morgan</v>
      </c>
      <c r="R1577" s="15">
        <v>19774</v>
      </c>
      <c r="S1577" s="14" t="s">
        <v>43</v>
      </c>
      <c r="T1577" s="14" t="s">
        <v>115</v>
      </c>
      <c r="U1577">
        <v>80000</v>
      </c>
      <c r="V1577">
        <v>3</v>
      </c>
      <c r="W1577" s="14" t="s">
        <v>63</v>
      </c>
      <c r="X1577" s="14" t="s">
        <v>84</v>
      </c>
    </row>
    <row r="1578" spans="1:24" x14ac:dyDescent="0.2">
      <c r="A1578">
        <v>19862</v>
      </c>
      <c r="B1578">
        <v>63</v>
      </c>
      <c r="C1578" s="14" t="s">
        <v>550</v>
      </c>
      <c r="D1578" s="14" t="s">
        <v>339</v>
      </c>
      <c r="E1578" s="14" t="s">
        <v>443</v>
      </c>
      <c r="F1578" s="15">
        <v>17755</v>
      </c>
      <c r="G1578" s="14" t="s">
        <v>42</v>
      </c>
      <c r="H1578" s="14" t="s">
        <v>115</v>
      </c>
      <c r="I1578">
        <v>40000</v>
      </c>
      <c r="J1578">
        <v>2</v>
      </c>
      <c r="K1578" s="14" t="s">
        <v>67</v>
      </c>
      <c r="L1578" s="14" t="s">
        <v>84</v>
      </c>
      <c r="O1578">
        <v>24708</v>
      </c>
      <c r="P1578">
        <v>207</v>
      </c>
      <c r="Q1578" t="str">
        <f>_xlfn.CONCAT(Clientes__2[[#This Row],[Nombre]], " ",Clientes__2[[#This Row],[Nombres2]], " ",Clientes__2[[#This Row],[Apellido]],)</f>
        <v>Emily P Harris</v>
      </c>
      <c r="R1578" s="15">
        <v>26507</v>
      </c>
      <c r="S1578" s="14" t="s">
        <v>43</v>
      </c>
      <c r="T1578" s="14" t="s">
        <v>42</v>
      </c>
      <c r="U1578">
        <v>30000</v>
      </c>
      <c r="V1578">
        <v>0</v>
      </c>
      <c r="W1578" s="14" t="s">
        <v>67</v>
      </c>
      <c r="X1578" s="14" t="s">
        <v>60</v>
      </c>
    </row>
    <row r="1579" spans="1:24" x14ac:dyDescent="0.2">
      <c r="A1579">
        <v>13367</v>
      </c>
      <c r="B1579">
        <v>626</v>
      </c>
      <c r="C1579" s="14" t="s">
        <v>684</v>
      </c>
      <c r="D1579" s="14"/>
      <c r="E1579" s="14" t="s">
        <v>269</v>
      </c>
      <c r="F1579" s="15">
        <v>17271</v>
      </c>
      <c r="G1579" s="14" t="s">
        <v>42</v>
      </c>
      <c r="H1579" s="14" t="s">
        <v>115</v>
      </c>
      <c r="I1579">
        <v>70000</v>
      </c>
      <c r="J1579">
        <v>4</v>
      </c>
      <c r="K1579" s="14" t="s">
        <v>55</v>
      </c>
      <c r="L1579" s="14" t="s">
        <v>66</v>
      </c>
      <c r="O1579">
        <v>11809</v>
      </c>
      <c r="P1579">
        <v>300</v>
      </c>
      <c r="Q1579" t="str">
        <f>_xlfn.CONCAT(Clientes__2[[#This Row],[Nombre]], " ",Clientes__2[[#This Row],[Nombres2]], " ",Clientes__2[[#This Row],[Apellido]],)</f>
        <v>Savannah  Edwards</v>
      </c>
      <c r="R1579" s="15">
        <v>24839</v>
      </c>
      <c r="S1579" s="14" t="s">
        <v>42</v>
      </c>
      <c r="T1579" s="14" t="s">
        <v>42</v>
      </c>
      <c r="U1579">
        <v>60000</v>
      </c>
      <c r="V1579">
        <v>2</v>
      </c>
      <c r="W1579" s="14" t="s">
        <v>55</v>
      </c>
      <c r="X1579" s="14" t="s">
        <v>54</v>
      </c>
    </row>
    <row r="1580" spans="1:24" x14ac:dyDescent="0.2">
      <c r="A1580">
        <v>20081</v>
      </c>
      <c r="B1580">
        <v>612</v>
      </c>
      <c r="C1580" s="14" t="s">
        <v>689</v>
      </c>
      <c r="D1580" s="14"/>
      <c r="E1580" s="14" t="s">
        <v>233</v>
      </c>
      <c r="F1580" s="15">
        <v>19376</v>
      </c>
      <c r="G1580" s="14" t="s">
        <v>42</v>
      </c>
      <c r="H1580" s="14" t="s">
        <v>42</v>
      </c>
      <c r="I1580">
        <v>20000</v>
      </c>
      <c r="J1580">
        <v>2</v>
      </c>
      <c r="K1580" s="14" t="s">
        <v>67</v>
      </c>
      <c r="L1580" s="14" t="s">
        <v>60</v>
      </c>
      <c r="O1580">
        <v>23090</v>
      </c>
      <c r="P1580">
        <v>626</v>
      </c>
      <c r="Q1580" t="str">
        <f>_xlfn.CONCAT(Clientes__2[[#This Row],[Nombre]], " ",Clientes__2[[#This Row],[Nombres2]], " ",Clientes__2[[#This Row],[Apellido]],)</f>
        <v>Jerry  Xie</v>
      </c>
      <c r="R1580" s="15">
        <v>28408</v>
      </c>
      <c r="S1580" s="14" t="s">
        <v>43</v>
      </c>
      <c r="T1580" s="14" t="s">
        <v>42</v>
      </c>
      <c r="U1580">
        <v>40000</v>
      </c>
      <c r="V1580">
        <v>0</v>
      </c>
      <c r="W1580" s="14" t="s">
        <v>63</v>
      </c>
      <c r="X1580" s="14" t="s">
        <v>54</v>
      </c>
    </row>
    <row r="1581" spans="1:24" x14ac:dyDescent="0.2">
      <c r="A1581">
        <v>25987</v>
      </c>
      <c r="B1581">
        <v>298</v>
      </c>
      <c r="C1581" s="14" t="s">
        <v>466</v>
      </c>
      <c r="D1581" s="14"/>
      <c r="E1581" s="14" t="s">
        <v>380</v>
      </c>
      <c r="F1581" s="15">
        <v>22791</v>
      </c>
      <c r="G1581" s="14" t="s">
        <v>42</v>
      </c>
      <c r="H1581" s="14" t="s">
        <v>42</v>
      </c>
      <c r="I1581">
        <v>40000</v>
      </c>
      <c r="J1581">
        <v>3</v>
      </c>
      <c r="K1581" s="14" t="s">
        <v>67</v>
      </c>
      <c r="L1581" s="14" t="s">
        <v>54</v>
      </c>
      <c r="O1581">
        <v>20173</v>
      </c>
      <c r="P1581">
        <v>247</v>
      </c>
      <c r="Q1581" t="str">
        <f>_xlfn.CONCAT(Clientes__2[[#This Row],[Nombre]], " ",Clientes__2[[#This Row],[Nombres2]], " ",Clientes__2[[#This Row],[Apellido]],)</f>
        <v>Hunter  Kumar</v>
      </c>
      <c r="R1581" s="15">
        <v>27700</v>
      </c>
      <c r="S1581" s="14" t="s">
        <v>42</v>
      </c>
      <c r="T1581" s="14" t="s">
        <v>42</v>
      </c>
      <c r="U1581">
        <v>40000</v>
      </c>
      <c r="V1581">
        <v>1</v>
      </c>
      <c r="W1581" s="14" t="s">
        <v>55</v>
      </c>
      <c r="X1581" s="14" t="s">
        <v>54</v>
      </c>
    </row>
    <row r="1582" spans="1:24" x14ac:dyDescent="0.2">
      <c r="A1582">
        <v>29460</v>
      </c>
      <c r="B1582">
        <v>38</v>
      </c>
      <c r="C1582" s="14" t="s">
        <v>340</v>
      </c>
      <c r="D1582" s="14" t="s">
        <v>123</v>
      </c>
      <c r="E1582" s="14" t="s">
        <v>152</v>
      </c>
      <c r="F1582" s="15">
        <v>28199</v>
      </c>
      <c r="G1582" s="14" t="s">
        <v>42</v>
      </c>
      <c r="H1582" s="14" t="s">
        <v>42</v>
      </c>
      <c r="I1582">
        <v>10000</v>
      </c>
      <c r="J1582">
        <v>0</v>
      </c>
      <c r="K1582" s="14" t="s">
        <v>67</v>
      </c>
      <c r="L1582" s="14" t="s">
        <v>60</v>
      </c>
      <c r="O1582">
        <v>23246</v>
      </c>
      <c r="P1582">
        <v>607</v>
      </c>
      <c r="Q1582" t="str">
        <f>_xlfn.CONCAT(Clientes__2[[#This Row],[Nombre]], " ",Clientes__2[[#This Row],[Nombres2]], " ",Clientes__2[[#This Row],[Apellido]],)</f>
        <v>Andres E Chander</v>
      </c>
      <c r="R1582" s="15">
        <v>24323</v>
      </c>
      <c r="S1582" s="14" t="s">
        <v>43</v>
      </c>
      <c r="T1582" s="14" t="s">
        <v>115</v>
      </c>
      <c r="U1582">
        <v>60000</v>
      </c>
      <c r="V1582">
        <v>0</v>
      </c>
      <c r="W1582" s="14" t="s">
        <v>70</v>
      </c>
      <c r="X1582" s="14" t="s">
        <v>54</v>
      </c>
    </row>
    <row r="1583" spans="1:24" x14ac:dyDescent="0.2">
      <c r="A1583">
        <v>24424</v>
      </c>
      <c r="B1583">
        <v>383</v>
      </c>
      <c r="C1583" s="14" t="s">
        <v>102</v>
      </c>
      <c r="D1583" s="14"/>
      <c r="E1583" s="14" t="s">
        <v>470</v>
      </c>
      <c r="F1583" s="15">
        <v>13156</v>
      </c>
      <c r="G1583" s="14" t="s">
        <v>42</v>
      </c>
      <c r="H1583" s="14" t="s">
        <v>115</v>
      </c>
      <c r="I1583">
        <v>130000</v>
      </c>
      <c r="J1583">
        <v>2</v>
      </c>
      <c r="K1583" s="14" t="s">
        <v>70</v>
      </c>
      <c r="L1583" s="14" t="s">
        <v>66</v>
      </c>
      <c r="O1583">
        <v>26478</v>
      </c>
      <c r="P1583">
        <v>314</v>
      </c>
      <c r="Q1583" t="str">
        <f>_xlfn.CONCAT(Clientes__2[[#This Row],[Nombre]], " ",Clientes__2[[#This Row],[Nombres2]], " ",Clientes__2[[#This Row],[Apellido]],)</f>
        <v>Morgan  Russell</v>
      </c>
      <c r="R1583" s="15">
        <v>17466</v>
      </c>
      <c r="S1583" s="14" t="s">
        <v>43</v>
      </c>
      <c r="T1583" s="14" t="s">
        <v>115</v>
      </c>
      <c r="U1583">
        <v>40000</v>
      </c>
      <c r="V1583">
        <v>4</v>
      </c>
      <c r="W1583" s="14" t="s">
        <v>67</v>
      </c>
      <c r="X1583" s="14" t="s">
        <v>84</v>
      </c>
    </row>
    <row r="1584" spans="1:24" x14ac:dyDescent="0.2">
      <c r="A1584">
        <v>25507</v>
      </c>
      <c r="B1584">
        <v>193</v>
      </c>
      <c r="C1584" s="14" t="s">
        <v>798</v>
      </c>
      <c r="D1584" s="14"/>
      <c r="E1584" s="14" t="s">
        <v>337</v>
      </c>
      <c r="F1584" s="15">
        <v>28456</v>
      </c>
      <c r="G1584" s="14" t="s">
        <v>43</v>
      </c>
      <c r="H1584" s="14" t="s">
        <v>115</v>
      </c>
      <c r="I1584">
        <v>30000</v>
      </c>
      <c r="J1584">
        <v>5</v>
      </c>
      <c r="K1584" s="14" t="s">
        <v>63</v>
      </c>
      <c r="L1584" s="14" t="s">
        <v>91</v>
      </c>
      <c r="O1584">
        <v>17442</v>
      </c>
      <c r="P1584">
        <v>68</v>
      </c>
      <c r="Q1584" t="str">
        <f>_xlfn.CONCAT(Clientes__2[[#This Row],[Nombre]], " ",Clientes__2[[#This Row],[Nombres2]], " ",Clientes__2[[#This Row],[Apellido]],)</f>
        <v>Suzanne  Guo</v>
      </c>
      <c r="R1584" s="15">
        <v>12960</v>
      </c>
      <c r="S1584" s="14" t="s">
        <v>42</v>
      </c>
      <c r="T1584" s="14" t="s">
        <v>42</v>
      </c>
      <c r="U1584">
        <v>30000</v>
      </c>
      <c r="V1584">
        <v>4</v>
      </c>
      <c r="W1584" s="14" t="s">
        <v>67</v>
      </c>
      <c r="X1584" s="14" t="s">
        <v>84</v>
      </c>
    </row>
    <row r="1585" spans="1:24" x14ac:dyDescent="0.2">
      <c r="A1585">
        <v>13452</v>
      </c>
      <c r="B1585">
        <v>325</v>
      </c>
      <c r="C1585" s="14" t="s">
        <v>99</v>
      </c>
      <c r="D1585" s="14"/>
      <c r="E1585" s="14" t="s">
        <v>80</v>
      </c>
      <c r="F1585" s="15">
        <v>22353</v>
      </c>
      <c r="G1585" s="14" t="s">
        <v>42</v>
      </c>
      <c r="H1585" s="14" t="s">
        <v>115</v>
      </c>
      <c r="I1585">
        <v>130000</v>
      </c>
      <c r="J1585">
        <v>1</v>
      </c>
      <c r="K1585" s="14" t="s">
        <v>55</v>
      </c>
      <c r="L1585" s="14" t="s">
        <v>66</v>
      </c>
      <c r="O1585">
        <v>15915</v>
      </c>
      <c r="P1585">
        <v>331</v>
      </c>
      <c r="Q1585" t="str">
        <f>_xlfn.CONCAT(Clientes__2[[#This Row],[Nombre]], " ",Clientes__2[[#This Row],[Nombres2]], " ",Clientes__2[[#This Row],[Apellido]],)</f>
        <v>Kaitlyn  Evans</v>
      </c>
      <c r="R1585" s="15">
        <v>19186</v>
      </c>
      <c r="S1585" s="14" t="s">
        <v>43</v>
      </c>
      <c r="T1585" s="14" t="s">
        <v>42</v>
      </c>
      <c r="U1585">
        <v>70000</v>
      </c>
      <c r="V1585">
        <v>4</v>
      </c>
      <c r="W1585" s="14" t="s">
        <v>63</v>
      </c>
      <c r="X1585" s="14" t="s">
        <v>84</v>
      </c>
    </row>
    <row r="1586" spans="1:24" x14ac:dyDescent="0.2">
      <c r="A1586">
        <v>23890</v>
      </c>
      <c r="B1586">
        <v>311</v>
      </c>
      <c r="C1586" s="14" t="s">
        <v>333</v>
      </c>
      <c r="D1586" s="14"/>
      <c r="E1586" s="14" t="s">
        <v>74</v>
      </c>
      <c r="F1586" s="15">
        <v>23865</v>
      </c>
      <c r="G1586" s="14" t="s">
        <v>42</v>
      </c>
      <c r="H1586" s="14" t="s">
        <v>115</v>
      </c>
      <c r="I1586">
        <v>50000</v>
      </c>
      <c r="J1586">
        <v>3</v>
      </c>
      <c r="K1586" s="14" t="s">
        <v>55</v>
      </c>
      <c r="L1586" s="14" t="s">
        <v>54</v>
      </c>
      <c r="O1586">
        <v>14072</v>
      </c>
      <c r="P1586">
        <v>21</v>
      </c>
      <c r="Q1586" t="str">
        <f>_xlfn.CONCAT(Clientes__2[[#This Row],[Nombre]], " ",Clientes__2[[#This Row],[Nombres2]], " ",Clientes__2[[#This Row],[Apellido]],)</f>
        <v>Haley  Cox</v>
      </c>
      <c r="R1586" s="15">
        <v>20903</v>
      </c>
      <c r="S1586" s="14" t="s">
        <v>42</v>
      </c>
      <c r="T1586" s="14" t="s">
        <v>42</v>
      </c>
      <c r="U1586">
        <v>80000</v>
      </c>
      <c r="V1586">
        <v>1</v>
      </c>
      <c r="W1586" s="14" t="s">
        <v>63</v>
      </c>
      <c r="X1586" s="14" t="s">
        <v>54</v>
      </c>
    </row>
    <row r="1587" spans="1:24" x14ac:dyDescent="0.2">
      <c r="A1587">
        <v>11228</v>
      </c>
      <c r="B1587">
        <v>316</v>
      </c>
      <c r="C1587" s="14" t="s">
        <v>58</v>
      </c>
      <c r="D1587" s="14" t="s">
        <v>44</v>
      </c>
      <c r="E1587" s="14" t="s">
        <v>462</v>
      </c>
      <c r="F1587" s="15">
        <v>18737</v>
      </c>
      <c r="G1587" s="14" t="s">
        <v>42</v>
      </c>
      <c r="H1587" s="14" t="s">
        <v>115</v>
      </c>
      <c r="I1587">
        <v>60000</v>
      </c>
      <c r="J1587">
        <v>2</v>
      </c>
      <c r="K1587" s="14" t="s">
        <v>63</v>
      </c>
      <c r="L1587" s="14" t="s">
        <v>84</v>
      </c>
      <c r="O1587">
        <v>14470</v>
      </c>
      <c r="P1587">
        <v>339</v>
      </c>
      <c r="Q1587" t="str">
        <f>_xlfn.CONCAT(Clientes__2[[#This Row],[Nombre]], " ",Clientes__2[[#This Row],[Nombres2]], " ",Clientes__2[[#This Row],[Apellido]],)</f>
        <v>Ashley R Jones</v>
      </c>
      <c r="R1587" s="15">
        <v>22316</v>
      </c>
      <c r="S1587" s="14" t="s">
        <v>42</v>
      </c>
      <c r="T1587" s="14" t="s">
        <v>42</v>
      </c>
      <c r="U1587">
        <v>130000</v>
      </c>
      <c r="V1587">
        <v>1</v>
      </c>
      <c r="W1587" s="14" t="s">
        <v>55</v>
      </c>
      <c r="X1587" s="14" t="s">
        <v>66</v>
      </c>
    </row>
    <row r="1588" spans="1:24" x14ac:dyDescent="0.2">
      <c r="A1588">
        <v>26634</v>
      </c>
      <c r="B1588">
        <v>347</v>
      </c>
      <c r="C1588" s="14" t="s">
        <v>97</v>
      </c>
      <c r="D1588" s="14" t="s">
        <v>339</v>
      </c>
      <c r="E1588" s="14" t="s">
        <v>283</v>
      </c>
      <c r="F1588" s="15">
        <v>22048</v>
      </c>
      <c r="G1588" s="14" t="s">
        <v>42</v>
      </c>
      <c r="H1588" s="14" t="s">
        <v>42</v>
      </c>
      <c r="I1588">
        <v>60000</v>
      </c>
      <c r="J1588">
        <v>1</v>
      </c>
      <c r="K1588" s="14" t="s">
        <v>63</v>
      </c>
      <c r="L1588" s="14" t="s">
        <v>54</v>
      </c>
      <c r="O1588">
        <v>20963</v>
      </c>
      <c r="P1588">
        <v>241</v>
      </c>
      <c r="Q1588" t="str">
        <f>_xlfn.CONCAT(Clientes__2[[#This Row],[Nombre]], " ",Clientes__2[[#This Row],[Nombres2]], " ",Clientes__2[[#This Row],[Apellido]],)</f>
        <v>Devin P Walker</v>
      </c>
      <c r="R1588" s="15">
        <v>22537</v>
      </c>
      <c r="S1588" s="14" t="s">
        <v>42</v>
      </c>
      <c r="T1588" s="14" t="s">
        <v>115</v>
      </c>
      <c r="U1588">
        <v>20000</v>
      </c>
      <c r="V1588">
        <v>1</v>
      </c>
      <c r="W1588" s="14" t="s">
        <v>70</v>
      </c>
      <c r="X1588" s="14" t="s">
        <v>91</v>
      </c>
    </row>
    <row r="1589" spans="1:24" x14ac:dyDescent="0.2">
      <c r="A1589">
        <v>19276</v>
      </c>
      <c r="B1589">
        <v>217</v>
      </c>
      <c r="C1589" s="14" t="s">
        <v>748</v>
      </c>
      <c r="D1589" s="14" t="s">
        <v>116</v>
      </c>
      <c r="E1589" s="14" t="s">
        <v>578</v>
      </c>
      <c r="F1589" s="15">
        <v>22503</v>
      </c>
      <c r="G1589" s="14" t="s">
        <v>43</v>
      </c>
      <c r="H1589" s="14" t="s">
        <v>42</v>
      </c>
      <c r="I1589">
        <v>20000</v>
      </c>
      <c r="J1589">
        <v>1</v>
      </c>
      <c r="K1589" s="14" t="s">
        <v>63</v>
      </c>
      <c r="L1589" s="14" t="s">
        <v>60</v>
      </c>
      <c r="O1589">
        <v>11899</v>
      </c>
      <c r="P1589">
        <v>36</v>
      </c>
      <c r="Q1589" t="str">
        <f>_xlfn.CONCAT(Clientes__2[[#This Row],[Nombre]], " ",Clientes__2[[#This Row],[Nombres2]], " ",Clientes__2[[#This Row],[Apellido]],)</f>
        <v>Ruben A Sai</v>
      </c>
      <c r="R1589" s="15">
        <v>25827</v>
      </c>
      <c r="S1589" s="14" t="s">
        <v>43</v>
      </c>
      <c r="T1589" s="14" t="s">
        <v>115</v>
      </c>
      <c r="U1589">
        <v>80000</v>
      </c>
      <c r="V1589">
        <v>4</v>
      </c>
      <c r="W1589" s="14" t="s">
        <v>70</v>
      </c>
      <c r="X1589" s="14" t="s">
        <v>66</v>
      </c>
    </row>
    <row r="1590" spans="1:24" x14ac:dyDescent="0.2">
      <c r="A1590">
        <v>23412</v>
      </c>
      <c r="B1590">
        <v>23</v>
      </c>
      <c r="C1590" s="14" t="s">
        <v>160</v>
      </c>
      <c r="D1590" s="14" t="s">
        <v>42</v>
      </c>
      <c r="E1590" s="14" t="s">
        <v>314</v>
      </c>
      <c r="F1590" s="15">
        <v>25155</v>
      </c>
      <c r="G1590" s="14" t="s">
        <v>43</v>
      </c>
      <c r="H1590" s="14" t="s">
        <v>42</v>
      </c>
      <c r="I1590">
        <v>60000</v>
      </c>
      <c r="J1590">
        <v>2</v>
      </c>
      <c r="K1590" s="14" t="s">
        <v>55</v>
      </c>
      <c r="L1590" s="14" t="s">
        <v>84</v>
      </c>
      <c r="O1590">
        <v>11264</v>
      </c>
      <c r="P1590">
        <v>618</v>
      </c>
      <c r="Q1590" t="str">
        <f>_xlfn.CONCAT(Clientes__2[[#This Row],[Nombre]], " ",Clientes__2[[#This Row],[Nombres2]], " ",Clientes__2[[#This Row],[Apellido]],)</f>
        <v>Dalton M Coleman</v>
      </c>
      <c r="R1590" s="15">
        <v>23545</v>
      </c>
      <c r="S1590" s="14" t="s">
        <v>43</v>
      </c>
      <c r="T1590" s="14" t="s">
        <v>42</v>
      </c>
      <c r="U1590">
        <v>90000</v>
      </c>
      <c r="V1590">
        <v>5</v>
      </c>
      <c r="W1590" s="14" t="s">
        <v>63</v>
      </c>
      <c r="X1590" s="14" t="s">
        <v>84</v>
      </c>
    </row>
    <row r="1591" spans="1:24" x14ac:dyDescent="0.2">
      <c r="A1591">
        <v>22534</v>
      </c>
      <c r="B1591">
        <v>202</v>
      </c>
      <c r="C1591" s="14" t="s">
        <v>798</v>
      </c>
      <c r="D1591" s="14" t="s">
        <v>42</v>
      </c>
      <c r="E1591" s="14" t="s">
        <v>482</v>
      </c>
      <c r="F1591" s="15">
        <v>27438</v>
      </c>
      <c r="G1591" s="14" t="s">
        <v>43</v>
      </c>
      <c r="H1591" s="14" t="s">
        <v>115</v>
      </c>
      <c r="I1591">
        <v>30000</v>
      </c>
      <c r="J1591">
        <v>0</v>
      </c>
      <c r="K1591" s="14" t="s">
        <v>63</v>
      </c>
      <c r="L1591" s="14" t="s">
        <v>91</v>
      </c>
      <c r="O1591">
        <v>24729</v>
      </c>
      <c r="P1591">
        <v>55</v>
      </c>
      <c r="Q1591" t="str">
        <f>_xlfn.CONCAT(Clientes__2[[#This Row],[Nombre]], " ",Clientes__2[[#This Row],[Nombres2]], " ",Clientes__2[[#This Row],[Apellido]],)</f>
        <v>Suzanne M Liang</v>
      </c>
      <c r="R1591" s="15">
        <v>27236</v>
      </c>
      <c r="S1591" s="14" t="s">
        <v>43</v>
      </c>
      <c r="T1591" s="14" t="s">
        <v>42</v>
      </c>
      <c r="U1591">
        <v>50000</v>
      </c>
      <c r="V1591">
        <v>0</v>
      </c>
      <c r="W1591" s="14" t="s">
        <v>70</v>
      </c>
      <c r="X1591" s="14" t="s">
        <v>54</v>
      </c>
    </row>
    <row r="1592" spans="1:24" x14ac:dyDescent="0.2">
      <c r="A1592">
        <v>23225</v>
      </c>
      <c r="B1592">
        <v>272</v>
      </c>
      <c r="C1592" s="14" t="s">
        <v>250</v>
      </c>
      <c r="D1592" s="14" t="s">
        <v>44</v>
      </c>
      <c r="E1592" s="14" t="s">
        <v>485</v>
      </c>
      <c r="F1592" s="15">
        <v>26909</v>
      </c>
      <c r="G1592" s="14" t="s">
        <v>43</v>
      </c>
      <c r="H1592" s="14" t="s">
        <v>115</v>
      </c>
      <c r="I1592">
        <v>40000</v>
      </c>
      <c r="J1592">
        <v>0</v>
      </c>
      <c r="K1592" s="14" t="s">
        <v>70</v>
      </c>
      <c r="L1592" s="14" t="s">
        <v>54</v>
      </c>
      <c r="O1592">
        <v>12380</v>
      </c>
      <c r="P1592">
        <v>231</v>
      </c>
      <c r="Q1592" t="str">
        <f>_xlfn.CONCAT(Clientes__2[[#This Row],[Nombre]], " ",Clientes__2[[#This Row],[Nombres2]], " ",Clientes__2[[#This Row],[Apellido]],)</f>
        <v>Heidi R Patel</v>
      </c>
      <c r="R1592" s="15">
        <v>27095</v>
      </c>
      <c r="S1592" s="14" t="s">
        <v>43</v>
      </c>
      <c r="T1592" s="14" t="s">
        <v>42</v>
      </c>
      <c r="U1592">
        <v>30000</v>
      </c>
      <c r="V1592">
        <v>0</v>
      </c>
      <c r="W1592" s="14" t="s">
        <v>67</v>
      </c>
      <c r="X1592" s="14" t="s">
        <v>60</v>
      </c>
    </row>
    <row r="1593" spans="1:24" x14ac:dyDescent="0.2">
      <c r="A1593">
        <v>29036</v>
      </c>
      <c r="B1593">
        <v>607</v>
      </c>
      <c r="C1593" s="14" t="s">
        <v>212</v>
      </c>
      <c r="D1593" s="14"/>
      <c r="E1593" s="14" t="s">
        <v>144</v>
      </c>
      <c r="F1593" s="15">
        <v>19657</v>
      </c>
      <c r="G1593" s="14" t="s">
        <v>42</v>
      </c>
      <c r="H1593" s="14" t="s">
        <v>115</v>
      </c>
      <c r="I1593">
        <v>60000</v>
      </c>
      <c r="J1593">
        <v>3</v>
      </c>
      <c r="K1593" s="14" t="s">
        <v>81</v>
      </c>
      <c r="L1593" s="14" t="s">
        <v>54</v>
      </c>
      <c r="O1593">
        <v>27172</v>
      </c>
      <c r="P1593">
        <v>130</v>
      </c>
      <c r="Q1593" t="str">
        <f>_xlfn.CONCAT(Clientes__2[[#This Row],[Nombre]], " ",Clientes__2[[#This Row],[Nombres2]], " ",Clientes__2[[#This Row],[Apellido]],)</f>
        <v>Rebecca  Baker</v>
      </c>
      <c r="R1593" s="15">
        <v>26154</v>
      </c>
      <c r="S1593" s="14" t="s">
        <v>43</v>
      </c>
      <c r="T1593" s="14" t="s">
        <v>115</v>
      </c>
      <c r="U1593">
        <v>10000</v>
      </c>
      <c r="V1593">
        <v>0</v>
      </c>
      <c r="W1593" s="14" t="s">
        <v>81</v>
      </c>
      <c r="X1593" s="14" t="s">
        <v>60</v>
      </c>
    </row>
    <row r="1594" spans="1:24" x14ac:dyDescent="0.2">
      <c r="A1594">
        <v>22209</v>
      </c>
      <c r="B1594">
        <v>13</v>
      </c>
      <c r="C1594" s="14" t="s">
        <v>208</v>
      </c>
      <c r="D1594" s="14"/>
      <c r="E1594" s="14" t="s">
        <v>205</v>
      </c>
      <c r="F1594" s="15">
        <v>21562</v>
      </c>
      <c r="G1594" s="14" t="s">
        <v>42</v>
      </c>
      <c r="H1594" s="14" t="s">
        <v>42</v>
      </c>
      <c r="I1594">
        <v>110000</v>
      </c>
      <c r="J1594">
        <v>1</v>
      </c>
      <c r="K1594" s="14" t="s">
        <v>55</v>
      </c>
      <c r="L1594" s="14" t="s">
        <v>66</v>
      </c>
      <c r="O1594">
        <v>24602</v>
      </c>
      <c r="P1594">
        <v>11</v>
      </c>
      <c r="Q1594" t="str">
        <f>_xlfn.CONCAT(Clientes__2[[#This Row],[Nombre]], " ",Clientes__2[[#This Row],[Nombres2]], " ",Clientes__2[[#This Row],[Apellido]],)</f>
        <v>Cedric  Shen</v>
      </c>
      <c r="R1594" s="15">
        <v>26833</v>
      </c>
      <c r="S1594" s="14" t="s">
        <v>43</v>
      </c>
      <c r="T1594" s="14" t="s">
        <v>42</v>
      </c>
      <c r="U1594">
        <v>90000</v>
      </c>
      <c r="V1594">
        <v>0</v>
      </c>
      <c r="W1594" s="14" t="s">
        <v>55</v>
      </c>
      <c r="X1594" s="14" t="s">
        <v>84</v>
      </c>
    </row>
    <row r="1595" spans="1:24" x14ac:dyDescent="0.2">
      <c r="A1595">
        <v>18046</v>
      </c>
      <c r="B1595">
        <v>213</v>
      </c>
      <c r="C1595" s="14" t="s">
        <v>703</v>
      </c>
      <c r="D1595" s="14" t="s">
        <v>339</v>
      </c>
      <c r="E1595" s="14" t="s">
        <v>603</v>
      </c>
      <c r="F1595" s="15">
        <v>26910</v>
      </c>
      <c r="G1595" s="14" t="s">
        <v>43</v>
      </c>
      <c r="H1595" s="14" t="s">
        <v>42</v>
      </c>
      <c r="I1595">
        <v>30000</v>
      </c>
      <c r="J1595">
        <v>0</v>
      </c>
      <c r="K1595" s="14" t="s">
        <v>63</v>
      </c>
      <c r="L1595" s="14" t="s">
        <v>91</v>
      </c>
      <c r="O1595">
        <v>19832</v>
      </c>
      <c r="P1595">
        <v>307</v>
      </c>
      <c r="Q1595" t="str">
        <f>_xlfn.CONCAT(Clientes__2[[#This Row],[Nombre]], " ",Clientes__2[[#This Row],[Nombres2]], " ",Clientes__2[[#This Row],[Apellido]],)</f>
        <v>Terry P Jai</v>
      </c>
      <c r="R1595" s="15">
        <v>22610</v>
      </c>
      <c r="S1595" s="14" t="s">
        <v>42</v>
      </c>
      <c r="T1595" s="14" t="s">
        <v>115</v>
      </c>
      <c r="U1595">
        <v>40000</v>
      </c>
      <c r="V1595">
        <v>4</v>
      </c>
      <c r="W1595" s="14" t="s">
        <v>67</v>
      </c>
      <c r="X1595" s="14" t="s">
        <v>54</v>
      </c>
    </row>
    <row r="1596" spans="1:24" x14ac:dyDescent="0.2">
      <c r="A1596">
        <v>27745</v>
      </c>
      <c r="B1596">
        <v>6</v>
      </c>
      <c r="C1596" s="14" t="s">
        <v>378</v>
      </c>
      <c r="D1596" s="14" t="s">
        <v>116</v>
      </c>
      <c r="E1596" s="14" t="s">
        <v>201</v>
      </c>
      <c r="F1596" s="15">
        <v>15778</v>
      </c>
      <c r="G1596" s="14" t="s">
        <v>43</v>
      </c>
      <c r="H1596" s="14" t="s">
        <v>42</v>
      </c>
      <c r="I1596">
        <v>40000</v>
      </c>
      <c r="J1596">
        <v>2</v>
      </c>
      <c r="K1596" s="14" t="s">
        <v>55</v>
      </c>
      <c r="L1596" s="14" t="s">
        <v>66</v>
      </c>
      <c r="O1596">
        <v>22694</v>
      </c>
      <c r="P1596">
        <v>129</v>
      </c>
      <c r="Q1596" t="str">
        <f>_xlfn.CONCAT(Clientes__2[[#This Row],[Nombre]], " ",Clientes__2[[#This Row],[Nombres2]], " ",Clientes__2[[#This Row],[Apellido]],)</f>
        <v>Levi A Sanchez</v>
      </c>
      <c r="R1596" s="15">
        <v>28496</v>
      </c>
      <c r="S1596" s="14" t="s">
        <v>43</v>
      </c>
      <c r="T1596" s="14" t="s">
        <v>115</v>
      </c>
      <c r="U1596">
        <v>30000</v>
      </c>
      <c r="V1596">
        <v>3</v>
      </c>
      <c r="W1596" s="14" t="s">
        <v>63</v>
      </c>
      <c r="X1596" s="14" t="s">
        <v>91</v>
      </c>
    </row>
    <row r="1597" spans="1:24" x14ac:dyDescent="0.2">
      <c r="A1597">
        <v>13277</v>
      </c>
      <c r="B1597">
        <v>548</v>
      </c>
      <c r="C1597" s="14" t="s">
        <v>241</v>
      </c>
      <c r="D1597" s="14" t="s">
        <v>126</v>
      </c>
      <c r="E1597" s="14" t="s">
        <v>352</v>
      </c>
      <c r="F1597" s="15">
        <v>23979</v>
      </c>
      <c r="G1597" s="14" t="s">
        <v>43</v>
      </c>
      <c r="H1597" s="14" t="s">
        <v>42</v>
      </c>
      <c r="I1597">
        <v>100000</v>
      </c>
      <c r="J1597">
        <v>4</v>
      </c>
      <c r="K1597" s="14" t="s">
        <v>63</v>
      </c>
      <c r="L1597" s="14" t="s">
        <v>84</v>
      </c>
      <c r="O1597">
        <v>16059</v>
      </c>
      <c r="P1597">
        <v>119</v>
      </c>
      <c r="Q1597" t="str">
        <f>_xlfn.CONCAT(Clientes__2[[#This Row],[Nombre]], " ",Clientes__2[[#This Row],[Nombres2]], " ",Clientes__2[[#This Row],[Apellido]],)</f>
        <v>Nathan D Brown</v>
      </c>
      <c r="R1597" s="15">
        <v>14164</v>
      </c>
      <c r="S1597" s="14" t="s">
        <v>42</v>
      </c>
      <c r="T1597" s="14" t="s">
        <v>42</v>
      </c>
      <c r="U1597">
        <v>20000</v>
      </c>
      <c r="V1597">
        <v>1</v>
      </c>
      <c r="W1597" s="14" t="s">
        <v>55</v>
      </c>
      <c r="X1597" s="14" t="s">
        <v>91</v>
      </c>
    </row>
    <row r="1598" spans="1:24" x14ac:dyDescent="0.2">
      <c r="A1598">
        <v>23497</v>
      </c>
      <c r="B1598">
        <v>631</v>
      </c>
      <c r="C1598" s="14" t="s">
        <v>246</v>
      </c>
      <c r="D1598" s="14" t="s">
        <v>116</v>
      </c>
      <c r="E1598" s="14" t="s">
        <v>278</v>
      </c>
      <c r="F1598" s="15">
        <v>20162</v>
      </c>
      <c r="G1598" s="14" t="s">
        <v>42</v>
      </c>
      <c r="H1598" s="14" t="s">
        <v>115</v>
      </c>
      <c r="I1598">
        <v>70000</v>
      </c>
      <c r="J1598">
        <v>4</v>
      </c>
      <c r="K1598" s="14" t="s">
        <v>67</v>
      </c>
      <c r="L1598" s="14" t="s">
        <v>84</v>
      </c>
      <c r="O1598">
        <v>22076</v>
      </c>
      <c r="P1598">
        <v>310</v>
      </c>
      <c r="Q1598" t="str">
        <f>_xlfn.CONCAT(Clientes__2[[#This Row],[Nombre]], " ",Clientes__2[[#This Row],[Nombres2]], " ",Clientes__2[[#This Row],[Apellido]],)</f>
        <v>Olivia A Bryant</v>
      </c>
      <c r="R1598" s="15">
        <v>22821</v>
      </c>
      <c r="S1598" s="14" t="s">
        <v>42</v>
      </c>
      <c r="T1598" s="14" t="s">
        <v>42</v>
      </c>
      <c r="U1598">
        <v>110000</v>
      </c>
      <c r="V1598">
        <v>1</v>
      </c>
      <c r="W1598" s="14" t="s">
        <v>55</v>
      </c>
      <c r="X1598" s="14" t="s">
        <v>66</v>
      </c>
    </row>
    <row r="1599" spans="1:24" x14ac:dyDescent="0.2">
      <c r="A1599">
        <v>14372</v>
      </c>
      <c r="B1599">
        <v>632</v>
      </c>
      <c r="C1599" s="14" t="s">
        <v>99</v>
      </c>
      <c r="D1599" s="14" t="s">
        <v>46</v>
      </c>
      <c r="E1599" s="14" t="s">
        <v>766</v>
      </c>
      <c r="F1599" s="15">
        <v>26491</v>
      </c>
      <c r="G1599" s="14" t="s">
        <v>42</v>
      </c>
      <c r="H1599" s="14" t="s">
        <v>115</v>
      </c>
      <c r="I1599">
        <v>60000</v>
      </c>
      <c r="J1599">
        <v>1</v>
      </c>
      <c r="K1599" s="14" t="s">
        <v>70</v>
      </c>
      <c r="L1599" s="14" t="s">
        <v>54</v>
      </c>
      <c r="O1599">
        <v>24363</v>
      </c>
      <c r="P1599">
        <v>4</v>
      </c>
      <c r="Q1599" t="str">
        <f>_xlfn.CONCAT(Clientes__2[[#This Row],[Nombre]], " ",Clientes__2[[#This Row],[Nombres2]], " ",Clientes__2[[#This Row],[Apellido]],)</f>
        <v>Kaitlyn L Washington</v>
      </c>
      <c r="R1599" s="15">
        <v>25594</v>
      </c>
      <c r="S1599" s="14" t="s">
        <v>42</v>
      </c>
      <c r="T1599" s="14" t="s">
        <v>115</v>
      </c>
      <c r="U1599">
        <v>80000</v>
      </c>
      <c r="V1599">
        <v>4</v>
      </c>
      <c r="W1599" s="14" t="s">
        <v>70</v>
      </c>
      <c r="X1599" s="14" t="s">
        <v>66</v>
      </c>
    </row>
    <row r="1600" spans="1:24" x14ac:dyDescent="0.2">
      <c r="A1600">
        <v>25551</v>
      </c>
      <c r="B1600">
        <v>117</v>
      </c>
      <c r="C1600" s="14" t="s">
        <v>121</v>
      </c>
      <c r="D1600" s="14" t="s">
        <v>46</v>
      </c>
      <c r="E1600" s="14" t="s">
        <v>194</v>
      </c>
      <c r="F1600" s="15">
        <v>15152</v>
      </c>
      <c r="G1600" s="14" t="s">
        <v>42</v>
      </c>
      <c r="H1600" s="14" t="s">
        <v>42</v>
      </c>
      <c r="I1600">
        <v>20000</v>
      </c>
      <c r="J1600">
        <v>1</v>
      </c>
      <c r="K1600" s="14" t="s">
        <v>63</v>
      </c>
      <c r="L1600" s="14" t="s">
        <v>60</v>
      </c>
      <c r="O1600">
        <v>16961</v>
      </c>
      <c r="P1600">
        <v>310</v>
      </c>
      <c r="Q1600" t="str">
        <f>_xlfn.CONCAT(Clientes__2[[#This Row],[Nombre]], " ",Clientes__2[[#This Row],[Nombres2]], " ",Clientes__2[[#This Row],[Apellido]],)</f>
        <v>Ross L Torres</v>
      </c>
      <c r="R1600" s="15">
        <v>26100</v>
      </c>
      <c r="S1600" s="14" t="s">
        <v>42</v>
      </c>
      <c r="T1600" s="14" t="s">
        <v>115</v>
      </c>
      <c r="U1600">
        <v>70000</v>
      </c>
      <c r="V1600">
        <v>2</v>
      </c>
      <c r="W1600" s="14" t="s">
        <v>70</v>
      </c>
      <c r="X1600" s="14" t="s">
        <v>84</v>
      </c>
    </row>
    <row r="1601" spans="1:24" x14ac:dyDescent="0.2">
      <c r="A1601">
        <v>19349</v>
      </c>
      <c r="B1601">
        <v>144</v>
      </c>
      <c r="C1601" s="14" t="s">
        <v>253</v>
      </c>
      <c r="D1601" s="14" t="s">
        <v>42</v>
      </c>
      <c r="E1601" s="14" t="s">
        <v>393</v>
      </c>
      <c r="F1601" s="15">
        <v>23601</v>
      </c>
      <c r="G1601" s="14" t="s">
        <v>43</v>
      </c>
      <c r="H1601" s="14" t="s">
        <v>42</v>
      </c>
      <c r="I1601">
        <v>30000</v>
      </c>
      <c r="J1601">
        <v>2</v>
      </c>
      <c r="K1601" s="14" t="s">
        <v>63</v>
      </c>
      <c r="L1601" s="14" t="s">
        <v>91</v>
      </c>
      <c r="O1601">
        <v>28392</v>
      </c>
      <c r="P1601">
        <v>238</v>
      </c>
      <c r="Q1601" t="str">
        <f>_xlfn.CONCAT(Clientes__2[[#This Row],[Nombre]], " ",Clientes__2[[#This Row],[Nombres2]], " ",Clientes__2[[#This Row],[Apellido]],)</f>
        <v>Warren M Anand</v>
      </c>
      <c r="R1601" s="15">
        <v>12225</v>
      </c>
      <c r="S1601" s="14" t="s">
        <v>42</v>
      </c>
      <c r="T1601" s="14" t="s">
        <v>42</v>
      </c>
      <c r="U1601">
        <v>30000</v>
      </c>
      <c r="V1601">
        <v>1</v>
      </c>
      <c r="W1601" s="14" t="s">
        <v>55</v>
      </c>
      <c r="X1601" s="14" t="s">
        <v>54</v>
      </c>
    </row>
    <row r="1602" spans="1:24" x14ac:dyDescent="0.2">
      <c r="A1602">
        <v>24555</v>
      </c>
      <c r="B1602">
        <v>263</v>
      </c>
      <c r="C1602" s="14" t="s">
        <v>686</v>
      </c>
      <c r="D1602" s="14" t="s">
        <v>116</v>
      </c>
      <c r="E1602" s="14" t="s">
        <v>209</v>
      </c>
      <c r="F1602" s="15">
        <v>16484</v>
      </c>
      <c r="G1602" s="14" t="s">
        <v>42</v>
      </c>
      <c r="H1602" s="14" t="s">
        <v>115</v>
      </c>
      <c r="I1602">
        <v>130000</v>
      </c>
      <c r="J1602">
        <v>4</v>
      </c>
      <c r="K1602" s="14" t="s">
        <v>63</v>
      </c>
      <c r="L1602" s="14" t="s">
        <v>84</v>
      </c>
      <c r="O1602">
        <v>21487</v>
      </c>
      <c r="P1602">
        <v>347</v>
      </c>
      <c r="Q1602" t="str">
        <f>_xlfn.CONCAT(Clientes__2[[#This Row],[Nombre]], " ",Clientes__2[[#This Row],[Nombres2]], " ",Clientes__2[[#This Row],[Apellido]],)</f>
        <v>Lacey A Chande</v>
      </c>
      <c r="R1602" s="15">
        <v>17968</v>
      </c>
      <c r="S1602" s="14" t="s">
        <v>43</v>
      </c>
      <c r="T1602" s="14" t="s">
        <v>115</v>
      </c>
      <c r="U1602">
        <v>70000</v>
      </c>
      <c r="V1602">
        <v>4</v>
      </c>
      <c r="W1602" s="14" t="s">
        <v>63</v>
      </c>
      <c r="X1602" s="14" t="s">
        <v>84</v>
      </c>
    </row>
    <row r="1603" spans="1:24" x14ac:dyDescent="0.2">
      <c r="A1603">
        <v>23072</v>
      </c>
      <c r="B1603">
        <v>609</v>
      </c>
      <c r="C1603" s="14" t="s">
        <v>768</v>
      </c>
      <c r="D1603" s="14"/>
      <c r="E1603" s="14" t="s">
        <v>516</v>
      </c>
      <c r="F1603" s="15">
        <v>14720</v>
      </c>
      <c r="G1603" s="14" t="s">
        <v>42</v>
      </c>
      <c r="H1603" s="14" t="s">
        <v>115</v>
      </c>
      <c r="I1603">
        <v>80000</v>
      </c>
      <c r="J1603">
        <v>4</v>
      </c>
      <c r="K1603" s="14" t="s">
        <v>55</v>
      </c>
      <c r="L1603" s="14" t="s">
        <v>66</v>
      </c>
      <c r="O1603">
        <v>27893</v>
      </c>
      <c r="P1603">
        <v>190</v>
      </c>
      <c r="Q1603" t="str">
        <f>_xlfn.CONCAT(Clientes__2[[#This Row],[Nombre]], " ",Clientes__2[[#This Row],[Nombres2]], " ",Clientes__2[[#This Row],[Apellido]],)</f>
        <v>Toni  Srini</v>
      </c>
      <c r="R1603" s="15">
        <v>21875</v>
      </c>
      <c r="S1603" s="14" t="s">
        <v>43</v>
      </c>
      <c r="T1603" s="14" t="s">
        <v>42</v>
      </c>
      <c r="U1603">
        <v>10000</v>
      </c>
      <c r="V1603">
        <v>1</v>
      </c>
      <c r="W1603" s="14" t="s">
        <v>67</v>
      </c>
      <c r="X1603" s="14" t="s">
        <v>60</v>
      </c>
    </row>
    <row r="1604" spans="1:24" x14ac:dyDescent="0.2">
      <c r="A1604">
        <v>25672</v>
      </c>
      <c r="B1604">
        <v>217</v>
      </c>
      <c r="C1604" s="14" t="s">
        <v>325</v>
      </c>
      <c r="D1604" s="14"/>
      <c r="E1604" s="14" t="s">
        <v>372</v>
      </c>
      <c r="F1604" s="15">
        <v>27497</v>
      </c>
      <c r="G1604" s="14" t="s">
        <v>43</v>
      </c>
      <c r="H1604" s="14" t="s">
        <v>115</v>
      </c>
      <c r="I1604">
        <v>10000</v>
      </c>
      <c r="J1604">
        <v>0</v>
      </c>
      <c r="K1604" s="14" t="s">
        <v>81</v>
      </c>
      <c r="L1604" s="14" t="s">
        <v>60</v>
      </c>
      <c r="O1604">
        <v>29089</v>
      </c>
      <c r="P1604">
        <v>301</v>
      </c>
      <c r="Q1604" t="str">
        <f>_xlfn.CONCAT(Clientes__2[[#This Row],[Nombre]], " ",Clientes__2[[#This Row],[Nombres2]], " ",Clientes__2[[#This Row],[Apellido]],)</f>
        <v>Janelle  Subram</v>
      </c>
      <c r="R1604" s="15">
        <v>29233</v>
      </c>
      <c r="S1604" s="14" t="s">
        <v>43</v>
      </c>
      <c r="T1604" s="14" t="s">
        <v>42</v>
      </c>
      <c r="U1604">
        <v>40000</v>
      </c>
      <c r="V1604">
        <v>0</v>
      </c>
      <c r="W1604" s="14" t="s">
        <v>55</v>
      </c>
      <c r="X1604" s="14" t="s">
        <v>84</v>
      </c>
    </row>
    <row r="1605" spans="1:24" x14ac:dyDescent="0.2">
      <c r="A1605">
        <v>20933</v>
      </c>
      <c r="B1605">
        <v>262</v>
      </c>
      <c r="C1605" s="14" t="s">
        <v>704</v>
      </c>
      <c r="D1605" s="14" t="s">
        <v>270</v>
      </c>
      <c r="E1605" s="14" t="s">
        <v>216</v>
      </c>
      <c r="F1605" s="15">
        <v>28728</v>
      </c>
      <c r="G1605" s="14" t="s">
        <v>43</v>
      </c>
      <c r="H1605" s="14" t="s">
        <v>115</v>
      </c>
      <c r="I1605">
        <v>30000</v>
      </c>
      <c r="J1605">
        <v>4</v>
      </c>
      <c r="K1605" s="14" t="s">
        <v>63</v>
      </c>
      <c r="L1605" s="14" t="s">
        <v>91</v>
      </c>
      <c r="O1605">
        <v>12670</v>
      </c>
      <c r="P1605">
        <v>18</v>
      </c>
      <c r="Q1605" t="str">
        <f>_xlfn.CONCAT(Clientes__2[[#This Row],[Nombre]], " ",Clientes__2[[#This Row],[Nombres2]], " ",Clientes__2[[#This Row],[Apellido]],)</f>
        <v>Laura O Li</v>
      </c>
      <c r="R1605" s="15">
        <v>27596</v>
      </c>
      <c r="S1605" s="14" t="s">
        <v>43</v>
      </c>
      <c r="T1605" s="14" t="s">
        <v>115</v>
      </c>
      <c r="U1605">
        <v>70000</v>
      </c>
      <c r="V1605">
        <v>0</v>
      </c>
      <c r="W1605" s="14" t="s">
        <v>55</v>
      </c>
      <c r="X1605" s="14" t="s">
        <v>84</v>
      </c>
    </row>
    <row r="1606" spans="1:24" x14ac:dyDescent="0.2">
      <c r="A1606">
        <v>22104</v>
      </c>
      <c r="B1606">
        <v>314</v>
      </c>
      <c r="C1606" s="14" t="s">
        <v>318</v>
      </c>
      <c r="D1606" s="14" t="s">
        <v>44</v>
      </c>
      <c r="E1606" s="14" t="s">
        <v>367</v>
      </c>
      <c r="F1606" s="15">
        <v>21935</v>
      </c>
      <c r="G1606" s="14" t="s">
        <v>43</v>
      </c>
      <c r="H1606" s="14" t="s">
        <v>42</v>
      </c>
      <c r="I1606">
        <v>110000</v>
      </c>
      <c r="J1606">
        <v>4</v>
      </c>
      <c r="K1606" s="14" t="s">
        <v>63</v>
      </c>
      <c r="L1606" s="14" t="s">
        <v>84</v>
      </c>
      <c r="O1606">
        <v>19102</v>
      </c>
      <c r="P1606">
        <v>16</v>
      </c>
      <c r="Q1606" t="str">
        <f>_xlfn.CONCAT(Clientes__2[[#This Row],[Nombre]], " ",Clientes__2[[#This Row],[Nombres2]], " ",Clientes__2[[#This Row],[Apellido]],)</f>
        <v>Richard R Adams</v>
      </c>
      <c r="R1606" s="15">
        <v>25637</v>
      </c>
      <c r="S1606" s="14" t="s">
        <v>43</v>
      </c>
      <c r="T1606" s="14" t="s">
        <v>115</v>
      </c>
      <c r="U1606">
        <v>100000</v>
      </c>
      <c r="V1606">
        <v>0</v>
      </c>
      <c r="W1606" s="14" t="s">
        <v>67</v>
      </c>
      <c r="X1606" s="14" t="s">
        <v>66</v>
      </c>
    </row>
    <row r="1607" spans="1:24" x14ac:dyDescent="0.2">
      <c r="A1607">
        <v>21446</v>
      </c>
      <c r="B1607">
        <v>68</v>
      </c>
      <c r="C1607" s="14" t="s">
        <v>143</v>
      </c>
      <c r="D1607" s="14"/>
      <c r="E1607" s="14" t="s">
        <v>435</v>
      </c>
      <c r="F1607" s="15">
        <v>15995</v>
      </c>
      <c r="G1607" s="14" t="s">
        <v>42</v>
      </c>
      <c r="H1607" s="14" t="s">
        <v>42</v>
      </c>
      <c r="I1607">
        <v>60000</v>
      </c>
      <c r="J1607">
        <v>3</v>
      </c>
      <c r="K1607" s="14" t="s">
        <v>70</v>
      </c>
      <c r="L1607" s="14" t="s">
        <v>66</v>
      </c>
      <c r="O1607">
        <v>27367</v>
      </c>
      <c r="P1607">
        <v>25</v>
      </c>
      <c r="Q1607" t="str">
        <f>_xlfn.CONCAT(Clientes__2[[#This Row],[Nombre]], " ",Clientes__2[[#This Row],[Nombres2]], " ",Clientes__2[[#This Row],[Apellido]],)</f>
        <v>Jeremy  Barnes</v>
      </c>
      <c r="R1607" s="15">
        <v>25850</v>
      </c>
      <c r="S1607" s="14" t="s">
        <v>43</v>
      </c>
      <c r="T1607" s="14" t="s">
        <v>115</v>
      </c>
      <c r="U1607">
        <v>90000</v>
      </c>
      <c r="V1607">
        <v>0</v>
      </c>
      <c r="W1607" s="14" t="s">
        <v>55</v>
      </c>
      <c r="X1607" s="14" t="s">
        <v>84</v>
      </c>
    </row>
    <row r="1608" spans="1:24" x14ac:dyDescent="0.2">
      <c r="A1608">
        <v>13107</v>
      </c>
      <c r="B1608">
        <v>20</v>
      </c>
      <c r="C1608" s="14" t="s">
        <v>384</v>
      </c>
      <c r="D1608" s="14" t="s">
        <v>46</v>
      </c>
      <c r="E1608" s="14" t="s">
        <v>271</v>
      </c>
      <c r="F1608" s="15">
        <v>22838</v>
      </c>
      <c r="G1608" s="14" t="s">
        <v>42</v>
      </c>
      <c r="H1608" s="14" t="s">
        <v>115</v>
      </c>
      <c r="I1608">
        <v>60000</v>
      </c>
      <c r="J1608">
        <v>1</v>
      </c>
      <c r="K1608" s="14" t="s">
        <v>55</v>
      </c>
      <c r="L1608" s="14" t="s">
        <v>84</v>
      </c>
      <c r="O1608">
        <v>21675</v>
      </c>
      <c r="P1608">
        <v>202</v>
      </c>
      <c r="Q1608" t="str">
        <f>_xlfn.CONCAT(Clientes__2[[#This Row],[Nombre]], " ",Clientes__2[[#This Row],[Nombres2]], " ",Clientes__2[[#This Row],[Apellido]],)</f>
        <v>Mary L Nelson</v>
      </c>
      <c r="R1608" s="15">
        <v>25974</v>
      </c>
      <c r="S1608" s="14" t="s">
        <v>43</v>
      </c>
      <c r="T1608" s="14" t="s">
        <v>115</v>
      </c>
      <c r="U1608">
        <v>10000</v>
      </c>
      <c r="V1608">
        <v>0</v>
      </c>
      <c r="W1608" s="14" t="s">
        <v>81</v>
      </c>
      <c r="X1608" s="14" t="s">
        <v>60</v>
      </c>
    </row>
    <row r="1609" spans="1:24" x14ac:dyDescent="0.2">
      <c r="A1609">
        <v>15269</v>
      </c>
      <c r="B1609">
        <v>616</v>
      </c>
      <c r="C1609" s="14" t="s">
        <v>354</v>
      </c>
      <c r="D1609" s="14" t="s">
        <v>119</v>
      </c>
      <c r="E1609" s="14" t="s">
        <v>385</v>
      </c>
      <c r="F1609" s="15">
        <v>27900</v>
      </c>
      <c r="G1609" s="14" t="s">
        <v>42</v>
      </c>
      <c r="H1609" s="14" t="s">
        <v>115</v>
      </c>
      <c r="I1609">
        <v>40000</v>
      </c>
      <c r="J1609">
        <v>0</v>
      </c>
      <c r="K1609" s="14" t="s">
        <v>67</v>
      </c>
      <c r="L1609" s="14" t="s">
        <v>54</v>
      </c>
      <c r="O1609">
        <v>16609</v>
      </c>
      <c r="P1609">
        <v>31</v>
      </c>
      <c r="Q1609" t="str">
        <f>_xlfn.CONCAT(Clientes__2[[#This Row],[Nombre]], " ",Clientes__2[[#This Row],[Nombres2]], " ",Clientes__2[[#This Row],[Apellido]],)</f>
        <v>Chloe W King</v>
      </c>
      <c r="R1609" s="15">
        <v>27254</v>
      </c>
      <c r="S1609" s="14" t="s">
        <v>43</v>
      </c>
      <c r="T1609" s="14" t="s">
        <v>42</v>
      </c>
      <c r="U1609">
        <v>70000</v>
      </c>
      <c r="V1609">
        <v>0</v>
      </c>
      <c r="W1609" s="14" t="s">
        <v>55</v>
      </c>
      <c r="X1609" s="14" t="s">
        <v>84</v>
      </c>
    </row>
    <row r="1610" spans="1:24" x14ac:dyDescent="0.2">
      <c r="A1610">
        <v>20954</v>
      </c>
      <c r="B1610">
        <v>184</v>
      </c>
      <c r="C1610" s="14" t="s">
        <v>241</v>
      </c>
      <c r="D1610" s="14"/>
      <c r="E1610" s="14" t="s">
        <v>335</v>
      </c>
      <c r="F1610" s="15">
        <v>27313</v>
      </c>
      <c r="G1610" s="14" t="s">
        <v>43</v>
      </c>
      <c r="H1610" s="14" t="s">
        <v>42</v>
      </c>
      <c r="I1610">
        <v>20000</v>
      </c>
      <c r="J1610">
        <v>0</v>
      </c>
      <c r="K1610" s="14" t="s">
        <v>81</v>
      </c>
      <c r="L1610" s="14" t="s">
        <v>60</v>
      </c>
      <c r="O1610">
        <v>14342</v>
      </c>
      <c r="P1610">
        <v>607</v>
      </c>
      <c r="Q1610" t="str">
        <f>_xlfn.CONCAT(Clientes__2[[#This Row],[Nombre]], " ",Clientes__2[[#This Row],[Nombres2]], " ",Clientes__2[[#This Row],[Apellido]],)</f>
        <v>Nathan  Foster</v>
      </c>
      <c r="R1610" s="15">
        <v>28940</v>
      </c>
      <c r="S1610" s="14" t="s">
        <v>43</v>
      </c>
      <c r="T1610" s="14" t="s">
        <v>115</v>
      </c>
      <c r="U1610">
        <v>40000</v>
      </c>
      <c r="V1610">
        <v>0</v>
      </c>
      <c r="W1610" s="14" t="s">
        <v>67</v>
      </c>
      <c r="X1610" s="14" t="s">
        <v>54</v>
      </c>
    </row>
    <row r="1611" spans="1:24" x14ac:dyDescent="0.2">
      <c r="A1611">
        <v>24591</v>
      </c>
      <c r="B1611">
        <v>27</v>
      </c>
      <c r="C1611" s="14" t="s">
        <v>799</v>
      </c>
      <c r="D1611" s="14"/>
      <c r="E1611" s="14" t="s">
        <v>638</v>
      </c>
      <c r="F1611" s="15">
        <v>27160</v>
      </c>
      <c r="G1611" s="14" t="s">
        <v>43</v>
      </c>
      <c r="H1611" s="14" t="s">
        <v>42</v>
      </c>
      <c r="I1611">
        <v>70000</v>
      </c>
      <c r="J1611">
        <v>0</v>
      </c>
      <c r="K1611" s="14" t="s">
        <v>55</v>
      </c>
      <c r="L1611" s="14" t="s">
        <v>84</v>
      </c>
      <c r="O1611">
        <v>13792</v>
      </c>
      <c r="P1611">
        <v>279</v>
      </c>
      <c r="Q1611" t="str">
        <f>_xlfn.CONCAT(Clientes__2[[#This Row],[Nombre]], " ",Clientes__2[[#This Row],[Nombres2]], " ",Clientes__2[[#This Row],[Apellido]],)</f>
        <v>Derek  Pal</v>
      </c>
      <c r="R1611" s="15">
        <v>23846</v>
      </c>
      <c r="S1611" s="14" t="s">
        <v>43</v>
      </c>
      <c r="T1611" s="14" t="s">
        <v>42</v>
      </c>
      <c r="U1611">
        <v>20000</v>
      </c>
      <c r="V1611">
        <v>2</v>
      </c>
      <c r="W1611" s="14" t="s">
        <v>67</v>
      </c>
      <c r="X1611" s="14" t="s">
        <v>60</v>
      </c>
    </row>
    <row r="1612" spans="1:24" x14ac:dyDescent="0.2">
      <c r="A1612">
        <v>21825</v>
      </c>
      <c r="B1612">
        <v>140</v>
      </c>
      <c r="C1612" s="14" t="s">
        <v>800</v>
      </c>
      <c r="D1612" s="14" t="s">
        <v>124</v>
      </c>
      <c r="E1612" s="14" t="s">
        <v>658</v>
      </c>
      <c r="F1612" s="15">
        <v>20412</v>
      </c>
      <c r="G1612" s="14" t="s">
        <v>42</v>
      </c>
      <c r="H1612" s="14" t="s">
        <v>42</v>
      </c>
      <c r="I1612">
        <v>110000</v>
      </c>
      <c r="J1612">
        <v>3</v>
      </c>
      <c r="K1612" s="14" t="s">
        <v>63</v>
      </c>
      <c r="L1612" s="14" t="s">
        <v>84</v>
      </c>
      <c r="O1612">
        <v>29060</v>
      </c>
      <c r="P1612">
        <v>331</v>
      </c>
      <c r="Q1612" t="str">
        <f>_xlfn.CONCAT(Clientes__2[[#This Row],[Nombre]], " ",Clientes__2[[#This Row],[Nombres2]], " ",Clientes__2[[#This Row],[Apellido]],)</f>
        <v>Randy J Zhou</v>
      </c>
      <c r="R1612" s="15">
        <v>28581</v>
      </c>
      <c r="S1612" s="14" t="s">
        <v>43</v>
      </c>
      <c r="T1612" s="14" t="s">
        <v>42</v>
      </c>
      <c r="U1612">
        <v>60000</v>
      </c>
      <c r="V1612">
        <v>0</v>
      </c>
      <c r="W1612" s="14" t="s">
        <v>63</v>
      </c>
      <c r="X1612" s="14" t="s">
        <v>54</v>
      </c>
    </row>
    <row r="1613" spans="1:24" x14ac:dyDescent="0.2">
      <c r="A1613">
        <v>19643</v>
      </c>
      <c r="B1613">
        <v>547</v>
      </c>
      <c r="C1613" s="14" t="s">
        <v>745</v>
      </c>
      <c r="D1613" s="14" t="s">
        <v>115</v>
      </c>
      <c r="E1613" s="14" t="s">
        <v>273</v>
      </c>
      <c r="F1613" s="15">
        <v>28847</v>
      </c>
      <c r="G1613" s="14" t="s">
        <v>42</v>
      </c>
      <c r="H1613" s="14" t="s">
        <v>115</v>
      </c>
      <c r="I1613">
        <v>40000</v>
      </c>
      <c r="J1613">
        <v>0</v>
      </c>
      <c r="K1613" s="14" t="s">
        <v>67</v>
      </c>
      <c r="L1613" s="14" t="s">
        <v>54</v>
      </c>
      <c r="O1613">
        <v>19857</v>
      </c>
      <c r="P1613">
        <v>368</v>
      </c>
      <c r="Q1613" t="str">
        <f>_xlfn.CONCAT(Clientes__2[[#This Row],[Nombre]], " ",Clientes__2[[#This Row],[Nombres2]], " ",Clientes__2[[#This Row],[Apellido]],)</f>
        <v>Jacqueline F Watson</v>
      </c>
      <c r="R1613" s="15">
        <v>17058</v>
      </c>
      <c r="S1613" s="14" t="s">
        <v>43</v>
      </c>
      <c r="T1613" s="14" t="s">
        <v>115</v>
      </c>
      <c r="U1613">
        <v>60000</v>
      </c>
      <c r="V1613">
        <v>4</v>
      </c>
      <c r="W1613" s="14" t="s">
        <v>55</v>
      </c>
      <c r="X1613" s="14" t="s">
        <v>66</v>
      </c>
    </row>
    <row r="1614" spans="1:24" x14ac:dyDescent="0.2">
      <c r="A1614">
        <v>27542</v>
      </c>
      <c r="B1614">
        <v>616</v>
      </c>
      <c r="C1614" s="14" t="s">
        <v>600</v>
      </c>
      <c r="D1614" s="14" t="s">
        <v>42</v>
      </c>
      <c r="E1614" s="14" t="s">
        <v>440</v>
      </c>
      <c r="F1614" s="15">
        <v>22770</v>
      </c>
      <c r="G1614" s="14" t="s">
        <v>42</v>
      </c>
      <c r="H1614" s="14" t="s">
        <v>115</v>
      </c>
      <c r="I1614">
        <v>70000</v>
      </c>
      <c r="J1614">
        <v>1</v>
      </c>
      <c r="K1614" s="14" t="s">
        <v>55</v>
      </c>
      <c r="L1614" s="14" t="s">
        <v>84</v>
      </c>
      <c r="O1614">
        <v>16435</v>
      </c>
      <c r="P1614">
        <v>261</v>
      </c>
      <c r="Q1614" t="str">
        <f>_xlfn.CONCAT(Clientes__2[[#This Row],[Nombre]], " ",Clientes__2[[#This Row],[Nombres2]], " ",Clientes__2[[#This Row],[Apellido]],)</f>
        <v>Jessica M Rivera</v>
      </c>
      <c r="R1614" s="15">
        <v>23567</v>
      </c>
      <c r="S1614" s="14" t="s">
        <v>42</v>
      </c>
      <c r="T1614" s="14" t="s">
        <v>42</v>
      </c>
      <c r="U1614">
        <v>40000</v>
      </c>
      <c r="V1614">
        <v>1</v>
      </c>
      <c r="W1614" s="14" t="s">
        <v>55</v>
      </c>
      <c r="X1614" s="14" t="s">
        <v>54</v>
      </c>
    </row>
    <row r="1615" spans="1:24" x14ac:dyDescent="0.2">
      <c r="A1615">
        <v>18888</v>
      </c>
      <c r="B1615">
        <v>623</v>
      </c>
      <c r="C1615" s="14" t="s">
        <v>97</v>
      </c>
      <c r="D1615" s="14"/>
      <c r="E1615" s="14" t="s">
        <v>582</v>
      </c>
      <c r="F1615" s="15">
        <v>28477</v>
      </c>
      <c r="G1615" s="14" t="s">
        <v>43</v>
      </c>
      <c r="H1615" s="14" t="s">
        <v>42</v>
      </c>
      <c r="I1615">
        <v>40000</v>
      </c>
      <c r="J1615">
        <v>0</v>
      </c>
      <c r="K1615" s="14" t="s">
        <v>63</v>
      </c>
      <c r="L1615" s="14" t="s">
        <v>54</v>
      </c>
      <c r="O1615">
        <v>14298</v>
      </c>
      <c r="P1615">
        <v>338</v>
      </c>
      <c r="Q1615" t="str">
        <f>_xlfn.CONCAT(Clientes__2[[#This Row],[Nombre]], " ",Clientes__2[[#This Row],[Nombres2]], " ",Clientes__2[[#This Row],[Apellido]],)</f>
        <v>Devin  Powell</v>
      </c>
      <c r="R1615" s="15">
        <v>21015</v>
      </c>
      <c r="S1615" s="14" t="s">
        <v>42</v>
      </c>
      <c r="T1615" s="14" t="s">
        <v>115</v>
      </c>
      <c r="U1615">
        <v>70000</v>
      </c>
      <c r="V1615">
        <v>3</v>
      </c>
      <c r="W1615" s="14" t="s">
        <v>63</v>
      </c>
      <c r="X1615" s="14" t="s">
        <v>84</v>
      </c>
    </row>
    <row r="1616" spans="1:24" x14ac:dyDescent="0.2">
      <c r="A1616">
        <v>29018</v>
      </c>
      <c r="B1616">
        <v>301</v>
      </c>
      <c r="C1616" s="14" t="s">
        <v>688</v>
      </c>
      <c r="D1616" s="14"/>
      <c r="E1616" s="14" t="s">
        <v>474</v>
      </c>
      <c r="F1616" s="15">
        <v>18427</v>
      </c>
      <c r="G1616" s="14" t="s">
        <v>42</v>
      </c>
      <c r="H1616" s="14" t="s">
        <v>42</v>
      </c>
      <c r="I1616">
        <v>60000</v>
      </c>
      <c r="J1616">
        <v>2</v>
      </c>
      <c r="K1616" s="14" t="s">
        <v>63</v>
      </c>
      <c r="L1616" s="14" t="s">
        <v>84</v>
      </c>
      <c r="O1616">
        <v>14900</v>
      </c>
      <c r="P1616">
        <v>71</v>
      </c>
      <c r="Q1616" t="str">
        <f>_xlfn.CONCAT(Clientes__2[[#This Row],[Nombre]], " ",Clientes__2[[#This Row],[Nombres2]], " ",Clientes__2[[#This Row],[Apellido]],)</f>
        <v>Drew  Luo</v>
      </c>
      <c r="R1616" s="15">
        <v>20752</v>
      </c>
      <c r="S1616" s="14" t="s">
        <v>42</v>
      </c>
      <c r="T1616" s="14" t="s">
        <v>115</v>
      </c>
      <c r="U1616">
        <v>40000</v>
      </c>
      <c r="V1616">
        <v>1</v>
      </c>
      <c r="W1616" s="14" t="s">
        <v>63</v>
      </c>
      <c r="X1616" s="14" t="s">
        <v>91</v>
      </c>
    </row>
    <row r="1617" spans="1:24" x14ac:dyDescent="0.2">
      <c r="A1617">
        <v>11947</v>
      </c>
      <c r="B1617">
        <v>14</v>
      </c>
      <c r="C1617" s="14" t="s">
        <v>569</v>
      </c>
      <c r="D1617" s="14" t="s">
        <v>44</v>
      </c>
      <c r="E1617" s="14" t="s">
        <v>138</v>
      </c>
      <c r="F1617" s="15">
        <v>18923</v>
      </c>
      <c r="G1617" s="14" t="s">
        <v>43</v>
      </c>
      <c r="H1617" s="14" t="s">
        <v>115</v>
      </c>
      <c r="I1617">
        <v>30000</v>
      </c>
      <c r="J1617">
        <v>3</v>
      </c>
      <c r="K1617" s="14" t="s">
        <v>67</v>
      </c>
      <c r="L1617" s="14" t="s">
        <v>54</v>
      </c>
      <c r="O1617">
        <v>16848</v>
      </c>
      <c r="P1617">
        <v>55</v>
      </c>
      <c r="Q1617" t="str">
        <f>_xlfn.CONCAT(Clientes__2[[#This Row],[Nombre]], " ",Clientes__2[[#This Row],[Nombres2]], " ",Clientes__2[[#This Row],[Apellido]],)</f>
        <v>Jenny R Zheng</v>
      </c>
      <c r="R1617" s="15">
        <v>23108</v>
      </c>
      <c r="S1617" s="14" t="s">
        <v>43</v>
      </c>
      <c r="T1617" s="14" t="s">
        <v>115</v>
      </c>
      <c r="U1617">
        <v>80000</v>
      </c>
      <c r="V1617">
        <v>4</v>
      </c>
      <c r="W1617" s="14" t="s">
        <v>63</v>
      </c>
      <c r="X1617" s="14" t="s">
        <v>84</v>
      </c>
    </row>
    <row r="1618" spans="1:24" x14ac:dyDescent="0.2">
      <c r="A1618">
        <v>13810</v>
      </c>
      <c r="B1618">
        <v>273</v>
      </c>
      <c r="C1618" s="14" t="s">
        <v>334</v>
      </c>
      <c r="D1618" s="14"/>
      <c r="E1618" s="14" t="s">
        <v>435</v>
      </c>
      <c r="F1618" s="15">
        <v>23475</v>
      </c>
      <c r="G1618" s="14" t="s">
        <v>42</v>
      </c>
      <c r="H1618" s="14" t="s">
        <v>115</v>
      </c>
      <c r="I1618">
        <v>40000</v>
      </c>
      <c r="J1618">
        <v>1</v>
      </c>
      <c r="K1618" s="14" t="s">
        <v>55</v>
      </c>
      <c r="L1618" s="14" t="s">
        <v>54</v>
      </c>
      <c r="O1618">
        <v>28761</v>
      </c>
      <c r="P1618">
        <v>315</v>
      </c>
      <c r="Q1618" t="str">
        <f>_xlfn.CONCAT(Clientes__2[[#This Row],[Nombre]], " ",Clientes__2[[#This Row],[Nombres2]], " ",Clientes__2[[#This Row],[Apellido]],)</f>
        <v>Vanessa  Barnes</v>
      </c>
      <c r="R1618" s="15">
        <v>27686</v>
      </c>
      <c r="S1618" s="14" t="s">
        <v>43</v>
      </c>
      <c r="T1618" s="14" t="s">
        <v>42</v>
      </c>
      <c r="U1618">
        <v>40000</v>
      </c>
      <c r="V1618">
        <v>3</v>
      </c>
      <c r="W1618" s="14" t="s">
        <v>63</v>
      </c>
      <c r="X1618" s="14" t="s">
        <v>91</v>
      </c>
    </row>
    <row r="1619" spans="1:24" x14ac:dyDescent="0.2">
      <c r="A1619">
        <v>14057</v>
      </c>
      <c r="B1619">
        <v>11</v>
      </c>
      <c r="C1619" s="14" t="s">
        <v>719</v>
      </c>
      <c r="D1619" s="14" t="s">
        <v>426</v>
      </c>
      <c r="E1619" s="14" t="s">
        <v>159</v>
      </c>
      <c r="F1619" s="15">
        <v>21878</v>
      </c>
      <c r="G1619" s="14" t="s">
        <v>42</v>
      </c>
      <c r="H1619" s="14" t="s">
        <v>42</v>
      </c>
      <c r="I1619">
        <v>90000</v>
      </c>
      <c r="J1619">
        <v>1</v>
      </c>
      <c r="K1619" s="14" t="s">
        <v>55</v>
      </c>
      <c r="L1619" s="14" t="s">
        <v>84</v>
      </c>
      <c r="O1619">
        <v>12550</v>
      </c>
      <c r="P1619">
        <v>262</v>
      </c>
      <c r="Q1619" t="str">
        <f>_xlfn.CONCAT(Clientes__2[[#This Row],[Nombre]], " ",Clientes__2[[#This Row],[Nombres2]], " ",Clientes__2[[#This Row],[Apellido]],)</f>
        <v>Lance I Alonso</v>
      </c>
      <c r="R1619" s="15">
        <v>20000</v>
      </c>
      <c r="S1619" s="14" t="s">
        <v>42</v>
      </c>
      <c r="T1619" s="14" t="s">
        <v>42</v>
      </c>
      <c r="U1619">
        <v>10000</v>
      </c>
      <c r="V1619">
        <v>2</v>
      </c>
      <c r="W1619" s="14" t="s">
        <v>63</v>
      </c>
      <c r="X1619" s="14" t="s">
        <v>60</v>
      </c>
    </row>
    <row r="1620" spans="1:24" x14ac:dyDescent="0.2">
      <c r="A1620">
        <v>26425</v>
      </c>
      <c r="B1620">
        <v>5</v>
      </c>
      <c r="C1620" s="14" t="s">
        <v>325</v>
      </c>
      <c r="D1620" s="14"/>
      <c r="E1620" s="14" t="s">
        <v>189</v>
      </c>
      <c r="F1620" s="15">
        <v>28076</v>
      </c>
      <c r="G1620" s="14" t="s">
        <v>43</v>
      </c>
      <c r="H1620" s="14" t="s">
        <v>115</v>
      </c>
      <c r="I1620">
        <v>70000</v>
      </c>
      <c r="J1620">
        <v>0</v>
      </c>
      <c r="K1620" s="14" t="s">
        <v>55</v>
      </c>
      <c r="L1620" s="14" t="s">
        <v>84</v>
      </c>
      <c r="O1620">
        <v>20928</v>
      </c>
      <c r="P1620">
        <v>149</v>
      </c>
      <c r="Q1620" t="str">
        <f>_xlfn.CONCAT(Clientes__2[[#This Row],[Nombre]], " ",Clientes__2[[#This Row],[Nombres2]], " ",Clientes__2[[#This Row],[Apellido]],)</f>
        <v>Janelle  Malhotra</v>
      </c>
      <c r="R1620" s="15">
        <v>29145</v>
      </c>
      <c r="S1620" s="14" t="s">
        <v>43</v>
      </c>
      <c r="T1620" s="14" t="s">
        <v>42</v>
      </c>
      <c r="U1620">
        <v>30000</v>
      </c>
      <c r="V1620">
        <v>3</v>
      </c>
      <c r="W1620" s="14" t="s">
        <v>63</v>
      </c>
      <c r="X1620" s="14" t="s">
        <v>91</v>
      </c>
    </row>
    <row r="1621" spans="1:24" x14ac:dyDescent="0.2">
      <c r="A1621">
        <v>12602</v>
      </c>
      <c r="B1621">
        <v>245</v>
      </c>
      <c r="C1621" s="14" t="s">
        <v>548</v>
      </c>
      <c r="D1621" s="14" t="s">
        <v>260</v>
      </c>
      <c r="E1621" s="14" t="s">
        <v>516</v>
      </c>
      <c r="F1621" s="15">
        <v>22215</v>
      </c>
      <c r="G1621" s="14" t="s">
        <v>42</v>
      </c>
      <c r="H1621" s="14" t="s">
        <v>42</v>
      </c>
      <c r="I1621">
        <v>30000</v>
      </c>
      <c r="J1621">
        <v>3</v>
      </c>
      <c r="K1621" s="14" t="s">
        <v>70</v>
      </c>
      <c r="L1621" s="14" t="s">
        <v>91</v>
      </c>
      <c r="O1621">
        <v>29336</v>
      </c>
      <c r="P1621">
        <v>63</v>
      </c>
      <c r="Q1621" t="str">
        <f>_xlfn.CONCAT(Clientes__2[[#This Row],[Nombre]], " ",Clientes__2[[#This Row],[Nombres2]], " ",Clientes__2[[#This Row],[Apellido]],)</f>
        <v>Francisco H Srini</v>
      </c>
      <c r="R1621" s="15">
        <v>28688</v>
      </c>
      <c r="S1621" s="14" t="s">
        <v>43</v>
      </c>
      <c r="T1621" s="14" t="s">
        <v>42</v>
      </c>
      <c r="U1621">
        <v>40000</v>
      </c>
      <c r="V1621">
        <v>0</v>
      </c>
      <c r="W1621" s="14" t="s">
        <v>67</v>
      </c>
      <c r="X1621" s="14" t="s">
        <v>54</v>
      </c>
    </row>
    <row r="1622" spans="1:24" x14ac:dyDescent="0.2">
      <c r="A1622">
        <v>27243</v>
      </c>
      <c r="B1622">
        <v>68</v>
      </c>
      <c r="C1622" s="14" t="s">
        <v>414</v>
      </c>
      <c r="D1622" s="14" t="s">
        <v>46</v>
      </c>
      <c r="E1622" s="14" t="s">
        <v>101</v>
      </c>
      <c r="F1622" s="15">
        <v>26956</v>
      </c>
      <c r="G1622" s="14" t="s">
        <v>43</v>
      </c>
      <c r="H1622" s="14" t="s">
        <v>115</v>
      </c>
      <c r="I1622">
        <v>40000</v>
      </c>
      <c r="J1622">
        <v>0</v>
      </c>
      <c r="K1622" s="14" t="s">
        <v>70</v>
      </c>
      <c r="L1622" s="14" t="s">
        <v>54</v>
      </c>
      <c r="O1622">
        <v>25539</v>
      </c>
      <c r="P1622">
        <v>185</v>
      </c>
      <c r="Q1622" t="str">
        <f>_xlfn.CONCAT(Clientes__2[[#This Row],[Nombre]], " ",Clientes__2[[#This Row],[Nombres2]], " ",Clientes__2[[#This Row],[Apellido]],)</f>
        <v>Mariah L Bailey</v>
      </c>
      <c r="R1622" s="15">
        <v>22848</v>
      </c>
      <c r="S1622" s="14" t="s">
        <v>42</v>
      </c>
      <c r="T1622" s="14" t="s">
        <v>42</v>
      </c>
      <c r="U1622">
        <v>30000</v>
      </c>
      <c r="V1622">
        <v>5</v>
      </c>
      <c r="W1622" s="14" t="s">
        <v>70</v>
      </c>
      <c r="X1622" s="14" t="s">
        <v>91</v>
      </c>
    </row>
    <row r="1623" spans="1:24" x14ac:dyDescent="0.2">
      <c r="A1623">
        <v>19568</v>
      </c>
      <c r="B1623">
        <v>12</v>
      </c>
      <c r="C1623" s="14" t="s">
        <v>481</v>
      </c>
      <c r="D1623" s="14" t="s">
        <v>116</v>
      </c>
      <c r="E1623" s="14" t="s">
        <v>196</v>
      </c>
      <c r="F1623" s="15">
        <v>25452</v>
      </c>
      <c r="G1623" s="14" t="s">
        <v>42</v>
      </c>
      <c r="H1623" s="14" t="s">
        <v>115</v>
      </c>
      <c r="I1623">
        <v>120000</v>
      </c>
      <c r="J1623">
        <v>1</v>
      </c>
      <c r="K1623" s="14" t="s">
        <v>70</v>
      </c>
      <c r="L1623" s="14" t="s">
        <v>66</v>
      </c>
      <c r="O1623">
        <v>25868</v>
      </c>
      <c r="P1623">
        <v>385</v>
      </c>
      <c r="Q1623" t="str">
        <f>_xlfn.CONCAT(Clientes__2[[#This Row],[Nombre]], " ",Clientes__2[[#This Row],[Nombres2]], " ",Clientes__2[[#This Row],[Apellido]],)</f>
        <v>Candice A Sun</v>
      </c>
      <c r="R1623" s="15">
        <v>17110</v>
      </c>
      <c r="S1623" s="14" t="s">
        <v>42</v>
      </c>
      <c r="T1623" s="14" t="s">
        <v>115</v>
      </c>
      <c r="U1623">
        <v>70000</v>
      </c>
      <c r="V1623">
        <v>5</v>
      </c>
      <c r="W1623" s="14" t="s">
        <v>55</v>
      </c>
      <c r="X1623" s="14" t="s">
        <v>66</v>
      </c>
    </row>
    <row r="1624" spans="1:24" x14ac:dyDescent="0.2">
      <c r="A1624">
        <v>23244</v>
      </c>
      <c r="B1624">
        <v>64</v>
      </c>
      <c r="C1624" s="14" t="s">
        <v>61</v>
      </c>
      <c r="D1624" s="14" t="s">
        <v>123</v>
      </c>
      <c r="E1624" s="14" t="s">
        <v>801</v>
      </c>
      <c r="F1624" s="15">
        <v>24265</v>
      </c>
      <c r="G1624" s="14" t="s">
        <v>43</v>
      </c>
      <c r="H1624" s="14" t="s">
        <v>115</v>
      </c>
      <c r="I1624">
        <v>60000</v>
      </c>
      <c r="J1624">
        <v>0</v>
      </c>
      <c r="K1624" s="14" t="s">
        <v>70</v>
      </c>
      <c r="L1624" s="14" t="s">
        <v>54</v>
      </c>
      <c r="O1624">
        <v>27490</v>
      </c>
      <c r="P1624">
        <v>40</v>
      </c>
      <c r="Q1624" t="str">
        <f>_xlfn.CONCAT(Clientes__2[[#This Row],[Nombre]], " ",Clientes__2[[#This Row],[Nombres2]], " ",Clientes__2[[#This Row],[Apellido]],)</f>
        <v>Alexandra E Wagner</v>
      </c>
      <c r="R1624" s="15">
        <v>18721</v>
      </c>
      <c r="S1624" s="14" t="s">
        <v>43</v>
      </c>
      <c r="T1624" s="14" t="s">
        <v>115</v>
      </c>
      <c r="U1624">
        <v>20000</v>
      </c>
      <c r="V1624">
        <v>2</v>
      </c>
      <c r="W1624" s="14" t="s">
        <v>81</v>
      </c>
      <c r="X1624" s="14" t="s">
        <v>91</v>
      </c>
    </row>
    <row r="1625" spans="1:24" x14ac:dyDescent="0.2">
      <c r="A1625">
        <v>26135</v>
      </c>
      <c r="B1625">
        <v>7</v>
      </c>
      <c r="C1625" s="14" t="s">
        <v>154</v>
      </c>
      <c r="D1625" s="14" t="s">
        <v>339</v>
      </c>
      <c r="E1625" s="14" t="s">
        <v>196</v>
      </c>
      <c r="F1625" s="15">
        <v>24524</v>
      </c>
      <c r="G1625" s="14" t="s">
        <v>42</v>
      </c>
      <c r="H1625" s="14" t="s">
        <v>115</v>
      </c>
      <c r="I1625">
        <v>90000</v>
      </c>
      <c r="J1625">
        <v>3</v>
      </c>
      <c r="K1625" s="14" t="s">
        <v>55</v>
      </c>
      <c r="L1625" s="14" t="s">
        <v>84</v>
      </c>
      <c r="O1625">
        <v>11231</v>
      </c>
      <c r="P1625">
        <v>611</v>
      </c>
      <c r="Q1625" t="str">
        <f>_xlfn.CONCAT(Clientes__2[[#This Row],[Nombre]], " ",Clientes__2[[#This Row],[Nombres2]], " ",Clientes__2[[#This Row],[Apellido]],)</f>
        <v>Erica P Sun</v>
      </c>
      <c r="R1625" s="15">
        <v>19312</v>
      </c>
      <c r="S1625" s="14" t="s">
        <v>42</v>
      </c>
      <c r="T1625" s="14" t="s">
        <v>42</v>
      </c>
      <c r="U1625">
        <v>60000</v>
      </c>
      <c r="V1625">
        <v>2</v>
      </c>
      <c r="W1625" s="14" t="s">
        <v>67</v>
      </c>
      <c r="X1625" s="14" t="s">
        <v>84</v>
      </c>
    </row>
    <row r="1626" spans="1:24" x14ac:dyDescent="0.2">
      <c r="A1626">
        <v>18000</v>
      </c>
      <c r="B1626">
        <v>231</v>
      </c>
      <c r="C1626" s="14" t="s">
        <v>779</v>
      </c>
      <c r="D1626" s="14"/>
      <c r="E1626" s="14" t="s">
        <v>86</v>
      </c>
      <c r="F1626" s="15">
        <v>23340</v>
      </c>
      <c r="G1626" s="14" t="s">
        <v>43</v>
      </c>
      <c r="H1626" s="14" t="s">
        <v>42</v>
      </c>
      <c r="I1626">
        <v>20000</v>
      </c>
      <c r="J1626">
        <v>3</v>
      </c>
      <c r="K1626" s="14" t="s">
        <v>67</v>
      </c>
      <c r="L1626" s="14" t="s">
        <v>60</v>
      </c>
      <c r="O1626">
        <v>13050</v>
      </c>
      <c r="P1626">
        <v>28</v>
      </c>
      <c r="Q1626" t="str">
        <f>_xlfn.CONCAT(Clientes__2[[#This Row],[Nombre]], " ",Clientes__2[[#This Row],[Nombres2]], " ",Clientes__2[[#This Row],[Apellido]],)</f>
        <v>Ramon  She</v>
      </c>
      <c r="R1626" s="15">
        <v>19712</v>
      </c>
      <c r="S1626" s="14" t="s">
        <v>42</v>
      </c>
      <c r="T1626" s="14" t="s">
        <v>42</v>
      </c>
      <c r="U1626">
        <v>40000</v>
      </c>
      <c r="V1626">
        <v>3</v>
      </c>
      <c r="W1626" s="14" t="s">
        <v>63</v>
      </c>
      <c r="X1626" s="14" t="s">
        <v>54</v>
      </c>
    </row>
    <row r="1627" spans="1:24" x14ac:dyDescent="0.2">
      <c r="A1627">
        <v>13288</v>
      </c>
      <c r="B1627">
        <v>326</v>
      </c>
      <c r="C1627" s="14" t="s">
        <v>407</v>
      </c>
      <c r="D1627" s="14"/>
      <c r="E1627" s="14" t="s">
        <v>140</v>
      </c>
      <c r="F1627" s="15">
        <v>23274</v>
      </c>
      <c r="G1627" s="14" t="s">
        <v>42</v>
      </c>
      <c r="H1627" s="14" t="s">
        <v>42</v>
      </c>
      <c r="I1627">
        <v>120000</v>
      </c>
      <c r="J1627">
        <v>4</v>
      </c>
      <c r="K1627" s="14" t="s">
        <v>63</v>
      </c>
      <c r="L1627" s="14" t="s">
        <v>84</v>
      </c>
      <c r="O1627">
        <v>23677</v>
      </c>
      <c r="P1627">
        <v>339</v>
      </c>
      <c r="Q1627" t="str">
        <f>_xlfn.CONCAT(Clientes__2[[#This Row],[Nombre]], " ",Clientes__2[[#This Row],[Nombres2]], " ",Clientes__2[[#This Row],[Apellido]],)</f>
        <v>Jackson  Lopez</v>
      </c>
      <c r="R1627" s="15">
        <v>14683</v>
      </c>
      <c r="S1627" s="14" t="s">
        <v>42</v>
      </c>
      <c r="T1627" s="14" t="s">
        <v>42</v>
      </c>
      <c r="U1627">
        <v>60000</v>
      </c>
      <c r="V1627">
        <v>3</v>
      </c>
      <c r="W1627" s="14" t="s">
        <v>55</v>
      </c>
      <c r="X1627" s="14" t="s">
        <v>66</v>
      </c>
    </row>
    <row r="1628" spans="1:24" x14ac:dyDescent="0.2">
      <c r="A1628">
        <v>18284</v>
      </c>
      <c r="B1628">
        <v>31</v>
      </c>
      <c r="C1628" s="14" t="s">
        <v>626</v>
      </c>
      <c r="D1628" s="14"/>
      <c r="E1628" s="14" t="s">
        <v>57</v>
      </c>
      <c r="F1628" s="15">
        <v>24314</v>
      </c>
      <c r="G1628" s="14" t="s">
        <v>43</v>
      </c>
      <c r="H1628" s="14" t="s">
        <v>42</v>
      </c>
      <c r="I1628">
        <v>100000</v>
      </c>
      <c r="J1628">
        <v>0</v>
      </c>
      <c r="K1628" s="14" t="s">
        <v>55</v>
      </c>
      <c r="L1628" s="14" t="s">
        <v>84</v>
      </c>
      <c r="O1628">
        <v>11925</v>
      </c>
      <c r="P1628">
        <v>609</v>
      </c>
      <c r="Q1628" t="str">
        <f>_xlfn.CONCAT(Clientes__2[[#This Row],[Nombre]], " ",Clientes__2[[#This Row],[Nombres2]], " ",Clientes__2[[#This Row],[Apellido]],)</f>
        <v>Carl  Deng</v>
      </c>
      <c r="R1628" s="15">
        <v>28800</v>
      </c>
      <c r="S1628" s="14" t="s">
        <v>43</v>
      </c>
      <c r="T1628" s="14" t="s">
        <v>115</v>
      </c>
      <c r="U1628">
        <v>40000</v>
      </c>
      <c r="V1628">
        <v>0</v>
      </c>
      <c r="W1628" s="14" t="s">
        <v>63</v>
      </c>
      <c r="X1628" s="14" t="s">
        <v>54</v>
      </c>
    </row>
    <row r="1629" spans="1:24" x14ac:dyDescent="0.2">
      <c r="A1629">
        <v>14788</v>
      </c>
      <c r="B1629">
        <v>201</v>
      </c>
      <c r="C1629" s="14" t="s">
        <v>192</v>
      </c>
      <c r="D1629" s="14" t="s">
        <v>128</v>
      </c>
      <c r="E1629" s="14" t="s">
        <v>245</v>
      </c>
      <c r="F1629" s="15">
        <v>24460</v>
      </c>
      <c r="G1629" s="14" t="s">
        <v>43</v>
      </c>
      <c r="H1629" s="14" t="s">
        <v>42</v>
      </c>
      <c r="I1629">
        <v>20000</v>
      </c>
      <c r="J1629">
        <v>1</v>
      </c>
      <c r="K1629" s="14" t="s">
        <v>67</v>
      </c>
      <c r="L1629" s="14" t="s">
        <v>60</v>
      </c>
      <c r="O1629">
        <v>27366</v>
      </c>
      <c r="P1629">
        <v>38</v>
      </c>
      <c r="Q1629" t="str">
        <f>_xlfn.CONCAT(Clientes__2[[#This Row],[Nombre]], " ",Clientes__2[[#This Row],[Nombres2]], " ",Clientes__2[[#This Row],[Apellido]],)</f>
        <v>Gerald C Rana</v>
      </c>
      <c r="R1629" s="15">
        <v>26033</v>
      </c>
      <c r="S1629" s="14" t="s">
        <v>43</v>
      </c>
      <c r="T1629" s="14" t="s">
        <v>42</v>
      </c>
      <c r="U1629">
        <v>100000</v>
      </c>
      <c r="V1629">
        <v>0</v>
      </c>
      <c r="W1629" s="14" t="s">
        <v>67</v>
      </c>
      <c r="X1629" s="14" t="s">
        <v>66</v>
      </c>
    </row>
    <row r="1630" spans="1:24" x14ac:dyDescent="0.2">
      <c r="A1630">
        <v>20640</v>
      </c>
      <c r="B1630">
        <v>316</v>
      </c>
      <c r="C1630" s="14" t="s">
        <v>25</v>
      </c>
      <c r="D1630" s="14" t="s">
        <v>43</v>
      </c>
      <c r="E1630" s="14" t="s">
        <v>557</v>
      </c>
      <c r="F1630" s="15">
        <v>20607</v>
      </c>
      <c r="G1630" s="14" t="s">
        <v>42</v>
      </c>
      <c r="H1630" s="14" t="s">
        <v>42</v>
      </c>
      <c r="I1630">
        <v>90000</v>
      </c>
      <c r="J1630">
        <v>2</v>
      </c>
      <c r="K1630" s="14" t="s">
        <v>63</v>
      </c>
      <c r="L1630" s="14" t="s">
        <v>84</v>
      </c>
      <c r="O1630">
        <v>13126</v>
      </c>
      <c r="P1630">
        <v>36</v>
      </c>
      <c r="Q1630" t="str">
        <f>_xlfn.CONCAT(Clientes__2[[#This Row],[Nombre]], " ",Clientes__2[[#This Row],[Nombres2]], " ",Clientes__2[[#This Row],[Apellido]],)</f>
        <v>Noah S Turner</v>
      </c>
      <c r="R1630" s="15">
        <v>23411</v>
      </c>
      <c r="S1630" s="14" t="s">
        <v>43</v>
      </c>
      <c r="T1630" s="14" t="s">
        <v>115</v>
      </c>
      <c r="U1630">
        <v>70000</v>
      </c>
      <c r="V1630">
        <v>0</v>
      </c>
      <c r="W1630" s="14" t="s">
        <v>55</v>
      </c>
      <c r="X1630" s="14" t="s">
        <v>84</v>
      </c>
    </row>
    <row r="1631" spans="1:24" x14ac:dyDescent="0.2">
      <c r="A1631">
        <v>13876</v>
      </c>
      <c r="B1631">
        <v>307</v>
      </c>
      <c r="C1631" s="14" t="s">
        <v>274</v>
      </c>
      <c r="D1631" s="14" t="s">
        <v>44</v>
      </c>
      <c r="E1631" s="14" t="s">
        <v>288</v>
      </c>
      <c r="F1631" s="15">
        <v>25426</v>
      </c>
      <c r="G1631" s="14" t="s">
        <v>42</v>
      </c>
      <c r="H1631" s="14" t="s">
        <v>42</v>
      </c>
      <c r="I1631">
        <v>60000</v>
      </c>
      <c r="J1631">
        <v>1</v>
      </c>
      <c r="K1631" s="14" t="s">
        <v>70</v>
      </c>
      <c r="L1631" s="14" t="s">
        <v>84</v>
      </c>
      <c r="O1631">
        <v>13895</v>
      </c>
      <c r="P1631">
        <v>611</v>
      </c>
      <c r="Q1631" t="str">
        <f>_xlfn.CONCAT(Clientes__2[[#This Row],[Nombre]], " ",Clientes__2[[#This Row],[Nombres2]], " ",Clientes__2[[#This Row],[Apellido]],)</f>
        <v>Sebastian R Murphy</v>
      </c>
      <c r="R1631" s="15">
        <v>25562</v>
      </c>
      <c r="S1631" s="14" t="s">
        <v>43</v>
      </c>
      <c r="T1631" s="14" t="s">
        <v>115</v>
      </c>
      <c r="U1631">
        <v>70000</v>
      </c>
      <c r="V1631">
        <v>5</v>
      </c>
      <c r="W1631" s="14" t="s">
        <v>70</v>
      </c>
      <c r="X1631" s="14" t="s">
        <v>84</v>
      </c>
    </row>
    <row r="1632" spans="1:24" x14ac:dyDescent="0.2">
      <c r="A1632">
        <v>22201</v>
      </c>
      <c r="B1632">
        <v>27</v>
      </c>
      <c r="C1632" s="14" t="s">
        <v>802</v>
      </c>
      <c r="D1632" s="14" t="s">
        <v>44</v>
      </c>
      <c r="E1632" s="14" t="s">
        <v>474</v>
      </c>
      <c r="F1632" s="15">
        <v>20825</v>
      </c>
      <c r="G1632" s="14" t="s">
        <v>42</v>
      </c>
      <c r="H1632" s="14" t="s">
        <v>115</v>
      </c>
      <c r="I1632">
        <v>70000</v>
      </c>
      <c r="J1632">
        <v>2</v>
      </c>
      <c r="K1632" s="14" t="s">
        <v>67</v>
      </c>
      <c r="L1632" s="14" t="s">
        <v>84</v>
      </c>
      <c r="O1632">
        <v>22757</v>
      </c>
      <c r="P1632">
        <v>339</v>
      </c>
      <c r="Q1632" t="str">
        <f>_xlfn.CONCAT(Clientes__2[[#This Row],[Nombre]], " ",Clientes__2[[#This Row],[Nombres2]], " ",Clientes__2[[#This Row],[Apellido]],)</f>
        <v>Lindsey R Luo</v>
      </c>
      <c r="R1632" s="15">
        <v>17291</v>
      </c>
      <c r="S1632" s="14" t="s">
        <v>42</v>
      </c>
      <c r="T1632" s="14" t="s">
        <v>115</v>
      </c>
      <c r="U1632">
        <v>70000</v>
      </c>
      <c r="V1632">
        <v>2</v>
      </c>
      <c r="W1632" s="14" t="s">
        <v>63</v>
      </c>
      <c r="X1632" s="14" t="s">
        <v>84</v>
      </c>
    </row>
    <row r="1633" spans="1:24" x14ac:dyDescent="0.2">
      <c r="A1633">
        <v>23872</v>
      </c>
      <c r="B1633">
        <v>553</v>
      </c>
      <c r="C1633" s="14" t="s">
        <v>487</v>
      </c>
      <c r="D1633" s="14"/>
      <c r="E1633" s="14" t="s">
        <v>136</v>
      </c>
      <c r="F1633" s="15">
        <v>25649</v>
      </c>
      <c r="G1633" s="14" t="s">
        <v>42</v>
      </c>
      <c r="H1633" s="14" t="s">
        <v>42</v>
      </c>
      <c r="I1633">
        <v>70000</v>
      </c>
      <c r="J1633">
        <v>4</v>
      </c>
      <c r="K1633" s="14" t="s">
        <v>70</v>
      </c>
      <c r="L1633" s="14" t="s">
        <v>84</v>
      </c>
      <c r="O1633">
        <v>20311</v>
      </c>
      <c r="P1633">
        <v>338</v>
      </c>
      <c r="Q1633" t="str">
        <f>_xlfn.CONCAT(Clientes__2[[#This Row],[Nombre]], " ",Clientes__2[[#This Row],[Nombres2]], " ",Clientes__2[[#This Row],[Apellido]],)</f>
        <v>Matthew  Garcia</v>
      </c>
      <c r="R1633" s="15">
        <v>28897</v>
      </c>
      <c r="S1633" s="14" t="s">
        <v>42</v>
      </c>
      <c r="T1633" s="14" t="s">
        <v>42</v>
      </c>
      <c r="U1633">
        <v>60000</v>
      </c>
      <c r="V1633">
        <v>0</v>
      </c>
      <c r="W1633" s="14" t="s">
        <v>63</v>
      </c>
      <c r="X1633" s="14" t="s">
        <v>54</v>
      </c>
    </row>
    <row r="1634" spans="1:24" x14ac:dyDescent="0.2">
      <c r="A1634">
        <v>19352</v>
      </c>
      <c r="B1634">
        <v>208</v>
      </c>
      <c r="C1634" s="14" t="s">
        <v>637</v>
      </c>
      <c r="D1634" s="14" t="s">
        <v>135</v>
      </c>
      <c r="E1634" s="14" t="s">
        <v>284</v>
      </c>
      <c r="F1634" s="15">
        <v>23327</v>
      </c>
      <c r="G1634" s="14" t="s">
        <v>43</v>
      </c>
      <c r="H1634" s="14" t="s">
        <v>42</v>
      </c>
      <c r="I1634">
        <v>30000</v>
      </c>
      <c r="J1634">
        <v>2</v>
      </c>
      <c r="K1634" s="14" t="s">
        <v>63</v>
      </c>
      <c r="L1634" s="14" t="s">
        <v>91</v>
      </c>
      <c r="O1634">
        <v>29183</v>
      </c>
      <c r="P1634">
        <v>25</v>
      </c>
      <c r="Q1634" t="str">
        <f>_xlfn.CONCAT(Clientes__2[[#This Row],[Nombre]], " ",Clientes__2[[#This Row],[Nombres2]], " ",Clientes__2[[#This Row],[Apellido]],)</f>
        <v>Arturo V Chen</v>
      </c>
      <c r="R1634" s="15">
        <v>25896</v>
      </c>
      <c r="S1634" s="14" t="s">
        <v>42</v>
      </c>
      <c r="T1634" s="14" t="s">
        <v>115</v>
      </c>
      <c r="U1634">
        <v>80000</v>
      </c>
      <c r="V1634">
        <v>4</v>
      </c>
      <c r="W1634" s="14" t="s">
        <v>70</v>
      </c>
      <c r="X1634" s="14" t="s">
        <v>66</v>
      </c>
    </row>
    <row r="1635" spans="1:24" x14ac:dyDescent="0.2">
      <c r="A1635">
        <v>14564</v>
      </c>
      <c r="B1635">
        <v>359</v>
      </c>
      <c r="C1635" s="14" t="s">
        <v>354</v>
      </c>
      <c r="D1635" s="14" t="s">
        <v>46</v>
      </c>
      <c r="E1635" s="14" t="s">
        <v>101</v>
      </c>
      <c r="F1635" s="15">
        <v>25237</v>
      </c>
      <c r="G1635" s="14" t="s">
        <v>42</v>
      </c>
      <c r="H1635" s="14" t="s">
        <v>115</v>
      </c>
      <c r="I1635">
        <v>50000</v>
      </c>
      <c r="J1635">
        <v>1</v>
      </c>
      <c r="K1635" s="14" t="s">
        <v>55</v>
      </c>
      <c r="L1635" s="14" t="s">
        <v>54</v>
      </c>
      <c r="O1635">
        <v>14973</v>
      </c>
      <c r="P1635">
        <v>175</v>
      </c>
      <c r="Q1635" t="str">
        <f>_xlfn.CONCAT(Clientes__2[[#This Row],[Nombre]], " ",Clientes__2[[#This Row],[Nombres2]], " ",Clientes__2[[#This Row],[Apellido]],)</f>
        <v>Chloe L Bailey</v>
      </c>
      <c r="R1635" s="15">
        <v>29058</v>
      </c>
      <c r="S1635" s="14" t="s">
        <v>43</v>
      </c>
      <c r="T1635" s="14" t="s">
        <v>115</v>
      </c>
      <c r="U1635">
        <v>30000</v>
      </c>
      <c r="V1635">
        <v>3</v>
      </c>
      <c r="W1635" s="14" t="s">
        <v>63</v>
      </c>
      <c r="X1635" s="14" t="s">
        <v>91</v>
      </c>
    </row>
    <row r="1636" spans="1:24" x14ac:dyDescent="0.2">
      <c r="A1636">
        <v>27629</v>
      </c>
      <c r="B1636">
        <v>632</v>
      </c>
      <c r="C1636" s="14" t="s">
        <v>456</v>
      </c>
      <c r="D1636" s="14" t="s">
        <v>126</v>
      </c>
      <c r="E1636" s="14" t="s">
        <v>278</v>
      </c>
      <c r="F1636" s="15">
        <v>23214</v>
      </c>
      <c r="G1636" s="14" t="s">
        <v>42</v>
      </c>
      <c r="H1636" s="14" t="s">
        <v>42</v>
      </c>
      <c r="I1636">
        <v>90000</v>
      </c>
      <c r="J1636">
        <v>0</v>
      </c>
      <c r="K1636" s="14" t="s">
        <v>63</v>
      </c>
      <c r="L1636" s="14" t="s">
        <v>84</v>
      </c>
      <c r="O1636">
        <v>28756</v>
      </c>
      <c r="P1636">
        <v>205</v>
      </c>
      <c r="Q1636" t="str">
        <f>_xlfn.CONCAT(Clientes__2[[#This Row],[Nombre]], " ",Clientes__2[[#This Row],[Nombres2]], " ",Clientes__2[[#This Row],[Apellido]],)</f>
        <v>Jose D Bryant</v>
      </c>
      <c r="R1636" s="15">
        <v>25720</v>
      </c>
      <c r="S1636" s="14" t="s">
        <v>43</v>
      </c>
      <c r="T1636" s="14" t="s">
        <v>115</v>
      </c>
      <c r="U1636">
        <v>40000</v>
      </c>
      <c r="V1636">
        <v>2</v>
      </c>
      <c r="W1636" s="14" t="s">
        <v>63</v>
      </c>
      <c r="X1636" s="14" t="s">
        <v>91</v>
      </c>
    </row>
    <row r="1637" spans="1:24" x14ac:dyDescent="0.2">
      <c r="A1637">
        <v>11752</v>
      </c>
      <c r="B1637">
        <v>4</v>
      </c>
      <c r="C1637" s="14" t="s">
        <v>226</v>
      </c>
      <c r="D1637" s="14"/>
      <c r="E1637" s="14" t="s">
        <v>278</v>
      </c>
      <c r="F1637" s="15">
        <v>25695</v>
      </c>
      <c r="G1637" s="14" t="s">
        <v>42</v>
      </c>
      <c r="H1637" s="14" t="s">
        <v>115</v>
      </c>
      <c r="I1637">
        <v>80000</v>
      </c>
      <c r="J1637">
        <v>4</v>
      </c>
      <c r="K1637" s="14" t="s">
        <v>70</v>
      </c>
      <c r="L1637" s="14" t="s">
        <v>66</v>
      </c>
      <c r="O1637">
        <v>26669</v>
      </c>
      <c r="P1637">
        <v>24</v>
      </c>
      <c r="Q1637" t="str">
        <f>_xlfn.CONCAT(Clientes__2[[#This Row],[Nombre]], " ",Clientes__2[[#This Row],[Nombres2]], " ",Clientes__2[[#This Row],[Apellido]],)</f>
        <v>Lauren  Bryant</v>
      </c>
      <c r="R1637" s="15">
        <v>24596</v>
      </c>
      <c r="S1637" s="14" t="s">
        <v>42</v>
      </c>
      <c r="T1637" s="14" t="s">
        <v>42</v>
      </c>
      <c r="U1637">
        <v>70000</v>
      </c>
      <c r="V1637">
        <v>5</v>
      </c>
      <c r="W1637" s="14" t="s">
        <v>55</v>
      </c>
      <c r="X1637" s="14" t="s">
        <v>84</v>
      </c>
    </row>
    <row r="1638" spans="1:24" x14ac:dyDescent="0.2">
      <c r="A1638">
        <v>26441</v>
      </c>
      <c r="B1638">
        <v>26</v>
      </c>
      <c r="C1638" s="14" t="s">
        <v>800</v>
      </c>
      <c r="D1638" s="14"/>
      <c r="E1638" s="14" t="s">
        <v>83</v>
      </c>
      <c r="F1638" s="15">
        <v>26004</v>
      </c>
      <c r="G1638" s="14" t="s">
        <v>42</v>
      </c>
      <c r="H1638" s="14" t="s">
        <v>42</v>
      </c>
      <c r="I1638">
        <v>80000</v>
      </c>
      <c r="J1638">
        <v>0</v>
      </c>
      <c r="K1638" s="14" t="s">
        <v>55</v>
      </c>
      <c r="L1638" s="14" t="s">
        <v>84</v>
      </c>
      <c r="O1638">
        <v>11564</v>
      </c>
      <c r="P1638">
        <v>146</v>
      </c>
      <c r="Q1638" t="str">
        <f>_xlfn.CONCAT(Clientes__2[[#This Row],[Nombre]], " ",Clientes__2[[#This Row],[Nombres2]], " ",Clientes__2[[#This Row],[Apellido]],)</f>
        <v>Randy  Lu</v>
      </c>
      <c r="R1638" s="15">
        <v>24300</v>
      </c>
      <c r="S1638" s="14" t="s">
        <v>43</v>
      </c>
      <c r="T1638" s="14" t="s">
        <v>42</v>
      </c>
      <c r="U1638">
        <v>20000</v>
      </c>
      <c r="V1638">
        <v>1</v>
      </c>
      <c r="W1638" s="14" t="s">
        <v>67</v>
      </c>
      <c r="X1638" s="14" t="s">
        <v>60</v>
      </c>
    </row>
    <row r="1639" spans="1:24" x14ac:dyDescent="0.2">
      <c r="A1639">
        <v>12439</v>
      </c>
      <c r="B1639">
        <v>536</v>
      </c>
      <c r="C1639" s="14" t="s">
        <v>508</v>
      </c>
      <c r="D1639" s="14" t="s">
        <v>124</v>
      </c>
      <c r="E1639" s="14" t="s">
        <v>497</v>
      </c>
      <c r="F1639" s="15">
        <v>20601</v>
      </c>
      <c r="G1639" s="14" t="s">
        <v>42</v>
      </c>
      <c r="H1639" s="14" t="s">
        <v>115</v>
      </c>
      <c r="I1639">
        <v>40000</v>
      </c>
      <c r="J1639">
        <v>1</v>
      </c>
      <c r="K1639" s="14" t="s">
        <v>63</v>
      </c>
      <c r="L1639" s="14" t="s">
        <v>91</v>
      </c>
      <c r="O1639">
        <v>17662</v>
      </c>
      <c r="P1639">
        <v>369</v>
      </c>
      <c r="Q1639" t="str">
        <f>_xlfn.CONCAT(Clientes__2[[#This Row],[Nombre]], " ",Clientes__2[[#This Row],[Nombres2]], " ",Clientes__2[[#This Row],[Apellido]],)</f>
        <v>Megan J Bennett</v>
      </c>
      <c r="R1639" s="15">
        <v>19987</v>
      </c>
      <c r="S1639" s="14" t="s">
        <v>42</v>
      </c>
      <c r="T1639" s="14" t="s">
        <v>42</v>
      </c>
      <c r="U1639">
        <v>40000</v>
      </c>
      <c r="V1639">
        <v>1</v>
      </c>
      <c r="W1639" s="14" t="s">
        <v>63</v>
      </c>
      <c r="X1639" s="14" t="s">
        <v>91</v>
      </c>
    </row>
    <row r="1640" spans="1:24" x14ac:dyDescent="0.2">
      <c r="A1640">
        <v>23069</v>
      </c>
      <c r="B1640">
        <v>299</v>
      </c>
      <c r="C1640" s="14" t="s">
        <v>239</v>
      </c>
      <c r="D1640" s="14" t="s">
        <v>44</v>
      </c>
      <c r="E1640" s="14" t="s">
        <v>257</v>
      </c>
      <c r="F1640" s="15">
        <v>14912</v>
      </c>
      <c r="G1640" s="14" t="s">
        <v>42</v>
      </c>
      <c r="H1640" s="14" t="s">
        <v>115</v>
      </c>
      <c r="I1640">
        <v>70000</v>
      </c>
      <c r="J1640">
        <v>5</v>
      </c>
      <c r="K1640" s="14" t="s">
        <v>70</v>
      </c>
      <c r="L1640" s="14" t="s">
        <v>66</v>
      </c>
      <c r="O1640">
        <v>14666</v>
      </c>
      <c r="P1640">
        <v>11</v>
      </c>
      <c r="Q1640" t="str">
        <f>_xlfn.CONCAT(Clientes__2[[#This Row],[Nombre]], " ",Clientes__2[[#This Row],[Nombres2]], " ",Clientes__2[[#This Row],[Apellido]],)</f>
        <v>Anna R Gray</v>
      </c>
      <c r="R1640" s="15">
        <v>25244</v>
      </c>
      <c r="S1640" s="14" t="s">
        <v>42</v>
      </c>
      <c r="T1640" s="14" t="s">
        <v>42</v>
      </c>
      <c r="U1640">
        <v>90000</v>
      </c>
      <c r="V1640">
        <v>1</v>
      </c>
      <c r="W1640" s="14" t="s">
        <v>70</v>
      </c>
      <c r="X1640" s="14" t="s">
        <v>66</v>
      </c>
    </row>
    <row r="1641" spans="1:24" x14ac:dyDescent="0.2">
      <c r="A1641">
        <v>14039</v>
      </c>
      <c r="B1641">
        <v>39</v>
      </c>
      <c r="C1641" s="14" t="s">
        <v>241</v>
      </c>
      <c r="D1641" s="14"/>
      <c r="E1641" s="14" t="s">
        <v>690</v>
      </c>
      <c r="F1641" s="15">
        <v>21812</v>
      </c>
      <c r="G1641" s="14" t="s">
        <v>43</v>
      </c>
      <c r="H1641" s="14" t="s">
        <v>42</v>
      </c>
      <c r="I1641">
        <v>160000</v>
      </c>
      <c r="J1641">
        <v>0</v>
      </c>
      <c r="K1641" s="14" t="s">
        <v>70</v>
      </c>
      <c r="L1641" s="14" t="s">
        <v>66</v>
      </c>
      <c r="O1641">
        <v>23530</v>
      </c>
      <c r="P1641">
        <v>4</v>
      </c>
      <c r="Q1641" t="str">
        <f>_xlfn.CONCAT(Clientes__2[[#This Row],[Nombre]], " ",Clientes__2[[#This Row],[Nombres2]], " ",Clientes__2[[#This Row],[Apellido]],)</f>
        <v>Nathan  Wang</v>
      </c>
      <c r="R1641" s="15">
        <v>24144</v>
      </c>
      <c r="S1641" s="14" t="s">
        <v>43</v>
      </c>
      <c r="T1641" s="14" t="s">
        <v>42</v>
      </c>
      <c r="U1641">
        <v>100000</v>
      </c>
      <c r="V1641">
        <v>0</v>
      </c>
      <c r="W1641" s="14" t="s">
        <v>55</v>
      </c>
      <c r="X1641" s="14" t="s">
        <v>84</v>
      </c>
    </row>
    <row r="1642" spans="1:24" x14ac:dyDescent="0.2">
      <c r="A1642">
        <v>25436</v>
      </c>
      <c r="B1642">
        <v>345</v>
      </c>
      <c r="C1642" s="14" t="s">
        <v>73</v>
      </c>
      <c r="D1642" s="14" t="s">
        <v>120</v>
      </c>
      <c r="E1642" s="14" t="s">
        <v>121</v>
      </c>
      <c r="F1642" s="15">
        <v>23927</v>
      </c>
      <c r="G1642" s="14" t="s">
        <v>43</v>
      </c>
      <c r="H1642" s="14" t="s">
        <v>115</v>
      </c>
      <c r="I1642">
        <v>50000</v>
      </c>
      <c r="J1642">
        <v>3</v>
      </c>
      <c r="K1642" s="14" t="s">
        <v>55</v>
      </c>
      <c r="L1642" s="14" t="s">
        <v>54</v>
      </c>
      <c r="O1642">
        <v>23433</v>
      </c>
      <c r="P1642">
        <v>31</v>
      </c>
      <c r="Q1642" t="str">
        <f>_xlfn.CONCAT(Clientes__2[[#This Row],[Nombre]], " ",Clientes__2[[#This Row],[Nombres2]], " ",Clientes__2[[#This Row],[Apellido]],)</f>
        <v>Destiny K Ross</v>
      </c>
      <c r="R1642" s="15">
        <v>24937</v>
      </c>
      <c r="S1642" s="14" t="s">
        <v>43</v>
      </c>
      <c r="T1642" s="14" t="s">
        <v>42</v>
      </c>
      <c r="U1642">
        <v>70000</v>
      </c>
      <c r="V1642">
        <v>0</v>
      </c>
      <c r="W1642" s="14" t="s">
        <v>55</v>
      </c>
      <c r="X1642" s="14" t="s">
        <v>84</v>
      </c>
    </row>
    <row r="1643" spans="1:24" x14ac:dyDescent="0.2">
      <c r="A1643">
        <v>25077</v>
      </c>
      <c r="B1643">
        <v>642</v>
      </c>
      <c r="C1643" s="14" t="s">
        <v>313</v>
      </c>
      <c r="D1643" s="14" t="s">
        <v>42</v>
      </c>
      <c r="E1643" s="14" t="s">
        <v>509</v>
      </c>
      <c r="F1643" s="15">
        <v>23232</v>
      </c>
      <c r="G1643" s="14" t="s">
        <v>42</v>
      </c>
      <c r="H1643" s="14" t="s">
        <v>42</v>
      </c>
      <c r="I1643">
        <v>60000</v>
      </c>
      <c r="J1643">
        <v>3</v>
      </c>
      <c r="K1643" s="14" t="s">
        <v>70</v>
      </c>
      <c r="L1643" s="14" t="s">
        <v>84</v>
      </c>
      <c r="O1643">
        <v>22996</v>
      </c>
      <c r="P1643">
        <v>51</v>
      </c>
      <c r="Q1643" t="str">
        <f>_xlfn.CONCAT(Clientes__2[[#This Row],[Nombre]], " ",Clientes__2[[#This Row],[Nombres2]], " ",Clientes__2[[#This Row],[Apellido]],)</f>
        <v>Wyatt M Clark</v>
      </c>
      <c r="R1643" s="15">
        <v>26636</v>
      </c>
      <c r="S1643" s="14" t="s">
        <v>42</v>
      </c>
      <c r="T1643" s="14" t="s">
        <v>42</v>
      </c>
      <c r="U1643">
        <v>80000</v>
      </c>
      <c r="V1643">
        <v>0</v>
      </c>
      <c r="W1643" s="14" t="s">
        <v>55</v>
      </c>
      <c r="X1643" s="14" t="s">
        <v>66</v>
      </c>
    </row>
    <row r="1644" spans="1:24" x14ac:dyDescent="0.2">
      <c r="A1644">
        <v>20307</v>
      </c>
      <c r="B1644">
        <v>312</v>
      </c>
      <c r="C1644" s="14" t="s">
        <v>190</v>
      </c>
      <c r="D1644" s="14" t="s">
        <v>40</v>
      </c>
      <c r="E1644" s="14" t="s">
        <v>45</v>
      </c>
      <c r="F1644" s="15">
        <v>28937</v>
      </c>
      <c r="G1644" s="14" t="s">
        <v>43</v>
      </c>
      <c r="H1644" s="14" t="s">
        <v>115</v>
      </c>
      <c r="I1644">
        <v>30000</v>
      </c>
      <c r="J1644">
        <v>0</v>
      </c>
      <c r="K1644" s="14" t="s">
        <v>63</v>
      </c>
      <c r="L1644" s="14" t="s">
        <v>54</v>
      </c>
      <c r="O1644">
        <v>12036</v>
      </c>
      <c r="P1644">
        <v>26</v>
      </c>
      <c r="Q1644" t="str">
        <f>_xlfn.CONCAT(Clientes__2[[#This Row],[Nombre]], " ",Clientes__2[[#This Row],[Nombres2]], " ",Clientes__2[[#This Row],[Apellido]],)</f>
        <v>Natalie T Blue</v>
      </c>
      <c r="R1644" s="15">
        <v>15013</v>
      </c>
      <c r="S1644" s="14" t="s">
        <v>42</v>
      </c>
      <c r="T1644" s="14" t="s">
        <v>115</v>
      </c>
      <c r="U1644">
        <v>40000</v>
      </c>
      <c r="V1644">
        <v>2</v>
      </c>
      <c r="W1644" s="14" t="s">
        <v>55</v>
      </c>
      <c r="X1644" s="14" t="s">
        <v>66</v>
      </c>
    </row>
    <row r="1645" spans="1:24" x14ac:dyDescent="0.2">
      <c r="A1645">
        <v>18269</v>
      </c>
      <c r="B1645">
        <v>24</v>
      </c>
      <c r="C1645" s="14" t="s">
        <v>559</v>
      </c>
      <c r="D1645" s="14" t="s">
        <v>116</v>
      </c>
      <c r="E1645" s="14" t="s">
        <v>194</v>
      </c>
      <c r="F1645" s="15">
        <v>23148</v>
      </c>
      <c r="G1645" s="14" t="s">
        <v>43</v>
      </c>
      <c r="H1645" s="14" t="s">
        <v>115</v>
      </c>
      <c r="I1645">
        <v>60000</v>
      </c>
      <c r="J1645">
        <v>3</v>
      </c>
      <c r="K1645" s="14" t="s">
        <v>55</v>
      </c>
      <c r="L1645" s="14" t="s">
        <v>84</v>
      </c>
      <c r="O1645">
        <v>13595</v>
      </c>
      <c r="P1645">
        <v>220</v>
      </c>
      <c r="Q1645" t="str">
        <f>_xlfn.CONCAT(Clientes__2[[#This Row],[Nombre]], " ",Clientes__2[[#This Row],[Nombres2]], " ",Clientes__2[[#This Row],[Apellido]],)</f>
        <v>Wendy A Torres</v>
      </c>
      <c r="R1645" s="15">
        <v>18781</v>
      </c>
      <c r="S1645" s="14" t="s">
        <v>43</v>
      </c>
      <c r="T1645" s="14" t="s">
        <v>42</v>
      </c>
      <c r="U1645">
        <v>70000</v>
      </c>
      <c r="V1645">
        <v>5</v>
      </c>
      <c r="W1645" s="14" t="s">
        <v>81</v>
      </c>
      <c r="X1645" s="14" t="s">
        <v>54</v>
      </c>
    </row>
    <row r="1646" spans="1:24" x14ac:dyDescent="0.2">
      <c r="A1646">
        <v>21847</v>
      </c>
      <c r="B1646">
        <v>249</v>
      </c>
      <c r="C1646" s="14" t="s">
        <v>803</v>
      </c>
      <c r="D1646" s="14" t="s">
        <v>115</v>
      </c>
      <c r="E1646" s="14" t="s">
        <v>353</v>
      </c>
      <c r="F1646" s="15">
        <v>19870</v>
      </c>
      <c r="G1646" s="14" t="s">
        <v>43</v>
      </c>
      <c r="H1646" s="14" t="s">
        <v>42</v>
      </c>
      <c r="I1646">
        <v>130000</v>
      </c>
      <c r="J1646">
        <v>4</v>
      </c>
      <c r="K1646" s="14" t="s">
        <v>67</v>
      </c>
      <c r="L1646" s="14" t="s">
        <v>84</v>
      </c>
      <c r="O1646">
        <v>20401</v>
      </c>
      <c r="P1646">
        <v>302</v>
      </c>
      <c r="Q1646" t="str">
        <f>_xlfn.CONCAT(Clientes__2[[#This Row],[Nombre]], " ",Clientes__2[[#This Row],[Nombres2]], " ",Clientes__2[[#This Row],[Apellido]],)</f>
        <v>Dominic F Madan</v>
      </c>
      <c r="R1646" s="15">
        <v>15442</v>
      </c>
      <c r="S1646" s="14" t="s">
        <v>42</v>
      </c>
      <c r="T1646" s="14" t="s">
        <v>115</v>
      </c>
      <c r="U1646">
        <v>50000</v>
      </c>
      <c r="V1646">
        <v>4</v>
      </c>
      <c r="W1646" s="14" t="s">
        <v>55</v>
      </c>
      <c r="X1646" s="14" t="s">
        <v>66</v>
      </c>
    </row>
    <row r="1647" spans="1:24" x14ac:dyDescent="0.2">
      <c r="A1647">
        <v>13261</v>
      </c>
      <c r="B1647">
        <v>160</v>
      </c>
      <c r="C1647" s="14" t="s">
        <v>802</v>
      </c>
      <c r="D1647" s="14" t="s">
        <v>43</v>
      </c>
      <c r="E1647" s="14" t="s">
        <v>175</v>
      </c>
      <c r="F1647" s="15">
        <v>20915</v>
      </c>
      <c r="G1647" s="14" t="s">
        <v>42</v>
      </c>
      <c r="H1647" s="14" t="s">
        <v>115</v>
      </c>
      <c r="I1647">
        <v>130000</v>
      </c>
      <c r="J1647">
        <v>3</v>
      </c>
      <c r="K1647" s="14" t="s">
        <v>63</v>
      </c>
      <c r="L1647" s="14" t="s">
        <v>84</v>
      </c>
      <c r="O1647">
        <v>23602</v>
      </c>
      <c r="P1647">
        <v>117</v>
      </c>
      <c r="Q1647" t="str">
        <f>_xlfn.CONCAT(Clientes__2[[#This Row],[Nombre]], " ",Clientes__2[[#This Row],[Nombres2]], " ",Clientes__2[[#This Row],[Apellido]],)</f>
        <v>Lindsey S Andersen</v>
      </c>
      <c r="R1647" s="15">
        <v>20592</v>
      </c>
      <c r="S1647" s="14" t="s">
        <v>42</v>
      </c>
      <c r="T1647" s="14" t="s">
        <v>115</v>
      </c>
      <c r="U1647">
        <v>120000</v>
      </c>
      <c r="V1647">
        <v>3</v>
      </c>
      <c r="W1647" s="14" t="s">
        <v>67</v>
      </c>
      <c r="X1647" s="14" t="s">
        <v>84</v>
      </c>
    </row>
    <row r="1648" spans="1:24" x14ac:dyDescent="0.2">
      <c r="A1648">
        <v>12236</v>
      </c>
      <c r="B1648">
        <v>132</v>
      </c>
      <c r="C1648" s="14" t="s">
        <v>804</v>
      </c>
      <c r="D1648" s="14" t="s">
        <v>260</v>
      </c>
      <c r="E1648" s="14" t="s">
        <v>324</v>
      </c>
      <c r="F1648" s="15">
        <v>15133</v>
      </c>
      <c r="G1648" s="14" t="s">
        <v>42</v>
      </c>
      <c r="H1648" s="14" t="s">
        <v>115</v>
      </c>
      <c r="I1648">
        <v>20000</v>
      </c>
      <c r="J1648">
        <v>1</v>
      </c>
      <c r="K1648" s="14" t="s">
        <v>63</v>
      </c>
      <c r="L1648" s="14" t="s">
        <v>60</v>
      </c>
      <c r="O1648">
        <v>21335</v>
      </c>
      <c r="P1648">
        <v>612</v>
      </c>
      <c r="Q1648" t="str">
        <f>_xlfn.CONCAT(Clientes__2[[#This Row],[Nombre]], " ",Clientes__2[[#This Row],[Nombres2]], " ",Clientes__2[[#This Row],[Apellido]],)</f>
        <v>Kendra H Gill</v>
      </c>
      <c r="R1648" s="15">
        <v>19606</v>
      </c>
      <c r="S1648" s="14" t="s">
        <v>42</v>
      </c>
      <c r="T1648" s="14" t="s">
        <v>115</v>
      </c>
      <c r="U1648">
        <v>70000</v>
      </c>
      <c r="V1648">
        <v>3</v>
      </c>
      <c r="W1648" s="14" t="s">
        <v>70</v>
      </c>
      <c r="X1648" s="14" t="s">
        <v>66</v>
      </c>
    </row>
    <row r="1649" spans="1:24" x14ac:dyDescent="0.2">
      <c r="A1649">
        <v>24882</v>
      </c>
      <c r="B1649">
        <v>189</v>
      </c>
      <c r="C1649" s="14" t="s">
        <v>280</v>
      </c>
      <c r="D1649" s="14" t="s">
        <v>135</v>
      </c>
      <c r="E1649" s="14" t="s">
        <v>516</v>
      </c>
      <c r="F1649" s="15">
        <v>17468</v>
      </c>
      <c r="G1649" s="14" t="s">
        <v>42</v>
      </c>
      <c r="H1649" s="14" t="s">
        <v>115</v>
      </c>
      <c r="I1649">
        <v>90000</v>
      </c>
      <c r="J1649">
        <v>5</v>
      </c>
      <c r="K1649" s="14" t="s">
        <v>81</v>
      </c>
      <c r="L1649" s="14" t="s">
        <v>54</v>
      </c>
      <c r="O1649">
        <v>19114</v>
      </c>
      <c r="P1649">
        <v>326</v>
      </c>
      <c r="Q1649" t="str">
        <f>_xlfn.CONCAT(Clientes__2[[#This Row],[Nombre]], " ",Clientes__2[[#This Row],[Nombres2]], " ",Clientes__2[[#This Row],[Apellido]],)</f>
        <v>Meredith V Srini</v>
      </c>
      <c r="R1649" s="15">
        <v>25671</v>
      </c>
      <c r="S1649" s="14" t="s">
        <v>42</v>
      </c>
      <c r="T1649" s="14" t="s">
        <v>115</v>
      </c>
      <c r="U1649">
        <v>50000</v>
      </c>
      <c r="V1649">
        <v>1</v>
      </c>
      <c r="W1649" s="14" t="s">
        <v>55</v>
      </c>
      <c r="X1649" s="14" t="s">
        <v>54</v>
      </c>
    </row>
    <row r="1650" spans="1:24" x14ac:dyDescent="0.2">
      <c r="A1650">
        <v>16820</v>
      </c>
      <c r="B1650">
        <v>60</v>
      </c>
      <c r="C1650" s="14" t="s">
        <v>255</v>
      </c>
      <c r="D1650" s="14"/>
      <c r="E1650" s="14" t="s">
        <v>257</v>
      </c>
      <c r="F1650" s="15">
        <v>19006</v>
      </c>
      <c r="G1650" s="14" t="s">
        <v>42</v>
      </c>
      <c r="H1650" s="14" t="s">
        <v>115</v>
      </c>
      <c r="I1650">
        <v>70000</v>
      </c>
      <c r="J1650">
        <v>5</v>
      </c>
      <c r="K1650" s="14" t="s">
        <v>63</v>
      </c>
      <c r="L1650" s="14" t="s">
        <v>84</v>
      </c>
      <c r="O1650">
        <v>14469</v>
      </c>
      <c r="P1650">
        <v>648</v>
      </c>
      <c r="Q1650" t="str">
        <f>_xlfn.CONCAT(Clientes__2[[#This Row],[Nombre]], " ",Clientes__2[[#This Row],[Nombres2]], " ",Clientes__2[[#This Row],[Apellido]],)</f>
        <v>Isabella  Gray</v>
      </c>
      <c r="R1650" s="15">
        <v>22393</v>
      </c>
      <c r="S1650" s="14" t="s">
        <v>42</v>
      </c>
      <c r="T1650" s="14" t="s">
        <v>115</v>
      </c>
      <c r="U1650">
        <v>100000</v>
      </c>
      <c r="V1650">
        <v>3</v>
      </c>
      <c r="W1650" s="14" t="s">
        <v>63</v>
      </c>
      <c r="X1650" s="14" t="s">
        <v>84</v>
      </c>
    </row>
    <row r="1651" spans="1:24" x14ac:dyDescent="0.2">
      <c r="A1651">
        <v>27937</v>
      </c>
      <c r="B1651">
        <v>147</v>
      </c>
      <c r="C1651" s="14" t="s">
        <v>805</v>
      </c>
      <c r="D1651" s="14" t="s">
        <v>115</v>
      </c>
      <c r="E1651" s="14" t="s">
        <v>146</v>
      </c>
      <c r="F1651" s="15">
        <v>16579</v>
      </c>
      <c r="G1651" s="14" t="s">
        <v>43</v>
      </c>
      <c r="H1651" s="14" t="s">
        <v>115</v>
      </c>
      <c r="I1651">
        <v>90000</v>
      </c>
      <c r="J1651">
        <v>5</v>
      </c>
      <c r="K1651" s="14" t="s">
        <v>63</v>
      </c>
      <c r="L1651" s="14" t="s">
        <v>84</v>
      </c>
      <c r="O1651">
        <v>23492</v>
      </c>
      <c r="P1651">
        <v>301</v>
      </c>
      <c r="Q1651" t="str">
        <f>_xlfn.CONCAT(Clientes__2[[#This Row],[Nombre]], " ",Clientes__2[[#This Row],[Nombres2]], " ",Clientes__2[[#This Row],[Apellido]],)</f>
        <v>Kristine F Alvarez</v>
      </c>
      <c r="R1651" s="15">
        <v>22479</v>
      </c>
      <c r="S1651" s="14" t="s">
        <v>43</v>
      </c>
      <c r="T1651" s="14" t="s">
        <v>42</v>
      </c>
      <c r="U1651">
        <v>110000</v>
      </c>
      <c r="V1651">
        <v>1</v>
      </c>
      <c r="W1651" s="14" t="s">
        <v>63</v>
      </c>
      <c r="X1651" s="14" t="s">
        <v>84</v>
      </c>
    </row>
    <row r="1652" spans="1:24" x14ac:dyDescent="0.2">
      <c r="A1652">
        <v>28232</v>
      </c>
      <c r="B1652">
        <v>536</v>
      </c>
      <c r="C1652" s="14" t="s">
        <v>565</v>
      </c>
      <c r="D1652" s="14"/>
      <c r="E1652" s="14" t="s">
        <v>470</v>
      </c>
      <c r="F1652" s="15">
        <v>23796</v>
      </c>
      <c r="G1652" s="14" t="s">
        <v>43</v>
      </c>
      <c r="H1652" s="14" t="s">
        <v>42</v>
      </c>
      <c r="I1652">
        <v>90000</v>
      </c>
      <c r="J1652">
        <v>4</v>
      </c>
      <c r="K1652" s="14" t="s">
        <v>63</v>
      </c>
      <c r="L1652" s="14" t="s">
        <v>84</v>
      </c>
      <c r="O1652">
        <v>23479</v>
      </c>
      <c r="P1652">
        <v>548</v>
      </c>
      <c r="Q1652" t="str">
        <f>_xlfn.CONCAT(Clientes__2[[#This Row],[Nombre]], " ",Clientes__2[[#This Row],[Nombres2]], " ",Clientes__2[[#This Row],[Apellido]],)</f>
        <v>Gavin  Russell</v>
      </c>
      <c r="R1652" s="15">
        <v>23239</v>
      </c>
      <c r="S1652" s="14" t="s">
        <v>43</v>
      </c>
      <c r="T1652" s="14" t="s">
        <v>42</v>
      </c>
      <c r="U1652">
        <v>90000</v>
      </c>
      <c r="V1652">
        <v>0</v>
      </c>
      <c r="W1652" s="14" t="s">
        <v>63</v>
      </c>
      <c r="X1652" s="14" t="s">
        <v>84</v>
      </c>
    </row>
    <row r="1653" spans="1:24" x14ac:dyDescent="0.2">
      <c r="A1653">
        <v>26355</v>
      </c>
      <c r="B1653">
        <v>211</v>
      </c>
      <c r="C1653" s="14" t="s">
        <v>532</v>
      </c>
      <c r="D1653" s="14"/>
      <c r="E1653" s="14" t="s">
        <v>353</v>
      </c>
      <c r="F1653" s="15">
        <v>9351</v>
      </c>
      <c r="G1653" s="14" t="s">
        <v>42</v>
      </c>
      <c r="H1653" s="14" t="s">
        <v>42</v>
      </c>
      <c r="I1653">
        <v>20000</v>
      </c>
      <c r="J1653">
        <v>2</v>
      </c>
      <c r="K1653" s="14" t="s">
        <v>67</v>
      </c>
      <c r="L1653" s="14" t="s">
        <v>60</v>
      </c>
      <c r="O1653">
        <v>13000</v>
      </c>
      <c r="P1653">
        <v>31</v>
      </c>
      <c r="Q1653" t="str">
        <f>_xlfn.CONCAT(Clientes__2[[#This Row],[Nombre]], " ",Clientes__2[[#This Row],[Nombres2]], " ",Clientes__2[[#This Row],[Apellido]],)</f>
        <v>Darren  Madan</v>
      </c>
      <c r="R1653" s="15">
        <v>25466</v>
      </c>
      <c r="S1653" s="14" t="s">
        <v>42</v>
      </c>
      <c r="T1653" s="14" t="s">
        <v>42</v>
      </c>
      <c r="U1653">
        <v>110000</v>
      </c>
      <c r="V1653">
        <v>1</v>
      </c>
      <c r="W1653" s="14" t="s">
        <v>70</v>
      </c>
      <c r="X1653" s="14" t="s">
        <v>66</v>
      </c>
    </row>
    <row r="1654" spans="1:24" x14ac:dyDescent="0.2">
      <c r="A1654">
        <v>28571</v>
      </c>
      <c r="B1654">
        <v>312</v>
      </c>
      <c r="C1654" s="14" t="s">
        <v>239</v>
      </c>
      <c r="D1654" s="14" t="s">
        <v>339</v>
      </c>
      <c r="E1654" s="14" t="s">
        <v>194</v>
      </c>
      <c r="F1654" s="15">
        <v>27314</v>
      </c>
      <c r="G1654" s="14" t="s">
        <v>43</v>
      </c>
      <c r="H1654" s="14" t="s">
        <v>115</v>
      </c>
      <c r="I1654">
        <v>40000</v>
      </c>
      <c r="J1654">
        <v>3</v>
      </c>
      <c r="K1654" s="14" t="s">
        <v>63</v>
      </c>
      <c r="L1654" s="14" t="s">
        <v>91</v>
      </c>
      <c r="O1654">
        <v>17419</v>
      </c>
      <c r="P1654">
        <v>307</v>
      </c>
      <c r="Q1654" t="str">
        <f>_xlfn.CONCAT(Clientes__2[[#This Row],[Nombre]], " ",Clientes__2[[#This Row],[Nombres2]], " ",Clientes__2[[#This Row],[Apellido]],)</f>
        <v>Anna P Torres</v>
      </c>
      <c r="R1654" s="15">
        <v>23165</v>
      </c>
      <c r="S1654" s="14" t="s">
        <v>42</v>
      </c>
      <c r="T1654" s="14" t="s">
        <v>115</v>
      </c>
      <c r="U1654">
        <v>110000</v>
      </c>
      <c r="V1654">
        <v>4</v>
      </c>
      <c r="W1654" s="14" t="s">
        <v>55</v>
      </c>
      <c r="X1654" s="14" t="s">
        <v>66</v>
      </c>
    </row>
    <row r="1655" spans="1:24" x14ac:dyDescent="0.2">
      <c r="A1655">
        <v>15780</v>
      </c>
      <c r="B1655">
        <v>301</v>
      </c>
      <c r="C1655" s="14" t="s">
        <v>265</v>
      </c>
      <c r="D1655" s="14" t="s">
        <v>123</v>
      </c>
      <c r="E1655" s="14" t="s">
        <v>640</v>
      </c>
      <c r="F1655" s="15">
        <v>20954</v>
      </c>
      <c r="G1655" s="14" t="s">
        <v>42</v>
      </c>
      <c r="H1655" s="14" t="s">
        <v>115</v>
      </c>
      <c r="I1655">
        <v>70000</v>
      </c>
      <c r="J1655">
        <v>3</v>
      </c>
      <c r="K1655" s="14" t="s">
        <v>63</v>
      </c>
      <c r="L1655" s="14" t="s">
        <v>84</v>
      </c>
      <c r="O1655">
        <v>17386</v>
      </c>
      <c r="P1655">
        <v>553</v>
      </c>
      <c r="Q1655" t="str">
        <f>_xlfn.CONCAT(Clientes__2[[#This Row],[Nombre]], " ",Clientes__2[[#This Row],[Nombres2]], " ",Clientes__2[[#This Row],[Apellido]],)</f>
        <v>Claudia E McDonald</v>
      </c>
      <c r="R1655" s="15">
        <v>25968</v>
      </c>
      <c r="S1655" s="14" t="s">
        <v>42</v>
      </c>
      <c r="T1655" s="14" t="s">
        <v>115</v>
      </c>
      <c r="U1655">
        <v>60000</v>
      </c>
      <c r="V1655">
        <v>1</v>
      </c>
      <c r="W1655" s="14" t="s">
        <v>70</v>
      </c>
      <c r="X1655" s="14" t="s">
        <v>54</v>
      </c>
    </row>
    <row r="1656" spans="1:24" x14ac:dyDescent="0.2">
      <c r="A1656">
        <v>12043</v>
      </c>
      <c r="B1656">
        <v>322</v>
      </c>
      <c r="C1656" s="14" t="s">
        <v>675</v>
      </c>
      <c r="D1656" s="14" t="s">
        <v>46</v>
      </c>
      <c r="E1656" s="14" t="s">
        <v>297</v>
      </c>
      <c r="F1656" s="15">
        <v>27293</v>
      </c>
      <c r="G1656" s="14" t="s">
        <v>42</v>
      </c>
      <c r="H1656" s="14" t="s">
        <v>42</v>
      </c>
      <c r="I1656">
        <v>40000</v>
      </c>
      <c r="J1656">
        <v>0</v>
      </c>
      <c r="K1656" s="14" t="s">
        <v>63</v>
      </c>
      <c r="L1656" s="14" t="s">
        <v>54</v>
      </c>
      <c r="O1656">
        <v>19777</v>
      </c>
      <c r="P1656">
        <v>338</v>
      </c>
      <c r="Q1656" t="str">
        <f>_xlfn.CONCAT(Clientes__2[[#This Row],[Nombre]], " ",Clientes__2[[#This Row],[Nombres2]], " ",Clientes__2[[#This Row],[Apellido]],)</f>
        <v>Carson L Patterson</v>
      </c>
      <c r="R1656" s="15">
        <v>27533</v>
      </c>
      <c r="S1656" s="14" t="s">
        <v>42</v>
      </c>
      <c r="T1656" s="14" t="s">
        <v>42</v>
      </c>
      <c r="U1656">
        <v>60000</v>
      </c>
      <c r="V1656">
        <v>0</v>
      </c>
      <c r="W1656" s="14" t="s">
        <v>63</v>
      </c>
      <c r="X1656" s="14" t="s">
        <v>54</v>
      </c>
    </row>
    <row r="1657" spans="1:24" x14ac:dyDescent="0.2">
      <c r="A1657">
        <v>14199</v>
      </c>
      <c r="B1657">
        <v>234</v>
      </c>
      <c r="C1657" s="14" t="s">
        <v>629</v>
      </c>
      <c r="D1657" s="14" t="s">
        <v>126</v>
      </c>
      <c r="E1657" s="14" t="s">
        <v>511</v>
      </c>
      <c r="F1657" s="15">
        <v>18081</v>
      </c>
      <c r="G1657" s="14" t="s">
        <v>42</v>
      </c>
      <c r="H1657" s="14" t="s">
        <v>42</v>
      </c>
      <c r="I1657">
        <v>130000</v>
      </c>
      <c r="J1657">
        <v>4</v>
      </c>
      <c r="K1657" s="14" t="s">
        <v>67</v>
      </c>
      <c r="L1657" s="14" t="s">
        <v>66</v>
      </c>
      <c r="O1657">
        <v>17847</v>
      </c>
      <c r="P1657">
        <v>155</v>
      </c>
      <c r="Q1657" t="str">
        <f>_xlfn.CONCAT(Clientes__2[[#This Row],[Nombre]], " ",Clientes__2[[#This Row],[Nombres2]], " ",Clientes__2[[#This Row],[Apellido]],)</f>
        <v>Samuel D Anderson</v>
      </c>
      <c r="R1657" s="15">
        <v>27570</v>
      </c>
      <c r="S1657" s="14" t="s">
        <v>43</v>
      </c>
      <c r="T1657" s="14" t="s">
        <v>42</v>
      </c>
      <c r="U1657">
        <v>30000</v>
      </c>
      <c r="V1657">
        <v>0</v>
      </c>
      <c r="W1657" s="14" t="s">
        <v>63</v>
      </c>
      <c r="X1657" s="14" t="s">
        <v>91</v>
      </c>
    </row>
    <row r="1658" spans="1:24" x14ac:dyDescent="0.2">
      <c r="A1658">
        <v>18242</v>
      </c>
      <c r="B1658">
        <v>10</v>
      </c>
      <c r="C1658" s="14" t="s">
        <v>806</v>
      </c>
      <c r="D1658" s="14" t="s">
        <v>426</v>
      </c>
      <c r="E1658" s="14" t="s">
        <v>638</v>
      </c>
      <c r="F1658" s="15">
        <v>25394</v>
      </c>
      <c r="G1658" s="14" t="s">
        <v>42</v>
      </c>
      <c r="H1658" s="14" t="s">
        <v>115</v>
      </c>
      <c r="I1658">
        <v>90000</v>
      </c>
      <c r="J1658">
        <v>1</v>
      </c>
      <c r="K1658" s="14" t="s">
        <v>70</v>
      </c>
      <c r="L1658" s="14" t="s">
        <v>66</v>
      </c>
      <c r="O1658">
        <v>14948</v>
      </c>
      <c r="P1658">
        <v>199</v>
      </c>
      <c r="Q1658" t="str">
        <f>_xlfn.CONCAT(Clientes__2[[#This Row],[Nombre]], " ",Clientes__2[[#This Row],[Nombres2]], " ",Clientes__2[[#This Row],[Apellido]],)</f>
        <v>Christine I Pal</v>
      </c>
      <c r="R1658" s="15">
        <v>23843</v>
      </c>
      <c r="S1658" s="14" t="s">
        <v>42</v>
      </c>
      <c r="T1658" s="14" t="s">
        <v>42</v>
      </c>
      <c r="U1658">
        <v>30000</v>
      </c>
      <c r="V1658">
        <v>1</v>
      </c>
      <c r="W1658" s="14" t="s">
        <v>55</v>
      </c>
      <c r="X1658" s="14" t="s">
        <v>54</v>
      </c>
    </row>
    <row r="1659" spans="1:24" x14ac:dyDescent="0.2">
      <c r="A1659">
        <v>25011</v>
      </c>
      <c r="B1659">
        <v>13</v>
      </c>
      <c r="C1659" s="14" t="s">
        <v>90</v>
      </c>
      <c r="D1659" s="14" t="s">
        <v>126</v>
      </c>
      <c r="E1659" s="14" t="s">
        <v>47</v>
      </c>
      <c r="F1659" s="15">
        <v>17386</v>
      </c>
      <c r="G1659" s="14" t="s">
        <v>42</v>
      </c>
      <c r="H1659" s="14" t="s">
        <v>115</v>
      </c>
      <c r="I1659">
        <v>30000</v>
      </c>
      <c r="J1659">
        <v>2</v>
      </c>
      <c r="K1659" s="14" t="s">
        <v>63</v>
      </c>
      <c r="L1659" s="14" t="s">
        <v>91</v>
      </c>
      <c r="O1659">
        <v>16813</v>
      </c>
      <c r="P1659">
        <v>334</v>
      </c>
      <c r="Q1659" t="str">
        <f>_xlfn.CONCAT(Clientes__2[[#This Row],[Nombre]], " ",Clientes__2[[#This Row],[Nombres2]], " ",Clientes__2[[#This Row],[Apellido]],)</f>
        <v>Taylor D White</v>
      </c>
      <c r="R1659" s="15">
        <v>18732</v>
      </c>
      <c r="S1659" s="14" t="s">
        <v>42</v>
      </c>
      <c r="T1659" s="14" t="s">
        <v>42</v>
      </c>
      <c r="U1659">
        <v>60000</v>
      </c>
      <c r="V1659">
        <v>2</v>
      </c>
      <c r="W1659" s="14" t="s">
        <v>63</v>
      </c>
      <c r="X1659" s="14" t="s">
        <v>84</v>
      </c>
    </row>
    <row r="1660" spans="1:24" x14ac:dyDescent="0.2">
      <c r="A1660">
        <v>17959</v>
      </c>
      <c r="B1660">
        <v>253</v>
      </c>
      <c r="C1660" s="14" t="s">
        <v>724</v>
      </c>
      <c r="D1660" s="14" t="s">
        <v>116</v>
      </c>
      <c r="E1660" s="14" t="s">
        <v>516</v>
      </c>
      <c r="F1660" s="15">
        <v>25652</v>
      </c>
      <c r="G1660" s="14" t="s">
        <v>42</v>
      </c>
      <c r="H1660" s="14" t="s">
        <v>115</v>
      </c>
      <c r="I1660">
        <v>30000</v>
      </c>
      <c r="J1660">
        <v>0</v>
      </c>
      <c r="K1660" s="14" t="s">
        <v>55</v>
      </c>
      <c r="L1660" s="14" t="s">
        <v>91</v>
      </c>
      <c r="O1660">
        <v>17094</v>
      </c>
      <c r="P1660">
        <v>248</v>
      </c>
      <c r="Q1660" t="str">
        <f>_xlfn.CONCAT(Clientes__2[[#This Row],[Nombre]], " ",Clientes__2[[#This Row],[Nombres2]], " ",Clientes__2[[#This Row],[Apellido]],)</f>
        <v>Ebony A Srini</v>
      </c>
      <c r="R1660" s="15">
        <v>26851</v>
      </c>
      <c r="S1660" s="14" t="s">
        <v>43</v>
      </c>
      <c r="T1660" s="14" t="s">
        <v>42</v>
      </c>
      <c r="U1660">
        <v>50000</v>
      </c>
      <c r="V1660">
        <v>0</v>
      </c>
      <c r="W1660" s="14" t="s">
        <v>70</v>
      </c>
      <c r="X1660" s="14" t="s">
        <v>54</v>
      </c>
    </row>
    <row r="1661" spans="1:24" x14ac:dyDescent="0.2">
      <c r="A1661">
        <v>26969</v>
      </c>
      <c r="B1661">
        <v>151</v>
      </c>
      <c r="C1661" s="14" t="s">
        <v>208</v>
      </c>
      <c r="D1661" s="14"/>
      <c r="E1661" s="14" t="s">
        <v>165</v>
      </c>
      <c r="F1661" s="15">
        <v>26770</v>
      </c>
      <c r="G1661" s="14" t="s">
        <v>43</v>
      </c>
      <c r="H1661" s="14" t="s">
        <v>42</v>
      </c>
      <c r="I1661">
        <v>10000</v>
      </c>
      <c r="J1661">
        <v>0</v>
      </c>
      <c r="K1661" s="14" t="s">
        <v>81</v>
      </c>
      <c r="L1661" s="14" t="s">
        <v>60</v>
      </c>
      <c r="O1661">
        <v>26238</v>
      </c>
      <c r="P1661">
        <v>343</v>
      </c>
      <c r="Q1661" t="str">
        <f>_xlfn.CONCAT(Clientes__2[[#This Row],[Nombre]], " ",Clientes__2[[#This Row],[Nombres2]], " ",Clientes__2[[#This Row],[Apellido]],)</f>
        <v>Cedric  Hu</v>
      </c>
      <c r="R1661" s="15">
        <v>27289</v>
      </c>
      <c r="S1661" s="14" t="s">
        <v>43</v>
      </c>
      <c r="T1661" s="14" t="s">
        <v>115</v>
      </c>
      <c r="U1661">
        <v>40000</v>
      </c>
      <c r="V1661">
        <v>3</v>
      </c>
      <c r="W1661" s="14" t="s">
        <v>63</v>
      </c>
      <c r="X1661" s="14" t="s">
        <v>91</v>
      </c>
    </row>
    <row r="1662" spans="1:24" x14ac:dyDescent="0.2">
      <c r="A1662">
        <v>21928</v>
      </c>
      <c r="B1662">
        <v>310</v>
      </c>
      <c r="C1662" s="14" t="s">
        <v>403</v>
      </c>
      <c r="D1662" s="14" t="s">
        <v>46</v>
      </c>
      <c r="E1662" s="14" t="s">
        <v>474</v>
      </c>
      <c r="F1662" s="15">
        <v>24534</v>
      </c>
      <c r="G1662" s="14" t="s">
        <v>43</v>
      </c>
      <c r="H1662" s="14" t="s">
        <v>42</v>
      </c>
      <c r="I1662">
        <v>60000</v>
      </c>
      <c r="J1662">
        <v>0</v>
      </c>
      <c r="K1662" s="14" t="s">
        <v>70</v>
      </c>
      <c r="L1662" s="14" t="s">
        <v>84</v>
      </c>
      <c r="O1662">
        <v>15213</v>
      </c>
      <c r="P1662">
        <v>31</v>
      </c>
      <c r="Q1662" t="str">
        <f>_xlfn.CONCAT(Clientes__2[[#This Row],[Nombre]], " ",Clientes__2[[#This Row],[Nombres2]], " ",Clientes__2[[#This Row],[Apellido]],)</f>
        <v>Karl L Luo</v>
      </c>
      <c r="R1662" s="15">
        <v>22468</v>
      </c>
      <c r="S1662" s="14" t="s">
        <v>42</v>
      </c>
      <c r="T1662" s="14" t="s">
        <v>115</v>
      </c>
      <c r="U1662">
        <v>60000</v>
      </c>
      <c r="V1662">
        <v>1</v>
      </c>
      <c r="W1662" s="14" t="s">
        <v>63</v>
      </c>
      <c r="X1662" s="14" t="s">
        <v>54</v>
      </c>
    </row>
    <row r="1663" spans="1:24" x14ac:dyDescent="0.2">
      <c r="A1663">
        <v>20986</v>
      </c>
      <c r="B1663">
        <v>20</v>
      </c>
      <c r="C1663" s="14" t="s">
        <v>186</v>
      </c>
      <c r="D1663" s="14" t="s">
        <v>46</v>
      </c>
      <c r="E1663" s="14" t="s">
        <v>122</v>
      </c>
      <c r="F1663" s="15">
        <v>28242</v>
      </c>
      <c r="G1663" s="14" t="s">
        <v>42</v>
      </c>
      <c r="H1663" s="14" t="s">
        <v>115</v>
      </c>
      <c r="I1663">
        <v>10000</v>
      </c>
      <c r="J1663">
        <v>0</v>
      </c>
      <c r="K1663" s="14" t="s">
        <v>67</v>
      </c>
      <c r="L1663" s="14" t="s">
        <v>60</v>
      </c>
      <c r="O1663">
        <v>13019</v>
      </c>
      <c r="P1663">
        <v>358</v>
      </c>
      <c r="Q1663" t="str">
        <f>_xlfn.CONCAT(Clientes__2[[#This Row],[Nombre]], " ",Clientes__2[[#This Row],[Nombres2]], " ",Clientes__2[[#This Row],[Apellido]],)</f>
        <v>Brandi L Blanco</v>
      </c>
      <c r="R1663" s="15">
        <v>28915</v>
      </c>
      <c r="S1663" s="14" t="s">
        <v>43</v>
      </c>
      <c r="T1663" s="14" t="s">
        <v>115</v>
      </c>
      <c r="U1663">
        <v>60000</v>
      </c>
      <c r="V1663">
        <v>0</v>
      </c>
      <c r="W1663" s="14" t="s">
        <v>63</v>
      </c>
      <c r="X1663" s="14" t="s">
        <v>54</v>
      </c>
    </row>
    <row r="1664" spans="1:24" x14ac:dyDescent="0.2">
      <c r="A1664">
        <v>16388</v>
      </c>
      <c r="B1664">
        <v>196</v>
      </c>
      <c r="C1664" s="14" t="s">
        <v>197</v>
      </c>
      <c r="D1664" s="14" t="s">
        <v>42</v>
      </c>
      <c r="E1664" s="14" t="s">
        <v>194</v>
      </c>
      <c r="F1664" s="15">
        <v>25168</v>
      </c>
      <c r="G1664" s="14" t="s">
        <v>42</v>
      </c>
      <c r="H1664" s="14" t="s">
        <v>42</v>
      </c>
      <c r="I1664">
        <v>30000</v>
      </c>
      <c r="J1664">
        <v>1</v>
      </c>
      <c r="K1664" s="14" t="s">
        <v>55</v>
      </c>
      <c r="L1664" s="14" t="s">
        <v>91</v>
      </c>
      <c r="O1664">
        <v>12503</v>
      </c>
      <c r="P1664">
        <v>279</v>
      </c>
      <c r="Q1664" t="str">
        <f>_xlfn.CONCAT(Clientes__2[[#This Row],[Nombre]], " ",Clientes__2[[#This Row],[Nombres2]], " ",Clientes__2[[#This Row],[Apellido]],)</f>
        <v>Jay M Torres</v>
      </c>
      <c r="R1664" s="15">
        <v>29087</v>
      </c>
      <c r="S1664" s="14" t="s">
        <v>43</v>
      </c>
      <c r="T1664" s="14" t="s">
        <v>115</v>
      </c>
      <c r="U1664">
        <v>30000</v>
      </c>
      <c r="V1664">
        <v>3</v>
      </c>
      <c r="W1664" s="14" t="s">
        <v>63</v>
      </c>
      <c r="X1664" s="14" t="s">
        <v>91</v>
      </c>
    </row>
    <row r="1665" spans="1:24" x14ac:dyDescent="0.2">
      <c r="A1665">
        <v>29206</v>
      </c>
      <c r="B1665">
        <v>326</v>
      </c>
      <c r="C1665" s="14" t="s">
        <v>744</v>
      </c>
      <c r="D1665" s="14"/>
      <c r="E1665" s="14" t="s">
        <v>511</v>
      </c>
      <c r="F1665" s="15">
        <v>20690</v>
      </c>
      <c r="G1665" s="14" t="s">
        <v>42</v>
      </c>
      <c r="H1665" s="14" t="s">
        <v>42</v>
      </c>
      <c r="I1665">
        <v>80000</v>
      </c>
      <c r="J1665">
        <v>2</v>
      </c>
      <c r="K1665" s="14" t="s">
        <v>81</v>
      </c>
      <c r="L1665" s="14" t="s">
        <v>54</v>
      </c>
      <c r="O1665">
        <v>12984</v>
      </c>
      <c r="P1665">
        <v>62</v>
      </c>
      <c r="Q1665" t="str">
        <f>_xlfn.CONCAT(Clientes__2[[#This Row],[Nombre]], " ",Clientes__2[[#This Row],[Nombres2]], " ",Clientes__2[[#This Row],[Apellido]],)</f>
        <v>Nicholas  Anderson</v>
      </c>
      <c r="R1665" s="15">
        <v>21222</v>
      </c>
      <c r="S1665" s="14" t="s">
        <v>42</v>
      </c>
      <c r="T1665" s="14" t="s">
        <v>42</v>
      </c>
      <c r="U1665">
        <v>60000</v>
      </c>
      <c r="V1665">
        <v>1</v>
      </c>
      <c r="W1665" s="14" t="s">
        <v>55</v>
      </c>
      <c r="X1665" s="14" t="s">
        <v>84</v>
      </c>
    </row>
    <row r="1666" spans="1:24" x14ac:dyDescent="0.2">
      <c r="A1666">
        <v>21746</v>
      </c>
      <c r="B1666">
        <v>334</v>
      </c>
      <c r="C1666" s="14" t="s">
        <v>506</v>
      </c>
      <c r="D1666" s="14"/>
      <c r="E1666" s="14" t="s">
        <v>153</v>
      </c>
      <c r="F1666" s="15">
        <v>22721</v>
      </c>
      <c r="G1666" s="14" t="s">
        <v>42</v>
      </c>
      <c r="H1666" s="14" t="s">
        <v>42</v>
      </c>
      <c r="I1666">
        <v>40000</v>
      </c>
      <c r="J1666">
        <v>3</v>
      </c>
      <c r="K1666" s="14" t="s">
        <v>67</v>
      </c>
      <c r="L1666" s="14" t="s">
        <v>54</v>
      </c>
      <c r="O1666">
        <v>17707</v>
      </c>
      <c r="P1666">
        <v>157</v>
      </c>
      <c r="Q1666" t="str">
        <f>_xlfn.CONCAT(Clientes__2[[#This Row],[Nombre]], " ",Clientes__2[[#This Row],[Nombres2]], " ",Clientes__2[[#This Row],[Apellido]],)</f>
        <v>Xavier  Hernandez</v>
      </c>
      <c r="R1666" s="15">
        <v>22501</v>
      </c>
      <c r="S1666" s="14" t="s">
        <v>43</v>
      </c>
      <c r="T1666" s="14" t="s">
        <v>115</v>
      </c>
      <c r="U1666">
        <v>10000</v>
      </c>
      <c r="V1666">
        <v>1</v>
      </c>
      <c r="W1666" s="14" t="s">
        <v>55</v>
      </c>
      <c r="X1666" s="14" t="s">
        <v>60</v>
      </c>
    </row>
    <row r="1667" spans="1:24" x14ac:dyDescent="0.2">
      <c r="A1667">
        <v>22930</v>
      </c>
      <c r="B1667">
        <v>39</v>
      </c>
      <c r="C1667" s="14" t="s">
        <v>673</v>
      </c>
      <c r="D1667" s="14" t="s">
        <v>46</v>
      </c>
      <c r="E1667" s="14" t="s">
        <v>180</v>
      </c>
      <c r="F1667" s="15">
        <v>24798</v>
      </c>
      <c r="G1667" s="14" t="s">
        <v>42</v>
      </c>
      <c r="H1667" s="14" t="s">
        <v>42</v>
      </c>
      <c r="I1667">
        <v>90000</v>
      </c>
      <c r="J1667">
        <v>4</v>
      </c>
      <c r="K1667" s="14" t="s">
        <v>55</v>
      </c>
      <c r="L1667" s="14" t="s">
        <v>84</v>
      </c>
      <c r="O1667">
        <v>20923</v>
      </c>
      <c r="P1667">
        <v>147</v>
      </c>
      <c r="Q1667" t="str">
        <f>_xlfn.CONCAT(Clientes__2[[#This Row],[Nombre]], " ",Clientes__2[[#This Row],[Nombres2]], " ",Clientes__2[[#This Row],[Apellido]],)</f>
        <v>Brett L Raman</v>
      </c>
      <c r="R1667" s="15">
        <v>23324</v>
      </c>
      <c r="S1667" s="14" t="s">
        <v>42</v>
      </c>
      <c r="T1667" s="14" t="s">
        <v>115</v>
      </c>
      <c r="U1667">
        <v>40000</v>
      </c>
      <c r="V1667">
        <v>1</v>
      </c>
      <c r="W1667" s="14" t="s">
        <v>55</v>
      </c>
      <c r="X1667" s="14" t="s">
        <v>54</v>
      </c>
    </row>
    <row r="1668" spans="1:24" x14ac:dyDescent="0.2">
      <c r="A1668">
        <v>25132</v>
      </c>
      <c r="B1668">
        <v>33</v>
      </c>
      <c r="C1668" s="14" t="s">
        <v>802</v>
      </c>
      <c r="D1668" s="14" t="s">
        <v>42</v>
      </c>
      <c r="E1668" s="14" t="s">
        <v>233</v>
      </c>
      <c r="F1668" s="15">
        <v>24920</v>
      </c>
      <c r="G1668" s="14" t="s">
        <v>42</v>
      </c>
      <c r="H1668" s="14" t="s">
        <v>115</v>
      </c>
      <c r="I1668">
        <v>70000</v>
      </c>
      <c r="J1668">
        <v>5</v>
      </c>
      <c r="K1668" s="14" t="s">
        <v>55</v>
      </c>
      <c r="L1668" s="14" t="s">
        <v>84</v>
      </c>
      <c r="O1668">
        <v>22464</v>
      </c>
      <c r="P1668">
        <v>211</v>
      </c>
      <c r="Q1668" t="str">
        <f>_xlfn.CONCAT(Clientes__2[[#This Row],[Nombre]], " ",Clientes__2[[#This Row],[Nombres2]], " ",Clientes__2[[#This Row],[Apellido]],)</f>
        <v>Lindsey M Xie</v>
      </c>
      <c r="R1668" s="15">
        <v>25122</v>
      </c>
      <c r="S1668" s="14" t="s">
        <v>42</v>
      </c>
      <c r="T1668" s="14" t="s">
        <v>42</v>
      </c>
      <c r="U1668">
        <v>40000</v>
      </c>
      <c r="V1668">
        <v>0</v>
      </c>
      <c r="W1668" s="14" t="s">
        <v>70</v>
      </c>
      <c r="X1668" s="14" t="s">
        <v>91</v>
      </c>
    </row>
    <row r="1669" spans="1:24" x14ac:dyDescent="0.2">
      <c r="A1669">
        <v>21257</v>
      </c>
      <c r="B1669">
        <v>26</v>
      </c>
      <c r="C1669" s="14" t="s">
        <v>772</v>
      </c>
      <c r="D1669" s="14" t="s">
        <v>43</v>
      </c>
      <c r="E1669" s="14" t="s">
        <v>372</v>
      </c>
      <c r="F1669" s="15">
        <v>15081</v>
      </c>
      <c r="G1669" s="14" t="s">
        <v>42</v>
      </c>
      <c r="H1669" s="14" t="s">
        <v>115</v>
      </c>
      <c r="I1669">
        <v>40000</v>
      </c>
      <c r="J1669">
        <v>2</v>
      </c>
      <c r="K1669" s="14" t="s">
        <v>55</v>
      </c>
      <c r="L1669" s="14" t="s">
        <v>66</v>
      </c>
      <c r="O1669">
        <v>22759</v>
      </c>
      <c r="P1669">
        <v>631</v>
      </c>
      <c r="Q1669" t="str">
        <f>_xlfn.CONCAT(Clientes__2[[#This Row],[Nombre]], " ",Clientes__2[[#This Row],[Nombres2]], " ",Clientes__2[[#This Row],[Apellido]],)</f>
        <v>Evelyn S Subram</v>
      </c>
      <c r="R1669" s="15">
        <v>17858</v>
      </c>
      <c r="S1669" s="14" t="s">
        <v>42</v>
      </c>
      <c r="T1669" s="14" t="s">
        <v>115</v>
      </c>
      <c r="U1669">
        <v>60000</v>
      </c>
      <c r="V1669">
        <v>2</v>
      </c>
      <c r="W1669" s="14" t="s">
        <v>63</v>
      </c>
      <c r="X1669" s="14" t="s">
        <v>84</v>
      </c>
    </row>
    <row r="1670" spans="1:24" x14ac:dyDescent="0.2">
      <c r="A1670">
        <v>23901</v>
      </c>
      <c r="B1670">
        <v>219</v>
      </c>
      <c r="C1670" s="14" t="s">
        <v>789</v>
      </c>
      <c r="D1670" s="14" t="s">
        <v>43</v>
      </c>
      <c r="E1670" s="14" t="s">
        <v>363</v>
      </c>
      <c r="F1670" s="15">
        <v>24670</v>
      </c>
      <c r="G1670" s="14" t="s">
        <v>42</v>
      </c>
      <c r="H1670" s="14" t="s">
        <v>42</v>
      </c>
      <c r="I1670">
        <v>30000</v>
      </c>
      <c r="J1670">
        <v>1</v>
      </c>
      <c r="K1670" s="14" t="s">
        <v>55</v>
      </c>
      <c r="L1670" s="14" t="s">
        <v>91</v>
      </c>
      <c r="O1670">
        <v>22037</v>
      </c>
      <c r="P1670">
        <v>637</v>
      </c>
      <c r="Q1670" t="str">
        <f>_xlfn.CONCAT(Clientes__2[[#This Row],[Nombre]], " ",Clientes__2[[#This Row],[Nombres2]], " ",Clientes__2[[#This Row],[Apellido]],)</f>
        <v>Max S Gutierrez</v>
      </c>
      <c r="R1670" s="15">
        <v>27546</v>
      </c>
      <c r="S1670" s="14" t="s">
        <v>42</v>
      </c>
      <c r="T1670" s="14" t="s">
        <v>115</v>
      </c>
      <c r="U1670">
        <v>40000</v>
      </c>
      <c r="V1670">
        <v>0</v>
      </c>
      <c r="W1670" s="14" t="s">
        <v>67</v>
      </c>
      <c r="X1670" s="14" t="s">
        <v>54</v>
      </c>
    </row>
    <row r="1671" spans="1:24" x14ac:dyDescent="0.2">
      <c r="A1671">
        <v>27880</v>
      </c>
      <c r="B1671">
        <v>269</v>
      </c>
      <c r="C1671" s="14" t="s">
        <v>807</v>
      </c>
      <c r="D1671" s="14" t="s">
        <v>185</v>
      </c>
      <c r="E1671" s="14" t="s">
        <v>165</v>
      </c>
      <c r="F1671" s="15">
        <v>15930</v>
      </c>
      <c r="G1671" s="14" t="s">
        <v>43</v>
      </c>
      <c r="H1671" s="14" t="s">
        <v>42</v>
      </c>
      <c r="I1671">
        <v>40000</v>
      </c>
      <c r="J1671">
        <v>1</v>
      </c>
      <c r="K1671" s="14" t="s">
        <v>70</v>
      </c>
      <c r="L1671" s="14" t="s">
        <v>91</v>
      </c>
      <c r="O1671">
        <v>11932</v>
      </c>
      <c r="P1671">
        <v>369</v>
      </c>
      <c r="Q1671" t="str">
        <f>_xlfn.CONCAT(Clientes__2[[#This Row],[Nombre]], " ",Clientes__2[[#This Row],[Nombres2]], " ",Clientes__2[[#This Row],[Apellido]],)</f>
        <v>Curtis G Hu</v>
      </c>
      <c r="R1671" s="15">
        <v>28713</v>
      </c>
      <c r="S1671" s="14" t="s">
        <v>42</v>
      </c>
      <c r="T1671" s="14" t="s">
        <v>115</v>
      </c>
      <c r="U1671">
        <v>70000</v>
      </c>
      <c r="V1671">
        <v>0</v>
      </c>
      <c r="W1671" s="14" t="s">
        <v>63</v>
      </c>
      <c r="X1671" s="14" t="s">
        <v>54</v>
      </c>
    </row>
    <row r="1672" spans="1:24" x14ac:dyDescent="0.2">
      <c r="A1672">
        <v>21393</v>
      </c>
      <c r="B1672">
        <v>33</v>
      </c>
      <c r="C1672" s="14" t="s">
        <v>52</v>
      </c>
      <c r="D1672" s="14" t="s">
        <v>124</v>
      </c>
      <c r="E1672" s="14" t="s">
        <v>669</v>
      </c>
      <c r="F1672" s="15">
        <v>19842</v>
      </c>
      <c r="G1672" s="14" t="s">
        <v>43</v>
      </c>
      <c r="H1672" s="14" t="s">
        <v>115</v>
      </c>
      <c r="I1672">
        <v>70000</v>
      </c>
      <c r="J1672">
        <v>2</v>
      </c>
      <c r="K1672" s="14" t="s">
        <v>63</v>
      </c>
      <c r="L1672" s="14" t="s">
        <v>54</v>
      </c>
      <c r="O1672">
        <v>12223</v>
      </c>
      <c r="P1672">
        <v>166</v>
      </c>
      <c r="Q1672" t="str">
        <f>_xlfn.CONCAT(Clientes__2[[#This Row],[Nombre]], " ",Clientes__2[[#This Row],[Nombres2]], " ",Clientes__2[[#This Row],[Apellido]],)</f>
        <v>Candace J Arun</v>
      </c>
      <c r="R1672" s="15">
        <v>22331</v>
      </c>
      <c r="S1672" s="14" t="s">
        <v>42</v>
      </c>
      <c r="T1672" s="14" t="s">
        <v>115</v>
      </c>
      <c r="U1672">
        <v>20000</v>
      </c>
      <c r="V1672">
        <v>1</v>
      </c>
      <c r="W1672" s="14" t="s">
        <v>70</v>
      </c>
      <c r="X1672" s="14" t="s">
        <v>91</v>
      </c>
    </row>
    <row r="1673" spans="1:24" x14ac:dyDescent="0.2">
      <c r="A1673">
        <v>14024</v>
      </c>
      <c r="B1673">
        <v>348</v>
      </c>
      <c r="C1673" s="14" t="s">
        <v>480</v>
      </c>
      <c r="D1673" s="14"/>
      <c r="E1673" s="14" t="s">
        <v>672</v>
      </c>
      <c r="F1673" s="15">
        <v>27751</v>
      </c>
      <c r="G1673" s="14" t="s">
        <v>43</v>
      </c>
      <c r="H1673" s="14" t="s">
        <v>115</v>
      </c>
      <c r="I1673">
        <v>60000</v>
      </c>
      <c r="J1673">
        <v>0</v>
      </c>
      <c r="K1673" s="14" t="s">
        <v>63</v>
      </c>
      <c r="L1673" s="14" t="s">
        <v>54</v>
      </c>
      <c r="O1673">
        <v>13835</v>
      </c>
      <c r="P1673">
        <v>196</v>
      </c>
      <c r="Q1673" t="str">
        <f>_xlfn.CONCAT(Clientes__2[[#This Row],[Nombre]], " ",Clientes__2[[#This Row],[Nombres2]], " ",Clientes__2[[#This Row],[Apellido]],)</f>
        <v>Hannah  Moore</v>
      </c>
      <c r="R1673" s="15">
        <v>27823</v>
      </c>
      <c r="S1673" s="14" t="s">
        <v>43</v>
      </c>
      <c r="T1673" s="14" t="s">
        <v>115</v>
      </c>
      <c r="U1673">
        <v>20000</v>
      </c>
      <c r="V1673">
        <v>0</v>
      </c>
      <c r="W1673" s="14" t="s">
        <v>67</v>
      </c>
      <c r="X1673" s="14" t="s">
        <v>60</v>
      </c>
    </row>
    <row r="1674" spans="1:24" x14ac:dyDescent="0.2">
      <c r="A1674">
        <v>22815</v>
      </c>
      <c r="B1674">
        <v>147</v>
      </c>
      <c r="C1674" s="14" t="s">
        <v>706</v>
      </c>
      <c r="D1674" s="14" t="s">
        <v>339</v>
      </c>
      <c r="E1674" s="14" t="s">
        <v>690</v>
      </c>
      <c r="F1674" s="15">
        <v>17024</v>
      </c>
      <c r="G1674" s="14" t="s">
        <v>42</v>
      </c>
      <c r="H1674" s="14" t="s">
        <v>115</v>
      </c>
      <c r="I1674">
        <v>100000</v>
      </c>
      <c r="J1674">
        <v>3</v>
      </c>
      <c r="K1674" s="14" t="s">
        <v>55</v>
      </c>
      <c r="L1674" s="14" t="s">
        <v>66</v>
      </c>
      <c r="O1674">
        <v>23407</v>
      </c>
      <c r="P1674">
        <v>359</v>
      </c>
      <c r="Q1674" t="str">
        <f>_xlfn.CONCAT(Clientes__2[[#This Row],[Nombre]], " ",Clientes__2[[#This Row],[Nombres2]], " ",Clientes__2[[#This Row],[Apellido]],)</f>
        <v>Margaret P Wang</v>
      </c>
      <c r="R1674" s="15">
        <v>21452</v>
      </c>
      <c r="S1674" s="14" t="s">
        <v>43</v>
      </c>
      <c r="T1674" s="14" t="s">
        <v>115</v>
      </c>
      <c r="U1674">
        <v>80000</v>
      </c>
      <c r="V1674">
        <v>5</v>
      </c>
      <c r="W1674" s="14" t="s">
        <v>70</v>
      </c>
      <c r="X1674" s="14" t="s">
        <v>84</v>
      </c>
    </row>
    <row r="1675" spans="1:24" x14ac:dyDescent="0.2">
      <c r="A1675">
        <v>20769</v>
      </c>
      <c r="B1675">
        <v>626</v>
      </c>
      <c r="C1675" s="14" t="s">
        <v>528</v>
      </c>
      <c r="D1675" s="14" t="s">
        <v>43</v>
      </c>
      <c r="E1675" s="14" t="s">
        <v>237</v>
      </c>
      <c r="F1675" s="15">
        <v>21278</v>
      </c>
      <c r="G1675" s="14" t="s">
        <v>42</v>
      </c>
      <c r="H1675" s="14" t="s">
        <v>115</v>
      </c>
      <c r="I1675">
        <v>40000</v>
      </c>
      <c r="J1675">
        <v>2</v>
      </c>
      <c r="K1675" s="14" t="s">
        <v>63</v>
      </c>
      <c r="L1675" s="14" t="s">
        <v>91</v>
      </c>
      <c r="O1675">
        <v>16754</v>
      </c>
      <c r="P1675">
        <v>54</v>
      </c>
      <c r="Q1675" t="str">
        <f>_xlfn.CONCAT(Clientes__2[[#This Row],[Nombre]], " ",Clientes__2[[#This Row],[Nombres2]], " ",Clientes__2[[#This Row],[Apellido]],)</f>
        <v>Michelle S Sanders</v>
      </c>
      <c r="R1675" s="15">
        <v>26638</v>
      </c>
      <c r="S1675" s="14" t="s">
        <v>43</v>
      </c>
      <c r="T1675" s="14" t="s">
        <v>42</v>
      </c>
      <c r="U1675">
        <v>80000</v>
      </c>
      <c r="V1675">
        <v>0</v>
      </c>
      <c r="W1675" s="14" t="s">
        <v>55</v>
      </c>
      <c r="X1675" s="14" t="s">
        <v>66</v>
      </c>
    </row>
    <row r="1676" spans="1:24" x14ac:dyDescent="0.2">
      <c r="A1676">
        <v>11586</v>
      </c>
      <c r="B1676">
        <v>278</v>
      </c>
      <c r="C1676" s="14" t="s">
        <v>656</v>
      </c>
      <c r="D1676" s="14"/>
      <c r="E1676" s="14" t="s">
        <v>523</v>
      </c>
      <c r="F1676" s="15">
        <v>24091</v>
      </c>
      <c r="G1676" s="14" t="s">
        <v>42</v>
      </c>
      <c r="H1676" s="14" t="s">
        <v>42</v>
      </c>
      <c r="I1676">
        <v>40000</v>
      </c>
      <c r="J1676">
        <v>1</v>
      </c>
      <c r="K1676" s="14" t="s">
        <v>55</v>
      </c>
      <c r="L1676" s="14" t="s">
        <v>54</v>
      </c>
      <c r="O1676">
        <v>11402</v>
      </c>
      <c r="P1676">
        <v>183</v>
      </c>
      <c r="Q1676" t="str">
        <f>_xlfn.CONCAT(Clientes__2[[#This Row],[Nombre]], " ",Clientes__2[[#This Row],[Nombres2]], " ",Clientes__2[[#This Row],[Apellido]],)</f>
        <v>Alberto  Romero</v>
      </c>
      <c r="R1676" s="15">
        <v>25527</v>
      </c>
      <c r="S1676" s="14" t="s">
        <v>42</v>
      </c>
      <c r="T1676" s="14" t="s">
        <v>115</v>
      </c>
      <c r="U1676">
        <v>40000</v>
      </c>
      <c r="V1676">
        <v>0</v>
      </c>
      <c r="W1676" s="14" t="s">
        <v>70</v>
      </c>
      <c r="X1676" s="14" t="s">
        <v>91</v>
      </c>
    </row>
    <row r="1677" spans="1:24" x14ac:dyDescent="0.2">
      <c r="A1677">
        <v>26130</v>
      </c>
      <c r="B1677">
        <v>31</v>
      </c>
      <c r="C1677" s="14" t="s">
        <v>162</v>
      </c>
      <c r="D1677" s="14"/>
      <c r="E1677" s="14" t="s">
        <v>309</v>
      </c>
      <c r="F1677" s="15">
        <v>23694</v>
      </c>
      <c r="G1677" s="14" t="s">
        <v>42</v>
      </c>
      <c r="H1677" s="14" t="s">
        <v>42</v>
      </c>
      <c r="I1677">
        <v>60000</v>
      </c>
      <c r="J1677">
        <v>4</v>
      </c>
      <c r="K1677" s="14" t="s">
        <v>55</v>
      </c>
      <c r="L1677" s="14" t="s">
        <v>84</v>
      </c>
      <c r="O1677">
        <v>27658</v>
      </c>
      <c r="P1677">
        <v>539</v>
      </c>
      <c r="Q1677" t="str">
        <f>_xlfn.CONCAT(Clientes__2[[#This Row],[Nombre]], " ",Clientes__2[[#This Row],[Nombres2]], " ",Clientes__2[[#This Row],[Apellido]],)</f>
        <v>Ronnie  Liu</v>
      </c>
      <c r="R1677" s="15">
        <v>13337</v>
      </c>
      <c r="S1677" s="14" t="s">
        <v>43</v>
      </c>
      <c r="T1677" s="14" t="s">
        <v>42</v>
      </c>
      <c r="U1677">
        <v>50000</v>
      </c>
      <c r="V1677">
        <v>2</v>
      </c>
      <c r="W1677" s="14" t="s">
        <v>70</v>
      </c>
      <c r="X1677" s="14" t="s">
        <v>66</v>
      </c>
    </row>
    <row r="1678" spans="1:24" x14ac:dyDescent="0.2">
      <c r="A1678">
        <v>15426</v>
      </c>
      <c r="B1678">
        <v>7</v>
      </c>
      <c r="C1678" s="14" t="s">
        <v>364</v>
      </c>
      <c r="D1678" s="14" t="s">
        <v>349</v>
      </c>
      <c r="E1678" s="14" t="s">
        <v>380</v>
      </c>
      <c r="F1678" s="15">
        <v>16119</v>
      </c>
      <c r="G1678" s="14" t="s">
        <v>43</v>
      </c>
      <c r="H1678" s="14" t="s">
        <v>115</v>
      </c>
      <c r="I1678">
        <v>10000</v>
      </c>
      <c r="J1678">
        <v>5</v>
      </c>
      <c r="K1678" s="14" t="s">
        <v>67</v>
      </c>
      <c r="L1678" s="14" t="s">
        <v>54</v>
      </c>
      <c r="O1678">
        <v>28127</v>
      </c>
      <c r="P1678">
        <v>368</v>
      </c>
      <c r="Q1678" t="str">
        <f>_xlfn.CONCAT(Clientes__2[[#This Row],[Nombre]], " ",Clientes__2[[#This Row],[Nombres2]], " ",Clientes__2[[#This Row],[Apellido]],)</f>
        <v>Cristina N Kumar</v>
      </c>
      <c r="R1678" s="15">
        <v>27563</v>
      </c>
      <c r="S1678" s="14" t="s">
        <v>42</v>
      </c>
      <c r="T1678" s="14" t="s">
        <v>42</v>
      </c>
      <c r="U1678">
        <v>60000</v>
      </c>
      <c r="V1678">
        <v>0</v>
      </c>
      <c r="W1678" s="14" t="s">
        <v>63</v>
      </c>
      <c r="X1678" s="14" t="s">
        <v>54</v>
      </c>
    </row>
    <row r="1679" spans="1:24" x14ac:dyDescent="0.2">
      <c r="A1679">
        <v>12154</v>
      </c>
      <c r="B1679">
        <v>71</v>
      </c>
      <c r="C1679" s="14" t="s">
        <v>588</v>
      </c>
      <c r="D1679" s="14" t="s">
        <v>42</v>
      </c>
      <c r="E1679" s="14" t="s">
        <v>367</v>
      </c>
      <c r="F1679" s="15">
        <v>20660</v>
      </c>
      <c r="G1679" s="14" t="s">
        <v>43</v>
      </c>
      <c r="H1679" s="14" t="s">
        <v>115</v>
      </c>
      <c r="I1679">
        <v>80000</v>
      </c>
      <c r="J1679">
        <v>3</v>
      </c>
      <c r="K1679" s="14" t="s">
        <v>63</v>
      </c>
      <c r="L1679" s="14" t="s">
        <v>84</v>
      </c>
      <c r="O1679">
        <v>12661</v>
      </c>
      <c r="P1679">
        <v>225</v>
      </c>
      <c r="Q1679" t="str">
        <f>_xlfn.CONCAT(Clientes__2[[#This Row],[Nombre]], " ",Clientes__2[[#This Row],[Nombres2]], " ",Clientes__2[[#This Row],[Apellido]],)</f>
        <v>Hailey M Adams</v>
      </c>
      <c r="R1679" s="15">
        <v>17401</v>
      </c>
      <c r="S1679" s="14" t="s">
        <v>42</v>
      </c>
      <c r="T1679" s="14" t="s">
        <v>115</v>
      </c>
      <c r="U1679">
        <v>80000</v>
      </c>
      <c r="V1679">
        <v>5</v>
      </c>
      <c r="W1679" s="14" t="s">
        <v>81</v>
      </c>
      <c r="X1679" s="14" t="s">
        <v>54</v>
      </c>
    </row>
    <row r="1680" spans="1:24" x14ac:dyDescent="0.2">
      <c r="A1680">
        <v>17498</v>
      </c>
      <c r="B1680">
        <v>355</v>
      </c>
      <c r="C1680" s="14" t="s">
        <v>400</v>
      </c>
      <c r="D1680" s="14"/>
      <c r="E1680" s="14" t="s">
        <v>131</v>
      </c>
      <c r="F1680" s="15">
        <v>29452</v>
      </c>
      <c r="G1680" s="14" t="s">
        <v>43</v>
      </c>
      <c r="H1680" s="14" t="s">
        <v>42</v>
      </c>
      <c r="I1680">
        <v>20000</v>
      </c>
      <c r="J1680">
        <v>0</v>
      </c>
      <c r="K1680" s="14" t="s">
        <v>63</v>
      </c>
      <c r="L1680" s="14" t="s">
        <v>54</v>
      </c>
      <c r="O1680">
        <v>11319</v>
      </c>
      <c r="P1680">
        <v>348</v>
      </c>
      <c r="Q1680" t="str">
        <f>_xlfn.CONCAT(Clientes__2[[#This Row],[Nombre]], " ",Clientes__2[[#This Row],[Nombres2]], " ",Clientes__2[[#This Row],[Apellido]],)</f>
        <v>Daniel  Martin</v>
      </c>
      <c r="R1680" s="15">
        <v>13632</v>
      </c>
      <c r="S1680" s="14" t="s">
        <v>42</v>
      </c>
      <c r="T1680" s="14" t="s">
        <v>115</v>
      </c>
      <c r="U1680">
        <v>70000</v>
      </c>
      <c r="V1680">
        <v>4</v>
      </c>
      <c r="W1680" s="14" t="s">
        <v>70</v>
      </c>
      <c r="X1680" s="14" t="s">
        <v>66</v>
      </c>
    </row>
    <row r="1681" spans="1:24" x14ac:dyDescent="0.2">
      <c r="A1681">
        <v>25114</v>
      </c>
      <c r="B1681">
        <v>13</v>
      </c>
      <c r="C1681" s="14" t="s">
        <v>755</v>
      </c>
      <c r="D1681" s="14" t="s">
        <v>42</v>
      </c>
      <c r="E1681" s="14" t="s">
        <v>295</v>
      </c>
      <c r="F1681" s="15">
        <v>25136</v>
      </c>
      <c r="G1681" s="14" t="s">
        <v>43</v>
      </c>
      <c r="H1681" s="14" t="s">
        <v>42</v>
      </c>
      <c r="I1681">
        <v>60000</v>
      </c>
      <c r="J1681">
        <v>2</v>
      </c>
      <c r="K1681" s="14" t="s">
        <v>55</v>
      </c>
      <c r="L1681" s="14" t="s">
        <v>84</v>
      </c>
      <c r="O1681">
        <v>13813</v>
      </c>
      <c r="P1681">
        <v>224</v>
      </c>
      <c r="Q1681" t="str">
        <f>_xlfn.CONCAT(Clientes__2[[#This Row],[Nombre]], " ",Clientes__2[[#This Row],[Nombres2]], " ",Clientes__2[[#This Row],[Apellido]],)</f>
        <v>Donald M Sara</v>
      </c>
      <c r="R1681" s="15">
        <v>23338</v>
      </c>
      <c r="S1681" s="14" t="s">
        <v>42</v>
      </c>
      <c r="T1681" s="14" t="s">
        <v>115</v>
      </c>
      <c r="U1681">
        <v>30000</v>
      </c>
      <c r="V1681">
        <v>3</v>
      </c>
      <c r="W1681" s="14" t="s">
        <v>63</v>
      </c>
      <c r="X1681" s="14" t="s">
        <v>91</v>
      </c>
    </row>
    <row r="1682" spans="1:24" x14ac:dyDescent="0.2">
      <c r="A1682">
        <v>19702</v>
      </c>
      <c r="B1682">
        <v>361</v>
      </c>
      <c r="C1682" s="14" t="s">
        <v>396</v>
      </c>
      <c r="D1682" s="14"/>
      <c r="E1682" s="14" t="s">
        <v>240</v>
      </c>
      <c r="F1682" s="15">
        <v>20364</v>
      </c>
      <c r="G1682" s="14" t="s">
        <v>42</v>
      </c>
      <c r="H1682" s="14" t="s">
        <v>42</v>
      </c>
      <c r="I1682">
        <v>60000</v>
      </c>
      <c r="J1682">
        <v>2</v>
      </c>
      <c r="K1682" s="14" t="s">
        <v>67</v>
      </c>
      <c r="L1682" s="14" t="s">
        <v>84</v>
      </c>
      <c r="O1682">
        <v>17671</v>
      </c>
      <c r="P1682">
        <v>359</v>
      </c>
      <c r="Q1682" t="str">
        <f>_xlfn.CONCAT(Clientes__2[[#This Row],[Nombre]], " ",Clientes__2[[#This Row],[Nombres2]], " ",Clientes__2[[#This Row],[Apellido]],)</f>
        <v>Edward  Diaz</v>
      </c>
      <c r="R1682" s="15">
        <v>20670</v>
      </c>
      <c r="S1682" s="14" t="s">
        <v>42</v>
      </c>
      <c r="T1682" s="14" t="s">
        <v>115</v>
      </c>
      <c r="U1682">
        <v>30000</v>
      </c>
      <c r="V1682">
        <v>2</v>
      </c>
      <c r="W1682" s="14" t="s">
        <v>67</v>
      </c>
      <c r="X1682" s="14" t="s">
        <v>54</v>
      </c>
    </row>
    <row r="1683" spans="1:24" x14ac:dyDescent="0.2">
      <c r="A1683">
        <v>23475</v>
      </c>
      <c r="B1683">
        <v>611</v>
      </c>
      <c r="C1683" s="14" t="s">
        <v>318</v>
      </c>
      <c r="D1683" s="14"/>
      <c r="E1683" s="14" t="s">
        <v>131</v>
      </c>
      <c r="F1683" s="15">
        <v>12615</v>
      </c>
      <c r="G1683" s="14" t="s">
        <v>42</v>
      </c>
      <c r="H1683" s="14" t="s">
        <v>42</v>
      </c>
      <c r="I1683">
        <v>50000</v>
      </c>
      <c r="J1683">
        <v>2</v>
      </c>
      <c r="K1683" s="14" t="s">
        <v>70</v>
      </c>
      <c r="L1683" s="14" t="s">
        <v>66</v>
      </c>
      <c r="O1683">
        <v>17875</v>
      </c>
      <c r="P1683">
        <v>151</v>
      </c>
      <c r="Q1683" t="str">
        <f>_xlfn.CONCAT(Clientes__2[[#This Row],[Nombre]], " ",Clientes__2[[#This Row],[Nombres2]], " ",Clientes__2[[#This Row],[Apellido]],)</f>
        <v>Richard  Martin</v>
      </c>
      <c r="R1683" s="15">
        <v>22709</v>
      </c>
      <c r="S1683" s="14" t="s">
        <v>42</v>
      </c>
      <c r="T1683" s="14" t="s">
        <v>42</v>
      </c>
      <c r="U1683">
        <v>10000</v>
      </c>
      <c r="V1683">
        <v>1</v>
      </c>
      <c r="W1683" s="14" t="s">
        <v>70</v>
      </c>
      <c r="X1683" s="14" t="s">
        <v>60</v>
      </c>
    </row>
    <row r="1684" spans="1:24" x14ac:dyDescent="0.2">
      <c r="A1684">
        <v>19317</v>
      </c>
      <c r="B1684">
        <v>224</v>
      </c>
      <c r="C1684" s="14" t="s">
        <v>295</v>
      </c>
      <c r="D1684" s="14" t="s">
        <v>128</v>
      </c>
      <c r="E1684" s="14" t="s">
        <v>252</v>
      </c>
      <c r="F1684" s="15">
        <v>24547</v>
      </c>
      <c r="G1684" s="14" t="s">
        <v>43</v>
      </c>
      <c r="H1684" s="14" t="s">
        <v>115</v>
      </c>
      <c r="I1684">
        <v>20000</v>
      </c>
      <c r="J1684">
        <v>1</v>
      </c>
      <c r="K1684" s="14" t="s">
        <v>63</v>
      </c>
      <c r="L1684" s="14" t="s">
        <v>60</v>
      </c>
      <c r="O1684">
        <v>21980</v>
      </c>
      <c r="P1684">
        <v>22</v>
      </c>
      <c r="Q1684" t="str">
        <f>_xlfn.CONCAT(Clientes__2[[#This Row],[Nombre]], " ",Clientes__2[[#This Row],[Nombres2]], " ",Clientes__2[[#This Row],[Apellido]],)</f>
        <v>Sara C Scott</v>
      </c>
      <c r="R1684" s="15">
        <v>22534</v>
      </c>
      <c r="S1684" s="14" t="s">
        <v>43</v>
      </c>
      <c r="T1684" s="14" t="s">
        <v>115</v>
      </c>
      <c r="U1684">
        <v>60000</v>
      </c>
      <c r="V1684">
        <v>1</v>
      </c>
      <c r="W1684" s="14" t="s">
        <v>55</v>
      </c>
      <c r="X1684" s="14" t="s">
        <v>84</v>
      </c>
    </row>
    <row r="1685" spans="1:24" x14ac:dyDescent="0.2">
      <c r="A1685">
        <v>22627</v>
      </c>
      <c r="B1685">
        <v>144</v>
      </c>
      <c r="C1685" s="14" t="s">
        <v>224</v>
      </c>
      <c r="D1685" s="14" t="s">
        <v>120</v>
      </c>
      <c r="E1685" s="14" t="s">
        <v>242</v>
      </c>
      <c r="F1685" s="15">
        <v>24975</v>
      </c>
      <c r="G1685" s="14" t="s">
        <v>43</v>
      </c>
      <c r="H1685" s="14" t="s">
        <v>115</v>
      </c>
      <c r="I1685">
        <v>20000</v>
      </c>
      <c r="J1685">
        <v>1</v>
      </c>
      <c r="K1685" s="14" t="s">
        <v>63</v>
      </c>
      <c r="L1685" s="14" t="s">
        <v>60</v>
      </c>
      <c r="O1685">
        <v>27321</v>
      </c>
      <c r="P1685">
        <v>175</v>
      </c>
      <c r="Q1685" t="str">
        <f>_xlfn.CONCAT(Clientes__2[[#This Row],[Nombre]], " ",Clientes__2[[#This Row],[Nombres2]], " ",Clientes__2[[#This Row],[Apellido]],)</f>
        <v>Shawna K Sharma</v>
      </c>
      <c r="R1685" s="15">
        <v>19416</v>
      </c>
      <c r="S1685" s="14" t="s">
        <v>42</v>
      </c>
      <c r="T1685" s="14" t="s">
        <v>42</v>
      </c>
      <c r="U1685">
        <v>80000</v>
      </c>
      <c r="V1685">
        <v>4</v>
      </c>
      <c r="W1685" s="14" t="s">
        <v>63</v>
      </c>
      <c r="X1685" s="14" t="s">
        <v>84</v>
      </c>
    </row>
    <row r="1686" spans="1:24" x14ac:dyDescent="0.2">
      <c r="A1686">
        <v>24278</v>
      </c>
      <c r="B1686">
        <v>22</v>
      </c>
      <c r="C1686" s="14" t="s">
        <v>208</v>
      </c>
      <c r="D1686" s="14" t="s">
        <v>42</v>
      </c>
      <c r="E1686" s="14" t="s">
        <v>369</v>
      </c>
      <c r="F1686" s="15">
        <v>19395</v>
      </c>
      <c r="G1686" s="14" t="s">
        <v>42</v>
      </c>
      <c r="H1686" s="14" t="s">
        <v>42</v>
      </c>
      <c r="I1686">
        <v>40000</v>
      </c>
      <c r="J1686">
        <v>2</v>
      </c>
      <c r="K1686" s="14" t="s">
        <v>63</v>
      </c>
      <c r="L1686" s="14" t="s">
        <v>54</v>
      </c>
      <c r="O1686">
        <v>14328</v>
      </c>
      <c r="P1686">
        <v>64</v>
      </c>
      <c r="Q1686" t="str">
        <f>_xlfn.CONCAT(Clientes__2[[#This Row],[Nombre]], " ",Clientes__2[[#This Row],[Nombres2]], " ",Clientes__2[[#This Row],[Apellido]],)</f>
        <v>Cedric M Xu</v>
      </c>
      <c r="R1686" s="15">
        <v>27980</v>
      </c>
      <c r="S1686" s="14" t="s">
        <v>43</v>
      </c>
      <c r="T1686" s="14" t="s">
        <v>115</v>
      </c>
      <c r="U1686">
        <v>30000</v>
      </c>
      <c r="V1686">
        <v>0</v>
      </c>
      <c r="W1686" s="14" t="s">
        <v>67</v>
      </c>
      <c r="X1686" s="14" t="s">
        <v>54</v>
      </c>
    </row>
    <row r="1687" spans="1:24" x14ac:dyDescent="0.2">
      <c r="A1687">
        <v>12515</v>
      </c>
      <c r="B1687">
        <v>189</v>
      </c>
      <c r="C1687" s="14" t="s">
        <v>653</v>
      </c>
      <c r="D1687" s="14"/>
      <c r="E1687" s="14" t="s">
        <v>101</v>
      </c>
      <c r="F1687" s="15">
        <v>28279</v>
      </c>
      <c r="G1687" s="14" t="s">
        <v>43</v>
      </c>
      <c r="H1687" s="14" t="s">
        <v>115</v>
      </c>
      <c r="I1687">
        <v>30000</v>
      </c>
      <c r="J1687">
        <v>0</v>
      </c>
      <c r="K1687" s="14" t="s">
        <v>63</v>
      </c>
      <c r="L1687" s="14" t="s">
        <v>91</v>
      </c>
      <c r="O1687">
        <v>29210</v>
      </c>
      <c r="P1687">
        <v>616</v>
      </c>
      <c r="Q1687" t="str">
        <f>_xlfn.CONCAT(Clientes__2[[#This Row],[Nombre]], " ",Clientes__2[[#This Row],[Nombres2]], " ",Clientes__2[[#This Row],[Apellido]],)</f>
        <v>Shelby  Bailey</v>
      </c>
      <c r="R1687" s="15">
        <v>23961</v>
      </c>
      <c r="S1687" s="14" t="s">
        <v>42</v>
      </c>
      <c r="T1687" s="14" t="s">
        <v>42</v>
      </c>
      <c r="U1687">
        <v>100000</v>
      </c>
      <c r="V1687">
        <v>3</v>
      </c>
      <c r="W1687" s="14" t="s">
        <v>55</v>
      </c>
      <c r="X1687" s="14" t="s">
        <v>66</v>
      </c>
    </row>
    <row r="1688" spans="1:24" x14ac:dyDescent="0.2">
      <c r="A1688">
        <v>24282</v>
      </c>
      <c r="B1688">
        <v>7</v>
      </c>
      <c r="C1688" s="14" t="s">
        <v>538</v>
      </c>
      <c r="D1688" s="14" t="s">
        <v>120</v>
      </c>
      <c r="E1688" s="14" t="s">
        <v>167</v>
      </c>
      <c r="F1688" s="15">
        <v>20294</v>
      </c>
      <c r="G1688" s="14" t="s">
        <v>42</v>
      </c>
      <c r="H1688" s="14" t="s">
        <v>42</v>
      </c>
      <c r="I1688">
        <v>80000</v>
      </c>
      <c r="J1688">
        <v>2</v>
      </c>
      <c r="K1688" s="14" t="s">
        <v>63</v>
      </c>
      <c r="L1688" s="14" t="s">
        <v>54</v>
      </c>
      <c r="O1688">
        <v>11988</v>
      </c>
      <c r="P1688">
        <v>4</v>
      </c>
      <c r="Q1688" t="str">
        <f>_xlfn.CONCAT(Clientes__2[[#This Row],[Nombre]], " ",Clientes__2[[#This Row],[Nombres2]], " ",Clientes__2[[#This Row],[Apellido]],)</f>
        <v>Damien K Raji</v>
      </c>
      <c r="R1688" s="15">
        <v>22878</v>
      </c>
      <c r="S1688" s="14" t="s">
        <v>43</v>
      </c>
      <c r="T1688" s="14" t="s">
        <v>115</v>
      </c>
      <c r="U1688">
        <v>70000</v>
      </c>
      <c r="V1688">
        <v>1</v>
      </c>
      <c r="W1688" s="14" t="s">
        <v>63</v>
      </c>
      <c r="X1688" s="14" t="s">
        <v>54</v>
      </c>
    </row>
    <row r="1689" spans="1:24" x14ac:dyDescent="0.2">
      <c r="A1689">
        <v>18443</v>
      </c>
      <c r="B1689">
        <v>22</v>
      </c>
      <c r="C1689" s="14" t="s">
        <v>121</v>
      </c>
      <c r="D1689" s="14"/>
      <c r="E1689" s="14" t="s">
        <v>140</v>
      </c>
      <c r="F1689" s="15">
        <v>17387</v>
      </c>
      <c r="G1689" s="14" t="s">
        <v>42</v>
      </c>
      <c r="H1689" s="14" t="s">
        <v>42</v>
      </c>
      <c r="I1689">
        <v>10000</v>
      </c>
      <c r="J1689">
        <v>2</v>
      </c>
      <c r="K1689" s="14" t="s">
        <v>81</v>
      </c>
      <c r="L1689" s="14" t="s">
        <v>91</v>
      </c>
      <c r="O1689">
        <v>18714</v>
      </c>
      <c r="P1689">
        <v>16</v>
      </c>
      <c r="Q1689" t="str">
        <f>_xlfn.CONCAT(Clientes__2[[#This Row],[Nombre]], " ",Clientes__2[[#This Row],[Nombres2]], " ",Clientes__2[[#This Row],[Apellido]],)</f>
        <v>Ross  Lopez</v>
      </c>
      <c r="R1689" s="15">
        <v>24334</v>
      </c>
      <c r="S1689" s="14" t="s">
        <v>42</v>
      </c>
      <c r="T1689" s="14" t="s">
        <v>42</v>
      </c>
      <c r="U1689">
        <v>80000</v>
      </c>
      <c r="V1689">
        <v>5</v>
      </c>
      <c r="W1689" s="14" t="s">
        <v>70</v>
      </c>
      <c r="X1689" s="14" t="s">
        <v>66</v>
      </c>
    </row>
    <row r="1690" spans="1:24" x14ac:dyDescent="0.2">
      <c r="A1690">
        <v>28251</v>
      </c>
      <c r="B1690">
        <v>300</v>
      </c>
      <c r="C1690" s="14" t="s">
        <v>685</v>
      </c>
      <c r="D1690" s="14"/>
      <c r="E1690" s="14" t="s">
        <v>493</v>
      </c>
      <c r="F1690" s="15">
        <v>23029</v>
      </c>
      <c r="G1690" s="14" t="s">
        <v>42</v>
      </c>
      <c r="H1690" s="14" t="s">
        <v>42</v>
      </c>
      <c r="I1690">
        <v>100000</v>
      </c>
      <c r="J1690">
        <v>0</v>
      </c>
      <c r="K1690" s="14" t="s">
        <v>63</v>
      </c>
      <c r="L1690" s="14" t="s">
        <v>84</v>
      </c>
      <c r="O1690">
        <v>17577</v>
      </c>
      <c r="P1690">
        <v>325</v>
      </c>
      <c r="Q1690" t="str">
        <f>_xlfn.CONCAT(Clientes__2[[#This Row],[Nombre]], " ",Clientes__2[[#This Row],[Nombres2]], " ",Clientes__2[[#This Row],[Apellido]],)</f>
        <v>Joe  Rubio</v>
      </c>
      <c r="R1690" s="15">
        <v>25355</v>
      </c>
      <c r="S1690" s="14" t="s">
        <v>43</v>
      </c>
      <c r="T1690" s="14" t="s">
        <v>42</v>
      </c>
      <c r="U1690">
        <v>60000</v>
      </c>
      <c r="V1690">
        <v>1</v>
      </c>
      <c r="W1690" s="14" t="s">
        <v>70</v>
      </c>
      <c r="X1690" s="14" t="s">
        <v>84</v>
      </c>
    </row>
    <row r="1691" spans="1:24" x14ac:dyDescent="0.2">
      <c r="A1691">
        <v>27624</v>
      </c>
      <c r="B1691">
        <v>361</v>
      </c>
      <c r="C1691" s="14" t="s">
        <v>451</v>
      </c>
      <c r="D1691" s="14"/>
      <c r="E1691" s="14" t="s">
        <v>470</v>
      </c>
      <c r="F1691" s="15">
        <v>20466</v>
      </c>
      <c r="G1691" s="14" t="s">
        <v>42</v>
      </c>
      <c r="H1691" s="14" t="s">
        <v>42</v>
      </c>
      <c r="I1691">
        <v>80000</v>
      </c>
      <c r="J1691">
        <v>2</v>
      </c>
      <c r="K1691" s="14" t="s">
        <v>63</v>
      </c>
      <c r="L1691" s="14" t="s">
        <v>84</v>
      </c>
      <c r="O1691">
        <v>23379</v>
      </c>
      <c r="P1691">
        <v>635</v>
      </c>
      <c r="Q1691" t="str">
        <f>_xlfn.CONCAT(Clientes__2[[#This Row],[Nombre]], " ",Clientes__2[[#This Row],[Nombres2]], " ",Clientes__2[[#This Row],[Apellido]],)</f>
        <v>Connor  Russell</v>
      </c>
      <c r="R1691" s="15">
        <v>22582</v>
      </c>
      <c r="S1691" s="14" t="s">
        <v>43</v>
      </c>
      <c r="T1691" s="14" t="s">
        <v>115</v>
      </c>
      <c r="U1691">
        <v>30000</v>
      </c>
      <c r="V1691">
        <v>0</v>
      </c>
      <c r="W1691" s="14" t="s">
        <v>55</v>
      </c>
      <c r="X1691" s="14" t="s">
        <v>84</v>
      </c>
    </row>
    <row r="1692" spans="1:24" x14ac:dyDescent="0.2">
      <c r="A1692">
        <v>18800</v>
      </c>
      <c r="B1692">
        <v>542</v>
      </c>
      <c r="C1692" s="14" t="s">
        <v>406</v>
      </c>
      <c r="D1692" s="14" t="s">
        <v>116</v>
      </c>
      <c r="E1692" s="14" t="s">
        <v>213</v>
      </c>
      <c r="F1692" s="15">
        <v>26218</v>
      </c>
      <c r="G1692" s="14" t="s">
        <v>42</v>
      </c>
      <c r="H1692" s="14" t="s">
        <v>115</v>
      </c>
      <c r="I1692">
        <v>60000</v>
      </c>
      <c r="J1692">
        <v>1</v>
      </c>
      <c r="K1692" s="14" t="s">
        <v>70</v>
      </c>
      <c r="L1692" s="14" t="s">
        <v>54</v>
      </c>
      <c r="O1692">
        <v>16737</v>
      </c>
      <c r="P1692">
        <v>612</v>
      </c>
      <c r="Q1692" t="str">
        <f>_xlfn.CONCAT(Clientes__2[[#This Row],[Nombre]], " ",Clientes__2[[#This Row],[Nombres2]], " ",Clientes__2[[#This Row],[Apellido]],)</f>
        <v>Jennifer A Phillips</v>
      </c>
      <c r="R1692" s="15">
        <v>28977</v>
      </c>
      <c r="S1692" s="14" t="s">
        <v>43</v>
      </c>
      <c r="T1692" s="14" t="s">
        <v>115</v>
      </c>
      <c r="U1692">
        <v>40000</v>
      </c>
      <c r="V1692">
        <v>0</v>
      </c>
      <c r="W1692" s="14" t="s">
        <v>67</v>
      </c>
      <c r="X1692" s="14" t="s">
        <v>54</v>
      </c>
    </row>
    <row r="1693" spans="1:24" x14ac:dyDescent="0.2">
      <c r="A1693">
        <v>12380</v>
      </c>
      <c r="B1693">
        <v>231</v>
      </c>
      <c r="C1693" s="14" t="s">
        <v>709</v>
      </c>
      <c r="D1693" s="14" t="s">
        <v>128</v>
      </c>
      <c r="E1693" s="14" t="s">
        <v>391</v>
      </c>
      <c r="F1693" s="15">
        <v>27095</v>
      </c>
      <c r="G1693" s="14" t="s">
        <v>43</v>
      </c>
      <c r="H1693" s="14" t="s">
        <v>42</v>
      </c>
      <c r="I1693">
        <v>30000</v>
      </c>
      <c r="J1693">
        <v>0</v>
      </c>
      <c r="K1693" s="14" t="s">
        <v>67</v>
      </c>
      <c r="L1693" s="14" t="s">
        <v>60</v>
      </c>
      <c r="O1693">
        <v>16449</v>
      </c>
      <c r="P1693">
        <v>233</v>
      </c>
      <c r="Q1693" t="str">
        <f>_xlfn.CONCAT(Clientes__2[[#This Row],[Nombre]], " ",Clientes__2[[#This Row],[Nombres2]], " ",Clientes__2[[#This Row],[Apellido]],)</f>
        <v>Omar C Yuan</v>
      </c>
      <c r="R1693" s="15">
        <v>28535</v>
      </c>
      <c r="S1693" s="14" t="s">
        <v>43</v>
      </c>
      <c r="T1693" s="14" t="s">
        <v>42</v>
      </c>
      <c r="U1693">
        <v>30000</v>
      </c>
      <c r="V1693">
        <v>4</v>
      </c>
      <c r="W1693" s="14" t="s">
        <v>63</v>
      </c>
      <c r="X1693" s="14" t="s">
        <v>91</v>
      </c>
    </row>
    <row r="1694" spans="1:24" x14ac:dyDescent="0.2">
      <c r="A1694">
        <v>19450</v>
      </c>
      <c r="B1694">
        <v>162</v>
      </c>
      <c r="C1694" s="14" t="s">
        <v>758</v>
      </c>
      <c r="D1694" s="14"/>
      <c r="E1694" s="14" t="s">
        <v>225</v>
      </c>
      <c r="F1694" s="15">
        <v>24521</v>
      </c>
      <c r="G1694" s="14" t="s">
        <v>42</v>
      </c>
      <c r="H1694" s="14" t="s">
        <v>42</v>
      </c>
      <c r="I1694">
        <v>30000</v>
      </c>
      <c r="J1694">
        <v>1</v>
      </c>
      <c r="K1694" s="14" t="s">
        <v>55</v>
      </c>
      <c r="L1694" s="14" t="s">
        <v>91</v>
      </c>
      <c r="O1694">
        <v>17177</v>
      </c>
      <c r="P1694">
        <v>336</v>
      </c>
      <c r="Q1694" t="str">
        <f>_xlfn.CONCAT(Clientes__2[[#This Row],[Nombre]], " ",Clientes__2[[#This Row],[Nombres2]], " ",Clientes__2[[#This Row],[Apellido]],)</f>
        <v>Keith  Lal</v>
      </c>
      <c r="R1694" s="15">
        <v>19156</v>
      </c>
      <c r="S1694" s="14" t="s">
        <v>42</v>
      </c>
      <c r="T1694" s="14" t="s">
        <v>42</v>
      </c>
      <c r="U1694">
        <v>60000</v>
      </c>
      <c r="V1694">
        <v>2</v>
      </c>
      <c r="W1694" s="14" t="s">
        <v>67</v>
      </c>
      <c r="X1694" s="14" t="s">
        <v>84</v>
      </c>
    </row>
    <row r="1695" spans="1:24" x14ac:dyDescent="0.2">
      <c r="A1695">
        <v>22496</v>
      </c>
      <c r="B1695">
        <v>236</v>
      </c>
      <c r="C1695" s="14" t="s">
        <v>566</v>
      </c>
      <c r="D1695" s="14" t="s">
        <v>119</v>
      </c>
      <c r="E1695" s="14" t="s">
        <v>654</v>
      </c>
      <c r="F1695" s="15">
        <v>23439</v>
      </c>
      <c r="G1695" s="14" t="s">
        <v>42</v>
      </c>
      <c r="H1695" s="14" t="s">
        <v>115</v>
      </c>
      <c r="I1695">
        <v>30000</v>
      </c>
      <c r="J1695">
        <v>1</v>
      </c>
      <c r="K1695" s="14" t="s">
        <v>55</v>
      </c>
      <c r="L1695" s="14" t="s">
        <v>54</v>
      </c>
      <c r="O1695">
        <v>28220</v>
      </c>
      <c r="P1695">
        <v>26</v>
      </c>
      <c r="Q1695" t="str">
        <f>_xlfn.CONCAT(Clientes__2[[#This Row],[Nombre]], " ",Clientes__2[[#This Row],[Nombres2]], " ",Clientes__2[[#This Row],[Apellido]],)</f>
        <v>Christina W Brooks</v>
      </c>
      <c r="R1695" s="15">
        <v>24370</v>
      </c>
      <c r="S1695" s="14" t="s">
        <v>43</v>
      </c>
      <c r="T1695" s="14" t="s">
        <v>115</v>
      </c>
      <c r="U1695">
        <v>80000</v>
      </c>
      <c r="V1695">
        <v>5</v>
      </c>
      <c r="W1695" s="14" t="s">
        <v>55</v>
      </c>
      <c r="X1695" s="14" t="s">
        <v>84</v>
      </c>
    </row>
    <row r="1696" spans="1:24" x14ac:dyDescent="0.2">
      <c r="A1696">
        <v>21311</v>
      </c>
      <c r="B1696">
        <v>62</v>
      </c>
      <c r="C1696" s="14" t="s">
        <v>406</v>
      </c>
      <c r="D1696" s="14" t="s">
        <v>123</v>
      </c>
      <c r="E1696" s="14" t="s">
        <v>448</v>
      </c>
      <c r="F1696" s="15">
        <v>20389</v>
      </c>
      <c r="G1696" s="14" t="s">
        <v>43</v>
      </c>
      <c r="H1696" s="14" t="s">
        <v>115</v>
      </c>
      <c r="I1696">
        <v>90000</v>
      </c>
      <c r="J1696">
        <v>2</v>
      </c>
      <c r="K1696" s="14" t="s">
        <v>67</v>
      </c>
      <c r="L1696" s="14" t="s">
        <v>84</v>
      </c>
      <c r="O1696">
        <v>20366</v>
      </c>
      <c r="P1696">
        <v>326</v>
      </c>
      <c r="Q1696" t="str">
        <f>_xlfn.CONCAT(Clientes__2[[#This Row],[Nombre]], " ",Clientes__2[[#This Row],[Nombres2]], " ",Clientes__2[[#This Row],[Apellido]],)</f>
        <v>Jennifer E Ramirez</v>
      </c>
      <c r="R1696" s="15">
        <v>22162</v>
      </c>
      <c r="S1696" s="14" t="s">
        <v>42</v>
      </c>
      <c r="T1696" s="14" t="s">
        <v>42</v>
      </c>
      <c r="U1696">
        <v>120000</v>
      </c>
      <c r="V1696">
        <v>1</v>
      </c>
      <c r="W1696" s="14" t="s">
        <v>67</v>
      </c>
      <c r="X1696" s="14" t="s">
        <v>84</v>
      </c>
    </row>
    <row r="1697" spans="1:24" x14ac:dyDescent="0.2">
      <c r="A1697">
        <v>26697</v>
      </c>
      <c r="B1697">
        <v>300</v>
      </c>
      <c r="C1697" s="14" t="s">
        <v>716</v>
      </c>
      <c r="D1697" s="14"/>
      <c r="E1697" s="14" t="s">
        <v>669</v>
      </c>
      <c r="F1697" s="15">
        <v>23025</v>
      </c>
      <c r="G1697" s="14" t="s">
        <v>42</v>
      </c>
      <c r="H1697" s="14" t="s">
        <v>42</v>
      </c>
      <c r="I1697">
        <v>100000</v>
      </c>
      <c r="J1697">
        <v>0</v>
      </c>
      <c r="K1697" s="14" t="s">
        <v>63</v>
      </c>
      <c r="L1697" s="14" t="s">
        <v>84</v>
      </c>
      <c r="O1697">
        <v>13127</v>
      </c>
      <c r="P1697">
        <v>36</v>
      </c>
      <c r="Q1697" t="str">
        <f>_xlfn.CONCAT(Clientes__2[[#This Row],[Nombre]], " ",Clientes__2[[#This Row],[Nombres2]], " ",Clientes__2[[#This Row],[Apellido]],)</f>
        <v>Manuel  Arun</v>
      </c>
      <c r="R1697" s="15">
        <v>23721</v>
      </c>
      <c r="S1697" s="14" t="s">
        <v>43</v>
      </c>
      <c r="T1697" s="14" t="s">
        <v>42</v>
      </c>
      <c r="U1697">
        <v>70000</v>
      </c>
      <c r="V1697">
        <v>0</v>
      </c>
      <c r="W1697" s="14" t="s">
        <v>55</v>
      </c>
      <c r="X1697" s="14" t="s">
        <v>84</v>
      </c>
    </row>
    <row r="1698" spans="1:24" x14ac:dyDescent="0.2">
      <c r="A1698">
        <v>21676</v>
      </c>
      <c r="B1698">
        <v>219</v>
      </c>
      <c r="C1698" s="14" t="s">
        <v>315</v>
      </c>
      <c r="D1698" s="14" t="s">
        <v>116</v>
      </c>
      <c r="E1698" s="14" t="s">
        <v>337</v>
      </c>
      <c r="F1698" s="15">
        <v>26122</v>
      </c>
      <c r="G1698" s="14" t="s">
        <v>43</v>
      </c>
      <c r="H1698" s="14" t="s">
        <v>115</v>
      </c>
      <c r="I1698">
        <v>20000</v>
      </c>
      <c r="J1698">
        <v>0</v>
      </c>
      <c r="K1698" s="14" t="s">
        <v>81</v>
      </c>
      <c r="L1698" s="14" t="s">
        <v>60</v>
      </c>
      <c r="O1698">
        <v>26628</v>
      </c>
      <c r="P1698">
        <v>641</v>
      </c>
      <c r="Q1698" t="str">
        <f>_xlfn.CONCAT(Clientes__2[[#This Row],[Nombre]], " ",Clientes__2[[#This Row],[Nombres2]], " ",Clientes__2[[#This Row],[Apellido]],)</f>
        <v>Valerie A Guo</v>
      </c>
      <c r="R1698" s="15">
        <v>9986</v>
      </c>
      <c r="S1698" s="14" t="s">
        <v>43</v>
      </c>
      <c r="T1698" s="14" t="s">
        <v>42</v>
      </c>
      <c r="U1698">
        <v>40000</v>
      </c>
      <c r="V1698">
        <v>2</v>
      </c>
      <c r="W1698" s="14" t="s">
        <v>67</v>
      </c>
      <c r="X1698" s="14" t="s">
        <v>54</v>
      </c>
    </row>
    <row r="1699" spans="1:24" x14ac:dyDescent="0.2">
      <c r="A1699">
        <v>16140</v>
      </c>
      <c r="B1699">
        <v>59</v>
      </c>
      <c r="C1699" s="14" t="s">
        <v>290</v>
      </c>
      <c r="D1699" s="14" t="s">
        <v>42</v>
      </c>
      <c r="E1699" s="14" t="s">
        <v>443</v>
      </c>
      <c r="F1699" s="15">
        <v>22010</v>
      </c>
      <c r="G1699" s="14" t="s">
        <v>42</v>
      </c>
      <c r="H1699" s="14" t="s">
        <v>42</v>
      </c>
      <c r="I1699">
        <v>60000</v>
      </c>
      <c r="J1699">
        <v>1</v>
      </c>
      <c r="K1699" s="14" t="s">
        <v>63</v>
      </c>
      <c r="L1699" s="14" t="s">
        <v>54</v>
      </c>
      <c r="O1699">
        <v>11843</v>
      </c>
      <c r="P1699">
        <v>536</v>
      </c>
      <c r="Q1699" t="str">
        <f>_xlfn.CONCAT(Clientes__2[[#This Row],[Nombre]], " ",Clientes__2[[#This Row],[Nombres2]], " ",Clientes__2[[#This Row],[Apellido]],)</f>
        <v>Seth M Harris</v>
      </c>
      <c r="R1699" s="15">
        <v>23692</v>
      </c>
      <c r="S1699" s="14" t="s">
        <v>43</v>
      </c>
      <c r="T1699" s="14" t="s">
        <v>115</v>
      </c>
      <c r="U1699">
        <v>50000</v>
      </c>
      <c r="V1699">
        <v>4</v>
      </c>
      <c r="W1699" s="14" t="s">
        <v>55</v>
      </c>
      <c r="X1699" s="14" t="s">
        <v>54</v>
      </c>
    </row>
    <row r="1700" spans="1:24" x14ac:dyDescent="0.2">
      <c r="A1700">
        <v>13267</v>
      </c>
      <c r="B1700">
        <v>50</v>
      </c>
      <c r="C1700" s="14" t="s">
        <v>487</v>
      </c>
      <c r="D1700" s="14" t="s">
        <v>119</v>
      </c>
      <c r="E1700" s="14" t="s">
        <v>672</v>
      </c>
      <c r="F1700" s="15">
        <v>11753</v>
      </c>
      <c r="G1700" s="14" t="s">
        <v>42</v>
      </c>
      <c r="H1700" s="14" t="s">
        <v>42</v>
      </c>
      <c r="I1700">
        <v>30000</v>
      </c>
      <c r="J1700">
        <v>4</v>
      </c>
      <c r="K1700" s="14" t="s">
        <v>67</v>
      </c>
      <c r="L1700" s="14" t="s">
        <v>84</v>
      </c>
      <c r="O1700">
        <v>14629</v>
      </c>
      <c r="P1700">
        <v>612</v>
      </c>
      <c r="Q1700" t="str">
        <f>_xlfn.CONCAT(Clientes__2[[#This Row],[Nombre]], " ",Clientes__2[[#This Row],[Nombres2]], " ",Clientes__2[[#This Row],[Apellido]],)</f>
        <v>Matthew W Moore</v>
      </c>
      <c r="R1700" s="15">
        <v>22486</v>
      </c>
      <c r="S1700" s="14" t="s">
        <v>42</v>
      </c>
      <c r="T1700" s="14" t="s">
        <v>42</v>
      </c>
      <c r="U1700">
        <v>60000</v>
      </c>
      <c r="V1700">
        <v>1</v>
      </c>
      <c r="W1700" s="14" t="s">
        <v>63</v>
      </c>
      <c r="X1700" s="14" t="s">
        <v>54</v>
      </c>
    </row>
    <row r="1701" spans="1:24" x14ac:dyDescent="0.2">
      <c r="A1701">
        <v>21016</v>
      </c>
      <c r="B1701">
        <v>164</v>
      </c>
      <c r="C1701" s="14" t="s">
        <v>243</v>
      </c>
      <c r="D1701" s="14" t="s">
        <v>124</v>
      </c>
      <c r="E1701" s="14" t="s">
        <v>294</v>
      </c>
      <c r="F1701" s="15">
        <v>22136</v>
      </c>
      <c r="G1701" s="14" t="s">
        <v>42</v>
      </c>
      <c r="H1701" s="14" t="s">
        <v>115</v>
      </c>
      <c r="I1701">
        <v>30000</v>
      </c>
      <c r="J1701">
        <v>3</v>
      </c>
      <c r="K1701" s="14" t="s">
        <v>70</v>
      </c>
      <c r="L1701" s="14" t="s">
        <v>91</v>
      </c>
      <c r="O1701">
        <v>23807</v>
      </c>
      <c r="P1701">
        <v>314</v>
      </c>
      <c r="Q1701" t="str">
        <f>_xlfn.CONCAT(Clientes__2[[#This Row],[Nombre]], " ",Clientes__2[[#This Row],[Nombres2]], " ",Clientes__2[[#This Row],[Apellido]],)</f>
        <v>Michele J Kapoor</v>
      </c>
      <c r="R1701" s="15">
        <v>21226</v>
      </c>
      <c r="S1701" s="14" t="s">
        <v>42</v>
      </c>
      <c r="T1701" s="14" t="s">
        <v>42</v>
      </c>
      <c r="U1701">
        <v>40000</v>
      </c>
      <c r="V1701">
        <v>1</v>
      </c>
      <c r="W1701" s="14" t="s">
        <v>63</v>
      </c>
      <c r="X1701" s="14" t="s">
        <v>91</v>
      </c>
    </row>
    <row r="1702" spans="1:24" x14ac:dyDescent="0.2">
      <c r="A1702">
        <v>24475</v>
      </c>
      <c r="B1702">
        <v>32</v>
      </c>
      <c r="C1702" s="14" t="s">
        <v>808</v>
      </c>
      <c r="D1702" s="14"/>
      <c r="E1702" s="14" t="s">
        <v>658</v>
      </c>
      <c r="F1702" s="15">
        <v>23177</v>
      </c>
      <c r="G1702" s="14" t="s">
        <v>43</v>
      </c>
      <c r="H1702" s="14" t="s">
        <v>42</v>
      </c>
      <c r="I1702">
        <v>70000</v>
      </c>
      <c r="J1702">
        <v>0</v>
      </c>
      <c r="K1702" s="14" t="s">
        <v>55</v>
      </c>
      <c r="L1702" s="14" t="s">
        <v>84</v>
      </c>
      <c r="O1702">
        <v>25956</v>
      </c>
      <c r="P1702">
        <v>539</v>
      </c>
      <c r="Q1702" t="str">
        <f>_xlfn.CONCAT(Clientes__2[[#This Row],[Nombre]], " ",Clientes__2[[#This Row],[Nombres2]], " ",Clientes__2[[#This Row],[Apellido]],)</f>
        <v>Gilbert  Zhou</v>
      </c>
      <c r="R1702" s="15">
        <v>27383</v>
      </c>
      <c r="S1702" s="14" t="s">
        <v>42</v>
      </c>
      <c r="T1702" s="14" t="s">
        <v>42</v>
      </c>
      <c r="U1702">
        <v>50000</v>
      </c>
      <c r="V1702">
        <v>0</v>
      </c>
      <c r="W1702" s="14" t="s">
        <v>67</v>
      </c>
      <c r="X1702" s="14" t="s">
        <v>54</v>
      </c>
    </row>
    <row r="1703" spans="1:24" x14ac:dyDescent="0.2">
      <c r="A1703">
        <v>20389</v>
      </c>
      <c r="B1703">
        <v>607</v>
      </c>
      <c r="C1703" s="14" t="s">
        <v>276</v>
      </c>
      <c r="D1703" s="14"/>
      <c r="E1703" s="14" t="s">
        <v>523</v>
      </c>
      <c r="F1703" s="15">
        <v>14646</v>
      </c>
      <c r="G1703" s="14" t="s">
        <v>42</v>
      </c>
      <c r="H1703" s="14" t="s">
        <v>42</v>
      </c>
      <c r="I1703">
        <v>70000</v>
      </c>
      <c r="J1703">
        <v>5</v>
      </c>
      <c r="K1703" s="14" t="s">
        <v>70</v>
      </c>
      <c r="L1703" s="14" t="s">
        <v>66</v>
      </c>
      <c r="O1703">
        <v>11163</v>
      </c>
      <c r="P1703">
        <v>372</v>
      </c>
      <c r="Q1703" t="str">
        <f>_xlfn.CONCAT(Clientes__2[[#This Row],[Nombre]], " ",Clientes__2[[#This Row],[Nombres2]], " ",Clientes__2[[#This Row],[Apellido]],)</f>
        <v>Lee  Romero</v>
      </c>
      <c r="R1703" s="15">
        <v>27383</v>
      </c>
      <c r="S1703" s="14" t="s">
        <v>42</v>
      </c>
      <c r="T1703" s="14" t="s">
        <v>42</v>
      </c>
      <c r="U1703">
        <v>40000</v>
      </c>
      <c r="V1703">
        <v>0</v>
      </c>
      <c r="W1703" s="14" t="s">
        <v>63</v>
      </c>
      <c r="X1703" s="14" t="s">
        <v>54</v>
      </c>
    </row>
    <row r="1704" spans="1:24" x14ac:dyDescent="0.2">
      <c r="A1704">
        <v>17208</v>
      </c>
      <c r="B1704">
        <v>121</v>
      </c>
      <c r="C1704" s="14" t="s">
        <v>424</v>
      </c>
      <c r="D1704" s="14"/>
      <c r="E1704" s="14" t="s">
        <v>520</v>
      </c>
      <c r="F1704" s="15">
        <v>19445</v>
      </c>
      <c r="G1704" s="14" t="s">
        <v>42</v>
      </c>
      <c r="H1704" s="14" t="s">
        <v>42</v>
      </c>
      <c r="I1704">
        <v>80000</v>
      </c>
      <c r="J1704">
        <v>4</v>
      </c>
      <c r="K1704" s="14" t="s">
        <v>63</v>
      </c>
      <c r="L1704" s="14" t="s">
        <v>84</v>
      </c>
      <c r="O1704">
        <v>28904</v>
      </c>
      <c r="P1704">
        <v>186</v>
      </c>
      <c r="Q1704" t="str">
        <f>_xlfn.CONCAT(Clientes__2[[#This Row],[Nombre]], " ",Clientes__2[[#This Row],[Nombres2]], " ",Clientes__2[[#This Row],[Apellido]],)</f>
        <v>Jacob  Miller</v>
      </c>
      <c r="R1704" s="15">
        <v>18728</v>
      </c>
      <c r="S1704" s="14" t="s">
        <v>42</v>
      </c>
      <c r="T1704" s="14" t="s">
        <v>42</v>
      </c>
      <c r="U1704">
        <v>70000</v>
      </c>
      <c r="V1704">
        <v>5</v>
      </c>
      <c r="W1704" s="14" t="s">
        <v>81</v>
      </c>
      <c r="X1704" s="14" t="s">
        <v>54</v>
      </c>
    </row>
    <row r="1705" spans="1:24" x14ac:dyDescent="0.2">
      <c r="A1705">
        <v>18002</v>
      </c>
      <c r="B1705">
        <v>138</v>
      </c>
      <c r="C1705" s="14" t="s">
        <v>809</v>
      </c>
      <c r="D1705" s="14" t="s">
        <v>42</v>
      </c>
      <c r="E1705" s="14" t="s">
        <v>476</v>
      </c>
      <c r="F1705" s="15">
        <v>12123</v>
      </c>
      <c r="G1705" s="14" t="s">
        <v>42</v>
      </c>
      <c r="H1705" s="14" t="s">
        <v>115</v>
      </c>
      <c r="I1705">
        <v>20000</v>
      </c>
      <c r="J1705">
        <v>2</v>
      </c>
      <c r="K1705" s="14" t="s">
        <v>63</v>
      </c>
      <c r="L1705" s="14" t="s">
        <v>60</v>
      </c>
      <c r="O1705">
        <v>19556</v>
      </c>
      <c r="P1705">
        <v>32</v>
      </c>
      <c r="Q1705" t="str">
        <f>_xlfn.CONCAT(Clientes__2[[#This Row],[Nombre]], " ",Clientes__2[[#This Row],[Nombres2]], " ",Clientes__2[[#This Row],[Apellido]],)</f>
        <v>Gina M Navarro</v>
      </c>
      <c r="R1705" s="15">
        <v>25387</v>
      </c>
      <c r="S1705" s="14" t="s">
        <v>42</v>
      </c>
      <c r="T1705" s="14" t="s">
        <v>115</v>
      </c>
      <c r="U1705">
        <v>90000</v>
      </c>
      <c r="V1705">
        <v>1</v>
      </c>
      <c r="W1705" s="14" t="s">
        <v>70</v>
      </c>
      <c r="X1705" s="14" t="s">
        <v>66</v>
      </c>
    </row>
    <row r="1706" spans="1:24" x14ac:dyDescent="0.2">
      <c r="A1706">
        <v>20310</v>
      </c>
      <c r="B1706">
        <v>337</v>
      </c>
      <c r="C1706" s="14" t="s">
        <v>287</v>
      </c>
      <c r="D1706" s="14" t="s">
        <v>44</v>
      </c>
      <c r="E1706" s="14" t="s">
        <v>448</v>
      </c>
      <c r="F1706" s="15">
        <v>28949</v>
      </c>
      <c r="G1706" s="14" t="s">
        <v>43</v>
      </c>
      <c r="H1706" s="14" t="s">
        <v>42</v>
      </c>
      <c r="I1706">
        <v>60000</v>
      </c>
      <c r="J1706">
        <v>0</v>
      </c>
      <c r="K1706" s="14" t="s">
        <v>63</v>
      </c>
      <c r="L1706" s="14" t="s">
        <v>54</v>
      </c>
      <c r="O1706">
        <v>12240</v>
      </c>
      <c r="P1706">
        <v>8</v>
      </c>
      <c r="Q1706" t="str">
        <f>_xlfn.CONCAT(Clientes__2[[#This Row],[Nombre]], " ",Clientes__2[[#This Row],[Nombres2]], " ",Clientes__2[[#This Row],[Apellido]],)</f>
        <v>Timothy R Ramirez</v>
      </c>
      <c r="R1706" s="15">
        <v>29559</v>
      </c>
      <c r="S1706" s="14" t="s">
        <v>43</v>
      </c>
      <c r="T1706" s="14" t="s">
        <v>42</v>
      </c>
      <c r="U1706">
        <v>10000</v>
      </c>
      <c r="V1706">
        <v>0</v>
      </c>
      <c r="W1706" s="14" t="s">
        <v>63</v>
      </c>
      <c r="X1706" s="14" t="s">
        <v>60</v>
      </c>
    </row>
    <row r="1707" spans="1:24" x14ac:dyDescent="0.2">
      <c r="A1707">
        <v>12506</v>
      </c>
      <c r="B1707">
        <v>274</v>
      </c>
      <c r="C1707" s="14" t="s">
        <v>682</v>
      </c>
      <c r="D1707" s="14" t="s">
        <v>124</v>
      </c>
      <c r="E1707" s="14" t="s">
        <v>201</v>
      </c>
      <c r="F1707" s="15">
        <v>23194</v>
      </c>
      <c r="G1707" s="14" t="s">
        <v>42</v>
      </c>
      <c r="H1707" s="14" t="s">
        <v>42</v>
      </c>
      <c r="I1707">
        <v>40000</v>
      </c>
      <c r="J1707">
        <v>1</v>
      </c>
      <c r="K1707" s="14" t="s">
        <v>55</v>
      </c>
      <c r="L1707" s="14" t="s">
        <v>54</v>
      </c>
      <c r="O1707">
        <v>22005</v>
      </c>
      <c r="P1707">
        <v>35</v>
      </c>
      <c r="Q1707" t="str">
        <f>_xlfn.CONCAT(Clientes__2[[#This Row],[Nombre]], " ",Clientes__2[[#This Row],[Nombres2]], " ",Clientes__2[[#This Row],[Apellido]],)</f>
        <v>Preston J Sanchez</v>
      </c>
      <c r="R1707" s="15">
        <v>21978</v>
      </c>
      <c r="S1707" s="14" t="s">
        <v>42</v>
      </c>
      <c r="T1707" s="14" t="s">
        <v>115</v>
      </c>
      <c r="U1707">
        <v>70000</v>
      </c>
      <c r="V1707">
        <v>5</v>
      </c>
      <c r="W1707" s="14" t="s">
        <v>63</v>
      </c>
      <c r="X1707" s="14" t="s">
        <v>54</v>
      </c>
    </row>
    <row r="1708" spans="1:24" x14ac:dyDescent="0.2">
      <c r="A1708">
        <v>17786</v>
      </c>
      <c r="B1708">
        <v>261</v>
      </c>
      <c r="C1708" s="14" t="s">
        <v>413</v>
      </c>
      <c r="D1708" s="14"/>
      <c r="E1708" s="14" t="s">
        <v>363</v>
      </c>
      <c r="F1708" s="15">
        <v>24770</v>
      </c>
      <c r="G1708" s="14" t="s">
        <v>43</v>
      </c>
      <c r="H1708" s="14" t="s">
        <v>115</v>
      </c>
      <c r="I1708">
        <v>20000</v>
      </c>
      <c r="J1708">
        <v>1</v>
      </c>
      <c r="K1708" s="14" t="s">
        <v>63</v>
      </c>
      <c r="L1708" s="14" t="s">
        <v>60</v>
      </c>
      <c r="O1708">
        <v>28390</v>
      </c>
      <c r="P1708">
        <v>215</v>
      </c>
      <c r="Q1708" t="str">
        <f>_xlfn.CONCAT(Clientes__2[[#This Row],[Nombre]], " ",Clientes__2[[#This Row],[Nombres2]], " ",Clientes__2[[#This Row],[Apellido]],)</f>
        <v>Kathleen  Gutierrez</v>
      </c>
      <c r="R1708" s="15">
        <v>23469</v>
      </c>
      <c r="S1708" s="14" t="s">
        <v>43</v>
      </c>
      <c r="T1708" s="14" t="s">
        <v>42</v>
      </c>
      <c r="U1708">
        <v>20000</v>
      </c>
      <c r="V1708">
        <v>3</v>
      </c>
      <c r="W1708" s="14" t="s">
        <v>67</v>
      </c>
      <c r="X1708" s="14" t="s">
        <v>60</v>
      </c>
    </row>
    <row r="1709" spans="1:24" x14ac:dyDescent="0.2">
      <c r="A1709">
        <v>18141</v>
      </c>
      <c r="B1709">
        <v>230</v>
      </c>
      <c r="C1709" s="14" t="s">
        <v>515</v>
      </c>
      <c r="D1709" s="14"/>
      <c r="E1709" s="14" t="s">
        <v>453</v>
      </c>
      <c r="F1709" s="15">
        <v>20369</v>
      </c>
      <c r="G1709" s="14" t="s">
        <v>42</v>
      </c>
      <c r="H1709" s="14" t="s">
        <v>115</v>
      </c>
      <c r="I1709">
        <v>130000</v>
      </c>
      <c r="J1709">
        <v>3</v>
      </c>
      <c r="K1709" s="14" t="s">
        <v>63</v>
      </c>
      <c r="L1709" s="14" t="s">
        <v>84</v>
      </c>
      <c r="O1709">
        <v>22553</v>
      </c>
      <c r="P1709">
        <v>262</v>
      </c>
      <c r="Q1709" t="str">
        <f>_xlfn.CONCAT(Clientes__2[[#This Row],[Nombre]], " ",Clientes__2[[#This Row],[Nombres2]], " ",Clientes__2[[#This Row],[Apellido]],)</f>
        <v>Deanna  Chandra</v>
      </c>
      <c r="R1709" s="15">
        <v>12943</v>
      </c>
      <c r="S1709" s="14" t="s">
        <v>42</v>
      </c>
      <c r="T1709" s="14" t="s">
        <v>115</v>
      </c>
      <c r="U1709">
        <v>30000</v>
      </c>
      <c r="V1709">
        <v>1</v>
      </c>
      <c r="W1709" s="14" t="s">
        <v>70</v>
      </c>
      <c r="X1709" s="14" t="s">
        <v>91</v>
      </c>
    </row>
    <row r="1710" spans="1:24" x14ac:dyDescent="0.2">
      <c r="A1710">
        <v>21846</v>
      </c>
      <c r="B1710">
        <v>121</v>
      </c>
      <c r="C1710" s="14" t="s">
        <v>602</v>
      </c>
      <c r="D1710" s="14"/>
      <c r="E1710" s="14" t="s">
        <v>297</v>
      </c>
      <c r="F1710" s="15">
        <v>20037</v>
      </c>
      <c r="G1710" s="14" t="s">
        <v>42</v>
      </c>
      <c r="H1710" s="14" t="s">
        <v>42</v>
      </c>
      <c r="I1710">
        <v>110000</v>
      </c>
      <c r="J1710">
        <v>3</v>
      </c>
      <c r="K1710" s="14" t="s">
        <v>63</v>
      </c>
      <c r="L1710" s="14" t="s">
        <v>84</v>
      </c>
      <c r="O1710">
        <v>15780</v>
      </c>
      <c r="P1710">
        <v>301</v>
      </c>
      <c r="Q1710" t="str">
        <f>_xlfn.CONCAT(Clientes__2[[#This Row],[Nombre]], " ",Clientes__2[[#This Row],[Nombres2]], " ",Clientes__2[[#This Row],[Apellido]],)</f>
        <v>Kevin  Patterson</v>
      </c>
      <c r="R1710" s="15">
        <v>20954</v>
      </c>
      <c r="S1710" s="14" t="s">
        <v>42</v>
      </c>
      <c r="T1710" s="14" t="s">
        <v>115</v>
      </c>
      <c r="U1710">
        <v>70000</v>
      </c>
      <c r="V1710">
        <v>3</v>
      </c>
      <c r="W1710" s="14" t="s">
        <v>63</v>
      </c>
      <c r="X1710" s="14" t="s">
        <v>84</v>
      </c>
    </row>
    <row r="1711" spans="1:24" x14ac:dyDescent="0.2">
      <c r="A1711">
        <v>19849</v>
      </c>
      <c r="B1711">
        <v>298</v>
      </c>
      <c r="C1711" s="14" t="s">
        <v>299</v>
      </c>
      <c r="D1711" s="14" t="s">
        <v>124</v>
      </c>
      <c r="E1711" s="14" t="s">
        <v>621</v>
      </c>
      <c r="F1711" s="15">
        <v>16177</v>
      </c>
      <c r="G1711" s="14" t="s">
        <v>42</v>
      </c>
      <c r="H1711" s="14" t="s">
        <v>42</v>
      </c>
      <c r="I1711">
        <v>40000</v>
      </c>
      <c r="J1711">
        <v>4</v>
      </c>
      <c r="K1711" s="14" t="s">
        <v>67</v>
      </c>
      <c r="L1711" s="14" t="s">
        <v>84</v>
      </c>
      <c r="O1711">
        <v>28016</v>
      </c>
      <c r="P1711">
        <v>345</v>
      </c>
      <c r="Q1711" t="str">
        <f>_xlfn.CONCAT(Clientes__2[[#This Row],[Nombre]], " ",Clientes__2[[#This Row],[Nombres2]], " ",Clientes__2[[#This Row],[Apellido]],)</f>
        <v>Jorge J Wu</v>
      </c>
      <c r="R1711" s="15">
        <v>16762</v>
      </c>
      <c r="S1711" s="14" t="s">
        <v>43</v>
      </c>
      <c r="T1711" s="14" t="s">
        <v>42</v>
      </c>
      <c r="U1711">
        <v>20000</v>
      </c>
      <c r="V1711">
        <v>5</v>
      </c>
      <c r="W1711" s="14" t="s">
        <v>81</v>
      </c>
      <c r="X1711" s="14" t="s">
        <v>91</v>
      </c>
    </row>
    <row r="1712" spans="1:24" x14ac:dyDescent="0.2">
      <c r="A1712">
        <v>29015</v>
      </c>
      <c r="B1712">
        <v>618</v>
      </c>
      <c r="C1712" s="14" t="s">
        <v>132</v>
      </c>
      <c r="D1712" s="14" t="s">
        <v>810</v>
      </c>
      <c r="E1712" s="14" t="s">
        <v>288</v>
      </c>
      <c r="F1712" s="15">
        <v>18297</v>
      </c>
      <c r="G1712" s="14" t="s">
        <v>42</v>
      </c>
      <c r="H1712" s="14" t="s">
        <v>115</v>
      </c>
      <c r="I1712">
        <v>60000</v>
      </c>
      <c r="J1712">
        <v>2</v>
      </c>
      <c r="K1712" s="14" t="s">
        <v>63</v>
      </c>
      <c r="L1712" s="14" t="s">
        <v>84</v>
      </c>
      <c r="O1712">
        <v>12194</v>
      </c>
      <c r="P1712">
        <v>361</v>
      </c>
      <c r="Q1712" t="str">
        <f>_xlfn.CONCAT(Clientes__2[[#This Row],[Nombre]], " ",Clientes__2[[#This Row],[Nombres2]], " ",Clientes__2[[#This Row],[Apellido]],)</f>
        <v>Trinity Y Murphy</v>
      </c>
      <c r="R1712" s="15">
        <v>19557</v>
      </c>
      <c r="S1712" s="14" t="s">
        <v>43</v>
      </c>
      <c r="T1712" s="14" t="s">
        <v>115</v>
      </c>
      <c r="U1712">
        <v>70000</v>
      </c>
      <c r="V1712">
        <v>3</v>
      </c>
      <c r="W1712" s="14" t="s">
        <v>70</v>
      </c>
      <c r="X1712" s="14" t="s">
        <v>66</v>
      </c>
    </row>
    <row r="1713" spans="1:24" x14ac:dyDescent="0.2">
      <c r="A1713">
        <v>19286</v>
      </c>
      <c r="B1713">
        <v>133</v>
      </c>
      <c r="C1713" s="14" t="s">
        <v>99</v>
      </c>
      <c r="D1713" s="14" t="s">
        <v>270</v>
      </c>
      <c r="E1713" s="14" t="s">
        <v>430</v>
      </c>
      <c r="F1713" s="15">
        <v>21977</v>
      </c>
      <c r="G1713" s="14" t="s">
        <v>42</v>
      </c>
      <c r="H1713" s="14" t="s">
        <v>115</v>
      </c>
      <c r="I1713">
        <v>30000</v>
      </c>
      <c r="J1713">
        <v>3</v>
      </c>
      <c r="K1713" s="14" t="s">
        <v>55</v>
      </c>
      <c r="L1713" s="14" t="s">
        <v>91</v>
      </c>
      <c r="O1713">
        <v>20338</v>
      </c>
      <c r="P1713">
        <v>334</v>
      </c>
      <c r="Q1713" t="str">
        <f>_xlfn.CONCAT(Clientes__2[[#This Row],[Nombre]], " ",Clientes__2[[#This Row],[Nombres2]], " ",Clientes__2[[#This Row],[Apellido]],)</f>
        <v>Kaitlyn O Butler</v>
      </c>
      <c r="R1713" s="15">
        <v>22666</v>
      </c>
      <c r="S1713" s="14" t="s">
        <v>43</v>
      </c>
      <c r="T1713" s="14" t="s">
        <v>115</v>
      </c>
      <c r="U1713">
        <v>130000</v>
      </c>
      <c r="V1713">
        <v>1</v>
      </c>
      <c r="W1713" s="14" t="s">
        <v>55</v>
      </c>
      <c r="X1713" s="14" t="s">
        <v>66</v>
      </c>
    </row>
    <row r="1714" spans="1:24" x14ac:dyDescent="0.2">
      <c r="A1714">
        <v>15433</v>
      </c>
      <c r="B1714">
        <v>311</v>
      </c>
      <c r="C1714" s="14" t="s">
        <v>543</v>
      </c>
      <c r="D1714" s="14"/>
      <c r="E1714" s="14" t="s">
        <v>242</v>
      </c>
      <c r="F1714" s="15">
        <v>28720</v>
      </c>
      <c r="G1714" s="14" t="s">
        <v>43</v>
      </c>
      <c r="H1714" s="14" t="s">
        <v>42</v>
      </c>
      <c r="I1714">
        <v>60000</v>
      </c>
      <c r="J1714">
        <v>0</v>
      </c>
      <c r="K1714" s="14" t="s">
        <v>63</v>
      </c>
      <c r="L1714" s="14" t="s">
        <v>54</v>
      </c>
      <c r="O1714">
        <v>16162</v>
      </c>
      <c r="P1714">
        <v>13</v>
      </c>
      <c r="Q1714" t="str">
        <f>_xlfn.CONCAT(Clientes__2[[#This Row],[Nombre]], " ",Clientes__2[[#This Row],[Nombres2]], " ",Clientes__2[[#This Row],[Apellido]],)</f>
        <v>Adam  Sharma</v>
      </c>
      <c r="R1714" s="15">
        <v>25107</v>
      </c>
      <c r="S1714" s="14" t="s">
        <v>43</v>
      </c>
      <c r="T1714" s="14" t="s">
        <v>115</v>
      </c>
      <c r="U1714">
        <v>70000</v>
      </c>
      <c r="V1714">
        <v>5</v>
      </c>
      <c r="W1714" s="14" t="s">
        <v>55</v>
      </c>
      <c r="X1714" s="14" t="s">
        <v>84</v>
      </c>
    </row>
    <row r="1715" spans="1:24" x14ac:dyDescent="0.2">
      <c r="A1715">
        <v>19635</v>
      </c>
      <c r="B1715">
        <v>536</v>
      </c>
      <c r="C1715" s="14" t="s">
        <v>210</v>
      </c>
      <c r="D1715" s="14" t="s">
        <v>124</v>
      </c>
      <c r="E1715" s="14" t="s">
        <v>592</v>
      </c>
      <c r="F1715" s="15">
        <v>28061</v>
      </c>
      <c r="G1715" s="14" t="s">
        <v>43</v>
      </c>
      <c r="H1715" s="14" t="s">
        <v>115</v>
      </c>
      <c r="I1715">
        <v>40000</v>
      </c>
      <c r="J1715">
        <v>0</v>
      </c>
      <c r="K1715" s="14" t="s">
        <v>67</v>
      </c>
      <c r="L1715" s="14" t="s">
        <v>54</v>
      </c>
      <c r="O1715">
        <v>12475</v>
      </c>
      <c r="P1715">
        <v>161</v>
      </c>
      <c r="Q1715" t="str">
        <f>_xlfn.CONCAT(Clientes__2[[#This Row],[Nombre]], " ",Clientes__2[[#This Row],[Nombres2]], " ",Clientes__2[[#This Row],[Apellido]],)</f>
        <v>Dawn J Shan</v>
      </c>
      <c r="R1715" s="15">
        <v>23826</v>
      </c>
      <c r="S1715" s="14" t="s">
        <v>43</v>
      </c>
      <c r="T1715" s="14" t="s">
        <v>42</v>
      </c>
      <c r="U1715">
        <v>10000</v>
      </c>
      <c r="V1715">
        <v>4</v>
      </c>
      <c r="W1715" s="14" t="s">
        <v>81</v>
      </c>
      <c r="X1715" s="14" t="s">
        <v>60</v>
      </c>
    </row>
    <row r="1716" spans="1:24" x14ac:dyDescent="0.2">
      <c r="A1716">
        <v>18008</v>
      </c>
      <c r="B1716">
        <v>221</v>
      </c>
      <c r="C1716" s="14" t="s">
        <v>515</v>
      </c>
      <c r="D1716" s="14" t="s">
        <v>126</v>
      </c>
      <c r="E1716" s="14" t="s">
        <v>578</v>
      </c>
      <c r="F1716" s="15">
        <v>24003</v>
      </c>
      <c r="G1716" s="14" t="s">
        <v>43</v>
      </c>
      <c r="H1716" s="14" t="s">
        <v>115</v>
      </c>
      <c r="I1716">
        <v>30000</v>
      </c>
      <c r="J1716">
        <v>2</v>
      </c>
      <c r="K1716" s="14" t="s">
        <v>63</v>
      </c>
      <c r="L1716" s="14" t="s">
        <v>91</v>
      </c>
      <c r="O1716">
        <v>12792</v>
      </c>
      <c r="P1716">
        <v>611</v>
      </c>
      <c r="Q1716" t="str">
        <f>_xlfn.CONCAT(Clientes__2[[#This Row],[Nombre]], " ",Clientes__2[[#This Row],[Nombres2]], " ",Clientes__2[[#This Row],[Apellido]],)</f>
        <v>Deanna D Sai</v>
      </c>
      <c r="R1716" s="15">
        <v>21265</v>
      </c>
      <c r="S1716" s="14" t="s">
        <v>42</v>
      </c>
      <c r="T1716" s="14" t="s">
        <v>42</v>
      </c>
      <c r="U1716">
        <v>60000</v>
      </c>
      <c r="V1716">
        <v>4</v>
      </c>
      <c r="W1716" s="14" t="s">
        <v>70</v>
      </c>
      <c r="X1716" s="14" t="s">
        <v>54</v>
      </c>
    </row>
    <row r="1717" spans="1:24" x14ac:dyDescent="0.2">
      <c r="A1717">
        <v>26841</v>
      </c>
      <c r="B1717">
        <v>205</v>
      </c>
      <c r="C1717" s="14" t="s">
        <v>475</v>
      </c>
      <c r="D1717" s="14" t="s">
        <v>126</v>
      </c>
      <c r="E1717" s="14" t="s">
        <v>563</v>
      </c>
      <c r="F1717" s="15">
        <v>23967</v>
      </c>
      <c r="G1717" s="14" t="s">
        <v>42</v>
      </c>
      <c r="H1717" s="14" t="s">
        <v>42</v>
      </c>
      <c r="I1717">
        <v>30000</v>
      </c>
      <c r="J1717">
        <v>1</v>
      </c>
      <c r="K1717" s="14" t="s">
        <v>55</v>
      </c>
      <c r="L1717" s="14" t="s">
        <v>54</v>
      </c>
      <c r="O1717">
        <v>12257</v>
      </c>
      <c r="P1717">
        <v>123</v>
      </c>
      <c r="Q1717" t="str">
        <f>_xlfn.CONCAT(Clientes__2[[#This Row],[Nombre]], " ",Clientes__2[[#This Row],[Nombres2]], " ",Clientes__2[[#This Row],[Apellido]],)</f>
        <v>Roberto D Jiménez</v>
      </c>
      <c r="R1717" s="15">
        <v>22377</v>
      </c>
      <c r="S1717" s="14" t="s">
        <v>42</v>
      </c>
      <c r="T1717" s="14" t="s">
        <v>42</v>
      </c>
      <c r="U1717">
        <v>30000</v>
      </c>
      <c r="V1717">
        <v>4</v>
      </c>
      <c r="W1717" s="14" t="s">
        <v>70</v>
      </c>
      <c r="X1717" s="14" t="s">
        <v>91</v>
      </c>
    </row>
    <row r="1718" spans="1:24" x14ac:dyDescent="0.2">
      <c r="A1718">
        <v>19859</v>
      </c>
      <c r="B1718">
        <v>302</v>
      </c>
      <c r="C1718" s="14" t="s">
        <v>811</v>
      </c>
      <c r="D1718" s="14" t="s">
        <v>128</v>
      </c>
      <c r="E1718" s="14" t="s">
        <v>533</v>
      </c>
      <c r="F1718" s="15">
        <v>16994</v>
      </c>
      <c r="G1718" s="14" t="s">
        <v>42</v>
      </c>
      <c r="H1718" s="14" t="s">
        <v>115</v>
      </c>
      <c r="I1718">
        <v>60000</v>
      </c>
      <c r="J1718">
        <v>4</v>
      </c>
      <c r="K1718" s="14" t="s">
        <v>55</v>
      </c>
      <c r="L1718" s="14" t="s">
        <v>66</v>
      </c>
      <c r="O1718">
        <v>15365</v>
      </c>
      <c r="P1718">
        <v>325</v>
      </c>
      <c r="Q1718" t="str">
        <f>_xlfn.CONCAT(Clientes__2[[#This Row],[Nombre]], " ",Clientes__2[[#This Row],[Nombres2]], " ",Clientes__2[[#This Row],[Apellido]],)</f>
        <v>Lisa C Zhao</v>
      </c>
      <c r="R1718" s="15">
        <v>24039</v>
      </c>
      <c r="S1718" s="14" t="s">
        <v>42</v>
      </c>
      <c r="T1718" s="14" t="s">
        <v>115</v>
      </c>
      <c r="U1718">
        <v>120000</v>
      </c>
      <c r="V1718">
        <v>3</v>
      </c>
      <c r="W1718" s="14" t="s">
        <v>55</v>
      </c>
      <c r="X1718" s="14" t="s">
        <v>66</v>
      </c>
    </row>
    <row r="1719" spans="1:24" x14ac:dyDescent="0.2">
      <c r="A1719">
        <v>11821</v>
      </c>
      <c r="B1719">
        <v>300</v>
      </c>
      <c r="C1719" s="14" t="s">
        <v>551</v>
      </c>
      <c r="D1719" s="14"/>
      <c r="E1719" s="14" t="s">
        <v>191</v>
      </c>
      <c r="F1719" s="15">
        <v>24212</v>
      </c>
      <c r="G1719" s="14" t="s">
        <v>42</v>
      </c>
      <c r="H1719" s="14" t="s">
        <v>42</v>
      </c>
      <c r="I1719">
        <v>60000</v>
      </c>
      <c r="J1719">
        <v>0</v>
      </c>
      <c r="K1719" s="14" t="s">
        <v>70</v>
      </c>
      <c r="L1719" s="14" t="s">
        <v>84</v>
      </c>
      <c r="O1719">
        <v>19332</v>
      </c>
      <c r="P1719">
        <v>130</v>
      </c>
      <c r="Q1719" t="str">
        <f>_xlfn.CONCAT(Clientes__2[[#This Row],[Nombre]], " ",Clientes__2[[#This Row],[Nombres2]], " ",Clientes__2[[#This Row],[Apellido]],)</f>
        <v>Austin  Johnson</v>
      </c>
      <c r="R1719" s="15">
        <v>23941</v>
      </c>
      <c r="S1719" s="14" t="s">
        <v>42</v>
      </c>
      <c r="T1719" s="14" t="s">
        <v>42</v>
      </c>
      <c r="U1719">
        <v>30000</v>
      </c>
      <c r="V1719">
        <v>1</v>
      </c>
      <c r="W1719" s="14" t="s">
        <v>55</v>
      </c>
      <c r="X1719" s="14" t="s">
        <v>54</v>
      </c>
    </row>
    <row r="1720" spans="1:24" x14ac:dyDescent="0.2">
      <c r="A1720">
        <v>27183</v>
      </c>
      <c r="B1720">
        <v>120</v>
      </c>
      <c r="C1720" s="14" t="s">
        <v>64</v>
      </c>
      <c r="D1720" s="14"/>
      <c r="E1720" s="14" t="s">
        <v>136</v>
      </c>
      <c r="F1720" s="15">
        <v>26062</v>
      </c>
      <c r="G1720" s="14" t="s">
        <v>43</v>
      </c>
      <c r="H1720" s="14" t="s">
        <v>42</v>
      </c>
      <c r="I1720">
        <v>40000</v>
      </c>
      <c r="J1720">
        <v>2</v>
      </c>
      <c r="K1720" s="14" t="s">
        <v>63</v>
      </c>
      <c r="L1720" s="14" t="s">
        <v>91</v>
      </c>
      <c r="O1720">
        <v>22197</v>
      </c>
      <c r="P1720">
        <v>28</v>
      </c>
      <c r="Q1720" t="str">
        <f>_xlfn.CONCAT(Clientes__2[[#This Row],[Nombre]], " ",Clientes__2[[#This Row],[Nombres2]], " ",Clientes__2[[#This Row],[Apellido]],)</f>
        <v>Geoffrey  Garcia</v>
      </c>
      <c r="R1720" s="15">
        <v>20803</v>
      </c>
      <c r="S1720" s="14" t="s">
        <v>43</v>
      </c>
      <c r="T1720" s="14" t="s">
        <v>42</v>
      </c>
      <c r="U1720">
        <v>80000</v>
      </c>
      <c r="V1720">
        <v>2</v>
      </c>
      <c r="W1720" s="14" t="s">
        <v>67</v>
      </c>
      <c r="X1720" s="14" t="s">
        <v>54</v>
      </c>
    </row>
    <row r="1721" spans="1:24" x14ac:dyDescent="0.2">
      <c r="A1721">
        <v>22147</v>
      </c>
      <c r="B1721">
        <v>21</v>
      </c>
      <c r="C1721" s="14" t="s">
        <v>673</v>
      </c>
      <c r="D1721" s="14" t="s">
        <v>46</v>
      </c>
      <c r="E1721" s="14" t="s">
        <v>294</v>
      </c>
      <c r="F1721" s="15">
        <v>17274</v>
      </c>
      <c r="G1721" s="14" t="s">
        <v>42</v>
      </c>
      <c r="H1721" s="14" t="s">
        <v>42</v>
      </c>
      <c r="I1721">
        <v>10000</v>
      </c>
      <c r="J1721">
        <v>2</v>
      </c>
      <c r="K1721" s="14" t="s">
        <v>81</v>
      </c>
      <c r="L1721" s="14" t="s">
        <v>91</v>
      </c>
      <c r="O1721">
        <v>25176</v>
      </c>
      <c r="P1721">
        <v>347</v>
      </c>
      <c r="Q1721" t="str">
        <f>_xlfn.CONCAT(Clientes__2[[#This Row],[Nombre]], " ",Clientes__2[[#This Row],[Nombres2]], " ",Clientes__2[[#This Row],[Apellido]],)</f>
        <v>Brett L Kapoor</v>
      </c>
      <c r="R1721" s="15">
        <v>22811</v>
      </c>
      <c r="S1721" s="14" t="s">
        <v>43</v>
      </c>
      <c r="T1721" s="14" t="s">
        <v>42</v>
      </c>
      <c r="U1721">
        <v>130000</v>
      </c>
      <c r="V1721">
        <v>1</v>
      </c>
      <c r="W1721" s="14" t="s">
        <v>55</v>
      </c>
      <c r="X1721" s="14" t="s">
        <v>66</v>
      </c>
    </row>
    <row r="1722" spans="1:24" x14ac:dyDescent="0.2">
      <c r="A1722">
        <v>25004</v>
      </c>
      <c r="B1722">
        <v>611</v>
      </c>
      <c r="C1722" s="14" t="s">
        <v>629</v>
      </c>
      <c r="D1722" s="14"/>
      <c r="E1722" s="14" t="s">
        <v>156</v>
      </c>
      <c r="F1722" s="15">
        <v>28535</v>
      </c>
      <c r="G1722" s="14" t="s">
        <v>43</v>
      </c>
      <c r="H1722" s="14" t="s">
        <v>42</v>
      </c>
      <c r="I1722">
        <v>30000</v>
      </c>
      <c r="J1722">
        <v>0</v>
      </c>
      <c r="K1722" s="14" t="s">
        <v>63</v>
      </c>
      <c r="L1722" s="14" t="s">
        <v>54</v>
      </c>
      <c r="O1722">
        <v>19163</v>
      </c>
      <c r="P1722">
        <v>336</v>
      </c>
      <c r="Q1722" t="str">
        <f>_xlfn.CONCAT(Clientes__2[[#This Row],[Nombre]], " ",Clientes__2[[#This Row],[Nombres2]], " ",Clientes__2[[#This Row],[Apellido]],)</f>
        <v>Samuel  Thomas</v>
      </c>
      <c r="R1722" s="15">
        <v>23125</v>
      </c>
      <c r="S1722" s="14" t="s">
        <v>42</v>
      </c>
      <c r="T1722" s="14" t="s">
        <v>115</v>
      </c>
      <c r="U1722">
        <v>70000</v>
      </c>
      <c r="V1722">
        <v>4</v>
      </c>
      <c r="W1722" s="14" t="s">
        <v>55</v>
      </c>
      <c r="X1722" s="14" t="s">
        <v>84</v>
      </c>
    </row>
    <row r="1723" spans="1:24" x14ac:dyDescent="0.2">
      <c r="A1723">
        <v>25533</v>
      </c>
      <c r="B1723">
        <v>153</v>
      </c>
      <c r="C1723" s="14" t="s">
        <v>798</v>
      </c>
      <c r="D1723" s="14" t="s">
        <v>116</v>
      </c>
      <c r="E1723" s="14" t="s">
        <v>266</v>
      </c>
      <c r="F1723" s="15">
        <v>22464</v>
      </c>
      <c r="G1723" s="14" t="s">
        <v>43</v>
      </c>
      <c r="H1723" s="14" t="s">
        <v>115</v>
      </c>
      <c r="I1723">
        <v>10000</v>
      </c>
      <c r="J1723">
        <v>1</v>
      </c>
      <c r="K1723" s="14" t="s">
        <v>55</v>
      </c>
      <c r="L1723" s="14" t="s">
        <v>60</v>
      </c>
      <c r="O1723">
        <v>22501</v>
      </c>
      <c r="P1723">
        <v>204</v>
      </c>
      <c r="Q1723" t="str">
        <f>_xlfn.CONCAT(Clientes__2[[#This Row],[Nombre]], " ",Clientes__2[[#This Row],[Nombres2]], " ",Clientes__2[[#This Row],[Apellido]],)</f>
        <v>Suzanne A Huang</v>
      </c>
      <c r="R1723" s="15">
        <v>24184</v>
      </c>
      <c r="S1723" s="14" t="s">
        <v>43</v>
      </c>
      <c r="T1723" s="14" t="s">
        <v>42</v>
      </c>
      <c r="U1723">
        <v>40000</v>
      </c>
      <c r="V1723">
        <v>0</v>
      </c>
      <c r="W1723" s="14" t="s">
        <v>55</v>
      </c>
      <c r="X1723" s="14" t="s">
        <v>84</v>
      </c>
    </row>
    <row r="1724" spans="1:24" x14ac:dyDescent="0.2">
      <c r="A1724">
        <v>19663</v>
      </c>
      <c r="B1724">
        <v>607</v>
      </c>
      <c r="C1724" s="14" t="s">
        <v>502</v>
      </c>
      <c r="D1724" s="14"/>
      <c r="E1724" s="14" t="s">
        <v>410</v>
      </c>
      <c r="F1724" s="15">
        <v>25157</v>
      </c>
      <c r="G1724" s="14" t="s">
        <v>42</v>
      </c>
      <c r="H1724" s="14" t="s">
        <v>42</v>
      </c>
      <c r="I1724">
        <v>90000</v>
      </c>
      <c r="J1724">
        <v>4</v>
      </c>
      <c r="K1724" s="14" t="s">
        <v>63</v>
      </c>
      <c r="L1724" s="14" t="s">
        <v>54</v>
      </c>
      <c r="O1724">
        <v>27265</v>
      </c>
      <c r="P1724">
        <v>53</v>
      </c>
      <c r="Q1724" t="str">
        <f>_xlfn.CONCAT(Clientes__2[[#This Row],[Nombre]], " ",Clientes__2[[#This Row],[Nombres2]], " ",Clientes__2[[#This Row],[Apellido]],)</f>
        <v>Alex  Allen</v>
      </c>
      <c r="R1724" s="15">
        <v>25454</v>
      </c>
      <c r="S1724" s="14" t="s">
        <v>43</v>
      </c>
      <c r="T1724" s="14" t="s">
        <v>115</v>
      </c>
      <c r="U1724">
        <v>60000</v>
      </c>
      <c r="V1724">
        <v>2</v>
      </c>
      <c r="W1724" s="14" t="s">
        <v>55</v>
      </c>
      <c r="X1724" s="14" t="s">
        <v>54</v>
      </c>
    </row>
    <row r="1725" spans="1:24" x14ac:dyDescent="0.2">
      <c r="A1725">
        <v>28342</v>
      </c>
      <c r="B1725">
        <v>50</v>
      </c>
      <c r="C1725" s="14" t="s">
        <v>235</v>
      </c>
      <c r="D1725" s="14" t="s">
        <v>120</v>
      </c>
      <c r="E1725" s="14" t="s">
        <v>288</v>
      </c>
      <c r="F1725" s="15">
        <v>28505</v>
      </c>
      <c r="G1725" s="14" t="s">
        <v>42</v>
      </c>
      <c r="H1725" s="14" t="s">
        <v>115</v>
      </c>
      <c r="I1725">
        <v>40000</v>
      </c>
      <c r="J1725">
        <v>0</v>
      </c>
      <c r="K1725" s="14" t="s">
        <v>67</v>
      </c>
      <c r="L1725" s="14" t="s">
        <v>54</v>
      </c>
      <c r="O1725">
        <v>17675</v>
      </c>
      <c r="P1725">
        <v>609</v>
      </c>
      <c r="Q1725" t="str">
        <f>_xlfn.CONCAT(Clientes__2[[#This Row],[Nombre]], " ",Clientes__2[[#This Row],[Nombres2]], " ",Clientes__2[[#This Row],[Apellido]],)</f>
        <v>Brianna K Murphy</v>
      </c>
      <c r="R1725" s="15">
        <v>20936</v>
      </c>
      <c r="S1725" s="14" t="s">
        <v>42</v>
      </c>
      <c r="T1725" s="14" t="s">
        <v>115</v>
      </c>
      <c r="U1725">
        <v>30000</v>
      </c>
      <c r="V1725">
        <v>2</v>
      </c>
      <c r="W1725" s="14" t="s">
        <v>67</v>
      </c>
      <c r="X1725" s="14" t="s">
        <v>54</v>
      </c>
    </row>
    <row r="1726" spans="1:24" x14ac:dyDescent="0.2">
      <c r="A1726">
        <v>18793</v>
      </c>
      <c r="B1726">
        <v>40</v>
      </c>
      <c r="C1726" s="14" t="s">
        <v>256</v>
      </c>
      <c r="D1726" s="14" t="s">
        <v>42</v>
      </c>
      <c r="E1726" s="14" t="s">
        <v>74</v>
      </c>
      <c r="F1726" s="15">
        <v>16181</v>
      </c>
      <c r="G1726" s="14" t="s">
        <v>42</v>
      </c>
      <c r="H1726" s="14" t="s">
        <v>42</v>
      </c>
      <c r="I1726">
        <v>20000</v>
      </c>
      <c r="J1726">
        <v>4</v>
      </c>
      <c r="K1726" s="14" t="s">
        <v>67</v>
      </c>
      <c r="L1726" s="14" t="s">
        <v>54</v>
      </c>
      <c r="O1726">
        <v>19839</v>
      </c>
      <c r="P1726">
        <v>41</v>
      </c>
      <c r="Q1726" t="str">
        <f>_xlfn.CONCAT(Clientes__2[[#This Row],[Nombre]], " ",Clientes__2[[#This Row],[Nombres2]], " ",Clientes__2[[#This Row],[Apellido]],)</f>
        <v>Angel M Cox</v>
      </c>
      <c r="R1726" s="15">
        <v>15910</v>
      </c>
      <c r="S1726" s="14" t="s">
        <v>42</v>
      </c>
      <c r="T1726" s="14" t="s">
        <v>115</v>
      </c>
      <c r="U1726">
        <v>60000</v>
      </c>
      <c r="V1726">
        <v>3</v>
      </c>
      <c r="W1726" s="14" t="s">
        <v>70</v>
      </c>
      <c r="X1726" s="14" t="s">
        <v>66</v>
      </c>
    </row>
    <row r="1727" spans="1:24" x14ac:dyDescent="0.2">
      <c r="A1727">
        <v>12914</v>
      </c>
      <c r="B1727">
        <v>60</v>
      </c>
      <c r="C1727" s="14" t="s">
        <v>812</v>
      </c>
      <c r="D1727" s="14"/>
      <c r="E1727" s="14" t="s">
        <v>520</v>
      </c>
      <c r="F1727" s="15">
        <v>24573</v>
      </c>
      <c r="G1727" s="14" t="s">
        <v>43</v>
      </c>
      <c r="H1727" s="14" t="s">
        <v>115</v>
      </c>
      <c r="I1727">
        <v>40000</v>
      </c>
      <c r="J1727">
        <v>0</v>
      </c>
      <c r="K1727" s="14" t="s">
        <v>55</v>
      </c>
      <c r="L1727" s="14" t="s">
        <v>84</v>
      </c>
      <c r="O1727">
        <v>18448</v>
      </c>
      <c r="P1727">
        <v>337</v>
      </c>
      <c r="Q1727" t="str">
        <f>_xlfn.CONCAT(Clientes__2[[#This Row],[Nombre]], " ",Clientes__2[[#This Row],[Nombres2]], " ",Clientes__2[[#This Row],[Apellido]],)</f>
        <v>Jill  Miller</v>
      </c>
      <c r="R1727" s="15">
        <v>28492</v>
      </c>
      <c r="S1727" s="14" t="s">
        <v>42</v>
      </c>
      <c r="T1727" s="14" t="s">
        <v>115</v>
      </c>
      <c r="U1727">
        <v>60000</v>
      </c>
      <c r="V1727">
        <v>0</v>
      </c>
      <c r="W1727" s="14" t="s">
        <v>63</v>
      </c>
      <c r="X1727" s="14" t="s">
        <v>54</v>
      </c>
    </row>
    <row r="1728" spans="1:24" x14ac:dyDescent="0.2">
      <c r="A1728">
        <v>28316</v>
      </c>
      <c r="B1728">
        <v>35</v>
      </c>
      <c r="C1728" s="14" t="s">
        <v>415</v>
      </c>
      <c r="D1728" s="14"/>
      <c r="E1728" s="14" t="s">
        <v>131</v>
      </c>
      <c r="F1728" s="15">
        <v>22808</v>
      </c>
      <c r="G1728" s="14" t="s">
        <v>42</v>
      </c>
      <c r="H1728" s="14" t="s">
        <v>115</v>
      </c>
      <c r="I1728">
        <v>60000</v>
      </c>
      <c r="J1728">
        <v>1</v>
      </c>
      <c r="K1728" s="14" t="s">
        <v>55</v>
      </c>
      <c r="L1728" s="14" t="s">
        <v>84</v>
      </c>
      <c r="O1728">
        <v>15998</v>
      </c>
      <c r="P1728">
        <v>307</v>
      </c>
      <c r="Q1728" t="str">
        <f>_xlfn.CONCAT(Clientes__2[[#This Row],[Nombre]], " ",Clientes__2[[#This Row],[Nombres2]], " ",Clientes__2[[#This Row],[Apellido]],)</f>
        <v>Jaime  Martin</v>
      </c>
      <c r="R1728" s="15">
        <v>13644</v>
      </c>
      <c r="S1728" s="14" t="s">
        <v>42</v>
      </c>
      <c r="T1728" s="14" t="s">
        <v>115</v>
      </c>
      <c r="U1728">
        <v>70000</v>
      </c>
      <c r="V1728">
        <v>4</v>
      </c>
      <c r="W1728" s="14" t="s">
        <v>70</v>
      </c>
      <c r="X1728" s="14" t="s">
        <v>66</v>
      </c>
    </row>
    <row r="1729" spans="1:24" x14ac:dyDescent="0.2">
      <c r="A1729">
        <v>13653</v>
      </c>
      <c r="B1729">
        <v>612</v>
      </c>
      <c r="C1729" s="14" t="s">
        <v>232</v>
      </c>
      <c r="D1729" s="14"/>
      <c r="E1729" s="14" t="s">
        <v>152</v>
      </c>
      <c r="F1729" s="15">
        <v>15060</v>
      </c>
      <c r="G1729" s="14" t="s">
        <v>42</v>
      </c>
      <c r="H1729" s="14" t="s">
        <v>42</v>
      </c>
      <c r="I1729">
        <v>90000</v>
      </c>
      <c r="J1729">
        <v>5</v>
      </c>
      <c r="K1729" s="14" t="s">
        <v>55</v>
      </c>
      <c r="L1729" s="14" t="s">
        <v>66</v>
      </c>
      <c r="O1729">
        <v>19876</v>
      </c>
      <c r="P1729">
        <v>302</v>
      </c>
      <c r="Q1729" t="str">
        <f>_xlfn.CONCAT(Clientes__2[[#This Row],[Nombre]], " ",Clientes__2[[#This Row],[Nombres2]], " ",Clientes__2[[#This Row],[Apellido]],)</f>
        <v>Tony  Chander</v>
      </c>
      <c r="R1729" s="15">
        <v>18427</v>
      </c>
      <c r="S1729" s="14" t="s">
        <v>42</v>
      </c>
      <c r="T1729" s="14" t="s">
        <v>42</v>
      </c>
      <c r="U1729">
        <v>60000</v>
      </c>
      <c r="V1729">
        <v>2</v>
      </c>
      <c r="W1729" s="14" t="s">
        <v>63</v>
      </c>
      <c r="X1729" s="14" t="s">
        <v>84</v>
      </c>
    </row>
    <row r="1730" spans="1:24" x14ac:dyDescent="0.2">
      <c r="A1730">
        <v>13927</v>
      </c>
      <c r="B1730">
        <v>298</v>
      </c>
      <c r="C1730" s="14" t="s">
        <v>517</v>
      </c>
      <c r="D1730" s="14" t="s">
        <v>42</v>
      </c>
      <c r="E1730" s="14" t="s">
        <v>286</v>
      </c>
      <c r="F1730" s="15">
        <v>23353</v>
      </c>
      <c r="G1730" s="14" t="s">
        <v>43</v>
      </c>
      <c r="H1730" s="14" t="s">
        <v>42</v>
      </c>
      <c r="I1730">
        <v>60000</v>
      </c>
      <c r="J1730">
        <v>0</v>
      </c>
      <c r="K1730" s="14" t="s">
        <v>55</v>
      </c>
      <c r="L1730" s="14" t="s">
        <v>84</v>
      </c>
      <c r="O1730">
        <v>25572</v>
      </c>
      <c r="P1730">
        <v>239</v>
      </c>
      <c r="Q1730" t="str">
        <f>_xlfn.CONCAT(Clientes__2[[#This Row],[Nombre]], " ",Clientes__2[[#This Row],[Nombres2]], " ",Clientes__2[[#This Row],[Apellido]],)</f>
        <v>Gabriel M Gonzales</v>
      </c>
      <c r="R1730" s="15">
        <v>15952</v>
      </c>
      <c r="S1730" s="14" t="s">
        <v>43</v>
      </c>
      <c r="T1730" s="14" t="s">
        <v>42</v>
      </c>
      <c r="U1730">
        <v>30000</v>
      </c>
      <c r="V1730">
        <v>1</v>
      </c>
      <c r="W1730" s="14" t="s">
        <v>55</v>
      </c>
      <c r="X1730" s="14" t="s">
        <v>91</v>
      </c>
    </row>
    <row r="1731" spans="1:24" x14ac:dyDescent="0.2">
      <c r="A1731">
        <v>18200</v>
      </c>
      <c r="B1731">
        <v>13</v>
      </c>
      <c r="C1731" s="14" t="s">
        <v>736</v>
      </c>
      <c r="D1731" s="14" t="s">
        <v>128</v>
      </c>
      <c r="E1731" s="14" t="s">
        <v>739</v>
      </c>
      <c r="F1731" s="15">
        <v>26824</v>
      </c>
      <c r="G1731" s="14" t="s">
        <v>42</v>
      </c>
      <c r="H1731" s="14" t="s">
        <v>42</v>
      </c>
      <c r="I1731">
        <v>90000</v>
      </c>
      <c r="J1731">
        <v>0</v>
      </c>
      <c r="K1731" s="14" t="s">
        <v>55</v>
      </c>
      <c r="L1731" s="14" t="s">
        <v>84</v>
      </c>
      <c r="O1731">
        <v>19520</v>
      </c>
      <c r="P1731">
        <v>265</v>
      </c>
      <c r="Q1731" t="str">
        <f>_xlfn.CONCAT(Clientes__2[[#This Row],[Nombre]], " ",Clientes__2[[#This Row],[Nombres2]], " ",Clientes__2[[#This Row],[Apellido]],)</f>
        <v>Alfredo C Gomez</v>
      </c>
      <c r="R1731" s="15">
        <v>26715</v>
      </c>
      <c r="S1731" s="14" t="s">
        <v>42</v>
      </c>
      <c r="T1731" s="14" t="s">
        <v>115</v>
      </c>
      <c r="U1731">
        <v>20000</v>
      </c>
      <c r="V1731">
        <v>0</v>
      </c>
      <c r="W1731" s="14" t="s">
        <v>81</v>
      </c>
      <c r="X1731" s="14" t="s">
        <v>60</v>
      </c>
    </row>
    <row r="1732" spans="1:24" x14ac:dyDescent="0.2">
      <c r="A1732">
        <v>28206</v>
      </c>
      <c r="B1732">
        <v>13</v>
      </c>
      <c r="C1732" s="14" t="s">
        <v>813</v>
      </c>
      <c r="D1732" s="14" t="s">
        <v>128</v>
      </c>
      <c r="E1732" s="14" t="s">
        <v>371</v>
      </c>
      <c r="F1732" s="15">
        <v>25771</v>
      </c>
      <c r="G1732" s="14" t="s">
        <v>43</v>
      </c>
      <c r="H1732" s="14" t="s">
        <v>115</v>
      </c>
      <c r="I1732">
        <v>80000</v>
      </c>
      <c r="J1732">
        <v>4</v>
      </c>
      <c r="K1732" s="14" t="s">
        <v>70</v>
      </c>
      <c r="L1732" s="14" t="s">
        <v>66</v>
      </c>
      <c r="O1732">
        <v>22266</v>
      </c>
      <c r="P1732">
        <v>345</v>
      </c>
      <c r="Q1732" t="str">
        <f>_xlfn.CONCAT(Clientes__2[[#This Row],[Nombre]], " ",Clientes__2[[#This Row],[Nombres2]], " ",Clientes__2[[#This Row],[Apellido]],)</f>
        <v>Angelica C Long</v>
      </c>
      <c r="R1732" s="15">
        <v>24459</v>
      </c>
      <c r="S1732" s="14" t="s">
        <v>42</v>
      </c>
      <c r="T1732" s="14" t="s">
        <v>115</v>
      </c>
      <c r="U1732">
        <v>70000</v>
      </c>
      <c r="V1732">
        <v>4</v>
      </c>
      <c r="W1732" s="14" t="s">
        <v>70</v>
      </c>
      <c r="X1732" s="14" t="s">
        <v>84</v>
      </c>
    </row>
    <row r="1733" spans="1:24" x14ac:dyDescent="0.2">
      <c r="A1733">
        <v>17653</v>
      </c>
      <c r="B1733">
        <v>211</v>
      </c>
      <c r="C1733" s="14" t="s">
        <v>618</v>
      </c>
      <c r="D1733" s="14" t="s">
        <v>185</v>
      </c>
      <c r="E1733" s="14" t="s">
        <v>198</v>
      </c>
      <c r="F1733" s="15">
        <v>25850</v>
      </c>
      <c r="G1733" s="14" t="s">
        <v>43</v>
      </c>
      <c r="H1733" s="14" t="s">
        <v>115</v>
      </c>
      <c r="I1733">
        <v>50000</v>
      </c>
      <c r="J1733">
        <v>0</v>
      </c>
      <c r="K1733" s="14" t="s">
        <v>70</v>
      </c>
      <c r="L1733" s="14" t="s">
        <v>54</v>
      </c>
      <c r="O1733">
        <v>26106</v>
      </c>
      <c r="P1733">
        <v>338</v>
      </c>
      <c r="Q1733" t="str">
        <f>_xlfn.CONCAT(Clientes__2[[#This Row],[Nombre]], " ",Clientes__2[[#This Row],[Nombres2]], " ",Clientes__2[[#This Row],[Apellido]],)</f>
        <v>Linda G Vazquez</v>
      </c>
      <c r="R1733" s="15">
        <v>21987</v>
      </c>
      <c r="S1733" s="14" t="s">
        <v>43</v>
      </c>
      <c r="T1733" s="14" t="s">
        <v>42</v>
      </c>
      <c r="U1733">
        <v>120000</v>
      </c>
      <c r="V1733">
        <v>5</v>
      </c>
      <c r="W1733" s="14" t="s">
        <v>67</v>
      </c>
      <c r="X1733" s="14" t="s">
        <v>84</v>
      </c>
    </row>
    <row r="1734" spans="1:24" x14ac:dyDescent="0.2">
      <c r="A1734">
        <v>16018</v>
      </c>
      <c r="B1734">
        <v>358</v>
      </c>
      <c r="C1734" s="14" t="s">
        <v>605</v>
      </c>
      <c r="D1734" s="14" t="s">
        <v>116</v>
      </c>
      <c r="E1734" s="14" t="s">
        <v>383</v>
      </c>
      <c r="F1734" s="15">
        <v>28977</v>
      </c>
      <c r="G1734" s="14" t="s">
        <v>43</v>
      </c>
      <c r="H1734" s="14" t="s">
        <v>115</v>
      </c>
      <c r="I1734">
        <v>60000</v>
      </c>
      <c r="J1734">
        <v>0</v>
      </c>
      <c r="K1734" s="14" t="s">
        <v>63</v>
      </c>
      <c r="L1734" s="14" t="s">
        <v>54</v>
      </c>
      <c r="O1734">
        <v>22287</v>
      </c>
      <c r="P1734">
        <v>336</v>
      </c>
      <c r="Q1734" t="str">
        <f>_xlfn.CONCAT(Clientes__2[[#This Row],[Nombre]], " ",Clientes__2[[#This Row],[Nombres2]], " ",Clientes__2[[#This Row],[Apellido]],)</f>
        <v>Emma A Henderson</v>
      </c>
      <c r="R1734" s="15">
        <v>23607</v>
      </c>
      <c r="S1734" s="14" t="s">
        <v>43</v>
      </c>
      <c r="T1734" s="14" t="s">
        <v>115</v>
      </c>
      <c r="U1734">
        <v>60000</v>
      </c>
      <c r="V1734">
        <v>5</v>
      </c>
      <c r="W1734" s="14" t="s">
        <v>55</v>
      </c>
      <c r="X1734" s="14" t="s">
        <v>54</v>
      </c>
    </row>
    <row r="1735" spans="1:24" x14ac:dyDescent="0.2">
      <c r="A1735">
        <v>15190</v>
      </c>
      <c r="B1735">
        <v>302</v>
      </c>
      <c r="C1735" s="14" t="s">
        <v>87</v>
      </c>
      <c r="D1735" s="14" t="s">
        <v>46</v>
      </c>
      <c r="E1735" s="14" t="s">
        <v>273</v>
      </c>
      <c r="F1735" s="15">
        <v>27260</v>
      </c>
      <c r="G1735" s="14" t="s">
        <v>43</v>
      </c>
      <c r="H1735" s="14" t="s">
        <v>115</v>
      </c>
      <c r="I1735">
        <v>60000</v>
      </c>
      <c r="J1735">
        <v>0</v>
      </c>
      <c r="K1735" s="14" t="s">
        <v>63</v>
      </c>
      <c r="L1735" s="14" t="s">
        <v>84</v>
      </c>
      <c r="O1735">
        <v>22523</v>
      </c>
      <c r="P1735">
        <v>131</v>
      </c>
      <c r="Q1735" t="str">
        <f>_xlfn.CONCAT(Clientes__2[[#This Row],[Nombre]], " ",Clientes__2[[#This Row],[Nombres2]], " ",Clientes__2[[#This Row],[Apellido]],)</f>
        <v>Katherine L Watson</v>
      </c>
      <c r="R1735" s="15">
        <v>22844</v>
      </c>
      <c r="S1735" s="14" t="s">
        <v>42</v>
      </c>
      <c r="T1735" s="14" t="s">
        <v>42</v>
      </c>
      <c r="U1735">
        <v>40000</v>
      </c>
      <c r="V1735">
        <v>1</v>
      </c>
      <c r="W1735" s="14" t="s">
        <v>55</v>
      </c>
      <c r="X1735" s="14" t="s">
        <v>54</v>
      </c>
    </row>
    <row r="1736" spans="1:24" x14ac:dyDescent="0.2">
      <c r="A1736">
        <v>29440</v>
      </c>
      <c r="B1736">
        <v>159</v>
      </c>
      <c r="C1736" s="14" t="s">
        <v>176</v>
      </c>
      <c r="D1736" s="14" t="s">
        <v>116</v>
      </c>
      <c r="E1736" s="14" t="s">
        <v>155</v>
      </c>
      <c r="F1736" s="15">
        <v>22564</v>
      </c>
      <c r="G1736" s="14" t="s">
        <v>43</v>
      </c>
      <c r="H1736" s="14" t="s">
        <v>42</v>
      </c>
      <c r="I1736">
        <v>20000</v>
      </c>
      <c r="J1736">
        <v>1</v>
      </c>
      <c r="K1736" s="14" t="s">
        <v>70</v>
      </c>
      <c r="L1736" s="14" t="s">
        <v>91</v>
      </c>
      <c r="O1736">
        <v>29147</v>
      </c>
      <c r="P1736">
        <v>627</v>
      </c>
      <c r="Q1736" t="str">
        <f>_xlfn.CONCAT(Clientes__2[[#This Row],[Nombre]], " ",Clientes__2[[#This Row],[Nombres2]], " ",Clientes__2[[#This Row],[Apellido]],)</f>
        <v>Rafael A Cai</v>
      </c>
      <c r="R1736" s="15">
        <v>22326</v>
      </c>
      <c r="S1736" s="14" t="s">
        <v>43</v>
      </c>
      <c r="T1736" s="14" t="s">
        <v>115</v>
      </c>
      <c r="U1736">
        <v>40000</v>
      </c>
      <c r="V1736">
        <v>4</v>
      </c>
      <c r="W1736" s="14" t="s">
        <v>67</v>
      </c>
      <c r="X1736" s="14" t="s">
        <v>54</v>
      </c>
    </row>
    <row r="1737" spans="1:24" x14ac:dyDescent="0.2">
      <c r="A1737">
        <v>27217</v>
      </c>
      <c r="B1737">
        <v>635</v>
      </c>
      <c r="C1737" s="14" t="s">
        <v>10</v>
      </c>
      <c r="D1737" s="14"/>
      <c r="E1737" s="14" t="s">
        <v>283</v>
      </c>
      <c r="F1737" s="15">
        <v>20825</v>
      </c>
      <c r="G1737" s="14" t="s">
        <v>43</v>
      </c>
      <c r="H1737" s="14" t="s">
        <v>115</v>
      </c>
      <c r="I1737">
        <v>20000</v>
      </c>
      <c r="J1737">
        <v>2</v>
      </c>
      <c r="K1737" s="14" t="s">
        <v>81</v>
      </c>
      <c r="L1737" s="14" t="s">
        <v>91</v>
      </c>
      <c r="O1737">
        <v>21250</v>
      </c>
      <c r="P1737">
        <v>543</v>
      </c>
      <c r="Q1737" t="str">
        <f>_xlfn.CONCAT(Clientes__2[[#This Row],[Nombre]], " ",Clientes__2[[#This Row],[Nombres2]], " ",Clientes__2[[#This Row],[Apellido]],)</f>
        <v>Julia  Walker</v>
      </c>
      <c r="R1737" s="15">
        <v>28422</v>
      </c>
      <c r="S1737" s="14" t="s">
        <v>42</v>
      </c>
      <c r="T1737" s="14" t="s">
        <v>42</v>
      </c>
      <c r="U1737">
        <v>40000</v>
      </c>
      <c r="V1737">
        <v>0</v>
      </c>
      <c r="W1737" s="14" t="s">
        <v>67</v>
      </c>
      <c r="X1737" s="14" t="s">
        <v>54</v>
      </c>
    </row>
    <row r="1738" spans="1:24" x14ac:dyDescent="0.2">
      <c r="A1738">
        <v>23536</v>
      </c>
      <c r="B1738">
        <v>39</v>
      </c>
      <c r="C1738" s="14" t="s">
        <v>684</v>
      </c>
      <c r="D1738" s="14"/>
      <c r="E1738" s="14" t="s">
        <v>367</v>
      </c>
      <c r="F1738" s="15">
        <v>23895</v>
      </c>
      <c r="G1738" s="14" t="s">
        <v>43</v>
      </c>
      <c r="H1738" s="14" t="s">
        <v>115</v>
      </c>
      <c r="I1738">
        <v>80000</v>
      </c>
      <c r="J1738">
        <v>5</v>
      </c>
      <c r="K1738" s="14" t="s">
        <v>55</v>
      </c>
      <c r="L1738" s="14" t="s">
        <v>84</v>
      </c>
      <c r="O1738">
        <v>12505</v>
      </c>
      <c r="P1738">
        <v>269</v>
      </c>
      <c r="Q1738" t="str">
        <f>_xlfn.CONCAT(Clientes__2[[#This Row],[Nombre]], " ",Clientes__2[[#This Row],[Nombres2]], " ",Clientes__2[[#This Row],[Apellido]],)</f>
        <v>Savannah  Adams</v>
      </c>
      <c r="R1738" s="15">
        <v>23045</v>
      </c>
      <c r="S1738" s="14" t="s">
        <v>42</v>
      </c>
      <c r="T1738" s="14" t="s">
        <v>42</v>
      </c>
      <c r="U1738">
        <v>40000</v>
      </c>
      <c r="V1738">
        <v>1</v>
      </c>
      <c r="W1738" s="14" t="s">
        <v>55</v>
      </c>
      <c r="X1738" s="14" t="s">
        <v>54</v>
      </c>
    </row>
    <row r="1739" spans="1:24" x14ac:dyDescent="0.2">
      <c r="A1739">
        <v>22169</v>
      </c>
      <c r="B1739">
        <v>35</v>
      </c>
      <c r="C1739" s="14" t="s">
        <v>569</v>
      </c>
      <c r="D1739" s="14" t="s">
        <v>347</v>
      </c>
      <c r="E1739" s="14" t="s">
        <v>216</v>
      </c>
      <c r="F1739" s="15">
        <v>18610</v>
      </c>
      <c r="G1739" s="14" t="s">
        <v>42</v>
      </c>
      <c r="H1739" s="14" t="s">
        <v>115</v>
      </c>
      <c r="I1739">
        <v>20000</v>
      </c>
      <c r="J1739">
        <v>2</v>
      </c>
      <c r="K1739" s="14" t="s">
        <v>81</v>
      </c>
      <c r="L1739" s="14" t="s">
        <v>91</v>
      </c>
      <c r="O1739">
        <v>20016</v>
      </c>
      <c r="P1739">
        <v>552</v>
      </c>
      <c r="Q1739" t="str">
        <f>_xlfn.CONCAT(Clientes__2[[#This Row],[Nombre]], " ",Clientes__2[[#This Row],[Nombres2]], " ",Clientes__2[[#This Row],[Apellido]],)</f>
        <v>Jenny B Li</v>
      </c>
      <c r="R1739" s="15">
        <v>23958</v>
      </c>
      <c r="S1739" s="14" t="s">
        <v>43</v>
      </c>
      <c r="T1739" s="14" t="s">
        <v>115</v>
      </c>
      <c r="U1739">
        <v>40000</v>
      </c>
      <c r="V1739">
        <v>0</v>
      </c>
      <c r="W1739" s="14" t="s">
        <v>55</v>
      </c>
      <c r="X1739" s="14" t="s">
        <v>84</v>
      </c>
    </row>
    <row r="1740" spans="1:24" x14ac:dyDescent="0.2">
      <c r="A1740">
        <v>16699</v>
      </c>
      <c r="B1740">
        <v>34</v>
      </c>
      <c r="C1740" s="14" t="s">
        <v>803</v>
      </c>
      <c r="D1740" s="14" t="s">
        <v>124</v>
      </c>
      <c r="E1740" s="14" t="s">
        <v>294</v>
      </c>
      <c r="F1740" s="15">
        <v>21790</v>
      </c>
      <c r="G1740" s="14" t="s">
        <v>42</v>
      </c>
      <c r="H1740" s="14" t="s">
        <v>42</v>
      </c>
      <c r="I1740">
        <v>100000</v>
      </c>
      <c r="J1740">
        <v>5</v>
      </c>
      <c r="K1740" s="14" t="s">
        <v>55</v>
      </c>
      <c r="L1740" s="14" t="s">
        <v>84</v>
      </c>
      <c r="O1740">
        <v>18806</v>
      </c>
      <c r="P1740">
        <v>539</v>
      </c>
      <c r="Q1740" t="str">
        <f>_xlfn.CONCAT(Clientes__2[[#This Row],[Nombre]], " ",Clientes__2[[#This Row],[Nombres2]], " ",Clientes__2[[#This Row],[Apellido]],)</f>
        <v>Dominic J Kapoor</v>
      </c>
      <c r="R1740" s="15">
        <v>26550</v>
      </c>
      <c r="S1740" s="14" t="s">
        <v>42</v>
      </c>
      <c r="T1740" s="14" t="s">
        <v>115</v>
      </c>
      <c r="U1740">
        <v>50000</v>
      </c>
      <c r="V1740">
        <v>1</v>
      </c>
      <c r="W1740" s="14" t="s">
        <v>55</v>
      </c>
      <c r="X1740" s="14" t="s">
        <v>54</v>
      </c>
    </row>
    <row r="1741" spans="1:24" x14ac:dyDescent="0.2">
      <c r="A1741">
        <v>19480</v>
      </c>
      <c r="B1741">
        <v>216</v>
      </c>
      <c r="C1741" s="14" t="s">
        <v>811</v>
      </c>
      <c r="D1741" s="14" t="s">
        <v>44</v>
      </c>
      <c r="E1741" s="14" t="s">
        <v>433</v>
      </c>
      <c r="F1741" s="15">
        <v>22930</v>
      </c>
      <c r="G1741" s="14" t="s">
        <v>42</v>
      </c>
      <c r="H1741" s="14" t="s">
        <v>115</v>
      </c>
      <c r="I1741">
        <v>30000</v>
      </c>
      <c r="J1741">
        <v>1</v>
      </c>
      <c r="K1741" s="14" t="s">
        <v>63</v>
      </c>
      <c r="L1741" s="14" t="s">
        <v>91</v>
      </c>
      <c r="O1741">
        <v>23248</v>
      </c>
      <c r="P1741">
        <v>635</v>
      </c>
      <c r="Q1741" t="str">
        <f>_xlfn.CONCAT(Clientes__2[[#This Row],[Nombre]], " ",Clientes__2[[#This Row],[Nombres2]], " ",Clientes__2[[#This Row],[Apellido]],)</f>
        <v>Lisa R Zeng</v>
      </c>
      <c r="R1741" s="15">
        <v>19474</v>
      </c>
      <c r="S1741" s="14" t="s">
        <v>42</v>
      </c>
      <c r="T1741" s="14" t="s">
        <v>115</v>
      </c>
      <c r="U1741">
        <v>10000</v>
      </c>
      <c r="V1741">
        <v>2</v>
      </c>
      <c r="W1741" s="14" t="s">
        <v>67</v>
      </c>
      <c r="X1741" s="14" t="s">
        <v>60</v>
      </c>
    </row>
    <row r="1742" spans="1:24" x14ac:dyDescent="0.2">
      <c r="A1742">
        <v>16894</v>
      </c>
      <c r="B1742">
        <v>548</v>
      </c>
      <c r="C1742" s="14" t="s">
        <v>438</v>
      </c>
      <c r="D1742" s="14"/>
      <c r="E1742" s="14" t="s">
        <v>283</v>
      </c>
      <c r="F1742" s="15">
        <v>19402</v>
      </c>
      <c r="G1742" s="14" t="s">
        <v>43</v>
      </c>
      <c r="H1742" s="14" t="s">
        <v>115</v>
      </c>
      <c r="I1742">
        <v>60000</v>
      </c>
      <c r="J1742">
        <v>3</v>
      </c>
      <c r="K1742" s="14" t="s">
        <v>70</v>
      </c>
      <c r="L1742" s="14" t="s">
        <v>66</v>
      </c>
      <c r="O1742">
        <v>15734</v>
      </c>
      <c r="P1742">
        <v>19</v>
      </c>
      <c r="Q1742" t="str">
        <f>_xlfn.CONCAT(Clientes__2[[#This Row],[Nombre]], " ",Clientes__2[[#This Row],[Nombres2]], " ",Clientes__2[[#This Row],[Apellido]],)</f>
        <v>Abigail  Walker</v>
      </c>
      <c r="R1742" s="15">
        <v>25760</v>
      </c>
      <c r="S1742" s="14" t="s">
        <v>42</v>
      </c>
      <c r="T1742" s="14" t="s">
        <v>115</v>
      </c>
      <c r="U1742">
        <v>100000</v>
      </c>
      <c r="V1742">
        <v>0</v>
      </c>
      <c r="W1742" s="14" t="s">
        <v>81</v>
      </c>
      <c r="X1742" s="14" t="s">
        <v>84</v>
      </c>
    </row>
    <row r="1743" spans="1:24" x14ac:dyDescent="0.2">
      <c r="A1743">
        <v>15079</v>
      </c>
      <c r="B1743">
        <v>223</v>
      </c>
      <c r="C1743" s="14" t="s">
        <v>456</v>
      </c>
      <c r="D1743" s="14" t="s">
        <v>128</v>
      </c>
      <c r="E1743" s="14" t="s">
        <v>131</v>
      </c>
      <c r="F1743" s="15">
        <v>25358</v>
      </c>
      <c r="G1743" s="14" t="s">
        <v>42</v>
      </c>
      <c r="H1743" s="14" t="s">
        <v>42</v>
      </c>
      <c r="I1743">
        <v>30000</v>
      </c>
      <c r="J1743">
        <v>0</v>
      </c>
      <c r="K1743" s="14" t="s">
        <v>55</v>
      </c>
      <c r="L1743" s="14" t="s">
        <v>91</v>
      </c>
      <c r="O1743">
        <v>18689</v>
      </c>
      <c r="P1743">
        <v>616</v>
      </c>
      <c r="Q1743" t="str">
        <f>_xlfn.CONCAT(Clientes__2[[#This Row],[Nombre]], " ",Clientes__2[[#This Row],[Nombres2]], " ",Clientes__2[[#This Row],[Apellido]],)</f>
        <v>Jose C Martin</v>
      </c>
      <c r="R1743" s="15">
        <v>21367</v>
      </c>
      <c r="S1743" s="14" t="s">
        <v>42</v>
      </c>
      <c r="T1743" s="14" t="s">
        <v>42</v>
      </c>
      <c r="U1743">
        <v>80000</v>
      </c>
      <c r="V1743">
        <v>5</v>
      </c>
      <c r="W1743" s="14" t="s">
        <v>70</v>
      </c>
      <c r="X1743" s="14" t="s">
        <v>84</v>
      </c>
    </row>
    <row r="1744" spans="1:24" x14ac:dyDescent="0.2">
      <c r="A1744">
        <v>16417</v>
      </c>
      <c r="B1744">
        <v>234</v>
      </c>
      <c r="C1744" s="14" t="s">
        <v>25</v>
      </c>
      <c r="D1744" s="14"/>
      <c r="E1744" s="14" t="s">
        <v>278</v>
      </c>
      <c r="F1744" s="15">
        <v>23621</v>
      </c>
      <c r="G1744" s="14" t="s">
        <v>43</v>
      </c>
      <c r="H1744" s="14" t="s">
        <v>42</v>
      </c>
      <c r="I1744">
        <v>30000</v>
      </c>
      <c r="J1744">
        <v>2</v>
      </c>
      <c r="K1744" s="14" t="s">
        <v>63</v>
      </c>
      <c r="L1744" s="14" t="s">
        <v>60</v>
      </c>
      <c r="O1744">
        <v>17998</v>
      </c>
      <c r="P1744">
        <v>171</v>
      </c>
      <c r="Q1744" t="str">
        <f>_xlfn.CONCAT(Clientes__2[[#This Row],[Nombre]], " ",Clientes__2[[#This Row],[Nombres2]], " ",Clientes__2[[#This Row],[Apellido]],)</f>
        <v>Noah  Bryant</v>
      </c>
      <c r="R1744" s="15">
        <v>23137</v>
      </c>
      <c r="S1744" s="14" t="s">
        <v>43</v>
      </c>
      <c r="T1744" s="14" t="s">
        <v>115</v>
      </c>
      <c r="U1744">
        <v>20000</v>
      </c>
      <c r="V1744">
        <v>3</v>
      </c>
      <c r="W1744" s="14" t="s">
        <v>67</v>
      </c>
      <c r="X1744" s="14" t="s">
        <v>60</v>
      </c>
    </row>
    <row r="1745" spans="1:24" x14ac:dyDescent="0.2">
      <c r="A1745">
        <v>11639</v>
      </c>
      <c r="B1745">
        <v>339</v>
      </c>
      <c r="C1745" s="14" t="s">
        <v>813</v>
      </c>
      <c r="D1745" s="14"/>
      <c r="E1745" s="14" t="s">
        <v>321</v>
      </c>
      <c r="F1745" s="15">
        <v>26656</v>
      </c>
      <c r="G1745" s="14" t="s">
        <v>42</v>
      </c>
      <c r="H1745" s="14" t="s">
        <v>115</v>
      </c>
      <c r="I1745">
        <v>70000</v>
      </c>
      <c r="J1745">
        <v>1</v>
      </c>
      <c r="K1745" s="14" t="s">
        <v>70</v>
      </c>
      <c r="L1745" s="14" t="s">
        <v>84</v>
      </c>
      <c r="O1745">
        <v>15379</v>
      </c>
      <c r="P1745">
        <v>359</v>
      </c>
      <c r="Q1745" t="str">
        <f>_xlfn.CONCAT(Clientes__2[[#This Row],[Nombre]], " ",Clientes__2[[#This Row],[Nombres2]], " ",Clientes__2[[#This Row],[Apellido]],)</f>
        <v>Angelica  Perry</v>
      </c>
      <c r="R1745" s="15">
        <v>23338</v>
      </c>
      <c r="S1745" s="14" t="s">
        <v>42</v>
      </c>
      <c r="T1745" s="14" t="s">
        <v>115</v>
      </c>
      <c r="U1745">
        <v>130000</v>
      </c>
      <c r="V1745">
        <v>3</v>
      </c>
      <c r="W1745" s="14" t="s">
        <v>55</v>
      </c>
      <c r="X1745" s="14" t="s">
        <v>66</v>
      </c>
    </row>
    <row r="1746" spans="1:24" x14ac:dyDescent="0.2">
      <c r="A1746">
        <v>13494</v>
      </c>
      <c r="B1746">
        <v>156</v>
      </c>
      <c r="C1746" s="14" t="s">
        <v>537</v>
      </c>
      <c r="D1746" s="14" t="s">
        <v>120</v>
      </c>
      <c r="E1746" s="14" t="s">
        <v>363</v>
      </c>
      <c r="F1746" s="15">
        <v>22710</v>
      </c>
      <c r="G1746" s="14" t="s">
        <v>43</v>
      </c>
      <c r="H1746" s="14" t="s">
        <v>42</v>
      </c>
      <c r="I1746">
        <v>10000</v>
      </c>
      <c r="J1746">
        <v>1</v>
      </c>
      <c r="K1746" s="14" t="s">
        <v>70</v>
      </c>
      <c r="L1746" s="14" t="s">
        <v>60</v>
      </c>
      <c r="O1746">
        <v>25055</v>
      </c>
      <c r="P1746">
        <v>33</v>
      </c>
      <c r="Q1746" t="str">
        <f>_xlfn.CONCAT(Clientes__2[[#This Row],[Nombre]], " ",Clientes__2[[#This Row],[Nombres2]], " ",Clientes__2[[#This Row],[Apellido]],)</f>
        <v>Byron K Gutierrez</v>
      </c>
      <c r="R1746" s="15">
        <v>21222</v>
      </c>
      <c r="S1746" s="14" t="s">
        <v>42</v>
      </c>
      <c r="T1746" s="14" t="s">
        <v>42</v>
      </c>
      <c r="U1746">
        <v>100000</v>
      </c>
      <c r="V1746">
        <v>1</v>
      </c>
      <c r="W1746" s="14" t="s">
        <v>55</v>
      </c>
      <c r="X1746" s="14" t="s">
        <v>66</v>
      </c>
    </row>
    <row r="1747" spans="1:24" x14ac:dyDescent="0.2">
      <c r="A1747">
        <v>19740</v>
      </c>
      <c r="B1747">
        <v>611</v>
      </c>
      <c r="C1747" s="14" t="s">
        <v>507</v>
      </c>
      <c r="D1747" s="14" t="s">
        <v>44</v>
      </c>
      <c r="E1747" s="14" t="s">
        <v>482</v>
      </c>
      <c r="F1747" s="15">
        <v>14936</v>
      </c>
      <c r="G1747" s="14" t="s">
        <v>43</v>
      </c>
      <c r="H1747" s="14" t="s">
        <v>115</v>
      </c>
      <c r="I1747">
        <v>70000</v>
      </c>
      <c r="J1747">
        <v>5</v>
      </c>
      <c r="K1747" s="14" t="s">
        <v>70</v>
      </c>
      <c r="L1747" s="14" t="s">
        <v>66</v>
      </c>
      <c r="O1747">
        <v>20518</v>
      </c>
      <c r="P1747">
        <v>307</v>
      </c>
      <c r="Q1747" t="str">
        <f>_xlfn.CONCAT(Clientes__2[[#This Row],[Nombre]], " ",Clientes__2[[#This Row],[Nombres2]], " ",Clientes__2[[#This Row],[Apellido]],)</f>
        <v>Connie R Liang</v>
      </c>
      <c r="R1747" s="15">
        <v>17464</v>
      </c>
      <c r="S1747" s="14" t="s">
        <v>42</v>
      </c>
      <c r="T1747" s="14" t="s">
        <v>115</v>
      </c>
      <c r="U1747">
        <v>70000</v>
      </c>
      <c r="V1747">
        <v>2</v>
      </c>
      <c r="W1747" s="14" t="s">
        <v>63</v>
      </c>
      <c r="X1747" s="14" t="s">
        <v>84</v>
      </c>
    </row>
    <row r="1748" spans="1:24" x14ac:dyDescent="0.2">
      <c r="A1748">
        <v>13270</v>
      </c>
      <c r="B1748">
        <v>49</v>
      </c>
      <c r="C1748" s="14" t="s">
        <v>459</v>
      </c>
      <c r="D1748" s="14" t="s">
        <v>116</v>
      </c>
      <c r="E1748" s="14" t="s">
        <v>144</v>
      </c>
      <c r="F1748" s="15">
        <v>12354</v>
      </c>
      <c r="G1748" s="14" t="s">
        <v>43</v>
      </c>
      <c r="H1748" s="14" t="s">
        <v>42</v>
      </c>
      <c r="I1748">
        <v>50000</v>
      </c>
      <c r="J1748">
        <v>2</v>
      </c>
      <c r="K1748" s="14" t="s">
        <v>70</v>
      </c>
      <c r="L1748" s="14" t="s">
        <v>66</v>
      </c>
      <c r="O1748">
        <v>21517</v>
      </c>
      <c r="P1748">
        <v>257</v>
      </c>
      <c r="Q1748" t="str">
        <f>_xlfn.CONCAT(Clientes__2[[#This Row],[Nombre]], " ",Clientes__2[[#This Row],[Nombres2]], " ",Clientes__2[[#This Row],[Apellido]],)</f>
        <v>Mason A Baker</v>
      </c>
      <c r="R1748" s="15">
        <v>16362</v>
      </c>
      <c r="S1748" s="14" t="s">
        <v>42</v>
      </c>
      <c r="T1748" s="14" t="s">
        <v>42</v>
      </c>
      <c r="U1748">
        <v>170000</v>
      </c>
      <c r="V1748">
        <v>3</v>
      </c>
      <c r="W1748" s="14" t="s">
        <v>70</v>
      </c>
      <c r="X1748" s="14" t="s">
        <v>66</v>
      </c>
    </row>
    <row r="1749" spans="1:24" x14ac:dyDescent="0.2">
      <c r="A1749">
        <v>24183</v>
      </c>
      <c r="B1749">
        <v>219</v>
      </c>
      <c r="C1749" s="14" t="s">
        <v>735</v>
      </c>
      <c r="D1749" s="14"/>
      <c r="E1749" s="14" t="s">
        <v>230</v>
      </c>
      <c r="F1749" s="15">
        <v>22519</v>
      </c>
      <c r="G1749" s="14" t="s">
        <v>43</v>
      </c>
      <c r="H1749" s="14" t="s">
        <v>115</v>
      </c>
      <c r="I1749">
        <v>30000</v>
      </c>
      <c r="J1749">
        <v>4</v>
      </c>
      <c r="K1749" s="14" t="s">
        <v>70</v>
      </c>
      <c r="L1749" s="14" t="s">
        <v>91</v>
      </c>
      <c r="O1749">
        <v>20743</v>
      </c>
      <c r="P1749">
        <v>536</v>
      </c>
      <c r="Q1749" t="str">
        <f>_xlfn.CONCAT(Clientes__2[[#This Row],[Nombre]], " ",Clientes__2[[#This Row],[Nombres2]], " ",Clientes__2[[#This Row],[Apellido]],)</f>
        <v>Ruth  Perez</v>
      </c>
      <c r="R1749" s="15">
        <v>19554</v>
      </c>
      <c r="S1749" s="14" t="s">
        <v>42</v>
      </c>
      <c r="T1749" s="14" t="s">
        <v>115</v>
      </c>
      <c r="U1749">
        <v>20000</v>
      </c>
      <c r="V1749">
        <v>2</v>
      </c>
      <c r="W1749" s="14" t="s">
        <v>67</v>
      </c>
      <c r="X1749" s="14" t="s">
        <v>60</v>
      </c>
    </row>
    <row r="1750" spans="1:24" x14ac:dyDescent="0.2">
      <c r="A1750">
        <v>17815</v>
      </c>
      <c r="B1750">
        <v>234</v>
      </c>
      <c r="C1750" s="14" t="s">
        <v>162</v>
      </c>
      <c r="D1750" s="14" t="s">
        <v>128</v>
      </c>
      <c r="E1750" s="14" t="s">
        <v>670</v>
      </c>
      <c r="F1750" s="15">
        <v>22869</v>
      </c>
      <c r="G1750" s="14" t="s">
        <v>43</v>
      </c>
      <c r="H1750" s="14" t="s">
        <v>42</v>
      </c>
      <c r="I1750">
        <v>30000</v>
      </c>
      <c r="J1750">
        <v>1</v>
      </c>
      <c r="K1750" s="14" t="s">
        <v>63</v>
      </c>
      <c r="L1750" s="14" t="s">
        <v>91</v>
      </c>
      <c r="O1750">
        <v>23394</v>
      </c>
      <c r="P1750">
        <v>368</v>
      </c>
      <c r="Q1750" t="str">
        <f>_xlfn.CONCAT(Clientes__2[[#This Row],[Nombre]], " ",Clientes__2[[#This Row],[Nombres2]], " ",Clientes__2[[#This Row],[Apellido]],)</f>
        <v>Ronnie C Ma</v>
      </c>
      <c r="R1750" s="15">
        <v>24828</v>
      </c>
      <c r="S1750" s="14" t="s">
        <v>43</v>
      </c>
      <c r="T1750" s="14" t="s">
        <v>115</v>
      </c>
      <c r="U1750">
        <v>60000</v>
      </c>
      <c r="V1750">
        <v>0</v>
      </c>
      <c r="W1750" s="14" t="s">
        <v>70</v>
      </c>
      <c r="X1750" s="14" t="s">
        <v>84</v>
      </c>
    </row>
    <row r="1751" spans="1:24" x14ac:dyDescent="0.2">
      <c r="A1751">
        <v>16395</v>
      </c>
      <c r="B1751">
        <v>192</v>
      </c>
      <c r="C1751" s="14" t="s">
        <v>763</v>
      </c>
      <c r="D1751" s="14"/>
      <c r="E1751" s="14" t="s">
        <v>638</v>
      </c>
      <c r="F1751" s="15">
        <v>24814</v>
      </c>
      <c r="G1751" s="14" t="s">
        <v>42</v>
      </c>
      <c r="H1751" s="14" t="s">
        <v>115</v>
      </c>
      <c r="I1751">
        <v>10000</v>
      </c>
      <c r="J1751">
        <v>3</v>
      </c>
      <c r="K1751" s="14" t="s">
        <v>67</v>
      </c>
      <c r="L1751" s="14" t="s">
        <v>60</v>
      </c>
      <c r="O1751">
        <v>16340</v>
      </c>
      <c r="P1751">
        <v>329</v>
      </c>
      <c r="Q1751" t="str">
        <f>_xlfn.CONCAT(Clientes__2[[#This Row],[Nombre]], " ",Clientes__2[[#This Row],[Nombres2]], " ",Clientes__2[[#This Row],[Apellido]],)</f>
        <v>Tara  Pal</v>
      </c>
      <c r="R1751" s="15">
        <v>29579</v>
      </c>
      <c r="S1751" s="14" t="s">
        <v>43</v>
      </c>
      <c r="T1751" s="14" t="s">
        <v>42</v>
      </c>
      <c r="U1751">
        <v>20000</v>
      </c>
      <c r="V1751">
        <v>0</v>
      </c>
      <c r="W1751" s="14" t="s">
        <v>63</v>
      </c>
      <c r="X1751" s="14" t="s">
        <v>54</v>
      </c>
    </row>
    <row r="1752" spans="1:24" x14ac:dyDescent="0.2">
      <c r="A1752">
        <v>12973</v>
      </c>
      <c r="B1752">
        <v>634</v>
      </c>
      <c r="C1752" s="14" t="s">
        <v>247</v>
      </c>
      <c r="D1752" s="14" t="s">
        <v>347</v>
      </c>
      <c r="E1752" s="14" t="s">
        <v>222</v>
      </c>
      <c r="F1752" s="15">
        <v>24543</v>
      </c>
      <c r="G1752" s="14" t="s">
        <v>43</v>
      </c>
      <c r="H1752" s="14" t="s">
        <v>42</v>
      </c>
      <c r="I1752">
        <v>70000</v>
      </c>
      <c r="J1752">
        <v>0</v>
      </c>
      <c r="K1752" s="14" t="s">
        <v>63</v>
      </c>
      <c r="L1752" s="14" t="s">
        <v>54</v>
      </c>
      <c r="O1752">
        <v>26720</v>
      </c>
      <c r="P1752">
        <v>637</v>
      </c>
      <c r="Q1752" t="str">
        <f>_xlfn.CONCAT(Clientes__2[[#This Row],[Nombre]], " ",Clientes__2[[#This Row],[Nombres2]], " ",Clientes__2[[#This Row],[Apellido]],)</f>
        <v>Adrian B Howard</v>
      </c>
      <c r="R1752" s="15">
        <v>22043</v>
      </c>
      <c r="S1752" s="14" t="s">
        <v>42</v>
      </c>
      <c r="T1752" s="14" t="s">
        <v>42</v>
      </c>
      <c r="U1752">
        <v>100000</v>
      </c>
      <c r="V1752">
        <v>0</v>
      </c>
      <c r="W1752" s="14" t="s">
        <v>63</v>
      </c>
      <c r="X1752" s="14" t="s">
        <v>84</v>
      </c>
    </row>
    <row r="1753" spans="1:24" x14ac:dyDescent="0.2">
      <c r="A1753">
        <v>25236</v>
      </c>
      <c r="B1753">
        <v>9</v>
      </c>
      <c r="C1753" s="14" t="s">
        <v>719</v>
      </c>
      <c r="D1753" s="14"/>
      <c r="E1753" s="14" t="s">
        <v>131</v>
      </c>
      <c r="F1753" s="15">
        <v>22655</v>
      </c>
      <c r="G1753" s="14" t="s">
        <v>43</v>
      </c>
      <c r="H1753" s="14" t="s">
        <v>42</v>
      </c>
      <c r="I1753">
        <v>70000</v>
      </c>
      <c r="J1753">
        <v>5</v>
      </c>
      <c r="K1753" s="14" t="s">
        <v>55</v>
      </c>
      <c r="L1753" s="14" t="s">
        <v>84</v>
      </c>
      <c r="O1753">
        <v>24359</v>
      </c>
      <c r="P1753">
        <v>383</v>
      </c>
      <c r="Q1753" t="str">
        <f>_xlfn.CONCAT(Clientes__2[[#This Row],[Nombre]], " ",Clientes__2[[#This Row],[Nombres2]], " ",Clientes__2[[#This Row],[Apellido]],)</f>
        <v>Lance  Martin</v>
      </c>
      <c r="R1753" s="15">
        <v>21402</v>
      </c>
      <c r="S1753" s="14" t="s">
        <v>43</v>
      </c>
      <c r="T1753" s="14" t="s">
        <v>42</v>
      </c>
      <c r="U1753">
        <v>60000</v>
      </c>
      <c r="V1753">
        <v>1</v>
      </c>
      <c r="W1753" s="14" t="s">
        <v>55</v>
      </c>
      <c r="X1753" s="14" t="s">
        <v>84</v>
      </c>
    </row>
    <row r="1754" spans="1:24" x14ac:dyDescent="0.2">
      <c r="A1754">
        <v>12828</v>
      </c>
      <c r="B1754">
        <v>175</v>
      </c>
      <c r="C1754" s="14" t="s">
        <v>777</v>
      </c>
      <c r="D1754" s="14" t="s">
        <v>120</v>
      </c>
      <c r="E1754" s="14" t="s">
        <v>493</v>
      </c>
      <c r="F1754" s="15">
        <v>23532</v>
      </c>
      <c r="G1754" s="14" t="s">
        <v>43</v>
      </c>
      <c r="H1754" s="14" t="s">
        <v>115</v>
      </c>
      <c r="I1754">
        <v>10000</v>
      </c>
      <c r="J1754">
        <v>5</v>
      </c>
      <c r="K1754" s="14" t="s">
        <v>81</v>
      </c>
      <c r="L1754" s="14" t="s">
        <v>60</v>
      </c>
      <c r="O1754">
        <v>24881</v>
      </c>
      <c r="P1754">
        <v>268</v>
      </c>
      <c r="Q1754" t="str">
        <f>_xlfn.CONCAT(Clientes__2[[#This Row],[Nombre]], " ",Clientes__2[[#This Row],[Nombres2]], " ",Clientes__2[[#This Row],[Apellido]],)</f>
        <v>Carol K Rubio</v>
      </c>
      <c r="R1754" s="15">
        <v>17587</v>
      </c>
      <c r="S1754" s="14" t="s">
        <v>42</v>
      </c>
      <c r="T1754" s="14" t="s">
        <v>115</v>
      </c>
      <c r="U1754">
        <v>150000</v>
      </c>
      <c r="V1754">
        <v>4</v>
      </c>
      <c r="W1754" s="14" t="s">
        <v>67</v>
      </c>
      <c r="X1754" s="14" t="s">
        <v>66</v>
      </c>
    </row>
    <row r="1755" spans="1:24" x14ac:dyDescent="0.2">
      <c r="A1755">
        <v>22653</v>
      </c>
      <c r="B1755">
        <v>256</v>
      </c>
      <c r="C1755" s="14" t="s">
        <v>584</v>
      </c>
      <c r="D1755" s="14" t="s">
        <v>115</v>
      </c>
      <c r="E1755" s="14" t="s">
        <v>446</v>
      </c>
      <c r="F1755" s="15">
        <v>23910</v>
      </c>
      <c r="G1755" s="14" t="s">
        <v>43</v>
      </c>
      <c r="H1755" s="14" t="s">
        <v>115</v>
      </c>
      <c r="I1755">
        <v>20000</v>
      </c>
      <c r="J1755">
        <v>2</v>
      </c>
      <c r="K1755" s="14" t="s">
        <v>67</v>
      </c>
      <c r="L1755" s="14" t="s">
        <v>60</v>
      </c>
      <c r="O1755">
        <v>24990</v>
      </c>
      <c r="P1755">
        <v>368</v>
      </c>
      <c r="Q1755" t="str">
        <f>_xlfn.CONCAT(Clientes__2[[#This Row],[Nombre]], " ",Clientes__2[[#This Row],[Nombres2]], " ",Clientes__2[[#This Row],[Apellido]],)</f>
        <v>Carolyn F Dominguez</v>
      </c>
      <c r="R1755" s="15">
        <v>19317</v>
      </c>
      <c r="S1755" s="14" t="s">
        <v>42</v>
      </c>
      <c r="T1755" s="14" t="s">
        <v>42</v>
      </c>
      <c r="U1755">
        <v>70000</v>
      </c>
      <c r="V1755">
        <v>2</v>
      </c>
      <c r="W1755" s="14" t="s">
        <v>67</v>
      </c>
      <c r="X1755" s="14" t="s">
        <v>84</v>
      </c>
    </row>
    <row r="1756" spans="1:24" x14ac:dyDescent="0.2">
      <c r="A1756">
        <v>23767</v>
      </c>
      <c r="B1756">
        <v>269</v>
      </c>
      <c r="C1756" s="14" t="s">
        <v>386</v>
      </c>
      <c r="D1756" s="14" t="s">
        <v>120</v>
      </c>
      <c r="E1756" s="14" t="s">
        <v>497</v>
      </c>
      <c r="F1756" s="15">
        <v>26140</v>
      </c>
      <c r="G1756" s="14" t="s">
        <v>43</v>
      </c>
      <c r="H1756" s="14" t="s">
        <v>115</v>
      </c>
      <c r="I1756">
        <v>10000</v>
      </c>
      <c r="J1756">
        <v>0</v>
      </c>
      <c r="K1756" s="14" t="s">
        <v>81</v>
      </c>
      <c r="L1756" s="14" t="s">
        <v>60</v>
      </c>
      <c r="O1756">
        <v>26574</v>
      </c>
      <c r="P1756">
        <v>300</v>
      </c>
      <c r="Q1756" t="str">
        <f>_xlfn.CONCAT(Clientes__2[[#This Row],[Nombre]], " ",Clientes__2[[#This Row],[Nombres2]], " ",Clientes__2[[#This Row],[Apellido]],)</f>
        <v>Arianna K Bennett</v>
      </c>
      <c r="R1756" s="15">
        <v>27663</v>
      </c>
      <c r="S1756" s="14" t="s">
        <v>42</v>
      </c>
      <c r="T1756" s="14" t="s">
        <v>42</v>
      </c>
      <c r="U1756">
        <v>40000</v>
      </c>
      <c r="V1756">
        <v>0</v>
      </c>
      <c r="W1756" s="14" t="s">
        <v>67</v>
      </c>
      <c r="X1756" s="14" t="s">
        <v>54</v>
      </c>
    </row>
    <row r="1757" spans="1:24" x14ac:dyDescent="0.2">
      <c r="A1757">
        <v>22580</v>
      </c>
      <c r="B1757">
        <v>23</v>
      </c>
      <c r="C1757" s="14" t="s">
        <v>457</v>
      </c>
      <c r="D1757" s="14"/>
      <c r="E1757" s="14" t="s">
        <v>371</v>
      </c>
      <c r="F1757" s="15">
        <v>28952</v>
      </c>
      <c r="G1757" s="14" t="s">
        <v>43</v>
      </c>
      <c r="H1757" s="14" t="s">
        <v>115</v>
      </c>
      <c r="I1757">
        <v>10000</v>
      </c>
      <c r="J1757">
        <v>1</v>
      </c>
      <c r="K1757" s="14" t="s">
        <v>67</v>
      </c>
      <c r="L1757" s="14" t="s">
        <v>60</v>
      </c>
      <c r="O1757">
        <v>21536</v>
      </c>
      <c r="P1757">
        <v>128</v>
      </c>
      <c r="Q1757" t="str">
        <f>_xlfn.CONCAT(Clientes__2[[#This Row],[Nombre]], " ",Clientes__2[[#This Row],[Nombres2]], " ",Clientes__2[[#This Row],[Apellido]],)</f>
        <v>Alexis  Long</v>
      </c>
      <c r="R1757" s="15">
        <v>18678</v>
      </c>
      <c r="S1757" s="14" t="s">
        <v>42</v>
      </c>
      <c r="T1757" s="14" t="s">
        <v>42</v>
      </c>
      <c r="U1757">
        <v>90000</v>
      </c>
      <c r="V1757">
        <v>4</v>
      </c>
      <c r="W1757" s="14" t="s">
        <v>67</v>
      </c>
      <c r="X1757" s="14" t="s">
        <v>84</v>
      </c>
    </row>
    <row r="1758" spans="1:24" x14ac:dyDescent="0.2">
      <c r="A1758">
        <v>12876</v>
      </c>
      <c r="B1758">
        <v>348</v>
      </c>
      <c r="C1758" s="14" t="s">
        <v>575</v>
      </c>
      <c r="D1758" s="14" t="s">
        <v>123</v>
      </c>
      <c r="E1758" s="14" t="s">
        <v>468</v>
      </c>
      <c r="F1758" s="15">
        <v>21753</v>
      </c>
      <c r="G1758" s="14" t="s">
        <v>42</v>
      </c>
      <c r="H1758" s="14" t="s">
        <v>42</v>
      </c>
      <c r="I1758">
        <v>60000</v>
      </c>
      <c r="J1758">
        <v>4</v>
      </c>
      <c r="K1758" s="14" t="s">
        <v>70</v>
      </c>
      <c r="L1758" s="14" t="s">
        <v>54</v>
      </c>
      <c r="O1758">
        <v>16255</v>
      </c>
      <c r="P1758">
        <v>224</v>
      </c>
      <c r="Q1758" t="str">
        <f>_xlfn.CONCAT(Clientes__2[[#This Row],[Nombre]], " ",Clientes__2[[#This Row],[Nombres2]], " ",Clientes__2[[#This Row],[Apellido]],)</f>
        <v>Blake E Robinson</v>
      </c>
      <c r="R1758" s="15">
        <v>24706</v>
      </c>
      <c r="S1758" s="14" t="s">
        <v>43</v>
      </c>
      <c r="T1758" s="14" t="s">
        <v>115</v>
      </c>
      <c r="U1758">
        <v>20000</v>
      </c>
      <c r="V1758">
        <v>1</v>
      </c>
      <c r="W1758" s="14" t="s">
        <v>63</v>
      </c>
      <c r="X1758" s="14" t="s">
        <v>60</v>
      </c>
    </row>
    <row r="1759" spans="1:24" x14ac:dyDescent="0.2">
      <c r="A1759">
        <v>13464</v>
      </c>
      <c r="B1759">
        <v>300</v>
      </c>
      <c r="C1759" s="14" t="s">
        <v>712</v>
      </c>
      <c r="D1759" s="14" t="s">
        <v>128</v>
      </c>
      <c r="E1759" s="14" t="s">
        <v>165</v>
      </c>
      <c r="F1759" s="15">
        <v>13462</v>
      </c>
      <c r="G1759" s="14" t="s">
        <v>42</v>
      </c>
      <c r="H1759" s="14" t="s">
        <v>115</v>
      </c>
      <c r="I1759">
        <v>70000</v>
      </c>
      <c r="J1759">
        <v>4</v>
      </c>
      <c r="K1759" s="14" t="s">
        <v>70</v>
      </c>
      <c r="L1759" s="14" t="s">
        <v>66</v>
      </c>
      <c r="O1759">
        <v>24086</v>
      </c>
      <c r="P1759">
        <v>147</v>
      </c>
      <c r="Q1759" t="str">
        <f>_xlfn.CONCAT(Clientes__2[[#This Row],[Nombre]], " ",Clientes__2[[#This Row],[Nombres2]], " ",Clientes__2[[#This Row],[Apellido]],)</f>
        <v>Martha C Hu</v>
      </c>
      <c r="R1759" s="15">
        <v>23657</v>
      </c>
      <c r="S1759" s="14" t="s">
        <v>42</v>
      </c>
      <c r="T1759" s="14" t="s">
        <v>42</v>
      </c>
      <c r="U1759">
        <v>30000</v>
      </c>
      <c r="V1759">
        <v>2</v>
      </c>
      <c r="W1759" s="14" t="s">
        <v>63</v>
      </c>
      <c r="X1759" s="14" t="s">
        <v>60</v>
      </c>
    </row>
    <row r="1760" spans="1:24" x14ac:dyDescent="0.2">
      <c r="A1760">
        <v>27734</v>
      </c>
      <c r="B1760">
        <v>59</v>
      </c>
      <c r="C1760" s="14" t="s">
        <v>531</v>
      </c>
      <c r="D1760" s="14" t="s">
        <v>124</v>
      </c>
      <c r="E1760" s="14" t="s">
        <v>640</v>
      </c>
      <c r="F1760" s="15">
        <v>28162</v>
      </c>
      <c r="G1760" s="14" t="s">
        <v>43</v>
      </c>
      <c r="H1760" s="14" t="s">
        <v>42</v>
      </c>
      <c r="I1760">
        <v>30000</v>
      </c>
      <c r="J1760">
        <v>0</v>
      </c>
      <c r="K1760" s="14" t="s">
        <v>81</v>
      </c>
      <c r="L1760" s="14" t="s">
        <v>91</v>
      </c>
      <c r="O1760">
        <v>28689</v>
      </c>
      <c r="P1760">
        <v>192</v>
      </c>
      <c r="Q1760" t="str">
        <f>_xlfn.CONCAT(Clientes__2[[#This Row],[Nombre]], " ",Clientes__2[[#This Row],[Nombres2]], " ",Clientes__2[[#This Row],[Apellido]],)</f>
        <v>Aaron J McDonald</v>
      </c>
      <c r="R1760" s="15">
        <v>25350</v>
      </c>
      <c r="S1760" s="14" t="s">
        <v>43</v>
      </c>
      <c r="T1760" s="14" t="s">
        <v>42</v>
      </c>
      <c r="U1760">
        <v>10000</v>
      </c>
      <c r="V1760">
        <v>2</v>
      </c>
      <c r="W1760" s="14" t="s">
        <v>67</v>
      </c>
      <c r="X1760" s="14" t="s">
        <v>60</v>
      </c>
    </row>
    <row r="1761" spans="1:24" x14ac:dyDescent="0.2">
      <c r="A1761">
        <v>21765</v>
      </c>
      <c r="B1761">
        <v>546</v>
      </c>
      <c r="C1761" s="14" t="s">
        <v>587</v>
      </c>
      <c r="D1761" s="14" t="s">
        <v>339</v>
      </c>
      <c r="E1761" s="14" t="s">
        <v>458</v>
      </c>
      <c r="F1761" s="15">
        <v>16664</v>
      </c>
      <c r="G1761" s="14" t="s">
        <v>42</v>
      </c>
      <c r="H1761" s="14" t="s">
        <v>42</v>
      </c>
      <c r="I1761">
        <v>40000</v>
      </c>
      <c r="J1761">
        <v>5</v>
      </c>
      <c r="K1761" s="14" t="s">
        <v>67</v>
      </c>
      <c r="L1761" s="14" t="s">
        <v>84</v>
      </c>
      <c r="O1761">
        <v>29133</v>
      </c>
      <c r="P1761">
        <v>546</v>
      </c>
      <c r="Q1761" t="str">
        <f>_xlfn.CONCAT(Clientes__2[[#This Row],[Nombre]], " ",Clientes__2[[#This Row],[Nombres2]], " ",Clientes__2[[#This Row],[Apellido]],)</f>
        <v>Nathaniel P Kelly</v>
      </c>
      <c r="R1761" s="15">
        <v>23453</v>
      </c>
      <c r="S1761" s="14" t="s">
        <v>43</v>
      </c>
      <c r="T1761" s="14" t="s">
        <v>115</v>
      </c>
      <c r="U1761">
        <v>60000</v>
      </c>
      <c r="V1761">
        <v>4</v>
      </c>
      <c r="W1761" s="14" t="s">
        <v>55</v>
      </c>
      <c r="X1761" s="14" t="s">
        <v>54</v>
      </c>
    </row>
    <row r="1762" spans="1:24" x14ac:dyDescent="0.2">
      <c r="A1762">
        <v>21093</v>
      </c>
      <c r="B1762">
        <v>248</v>
      </c>
      <c r="C1762" s="14" t="s">
        <v>71</v>
      </c>
      <c r="D1762" s="14"/>
      <c r="E1762" s="14" t="s">
        <v>814</v>
      </c>
      <c r="F1762" s="15">
        <v>23652</v>
      </c>
      <c r="G1762" s="14" t="s">
        <v>42</v>
      </c>
      <c r="H1762" s="14" t="s">
        <v>115</v>
      </c>
      <c r="I1762">
        <v>40000</v>
      </c>
      <c r="J1762">
        <v>1</v>
      </c>
      <c r="K1762" s="14" t="s">
        <v>55</v>
      </c>
      <c r="L1762" s="14" t="s">
        <v>54</v>
      </c>
      <c r="O1762">
        <v>21201</v>
      </c>
      <c r="P1762">
        <v>4</v>
      </c>
      <c r="Q1762" t="str">
        <f>_xlfn.CONCAT(Clientes__2[[#This Row],[Nombre]], " ",Clientes__2[[#This Row],[Nombres2]], " ",Clientes__2[[#This Row],[Apellido]],)</f>
        <v>Jacquelyn  Castro</v>
      </c>
      <c r="R1762" s="15">
        <v>10637</v>
      </c>
      <c r="S1762" s="14" t="s">
        <v>43</v>
      </c>
      <c r="T1762" s="14" t="s">
        <v>115</v>
      </c>
      <c r="U1762">
        <v>80000</v>
      </c>
      <c r="V1762">
        <v>3</v>
      </c>
      <c r="W1762" s="14" t="s">
        <v>70</v>
      </c>
      <c r="X1762" s="14" t="s">
        <v>66</v>
      </c>
    </row>
    <row r="1763" spans="1:24" x14ac:dyDescent="0.2">
      <c r="A1763">
        <v>25803</v>
      </c>
      <c r="B1763">
        <v>133</v>
      </c>
      <c r="C1763" s="14" t="s">
        <v>786</v>
      </c>
      <c r="D1763" s="14"/>
      <c r="E1763" s="14" t="s">
        <v>369</v>
      </c>
      <c r="F1763" s="15">
        <v>18027</v>
      </c>
      <c r="G1763" s="14" t="s">
        <v>42</v>
      </c>
      <c r="H1763" s="14" t="s">
        <v>42</v>
      </c>
      <c r="I1763">
        <v>120000</v>
      </c>
      <c r="J1763">
        <v>4</v>
      </c>
      <c r="K1763" s="14" t="s">
        <v>67</v>
      </c>
      <c r="L1763" s="14" t="s">
        <v>66</v>
      </c>
      <c r="O1763">
        <v>12746</v>
      </c>
      <c r="P1763">
        <v>234</v>
      </c>
      <c r="Q1763" t="str">
        <f>_xlfn.CONCAT(Clientes__2[[#This Row],[Nombre]], " ",Clientes__2[[#This Row],[Nombres2]], " ",Clientes__2[[#This Row],[Apellido]],)</f>
        <v>Gregory  Xu</v>
      </c>
      <c r="R1763" s="15">
        <v>26041</v>
      </c>
      <c r="S1763" s="14" t="s">
        <v>43</v>
      </c>
      <c r="T1763" s="14" t="s">
        <v>42</v>
      </c>
      <c r="U1763">
        <v>10000</v>
      </c>
      <c r="V1763">
        <v>0</v>
      </c>
      <c r="W1763" s="14" t="s">
        <v>81</v>
      </c>
      <c r="X1763" s="14" t="s">
        <v>60</v>
      </c>
    </row>
    <row r="1764" spans="1:24" x14ac:dyDescent="0.2">
      <c r="A1764">
        <v>15319</v>
      </c>
      <c r="B1764">
        <v>311</v>
      </c>
      <c r="C1764" s="14" t="s">
        <v>267</v>
      </c>
      <c r="D1764" s="14" t="s">
        <v>42</v>
      </c>
      <c r="E1764" s="14" t="s">
        <v>201</v>
      </c>
      <c r="F1764" s="15">
        <v>17171</v>
      </c>
      <c r="G1764" s="14" t="s">
        <v>42</v>
      </c>
      <c r="H1764" s="14" t="s">
        <v>115</v>
      </c>
      <c r="I1764">
        <v>70000</v>
      </c>
      <c r="J1764">
        <v>4</v>
      </c>
      <c r="K1764" s="14" t="s">
        <v>55</v>
      </c>
      <c r="L1764" s="14" t="s">
        <v>66</v>
      </c>
      <c r="O1764">
        <v>20132</v>
      </c>
      <c r="P1764">
        <v>126</v>
      </c>
      <c r="Q1764" t="str">
        <f>_xlfn.CONCAT(Clientes__2[[#This Row],[Nombre]], " ",Clientes__2[[#This Row],[Nombres2]], " ",Clientes__2[[#This Row],[Apellido]],)</f>
        <v>Jade M Sanchez</v>
      </c>
      <c r="R1764" s="15">
        <v>22866</v>
      </c>
      <c r="S1764" s="14" t="s">
        <v>42</v>
      </c>
      <c r="T1764" s="14" t="s">
        <v>115</v>
      </c>
      <c r="U1764">
        <v>10000</v>
      </c>
      <c r="V1764">
        <v>1</v>
      </c>
      <c r="W1764" s="14" t="s">
        <v>70</v>
      </c>
      <c r="X1764" s="14" t="s">
        <v>60</v>
      </c>
    </row>
    <row r="1765" spans="1:24" x14ac:dyDescent="0.2">
      <c r="A1765">
        <v>21682</v>
      </c>
      <c r="B1765">
        <v>234</v>
      </c>
      <c r="C1765" s="14" t="s">
        <v>631</v>
      </c>
      <c r="D1765" s="14"/>
      <c r="E1765" s="14" t="s">
        <v>207</v>
      </c>
      <c r="F1765" s="15">
        <v>26182</v>
      </c>
      <c r="G1765" s="14" t="s">
        <v>43</v>
      </c>
      <c r="H1765" s="14" t="s">
        <v>115</v>
      </c>
      <c r="I1765">
        <v>40000</v>
      </c>
      <c r="J1765">
        <v>2</v>
      </c>
      <c r="K1765" s="14" t="s">
        <v>63</v>
      </c>
      <c r="L1765" s="14" t="s">
        <v>91</v>
      </c>
      <c r="O1765">
        <v>27520</v>
      </c>
      <c r="P1765">
        <v>30</v>
      </c>
      <c r="Q1765" t="str">
        <f>_xlfn.CONCAT(Clientes__2[[#This Row],[Nombre]], " ",Clientes__2[[#This Row],[Nombres2]], " ",Clientes__2[[#This Row],[Apellido]],)</f>
        <v>Katrina  Goel</v>
      </c>
      <c r="R1765" s="15">
        <v>21595</v>
      </c>
      <c r="S1765" s="14" t="s">
        <v>43</v>
      </c>
      <c r="T1765" s="14" t="s">
        <v>42</v>
      </c>
      <c r="U1765">
        <v>110000</v>
      </c>
      <c r="V1765">
        <v>4</v>
      </c>
      <c r="W1765" s="14" t="s">
        <v>55</v>
      </c>
      <c r="X1765" s="14" t="s">
        <v>66</v>
      </c>
    </row>
    <row r="1766" spans="1:24" x14ac:dyDescent="0.2">
      <c r="A1766">
        <v>20524</v>
      </c>
      <c r="B1766">
        <v>539</v>
      </c>
      <c r="C1766" s="14" t="s">
        <v>813</v>
      </c>
      <c r="D1766" s="14" t="s">
        <v>124</v>
      </c>
      <c r="E1766" s="14" t="s">
        <v>171</v>
      </c>
      <c r="F1766" s="15">
        <v>17993</v>
      </c>
      <c r="G1766" s="14" t="s">
        <v>43</v>
      </c>
      <c r="H1766" s="14" t="s">
        <v>115</v>
      </c>
      <c r="I1766">
        <v>60000</v>
      </c>
      <c r="J1766">
        <v>2</v>
      </c>
      <c r="K1766" s="14" t="s">
        <v>63</v>
      </c>
      <c r="L1766" s="14" t="s">
        <v>84</v>
      </c>
      <c r="O1766">
        <v>25603</v>
      </c>
      <c r="P1766">
        <v>236</v>
      </c>
      <c r="Q1766" t="str">
        <f>_xlfn.CONCAT(Clientes__2[[#This Row],[Nombre]], " ",Clientes__2[[#This Row],[Nombres2]], " ",Clientes__2[[#This Row],[Apellido]],)</f>
        <v>Angelica J Jenkins</v>
      </c>
      <c r="R1766" s="15">
        <v>25286</v>
      </c>
      <c r="S1766" s="14" t="s">
        <v>43</v>
      </c>
      <c r="T1766" s="14" t="s">
        <v>115</v>
      </c>
      <c r="U1766">
        <v>60000</v>
      </c>
      <c r="V1766">
        <v>0</v>
      </c>
      <c r="W1766" s="14" t="s">
        <v>70</v>
      </c>
      <c r="X1766" s="14" t="s">
        <v>54</v>
      </c>
    </row>
    <row r="1767" spans="1:24" x14ac:dyDescent="0.2">
      <c r="A1767">
        <v>20991</v>
      </c>
      <c r="B1767">
        <v>40</v>
      </c>
      <c r="C1767" s="14" t="s">
        <v>614</v>
      </c>
      <c r="D1767" s="14"/>
      <c r="E1767" s="14" t="s">
        <v>578</v>
      </c>
      <c r="F1767" s="15">
        <v>28100</v>
      </c>
      <c r="G1767" s="14" t="s">
        <v>42</v>
      </c>
      <c r="H1767" s="14" t="s">
        <v>42</v>
      </c>
      <c r="I1767">
        <v>10000</v>
      </c>
      <c r="J1767">
        <v>1</v>
      </c>
      <c r="K1767" s="14" t="s">
        <v>67</v>
      </c>
      <c r="L1767" s="14" t="s">
        <v>60</v>
      </c>
      <c r="O1767">
        <v>24971</v>
      </c>
      <c r="P1767">
        <v>302</v>
      </c>
      <c r="Q1767" t="str">
        <f>_xlfn.CONCAT(Clientes__2[[#This Row],[Nombre]], " ",Clientes__2[[#This Row],[Nombres2]], " ",Clientes__2[[#This Row],[Apellido]],)</f>
        <v>Frederick  Sai</v>
      </c>
      <c r="R1767" s="15">
        <v>17766</v>
      </c>
      <c r="S1767" s="14" t="s">
        <v>42</v>
      </c>
      <c r="T1767" s="14" t="s">
        <v>115</v>
      </c>
      <c r="U1767">
        <v>60000</v>
      </c>
      <c r="V1767">
        <v>2</v>
      </c>
      <c r="W1767" s="14" t="s">
        <v>63</v>
      </c>
      <c r="X1767" s="14" t="s">
        <v>84</v>
      </c>
    </row>
    <row r="1768" spans="1:24" x14ac:dyDescent="0.2">
      <c r="A1768">
        <v>19875</v>
      </c>
      <c r="B1768">
        <v>611</v>
      </c>
      <c r="C1768" s="14" t="s">
        <v>721</v>
      </c>
      <c r="D1768" s="14"/>
      <c r="E1768" s="14" t="s">
        <v>133</v>
      </c>
      <c r="F1768" s="15">
        <v>18402</v>
      </c>
      <c r="G1768" s="14" t="s">
        <v>42</v>
      </c>
      <c r="H1768" s="14" t="s">
        <v>42</v>
      </c>
      <c r="I1768">
        <v>60000</v>
      </c>
      <c r="J1768">
        <v>2</v>
      </c>
      <c r="K1768" s="14" t="s">
        <v>63</v>
      </c>
      <c r="L1768" s="14" t="s">
        <v>84</v>
      </c>
      <c r="O1768">
        <v>22814</v>
      </c>
      <c r="P1768">
        <v>219</v>
      </c>
      <c r="Q1768" t="str">
        <f>_xlfn.CONCAT(Clientes__2[[#This Row],[Nombre]], " ",Clientes__2[[#This Row],[Nombres2]], " ",Clientes__2[[#This Row],[Apellido]],)</f>
        <v>Patrick  James</v>
      </c>
      <c r="R1768" s="15">
        <v>16843</v>
      </c>
      <c r="S1768" s="14" t="s">
        <v>42</v>
      </c>
      <c r="T1768" s="14" t="s">
        <v>42</v>
      </c>
      <c r="U1768">
        <v>100000</v>
      </c>
      <c r="V1768">
        <v>2</v>
      </c>
      <c r="W1768" s="14" t="s">
        <v>55</v>
      </c>
      <c r="X1768" s="14" t="s">
        <v>66</v>
      </c>
    </row>
    <row r="1769" spans="1:24" x14ac:dyDescent="0.2">
      <c r="A1769">
        <v>11000</v>
      </c>
      <c r="B1769">
        <v>26</v>
      </c>
      <c r="C1769" s="14" t="s">
        <v>479</v>
      </c>
      <c r="D1769" s="14" t="s">
        <v>135</v>
      </c>
      <c r="E1769" s="14" t="s">
        <v>316</v>
      </c>
      <c r="F1769" s="15">
        <v>24205</v>
      </c>
      <c r="G1769" s="14" t="s">
        <v>42</v>
      </c>
      <c r="H1769" s="14" t="s">
        <v>42</v>
      </c>
      <c r="I1769">
        <v>90000</v>
      </c>
      <c r="J1769">
        <v>2</v>
      </c>
      <c r="K1769" s="14" t="s">
        <v>55</v>
      </c>
      <c r="L1769" s="14" t="s">
        <v>84</v>
      </c>
      <c r="O1769">
        <v>20764</v>
      </c>
      <c r="P1769">
        <v>62</v>
      </c>
      <c r="Q1769" t="str">
        <f>_xlfn.CONCAT(Clientes__2[[#This Row],[Nombre]], " ",Clientes__2[[#This Row],[Nombres2]], " ",Clientes__2[[#This Row],[Apellido]],)</f>
        <v>Jon V Yang</v>
      </c>
      <c r="R1769" s="15">
        <v>20836</v>
      </c>
      <c r="S1769" s="14" t="s">
        <v>42</v>
      </c>
      <c r="T1769" s="14" t="s">
        <v>42</v>
      </c>
      <c r="U1769">
        <v>30000</v>
      </c>
      <c r="V1769">
        <v>2</v>
      </c>
      <c r="W1769" s="14" t="s">
        <v>67</v>
      </c>
      <c r="X1769" s="14" t="s">
        <v>54</v>
      </c>
    </row>
    <row r="1770" spans="1:24" x14ac:dyDescent="0.2">
      <c r="A1770">
        <v>25536</v>
      </c>
      <c r="B1770">
        <v>177</v>
      </c>
      <c r="C1770" s="14" t="s">
        <v>356</v>
      </c>
      <c r="D1770" s="14" t="s">
        <v>46</v>
      </c>
      <c r="E1770" s="14" t="s">
        <v>578</v>
      </c>
      <c r="F1770" s="15">
        <v>13449</v>
      </c>
      <c r="G1770" s="14" t="s">
        <v>43</v>
      </c>
      <c r="H1770" s="14" t="s">
        <v>115</v>
      </c>
      <c r="I1770">
        <v>20000</v>
      </c>
      <c r="J1770">
        <v>1</v>
      </c>
      <c r="K1770" s="14" t="s">
        <v>70</v>
      </c>
      <c r="L1770" s="14" t="s">
        <v>91</v>
      </c>
      <c r="O1770">
        <v>15039</v>
      </c>
      <c r="P1770">
        <v>31</v>
      </c>
      <c r="Q1770" t="str">
        <f>_xlfn.CONCAT(Clientes__2[[#This Row],[Nombre]], " ",Clientes__2[[#This Row],[Nombres2]], " ",Clientes__2[[#This Row],[Apellido]],)</f>
        <v>Rebekah L Sai</v>
      </c>
      <c r="R1770" s="15">
        <v>28220</v>
      </c>
      <c r="S1770" s="14" t="s">
        <v>43</v>
      </c>
      <c r="T1770" s="14" t="s">
        <v>115</v>
      </c>
      <c r="U1770">
        <v>10000</v>
      </c>
      <c r="V1770">
        <v>1</v>
      </c>
      <c r="W1770" s="14" t="s">
        <v>67</v>
      </c>
      <c r="X1770" s="14" t="s">
        <v>60</v>
      </c>
    </row>
    <row r="1771" spans="1:24" x14ac:dyDescent="0.2">
      <c r="A1771">
        <v>15111</v>
      </c>
      <c r="B1771">
        <v>192</v>
      </c>
      <c r="C1771" s="14" t="s">
        <v>447</v>
      </c>
      <c r="D1771" s="14"/>
      <c r="E1771" s="14" t="s">
        <v>266</v>
      </c>
      <c r="F1771" s="15">
        <v>18880</v>
      </c>
      <c r="G1771" s="14" t="s">
        <v>42</v>
      </c>
      <c r="H1771" s="14" t="s">
        <v>115</v>
      </c>
      <c r="I1771">
        <v>80000</v>
      </c>
      <c r="J1771">
        <v>4</v>
      </c>
      <c r="K1771" s="14" t="s">
        <v>67</v>
      </c>
      <c r="L1771" s="14" t="s">
        <v>84</v>
      </c>
      <c r="O1771">
        <v>11598</v>
      </c>
      <c r="P1771">
        <v>174</v>
      </c>
      <c r="Q1771" t="str">
        <f>_xlfn.CONCAT(Clientes__2[[#This Row],[Nombre]], " ",Clientes__2[[#This Row],[Nombres2]], " ",Clientes__2[[#This Row],[Apellido]],)</f>
        <v>Leah  Huang</v>
      </c>
      <c r="R1771" s="15">
        <v>28673</v>
      </c>
      <c r="S1771" s="14" t="s">
        <v>43</v>
      </c>
      <c r="T1771" s="14" t="s">
        <v>115</v>
      </c>
      <c r="U1771">
        <v>30000</v>
      </c>
      <c r="V1771">
        <v>3</v>
      </c>
      <c r="W1771" s="14" t="s">
        <v>63</v>
      </c>
      <c r="X1771" s="14" t="s">
        <v>91</v>
      </c>
    </row>
    <row r="1772" spans="1:24" x14ac:dyDescent="0.2">
      <c r="A1772">
        <v>19419</v>
      </c>
      <c r="B1772">
        <v>189</v>
      </c>
      <c r="C1772" s="14" t="s">
        <v>651</v>
      </c>
      <c r="D1772" s="14" t="s">
        <v>46</v>
      </c>
      <c r="E1772" s="14" t="s">
        <v>367</v>
      </c>
      <c r="F1772" s="15">
        <v>21788</v>
      </c>
      <c r="G1772" s="14" t="s">
        <v>43</v>
      </c>
      <c r="H1772" s="14" t="s">
        <v>115</v>
      </c>
      <c r="I1772">
        <v>40000</v>
      </c>
      <c r="J1772">
        <v>3</v>
      </c>
      <c r="K1772" s="14" t="s">
        <v>70</v>
      </c>
      <c r="L1772" s="14" t="s">
        <v>91</v>
      </c>
      <c r="O1772">
        <v>12926</v>
      </c>
      <c r="P1772">
        <v>334</v>
      </c>
      <c r="Q1772" t="str">
        <f>_xlfn.CONCAT(Clientes__2[[#This Row],[Nombre]], " ",Clientes__2[[#This Row],[Nombres2]], " ",Clientes__2[[#This Row],[Apellido]],)</f>
        <v>Allison L Adams</v>
      </c>
      <c r="R1772" s="15">
        <v>24306</v>
      </c>
      <c r="S1772" s="14" t="s">
        <v>42</v>
      </c>
      <c r="T1772" s="14" t="s">
        <v>115</v>
      </c>
      <c r="U1772">
        <v>70000</v>
      </c>
      <c r="V1772">
        <v>4</v>
      </c>
      <c r="W1772" s="14" t="s">
        <v>70</v>
      </c>
      <c r="X1772" s="14" t="s">
        <v>84</v>
      </c>
    </row>
    <row r="1773" spans="1:24" x14ac:dyDescent="0.2">
      <c r="A1773">
        <v>16734</v>
      </c>
      <c r="B1773">
        <v>18</v>
      </c>
      <c r="C1773" s="14" t="s">
        <v>605</v>
      </c>
      <c r="D1773" s="14"/>
      <c r="E1773" s="14" t="s">
        <v>127</v>
      </c>
      <c r="F1773" s="15">
        <v>13962</v>
      </c>
      <c r="G1773" s="14" t="s">
        <v>43</v>
      </c>
      <c r="H1773" s="14" t="s">
        <v>115</v>
      </c>
      <c r="I1773">
        <v>40000</v>
      </c>
      <c r="J1773">
        <v>2</v>
      </c>
      <c r="K1773" s="14" t="s">
        <v>55</v>
      </c>
      <c r="L1773" s="14" t="s">
        <v>66</v>
      </c>
      <c r="O1773">
        <v>25513</v>
      </c>
      <c r="P1773">
        <v>190</v>
      </c>
      <c r="Q1773" t="str">
        <f>_xlfn.CONCAT(Clientes__2[[#This Row],[Nombre]], " ",Clientes__2[[#This Row],[Nombres2]], " ",Clientes__2[[#This Row],[Apellido]],)</f>
        <v>Emma  Martinez</v>
      </c>
      <c r="R1773" s="15">
        <v>28011</v>
      </c>
      <c r="S1773" s="14" t="s">
        <v>43</v>
      </c>
      <c r="T1773" s="14" t="s">
        <v>115</v>
      </c>
      <c r="U1773">
        <v>20000</v>
      </c>
      <c r="V1773">
        <v>0</v>
      </c>
      <c r="W1773" s="14" t="s">
        <v>67</v>
      </c>
      <c r="X1773" s="14" t="s">
        <v>60</v>
      </c>
    </row>
    <row r="1774" spans="1:24" x14ac:dyDescent="0.2">
      <c r="A1774">
        <v>27008</v>
      </c>
      <c r="B1774">
        <v>234</v>
      </c>
      <c r="C1774" s="14" t="s">
        <v>788</v>
      </c>
      <c r="D1774" s="14" t="s">
        <v>46</v>
      </c>
      <c r="E1774" s="14" t="s">
        <v>45</v>
      </c>
      <c r="F1774" s="15">
        <v>26210</v>
      </c>
      <c r="G1774" s="14" t="s">
        <v>43</v>
      </c>
      <c r="H1774" s="14" t="s">
        <v>42</v>
      </c>
      <c r="I1774">
        <v>40000</v>
      </c>
      <c r="J1774">
        <v>2</v>
      </c>
      <c r="K1774" s="14" t="s">
        <v>63</v>
      </c>
      <c r="L1774" s="14" t="s">
        <v>91</v>
      </c>
      <c r="O1774">
        <v>20625</v>
      </c>
      <c r="P1774">
        <v>15</v>
      </c>
      <c r="Q1774" t="str">
        <f>_xlfn.CONCAT(Clientes__2[[#This Row],[Nombre]], " ",Clientes__2[[#This Row],[Nombres2]], " ",Clientes__2[[#This Row],[Apellido]],)</f>
        <v>Oscar L Blue</v>
      </c>
      <c r="R1774" s="15">
        <v>26066</v>
      </c>
      <c r="S1774" s="14" t="s">
        <v>42</v>
      </c>
      <c r="T1774" s="14" t="s">
        <v>42</v>
      </c>
      <c r="U1774">
        <v>100000</v>
      </c>
      <c r="V1774">
        <v>0</v>
      </c>
      <c r="W1774" s="14" t="s">
        <v>67</v>
      </c>
      <c r="X1774" s="14" t="s">
        <v>66</v>
      </c>
    </row>
    <row r="1775" spans="1:24" x14ac:dyDescent="0.2">
      <c r="A1775">
        <v>21820</v>
      </c>
      <c r="B1775">
        <v>190</v>
      </c>
      <c r="C1775" s="14" t="s">
        <v>463</v>
      </c>
      <c r="D1775" s="14" t="s">
        <v>260</v>
      </c>
      <c r="E1775" s="14" t="s">
        <v>69</v>
      </c>
      <c r="F1775" s="15">
        <v>20982</v>
      </c>
      <c r="G1775" s="14" t="s">
        <v>42</v>
      </c>
      <c r="H1775" s="14" t="s">
        <v>115</v>
      </c>
      <c r="I1775">
        <v>110000</v>
      </c>
      <c r="J1775">
        <v>2</v>
      </c>
      <c r="K1775" s="14" t="s">
        <v>63</v>
      </c>
      <c r="L1775" s="14" t="s">
        <v>84</v>
      </c>
      <c r="O1775">
        <v>13344</v>
      </c>
      <c r="P1775">
        <v>633</v>
      </c>
      <c r="Q1775" t="str">
        <f>_xlfn.CONCAT(Clientes__2[[#This Row],[Nombre]], " ",Clientes__2[[#This Row],[Nombres2]], " ",Clientes__2[[#This Row],[Apellido]],)</f>
        <v>Priscilla H Nath</v>
      </c>
      <c r="R1775" s="15">
        <v>15595</v>
      </c>
      <c r="S1775" s="14" t="s">
        <v>42</v>
      </c>
      <c r="T1775" s="14" t="s">
        <v>115</v>
      </c>
      <c r="U1775">
        <v>110000</v>
      </c>
      <c r="V1775">
        <v>2</v>
      </c>
      <c r="W1775" s="14" t="s">
        <v>55</v>
      </c>
      <c r="X1775" s="14" t="s">
        <v>66</v>
      </c>
    </row>
    <row r="1776" spans="1:24" x14ac:dyDescent="0.2">
      <c r="A1776">
        <v>13550</v>
      </c>
      <c r="B1776">
        <v>208</v>
      </c>
      <c r="C1776" s="14" t="s">
        <v>685</v>
      </c>
      <c r="D1776" s="14"/>
      <c r="E1776" s="14" t="s">
        <v>189</v>
      </c>
      <c r="F1776" s="15">
        <v>25355</v>
      </c>
      <c r="G1776" s="14" t="s">
        <v>43</v>
      </c>
      <c r="H1776" s="14" t="s">
        <v>42</v>
      </c>
      <c r="I1776">
        <v>20000</v>
      </c>
      <c r="J1776">
        <v>0</v>
      </c>
      <c r="K1776" s="14" t="s">
        <v>63</v>
      </c>
      <c r="L1776" s="14" t="s">
        <v>60</v>
      </c>
      <c r="O1776">
        <v>14306</v>
      </c>
      <c r="P1776">
        <v>31</v>
      </c>
      <c r="Q1776" t="str">
        <f>_xlfn.CONCAT(Clientes__2[[#This Row],[Nombre]], " ",Clientes__2[[#This Row],[Nombres2]], " ",Clientes__2[[#This Row],[Apellido]],)</f>
        <v>Joe  Malhotra</v>
      </c>
      <c r="R1776" s="15">
        <v>22409</v>
      </c>
      <c r="S1776" s="14" t="s">
        <v>42</v>
      </c>
      <c r="T1776" s="14" t="s">
        <v>42</v>
      </c>
      <c r="U1776">
        <v>60000</v>
      </c>
      <c r="V1776">
        <v>1</v>
      </c>
      <c r="W1776" s="14" t="s">
        <v>63</v>
      </c>
      <c r="X1776" s="14" t="s">
        <v>54</v>
      </c>
    </row>
    <row r="1777" spans="1:24" x14ac:dyDescent="0.2">
      <c r="A1777">
        <v>13674</v>
      </c>
      <c r="B1777">
        <v>200</v>
      </c>
      <c r="C1777" s="14" t="s">
        <v>688</v>
      </c>
      <c r="D1777" s="14" t="s">
        <v>46</v>
      </c>
      <c r="E1777" s="14" t="s">
        <v>205</v>
      </c>
      <c r="F1777" s="15">
        <v>29233</v>
      </c>
      <c r="G1777" s="14" t="s">
        <v>43</v>
      </c>
      <c r="H1777" s="14" t="s">
        <v>42</v>
      </c>
      <c r="I1777">
        <v>20000</v>
      </c>
      <c r="J1777">
        <v>0</v>
      </c>
      <c r="K1777" s="14" t="s">
        <v>81</v>
      </c>
      <c r="L1777" s="14" t="s">
        <v>60</v>
      </c>
      <c r="O1777">
        <v>26377</v>
      </c>
      <c r="P1777">
        <v>49</v>
      </c>
      <c r="Q1777" t="str">
        <f>_xlfn.CONCAT(Clientes__2[[#This Row],[Nombre]], " ",Clientes__2[[#This Row],[Nombres2]], " ",Clientes__2[[#This Row],[Apellido]],)</f>
        <v>Drew L Shen</v>
      </c>
      <c r="R1777" s="15">
        <v>19515</v>
      </c>
      <c r="S1777" s="14" t="s">
        <v>43</v>
      </c>
      <c r="T1777" s="14" t="s">
        <v>115</v>
      </c>
      <c r="U1777">
        <v>70000</v>
      </c>
      <c r="V1777">
        <v>4</v>
      </c>
      <c r="W1777" s="14" t="s">
        <v>63</v>
      </c>
      <c r="X1777" s="14" t="s">
        <v>84</v>
      </c>
    </row>
    <row r="1778" spans="1:24" x14ac:dyDescent="0.2">
      <c r="A1778">
        <v>18757</v>
      </c>
      <c r="B1778">
        <v>609</v>
      </c>
      <c r="C1778" s="14" t="s">
        <v>614</v>
      </c>
      <c r="D1778" s="14"/>
      <c r="E1778" s="14" t="s">
        <v>516</v>
      </c>
      <c r="F1778" s="15">
        <v>27990</v>
      </c>
      <c r="G1778" s="14" t="s">
        <v>42</v>
      </c>
      <c r="H1778" s="14" t="s">
        <v>42</v>
      </c>
      <c r="I1778">
        <v>40000</v>
      </c>
      <c r="J1778">
        <v>0</v>
      </c>
      <c r="K1778" s="14" t="s">
        <v>67</v>
      </c>
      <c r="L1778" s="14" t="s">
        <v>54</v>
      </c>
      <c r="O1778">
        <v>23644</v>
      </c>
      <c r="P1778">
        <v>2</v>
      </c>
      <c r="Q1778" t="str">
        <f>_xlfn.CONCAT(Clientes__2[[#This Row],[Nombre]], " ",Clientes__2[[#This Row],[Nombres2]], " ",Clientes__2[[#This Row],[Apellido]],)</f>
        <v>Frederick  Srini</v>
      </c>
      <c r="R1778" s="15">
        <v>27305</v>
      </c>
      <c r="S1778" s="14" t="s">
        <v>42</v>
      </c>
      <c r="T1778" s="14" t="s">
        <v>115</v>
      </c>
      <c r="U1778">
        <v>70000</v>
      </c>
      <c r="V1778">
        <v>0</v>
      </c>
      <c r="W1778" s="14" t="s">
        <v>55</v>
      </c>
      <c r="X1778" s="14" t="s">
        <v>84</v>
      </c>
    </row>
    <row r="1779" spans="1:24" x14ac:dyDescent="0.2">
      <c r="A1779">
        <v>23956</v>
      </c>
      <c r="B1779">
        <v>121</v>
      </c>
      <c r="C1779" s="14" t="s">
        <v>102</v>
      </c>
      <c r="D1779" s="14"/>
      <c r="E1779" s="14" t="s">
        <v>314</v>
      </c>
      <c r="F1779" s="15">
        <v>27452</v>
      </c>
      <c r="G1779" s="14" t="s">
        <v>42</v>
      </c>
      <c r="H1779" s="14" t="s">
        <v>115</v>
      </c>
      <c r="I1779">
        <v>20000</v>
      </c>
      <c r="J1779">
        <v>0</v>
      </c>
      <c r="K1779" s="14" t="s">
        <v>81</v>
      </c>
      <c r="L1779" s="14" t="s">
        <v>60</v>
      </c>
      <c r="O1779">
        <v>18431</v>
      </c>
      <c r="P1779">
        <v>335</v>
      </c>
      <c r="Q1779" t="str">
        <f>_xlfn.CONCAT(Clientes__2[[#This Row],[Nombre]], " ",Clientes__2[[#This Row],[Nombres2]], " ",Clientes__2[[#This Row],[Apellido]],)</f>
        <v>Morgan  Coleman</v>
      </c>
      <c r="R1779" s="15">
        <v>19233</v>
      </c>
      <c r="S1779" s="14" t="s">
        <v>42</v>
      </c>
      <c r="T1779" s="14" t="s">
        <v>42</v>
      </c>
      <c r="U1779">
        <v>40000</v>
      </c>
      <c r="V1779">
        <v>3</v>
      </c>
      <c r="W1779" s="14" t="s">
        <v>63</v>
      </c>
      <c r="X1779" s="14" t="s">
        <v>84</v>
      </c>
    </row>
    <row r="1780" spans="1:24" x14ac:dyDescent="0.2">
      <c r="A1780">
        <v>15000</v>
      </c>
      <c r="B1780">
        <v>178</v>
      </c>
      <c r="C1780" s="14" t="s">
        <v>547</v>
      </c>
      <c r="D1780" s="14"/>
      <c r="E1780" s="14" t="s">
        <v>658</v>
      </c>
      <c r="F1780" s="15">
        <v>26806</v>
      </c>
      <c r="G1780" s="14" t="s">
        <v>43</v>
      </c>
      <c r="H1780" s="14" t="s">
        <v>115</v>
      </c>
      <c r="I1780">
        <v>10000</v>
      </c>
      <c r="J1780">
        <v>0</v>
      </c>
      <c r="K1780" s="14" t="s">
        <v>81</v>
      </c>
      <c r="L1780" s="14" t="s">
        <v>60</v>
      </c>
      <c r="O1780">
        <v>28352</v>
      </c>
      <c r="P1780">
        <v>2</v>
      </c>
      <c r="Q1780" t="str">
        <f>_xlfn.CONCAT(Clientes__2[[#This Row],[Nombre]], " ",Clientes__2[[#This Row],[Nombres2]], " ",Clientes__2[[#This Row],[Apellido]],)</f>
        <v>Kelli  Zhou</v>
      </c>
      <c r="R1780" s="15">
        <v>15866</v>
      </c>
      <c r="S1780" s="14" t="s">
        <v>43</v>
      </c>
      <c r="T1780" s="14" t="s">
        <v>115</v>
      </c>
      <c r="U1780">
        <v>40000</v>
      </c>
      <c r="V1780">
        <v>2</v>
      </c>
      <c r="W1780" s="14" t="s">
        <v>55</v>
      </c>
      <c r="X1780" s="14" t="s">
        <v>66</v>
      </c>
    </row>
    <row r="1781" spans="1:24" x14ac:dyDescent="0.2">
      <c r="A1781">
        <v>15971</v>
      </c>
      <c r="B1781">
        <v>623</v>
      </c>
      <c r="C1781" s="14" t="s">
        <v>467</v>
      </c>
      <c r="D1781" s="14" t="s">
        <v>128</v>
      </c>
      <c r="E1781" s="14" t="s">
        <v>171</v>
      </c>
      <c r="F1781" s="15">
        <v>13022</v>
      </c>
      <c r="G1781" s="14" t="s">
        <v>42</v>
      </c>
      <c r="H1781" s="14" t="s">
        <v>42</v>
      </c>
      <c r="I1781">
        <v>50000</v>
      </c>
      <c r="J1781">
        <v>2</v>
      </c>
      <c r="K1781" s="14" t="s">
        <v>70</v>
      </c>
      <c r="L1781" s="14" t="s">
        <v>66</v>
      </c>
      <c r="O1781">
        <v>23588</v>
      </c>
      <c r="P1781">
        <v>632</v>
      </c>
      <c r="Q1781" t="str">
        <f>_xlfn.CONCAT(Clientes__2[[#This Row],[Nombre]], " ",Clientes__2[[#This Row],[Nombres2]], " ",Clientes__2[[#This Row],[Apellido]],)</f>
        <v>Ryan C Jenkins</v>
      </c>
      <c r="R1781" s="15">
        <v>24915</v>
      </c>
      <c r="S1781" s="14" t="s">
        <v>42</v>
      </c>
      <c r="T1781" s="14" t="s">
        <v>42</v>
      </c>
      <c r="U1781">
        <v>90000</v>
      </c>
      <c r="V1781">
        <v>4</v>
      </c>
      <c r="W1781" s="14" t="s">
        <v>55</v>
      </c>
      <c r="X1781" s="14" t="s">
        <v>66</v>
      </c>
    </row>
    <row r="1782" spans="1:24" x14ac:dyDescent="0.2">
      <c r="A1782">
        <v>14930</v>
      </c>
      <c r="B1782">
        <v>220</v>
      </c>
      <c r="C1782" s="14" t="s">
        <v>717</v>
      </c>
      <c r="D1782" s="14" t="s">
        <v>42</v>
      </c>
      <c r="E1782" s="14" t="s">
        <v>295</v>
      </c>
      <c r="F1782" s="15">
        <v>25020</v>
      </c>
      <c r="G1782" s="14" t="s">
        <v>43</v>
      </c>
      <c r="H1782" s="14" t="s">
        <v>115</v>
      </c>
      <c r="I1782">
        <v>30000</v>
      </c>
      <c r="J1782">
        <v>1</v>
      </c>
      <c r="K1782" s="14" t="s">
        <v>55</v>
      </c>
      <c r="L1782" s="14" t="s">
        <v>91</v>
      </c>
      <c r="O1782">
        <v>12439</v>
      </c>
      <c r="P1782">
        <v>536</v>
      </c>
      <c r="Q1782" t="str">
        <f>_xlfn.CONCAT(Clientes__2[[#This Row],[Nombre]], " ",Clientes__2[[#This Row],[Nombres2]], " ",Clientes__2[[#This Row],[Apellido]],)</f>
        <v>Cindy M Sara</v>
      </c>
      <c r="R1782" s="15">
        <v>20601</v>
      </c>
      <c r="S1782" s="14" t="s">
        <v>42</v>
      </c>
      <c r="T1782" s="14" t="s">
        <v>115</v>
      </c>
      <c r="U1782">
        <v>40000</v>
      </c>
      <c r="V1782">
        <v>1</v>
      </c>
      <c r="W1782" s="14" t="s">
        <v>63</v>
      </c>
      <c r="X1782" s="14" t="s">
        <v>91</v>
      </c>
    </row>
    <row r="1783" spans="1:24" x14ac:dyDescent="0.2">
      <c r="A1783">
        <v>23966</v>
      </c>
      <c r="B1783">
        <v>242</v>
      </c>
      <c r="C1783" s="14" t="s">
        <v>815</v>
      </c>
      <c r="D1783" s="14" t="s">
        <v>44</v>
      </c>
      <c r="E1783" s="14" t="s">
        <v>242</v>
      </c>
      <c r="F1783" s="15">
        <v>22708</v>
      </c>
      <c r="G1783" s="14" t="s">
        <v>42</v>
      </c>
      <c r="H1783" s="14" t="s">
        <v>42</v>
      </c>
      <c r="I1783">
        <v>20000</v>
      </c>
      <c r="J1783">
        <v>1</v>
      </c>
      <c r="K1783" s="14" t="s">
        <v>70</v>
      </c>
      <c r="L1783" s="14" t="s">
        <v>60</v>
      </c>
      <c r="O1783">
        <v>21491</v>
      </c>
      <c r="P1783">
        <v>623</v>
      </c>
      <c r="Q1783" t="str">
        <f>_xlfn.CONCAT(Clientes__2[[#This Row],[Nombre]], " ",Clientes__2[[#This Row],[Nombres2]], " ",Clientes__2[[#This Row],[Apellido]],)</f>
        <v>Grant R Sharma</v>
      </c>
      <c r="R1783" s="15">
        <v>18365</v>
      </c>
      <c r="S1783" s="14" t="s">
        <v>42</v>
      </c>
      <c r="T1783" s="14" t="s">
        <v>42</v>
      </c>
      <c r="U1783">
        <v>60000</v>
      </c>
      <c r="V1783">
        <v>2</v>
      </c>
      <c r="W1783" s="14" t="s">
        <v>63</v>
      </c>
      <c r="X1783" s="14" t="s">
        <v>84</v>
      </c>
    </row>
    <row r="1784" spans="1:24" x14ac:dyDescent="0.2">
      <c r="A1784">
        <v>26240</v>
      </c>
      <c r="B1784">
        <v>632</v>
      </c>
      <c r="C1784" s="14" t="s">
        <v>139</v>
      </c>
      <c r="D1784" s="14"/>
      <c r="E1784" s="14" t="s">
        <v>80</v>
      </c>
      <c r="F1784" s="15">
        <v>27199</v>
      </c>
      <c r="G1784" s="14" t="s">
        <v>43</v>
      </c>
      <c r="H1784" s="14" t="s">
        <v>115</v>
      </c>
      <c r="I1784">
        <v>50000</v>
      </c>
      <c r="J1784">
        <v>0</v>
      </c>
      <c r="K1784" s="14" t="s">
        <v>70</v>
      </c>
      <c r="L1784" s="14" t="s">
        <v>54</v>
      </c>
      <c r="O1784">
        <v>12987</v>
      </c>
      <c r="P1784">
        <v>39</v>
      </c>
      <c r="Q1784" t="str">
        <f>_xlfn.CONCAT(Clientes__2[[#This Row],[Nombre]], " ",Clientes__2[[#This Row],[Nombres2]], " ",Clientes__2[[#This Row],[Apellido]],)</f>
        <v>Katelyn  Evans</v>
      </c>
      <c r="R1784" s="15">
        <v>25335</v>
      </c>
      <c r="S1784" s="14" t="s">
        <v>42</v>
      </c>
      <c r="T1784" s="14" t="s">
        <v>115</v>
      </c>
      <c r="U1784">
        <v>90000</v>
      </c>
      <c r="V1784">
        <v>1</v>
      </c>
      <c r="W1784" s="14" t="s">
        <v>70</v>
      </c>
      <c r="X1784" s="14" t="s">
        <v>66</v>
      </c>
    </row>
    <row r="1785" spans="1:24" x14ac:dyDescent="0.2">
      <c r="A1785">
        <v>27471</v>
      </c>
      <c r="B1785">
        <v>30</v>
      </c>
      <c r="C1785" s="14" t="s">
        <v>681</v>
      </c>
      <c r="D1785" s="14"/>
      <c r="E1785" s="14" t="s">
        <v>455</v>
      </c>
      <c r="F1785" s="15">
        <v>17609</v>
      </c>
      <c r="G1785" s="14" t="s">
        <v>43</v>
      </c>
      <c r="H1785" s="14" t="s">
        <v>115</v>
      </c>
      <c r="I1785">
        <v>20000</v>
      </c>
      <c r="J1785">
        <v>2</v>
      </c>
      <c r="K1785" s="14" t="s">
        <v>67</v>
      </c>
      <c r="L1785" s="14" t="s">
        <v>54</v>
      </c>
      <c r="O1785">
        <v>28237</v>
      </c>
      <c r="P1785">
        <v>315</v>
      </c>
      <c r="Q1785" t="str">
        <f>_xlfn.CONCAT(Clientes__2[[#This Row],[Nombre]], " ",Clientes__2[[#This Row],[Nombres2]], " ",Clientes__2[[#This Row],[Apellido]],)</f>
        <v>Susan  Gao</v>
      </c>
      <c r="R1785" s="15">
        <v>23905</v>
      </c>
      <c r="S1785" s="14" t="s">
        <v>42</v>
      </c>
      <c r="T1785" s="14" t="s">
        <v>115</v>
      </c>
      <c r="U1785">
        <v>120000</v>
      </c>
      <c r="V1785">
        <v>3</v>
      </c>
      <c r="W1785" s="14" t="s">
        <v>55</v>
      </c>
      <c r="X1785" s="14" t="s">
        <v>66</v>
      </c>
    </row>
    <row r="1786" spans="1:24" x14ac:dyDescent="0.2">
      <c r="A1786">
        <v>11684</v>
      </c>
      <c r="B1786">
        <v>634</v>
      </c>
      <c r="C1786" s="14" t="s">
        <v>97</v>
      </c>
      <c r="D1786" s="14"/>
      <c r="E1786" s="14" t="s">
        <v>203</v>
      </c>
      <c r="F1786" s="15">
        <v>24016</v>
      </c>
      <c r="G1786" s="14" t="s">
        <v>43</v>
      </c>
      <c r="H1786" s="14" t="s">
        <v>42</v>
      </c>
      <c r="I1786">
        <v>40000</v>
      </c>
      <c r="J1786">
        <v>0</v>
      </c>
      <c r="K1786" s="14" t="s">
        <v>55</v>
      </c>
      <c r="L1786" s="14" t="s">
        <v>84</v>
      </c>
      <c r="O1786">
        <v>25120</v>
      </c>
      <c r="P1786">
        <v>4</v>
      </c>
      <c r="Q1786" t="str">
        <f>_xlfn.CONCAT(Clientes__2[[#This Row],[Nombre]], " ",Clientes__2[[#This Row],[Nombres2]], " ",Clientes__2[[#This Row],[Apellido]],)</f>
        <v>Devin  Parker</v>
      </c>
      <c r="R1786" s="15">
        <v>25549</v>
      </c>
      <c r="S1786" s="14" t="s">
        <v>43</v>
      </c>
      <c r="T1786" s="14" t="s">
        <v>115</v>
      </c>
      <c r="U1786">
        <v>110000</v>
      </c>
      <c r="V1786">
        <v>1</v>
      </c>
      <c r="W1786" s="14" t="s">
        <v>70</v>
      </c>
      <c r="X1786" s="14" t="s">
        <v>66</v>
      </c>
    </row>
    <row r="1787" spans="1:24" x14ac:dyDescent="0.2">
      <c r="A1787">
        <v>15997</v>
      </c>
      <c r="B1787">
        <v>59</v>
      </c>
      <c r="C1787" s="14" t="s">
        <v>183</v>
      </c>
      <c r="D1787" s="14" t="s">
        <v>44</v>
      </c>
      <c r="E1787" s="14" t="s">
        <v>171</v>
      </c>
      <c r="F1787" s="15">
        <v>13769</v>
      </c>
      <c r="G1787" s="14" t="s">
        <v>42</v>
      </c>
      <c r="H1787" s="14" t="s">
        <v>115</v>
      </c>
      <c r="I1787">
        <v>70000</v>
      </c>
      <c r="J1787">
        <v>4</v>
      </c>
      <c r="K1787" s="14" t="s">
        <v>70</v>
      </c>
      <c r="L1787" s="14" t="s">
        <v>66</v>
      </c>
      <c r="O1787">
        <v>16108</v>
      </c>
      <c r="P1787">
        <v>614</v>
      </c>
      <c r="Q1787" t="str">
        <f>_xlfn.CONCAT(Clientes__2[[#This Row],[Nombre]], " ",Clientes__2[[#This Row],[Nombres2]], " ",Clientes__2[[#This Row],[Apellido]],)</f>
        <v>Melissa R Jenkins</v>
      </c>
      <c r="R1787" s="15">
        <v>23552</v>
      </c>
      <c r="S1787" s="14" t="s">
        <v>43</v>
      </c>
      <c r="T1787" s="14" t="s">
        <v>42</v>
      </c>
      <c r="U1787">
        <v>60000</v>
      </c>
      <c r="V1787">
        <v>4</v>
      </c>
      <c r="W1787" s="14" t="s">
        <v>55</v>
      </c>
      <c r="X1787" s="14" t="s">
        <v>54</v>
      </c>
    </row>
    <row r="1788" spans="1:24" x14ac:dyDescent="0.2">
      <c r="A1788">
        <v>24304</v>
      </c>
      <c r="B1788">
        <v>9</v>
      </c>
      <c r="C1788" s="14" t="s">
        <v>510</v>
      </c>
      <c r="D1788" s="14"/>
      <c r="E1788" s="14" t="s">
        <v>187</v>
      </c>
      <c r="F1788" s="15">
        <v>21330</v>
      </c>
      <c r="G1788" s="14" t="s">
        <v>43</v>
      </c>
      <c r="H1788" s="14" t="s">
        <v>115</v>
      </c>
      <c r="I1788">
        <v>100000</v>
      </c>
      <c r="J1788">
        <v>1</v>
      </c>
      <c r="K1788" s="14" t="s">
        <v>55</v>
      </c>
      <c r="L1788" s="14" t="s">
        <v>66</v>
      </c>
      <c r="O1788">
        <v>11586</v>
      </c>
      <c r="P1788">
        <v>278</v>
      </c>
      <c r="Q1788" t="str">
        <f>_xlfn.CONCAT(Clientes__2[[#This Row],[Nombre]], " ",Clientes__2[[#This Row],[Nombres2]], " ",Clientes__2[[#This Row],[Apellido]],)</f>
        <v>Beth  Serrano</v>
      </c>
      <c r="R1788" s="15">
        <v>24091</v>
      </c>
      <c r="S1788" s="14" t="s">
        <v>42</v>
      </c>
      <c r="T1788" s="14" t="s">
        <v>42</v>
      </c>
      <c r="U1788">
        <v>40000</v>
      </c>
      <c r="V1788">
        <v>1</v>
      </c>
      <c r="W1788" s="14" t="s">
        <v>55</v>
      </c>
      <c r="X1788" s="14" t="s">
        <v>54</v>
      </c>
    </row>
    <row r="1789" spans="1:24" x14ac:dyDescent="0.2">
      <c r="A1789">
        <v>15910</v>
      </c>
      <c r="B1789">
        <v>358</v>
      </c>
      <c r="C1789" s="14" t="s">
        <v>268</v>
      </c>
      <c r="D1789" s="14" t="s">
        <v>42</v>
      </c>
      <c r="E1789" s="14" t="s">
        <v>398</v>
      </c>
      <c r="F1789" s="15">
        <v>18787</v>
      </c>
      <c r="G1789" s="14" t="s">
        <v>42</v>
      </c>
      <c r="H1789" s="14" t="s">
        <v>42</v>
      </c>
      <c r="I1789">
        <v>70000</v>
      </c>
      <c r="J1789">
        <v>4</v>
      </c>
      <c r="K1789" s="14" t="s">
        <v>63</v>
      </c>
      <c r="L1789" s="14" t="s">
        <v>84</v>
      </c>
      <c r="O1789">
        <v>21521</v>
      </c>
      <c r="P1789">
        <v>187</v>
      </c>
      <c r="Q1789" t="str">
        <f>_xlfn.CONCAT(Clientes__2[[#This Row],[Nombre]], " ",Clientes__2[[#This Row],[Nombres2]], " ",Clientes__2[[#This Row],[Apellido]],)</f>
        <v>Caleb M Hughes</v>
      </c>
      <c r="R1789" s="15">
        <v>16841</v>
      </c>
      <c r="S1789" s="14" t="s">
        <v>43</v>
      </c>
      <c r="T1789" s="14" t="s">
        <v>115</v>
      </c>
      <c r="U1789">
        <v>80000</v>
      </c>
      <c r="V1789">
        <v>5</v>
      </c>
      <c r="W1789" s="14" t="s">
        <v>63</v>
      </c>
      <c r="X1789" s="14" t="s">
        <v>84</v>
      </c>
    </row>
    <row r="1790" spans="1:24" x14ac:dyDescent="0.2">
      <c r="A1790">
        <v>12345</v>
      </c>
      <c r="B1790">
        <v>27</v>
      </c>
      <c r="C1790" s="14" t="s">
        <v>174</v>
      </c>
      <c r="D1790" s="14" t="s">
        <v>124</v>
      </c>
      <c r="E1790" s="14" t="s">
        <v>228</v>
      </c>
      <c r="F1790" s="15">
        <v>27572</v>
      </c>
      <c r="G1790" s="14" t="s">
        <v>43</v>
      </c>
      <c r="H1790" s="14" t="s">
        <v>115</v>
      </c>
      <c r="I1790">
        <v>80000</v>
      </c>
      <c r="J1790">
        <v>0</v>
      </c>
      <c r="K1790" s="14" t="s">
        <v>55</v>
      </c>
      <c r="L1790" s="14" t="s">
        <v>84</v>
      </c>
      <c r="O1790">
        <v>23598</v>
      </c>
      <c r="P1790">
        <v>237</v>
      </c>
      <c r="Q1790" t="str">
        <f>_xlfn.CONCAT(Clientes__2[[#This Row],[Nombre]], " ",Clientes__2[[#This Row],[Nombres2]], " ",Clientes__2[[#This Row],[Apellido]],)</f>
        <v>Alison J Raje</v>
      </c>
      <c r="R1790" s="15">
        <v>21145</v>
      </c>
      <c r="S1790" s="14" t="s">
        <v>43</v>
      </c>
      <c r="T1790" s="14" t="s">
        <v>115</v>
      </c>
      <c r="U1790">
        <v>150000</v>
      </c>
      <c r="V1790">
        <v>2</v>
      </c>
      <c r="W1790" s="14" t="s">
        <v>63</v>
      </c>
      <c r="X1790" s="14" t="s">
        <v>84</v>
      </c>
    </row>
    <row r="1791" spans="1:24" x14ac:dyDescent="0.2">
      <c r="A1791">
        <v>16923</v>
      </c>
      <c r="B1791">
        <v>623</v>
      </c>
      <c r="C1791" s="14" t="s">
        <v>451</v>
      </c>
      <c r="D1791" s="14" t="s">
        <v>42</v>
      </c>
      <c r="E1791" s="14" t="s">
        <v>286</v>
      </c>
      <c r="F1791" s="15">
        <v>28803</v>
      </c>
      <c r="G1791" s="14" t="s">
        <v>43</v>
      </c>
      <c r="H1791" s="14" t="s">
        <v>42</v>
      </c>
      <c r="I1791">
        <v>40000</v>
      </c>
      <c r="J1791">
        <v>0</v>
      </c>
      <c r="K1791" s="14" t="s">
        <v>63</v>
      </c>
      <c r="L1791" s="14" t="s">
        <v>54</v>
      </c>
      <c r="O1791">
        <v>17867</v>
      </c>
      <c r="P1791">
        <v>66</v>
      </c>
      <c r="Q1791" t="str">
        <f>_xlfn.CONCAT(Clientes__2[[#This Row],[Nombre]], " ",Clientes__2[[#This Row],[Nombres2]], " ",Clientes__2[[#This Row],[Apellido]],)</f>
        <v>Connor M Gonzales</v>
      </c>
      <c r="R1791" s="15">
        <v>24478</v>
      </c>
      <c r="S1791" s="14" t="s">
        <v>43</v>
      </c>
      <c r="T1791" s="14" t="s">
        <v>115</v>
      </c>
      <c r="U1791">
        <v>50000</v>
      </c>
      <c r="V1791">
        <v>0</v>
      </c>
      <c r="W1791" s="14" t="s">
        <v>63</v>
      </c>
      <c r="X1791" s="14" t="s">
        <v>54</v>
      </c>
    </row>
    <row r="1792" spans="1:24" x14ac:dyDescent="0.2">
      <c r="A1792">
        <v>22694</v>
      </c>
      <c r="B1792">
        <v>129</v>
      </c>
      <c r="C1792" s="14" t="s">
        <v>412</v>
      </c>
      <c r="D1792" s="14" t="s">
        <v>349</v>
      </c>
      <c r="E1792" s="14" t="s">
        <v>294</v>
      </c>
      <c r="F1792" s="15">
        <v>28496</v>
      </c>
      <c r="G1792" s="14" t="s">
        <v>43</v>
      </c>
      <c r="H1792" s="14" t="s">
        <v>115</v>
      </c>
      <c r="I1792">
        <v>30000</v>
      </c>
      <c r="J1792">
        <v>3</v>
      </c>
      <c r="K1792" s="14" t="s">
        <v>63</v>
      </c>
      <c r="L1792" s="14" t="s">
        <v>91</v>
      </c>
      <c r="O1792">
        <v>25329</v>
      </c>
      <c r="P1792">
        <v>310</v>
      </c>
      <c r="Q1792" t="str">
        <f>_xlfn.CONCAT(Clientes__2[[#This Row],[Nombre]], " ",Clientes__2[[#This Row],[Nombres2]], " ",Clientes__2[[#This Row],[Apellido]],)</f>
        <v>Molly N Kapoor</v>
      </c>
      <c r="R1792" s="15">
        <v>27200</v>
      </c>
      <c r="S1792" s="14" t="s">
        <v>43</v>
      </c>
      <c r="T1792" s="14" t="s">
        <v>115</v>
      </c>
      <c r="U1792">
        <v>40000</v>
      </c>
      <c r="V1792">
        <v>3</v>
      </c>
      <c r="W1792" s="14" t="s">
        <v>63</v>
      </c>
      <c r="X1792" s="14" t="s">
        <v>91</v>
      </c>
    </row>
    <row r="1793" spans="1:24" x14ac:dyDescent="0.2">
      <c r="A1793">
        <v>17727</v>
      </c>
      <c r="B1793">
        <v>35</v>
      </c>
      <c r="C1793" s="14" t="s">
        <v>491</v>
      </c>
      <c r="D1793" s="14" t="s">
        <v>46</v>
      </c>
      <c r="E1793" s="14" t="s">
        <v>324</v>
      </c>
      <c r="F1793" s="15">
        <v>29162</v>
      </c>
      <c r="G1793" s="14" t="s">
        <v>42</v>
      </c>
      <c r="H1793" s="14" t="s">
        <v>115</v>
      </c>
      <c r="I1793">
        <v>10000</v>
      </c>
      <c r="J1793">
        <v>0</v>
      </c>
      <c r="K1793" s="14" t="s">
        <v>63</v>
      </c>
      <c r="L1793" s="14" t="s">
        <v>60</v>
      </c>
      <c r="O1793">
        <v>26646</v>
      </c>
      <c r="P1793">
        <v>348</v>
      </c>
      <c r="Q1793" t="str">
        <f>_xlfn.CONCAT(Clientes__2[[#This Row],[Nombre]], " ",Clientes__2[[#This Row],[Nombres2]], " ",Clientes__2[[#This Row],[Apellido]],)</f>
        <v>Monique L Gill</v>
      </c>
      <c r="R1793" s="15">
        <v>21480</v>
      </c>
      <c r="S1793" s="14" t="s">
        <v>43</v>
      </c>
      <c r="T1793" s="14" t="s">
        <v>115</v>
      </c>
      <c r="U1793">
        <v>60000</v>
      </c>
      <c r="V1793">
        <v>1</v>
      </c>
      <c r="W1793" s="14" t="s">
        <v>55</v>
      </c>
      <c r="X1793" s="14" t="s">
        <v>84</v>
      </c>
    </row>
    <row r="1794" spans="1:24" x14ac:dyDescent="0.2">
      <c r="A1794">
        <v>17847</v>
      </c>
      <c r="B1794">
        <v>155</v>
      </c>
      <c r="C1794" s="14" t="s">
        <v>366</v>
      </c>
      <c r="D1794" s="14" t="s">
        <v>185</v>
      </c>
      <c r="E1794" s="14" t="s">
        <v>276</v>
      </c>
      <c r="F1794" s="15">
        <v>27570</v>
      </c>
      <c r="G1794" s="14" t="s">
        <v>43</v>
      </c>
      <c r="H1794" s="14" t="s">
        <v>42</v>
      </c>
      <c r="I1794">
        <v>30000</v>
      </c>
      <c r="J1794">
        <v>0</v>
      </c>
      <c r="K1794" s="14" t="s">
        <v>63</v>
      </c>
      <c r="L1794" s="14" t="s">
        <v>91</v>
      </c>
      <c r="O1794">
        <v>29125</v>
      </c>
      <c r="P1794">
        <v>648</v>
      </c>
      <c r="Q1794" t="str">
        <f>_xlfn.CONCAT(Clientes__2[[#This Row],[Nombre]], " ",Clientes__2[[#This Row],[Nombres2]], " ",Clientes__2[[#This Row],[Apellido]],)</f>
        <v>Logan G Lee</v>
      </c>
      <c r="R1794" s="15">
        <v>27373</v>
      </c>
      <c r="S1794" s="14" t="s">
        <v>42</v>
      </c>
      <c r="T1794" s="14" t="s">
        <v>115</v>
      </c>
      <c r="U1794">
        <v>60000</v>
      </c>
      <c r="V1794">
        <v>0</v>
      </c>
      <c r="W1794" s="14" t="s">
        <v>63</v>
      </c>
      <c r="X1794" s="14" t="s">
        <v>84</v>
      </c>
    </row>
    <row r="1795" spans="1:24" x14ac:dyDescent="0.2">
      <c r="A1795">
        <v>28438</v>
      </c>
      <c r="B1795">
        <v>271</v>
      </c>
      <c r="C1795" s="14" t="s">
        <v>250</v>
      </c>
      <c r="D1795" s="14"/>
      <c r="E1795" s="14" t="s">
        <v>201</v>
      </c>
      <c r="F1795" s="15">
        <v>27943</v>
      </c>
      <c r="G1795" s="14" t="s">
        <v>43</v>
      </c>
      <c r="H1795" s="14" t="s">
        <v>115</v>
      </c>
      <c r="I1795">
        <v>30000</v>
      </c>
      <c r="J1795">
        <v>0</v>
      </c>
      <c r="K1795" s="14" t="s">
        <v>63</v>
      </c>
      <c r="L1795" s="14" t="s">
        <v>91</v>
      </c>
      <c r="O1795">
        <v>24095</v>
      </c>
      <c r="P1795">
        <v>209</v>
      </c>
      <c r="Q1795" t="str">
        <f>_xlfn.CONCAT(Clientes__2[[#This Row],[Nombre]], " ",Clientes__2[[#This Row],[Nombres2]], " ",Clientes__2[[#This Row],[Apellido]],)</f>
        <v>Heidi  Sanchez</v>
      </c>
      <c r="R1795" s="15">
        <v>22724</v>
      </c>
      <c r="S1795" s="14" t="s">
        <v>43</v>
      </c>
      <c r="T1795" s="14" t="s">
        <v>115</v>
      </c>
      <c r="U1795">
        <v>30000</v>
      </c>
      <c r="V1795">
        <v>1</v>
      </c>
      <c r="W1795" s="14" t="s">
        <v>63</v>
      </c>
      <c r="X1795" s="14" t="s">
        <v>91</v>
      </c>
    </row>
    <row r="1796" spans="1:24" x14ac:dyDescent="0.2">
      <c r="A1796">
        <v>13978</v>
      </c>
      <c r="B1796">
        <v>635</v>
      </c>
      <c r="C1796" s="14" t="s">
        <v>674</v>
      </c>
      <c r="D1796" s="14"/>
      <c r="E1796" s="14" t="s">
        <v>184</v>
      </c>
      <c r="F1796" s="15">
        <v>24969</v>
      </c>
      <c r="G1796" s="14" t="s">
        <v>42</v>
      </c>
      <c r="H1796" s="14" t="s">
        <v>115</v>
      </c>
      <c r="I1796">
        <v>100000</v>
      </c>
      <c r="J1796">
        <v>3</v>
      </c>
      <c r="K1796" s="14" t="s">
        <v>55</v>
      </c>
      <c r="L1796" s="14" t="s">
        <v>66</v>
      </c>
      <c r="O1796">
        <v>23098</v>
      </c>
      <c r="P1796">
        <v>2</v>
      </c>
      <c r="Q1796" t="str">
        <f>_xlfn.CONCAT(Clientes__2[[#This Row],[Nombre]], " ",Clientes__2[[#This Row],[Nombres2]], " ",Clientes__2[[#This Row],[Apellido]],)</f>
        <v>Zoe  Peterson</v>
      </c>
      <c r="R1796" s="15">
        <v>18279</v>
      </c>
      <c r="S1796" s="14" t="s">
        <v>43</v>
      </c>
      <c r="T1796" s="14" t="s">
        <v>42</v>
      </c>
      <c r="U1796">
        <v>30000</v>
      </c>
      <c r="V1796">
        <v>3</v>
      </c>
      <c r="W1796" s="14" t="s">
        <v>63</v>
      </c>
      <c r="X1796" s="14" t="s">
        <v>91</v>
      </c>
    </row>
    <row r="1797" spans="1:24" x14ac:dyDescent="0.2">
      <c r="A1797">
        <v>24242</v>
      </c>
      <c r="B1797">
        <v>25</v>
      </c>
      <c r="C1797" s="14" t="s">
        <v>422</v>
      </c>
      <c r="D1797" s="14"/>
      <c r="E1797" s="14" t="s">
        <v>433</v>
      </c>
      <c r="F1797" s="15">
        <v>16898</v>
      </c>
      <c r="G1797" s="14" t="s">
        <v>42</v>
      </c>
      <c r="H1797" s="14" t="s">
        <v>115</v>
      </c>
      <c r="I1797">
        <v>30000</v>
      </c>
      <c r="J1797">
        <v>2</v>
      </c>
      <c r="K1797" s="14" t="s">
        <v>63</v>
      </c>
      <c r="L1797" s="14" t="s">
        <v>91</v>
      </c>
      <c r="O1797">
        <v>13640</v>
      </c>
      <c r="P1797">
        <v>22</v>
      </c>
      <c r="Q1797" t="str">
        <f>_xlfn.CONCAT(Clientes__2[[#This Row],[Nombre]], " ",Clientes__2[[#This Row],[Nombres2]], " ",Clientes__2[[#This Row],[Apellido]],)</f>
        <v>Amy  Zeng</v>
      </c>
      <c r="R1797" s="15">
        <v>26040</v>
      </c>
      <c r="S1797" s="14" t="s">
        <v>42</v>
      </c>
      <c r="T1797" s="14" t="s">
        <v>115</v>
      </c>
      <c r="U1797">
        <v>100000</v>
      </c>
      <c r="V1797">
        <v>0</v>
      </c>
      <c r="W1797" s="14" t="s">
        <v>67</v>
      </c>
      <c r="X1797" s="14" t="s">
        <v>66</v>
      </c>
    </row>
    <row r="1798" spans="1:24" x14ac:dyDescent="0.2">
      <c r="A1798">
        <v>26157</v>
      </c>
      <c r="B1798">
        <v>38</v>
      </c>
      <c r="C1798" s="14" t="s">
        <v>816</v>
      </c>
      <c r="D1798" s="14"/>
      <c r="E1798" s="14" t="s">
        <v>369</v>
      </c>
      <c r="F1798" s="15">
        <v>22323</v>
      </c>
      <c r="G1798" s="14" t="s">
        <v>42</v>
      </c>
      <c r="H1798" s="14" t="s">
        <v>42</v>
      </c>
      <c r="I1798">
        <v>70000</v>
      </c>
      <c r="J1798">
        <v>5</v>
      </c>
      <c r="K1798" s="14" t="s">
        <v>63</v>
      </c>
      <c r="L1798" s="14" t="s">
        <v>54</v>
      </c>
      <c r="O1798">
        <v>22080</v>
      </c>
      <c r="P1798">
        <v>66</v>
      </c>
      <c r="Q1798" t="str">
        <f>_xlfn.CONCAT(Clientes__2[[#This Row],[Nombre]], " ",Clientes__2[[#This Row],[Nombres2]], " ",Clientes__2[[#This Row],[Apellido]],)</f>
        <v>Brad  Xu</v>
      </c>
      <c r="R1798" s="15">
        <v>22619</v>
      </c>
      <c r="S1798" s="14" t="s">
        <v>42</v>
      </c>
      <c r="T1798" s="14" t="s">
        <v>115</v>
      </c>
      <c r="U1798">
        <v>70000</v>
      </c>
      <c r="V1798">
        <v>5</v>
      </c>
      <c r="W1798" s="14" t="s">
        <v>63</v>
      </c>
      <c r="X1798" s="14" t="s">
        <v>84</v>
      </c>
    </row>
    <row r="1799" spans="1:24" x14ac:dyDescent="0.2">
      <c r="A1799">
        <v>27265</v>
      </c>
      <c r="B1799">
        <v>53</v>
      </c>
      <c r="C1799" s="14" t="s">
        <v>255</v>
      </c>
      <c r="D1799" s="14" t="s">
        <v>42</v>
      </c>
      <c r="E1799" s="14" t="s">
        <v>156</v>
      </c>
      <c r="F1799" s="15">
        <v>25454</v>
      </c>
      <c r="G1799" s="14" t="s">
        <v>43</v>
      </c>
      <c r="H1799" s="14" t="s">
        <v>115</v>
      </c>
      <c r="I1799">
        <v>60000</v>
      </c>
      <c r="J1799">
        <v>2</v>
      </c>
      <c r="K1799" s="14" t="s">
        <v>55</v>
      </c>
      <c r="L1799" s="14" t="s">
        <v>54</v>
      </c>
      <c r="O1799">
        <v>18926</v>
      </c>
      <c r="P1799">
        <v>57</v>
      </c>
      <c r="Q1799" t="str">
        <f>_xlfn.CONCAT(Clientes__2[[#This Row],[Nombre]], " ",Clientes__2[[#This Row],[Nombres2]], " ",Clientes__2[[#This Row],[Apellido]],)</f>
        <v>Isabella M Thomas</v>
      </c>
      <c r="R1799" s="15">
        <v>27847</v>
      </c>
      <c r="S1799" s="14" t="s">
        <v>42</v>
      </c>
      <c r="T1799" s="14" t="s">
        <v>42</v>
      </c>
      <c r="U1799">
        <v>60000</v>
      </c>
      <c r="V1799">
        <v>0</v>
      </c>
      <c r="W1799" s="14" t="s">
        <v>63</v>
      </c>
      <c r="X1799" s="14" t="s">
        <v>84</v>
      </c>
    </row>
    <row r="1800" spans="1:24" x14ac:dyDescent="0.2">
      <c r="A1800">
        <v>20819</v>
      </c>
      <c r="B1800">
        <v>13</v>
      </c>
      <c r="C1800" s="14" t="s">
        <v>817</v>
      </c>
      <c r="D1800" s="14" t="s">
        <v>119</v>
      </c>
      <c r="E1800" s="14" t="s">
        <v>353</v>
      </c>
      <c r="F1800" s="15">
        <v>28907</v>
      </c>
      <c r="G1800" s="14" t="s">
        <v>43</v>
      </c>
      <c r="H1800" s="14" t="s">
        <v>42</v>
      </c>
      <c r="I1800">
        <v>20000</v>
      </c>
      <c r="J1800">
        <v>0</v>
      </c>
      <c r="K1800" s="14" t="s">
        <v>55</v>
      </c>
      <c r="L1800" s="14" t="s">
        <v>91</v>
      </c>
      <c r="O1800">
        <v>29018</v>
      </c>
      <c r="P1800">
        <v>301</v>
      </c>
      <c r="Q1800" t="str">
        <f>_xlfn.CONCAT(Clientes__2[[#This Row],[Nombre]], " ",Clientes__2[[#This Row],[Nombres2]], " ",Clientes__2[[#This Row],[Apellido]],)</f>
        <v>Raymond W Madan</v>
      </c>
      <c r="R1800" s="15">
        <v>18427</v>
      </c>
      <c r="S1800" s="14" t="s">
        <v>42</v>
      </c>
      <c r="T1800" s="14" t="s">
        <v>42</v>
      </c>
      <c r="U1800">
        <v>60000</v>
      </c>
      <c r="V1800">
        <v>2</v>
      </c>
      <c r="W1800" s="14" t="s">
        <v>63</v>
      </c>
      <c r="X1800" s="14" t="s">
        <v>84</v>
      </c>
    </row>
    <row r="1801" spans="1:24" x14ac:dyDescent="0.2">
      <c r="A1801">
        <v>16404</v>
      </c>
      <c r="B1801">
        <v>198</v>
      </c>
      <c r="C1801" s="14" t="s">
        <v>663</v>
      </c>
      <c r="D1801" s="14" t="s">
        <v>40</v>
      </c>
      <c r="E1801" s="14" t="s">
        <v>177</v>
      </c>
      <c r="F1801" s="15">
        <v>24659</v>
      </c>
      <c r="G1801" s="14" t="s">
        <v>42</v>
      </c>
      <c r="H1801" s="14" t="s">
        <v>42</v>
      </c>
      <c r="I1801">
        <v>40000</v>
      </c>
      <c r="J1801">
        <v>0</v>
      </c>
      <c r="K1801" s="14" t="s">
        <v>55</v>
      </c>
      <c r="L1801" s="14" t="s">
        <v>91</v>
      </c>
      <c r="O1801">
        <v>17117</v>
      </c>
      <c r="P1801">
        <v>310</v>
      </c>
      <c r="Q1801" t="str">
        <f>_xlfn.CONCAT(Clientes__2[[#This Row],[Nombre]], " ",Clientes__2[[#This Row],[Nombres2]], " ",Clientes__2[[#This Row],[Apellido]],)</f>
        <v>Raul T Nara</v>
      </c>
      <c r="R1801" s="15">
        <v>27176</v>
      </c>
      <c r="S1801" s="14" t="s">
        <v>42</v>
      </c>
      <c r="T1801" s="14" t="s">
        <v>115</v>
      </c>
      <c r="U1801">
        <v>40000</v>
      </c>
      <c r="V1801">
        <v>3</v>
      </c>
      <c r="W1801" s="14" t="s">
        <v>63</v>
      </c>
      <c r="X1801" s="14" t="s">
        <v>91</v>
      </c>
    </row>
    <row r="1802" spans="1:24" x14ac:dyDescent="0.2">
      <c r="A1802">
        <v>15373</v>
      </c>
      <c r="B1802">
        <v>616</v>
      </c>
      <c r="C1802" s="14" t="s">
        <v>99</v>
      </c>
      <c r="D1802" s="14"/>
      <c r="E1802" s="14" t="s">
        <v>462</v>
      </c>
      <c r="F1802" s="15">
        <v>12528</v>
      </c>
      <c r="G1802" s="14" t="s">
        <v>42</v>
      </c>
      <c r="H1802" s="14" t="s">
        <v>115</v>
      </c>
      <c r="I1802">
        <v>60000</v>
      </c>
      <c r="J1802">
        <v>2</v>
      </c>
      <c r="K1802" s="14" t="s">
        <v>70</v>
      </c>
      <c r="L1802" s="14" t="s">
        <v>66</v>
      </c>
      <c r="O1802">
        <v>16542</v>
      </c>
      <c r="P1802">
        <v>239</v>
      </c>
      <c r="Q1802" t="str">
        <f>_xlfn.CONCAT(Clientes__2[[#This Row],[Nombre]], " ",Clientes__2[[#This Row],[Nombres2]], " ",Clientes__2[[#This Row],[Apellido]],)</f>
        <v>Kaitlyn  Jones</v>
      </c>
      <c r="R1802" s="15">
        <v>22076</v>
      </c>
      <c r="S1802" s="14" t="s">
        <v>42</v>
      </c>
      <c r="T1802" s="14" t="s">
        <v>42</v>
      </c>
      <c r="U1802">
        <v>20000</v>
      </c>
      <c r="V1802">
        <v>1</v>
      </c>
      <c r="W1802" s="14" t="s">
        <v>63</v>
      </c>
      <c r="X1802" s="14" t="s">
        <v>60</v>
      </c>
    </row>
    <row r="1803" spans="1:24" x14ac:dyDescent="0.2">
      <c r="A1803">
        <v>27223</v>
      </c>
      <c r="B1803">
        <v>644</v>
      </c>
      <c r="C1803" s="14" t="s">
        <v>143</v>
      </c>
      <c r="D1803" s="14" t="s">
        <v>43</v>
      </c>
      <c r="E1803" s="14" t="s">
        <v>429</v>
      </c>
      <c r="F1803" s="15">
        <v>20877</v>
      </c>
      <c r="G1803" s="14" t="s">
        <v>42</v>
      </c>
      <c r="H1803" s="14" t="s">
        <v>42</v>
      </c>
      <c r="I1803">
        <v>20000</v>
      </c>
      <c r="J1803">
        <v>2</v>
      </c>
      <c r="K1803" s="14" t="s">
        <v>81</v>
      </c>
      <c r="L1803" s="14" t="s">
        <v>91</v>
      </c>
      <c r="O1803">
        <v>16178</v>
      </c>
      <c r="P1803">
        <v>18</v>
      </c>
      <c r="Q1803" t="str">
        <f>_xlfn.CONCAT(Clientes__2[[#This Row],[Nombre]], " ",Clientes__2[[#This Row],[Nombres2]], " ",Clientes__2[[#This Row],[Apellido]],)</f>
        <v>Jeremy S Wright</v>
      </c>
      <c r="R1803" s="15">
        <v>25158</v>
      </c>
      <c r="S1803" s="14" t="s">
        <v>42</v>
      </c>
      <c r="T1803" s="14" t="s">
        <v>42</v>
      </c>
      <c r="U1803">
        <v>80000</v>
      </c>
      <c r="V1803">
        <v>5</v>
      </c>
      <c r="W1803" s="14" t="s">
        <v>55</v>
      </c>
      <c r="X1803" s="14" t="s">
        <v>84</v>
      </c>
    </row>
    <row r="1804" spans="1:24" x14ac:dyDescent="0.2">
      <c r="A1804">
        <v>12104</v>
      </c>
      <c r="B1804">
        <v>352</v>
      </c>
      <c r="C1804" s="14" t="s">
        <v>414</v>
      </c>
      <c r="D1804" s="14" t="s">
        <v>124</v>
      </c>
      <c r="E1804" s="14" t="s">
        <v>121</v>
      </c>
      <c r="F1804" s="15">
        <v>17909</v>
      </c>
      <c r="G1804" s="14" t="s">
        <v>42</v>
      </c>
      <c r="H1804" s="14" t="s">
        <v>115</v>
      </c>
      <c r="I1804">
        <v>70000</v>
      </c>
      <c r="J1804">
        <v>4</v>
      </c>
      <c r="K1804" s="14" t="s">
        <v>63</v>
      </c>
      <c r="L1804" s="14" t="s">
        <v>84</v>
      </c>
      <c r="O1804">
        <v>14256</v>
      </c>
      <c r="P1804">
        <v>626</v>
      </c>
      <c r="Q1804" t="str">
        <f>_xlfn.CONCAT(Clientes__2[[#This Row],[Nombre]], " ",Clientes__2[[#This Row],[Nombres2]], " ",Clientes__2[[#This Row],[Apellido]],)</f>
        <v>Mariah J Ross</v>
      </c>
      <c r="R1804" s="15">
        <v>15843</v>
      </c>
      <c r="S1804" s="14" t="s">
        <v>43</v>
      </c>
      <c r="T1804" s="14" t="s">
        <v>115</v>
      </c>
      <c r="U1804">
        <v>170000</v>
      </c>
      <c r="V1804">
        <v>2</v>
      </c>
      <c r="W1804" s="14" t="s">
        <v>70</v>
      </c>
      <c r="X1804" s="14" t="s">
        <v>66</v>
      </c>
    </row>
    <row r="1805" spans="1:24" x14ac:dyDescent="0.2">
      <c r="A1805">
        <v>18275</v>
      </c>
      <c r="B1805">
        <v>23</v>
      </c>
      <c r="C1805" s="14" t="s">
        <v>818</v>
      </c>
      <c r="D1805" s="14"/>
      <c r="E1805" s="14" t="s">
        <v>316</v>
      </c>
      <c r="F1805" s="15">
        <v>22854</v>
      </c>
      <c r="G1805" s="14" t="s">
        <v>43</v>
      </c>
      <c r="H1805" s="14" t="s">
        <v>115</v>
      </c>
      <c r="I1805">
        <v>70000</v>
      </c>
      <c r="J1805">
        <v>1</v>
      </c>
      <c r="K1805" s="14" t="s">
        <v>63</v>
      </c>
      <c r="L1805" s="14" t="s">
        <v>54</v>
      </c>
      <c r="O1805">
        <v>19267</v>
      </c>
      <c r="P1805">
        <v>21</v>
      </c>
      <c r="Q1805" t="str">
        <f>_xlfn.CONCAT(Clientes__2[[#This Row],[Nombre]], " ",Clientes__2[[#This Row],[Nombres2]], " ",Clientes__2[[#This Row],[Apellido]],)</f>
        <v>Heather  Yang</v>
      </c>
      <c r="R1805" s="15">
        <v>28892</v>
      </c>
      <c r="S1805" s="14" t="s">
        <v>42</v>
      </c>
      <c r="T1805" s="14" t="s">
        <v>42</v>
      </c>
      <c r="U1805">
        <v>10000</v>
      </c>
      <c r="V1805">
        <v>0</v>
      </c>
      <c r="W1805" s="14" t="s">
        <v>63</v>
      </c>
      <c r="X1805" s="14" t="s">
        <v>60</v>
      </c>
    </row>
    <row r="1806" spans="1:24" x14ac:dyDescent="0.2">
      <c r="A1806">
        <v>27405</v>
      </c>
      <c r="B1806">
        <v>361</v>
      </c>
      <c r="C1806" s="14" t="s">
        <v>407</v>
      </c>
      <c r="D1806" s="14"/>
      <c r="E1806" s="14" t="s">
        <v>592</v>
      </c>
      <c r="F1806" s="15">
        <v>16961</v>
      </c>
      <c r="G1806" s="14" t="s">
        <v>42</v>
      </c>
      <c r="H1806" s="14" t="s">
        <v>42</v>
      </c>
      <c r="I1806">
        <v>40000</v>
      </c>
      <c r="J1806">
        <v>5</v>
      </c>
      <c r="K1806" s="14" t="s">
        <v>67</v>
      </c>
      <c r="L1806" s="14" t="s">
        <v>84</v>
      </c>
      <c r="O1806">
        <v>21170</v>
      </c>
      <c r="P1806">
        <v>23</v>
      </c>
      <c r="Q1806" t="str">
        <f>_xlfn.CONCAT(Clientes__2[[#This Row],[Nombre]], " ",Clientes__2[[#This Row],[Nombres2]], " ",Clientes__2[[#This Row],[Apellido]],)</f>
        <v>Jackson  Shan</v>
      </c>
      <c r="R1806" s="15">
        <v>25108</v>
      </c>
      <c r="S1806" s="14" t="s">
        <v>42</v>
      </c>
      <c r="T1806" s="14" t="s">
        <v>42</v>
      </c>
      <c r="U1806">
        <v>70000</v>
      </c>
      <c r="V1806">
        <v>5</v>
      </c>
      <c r="W1806" s="14" t="s">
        <v>55</v>
      </c>
      <c r="X1806" s="14" t="s">
        <v>84</v>
      </c>
    </row>
    <row r="1807" spans="1:24" x14ac:dyDescent="0.2">
      <c r="A1807">
        <v>13807</v>
      </c>
      <c r="B1807">
        <v>130</v>
      </c>
      <c r="C1807" s="14" t="s">
        <v>614</v>
      </c>
      <c r="D1807" s="14" t="s">
        <v>124</v>
      </c>
      <c r="E1807" s="14" t="s">
        <v>245</v>
      </c>
      <c r="F1807" s="15">
        <v>23662</v>
      </c>
      <c r="G1807" s="14" t="s">
        <v>43</v>
      </c>
      <c r="H1807" s="14" t="s">
        <v>42</v>
      </c>
      <c r="I1807">
        <v>30000</v>
      </c>
      <c r="J1807">
        <v>2</v>
      </c>
      <c r="K1807" s="14" t="s">
        <v>63</v>
      </c>
      <c r="L1807" s="14" t="s">
        <v>91</v>
      </c>
      <c r="O1807">
        <v>21184</v>
      </c>
      <c r="P1807">
        <v>29</v>
      </c>
      <c r="Q1807" t="str">
        <f>_xlfn.CONCAT(Clientes__2[[#This Row],[Nombre]], " ",Clientes__2[[#This Row],[Nombres2]], " ",Clientes__2[[#This Row],[Apellido]],)</f>
        <v>Frederick J Rana</v>
      </c>
      <c r="R1807" s="15">
        <v>25067</v>
      </c>
      <c r="S1807" s="14" t="s">
        <v>43</v>
      </c>
      <c r="T1807" s="14" t="s">
        <v>42</v>
      </c>
      <c r="U1807">
        <v>70000</v>
      </c>
      <c r="V1807">
        <v>0</v>
      </c>
      <c r="W1807" s="14" t="s">
        <v>55</v>
      </c>
      <c r="X1807" s="14" t="s">
        <v>84</v>
      </c>
    </row>
    <row r="1808" spans="1:24" x14ac:dyDescent="0.2">
      <c r="A1808">
        <v>15063</v>
      </c>
      <c r="B1808">
        <v>155</v>
      </c>
      <c r="C1808" s="14" t="s">
        <v>409</v>
      </c>
      <c r="D1808" s="14" t="s">
        <v>124</v>
      </c>
      <c r="E1808" s="14" t="s">
        <v>189</v>
      </c>
      <c r="F1808" s="15">
        <v>22086</v>
      </c>
      <c r="G1808" s="14" t="s">
        <v>42</v>
      </c>
      <c r="H1808" s="14" t="s">
        <v>115</v>
      </c>
      <c r="I1808">
        <v>30000</v>
      </c>
      <c r="J1808">
        <v>3</v>
      </c>
      <c r="K1808" s="14" t="s">
        <v>55</v>
      </c>
      <c r="L1808" s="14" t="s">
        <v>91</v>
      </c>
      <c r="O1808">
        <v>21965</v>
      </c>
      <c r="P1808">
        <v>37</v>
      </c>
      <c r="Q1808" t="str">
        <f>_xlfn.CONCAT(Clientes__2[[#This Row],[Nombre]], " ",Clientes__2[[#This Row],[Nombres2]], " ",Clientes__2[[#This Row],[Apellido]],)</f>
        <v>Kari J Malhotra</v>
      </c>
      <c r="R1808" s="15">
        <v>24343</v>
      </c>
      <c r="S1808" s="14" t="s">
        <v>42</v>
      </c>
      <c r="T1808" s="14" t="s">
        <v>115</v>
      </c>
      <c r="U1808">
        <v>80000</v>
      </c>
      <c r="V1808">
        <v>5</v>
      </c>
      <c r="W1808" s="14" t="s">
        <v>55</v>
      </c>
      <c r="X1808" s="14" t="s">
        <v>84</v>
      </c>
    </row>
    <row r="1809" spans="1:24" x14ac:dyDescent="0.2">
      <c r="A1809">
        <v>22857</v>
      </c>
      <c r="B1809">
        <v>40</v>
      </c>
      <c r="C1809" s="14" t="s">
        <v>778</v>
      </c>
      <c r="D1809" s="14"/>
      <c r="E1809" s="14" t="s">
        <v>523</v>
      </c>
      <c r="F1809" s="15">
        <v>26313</v>
      </c>
      <c r="G1809" s="14" t="s">
        <v>42</v>
      </c>
      <c r="H1809" s="14" t="s">
        <v>42</v>
      </c>
      <c r="I1809">
        <v>110000</v>
      </c>
      <c r="J1809">
        <v>0</v>
      </c>
      <c r="K1809" s="14" t="s">
        <v>67</v>
      </c>
      <c r="L1809" s="14" t="s">
        <v>66</v>
      </c>
      <c r="O1809">
        <v>26366</v>
      </c>
      <c r="P1809">
        <v>123</v>
      </c>
      <c r="Q1809" t="str">
        <f>_xlfn.CONCAT(Clientes__2[[#This Row],[Nombre]], " ",Clientes__2[[#This Row],[Nombres2]], " ",Clientes__2[[#This Row],[Apellido]],)</f>
        <v>Julio  Romero</v>
      </c>
      <c r="R1809" s="15">
        <v>24439</v>
      </c>
      <c r="S1809" s="14" t="s">
        <v>42</v>
      </c>
      <c r="T1809" s="14" t="s">
        <v>42</v>
      </c>
      <c r="U1809">
        <v>30000</v>
      </c>
      <c r="V1809">
        <v>1</v>
      </c>
      <c r="W1809" s="14" t="s">
        <v>55</v>
      </c>
      <c r="X1809" s="14" t="s">
        <v>54</v>
      </c>
    </row>
    <row r="1810" spans="1:24" x14ac:dyDescent="0.2">
      <c r="A1810">
        <v>20337</v>
      </c>
      <c r="B1810">
        <v>331</v>
      </c>
      <c r="C1810" s="14" t="s">
        <v>506</v>
      </c>
      <c r="D1810" s="14"/>
      <c r="E1810" s="14" t="s">
        <v>157</v>
      </c>
      <c r="F1810" s="15">
        <v>22926</v>
      </c>
      <c r="G1810" s="14" t="s">
        <v>42</v>
      </c>
      <c r="H1810" s="14" t="s">
        <v>42</v>
      </c>
      <c r="I1810">
        <v>120000</v>
      </c>
      <c r="J1810">
        <v>1</v>
      </c>
      <c r="K1810" s="14" t="s">
        <v>67</v>
      </c>
      <c r="L1810" s="14" t="s">
        <v>84</v>
      </c>
      <c r="O1810">
        <v>13572</v>
      </c>
      <c r="P1810">
        <v>176</v>
      </c>
      <c r="Q1810" t="str">
        <f>_xlfn.CONCAT(Clientes__2[[#This Row],[Nombre]], " ",Clientes__2[[#This Row],[Nombres2]], " ",Clientes__2[[#This Row],[Apellido]],)</f>
        <v>Xavier  Hall</v>
      </c>
      <c r="R1810" s="15">
        <v>25092</v>
      </c>
      <c r="S1810" s="14" t="s">
        <v>43</v>
      </c>
      <c r="T1810" s="14" t="s">
        <v>42</v>
      </c>
      <c r="U1810">
        <v>10000</v>
      </c>
      <c r="V1810">
        <v>3</v>
      </c>
      <c r="W1810" s="14" t="s">
        <v>67</v>
      </c>
      <c r="X1810" s="14" t="s">
        <v>60</v>
      </c>
    </row>
    <row r="1811" spans="1:24" x14ac:dyDescent="0.2">
      <c r="A1811">
        <v>20001</v>
      </c>
      <c r="B1811">
        <v>627</v>
      </c>
      <c r="C1811" s="14" t="s">
        <v>251</v>
      </c>
      <c r="D1811" s="14" t="s">
        <v>116</v>
      </c>
      <c r="E1811" s="14" t="s">
        <v>98</v>
      </c>
      <c r="F1811" s="15">
        <v>25573</v>
      </c>
      <c r="G1811" s="14" t="s">
        <v>43</v>
      </c>
      <c r="H1811" s="14" t="s">
        <v>115</v>
      </c>
      <c r="I1811">
        <v>60000</v>
      </c>
      <c r="J1811">
        <v>2</v>
      </c>
      <c r="K1811" s="14" t="s">
        <v>70</v>
      </c>
      <c r="L1811" s="14" t="s">
        <v>84</v>
      </c>
      <c r="O1811">
        <v>27358</v>
      </c>
      <c r="P1811">
        <v>25</v>
      </c>
      <c r="Q1811" t="str">
        <f>_xlfn.CONCAT(Clientes__2[[#This Row],[Nombre]], " ",Clientes__2[[#This Row],[Nombres2]], " ",Clientes__2[[#This Row],[Apellido]],)</f>
        <v>Jordan A Hill</v>
      </c>
      <c r="R1811" s="15">
        <v>26371</v>
      </c>
      <c r="S1811" s="14" t="s">
        <v>42</v>
      </c>
      <c r="T1811" s="14" t="s">
        <v>42</v>
      </c>
      <c r="U1811">
        <v>90000</v>
      </c>
      <c r="V1811">
        <v>0</v>
      </c>
      <c r="W1811" s="14" t="s">
        <v>55</v>
      </c>
      <c r="X1811" s="14" t="s">
        <v>84</v>
      </c>
    </row>
    <row r="1812" spans="1:24" x14ac:dyDescent="0.2">
      <c r="A1812">
        <v>20904</v>
      </c>
      <c r="B1812">
        <v>231</v>
      </c>
      <c r="C1812" s="14" t="s">
        <v>724</v>
      </c>
      <c r="D1812" s="14" t="s">
        <v>128</v>
      </c>
      <c r="E1812" s="14" t="s">
        <v>739</v>
      </c>
      <c r="F1812" s="15">
        <v>24003</v>
      </c>
      <c r="G1812" s="14" t="s">
        <v>42</v>
      </c>
      <c r="H1812" s="14" t="s">
        <v>115</v>
      </c>
      <c r="I1812">
        <v>30000</v>
      </c>
      <c r="J1812">
        <v>1</v>
      </c>
      <c r="K1812" s="14" t="s">
        <v>55</v>
      </c>
      <c r="L1812" s="14" t="s">
        <v>54</v>
      </c>
      <c r="O1812">
        <v>28211</v>
      </c>
      <c r="P1812">
        <v>26</v>
      </c>
      <c r="Q1812" t="str">
        <f>_xlfn.CONCAT(Clientes__2[[#This Row],[Nombre]], " ",Clientes__2[[#This Row],[Nombres2]], " ",Clientes__2[[#This Row],[Apellido]],)</f>
        <v>Ebony C Gomez</v>
      </c>
      <c r="R1812" s="15">
        <v>25135</v>
      </c>
      <c r="S1812" s="14" t="s">
        <v>42</v>
      </c>
      <c r="T1812" s="14" t="s">
        <v>42</v>
      </c>
      <c r="U1812">
        <v>60000</v>
      </c>
      <c r="V1812">
        <v>2</v>
      </c>
      <c r="W1812" s="14" t="s">
        <v>55</v>
      </c>
      <c r="X1812" s="14" t="s">
        <v>84</v>
      </c>
    </row>
    <row r="1813" spans="1:24" x14ac:dyDescent="0.2">
      <c r="A1813">
        <v>22731</v>
      </c>
      <c r="B1813">
        <v>331</v>
      </c>
      <c r="C1813" s="14" t="s">
        <v>408</v>
      </c>
      <c r="D1813" s="14" t="s">
        <v>46</v>
      </c>
      <c r="E1813" s="14" t="s">
        <v>383</v>
      </c>
      <c r="F1813" s="15">
        <v>15929</v>
      </c>
      <c r="G1813" s="14" t="s">
        <v>42</v>
      </c>
      <c r="H1813" s="14" t="s">
        <v>42</v>
      </c>
      <c r="I1813">
        <v>70000</v>
      </c>
      <c r="J1813">
        <v>5</v>
      </c>
      <c r="K1813" s="14" t="s">
        <v>55</v>
      </c>
      <c r="L1813" s="14" t="s">
        <v>66</v>
      </c>
      <c r="O1813">
        <v>13004</v>
      </c>
      <c r="P1813">
        <v>3</v>
      </c>
      <c r="Q1813" t="str">
        <f>_xlfn.CONCAT(Clientes__2[[#This Row],[Nombre]], " ",Clientes__2[[#This Row],[Nombres2]], " ",Clientes__2[[#This Row],[Apellido]],)</f>
        <v>Brandon L Henderson</v>
      </c>
      <c r="R1813" s="15">
        <v>24596</v>
      </c>
      <c r="S1813" s="14" t="s">
        <v>42</v>
      </c>
      <c r="T1813" s="14" t="s">
        <v>42</v>
      </c>
      <c r="U1813">
        <v>80000</v>
      </c>
      <c r="V1813">
        <v>5</v>
      </c>
      <c r="W1813" s="14" t="s">
        <v>70</v>
      </c>
      <c r="X1813" s="14" t="s">
        <v>66</v>
      </c>
    </row>
    <row r="1814" spans="1:24" x14ac:dyDescent="0.2">
      <c r="A1814">
        <v>28635</v>
      </c>
      <c r="B1814">
        <v>298</v>
      </c>
      <c r="C1814" s="14" t="s">
        <v>378</v>
      </c>
      <c r="D1814" s="14"/>
      <c r="E1814" s="14" t="s">
        <v>106</v>
      </c>
      <c r="F1814" s="15">
        <v>26702</v>
      </c>
      <c r="G1814" s="14" t="s">
        <v>42</v>
      </c>
      <c r="H1814" s="14" t="s">
        <v>42</v>
      </c>
      <c r="I1814">
        <v>40000</v>
      </c>
      <c r="J1814">
        <v>1</v>
      </c>
      <c r="K1814" s="14" t="s">
        <v>70</v>
      </c>
      <c r="L1814" s="14" t="s">
        <v>54</v>
      </c>
      <c r="O1814">
        <v>20538</v>
      </c>
      <c r="P1814">
        <v>642</v>
      </c>
      <c r="Q1814" t="str">
        <f>_xlfn.CONCAT(Clientes__2[[#This Row],[Nombre]], " ",Clientes__2[[#This Row],[Nombres2]], " ",Clientes__2[[#This Row],[Apellido]],)</f>
        <v>Levi  Gonzalez</v>
      </c>
      <c r="R1814" s="15">
        <v>18856</v>
      </c>
      <c r="S1814" s="14" t="s">
        <v>42</v>
      </c>
      <c r="T1814" s="14" t="s">
        <v>115</v>
      </c>
      <c r="U1814">
        <v>60000</v>
      </c>
      <c r="V1814">
        <v>2</v>
      </c>
      <c r="W1814" s="14" t="s">
        <v>63</v>
      </c>
      <c r="X1814" s="14" t="s">
        <v>84</v>
      </c>
    </row>
    <row r="1815" spans="1:24" x14ac:dyDescent="0.2">
      <c r="A1815">
        <v>19499</v>
      </c>
      <c r="B1815">
        <v>255</v>
      </c>
      <c r="C1815" s="14" t="s">
        <v>534</v>
      </c>
      <c r="D1815" s="14" t="s">
        <v>116</v>
      </c>
      <c r="E1815" s="14" t="s">
        <v>41</v>
      </c>
      <c r="F1815" s="15">
        <v>23338</v>
      </c>
      <c r="G1815" s="14" t="s">
        <v>42</v>
      </c>
      <c r="H1815" s="14" t="s">
        <v>42</v>
      </c>
      <c r="I1815">
        <v>40000</v>
      </c>
      <c r="J1815">
        <v>1</v>
      </c>
      <c r="K1815" s="14" t="s">
        <v>55</v>
      </c>
      <c r="L1815" s="14" t="s">
        <v>54</v>
      </c>
      <c r="O1815">
        <v>27721</v>
      </c>
      <c r="P1815">
        <v>15</v>
      </c>
      <c r="Q1815" t="str">
        <f>_xlfn.CONCAT(Clientes__2[[#This Row],[Nombre]], " ",Clientes__2[[#This Row],[Nombres2]], " ",Clientes__2[[#This Row],[Apellido]],)</f>
        <v>Shawn A Black</v>
      </c>
      <c r="R1815" s="15">
        <v>20465</v>
      </c>
      <c r="S1815" s="14" t="s">
        <v>42</v>
      </c>
      <c r="T1815" s="14" t="s">
        <v>42</v>
      </c>
      <c r="U1815">
        <v>80000</v>
      </c>
      <c r="V1815">
        <v>1</v>
      </c>
      <c r="W1815" s="14" t="s">
        <v>63</v>
      </c>
      <c r="X1815" s="14" t="s">
        <v>54</v>
      </c>
    </row>
    <row r="1816" spans="1:24" x14ac:dyDescent="0.2">
      <c r="A1816">
        <v>11687</v>
      </c>
      <c r="B1816">
        <v>331</v>
      </c>
      <c r="C1816" s="14" t="s">
        <v>301</v>
      </c>
      <c r="D1816" s="14"/>
      <c r="E1816" s="14" t="s">
        <v>194</v>
      </c>
      <c r="F1816" s="15">
        <v>23936</v>
      </c>
      <c r="G1816" s="14" t="s">
        <v>43</v>
      </c>
      <c r="H1816" s="14" t="s">
        <v>42</v>
      </c>
      <c r="I1816">
        <v>40000</v>
      </c>
      <c r="J1816">
        <v>0</v>
      </c>
      <c r="K1816" s="14" t="s">
        <v>55</v>
      </c>
      <c r="L1816" s="14" t="s">
        <v>84</v>
      </c>
      <c r="O1816">
        <v>18782</v>
      </c>
      <c r="P1816">
        <v>326</v>
      </c>
      <c r="Q1816" t="str">
        <f>_xlfn.CONCAT(Clientes__2[[#This Row],[Nombre]], " ",Clientes__2[[#This Row],[Nombres2]], " ",Clientes__2[[#This Row],[Apellido]],)</f>
        <v>Cody  Torres</v>
      </c>
      <c r="R1816" s="15">
        <v>26412</v>
      </c>
      <c r="S1816" s="14" t="s">
        <v>42</v>
      </c>
      <c r="T1816" s="14" t="s">
        <v>42</v>
      </c>
      <c r="U1816">
        <v>80000</v>
      </c>
      <c r="V1816">
        <v>0</v>
      </c>
      <c r="W1816" s="14" t="s">
        <v>55</v>
      </c>
      <c r="X1816" s="14" t="s">
        <v>66</v>
      </c>
    </row>
    <row r="1817" spans="1:24" x14ac:dyDescent="0.2">
      <c r="A1817">
        <v>27162</v>
      </c>
      <c r="B1817">
        <v>266</v>
      </c>
      <c r="C1817" s="14" t="s">
        <v>323</v>
      </c>
      <c r="D1817" s="14"/>
      <c r="E1817" s="14" t="s">
        <v>353</v>
      </c>
      <c r="F1817" s="15">
        <v>27298</v>
      </c>
      <c r="G1817" s="14" t="s">
        <v>42</v>
      </c>
      <c r="H1817" s="14" t="s">
        <v>42</v>
      </c>
      <c r="I1817">
        <v>40000</v>
      </c>
      <c r="J1817">
        <v>1</v>
      </c>
      <c r="K1817" s="14" t="s">
        <v>55</v>
      </c>
      <c r="L1817" s="14" t="s">
        <v>54</v>
      </c>
      <c r="O1817">
        <v>29248</v>
      </c>
      <c r="P1817">
        <v>634</v>
      </c>
      <c r="Q1817" t="str">
        <f>_xlfn.CONCAT(Clientes__2[[#This Row],[Nombre]], " ",Clientes__2[[#This Row],[Nombres2]], " ",Clientes__2[[#This Row],[Apellido]],)</f>
        <v>Phillip  Madan</v>
      </c>
      <c r="R1817" s="15">
        <v>22451</v>
      </c>
      <c r="S1817" s="14" t="s">
        <v>43</v>
      </c>
      <c r="T1817" s="14" t="s">
        <v>42</v>
      </c>
      <c r="U1817">
        <v>90000</v>
      </c>
      <c r="V1817">
        <v>4</v>
      </c>
      <c r="W1817" s="14" t="s">
        <v>67</v>
      </c>
      <c r="X1817" s="14" t="s">
        <v>84</v>
      </c>
    </row>
    <row r="1818" spans="1:24" x14ac:dyDescent="0.2">
      <c r="A1818">
        <v>13858</v>
      </c>
      <c r="B1818">
        <v>359</v>
      </c>
      <c r="C1818" s="14" t="s">
        <v>586</v>
      </c>
      <c r="D1818" s="14" t="s">
        <v>42</v>
      </c>
      <c r="E1818" s="14" t="s">
        <v>275</v>
      </c>
      <c r="F1818" s="15">
        <v>26010</v>
      </c>
      <c r="G1818" s="14" t="s">
        <v>42</v>
      </c>
      <c r="H1818" s="14" t="s">
        <v>115</v>
      </c>
      <c r="I1818">
        <v>60000</v>
      </c>
      <c r="J1818">
        <v>1</v>
      </c>
      <c r="K1818" s="14" t="s">
        <v>70</v>
      </c>
      <c r="L1818" s="14" t="s">
        <v>54</v>
      </c>
      <c r="O1818">
        <v>23838</v>
      </c>
      <c r="P1818">
        <v>312</v>
      </c>
      <c r="Q1818" t="str">
        <f>_xlfn.CONCAT(Clientes__2[[#This Row],[Nombre]], " ",Clientes__2[[#This Row],[Nombres2]], " ",Clientes__2[[#This Row],[Apellido]],)</f>
        <v>Melanie M Richardson</v>
      </c>
      <c r="R1818" s="15">
        <v>25802</v>
      </c>
      <c r="S1818" s="14" t="s">
        <v>42</v>
      </c>
      <c r="T1818" s="14" t="s">
        <v>115</v>
      </c>
      <c r="U1818">
        <v>40000</v>
      </c>
      <c r="V1818">
        <v>1</v>
      </c>
      <c r="W1818" s="14" t="s">
        <v>55</v>
      </c>
      <c r="X1818" s="14" t="s">
        <v>54</v>
      </c>
    </row>
    <row r="1819" spans="1:24" x14ac:dyDescent="0.2">
      <c r="A1819">
        <v>29443</v>
      </c>
      <c r="B1819">
        <v>267</v>
      </c>
      <c r="C1819" s="14" t="s">
        <v>517</v>
      </c>
      <c r="D1819" s="14" t="s">
        <v>44</v>
      </c>
      <c r="E1819" s="14" t="s">
        <v>213</v>
      </c>
      <c r="F1819" s="15">
        <v>20695</v>
      </c>
      <c r="G1819" s="14" t="s">
        <v>43</v>
      </c>
      <c r="H1819" s="14" t="s">
        <v>42</v>
      </c>
      <c r="I1819">
        <v>10000</v>
      </c>
      <c r="J1819">
        <v>2</v>
      </c>
      <c r="K1819" s="14" t="s">
        <v>63</v>
      </c>
      <c r="L1819" s="14" t="s">
        <v>60</v>
      </c>
      <c r="O1819">
        <v>19586</v>
      </c>
      <c r="P1819">
        <v>26</v>
      </c>
      <c r="Q1819" t="str">
        <f>_xlfn.CONCAT(Clientes__2[[#This Row],[Nombre]], " ",Clientes__2[[#This Row],[Nombres2]], " ",Clientes__2[[#This Row],[Apellido]],)</f>
        <v>Gabriel R Phillips</v>
      </c>
      <c r="R1819" s="15">
        <v>24995</v>
      </c>
      <c r="S1819" s="14" t="s">
        <v>43</v>
      </c>
      <c r="T1819" s="14" t="s">
        <v>42</v>
      </c>
      <c r="U1819">
        <v>70000</v>
      </c>
      <c r="V1819">
        <v>0</v>
      </c>
      <c r="W1819" s="14" t="s">
        <v>55</v>
      </c>
      <c r="X1819" s="14" t="s">
        <v>84</v>
      </c>
    </row>
    <row r="1820" spans="1:24" x14ac:dyDescent="0.2">
      <c r="A1820">
        <v>25305</v>
      </c>
      <c r="B1820">
        <v>145</v>
      </c>
      <c r="C1820" s="14" t="s">
        <v>819</v>
      </c>
      <c r="D1820" s="14" t="s">
        <v>260</v>
      </c>
      <c r="E1820" s="14" t="s">
        <v>93</v>
      </c>
      <c r="F1820" s="15">
        <v>26794</v>
      </c>
      <c r="G1820" s="14" t="s">
        <v>42</v>
      </c>
      <c r="H1820" s="14" t="s">
        <v>42</v>
      </c>
      <c r="I1820">
        <v>40000</v>
      </c>
      <c r="J1820">
        <v>1</v>
      </c>
      <c r="K1820" s="14" t="s">
        <v>55</v>
      </c>
      <c r="L1820" s="14" t="s">
        <v>54</v>
      </c>
      <c r="O1820">
        <v>26586</v>
      </c>
      <c r="P1820">
        <v>611</v>
      </c>
      <c r="Q1820" t="str">
        <f>_xlfn.CONCAT(Clientes__2[[#This Row],[Nombre]], " ",Clientes__2[[#This Row],[Nombres2]], " ",Clientes__2[[#This Row],[Apellido]],)</f>
        <v>Ivan H Rodriguez</v>
      </c>
      <c r="R1820" s="15">
        <v>27953</v>
      </c>
      <c r="S1820" s="14" t="s">
        <v>42</v>
      </c>
      <c r="T1820" s="14" t="s">
        <v>115</v>
      </c>
      <c r="U1820">
        <v>60000</v>
      </c>
      <c r="V1820">
        <v>0</v>
      </c>
      <c r="W1820" s="14" t="s">
        <v>63</v>
      </c>
      <c r="X1820" s="14" t="s">
        <v>84</v>
      </c>
    </row>
    <row r="1821" spans="1:24" x14ac:dyDescent="0.2">
      <c r="A1821">
        <v>12822</v>
      </c>
      <c r="B1821">
        <v>162</v>
      </c>
      <c r="C1821" s="14" t="s">
        <v>61</v>
      </c>
      <c r="D1821" s="14"/>
      <c r="E1821" s="14" t="s">
        <v>133</v>
      </c>
      <c r="F1821" s="15">
        <v>24616</v>
      </c>
      <c r="G1821" s="14" t="s">
        <v>42</v>
      </c>
      <c r="H1821" s="14" t="s">
        <v>115</v>
      </c>
      <c r="I1821">
        <v>40000</v>
      </c>
      <c r="J1821">
        <v>0</v>
      </c>
      <c r="K1821" s="14" t="s">
        <v>55</v>
      </c>
      <c r="L1821" s="14" t="s">
        <v>91</v>
      </c>
      <c r="O1821">
        <v>21414</v>
      </c>
      <c r="P1821">
        <v>543</v>
      </c>
      <c r="Q1821" t="str">
        <f>_xlfn.CONCAT(Clientes__2[[#This Row],[Nombre]], " ",Clientes__2[[#This Row],[Nombres2]], " ",Clientes__2[[#This Row],[Apellido]],)</f>
        <v>Alexandra  James</v>
      </c>
      <c r="R1821" s="15">
        <v>27187</v>
      </c>
      <c r="S1821" s="14" t="s">
        <v>42</v>
      </c>
      <c r="T1821" s="14" t="s">
        <v>42</v>
      </c>
      <c r="U1821">
        <v>60000</v>
      </c>
      <c r="V1821">
        <v>0</v>
      </c>
      <c r="W1821" s="14" t="s">
        <v>63</v>
      </c>
      <c r="X1821" s="14" t="s">
        <v>84</v>
      </c>
    </row>
    <row r="1822" spans="1:24" x14ac:dyDescent="0.2">
      <c r="A1822">
        <v>16551</v>
      </c>
      <c r="B1822">
        <v>189</v>
      </c>
      <c r="C1822" s="14" t="s">
        <v>345</v>
      </c>
      <c r="D1822" s="14" t="s">
        <v>42</v>
      </c>
      <c r="E1822" s="14" t="s">
        <v>592</v>
      </c>
      <c r="F1822" s="15">
        <v>21868</v>
      </c>
      <c r="G1822" s="14" t="s">
        <v>43</v>
      </c>
      <c r="H1822" s="14" t="s">
        <v>115</v>
      </c>
      <c r="I1822">
        <v>30000</v>
      </c>
      <c r="J1822">
        <v>0</v>
      </c>
      <c r="K1822" s="14" t="s">
        <v>55</v>
      </c>
      <c r="L1822" s="14" t="s">
        <v>91</v>
      </c>
      <c r="O1822">
        <v>11144</v>
      </c>
      <c r="P1822">
        <v>607</v>
      </c>
      <c r="Q1822" t="str">
        <f>_xlfn.CONCAT(Clientes__2[[#This Row],[Nombre]], " ",Clientes__2[[#This Row],[Nombres2]], " ",Clientes__2[[#This Row],[Apellido]],)</f>
        <v>Christy M Shan</v>
      </c>
      <c r="R1822" s="15">
        <v>29107</v>
      </c>
      <c r="S1822" s="14" t="s">
        <v>43</v>
      </c>
      <c r="T1822" s="14" t="s">
        <v>42</v>
      </c>
      <c r="U1822">
        <v>40000</v>
      </c>
      <c r="V1822">
        <v>0</v>
      </c>
      <c r="W1822" s="14" t="s">
        <v>67</v>
      </c>
      <c r="X1822" s="14" t="s">
        <v>54</v>
      </c>
    </row>
    <row r="1823" spans="1:24" x14ac:dyDescent="0.2">
      <c r="A1823">
        <v>19706</v>
      </c>
      <c r="B1823">
        <v>631</v>
      </c>
      <c r="C1823" s="14" t="s">
        <v>620</v>
      </c>
      <c r="D1823" s="14" t="s">
        <v>42</v>
      </c>
      <c r="E1823" s="14" t="s">
        <v>240</v>
      </c>
      <c r="F1823" s="15">
        <v>20374</v>
      </c>
      <c r="G1823" s="14" t="s">
        <v>43</v>
      </c>
      <c r="H1823" s="14" t="s">
        <v>42</v>
      </c>
      <c r="I1823">
        <v>80000</v>
      </c>
      <c r="J1823">
        <v>3</v>
      </c>
      <c r="K1823" s="14" t="s">
        <v>63</v>
      </c>
      <c r="L1823" s="14" t="s">
        <v>84</v>
      </c>
      <c r="O1823">
        <v>24398</v>
      </c>
      <c r="P1823">
        <v>345</v>
      </c>
      <c r="Q1823" t="str">
        <f>_xlfn.CONCAT(Clientes__2[[#This Row],[Nombre]], " ",Clientes__2[[#This Row],[Nombres2]], " ",Clientes__2[[#This Row],[Apellido]],)</f>
        <v>Benjamin M Diaz</v>
      </c>
      <c r="R1823" s="15">
        <v>23896</v>
      </c>
      <c r="S1823" s="14" t="s">
        <v>42</v>
      </c>
      <c r="T1823" s="14" t="s">
        <v>42</v>
      </c>
      <c r="U1823">
        <v>130000</v>
      </c>
      <c r="V1823">
        <v>1</v>
      </c>
      <c r="W1823" s="14" t="s">
        <v>70</v>
      </c>
      <c r="X1823" s="14" t="s">
        <v>66</v>
      </c>
    </row>
    <row r="1824" spans="1:24" x14ac:dyDescent="0.2">
      <c r="A1824">
        <v>14234</v>
      </c>
      <c r="B1824">
        <v>30</v>
      </c>
      <c r="C1824" s="14" t="s">
        <v>809</v>
      </c>
      <c r="D1824" s="14"/>
      <c r="E1824" s="14" t="s">
        <v>523</v>
      </c>
      <c r="F1824" s="15">
        <v>25736</v>
      </c>
      <c r="G1824" s="14" t="s">
        <v>43</v>
      </c>
      <c r="H1824" s="14" t="s">
        <v>115</v>
      </c>
      <c r="I1824">
        <v>100000</v>
      </c>
      <c r="J1824">
        <v>0</v>
      </c>
      <c r="K1824" s="14" t="s">
        <v>67</v>
      </c>
      <c r="L1824" s="14" t="s">
        <v>66</v>
      </c>
      <c r="O1824">
        <v>23288</v>
      </c>
      <c r="P1824">
        <v>348</v>
      </c>
      <c r="Q1824" t="str">
        <f>_xlfn.CONCAT(Clientes__2[[#This Row],[Nombre]], " ",Clientes__2[[#This Row],[Nombres2]], " ",Clientes__2[[#This Row],[Apellido]],)</f>
        <v>Gina  Romero</v>
      </c>
      <c r="R1824" s="15">
        <v>21620</v>
      </c>
      <c r="S1824" s="14" t="s">
        <v>43</v>
      </c>
      <c r="T1824" s="14" t="s">
        <v>42</v>
      </c>
      <c r="U1824">
        <v>60000</v>
      </c>
      <c r="V1824">
        <v>4</v>
      </c>
      <c r="W1824" s="14" t="s">
        <v>70</v>
      </c>
      <c r="X1824" s="14" t="s">
        <v>54</v>
      </c>
    </row>
    <row r="1825" spans="1:24" x14ac:dyDescent="0.2">
      <c r="A1825">
        <v>19562</v>
      </c>
      <c r="B1825">
        <v>9</v>
      </c>
      <c r="C1825" s="14" t="s">
        <v>447</v>
      </c>
      <c r="D1825" s="14" t="s">
        <v>44</v>
      </c>
      <c r="E1825" s="14" t="s">
        <v>337</v>
      </c>
      <c r="F1825" s="15">
        <v>25103</v>
      </c>
      <c r="G1825" s="14" t="s">
        <v>43</v>
      </c>
      <c r="H1825" s="14" t="s">
        <v>115</v>
      </c>
      <c r="I1825">
        <v>60000</v>
      </c>
      <c r="J1825">
        <v>2</v>
      </c>
      <c r="K1825" s="14" t="s">
        <v>55</v>
      </c>
      <c r="L1825" s="14" t="s">
        <v>84</v>
      </c>
      <c r="O1825">
        <v>20009</v>
      </c>
      <c r="P1825">
        <v>383</v>
      </c>
      <c r="Q1825" t="str">
        <f>_xlfn.CONCAT(Clientes__2[[#This Row],[Nombre]], " ",Clientes__2[[#This Row],[Nombres2]], " ",Clientes__2[[#This Row],[Apellido]],)</f>
        <v>Leah R Guo</v>
      </c>
      <c r="R1825" s="15">
        <v>24322</v>
      </c>
      <c r="S1825" s="14" t="s">
        <v>43</v>
      </c>
      <c r="T1825" s="14" t="s">
        <v>42</v>
      </c>
      <c r="U1825">
        <v>60000</v>
      </c>
      <c r="V1825">
        <v>0</v>
      </c>
      <c r="W1825" s="14" t="s">
        <v>70</v>
      </c>
      <c r="X1825" s="14" t="s">
        <v>84</v>
      </c>
    </row>
    <row r="1826" spans="1:24" x14ac:dyDescent="0.2">
      <c r="A1826">
        <v>28225</v>
      </c>
      <c r="B1826">
        <v>359</v>
      </c>
      <c r="C1826" s="14" t="s">
        <v>382</v>
      </c>
      <c r="D1826" s="14"/>
      <c r="E1826" s="14" t="s">
        <v>121</v>
      </c>
      <c r="F1826" s="15">
        <v>21076</v>
      </c>
      <c r="G1826" s="14" t="s">
        <v>42</v>
      </c>
      <c r="H1826" s="14" t="s">
        <v>42</v>
      </c>
      <c r="I1826">
        <v>90000</v>
      </c>
      <c r="J1826">
        <v>2</v>
      </c>
      <c r="K1826" s="14" t="s">
        <v>63</v>
      </c>
      <c r="L1826" s="14" t="s">
        <v>84</v>
      </c>
      <c r="O1826">
        <v>21782</v>
      </c>
      <c r="P1826">
        <v>536</v>
      </c>
      <c r="Q1826" t="str">
        <f>_xlfn.CONCAT(Clientes__2[[#This Row],[Nombre]], " ",Clientes__2[[#This Row],[Nombres2]], " ",Clientes__2[[#This Row],[Apellido]],)</f>
        <v>Robert  Ross</v>
      </c>
      <c r="R1826" s="15">
        <v>17761</v>
      </c>
      <c r="S1826" s="14" t="s">
        <v>43</v>
      </c>
      <c r="T1826" s="14" t="s">
        <v>42</v>
      </c>
      <c r="U1826">
        <v>40000</v>
      </c>
      <c r="V1826">
        <v>2</v>
      </c>
      <c r="W1826" s="14" t="s">
        <v>67</v>
      </c>
      <c r="X1826" s="14" t="s">
        <v>84</v>
      </c>
    </row>
    <row r="1827" spans="1:24" x14ac:dyDescent="0.2">
      <c r="A1827">
        <v>16107</v>
      </c>
      <c r="B1827">
        <v>644</v>
      </c>
      <c r="C1827" s="14" t="s">
        <v>251</v>
      </c>
      <c r="D1827" s="14" t="s">
        <v>44</v>
      </c>
      <c r="E1827" s="14" t="s">
        <v>269</v>
      </c>
      <c r="F1827" s="15">
        <v>23487</v>
      </c>
      <c r="G1827" s="14" t="s">
        <v>43</v>
      </c>
      <c r="H1827" s="14" t="s">
        <v>115</v>
      </c>
      <c r="I1827">
        <v>50000</v>
      </c>
      <c r="J1827">
        <v>4</v>
      </c>
      <c r="K1827" s="14" t="s">
        <v>55</v>
      </c>
      <c r="L1827" s="14" t="s">
        <v>54</v>
      </c>
      <c r="O1827">
        <v>11483</v>
      </c>
      <c r="P1827">
        <v>199</v>
      </c>
      <c r="Q1827" t="str">
        <f>_xlfn.CONCAT(Clientes__2[[#This Row],[Nombre]], " ",Clientes__2[[#This Row],[Nombres2]], " ",Clientes__2[[#This Row],[Apellido]],)</f>
        <v>Jordan R Edwards</v>
      </c>
      <c r="R1827" s="15">
        <v>26441</v>
      </c>
      <c r="S1827" s="14" t="s">
        <v>42</v>
      </c>
      <c r="T1827" s="14" t="s">
        <v>42</v>
      </c>
      <c r="U1827">
        <v>40000</v>
      </c>
      <c r="V1827">
        <v>1</v>
      </c>
      <c r="W1827" s="14" t="s">
        <v>55</v>
      </c>
      <c r="X1827" s="14" t="s">
        <v>54</v>
      </c>
    </row>
    <row r="1828" spans="1:24" x14ac:dyDescent="0.2">
      <c r="A1828">
        <v>23429</v>
      </c>
      <c r="B1828">
        <v>24</v>
      </c>
      <c r="C1828" s="14" t="s">
        <v>569</v>
      </c>
      <c r="D1828" s="14" t="s">
        <v>128</v>
      </c>
      <c r="E1828" s="14" t="s">
        <v>380</v>
      </c>
      <c r="F1828" s="15">
        <v>24385</v>
      </c>
      <c r="G1828" s="14" t="s">
        <v>43</v>
      </c>
      <c r="H1828" s="14" t="s">
        <v>115</v>
      </c>
      <c r="I1828">
        <v>90000</v>
      </c>
      <c r="J1828">
        <v>0</v>
      </c>
      <c r="K1828" s="14" t="s">
        <v>55</v>
      </c>
      <c r="L1828" s="14" t="s">
        <v>84</v>
      </c>
      <c r="O1828">
        <v>28907</v>
      </c>
      <c r="P1828">
        <v>267</v>
      </c>
      <c r="Q1828" t="str">
        <f>_xlfn.CONCAT(Clientes__2[[#This Row],[Nombre]], " ",Clientes__2[[#This Row],[Nombres2]], " ",Clientes__2[[#This Row],[Apellido]],)</f>
        <v>Jenny C Kumar</v>
      </c>
      <c r="R1828" s="15">
        <v>18678</v>
      </c>
      <c r="S1828" s="14" t="s">
        <v>42</v>
      </c>
      <c r="T1828" s="14" t="s">
        <v>42</v>
      </c>
      <c r="U1828">
        <v>160000</v>
      </c>
      <c r="V1828">
        <v>4</v>
      </c>
      <c r="W1828" s="14" t="s">
        <v>63</v>
      </c>
      <c r="X1828" s="14" t="s">
        <v>84</v>
      </c>
    </row>
    <row r="1829" spans="1:24" x14ac:dyDescent="0.2">
      <c r="A1829">
        <v>13731</v>
      </c>
      <c r="B1829">
        <v>312</v>
      </c>
      <c r="C1829" s="14" t="s">
        <v>234</v>
      </c>
      <c r="D1829" s="14" t="s">
        <v>44</v>
      </c>
      <c r="E1829" s="14" t="s">
        <v>133</v>
      </c>
      <c r="F1829" s="15">
        <v>20197</v>
      </c>
      <c r="G1829" s="14" t="s">
        <v>43</v>
      </c>
      <c r="H1829" s="14" t="s">
        <v>115</v>
      </c>
      <c r="I1829">
        <v>80000</v>
      </c>
      <c r="J1829">
        <v>5</v>
      </c>
      <c r="K1829" s="14" t="s">
        <v>70</v>
      </c>
      <c r="L1829" s="14" t="s">
        <v>54</v>
      </c>
      <c r="O1829">
        <v>21869</v>
      </c>
      <c r="P1829">
        <v>154</v>
      </c>
      <c r="Q1829" t="str">
        <f>_xlfn.CONCAT(Clientes__2[[#This Row],[Nombre]], " ",Clientes__2[[#This Row],[Nombres2]], " ",Clientes__2[[#This Row],[Apellido]],)</f>
        <v>Jan R James</v>
      </c>
      <c r="R1829" s="15">
        <v>17450</v>
      </c>
      <c r="S1829" s="14" t="s">
        <v>42</v>
      </c>
      <c r="T1829" s="14" t="s">
        <v>115</v>
      </c>
      <c r="U1829">
        <v>100000</v>
      </c>
      <c r="V1829">
        <v>3</v>
      </c>
      <c r="W1829" s="14" t="s">
        <v>81</v>
      </c>
      <c r="X1829" s="14" t="s">
        <v>84</v>
      </c>
    </row>
    <row r="1830" spans="1:24" x14ac:dyDescent="0.2">
      <c r="A1830">
        <v>19375</v>
      </c>
      <c r="B1830">
        <v>170</v>
      </c>
      <c r="C1830" s="14" t="s">
        <v>709</v>
      </c>
      <c r="D1830" s="14"/>
      <c r="E1830" s="14" t="s">
        <v>393</v>
      </c>
      <c r="F1830" s="15">
        <v>27726</v>
      </c>
      <c r="G1830" s="14" t="s">
        <v>43</v>
      </c>
      <c r="H1830" s="14" t="s">
        <v>42</v>
      </c>
      <c r="I1830">
        <v>20000</v>
      </c>
      <c r="J1830">
        <v>0</v>
      </c>
      <c r="K1830" s="14" t="s">
        <v>67</v>
      </c>
      <c r="L1830" s="14" t="s">
        <v>60</v>
      </c>
      <c r="O1830">
        <v>27788</v>
      </c>
      <c r="P1830">
        <v>272</v>
      </c>
      <c r="Q1830" t="str">
        <f>_xlfn.CONCAT(Clientes__2[[#This Row],[Nombre]], " ",Clientes__2[[#This Row],[Nombres2]], " ",Clientes__2[[#This Row],[Apellido]],)</f>
        <v>Omar  Anand</v>
      </c>
      <c r="R1830" s="15">
        <v>23247</v>
      </c>
      <c r="S1830" s="14" t="s">
        <v>43</v>
      </c>
      <c r="T1830" s="14" t="s">
        <v>42</v>
      </c>
      <c r="U1830">
        <v>10000</v>
      </c>
      <c r="V1830">
        <v>3</v>
      </c>
      <c r="W1830" s="14" t="s">
        <v>81</v>
      </c>
      <c r="X1830" s="14" t="s">
        <v>60</v>
      </c>
    </row>
    <row r="1831" spans="1:24" x14ac:dyDescent="0.2">
      <c r="A1831">
        <v>24165</v>
      </c>
      <c r="B1831">
        <v>19</v>
      </c>
      <c r="C1831" s="14" t="s">
        <v>808</v>
      </c>
      <c r="D1831" s="14"/>
      <c r="E1831" s="14" t="s">
        <v>455</v>
      </c>
      <c r="F1831" s="15">
        <v>28238</v>
      </c>
      <c r="G1831" s="14" t="s">
        <v>43</v>
      </c>
      <c r="H1831" s="14" t="s">
        <v>42</v>
      </c>
      <c r="I1831">
        <v>10000</v>
      </c>
      <c r="J1831">
        <v>0</v>
      </c>
      <c r="K1831" s="14" t="s">
        <v>67</v>
      </c>
      <c r="L1831" s="14" t="s">
        <v>60</v>
      </c>
      <c r="O1831">
        <v>16804</v>
      </c>
      <c r="P1831">
        <v>552</v>
      </c>
      <c r="Q1831" t="str">
        <f>_xlfn.CONCAT(Clientes__2[[#This Row],[Nombre]], " ",Clientes__2[[#This Row],[Nombres2]], " ",Clientes__2[[#This Row],[Apellido]],)</f>
        <v>Gilbert  Gao</v>
      </c>
      <c r="R1831" s="15">
        <v>18617</v>
      </c>
      <c r="S1831" s="14" t="s">
        <v>42</v>
      </c>
      <c r="T1831" s="14" t="s">
        <v>42</v>
      </c>
      <c r="U1831">
        <v>60000</v>
      </c>
      <c r="V1831">
        <v>2</v>
      </c>
      <c r="W1831" s="14" t="s">
        <v>67</v>
      </c>
      <c r="X1831" s="14" t="s">
        <v>84</v>
      </c>
    </row>
    <row r="1832" spans="1:24" x14ac:dyDescent="0.2">
      <c r="A1832">
        <v>22221</v>
      </c>
      <c r="B1832">
        <v>310</v>
      </c>
      <c r="C1832" s="14" t="s">
        <v>620</v>
      </c>
      <c r="D1832" s="14"/>
      <c r="E1832" s="14" t="s">
        <v>380</v>
      </c>
      <c r="F1832" s="15">
        <v>21111</v>
      </c>
      <c r="G1832" s="14" t="s">
        <v>42</v>
      </c>
      <c r="H1832" s="14" t="s">
        <v>42</v>
      </c>
      <c r="I1832">
        <v>60000</v>
      </c>
      <c r="J1832">
        <v>2</v>
      </c>
      <c r="K1832" s="14" t="s">
        <v>67</v>
      </c>
      <c r="L1832" s="14" t="s">
        <v>84</v>
      </c>
      <c r="O1832">
        <v>12349</v>
      </c>
      <c r="P1832">
        <v>15</v>
      </c>
      <c r="Q1832" t="str">
        <f>_xlfn.CONCAT(Clientes__2[[#This Row],[Nombre]], " ",Clientes__2[[#This Row],[Nombres2]], " ",Clientes__2[[#This Row],[Apellido]],)</f>
        <v>Benjamin  Kumar</v>
      </c>
      <c r="R1832" s="15">
        <v>27236</v>
      </c>
      <c r="S1832" s="14" t="s">
        <v>43</v>
      </c>
      <c r="T1832" s="14" t="s">
        <v>115</v>
      </c>
      <c r="U1832">
        <v>90000</v>
      </c>
      <c r="V1832">
        <v>0</v>
      </c>
      <c r="W1832" s="14" t="s">
        <v>55</v>
      </c>
      <c r="X1832" s="14" t="s">
        <v>84</v>
      </c>
    </row>
    <row r="1833" spans="1:24" x14ac:dyDescent="0.2">
      <c r="A1833">
        <v>28403</v>
      </c>
      <c r="B1833">
        <v>249</v>
      </c>
      <c r="C1833" s="14" t="s">
        <v>636</v>
      </c>
      <c r="D1833" s="14" t="s">
        <v>128</v>
      </c>
      <c r="E1833" s="14" t="s">
        <v>242</v>
      </c>
      <c r="F1833" s="15">
        <v>24002</v>
      </c>
      <c r="G1833" s="14" t="s">
        <v>42</v>
      </c>
      <c r="H1833" s="14" t="s">
        <v>115</v>
      </c>
      <c r="I1833">
        <v>40000</v>
      </c>
      <c r="J1833">
        <v>1</v>
      </c>
      <c r="K1833" s="14" t="s">
        <v>55</v>
      </c>
      <c r="L1833" s="14" t="s">
        <v>54</v>
      </c>
      <c r="O1833">
        <v>22587</v>
      </c>
      <c r="P1833">
        <v>150</v>
      </c>
      <c r="Q1833" t="str">
        <f>_xlfn.CONCAT(Clientes__2[[#This Row],[Nombre]], " ",Clientes__2[[#This Row],[Nombres2]], " ",Clientes__2[[#This Row],[Apellido]],)</f>
        <v>Jaclyn C Sharma</v>
      </c>
      <c r="R1833" s="15">
        <v>22092</v>
      </c>
      <c r="S1833" s="14" t="s">
        <v>43</v>
      </c>
      <c r="T1833" s="14" t="s">
        <v>115</v>
      </c>
      <c r="U1833">
        <v>20000</v>
      </c>
      <c r="V1833">
        <v>1</v>
      </c>
      <c r="W1833" s="14" t="s">
        <v>63</v>
      </c>
      <c r="X1833" s="14" t="s">
        <v>60</v>
      </c>
    </row>
    <row r="1834" spans="1:24" x14ac:dyDescent="0.2">
      <c r="A1834">
        <v>28283</v>
      </c>
      <c r="B1834">
        <v>54</v>
      </c>
      <c r="C1834" s="14" t="s">
        <v>624</v>
      </c>
      <c r="D1834" s="14"/>
      <c r="E1834" s="14" t="s">
        <v>371</v>
      </c>
      <c r="F1834" s="15">
        <v>21926</v>
      </c>
      <c r="G1834" s="14" t="s">
        <v>43</v>
      </c>
      <c r="H1834" s="14" t="s">
        <v>115</v>
      </c>
      <c r="I1834">
        <v>80000</v>
      </c>
      <c r="J1834">
        <v>5</v>
      </c>
      <c r="K1834" s="14" t="s">
        <v>63</v>
      </c>
      <c r="L1834" s="14" t="s">
        <v>84</v>
      </c>
      <c r="O1834">
        <v>27435</v>
      </c>
      <c r="P1834">
        <v>339</v>
      </c>
      <c r="Q1834" t="str">
        <f>_xlfn.CONCAT(Clientes__2[[#This Row],[Nombre]], " ",Clientes__2[[#This Row],[Nombres2]], " ",Clientes__2[[#This Row],[Apellido]],)</f>
        <v>Rachel  Long</v>
      </c>
      <c r="R1834" s="15">
        <v>18606</v>
      </c>
      <c r="S1834" s="14" t="s">
        <v>42</v>
      </c>
      <c r="T1834" s="14" t="s">
        <v>115</v>
      </c>
      <c r="U1834">
        <v>70000</v>
      </c>
      <c r="V1834">
        <v>4</v>
      </c>
      <c r="W1834" s="14" t="s">
        <v>63</v>
      </c>
      <c r="X1834" s="14" t="s">
        <v>84</v>
      </c>
    </row>
    <row r="1835" spans="1:24" x14ac:dyDescent="0.2">
      <c r="A1835">
        <v>19950</v>
      </c>
      <c r="B1835">
        <v>30</v>
      </c>
      <c r="C1835" s="14" t="s">
        <v>162</v>
      </c>
      <c r="D1835" s="14"/>
      <c r="E1835" s="14" t="s">
        <v>83</v>
      </c>
      <c r="F1835" s="15">
        <v>27770</v>
      </c>
      <c r="G1835" s="14" t="s">
        <v>42</v>
      </c>
      <c r="H1835" s="14" t="s">
        <v>42</v>
      </c>
      <c r="I1835">
        <v>80000</v>
      </c>
      <c r="J1835">
        <v>0</v>
      </c>
      <c r="K1835" s="14" t="s">
        <v>55</v>
      </c>
      <c r="L1835" s="14" t="s">
        <v>84</v>
      </c>
      <c r="O1835">
        <v>23513</v>
      </c>
      <c r="P1835">
        <v>68</v>
      </c>
      <c r="Q1835" t="str">
        <f>_xlfn.CONCAT(Clientes__2[[#This Row],[Nombre]], " ",Clientes__2[[#This Row],[Nombres2]], " ",Clientes__2[[#This Row],[Apellido]],)</f>
        <v>Ronnie  Lu</v>
      </c>
      <c r="R1835" s="15">
        <v>18939</v>
      </c>
      <c r="S1835" s="14" t="s">
        <v>42</v>
      </c>
      <c r="T1835" s="14" t="s">
        <v>115</v>
      </c>
      <c r="U1835">
        <v>40000</v>
      </c>
      <c r="V1835">
        <v>3</v>
      </c>
      <c r="W1835" s="14" t="s">
        <v>63</v>
      </c>
      <c r="X1835" s="14" t="s">
        <v>84</v>
      </c>
    </row>
    <row r="1836" spans="1:24" x14ac:dyDescent="0.2">
      <c r="A1836">
        <v>27530</v>
      </c>
      <c r="B1836">
        <v>372</v>
      </c>
      <c r="C1836" s="14" t="s">
        <v>292</v>
      </c>
      <c r="D1836" s="14"/>
      <c r="E1836" s="14" t="s">
        <v>121</v>
      </c>
      <c r="F1836" s="15">
        <v>20962</v>
      </c>
      <c r="G1836" s="14" t="s">
        <v>42</v>
      </c>
      <c r="H1836" s="14" t="s">
        <v>115</v>
      </c>
      <c r="I1836">
        <v>70000</v>
      </c>
      <c r="J1836">
        <v>2</v>
      </c>
      <c r="K1836" s="14" t="s">
        <v>81</v>
      </c>
      <c r="L1836" s="14" t="s">
        <v>54</v>
      </c>
      <c r="O1836">
        <v>25550</v>
      </c>
      <c r="P1836">
        <v>129</v>
      </c>
      <c r="Q1836" t="str">
        <f>_xlfn.CONCAT(Clientes__2[[#This Row],[Nombre]], " ",Clientes__2[[#This Row],[Nombres2]], " ",Clientes__2[[#This Row],[Apellido]],)</f>
        <v>Maria  Ross</v>
      </c>
      <c r="R1836" s="15">
        <v>15191</v>
      </c>
      <c r="S1836" s="14" t="s">
        <v>42</v>
      </c>
      <c r="T1836" s="14" t="s">
        <v>115</v>
      </c>
      <c r="U1836">
        <v>20000</v>
      </c>
      <c r="V1836">
        <v>1</v>
      </c>
      <c r="W1836" s="14" t="s">
        <v>63</v>
      </c>
      <c r="X1836" s="14" t="s">
        <v>60</v>
      </c>
    </row>
    <row r="1837" spans="1:24" x14ac:dyDescent="0.2">
      <c r="A1837">
        <v>24274</v>
      </c>
      <c r="B1837">
        <v>27</v>
      </c>
      <c r="C1837" s="14" t="s">
        <v>727</v>
      </c>
      <c r="D1837" s="14"/>
      <c r="E1837" s="14" t="s">
        <v>592</v>
      </c>
      <c r="F1837" s="15">
        <v>18662</v>
      </c>
      <c r="G1837" s="14" t="s">
        <v>42</v>
      </c>
      <c r="H1837" s="14" t="s">
        <v>42</v>
      </c>
      <c r="I1837">
        <v>20000</v>
      </c>
      <c r="J1837">
        <v>2</v>
      </c>
      <c r="K1837" s="14" t="s">
        <v>81</v>
      </c>
      <c r="L1837" s="14" t="s">
        <v>91</v>
      </c>
      <c r="O1837">
        <v>25347</v>
      </c>
      <c r="P1837">
        <v>50</v>
      </c>
      <c r="Q1837" t="str">
        <f>_xlfn.CONCAT(Clientes__2[[#This Row],[Nombre]], " ",Clientes__2[[#This Row],[Nombres2]], " ",Clientes__2[[#This Row],[Apellido]],)</f>
        <v>Shaun  Shan</v>
      </c>
      <c r="R1837" s="15">
        <v>20791</v>
      </c>
      <c r="S1837" s="14" t="s">
        <v>43</v>
      </c>
      <c r="T1837" s="14" t="s">
        <v>115</v>
      </c>
      <c r="U1837">
        <v>20000</v>
      </c>
      <c r="V1837">
        <v>3</v>
      </c>
      <c r="W1837" s="14" t="s">
        <v>81</v>
      </c>
      <c r="X1837" s="14" t="s">
        <v>91</v>
      </c>
    </row>
    <row r="1838" spans="1:24" x14ac:dyDescent="0.2">
      <c r="A1838">
        <v>14112</v>
      </c>
      <c r="B1838">
        <v>310</v>
      </c>
      <c r="C1838" s="14" t="s">
        <v>272</v>
      </c>
      <c r="D1838" s="14" t="s">
        <v>119</v>
      </c>
      <c r="E1838" s="14" t="s">
        <v>201</v>
      </c>
      <c r="F1838" s="15">
        <v>26609</v>
      </c>
      <c r="G1838" s="14" t="s">
        <v>43</v>
      </c>
      <c r="H1838" s="14" t="s">
        <v>42</v>
      </c>
      <c r="I1838">
        <v>70000</v>
      </c>
      <c r="J1838">
        <v>0</v>
      </c>
      <c r="K1838" s="14" t="s">
        <v>63</v>
      </c>
      <c r="L1838" s="14" t="s">
        <v>54</v>
      </c>
      <c r="O1838">
        <v>14430</v>
      </c>
      <c r="P1838">
        <v>637</v>
      </c>
      <c r="Q1838" t="str">
        <f>_xlfn.CONCAT(Clientes__2[[#This Row],[Nombre]], " ",Clientes__2[[#This Row],[Nombres2]], " ",Clientes__2[[#This Row],[Apellido]],)</f>
        <v>Charles W Sanchez</v>
      </c>
      <c r="R1838" s="15">
        <v>21007</v>
      </c>
      <c r="S1838" s="14" t="s">
        <v>42</v>
      </c>
      <c r="T1838" s="14" t="s">
        <v>115</v>
      </c>
      <c r="U1838">
        <v>90000</v>
      </c>
      <c r="V1838">
        <v>2</v>
      </c>
      <c r="W1838" s="14" t="s">
        <v>63</v>
      </c>
      <c r="X1838" s="14" t="s">
        <v>84</v>
      </c>
    </row>
    <row r="1839" spans="1:24" x14ac:dyDescent="0.2">
      <c r="A1839">
        <v>22805</v>
      </c>
      <c r="B1839">
        <v>143</v>
      </c>
      <c r="C1839" s="14" t="s">
        <v>364</v>
      </c>
      <c r="D1839" s="14"/>
      <c r="E1839" s="14" t="s">
        <v>207</v>
      </c>
      <c r="F1839" s="15">
        <v>16370</v>
      </c>
      <c r="G1839" s="14" t="s">
        <v>42</v>
      </c>
      <c r="H1839" s="14" t="s">
        <v>115</v>
      </c>
      <c r="I1839">
        <v>80000</v>
      </c>
      <c r="J1839">
        <v>5</v>
      </c>
      <c r="K1839" s="14" t="s">
        <v>55</v>
      </c>
      <c r="L1839" s="14" t="s">
        <v>66</v>
      </c>
      <c r="O1839">
        <v>25448</v>
      </c>
      <c r="P1839">
        <v>275</v>
      </c>
      <c r="Q1839" t="str">
        <f>_xlfn.CONCAT(Clientes__2[[#This Row],[Nombre]], " ",Clientes__2[[#This Row],[Nombres2]], " ",Clientes__2[[#This Row],[Apellido]],)</f>
        <v>Cristina  Goel</v>
      </c>
      <c r="R1839" s="15">
        <v>25056</v>
      </c>
      <c r="S1839" s="14" t="s">
        <v>43</v>
      </c>
      <c r="T1839" s="14" t="s">
        <v>42</v>
      </c>
      <c r="U1839">
        <v>40000</v>
      </c>
      <c r="V1839">
        <v>0</v>
      </c>
      <c r="W1839" s="14" t="s">
        <v>55</v>
      </c>
      <c r="X1839" s="14" t="s">
        <v>91</v>
      </c>
    </row>
    <row r="1840" spans="1:24" x14ac:dyDescent="0.2">
      <c r="A1840">
        <v>25136</v>
      </c>
      <c r="B1840">
        <v>39</v>
      </c>
      <c r="C1840" s="14" t="s">
        <v>748</v>
      </c>
      <c r="D1840" s="14" t="s">
        <v>116</v>
      </c>
      <c r="E1840" s="14" t="s">
        <v>240</v>
      </c>
      <c r="F1840" s="15">
        <v>25036</v>
      </c>
      <c r="G1840" s="14" t="s">
        <v>43</v>
      </c>
      <c r="H1840" s="14" t="s">
        <v>42</v>
      </c>
      <c r="I1840">
        <v>80000</v>
      </c>
      <c r="J1840">
        <v>5</v>
      </c>
      <c r="K1840" s="14" t="s">
        <v>55</v>
      </c>
      <c r="L1840" s="14" t="s">
        <v>84</v>
      </c>
      <c r="O1840">
        <v>17706</v>
      </c>
      <c r="P1840">
        <v>267</v>
      </c>
      <c r="Q1840" t="str">
        <f>_xlfn.CONCAT(Clientes__2[[#This Row],[Nombre]], " ",Clientes__2[[#This Row],[Nombres2]], " ",Clientes__2[[#This Row],[Apellido]],)</f>
        <v>Ruben A Diaz</v>
      </c>
      <c r="R1840" s="15">
        <v>22535</v>
      </c>
      <c r="S1840" s="14" t="s">
        <v>42</v>
      </c>
      <c r="T1840" s="14" t="s">
        <v>42</v>
      </c>
      <c r="U1840">
        <v>10000</v>
      </c>
      <c r="V1840">
        <v>1</v>
      </c>
      <c r="W1840" s="14" t="s">
        <v>55</v>
      </c>
      <c r="X1840" s="14" t="s">
        <v>60</v>
      </c>
    </row>
    <row r="1841" spans="1:24" x14ac:dyDescent="0.2">
      <c r="A1841">
        <v>15469</v>
      </c>
      <c r="B1841">
        <v>368</v>
      </c>
      <c r="C1841" s="14" t="s">
        <v>449</v>
      </c>
      <c r="D1841" s="14" t="s">
        <v>46</v>
      </c>
      <c r="E1841" s="14" t="s">
        <v>581</v>
      </c>
      <c r="F1841" s="15">
        <v>25869</v>
      </c>
      <c r="G1841" s="14" t="s">
        <v>42</v>
      </c>
      <c r="H1841" s="14" t="s">
        <v>42</v>
      </c>
      <c r="I1841">
        <v>60000</v>
      </c>
      <c r="J1841">
        <v>1</v>
      </c>
      <c r="K1841" s="14" t="s">
        <v>70</v>
      </c>
      <c r="L1841" s="14" t="s">
        <v>84</v>
      </c>
      <c r="O1841">
        <v>24781</v>
      </c>
      <c r="P1841">
        <v>41</v>
      </c>
      <c r="Q1841" t="str">
        <f>_xlfn.CONCAT(Clientes__2[[#This Row],[Nombre]], " ",Clientes__2[[#This Row],[Nombres2]], " ",Clientes__2[[#This Row],[Apellido]],)</f>
        <v>Fernando L Williams</v>
      </c>
      <c r="R1841" s="15">
        <v>26594</v>
      </c>
      <c r="S1841" s="14" t="s">
        <v>42</v>
      </c>
      <c r="T1841" s="14" t="s">
        <v>115</v>
      </c>
      <c r="U1841">
        <v>50000</v>
      </c>
      <c r="V1841">
        <v>1</v>
      </c>
      <c r="W1841" s="14" t="s">
        <v>70</v>
      </c>
      <c r="X1841" s="14" t="s">
        <v>54</v>
      </c>
    </row>
    <row r="1842" spans="1:24" x14ac:dyDescent="0.2">
      <c r="A1842">
        <v>18570</v>
      </c>
      <c r="B1842">
        <v>51</v>
      </c>
      <c r="C1842" s="14" t="s">
        <v>459</v>
      </c>
      <c r="D1842" s="14" t="s">
        <v>116</v>
      </c>
      <c r="E1842" s="14" t="s">
        <v>184</v>
      </c>
      <c r="F1842" s="15">
        <v>24219</v>
      </c>
      <c r="G1842" s="14" t="s">
        <v>43</v>
      </c>
      <c r="H1842" s="14" t="s">
        <v>42</v>
      </c>
      <c r="I1842">
        <v>60000</v>
      </c>
      <c r="J1842">
        <v>0</v>
      </c>
      <c r="K1842" s="14" t="s">
        <v>70</v>
      </c>
      <c r="L1842" s="14" t="s">
        <v>84</v>
      </c>
      <c r="O1842">
        <v>20421</v>
      </c>
      <c r="P1842">
        <v>298</v>
      </c>
      <c r="Q1842" t="str">
        <f>_xlfn.CONCAT(Clientes__2[[#This Row],[Nombre]], " ",Clientes__2[[#This Row],[Nombres2]], " ",Clientes__2[[#This Row],[Apellido]],)</f>
        <v>Mason A Peterson</v>
      </c>
      <c r="R1842" s="15">
        <v>29420</v>
      </c>
      <c r="S1842" s="14" t="s">
        <v>43</v>
      </c>
      <c r="T1842" s="14" t="s">
        <v>115</v>
      </c>
      <c r="U1842">
        <v>40000</v>
      </c>
      <c r="V1842">
        <v>0</v>
      </c>
      <c r="W1842" s="14" t="s">
        <v>81</v>
      </c>
      <c r="X1842" s="14" t="s">
        <v>91</v>
      </c>
    </row>
    <row r="1843" spans="1:24" x14ac:dyDescent="0.2">
      <c r="A1843">
        <v>18776</v>
      </c>
      <c r="B1843">
        <v>336</v>
      </c>
      <c r="C1843" s="14" t="s">
        <v>451</v>
      </c>
      <c r="D1843" s="14"/>
      <c r="E1843" s="14" t="s">
        <v>410</v>
      </c>
      <c r="F1843" s="15">
        <v>27673</v>
      </c>
      <c r="G1843" s="14" t="s">
        <v>43</v>
      </c>
      <c r="H1843" s="14" t="s">
        <v>42</v>
      </c>
      <c r="I1843">
        <v>30000</v>
      </c>
      <c r="J1843">
        <v>0</v>
      </c>
      <c r="K1843" s="14" t="s">
        <v>63</v>
      </c>
      <c r="L1843" s="14" t="s">
        <v>54</v>
      </c>
      <c r="O1843">
        <v>20898</v>
      </c>
      <c r="P1843">
        <v>126</v>
      </c>
      <c r="Q1843" t="str">
        <f>_xlfn.CONCAT(Clientes__2[[#This Row],[Nombre]], " ",Clientes__2[[#This Row],[Nombres2]], " ",Clientes__2[[#This Row],[Apellido]],)</f>
        <v>Connor  Allen</v>
      </c>
      <c r="R1843" s="15">
        <v>24315</v>
      </c>
      <c r="S1843" s="14" t="s">
        <v>42</v>
      </c>
      <c r="T1843" s="14" t="s">
        <v>42</v>
      </c>
      <c r="U1843">
        <v>30000</v>
      </c>
      <c r="V1843">
        <v>1</v>
      </c>
      <c r="W1843" s="14" t="s">
        <v>55</v>
      </c>
      <c r="X1843" s="14" t="s">
        <v>54</v>
      </c>
    </row>
    <row r="1844" spans="1:24" x14ac:dyDescent="0.2">
      <c r="A1844">
        <v>20557</v>
      </c>
      <c r="B1844">
        <v>231</v>
      </c>
      <c r="C1844" s="14" t="s">
        <v>545</v>
      </c>
      <c r="D1844" s="14" t="s">
        <v>260</v>
      </c>
      <c r="E1844" s="14" t="s">
        <v>225</v>
      </c>
      <c r="F1844" s="15">
        <v>20682</v>
      </c>
      <c r="G1844" s="14" t="s">
        <v>42</v>
      </c>
      <c r="H1844" s="14" t="s">
        <v>115</v>
      </c>
      <c r="I1844">
        <v>120000</v>
      </c>
      <c r="J1844">
        <v>3</v>
      </c>
      <c r="K1844" s="14" t="s">
        <v>67</v>
      </c>
      <c r="L1844" s="14" t="s">
        <v>84</v>
      </c>
      <c r="O1844">
        <v>12482</v>
      </c>
      <c r="P1844">
        <v>225</v>
      </c>
      <c r="Q1844" t="str">
        <f>_xlfn.CONCAT(Clientes__2[[#This Row],[Nombre]], " ",Clientes__2[[#This Row],[Nombres2]], " ",Clientes__2[[#This Row],[Apellido]],)</f>
        <v>Lindsay H Lal</v>
      </c>
      <c r="R1844" s="15">
        <v>23442</v>
      </c>
      <c r="S1844" s="14" t="s">
        <v>43</v>
      </c>
      <c r="T1844" s="14" t="s">
        <v>42</v>
      </c>
      <c r="U1844">
        <v>10000</v>
      </c>
      <c r="V1844">
        <v>3</v>
      </c>
      <c r="W1844" s="14" t="s">
        <v>81</v>
      </c>
      <c r="X1844" s="14" t="s">
        <v>60</v>
      </c>
    </row>
    <row r="1845" spans="1:24" x14ac:dyDescent="0.2">
      <c r="A1845">
        <v>16738</v>
      </c>
      <c r="B1845">
        <v>24</v>
      </c>
      <c r="C1845" s="14" t="s">
        <v>779</v>
      </c>
      <c r="D1845" s="14" t="s">
        <v>347</v>
      </c>
      <c r="E1845" s="14" t="s">
        <v>83</v>
      </c>
      <c r="F1845" s="15">
        <v>14491</v>
      </c>
      <c r="G1845" s="14" t="s">
        <v>42</v>
      </c>
      <c r="H1845" s="14" t="s">
        <v>42</v>
      </c>
      <c r="I1845">
        <v>30000</v>
      </c>
      <c r="J1845">
        <v>2</v>
      </c>
      <c r="K1845" s="14" t="s">
        <v>63</v>
      </c>
      <c r="L1845" s="14" t="s">
        <v>91</v>
      </c>
      <c r="O1845">
        <v>12921</v>
      </c>
      <c r="P1845">
        <v>329</v>
      </c>
      <c r="Q1845" t="str">
        <f>_xlfn.CONCAT(Clientes__2[[#This Row],[Nombre]], " ",Clientes__2[[#This Row],[Nombres2]], " ",Clientes__2[[#This Row],[Apellido]],)</f>
        <v>Ramon B Lu</v>
      </c>
      <c r="R1845" s="15">
        <v>24291</v>
      </c>
      <c r="S1845" s="14" t="s">
        <v>43</v>
      </c>
      <c r="T1845" s="14" t="s">
        <v>42</v>
      </c>
      <c r="U1845">
        <v>60000</v>
      </c>
      <c r="V1845">
        <v>3</v>
      </c>
      <c r="W1845" s="14" t="s">
        <v>55</v>
      </c>
      <c r="X1845" s="14" t="s">
        <v>54</v>
      </c>
    </row>
    <row r="1846" spans="1:24" x14ac:dyDescent="0.2">
      <c r="A1846">
        <v>11857</v>
      </c>
      <c r="B1846">
        <v>614</v>
      </c>
      <c r="C1846" s="14" t="s">
        <v>255</v>
      </c>
      <c r="D1846" s="14"/>
      <c r="E1846" s="14" t="s">
        <v>182</v>
      </c>
      <c r="F1846" s="15">
        <v>23082</v>
      </c>
      <c r="G1846" s="14" t="s">
        <v>43</v>
      </c>
      <c r="H1846" s="14" t="s">
        <v>115</v>
      </c>
      <c r="I1846">
        <v>60000</v>
      </c>
      <c r="J1846">
        <v>3</v>
      </c>
      <c r="K1846" s="14" t="s">
        <v>70</v>
      </c>
      <c r="L1846" s="14" t="s">
        <v>84</v>
      </c>
      <c r="O1846">
        <v>11827</v>
      </c>
      <c r="P1846">
        <v>55</v>
      </c>
      <c r="Q1846" t="str">
        <f>_xlfn.CONCAT(Clientes__2[[#This Row],[Nombre]], " ",Clientes__2[[#This Row],[Nombres2]], " ",Clientes__2[[#This Row],[Apellido]],)</f>
        <v>Isabella  Young</v>
      </c>
      <c r="R1846" s="15">
        <v>25466</v>
      </c>
      <c r="S1846" s="14" t="s">
        <v>42</v>
      </c>
      <c r="T1846" s="14" t="s">
        <v>115</v>
      </c>
      <c r="U1846">
        <v>60000</v>
      </c>
      <c r="V1846">
        <v>2</v>
      </c>
      <c r="W1846" s="14" t="s">
        <v>70</v>
      </c>
      <c r="X1846" s="14" t="s">
        <v>84</v>
      </c>
    </row>
    <row r="1847" spans="1:24" x14ac:dyDescent="0.2">
      <c r="A1847">
        <v>22162</v>
      </c>
      <c r="B1847">
        <v>301</v>
      </c>
      <c r="C1847" s="14" t="s">
        <v>816</v>
      </c>
      <c r="D1847" s="14" t="s">
        <v>43</v>
      </c>
      <c r="E1847" s="14" t="s">
        <v>391</v>
      </c>
      <c r="F1847" s="15">
        <v>28226</v>
      </c>
      <c r="G1847" s="14" t="s">
        <v>42</v>
      </c>
      <c r="H1847" s="14" t="s">
        <v>42</v>
      </c>
      <c r="I1847">
        <v>60000</v>
      </c>
      <c r="J1847">
        <v>0</v>
      </c>
      <c r="K1847" s="14" t="s">
        <v>63</v>
      </c>
      <c r="L1847" s="14" t="s">
        <v>54</v>
      </c>
      <c r="O1847">
        <v>12947</v>
      </c>
      <c r="P1847">
        <v>298</v>
      </c>
      <c r="Q1847" t="str">
        <f>_xlfn.CONCAT(Clientes__2[[#This Row],[Nombre]], " ",Clientes__2[[#This Row],[Nombres2]], " ",Clientes__2[[#This Row],[Apellido]],)</f>
        <v>Brad S Yuan</v>
      </c>
      <c r="R1847" s="15">
        <v>23424</v>
      </c>
      <c r="S1847" s="14" t="s">
        <v>43</v>
      </c>
      <c r="T1847" s="14" t="s">
        <v>42</v>
      </c>
      <c r="U1847">
        <v>40000</v>
      </c>
      <c r="V1847">
        <v>0</v>
      </c>
      <c r="W1847" s="14" t="s">
        <v>55</v>
      </c>
      <c r="X1847" s="14" t="s">
        <v>84</v>
      </c>
    </row>
    <row r="1848" spans="1:24" x14ac:dyDescent="0.2">
      <c r="A1848">
        <v>18011</v>
      </c>
      <c r="B1848">
        <v>197</v>
      </c>
      <c r="C1848" s="14" t="s">
        <v>522</v>
      </c>
      <c r="D1848" s="14"/>
      <c r="E1848" s="14" t="s">
        <v>739</v>
      </c>
      <c r="F1848" s="15">
        <v>23865</v>
      </c>
      <c r="G1848" s="14" t="s">
        <v>43</v>
      </c>
      <c r="H1848" s="14" t="s">
        <v>42</v>
      </c>
      <c r="I1848">
        <v>30000</v>
      </c>
      <c r="J1848">
        <v>2</v>
      </c>
      <c r="K1848" s="14" t="s">
        <v>63</v>
      </c>
      <c r="L1848" s="14" t="s">
        <v>91</v>
      </c>
      <c r="O1848">
        <v>15492</v>
      </c>
      <c r="P1848">
        <v>623</v>
      </c>
      <c r="Q1848" t="str">
        <f>_xlfn.CONCAT(Clientes__2[[#This Row],[Nombre]], " ",Clientes__2[[#This Row],[Nombres2]], " ",Clientes__2[[#This Row],[Apellido]],)</f>
        <v>Frank  Gomez</v>
      </c>
      <c r="R1848" s="15">
        <v>25130</v>
      </c>
      <c r="S1848" s="14" t="s">
        <v>43</v>
      </c>
      <c r="T1848" s="14" t="s">
        <v>115</v>
      </c>
      <c r="U1848">
        <v>70000</v>
      </c>
      <c r="V1848">
        <v>2</v>
      </c>
      <c r="W1848" s="14" t="s">
        <v>55</v>
      </c>
      <c r="X1848" s="14" t="s">
        <v>54</v>
      </c>
    </row>
    <row r="1849" spans="1:24" x14ac:dyDescent="0.2">
      <c r="A1849">
        <v>11852</v>
      </c>
      <c r="B1849">
        <v>334</v>
      </c>
      <c r="C1849" s="14" t="s">
        <v>379</v>
      </c>
      <c r="D1849" s="14" t="s">
        <v>42</v>
      </c>
      <c r="E1849" s="14" t="s">
        <v>470</v>
      </c>
      <c r="F1849" s="15">
        <v>23309</v>
      </c>
      <c r="G1849" s="14" t="s">
        <v>43</v>
      </c>
      <c r="H1849" s="14" t="s">
        <v>42</v>
      </c>
      <c r="I1849">
        <v>60000</v>
      </c>
      <c r="J1849">
        <v>4</v>
      </c>
      <c r="K1849" s="14" t="s">
        <v>55</v>
      </c>
      <c r="L1849" s="14" t="s">
        <v>84</v>
      </c>
      <c r="O1849">
        <v>25730</v>
      </c>
      <c r="P1849">
        <v>131</v>
      </c>
      <c r="Q1849" t="str">
        <f>_xlfn.CONCAT(Clientes__2[[#This Row],[Nombre]], " ",Clientes__2[[#This Row],[Nombres2]], " ",Clientes__2[[#This Row],[Apellido]],)</f>
        <v>Kyle M Russell</v>
      </c>
      <c r="R1849" s="15">
        <v>21928</v>
      </c>
      <c r="S1849" s="14" t="s">
        <v>43</v>
      </c>
      <c r="T1849" s="14" t="s">
        <v>115</v>
      </c>
      <c r="U1849">
        <v>20000</v>
      </c>
      <c r="V1849">
        <v>1</v>
      </c>
      <c r="W1849" s="14" t="s">
        <v>63</v>
      </c>
      <c r="X1849" s="14" t="s">
        <v>60</v>
      </c>
    </row>
    <row r="1850" spans="1:24" x14ac:dyDescent="0.2">
      <c r="A1850">
        <v>27230</v>
      </c>
      <c r="B1850">
        <v>60</v>
      </c>
      <c r="C1850" s="14" t="s">
        <v>466</v>
      </c>
      <c r="D1850" s="14" t="s">
        <v>44</v>
      </c>
      <c r="E1850" s="14" t="s">
        <v>649</v>
      </c>
      <c r="F1850" s="15">
        <v>21290</v>
      </c>
      <c r="G1850" s="14" t="s">
        <v>43</v>
      </c>
      <c r="H1850" s="14" t="s">
        <v>42</v>
      </c>
      <c r="I1850">
        <v>40000</v>
      </c>
      <c r="J1850">
        <v>2</v>
      </c>
      <c r="K1850" s="14" t="s">
        <v>63</v>
      </c>
      <c r="L1850" s="14" t="s">
        <v>91</v>
      </c>
      <c r="O1850">
        <v>24556</v>
      </c>
      <c r="P1850">
        <v>217</v>
      </c>
      <c r="Q1850" t="str">
        <f>_xlfn.CONCAT(Clientes__2[[#This Row],[Nombre]], " ",Clientes__2[[#This Row],[Nombres2]], " ",Clientes__2[[#This Row],[Apellido]],)</f>
        <v>Hunter R Wilson</v>
      </c>
      <c r="R1850" s="15">
        <v>17132</v>
      </c>
      <c r="S1850" s="14" t="s">
        <v>43</v>
      </c>
      <c r="T1850" s="14" t="s">
        <v>115</v>
      </c>
      <c r="U1850">
        <v>90000</v>
      </c>
      <c r="V1850">
        <v>5</v>
      </c>
      <c r="W1850" s="14" t="s">
        <v>63</v>
      </c>
      <c r="X1850" s="14" t="s">
        <v>84</v>
      </c>
    </row>
    <row r="1851" spans="1:24" x14ac:dyDescent="0.2">
      <c r="A1851">
        <v>18289</v>
      </c>
      <c r="B1851">
        <v>9</v>
      </c>
      <c r="C1851" s="14" t="s">
        <v>636</v>
      </c>
      <c r="D1851" s="14"/>
      <c r="E1851" s="14" t="s">
        <v>167</v>
      </c>
      <c r="F1851" s="15">
        <v>23981</v>
      </c>
      <c r="G1851" s="14" t="s">
        <v>42</v>
      </c>
      <c r="H1851" s="14" t="s">
        <v>115</v>
      </c>
      <c r="I1851">
        <v>80000</v>
      </c>
      <c r="J1851">
        <v>5</v>
      </c>
      <c r="K1851" s="14" t="s">
        <v>55</v>
      </c>
      <c r="L1851" s="14" t="s">
        <v>84</v>
      </c>
      <c r="O1851">
        <v>28074</v>
      </c>
      <c r="P1851">
        <v>68</v>
      </c>
      <c r="Q1851" t="str">
        <f>_xlfn.CONCAT(Clientes__2[[#This Row],[Nombre]], " ",Clientes__2[[#This Row],[Nombres2]], " ",Clientes__2[[#This Row],[Apellido]],)</f>
        <v>Jaclyn  Raji</v>
      </c>
      <c r="R1851" s="15">
        <v>24587</v>
      </c>
      <c r="S1851" s="14" t="s">
        <v>42</v>
      </c>
      <c r="T1851" s="14" t="s">
        <v>42</v>
      </c>
      <c r="U1851">
        <v>100000</v>
      </c>
      <c r="V1851">
        <v>1</v>
      </c>
      <c r="W1851" s="14" t="s">
        <v>55</v>
      </c>
      <c r="X1851" s="14" t="s">
        <v>66</v>
      </c>
    </row>
    <row r="1852" spans="1:24" x14ac:dyDescent="0.2">
      <c r="A1852">
        <v>18497</v>
      </c>
      <c r="B1852">
        <v>553</v>
      </c>
      <c r="C1852" s="14" t="s">
        <v>449</v>
      </c>
      <c r="D1852" s="14" t="s">
        <v>119</v>
      </c>
      <c r="E1852" s="14" t="s">
        <v>80</v>
      </c>
      <c r="F1852" s="15">
        <v>26895</v>
      </c>
      <c r="G1852" s="14" t="s">
        <v>43</v>
      </c>
      <c r="H1852" s="14" t="s">
        <v>42</v>
      </c>
      <c r="I1852">
        <v>80000</v>
      </c>
      <c r="J1852">
        <v>0</v>
      </c>
      <c r="K1852" s="14" t="s">
        <v>55</v>
      </c>
      <c r="L1852" s="14" t="s">
        <v>66</v>
      </c>
      <c r="O1852">
        <v>22581</v>
      </c>
      <c r="P1852">
        <v>19</v>
      </c>
      <c r="Q1852" t="str">
        <f>_xlfn.CONCAT(Clientes__2[[#This Row],[Nombre]], " ",Clientes__2[[#This Row],[Nombres2]], " ",Clientes__2[[#This Row],[Apellido]],)</f>
        <v>Fernando W Evans</v>
      </c>
      <c r="R1852" s="15">
        <v>29087</v>
      </c>
      <c r="S1852" s="14" t="s">
        <v>42</v>
      </c>
      <c r="T1852" s="14" t="s">
        <v>115</v>
      </c>
      <c r="U1852">
        <v>20000</v>
      </c>
      <c r="V1852">
        <v>0</v>
      </c>
      <c r="W1852" s="14" t="s">
        <v>55</v>
      </c>
      <c r="X1852" s="14" t="s">
        <v>91</v>
      </c>
    </row>
    <row r="1853" spans="1:24" x14ac:dyDescent="0.2">
      <c r="A1853">
        <v>24445</v>
      </c>
      <c r="B1853">
        <v>383</v>
      </c>
      <c r="C1853" s="14" t="s">
        <v>226</v>
      </c>
      <c r="D1853" s="14" t="s">
        <v>44</v>
      </c>
      <c r="E1853" s="14" t="s">
        <v>654</v>
      </c>
      <c r="F1853" s="15">
        <v>18906</v>
      </c>
      <c r="G1853" s="14" t="s">
        <v>42</v>
      </c>
      <c r="H1853" s="14" t="s">
        <v>115</v>
      </c>
      <c r="I1853">
        <v>40000</v>
      </c>
      <c r="J1853">
        <v>4</v>
      </c>
      <c r="K1853" s="14" t="s">
        <v>63</v>
      </c>
      <c r="L1853" s="14" t="s">
        <v>84</v>
      </c>
      <c r="O1853">
        <v>22465</v>
      </c>
      <c r="P1853">
        <v>219</v>
      </c>
      <c r="Q1853" t="str">
        <f>_xlfn.CONCAT(Clientes__2[[#This Row],[Nombre]], " ",Clientes__2[[#This Row],[Nombres2]], " ",Clientes__2[[#This Row],[Apellido]],)</f>
        <v>Lauren R Brooks</v>
      </c>
      <c r="R1853" s="15">
        <v>25121</v>
      </c>
      <c r="S1853" s="14" t="s">
        <v>43</v>
      </c>
      <c r="T1853" s="14" t="s">
        <v>42</v>
      </c>
      <c r="U1853">
        <v>40000</v>
      </c>
      <c r="V1853">
        <v>0</v>
      </c>
      <c r="W1853" s="14" t="s">
        <v>70</v>
      </c>
      <c r="X1853" s="14" t="s">
        <v>91</v>
      </c>
    </row>
    <row r="1854" spans="1:24" x14ac:dyDescent="0.2">
      <c r="A1854">
        <v>12982</v>
      </c>
      <c r="B1854">
        <v>312</v>
      </c>
      <c r="C1854" s="14" t="s">
        <v>583</v>
      </c>
      <c r="D1854" s="14" t="s">
        <v>42</v>
      </c>
      <c r="E1854" s="14" t="s">
        <v>297</v>
      </c>
      <c r="F1854" s="15">
        <v>21325</v>
      </c>
      <c r="G1854" s="14" t="s">
        <v>42</v>
      </c>
      <c r="H1854" s="14" t="s">
        <v>115</v>
      </c>
      <c r="I1854">
        <v>80000</v>
      </c>
      <c r="J1854">
        <v>1</v>
      </c>
      <c r="K1854" s="14" t="s">
        <v>63</v>
      </c>
      <c r="L1854" s="14" t="s">
        <v>54</v>
      </c>
      <c r="O1854">
        <v>26251</v>
      </c>
      <c r="P1854">
        <v>300</v>
      </c>
      <c r="Q1854" t="str">
        <f>_xlfn.CONCAT(Clientes__2[[#This Row],[Nombre]], " ",Clientes__2[[#This Row],[Nombres2]], " ",Clientes__2[[#This Row],[Apellido]],)</f>
        <v>Brittany M Patterson</v>
      </c>
      <c r="R1854" s="15">
        <v>19855</v>
      </c>
      <c r="S1854" s="14" t="s">
        <v>43</v>
      </c>
      <c r="T1854" s="14" t="s">
        <v>42</v>
      </c>
      <c r="U1854">
        <v>30000</v>
      </c>
      <c r="V1854">
        <v>1</v>
      </c>
      <c r="W1854" s="14" t="s">
        <v>67</v>
      </c>
      <c r="X1854" s="14" t="s">
        <v>91</v>
      </c>
    </row>
    <row r="1855" spans="1:24" x14ac:dyDescent="0.2">
      <c r="A1855">
        <v>12564</v>
      </c>
      <c r="B1855">
        <v>247</v>
      </c>
      <c r="C1855" s="14" t="s">
        <v>361</v>
      </c>
      <c r="D1855" s="14" t="s">
        <v>123</v>
      </c>
      <c r="E1855" s="14" t="s">
        <v>316</v>
      </c>
      <c r="F1855" s="15">
        <v>15044</v>
      </c>
      <c r="G1855" s="14" t="s">
        <v>42</v>
      </c>
      <c r="H1855" s="14" t="s">
        <v>42</v>
      </c>
      <c r="I1855">
        <v>30000</v>
      </c>
      <c r="J1855">
        <v>1</v>
      </c>
      <c r="K1855" s="14" t="s">
        <v>55</v>
      </c>
      <c r="L1855" s="14" t="s">
        <v>91</v>
      </c>
      <c r="O1855">
        <v>24846</v>
      </c>
      <c r="P1855">
        <v>142</v>
      </c>
      <c r="Q1855" t="str">
        <f>_xlfn.CONCAT(Clientes__2[[#This Row],[Nombre]], " ",Clientes__2[[#This Row],[Nombres2]], " ",Clientes__2[[#This Row],[Apellido]],)</f>
        <v>Marshall E Yang</v>
      </c>
      <c r="R1855" s="15">
        <v>16301</v>
      </c>
      <c r="S1855" s="14" t="s">
        <v>43</v>
      </c>
      <c r="T1855" s="14" t="s">
        <v>115</v>
      </c>
      <c r="U1855">
        <v>80000</v>
      </c>
      <c r="V1855">
        <v>5</v>
      </c>
      <c r="W1855" s="14" t="s">
        <v>55</v>
      </c>
      <c r="X1855" s="14" t="s">
        <v>66</v>
      </c>
    </row>
    <row r="1856" spans="1:24" x14ac:dyDescent="0.2">
      <c r="A1856">
        <v>14629</v>
      </c>
      <c r="B1856">
        <v>612</v>
      </c>
      <c r="C1856" s="14" t="s">
        <v>575</v>
      </c>
      <c r="D1856" s="14"/>
      <c r="E1856" s="14" t="s">
        <v>153</v>
      </c>
      <c r="F1856" s="15">
        <v>22486</v>
      </c>
      <c r="G1856" s="14" t="s">
        <v>42</v>
      </c>
      <c r="H1856" s="14" t="s">
        <v>42</v>
      </c>
      <c r="I1856">
        <v>60000</v>
      </c>
      <c r="J1856">
        <v>1</v>
      </c>
      <c r="K1856" s="14" t="s">
        <v>63</v>
      </c>
      <c r="L1856" s="14" t="s">
        <v>54</v>
      </c>
      <c r="O1856">
        <v>20027</v>
      </c>
      <c r="P1856">
        <v>325</v>
      </c>
      <c r="Q1856" t="str">
        <f>_xlfn.CONCAT(Clientes__2[[#This Row],[Nombre]], " ",Clientes__2[[#This Row],[Nombres2]], " ",Clientes__2[[#This Row],[Apellido]],)</f>
        <v>Blake  Hernandez</v>
      </c>
      <c r="R1856" s="15">
        <v>23728</v>
      </c>
      <c r="S1856" s="14" t="s">
        <v>42</v>
      </c>
      <c r="T1856" s="14" t="s">
        <v>115</v>
      </c>
      <c r="U1856">
        <v>60000</v>
      </c>
      <c r="V1856">
        <v>5</v>
      </c>
      <c r="W1856" s="14" t="s">
        <v>55</v>
      </c>
      <c r="X1856" s="14" t="s">
        <v>54</v>
      </c>
    </row>
    <row r="1857" spans="1:24" x14ac:dyDescent="0.2">
      <c r="A1857">
        <v>16994</v>
      </c>
      <c r="B1857">
        <v>311</v>
      </c>
      <c r="C1857" s="14" t="s">
        <v>515</v>
      </c>
      <c r="D1857" s="14" t="s">
        <v>123</v>
      </c>
      <c r="E1857" s="14" t="s">
        <v>194</v>
      </c>
      <c r="F1857" s="15">
        <v>23544</v>
      </c>
      <c r="G1857" s="14" t="s">
        <v>43</v>
      </c>
      <c r="H1857" s="14" t="s">
        <v>115</v>
      </c>
      <c r="I1857">
        <v>60000</v>
      </c>
      <c r="J1857">
        <v>5</v>
      </c>
      <c r="K1857" s="14" t="s">
        <v>55</v>
      </c>
      <c r="L1857" s="14" t="s">
        <v>54</v>
      </c>
      <c r="O1857">
        <v>11955</v>
      </c>
      <c r="P1857">
        <v>325</v>
      </c>
      <c r="Q1857" t="str">
        <f>_xlfn.CONCAT(Clientes__2[[#This Row],[Nombre]], " ",Clientes__2[[#This Row],[Nombres2]], " ",Clientes__2[[#This Row],[Apellido]],)</f>
        <v>Deanna E Torres</v>
      </c>
      <c r="R1857" s="15">
        <v>27489</v>
      </c>
      <c r="S1857" s="14" t="s">
        <v>43</v>
      </c>
      <c r="T1857" s="14" t="s">
        <v>42</v>
      </c>
      <c r="U1857">
        <v>60000</v>
      </c>
      <c r="V1857">
        <v>0</v>
      </c>
      <c r="W1857" s="14" t="s">
        <v>63</v>
      </c>
      <c r="X1857" s="14" t="s">
        <v>54</v>
      </c>
    </row>
    <row r="1858" spans="1:24" x14ac:dyDescent="0.2">
      <c r="A1858">
        <v>20955</v>
      </c>
      <c r="B1858">
        <v>208</v>
      </c>
      <c r="C1858" s="14" t="s">
        <v>210</v>
      </c>
      <c r="D1858" s="14"/>
      <c r="E1858" s="14" t="s">
        <v>638</v>
      </c>
      <c r="F1858" s="15">
        <v>27465</v>
      </c>
      <c r="G1858" s="14" t="s">
        <v>43</v>
      </c>
      <c r="H1858" s="14" t="s">
        <v>115</v>
      </c>
      <c r="I1858">
        <v>30000</v>
      </c>
      <c r="J1858">
        <v>0</v>
      </c>
      <c r="K1858" s="14" t="s">
        <v>63</v>
      </c>
      <c r="L1858" s="14" t="s">
        <v>91</v>
      </c>
      <c r="O1858">
        <v>12215</v>
      </c>
      <c r="P1858">
        <v>254</v>
      </c>
      <c r="Q1858" t="str">
        <f>_xlfn.CONCAT(Clientes__2[[#This Row],[Nombre]], " ",Clientes__2[[#This Row],[Nombres2]], " ",Clientes__2[[#This Row],[Apellido]],)</f>
        <v>Dawn  Pal</v>
      </c>
      <c r="R1858" s="15">
        <v>22994</v>
      </c>
      <c r="S1858" s="14" t="s">
        <v>42</v>
      </c>
      <c r="T1858" s="14" t="s">
        <v>115</v>
      </c>
      <c r="U1858">
        <v>20000</v>
      </c>
      <c r="V1858">
        <v>1</v>
      </c>
      <c r="W1858" s="14" t="s">
        <v>70</v>
      </c>
      <c r="X1858" s="14" t="s">
        <v>91</v>
      </c>
    </row>
    <row r="1859" spans="1:24" x14ac:dyDescent="0.2">
      <c r="A1859">
        <v>15747</v>
      </c>
      <c r="B1859">
        <v>307</v>
      </c>
      <c r="C1859" s="14" t="s">
        <v>416</v>
      </c>
      <c r="D1859" s="14"/>
      <c r="E1859" s="14" t="s">
        <v>271</v>
      </c>
      <c r="F1859" s="15">
        <v>16127</v>
      </c>
      <c r="G1859" s="14" t="s">
        <v>42</v>
      </c>
      <c r="H1859" s="14" t="s">
        <v>42</v>
      </c>
      <c r="I1859">
        <v>70000</v>
      </c>
      <c r="J1859">
        <v>4</v>
      </c>
      <c r="K1859" s="14" t="s">
        <v>55</v>
      </c>
      <c r="L1859" s="14" t="s">
        <v>66</v>
      </c>
      <c r="O1859">
        <v>25400</v>
      </c>
      <c r="P1859">
        <v>372</v>
      </c>
      <c r="Q1859" t="str">
        <f>_xlfn.CONCAT(Clientes__2[[#This Row],[Nombre]], " ",Clientes__2[[#This Row],[Nombres2]], " ",Clientes__2[[#This Row],[Apellido]],)</f>
        <v>Evan  Nelson</v>
      </c>
      <c r="R1859" s="15">
        <v>26221</v>
      </c>
      <c r="S1859" s="14" t="s">
        <v>42</v>
      </c>
      <c r="T1859" s="14" t="s">
        <v>42</v>
      </c>
      <c r="U1859">
        <v>80000</v>
      </c>
      <c r="V1859">
        <v>1</v>
      </c>
      <c r="W1859" s="14" t="s">
        <v>70</v>
      </c>
      <c r="X1859" s="14" t="s">
        <v>84</v>
      </c>
    </row>
    <row r="1860" spans="1:24" x14ac:dyDescent="0.2">
      <c r="A1860">
        <v>20529</v>
      </c>
      <c r="B1860">
        <v>609</v>
      </c>
      <c r="C1860" s="14" t="s">
        <v>73</v>
      </c>
      <c r="D1860" s="14" t="s">
        <v>42</v>
      </c>
      <c r="E1860" s="14" t="s">
        <v>407</v>
      </c>
      <c r="F1860" s="15">
        <v>18594</v>
      </c>
      <c r="G1860" s="14" t="s">
        <v>43</v>
      </c>
      <c r="H1860" s="14" t="s">
        <v>115</v>
      </c>
      <c r="I1860">
        <v>60000</v>
      </c>
      <c r="J1860">
        <v>2</v>
      </c>
      <c r="K1860" s="14" t="s">
        <v>63</v>
      </c>
      <c r="L1860" s="14" t="s">
        <v>84</v>
      </c>
      <c r="O1860">
        <v>24835</v>
      </c>
      <c r="P1860">
        <v>243</v>
      </c>
      <c r="Q1860" t="str">
        <f>_xlfn.CONCAT(Clientes__2[[#This Row],[Nombre]], " ",Clientes__2[[#This Row],[Nombres2]], " ",Clientes__2[[#This Row],[Apellido]],)</f>
        <v>Destiny M Jackson</v>
      </c>
      <c r="R1860" s="15">
        <v>25138</v>
      </c>
      <c r="S1860" s="14" t="s">
        <v>43</v>
      </c>
      <c r="T1860" s="14" t="s">
        <v>42</v>
      </c>
      <c r="U1860">
        <v>40000</v>
      </c>
      <c r="V1860">
        <v>0</v>
      </c>
      <c r="W1860" s="14" t="s">
        <v>70</v>
      </c>
      <c r="X1860" s="14" t="s">
        <v>91</v>
      </c>
    </row>
    <row r="1861" spans="1:24" x14ac:dyDescent="0.2">
      <c r="A1861">
        <v>20259</v>
      </c>
      <c r="B1861">
        <v>39</v>
      </c>
      <c r="C1861" s="14" t="s">
        <v>569</v>
      </c>
      <c r="D1861" s="14"/>
      <c r="E1861" s="14" t="s">
        <v>175</v>
      </c>
      <c r="F1861" s="15">
        <v>23282</v>
      </c>
      <c r="G1861" s="14" t="s">
        <v>43</v>
      </c>
      <c r="H1861" s="14" t="s">
        <v>115</v>
      </c>
      <c r="I1861">
        <v>70000</v>
      </c>
      <c r="J1861">
        <v>0</v>
      </c>
      <c r="K1861" s="14" t="s">
        <v>55</v>
      </c>
      <c r="L1861" s="14" t="s">
        <v>84</v>
      </c>
      <c r="O1861">
        <v>13379</v>
      </c>
      <c r="P1861">
        <v>638</v>
      </c>
      <c r="Q1861" t="str">
        <f>_xlfn.CONCAT(Clientes__2[[#This Row],[Nombre]], " ",Clientes__2[[#This Row],[Nombres2]], " ",Clientes__2[[#This Row],[Apellido]],)</f>
        <v>Jenny  Andersen</v>
      </c>
      <c r="R1861" s="15">
        <v>18032</v>
      </c>
      <c r="S1861" s="14" t="s">
        <v>43</v>
      </c>
      <c r="T1861" s="14" t="s">
        <v>115</v>
      </c>
      <c r="U1861">
        <v>60000</v>
      </c>
      <c r="V1861">
        <v>2</v>
      </c>
      <c r="W1861" s="14" t="s">
        <v>63</v>
      </c>
      <c r="X1861" s="14" t="s">
        <v>84</v>
      </c>
    </row>
    <row r="1862" spans="1:24" x14ac:dyDescent="0.2">
      <c r="A1862">
        <v>18946</v>
      </c>
      <c r="B1862">
        <v>310</v>
      </c>
      <c r="C1862" s="14" t="s">
        <v>408</v>
      </c>
      <c r="D1862" s="14"/>
      <c r="E1862" s="14" t="s">
        <v>59</v>
      </c>
      <c r="F1862" s="15">
        <v>20675</v>
      </c>
      <c r="G1862" s="14" t="s">
        <v>42</v>
      </c>
      <c r="H1862" s="14" t="s">
        <v>42</v>
      </c>
      <c r="I1862">
        <v>60000</v>
      </c>
      <c r="J1862">
        <v>2</v>
      </c>
      <c r="K1862" s="14" t="s">
        <v>67</v>
      </c>
      <c r="L1862" s="14" t="s">
        <v>84</v>
      </c>
      <c r="O1862">
        <v>12959</v>
      </c>
      <c r="P1862">
        <v>63</v>
      </c>
      <c r="Q1862" t="str">
        <f>_xlfn.CONCAT(Clientes__2[[#This Row],[Nombre]], " ",Clientes__2[[#This Row],[Nombres2]], " ",Clientes__2[[#This Row],[Apellido]],)</f>
        <v>Brandon  Simmons</v>
      </c>
      <c r="R1862" s="15">
        <v>22790</v>
      </c>
      <c r="S1862" s="14" t="s">
        <v>43</v>
      </c>
      <c r="T1862" s="14" t="s">
        <v>115</v>
      </c>
      <c r="U1862">
        <v>70000</v>
      </c>
      <c r="V1862">
        <v>1</v>
      </c>
      <c r="W1862" s="14" t="s">
        <v>55</v>
      </c>
      <c r="X1862" s="14" t="s">
        <v>84</v>
      </c>
    </row>
    <row r="1863" spans="1:24" x14ac:dyDescent="0.2">
      <c r="A1863">
        <v>19632</v>
      </c>
      <c r="B1863">
        <v>10</v>
      </c>
      <c r="C1863" s="14" t="s">
        <v>820</v>
      </c>
      <c r="D1863" s="14"/>
      <c r="E1863" s="14" t="s">
        <v>198</v>
      </c>
      <c r="F1863" s="15">
        <v>18194</v>
      </c>
      <c r="G1863" s="14" t="s">
        <v>43</v>
      </c>
      <c r="H1863" s="14" t="s">
        <v>42</v>
      </c>
      <c r="I1863">
        <v>10000</v>
      </c>
      <c r="J1863">
        <v>2</v>
      </c>
      <c r="K1863" s="14" t="s">
        <v>67</v>
      </c>
      <c r="L1863" s="14" t="s">
        <v>54</v>
      </c>
      <c r="O1863">
        <v>21547</v>
      </c>
      <c r="P1863">
        <v>238</v>
      </c>
      <c r="Q1863" t="str">
        <f>_xlfn.CONCAT(Clientes__2[[#This Row],[Nombre]], " ",Clientes__2[[#This Row],[Nombres2]], " ",Clientes__2[[#This Row],[Apellido]],)</f>
        <v>Lawrence  Vazquez</v>
      </c>
      <c r="R1863" s="15">
        <v>17666</v>
      </c>
      <c r="S1863" s="14" t="s">
        <v>43</v>
      </c>
      <c r="T1863" s="14" t="s">
        <v>42</v>
      </c>
      <c r="U1863">
        <v>120000</v>
      </c>
      <c r="V1863">
        <v>4</v>
      </c>
      <c r="W1863" s="14" t="s">
        <v>67</v>
      </c>
      <c r="X1863" s="14" t="s">
        <v>66</v>
      </c>
    </row>
    <row r="1864" spans="1:24" x14ac:dyDescent="0.2">
      <c r="A1864">
        <v>11784</v>
      </c>
      <c r="B1864">
        <v>53</v>
      </c>
      <c r="C1864" s="14" t="s">
        <v>456</v>
      </c>
      <c r="D1864" s="14"/>
      <c r="E1864" s="14" t="s">
        <v>557</v>
      </c>
      <c r="F1864" s="15">
        <v>26652</v>
      </c>
      <c r="G1864" s="14" t="s">
        <v>42</v>
      </c>
      <c r="H1864" s="14" t="s">
        <v>42</v>
      </c>
      <c r="I1864">
        <v>40000</v>
      </c>
      <c r="J1864">
        <v>1</v>
      </c>
      <c r="K1864" s="14" t="s">
        <v>70</v>
      </c>
      <c r="L1864" s="14" t="s">
        <v>54</v>
      </c>
      <c r="O1864">
        <v>27009</v>
      </c>
      <c r="P1864">
        <v>244</v>
      </c>
      <c r="Q1864" t="str">
        <f>_xlfn.CONCAT(Clientes__2[[#This Row],[Nombre]], " ",Clientes__2[[#This Row],[Nombres2]], " ",Clientes__2[[#This Row],[Apellido]],)</f>
        <v>Jose  Turner</v>
      </c>
      <c r="R1864" s="15">
        <v>26171</v>
      </c>
      <c r="S1864" s="14" t="s">
        <v>43</v>
      </c>
      <c r="T1864" s="14" t="s">
        <v>115</v>
      </c>
      <c r="U1864">
        <v>40000</v>
      </c>
      <c r="V1864">
        <v>2</v>
      </c>
      <c r="W1864" s="14" t="s">
        <v>63</v>
      </c>
      <c r="X1864" s="14" t="s">
        <v>91</v>
      </c>
    </row>
    <row r="1865" spans="1:24" x14ac:dyDescent="0.2">
      <c r="A1865">
        <v>26318</v>
      </c>
      <c r="B1865">
        <v>62</v>
      </c>
      <c r="C1865" s="14" t="s">
        <v>268</v>
      </c>
      <c r="D1865" s="14" t="s">
        <v>116</v>
      </c>
      <c r="E1865" s="14" t="s">
        <v>203</v>
      </c>
      <c r="F1865" s="15">
        <v>24951</v>
      </c>
      <c r="G1865" s="14" t="s">
        <v>42</v>
      </c>
      <c r="H1865" s="14" t="s">
        <v>42</v>
      </c>
      <c r="I1865">
        <v>40000</v>
      </c>
      <c r="J1865">
        <v>4</v>
      </c>
      <c r="K1865" s="14" t="s">
        <v>67</v>
      </c>
      <c r="L1865" s="14" t="s">
        <v>54</v>
      </c>
      <c r="O1865">
        <v>27148</v>
      </c>
      <c r="P1865">
        <v>24</v>
      </c>
      <c r="Q1865" t="str">
        <f>_xlfn.CONCAT(Clientes__2[[#This Row],[Nombre]], " ",Clientes__2[[#This Row],[Nombres2]], " ",Clientes__2[[#This Row],[Apellido]],)</f>
        <v>Caleb A Parker</v>
      </c>
      <c r="R1865" s="15">
        <v>24097</v>
      </c>
      <c r="S1865" s="14" t="s">
        <v>43</v>
      </c>
      <c r="T1865" s="14" t="s">
        <v>42</v>
      </c>
      <c r="U1865">
        <v>70000</v>
      </c>
      <c r="V1865">
        <v>0</v>
      </c>
      <c r="W1865" s="14" t="s">
        <v>55</v>
      </c>
      <c r="X1865" s="14" t="s">
        <v>84</v>
      </c>
    </row>
    <row r="1866" spans="1:24" x14ac:dyDescent="0.2">
      <c r="A1866">
        <v>28318</v>
      </c>
      <c r="B1866">
        <v>25</v>
      </c>
      <c r="C1866" s="14" t="s">
        <v>428</v>
      </c>
      <c r="D1866" s="14" t="s">
        <v>124</v>
      </c>
      <c r="E1866" s="14" t="s">
        <v>276</v>
      </c>
      <c r="F1866" s="15">
        <v>22471</v>
      </c>
      <c r="G1866" s="14" t="s">
        <v>42</v>
      </c>
      <c r="H1866" s="14" t="s">
        <v>115</v>
      </c>
      <c r="I1866">
        <v>60000</v>
      </c>
      <c r="J1866">
        <v>1</v>
      </c>
      <c r="K1866" s="14" t="s">
        <v>55</v>
      </c>
      <c r="L1866" s="14" t="s">
        <v>84</v>
      </c>
      <c r="O1866">
        <v>21024</v>
      </c>
      <c r="P1866">
        <v>203</v>
      </c>
      <c r="Q1866" t="str">
        <f>_xlfn.CONCAT(Clientes__2[[#This Row],[Nombre]], " ",Clientes__2[[#This Row],[Nombres2]], " ",Clientes__2[[#This Row],[Apellido]],)</f>
        <v>Grace J Lee</v>
      </c>
      <c r="R1866" s="15">
        <v>25572</v>
      </c>
      <c r="S1866" s="14" t="s">
        <v>43</v>
      </c>
      <c r="T1866" s="14" t="s">
        <v>115</v>
      </c>
      <c r="U1866">
        <v>10000</v>
      </c>
      <c r="V1866">
        <v>1</v>
      </c>
      <c r="W1866" s="14" t="s">
        <v>67</v>
      </c>
      <c r="X1866" s="14" t="s">
        <v>60</v>
      </c>
    </row>
    <row r="1867" spans="1:24" x14ac:dyDescent="0.2">
      <c r="A1867">
        <v>16004</v>
      </c>
      <c r="B1867">
        <v>611</v>
      </c>
      <c r="C1867" s="14" t="s">
        <v>685</v>
      </c>
      <c r="D1867" s="14"/>
      <c r="E1867" s="14" t="s">
        <v>127</v>
      </c>
      <c r="F1867" s="15">
        <v>14203</v>
      </c>
      <c r="G1867" s="14" t="s">
        <v>42</v>
      </c>
      <c r="H1867" s="14" t="s">
        <v>42</v>
      </c>
      <c r="I1867">
        <v>90000</v>
      </c>
      <c r="J1867">
        <v>5</v>
      </c>
      <c r="K1867" s="14" t="s">
        <v>55</v>
      </c>
      <c r="L1867" s="14" t="s">
        <v>66</v>
      </c>
      <c r="O1867">
        <v>11351</v>
      </c>
      <c r="P1867">
        <v>253</v>
      </c>
      <c r="Q1867" t="str">
        <f>_xlfn.CONCAT(Clientes__2[[#This Row],[Nombre]], " ",Clientes__2[[#This Row],[Nombres2]], " ",Clientes__2[[#This Row],[Apellido]],)</f>
        <v>Joe  Martinez</v>
      </c>
      <c r="R1867" s="15">
        <v>14341</v>
      </c>
      <c r="S1867" s="14" t="s">
        <v>43</v>
      </c>
      <c r="T1867" s="14" t="s">
        <v>115</v>
      </c>
      <c r="U1867">
        <v>20000</v>
      </c>
      <c r="V1867">
        <v>1</v>
      </c>
      <c r="W1867" s="14" t="s">
        <v>55</v>
      </c>
      <c r="X1867" s="14" t="s">
        <v>91</v>
      </c>
    </row>
    <row r="1868" spans="1:24" x14ac:dyDescent="0.2">
      <c r="A1868">
        <v>27366</v>
      </c>
      <c r="B1868">
        <v>38</v>
      </c>
      <c r="C1868" s="14" t="s">
        <v>757</v>
      </c>
      <c r="D1868" s="14" t="s">
        <v>116</v>
      </c>
      <c r="E1868" s="14" t="s">
        <v>729</v>
      </c>
      <c r="F1868" s="15">
        <v>26033</v>
      </c>
      <c r="G1868" s="14" t="s">
        <v>43</v>
      </c>
      <c r="H1868" s="14" t="s">
        <v>42</v>
      </c>
      <c r="I1868">
        <v>100000</v>
      </c>
      <c r="J1868">
        <v>0</v>
      </c>
      <c r="K1868" s="14" t="s">
        <v>67</v>
      </c>
      <c r="L1868" s="14" t="s">
        <v>66</v>
      </c>
      <c r="O1868">
        <v>16410</v>
      </c>
      <c r="P1868">
        <v>272</v>
      </c>
      <c r="Q1868" t="str">
        <f>_xlfn.CONCAT(Clientes__2[[#This Row],[Nombre]], " ",Clientes__2[[#This Row],[Nombres2]], " ",Clientes__2[[#This Row],[Apellido]],)</f>
        <v>Bob A Alan</v>
      </c>
      <c r="R1868" s="15">
        <v>23669</v>
      </c>
      <c r="S1868" s="14" t="s">
        <v>43</v>
      </c>
      <c r="T1868" s="14" t="s">
        <v>115</v>
      </c>
      <c r="U1868">
        <v>10000</v>
      </c>
      <c r="V1868">
        <v>4</v>
      </c>
      <c r="W1868" s="14" t="s">
        <v>81</v>
      </c>
      <c r="X1868" s="14" t="s">
        <v>60</v>
      </c>
    </row>
    <row r="1869" spans="1:24" x14ac:dyDescent="0.2">
      <c r="A1869">
        <v>12595</v>
      </c>
      <c r="B1869">
        <v>248</v>
      </c>
      <c r="C1869" s="14" t="s">
        <v>627</v>
      </c>
      <c r="D1869" s="14" t="s">
        <v>347</v>
      </c>
      <c r="E1869" s="14" t="s">
        <v>122</v>
      </c>
      <c r="F1869" s="15">
        <v>22451</v>
      </c>
      <c r="G1869" s="14" t="s">
        <v>43</v>
      </c>
      <c r="H1869" s="14" t="s">
        <v>42</v>
      </c>
      <c r="I1869">
        <v>30000</v>
      </c>
      <c r="J1869">
        <v>3</v>
      </c>
      <c r="K1869" s="14" t="s">
        <v>70</v>
      </c>
      <c r="L1869" s="14" t="s">
        <v>91</v>
      </c>
      <c r="O1869">
        <v>20766</v>
      </c>
      <c r="P1869">
        <v>339</v>
      </c>
      <c r="Q1869" t="str">
        <f>_xlfn.CONCAT(Clientes__2[[#This Row],[Nombre]], " ",Clientes__2[[#This Row],[Nombres2]], " ",Clientes__2[[#This Row],[Apellido]],)</f>
        <v>Mathew B Blanco</v>
      </c>
      <c r="R1869" s="15">
        <v>21285</v>
      </c>
      <c r="S1869" s="14" t="s">
        <v>42</v>
      </c>
      <c r="T1869" s="14" t="s">
        <v>42</v>
      </c>
      <c r="U1869">
        <v>40000</v>
      </c>
      <c r="V1869">
        <v>2</v>
      </c>
      <c r="W1869" s="14" t="s">
        <v>63</v>
      </c>
      <c r="X1869" s="14" t="s">
        <v>91</v>
      </c>
    </row>
    <row r="1870" spans="1:24" x14ac:dyDescent="0.2">
      <c r="A1870">
        <v>18469</v>
      </c>
      <c r="B1870">
        <v>35</v>
      </c>
      <c r="C1870" s="14" t="s">
        <v>821</v>
      </c>
      <c r="D1870" s="14" t="s">
        <v>116</v>
      </c>
      <c r="E1870" s="14" t="s">
        <v>493</v>
      </c>
      <c r="F1870" s="15">
        <v>19793</v>
      </c>
      <c r="G1870" s="14" t="s">
        <v>43</v>
      </c>
      <c r="H1870" s="14" t="s">
        <v>115</v>
      </c>
      <c r="I1870">
        <v>80000</v>
      </c>
      <c r="J1870">
        <v>2</v>
      </c>
      <c r="K1870" s="14" t="s">
        <v>63</v>
      </c>
      <c r="L1870" s="14" t="s">
        <v>54</v>
      </c>
      <c r="O1870">
        <v>27516</v>
      </c>
      <c r="P1870">
        <v>18</v>
      </c>
      <c r="Q1870" t="str">
        <f>_xlfn.CONCAT(Clientes__2[[#This Row],[Nombre]], " ",Clientes__2[[#This Row],[Nombres2]], " ",Clientes__2[[#This Row],[Apellido]],)</f>
        <v>Robyn A Rubio</v>
      </c>
      <c r="R1870" s="15">
        <v>21682</v>
      </c>
      <c r="S1870" s="14" t="s">
        <v>43</v>
      </c>
      <c r="T1870" s="14" t="s">
        <v>42</v>
      </c>
      <c r="U1870">
        <v>100000</v>
      </c>
      <c r="V1870">
        <v>1</v>
      </c>
      <c r="W1870" s="14" t="s">
        <v>55</v>
      </c>
      <c r="X1870" s="14" t="s">
        <v>66</v>
      </c>
    </row>
    <row r="1871" spans="1:24" x14ac:dyDescent="0.2">
      <c r="A1871">
        <v>28396</v>
      </c>
      <c r="B1871">
        <v>132</v>
      </c>
      <c r="C1871" s="14" t="s">
        <v>356</v>
      </c>
      <c r="D1871" s="14"/>
      <c r="E1871" s="14" t="s">
        <v>72</v>
      </c>
      <c r="F1871" s="15">
        <v>24339</v>
      </c>
      <c r="G1871" s="14" t="s">
        <v>43</v>
      </c>
      <c r="H1871" s="14" t="s">
        <v>115</v>
      </c>
      <c r="I1871">
        <v>40000</v>
      </c>
      <c r="J1871">
        <v>0</v>
      </c>
      <c r="K1871" s="14" t="s">
        <v>55</v>
      </c>
      <c r="L1871" s="14" t="s">
        <v>84</v>
      </c>
      <c r="O1871">
        <v>20320</v>
      </c>
      <c r="P1871">
        <v>298</v>
      </c>
      <c r="Q1871" t="str">
        <f>_xlfn.CONCAT(Clientes__2[[#This Row],[Nombre]], " ",Clientes__2[[#This Row],[Nombres2]], " ",Clientes__2[[#This Row],[Apellido]],)</f>
        <v>Rebekah  Munoz</v>
      </c>
      <c r="R1871" s="15">
        <v>26211</v>
      </c>
      <c r="S1871" s="14" t="s">
        <v>42</v>
      </c>
      <c r="T1871" s="14" t="s">
        <v>115</v>
      </c>
      <c r="U1871">
        <v>60000</v>
      </c>
      <c r="V1871">
        <v>1</v>
      </c>
      <c r="W1871" s="14" t="s">
        <v>70</v>
      </c>
      <c r="X1871" s="14" t="s">
        <v>54</v>
      </c>
    </row>
    <row r="1872" spans="1:24" x14ac:dyDescent="0.2">
      <c r="A1872">
        <v>27085</v>
      </c>
      <c r="B1872">
        <v>58</v>
      </c>
      <c r="C1872" s="14" t="s">
        <v>388</v>
      </c>
      <c r="D1872" s="14"/>
      <c r="E1872" s="14" t="s">
        <v>649</v>
      </c>
      <c r="F1872" s="15">
        <v>25843</v>
      </c>
      <c r="G1872" s="14" t="s">
        <v>42</v>
      </c>
      <c r="H1872" s="14" t="s">
        <v>42</v>
      </c>
      <c r="I1872">
        <v>40000</v>
      </c>
      <c r="J1872">
        <v>1</v>
      </c>
      <c r="K1872" s="14" t="s">
        <v>55</v>
      </c>
      <c r="L1872" s="14" t="s">
        <v>54</v>
      </c>
      <c r="O1872">
        <v>19210</v>
      </c>
      <c r="P1872">
        <v>315</v>
      </c>
      <c r="Q1872" t="str">
        <f>_xlfn.CONCAT(Clientes__2[[#This Row],[Nombre]], " ",Clientes__2[[#This Row],[Nombres2]], " ",Clientes__2[[#This Row],[Apellido]],)</f>
        <v>Christian  Wilson</v>
      </c>
      <c r="R1872" s="15">
        <v>19942</v>
      </c>
      <c r="S1872" s="14" t="s">
        <v>42</v>
      </c>
      <c r="T1872" s="14" t="s">
        <v>115</v>
      </c>
      <c r="U1872">
        <v>30000</v>
      </c>
      <c r="V1872">
        <v>1</v>
      </c>
      <c r="W1872" s="14" t="s">
        <v>67</v>
      </c>
      <c r="X1872" s="14" t="s">
        <v>91</v>
      </c>
    </row>
    <row r="1873" spans="1:24" x14ac:dyDescent="0.2">
      <c r="A1873">
        <v>15852</v>
      </c>
      <c r="B1873">
        <v>368</v>
      </c>
      <c r="C1873" s="14" t="s">
        <v>788</v>
      </c>
      <c r="D1873" s="14" t="s">
        <v>124</v>
      </c>
      <c r="E1873" s="14" t="s">
        <v>383</v>
      </c>
      <c r="F1873" s="15">
        <v>24710</v>
      </c>
      <c r="G1873" s="14" t="s">
        <v>43</v>
      </c>
      <c r="H1873" s="14" t="s">
        <v>42</v>
      </c>
      <c r="I1873">
        <v>120000</v>
      </c>
      <c r="J1873">
        <v>0</v>
      </c>
      <c r="K1873" s="14" t="s">
        <v>55</v>
      </c>
      <c r="L1873" s="14" t="s">
        <v>66</v>
      </c>
      <c r="O1873">
        <v>13260</v>
      </c>
      <c r="P1873">
        <v>171</v>
      </c>
      <c r="Q1873" t="str">
        <f>_xlfn.CONCAT(Clientes__2[[#This Row],[Nombre]], " ",Clientes__2[[#This Row],[Nombres2]], " ",Clientes__2[[#This Row],[Apellido]],)</f>
        <v>Oscar J Henderson</v>
      </c>
      <c r="R1873" s="15">
        <v>21102</v>
      </c>
      <c r="S1873" s="14" t="s">
        <v>42</v>
      </c>
      <c r="T1873" s="14" t="s">
        <v>42</v>
      </c>
      <c r="U1873">
        <v>130000</v>
      </c>
      <c r="V1873">
        <v>3</v>
      </c>
      <c r="W1873" s="14" t="s">
        <v>63</v>
      </c>
      <c r="X1873" s="14" t="s">
        <v>84</v>
      </c>
    </row>
    <row r="1874" spans="1:24" x14ac:dyDescent="0.2">
      <c r="A1874">
        <v>20880</v>
      </c>
      <c r="B1874">
        <v>243</v>
      </c>
      <c r="C1874" s="14" t="s">
        <v>255</v>
      </c>
      <c r="D1874" s="14"/>
      <c r="E1874" s="14" t="s">
        <v>766</v>
      </c>
      <c r="F1874" s="15">
        <v>24583</v>
      </c>
      <c r="G1874" s="14" t="s">
        <v>43</v>
      </c>
      <c r="H1874" s="14" t="s">
        <v>115</v>
      </c>
      <c r="I1874">
        <v>10000</v>
      </c>
      <c r="J1874">
        <v>3</v>
      </c>
      <c r="K1874" s="14" t="s">
        <v>67</v>
      </c>
      <c r="L1874" s="14" t="s">
        <v>60</v>
      </c>
      <c r="O1874">
        <v>15893</v>
      </c>
      <c r="P1874">
        <v>609</v>
      </c>
      <c r="Q1874" t="str">
        <f>_xlfn.CONCAT(Clientes__2[[#This Row],[Nombre]], " ",Clientes__2[[#This Row],[Nombres2]], " ",Clientes__2[[#This Row],[Apellido]],)</f>
        <v>Isabella  Washington</v>
      </c>
      <c r="R1874" s="15">
        <v>17852</v>
      </c>
      <c r="S1874" s="14" t="s">
        <v>42</v>
      </c>
      <c r="T1874" s="14" t="s">
        <v>115</v>
      </c>
      <c r="U1874">
        <v>40000</v>
      </c>
      <c r="V1874">
        <v>2</v>
      </c>
      <c r="W1874" s="14" t="s">
        <v>67</v>
      </c>
      <c r="X1874" s="14" t="s">
        <v>84</v>
      </c>
    </row>
    <row r="1875" spans="1:24" x14ac:dyDescent="0.2">
      <c r="A1875">
        <v>20352</v>
      </c>
      <c r="B1875">
        <v>536</v>
      </c>
      <c r="C1875" s="14" t="s">
        <v>183</v>
      </c>
      <c r="D1875" s="14"/>
      <c r="E1875" s="14" t="s">
        <v>335</v>
      </c>
      <c r="F1875" s="15">
        <v>20219</v>
      </c>
      <c r="G1875" s="14" t="s">
        <v>42</v>
      </c>
      <c r="H1875" s="14" t="s">
        <v>115</v>
      </c>
      <c r="I1875">
        <v>70000</v>
      </c>
      <c r="J1875">
        <v>4</v>
      </c>
      <c r="K1875" s="14" t="s">
        <v>67</v>
      </c>
      <c r="L1875" s="14" t="s">
        <v>84</v>
      </c>
      <c r="O1875">
        <v>13960</v>
      </c>
      <c r="P1875">
        <v>15</v>
      </c>
      <c r="Q1875" t="str">
        <f>_xlfn.CONCAT(Clientes__2[[#This Row],[Nombre]], " ",Clientes__2[[#This Row],[Nombres2]], " ",Clientes__2[[#This Row],[Apellido]],)</f>
        <v>Melissa  Foster</v>
      </c>
      <c r="R1875" s="15">
        <v>24658</v>
      </c>
      <c r="S1875" s="14" t="s">
        <v>43</v>
      </c>
      <c r="T1875" s="14" t="s">
        <v>115</v>
      </c>
      <c r="U1875">
        <v>70000</v>
      </c>
      <c r="V1875">
        <v>5</v>
      </c>
      <c r="W1875" s="14" t="s">
        <v>55</v>
      </c>
      <c r="X1875" s="14" t="s">
        <v>84</v>
      </c>
    </row>
    <row r="1876" spans="1:24" x14ac:dyDescent="0.2">
      <c r="A1876">
        <v>22566</v>
      </c>
      <c r="B1876">
        <v>233</v>
      </c>
      <c r="C1876" s="14" t="s">
        <v>538</v>
      </c>
      <c r="D1876" s="14" t="s">
        <v>42</v>
      </c>
      <c r="E1876" s="14" t="s">
        <v>638</v>
      </c>
      <c r="F1876" s="15">
        <v>20093</v>
      </c>
      <c r="G1876" s="14" t="s">
        <v>43</v>
      </c>
      <c r="H1876" s="14" t="s">
        <v>42</v>
      </c>
      <c r="I1876">
        <v>10000</v>
      </c>
      <c r="J1876">
        <v>2</v>
      </c>
      <c r="K1876" s="14" t="s">
        <v>63</v>
      </c>
      <c r="L1876" s="14" t="s">
        <v>60</v>
      </c>
      <c r="O1876">
        <v>23847</v>
      </c>
      <c r="P1876">
        <v>536</v>
      </c>
      <c r="Q1876" t="str">
        <f>_xlfn.CONCAT(Clientes__2[[#This Row],[Nombre]], " ",Clientes__2[[#This Row],[Nombres2]], " ",Clientes__2[[#This Row],[Apellido]],)</f>
        <v>Damien M Pal</v>
      </c>
      <c r="R1876" s="15">
        <v>25263</v>
      </c>
      <c r="S1876" s="14" t="s">
        <v>43</v>
      </c>
      <c r="T1876" s="14" t="s">
        <v>42</v>
      </c>
      <c r="U1876">
        <v>60000</v>
      </c>
      <c r="V1876">
        <v>2</v>
      </c>
      <c r="W1876" s="14" t="s">
        <v>55</v>
      </c>
      <c r="X1876" s="14" t="s">
        <v>54</v>
      </c>
    </row>
    <row r="1877" spans="1:24" x14ac:dyDescent="0.2">
      <c r="A1877">
        <v>26796</v>
      </c>
      <c r="B1877">
        <v>12</v>
      </c>
      <c r="C1877" s="14" t="s">
        <v>253</v>
      </c>
      <c r="D1877" s="14" t="s">
        <v>124</v>
      </c>
      <c r="E1877" s="14" t="s">
        <v>167</v>
      </c>
      <c r="F1877" s="15">
        <v>15057</v>
      </c>
      <c r="G1877" s="14" t="s">
        <v>43</v>
      </c>
      <c r="H1877" s="14" t="s">
        <v>42</v>
      </c>
      <c r="I1877">
        <v>40000</v>
      </c>
      <c r="J1877">
        <v>2</v>
      </c>
      <c r="K1877" s="14" t="s">
        <v>55</v>
      </c>
      <c r="L1877" s="14" t="s">
        <v>66</v>
      </c>
      <c r="O1877">
        <v>29442</v>
      </c>
      <c r="P1877">
        <v>174</v>
      </c>
      <c r="Q1877" t="str">
        <f>_xlfn.CONCAT(Clientes__2[[#This Row],[Nombre]], " ",Clientes__2[[#This Row],[Nombres2]], " ",Clientes__2[[#This Row],[Apellido]],)</f>
        <v>Warren J Raji</v>
      </c>
      <c r="R1877" s="15">
        <v>21431</v>
      </c>
      <c r="S1877" s="14" t="s">
        <v>43</v>
      </c>
      <c r="T1877" s="14" t="s">
        <v>42</v>
      </c>
      <c r="U1877">
        <v>10000</v>
      </c>
      <c r="V1877">
        <v>1</v>
      </c>
      <c r="W1877" s="14" t="s">
        <v>55</v>
      </c>
      <c r="X1877" s="14" t="s">
        <v>60</v>
      </c>
    </row>
    <row r="1878" spans="1:24" x14ac:dyDescent="0.2">
      <c r="A1878">
        <v>27174</v>
      </c>
      <c r="B1878">
        <v>160</v>
      </c>
      <c r="C1878" s="14" t="s">
        <v>449</v>
      </c>
      <c r="D1878" s="14" t="s">
        <v>42</v>
      </c>
      <c r="E1878" s="14" t="s">
        <v>497</v>
      </c>
      <c r="F1878" s="15">
        <v>26335</v>
      </c>
      <c r="G1878" s="14" t="s">
        <v>43</v>
      </c>
      <c r="H1878" s="14" t="s">
        <v>42</v>
      </c>
      <c r="I1878">
        <v>40000</v>
      </c>
      <c r="J1878">
        <v>2</v>
      </c>
      <c r="K1878" s="14" t="s">
        <v>63</v>
      </c>
      <c r="L1878" s="14" t="s">
        <v>91</v>
      </c>
      <c r="O1878">
        <v>20802</v>
      </c>
      <c r="P1878">
        <v>220</v>
      </c>
      <c r="Q1878" t="str">
        <f>_xlfn.CONCAT(Clientes__2[[#This Row],[Nombre]], " ",Clientes__2[[#This Row],[Nombres2]], " ",Clientes__2[[#This Row],[Apellido]],)</f>
        <v>Fernando M Bennett</v>
      </c>
      <c r="R1878" s="15">
        <v>20875</v>
      </c>
      <c r="S1878" s="14" t="s">
        <v>43</v>
      </c>
      <c r="T1878" s="14" t="s">
        <v>42</v>
      </c>
      <c r="U1878">
        <v>10000</v>
      </c>
      <c r="V1878">
        <v>2</v>
      </c>
      <c r="W1878" s="14" t="s">
        <v>63</v>
      </c>
      <c r="X1878" s="14" t="s">
        <v>60</v>
      </c>
    </row>
    <row r="1879" spans="1:24" x14ac:dyDescent="0.2">
      <c r="A1879">
        <v>17286</v>
      </c>
      <c r="B1879">
        <v>33</v>
      </c>
      <c r="C1879" s="14" t="s">
        <v>611</v>
      </c>
      <c r="D1879" s="14" t="s">
        <v>42</v>
      </c>
      <c r="E1879" s="14" t="s">
        <v>493</v>
      </c>
      <c r="F1879" s="15">
        <v>24517</v>
      </c>
      <c r="G1879" s="14" t="s">
        <v>42</v>
      </c>
      <c r="H1879" s="14" t="s">
        <v>42</v>
      </c>
      <c r="I1879">
        <v>60000</v>
      </c>
      <c r="J1879">
        <v>2</v>
      </c>
      <c r="K1879" s="14" t="s">
        <v>55</v>
      </c>
      <c r="L1879" s="14" t="s">
        <v>84</v>
      </c>
      <c r="O1879">
        <v>18843</v>
      </c>
      <c r="P1879">
        <v>536</v>
      </c>
      <c r="Q1879" t="str">
        <f>_xlfn.CONCAT(Clientes__2[[#This Row],[Nombre]], " ",Clientes__2[[#This Row],[Nombres2]], " ",Clientes__2[[#This Row],[Apellido]],)</f>
        <v>Randall M Rubio</v>
      </c>
      <c r="R1879" s="15">
        <v>13169</v>
      </c>
      <c r="S1879" s="14" t="s">
        <v>42</v>
      </c>
      <c r="T1879" s="14" t="s">
        <v>42</v>
      </c>
      <c r="U1879">
        <v>50000</v>
      </c>
      <c r="V1879">
        <v>2</v>
      </c>
      <c r="W1879" s="14" t="s">
        <v>70</v>
      </c>
      <c r="X1879" s="14" t="s">
        <v>66</v>
      </c>
    </row>
    <row r="1880" spans="1:24" x14ac:dyDescent="0.2">
      <c r="A1880">
        <v>24152</v>
      </c>
      <c r="B1880">
        <v>234</v>
      </c>
      <c r="C1880" s="14" t="s">
        <v>227</v>
      </c>
      <c r="D1880" s="14" t="s">
        <v>116</v>
      </c>
      <c r="E1880" s="14" t="s">
        <v>493</v>
      </c>
      <c r="F1880" s="15">
        <v>14025</v>
      </c>
      <c r="G1880" s="14" t="s">
        <v>43</v>
      </c>
      <c r="H1880" s="14" t="s">
        <v>42</v>
      </c>
      <c r="I1880">
        <v>20000</v>
      </c>
      <c r="J1880">
        <v>1</v>
      </c>
      <c r="K1880" s="14" t="s">
        <v>55</v>
      </c>
      <c r="L1880" s="14" t="s">
        <v>91</v>
      </c>
      <c r="O1880">
        <v>18585</v>
      </c>
      <c r="P1880">
        <v>298</v>
      </c>
      <c r="Q1880" t="str">
        <f>_xlfn.CONCAT(Clientes__2[[#This Row],[Nombre]], " ",Clientes__2[[#This Row],[Nombres2]], " ",Clientes__2[[#This Row],[Apellido]],)</f>
        <v>Casey A Rubio</v>
      </c>
      <c r="R1880" s="15">
        <v>25442</v>
      </c>
      <c r="S1880" s="14" t="s">
        <v>42</v>
      </c>
      <c r="T1880" s="14" t="s">
        <v>115</v>
      </c>
      <c r="U1880">
        <v>70000</v>
      </c>
      <c r="V1880">
        <v>5</v>
      </c>
      <c r="W1880" s="14" t="s">
        <v>70</v>
      </c>
      <c r="X1880" s="14" t="s">
        <v>84</v>
      </c>
    </row>
    <row r="1881" spans="1:24" x14ac:dyDescent="0.2">
      <c r="A1881">
        <v>26428</v>
      </c>
      <c r="B1881">
        <v>33</v>
      </c>
      <c r="C1881" s="14" t="s">
        <v>540</v>
      </c>
      <c r="D1881" s="14"/>
      <c r="E1881" s="14" t="s">
        <v>670</v>
      </c>
      <c r="F1881" s="15">
        <v>28086</v>
      </c>
      <c r="G1881" s="14" t="s">
        <v>42</v>
      </c>
      <c r="H1881" s="14" t="s">
        <v>42</v>
      </c>
      <c r="I1881">
        <v>70000</v>
      </c>
      <c r="J1881">
        <v>0</v>
      </c>
      <c r="K1881" s="14" t="s">
        <v>55</v>
      </c>
      <c r="L1881" s="14" t="s">
        <v>84</v>
      </c>
      <c r="O1881">
        <v>12160</v>
      </c>
      <c r="P1881">
        <v>536</v>
      </c>
      <c r="Q1881" t="str">
        <f>_xlfn.CONCAT(Clientes__2[[#This Row],[Nombre]], " ",Clientes__2[[#This Row],[Nombres2]], " ",Clientes__2[[#This Row],[Apellido]],)</f>
        <v>Colin  Ma</v>
      </c>
      <c r="R1881" s="15">
        <v>23339</v>
      </c>
      <c r="S1881" s="14" t="s">
        <v>43</v>
      </c>
      <c r="T1881" s="14" t="s">
        <v>115</v>
      </c>
      <c r="U1881">
        <v>90000</v>
      </c>
      <c r="V1881">
        <v>0</v>
      </c>
      <c r="W1881" s="14" t="s">
        <v>63</v>
      </c>
      <c r="X1881" s="14" t="s">
        <v>84</v>
      </c>
    </row>
    <row r="1882" spans="1:24" x14ac:dyDescent="0.2">
      <c r="A1882">
        <v>13168</v>
      </c>
      <c r="B1882">
        <v>369</v>
      </c>
      <c r="C1882" s="14" t="s">
        <v>480</v>
      </c>
      <c r="D1882" s="14" t="s">
        <v>116</v>
      </c>
      <c r="E1882" s="14" t="s">
        <v>118</v>
      </c>
      <c r="F1882" s="15">
        <v>27107</v>
      </c>
      <c r="G1882" s="14" t="s">
        <v>43</v>
      </c>
      <c r="H1882" s="14" t="s">
        <v>115</v>
      </c>
      <c r="I1882">
        <v>30000</v>
      </c>
      <c r="J1882">
        <v>0</v>
      </c>
      <c r="K1882" s="14" t="s">
        <v>63</v>
      </c>
      <c r="L1882" s="14" t="s">
        <v>54</v>
      </c>
      <c r="O1882">
        <v>24124</v>
      </c>
      <c r="P1882">
        <v>222</v>
      </c>
      <c r="Q1882" t="str">
        <f>_xlfn.CONCAT(Clientes__2[[#This Row],[Nombre]], " ",Clientes__2[[#This Row],[Nombres2]], " ",Clientes__2[[#This Row],[Apellido]],)</f>
        <v>Hannah A Price</v>
      </c>
      <c r="R1882" s="15">
        <v>27884</v>
      </c>
      <c r="S1882" s="14" t="s">
        <v>43</v>
      </c>
      <c r="T1882" s="14" t="s">
        <v>42</v>
      </c>
      <c r="U1882">
        <v>20000</v>
      </c>
      <c r="V1882">
        <v>0</v>
      </c>
      <c r="W1882" s="14" t="s">
        <v>67</v>
      </c>
      <c r="X1882" s="14" t="s">
        <v>60</v>
      </c>
    </row>
    <row r="1883" spans="1:24" x14ac:dyDescent="0.2">
      <c r="A1883">
        <v>17839</v>
      </c>
      <c r="B1883">
        <v>264</v>
      </c>
      <c r="C1883" s="14" t="s">
        <v>806</v>
      </c>
      <c r="D1883" s="14" t="s">
        <v>46</v>
      </c>
      <c r="E1883" s="14" t="s">
        <v>152</v>
      </c>
      <c r="F1883" s="15">
        <v>27442</v>
      </c>
      <c r="G1883" s="14" t="s">
        <v>43</v>
      </c>
      <c r="H1883" s="14" t="s">
        <v>115</v>
      </c>
      <c r="I1883">
        <v>10000</v>
      </c>
      <c r="J1883">
        <v>0</v>
      </c>
      <c r="K1883" s="14" t="s">
        <v>81</v>
      </c>
      <c r="L1883" s="14" t="s">
        <v>60</v>
      </c>
      <c r="O1883">
        <v>17942</v>
      </c>
      <c r="P1883">
        <v>121</v>
      </c>
      <c r="Q1883" t="str">
        <f>_xlfn.CONCAT(Clientes__2[[#This Row],[Nombre]], " ",Clientes__2[[#This Row],[Nombres2]], " ",Clientes__2[[#This Row],[Apellido]],)</f>
        <v>Christine L Chander</v>
      </c>
      <c r="R1883" s="15">
        <v>21680</v>
      </c>
      <c r="S1883" s="14" t="s">
        <v>42</v>
      </c>
      <c r="T1883" s="14" t="s">
        <v>42</v>
      </c>
      <c r="U1883">
        <v>20000</v>
      </c>
      <c r="V1883">
        <v>2</v>
      </c>
      <c r="W1883" s="14" t="s">
        <v>63</v>
      </c>
      <c r="X1883" s="14" t="s">
        <v>60</v>
      </c>
    </row>
    <row r="1884" spans="1:24" x14ac:dyDescent="0.2">
      <c r="A1884">
        <v>22630</v>
      </c>
      <c r="B1884">
        <v>237</v>
      </c>
      <c r="C1884" s="14" t="s">
        <v>151</v>
      </c>
      <c r="D1884" s="14"/>
      <c r="E1884" s="14" t="s">
        <v>621</v>
      </c>
      <c r="F1884" s="15">
        <v>25119</v>
      </c>
      <c r="G1884" s="14" t="s">
        <v>42</v>
      </c>
      <c r="H1884" s="14" t="s">
        <v>42</v>
      </c>
      <c r="I1884">
        <v>30000</v>
      </c>
      <c r="J1884">
        <v>1</v>
      </c>
      <c r="K1884" s="14" t="s">
        <v>55</v>
      </c>
      <c r="L1884" s="14" t="s">
        <v>91</v>
      </c>
      <c r="O1884">
        <v>15321</v>
      </c>
      <c r="P1884">
        <v>322</v>
      </c>
      <c r="Q1884" t="str">
        <f>_xlfn.CONCAT(Clientes__2[[#This Row],[Nombre]], " ",Clientes__2[[#This Row],[Nombres2]], " ",Clientes__2[[#This Row],[Apellido]],)</f>
        <v>Roger  Wu</v>
      </c>
      <c r="R1884" s="15">
        <v>17291</v>
      </c>
      <c r="S1884" s="14" t="s">
        <v>42</v>
      </c>
      <c r="T1884" s="14" t="s">
        <v>42</v>
      </c>
      <c r="U1884">
        <v>80000</v>
      </c>
      <c r="V1884">
        <v>5</v>
      </c>
      <c r="W1884" s="14" t="s">
        <v>55</v>
      </c>
      <c r="X1884" s="14" t="s">
        <v>66</v>
      </c>
    </row>
    <row r="1885" spans="1:24" x14ac:dyDescent="0.2">
      <c r="A1885">
        <v>29377</v>
      </c>
      <c r="B1885">
        <v>175</v>
      </c>
      <c r="C1885" s="14" t="s">
        <v>356</v>
      </c>
      <c r="D1885" s="14"/>
      <c r="E1885" s="14" t="s">
        <v>262</v>
      </c>
      <c r="F1885" s="15">
        <v>23981</v>
      </c>
      <c r="G1885" s="14" t="s">
        <v>42</v>
      </c>
      <c r="H1885" s="14" t="s">
        <v>115</v>
      </c>
      <c r="I1885">
        <v>30000</v>
      </c>
      <c r="J1885">
        <v>1</v>
      </c>
      <c r="K1885" s="14" t="s">
        <v>55</v>
      </c>
      <c r="L1885" s="14" t="s">
        <v>54</v>
      </c>
      <c r="O1885">
        <v>20523</v>
      </c>
      <c r="P1885">
        <v>331</v>
      </c>
      <c r="Q1885" t="str">
        <f>_xlfn.CONCAT(Clientes__2[[#This Row],[Nombre]], " ",Clientes__2[[#This Row],[Nombres2]], " ",Clientes__2[[#This Row],[Apellido]],)</f>
        <v>Rebekah  Carlson</v>
      </c>
      <c r="R1885" s="15">
        <v>17664</v>
      </c>
      <c r="S1885" s="14" t="s">
        <v>42</v>
      </c>
      <c r="T1885" s="14" t="s">
        <v>115</v>
      </c>
      <c r="U1885">
        <v>60000</v>
      </c>
      <c r="V1885">
        <v>2</v>
      </c>
      <c r="W1885" s="14" t="s">
        <v>55</v>
      </c>
      <c r="X1885" s="14" t="s">
        <v>66</v>
      </c>
    </row>
    <row r="1886" spans="1:24" x14ac:dyDescent="0.2">
      <c r="A1886">
        <v>27030</v>
      </c>
      <c r="B1886">
        <v>637</v>
      </c>
      <c r="C1886" s="14" t="s">
        <v>234</v>
      </c>
      <c r="D1886" s="14" t="s">
        <v>42</v>
      </c>
      <c r="E1886" s="14" t="s">
        <v>257</v>
      </c>
      <c r="F1886" s="15">
        <v>20229</v>
      </c>
      <c r="G1886" s="14" t="s">
        <v>43</v>
      </c>
      <c r="H1886" s="14" t="s">
        <v>115</v>
      </c>
      <c r="I1886">
        <v>30000</v>
      </c>
      <c r="J1886">
        <v>1</v>
      </c>
      <c r="K1886" s="14" t="s">
        <v>67</v>
      </c>
      <c r="L1886" s="14" t="s">
        <v>91</v>
      </c>
      <c r="O1886">
        <v>26645</v>
      </c>
      <c r="P1886">
        <v>311</v>
      </c>
      <c r="Q1886" t="str">
        <f>_xlfn.CONCAT(Clientes__2[[#This Row],[Nombre]], " ",Clientes__2[[#This Row],[Nombres2]], " ",Clientes__2[[#This Row],[Apellido]],)</f>
        <v>Jan M Gray</v>
      </c>
      <c r="R1886" s="15">
        <v>21419</v>
      </c>
      <c r="S1886" s="14" t="s">
        <v>43</v>
      </c>
      <c r="T1886" s="14" t="s">
        <v>115</v>
      </c>
      <c r="U1886">
        <v>60000</v>
      </c>
      <c r="V1886">
        <v>1</v>
      </c>
      <c r="W1886" s="14" t="s">
        <v>55</v>
      </c>
      <c r="X1886" s="14" t="s">
        <v>84</v>
      </c>
    </row>
    <row r="1887" spans="1:24" x14ac:dyDescent="0.2">
      <c r="A1887">
        <v>28009</v>
      </c>
      <c r="B1887">
        <v>331</v>
      </c>
      <c r="C1887" s="14" t="s">
        <v>386</v>
      </c>
      <c r="D1887" s="14" t="s">
        <v>128</v>
      </c>
      <c r="E1887" s="14" t="s">
        <v>766</v>
      </c>
      <c r="F1887" s="15">
        <v>15536</v>
      </c>
      <c r="G1887" s="14" t="s">
        <v>43</v>
      </c>
      <c r="H1887" s="14" t="s">
        <v>115</v>
      </c>
      <c r="I1887">
        <v>50000</v>
      </c>
      <c r="J1887">
        <v>4</v>
      </c>
      <c r="K1887" s="14" t="s">
        <v>55</v>
      </c>
      <c r="L1887" s="14" t="s">
        <v>66</v>
      </c>
      <c r="O1887">
        <v>21740</v>
      </c>
      <c r="P1887">
        <v>273</v>
      </c>
      <c r="Q1887" t="str">
        <f>_xlfn.CONCAT(Clientes__2[[#This Row],[Nombre]], " ",Clientes__2[[#This Row],[Nombres2]], " ",Clientes__2[[#This Row],[Apellido]],)</f>
        <v>Arianna C Washington</v>
      </c>
      <c r="R1887" s="15">
        <v>22945</v>
      </c>
      <c r="S1887" s="14" t="s">
        <v>42</v>
      </c>
      <c r="T1887" s="14" t="s">
        <v>115</v>
      </c>
      <c r="U1887">
        <v>20000</v>
      </c>
      <c r="V1887">
        <v>1</v>
      </c>
      <c r="W1887" s="14" t="s">
        <v>70</v>
      </c>
      <c r="X1887" s="14" t="s">
        <v>91</v>
      </c>
    </row>
    <row r="1888" spans="1:24" x14ac:dyDescent="0.2">
      <c r="A1888">
        <v>14944</v>
      </c>
      <c r="B1888">
        <v>221</v>
      </c>
      <c r="C1888" s="14" t="s">
        <v>274</v>
      </c>
      <c r="D1888" s="14"/>
      <c r="E1888" s="14" t="s">
        <v>273</v>
      </c>
      <c r="F1888" s="15">
        <v>23964</v>
      </c>
      <c r="G1888" s="14" t="s">
        <v>43</v>
      </c>
      <c r="H1888" s="14" t="s">
        <v>42</v>
      </c>
      <c r="I1888">
        <v>10000</v>
      </c>
      <c r="J1888">
        <v>5</v>
      </c>
      <c r="K1888" s="14" t="s">
        <v>81</v>
      </c>
      <c r="L1888" s="14" t="s">
        <v>60</v>
      </c>
      <c r="O1888">
        <v>13113</v>
      </c>
      <c r="P1888">
        <v>4</v>
      </c>
      <c r="Q1888" t="str">
        <f>_xlfn.CONCAT(Clientes__2[[#This Row],[Nombre]], " ",Clientes__2[[#This Row],[Nombres2]], " ",Clientes__2[[#This Row],[Apellido]],)</f>
        <v>Sebastian  Watson</v>
      </c>
      <c r="R1888" s="15">
        <v>24302</v>
      </c>
      <c r="S1888" s="14" t="s">
        <v>43</v>
      </c>
      <c r="T1888" s="14" t="s">
        <v>42</v>
      </c>
      <c r="U1888">
        <v>100000</v>
      </c>
      <c r="V1888">
        <v>0</v>
      </c>
      <c r="W1888" s="14" t="s">
        <v>55</v>
      </c>
      <c r="X1888" s="14" t="s">
        <v>84</v>
      </c>
    </row>
    <row r="1889" spans="1:24" x14ac:dyDescent="0.2">
      <c r="A1889">
        <v>15508</v>
      </c>
      <c r="B1889">
        <v>626</v>
      </c>
      <c r="C1889" s="14" t="s">
        <v>508</v>
      </c>
      <c r="D1889" s="14"/>
      <c r="E1889" s="14" t="s">
        <v>654</v>
      </c>
      <c r="F1889" s="15">
        <v>24327</v>
      </c>
      <c r="G1889" s="14" t="s">
        <v>42</v>
      </c>
      <c r="H1889" s="14" t="s">
        <v>115</v>
      </c>
      <c r="I1889">
        <v>60000</v>
      </c>
      <c r="J1889">
        <v>0</v>
      </c>
      <c r="K1889" s="14" t="s">
        <v>70</v>
      </c>
      <c r="L1889" s="14" t="s">
        <v>84</v>
      </c>
      <c r="O1889">
        <v>23122</v>
      </c>
      <c r="P1889">
        <v>39</v>
      </c>
      <c r="Q1889" t="str">
        <f>_xlfn.CONCAT(Clientes__2[[#This Row],[Nombre]], " ",Clientes__2[[#This Row],[Nombres2]], " ",Clientes__2[[#This Row],[Apellido]],)</f>
        <v>Megan  Brooks</v>
      </c>
      <c r="R1889" s="15">
        <v>21755</v>
      </c>
      <c r="S1889" s="14" t="s">
        <v>43</v>
      </c>
      <c r="T1889" s="14" t="s">
        <v>115</v>
      </c>
      <c r="U1889">
        <v>110000</v>
      </c>
      <c r="V1889">
        <v>4</v>
      </c>
      <c r="W1889" s="14" t="s">
        <v>55</v>
      </c>
      <c r="X1889" s="14" t="s">
        <v>66</v>
      </c>
    </row>
    <row r="1890" spans="1:24" x14ac:dyDescent="0.2">
      <c r="A1890">
        <v>11615</v>
      </c>
      <c r="B1890">
        <v>242</v>
      </c>
      <c r="C1890" s="14" t="s">
        <v>769</v>
      </c>
      <c r="D1890" s="14" t="s">
        <v>260</v>
      </c>
      <c r="E1890" s="14" t="s">
        <v>476</v>
      </c>
      <c r="F1890" s="15">
        <v>27719</v>
      </c>
      <c r="G1890" s="14" t="s">
        <v>42</v>
      </c>
      <c r="H1890" s="14" t="s">
        <v>42</v>
      </c>
      <c r="I1890">
        <v>40000</v>
      </c>
      <c r="J1890">
        <v>1</v>
      </c>
      <c r="K1890" s="14" t="s">
        <v>55</v>
      </c>
      <c r="L1890" s="14" t="s">
        <v>54</v>
      </c>
      <c r="O1890">
        <v>13459</v>
      </c>
      <c r="P1890">
        <v>359</v>
      </c>
      <c r="Q1890" t="str">
        <f>_xlfn.CONCAT(Clientes__2[[#This Row],[Nombre]], " ",Clientes__2[[#This Row],[Nombres2]], " ",Clientes__2[[#This Row],[Apellido]],)</f>
        <v>Dwayne H Navarro</v>
      </c>
      <c r="R1890" s="15">
        <v>20287</v>
      </c>
      <c r="S1890" s="14" t="s">
        <v>42</v>
      </c>
      <c r="T1890" s="14" t="s">
        <v>42</v>
      </c>
      <c r="U1890">
        <v>60000</v>
      </c>
      <c r="V1890">
        <v>2</v>
      </c>
      <c r="W1890" s="14" t="s">
        <v>67</v>
      </c>
      <c r="X1890" s="14" t="s">
        <v>84</v>
      </c>
    </row>
    <row r="1891" spans="1:24" x14ac:dyDescent="0.2">
      <c r="A1891">
        <v>26845</v>
      </c>
      <c r="B1891">
        <v>174</v>
      </c>
      <c r="C1891" s="14" t="s">
        <v>303</v>
      </c>
      <c r="D1891" s="14" t="s">
        <v>42</v>
      </c>
      <c r="E1891" s="14" t="s">
        <v>489</v>
      </c>
      <c r="F1891" s="15">
        <v>23646</v>
      </c>
      <c r="G1891" s="14" t="s">
        <v>43</v>
      </c>
      <c r="H1891" s="14" t="s">
        <v>42</v>
      </c>
      <c r="I1891">
        <v>20000</v>
      </c>
      <c r="J1891">
        <v>2</v>
      </c>
      <c r="K1891" s="14" t="s">
        <v>67</v>
      </c>
      <c r="L1891" s="14" t="s">
        <v>60</v>
      </c>
      <c r="O1891">
        <v>13227</v>
      </c>
      <c r="P1891">
        <v>307</v>
      </c>
      <c r="Q1891" t="str">
        <f>_xlfn.CONCAT(Clientes__2[[#This Row],[Nombre]], " ",Clientes__2[[#This Row],[Nombres2]], " ",Clientes__2[[#This Row],[Apellido]],)</f>
        <v>Theodore M Ortega</v>
      </c>
      <c r="R1891" s="15">
        <v>17312</v>
      </c>
      <c r="S1891" s="14" t="s">
        <v>42</v>
      </c>
      <c r="T1891" s="14" t="s">
        <v>42</v>
      </c>
      <c r="U1891">
        <v>60000</v>
      </c>
      <c r="V1891">
        <v>5</v>
      </c>
      <c r="W1891" s="14" t="s">
        <v>55</v>
      </c>
      <c r="X1891" s="14" t="s">
        <v>66</v>
      </c>
    </row>
    <row r="1892" spans="1:24" x14ac:dyDescent="0.2">
      <c r="A1892">
        <v>27273</v>
      </c>
      <c r="B1892">
        <v>334</v>
      </c>
      <c r="C1892" s="14" t="s">
        <v>306</v>
      </c>
      <c r="D1892" s="14"/>
      <c r="E1892" s="14" t="s">
        <v>520</v>
      </c>
      <c r="F1892" s="15">
        <v>26007</v>
      </c>
      <c r="G1892" s="14" t="s">
        <v>43</v>
      </c>
      <c r="H1892" s="14" t="s">
        <v>42</v>
      </c>
      <c r="I1892">
        <v>70000</v>
      </c>
      <c r="J1892">
        <v>3</v>
      </c>
      <c r="K1892" s="14" t="s">
        <v>70</v>
      </c>
      <c r="L1892" s="14" t="s">
        <v>84</v>
      </c>
      <c r="O1892">
        <v>27764</v>
      </c>
      <c r="P1892">
        <v>197</v>
      </c>
      <c r="Q1892" t="str">
        <f>_xlfn.CONCAT(Clientes__2[[#This Row],[Nombre]], " ",Clientes__2[[#This Row],[Nombres2]], " ",Clientes__2[[#This Row],[Apellido]],)</f>
        <v>Marcus  Miller</v>
      </c>
      <c r="R1892" s="15">
        <v>24791</v>
      </c>
      <c r="S1892" s="14" t="s">
        <v>43</v>
      </c>
      <c r="T1892" s="14" t="s">
        <v>115</v>
      </c>
      <c r="U1892">
        <v>20000</v>
      </c>
      <c r="V1892">
        <v>1</v>
      </c>
      <c r="W1892" s="14" t="s">
        <v>63</v>
      </c>
      <c r="X1892" s="14" t="s">
        <v>60</v>
      </c>
    </row>
    <row r="1893" spans="1:24" x14ac:dyDescent="0.2">
      <c r="A1893">
        <v>24394</v>
      </c>
      <c r="B1893">
        <v>303</v>
      </c>
      <c r="C1893" s="14" t="s">
        <v>688</v>
      </c>
      <c r="D1893" s="14"/>
      <c r="E1893" s="14" t="s">
        <v>167</v>
      </c>
      <c r="F1893" s="15">
        <v>23769</v>
      </c>
      <c r="G1893" s="14" t="s">
        <v>42</v>
      </c>
      <c r="H1893" s="14" t="s">
        <v>42</v>
      </c>
      <c r="I1893">
        <v>110000</v>
      </c>
      <c r="J1893">
        <v>2</v>
      </c>
      <c r="K1893" s="14" t="s">
        <v>55</v>
      </c>
      <c r="L1893" s="14" t="s">
        <v>66</v>
      </c>
      <c r="O1893">
        <v>13728</v>
      </c>
      <c r="P1893">
        <v>298</v>
      </c>
      <c r="Q1893" t="str">
        <f>_xlfn.CONCAT(Clientes__2[[#This Row],[Nombre]], " ",Clientes__2[[#This Row],[Nombres2]], " ",Clientes__2[[#This Row],[Apellido]],)</f>
        <v>Drew  Raji</v>
      </c>
      <c r="R1893" s="15">
        <v>20327</v>
      </c>
      <c r="S1893" s="14" t="s">
        <v>42</v>
      </c>
      <c r="T1893" s="14" t="s">
        <v>115</v>
      </c>
      <c r="U1893">
        <v>40000</v>
      </c>
      <c r="V1893">
        <v>1</v>
      </c>
      <c r="W1893" s="14" t="s">
        <v>63</v>
      </c>
      <c r="X1893" s="14" t="s">
        <v>91</v>
      </c>
    </row>
    <row r="1894" spans="1:24" x14ac:dyDescent="0.2">
      <c r="A1894">
        <v>26930</v>
      </c>
      <c r="B1894">
        <v>170</v>
      </c>
      <c r="C1894" s="14" t="s">
        <v>56</v>
      </c>
      <c r="D1894" s="14"/>
      <c r="E1894" s="14" t="s">
        <v>175</v>
      </c>
      <c r="F1894" s="15">
        <v>22412</v>
      </c>
      <c r="G1894" s="14" t="s">
        <v>42</v>
      </c>
      <c r="H1894" s="14" t="s">
        <v>115</v>
      </c>
      <c r="I1894">
        <v>30000</v>
      </c>
      <c r="J1894">
        <v>4</v>
      </c>
      <c r="K1894" s="14" t="s">
        <v>70</v>
      </c>
      <c r="L1894" s="14" t="s">
        <v>91</v>
      </c>
      <c r="O1894">
        <v>26264</v>
      </c>
      <c r="P1894">
        <v>383</v>
      </c>
      <c r="Q1894" t="str">
        <f>_xlfn.CONCAT(Clientes__2[[#This Row],[Nombre]], " ",Clientes__2[[#This Row],[Nombres2]], " ",Clientes__2[[#This Row],[Apellido]],)</f>
        <v>Sharon  Andersen</v>
      </c>
      <c r="R1894" s="15">
        <v>20690</v>
      </c>
      <c r="S1894" s="14" t="s">
        <v>43</v>
      </c>
      <c r="T1894" s="14" t="s">
        <v>42</v>
      </c>
      <c r="U1894">
        <v>20000</v>
      </c>
      <c r="V1894">
        <v>3</v>
      </c>
      <c r="W1894" s="14" t="s">
        <v>81</v>
      </c>
      <c r="X1894" s="14" t="s">
        <v>91</v>
      </c>
    </row>
    <row r="1895" spans="1:24" x14ac:dyDescent="0.2">
      <c r="A1895">
        <v>19369</v>
      </c>
      <c r="B1895">
        <v>261</v>
      </c>
      <c r="C1895" s="14" t="s">
        <v>577</v>
      </c>
      <c r="D1895" s="14"/>
      <c r="E1895" s="14" t="s">
        <v>65</v>
      </c>
      <c r="F1895" s="15">
        <v>28582</v>
      </c>
      <c r="G1895" s="14" t="s">
        <v>43</v>
      </c>
      <c r="H1895" s="14" t="s">
        <v>42</v>
      </c>
      <c r="I1895">
        <v>30000</v>
      </c>
      <c r="J1895">
        <v>4</v>
      </c>
      <c r="K1895" s="14" t="s">
        <v>63</v>
      </c>
      <c r="L1895" s="14" t="s">
        <v>91</v>
      </c>
      <c r="O1895">
        <v>29087</v>
      </c>
      <c r="P1895">
        <v>10</v>
      </c>
      <c r="Q1895" t="str">
        <f>_xlfn.CONCAT(Clientes__2[[#This Row],[Nombre]], " ",Clientes__2[[#This Row],[Nombres2]], " ",Clientes__2[[#This Row],[Apellido]],)</f>
        <v>Clifford  Suri</v>
      </c>
      <c r="R1895" s="15">
        <v>18552</v>
      </c>
      <c r="S1895" s="14" t="s">
        <v>42</v>
      </c>
      <c r="T1895" s="14" t="s">
        <v>42</v>
      </c>
      <c r="U1895">
        <v>20000</v>
      </c>
      <c r="V1895">
        <v>2</v>
      </c>
      <c r="W1895" s="14" t="s">
        <v>81</v>
      </c>
      <c r="X1895" s="14" t="s">
        <v>91</v>
      </c>
    </row>
    <row r="1896" spans="1:24" x14ac:dyDescent="0.2">
      <c r="A1896">
        <v>20319</v>
      </c>
      <c r="B1896">
        <v>612</v>
      </c>
      <c r="C1896" s="14" t="s">
        <v>702</v>
      </c>
      <c r="D1896" s="14"/>
      <c r="E1896" s="14" t="s">
        <v>130</v>
      </c>
      <c r="F1896" s="15">
        <v>26243</v>
      </c>
      <c r="G1896" s="14" t="s">
        <v>42</v>
      </c>
      <c r="H1896" s="14" t="s">
        <v>42</v>
      </c>
      <c r="I1896">
        <v>60000</v>
      </c>
      <c r="J1896">
        <v>1</v>
      </c>
      <c r="K1896" s="14" t="s">
        <v>70</v>
      </c>
      <c r="L1896" s="14" t="s">
        <v>54</v>
      </c>
      <c r="O1896">
        <v>18569</v>
      </c>
      <c r="P1896">
        <v>548</v>
      </c>
      <c r="Q1896" t="str">
        <f>_xlfn.CONCAT(Clientes__2[[#This Row],[Nombre]], " ",Clientes__2[[#This Row],[Nombres2]], " ",Clientes__2[[#This Row],[Apellido]],)</f>
        <v>Dylan  Alexander</v>
      </c>
      <c r="R1896" s="15">
        <v>24202</v>
      </c>
      <c r="S1896" s="14" t="s">
        <v>42</v>
      </c>
      <c r="T1896" s="14" t="s">
        <v>115</v>
      </c>
      <c r="U1896">
        <v>60000</v>
      </c>
      <c r="V1896">
        <v>0</v>
      </c>
      <c r="W1896" s="14" t="s">
        <v>70</v>
      </c>
      <c r="X1896" s="14" t="s">
        <v>84</v>
      </c>
    </row>
    <row r="1897" spans="1:24" x14ac:dyDescent="0.2">
      <c r="A1897">
        <v>28174</v>
      </c>
      <c r="B1897">
        <v>536</v>
      </c>
      <c r="C1897" s="14" t="s">
        <v>762</v>
      </c>
      <c r="D1897" s="14" t="s">
        <v>128</v>
      </c>
      <c r="E1897" s="14" t="s">
        <v>372</v>
      </c>
      <c r="F1897" s="15">
        <v>22030</v>
      </c>
      <c r="G1897" s="14" t="s">
        <v>42</v>
      </c>
      <c r="H1897" s="14" t="s">
        <v>42</v>
      </c>
      <c r="I1897">
        <v>40000</v>
      </c>
      <c r="J1897">
        <v>4</v>
      </c>
      <c r="K1897" s="14" t="s">
        <v>67</v>
      </c>
      <c r="L1897" s="14" t="s">
        <v>54</v>
      </c>
      <c r="O1897">
        <v>27259</v>
      </c>
      <c r="P1897">
        <v>62</v>
      </c>
      <c r="Q1897" t="str">
        <f>_xlfn.CONCAT(Clientes__2[[#This Row],[Nombre]], " ",Clientes__2[[#This Row],[Nombres2]], " ",Clientes__2[[#This Row],[Apellido]],)</f>
        <v>Marco C Subram</v>
      </c>
      <c r="R1897" s="15">
        <v>25627</v>
      </c>
      <c r="S1897" s="14" t="s">
        <v>42</v>
      </c>
      <c r="T1897" s="14" t="s">
        <v>115</v>
      </c>
      <c r="U1897">
        <v>40000</v>
      </c>
      <c r="V1897">
        <v>1</v>
      </c>
      <c r="W1897" s="14" t="s">
        <v>55</v>
      </c>
      <c r="X1897" s="14" t="s">
        <v>54</v>
      </c>
    </row>
    <row r="1898" spans="1:24" x14ac:dyDescent="0.2">
      <c r="A1898">
        <v>28698</v>
      </c>
      <c r="B1898">
        <v>158</v>
      </c>
      <c r="C1898" s="14" t="s">
        <v>737</v>
      </c>
      <c r="D1898" s="14" t="s">
        <v>116</v>
      </c>
      <c r="E1898" s="14" t="s">
        <v>353</v>
      </c>
      <c r="F1898" s="15">
        <v>25315</v>
      </c>
      <c r="G1898" s="14" t="s">
        <v>43</v>
      </c>
      <c r="H1898" s="14" t="s">
        <v>115</v>
      </c>
      <c r="I1898">
        <v>20000</v>
      </c>
      <c r="J1898">
        <v>0</v>
      </c>
      <c r="K1898" s="14" t="s">
        <v>63</v>
      </c>
      <c r="L1898" s="14" t="s">
        <v>60</v>
      </c>
      <c r="O1898">
        <v>13555</v>
      </c>
      <c r="P1898">
        <v>183</v>
      </c>
      <c r="Q1898" t="str">
        <f>_xlfn.CONCAT(Clientes__2[[#This Row],[Nombre]], " ",Clientes__2[[#This Row],[Nombres2]], " ",Clientes__2[[#This Row],[Apellido]],)</f>
        <v>Kristina A Madan</v>
      </c>
      <c r="R1898" s="15">
        <v>25459</v>
      </c>
      <c r="S1898" s="14" t="s">
        <v>42</v>
      </c>
      <c r="T1898" s="14" t="s">
        <v>115</v>
      </c>
      <c r="U1898">
        <v>40000</v>
      </c>
      <c r="V1898">
        <v>0</v>
      </c>
      <c r="W1898" s="14" t="s">
        <v>70</v>
      </c>
      <c r="X1898" s="14" t="s">
        <v>91</v>
      </c>
    </row>
    <row r="1899" spans="1:24" x14ac:dyDescent="0.2">
      <c r="A1899">
        <v>23047</v>
      </c>
      <c r="B1899">
        <v>307</v>
      </c>
      <c r="C1899" s="14" t="s">
        <v>315</v>
      </c>
      <c r="D1899" s="14"/>
      <c r="E1899" s="14" t="s">
        <v>369</v>
      </c>
      <c r="F1899" s="15">
        <v>13059</v>
      </c>
      <c r="G1899" s="14" t="s">
        <v>42</v>
      </c>
      <c r="H1899" s="14" t="s">
        <v>115</v>
      </c>
      <c r="I1899">
        <v>70000</v>
      </c>
      <c r="J1899">
        <v>4</v>
      </c>
      <c r="K1899" s="14" t="s">
        <v>70</v>
      </c>
      <c r="L1899" s="14" t="s">
        <v>66</v>
      </c>
      <c r="O1899">
        <v>11345</v>
      </c>
      <c r="P1899">
        <v>224</v>
      </c>
      <c r="Q1899" t="str">
        <f>_xlfn.CONCAT(Clientes__2[[#This Row],[Nombre]], " ",Clientes__2[[#This Row],[Nombres2]], " ",Clientes__2[[#This Row],[Apellido]],)</f>
        <v>Valerie  Xu</v>
      </c>
      <c r="R1899" s="15">
        <v>20891</v>
      </c>
      <c r="S1899" s="14" t="s">
        <v>43</v>
      </c>
      <c r="T1899" s="14" t="s">
        <v>115</v>
      </c>
      <c r="U1899">
        <v>10000</v>
      </c>
      <c r="V1899">
        <v>1</v>
      </c>
      <c r="W1899" s="14" t="s">
        <v>63</v>
      </c>
      <c r="X1899" s="14" t="s">
        <v>60</v>
      </c>
    </row>
    <row r="1900" spans="1:24" x14ac:dyDescent="0.2">
      <c r="A1900">
        <v>17471</v>
      </c>
      <c r="B1900">
        <v>637</v>
      </c>
      <c r="C1900" s="14" t="s">
        <v>428</v>
      </c>
      <c r="D1900" s="14" t="s">
        <v>46</v>
      </c>
      <c r="E1900" s="14" t="s">
        <v>133</v>
      </c>
      <c r="F1900" s="15">
        <v>14188</v>
      </c>
      <c r="G1900" s="14" t="s">
        <v>43</v>
      </c>
      <c r="H1900" s="14" t="s">
        <v>115</v>
      </c>
      <c r="I1900">
        <v>80000</v>
      </c>
      <c r="J1900">
        <v>4</v>
      </c>
      <c r="K1900" s="14" t="s">
        <v>70</v>
      </c>
      <c r="L1900" s="14" t="s">
        <v>66</v>
      </c>
      <c r="O1900">
        <v>15805</v>
      </c>
      <c r="P1900">
        <v>16</v>
      </c>
      <c r="Q1900" t="str">
        <f>_xlfn.CONCAT(Clientes__2[[#This Row],[Nombre]], " ",Clientes__2[[#This Row],[Nombres2]], " ",Clientes__2[[#This Row],[Apellido]],)</f>
        <v>Grace L James</v>
      </c>
      <c r="R1900" s="15">
        <v>22707</v>
      </c>
      <c r="S1900" s="14" t="s">
        <v>42</v>
      </c>
      <c r="T1900" s="14" t="s">
        <v>115</v>
      </c>
      <c r="U1900">
        <v>70000</v>
      </c>
      <c r="V1900">
        <v>5</v>
      </c>
      <c r="W1900" s="14" t="s">
        <v>63</v>
      </c>
      <c r="X1900" s="14" t="s">
        <v>54</v>
      </c>
    </row>
    <row r="1901" spans="1:24" x14ac:dyDescent="0.2">
      <c r="A1901">
        <v>24713</v>
      </c>
      <c r="B1901">
        <v>207</v>
      </c>
      <c r="C1901" s="14" t="s">
        <v>143</v>
      </c>
      <c r="D1901" s="14"/>
      <c r="E1901" s="14" t="s">
        <v>654</v>
      </c>
      <c r="F1901" s="15">
        <v>6031</v>
      </c>
      <c r="G1901" s="14" t="s">
        <v>43</v>
      </c>
      <c r="H1901" s="14" t="s">
        <v>42</v>
      </c>
      <c r="I1901">
        <v>10000</v>
      </c>
      <c r="J1901">
        <v>4</v>
      </c>
      <c r="K1901" s="14" t="s">
        <v>81</v>
      </c>
      <c r="L1901" s="14" t="s">
        <v>60</v>
      </c>
      <c r="O1901">
        <v>13543</v>
      </c>
      <c r="P1901">
        <v>158</v>
      </c>
      <c r="Q1901" t="str">
        <f>_xlfn.CONCAT(Clientes__2[[#This Row],[Nombre]], " ",Clientes__2[[#This Row],[Nombres2]], " ",Clientes__2[[#This Row],[Apellido]],)</f>
        <v>Jeremy  Brooks</v>
      </c>
      <c r="R1901" s="15">
        <v>21399</v>
      </c>
      <c r="S1901" s="14" t="s">
        <v>43</v>
      </c>
      <c r="T1901" s="14" t="s">
        <v>42</v>
      </c>
      <c r="U1901">
        <v>30000</v>
      </c>
      <c r="V1901">
        <v>1</v>
      </c>
      <c r="W1901" s="14" t="s">
        <v>55</v>
      </c>
      <c r="X1901" s="14" t="s">
        <v>91</v>
      </c>
    </row>
    <row r="1902" spans="1:24" x14ac:dyDescent="0.2">
      <c r="A1902">
        <v>14092</v>
      </c>
      <c r="B1902">
        <v>609</v>
      </c>
      <c r="C1902" s="14" t="s">
        <v>326</v>
      </c>
      <c r="D1902" s="14"/>
      <c r="E1902" s="14" t="s">
        <v>69</v>
      </c>
      <c r="F1902" s="15">
        <v>28453</v>
      </c>
      <c r="G1902" s="14" t="s">
        <v>43</v>
      </c>
      <c r="H1902" s="14" t="s">
        <v>42</v>
      </c>
      <c r="I1902">
        <v>30000</v>
      </c>
      <c r="J1902">
        <v>0</v>
      </c>
      <c r="K1902" s="14" t="s">
        <v>81</v>
      </c>
      <c r="L1902" s="14" t="s">
        <v>91</v>
      </c>
      <c r="O1902">
        <v>15431</v>
      </c>
      <c r="P1902">
        <v>299</v>
      </c>
      <c r="Q1902" t="str">
        <f>_xlfn.CONCAT(Clientes__2[[#This Row],[Nombre]], " ",Clientes__2[[#This Row],[Nombres2]], " ",Clientes__2[[#This Row],[Apellido]],)</f>
        <v>Maurice  Nath</v>
      </c>
      <c r="R1902" s="15">
        <v>28566</v>
      </c>
      <c r="S1902" s="14" t="s">
        <v>42</v>
      </c>
      <c r="T1902" s="14" t="s">
        <v>42</v>
      </c>
      <c r="U1902">
        <v>40000</v>
      </c>
      <c r="V1902">
        <v>0</v>
      </c>
      <c r="W1902" s="14" t="s">
        <v>63</v>
      </c>
      <c r="X1902" s="14" t="s">
        <v>54</v>
      </c>
    </row>
    <row r="1903" spans="1:24" x14ac:dyDescent="0.2">
      <c r="A1903">
        <v>26477</v>
      </c>
      <c r="B1903">
        <v>302</v>
      </c>
      <c r="C1903" s="14" t="s">
        <v>238</v>
      </c>
      <c r="D1903" s="14"/>
      <c r="E1903" s="14" t="s">
        <v>245</v>
      </c>
      <c r="F1903" s="15">
        <v>17264</v>
      </c>
      <c r="G1903" s="14" t="s">
        <v>43</v>
      </c>
      <c r="H1903" s="14" t="s">
        <v>42</v>
      </c>
      <c r="I1903">
        <v>40000</v>
      </c>
      <c r="J1903">
        <v>4</v>
      </c>
      <c r="K1903" s="14" t="s">
        <v>67</v>
      </c>
      <c r="L1903" s="14" t="s">
        <v>84</v>
      </c>
      <c r="O1903">
        <v>14114</v>
      </c>
      <c r="P1903">
        <v>312</v>
      </c>
      <c r="Q1903" t="str">
        <f>_xlfn.CONCAT(Clientes__2[[#This Row],[Nombre]], " ",Clientes__2[[#This Row],[Nombres2]], " ",Clientes__2[[#This Row],[Apellido]],)</f>
        <v>Joel  Rana</v>
      </c>
      <c r="R1903" s="15">
        <v>26305</v>
      </c>
      <c r="S1903" s="14" t="s">
        <v>42</v>
      </c>
      <c r="T1903" s="14" t="s">
        <v>115</v>
      </c>
      <c r="U1903">
        <v>70000</v>
      </c>
      <c r="V1903">
        <v>0</v>
      </c>
      <c r="W1903" s="14" t="s">
        <v>63</v>
      </c>
      <c r="X1903" s="14" t="s">
        <v>54</v>
      </c>
    </row>
    <row r="1904" spans="1:24" x14ac:dyDescent="0.2">
      <c r="A1904">
        <v>26402</v>
      </c>
      <c r="B1904">
        <v>186</v>
      </c>
      <c r="C1904" s="14" t="s">
        <v>312</v>
      </c>
      <c r="D1904" s="14"/>
      <c r="E1904" s="14" t="s">
        <v>801</v>
      </c>
      <c r="F1904" s="15">
        <v>19609</v>
      </c>
      <c r="G1904" s="14" t="s">
        <v>43</v>
      </c>
      <c r="H1904" s="14" t="s">
        <v>115</v>
      </c>
      <c r="I1904">
        <v>100000</v>
      </c>
      <c r="J1904">
        <v>3</v>
      </c>
      <c r="K1904" s="14" t="s">
        <v>55</v>
      </c>
      <c r="L1904" s="14" t="s">
        <v>66</v>
      </c>
      <c r="O1904">
        <v>29192</v>
      </c>
      <c r="P1904">
        <v>40</v>
      </c>
      <c r="Q1904" t="str">
        <f>_xlfn.CONCAT(Clientes__2[[#This Row],[Nombre]], " ",Clientes__2[[#This Row],[Nombres2]], " ",Clientes__2[[#This Row],[Apellido]],)</f>
        <v>Jamie  Wagner</v>
      </c>
      <c r="R1904" s="15">
        <v>24772</v>
      </c>
      <c r="S1904" s="14" t="s">
        <v>42</v>
      </c>
      <c r="T1904" s="14" t="s">
        <v>115</v>
      </c>
      <c r="U1904">
        <v>70000</v>
      </c>
      <c r="V1904">
        <v>5</v>
      </c>
      <c r="W1904" s="14" t="s">
        <v>55</v>
      </c>
      <c r="X1904" s="14" t="s">
        <v>84</v>
      </c>
    </row>
    <row r="1905" spans="1:24" x14ac:dyDescent="0.2">
      <c r="A1905">
        <v>18667</v>
      </c>
      <c r="B1905">
        <v>299</v>
      </c>
      <c r="C1905" s="14" t="s">
        <v>547</v>
      </c>
      <c r="D1905" s="14" t="s">
        <v>123</v>
      </c>
      <c r="E1905" s="14" t="s">
        <v>670</v>
      </c>
      <c r="F1905" s="15">
        <v>20952</v>
      </c>
      <c r="G1905" s="14" t="s">
        <v>43</v>
      </c>
      <c r="H1905" s="14" t="s">
        <v>115</v>
      </c>
      <c r="I1905">
        <v>30000</v>
      </c>
      <c r="J1905">
        <v>2</v>
      </c>
      <c r="K1905" s="14" t="s">
        <v>67</v>
      </c>
      <c r="L1905" s="14" t="s">
        <v>54</v>
      </c>
      <c r="O1905">
        <v>21603</v>
      </c>
      <c r="P1905">
        <v>609</v>
      </c>
      <c r="Q1905" t="str">
        <f>_xlfn.CONCAT(Clientes__2[[#This Row],[Nombre]], " ",Clientes__2[[#This Row],[Nombres2]], " ",Clientes__2[[#This Row],[Apellido]],)</f>
        <v>Kelli E Ma</v>
      </c>
      <c r="R1905" s="15">
        <v>25009</v>
      </c>
      <c r="S1905" s="14" t="s">
        <v>42</v>
      </c>
      <c r="T1905" s="14" t="s">
        <v>42</v>
      </c>
      <c r="U1905">
        <v>70000</v>
      </c>
      <c r="V1905">
        <v>2</v>
      </c>
      <c r="W1905" s="14" t="s">
        <v>55</v>
      </c>
      <c r="X1905" s="14" t="s">
        <v>54</v>
      </c>
    </row>
    <row r="1906" spans="1:24" x14ac:dyDescent="0.2">
      <c r="A1906">
        <v>22621</v>
      </c>
      <c r="B1906">
        <v>162</v>
      </c>
      <c r="C1906" s="14" t="s">
        <v>506</v>
      </c>
      <c r="D1906" s="14"/>
      <c r="E1906" s="14" t="s">
        <v>62</v>
      </c>
      <c r="F1906" s="15">
        <v>25546</v>
      </c>
      <c r="G1906" s="14" t="s">
        <v>42</v>
      </c>
      <c r="H1906" s="14" t="s">
        <v>42</v>
      </c>
      <c r="I1906">
        <v>50000</v>
      </c>
      <c r="J1906">
        <v>0</v>
      </c>
      <c r="K1906" s="14" t="s">
        <v>70</v>
      </c>
      <c r="L1906" s="14" t="s">
        <v>54</v>
      </c>
      <c r="O1906">
        <v>23079</v>
      </c>
      <c r="P1906">
        <v>40</v>
      </c>
      <c r="Q1906" t="str">
        <f>_xlfn.CONCAT(Clientes__2[[#This Row],[Nombre]], " ",Clientes__2[[#This Row],[Nombres2]], " ",Clientes__2[[#This Row],[Apellido]],)</f>
        <v>Xavier  Davis</v>
      </c>
      <c r="R1906" s="15">
        <v>17482</v>
      </c>
      <c r="S1906" s="14" t="s">
        <v>43</v>
      </c>
      <c r="T1906" s="14" t="s">
        <v>115</v>
      </c>
      <c r="U1906">
        <v>30000</v>
      </c>
      <c r="V1906">
        <v>2</v>
      </c>
      <c r="W1906" s="14" t="s">
        <v>63</v>
      </c>
      <c r="X1906" s="14" t="s">
        <v>91</v>
      </c>
    </row>
    <row r="1907" spans="1:24" x14ac:dyDescent="0.2">
      <c r="A1907">
        <v>17640</v>
      </c>
      <c r="B1907">
        <v>133</v>
      </c>
      <c r="C1907" s="14" t="s">
        <v>333</v>
      </c>
      <c r="D1907" s="14" t="s">
        <v>40</v>
      </c>
      <c r="E1907" s="14" t="s">
        <v>410</v>
      </c>
      <c r="F1907" s="15">
        <v>6186</v>
      </c>
      <c r="G1907" s="14" t="s">
        <v>42</v>
      </c>
      <c r="H1907" s="14" t="s">
        <v>115</v>
      </c>
      <c r="I1907">
        <v>30000</v>
      </c>
      <c r="J1907">
        <v>1</v>
      </c>
      <c r="K1907" s="14" t="s">
        <v>67</v>
      </c>
      <c r="L1907" s="14" t="s">
        <v>60</v>
      </c>
      <c r="O1907">
        <v>21575</v>
      </c>
      <c r="P1907">
        <v>322</v>
      </c>
      <c r="Q1907" t="str">
        <f>_xlfn.CONCAT(Clientes__2[[#This Row],[Nombre]], " ",Clientes__2[[#This Row],[Nombres2]], " ",Clientes__2[[#This Row],[Apellido]],)</f>
        <v>Haley T Allen</v>
      </c>
      <c r="R1907" s="15">
        <v>20682</v>
      </c>
      <c r="S1907" s="14" t="s">
        <v>42</v>
      </c>
      <c r="T1907" s="14" t="s">
        <v>42</v>
      </c>
      <c r="U1907">
        <v>80000</v>
      </c>
      <c r="V1907">
        <v>3</v>
      </c>
      <c r="W1907" s="14" t="s">
        <v>63</v>
      </c>
      <c r="X1907" s="14" t="s">
        <v>84</v>
      </c>
    </row>
    <row r="1908" spans="1:24" x14ac:dyDescent="0.2">
      <c r="A1908">
        <v>21965</v>
      </c>
      <c r="B1908">
        <v>37</v>
      </c>
      <c r="C1908" s="14" t="s">
        <v>204</v>
      </c>
      <c r="D1908" s="14" t="s">
        <v>46</v>
      </c>
      <c r="E1908" s="14" t="s">
        <v>822</v>
      </c>
      <c r="F1908" s="15">
        <v>24343</v>
      </c>
      <c r="G1908" s="14" t="s">
        <v>42</v>
      </c>
      <c r="H1908" s="14" t="s">
        <v>115</v>
      </c>
      <c r="I1908">
        <v>80000</v>
      </c>
      <c r="J1908">
        <v>5</v>
      </c>
      <c r="K1908" s="14" t="s">
        <v>55</v>
      </c>
      <c r="L1908" s="14" t="s">
        <v>84</v>
      </c>
      <c r="O1908">
        <v>13601</v>
      </c>
      <c r="P1908">
        <v>164</v>
      </c>
      <c r="Q1908" t="str">
        <f>_xlfn.CONCAT(Clientes__2[[#This Row],[Nombre]], " ",Clientes__2[[#This Row],[Nombres2]], " ",Clientes__2[[#This Row],[Apellido]],)</f>
        <v>Bethany L Raheem</v>
      </c>
      <c r="R1908" s="15">
        <v>18389</v>
      </c>
      <c r="S1908" s="14" t="s">
        <v>42</v>
      </c>
      <c r="T1908" s="14" t="s">
        <v>115</v>
      </c>
      <c r="U1908">
        <v>100000</v>
      </c>
      <c r="V1908">
        <v>3</v>
      </c>
      <c r="W1908" s="14" t="s">
        <v>63</v>
      </c>
      <c r="X1908" s="14" t="s">
        <v>66</v>
      </c>
    </row>
    <row r="1909" spans="1:24" x14ac:dyDescent="0.2">
      <c r="A1909">
        <v>20607</v>
      </c>
      <c r="B1909">
        <v>18</v>
      </c>
      <c r="C1909" s="14" t="s">
        <v>750</v>
      </c>
      <c r="D1909" s="14" t="s">
        <v>116</v>
      </c>
      <c r="E1909" s="14" t="s">
        <v>228</v>
      </c>
      <c r="F1909" s="15">
        <v>27321</v>
      </c>
      <c r="G1909" s="14" t="s">
        <v>43</v>
      </c>
      <c r="H1909" s="14" t="s">
        <v>115</v>
      </c>
      <c r="I1909">
        <v>80000</v>
      </c>
      <c r="J1909">
        <v>0</v>
      </c>
      <c r="K1909" s="14" t="s">
        <v>55</v>
      </c>
      <c r="L1909" s="14" t="s">
        <v>84</v>
      </c>
      <c r="O1909">
        <v>21254</v>
      </c>
      <c r="P1909">
        <v>34</v>
      </c>
      <c r="Q1909" t="str">
        <f>_xlfn.CONCAT(Clientes__2[[#This Row],[Nombre]], " ",Clientes__2[[#This Row],[Nombres2]], " ",Clientes__2[[#This Row],[Apellido]],)</f>
        <v>Donna A Raje</v>
      </c>
      <c r="R1909" s="15">
        <v>14589</v>
      </c>
      <c r="S1909" s="14" t="s">
        <v>42</v>
      </c>
      <c r="T1909" s="14" t="s">
        <v>115</v>
      </c>
      <c r="U1909">
        <v>30000</v>
      </c>
      <c r="V1909">
        <v>2</v>
      </c>
      <c r="W1909" s="14" t="s">
        <v>63</v>
      </c>
      <c r="X1909" s="14" t="s">
        <v>91</v>
      </c>
    </row>
    <row r="1910" spans="1:24" x14ac:dyDescent="0.2">
      <c r="A1910">
        <v>18907</v>
      </c>
      <c r="B1910">
        <v>22</v>
      </c>
      <c r="C1910" s="14" t="s">
        <v>463</v>
      </c>
      <c r="D1910" s="14"/>
      <c r="E1910" s="14" t="s">
        <v>177</v>
      </c>
      <c r="F1910" s="15">
        <v>19132</v>
      </c>
      <c r="G1910" s="14" t="s">
        <v>42</v>
      </c>
      <c r="H1910" s="14" t="s">
        <v>115</v>
      </c>
      <c r="I1910">
        <v>30000</v>
      </c>
      <c r="J1910">
        <v>3</v>
      </c>
      <c r="K1910" s="14" t="s">
        <v>67</v>
      </c>
      <c r="L1910" s="14" t="s">
        <v>54</v>
      </c>
      <c r="O1910">
        <v>20188</v>
      </c>
      <c r="P1910">
        <v>51</v>
      </c>
      <c r="Q1910" t="str">
        <f>_xlfn.CONCAT(Clientes__2[[#This Row],[Nombre]], " ",Clientes__2[[#This Row],[Nombres2]], " ",Clientes__2[[#This Row],[Apellido]],)</f>
        <v>Priscilla  Nara</v>
      </c>
      <c r="R1910" s="15">
        <v>22467</v>
      </c>
      <c r="S1910" s="14" t="s">
        <v>42</v>
      </c>
      <c r="T1910" s="14" t="s">
        <v>115</v>
      </c>
      <c r="U1910">
        <v>60000</v>
      </c>
      <c r="V1910">
        <v>1</v>
      </c>
      <c r="W1910" s="14" t="s">
        <v>63</v>
      </c>
      <c r="X1910" s="14" t="s">
        <v>54</v>
      </c>
    </row>
    <row r="1911" spans="1:24" x14ac:dyDescent="0.2">
      <c r="A1911">
        <v>20706</v>
      </c>
      <c r="B1911">
        <v>347</v>
      </c>
      <c r="C1911" s="14" t="s">
        <v>333</v>
      </c>
      <c r="D1911" s="14" t="s">
        <v>124</v>
      </c>
      <c r="E1911" s="14" t="s">
        <v>106</v>
      </c>
      <c r="F1911" s="15">
        <v>24915</v>
      </c>
      <c r="G1911" s="14" t="s">
        <v>43</v>
      </c>
      <c r="H1911" s="14" t="s">
        <v>115</v>
      </c>
      <c r="I1911">
        <v>70000</v>
      </c>
      <c r="J1911">
        <v>0</v>
      </c>
      <c r="K1911" s="14" t="s">
        <v>55</v>
      </c>
      <c r="L1911" s="14" t="s">
        <v>84</v>
      </c>
      <c r="O1911">
        <v>25793</v>
      </c>
      <c r="P1911">
        <v>157</v>
      </c>
      <c r="Q1911" t="str">
        <f>_xlfn.CONCAT(Clientes__2[[#This Row],[Nombre]], " ",Clientes__2[[#This Row],[Nombres2]], " ",Clientes__2[[#This Row],[Apellido]],)</f>
        <v>Haley J Gonzalez</v>
      </c>
      <c r="R1911" s="15">
        <v>19588</v>
      </c>
      <c r="S1911" s="14" t="s">
        <v>42</v>
      </c>
      <c r="T1911" s="14" t="s">
        <v>115</v>
      </c>
      <c r="U1911">
        <v>110000</v>
      </c>
      <c r="V1911">
        <v>2</v>
      </c>
      <c r="W1911" s="14" t="s">
        <v>63</v>
      </c>
      <c r="X1911" s="14" t="s">
        <v>84</v>
      </c>
    </row>
    <row r="1912" spans="1:24" x14ac:dyDescent="0.2">
      <c r="A1912">
        <v>11069</v>
      </c>
      <c r="B1912">
        <v>23</v>
      </c>
      <c r="C1912" s="14" t="s">
        <v>584</v>
      </c>
      <c r="D1912" s="14"/>
      <c r="E1912" s="14" t="s">
        <v>476</v>
      </c>
      <c r="F1912" s="15">
        <v>20353</v>
      </c>
      <c r="G1912" s="14" t="s">
        <v>43</v>
      </c>
      <c r="H1912" s="14" t="s">
        <v>115</v>
      </c>
      <c r="I1912">
        <v>80000</v>
      </c>
      <c r="J1912">
        <v>2</v>
      </c>
      <c r="K1912" s="14" t="s">
        <v>67</v>
      </c>
      <c r="L1912" s="14" t="s">
        <v>54</v>
      </c>
      <c r="O1912">
        <v>22589</v>
      </c>
      <c r="P1912">
        <v>262</v>
      </c>
      <c r="Q1912" t="str">
        <f>_xlfn.CONCAT(Clientes__2[[#This Row],[Nombre]], " ",Clientes__2[[#This Row],[Nombres2]], " ",Clientes__2[[#This Row],[Apellido]],)</f>
        <v>Carolyn  Navarro</v>
      </c>
      <c r="R1912" s="15">
        <v>22007</v>
      </c>
      <c r="S1912" s="14" t="s">
        <v>43</v>
      </c>
      <c r="T1912" s="14" t="s">
        <v>115</v>
      </c>
      <c r="U1912">
        <v>20000</v>
      </c>
      <c r="V1912">
        <v>1</v>
      </c>
      <c r="W1912" s="14" t="s">
        <v>63</v>
      </c>
      <c r="X1912" s="14" t="s">
        <v>60</v>
      </c>
    </row>
    <row r="1913" spans="1:24" x14ac:dyDescent="0.2">
      <c r="A1913">
        <v>13401</v>
      </c>
      <c r="B1913">
        <v>385</v>
      </c>
      <c r="C1913" s="14" t="s">
        <v>539</v>
      </c>
      <c r="D1913" s="14" t="s">
        <v>43</v>
      </c>
      <c r="E1913" s="14" t="s">
        <v>166</v>
      </c>
      <c r="F1913" s="15">
        <v>19046</v>
      </c>
      <c r="G1913" s="14" t="s">
        <v>43</v>
      </c>
      <c r="H1913" s="14" t="s">
        <v>115</v>
      </c>
      <c r="I1913">
        <v>60000</v>
      </c>
      <c r="J1913">
        <v>3</v>
      </c>
      <c r="K1913" s="14" t="s">
        <v>67</v>
      </c>
      <c r="L1913" s="14" t="s">
        <v>84</v>
      </c>
      <c r="O1913">
        <v>16582</v>
      </c>
      <c r="P1913">
        <v>163</v>
      </c>
      <c r="Q1913" t="str">
        <f>_xlfn.CONCAT(Clientes__2[[#This Row],[Nombre]], " ",Clientes__2[[#This Row],[Nombres2]], " ",Clientes__2[[#This Row],[Apellido]],)</f>
        <v>Erin S Bradley</v>
      </c>
      <c r="R1913" s="15">
        <v>20001</v>
      </c>
      <c r="S1913" s="14" t="s">
        <v>42</v>
      </c>
      <c r="T1913" s="14" t="s">
        <v>42</v>
      </c>
      <c r="U1913">
        <v>100000</v>
      </c>
      <c r="V1913">
        <v>3</v>
      </c>
      <c r="W1913" s="14" t="s">
        <v>67</v>
      </c>
      <c r="X1913" s="14" t="s">
        <v>84</v>
      </c>
    </row>
    <row r="1914" spans="1:24" x14ac:dyDescent="0.2">
      <c r="A1914">
        <v>15356</v>
      </c>
      <c r="B1914">
        <v>167</v>
      </c>
      <c r="C1914" s="14" t="s">
        <v>210</v>
      </c>
      <c r="D1914" s="14"/>
      <c r="E1914" s="14" t="s">
        <v>603</v>
      </c>
      <c r="F1914" s="15">
        <v>20198</v>
      </c>
      <c r="G1914" s="14" t="s">
        <v>42</v>
      </c>
      <c r="H1914" s="14" t="s">
        <v>115</v>
      </c>
      <c r="I1914">
        <v>120000</v>
      </c>
      <c r="J1914">
        <v>3</v>
      </c>
      <c r="K1914" s="14" t="s">
        <v>81</v>
      </c>
      <c r="L1914" s="14" t="s">
        <v>84</v>
      </c>
      <c r="O1914">
        <v>18589</v>
      </c>
      <c r="P1914">
        <v>611</v>
      </c>
      <c r="Q1914" t="str">
        <f>_xlfn.CONCAT(Clientes__2[[#This Row],[Nombre]], " ",Clientes__2[[#This Row],[Nombres2]], " ",Clientes__2[[#This Row],[Apellido]],)</f>
        <v>Dawn  Jai</v>
      </c>
      <c r="R1914" s="15">
        <v>23928</v>
      </c>
      <c r="S1914" s="14" t="s">
        <v>43</v>
      </c>
      <c r="T1914" s="14" t="s">
        <v>115</v>
      </c>
      <c r="U1914">
        <v>40000</v>
      </c>
      <c r="V1914">
        <v>0</v>
      </c>
      <c r="W1914" s="14" t="s">
        <v>55</v>
      </c>
      <c r="X1914" s="14" t="s">
        <v>84</v>
      </c>
    </row>
    <row r="1915" spans="1:24" x14ac:dyDescent="0.2">
      <c r="A1915">
        <v>20489</v>
      </c>
      <c r="B1915">
        <v>626</v>
      </c>
      <c r="C1915" s="14" t="s">
        <v>424</v>
      </c>
      <c r="D1915" s="14" t="s">
        <v>115</v>
      </c>
      <c r="E1915" s="14" t="s">
        <v>62</v>
      </c>
      <c r="F1915" s="15">
        <v>15622</v>
      </c>
      <c r="G1915" s="14" t="s">
        <v>43</v>
      </c>
      <c r="H1915" s="14" t="s">
        <v>42</v>
      </c>
      <c r="I1915">
        <v>70000</v>
      </c>
      <c r="J1915">
        <v>5</v>
      </c>
      <c r="K1915" s="14" t="s">
        <v>55</v>
      </c>
      <c r="L1915" s="14" t="s">
        <v>66</v>
      </c>
      <c r="O1915">
        <v>16292</v>
      </c>
      <c r="P1915">
        <v>149</v>
      </c>
      <c r="Q1915" t="str">
        <f>_xlfn.CONCAT(Clientes__2[[#This Row],[Nombre]], " ",Clientes__2[[#This Row],[Nombres2]], " ",Clientes__2[[#This Row],[Apellido]],)</f>
        <v>Jacob F Davis</v>
      </c>
      <c r="R1915" s="15">
        <v>23501</v>
      </c>
      <c r="S1915" s="14" t="s">
        <v>42</v>
      </c>
      <c r="T1915" s="14" t="s">
        <v>115</v>
      </c>
      <c r="U1915">
        <v>40000</v>
      </c>
      <c r="V1915">
        <v>1</v>
      </c>
      <c r="W1915" s="14" t="s">
        <v>55</v>
      </c>
      <c r="X1915" s="14" t="s">
        <v>54</v>
      </c>
    </row>
    <row r="1916" spans="1:24" x14ac:dyDescent="0.2">
      <c r="A1916">
        <v>25313</v>
      </c>
      <c r="B1916">
        <v>237</v>
      </c>
      <c r="C1916" s="14" t="s">
        <v>616</v>
      </c>
      <c r="D1916" s="14" t="s">
        <v>128</v>
      </c>
      <c r="E1916" s="14" t="s">
        <v>314</v>
      </c>
      <c r="F1916" s="15">
        <v>26056</v>
      </c>
      <c r="G1916" s="14" t="s">
        <v>43</v>
      </c>
      <c r="H1916" s="14" t="s">
        <v>42</v>
      </c>
      <c r="I1916">
        <v>10000</v>
      </c>
      <c r="J1916">
        <v>0</v>
      </c>
      <c r="K1916" s="14" t="s">
        <v>81</v>
      </c>
      <c r="L1916" s="14" t="s">
        <v>60</v>
      </c>
      <c r="O1916">
        <v>26827</v>
      </c>
      <c r="P1916">
        <v>198</v>
      </c>
      <c r="Q1916" t="str">
        <f>_xlfn.CONCAT(Clientes__2[[#This Row],[Nombre]], " ",Clientes__2[[#This Row],[Nombres2]], " ",Clientes__2[[#This Row],[Apellido]],)</f>
        <v>Trevor C Coleman</v>
      </c>
      <c r="R1916" s="15">
        <v>24490</v>
      </c>
      <c r="S1916" s="14" t="s">
        <v>43</v>
      </c>
      <c r="T1916" s="14" t="s">
        <v>115</v>
      </c>
      <c r="U1916">
        <v>40000</v>
      </c>
      <c r="V1916">
        <v>0</v>
      </c>
      <c r="W1916" s="14" t="s">
        <v>55</v>
      </c>
      <c r="X1916" s="14" t="s">
        <v>91</v>
      </c>
    </row>
    <row r="1917" spans="1:24" x14ac:dyDescent="0.2">
      <c r="A1917">
        <v>16864</v>
      </c>
      <c r="B1917">
        <v>648</v>
      </c>
      <c r="C1917" s="14" t="s">
        <v>428</v>
      </c>
      <c r="D1917" s="14"/>
      <c r="E1917" s="14" t="s">
        <v>448</v>
      </c>
      <c r="F1917" s="15">
        <v>22407</v>
      </c>
      <c r="G1917" s="14" t="s">
        <v>43</v>
      </c>
      <c r="H1917" s="14" t="s">
        <v>115</v>
      </c>
      <c r="I1917">
        <v>100000</v>
      </c>
      <c r="J1917">
        <v>3</v>
      </c>
      <c r="K1917" s="14" t="s">
        <v>63</v>
      </c>
      <c r="L1917" s="14" t="s">
        <v>84</v>
      </c>
      <c r="O1917">
        <v>25669</v>
      </c>
      <c r="P1917">
        <v>277</v>
      </c>
      <c r="Q1917" t="str">
        <f>_xlfn.CONCAT(Clientes__2[[#This Row],[Nombre]], " ",Clientes__2[[#This Row],[Nombres2]], " ",Clientes__2[[#This Row],[Apellido]],)</f>
        <v>Grace  Ramirez</v>
      </c>
      <c r="R1917" s="15">
        <v>28456</v>
      </c>
      <c r="S1917" s="14" t="s">
        <v>43</v>
      </c>
      <c r="T1917" s="14" t="s">
        <v>115</v>
      </c>
      <c r="U1917">
        <v>30000</v>
      </c>
      <c r="V1917">
        <v>0</v>
      </c>
      <c r="W1917" s="14" t="s">
        <v>63</v>
      </c>
      <c r="X1917" s="14" t="s">
        <v>91</v>
      </c>
    </row>
    <row r="1918" spans="1:24" x14ac:dyDescent="0.2">
      <c r="A1918">
        <v>11553</v>
      </c>
      <c r="B1918">
        <v>266</v>
      </c>
      <c r="C1918" s="14" t="s">
        <v>56</v>
      </c>
      <c r="D1918" s="14" t="s">
        <v>126</v>
      </c>
      <c r="E1918" s="14" t="s">
        <v>474</v>
      </c>
      <c r="F1918" s="15">
        <v>24724</v>
      </c>
      <c r="G1918" s="14" t="s">
        <v>42</v>
      </c>
      <c r="H1918" s="14" t="s">
        <v>115</v>
      </c>
      <c r="I1918">
        <v>20000</v>
      </c>
      <c r="J1918">
        <v>1</v>
      </c>
      <c r="K1918" s="14" t="s">
        <v>63</v>
      </c>
      <c r="L1918" s="14" t="s">
        <v>60</v>
      </c>
      <c r="O1918">
        <v>25075</v>
      </c>
      <c r="P1918">
        <v>358</v>
      </c>
      <c r="Q1918" t="str">
        <f>_xlfn.CONCAT(Clientes__2[[#This Row],[Nombre]], " ",Clientes__2[[#This Row],[Nombres2]], " ",Clientes__2[[#This Row],[Apellido]],)</f>
        <v>Sharon D Luo</v>
      </c>
      <c r="R1918" s="15">
        <v>23158</v>
      </c>
      <c r="S1918" s="14" t="s">
        <v>42</v>
      </c>
      <c r="T1918" s="14" t="s">
        <v>115</v>
      </c>
      <c r="U1918">
        <v>70000</v>
      </c>
      <c r="V1918">
        <v>4</v>
      </c>
      <c r="W1918" s="14" t="s">
        <v>55</v>
      </c>
      <c r="X1918" s="14" t="s">
        <v>84</v>
      </c>
    </row>
    <row r="1919" spans="1:24" x14ac:dyDescent="0.2">
      <c r="A1919">
        <v>14667</v>
      </c>
      <c r="B1919">
        <v>35</v>
      </c>
      <c r="C1919" s="14" t="s">
        <v>246</v>
      </c>
      <c r="D1919" s="14" t="s">
        <v>46</v>
      </c>
      <c r="E1919" s="14" t="s">
        <v>130</v>
      </c>
      <c r="F1919" s="15">
        <v>25769</v>
      </c>
      <c r="G1919" s="14" t="s">
        <v>42</v>
      </c>
      <c r="H1919" s="14" t="s">
        <v>115</v>
      </c>
      <c r="I1919">
        <v>80000</v>
      </c>
      <c r="J1919">
        <v>4</v>
      </c>
      <c r="K1919" s="14" t="s">
        <v>70</v>
      </c>
      <c r="L1919" s="14" t="s">
        <v>66</v>
      </c>
      <c r="O1919">
        <v>22056</v>
      </c>
      <c r="P1919">
        <v>631</v>
      </c>
      <c r="Q1919" t="str">
        <f>_xlfn.CONCAT(Clientes__2[[#This Row],[Nombre]], " ",Clientes__2[[#This Row],[Nombres2]], " ",Clientes__2[[#This Row],[Apellido]],)</f>
        <v>Olivia L Alexander</v>
      </c>
      <c r="R1919" s="15">
        <v>28904</v>
      </c>
      <c r="S1919" s="14" t="s">
        <v>42</v>
      </c>
      <c r="T1919" s="14" t="s">
        <v>42</v>
      </c>
      <c r="U1919">
        <v>40000</v>
      </c>
      <c r="V1919">
        <v>0</v>
      </c>
      <c r="W1919" s="14" t="s">
        <v>67</v>
      </c>
      <c r="X1919" s="14" t="s">
        <v>54</v>
      </c>
    </row>
    <row r="1920" spans="1:24" x14ac:dyDescent="0.2">
      <c r="A1920">
        <v>23211</v>
      </c>
      <c r="B1920">
        <v>536</v>
      </c>
      <c r="C1920" s="14" t="s">
        <v>356</v>
      </c>
      <c r="D1920" s="14" t="s">
        <v>123</v>
      </c>
      <c r="E1920" s="14" t="s">
        <v>823</v>
      </c>
      <c r="F1920" s="15">
        <v>23145</v>
      </c>
      <c r="G1920" s="14" t="s">
        <v>42</v>
      </c>
      <c r="H1920" s="14" t="s">
        <v>115</v>
      </c>
      <c r="I1920">
        <v>70000</v>
      </c>
      <c r="J1920">
        <v>4</v>
      </c>
      <c r="K1920" s="14" t="s">
        <v>55</v>
      </c>
      <c r="L1920" s="14" t="s">
        <v>84</v>
      </c>
      <c r="O1920">
        <v>15868</v>
      </c>
      <c r="P1920">
        <v>66</v>
      </c>
      <c r="Q1920" t="str">
        <f>_xlfn.CONCAT(Clientes__2[[#This Row],[Nombre]], " ",Clientes__2[[#This Row],[Nombres2]], " ",Clientes__2[[#This Row],[Apellido]],)</f>
        <v>Rebekah E Kovár</v>
      </c>
      <c r="R1920" s="15">
        <v>26097</v>
      </c>
      <c r="S1920" s="14" t="s">
        <v>43</v>
      </c>
      <c r="T1920" s="14" t="s">
        <v>42</v>
      </c>
      <c r="U1920">
        <v>60000</v>
      </c>
      <c r="V1920">
        <v>1</v>
      </c>
      <c r="W1920" s="14" t="s">
        <v>70</v>
      </c>
      <c r="X1920" s="14" t="s">
        <v>54</v>
      </c>
    </row>
    <row r="1921" spans="1:24" x14ac:dyDescent="0.2">
      <c r="A1921">
        <v>19084</v>
      </c>
      <c r="B1921">
        <v>11</v>
      </c>
      <c r="C1921" s="14" t="s">
        <v>594</v>
      </c>
      <c r="D1921" s="14" t="s">
        <v>42</v>
      </c>
      <c r="E1921" s="14" t="s">
        <v>228</v>
      </c>
      <c r="F1921" s="15">
        <v>27985</v>
      </c>
      <c r="G1921" s="14" t="s">
        <v>43</v>
      </c>
      <c r="H1921" s="14" t="s">
        <v>115</v>
      </c>
      <c r="I1921">
        <v>70000</v>
      </c>
      <c r="J1921">
        <v>0</v>
      </c>
      <c r="K1921" s="14" t="s">
        <v>55</v>
      </c>
      <c r="L1921" s="14" t="s">
        <v>84</v>
      </c>
      <c r="O1921">
        <v>25334</v>
      </c>
      <c r="P1921">
        <v>614</v>
      </c>
      <c r="Q1921" t="str">
        <f>_xlfn.CONCAT(Clientes__2[[#This Row],[Nombre]], " ",Clientes__2[[#This Row],[Nombres2]], " ",Clientes__2[[#This Row],[Apellido]],)</f>
        <v>Colleen M Raje</v>
      </c>
      <c r="R1921" s="15">
        <v>24211</v>
      </c>
      <c r="S1921" s="14" t="s">
        <v>42</v>
      </c>
      <c r="T1921" s="14" t="s">
        <v>42</v>
      </c>
      <c r="U1921">
        <v>80000</v>
      </c>
      <c r="V1921">
        <v>0</v>
      </c>
      <c r="W1921" s="14" t="s">
        <v>70</v>
      </c>
      <c r="X1921" s="14" t="s">
        <v>54</v>
      </c>
    </row>
    <row r="1922" spans="1:24" x14ac:dyDescent="0.2">
      <c r="A1922">
        <v>13214</v>
      </c>
      <c r="B1922">
        <v>637</v>
      </c>
      <c r="C1922" s="14" t="s">
        <v>79</v>
      </c>
      <c r="D1922" s="14" t="s">
        <v>46</v>
      </c>
      <c r="E1922" s="14" t="s">
        <v>367</v>
      </c>
      <c r="F1922" s="15">
        <v>17157</v>
      </c>
      <c r="G1922" s="14" t="s">
        <v>42</v>
      </c>
      <c r="H1922" s="14" t="s">
        <v>42</v>
      </c>
      <c r="I1922">
        <v>60000</v>
      </c>
      <c r="J1922">
        <v>4</v>
      </c>
      <c r="K1922" s="14" t="s">
        <v>55</v>
      </c>
      <c r="L1922" s="14" t="s">
        <v>66</v>
      </c>
      <c r="O1922">
        <v>15551</v>
      </c>
      <c r="P1922">
        <v>612</v>
      </c>
      <c r="Q1922" t="str">
        <f>_xlfn.CONCAT(Clientes__2[[#This Row],[Nombre]], " ",Clientes__2[[#This Row],[Nombres2]], " ",Clientes__2[[#This Row],[Apellido]],)</f>
        <v>Elijah L Adams</v>
      </c>
      <c r="R1922" s="15">
        <v>24659</v>
      </c>
      <c r="S1922" s="14" t="s">
        <v>43</v>
      </c>
      <c r="T1922" s="14" t="s">
        <v>115</v>
      </c>
      <c r="U1922">
        <v>50000</v>
      </c>
      <c r="V1922">
        <v>0</v>
      </c>
      <c r="W1922" s="14" t="s">
        <v>63</v>
      </c>
      <c r="X1922" s="14" t="s">
        <v>54</v>
      </c>
    </row>
    <row r="1923" spans="1:24" x14ac:dyDescent="0.2">
      <c r="A1923">
        <v>25544</v>
      </c>
      <c r="B1923">
        <v>263</v>
      </c>
      <c r="C1923" s="14" t="s">
        <v>775</v>
      </c>
      <c r="D1923" s="14" t="s">
        <v>120</v>
      </c>
      <c r="E1923" s="14" t="s">
        <v>96</v>
      </c>
      <c r="F1923" s="15">
        <v>20814</v>
      </c>
      <c r="G1923" s="14" t="s">
        <v>43</v>
      </c>
      <c r="H1923" s="14" t="s">
        <v>42</v>
      </c>
      <c r="I1923">
        <v>20000</v>
      </c>
      <c r="J1923">
        <v>1</v>
      </c>
      <c r="K1923" s="14" t="s">
        <v>55</v>
      </c>
      <c r="L1923" s="14" t="s">
        <v>91</v>
      </c>
      <c r="O1923">
        <v>17799</v>
      </c>
      <c r="P1923">
        <v>121</v>
      </c>
      <c r="Q1923" t="str">
        <f>_xlfn.CONCAT(Clientes__2[[#This Row],[Nombre]], " ",Clientes__2[[#This Row],[Nombres2]], " ",Clientes__2[[#This Row],[Apellido]],)</f>
        <v>Sergio K Fernandez</v>
      </c>
      <c r="R1923" s="15">
        <v>23834</v>
      </c>
      <c r="S1923" s="14" t="s">
        <v>43</v>
      </c>
      <c r="T1923" s="14" t="s">
        <v>42</v>
      </c>
      <c r="U1923">
        <v>20000</v>
      </c>
      <c r="V1923">
        <v>2</v>
      </c>
      <c r="W1923" s="14" t="s">
        <v>67</v>
      </c>
      <c r="X1923" s="14" t="s">
        <v>60</v>
      </c>
    </row>
    <row r="1924" spans="1:24" x14ac:dyDescent="0.2">
      <c r="A1924">
        <v>23894</v>
      </c>
      <c r="B1924">
        <v>618</v>
      </c>
      <c r="C1924" s="14" t="s">
        <v>221</v>
      </c>
      <c r="D1924" s="14"/>
      <c r="E1924" s="14" t="s">
        <v>448</v>
      </c>
      <c r="F1924" s="15">
        <v>23945</v>
      </c>
      <c r="G1924" s="14" t="s">
        <v>42</v>
      </c>
      <c r="H1924" s="14" t="s">
        <v>42</v>
      </c>
      <c r="I1924">
        <v>50000</v>
      </c>
      <c r="J1924">
        <v>3</v>
      </c>
      <c r="K1924" s="14" t="s">
        <v>55</v>
      </c>
      <c r="L1924" s="14" t="s">
        <v>54</v>
      </c>
      <c r="O1924">
        <v>15324</v>
      </c>
      <c r="P1924">
        <v>513</v>
      </c>
      <c r="Q1924" t="str">
        <f>_xlfn.CONCAT(Clientes__2[[#This Row],[Nombre]], " ",Clientes__2[[#This Row],[Nombres2]], " ",Clientes__2[[#This Row],[Apellido]],)</f>
        <v>Bryan  Ramirez</v>
      </c>
      <c r="R1924" s="15">
        <v>17674</v>
      </c>
      <c r="S1924" s="14" t="s">
        <v>42</v>
      </c>
      <c r="T1924" s="14" t="s">
        <v>115</v>
      </c>
      <c r="U1924">
        <v>40000</v>
      </c>
      <c r="V1924">
        <v>2</v>
      </c>
      <c r="W1924" s="14" t="s">
        <v>67</v>
      </c>
      <c r="X1924" s="14" t="s">
        <v>84</v>
      </c>
    </row>
    <row r="1925" spans="1:24" x14ac:dyDescent="0.2">
      <c r="A1925">
        <v>16225</v>
      </c>
      <c r="B1925">
        <v>336</v>
      </c>
      <c r="C1925" s="14" t="s">
        <v>313</v>
      </c>
      <c r="D1925" s="14" t="s">
        <v>124</v>
      </c>
      <c r="E1925" s="14" t="s">
        <v>271</v>
      </c>
      <c r="F1925" s="15">
        <v>19644</v>
      </c>
      <c r="G1925" s="14" t="s">
        <v>42</v>
      </c>
      <c r="H1925" s="14" t="s">
        <v>42</v>
      </c>
      <c r="I1925">
        <v>30000</v>
      </c>
      <c r="J1925">
        <v>1</v>
      </c>
      <c r="K1925" s="14" t="s">
        <v>55</v>
      </c>
      <c r="L1925" s="14" t="s">
        <v>54</v>
      </c>
      <c r="O1925">
        <v>20861</v>
      </c>
      <c r="P1925">
        <v>170</v>
      </c>
      <c r="Q1925" t="str">
        <f>_xlfn.CONCAT(Clientes__2[[#This Row],[Nombre]], " ",Clientes__2[[#This Row],[Nombres2]], " ",Clientes__2[[#This Row],[Apellido]],)</f>
        <v>Wyatt J Nelson</v>
      </c>
      <c r="R1925" s="15">
        <v>25402</v>
      </c>
      <c r="S1925" s="14" t="s">
        <v>42</v>
      </c>
      <c r="T1925" s="14" t="s">
        <v>42</v>
      </c>
      <c r="U1925">
        <v>40000</v>
      </c>
      <c r="V1925">
        <v>0</v>
      </c>
      <c r="W1925" s="14" t="s">
        <v>70</v>
      </c>
      <c r="X1925" s="14" t="s">
        <v>91</v>
      </c>
    </row>
    <row r="1926" spans="1:24" x14ac:dyDescent="0.2">
      <c r="A1926">
        <v>18791</v>
      </c>
      <c r="B1926">
        <v>638</v>
      </c>
      <c r="C1926" s="14" t="s">
        <v>508</v>
      </c>
      <c r="D1926" s="14"/>
      <c r="E1926" s="14" t="s">
        <v>45</v>
      </c>
      <c r="F1926" s="15">
        <v>29090</v>
      </c>
      <c r="G1926" s="14" t="s">
        <v>43</v>
      </c>
      <c r="H1926" s="14" t="s">
        <v>115</v>
      </c>
      <c r="I1926">
        <v>40000</v>
      </c>
      <c r="J1926">
        <v>0</v>
      </c>
      <c r="K1926" s="14" t="s">
        <v>67</v>
      </c>
      <c r="L1926" s="14" t="s">
        <v>54</v>
      </c>
      <c r="O1926">
        <v>22074</v>
      </c>
      <c r="P1926">
        <v>552</v>
      </c>
      <c r="Q1926" t="str">
        <f>_xlfn.CONCAT(Clientes__2[[#This Row],[Nombre]], " ",Clientes__2[[#This Row],[Nombres2]], " ",Clientes__2[[#This Row],[Apellido]],)</f>
        <v>Megan  Blue</v>
      </c>
      <c r="R1926" s="15">
        <v>22873</v>
      </c>
      <c r="S1926" s="14" t="s">
        <v>43</v>
      </c>
      <c r="T1926" s="14" t="s">
        <v>42</v>
      </c>
      <c r="U1926">
        <v>100000</v>
      </c>
      <c r="V1926">
        <v>1</v>
      </c>
      <c r="W1926" s="14" t="s">
        <v>63</v>
      </c>
      <c r="X1926" s="14" t="s">
        <v>84</v>
      </c>
    </row>
    <row r="1927" spans="1:24" x14ac:dyDescent="0.2">
      <c r="A1927">
        <v>11783</v>
      </c>
      <c r="B1927">
        <v>359</v>
      </c>
      <c r="C1927" s="14" t="s">
        <v>295</v>
      </c>
      <c r="D1927" s="14" t="s">
        <v>116</v>
      </c>
      <c r="E1927" s="14" t="s">
        <v>360</v>
      </c>
      <c r="F1927" s="15">
        <v>26254</v>
      </c>
      <c r="G1927" s="14" t="s">
        <v>42</v>
      </c>
      <c r="H1927" s="14" t="s">
        <v>115</v>
      </c>
      <c r="I1927">
        <v>60000</v>
      </c>
      <c r="J1927">
        <v>1</v>
      </c>
      <c r="K1927" s="14" t="s">
        <v>70</v>
      </c>
      <c r="L1927" s="14" t="s">
        <v>54</v>
      </c>
      <c r="O1927">
        <v>27458</v>
      </c>
      <c r="P1927">
        <v>299</v>
      </c>
      <c r="Q1927" t="str">
        <f>_xlfn.CONCAT(Clientes__2[[#This Row],[Nombre]], " ",Clientes__2[[#This Row],[Nombres2]], " ",Clientes__2[[#This Row],[Apellido]],)</f>
        <v>Sara A Mitchell</v>
      </c>
      <c r="R1927" s="15">
        <v>25188</v>
      </c>
      <c r="S1927" s="14" t="s">
        <v>42</v>
      </c>
      <c r="T1927" s="14" t="s">
        <v>42</v>
      </c>
      <c r="U1927">
        <v>110000</v>
      </c>
      <c r="V1927">
        <v>2</v>
      </c>
      <c r="W1927" s="14" t="s">
        <v>55</v>
      </c>
      <c r="X1927" s="14" t="s">
        <v>66</v>
      </c>
    </row>
    <row r="1928" spans="1:24" x14ac:dyDescent="0.2">
      <c r="A1928">
        <v>12357</v>
      </c>
      <c r="B1928">
        <v>29</v>
      </c>
      <c r="C1928" s="14" t="s">
        <v>681</v>
      </c>
      <c r="D1928" s="14" t="s">
        <v>128</v>
      </c>
      <c r="E1928" s="14" t="s">
        <v>83</v>
      </c>
      <c r="F1928" s="15">
        <v>26030</v>
      </c>
      <c r="G1928" s="14" t="s">
        <v>43</v>
      </c>
      <c r="H1928" s="14" t="s">
        <v>115</v>
      </c>
      <c r="I1928">
        <v>100000</v>
      </c>
      <c r="J1928">
        <v>0</v>
      </c>
      <c r="K1928" s="14" t="s">
        <v>67</v>
      </c>
      <c r="L1928" s="14" t="s">
        <v>66</v>
      </c>
      <c r="O1928">
        <v>11927</v>
      </c>
      <c r="P1928">
        <v>638</v>
      </c>
      <c r="Q1928" t="str">
        <f>_xlfn.CONCAT(Clientes__2[[#This Row],[Nombre]], " ",Clientes__2[[#This Row],[Nombres2]], " ",Clientes__2[[#This Row],[Apellido]],)</f>
        <v>Susan C Lu</v>
      </c>
      <c r="R1928" s="15">
        <v>28695</v>
      </c>
      <c r="S1928" s="14" t="s">
        <v>43</v>
      </c>
      <c r="T1928" s="14" t="s">
        <v>115</v>
      </c>
      <c r="U1928">
        <v>40000</v>
      </c>
      <c r="V1928">
        <v>0</v>
      </c>
      <c r="W1928" s="14" t="s">
        <v>63</v>
      </c>
      <c r="X1928" s="14" t="s">
        <v>54</v>
      </c>
    </row>
    <row r="1929" spans="1:24" x14ac:dyDescent="0.2">
      <c r="A1929">
        <v>14843</v>
      </c>
      <c r="B1929">
        <v>243</v>
      </c>
      <c r="C1929" s="14" t="s">
        <v>276</v>
      </c>
      <c r="D1929" s="14"/>
      <c r="E1929" s="14" t="s">
        <v>198</v>
      </c>
      <c r="F1929" s="15">
        <v>27582</v>
      </c>
      <c r="G1929" s="14" t="s">
        <v>43</v>
      </c>
      <c r="H1929" s="14" t="s">
        <v>42</v>
      </c>
      <c r="I1929">
        <v>20000</v>
      </c>
      <c r="J1929">
        <v>0</v>
      </c>
      <c r="K1929" s="14" t="s">
        <v>67</v>
      </c>
      <c r="L1929" s="14" t="s">
        <v>60</v>
      </c>
      <c r="O1929">
        <v>15568</v>
      </c>
      <c r="P1929">
        <v>325</v>
      </c>
      <c r="Q1929" t="str">
        <f>_xlfn.CONCAT(Clientes__2[[#This Row],[Nombre]], " ",Clientes__2[[#This Row],[Nombres2]], " ",Clientes__2[[#This Row],[Apellido]],)</f>
        <v>Lee  Vazquez</v>
      </c>
      <c r="R1929" s="15">
        <v>21196</v>
      </c>
      <c r="S1929" s="14" t="s">
        <v>42</v>
      </c>
      <c r="T1929" s="14" t="s">
        <v>42</v>
      </c>
      <c r="U1929">
        <v>80000</v>
      </c>
      <c r="V1929">
        <v>1</v>
      </c>
      <c r="W1929" s="14" t="s">
        <v>63</v>
      </c>
      <c r="X1929" s="14" t="s">
        <v>54</v>
      </c>
    </row>
    <row r="1930" spans="1:24" x14ac:dyDescent="0.2">
      <c r="A1930">
        <v>13707</v>
      </c>
      <c r="B1930">
        <v>62</v>
      </c>
      <c r="C1930" s="14" t="s">
        <v>551</v>
      </c>
      <c r="D1930" s="14"/>
      <c r="E1930" s="14" t="s">
        <v>355</v>
      </c>
      <c r="F1930" s="15">
        <v>27717</v>
      </c>
      <c r="G1930" s="14" t="s">
        <v>42</v>
      </c>
      <c r="H1930" s="14" t="s">
        <v>42</v>
      </c>
      <c r="I1930">
        <v>40000</v>
      </c>
      <c r="J1930">
        <v>4</v>
      </c>
      <c r="K1930" s="14" t="s">
        <v>63</v>
      </c>
      <c r="L1930" s="14" t="s">
        <v>91</v>
      </c>
      <c r="O1930">
        <v>19597</v>
      </c>
      <c r="P1930">
        <v>9</v>
      </c>
      <c r="Q1930" t="str">
        <f>_xlfn.CONCAT(Clientes__2[[#This Row],[Nombre]], " ",Clientes__2[[#This Row],[Nombres2]], " ",Clientes__2[[#This Row],[Apellido]],)</f>
        <v>Austin  Smith</v>
      </c>
      <c r="R1930" s="15">
        <v>24740</v>
      </c>
      <c r="S1930" s="14" t="s">
        <v>42</v>
      </c>
      <c r="T1930" s="14" t="s">
        <v>42</v>
      </c>
      <c r="U1930">
        <v>90000</v>
      </c>
      <c r="V1930">
        <v>4</v>
      </c>
      <c r="W1930" s="14" t="s">
        <v>55</v>
      </c>
      <c r="X1930" s="14" t="s">
        <v>84</v>
      </c>
    </row>
    <row r="1931" spans="1:24" x14ac:dyDescent="0.2">
      <c r="A1931">
        <v>23681</v>
      </c>
      <c r="B1931">
        <v>69</v>
      </c>
      <c r="C1931" s="14" t="s">
        <v>251</v>
      </c>
      <c r="D1931" s="14"/>
      <c r="E1931" s="14" t="s">
        <v>286</v>
      </c>
      <c r="F1931" s="15">
        <v>14981</v>
      </c>
      <c r="G1931" s="14" t="s">
        <v>43</v>
      </c>
      <c r="H1931" s="14" t="s">
        <v>42</v>
      </c>
      <c r="I1931">
        <v>50000</v>
      </c>
      <c r="J1931">
        <v>4</v>
      </c>
      <c r="K1931" s="14" t="s">
        <v>55</v>
      </c>
      <c r="L1931" s="14" t="s">
        <v>66</v>
      </c>
      <c r="O1931">
        <v>26629</v>
      </c>
      <c r="P1931">
        <v>53</v>
      </c>
      <c r="Q1931" t="str">
        <f>_xlfn.CONCAT(Clientes__2[[#This Row],[Nombre]], " ",Clientes__2[[#This Row],[Nombres2]], " ",Clientes__2[[#This Row],[Apellido]],)</f>
        <v>Jordan  Gonzales</v>
      </c>
      <c r="R1931" s="15">
        <v>21952</v>
      </c>
      <c r="S1931" s="14" t="s">
        <v>42</v>
      </c>
      <c r="T1931" s="14" t="s">
        <v>115</v>
      </c>
      <c r="U1931">
        <v>60000</v>
      </c>
      <c r="V1931">
        <v>1</v>
      </c>
      <c r="W1931" s="14" t="s">
        <v>63</v>
      </c>
      <c r="X1931" s="14" t="s">
        <v>54</v>
      </c>
    </row>
    <row r="1932" spans="1:24" x14ac:dyDescent="0.2">
      <c r="A1932">
        <v>23746</v>
      </c>
      <c r="B1932">
        <v>200</v>
      </c>
      <c r="C1932" s="14" t="s">
        <v>824</v>
      </c>
      <c r="D1932" s="14"/>
      <c r="E1932" s="14" t="s">
        <v>825</v>
      </c>
      <c r="F1932" s="15">
        <v>29510</v>
      </c>
      <c r="G1932" s="14" t="s">
        <v>43</v>
      </c>
      <c r="H1932" s="14" t="s">
        <v>115</v>
      </c>
      <c r="I1932">
        <v>20000</v>
      </c>
      <c r="J1932">
        <v>0</v>
      </c>
      <c r="K1932" s="14" t="s">
        <v>81</v>
      </c>
      <c r="L1932" s="14" t="s">
        <v>60</v>
      </c>
      <c r="O1932">
        <v>22609</v>
      </c>
      <c r="P1932">
        <v>141</v>
      </c>
      <c r="Q1932" t="str">
        <f>_xlfn.CONCAT(Clientes__2[[#This Row],[Nombre]], " ",Clientes__2[[#This Row],[Nombres2]], " ",Clientes__2[[#This Row],[Apellido]],)</f>
        <v>Lane  Sacksteder</v>
      </c>
      <c r="R1932" s="15">
        <v>25769</v>
      </c>
      <c r="S1932" s="14" t="s">
        <v>42</v>
      </c>
      <c r="T1932" s="14" t="s">
        <v>42</v>
      </c>
      <c r="U1932">
        <v>30000</v>
      </c>
      <c r="V1932">
        <v>0</v>
      </c>
      <c r="W1932" s="14" t="s">
        <v>55</v>
      </c>
      <c r="X1932" s="14" t="s">
        <v>91</v>
      </c>
    </row>
    <row r="1933" spans="1:24" x14ac:dyDescent="0.2">
      <c r="A1933">
        <v>12203</v>
      </c>
      <c r="B1933">
        <v>60</v>
      </c>
      <c r="C1933" s="14" t="s">
        <v>423</v>
      </c>
      <c r="D1933" s="14"/>
      <c r="E1933" s="14" t="s">
        <v>398</v>
      </c>
      <c r="F1933" s="15">
        <v>13945</v>
      </c>
      <c r="G1933" s="14" t="s">
        <v>42</v>
      </c>
      <c r="H1933" s="14" t="s">
        <v>42</v>
      </c>
      <c r="I1933">
        <v>120000</v>
      </c>
      <c r="J1933">
        <v>2</v>
      </c>
      <c r="K1933" s="14" t="s">
        <v>70</v>
      </c>
      <c r="L1933" s="14" t="s">
        <v>66</v>
      </c>
      <c r="O1933">
        <v>19327</v>
      </c>
      <c r="P1933">
        <v>187</v>
      </c>
      <c r="Q1933" t="str">
        <f>_xlfn.CONCAT(Clientes__2[[#This Row],[Nombre]], " ",Clientes__2[[#This Row],[Nombres2]], " ",Clientes__2[[#This Row],[Apellido]],)</f>
        <v>Zachary  Hughes</v>
      </c>
      <c r="R1933" s="15">
        <v>24322</v>
      </c>
      <c r="S1933" s="14" t="s">
        <v>42</v>
      </c>
      <c r="T1933" s="14" t="s">
        <v>115</v>
      </c>
      <c r="U1933">
        <v>30000</v>
      </c>
      <c r="V1933">
        <v>1</v>
      </c>
      <c r="W1933" s="14" t="s">
        <v>55</v>
      </c>
      <c r="X1933" s="14" t="s">
        <v>54</v>
      </c>
    </row>
    <row r="1934" spans="1:24" x14ac:dyDescent="0.2">
      <c r="A1934">
        <v>27025</v>
      </c>
      <c r="B1934">
        <v>552</v>
      </c>
      <c r="C1934" s="14" t="s">
        <v>231</v>
      </c>
      <c r="D1934" s="14" t="s">
        <v>116</v>
      </c>
      <c r="E1934" s="14" t="s">
        <v>440</v>
      </c>
      <c r="F1934" s="15">
        <v>20172</v>
      </c>
      <c r="G1934" s="14" t="s">
        <v>43</v>
      </c>
      <c r="H1934" s="14" t="s">
        <v>115</v>
      </c>
      <c r="I1934">
        <v>20000</v>
      </c>
      <c r="J1934">
        <v>3</v>
      </c>
      <c r="K1934" s="14" t="s">
        <v>81</v>
      </c>
      <c r="L1934" s="14" t="s">
        <v>91</v>
      </c>
      <c r="O1934">
        <v>25560</v>
      </c>
      <c r="P1934">
        <v>33</v>
      </c>
      <c r="Q1934" t="str">
        <f>_xlfn.CONCAT(Clientes__2[[#This Row],[Nombre]], " ",Clientes__2[[#This Row],[Nombres2]], " ",Clientes__2[[#This Row],[Apellido]],)</f>
        <v>Jasmine A Rivera</v>
      </c>
      <c r="R1934" s="15">
        <v>28635</v>
      </c>
      <c r="S1934" s="14" t="s">
        <v>42</v>
      </c>
      <c r="T1934" s="14" t="s">
        <v>115</v>
      </c>
      <c r="U1934">
        <v>10000</v>
      </c>
      <c r="V1934">
        <v>0</v>
      </c>
      <c r="W1934" s="14" t="s">
        <v>63</v>
      </c>
      <c r="X1934" s="14" t="s">
        <v>60</v>
      </c>
    </row>
    <row r="1935" spans="1:24" x14ac:dyDescent="0.2">
      <c r="A1935">
        <v>20430</v>
      </c>
      <c r="B1935">
        <v>22</v>
      </c>
      <c r="C1935" s="14" t="s">
        <v>326</v>
      </c>
      <c r="D1935" s="14"/>
      <c r="E1935" s="14" t="s">
        <v>749</v>
      </c>
      <c r="F1935" s="15">
        <v>19759</v>
      </c>
      <c r="G1935" s="14" t="s">
        <v>42</v>
      </c>
      <c r="H1935" s="14" t="s">
        <v>42</v>
      </c>
      <c r="I1935">
        <v>70000</v>
      </c>
      <c r="J1935">
        <v>2</v>
      </c>
      <c r="K1935" s="14" t="s">
        <v>63</v>
      </c>
      <c r="L1935" s="14" t="s">
        <v>54</v>
      </c>
      <c r="O1935">
        <v>26007</v>
      </c>
      <c r="P1935">
        <v>347</v>
      </c>
      <c r="Q1935" t="str">
        <f>_xlfn.CONCAT(Clientes__2[[#This Row],[Nombre]], " ",Clientes__2[[#This Row],[Nombres2]], " ",Clientes__2[[#This Row],[Apellido]],)</f>
        <v>Maurice  Ashe</v>
      </c>
      <c r="R1935" s="15">
        <v>21648</v>
      </c>
      <c r="S1935" s="14" t="s">
        <v>42</v>
      </c>
      <c r="T1935" s="14" t="s">
        <v>42</v>
      </c>
      <c r="U1935">
        <v>60000</v>
      </c>
      <c r="V1935">
        <v>4</v>
      </c>
      <c r="W1935" s="14" t="s">
        <v>55</v>
      </c>
      <c r="X1935" s="14" t="s">
        <v>84</v>
      </c>
    </row>
    <row r="1936" spans="1:24" x14ac:dyDescent="0.2">
      <c r="A1936">
        <v>23524</v>
      </c>
      <c r="B1936">
        <v>40</v>
      </c>
      <c r="C1936" s="14" t="s">
        <v>162</v>
      </c>
      <c r="D1936" s="14"/>
      <c r="E1936" s="14" t="s">
        <v>316</v>
      </c>
      <c r="F1936" s="15">
        <v>22838</v>
      </c>
      <c r="G1936" s="14" t="s">
        <v>43</v>
      </c>
      <c r="H1936" s="14" t="s">
        <v>42</v>
      </c>
      <c r="I1936">
        <v>60000</v>
      </c>
      <c r="J1936">
        <v>1</v>
      </c>
      <c r="K1936" s="14" t="s">
        <v>55</v>
      </c>
      <c r="L1936" s="14" t="s">
        <v>84</v>
      </c>
      <c r="O1936">
        <v>13460</v>
      </c>
      <c r="P1936">
        <v>55</v>
      </c>
      <c r="Q1936" t="str">
        <f>_xlfn.CONCAT(Clientes__2[[#This Row],[Nombre]], " ",Clientes__2[[#This Row],[Nombres2]], " ",Clientes__2[[#This Row],[Apellido]],)</f>
        <v>Ronnie  Yang</v>
      </c>
      <c r="R1936" s="15">
        <v>19988</v>
      </c>
      <c r="S1936" s="14" t="s">
        <v>43</v>
      </c>
      <c r="T1936" s="14" t="s">
        <v>115</v>
      </c>
      <c r="U1936">
        <v>80000</v>
      </c>
      <c r="V1936">
        <v>2</v>
      </c>
      <c r="W1936" s="14" t="s">
        <v>81</v>
      </c>
      <c r="X1936" s="14" t="s">
        <v>54</v>
      </c>
    </row>
    <row r="1937" spans="1:24" x14ac:dyDescent="0.2">
      <c r="A1937">
        <v>13554</v>
      </c>
      <c r="B1937">
        <v>245</v>
      </c>
      <c r="C1937" s="14" t="s">
        <v>492</v>
      </c>
      <c r="D1937" s="14" t="s">
        <v>119</v>
      </c>
      <c r="E1937" s="14" t="s">
        <v>427</v>
      </c>
      <c r="F1937" s="15">
        <v>25521</v>
      </c>
      <c r="G1937" s="14" t="s">
        <v>42</v>
      </c>
      <c r="H1937" s="14" t="s">
        <v>115</v>
      </c>
      <c r="I1937">
        <v>30000</v>
      </c>
      <c r="J1937">
        <v>1</v>
      </c>
      <c r="K1937" s="14" t="s">
        <v>55</v>
      </c>
      <c r="L1937" s="14" t="s">
        <v>91</v>
      </c>
      <c r="O1937">
        <v>23130</v>
      </c>
      <c r="P1937">
        <v>314</v>
      </c>
      <c r="Q1937" t="str">
        <f>_xlfn.CONCAT(Clientes__2[[#This Row],[Nombre]], " ",Clientes__2[[#This Row],[Nombres2]], " ",Clientes__2[[#This Row],[Apellido]],)</f>
        <v>Paula W Moreno</v>
      </c>
      <c r="R1937" s="15">
        <v>24296</v>
      </c>
      <c r="S1937" s="14" t="s">
        <v>43</v>
      </c>
      <c r="T1937" s="14" t="s">
        <v>115</v>
      </c>
      <c r="U1937">
        <v>120000</v>
      </c>
      <c r="V1937">
        <v>2</v>
      </c>
      <c r="W1937" s="14" t="s">
        <v>55</v>
      </c>
      <c r="X1937" s="14" t="s">
        <v>66</v>
      </c>
    </row>
    <row r="1938" spans="1:24" x14ac:dyDescent="0.2">
      <c r="A1938">
        <v>19022</v>
      </c>
      <c r="B1938">
        <v>326</v>
      </c>
      <c r="C1938" s="14" t="s">
        <v>434</v>
      </c>
      <c r="D1938" s="14" t="s">
        <v>46</v>
      </c>
      <c r="E1938" s="14" t="s">
        <v>310</v>
      </c>
      <c r="F1938" s="15">
        <v>19283</v>
      </c>
      <c r="G1938" s="14" t="s">
        <v>42</v>
      </c>
      <c r="H1938" s="14" t="s">
        <v>115</v>
      </c>
      <c r="I1938">
        <v>70000</v>
      </c>
      <c r="J1938">
        <v>2</v>
      </c>
      <c r="K1938" s="14" t="s">
        <v>81</v>
      </c>
      <c r="L1938" s="14" t="s">
        <v>54</v>
      </c>
      <c r="O1938">
        <v>23979</v>
      </c>
      <c r="P1938">
        <v>157</v>
      </c>
      <c r="Q1938" t="str">
        <f>_xlfn.CONCAT(Clientes__2[[#This Row],[Nombre]], " ",Clientes__2[[#This Row],[Nombres2]], " ",Clientes__2[[#This Row],[Apellido]],)</f>
        <v>Samantha L Wood</v>
      </c>
      <c r="R1938" s="15">
        <v>20506</v>
      </c>
      <c r="S1938" s="14" t="s">
        <v>43</v>
      </c>
      <c r="T1938" s="14" t="s">
        <v>42</v>
      </c>
      <c r="U1938">
        <v>10000</v>
      </c>
      <c r="V1938">
        <v>2</v>
      </c>
      <c r="W1938" s="14" t="s">
        <v>63</v>
      </c>
      <c r="X1938" s="14" t="s">
        <v>60</v>
      </c>
    </row>
    <row r="1939" spans="1:24" x14ac:dyDescent="0.2">
      <c r="A1939">
        <v>11398</v>
      </c>
      <c r="B1939">
        <v>261</v>
      </c>
      <c r="C1939" s="14" t="s">
        <v>540</v>
      </c>
      <c r="D1939" s="14" t="s">
        <v>349</v>
      </c>
      <c r="E1939" s="14" t="s">
        <v>69</v>
      </c>
      <c r="F1939" s="15">
        <v>25455</v>
      </c>
      <c r="G1939" s="14" t="s">
        <v>43</v>
      </c>
      <c r="H1939" s="14" t="s">
        <v>42</v>
      </c>
      <c r="I1939">
        <v>30000</v>
      </c>
      <c r="J1939">
        <v>0</v>
      </c>
      <c r="K1939" s="14" t="s">
        <v>55</v>
      </c>
      <c r="L1939" s="14" t="s">
        <v>91</v>
      </c>
      <c r="O1939">
        <v>21297</v>
      </c>
      <c r="P1939">
        <v>542</v>
      </c>
      <c r="Q1939" t="str">
        <f>_xlfn.CONCAT(Clientes__2[[#This Row],[Nombre]], " ",Clientes__2[[#This Row],[Nombres2]], " ",Clientes__2[[#This Row],[Apellido]],)</f>
        <v>Colin N Nath</v>
      </c>
      <c r="R1939" s="15">
        <v>22410</v>
      </c>
      <c r="S1939" s="14" t="s">
        <v>43</v>
      </c>
      <c r="T1939" s="14" t="s">
        <v>115</v>
      </c>
      <c r="U1939">
        <v>90000</v>
      </c>
      <c r="V1939">
        <v>4</v>
      </c>
      <c r="W1939" s="14" t="s">
        <v>67</v>
      </c>
      <c r="X1939" s="14" t="s">
        <v>84</v>
      </c>
    </row>
    <row r="1940" spans="1:24" x14ac:dyDescent="0.2">
      <c r="A1940">
        <v>15989</v>
      </c>
      <c r="B1940">
        <v>302</v>
      </c>
      <c r="C1940" s="14" t="s">
        <v>684</v>
      </c>
      <c r="D1940" s="14"/>
      <c r="E1940" s="14" t="s">
        <v>78</v>
      </c>
      <c r="F1940" s="15">
        <v>20047</v>
      </c>
      <c r="G1940" s="14" t="s">
        <v>42</v>
      </c>
      <c r="H1940" s="14" t="s">
        <v>115</v>
      </c>
      <c r="I1940">
        <v>70000</v>
      </c>
      <c r="J1940">
        <v>3</v>
      </c>
      <c r="K1940" s="14" t="s">
        <v>67</v>
      </c>
      <c r="L1940" s="14" t="s">
        <v>84</v>
      </c>
      <c r="O1940">
        <v>17219</v>
      </c>
      <c r="P1940">
        <v>215</v>
      </c>
      <c r="Q1940" t="str">
        <f>_xlfn.CONCAT(Clientes__2[[#This Row],[Nombre]], " ",Clientes__2[[#This Row],[Nombres2]], " ",Clientes__2[[#This Row],[Apellido]],)</f>
        <v>Savannah  Campbell</v>
      </c>
      <c r="R1940" s="15">
        <v>18196</v>
      </c>
      <c r="S1940" s="14" t="s">
        <v>42</v>
      </c>
      <c r="T1940" s="14" t="s">
        <v>115</v>
      </c>
      <c r="U1940">
        <v>80000</v>
      </c>
      <c r="V1940">
        <v>5</v>
      </c>
      <c r="W1940" s="14" t="s">
        <v>67</v>
      </c>
      <c r="X1940" s="14" t="s">
        <v>66</v>
      </c>
    </row>
    <row r="1941" spans="1:24" x14ac:dyDescent="0.2">
      <c r="A1941">
        <v>27446</v>
      </c>
      <c r="B1941">
        <v>369</v>
      </c>
      <c r="C1941" s="14" t="s">
        <v>568</v>
      </c>
      <c r="D1941" s="14"/>
      <c r="E1941" s="14" t="s">
        <v>462</v>
      </c>
      <c r="F1941" s="15">
        <v>25362</v>
      </c>
      <c r="G1941" s="14" t="s">
        <v>43</v>
      </c>
      <c r="H1941" s="14" t="s">
        <v>42</v>
      </c>
      <c r="I1941">
        <v>80000</v>
      </c>
      <c r="J1941">
        <v>3</v>
      </c>
      <c r="K1941" s="14" t="s">
        <v>70</v>
      </c>
      <c r="L1941" s="14" t="s">
        <v>84</v>
      </c>
      <c r="O1941">
        <v>19732</v>
      </c>
      <c r="P1941">
        <v>298</v>
      </c>
      <c r="Q1941" t="str">
        <f>_xlfn.CONCAT(Clientes__2[[#This Row],[Nombre]], " ",Clientes__2[[#This Row],[Nombres2]], " ",Clientes__2[[#This Row],[Apellido]],)</f>
        <v>Tyler  Jones</v>
      </c>
      <c r="R1941" s="15">
        <v>14383</v>
      </c>
      <c r="S1941" s="14" t="s">
        <v>43</v>
      </c>
      <c r="T1941" s="14" t="s">
        <v>42</v>
      </c>
      <c r="U1941">
        <v>60000</v>
      </c>
      <c r="V1941">
        <v>3</v>
      </c>
      <c r="W1941" s="14" t="s">
        <v>70</v>
      </c>
      <c r="X1941" s="14" t="s">
        <v>66</v>
      </c>
    </row>
    <row r="1942" spans="1:24" x14ac:dyDescent="0.2">
      <c r="A1942">
        <v>23150</v>
      </c>
      <c r="B1942">
        <v>339</v>
      </c>
      <c r="C1942" s="14" t="s">
        <v>202</v>
      </c>
      <c r="D1942" s="14"/>
      <c r="E1942" s="14" t="s">
        <v>410</v>
      </c>
      <c r="F1942" s="15">
        <v>25740</v>
      </c>
      <c r="G1942" s="14" t="s">
        <v>42</v>
      </c>
      <c r="H1942" s="14" t="s">
        <v>115</v>
      </c>
      <c r="I1942">
        <v>40000</v>
      </c>
      <c r="J1942">
        <v>1</v>
      </c>
      <c r="K1942" s="14" t="s">
        <v>55</v>
      </c>
      <c r="L1942" s="14" t="s">
        <v>54</v>
      </c>
      <c r="O1942">
        <v>12226</v>
      </c>
      <c r="P1942">
        <v>120</v>
      </c>
      <c r="Q1942" t="str">
        <f>_xlfn.CONCAT(Clientes__2[[#This Row],[Nombre]], " ",Clientes__2[[#This Row],[Nombres2]], " ",Clientes__2[[#This Row],[Apellido]],)</f>
        <v>Gabriella  Allen</v>
      </c>
      <c r="R1942" s="15">
        <v>20920</v>
      </c>
      <c r="S1942" s="14" t="s">
        <v>42</v>
      </c>
      <c r="T1942" s="14" t="s">
        <v>115</v>
      </c>
      <c r="U1942">
        <v>10000</v>
      </c>
      <c r="V1942">
        <v>1</v>
      </c>
      <c r="W1942" s="14" t="s">
        <v>55</v>
      </c>
      <c r="X1942" s="14" t="s">
        <v>91</v>
      </c>
    </row>
    <row r="1943" spans="1:24" x14ac:dyDescent="0.2">
      <c r="A1943">
        <v>28053</v>
      </c>
      <c r="B1943">
        <v>300</v>
      </c>
      <c r="C1943" s="14" t="s">
        <v>676</v>
      </c>
      <c r="D1943" s="14" t="s">
        <v>128</v>
      </c>
      <c r="E1943" s="14" t="s">
        <v>222</v>
      </c>
      <c r="F1943" s="15">
        <v>18746</v>
      </c>
      <c r="G1943" s="14" t="s">
        <v>42</v>
      </c>
      <c r="H1943" s="14" t="s">
        <v>42</v>
      </c>
      <c r="I1943">
        <v>60000</v>
      </c>
      <c r="J1943">
        <v>2</v>
      </c>
      <c r="K1943" s="14" t="s">
        <v>63</v>
      </c>
      <c r="L1943" s="14" t="s">
        <v>84</v>
      </c>
      <c r="O1943">
        <v>22264</v>
      </c>
      <c r="P1943">
        <v>49</v>
      </c>
      <c r="Q1943" t="str">
        <f>_xlfn.CONCAT(Clientes__2[[#This Row],[Nombre]], " ",Clientes__2[[#This Row],[Nombres2]], " ",Clientes__2[[#This Row],[Apellido]],)</f>
        <v>Jared C Howard</v>
      </c>
      <c r="R1943" s="15">
        <v>24425</v>
      </c>
      <c r="S1943" s="14" t="s">
        <v>43</v>
      </c>
      <c r="T1943" s="14" t="s">
        <v>115</v>
      </c>
      <c r="U1943">
        <v>60000</v>
      </c>
      <c r="V1943">
        <v>0</v>
      </c>
      <c r="W1943" s="14" t="s">
        <v>70</v>
      </c>
      <c r="X1943" s="14" t="s">
        <v>84</v>
      </c>
    </row>
    <row r="1944" spans="1:24" x14ac:dyDescent="0.2">
      <c r="A1944">
        <v>25375</v>
      </c>
      <c r="B1944">
        <v>372</v>
      </c>
      <c r="C1944" s="14" t="s">
        <v>675</v>
      </c>
      <c r="D1944" s="14" t="s">
        <v>124</v>
      </c>
      <c r="E1944" s="14" t="s">
        <v>170</v>
      </c>
      <c r="F1944" s="15">
        <v>26379</v>
      </c>
      <c r="G1944" s="14" t="s">
        <v>42</v>
      </c>
      <c r="H1944" s="14" t="s">
        <v>42</v>
      </c>
      <c r="I1944">
        <v>50000</v>
      </c>
      <c r="J1944">
        <v>1</v>
      </c>
      <c r="K1944" s="14" t="s">
        <v>70</v>
      </c>
      <c r="L1944" s="14" t="s">
        <v>54</v>
      </c>
      <c r="O1944">
        <v>11078</v>
      </c>
      <c r="P1944">
        <v>49</v>
      </c>
      <c r="Q1944" t="str">
        <f>_xlfn.CONCAT(Clientes__2[[#This Row],[Nombre]], " ",Clientes__2[[#This Row],[Nombres2]], " ",Clientes__2[[#This Row],[Apellido]],)</f>
        <v>Carson J Flores</v>
      </c>
      <c r="R1944" s="15">
        <v>27039</v>
      </c>
      <c r="S1944" s="14" t="s">
        <v>43</v>
      </c>
      <c r="T1944" s="14" t="s">
        <v>115</v>
      </c>
      <c r="U1944">
        <v>40000</v>
      </c>
      <c r="V1944">
        <v>0</v>
      </c>
      <c r="W1944" s="14" t="s">
        <v>67</v>
      </c>
      <c r="X1944" s="14" t="s">
        <v>84</v>
      </c>
    </row>
    <row r="1945" spans="1:24" x14ac:dyDescent="0.2">
      <c r="A1945">
        <v>12814</v>
      </c>
      <c r="B1945">
        <v>144</v>
      </c>
      <c r="C1945" s="14" t="s">
        <v>227</v>
      </c>
      <c r="D1945" s="14" t="s">
        <v>116</v>
      </c>
      <c r="E1945" s="14" t="s">
        <v>242</v>
      </c>
      <c r="F1945" s="15">
        <v>24572</v>
      </c>
      <c r="G1945" s="14" t="s">
        <v>43</v>
      </c>
      <c r="H1945" s="14" t="s">
        <v>115</v>
      </c>
      <c r="I1945">
        <v>30000</v>
      </c>
      <c r="J1945">
        <v>1</v>
      </c>
      <c r="K1945" s="14" t="s">
        <v>55</v>
      </c>
      <c r="L1945" s="14" t="s">
        <v>91</v>
      </c>
      <c r="O1945">
        <v>13779</v>
      </c>
      <c r="P1945">
        <v>202</v>
      </c>
      <c r="Q1945" t="str">
        <f>_xlfn.CONCAT(Clientes__2[[#This Row],[Nombre]], " ",Clientes__2[[#This Row],[Nombres2]], " ",Clientes__2[[#This Row],[Apellido]],)</f>
        <v>Casey A Sharma</v>
      </c>
      <c r="R1945" s="15">
        <v>24421</v>
      </c>
      <c r="S1945" s="14" t="s">
        <v>43</v>
      </c>
      <c r="T1945" s="14" t="s">
        <v>42</v>
      </c>
      <c r="U1945">
        <v>10000</v>
      </c>
      <c r="V1945">
        <v>4</v>
      </c>
      <c r="W1945" s="14" t="s">
        <v>81</v>
      </c>
      <c r="X1945" s="14" t="s">
        <v>60</v>
      </c>
    </row>
    <row r="1946" spans="1:24" x14ac:dyDescent="0.2">
      <c r="A1946">
        <v>12036</v>
      </c>
      <c r="B1946">
        <v>26</v>
      </c>
      <c r="C1946" s="14" t="s">
        <v>660</v>
      </c>
      <c r="D1946" s="14"/>
      <c r="E1946" s="14" t="s">
        <v>140</v>
      </c>
      <c r="F1946" s="15">
        <v>15013</v>
      </c>
      <c r="G1946" s="14" t="s">
        <v>42</v>
      </c>
      <c r="H1946" s="14" t="s">
        <v>115</v>
      </c>
      <c r="I1946">
        <v>40000</v>
      </c>
      <c r="J1946">
        <v>2</v>
      </c>
      <c r="K1946" s="14" t="s">
        <v>55</v>
      </c>
      <c r="L1946" s="14" t="s">
        <v>66</v>
      </c>
      <c r="O1946">
        <v>23049</v>
      </c>
      <c r="P1946">
        <v>536</v>
      </c>
      <c r="Q1946" t="str">
        <f>_xlfn.CONCAT(Clientes__2[[#This Row],[Nombre]], " ",Clientes__2[[#This Row],[Nombres2]], " ",Clientes__2[[#This Row],[Apellido]],)</f>
        <v>Summer  Lopez</v>
      </c>
      <c r="R1946" s="15">
        <v>13318</v>
      </c>
      <c r="S1946" s="14" t="s">
        <v>43</v>
      </c>
      <c r="T1946" s="14" t="s">
        <v>115</v>
      </c>
      <c r="U1946">
        <v>50000</v>
      </c>
      <c r="V1946">
        <v>2</v>
      </c>
      <c r="W1946" s="14" t="s">
        <v>70</v>
      </c>
      <c r="X1946" s="14" t="s">
        <v>66</v>
      </c>
    </row>
    <row r="1947" spans="1:24" x14ac:dyDescent="0.2">
      <c r="A1947">
        <v>24935</v>
      </c>
      <c r="B1947">
        <v>311</v>
      </c>
      <c r="C1947" s="14" t="s">
        <v>133</v>
      </c>
      <c r="D1947" s="14" t="s">
        <v>44</v>
      </c>
      <c r="E1947" s="14" t="s">
        <v>373</v>
      </c>
      <c r="F1947" s="15">
        <v>14009</v>
      </c>
      <c r="G1947" s="14" t="s">
        <v>43</v>
      </c>
      <c r="H1947" s="14" t="s">
        <v>42</v>
      </c>
      <c r="I1947">
        <v>60000</v>
      </c>
      <c r="J1947">
        <v>3</v>
      </c>
      <c r="K1947" s="14" t="s">
        <v>70</v>
      </c>
      <c r="L1947" s="14" t="s">
        <v>66</v>
      </c>
      <c r="O1947">
        <v>27285</v>
      </c>
      <c r="P1947">
        <v>60</v>
      </c>
      <c r="Q1947" t="str">
        <f>_xlfn.CONCAT(Clientes__2[[#This Row],[Nombre]], " ",Clientes__2[[#This Row],[Nombres2]], " ",Clientes__2[[#This Row],[Apellido]],)</f>
        <v>James R Hayes</v>
      </c>
      <c r="R1947" s="15">
        <v>25830</v>
      </c>
      <c r="S1947" s="14" t="s">
        <v>43</v>
      </c>
      <c r="T1947" s="14" t="s">
        <v>42</v>
      </c>
      <c r="U1947">
        <v>60000</v>
      </c>
      <c r="V1947">
        <v>1</v>
      </c>
      <c r="W1947" s="14" t="s">
        <v>70</v>
      </c>
      <c r="X1947" s="14" t="s">
        <v>84</v>
      </c>
    </row>
    <row r="1948" spans="1:24" x14ac:dyDescent="0.2">
      <c r="A1948">
        <v>24575</v>
      </c>
      <c r="B1948">
        <v>241</v>
      </c>
      <c r="C1948" s="14" t="s">
        <v>637</v>
      </c>
      <c r="D1948" s="14" t="s">
        <v>42</v>
      </c>
      <c r="E1948" s="14" t="s">
        <v>645</v>
      </c>
      <c r="F1948" s="15">
        <v>18003</v>
      </c>
      <c r="G1948" s="14" t="s">
        <v>43</v>
      </c>
      <c r="H1948" s="14" t="s">
        <v>42</v>
      </c>
      <c r="I1948">
        <v>150000</v>
      </c>
      <c r="J1948">
        <v>3</v>
      </c>
      <c r="K1948" s="14" t="s">
        <v>67</v>
      </c>
      <c r="L1948" s="14" t="s">
        <v>66</v>
      </c>
      <c r="O1948">
        <v>11681</v>
      </c>
      <c r="P1948">
        <v>641</v>
      </c>
      <c r="Q1948" t="str">
        <f>_xlfn.CONCAT(Clientes__2[[#This Row],[Nombre]], " ",Clientes__2[[#This Row],[Nombres2]], " ",Clientes__2[[#This Row],[Apellido]],)</f>
        <v>Arturo M Zhu</v>
      </c>
      <c r="R1948" s="15">
        <v>25422</v>
      </c>
      <c r="S1948" s="14" t="s">
        <v>42</v>
      </c>
      <c r="T1948" s="14" t="s">
        <v>115</v>
      </c>
      <c r="U1948">
        <v>70000</v>
      </c>
      <c r="V1948">
        <v>5</v>
      </c>
      <c r="W1948" s="14" t="s">
        <v>70</v>
      </c>
      <c r="X1948" s="14" t="s">
        <v>84</v>
      </c>
    </row>
    <row r="1949" spans="1:24" x14ac:dyDescent="0.2">
      <c r="A1949">
        <v>20113</v>
      </c>
      <c r="B1949">
        <v>632</v>
      </c>
      <c r="C1949" s="14" t="s">
        <v>566</v>
      </c>
      <c r="D1949" s="14"/>
      <c r="E1949" s="14" t="s">
        <v>288</v>
      </c>
      <c r="F1949" s="15">
        <v>21330</v>
      </c>
      <c r="G1949" s="14" t="s">
        <v>42</v>
      </c>
      <c r="H1949" s="14" t="s">
        <v>115</v>
      </c>
      <c r="I1949">
        <v>80000</v>
      </c>
      <c r="J1949">
        <v>4</v>
      </c>
      <c r="K1949" s="14" t="s">
        <v>70</v>
      </c>
      <c r="L1949" s="14" t="s">
        <v>54</v>
      </c>
      <c r="O1949">
        <v>22331</v>
      </c>
      <c r="P1949">
        <v>307</v>
      </c>
      <c r="Q1949" t="str">
        <f>_xlfn.CONCAT(Clientes__2[[#This Row],[Nombre]], " ",Clientes__2[[#This Row],[Nombres2]], " ",Clientes__2[[#This Row],[Apellido]],)</f>
        <v>Christina  Murphy</v>
      </c>
      <c r="R1949" s="15">
        <v>10856</v>
      </c>
      <c r="S1949" s="14" t="s">
        <v>42</v>
      </c>
      <c r="T1949" s="14" t="s">
        <v>115</v>
      </c>
      <c r="U1949">
        <v>20000</v>
      </c>
      <c r="V1949">
        <v>2</v>
      </c>
      <c r="W1949" s="14" t="s">
        <v>63</v>
      </c>
      <c r="X1949" s="14" t="s">
        <v>91</v>
      </c>
    </row>
    <row r="1950" spans="1:24" x14ac:dyDescent="0.2">
      <c r="A1950">
        <v>11476</v>
      </c>
      <c r="B1950">
        <v>241</v>
      </c>
      <c r="C1950" s="14" t="s">
        <v>696</v>
      </c>
      <c r="D1950" s="14" t="s">
        <v>120</v>
      </c>
      <c r="E1950" s="14" t="s">
        <v>476</v>
      </c>
      <c r="F1950" s="15">
        <v>27350</v>
      </c>
      <c r="G1950" s="14" t="s">
        <v>42</v>
      </c>
      <c r="H1950" s="14" t="s">
        <v>115</v>
      </c>
      <c r="I1950">
        <v>40000</v>
      </c>
      <c r="J1950">
        <v>1</v>
      </c>
      <c r="K1950" s="14" t="s">
        <v>55</v>
      </c>
      <c r="L1950" s="14" t="s">
        <v>54</v>
      </c>
      <c r="O1950">
        <v>22182</v>
      </c>
      <c r="P1950">
        <v>66</v>
      </c>
      <c r="Q1950" t="str">
        <f>_xlfn.CONCAT(Clientes__2[[#This Row],[Nombre]], " ",Clientes__2[[#This Row],[Nombres2]], " ",Clientes__2[[#This Row],[Apellido]],)</f>
        <v>Erika K Navarro</v>
      </c>
      <c r="R1950" s="15">
        <v>27702</v>
      </c>
      <c r="S1950" s="14" t="s">
        <v>43</v>
      </c>
      <c r="T1950" s="14" t="s">
        <v>115</v>
      </c>
      <c r="U1950">
        <v>40000</v>
      </c>
      <c r="V1950">
        <v>0</v>
      </c>
      <c r="W1950" s="14" t="s">
        <v>63</v>
      </c>
      <c r="X1950" s="14" t="s">
        <v>54</v>
      </c>
    </row>
    <row r="1951" spans="1:24" x14ac:dyDescent="0.2">
      <c r="A1951">
        <v>23908</v>
      </c>
      <c r="B1951">
        <v>215</v>
      </c>
      <c r="C1951" s="14" t="s">
        <v>789</v>
      </c>
      <c r="D1951" s="14" t="s">
        <v>124</v>
      </c>
      <c r="E1951" s="14" t="s">
        <v>404</v>
      </c>
      <c r="F1951" s="15">
        <v>24429</v>
      </c>
      <c r="G1951" s="14" t="s">
        <v>43</v>
      </c>
      <c r="H1951" s="14" t="s">
        <v>42</v>
      </c>
      <c r="I1951">
        <v>30000</v>
      </c>
      <c r="J1951">
        <v>1</v>
      </c>
      <c r="K1951" s="14" t="s">
        <v>55</v>
      </c>
      <c r="L1951" s="14" t="s">
        <v>91</v>
      </c>
      <c r="O1951">
        <v>20807</v>
      </c>
      <c r="P1951">
        <v>279</v>
      </c>
      <c r="Q1951" t="str">
        <f>_xlfn.CONCAT(Clientes__2[[#This Row],[Nombre]], " ",Clientes__2[[#This Row],[Nombres2]], " ",Clientes__2[[#This Row],[Apellido]],)</f>
        <v>Max J Sanz</v>
      </c>
      <c r="R1951" s="15">
        <v>20273</v>
      </c>
      <c r="S1951" s="14" t="s">
        <v>42</v>
      </c>
      <c r="T1951" s="14" t="s">
        <v>42</v>
      </c>
      <c r="U1951">
        <v>10000</v>
      </c>
      <c r="V1951">
        <v>2</v>
      </c>
      <c r="W1951" s="14" t="s">
        <v>63</v>
      </c>
      <c r="X1951" s="14" t="s">
        <v>60</v>
      </c>
    </row>
    <row r="1952" spans="1:24" x14ac:dyDescent="0.2">
      <c r="A1952">
        <v>19961</v>
      </c>
      <c r="B1952">
        <v>2</v>
      </c>
      <c r="C1952" s="14" t="s">
        <v>826</v>
      </c>
      <c r="D1952" s="14" t="s">
        <v>46</v>
      </c>
      <c r="E1952" s="14" t="s">
        <v>86</v>
      </c>
      <c r="F1952" s="15">
        <v>26334</v>
      </c>
      <c r="G1952" s="14" t="s">
        <v>42</v>
      </c>
      <c r="H1952" s="14" t="s">
        <v>115</v>
      </c>
      <c r="I1952">
        <v>80000</v>
      </c>
      <c r="J1952">
        <v>0</v>
      </c>
      <c r="K1952" s="14" t="s">
        <v>55</v>
      </c>
      <c r="L1952" s="14" t="s">
        <v>84</v>
      </c>
      <c r="O1952">
        <v>26709</v>
      </c>
      <c r="P1952">
        <v>331</v>
      </c>
      <c r="Q1952" t="str">
        <f>_xlfn.CONCAT(Clientes__2[[#This Row],[Nombre]], " ",Clientes__2[[#This Row],[Nombres2]], " ",Clientes__2[[#This Row],[Apellido]],)</f>
        <v>Kristin L She</v>
      </c>
      <c r="R1952" s="15">
        <v>20282</v>
      </c>
      <c r="S1952" s="14" t="s">
        <v>43</v>
      </c>
      <c r="T1952" s="14" t="s">
        <v>115</v>
      </c>
      <c r="U1952">
        <v>80000</v>
      </c>
      <c r="V1952">
        <v>2</v>
      </c>
      <c r="W1952" s="14" t="s">
        <v>81</v>
      </c>
      <c r="X1952" s="14" t="s">
        <v>54</v>
      </c>
    </row>
    <row r="1953" spans="1:24" x14ac:dyDescent="0.2">
      <c r="A1953">
        <v>13587</v>
      </c>
      <c r="B1953">
        <v>154</v>
      </c>
      <c r="C1953" s="14" t="s">
        <v>737</v>
      </c>
      <c r="D1953" s="14"/>
      <c r="E1953" s="14" t="s">
        <v>372</v>
      </c>
      <c r="F1953" s="15">
        <v>20052</v>
      </c>
      <c r="G1953" s="14" t="s">
        <v>43</v>
      </c>
      <c r="H1953" s="14" t="s">
        <v>115</v>
      </c>
      <c r="I1953">
        <v>100000</v>
      </c>
      <c r="J1953">
        <v>3</v>
      </c>
      <c r="K1953" s="14" t="s">
        <v>67</v>
      </c>
      <c r="L1953" s="14" t="s">
        <v>84</v>
      </c>
      <c r="O1953">
        <v>11609</v>
      </c>
      <c r="P1953">
        <v>277</v>
      </c>
      <c r="Q1953" t="str">
        <f>_xlfn.CONCAT(Clientes__2[[#This Row],[Nombre]], " ",Clientes__2[[#This Row],[Nombres2]], " ",Clientes__2[[#This Row],[Apellido]],)</f>
        <v>Kristina  Subram</v>
      </c>
      <c r="R1953" s="15">
        <v>27937</v>
      </c>
      <c r="S1953" s="14" t="s">
        <v>43</v>
      </c>
      <c r="T1953" s="14" t="s">
        <v>42</v>
      </c>
      <c r="U1953">
        <v>30000</v>
      </c>
      <c r="V1953">
        <v>0</v>
      </c>
      <c r="W1953" s="14" t="s">
        <v>63</v>
      </c>
      <c r="X1953" s="14" t="s">
        <v>91</v>
      </c>
    </row>
    <row r="1954" spans="1:24" x14ac:dyDescent="0.2">
      <c r="A1954">
        <v>12674</v>
      </c>
      <c r="B1954">
        <v>26</v>
      </c>
      <c r="C1954" s="14" t="s">
        <v>683</v>
      </c>
      <c r="D1954" s="14" t="s">
        <v>135</v>
      </c>
      <c r="E1954" s="14" t="s">
        <v>150</v>
      </c>
      <c r="F1954" s="15">
        <v>27602</v>
      </c>
      <c r="G1954" s="14" t="s">
        <v>42</v>
      </c>
      <c r="H1954" s="14" t="s">
        <v>42</v>
      </c>
      <c r="I1954">
        <v>90000</v>
      </c>
      <c r="J1954">
        <v>0</v>
      </c>
      <c r="K1954" s="14" t="s">
        <v>55</v>
      </c>
      <c r="L1954" s="14" t="s">
        <v>84</v>
      </c>
      <c r="O1954">
        <v>25962</v>
      </c>
      <c r="P1954">
        <v>626</v>
      </c>
      <c r="Q1954" t="str">
        <f>_xlfn.CONCAT(Clientes__2[[#This Row],[Nombre]], " ",Clientes__2[[#This Row],[Nombres2]], " ",Clientes__2[[#This Row],[Apellido]],)</f>
        <v>Jimmy V Travers</v>
      </c>
      <c r="R1954" s="15">
        <v>26692</v>
      </c>
      <c r="S1954" s="14" t="s">
        <v>43</v>
      </c>
      <c r="T1954" s="14" t="s">
        <v>115</v>
      </c>
      <c r="U1954">
        <v>80000</v>
      </c>
      <c r="V1954">
        <v>0</v>
      </c>
      <c r="W1954" s="14" t="s">
        <v>55</v>
      </c>
      <c r="X1954" s="14" t="s">
        <v>66</v>
      </c>
    </row>
    <row r="1955" spans="1:24" x14ac:dyDescent="0.2">
      <c r="A1955">
        <v>18837</v>
      </c>
      <c r="B1955">
        <v>372</v>
      </c>
      <c r="C1955" s="14" t="s">
        <v>181</v>
      </c>
      <c r="D1955" s="14"/>
      <c r="E1955" s="14" t="s">
        <v>153</v>
      </c>
      <c r="F1955" s="15">
        <v>20375</v>
      </c>
      <c r="G1955" s="14" t="s">
        <v>42</v>
      </c>
      <c r="H1955" s="14" t="s">
        <v>115</v>
      </c>
      <c r="I1955">
        <v>70000</v>
      </c>
      <c r="J1955">
        <v>4</v>
      </c>
      <c r="K1955" s="14" t="s">
        <v>67</v>
      </c>
      <c r="L1955" s="14" t="s">
        <v>84</v>
      </c>
      <c r="O1955">
        <v>22719</v>
      </c>
      <c r="P1955">
        <v>311</v>
      </c>
      <c r="Q1955" t="str">
        <f>_xlfn.CONCAT(Clientes__2[[#This Row],[Nombre]], " ",Clientes__2[[#This Row],[Nombres2]], " ",Clientes__2[[#This Row],[Apellido]],)</f>
        <v>Amanda  Hernandez</v>
      </c>
      <c r="R1955" s="15">
        <v>24027</v>
      </c>
      <c r="S1955" s="14" t="s">
        <v>43</v>
      </c>
      <c r="T1955" s="14" t="s">
        <v>42</v>
      </c>
      <c r="U1955">
        <v>110000</v>
      </c>
      <c r="V1955">
        <v>3</v>
      </c>
      <c r="W1955" s="14" t="s">
        <v>55</v>
      </c>
      <c r="X1955" s="14" t="s">
        <v>66</v>
      </c>
    </row>
    <row r="1956" spans="1:24" x14ac:dyDescent="0.2">
      <c r="A1956">
        <v>22012</v>
      </c>
      <c r="B1956">
        <v>310</v>
      </c>
      <c r="C1956" s="14" t="s">
        <v>677</v>
      </c>
      <c r="D1956" s="14"/>
      <c r="E1956" s="14" t="s">
        <v>189</v>
      </c>
      <c r="F1956" s="15">
        <v>29398</v>
      </c>
      <c r="G1956" s="14" t="s">
        <v>43</v>
      </c>
      <c r="H1956" s="14" t="s">
        <v>115</v>
      </c>
      <c r="I1956">
        <v>30000</v>
      </c>
      <c r="J1956">
        <v>0</v>
      </c>
      <c r="K1956" s="14" t="s">
        <v>67</v>
      </c>
      <c r="L1956" s="14" t="s">
        <v>54</v>
      </c>
      <c r="O1956">
        <v>21489</v>
      </c>
      <c r="P1956">
        <v>49</v>
      </c>
      <c r="Q1956" t="str">
        <f>_xlfn.CONCAT(Clientes__2[[#This Row],[Nombre]], " ",Clientes__2[[#This Row],[Nombres2]], " ",Clientes__2[[#This Row],[Apellido]],)</f>
        <v>Regina  Malhotra</v>
      </c>
      <c r="R1956" s="15">
        <v>18495</v>
      </c>
      <c r="S1956" s="14" t="s">
        <v>42</v>
      </c>
      <c r="T1956" s="14" t="s">
        <v>42</v>
      </c>
      <c r="U1956">
        <v>40000</v>
      </c>
      <c r="V1956">
        <v>2</v>
      </c>
      <c r="W1956" s="14" t="s">
        <v>81</v>
      </c>
      <c r="X1956" s="14" t="s">
        <v>54</v>
      </c>
    </row>
    <row r="1957" spans="1:24" x14ac:dyDescent="0.2">
      <c r="A1957">
        <v>18728</v>
      </c>
      <c r="B1957">
        <v>6</v>
      </c>
      <c r="C1957" s="14" t="s">
        <v>151</v>
      </c>
      <c r="D1957" s="14" t="s">
        <v>124</v>
      </c>
      <c r="E1957" s="14" t="s">
        <v>474</v>
      </c>
      <c r="F1957" s="15">
        <v>24217</v>
      </c>
      <c r="G1957" s="14" t="s">
        <v>42</v>
      </c>
      <c r="H1957" s="14" t="s">
        <v>42</v>
      </c>
      <c r="I1957">
        <v>100000</v>
      </c>
      <c r="J1957">
        <v>0</v>
      </c>
      <c r="K1957" s="14" t="s">
        <v>55</v>
      </c>
      <c r="L1957" s="14" t="s">
        <v>84</v>
      </c>
      <c r="O1957">
        <v>14127</v>
      </c>
      <c r="P1957">
        <v>21</v>
      </c>
      <c r="Q1957" t="str">
        <f>_xlfn.CONCAT(Clientes__2[[#This Row],[Nombre]], " ",Clientes__2[[#This Row],[Nombres2]], " ",Clientes__2[[#This Row],[Apellido]],)</f>
        <v>Roger J Luo</v>
      </c>
      <c r="R1957" s="15">
        <v>27798</v>
      </c>
      <c r="S1957" s="14" t="s">
        <v>42</v>
      </c>
      <c r="T1957" s="14" t="s">
        <v>115</v>
      </c>
      <c r="U1957">
        <v>10000</v>
      </c>
      <c r="V1957">
        <v>0</v>
      </c>
      <c r="W1957" s="14" t="s">
        <v>67</v>
      </c>
      <c r="X1957" s="14" t="s">
        <v>60</v>
      </c>
    </row>
    <row r="1958" spans="1:24" x14ac:dyDescent="0.2">
      <c r="A1958">
        <v>15445</v>
      </c>
      <c r="B1958">
        <v>225</v>
      </c>
      <c r="C1958" s="14" t="s">
        <v>757</v>
      </c>
      <c r="D1958" s="14"/>
      <c r="E1958" s="14" t="s">
        <v>140</v>
      </c>
      <c r="F1958" s="15">
        <v>22993</v>
      </c>
      <c r="G1958" s="14" t="s">
        <v>42</v>
      </c>
      <c r="H1958" s="14" t="s">
        <v>42</v>
      </c>
      <c r="I1958">
        <v>20000</v>
      </c>
      <c r="J1958">
        <v>1</v>
      </c>
      <c r="K1958" s="14" t="s">
        <v>70</v>
      </c>
      <c r="L1958" s="14" t="s">
        <v>91</v>
      </c>
      <c r="O1958">
        <v>13525</v>
      </c>
      <c r="P1958">
        <v>6</v>
      </c>
      <c r="Q1958" t="str">
        <f>_xlfn.CONCAT(Clientes__2[[#This Row],[Nombre]], " ",Clientes__2[[#This Row],[Nombres2]], " ",Clientes__2[[#This Row],[Apellido]],)</f>
        <v>Bob  Lopez</v>
      </c>
      <c r="R1958" s="15">
        <v>28530</v>
      </c>
      <c r="S1958" s="14" t="s">
        <v>42</v>
      </c>
      <c r="T1958" s="14" t="s">
        <v>115</v>
      </c>
      <c r="U1958">
        <v>20000</v>
      </c>
      <c r="V1958">
        <v>0</v>
      </c>
      <c r="W1958" s="14" t="s">
        <v>55</v>
      </c>
      <c r="X1958" s="14" t="s">
        <v>91</v>
      </c>
    </row>
    <row r="1959" spans="1:24" x14ac:dyDescent="0.2">
      <c r="A1959">
        <v>25756</v>
      </c>
      <c r="B1959">
        <v>140</v>
      </c>
      <c r="C1959" s="14" t="s">
        <v>635</v>
      </c>
      <c r="D1959" s="14" t="s">
        <v>46</v>
      </c>
      <c r="E1959" s="14" t="s">
        <v>189</v>
      </c>
      <c r="F1959" s="15">
        <v>25062</v>
      </c>
      <c r="G1959" s="14" t="s">
        <v>42</v>
      </c>
      <c r="H1959" s="14" t="s">
        <v>115</v>
      </c>
      <c r="I1959">
        <v>20000</v>
      </c>
      <c r="J1959">
        <v>1</v>
      </c>
      <c r="K1959" s="14" t="s">
        <v>63</v>
      </c>
      <c r="L1959" s="14" t="s">
        <v>60</v>
      </c>
      <c r="O1959">
        <v>15598</v>
      </c>
      <c r="P1959">
        <v>16</v>
      </c>
      <c r="Q1959" t="str">
        <f>_xlfn.CONCAT(Clientes__2[[#This Row],[Nombre]], " ",Clientes__2[[#This Row],[Nombres2]], " ",Clientes__2[[#This Row],[Apellido]],)</f>
        <v>Cassandra L Malhotra</v>
      </c>
      <c r="R1959" s="15">
        <v>24036</v>
      </c>
      <c r="S1959" s="14" t="s">
        <v>43</v>
      </c>
      <c r="T1959" s="14" t="s">
        <v>115</v>
      </c>
      <c r="U1959">
        <v>60000</v>
      </c>
      <c r="V1959">
        <v>3</v>
      </c>
      <c r="W1959" s="14" t="s">
        <v>55</v>
      </c>
      <c r="X1959" s="14" t="s">
        <v>84</v>
      </c>
    </row>
    <row r="1960" spans="1:24" x14ac:dyDescent="0.2">
      <c r="A1960">
        <v>23422</v>
      </c>
      <c r="B1960">
        <v>11</v>
      </c>
      <c r="C1960" s="14" t="s">
        <v>227</v>
      </c>
      <c r="D1960" s="14" t="s">
        <v>123</v>
      </c>
      <c r="E1960" s="14" t="s">
        <v>159</v>
      </c>
      <c r="F1960" s="15">
        <v>25217</v>
      </c>
      <c r="G1960" s="14" t="s">
        <v>43</v>
      </c>
      <c r="H1960" s="14" t="s">
        <v>42</v>
      </c>
      <c r="I1960">
        <v>120000</v>
      </c>
      <c r="J1960">
        <v>1</v>
      </c>
      <c r="K1960" s="14" t="s">
        <v>70</v>
      </c>
      <c r="L1960" s="14" t="s">
        <v>66</v>
      </c>
      <c r="O1960">
        <v>12997</v>
      </c>
      <c r="P1960">
        <v>3</v>
      </c>
      <c r="Q1960" t="str">
        <f>_xlfn.CONCAT(Clientes__2[[#This Row],[Nombre]], " ",Clientes__2[[#This Row],[Nombres2]], " ",Clientes__2[[#This Row],[Apellido]],)</f>
        <v>Casey E Alonso</v>
      </c>
      <c r="R1960" s="15">
        <v>24969</v>
      </c>
      <c r="S1960" s="14" t="s">
        <v>42</v>
      </c>
      <c r="T1960" s="14" t="s">
        <v>115</v>
      </c>
      <c r="U1960">
        <v>60000</v>
      </c>
      <c r="V1960">
        <v>2</v>
      </c>
      <c r="W1960" s="14" t="s">
        <v>55</v>
      </c>
      <c r="X1960" s="14" t="s">
        <v>84</v>
      </c>
    </row>
    <row r="1961" spans="1:24" x14ac:dyDescent="0.2">
      <c r="A1961">
        <v>19487</v>
      </c>
      <c r="B1961">
        <v>214</v>
      </c>
      <c r="C1961" s="14" t="s">
        <v>769</v>
      </c>
      <c r="D1961" s="14"/>
      <c r="E1961" s="14" t="s">
        <v>363</v>
      </c>
      <c r="F1961" s="15">
        <v>23572</v>
      </c>
      <c r="G1961" s="14" t="s">
        <v>42</v>
      </c>
      <c r="H1961" s="14" t="s">
        <v>42</v>
      </c>
      <c r="I1961">
        <v>30000</v>
      </c>
      <c r="J1961">
        <v>2</v>
      </c>
      <c r="K1961" s="14" t="s">
        <v>63</v>
      </c>
      <c r="L1961" s="14" t="s">
        <v>91</v>
      </c>
      <c r="O1961">
        <v>24567</v>
      </c>
      <c r="P1961">
        <v>199</v>
      </c>
      <c r="Q1961" t="str">
        <f>_xlfn.CONCAT(Clientes__2[[#This Row],[Nombre]], " ",Clientes__2[[#This Row],[Nombres2]], " ",Clientes__2[[#This Row],[Apellido]],)</f>
        <v>Dwayne  Gutierrez</v>
      </c>
      <c r="R1961" s="15">
        <v>18756</v>
      </c>
      <c r="S1961" s="14" t="s">
        <v>42</v>
      </c>
      <c r="T1961" s="14" t="s">
        <v>115</v>
      </c>
      <c r="U1961">
        <v>80000</v>
      </c>
      <c r="V1961">
        <v>4</v>
      </c>
      <c r="W1961" s="14" t="s">
        <v>67</v>
      </c>
      <c r="X1961" s="14" t="s">
        <v>84</v>
      </c>
    </row>
    <row r="1962" spans="1:24" x14ac:dyDescent="0.2">
      <c r="A1962">
        <v>12771</v>
      </c>
      <c r="B1962">
        <v>372</v>
      </c>
      <c r="C1962" s="14" t="s">
        <v>102</v>
      </c>
      <c r="D1962" s="14"/>
      <c r="E1962" s="14" t="s">
        <v>156</v>
      </c>
      <c r="F1962" s="15">
        <v>20384</v>
      </c>
      <c r="G1962" s="14" t="s">
        <v>42</v>
      </c>
      <c r="H1962" s="14" t="s">
        <v>115</v>
      </c>
      <c r="I1962">
        <v>40000</v>
      </c>
      <c r="J1962">
        <v>1</v>
      </c>
      <c r="K1962" s="14" t="s">
        <v>63</v>
      </c>
      <c r="L1962" s="14" t="s">
        <v>91</v>
      </c>
      <c r="O1962">
        <v>19860</v>
      </c>
      <c r="P1962">
        <v>607</v>
      </c>
      <c r="Q1962" t="str">
        <f>_xlfn.CONCAT(Clientes__2[[#This Row],[Nombre]], " ",Clientes__2[[#This Row],[Nombres2]], " ",Clientes__2[[#This Row],[Apellido]],)</f>
        <v>Morgan  Thomas</v>
      </c>
      <c r="R1962" s="15">
        <v>17453</v>
      </c>
      <c r="S1962" s="14" t="s">
        <v>43</v>
      </c>
      <c r="T1962" s="14" t="s">
        <v>115</v>
      </c>
      <c r="U1962">
        <v>70000</v>
      </c>
      <c r="V1962">
        <v>2</v>
      </c>
      <c r="W1962" s="14" t="s">
        <v>63</v>
      </c>
      <c r="X1962" s="14" t="s">
        <v>84</v>
      </c>
    </row>
    <row r="1963" spans="1:24" x14ac:dyDescent="0.2">
      <c r="A1963">
        <v>15189</v>
      </c>
      <c r="B1963">
        <v>633</v>
      </c>
      <c r="C1963" s="14" t="s">
        <v>827</v>
      </c>
      <c r="D1963" s="14" t="s">
        <v>347</v>
      </c>
      <c r="E1963" s="14" t="s">
        <v>470</v>
      </c>
      <c r="F1963" s="15">
        <v>27256</v>
      </c>
      <c r="G1963" s="14" t="s">
        <v>42</v>
      </c>
      <c r="H1963" s="14" t="s">
        <v>115</v>
      </c>
      <c r="I1963">
        <v>60000</v>
      </c>
      <c r="J1963">
        <v>0</v>
      </c>
      <c r="K1963" s="14" t="s">
        <v>63</v>
      </c>
      <c r="L1963" s="14" t="s">
        <v>84</v>
      </c>
      <c r="O1963">
        <v>25649</v>
      </c>
      <c r="P1963">
        <v>190</v>
      </c>
      <c r="Q1963" t="str">
        <f>_xlfn.CONCAT(Clientes__2[[#This Row],[Nombre]], " ",Clientes__2[[#This Row],[Nombres2]], " ",Clientes__2[[#This Row],[Apellido]],)</f>
        <v>Kayla B Russell</v>
      </c>
      <c r="R1963" s="15">
        <v>23339</v>
      </c>
      <c r="S1963" s="14" t="s">
        <v>43</v>
      </c>
      <c r="T1963" s="14" t="s">
        <v>115</v>
      </c>
      <c r="U1963">
        <v>30000</v>
      </c>
      <c r="V1963">
        <v>3</v>
      </c>
      <c r="W1963" s="14" t="s">
        <v>63</v>
      </c>
      <c r="X1963" s="14" t="s">
        <v>91</v>
      </c>
    </row>
    <row r="1964" spans="1:24" x14ac:dyDescent="0.2">
      <c r="A1964">
        <v>12679</v>
      </c>
      <c r="B1964">
        <v>7</v>
      </c>
      <c r="C1964" s="14" t="s">
        <v>572</v>
      </c>
      <c r="D1964" s="14"/>
      <c r="E1964" s="14" t="s">
        <v>324</v>
      </c>
      <c r="F1964" s="15">
        <v>26978</v>
      </c>
      <c r="G1964" s="14" t="s">
        <v>42</v>
      </c>
      <c r="H1964" s="14" t="s">
        <v>115</v>
      </c>
      <c r="I1964">
        <v>100000</v>
      </c>
      <c r="J1964">
        <v>0</v>
      </c>
      <c r="K1964" s="14" t="s">
        <v>67</v>
      </c>
      <c r="L1964" s="14" t="s">
        <v>66</v>
      </c>
      <c r="O1964">
        <v>25992</v>
      </c>
      <c r="P1964">
        <v>69</v>
      </c>
      <c r="Q1964" t="str">
        <f>_xlfn.CONCAT(Clientes__2[[#This Row],[Nombre]], " ",Clientes__2[[#This Row],[Nombres2]], " ",Clientes__2[[#This Row],[Apellido]],)</f>
        <v>Stacy  Gill</v>
      </c>
      <c r="R1964" s="15">
        <v>22778</v>
      </c>
      <c r="S1964" s="14" t="s">
        <v>42</v>
      </c>
      <c r="T1964" s="14" t="s">
        <v>115</v>
      </c>
      <c r="U1964">
        <v>70000</v>
      </c>
      <c r="V1964">
        <v>1</v>
      </c>
      <c r="W1964" s="14" t="s">
        <v>63</v>
      </c>
      <c r="X1964" s="14" t="s">
        <v>54</v>
      </c>
    </row>
    <row r="1965" spans="1:24" x14ac:dyDescent="0.2">
      <c r="A1965">
        <v>25559</v>
      </c>
      <c r="B1965">
        <v>5</v>
      </c>
      <c r="C1965" s="14" t="s">
        <v>471</v>
      </c>
      <c r="D1965" s="14" t="s">
        <v>260</v>
      </c>
      <c r="E1965" s="14" t="s">
        <v>201</v>
      </c>
      <c r="F1965" s="15">
        <v>29474</v>
      </c>
      <c r="G1965" s="14" t="s">
        <v>43</v>
      </c>
      <c r="H1965" s="14" t="s">
        <v>42</v>
      </c>
      <c r="I1965">
        <v>20000</v>
      </c>
      <c r="J1965">
        <v>0</v>
      </c>
      <c r="K1965" s="14" t="s">
        <v>55</v>
      </c>
      <c r="L1965" s="14" t="s">
        <v>91</v>
      </c>
      <c r="O1965">
        <v>12701</v>
      </c>
      <c r="P1965">
        <v>10</v>
      </c>
      <c r="Q1965" t="str">
        <f>_xlfn.CONCAT(Clientes__2[[#This Row],[Nombre]], " ",Clientes__2[[#This Row],[Nombres2]], " ",Clientes__2[[#This Row],[Apellido]],)</f>
        <v>Troy H Sanchez</v>
      </c>
      <c r="R1965" s="15">
        <v>26224</v>
      </c>
      <c r="S1965" s="14" t="s">
        <v>42</v>
      </c>
      <c r="T1965" s="14" t="s">
        <v>42</v>
      </c>
      <c r="U1965">
        <v>110000</v>
      </c>
      <c r="V1965">
        <v>0</v>
      </c>
      <c r="W1965" s="14" t="s">
        <v>81</v>
      </c>
      <c r="X1965" s="14" t="s">
        <v>84</v>
      </c>
    </row>
    <row r="1966" spans="1:24" x14ac:dyDescent="0.2">
      <c r="A1966">
        <v>27046</v>
      </c>
      <c r="B1966">
        <v>315</v>
      </c>
      <c r="C1966" s="14" t="s">
        <v>651</v>
      </c>
      <c r="D1966" s="14"/>
      <c r="E1966" s="14" t="s">
        <v>222</v>
      </c>
      <c r="F1966" s="15">
        <v>21352</v>
      </c>
      <c r="G1966" s="14" t="s">
        <v>42</v>
      </c>
      <c r="H1966" s="14" t="s">
        <v>115</v>
      </c>
      <c r="I1966">
        <v>40000</v>
      </c>
      <c r="J1966">
        <v>1</v>
      </c>
      <c r="K1966" s="14" t="s">
        <v>63</v>
      </c>
      <c r="L1966" s="14" t="s">
        <v>91</v>
      </c>
      <c r="O1966">
        <v>19647</v>
      </c>
      <c r="P1966">
        <v>57</v>
      </c>
      <c r="Q1966" t="str">
        <f>_xlfn.CONCAT(Clientes__2[[#This Row],[Nombre]], " ",Clientes__2[[#This Row],[Nombres2]], " ",Clientes__2[[#This Row],[Apellido]],)</f>
        <v>Allison  Howard</v>
      </c>
      <c r="R1966" s="15">
        <v>29146</v>
      </c>
      <c r="S1966" s="14" t="s">
        <v>43</v>
      </c>
      <c r="T1966" s="14" t="s">
        <v>115</v>
      </c>
      <c r="U1966">
        <v>30000</v>
      </c>
      <c r="V1966">
        <v>0</v>
      </c>
      <c r="W1966" s="14" t="s">
        <v>81</v>
      </c>
      <c r="X1966" s="14" t="s">
        <v>91</v>
      </c>
    </row>
    <row r="1967" spans="1:24" x14ac:dyDescent="0.2">
      <c r="A1967">
        <v>26333</v>
      </c>
      <c r="B1967">
        <v>547</v>
      </c>
      <c r="C1967" s="14" t="s">
        <v>147</v>
      </c>
      <c r="D1967" s="14"/>
      <c r="E1967" s="14" t="s">
        <v>130</v>
      </c>
      <c r="F1967" s="15">
        <v>24228</v>
      </c>
      <c r="G1967" s="14" t="s">
        <v>42</v>
      </c>
      <c r="H1967" s="14" t="s">
        <v>115</v>
      </c>
      <c r="I1967">
        <v>80000</v>
      </c>
      <c r="J1967">
        <v>3</v>
      </c>
      <c r="K1967" s="14" t="s">
        <v>55</v>
      </c>
      <c r="L1967" s="14" t="s">
        <v>54</v>
      </c>
      <c r="O1967">
        <v>25741</v>
      </c>
      <c r="P1967">
        <v>277</v>
      </c>
      <c r="Q1967" t="str">
        <f>_xlfn.CONCAT(Clientes__2[[#This Row],[Nombre]], " ",Clientes__2[[#This Row],[Nombres2]], " ",Clientes__2[[#This Row],[Apellido]],)</f>
        <v>Alexandria  Alexander</v>
      </c>
      <c r="R1967" s="15">
        <v>25684</v>
      </c>
      <c r="S1967" s="14" t="s">
        <v>42</v>
      </c>
      <c r="T1967" s="14" t="s">
        <v>115</v>
      </c>
      <c r="U1967">
        <v>30000</v>
      </c>
      <c r="V1967">
        <v>0</v>
      </c>
      <c r="W1967" s="14" t="s">
        <v>55</v>
      </c>
      <c r="X1967" s="14" t="s">
        <v>91</v>
      </c>
    </row>
    <row r="1968" spans="1:24" x14ac:dyDescent="0.2">
      <c r="A1968">
        <v>26220</v>
      </c>
      <c r="B1968">
        <v>234</v>
      </c>
      <c r="C1968" s="14" t="s">
        <v>320</v>
      </c>
      <c r="D1968" s="14"/>
      <c r="E1968" s="14" t="s">
        <v>443</v>
      </c>
      <c r="F1968" s="15">
        <v>26806</v>
      </c>
      <c r="G1968" s="14" t="s">
        <v>42</v>
      </c>
      <c r="H1968" s="14" t="s">
        <v>42</v>
      </c>
      <c r="I1968">
        <v>40000</v>
      </c>
      <c r="J1968">
        <v>1</v>
      </c>
      <c r="K1968" s="14" t="s">
        <v>55</v>
      </c>
      <c r="L1968" s="14" t="s">
        <v>54</v>
      </c>
      <c r="O1968">
        <v>22153</v>
      </c>
      <c r="P1968">
        <v>361</v>
      </c>
      <c r="Q1968" t="str">
        <f>_xlfn.CONCAT(Clientes__2[[#This Row],[Nombre]], " ",Clientes__2[[#This Row],[Nombres2]], " ",Clientes__2[[#This Row],[Apellido]],)</f>
        <v>Jonathan  Harris</v>
      </c>
      <c r="R1968" s="15">
        <v>28706</v>
      </c>
      <c r="S1968" s="14" t="s">
        <v>42</v>
      </c>
      <c r="T1968" s="14" t="s">
        <v>115</v>
      </c>
      <c r="U1968">
        <v>70000</v>
      </c>
      <c r="V1968">
        <v>0</v>
      </c>
      <c r="W1968" s="14" t="s">
        <v>63</v>
      </c>
      <c r="X1968" s="14" t="s">
        <v>54</v>
      </c>
    </row>
    <row r="1969" spans="1:24" x14ac:dyDescent="0.2">
      <c r="A1969">
        <v>11447</v>
      </c>
      <c r="B1969">
        <v>25</v>
      </c>
      <c r="C1969" s="14" t="s">
        <v>406</v>
      </c>
      <c r="D1969" s="14"/>
      <c r="E1969" s="14" t="s">
        <v>490</v>
      </c>
      <c r="F1969" s="15">
        <v>27257</v>
      </c>
      <c r="G1969" s="14" t="s">
        <v>42</v>
      </c>
      <c r="H1969" s="14" t="s">
        <v>115</v>
      </c>
      <c r="I1969">
        <v>70000</v>
      </c>
      <c r="J1969">
        <v>0</v>
      </c>
      <c r="K1969" s="14" t="s">
        <v>55</v>
      </c>
      <c r="L1969" s="14" t="s">
        <v>84</v>
      </c>
      <c r="O1969">
        <v>17320</v>
      </c>
      <c r="P1969">
        <v>3</v>
      </c>
      <c r="Q1969" t="str">
        <f>_xlfn.CONCAT(Clientes__2[[#This Row],[Nombre]], " ",Clientes__2[[#This Row],[Nombres2]], " ",Clientes__2[[#This Row],[Apellido]],)</f>
        <v>Jennifer  Roberts</v>
      </c>
      <c r="R1969" s="15">
        <v>23644</v>
      </c>
      <c r="S1969" s="14" t="s">
        <v>43</v>
      </c>
      <c r="T1969" s="14" t="s">
        <v>42</v>
      </c>
      <c r="U1969">
        <v>70000</v>
      </c>
      <c r="V1969">
        <v>0</v>
      </c>
      <c r="W1969" s="14" t="s">
        <v>55</v>
      </c>
      <c r="X1969" s="14" t="s">
        <v>84</v>
      </c>
    </row>
    <row r="1970" spans="1:24" x14ac:dyDescent="0.2">
      <c r="A1970">
        <v>27827</v>
      </c>
      <c r="B1970">
        <v>232</v>
      </c>
      <c r="C1970" s="14" t="s">
        <v>828</v>
      </c>
      <c r="D1970" s="14" t="s">
        <v>46</v>
      </c>
      <c r="E1970" s="14" t="s">
        <v>189</v>
      </c>
      <c r="F1970" s="15">
        <v>28821</v>
      </c>
      <c r="G1970" s="14" t="s">
        <v>42</v>
      </c>
      <c r="H1970" s="14" t="s">
        <v>115</v>
      </c>
      <c r="I1970">
        <v>30000</v>
      </c>
      <c r="J1970">
        <v>4</v>
      </c>
      <c r="K1970" s="14" t="s">
        <v>63</v>
      </c>
      <c r="L1970" s="14" t="s">
        <v>91</v>
      </c>
      <c r="O1970">
        <v>23944</v>
      </c>
      <c r="P1970">
        <v>269</v>
      </c>
      <c r="Q1970" t="str">
        <f>_xlfn.CONCAT(Clientes__2[[#This Row],[Nombre]], " ",Clientes__2[[#This Row],[Nombres2]], " ",Clientes__2[[#This Row],[Apellido]],)</f>
        <v>Meagan L Malhotra</v>
      </c>
      <c r="R1970" s="15">
        <v>28498</v>
      </c>
      <c r="S1970" s="14" t="s">
        <v>43</v>
      </c>
      <c r="T1970" s="14" t="s">
        <v>115</v>
      </c>
      <c r="U1970">
        <v>30000</v>
      </c>
      <c r="V1970">
        <v>4</v>
      </c>
      <c r="W1970" s="14" t="s">
        <v>63</v>
      </c>
      <c r="X1970" s="14" t="s">
        <v>91</v>
      </c>
    </row>
    <row r="1971" spans="1:24" x14ac:dyDescent="0.2">
      <c r="A1971">
        <v>14342</v>
      </c>
      <c r="B1971">
        <v>607</v>
      </c>
      <c r="C1971" s="14" t="s">
        <v>510</v>
      </c>
      <c r="D1971" s="14" t="s">
        <v>46</v>
      </c>
      <c r="E1971" s="14" t="s">
        <v>104</v>
      </c>
      <c r="F1971" s="15">
        <v>28940</v>
      </c>
      <c r="G1971" s="14" t="s">
        <v>43</v>
      </c>
      <c r="H1971" s="14" t="s">
        <v>115</v>
      </c>
      <c r="I1971">
        <v>40000</v>
      </c>
      <c r="J1971">
        <v>0</v>
      </c>
      <c r="K1971" s="14" t="s">
        <v>67</v>
      </c>
      <c r="L1971" s="14" t="s">
        <v>54</v>
      </c>
      <c r="O1971">
        <v>22291</v>
      </c>
      <c r="P1971">
        <v>299</v>
      </c>
      <c r="Q1971" t="str">
        <f>_xlfn.CONCAT(Clientes__2[[#This Row],[Nombre]], " ",Clientes__2[[#This Row],[Nombres2]], " ",Clientes__2[[#This Row],[Apellido]],)</f>
        <v>Beth L Ruiz</v>
      </c>
      <c r="R1971" s="15">
        <v>23068</v>
      </c>
      <c r="S1971" s="14" t="s">
        <v>42</v>
      </c>
      <c r="T1971" s="14" t="s">
        <v>42</v>
      </c>
      <c r="U1971">
        <v>70000</v>
      </c>
      <c r="V1971">
        <v>4</v>
      </c>
      <c r="W1971" s="14" t="s">
        <v>55</v>
      </c>
      <c r="X1971" s="14" t="s">
        <v>84</v>
      </c>
    </row>
    <row r="1972" spans="1:24" x14ac:dyDescent="0.2">
      <c r="A1972">
        <v>28763</v>
      </c>
      <c r="B1972">
        <v>302</v>
      </c>
      <c r="C1972" s="14" t="s">
        <v>829</v>
      </c>
      <c r="D1972" s="14" t="s">
        <v>128</v>
      </c>
      <c r="E1972" s="14" t="s">
        <v>638</v>
      </c>
      <c r="F1972" s="15">
        <v>27233</v>
      </c>
      <c r="G1972" s="14" t="s">
        <v>43</v>
      </c>
      <c r="H1972" s="14" t="s">
        <v>115</v>
      </c>
      <c r="I1972">
        <v>40000</v>
      </c>
      <c r="J1972">
        <v>3</v>
      </c>
      <c r="K1972" s="14" t="s">
        <v>63</v>
      </c>
      <c r="L1972" s="14" t="s">
        <v>91</v>
      </c>
      <c r="O1972">
        <v>19446</v>
      </c>
      <c r="P1972">
        <v>179</v>
      </c>
      <c r="Q1972" t="str">
        <f>_xlfn.CONCAT(Clientes__2[[#This Row],[Nombre]], " ",Clientes__2[[#This Row],[Nombres2]], " ",Clientes__2[[#This Row],[Apellido]],)</f>
        <v>Mohamed C Pal</v>
      </c>
      <c r="R1972" s="15">
        <v>24936</v>
      </c>
      <c r="S1972" s="14" t="s">
        <v>42</v>
      </c>
      <c r="T1972" s="14" t="s">
        <v>115</v>
      </c>
      <c r="U1972">
        <v>40000</v>
      </c>
      <c r="V1972">
        <v>0</v>
      </c>
      <c r="W1972" s="14" t="s">
        <v>70</v>
      </c>
      <c r="X1972" s="14" t="s">
        <v>91</v>
      </c>
    </row>
    <row r="1973" spans="1:24" x14ac:dyDescent="0.2">
      <c r="A1973">
        <v>20552</v>
      </c>
      <c r="B1973">
        <v>259</v>
      </c>
      <c r="C1973" s="14" t="s">
        <v>818</v>
      </c>
      <c r="D1973" s="14" t="s">
        <v>123</v>
      </c>
      <c r="E1973" s="14" t="s">
        <v>482</v>
      </c>
      <c r="F1973" s="15">
        <v>20871</v>
      </c>
      <c r="G1973" s="14" t="s">
        <v>42</v>
      </c>
      <c r="H1973" s="14" t="s">
        <v>115</v>
      </c>
      <c r="I1973">
        <v>150000</v>
      </c>
      <c r="J1973">
        <v>2</v>
      </c>
      <c r="K1973" s="14" t="s">
        <v>67</v>
      </c>
      <c r="L1973" s="14" t="s">
        <v>84</v>
      </c>
      <c r="O1973">
        <v>13351</v>
      </c>
      <c r="P1973">
        <v>618</v>
      </c>
      <c r="Q1973" t="str">
        <f>_xlfn.CONCAT(Clientes__2[[#This Row],[Nombre]], " ",Clientes__2[[#This Row],[Nombres2]], " ",Clientes__2[[#This Row],[Apellido]],)</f>
        <v>Heather E Liang</v>
      </c>
      <c r="R1973" s="15">
        <v>16189</v>
      </c>
      <c r="S1973" s="14" t="s">
        <v>43</v>
      </c>
      <c r="T1973" s="14" t="s">
        <v>115</v>
      </c>
      <c r="U1973">
        <v>70000</v>
      </c>
      <c r="V1973">
        <v>4</v>
      </c>
      <c r="W1973" s="14" t="s">
        <v>55</v>
      </c>
      <c r="X1973" s="14" t="s">
        <v>66</v>
      </c>
    </row>
    <row r="1974" spans="1:24" x14ac:dyDescent="0.2">
      <c r="A1974">
        <v>24191</v>
      </c>
      <c r="B1974">
        <v>168</v>
      </c>
      <c r="C1974" s="14" t="s">
        <v>361</v>
      </c>
      <c r="D1974" s="14" t="s">
        <v>44</v>
      </c>
      <c r="E1974" s="14" t="s">
        <v>642</v>
      </c>
      <c r="F1974" s="15">
        <v>22170</v>
      </c>
      <c r="G1974" s="14" t="s">
        <v>42</v>
      </c>
      <c r="H1974" s="14" t="s">
        <v>42</v>
      </c>
      <c r="I1974">
        <v>30000</v>
      </c>
      <c r="J1974">
        <v>3</v>
      </c>
      <c r="K1974" s="14" t="s">
        <v>70</v>
      </c>
      <c r="L1974" s="14" t="s">
        <v>91</v>
      </c>
      <c r="O1974">
        <v>12653</v>
      </c>
      <c r="P1974">
        <v>253</v>
      </c>
      <c r="Q1974" t="str">
        <f>_xlfn.CONCAT(Clientes__2[[#This Row],[Nombre]], " ",Clientes__2[[#This Row],[Nombres2]], " ",Clientes__2[[#This Row],[Apellido]],)</f>
        <v>Marshall R He</v>
      </c>
      <c r="R1974" s="15">
        <v>18288</v>
      </c>
      <c r="S1974" s="14" t="s">
        <v>42</v>
      </c>
      <c r="T1974" s="14" t="s">
        <v>115</v>
      </c>
      <c r="U1974">
        <v>150000</v>
      </c>
      <c r="V1974">
        <v>4</v>
      </c>
      <c r="W1974" s="14" t="s">
        <v>55</v>
      </c>
      <c r="X1974" s="14" t="s">
        <v>66</v>
      </c>
    </row>
    <row r="1975" spans="1:24" x14ac:dyDescent="0.2">
      <c r="A1975">
        <v>23792</v>
      </c>
      <c r="B1975">
        <v>612</v>
      </c>
      <c r="C1975" s="14" t="s">
        <v>556</v>
      </c>
      <c r="D1975" s="14" t="s">
        <v>46</v>
      </c>
      <c r="E1975" s="14" t="s">
        <v>621</v>
      </c>
      <c r="F1975" s="15">
        <v>20162</v>
      </c>
      <c r="G1975" s="14" t="s">
        <v>43</v>
      </c>
      <c r="H1975" s="14" t="s">
        <v>42</v>
      </c>
      <c r="I1975">
        <v>20000</v>
      </c>
      <c r="J1975">
        <v>3</v>
      </c>
      <c r="K1975" s="14" t="s">
        <v>81</v>
      </c>
      <c r="L1975" s="14" t="s">
        <v>91</v>
      </c>
      <c r="O1975">
        <v>20700</v>
      </c>
      <c r="P1975">
        <v>298</v>
      </c>
      <c r="Q1975" t="str">
        <f>_xlfn.CONCAT(Clientes__2[[#This Row],[Nombre]], " ",Clientes__2[[#This Row],[Nombres2]], " ",Clientes__2[[#This Row],[Apellido]],)</f>
        <v>Jessie L Wu</v>
      </c>
      <c r="R1975" s="15">
        <v>23591</v>
      </c>
      <c r="S1975" s="14" t="s">
        <v>42</v>
      </c>
      <c r="T1975" s="14" t="s">
        <v>42</v>
      </c>
      <c r="U1975">
        <v>60000</v>
      </c>
      <c r="V1975">
        <v>4</v>
      </c>
      <c r="W1975" s="14" t="s">
        <v>55</v>
      </c>
      <c r="X1975" s="14" t="s">
        <v>54</v>
      </c>
    </row>
    <row r="1976" spans="1:24" x14ac:dyDescent="0.2">
      <c r="A1976">
        <v>14652</v>
      </c>
      <c r="B1976">
        <v>300</v>
      </c>
      <c r="C1976" s="14" t="s">
        <v>470</v>
      </c>
      <c r="D1976" s="14" t="s">
        <v>43</v>
      </c>
      <c r="E1976" s="14" t="s">
        <v>474</v>
      </c>
      <c r="F1976" s="15">
        <v>22252</v>
      </c>
      <c r="G1976" s="14" t="s">
        <v>42</v>
      </c>
      <c r="H1976" s="14" t="s">
        <v>42</v>
      </c>
      <c r="I1976">
        <v>60000</v>
      </c>
      <c r="J1976">
        <v>1</v>
      </c>
      <c r="K1976" s="14" t="s">
        <v>63</v>
      </c>
      <c r="L1976" s="14" t="s">
        <v>54</v>
      </c>
      <c r="O1976">
        <v>13359</v>
      </c>
      <c r="P1976">
        <v>315</v>
      </c>
      <c r="Q1976" t="str">
        <f>_xlfn.CONCAT(Clientes__2[[#This Row],[Nombre]], " ",Clientes__2[[#This Row],[Nombres2]], " ",Clientes__2[[#This Row],[Apellido]],)</f>
        <v>Russell S Luo</v>
      </c>
      <c r="R1976" s="15">
        <v>16682</v>
      </c>
      <c r="S1976" s="14" t="s">
        <v>42</v>
      </c>
      <c r="T1976" s="14" t="s">
        <v>42</v>
      </c>
      <c r="U1976">
        <v>60000</v>
      </c>
      <c r="V1976">
        <v>4</v>
      </c>
      <c r="W1976" s="14" t="s">
        <v>55</v>
      </c>
      <c r="X1976" s="14" t="s">
        <v>66</v>
      </c>
    </row>
    <row r="1977" spans="1:24" x14ac:dyDescent="0.2">
      <c r="A1977">
        <v>28131</v>
      </c>
      <c r="B1977">
        <v>301</v>
      </c>
      <c r="C1977" s="14" t="s">
        <v>512</v>
      </c>
      <c r="D1977" s="14" t="s">
        <v>185</v>
      </c>
      <c r="E1977" s="14" t="s">
        <v>645</v>
      </c>
      <c r="F1977" s="15">
        <v>26763</v>
      </c>
      <c r="G1977" s="14" t="s">
        <v>43</v>
      </c>
      <c r="H1977" s="14" t="s">
        <v>42</v>
      </c>
      <c r="I1977">
        <v>70000</v>
      </c>
      <c r="J1977">
        <v>0</v>
      </c>
      <c r="K1977" s="14" t="s">
        <v>63</v>
      </c>
      <c r="L1977" s="14" t="s">
        <v>84</v>
      </c>
      <c r="O1977">
        <v>13089</v>
      </c>
      <c r="P1977">
        <v>27</v>
      </c>
      <c r="Q1977" t="str">
        <f>_xlfn.CONCAT(Clientes__2[[#This Row],[Nombre]], " ",Clientes__2[[#This Row],[Nombres2]], " ",Clientes__2[[#This Row],[Apellido]],)</f>
        <v>Todd G Zhu</v>
      </c>
      <c r="R1977" s="15">
        <v>21794</v>
      </c>
      <c r="S1977" s="14" t="s">
        <v>42</v>
      </c>
      <c r="T1977" s="14" t="s">
        <v>115</v>
      </c>
      <c r="U1977">
        <v>120000</v>
      </c>
      <c r="V1977">
        <v>1</v>
      </c>
      <c r="W1977" s="14" t="s">
        <v>55</v>
      </c>
      <c r="X1977" s="14" t="s">
        <v>66</v>
      </c>
    </row>
    <row r="1978" spans="1:24" x14ac:dyDescent="0.2">
      <c r="A1978">
        <v>17988</v>
      </c>
      <c r="B1978">
        <v>202</v>
      </c>
      <c r="C1978" s="14" t="s">
        <v>736</v>
      </c>
      <c r="D1978" s="14" t="s">
        <v>119</v>
      </c>
      <c r="E1978" s="14" t="s">
        <v>240</v>
      </c>
      <c r="F1978" s="15">
        <v>24099</v>
      </c>
      <c r="G1978" s="14" t="s">
        <v>43</v>
      </c>
      <c r="H1978" s="14" t="s">
        <v>42</v>
      </c>
      <c r="I1978">
        <v>20000</v>
      </c>
      <c r="J1978">
        <v>2</v>
      </c>
      <c r="K1978" s="14" t="s">
        <v>67</v>
      </c>
      <c r="L1978" s="14" t="s">
        <v>60</v>
      </c>
      <c r="O1978">
        <v>12221</v>
      </c>
      <c r="P1978">
        <v>208</v>
      </c>
      <c r="Q1978" t="str">
        <f>_xlfn.CONCAT(Clientes__2[[#This Row],[Nombre]], " ",Clientes__2[[#This Row],[Nombres2]], " ",Clientes__2[[#This Row],[Apellido]],)</f>
        <v>Alfredo W Diaz</v>
      </c>
      <c r="R1978" s="15">
        <v>22290</v>
      </c>
      <c r="S1978" s="14" t="s">
        <v>42</v>
      </c>
      <c r="T1978" s="14" t="s">
        <v>115</v>
      </c>
      <c r="U1978">
        <v>20000</v>
      </c>
      <c r="V1978">
        <v>1</v>
      </c>
      <c r="W1978" s="14" t="s">
        <v>70</v>
      </c>
      <c r="X1978" s="14" t="s">
        <v>91</v>
      </c>
    </row>
    <row r="1979" spans="1:24" x14ac:dyDescent="0.2">
      <c r="A1979">
        <v>15038</v>
      </c>
      <c r="B1979">
        <v>9</v>
      </c>
      <c r="C1979" s="14" t="s">
        <v>208</v>
      </c>
      <c r="D1979" s="14"/>
      <c r="E1979" s="14" t="s">
        <v>316</v>
      </c>
      <c r="F1979" s="15">
        <v>28683</v>
      </c>
      <c r="G1979" s="14" t="s">
        <v>42</v>
      </c>
      <c r="H1979" s="14" t="s">
        <v>42</v>
      </c>
      <c r="I1979">
        <v>20000</v>
      </c>
      <c r="J1979">
        <v>0</v>
      </c>
      <c r="K1979" s="14" t="s">
        <v>55</v>
      </c>
      <c r="L1979" s="14" t="s">
        <v>91</v>
      </c>
      <c r="O1979">
        <v>20972</v>
      </c>
      <c r="P1979">
        <v>232</v>
      </c>
      <c r="Q1979" t="str">
        <f>_xlfn.CONCAT(Clientes__2[[#This Row],[Nombre]], " ",Clientes__2[[#This Row],[Nombres2]], " ",Clientes__2[[#This Row],[Apellido]],)</f>
        <v>Cedric  Yang</v>
      </c>
      <c r="R1979" s="15">
        <v>13680</v>
      </c>
      <c r="S1979" s="14" t="s">
        <v>42</v>
      </c>
      <c r="T1979" s="14" t="s">
        <v>42</v>
      </c>
      <c r="U1979">
        <v>20000</v>
      </c>
      <c r="V1979">
        <v>1</v>
      </c>
      <c r="W1979" s="14" t="s">
        <v>55</v>
      </c>
      <c r="X1979" s="14" t="s">
        <v>91</v>
      </c>
    </row>
    <row r="1980" spans="1:24" x14ac:dyDescent="0.2">
      <c r="A1980">
        <v>16349</v>
      </c>
      <c r="B1980">
        <v>32</v>
      </c>
      <c r="C1980" s="14" t="s">
        <v>378</v>
      </c>
      <c r="D1980" s="14"/>
      <c r="E1980" s="14" t="s">
        <v>578</v>
      </c>
      <c r="F1980" s="15">
        <v>19829</v>
      </c>
      <c r="G1980" s="14" t="s">
        <v>43</v>
      </c>
      <c r="H1980" s="14" t="s">
        <v>42</v>
      </c>
      <c r="I1980">
        <v>80000</v>
      </c>
      <c r="J1980">
        <v>2</v>
      </c>
      <c r="K1980" s="14" t="s">
        <v>63</v>
      </c>
      <c r="L1980" s="14" t="s">
        <v>54</v>
      </c>
      <c r="O1980">
        <v>23402</v>
      </c>
      <c r="P1980">
        <v>641</v>
      </c>
      <c r="Q1980" t="str">
        <f>_xlfn.CONCAT(Clientes__2[[#This Row],[Nombre]], " ",Clientes__2[[#This Row],[Nombres2]], " ",Clientes__2[[#This Row],[Apellido]],)</f>
        <v>Levi  Sai</v>
      </c>
      <c r="R1980" s="15">
        <v>21697</v>
      </c>
      <c r="S1980" s="14" t="s">
        <v>42</v>
      </c>
      <c r="T1980" s="14" t="s">
        <v>115</v>
      </c>
      <c r="U1980">
        <v>60000</v>
      </c>
      <c r="V1980">
        <v>4</v>
      </c>
      <c r="W1980" s="14" t="s">
        <v>55</v>
      </c>
      <c r="X1980" s="14" t="s">
        <v>84</v>
      </c>
    </row>
    <row r="1981" spans="1:24" x14ac:dyDescent="0.2">
      <c r="A1981">
        <v>21716</v>
      </c>
      <c r="B1981">
        <v>612</v>
      </c>
      <c r="C1981" s="14" t="s">
        <v>192</v>
      </c>
      <c r="D1981" s="14" t="s">
        <v>128</v>
      </c>
      <c r="E1981" s="14" t="s">
        <v>295</v>
      </c>
      <c r="F1981" s="15">
        <v>21246</v>
      </c>
      <c r="G1981" s="14" t="s">
        <v>42</v>
      </c>
      <c r="H1981" s="14" t="s">
        <v>42</v>
      </c>
      <c r="I1981">
        <v>80000</v>
      </c>
      <c r="J1981">
        <v>4</v>
      </c>
      <c r="K1981" s="14" t="s">
        <v>70</v>
      </c>
      <c r="L1981" s="14" t="s">
        <v>54</v>
      </c>
      <c r="O1981">
        <v>21320</v>
      </c>
      <c r="P1981">
        <v>609</v>
      </c>
      <c r="Q1981" t="str">
        <f>_xlfn.CONCAT(Clientes__2[[#This Row],[Nombre]], " ",Clientes__2[[#This Row],[Nombres2]], " ",Clientes__2[[#This Row],[Apellido]],)</f>
        <v>Gerald C Sara</v>
      </c>
      <c r="R1981" s="15">
        <v>22027</v>
      </c>
      <c r="S1981" s="14" t="s">
        <v>42</v>
      </c>
      <c r="T1981" s="14" t="s">
        <v>115</v>
      </c>
      <c r="U1981">
        <v>90000</v>
      </c>
      <c r="V1981">
        <v>4</v>
      </c>
      <c r="W1981" s="14" t="s">
        <v>67</v>
      </c>
      <c r="X1981" s="14" t="s">
        <v>84</v>
      </c>
    </row>
    <row r="1982" spans="1:24" x14ac:dyDescent="0.2">
      <c r="A1982">
        <v>22995</v>
      </c>
      <c r="B1982">
        <v>52</v>
      </c>
      <c r="C1982" s="14" t="s">
        <v>255</v>
      </c>
      <c r="D1982" s="14" t="s">
        <v>46</v>
      </c>
      <c r="E1982" s="14" t="s">
        <v>278</v>
      </c>
      <c r="F1982" s="15">
        <v>26451</v>
      </c>
      <c r="G1982" s="14" t="s">
        <v>43</v>
      </c>
      <c r="H1982" s="14" t="s">
        <v>115</v>
      </c>
      <c r="I1982">
        <v>80000</v>
      </c>
      <c r="J1982">
        <v>0</v>
      </c>
      <c r="K1982" s="14" t="s">
        <v>55</v>
      </c>
      <c r="L1982" s="14" t="s">
        <v>66</v>
      </c>
      <c r="O1982">
        <v>22236</v>
      </c>
      <c r="P1982">
        <v>345</v>
      </c>
      <c r="Q1982" t="str">
        <f>_xlfn.CONCAT(Clientes__2[[#This Row],[Nombre]], " ",Clientes__2[[#This Row],[Nombres2]], " ",Clientes__2[[#This Row],[Apellido]],)</f>
        <v>Isabella L Bryant</v>
      </c>
      <c r="R1982" s="15">
        <v>25632</v>
      </c>
      <c r="S1982" s="14" t="s">
        <v>42</v>
      </c>
      <c r="T1982" s="14" t="s">
        <v>42</v>
      </c>
      <c r="U1982">
        <v>40000</v>
      </c>
      <c r="V1982">
        <v>1</v>
      </c>
      <c r="W1982" s="14" t="s">
        <v>55</v>
      </c>
      <c r="X1982" s="14" t="s">
        <v>54</v>
      </c>
    </row>
    <row r="1983" spans="1:24" x14ac:dyDescent="0.2">
      <c r="A1983">
        <v>20325</v>
      </c>
      <c r="B1983">
        <v>345</v>
      </c>
      <c r="C1983" s="14" t="s">
        <v>272</v>
      </c>
      <c r="D1983" s="14"/>
      <c r="E1983" s="14" t="s">
        <v>581</v>
      </c>
      <c r="F1983" s="15">
        <v>23031</v>
      </c>
      <c r="G1983" s="14" t="s">
        <v>43</v>
      </c>
      <c r="H1983" s="14" t="s">
        <v>42</v>
      </c>
      <c r="I1983">
        <v>130000</v>
      </c>
      <c r="J1983">
        <v>3</v>
      </c>
      <c r="K1983" s="14" t="s">
        <v>55</v>
      </c>
      <c r="L1983" s="14" t="s">
        <v>66</v>
      </c>
      <c r="O1983">
        <v>28000</v>
      </c>
      <c r="P1983">
        <v>52</v>
      </c>
      <c r="Q1983" t="str">
        <f>_xlfn.CONCAT(Clientes__2[[#This Row],[Nombre]], " ",Clientes__2[[#This Row],[Nombres2]], " ",Clientes__2[[#This Row],[Apellido]],)</f>
        <v>Charles  Williams</v>
      </c>
      <c r="R1983" s="15">
        <v>13973</v>
      </c>
      <c r="S1983" s="14" t="s">
        <v>43</v>
      </c>
      <c r="T1983" s="14" t="s">
        <v>115</v>
      </c>
      <c r="U1983">
        <v>60000</v>
      </c>
      <c r="V1983">
        <v>3</v>
      </c>
      <c r="W1983" s="14" t="s">
        <v>70</v>
      </c>
      <c r="X1983" s="14" t="s">
        <v>66</v>
      </c>
    </row>
    <row r="1984" spans="1:24" x14ac:dyDescent="0.2">
      <c r="A1984">
        <v>15162</v>
      </c>
      <c r="B1984">
        <v>53</v>
      </c>
      <c r="C1984" s="14" t="s">
        <v>99</v>
      </c>
      <c r="D1984" s="14" t="s">
        <v>580</v>
      </c>
      <c r="E1984" s="14" t="s">
        <v>435</v>
      </c>
      <c r="F1984" s="15">
        <v>15617</v>
      </c>
      <c r="G1984" s="14" t="s">
        <v>42</v>
      </c>
      <c r="H1984" s="14" t="s">
        <v>115</v>
      </c>
      <c r="I1984">
        <v>100000</v>
      </c>
      <c r="J1984">
        <v>2</v>
      </c>
      <c r="K1984" s="14" t="s">
        <v>70</v>
      </c>
      <c r="L1984" s="14" t="s">
        <v>66</v>
      </c>
      <c r="O1984">
        <v>20343</v>
      </c>
      <c r="P1984">
        <v>623</v>
      </c>
      <c r="Q1984" t="str">
        <f>_xlfn.CONCAT(Clientes__2[[#This Row],[Nombre]], " ",Clientes__2[[#This Row],[Nombres2]], " ",Clientes__2[[#This Row],[Apellido]],)</f>
        <v>Kaitlyn Z Barnes</v>
      </c>
      <c r="R1984" s="15">
        <v>22434</v>
      </c>
      <c r="S1984" s="14" t="s">
        <v>42</v>
      </c>
      <c r="T1984" s="14" t="s">
        <v>115</v>
      </c>
      <c r="U1984">
        <v>90000</v>
      </c>
      <c r="V1984">
        <v>4</v>
      </c>
      <c r="W1984" s="14" t="s">
        <v>63</v>
      </c>
      <c r="X1984" s="14" t="s">
        <v>84</v>
      </c>
    </row>
    <row r="1985" spans="1:24" x14ac:dyDescent="0.2">
      <c r="A1985">
        <v>21763</v>
      </c>
      <c r="B1985">
        <v>634</v>
      </c>
      <c r="C1985" s="14" t="s">
        <v>285</v>
      </c>
      <c r="D1985" s="14"/>
      <c r="E1985" s="14" t="s">
        <v>352</v>
      </c>
      <c r="F1985" s="15">
        <v>16691</v>
      </c>
      <c r="G1985" s="14" t="s">
        <v>42</v>
      </c>
      <c r="H1985" s="14" t="s">
        <v>115</v>
      </c>
      <c r="I1985">
        <v>40000</v>
      </c>
      <c r="J1985">
        <v>5</v>
      </c>
      <c r="K1985" s="14" t="s">
        <v>67</v>
      </c>
      <c r="L1985" s="14" t="s">
        <v>84</v>
      </c>
      <c r="O1985">
        <v>22112</v>
      </c>
      <c r="P1985">
        <v>60</v>
      </c>
      <c r="Q1985" t="str">
        <f>_xlfn.CONCAT(Clientes__2[[#This Row],[Nombre]], " ",Clientes__2[[#This Row],[Nombres2]], " ",Clientes__2[[#This Row],[Apellido]],)</f>
        <v>Madison  Brown</v>
      </c>
      <c r="R1985" s="15">
        <v>20084</v>
      </c>
      <c r="S1985" s="14" t="s">
        <v>42</v>
      </c>
      <c r="T1985" s="14" t="s">
        <v>115</v>
      </c>
      <c r="U1985">
        <v>60000</v>
      </c>
      <c r="V1985">
        <v>3</v>
      </c>
      <c r="W1985" s="14" t="s">
        <v>81</v>
      </c>
      <c r="X1985" s="14" t="s">
        <v>54</v>
      </c>
    </row>
    <row r="1986" spans="1:24" x14ac:dyDescent="0.2">
      <c r="A1986">
        <v>29241</v>
      </c>
      <c r="B1986">
        <v>609</v>
      </c>
      <c r="C1986" s="14" t="s">
        <v>105</v>
      </c>
      <c r="D1986" s="14"/>
      <c r="E1986" s="14" t="s">
        <v>80</v>
      </c>
      <c r="F1986" s="15">
        <v>22886</v>
      </c>
      <c r="G1986" s="14" t="s">
        <v>43</v>
      </c>
      <c r="H1986" s="14" t="s">
        <v>115</v>
      </c>
      <c r="I1986">
        <v>90000</v>
      </c>
      <c r="J1986">
        <v>5</v>
      </c>
      <c r="K1986" s="14" t="s">
        <v>63</v>
      </c>
      <c r="L1986" s="14" t="s">
        <v>84</v>
      </c>
      <c r="O1986">
        <v>28245</v>
      </c>
      <c r="P1986">
        <v>50</v>
      </c>
      <c r="Q1986" t="str">
        <f>_xlfn.CONCAT(Clientes__2[[#This Row],[Nombre]], " ",Clientes__2[[#This Row],[Nombres2]], " ",Clientes__2[[#This Row],[Apellido]],)</f>
        <v>Sophia  Evans</v>
      </c>
      <c r="R1986" s="15">
        <v>20459</v>
      </c>
      <c r="S1986" s="14" t="s">
        <v>43</v>
      </c>
      <c r="T1986" s="14" t="s">
        <v>42</v>
      </c>
      <c r="U1986">
        <v>80000</v>
      </c>
      <c r="V1986">
        <v>3</v>
      </c>
      <c r="W1986" s="14" t="s">
        <v>63</v>
      </c>
      <c r="X1986" s="14" t="s">
        <v>84</v>
      </c>
    </row>
    <row r="1987" spans="1:24" x14ac:dyDescent="0.2">
      <c r="A1987">
        <v>24098</v>
      </c>
      <c r="B1987">
        <v>127</v>
      </c>
      <c r="C1987" s="14" t="s">
        <v>246</v>
      </c>
      <c r="D1987" s="14" t="s">
        <v>123</v>
      </c>
      <c r="E1987" s="14" t="s">
        <v>222</v>
      </c>
      <c r="F1987" s="15">
        <v>23942</v>
      </c>
      <c r="G1987" s="14" t="s">
        <v>43</v>
      </c>
      <c r="H1987" s="14" t="s">
        <v>115</v>
      </c>
      <c r="I1987">
        <v>30000</v>
      </c>
      <c r="J1987">
        <v>2</v>
      </c>
      <c r="K1987" s="14" t="s">
        <v>63</v>
      </c>
      <c r="L1987" s="14" t="s">
        <v>91</v>
      </c>
      <c r="O1987">
        <v>26066</v>
      </c>
      <c r="P1987">
        <v>299</v>
      </c>
      <c r="Q1987" t="str">
        <f>_xlfn.CONCAT(Clientes__2[[#This Row],[Nombre]], " ",Clientes__2[[#This Row],[Nombres2]], " ",Clientes__2[[#This Row],[Apellido]],)</f>
        <v>Olivia E Howard</v>
      </c>
      <c r="R1987" s="15">
        <v>20663</v>
      </c>
      <c r="S1987" s="14" t="s">
        <v>42</v>
      </c>
      <c r="T1987" s="14" t="s">
        <v>115</v>
      </c>
      <c r="U1987">
        <v>70000</v>
      </c>
      <c r="V1987">
        <v>3</v>
      </c>
      <c r="W1987" s="14" t="s">
        <v>63</v>
      </c>
      <c r="X1987" s="14" t="s">
        <v>84</v>
      </c>
    </row>
    <row r="1988" spans="1:24" x14ac:dyDescent="0.2">
      <c r="A1988">
        <v>22048</v>
      </c>
      <c r="B1988">
        <v>360</v>
      </c>
      <c r="C1988" s="14" t="s">
        <v>428</v>
      </c>
      <c r="D1988" s="14" t="s">
        <v>116</v>
      </c>
      <c r="E1988" s="14" t="s">
        <v>766</v>
      </c>
      <c r="F1988" s="15">
        <v>24584</v>
      </c>
      <c r="G1988" s="14" t="s">
        <v>42</v>
      </c>
      <c r="H1988" s="14" t="s">
        <v>115</v>
      </c>
      <c r="I1988">
        <v>100000</v>
      </c>
      <c r="J1988">
        <v>1</v>
      </c>
      <c r="K1988" s="14" t="s">
        <v>55</v>
      </c>
      <c r="L1988" s="14" t="s">
        <v>66</v>
      </c>
      <c r="O1988">
        <v>23017</v>
      </c>
      <c r="P1988">
        <v>609</v>
      </c>
      <c r="Q1988" t="str">
        <f>_xlfn.CONCAT(Clientes__2[[#This Row],[Nombre]], " ",Clientes__2[[#This Row],[Nombres2]], " ",Clientes__2[[#This Row],[Apellido]],)</f>
        <v>Grace A Washington</v>
      </c>
      <c r="R1988" s="15">
        <v>25997</v>
      </c>
      <c r="S1988" s="14" t="s">
        <v>42</v>
      </c>
      <c r="T1988" s="14" t="s">
        <v>115</v>
      </c>
      <c r="U1988">
        <v>70000</v>
      </c>
      <c r="V1988">
        <v>1</v>
      </c>
      <c r="W1988" s="14" t="s">
        <v>70</v>
      </c>
      <c r="X1988" s="14" t="s">
        <v>54</v>
      </c>
    </row>
    <row r="1989" spans="1:24" x14ac:dyDescent="0.2">
      <c r="A1989">
        <v>19761</v>
      </c>
      <c r="B1989">
        <v>30</v>
      </c>
      <c r="C1989" s="14" t="s">
        <v>729</v>
      </c>
      <c r="D1989" s="14"/>
      <c r="E1989" s="14" t="s">
        <v>83</v>
      </c>
      <c r="F1989" s="15">
        <v>18425</v>
      </c>
      <c r="G1989" s="14" t="s">
        <v>42</v>
      </c>
      <c r="H1989" s="14" t="s">
        <v>42</v>
      </c>
      <c r="I1989">
        <v>20000</v>
      </c>
      <c r="J1989">
        <v>2</v>
      </c>
      <c r="K1989" s="14" t="s">
        <v>81</v>
      </c>
      <c r="L1989" s="14" t="s">
        <v>91</v>
      </c>
      <c r="O1989">
        <v>29118</v>
      </c>
      <c r="P1989">
        <v>33</v>
      </c>
      <c r="Q1989" t="str">
        <f>_xlfn.CONCAT(Clientes__2[[#This Row],[Nombre]], " ",Clientes__2[[#This Row],[Nombres2]], " ",Clientes__2[[#This Row],[Apellido]],)</f>
        <v>Alan  Lu</v>
      </c>
      <c r="R1989" s="15">
        <v>21222</v>
      </c>
      <c r="S1989" s="14" t="s">
        <v>43</v>
      </c>
      <c r="T1989" s="14" t="s">
        <v>42</v>
      </c>
      <c r="U1989">
        <v>100000</v>
      </c>
      <c r="V1989">
        <v>1</v>
      </c>
      <c r="W1989" s="14" t="s">
        <v>55</v>
      </c>
      <c r="X1989" s="14" t="s">
        <v>66</v>
      </c>
    </row>
    <row r="1990" spans="1:24" x14ac:dyDescent="0.2">
      <c r="A1990">
        <v>20788</v>
      </c>
      <c r="B1990">
        <v>302</v>
      </c>
      <c r="C1990" s="14" t="s">
        <v>295</v>
      </c>
      <c r="D1990" s="14"/>
      <c r="E1990" s="14" t="s">
        <v>106</v>
      </c>
      <c r="F1990" s="15">
        <v>26861</v>
      </c>
      <c r="G1990" s="14" t="s">
        <v>43</v>
      </c>
      <c r="H1990" s="14" t="s">
        <v>115</v>
      </c>
      <c r="I1990">
        <v>40000</v>
      </c>
      <c r="J1990">
        <v>1</v>
      </c>
      <c r="K1990" s="14" t="s">
        <v>70</v>
      </c>
      <c r="L1990" s="14" t="s">
        <v>54</v>
      </c>
      <c r="O1990">
        <v>23035</v>
      </c>
      <c r="P1990">
        <v>345</v>
      </c>
      <c r="Q1990" t="str">
        <f>_xlfn.CONCAT(Clientes__2[[#This Row],[Nombre]], " ",Clientes__2[[#This Row],[Nombres2]], " ",Clientes__2[[#This Row],[Apellido]],)</f>
        <v>Sara  Gonzalez</v>
      </c>
      <c r="R1990" s="15">
        <v>22535</v>
      </c>
      <c r="S1990" s="14" t="s">
        <v>42</v>
      </c>
      <c r="T1990" s="14" t="s">
        <v>115</v>
      </c>
      <c r="U1990">
        <v>130000</v>
      </c>
      <c r="V1990">
        <v>1</v>
      </c>
      <c r="W1990" s="14" t="s">
        <v>55</v>
      </c>
      <c r="X1990" s="14" t="s">
        <v>66</v>
      </c>
    </row>
    <row r="1991" spans="1:24" x14ac:dyDescent="0.2">
      <c r="A1991">
        <v>24101</v>
      </c>
      <c r="B1991">
        <v>273</v>
      </c>
      <c r="C1991" s="14" t="s">
        <v>99</v>
      </c>
      <c r="D1991" s="14" t="s">
        <v>260</v>
      </c>
      <c r="E1991" s="14" t="s">
        <v>511</v>
      </c>
      <c r="F1991" s="15">
        <v>23834</v>
      </c>
      <c r="G1991" s="14" t="s">
        <v>42</v>
      </c>
      <c r="H1991" s="14" t="s">
        <v>115</v>
      </c>
      <c r="I1991">
        <v>40000</v>
      </c>
      <c r="J1991">
        <v>1</v>
      </c>
      <c r="K1991" s="14" t="s">
        <v>55</v>
      </c>
      <c r="L1991" s="14" t="s">
        <v>54</v>
      </c>
      <c r="O1991">
        <v>23291</v>
      </c>
      <c r="P1991">
        <v>545</v>
      </c>
      <c r="Q1991" t="str">
        <f>_xlfn.CONCAT(Clientes__2[[#This Row],[Nombre]], " ",Clientes__2[[#This Row],[Nombres2]], " ",Clientes__2[[#This Row],[Apellido]],)</f>
        <v>Kaitlyn H Anderson</v>
      </c>
      <c r="R1991" s="15">
        <v>21904</v>
      </c>
      <c r="S1991" s="14" t="s">
        <v>42</v>
      </c>
      <c r="T1991" s="14" t="s">
        <v>42</v>
      </c>
      <c r="U1991">
        <v>60000</v>
      </c>
      <c r="V1991">
        <v>4</v>
      </c>
      <c r="W1991" s="14" t="s">
        <v>70</v>
      </c>
      <c r="X1991" s="14" t="s">
        <v>54</v>
      </c>
    </row>
    <row r="1992" spans="1:24" x14ac:dyDescent="0.2">
      <c r="A1992">
        <v>25449</v>
      </c>
      <c r="B1992">
        <v>133</v>
      </c>
      <c r="C1992" s="14" t="s">
        <v>598</v>
      </c>
      <c r="D1992" s="14"/>
      <c r="E1992" s="14" t="s">
        <v>446</v>
      </c>
      <c r="F1992" s="15">
        <v>24638</v>
      </c>
      <c r="G1992" s="14" t="s">
        <v>43</v>
      </c>
      <c r="H1992" s="14" t="s">
        <v>42</v>
      </c>
      <c r="I1992">
        <v>10000</v>
      </c>
      <c r="J1992">
        <v>4</v>
      </c>
      <c r="K1992" s="14" t="s">
        <v>81</v>
      </c>
      <c r="L1992" s="14" t="s">
        <v>60</v>
      </c>
      <c r="O1992">
        <v>14772</v>
      </c>
      <c r="P1992">
        <v>118</v>
      </c>
      <c r="Q1992" t="str">
        <f>_xlfn.CONCAT(Clientes__2[[#This Row],[Nombre]], " ",Clientes__2[[#This Row],[Nombres2]], " ",Clientes__2[[#This Row],[Apellido]],)</f>
        <v>Marvin  Dominguez</v>
      </c>
      <c r="R1992" s="15">
        <v>25134</v>
      </c>
      <c r="S1992" s="14" t="s">
        <v>42</v>
      </c>
      <c r="T1992" s="14" t="s">
        <v>115</v>
      </c>
      <c r="U1992">
        <v>30000</v>
      </c>
      <c r="V1992">
        <v>1</v>
      </c>
      <c r="W1992" s="14" t="s">
        <v>55</v>
      </c>
      <c r="X1992" s="14" t="s">
        <v>91</v>
      </c>
    </row>
    <row r="1993" spans="1:24" x14ac:dyDescent="0.2">
      <c r="A1993">
        <v>19823</v>
      </c>
      <c r="B1993">
        <v>60</v>
      </c>
      <c r="C1993" s="14" t="s">
        <v>438</v>
      </c>
      <c r="D1993" s="14"/>
      <c r="E1993" s="14" t="s">
        <v>335</v>
      </c>
      <c r="F1993" s="15">
        <v>24042</v>
      </c>
      <c r="G1993" s="14" t="s">
        <v>42</v>
      </c>
      <c r="H1993" s="14" t="s">
        <v>115</v>
      </c>
      <c r="I1993">
        <v>90000</v>
      </c>
      <c r="J1993">
        <v>4</v>
      </c>
      <c r="K1993" s="14" t="s">
        <v>63</v>
      </c>
      <c r="L1993" s="14" t="s">
        <v>84</v>
      </c>
      <c r="O1993">
        <v>22812</v>
      </c>
      <c r="P1993">
        <v>243</v>
      </c>
      <c r="Q1993" t="str">
        <f>_xlfn.CONCAT(Clientes__2[[#This Row],[Nombre]], " ",Clientes__2[[#This Row],[Nombres2]], " ",Clientes__2[[#This Row],[Apellido]],)</f>
        <v>Abigail  Foster</v>
      </c>
      <c r="R1993" s="15">
        <v>16704</v>
      </c>
      <c r="S1993" s="14" t="s">
        <v>42</v>
      </c>
      <c r="T1993" s="14" t="s">
        <v>115</v>
      </c>
      <c r="U1993">
        <v>120000</v>
      </c>
      <c r="V1993">
        <v>4</v>
      </c>
      <c r="W1993" s="14" t="s">
        <v>55</v>
      </c>
      <c r="X1993" s="14" t="s">
        <v>66</v>
      </c>
    </row>
    <row r="1994" spans="1:24" x14ac:dyDescent="0.2">
      <c r="A1994">
        <v>22168</v>
      </c>
      <c r="B1994">
        <v>19</v>
      </c>
      <c r="C1994" s="14" t="s">
        <v>154</v>
      </c>
      <c r="D1994" s="14" t="s">
        <v>124</v>
      </c>
      <c r="E1994" s="14" t="s">
        <v>690</v>
      </c>
      <c r="F1994" s="15">
        <v>18020</v>
      </c>
      <c r="G1994" s="14" t="s">
        <v>42</v>
      </c>
      <c r="H1994" s="14" t="s">
        <v>115</v>
      </c>
      <c r="I1994">
        <v>30000</v>
      </c>
      <c r="J1994">
        <v>3</v>
      </c>
      <c r="K1994" s="14" t="s">
        <v>63</v>
      </c>
      <c r="L1994" s="14" t="s">
        <v>91</v>
      </c>
      <c r="O1994">
        <v>13704</v>
      </c>
      <c r="P1994">
        <v>644</v>
      </c>
      <c r="Q1994" t="str">
        <f>_xlfn.CONCAT(Clientes__2[[#This Row],[Nombre]], " ",Clientes__2[[#This Row],[Nombres2]], " ",Clientes__2[[#This Row],[Apellido]],)</f>
        <v>Erica J Wang</v>
      </c>
      <c r="R1994" s="15">
        <v>27282</v>
      </c>
      <c r="S1994" s="14" t="s">
        <v>43</v>
      </c>
      <c r="T1994" s="14" t="s">
        <v>115</v>
      </c>
      <c r="U1994">
        <v>30000</v>
      </c>
      <c r="V1994">
        <v>0</v>
      </c>
      <c r="W1994" s="14" t="s">
        <v>70</v>
      </c>
      <c r="X1994" s="14" t="s">
        <v>54</v>
      </c>
    </row>
    <row r="1995" spans="1:24" x14ac:dyDescent="0.2">
      <c r="A1995">
        <v>15489</v>
      </c>
      <c r="B1995">
        <v>644</v>
      </c>
      <c r="C1995" s="14" t="s">
        <v>550</v>
      </c>
      <c r="D1995" s="14"/>
      <c r="E1995" s="14" t="s">
        <v>289</v>
      </c>
      <c r="F1995" s="15">
        <v>25045</v>
      </c>
      <c r="G1995" s="14" t="s">
        <v>43</v>
      </c>
      <c r="H1995" s="14" t="s">
        <v>115</v>
      </c>
      <c r="I1995">
        <v>60000</v>
      </c>
      <c r="J1995">
        <v>2</v>
      </c>
      <c r="K1995" s="14" t="s">
        <v>55</v>
      </c>
      <c r="L1995" s="14" t="s">
        <v>54</v>
      </c>
      <c r="O1995">
        <v>24586</v>
      </c>
      <c r="P1995">
        <v>23</v>
      </c>
      <c r="Q1995" t="str">
        <f>_xlfn.CONCAT(Clientes__2[[#This Row],[Nombre]], " ",Clientes__2[[#This Row],[Nombres2]], " ",Clientes__2[[#This Row],[Apellido]],)</f>
        <v>Emily  Thompson</v>
      </c>
      <c r="R1995" s="15">
        <v>27687</v>
      </c>
      <c r="S1995" s="14" t="s">
        <v>43</v>
      </c>
      <c r="T1995" s="14" t="s">
        <v>42</v>
      </c>
      <c r="U1995">
        <v>70000</v>
      </c>
      <c r="V1995">
        <v>0</v>
      </c>
      <c r="W1995" s="14" t="s">
        <v>55</v>
      </c>
      <c r="X1995" s="14" t="s">
        <v>84</v>
      </c>
    </row>
    <row r="1996" spans="1:24" x14ac:dyDescent="0.2">
      <c r="A1996">
        <v>25414</v>
      </c>
      <c r="B1996">
        <v>312</v>
      </c>
      <c r="C1996" s="14" t="s">
        <v>428</v>
      </c>
      <c r="D1996" s="14" t="s">
        <v>128</v>
      </c>
      <c r="E1996" s="14" t="s">
        <v>101</v>
      </c>
      <c r="F1996" s="15">
        <v>25883</v>
      </c>
      <c r="G1996" s="14" t="s">
        <v>42</v>
      </c>
      <c r="H1996" s="14" t="s">
        <v>115</v>
      </c>
      <c r="I1996">
        <v>70000</v>
      </c>
      <c r="J1996">
        <v>4</v>
      </c>
      <c r="K1996" s="14" t="s">
        <v>70</v>
      </c>
      <c r="L1996" s="14" t="s">
        <v>84</v>
      </c>
      <c r="O1996">
        <v>20878</v>
      </c>
      <c r="P1996">
        <v>192</v>
      </c>
      <c r="Q1996" t="str">
        <f>_xlfn.CONCAT(Clientes__2[[#This Row],[Nombre]], " ",Clientes__2[[#This Row],[Nombres2]], " ",Clientes__2[[#This Row],[Apellido]],)</f>
        <v>Grace C Bailey</v>
      </c>
      <c r="R1996" s="15">
        <v>24862</v>
      </c>
      <c r="S1996" s="14" t="s">
        <v>42</v>
      </c>
      <c r="T1996" s="14" t="s">
        <v>115</v>
      </c>
      <c r="U1996">
        <v>30000</v>
      </c>
      <c r="V1996">
        <v>1</v>
      </c>
      <c r="W1996" s="14" t="s">
        <v>55</v>
      </c>
      <c r="X1996" s="14" t="s">
        <v>91</v>
      </c>
    </row>
    <row r="1997" spans="1:24" x14ac:dyDescent="0.2">
      <c r="A1997">
        <v>13423</v>
      </c>
      <c r="B1997">
        <v>66</v>
      </c>
      <c r="C1997" s="14" t="s">
        <v>502</v>
      </c>
      <c r="D1997" s="14" t="s">
        <v>42</v>
      </c>
      <c r="E1997" s="14" t="s">
        <v>184</v>
      </c>
      <c r="F1997" s="15">
        <v>23442</v>
      </c>
      <c r="G1997" s="14" t="s">
        <v>43</v>
      </c>
      <c r="H1997" s="14" t="s">
        <v>42</v>
      </c>
      <c r="I1997">
        <v>80000</v>
      </c>
      <c r="J1997">
        <v>4</v>
      </c>
      <c r="K1997" s="14" t="s">
        <v>55</v>
      </c>
      <c r="L1997" s="14" t="s">
        <v>66</v>
      </c>
      <c r="O1997">
        <v>21212</v>
      </c>
      <c r="P1997">
        <v>25</v>
      </c>
      <c r="Q1997" t="str">
        <f>_xlfn.CONCAT(Clientes__2[[#This Row],[Nombre]], " ",Clientes__2[[#This Row],[Nombres2]], " ",Clientes__2[[#This Row],[Apellido]],)</f>
        <v>Alex M Peterson</v>
      </c>
      <c r="R1997" s="15">
        <v>23704</v>
      </c>
      <c r="S1997" s="14" t="s">
        <v>43</v>
      </c>
      <c r="T1997" s="14" t="s">
        <v>42</v>
      </c>
      <c r="U1997">
        <v>70000</v>
      </c>
      <c r="V1997">
        <v>0</v>
      </c>
      <c r="W1997" s="14" t="s">
        <v>55</v>
      </c>
      <c r="X1997" s="14" t="s">
        <v>84</v>
      </c>
    </row>
    <row r="1998" spans="1:24" x14ac:dyDescent="0.2">
      <c r="A1998">
        <v>29380</v>
      </c>
      <c r="B1998">
        <v>217</v>
      </c>
      <c r="C1998" s="14" t="s">
        <v>14</v>
      </c>
      <c r="D1998" s="14"/>
      <c r="E1998" s="14" t="s">
        <v>122</v>
      </c>
      <c r="F1998" s="15">
        <v>23665</v>
      </c>
      <c r="G1998" s="14" t="s">
        <v>42</v>
      </c>
      <c r="H1998" s="14" t="s">
        <v>115</v>
      </c>
      <c r="I1998">
        <v>20000</v>
      </c>
      <c r="J1998">
        <v>3</v>
      </c>
      <c r="K1998" s="14" t="s">
        <v>67</v>
      </c>
      <c r="L1998" s="14" t="s">
        <v>60</v>
      </c>
      <c r="O1998">
        <v>11535</v>
      </c>
      <c r="P1998">
        <v>543</v>
      </c>
      <c r="Q1998" t="str">
        <f>_xlfn.CONCAT(Clientes__2[[#This Row],[Nombre]], " ",Clientes__2[[#This Row],[Nombres2]], " ",Clientes__2[[#This Row],[Apellido]],)</f>
        <v>Teresa  Blanco</v>
      </c>
      <c r="R1998" s="15">
        <v>21369</v>
      </c>
      <c r="S1998" s="14" t="s">
        <v>42</v>
      </c>
      <c r="T1998" s="14" t="s">
        <v>42</v>
      </c>
      <c r="U1998">
        <v>60000</v>
      </c>
      <c r="V1998">
        <v>4</v>
      </c>
      <c r="W1998" s="14" t="s">
        <v>70</v>
      </c>
      <c r="X1998" s="14" t="s">
        <v>54</v>
      </c>
    </row>
    <row r="1999" spans="1:24" x14ac:dyDescent="0.2">
      <c r="A1999">
        <v>28803</v>
      </c>
      <c r="B1999">
        <v>623</v>
      </c>
      <c r="C1999" s="14" t="s">
        <v>202</v>
      </c>
      <c r="D1999" s="14" t="s">
        <v>46</v>
      </c>
      <c r="E1999" s="14" t="s">
        <v>269</v>
      </c>
      <c r="F1999" s="15">
        <v>26302</v>
      </c>
      <c r="G1999" s="14" t="s">
        <v>43</v>
      </c>
      <c r="H1999" s="14" t="s">
        <v>115</v>
      </c>
      <c r="I1999">
        <v>60000</v>
      </c>
      <c r="J1999">
        <v>0</v>
      </c>
      <c r="K1999" s="14" t="s">
        <v>70</v>
      </c>
      <c r="L1999" s="14" t="s">
        <v>54</v>
      </c>
      <c r="O1999">
        <v>29159</v>
      </c>
      <c r="P1999">
        <v>68</v>
      </c>
      <c r="Q1999" t="str">
        <f>_xlfn.CONCAT(Clientes__2[[#This Row],[Nombre]], " ",Clientes__2[[#This Row],[Nombres2]], " ",Clientes__2[[#This Row],[Apellido]],)</f>
        <v>Gabriella L Edwards</v>
      </c>
      <c r="R1999" s="15">
        <v>22111</v>
      </c>
      <c r="S1999" s="14" t="s">
        <v>42</v>
      </c>
      <c r="T1999" s="14" t="s">
        <v>115</v>
      </c>
      <c r="U1999">
        <v>60000</v>
      </c>
      <c r="V1999">
        <v>1</v>
      </c>
      <c r="W1999" s="14" t="s">
        <v>63</v>
      </c>
      <c r="X1999" s="14" t="s">
        <v>54</v>
      </c>
    </row>
    <row r="2000" spans="1:24" x14ac:dyDescent="0.2">
      <c r="A2000">
        <v>19607</v>
      </c>
      <c r="B2000">
        <v>21</v>
      </c>
      <c r="C2000" s="14" t="s">
        <v>471</v>
      </c>
      <c r="D2000" s="14" t="s">
        <v>44</v>
      </c>
      <c r="E2000" s="14" t="s">
        <v>372</v>
      </c>
      <c r="F2000" s="15">
        <v>23794</v>
      </c>
      <c r="G2000" s="14" t="s">
        <v>43</v>
      </c>
      <c r="H2000" s="14" t="s">
        <v>42</v>
      </c>
      <c r="I2000">
        <v>70000</v>
      </c>
      <c r="J2000">
        <v>0</v>
      </c>
      <c r="K2000" s="14" t="s">
        <v>55</v>
      </c>
      <c r="L2000" s="14" t="s">
        <v>84</v>
      </c>
      <c r="O2000">
        <v>21308</v>
      </c>
      <c r="P2000">
        <v>66</v>
      </c>
      <c r="Q2000" t="str">
        <f>_xlfn.CONCAT(Clientes__2[[#This Row],[Nombre]], " ",Clientes__2[[#This Row],[Nombres2]], " ",Clientes__2[[#This Row],[Apellido]],)</f>
        <v>Troy R Subram</v>
      </c>
      <c r="R2000" s="15">
        <v>20257</v>
      </c>
      <c r="S2000" s="14" t="s">
        <v>42</v>
      </c>
      <c r="T2000" s="14" t="s">
        <v>115</v>
      </c>
      <c r="U2000">
        <v>70000</v>
      </c>
      <c r="V2000">
        <v>4</v>
      </c>
      <c r="W2000" s="14" t="s">
        <v>67</v>
      </c>
      <c r="X2000" s="14" t="s">
        <v>84</v>
      </c>
    </row>
    <row r="2001" spans="1:24" x14ac:dyDescent="0.2">
      <c r="A2001">
        <v>28681</v>
      </c>
      <c r="B2001">
        <v>627</v>
      </c>
      <c r="C2001" s="14" t="s">
        <v>134</v>
      </c>
      <c r="D2001" s="14" t="s">
        <v>123</v>
      </c>
      <c r="E2001" s="14" t="s">
        <v>191</v>
      </c>
      <c r="F2001" s="15">
        <v>24184</v>
      </c>
      <c r="G2001" s="14" t="s">
        <v>42</v>
      </c>
      <c r="H2001" s="14" t="s">
        <v>115</v>
      </c>
      <c r="I2001">
        <v>60000</v>
      </c>
      <c r="J2001">
        <v>0</v>
      </c>
      <c r="K2001" s="14" t="s">
        <v>70</v>
      </c>
      <c r="L2001" s="14" t="s">
        <v>84</v>
      </c>
      <c r="O2001">
        <v>12011</v>
      </c>
      <c r="P2001">
        <v>32</v>
      </c>
      <c r="Q2001" t="str">
        <f>_xlfn.CONCAT(Clientes__2[[#This Row],[Nombre]], " ",Clientes__2[[#This Row],[Nombres2]], " ",Clientes__2[[#This Row],[Apellido]],)</f>
        <v>Victoria E Johnson</v>
      </c>
      <c r="R2001" s="15">
        <v>12832</v>
      </c>
      <c r="S2001" s="14" t="s">
        <v>43</v>
      </c>
      <c r="T2001" s="14" t="s">
        <v>115</v>
      </c>
      <c r="U2001">
        <v>30000</v>
      </c>
      <c r="V2001">
        <v>2</v>
      </c>
      <c r="W2001" s="14" t="s">
        <v>63</v>
      </c>
      <c r="X2001" s="14" t="s">
        <v>91</v>
      </c>
    </row>
    <row r="2002" spans="1:24" x14ac:dyDescent="0.2">
      <c r="A2002">
        <v>23549</v>
      </c>
      <c r="B2002">
        <v>300</v>
      </c>
      <c r="C2002" s="14" t="s">
        <v>452</v>
      </c>
      <c r="D2002" s="14" t="s">
        <v>40</v>
      </c>
      <c r="E2002" s="14" t="s">
        <v>578</v>
      </c>
      <c r="F2002" s="15">
        <v>27967</v>
      </c>
      <c r="G2002" s="14" t="s">
        <v>43</v>
      </c>
      <c r="H2002" s="14" t="s">
        <v>42</v>
      </c>
      <c r="I2002">
        <v>30000</v>
      </c>
      <c r="J2002">
        <v>0</v>
      </c>
      <c r="K2002" s="14" t="s">
        <v>67</v>
      </c>
      <c r="L2002" s="14" t="s">
        <v>54</v>
      </c>
      <c r="O2002">
        <v>23112</v>
      </c>
      <c r="P2002">
        <v>314</v>
      </c>
      <c r="Q2002" t="str">
        <f>_xlfn.CONCAT(Clientes__2[[#This Row],[Nombre]], " ",Clientes__2[[#This Row],[Nombres2]], " ",Clientes__2[[#This Row],[Apellido]],)</f>
        <v>George T Sai</v>
      </c>
      <c r="R2002" s="15">
        <v>27364</v>
      </c>
      <c r="S2002" s="14" t="s">
        <v>43</v>
      </c>
      <c r="T2002" s="14" t="s">
        <v>42</v>
      </c>
      <c r="U2002">
        <v>50000</v>
      </c>
      <c r="V2002">
        <v>0</v>
      </c>
      <c r="W2002" s="14" t="s">
        <v>67</v>
      </c>
      <c r="X2002" s="14" t="s">
        <v>54</v>
      </c>
    </row>
    <row r="2003" spans="1:24" x14ac:dyDescent="0.2">
      <c r="A2003">
        <v>20497</v>
      </c>
      <c r="B2003">
        <v>302</v>
      </c>
      <c r="C2003" s="14" t="s">
        <v>548</v>
      </c>
      <c r="D2003" s="14"/>
      <c r="E2003" s="14" t="s">
        <v>830</v>
      </c>
      <c r="F2003" s="15">
        <v>16135</v>
      </c>
      <c r="G2003" s="14" t="s">
        <v>42</v>
      </c>
      <c r="H2003" s="14" t="s">
        <v>115</v>
      </c>
      <c r="I2003">
        <v>30000</v>
      </c>
      <c r="J2003">
        <v>5</v>
      </c>
      <c r="K2003" s="14" t="s">
        <v>81</v>
      </c>
      <c r="L2003" s="14" t="s">
        <v>91</v>
      </c>
      <c r="O2003">
        <v>20576</v>
      </c>
      <c r="P2003">
        <v>256</v>
      </c>
      <c r="Q2003" t="str">
        <f>_xlfn.CONCAT(Clientes__2[[#This Row],[Nombre]], " ",Clientes__2[[#This Row],[Nombres2]], " ",Clientes__2[[#This Row],[Apellido]],)</f>
        <v>Francisco  Javier Castrejón</v>
      </c>
      <c r="R2003" s="15">
        <v>19901</v>
      </c>
      <c r="S2003" s="14" t="s">
        <v>43</v>
      </c>
      <c r="T2003" s="14" t="s">
        <v>42</v>
      </c>
      <c r="U2003">
        <v>130000</v>
      </c>
      <c r="V2003">
        <v>4</v>
      </c>
      <c r="W2003" s="14" t="s">
        <v>67</v>
      </c>
      <c r="X2003" s="14" t="s">
        <v>84</v>
      </c>
    </row>
    <row r="2004" spans="1:24" x14ac:dyDescent="0.2">
      <c r="A2004">
        <v>26043</v>
      </c>
      <c r="B2004">
        <v>611</v>
      </c>
      <c r="C2004" s="14" t="s">
        <v>344</v>
      </c>
      <c r="D2004" s="14"/>
      <c r="E2004" s="14" t="s">
        <v>831</v>
      </c>
      <c r="F2004" s="15">
        <v>20675</v>
      </c>
      <c r="G2004" s="14" t="s">
        <v>42</v>
      </c>
      <c r="H2004" s="14" t="s">
        <v>115</v>
      </c>
      <c r="I2004">
        <v>80000</v>
      </c>
      <c r="J2004">
        <v>2</v>
      </c>
      <c r="K2004" s="14" t="s">
        <v>81</v>
      </c>
      <c r="L2004" s="14" t="s">
        <v>54</v>
      </c>
      <c r="O2004">
        <v>26013</v>
      </c>
      <c r="P2004">
        <v>55</v>
      </c>
      <c r="Q2004" t="str">
        <f>_xlfn.CONCAT(Clientes__2[[#This Row],[Nombre]], " ",Clientes__2[[#This Row],[Nombres2]], " ",Clientes__2[[#This Row],[Apellido]],)</f>
        <v>Jodi  Becker</v>
      </c>
      <c r="R2004" s="15">
        <v>21296</v>
      </c>
      <c r="S2004" s="14" t="s">
        <v>43</v>
      </c>
      <c r="T2004" s="14" t="s">
        <v>115</v>
      </c>
      <c r="U2004">
        <v>60000</v>
      </c>
      <c r="V2004">
        <v>1</v>
      </c>
      <c r="W2004" s="14" t="s">
        <v>55</v>
      </c>
      <c r="X2004" s="14" t="s">
        <v>84</v>
      </c>
    </row>
    <row r="2005" spans="1:24" x14ac:dyDescent="0.2">
      <c r="A2005">
        <v>14923</v>
      </c>
      <c r="B2005">
        <v>187</v>
      </c>
      <c r="C2005" s="14" t="s">
        <v>293</v>
      </c>
      <c r="D2005" s="14"/>
      <c r="E2005" s="14" t="s">
        <v>122</v>
      </c>
      <c r="F2005" s="15">
        <v>24870</v>
      </c>
      <c r="G2005" s="14" t="s">
        <v>43</v>
      </c>
      <c r="H2005" s="14" t="s">
        <v>42</v>
      </c>
      <c r="I2005">
        <v>20000</v>
      </c>
      <c r="J2005">
        <v>1</v>
      </c>
      <c r="K2005" s="14" t="s">
        <v>63</v>
      </c>
      <c r="L2005" s="14" t="s">
        <v>60</v>
      </c>
      <c r="O2005">
        <v>18173</v>
      </c>
      <c r="P2005">
        <v>250</v>
      </c>
      <c r="Q2005" t="str">
        <f>_xlfn.CONCAT(Clientes__2[[#This Row],[Nombre]], " ",Clientes__2[[#This Row],[Nombres2]], " ",Clientes__2[[#This Row],[Apellido]],)</f>
        <v>Andy  Blanco</v>
      </c>
      <c r="R2005" s="15">
        <v>18781</v>
      </c>
      <c r="S2005" s="14" t="s">
        <v>43</v>
      </c>
      <c r="T2005" s="14" t="s">
        <v>42</v>
      </c>
      <c r="U2005">
        <v>130000</v>
      </c>
      <c r="V2005">
        <v>4</v>
      </c>
      <c r="W2005" s="14" t="s">
        <v>67</v>
      </c>
      <c r="X2005" s="14" t="s">
        <v>84</v>
      </c>
    </row>
    <row r="2006" spans="1:24" x14ac:dyDescent="0.2">
      <c r="A2006">
        <v>27108</v>
      </c>
      <c r="B2006">
        <v>315</v>
      </c>
      <c r="C2006" s="14" t="s">
        <v>624</v>
      </c>
      <c r="D2006" s="14" t="s">
        <v>347</v>
      </c>
      <c r="E2006" s="14" t="s">
        <v>289</v>
      </c>
      <c r="F2006" s="15">
        <v>24793</v>
      </c>
      <c r="G2006" s="14" t="s">
        <v>43</v>
      </c>
      <c r="H2006" s="14" t="s">
        <v>115</v>
      </c>
      <c r="I2006">
        <v>50000</v>
      </c>
      <c r="J2006">
        <v>2</v>
      </c>
      <c r="K2006" s="14" t="s">
        <v>55</v>
      </c>
      <c r="L2006" s="14" t="s">
        <v>54</v>
      </c>
      <c r="O2006">
        <v>16663</v>
      </c>
      <c r="P2006">
        <v>34</v>
      </c>
      <c r="Q2006" t="str">
        <f>_xlfn.CONCAT(Clientes__2[[#This Row],[Nombre]], " ",Clientes__2[[#This Row],[Nombres2]], " ",Clientes__2[[#This Row],[Apellido]],)</f>
        <v>Rachel B Thompson</v>
      </c>
      <c r="R2006" s="15">
        <v>21102</v>
      </c>
      <c r="S2006" s="14" t="s">
        <v>43</v>
      </c>
      <c r="T2006" s="14" t="s">
        <v>115</v>
      </c>
      <c r="U2006">
        <v>70000</v>
      </c>
      <c r="V2006">
        <v>2</v>
      </c>
      <c r="W2006" s="14" t="s">
        <v>67</v>
      </c>
      <c r="X2006" s="14" t="s">
        <v>84</v>
      </c>
    </row>
    <row r="2007" spans="1:24" x14ac:dyDescent="0.2">
      <c r="A2007">
        <v>24316</v>
      </c>
      <c r="B2007">
        <v>326</v>
      </c>
      <c r="C2007" s="14" t="s">
        <v>624</v>
      </c>
      <c r="D2007" s="14" t="s">
        <v>124</v>
      </c>
      <c r="E2007" s="14" t="s">
        <v>240</v>
      </c>
      <c r="F2007" s="15">
        <v>24194</v>
      </c>
      <c r="G2007" s="14" t="s">
        <v>43</v>
      </c>
      <c r="H2007" s="14" t="s">
        <v>115</v>
      </c>
      <c r="I2007">
        <v>130000</v>
      </c>
      <c r="J2007">
        <v>0</v>
      </c>
      <c r="K2007" s="14" t="s">
        <v>70</v>
      </c>
      <c r="L2007" s="14" t="s">
        <v>66</v>
      </c>
      <c r="O2007">
        <v>28086</v>
      </c>
      <c r="P2007">
        <v>298</v>
      </c>
      <c r="Q2007" t="str">
        <f>_xlfn.CONCAT(Clientes__2[[#This Row],[Nombre]], " ",Clientes__2[[#This Row],[Nombres2]], " ",Clientes__2[[#This Row],[Apellido]],)</f>
        <v>Rachel J Diaz</v>
      </c>
      <c r="R2007" s="15">
        <v>28899</v>
      </c>
      <c r="S2007" s="14" t="s">
        <v>43</v>
      </c>
      <c r="T2007" s="14" t="s">
        <v>115</v>
      </c>
      <c r="U2007">
        <v>40000</v>
      </c>
      <c r="V2007">
        <v>0</v>
      </c>
      <c r="W2007" s="14" t="s">
        <v>63</v>
      </c>
      <c r="X2007" s="14" t="s">
        <v>54</v>
      </c>
    </row>
    <row r="2008" spans="1:24" x14ac:dyDescent="0.2">
      <c r="A2008">
        <v>23390</v>
      </c>
      <c r="B2008">
        <v>641</v>
      </c>
      <c r="C2008" s="14" t="s">
        <v>431</v>
      </c>
      <c r="D2008" s="14"/>
      <c r="E2008" s="14" t="s">
        <v>170</v>
      </c>
      <c r="F2008" s="15">
        <v>24801</v>
      </c>
      <c r="G2008" s="14" t="s">
        <v>43</v>
      </c>
      <c r="H2008" s="14" t="s">
        <v>42</v>
      </c>
      <c r="I2008">
        <v>60000</v>
      </c>
      <c r="J2008">
        <v>0</v>
      </c>
      <c r="K2008" s="14" t="s">
        <v>70</v>
      </c>
      <c r="L2008" s="14" t="s">
        <v>84</v>
      </c>
      <c r="O2008">
        <v>19987</v>
      </c>
      <c r="P2008">
        <v>55</v>
      </c>
      <c r="Q2008" t="str">
        <f>_xlfn.CONCAT(Clientes__2[[#This Row],[Nombre]], " ",Clientes__2[[#This Row],[Nombres2]], " ",Clientes__2[[#This Row],[Apellido]],)</f>
        <v>Dakota  Flores</v>
      </c>
      <c r="R2008" s="15">
        <v>26133</v>
      </c>
      <c r="S2008" s="14" t="s">
        <v>43</v>
      </c>
      <c r="T2008" s="14" t="s">
        <v>115</v>
      </c>
      <c r="U2008">
        <v>60000</v>
      </c>
      <c r="V2008">
        <v>1</v>
      </c>
      <c r="W2008" s="14" t="s">
        <v>70</v>
      </c>
      <c r="X2008" s="14" t="s">
        <v>84</v>
      </c>
    </row>
    <row r="2009" spans="1:24" x14ac:dyDescent="0.2">
      <c r="A2009">
        <v>24485</v>
      </c>
      <c r="B2009">
        <v>2</v>
      </c>
      <c r="C2009" s="14" t="s">
        <v>418</v>
      </c>
      <c r="D2009" s="14"/>
      <c r="E2009" s="14" t="s">
        <v>670</v>
      </c>
      <c r="F2009" s="15">
        <v>19610</v>
      </c>
      <c r="G2009" s="14" t="s">
        <v>43</v>
      </c>
      <c r="H2009" s="14" t="s">
        <v>42</v>
      </c>
      <c r="I2009">
        <v>40000</v>
      </c>
      <c r="J2009">
        <v>2</v>
      </c>
      <c r="K2009" s="14" t="s">
        <v>55</v>
      </c>
      <c r="L2009" s="14" t="s">
        <v>66</v>
      </c>
      <c r="O2009">
        <v>26588</v>
      </c>
      <c r="P2009">
        <v>30</v>
      </c>
      <c r="Q2009" t="str">
        <f>_xlfn.CONCAT(Clientes__2[[#This Row],[Nombre]], " ",Clientes__2[[#This Row],[Nombres2]], " ",Clientes__2[[#This Row],[Apellido]],)</f>
        <v>Franklin  Ma</v>
      </c>
      <c r="R2009" s="15">
        <v>21084</v>
      </c>
      <c r="S2009" s="14" t="s">
        <v>42</v>
      </c>
      <c r="T2009" s="14" t="s">
        <v>42</v>
      </c>
      <c r="U2009">
        <v>70000</v>
      </c>
      <c r="V2009">
        <v>2</v>
      </c>
      <c r="W2009" s="14" t="s">
        <v>67</v>
      </c>
      <c r="X2009" s="14" t="s">
        <v>54</v>
      </c>
    </row>
    <row r="2010" spans="1:24" x14ac:dyDescent="0.2">
      <c r="A2010">
        <v>12085</v>
      </c>
      <c r="B2010">
        <v>547</v>
      </c>
      <c r="C2010" s="14" t="s">
        <v>568</v>
      </c>
      <c r="D2010" s="14"/>
      <c r="E2010" s="14" t="s">
        <v>93</v>
      </c>
      <c r="F2010" s="15">
        <v>17526</v>
      </c>
      <c r="G2010" s="14" t="s">
        <v>42</v>
      </c>
      <c r="H2010" s="14" t="s">
        <v>42</v>
      </c>
      <c r="I2010">
        <v>60000</v>
      </c>
      <c r="J2010">
        <v>2</v>
      </c>
      <c r="K2010" s="14" t="s">
        <v>55</v>
      </c>
      <c r="L2010" s="14" t="s">
        <v>66</v>
      </c>
      <c r="O2010">
        <v>22179</v>
      </c>
      <c r="P2010">
        <v>16</v>
      </c>
      <c r="Q2010" t="str">
        <f>_xlfn.CONCAT(Clientes__2[[#This Row],[Nombre]], " ",Clientes__2[[#This Row],[Nombres2]], " ",Clientes__2[[#This Row],[Apellido]],)</f>
        <v>Tyler  Rodriguez</v>
      </c>
      <c r="R2010" s="15">
        <v>19763</v>
      </c>
      <c r="S2010" s="14" t="s">
        <v>42</v>
      </c>
      <c r="T2010" s="14" t="s">
        <v>115</v>
      </c>
      <c r="U2010">
        <v>40000</v>
      </c>
      <c r="V2010">
        <v>3</v>
      </c>
      <c r="W2010" s="14" t="s">
        <v>81</v>
      </c>
      <c r="X2010" s="14" t="s">
        <v>91</v>
      </c>
    </row>
    <row r="2011" spans="1:24" x14ac:dyDescent="0.2">
      <c r="A2011">
        <v>21392</v>
      </c>
      <c r="B2011">
        <v>26</v>
      </c>
      <c r="C2011" s="14" t="s">
        <v>547</v>
      </c>
      <c r="D2011" s="14" t="s">
        <v>116</v>
      </c>
      <c r="E2011" s="14" t="s">
        <v>780</v>
      </c>
      <c r="F2011" s="15">
        <v>19777</v>
      </c>
      <c r="G2011" s="14" t="s">
        <v>42</v>
      </c>
      <c r="H2011" s="14" t="s">
        <v>115</v>
      </c>
      <c r="I2011">
        <v>40000</v>
      </c>
      <c r="J2011">
        <v>3</v>
      </c>
      <c r="K2011" s="14" t="s">
        <v>81</v>
      </c>
      <c r="L2011" s="14" t="s">
        <v>91</v>
      </c>
      <c r="O2011">
        <v>26753</v>
      </c>
      <c r="P2011">
        <v>2</v>
      </c>
      <c r="Q2011" t="str">
        <f>_xlfn.CONCAT(Clientes__2[[#This Row],[Nombre]], " ",Clientes__2[[#This Row],[Nombres2]], " ",Clientes__2[[#This Row],[Apellido]],)</f>
        <v>Kelli A Lin</v>
      </c>
      <c r="R2011" s="15">
        <v>22120</v>
      </c>
      <c r="S2011" s="14" t="s">
        <v>43</v>
      </c>
      <c r="T2011" s="14" t="s">
        <v>115</v>
      </c>
      <c r="U2011">
        <v>60000</v>
      </c>
      <c r="V2011">
        <v>1</v>
      </c>
      <c r="W2011" s="14" t="s">
        <v>63</v>
      </c>
      <c r="X2011" s="14" t="s">
        <v>54</v>
      </c>
    </row>
    <row r="2012" spans="1:24" x14ac:dyDescent="0.2">
      <c r="A2012">
        <v>15704</v>
      </c>
      <c r="B2012">
        <v>134</v>
      </c>
      <c r="C2012" s="14" t="s">
        <v>705</v>
      </c>
      <c r="D2012" s="14" t="s">
        <v>123</v>
      </c>
      <c r="E2012" s="14" t="s">
        <v>474</v>
      </c>
      <c r="F2012" s="15">
        <v>18701</v>
      </c>
      <c r="G2012" s="14" t="s">
        <v>43</v>
      </c>
      <c r="H2012" s="14" t="s">
        <v>42</v>
      </c>
      <c r="I2012">
        <v>90000</v>
      </c>
      <c r="J2012">
        <v>4</v>
      </c>
      <c r="K2012" s="14" t="s">
        <v>67</v>
      </c>
      <c r="L2012" s="14" t="s">
        <v>84</v>
      </c>
      <c r="O2012">
        <v>17015</v>
      </c>
      <c r="P2012">
        <v>642</v>
      </c>
      <c r="Q2012" t="str">
        <f>_xlfn.CONCAT(Clientes__2[[#This Row],[Nombre]], " ",Clientes__2[[#This Row],[Nombres2]], " ",Clientes__2[[#This Row],[Apellido]],)</f>
        <v>Peter E Luo</v>
      </c>
      <c r="R2012" s="15">
        <v>22771</v>
      </c>
      <c r="S2012" s="14" t="s">
        <v>43</v>
      </c>
      <c r="T2012" s="14" t="s">
        <v>115</v>
      </c>
      <c r="U2012">
        <v>70000</v>
      </c>
      <c r="V2012">
        <v>1</v>
      </c>
      <c r="W2012" s="14" t="s">
        <v>55</v>
      </c>
      <c r="X2012" s="14" t="s">
        <v>84</v>
      </c>
    </row>
    <row r="2013" spans="1:24" x14ac:dyDescent="0.2">
      <c r="A2013">
        <v>23881</v>
      </c>
      <c r="B2013">
        <v>338</v>
      </c>
      <c r="C2013" s="14" t="s">
        <v>657</v>
      </c>
      <c r="D2013" s="14" t="s">
        <v>42</v>
      </c>
      <c r="E2013" s="14" t="s">
        <v>127</v>
      </c>
      <c r="F2013" s="15">
        <v>25371</v>
      </c>
      <c r="G2013" s="14" t="s">
        <v>42</v>
      </c>
      <c r="H2013" s="14" t="s">
        <v>42</v>
      </c>
      <c r="I2013">
        <v>80000</v>
      </c>
      <c r="J2013">
        <v>3</v>
      </c>
      <c r="K2013" s="14" t="s">
        <v>70</v>
      </c>
      <c r="L2013" s="14" t="s">
        <v>84</v>
      </c>
      <c r="O2013">
        <v>21747</v>
      </c>
      <c r="P2013">
        <v>302</v>
      </c>
      <c r="Q2013" t="str">
        <f>_xlfn.CONCAT(Clientes__2[[#This Row],[Nombre]], " ",Clientes__2[[#This Row],[Nombres2]], " ",Clientes__2[[#This Row],[Apellido]],)</f>
        <v>Joshua M Martinez</v>
      </c>
      <c r="R2013" s="15">
        <v>22752</v>
      </c>
      <c r="S2013" s="14" t="s">
        <v>42</v>
      </c>
      <c r="T2013" s="14" t="s">
        <v>42</v>
      </c>
      <c r="U2013">
        <v>70000</v>
      </c>
      <c r="V2013">
        <v>1</v>
      </c>
      <c r="W2013" s="14" t="s">
        <v>55</v>
      </c>
      <c r="X2013" s="14" t="s">
        <v>84</v>
      </c>
    </row>
    <row r="2014" spans="1:24" x14ac:dyDescent="0.2">
      <c r="A2014">
        <v>18625</v>
      </c>
      <c r="B2014">
        <v>244</v>
      </c>
      <c r="C2014" s="14" t="s">
        <v>570</v>
      </c>
      <c r="D2014" s="14" t="s">
        <v>128</v>
      </c>
      <c r="E2014" s="14" t="s">
        <v>427</v>
      </c>
      <c r="F2014" s="15">
        <v>26463</v>
      </c>
      <c r="G2014" s="14" t="s">
        <v>43</v>
      </c>
      <c r="H2014" s="14" t="s">
        <v>42</v>
      </c>
      <c r="I2014">
        <v>30000</v>
      </c>
      <c r="J2014">
        <v>0</v>
      </c>
      <c r="K2014" s="14" t="s">
        <v>67</v>
      </c>
      <c r="L2014" s="14" t="s">
        <v>60</v>
      </c>
      <c r="O2014">
        <v>24353</v>
      </c>
      <c r="P2014">
        <v>358</v>
      </c>
      <c r="Q2014" t="str">
        <f>_xlfn.CONCAT(Clientes__2[[#This Row],[Nombre]], " ",Clientes__2[[#This Row],[Nombres2]], " ",Clientes__2[[#This Row],[Apellido]],)</f>
        <v>Derrick C Moreno</v>
      </c>
      <c r="R2014" s="15">
        <v>22041</v>
      </c>
      <c r="S2014" s="14" t="s">
        <v>42</v>
      </c>
      <c r="T2014" s="14" t="s">
        <v>115</v>
      </c>
      <c r="U2014">
        <v>60000</v>
      </c>
      <c r="V2014">
        <v>1</v>
      </c>
      <c r="W2014" s="14" t="s">
        <v>63</v>
      </c>
      <c r="X2014" s="14" t="s">
        <v>54</v>
      </c>
    </row>
    <row r="2015" spans="1:24" x14ac:dyDescent="0.2">
      <c r="A2015">
        <v>28797</v>
      </c>
      <c r="B2015">
        <v>348</v>
      </c>
      <c r="C2015" s="14" t="s">
        <v>61</v>
      </c>
      <c r="D2015" s="14" t="s">
        <v>128</v>
      </c>
      <c r="E2015" s="14" t="s">
        <v>310</v>
      </c>
      <c r="F2015" s="15">
        <v>21841</v>
      </c>
      <c r="G2015" s="14" t="s">
        <v>43</v>
      </c>
      <c r="H2015" s="14" t="s">
        <v>115</v>
      </c>
      <c r="I2015">
        <v>40000</v>
      </c>
      <c r="J2015">
        <v>2</v>
      </c>
      <c r="K2015" s="14" t="s">
        <v>63</v>
      </c>
      <c r="L2015" s="14" t="s">
        <v>91</v>
      </c>
      <c r="O2015">
        <v>19281</v>
      </c>
      <c r="P2015">
        <v>182</v>
      </c>
      <c r="Q2015" t="str">
        <f>_xlfn.CONCAT(Clientes__2[[#This Row],[Nombre]], " ",Clientes__2[[#This Row],[Nombres2]], " ",Clientes__2[[#This Row],[Apellido]],)</f>
        <v>Alexandra C Wood</v>
      </c>
      <c r="R2015" s="15">
        <v>21292</v>
      </c>
      <c r="S2015" s="14" t="s">
        <v>43</v>
      </c>
      <c r="T2015" s="14" t="s">
        <v>115</v>
      </c>
      <c r="U2015">
        <v>20000</v>
      </c>
      <c r="V2015">
        <v>2</v>
      </c>
      <c r="W2015" s="14" t="s">
        <v>63</v>
      </c>
      <c r="X2015" s="14" t="s">
        <v>60</v>
      </c>
    </row>
    <row r="2016" spans="1:24" x14ac:dyDescent="0.2">
      <c r="A2016">
        <v>28653</v>
      </c>
      <c r="B2016">
        <v>300</v>
      </c>
      <c r="C2016" s="14" t="s">
        <v>428</v>
      </c>
      <c r="D2016" s="14"/>
      <c r="E2016" s="14" t="s">
        <v>581</v>
      </c>
      <c r="F2016" s="15">
        <v>25820</v>
      </c>
      <c r="G2016" s="14" t="s">
        <v>42</v>
      </c>
      <c r="H2016" s="14" t="s">
        <v>115</v>
      </c>
      <c r="I2016">
        <v>40000</v>
      </c>
      <c r="J2016">
        <v>1</v>
      </c>
      <c r="K2016" s="14" t="s">
        <v>55</v>
      </c>
      <c r="L2016" s="14" t="s">
        <v>54</v>
      </c>
      <c r="O2016">
        <v>28903</v>
      </c>
      <c r="P2016">
        <v>247</v>
      </c>
      <c r="Q2016" t="str">
        <f>_xlfn.CONCAT(Clientes__2[[#This Row],[Nombre]], " ",Clientes__2[[#This Row],[Nombres2]], " ",Clientes__2[[#This Row],[Apellido]],)</f>
        <v>Grace  Williams</v>
      </c>
      <c r="R2016" s="15">
        <v>19657</v>
      </c>
      <c r="S2016" s="14" t="s">
        <v>42</v>
      </c>
      <c r="T2016" s="14" t="s">
        <v>115</v>
      </c>
      <c r="U2016">
        <v>130000</v>
      </c>
      <c r="V2016">
        <v>4</v>
      </c>
      <c r="W2016" s="14" t="s">
        <v>63</v>
      </c>
      <c r="X2016" s="14" t="s">
        <v>84</v>
      </c>
    </row>
    <row r="2017" spans="1:24" x14ac:dyDescent="0.2">
      <c r="A2017">
        <v>29388</v>
      </c>
      <c r="B2017">
        <v>193</v>
      </c>
      <c r="C2017" s="14" t="s">
        <v>597</v>
      </c>
      <c r="D2017" s="14" t="s">
        <v>46</v>
      </c>
      <c r="E2017" s="14" t="s">
        <v>380</v>
      </c>
      <c r="F2017" s="15">
        <v>24220</v>
      </c>
      <c r="G2017" s="14" t="s">
        <v>42</v>
      </c>
      <c r="H2017" s="14" t="s">
        <v>42</v>
      </c>
      <c r="I2017">
        <v>40000</v>
      </c>
      <c r="J2017">
        <v>0</v>
      </c>
      <c r="K2017" s="14" t="s">
        <v>55</v>
      </c>
      <c r="L2017" s="14" t="s">
        <v>84</v>
      </c>
      <c r="O2017">
        <v>20704</v>
      </c>
      <c r="P2017">
        <v>536</v>
      </c>
      <c r="Q2017" t="str">
        <f>_xlfn.CONCAT(Clientes__2[[#This Row],[Nombre]], " ",Clientes__2[[#This Row],[Nombres2]], " ",Clientes__2[[#This Row],[Apellido]],)</f>
        <v>Calvin L Kumar</v>
      </c>
      <c r="R2017" s="15">
        <v>23063</v>
      </c>
      <c r="S2017" s="14" t="s">
        <v>42</v>
      </c>
      <c r="T2017" s="14" t="s">
        <v>42</v>
      </c>
      <c r="U2017">
        <v>70000</v>
      </c>
      <c r="V2017">
        <v>4</v>
      </c>
      <c r="W2017" s="14" t="s">
        <v>55</v>
      </c>
      <c r="X2017" s="14" t="s">
        <v>84</v>
      </c>
    </row>
    <row r="2018" spans="1:24" x14ac:dyDescent="0.2">
      <c r="A2018">
        <v>16558</v>
      </c>
      <c r="B2018">
        <v>177</v>
      </c>
      <c r="C2018" s="14" t="s">
        <v>682</v>
      </c>
      <c r="D2018" s="14"/>
      <c r="E2018" s="14" t="s">
        <v>295</v>
      </c>
      <c r="F2018" s="15">
        <v>25675</v>
      </c>
      <c r="G2018" s="14" t="s">
        <v>43</v>
      </c>
      <c r="H2018" s="14" t="s">
        <v>42</v>
      </c>
      <c r="I2018">
        <v>20000</v>
      </c>
      <c r="J2018">
        <v>0</v>
      </c>
      <c r="K2018" s="14" t="s">
        <v>63</v>
      </c>
      <c r="L2018" s="14" t="s">
        <v>60</v>
      </c>
      <c r="O2018">
        <v>17673</v>
      </c>
      <c r="P2018">
        <v>339</v>
      </c>
      <c r="Q2018" t="str">
        <f>_xlfn.CONCAT(Clientes__2[[#This Row],[Nombre]], " ",Clientes__2[[#This Row],[Nombres2]], " ",Clientes__2[[#This Row],[Apellido]],)</f>
        <v>Preston  Sara</v>
      </c>
      <c r="R2018" s="15">
        <v>20581</v>
      </c>
      <c r="S2018" s="14" t="s">
        <v>42</v>
      </c>
      <c r="T2018" s="14" t="s">
        <v>115</v>
      </c>
      <c r="U2018">
        <v>40000</v>
      </c>
      <c r="V2018">
        <v>1</v>
      </c>
      <c r="W2018" s="14" t="s">
        <v>63</v>
      </c>
      <c r="X2018" s="14" t="s">
        <v>91</v>
      </c>
    </row>
    <row r="2019" spans="1:24" x14ac:dyDescent="0.2">
      <c r="A2019">
        <v>16192</v>
      </c>
      <c r="B2019">
        <v>230</v>
      </c>
      <c r="C2019" s="14" t="s">
        <v>94</v>
      </c>
      <c r="D2019" s="14"/>
      <c r="E2019" s="14" t="s">
        <v>140</v>
      </c>
      <c r="F2019" s="15">
        <v>28645</v>
      </c>
      <c r="G2019" s="14" t="s">
        <v>43</v>
      </c>
      <c r="H2019" s="14" t="s">
        <v>115</v>
      </c>
      <c r="I2019">
        <v>30000</v>
      </c>
      <c r="J2019">
        <v>0</v>
      </c>
      <c r="K2019" s="14" t="s">
        <v>67</v>
      </c>
      <c r="L2019" s="14" t="s">
        <v>60</v>
      </c>
      <c r="O2019">
        <v>24131</v>
      </c>
      <c r="P2019">
        <v>225</v>
      </c>
      <c r="Q2019" t="str">
        <f>_xlfn.CONCAT(Clientes__2[[#This Row],[Nombre]], " ",Clientes__2[[#This Row],[Nombres2]], " ",Clientes__2[[#This Row],[Apellido]],)</f>
        <v>Marie  Lopez</v>
      </c>
      <c r="R2019" s="15">
        <v>27181</v>
      </c>
      <c r="S2019" s="14" t="s">
        <v>42</v>
      </c>
      <c r="T2019" s="14" t="s">
        <v>115</v>
      </c>
      <c r="U2019">
        <v>20000</v>
      </c>
      <c r="V2019">
        <v>0</v>
      </c>
      <c r="W2019" s="14" t="s">
        <v>81</v>
      </c>
      <c r="X2019" s="14" t="s">
        <v>60</v>
      </c>
    </row>
    <row r="2020" spans="1:24" x14ac:dyDescent="0.2">
      <c r="A2020">
        <v>19102</v>
      </c>
      <c r="B2020">
        <v>16</v>
      </c>
      <c r="C2020" s="14" t="s">
        <v>265</v>
      </c>
      <c r="D2020" s="14" t="s">
        <v>124</v>
      </c>
      <c r="E2020" s="14" t="s">
        <v>211</v>
      </c>
      <c r="F2020" s="15">
        <v>25637</v>
      </c>
      <c r="G2020" s="14" t="s">
        <v>43</v>
      </c>
      <c r="H2020" s="14" t="s">
        <v>115</v>
      </c>
      <c r="I2020">
        <v>100000</v>
      </c>
      <c r="J2020">
        <v>0</v>
      </c>
      <c r="K2020" s="14" t="s">
        <v>67</v>
      </c>
      <c r="L2020" s="14" t="s">
        <v>66</v>
      </c>
      <c r="O2020">
        <v>12601</v>
      </c>
      <c r="P2020">
        <v>265</v>
      </c>
      <c r="Q2020" t="str">
        <f>_xlfn.CONCAT(Clientes__2[[#This Row],[Nombre]], " ",Clientes__2[[#This Row],[Nombres2]], " ",Clientes__2[[#This Row],[Apellido]],)</f>
        <v>Claudia J Ye</v>
      </c>
      <c r="R2020" s="15">
        <v>22141</v>
      </c>
      <c r="S2020" s="14" t="s">
        <v>42</v>
      </c>
      <c r="T2020" s="14" t="s">
        <v>42</v>
      </c>
      <c r="U2020">
        <v>30000</v>
      </c>
      <c r="V2020">
        <v>3</v>
      </c>
      <c r="W2020" s="14" t="s">
        <v>70</v>
      </c>
      <c r="X2020" s="14" t="s">
        <v>91</v>
      </c>
    </row>
    <row r="2021" spans="1:24" x14ac:dyDescent="0.2">
      <c r="A2021">
        <v>27160</v>
      </c>
      <c r="B2021">
        <v>128</v>
      </c>
      <c r="C2021" s="14" t="s">
        <v>186</v>
      </c>
      <c r="D2021" s="14"/>
      <c r="E2021" s="14" t="s">
        <v>198</v>
      </c>
      <c r="F2021" s="15">
        <v>28508</v>
      </c>
      <c r="G2021" s="14" t="s">
        <v>42</v>
      </c>
      <c r="H2021" s="14" t="s">
        <v>115</v>
      </c>
      <c r="I2021">
        <v>30000</v>
      </c>
      <c r="J2021">
        <v>0</v>
      </c>
      <c r="K2021" s="14" t="s">
        <v>67</v>
      </c>
      <c r="L2021" s="14" t="s">
        <v>60</v>
      </c>
      <c r="O2021">
        <v>21793</v>
      </c>
      <c r="P2021">
        <v>546</v>
      </c>
      <c r="Q2021" t="str">
        <f>_xlfn.CONCAT(Clientes__2[[#This Row],[Nombre]], " ",Clientes__2[[#This Row],[Nombres2]], " ",Clientes__2[[#This Row],[Apellido]],)</f>
        <v>Brandi  Vazquez</v>
      </c>
      <c r="R2021" s="15">
        <v>18134</v>
      </c>
      <c r="S2021" s="14" t="s">
        <v>42</v>
      </c>
      <c r="T2021" s="14" t="s">
        <v>115</v>
      </c>
      <c r="U2021">
        <v>60000</v>
      </c>
      <c r="V2021">
        <v>2</v>
      </c>
      <c r="W2021" s="14" t="s">
        <v>63</v>
      </c>
      <c r="X2021" s="14" t="s">
        <v>84</v>
      </c>
    </row>
    <row r="2022" spans="1:24" x14ac:dyDescent="0.2">
      <c r="A2022">
        <v>26439</v>
      </c>
      <c r="B2022">
        <v>21</v>
      </c>
      <c r="C2022" s="14" t="s">
        <v>450</v>
      </c>
      <c r="D2022" s="14" t="s">
        <v>185</v>
      </c>
      <c r="E2022" s="14" t="s">
        <v>402</v>
      </c>
      <c r="F2022" s="15">
        <v>26363</v>
      </c>
      <c r="G2022" s="14" t="s">
        <v>43</v>
      </c>
      <c r="H2022" s="14" t="s">
        <v>42</v>
      </c>
      <c r="I2022">
        <v>100000</v>
      </c>
      <c r="J2022">
        <v>0</v>
      </c>
      <c r="K2022" s="14" t="s">
        <v>67</v>
      </c>
      <c r="L2022" s="14" t="s">
        <v>66</v>
      </c>
      <c r="O2022">
        <v>28849</v>
      </c>
      <c r="P2022">
        <v>641</v>
      </c>
      <c r="Q2022" t="str">
        <f>_xlfn.CONCAT(Clientes__2[[#This Row],[Nombre]], " ",Clientes__2[[#This Row],[Nombres2]], " ",Clientes__2[[#This Row],[Apellido]],)</f>
        <v>Isaac G Morris</v>
      </c>
      <c r="R2022" s="15">
        <v>24768</v>
      </c>
      <c r="S2022" s="14" t="s">
        <v>43</v>
      </c>
      <c r="T2022" s="14" t="s">
        <v>42</v>
      </c>
      <c r="U2022">
        <v>40000</v>
      </c>
      <c r="V2022">
        <v>0</v>
      </c>
      <c r="W2022" s="14" t="s">
        <v>55</v>
      </c>
      <c r="X2022" s="14" t="s">
        <v>84</v>
      </c>
    </row>
    <row r="2023" spans="1:24" x14ac:dyDescent="0.2">
      <c r="A2023">
        <v>26957</v>
      </c>
      <c r="B2023">
        <v>124</v>
      </c>
      <c r="C2023" s="14" t="s">
        <v>737</v>
      </c>
      <c r="D2023" s="14"/>
      <c r="E2023" s="14" t="s">
        <v>578</v>
      </c>
      <c r="F2023" s="15">
        <v>25397</v>
      </c>
      <c r="G2023" s="14" t="s">
        <v>43</v>
      </c>
      <c r="H2023" s="14" t="s">
        <v>115</v>
      </c>
      <c r="I2023">
        <v>40000</v>
      </c>
      <c r="J2023">
        <v>0</v>
      </c>
      <c r="K2023" s="14" t="s">
        <v>70</v>
      </c>
      <c r="L2023" s="14" t="s">
        <v>91</v>
      </c>
      <c r="O2023">
        <v>24218</v>
      </c>
      <c r="P2023">
        <v>261</v>
      </c>
      <c r="Q2023" t="str">
        <f>_xlfn.CONCAT(Clientes__2[[#This Row],[Nombre]], " ",Clientes__2[[#This Row],[Nombres2]], " ",Clientes__2[[#This Row],[Apellido]],)</f>
        <v>Kristina  Sai</v>
      </c>
      <c r="R2023" s="15">
        <v>24954</v>
      </c>
      <c r="S2023" s="14" t="s">
        <v>43</v>
      </c>
      <c r="T2023" s="14" t="s">
        <v>42</v>
      </c>
      <c r="U2023">
        <v>20000</v>
      </c>
      <c r="V2023">
        <v>1</v>
      </c>
      <c r="W2023" s="14" t="s">
        <v>63</v>
      </c>
      <c r="X2023" s="14" t="s">
        <v>60</v>
      </c>
    </row>
    <row r="2024" spans="1:24" x14ac:dyDescent="0.2">
      <c r="A2024">
        <v>17937</v>
      </c>
      <c r="B2024">
        <v>267</v>
      </c>
      <c r="C2024" s="14" t="s">
        <v>250</v>
      </c>
      <c r="D2024" s="14" t="s">
        <v>126</v>
      </c>
      <c r="E2024" s="14" t="s">
        <v>294</v>
      </c>
      <c r="F2024" s="15">
        <v>22238</v>
      </c>
      <c r="G2024" s="14" t="s">
        <v>42</v>
      </c>
      <c r="H2024" s="14" t="s">
        <v>115</v>
      </c>
      <c r="I2024">
        <v>30000</v>
      </c>
      <c r="J2024">
        <v>3</v>
      </c>
      <c r="K2024" s="14" t="s">
        <v>70</v>
      </c>
      <c r="L2024" s="14" t="s">
        <v>91</v>
      </c>
      <c r="O2024">
        <v>25940</v>
      </c>
      <c r="P2024">
        <v>16</v>
      </c>
      <c r="Q2024" t="str">
        <f>_xlfn.CONCAT(Clientes__2[[#This Row],[Nombre]], " ",Clientes__2[[#This Row],[Nombres2]], " ",Clientes__2[[#This Row],[Apellido]],)</f>
        <v>Heidi D Kapoor</v>
      </c>
      <c r="R2024" s="15">
        <v>18854</v>
      </c>
      <c r="S2024" s="14" t="s">
        <v>43</v>
      </c>
      <c r="T2024" s="14" t="s">
        <v>42</v>
      </c>
      <c r="U2024">
        <v>20000</v>
      </c>
      <c r="V2024">
        <v>2</v>
      </c>
      <c r="W2024" s="14" t="s">
        <v>81</v>
      </c>
      <c r="X2024" s="14" t="s">
        <v>91</v>
      </c>
    </row>
    <row r="2025" spans="1:24" x14ac:dyDescent="0.2">
      <c r="A2025">
        <v>11019</v>
      </c>
      <c r="B2025">
        <v>52</v>
      </c>
      <c r="C2025" s="14" t="s">
        <v>214</v>
      </c>
      <c r="D2025" s="14" t="s">
        <v>46</v>
      </c>
      <c r="E2025" s="14" t="s">
        <v>225</v>
      </c>
      <c r="F2025" s="15">
        <v>28556</v>
      </c>
      <c r="G2025" s="14" t="s">
        <v>43</v>
      </c>
      <c r="H2025" s="14" t="s">
        <v>42</v>
      </c>
      <c r="I2025">
        <v>40000</v>
      </c>
      <c r="J2025">
        <v>0</v>
      </c>
      <c r="K2025" s="14" t="s">
        <v>67</v>
      </c>
      <c r="L2025" s="14" t="s">
        <v>54</v>
      </c>
      <c r="O2025">
        <v>18856</v>
      </c>
      <c r="P2025">
        <v>352</v>
      </c>
      <c r="Q2025" t="str">
        <f>_xlfn.CONCAT(Clientes__2[[#This Row],[Nombre]], " ",Clientes__2[[#This Row],[Nombres2]], " ",Clientes__2[[#This Row],[Apellido]],)</f>
        <v>Luke L Lal</v>
      </c>
      <c r="R2025" s="15">
        <v>19798</v>
      </c>
      <c r="S2025" s="14" t="s">
        <v>42</v>
      </c>
      <c r="T2025" s="14" t="s">
        <v>42</v>
      </c>
      <c r="U2025">
        <v>60000</v>
      </c>
      <c r="V2025">
        <v>2</v>
      </c>
      <c r="W2025" s="14" t="s">
        <v>81</v>
      </c>
      <c r="X2025" s="14" t="s">
        <v>54</v>
      </c>
    </row>
    <row r="2026" spans="1:24" x14ac:dyDescent="0.2">
      <c r="A2026">
        <v>16966</v>
      </c>
      <c r="B2026">
        <v>336</v>
      </c>
      <c r="C2026" s="14" t="s">
        <v>181</v>
      </c>
      <c r="D2026" s="14" t="s">
        <v>43</v>
      </c>
      <c r="E2026" s="14" t="s">
        <v>240</v>
      </c>
      <c r="F2026" s="15">
        <v>24634</v>
      </c>
      <c r="G2026" s="14" t="s">
        <v>42</v>
      </c>
      <c r="H2026" s="14" t="s">
        <v>115</v>
      </c>
      <c r="I2026">
        <v>40000</v>
      </c>
      <c r="J2026">
        <v>5</v>
      </c>
      <c r="K2026" s="14" t="s">
        <v>67</v>
      </c>
      <c r="L2026" s="14" t="s">
        <v>54</v>
      </c>
      <c r="O2026">
        <v>22807</v>
      </c>
      <c r="P2026">
        <v>254</v>
      </c>
      <c r="Q2026" t="str">
        <f>_xlfn.CONCAT(Clientes__2[[#This Row],[Nombre]], " ",Clientes__2[[#This Row],[Nombres2]], " ",Clientes__2[[#This Row],[Apellido]],)</f>
        <v>Amanda S Diaz</v>
      </c>
      <c r="R2026" s="15">
        <v>16171</v>
      </c>
      <c r="S2026" s="14" t="s">
        <v>42</v>
      </c>
      <c r="T2026" s="14" t="s">
        <v>115</v>
      </c>
      <c r="U2026">
        <v>130000</v>
      </c>
      <c r="V2026">
        <v>3</v>
      </c>
      <c r="W2026" s="14" t="s">
        <v>55</v>
      </c>
      <c r="X2026" s="14" t="s">
        <v>66</v>
      </c>
    </row>
    <row r="2027" spans="1:24" x14ac:dyDescent="0.2">
      <c r="A2027">
        <v>17435</v>
      </c>
      <c r="B2027">
        <v>374</v>
      </c>
      <c r="C2027" s="14" t="s">
        <v>396</v>
      </c>
      <c r="D2027" s="14"/>
      <c r="E2027" s="14" t="s">
        <v>360</v>
      </c>
      <c r="F2027" s="15">
        <v>22519</v>
      </c>
      <c r="G2027" s="14" t="s">
        <v>43</v>
      </c>
      <c r="H2027" s="14" t="s">
        <v>42</v>
      </c>
      <c r="I2027">
        <v>170000</v>
      </c>
      <c r="J2027">
        <v>0</v>
      </c>
      <c r="K2027" s="14" t="s">
        <v>70</v>
      </c>
      <c r="L2027" s="14" t="s">
        <v>66</v>
      </c>
      <c r="O2027">
        <v>18262</v>
      </c>
      <c r="P2027">
        <v>18</v>
      </c>
      <c r="Q2027" t="str">
        <f>_xlfn.CONCAT(Clientes__2[[#This Row],[Nombre]], " ",Clientes__2[[#This Row],[Nombres2]], " ",Clientes__2[[#This Row],[Apellido]],)</f>
        <v>Edward  Mitchell</v>
      </c>
      <c r="R2027" s="15">
        <v>23464</v>
      </c>
      <c r="S2027" s="14" t="s">
        <v>43</v>
      </c>
      <c r="T2027" s="14" t="s">
        <v>115</v>
      </c>
      <c r="U2027">
        <v>60000</v>
      </c>
      <c r="V2027">
        <v>3</v>
      </c>
      <c r="W2027" s="14" t="s">
        <v>55</v>
      </c>
      <c r="X2027" s="14" t="s">
        <v>84</v>
      </c>
    </row>
    <row r="2028" spans="1:24" x14ac:dyDescent="0.2">
      <c r="A2028">
        <v>15456</v>
      </c>
      <c r="B2028">
        <v>175</v>
      </c>
      <c r="C2028" s="14" t="s">
        <v>755</v>
      </c>
      <c r="D2028" s="14"/>
      <c r="E2028" s="14" t="s">
        <v>65</v>
      </c>
      <c r="F2028" s="15">
        <v>14898</v>
      </c>
      <c r="G2028" s="14" t="s">
        <v>43</v>
      </c>
      <c r="H2028" s="14" t="s">
        <v>42</v>
      </c>
      <c r="I2028">
        <v>20000</v>
      </c>
      <c r="J2028">
        <v>1</v>
      </c>
      <c r="K2028" s="14" t="s">
        <v>55</v>
      </c>
      <c r="L2028" s="14" t="s">
        <v>91</v>
      </c>
      <c r="O2028">
        <v>24276</v>
      </c>
      <c r="P2028">
        <v>18</v>
      </c>
      <c r="Q2028" t="str">
        <f>_xlfn.CONCAT(Clientes__2[[#This Row],[Nombre]], " ",Clientes__2[[#This Row],[Nombres2]], " ",Clientes__2[[#This Row],[Apellido]],)</f>
        <v>Donald  Suri</v>
      </c>
      <c r="R2028" s="15">
        <v>19184</v>
      </c>
      <c r="S2028" s="14" t="s">
        <v>43</v>
      </c>
      <c r="T2028" s="14" t="s">
        <v>115</v>
      </c>
      <c r="U2028">
        <v>20000</v>
      </c>
      <c r="V2028">
        <v>2</v>
      </c>
      <c r="W2028" s="14" t="s">
        <v>81</v>
      </c>
      <c r="X2028" s="14" t="s">
        <v>91</v>
      </c>
    </row>
    <row r="2029" spans="1:24" x14ac:dyDescent="0.2">
      <c r="A2029">
        <v>25985</v>
      </c>
      <c r="B2029">
        <v>347</v>
      </c>
      <c r="C2029" s="14" t="s">
        <v>461</v>
      </c>
      <c r="D2029" s="14" t="s">
        <v>46</v>
      </c>
      <c r="E2029" s="14" t="s">
        <v>443</v>
      </c>
      <c r="F2029" s="15">
        <v>23158</v>
      </c>
      <c r="G2029" s="14" t="s">
        <v>42</v>
      </c>
      <c r="H2029" s="14" t="s">
        <v>42</v>
      </c>
      <c r="I2029">
        <v>60000</v>
      </c>
      <c r="J2029">
        <v>3</v>
      </c>
      <c r="K2029" s="14" t="s">
        <v>70</v>
      </c>
      <c r="L2029" s="14" t="s">
        <v>84</v>
      </c>
      <c r="O2029">
        <v>14841</v>
      </c>
      <c r="P2029">
        <v>171</v>
      </c>
      <c r="Q2029" t="str">
        <f>_xlfn.CONCAT(Clientes__2[[#This Row],[Nombre]], " ",Clientes__2[[#This Row],[Nombres2]], " ",Clientes__2[[#This Row],[Apellido]],)</f>
        <v>Justin L Harris</v>
      </c>
      <c r="R2029" s="15">
        <v>4359</v>
      </c>
      <c r="S2029" s="14" t="s">
        <v>42</v>
      </c>
      <c r="T2029" s="14" t="s">
        <v>42</v>
      </c>
      <c r="U2029">
        <v>20000</v>
      </c>
      <c r="V2029">
        <v>2</v>
      </c>
      <c r="W2029" s="14" t="s">
        <v>81</v>
      </c>
      <c r="X2029" s="14" t="s">
        <v>60</v>
      </c>
    </row>
    <row r="2030" spans="1:24" x14ac:dyDescent="0.2">
      <c r="A2030">
        <v>20141</v>
      </c>
      <c r="B2030">
        <v>186</v>
      </c>
      <c r="C2030" s="14" t="s">
        <v>813</v>
      </c>
      <c r="D2030" s="14" t="s">
        <v>42</v>
      </c>
      <c r="E2030" s="14" t="s">
        <v>170</v>
      </c>
      <c r="F2030" s="15">
        <v>21531</v>
      </c>
      <c r="G2030" s="14" t="s">
        <v>42</v>
      </c>
      <c r="H2030" s="14" t="s">
        <v>115</v>
      </c>
      <c r="I2030">
        <v>20000</v>
      </c>
      <c r="J2030">
        <v>1</v>
      </c>
      <c r="K2030" s="14" t="s">
        <v>55</v>
      </c>
      <c r="L2030" s="14" t="s">
        <v>60</v>
      </c>
      <c r="O2030">
        <v>23202</v>
      </c>
      <c r="P2030">
        <v>609</v>
      </c>
      <c r="Q2030" t="str">
        <f>_xlfn.CONCAT(Clientes__2[[#This Row],[Nombre]], " ",Clientes__2[[#This Row],[Nombres2]], " ",Clientes__2[[#This Row],[Apellido]],)</f>
        <v>Angelica M Flores</v>
      </c>
      <c r="R2030" s="15">
        <v>24063</v>
      </c>
      <c r="S2030" s="14" t="s">
        <v>42</v>
      </c>
      <c r="T2030" s="14" t="s">
        <v>42</v>
      </c>
      <c r="U2030">
        <v>50000</v>
      </c>
      <c r="V2030">
        <v>3</v>
      </c>
      <c r="W2030" s="14" t="s">
        <v>55</v>
      </c>
      <c r="X2030" s="14" t="s">
        <v>54</v>
      </c>
    </row>
    <row r="2031" spans="1:24" x14ac:dyDescent="0.2">
      <c r="A2031">
        <v>27199</v>
      </c>
      <c r="B2031">
        <v>616</v>
      </c>
      <c r="C2031" s="14" t="s">
        <v>229</v>
      </c>
      <c r="D2031" s="14" t="s">
        <v>123</v>
      </c>
      <c r="E2031" s="14" t="s">
        <v>429</v>
      </c>
      <c r="F2031" s="15">
        <v>24184</v>
      </c>
      <c r="G2031" s="14" t="s">
        <v>42</v>
      </c>
      <c r="H2031" s="14" t="s">
        <v>42</v>
      </c>
      <c r="I2031">
        <v>80000</v>
      </c>
      <c r="J2031">
        <v>0</v>
      </c>
      <c r="K2031" s="14" t="s">
        <v>70</v>
      </c>
      <c r="L2031" s="14" t="s">
        <v>54</v>
      </c>
      <c r="O2031">
        <v>12790</v>
      </c>
      <c r="P2031">
        <v>335</v>
      </c>
      <c r="Q2031" t="str">
        <f>_xlfn.CONCAT(Clientes__2[[#This Row],[Nombre]], " ",Clientes__2[[#This Row],[Nombres2]], " ",Clientes__2[[#This Row],[Apellido]],)</f>
        <v>Jesse E Wright</v>
      </c>
      <c r="R2031" s="15">
        <v>21463</v>
      </c>
      <c r="S2031" s="14" t="s">
        <v>43</v>
      </c>
      <c r="T2031" s="14" t="s">
        <v>42</v>
      </c>
      <c r="U2031">
        <v>60000</v>
      </c>
      <c r="V2031">
        <v>4</v>
      </c>
      <c r="W2031" s="14" t="s">
        <v>70</v>
      </c>
      <c r="X2031" s="14" t="s">
        <v>54</v>
      </c>
    </row>
    <row r="2032" spans="1:24" x14ac:dyDescent="0.2">
      <c r="A2032">
        <v>26752</v>
      </c>
      <c r="B2032">
        <v>30</v>
      </c>
      <c r="C2032" s="14" t="s">
        <v>691</v>
      </c>
      <c r="D2032" s="14"/>
      <c r="E2032" s="14" t="s">
        <v>230</v>
      </c>
      <c r="F2032" s="15">
        <v>22177</v>
      </c>
      <c r="G2032" s="14" t="s">
        <v>42</v>
      </c>
      <c r="H2032" s="14" t="s">
        <v>42</v>
      </c>
      <c r="I2032">
        <v>60000</v>
      </c>
      <c r="J2032">
        <v>1</v>
      </c>
      <c r="K2032" s="14" t="s">
        <v>63</v>
      </c>
      <c r="L2032" s="14" t="s">
        <v>54</v>
      </c>
      <c r="O2032">
        <v>28494</v>
      </c>
      <c r="P2032">
        <v>121</v>
      </c>
      <c r="Q2032" t="str">
        <f>_xlfn.CONCAT(Clientes__2[[#This Row],[Nombre]], " ",Clientes__2[[#This Row],[Nombres2]], " ",Clientes__2[[#This Row],[Apellido]],)</f>
        <v>Henry  Perez</v>
      </c>
      <c r="R2032" s="15">
        <v>22580</v>
      </c>
      <c r="S2032" s="14" t="s">
        <v>43</v>
      </c>
      <c r="T2032" s="14" t="s">
        <v>42</v>
      </c>
      <c r="U2032">
        <v>30000</v>
      </c>
      <c r="V2032">
        <v>4</v>
      </c>
      <c r="W2032" s="14" t="s">
        <v>70</v>
      </c>
      <c r="X2032" s="14" t="s">
        <v>91</v>
      </c>
    </row>
    <row r="2033" spans="1:24" x14ac:dyDescent="0.2">
      <c r="A2033">
        <v>28753</v>
      </c>
      <c r="B2033">
        <v>274</v>
      </c>
      <c r="C2033" s="14" t="s">
        <v>805</v>
      </c>
      <c r="D2033" s="14" t="s">
        <v>128</v>
      </c>
      <c r="E2033" s="14" t="s">
        <v>262</v>
      </c>
      <c r="F2033" s="15">
        <v>26123</v>
      </c>
      <c r="G2033" s="14" t="s">
        <v>43</v>
      </c>
      <c r="H2033" s="14" t="s">
        <v>115</v>
      </c>
      <c r="I2033">
        <v>20000</v>
      </c>
      <c r="J2033">
        <v>0</v>
      </c>
      <c r="K2033" s="14" t="s">
        <v>81</v>
      </c>
      <c r="L2033" s="14" t="s">
        <v>60</v>
      </c>
      <c r="O2033">
        <v>21261</v>
      </c>
      <c r="P2033">
        <v>368</v>
      </c>
      <c r="Q2033" t="str">
        <f>_xlfn.CONCAT(Clientes__2[[#This Row],[Nombre]], " ",Clientes__2[[#This Row],[Nombres2]], " ",Clientes__2[[#This Row],[Apellido]],)</f>
        <v>Kristine C Carlson</v>
      </c>
      <c r="R2033" s="15">
        <v>27914</v>
      </c>
      <c r="S2033" s="14" t="s">
        <v>43</v>
      </c>
      <c r="T2033" s="14" t="s">
        <v>115</v>
      </c>
      <c r="U2033">
        <v>40000</v>
      </c>
      <c r="V2033">
        <v>0</v>
      </c>
      <c r="W2033" s="14" t="s">
        <v>63</v>
      </c>
      <c r="X2033" s="14" t="s">
        <v>54</v>
      </c>
    </row>
    <row r="2034" spans="1:24" x14ac:dyDescent="0.2">
      <c r="A2034">
        <v>26840</v>
      </c>
      <c r="B2034">
        <v>209</v>
      </c>
      <c r="C2034" s="14" t="s">
        <v>332</v>
      </c>
      <c r="D2034" s="14" t="s">
        <v>46</v>
      </c>
      <c r="E2034" s="14" t="s">
        <v>316</v>
      </c>
      <c r="F2034" s="15">
        <v>23820</v>
      </c>
      <c r="G2034" s="14" t="s">
        <v>42</v>
      </c>
      <c r="H2034" s="14" t="s">
        <v>42</v>
      </c>
      <c r="I2034">
        <v>20000</v>
      </c>
      <c r="J2034">
        <v>2</v>
      </c>
      <c r="K2034" s="14" t="s">
        <v>67</v>
      </c>
      <c r="L2034" s="14" t="s">
        <v>60</v>
      </c>
      <c r="O2034">
        <v>12392</v>
      </c>
      <c r="P2034">
        <v>237</v>
      </c>
      <c r="Q2034" t="str">
        <f>_xlfn.CONCAT(Clientes__2[[#This Row],[Nombre]], " ",Clientes__2[[#This Row],[Nombres2]], " ",Clientes__2[[#This Row],[Apellido]],)</f>
        <v>Eric L Yang</v>
      </c>
      <c r="R2034" s="15">
        <v>26140</v>
      </c>
      <c r="S2034" s="14" t="s">
        <v>43</v>
      </c>
      <c r="T2034" s="14" t="s">
        <v>115</v>
      </c>
      <c r="U2034">
        <v>10000</v>
      </c>
      <c r="V2034">
        <v>0</v>
      </c>
      <c r="W2034" s="14" t="s">
        <v>81</v>
      </c>
      <c r="X2034" s="14" t="s">
        <v>60</v>
      </c>
    </row>
    <row r="2035" spans="1:24" x14ac:dyDescent="0.2">
      <c r="A2035">
        <v>24343</v>
      </c>
      <c r="B2035">
        <v>322</v>
      </c>
      <c r="C2035" s="14" t="s">
        <v>568</v>
      </c>
      <c r="D2035" s="14" t="s">
        <v>46</v>
      </c>
      <c r="E2035" s="14" t="s">
        <v>443</v>
      </c>
      <c r="F2035" s="15">
        <v>21983</v>
      </c>
      <c r="G2035" s="14" t="s">
        <v>42</v>
      </c>
      <c r="H2035" s="14" t="s">
        <v>42</v>
      </c>
      <c r="I2035">
        <v>40000</v>
      </c>
      <c r="J2035">
        <v>4</v>
      </c>
      <c r="K2035" s="14" t="s">
        <v>67</v>
      </c>
      <c r="L2035" s="14" t="s">
        <v>54</v>
      </c>
      <c r="O2035">
        <v>12645</v>
      </c>
      <c r="P2035">
        <v>277</v>
      </c>
      <c r="Q2035" t="str">
        <f>_xlfn.CONCAT(Clientes__2[[#This Row],[Nombre]], " ",Clientes__2[[#This Row],[Nombres2]], " ",Clientes__2[[#This Row],[Apellido]],)</f>
        <v>Tyler L Harris</v>
      </c>
      <c r="R2035" s="15">
        <v>19486</v>
      </c>
      <c r="S2035" s="14" t="s">
        <v>42</v>
      </c>
      <c r="T2035" s="14" t="s">
        <v>115</v>
      </c>
      <c r="U2035">
        <v>170000</v>
      </c>
      <c r="V2035">
        <v>0</v>
      </c>
      <c r="W2035" s="14" t="s">
        <v>55</v>
      </c>
      <c r="X2035" s="14" t="s">
        <v>66</v>
      </c>
    </row>
    <row r="2036" spans="1:24" x14ac:dyDescent="0.2">
      <c r="A2036">
        <v>28545</v>
      </c>
      <c r="B2036">
        <v>213</v>
      </c>
      <c r="C2036" s="14" t="s">
        <v>199</v>
      </c>
      <c r="D2036" s="14" t="s">
        <v>40</v>
      </c>
      <c r="E2036" s="14" t="s">
        <v>305</v>
      </c>
      <c r="F2036" s="15">
        <v>29481</v>
      </c>
      <c r="G2036" s="14" t="s">
        <v>42</v>
      </c>
      <c r="H2036" s="14" t="s">
        <v>42</v>
      </c>
      <c r="I2036">
        <v>20000</v>
      </c>
      <c r="J2036">
        <v>0</v>
      </c>
      <c r="K2036" s="14" t="s">
        <v>81</v>
      </c>
      <c r="L2036" s="14" t="s">
        <v>60</v>
      </c>
      <c r="O2036">
        <v>15835</v>
      </c>
      <c r="P2036">
        <v>315</v>
      </c>
      <c r="Q2036" t="str">
        <f>_xlfn.CONCAT(Clientes__2[[#This Row],[Nombre]], " ",Clientes__2[[#This Row],[Nombres2]], " ",Clientes__2[[#This Row],[Apellido]],)</f>
        <v>Micheal T Ramos</v>
      </c>
      <c r="R2036" s="15">
        <v>27877</v>
      </c>
      <c r="S2036" s="14" t="s">
        <v>43</v>
      </c>
      <c r="T2036" s="14" t="s">
        <v>42</v>
      </c>
      <c r="U2036">
        <v>40000</v>
      </c>
      <c r="V2036">
        <v>0</v>
      </c>
      <c r="W2036" s="14" t="s">
        <v>63</v>
      </c>
      <c r="X2036" s="14" t="s">
        <v>54</v>
      </c>
    </row>
    <row r="2037" spans="1:24" x14ac:dyDescent="0.2">
      <c r="A2037">
        <v>25129</v>
      </c>
      <c r="B2037">
        <v>17</v>
      </c>
      <c r="C2037" s="14" t="s">
        <v>410</v>
      </c>
      <c r="D2037" s="14" t="s">
        <v>44</v>
      </c>
      <c r="E2037" s="14" t="s">
        <v>180</v>
      </c>
      <c r="F2037" s="15">
        <v>24084</v>
      </c>
      <c r="G2037" s="14" t="s">
        <v>43</v>
      </c>
      <c r="H2037" s="14" t="s">
        <v>42</v>
      </c>
      <c r="I2037">
        <v>60000</v>
      </c>
      <c r="J2037">
        <v>3</v>
      </c>
      <c r="K2037" s="14" t="s">
        <v>55</v>
      </c>
      <c r="L2037" s="14" t="s">
        <v>84</v>
      </c>
      <c r="O2037">
        <v>21664</v>
      </c>
      <c r="P2037">
        <v>189</v>
      </c>
      <c r="Q2037" t="str">
        <f>_xlfn.CONCAT(Clientes__2[[#This Row],[Nombre]], " ",Clientes__2[[#This Row],[Nombres2]], " ",Clientes__2[[#This Row],[Apellido]],)</f>
        <v>Allen R Raman</v>
      </c>
      <c r="R2037" s="15">
        <v>26356</v>
      </c>
      <c r="S2037" s="14" t="s">
        <v>43</v>
      </c>
      <c r="T2037" s="14" t="s">
        <v>42</v>
      </c>
      <c r="U2037">
        <v>20000</v>
      </c>
      <c r="V2037">
        <v>0</v>
      </c>
      <c r="W2037" s="14" t="s">
        <v>81</v>
      </c>
      <c r="X2037" s="14" t="s">
        <v>60</v>
      </c>
    </row>
    <row r="2038" spans="1:24" x14ac:dyDescent="0.2">
      <c r="A2038">
        <v>12905</v>
      </c>
      <c r="B2038">
        <v>626</v>
      </c>
      <c r="C2038" s="14" t="s">
        <v>61</v>
      </c>
      <c r="D2038" s="14" t="s">
        <v>124</v>
      </c>
      <c r="E2038" s="14" t="s">
        <v>201</v>
      </c>
      <c r="F2038" s="15">
        <v>25456</v>
      </c>
      <c r="G2038" s="14" t="s">
        <v>42</v>
      </c>
      <c r="H2038" s="14" t="s">
        <v>115</v>
      </c>
      <c r="I2038">
        <v>60000</v>
      </c>
      <c r="J2038">
        <v>1</v>
      </c>
      <c r="K2038" s="14" t="s">
        <v>70</v>
      </c>
      <c r="L2038" s="14" t="s">
        <v>84</v>
      </c>
      <c r="O2038">
        <v>13197</v>
      </c>
      <c r="P2038">
        <v>54</v>
      </c>
      <c r="Q2038" t="str">
        <f>_xlfn.CONCAT(Clientes__2[[#This Row],[Nombre]], " ",Clientes__2[[#This Row],[Nombres2]], " ",Clientes__2[[#This Row],[Apellido]],)</f>
        <v>Alexandra J Sanchez</v>
      </c>
      <c r="R2038" s="15">
        <v>16067</v>
      </c>
      <c r="S2038" s="14" t="s">
        <v>42</v>
      </c>
      <c r="T2038" s="14" t="s">
        <v>115</v>
      </c>
      <c r="U2038">
        <v>120000</v>
      </c>
      <c r="V2038">
        <v>2</v>
      </c>
      <c r="W2038" s="14" t="s">
        <v>70</v>
      </c>
      <c r="X2038" s="14" t="s">
        <v>66</v>
      </c>
    </row>
    <row r="2039" spans="1:24" x14ac:dyDescent="0.2">
      <c r="A2039">
        <v>25300</v>
      </c>
      <c r="B2039">
        <v>157</v>
      </c>
      <c r="C2039" s="14" t="s">
        <v>312</v>
      </c>
      <c r="D2039" s="14" t="s">
        <v>339</v>
      </c>
      <c r="E2039" s="14" t="s">
        <v>749</v>
      </c>
      <c r="F2039" s="15">
        <v>29343</v>
      </c>
      <c r="G2039" s="14" t="s">
        <v>42</v>
      </c>
      <c r="H2039" s="14" t="s">
        <v>42</v>
      </c>
      <c r="I2039">
        <v>20000</v>
      </c>
      <c r="J2039">
        <v>0</v>
      </c>
      <c r="K2039" s="14" t="s">
        <v>81</v>
      </c>
      <c r="L2039" s="14" t="s">
        <v>60</v>
      </c>
      <c r="O2039">
        <v>22263</v>
      </c>
      <c r="P2039">
        <v>623</v>
      </c>
      <c r="Q2039" t="str">
        <f>_xlfn.CONCAT(Clientes__2[[#This Row],[Nombre]], " ",Clientes__2[[#This Row],[Nombres2]], " ",Clientes__2[[#This Row],[Apellido]],)</f>
        <v>Jamie P Ashe</v>
      </c>
      <c r="R2039" s="15">
        <v>24254</v>
      </c>
      <c r="S2039" s="14" t="s">
        <v>42</v>
      </c>
      <c r="T2039" s="14" t="s">
        <v>42</v>
      </c>
      <c r="U2039">
        <v>60000</v>
      </c>
      <c r="V2039">
        <v>3</v>
      </c>
      <c r="W2039" s="14" t="s">
        <v>55</v>
      </c>
      <c r="X2039" s="14" t="s">
        <v>54</v>
      </c>
    </row>
    <row r="2040" spans="1:24" x14ac:dyDescent="0.2">
      <c r="A2040">
        <v>27399</v>
      </c>
      <c r="B2040">
        <v>312</v>
      </c>
      <c r="C2040" s="14" t="s">
        <v>156</v>
      </c>
      <c r="D2040" s="14"/>
      <c r="E2040" s="14" t="s">
        <v>203</v>
      </c>
      <c r="F2040" s="15">
        <v>16033</v>
      </c>
      <c r="G2040" s="14" t="s">
        <v>43</v>
      </c>
      <c r="H2040" s="14" t="s">
        <v>42</v>
      </c>
      <c r="I2040">
        <v>60000</v>
      </c>
      <c r="J2040">
        <v>4</v>
      </c>
      <c r="K2040" s="14" t="s">
        <v>55</v>
      </c>
      <c r="L2040" s="14" t="s">
        <v>66</v>
      </c>
      <c r="O2040">
        <v>13623</v>
      </c>
      <c r="P2040">
        <v>35</v>
      </c>
      <c r="Q2040" t="str">
        <f>_xlfn.CONCAT(Clientes__2[[#This Row],[Nombre]], " ",Clientes__2[[#This Row],[Nombres2]], " ",Clientes__2[[#This Row],[Apellido]],)</f>
        <v>Thomas  Parker</v>
      </c>
      <c r="R2040" s="15">
        <v>26738</v>
      </c>
      <c r="S2040" s="14" t="s">
        <v>42</v>
      </c>
      <c r="T2040" s="14" t="s">
        <v>42</v>
      </c>
      <c r="U2040">
        <v>80000</v>
      </c>
      <c r="V2040">
        <v>0</v>
      </c>
      <c r="W2040" s="14" t="s">
        <v>55</v>
      </c>
      <c r="X2040" s="14" t="s">
        <v>84</v>
      </c>
    </row>
    <row r="2041" spans="1:24" x14ac:dyDescent="0.2">
      <c r="A2041">
        <v>15940</v>
      </c>
      <c r="B2041">
        <v>553</v>
      </c>
      <c r="C2041" s="14" t="s">
        <v>338</v>
      </c>
      <c r="D2041" s="14" t="s">
        <v>126</v>
      </c>
      <c r="E2041" s="14" t="s">
        <v>278</v>
      </c>
      <c r="F2041" s="15">
        <v>24073</v>
      </c>
      <c r="G2041" s="14" t="s">
        <v>42</v>
      </c>
      <c r="H2041" s="14" t="s">
        <v>42</v>
      </c>
      <c r="I2041">
        <v>100000</v>
      </c>
      <c r="J2041">
        <v>4</v>
      </c>
      <c r="K2041" s="14" t="s">
        <v>63</v>
      </c>
      <c r="L2041" s="14" t="s">
        <v>84</v>
      </c>
      <c r="O2041">
        <v>16705</v>
      </c>
      <c r="P2041">
        <v>2</v>
      </c>
      <c r="Q2041" t="str">
        <f>_xlfn.CONCAT(Clientes__2[[#This Row],[Nombre]], " ",Clientes__2[[#This Row],[Nombres2]], " ",Clientes__2[[#This Row],[Apellido]],)</f>
        <v>Jack D Bryant</v>
      </c>
      <c r="R2041" s="15">
        <v>21377</v>
      </c>
      <c r="S2041" s="14" t="s">
        <v>42</v>
      </c>
      <c r="T2041" s="14" t="s">
        <v>115</v>
      </c>
      <c r="U2041">
        <v>80000</v>
      </c>
      <c r="V2041">
        <v>5</v>
      </c>
      <c r="W2041" s="14" t="s">
        <v>55</v>
      </c>
      <c r="X2041" s="14" t="s">
        <v>84</v>
      </c>
    </row>
    <row r="2042" spans="1:24" x14ac:dyDescent="0.2">
      <c r="A2042">
        <v>24839</v>
      </c>
      <c r="B2042">
        <v>123</v>
      </c>
      <c r="C2042" s="14" t="s">
        <v>668</v>
      </c>
      <c r="D2042" s="14"/>
      <c r="E2042" s="14" t="s">
        <v>832</v>
      </c>
      <c r="F2042" s="15">
        <v>20623</v>
      </c>
      <c r="G2042" s="14" t="s">
        <v>43</v>
      </c>
      <c r="H2042" s="14" t="s">
        <v>115</v>
      </c>
      <c r="I2042">
        <v>120000</v>
      </c>
      <c r="J2042">
        <v>3</v>
      </c>
      <c r="K2042" s="14" t="s">
        <v>67</v>
      </c>
      <c r="L2042" s="14" t="s">
        <v>84</v>
      </c>
      <c r="O2042">
        <v>12225</v>
      </c>
      <c r="P2042">
        <v>173</v>
      </c>
      <c r="Q2042" t="str">
        <f>_xlfn.CONCAT(Clientes__2[[#This Row],[Nombre]], " ",Clientes__2[[#This Row],[Nombres2]], " ",Clientes__2[[#This Row],[Apellido]],)</f>
        <v>Tamara  Goldberg</v>
      </c>
      <c r="R2042" s="15">
        <v>21491</v>
      </c>
      <c r="S2042" s="14" t="s">
        <v>42</v>
      </c>
      <c r="T2042" s="14" t="s">
        <v>115</v>
      </c>
      <c r="U2042">
        <v>20000</v>
      </c>
      <c r="V2042">
        <v>1</v>
      </c>
      <c r="W2042" s="14" t="s">
        <v>70</v>
      </c>
      <c r="X2042" s="14" t="s">
        <v>91</v>
      </c>
    </row>
    <row r="2043" spans="1:24" x14ac:dyDescent="0.2">
      <c r="A2043">
        <v>18974</v>
      </c>
      <c r="B2043">
        <v>331</v>
      </c>
      <c r="C2043" s="14" t="s">
        <v>133</v>
      </c>
      <c r="D2043" s="14" t="s">
        <v>124</v>
      </c>
      <c r="E2043" s="14" t="s">
        <v>93</v>
      </c>
      <c r="F2043" s="15">
        <v>15852</v>
      </c>
      <c r="G2043" s="14" t="s">
        <v>42</v>
      </c>
      <c r="H2043" s="14" t="s">
        <v>42</v>
      </c>
      <c r="I2043">
        <v>80000</v>
      </c>
      <c r="J2043">
        <v>5</v>
      </c>
      <c r="K2043" s="14" t="s">
        <v>55</v>
      </c>
      <c r="L2043" s="14" t="s">
        <v>66</v>
      </c>
      <c r="O2043">
        <v>28049</v>
      </c>
      <c r="P2043">
        <v>348</v>
      </c>
      <c r="Q2043" t="str">
        <f>_xlfn.CONCAT(Clientes__2[[#This Row],[Nombre]], " ",Clientes__2[[#This Row],[Nombres2]], " ",Clientes__2[[#This Row],[Apellido]],)</f>
        <v>James J Rodriguez</v>
      </c>
      <c r="R2043" s="15">
        <v>18561</v>
      </c>
      <c r="S2043" s="14" t="s">
        <v>43</v>
      </c>
      <c r="T2043" s="14" t="s">
        <v>42</v>
      </c>
      <c r="U2043">
        <v>70000</v>
      </c>
      <c r="V2043">
        <v>4</v>
      </c>
      <c r="W2043" s="14" t="s">
        <v>63</v>
      </c>
      <c r="X2043" s="14" t="s">
        <v>84</v>
      </c>
    </row>
    <row r="2044" spans="1:24" x14ac:dyDescent="0.2">
      <c r="A2044">
        <v>11506</v>
      </c>
      <c r="B2044">
        <v>60</v>
      </c>
      <c r="C2044" s="14" t="s">
        <v>744</v>
      </c>
      <c r="D2044" s="14" t="s">
        <v>43</v>
      </c>
      <c r="E2044" s="14" t="s">
        <v>352</v>
      </c>
      <c r="F2044" s="15">
        <v>24244</v>
      </c>
      <c r="G2044" s="14" t="s">
        <v>43</v>
      </c>
      <c r="H2044" s="14" t="s">
        <v>42</v>
      </c>
      <c r="I2044">
        <v>60000</v>
      </c>
      <c r="J2044">
        <v>0</v>
      </c>
      <c r="K2044" s="14" t="s">
        <v>70</v>
      </c>
      <c r="L2044" s="14" t="s">
        <v>54</v>
      </c>
      <c r="O2044">
        <v>19998</v>
      </c>
      <c r="P2044">
        <v>310</v>
      </c>
      <c r="Q2044" t="str">
        <f>_xlfn.CONCAT(Clientes__2[[#This Row],[Nombre]], " ",Clientes__2[[#This Row],[Nombres2]], " ",Clientes__2[[#This Row],[Apellido]],)</f>
        <v>Nicholas S Brown</v>
      </c>
      <c r="R2044" s="15">
        <v>24750</v>
      </c>
      <c r="S2044" s="14" t="s">
        <v>43</v>
      </c>
      <c r="T2044" s="14" t="s">
        <v>115</v>
      </c>
      <c r="U2044">
        <v>40000</v>
      </c>
      <c r="V2044">
        <v>5</v>
      </c>
      <c r="W2044" s="14" t="s">
        <v>67</v>
      </c>
      <c r="X2044" s="14" t="s">
        <v>54</v>
      </c>
    </row>
    <row r="2045" spans="1:24" x14ac:dyDescent="0.2">
      <c r="A2045">
        <v>24336</v>
      </c>
      <c r="B2045">
        <v>545</v>
      </c>
      <c r="C2045" s="14" t="s">
        <v>488</v>
      </c>
      <c r="D2045" s="14"/>
      <c r="E2045" s="14" t="s">
        <v>429</v>
      </c>
      <c r="F2045" s="15">
        <v>22714</v>
      </c>
      <c r="G2045" s="14" t="s">
        <v>43</v>
      </c>
      <c r="H2045" s="14" t="s">
        <v>115</v>
      </c>
      <c r="I2045">
        <v>70000</v>
      </c>
      <c r="J2045">
        <v>1</v>
      </c>
      <c r="K2045" s="14" t="s">
        <v>55</v>
      </c>
      <c r="L2045" s="14" t="s">
        <v>84</v>
      </c>
      <c r="O2045">
        <v>19781</v>
      </c>
      <c r="P2045">
        <v>52</v>
      </c>
      <c r="Q2045" t="str">
        <f>_xlfn.CONCAT(Clientes__2[[#This Row],[Nombre]], " ",Clientes__2[[#This Row],[Nombres2]], " ",Clientes__2[[#This Row],[Apellido]],)</f>
        <v>Gabrielle  Wright</v>
      </c>
      <c r="R2045" s="15">
        <v>27852</v>
      </c>
      <c r="S2045" s="14" t="s">
        <v>42</v>
      </c>
      <c r="T2045" s="14" t="s">
        <v>115</v>
      </c>
      <c r="U2045">
        <v>60000</v>
      </c>
      <c r="V2045">
        <v>0</v>
      </c>
      <c r="W2045" s="14" t="s">
        <v>63</v>
      </c>
      <c r="X2045" s="14" t="s">
        <v>84</v>
      </c>
    </row>
    <row r="2046" spans="1:24" x14ac:dyDescent="0.2">
      <c r="A2046">
        <v>15904</v>
      </c>
      <c r="B2046">
        <v>307</v>
      </c>
      <c r="C2046" s="14" t="s">
        <v>833</v>
      </c>
      <c r="D2046" s="14"/>
      <c r="E2046" s="14" t="s">
        <v>497</v>
      </c>
      <c r="F2046" s="15">
        <v>18288</v>
      </c>
      <c r="G2046" s="14" t="s">
        <v>42</v>
      </c>
      <c r="H2046" s="14" t="s">
        <v>115</v>
      </c>
      <c r="I2046">
        <v>60000</v>
      </c>
      <c r="J2046">
        <v>2</v>
      </c>
      <c r="K2046" s="14" t="s">
        <v>63</v>
      </c>
      <c r="L2046" s="14" t="s">
        <v>84</v>
      </c>
      <c r="O2046">
        <v>26738</v>
      </c>
      <c r="P2046">
        <v>352</v>
      </c>
      <c r="Q2046" t="str">
        <f>_xlfn.CONCAT(Clientes__2[[#This Row],[Nombre]], " ",Clientes__2[[#This Row],[Nombres2]], " ",Clientes__2[[#This Row],[Apellido]],)</f>
        <v>Janice  Bennett</v>
      </c>
      <c r="R2046" s="15">
        <v>18028</v>
      </c>
      <c r="S2046" s="14" t="s">
        <v>43</v>
      </c>
      <c r="T2046" s="14" t="s">
        <v>115</v>
      </c>
      <c r="U2046">
        <v>40000</v>
      </c>
      <c r="V2046">
        <v>4</v>
      </c>
      <c r="W2046" s="14" t="s">
        <v>67</v>
      </c>
      <c r="X2046" s="14" t="s">
        <v>84</v>
      </c>
    </row>
    <row r="2047" spans="1:24" x14ac:dyDescent="0.2">
      <c r="A2047">
        <v>26596</v>
      </c>
      <c r="B2047">
        <v>343</v>
      </c>
      <c r="C2047" s="14" t="s">
        <v>296</v>
      </c>
      <c r="D2047" s="14"/>
      <c r="E2047" s="14" t="s">
        <v>373</v>
      </c>
      <c r="F2047" s="15">
        <v>23530</v>
      </c>
      <c r="G2047" s="14" t="s">
        <v>42</v>
      </c>
      <c r="H2047" s="14" t="s">
        <v>42</v>
      </c>
      <c r="I2047">
        <v>60000</v>
      </c>
      <c r="J2047">
        <v>4</v>
      </c>
      <c r="K2047" s="14" t="s">
        <v>55</v>
      </c>
      <c r="L2047" s="14" t="s">
        <v>54</v>
      </c>
      <c r="O2047">
        <v>14061</v>
      </c>
      <c r="P2047">
        <v>17</v>
      </c>
      <c r="Q2047" t="str">
        <f>_xlfn.CONCAT(Clientes__2[[#This Row],[Nombre]], " ",Clientes__2[[#This Row],[Nombres2]], " ",Clientes__2[[#This Row],[Apellido]],)</f>
        <v>Antonio  Hayes</v>
      </c>
      <c r="R2047" s="15">
        <v>23925</v>
      </c>
      <c r="S2047" s="14" t="s">
        <v>42</v>
      </c>
      <c r="T2047" s="14" t="s">
        <v>115</v>
      </c>
      <c r="U2047">
        <v>80000</v>
      </c>
      <c r="V2047">
        <v>5</v>
      </c>
      <c r="W2047" s="14" t="s">
        <v>55</v>
      </c>
      <c r="X2047" s="14" t="s">
        <v>84</v>
      </c>
    </row>
    <row r="2048" spans="1:24" x14ac:dyDescent="0.2">
      <c r="A2048">
        <v>14509</v>
      </c>
      <c r="B2048">
        <v>536</v>
      </c>
      <c r="C2048" s="14" t="s">
        <v>643</v>
      </c>
      <c r="D2048" s="14" t="s">
        <v>46</v>
      </c>
      <c r="E2048" s="14" t="s">
        <v>57</v>
      </c>
      <c r="F2048" s="15">
        <v>24899</v>
      </c>
      <c r="G2048" s="14" t="s">
        <v>43</v>
      </c>
      <c r="H2048" s="14" t="s">
        <v>115</v>
      </c>
      <c r="I2048">
        <v>90000</v>
      </c>
      <c r="J2048">
        <v>4</v>
      </c>
      <c r="K2048" s="14" t="s">
        <v>63</v>
      </c>
      <c r="L2048" s="14" t="s">
        <v>54</v>
      </c>
      <c r="O2048">
        <v>17745</v>
      </c>
      <c r="P2048">
        <v>147</v>
      </c>
      <c r="Q2048" t="str">
        <f>_xlfn.CONCAT(Clientes__2[[#This Row],[Nombre]], " ",Clientes__2[[#This Row],[Nombres2]], " ",Clientes__2[[#This Row],[Apellido]],)</f>
        <v>Bridget L Deng</v>
      </c>
      <c r="R2048" s="15">
        <v>21929</v>
      </c>
      <c r="S2048" s="14" t="s">
        <v>42</v>
      </c>
      <c r="T2048" s="14" t="s">
        <v>115</v>
      </c>
      <c r="U2048">
        <v>20000</v>
      </c>
      <c r="V2048">
        <v>1</v>
      </c>
      <c r="W2048" s="14" t="s">
        <v>63</v>
      </c>
      <c r="X2048" s="14" t="s">
        <v>60</v>
      </c>
    </row>
    <row r="2049" spans="1:24" x14ac:dyDescent="0.2">
      <c r="A2049">
        <v>23119</v>
      </c>
      <c r="B2049">
        <v>6</v>
      </c>
      <c r="C2049" s="14" t="s">
        <v>808</v>
      </c>
      <c r="D2049" s="14"/>
      <c r="E2049" s="14" t="s">
        <v>533</v>
      </c>
      <c r="F2049" s="15">
        <v>20890</v>
      </c>
      <c r="G2049" s="14" t="s">
        <v>43</v>
      </c>
      <c r="H2049" s="14" t="s">
        <v>42</v>
      </c>
      <c r="I2049">
        <v>70000</v>
      </c>
      <c r="J2049">
        <v>2</v>
      </c>
      <c r="K2049" s="14" t="s">
        <v>67</v>
      </c>
      <c r="L2049" s="14" t="s">
        <v>84</v>
      </c>
      <c r="O2049">
        <v>19831</v>
      </c>
      <c r="P2049">
        <v>358</v>
      </c>
      <c r="Q2049" t="str">
        <f>_xlfn.CONCAT(Clientes__2[[#This Row],[Nombre]], " ",Clientes__2[[#This Row],[Nombres2]], " ",Clientes__2[[#This Row],[Apellido]],)</f>
        <v>Gilbert  Zhao</v>
      </c>
      <c r="R2049" s="15">
        <v>22881</v>
      </c>
      <c r="S2049" s="14" t="s">
        <v>42</v>
      </c>
      <c r="T2049" s="14" t="s">
        <v>42</v>
      </c>
      <c r="U2049">
        <v>70000</v>
      </c>
      <c r="V2049">
        <v>1</v>
      </c>
      <c r="W2049" s="14" t="s">
        <v>63</v>
      </c>
      <c r="X2049" s="14" t="s">
        <v>54</v>
      </c>
    </row>
    <row r="2050" spans="1:24" x14ac:dyDescent="0.2">
      <c r="A2050">
        <v>16913</v>
      </c>
      <c r="B2050">
        <v>548</v>
      </c>
      <c r="C2050" s="14" t="s">
        <v>306</v>
      </c>
      <c r="D2050" s="14"/>
      <c r="E2050" s="14" t="s">
        <v>170</v>
      </c>
      <c r="F2050" s="15">
        <v>14927</v>
      </c>
      <c r="G2050" s="14" t="s">
        <v>43</v>
      </c>
      <c r="H2050" s="14" t="s">
        <v>42</v>
      </c>
      <c r="I2050">
        <v>100000</v>
      </c>
      <c r="J2050">
        <v>2</v>
      </c>
      <c r="K2050" s="14" t="s">
        <v>70</v>
      </c>
      <c r="L2050" s="14" t="s">
        <v>66</v>
      </c>
      <c r="O2050">
        <v>28276</v>
      </c>
      <c r="P2050">
        <v>609</v>
      </c>
      <c r="Q2050" t="str">
        <f>_xlfn.CONCAT(Clientes__2[[#This Row],[Nombre]], " ",Clientes__2[[#This Row],[Nombres2]], " ",Clientes__2[[#This Row],[Apellido]],)</f>
        <v>Marcus  Flores</v>
      </c>
      <c r="R2050" s="15">
        <v>13113</v>
      </c>
      <c r="S2050" s="14" t="s">
        <v>42</v>
      </c>
      <c r="T2050" s="14" t="s">
        <v>115</v>
      </c>
      <c r="U2050">
        <v>40000</v>
      </c>
      <c r="V2050">
        <v>3</v>
      </c>
      <c r="W2050" s="14" t="s">
        <v>63</v>
      </c>
      <c r="X2050" s="14" t="s">
        <v>84</v>
      </c>
    </row>
    <row r="2051" spans="1:24" x14ac:dyDescent="0.2">
      <c r="A2051">
        <v>15628</v>
      </c>
      <c r="B2051">
        <v>161</v>
      </c>
      <c r="C2051" s="14" t="s">
        <v>235</v>
      </c>
      <c r="D2051" s="14" t="s">
        <v>40</v>
      </c>
      <c r="E2051" s="14" t="s">
        <v>834</v>
      </c>
      <c r="F2051" s="15">
        <v>6129</v>
      </c>
      <c r="G2051" s="14" t="s">
        <v>42</v>
      </c>
      <c r="H2051" s="14" t="s">
        <v>115</v>
      </c>
      <c r="I2051">
        <v>40000</v>
      </c>
      <c r="J2051">
        <v>1</v>
      </c>
      <c r="K2051" s="14" t="s">
        <v>55</v>
      </c>
      <c r="L2051" s="14" t="s">
        <v>54</v>
      </c>
      <c r="O2051">
        <v>13828</v>
      </c>
      <c r="P2051">
        <v>167</v>
      </c>
      <c r="Q2051" t="str">
        <f>_xlfn.CONCAT(Clientes__2[[#This Row],[Nombre]], " ",Clientes__2[[#This Row],[Nombres2]], " ",Clientes__2[[#This Row],[Apellido]],)</f>
        <v>Brianna T Sandberg</v>
      </c>
      <c r="R2051" s="15">
        <v>28311</v>
      </c>
      <c r="S2051" s="14" t="s">
        <v>43</v>
      </c>
      <c r="T2051" s="14" t="s">
        <v>115</v>
      </c>
      <c r="U2051">
        <v>30000</v>
      </c>
      <c r="V2051">
        <v>0</v>
      </c>
      <c r="W2051" s="14" t="s">
        <v>63</v>
      </c>
      <c r="X2051" s="14" t="s">
        <v>91</v>
      </c>
    </row>
    <row r="2052" spans="1:24" x14ac:dyDescent="0.2">
      <c r="A2052">
        <v>27948</v>
      </c>
      <c r="B2052">
        <v>150</v>
      </c>
      <c r="C2052" s="14" t="s">
        <v>835</v>
      </c>
      <c r="D2052" s="14" t="s">
        <v>836</v>
      </c>
      <c r="E2052" s="14" t="s">
        <v>837</v>
      </c>
      <c r="F2052" s="15">
        <v>19566</v>
      </c>
      <c r="G2052" s="14" t="s">
        <v>42</v>
      </c>
      <c r="H2052" s="14" t="s">
        <v>42</v>
      </c>
      <c r="I2052">
        <v>120000</v>
      </c>
      <c r="J2052">
        <v>2</v>
      </c>
      <c r="K2052" s="14" t="s">
        <v>55</v>
      </c>
      <c r="L2052" s="14" t="s">
        <v>66</v>
      </c>
      <c r="O2052">
        <v>17179</v>
      </c>
      <c r="P2052">
        <v>316</v>
      </c>
      <c r="Q2052" t="str">
        <f>_xlfn.CONCAT(Clientes__2[[#This Row],[Nombre]], " ",Clientes__2[[#This Row],[Nombres2]], " ",Clientes__2[[#This Row],[Apellido]],)</f>
        <v>Cathy J. Sloan</v>
      </c>
      <c r="R2052" s="15">
        <v>19197</v>
      </c>
      <c r="S2052" s="14" t="s">
        <v>43</v>
      </c>
      <c r="T2052" s="14" t="s">
        <v>42</v>
      </c>
      <c r="U2052">
        <v>60000</v>
      </c>
      <c r="V2052">
        <v>2</v>
      </c>
      <c r="W2052" s="14" t="s">
        <v>67</v>
      </c>
      <c r="X2052" s="14" t="s">
        <v>84</v>
      </c>
    </row>
    <row r="2053" spans="1:24" x14ac:dyDescent="0.2">
      <c r="A2053">
        <v>14473</v>
      </c>
      <c r="B2053">
        <v>368</v>
      </c>
      <c r="C2053" s="14" t="s">
        <v>107</v>
      </c>
      <c r="D2053" s="14"/>
      <c r="E2053" s="14" t="s">
        <v>385</v>
      </c>
      <c r="F2053" s="15">
        <v>22315</v>
      </c>
      <c r="G2053" s="14" t="s">
        <v>42</v>
      </c>
      <c r="H2053" s="14" t="s">
        <v>42</v>
      </c>
      <c r="I2053">
        <v>160000</v>
      </c>
      <c r="J2053">
        <v>1</v>
      </c>
      <c r="K2053" s="14" t="s">
        <v>55</v>
      </c>
      <c r="L2053" s="14" t="s">
        <v>66</v>
      </c>
      <c r="O2053">
        <v>27301</v>
      </c>
      <c r="P2053">
        <v>302</v>
      </c>
      <c r="Q2053" t="str">
        <f>_xlfn.CONCAT(Clientes__2[[#This Row],[Nombre]], " ",Clientes__2[[#This Row],[Nombres2]], " ",Clientes__2[[#This Row],[Apellido]],)</f>
        <v>Miguel  King</v>
      </c>
      <c r="R2053" s="15">
        <v>19617</v>
      </c>
      <c r="S2053" s="14" t="s">
        <v>42</v>
      </c>
      <c r="T2053" s="14" t="s">
        <v>42</v>
      </c>
      <c r="U2053">
        <v>70000</v>
      </c>
      <c r="V2053">
        <v>4</v>
      </c>
      <c r="W2053" s="14" t="s">
        <v>63</v>
      </c>
      <c r="X2053" s="14" t="s">
        <v>84</v>
      </c>
    </row>
    <row r="2054" spans="1:24" x14ac:dyDescent="0.2">
      <c r="A2054">
        <v>20152</v>
      </c>
      <c r="B2054">
        <v>40</v>
      </c>
      <c r="C2054" s="14" t="s">
        <v>176</v>
      </c>
      <c r="D2054" s="14" t="s">
        <v>426</v>
      </c>
      <c r="E2054" s="14" t="s">
        <v>86</v>
      </c>
      <c r="F2054" s="15">
        <v>29410</v>
      </c>
      <c r="G2054" s="14" t="s">
        <v>42</v>
      </c>
      <c r="H2054" s="14" t="s">
        <v>42</v>
      </c>
      <c r="I2054">
        <v>10000</v>
      </c>
      <c r="J2054">
        <v>0</v>
      </c>
      <c r="K2054" s="14" t="s">
        <v>63</v>
      </c>
      <c r="L2054" s="14" t="s">
        <v>60</v>
      </c>
      <c r="O2054">
        <v>20942</v>
      </c>
      <c r="P2054">
        <v>222</v>
      </c>
      <c r="Q2054" t="str">
        <f>_xlfn.CONCAT(Clientes__2[[#This Row],[Nombre]], " ",Clientes__2[[#This Row],[Nombres2]], " ",Clientes__2[[#This Row],[Apellido]],)</f>
        <v>Rafael I She</v>
      </c>
      <c r="R2054" s="15">
        <v>27479</v>
      </c>
      <c r="S2054" s="14" t="s">
        <v>43</v>
      </c>
      <c r="T2054" s="14" t="s">
        <v>115</v>
      </c>
      <c r="U2054">
        <v>20000</v>
      </c>
      <c r="V2054">
        <v>0</v>
      </c>
      <c r="W2054" s="14" t="s">
        <v>67</v>
      </c>
      <c r="X2054" s="14" t="s">
        <v>60</v>
      </c>
    </row>
    <row r="2055" spans="1:24" x14ac:dyDescent="0.2">
      <c r="A2055">
        <v>25568</v>
      </c>
      <c r="B2055">
        <v>22</v>
      </c>
      <c r="C2055" s="14" t="s">
        <v>345</v>
      </c>
      <c r="D2055" s="14" t="s">
        <v>126</v>
      </c>
      <c r="E2055" s="14" t="s">
        <v>621</v>
      </c>
      <c r="F2055" s="15">
        <v>28389</v>
      </c>
      <c r="G2055" s="14" t="s">
        <v>42</v>
      </c>
      <c r="H2055" s="14" t="s">
        <v>115</v>
      </c>
      <c r="I2055">
        <v>20000</v>
      </c>
      <c r="J2055">
        <v>0</v>
      </c>
      <c r="K2055" s="14" t="s">
        <v>63</v>
      </c>
      <c r="L2055" s="14" t="s">
        <v>60</v>
      </c>
      <c r="O2055">
        <v>18472</v>
      </c>
      <c r="P2055">
        <v>633</v>
      </c>
      <c r="Q2055" t="str">
        <f>_xlfn.CONCAT(Clientes__2[[#This Row],[Nombre]], " ",Clientes__2[[#This Row],[Nombres2]], " ",Clientes__2[[#This Row],[Apellido]],)</f>
        <v>Christy D Wu</v>
      </c>
      <c r="R2055" s="15">
        <v>27549</v>
      </c>
      <c r="S2055" s="14" t="s">
        <v>43</v>
      </c>
      <c r="T2055" s="14" t="s">
        <v>115</v>
      </c>
      <c r="U2055">
        <v>30000</v>
      </c>
      <c r="V2055">
        <v>0</v>
      </c>
      <c r="W2055" s="14" t="s">
        <v>67</v>
      </c>
      <c r="X2055" s="14" t="s">
        <v>54</v>
      </c>
    </row>
    <row r="2056" spans="1:24" x14ac:dyDescent="0.2">
      <c r="A2056">
        <v>26132</v>
      </c>
      <c r="B2056">
        <v>33</v>
      </c>
      <c r="C2056" s="14" t="s">
        <v>653</v>
      </c>
      <c r="D2056" s="14"/>
      <c r="E2056" s="14" t="s">
        <v>148</v>
      </c>
      <c r="F2056" s="15">
        <v>23359</v>
      </c>
      <c r="G2056" s="14" t="s">
        <v>43</v>
      </c>
      <c r="H2056" s="14" t="s">
        <v>115</v>
      </c>
      <c r="I2056">
        <v>70000</v>
      </c>
      <c r="J2056">
        <v>0</v>
      </c>
      <c r="K2056" s="14" t="s">
        <v>55</v>
      </c>
      <c r="L2056" s="14" t="s">
        <v>84</v>
      </c>
      <c r="O2056">
        <v>24239</v>
      </c>
      <c r="P2056">
        <v>329</v>
      </c>
      <c r="Q2056" t="str">
        <f>_xlfn.CONCAT(Clientes__2[[#This Row],[Nombre]], " ",Clientes__2[[#This Row],[Nombres2]], " ",Clientes__2[[#This Row],[Apellido]],)</f>
        <v>Shelby  Ward</v>
      </c>
      <c r="R2056" s="15">
        <v>28821</v>
      </c>
      <c r="S2056" s="14" t="s">
        <v>42</v>
      </c>
      <c r="T2056" s="14" t="s">
        <v>42</v>
      </c>
      <c r="U2056">
        <v>60000</v>
      </c>
      <c r="V2056">
        <v>0</v>
      </c>
      <c r="W2056" s="14" t="s">
        <v>63</v>
      </c>
      <c r="X2056" s="14" t="s">
        <v>54</v>
      </c>
    </row>
    <row r="2057" spans="1:24" x14ac:dyDescent="0.2">
      <c r="A2057">
        <v>15915</v>
      </c>
      <c r="B2057">
        <v>331</v>
      </c>
      <c r="C2057" s="14" t="s">
        <v>502</v>
      </c>
      <c r="D2057" s="14"/>
      <c r="E2057" s="14" t="s">
        <v>74</v>
      </c>
      <c r="F2057" s="15">
        <v>19186</v>
      </c>
      <c r="G2057" s="14" t="s">
        <v>43</v>
      </c>
      <c r="H2057" s="14" t="s">
        <v>42</v>
      </c>
      <c r="I2057">
        <v>70000</v>
      </c>
      <c r="J2057">
        <v>4</v>
      </c>
      <c r="K2057" s="14" t="s">
        <v>63</v>
      </c>
      <c r="L2057" s="14" t="s">
        <v>84</v>
      </c>
      <c r="O2057">
        <v>19140</v>
      </c>
      <c r="P2057">
        <v>369</v>
      </c>
      <c r="Q2057" t="str">
        <f>_xlfn.CONCAT(Clientes__2[[#This Row],[Nombre]], " ",Clientes__2[[#This Row],[Nombres2]], " ",Clientes__2[[#This Row],[Apellido]],)</f>
        <v>Alex  Cox</v>
      </c>
      <c r="R2057" s="15">
        <v>24370</v>
      </c>
      <c r="S2057" s="14" t="s">
        <v>43</v>
      </c>
      <c r="T2057" s="14" t="s">
        <v>115</v>
      </c>
      <c r="U2057">
        <v>70000</v>
      </c>
      <c r="V2057">
        <v>0</v>
      </c>
      <c r="W2057" s="14" t="s">
        <v>70</v>
      </c>
      <c r="X2057" s="14" t="s">
        <v>84</v>
      </c>
    </row>
    <row r="2058" spans="1:24" x14ac:dyDescent="0.2">
      <c r="A2058">
        <v>17689</v>
      </c>
      <c r="B2058">
        <v>635</v>
      </c>
      <c r="C2058" s="14" t="s">
        <v>384</v>
      </c>
      <c r="D2058" s="14" t="s">
        <v>128</v>
      </c>
      <c r="E2058" s="14" t="s">
        <v>182</v>
      </c>
      <c r="F2058" s="15">
        <v>26472</v>
      </c>
      <c r="G2058" s="14" t="s">
        <v>43</v>
      </c>
      <c r="H2058" s="14" t="s">
        <v>115</v>
      </c>
      <c r="I2058">
        <v>50000</v>
      </c>
      <c r="J2058">
        <v>0</v>
      </c>
      <c r="K2058" s="14" t="s">
        <v>70</v>
      </c>
      <c r="L2058" s="14" t="s">
        <v>54</v>
      </c>
      <c r="O2058">
        <v>25030</v>
      </c>
      <c r="P2058">
        <v>28</v>
      </c>
      <c r="Q2058" t="str">
        <f>_xlfn.CONCAT(Clientes__2[[#This Row],[Nombre]], " ",Clientes__2[[#This Row],[Nombres2]], " ",Clientes__2[[#This Row],[Apellido]],)</f>
        <v>Mary C Young</v>
      </c>
      <c r="R2058" s="15">
        <v>19536</v>
      </c>
      <c r="S2058" s="14" t="s">
        <v>43</v>
      </c>
      <c r="T2058" s="14" t="s">
        <v>115</v>
      </c>
      <c r="U2058">
        <v>40000</v>
      </c>
      <c r="V2058">
        <v>2</v>
      </c>
      <c r="W2058" s="14" t="s">
        <v>63</v>
      </c>
      <c r="X2058" s="14" t="s">
        <v>54</v>
      </c>
    </row>
    <row r="2059" spans="1:24" x14ac:dyDescent="0.2">
      <c r="A2059">
        <v>11012</v>
      </c>
      <c r="B2059">
        <v>611</v>
      </c>
      <c r="C2059" s="14" t="s">
        <v>226</v>
      </c>
      <c r="D2059" s="14" t="s">
        <v>42</v>
      </c>
      <c r="E2059" s="14" t="s">
        <v>283</v>
      </c>
      <c r="F2059" s="15">
        <v>24855</v>
      </c>
      <c r="G2059" s="14" t="s">
        <v>42</v>
      </c>
      <c r="H2059" s="14" t="s">
        <v>115</v>
      </c>
      <c r="I2059">
        <v>100000</v>
      </c>
      <c r="J2059">
        <v>2</v>
      </c>
      <c r="K2059" s="14" t="s">
        <v>55</v>
      </c>
      <c r="L2059" s="14" t="s">
        <v>66</v>
      </c>
      <c r="O2059">
        <v>11896</v>
      </c>
      <c r="P2059">
        <v>16</v>
      </c>
      <c r="Q2059" t="str">
        <f>_xlfn.CONCAT(Clientes__2[[#This Row],[Nombre]], " ",Clientes__2[[#This Row],[Nombres2]], " ",Clientes__2[[#This Row],[Apellido]],)</f>
        <v>Lauren M Walker</v>
      </c>
      <c r="R2059" s="15">
        <v>25525</v>
      </c>
      <c r="S2059" s="14" t="s">
        <v>42</v>
      </c>
      <c r="T2059" s="14" t="s">
        <v>42</v>
      </c>
      <c r="U2059">
        <v>100000</v>
      </c>
      <c r="V2059">
        <v>1</v>
      </c>
      <c r="W2059" s="14" t="s">
        <v>70</v>
      </c>
      <c r="X2059" s="14" t="s">
        <v>66</v>
      </c>
    </row>
    <row r="2060" spans="1:24" x14ac:dyDescent="0.2">
      <c r="A2060">
        <v>11547</v>
      </c>
      <c r="B2060">
        <v>201</v>
      </c>
      <c r="C2060" s="14" t="s">
        <v>717</v>
      </c>
      <c r="D2060" s="14" t="s">
        <v>123</v>
      </c>
      <c r="E2060" s="14" t="s">
        <v>578</v>
      </c>
      <c r="F2060" s="15">
        <v>24905</v>
      </c>
      <c r="G2060" s="14" t="s">
        <v>42</v>
      </c>
      <c r="H2060" s="14" t="s">
        <v>115</v>
      </c>
      <c r="I2060">
        <v>40000</v>
      </c>
      <c r="J2060">
        <v>0</v>
      </c>
      <c r="K2060" s="14" t="s">
        <v>70</v>
      </c>
      <c r="L2060" s="14" t="s">
        <v>91</v>
      </c>
      <c r="O2060">
        <v>26856</v>
      </c>
      <c r="P2060">
        <v>221</v>
      </c>
      <c r="Q2060" t="str">
        <f>_xlfn.CONCAT(Clientes__2[[#This Row],[Nombre]], " ",Clientes__2[[#This Row],[Nombres2]], " ",Clientes__2[[#This Row],[Apellido]],)</f>
        <v>Cindy E Sai</v>
      </c>
      <c r="R2060" s="15">
        <v>24049</v>
      </c>
      <c r="S2060" s="14" t="s">
        <v>42</v>
      </c>
      <c r="T2060" s="14" t="s">
        <v>115</v>
      </c>
      <c r="U2060">
        <v>30000</v>
      </c>
      <c r="V2060">
        <v>2</v>
      </c>
      <c r="W2060" s="14" t="s">
        <v>63</v>
      </c>
      <c r="X2060" s="14" t="s">
        <v>91</v>
      </c>
    </row>
    <row r="2061" spans="1:24" x14ac:dyDescent="0.2">
      <c r="A2061">
        <v>21290</v>
      </c>
      <c r="B2061">
        <v>542</v>
      </c>
      <c r="C2061" s="14" t="s">
        <v>256</v>
      </c>
      <c r="D2061" s="14"/>
      <c r="E2061" s="14" t="s">
        <v>194</v>
      </c>
      <c r="F2061" s="15">
        <v>22816</v>
      </c>
      <c r="G2061" s="14" t="s">
        <v>43</v>
      </c>
      <c r="H2061" s="14" t="s">
        <v>42</v>
      </c>
      <c r="I2061">
        <v>100000</v>
      </c>
      <c r="J2061">
        <v>1</v>
      </c>
      <c r="K2061" s="14" t="s">
        <v>63</v>
      </c>
      <c r="L2061" s="14" t="s">
        <v>84</v>
      </c>
      <c r="O2061">
        <v>18355</v>
      </c>
      <c r="P2061">
        <v>50</v>
      </c>
      <c r="Q2061" t="str">
        <f>_xlfn.CONCAT(Clientes__2[[#This Row],[Nombre]], " ",Clientes__2[[#This Row],[Nombres2]], " ",Clientes__2[[#This Row],[Apellido]],)</f>
        <v>Angel  Torres</v>
      </c>
      <c r="R2061" s="15">
        <v>25042</v>
      </c>
      <c r="S2061" s="14" t="s">
        <v>42</v>
      </c>
      <c r="T2061" s="14" t="s">
        <v>42</v>
      </c>
      <c r="U2061">
        <v>90000</v>
      </c>
      <c r="V2061">
        <v>4</v>
      </c>
      <c r="W2061" s="14" t="s">
        <v>55</v>
      </c>
      <c r="X2061" s="14" t="s">
        <v>66</v>
      </c>
    </row>
    <row r="2062" spans="1:24" x14ac:dyDescent="0.2">
      <c r="A2062">
        <v>29383</v>
      </c>
      <c r="B2062">
        <v>230</v>
      </c>
      <c r="C2062" s="14" t="s">
        <v>498</v>
      </c>
      <c r="D2062" s="14"/>
      <c r="E2062" s="14" t="s">
        <v>776</v>
      </c>
      <c r="F2062" s="15">
        <v>23178</v>
      </c>
      <c r="G2062" s="14" t="s">
        <v>43</v>
      </c>
      <c r="H2062" s="14" t="s">
        <v>115</v>
      </c>
      <c r="I2062">
        <v>10000</v>
      </c>
      <c r="J2062">
        <v>3</v>
      </c>
      <c r="K2062" s="14" t="s">
        <v>81</v>
      </c>
      <c r="L2062" s="14" t="s">
        <v>60</v>
      </c>
      <c r="O2062">
        <v>21779</v>
      </c>
      <c r="P2062">
        <v>311</v>
      </c>
      <c r="Q2062" t="str">
        <f>_xlfn.CONCAT(Clientes__2[[#This Row],[Nombre]], " ",Clientes__2[[#This Row],[Nombres2]], " ",Clientes__2[[#This Row],[Apellido]],)</f>
        <v>Kaitlin  Vance</v>
      </c>
      <c r="R2062" s="15">
        <v>17445</v>
      </c>
      <c r="S2062" s="14" t="s">
        <v>43</v>
      </c>
      <c r="T2062" s="14" t="s">
        <v>42</v>
      </c>
      <c r="U2062">
        <v>70000</v>
      </c>
      <c r="V2062">
        <v>2</v>
      </c>
      <c r="W2062" s="14" t="s">
        <v>63</v>
      </c>
      <c r="X2062" s="14" t="s">
        <v>84</v>
      </c>
    </row>
    <row r="2063" spans="1:24" x14ac:dyDescent="0.2">
      <c r="A2063">
        <v>19176</v>
      </c>
      <c r="B2063">
        <v>131</v>
      </c>
      <c r="C2063" s="14" t="s">
        <v>724</v>
      </c>
      <c r="D2063" s="14" t="s">
        <v>347</v>
      </c>
      <c r="E2063" s="14" t="s">
        <v>198</v>
      </c>
      <c r="F2063" s="15">
        <v>26452</v>
      </c>
      <c r="G2063" s="14" t="s">
        <v>43</v>
      </c>
      <c r="H2063" s="14" t="s">
        <v>115</v>
      </c>
      <c r="I2063">
        <v>20000</v>
      </c>
      <c r="J2063">
        <v>0</v>
      </c>
      <c r="K2063" s="14" t="s">
        <v>81</v>
      </c>
      <c r="L2063" s="14" t="s">
        <v>60</v>
      </c>
      <c r="O2063">
        <v>17858</v>
      </c>
      <c r="P2063">
        <v>59</v>
      </c>
      <c r="Q2063" t="str">
        <f>_xlfn.CONCAT(Clientes__2[[#This Row],[Nombre]], " ",Clientes__2[[#This Row],[Nombres2]], " ",Clientes__2[[#This Row],[Apellido]],)</f>
        <v>Ebony B Vazquez</v>
      </c>
      <c r="R2063" s="15">
        <v>22598</v>
      </c>
      <c r="S2063" s="14" t="s">
        <v>42</v>
      </c>
      <c r="T2063" s="14" t="s">
        <v>42</v>
      </c>
      <c r="U2063">
        <v>40000</v>
      </c>
      <c r="V2063">
        <v>4</v>
      </c>
      <c r="W2063" s="14" t="s">
        <v>67</v>
      </c>
      <c r="X2063" s="14" t="s">
        <v>54</v>
      </c>
    </row>
    <row r="2064" spans="1:24" x14ac:dyDescent="0.2">
      <c r="A2064">
        <v>17930</v>
      </c>
      <c r="B2064">
        <v>203</v>
      </c>
      <c r="C2064" s="14" t="s">
        <v>619</v>
      </c>
      <c r="D2064" s="14" t="s">
        <v>43</v>
      </c>
      <c r="E2064" s="14" t="s">
        <v>516</v>
      </c>
      <c r="F2064" s="15">
        <v>22634</v>
      </c>
      <c r="G2064" s="14" t="s">
        <v>42</v>
      </c>
      <c r="H2064" s="14" t="s">
        <v>115</v>
      </c>
      <c r="I2064">
        <v>20000</v>
      </c>
      <c r="J2064">
        <v>1</v>
      </c>
      <c r="K2064" s="14" t="s">
        <v>63</v>
      </c>
      <c r="L2064" s="14" t="s">
        <v>60</v>
      </c>
      <c r="O2064">
        <v>19149</v>
      </c>
      <c r="P2064">
        <v>612</v>
      </c>
      <c r="Q2064" t="str">
        <f>_xlfn.CONCAT(Clientes__2[[#This Row],[Nombre]], " ",Clientes__2[[#This Row],[Nombres2]], " ",Clientes__2[[#This Row],[Apellido]],)</f>
        <v>Chelsea S Srini</v>
      </c>
      <c r="R2064" s="15">
        <v>23456</v>
      </c>
      <c r="S2064" s="14" t="s">
        <v>43</v>
      </c>
      <c r="T2064" s="14" t="s">
        <v>42</v>
      </c>
      <c r="U2064">
        <v>40000</v>
      </c>
      <c r="V2064">
        <v>0</v>
      </c>
      <c r="W2064" s="14" t="s">
        <v>55</v>
      </c>
      <c r="X2064" s="14" t="s">
        <v>84</v>
      </c>
    </row>
    <row r="2065" spans="1:24" x14ac:dyDescent="0.2">
      <c r="A2065">
        <v>21677</v>
      </c>
      <c r="B2065">
        <v>220</v>
      </c>
      <c r="C2065" s="14" t="s">
        <v>208</v>
      </c>
      <c r="D2065" s="14" t="s">
        <v>260</v>
      </c>
      <c r="E2065" s="14" t="s">
        <v>152</v>
      </c>
      <c r="F2065" s="15">
        <v>26262</v>
      </c>
      <c r="G2065" s="14" t="s">
        <v>43</v>
      </c>
      <c r="H2065" s="14" t="s">
        <v>42</v>
      </c>
      <c r="I2065">
        <v>20000</v>
      </c>
      <c r="J2065">
        <v>0</v>
      </c>
      <c r="K2065" s="14" t="s">
        <v>81</v>
      </c>
      <c r="L2065" s="14" t="s">
        <v>60</v>
      </c>
      <c r="O2065">
        <v>24711</v>
      </c>
      <c r="P2065">
        <v>138</v>
      </c>
      <c r="Q2065" t="str">
        <f>_xlfn.CONCAT(Clientes__2[[#This Row],[Nombre]], " ",Clientes__2[[#This Row],[Nombres2]], " ",Clientes__2[[#This Row],[Apellido]],)</f>
        <v>Cedric H Chander</v>
      </c>
      <c r="R2065" s="15">
        <v>26411</v>
      </c>
      <c r="S2065" s="14" t="s">
        <v>43</v>
      </c>
      <c r="T2065" s="14" t="s">
        <v>115</v>
      </c>
      <c r="U2065">
        <v>40000</v>
      </c>
      <c r="V2065">
        <v>1</v>
      </c>
      <c r="W2065" s="14" t="s">
        <v>63</v>
      </c>
      <c r="X2065" s="14" t="s">
        <v>91</v>
      </c>
    </row>
    <row r="2066" spans="1:24" x14ac:dyDescent="0.2">
      <c r="A2066">
        <v>14867</v>
      </c>
      <c r="B2066">
        <v>59</v>
      </c>
      <c r="C2066" s="14" t="s">
        <v>226</v>
      </c>
      <c r="D2066" s="14" t="s">
        <v>128</v>
      </c>
      <c r="E2066" s="14" t="s">
        <v>275</v>
      </c>
      <c r="F2066" s="15">
        <v>27583</v>
      </c>
      <c r="G2066" s="14" t="s">
        <v>43</v>
      </c>
      <c r="H2066" s="14" t="s">
        <v>115</v>
      </c>
      <c r="I2066">
        <v>40000</v>
      </c>
      <c r="J2066">
        <v>3</v>
      </c>
      <c r="K2066" s="14" t="s">
        <v>63</v>
      </c>
      <c r="L2066" s="14" t="s">
        <v>91</v>
      </c>
      <c r="O2066">
        <v>22052</v>
      </c>
      <c r="P2066">
        <v>298</v>
      </c>
      <c r="Q2066" t="str">
        <f>_xlfn.CONCAT(Clientes__2[[#This Row],[Nombre]], " ",Clientes__2[[#This Row],[Nombres2]], " ",Clientes__2[[#This Row],[Apellido]],)</f>
        <v>Lauren C Richardson</v>
      </c>
      <c r="R2066" s="15">
        <v>24966</v>
      </c>
      <c r="S2066" s="14" t="s">
        <v>42</v>
      </c>
      <c r="T2066" s="14" t="s">
        <v>42</v>
      </c>
      <c r="U2066">
        <v>110000</v>
      </c>
      <c r="V2066">
        <v>2</v>
      </c>
      <c r="W2066" s="14" t="s">
        <v>70</v>
      </c>
      <c r="X2066" s="14" t="s">
        <v>66</v>
      </c>
    </row>
    <row r="2067" spans="1:24" x14ac:dyDescent="0.2">
      <c r="A2067">
        <v>19541</v>
      </c>
      <c r="B2067">
        <v>70</v>
      </c>
      <c r="C2067" s="14" t="s">
        <v>61</v>
      </c>
      <c r="D2067" s="14"/>
      <c r="E2067" s="14" t="s">
        <v>439</v>
      </c>
      <c r="F2067" s="15">
        <v>21618</v>
      </c>
      <c r="G2067" s="14" t="s">
        <v>42</v>
      </c>
      <c r="H2067" s="14" t="s">
        <v>115</v>
      </c>
      <c r="I2067">
        <v>60000</v>
      </c>
      <c r="J2067">
        <v>4</v>
      </c>
      <c r="K2067" s="14" t="s">
        <v>55</v>
      </c>
      <c r="L2067" s="14" t="s">
        <v>84</v>
      </c>
      <c r="O2067">
        <v>26968</v>
      </c>
      <c r="P2067">
        <v>16</v>
      </c>
      <c r="Q2067" t="str">
        <f>_xlfn.CONCAT(Clientes__2[[#This Row],[Nombre]], " ",Clientes__2[[#This Row],[Nombres2]], " ",Clientes__2[[#This Row],[Apellido]],)</f>
        <v>Alexandra  Cooper</v>
      </c>
      <c r="R2067" s="15">
        <v>25065</v>
      </c>
      <c r="S2067" s="14" t="s">
        <v>42</v>
      </c>
      <c r="T2067" s="14" t="s">
        <v>42</v>
      </c>
      <c r="U2067">
        <v>80000</v>
      </c>
      <c r="V2067">
        <v>5</v>
      </c>
      <c r="W2067" s="14" t="s">
        <v>55</v>
      </c>
      <c r="X2067" s="14" t="s">
        <v>84</v>
      </c>
    </row>
    <row r="2068" spans="1:24" x14ac:dyDescent="0.2">
      <c r="A2068">
        <v>12172</v>
      </c>
      <c r="B2068">
        <v>345</v>
      </c>
      <c r="C2068" s="14" t="s">
        <v>282</v>
      </c>
      <c r="D2068" s="14" t="s">
        <v>123</v>
      </c>
      <c r="E2068" s="14" t="s">
        <v>130</v>
      </c>
      <c r="F2068" s="15">
        <v>22345</v>
      </c>
      <c r="G2068" s="14" t="s">
        <v>43</v>
      </c>
      <c r="H2068" s="14" t="s">
        <v>42</v>
      </c>
      <c r="I2068">
        <v>130000</v>
      </c>
      <c r="J2068">
        <v>1</v>
      </c>
      <c r="K2068" s="14" t="s">
        <v>55</v>
      </c>
      <c r="L2068" s="14" t="s">
        <v>66</v>
      </c>
      <c r="O2068">
        <v>23977</v>
      </c>
      <c r="P2068">
        <v>184</v>
      </c>
      <c r="Q2068" t="str">
        <f>_xlfn.CONCAT(Clientes__2[[#This Row],[Nombre]], " ",Clientes__2[[#This Row],[Nombres2]], " ",Clientes__2[[#This Row],[Apellido]],)</f>
        <v>Eduardo E Alexander</v>
      </c>
      <c r="R2068" s="15">
        <v>21240</v>
      </c>
      <c r="S2068" s="14" t="s">
        <v>43</v>
      </c>
      <c r="T2068" s="14" t="s">
        <v>115</v>
      </c>
      <c r="U2068">
        <v>20000</v>
      </c>
      <c r="V2068">
        <v>1</v>
      </c>
      <c r="W2068" s="14" t="s">
        <v>55</v>
      </c>
      <c r="X2068" s="14" t="s">
        <v>60</v>
      </c>
    </row>
    <row r="2069" spans="1:24" x14ac:dyDescent="0.2">
      <c r="A2069">
        <v>20758</v>
      </c>
      <c r="B2069">
        <v>637</v>
      </c>
      <c r="C2069" s="14" t="s">
        <v>229</v>
      </c>
      <c r="D2069" s="14"/>
      <c r="E2069" s="14" t="s">
        <v>237</v>
      </c>
      <c r="F2069" s="15">
        <v>20519</v>
      </c>
      <c r="G2069" s="14" t="s">
        <v>42</v>
      </c>
      <c r="H2069" s="14" t="s">
        <v>42</v>
      </c>
      <c r="I2069">
        <v>30000</v>
      </c>
      <c r="J2069">
        <v>2</v>
      </c>
      <c r="K2069" s="14" t="s">
        <v>67</v>
      </c>
      <c r="L2069" s="14" t="s">
        <v>54</v>
      </c>
      <c r="O2069">
        <v>16070</v>
      </c>
      <c r="P2069">
        <v>343</v>
      </c>
      <c r="Q2069" t="str">
        <f>_xlfn.CONCAT(Clientes__2[[#This Row],[Nombre]], " ",Clientes__2[[#This Row],[Nombres2]], " ",Clientes__2[[#This Row],[Apellido]],)</f>
        <v>Jesse  Sanders</v>
      </c>
      <c r="R2069" s="15">
        <v>25559</v>
      </c>
      <c r="S2069" s="14" t="s">
        <v>43</v>
      </c>
      <c r="T2069" s="14" t="s">
        <v>115</v>
      </c>
      <c r="U2069">
        <v>60000</v>
      </c>
      <c r="V2069">
        <v>1</v>
      </c>
      <c r="W2069" s="14" t="s">
        <v>70</v>
      </c>
      <c r="X2069" s="14" t="s">
        <v>84</v>
      </c>
    </row>
    <row r="2070" spans="1:24" x14ac:dyDescent="0.2">
      <c r="A2070">
        <v>19357</v>
      </c>
      <c r="B2070">
        <v>121</v>
      </c>
      <c r="C2070" s="14" t="s">
        <v>467</v>
      </c>
      <c r="D2070" s="14" t="s">
        <v>42</v>
      </c>
      <c r="E2070" s="14" t="s">
        <v>170</v>
      </c>
      <c r="F2070" s="15">
        <v>29185</v>
      </c>
      <c r="G2070" s="14" t="s">
        <v>43</v>
      </c>
      <c r="H2070" s="14" t="s">
        <v>42</v>
      </c>
      <c r="I2070">
        <v>30000</v>
      </c>
      <c r="J2070">
        <v>3</v>
      </c>
      <c r="K2070" s="14" t="s">
        <v>63</v>
      </c>
      <c r="L2070" s="14" t="s">
        <v>91</v>
      </c>
      <c r="O2070">
        <v>20227</v>
      </c>
      <c r="P2070">
        <v>15</v>
      </c>
      <c r="Q2070" t="str">
        <f>_xlfn.CONCAT(Clientes__2[[#This Row],[Nombre]], " ",Clientes__2[[#This Row],[Nombres2]], " ",Clientes__2[[#This Row],[Apellido]],)</f>
        <v>Ryan M Flores</v>
      </c>
      <c r="R2070" s="15">
        <v>24419</v>
      </c>
      <c r="S2070" s="14" t="s">
        <v>42</v>
      </c>
      <c r="T2070" s="14" t="s">
        <v>42</v>
      </c>
      <c r="U2070">
        <v>90000</v>
      </c>
      <c r="V2070">
        <v>2</v>
      </c>
      <c r="W2070" s="14" t="s">
        <v>55</v>
      </c>
      <c r="X2070" s="14" t="s">
        <v>84</v>
      </c>
    </row>
    <row r="2071" spans="1:24" x14ac:dyDescent="0.2">
      <c r="A2071">
        <v>17708</v>
      </c>
      <c r="B2071">
        <v>239</v>
      </c>
      <c r="C2071" s="14" t="s">
        <v>287</v>
      </c>
      <c r="D2071" s="14"/>
      <c r="E2071" s="14" t="s">
        <v>838</v>
      </c>
      <c r="F2071" s="15">
        <v>22449</v>
      </c>
      <c r="G2071" s="14" t="s">
        <v>42</v>
      </c>
      <c r="H2071" s="14" t="s">
        <v>42</v>
      </c>
      <c r="I2071">
        <v>20000</v>
      </c>
      <c r="J2071">
        <v>1</v>
      </c>
      <c r="K2071" s="14" t="s">
        <v>70</v>
      </c>
      <c r="L2071" s="14" t="s">
        <v>91</v>
      </c>
      <c r="O2071">
        <v>11492</v>
      </c>
      <c r="P2071">
        <v>115</v>
      </c>
      <c r="Q2071" t="str">
        <f>_xlfn.CONCAT(Clientes__2[[#This Row],[Nombre]], " ",Clientes__2[[#This Row],[Nombres2]], " ",Clientes__2[[#This Row],[Apellido]],)</f>
        <v>Timothy  Sneath</v>
      </c>
      <c r="R2071" s="15">
        <v>26256</v>
      </c>
      <c r="S2071" s="14" t="s">
        <v>43</v>
      </c>
      <c r="T2071" s="14" t="s">
        <v>42</v>
      </c>
      <c r="U2071">
        <v>30000</v>
      </c>
      <c r="V2071">
        <v>0</v>
      </c>
      <c r="W2071" s="14" t="s">
        <v>67</v>
      </c>
      <c r="X2071" s="14" t="s">
        <v>60</v>
      </c>
    </row>
    <row r="2072" spans="1:24" x14ac:dyDescent="0.2">
      <c r="A2072">
        <v>17516</v>
      </c>
      <c r="B2072">
        <v>634</v>
      </c>
      <c r="C2072" s="14" t="s">
        <v>156</v>
      </c>
      <c r="D2072" s="14"/>
      <c r="E2072" s="14" t="s">
        <v>335</v>
      </c>
      <c r="F2072" s="15">
        <v>26795</v>
      </c>
      <c r="G2072" s="14" t="s">
        <v>43</v>
      </c>
      <c r="H2072" s="14" t="s">
        <v>42</v>
      </c>
      <c r="I2072">
        <v>80000</v>
      </c>
      <c r="J2072">
        <v>0</v>
      </c>
      <c r="K2072" s="14" t="s">
        <v>55</v>
      </c>
      <c r="L2072" s="14" t="s">
        <v>66</v>
      </c>
      <c r="O2072">
        <v>21171</v>
      </c>
      <c r="P2072">
        <v>26</v>
      </c>
      <c r="Q2072" t="str">
        <f>_xlfn.CONCAT(Clientes__2[[#This Row],[Nombre]], " ",Clientes__2[[#This Row],[Nombres2]], " ",Clientes__2[[#This Row],[Apellido]],)</f>
        <v>Thomas  Foster</v>
      </c>
      <c r="R2072" s="15">
        <v>24874</v>
      </c>
      <c r="S2072" s="14" t="s">
        <v>43</v>
      </c>
      <c r="T2072" s="14" t="s">
        <v>42</v>
      </c>
      <c r="U2072">
        <v>70000</v>
      </c>
      <c r="V2072">
        <v>5</v>
      </c>
      <c r="W2072" s="14" t="s">
        <v>55</v>
      </c>
      <c r="X2072" s="14" t="s">
        <v>84</v>
      </c>
    </row>
    <row r="2073" spans="1:24" x14ac:dyDescent="0.2">
      <c r="A2073">
        <v>27473</v>
      </c>
      <c r="B2073">
        <v>40</v>
      </c>
      <c r="C2073" s="14" t="s">
        <v>517</v>
      </c>
      <c r="D2073" s="14"/>
      <c r="E2073" s="14" t="s">
        <v>225</v>
      </c>
      <c r="F2073" s="15">
        <v>17542</v>
      </c>
      <c r="G2073" s="14" t="s">
        <v>43</v>
      </c>
      <c r="H2073" s="14" t="s">
        <v>42</v>
      </c>
      <c r="I2073">
        <v>20000</v>
      </c>
      <c r="J2073">
        <v>2</v>
      </c>
      <c r="K2073" s="14" t="s">
        <v>81</v>
      </c>
      <c r="L2073" s="14" t="s">
        <v>91</v>
      </c>
      <c r="O2073">
        <v>12200</v>
      </c>
      <c r="P2073">
        <v>310</v>
      </c>
      <c r="Q2073" t="str">
        <f>_xlfn.CONCAT(Clientes__2[[#This Row],[Nombre]], " ",Clientes__2[[#This Row],[Nombres2]], " ",Clientes__2[[#This Row],[Apellido]],)</f>
        <v>Gabriel  Lal</v>
      </c>
      <c r="R2073" s="15">
        <v>13719</v>
      </c>
      <c r="S2073" s="14" t="s">
        <v>42</v>
      </c>
      <c r="T2073" s="14" t="s">
        <v>42</v>
      </c>
      <c r="U2073">
        <v>70000</v>
      </c>
      <c r="V2073">
        <v>4</v>
      </c>
      <c r="W2073" s="14" t="s">
        <v>70</v>
      </c>
      <c r="X2073" s="14" t="s">
        <v>66</v>
      </c>
    </row>
    <row r="2074" spans="1:24" x14ac:dyDescent="0.2">
      <c r="A2074">
        <v>20481</v>
      </c>
      <c r="B2074">
        <v>345</v>
      </c>
      <c r="C2074" s="14" t="s">
        <v>251</v>
      </c>
      <c r="D2074" s="14" t="s">
        <v>46</v>
      </c>
      <c r="E2074" s="14" t="s">
        <v>269</v>
      </c>
      <c r="F2074" s="15">
        <v>22712</v>
      </c>
      <c r="G2074" s="14" t="s">
        <v>42</v>
      </c>
      <c r="H2074" s="14" t="s">
        <v>42</v>
      </c>
      <c r="I2074">
        <v>40000</v>
      </c>
      <c r="J2074">
        <v>3</v>
      </c>
      <c r="K2074" s="14" t="s">
        <v>67</v>
      </c>
      <c r="L2074" s="14" t="s">
        <v>54</v>
      </c>
      <c r="O2074">
        <v>18044</v>
      </c>
      <c r="P2074">
        <v>246</v>
      </c>
      <c r="Q2074" t="str">
        <f>_xlfn.CONCAT(Clientes__2[[#This Row],[Nombre]], " ",Clientes__2[[#This Row],[Nombres2]], " ",Clientes__2[[#This Row],[Apellido]],)</f>
        <v>Jordan L Edwards</v>
      </c>
      <c r="R2074" s="15">
        <v>26729</v>
      </c>
      <c r="S2074" s="14" t="s">
        <v>43</v>
      </c>
      <c r="T2074" s="14" t="s">
        <v>115</v>
      </c>
      <c r="U2074">
        <v>20000</v>
      </c>
      <c r="V2074">
        <v>0</v>
      </c>
      <c r="W2074" s="14" t="s">
        <v>81</v>
      </c>
      <c r="X2074" s="14" t="s">
        <v>60</v>
      </c>
    </row>
    <row r="2075" spans="1:24" x14ac:dyDescent="0.2">
      <c r="A2075">
        <v>24296</v>
      </c>
      <c r="B2075">
        <v>322</v>
      </c>
      <c r="C2075" s="14" t="s">
        <v>181</v>
      </c>
      <c r="D2075" s="14" t="s">
        <v>116</v>
      </c>
      <c r="E2075" s="14" t="s">
        <v>106</v>
      </c>
      <c r="F2075" s="15">
        <v>26701</v>
      </c>
      <c r="G2075" s="14" t="s">
        <v>43</v>
      </c>
      <c r="H2075" s="14" t="s">
        <v>115</v>
      </c>
      <c r="I2075">
        <v>70000</v>
      </c>
      <c r="J2075">
        <v>0</v>
      </c>
      <c r="K2075" s="14" t="s">
        <v>63</v>
      </c>
      <c r="L2075" s="14" t="s">
        <v>84</v>
      </c>
      <c r="O2075">
        <v>16721</v>
      </c>
      <c r="P2075">
        <v>52</v>
      </c>
      <c r="Q2075" t="str">
        <f>_xlfn.CONCAT(Clientes__2[[#This Row],[Nombre]], " ",Clientes__2[[#This Row],[Nombres2]], " ",Clientes__2[[#This Row],[Apellido]],)</f>
        <v>Amanda A Gonzalez</v>
      </c>
      <c r="R2075" s="15">
        <v>29467</v>
      </c>
      <c r="S2075" s="14" t="s">
        <v>42</v>
      </c>
      <c r="T2075" s="14" t="s">
        <v>42</v>
      </c>
      <c r="U2075">
        <v>30000</v>
      </c>
      <c r="V2075">
        <v>0</v>
      </c>
      <c r="W2075" s="14" t="s">
        <v>67</v>
      </c>
      <c r="X2075" s="14" t="s">
        <v>54</v>
      </c>
    </row>
    <row r="2076" spans="1:24" x14ac:dyDescent="0.2">
      <c r="A2076">
        <v>13200</v>
      </c>
      <c r="B2076">
        <v>359</v>
      </c>
      <c r="C2076" s="14" t="s">
        <v>600</v>
      </c>
      <c r="D2076" s="14"/>
      <c r="E2076" s="14" t="s">
        <v>520</v>
      </c>
      <c r="F2076" s="15">
        <v>15897</v>
      </c>
      <c r="G2076" s="14" t="s">
        <v>42</v>
      </c>
      <c r="H2076" s="14" t="s">
        <v>115</v>
      </c>
      <c r="I2076">
        <v>130000</v>
      </c>
      <c r="J2076">
        <v>2</v>
      </c>
      <c r="K2076" s="14" t="s">
        <v>55</v>
      </c>
      <c r="L2076" s="14" t="s">
        <v>66</v>
      </c>
      <c r="O2076">
        <v>29287</v>
      </c>
      <c r="P2076">
        <v>28</v>
      </c>
      <c r="Q2076" t="str">
        <f>_xlfn.CONCAT(Clientes__2[[#This Row],[Nombre]], " ",Clientes__2[[#This Row],[Nombres2]], " ",Clientes__2[[#This Row],[Apellido]],)</f>
        <v>Jessica  Miller</v>
      </c>
      <c r="R2076" s="15">
        <v>23432</v>
      </c>
      <c r="S2076" s="14" t="s">
        <v>42</v>
      </c>
      <c r="T2076" s="14" t="s">
        <v>115</v>
      </c>
      <c r="U2076">
        <v>60000</v>
      </c>
      <c r="V2076">
        <v>4</v>
      </c>
      <c r="W2076" s="14" t="s">
        <v>55</v>
      </c>
      <c r="X2076" s="14" t="s">
        <v>84</v>
      </c>
    </row>
    <row r="2077" spans="1:24" x14ac:dyDescent="0.2">
      <c r="A2077">
        <v>14100</v>
      </c>
      <c r="B2077">
        <v>39</v>
      </c>
      <c r="C2077" s="14" t="s">
        <v>596</v>
      </c>
      <c r="D2077" s="14"/>
      <c r="E2077" s="14" t="s">
        <v>369</v>
      </c>
      <c r="F2077" s="15">
        <v>15115</v>
      </c>
      <c r="G2077" s="14" t="s">
        <v>42</v>
      </c>
      <c r="H2077" s="14" t="s">
        <v>115</v>
      </c>
      <c r="I2077">
        <v>40000</v>
      </c>
      <c r="J2077">
        <v>2</v>
      </c>
      <c r="K2077" s="14" t="s">
        <v>55</v>
      </c>
      <c r="L2077" s="14" t="s">
        <v>66</v>
      </c>
      <c r="O2077">
        <v>26712</v>
      </c>
      <c r="P2077">
        <v>359</v>
      </c>
      <c r="Q2077" t="str">
        <f>_xlfn.CONCAT(Clientes__2[[#This Row],[Nombre]], " ",Clientes__2[[#This Row],[Nombres2]], " ",Clientes__2[[#This Row],[Apellido]],)</f>
        <v>Alisha  Xu</v>
      </c>
      <c r="R2077" s="15">
        <v>19789</v>
      </c>
      <c r="S2077" s="14" t="s">
        <v>43</v>
      </c>
      <c r="T2077" s="14" t="s">
        <v>115</v>
      </c>
      <c r="U2077">
        <v>70000</v>
      </c>
      <c r="V2077">
        <v>2</v>
      </c>
      <c r="W2077" s="14" t="s">
        <v>81</v>
      </c>
      <c r="X2077" s="14" t="s">
        <v>54</v>
      </c>
    </row>
    <row r="2078" spans="1:24" x14ac:dyDescent="0.2">
      <c r="A2078">
        <v>24399</v>
      </c>
      <c r="B2078">
        <v>54</v>
      </c>
      <c r="C2078" s="14" t="s">
        <v>87</v>
      </c>
      <c r="D2078" s="14" t="s">
        <v>43</v>
      </c>
      <c r="E2078" s="14" t="s">
        <v>201</v>
      </c>
      <c r="F2078" s="15">
        <v>23395</v>
      </c>
      <c r="G2078" s="14" t="s">
        <v>42</v>
      </c>
      <c r="H2078" s="14" t="s">
        <v>115</v>
      </c>
      <c r="I2078">
        <v>80000</v>
      </c>
      <c r="J2078">
        <v>4</v>
      </c>
      <c r="K2078" s="14" t="s">
        <v>55</v>
      </c>
      <c r="L2078" s="14" t="s">
        <v>66</v>
      </c>
      <c r="O2078">
        <v>14690</v>
      </c>
      <c r="P2078">
        <v>117</v>
      </c>
      <c r="Q2078" t="str">
        <f>_xlfn.CONCAT(Clientes__2[[#This Row],[Nombre]], " ",Clientes__2[[#This Row],[Nombres2]], " ",Clientes__2[[#This Row],[Apellido]],)</f>
        <v>Katherine S Sanchez</v>
      </c>
      <c r="R2078" s="15">
        <v>29241</v>
      </c>
      <c r="S2078" s="14" t="s">
        <v>43</v>
      </c>
      <c r="T2078" s="14" t="s">
        <v>42</v>
      </c>
      <c r="U2078">
        <v>20000</v>
      </c>
      <c r="V2078">
        <v>0</v>
      </c>
      <c r="W2078" s="14" t="s">
        <v>81</v>
      </c>
      <c r="X2078" s="14" t="s">
        <v>60</v>
      </c>
    </row>
    <row r="2079" spans="1:24" x14ac:dyDescent="0.2">
      <c r="A2079">
        <v>21615</v>
      </c>
      <c r="B2079">
        <v>311</v>
      </c>
      <c r="C2079" s="14" t="s">
        <v>428</v>
      </c>
      <c r="D2079" s="14" t="s">
        <v>124</v>
      </c>
      <c r="E2079" s="14" t="s">
        <v>194</v>
      </c>
      <c r="F2079" s="15">
        <v>24611</v>
      </c>
      <c r="G2079" s="14" t="s">
        <v>43</v>
      </c>
      <c r="H2079" s="14" t="s">
        <v>115</v>
      </c>
      <c r="I2079">
        <v>50000</v>
      </c>
      <c r="J2079">
        <v>2</v>
      </c>
      <c r="K2079" s="14" t="s">
        <v>55</v>
      </c>
      <c r="L2079" s="14" t="s">
        <v>54</v>
      </c>
      <c r="O2079">
        <v>13074</v>
      </c>
      <c r="P2079">
        <v>372</v>
      </c>
      <c r="Q2079" t="str">
        <f>_xlfn.CONCAT(Clientes__2[[#This Row],[Nombre]], " ",Clientes__2[[#This Row],[Nombres2]], " ",Clientes__2[[#This Row],[Apellido]],)</f>
        <v>Grace J Torres</v>
      </c>
      <c r="R2079" s="15">
        <v>28015</v>
      </c>
      <c r="S2079" s="14" t="s">
        <v>42</v>
      </c>
      <c r="T2079" s="14" t="s">
        <v>115</v>
      </c>
      <c r="U2079">
        <v>60000</v>
      </c>
      <c r="V2079">
        <v>0</v>
      </c>
      <c r="W2079" s="14" t="s">
        <v>63</v>
      </c>
      <c r="X2079" s="14" t="s">
        <v>84</v>
      </c>
    </row>
    <row r="2080" spans="1:24" x14ac:dyDescent="0.2">
      <c r="A2080">
        <v>26784</v>
      </c>
      <c r="B2080">
        <v>19</v>
      </c>
      <c r="C2080" s="14" t="s">
        <v>589</v>
      </c>
      <c r="D2080" s="14"/>
      <c r="E2080" s="14" t="s">
        <v>194</v>
      </c>
      <c r="F2080" s="15">
        <v>17082</v>
      </c>
      <c r="G2080" s="14" t="s">
        <v>43</v>
      </c>
      <c r="H2080" s="14" t="s">
        <v>42</v>
      </c>
      <c r="I2080">
        <v>10000</v>
      </c>
      <c r="J2080">
        <v>5</v>
      </c>
      <c r="K2080" s="14" t="s">
        <v>67</v>
      </c>
      <c r="L2080" s="14" t="s">
        <v>54</v>
      </c>
      <c r="O2080">
        <v>24186</v>
      </c>
      <c r="P2080">
        <v>262</v>
      </c>
      <c r="Q2080" t="str">
        <f>_xlfn.CONCAT(Clientes__2[[#This Row],[Nombre]], " ",Clientes__2[[#This Row],[Nombres2]], " ",Clientes__2[[#This Row],[Apellido]],)</f>
        <v>Walter  Torres</v>
      </c>
      <c r="R2080" s="15">
        <v>21965</v>
      </c>
      <c r="S2080" s="14" t="s">
        <v>43</v>
      </c>
      <c r="T2080" s="14" t="s">
        <v>42</v>
      </c>
      <c r="U2080">
        <v>20000</v>
      </c>
      <c r="V2080">
        <v>1</v>
      </c>
      <c r="W2080" s="14" t="s">
        <v>63</v>
      </c>
      <c r="X2080" s="14" t="s">
        <v>60</v>
      </c>
    </row>
    <row r="2081" spans="1:24" x14ac:dyDescent="0.2">
      <c r="A2081">
        <v>24441</v>
      </c>
      <c r="B2081">
        <v>648</v>
      </c>
      <c r="C2081" s="14" t="s">
        <v>713</v>
      </c>
      <c r="D2081" s="14" t="s">
        <v>46</v>
      </c>
      <c r="E2081" s="14" t="s">
        <v>278</v>
      </c>
      <c r="F2081" s="15">
        <v>18896</v>
      </c>
      <c r="G2081" s="14" t="s">
        <v>43</v>
      </c>
      <c r="H2081" s="14" t="s">
        <v>42</v>
      </c>
      <c r="I2081">
        <v>40000</v>
      </c>
      <c r="J2081">
        <v>3</v>
      </c>
      <c r="K2081" s="14" t="s">
        <v>63</v>
      </c>
      <c r="L2081" s="14" t="s">
        <v>84</v>
      </c>
      <c r="O2081">
        <v>18232</v>
      </c>
      <c r="P2081">
        <v>347</v>
      </c>
      <c r="Q2081" t="str">
        <f>_xlfn.CONCAT(Clientes__2[[#This Row],[Nombre]], " ",Clientes__2[[#This Row],[Nombres2]], " ",Clientes__2[[#This Row],[Apellido]],)</f>
        <v>Tristan L Bryant</v>
      </c>
      <c r="R2081" s="15">
        <v>21412</v>
      </c>
      <c r="S2081" s="14" t="s">
        <v>42</v>
      </c>
      <c r="T2081" s="14" t="s">
        <v>115</v>
      </c>
      <c r="U2081">
        <v>80000</v>
      </c>
      <c r="V2081">
        <v>1</v>
      </c>
      <c r="W2081" s="14" t="s">
        <v>63</v>
      </c>
      <c r="X2081" s="14" t="s">
        <v>54</v>
      </c>
    </row>
    <row r="2082" spans="1:24" x14ac:dyDescent="0.2">
      <c r="A2082">
        <v>26338</v>
      </c>
      <c r="B2082">
        <v>348</v>
      </c>
      <c r="C2082" s="14" t="s">
        <v>239</v>
      </c>
      <c r="D2082" s="14"/>
      <c r="E2082" s="14" t="s">
        <v>314</v>
      </c>
      <c r="F2082" s="15">
        <v>24206</v>
      </c>
      <c r="G2082" s="14" t="s">
        <v>42</v>
      </c>
      <c r="H2082" s="14" t="s">
        <v>115</v>
      </c>
      <c r="I2082">
        <v>70000</v>
      </c>
      <c r="J2082">
        <v>4</v>
      </c>
      <c r="K2082" s="14" t="s">
        <v>70</v>
      </c>
      <c r="L2082" s="14" t="s">
        <v>84</v>
      </c>
      <c r="O2082">
        <v>11212</v>
      </c>
      <c r="P2082">
        <v>53</v>
      </c>
      <c r="Q2082" t="str">
        <f>_xlfn.CONCAT(Clientes__2[[#This Row],[Nombre]], " ",Clientes__2[[#This Row],[Nombres2]], " ",Clientes__2[[#This Row],[Apellido]],)</f>
        <v>Anna  Coleman</v>
      </c>
      <c r="R2082" s="15">
        <v>18207</v>
      </c>
      <c r="S2082" s="14" t="s">
        <v>42</v>
      </c>
      <c r="T2082" s="14" t="s">
        <v>115</v>
      </c>
      <c r="U2082">
        <v>40000</v>
      </c>
      <c r="V2082">
        <v>2</v>
      </c>
      <c r="W2082" s="14" t="s">
        <v>67</v>
      </c>
      <c r="X2082" s="14" t="s">
        <v>84</v>
      </c>
    </row>
    <row r="2083" spans="1:24" x14ac:dyDescent="0.2">
      <c r="A2083">
        <v>12643</v>
      </c>
      <c r="B2083">
        <v>176</v>
      </c>
      <c r="C2083" s="14" t="s">
        <v>737</v>
      </c>
      <c r="D2083" s="14" t="s">
        <v>116</v>
      </c>
      <c r="E2083" s="14" t="s">
        <v>230</v>
      </c>
      <c r="F2083" s="15">
        <v>19564</v>
      </c>
      <c r="G2083" s="14" t="s">
        <v>42</v>
      </c>
      <c r="H2083" s="14" t="s">
        <v>115</v>
      </c>
      <c r="I2083">
        <v>120000</v>
      </c>
      <c r="J2083">
        <v>3</v>
      </c>
      <c r="K2083" s="14" t="s">
        <v>55</v>
      </c>
      <c r="L2083" s="14" t="s">
        <v>66</v>
      </c>
      <c r="O2083">
        <v>20390</v>
      </c>
      <c r="P2083">
        <v>611</v>
      </c>
      <c r="Q2083" t="str">
        <f>_xlfn.CONCAT(Clientes__2[[#This Row],[Nombre]], " ",Clientes__2[[#This Row],[Nombres2]], " ",Clientes__2[[#This Row],[Apellido]],)</f>
        <v>Kristina A Perez</v>
      </c>
      <c r="R2083" s="15">
        <v>14653</v>
      </c>
      <c r="S2083" s="14" t="s">
        <v>43</v>
      </c>
      <c r="T2083" s="14" t="s">
        <v>42</v>
      </c>
      <c r="U2083">
        <v>70000</v>
      </c>
      <c r="V2083">
        <v>5</v>
      </c>
      <c r="W2083" s="14" t="s">
        <v>70</v>
      </c>
      <c r="X2083" s="14" t="s">
        <v>66</v>
      </c>
    </row>
    <row r="2084" spans="1:24" x14ac:dyDescent="0.2">
      <c r="A2084">
        <v>19072</v>
      </c>
      <c r="B2084">
        <v>237</v>
      </c>
      <c r="C2084" s="14" t="s">
        <v>668</v>
      </c>
      <c r="D2084" s="14" t="s">
        <v>123</v>
      </c>
      <c r="E2084" s="14" t="s">
        <v>83</v>
      </c>
      <c r="F2084" s="15">
        <v>17932</v>
      </c>
      <c r="G2084" s="14" t="s">
        <v>42</v>
      </c>
      <c r="H2084" s="14" t="s">
        <v>115</v>
      </c>
      <c r="I2084">
        <v>150000</v>
      </c>
      <c r="J2084">
        <v>4</v>
      </c>
      <c r="K2084" s="14" t="s">
        <v>63</v>
      </c>
      <c r="L2084" s="14" t="s">
        <v>66</v>
      </c>
      <c r="O2084">
        <v>23412</v>
      </c>
      <c r="P2084">
        <v>23</v>
      </c>
      <c r="Q2084" t="str">
        <f>_xlfn.CONCAT(Clientes__2[[#This Row],[Nombre]], " ",Clientes__2[[#This Row],[Nombres2]], " ",Clientes__2[[#This Row],[Apellido]],)</f>
        <v>Tamara E Lu</v>
      </c>
      <c r="R2084" s="15">
        <v>25155</v>
      </c>
      <c r="S2084" s="14" t="s">
        <v>43</v>
      </c>
      <c r="T2084" s="14" t="s">
        <v>42</v>
      </c>
      <c r="U2084">
        <v>60000</v>
      </c>
      <c r="V2084">
        <v>2</v>
      </c>
      <c r="W2084" s="14" t="s">
        <v>55</v>
      </c>
      <c r="X2084" s="14" t="s">
        <v>84</v>
      </c>
    </row>
    <row r="2085" spans="1:24" x14ac:dyDescent="0.2">
      <c r="A2085">
        <v>24488</v>
      </c>
      <c r="B2085">
        <v>68</v>
      </c>
      <c r="C2085" s="14" t="s">
        <v>565</v>
      </c>
      <c r="D2085" s="14"/>
      <c r="E2085" s="14" t="s">
        <v>286</v>
      </c>
      <c r="F2085" s="15">
        <v>27434</v>
      </c>
      <c r="G2085" s="14" t="s">
        <v>43</v>
      </c>
      <c r="H2085" s="14" t="s">
        <v>42</v>
      </c>
      <c r="I2085">
        <v>40000</v>
      </c>
      <c r="J2085">
        <v>0</v>
      </c>
      <c r="K2085" s="14" t="s">
        <v>67</v>
      </c>
      <c r="L2085" s="14" t="s">
        <v>54</v>
      </c>
      <c r="O2085">
        <v>21369</v>
      </c>
      <c r="P2085">
        <v>359</v>
      </c>
      <c r="Q2085" t="str">
        <f>_xlfn.CONCAT(Clientes__2[[#This Row],[Nombre]], " ",Clientes__2[[#This Row],[Nombres2]], " ",Clientes__2[[#This Row],[Apellido]],)</f>
        <v>Gavin  Gonzales</v>
      </c>
      <c r="R2085" s="15">
        <v>28141</v>
      </c>
      <c r="S2085" s="14" t="s">
        <v>42</v>
      </c>
      <c r="T2085" s="14" t="s">
        <v>115</v>
      </c>
      <c r="U2085">
        <v>70000</v>
      </c>
      <c r="V2085">
        <v>0</v>
      </c>
      <c r="W2085" s="14" t="s">
        <v>63</v>
      </c>
      <c r="X2085" s="14" t="s">
        <v>54</v>
      </c>
    </row>
    <row r="2086" spans="1:24" x14ac:dyDescent="0.2">
      <c r="A2086">
        <v>12504</v>
      </c>
      <c r="B2086">
        <v>239</v>
      </c>
      <c r="C2086" s="14" t="s">
        <v>76</v>
      </c>
      <c r="D2086" s="14" t="s">
        <v>116</v>
      </c>
      <c r="E2086" s="14" t="s">
        <v>363</v>
      </c>
      <c r="F2086" s="15">
        <v>23062</v>
      </c>
      <c r="G2086" s="14" t="s">
        <v>42</v>
      </c>
      <c r="H2086" s="14" t="s">
        <v>42</v>
      </c>
      <c r="I2086">
        <v>40000</v>
      </c>
      <c r="J2086">
        <v>1</v>
      </c>
      <c r="K2086" s="14" t="s">
        <v>55</v>
      </c>
      <c r="L2086" s="14" t="s">
        <v>54</v>
      </c>
      <c r="O2086">
        <v>13602</v>
      </c>
      <c r="P2086">
        <v>231</v>
      </c>
      <c r="Q2086" t="str">
        <f>_xlfn.CONCAT(Clientes__2[[#This Row],[Nombre]], " ",Clientes__2[[#This Row],[Nombres2]], " ",Clientes__2[[#This Row],[Apellido]],)</f>
        <v>Arthur A Gutierrez</v>
      </c>
      <c r="R2086" s="15">
        <v>18400</v>
      </c>
      <c r="S2086" s="14" t="s">
        <v>42</v>
      </c>
      <c r="T2086" s="14" t="s">
        <v>115</v>
      </c>
      <c r="U2086">
        <v>110000</v>
      </c>
      <c r="V2086">
        <v>4</v>
      </c>
      <c r="W2086" s="14" t="s">
        <v>63</v>
      </c>
      <c r="X2086" s="14" t="s">
        <v>66</v>
      </c>
    </row>
    <row r="2087" spans="1:24" x14ac:dyDescent="0.2">
      <c r="A2087">
        <v>16067</v>
      </c>
      <c r="B2087">
        <v>641</v>
      </c>
      <c r="C2087" s="14" t="s">
        <v>292</v>
      </c>
      <c r="D2087" s="14"/>
      <c r="E2087" s="14" t="s">
        <v>430</v>
      </c>
      <c r="F2087" s="15">
        <v>25313</v>
      </c>
      <c r="G2087" s="14" t="s">
        <v>43</v>
      </c>
      <c r="H2087" s="14" t="s">
        <v>115</v>
      </c>
      <c r="I2087">
        <v>50000</v>
      </c>
      <c r="J2087">
        <v>2</v>
      </c>
      <c r="K2087" s="14" t="s">
        <v>55</v>
      </c>
      <c r="L2087" s="14" t="s">
        <v>54</v>
      </c>
      <c r="O2087">
        <v>14249</v>
      </c>
      <c r="P2087">
        <v>343</v>
      </c>
      <c r="Q2087" t="str">
        <f>_xlfn.CONCAT(Clientes__2[[#This Row],[Nombre]], " ",Clientes__2[[#This Row],[Nombres2]], " ",Clientes__2[[#This Row],[Apellido]],)</f>
        <v>Maria  Butler</v>
      </c>
      <c r="R2087" s="15">
        <v>15350</v>
      </c>
      <c r="S2087" s="14" t="s">
        <v>42</v>
      </c>
      <c r="T2087" s="14" t="s">
        <v>42</v>
      </c>
      <c r="U2087">
        <v>110000</v>
      </c>
      <c r="V2087">
        <v>2</v>
      </c>
      <c r="W2087" s="14" t="s">
        <v>70</v>
      </c>
      <c r="X2087" s="14" t="s">
        <v>66</v>
      </c>
    </row>
    <row r="2088" spans="1:24" x14ac:dyDescent="0.2">
      <c r="A2088">
        <v>24400</v>
      </c>
      <c r="B2088">
        <v>642</v>
      </c>
      <c r="C2088" s="14" t="s">
        <v>99</v>
      </c>
      <c r="D2088" s="14" t="s">
        <v>42</v>
      </c>
      <c r="E2088" s="14" t="s">
        <v>203</v>
      </c>
      <c r="F2088" s="15">
        <v>23537</v>
      </c>
      <c r="G2088" s="14" t="s">
        <v>42</v>
      </c>
      <c r="H2088" s="14" t="s">
        <v>115</v>
      </c>
      <c r="I2088">
        <v>100000</v>
      </c>
      <c r="J2088">
        <v>5</v>
      </c>
      <c r="K2088" s="14" t="s">
        <v>63</v>
      </c>
      <c r="L2088" s="14" t="s">
        <v>84</v>
      </c>
      <c r="O2088">
        <v>22293</v>
      </c>
      <c r="P2088">
        <v>322</v>
      </c>
      <c r="Q2088" t="str">
        <f>_xlfn.CONCAT(Clientes__2[[#This Row],[Nombre]], " ",Clientes__2[[#This Row],[Nombres2]], " ",Clientes__2[[#This Row],[Apellido]],)</f>
        <v>Kaitlyn M Parker</v>
      </c>
      <c r="R2088" s="15">
        <v>23182</v>
      </c>
      <c r="S2088" s="14" t="s">
        <v>42</v>
      </c>
      <c r="T2088" s="14" t="s">
        <v>115</v>
      </c>
      <c r="U2088">
        <v>70000</v>
      </c>
      <c r="V2088">
        <v>4</v>
      </c>
      <c r="W2088" s="14" t="s">
        <v>55</v>
      </c>
      <c r="X2088" s="14" t="s">
        <v>84</v>
      </c>
    </row>
    <row r="2089" spans="1:24" x14ac:dyDescent="0.2">
      <c r="A2089">
        <v>13896</v>
      </c>
      <c r="B2089">
        <v>612</v>
      </c>
      <c r="C2089" s="14" t="s">
        <v>588</v>
      </c>
      <c r="D2089" s="14"/>
      <c r="E2089" s="14" t="s">
        <v>360</v>
      </c>
      <c r="F2089" s="15">
        <v>25486</v>
      </c>
      <c r="G2089" s="14" t="s">
        <v>43</v>
      </c>
      <c r="H2089" s="14" t="s">
        <v>115</v>
      </c>
      <c r="I2089">
        <v>70000</v>
      </c>
      <c r="J2089">
        <v>5</v>
      </c>
      <c r="K2089" s="14" t="s">
        <v>70</v>
      </c>
      <c r="L2089" s="14" t="s">
        <v>84</v>
      </c>
      <c r="O2089">
        <v>29230</v>
      </c>
      <c r="P2089">
        <v>50</v>
      </c>
      <c r="Q2089" t="str">
        <f>_xlfn.CONCAT(Clientes__2[[#This Row],[Nombre]], " ",Clientes__2[[#This Row],[Nombres2]], " ",Clientes__2[[#This Row],[Apellido]],)</f>
        <v>Hailey  Mitchell</v>
      </c>
      <c r="R2089" s="15">
        <v>23228</v>
      </c>
      <c r="S2089" s="14" t="s">
        <v>43</v>
      </c>
      <c r="T2089" s="14" t="s">
        <v>115</v>
      </c>
      <c r="U2089">
        <v>80000</v>
      </c>
      <c r="V2089">
        <v>4</v>
      </c>
      <c r="W2089" s="14" t="s">
        <v>63</v>
      </c>
      <c r="X2089" s="14" t="s">
        <v>84</v>
      </c>
    </row>
    <row r="2090" spans="1:24" x14ac:dyDescent="0.2">
      <c r="A2090">
        <v>18446</v>
      </c>
      <c r="B2090">
        <v>7</v>
      </c>
      <c r="C2090" s="14" t="s">
        <v>839</v>
      </c>
      <c r="D2090" s="14"/>
      <c r="E2090" s="14" t="s">
        <v>305</v>
      </c>
      <c r="F2090" s="15">
        <v>17216</v>
      </c>
      <c r="G2090" s="14" t="s">
        <v>42</v>
      </c>
      <c r="H2090" s="14" t="s">
        <v>42</v>
      </c>
      <c r="I2090">
        <v>20000</v>
      </c>
      <c r="J2090">
        <v>4</v>
      </c>
      <c r="K2090" s="14" t="s">
        <v>67</v>
      </c>
      <c r="L2090" s="14" t="s">
        <v>54</v>
      </c>
      <c r="O2090">
        <v>26103</v>
      </c>
      <c r="P2090">
        <v>614</v>
      </c>
      <c r="Q2090" t="str">
        <f>_xlfn.CONCAT(Clientes__2[[#This Row],[Nombre]], " ",Clientes__2[[#This Row],[Nombres2]], " ",Clientes__2[[#This Row],[Apellido]],)</f>
        <v>Larry  Ramos</v>
      </c>
      <c r="R2090" s="15">
        <v>22001</v>
      </c>
      <c r="S2090" s="14" t="s">
        <v>42</v>
      </c>
      <c r="T2090" s="14" t="s">
        <v>42</v>
      </c>
      <c r="U2090">
        <v>90000</v>
      </c>
      <c r="V2090">
        <v>4</v>
      </c>
      <c r="W2090" s="14" t="s">
        <v>67</v>
      </c>
      <c r="X2090" s="14" t="s">
        <v>84</v>
      </c>
    </row>
    <row r="2091" spans="1:24" x14ac:dyDescent="0.2">
      <c r="A2091">
        <v>11178</v>
      </c>
      <c r="B2091">
        <v>334</v>
      </c>
      <c r="C2091" s="14" t="s">
        <v>241</v>
      </c>
      <c r="D2091" s="14" t="s">
        <v>124</v>
      </c>
      <c r="E2091" s="14" t="s">
        <v>191</v>
      </c>
      <c r="F2091" s="15">
        <v>15942</v>
      </c>
      <c r="G2091" s="14" t="s">
        <v>42</v>
      </c>
      <c r="H2091" s="14" t="s">
        <v>42</v>
      </c>
      <c r="I2091">
        <v>100000</v>
      </c>
      <c r="J2091">
        <v>2</v>
      </c>
      <c r="K2091" s="14" t="s">
        <v>70</v>
      </c>
      <c r="L2091" s="14" t="s">
        <v>66</v>
      </c>
      <c r="O2091">
        <v>12000</v>
      </c>
      <c r="P2091">
        <v>21</v>
      </c>
      <c r="Q2091" t="str">
        <f>_xlfn.CONCAT(Clientes__2[[#This Row],[Nombre]], " ",Clientes__2[[#This Row],[Nombres2]], " ",Clientes__2[[#This Row],[Apellido]],)</f>
        <v>Nathan J Johnson</v>
      </c>
      <c r="R2091" s="15">
        <v>23813</v>
      </c>
      <c r="S2091" s="14" t="s">
        <v>43</v>
      </c>
      <c r="T2091" s="14" t="s">
        <v>115</v>
      </c>
      <c r="U2091">
        <v>70000</v>
      </c>
      <c r="V2091">
        <v>0</v>
      </c>
      <c r="W2091" s="14" t="s">
        <v>55</v>
      </c>
      <c r="X2091" s="14" t="s">
        <v>84</v>
      </c>
    </row>
    <row r="2092" spans="1:24" x14ac:dyDescent="0.2">
      <c r="A2092">
        <v>28184</v>
      </c>
      <c r="B2092">
        <v>345</v>
      </c>
      <c r="C2092" s="14" t="s">
        <v>285</v>
      </c>
      <c r="D2092" s="14"/>
      <c r="E2092" s="14" t="s">
        <v>470</v>
      </c>
      <c r="F2092" s="15">
        <v>22077</v>
      </c>
      <c r="G2092" s="14" t="s">
        <v>42</v>
      </c>
      <c r="H2092" s="14" t="s">
        <v>115</v>
      </c>
      <c r="I2092">
        <v>60000</v>
      </c>
      <c r="J2092">
        <v>1</v>
      </c>
      <c r="K2092" s="14" t="s">
        <v>63</v>
      </c>
      <c r="L2092" s="14" t="s">
        <v>54</v>
      </c>
      <c r="O2092">
        <v>21992</v>
      </c>
      <c r="P2092">
        <v>40</v>
      </c>
      <c r="Q2092" t="str">
        <f>_xlfn.CONCAT(Clientes__2[[#This Row],[Nombre]], " ",Clientes__2[[#This Row],[Nombres2]], " ",Clientes__2[[#This Row],[Apellido]],)</f>
        <v>Madison  Russell</v>
      </c>
      <c r="R2092" s="15">
        <v>23981</v>
      </c>
      <c r="S2092" s="14" t="s">
        <v>43</v>
      </c>
      <c r="T2092" s="14" t="s">
        <v>42</v>
      </c>
      <c r="U2092">
        <v>80000</v>
      </c>
      <c r="V2092">
        <v>5</v>
      </c>
      <c r="W2092" s="14" t="s">
        <v>55</v>
      </c>
      <c r="X2092" s="14" t="s">
        <v>84</v>
      </c>
    </row>
    <row r="2093" spans="1:24" x14ac:dyDescent="0.2">
      <c r="A2093">
        <v>20767</v>
      </c>
      <c r="B2093">
        <v>648</v>
      </c>
      <c r="C2093" s="14" t="s">
        <v>624</v>
      </c>
      <c r="D2093" s="14" t="s">
        <v>42</v>
      </c>
      <c r="E2093" s="14" t="s">
        <v>156</v>
      </c>
      <c r="F2093" s="15">
        <v>21451</v>
      </c>
      <c r="G2093" s="14" t="s">
        <v>43</v>
      </c>
      <c r="H2093" s="14" t="s">
        <v>115</v>
      </c>
      <c r="I2093">
        <v>40000</v>
      </c>
      <c r="J2093">
        <v>2</v>
      </c>
      <c r="K2093" s="14" t="s">
        <v>63</v>
      </c>
      <c r="L2093" s="14" t="s">
        <v>91</v>
      </c>
      <c r="O2093">
        <v>11289</v>
      </c>
      <c r="P2093">
        <v>315</v>
      </c>
      <c r="Q2093" t="str">
        <f>_xlfn.CONCAT(Clientes__2[[#This Row],[Nombre]], " ",Clientes__2[[#This Row],[Nombres2]], " ",Clientes__2[[#This Row],[Apellido]],)</f>
        <v>Rachel M Thomas</v>
      </c>
      <c r="R2093" s="15">
        <v>22347</v>
      </c>
      <c r="S2093" s="14" t="s">
        <v>42</v>
      </c>
      <c r="T2093" s="14" t="s">
        <v>115</v>
      </c>
      <c r="U2093">
        <v>130000</v>
      </c>
      <c r="V2093">
        <v>1</v>
      </c>
      <c r="W2093" s="14" t="s">
        <v>55</v>
      </c>
      <c r="X2093" s="14" t="s">
        <v>66</v>
      </c>
    </row>
    <row r="2094" spans="1:24" x14ac:dyDescent="0.2">
      <c r="A2094">
        <v>26031</v>
      </c>
      <c r="B2094">
        <v>27</v>
      </c>
      <c r="C2094" s="14" t="s">
        <v>631</v>
      </c>
      <c r="D2094" s="14" t="s">
        <v>339</v>
      </c>
      <c r="E2094" s="14" t="s">
        <v>380</v>
      </c>
      <c r="F2094" s="15">
        <v>23889</v>
      </c>
      <c r="G2094" s="14" t="s">
        <v>43</v>
      </c>
      <c r="H2094" s="14" t="s">
        <v>115</v>
      </c>
      <c r="I2094">
        <v>60000</v>
      </c>
      <c r="J2094">
        <v>3</v>
      </c>
      <c r="K2094" s="14" t="s">
        <v>55</v>
      </c>
      <c r="L2094" s="14" t="s">
        <v>84</v>
      </c>
      <c r="O2094">
        <v>16336</v>
      </c>
      <c r="P2094">
        <v>315</v>
      </c>
      <c r="Q2094" t="str">
        <f>_xlfn.CONCAT(Clientes__2[[#This Row],[Nombre]], " ",Clientes__2[[#This Row],[Nombres2]], " ",Clientes__2[[#This Row],[Apellido]],)</f>
        <v>Katrina P Kumar</v>
      </c>
      <c r="R2094" s="15">
        <v>28284</v>
      </c>
      <c r="S2094" s="14" t="s">
        <v>42</v>
      </c>
      <c r="T2094" s="14" t="s">
        <v>42</v>
      </c>
      <c r="U2094">
        <v>60000</v>
      </c>
      <c r="V2094">
        <v>0</v>
      </c>
      <c r="W2094" s="14" t="s">
        <v>63</v>
      </c>
      <c r="X2094" s="14" t="s">
        <v>54</v>
      </c>
    </row>
    <row r="2095" spans="1:24" x14ac:dyDescent="0.2">
      <c r="A2095">
        <v>18394</v>
      </c>
      <c r="B2095">
        <v>635</v>
      </c>
      <c r="C2095" s="14" t="s">
        <v>307</v>
      </c>
      <c r="D2095" s="14" t="s">
        <v>116</v>
      </c>
      <c r="E2095" s="14" t="s">
        <v>429</v>
      </c>
      <c r="F2095" s="15">
        <v>22785</v>
      </c>
      <c r="G2095" s="14" t="s">
        <v>42</v>
      </c>
      <c r="H2095" s="14" t="s">
        <v>42</v>
      </c>
      <c r="I2095">
        <v>100000</v>
      </c>
      <c r="J2095">
        <v>1</v>
      </c>
      <c r="K2095" s="14" t="s">
        <v>63</v>
      </c>
      <c r="L2095" s="14" t="s">
        <v>84</v>
      </c>
      <c r="O2095">
        <v>11136</v>
      </c>
      <c r="P2095">
        <v>53</v>
      </c>
      <c r="Q2095" t="str">
        <f>_xlfn.CONCAT(Clientes__2[[#This Row],[Nombre]], " ",Clientes__2[[#This Row],[Nombres2]], " ",Clientes__2[[#This Row],[Apellido]],)</f>
        <v>Sean A Wright</v>
      </c>
      <c r="R2095" s="15">
        <v>28789</v>
      </c>
      <c r="S2095" s="14" t="s">
        <v>43</v>
      </c>
      <c r="T2095" s="14" t="s">
        <v>115</v>
      </c>
      <c r="U2095">
        <v>40000</v>
      </c>
      <c r="V2095">
        <v>0</v>
      </c>
      <c r="W2095" s="14" t="s">
        <v>67</v>
      </c>
      <c r="X2095" s="14" t="s">
        <v>54</v>
      </c>
    </row>
    <row r="2096" spans="1:24" x14ac:dyDescent="0.2">
      <c r="A2096">
        <v>27513</v>
      </c>
      <c r="B2096">
        <v>39</v>
      </c>
      <c r="C2096" s="14" t="s">
        <v>667</v>
      </c>
      <c r="D2096" s="14" t="s">
        <v>46</v>
      </c>
      <c r="E2096" s="14" t="s">
        <v>138</v>
      </c>
      <c r="F2096" s="15">
        <v>20835</v>
      </c>
      <c r="G2096" s="14" t="s">
        <v>43</v>
      </c>
      <c r="H2096" s="14" t="s">
        <v>115</v>
      </c>
      <c r="I2096">
        <v>70000</v>
      </c>
      <c r="J2096">
        <v>2</v>
      </c>
      <c r="K2096" s="14" t="s">
        <v>67</v>
      </c>
      <c r="L2096" s="14" t="s">
        <v>54</v>
      </c>
      <c r="O2096">
        <v>19110</v>
      </c>
      <c r="P2096">
        <v>345</v>
      </c>
      <c r="Q2096" t="str">
        <f>_xlfn.CONCAT(Clientes__2[[#This Row],[Nombre]], " ",Clientes__2[[#This Row],[Nombres2]], " ",Clientes__2[[#This Row],[Apellido]],)</f>
        <v>Cara L Zheng</v>
      </c>
      <c r="R2096" s="15">
        <v>26515</v>
      </c>
      <c r="S2096" s="14" t="s">
        <v>42</v>
      </c>
      <c r="T2096" s="14" t="s">
        <v>42</v>
      </c>
      <c r="U2096">
        <v>70000</v>
      </c>
      <c r="V2096">
        <v>1</v>
      </c>
      <c r="W2096" s="14" t="s">
        <v>70</v>
      </c>
      <c r="X2096" s="14" t="s">
        <v>84</v>
      </c>
    </row>
    <row r="2097" spans="1:24" x14ac:dyDescent="0.2">
      <c r="A2097">
        <v>16114</v>
      </c>
      <c r="B2097">
        <v>325</v>
      </c>
      <c r="C2097" s="14" t="s">
        <v>565</v>
      </c>
      <c r="D2097" s="14"/>
      <c r="E2097" s="14" t="s">
        <v>121</v>
      </c>
      <c r="F2097" s="15">
        <v>23084</v>
      </c>
      <c r="G2097" s="14" t="s">
        <v>42</v>
      </c>
      <c r="H2097" s="14" t="s">
        <v>42</v>
      </c>
      <c r="I2097">
        <v>70000</v>
      </c>
      <c r="J2097">
        <v>4</v>
      </c>
      <c r="K2097" s="14" t="s">
        <v>55</v>
      </c>
      <c r="L2097" s="14" t="s">
        <v>84</v>
      </c>
      <c r="O2097">
        <v>19990</v>
      </c>
      <c r="P2097">
        <v>301</v>
      </c>
      <c r="Q2097" t="str">
        <f>_xlfn.CONCAT(Clientes__2[[#This Row],[Nombre]], " ",Clientes__2[[#This Row],[Nombres2]], " ",Clientes__2[[#This Row],[Apellido]],)</f>
        <v>Gavin  Ross</v>
      </c>
      <c r="R2097" s="15">
        <v>26153</v>
      </c>
      <c r="S2097" s="14" t="s">
        <v>42</v>
      </c>
      <c r="T2097" s="14" t="s">
        <v>42</v>
      </c>
      <c r="U2097">
        <v>70000</v>
      </c>
      <c r="V2097">
        <v>2</v>
      </c>
      <c r="W2097" s="14" t="s">
        <v>70</v>
      </c>
      <c r="X2097" s="14" t="s">
        <v>84</v>
      </c>
    </row>
    <row r="2098" spans="1:24" x14ac:dyDescent="0.2">
      <c r="A2098">
        <v>25168</v>
      </c>
      <c r="B2098">
        <v>299</v>
      </c>
      <c r="C2098" s="14" t="s">
        <v>199</v>
      </c>
      <c r="D2098" s="14"/>
      <c r="E2098" s="14" t="s">
        <v>153</v>
      </c>
      <c r="F2098" s="15">
        <v>20204</v>
      </c>
      <c r="G2098" s="14" t="s">
        <v>42</v>
      </c>
      <c r="H2098" s="14" t="s">
        <v>42</v>
      </c>
      <c r="I2098">
        <v>80000</v>
      </c>
      <c r="J2098">
        <v>2</v>
      </c>
      <c r="K2098" s="14" t="s">
        <v>81</v>
      </c>
      <c r="L2098" s="14" t="s">
        <v>54</v>
      </c>
      <c r="O2098">
        <v>14075</v>
      </c>
      <c r="P2098">
        <v>331</v>
      </c>
      <c r="Q2098" t="str">
        <f>_xlfn.CONCAT(Clientes__2[[#This Row],[Nombre]], " ",Clientes__2[[#This Row],[Nombres2]], " ",Clientes__2[[#This Row],[Apellido]],)</f>
        <v>Micheal  Hernandez</v>
      </c>
      <c r="R2098" s="15">
        <v>28084</v>
      </c>
      <c r="S2098" s="14" t="s">
        <v>43</v>
      </c>
      <c r="T2098" s="14" t="s">
        <v>42</v>
      </c>
      <c r="U2098">
        <v>30000</v>
      </c>
      <c r="V2098">
        <v>0</v>
      </c>
      <c r="W2098" s="14" t="s">
        <v>67</v>
      </c>
      <c r="X2098" s="14" t="s">
        <v>54</v>
      </c>
    </row>
    <row r="2099" spans="1:24" x14ac:dyDescent="0.2">
      <c r="A2099">
        <v>19124</v>
      </c>
      <c r="B2099">
        <v>352</v>
      </c>
      <c r="C2099" s="14" t="s">
        <v>301</v>
      </c>
      <c r="D2099" s="14" t="s">
        <v>185</v>
      </c>
      <c r="E2099" s="14" t="s">
        <v>101</v>
      </c>
      <c r="F2099" s="15">
        <v>25485</v>
      </c>
      <c r="G2099" s="14" t="s">
        <v>42</v>
      </c>
      <c r="H2099" s="14" t="s">
        <v>42</v>
      </c>
      <c r="I2099">
        <v>60000</v>
      </c>
      <c r="J2099">
        <v>1</v>
      </c>
      <c r="K2099" s="14" t="s">
        <v>70</v>
      </c>
      <c r="L2099" s="14" t="s">
        <v>84</v>
      </c>
      <c r="O2099">
        <v>17880</v>
      </c>
      <c r="P2099">
        <v>234</v>
      </c>
      <c r="Q2099" t="str">
        <f>_xlfn.CONCAT(Clientes__2[[#This Row],[Nombre]], " ",Clientes__2[[#This Row],[Nombres2]], " ",Clientes__2[[#This Row],[Apellido]],)</f>
        <v>Cody G Bailey</v>
      </c>
      <c r="R2099" s="15">
        <v>22648</v>
      </c>
      <c r="S2099" s="14" t="s">
        <v>42</v>
      </c>
      <c r="T2099" s="14" t="s">
        <v>115</v>
      </c>
      <c r="U2099">
        <v>20000</v>
      </c>
      <c r="V2099">
        <v>1</v>
      </c>
      <c r="W2099" s="14" t="s">
        <v>70</v>
      </c>
      <c r="X2099" s="14" t="s">
        <v>91</v>
      </c>
    </row>
    <row r="2100" spans="1:24" x14ac:dyDescent="0.2">
      <c r="A2100">
        <v>21711</v>
      </c>
      <c r="B2100">
        <v>383</v>
      </c>
      <c r="C2100" s="14" t="s">
        <v>588</v>
      </c>
      <c r="D2100" s="14" t="s">
        <v>124</v>
      </c>
      <c r="E2100" s="14" t="s">
        <v>257</v>
      </c>
      <c r="F2100" s="15">
        <v>21500</v>
      </c>
      <c r="G2100" s="14" t="s">
        <v>43</v>
      </c>
      <c r="H2100" s="14" t="s">
        <v>115</v>
      </c>
      <c r="I2100">
        <v>40000</v>
      </c>
      <c r="J2100">
        <v>2</v>
      </c>
      <c r="K2100" s="14" t="s">
        <v>63</v>
      </c>
      <c r="L2100" s="14" t="s">
        <v>91</v>
      </c>
      <c r="O2100">
        <v>15099</v>
      </c>
      <c r="P2100">
        <v>185</v>
      </c>
      <c r="Q2100" t="str">
        <f>_xlfn.CONCAT(Clientes__2[[#This Row],[Nombre]], " ",Clientes__2[[#This Row],[Nombres2]], " ",Clientes__2[[#This Row],[Apellido]],)</f>
        <v>Hailey J Gray</v>
      </c>
      <c r="R2100" s="15">
        <v>16962</v>
      </c>
      <c r="S2100" s="14" t="s">
        <v>43</v>
      </c>
      <c r="T2100" s="14" t="s">
        <v>42</v>
      </c>
      <c r="U2100">
        <v>80000</v>
      </c>
      <c r="V2100">
        <v>5</v>
      </c>
      <c r="W2100" s="14" t="s">
        <v>63</v>
      </c>
      <c r="X2100" s="14" t="s">
        <v>84</v>
      </c>
    </row>
    <row r="2101" spans="1:24" x14ac:dyDescent="0.2">
      <c r="A2101">
        <v>11791</v>
      </c>
      <c r="B2101">
        <v>641</v>
      </c>
      <c r="C2101" s="14" t="s">
        <v>697</v>
      </c>
      <c r="D2101" s="14" t="s">
        <v>126</v>
      </c>
      <c r="E2101" s="14" t="s">
        <v>102</v>
      </c>
      <c r="F2101" s="15">
        <v>25679</v>
      </c>
      <c r="G2101" s="14" t="s">
        <v>42</v>
      </c>
      <c r="H2101" s="14" t="s">
        <v>42</v>
      </c>
      <c r="I2101">
        <v>60000</v>
      </c>
      <c r="J2101">
        <v>1</v>
      </c>
      <c r="K2101" s="14" t="s">
        <v>70</v>
      </c>
      <c r="L2101" s="14" t="s">
        <v>84</v>
      </c>
      <c r="O2101">
        <v>18339</v>
      </c>
      <c r="P2101">
        <v>298</v>
      </c>
      <c r="Q2101" t="str">
        <f>_xlfn.CONCAT(Clientes__2[[#This Row],[Nombre]], " ",Clientes__2[[#This Row],[Nombres2]], " ",Clientes__2[[#This Row],[Apellido]],)</f>
        <v>Chase D Morgan</v>
      </c>
      <c r="R2101" s="15">
        <v>27914</v>
      </c>
      <c r="S2101" s="14" t="s">
        <v>43</v>
      </c>
      <c r="T2101" s="14" t="s">
        <v>115</v>
      </c>
      <c r="U2101">
        <v>40000</v>
      </c>
      <c r="V2101">
        <v>0</v>
      </c>
      <c r="W2101" s="14" t="s">
        <v>63</v>
      </c>
      <c r="X2101" s="14" t="s">
        <v>54</v>
      </c>
    </row>
    <row r="2102" spans="1:24" x14ac:dyDescent="0.2">
      <c r="A2102">
        <v>24968</v>
      </c>
      <c r="B2102">
        <v>547</v>
      </c>
      <c r="C2102" s="14" t="s">
        <v>160</v>
      </c>
      <c r="D2102" s="14" t="s">
        <v>46</v>
      </c>
      <c r="E2102" s="14" t="s">
        <v>672</v>
      </c>
      <c r="F2102" s="15">
        <v>17581</v>
      </c>
      <c r="G2102" s="14" t="s">
        <v>42</v>
      </c>
      <c r="H2102" s="14" t="s">
        <v>42</v>
      </c>
      <c r="I2102">
        <v>60000</v>
      </c>
      <c r="J2102">
        <v>2</v>
      </c>
      <c r="K2102" s="14" t="s">
        <v>63</v>
      </c>
      <c r="L2102" s="14" t="s">
        <v>84</v>
      </c>
      <c r="O2102">
        <v>16982</v>
      </c>
      <c r="P2102">
        <v>300</v>
      </c>
      <c r="Q2102" t="str">
        <f>_xlfn.CONCAT(Clientes__2[[#This Row],[Nombre]], " ",Clientes__2[[#This Row],[Nombres2]], " ",Clientes__2[[#This Row],[Apellido]],)</f>
        <v>Dalton L Moore</v>
      </c>
      <c r="R2102" s="15">
        <v>25269</v>
      </c>
      <c r="S2102" s="14" t="s">
        <v>42</v>
      </c>
      <c r="T2102" s="14" t="s">
        <v>115</v>
      </c>
      <c r="U2102">
        <v>70000</v>
      </c>
      <c r="V2102">
        <v>5</v>
      </c>
      <c r="W2102" s="14" t="s">
        <v>70</v>
      </c>
      <c r="X2102" s="14" t="s">
        <v>84</v>
      </c>
    </row>
    <row r="2103" spans="1:24" x14ac:dyDescent="0.2">
      <c r="A2103">
        <v>13321</v>
      </c>
      <c r="B2103">
        <v>547</v>
      </c>
      <c r="C2103" s="14" t="s">
        <v>386</v>
      </c>
      <c r="D2103" s="14" t="s">
        <v>116</v>
      </c>
      <c r="E2103" s="14" t="s">
        <v>435</v>
      </c>
      <c r="F2103" s="15">
        <v>19651</v>
      </c>
      <c r="G2103" s="14" t="s">
        <v>43</v>
      </c>
      <c r="H2103" s="14" t="s">
        <v>115</v>
      </c>
      <c r="I2103">
        <v>70000</v>
      </c>
      <c r="J2103">
        <v>3</v>
      </c>
      <c r="K2103" s="14" t="s">
        <v>70</v>
      </c>
      <c r="L2103" s="14" t="s">
        <v>66</v>
      </c>
      <c r="O2103">
        <v>19567</v>
      </c>
      <c r="P2103">
        <v>17</v>
      </c>
      <c r="Q2103" t="str">
        <f>_xlfn.CONCAT(Clientes__2[[#This Row],[Nombre]], " ",Clientes__2[[#This Row],[Nombres2]], " ",Clientes__2[[#This Row],[Apellido]],)</f>
        <v>Arianna A Barnes</v>
      </c>
      <c r="R2103" s="15">
        <v>24636</v>
      </c>
      <c r="S2103" s="14" t="s">
        <v>42</v>
      </c>
      <c r="T2103" s="14" t="s">
        <v>115</v>
      </c>
      <c r="U2103">
        <v>70000</v>
      </c>
      <c r="V2103">
        <v>5</v>
      </c>
      <c r="W2103" s="14" t="s">
        <v>55</v>
      </c>
      <c r="X2103" s="14" t="s">
        <v>84</v>
      </c>
    </row>
    <row r="2104" spans="1:24" x14ac:dyDescent="0.2">
      <c r="A2104">
        <v>19289</v>
      </c>
      <c r="B2104">
        <v>174</v>
      </c>
      <c r="C2104" s="14" t="s">
        <v>622</v>
      </c>
      <c r="D2104" s="14"/>
      <c r="E2104" s="14" t="s">
        <v>485</v>
      </c>
      <c r="F2104" s="15">
        <v>21849</v>
      </c>
      <c r="G2104" s="14" t="s">
        <v>42</v>
      </c>
      <c r="H2104" s="14" t="s">
        <v>42</v>
      </c>
      <c r="I2104">
        <v>30000</v>
      </c>
      <c r="J2104">
        <v>3</v>
      </c>
      <c r="K2104" s="14" t="s">
        <v>55</v>
      </c>
      <c r="L2104" s="14" t="s">
        <v>91</v>
      </c>
      <c r="O2104">
        <v>26992</v>
      </c>
      <c r="P2104">
        <v>273</v>
      </c>
      <c r="Q2104" t="str">
        <f>_xlfn.CONCAT(Clientes__2[[#This Row],[Nombre]], " ",Clientes__2[[#This Row],[Nombres2]], " ",Clientes__2[[#This Row],[Apellido]],)</f>
        <v>Johnathan  Patel</v>
      </c>
      <c r="R2104" s="15">
        <v>26320</v>
      </c>
      <c r="S2104" s="14" t="s">
        <v>43</v>
      </c>
      <c r="T2104" s="14" t="s">
        <v>42</v>
      </c>
      <c r="U2104">
        <v>30000</v>
      </c>
      <c r="V2104">
        <v>0</v>
      </c>
      <c r="W2104" s="14" t="s">
        <v>67</v>
      </c>
      <c r="X2104" s="14" t="s">
        <v>60</v>
      </c>
    </row>
    <row r="2105" spans="1:24" x14ac:dyDescent="0.2">
      <c r="A2105">
        <v>24885</v>
      </c>
      <c r="B2105">
        <v>36</v>
      </c>
      <c r="C2105" s="14" t="s">
        <v>743</v>
      </c>
      <c r="D2105" s="14" t="s">
        <v>124</v>
      </c>
      <c r="E2105" s="14" t="s">
        <v>233</v>
      </c>
      <c r="F2105" s="15">
        <v>27700</v>
      </c>
      <c r="G2105" s="14" t="s">
        <v>43</v>
      </c>
      <c r="H2105" s="14" t="s">
        <v>42</v>
      </c>
      <c r="I2105">
        <v>60000</v>
      </c>
      <c r="J2105">
        <v>0</v>
      </c>
      <c r="K2105" s="14" t="s">
        <v>55</v>
      </c>
      <c r="L2105" s="14" t="s">
        <v>84</v>
      </c>
      <c r="O2105">
        <v>20049</v>
      </c>
      <c r="P2105">
        <v>272</v>
      </c>
      <c r="Q2105" t="str">
        <f>_xlfn.CONCAT(Clientes__2[[#This Row],[Nombre]], " ",Clientes__2[[#This Row],[Nombres2]], " ",Clientes__2[[#This Row],[Apellido]],)</f>
        <v>Corey J Xie</v>
      </c>
      <c r="R2105" s="15">
        <v>26107</v>
      </c>
      <c r="S2105" s="14" t="s">
        <v>43</v>
      </c>
      <c r="T2105" s="14" t="s">
        <v>115</v>
      </c>
      <c r="U2105">
        <v>10000</v>
      </c>
      <c r="V2105">
        <v>0</v>
      </c>
      <c r="W2105" s="14" t="s">
        <v>81</v>
      </c>
      <c r="X2105" s="14" t="s">
        <v>60</v>
      </c>
    </row>
    <row r="2106" spans="1:24" x14ac:dyDescent="0.2">
      <c r="A2106">
        <v>16208</v>
      </c>
      <c r="B2106">
        <v>174</v>
      </c>
      <c r="C2106" s="14" t="s">
        <v>735</v>
      </c>
      <c r="D2106" s="14"/>
      <c r="E2106" s="14" t="s">
        <v>453</v>
      </c>
      <c r="F2106" s="15">
        <v>26135</v>
      </c>
      <c r="G2106" s="14" t="s">
        <v>43</v>
      </c>
      <c r="H2106" s="14" t="s">
        <v>115</v>
      </c>
      <c r="I2106">
        <v>40000</v>
      </c>
      <c r="J2106">
        <v>2</v>
      </c>
      <c r="K2106" s="14" t="s">
        <v>63</v>
      </c>
      <c r="L2106" s="14" t="s">
        <v>91</v>
      </c>
      <c r="O2106">
        <v>28027</v>
      </c>
      <c r="P2106">
        <v>69</v>
      </c>
      <c r="Q2106" t="str">
        <f>_xlfn.CONCAT(Clientes__2[[#This Row],[Nombre]], " ",Clientes__2[[#This Row],[Nombres2]], " ",Clientes__2[[#This Row],[Apellido]],)</f>
        <v>Ruth  Chandra</v>
      </c>
      <c r="R2106" s="15">
        <v>17477</v>
      </c>
      <c r="S2106" s="14" t="s">
        <v>42</v>
      </c>
      <c r="T2106" s="14" t="s">
        <v>115</v>
      </c>
      <c r="U2106">
        <v>40000</v>
      </c>
      <c r="V2106">
        <v>2</v>
      </c>
      <c r="W2106" s="14" t="s">
        <v>67</v>
      </c>
      <c r="X2106" s="14" t="s">
        <v>84</v>
      </c>
    </row>
    <row r="2107" spans="1:24" x14ac:dyDescent="0.2">
      <c r="A2107">
        <v>11909</v>
      </c>
      <c r="B2107">
        <v>26</v>
      </c>
      <c r="C2107" s="14" t="s">
        <v>477</v>
      </c>
      <c r="D2107" s="14" t="s">
        <v>42</v>
      </c>
      <c r="E2107" s="14" t="s">
        <v>86</v>
      </c>
      <c r="F2107" s="15">
        <v>24148</v>
      </c>
      <c r="G2107" s="14" t="s">
        <v>42</v>
      </c>
      <c r="H2107" s="14" t="s">
        <v>115</v>
      </c>
      <c r="I2107">
        <v>80000</v>
      </c>
      <c r="J2107">
        <v>5</v>
      </c>
      <c r="K2107" s="14" t="s">
        <v>70</v>
      </c>
      <c r="L2107" s="14" t="s">
        <v>66</v>
      </c>
      <c r="O2107">
        <v>23300</v>
      </c>
      <c r="P2107">
        <v>642</v>
      </c>
      <c r="Q2107" t="str">
        <f>_xlfn.CONCAT(Clientes__2[[#This Row],[Nombre]], " ",Clientes__2[[#This Row],[Nombres2]], " ",Clientes__2[[#This Row],[Apellido]],)</f>
        <v>Nichole M She</v>
      </c>
      <c r="R2107" s="15">
        <v>25054</v>
      </c>
      <c r="S2107" s="14" t="s">
        <v>43</v>
      </c>
      <c r="T2107" s="14" t="s">
        <v>115</v>
      </c>
      <c r="U2107">
        <v>100000</v>
      </c>
      <c r="V2107">
        <v>3</v>
      </c>
      <c r="W2107" s="14" t="s">
        <v>55</v>
      </c>
      <c r="X2107" s="14" t="s">
        <v>66</v>
      </c>
    </row>
    <row r="2108" spans="1:24" x14ac:dyDescent="0.2">
      <c r="A2108">
        <v>23132</v>
      </c>
      <c r="B2108">
        <v>368</v>
      </c>
      <c r="C2108" s="14" t="s">
        <v>504</v>
      </c>
      <c r="D2108" s="14" t="s">
        <v>42</v>
      </c>
      <c r="E2108" s="14" t="s">
        <v>276</v>
      </c>
      <c r="F2108" s="15">
        <v>21074</v>
      </c>
      <c r="G2108" s="14" t="s">
        <v>42</v>
      </c>
      <c r="H2108" s="14" t="s">
        <v>42</v>
      </c>
      <c r="I2108">
        <v>70000</v>
      </c>
      <c r="J2108">
        <v>2</v>
      </c>
      <c r="K2108" s="14" t="s">
        <v>81</v>
      </c>
      <c r="L2108" s="14" t="s">
        <v>54</v>
      </c>
      <c r="O2108">
        <v>14836</v>
      </c>
      <c r="P2108">
        <v>230</v>
      </c>
      <c r="Q2108" t="str">
        <f>_xlfn.CONCAT(Clientes__2[[#This Row],[Nombre]], " ",Clientes__2[[#This Row],[Nombres2]], " ",Clientes__2[[#This Row],[Apellido]],)</f>
        <v>Anthony M Lee</v>
      </c>
      <c r="R2108" s="15">
        <v>28586</v>
      </c>
      <c r="S2108" s="14" t="s">
        <v>42</v>
      </c>
      <c r="T2108" s="14" t="s">
        <v>42</v>
      </c>
      <c r="U2108">
        <v>30000</v>
      </c>
      <c r="V2108">
        <v>4</v>
      </c>
      <c r="W2108" s="14" t="s">
        <v>63</v>
      </c>
      <c r="X2108" s="14" t="s">
        <v>91</v>
      </c>
    </row>
    <row r="2109" spans="1:24" x14ac:dyDescent="0.2">
      <c r="A2109">
        <v>17008</v>
      </c>
      <c r="B2109">
        <v>343</v>
      </c>
      <c r="C2109" s="14" t="s">
        <v>451</v>
      </c>
      <c r="D2109" s="14"/>
      <c r="E2109" s="14" t="s">
        <v>557</v>
      </c>
      <c r="F2109" s="15">
        <v>24956</v>
      </c>
      <c r="G2109" s="14" t="s">
        <v>43</v>
      </c>
      <c r="H2109" s="14" t="s">
        <v>42</v>
      </c>
      <c r="I2109">
        <v>70000</v>
      </c>
      <c r="J2109">
        <v>0</v>
      </c>
      <c r="K2109" s="14" t="s">
        <v>55</v>
      </c>
      <c r="L2109" s="14" t="s">
        <v>84</v>
      </c>
      <c r="O2109">
        <v>17736</v>
      </c>
      <c r="P2109">
        <v>36</v>
      </c>
      <c r="Q2109" t="str">
        <f>_xlfn.CONCAT(Clientes__2[[#This Row],[Nombre]], " ",Clientes__2[[#This Row],[Nombres2]], " ",Clientes__2[[#This Row],[Apellido]],)</f>
        <v>Connor  Turner</v>
      </c>
      <c r="R2109" s="15">
        <v>28466</v>
      </c>
      <c r="S2109" s="14" t="s">
        <v>43</v>
      </c>
      <c r="T2109" s="14" t="s">
        <v>115</v>
      </c>
      <c r="U2109">
        <v>10000</v>
      </c>
      <c r="V2109">
        <v>1</v>
      </c>
      <c r="W2109" s="14" t="s">
        <v>67</v>
      </c>
      <c r="X2109" s="14" t="s">
        <v>60</v>
      </c>
    </row>
    <row r="2110" spans="1:24" x14ac:dyDescent="0.2">
      <c r="A2110">
        <v>28860</v>
      </c>
      <c r="B2110">
        <v>347</v>
      </c>
      <c r="C2110" s="14" t="s">
        <v>499</v>
      </c>
      <c r="D2110" s="14" t="s">
        <v>42</v>
      </c>
      <c r="E2110" s="14" t="s">
        <v>511</v>
      </c>
      <c r="F2110" s="15">
        <v>24251</v>
      </c>
      <c r="G2110" s="14" t="s">
        <v>42</v>
      </c>
      <c r="H2110" s="14" t="s">
        <v>42</v>
      </c>
      <c r="I2110">
        <v>60000</v>
      </c>
      <c r="J2110">
        <v>0</v>
      </c>
      <c r="K2110" s="14" t="s">
        <v>70</v>
      </c>
      <c r="L2110" s="14" t="s">
        <v>84</v>
      </c>
      <c r="O2110">
        <v>29295</v>
      </c>
      <c r="P2110">
        <v>17</v>
      </c>
      <c r="Q2110" t="str">
        <f>_xlfn.CONCAT(Clientes__2[[#This Row],[Nombre]], " ",Clientes__2[[#This Row],[Nombres2]], " ",Clientes__2[[#This Row],[Apellido]],)</f>
        <v>Ian M Anderson</v>
      </c>
      <c r="R2110" s="15">
        <v>24163</v>
      </c>
      <c r="S2110" s="14" t="s">
        <v>43</v>
      </c>
      <c r="T2110" s="14" t="s">
        <v>42</v>
      </c>
      <c r="U2110">
        <v>110000</v>
      </c>
      <c r="V2110">
        <v>0</v>
      </c>
      <c r="W2110" s="14" t="s">
        <v>70</v>
      </c>
      <c r="X2110" s="14" t="s">
        <v>66</v>
      </c>
    </row>
    <row r="2111" spans="1:24" x14ac:dyDescent="0.2">
      <c r="A2111">
        <v>15609</v>
      </c>
      <c r="B2111">
        <v>222</v>
      </c>
      <c r="C2111" s="14" t="s">
        <v>403</v>
      </c>
      <c r="D2111" s="14" t="s">
        <v>128</v>
      </c>
      <c r="E2111" s="14" t="s">
        <v>242</v>
      </c>
      <c r="F2111" s="15">
        <v>29263</v>
      </c>
      <c r="G2111" s="14" t="s">
        <v>43</v>
      </c>
      <c r="H2111" s="14" t="s">
        <v>42</v>
      </c>
      <c r="I2111">
        <v>20000</v>
      </c>
      <c r="J2111">
        <v>0</v>
      </c>
      <c r="K2111" s="14" t="s">
        <v>81</v>
      </c>
      <c r="L2111" s="14" t="s">
        <v>60</v>
      </c>
      <c r="O2111">
        <v>19629</v>
      </c>
      <c r="P2111">
        <v>22</v>
      </c>
      <c r="Q2111" t="str">
        <f>_xlfn.CONCAT(Clientes__2[[#This Row],[Nombre]], " ",Clientes__2[[#This Row],[Nombres2]], " ",Clientes__2[[#This Row],[Apellido]],)</f>
        <v>Karl C Sharma</v>
      </c>
      <c r="R2111" s="15">
        <v>20499</v>
      </c>
      <c r="S2111" s="14" t="s">
        <v>42</v>
      </c>
      <c r="T2111" s="14" t="s">
        <v>115</v>
      </c>
      <c r="U2111">
        <v>70000</v>
      </c>
      <c r="V2111">
        <v>1</v>
      </c>
      <c r="W2111" s="14" t="s">
        <v>63</v>
      </c>
      <c r="X2111" s="14" t="s">
        <v>54</v>
      </c>
    </row>
    <row r="2112" spans="1:24" x14ac:dyDescent="0.2">
      <c r="A2112">
        <v>19619</v>
      </c>
      <c r="B2112">
        <v>40</v>
      </c>
      <c r="C2112" s="14" t="s">
        <v>282</v>
      </c>
      <c r="D2112" s="14"/>
      <c r="E2112" s="14" t="s">
        <v>402</v>
      </c>
      <c r="F2112" s="15">
        <v>22961</v>
      </c>
      <c r="G2112" s="14" t="s">
        <v>42</v>
      </c>
      <c r="H2112" s="14" t="s">
        <v>42</v>
      </c>
      <c r="I2112">
        <v>70000</v>
      </c>
      <c r="J2112">
        <v>5</v>
      </c>
      <c r="K2112" s="14" t="s">
        <v>63</v>
      </c>
      <c r="L2112" s="14" t="s">
        <v>54</v>
      </c>
      <c r="O2112">
        <v>11440</v>
      </c>
      <c r="P2112">
        <v>187</v>
      </c>
      <c r="Q2112" t="str">
        <f>_xlfn.CONCAT(Clientes__2[[#This Row],[Nombre]], " ",Clientes__2[[#This Row],[Nombres2]], " ",Clientes__2[[#This Row],[Apellido]],)</f>
        <v>Eduardo  Morris</v>
      </c>
      <c r="R2112" s="15">
        <v>17437</v>
      </c>
      <c r="S2112" s="14" t="s">
        <v>42</v>
      </c>
      <c r="T2112" s="14" t="s">
        <v>42</v>
      </c>
      <c r="U2112">
        <v>80000</v>
      </c>
      <c r="V2112">
        <v>5</v>
      </c>
      <c r="W2112" s="14" t="s">
        <v>81</v>
      </c>
      <c r="X2112" s="14" t="s">
        <v>54</v>
      </c>
    </row>
    <row r="2113" spans="1:24" x14ac:dyDescent="0.2">
      <c r="A2113">
        <v>18377</v>
      </c>
      <c r="B2113">
        <v>53</v>
      </c>
      <c r="C2113" s="14" t="s">
        <v>285</v>
      </c>
      <c r="D2113" s="14" t="s">
        <v>119</v>
      </c>
      <c r="E2113" s="14" t="s">
        <v>468</v>
      </c>
      <c r="F2113" s="15">
        <v>20641</v>
      </c>
      <c r="G2113" s="14" t="s">
        <v>43</v>
      </c>
      <c r="H2113" s="14" t="s">
        <v>115</v>
      </c>
      <c r="I2113">
        <v>70000</v>
      </c>
      <c r="J2113">
        <v>3</v>
      </c>
      <c r="K2113" s="14" t="s">
        <v>63</v>
      </c>
      <c r="L2113" s="14" t="s">
        <v>84</v>
      </c>
      <c r="O2113">
        <v>21800</v>
      </c>
      <c r="P2113">
        <v>311</v>
      </c>
      <c r="Q2113" t="str">
        <f>_xlfn.CONCAT(Clientes__2[[#This Row],[Nombre]], " ",Clientes__2[[#This Row],[Nombres2]], " ",Clientes__2[[#This Row],[Apellido]],)</f>
        <v>Madison W Robinson</v>
      </c>
      <c r="R2113" s="15">
        <v>18525</v>
      </c>
      <c r="S2113" s="14" t="s">
        <v>42</v>
      </c>
      <c r="T2113" s="14" t="s">
        <v>115</v>
      </c>
      <c r="U2113">
        <v>60000</v>
      </c>
      <c r="V2113">
        <v>2</v>
      </c>
      <c r="W2113" s="14" t="s">
        <v>63</v>
      </c>
      <c r="X2113" s="14" t="s">
        <v>84</v>
      </c>
    </row>
    <row r="2114" spans="1:24" x14ac:dyDescent="0.2">
      <c r="A2114">
        <v>27911</v>
      </c>
      <c r="B2114">
        <v>626</v>
      </c>
      <c r="C2114" s="14" t="s">
        <v>382</v>
      </c>
      <c r="D2114" s="14" t="s">
        <v>46</v>
      </c>
      <c r="E2114" s="14" t="s">
        <v>672</v>
      </c>
      <c r="F2114" s="15">
        <v>27797</v>
      </c>
      <c r="G2114" s="14" t="s">
        <v>43</v>
      </c>
      <c r="H2114" s="14" t="s">
        <v>42</v>
      </c>
      <c r="I2114">
        <v>40000</v>
      </c>
      <c r="J2114">
        <v>0</v>
      </c>
      <c r="K2114" s="14" t="s">
        <v>67</v>
      </c>
      <c r="L2114" s="14" t="s">
        <v>54</v>
      </c>
      <c r="O2114">
        <v>16181</v>
      </c>
      <c r="P2114">
        <v>30</v>
      </c>
      <c r="Q2114" t="str">
        <f>_xlfn.CONCAT(Clientes__2[[#This Row],[Nombre]], " ",Clientes__2[[#This Row],[Nombres2]], " ",Clientes__2[[#This Row],[Apellido]],)</f>
        <v>Robert L Moore</v>
      </c>
      <c r="R2114" s="15">
        <v>23916</v>
      </c>
      <c r="S2114" s="14" t="s">
        <v>43</v>
      </c>
      <c r="T2114" s="14" t="s">
        <v>115</v>
      </c>
      <c r="U2114">
        <v>70000</v>
      </c>
      <c r="V2114">
        <v>0</v>
      </c>
      <c r="W2114" s="14" t="s">
        <v>55</v>
      </c>
      <c r="X2114" s="14" t="s">
        <v>84</v>
      </c>
    </row>
    <row r="2115" spans="1:24" x14ac:dyDescent="0.2">
      <c r="A2115">
        <v>27035</v>
      </c>
      <c r="B2115">
        <v>372</v>
      </c>
      <c r="C2115" s="14" t="s">
        <v>553</v>
      </c>
      <c r="D2115" s="14"/>
      <c r="E2115" s="14" t="s">
        <v>371</v>
      </c>
      <c r="F2115" s="15">
        <v>20560</v>
      </c>
      <c r="G2115" s="14" t="s">
        <v>43</v>
      </c>
      <c r="H2115" s="14" t="s">
        <v>115</v>
      </c>
      <c r="I2115">
        <v>20000</v>
      </c>
      <c r="J2115">
        <v>3</v>
      </c>
      <c r="K2115" s="14" t="s">
        <v>81</v>
      </c>
      <c r="L2115" s="14" t="s">
        <v>91</v>
      </c>
      <c r="O2115">
        <v>25779</v>
      </c>
      <c r="P2115">
        <v>174</v>
      </c>
      <c r="Q2115" t="str">
        <f>_xlfn.CONCAT(Clientes__2[[#This Row],[Nombre]], " ",Clientes__2[[#This Row],[Nombres2]], " ",Clientes__2[[#This Row],[Apellido]],)</f>
        <v>Ana  Long</v>
      </c>
      <c r="R2115" s="15">
        <v>16208</v>
      </c>
      <c r="S2115" s="14" t="s">
        <v>42</v>
      </c>
      <c r="T2115" s="14" t="s">
        <v>42</v>
      </c>
      <c r="U2115">
        <v>90000</v>
      </c>
      <c r="V2115">
        <v>5</v>
      </c>
      <c r="W2115" s="14" t="s">
        <v>63</v>
      </c>
      <c r="X2115" s="14" t="s">
        <v>84</v>
      </c>
    </row>
    <row r="2116" spans="1:24" x14ac:dyDescent="0.2">
      <c r="A2116">
        <v>25163</v>
      </c>
      <c r="B2116">
        <v>334</v>
      </c>
      <c r="C2116" s="14" t="s">
        <v>190</v>
      </c>
      <c r="D2116" s="14"/>
      <c r="E2116" s="14" t="s">
        <v>350</v>
      </c>
      <c r="F2116" s="15">
        <v>20570</v>
      </c>
      <c r="G2116" s="14" t="s">
        <v>42</v>
      </c>
      <c r="H2116" s="14" t="s">
        <v>115</v>
      </c>
      <c r="I2116">
        <v>70000</v>
      </c>
      <c r="J2116">
        <v>3</v>
      </c>
      <c r="K2116" s="14" t="s">
        <v>63</v>
      </c>
      <c r="L2116" s="14" t="s">
        <v>84</v>
      </c>
      <c r="O2116">
        <v>17889</v>
      </c>
      <c r="P2116">
        <v>243</v>
      </c>
      <c r="Q2116" t="str">
        <f>_xlfn.CONCAT(Clientes__2[[#This Row],[Nombre]], " ",Clientes__2[[#This Row],[Nombres2]], " ",Clientes__2[[#This Row],[Apellido]],)</f>
        <v>Natalie  Griffin</v>
      </c>
      <c r="R2116" s="15">
        <v>21364</v>
      </c>
      <c r="S2116" s="14" t="s">
        <v>42</v>
      </c>
      <c r="T2116" s="14" t="s">
        <v>42</v>
      </c>
      <c r="U2116">
        <v>20000</v>
      </c>
      <c r="V2116">
        <v>1</v>
      </c>
      <c r="W2116" s="14" t="s">
        <v>55</v>
      </c>
      <c r="X2116" s="14" t="s">
        <v>60</v>
      </c>
    </row>
    <row r="2117" spans="1:24" x14ac:dyDescent="0.2">
      <c r="A2117">
        <v>28901</v>
      </c>
      <c r="B2117">
        <v>159</v>
      </c>
      <c r="C2117" s="14" t="s">
        <v>712</v>
      </c>
      <c r="D2117" s="14" t="s">
        <v>124</v>
      </c>
      <c r="E2117" s="14" t="s">
        <v>698</v>
      </c>
      <c r="F2117" s="15">
        <v>19384</v>
      </c>
      <c r="G2117" s="14" t="s">
        <v>42</v>
      </c>
      <c r="H2117" s="14" t="s">
        <v>115</v>
      </c>
      <c r="I2117">
        <v>120000</v>
      </c>
      <c r="J2117">
        <v>2</v>
      </c>
      <c r="K2117" s="14" t="s">
        <v>55</v>
      </c>
      <c r="L2117" s="14" t="s">
        <v>66</v>
      </c>
      <c r="O2117">
        <v>17252</v>
      </c>
      <c r="P2117">
        <v>34</v>
      </c>
      <c r="Q2117" t="str">
        <f>_xlfn.CONCAT(Clientes__2[[#This Row],[Nombre]], " ",Clientes__2[[#This Row],[Nombres2]], " ",Clientes__2[[#This Row],[Apellido]],)</f>
        <v>Martha J Hee</v>
      </c>
      <c r="R2117" s="15">
        <v>26251</v>
      </c>
      <c r="S2117" s="14" t="s">
        <v>42</v>
      </c>
      <c r="T2117" s="14" t="s">
        <v>115</v>
      </c>
      <c r="U2117">
        <v>100000</v>
      </c>
      <c r="V2117">
        <v>0</v>
      </c>
      <c r="W2117" s="14" t="s">
        <v>67</v>
      </c>
      <c r="X2117" s="14" t="s">
        <v>66</v>
      </c>
    </row>
    <row r="2118" spans="1:24" x14ac:dyDescent="0.2">
      <c r="A2118">
        <v>13792</v>
      </c>
      <c r="B2118">
        <v>279</v>
      </c>
      <c r="C2118" s="14" t="s">
        <v>272</v>
      </c>
      <c r="D2118" s="14"/>
      <c r="E2118" s="14" t="s">
        <v>90</v>
      </c>
      <c r="F2118" s="15">
        <v>23846</v>
      </c>
      <c r="G2118" s="14" t="s">
        <v>43</v>
      </c>
      <c r="H2118" s="14" t="s">
        <v>42</v>
      </c>
      <c r="I2118">
        <v>20000</v>
      </c>
      <c r="J2118">
        <v>2</v>
      </c>
      <c r="K2118" s="14" t="s">
        <v>67</v>
      </c>
      <c r="L2118" s="14" t="s">
        <v>60</v>
      </c>
      <c r="O2118">
        <v>21271</v>
      </c>
      <c r="P2118">
        <v>348</v>
      </c>
      <c r="Q2118" t="str">
        <f>_xlfn.CONCAT(Clientes__2[[#This Row],[Nombre]], " ",Clientes__2[[#This Row],[Nombres2]], " ",Clientes__2[[#This Row],[Apellido]],)</f>
        <v>Charles  Taylor</v>
      </c>
      <c r="R2118" s="15">
        <v>24711</v>
      </c>
      <c r="S2118" s="14" t="s">
        <v>42</v>
      </c>
      <c r="T2118" s="14" t="s">
        <v>42</v>
      </c>
      <c r="U2118">
        <v>120000</v>
      </c>
      <c r="V2118">
        <v>0</v>
      </c>
      <c r="W2118" s="14" t="s">
        <v>55</v>
      </c>
      <c r="X2118" s="14" t="s">
        <v>66</v>
      </c>
    </row>
    <row r="2119" spans="1:24" x14ac:dyDescent="0.2">
      <c r="A2119">
        <v>23833</v>
      </c>
      <c r="B2119">
        <v>618</v>
      </c>
      <c r="C2119" s="14" t="s">
        <v>602</v>
      </c>
      <c r="D2119" s="14" t="s">
        <v>124</v>
      </c>
      <c r="E2119" s="14" t="s">
        <v>286</v>
      </c>
      <c r="F2119" s="15">
        <v>26340</v>
      </c>
      <c r="G2119" s="14" t="s">
        <v>42</v>
      </c>
      <c r="H2119" s="14" t="s">
        <v>42</v>
      </c>
      <c r="I2119">
        <v>50000</v>
      </c>
      <c r="J2119">
        <v>1</v>
      </c>
      <c r="K2119" s="14" t="s">
        <v>55</v>
      </c>
      <c r="L2119" s="14" t="s">
        <v>54</v>
      </c>
      <c r="O2119">
        <v>18412</v>
      </c>
      <c r="P2119">
        <v>316</v>
      </c>
      <c r="Q2119" t="str">
        <f>_xlfn.CONCAT(Clientes__2[[#This Row],[Nombre]], " ",Clientes__2[[#This Row],[Nombres2]], " ",Clientes__2[[#This Row],[Apellido]],)</f>
        <v>Kevin J Gonzales</v>
      </c>
      <c r="R2119" s="15">
        <v>20175</v>
      </c>
      <c r="S2119" s="14" t="s">
        <v>43</v>
      </c>
      <c r="T2119" s="14" t="s">
        <v>115</v>
      </c>
      <c r="U2119">
        <v>70000</v>
      </c>
      <c r="V2119">
        <v>4</v>
      </c>
      <c r="W2119" s="14" t="s">
        <v>67</v>
      </c>
      <c r="X2119" s="14" t="s">
        <v>84</v>
      </c>
    </row>
    <row r="2120" spans="1:24" x14ac:dyDescent="0.2">
      <c r="A2120">
        <v>16775</v>
      </c>
      <c r="B2120">
        <v>310</v>
      </c>
      <c r="C2120" s="14" t="s">
        <v>521</v>
      </c>
      <c r="D2120" s="14" t="s">
        <v>46</v>
      </c>
      <c r="E2120" s="14" t="s">
        <v>470</v>
      </c>
      <c r="F2120" s="15">
        <v>26559</v>
      </c>
      <c r="G2120" s="14" t="s">
        <v>42</v>
      </c>
      <c r="H2120" s="14" t="s">
        <v>115</v>
      </c>
      <c r="I2120">
        <v>60000</v>
      </c>
      <c r="J2120">
        <v>1</v>
      </c>
      <c r="K2120" s="14" t="s">
        <v>70</v>
      </c>
      <c r="L2120" s="14" t="s">
        <v>84</v>
      </c>
      <c r="O2120">
        <v>17750</v>
      </c>
      <c r="P2120">
        <v>232</v>
      </c>
      <c r="Q2120" t="str">
        <f>_xlfn.CONCAT(Clientes__2[[#This Row],[Nombre]], " ",Clientes__2[[#This Row],[Nombres2]], " ",Clientes__2[[#This Row],[Apellido]],)</f>
        <v>Sarah L Russell</v>
      </c>
      <c r="R2120" s="15">
        <v>21877</v>
      </c>
      <c r="S2120" s="14" t="s">
        <v>42</v>
      </c>
      <c r="T2120" s="14" t="s">
        <v>115</v>
      </c>
      <c r="U2120">
        <v>20000</v>
      </c>
      <c r="V2120">
        <v>2</v>
      </c>
      <c r="W2120" s="14" t="s">
        <v>63</v>
      </c>
      <c r="X2120" s="14" t="s">
        <v>60</v>
      </c>
    </row>
    <row r="2121" spans="1:24" x14ac:dyDescent="0.2">
      <c r="A2121">
        <v>16556</v>
      </c>
      <c r="B2121">
        <v>162</v>
      </c>
      <c r="C2121" s="14" t="s">
        <v>813</v>
      </c>
      <c r="D2121" s="14"/>
      <c r="E2121" s="14" t="s">
        <v>430</v>
      </c>
      <c r="F2121" s="15">
        <v>25574</v>
      </c>
      <c r="G2121" s="14" t="s">
        <v>43</v>
      </c>
      <c r="H2121" s="14" t="s">
        <v>115</v>
      </c>
      <c r="I2121">
        <v>20000</v>
      </c>
      <c r="J2121">
        <v>0</v>
      </c>
      <c r="K2121" s="14" t="s">
        <v>63</v>
      </c>
      <c r="L2121" s="14" t="s">
        <v>60</v>
      </c>
      <c r="O2121">
        <v>26507</v>
      </c>
      <c r="P2121">
        <v>612</v>
      </c>
      <c r="Q2121" t="str">
        <f>_xlfn.CONCAT(Clientes__2[[#This Row],[Nombre]], " ",Clientes__2[[#This Row],[Nombres2]], " ",Clientes__2[[#This Row],[Apellido]],)</f>
        <v>Angelica  Butler</v>
      </c>
      <c r="R2121" s="15">
        <v>17931</v>
      </c>
      <c r="S2121" s="14" t="s">
        <v>42</v>
      </c>
      <c r="T2121" s="14" t="s">
        <v>115</v>
      </c>
      <c r="U2121">
        <v>60000</v>
      </c>
      <c r="V2121">
        <v>2</v>
      </c>
      <c r="W2121" s="14" t="s">
        <v>63</v>
      </c>
      <c r="X2121" s="14" t="s">
        <v>84</v>
      </c>
    </row>
    <row r="2122" spans="1:24" x14ac:dyDescent="0.2">
      <c r="A2122">
        <v>26531</v>
      </c>
      <c r="B2122">
        <v>302</v>
      </c>
      <c r="C2122" s="14" t="s">
        <v>143</v>
      </c>
      <c r="D2122" s="14"/>
      <c r="E2122" s="14" t="s">
        <v>173</v>
      </c>
      <c r="F2122" s="15">
        <v>25301</v>
      </c>
      <c r="G2122" s="14" t="s">
        <v>42</v>
      </c>
      <c r="H2122" s="14" t="s">
        <v>42</v>
      </c>
      <c r="I2122">
        <v>70000</v>
      </c>
      <c r="J2122">
        <v>5</v>
      </c>
      <c r="K2122" s="14" t="s">
        <v>70</v>
      </c>
      <c r="L2122" s="14" t="s">
        <v>84</v>
      </c>
      <c r="O2122">
        <v>25690</v>
      </c>
      <c r="P2122">
        <v>279</v>
      </c>
      <c r="Q2122" t="str">
        <f>_xlfn.CONCAT(Clientes__2[[#This Row],[Nombre]], " ",Clientes__2[[#This Row],[Nombres2]], " ",Clientes__2[[#This Row],[Apellido]],)</f>
        <v>Jeremy  Reed</v>
      </c>
      <c r="R2122" s="15">
        <v>22445</v>
      </c>
      <c r="S2122" s="14" t="s">
        <v>42</v>
      </c>
      <c r="T2122" s="14" t="s">
        <v>42</v>
      </c>
      <c r="U2122">
        <v>20000</v>
      </c>
      <c r="V2122">
        <v>1</v>
      </c>
      <c r="W2122" s="14" t="s">
        <v>70</v>
      </c>
      <c r="X2122" s="14" t="s">
        <v>91</v>
      </c>
    </row>
    <row r="2123" spans="1:24" x14ac:dyDescent="0.2">
      <c r="A2123">
        <v>22298</v>
      </c>
      <c r="B2123">
        <v>372</v>
      </c>
      <c r="C2123" s="14" t="s">
        <v>306</v>
      </c>
      <c r="D2123" s="14" t="s">
        <v>347</v>
      </c>
      <c r="E2123" s="14" t="s">
        <v>581</v>
      </c>
      <c r="F2123" s="15">
        <v>24948</v>
      </c>
      <c r="G2123" s="14" t="s">
        <v>43</v>
      </c>
      <c r="H2123" s="14" t="s">
        <v>42</v>
      </c>
      <c r="I2123">
        <v>70000</v>
      </c>
      <c r="J2123">
        <v>0</v>
      </c>
      <c r="K2123" s="14" t="s">
        <v>55</v>
      </c>
      <c r="L2123" s="14" t="s">
        <v>84</v>
      </c>
      <c r="O2123">
        <v>13116</v>
      </c>
      <c r="P2123">
        <v>12</v>
      </c>
      <c r="Q2123" t="str">
        <f>_xlfn.CONCAT(Clientes__2[[#This Row],[Nombre]], " ",Clientes__2[[#This Row],[Nombres2]], " ",Clientes__2[[#This Row],[Apellido]],)</f>
        <v>Marcus B Williams</v>
      </c>
      <c r="R2123" s="15">
        <v>24235</v>
      </c>
      <c r="S2123" s="14" t="s">
        <v>43</v>
      </c>
      <c r="T2123" s="14" t="s">
        <v>42</v>
      </c>
      <c r="U2123">
        <v>110000</v>
      </c>
      <c r="V2123">
        <v>0</v>
      </c>
      <c r="W2123" s="14" t="s">
        <v>70</v>
      </c>
      <c r="X2123" s="14" t="s">
        <v>66</v>
      </c>
    </row>
    <row r="2124" spans="1:24" x14ac:dyDescent="0.2">
      <c r="A2124">
        <v>12399</v>
      </c>
      <c r="B2124">
        <v>156</v>
      </c>
      <c r="C2124" s="14" t="s">
        <v>691</v>
      </c>
      <c r="D2124" s="14" t="s">
        <v>46</v>
      </c>
      <c r="E2124" s="14" t="s">
        <v>53</v>
      </c>
      <c r="F2124" s="15">
        <v>26188</v>
      </c>
      <c r="G2124" s="14" t="s">
        <v>43</v>
      </c>
      <c r="H2124" s="14" t="s">
        <v>42</v>
      </c>
      <c r="I2124">
        <v>40000</v>
      </c>
      <c r="J2124">
        <v>2</v>
      </c>
      <c r="K2124" s="14" t="s">
        <v>63</v>
      </c>
      <c r="L2124" s="14" t="s">
        <v>91</v>
      </c>
      <c r="O2124">
        <v>18528</v>
      </c>
      <c r="P2124">
        <v>334</v>
      </c>
      <c r="Q2124" t="str">
        <f>_xlfn.CONCAT(Clientes__2[[#This Row],[Nombre]], " ",Clientes__2[[#This Row],[Nombres2]], " ",Clientes__2[[#This Row],[Apellido]],)</f>
        <v>Henry L Chapman</v>
      </c>
      <c r="R2124" s="15">
        <v>22953</v>
      </c>
      <c r="S2124" s="14" t="s">
        <v>42</v>
      </c>
      <c r="T2124" s="14" t="s">
        <v>42</v>
      </c>
      <c r="U2124">
        <v>70000</v>
      </c>
      <c r="V2124">
        <v>1</v>
      </c>
      <c r="W2124" s="14" t="s">
        <v>63</v>
      </c>
      <c r="X2124" s="14" t="s">
        <v>54</v>
      </c>
    </row>
    <row r="2125" spans="1:24" x14ac:dyDescent="0.2">
      <c r="A2125">
        <v>19594</v>
      </c>
      <c r="B2125">
        <v>26</v>
      </c>
      <c r="C2125" s="14" t="s">
        <v>798</v>
      </c>
      <c r="D2125" s="14"/>
      <c r="E2125" s="14" t="s">
        <v>309</v>
      </c>
      <c r="F2125" s="15">
        <v>23241</v>
      </c>
      <c r="G2125" s="14" t="s">
        <v>43</v>
      </c>
      <c r="H2125" s="14" t="s">
        <v>115</v>
      </c>
      <c r="I2125">
        <v>70000</v>
      </c>
      <c r="J2125">
        <v>0</v>
      </c>
      <c r="K2125" s="14" t="s">
        <v>55</v>
      </c>
      <c r="L2125" s="14" t="s">
        <v>84</v>
      </c>
      <c r="O2125">
        <v>20370</v>
      </c>
      <c r="P2125">
        <v>618</v>
      </c>
      <c r="Q2125" t="str">
        <f>_xlfn.CONCAT(Clientes__2[[#This Row],[Nombre]], " ",Clientes__2[[#This Row],[Nombres2]], " ",Clientes__2[[#This Row],[Apellido]],)</f>
        <v>Suzanne  Liu</v>
      </c>
      <c r="R2125" s="15">
        <v>19937</v>
      </c>
      <c r="S2125" s="14" t="s">
        <v>42</v>
      </c>
      <c r="T2125" s="14" t="s">
        <v>42</v>
      </c>
      <c r="U2125">
        <v>70000</v>
      </c>
      <c r="V2125">
        <v>3</v>
      </c>
      <c r="W2125" s="14" t="s">
        <v>81</v>
      </c>
      <c r="X2125" s="14" t="s">
        <v>54</v>
      </c>
    </row>
    <row r="2126" spans="1:24" x14ac:dyDescent="0.2">
      <c r="A2126">
        <v>13768</v>
      </c>
      <c r="B2126">
        <v>216</v>
      </c>
      <c r="C2126" s="14" t="s">
        <v>121</v>
      </c>
      <c r="D2126" s="14" t="s">
        <v>347</v>
      </c>
      <c r="E2126" s="14" t="s">
        <v>72</v>
      </c>
      <c r="F2126" s="15">
        <v>24948</v>
      </c>
      <c r="G2126" s="14" t="s">
        <v>42</v>
      </c>
      <c r="H2126" s="14" t="s">
        <v>42</v>
      </c>
      <c r="I2126">
        <v>40000</v>
      </c>
      <c r="J2126">
        <v>0</v>
      </c>
      <c r="K2126" s="14" t="s">
        <v>70</v>
      </c>
      <c r="L2126" s="14" t="s">
        <v>91</v>
      </c>
      <c r="O2126">
        <v>18315</v>
      </c>
      <c r="P2126">
        <v>431</v>
      </c>
      <c r="Q2126" t="str">
        <f>_xlfn.CONCAT(Clientes__2[[#This Row],[Nombre]], " ",Clientes__2[[#This Row],[Nombres2]], " ",Clientes__2[[#This Row],[Apellido]],)</f>
        <v>Ross B Munoz</v>
      </c>
      <c r="R2126" s="15">
        <v>29314</v>
      </c>
      <c r="S2126" s="14" t="s">
        <v>42</v>
      </c>
      <c r="T2126" s="14" t="s">
        <v>115</v>
      </c>
      <c r="U2126">
        <v>30000</v>
      </c>
      <c r="V2126">
        <v>0</v>
      </c>
      <c r="W2126" s="14" t="s">
        <v>67</v>
      </c>
      <c r="X2126" s="14" t="s">
        <v>54</v>
      </c>
    </row>
    <row r="2127" spans="1:24" x14ac:dyDescent="0.2">
      <c r="A2127">
        <v>23003</v>
      </c>
      <c r="B2127">
        <v>546</v>
      </c>
      <c r="C2127" s="14" t="s">
        <v>58</v>
      </c>
      <c r="D2127" s="14" t="s">
        <v>260</v>
      </c>
      <c r="E2127" s="14" t="s">
        <v>468</v>
      </c>
      <c r="F2127" s="15">
        <v>24985</v>
      </c>
      <c r="G2127" s="14" t="s">
        <v>43</v>
      </c>
      <c r="H2127" s="14" t="s">
        <v>115</v>
      </c>
      <c r="I2127">
        <v>100000</v>
      </c>
      <c r="J2127">
        <v>2</v>
      </c>
      <c r="K2127" s="14" t="s">
        <v>55</v>
      </c>
      <c r="L2127" s="14" t="s">
        <v>66</v>
      </c>
      <c r="O2127">
        <v>14213</v>
      </c>
      <c r="P2127">
        <v>9</v>
      </c>
      <c r="Q2127" t="str">
        <f>_xlfn.CONCAT(Clientes__2[[#This Row],[Nombre]], " ",Clientes__2[[#This Row],[Nombres2]], " ",Clientes__2[[#This Row],[Apellido]],)</f>
        <v>Ashley H Robinson</v>
      </c>
      <c r="R2127" s="15">
        <v>27709</v>
      </c>
      <c r="S2127" s="14" t="s">
        <v>42</v>
      </c>
      <c r="T2127" s="14" t="s">
        <v>115</v>
      </c>
      <c r="U2127">
        <v>80000</v>
      </c>
      <c r="V2127">
        <v>0</v>
      </c>
      <c r="W2127" s="14" t="s">
        <v>55</v>
      </c>
      <c r="X2127" s="14" t="s">
        <v>84</v>
      </c>
    </row>
    <row r="2128" spans="1:24" x14ac:dyDescent="0.2">
      <c r="A2128">
        <v>11022</v>
      </c>
      <c r="B2128">
        <v>609</v>
      </c>
      <c r="C2128" s="14" t="s">
        <v>311</v>
      </c>
      <c r="D2128" s="14" t="s">
        <v>185</v>
      </c>
      <c r="E2128" s="14" t="s">
        <v>215</v>
      </c>
      <c r="F2128" s="15">
        <v>28775</v>
      </c>
      <c r="G2128" s="14" t="s">
        <v>42</v>
      </c>
      <c r="H2128" s="14" t="s">
        <v>42</v>
      </c>
      <c r="I2128">
        <v>40000</v>
      </c>
      <c r="J2128">
        <v>0</v>
      </c>
      <c r="K2128" s="14" t="s">
        <v>63</v>
      </c>
      <c r="L2128" s="14" t="s">
        <v>54</v>
      </c>
      <c r="O2128">
        <v>25666</v>
      </c>
      <c r="P2128">
        <v>183</v>
      </c>
      <c r="Q2128" t="str">
        <f>_xlfn.CONCAT(Clientes__2[[#This Row],[Nombre]], " ",Clientes__2[[#This Row],[Nombres2]], " ",Clientes__2[[#This Row],[Apellido]],)</f>
        <v>Ethan G Zhang</v>
      </c>
      <c r="R2128" s="15">
        <v>28434</v>
      </c>
      <c r="S2128" s="14" t="s">
        <v>42</v>
      </c>
      <c r="T2128" s="14" t="s">
        <v>42</v>
      </c>
      <c r="U2128">
        <v>30000</v>
      </c>
      <c r="V2128">
        <v>5</v>
      </c>
      <c r="W2128" s="14" t="s">
        <v>63</v>
      </c>
      <c r="X2128" s="14" t="s">
        <v>91</v>
      </c>
    </row>
    <row r="2129" spans="1:24" x14ac:dyDescent="0.2">
      <c r="A2129">
        <v>18626</v>
      </c>
      <c r="B2129">
        <v>118</v>
      </c>
      <c r="C2129" s="14" t="s">
        <v>232</v>
      </c>
      <c r="D2129" s="14" t="s">
        <v>43</v>
      </c>
      <c r="E2129" s="14" t="s">
        <v>638</v>
      </c>
      <c r="F2129" s="15">
        <v>26550</v>
      </c>
      <c r="G2129" s="14" t="s">
        <v>43</v>
      </c>
      <c r="H2129" s="14" t="s">
        <v>42</v>
      </c>
      <c r="I2129">
        <v>40000</v>
      </c>
      <c r="J2129">
        <v>2</v>
      </c>
      <c r="K2129" s="14" t="s">
        <v>63</v>
      </c>
      <c r="L2129" s="14" t="s">
        <v>91</v>
      </c>
      <c r="O2129">
        <v>15275</v>
      </c>
      <c r="P2129">
        <v>369</v>
      </c>
      <c r="Q2129" t="str">
        <f>_xlfn.CONCAT(Clientes__2[[#This Row],[Nombre]], " ",Clientes__2[[#This Row],[Nombres2]], " ",Clientes__2[[#This Row],[Apellido]],)</f>
        <v>Tony S Pal</v>
      </c>
      <c r="R2129" s="15">
        <v>28056</v>
      </c>
      <c r="S2129" s="14" t="s">
        <v>42</v>
      </c>
      <c r="T2129" s="14" t="s">
        <v>42</v>
      </c>
      <c r="U2129">
        <v>40000</v>
      </c>
      <c r="V2129">
        <v>0</v>
      </c>
      <c r="W2129" s="14" t="s">
        <v>63</v>
      </c>
      <c r="X2129" s="14" t="s">
        <v>54</v>
      </c>
    </row>
    <row r="2130" spans="1:24" x14ac:dyDescent="0.2">
      <c r="A2130">
        <v>11969</v>
      </c>
      <c r="B2130">
        <v>30</v>
      </c>
      <c r="C2130" s="14" t="s">
        <v>800</v>
      </c>
      <c r="D2130" s="14" t="s">
        <v>43</v>
      </c>
      <c r="E2130" s="14" t="s">
        <v>369</v>
      </c>
      <c r="F2130" s="15">
        <v>21391</v>
      </c>
      <c r="G2130" s="14" t="s">
        <v>43</v>
      </c>
      <c r="H2130" s="14" t="s">
        <v>42</v>
      </c>
      <c r="I2130">
        <v>130000</v>
      </c>
      <c r="J2130">
        <v>0</v>
      </c>
      <c r="K2130" s="14" t="s">
        <v>70</v>
      </c>
      <c r="L2130" s="14" t="s">
        <v>66</v>
      </c>
      <c r="O2130">
        <v>16405</v>
      </c>
      <c r="P2130">
        <v>229</v>
      </c>
      <c r="Q2130" t="str">
        <f>_xlfn.CONCAT(Clientes__2[[#This Row],[Nombre]], " ",Clientes__2[[#This Row],[Nombres2]], " ",Clientes__2[[#This Row],[Apellido]],)</f>
        <v>Randy S Xu</v>
      </c>
      <c r="R2130" s="15">
        <v>24570</v>
      </c>
      <c r="S2130" s="14" t="s">
        <v>42</v>
      </c>
      <c r="T2130" s="14" t="s">
        <v>115</v>
      </c>
      <c r="U2130">
        <v>40000</v>
      </c>
      <c r="V2130">
        <v>0</v>
      </c>
      <c r="W2130" s="14" t="s">
        <v>55</v>
      </c>
      <c r="X2130" s="14" t="s">
        <v>91</v>
      </c>
    </row>
    <row r="2131" spans="1:24" x14ac:dyDescent="0.2">
      <c r="A2131">
        <v>14216</v>
      </c>
      <c r="B2131">
        <v>37</v>
      </c>
      <c r="C2131" s="14" t="s">
        <v>261</v>
      </c>
      <c r="D2131" s="14" t="s">
        <v>124</v>
      </c>
      <c r="E2131" s="14" t="s">
        <v>138</v>
      </c>
      <c r="F2131" s="15">
        <v>27339</v>
      </c>
      <c r="G2131" s="14" t="s">
        <v>43</v>
      </c>
      <c r="H2131" s="14" t="s">
        <v>42</v>
      </c>
      <c r="I2131">
        <v>70000</v>
      </c>
      <c r="J2131">
        <v>0</v>
      </c>
      <c r="K2131" s="14" t="s">
        <v>55</v>
      </c>
      <c r="L2131" s="14" t="s">
        <v>84</v>
      </c>
      <c r="O2131">
        <v>24326</v>
      </c>
      <c r="P2131">
        <v>553</v>
      </c>
      <c r="Q2131" t="str">
        <f>_xlfn.CONCAT(Clientes__2[[#This Row],[Nombre]], " ",Clientes__2[[#This Row],[Nombres2]], " ",Clientes__2[[#This Row],[Apellido]],)</f>
        <v>Edwin J Zheng</v>
      </c>
      <c r="R2131" s="15">
        <v>23666</v>
      </c>
      <c r="S2131" s="14" t="s">
        <v>42</v>
      </c>
      <c r="T2131" s="14" t="s">
        <v>42</v>
      </c>
      <c r="U2131">
        <v>60000</v>
      </c>
      <c r="V2131">
        <v>4</v>
      </c>
      <c r="W2131" s="14" t="s">
        <v>55</v>
      </c>
      <c r="X2131" s="14" t="s">
        <v>54</v>
      </c>
    </row>
    <row r="2132" spans="1:24" x14ac:dyDescent="0.2">
      <c r="A2132">
        <v>11980</v>
      </c>
      <c r="B2132">
        <v>369</v>
      </c>
      <c r="C2132" s="14" t="s">
        <v>399</v>
      </c>
      <c r="D2132" s="14"/>
      <c r="E2132" s="14" t="s">
        <v>275</v>
      </c>
      <c r="F2132" s="15">
        <v>21172</v>
      </c>
      <c r="G2132" s="14" t="s">
        <v>43</v>
      </c>
      <c r="H2132" s="14" t="s">
        <v>115</v>
      </c>
      <c r="I2132">
        <v>60000</v>
      </c>
      <c r="J2132">
        <v>2</v>
      </c>
      <c r="K2132" s="14" t="s">
        <v>67</v>
      </c>
      <c r="L2132" s="14" t="s">
        <v>84</v>
      </c>
      <c r="O2132">
        <v>15392</v>
      </c>
      <c r="P2132">
        <v>374</v>
      </c>
      <c r="Q2132" t="str">
        <f>_xlfn.CONCAT(Clientes__2[[#This Row],[Nombre]], " ",Clientes__2[[#This Row],[Nombres2]], " ",Clientes__2[[#This Row],[Apellido]],)</f>
        <v>Kimberly  Richardson</v>
      </c>
      <c r="R2132" s="15">
        <v>19955</v>
      </c>
      <c r="S2132" s="14" t="s">
        <v>43</v>
      </c>
      <c r="T2132" s="14" t="s">
        <v>115</v>
      </c>
      <c r="U2132">
        <v>80000</v>
      </c>
      <c r="V2132">
        <v>2</v>
      </c>
      <c r="W2132" s="14" t="s">
        <v>81</v>
      </c>
      <c r="X2132" s="14" t="s">
        <v>54</v>
      </c>
    </row>
    <row r="2133" spans="1:24" x14ac:dyDescent="0.2">
      <c r="A2133">
        <v>14220</v>
      </c>
      <c r="B2133">
        <v>5</v>
      </c>
      <c r="C2133" s="14" t="s">
        <v>513</v>
      </c>
      <c r="D2133" s="14"/>
      <c r="E2133" s="14" t="s">
        <v>523</v>
      </c>
      <c r="F2133" s="15">
        <v>27230</v>
      </c>
      <c r="G2133" s="14" t="s">
        <v>42</v>
      </c>
      <c r="H2133" s="14" t="s">
        <v>115</v>
      </c>
      <c r="I2133">
        <v>100000</v>
      </c>
      <c r="J2133">
        <v>0</v>
      </c>
      <c r="K2133" s="14" t="s">
        <v>67</v>
      </c>
      <c r="L2133" s="14" t="s">
        <v>66</v>
      </c>
      <c r="O2133">
        <v>28635</v>
      </c>
      <c r="P2133">
        <v>298</v>
      </c>
      <c r="Q2133" t="str">
        <f>_xlfn.CONCAT(Clientes__2[[#This Row],[Nombre]], " ",Clientes__2[[#This Row],[Nombres2]], " ",Clientes__2[[#This Row],[Apellido]],)</f>
        <v>Latasha  Romero</v>
      </c>
      <c r="R2133" s="15">
        <v>26702</v>
      </c>
      <c r="S2133" s="14" t="s">
        <v>42</v>
      </c>
      <c r="T2133" s="14" t="s">
        <v>42</v>
      </c>
      <c r="U2133">
        <v>40000</v>
      </c>
      <c r="V2133">
        <v>1</v>
      </c>
      <c r="W2133" s="14" t="s">
        <v>70</v>
      </c>
      <c r="X2133" s="14" t="s">
        <v>54</v>
      </c>
    </row>
    <row r="2134" spans="1:24" x14ac:dyDescent="0.2">
      <c r="A2134">
        <v>18532</v>
      </c>
      <c r="B2134">
        <v>618</v>
      </c>
      <c r="C2134" s="14" t="s">
        <v>306</v>
      </c>
      <c r="D2134" s="14"/>
      <c r="E2134" s="14" t="s">
        <v>470</v>
      </c>
      <c r="F2134" s="15">
        <v>15471</v>
      </c>
      <c r="G2134" s="14" t="s">
        <v>42</v>
      </c>
      <c r="H2134" s="14" t="s">
        <v>42</v>
      </c>
      <c r="I2134">
        <v>70000</v>
      </c>
      <c r="J2134">
        <v>5</v>
      </c>
      <c r="K2134" s="14" t="s">
        <v>55</v>
      </c>
      <c r="L2134" s="14" t="s">
        <v>66</v>
      </c>
      <c r="O2134">
        <v>26029</v>
      </c>
      <c r="P2134">
        <v>32</v>
      </c>
      <c r="Q2134" t="str">
        <f>_xlfn.CONCAT(Clientes__2[[#This Row],[Nombre]], " ",Clientes__2[[#This Row],[Nombres2]], " ",Clientes__2[[#This Row],[Apellido]],)</f>
        <v>Marcus  Russell</v>
      </c>
      <c r="R2134" s="15">
        <v>24307</v>
      </c>
      <c r="S2134" s="14" t="s">
        <v>42</v>
      </c>
      <c r="T2134" s="14" t="s">
        <v>42</v>
      </c>
      <c r="U2134">
        <v>80000</v>
      </c>
      <c r="V2134">
        <v>5</v>
      </c>
      <c r="W2134" s="14" t="s">
        <v>70</v>
      </c>
      <c r="X2134" s="14" t="s">
        <v>66</v>
      </c>
    </row>
    <row r="2135" spans="1:24" x14ac:dyDescent="0.2">
      <c r="A2135">
        <v>14796</v>
      </c>
      <c r="B2135">
        <v>196</v>
      </c>
      <c r="C2135" s="14" t="s">
        <v>442</v>
      </c>
      <c r="D2135" s="14" t="s">
        <v>124</v>
      </c>
      <c r="E2135" s="14" t="s">
        <v>520</v>
      </c>
      <c r="F2135" s="15">
        <v>23750</v>
      </c>
      <c r="G2135" s="14" t="s">
        <v>43</v>
      </c>
      <c r="H2135" s="14" t="s">
        <v>42</v>
      </c>
      <c r="I2135">
        <v>10000</v>
      </c>
      <c r="J2135">
        <v>4</v>
      </c>
      <c r="K2135" s="14" t="s">
        <v>81</v>
      </c>
      <c r="L2135" s="14" t="s">
        <v>60</v>
      </c>
      <c r="O2135">
        <v>26825</v>
      </c>
      <c r="P2135">
        <v>132</v>
      </c>
      <c r="Q2135" t="str">
        <f>_xlfn.CONCAT(Clientes__2[[#This Row],[Nombre]], " ",Clientes__2[[#This Row],[Nombres2]], " ",Clientes__2[[#This Row],[Apellido]],)</f>
        <v>Michael J Miller</v>
      </c>
      <c r="R2135" s="15">
        <v>24390</v>
      </c>
      <c r="S2135" s="14" t="s">
        <v>42</v>
      </c>
      <c r="T2135" s="14" t="s">
        <v>42</v>
      </c>
      <c r="U2135">
        <v>10000</v>
      </c>
      <c r="V2135">
        <v>4</v>
      </c>
      <c r="W2135" s="14" t="s">
        <v>81</v>
      </c>
      <c r="X2135" s="14" t="s">
        <v>60</v>
      </c>
    </row>
    <row r="2136" spans="1:24" x14ac:dyDescent="0.2">
      <c r="A2136">
        <v>21569</v>
      </c>
      <c r="B2136">
        <v>5</v>
      </c>
      <c r="C2136" s="14" t="s">
        <v>679</v>
      </c>
      <c r="D2136" s="14" t="s">
        <v>116</v>
      </c>
      <c r="E2136" s="14" t="s">
        <v>254</v>
      </c>
      <c r="F2136" s="15">
        <v>25825</v>
      </c>
      <c r="G2136" s="14" t="s">
        <v>43</v>
      </c>
      <c r="H2136" s="14" t="s">
        <v>42</v>
      </c>
      <c r="I2136">
        <v>90000</v>
      </c>
      <c r="J2136">
        <v>0</v>
      </c>
      <c r="K2136" s="14" t="s">
        <v>55</v>
      </c>
      <c r="L2136" s="14" t="s">
        <v>84</v>
      </c>
      <c r="O2136">
        <v>14446</v>
      </c>
      <c r="P2136">
        <v>62</v>
      </c>
      <c r="Q2136" t="str">
        <f>_xlfn.CONCAT(Clientes__2[[#This Row],[Nombre]], " ",Clientes__2[[#This Row],[Nombres2]], " ",Clientes__2[[#This Row],[Apellido]],)</f>
        <v>Brendan A Rai</v>
      </c>
      <c r="R2136" s="15">
        <v>23598</v>
      </c>
      <c r="S2136" s="14" t="s">
        <v>42</v>
      </c>
      <c r="T2136" s="14" t="s">
        <v>42</v>
      </c>
      <c r="U2136">
        <v>80000</v>
      </c>
      <c r="V2136">
        <v>4</v>
      </c>
      <c r="W2136" s="14" t="s">
        <v>55</v>
      </c>
      <c r="X2136" s="14" t="s">
        <v>66</v>
      </c>
    </row>
    <row r="2137" spans="1:24" x14ac:dyDescent="0.2">
      <c r="A2137">
        <v>23088</v>
      </c>
      <c r="B2137">
        <v>609</v>
      </c>
      <c r="C2137" s="14" t="s">
        <v>692</v>
      </c>
      <c r="D2137" s="14" t="s">
        <v>46</v>
      </c>
      <c r="E2137" s="14" t="s">
        <v>165</v>
      </c>
      <c r="F2137" s="15">
        <v>28291</v>
      </c>
      <c r="G2137" s="14" t="s">
        <v>43</v>
      </c>
      <c r="H2137" s="14" t="s">
        <v>42</v>
      </c>
      <c r="I2137">
        <v>40000</v>
      </c>
      <c r="J2137">
        <v>0</v>
      </c>
      <c r="K2137" s="14" t="s">
        <v>81</v>
      </c>
      <c r="L2137" s="14" t="s">
        <v>91</v>
      </c>
      <c r="O2137">
        <v>20137</v>
      </c>
      <c r="P2137">
        <v>135</v>
      </c>
      <c r="Q2137" t="str">
        <f>_xlfn.CONCAT(Clientes__2[[#This Row],[Nombre]], " ",Clientes__2[[#This Row],[Nombres2]], " ",Clientes__2[[#This Row],[Apellido]],)</f>
        <v>Wesley L Hu</v>
      </c>
      <c r="R2137" s="15">
        <v>22412</v>
      </c>
      <c r="S2137" s="14" t="s">
        <v>42</v>
      </c>
      <c r="T2137" s="14" t="s">
        <v>42</v>
      </c>
      <c r="U2137">
        <v>10000</v>
      </c>
      <c r="V2137">
        <v>1</v>
      </c>
      <c r="W2137" s="14" t="s">
        <v>55</v>
      </c>
      <c r="X2137" s="14" t="s">
        <v>60</v>
      </c>
    </row>
    <row r="2138" spans="1:24" x14ac:dyDescent="0.2">
      <c r="A2138">
        <v>22670</v>
      </c>
      <c r="B2138">
        <v>278</v>
      </c>
      <c r="C2138" s="14" t="s">
        <v>696</v>
      </c>
      <c r="D2138" s="14" t="s">
        <v>124</v>
      </c>
      <c r="E2138" s="14" t="s">
        <v>404</v>
      </c>
      <c r="F2138" s="15">
        <v>24320</v>
      </c>
      <c r="G2138" s="14" t="s">
        <v>42</v>
      </c>
      <c r="H2138" s="14" t="s">
        <v>115</v>
      </c>
      <c r="I2138">
        <v>60000</v>
      </c>
      <c r="J2138">
        <v>0</v>
      </c>
      <c r="K2138" s="14" t="s">
        <v>70</v>
      </c>
      <c r="L2138" s="14" t="s">
        <v>54</v>
      </c>
      <c r="O2138">
        <v>15389</v>
      </c>
      <c r="P2138">
        <v>352</v>
      </c>
      <c r="Q2138" t="str">
        <f>_xlfn.CONCAT(Clientes__2[[#This Row],[Nombre]], " ",Clientes__2[[#This Row],[Nombres2]], " ",Clientes__2[[#This Row],[Apellido]],)</f>
        <v>Erika J Sanz</v>
      </c>
      <c r="R2138" s="15">
        <v>22530</v>
      </c>
      <c r="S2138" s="14" t="s">
        <v>43</v>
      </c>
      <c r="T2138" s="14" t="s">
        <v>115</v>
      </c>
      <c r="U2138">
        <v>130000</v>
      </c>
      <c r="V2138">
        <v>1</v>
      </c>
      <c r="W2138" s="14" t="s">
        <v>55</v>
      </c>
      <c r="X2138" s="14" t="s">
        <v>66</v>
      </c>
    </row>
    <row r="2139" spans="1:24" x14ac:dyDescent="0.2">
      <c r="A2139">
        <v>12145</v>
      </c>
      <c r="B2139">
        <v>644</v>
      </c>
      <c r="C2139" s="14" t="s">
        <v>408</v>
      </c>
      <c r="D2139" s="14"/>
      <c r="E2139" s="14" t="s">
        <v>430</v>
      </c>
      <c r="F2139" s="15">
        <v>24019</v>
      </c>
      <c r="G2139" s="14" t="s">
        <v>42</v>
      </c>
      <c r="H2139" s="14" t="s">
        <v>42</v>
      </c>
      <c r="I2139">
        <v>100000</v>
      </c>
      <c r="J2139">
        <v>4</v>
      </c>
      <c r="K2139" s="14" t="s">
        <v>63</v>
      </c>
      <c r="L2139" s="14" t="s">
        <v>84</v>
      </c>
      <c r="O2139">
        <v>24589</v>
      </c>
      <c r="P2139">
        <v>22</v>
      </c>
      <c r="Q2139" t="str">
        <f>_xlfn.CONCAT(Clientes__2[[#This Row],[Nombre]], " ",Clientes__2[[#This Row],[Nombres2]], " ",Clientes__2[[#This Row],[Apellido]],)</f>
        <v>Brandon  Butler</v>
      </c>
      <c r="R2139" s="15">
        <v>27556</v>
      </c>
      <c r="S2139" s="14" t="s">
        <v>43</v>
      </c>
      <c r="T2139" s="14" t="s">
        <v>115</v>
      </c>
      <c r="U2139">
        <v>70000</v>
      </c>
      <c r="V2139">
        <v>0</v>
      </c>
      <c r="W2139" s="14" t="s">
        <v>55</v>
      </c>
      <c r="X2139" s="14" t="s">
        <v>84</v>
      </c>
    </row>
    <row r="2140" spans="1:24" x14ac:dyDescent="0.2">
      <c r="A2140">
        <v>24396</v>
      </c>
      <c r="B2140">
        <v>311</v>
      </c>
      <c r="C2140" s="14" t="s">
        <v>821</v>
      </c>
      <c r="D2140" s="14" t="s">
        <v>124</v>
      </c>
      <c r="E2140" s="14" t="s">
        <v>476</v>
      </c>
      <c r="F2140" s="15">
        <v>23897</v>
      </c>
      <c r="G2140" s="14" t="s">
        <v>42</v>
      </c>
      <c r="H2140" s="14" t="s">
        <v>115</v>
      </c>
      <c r="I2140">
        <v>120000</v>
      </c>
      <c r="J2140">
        <v>2</v>
      </c>
      <c r="K2140" s="14" t="s">
        <v>55</v>
      </c>
      <c r="L2140" s="14" t="s">
        <v>66</v>
      </c>
      <c r="O2140">
        <v>25463</v>
      </c>
      <c r="P2140">
        <v>208</v>
      </c>
      <c r="Q2140" t="str">
        <f>_xlfn.CONCAT(Clientes__2[[#This Row],[Nombre]], " ",Clientes__2[[#This Row],[Nombres2]], " ",Clientes__2[[#This Row],[Apellido]],)</f>
        <v>Robyn J Navarro</v>
      </c>
      <c r="R2140" s="15">
        <v>24163</v>
      </c>
      <c r="S2140" s="14" t="s">
        <v>43</v>
      </c>
      <c r="T2140" s="14" t="s">
        <v>42</v>
      </c>
      <c r="U2140">
        <v>20000</v>
      </c>
      <c r="V2140">
        <v>2</v>
      </c>
      <c r="W2140" s="14" t="s">
        <v>67</v>
      </c>
      <c r="X2140" s="14" t="s">
        <v>60</v>
      </c>
    </row>
    <row r="2141" spans="1:24" x14ac:dyDescent="0.2">
      <c r="A2141">
        <v>25338</v>
      </c>
      <c r="B2141">
        <v>546</v>
      </c>
      <c r="C2141" s="14" t="s">
        <v>217</v>
      </c>
      <c r="D2141" s="14"/>
      <c r="E2141" s="14" t="s">
        <v>230</v>
      </c>
      <c r="F2141" s="15">
        <v>20009</v>
      </c>
      <c r="G2141" s="14" t="s">
        <v>43</v>
      </c>
      <c r="H2141" s="14" t="s">
        <v>42</v>
      </c>
      <c r="I2141">
        <v>20000</v>
      </c>
      <c r="J2141">
        <v>3</v>
      </c>
      <c r="K2141" s="14" t="s">
        <v>81</v>
      </c>
      <c r="L2141" s="14" t="s">
        <v>91</v>
      </c>
      <c r="O2141">
        <v>21520</v>
      </c>
      <c r="P2141">
        <v>238</v>
      </c>
      <c r="Q2141" t="str">
        <f>_xlfn.CONCAT(Clientes__2[[#This Row],[Nombre]], " ",Clientes__2[[#This Row],[Nombres2]], " ",Clientes__2[[#This Row],[Apellido]],)</f>
        <v>Jason  Perez</v>
      </c>
      <c r="R2141" s="15">
        <v>16635</v>
      </c>
      <c r="S2141" s="14" t="s">
        <v>42</v>
      </c>
      <c r="T2141" s="14" t="s">
        <v>42</v>
      </c>
      <c r="U2141">
        <v>110000</v>
      </c>
      <c r="V2141">
        <v>3</v>
      </c>
      <c r="W2141" s="14" t="s">
        <v>55</v>
      </c>
      <c r="X2141" s="14" t="s">
        <v>66</v>
      </c>
    </row>
    <row r="2142" spans="1:24" x14ac:dyDescent="0.2">
      <c r="A2142">
        <v>15578</v>
      </c>
      <c r="B2142">
        <v>35</v>
      </c>
      <c r="C2142" s="14" t="s">
        <v>793</v>
      </c>
      <c r="D2142" s="14"/>
      <c r="E2142" s="14" t="s">
        <v>324</v>
      </c>
      <c r="F2142" s="15">
        <v>25800</v>
      </c>
      <c r="G2142" s="14" t="s">
        <v>42</v>
      </c>
      <c r="H2142" s="14" t="s">
        <v>115</v>
      </c>
      <c r="I2142">
        <v>80000</v>
      </c>
      <c r="J2142">
        <v>4</v>
      </c>
      <c r="K2142" s="14" t="s">
        <v>70</v>
      </c>
      <c r="L2142" s="14" t="s">
        <v>66</v>
      </c>
      <c r="O2142">
        <v>25689</v>
      </c>
      <c r="P2142">
        <v>269</v>
      </c>
      <c r="Q2142" t="str">
        <f>_xlfn.CONCAT(Clientes__2[[#This Row],[Nombre]], " ",Clientes__2[[#This Row],[Nombres2]], " ",Clientes__2[[#This Row],[Apellido]],)</f>
        <v>Diane  Gill</v>
      </c>
      <c r="R2142" s="15">
        <v>22789</v>
      </c>
      <c r="S2142" s="14" t="s">
        <v>43</v>
      </c>
      <c r="T2142" s="14" t="s">
        <v>115</v>
      </c>
      <c r="U2142">
        <v>20000</v>
      </c>
      <c r="V2142">
        <v>1</v>
      </c>
      <c r="W2142" s="14" t="s">
        <v>70</v>
      </c>
      <c r="X2142" s="14" t="s">
        <v>91</v>
      </c>
    </row>
    <row r="2143" spans="1:24" x14ac:dyDescent="0.2">
      <c r="A2143">
        <v>19526</v>
      </c>
      <c r="B2143">
        <v>64</v>
      </c>
      <c r="C2143" s="14" t="s">
        <v>609</v>
      </c>
      <c r="D2143" s="14"/>
      <c r="E2143" s="14" t="s">
        <v>439</v>
      </c>
      <c r="F2143" s="15">
        <v>24657</v>
      </c>
      <c r="G2143" s="14" t="s">
        <v>43</v>
      </c>
      <c r="H2143" s="14" t="s">
        <v>115</v>
      </c>
      <c r="I2143">
        <v>50000</v>
      </c>
      <c r="J2143">
        <v>0</v>
      </c>
      <c r="K2143" s="14" t="s">
        <v>63</v>
      </c>
      <c r="L2143" s="14" t="s">
        <v>54</v>
      </c>
      <c r="O2143">
        <v>26761</v>
      </c>
      <c r="P2143">
        <v>23</v>
      </c>
      <c r="Q2143" t="str">
        <f>_xlfn.CONCAT(Clientes__2[[#This Row],[Nombre]], " ",Clientes__2[[#This Row],[Nombres2]], " ",Clientes__2[[#This Row],[Apellido]],)</f>
        <v>Angela  Cooper</v>
      </c>
      <c r="R2143" s="15">
        <v>22831</v>
      </c>
      <c r="S2143" s="14" t="s">
        <v>42</v>
      </c>
      <c r="T2143" s="14" t="s">
        <v>115</v>
      </c>
      <c r="U2143">
        <v>60000</v>
      </c>
      <c r="V2143">
        <v>1</v>
      </c>
      <c r="W2143" s="14" t="s">
        <v>63</v>
      </c>
      <c r="X2143" s="14" t="s">
        <v>54</v>
      </c>
    </row>
    <row r="2144" spans="1:24" x14ac:dyDescent="0.2">
      <c r="A2144">
        <v>21320</v>
      </c>
      <c r="B2144">
        <v>609</v>
      </c>
      <c r="C2144" s="14" t="s">
        <v>480</v>
      </c>
      <c r="D2144" s="14" t="s">
        <v>46</v>
      </c>
      <c r="E2144" s="14" t="s">
        <v>314</v>
      </c>
      <c r="F2144" s="15">
        <v>22027</v>
      </c>
      <c r="G2144" s="14" t="s">
        <v>42</v>
      </c>
      <c r="H2144" s="14" t="s">
        <v>115</v>
      </c>
      <c r="I2144">
        <v>90000</v>
      </c>
      <c r="J2144">
        <v>4</v>
      </c>
      <c r="K2144" s="14" t="s">
        <v>67</v>
      </c>
      <c r="L2144" s="14" t="s">
        <v>84</v>
      </c>
      <c r="O2144">
        <v>13243</v>
      </c>
      <c r="P2144">
        <v>542</v>
      </c>
      <c r="Q2144" t="str">
        <f>_xlfn.CONCAT(Clientes__2[[#This Row],[Nombre]], " ",Clientes__2[[#This Row],[Nombres2]], " ",Clientes__2[[#This Row],[Apellido]],)</f>
        <v>Hannah L Coleman</v>
      </c>
      <c r="R2144" s="15">
        <v>18945</v>
      </c>
      <c r="S2144" s="14" t="s">
        <v>43</v>
      </c>
      <c r="T2144" s="14" t="s">
        <v>115</v>
      </c>
      <c r="U2144">
        <v>70000</v>
      </c>
      <c r="V2144">
        <v>2</v>
      </c>
      <c r="W2144" s="14" t="s">
        <v>67</v>
      </c>
      <c r="X2144" s="14" t="s">
        <v>84</v>
      </c>
    </row>
    <row r="2145" spans="1:24" x14ac:dyDescent="0.2">
      <c r="A2145">
        <v>28867</v>
      </c>
      <c r="B2145">
        <v>338</v>
      </c>
      <c r="C2145" s="14" t="s">
        <v>190</v>
      </c>
      <c r="D2145" s="14"/>
      <c r="E2145" s="14" t="s">
        <v>127</v>
      </c>
      <c r="F2145" s="15">
        <v>27140</v>
      </c>
      <c r="G2145" s="14" t="s">
        <v>42</v>
      </c>
      <c r="H2145" s="14" t="s">
        <v>115</v>
      </c>
      <c r="I2145">
        <v>50000</v>
      </c>
      <c r="J2145">
        <v>0</v>
      </c>
      <c r="K2145" s="14" t="s">
        <v>63</v>
      </c>
      <c r="L2145" s="14" t="s">
        <v>54</v>
      </c>
      <c r="O2145">
        <v>23487</v>
      </c>
      <c r="P2145">
        <v>50</v>
      </c>
      <c r="Q2145" t="str">
        <f>_xlfn.CONCAT(Clientes__2[[#This Row],[Nombre]], " ",Clientes__2[[#This Row],[Nombres2]], " ",Clientes__2[[#This Row],[Apellido]],)</f>
        <v>Natalie  Martinez</v>
      </c>
      <c r="R2145" s="15">
        <v>22500</v>
      </c>
      <c r="S2145" s="14" t="s">
        <v>42</v>
      </c>
      <c r="T2145" s="14" t="s">
        <v>42</v>
      </c>
      <c r="U2145">
        <v>70000</v>
      </c>
      <c r="V2145">
        <v>5</v>
      </c>
      <c r="W2145" s="14" t="s">
        <v>63</v>
      </c>
      <c r="X2145" s="14" t="s">
        <v>84</v>
      </c>
    </row>
    <row r="2146" spans="1:24" x14ac:dyDescent="0.2">
      <c r="A2146">
        <v>11629</v>
      </c>
      <c r="B2146">
        <v>345</v>
      </c>
      <c r="C2146" s="14" t="s">
        <v>77</v>
      </c>
      <c r="D2146" s="14" t="s">
        <v>126</v>
      </c>
      <c r="E2146" s="14" t="s">
        <v>429</v>
      </c>
      <c r="F2146" s="15">
        <v>25972</v>
      </c>
      <c r="G2146" s="14" t="s">
        <v>43</v>
      </c>
      <c r="H2146" s="14" t="s">
        <v>42</v>
      </c>
      <c r="I2146">
        <v>40000</v>
      </c>
      <c r="J2146">
        <v>4</v>
      </c>
      <c r="K2146" s="14" t="s">
        <v>67</v>
      </c>
      <c r="L2146" s="14" t="s">
        <v>54</v>
      </c>
      <c r="O2146">
        <v>20591</v>
      </c>
      <c r="P2146">
        <v>150</v>
      </c>
      <c r="Q2146" t="str">
        <f>_xlfn.CONCAT(Clientes__2[[#This Row],[Nombre]], " ",Clientes__2[[#This Row],[Nombres2]], " ",Clientes__2[[#This Row],[Apellido]],)</f>
        <v>Isaiah D Wright</v>
      </c>
      <c r="R2146" s="15">
        <v>17973</v>
      </c>
      <c r="S2146" s="14" t="s">
        <v>42</v>
      </c>
      <c r="T2146" s="14" t="s">
        <v>115</v>
      </c>
      <c r="U2146">
        <v>120000</v>
      </c>
      <c r="V2146">
        <v>4</v>
      </c>
      <c r="W2146" s="14" t="s">
        <v>67</v>
      </c>
      <c r="X2146" s="14" t="s">
        <v>66</v>
      </c>
    </row>
    <row r="2147" spans="1:24" x14ac:dyDescent="0.2">
      <c r="A2147">
        <v>21210</v>
      </c>
      <c r="B2147">
        <v>15</v>
      </c>
      <c r="C2147" s="14" t="s">
        <v>540</v>
      </c>
      <c r="D2147" s="14" t="s">
        <v>46</v>
      </c>
      <c r="E2147" s="14" t="s">
        <v>474</v>
      </c>
      <c r="F2147" s="15">
        <v>23835</v>
      </c>
      <c r="G2147" s="14" t="s">
        <v>43</v>
      </c>
      <c r="H2147" s="14" t="s">
        <v>42</v>
      </c>
      <c r="I2147">
        <v>80000</v>
      </c>
      <c r="J2147">
        <v>5</v>
      </c>
      <c r="K2147" s="14" t="s">
        <v>55</v>
      </c>
      <c r="L2147" s="14" t="s">
        <v>84</v>
      </c>
      <c r="O2147">
        <v>28928</v>
      </c>
      <c r="P2147">
        <v>15</v>
      </c>
      <c r="Q2147" t="str">
        <f>_xlfn.CONCAT(Clientes__2[[#This Row],[Nombre]], " ",Clientes__2[[#This Row],[Nombres2]], " ",Clientes__2[[#This Row],[Apellido]],)</f>
        <v>Colin L Luo</v>
      </c>
      <c r="R2147" s="15">
        <v>27930</v>
      </c>
      <c r="S2147" s="14" t="s">
        <v>43</v>
      </c>
      <c r="T2147" s="14" t="s">
        <v>115</v>
      </c>
      <c r="U2147">
        <v>80000</v>
      </c>
      <c r="V2147">
        <v>0</v>
      </c>
      <c r="W2147" s="14" t="s">
        <v>55</v>
      </c>
      <c r="X2147" s="14" t="s">
        <v>84</v>
      </c>
    </row>
    <row r="2148" spans="1:24" x14ac:dyDescent="0.2">
      <c r="A2148">
        <v>16424</v>
      </c>
      <c r="B2148">
        <v>200</v>
      </c>
      <c r="C2148" s="14" t="s">
        <v>186</v>
      </c>
      <c r="D2148" s="14"/>
      <c r="E2148" s="14" t="s">
        <v>240</v>
      </c>
      <c r="F2148" s="15">
        <v>24306</v>
      </c>
      <c r="G2148" s="14" t="s">
        <v>42</v>
      </c>
      <c r="H2148" s="14" t="s">
        <v>115</v>
      </c>
      <c r="I2148">
        <v>40000</v>
      </c>
      <c r="J2148">
        <v>0</v>
      </c>
      <c r="K2148" s="14" t="s">
        <v>55</v>
      </c>
      <c r="L2148" s="14" t="s">
        <v>84</v>
      </c>
      <c r="O2148">
        <v>25359</v>
      </c>
      <c r="P2148">
        <v>337</v>
      </c>
      <c r="Q2148" t="str">
        <f>_xlfn.CONCAT(Clientes__2[[#This Row],[Nombre]], " ",Clientes__2[[#This Row],[Nombres2]], " ",Clientes__2[[#This Row],[Apellido]],)</f>
        <v>Brandi  Diaz</v>
      </c>
      <c r="R2148" s="15">
        <v>20967</v>
      </c>
      <c r="S2148" s="14" t="s">
        <v>43</v>
      </c>
      <c r="T2148" s="14" t="s">
        <v>42</v>
      </c>
      <c r="U2148">
        <v>30000</v>
      </c>
      <c r="V2148">
        <v>2</v>
      </c>
      <c r="W2148" s="14" t="s">
        <v>67</v>
      </c>
      <c r="X2148" s="14" t="s">
        <v>54</v>
      </c>
    </row>
    <row r="2149" spans="1:24" x14ac:dyDescent="0.2">
      <c r="A2149">
        <v>28030</v>
      </c>
      <c r="B2149">
        <v>536</v>
      </c>
      <c r="C2149" s="14" t="s">
        <v>217</v>
      </c>
      <c r="D2149" s="14"/>
      <c r="E2149" s="14" t="s">
        <v>106</v>
      </c>
      <c r="F2149" s="15">
        <v>17445</v>
      </c>
      <c r="G2149" s="14" t="s">
        <v>43</v>
      </c>
      <c r="H2149" s="14" t="s">
        <v>42</v>
      </c>
      <c r="I2149">
        <v>70000</v>
      </c>
      <c r="J2149">
        <v>2</v>
      </c>
      <c r="K2149" s="14" t="s">
        <v>55</v>
      </c>
      <c r="L2149" s="14" t="s">
        <v>66</v>
      </c>
      <c r="O2149">
        <v>14352</v>
      </c>
      <c r="P2149">
        <v>626</v>
      </c>
      <c r="Q2149" t="str">
        <f>_xlfn.CONCAT(Clientes__2[[#This Row],[Nombre]], " ",Clientes__2[[#This Row],[Nombres2]], " ",Clientes__2[[#This Row],[Apellido]],)</f>
        <v>Jason  Gonzalez</v>
      </c>
      <c r="R2149" s="15">
        <v>27471</v>
      </c>
      <c r="S2149" s="14" t="s">
        <v>43</v>
      </c>
      <c r="T2149" s="14" t="s">
        <v>115</v>
      </c>
      <c r="U2149">
        <v>40000</v>
      </c>
      <c r="V2149">
        <v>0</v>
      </c>
      <c r="W2149" s="14" t="s">
        <v>67</v>
      </c>
      <c r="X2149" s="14" t="s">
        <v>54</v>
      </c>
    </row>
    <row r="2150" spans="1:24" x14ac:dyDescent="0.2">
      <c r="A2150">
        <v>26903</v>
      </c>
      <c r="B2150">
        <v>183</v>
      </c>
      <c r="C2150" s="14" t="s">
        <v>176</v>
      </c>
      <c r="D2150" s="14" t="s">
        <v>116</v>
      </c>
      <c r="E2150" s="14" t="s">
        <v>474</v>
      </c>
      <c r="F2150" s="15">
        <v>22802</v>
      </c>
      <c r="G2150" s="14" t="s">
        <v>42</v>
      </c>
      <c r="H2150" s="14" t="s">
        <v>42</v>
      </c>
      <c r="I2150">
        <v>30000</v>
      </c>
      <c r="J2150">
        <v>4</v>
      </c>
      <c r="K2150" s="14" t="s">
        <v>70</v>
      </c>
      <c r="L2150" s="14" t="s">
        <v>91</v>
      </c>
      <c r="O2150">
        <v>17578</v>
      </c>
      <c r="P2150">
        <v>355</v>
      </c>
      <c r="Q2150" t="str">
        <f>_xlfn.CONCAT(Clientes__2[[#This Row],[Nombre]], " ",Clientes__2[[#This Row],[Nombres2]], " ",Clientes__2[[#This Row],[Apellido]],)</f>
        <v>Rafael A Luo</v>
      </c>
      <c r="R2150" s="15">
        <v>25529</v>
      </c>
      <c r="S2150" s="14" t="s">
        <v>42</v>
      </c>
      <c r="T2150" s="14" t="s">
        <v>115</v>
      </c>
      <c r="U2150">
        <v>60000</v>
      </c>
      <c r="V2150">
        <v>1</v>
      </c>
      <c r="W2150" s="14" t="s">
        <v>70</v>
      </c>
      <c r="X2150" s="14" t="s">
        <v>84</v>
      </c>
    </row>
    <row r="2151" spans="1:24" x14ac:dyDescent="0.2">
      <c r="A2151">
        <v>12736</v>
      </c>
      <c r="B2151">
        <v>118</v>
      </c>
      <c r="C2151" s="14" t="s">
        <v>840</v>
      </c>
      <c r="D2151" s="14" t="s">
        <v>128</v>
      </c>
      <c r="E2151" s="14" t="s">
        <v>104</v>
      </c>
      <c r="F2151" s="15">
        <v>26506</v>
      </c>
      <c r="G2151" s="14" t="s">
        <v>43</v>
      </c>
      <c r="H2151" s="14" t="s">
        <v>115</v>
      </c>
      <c r="I2151">
        <v>20000</v>
      </c>
      <c r="J2151">
        <v>0</v>
      </c>
      <c r="K2151" s="14" t="s">
        <v>81</v>
      </c>
      <c r="L2151" s="14" t="s">
        <v>60</v>
      </c>
      <c r="O2151">
        <v>20237</v>
      </c>
      <c r="P2151">
        <v>25</v>
      </c>
      <c r="Q2151" t="str">
        <f>_xlfn.CONCAT(Clientes__2[[#This Row],[Nombre]], " ",Clientes__2[[#This Row],[Nombres2]], " ",Clientes__2[[#This Row],[Apellido]],)</f>
        <v>Diana C Ruiz</v>
      </c>
      <c r="R2151" s="15">
        <v>23061</v>
      </c>
      <c r="S2151" s="14" t="s">
        <v>42</v>
      </c>
      <c r="T2151" s="14" t="s">
        <v>42</v>
      </c>
      <c r="U2151">
        <v>70000</v>
      </c>
      <c r="V2151">
        <v>0</v>
      </c>
      <c r="W2151" s="14" t="s">
        <v>55</v>
      </c>
      <c r="X2151" s="14" t="s">
        <v>84</v>
      </c>
    </row>
    <row r="2152" spans="1:24" x14ac:dyDescent="0.2">
      <c r="A2152">
        <v>14145</v>
      </c>
      <c r="B2152">
        <v>197</v>
      </c>
      <c r="C2152" s="14" t="s">
        <v>556</v>
      </c>
      <c r="D2152" s="14" t="s">
        <v>124</v>
      </c>
      <c r="E2152" s="14" t="s">
        <v>211</v>
      </c>
      <c r="F2152" s="15">
        <v>21596</v>
      </c>
      <c r="G2152" s="14" t="s">
        <v>43</v>
      </c>
      <c r="H2152" s="14" t="s">
        <v>42</v>
      </c>
      <c r="I2152">
        <v>10000</v>
      </c>
      <c r="J2152">
        <v>1</v>
      </c>
      <c r="K2152" s="14" t="s">
        <v>67</v>
      </c>
      <c r="L2152" s="14" t="s">
        <v>60</v>
      </c>
      <c r="O2152">
        <v>21203</v>
      </c>
      <c r="P2152">
        <v>23</v>
      </c>
      <c r="Q2152" t="str">
        <f>_xlfn.CONCAT(Clientes__2[[#This Row],[Nombre]], " ",Clientes__2[[#This Row],[Nombres2]], " ",Clientes__2[[#This Row],[Apellido]],)</f>
        <v>Jessie J Ye</v>
      </c>
      <c r="R2152" s="15">
        <v>24466</v>
      </c>
      <c r="S2152" s="14" t="s">
        <v>42</v>
      </c>
      <c r="T2152" s="14" t="s">
        <v>115</v>
      </c>
      <c r="U2152">
        <v>100000</v>
      </c>
      <c r="V2152">
        <v>0</v>
      </c>
      <c r="W2152" s="14" t="s">
        <v>70</v>
      </c>
      <c r="X2152" s="14" t="s">
        <v>66</v>
      </c>
    </row>
    <row r="2153" spans="1:24" x14ac:dyDescent="0.2">
      <c r="A2153">
        <v>20687</v>
      </c>
      <c r="B2153">
        <v>542</v>
      </c>
      <c r="C2153" s="14" t="s">
        <v>212</v>
      </c>
      <c r="D2153" s="14"/>
      <c r="E2153" s="14" t="s">
        <v>78</v>
      </c>
      <c r="F2153" s="15">
        <v>23777</v>
      </c>
      <c r="G2153" s="14" t="s">
        <v>43</v>
      </c>
      <c r="H2153" s="14" t="s">
        <v>115</v>
      </c>
      <c r="I2153">
        <v>40000</v>
      </c>
      <c r="J2153">
        <v>0</v>
      </c>
      <c r="K2153" s="14" t="s">
        <v>55</v>
      </c>
      <c r="L2153" s="14" t="s">
        <v>84</v>
      </c>
      <c r="O2153">
        <v>23629</v>
      </c>
      <c r="P2153">
        <v>250</v>
      </c>
      <c r="Q2153" t="str">
        <f>_xlfn.CONCAT(Clientes__2[[#This Row],[Nombre]], " ",Clientes__2[[#This Row],[Nombres2]], " ",Clientes__2[[#This Row],[Apellido]],)</f>
        <v>Rebecca  Campbell</v>
      </c>
      <c r="R2153" s="15">
        <v>18356</v>
      </c>
      <c r="S2153" s="14" t="s">
        <v>42</v>
      </c>
      <c r="T2153" s="14" t="s">
        <v>42</v>
      </c>
      <c r="U2153">
        <v>130000</v>
      </c>
      <c r="V2153">
        <v>4</v>
      </c>
      <c r="W2153" s="14" t="s">
        <v>67</v>
      </c>
      <c r="X2153" s="14" t="s">
        <v>66</v>
      </c>
    </row>
    <row r="2154" spans="1:24" x14ac:dyDescent="0.2">
      <c r="A2154">
        <v>24631</v>
      </c>
      <c r="B2154">
        <v>310</v>
      </c>
      <c r="C2154" s="14" t="s">
        <v>480</v>
      </c>
      <c r="D2154" s="14"/>
      <c r="E2154" s="14" t="s">
        <v>582</v>
      </c>
      <c r="F2154" s="15">
        <v>14246</v>
      </c>
      <c r="G2154" s="14" t="s">
        <v>43</v>
      </c>
      <c r="H2154" s="14" t="s">
        <v>115</v>
      </c>
      <c r="I2154">
        <v>60000</v>
      </c>
      <c r="J2154">
        <v>3</v>
      </c>
      <c r="K2154" s="14" t="s">
        <v>70</v>
      </c>
      <c r="L2154" s="14" t="s">
        <v>66</v>
      </c>
      <c r="O2154">
        <v>24666</v>
      </c>
      <c r="P2154">
        <v>60</v>
      </c>
      <c r="Q2154" t="str">
        <f>_xlfn.CONCAT(Clientes__2[[#This Row],[Nombre]], " ",Clientes__2[[#This Row],[Nombres2]], " ",Clientes__2[[#This Row],[Apellido]],)</f>
        <v>Hannah  Powell</v>
      </c>
      <c r="R2154" s="15">
        <v>17664</v>
      </c>
      <c r="S2154" s="14" t="s">
        <v>42</v>
      </c>
      <c r="T2154" s="14" t="s">
        <v>115</v>
      </c>
      <c r="U2154">
        <v>40000</v>
      </c>
      <c r="V2154">
        <v>2</v>
      </c>
      <c r="W2154" s="14" t="s">
        <v>67</v>
      </c>
      <c r="X2154" s="14" t="s">
        <v>84</v>
      </c>
    </row>
    <row r="2155" spans="1:24" x14ac:dyDescent="0.2">
      <c r="A2155">
        <v>17061</v>
      </c>
      <c r="B2155">
        <v>15</v>
      </c>
      <c r="C2155" s="14" t="s">
        <v>186</v>
      </c>
      <c r="D2155" s="14"/>
      <c r="E2155" s="14" t="s">
        <v>159</v>
      </c>
      <c r="F2155" s="15">
        <v>24756</v>
      </c>
      <c r="G2155" s="14" t="s">
        <v>42</v>
      </c>
      <c r="H2155" s="14" t="s">
        <v>115</v>
      </c>
      <c r="I2155">
        <v>80000</v>
      </c>
      <c r="J2155">
        <v>5</v>
      </c>
      <c r="K2155" s="14" t="s">
        <v>70</v>
      </c>
      <c r="L2155" s="14" t="s">
        <v>66</v>
      </c>
      <c r="O2155">
        <v>26400</v>
      </c>
      <c r="P2155">
        <v>237</v>
      </c>
      <c r="Q2155" t="str">
        <f>_xlfn.CONCAT(Clientes__2[[#This Row],[Nombre]], " ",Clientes__2[[#This Row],[Nombres2]], " ",Clientes__2[[#This Row],[Apellido]],)</f>
        <v>Brandi  Alonso</v>
      </c>
      <c r="R2155" s="15">
        <v>19437</v>
      </c>
      <c r="S2155" s="14" t="s">
        <v>42</v>
      </c>
      <c r="T2155" s="14" t="s">
        <v>115</v>
      </c>
      <c r="U2155">
        <v>80000</v>
      </c>
      <c r="V2155">
        <v>4</v>
      </c>
      <c r="W2155" s="14" t="s">
        <v>63</v>
      </c>
      <c r="X2155" s="14" t="s">
        <v>84</v>
      </c>
    </row>
    <row r="2156" spans="1:24" x14ac:dyDescent="0.2">
      <c r="A2156">
        <v>19000</v>
      </c>
      <c r="B2156">
        <v>70</v>
      </c>
      <c r="C2156" s="14" t="s">
        <v>794</v>
      </c>
      <c r="D2156" s="14"/>
      <c r="E2156" s="14" t="s">
        <v>45</v>
      </c>
      <c r="F2156" s="15">
        <v>17849</v>
      </c>
      <c r="G2156" s="14" t="s">
        <v>42</v>
      </c>
      <c r="H2156" s="14" t="s">
        <v>115</v>
      </c>
      <c r="I2156">
        <v>40000</v>
      </c>
      <c r="J2156">
        <v>2</v>
      </c>
      <c r="K2156" s="14" t="s">
        <v>67</v>
      </c>
      <c r="L2156" s="14" t="s">
        <v>84</v>
      </c>
      <c r="O2156">
        <v>24317</v>
      </c>
      <c r="P2156">
        <v>345</v>
      </c>
      <c r="Q2156" t="str">
        <f>_xlfn.CONCAT(Clientes__2[[#This Row],[Nombre]], " ",Clientes__2[[#This Row],[Nombres2]], " ",Clientes__2[[#This Row],[Apellido]],)</f>
        <v>Makayla  Blue</v>
      </c>
      <c r="R2156" s="15">
        <v>24208</v>
      </c>
      <c r="S2156" s="14" t="s">
        <v>43</v>
      </c>
      <c r="T2156" s="14" t="s">
        <v>42</v>
      </c>
      <c r="U2156">
        <v>130000</v>
      </c>
      <c r="V2156">
        <v>0</v>
      </c>
      <c r="W2156" s="14" t="s">
        <v>70</v>
      </c>
      <c r="X2156" s="14" t="s">
        <v>66</v>
      </c>
    </row>
    <row r="2157" spans="1:24" x14ac:dyDescent="0.2">
      <c r="A2157">
        <v>13805</v>
      </c>
      <c r="B2157">
        <v>267</v>
      </c>
      <c r="C2157" s="14" t="s">
        <v>517</v>
      </c>
      <c r="D2157" s="14" t="s">
        <v>124</v>
      </c>
      <c r="E2157" s="14" t="s">
        <v>153</v>
      </c>
      <c r="F2157" s="15">
        <v>23897</v>
      </c>
      <c r="G2157" s="14" t="s">
        <v>42</v>
      </c>
      <c r="H2157" s="14" t="s">
        <v>42</v>
      </c>
      <c r="I2157">
        <v>40000</v>
      </c>
      <c r="J2157">
        <v>1</v>
      </c>
      <c r="K2157" s="14" t="s">
        <v>55</v>
      </c>
      <c r="L2157" s="14" t="s">
        <v>54</v>
      </c>
      <c r="O2157">
        <v>28325</v>
      </c>
      <c r="P2157">
        <v>23</v>
      </c>
      <c r="Q2157" t="str">
        <f>_xlfn.CONCAT(Clientes__2[[#This Row],[Nombre]], " ",Clientes__2[[#This Row],[Nombres2]], " ",Clientes__2[[#This Row],[Apellido]],)</f>
        <v>Gabriel J Hernandez</v>
      </c>
      <c r="R2157" s="15">
        <v>22477</v>
      </c>
      <c r="S2157" s="14" t="s">
        <v>43</v>
      </c>
      <c r="T2157" s="14" t="s">
        <v>42</v>
      </c>
      <c r="U2157">
        <v>60000</v>
      </c>
      <c r="V2157">
        <v>1</v>
      </c>
      <c r="W2157" s="14" t="s">
        <v>63</v>
      </c>
      <c r="X2157" s="14" t="s">
        <v>54</v>
      </c>
    </row>
    <row r="2158" spans="1:24" x14ac:dyDescent="0.2">
      <c r="A2158">
        <v>13959</v>
      </c>
      <c r="B2158">
        <v>36</v>
      </c>
      <c r="C2158" s="14" t="s">
        <v>724</v>
      </c>
      <c r="D2158" s="14"/>
      <c r="E2158" s="14" t="s">
        <v>262</v>
      </c>
      <c r="F2158" s="15">
        <v>25346</v>
      </c>
      <c r="G2158" s="14" t="s">
        <v>42</v>
      </c>
      <c r="H2158" s="14" t="s">
        <v>115</v>
      </c>
      <c r="I2158">
        <v>120000</v>
      </c>
      <c r="J2158">
        <v>1</v>
      </c>
      <c r="K2158" s="14" t="s">
        <v>70</v>
      </c>
      <c r="L2158" s="14" t="s">
        <v>66</v>
      </c>
      <c r="O2158">
        <v>16782</v>
      </c>
      <c r="P2158">
        <v>632</v>
      </c>
      <c r="Q2158" t="str">
        <f>_xlfn.CONCAT(Clientes__2[[#This Row],[Nombre]], " ",Clientes__2[[#This Row],[Nombres2]], " ",Clientes__2[[#This Row],[Apellido]],)</f>
        <v>Ebony  Carlson</v>
      </c>
      <c r="R2158" s="15">
        <v>16854</v>
      </c>
      <c r="S2158" s="14" t="s">
        <v>42</v>
      </c>
      <c r="T2158" s="14" t="s">
        <v>42</v>
      </c>
      <c r="U2158">
        <v>60000</v>
      </c>
      <c r="V2158">
        <v>5</v>
      </c>
      <c r="W2158" s="14" t="s">
        <v>55</v>
      </c>
      <c r="X2158" s="14" t="s">
        <v>66</v>
      </c>
    </row>
    <row r="2159" spans="1:24" x14ac:dyDescent="0.2">
      <c r="A2159">
        <v>22407</v>
      </c>
      <c r="B2159">
        <v>6</v>
      </c>
      <c r="C2159" s="14" t="s">
        <v>584</v>
      </c>
      <c r="D2159" s="14" t="s">
        <v>260</v>
      </c>
      <c r="E2159" s="14" t="s">
        <v>106</v>
      </c>
      <c r="F2159" s="15">
        <v>29147</v>
      </c>
      <c r="G2159" s="14" t="s">
        <v>42</v>
      </c>
      <c r="H2159" s="14" t="s">
        <v>115</v>
      </c>
      <c r="I2159">
        <v>10000</v>
      </c>
      <c r="J2159">
        <v>1</v>
      </c>
      <c r="K2159" s="14" t="s">
        <v>67</v>
      </c>
      <c r="L2159" s="14" t="s">
        <v>60</v>
      </c>
      <c r="O2159">
        <v>23788</v>
      </c>
      <c r="P2159">
        <v>301</v>
      </c>
      <c r="Q2159" t="str">
        <f>_xlfn.CONCAT(Clientes__2[[#This Row],[Nombre]], " ",Clientes__2[[#This Row],[Nombres2]], " ",Clientes__2[[#This Row],[Apellido]],)</f>
        <v>Carolyn H Gonzalez</v>
      </c>
      <c r="R2159" s="15">
        <v>19961</v>
      </c>
      <c r="S2159" s="14" t="s">
        <v>42</v>
      </c>
      <c r="T2159" s="14" t="s">
        <v>42</v>
      </c>
      <c r="U2159">
        <v>30000</v>
      </c>
      <c r="V2159">
        <v>1</v>
      </c>
      <c r="W2159" s="14" t="s">
        <v>67</v>
      </c>
      <c r="X2159" s="14" t="s">
        <v>91</v>
      </c>
    </row>
    <row r="2160" spans="1:24" x14ac:dyDescent="0.2">
      <c r="A2160">
        <v>22887</v>
      </c>
      <c r="B2160">
        <v>347</v>
      </c>
      <c r="C2160" s="14" t="s">
        <v>459</v>
      </c>
      <c r="D2160" s="14" t="s">
        <v>46</v>
      </c>
      <c r="E2160" s="14" t="s">
        <v>275</v>
      </c>
      <c r="F2160" s="15">
        <v>21979</v>
      </c>
      <c r="G2160" s="14" t="s">
        <v>42</v>
      </c>
      <c r="H2160" s="14" t="s">
        <v>42</v>
      </c>
      <c r="I2160">
        <v>60000</v>
      </c>
      <c r="J2160">
        <v>1</v>
      </c>
      <c r="K2160" s="14" t="s">
        <v>63</v>
      </c>
      <c r="L2160" s="14" t="s">
        <v>54</v>
      </c>
      <c r="O2160">
        <v>19601</v>
      </c>
      <c r="P2160">
        <v>24</v>
      </c>
      <c r="Q2160" t="str">
        <f>_xlfn.CONCAT(Clientes__2[[#This Row],[Nombre]], " ",Clientes__2[[#This Row],[Nombres2]], " ",Clientes__2[[#This Row],[Apellido]],)</f>
        <v>Mason L Richardson</v>
      </c>
      <c r="R2160" s="15">
        <v>22298</v>
      </c>
      <c r="S2160" s="14" t="s">
        <v>42</v>
      </c>
      <c r="T2160" s="14" t="s">
        <v>42</v>
      </c>
      <c r="U2160">
        <v>60000</v>
      </c>
      <c r="V2160">
        <v>1</v>
      </c>
      <c r="W2160" s="14" t="s">
        <v>63</v>
      </c>
      <c r="X2160" s="14" t="s">
        <v>54</v>
      </c>
    </row>
    <row r="2161" spans="1:24" x14ac:dyDescent="0.2">
      <c r="A2161">
        <v>19783</v>
      </c>
      <c r="B2161">
        <v>34</v>
      </c>
      <c r="C2161" s="14" t="s">
        <v>232</v>
      </c>
      <c r="D2161" s="14" t="s">
        <v>339</v>
      </c>
      <c r="E2161" s="14" t="s">
        <v>380</v>
      </c>
      <c r="F2161" s="15">
        <v>20217</v>
      </c>
      <c r="G2161" s="14" t="s">
        <v>43</v>
      </c>
      <c r="H2161" s="14" t="s">
        <v>42</v>
      </c>
      <c r="I2161">
        <v>80000</v>
      </c>
      <c r="J2161">
        <v>2</v>
      </c>
      <c r="K2161" s="14" t="s">
        <v>67</v>
      </c>
      <c r="L2161" s="14" t="s">
        <v>54</v>
      </c>
      <c r="O2161">
        <v>19756</v>
      </c>
      <c r="P2161">
        <v>307</v>
      </c>
      <c r="Q2161" t="str">
        <f>_xlfn.CONCAT(Clientes__2[[#This Row],[Nombre]], " ",Clientes__2[[#This Row],[Nombres2]], " ",Clientes__2[[#This Row],[Apellido]],)</f>
        <v>Tony P Kumar</v>
      </c>
      <c r="R2161" s="15">
        <v>28340</v>
      </c>
      <c r="S2161" s="14" t="s">
        <v>43</v>
      </c>
      <c r="T2161" s="14" t="s">
        <v>42</v>
      </c>
      <c r="U2161">
        <v>60000</v>
      </c>
      <c r="V2161">
        <v>0</v>
      </c>
      <c r="W2161" s="14" t="s">
        <v>63</v>
      </c>
      <c r="X2161" s="14" t="s">
        <v>54</v>
      </c>
    </row>
    <row r="2162" spans="1:24" x14ac:dyDescent="0.2">
      <c r="A2162">
        <v>20759</v>
      </c>
      <c r="B2162">
        <v>300</v>
      </c>
      <c r="C2162" s="14" t="s">
        <v>14</v>
      </c>
      <c r="D2162" s="14"/>
      <c r="E2162" s="14" t="s">
        <v>187</v>
      </c>
      <c r="F2162" s="15">
        <v>20595</v>
      </c>
      <c r="G2162" s="14" t="s">
        <v>42</v>
      </c>
      <c r="H2162" s="14" t="s">
        <v>115</v>
      </c>
      <c r="I2162">
        <v>40000</v>
      </c>
      <c r="J2162">
        <v>1</v>
      </c>
      <c r="K2162" s="14" t="s">
        <v>63</v>
      </c>
      <c r="L2162" s="14" t="s">
        <v>91</v>
      </c>
      <c r="O2162">
        <v>25452</v>
      </c>
      <c r="P2162">
        <v>215</v>
      </c>
      <c r="Q2162" t="str">
        <f>_xlfn.CONCAT(Clientes__2[[#This Row],[Nombre]], " ",Clientes__2[[#This Row],[Nombres2]], " ",Clientes__2[[#This Row],[Apellido]],)</f>
        <v>Teresa  Serrano</v>
      </c>
      <c r="R2162" s="15">
        <v>24750</v>
      </c>
      <c r="S2162" s="14" t="s">
        <v>42</v>
      </c>
      <c r="T2162" s="14" t="s">
        <v>115</v>
      </c>
      <c r="U2162">
        <v>30000</v>
      </c>
      <c r="V2162">
        <v>1</v>
      </c>
      <c r="W2162" s="14" t="s">
        <v>55</v>
      </c>
      <c r="X2162" s="14" t="s">
        <v>91</v>
      </c>
    </row>
    <row r="2163" spans="1:24" x14ac:dyDescent="0.2">
      <c r="A2163">
        <v>28353</v>
      </c>
      <c r="B2163">
        <v>22</v>
      </c>
      <c r="C2163" s="14" t="s">
        <v>660</v>
      </c>
      <c r="D2163" s="14"/>
      <c r="E2163" s="14" t="s">
        <v>294</v>
      </c>
      <c r="F2163" s="15">
        <v>15720</v>
      </c>
      <c r="G2163" s="14" t="s">
        <v>43</v>
      </c>
      <c r="H2163" s="14" t="s">
        <v>115</v>
      </c>
      <c r="I2163">
        <v>40000</v>
      </c>
      <c r="J2163">
        <v>2</v>
      </c>
      <c r="K2163" s="14" t="s">
        <v>55</v>
      </c>
      <c r="L2163" s="14" t="s">
        <v>66</v>
      </c>
      <c r="O2163">
        <v>25555</v>
      </c>
      <c r="P2163">
        <v>9</v>
      </c>
      <c r="Q2163" t="str">
        <f>_xlfn.CONCAT(Clientes__2[[#This Row],[Nombre]], " ",Clientes__2[[#This Row],[Nombres2]], " ",Clientes__2[[#This Row],[Apellido]],)</f>
        <v>Summer  Kapoor</v>
      </c>
      <c r="R2163" s="15">
        <v>29264</v>
      </c>
      <c r="S2163" s="14" t="s">
        <v>42</v>
      </c>
      <c r="T2163" s="14" t="s">
        <v>115</v>
      </c>
      <c r="U2163">
        <v>10000</v>
      </c>
      <c r="V2163">
        <v>0</v>
      </c>
      <c r="W2163" s="14" t="s">
        <v>63</v>
      </c>
      <c r="X2163" s="14" t="s">
        <v>60</v>
      </c>
    </row>
    <row r="2164" spans="1:24" x14ac:dyDescent="0.2">
      <c r="A2164">
        <v>27795</v>
      </c>
      <c r="B2164">
        <v>192</v>
      </c>
      <c r="C2164" s="14" t="s">
        <v>604</v>
      </c>
      <c r="D2164" s="14" t="s">
        <v>43</v>
      </c>
      <c r="E2164" s="14" t="s">
        <v>776</v>
      </c>
      <c r="F2164" s="15">
        <v>24352</v>
      </c>
      <c r="G2164" s="14" t="s">
        <v>43</v>
      </c>
      <c r="H2164" s="14" t="s">
        <v>115</v>
      </c>
      <c r="I2164">
        <v>40000</v>
      </c>
      <c r="J2164">
        <v>0</v>
      </c>
      <c r="K2164" s="14" t="s">
        <v>55</v>
      </c>
      <c r="L2164" s="14" t="s">
        <v>84</v>
      </c>
      <c r="O2164">
        <v>19541</v>
      </c>
      <c r="P2164">
        <v>70</v>
      </c>
      <c r="Q2164" t="str">
        <f>_xlfn.CONCAT(Clientes__2[[#This Row],[Nombre]], " ",Clientes__2[[#This Row],[Nombres2]], " ",Clientes__2[[#This Row],[Apellido]],)</f>
        <v>Holly S Vance</v>
      </c>
      <c r="R2164" s="15">
        <v>21618</v>
      </c>
      <c r="S2164" s="14" t="s">
        <v>42</v>
      </c>
      <c r="T2164" s="14" t="s">
        <v>115</v>
      </c>
      <c r="U2164">
        <v>60000</v>
      </c>
      <c r="V2164">
        <v>4</v>
      </c>
      <c r="W2164" s="14" t="s">
        <v>55</v>
      </c>
      <c r="X2164" s="14" t="s">
        <v>84</v>
      </c>
    </row>
    <row r="2165" spans="1:24" x14ac:dyDescent="0.2">
      <c r="A2165">
        <v>23534</v>
      </c>
      <c r="B2165">
        <v>20</v>
      </c>
      <c r="C2165" s="14" t="s">
        <v>781</v>
      </c>
      <c r="D2165" s="14"/>
      <c r="E2165" s="14" t="s">
        <v>474</v>
      </c>
      <c r="F2165" s="15">
        <v>23829</v>
      </c>
      <c r="G2165" s="14" t="s">
        <v>43</v>
      </c>
      <c r="H2165" s="14" t="s">
        <v>115</v>
      </c>
      <c r="I2165">
        <v>70000</v>
      </c>
      <c r="J2165">
        <v>0</v>
      </c>
      <c r="K2165" s="14" t="s">
        <v>55</v>
      </c>
      <c r="L2165" s="14" t="s">
        <v>84</v>
      </c>
      <c r="O2165">
        <v>29200</v>
      </c>
      <c r="P2165">
        <v>536</v>
      </c>
      <c r="Q2165" t="str">
        <f>_xlfn.CONCAT(Clientes__2[[#This Row],[Nombre]], " ",Clientes__2[[#This Row],[Nombres2]], " ",Clientes__2[[#This Row],[Apellido]],)</f>
        <v>Ashlee  Luo</v>
      </c>
      <c r="R2165" s="15">
        <v>20876</v>
      </c>
      <c r="S2165" s="14" t="s">
        <v>42</v>
      </c>
      <c r="T2165" s="14" t="s">
        <v>42</v>
      </c>
      <c r="U2165">
        <v>60000</v>
      </c>
      <c r="V2165">
        <v>2</v>
      </c>
      <c r="W2165" s="14" t="s">
        <v>67</v>
      </c>
      <c r="X2165" s="14" t="s">
        <v>84</v>
      </c>
    </row>
    <row r="2166" spans="1:24" x14ac:dyDescent="0.2">
      <c r="A2166">
        <v>14117</v>
      </c>
      <c r="B2166">
        <v>648</v>
      </c>
      <c r="C2166" s="14" t="s">
        <v>605</v>
      </c>
      <c r="D2166" s="14" t="s">
        <v>185</v>
      </c>
      <c r="E2166" s="14" t="s">
        <v>161</v>
      </c>
      <c r="F2166" s="15">
        <v>25134</v>
      </c>
      <c r="G2166" s="14" t="s">
        <v>43</v>
      </c>
      <c r="H2166" s="14" t="s">
        <v>115</v>
      </c>
      <c r="I2166">
        <v>80000</v>
      </c>
      <c r="J2166">
        <v>0</v>
      </c>
      <c r="K2166" s="14" t="s">
        <v>55</v>
      </c>
      <c r="L2166" s="14" t="s">
        <v>66</v>
      </c>
      <c r="O2166">
        <v>15198</v>
      </c>
      <c r="P2166">
        <v>315</v>
      </c>
      <c r="Q2166" t="str">
        <f>_xlfn.CONCAT(Clientes__2[[#This Row],[Nombre]], " ",Clientes__2[[#This Row],[Nombres2]], " ",Clientes__2[[#This Row],[Apellido]],)</f>
        <v>Emma G Cook</v>
      </c>
      <c r="R2166" s="15">
        <v>21095</v>
      </c>
      <c r="S2166" s="14" t="s">
        <v>42</v>
      </c>
      <c r="T2166" s="14" t="s">
        <v>115</v>
      </c>
      <c r="U2166">
        <v>60000</v>
      </c>
      <c r="V2166">
        <v>2</v>
      </c>
      <c r="W2166" s="14" t="s">
        <v>67</v>
      </c>
      <c r="X2166" s="14" t="s">
        <v>84</v>
      </c>
    </row>
    <row r="2167" spans="1:24" x14ac:dyDescent="0.2">
      <c r="A2167">
        <v>23500</v>
      </c>
      <c r="B2167">
        <v>311</v>
      </c>
      <c r="C2167" s="14" t="s">
        <v>593</v>
      </c>
      <c r="D2167" s="14"/>
      <c r="E2167" s="14" t="s">
        <v>136</v>
      </c>
      <c r="F2167" s="15">
        <v>13307</v>
      </c>
      <c r="G2167" s="14" t="s">
        <v>42</v>
      </c>
      <c r="H2167" s="14" t="s">
        <v>115</v>
      </c>
      <c r="I2167">
        <v>80000</v>
      </c>
      <c r="J2167">
        <v>4</v>
      </c>
      <c r="K2167" s="14" t="s">
        <v>70</v>
      </c>
      <c r="L2167" s="14" t="s">
        <v>66</v>
      </c>
      <c r="O2167">
        <v>16284</v>
      </c>
      <c r="P2167">
        <v>120</v>
      </c>
      <c r="Q2167" t="str">
        <f>_xlfn.CONCAT(Clientes__2[[#This Row],[Nombre]], " ",Clientes__2[[#This Row],[Nombres2]], " ",Clientes__2[[#This Row],[Apellido]],)</f>
        <v>Adriana  Garcia</v>
      </c>
      <c r="R2167" s="15">
        <v>23173</v>
      </c>
      <c r="S2167" s="14" t="s">
        <v>43</v>
      </c>
      <c r="T2167" s="14" t="s">
        <v>42</v>
      </c>
      <c r="U2167">
        <v>20000</v>
      </c>
      <c r="V2167">
        <v>3</v>
      </c>
      <c r="W2167" s="14" t="s">
        <v>67</v>
      </c>
      <c r="X2167" s="14" t="s">
        <v>60</v>
      </c>
    </row>
    <row r="2168" spans="1:24" x14ac:dyDescent="0.2">
      <c r="A2168">
        <v>17916</v>
      </c>
      <c r="B2168">
        <v>6</v>
      </c>
      <c r="C2168" s="14" t="s">
        <v>464</v>
      </c>
      <c r="D2168" s="14" t="s">
        <v>46</v>
      </c>
      <c r="E2168" s="14" t="s">
        <v>369</v>
      </c>
      <c r="F2168" s="15">
        <v>28563</v>
      </c>
      <c r="G2168" s="14" t="s">
        <v>43</v>
      </c>
      <c r="H2168" s="14" t="s">
        <v>115</v>
      </c>
      <c r="I2168">
        <v>10000</v>
      </c>
      <c r="J2168">
        <v>1</v>
      </c>
      <c r="K2168" s="14" t="s">
        <v>67</v>
      </c>
      <c r="L2168" s="14" t="s">
        <v>60</v>
      </c>
      <c r="O2168">
        <v>20502</v>
      </c>
      <c r="P2168">
        <v>315</v>
      </c>
      <c r="Q2168" t="str">
        <f>_xlfn.CONCAT(Clientes__2[[#This Row],[Nombre]], " ",Clientes__2[[#This Row],[Nombres2]], " ",Clientes__2[[#This Row],[Apellido]],)</f>
        <v>Tracy L Xu</v>
      </c>
      <c r="R2168" s="15">
        <v>16188</v>
      </c>
      <c r="S2168" s="14" t="s">
        <v>42</v>
      </c>
      <c r="T2168" s="14" t="s">
        <v>42</v>
      </c>
      <c r="U2168">
        <v>70000</v>
      </c>
      <c r="V2168">
        <v>4</v>
      </c>
      <c r="W2168" s="14" t="s">
        <v>55</v>
      </c>
      <c r="X2168" s="14" t="s">
        <v>66</v>
      </c>
    </row>
    <row r="2169" spans="1:24" x14ac:dyDescent="0.2">
      <c r="A2169">
        <v>24526</v>
      </c>
      <c r="B2169">
        <v>335</v>
      </c>
      <c r="C2169" s="14" t="s">
        <v>317</v>
      </c>
      <c r="D2169" s="14" t="s">
        <v>116</v>
      </c>
      <c r="E2169" s="14" t="s">
        <v>435</v>
      </c>
      <c r="F2169" s="15">
        <v>24620</v>
      </c>
      <c r="G2169" s="14" t="s">
        <v>42</v>
      </c>
      <c r="H2169" s="14" t="s">
        <v>42</v>
      </c>
      <c r="I2169">
        <v>100000</v>
      </c>
      <c r="J2169">
        <v>2</v>
      </c>
      <c r="K2169" s="14" t="s">
        <v>55</v>
      </c>
      <c r="L2169" s="14" t="s">
        <v>66</v>
      </c>
      <c r="O2169">
        <v>20702</v>
      </c>
      <c r="P2169">
        <v>348</v>
      </c>
      <c r="Q2169" t="str">
        <f>_xlfn.CONCAT(Clientes__2[[#This Row],[Nombre]], " ",Clientes__2[[#This Row],[Nombres2]], " ",Clientes__2[[#This Row],[Apellido]],)</f>
        <v>Julian A Barnes</v>
      </c>
      <c r="R2169" s="15">
        <v>23262</v>
      </c>
      <c r="S2169" s="14" t="s">
        <v>43</v>
      </c>
      <c r="T2169" s="14" t="s">
        <v>42</v>
      </c>
      <c r="U2169">
        <v>70000</v>
      </c>
      <c r="V2169">
        <v>4</v>
      </c>
      <c r="W2169" s="14" t="s">
        <v>55</v>
      </c>
      <c r="X2169" s="14" t="s">
        <v>54</v>
      </c>
    </row>
    <row r="2170" spans="1:24" x14ac:dyDescent="0.2">
      <c r="A2170">
        <v>17703</v>
      </c>
      <c r="B2170">
        <v>186</v>
      </c>
      <c r="C2170" s="14" t="s">
        <v>179</v>
      </c>
      <c r="D2170" s="14" t="s">
        <v>42</v>
      </c>
      <c r="E2170" s="14" t="s">
        <v>96</v>
      </c>
      <c r="F2170" s="15">
        <v>24156</v>
      </c>
      <c r="G2170" s="14" t="s">
        <v>42</v>
      </c>
      <c r="H2170" s="14" t="s">
        <v>115</v>
      </c>
      <c r="I2170">
        <v>10000</v>
      </c>
      <c r="J2170">
        <v>1</v>
      </c>
      <c r="K2170" s="14" t="s">
        <v>70</v>
      </c>
      <c r="L2170" s="14" t="s">
        <v>60</v>
      </c>
      <c r="O2170">
        <v>19447</v>
      </c>
      <c r="P2170">
        <v>186</v>
      </c>
      <c r="Q2170" t="str">
        <f>_xlfn.CONCAT(Clientes__2[[#This Row],[Nombre]], " ",Clientes__2[[#This Row],[Nombres2]], " ",Clientes__2[[#This Row],[Apellido]],)</f>
        <v>Pamela M Fernandez</v>
      </c>
      <c r="R2170" s="15">
        <v>25011</v>
      </c>
      <c r="S2170" s="14" t="s">
        <v>42</v>
      </c>
      <c r="T2170" s="14" t="s">
        <v>115</v>
      </c>
      <c r="U2170">
        <v>40000</v>
      </c>
      <c r="V2170">
        <v>0</v>
      </c>
      <c r="W2170" s="14" t="s">
        <v>70</v>
      </c>
      <c r="X2170" s="14" t="s">
        <v>91</v>
      </c>
    </row>
    <row r="2171" spans="1:24" x14ac:dyDescent="0.2">
      <c r="A2171">
        <v>25713</v>
      </c>
      <c r="B2171">
        <v>39</v>
      </c>
      <c r="C2171" s="14" t="s">
        <v>513</v>
      </c>
      <c r="D2171" s="14" t="s">
        <v>42</v>
      </c>
      <c r="E2171" s="14" t="s">
        <v>324</v>
      </c>
      <c r="F2171" s="15">
        <v>28933</v>
      </c>
      <c r="G2171" s="14" t="s">
        <v>43</v>
      </c>
      <c r="H2171" s="14" t="s">
        <v>115</v>
      </c>
      <c r="I2171">
        <v>20000</v>
      </c>
      <c r="J2171">
        <v>0</v>
      </c>
      <c r="K2171" s="14" t="s">
        <v>55</v>
      </c>
      <c r="L2171" s="14" t="s">
        <v>91</v>
      </c>
      <c r="O2171">
        <v>14872</v>
      </c>
      <c r="P2171">
        <v>548</v>
      </c>
      <c r="Q2171" t="str">
        <f>_xlfn.CONCAT(Clientes__2[[#This Row],[Nombre]], " ",Clientes__2[[#This Row],[Nombres2]], " ",Clientes__2[[#This Row],[Apellido]],)</f>
        <v>Latasha M Gill</v>
      </c>
      <c r="R2171" s="15">
        <v>27087</v>
      </c>
      <c r="S2171" s="14" t="s">
        <v>42</v>
      </c>
      <c r="T2171" s="14" t="s">
        <v>42</v>
      </c>
      <c r="U2171">
        <v>30000</v>
      </c>
      <c r="V2171">
        <v>0</v>
      </c>
      <c r="W2171" s="14" t="s">
        <v>70</v>
      </c>
      <c r="X2171" s="14" t="s">
        <v>54</v>
      </c>
    </row>
    <row r="2172" spans="1:24" x14ac:dyDescent="0.2">
      <c r="A2172">
        <v>16787</v>
      </c>
      <c r="B2172">
        <v>298</v>
      </c>
      <c r="C2172" s="14" t="s">
        <v>544</v>
      </c>
      <c r="D2172" s="14" t="s">
        <v>124</v>
      </c>
      <c r="E2172" s="14" t="s">
        <v>407</v>
      </c>
      <c r="F2172" s="15">
        <v>16918</v>
      </c>
      <c r="G2172" s="14" t="s">
        <v>43</v>
      </c>
      <c r="H2172" s="14" t="s">
        <v>115</v>
      </c>
      <c r="I2172">
        <v>70000</v>
      </c>
      <c r="J2172">
        <v>4</v>
      </c>
      <c r="K2172" s="14" t="s">
        <v>55</v>
      </c>
      <c r="L2172" s="14" t="s">
        <v>66</v>
      </c>
      <c r="O2172">
        <v>23600</v>
      </c>
      <c r="P2172">
        <v>205</v>
      </c>
      <c r="Q2172" t="str">
        <f>_xlfn.CONCAT(Clientes__2[[#This Row],[Nombre]], " ",Clientes__2[[#This Row],[Nombres2]], " ",Clientes__2[[#This Row],[Apellido]],)</f>
        <v>Nicole J Jackson</v>
      </c>
      <c r="R2172" s="15">
        <v>20525</v>
      </c>
      <c r="S2172" s="14" t="s">
        <v>42</v>
      </c>
      <c r="T2172" s="14" t="s">
        <v>42</v>
      </c>
      <c r="U2172">
        <v>100000</v>
      </c>
      <c r="V2172">
        <v>2</v>
      </c>
      <c r="W2172" s="14" t="s">
        <v>67</v>
      </c>
      <c r="X2172" s="14" t="s">
        <v>84</v>
      </c>
    </row>
    <row r="2173" spans="1:24" x14ac:dyDescent="0.2">
      <c r="A2173">
        <v>13842</v>
      </c>
      <c r="B2173">
        <v>156</v>
      </c>
      <c r="C2173" s="14" t="s">
        <v>206</v>
      </c>
      <c r="D2173" s="14" t="s">
        <v>124</v>
      </c>
      <c r="E2173" s="14" t="s">
        <v>233</v>
      </c>
      <c r="F2173" s="15">
        <v>27226</v>
      </c>
      <c r="G2173" s="14" t="s">
        <v>43</v>
      </c>
      <c r="H2173" s="14" t="s">
        <v>42</v>
      </c>
      <c r="I2173">
        <v>20000</v>
      </c>
      <c r="J2173">
        <v>0</v>
      </c>
      <c r="K2173" s="14" t="s">
        <v>81</v>
      </c>
      <c r="L2173" s="14" t="s">
        <v>60</v>
      </c>
      <c r="O2173">
        <v>26497</v>
      </c>
      <c r="P2173">
        <v>618</v>
      </c>
      <c r="Q2173" t="str">
        <f>_xlfn.CONCAT(Clientes__2[[#This Row],[Nombre]], " ",Clientes__2[[#This Row],[Nombres2]], " ",Clientes__2[[#This Row],[Apellido]],)</f>
        <v>Kenneth J Xie</v>
      </c>
      <c r="R2173" s="15">
        <v>17720</v>
      </c>
      <c r="S2173" s="14" t="s">
        <v>42</v>
      </c>
      <c r="T2173" s="14" t="s">
        <v>115</v>
      </c>
      <c r="U2173">
        <v>60000</v>
      </c>
      <c r="V2173">
        <v>2</v>
      </c>
      <c r="W2173" s="14" t="s">
        <v>63</v>
      </c>
      <c r="X2173" s="14" t="s">
        <v>84</v>
      </c>
    </row>
    <row r="2174" spans="1:24" x14ac:dyDescent="0.2">
      <c r="A2174">
        <v>19012</v>
      </c>
      <c r="B2174">
        <v>372</v>
      </c>
      <c r="C2174" s="14" t="s">
        <v>788</v>
      </c>
      <c r="D2174" s="14" t="s">
        <v>128</v>
      </c>
      <c r="E2174" s="14" t="s">
        <v>278</v>
      </c>
      <c r="F2174" s="15">
        <v>18366</v>
      </c>
      <c r="G2174" s="14" t="s">
        <v>42</v>
      </c>
      <c r="H2174" s="14" t="s">
        <v>42</v>
      </c>
      <c r="I2174">
        <v>80000</v>
      </c>
      <c r="J2174">
        <v>3</v>
      </c>
      <c r="K2174" s="14" t="s">
        <v>55</v>
      </c>
      <c r="L2174" s="14" t="s">
        <v>66</v>
      </c>
      <c r="O2174">
        <v>19704</v>
      </c>
      <c r="P2174">
        <v>51</v>
      </c>
      <c r="Q2174" t="str">
        <f>_xlfn.CONCAT(Clientes__2[[#This Row],[Nombre]], " ",Clientes__2[[#This Row],[Nombres2]], " ",Clientes__2[[#This Row],[Apellido]],)</f>
        <v>Oscar C Bryant</v>
      </c>
      <c r="R2174" s="15">
        <v>20266</v>
      </c>
      <c r="S2174" s="14" t="s">
        <v>42</v>
      </c>
      <c r="T2174" s="14" t="s">
        <v>42</v>
      </c>
      <c r="U2174">
        <v>60000</v>
      </c>
      <c r="V2174">
        <v>2</v>
      </c>
      <c r="W2174" s="14" t="s">
        <v>67</v>
      </c>
      <c r="X2174" s="14" t="s">
        <v>84</v>
      </c>
    </row>
    <row r="2175" spans="1:24" x14ac:dyDescent="0.2">
      <c r="A2175">
        <v>11207</v>
      </c>
      <c r="B2175">
        <v>635</v>
      </c>
      <c r="C2175" s="14" t="s">
        <v>401</v>
      </c>
      <c r="D2175" s="14"/>
      <c r="E2175" s="14" t="s">
        <v>74</v>
      </c>
      <c r="F2175" s="15">
        <v>17733</v>
      </c>
      <c r="G2175" s="14" t="s">
        <v>43</v>
      </c>
      <c r="H2175" s="14" t="s">
        <v>115</v>
      </c>
      <c r="I2175">
        <v>60000</v>
      </c>
      <c r="J2175">
        <v>2</v>
      </c>
      <c r="K2175" s="14" t="s">
        <v>63</v>
      </c>
      <c r="L2175" s="14" t="s">
        <v>84</v>
      </c>
      <c r="O2175">
        <v>20073</v>
      </c>
      <c r="P2175">
        <v>632</v>
      </c>
      <c r="Q2175" t="str">
        <f>_xlfn.CONCAT(Clientes__2[[#This Row],[Nombre]], " ",Clientes__2[[#This Row],[Nombres2]], " ",Clientes__2[[#This Row],[Apellido]],)</f>
        <v>Danielle  Cox</v>
      </c>
      <c r="R2175" s="15">
        <v>24113</v>
      </c>
      <c r="S2175" s="14" t="s">
        <v>42</v>
      </c>
      <c r="T2175" s="14" t="s">
        <v>115</v>
      </c>
      <c r="U2175">
        <v>60000</v>
      </c>
      <c r="V2175">
        <v>0</v>
      </c>
      <c r="W2175" s="14" t="s">
        <v>70</v>
      </c>
      <c r="X2175" s="14" t="s">
        <v>54</v>
      </c>
    </row>
    <row r="2176" spans="1:24" x14ac:dyDescent="0.2">
      <c r="A2176">
        <v>21789</v>
      </c>
      <c r="B2176">
        <v>343</v>
      </c>
      <c r="C2176" s="14" t="s">
        <v>226</v>
      </c>
      <c r="D2176" s="14" t="s">
        <v>116</v>
      </c>
      <c r="E2176" s="14" t="s">
        <v>350</v>
      </c>
      <c r="F2176" s="15">
        <v>17709</v>
      </c>
      <c r="G2176" s="14" t="s">
        <v>42</v>
      </c>
      <c r="H2176" s="14" t="s">
        <v>115</v>
      </c>
      <c r="I2176">
        <v>60000</v>
      </c>
      <c r="J2176">
        <v>2</v>
      </c>
      <c r="K2176" s="14" t="s">
        <v>55</v>
      </c>
      <c r="L2176" s="14" t="s">
        <v>66</v>
      </c>
      <c r="O2176">
        <v>17224</v>
      </c>
      <c r="P2176">
        <v>175</v>
      </c>
      <c r="Q2176" t="str">
        <f>_xlfn.CONCAT(Clientes__2[[#This Row],[Nombre]], " ",Clientes__2[[#This Row],[Nombres2]], " ",Clientes__2[[#This Row],[Apellido]],)</f>
        <v>Lauren A Griffin</v>
      </c>
      <c r="R2176" s="15">
        <v>17826</v>
      </c>
      <c r="S2176" s="14" t="s">
        <v>42</v>
      </c>
      <c r="T2176" s="14" t="s">
        <v>115</v>
      </c>
      <c r="U2176">
        <v>90000</v>
      </c>
      <c r="V2176">
        <v>4</v>
      </c>
      <c r="W2176" s="14" t="s">
        <v>81</v>
      </c>
      <c r="X2176" s="14" t="s">
        <v>54</v>
      </c>
    </row>
    <row r="2177" spans="1:24" x14ac:dyDescent="0.2">
      <c r="A2177">
        <v>14371</v>
      </c>
      <c r="B2177">
        <v>66</v>
      </c>
      <c r="C2177" s="14" t="s">
        <v>421</v>
      </c>
      <c r="D2177" s="14"/>
      <c r="E2177" s="14" t="s">
        <v>88</v>
      </c>
      <c r="F2177" s="15">
        <v>26458</v>
      </c>
      <c r="G2177" s="14" t="s">
        <v>42</v>
      </c>
      <c r="H2177" s="14" t="s">
        <v>42</v>
      </c>
      <c r="I2177">
        <v>40000</v>
      </c>
      <c r="J2177">
        <v>1</v>
      </c>
      <c r="K2177" s="14" t="s">
        <v>70</v>
      </c>
      <c r="L2177" s="14" t="s">
        <v>54</v>
      </c>
      <c r="O2177">
        <v>25343</v>
      </c>
      <c r="P2177">
        <v>343</v>
      </c>
      <c r="Q2177" t="str">
        <f>_xlfn.CONCAT(Clientes__2[[#This Row],[Nombre]], " ",Clientes__2[[#This Row],[Nombres2]], " ",Clientes__2[[#This Row],[Apellido]],)</f>
        <v>Jeremiah  Lewis</v>
      </c>
      <c r="R2177" s="15">
        <v>20355</v>
      </c>
      <c r="S2177" s="14" t="s">
        <v>43</v>
      </c>
      <c r="T2177" s="14" t="s">
        <v>115</v>
      </c>
      <c r="U2177">
        <v>20000</v>
      </c>
      <c r="V2177">
        <v>3</v>
      </c>
      <c r="W2177" s="14" t="s">
        <v>81</v>
      </c>
      <c r="X2177" s="14" t="s">
        <v>91</v>
      </c>
    </row>
    <row r="2178" spans="1:24" x14ac:dyDescent="0.2">
      <c r="A2178">
        <v>18224</v>
      </c>
      <c r="B2178">
        <v>627</v>
      </c>
      <c r="C2178" s="14" t="s">
        <v>334</v>
      </c>
      <c r="D2178" s="14"/>
      <c r="E2178" s="14" t="s">
        <v>321</v>
      </c>
      <c r="F2178" s="15">
        <v>23660</v>
      </c>
      <c r="G2178" s="14" t="s">
        <v>43</v>
      </c>
      <c r="H2178" s="14" t="s">
        <v>115</v>
      </c>
      <c r="I2178">
        <v>90000</v>
      </c>
      <c r="J2178">
        <v>0</v>
      </c>
      <c r="K2178" s="14" t="s">
        <v>63</v>
      </c>
      <c r="L2178" s="14" t="s">
        <v>84</v>
      </c>
      <c r="O2178">
        <v>24121</v>
      </c>
      <c r="P2178">
        <v>173</v>
      </c>
      <c r="Q2178" t="str">
        <f>_xlfn.CONCAT(Clientes__2[[#This Row],[Nombre]], " ",Clientes__2[[#This Row],[Nombres2]], " ",Clientes__2[[#This Row],[Apellido]],)</f>
        <v>Vanessa  Perry</v>
      </c>
      <c r="R2178" s="15">
        <v>28196</v>
      </c>
      <c r="S2178" s="14" t="s">
        <v>43</v>
      </c>
      <c r="T2178" s="14" t="s">
        <v>115</v>
      </c>
      <c r="U2178">
        <v>30000</v>
      </c>
      <c r="V2178">
        <v>0</v>
      </c>
      <c r="W2178" s="14" t="s">
        <v>63</v>
      </c>
      <c r="X2178" s="14" t="s">
        <v>91</v>
      </c>
    </row>
    <row r="2179" spans="1:24" x14ac:dyDescent="0.2">
      <c r="A2179">
        <v>19611</v>
      </c>
      <c r="B2179">
        <v>2</v>
      </c>
      <c r="C2179" s="14" t="s">
        <v>828</v>
      </c>
      <c r="D2179" s="14"/>
      <c r="E2179" s="14" t="s">
        <v>244</v>
      </c>
      <c r="F2179" s="15">
        <v>23299</v>
      </c>
      <c r="G2179" s="14" t="s">
        <v>43</v>
      </c>
      <c r="H2179" s="14" t="s">
        <v>115</v>
      </c>
      <c r="I2179">
        <v>70000</v>
      </c>
      <c r="J2179">
        <v>0</v>
      </c>
      <c r="K2179" s="14" t="s">
        <v>55</v>
      </c>
      <c r="L2179" s="14" t="s">
        <v>84</v>
      </c>
      <c r="O2179">
        <v>17043</v>
      </c>
      <c r="P2179">
        <v>627</v>
      </c>
      <c r="Q2179" t="str">
        <f>_xlfn.CONCAT(Clientes__2[[#This Row],[Nombre]], " ",Clientes__2[[#This Row],[Nombres2]], " ",Clientes__2[[#This Row],[Apellido]],)</f>
        <v>Meagan  Prasad</v>
      </c>
      <c r="R2179" s="15">
        <v>21273</v>
      </c>
      <c r="S2179" s="14" t="s">
        <v>42</v>
      </c>
      <c r="T2179" s="14" t="s">
        <v>115</v>
      </c>
      <c r="U2179">
        <v>60000</v>
      </c>
      <c r="V2179">
        <v>1</v>
      </c>
      <c r="W2179" s="14" t="s">
        <v>55</v>
      </c>
      <c r="X2179" s="14" t="s">
        <v>84</v>
      </c>
    </row>
    <row r="2180" spans="1:24" x14ac:dyDescent="0.2">
      <c r="A2180">
        <v>21143</v>
      </c>
      <c r="B2180">
        <v>542</v>
      </c>
      <c r="C2180" s="14" t="s">
        <v>651</v>
      </c>
      <c r="D2180" s="14"/>
      <c r="E2180" s="14" t="s">
        <v>78</v>
      </c>
      <c r="F2180" s="15">
        <v>22415</v>
      </c>
      <c r="G2180" s="14" t="s">
        <v>42</v>
      </c>
      <c r="H2180" s="14" t="s">
        <v>115</v>
      </c>
      <c r="I2180">
        <v>60000</v>
      </c>
      <c r="J2180">
        <v>1</v>
      </c>
      <c r="K2180" s="14" t="s">
        <v>63</v>
      </c>
      <c r="L2180" s="14" t="s">
        <v>54</v>
      </c>
      <c r="O2180">
        <v>21607</v>
      </c>
      <c r="P2180">
        <v>614</v>
      </c>
      <c r="Q2180" t="str">
        <f>_xlfn.CONCAT(Clientes__2[[#This Row],[Nombre]], " ",Clientes__2[[#This Row],[Nombres2]], " ",Clientes__2[[#This Row],[Apellido]],)</f>
        <v>Allison  Campbell</v>
      </c>
      <c r="R2180" s="15">
        <v>25670</v>
      </c>
      <c r="S2180" s="14" t="s">
        <v>42</v>
      </c>
      <c r="T2180" s="14" t="s">
        <v>42</v>
      </c>
      <c r="U2180">
        <v>60000</v>
      </c>
      <c r="V2180">
        <v>2</v>
      </c>
      <c r="W2180" s="14" t="s">
        <v>70</v>
      </c>
      <c r="X2180" s="14" t="s">
        <v>84</v>
      </c>
    </row>
    <row r="2181" spans="1:24" x14ac:dyDescent="0.2">
      <c r="A2181">
        <v>22234</v>
      </c>
      <c r="B2181">
        <v>63</v>
      </c>
      <c r="C2181" s="14" t="s">
        <v>87</v>
      </c>
      <c r="D2181" s="14"/>
      <c r="E2181" s="14" t="s">
        <v>106</v>
      </c>
      <c r="F2181" s="15">
        <v>26337</v>
      </c>
      <c r="G2181" s="14" t="s">
        <v>42</v>
      </c>
      <c r="H2181" s="14" t="s">
        <v>115</v>
      </c>
      <c r="I2181">
        <v>50000</v>
      </c>
      <c r="J2181">
        <v>1</v>
      </c>
      <c r="K2181" s="14" t="s">
        <v>70</v>
      </c>
      <c r="L2181" s="14" t="s">
        <v>54</v>
      </c>
      <c r="O2181">
        <v>18746</v>
      </c>
      <c r="P2181">
        <v>36</v>
      </c>
      <c r="Q2181" t="str">
        <f>_xlfn.CONCAT(Clientes__2[[#This Row],[Nombre]], " ",Clientes__2[[#This Row],[Nombres2]], " ",Clientes__2[[#This Row],[Apellido]],)</f>
        <v>Katherine  Gonzalez</v>
      </c>
      <c r="R2181" s="15">
        <v>21139</v>
      </c>
      <c r="S2181" s="14" t="s">
        <v>43</v>
      </c>
      <c r="T2181" s="14" t="s">
        <v>42</v>
      </c>
      <c r="U2181">
        <v>70000</v>
      </c>
      <c r="V2181">
        <v>1</v>
      </c>
      <c r="W2181" s="14" t="s">
        <v>63</v>
      </c>
      <c r="X2181" s="14" t="s">
        <v>54</v>
      </c>
    </row>
    <row r="2182" spans="1:24" x14ac:dyDescent="0.2">
      <c r="A2182">
        <v>26273</v>
      </c>
      <c r="B2182">
        <v>612</v>
      </c>
      <c r="C2182" s="14" t="s">
        <v>619</v>
      </c>
      <c r="D2182" s="14" t="s">
        <v>46</v>
      </c>
      <c r="E2182" s="14" t="s">
        <v>65</v>
      </c>
      <c r="F2182" s="15">
        <v>20898</v>
      </c>
      <c r="G2182" s="14" t="s">
        <v>42</v>
      </c>
      <c r="H2182" s="14" t="s">
        <v>115</v>
      </c>
      <c r="I2182">
        <v>20000</v>
      </c>
      <c r="J2182">
        <v>2</v>
      </c>
      <c r="K2182" s="14" t="s">
        <v>81</v>
      </c>
      <c r="L2182" s="14" t="s">
        <v>91</v>
      </c>
      <c r="O2182">
        <v>16355</v>
      </c>
      <c r="P2182">
        <v>307</v>
      </c>
      <c r="Q2182" t="str">
        <f>_xlfn.CONCAT(Clientes__2[[#This Row],[Nombre]], " ",Clientes__2[[#This Row],[Nombres2]], " ",Clientes__2[[#This Row],[Apellido]],)</f>
        <v>Chelsea L Suri</v>
      </c>
      <c r="R2182" s="15">
        <v>27572</v>
      </c>
      <c r="S2182" s="14" t="s">
        <v>43</v>
      </c>
      <c r="T2182" s="14" t="s">
        <v>115</v>
      </c>
      <c r="U2182">
        <v>30000</v>
      </c>
      <c r="V2182">
        <v>0</v>
      </c>
      <c r="W2182" s="14" t="s">
        <v>67</v>
      </c>
      <c r="X2182" s="14" t="s">
        <v>54</v>
      </c>
    </row>
    <row r="2183" spans="1:24" x14ac:dyDescent="0.2">
      <c r="A2183">
        <v>24679</v>
      </c>
      <c r="B2183">
        <v>347</v>
      </c>
      <c r="C2183" s="14" t="s">
        <v>313</v>
      </c>
      <c r="D2183" s="14" t="s">
        <v>43</v>
      </c>
      <c r="E2183" s="14" t="s">
        <v>153</v>
      </c>
      <c r="F2183" s="15">
        <v>18300</v>
      </c>
      <c r="G2183" s="14" t="s">
        <v>42</v>
      </c>
      <c r="H2183" s="14" t="s">
        <v>42</v>
      </c>
      <c r="I2183">
        <v>70000</v>
      </c>
      <c r="J2183">
        <v>4</v>
      </c>
      <c r="K2183" s="14" t="s">
        <v>63</v>
      </c>
      <c r="L2183" s="14" t="s">
        <v>84</v>
      </c>
      <c r="O2183">
        <v>19015</v>
      </c>
      <c r="P2183">
        <v>59</v>
      </c>
      <c r="Q2183" t="str">
        <f>_xlfn.CONCAT(Clientes__2[[#This Row],[Nombre]], " ",Clientes__2[[#This Row],[Nombres2]], " ",Clientes__2[[#This Row],[Apellido]],)</f>
        <v>Wyatt S Hernandez</v>
      </c>
      <c r="R2183" s="15">
        <v>18670</v>
      </c>
      <c r="S2183" s="14" t="s">
        <v>42</v>
      </c>
      <c r="T2183" s="14" t="s">
        <v>42</v>
      </c>
      <c r="U2183">
        <v>60000</v>
      </c>
      <c r="V2183">
        <v>2</v>
      </c>
      <c r="W2183" s="14" t="s">
        <v>67</v>
      </c>
      <c r="X2183" s="14" t="s">
        <v>84</v>
      </c>
    </row>
    <row r="2184" spans="1:24" x14ac:dyDescent="0.2">
      <c r="A2184">
        <v>18006</v>
      </c>
      <c r="B2184">
        <v>151</v>
      </c>
      <c r="C2184" s="14" t="s">
        <v>418</v>
      </c>
      <c r="D2184" s="14" t="s">
        <v>123</v>
      </c>
      <c r="E2184" s="14" t="s">
        <v>152</v>
      </c>
      <c r="F2184" s="15">
        <v>12693</v>
      </c>
      <c r="G2184" s="14" t="s">
        <v>42</v>
      </c>
      <c r="H2184" s="14" t="s">
        <v>42</v>
      </c>
      <c r="I2184">
        <v>40000</v>
      </c>
      <c r="J2184">
        <v>1</v>
      </c>
      <c r="K2184" s="14" t="s">
        <v>70</v>
      </c>
      <c r="L2184" s="14" t="s">
        <v>54</v>
      </c>
      <c r="O2184">
        <v>18904</v>
      </c>
      <c r="P2184">
        <v>358</v>
      </c>
      <c r="Q2184" t="str">
        <f>_xlfn.CONCAT(Clientes__2[[#This Row],[Nombre]], " ",Clientes__2[[#This Row],[Nombres2]], " ",Clientes__2[[#This Row],[Apellido]],)</f>
        <v>Franklin E Chander</v>
      </c>
      <c r="R2184" s="15">
        <v>29507</v>
      </c>
      <c r="S2184" s="14" t="s">
        <v>43</v>
      </c>
      <c r="T2184" s="14" t="s">
        <v>115</v>
      </c>
      <c r="U2184">
        <v>30000</v>
      </c>
      <c r="V2184">
        <v>0</v>
      </c>
      <c r="W2184" s="14" t="s">
        <v>63</v>
      </c>
      <c r="X2184" s="14" t="s">
        <v>54</v>
      </c>
    </row>
    <row r="2185" spans="1:24" x14ac:dyDescent="0.2">
      <c r="A2185">
        <v>16526</v>
      </c>
      <c r="B2185">
        <v>39</v>
      </c>
      <c r="C2185" s="14" t="s">
        <v>76</v>
      </c>
      <c r="D2185" s="14" t="s">
        <v>46</v>
      </c>
      <c r="E2185" s="14" t="s">
        <v>230</v>
      </c>
      <c r="F2185" s="15">
        <v>28788</v>
      </c>
      <c r="G2185" s="14" t="s">
        <v>43</v>
      </c>
      <c r="H2185" s="14" t="s">
        <v>42</v>
      </c>
      <c r="I2185">
        <v>20000</v>
      </c>
      <c r="J2185">
        <v>0</v>
      </c>
      <c r="K2185" s="14" t="s">
        <v>55</v>
      </c>
      <c r="L2185" s="14" t="s">
        <v>91</v>
      </c>
      <c r="O2185">
        <v>26151</v>
      </c>
      <c r="P2185">
        <v>26</v>
      </c>
      <c r="Q2185" t="str">
        <f>_xlfn.CONCAT(Clientes__2[[#This Row],[Nombre]], " ",Clientes__2[[#This Row],[Nombres2]], " ",Clientes__2[[#This Row],[Apellido]],)</f>
        <v>Arthur L Perez</v>
      </c>
      <c r="R2185" s="15">
        <v>21586</v>
      </c>
      <c r="S2185" s="14" t="s">
        <v>42</v>
      </c>
      <c r="T2185" s="14" t="s">
        <v>42</v>
      </c>
      <c r="U2185">
        <v>90000</v>
      </c>
      <c r="V2185">
        <v>1</v>
      </c>
      <c r="W2185" s="14" t="s">
        <v>55</v>
      </c>
      <c r="X2185" s="14" t="s">
        <v>84</v>
      </c>
    </row>
    <row r="2186" spans="1:24" x14ac:dyDescent="0.2">
      <c r="A2186">
        <v>23401</v>
      </c>
      <c r="B2186">
        <v>68</v>
      </c>
      <c r="C2186" s="14" t="s">
        <v>416</v>
      </c>
      <c r="D2186" s="14"/>
      <c r="E2186" s="14" t="s">
        <v>654</v>
      </c>
      <c r="F2186" s="15">
        <v>21626</v>
      </c>
      <c r="G2186" s="14" t="s">
        <v>42</v>
      </c>
      <c r="H2186" s="14" t="s">
        <v>42</v>
      </c>
      <c r="I2186">
        <v>60000</v>
      </c>
      <c r="J2186">
        <v>4</v>
      </c>
      <c r="K2186" s="14" t="s">
        <v>55</v>
      </c>
      <c r="L2186" s="14" t="s">
        <v>84</v>
      </c>
      <c r="O2186">
        <v>13141</v>
      </c>
      <c r="P2186">
        <v>15</v>
      </c>
      <c r="Q2186" t="str">
        <f>_xlfn.CONCAT(Clientes__2[[#This Row],[Nombre]], " ",Clientes__2[[#This Row],[Nombres2]], " ",Clientes__2[[#This Row],[Apellido]],)</f>
        <v>Evan  Brooks</v>
      </c>
      <c r="R2186" s="15">
        <v>19640</v>
      </c>
      <c r="S2186" s="14" t="s">
        <v>42</v>
      </c>
      <c r="T2186" s="14" t="s">
        <v>42</v>
      </c>
      <c r="U2186">
        <v>40000</v>
      </c>
      <c r="V2186">
        <v>2</v>
      </c>
      <c r="W2186" s="14" t="s">
        <v>55</v>
      </c>
      <c r="X2186" s="14" t="s">
        <v>66</v>
      </c>
    </row>
    <row r="2187" spans="1:24" x14ac:dyDescent="0.2">
      <c r="A2187">
        <v>18244</v>
      </c>
      <c r="B2187">
        <v>22</v>
      </c>
      <c r="C2187" s="14" t="s">
        <v>545</v>
      </c>
      <c r="D2187" s="14"/>
      <c r="E2187" s="14" t="s">
        <v>209</v>
      </c>
      <c r="F2187" s="15">
        <v>25390</v>
      </c>
      <c r="G2187" s="14" t="s">
        <v>42</v>
      </c>
      <c r="H2187" s="14" t="s">
        <v>115</v>
      </c>
      <c r="I2187">
        <v>100000</v>
      </c>
      <c r="J2187">
        <v>1</v>
      </c>
      <c r="K2187" s="14" t="s">
        <v>70</v>
      </c>
      <c r="L2187" s="14" t="s">
        <v>66</v>
      </c>
      <c r="O2187">
        <v>23495</v>
      </c>
      <c r="P2187">
        <v>385</v>
      </c>
      <c r="Q2187" t="str">
        <f>_xlfn.CONCAT(Clientes__2[[#This Row],[Nombre]], " ",Clientes__2[[#This Row],[Nombres2]], " ",Clientes__2[[#This Row],[Apellido]],)</f>
        <v>Lindsay  Chande</v>
      </c>
      <c r="R2187" s="15">
        <v>20221</v>
      </c>
      <c r="S2187" s="14" t="s">
        <v>42</v>
      </c>
      <c r="T2187" s="14" t="s">
        <v>42</v>
      </c>
      <c r="U2187">
        <v>70000</v>
      </c>
      <c r="V2187">
        <v>4</v>
      </c>
      <c r="W2187" s="14" t="s">
        <v>67</v>
      </c>
      <c r="X2187" s="14" t="s">
        <v>84</v>
      </c>
    </row>
    <row r="2188" spans="1:24" x14ac:dyDescent="0.2">
      <c r="A2188">
        <v>18290</v>
      </c>
      <c r="B2188">
        <v>3</v>
      </c>
      <c r="C2188" s="14" t="s">
        <v>357</v>
      </c>
      <c r="D2188" s="14"/>
      <c r="E2188" s="14" t="s">
        <v>153</v>
      </c>
      <c r="F2188" s="15">
        <v>23671</v>
      </c>
      <c r="G2188" s="14" t="s">
        <v>43</v>
      </c>
      <c r="H2188" s="14" t="s">
        <v>115</v>
      </c>
      <c r="I2188">
        <v>70000</v>
      </c>
      <c r="J2188">
        <v>0</v>
      </c>
      <c r="K2188" s="14" t="s">
        <v>55</v>
      </c>
      <c r="L2188" s="14" t="s">
        <v>84</v>
      </c>
      <c r="O2188">
        <v>21087</v>
      </c>
      <c r="P2188">
        <v>121</v>
      </c>
      <c r="Q2188" t="str">
        <f>_xlfn.CONCAT(Clientes__2[[#This Row],[Nombre]], " ",Clientes__2[[#This Row],[Nombres2]], " ",Clientes__2[[#This Row],[Apellido]],)</f>
        <v>Audrey  Hernandez</v>
      </c>
      <c r="R2188" s="15">
        <v>24341</v>
      </c>
      <c r="S2188" s="14" t="s">
        <v>43</v>
      </c>
      <c r="T2188" s="14" t="s">
        <v>115</v>
      </c>
      <c r="U2188">
        <v>40000</v>
      </c>
      <c r="V2188">
        <v>0</v>
      </c>
      <c r="W2188" s="14" t="s">
        <v>55</v>
      </c>
      <c r="X2188" s="14" t="s">
        <v>84</v>
      </c>
    </row>
    <row r="2189" spans="1:24" x14ac:dyDescent="0.2">
      <c r="A2189">
        <v>20634</v>
      </c>
      <c r="B2189">
        <v>637</v>
      </c>
      <c r="C2189" s="14" t="s">
        <v>327</v>
      </c>
      <c r="D2189" s="14" t="s">
        <v>135</v>
      </c>
      <c r="E2189" s="14" t="s">
        <v>278</v>
      </c>
      <c r="F2189" s="15">
        <v>23596</v>
      </c>
      <c r="G2189" s="14" t="s">
        <v>42</v>
      </c>
      <c r="H2189" s="14" t="s">
        <v>115</v>
      </c>
      <c r="I2189">
        <v>100000</v>
      </c>
      <c r="J2189">
        <v>5</v>
      </c>
      <c r="K2189" s="14" t="s">
        <v>63</v>
      </c>
      <c r="L2189" s="14" t="s">
        <v>84</v>
      </c>
      <c r="O2189">
        <v>24046</v>
      </c>
      <c r="P2189">
        <v>147</v>
      </c>
      <c r="Q2189" t="str">
        <f>_xlfn.CONCAT(Clientes__2[[#This Row],[Nombre]], " ",Clientes__2[[#This Row],[Nombres2]], " ",Clientes__2[[#This Row],[Apellido]],)</f>
        <v>Stephanie V Bryant</v>
      </c>
      <c r="R2189" s="15">
        <v>25134</v>
      </c>
      <c r="S2189" s="14" t="s">
        <v>43</v>
      </c>
      <c r="T2189" s="14" t="s">
        <v>115</v>
      </c>
      <c r="U2189">
        <v>10000</v>
      </c>
      <c r="V2189">
        <v>3</v>
      </c>
      <c r="W2189" s="14" t="s">
        <v>67</v>
      </c>
      <c r="X2189" s="14" t="s">
        <v>60</v>
      </c>
    </row>
    <row r="2190" spans="1:24" x14ac:dyDescent="0.2">
      <c r="A2190">
        <v>15462</v>
      </c>
      <c r="B2190">
        <v>215</v>
      </c>
      <c r="C2190" s="14" t="s">
        <v>232</v>
      </c>
      <c r="D2190" s="14" t="s">
        <v>128</v>
      </c>
      <c r="E2190" s="14" t="s">
        <v>209</v>
      </c>
      <c r="F2190" s="15">
        <v>15945</v>
      </c>
      <c r="G2190" s="14" t="s">
        <v>42</v>
      </c>
      <c r="H2190" s="14" t="s">
        <v>42</v>
      </c>
      <c r="I2190">
        <v>10000</v>
      </c>
      <c r="J2190">
        <v>3</v>
      </c>
      <c r="K2190" s="14" t="s">
        <v>63</v>
      </c>
      <c r="L2190" s="14" t="s">
        <v>60</v>
      </c>
      <c r="O2190">
        <v>28251</v>
      </c>
      <c r="P2190">
        <v>300</v>
      </c>
      <c r="Q2190" t="str">
        <f>_xlfn.CONCAT(Clientes__2[[#This Row],[Nombre]], " ",Clientes__2[[#This Row],[Nombres2]], " ",Clientes__2[[#This Row],[Apellido]],)</f>
        <v>Tony C Chande</v>
      </c>
      <c r="R2190" s="15">
        <v>23029</v>
      </c>
      <c r="S2190" s="14" t="s">
        <v>42</v>
      </c>
      <c r="T2190" s="14" t="s">
        <v>42</v>
      </c>
      <c r="U2190">
        <v>100000</v>
      </c>
      <c r="V2190">
        <v>0</v>
      </c>
      <c r="W2190" s="14" t="s">
        <v>63</v>
      </c>
      <c r="X2190" s="14" t="s">
        <v>84</v>
      </c>
    </row>
    <row r="2191" spans="1:24" x14ac:dyDescent="0.2">
      <c r="A2191">
        <v>11997</v>
      </c>
      <c r="B2191">
        <v>2</v>
      </c>
      <c r="C2191" s="14" t="s">
        <v>737</v>
      </c>
      <c r="D2191" s="14"/>
      <c r="E2191" s="14" t="s">
        <v>294</v>
      </c>
      <c r="F2191" s="15">
        <v>22013</v>
      </c>
      <c r="G2191" s="14" t="s">
        <v>42</v>
      </c>
      <c r="H2191" s="14" t="s">
        <v>115</v>
      </c>
      <c r="I2191">
        <v>60000</v>
      </c>
      <c r="J2191">
        <v>1</v>
      </c>
      <c r="K2191" s="14" t="s">
        <v>63</v>
      </c>
      <c r="L2191" s="14" t="s">
        <v>54</v>
      </c>
      <c r="O2191">
        <v>11181</v>
      </c>
      <c r="P2191">
        <v>338</v>
      </c>
      <c r="Q2191" t="str">
        <f>_xlfn.CONCAT(Clientes__2[[#This Row],[Nombre]], " ",Clientes__2[[#This Row],[Nombres2]], " ",Clientes__2[[#This Row],[Apellido]],)</f>
        <v>Kristina  Kapoor</v>
      </c>
      <c r="R2191" s="15">
        <v>15926</v>
      </c>
      <c r="S2191" s="14" t="s">
        <v>42</v>
      </c>
      <c r="T2191" s="14" t="s">
        <v>42</v>
      </c>
      <c r="U2191">
        <v>170000</v>
      </c>
      <c r="V2191">
        <v>2</v>
      </c>
      <c r="W2191" s="14" t="s">
        <v>70</v>
      </c>
      <c r="X2191" s="14" t="s">
        <v>66</v>
      </c>
    </row>
    <row r="2192" spans="1:24" x14ac:dyDescent="0.2">
      <c r="A2192">
        <v>21434</v>
      </c>
      <c r="B2192">
        <v>361</v>
      </c>
      <c r="C2192" s="14" t="s">
        <v>255</v>
      </c>
      <c r="D2192" s="14" t="s">
        <v>115</v>
      </c>
      <c r="E2192" s="14" t="s">
        <v>355</v>
      </c>
      <c r="F2192" s="15">
        <v>24016</v>
      </c>
      <c r="G2192" s="14" t="s">
        <v>43</v>
      </c>
      <c r="H2192" s="14" t="s">
        <v>115</v>
      </c>
      <c r="I2192">
        <v>130000</v>
      </c>
      <c r="J2192">
        <v>1</v>
      </c>
      <c r="K2192" s="14" t="s">
        <v>70</v>
      </c>
      <c r="L2192" s="14" t="s">
        <v>66</v>
      </c>
      <c r="O2192">
        <v>12086</v>
      </c>
      <c r="P2192">
        <v>62</v>
      </c>
      <c r="Q2192" t="str">
        <f>_xlfn.CONCAT(Clientes__2[[#This Row],[Nombre]], " ",Clientes__2[[#This Row],[Nombres2]], " ",Clientes__2[[#This Row],[Apellido]],)</f>
        <v>Isabella F Smith</v>
      </c>
      <c r="R2192" s="15">
        <v>17392</v>
      </c>
      <c r="S2192" s="14" t="s">
        <v>43</v>
      </c>
      <c r="T2192" s="14" t="s">
        <v>115</v>
      </c>
      <c r="U2192">
        <v>60000</v>
      </c>
      <c r="V2192">
        <v>2</v>
      </c>
      <c r="W2192" s="14" t="s">
        <v>55</v>
      </c>
      <c r="X2192" s="14" t="s">
        <v>66</v>
      </c>
    </row>
    <row r="2193" spans="1:24" x14ac:dyDescent="0.2">
      <c r="A2193">
        <v>27776</v>
      </c>
      <c r="B2193">
        <v>193</v>
      </c>
      <c r="C2193" s="14" t="s">
        <v>357</v>
      </c>
      <c r="D2193" s="14"/>
      <c r="E2193" s="14" t="s">
        <v>739</v>
      </c>
      <c r="F2193" s="15">
        <v>24232</v>
      </c>
      <c r="G2193" s="14" t="s">
        <v>43</v>
      </c>
      <c r="H2193" s="14" t="s">
        <v>115</v>
      </c>
      <c r="I2193">
        <v>30000</v>
      </c>
      <c r="J2193">
        <v>1</v>
      </c>
      <c r="K2193" s="14" t="s">
        <v>55</v>
      </c>
      <c r="L2193" s="14" t="s">
        <v>91</v>
      </c>
      <c r="O2193">
        <v>19802</v>
      </c>
      <c r="P2193">
        <v>56</v>
      </c>
      <c r="Q2193" t="str">
        <f>_xlfn.CONCAT(Clientes__2[[#This Row],[Nombre]], " ",Clientes__2[[#This Row],[Nombres2]], " ",Clientes__2[[#This Row],[Apellido]],)</f>
        <v>Audrey  Gomez</v>
      </c>
      <c r="R2193" s="15">
        <v>27223</v>
      </c>
      <c r="S2193" s="14" t="s">
        <v>43</v>
      </c>
      <c r="T2193" s="14" t="s">
        <v>115</v>
      </c>
      <c r="U2193">
        <v>30000</v>
      </c>
      <c r="V2193">
        <v>0</v>
      </c>
      <c r="W2193" s="14" t="s">
        <v>67</v>
      </c>
      <c r="X2193" s="14" t="s">
        <v>84</v>
      </c>
    </row>
    <row r="2194" spans="1:24" x14ac:dyDescent="0.2">
      <c r="A2194">
        <v>15044</v>
      </c>
      <c r="B2194">
        <v>37</v>
      </c>
      <c r="C2194" s="14" t="s">
        <v>315</v>
      </c>
      <c r="D2194" s="14" t="s">
        <v>42</v>
      </c>
      <c r="E2194" s="14" t="s">
        <v>165</v>
      </c>
      <c r="F2194" s="15">
        <v>28347</v>
      </c>
      <c r="G2194" s="14" t="s">
        <v>43</v>
      </c>
      <c r="H2194" s="14" t="s">
        <v>115</v>
      </c>
      <c r="I2194">
        <v>20000</v>
      </c>
      <c r="J2194">
        <v>0</v>
      </c>
      <c r="K2194" s="14" t="s">
        <v>63</v>
      </c>
      <c r="L2194" s="14" t="s">
        <v>60</v>
      </c>
      <c r="O2194">
        <v>14386</v>
      </c>
      <c r="P2194">
        <v>325</v>
      </c>
      <c r="Q2194" t="str">
        <f>_xlfn.CONCAT(Clientes__2[[#This Row],[Nombre]], " ",Clientes__2[[#This Row],[Nombres2]], " ",Clientes__2[[#This Row],[Apellido]],)</f>
        <v>Valerie M Hu</v>
      </c>
      <c r="R2194" s="15">
        <v>17003</v>
      </c>
      <c r="S2194" s="14" t="s">
        <v>43</v>
      </c>
      <c r="T2194" s="14" t="s">
        <v>115</v>
      </c>
      <c r="U2194">
        <v>60000</v>
      </c>
      <c r="V2194">
        <v>5</v>
      </c>
      <c r="W2194" s="14" t="s">
        <v>55</v>
      </c>
      <c r="X2194" s="14" t="s">
        <v>66</v>
      </c>
    </row>
    <row r="2195" spans="1:24" x14ac:dyDescent="0.2">
      <c r="A2195">
        <v>22878</v>
      </c>
      <c r="B2195">
        <v>552</v>
      </c>
      <c r="C2195" s="14" t="s">
        <v>813</v>
      </c>
      <c r="D2195" s="14" t="s">
        <v>116</v>
      </c>
      <c r="E2195" s="14" t="s">
        <v>121</v>
      </c>
      <c r="F2195" s="15">
        <v>22473</v>
      </c>
      <c r="G2195" s="14" t="s">
        <v>42</v>
      </c>
      <c r="H2195" s="14" t="s">
        <v>115</v>
      </c>
      <c r="I2195">
        <v>60000</v>
      </c>
      <c r="J2195">
        <v>1</v>
      </c>
      <c r="K2195" s="14" t="s">
        <v>63</v>
      </c>
      <c r="L2195" s="14" t="s">
        <v>54</v>
      </c>
      <c r="O2195">
        <v>12399</v>
      </c>
      <c r="P2195">
        <v>156</v>
      </c>
      <c r="Q2195" t="str">
        <f>_xlfn.CONCAT(Clientes__2[[#This Row],[Nombre]], " ",Clientes__2[[#This Row],[Nombres2]], " ",Clientes__2[[#This Row],[Apellido]],)</f>
        <v>Angelica A Ross</v>
      </c>
      <c r="R2195" s="15">
        <v>26188</v>
      </c>
      <c r="S2195" s="14" t="s">
        <v>43</v>
      </c>
      <c r="T2195" s="14" t="s">
        <v>42</v>
      </c>
      <c r="U2195">
        <v>40000</v>
      </c>
      <c r="V2195">
        <v>2</v>
      </c>
      <c r="W2195" s="14" t="s">
        <v>63</v>
      </c>
      <c r="X2195" s="14" t="s">
        <v>91</v>
      </c>
    </row>
    <row r="2196" spans="1:24" x14ac:dyDescent="0.2">
      <c r="A2196">
        <v>16609</v>
      </c>
      <c r="B2196">
        <v>31</v>
      </c>
      <c r="C2196" s="14" t="s">
        <v>693</v>
      </c>
      <c r="D2196" s="14" t="s">
        <v>123</v>
      </c>
      <c r="E2196" s="14" t="s">
        <v>259</v>
      </c>
      <c r="F2196" s="15">
        <v>27254</v>
      </c>
      <c r="G2196" s="14" t="s">
        <v>43</v>
      </c>
      <c r="H2196" s="14" t="s">
        <v>42</v>
      </c>
      <c r="I2196">
        <v>70000</v>
      </c>
      <c r="J2196">
        <v>0</v>
      </c>
      <c r="K2196" s="14" t="s">
        <v>55</v>
      </c>
      <c r="L2196" s="14" t="s">
        <v>84</v>
      </c>
      <c r="O2196">
        <v>12173</v>
      </c>
      <c r="P2196">
        <v>345</v>
      </c>
      <c r="Q2196" t="str">
        <f>_xlfn.CONCAT(Clientes__2[[#This Row],[Nombre]], " ",Clientes__2[[#This Row],[Nombres2]], " ",Clientes__2[[#This Row],[Apellido]],)</f>
        <v>Gary E Jimenez</v>
      </c>
      <c r="R2196" s="15">
        <v>22536</v>
      </c>
      <c r="S2196" s="14" t="s">
        <v>42</v>
      </c>
      <c r="T2196" s="14" t="s">
        <v>42</v>
      </c>
      <c r="U2196">
        <v>130000</v>
      </c>
      <c r="V2196">
        <v>1</v>
      </c>
      <c r="W2196" s="14" t="s">
        <v>55</v>
      </c>
      <c r="X2196" s="14" t="s">
        <v>66</v>
      </c>
    </row>
    <row r="2197" spans="1:24" x14ac:dyDescent="0.2">
      <c r="A2197">
        <v>27595</v>
      </c>
      <c r="B2197">
        <v>7</v>
      </c>
      <c r="C2197" s="14" t="s">
        <v>312</v>
      </c>
      <c r="D2197" s="14" t="s">
        <v>43</v>
      </c>
      <c r="E2197" s="14" t="s">
        <v>621</v>
      </c>
      <c r="F2197" s="15">
        <v>24372</v>
      </c>
      <c r="G2197" s="14" t="s">
        <v>42</v>
      </c>
      <c r="H2197" s="14" t="s">
        <v>115</v>
      </c>
      <c r="I2197">
        <v>80000</v>
      </c>
      <c r="J2197">
        <v>5</v>
      </c>
      <c r="K2197" s="14" t="s">
        <v>70</v>
      </c>
      <c r="L2197" s="14" t="s">
        <v>66</v>
      </c>
      <c r="O2197">
        <v>25019</v>
      </c>
      <c r="P2197">
        <v>24</v>
      </c>
      <c r="Q2197" t="str">
        <f>_xlfn.CONCAT(Clientes__2[[#This Row],[Nombre]], " ",Clientes__2[[#This Row],[Nombres2]], " ",Clientes__2[[#This Row],[Apellido]],)</f>
        <v>Jamie S Wu</v>
      </c>
      <c r="R2197" s="15">
        <v>18555</v>
      </c>
      <c r="S2197" s="14" t="s">
        <v>42</v>
      </c>
      <c r="T2197" s="14" t="s">
        <v>115</v>
      </c>
      <c r="U2197">
        <v>10000</v>
      </c>
      <c r="V2197">
        <v>2</v>
      </c>
      <c r="W2197" s="14" t="s">
        <v>81</v>
      </c>
      <c r="X2197" s="14" t="s">
        <v>91</v>
      </c>
    </row>
    <row r="2198" spans="1:24" x14ac:dyDescent="0.2">
      <c r="A2198">
        <v>20290</v>
      </c>
      <c r="B2198">
        <v>369</v>
      </c>
      <c r="C2198" s="14" t="s">
        <v>551</v>
      </c>
      <c r="D2198" s="14" t="s">
        <v>46</v>
      </c>
      <c r="E2198" s="14" t="s">
        <v>59</v>
      </c>
      <c r="F2198" s="15">
        <v>28117</v>
      </c>
      <c r="G2198" s="14" t="s">
        <v>43</v>
      </c>
      <c r="H2198" s="14" t="s">
        <v>42</v>
      </c>
      <c r="I2198">
        <v>40000</v>
      </c>
      <c r="J2198">
        <v>0</v>
      </c>
      <c r="K2198" s="14" t="s">
        <v>63</v>
      </c>
      <c r="L2198" s="14" t="s">
        <v>54</v>
      </c>
      <c r="O2198">
        <v>26612</v>
      </c>
      <c r="P2198">
        <v>299</v>
      </c>
      <c r="Q2198" t="str">
        <f>_xlfn.CONCAT(Clientes__2[[#This Row],[Nombre]], " ",Clientes__2[[#This Row],[Nombres2]], " ",Clientes__2[[#This Row],[Apellido]],)</f>
        <v>Austin L Simmons</v>
      </c>
      <c r="R2198" s="15">
        <v>22344</v>
      </c>
      <c r="S2198" s="14" t="s">
        <v>42</v>
      </c>
      <c r="T2198" s="14" t="s">
        <v>115</v>
      </c>
      <c r="U2198">
        <v>40000</v>
      </c>
      <c r="V2198">
        <v>4</v>
      </c>
      <c r="W2198" s="14" t="s">
        <v>67</v>
      </c>
      <c r="X2198" s="14" t="s">
        <v>54</v>
      </c>
    </row>
    <row r="2199" spans="1:24" x14ac:dyDescent="0.2">
      <c r="A2199">
        <v>26094</v>
      </c>
      <c r="B2199">
        <v>348</v>
      </c>
      <c r="C2199" s="14" t="s">
        <v>521</v>
      </c>
      <c r="D2199" s="14"/>
      <c r="E2199" s="14" t="s">
        <v>430</v>
      </c>
      <c r="F2199" s="15">
        <v>20251</v>
      </c>
      <c r="G2199" s="14" t="s">
        <v>42</v>
      </c>
      <c r="H2199" s="14" t="s">
        <v>115</v>
      </c>
      <c r="I2199">
        <v>60000</v>
      </c>
      <c r="J2199">
        <v>2</v>
      </c>
      <c r="K2199" s="14" t="s">
        <v>67</v>
      </c>
      <c r="L2199" s="14" t="s">
        <v>84</v>
      </c>
      <c r="O2199">
        <v>12120</v>
      </c>
      <c r="P2199">
        <v>618</v>
      </c>
      <c r="Q2199" t="str">
        <f>_xlfn.CONCAT(Clientes__2[[#This Row],[Nombre]], " ",Clientes__2[[#This Row],[Nombres2]], " ",Clientes__2[[#This Row],[Apellido]],)</f>
        <v>Sarah  Butler</v>
      </c>
      <c r="R2199" s="15">
        <v>19186</v>
      </c>
      <c r="S2199" s="14" t="s">
        <v>42</v>
      </c>
      <c r="T2199" s="14" t="s">
        <v>42</v>
      </c>
      <c r="U2199">
        <v>60000</v>
      </c>
      <c r="V2199">
        <v>3</v>
      </c>
      <c r="W2199" s="14" t="s">
        <v>67</v>
      </c>
      <c r="X2199" s="14" t="s">
        <v>84</v>
      </c>
    </row>
    <row r="2200" spans="1:24" x14ac:dyDescent="0.2">
      <c r="A2200">
        <v>25667</v>
      </c>
      <c r="B2200">
        <v>149</v>
      </c>
      <c r="C2200" s="14" t="s">
        <v>636</v>
      </c>
      <c r="D2200" s="14"/>
      <c r="E2200" s="14" t="s">
        <v>455</v>
      </c>
      <c r="F2200" s="15">
        <v>28426</v>
      </c>
      <c r="G2200" s="14" t="s">
        <v>43</v>
      </c>
      <c r="H2200" s="14" t="s">
        <v>115</v>
      </c>
      <c r="I2200">
        <v>30000</v>
      </c>
      <c r="J2200">
        <v>0</v>
      </c>
      <c r="K2200" s="14" t="s">
        <v>63</v>
      </c>
      <c r="L2200" s="14" t="s">
        <v>91</v>
      </c>
      <c r="O2200">
        <v>21968</v>
      </c>
      <c r="P2200">
        <v>29</v>
      </c>
      <c r="Q2200" t="str">
        <f>_xlfn.CONCAT(Clientes__2[[#This Row],[Nombre]], " ",Clientes__2[[#This Row],[Nombres2]], " ",Clientes__2[[#This Row],[Apellido]],)</f>
        <v>Jaclyn  Gao</v>
      </c>
      <c r="R2200" s="15">
        <v>25054</v>
      </c>
      <c r="S2200" s="14" t="s">
        <v>43</v>
      </c>
      <c r="T2200" s="14" t="s">
        <v>42</v>
      </c>
      <c r="U2200">
        <v>70000</v>
      </c>
      <c r="V2200">
        <v>0</v>
      </c>
      <c r="W2200" s="14" t="s">
        <v>55</v>
      </c>
      <c r="X2200" s="14" t="s">
        <v>84</v>
      </c>
    </row>
    <row r="2201" spans="1:24" x14ac:dyDescent="0.2">
      <c r="A2201">
        <v>28514</v>
      </c>
      <c r="B2201">
        <v>211</v>
      </c>
      <c r="C2201" s="14" t="s">
        <v>811</v>
      </c>
      <c r="D2201" s="14" t="s">
        <v>43</v>
      </c>
      <c r="E2201" s="14" t="s">
        <v>284</v>
      </c>
      <c r="F2201" s="15">
        <v>25365</v>
      </c>
      <c r="G2201" s="14" t="s">
        <v>43</v>
      </c>
      <c r="H2201" s="14" t="s">
        <v>115</v>
      </c>
      <c r="I2201">
        <v>10000</v>
      </c>
      <c r="J2201">
        <v>2</v>
      </c>
      <c r="K2201" s="14" t="s">
        <v>67</v>
      </c>
      <c r="L2201" s="14" t="s">
        <v>60</v>
      </c>
      <c r="O2201">
        <v>15063</v>
      </c>
      <c r="P2201">
        <v>155</v>
      </c>
      <c r="Q2201" t="str">
        <f>_xlfn.CONCAT(Clientes__2[[#This Row],[Nombre]], " ",Clientes__2[[#This Row],[Nombres2]], " ",Clientes__2[[#This Row],[Apellido]],)</f>
        <v>Lisa S Chen</v>
      </c>
      <c r="R2201" s="15">
        <v>22086</v>
      </c>
      <c r="S2201" s="14" t="s">
        <v>42</v>
      </c>
      <c r="T2201" s="14" t="s">
        <v>115</v>
      </c>
      <c r="U2201">
        <v>30000</v>
      </c>
      <c r="V2201">
        <v>3</v>
      </c>
      <c r="W2201" s="14" t="s">
        <v>55</v>
      </c>
      <c r="X2201" s="14" t="s">
        <v>91</v>
      </c>
    </row>
    <row r="2202" spans="1:24" x14ac:dyDescent="0.2">
      <c r="A2202">
        <v>21606</v>
      </c>
      <c r="B2202">
        <v>614</v>
      </c>
      <c r="C2202" s="14" t="s">
        <v>451</v>
      </c>
      <c r="D2202" s="14" t="s">
        <v>119</v>
      </c>
      <c r="E2202" s="14" t="s">
        <v>490</v>
      </c>
      <c r="F2202" s="15">
        <v>25669</v>
      </c>
      <c r="G2202" s="14" t="s">
        <v>42</v>
      </c>
      <c r="H2202" s="14" t="s">
        <v>42</v>
      </c>
      <c r="I2202">
        <v>60000</v>
      </c>
      <c r="J2202">
        <v>2</v>
      </c>
      <c r="K2202" s="14" t="s">
        <v>70</v>
      </c>
      <c r="L2202" s="14" t="s">
        <v>84</v>
      </c>
      <c r="O2202">
        <v>25289</v>
      </c>
      <c r="P2202">
        <v>546</v>
      </c>
      <c r="Q2202" t="str">
        <f>_xlfn.CONCAT(Clientes__2[[#This Row],[Nombre]], " ",Clientes__2[[#This Row],[Nombres2]], " ",Clientes__2[[#This Row],[Apellido]],)</f>
        <v>Connor W Roberts</v>
      </c>
      <c r="R2202" s="15">
        <v>25082</v>
      </c>
      <c r="S2202" s="14" t="s">
        <v>43</v>
      </c>
      <c r="T2202" s="14" t="s">
        <v>115</v>
      </c>
      <c r="U2202">
        <v>80000</v>
      </c>
      <c r="V2202">
        <v>0</v>
      </c>
      <c r="W2202" s="14" t="s">
        <v>55</v>
      </c>
      <c r="X2202" s="14" t="s">
        <v>66</v>
      </c>
    </row>
    <row r="2203" spans="1:24" x14ac:dyDescent="0.2">
      <c r="A2203">
        <v>12925</v>
      </c>
      <c r="B2203">
        <v>301</v>
      </c>
      <c r="C2203" s="14" t="s">
        <v>607</v>
      </c>
      <c r="D2203" s="14"/>
      <c r="E2203" s="14" t="s">
        <v>45</v>
      </c>
      <c r="F2203" s="15">
        <v>24332</v>
      </c>
      <c r="G2203" s="14" t="s">
        <v>42</v>
      </c>
      <c r="H2203" s="14" t="s">
        <v>115</v>
      </c>
      <c r="I2203">
        <v>60000</v>
      </c>
      <c r="J2203">
        <v>0</v>
      </c>
      <c r="K2203" s="14" t="s">
        <v>70</v>
      </c>
      <c r="L2203" s="14" t="s">
        <v>84</v>
      </c>
      <c r="O2203">
        <v>16596</v>
      </c>
      <c r="P2203">
        <v>208</v>
      </c>
      <c r="Q2203" t="str">
        <f>_xlfn.CONCAT(Clientes__2[[#This Row],[Nombre]], " ",Clientes__2[[#This Row],[Nombres2]], " ",Clientes__2[[#This Row],[Apellido]],)</f>
        <v>Mackenzie  Blue</v>
      </c>
      <c r="R2203" s="15">
        <v>18715</v>
      </c>
      <c r="S2203" s="14" t="s">
        <v>43</v>
      </c>
      <c r="T2203" s="14" t="s">
        <v>115</v>
      </c>
      <c r="U2203">
        <v>70000</v>
      </c>
      <c r="V2203">
        <v>5</v>
      </c>
      <c r="W2203" s="14" t="s">
        <v>81</v>
      </c>
      <c r="X2203" s="14" t="s">
        <v>54</v>
      </c>
    </row>
    <row r="2204" spans="1:24" x14ac:dyDescent="0.2">
      <c r="A2204">
        <v>23395</v>
      </c>
      <c r="B2204">
        <v>383</v>
      </c>
      <c r="C2204" s="14" t="s">
        <v>467</v>
      </c>
      <c r="D2204" s="14" t="s">
        <v>116</v>
      </c>
      <c r="E2204" s="14" t="s">
        <v>127</v>
      </c>
      <c r="F2204" s="15">
        <v>24511</v>
      </c>
      <c r="G2204" s="14" t="s">
        <v>43</v>
      </c>
      <c r="H2204" s="14" t="s">
        <v>42</v>
      </c>
      <c r="I2204">
        <v>60000</v>
      </c>
      <c r="J2204">
        <v>0</v>
      </c>
      <c r="K2204" s="14" t="s">
        <v>70</v>
      </c>
      <c r="L2204" s="14" t="s">
        <v>84</v>
      </c>
      <c r="O2204">
        <v>24658</v>
      </c>
      <c r="P2204">
        <v>642</v>
      </c>
      <c r="Q2204" t="str">
        <f>_xlfn.CONCAT(Clientes__2[[#This Row],[Nombre]], " ",Clientes__2[[#This Row],[Nombres2]], " ",Clientes__2[[#This Row],[Apellido]],)</f>
        <v>Ryan A Martinez</v>
      </c>
      <c r="R2204" s="15">
        <v>17304</v>
      </c>
      <c r="S2204" s="14" t="s">
        <v>42</v>
      </c>
      <c r="T2204" s="14" t="s">
        <v>115</v>
      </c>
      <c r="U2204">
        <v>40000</v>
      </c>
      <c r="V2204">
        <v>2</v>
      </c>
      <c r="W2204" s="14" t="s">
        <v>67</v>
      </c>
      <c r="X2204" s="14" t="s">
        <v>84</v>
      </c>
    </row>
    <row r="2205" spans="1:24" x14ac:dyDescent="0.2">
      <c r="A2205">
        <v>16840</v>
      </c>
      <c r="B2205">
        <v>49</v>
      </c>
      <c r="C2205" s="14" t="s">
        <v>506</v>
      </c>
      <c r="D2205" s="14"/>
      <c r="E2205" s="14" t="s">
        <v>194</v>
      </c>
      <c r="F2205" s="15">
        <v>23450</v>
      </c>
      <c r="G2205" s="14" t="s">
        <v>42</v>
      </c>
      <c r="H2205" s="14" t="s">
        <v>42</v>
      </c>
      <c r="I2205">
        <v>80000</v>
      </c>
      <c r="J2205">
        <v>4</v>
      </c>
      <c r="K2205" s="14" t="s">
        <v>55</v>
      </c>
      <c r="L2205" s="14" t="s">
        <v>66</v>
      </c>
      <c r="O2205">
        <v>25064</v>
      </c>
      <c r="P2205">
        <v>374</v>
      </c>
      <c r="Q2205" t="str">
        <f>_xlfn.CONCAT(Clientes__2[[#This Row],[Nombre]], " ",Clientes__2[[#This Row],[Nombres2]], " ",Clientes__2[[#This Row],[Apellido]],)</f>
        <v>Xavier  Torres</v>
      </c>
      <c r="R2205" s="15">
        <v>24156</v>
      </c>
      <c r="S2205" s="14" t="s">
        <v>43</v>
      </c>
      <c r="T2205" s="14" t="s">
        <v>42</v>
      </c>
      <c r="U2205">
        <v>150000</v>
      </c>
      <c r="V2205">
        <v>0</v>
      </c>
      <c r="W2205" s="14" t="s">
        <v>55</v>
      </c>
      <c r="X2205" s="14" t="s">
        <v>66</v>
      </c>
    </row>
    <row r="2206" spans="1:24" x14ac:dyDescent="0.2">
      <c r="A2206">
        <v>16439</v>
      </c>
      <c r="B2206">
        <v>193</v>
      </c>
      <c r="C2206" s="14" t="s">
        <v>210</v>
      </c>
      <c r="D2206" s="14" t="s">
        <v>46</v>
      </c>
      <c r="E2206" s="14" t="s">
        <v>57</v>
      </c>
      <c r="F2206" s="15">
        <v>29154</v>
      </c>
      <c r="G2206" s="14" t="s">
        <v>43</v>
      </c>
      <c r="H2206" s="14" t="s">
        <v>115</v>
      </c>
      <c r="I2206">
        <v>20000</v>
      </c>
      <c r="J2206">
        <v>4</v>
      </c>
      <c r="K2206" s="14" t="s">
        <v>67</v>
      </c>
      <c r="L2206" s="14" t="s">
        <v>60</v>
      </c>
      <c r="O2206">
        <v>27935</v>
      </c>
      <c r="P2206">
        <v>180</v>
      </c>
      <c r="Q2206" t="str">
        <f>_xlfn.CONCAT(Clientes__2[[#This Row],[Nombre]], " ",Clientes__2[[#This Row],[Nombres2]], " ",Clientes__2[[#This Row],[Apellido]],)</f>
        <v>Dawn L Deng</v>
      </c>
      <c r="R2206" s="15">
        <v>16550</v>
      </c>
      <c r="S2206" s="14" t="s">
        <v>42</v>
      </c>
      <c r="T2206" s="14" t="s">
        <v>42</v>
      </c>
      <c r="U2206">
        <v>60000</v>
      </c>
      <c r="V2206">
        <v>3</v>
      </c>
      <c r="W2206" s="14" t="s">
        <v>81</v>
      </c>
      <c r="X2206" s="14" t="s">
        <v>54</v>
      </c>
    </row>
    <row r="2207" spans="1:24" x14ac:dyDescent="0.2">
      <c r="A2207">
        <v>26450</v>
      </c>
      <c r="B2207">
        <v>548</v>
      </c>
      <c r="C2207" s="14" t="s">
        <v>226</v>
      </c>
      <c r="D2207" s="14" t="s">
        <v>46</v>
      </c>
      <c r="E2207" s="14" t="s">
        <v>448</v>
      </c>
      <c r="F2207" s="15">
        <v>17529</v>
      </c>
      <c r="G2207" s="14" t="s">
        <v>43</v>
      </c>
      <c r="H2207" s="14" t="s">
        <v>115</v>
      </c>
      <c r="I2207">
        <v>30000</v>
      </c>
      <c r="J2207">
        <v>4</v>
      </c>
      <c r="K2207" s="14" t="s">
        <v>67</v>
      </c>
      <c r="L2207" s="14" t="s">
        <v>84</v>
      </c>
      <c r="O2207">
        <v>11271</v>
      </c>
      <c r="P2207">
        <v>360</v>
      </c>
      <c r="Q2207" t="str">
        <f>_xlfn.CONCAT(Clientes__2[[#This Row],[Nombre]], " ",Clientes__2[[#This Row],[Nombres2]], " ",Clientes__2[[#This Row],[Apellido]],)</f>
        <v>Lauren L Ramirez</v>
      </c>
      <c r="R2207" s="15">
        <v>23533</v>
      </c>
      <c r="S2207" s="14" t="s">
        <v>43</v>
      </c>
      <c r="T2207" s="14" t="s">
        <v>115</v>
      </c>
      <c r="U2207">
        <v>150000</v>
      </c>
      <c r="V2207">
        <v>2</v>
      </c>
      <c r="W2207" s="14" t="s">
        <v>55</v>
      </c>
      <c r="X2207" s="14" t="s">
        <v>66</v>
      </c>
    </row>
    <row r="2208" spans="1:24" x14ac:dyDescent="0.2">
      <c r="A2208">
        <v>24095</v>
      </c>
      <c r="B2208">
        <v>209</v>
      </c>
      <c r="C2208" s="14" t="s">
        <v>630</v>
      </c>
      <c r="D2208" s="14" t="s">
        <v>124</v>
      </c>
      <c r="E2208" s="14" t="s">
        <v>175</v>
      </c>
      <c r="F2208" s="15">
        <v>22724</v>
      </c>
      <c r="G2208" s="14" t="s">
        <v>43</v>
      </c>
      <c r="H2208" s="14" t="s">
        <v>115</v>
      </c>
      <c r="I2208">
        <v>30000</v>
      </c>
      <c r="J2208">
        <v>1</v>
      </c>
      <c r="K2208" s="14" t="s">
        <v>63</v>
      </c>
      <c r="L2208" s="14" t="s">
        <v>91</v>
      </c>
      <c r="O2208">
        <v>20202</v>
      </c>
      <c r="P2208">
        <v>50</v>
      </c>
      <c r="Q2208" t="str">
        <f>_xlfn.CONCAT(Clientes__2[[#This Row],[Nombre]], " ",Clientes__2[[#This Row],[Nombres2]], " ",Clientes__2[[#This Row],[Apellido]],)</f>
        <v>Julie J Andersen</v>
      </c>
      <c r="R2208" s="15">
        <v>21886</v>
      </c>
      <c r="S2208" s="14" t="s">
        <v>42</v>
      </c>
      <c r="T2208" s="14" t="s">
        <v>115</v>
      </c>
      <c r="U2208">
        <v>70000</v>
      </c>
      <c r="V2208">
        <v>5</v>
      </c>
      <c r="W2208" s="14" t="s">
        <v>70</v>
      </c>
      <c r="X2208" s="14" t="s">
        <v>84</v>
      </c>
    </row>
    <row r="2209" spans="1:24" x14ac:dyDescent="0.2">
      <c r="A2209">
        <v>14887</v>
      </c>
      <c r="B2209">
        <v>638</v>
      </c>
      <c r="C2209" s="14" t="s">
        <v>226</v>
      </c>
      <c r="D2209" s="14" t="s">
        <v>116</v>
      </c>
      <c r="E2209" s="14" t="s">
        <v>649</v>
      </c>
      <c r="F2209" s="15">
        <v>19786</v>
      </c>
      <c r="G2209" s="14" t="s">
        <v>42</v>
      </c>
      <c r="H2209" s="14" t="s">
        <v>115</v>
      </c>
      <c r="I2209">
        <v>30000</v>
      </c>
      <c r="J2209">
        <v>1</v>
      </c>
      <c r="K2209" s="14" t="s">
        <v>67</v>
      </c>
      <c r="L2209" s="14" t="s">
        <v>91</v>
      </c>
      <c r="O2209">
        <v>27710</v>
      </c>
      <c r="P2209">
        <v>27</v>
      </c>
      <c r="Q2209" t="str">
        <f>_xlfn.CONCAT(Clientes__2[[#This Row],[Nombre]], " ",Clientes__2[[#This Row],[Nombres2]], " ",Clientes__2[[#This Row],[Apellido]],)</f>
        <v>Lauren A Wilson</v>
      </c>
      <c r="R2209" s="15">
        <v>23183</v>
      </c>
      <c r="S2209" s="14" t="s">
        <v>43</v>
      </c>
      <c r="T2209" s="14" t="s">
        <v>42</v>
      </c>
      <c r="U2209">
        <v>70000</v>
      </c>
      <c r="V2209">
        <v>0</v>
      </c>
      <c r="W2209" s="14" t="s">
        <v>55</v>
      </c>
      <c r="X2209" s="14" t="s">
        <v>84</v>
      </c>
    </row>
    <row r="2210" spans="1:24" x14ac:dyDescent="0.2">
      <c r="A2210">
        <v>25021</v>
      </c>
      <c r="B2210">
        <v>2</v>
      </c>
      <c r="C2210" s="14" t="s">
        <v>261</v>
      </c>
      <c r="D2210" s="14" t="s">
        <v>120</v>
      </c>
      <c r="E2210" s="14" t="s">
        <v>242</v>
      </c>
      <c r="F2210" s="15">
        <v>18298</v>
      </c>
      <c r="G2210" s="14" t="s">
        <v>42</v>
      </c>
      <c r="H2210" s="14" t="s">
        <v>42</v>
      </c>
      <c r="I2210">
        <v>20000</v>
      </c>
      <c r="J2210">
        <v>2</v>
      </c>
      <c r="K2210" s="14" t="s">
        <v>81</v>
      </c>
      <c r="L2210" s="14" t="s">
        <v>91</v>
      </c>
      <c r="O2210">
        <v>20623</v>
      </c>
      <c r="P2210">
        <v>16</v>
      </c>
      <c r="Q2210" t="str">
        <f>_xlfn.CONCAT(Clientes__2[[#This Row],[Nombre]], " ",Clientes__2[[#This Row],[Nombres2]], " ",Clientes__2[[#This Row],[Apellido]],)</f>
        <v>Edwin K Sharma</v>
      </c>
      <c r="R2210" s="15">
        <v>26451</v>
      </c>
      <c r="S2210" s="14" t="s">
        <v>42</v>
      </c>
      <c r="T2210" s="14" t="s">
        <v>115</v>
      </c>
      <c r="U2210">
        <v>130000</v>
      </c>
      <c r="V2210">
        <v>4</v>
      </c>
      <c r="W2210" s="14" t="s">
        <v>67</v>
      </c>
      <c r="X2210" s="14" t="s">
        <v>66</v>
      </c>
    </row>
    <row r="2211" spans="1:24" x14ac:dyDescent="0.2">
      <c r="A2211">
        <v>22115</v>
      </c>
      <c r="B2211">
        <v>634</v>
      </c>
      <c r="C2211" s="14" t="s">
        <v>160</v>
      </c>
      <c r="D2211" s="14" t="s">
        <v>116</v>
      </c>
      <c r="E2211" s="14" t="s">
        <v>302</v>
      </c>
      <c r="F2211" s="15">
        <v>19523</v>
      </c>
      <c r="G2211" s="14" t="s">
        <v>42</v>
      </c>
      <c r="H2211" s="14" t="s">
        <v>42</v>
      </c>
      <c r="I2211">
        <v>70000</v>
      </c>
      <c r="J2211">
        <v>3</v>
      </c>
      <c r="K2211" s="14" t="s">
        <v>70</v>
      </c>
      <c r="L2211" s="14" t="s">
        <v>66</v>
      </c>
      <c r="O2211">
        <v>21490</v>
      </c>
      <c r="P2211">
        <v>50</v>
      </c>
      <c r="Q2211" t="str">
        <f>_xlfn.CONCAT(Clientes__2[[#This Row],[Nombre]], " ",Clientes__2[[#This Row],[Nombres2]], " ",Clientes__2[[#This Row],[Apellido]],)</f>
        <v>Dalton A Rogers</v>
      </c>
      <c r="R2211" s="15">
        <v>18573</v>
      </c>
      <c r="S2211" s="14" t="s">
        <v>42</v>
      </c>
      <c r="T2211" s="14" t="s">
        <v>42</v>
      </c>
      <c r="U2211">
        <v>40000</v>
      </c>
      <c r="V2211">
        <v>2</v>
      </c>
      <c r="W2211" s="14" t="s">
        <v>81</v>
      </c>
      <c r="X2211" s="14" t="s">
        <v>54</v>
      </c>
    </row>
    <row r="2212" spans="1:24" x14ac:dyDescent="0.2">
      <c r="A2212">
        <v>25565</v>
      </c>
      <c r="B2212">
        <v>39</v>
      </c>
      <c r="C2212" s="14" t="s">
        <v>602</v>
      </c>
      <c r="D2212" s="14" t="s">
        <v>42</v>
      </c>
      <c r="E2212" s="14" t="s">
        <v>230</v>
      </c>
      <c r="F2212" s="15">
        <v>28466</v>
      </c>
      <c r="G2212" s="14" t="s">
        <v>43</v>
      </c>
      <c r="H2212" s="14" t="s">
        <v>42</v>
      </c>
      <c r="I2212">
        <v>10000</v>
      </c>
      <c r="J2212">
        <v>1</v>
      </c>
      <c r="K2212" s="14" t="s">
        <v>67</v>
      </c>
      <c r="L2212" s="14" t="s">
        <v>60</v>
      </c>
      <c r="O2212">
        <v>15190</v>
      </c>
      <c r="P2212">
        <v>302</v>
      </c>
      <c r="Q2212" t="str">
        <f>_xlfn.CONCAT(Clientes__2[[#This Row],[Nombre]], " ",Clientes__2[[#This Row],[Nombres2]], " ",Clientes__2[[#This Row],[Apellido]],)</f>
        <v>Kevin M Perez</v>
      </c>
      <c r="R2212" s="15">
        <v>27260</v>
      </c>
      <c r="S2212" s="14" t="s">
        <v>43</v>
      </c>
      <c r="T2212" s="14" t="s">
        <v>115</v>
      </c>
      <c r="U2212">
        <v>60000</v>
      </c>
      <c r="V2212">
        <v>0</v>
      </c>
      <c r="W2212" s="14" t="s">
        <v>63</v>
      </c>
      <c r="X2212" s="14" t="s">
        <v>84</v>
      </c>
    </row>
    <row r="2213" spans="1:24" x14ac:dyDescent="0.2">
      <c r="A2213">
        <v>24489</v>
      </c>
      <c r="B2213">
        <v>50</v>
      </c>
      <c r="C2213" s="14" t="s">
        <v>653</v>
      </c>
      <c r="D2213" s="14"/>
      <c r="E2213" s="14" t="s">
        <v>288</v>
      </c>
      <c r="F2213" s="15">
        <v>27919</v>
      </c>
      <c r="G2213" s="14" t="s">
        <v>43</v>
      </c>
      <c r="H2213" s="14" t="s">
        <v>115</v>
      </c>
      <c r="I2213">
        <v>40000</v>
      </c>
      <c r="J2213">
        <v>0</v>
      </c>
      <c r="K2213" s="14" t="s">
        <v>67</v>
      </c>
      <c r="L2213" s="14" t="s">
        <v>54</v>
      </c>
      <c r="O2213">
        <v>23047</v>
      </c>
      <c r="P2213">
        <v>307</v>
      </c>
      <c r="Q2213" t="str">
        <f>_xlfn.CONCAT(Clientes__2[[#This Row],[Nombre]], " ",Clientes__2[[#This Row],[Nombres2]], " ",Clientes__2[[#This Row],[Apellido]],)</f>
        <v>Shelby  Murphy</v>
      </c>
      <c r="R2213" s="15">
        <v>13059</v>
      </c>
      <c r="S2213" s="14" t="s">
        <v>42</v>
      </c>
      <c r="T2213" s="14" t="s">
        <v>115</v>
      </c>
      <c r="U2213">
        <v>70000</v>
      </c>
      <c r="V2213">
        <v>4</v>
      </c>
      <c r="W2213" s="14" t="s">
        <v>70</v>
      </c>
      <c r="X2213" s="14" t="s">
        <v>66</v>
      </c>
    </row>
    <row r="2214" spans="1:24" x14ac:dyDescent="0.2">
      <c r="A2214">
        <v>27696</v>
      </c>
      <c r="B2214">
        <v>15</v>
      </c>
      <c r="C2214" s="14" t="s">
        <v>748</v>
      </c>
      <c r="D2214" s="14"/>
      <c r="E2214" s="14" t="s">
        <v>245</v>
      </c>
      <c r="F2214" s="15">
        <v>22921</v>
      </c>
      <c r="G2214" s="14" t="s">
        <v>42</v>
      </c>
      <c r="H2214" s="14" t="s">
        <v>42</v>
      </c>
      <c r="I2214">
        <v>60000</v>
      </c>
      <c r="J2214">
        <v>1</v>
      </c>
      <c r="K2214" s="14" t="s">
        <v>55</v>
      </c>
      <c r="L2214" s="14" t="s">
        <v>84</v>
      </c>
      <c r="O2214">
        <v>23038</v>
      </c>
      <c r="P2214">
        <v>634</v>
      </c>
      <c r="Q2214" t="str">
        <f>_xlfn.CONCAT(Clientes__2[[#This Row],[Nombre]], " ",Clientes__2[[#This Row],[Nombres2]], " ",Clientes__2[[#This Row],[Apellido]],)</f>
        <v>Ruben  Rana</v>
      </c>
      <c r="R2214" s="15">
        <v>20420</v>
      </c>
      <c r="S2214" s="14" t="s">
        <v>43</v>
      </c>
      <c r="T2214" s="14" t="s">
        <v>115</v>
      </c>
      <c r="U2214">
        <v>60000</v>
      </c>
      <c r="V2214">
        <v>2</v>
      </c>
      <c r="W2214" s="14" t="s">
        <v>67</v>
      </c>
      <c r="X2214" s="14" t="s">
        <v>84</v>
      </c>
    </row>
    <row r="2215" spans="1:24" x14ac:dyDescent="0.2">
      <c r="A2215">
        <v>13138</v>
      </c>
      <c r="B2215">
        <v>38</v>
      </c>
      <c r="C2215" s="14" t="s">
        <v>14</v>
      </c>
      <c r="D2215" s="14"/>
      <c r="E2215" s="14" t="s">
        <v>159</v>
      </c>
      <c r="F2215" s="15">
        <v>22078</v>
      </c>
      <c r="G2215" s="14" t="s">
        <v>42</v>
      </c>
      <c r="H2215" s="14" t="s">
        <v>115</v>
      </c>
      <c r="I2215">
        <v>70000</v>
      </c>
      <c r="J2215">
        <v>5</v>
      </c>
      <c r="K2215" s="14" t="s">
        <v>63</v>
      </c>
      <c r="L2215" s="14" t="s">
        <v>54</v>
      </c>
      <c r="O2215">
        <v>11285</v>
      </c>
      <c r="P2215">
        <v>322</v>
      </c>
      <c r="Q2215" t="str">
        <f>_xlfn.CONCAT(Clientes__2[[#This Row],[Nombre]], " ",Clientes__2[[#This Row],[Nombres2]], " ",Clientes__2[[#This Row],[Apellido]],)</f>
        <v>Teresa  Alonso</v>
      </c>
      <c r="R2215" s="15">
        <v>22724</v>
      </c>
      <c r="S2215" s="14" t="s">
        <v>42</v>
      </c>
      <c r="T2215" s="14" t="s">
        <v>42</v>
      </c>
      <c r="U2215">
        <v>120000</v>
      </c>
      <c r="V2215">
        <v>1</v>
      </c>
      <c r="W2215" s="14" t="s">
        <v>63</v>
      </c>
      <c r="X2215" s="14" t="s">
        <v>84</v>
      </c>
    </row>
    <row r="2216" spans="1:24" x14ac:dyDescent="0.2">
      <c r="A2216">
        <v>17873</v>
      </c>
      <c r="B2216">
        <v>155</v>
      </c>
      <c r="C2216" s="14" t="s">
        <v>722</v>
      </c>
      <c r="D2216" s="14" t="s">
        <v>260</v>
      </c>
      <c r="E2216" s="14" t="s">
        <v>86</v>
      </c>
      <c r="F2216" s="15">
        <v>25329</v>
      </c>
      <c r="G2216" s="14" t="s">
        <v>42</v>
      </c>
      <c r="H2216" s="14" t="s">
        <v>42</v>
      </c>
      <c r="I2216">
        <v>10000</v>
      </c>
      <c r="J2216">
        <v>0</v>
      </c>
      <c r="K2216" s="14" t="s">
        <v>70</v>
      </c>
      <c r="L2216" s="14" t="s">
        <v>60</v>
      </c>
      <c r="O2216">
        <v>20528</v>
      </c>
      <c r="P2216">
        <v>53</v>
      </c>
      <c r="Q2216" t="str">
        <f>_xlfn.CONCAT(Clientes__2[[#This Row],[Nombre]], " ",Clientes__2[[#This Row],[Nombres2]], " ",Clientes__2[[#This Row],[Apellido]],)</f>
        <v>Alejandro H She</v>
      </c>
      <c r="R2216" s="15">
        <v>18541</v>
      </c>
      <c r="S2216" s="14" t="s">
        <v>42</v>
      </c>
      <c r="T2216" s="14" t="s">
        <v>42</v>
      </c>
      <c r="U2216">
        <v>40000</v>
      </c>
      <c r="V2216">
        <v>2</v>
      </c>
      <c r="W2216" s="14" t="s">
        <v>81</v>
      </c>
      <c r="X2216" s="14" t="s">
        <v>54</v>
      </c>
    </row>
    <row r="2217" spans="1:24" x14ac:dyDescent="0.2">
      <c r="A2217">
        <v>25078</v>
      </c>
      <c r="B2217">
        <v>338</v>
      </c>
      <c r="C2217" s="14" t="s">
        <v>133</v>
      </c>
      <c r="D2217" s="14"/>
      <c r="E2217" s="14" t="s">
        <v>171</v>
      </c>
      <c r="F2217" s="15">
        <v>22733</v>
      </c>
      <c r="G2217" s="14" t="s">
        <v>42</v>
      </c>
      <c r="H2217" s="14" t="s">
        <v>42</v>
      </c>
      <c r="I2217">
        <v>40000</v>
      </c>
      <c r="J2217">
        <v>3</v>
      </c>
      <c r="K2217" s="14" t="s">
        <v>67</v>
      </c>
      <c r="L2217" s="14" t="s">
        <v>54</v>
      </c>
      <c r="O2217">
        <v>21606</v>
      </c>
      <c r="P2217">
        <v>614</v>
      </c>
      <c r="Q2217" t="str">
        <f>_xlfn.CONCAT(Clientes__2[[#This Row],[Nombre]], " ",Clientes__2[[#This Row],[Nombres2]], " ",Clientes__2[[#This Row],[Apellido]],)</f>
        <v>James  Jenkins</v>
      </c>
      <c r="R2217" s="15">
        <v>25669</v>
      </c>
      <c r="S2217" s="14" t="s">
        <v>42</v>
      </c>
      <c r="T2217" s="14" t="s">
        <v>42</v>
      </c>
      <c r="U2217">
        <v>60000</v>
      </c>
      <c r="V2217">
        <v>2</v>
      </c>
      <c r="W2217" s="14" t="s">
        <v>70</v>
      </c>
      <c r="X2217" s="14" t="s">
        <v>84</v>
      </c>
    </row>
    <row r="2218" spans="1:24" x14ac:dyDescent="0.2">
      <c r="A2218">
        <v>17267</v>
      </c>
      <c r="B2218">
        <v>348</v>
      </c>
      <c r="C2218" s="14" t="s">
        <v>438</v>
      </c>
      <c r="D2218" s="14"/>
      <c r="E2218" s="14" t="s">
        <v>330</v>
      </c>
      <c r="F2218" s="15">
        <v>21296</v>
      </c>
      <c r="G2218" s="14" t="s">
        <v>42</v>
      </c>
      <c r="H2218" s="14" t="s">
        <v>115</v>
      </c>
      <c r="I2218">
        <v>80000</v>
      </c>
      <c r="J2218">
        <v>1</v>
      </c>
      <c r="K2218" s="14" t="s">
        <v>63</v>
      </c>
      <c r="L2218" s="14" t="s">
        <v>54</v>
      </c>
      <c r="O2218">
        <v>22405</v>
      </c>
      <c r="P2218">
        <v>28</v>
      </c>
      <c r="Q2218" t="str">
        <f>_xlfn.CONCAT(Clientes__2[[#This Row],[Nombre]], " ",Clientes__2[[#This Row],[Nombres2]], " ",Clientes__2[[#This Row],[Apellido]],)</f>
        <v>Abigail  Stewart</v>
      </c>
      <c r="R2218" s="15">
        <v>28754</v>
      </c>
      <c r="S2218" s="14" t="s">
        <v>42</v>
      </c>
      <c r="T2218" s="14" t="s">
        <v>42</v>
      </c>
      <c r="U2218">
        <v>10000</v>
      </c>
      <c r="V2218">
        <v>0</v>
      </c>
      <c r="W2218" s="14" t="s">
        <v>63</v>
      </c>
      <c r="X2218" s="14" t="s">
        <v>60</v>
      </c>
    </row>
    <row r="2219" spans="1:24" x14ac:dyDescent="0.2">
      <c r="A2219">
        <v>27572</v>
      </c>
      <c r="B2219">
        <v>316</v>
      </c>
      <c r="C2219" s="14" t="s">
        <v>77</v>
      </c>
      <c r="D2219" s="14"/>
      <c r="E2219" s="14" t="s">
        <v>375</v>
      </c>
      <c r="F2219" s="15">
        <v>21438</v>
      </c>
      <c r="G2219" s="14" t="s">
        <v>42</v>
      </c>
      <c r="H2219" s="14" t="s">
        <v>42</v>
      </c>
      <c r="I2219">
        <v>80000</v>
      </c>
      <c r="J2219">
        <v>1</v>
      </c>
      <c r="K2219" s="14" t="s">
        <v>63</v>
      </c>
      <c r="L2219" s="14" t="s">
        <v>54</v>
      </c>
      <c r="O2219">
        <v>11999</v>
      </c>
      <c r="P2219">
        <v>10</v>
      </c>
      <c r="Q2219" t="str">
        <f>_xlfn.CONCAT(Clientes__2[[#This Row],[Nombre]], " ",Clientes__2[[#This Row],[Nombres2]], " ",Clientes__2[[#This Row],[Apellido]],)</f>
        <v>Isaiah  Carter</v>
      </c>
      <c r="R2219" s="15">
        <v>22072</v>
      </c>
      <c r="S2219" s="14" t="s">
        <v>42</v>
      </c>
      <c r="T2219" s="14" t="s">
        <v>42</v>
      </c>
      <c r="U2219">
        <v>60000</v>
      </c>
      <c r="V2219">
        <v>1</v>
      </c>
      <c r="W2219" s="14" t="s">
        <v>63</v>
      </c>
      <c r="X2219" s="14" t="s">
        <v>54</v>
      </c>
    </row>
    <row r="2220" spans="1:24" x14ac:dyDescent="0.2">
      <c r="A2220">
        <v>23506</v>
      </c>
      <c r="B2220">
        <v>348</v>
      </c>
      <c r="C2220" s="14" t="s">
        <v>229</v>
      </c>
      <c r="D2220" s="14"/>
      <c r="E2220" s="14" t="s">
        <v>78</v>
      </c>
      <c r="F2220" s="15">
        <v>22170</v>
      </c>
      <c r="G2220" s="14" t="s">
        <v>43</v>
      </c>
      <c r="H2220" s="14" t="s">
        <v>42</v>
      </c>
      <c r="I2220">
        <v>150000</v>
      </c>
      <c r="J2220">
        <v>1</v>
      </c>
      <c r="K2220" s="14" t="s">
        <v>63</v>
      </c>
      <c r="L2220" s="14" t="s">
        <v>84</v>
      </c>
      <c r="O2220">
        <v>18745</v>
      </c>
      <c r="P2220">
        <v>26</v>
      </c>
      <c r="Q2220" t="str">
        <f>_xlfn.CONCAT(Clientes__2[[#This Row],[Nombre]], " ",Clientes__2[[#This Row],[Nombres2]], " ",Clientes__2[[#This Row],[Apellido]],)</f>
        <v>Jesse  Campbell</v>
      </c>
      <c r="R2220" s="15">
        <v>21111</v>
      </c>
      <c r="S2220" s="14" t="s">
        <v>42</v>
      </c>
      <c r="T2220" s="14" t="s">
        <v>115</v>
      </c>
      <c r="U2220">
        <v>70000</v>
      </c>
      <c r="V2220">
        <v>1</v>
      </c>
      <c r="W2220" s="14" t="s">
        <v>63</v>
      </c>
      <c r="X2220" s="14" t="s">
        <v>54</v>
      </c>
    </row>
    <row r="2221" spans="1:24" x14ac:dyDescent="0.2">
      <c r="A2221">
        <v>15289</v>
      </c>
      <c r="B2221">
        <v>326</v>
      </c>
      <c r="C2221" s="14" t="s">
        <v>139</v>
      </c>
      <c r="D2221" s="14"/>
      <c r="E2221" s="14" t="s">
        <v>257</v>
      </c>
      <c r="F2221" s="15">
        <v>26343</v>
      </c>
      <c r="G2221" s="14" t="s">
        <v>42</v>
      </c>
      <c r="H2221" s="14" t="s">
        <v>115</v>
      </c>
      <c r="I2221">
        <v>40000</v>
      </c>
      <c r="J2221">
        <v>1</v>
      </c>
      <c r="K2221" s="14" t="s">
        <v>70</v>
      </c>
      <c r="L2221" s="14" t="s">
        <v>54</v>
      </c>
      <c r="O2221">
        <v>28319</v>
      </c>
      <c r="P2221">
        <v>5</v>
      </c>
      <c r="Q2221" t="str">
        <f>_xlfn.CONCAT(Clientes__2[[#This Row],[Nombre]], " ",Clientes__2[[#This Row],[Nombres2]], " ",Clientes__2[[#This Row],[Apellido]],)</f>
        <v>Katelyn  Gray</v>
      </c>
      <c r="R2221" s="15">
        <v>22051</v>
      </c>
      <c r="S2221" s="14" t="s">
        <v>43</v>
      </c>
      <c r="T2221" s="14" t="s">
        <v>115</v>
      </c>
      <c r="U2221">
        <v>60000</v>
      </c>
      <c r="V2221">
        <v>1</v>
      </c>
      <c r="W2221" s="14" t="s">
        <v>63</v>
      </c>
      <c r="X2221" s="14" t="s">
        <v>54</v>
      </c>
    </row>
    <row r="2222" spans="1:24" x14ac:dyDescent="0.2">
      <c r="A2222">
        <v>17547</v>
      </c>
      <c r="B2222">
        <v>298</v>
      </c>
      <c r="C2222" s="14" t="s">
        <v>722</v>
      </c>
      <c r="D2222" s="14" t="s">
        <v>124</v>
      </c>
      <c r="E2222" s="14" t="s">
        <v>391</v>
      </c>
      <c r="F2222" s="15">
        <v>22533</v>
      </c>
      <c r="G2222" s="14" t="s">
        <v>42</v>
      </c>
      <c r="H2222" s="14" t="s">
        <v>42</v>
      </c>
      <c r="I2222">
        <v>40000</v>
      </c>
      <c r="J2222">
        <v>4</v>
      </c>
      <c r="K2222" s="14" t="s">
        <v>67</v>
      </c>
      <c r="L2222" s="14" t="s">
        <v>54</v>
      </c>
      <c r="O2222">
        <v>29052</v>
      </c>
      <c r="P2222">
        <v>331</v>
      </c>
      <c r="Q2222" t="str">
        <f>_xlfn.CONCAT(Clientes__2[[#This Row],[Nombre]], " ",Clientes__2[[#This Row],[Nombres2]], " ",Clientes__2[[#This Row],[Apellido]],)</f>
        <v>Alejandro J Yuan</v>
      </c>
      <c r="R2222" s="15">
        <v>28890</v>
      </c>
      <c r="S2222" s="14" t="s">
        <v>43</v>
      </c>
      <c r="T2222" s="14" t="s">
        <v>42</v>
      </c>
      <c r="U2222">
        <v>40000</v>
      </c>
      <c r="V2222">
        <v>0</v>
      </c>
      <c r="W2222" s="14" t="s">
        <v>63</v>
      </c>
      <c r="X2222" s="14" t="s">
        <v>54</v>
      </c>
    </row>
    <row r="2223" spans="1:24" x14ac:dyDescent="0.2">
      <c r="A2223">
        <v>24458</v>
      </c>
      <c r="B2223">
        <v>40</v>
      </c>
      <c r="C2223" s="14" t="s">
        <v>614</v>
      </c>
      <c r="D2223" s="14" t="s">
        <v>43</v>
      </c>
      <c r="E2223" s="14" t="s">
        <v>93</v>
      </c>
      <c r="F2223" s="15">
        <v>23183</v>
      </c>
      <c r="G2223" s="14" t="s">
        <v>43</v>
      </c>
      <c r="H2223" s="14" t="s">
        <v>42</v>
      </c>
      <c r="I2223">
        <v>70000</v>
      </c>
      <c r="J2223">
        <v>0</v>
      </c>
      <c r="K2223" s="14" t="s">
        <v>55</v>
      </c>
      <c r="L2223" s="14" t="s">
        <v>84</v>
      </c>
      <c r="O2223">
        <v>18051</v>
      </c>
      <c r="P2223">
        <v>64</v>
      </c>
      <c r="Q2223" t="str">
        <f>_xlfn.CONCAT(Clientes__2[[#This Row],[Nombre]], " ",Clientes__2[[#This Row],[Nombres2]], " ",Clientes__2[[#This Row],[Apellido]],)</f>
        <v>Frederick S Rodriguez</v>
      </c>
      <c r="R2223" s="15">
        <v>22592</v>
      </c>
      <c r="S2223" s="14" t="s">
        <v>42</v>
      </c>
      <c r="T2223" s="14" t="s">
        <v>115</v>
      </c>
      <c r="U2223">
        <v>60000</v>
      </c>
      <c r="V2223">
        <v>1</v>
      </c>
      <c r="W2223" s="14" t="s">
        <v>63</v>
      </c>
      <c r="X2223" s="14" t="s">
        <v>54</v>
      </c>
    </row>
    <row r="2224" spans="1:24" x14ac:dyDescent="0.2">
      <c r="A2224">
        <v>16171</v>
      </c>
      <c r="B2224">
        <v>37</v>
      </c>
      <c r="C2224" s="14" t="s">
        <v>730</v>
      </c>
      <c r="D2224" s="14" t="s">
        <v>119</v>
      </c>
      <c r="E2224" s="14" t="s">
        <v>104</v>
      </c>
      <c r="F2224" s="15">
        <v>24203</v>
      </c>
      <c r="G2224" s="14" t="s">
        <v>42</v>
      </c>
      <c r="H2224" s="14" t="s">
        <v>42</v>
      </c>
      <c r="I2224">
        <v>80000</v>
      </c>
      <c r="J2224">
        <v>5</v>
      </c>
      <c r="K2224" s="14" t="s">
        <v>70</v>
      </c>
      <c r="L2224" s="14" t="s">
        <v>66</v>
      </c>
      <c r="O2224">
        <v>17757</v>
      </c>
      <c r="P2224">
        <v>241</v>
      </c>
      <c r="Q2224" t="str">
        <f>_xlfn.CONCAT(Clientes__2[[#This Row],[Nombre]], " ",Clientes__2[[#This Row],[Nombres2]], " ",Clientes__2[[#This Row],[Apellido]],)</f>
        <v>Bruce W Ruiz</v>
      </c>
      <c r="R2224" s="15">
        <v>25644</v>
      </c>
      <c r="S2224" s="14" t="s">
        <v>43</v>
      </c>
      <c r="T2224" s="14" t="s">
        <v>42</v>
      </c>
      <c r="U2224">
        <v>20000</v>
      </c>
      <c r="V2224">
        <v>0</v>
      </c>
      <c r="W2224" s="14" t="s">
        <v>63</v>
      </c>
      <c r="X2224" s="14" t="s">
        <v>60</v>
      </c>
    </row>
    <row r="2225" spans="1:24" x14ac:dyDescent="0.2">
      <c r="A2225">
        <v>24961</v>
      </c>
      <c r="B2225">
        <v>644</v>
      </c>
      <c r="C2225" s="14" t="s">
        <v>61</v>
      </c>
      <c r="D2225" s="14"/>
      <c r="E2225" s="14" t="s">
        <v>497</v>
      </c>
      <c r="F2225" s="15">
        <v>17350</v>
      </c>
      <c r="G2225" s="14" t="s">
        <v>42</v>
      </c>
      <c r="H2225" s="14" t="s">
        <v>115</v>
      </c>
      <c r="I2225">
        <v>40000</v>
      </c>
      <c r="J2225">
        <v>2</v>
      </c>
      <c r="K2225" s="14" t="s">
        <v>67</v>
      </c>
      <c r="L2225" s="14" t="s">
        <v>84</v>
      </c>
      <c r="O2225">
        <v>22412</v>
      </c>
      <c r="P2225">
        <v>35</v>
      </c>
      <c r="Q2225" t="str">
        <f>_xlfn.CONCAT(Clientes__2[[#This Row],[Nombre]], " ",Clientes__2[[#This Row],[Nombres2]], " ",Clientes__2[[#This Row],[Apellido]],)</f>
        <v>Alexandra  Bennett</v>
      </c>
      <c r="R2225" s="15">
        <v>28402</v>
      </c>
      <c r="S2225" s="14" t="s">
        <v>42</v>
      </c>
      <c r="T2225" s="14" t="s">
        <v>42</v>
      </c>
      <c r="U2225">
        <v>20000</v>
      </c>
      <c r="V2225">
        <v>0</v>
      </c>
      <c r="W2225" s="14" t="s">
        <v>55</v>
      </c>
      <c r="X2225" s="14" t="s">
        <v>91</v>
      </c>
    </row>
    <row r="2226" spans="1:24" x14ac:dyDescent="0.2">
      <c r="A2226">
        <v>21696</v>
      </c>
      <c r="B2226">
        <v>614</v>
      </c>
      <c r="C2226" s="14" t="s">
        <v>488</v>
      </c>
      <c r="D2226" s="14" t="s">
        <v>116</v>
      </c>
      <c r="E2226" s="14" t="s">
        <v>273</v>
      </c>
      <c r="F2226" s="15">
        <v>19493</v>
      </c>
      <c r="G2226" s="14" t="s">
        <v>42</v>
      </c>
      <c r="H2226" s="14" t="s">
        <v>115</v>
      </c>
      <c r="I2226">
        <v>10000</v>
      </c>
      <c r="J2226">
        <v>2</v>
      </c>
      <c r="K2226" s="14" t="s">
        <v>67</v>
      </c>
      <c r="L2226" s="14" t="s">
        <v>60</v>
      </c>
      <c r="O2226">
        <v>15055</v>
      </c>
      <c r="P2226">
        <v>175</v>
      </c>
      <c r="Q2226" t="str">
        <f>_xlfn.CONCAT(Clientes__2[[#This Row],[Nombre]], " ",Clientes__2[[#This Row],[Nombres2]], " ",Clientes__2[[#This Row],[Apellido]],)</f>
        <v>Gabrielle A Watson</v>
      </c>
      <c r="R2226" s="15">
        <v>21753</v>
      </c>
      <c r="S2226" s="14" t="s">
        <v>42</v>
      </c>
      <c r="T2226" s="14" t="s">
        <v>42</v>
      </c>
      <c r="U2226">
        <v>20000</v>
      </c>
      <c r="V2226">
        <v>2</v>
      </c>
      <c r="W2226" s="14" t="s">
        <v>63</v>
      </c>
      <c r="X2226" s="14" t="s">
        <v>60</v>
      </c>
    </row>
    <row r="2227" spans="1:24" x14ac:dyDescent="0.2">
      <c r="A2227">
        <v>22131</v>
      </c>
      <c r="B2227">
        <v>326</v>
      </c>
      <c r="C2227" s="14" t="s">
        <v>600</v>
      </c>
      <c r="D2227" s="14" t="s">
        <v>124</v>
      </c>
      <c r="E2227" s="14" t="s">
        <v>161</v>
      </c>
      <c r="F2227" s="15">
        <v>14062</v>
      </c>
      <c r="G2227" s="14" t="s">
        <v>42</v>
      </c>
      <c r="H2227" s="14" t="s">
        <v>115</v>
      </c>
      <c r="I2227">
        <v>70000</v>
      </c>
      <c r="J2227">
        <v>5</v>
      </c>
      <c r="K2227" s="14" t="s">
        <v>70</v>
      </c>
      <c r="L2227" s="14" t="s">
        <v>66</v>
      </c>
      <c r="O2227">
        <v>15692</v>
      </c>
      <c r="P2227">
        <v>262</v>
      </c>
      <c r="Q2227" t="str">
        <f>_xlfn.CONCAT(Clientes__2[[#This Row],[Nombre]], " ",Clientes__2[[#This Row],[Nombres2]], " ",Clientes__2[[#This Row],[Apellido]],)</f>
        <v>Jessica J Cook</v>
      </c>
      <c r="R2227" s="15">
        <v>19828</v>
      </c>
      <c r="S2227" s="14" t="s">
        <v>42</v>
      </c>
      <c r="T2227" s="14" t="s">
        <v>42</v>
      </c>
      <c r="U2227">
        <v>90000</v>
      </c>
      <c r="V2227">
        <v>3</v>
      </c>
      <c r="W2227" s="14" t="s">
        <v>67</v>
      </c>
      <c r="X2227" s="14" t="s">
        <v>84</v>
      </c>
    </row>
    <row r="2228" spans="1:24" x14ac:dyDescent="0.2">
      <c r="A2228">
        <v>13689</v>
      </c>
      <c r="B2228">
        <v>277</v>
      </c>
      <c r="C2228" s="14" t="s">
        <v>14</v>
      </c>
      <c r="D2228" s="14"/>
      <c r="E2228" s="14" t="s">
        <v>305</v>
      </c>
      <c r="F2228" s="15">
        <v>26775</v>
      </c>
      <c r="G2228" s="14" t="s">
        <v>43</v>
      </c>
      <c r="H2228" s="14" t="s">
        <v>115</v>
      </c>
      <c r="I2228">
        <v>50000</v>
      </c>
      <c r="J2228">
        <v>0</v>
      </c>
      <c r="K2228" s="14" t="s">
        <v>70</v>
      </c>
      <c r="L2228" s="14" t="s">
        <v>54</v>
      </c>
      <c r="O2228">
        <v>11151</v>
      </c>
      <c r="P2228">
        <v>18</v>
      </c>
      <c r="Q2228" t="str">
        <f>_xlfn.CONCAT(Clientes__2[[#This Row],[Nombre]], " ",Clientes__2[[#This Row],[Nombres2]], " ",Clientes__2[[#This Row],[Apellido]],)</f>
        <v>Teresa  Ramos</v>
      </c>
      <c r="R2228" s="15">
        <v>15397</v>
      </c>
      <c r="S2228" s="14" t="s">
        <v>43</v>
      </c>
      <c r="T2228" s="14" t="s">
        <v>115</v>
      </c>
      <c r="U2228">
        <v>60000</v>
      </c>
      <c r="V2228">
        <v>2</v>
      </c>
      <c r="W2228" s="14" t="s">
        <v>70</v>
      </c>
      <c r="X2228" s="14" t="s">
        <v>66</v>
      </c>
    </row>
    <row r="2229" spans="1:24" x14ac:dyDescent="0.2">
      <c r="A2229">
        <v>26485</v>
      </c>
      <c r="B2229">
        <v>635</v>
      </c>
      <c r="C2229" s="14" t="s">
        <v>217</v>
      </c>
      <c r="D2229" s="14"/>
      <c r="E2229" s="14" t="s">
        <v>278</v>
      </c>
      <c r="F2229" s="15">
        <v>16960</v>
      </c>
      <c r="G2229" s="14" t="s">
        <v>42</v>
      </c>
      <c r="H2229" s="14" t="s">
        <v>42</v>
      </c>
      <c r="I2229">
        <v>40000</v>
      </c>
      <c r="J2229">
        <v>5</v>
      </c>
      <c r="K2229" s="14" t="s">
        <v>67</v>
      </c>
      <c r="L2229" s="14" t="s">
        <v>84</v>
      </c>
      <c r="O2229">
        <v>28401</v>
      </c>
      <c r="P2229">
        <v>186</v>
      </c>
      <c r="Q2229" t="str">
        <f>_xlfn.CONCAT(Clientes__2[[#This Row],[Nombre]], " ",Clientes__2[[#This Row],[Nombres2]], " ",Clientes__2[[#This Row],[Apellido]],)</f>
        <v>Jason  Bryant</v>
      </c>
      <c r="R2229" s="15">
        <v>24080</v>
      </c>
      <c r="S2229" s="14" t="s">
        <v>43</v>
      </c>
      <c r="T2229" s="14" t="s">
        <v>115</v>
      </c>
      <c r="U2229">
        <v>30000</v>
      </c>
      <c r="V2229">
        <v>2</v>
      </c>
      <c r="W2229" s="14" t="s">
        <v>63</v>
      </c>
      <c r="X2229" s="14" t="s">
        <v>91</v>
      </c>
    </row>
    <row r="2230" spans="1:24" x14ac:dyDescent="0.2">
      <c r="A2230">
        <v>26810</v>
      </c>
      <c r="B2230">
        <v>54</v>
      </c>
      <c r="C2230" s="14" t="s">
        <v>586</v>
      </c>
      <c r="D2230" s="14" t="s">
        <v>42</v>
      </c>
      <c r="E2230" s="14" t="s">
        <v>330</v>
      </c>
      <c r="F2230" s="15">
        <v>23875</v>
      </c>
      <c r="G2230" s="14" t="s">
        <v>43</v>
      </c>
      <c r="H2230" s="14" t="s">
        <v>115</v>
      </c>
      <c r="I2230">
        <v>50000</v>
      </c>
      <c r="J2230">
        <v>3</v>
      </c>
      <c r="K2230" s="14" t="s">
        <v>55</v>
      </c>
      <c r="L2230" s="14" t="s">
        <v>54</v>
      </c>
      <c r="O2230">
        <v>19473</v>
      </c>
      <c r="P2230">
        <v>202</v>
      </c>
      <c r="Q2230" t="str">
        <f>_xlfn.CONCAT(Clientes__2[[#This Row],[Nombre]], " ",Clientes__2[[#This Row],[Nombres2]], " ",Clientes__2[[#This Row],[Apellido]],)</f>
        <v>Melanie M Stewart</v>
      </c>
      <c r="R2230" s="15">
        <v>23249</v>
      </c>
      <c r="S2230" s="14" t="s">
        <v>43</v>
      </c>
      <c r="T2230" s="14" t="s">
        <v>42</v>
      </c>
      <c r="U2230">
        <v>20000</v>
      </c>
      <c r="V2230">
        <v>3</v>
      </c>
      <c r="W2230" s="14" t="s">
        <v>67</v>
      </c>
      <c r="X2230" s="14" t="s">
        <v>60</v>
      </c>
    </row>
    <row r="2231" spans="1:24" x14ac:dyDescent="0.2">
      <c r="A2231">
        <v>11618</v>
      </c>
      <c r="B2231">
        <v>49</v>
      </c>
      <c r="C2231" s="14" t="s">
        <v>632</v>
      </c>
      <c r="D2231" s="14" t="s">
        <v>42</v>
      </c>
      <c r="E2231" s="14" t="s">
        <v>448</v>
      </c>
      <c r="F2231" s="15">
        <v>21664</v>
      </c>
      <c r="G2231" s="14" t="s">
        <v>42</v>
      </c>
      <c r="H2231" s="14" t="s">
        <v>42</v>
      </c>
      <c r="I2231">
        <v>60000</v>
      </c>
      <c r="J2231">
        <v>4</v>
      </c>
      <c r="K2231" s="14" t="s">
        <v>70</v>
      </c>
      <c r="L2231" s="14" t="s">
        <v>54</v>
      </c>
      <c r="O2231">
        <v>27752</v>
      </c>
      <c r="P2231">
        <v>69</v>
      </c>
      <c r="Q2231" t="str">
        <f>_xlfn.CONCAT(Clientes__2[[#This Row],[Nombre]], " ",Clientes__2[[#This Row],[Nombres2]], " ",Clientes__2[[#This Row],[Apellido]],)</f>
        <v>Brian M Ramirez</v>
      </c>
      <c r="R2231" s="15">
        <v>27537</v>
      </c>
      <c r="S2231" s="14" t="s">
        <v>43</v>
      </c>
      <c r="T2231" s="14" t="s">
        <v>42</v>
      </c>
      <c r="U2231">
        <v>40000</v>
      </c>
      <c r="V2231">
        <v>0</v>
      </c>
      <c r="W2231" s="14" t="s">
        <v>67</v>
      </c>
      <c r="X2231" s="14" t="s">
        <v>54</v>
      </c>
    </row>
    <row r="2232" spans="1:24" x14ac:dyDescent="0.2">
      <c r="A2232">
        <v>17024</v>
      </c>
      <c r="B2232">
        <v>335</v>
      </c>
      <c r="C2232" s="14" t="s">
        <v>745</v>
      </c>
      <c r="D2232" s="14" t="s">
        <v>128</v>
      </c>
      <c r="E2232" s="14" t="s">
        <v>240</v>
      </c>
      <c r="F2232" s="15">
        <v>22231</v>
      </c>
      <c r="G2232" s="14" t="s">
        <v>42</v>
      </c>
      <c r="H2232" s="14" t="s">
        <v>115</v>
      </c>
      <c r="I2232">
        <v>60000</v>
      </c>
      <c r="J2232">
        <v>1</v>
      </c>
      <c r="K2232" s="14" t="s">
        <v>63</v>
      </c>
      <c r="L2232" s="14" t="s">
        <v>54</v>
      </c>
      <c r="O2232">
        <v>28136</v>
      </c>
      <c r="P2232">
        <v>3</v>
      </c>
      <c r="Q2232" t="str">
        <f>_xlfn.CONCAT(Clientes__2[[#This Row],[Nombre]], " ",Clientes__2[[#This Row],[Nombres2]], " ",Clientes__2[[#This Row],[Apellido]],)</f>
        <v>Jacqueline C Diaz</v>
      </c>
      <c r="R2232" s="15">
        <v>20905</v>
      </c>
      <c r="S2232" s="14" t="s">
        <v>42</v>
      </c>
      <c r="T2232" s="14" t="s">
        <v>115</v>
      </c>
      <c r="U2232">
        <v>70000</v>
      </c>
      <c r="V2232">
        <v>2</v>
      </c>
      <c r="W2232" s="14" t="s">
        <v>67</v>
      </c>
      <c r="X2232" s="14" t="s">
        <v>54</v>
      </c>
    </row>
    <row r="2233" spans="1:24" x14ac:dyDescent="0.2">
      <c r="A2233">
        <v>21301</v>
      </c>
      <c r="B2233">
        <v>539</v>
      </c>
      <c r="C2233" s="14" t="s">
        <v>460</v>
      </c>
      <c r="D2233" s="14"/>
      <c r="E2233" s="14" t="s">
        <v>106</v>
      </c>
      <c r="F2233" s="15">
        <v>20341</v>
      </c>
      <c r="G2233" s="14" t="s">
        <v>43</v>
      </c>
      <c r="H2233" s="14" t="s">
        <v>115</v>
      </c>
      <c r="I2233">
        <v>80000</v>
      </c>
      <c r="J2233">
        <v>2</v>
      </c>
      <c r="K2233" s="14" t="s">
        <v>81</v>
      </c>
      <c r="L2233" s="14" t="s">
        <v>54</v>
      </c>
      <c r="O2233">
        <v>14164</v>
      </c>
      <c r="P2233">
        <v>130</v>
      </c>
      <c r="Q2233" t="str">
        <f>_xlfn.CONCAT(Clientes__2[[#This Row],[Nombre]], " ",Clientes__2[[#This Row],[Nombres2]], " ",Clientes__2[[#This Row],[Apellido]],)</f>
        <v>Sierra  Gonzalez</v>
      </c>
      <c r="R2233" s="15">
        <v>25519</v>
      </c>
      <c r="S2233" s="14" t="s">
        <v>43</v>
      </c>
      <c r="T2233" s="14" t="s">
        <v>115</v>
      </c>
      <c r="U2233">
        <v>50000</v>
      </c>
      <c r="V2233">
        <v>0</v>
      </c>
      <c r="W2233" s="14" t="s">
        <v>70</v>
      </c>
      <c r="X2233" s="14" t="s">
        <v>54</v>
      </c>
    </row>
    <row r="2234" spans="1:24" x14ac:dyDescent="0.2">
      <c r="A2234">
        <v>19790</v>
      </c>
      <c r="B2234">
        <v>11</v>
      </c>
      <c r="C2234" s="14" t="s">
        <v>422</v>
      </c>
      <c r="D2234" s="14"/>
      <c r="E2234" s="14" t="s">
        <v>621</v>
      </c>
      <c r="F2234" s="15">
        <v>20754</v>
      </c>
      <c r="G2234" s="14" t="s">
        <v>43</v>
      </c>
      <c r="H2234" s="14" t="s">
        <v>115</v>
      </c>
      <c r="I2234">
        <v>80000</v>
      </c>
      <c r="J2234">
        <v>2</v>
      </c>
      <c r="K2234" s="14" t="s">
        <v>67</v>
      </c>
      <c r="L2234" s="14" t="s">
        <v>54</v>
      </c>
      <c r="O2234">
        <v>27057</v>
      </c>
      <c r="P2234">
        <v>648</v>
      </c>
      <c r="Q2234" t="str">
        <f>_xlfn.CONCAT(Clientes__2[[#This Row],[Nombre]], " ",Clientes__2[[#This Row],[Nombres2]], " ",Clientes__2[[#This Row],[Apellido]],)</f>
        <v>Amy  Wu</v>
      </c>
      <c r="R2234" s="15">
        <v>26527</v>
      </c>
      <c r="S2234" s="14" t="s">
        <v>43</v>
      </c>
      <c r="T2234" s="14" t="s">
        <v>115</v>
      </c>
      <c r="U2234">
        <v>50000</v>
      </c>
      <c r="V2234">
        <v>0</v>
      </c>
      <c r="W2234" s="14" t="s">
        <v>70</v>
      </c>
      <c r="X2234" s="14" t="s">
        <v>54</v>
      </c>
    </row>
    <row r="2235" spans="1:24" x14ac:dyDescent="0.2">
      <c r="A2235">
        <v>25362</v>
      </c>
      <c r="B2235">
        <v>314</v>
      </c>
      <c r="C2235" s="14" t="s">
        <v>794</v>
      </c>
      <c r="D2235" s="14"/>
      <c r="E2235" s="14" t="s">
        <v>101</v>
      </c>
      <c r="F2235" s="15">
        <v>21538</v>
      </c>
      <c r="G2235" s="14" t="s">
        <v>42</v>
      </c>
      <c r="H2235" s="14" t="s">
        <v>115</v>
      </c>
      <c r="I2235">
        <v>30000</v>
      </c>
      <c r="J2235">
        <v>2</v>
      </c>
      <c r="K2235" s="14" t="s">
        <v>67</v>
      </c>
      <c r="L2235" s="14" t="s">
        <v>54</v>
      </c>
      <c r="O2235">
        <v>19189</v>
      </c>
      <c r="P2235">
        <v>187</v>
      </c>
      <c r="Q2235" t="str">
        <f>_xlfn.CONCAT(Clientes__2[[#This Row],[Nombre]], " ",Clientes__2[[#This Row],[Nombres2]], " ",Clientes__2[[#This Row],[Apellido]],)</f>
        <v>Makayla  Bailey</v>
      </c>
      <c r="R2235" s="15">
        <v>26004</v>
      </c>
      <c r="S2235" s="14" t="s">
        <v>43</v>
      </c>
      <c r="T2235" s="14" t="s">
        <v>115</v>
      </c>
      <c r="U2235">
        <v>30000</v>
      </c>
      <c r="V2235">
        <v>0</v>
      </c>
      <c r="W2235" s="14" t="s">
        <v>67</v>
      </c>
      <c r="X2235" s="14" t="s">
        <v>60</v>
      </c>
    </row>
    <row r="2236" spans="1:24" x14ac:dyDescent="0.2">
      <c r="A2236">
        <v>22461</v>
      </c>
      <c r="B2236">
        <v>273</v>
      </c>
      <c r="C2236" s="14" t="s">
        <v>637</v>
      </c>
      <c r="D2236" s="14"/>
      <c r="E2236" s="14" t="s">
        <v>474</v>
      </c>
      <c r="F2236" s="15">
        <v>25115</v>
      </c>
      <c r="G2236" s="14" t="s">
        <v>43</v>
      </c>
      <c r="H2236" s="14" t="s">
        <v>42</v>
      </c>
      <c r="I2236">
        <v>20000</v>
      </c>
      <c r="J2236">
        <v>1</v>
      </c>
      <c r="K2236" s="14" t="s">
        <v>63</v>
      </c>
      <c r="L2236" s="14" t="s">
        <v>60</v>
      </c>
      <c r="O2236">
        <v>12699</v>
      </c>
      <c r="P2236">
        <v>35</v>
      </c>
      <c r="Q2236" t="str">
        <f>_xlfn.CONCAT(Clientes__2[[#This Row],[Nombre]], " ",Clientes__2[[#This Row],[Nombres2]], " ",Clientes__2[[#This Row],[Apellido]],)</f>
        <v>Arturo  Luo</v>
      </c>
      <c r="R2236" s="15">
        <v>25645</v>
      </c>
      <c r="S2236" s="14" t="s">
        <v>42</v>
      </c>
      <c r="T2236" s="14" t="s">
        <v>115</v>
      </c>
      <c r="U2236">
        <v>120000</v>
      </c>
      <c r="V2236">
        <v>0</v>
      </c>
      <c r="W2236" s="14" t="s">
        <v>81</v>
      </c>
      <c r="X2236" s="14" t="s">
        <v>84</v>
      </c>
    </row>
    <row r="2237" spans="1:24" x14ac:dyDescent="0.2">
      <c r="A2237">
        <v>11484</v>
      </c>
      <c r="B2237">
        <v>171</v>
      </c>
      <c r="C2237" s="14" t="s">
        <v>797</v>
      </c>
      <c r="D2237" s="14" t="s">
        <v>46</v>
      </c>
      <c r="E2237" s="14" t="s">
        <v>578</v>
      </c>
      <c r="F2237" s="15">
        <v>26364</v>
      </c>
      <c r="G2237" s="14" t="s">
        <v>43</v>
      </c>
      <c r="H2237" s="14" t="s">
        <v>42</v>
      </c>
      <c r="I2237">
        <v>40000</v>
      </c>
      <c r="J2237">
        <v>2</v>
      </c>
      <c r="K2237" s="14" t="s">
        <v>63</v>
      </c>
      <c r="L2237" s="14" t="s">
        <v>91</v>
      </c>
      <c r="O2237">
        <v>20329</v>
      </c>
      <c r="P2237">
        <v>383</v>
      </c>
      <c r="Q2237" t="str">
        <f>_xlfn.CONCAT(Clientes__2[[#This Row],[Nombre]], " ",Clientes__2[[#This Row],[Nombres2]], " ",Clientes__2[[#This Row],[Apellido]],)</f>
        <v>Erick L Sai</v>
      </c>
      <c r="R2237" s="15">
        <v>23357</v>
      </c>
      <c r="S2237" s="14" t="s">
        <v>42</v>
      </c>
      <c r="T2237" s="14" t="s">
        <v>42</v>
      </c>
      <c r="U2237">
        <v>160000</v>
      </c>
      <c r="V2237">
        <v>1</v>
      </c>
      <c r="W2237" s="14" t="s">
        <v>55</v>
      </c>
      <c r="X2237" s="14" t="s">
        <v>66</v>
      </c>
    </row>
    <row r="2238" spans="1:24" x14ac:dyDescent="0.2">
      <c r="A2238">
        <v>25834</v>
      </c>
      <c r="B2238">
        <v>335</v>
      </c>
      <c r="C2238" s="14" t="s">
        <v>143</v>
      </c>
      <c r="D2238" s="14"/>
      <c r="E2238" s="14" t="s">
        <v>62</v>
      </c>
      <c r="F2238" s="15">
        <v>17855</v>
      </c>
      <c r="G2238" s="14" t="s">
        <v>43</v>
      </c>
      <c r="H2238" s="14" t="s">
        <v>42</v>
      </c>
      <c r="I2238">
        <v>30000</v>
      </c>
      <c r="J2238">
        <v>4</v>
      </c>
      <c r="K2238" s="14" t="s">
        <v>67</v>
      </c>
      <c r="L2238" s="14" t="s">
        <v>84</v>
      </c>
      <c r="O2238">
        <v>15694</v>
      </c>
      <c r="P2238">
        <v>236</v>
      </c>
      <c r="Q2238" t="str">
        <f>_xlfn.CONCAT(Clientes__2[[#This Row],[Nombre]], " ",Clientes__2[[#This Row],[Nombres2]], " ",Clientes__2[[#This Row],[Apellido]],)</f>
        <v>Jeremy  Davis</v>
      </c>
      <c r="R2238" s="15">
        <v>19561</v>
      </c>
      <c r="S2238" s="14" t="s">
        <v>42</v>
      </c>
      <c r="T2238" s="14" t="s">
        <v>115</v>
      </c>
      <c r="U2238">
        <v>80000</v>
      </c>
      <c r="V2238">
        <v>4</v>
      </c>
      <c r="W2238" s="14" t="s">
        <v>63</v>
      </c>
      <c r="X2238" s="14" t="s">
        <v>84</v>
      </c>
    </row>
    <row r="2239" spans="1:24" x14ac:dyDescent="0.2">
      <c r="A2239">
        <v>24241</v>
      </c>
      <c r="B2239">
        <v>11</v>
      </c>
      <c r="C2239" s="14" t="s">
        <v>540</v>
      </c>
      <c r="D2239" s="14" t="s">
        <v>126</v>
      </c>
      <c r="E2239" s="14" t="s">
        <v>533</v>
      </c>
      <c r="F2239" s="15">
        <v>16839</v>
      </c>
      <c r="G2239" s="14" t="s">
        <v>43</v>
      </c>
      <c r="H2239" s="14" t="s">
        <v>42</v>
      </c>
      <c r="I2239">
        <v>20000</v>
      </c>
      <c r="J2239">
        <v>4</v>
      </c>
      <c r="K2239" s="14" t="s">
        <v>67</v>
      </c>
      <c r="L2239" s="14" t="s">
        <v>54</v>
      </c>
      <c r="O2239">
        <v>21776</v>
      </c>
      <c r="P2239">
        <v>623</v>
      </c>
      <c r="Q2239" t="str">
        <f>_xlfn.CONCAT(Clientes__2[[#This Row],[Nombre]], " ",Clientes__2[[#This Row],[Nombres2]], " ",Clientes__2[[#This Row],[Apellido]],)</f>
        <v>Colin D Zhao</v>
      </c>
      <c r="R2239" s="15">
        <v>17414</v>
      </c>
      <c r="S2239" s="14" t="s">
        <v>42</v>
      </c>
      <c r="T2239" s="14" t="s">
        <v>42</v>
      </c>
      <c r="U2239">
        <v>70000</v>
      </c>
      <c r="V2239">
        <v>2</v>
      </c>
      <c r="W2239" s="14" t="s">
        <v>63</v>
      </c>
      <c r="X2239" s="14" t="s">
        <v>84</v>
      </c>
    </row>
    <row r="2240" spans="1:24" x14ac:dyDescent="0.2">
      <c r="A2240">
        <v>18815</v>
      </c>
      <c r="B2240">
        <v>626</v>
      </c>
      <c r="C2240" s="14" t="s">
        <v>438</v>
      </c>
      <c r="D2240" s="14"/>
      <c r="E2240" s="14" t="s">
        <v>302</v>
      </c>
      <c r="F2240" s="15">
        <v>23178</v>
      </c>
      <c r="G2240" s="14" t="s">
        <v>42</v>
      </c>
      <c r="H2240" s="14" t="s">
        <v>115</v>
      </c>
      <c r="I2240">
        <v>90000</v>
      </c>
      <c r="J2240">
        <v>0</v>
      </c>
      <c r="K2240" s="14" t="s">
        <v>63</v>
      </c>
      <c r="L2240" s="14" t="s">
        <v>84</v>
      </c>
      <c r="O2240">
        <v>13210</v>
      </c>
      <c r="P2240">
        <v>355</v>
      </c>
      <c r="Q2240" t="str">
        <f>_xlfn.CONCAT(Clientes__2[[#This Row],[Nombre]], " ",Clientes__2[[#This Row],[Nombres2]], " ",Clientes__2[[#This Row],[Apellido]],)</f>
        <v>Abigail  Rogers</v>
      </c>
      <c r="R2240" s="15">
        <v>16584</v>
      </c>
      <c r="S2240" s="14" t="s">
        <v>42</v>
      </c>
      <c r="T2240" s="14" t="s">
        <v>42</v>
      </c>
      <c r="U2240">
        <v>60000</v>
      </c>
      <c r="V2240">
        <v>4</v>
      </c>
      <c r="W2240" s="14" t="s">
        <v>55</v>
      </c>
      <c r="X2240" s="14" t="s">
        <v>66</v>
      </c>
    </row>
    <row r="2241" spans="1:24" x14ac:dyDescent="0.2">
      <c r="A2241">
        <v>28492</v>
      </c>
      <c r="B2241">
        <v>190</v>
      </c>
      <c r="C2241" s="14" t="s">
        <v>204</v>
      </c>
      <c r="D2241" s="14"/>
      <c r="E2241" s="14" t="s">
        <v>389</v>
      </c>
      <c r="F2241" s="15">
        <v>22408</v>
      </c>
      <c r="G2241" s="14" t="s">
        <v>42</v>
      </c>
      <c r="H2241" s="14" t="s">
        <v>115</v>
      </c>
      <c r="I2241">
        <v>30000</v>
      </c>
      <c r="J2241">
        <v>4</v>
      </c>
      <c r="K2241" s="14" t="s">
        <v>70</v>
      </c>
      <c r="L2241" s="14" t="s">
        <v>91</v>
      </c>
      <c r="O2241">
        <v>16330</v>
      </c>
      <c r="P2241">
        <v>207</v>
      </c>
      <c r="Q2241" t="str">
        <f>_xlfn.CONCAT(Clientes__2[[#This Row],[Nombre]], " ",Clientes__2[[#This Row],[Nombres2]], " ",Clientes__2[[#This Row],[Apellido]],)</f>
        <v>Bethany  Tang</v>
      </c>
      <c r="R2241" s="15">
        <v>26851</v>
      </c>
      <c r="S2241" s="14" t="s">
        <v>43</v>
      </c>
      <c r="T2241" s="14" t="s">
        <v>42</v>
      </c>
      <c r="U2241">
        <v>30000</v>
      </c>
      <c r="V2241">
        <v>0</v>
      </c>
      <c r="W2241" s="14" t="s">
        <v>63</v>
      </c>
      <c r="X2241" s="14" t="s">
        <v>91</v>
      </c>
    </row>
    <row r="2242" spans="1:24" x14ac:dyDescent="0.2">
      <c r="A2242">
        <v>16186</v>
      </c>
      <c r="B2242">
        <v>222</v>
      </c>
      <c r="C2242" s="14" t="s">
        <v>204</v>
      </c>
      <c r="D2242" s="14" t="s">
        <v>124</v>
      </c>
      <c r="E2242" s="14" t="s">
        <v>167</v>
      </c>
      <c r="F2242" s="15">
        <v>27235</v>
      </c>
      <c r="G2242" s="14" t="s">
        <v>43</v>
      </c>
      <c r="H2242" s="14" t="s">
        <v>115</v>
      </c>
      <c r="I2242">
        <v>30000</v>
      </c>
      <c r="J2242">
        <v>0</v>
      </c>
      <c r="K2242" s="14" t="s">
        <v>63</v>
      </c>
      <c r="L2242" s="14" t="s">
        <v>91</v>
      </c>
      <c r="O2242">
        <v>12028</v>
      </c>
      <c r="P2242">
        <v>335</v>
      </c>
      <c r="Q2242" t="str">
        <f>_xlfn.CONCAT(Clientes__2[[#This Row],[Nombre]], " ",Clientes__2[[#This Row],[Nombres2]], " ",Clientes__2[[#This Row],[Apellido]],)</f>
        <v>Bethany J Raji</v>
      </c>
      <c r="R2242" s="15">
        <v>28440</v>
      </c>
      <c r="S2242" s="14" t="s">
        <v>43</v>
      </c>
      <c r="T2242" s="14" t="s">
        <v>115</v>
      </c>
      <c r="U2242">
        <v>30000</v>
      </c>
      <c r="V2242">
        <v>0</v>
      </c>
      <c r="W2242" s="14" t="s">
        <v>81</v>
      </c>
      <c r="X2242" s="14" t="s">
        <v>91</v>
      </c>
    </row>
    <row r="2243" spans="1:24" x14ac:dyDescent="0.2">
      <c r="A2243">
        <v>11501</v>
      </c>
      <c r="B2243">
        <v>49</v>
      </c>
      <c r="C2243" s="14" t="s">
        <v>484</v>
      </c>
      <c r="D2243" s="14" t="s">
        <v>339</v>
      </c>
      <c r="E2243" s="14" t="s">
        <v>453</v>
      </c>
      <c r="F2243" s="15">
        <v>27582</v>
      </c>
      <c r="G2243" s="14" t="s">
        <v>43</v>
      </c>
      <c r="H2243" s="14" t="s">
        <v>115</v>
      </c>
      <c r="I2243">
        <v>40000</v>
      </c>
      <c r="J2243">
        <v>3</v>
      </c>
      <c r="K2243" s="14" t="s">
        <v>63</v>
      </c>
      <c r="L2243" s="14" t="s">
        <v>91</v>
      </c>
      <c r="O2243">
        <v>24199</v>
      </c>
      <c r="P2243">
        <v>260</v>
      </c>
      <c r="Q2243" t="str">
        <f>_xlfn.CONCAT(Clientes__2[[#This Row],[Nombre]], " ",Clientes__2[[#This Row],[Nombres2]], " ",Clientes__2[[#This Row],[Apellido]],)</f>
        <v>Brandy P Chandra</v>
      </c>
      <c r="R2243" s="15">
        <v>25694</v>
      </c>
      <c r="S2243" s="14" t="s">
        <v>42</v>
      </c>
      <c r="T2243" s="14" t="s">
        <v>115</v>
      </c>
      <c r="U2243">
        <v>40000</v>
      </c>
      <c r="V2243">
        <v>0</v>
      </c>
      <c r="W2243" s="14" t="s">
        <v>70</v>
      </c>
      <c r="X2243" s="14" t="s">
        <v>91</v>
      </c>
    </row>
    <row r="2244" spans="1:24" x14ac:dyDescent="0.2">
      <c r="A2244">
        <v>18511</v>
      </c>
      <c r="B2244">
        <v>343</v>
      </c>
      <c r="C2244" s="14" t="s">
        <v>535</v>
      </c>
      <c r="D2244" s="14"/>
      <c r="E2244" s="14" t="s">
        <v>171</v>
      </c>
      <c r="F2244" s="15">
        <v>20598</v>
      </c>
      <c r="G2244" s="14" t="s">
        <v>43</v>
      </c>
      <c r="H2244" s="14" t="s">
        <v>115</v>
      </c>
      <c r="I2244">
        <v>70000</v>
      </c>
      <c r="J2244">
        <v>3</v>
      </c>
      <c r="K2244" s="14" t="s">
        <v>63</v>
      </c>
      <c r="L2244" s="14" t="s">
        <v>84</v>
      </c>
      <c r="O2244">
        <v>17328</v>
      </c>
      <c r="P2244">
        <v>40</v>
      </c>
      <c r="Q2244" t="str">
        <f>_xlfn.CONCAT(Clientes__2[[#This Row],[Nombre]], " ",Clientes__2[[#This Row],[Nombres2]], " ",Clientes__2[[#This Row],[Apellido]],)</f>
        <v>Mya  Jenkins</v>
      </c>
      <c r="R2244" s="15">
        <v>23257</v>
      </c>
      <c r="S2244" s="14" t="s">
        <v>43</v>
      </c>
      <c r="T2244" s="14" t="s">
        <v>115</v>
      </c>
      <c r="U2244">
        <v>70000</v>
      </c>
      <c r="V2244">
        <v>0</v>
      </c>
      <c r="W2244" s="14" t="s">
        <v>55</v>
      </c>
      <c r="X2244" s="14" t="s">
        <v>84</v>
      </c>
    </row>
    <row r="2245" spans="1:24" x14ac:dyDescent="0.2">
      <c r="A2245">
        <v>15235</v>
      </c>
      <c r="B2245">
        <v>33</v>
      </c>
      <c r="C2245" s="14" t="s">
        <v>409</v>
      </c>
      <c r="D2245" s="14"/>
      <c r="E2245" s="14" t="s">
        <v>140</v>
      </c>
      <c r="F2245" s="15">
        <v>22092</v>
      </c>
      <c r="G2245" s="14" t="s">
        <v>42</v>
      </c>
      <c r="H2245" s="14" t="s">
        <v>115</v>
      </c>
      <c r="I2245">
        <v>60000</v>
      </c>
      <c r="J2245">
        <v>3</v>
      </c>
      <c r="K2245" s="14" t="s">
        <v>63</v>
      </c>
      <c r="L2245" s="14" t="s">
        <v>54</v>
      </c>
      <c r="O2245">
        <v>21922</v>
      </c>
      <c r="P2245">
        <v>374</v>
      </c>
      <c r="Q2245" t="str">
        <f>_xlfn.CONCAT(Clientes__2[[#This Row],[Nombre]], " ",Clientes__2[[#This Row],[Nombres2]], " ",Clientes__2[[#This Row],[Apellido]],)</f>
        <v>Kari  Lopez</v>
      </c>
      <c r="R2245" s="15">
        <v>22608</v>
      </c>
      <c r="S2245" s="14" t="s">
        <v>42</v>
      </c>
      <c r="T2245" s="14" t="s">
        <v>115</v>
      </c>
      <c r="U2245">
        <v>60000</v>
      </c>
      <c r="V2245">
        <v>1</v>
      </c>
      <c r="W2245" s="14" t="s">
        <v>63</v>
      </c>
      <c r="X2245" s="14" t="s">
        <v>54</v>
      </c>
    </row>
    <row r="2246" spans="1:24" x14ac:dyDescent="0.2">
      <c r="A2246">
        <v>18313</v>
      </c>
      <c r="B2246">
        <v>302</v>
      </c>
      <c r="C2246" s="14" t="s">
        <v>386</v>
      </c>
      <c r="D2246" s="14" t="s">
        <v>46</v>
      </c>
      <c r="E2246" s="14" t="s">
        <v>335</v>
      </c>
      <c r="F2246" s="15">
        <v>29356</v>
      </c>
      <c r="G2246" s="14" t="s">
        <v>43</v>
      </c>
      <c r="H2246" s="14" t="s">
        <v>115</v>
      </c>
      <c r="I2246">
        <v>30000</v>
      </c>
      <c r="J2246">
        <v>0</v>
      </c>
      <c r="K2246" s="14" t="s">
        <v>67</v>
      </c>
      <c r="L2246" s="14" t="s">
        <v>54</v>
      </c>
      <c r="O2246">
        <v>14753</v>
      </c>
      <c r="P2246">
        <v>539</v>
      </c>
      <c r="Q2246" t="str">
        <f>_xlfn.CONCAT(Clientes__2[[#This Row],[Nombre]], " ",Clientes__2[[#This Row],[Nombres2]], " ",Clientes__2[[#This Row],[Apellido]],)</f>
        <v>Arianna L Foster</v>
      </c>
      <c r="R2246" s="15">
        <v>21090</v>
      </c>
      <c r="S2246" s="14" t="s">
        <v>42</v>
      </c>
      <c r="T2246" s="14" t="s">
        <v>42</v>
      </c>
      <c r="U2246">
        <v>40000</v>
      </c>
      <c r="V2246">
        <v>1</v>
      </c>
      <c r="W2246" s="14" t="s">
        <v>63</v>
      </c>
      <c r="X2246" s="14" t="s">
        <v>91</v>
      </c>
    </row>
    <row r="2247" spans="1:24" x14ac:dyDescent="0.2">
      <c r="A2247">
        <v>21988</v>
      </c>
      <c r="B2247">
        <v>13</v>
      </c>
      <c r="C2247" s="14" t="s">
        <v>596</v>
      </c>
      <c r="D2247" s="14" t="s">
        <v>42</v>
      </c>
      <c r="E2247" s="14" t="s">
        <v>533</v>
      </c>
      <c r="F2247" s="15">
        <v>23835</v>
      </c>
      <c r="G2247" s="14" t="s">
        <v>42</v>
      </c>
      <c r="H2247" s="14" t="s">
        <v>115</v>
      </c>
      <c r="I2247">
        <v>80000</v>
      </c>
      <c r="J2247">
        <v>5</v>
      </c>
      <c r="K2247" s="14" t="s">
        <v>55</v>
      </c>
      <c r="L2247" s="14" t="s">
        <v>84</v>
      </c>
      <c r="O2247">
        <v>12400</v>
      </c>
      <c r="P2247">
        <v>144</v>
      </c>
      <c r="Q2247" t="str">
        <f>_xlfn.CONCAT(Clientes__2[[#This Row],[Nombre]], " ",Clientes__2[[#This Row],[Nombres2]], " ",Clientes__2[[#This Row],[Apellido]],)</f>
        <v>Alisha M Zhao</v>
      </c>
      <c r="R2247" s="15">
        <v>26249</v>
      </c>
      <c r="S2247" s="14" t="s">
        <v>43</v>
      </c>
      <c r="T2247" s="14" t="s">
        <v>42</v>
      </c>
      <c r="U2247">
        <v>40000</v>
      </c>
      <c r="V2247">
        <v>2</v>
      </c>
      <c r="W2247" s="14" t="s">
        <v>63</v>
      </c>
      <c r="X2247" s="14" t="s">
        <v>91</v>
      </c>
    </row>
    <row r="2248" spans="1:24" x14ac:dyDescent="0.2">
      <c r="A2248">
        <v>11416</v>
      </c>
      <c r="B2248">
        <v>185</v>
      </c>
      <c r="C2248" s="14" t="s">
        <v>631</v>
      </c>
      <c r="D2248" s="14"/>
      <c r="E2248" s="14" t="s">
        <v>831</v>
      </c>
      <c r="F2248" s="15">
        <v>16515</v>
      </c>
      <c r="G2248" s="14" t="s">
        <v>42</v>
      </c>
      <c r="H2248" s="14" t="s">
        <v>115</v>
      </c>
      <c r="I2248">
        <v>60000</v>
      </c>
      <c r="J2248">
        <v>3</v>
      </c>
      <c r="K2248" s="14" t="s">
        <v>81</v>
      </c>
      <c r="L2248" s="14" t="s">
        <v>54</v>
      </c>
      <c r="O2248">
        <v>21307</v>
      </c>
      <c r="P2248">
        <v>316</v>
      </c>
      <c r="Q2248" t="str">
        <f>_xlfn.CONCAT(Clientes__2[[#This Row],[Nombre]], " ",Clientes__2[[#This Row],[Nombres2]], " ",Clientes__2[[#This Row],[Apellido]],)</f>
        <v>Katrina  Becker</v>
      </c>
      <c r="R2248" s="15">
        <v>20194</v>
      </c>
      <c r="S2248" s="14" t="s">
        <v>42</v>
      </c>
      <c r="T2248" s="14" t="s">
        <v>115</v>
      </c>
      <c r="U2248">
        <v>70000</v>
      </c>
      <c r="V2248">
        <v>4</v>
      </c>
      <c r="W2248" s="14" t="s">
        <v>67</v>
      </c>
      <c r="X2248" s="14" t="s">
        <v>84</v>
      </c>
    </row>
    <row r="2249" spans="1:24" x14ac:dyDescent="0.2">
      <c r="A2249">
        <v>14395</v>
      </c>
      <c r="B2249">
        <v>326</v>
      </c>
      <c r="C2249" s="14" t="s">
        <v>97</v>
      </c>
      <c r="D2249" s="14" t="s">
        <v>124</v>
      </c>
      <c r="E2249" s="14" t="s">
        <v>173</v>
      </c>
      <c r="F2249" s="15">
        <v>17249</v>
      </c>
      <c r="G2249" s="14" t="s">
        <v>43</v>
      </c>
      <c r="H2249" s="14" t="s">
        <v>42</v>
      </c>
      <c r="I2249">
        <v>70000</v>
      </c>
      <c r="J2249">
        <v>4</v>
      </c>
      <c r="K2249" s="14" t="s">
        <v>55</v>
      </c>
      <c r="L2249" s="14" t="s">
        <v>66</v>
      </c>
      <c r="O2249">
        <v>18237</v>
      </c>
      <c r="P2249">
        <v>49</v>
      </c>
      <c r="Q2249" t="str">
        <f>_xlfn.CONCAT(Clientes__2[[#This Row],[Nombre]], " ",Clientes__2[[#This Row],[Nombres2]], " ",Clientes__2[[#This Row],[Apellido]],)</f>
        <v>Devin J Reed</v>
      </c>
      <c r="R2249" s="15">
        <v>21287</v>
      </c>
      <c r="S2249" s="14" t="s">
        <v>42</v>
      </c>
      <c r="T2249" s="14" t="s">
        <v>115</v>
      </c>
      <c r="U2249">
        <v>80000</v>
      </c>
      <c r="V2249">
        <v>5</v>
      </c>
      <c r="W2249" s="14" t="s">
        <v>70</v>
      </c>
      <c r="X2249" s="14" t="s">
        <v>84</v>
      </c>
    </row>
    <row r="2250" spans="1:24" x14ac:dyDescent="0.2">
      <c r="A2250">
        <v>22865</v>
      </c>
      <c r="B2250">
        <v>311</v>
      </c>
      <c r="C2250" s="14" t="s">
        <v>327</v>
      </c>
      <c r="D2250" s="14" t="s">
        <v>123</v>
      </c>
      <c r="E2250" s="14" t="s">
        <v>157</v>
      </c>
      <c r="F2250" s="15">
        <v>12453</v>
      </c>
      <c r="G2250" s="14" t="s">
        <v>42</v>
      </c>
      <c r="H2250" s="14" t="s">
        <v>115</v>
      </c>
      <c r="I2250">
        <v>80000</v>
      </c>
      <c r="J2250">
        <v>4</v>
      </c>
      <c r="K2250" s="14" t="s">
        <v>70</v>
      </c>
      <c r="L2250" s="14" t="s">
        <v>66</v>
      </c>
      <c r="O2250">
        <v>17558</v>
      </c>
      <c r="P2250">
        <v>54</v>
      </c>
      <c r="Q2250" t="str">
        <f>_xlfn.CONCAT(Clientes__2[[#This Row],[Nombre]], " ",Clientes__2[[#This Row],[Nombres2]], " ",Clientes__2[[#This Row],[Apellido]],)</f>
        <v>Stephanie E Hall</v>
      </c>
      <c r="R2250" s="15">
        <v>16204</v>
      </c>
      <c r="S2250" s="14" t="s">
        <v>43</v>
      </c>
      <c r="T2250" s="14" t="s">
        <v>42</v>
      </c>
      <c r="U2250">
        <v>40000</v>
      </c>
      <c r="V2250">
        <v>4</v>
      </c>
      <c r="W2250" s="14" t="s">
        <v>67</v>
      </c>
      <c r="X2250" s="14" t="s">
        <v>84</v>
      </c>
    </row>
    <row r="2251" spans="1:24" x14ac:dyDescent="0.2">
      <c r="A2251">
        <v>27881</v>
      </c>
      <c r="B2251">
        <v>193</v>
      </c>
      <c r="C2251" s="14" t="s">
        <v>663</v>
      </c>
      <c r="D2251" s="14"/>
      <c r="E2251" s="14" t="s">
        <v>69</v>
      </c>
      <c r="F2251" s="15">
        <v>22378</v>
      </c>
      <c r="G2251" s="14" t="s">
        <v>43</v>
      </c>
      <c r="H2251" s="14" t="s">
        <v>42</v>
      </c>
      <c r="I2251">
        <v>20000</v>
      </c>
      <c r="J2251">
        <v>1</v>
      </c>
      <c r="K2251" s="14" t="s">
        <v>63</v>
      </c>
      <c r="L2251" s="14" t="s">
        <v>60</v>
      </c>
      <c r="O2251">
        <v>28210</v>
      </c>
      <c r="P2251">
        <v>6</v>
      </c>
      <c r="Q2251" t="str">
        <f>_xlfn.CONCAT(Clientes__2[[#This Row],[Nombre]], " ",Clientes__2[[#This Row],[Nombres2]], " ",Clientes__2[[#This Row],[Apellido]],)</f>
        <v>Raul  Nath</v>
      </c>
      <c r="R2251" s="15">
        <v>24991</v>
      </c>
      <c r="S2251" s="14" t="s">
        <v>42</v>
      </c>
      <c r="T2251" s="14" t="s">
        <v>115</v>
      </c>
      <c r="U2251">
        <v>60000</v>
      </c>
      <c r="V2251">
        <v>2</v>
      </c>
      <c r="W2251" s="14" t="s">
        <v>55</v>
      </c>
      <c r="X2251" s="14" t="s">
        <v>84</v>
      </c>
    </row>
    <row r="2252" spans="1:24" x14ac:dyDescent="0.2">
      <c r="A2252">
        <v>16295</v>
      </c>
      <c r="B2252">
        <v>184</v>
      </c>
      <c r="C2252" s="14" t="s">
        <v>151</v>
      </c>
      <c r="D2252" s="14" t="s">
        <v>116</v>
      </c>
      <c r="E2252" s="14" t="s">
        <v>369</v>
      </c>
      <c r="F2252" s="15">
        <v>23329</v>
      </c>
      <c r="G2252" s="14" t="s">
        <v>43</v>
      </c>
      <c r="H2252" s="14" t="s">
        <v>42</v>
      </c>
      <c r="I2252">
        <v>30000</v>
      </c>
      <c r="J2252">
        <v>2</v>
      </c>
      <c r="K2252" s="14" t="s">
        <v>63</v>
      </c>
      <c r="L2252" s="14" t="s">
        <v>91</v>
      </c>
      <c r="O2252">
        <v>20251</v>
      </c>
      <c r="P2252">
        <v>26</v>
      </c>
      <c r="Q2252" t="str">
        <f>_xlfn.CONCAT(Clientes__2[[#This Row],[Nombre]], " ",Clientes__2[[#This Row],[Nombres2]], " ",Clientes__2[[#This Row],[Apellido]],)</f>
        <v>Roger A Xu</v>
      </c>
      <c r="R2252" s="15">
        <v>21948</v>
      </c>
      <c r="S2252" s="14" t="s">
        <v>42</v>
      </c>
      <c r="T2252" s="14" t="s">
        <v>42</v>
      </c>
      <c r="U2252">
        <v>60000</v>
      </c>
      <c r="V2252">
        <v>1</v>
      </c>
      <c r="W2252" s="14" t="s">
        <v>63</v>
      </c>
      <c r="X2252" s="14" t="s">
        <v>54</v>
      </c>
    </row>
    <row r="2253" spans="1:24" x14ac:dyDescent="0.2">
      <c r="A2253">
        <v>22485</v>
      </c>
      <c r="B2253">
        <v>223</v>
      </c>
      <c r="C2253" s="14" t="s">
        <v>293</v>
      </c>
      <c r="D2253" s="14"/>
      <c r="E2253" s="14" t="s">
        <v>277</v>
      </c>
      <c r="F2253" s="15">
        <v>23972</v>
      </c>
      <c r="G2253" s="14" t="s">
        <v>43</v>
      </c>
      <c r="H2253" s="14" t="s">
        <v>42</v>
      </c>
      <c r="I2253">
        <v>20000</v>
      </c>
      <c r="J2253">
        <v>2</v>
      </c>
      <c r="K2253" s="14" t="s">
        <v>67</v>
      </c>
      <c r="L2253" s="14" t="s">
        <v>60</v>
      </c>
      <c r="O2253">
        <v>17537</v>
      </c>
      <c r="P2253">
        <v>374</v>
      </c>
      <c r="Q2253" t="str">
        <f>_xlfn.CONCAT(Clientes__2[[#This Row],[Nombre]], " ",Clientes__2[[#This Row],[Nombres2]], " ",Clientes__2[[#This Row],[Apellido]],)</f>
        <v>Andy  Suarez</v>
      </c>
      <c r="R2253" s="15">
        <v>23981</v>
      </c>
      <c r="S2253" s="14" t="s">
        <v>43</v>
      </c>
      <c r="T2253" s="14" t="s">
        <v>115</v>
      </c>
      <c r="U2253">
        <v>160000</v>
      </c>
      <c r="V2253">
        <v>0</v>
      </c>
      <c r="W2253" s="14" t="s">
        <v>70</v>
      </c>
      <c r="X2253" s="14" t="s">
        <v>66</v>
      </c>
    </row>
    <row r="2254" spans="1:24" x14ac:dyDescent="0.2">
      <c r="A2254">
        <v>13954</v>
      </c>
      <c r="B2254">
        <v>24</v>
      </c>
      <c r="C2254" s="14" t="s">
        <v>841</v>
      </c>
      <c r="D2254" s="14" t="s">
        <v>40</v>
      </c>
      <c r="E2254" s="14" t="s">
        <v>305</v>
      </c>
      <c r="F2254" s="15">
        <v>24920</v>
      </c>
      <c r="G2254" s="14" t="s">
        <v>42</v>
      </c>
      <c r="H2254" s="14" t="s">
        <v>42</v>
      </c>
      <c r="I2254">
        <v>60000</v>
      </c>
      <c r="J2254">
        <v>2</v>
      </c>
      <c r="K2254" s="14" t="s">
        <v>55</v>
      </c>
      <c r="L2254" s="14" t="s">
        <v>84</v>
      </c>
      <c r="O2254">
        <v>14524</v>
      </c>
      <c r="P2254">
        <v>212</v>
      </c>
      <c r="Q2254" t="str">
        <f>_xlfn.CONCAT(Clientes__2[[#This Row],[Nombre]], " ",Clientes__2[[#This Row],[Nombres2]], " ",Clientes__2[[#This Row],[Apellido]],)</f>
        <v>Eddie T Ramos</v>
      </c>
      <c r="R2254" s="15">
        <v>28629</v>
      </c>
      <c r="S2254" s="14" t="s">
        <v>42</v>
      </c>
      <c r="T2254" s="14" t="s">
        <v>115</v>
      </c>
      <c r="U2254">
        <v>10000</v>
      </c>
      <c r="V2254">
        <v>0</v>
      </c>
      <c r="W2254" s="14" t="s">
        <v>70</v>
      </c>
      <c r="X2254" s="14" t="s">
        <v>60</v>
      </c>
    </row>
    <row r="2255" spans="1:24" x14ac:dyDescent="0.2">
      <c r="A2255">
        <v>20480</v>
      </c>
      <c r="B2255">
        <v>543</v>
      </c>
      <c r="C2255" s="14" t="s">
        <v>376</v>
      </c>
      <c r="D2255" s="14" t="s">
        <v>46</v>
      </c>
      <c r="E2255" s="14" t="s">
        <v>74</v>
      </c>
      <c r="F2255" s="15">
        <v>22790</v>
      </c>
      <c r="G2255" s="14" t="s">
        <v>43</v>
      </c>
      <c r="H2255" s="14" t="s">
        <v>42</v>
      </c>
      <c r="I2255">
        <v>40000</v>
      </c>
      <c r="J2255">
        <v>3</v>
      </c>
      <c r="K2255" s="14" t="s">
        <v>67</v>
      </c>
      <c r="L2255" s="14" t="s">
        <v>54</v>
      </c>
      <c r="O2255">
        <v>26406</v>
      </c>
      <c r="P2255">
        <v>189</v>
      </c>
      <c r="Q2255" t="str">
        <f>_xlfn.CONCAT(Clientes__2[[#This Row],[Nombre]], " ",Clientes__2[[#This Row],[Nombres2]], " ",Clientes__2[[#This Row],[Apellido]],)</f>
        <v>Carlos L Cox</v>
      </c>
      <c r="R2255" s="15">
        <v>19050</v>
      </c>
      <c r="S2255" s="14" t="s">
        <v>42</v>
      </c>
      <c r="T2255" s="14" t="s">
        <v>115</v>
      </c>
      <c r="U2255">
        <v>80000</v>
      </c>
      <c r="V2255">
        <v>4</v>
      </c>
      <c r="W2255" s="14" t="s">
        <v>63</v>
      </c>
      <c r="X2255" s="14" t="s">
        <v>84</v>
      </c>
    </row>
    <row r="2256" spans="1:24" x14ac:dyDescent="0.2">
      <c r="A2256">
        <v>12414</v>
      </c>
      <c r="B2256">
        <v>546</v>
      </c>
      <c r="C2256" s="14" t="s">
        <v>311</v>
      </c>
      <c r="D2256" s="14" t="s">
        <v>116</v>
      </c>
      <c r="E2256" s="14" t="s">
        <v>225</v>
      </c>
      <c r="F2256" s="15">
        <v>24279</v>
      </c>
      <c r="G2256" s="14" t="s">
        <v>43</v>
      </c>
      <c r="H2256" s="14" t="s">
        <v>42</v>
      </c>
      <c r="I2256">
        <v>60000</v>
      </c>
      <c r="J2256">
        <v>0</v>
      </c>
      <c r="K2256" s="14" t="s">
        <v>70</v>
      </c>
      <c r="L2256" s="14" t="s">
        <v>54</v>
      </c>
      <c r="O2256">
        <v>14543</v>
      </c>
      <c r="P2256">
        <v>134</v>
      </c>
      <c r="Q2256" t="str">
        <f>_xlfn.CONCAT(Clientes__2[[#This Row],[Nombre]], " ",Clientes__2[[#This Row],[Nombres2]], " ",Clientes__2[[#This Row],[Apellido]],)</f>
        <v>Ethan A Lal</v>
      </c>
      <c r="R2256" s="15">
        <v>21043</v>
      </c>
      <c r="S2256" s="14" t="s">
        <v>42</v>
      </c>
      <c r="T2256" s="14" t="s">
        <v>115</v>
      </c>
      <c r="U2256">
        <v>10000</v>
      </c>
      <c r="V2256">
        <v>1</v>
      </c>
      <c r="W2256" s="14" t="s">
        <v>63</v>
      </c>
      <c r="X2256" s="14" t="s">
        <v>60</v>
      </c>
    </row>
    <row r="2257" spans="1:24" x14ac:dyDescent="0.2">
      <c r="A2257">
        <v>20095</v>
      </c>
      <c r="B2257">
        <v>338</v>
      </c>
      <c r="C2257" s="14" t="s">
        <v>553</v>
      </c>
      <c r="D2257" s="14"/>
      <c r="E2257" s="14" t="s">
        <v>170</v>
      </c>
      <c r="F2257" s="15">
        <v>20364</v>
      </c>
      <c r="G2257" s="14" t="s">
        <v>42</v>
      </c>
      <c r="H2257" s="14" t="s">
        <v>115</v>
      </c>
      <c r="I2257">
        <v>30000</v>
      </c>
      <c r="J2257">
        <v>1</v>
      </c>
      <c r="K2257" s="14" t="s">
        <v>67</v>
      </c>
      <c r="L2257" s="14" t="s">
        <v>91</v>
      </c>
      <c r="O2257">
        <v>16341</v>
      </c>
      <c r="P2257">
        <v>25</v>
      </c>
      <c r="Q2257" t="str">
        <f>_xlfn.CONCAT(Clientes__2[[#This Row],[Nombre]], " ",Clientes__2[[#This Row],[Nombres2]], " ",Clientes__2[[#This Row],[Apellido]],)</f>
        <v>Ana  Flores</v>
      </c>
      <c r="R2257" s="15">
        <v>18958</v>
      </c>
      <c r="S2257" s="14" t="s">
        <v>42</v>
      </c>
      <c r="T2257" s="14" t="s">
        <v>115</v>
      </c>
      <c r="U2257">
        <v>30000</v>
      </c>
      <c r="V2257">
        <v>3</v>
      </c>
      <c r="W2257" s="14" t="s">
        <v>67</v>
      </c>
      <c r="X2257" s="14" t="s">
        <v>54</v>
      </c>
    </row>
    <row r="2258" spans="1:24" x14ac:dyDescent="0.2">
      <c r="A2258">
        <v>15970</v>
      </c>
      <c r="B2258">
        <v>300</v>
      </c>
      <c r="C2258" s="14" t="s">
        <v>629</v>
      </c>
      <c r="D2258" s="14" t="s">
        <v>43</v>
      </c>
      <c r="E2258" s="14" t="s">
        <v>289</v>
      </c>
      <c r="F2258" s="15">
        <v>19973</v>
      </c>
      <c r="G2258" s="14" t="s">
        <v>43</v>
      </c>
      <c r="H2258" s="14" t="s">
        <v>42</v>
      </c>
      <c r="I2258">
        <v>80000</v>
      </c>
      <c r="J2258">
        <v>2</v>
      </c>
      <c r="K2258" s="14" t="s">
        <v>81</v>
      </c>
      <c r="L2258" s="14" t="s">
        <v>54</v>
      </c>
      <c r="O2258">
        <v>12446</v>
      </c>
      <c r="P2258">
        <v>331</v>
      </c>
      <c r="Q2258" t="str">
        <f>_xlfn.CONCAT(Clientes__2[[#This Row],[Nombre]], " ",Clientes__2[[#This Row],[Nombres2]], " ",Clientes__2[[#This Row],[Apellido]],)</f>
        <v>Samuel S Thompson</v>
      </c>
      <c r="R2258" s="15">
        <v>21035</v>
      </c>
      <c r="S2258" s="14" t="s">
        <v>42</v>
      </c>
      <c r="T2258" s="14" t="s">
        <v>115</v>
      </c>
      <c r="U2258">
        <v>40000</v>
      </c>
      <c r="V2258">
        <v>1</v>
      </c>
      <c r="W2258" s="14" t="s">
        <v>63</v>
      </c>
      <c r="X2258" s="14" t="s">
        <v>91</v>
      </c>
    </row>
    <row r="2259" spans="1:24" x14ac:dyDescent="0.2">
      <c r="A2259">
        <v>19868</v>
      </c>
      <c r="B2259">
        <v>345</v>
      </c>
      <c r="C2259" s="14" t="s">
        <v>379</v>
      </c>
      <c r="D2259" s="14" t="s">
        <v>46</v>
      </c>
      <c r="E2259" s="14" t="s">
        <v>171</v>
      </c>
      <c r="F2259" s="15">
        <v>17891</v>
      </c>
      <c r="G2259" s="14" t="s">
        <v>43</v>
      </c>
      <c r="H2259" s="14" t="s">
        <v>42</v>
      </c>
      <c r="I2259">
        <v>60000</v>
      </c>
      <c r="J2259">
        <v>2</v>
      </c>
      <c r="K2259" s="14" t="s">
        <v>55</v>
      </c>
      <c r="L2259" s="14" t="s">
        <v>66</v>
      </c>
      <c r="O2259">
        <v>12866</v>
      </c>
      <c r="P2259">
        <v>195</v>
      </c>
      <c r="Q2259" t="str">
        <f>_xlfn.CONCAT(Clientes__2[[#This Row],[Nombre]], " ",Clientes__2[[#This Row],[Nombres2]], " ",Clientes__2[[#This Row],[Apellido]],)</f>
        <v>Kyle L Jenkins</v>
      </c>
      <c r="R2259" s="15">
        <v>27563</v>
      </c>
      <c r="S2259" s="14" t="s">
        <v>43</v>
      </c>
      <c r="T2259" s="14" t="s">
        <v>115</v>
      </c>
      <c r="U2259">
        <v>10000</v>
      </c>
      <c r="V2259">
        <v>0</v>
      </c>
      <c r="W2259" s="14" t="s">
        <v>81</v>
      </c>
      <c r="X2259" s="14" t="s">
        <v>60</v>
      </c>
    </row>
    <row r="2260" spans="1:24" x14ac:dyDescent="0.2">
      <c r="A2260">
        <v>17137</v>
      </c>
      <c r="B2260">
        <v>618</v>
      </c>
      <c r="C2260" s="14" t="s">
        <v>217</v>
      </c>
      <c r="D2260" s="14"/>
      <c r="E2260" s="14" t="s">
        <v>766</v>
      </c>
      <c r="F2260" s="15">
        <v>17141</v>
      </c>
      <c r="G2260" s="14" t="s">
        <v>43</v>
      </c>
      <c r="H2260" s="14" t="s">
        <v>42</v>
      </c>
      <c r="I2260">
        <v>60000</v>
      </c>
      <c r="J2260">
        <v>4</v>
      </c>
      <c r="K2260" s="14" t="s">
        <v>55</v>
      </c>
      <c r="L2260" s="14" t="s">
        <v>66</v>
      </c>
      <c r="O2260">
        <v>11011</v>
      </c>
      <c r="P2260">
        <v>22</v>
      </c>
      <c r="Q2260" t="str">
        <f>_xlfn.CONCAT(Clientes__2[[#This Row],[Nombre]], " ",Clientes__2[[#This Row],[Nombres2]], " ",Clientes__2[[#This Row],[Apellido]],)</f>
        <v>Jason  Washington</v>
      </c>
      <c r="R2260" s="15">
        <v>23319</v>
      </c>
      <c r="S2260" s="14" t="s">
        <v>42</v>
      </c>
      <c r="T2260" s="14" t="s">
        <v>42</v>
      </c>
      <c r="U2260">
        <v>60000</v>
      </c>
      <c r="V2260">
        <v>4</v>
      </c>
      <c r="W2260" s="14" t="s">
        <v>55</v>
      </c>
      <c r="X2260" s="14" t="s">
        <v>84</v>
      </c>
    </row>
    <row r="2261" spans="1:24" x14ac:dyDescent="0.2">
      <c r="A2261">
        <v>22898</v>
      </c>
      <c r="B2261">
        <v>316</v>
      </c>
      <c r="C2261" s="14" t="s">
        <v>586</v>
      </c>
      <c r="D2261" s="14"/>
      <c r="E2261" s="14" t="s">
        <v>766</v>
      </c>
      <c r="F2261" s="15">
        <v>21246</v>
      </c>
      <c r="G2261" s="14" t="s">
        <v>42</v>
      </c>
      <c r="H2261" s="14" t="s">
        <v>115</v>
      </c>
      <c r="I2261">
        <v>60000</v>
      </c>
      <c r="J2261">
        <v>1</v>
      </c>
      <c r="K2261" s="14" t="s">
        <v>55</v>
      </c>
      <c r="L2261" s="14" t="s">
        <v>84</v>
      </c>
      <c r="O2261">
        <v>27372</v>
      </c>
      <c r="P2261">
        <v>402</v>
      </c>
      <c r="Q2261" t="str">
        <f>_xlfn.CONCAT(Clientes__2[[#This Row],[Nombre]], " ",Clientes__2[[#This Row],[Nombres2]], " ",Clientes__2[[#This Row],[Apellido]],)</f>
        <v>Melanie  Washington</v>
      </c>
      <c r="R2261" s="15">
        <v>17564</v>
      </c>
      <c r="S2261" s="14" t="s">
        <v>43</v>
      </c>
      <c r="T2261" s="14" t="s">
        <v>42</v>
      </c>
      <c r="U2261">
        <v>30000</v>
      </c>
      <c r="V2261">
        <v>4</v>
      </c>
      <c r="W2261" s="14" t="s">
        <v>67</v>
      </c>
      <c r="X2261" s="14" t="s">
        <v>84</v>
      </c>
    </row>
    <row r="2262" spans="1:24" x14ac:dyDescent="0.2">
      <c r="A2262">
        <v>15428</v>
      </c>
      <c r="B2262">
        <v>372</v>
      </c>
      <c r="C2262" s="14" t="s">
        <v>318</v>
      </c>
      <c r="D2262" s="14" t="s">
        <v>126</v>
      </c>
      <c r="E2262" s="14" t="s">
        <v>222</v>
      </c>
      <c r="F2262" s="15">
        <v>28976</v>
      </c>
      <c r="G2262" s="14" t="s">
        <v>42</v>
      </c>
      <c r="H2262" s="14" t="s">
        <v>42</v>
      </c>
      <c r="I2262">
        <v>60000</v>
      </c>
      <c r="J2262">
        <v>0</v>
      </c>
      <c r="K2262" s="14" t="s">
        <v>63</v>
      </c>
      <c r="L2262" s="14" t="s">
        <v>54</v>
      </c>
      <c r="O2262">
        <v>28936</v>
      </c>
      <c r="P2262">
        <v>21</v>
      </c>
      <c r="Q2262" t="str">
        <f>_xlfn.CONCAT(Clientes__2[[#This Row],[Nombre]], " ",Clientes__2[[#This Row],[Nombres2]], " ",Clientes__2[[#This Row],[Apellido]],)</f>
        <v>Richard D Howard</v>
      </c>
      <c r="R2262" s="15">
        <v>27385</v>
      </c>
      <c r="S2262" s="14" t="s">
        <v>42</v>
      </c>
      <c r="T2262" s="14" t="s">
        <v>115</v>
      </c>
      <c r="U2262">
        <v>80000</v>
      </c>
      <c r="V2262">
        <v>0</v>
      </c>
      <c r="W2262" s="14" t="s">
        <v>55</v>
      </c>
      <c r="X2262" s="14" t="s">
        <v>84</v>
      </c>
    </row>
    <row r="2263" spans="1:24" x14ac:dyDescent="0.2">
      <c r="A2263">
        <v>16144</v>
      </c>
      <c r="B2263">
        <v>623</v>
      </c>
      <c r="C2263" s="14" t="s">
        <v>721</v>
      </c>
      <c r="D2263" s="14"/>
      <c r="E2263" s="14" t="s">
        <v>458</v>
      </c>
      <c r="F2263" s="15">
        <v>21888</v>
      </c>
      <c r="G2263" s="14" t="s">
        <v>42</v>
      </c>
      <c r="H2263" s="14" t="s">
        <v>42</v>
      </c>
      <c r="I2263">
        <v>70000</v>
      </c>
      <c r="J2263">
        <v>1</v>
      </c>
      <c r="K2263" s="14" t="s">
        <v>70</v>
      </c>
      <c r="L2263" s="14" t="s">
        <v>84</v>
      </c>
      <c r="O2263">
        <v>16345</v>
      </c>
      <c r="P2263">
        <v>19</v>
      </c>
      <c r="Q2263" t="str">
        <f>_xlfn.CONCAT(Clientes__2[[#This Row],[Nombre]], " ",Clientes__2[[#This Row],[Nombres2]], " ",Clientes__2[[#This Row],[Apellido]],)</f>
        <v>Patrick  Kelly</v>
      </c>
      <c r="R2263" s="15">
        <v>19656</v>
      </c>
      <c r="S2263" s="14" t="s">
        <v>42</v>
      </c>
      <c r="T2263" s="14" t="s">
        <v>42</v>
      </c>
      <c r="U2263">
        <v>40000</v>
      </c>
      <c r="V2263">
        <v>3</v>
      </c>
      <c r="W2263" s="14" t="s">
        <v>63</v>
      </c>
      <c r="X2263" s="14" t="s">
        <v>54</v>
      </c>
    </row>
    <row r="2264" spans="1:24" x14ac:dyDescent="0.2">
      <c r="A2264">
        <v>26720</v>
      </c>
      <c r="B2264">
        <v>637</v>
      </c>
      <c r="C2264" s="14" t="s">
        <v>290</v>
      </c>
      <c r="D2264" s="14" t="s">
        <v>426</v>
      </c>
      <c r="E2264" s="14" t="s">
        <v>273</v>
      </c>
      <c r="F2264" s="15">
        <v>22043</v>
      </c>
      <c r="G2264" s="14" t="s">
        <v>42</v>
      </c>
      <c r="H2264" s="14" t="s">
        <v>42</v>
      </c>
      <c r="I2264">
        <v>100000</v>
      </c>
      <c r="J2264">
        <v>0</v>
      </c>
      <c r="K2264" s="14" t="s">
        <v>63</v>
      </c>
      <c r="L2264" s="14" t="s">
        <v>84</v>
      </c>
      <c r="O2264">
        <v>28710</v>
      </c>
      <c r="P2264">
        <v>154</v>
      </c>
      <c r="Q2264" t="str">
        <f>_xlfn.CONCAT(Clientes__2[[#This Row],[Nombre]], " ",Clientes__2[[#This Row],[Nombres2]], " ",Clientes__2[[#This Row],[Apellido]],)</f>
        <v>Seth I Watson</v>
      </c>
      <c r="R2264" s="15">
        <v>19558</v>
      </c>
      <c r="S2264" s="14" t="s">
        <v>42</v>
      </c>
      <c r="T2264" s="14" t="s">
        <v>42</v>
      </c>
      <c r="U2264">
        <v>10000</v>
      </c>
      <c r="V2264">
        <v>2</v>
      </c>
      <c r="W2264" s="14" t="s">
        <v>67</v>
      </c>
      <c r="X2264" s="14" t="s">
        <v>60</v>
      </c>
    </row>
    <row r="2265" spans="1:24" x14ac:dyDescent="0.2">
      <c r="A2265">
        <v>16218</v>
      </c>
      <c r="B2265">
        <v>634</v>
      </c>
      <c r="C2265" s="14" t="s">
        <v>10</v>
      </c>
      <c r="D2265" s="14"/>
      <c r="E2265" s="14" t="s">
        <v>59</v>
      </c>
      <c r="F2265" s="15">
        <v>19636</v>
      </c>
      <c r="G2265" s="14" t="s">
        <v>42</v>
      </c>
      <c r="H2265" s="14" t="s">
        <v>115</v>
      </c>
      <c r="I2265">
        <v>30000</v>
      </c>
      <c r="J2265">
        <v>1</v>
      </c>
      <c r="K2265" s="14" t="s">
        <v>55</v>
      </c>
      <c r="L2265" s="14" t="s">
        <v>54</v>
      </c>
      <c r="O2265">
        <v>16540</v>
      </c>
      <c r="P2265">
        <v>135</v>
      </c>
      <c r="Q2265" t="str">
        <f>_xlfn.CONCAT(Clientes__2[[#This Row],[Nombre]], " ",Clientes__2[[#This Row],[Nombres2]], " ",Clientes__2[[#This Row],[Apellido]],)</f>
        <v>Julia  Simmons</v>
      </c>
      <c r="R2265" s="15">
        <v>22174</v>
      </c>
      <c r="S2265" s="14" t="s">
        <v>42</v>
      </c>
      <c r="T2265" s="14" t="s">
        <v>42</v>
      </c>
      <c r="U2265">
        <v>20000</v>
      </c>
      <c r="V2265">
        <v>1</v>
      </c>
      <c r="W2265" s="14" t="s">
        <v>63</v>
      </c>
      <c r="X2265" s="14" t="s">
        <v>60</v>
      </c>
    </row>
    <row r="2266" spans="1:24" x14ac:dyDescent="0.2">
      <c r="A2266">
        <v>12652</v>
      </c>
      <c r="B2266">
        <v>251</v>
      </c>
      <c r="C2266" s="14" t="s">
        <v>584</v>
      </c>
      <c r="D2266" s="14" t="s">
        <v>42</v>
      </c>
      <c r="E2266" s="14" t="s">
        <v>131</v>
      </c>
      <c r="F2266" s="15">
        <v>18484</v>
      </c>
      <c r="G2266" s="14" t="s">
        <v>42</v>
      </c>
      <c r="H2266" s="14" t="s">
        <v>115</v>
      </c>
      <c r="I2266">
        <v>130000</v>
      </c>
      <c r="J2266">
        <v>4</v>
      </c>
      <c r="K2266" s="14" t="s">
        <v>67</v>
      </c>
      <c r="L2266" s="14" t="s">
        <v>66</v>
      </c>
      <c r="O2266">
        <v>20260</v>
      </c>
      <c r="P2266">
        <v>21</v>
      </c>
      <c r="Q2266" t="str">
        <f>_xlfn.CONCAT(Clientes__2[[#This Row],[Nombre]], " ",Clientes__2[[#This Row],[Nombres2]], " ",Clientes__2[[#This Row],[Apellido]],)</f>
        <v>Carolyn M Martin</v>
      </c>
      <c r="R2266" s="15">
        <v>22784</v>
      </c>
      <c r="S2266" s="14" t="s">
        <v>43</v>
      </c>
      <c r="T2266" s="14" t="s">
        <v>42</v>
      </c>
      <c r="U2266">
        <v>60000</v>
      </c>
      <c r="V2266">
        <v>1</v>
      </c>
      <c r="W2266" s="14" t="s">
        <v>63</v>
      </c>
      <c r="X2266" s="14" t="s">
        <v>54</v>
      </c>
    </row>
    <row r="2267" spans="1:24" x14ac:dyDescent="0.2">
      <c r="A2267">
        <v>27538</v>
      </c>
      <c r="B2267">
        <v>536</v>
      </c>
      <c r="C2267" s="14" t="s">
        <v>842</v>
      </c>
      <c r="D2267" s="14" t="s">
        <v>124</v>
      </c>
      <c r="E2267" s="14" t="s">
        <v>407</v>
      </c>
      <c r="F2267" s="15">
        <v>23056</v>
      </c>
      <c r="G2267" s="14" t="s">
        <v>42</v>
      </c>
      <c r="H2267" s="14" t="s">
        <v>42</v>
      </c>
      <c r="I2267">
        <v>70000</v>
      </c>
      <c r="J2267">
        <v>4</v>
      </c>
      <c r="K2267" s="14" t="s">
        <v>55</v>
      </c>
      <c r="L2267" s="14" t="s">
        <v>84</v>
      </c>
      <c r="O2267">
        <v>13887</v>
      </c>
      <c r="P2267">
        <v>372</v>
      </c>
      <c r="Q2267" t="str">
        <f>_xlfn.CONCAT(Clientes__2[[#This Row],[Nombre]], " ",Clientes__2[[#This Row],[Nombres2]], " ",Clientes__2[[#This Row],[Apellido]],)</f>
        <v>José J Jackson</v>
      </c>
      <c r="R2267" s="15">
        <v>25853</v>
      </c>
      <c r="S2267" s="14" t="s">
        <v>42</v>
      </c>
      <c r="T2267" s="14" t="s">
        <v>42</v>
      </c>
      <c r="U2267">
        <v>80000</v>
      </c>
      <c r="V2267">
        <v>2</v>
      </c>
      <c r="W2267" s="14" t="s">
        <v>70</v>
      </c>
      <c r="X2267" s="14" t="s">
        <v>84</v>
      </c>
    </row>
    <row r="2268" spans="1:24" x14ac:dyDescent="0.2">
      <c r="A2268">
        <v>13455</v>
      </c>
      <c r="B2268">
        <v>359</v>
      </c>
      <c r="C2268" s="14" t="s">
        <v>99</v>
      </c>
      <c r="D2268" s="14" t="s">
        <v>46</v>
      </c>
      <c r="E2268" s="14" t="s">
        <v>278</v>
      </c>
      <c r="F2268" s="15">
        <v>22503</v>
      </c>
      <c r="G2268" s="14" t="s">
        <v>42</v>
      </c>
      <c r="H2268" s="14" t="s">
        <v>115</v>
      </c>
      <c r="I2268">
        <v>130000</v>
      </c>
      <c r="J2268">
        <v>3</v>
      </c>
      <c r="K2268" s="14" t="s">
        <v>55</v>
      </c>
      <c r="L2268" s="14" t="s">
        <v>66</v>
      </c>
      <c r="O2268">
        <v>25085</v>
      </c>
      <c r="P2268">
        <v>331</v>
      </c>
      <c r="Q2268" t="str">
        <f>_xlfn.CONCAT(Clientes__2[[#This Row],[Nombre]], " ",Clientes__2[[#This Row],[Nombres2]], " ",Clientes__2[[#This Row],[Apellido]],)</f>
        <v>Kaitlyn L Bryant</v>
      </c>
      <c r="R2268" s="15">
        <v>22518</v>
      </c>
      <c r="S2268" s="14" t="s">
        <v>42</v>
      </c>
      <c r="T2268" s="14" t="s">
        <v>42</v>
      </c>
      <c r="U2268">
        <v>60000</v>
      </c>
      <c r="V2268">
        <v>1</v>
      </c>
      <c r="W2268" s="14" t="s">
        <v>63</v>
      </c>
      <c r="X2268" s="14" t="s">
        <v>54</v>
      </c>
    </row>
    <row r="2269" spans="1:24" x14ac:dyDescent="0.2">
      <c r="A2269">
        <v>12360</v>
      </c>
      <c r="B2269">
        <v>12</v>
      </c>
      <c r="C2269" s="14" t="s">
        <v>843</v>
      </c>
      <c r="D2269" s="14" t="s">
        <v>124</v>
      </c>
      <c r="E2269" s="14" t="s">
        <v>207</v>
      </c>
      <c r="F2269" s="15">
        <v>26140</v>
      </c>
      <c r="G2269" s="14" t="s">
        <v>43</v>
      </c>
      <c r="H2269" s="14" t="s">
        <v>42</v>
      </c>
      <c r="I2269">
        <v>130000</v>
      </c>
      <c r="J2269">
        <v>0</v>
      </c>
      <c r="K2269" s="14" t="s">
        <v>63</v>
      </c>
      <c r="L2269" s="14" t="s">
        <v>66</v>
      </c>
      <c r="O2269">
        <v>11989</v>
      </c>
      <c r="P2269">
        <v>24</v>
      </c>
      <c r="Q2269" t="str">
        <f>_xlfn.CONCAT(Clientes__2[[#This Row],[Nombre]], " ",Clientes__2[[#This Row],[Nombres2]], " ",Clientes__2[[#This Row],[Apellido]],)</f>
        <v>Mario J Goel</v>
      </c>
      <c r="R2269" s="15">
        <v>22733</v>
      </c>
      <c r="S2269" s="14" t="s">
        <v>43</v>
      </c>
      <c r="T2269" s="14" t="s">
        <v>115</v>
      </c>
      <c r="U2269">
        <v>70000</v>
      </c>
      <c r="V2269">
        <v>1</v>
      </c>
      <c r="W2269" s="14" t="s">
        <v>63</v>
      </c>
      <c r="X2269" s="14" t="s">
        <v>54</v>
      </c>
    </row>
    <row r="2270" spans="1:24" x14ac:dyDescent="0.2">
      <c r="A2270">
        <v>16396</v>
      </c>
      <c r="B2270">
        <v>149</v>
      </c>
      <c r="C2270" s="14" t="s">
        <v>758</v>
      </c>
      <c r="D2270" s="14" t="s">
        <v>119</v>
      </c>
      <c r="E2270" s="14" t="s">
        <v>254</v>
      </c>
      <c r="F2270" s="15">
        <v>24579</v>
      </c>
      <c r="G2270" s="14" t="s">
        <v>43</v>
      </c>
      <c r="H2270" s="14" t="s">
        <v>42</v>
      </c>
      <c r="I2270">
        <v>10000</v>
      </c>
      <c r="J2270">
        <v>4</v>
      </c>
      <c r="K2270" s="14" t="s">
        <v>81</v>
      </c>
      <c r="L2270" s="14" t="s">
        <v>60</v>
      </c>
      <c r="O2270">
        <v>27492</v>
      </c>
      <c r="P2270">
        <v>35</v>
      </c>
      <c r="Q2270" t="str">
        <f>_xlfn.CONCAT(Clientes__2[[#This Row],[Nombre]], " ",Clientes__2[[#This Row],[Nombres2]], " ",Clientes__2[[#This Row],[Apellido]],)</f>
        <v>Keith W Rai</v>
      </c>
      <c r="R2270" s="15">
        <v>19019</v>
      </c>
      <c r="S2270" s="14" t="s">
        <v>42</v>
      </c>
      <c r="T2270" s="14" t="s">
        <v>42</v>
      </c>
      <c r="U2270">
        <v>30000</v>
      </c>
      <c r="V2270">
        <v>3</v>
      </c>
      <c r="W2270" s="14" t="s">
        <v>67</v>
      </c>
      <c r="X2270" s="14" t="s">
        <v>54</v>
      </c>
    </row>
    <row r="2271" spans="1:24" x14ac:dyDescent="0.2">
      <c r="A2271">
        <v>21245</v>
      </c>
      <c r="B2271">
        <v>338</v>
      </c>
      <c r="C2271" s="14" t="s">
        <v>434</v>
      </c>
      <c r="D2271" s="14" t="s">
        <v>123</v>
      </c>
      <c r="E2271" s="14" t="s">
        <v>93</v>
      </c>
      <c r="F2271" s="15">
        <v>28665</v>
      </c>
      <c r="G2271" s="14" t="s">
        <v>42</v>
      </c>
      <c r="H2271" s="14" t="s">
        <v>115</v>
      </c>
      <c r="I2271">
        <v>40000</v>
      </c>
      <c r="J2271">
        <v>0</v>
      </c>
      <c r="K2271" s="14" t="s">
        <v>67</v>
      </c>
      <c r="L2271" s="14" t="s">
        <v>54</v>
      </c>
      <c r="O2271">
        <v>11812</v>
      </c>
      <c r="P2271">
        <v>644</v>
      </c>
      <c r="Q2271" t="str">
        <f>_xlfn.CONCAT(Clientes__2[[#This Row],[Nombre]], " ",Clientes__2[[#This Row],[Nombres2]], " ",Clientes__2[[#This Row],[Apellido]],)</f>
        <v>Samantha E Rodriguez</v>
      </c>
      <c r="R2271" s="15">
        <v>24737</v>
      </c>
      <c r="S2271" s="14" t="s">
        <v>42</v>
      </c>
      <c r="T2271" s="14" t="s">
        <v>42</v>
      </c>
      <c r="U2271">
        <v>40000</v>
      </c>
      <c r="V2271">
        <v>0</v>
      </c>
      <c r="W2271" s="14" t="s">
        <v>55</v>
      </c>
      <c r="X2271" s="14" t="s">
        <v>84</v>
      </c>
    </row>
    <row r="2272" spans="1:24" x14ac:dyDescent="0.2">
      <c r="A2272">
        <v>27512</v>
      </c>
      <c r="B2272">
        <v>14</v>
      </c>
      <c r="C2272" s="14" t="s">
        <v>685</v>
      </c>
      <c r="D2272" s="14" t="s">
        <v>46</v>
      </c>
      <c r="E2272" s="14" t="s">
        <v>140</v>
      </c>
      <c r="F2272" s="15">
        <v>20609</v>
      </c>
      <c r="G2272" s="14" t="s">
        <v>43</v>
      </c>
      <c r="H2272" s="14" t="s">
        <v>42</v>
      </c>
      <c r="I2272">
        <v>80000</v>
      </c>
      <c r="J2272">
        <v>2</v>
      </c>
      <c r="K2272" s="14" t="s">
        <v>67</v>
      </c>
      <c r="L2272" s="14" t="s">
        <v>54</v>
      </c>
      <c r="O2272">
        <v>11342</v>
      </c>
      <c r="P2272">
        <v>191</v>
      </c>
      <c r="Q2272" t="str">
        <f>_xlfn.CONCAT(Clientes__2[[#This Row],[Nombre]], " ",Clientes__2[[#This Row],[Nombres2]], " ",Clientes__2[[#This Row],[Apellido]],)</f>
        <v>Joe L Lopez</v>
      </c>
      <c r="R2272" s="15">
        <v>22716</v>
      </c>
      <c r="S2272" s="14" t="s">
        <v>42</v>
      </c>
      <c r="T2272" s="14" t="s">
        <v>42</v>
      </c>
      <c r="U2272">
        <v>30000</v>
      </c>
      <c r="V2272">
        <v>5</v>
      </c>
      <c r="W2272" s="14" t="s">
        <v>70</v>
      </c>
      <c r="X2272" s="14" t="s">
        <v>91</v>
      </c>
    </row>
    <row r="2273" spans="1:24" x14ac:dyDescent="0.2">
      <c r="A2273">
        <v>22252</v>
      </c>
      <c r="B2273">
        <v>59</v>
      </c>
      <c r="C2273" s="14" t="s">
        <v>794</v>
      </c>
      <c r="D2273" s="14"/>
      <c r="E2273" s="14" t="s">
        <v>654</v>
      </c>
      <c r="F2273" s="15">
        <v>25757</v>
      </c>
      <c r="G2273" s="14" t="s">
        <v>43</v>
      </c>
      <c r="H2273" s="14" t="s">
        <v>115</v>
      </c>
      <c r="I2273">
        <v>60000</v>
      </c>
      <c r="J2273">
        <v>1</v>
      </c>
      <c r="K2273" s="14" t="s">
        <v>70</v>
      </c>
      <c r="L2273" s="14" t="s">
        <v>84</v>
      </c>
      <c r="O2273">
        <v>14637</v>
      </c>
      <c r="P2273">
        <v>607</v>
      </c>
      <c r="Q2273" t="str">
        <f>_xlfn.CONCAT(Clientes__2[[#This Row],[Nombre]], " ",Clientes__2[[#This Row],[Nombres2]], " ",Clientes__2[[#This Row],[Apellido]],)</f>
        <v>Makayla  Brooks</v>
      </c>
      <c r="R2273" s="15">
        <v>21983</v>
      </c>
      <c r="S2273" s="14" t="s">
        <v>42</v>
      </c>
      <c r="T2273" s="14" t="s">
        <v>42</v>
      </c>
      <c r="U2273">
        <v>40000</v>
      </c>
      <c r="V2273">
        <v>4</v>
      </c>
      <c r="W2273" s="14" t="s">
        <v>67</v>
      </c>
      <c r="X2273" s="14" t="s">
        <v>54</v>
      </c>
    </row>
    <row r="2274" spans="1:24" x14ac:dyDescent="0.2">
      <c r="A2274">
        <v>11571</v>
      </c>
      <c r="B2274">
        <v>183</v>
      </c>
      <c r="C2274" s="14" t="s">
        <v>238</v>
      </c>
      <c r="D2274" s="14"/>
      <c r="E2274" s="14" t="s">
        <v>578</v>
      </c>
      <c r="F2274" s="15">
        <v>24245</v>
      </c>
      <c r="G2274" s="14" t="s">
        <v>42</v>
      </c>
      <c r="H2274" s="14" t="s">
        <v>42</v>
      </c>
      <c r="I2274">
        <v>30000</v>
      </c>
      <c r="J2274">
        <v>1</v>
      </c>
      <c r="K2274" s="14" t="s">
        <v>55</v>
      </c>
      <c r="L2274" s="14" t="s">
        <v>54</v>
      </c>
      <c r="O2274">
        <v>17579</v>
      </c>
      <c r="P2274">
        <v>54</v>
      </c>
      <c r="Q2274" t="str">
        <f>_xlfn.CONCAT(Clientes__2[[#This Row],[Nombre]], " ",Clientes__2[[#This Row],[Nombres2]], " ",Clientes__2[[#This Row],[Apellido]],)</f>
        <v>Joel  Sai</v>
      </c>
      <c r="R2274" s="15">
        <v>26096</v>
      </c>
      <c r="S2274" s="14" t="s">
        <v>42</v>
      </c>
      <c r="T2274" s="14" t="s">
        <v>42</v>
      </c>
      <c r="U2274">
        <v>60000</v>
      </c>
      <c r="V2274">
        <v>1</v>
      </c>
      <c r="W2274" s="14" t="s">
        <v>70</v>
      </c>
      <c r="X2274" s="14" t="s">
        <v>84</v>
      </c>
    </row>
    <row r="2275" spans="1:24" x14ac:dyDescent="0.2">
      <c r="A2275">
        <v>13661</v>
      </c>
      <c r="B2275">
        <v>271</v>
      </c>
      <c r="C2275" s="14" t="s">
        <v>519</v>
      </c>
      <c r="D2275" s="14" t="s">
        <v>42</v>
      </c>
      <c r="E2275" s="14" t="s">
        <v>295</v>
      </c>
      <c r="F2275" s="15">
        <v>27705</v>
      </c>
      <c r="G2275" s="14" t="s">
        <v>42</v>
      </c>
      <c r="H2275" s="14" t="s">
        <v>42</v>
      </c>
      <c r="I2275">
        <v>40000</v>
      </c>
      <c r="J2275">
        <v>1</v>
      </c>
      <c r="K2275" s="14" t="s">
        <v>55</v>
      </c>
      <c r="L2275" s="14" t="s">
        <v>54</v>
      </c>
      <c r="O2275">
        <v>23397</v>
      </c>
      <c r="P2275">
        <v>56</v>
      </c>
      <c r="Q2275" t="str">
        <f>_xlfn.CONCAT(Clientes__2[[#This Row],[Nombre]], " ",Clientes__2[[#This Row],[Nombres2]], " ",Clientes__2[[#This Row],[Apellido]],)</f>
        <v>Andre M Sara</v>
      </c>
      <c r="R2275" s="15">
        <v>22024</v>
      </c>
      <c r="S2275" s="14" t="s">
        <v>42</v>
      </c>
      <c r="T2275" s="14" t="s">
        <v>115</v>
      </c>
      <c r="U2275">
        <v>60000</v>
      </c>
      <c r="V2275">
        <v>1</v>
      </c>
      <c r="W2275" s="14" t="s">
        <v>63</v>
      </c>
      <c r="X2275" s="14" t="s">
        <v>54</v>
      </c>
    </row>
    <row r="2276" spans="1:24" x14ac:dyDescent="0.2">
      <c r="A2276">
        <v>29360</v>
      </c>
      <c r="B2276">
        <v>261</v>
      </c>
      <c r="C2276" s="14" t="s">
        <v>278</v>
      </c>
      <c r="D2276" s="14" t="s">
        <v>44</v>
      </c>
      <c r="E2276" s="14" t="s">
        <v>93</v>
      </c>
      <c r="F2276" s="15">
        <v>25090</v>
      </c>
      <c r="G2276" s="14" t="s">
        <v>43</v>
      </c>
      <c r="H2276" s="14" t="s">
        <v>42</v>
      </c>
      <c r="I2276">
        <v>40000</v>
      </c>
      <c r="J2276">
        <v>0</v>
      </c>
      <c r="K2276" s="14" t="s">
        <v>55</v>
      </c>
      <c r="L2276" s="14" t="s">
        <v>84</v>
      </c>
      <c r="O2276">
        <v>23582</v>
      </c>
      <c r="P2276">
        <v>355</v>
      </c>
      <c r="Q2276" t="str">
        <f>_xlfn.CONCAT(Clientes__2[[#This Row],[Nombre]], " ",Clientes__2[[#This Row],[Nombres2]], " ",Clientes__2[[#This Row],[Apellido]],)</f>
        <v>Bryant R Rodriguez</v>
      </c>
      <c r="R2276" s="15">
        <v>26746</v>
      </c>
      <c r="S2276" s="14" t="s">
        <v>42</v>
      </c>
      <c r="T2276" s="14" t="s">
        <v>115</v>
      </c>
      <c r="U2276">
        <v>60000</v>
      </c>
      <c r="V2276">
        <v>0</v>
      </c>
      <c r="W2276" s="14" t="s">
        <v>63</v>
      </c>
      <c r="X2276" s="14" t="s">
        <v>54</v>
      </c>
    </row>
    <row r="2277" spans="1:24" x14ac:dyDescent="0.2">
      <c r="A2277">
        <v>28335</v>
      </c>
      <c r="B2277">
        <v>311</v>
      </c>
      <c r="C2277" s="14" t="s">
        <v>356</v>
      </c>
      <c r="D2277" s="14"/>
      <c r="E2277" s="14" t="s">
        <v>516</v>
      </c>
      <c r="F2277" s="15">
        <v>29486</v>
      </c>
      <c r="G2277" s="14" t="s">
        <v>42</v>
      </c>
      <c r="H2277" s="14" t="s">
        <v>115</v>
      </c>
      <c r="I2277">
        <v>30000</v>
      </c>
      <c r="J2277">
        <v>0</v>
      </c>
      <c r="K2277" s="14" t="s">
        <v>67</v>
      </c>
      <c r="L2277" s="14" t="s">
        <v>54</v>
      </c>
      <c r="O2277">
        <v>22485</v>
      </c>
      <c r="P2277">
        <v>223</v>
      </c>
      <c r="Q2277" t="str">
        <f>_xlfn.CONCAT(Clientes__2[[#This Row],[Nombre]], " ",Clientes__2[[#This Row],[Nombres2]], " ",Clientes__2[[#This Row],[Apellido]],)</f>
        <v>Rebekah  Srini</v>
      </c>
      <c r="R2277" s="15">
        <v>23972</v>
      </c>
      <c r="S2277" s="14" t="s">
        <v>43</v>
      </c>
      <c r="T2277" s="14" t="s">
        <v>42</v>
      </c>
      <c r="U2277">
        <v>20000</v>
      </c>
      <c r="V2277">
        <v>2</v>
      </c>
      <c r="W2277" s="14" t="s">
        <v>67</v>
      </c>
      <c r="X2277" s="14" t="s">
        <v>60</v>
      </c>
    </row>
    <row r="2278" spans="1:24" x14ac:dyDescent="0.2">
      <c r="A2278">
        <v>29158</v>
      </c>
      <c r="B2278">
        <v>612</v>
      </c>
      <c r="C2278" s="14" t="s">
        <v>499</v>
      </c>
      <c r="D2278" s="14" t="s">
        <v>116</v>
      </c>
      <c r="E2278" s="14" t="s">
        <v>269</v>
      </c>
      <c r="F2278" s="15">
        <v>22261</v>
      </c>
      <c r="G2278" s="14" t="s">
        <v>42</v>
      </c>
      <c r="H2278" s="14" t="s">
        <v>42</v>
      </c>
      <c r="I2278">
        <v>60000</v>
      </c>
      <c r="J2278">
        <v>1</v>
      </c>
      <c r="K2278" s="14" t="s">
        <v>63</v>
      </c>
      <c r="L2278" s="14" t="s">
        <v>54</v>
      </c>
      <c r="O2278">
        <v>25512</v>
      </c>
      <c r="P2278">
        <v>234</v>
      </c>
      <c r="Q2278" t="str">
        <f>_xlfn.CONCAT(Clientes__2[[#This Row],[Nombre]], " ",Clientes__2[[#This Row],[Nombres2]], " ",Clientes__2[[#This Row],[Apellido]],)</f>
        <v>Ian A Edwards</v>
      </c>
      <c r="R2278" s="15">
        <v>27996</v>
      </c>
      <c r="S2278" s="14" t="s">
        <v>43</v>
      </c>
      <c r="T2278" s="14" t="s">
        <v>42</v>
      </c>
      <c r="U2278">
        <v>20000</v>
      </c>
      <c r="V2278">
        <v>0</v>
      </c>
      <c r="W2278" s="14" t="s">
        <v>67</v>
      </c>
      <c r="X2278" s="14" t="s">
        <v>60</v>
      </c>
    </row>
    <row r="2279" spans="1:24" x14ac:dyDescent="0.2">
      <c r="A2279">
        <v>29226</v>
      </c>
      <c r="B2279">
        <v>634</v>
      </c>
      <c r="C2279" s="14" t="s">
        <v>87</v>
      </c>
      <c r="D2279" s="14" t="s">
        <v>116</v>
      </c>
      <c r="E2279" s="14" t="s">
        <v>276</v>
      </c>
      <c r="F2279" s="15">
        <v>12527</v>
      </c>
      <c r="G2279" s="14" t="s">
        <v>43</v>
      </c>
      <c r="H2279" s="14" t="s">
        <v>115</v>
      </c>
      <c r="I2279">
        <v>60000</v>
      </c>
      <c r="J2279">
        <v>2</v>
      </c>
      <c r="K2279" s="14" t="s">
        <v>70</v>
      </c>
      <c r="L2279" s="14" t="s">
        <v>66</v>
      </c>
      <c r="O2279">
        <v>27756</v>
      </c>
      <c r="P2279">
        <v>66</v>
      </c>
      <c r="Q2279" t="str">
        <f>_xlfn.CONCAT(Clientes__2[[#This Row],[Nombre]], " ",Clientes__2[[#This Row],[Nombres2]], " ",Clientes__2[[#This Row],[Apellido]],)</f>
        <v>Katherine A Lee</v>
      </c>
      <c r="R2279" s="15">
        <v>24010</v>
      </c>
      <c r="S2279" s="14" t="s">
        <v>43</v>
      </c>
      <c r="T2279" s="14" t="s">
        <v>115</v>
      </c>
      <c r="U2279">
        <v>50000</v>
      </c>
      <c r="V2279">
        <v>3</v>
      </c>
      <c r="W2279" s="14" t="s">
        <v>55</v>
      </c>
      <c r="X2279" s="14" t="s">
        <v>54</v>
      </c>
    </row>
    <row r="2280" spans="1:24" x14ac:dyDescent="0.2">
      <c r="A2280">
        <v>23437</v>
      </c>
      <c r="B2280">
        <v>34</v>
      </c>
      <c r="C2280" s="14" t="s">
        <v>844</v>
      </c>
      <c r="D2280" s="14"/>
      <c r="E2280" s="14" t="s">
        <v>72</v>
      </c>
      <c r="F2280" s="15">
        <v>24041</v>
      </c>
      <c r="G2280" s="14" t="s">
        <v>43</v>
      </c>
      <c r="H2280" s="14" t="s">
        <v>115</v>
      </c>
      <c r="I2280">
        <v>70000</v>
      </c>
      <c r="J2280">
        <v>0</v>
      </c>
      <c r="K2280" s="14" t="s">
        <v>55</v>
      </c>
      <c r="L2280" s="14" t="s">
        <v>84</v>
      </c>
      <c r="O2280">
        <v>13192</v>
      </c>
      <c r="P2280">
        <v>358</v>
      </c>
      <c r="Q2280" t="str">
        <f>_xlfn.CONCAT(Clientes__2[[#This Row],[Nombre]], " ",Clientes__2[[#This Row],[Nombres2]], " ",Clientes__2[[#This Row],[Apellido]],)</f>
        <v>Briana  Munoz</v>
      </c>
      <c r="R2280" s="15">
        <v>15781</v>
      </c>
      <c r="S2280" s="14" t="s">
        <v>42</v>
      </c>
      <c r="T2280" s="14" t="s">
        <v>42</v>
      </c>
      <c r="U2280">
        <v>110000</v>
      </c>
      <c r="V2280">
        <v>2</v>
      </c>
      <c r="W2280" s="14" t="s">
        <v>55</v>
      </c>
      <c r="X2280" s="14" t="s">
        <v>66</v>
      </c>
    </row>
    <row r="2281" spans="1:24" x14ac:dyDescent="0.2">
      <c r="A2281">
        <v>21652</v>
      </c>
      <c r="B2281">
        <v>68</v>
      </c>
      <c r="C2281" s="14" t="s">
        <v>10</v>
      </c>
      <c r="D2281" s="14"/>
      <c r="E2281" s="14" t="s">
        <v>579</v>
      </c>
      <c r="F2281" s="15">
        <v>23287</v>
      </c>
      <c r="G2281" s="14" t="s">
        <v>42</v>
      </c>
      <c r="H2281" s="14" t="s">
        <v>115</v>
      </c>
      <c r="I2281">
        <v>70000</v>
      </c>
      <c r="J2281">
        <v>4</v>
      </c>
      <c r="K2281" s="14" t="s">
        <v>55</v>
      </c>
      <c r="L2281" s="14" t="s">
        <v>84</v>
      </c>
      <c r="O2281">
        <v>25636</v>
      </c>
      <c r="P2281">
        <v>233</v>
      </c>
      <c r="Q2281" t="str">
        <f>_xlfn.CONCAT(Clientes__2[[#This Row],[Nombre]], " ",Clientes__2[[#This Row],[Nombres2]], " ",Clientes__2[[#This Row],[Apellido]],)</f>
        <v>Julia  Bell</v>
      </c>
      <c r="R2281" s="15">
        <v>24192</v>
      </c>
      <c r="S2281" s="14" t="s">
        <v>43</v>
      </c>
      <c r="T2281" s="14" t="s">
        <v>42</v>
      </c>
      <c r="U2281">
        <v>40000</v>
      </c>
      <c r="V2281">
        <v>0</v>
      </c>
      <c r="W2281" s="14" t="s">
        <v>55</v>
      </c>
      <c r="X2281" s="14" t="s">
        <v>84</v>
      </c>
    </row>
    <row r="2282" spans="1:24" x14ac:dyDescent="0.2">
      <c r="A2282">
        <v>23639</v>
      </c>
      <c r="B2282">
        <v>242</v>
      </c>
      <c r="C2282" s="14" t="s">
        <v>345</v>
      </c>
      <c r="D2282" s="14" t="s">
        <v>44</v>
      </c>
      <c r="E2282" s="14" t="s">
        <v>337</v>
      </c>
      <c r="F2282" s="15">
        <v>17296</v>
      </c>
      <c r="G2282" s="14" t="s">
        <v>42</v>
      </c>
      <c r="H2282" s="14" t="s">
        <v>115</v>
      </c>
      <c r="I2282">
        <v>120000</v>
      </c>
      <c r="J2282">
        <v>5</v>
      </c>
      <c r="K2282" s="14" t="s">
        <v>67</v>
      </c>
      <c r="L2282" s="14" t="s">
        <v>66</v>
      </c>
      <c r="O2282">
        <v>29482</v>
      </c>
      <c r="P2282">
        <v>179</v>
      </c>
      <c r="Q2282" t="str">
        <f>_xlfn.CONCAT(Clientes__2[[#This Row],[Nombre]], " ",Clientes__2[[#This Row],[Nombres2]], " ",Clientes__2[[#This Row],[Apellido]],)</f>
        <v>Christy R Guo</v>
      </c>
      <c r="R2282" s="15">
        <v>21614</v>
      </c>
      <c r="S2282" s="14" t="s">
        <v>42</v>
      </c>
      <c r="T2282" s="14" t="s">
        <v>42</v>
      </c>
      <c r="U2282">
        <v>30000</v>
      </c>
      <c r="V2282">
        <v>3</v>
      </c>
      <c r="W2282" s="14" t="s">
        <v>55</v>
      </c>
      <c r="X2282" s="14" t="s">
        <v>91</v>
      </c>
    </row>
    <row r="2283" spans="1:24" x14ac:dyDescent="0.2">
      <c r="A2283">
        <v>11892</v>
      </c>
      <c r="B2283">
        <v>14</v>
      </c>
      <c r="C2283" s="14" t="s">
        <v>778</v>
      </c>
      <c r="D2283" s="14" t="s">
        <v>42</v>
      </c>
      <c r="E2283" s="14" t="s">
        <v>489</v>
      </c>
      <c r="F2283" s="15">
        <v>25484</v>
      </c>
      <c r="G2283" s="14" t="s">
        <v>42</v>
      </c>
      <c r="H2283" s="14" t="s">
        <v>42</v>
      </c>
      <c r="I2283">
        <v>90000</v>
      </c>
      <c r="J2283">
        <v>1</v>
      </c>
      <c r="K2283" s="14" t="s">
        <v>70</v>
      </c>
      <c r="L2283" s="14" t="s">
        <v>66</v>
      </c>
      <c r="O2283">
        <v>21529</v>
      </c>
      <c r="P2283">
        <v>183</v>
      </c>
      <c r="Q2283" t="str">
        <f>_xlfn.CONCAT(Clientes__2[[#This Row],[Nombre]], " ",Clientes__2[[#This Row],[Nombres2]], " ",Clientes__2[[#This Row],[Apellido]],)</f>
        <v>Julio M Ortega</v>
      </c>
      <c r="R2283" s="15">
        <v>19422</v>
      </c>
      <c r="S2283" s="14" t="s">
        <v>43</v>
      </c>
      <c r="T2283" s="14" t="s">
        <v>115</v>
      </c>
      <c r="U2283">
        <v>100000</v>
      </c>
      <c r="V2283">
        <v>3</v>
      </c>
      <c r="W2283" s="14" t="s">
        <v>55</v>
      </c>
      <c r="X2283" s="14" t="s">
        <v>66</v>
      </c>
    </row>
    <row r="2284" spans="1:24" x14ac:dyDescent="0.2">
      <c r="A2284">
        <v>25805</v>
      </c>
      <c r="B2284">
        <v>265</v>
      </c>
      <c r="C2284" s="14" t="s">
        <v>845</v>
      </c>
      <c r="D2284" s="14"/>
      <c r="E2284" s="14" t="s">
        <v>739</v>
      </c>
      <c r="F2284" s="15">
        <v>18019</v>
      </c>
      <c r="G2284" s="14" t="s">
        <v>42</v>
      </c>
      <c r="H2284" s="14" t="s">
        <v>115</v>
      </c>
      <c r="I2284">
        <v>170000</v>
      </c>
      <c r="J2284">
        <v>5</v>
      </c>
      <c r="K2284" s="14" t="s">
        <v>63</v>
      </c>
      <c r="L2284" s="14" t="s">
        <v>66</v>
      </c>
      <c r="O2284">
        <v>28072</v>
      </c>
      <c r="P2284">
        <v>53</v>
      </c>
      <c r="Q2284" t="str">
        <f>_xlfn.CONCAT(Clientes__2[[#This Row],[Nombre]], " ",Clientes__2[[#This Row],[Nombres2]], " ",Clientes__2[[#This Row],[Apellido]],)</f>
        <v>Melody  Gomez</v>
      </c>
      <c r="R2284" s="15">
        <v>24887</v>
      </c>
      <c r="S2284" s="14" t="s">
        <v>42</v>
      </c>
      <c r="T2284" s="14" t="s">
        <v>115</v>
      </c>
      <c r="U2284">
        <v>80000</v>
      </c>
      <c r="V2284">
        <v>0</v>
      </c>
      <c r="W2284" s="14" t="s">
        <v>55</v>
      </c>
      <c r="X2284" s="14" t="s">
        <v>66</v>
      </c>
    </row>
    <row r="2285" spans="1:24" x14ac:dyDescent="0.2">
      <c r="A2285">
        <v>22706</v>
      </c>
      <c r="B2285">
        <v>132</v>
      </c>
      <c r="C2285" s="14" t="s">
        <v>293</v>
      </c>
      <c r="D2285" s="14"/>
      <c r="E2285" s="14" t="s">
        <v>735</v>
      </c>
      <c r="F2285" s="15">
        <v>27876</v>
      </c>
      <c r="G2285" s="14" t="s">
        <v>43</v>
      </c>
      <c r="H2285" s="14" t="s">
        <v>115</v>
      </c>
      <c r="I2285">
        <v>30000</v>
      </c>
      <c r="J2285">
        <v>0</v>
      </c>
      <c r="K2285" s="14" t="s">
        <v>63</v>
      </c>
      <c r="L2285" s="14" t="s">
        <v>91</v>
      </c>
      <c r="O2285">
        <v>11159</v>
      </c>
      <c r="P2285">
        <v>385</v>
      </c>
      <c r="Q2285" t="str">
        <f>_xlfn.CONCAT(Clientes__2[[#This Row],[Nombre]], " ",Clientes__2[[#This Row],[Nombres2]], " ",Clientes__2[[#This Row],[Apellido]],)</f>
        <v>Andy  Ruth</v>
      </c>
      <c r="R2285" s="15">
        <v>27654</v>
      </c>
      <c r="S2285" s="14" t="s">
        <v>43</v>
      </c>
      <c r="T2285" s="14" t="s">
        <v>115</v>
      </c>
      <c r="U2285">
        <v>40000</v>
      </c>
      <c r="V2285">
        <v>0</v>
      </c>
      <c r="W2285" s="14" t="s">
        <v>67</v>
      </c>
      <c r="X2285" s="14" t="s">
        <v>54</v>
      </c>
    </row>
    <row r="2286" spans="1:24" x14ac:dyDescent="0.2">
      <c r="A2286">
        <v>26882</v>
      </c>
      <c r="B2286">
        <v>211</v>
      </c>
      <c r="C2286" s="14" t="s">
        <v>125</v>
      </c>
      <c r="D2286" s="14" t="s">
        <v>43</v>
      </c>
      <c r="E2286" s="14" t="s">
        <v>201</v>
      </c>
      <c r="F2286" s="15">
        <v>27882</v>
      </c>
      <c r="G2286" s="14" t="s">
        <v>43</v>
      </c>
      <c r="H2286" s="14" t="s">
        <v>115</v>
      </c>
      <c r="I2286">
        <v>20000</v>
      </c>
      <c r="J2286">
        <v>0</v>
      </c>
      <c r="K2286" s="14" t="s">
        <v>67</v>
      </c>
      <c r="L2286" s="14" t="s">
        <v>60</v>
      </c>
      <c r="O2286">
        <v>16295</v>
      </c>
      <c r="P2286">
        <v>184</v>
      </c>
      <c r="Q2286" t="str">
        <f>_xlfn.CONCAT(Clientes__2[[#This Row],[Nombre]], " ",Clientes__2[[#This Row],[Nombres2]], " ",Clientes__2[[#This Row],[Apellido]],)</f>
        <v>Mayra S Sanchez</v>
      </c>
      <c r="R2286" s="15">
        <v>23329</v>
      </c>
      <c r="S2286" s="14" t="s">
        <v>43</v>
      </c>
      <c r="T2286" s="14" t="s">
        <v>42</v>
      </c>
      <c r="U2286">
        <v>30000</v>
      </c>
      <c r="V2286">
        <v>2</v>
      </c>
      <c r="W2286" s="14" t="s">
        <v>63</v>
      </c>
      <c r="X2286" s="14" t="s">
        <v>91</v>
      </c>
    </row>
    <row r="2287" spans="1:24" x14ac:dyDescent="0.2">
      <c r="A2287">
        <v>21892</v>
      </c>
      <c r="B2287">
        <v>16</v>
      </c>
      <c r="C2287" s="14" t="s">
        <v>6</v>
      </c>
      <c r="D2287" s="14" t="s">
        <v>124</v>
      </c>
      <c r="E2287" s="14" t="s">
        <v>153</v>
      </c>
      <c r="F2287" s="15">
        <v>26171</v>
      </c>
      <c r="G2287" s="14" t="s">
        <v>42</v>
      </c>
      <c r="H2287" s="14" t="s">
        <v>115</v>
      </c>
      <c r="I2287">
        <v>100000</v>
      </c>
      <c r="J2287">
        <v>0</v>
      </c>
      <c r="K2287" s="14" t="s">
        <v>67</v>
      </c>
      <c r="L2287" s="14" t="s">
        <v>66</v>
      </c>
      <c r="O2287">
        <v>18533</v>
      </c>
      <c r="P2287">
        <v>383</v>
      </c>
      <c r="Q2287" t="str">
        <f>_xlfn.CONCAT(Clientes__2[[#This Row],[Nombre]], " ",Clientes__2[[#This Row],[Nombres2]], " ",Clientes__2[[#This Row],[Apellido]],)</f>
        <v>Joan J Hernandez</v>
      </c>
      <c r="R2287" s="15">
        <v>15579</v>
      </c>
      <c r="S2287" s="14" t="s">
        <v>42</v>
      </c>
      <c r="T2287" s="14" t="s">
        <v>42</v>
      </c>
      <c r="U2287">
        <v>70000</v>
      </c>
      <c r="V2287">
        <v>5</v>
      </c>
      <c r="W2287" s="14" t="s">
        <v>55</v>
      </c>
      <c r="X2287" s="14" t="s">
        <v>66</v>
      </c>
    </row>
    <row r="2288" spans="1:24" x14ac:dyDescent="0.2">
      <c r="A2288">
        <v>15409</v>
      </c>
      <c r="B2288">
        <v>633</v>
      </c>
      <c r="C2288" s="14" t="s">
        <v>282</v>
      </c>
      <c r="D2288" s="14" t="s">
        <v>124</v>
      </c>
      <c r="E2288" s="14" t="s">
        <v>439</v>
      </c>
      <c r="F2288" s="15">
        <v>19209</v>
      </c>
      <c r="G2288" s="14" t="s">
        <v>42</v>
      </c>
      <c r="H2288" s="14" t="s">
        <v>42</v>
      </c>
      <c r="I2288">
        <v>40000</v>
      </c>
      <c r="J2288">
        <v>3</v>
      </c>
      <c r="K2288" s="14" t="s">
        <v>63</v>
      </c>
      <c r="L2288" s="14" t="s">
        <v>84</v>
      </c>
      <c r="O2288">
        <v>22131</v>
      </c>
      <c r="P2288">
        <v>326</v>
      </c>
      <c r="Q2288" t="str">
        <f>_xlfn.CONCAT(Clientes__2[[#This Row],[Nombre]], " ",Clientes__2[[#This Row],[Nombres2]], " ",Clientes__2[[#This Row],[Apellido]],)</f>
        <v>Eduardo J Cooper</v>
      </c>
      <c r="R2288" s="15">
        <v>14062</v>
      </c>
      <c r="S2288" s="14" t="s">
        <v>42</v>
      </c>
      <c r="T2288" s="14" t="s">
        <v>115</v>
      </c>
      <c r="U2288">
        <v>70000</v>
      </c>
      <c r="V2288">
        <v>5</v>
      </c>
      <c r="W2288" s="14" t="s">
        <v>70</v>
      </c>
      <c r="X2288" s="14" t="s">
        <v>66</v>
      </c>
    </row>
    <row r="2289" spans="1:24" x14ac:dyDescent="0.2">
      <c r="A2289">
        <v>12139</v>
      </c>
      <c r="B2289">
        <v>609</v>
      </c>
      <c r="C2289" s="14" t="s">
        <v>418</v>
      </c>
      <c r="D2289" s="14"/>
      <c r="E2289" s="14" t="s">
        <v>316</v>
      </c>
      <c r="F2289" s="15">
        <v>12128</v>
      </c>
      <c r="G2289" s="14" t="s">
        <v>42</v>
      </c>
      <c r="H2289" s="14" t="s">
        <v>42</v>
      </c>
      <c r="I2289">
        <v>70000</v>
      </c>
      <c r="J2289">
        <v>4</v>
      </c>
      <c r="K2289" s="14" t="s">
        <v>70</v>
      </c>
      <c r="L2289" s="14" t="s">
        <v>66</v>
      </c>
      <c r="O2289">
        <v>19862</v>
      </c>
      <c r="P2289">
        <v>63</v>
      </c>
      <c r="Q2289" t="str">
        <f>_xlfn.CONCAT(Clientes__2[[#This Row],[Nombre]], " ",Clientes__2[[#This Row],[Nombres2]], " ",Clientes__2[[#This Row],[Apellido]],)</f>
        <v>Franklin  Yang</v>
      </c>
      <c r="R2289" s="15">
        <v>17755</v>
      </c>
      <c r="S2289" s="14" t="s">
        <v>42</v>
      </c>
      <c r="T2289" s="14" t="s">
        <v>115</v>
      </c>
      <c r="U2289">
        <v>40000</v>
      </c>
      <c r="V2289">
        <v>2</v>
      </c>
      <c r="W2289" s="14" t="s">
        <v>67</v>
      </c>
      <c r="X2289" s="14" t="s">
        <v>84</v>
      </c>
    </row>
    <row r="2290" spans="1:24" x14ac:dyDescent="0.2">
      <c r="A2290">
        <v>16924</v>
      </c>
      <c r="B2290">
        <v>311</v>
      </c>
      <c r="C2290" s="14" t="s">
        <v>10</v>
      </c>
      <c r="D2290" s="14" t="s">
        <v>116</v>
      </c>
      <c r="E2290" s="14" t="s">
        <v>118</v>
      </c>
      <c r="F2290" s="15">
        <v>28799</v>
      </c>
      <c r="G2290" s="14" t="s">
        <v>43</v>
      </c>
      <c r="H2290" s="14" t="s">
        <v>115</v>
      </c>
      <c r="I2290">
        <v>60000</v>
      </c>
      <c r="J2290">
        <v>0</v>
      </c>
      <c r="K2290" s="14" t="s">
        <v>63</v>
      </c>
      <c r="L2290" s="14" t="s">
        <v>54</v>
      </c>
      <c r="O2290">
        <v>26558</v>
      </c>
      <c r="P2290">
        <v>28</v>
      </c>
      <c r="Q2290" t="str">
        <f>_xlfn.CONCAT(Clientes__2[[#This Row],[Nombre]], " ",Clientes__2[[#This Row],[Nombres2]], " ",Clientes__2[[#This Row],[Apellido]],)</f>
        <v>Julia A Price</v>
      </c>
      <c r="R2290" s="15">
        <v>18135</v>
      </c>
      <c r="S2290" s="14" t="s">
        <v>42</v>
      </c>
      <c r="T2290" s="14" t="s">
        <v>115</v>
      </c>
      <c r="U2290">
        <v>10000</v>
      </c>
      <c r="V2290">
        <v>2</v>
      </c>
      <c r="W2290" s="14" t="s">
        <v>81</v>
      </c>
      <c r="X2290" s="14" t="s">
        <v>91</v>
      </c>
    </row>
    <row r="2291" spans="1:24" x14ac:dyDescent="0.2">
      <c r="A2291">
        <v>16536</v>
      </c>
      <c r="B2291">
        <v>223</v>
      </c>
      <c r="C2291" s="14" t="s">
        <v>725</v>
      </c>
      <c r="D2291" s="14" t="s">
        <v>116</v>
      </c>
      <c r="E2291" s="14" t="s">
        <v>259</v>
      </c>
      <c r="F2291" s="15">
        <v>22119</v>
      </c>
      <c r="G2291" s="14" t="s">
        <v>43</v>
      </c>
      <c r="H2291" s="14" t="s">
        <v>115</v>
      </c>
      <c r="I2291">
        <v>10000</v>
      </c>
      <c r="J2291">
        <v>1</v>
      </c>
      <c r="K2291" s="14" t="s">
        <v>67</v>
      </c>
      <c r="L2291" s="14" t="s">
        <v>60</v>
      </c>
      <c r="O2291">
        <v>18652</v>
      </c>
      <c r="P2291">
        <v>612</v>
      </c>
      <c r="Q2291" t="str">
        <f>_xlfn.CONCAT(Clientes__2[[#This Row],[Nombre]], " ",Clientes__2[[#This Row],[Nombres2]], " ",Clientes__2[[#This Row],[Apellido]],)</f>
        <v>Meghan A Jimenez</v>
      </c>
      <c r="R2291" s="15">
        <v>20336</v>
      </c>
      <c r="S2291" s="14" t="s">
        <v>42</v>
      </c>
      <c r="T2291" s="14" t="s">
        <v>115</v>
      </c>
      <c r="U2291">
        <v>30000</v>
      </c>
      <c r="V2291">
        <v>2</v>
      </c>
      <c r="W2291" s="14" t="s">
        <v>67</v>
      </c>
      <c r="X2291" s="14" t="s">
        <v>91</v>
      </c>
    </row>
    <row r="2292" spans="1:24" x14ac:dyDescent="0.2">
      <c r="A2292">
        <v>28499</v>
      </c>
      <c r="B2292">
        <v>125</v>
      </c>
      <c r="C2292" s="14" t="s">
        <v>846</v>
      </c>
      <c r="D2292" s="14" t="s">
        <v>124</v>
      </c>
      <c r="E2292" s="14" t="s">
        <v>516</v>
      </c>
      <c r="F2292" s="15">
        <v>21891</v>
      </c>
      <c r="G2292" s="14" t="s">
        <v>43</v>
      </c>
      <c r="H2292" s="14" t="s">
        <v>115</v>
      </c>
      <c r="I2292">
        <v>20000</v>
      </c>
      <c r="J2292">
        <v>2</v>
      </c>
      <c r="K2292" s="14" t="s">
        <v>63</v>
      </c>
      <c r="L2292" s="14" t="s">
        <v>60</v>
      </c>
      <c r="O2292">
        <v>12638</v>
      </c>
      <c r="P2292">
        <v>131</v>
      </c>
      <c r="Q2292" t="str">
        <f>_xlfn.CONCAT(Clientes__2[[#This Row],[Nombre]], " ",Clientes__2[[#This Row],[Nombres2]], " ",Clientes__2[[#This Row],[Apellido]],)</f>
        <v>Lydia J Srini</v>
      </c>
      <c r="R2292" s="15">
        <v>19727</v>
      </c>
      <c r="S2292" s="14" t="s">
        <v>42</v>
      </c>
      <c r="T2292" s="14" t="s">
        <v>42</v>
      </c>
      <c r="U2292">
        <v>80000</v>
      </c>
      <c r="V2292">
        <v>4</v>
      </c>
      <c r="W2292" s="14" t="s">
        <v>63</v>
      </c>
      <c r="X2292" s="14" t="s">
        <v>84</v>
      </c>
    </row>
    <row r="2293" spans="1:24" x14ac:dyDescent="0.2">
      <c r="A2293">
        <v>22283</v>
      </c>
      <c r="B2293">
        <v>546</v>
      </c>
      <c r="C2293" s="14" t="s">
        <v>282</v>
      </c>
      <c r="D2293" s="14" t="s">
        <v>115</v>
      </c>
      <c r="E2293" s="14" t="s">
        <v>62</v>
      </c>
      <c r="F2293" s="15">
        <v>23563</v>
      </c>
      <c r="G2293" s="14" t="s">
        <v>43</v>
      </c>
      <c r="H2293" s="14" t="s">
        <v>42</v>
      </c>
      <c r="I2293">
        <v>60000</v>
      </c>
      <c r="J2293">
        <v>4</v>
      </c>
      <c r="K2293" s="14" t="s">
        <v>55</v>
      </c>
      <c r="L2293" s="14" t="s">
        <v>54</v>
      </c>
      <c r="O2293">
        <v>17560</v>
      </c>
      <c r="P2293">
        <v>642</v>
      </c>
      <c r="Q2293" t="str">
        <f>_xlfn.CONCAT(Clientes__2[[#This Row],[Nombre]], " ",Clientes__2[[#This Row],[Nombres2]], " ",Clientes__2[[#This Row],[Apellido]],)</f>
        <v>Eduardo F Davis</v>
      </c>
      <c r="R2293" s="15">
        <v>26371</v>
      </c>
      <c r="S2293" s="14" t="s">
        <v>42</v>
      </c>
      <c r="T2293" s="14" t="s">
        <v>115</v>
      </c>
      <c r="U2293">
        <v>60000</v>
      </c>
      <c r="V2293">
        <v>1</v>
      </c>
      <c r="W2293" s="14" t="s">
        <v>70</v>
      </c>
      <c r="X2293" s="14" t="s">
        <v>54</v>
      </c>
    </row>
    <row r="2294" spans="1:24" x14ac:dyDescent="0.2">
      <c r="A2294">
        <v>28159</v>
      </c>
      <c r="B2294">
        <v>299</v>
      </c>
      <c r="C2294" s="14" t="s">
        <v>668</v>
      </c>
      <c r="D2294" s="14" t="s">
        <v>44</v>
      </c>
      <c r="E2294" s="14" t="s">
        <v>316</v>
      </c>
      <c r="F2294" s="15">
        <v>22704</v>
      </c>
      <c r="G2294" s="14" t="s">
        <v>42</v>
      </c>
      <c r="H2294" s="14" t="s">
        <v>115</v>
      </c>
      <c r="I2294">
        <v>70000</v>
      </c>
      <c r="J2294">
        <v>1</v>
      </c>
      <c r="K2294" s="14" t="s">
        <v>55</v>
      </c>
      <c r="L2294" s="14" t="s">
        <v>84</v>
      </c>
      <c r="O2294">
        <v>25165</v>
      </c>
      <c r="P2294">
        <v>298</v>
      </c>
      <c r="Q2294" t="str">
        <f>_xlfn.CONCAT(Clientes__2[[#This Row],[Nombre]], " ",Clientes__2[[#This Row],[Nombres2]], " ",Clientes__2[[#This Row],[Apellido]],)</f>
        <v>Tamara R Yang</v>
      </c>
      <c r="R2294" s="15">
        <v>20472</v>
      </c>
      <c r="S2294" s="14" t="s">
        <v>42</v>
      </c>
      <c r="T2294" s="14" t="s">
        <v>115</v>
      </c>
      <c r="U2294">
        <v>70000</v>
      </c>
      <c r="V2294">
        <v>4</v>
      </c>
      <c r="W2294" s="14" t="s">
        <v>63</v>
      </c>
      <c r="X2294" s="14" t="s">
        <v>84</v>
      </c>
    </row>
    <row r="2295" spans="1:24" x14ac:dyDescent="0.2">
      <c r="A2295">
        <v>11176</v>
      </c>
      <c r="B2295">
        <v>50</v>
      </c>
      <c r="C2295" s="14" t="s">
        <v>459</v>
      </c>
      <c r="D2295" s="14" t="s">
        <v>126</v>
      </c>
      <c r="E2295" s="14" t="s">
        <v>490</v>
      </c>
      <c r="F2295" s="15">
        <v>24862</v>
      </c>
      <c r="G2295" s="14" t="s">
        <v>42</v>
      </c>
      <c r="H2295" s="14" t="s">
        <v>42</v>
      </c>
      <c r="I2295">
        <v>90000</v>
      </c>
      <c r="J2295">
        <v>4</v>
      </c>
      <c r="K2295" s="14" t="s">
        <v>55</v>
      </c>
      <c r="L2295" s="14" t="s">
        <v>66</v>
      </c>
      <c r="O2295">
        <v>24495</v>
      </c>
      <c r="P2295">
        <v>25</v>
      </c>
      <c r="Q2295" t="str">
        <f>_xlfn.CONCAT(Clientes__2[[#This Row],[Nombre]], " ",Clientes__2[[#This Row],[Nombres2]], " ",Clientes__2[[#This Row],[Apellido]],)</f>
        <v>Mason D Roberts</v>
      </c>
      <c r="R2295" s="15">
        <v>13560</v>
      </c>
      <c r="S2295" s="14" t="s">
        <v>43</v>
      </c>
      <c r="T2295" s="14" t="s">
        <v>115</v>
      </c>
      <c r="U2295">
        <v>30000</v>
      </c>
      <c r="V2295">
        <v>2</v>
      </c>
      <c r="W2295" s="14" t="s">
        <v>63</v>
      </c>
      <c r="X2295" s="14" t="s">
        <v>91</v>
      </c>
    </row>
    <row r="2296" spans="1:24" x14ac:dyDescent="0.2">
      <c r="A2296">
        <v>12856</v>
      </c>
      <c r="B2296">
        <v>254</v>
      </c>
      <c r="C2296" s="14" t="s">
        <v>771</v>
      </c>
      <c r="D2296" s="14"/>
      <c r="E2296" s="14" t="s">
        <v>780</v>
      </c>
      <c r="F2296" s="15">
        <v>23108</v>
      </c>
      <c r="G2296" s="14" t="s">
        <v>42</v>
      </c>
      <c r="H2296" s="14" t="s">
        <v>115</v>
      </c>
      <c r="I2296">
        <v>40000</v>
      </c>
      <c r="J2296">
        <v>1</v>
      </c>
      <c r="K2296" s="14" t="s">
        <v>55</v>
      </c>
      <c r="L2296" s="14" t="s">
        <v>54</v>
      </c>
      <c r="O2296">
        <v>26243</v>
      </c>
      <c r="P2296">
        <v>542</v>
      </c>
      <c r="Q2296" t="str">
        <f>_xlfn.CONCAT(Clientes__2[[#This Row],[Nombre]], " ",Clientes__2[[#This Row],[Nombres2]], " ",Clientes__2[[#This Row],[Apellido]],)</f>
        <v>Rosa  Lin</v>
      </c>
      <c r="R2296" s="15">
        <v>24292</v>
      </c>
      <c r="S2296" s="14" t="s">
        <v>43</v>
      </c>
      <c r="T2296" s="14" t="s">
        <v>42</v>
      </c>
      <c r="U2296">
        <v>80000</v>
      </c>
      <c r="V2296">
        <v>0</v>
      </c>
      <c r="W2296" s="14" t="s">
        <v>70</v>
      </c>
      <c r="X2296" s="14" t="s">
        <v>54</v>
      </c>
    </row>
    <row r="2297" spans="1:24" x14ac:dyDescent="0.2">
      <c r="A2297">
        <v>22902</v>
      </c>
      <c r="B2297">
        <v>609</v>
      </c>
      <c r="C2297" s="14" t="s">
        <v>646</v>
      </c>
      <c r="D2297" s="14"/>
      <c r="E2297" s="14" t="s">
        <v>353</v>
      </c>
      <c r="F2297" s="15">
        <v>21330</v>
      </c>
      <c r="G2297" s="14" t="s">
        <v>42</v>
      </c>
      <c r="H2297" s="14" t="s">
        <v>42</v>
      </c>
      <c r="I2297">
        <v>70000</v>
      </c>
      <c r="J2297">
        <v>5</v>
      </c>
      <c r="K2297" s="14" t="s">
        <v>70</v>
      </c>
      <c r="L2297" s="14" t="s">
        <v>84</v>
      </c>
      <c r="O2297">
        <v>18407</v>
      </c>
      <c r="P2297">
        <v>70</v>
      </c>
      <c r="Q2297" t="str">
        <f>_xlfn.CONCAT(Clientes__2[[#This Row],[Nombre]], " ",Clientes__2[[#This Row],[Nombres2]], " ",Clientes__2[[#This Row],[Apellido]],)</f>
        <v>Pedro  Madan</v>
      </c>
      <c r="R2297" s="15">
        <v>20413</v>
      </c>
      <c r="S2297" s="14" t="s">
        <v>42</v>
      </c>
      <c r="T2297" s="14" t="s">
        <v>115</v>
      </c>
      <c r="U2297">
        <v>60000</v>
      </c>
      <c r="V2297">
        <v>2</v>
      </c>
      <c r="W2297" s="14" t="s">
        <v>67</v>
      </c>
      <c r="X2297" s="14" t="s">
        <v>84</v>
      </c>
    </row>
    <row r="2298" spans="1:24" x14ac:dyDescent="0.2">
      <c r="A2298">
        <v>18787</v>
      </c>
      <c r="B2298">
        <v>618</v>
      </c>
      <c r="C2298" s="14" t="s">
        <v>535</v>
      </c>
      <c r="D2298" s="14" t="s">
        <v>46</v>
      </c>
      <c r="E2298" s="14" t="s">
        <v>310</v>
      </c>
      <c r="F2298" s="15">
        <v>23145</v>
      </c>
      <c r="G2298" s="14" t="s">
        <v>42</v>
      </c>
      <c r="H2298" s="14" t="s">
        <v>115</v>
      </c>
      <c r="I2298">
        <v>80000</v>
      </c>
      <c r="J2298">
        <v>4</v>
      </c>
      <c r="K2298" s="14" t="s">
        <v>55</v>
      </c>
      <c r="L2298" s="14" t="s">
        <v>66</v>
      </c>
      <c r="O2298">
        <v>18248</v>
      </c>
      <c r="P2298">
        <v>21</v>
      </c>
      <c r="Q2298" t="str">
        <f>_xlfn.CONCAT(Clientes__2[[#This Row],[Nombre]], " ",Clientes__2[[#This Row],[Nombres2]], " ",Clientes__2[[#This Row],[Apellido]],)</f>
        <v>Mya L Wood</v>
      </c>
      <c r="R2298" s="15">
        <v>25436</v>
      </c>
      <c r="S2298" s="14" t="s">
        <v>42</v>
      </c>
      <c r="T2298" s="14" t="s">
        <v>42</v>
      </c>
      <c r="U2298">
        <v>110000</v>
      </c>
      <c r="V2298">
        <v>1</v>
      </c>
      <c r="W2298" s="14" t="s">
        <v>70</v>
      </c>
      <c r="X2298" s="14" t="s">
        <v>66</v>
      </c>
    </row>
    <row r="2299" spans="1:24" x14ac:dyDescent="0.2">
      <c r="A2299">
        <v>17425</v>
      </c>
      <c r="B2299">
        <v>548</v>
      </c>
      <c r="C2299" s="14" t="s">
        <v>551</v>
      </c>
      <c r="D2299" s="14"/>
      <c r="E2299" s="14" t="s">
        <v>766</v>
      </c>
      <c r="F2299" s="15">
        <v>22702</v>
      </c>
      <c r="G2299" s="14" t="s">
        <v>42</v>
      </c>
      <c r="H2299" s="14" t="s">
        <v>42</v>
      </c>
      <c r="I2299">
        <v>100000</v>
      </c>
      <c r="J2299">
        <v>1</v>
      </c>
      <c r="K2299" s="14" t="s">
        <v>63</v>
      </c>
      <c r="L2299" s="14" t="s">
        <v>84</v>
      </c>
      <c r="O2299">
        <v>18303</v>
      </c>
      <c r="P2299">
        <v>12</v>
      </c>
      <c r="Q2299" t="str">
        <f>_xlfn.CONCAT(Clientes__2[[#This Row],[Nombre]], " ",Clientes__2[[#This Row],[Nombres2]], " ",Clientes__2[[#This Row],[Apellido]],)</f>
        <v>Austin  Washington</v>
      </c>
      <c r="R2299" s="15">
        <v>21376</v>
      </c>
      <c r="S2299" s="14" t="s">
        <v>43</v>
      </c>
      <c r="T2299" s="14" t="s">
        <v>42</v>
      </c>
      <c r="U2299">
        <v>90000</v>
      </c>
      <c r="V2299">
        <v>2</v>
      </c>
      <c r="W2299" s="14" t="s">
        <v>55</v>
      </c>
      <c r="X2299" s="14" t="s">
        <v>66</v>
      </c>
    </row>
    <row r="2300" spans="1:24" x14ac:dyDescent="0.2">
      <c r="A2300">
        <v>24928</v>
      </c>
      <c r="B2300">
        <v>339</v>
      </c>
      <c r="C2300" s="14" t="s">
        <v>287</v>
      </c>
      <c r="D2300" s="14" t="s">
        <v>123</v>
      </c>
      <c r="E2300" s="14" t="s">
        <v>429</v>
      </c>
      <c r="F2300" s="15">
        <v>17632</v>
      </c>
      <c r="G2300" s="14" t="s">
        <v>43</v>
      </c>
      <c r="H2300" s="14" t="s">
        <v>42</v>
      </c>
      <c r="I2300">
        <v>30000</v>
      </c>
      <c r="J2300">
        <v>4</v>
      </c>
      <c r="K2300" s="14" t="s">
        <v>67</v>
      </c>
      <c r="L2300" s="14" t="s">
        <v>84</v>
      </c>
      <c r="O2300">
        <v>17230</v>
      </c>
      <c r="P2300">
        <v>23</v>
      </c>
      <c r="Q2300" t="str">
        <f>_xlfn.CONCAT(Clientes__2[[#This Row],[Nombre]], " ",Clientes__2[[#This Row],[Nombres2]], " ",Clientes__2[[#This Row],[Apellido]],)</f>
        <v>Timothy E Wright</v>
      </c>
      <c r="R2300" s="15">
        <v>27741</v>
      </c>
      <c r="S2300" s="14" t="s">
        <v>42</v>
      </c>
      <c r="T2300" s="14" t="s">
        <v>42</v>
      </c>
      <c r="U2300">
        <v>80000</v>
      </c>
      <c r="V2300">
        <v>0</v>
      </c>
      <c r="W2300" s="14" t="s">
        <v>55</v>
      </c>
      <c r="X2300" s="14" t="s">
        <v>84</v>
      </c>
    </row>
    <row r="2301" spans="1:24" x14ac:dyDescent="0.2">
      <c r="A2301">
        <v>13113</v>
      </c>
      <c r="B2301">
        <v>4</v>
      </c>
      <c r="C2301" s="14" t="s">
        <v>278</v>
      </c>
      <c r="D2301" s="14" t="s">
        <v>128</v>
      </c>
      <c r="E2301" s="14" t="s">
        <v>201</v>
      </c>
      <c r="F2301" s="15">
        <v>24302</v>
      </c>
      <c r="G2301" s="14" t="s">
        <v>43</v>
      </c>
      <c r="H2301" s="14" t="s">
        <v>42</v>
      </c>
      <c r="I2301">
        <v>100000</v>
      </c>
      <c r="J2301">
        <v>0</v>
      </c>
      <c r="K2301" s="14" t="s">
        <v>55</v>
      </c>
      <c r="L2301" s="14" t="s">
        <v>84</v>
      </c>
      <c r="O2301">
        <v>26063</v>
      </c>
      <c r="P2301">
        <v>609</v>
      </c>
      <c r="Q2301" t="str">
        <f>_xlfn.CONCAT(Clientes__2[[#This Row],[Nombre]], " ",Clientes__2[[#This Row],[Nombres2]], " ",Clientes__2[[#This Row],[Apellido]],)</f>
        <v>Bryant C Sanchez</v>
      </c>
      <c r="R2301" s="15">
        <v>23571</v>
      </c>
      <c r="S2301" s="14" t="s">
        <v>42</v>
      </c>
      <c r="T2301" s="14" t="s">
        <v>42</v>
      </c>
      <c r="U2301">
        <v>80000</v>
      </c>
      <c r="V2301">
        <v>4</v>
      </c>
      <c r="W2301" s="14" t="s">
        <v>63</v>
      </c>
      <c r="X2301" s="14" t="s">
        <v>84</v>
      </c>
    </row>
    <row r="2302" spans="1:24" x14ac:dyDescent="0.2">
      <c r="A2302">
        <v>14853</v>
      </c>
      <c r="B2302">
        <v>30</v>
      </c>
      <c r="C2302" s="14" t="s">
        <v>570</v>
      </c>
      <c r="D2302" s="14" t="s">
        <v>44</v>
      </c>
      <c r="E2302" s="14" t="s">
        <v>240</v>
      </c>
      <c r="F2302" s="15">
        <v>17576</v>
      </c>
      <c r="G2302" s="14" t="s">
        <v>42</v>
      </c>
      <c r="H2302" s="14" t="s">
        <v>42</v>
      </c>
      <c r="I2302">
        <v>20000</v>
      </c>
      <c r="J2302">
        <v>2</v>
      </c>
      <c r="K2302" s="14" t="s">
        <v>67</v>
      </c>
      <c r="L2302" s="14" t="s">
        <v>54</v>
      </c>
      <c r="O2302">
        <v>13690</v>
      </c>
      <c r="P2302">
        <v>270</v>
      </c>
      <c r="Q2302" t="str">
        <f>_xlfn.CONCAT(Clientes__2[[#This Row],[Nombre]], " ",Clientes__2[[#This Row],[Nombres2]], " ",Clientes__2[[#This Row],[Apellido]],)</f>
        <v>Derrick R Diaz</v>
      </c>
      <c r="R2302" s="15">
        <v>26346</v>
      </c>
      <c r="S2302" s="14" t="s">
        <v>43</v>
      </c>
      <c r="T2302" s="14" t="s">
        <v>115</v>
      </c>
      <c r="U2302">
        <v>20000</v>
      </c>
      <c r="V2302">
        <v>0</v>
      </c>
      <c r="W2302" s="14" t="s">
        <v>81</v>
      </c>
      <c r="X2302" s="14" t="s">
        <v>60</v>
      </c>
    </row>
    <row r="2303" spans="1:24" x14ac:dyDescent="0.2">
      <c r="A2303">
        <v>24403</v>
      </c>
      <c r="B2303">
        <v>347</v>
      </c>
      <c r="C2303" s="14" t="s">
        <v>517</v>
      </c>
      <c r="D2303" s="14"/>
      <c r="E2303" s="14" t="s">
        <v>429</v>
      </c>
      <c r="F2303" s="15">
        <v>20743</v>
      </c>
      <c r="G2303" s="14" t="s">
        <v>42</v>
      </c>
      <c r="H2303" s="14" t="s">
        <v>42</v>
      </c>
      <c r="I2303">
        <v>70000</v>
      </c>
      <c r="J2303">
        <v>3</v>
      </c>
      <c r="K2303" s="14" t="s">
        <v>63</v>
      </c>
      <c r="L2303" s="14" t="s">
        <v>84</v>
      </c>
      <c r="O2303">
        <v>26428</v>
      </c>
      <c r="P2303">
        <v>33</v>
      </c>
      <c r="Q2303" t="str">
        <f>_xlfn.CONCAT(Clientes__2[[#This Row],[Nombre]], " ",Clientes__2[[#This Row],[Nombres2]], " ",Clientes__2[[#This Row],[Apellido]],)</f>
        <v>Gabriel  Wright</v>
      </c>
      <c r="R2303" s="15">
        <v>28086</v>
      </c>
      <c r="S2303" s="14" t="s">
        <v>42</v>
      </c>
      <c r="T2303" s="14" t="s">
        <v>42</v>
      </c>
      <c r="U2303">
        <v>70000</v>
      </c>
      <c r="V2303">
        <v>0</v>
      </c>
      <c r="W2303" s="14" t="s">
        <v>55</v>
      </c>
      <c r="X2303" s="14" t="s">
        <v>84</v>
      </c>
    </row>
    <row r="2304" spans="1:24" x14ac:dyDescent="0.2">
      <c r="A2304">
        <v>12878</v>
      </c>
      <c r="B2304">
        <v>300</v>
      </c>
      <c r="C2304" s="14" t="s">
        <v>808</v>
      </c>
      <c r="D2304" s="14" t="s">
        <v>46</v>
      </c>
      <c r="E2304" s="14" t="s">
        <v>196</v>
      </c>
      <c r="F2304" s="15">
        <v>26556</v>
      </c>
      <c r="G2304" s="14" t="s">
        <v>42</v>
      </c>
      <c r="H2304" s="14" t="s">
        <v>42</v>
      </c>
      <c r="I2304">
        <v>40000</v>
      </c>
      <c r="J2304">
        <v>4</v>
      </c>
      <c r="K2304" s="14" t="s">
        <v>67</v>
      </c>
      <c r="L2304" s="14" t="s">
        <v>54</v>
      </c>
      <c r="O2304">
        <v>17951</v>
      </c>
      <c r="P2304">
        <v>237</v>
      </c>
      <c r="Q2304" t="str">
        <f>_xlfn.CONCAT(Clientes__2[[#This Row],[Nombre]], " ",Clientes__2[[#This Row],[Nombres2]], " ",Clientes__2[[#This Row],[Apellido]],)</f>
        <v>Gilbert L Sun</v>
      </c>
      <c r="R2304" s="15">
        <v>25670</v>
      </c>
      <c r="S2304" s="14" t="s">
        <v>42</v>
      </c>
      <c r="T2304" s="14" t="s">
        <v>42</v>
      </c>
      <c r="U2304">
        <v>10000</v>
      </c>
      <c r="V2304">
        <v>1</v>
      </c>
      <c r="W2304" s="14" t="s">
        <v>67</v>
      </c>
      <c r="X2304" s="14" t="s">
        <v>60</v>
      </c>
    </row>
    <row r="2305" spans="1:24" x14ac:dyDescent="0.2">
      <c r="A2305">
        <v>17616</v>
      </c>
      <c r="B2305">
        <v>638</v>
      </c>
      <c r="C2305" s="14" t="s">
        <v>400</v>
      </c>
      <c r="D2305" s="14" t="s">
        <v>124</v>
      </c>
      <c r="E2305" s="14" t="s">
        <v>847</v>
      </c>
      <c r="F2305" s="15">
        <v>23636</v>
      </c>
      <c r="G2305" s="14" t="s">
        <v>43</v>
      </c>
      <c r="H2305" s="14" t="s">
        <v>42</v>
      </c>
      <c r="I2305">
        <v>60000</v>
      </c>
      <c r="J2305">
        <v>4</v>
      </c>
      <c r="K2305" s="14" t="s">
        <v>55</v>
      </c>
      <c r="L2305" s="14" t="s">
        <v>54</v>
      </c>
      <c r="O2305">
        <v>15682</v>
      </c>
      <c r="P2305">
        <v>142</v>
      </c>
      <c r="Q2305" t="str">
        <f>_xlfn.CONCAT(Clientes__2[[#This Row],[Nombre]], " ",Clientes__2[[#This Row],[Nombres2]], " ",Clientes__2[[#This Row],[Apellido]],)</f>
        <v>Daniel J Weisman</v>
      </c>
      <c r="R2305" s="15">
        <v>16213</v>
      </c>
      <c r="S2305" s="14" t="s">
        <v>43</v>
      </c>
      <c r="T2305" s="14" t="s">
        <v>115</v>
      </c>
      <c r="U2305">
        <v>80000</v>
      </c>
      <c r="V2305">
        <v>5</v>
      </c>
      <c r="W2305" s="14" t="s">
        <v>55</v>
      </c>
      <c r="X2305" s="14" t="s">
        <v>66</v>
      </c>
    </row>
    <row r="2306" spans="1:24" x14ac:dyDescent="0.2">
      <c r="A2306">
        <v>29305</v>
      </c>
      <c r="B2306">
        <v>8</v>
      </c>
      <c r="C2306" s="14" t="s">
        <v>510</v>
      </c>
      <c r="D2306" s="14" t="s">
        <v>42</v>
      </c>
      <c r="E2306" s="14" t="s">
        <v>146</v>
      </c>
      <c r="F2306" s="15">
        <v>21683</v>
      </c>
      <c r="G2306" s="14" t="s">
        <v>43</v>
      </c>
      <c r="H2306" s="14" t="s">
        <v>115</v>
      </c>
      <c r="I2306">
        <v>100000</v>
      </c>
      <c r="J2306">
        <v>5</v>
      </c>
      <c r="K2306" s="14" t="s">
        <v>55</v>
      </c>
      <c r="L2306" s="14" t="s">
        <v>84</v>
      </c>
      <c r="O2306">
        <v>11518</v>
      </c>
      <c r="P2306">
        <v>545</v>
      </c>
      <c r="Q2306" t="str">
        <f>_xlfn.CONCAT(Clientes__2[[#This Row],[Nombre]], " ",Clientes__2[[#This Row],[Nombres2]], " ",Clientes__2[[#This Row],[Apellido]],)</f>
        <v>Beth M Alvarez</v>
      </c>
      <c r="R2306" s="15">
        <v>20219</v>
      </c>
      <c r="S2306" s="14" t="s">
        <v>42</v>
      </c>
      <c r="T2306" s="14" t="s">
        <v>42</v>
      </c>
      <c r="U2306">
        <v>40000</v>
      </c>
      <c r="V2306">
        <v>1</v>
      </c>
      <c r="W2306" s="14" t="s">
        <v>63</v>
      </c>
      <c r="X2306" s="14" t="s">
        <v>91</v>
      </c>
    </row>
    <row r="2307" spans="1:24" x14ac:dyDescent="0.2">
      <c r="A2307">
        <v>20783</v>
      </c>
      <c r="B2307">
        <v>70</v>
      </c>
      <c r="C2307" s="14" t="s">
        <v>181</v>
      </c>
      <c r="D2307" s="14"/>
      <c r="E2307" s="14" t="s">
        <v>319</v>
      </c>
      <c r="F2307" s="15">
        <v>21626</v>
      </c>
      <c r="G2307" s="14" t="s">
        <v>42</v>
      </c>
      <c r="H2307" s="14" t="s">
        <v>115</v>
      </c>
      <c r="I2307">
        <v>60000</v>
      </c>
      <c r="J2307">
        <v>4</v>
      </c>
      <c r="K2307" s="14" t="s">
        <v>70</v>
      </c>
      <c r="L2307" s="14" t="s">
        <v>54</v>
      </c>
      <c r="O2307">
        <v>27699</v>
      </c>
      <c r="P2307">
        <v>20</v>
      </c>
      <c r="Q2307" t="str">
        <f>_xlfn.CONCAT(Clientes__2[[#This Row],[Nombre]], " ",Clientes__2[[#This Row],[Nombres2]], " ",Clientes__2[[#This Row],[Apellido]],)</f>
        <v>Amanda  Collins</v>
      </c>
      <c r="R2307" s="15">
        <v>22595</v>
      </c>
      <c r="S2307" s="14" t="s">
        <v>43</v>
      </c>
      <c r="T2307" s="14" t="s">
        <v>115</v>
      </c>
      <c r="U2307">
        <v>60000</v>
      </c>
      <c r="V2307">
        <v>1</v>
      </c>
      <c r="W2307" s="14" t="s">
        <v>55</v>
      </c>
      <c r="X2307" s="14" t="s">
        <v>84</v>
      </c>
    </row>
    <row r="2308" spans="1:24" x14ac:dyDescent="0.2">
      <c r="A2308">
        <v>14981</v>
      </c>
      <c r="B2308">
        <v>256</v>
      </c>
      <c r="C2308" s="14" t="s">
        <v>848</v>
      </c>
      <c r="D2308" s="14" t="s">
        <v>46</v>
      </c>
      <c r="E2308" s="14" t="s">
        <v>167</v>
      </c>
      <c r="F2308" s="15">
        <v>28557</v>
      </c>
      <c r="G2308" s="14" t="s">
        <v>43</v>
      </c>
      <c r="H2308" s="14" t="s">
        <v>115</v>
      </c>
      <c r="I2308">
        <v>30000</v>
      </c>
      <c r="J2308">
        <v>4</v>
      </c>
      <c r="K2308" s="14" t="s">
        <v>63</v>
      </c>
      <c r="L2308" s="14" t="s">
        <v>91</v>
      </c>
      <c r="O2308">
        <v>13901</v>
      </c>
      <c r="P2308">
        <v>552</v>
      </c>
      <c r="Q2308" t="str">
        <f>_xlfn.CONCAT(Clientes__2[[#This Row],[Nombre]], " ",Clientes__2[[#This Row],[Nombres2]], " ",Clientes__2[[#This Row],[Apellido]],)</f>
        <v>April L Raji</v>
      </c>
      <c r="R2308" s="15">
        <v>25497</v>
      </c>
      <c r="S2308" s="14" t="s">
        <v>42</v>
      </c>
      <c r="T2308" s="14" t="s">
        <v>42</v>
      </c>
      <c r="U2308">
        <v>70000</v>
      </c>
      <c r="V2308">
        <v>5</v>
      </c>
      <c r="W2308" s="14" t="s">
        <v>70</v>
      </c>
      <c r="X2308" s="14" t="s">
        <v>84</v>
      </c>
    </row>
    <row r="2309" spans="1:24" x14ac:dyDescent="0.2">
      <c r="A2309">
        <v>16229</v>
      </c>
      <c r="B2309">
        <v>607</v>
      </c>
      <c r="C2309" s="14" t="s">
        <v>700</v>
      </c>
      <c r="D2309" s="14" t="s">
        <v>185</v>
      </c>
      <c r="E2309" s="14" t="s">
        <v>209</v>
      </c>
      <c r="F2309" s="15">
        <v>20229</v>
      </c>
      <c r="G2309" s="14" t="s">
        <v>42</v>
      </c>
      <c r="H2309" s="14" t="s">
        <v>42</v>
      </c>
      <c r="I2309">
        <v>40000</v>
      </c>
      <c r="J2309">
        <v>1</v>
      </c>
      <c r="K2309" s="14" t="s">
        <v>63</v>
      </c>
      <c r="L2309" s="14" t="s">
        <v>91</v>
      </c>
      <c r="O2309">
        <v>28566</v>
      </c>
      <c r="P2309">
        <v>157</v>
      </c>
      <c r="Q2309" t="str">
        <f>_xlfn.CONCAT(Clientes__2[[#This Row],[Nombre]], " ",Clientes__2[[#This Row],[Nombres2]], " ",Clientes__2[[#This Row],[Apellido]],)</f>
        <v>Wayne G Chande</v>
      </c>
      <c r="R2309" s="15">
        <v>26107</v>
      </c>
      <c r="S2309" s="14" t="s">
        <v>43</v>
      </c>
      <c r="T2309" s="14" t="s">
        <v>42</v>
      </c>
      <c r="U2309">
        <v>20000</v>
      </c>
      <c r="V2309">
        <v>0</v>
      </c>
      <c r="W2309" s="14" t="s">
        <v>81</v>
      </c>
      <c r="X2309" s="14" t="s">
        <v>60</v>
      </c>
    </row>
    <row r="2310" spans="1:24" x14ac:dyDescent="0.2">
      <c r="A2310">
        <v>24437</v>
      </c>
      <c r="B2310">
        <v>345</v>
      </c>
      <c r="C2310" s="14" t="s">
        <v>544</v>
      </c>
      <c r="D2310" s="14" t="s">
        <v>124</v>
      </c>
      <c r="E2310" s="14" t="s">
        <v>45</v>
      </c>
      <c r="F2310" s="15">
        <v>19547</v>
      </c>
      <c r="G2310" s="14" t="s">
        <v>43</v>
      </c>
      <c r="H2310" s="14" t="s">
        <v>115</v>
      </c>
      <c r="I2310">
        <v>70000</v>
      </c>
      <c r="J2310">
        <v>3</v>
      </c>
      <c r="K2310" s="14" t="s">
        <v>70</v>
      </c>
      <c r="L2310" s="14" t="s">
        <v>66</v>
      </c>
      <c r="O2310">
        <v>22387</v>
      </c>
      <c r="P2310">
        <v>173</v>
      </c>
      <c r="Q2310" t="str">
        <f>_xlfn.CONCAT(Clientes__2[[#This Row],[Nombre]], " ",Clientes__2[[#This Row],[Nombres2]], " ",Clientes__2[[#This Row],[Apellido]],)</f>
        <v>Nicole J Blue</v>
      </c>
      <c r="R2310" s="15">
        <v>13473</v>
      </c>
      <c r="S2310" s="14" t="s">
        <v>42</v>
      </c>
      <c r="T2310" s="14" t="s">
        <v>115</v>
      </c>
      <c r="U2310">
        <v>20000</v>
      </c>
      <c r="V2310">
        <v>1</v>
      </c>
      <c r="W2310" s="14" t="s">
        <v>70</v>
      </c>
      <c r="X2310" s="14" t="s">
        <v>91</v>
      </c>
    </row>
    <row r="2311" spans="1:24" x14ac:dyDescent="0.2">
      <c r="A2311">
        <v>13521</v>
      </c>
      <c r="B2311">
        <v>28</v>
      </c>
      <c r="C2311" s="14" t="s">
        <v>195</v>
      </c>
      <c r="D2311" s="14" t="s">
        <v>349</v>
      </c>
      <c r="E2311" s="14" t="s">
        <v>83</v>
      </c>
      <c r="F2311" s="15">
        <v>28515</v>
      </c>
      <c r="G2311" s="14" t="s">
        <v>43</v>
      </c>
      <c r="H2311" s="14" t="s">
        <v>115</v>
      </c>
      <c r="I2311">
        <v>10000</v>
      </c>
      <c r="J2311">
        <v>0</v>
      </c>
      <c r="K2311" s="14" t="s">
        <v>63</v>
      </c>
      <c r="L2311" s="14" t="s">
        <v>60</v>
      </c>
      <c r="O2311">
        <v>23568</v>
      </c>
      <c r="P2311">
        <v>542</v>
      </c>
      <c r="Q2311" t="str">
        <f>_xlfn.CONCAT(Clientes__2[[#This Row],[Nombre]], " ",Clientes__2[[#This Row],[Nombres2]], " ",Clientes__2[[#This Row],[Apellido]],)</f>
        <v>Sandra N Lu</v>
      </c>
      <c r="R2311" s="15">
        <v>29058</v>
      </c>
      <c r="S2311" s="14" t="s">
        <v>43</v>
      </c>
      <c r="T2311" s="14" t="s">
        <v>115</v>
      </c>
      <c r="U2311">
        <v>40000</v>
      </c>
      <c r="V2311">
        <v>0</v>
      </c>
      <c r="W2311" s="14" t="s">
        <v>67</v>
      </c>
      <c r="X2311" s="14" t="s">
        <v>54</v>
      </c>
    </row>
    <row r="2312" spans="1:24" x14ac:dyDescent="0.2">
      <c r="A2312">
        <v>26708</v>
      </c>
      <c r="B2312">
        <v>307</v>
      </c>
      <c r="C2312" s="14" t="s">
        <v>87</v>
      </c>
      <c r="D2312" s="14"/>
      <c r="E2312" s="14" t="s">
        <v>766</v>
      </c>
      <c r="F2312" s="15">
        <v>22604</v>
      </c>
      <c r="G2312" s="14" t="s">
        <v>43</v>
      </c>
      <c r="H2312" s="14" t="s">
        <v>115</v>
      </c>
      <c r="I2312">
        <v>110000</v>
      </c>
      <c r="J2312">
        <v>1</v>
      </c>
      <c r="K2312" s="14" t="s">
        <v>63</v>
      </c>
      <c r="L2312" s="14" t="s">
        <v>84</v>
      </c>
      <c r="O2312">
        <v>28581</v>
      </c>
      <c r="P2312">
        <v>50</v>
      </c>
      <c r="Q2312" t="str">
        <f>_xlfn.CONCAT(Clientes__2[[#This Row],[Nombre]], " ",Clientes__2[[#This Row],[Nombres2]], " ",Clientes__2[[#This Row],[Apellido]],)</f>
        <v>Katherine  Washington</v>
      </c>
      <c r="R2312" s="15">
        <v>19953</v>
      </c>
      <c r="S2312" s="14" t="s">
        <v>43</v>
      </c>
      <c r="T2312" s="14" t="s">
        <v>115</v>
      </c>
      <c r="U2312">
        <v>20000</v>
      </c>
      <c r="V2312">
        <v>2</v>
      </c>
      <c r="W2312" s="14" t="s">
        <v>81</v>
      </c>
      <c r="X2312" s="14" t="s">
        <v>60</v>
      </c>
    </row>
    <row r="2313" spans="1:24" x14ac:dyDescent="0.2">
      <c r="A2313">
        <v>16283</v>
      </c>
      <c r="B2313">
        <v>202</v>
      </c>
      <c r="C2313" s="14" t="s">
        <v>392</v>
      </c>
      <c r="D2313" s="14"/>
      <c r="E2313" s="14" t="s">
        <v>167</v>
      </c>
      <c r="F2313" s="15">
        <v>23267</v>
      </c>
      <c r="G2313" s="14" t="s">
        <v>43</v>
      </c>
      <c r="H2313" s="14" t="s">
        <v>42</v>
      </c>
      <c r="I2313">
        <v>20000</v>
      </c>
      <c r="J2313">
        <v>3</v>
      </c>
      <c r="K2313" s="14" t="s">
        <v>67</v>
      </c>
      <c r="L2313" s="14" t="s">
        <v>60</v>
      </c>
      <c r="O2313">
        <v>26317</v>
      </c>
      <c r="P2313">
        <v>634</v>
      </c>
      <c r="Q2313" t="str">
        <f>_xlfn.CONCAT(Clientes__2[[#This Row],[Nombre]], " ",Clientes__2[[#This Row],[Nombres2]], " ",Clientes__2[[#This Row],[Apellido]],)</f>
        <v>Clayton  Raji</v>
      </c>
      <c r="R2313" s="15">
        <v>25341</v>
      </c>
      <c r="S2313" s="14" t="s">
        <v>42</v>
      </c>
      <c r="T2313" s="14" t="s">
        <v>115</v>
      </c>
      <c r="U2313">
        <v>60000</v>
      </c>
      <c r="V2313">
        <v>1</v>
      </c>
      <c r="W2313" s="14" t="s">
        <v>70</v>
      </c>
      <c r="X2313" s="14" t="s">
        <v>84</v>
      </c>
    </row>
    <row r="2314" spans="1:24" x14ac:dyDescent="0.2">
      <c r="A2314">
        <v>12473</v>
      </c>
      <c r="B2314">
        <v>277</v>
      </c>
      <c r="C2314" s="14" t="s">
        <v>775</v>
      </c>
      <c r="D2314" s="14"/>
      <c r="E2314" s="14" t="s">
        <v>578</v>
      </c>
      <c r="F2314" s="15">
        <v>24426</v>
      </c>
      <c r="G2314" s="14" t="s">
        <v>42</v>
      </c>
      <c r="H2314" s="14" t="s">
        <v>42</v>
      </c>
      <c r="I2314">
        <v>30000</v>
      </c>
      <c r="J2314">
        <v>1</v>
      </c>
      <c r="K2314" s="14" t="s">
        <v>55</v>
      </c>
      <c r="L2314" s="14" t="s">
        <v>54</v>
      </c>
      <c r="O2314">
        <v>23792</v>
      </c>
      <c r="P2314">
        <v>612</v>
      </c>
      <c r="Q2314" t="str">
        <f>_xlfn.CONCAT(Clientes__2[[#This Row],[Nombre]], " ",Clientes__2[[#This Row],[Nombres2]], " ",Clientes__2[[#This Row],[Apellido]],)</f>
        <v>Sergio  Sai</v>
      </c>
      <c r="R2314" s="15">
        <v>20162</v>
      </c>
      <c r="S2314" s="14" t="s">
        <v>43</v>
      </c>
      <c r="T2314" s="14" t="s">
        <v>42</v>
      </c>
      <c r="U2314">
        <v>20000</v>
      </c>
      <c r="V2314">
        <v>3</v>
      </c>
      <c r="W2314" s="14" t="s">
        <v>81</v>
      </c>
      <c r="X2314" s="14" t="s">
        <v>91</v>
      </c>
    </row>
    <row r="2315" spans="1:24" x14ac:dyDescent="0.2">
      <c r="A2315">
        <v>14442</v>
      </c>
      <c r="B2315">
        <v>335</v>
      </c>
      <c r="C2315" s="14" t="s">
        <v>653</v>
      </c>
      <c r="D2315" s="14"/>
      <c r="E2315" s="14" t="s">
        <v>184</v>
      </c>
      <c r="F2315" s="15">
        <v>23917</v>
      </c>
      <c r="G2315" s="14" t="s">
        <v>43</v>
      </c>
      <c r="H2315" s="14" t="s">
        <v>115</v>
      </c>
      <c r="I2315">
        <v>120000</v>
      </c>
      <c r="J2315">
        <v>3</v>
      </c>
      <c r="K2315" s="14" t="s">
        <v>63</v>
      </c>
      <c r="L2315" s="14" t="s">
        <v>84</v>
      </c>
      <c r="O2315">
        <v>21696</v>
      </c>
      <c r="P2315">
        <v>614</v>
      </c>
      <c r="Q2315" t="str">
        <f>_xlfn.CONCAT(Clientes__2[[#This Row],[Nombre]], " ",Clientes__2[[#This Row],[Nombres2]], " ",Clientes__2[[#This Row],[Apellido]],)</f>
        <v>Shelby  Peterson</v>
      </c>
      <c r="R2315" s="15">
        <v>19493</v>
      </c>
      <c r="S2315" s="14" t="s">
        <v>42</v>
      </c>
      <c r="T2315" s="14" t="s">
        <v>115</v>
      </c>
      <c r="U2315">
        <v>10000</v>
      </c>
      <c r="V2315">
        <v>2</v>
      </c>
      <c r="W2315" s="14" t="s">
        <v>67</v>
      </c>
      <c r="X2315" s="14" t="s">
        <v>60</v>
      </c>
    </row>
    <row r="2316" spans="1:24" x14ac:dyDescent="0.2">
      <c r="A2316">
        <v>15487</v>
      </c>
      <c r="B2316">
        <v>372</v>
      </c>
      <c r="C2316" s="14" t="s">
        <v>229</v>
      </c>
      <c r="D2316" s="14"/>
      <c r="E2316" s="14" t="s">
        <v>448</v>
      </c>
      <c r="F2316" s="15">
        <v>25455</v>
      </c>
      <c r="G2316" s="14" t="s">
        <v>43</v>
      </c>
      <c r="H2316" s="14" t="s">
        <v>42</v>
      </c>
      <c r="I2316">
        <v>60000</v>
      </c>
      <c r="J2316">
        <v>1</v>
      </c>
      <c r="K2316" s="14" t="s">
        <v>70</v>
      </c>
      <c r="L2316" s="14" t="s">
        <v>84</v>
      </c>
      <c r="O2316">
        <v>23868</v>
      </c>
      <c r="P2316">
        <v>69</v>
      </c>
      <c r="Q2316" t="str">
        <f>_xlfn.CONCAT(Clientes__2[[#This Row],[Nombre]], " ",Clientes__2[[#This Row],[Nombres2]], " ",Clientes__2[[#This Row],[Apellido]],)</f>
        <v>Jesse  Ramirez</v>
      </c>
      <c r="R2316" s="15">
        <v>25757</v>
      </c>
      <c r="S2316" s="14" t="s">
        <v>43</v>
      </c>
      <c r="T2316" s="14" t="s">
        <v>115</v>
      </c>
      <c r="U2316">
        <v>60000</v>
      </c>
      <c r="V2316">
        <v>1</v>
      </c>
      <c r="W2316" s="14" t="s">
        <v>70</v>
      </c>
      <c r="X2316" s="14" t="s">
        <v>84</v>
      </c>
    </row>
    <row r="2317" spans="1:24" x14ac:dyDescent="0.2">
      <c r="A2317">
        <v>11082</v>
      </c>
      <c r="B2317">
        <v>322</v>
      </c>
      <c r="C2317" s="14" t="s">
        <v>609</v>
      </c>
      <c r="D2317" s="14" t="s">
        <v>46</v>
      </c>
      <c r="E2317" s="14" t="s">
        <v>430</v>
      </c>
      <c r="F2317" s="15">
        <v>24323</v>
      </c>
      <c r="G2317" s="14" t="s">
        <v>43</v>
      </c>
      <c r="H2317" s="14" t="s">
        <v>115</v>
      </c>
      <c r="I2317">
        <v>130000</v>
      </c>
      <c r="J2317">
        <v>0</v>
      </c>
      <c r="K2317" s="14" t="s">
        <v>70</v>
      </c>
      <c r="L2317" s="14" t="s">
        <v>66</v>
      </c>
      <c r="O2317">
        <v>24364</v>
      </c>
      <c r="P2317">
        <v>28</v>
      </c>
      <c r="Q2317" t="str">
        <f>_xlfn.CONCAT(Clientes__2[[#This Row],[Nombre]], " ",Clientes__2[[#This Row],[Nombres2]], " ",Clientes__2[[#This Row],[Apellido]],)</f>
        <v>Angela L Butler</v>
      </c>
      <c r="R2317" s="15">
        <v>25734</v>
      </c>
      <c r="S2317" s="14" t="s">
        <v>42</v>
      </c>
      <c r="T2317" s="14" t="s">
        <v>42</v>
      </c>
      <c r="U2317">
        <v>90000</v>
      </c>
      <c r="V2317">
        <v>2</v>
      </c>
      <c r="W2317" s="14" t="s">
        <v>55</v>
      </c>
      <c r="X2317" s="14" t="s">
        <v>84</v>
      </c>
    </row>
    <row r="2318" spans="1:24" x14ac:dyDescent="0.2">
      <c r="A2318">
        <v>20348</v>
      </c>
      <c r="B2318">
        <v>372</v>
      </c>
      <c r="C2318" s="14" t="s">
        <v>354</v>
      </c>
      <c r="D2318" s="14"/>
      <c r="E2318" s="14" t="s">
        <v>80</v>
      </c>
      <c r="F2318" s="15">
        <v>22538</v>
      </c>
      <c r="G2318" s="14" t="s">
        <v>43</v>
      </c>
      <c r="H2318" s="14" t="s">
        <v>115</v>
      </c>
      <c r="I2318">
        <v>160000</v>
      </c>
      <c r="J2318">
        <v>1</v>
      </c>
      <c r="K2318" s="14" t="s">
        <v>55</v>
      </c>
      <c r="L2318" s="14" t="s">
        <v>66</v>
      </c>
      <c r="O2318">
        <v>27762</v>
      </c>
      <c r="P2318">
        <v>229</v>
      </c>
      <c r="Q2318" t="str">
        <f>_xlfn.CONCAT(Clientes__2[[#This Row],[Nombre]], " ",Clientes__2[[#This Row],[Nombres2]], " ",Clientes__2[[#This Row],[Apellido]],)</f>
        <v>Chloe  Evans</v>
      </c>
      <c r="R2318" s="15">
        <v>25011</v>
      </c>
      <c r="S2318" s="14" t="s">
        <v>42</v>
      </c>
      <c r="T2318" s="14" t="s">
        <v>42</v>
      </c>
      <c r="U2318">
        <v>40000</v>
      </c>
      <c r="V2318">
        <v>0</v>
      </c>
      <c r="W2318" s="14" t="s">
        <v>70</v>
      </c>
      <c r="X2318" s="14" t="s">
        <v>91</v>
      </c>
    </row>
    <row r="2319" spans="1:24" x14ac:dyDescent="0.2">
      <c r="A2319">
        <v>13759</v>
      </c>
      <c r="B2319">
        <v>316</v>
      </c>
      <c r="C2319" s="14" t="s">
        <v>407</v>
      </c>
      <c r="D2319" s="14"/>
      <c r="E2319" s="14" t="s">
        <v>252</v>
      </c>
      <c r="F2319" s="15">
        <v>21748</v>
      </c>
      <c r="G2319" s="14" t="s">
        <v>42</v>
      </c>
      <c r="H2319" s="14" t="s">
        <v>42</v>
      </c>
      <c r="I2319">
        <v>60000</v>
      </c>
      <c r="J2319">
        <v>4</v>
      </c>
      <c r="K2319" s="14" t="s">
        <v>70</v>
      </c>
      <c r="L2319" s="14" t="s">
        <v>54</v>
      </c>
      <c r="O2319">
        <v>11646</v>
      </c>
      <c r="P2319">
        <v>612</v>
      </c>
      <c r="Q2319" t="str">
        <f>_xlfn.CONCAT(Clientes__2[[#This Row],[Nombre]], " ",Clientes__2[[#This Row],[Nombres2]], " ",Clientes__2[[#This Row],[Apellido]],)</f>
        <v>Jackson  Scott</v>
      </c>
      <c r="R2319" s="15">
        <v>25281</v>
      </c>
      <c r="S2319" s="14" t="s">
        <v>43</v>
      </c>
      <c r="T2319" s="14" t="s">
        <v>115</v>
      </c>
      <c r="U2319">
        <v>40000</v>
      </c>
      <c r="V2319">
        <v>2</v>
      </c>
      <c r="W2319" s="14" t="s">
        <v>55</v>
      </c>
      <c r="X2319" s="14" t="s">
        <v>54</v>
      </c>
    </row>
    <row r="2320" spans="1:24" x14ac:dyDescent="0.2">
      <c r="A2320">
        <v>22957</v>
      </c>
      <c r="B2320">
        <v>27</v>
      </c>
      <c r="C2320" s="14" t="s">
        <v>544</v>
      </c>
      <c r="D2320" s="14"/>
      <c r="E2320" s="14" t="s">
        <v>62</v>
      </c>
      <c r="F2320" s="15">
        <v>22748</v>
      </c>
      <c r="G2320" s="14" t="s">
        <v>42</v>
      </c>
      <c r="H2320" s="14" t="s">
        <v>115</v>
      </c>
      <c r="I2320">
        <v>70000</v>
      </c>
      <c r="J2320">
        <v>5</v>
      </c>
      <c r="K2320" s="14" t="s">
        <v>63</v>
      </c>
      <c r="L2320" s="14" t="s">
        <v>54</v>
      </c>
      <c r="O2320">
        <v>24884</v>
      </c>
      <c r="P2320">
        <v>12</v>
      </c>
      <c r="Q2320" t="str">
        <f>_xlfn.CONCAT(Clientes__2[[#This Row],[Nombre]], " ",Clientes__2[[#This Row],[Nombres2]], " ",Clientes__2[[#This Row],[Apellido]],)</f>
        <v>Nicole  Davis</v>
      </c>
      <c r="R2320" s="15">
        <v>27625</v>
      </c>
      <c r="S2320" s="14" t="s">
        <v>42</v>
      </c>
      <c r="T2320" s="14" t="s">
        <v>115</v>
      </c>
      <c r="U2320">
        <v>60000</v>
      </c>
      <c r="V2320">
        <v>0</v>
      </c>
      <c r="W2320" s="14" t="s">
        <v>55</v>
      </c>
      <c r="X2320" s="14" t="s">
        <v>84</v>
      </c>
    </row>
    <row r="2321" spans="1:24" x14ac:dyDescent="0.2">
      <c r="A2321">
        <v>27984</v>
      </c>
      <c r="B2321">
        <v>24</v>
      </c>
      <c r="C2321" s="14" t="s">
        <v>356</v>
      </c>
      <c r="D2321" s="14" t="s">
        <v>46</v>
      </c>
      <c r="E2321" s="14" t="s">
        <v>305</v>
      </c>
      <c r="F2321" s="15">
        <v>25994</v>
      </c>
      <c r="G2321" s="14" t="s">
        <v>43</v>
      </c>
      <c r="H2321" s="14" t="s">
        <v>115</v>
      </c>
      <c r="I2321">
        <v>100000</v>
      </c>
      <c r="J2321">
        <v>0</v>
      </c>
      <c r="K2321" s="14" t="s">
        <v>67</v>
      </c>
      <c r="L2321" s="14" t="s">
        <v>66</v>
      </c>
      <c r="O2321">
        <v>23424</v>
      </c>
      <c r="P2321">
        <v>33</v>
      </c>
      <c r="Q2321" t="str">
        <f>_xlfn.CONCAT(Clientes__2[[#This Row],[Nombre]], " ",Clientes__2[[#This Row],[Nombres2]], " ",Clientes__2[[#This Row],[Apellido]],)</f>
        <v>Rebekah L Ramos</v>
      </c>
      <c r="R2321" s="15">
        <v>24586</v>
      </c>
      <c r="S2321" s="14" t="s">
        <v>42</v>
      </c>
      <c r="T2321" s="14" t="s">
        <v>115</v>
      </c>
      <c r="U2321">
        <v>70000</v>
      </c>
      <c r="V2321">
        <v>5</v>
      </c>
      <c r="W2321" s="14" t="s">
        <v>55</v>
      </c>
      <c r="X2321" s="14" t="s">
        <v>84</v>
      </c>
    </row>
    <row r="2322" spans="1:24" x14ac:dyDescent="0.2">
      <c r="A2322">
        <v>16926</v>
      </c>
      <c r="B2322">
        <v>24</v>
      </c>
      <c r="C2322" s="14" t="s">
        <v>425</v>
      </c>
      <c r="D2322" s="14"/>
      <c r="E2322" s="14" t="s">
        <v>404</v>
      </c>
      <c r="F2322" s="15">
        <v>16494</v>
      </c>
      <c r="G2322" s="14" t="s">
        <v>42</v>
      </c>
      <c r="H2322" s="14" t="s">
        <v>42</v>
      </c>
      <c r="I2322">
        <v>10000</v>
      </c>
      <c r="J2322">
        <v>2</v>
      </c>
      <c r="K2322" s="14" t="s">
        <v>81</v>
      </c>
      <c r="L2322" s="14" t="s">
        <v>91</v>
      </c>
      <c r="O2322">
        <v>19195</v>
      </c>
      <c r="P2322">
        <v>232</v>
      </c>
      <c r="Q2322" t="str">
        <f>_xlfn.CONCAT(Clientes__2[[#This Row],[Nombre]], " ",Clientes__2[[#This Row],[Nombres2]], " ",Clientes__2[[#This Row],[Apellido]],)</f>
        <v>Rodney  Sanz</v>
      </c>
      <c r="R2322" s="15">
        <v>25714</v>
      </c>
      <c r="S2322" s="14" t="s">
        <v>43</v>
      </c>
      <c r="T2322" s="14" t="s">
        <v>42</v>
      </c>
      <c r="U2322">
        <v>40000</v>
      </c>
      <c r="V2322">
        <v>2</v>
      </c>
      <c r="W2322" s="14" t="s">
        <v>63</v>
      </c>
      <c r="X2322" s="14" t="s">
        <v>91</v>
      </c>
    </row>
    <row r="2323" spans="1:24" x14ac:dyDescent="0.2">
      <c r="A2323">
        <v>15563</v>
      </c>
      <c r="B2323">
        <v>618</v>
      </c>
      <c r="C2323" s="14" t="s">
        <v>214</v>
      </c>
      <c r="D2323" s="14"/>
      <c r="E2323" s="14" t="s">
        <v>140</v>
      </c>
      <c r="F2323" s="15">
        <v>21745</v>
      </c>
      <c r="G2323" s="14" t="s">
        <v>42</v>
      </c>
      <c r="H2323" s="14" t="s">
        <v>42</v>
      </c>
      <c r="I2323">
        <v>60000</v>
      </c>
      <c r="J2323">
        <v>4</v>
      </c>
      <c r="K2323" s="14" t="s">
        <v>55</v>
      </c>
      <c r="L2323" s="14" t="s">
        <v>84</v>
      </c>
      <c r="O2323">
        <v>22906</v>
      </c>
      <c r="P2323">
        <v>11</v>
      </c>
      <c r="Q2323" t="str">
        <f>_xlfn.CONCAT(Clientes__2[[#This Row],[Nombre]], " ",Clientes__2[[#This Row],[Nombres2]], " ",Clientes__2[[#This Row],[Apellido]],)</f>
        <v>Luke  Lopez</v>
      </c>
      <c r="R2323" s="15">
        <v>25501</v>
      </c>
      <c r="S2323" s="14" t="s">
        <v>42</v>
      </c>
      <c r="T2323" s="14" t="s">
        <v>115</v>
      </c>
      <c r="U2323">
        <v>90000</v>
      </c>
      <c r="V2323">
        <v>1</v>
      </c>
      <c r="W2323" s="14" t="s">
        <v>70</v>
      </c>
      <c r="X2323" s="14" t="s">
        <v>66</v>
      </c>
    </row>
    <row r="2324" spans="1:24" x14ac:dyDescent="0.2">
      <c r="A2324">
        <v>15795</v>
      </c>
      <c r="B2324">
        <v>16</v>
      </c>
      <c r="C2324" s="14" t="s">
        <v>793</v>
      </c>
      <c r="D2324" s="14" t="s">
        <v>44</v>
      </c>
      <c r="E2324" s="14" t="s">
        <v>72</v>
      </c>
      <c r="F2324" s="15">
        <v>23758</v>
      </c>
      <c r="G2324" s="14" t="s">
        <v>42</v>
      </c>
      <c r="H2324" s="14" t="s">
        <v>115</v>
      </c>
      <c r="I2324">
        <v>80000</v>
      </c>
      <c r="J2324">
        <v>5</v>
      </c>
      <c r="K2324" s="14" t="s">
        <v>55</v>
      </c>
      <c r="L2324" s="14" t="s">
        <v>84</v>
      </c>
      <c r="O2324">
        <v>26608</v>
      </c>
      <c r="P2324">
        <v>300</v>
      </c>
      <c r="Q2324" t="str">
        <f>_xlfn.CONCAT(Clientes__2[[#This Row],[Nombre]], " ",Clientes__2[[#This Row],[Nombres2]], " ",Clientes__2[[#This Row],[Apellido]],)</f>
        <v>Diane R Munoz</v>
      </c>
      <c r="R2324" s="15">
        <v>23209</v>
      </c>
      <c r="S2324" s="14" t="s">
        <v>43</v>
      </c>
      <c r="T2324" s="14" t="s">
        <v>42</v>
      </c>
      <c r="U2324">
        <v>60000</v>
      </c>
      <c r="V2324">
        <v>3</v>
      </c>
      <c r="W2324" s="14" t="s">
        <v>70</v>
      </c>
      <c r="X2324" s="14" t="s">
        <v>84</v>
      </c>
    </row>
    <row r="2325" spans="1:24" x14ac:dyDescent="0.2">
      <c r="A2325">
        <v>16802</v>
      </c>
      <c r="B2325">
        <v>626</v>
      </c>
      <c r="C2325" s="14" t="s">
        <v>503</v>
      </c>
      <c r="D2325" s="14"/>
      <c r="E2325" s="14" t="s">
        <v>410</v>
      </c>
      <c r="F2325" s="15">
        <v>18091</v>
      </c>
      <c r="G2325" s="14" t="s">
        <v>43</v>
      </c>
      <c r="H2325" s="14" t="s">
        <v>42</v>
      </c>
      <c r="I2325">
        <v>60000</v>
      </c>
      <c r="J2325">
        <v>2</v>
      </c>
      <c r="K2325" s="14" t="s">
        <v>63</v>
      </c>
      <c r="L2325" s="14" t="s">
        <v>84</v>
      </c>
      <c r="O2325">
        <v>26815</v>
      </c>
      <c r="P2325">
        <v>543</v>
      </c>
      <c r="Q2325" t="str">
        <f>_xlfn.CONCAT(Clientes__2[[#This Row],[Nombre]], " ",Clientes__2[[#This Row],[Nombres2]], " ",Clientes__2[[#This Row],[Apellido]],)</f>
        <v>Lucas  Allen</v>
      </c>
      <c r="R2325" s="15">
        <v>23865</v>
      </c>
      <c r="S2325" s="14" t="s">
        <v>42</v>
      </c>
      <c r="T2325" s="14" t="s">
        <v>115</v>
      </c>
      <c r="U2325">
        <v>60000</v>
      </c>
      <c r="V2325">
        <v>0</v>
      </c>
      <c r="W2325" s="14" t="s">
        <v>70</v>
      </c>
      <c r="X2325" s="14" t="s">
        <v>84</v>
      </c>
    </row>
    <row r="2326" spans="1:24" x14ac:dyDescent="0.2">
      <c r="A2326">
        <v>27375</v>
      </c>
      <c r="B2326">
        <v>633</v>
      </c>
      <c r="C2326" s="14" t="s">
        <v>544</v>
      </c>
      <c r="D2326" s="14"/>
      <c r="E2326" s="14" t="s">
        <v>649</v>
      </c>
      <c r="F2326" s="15">
        <v>17779</v>
      </c>
      <c r="G2326" s="14" t="s">
        <v>42</v>
      </c>
      <c r="H2326" s="14" t="s">
        <v>115</v>
      </c>
      <c r="I2326">
        <v>30000</v>
      </c>
      <c r="J2326">
        <v>4</v>
      </c>
      <c r="K2326" s="14" t="s">
        <v>67</v>
      </c>
      <c r="L2326" s="14" t="s">
        <v>84</v>
      </c>
      <c r="O2326">
        <v>12861</v>
      </c>
      <c r="P2326">
        <v>256</v>
      </c>
      <c r="Q2326" t="str">
        <f>_xlfn.CONCAT(Clientes__2[[#This Row],[Nombre]], " ",Clientes__2[[#This Row],[Nombres2]], " ",Clientes__2[[#This Row],[Apellido]],)</f>
        <v>Nicole  Wilson</v>
      </c>
      <c r="R2326" s="15">
        <v>22730</v>
      </c>
      <c r="S2326" s="14" t="s">
        <v>42</v>
      </c>
      <c r="T2326" s="14" t="s">
        <v>115</v>
      </c>
      <c r="U2326">
        <v>40000</v>
      </c>
      <c r="V2326">
        <v>1</v>
      </c>
      <c r="W2326" s="14" t="s">
        <v>55</v>
      </c>
      <c r="X2326" s="14" t="s">
        <v>54</v>
      </c>
    </row>
    <row r="2327" spans="1:24" x14ac:dyDescent="0.2">
      <c r="A2327">
        <v>18749</v>
      </c>
      <c r="B2327">
        <v>58</v>
      </c>
      <c r="C2327" s="14" t="s">
        <v>246</v>
      </c>
      <c r="D2327" s="14" t="s">
        <v>347</v>
      </c>
      <c r="E2327" s="14" t="s">
        <v>330</v>
      </c>
      <c r="F2327" s="15">
        <v>27986</v>
      </c>
      <c r="G2327" s="14" t="s">
        <v>42</v>
      </c>
      <c r="H2327" s="14" t="s">
        <v>115</v>
      </c>
      <c r="I2327">
        <v>30000</v>
      </c>
      <c r="J2327">
        <v>0</v>
      </c>
      <c r="K2327" s="14" t="s">
        <v>67</v>
      </c>
      <c r="L2327" s="14" t="s">
        <v>54</v>
      </c>
      <c r="O2327">
        <v>15709</v>
      </c>
      <c r="P2327">
        <v>215</v>
      </c>
      <c r="Q2327" t="str">
        <f>_xlfn.CONCAT(Clientes__2[[#This Row],[Nombre]], " ",Clientes__2[[#This Row],[Nombres2]], " ",Clientes__2[[#This Row],[Apellido]],)</f>
        <v>Olivia B Stewart</v>
      </c>
      <c r="R2327" s="15">
        <v>17779</v>
      </c>
      <c r="S2327" s="14" t="s">
        <v>42</v>
      </c>
      <c r="T2327" s="14" t="s">
        <v>115</v>
      </c>
      <c r="U2327">
        <v>70000</v>
      </c>
      <c r="V2327">
        <v>5</v>
      </c>
      <c r="W2327" s="14" t="s">
        <v>81</v>
      </c>
      <c r="X2327" s="14" t="s">
        <v>54</v>
      </c>
    </row>
    <row r="2328" spans="1:24" x14ac:dyDescent="0.2">
      <c r="A2328">
        <v>23394</v>
      </c>
      <c r="B2328">
        <v>368</v>
      </c>
      <c r="C2328" s="14" t="s">
        <v>239</v>
      </c>
      <c r="D2328" s="14" t="s">
        <v>120</v>
      </c>
      <c r="E2328" s="14" t="s">
        <v>579</v>
      </c>
      <c r="F2328" s="15">
        <v>24828</v>
      </c>
      <c r="G2328" s="14" t="s">
        <v>43</v>
      </c>
      <c r="H2328" s="14" t="s">
        <v>115</v>
      </c>
      <c r="I2328">
        <v>60000</v>
      </c>
      <c r="J2328">
        <v>0</v>
      </c>
      <c r="K2328" s="14" t="s">
        <v>70</v>
      </c>
      <c r="L2328" s="14" t="s">
        <v>84</v>
      </c>
      <c r="O2328">
        <v>15720</v>
      </c>
      <c r="P2328">
        <v>7</v>
      </c>
      <c r="Q2328" t="str">
        <f>_xlfn.CONCAT(Clientes__2[[#This Row],[Nombre]], " ",Clientes__2[[#This Row],[Nombres2]], " ",Clientes__2[[#This Row],[Apellido]],)</f>
        <v>Anna K Bell</v>
      </c>
      <c r="R2328" s="15">
        <v>27236</v>
      </c>
      <c r="S2328" s="14" t="s">
        <v>42</v>
      </c>
      <c r="T2328" s="14" t="s">
        <v>115</v>
      </c>
      <c r="U2328">
        <v>70000</v>
      </c>
      <c r="V2328">
        <v>0</v>
      </c>
      <c r="W2328" s="14" t="s">
        <v>55</v>
      </c>
      <c r="X2328" s="14" t="s">
        <v>84</v>
      </c>
    </row>
    <row r="2329" spans="1:24" x14ac:dyDescent="0.2">
      <c r="A2329">
        <v>21775</v>
      </c>
      <c r="B2329">
        <v>345</v>
      </c>
      <c r="C2329" s="14" t="s">
        <v>307</v>
      </c>
      <c r="D2329" s="14" t="s">
        <v>44</v>
      </c>
      <c r="E2329" s="14" t="s">
        <v>448</v>
      </c>
      <c r="F2329" s="15">
        <v>17280</v>
      </c>
      <c r="G2329" s="14" t="s">
        <v>43</v>
      </c>
      <c r="H2329" s="14" t="s">
        <v>42</v>
      </c>
      <c r="I2329">
        <v>70000</v>
      </c>
      <c r="J2329">
        <v>2</v>
      </c>
      <c r="K2329" s="14" t="s">
        <v>63</v>
      </c>
      <c r="L2329" s="14" t="s">
        <v>84</v>
      </c>
      <c r="O2329">
        <v>29112</v>
      </c>
      <c r="P2329">
        <v>298</v>
      </c>
      <c r="Q2329" t="str">
        <f>_xlfn.CONCAT(Clientes__2[[#This Row],[Nombre]], " ",Clientes__2[[#This Row],[Nombres2]], " ",Clientes__2[[#This Row],[Apellido]],)</f>
        <v>Sean R Ramirez</v>
      </c>
      <c r="R2329" s="15">
        <v>27935</v>
      </c>
      <c r="S2329" s="14" t="s">
        <v>43</v>
      </c>
      <c r="T2329" s="14" t="s">
        <v>42</v>
      </c>
      <c r="U2329">
        <v>60000</v>
      </c>
      <c r="V2329">
        <v>0</v>
      </c>
      <c r="W2329" s="14" t="s">
        <v>63</v>
      </c>
      <c r="X2329" s="14" t="s">
        <v>84</v>
      </c>
    </row>
    <row r="2330" spans="1:24" x14ac:dyDescent="0.2">
      <c r="A2330">
        <v>15831</v>
      </c>
      <c r="B2330">
        <v>12</v>
      </c>
      <c r="C2330" s="14" t="s">
        <v>709</v>
      </c>
      <c r="D2330" s="14"/>
      <c r="E2330" s="14" t="s">
        <v>642</v>
      </c>
      <c r="F2330" s="15">
        <v>14655</v>
      </c>
      <c r="G2330" s="14" t="s">
        <v>42</v>
      </c>
      <c r="H2330" s="14" t="s">
        <v>42</v>
      </c>
      <c r="I2330">
        <v>40000</v>
      </c>
      <c r="J2330">
        <v>2</v>
      </c>
      <c r="K2330" s="14" t="s">
        <v>55</v>
      </c>
      <c r="L2330" s="14" t="s">
        <v>66</v>
      </c>
      <c r="O2330">
        <v>14002</v>
      </c>
      <c r="P2330">
        <v>612</v>
      </c>
      <c r="Q2330" t="str">
        <f>_xlfn.CONCAT(Clientes__2[[#This Row],[Nombre]], " ",Clientes__2[[#This Row],[Nombres2]], " ",Clientes__2[[#This Row],[Apellido]],)</f>
        <v>Omar  He</v>
      </c>
      <c r="R2330" s="15">
        <v>28425</v>
      </c>
      <c r="S2330" s="14" t="s">
        <v>43</v>
      </c>
      <c r="T2330" s="14" t="s">
        <v>115</v>
      </c>
      <c r="U2330">
        <v>30000</v>
      </c>
      <c r="V2330">
        <v>0</v>
      </c>
      <c r="W2330" s="14" t="s">
        <v>63</v>
      </c>
      <c r="X2330" s="14" t="s">
        <v>54</v>
      </c>
    </row>
    <row r="2331" spans="1:24" x14ac:dyDescent="0.2">
      <c r="A2331">
        <v>29029</v>
      </c>
      <c r="B2331">
        <v>539</v>
      </c>
      <c r="C2331" s="14" t="s">
        <v>306</v>
      </c>
      <c r="D2331" s="14"/>
      <c r="E2331" s="14" t="s">
        <v>497</v>
      </c>
      <c r="F2331" s="15">
        <v>19233</v>
      </c>
      <c r="G2331" s="14" t="s">
        <v>43</v>
      </c>
      <c r="H2331" s="14" t="s">
        <v>42</v>
      </c>
      <c r="I2331">
        <v>70000</v>
      </c>
      <c r="J2331">
        <v>2</v>
      </c>
      <c r="K2331" s="14" t="s">
        <v>81</v>
      </c>
      <c r="L2331" s="14" t="s">
        <v>54</v>
      </c>
      <c r="O2331">
        <v>25399</v>
      </c>
      <c r="P2331">
        <v>361</v>
      </c>
      <c r="Q2331" t="str">
        <f>_xlfn.CONCAT(Clientes__2[[#This Row],[Nombre]], " ",Clientes__2[[#This Row],[Nombres2]], " ",Clientes__2[[#This Row],[Apellido]],)</f>
        <v>Marcus  Bennett</v>
      </c>
      <c r="R2331" s="15">
        <v>26281</v>
      </c>
      <c r="S2331" s="14" t="s">
        <v>42</v>
      </c>
      <c r="T2331" s="14" t="s">
        <v>42</v>
      </c>
      <c r="U2331">
        <v>70000</v>
      </c>
      <c r="V2331">
        <v>3</v>
      </c>
      <c r="W2331" s="14" t="s">
        <v>70</v>
      </c>
      <c r="X2331" s="14" t="s">
        <v>84</v>
      </c>
    </row>
    <row r="2332" spans="1:24" x14ac:dyDescent="0.2">
      <c r="A2332">
        <v>18521</v>
      </c>
      <c r="B2332">
        <v>307</v>
      </c>
      <c r="C2332" s="14" t="s">
        <v>725</v>
      </c>
      <c r="D2332" s="14" t="s">
        <v>123</v>
      </c>
      <c r="E2332" s="14" t="s">
        <v>849</v>
      </c>
      <c r="F2332" s="15">
        <v>23821</v>
      </c>
      <c r="G2332" s="14" t="s">
        <v>42</v>
      </c>
      <c r="H2332" s="14" t="s">
        <v>115</v>
      </c>
      <c r="I2332">
        <v>110000</v>
      </c>
      <c r="J2332">
        <v>2</v>
      </c>
      <c r="K2332" s="14" t="s">
        <v>55</v>
      </c>
      <c r="L2332" s="14" t="s">
        <v>66</v>
      </c>
      <c r="O2332">
        <v>15950</v>
      </c>
      <c r="P2332">
        <v>543</v>
      </c>
      <c r="Q2332" t="str">
        <f>_xlfn.CONCAT(Clientes__2[[#This Row],[Nombre]], " ",Clientes__2[[#This Row],[Nombres2]], " ",Clientes__2[[#This Row],[Apellido]],)</f>
        <v>Meghan E Rowe</v>
      </c>
      <c r="R2332" s="15">
        <v>20469</v>
      </c>
      <c r="S2332" s="14" t="s">
        <v>42</v>
      </c>
      <c r="T2332" s="14" t="s">
        <v>115</v>
      </c>
      <c r="U2332">
        <v>70000</v>
      </c>
      <c r="V2332">
        <v>3</v>
      </c>
      <c r="W2332" s="14" t="s">
        <v>63</v>
      </c>
      <c r="X2332" s="14" t="s">
        <v>84</v>
      </c>
    </row>
    <row r="2333" spans="1:24" x14ac:dyDescent="0.2">
      <c r="A2333">
        <v>14616</v>
      </c>
      <c r="B2333">
        <v>311</v>
      </c>
      <c r="C2333" s="14" t="s">
        <v>605</v>
      </c>
      <c r="D2333" s="14" t="s">
        <v>124</v>
      </c>
      <c r="E2333" s="14" t="s">
        <v>834</v>
      </c>
      <c r="F2333" s="15">
        <v>24883</v>
      </c>
      <c r="G2333" s="14" t="s">
        <v>43</v>
      </c>
      <c r="H2333" s="14" t="s">
        <v>115</v>
      </c>
      <c r="I2333">
        <v>60000</v>
      </c>
      <c r="J2333">
        <v>0</v>
      </c>
      <c r="K2333" s="14" t="s">
        <v>55</v>
      </c>
      <c r="L2333" s="14" t="s">
        <v>84</v>
      </c>
      <c r="O2333">
        <v>20419</v>
      </c>
      <c r="P2333">
        <v>35</v>
      </c>
      <c r="Q2333" t="str">
        <f>_xlfn.CONCAT(Clientes__2[[#This Row],[Nombre]], " ",Clientes__2[[#This Row],[Nombres2]], " ",Clientes__2[[#This Row],[Apellido]],)</f>
        <v>Emma J Sandberg</v>
      </c>
      <c r="R2333" s="15">
        <v>18726</v>
      </c>
      <c r="S2333" s="14" t="s">
        <v>42</v>
      </c>
      <c r="T2333" s="14" t="s">
        <v>42</v>
      </c>
      <c r="U2333">
        <v>20000</v>
      </c>
      <c r="V2333">
        <v>2</v>
      </c>
      <c r="W2333" s="14" t="s">
        <v>81</v>
      </c>
      <c r="X2333" s="14" t="s">
        <v>91</v>
      </c>
    </row>
    <row r="2334" spans="1:24" x14ac:dyDescent="0.2">
      <c r="A2334">
        <v>16284</v>
      </c>
      <c r="B2334">
        <v>120</v>
      </c>
      <c r="C2334" s="14" t="s">
        <v>471</v>
      </c>
      <c r="D2334" s="14" t="s">
        <v>126</v>
      </c>
      <c r="E2334" s="14" t="s">
        <v>230</v>
      </c>
      <c r="F2334" s="15">
        <v>23173</v>
      </c>
      <c r="G2334" s="14" t="s">
        <v>43</v>
      </c>
      <c r="H2334" s="14" t="s">
        <v>42</v>
      </c>
      <c r="I2334">
        <v>20000</v>
      </c>
      <c r="J2334">
        <v>3</v>
      </c>
      <c r="K2334" s="14" t="s">
        <v>67</v>
      </c>
      <c r="L2334" s="14" t="s">
        <v>60</v>
      </c>
      <c r="O2334">
        <v>11602</v>
      </c>
      <c r="P2334">
        <v>135</v>
      </c>
      <c r="Q2334" t="str">
        <f>_xlfn.CONCAT(Clientes__2[[#This Row],[Nombre]], " ",Clientes__2[[#This Row],[Nombres2]], " ",Clientes__2[[#This Row],[Apellido]],)</f>
        <v>Troy D Perez</v>
      </c>
      <c r="R2334" s="15">
        <v>28228</v>
      </c>
      <c r="S2334" s="14" t="s">
        <v>43</v>
      </c>
      <c r="T2334" s="14" t="s">
        <v>42</v>
      </c>
      <c r="U2334">
        <v>30000</v>
      </c>
      <c r="V2334">
        <v>0</v>
      </c>
      <c r="W2334" s="14" t="s">
        <v>63</v>
      </c>
      <c r="X2334" s="14" t="s">
        <v>91</v>
      </c>
    </row>
    <row r="2335" spans="1:24" x14ac:dyDescent="0.2">
      <c r="A2335">
        <v>28391</v>
      </c>
      <c r="B2335">
        <v>192</v>
      </c>
      <c r="C2335" s="14" t="s">
        <v>491</v>
      </c>
      <c r="D2335" s="14" t="s">
        <v>128</v>
      </c>
      <c r="E2335" s="14" t="s">
        <v>259</v>
      </c>
      <c r="F2335" s="15">
        <v>23637</v>
      </c>
      <c r="G2335" s="14" t="s">
        <v>42</v>
      </c>
      <c r="H2335" s="14" t="s">
        <v>115</v>
      </c>
      <c r="I2335">
        <v>30000</v>
      </c>
      <c r="J2335">
        <v>1</v>
      </c>
      <c r="K2335" s="14" t="s">
        <v>55</v>
      </c>
      <c r="L2335" s="14" t="s">
        <v>54</v>
      </c>
      <c r="O2335">
        <v>11458</v>
      </c>
      <c r="P2335">
        <v>16</v>
      </c>
      <c r="Q2335" t="str">
        <f>_xlfn.CONCAT(Clientes__2[[#This Row],[Nombre]], " ",Clientes__2[[#This Row],[Nombres2]], " ",Clientes__2[[#This Row],[Apellido]],)</f>
        <v>Monique C Jimenez</v>
      </c>
      <c r="R2335" s="15">
        <v>26759</v>
      </c>
      <c r="S2335" s="14" t="s">
        <v>42</v>
      </c>
      <c r="T2335" s="14" t="s">
        <v>115</v>
      </c>
      <c r="U2335">
        <v>100000</v>
      </c>
      <c r="V2335">
        <v>0</v>
      </c>
      <c r="W2335" s="14" t="s">
        <v>67</v>
      </c>
      <c r="X2335" s="14" t="s">
        <v>66</v>
      </c>
    </row>
    <row r="2336" spans="1:24" x14ac:dyDescent="0.2">
      <c r="A2336">
        <v>20537</v>
      </c>
      <c r="B2336">
        <v>372</v>
      </c>
      <c r="C2336" s="14" t="s">
        <v>156</v>
      </c>
      <c r="D2336" s="14"/>
      <c r="E2336" s="14" t="s">
        <v>80</v>
      </c>
      <c r="F2336" s="15">
        <v>18398</v>
      </c>
      <c r="G2336" s="14" t="s">
        <v>43</v>
      </c>
      <c r="H2336" s="14" t="s">
        <v>42</v>
      </c>
      <c r="I2336">
        <v>80000</v>
      </c>
      <c r="J2336">
        <v>3</v>
      </c>
      <c r="K2336" s="14" t="s">
        <v>55</v>
      </c>
      <c r="L2336" s="14" t="s">
        <v>66</v>
      </c>
      <c r="O2336">
        <v>26102</v>
      </c>
      <c r="P2336">
        <v>536</v>
      </c>
      <c r="Q2336" t="str">
        <f>_xlfn.CONCAT(Clientes__2[[#This Row],[Nombre]], " ",Clientes__2[[#This Row],[Nombres2]], " ",Clientes__2[[#This Row],[Apellido]],)</f>
        <v>Thomas  Evans</v>
      </c>
      <c r="R2336" s="15">
        <v>22089</v>
      </c>
      <c r="S2336" s="14" t="s">
        <v>43</v>
      </c>
      <c r="T2336" s="14" t="s">
        <v>115</v>
      </c>
      <c r="U2336">
        <v>90000</v>
      </c>
      <c r="V2336">
        <v>4</v>
      </c>
      <c r="W2336" s="14" t="s">
        <v>67</v>
      </c>
      <c r="X2336" s="14" t="s">
        <v>84</v>
      </c>
    </row>
    <row r="2337" spans="1:24" x14ac:dyDescent="0.2">
      <c r="A2337">
        <v>20943</v>
      </c>
      <c r="B2337">
        <v>261</v>
      </c>
      <c r="C2337" s="14" t="s">
        <v>673</v>
      </c>
      <c r="D2337" s="14" t="s">
        <v>46</v>
      </c>
      <c r="E2337" s="14" t="s">
        <v>245</v>
      </c>
      <c r="F2337" s="15">
        <v>27485</v>
      </c>
      <c r="G2337" s="14" t="s">
        <v>43</v>
      </c>
      <c r="H2337" s="14" t="s">
        <v>42</v>
      </c>
      <c r="I2337">
        <v>20000</v>
      </c>
      <c r="J2337">
        <v>0</v>
      </c>
      <c r="K2337" s="14" t="s">
        <v>67</v>
      </c>
      <c r="L2337" s="14" t="s">
        <v>60</v>
      </c>
      <c r="O2337">
        <v>20900</v>
      </c>
      <c r="P2337">
        <v>241</v>
      </c>
      <c r="Q2337" t="str">
        <f>_xlfn.CONCAT(Clientes__2[[#This Row],[Nombre]], " ",Clientes__2[[#This Row],[Nombres2]], " ",Clientes__2[[#This Row],[Apellido]],)</f>
        <v>Brett L Rana</v>
      </c>
      <c r="R2337" s="15">
        <v>23835</v>
      </c>
      <c r="S2337" s="14" t="s">
        <v>43</v>
      </c>
      <c r="T2337" s="14" t="s">
        <v>115</v>
      </c>
      <c r="U2337">
        <v>10000</v>
      </c>
      <c r="V2337">
        <v>4</v>
      </c>
      <c r="W2337" s="14" t="s">
        <v>81</v>
      </c>
      <c r="X2337" s="14" t="s">
        <v>60</v>
      </c>
    </row>
    <row r="2338" spans="1:24" x14ac:dyDescent="0.2">
      <c r="A2338">
        <v>24226</v>
      </c>
      <c r="B2338">
        <v>315</v>
      </c>
      <c r="C2338" s="14" t="s">
        <v>632</v>
      </c>
      <c r="D2338" s="14" t="s">
        <v>46</v>
      </c>
      <c r="E2338" s="14" t="s">
        <v>402</v>
      </c>
      <c r="F2338" s="15">
        <v>28940</v>
      </c>
      <c r="G2338" s="14" t="s">
        <v>43</v>
      </c>
      <c r="H2338" s="14" t="s">
        <v>42</v>
      </c>
      <c r="I2338">
        <v>40000</v>
      </c>
      <c r="J2338">
        <v>0</v>
      </c>
      <c r="K2338" s="14" t="s">
        <v>63</v>
      </c>
      <c r="L2338" s="14" t="s">
        <v>54</v>
      </c>
      <c r="O2338">
        <v>20143</v>
      </c>
      <c r="P2338">
        <v>128</v>
      </c>
      <c r="Q2338" t="str">
        <f>_xlfn.CONCAT(Clientes__2[[#This Row],[Nombre]], " ",Clientes__2[[#This Row],[Nombres2]], " ",Clientes__2[[#This Row],[Apellido]],)</f>
        <v>Brian L Morris</v>
      </c>
      <c r="R2338" s="15">
        <v>20729</v>
      </c>
      <c r="S2338" s="14" t="s">
        <v>42</v>
      </c>
      <c r="T2338" s="14" t="s">
        <v>42</v>
      </c>
      <c r="U2338">
        <v>10000</v>
      </c>
      <c r="V2338">
        <v>2</v>
      </c>
      <c r="W2338" s="14" t="s">
        <v>63</v>
      </c>
      <c r="X2338" s="14" t="s">
        <v>60</v>
      </c>
    </row>
    <row r="2339" spans="1:24" x14ac:dyDescent="0.2">
      <c r="A2339">
        <v>21334</v>
      </c>
      <c r="B2339">
        <v>338</v>
      </c>
      <c r="C2339" s="14" t="s">
        <v>459</v>
      </c>
      <c r="D2339" s="14"/>
      <c r="E2339" s="14" t="s">
        <v>271</v>
      </c>
      <c r="F2339" s="15">
        <v>19635</v>
      </c>
      <c r="G2339" s="14" t="s">
        <v>43</v>
      </c>
      <c r="H2339" s="14" t="s">
        <v>42</v>
      </c>
      <c r="I2339">
        <v>70000</v>
      </c>
      <c r="J2339">
        <v>3</v>
      </c>
      <c r="K2339" s="14" t="s">
        <v>70</v>
      </c>
      <c r="L2339" s="14" t="s">
        <v>66</v>
      </c>
      <c r="O2339">
        <v>13706</v>
      </c>
      <c r="P2339">
        <v>49</v>
      </c>
      <c r="Q2339" t="str">
        <f>_xlfn.CONCAT(Clientes__2[[#This Row],[Nombre]], " ",Clientes__2[[#This Row],[Nombres2]], " ",Clientes__2[[#This Row],[Apellido]],)</f>
        <v>Mason  Nelson</v>
      </c>
      <c r="R2339" s="15">
        <v>27561</v>
      </c>
      <c r="S2339" s="14" t="s">
        <v>43</v>
      </c>
      <c r="T2339" s="14" t="s">
        <v>115</v>
      </c>
      <c r="U2339">
        <v>40000</v>
      </c>
      <c r="V2339">
        <v>3</v>
      </c>
      <c r="W2339" s="14" t="s">
        <v>63</v>
      </c>
      <c r="X2339" s="14" t="s">
        <v>91</v>
      </c>
    </row>
    <row r="2340" spans="1:24" x14ac:dyDescent="0.2">
      <c r="A2340">
        <v>12704</v>
      </c>
      <c r="B2340">
        <v>34</v>
      </c>
      <c r="C2340" s="14" t="s">
        <v>454</v>
      </c>
      <c r="D2340" s="14"/>
      <c r="E2340" s="14" t="s">
        <v>177</v>
      </c>
      <c r="F2340" s="15">
        <v>26039</v>
      </c>
      <c r="G2340" s="14" t="s">
        <v>42</v>
      </c>
      <c r="H2340" s="14" t="s">
        <v>115</v>
      </c>
      <c r="I2340">
        <v>120000</v>
      </c>
      <c r="J2340">
        <v>0</v>
      </c>
      <c r="K2340" s="14" t="s">
        <v>81</v>
      </c>
      <c r="L2340" s="14" t="s">
        <v>66</v>
      </c>
      <c r="O2340">
        <v>28296</v>
      </c>
      <c r="P2340">
        <v>299</v>
      </c>
      <c r="Q2340" t="str">
        <f>_xlfn.CONCAT(Clientes__2[[#This Row],[Nombre]], " ",Clientes__2[[#This Row],[Nombres2]], " ",Clientes__2[[#This Row],[Apellido]],)</f>
        <v>Barbara  Nara</v>
      </c>
      <c r="R2340" s="15">
        <v>19618</v>
      </c>
      <c r="S2340" s="14" t="s">
        <v>43</v>
      </c>
      <c r="T2340" s="14" t="s">
        <v>42</v>
      </c>
      <c r="U2340">
        <v>70000</v>
      </c>
      <c r="V2340">
        <v>3</v>
      </c>
      <c r="W2340" s="14" t="s">
        <v>70</v>
      </c>
      <c r="X2340" s="14" t="s">
        <v>66</v>
      </c>
    </row>
    <row r="2341" spans="1:24" x14ac:dyDescent="0.2">
      <c r="A2341">
        <v>15552</v>
      </c>
      <c r="B2341">
        <v>631</v>
      </c>
      <c r="C2341" s="14" t="s">
        <v>568</v>
      </c>
      <c r="D2341" s="14" t="s">
        <v>128</v>
      </c>
      <c r="E2341" s="14" t="s">
        <v>88</v>
      </c>
      <c r="F2341" s="15">
        <v>24654</v>
      </c>
      <c r="G2341" s="14" t="s">
        <v>43</v>
      </c>
      <c r="H2341" s="14" t="s">
        <v>42</v>
      </c>
      <c r="I2341">
        <v>50000</v>
      </c>
      <c r="J2341">
        <v>0</v>
      </c>
      <c r="K2341" s="14" t="s">
        <v>63</v>
      </c>
      <c r="L2341" s="14" t="s">
        <v>54</v>
      </c>
      <c r="O2341">
        <v>26948</v>
      </c>
      <c r="P2341">
        <v>157</v>
      </c>
      <c r="Q2341" t="str">
        <f>_xlfn.CONCAT(Clientes__2[[#This Row],[Nombre]], " ",Clientes__2[[#This Row],[Nombres2]], " ",Clientes__2[[#This Row],[Apellido]],)</f>
        <v>Tyler C Lewis</v>
      </c>
      <c r="R2341" s="15">
        <v>25740</v>
      </c>
      <c r="S2341" s="14" t="s">
        <v>43</v>
      </c>
      <c r="T2341" s="14" t="s">
        <v>115</v>
      </c>
      <c r="U2341">
        <v>20000</v>
      </c>
      <c r="V2341">
        <v>0</v>
      </c>
      <c r="W2341" s="14" t="s">
        <v>63</v>
      </c>
      <c r="X2341" s="14" t="s">
        <v>60</v>
      </c>
    </row>
    <row r="2342" spans="1:24" x14ac:dyDescent="0.2">
      <c r="A2342">
        <v>17783</v>
      </c>
      <c r="B2342">
        <v>147</v>
      </c>
      <c r="C2342" s="14" t="s">
        <v>464</v>
      </c>
      <c r="D2342" s="14" t="s">
        <v>44</v>
      </c>
      <c r="E2342" s="14" t="s">
        <v>603</v>
      </c>
      <c r="F2342" s="15">
        <v>24669</v>
      </c>
      <c r="G2342" s="14" t="s">
        <v>43</v>
      </c>
      <c r="H2342" s="14" t="s">
        <v>115</v>
      </c>
      <c r="I2342">
        <v>10000</v>
      </c>
      <c r="J2342">
        <v>3</v>
      </c>
      <c r="K2342" s="14" t="s">
        <v>81</v>
      </c>
      <c r="L2342" s="14" t="s">
        <v>60</v>
      </c>
      <c r="O2342">
        <v>15089</v>
      </c>
      <c r="P2342">
        <v>268</v>
      </c>
      <c r="Q2342" t="str">
        <f>_xlfn.CONCAT(Clientes__2[[#This Row],[Nombre]], " ",Clientes__2[[#This Row],[Nombres2]], " ",Clientes__2[[#This Row],[Apellido]],)</f>
        <v>Tracy R Jai</v>
      </c>
      <c r="R2342" s="15">
        <v>25509</v>
      </c>
      <c r="S2342" s="14" t="s">
        <v>42</v>
      </c>
      <c r="T2342" s="14" t="s">
        <v>42</v>
      </c>
      <c r="U2342">
        <v>50000</v>
      </c>
      <c r="V2342">
        <v>0</v>
      </c>
      <c r="W2342" s="14" t="s">
        <v>70</v>
      </c>
      <c r="X2342" s="14" t="s">
        <v>54</v>
      </c>
    </row>
    <row r="2343" spans="1:24" x14ac:dyDescent="0.2">
      <c r="A2343">
        <v>24570</v>
      </c>
      <c r="B2343">
        <v>220</v>
      </c>
      <c r="C2343" s="14" t="s">
        <v>368</v>
      </c>
      <c r="D2343" s="14"/>
      <c r="E2343" s="14" t="s">
        <v>337</v>
      </c>
      <c r="F2343" s="15">
        <v>18314</v>
      </c>
      <c r="G2343" s="14" t="s">
        <v>43</v>
      </c>
      <c r="H2343" s="14" t="s">
        <v>115</v>
      </c>
      <c r="I2343">
        <v>90000</v>
      </c>
      <c r="J2343">
        <v>4</v>
      </c>
      <c r="K2343" s="14" t="s">
        <v>67</v>
      </c>
      <c r="L2343" s="14" t="s">
        <v>66</v>
      </c>
      <c r="O2343">
        <v>26218</v>
      </c>
      <c r="P2343">
        <v>231</v>
      </c>
      <c r="Q2343" t="str">
        <f>_xlfn.CONCAT(Clientes__2[[#This Row],[Nombre]], " ",Clientes__2[[#This Row],[Nombres2]], " ",Clientes__2[[#This Row],[Apellido]],)</f>
        <v>Karen  Guo</v>
      </c>
      <c r="R2343" s="15">
        <v>26512</v>
      </c>
      <c r="S2343" s="14" t="s">
        <v>43</v>
      </c>
      <c r="T2343" s="14" t="s">
        <v>42</v>
      </c>
      <c r="U2343">
        <v>20000</v>
      </c>
      <c r="V2343">
        <v>0</v>
      </c>
      <c r="W2343" s="14" t="s">
        <v>81</v>
      </c>
      <c r="X2343" s="14" t="s">
        <v>60</v>
      </c>
    </row>
    <row r="2344" spans="1:24" x14ac:dyDescent="0.2">
      <c r="A2344">
        <v>22935</v>
      </c>
      <c r="B2344">
        <v>14</v>
      </c>
      <c r="C2344" s="14" t="s">
        <v>668</v>
      </c>
      <c r="D2344" s="14" t="s">
        <v>185</v>
      </c>
      <c r="E2344" s="14" t="s">
        <v>205</v>
      </c>
      <c r="F2344" s="15">
        <v>22424</v>
      </c>
      <c r="G2344" s="14" t="s">
        <v>43</v>
      </c>
      <c r="H2344" s="14" t="s">
        <v>115</v>
      </c>
      <c r="I2344">
        <v>60000</v>
      </c>
      <c r="J2344">
        <v>1</v>
      </c>
      <c r="K2344" s="14" t="s">
        <v>63</v>
      </c>
      <c r="L2344" s="14" t="s">
        <v>54</v>
      </c>
      <c r="O2344">
        <v>25466</v>
      </c>
      <c r="P2344">
        <v>223</v>
      </c>
      <c r="Q2344" t="str">
        <f>_xlfn.CONCAT(Clientes__2[[#This Row],[Nombre]], " ",Clientes__2[[#This Row],[Nombres2]], " ",Clientes__2[[#This Row],[Apellido]],)</f>
        <v>Tamara G Shen</v>
      </c>
      <c r="R2344" s="15">
        <v>24062</v>
      </c>
      <c r="S2344" s="14" t="s">
        <v>43</v>
      </c>
      <c r="T2344" s="14" t="s">
        <v>115</v>
      </c>
      <c r="U2344">
        <v>10000</v>
      </c>
      <c r="V2344">
        <v>4</v>
      </c>
      <c r="W2344" s="14" t="s">
        <v>81</v>
      </c>
      <c r="X2344" s="14" t="s">
        <v>60</v>
      </c>
    </row>
    <row r="2345" spans="1:24" x14ac:dyDescent="0.2">
      <c r="A2345">
        <v>15058</v>
      </c>
      <c r="B2345">
        <v>273</v>
      </c>
      <c r="C2345" s="14" t="s">
        <v>778</v>
      </c>
      <c r="D2345" s="14" t="s">
        <v>124</v>
      </c>
      <c r="E2345" s="14" t="s">
        <v>277</v>
      </c>
      <c r="F2345" s="15">
        <v>21881</v>
      </c>
      <c r="G2345" s="14" t="s">
        <v>42</v>
      </c>
      <c r="H2345" s="14" t="s">
        <v>42</v>
      </c>
      <c r="I2345">
        <v>30000</v>
      </c>
      <c r="J2345">
        <v>3</v>
      </c>
      <c r="K2345" s="14" t="s">
        <v>70</v>
      </c>
      <c r="L2345" s="14" t="s">
        <v>91</v>
      </c>
      <c r="O2345">
        <v>23201</v>
      </c>
      <c r="P2345">
        <v>336</v>
      </c>
      <c r="Q2345" t="str">
        <f>_xlfn.CONCAT(Clientes__2[[#This Row],[Nombre]], " ",Clientes__2[[#This Row],[Nombres2]], " ",Clientes__2[[#This Row],[Apellido]],)</f>
        <v>Julio J Suarez</v>
      </c>
      <c r="R2345" s="15">
        <v>23932</v>
      </c>
      <c r="S2345" s="14" t="s">
        <v>43</v>
      </c>
      <c r="T2345" s="14" t="s">
        <v>115</v>
      </c>
      <c r="U2345">
        <v>50000</v>
      </c>
      <c r="V2345">
        <v>3</v>
      </c>
      <c r="W2345" s="14" t="s">
        <v>55</v>
      </c>
      <c r="X2345" s="14" t="s">
        <v>54</v>
      </c>
    </row>
    <row r="2346" spans="1:24" x14ac:dyDescent="0.2">
      <c r="A2346">
        <v>22207</v>
      </c>
      <c r="B2346">
        <v>5</v>
      </c>
      <c r="C2346" s="14" t="s">
        <v>850</v>
      </c>
      <c r="D2346" s="14" t="s">
        <v>46</v>
      </c>
      <c r="E2346" s="14" t="s">
        <v>201</v>
      </c>
      <c r="F2346" s="15">
        <v>21186</v>
      </c>
      <c r="G2346" s="14" t="s">
        <v>43</v>
      </c>
      <c r="H2346" s="14" t="s">
        <v>115</v>
      </c>
      <c r="I2346">
        <v>130000</v>
      </c>
      <c r="J2346">
        <v>0</v>
      </c>
      <c r="K2346" s="14" t="s">
        <v>70</v>
      </c>
      <c r="L2346" s="14" t="s">
        <v>66</v>
      </c>
      <c r="O2346">
        <v>17634</v>
      </c>
      <c r="P2346">
        <v>211</v>
      </c>
      <c r="Q2346" t="str">
        <f>_xlfn.CONCAT(Clientes__2[[#This Row],[Nombre]], " ",Clientes__2[[#This Row],[Nombres2]], " ",Clientes__2[[#This Row],[Apellido]],)</f>
        <v>Nancy L Sanchez</v>
      </c>
      <c r="R2346" s="15">
        <v>26455</v>
      </c>
      <c r="S2346" s="14" t="s">
        <v>43</v>
      </c>
      <c r="T2346" s="14" t="s">
        <v>115</v>
      </c>
      <c r="U2346">
        <v>20000</v>
      </c>
      <c r="V2346">
        <v>0</v>
      </c>
      <c r="W2346" s="14" t="s">
        <v>81</v>
      </c>
      <c r="X2346" s="14" t="s">
        <v>60</v>
      </c>
    </row>
    <row r="2347" spans="1:24" x14ac:dyDescent="0.2">
      <c r="A2347">
        <v>18498</v>
      </c>
      <c r="B2347">
        <v>355</v>
      </c>
      <c r="C2347" s="14" t="s">
        <v>423</v>
      </c>
      <c r="D2347" s="14"/>
      <c r="E2347" s="14" t="s">
        <v>470</v>
      </c>
      <c r="F2347" s="15">
        <v>26863</v>
      </c>
      <c r="G2347" s="14" t="s">
        <v>43</v>
      </c>
      <c r="H2347" s="14" t="s">
        <v>42</v>
      </c>
      <c r="I2347">
        <v>80000</v>
      </c>
      <c r="J2347">
        <v>0</v>
      </c>
      <c r="K2347" s="14" t="s">
        <v>55</v>
      </c>
      <c r="L2347" s="14" t="s">
        <v>66</v>
      </c>
      <c r="O2347">
        <v>19886</v>
      </c>
      <c r="P2347">
        <v>623</v>
      </c>
      <c r="Q2347" t="str">
        <f>_xlfn.CONCAT(Clientes__2[[#This Row],[Nombre]], " ",Clientes__2[[#This Row],[Nombres2]], " ",Clientes__2[[#This Row],[Apellido]],)</f>
        <v>Zachary  Russell</v>
      </c>
      <c r="R2347" s="15">
        <v>18842</v>
      </c>
      <c r="S2347" s="14" t="s">
        <v>42</v>
      </c>
      <c r="T2347" s="14" t="s">
        <v>42</v>
      </c>
      <c r="U2347">
        <v>60000</v>
      </c>
      <c r="V2347">
        <v>2</v>
      </c>
      <c r="W2347" s="14" t="s">
        <v>67</v>
      </c>
      <c r="X2347" s="14" t="s">
        <v>84</v>
      </c>
    </row>
    <row r="2348" spans="1:24" x14ac:dyDescent="0.2">
      <c r="A2348">
        <v>11885</v>
      </c>
      <c r="B2348">
        <v>302</v>
      </c>
      <c r="C2348" s="14" t="s">
        <v>220</v>
      </c>
      <c r="D2348" s="14"/>
      <c r="E2348" s="14" t="s">
        <v>242</v>
      </c>
      <c r="F2348" s="15">
        <v>21818</v>
      </c>
      <c r="G2348" s="14" t="s">
        <v>42</v>
      </c>
      <c r="H2348" s="14" t="s">
        <v>42</v>
      </c>
      <c r="I2348">
        <v>80000</v>
      </c>
      <c r="J2348">
        <v>2</v>
      </c>
      <c r="K2348" s="14" t="s">
        <v>70</v>
      </c>
      <c r="L2348" s="14" t="s">
        <v>84</v>
      </c>
      <c r="O2348">
        <v>19460</v>
      </c>
      <c r="P2348">
        <v>212</v>
      </c>
      <c r="Q2348" t="str">
        <f>_xlfn.CONCAT(Clientes__2[[#This Row],[Nombre]], " ",Clientes__2[[#This Row],[Nombres2]], " ",Clientes__2[[#This Row],[Apellido]],)</f>
        <v>Kurt  Sharma</v>
      </c>
      <c r="R2348" s="15">
        <v>24271</v>
      </c>
      <c r="S2348" s="14" t="s">
        <v>42</v>
      </c>
      <c r="T2348" s="14" t="s">
        <v>42</v>
      </c>
      <c r="U2348">
        <v>30000</v>
      </c>
      <c r="V2348">
        <v>1</v>
      </c>
      <c r="W2348" s="14" t="s">
        <v>55</v>
      </c>
      <c r="X2348" s="14" t="s">
        <v>54</v>
      </c>
    </row>
    <row r="2349" spans="1:24" x14ac:dyDescent="0.2">
      <c r="A2349">
        <v>11884</v>
      </c>
      <c r="B2349">
        <v>607</v>
      </c>
      <c r="C2349" s="14" t="s">
        <v>218</v>
      </c>
      <c r="D2349" s="14" t="s">
        <v>43</v>
      </c>
      <c r="E2349" s="14" t="s">
        <v>205</v>
      </c>
      <c r="F2349" s="15">
        <v>21666</v>
      </c>
      <c r="G2349" s="14" t="s">
        <v>42</v>
      </c>
      <c r="H2349" s="14" t="s">
        <v>115</v>
      </c>
      <c r="I2349">
        <v>80000</v>
      </c>
      <c r="J2349">
        <v>5</v>
      </c>
      <c r="K2349" s="14" t="s">
        <v>70</v>
      </c>
      <c r="L2349" s="14" t="s">
        <v>84</v>
      </c>
      <c r="O2349">
        <v>16713</v>
      </c>
      <c r="P2349">
        <v>22</v>
      </c>
      <c r="Q2349" t="str">
        <f>_xlfn.CONCAT(Clientes__2[[#This Row],[Nombre]], " ",Clientes__2[[#This Row],[Nombres2]], " ",Clientes__2[[#This Row],[Apellido]],)</f>
        <v>Latoya S Shen</v>
      </c>
      <c r="R2349" s="15">
        <v>19669</v>
      </c>
      <c r="S2349" s="14" t="s">
        <v>42</v>
      </c>
      <c r="T2349" s="14" t="s">
        <v>42</v>
      </c>
      <c r="U2349">
        <v>40000</v>
      </c>
      <c r="V2349">
        <v>2</v>
      </c>
      <c r="W2349" s="14" t="s">
        <v>55</v>
      </c>
      <c r="X2349" s="14" t="s">
        <v>66</v>
      </c>
    </row>
    <row r="2350" spans="1:24" x14ac:dyDescent="0.2">
      <c r="A2350">
        <v>22063</v>
      </c>
      <c r="B2350">
        <v>7</v>
      </c>
      <c r="C2350" s="14" t="s">
        <v>687</v>
      </c>
      <c r="D2350" s="14"/>
      <c r="E2350" s="14" t="s">
        <v>277</v>
      </c>
      <c r="F2350" s="15">
        <v>16712</v>
      </c>
      <c r="G2350" s="14" t="s">
        <v>42</v>
      </c>
      <c r="H2350" s="14" t="s">
        <v>115</v>
      </c>
      <c r="I2350">
        <v>10000</v>
      </c>
      <c r="J2350">
        <v>2</v>
      </c>
      <c r="K2350" s="14" t="s">
        <v>81</v>
      </c>
      <c r="L2350" s="14" t="s">
        <v>91</v>
      </c>
      <c r="O2350">
        <v>15885</v>
      </c>
      <c r="P2350">
        <v>638</v>
      </c>
      <c r="Q2350" t="str">
        <f>_xlfn.CONCAT(Clientes__2[[#This Row],[Nombre]], " ",Clientes__2[[#This Row],[Nombres2]], " ",Clientes__2[[#This Row],[Apellido]],)</f>
        <v>Joanna  Suarez</v>
      </c>
      <c r="R2350" s="15">
        <v>16940</v>
      </c>
      <c r="S2350" s="14" t="s">
        <v>43</v>
      </c>
      <c r="T2350" s="14" t="s">
        <v>42</v>
      </c>
      <c r="U2350">
        <v>60000</v>
      </c>
      <c r="V2350">
        <v>4</v>
      </c>
      <c r="W2350" s="14" t="s">
        <v>55</v>
      </c>
      <c r="X2350" s="14" t="s">
        <v>66</v>
      </c>
    </row>
    <row r="2351" spans="1:24" x14ac:dyDescent="0.2">
      <c r="A2351">
        <v>14303</v>
      </c>
      <c r="B2351">
        <v>13</v>
      </c>
      <c r="C2351" s="14" t="s">
        <v>844</v>
      </c>
      <c r="D2351" s="14" t="s">
        <v>124</v>
      </c>
      <c r="E2351" s="14" t="s">
        <v>305</v>
      </c>
      <c r="F2351" s="15">
        <v>22817</v>
      </c>
      <c r="G2351" s="14" t="s">
        <v>42</v>
      </c>
      <c r="H2351" s="14" t="s">
        <v>115</v>
      </c>
      <c r="I2351">
        <v>60000</v>
      </c>
      <c r="J2351">
        <v>1</v>
      </c>
      <c r="K2351" s="14" t="s">
        <v>55</v>
      </c>
      <c r="L2351" s="14" t="s">
        <v>84</v>
      </c>
      <c r="O2351">
        <v>17493</v>
      </c>
      <c r="P2351">
        <v>33</v>
      </c>
      <c r="Q2351" t="str">
        <f>_xlfn.CONCAT(Clientes__2[[#This Row],[Nombre]], " ",Clientes__2[[#This Row],[Nombres2]], " ",Clientes__2[[#This Row],[Apellido]],)</f>
        <v>Briana J Ramos</v>
      </c>
      <c r="R2351" s="15">
        <v>18229</v>
      </c>
      <c r="S2351" s="14" t="s">
        <v>42</v>
      </c>
      <c r="T2351" s="14" t="s">
        <v>115</v>
      </c>
      <c r="U2351">
        <v>10000</v>
      </c>
      <c r="V2351">
        <v>2</v>
      </c>
      <c r="W2351" s="14" t="s">
        <v>81</v>
      </c>
      <c r="X2351" s="14" t="s">
        <v>91</v>
      </c>
    </row>
    <row r="2352" spans="1:24" x14ac:dyDescent="0.2">
      <c r="A2352">
        <v>13728</v>
      </c>
      <c r="B2352">
        <v>298</v>
      </c>
      <c r="C2352" s="14" t="s">
        <v>90</v>
      </c>
      <c r="D2352" s="14"/>
      <c r="E2352" s="14" t="s">
        <v>330</v>
      </c>
      <c r="F2352" s="15">
        <v>20327</v>
      </c>
      <c r="G2352" s="14" t="s">
        <v>42</v>
      </c>
      <c r="H2352" s="14" t="s">
        <v>115</v>
      </c>
      <c r="I2352">
        <v>40000</v>
      </c>
      <c r="J2352">
        <v>1</v>
      </c>
      <c r="K2352" s="14" t="s">
        <v>63</v>
      </c>
      <c r="L2352" s="14" t="s">
        <v>91</v>
      </c>
      <c r="O2352">
        <v>13023</v>
      </c>
      <c r="P2352">
        <v>7</v>
      </c>
      <c r="Q2352" t="str">
        <f>_xlfn.CONCAT(Clientes__2[[#This Row],[Nombre]], " ",Clientes__2[[#This Row],[Nombres2]], " ",Clientes__2[[#This Row],[Apellido]],)</f>
        <v>Taylor  Stewart</v>
      </c>
      <c r="R2352" s="15">
        <v>17225</v>
      </c>
      <c r="S2352" s="14" t="s">
        <v>43</v>
      </c>
      <c r="T2352" s="14" t="s">
        <v>115</v>
      </c>
      <c r="U2352">
        <v>20000</v>
      </c>
      <c r="V2352">
        <v>4</v>
      </c>
      <c r="W2352" s="14" t="s">
        <v>67</v>
      </c>
      <c r="X2352" s="14" t="s">
        <v>54</v>
      </c>
    </row>
    <row r="2353" spans="1:24" x14ac:dyDescent="0.2">
      <c r="A2353">
        <v>12767</v>
      </c>
      <c r="B2353">
        <v>648</v>
      </c>
      <c r="C2353" s="14" t="s">
        <v>351</v>
      </c>
      <c r="D2353" s="14" t="s">
        <v>116</v>
      </c>
      <c r="E2353" s="14" t="s">
        <v>468</v>
      </c>
      <c r="F2353" s="15">
        <v>20031</v>
      </c>
      <c r="G2353" s="14" t="s">
        <v>42</v>
      </c>
      <c r="H2353" s="14" t="s">
        <v>42</v>
      </c>
      <c r="I2353">
        <v>30000</v>
      </c>
      <c r="J2353">
        <v>1</v>
      </c>
      <c r="K2353" s="14" t="s">
        <v>67</v>
      </c>
      <c r="L2353" s="14" t="s">
        <v>91</v>
      </c>
      <c r="O2353">
        <v>18982</v>
      </c>
      <c r="P2353">
        <v>623</v>
      </c>
      <c r="Q2353" t="str">
        <f>_xlfn.CONCAT(Clientes__2[[#This Row],[Nombre]], " ",Clientes__2[[#This Row],[Nombres2]], " ",Clientes__2[[#This Row],[Apellido]],)</f>
        <v>Christopher A Robinson</v>
      </c>
      <c r="R2353" s="15">
        <v>16534</v>
      </c>
      <c r="S2353" s="14" t="s">
        <v>43</v>
      </c>
      <c r="T2353" s="14" t="s">
        <v>42</v>
      </c>
      <c r="U2353">
        <v>40000</v>
      </c>
      <c r="V2353">
        <v>4</v>
      </c>
      <c r="W2353" s="14" t="s">
        <v>67</v>
      </c>
      <c r="X2353" s="14" t="s">
        <v>84</v>
      </c>
    </row>
    <row r="2354" spans="1:24" x14ac:dyDescent="0.2">
      <c r="A2354">
        <v>21772</v>
      </c>
      <c r="B2354">
        <v>547</v>
      </c>
      <c r="C2354" s="14" t="s">
        <v>521</v>
      </c>
      <c r="D2354" s="14" t="s">
        <v>185</v>
      </c>
      <c r="E2354" s="14" t="s">
        <v>297</v>
      </c>
      <c r="F2354" s="15">
        <v>16849</v>
      </c>
      <c r="G2354" s="14" t="s">
        <v>42</v>
      </c>
      <c r="H2354" s="14" t="s">
        <v>115</v>
      </c>
      <c r="I2354">
        <v>60000</v>
      </c>
      <c r="J2354">
        <v>4</v>
      </c>
      <c r="K2354" s="14" t="s">
        <v>55</v>
      </c>
      <c r="L2354" s="14" t="s">
        <v>66</v>
      </c>
      <c r="O2354">
        <v>12208</v>
      </c>
      <c r="P2354">
        <v>609</v>
      </c>
      <c r="Q2354" t="str">
        <f>_xlfn.CONCAT(Clientes__2[[#This Row],[Nombre]], " ",Clientes__2[[#This Row],[Nombres2]], " ",Clientes__2[[#This Row],[Apellido]],)</f>
        <v>Sarah G Patterson</v>
      </c>
      <c r="R2354" s="15">
        <v>14660</v>
      </c>
      <c r="S2354" s="14" t="s">
        <v>42</v>
      </c>
      <c r="T2354" s="14" t="s">
        <v>115</v>
      </c>
      <c r="U2354">
        <v>130000</v>
      </c>
      <c r="V2354">
        <v>2</v>
      </c>
      <c r="W2354" s="14" t="s">
        <v>55</v>
      </c>
      <c r="X2354" s="14" t="s">
        <v>66</v>
      </c>
    </row>
    <row r="2355" spans="1:24" x14ac:dyDescent="0.2">
      <c r="A2355">
        <v>21365</v>
      </c>
      <c r="B2355">
        <v>7</v>
      </c>
      <c r="C2355" s="14" t="s">
        <v>158</v>
      </c>
      <c r="D2355" s="14" t="s">
        <v>116</v>
      </c>
      <c r="E2355" s="14" t="s">
        <v>305</v>
      </c>
      <c r="F2355" s="15">
        <v>17690</v>
      </c>
      <c r="G2355" s="14" t="s">
        <v>42</v>
      </c>
      <c r="H2355" s="14" t="s">
        <v>115</v>
      </c>
      <c r="I2355">
        <v>10000</v>
      </c>
      <c r="J2355">
        <v>2</v>
      </c>
      <c r="K2355" s="14" t="s">
        <v>81</v>
      </c>
      <c r="L2355" s="14" t="s">
        <v>91</v>
      </c>
      <c r="O2355">
        <v>16517</v>
      </c>
      <c r="P2355">
        <v>19</v>
      </c>
      <c r="Q2355" t="str">
        <f>_xlfn.CONCAT(Clientes__2[[#This Row],[Nombre]], " ",Clientes__2[[#This Row],[Nombres2]], " ",Clientes__2[[#This Row],[Apellido]],)</f>
        <v>Gloria A Ramos</v>
      </c>
      <c r="R2355" s="15">
        <v>27838</v>
      </c>
      <c r="S2355" s="14" t="s">
        <v>42</v>
      </c>
      <c r="T2355" s="14" t="s">
        <v>115</v>
      </c>
      <c r="U2355">
        <v>10000</v>
      </c>
      <c r="V2355">
        <v>1</v>
      </c>
      <c r="W2355" s="14" t="s">
        <v>67</v>
      </c>
      <c r="X2355" s="14" t="s">
        <v>60</v>
      </c>
    </row>
    <row r="2356" spans="1:24" x14ac:dyDescent="0.2">
      <c r="A2356">
        <v>11451</v>
      </c>
      <c r="B2356">
        <v>10</v>
      </c>
      <c r="C2356" s="14" t="s">
        <v>748</v>
      </c>
      <c r="D2356" s="14" t="s">
        <v>46</v>
      </c>
      <c r="E2356" s="14" t="s">
        <v>655</v>
      </c>
      <c r="F2356" s="15">
        <v>27342</v>
      </c>
      <c r="G2356" s="14" t="s">
        <v>43</v>
      </c>
      <c r="H2356" s="14" t="s">
        <v>42</v>
      </c>
      <c r="I2356">
        <v>70000</v>
      </c>
      <c r="J2356">
        <v>0</v>
      </c>
      <c r="K2356" s="14" t="s">
        <v>55</v>
      </c>
      <c r="L2356" s="14" t="s">
        <v>84</v>
      </c>
      <c r="O2356">
        <v>26931</v>
      </c>
      <c r="P2356">
        <v>241</v>
      </c>
      <c r="Q2356" t="str">
        <f>_xlfn.CONCAT(Clientes__2[[#This Row],[Nombre]], " ",Clientes__2[[#This Row],[Nombres2]], " ",Clientes__2[[#This Row],[Apellido]],)</f>
        <v>Ruben L Muñoz</v>
      </c>
      <c r="R2356" s="15">
        <v>22474</v>
      </c>
      <c r="S2356" s="14" t="s">
        <v>42</v>
      </c>
      <c r="T2356" s="14" t="s">
        <v>42</v>
      </c>
      <c r="U2356">
        <v>30000</v>
      </c>
      <c r="V2356">
        <v>4</v>
      </c>
      <c r="W2356" s="14" t="s">
        <v>70</v>
      </c>
      <c r="X2356" s="14" t="s">
        <v>91</v>
      </c>
    </row>
    <row r="2357" spans="1:24" x14ac:dyDescent="0.2">
      <c r="A2357">
        <v>24759</v>
      </c>
      <c r="B2357">
        <v>68</v>
      </c>
      <c r="C2357" s="14" t="s">
        <v>149</v>
      </c>
      <c r="D2357" s="14" t="s">
        <v>44</v>
      </c>
      <c r="E2357" s="14" t="s">
        <v>330</v>
      </c>
      <c r="F2357" s="15">
        <v>21657</v>
      </c>
      <c r="G2357" s="14" t="s">
        <v>43</v>
      </c>
      <c r="H2357" s="14" t="s">
        <v>115</v>
      </c>
      <c r="I2357">
        <v>40000</v>
      </c>
      <c r="J2357">
        <v>2</v>
      </c>
      <c r="K2357" s="14" t="s">
        <v>63</v>
      </c>
      <c r="L2357" s="14" t="s">
        <v>91</v>
      </c>
      <c r="O2357">
        <v>15666</v>
      </c>
      <c r="P2357">
        <v>205</v>
      </c>
      <c r="Q2357" t="str">
        <f>_xlfn.CONCAT(Clientes__2[[#This Row],[Nombre]], " ",Clientes__2[[#This Row],[Nombres2]], " ",Clientes__2[[#This Row],[Apellido]],)</f>
        <v>Brooke R Stewart</v>
      </c>
      <c r="R2357" s="15">
        <v>25863</v>
      </c>
      <c r="S2357" s="14" t="s">
        <v>43</v>
      </c>
      <c r="T2357" s="14" t="s">
        <v>115</v>
      </c>
      <c r="U2357">
        <v>10000</v>
      </c>
      <c r="V2357">
        <v>2</v>
      </c>
      <c r="W2357" s="14" t="s">
        <v>67</v>
      </c>
      <c r="X2357" s="14" t="s">
        <v>60</v>
      </c>
    </row>
    <row r="2358" spans="1:24" x14ac:dyDescent="0.2">
      <c r="A2358">
        <v>13940</v>
      </c>
      <c r="B2358">
        <v>337</v>
      </c>
      <c r="C2358" s="14" t="s">
        <v>605</v>
      </c>
      <c r="D2358" s="14" t="s">
        <v>46</v>
      </c>
      <c r="E2358" s="14" t="s">
        <v>59</v>
      </c>
      <c r="F2358" s="15">
        <v>24701</v>
      </c>
      <c r="G2358" s="14" t="s">
        <v>43</v>
      </c>
      <c r="H2358" s="14" t="s">
        <v>115</v>
      </c>
      <c r="I2358">
        <v>60000</v>
      </c>
      <c r="J2358">
        <v>0</v>
      </c>
      <c r="K2358" s="14" t="s">
        <v>70</v>
      </c>
      <c r="L2358" s="14" t="s">
        <v>84</v>
      </c>
      <c r="O2358">
        <v>12362</v>
      </c>
      <c r="P2358">
        <v>335</v>
      </c>
      <c r="Q2358" t="str">
        <f>_xlfn.CONCAT(Clientes__2[[#This Row],[Nombre]], " ",Clientes__2[[#This Row],[Nombres2]], " ",Clientes__2[[#This Row],[Apellido]],)</f>
        <v>Emma L Simmons</v>
      </c>
      <c r="R2358" s="15">
        <v>15163</v>
      </c>
      <c r="S2358" s="14" t="s">
        <v>43</v>
      </c>
      <c r="T2358" s="14" t="s">
        <v>42</v>
      </c>
      <c r="U2358">
        <v>90000</v>
      </c>
      <c r="V2358">
        <v>5</v>
      </c>
      <c r="W2358" s="14" t="s">
        <v>55</v>
      </c>
      <c r="X2358" s="14" t="s">
        <v>66</v>
      </c>
    </row>
    <row r="2359" spans="1:24" x14ac:dyDescent="0.2">
      <c r="A2359">
        <v>26712</v>
      </c>
      <c r="B2359">
        <v>359</v>
      </c>
      <c r="C2359" s="14" t="s">
        <v>58</v>
      </c>
      <c r="D2359" s="14" t="s">
        <v>43</v>
      </c>
      <c r="E2359" s="14" t="s">
        <v>649</v>
      </c>
      <c r="F2359" s="15">
        <v>19789</v>
      </c>
      <c r="G2359" s="14" t="s">
        <v>43</v>
      </c>
      <c r="H2359" s="14" t="s">
        <v>115</v>
      </c>
      <c r="I2359">
        <v>70000</v>
      </c>
      <c r="J2359">
        <v>2</v>
      </c>
      <c r="K2359" s="14" t="s">
        <v>81</v>
      </c>
      <c r="L2359" s="14" t="s">
        <v>54</v>
      </c>
      <c r="O2359">
        <v>13645</v>
      </c>
      <c r="P2359">
        <v>24</v>
      </c>
      <c r="Q2359" t="str">
        <f>_xlfn.CONCAT(Clientes__2[[#This Row],[Nombre]], " ",Clientes__2[[#This Row],[Nombres2]], " ",Clientes__2[[#This Row],[Apellido]],)</f>
        <v>Ashley S Wilson</v>
      </c>
      <c r="R2359" s="15">
        <v>25827</v>
      </c>
      <c r="S2359" s="14" t="s">
        <v>43</v>
      </c>
      <c r="T2359" s="14" t="s">
        <v>42</v>
      </c>
      <c r="U2359">
        <v>100000</v>
      </c>
      <c r="V2359">
        <v>0</v>
      </c>
      <c r="W2359" s="14" t="s">
        <v>81</v>
      </c>
      <c r="X2359" s="14" t="s">
        <v>84</v>
      </c>
    </row>
    <row r="2360" spans="1:24" x14ac:dyDescent="0.2">
      <c r="A2360">
        <v>20556</v>
      </c>
      <c r="B2360">
        <v>158</v>
      </c>
      <c r="C2360" s="14" t="s">
        <v>486</v>
      </c>
      <c r="D2360" s="14" t="s">
        <v>126</v>
      </c>
      <c r="E2360" s="14" t="s">
        <v>196</v>
      </c>
      <c r="F2360" s="15">
        <v>20791</v>
      </c>
      <c r="G2360" s="14" t="s">
        <v>42</v>
      </c>
      <c r="H2360" s="14" t="s">
        <v>42</v>
      </c>
      <c r="I2360">
        <v>120000</v>
      </c>
      <c r="J2360">
        <v>3</v>
      </c>
      <c r="K2360" s="14" t="s">
        <v>67</v>
      </c>
      <c r="L2360" s="14" t="s">
        <v>84</v>
      </c>
      <c r="O2360">
        <v>25210</v>
      </c>
      <c r="P2360">
        <v>20</v>
      </c>
      <c r="Q2360" t="str">
        <f>_xlfn.CONCAT(Clientes__2[[#This Row],[Nombre]], " ",Clientes__2[[#This Row],[Nombres2]], " ",Clientes__2[[#This Row],[Apellido]],)</f>
        <v>Glenn D Sun</v>
      </c>
      <c r="R2360" s="15">
        <v>23706</v>
      </c>
      <c r="S2360" s="14" t="s">
        <v>42</v>
      </c>
      <c r="T2360" s="14" t="s">
        <v>115</v>
      </c>
      <c r="U2360">
        <v>60000</v>
      </c>
      <c r="V2360">
        <v>4</v>
      </c>
      <c r="W2360" s="14" t="s">
        <v>55</v>
      </c>
      <c r="X2360" s="14" t="s">
        <v>84</v>
      </c>
    </row>
    <row r="2361" spans="1:24" x14ac:dyDescent="0.2">
      <c r="A2361">
        <v>13194</v>
      </c>
      <c r="B2361">
        <v>302</v>
      </c>
      <c r="C2361" s="14" t="s">
        <v>602</v>
      </c>
      <c r="D2361" s="14" t="s">
        <v>123</v>
      </c>
      <c r="E2361" s="14" t="s">
        <v>375</v>
      </c>
      <c r="F2361" s="15">
        <v>15945</v>
      </c>
      <c r="G2361" s="14" t="s">
        <v>42</v>
      </c>
      <c r="H2361" s="14" t="s">
        <v>42</v>
      </c>
      <c r="I2361">
        <v>110000</v>
      </c>
      <c r="J2361">
        <v>2</v>
      </c>
      <c r="K2361" s="14" t="s">
        <v>55</v>
      </c>
      <c r="L2361" s="14" t="s">
        <v>66</v>
      </c>
      <c r="O2361">
        <v>19858</v>
      </c>
      <c r="P2361">
        <v>548</v>
      </c>
      <c r="Q2361" t="str">
        <f>_xlfn.CONCAT(Clientes__2[[#This Row],[Nombre]], " ",Clientes__2[[#This Row],[Nombres2]], " ",Clientes__2[[#This Row],[Apellido]],)</f>
        <v>Kevin E Carter</v>
      </c>
      <c r="R2361" s="15">
        <v>17098</v>
      </c>
      <c r="S2361" s="14" t="s">
        <v>42</v>
      </c>
      <c r="T2361" s="14" t="s">
        <v>115</v>
      </c>
      <c r="U2361">
        <v>60000</v>
      </c>
      <c r="V2361">
        <v>4</v>
      </c>
      <c r="W2361" s="14" t="s">
        <v>55</v>
      </c>
      <c r="X2361" s="14" t="s">
        <v>66</v>
      </c>
    </row>
    <row r="2362" spans="1:24" x14ac:dyDescent="0.2">
      <c r="A2362">
        <v>19808</v>
      </c>
      <c r="B2362">
        <v>326</v>
      </c>
      <c r="C2362" s="14" t="s">
        <v>149</v>
      </c>
      <c r="D2362" s="14"/>
      <c r="E2362" s="14" t="s">
        <v>458</v>
      </c>
      <c r="F2362" s="15">
        <v>24133</v>
      </c>
      <c r="G2362" s="14" t="s">
        <v>42</v>
      </c>
      <c r="H2362" s="14" t="s">
        <v>115</v>
      </c>
      <c r="I2362">
        <v>130000</v>
      </c>
      <c r="J2362">
        <v>0</v>
      </c>
      <c r="K2362" s="14" t="s">
        <v>70</v>
      </c>
      <c r="L2362" s="14" t="s">
        <v>66</v>
      </c>
      <c r="O2362">
        <v>16213</v>
      </c>
      <c r="P2362">
        <v>63</v>
      </c>
      <c r="Q2362" t="str">
        <f>_xlfn.CONCAT(Clientes__2[[#This Row],[Nombre]], " ",Clientes__2[[#This Row],[Nombres2]], " ",Clientes__2[[#This Row],[Apellido]],)</f>
        <v>Brooke  Kelly</v>
      </c>
      <c r="R2362" s="15">
        <v>24243</v>
      </c>
      <c r="S2362" s="14" t="s">
        <v>43</v>
      </c>
      <c r="T2362" s="14" t="s">
        <v>115</v>
      </c>
      <c r="U2362">
        <v>60000</v>
      </c>
      <c r="V2362">
        <v>0</v>
      </c>
      <c r="W2362" s="14" t="s">
        <v>70</v>
      </c>
      <c r="X2362" s="14" t="s">
        <v>54</v>
      </c>
    </row>
    <row r="2363" spans="1:24" x14ac:dyDescent="0.2">
      <c r="A2363">
        <v>24105</v>
      </c>
      <c r="B2363">
        <v>209</v>
      </c>
      <c r="C2363" s="14" t="s">
        <v>584</v>
      </c>
      <c r="D2363" s="14"/>
      <c r="E2363" s="14" t="s">
        <v>201</v>
      </c>
      <c r="F2363" s="15">
        <v>23125</v>
      </c>
      <c r="G2363" s="14" t="s">
        <v>42</v>
      </c>
      <c r="H2363" s="14" t="s">
        <v>115</v>
      </c>
      <c r="I2363">
        <v>30000</v>
      </c>
      <c r="J2363">
        <v>3</v>
      </c>
      <c r="K2363" s="14" t="s">
        <v>63</v>
      </c>
      <c r="L2363" s="14" t="s">
        <v>91</v>
      </c>
      <c r="O2363">
        <v>11075</v>
      </c>
      <c r="P2363">
        <v>32</v>
      </c>
      <c r="Q2363" t="str">
        <f>_xlfn.CONCAT(Clientes__2[[#This Row],[Nombre]], " ",Clientes__2[[#This Row],[Nombres2]], " ",Clientes__2[[#This Row],[Apellido]],)</f>
        <v>Carolyn  Sanchez</v>
      </c>
      <c r="R2363" s="15">
        <v>21140</v>
      </c>
      <c r="S2363" s="14" t="s">
        <v>43</v>
      </c>
      <c r="T2363" s="14" t="s">
        <v>115</v>
      </c>
      <c r="U2363">
        <v>80000</v>
      </c>
      <c r="V2363">
        <v>2</v>
      </c>
      <c r="W2363" s="14" t="s">
        <v>67</v>
      </c>
      <c r="X2363" s="14" t="s">
        <v>84</v>
      </c>
    </row>
    <row r="2364" spans="1:24" x14ac:dyDescent="0.2">
      <c r="A2364">
        <v>22290</v>
      </c>
      <c r="B2364">
        <v>637</v>
      </c>
      <c r="C2364" s="14" t="s">
        <v>298</v>
      </c>
      <c r="D2364" s="14" t="s">
        <v>44</v>
      </c>
      <c r="E2364" s="14" t="s">
        <v>171</v>
      </c>
      <c r="F2364" s="15">
        <v>23275</v>
      </c>
      <c r="G2364" s="14" t="s">
        <v>42</v>
      </c>
      <c r="H2364" s="14" t="s">
        <v>115</v>
      </c>
      <c r="I2364">
        <v>70000</v>
      </c>
      <c r="J2364">
        <v>4</v>
      </c>
      <c r="K2364" s="14" t="s">
        <v>55</v>
      </c>
      <c r="L2364" s="14" t="s">
        <v>84</v>
      </c>
      <c r="O2364">
        <v>21984</v>
      </c>
      <c r="P2364">
        <v>5</v>
      </c>
      <c r="Q2364" t="str">
        <f>_xlfn.CONCAT(Clientes__2[[#This Row],[Nombre]], " ",Clientes__2[[#This Row],[Nombres2]], " ",Clientes__2[[#This Row],[Apellido]],)</f>
        <v>Jocelyn R Jenkins</v>
      </c>
      <c r="R2364" s="15">
        <v>21965</v>
      </c>
      <c r="S2364" s="14" t="s">
        <v>43</v>
      </c>
      <c r="T2364" s="14" t="s">
        <v>115</v>
      </c>
      <c r="U2364">
        <v>60000</v>
      </c>
      <c r="V2364">
        <v>1</v>
      </c>
      <c r="W2364" s="14" t="s">
        <v>63</v>
      </c>
      <c r="X2364" s="14" t="s">
        <v>54</v>
      </c>
    </row>
    <row r="2365" spans="1:24" x14ac:dyDescent="0.2">
      <c r="A2365">
        <v>15247</v>
      </c>
      <c r="B2365">
        <v>633</v>
      </c>
      <c r="C2365" s="14" t="s">
        <v>478</v>
      </c>
      <c r="D2365" s="14"/>
      <c r="E2365" s="14" t="s">
        <v>330</v>
      </c>
      <c r="F2365" s="15">
        <v>27709</v>
      </c>
      <c r="G2365" s="14" t="s">
        <v>43</v>
      </c>
      <c r="H2365" s="14" t="s">
        <v>115</v>
      </c>
      <c r="I2365">
        <v>40000</v>
      </c>
      <c r="J2365">
        <v>0</v>
      </c>
      <c r="K2365" s="14" t="s">
        <v>67</v>
      </c>
      <c r="L2365" s="14" t="s">
        <v>54</v>
      </c>
      <c r="O2365">
        <v>24799</v>
      </c>
      <c r="P2365">
        <v>308</v>
      </c>
      <c r="Q2365" t="str">
        <f>_xlfn.CONCAT(Clientes__2[[#This Row],[Nombre]], " ",Clientes__2[[#This Row],[Nombres2]], " ",Clientes__2[[#This Row],[Apellido]],)</f>
        <v>Catherine  Stewart</v>
      </c>
      <c r="R2365" s="15">
        <v>25512</v>
      </c>
      <c r="S2365" s="14" t="s">
        <v>43</v>
      </c>
      <c r="T2365" s="14" t="s">
        <v>42</v>
      </c>
      <c r="U2365">
        <v>60000</v>
      </c>
      <c r="V2365">
        <v>2</v>
      </c>
      <c r="W2365" s="14" t="s">
        <v>55</v>
      </c>
      <c r="X2365" s="14" t="s">
        <v>54</v>
      </c>
    </row>
    <row r="2366" spans="1:24" x14ac:dyDescent="0.2">
      <c r="A2366">
        <v>20427</v>
      </c>
      <c r="B2366">
        <v>29</v>
      </c>
      <c r="C2366" s="14" t="s">
        <v>843</v>
      </c>
      <c r="D2366" s="14" t="s">
        <v>43</v>
      </c>
      <c r="E2366" s="14" t="s">
        <v>228</v>
      </c>
      <c r="F2366" s="15">
        <v>19456</v>
      </c>
      <c r="G2366" s="14" t="s">
        <v>43</v>
      </c>
      <c r="H2366" s="14" t="s">
        <v>42</v>
      </c>
      <c r="I2366">
        <v>40000</v>
      </c>
      <c r="J2366">
        <v>3</v>
      </c>
      <c r="K2366" s="14" t="s">
        <v>63</v>
      </c>
      <c r="L2366" s="14" t="s">
        <v>54</v>
      </c>
      <c r="O2366">
        <v>26275</v>
      </c>
      <c r="P2366">
        <v>648</v>
      </c>
      <c r="Q2366" t="str">
        <f>_xlfn.CONCAT(Clientes__2[[#This Row],[Nombre]], " ",Clientes__2[[#This Row],[Nombres2]], " ",Clientes__2[[#This Row],[Apellido]],)</f>
        <v>Mario S Raje</v>
      </c>
      <c r="R2366" s="15">
        <v>21517</v>
      </c>
      <c r="S2366" s="14" t="s">
        <v>42</v>
      </c>
      <c r="T2366" s="14" t="s">
        <v>42</v>
      </c>
      <c r="U2366">
        <v>40000</v>
      </c>
      <c r="V2366">
        <v>1</v>
      </c>
      <c r="W2366" s="14" t="s">
        <v>63</v>
      </c>
      <c r="X2366" s="14" t="s">
        <v>91</v>
      </c>
    </row>
    <row r="2367" spans="1:24" x14ac:dyDescent="0.2">
      <c r="A2367">
        <v>12005</v>
      </c>
      <c r="B2367">
        <v>24</v>
      </c>
      <c r="C2367" s="14" t="s">
        <v>808</v>
      </c>
      <c r="D2367" s="14" t="s">
        <v>128</v>
      </c>
      <c r="E2367" s="14" t="s">
        <v>205</v>
      </c>
      <c r="F2367" s="15">
        <v>22844</v>
      </c>
      <c r="G2367" s="14" t="s">
        <v>42</v>
      </c>
      <c r="H2367" s="14" t="s">
        <v>42</v>
      </c>
      <c r="I2367">
        <v>60000</v>
      </c>
      <c r="J2367">
        <v>1</v>
      </c>
      <c r="K2367" s="14" t="s">
        <v>63</v>
      </c>
      <c r="L2367" s="14" t="s">
        <v>54</v>
      </c>
      <c r="O2367">
        <v>15204</v>
      </c>
      <c r="P2367">
        <v>8</v>
      </c>
      <c r="Q2367" t="str">
        <f>_xlfn.CONCAT(Clientes__2[[#This Row],[Nombre]], " ",Clientes__2[[#This Row],[Nombres2]], " ",Clientes__2[[#This Row],[Apellido]],)</f>
        <v>Gilbert C Shen</v>
      </c>
      <c r="R2367" s="15">
        <v>24675</v>
      </c>
      <c r="S2367" s="14" t="s">
        <v>42</v>
      </c>
      <c r="T2367" s="14" t="s">
        <v>115</v>
      </c>
      <c r="U2367">
        <v>90000</v>
      </c>
      <c r="V2367">
        <v>4</v>
      </c>
      <c r="W2367" s="14" t="s">
        <v>55</v>
      </c>
      <c r="X2367" s="14" t="s">
        <v>84</v>
      </c>
    </row>
    <row r="2368" spans="1:24" x14ac:dyDescent="0.2">
      <c r="A2368">
        <v>25529</v>
      </c>
      <c r="B2368">
        <v>117</v>
      </c>
      <c r="C2368" s="14" t="s">
        <v>676</v>
      </c>
      <c r="D2368" s="14" t="s">
        <v>128</v>
      </c>
      <c r="E2368" s="14" t="s">
        <v>237</v>
      </c>
      <c r="F2368" s="15">
        <v>22727</v>
      </c>
      <c r="G2368" s="14" t="s">
        <v>43</v>
      </c>
      <c r="H2368" s="14" t="s">
        <v>42</v>
      </c>
      <c r="I2368">
        <v>10000</v>
      </c>
      <c r="J2368">
        <v>1</v>
      </c>
      <c r="K2368" s="14" t="s">
        <v>70</v>
      </c>
      <c r="L2368" s="14" t="s">
        <v>60</v>
      </c>
      <c r="O2368">
        <v>17151</v>
      </c>
      <c r="P2368">
        <v>633</v>
      </c>
      <c r="Q2368" t="str">
        <f>_xlfn.CONCAT(Clientes__2[[#This Row],[Nombre]], " ",Clientes__2[[#This Row],[Nombres2]], " ",Clientes__2[[#This Row],[Apellido]],)</f>
        <v>Jared C Sanders</v>
      </c>
      <c r="R2368" s="15">
        <v>18100</v>
      </c>
      <c r="S2368" s="14" t="s">
        <v>43</v>
      </c>
      <c r="T2368" s="14" t="s">
        <v>115</v>
      </c>
      <c r="U2368">
        <v>60000</v>
      </c>
      <c r="V2368">
        <v>2</v>
      </c>
      <c r="W2368" s="14" t="s">
        <v>63</v>
      </c>
      <c r="X2368" s="14" t="s">
        <v>84</v>
      </c>
    </row>
    <row r="2369" spans="1:24" x14ac:dyDescent="0.2">
      <c r="A2369">
        <v>16331</v>
      </c>
      <c r="B2369">
        <v>56</v>
      </c>
      <c r="C2369" s="14" t="s">
        <v>539</v>
      </c>
      <c r="D2369" s="14" t="s">
        <v>44</v>
      </c>
      <c r="E2369" s="14" t="s">
        <v>275</v>
      </c>
      <c r="F2369" s="15">
        <v>28196</v>
      </c>
      <c r="G2369" s="14" t="s">
        <v>43</v>
      </c>
      <c r="H2369" s="14" t="s">
        <v>115</v>
      </c>
      <c r="I2369">
        <v>40000</v>
      </c>
      <c r="J2369">
        <v>0</v>
      </c>
      <c r="K2369" s="14" t="s">
        <v>81</v>
      </c>
      <c r="L2369" s="14" t="s">
        <v>91</v>
      </c>
      <c r="O2369">
        <v>19690</v>
      </c>
      <c r="P2369">
        <v>369</v>
      </c>
      <c r="Q2369" t="str">
        <f>_xlfn.CONCAT(Clientes__2[[#This Row],[Nombre]], " ",Clientes__2[[#This Row],[Nombres2]], " ",Clientes__2[[#This Row],[Apellido]],)</f>
        <v>Erin R Richardson</v>
      </c>
      <c r="R2369" s="15">
        <v>12561</v>
      </c>
      <c r="S2369" s="14" t="s">
        <v>43</v>
      </c>
      <c r="T2369" s="14" t="s">
        <v>42</v>
      </c>
      <c r="U2369">
        <v>170000</v>
      </c>
      <c r="V2369">
        <v>0</v>
      </c>
      <c r="W2369" s="14" t="s">
        <v>70</v>
      </c>
      <c r="X2369" s="14" t="s">
        <v>66</v>
      </c>
    </row>
    <row r="2370" spans="1:24" x14ac:dyDescent="0.2">
      <c r="A2370">
        <v>26817</v>
      </c>
      <c r="B2370">
        <v>236</v>
      </c>
      <c r="C2370" s="14" t="s">
        <v>678</v>
      </c>
      <c r="D2370" s="14"/>
      <c r="E2370" s="14" t="s">
        <v>749</v>
      </c>
      <c r="F2370" s="15">
        <v>25133</v>
      </c>
      <c r="G2370" s="14" t="s">
        <v>43</v>
      </c>
      <c r="H2370" s="14" t="s">
        <v>42</v>
      </c>
      <c r="I2370">
        <v>40000</v>
      </c>
      <c r="J2370">
        <v>0</v>
      </c>
      <c r="K2370" s="14" t="s">
        <v>70</v>
      </c>
      <c r="L2370" s="14" t="s">
        <v>91</v>
      </c>
      <c r="O2370">
        <v>20873</v>
      </c>
      <c r="P2370">
        <v>157</v>
      </c>
      <c r="Q2370" t="str">
        <f>_xlfn.CONCAT(Clientes__2[[#This Row],[Nombre]], " ",Clientes__2[[#This Row],[Nombres2]], " ",Clientes__2[[#This Row],[Apellido]],)</f>
        <v>Melvin  Ashe</v>
      </c>
      <c r="R2370" s="15">
        <v>25164</v>
      </c>
      <c r="S2370" s="14" t="s">
        <v>42</v>
      </c>
      <c r="T2370" s="14" t="s">
        <v>42</v>
      </c>
      <c r="U2370">
        <v>20000</v>
      </c>
      <c r="V2370">
        <v>1</v>
      </c>
      <c r="W2370" s="14" t="s">
        <v>63</v>
      </c>
      <c r="X2370" s="14" t="s">
        <v>60</v>
      </c>
    </row>
    <row r="2371" spans="1:24" x14ac:dyDescent="0.2">
      <c r="A2371">
        <v>28602</v>
      </c>
      <c r="B2371">
        <v>50</v>
      </c>
      <c r="C2371" s="14" t="s">
        <v>255</v>
      </c>
      <c r="D2371" s="14" t="s">
        <v>46</v>
      </c>
      <c r="E2371" s="14" t="s">
        <v>102</v>
      </c>
      <c r="F2371" s="15">
        <v>20555</v>
      </c>
      <c r="G2371" s="14" t="s">
        <v>43</v>
      </c>
      <c r="H2371" s="14" t="s">
        <v>115</v>
      </c>
      <c r="I2371">
        <v>20000</v>
      </c>
      <c r="J2371">
        <v>3</v>
      </c>
      <c r="K2371" s="14" t="s">
        <v>81</v>
      </c>
      <c r="L2371" s="14" t="s">
        <v>91</v>
      </c>
      <c r="O2371">
        <v>25875</v>
      </c>
      <c r="P2371">
        <v>60</v>
      </c>
      <c r="Q2371" t="str">
        <f>_xlfn.CONCAT(Clientes__2[[#This Row],[Nombre]], " ",Clientes__2[[#This Row],[Nombres2]], " ",Clientes__2[[#This Row],[Apellido]],)</f>
        <v>Isabella L Morgan</v>
      </c>
      <c r="R2371" s="15">
        <v>17696</v>
      </c>
      <c r="S2371" s="14" t="s">
        <v>42</v>
      </c>
      <c r="T2371" s="14" t="s">
        <v>115</v>
      </c>
      <c r="U2371">
        <v>40000</v>
      </c>
      <c r="V2371">
        <v>2</v>
      </c>
      <c r="W2371" s="14" t="s">
        <v>67</v>
      </c>
      <c r="X2371" s="14" t="s">
        <v>84</v>
      </c>
    </row>
    <row r="2372" spans="1:24" x14ac:dyDescent="0.2">
      <c r="A2372">
        <v>26495</v>
      </c>
      <c r="B2372">
        <v>49</v>
      </c>
      <c r="C2372" s="14" t="s">
        <v>651</v>
      </c>
      <c r="D2372" s="14"/>
      <c r="E2372" s="14" t="s">
        <v>144</v>
      </c>
      <c r="F2372" s="15">
        <v>17883</v>
      </c>
      <c r="G2372" s="14" t="s">
        <v>43</v>
      </c>
      <c r="H2372" s="14" t="s">
        <v>115</v>
      </c>
      <c r="I2372">
        <v>40000</v>
      </c>
      <c r="J2372">
        <v>2</v>
      </c>
      <c r="K2372" s="14" t="s">
        <v>67</v>
      </c>
      <c r="L2372" s="14" t="s">
        <v>84</v>
      </c>
      <c r="O2372">
        <v>12513</v>
      </c>
      <c r="P2372">
        <v>269</v>
      </c>
      <c r="Q2372" t="str">
        <f>_xlfn.CONCAT(Clientes__2[[#This Row],[Nombre]], " ",Clientes__2[[#This Row],[Nombres2]], " ",Clientes__2[[#This Row],[Apellido]],)</f>
        <v>Allison  Baker</v>
      </c>
      <c r="R2372" s="15">
        <v>28569</v>
      </c>
      <c r="S2372" s="14" t="s">
        <v>43</v>
      </c>
      <c r="T2372" s="14" t="s">
        <v>42</v>
      </c>
      <c r="U2372">
        <v>30000</v>
      </c>
      <c r="V2372">
        <v>4</v>
      </c>
      <c r="W2372" s="14" t="s">
        <v>63</v>
      </c>
      <c r="X2372" s="14" t="s">
        <v>91</v>
      </c>
    </row>
    <row r="2373" spans="1:24" x14ac:dyDescent="0.2">
      <c r="A2373">
        <v>16739</v>
      </c>
      <c r="B2373">
        <v>15</v>
      </c>
      <c r="C2373" s="14" t="s">
        <v>718</v>
      </c>
      <c r="D2373" s="14"/>
      <c r="E2373" s="14" t="s">
        <v>641</v>
      </c>
      <c r="F2373" s="15">
        <v>14423</v>
      </c>
      <c r="G2373" s="14" t="s">
        <v>42</v>
      </c>
      <c r="H2373" s="14" t="s">
        <v>42</v>
      </c>
      <c r="I2373">
        <v>40000</v>
      </c>
      <c r="J2373">
        <v>2</v>
      </c>
      <c r="K2373" s="14" t="s">
        <v>55</v>
      </c>
      <c r="L2373" s="14" t="s">
        <v>66</v>
      </c>
      <c r="O2373">
        <v>18167</v>
      </c>
      <c r="P2373">
        <v>145</v>
      </c>
      <c r="Q2373" t="str">
        <f>_xlfn.CONCAT(Clientes__2[[#This Row],[Nombre]], " ",Clientes__2[[#This Row],[Nombres2]], " ",Clientes__2[[#This Row],[Apellido]],)</f>
        <v>Cory  Weber</v>
      </c>
      <c r="R2373" s="15">
        <v>19034</v>
      </c>
      <c r="S2373" s="14" t="s">
        <v>42</v>
      </c>
      <c r="T2373" s="14" t="s">
        <v>42</v>
      </c>
      <c r="U2373">
        <v>90000</v>
      </c>
      <c r="V2373">
        <v>4</v>
      </c>
      <c r="W2373" s="14" t="s">
        <v>67</v>
      </c>
      <c r="X2373" s="14" t="s">
        <v>84</v>
      </c>
    </row>
    <row r="2374" spans="1:24" x14ac:dyDescent="0.2">
      <c r="A2374">
        <v>14779</v>
      </c>
      <c r="B2374">
        <v>222</v>
      </c>
      <c r="C2374" s="14" t="s">
        <v>691</v>
      </c>
      <c r="D2374" s="14" t="s">
        <v>116</v>
      </c>
      <c r="E2374" s="14" t="s">
        <v>96</v>
      </c>
      <c r="F2374" s="15">
        <v>24543</v>
      </c>
      <c r="G2374" s="14" t="s">
        <v>43</v>
      </c>
      <c r="H2374" s="14" t="s">
        <v>42</v>
      </c>
      <c r="I2374">
        <v>10000</v>
      </c>
      <c r="J2374">
        <v>3</v>
      </c>
      <c r="K2374" s="14" t="s">
        <v>81</v>
      </c>
      <c r="L2374" s="14" t="s">
        <v>60</v>
      </c>
      <c r="O2374">
        <v>25026</v>
      </c>
      <c r="P2374">
        <v>24</v>
      </c>
      <c r="Q2374" t="str">
        <f>_xlfn.CONCAT(Clientes__2[[#This Row],[Nombre]], " ",Clientes__2[[#This Row],[Nombres2]], " ",Clientes__2[[#This Row],[Apellido]],)</f>
        <v>Henry A Fernandez</v>
      </c>
      <c r="R2374" s="15">
        <v>19120</v>
      </c>
      <c r="S2374" s="14" t="s">
        <v>42</v>
      </c>
      <c r="T2374" s="14" t="s">
        <v>42</v>
      </c>
      <c r="U2374">
        <v>20000</v>
      </c>
      <c r="V2374">
        <v>2</v>
      </c>
      <c r="W2374" s="14" t="s">
        <v>81</v>
      </c>
      <c r="X2374" s="14" t="s">
        <v>91</v>
      </c>
    </row>
    <row r="2375" spans="1:24" x14ac:dyDescent="0.2">
      <c r="A2375">
        <v>28366</v>
      </c>
      <c r="B2375">
        <v>236</v>
      </c>
      <c r="C2375" s="14" t="s">
        <v>160</v>
      </c>
      <c r="D2375" s="14" t="s">
        <v>123</v>
      </c>
      <c r="E2375" s="14" t="s">
        <v>440</v>
      </c>
      <c r="F2375" s="15">
        <v>24606</v>
      </c>
      <c r="G2375" s="14" t="s">
        <v>43</v>
      </c>
      <c r="H2375" s="14" t="s">
        <v>42</v>
      </c>
      <c r="I2375">
        <v>10000</v>
      </c>
      <c r="J2375">
        <v>3</v>
      </c>
      <c r="K2375" s="14" t="s">
        <v>67</v>
      </c>
      <c r="L2375" s="14" t="s">
        <v>60</v>
      </c>
      <c r="O2375">
        <v>23927</v>
      </c>
      <c r="P2375">
        <v>220</v>
      </c>
      <c r="Q2375" t="str">
        <f>_xlfn.CONCAT(Clientes__2[[#This Row],[Nombre]], " ",Clientes__2[[#This Row],[Nombres2]], " ",Clientes__2[[#This Row],[Apellido]],)</f>
        <v>Dalton E Rivera</v>
      </c>
      <c r="R2375" s="15">
        <v>23509</v>
      </c>
      <c r="S2375" s="14" t="s">
        <v>43</v>
      </c>
      <c r="T2375" s="14" t="s">
        <v>42</v>
      </c>
      <c r="U2375">
        <v>30000</v>
      </c>
      <c r="V2375">
        <v>2</v>
      </c>
      <c r="W2375" s="14" t="s">
        <v>63</v>
      </c>
      <c r="X2375" s="14" t="s">
        <v>91</v>
      </c>
    </row>
    <row r="2376" spans="1:24" x14ac:dyDescent="0.2">
      <c r="A2376">
        <v>21576</v>
      </c>
      <c r="B2376">
        <v>546</v>
      </c>
      <c r="C2376" s="14" t="s">
        <v>620</v>
      </c>
      <c r="D2376" s="14"/>
      <c r="E2376" s="14" t="s">
        <v>286</v>
      </c>
      <c r="F2376" s="15">
        <v>20740</v>
      </c>
      <c r="G2376" s="14" t="s">
        <v>42</v>
      </c>
      <c r="H2376" s="14" t="s">
        <v>42</v>
      </c>
      <c r="I2376">
        <v>80000</v>
      </c>
      <c r="J2376">
        <v>3</v>
      </c>
      <c r="K2376" s="14" t="s">
        <v>63</v>
      </c>
      <c r="L2376" s="14" t="s">
        <v>84</v>
      </c>
      <c r="O2376">
        <v>27834</v>
      </c>
      <c r="P2376">
        <v>183</v>
      </c>
      <c r="Q2376" t="str">
        <f>_xlfn.CONCAT(Clientes__2[[#This Row],[Nombre]], " ",Clientes__2[[#This Row],[Nombres2]], " ",Clientes__2[[#This Row],[Apellido]],)</f>
        <v>Benjamin  Gonzales</v>
      </c>
      <c r="R2376" s="15">
        <v>27184</v>
      </c>
      <c r="S2376" s="14" t="s">
        <v>43</v>
      </c>
      <c r="T2376" s="14" t="s">
        <v>115</v>
      </c>
      <c r="U2376">
        <v>20000</v>
      </c>
      <c r="V2376">
        <v>0</v>
      </c>
      <c r="W2376" s="14" t="s">
        <v>81</v>
      </c>
      <c r="X2376" s="14" t="s">
        <v>60</v>
      </c>
    </row>
    <row r="2377" spans="1:24" x14ac:dyDescent="0.2">
      <c r="A2377">
        <v>18311</v>
      </c>
      <c r="B2377">
        <v>316</v>
      </c>
      <c r="C2377" s="14" t="s">
        <v>406</v>
      </c>
      <c r="D2377" s="14" t="s">
        <v>347</v>
      </c>
      <c r="E2377" s="14" t="s">
        <v>360</v>
      </c>
      <c r="F2377" s="15">
        <v>27527</v>
      </c>
      <c r="G2377" s="14" t="s">
        <v>42</v>
      </c>
      <c r="H2377" s="14" t="s">
        <v>115</v>
      </c>
      <c r="I2377">
        <v>40000</v>
      </c>
      <c r="J2377">
        <v>0</v>
      </c>
      <c r="K2377" s="14" t="s">
        <v>67</v>
      </c>
      <c r="L2377" s="14" t="s">
        <v>54</v>
      </c>
      <c r="O2377">
        <v>22195</v>
      </c>
      <c r="P2377">
        <v>20</v>
      </c>
      <c r="Q2377" t="str">
        <f>_xlfn.CONCAT(Clientes__2[[#This Row],[Nombre]], " ",Clientes__2[[#This Row],[Nombres2]], " ",Clientes__2[[#This Row],[Apellido]],)</f>
        <v>Jennifer B Mitchell</v>
      </c>
      <c r="R2377" s="15">
        <v>20569</v>
      </c>
      <c r="S2377" s="14" t="s">
        <v>42</v>
      </c>
      <c r="T2377" s="14" t="s">
        <v>42</v>
      </c>
      <c r="U2377">
        <v>80000</v>
      </c>
      <c r="V2377">
        <v>2</v>
      </c>
      <c r="W2377" s="14" t="s">
        <v>67</v>
      </c>
      <c r="X2377" s="14" t="s">
        <v>54</v>
      </c>
    </row>
    <row r="2378" spans="1:24" x14ac:dyDescent="0.2">
      <c r="A2378">
        <v>17096</v>
      </c>
      <c r="B2378">
        <v>120</v>
      </c>
      <c r="C2378" s="14" t="s">
        <v>434</v>
      </c>
      <c r="D2378" s="14" t="s">
        <v>43</v>
      </c>
      <c r="E2378" s="14" t="s">
        <v>497</v>
      </c>
      <c r="F2378" s="15">
        <v>26592</v>
      </c>
      <c r="G2378" s="14" t="s">
        <v>42</v>
      </c>
      <c r="H2378" s="14" t="s">
        <v>115</v>
      </c>
      <c r="I2378">
        <v>20000</v>
      </c>
      <c r="J2378">
        <v>0</v>
      </c>
      <c r="K2378" s="14" t="s">
        <v>81</v>
      </c>
      <c r="L2378" s="14" t="s">
        <v>60</v>
      </c>
      <c r="O2378">
        <v>25742</v>
      </c>
      <c r="P2378">
        <v>158</v>
      </c>
      <c r="Q2378" t="str">
        <f>_xlfn.CONCAT(Clientes__2[[#This Row],[Nombre]], " ",Clientes__2[[#This Row],[Nombres2]], " ",Clientes__2[[#This Row],[Apellido]],)</f>
        <v>Samantha S Bennett</v>
      </c>
      <c r="R2378" s="15">
        <v>25245</v>
      </c>
      <c r="S2378" s="14" t="s">
        <v>43</v>
      </c>
      <c r="T2378" s="14" t="s">
        <v>115</v>
      </c>
      <c r="U2378">
        <v>10000</v>
      </c>
      <c r="V2378">
        <v>2</v>
      </c>
      <c r="W2378" s="14" t="s">
        <v>67</v>
      </c>
      <c r="X2378" s="14" t="s">
        <v>60</v>
      </c>
    </row>
    <row r="2379" spans="1:24" x14ac:dyDescent="0.2">
      <c r="A2379">
        <v>11058</v>
      </c>
      <c r="B2379">
        <v>29</v>
      </c>
      <c r="C2379" s="14" t="s">
        <v>342</v>
      </c>
      <c r="D2379" s="14"/>
      <c r="E2379" s="14" t="s">
        <v>240</v>
      </c>
      <c r="F2379" s="15">
        <v>19841</v>
      </c>
      <c r="G2379" s="14" t="s">
        <v>42</v>
      </c>
      <c r="H2379" s="14" t="s">
        <v>42</v>
      </c>
      <c r="I2379">
        <v>80000</v>
      </c>
      <c r="J2379">
        <v>2</v>
      </c>
      <c r="K2379" s="14" t="s">
        <v>63</v>
      </c>
      <c r="L2379" s="14" t="s">
        <v>54</v>
      </c>
      <c r="O2379">
        <v>11758</v>
      </c>
      <c r="P2379">
        <v>3</v>
      </c>
      <c r="Q2379" t="str">
        <f>_xlfn.CONCAT(Clientes__2[[#This Row],[Nombre]], " ",Clientes__2[[#This Row],[Nombres2]], " ",Clientes__2[[#This Row],[Apellido]],)</f>
        <v>Marc  Diaz</v>
      </c>
      <c r="R2379" s="15">
        <v>25194</v>
      </c>
      <c r="S2379" s="14" t="s">
        <v>42</v>
      </c>
      <c r="T2379" s="14" t="s">
        <v>42</v>
      </c>
      <c r="U2379">
        <v>70000</v>
      </c>
      <c r="V2379">
        <v>5</v>
      </c>
      <c r="W2379" s="14" t="s">
        <v>55</v>
      </c>
      <c r="X2379" s="14" t="s">
        <v>84</v>
      </c>
    </row>
    <row r="2380" spans="1:24" x14ac:dyDescent="0.2">
      <c r="A2380">
        <v>12530</v>
      </c>
      <c r="B2380">
        <v>64</v>
      </c>
      <c r="C2380" s="14" t="s">
        <v>851</v>
      </c>
      <c r="D2380" s="14" t="s">
        <v>43</v>
      </c>
      <c r="E2380" s="14" t="s">
        <v>314</v>
      </c>
      <c r="F2380" s="15">
        <v>26445</v>
      </c>
      <c r="G2380" s="14" t="s">
        <v>43</v>
      </c>
      <c r="H2380" s="14" t="s">
        <v>115</v>
      </c>
      <c r="I2380">
        <v>40000</v>
      </c>
      <c r="J2380">
        <v>4</v>
      </c>
      <c r="K2380" s="14" t="s">
        <v>63</v>
      </c>
      <c r="L2380" s="14" t="s">
        <v>91</v>
      </c>
      <c r="O2380">
        <v>18344</v>
      </c>
      <c r="P2380">
        <v>385</v>
      </c>
      <c r="Q2380" t="str">
        <f>_xlfn.CONCAT(Clientes__2[[#This Row],[Nombre]], " ",Clientes__2[[#This Row],[Nombres2]], " ",Clientes__2[[#This Row],[Apellido]],)</f>
        <v>Isabel S Coleman</v>
      </c>
      <c r="R2380" s="15">
        <v>27811</v>
      </c>
      <c r="S2380" s="14" t="s">
        <v>43</v>
      </c>
      <c r="T2380" s="14" t="s">
        <v>42</v>
      </c>
      <c r="U2380">
        <v>60000</v>
      </c>
      <c r="V2380">
        <v>0</v>
      </c>
      <c r="W2380" s="14" t="s">
        <v>63</v>
      </c>
      <c r="X2380" s="14" t="s">
        <v>54</v>
      </c>
    </row>
    <row r="2381" spans="1:24" x14ac:dyDescent="0.2">
      <c r="A2381">
        <v>18037</v>
      </c>
      <c r="B2381">
        <v>239</v>
      </c>
      <c r="C2381" s="14" t="s">
        <v>730</v>
      </c>
      <c r="D2381" s="14" t="s">
        <v>347</v>
      </c>
      <c r="E2381" s="14" t="s">
        <v>136</v>
      </c>
      <c r="F2381" s="15">
        <v>27140</v>
      </c>
      <c r="G2381" s="14" t="s">
        <v>43</v>
      </c>
      <c r="H2381" s="14" t="s">
        <v>42</v>
      </c>
      <c r="I2381">
        <v>20000</v>
      </c>
      <c r="J2381">
        <v>0</v>
      </c>
      <c r="K2381" s="14" t="s">
        <v>81</v>
      </c>
      <c r="L2381" s="14" t="s">
        <v>60</v>
      </c>
      <c r="O2381">
        <v>20640</v>
      </c>
      <c r="P2381">
        <v>316</v>
      </c>
      <c r="Q2381" t="str">
        <f>_xlfn.CONCAT(Clientes__2[[#This Row],[Nombre]], " ",Clientes__2[[#This Row],[Nombres2]], " ",Clientes__2[[#This Row],[Apellido]],)</f>
        <v>Bruce B Garcia</v>
      </c>
      <c r="R2381" s="15">
        <v>20607</v>
      </c>
      <c r="S2381" s="14" t="s">
        <v>42</v>
      </c>
      <c r="T2381" s="14" t="s">
        <v>42</v>
      </c>
      <c r="U2381">
        <v>90000</v>
      </c>
      <c r="V2381">
        <v>2</v>
      </c>
      <c r="W2381" s="14" t="s">
        <v>63</v>
      </c>
      <c r="X2381" s="14" t="s">
        <v>84</v>
      </c>
    </row>
    <row r="2382" spans="1:24" x14ac:dyDescent="0.2">
      <c r="A2382">
        <v>27934</v>
      </c>
      <c r="B2382">
        <v>211</v>
      </c>
      <c r="C2382" s="14" t="s">
        <v>852</v>
      </c>
      <c r="D2382" s="14" t="s">
        <v>853</v>
      </c>
      <c r="E2382" s="14" t="s">
        <v>854</v>
      </c>
      <c r="F2382" s="15">
        <v>16416</v>
      </c>
      <c r="G2382" s="14" t="s">
        <v>42</v>
      </c>
      <c r="H2382" s="14" t="s">
        <v>115</v>
      </c>
      <c r="I2382">
        <v>70000</v>
      </c>
      <c r="J2382">
        <v>5</v>
      </c>
      <c r="K2382" s="14" t="s">
        <v>67</v>
      </c>
      <c r="L2382" s="14" t="s">
        <v>84</v>
      </c>
      <c r="O2382">
        <v>14678</v>
      </c>
      <c r="P2382">
        <v>11</v>
      </c>
      <c r="Q2382" t="str">
        <f>_xlfn.CONCAT(Clientes__2[[#This Row],[Nombre]], " ",Clientes__2[[#This Row],[Nombres2]], " ",Clientes__2[[#This Row],[Apellido]],)</f>
        <v>Lanna A. Slaven</v>
      </c>
      <c r="R2382" s="15">
        <v>24289</v>
      </c>
      <c r="S2382" s="14" t="s">
        <v>42</v>
      </c>
      <c r="T2382" s="14" t="s">
        <v>115</v>
      </c>
      <c r="U2382">
        <v>80000</v>
      </c>
      <c r="V2382">
        <v>5</v>
      </c>
      <c r="W2382" s="14" t="s">
        <v>70</v>
      </c>
      <c r="X2382" s="14" t="s">
        <v>66</v>
      </c>
    </row>
    <row r="2383" spans="1:24" x14ac:dyDescent="0.2">
      <c r="A2383">
        <v>18291</v>
      </c>
      <c r="B2383">
        <v>36</v>
      </c>
      <c r="C2383" s="14" t="s">
        <v>406</v>
      </c>
      <c r="D2383" s="14"/>
      <c r="E2383" s="14" t="s">
        <v>98</v>
      </c>
      <c r="F2383" s="15">
        <v>23418</v>
      </c>
      <c r="G2383" s="14" t="s">
        <v>43</v>
      </c>
      <c r="H2383" s="14" t="s">
        <v>115</v>
      </c>
      <c r="I2383">
        <v>70000</v>
      </c>
      <c r="J2383">
        <v>0</v>
      </c>
      <c r="K2383" s="14" t="s">
        <v>55</v>
      </c>
      <c r="L2383" s="14" t="s">
        <v>84</v>
      </c>
      <c r="O2383">
        <v>27474</v>
      </c>
      <c r="P2383">
        <v>612</v>
      </c>
      <c r="Q2383" t="str">
        <f>_xlfn.CONCAT(Clientes__2[[#This Row],[Nombre]], " ",Clientes__2[[#This Row],[Nombres2]], " ",Clientes__2[[#This Row],[Apellido]],)</f>
        <v>Jennifer  Hill</v>
      </c>
      <c r="R2383" s="15">
        <v>28149</v>
      </c>
      <c r="S2383" s="14" t="s">
        <v>43</v>
      </c>
      <c r="T2383" s="14" t="s">
        <v>115</v>
      </c>
      <c r="U2383">
        <v>40000</v>
      </c>
      <c r="V2383">
        <v>0</v>
      </c>
      <c r="W2383" s="14" t="s">
        <v>55</v>
      </c>
      <c r="X2383" s="14" t="s">
        <v>84</v>
      </c>
    </row>
    <row r="2384" spans="1:24" x14ac:dyDescent="0.2">
      <c r="A2384">
        <v>13085</v>
      </c>
      <c r="B2384">
        <v>611</v>
      </c>
      <c r="C2384" s="14" t="s">
        <v>400</v>
      </c>
      <c r="D2384" s="14" t="s">
        <v>40</v>
      </c>
      <c r="E2384" s="14" t="s">
        <v>443</v>
      </c>
      <c r="F2384" s="15">
        <v>27107</v>
      </c>
      <c r="G2384" s="14" t="s">
        <v>43</v>
      </c>
      <c r="H2384" s="14" t="s">
        <v>42</v>
      </c>
      <c r="I2384">
        <v>30000</v>
      </c>
      <c r="J2384">
        <v>0</v>
      </c>
      <c r="K2384" s="14" t="s">
        <v>81</v>
      </c>
      <c r="L2384" s="14" t="s">
        <v>54</v>
      </c>
      <c r="O2384">
        <v>23092</v>
      </c>
      <c r="P2384">
        <v>343</v>
      </c>
      <c r="Q2384" t="str">
        <f>_xlfn.CONCAT(Clientes__2[[#This Row],[Nombre]], " ",Clientes__2[[#This Row],[Nombres2]], " ",Clientes__2[[#This Row],[Apellido]],)</f>
        <v>Daniel T Harris</v>
      </c>
      <c r="R2384" s="15">
        <v>28422</v>
      </c>
      <c r="S2384" s="14" t="s">
        <v>43</v>
      </c>
      <c r="T2384" s="14" t="s">
        <v>115</v>
      </c>
      <c r="U2384">
        <v>70000</v>
      </c>
      <c r="V2384">
        <v>0</v>
      </c>
      <c r="W2384" s="14" t="s">
        <v>63</v>
      </c>
      <c r="X2384" s="14" t="s">
        <v>54</v>
      </c>
    </row>
    <row r="2385" spans="1:24" x14ac:dyDescent="0.2">
      <c r="A2385">
        <v>26782</v>
      </c>
      <c r="B2385">
        <v>69</v>
      </c>
      <c r="C2385" s="14" t="s">
        <v>290</v>
      </c>
      <c r="D2385" s="14"/>
      <c r="E2385" s="14" t="s">
        <v>88</v>
      </c>
      <c r="F2385" s="15">
        <v>29489</v>
      </c>
      <c r="G2385" s="14" t="s">
        <v>43</v>
      </c>
      <c r="H2385" s="14" t="s">
        <v>42</v>
      </c>
      <c r="I2385">
        <v>30000</v>
      </c>
      <c r="J2385">
        <v>0</v>
      </c>
      <c r="K2385" s="14" t="s">
        <v>67</v>
      </c>
      <c r="L2385" s="14" t="s">
        <v>54</v>
      </c>
      <c r="O2385">
        <v>27793</v>
      </c>
      <c r="P2385">
        <v>215</v>
      </c>
      <c r="Q2385" t="str">
        <f>_xlfn.CONCAT(Clientes__2[[#This Row],[Nombre]], " ",Clientes__2[[#This Row],[Nombres2]], " ",Clientes__2[[#This Row],[Apellido]],)</f>
        <v>Seth  Lewis</v>
      </c>
      <c r="R2385" s="15">
        <v>12304</v>
      </c>
      <c r="S2385" s="14" t="s">
        <v>43</v>
      </c>
      <c r="T2385" s="14" t="s">
        <v>42</v>
      </c>
      <c r="U2385">
        <v>10000</v>
      </c>
      <c r="V2385">
        <v>4</v>
      </c>
      <c r="W2385" s="14" t="s">
        <v>67</v>
      </c>
      <c r="X2385" s="14" t="s">
        <v>60</v>
      </c>
    </row>
    <row r="2386" spans="1:24" x14ac:dyDescent="0.2">
      <c r="A2386">
        <v>25621</v>
      </c>
      <c r="B2386">
        <v>59</v>
      </c>
      <c r="C2386" s="14" t="s">
        <v>408</v>
      </c>
      <c r="D2386" s="14" t="s">
        <v>46</v>
      </c>
      <c r="E2386" s="14" t="s">
        <v>170</v>
      </c>
      <c r="F2386" s="15">
        <v>24851</v>
      </c>
      <c r="G2386" s="14" t="s">
        <v>42</v>
      </c>
      <c r="H2386" s="14" t="s">
        <v>42</v>
      </c>
      <c r="I2386">
        <v>90000</v>
      </c>
      <c r="J2386">
        <v>4</v>
      </c>
      <c r="K2386" s="14" t="s">
        <v>55</v>
      </c>
      <c r="L2386" s="14" t="s">
        <v>66</v>
      </c>
      <c r="O2386">
        <v>15596</v>
      </c>
      <c r="P2386">
        <v>17</v>
      </c>
      <c r="Q2386" t="str">
        <f>_xlfn.CONCAT(Clientes__2[[#This Row],[Nombre]], " ",Clientes__2[[#This Row],[Nombres2]], " ",Clientes__2[[#This Row],[Apellido]],)</f>
        <v>Brandon L Flores</v>
      </c>
      <c r="R2386" s="15">
        <v>24109</v>
      </c>
      <c r="S2386" s="14" t="s">
        <v>43</v>
      </c>
      <c r="T2386" s="14" t="s">
        <v>42</v>
      </c>
      <c r="U2386">
        <v>90000</v>
      </c>
      <c r="V2386">
        <v>2</v>
      </c>
      <c r="W2386" s="14" t="s">
        <v>55</v>
      </c>
      <c r="X2386" s="14" t="s">
        <v>84</v>
      </c>
    </row>
    <row r="2387" spans="1:24" x14ac:dyDescent="0.2">
      <c r="A2387">
        <v>18247</v>
      </c>
      <c r="B2387">
        <v>35</v>
      </c>
      <c r="C2387" s="14" t="s">
        <v>750</v>
      </c>
      <c r="D2387" s="14" t="s">
        <v>124</v>
      </c>
      <c r="E2387" s="14" t="s">
        <v>552</v>
      </c>
      <c r="F2387" s="15">
        <v>24882</v>
      </c>
      <c r="G2387" s="14" t="s">
        <v>42</v>
      </c>
      <c r="H2387" s="14" t="s">
        <v>115</v>
      </c>
      <c r="I2387">
        <v>70000</v>
      </c>
      <c r="J2387">
        <v>5</v>
      </c>
      <c r="K2387" s="14" t="s">
        <v>55</v>
      </c>
      <c r="L2387" s="14" t="s">
        <v>84</v>
      </c>
      <c r="O2387">
        <v>12054</v>
      </c>
      <c r="P2387">
        <v>57</v>
      </c>
      <c r="Q2387" t="str">
        <f>_xlfn.CONCAT(Clientes__2[[#This Row],[Nombre]], " ",Clientes__2[[#This Row],[Nombres2]], " ",Clientes__2[[#This Row],[Apellido]],)</f>
        <v>Donna J Beck</v>
      </c>
      <c r="R2387" s="15">
        <v>24993</v>
      </c>
      <c r="S2387" s="14" t="s">
        <v>42</v>
      </c>
      <c r="T2387" s="14" t="s">
        <v>42</v>
      </c>
      <c r="U2387">
        <v>90000</v>
      </c>
      <c r="V2387">
        <v>4</v>
      </c>
      <c r="W2387" s="14" t="s">
        <v>55</v>
      </c>
      <c r="X2387" s="14" t="s">
        <v>66</v>
      </c>
    </row>
    <row r="2388" spans="1:24" x14ac:dyDescent="0.2">
      <c r="A2388">
        <v>11735</v>
      </c>
      <c r="B2388">
        <v>626</v>
      </c>
      <c r="C2388" s="14" t="s">
        <v>377</v>
      </c>
      <c r="D2388" s="14" t="s">
        <v>120</v>
      </c>
      <c r="E2388" s="14" t="s">
        <v>257</v>
      </c>
      <c r="F2388" s="15">
        <v>21572</v>
      </c>
      <c r="G2388" s="14" t="s">
        <v>42</v>
      </c>
      <c r="H2388" s="14" t="s">
        <v>115</v>
      </c>
      <c r="I2388">
        <v>60000</v>
      </c>
      <c r="J2388">
        <v>1</v>
      </c>
      <c r="K2388" s="14" t="s">
        <v>63</v>
      </c>
      <c r="L2388" s="14" t="s">
        <v>54</v>
      </c>
      <c r="O2388">
        <v>24559</v>
      </c>
      <c r="P2388">
        <v>226</v>
      </c>
      <c r="Q2388" t="str">
        <f>_xlfn.CONCAT(Clientes__2[[#This Row],[Nombre]], " ",Clientes__2[[#This Row],[Nombres2]], " ",Clientes__2[[#This Row],[Apellido]],)</f>
        <v>Sydney K Gray</v>
      </c>
      <c r="R2388" s="15">
        <v>19515</v>
      </c>
      <c r="S2388" s="14" t="s">
        <v>42</v>
      </c>
      <c r="T2388" s="14" t="s">
        <v>115</v>
      </c>
      <c r="U2388">
        <v>80000</v>
      </c>
      <c r="V2388">
        <v>4</v>
      </c>
      <c r="W2388" s="14" t="s">
        <v>63</v>
      </c>
      <c r="X2388" s="14" t="s">
        <v>84</v>
      </c>
    </row>
    <row r="2389" spans="1:24" x14ac:dyDescent="0.2">
      <c r="A2389">
        <v>16685</v>
      </c>
      <c r="B2389">
        <v>13</v>
      </c>
      <c r="C2389" s="14" t="s">
        <v>291</v>
      </c>
      <c r="D2389" s="14"/>
      <c r="E2389" s="14" t="s">
        <v>446</v>
      </c>
      <c r="F2389" s="15">
        <v>22810</v>
      </c>
      <c r="G2389" s="14" t="s">
        <v>43</v>
      </c>
      <c r="H2389" s="14" t="s">
        <v>115</v>
      </c>
      <c r="I2389">
        <v>60000</v>
      </c>
      <c r="J2389">
        <v>1</v>
      </c>
      <c r="K2389" s="14" t="s">
        <v>55</v>
      </c>
      <c r="L2389" s="14" t="s">
        <v>84</v>
      </c>
      <c r="O2389">
        <v>27101</v>
      </c>
      <c r="P2389">
        <v>51</v>
      </c>
      <c r="Q2389" t="str">
        <f>_xlfn.CONCAT(Clientes__2[[#This Row],[Nombre]], " ",Clientes__2[[#This Row],[Nombres2]], " ",Clientes__2[[#This Row],[Apellido]],)</f>
        <v>Robin  Dominguez</v>
      </c>
      <c r="R2389" s="15">
        <v>25632</v>
      </c>
      <c r="S2389" s="14" t="s">
        <v>43</v>
      </c>
      <c r="T2389" s="14" t="s">
        <v>42</v>
      </c>
      <c r="U2389">
        <v>60000</v>
      </c>
      <c r="V2389">
        <v>1</v>
      </c>
      <c r="W2389" s="14" t="s">
        <v>70</v>
      </c>
      <c r="X2389" s="14" t="s">
        <v>84</v>
      </c>
    </row>
    <row r="2390" spans="1:24" x14ac:dyDescent="0.2">
      <c r="A2390">
        <v>24860</v>
      </c>
      <c r="B2390">
        <v>278</v>
      </c>
      <c r="C2390" s="14" t="s">
        <v>264</v>
      </c>
      <c r="D2390" s="14"/>
      <c r="E2390" s="14" t="s">
        <v>136</v>
      </c>
      <c r="F2390" s="15">
        <v>20009</v>
      </c>
      <c r="G2390" s="14" t="s">
        <v>43</v>
      </c>
      <c r="H2390" s="14" t="s">
        <v>42</v>
      </c>
      <c r="I2390">
        <v>170000</v>
      </c>
      <c r="J2390">
        <v>0</v>
      </c>
      <c r="K2390" s="14" t="s">
        <v>81</v>
      </c>
      <c r="L2390" s="14" t="s">
        <v>84</v>
      </c>
      <c r="O2390">
        <v>28422</v>
      </c>
      <c r="P2390">
        <v>222</v>
      </c>
      <c r="Q2390" t="str">
        <f>_xlfn.CONCAT(Clientes__2[[#This Row],[Nombre]], " ",Clientes__2[[#This Row],[Nombres2]], " ",Clientes__2[[#This Row],[Apellido]],)</f>
        <v>Douglas  Garcia</v>
      </c>
      <c r="R2390" s="15">
        <v>28312</v>
      </c>
      <c r="S2390" s="14" t="s">
        <v>43</v>
      </c>
      <c r="T2390" s="14" t="s">
        <v>115</v>
      </c>
      <c r="U2390">
        <v>30000</v>
      </c>
      <c r="V2390">
        <v>5</v>
      </c>
      <c r="W2390" s="14" t="s">
        <v>63</v>
      </c>
      <c r="X2390" s="14" t="s">
        <v>91</v>
      </c>
    </row>
    <row r="2391" spans="1:24" x14ac:dyDescent="0.2">
      <c r="A2391">
        <v>13289</v>
      </c>
      <c r="B2391">
        <v>49</v>
      </c>
      <c r="C2391" s="14" t="s">
        <v>147</v>
      </c>
      <c r="D2391" s="14" t="s">
        <v>128</v>
      </c>
      <c r="E2391" s="14" t="s">
        <v>314</v>
      </c>
      <c r="F2391" s="15">
        <v>22703</v>
      </c>
      <c r="G2391" s="14" t="s">
        <v>42</v>
      </c>
      <c r="H2391" s="14" t="s">
        <v>115</v>
      </c>
      <c r="I2391">
        <v>70000</v>
      </c>
      <c r="J2391">
        <v>5</v>
      </c>
      <c r="K2391" s="14" t="s">
        <v>63</v>
      </c>
      <c r="L2391" s="14" t="s">
        <v>84</v>
      </c>
      <c r="O2391">
        <v>18419</v>
      </c>
      <c r="P2391">
        <v>316</v>
      </c>
      <c r="Q2391" t="str">
        <f>_xlfn.CONCAT(Clientes__2[[#This Row],[Nombre]], " ",Clientes__2[[#This Row],[Nombres2]], " ",Clientes__2[[#This Row],[Apellido]],)</f>
        <v>Alexandria C Coleman</v>
      </c>
      <c r="R2391" s="15">
        <v>22267</v>
      </c>
      <c r="S2391" s="14" t="s">
        <v>42</v>
      </c>
      <c r="T2391" s="14" t="s">
        <v>115</v>
      </c>
      <c r="U2391">
        <v>120000</v>
      </c>
      <c r="V2391">
        <v>1</v>
      </c>
      <c r="W2391" s="14" t="s">
        <v>67</v>
      </c>
      <c r="X2391" s="14" t="s">
        <v>84</v>
      </c>
    </row>
    <row r="2392" spans="1:24" x14ac:dyDescent="0.2">
      <c r="A2392">
        <v>11167</v>
      </c>
      <c r="B2392">
        <v>618</v>
      </c>
      <c r="C2392" s="14" t="s">
        <v>231</v>
      </c>
      <c r="D2392" s="14" t="s">
        <v>124</v>
      </c>
      <c r="E2392" s="14" t="s">
        <v>435</v>
      </c>
      <c r="F2392" s="15">
        <v>26512</v>
      </c>
      <c r="G2392" s="14" t="s">
        <v>43</v>
      </c>
      <c r="H2392" s="14" t="s">
        <v>115</v>
      </c>
      <c r="I2392">
        <v>80000</v>
      </c>
      <c r="J2392">
        <v>0</v>
      </c>
      <c r="K2392" s="14" t="s">
        <v>55</v>
      </c>
      <c r="L2392" s="14" t="s">
        <v>66</v>
      </c>
      <c r="O2392">
        <v>19021</v>
      </c>
      <c r="P2392">
        <v>635</v>
      </c>
      <c r="Q2392" t="str">
        <f>_xlfn.CONCAT(Clientes__2[[#This Row],[Nombre]], " ",Clientes__2[[#This Row],[Nombres2]], " ",Clientes__2[[#This Row],[Apellido]],)</f>
        <v>Jasmine J Barnes</v>
      </c>
      <c r="R2392" s="15">
        <v>19319</v>
      </c>
      <c r="S2392" s="14" t="s">
        <v>43</v>
      </c>
      <c r="T2392" s="14" t="s">
        <v>115</v>
      </c>
      <c r="U2392">
        <v>70000</v>
      </c>
      <c r="V2392">
        <v>2</v>
      </c>
      <c r="W2392" s="14" t="s">
        <v>81</v>
      </c>
      <c r="X2392" s="14" t="s">
        <v>54</v>
      </c>
    </row>
    <row r="2393" spans="1:24" x14ac:dyDescent="0.2">
      <c r="A2393">
        <v>14894</v>
      </c>
      <c r="B2393">
        <v>542</v>
      </c>
      <c r="C2393" s="14" t="s">
        <v>133</v>
      </c>
      <c r="D2393" s="14" t="s">
        <v>116</v>
      </c>
      <c r="E2393" s="14" t="s">
        <v>144</v>
      </c>
      <c r="F2393" s="15">
        <v>20412</v>
      </c>
      <c r="G2393" s="14" t="s">
        <v>42</v>
      </c>
      <c r="H2393" s="14" t="s">
        <v>42</v>
      </c>
      <c r="I2393">
        <v>40000</v>
      </c>
      <c r="J2393">
        <v>1</v>
      </c>
      <c r="K2393" s="14" t="s">
        <v>63</v>
      </c>
      <c r="L2393" s="14" t="s">
        <v>91</v>
      </c>
      <c r="O2393">
        <v>16816</v>
      </c>
      <c r="P2393">
        <v>355</v>
      </c>
      <c r="Q2393" t="str">
        <f>_xlfn.CONCAT(Clientes__2[[#This Row],[Nombre]], " ",Clientes__2[[#This Row],[Nombres2]], " ",Clientes__2[[#This Row],[Apellido]],)</f>
        <v>James A Baker</v>
      </c>
      <c r="R2393" s="15">
        <v>18698</v>
      </c>
      <c r="S2393" s="14" t="s">
        <v>42</v>
      </c>
      <c r="T2393" s="14" t="s">
        <v>115</v>
      </c>
      <c r="U2393">
        <v>70000</v>
      </c>
      <c r="V2393">
        <v>4</v>
      </c>
      <c r="W2393" s="14" t="s">
        <v>63</v>
      </c>
      <c r="X2393" s="14" t="s">
        <v>84</v>
      </c>
    </row>
    <row r="2394" spans="1:24" x14ac:dyDescent="0.2">
      <c r="A2394">
        <v>11418</v>
      </c>
      <c r="B2394">
        <v>160</v>
      </c>
      <c r="C2394" s="14" t="s">
        <v>176</v>
      </c>
      <c r="D2394" s="14" t="s">
        <v>124</v>
      </c>
      <c r="E2394" s="14" t="s">
        <v>165</v>
      </c>
      <c r="F2394" s="15">
        <v>16477</v>
      </c>
      <c r="G2394" s="14" t="s">
        <v>43</v>
      </c>
      <c r="H2394" s="14" t="s">
        <v>42</v>
      </c>
      <c r="I2394">
        <v>90000</v>
      </c>
      <c r="J2394">
        <v>5</v>
      </c>
      <c r="K2394" s="14" t="s">
        <v>63</v>
      </c>
      <c r="L2394" s="14" t="s">
        <v>84</v>
      </c>
      <c r="O2394">
        <v>24383</v>
      </c>
      <c r="P2394">
        <v>205</v>
      </c>
      <c r="Q2394" t="str">
        <f>_xlfn.CONCAT(Clientes__2[[#This Row],[Nombre]], " ",Clientes__2[[#This Row],[Nombres2]], " ",Clientes__2[[#This Row],[Apellido]],)</f>
        <v>Rafael J Hu</v>
      </c>
      <c r="R2394" s="15">
        <v>27205</v>
      </c>
      <c r="S2394" s="14" t="s">
        <v>42</v>
      </c>
      <c r="T2394" s="14" t="s">
        <v>42</v>
      </c>
      <c r="U2394">
        <v>30000</v>
      </c>
      <c r="V2394">
        <v>0</v>
      </c>
      <c r="W2394" s="14" t="s">
        <v>63</v>
      </c>
      <c r="X2394" s="14" t="s">
        <v>91</v>
      </c>
    </row>
    <row r="2395" spans="1:24" x14ac:dyDescent="0.2">
      <c r="A2395">
        <v>14450</v>
      </c>
      <c r="B2395">
        <v>329</v>
      </c>
      <c r="C2395" s="14" t="s">
        <v>602</v>
      </c>
      <c r="D2395" s="14" t="s">
        <v>44</v>
      </c>
      <c r="E2395" s="14" t="s">
        <v>430</v>
      </c>
      <c r="F2395" s="15">
        <v>23476</v>
      </c>
      <c r="G2395" s="14" t="s">
        <v>42</v>
      </c>
      <c r="H2395" s="14" t="s">
        <v>42</v>
      </c>
      <c r="I2395">
        <v>130000</v>
      </c>
      <c r="J2395">
        <v>2</v>
      </c>
      <c r="K2395" s="14" t="s">
        <v>70</v>
      </c>
      <c r="L2395" s="14" t="s">
        <v>66</v>
      </c>
      <c r="O2395">
        <v>25405</v>
      </c>
      <c r="P2395">
        <v>612</v>
      </c>
      <c r="Q2395" t="str">
        <f>_xlfn.CONCAT(Clientes__2[[#This Row],[Nombre]], " ",Clientes__2[[#This Row],[Nombres2]], " ",Clientes__2[[#This Row],[Apellido]],)</f>
        <v>Kevin R Butler</v>
      </c>
      <c r="R2395" s="15">
        <v>24945</v>
      </c>
      <c r="S2395" s="14" t="s">
        <v>42</v>
      </c>
      <c r="T2395" s="14" t="s">
        <v>42</v>
      </c>
      <c r="U2395">
        <v>70000</v>
      </c>
      <c r="V2395">
        <v>2</v>
      </c>
      <c r="W2395" s="14" t="s">
        <v>55</v>
      </c>
      <c r="X2395" s="14" t="s">
        <v>54</v>
      </c>
    </row>
    <row r="2396" spans="1:24" x14ac:dyDescent="0.2">
      <c r="A2396">
        <v>24386</v>
      </c>
      <c r="B2396">
        <v>71</v>
      </c>
      <c r="C2396" s="14" t="s">
        <v>255</v>
      </c>
      <c r="D2396" s="14"/>
      <c r="E2396" s="14" t="s">
        <v>283</v>
      </c>
      <c r="F2396" s="15">
        <v>20952</v>
      </c>
      <c r="G2396" s="14" t="s">
        <v>43</v>
      </c>
      <c r="H2396" s="14" t="s">
        <v>115</v>
      </c>
      <c r="I2396">
        <v>80000</v>
      </c>
      <c r="J2396">
        <v>2</v>
      </c>
      <c r="K2396" s="14" t="s">
        <v>55</v>
      </c>
      <c r="L2396" s="14" t="s">
        <v>66</v>
      </c>
      <c r="O2396">
        <v>12188</v>
      </c>
      <c r="P2396">
        <v>307</v>
      </c>
      <c r="Q2396" t="str">
        <f>_xlfn.CONCAT(Clientes__2[[#This Row],[Nombre]], " ",Clientes__2[[#This Row],[Nombres2]], " ",Clientes__2[[#This Row],[Apellido]],)</f>
        <v>Isabella  Walker</v>
      </c>
      <c r="R2396" s="15">
        <v>22059</v>
      </c>
      <c r="S2396" s="14" t="s">
        <v>43</v>
      </c>
      <c r="T2396" s="14" t="s">
        <v>115</v>
      </c>
      <c r="U2396">
        <v>110000</v>
      </c>
      <c r="V2396">
        <v>3</v>
      </c>
      <c r="W2396" s="14" t="s">
        <v>63</v>
      </c>
      <c r="X2396" s="14" t="s">
        <v>84</v>
      </c>
    </row>
    <row r="2397" spans="1:24" x14ac:dyDescent="0.2">
      <c r="A2397">
        <v>19668</v>
      </c>
      <c r="B2397">
        <v>612</v>
      </c>
      <c r="C2397" s="14" t="s">
        <v>797</v>
      </c>
      <c r="D2397" s="14" t="s">
        <v>128</v>
      </c>
      <c r="E2397" s="14" t="s">
        <v>485</v>
      </c>
      <c r="F2397" s="15">
        <v>28775</v>
      </c>
      <c r="G2397" s="14" t="s">
        <v>42</v>
      </c>
      <c r="H2397" s="14" t="s">
        <v>42</v>
      </c>
      <c r="I2397">
        <v>40000</v>
      </c>
      <c r="J2397">
        <v>0</v>
      </c>
      <c r="K2397" s="14" t="s">
        <v>63</v>
      </c>
      <c r="L2397" s="14" t="s">
        <v>54</v>
      </c>
      <c r="O2397">
        <v>11749</v>
      </c>
      <c r="P2397">
        <v>2</v>
      </c>
      <c r="Q2397" t="str">
        <f>_xlfn.CONCAT(Clientes__2[[#This Row],[Nombre]], " ",Clientes__2[[#This Row],[Nombres2]], " ",Clientes__2[[#This Row],[Apellido]],)</f>
        <v>Erick C Patel</v>
      </c>
      <c r="R2397" s="15">
        <v>25459</v>
      </c>
      <c r="S2397" s="14" t="s">
        <v>42</v>
      </c>
      <c r="T2397" s="14" t="s">
        <v>42</v>
      </c>
      <c r="U2397">
        <v>80000</v>
      </c>
      <c r="V2397">
        <v>4</v>
      </c>
      <c r="W2397" s="14" t="s">
        <v>70</v>
      </c>
      <c r="X2397" s="14" t="s">
        <v>66</v>
      </c>
    </row>
    <row r="2398" spans="1:24" x14ac:dyDescent="0.2">
      <c r="A2398">
        <v>25296</v>
      </c>
      <c r="B2398">
        <v>208</v>
      </c>
      <c r="C2398" s="14" t="s">
        <v>566</v>
      </c>
      <c r="D2398" s="14" t="s">
        <v>44</v>
      </c>
      <c r="E2398" s="14" t="s">
        <v>330</v>
      </c>
      <c r="F2398" s="15">
        <v>20825</v>
      </c>
      <c r="G2398" s="14" t="s">
        <v>42</v>
      </c>
      <c r="H2398" s="14" t="s">
        <v>115</v>
      </c>
      <c r="I2398">
        <v>100000</v>
      </c>
      <c r="J2398">
        <v>2</v>
      </c>
      <c r="K2398" s="14" t="s">
        <v>63</v>
      </c>
      <c r="L2398" s="14" t="s">
        <v>84</v>
      </c>
      <c r="O2398">
        <v>20636</v>
      </c>
      <c r="P2398">
        <v>345</v>
      </c>
      <c r="Q2398" t="str">
        <f>_xlfn.CONCAT(Clientes__2[[#This Row],[Nombre]], " ",Clientes__2[[#This Row],[Nombres2]], " ",Clientes__2[[#This Row],[Apellido]],)</f>
        <v>Christina R Stewart</v>
      </c>
      <c r="R2398" s="15">
        <v>23501</v>
      </c>
      <c r="S2398" s="14" t="s">
        <v>42</v>
      </c>
      <c r="T2398" s="14" t="s">
        <v>115</v>
      </c>
      <c r="U2398">
        <v>130000</v>
      </c>
      <c r="V2398">
        <v>3</v>
      </c>
      <c r="W2398" s="14" t="s">
        <v>55</v>
      </c>
      <c r="X2398" s="14" t="s">
        <v>66</v>
      </c>
    </row>
    <row r="2399" spans="1:24" x14ac:dyDescent="0.2">
      <c r="A2399">
        <v>18387</v>
      </c>
      <c r="B2399">
        <v>343</v>
      </c>
      <c r="C2399" s="14" t="s">
        <v>376</v>
      </c>
      <c r="D2399" s="14"/>
      <c r="E2399" s="14" t="s">
        <v>142</v>
      </c>
      <c r="F2399" s="15">
        <v>23236</v>
      </c>
      <c r="G2399" s="14" t="s">
        <v>42</v>
      </c>
      <c r="H2399" s="14" t="s">
        <v>42</v>
      </c>
      <c r="I2399">
        <v>130000</v>
      </c>
      <c r="J2399">
        <v>3</v>
      </c>
      <c r="K2399" s="14" t="s">
        <v>55</v>
      </c>
      <c r="L2399" s="14" t="s">
        <v>66</v>
      </c>
      <c r="O2399">
        <v>18150</v>
      </c>
      <c r="P2399">
        <v>215</v>
      </c>
      <c r="Q2399" t="str">
        <f>_xlfn.CONCAT(Clientes__2[[#This Row],[Nombre]], " ",Clientes__2[[#This Row],[Nombres2]], " ",Clientes__2[[#This Row],[Apellido]],)</f>
        <v>Carlos  Green</v>
      </c>
      <c r="R2399" s="15">
        <v>17003</v>
      </c>
      <c r="S2399" s="14" t="s">
        <v>43</v>
      </c>
      <c r="T2399" s="14" t="s">
        <v>42</v>
      </c>
      <c r="U2399">
        <v>80000</v>
      </c>
      <c r="V2399">
        <v>5</v>
      </c>
      <c r="W2399" s="14" t="s">
        <v>63</v>
      </c>
      <c r="X2399" s="14" t="s">
        <v>84</v>
      </c>
    </row>
    <row r="2400" spans="1:24" x14ac:dyDescent="0.2">
      <c r="A2400">
        <v>24538</v>
      </c>
      <c r="B2400">
        <v>215</v>
      </c>
      <c r="C2400" s="14" t="s">
        <v>513</v>
      </c>
      <c r="D2400" s="14" t="s">
        <v>123</v>
      </c>
      <c r="E2400" s="14" t="s">
        <v>240</v>
      </c>
      <c r="F2400" s="15">
        <v>20749</v>
      </c>
      <c r="G2400" s="14" t="s">
        <v>43</v>
      </c>
      <c r="H2400" s="14" t="s">
        <v>115</v>
      </c>
      <c r="I2400">
        <v>100000</v>
      </c>
      <c r="J2400">
        <v>2</v>
      </c>
      <c r="K2400" s="14" t="s">
        <v>63</v>
      </c>
      <c r="L2400" s="14" t="s">
        <v>84</v>
      </c>
      <c r="O2400">
        <v>11895</v>
      </c>
      <c r="P2400">
        <v>23</v>
      </c>
      <c r="Q2400" t="str">
        <f>_xlfn.CONCAT(Clientes__2[[#This Row],[Nombre]], " ",Clientes__2[[#This Row],[Nombres2]], " ",Clientes__2[[#This Row],[Apellido]],)</f>
        <v>Latasha E Diaz</v>
      </c>
      <c r="R2400" s="15">
        <v>25405</v>
      </c>
      <c r="S2400" s="14" t="s">
        <v>42</v>
      </c>
      <c r="T2400" s="14" t="s">
        <v>42</v>
      </c>
      <c r="U2400">
        <v>100000</v>
      </c>
      <c r="V2400">
        <v>1</v>
      </c>
      <c r="W2400" s="14" t="s">
        <v>70</v>
      </c>
      <c r="X2400" s="14" t="s">
        <v>66</v>
      </c>
    </row>
    <row r="2401" spans="1:24" x14ac:dyDescent="0.2">
      <c r="A2401">
        <v>17341</v>
      </c>
      <c r="B2401">
        <v>609</v>
      </c>
      <c r="C2401" s="14" t="s">
        <v>293</v>
      </c>
      <c r="D2401" s="14"/>
      <c r="E2401" s="14" t="s">
        <v>159</v>
      </c>
      <c r="F2401" s="15">
        <v>29540</v>
      </c>
      <c r="G2401" s="14" t="s">
        <v>43</v>
      </c>
      <c r="H2401" s="14" t="s">
        <v>42</v>
      </c>
      <c r="I2401">
        <v>30000</v>
      </c>
      <c r="J2401">
        <v>0</v>
      </c>
      <c r="K2401" s="14" t="s">
        <v>67</v>
      </c>
      <c r="L2401" s="14" t="s">
        <v>54</v>
      </c>
      <c r="O2401">
        <v>23569</v>
      </c>
      <c r="P2401">
        <v>33</v>
      </c>
      <c r="Q2401" t="str">
        <f>_xlfn.CONCAT(Clientes__2[[#This Row],[Nombre]], " ",Clientes__2[[#This Row],[Nombres2]], " ",Clientes__2[[#This Row],[Apellido]],)</f>
        <v>Andy  Alonso</v>
      </c>
      <c r="R2401" s="15">
        <v>14372</v>
      </c>
      <c r="S2401" s="14" t="s">
        <v>43</v>
      </c>
      <c r="T2401" s="14" t="s">
        <v>115</v>
      </c>
      <c r="U2401">
        <v>30000</v>
      </c>
      <c r="V2401">
        <v>2</v>
      </c>
      <c r="W2401" s="14" t="s">
        <v>63</v>
      </c>
      <c r="X2401" s="14" t="s">
        <v>91</v>
      </c>
    </row>
    <row r="2402" spans="1:24" x14ac:dyDescent="0.2">
      <c r="A2402">
        <v>29159</v>
      </c>
      <c r="B2402">
        <v>68</v>
      </c>
      <c r="C2402" s="14" t="s">
        <v>605</v>
      </c>
      <c r="D2402" s="14"/>
      <c r="E2402" s="14" t="s">
        <v>102</v>
      </c>
      <c r="F2402" s="15">
        <v>22111</v>
      </c>
      <c r="G2402" s="14" t="s">
        <v>42</v>
      </c>
      <c r="H2402" s="14" t="s">
        <v>115</v>
      </c>
      <c r="I2402">
        <v>60000</v>
      </c>
      <c r="J2402">
        <v>1</v>
      </c>
      <c r="K2402" s="14" t="s">
        <v>63</v>
      </c>
      <c r="L2402" s="14" t="s">
        <v>54</v>
      </c>
      <c r="O2402">
        <v>20040</v>
      </c>
      <c r="P2402">
        <v>339</v>
      </c>
      <c r="Q2402" t="str">
        <f>_xlfn.CONCAT(Clientes__2[[#This Row],[Nombre]], " ",Clientes__2[[#This Row],[Nombres2]], " ",Clientes__2[[#This Row],[Apellido]],)</f>
        <v>Emma  Morgan</v>
      </c>
      <c r="R2402" s="15">
        <v>23185</v>
      </c>
      <c r="S2402" s="14" t="s">
        <v>43</v>
      </c>
      <c r="T2402" s="14" t="s">
        <v>115</v>
      </c>
      <c r="U2402">
        <v>60000</v>
      </c>
      <c r="V2402">
        <v>3</v>
      </c>
      <c r="W2402" s="14" t="s">
        <v>70</v>
      </c>
      <c r="X2402" s="14" t="s">
        <v>84</v>
      </c>
    </row>
    <row r="2403" spans="1:24" x14ac:dyDescent="0.2">
      <c r="A2403">
        <v>15381</v>
      </c>
      <c r="B2403">
        <v>631</v>
      </c>
      <c r="C2403" s="14" t="s">
        <v>483</v>
      </c>
      <c r="D2403" s="14"/>
      <c r="E2403" s="14" t="s">
        <v>222</v>
      </c>
      <c r="F2403" s="15">
        <v>22776</v>
      </c>
      <c r="G2403" s="14" t="s">
        <v>42</v>
      </c>
      <c r="H2403" s="14" t="s">
        <v>115</v>
      </c>
      <c r="I2403">
        <v>100000</v>
      </c>
      <c r="J2403">
        <v>1</v>
      </c>
      <c r="K2403" s="14" t="s">
        <v>63</v>
      </c>
      <c r="L2403" s="14" t="s">
        <v>84</v>
      </c>
      <c r="O2403">
        <v>22187</v>
      </c>
      <c r="P2403">
        <v>539</v>
      </c>
      <c r="Q2403" t="str">
        <f>_xlfn.CONCAT(Clientes__2[[#This Row],[Nombre]], " ",Clientes__2[[#This Row],[Nombres2]], " ",Clientes__2[[#This Row],[Apellido]],)</f>
        <v>Alexa  Howard</v>
      </c>
      <c r="R2403" s="15">
        <v>27204</v>
      </c>
      <c r="S2403" s="14" t="s">
        <v>43</v>
      </c>
      <c r="T2403" s="14" t="s">
        <v>115</v>
      </c>
      <c r="U2403">
        <v>50000</v>
      </c>
      <c r="V2403">
        <v>0</v>
      </c>
      <c r="W2403" s="14" t="s">
        <v>67</v>
      </c>
      <c r="X2403" s="14" t="s">
        <v>54</v>
      </c>
    </row>
    <row r="2404" spans="1:24" x14ac:dyDescent="0.2">
      <c r="A2404">
        <v>21079</v>
      </c>
      <c r="B2404">
        <v>275</v>
      </c>
      <c r="C2404" s="14" t="s">
        <v>276</v>
      </c>
      <c r="D2404" s="14" t="s">
        <v>43</v>
      </c>
      <c r="E2404" s="14" t="s">
        <v>262</v>
      </c>
      <c r="F2404" s="15">
        <v>23509</v>
      </c>
      <c r="G2404" s="14" t="s">
        <v>43</v>
      </c>
      <c r="H2404" s="14" t="s">
        <v>42</v>
      </c>
      <c r="I2404">
        <v>20000</v>
      </c>
      <c r="J2404">
        <v>3</v>
      </c>
      <c r="K2404" s="14" t="s">
        <v>67</v>
      </c>
      <c r="L2404" s="14" t="s">
        <v>60</v>
      </c>
      <c r="O2404">
        <v>27227</v>
      </c>
      <c r="P2404">
        <v>316</v>
      </c>
      <c r="Q2404" t="str">
        <f>_xlfn.CONCAT(Clientes__2[[#This Row],[Nombre]], " ",Clientes__2[[#This Row],[Nombres2]], " ",Clientes__2[[#This Row],[Apellido]],)</f>
        <v>Lee S Carlson</v>
      </c>
      <c r="R2404" s="15">
        <v>21251</v>
      </c>
      <c r="S2404" s="14" t="s">
        <v>43</v>
      </c>
      <c r="T2404" s="14" t="s">
        <v>115</v>
      </c>
      <c r="U2404">
        <v>30000</v>
      </c>
      <c r="V2404">
        <v>2</v>
      </c>
      <c r="W2404" s="14" t="s">
        <v>67</v>
      </c>
      <c r="X2404" s="14" t="s">
        <v>54</v>
      </c>
    </row>
    <row r="2405" spans="1:24" x14ac:dyDescent="0.2">
      <c r="A2405">
        <v>25577</v>
      </c>
      <c r="B2405">
        <v>265</v>
      </c>
      <c r="C2405" s="14" t="s">
        <v>79</v>
      </c>
      <c r="D2405" s="14" t="s">
        <v>426</v>
      </c>
      <c r="E2405" s="14" t="s">
        <v>429</v>
      </c>
      <c r="F2405" s="15">
        <v>22480</v>
      </c>
      <c r="G2405" s="14" t="s">
        <v>43</v>
      </c>
      <c r="H2405" s="14" t="s">
        <v>42</v>
      </c>
      <c r="I2405">
        <v>30000</v>
      </c>
      <c r="J2405">
        <v>3</v>
      </c>
      <c r="K2405" s="14" t="s">
        <v>70</v>
      </c>
      <c r="L2405" s="14" t="s">
        <v>91</v>
      </c>
      <c r="O2405">
        <v>23987</v>
      </c>
      <c r="P2405">
        <v>236</v>
      </c>
      <c r="Q2405" t="str">
        <f>_xlfn.CONCAT(Clientes__2[[#This Row],[Nombre]], " ",Clientes__2[[#This Row],[Nombres2]], " ",Clientes__2[[#This Row],[Apellido]],)</f>
        <v>Elijah I Wright</v>
      </c>
      <c r="R2405" s="15">
        <v>15252</v>
      </c>
      <c r="S2405" s="14" t="s">
        <v>42</v>
      </c>
      <c r="T2405" s="14" t="s">
        <v>115</v>
      </c>
      <c r="U2405">
        <v>30000</v>
      </c>
      <c r="V2405">
        <v>1</v>
      </c>
      <c r="W2405" s="14" t="s">
        <v>55</v>
      </c>
      <c r="X2405" s="14" t="s">
        <v>91</v>
      </c>
    </row>
    <row r="2406" spans="1:24" x14ac:dyDescent="0.2">
      <c r="A2406">
        <v>29452</v>
      </c>
      <c r="B2406">
        <v>3</v>
      </c>
      <c r="C2406" s="14" t="s">
        <v>280</v>
      </c>
      <c r="D2406" s="14" t="s">
        <v>124</v>
      </c>
      <c r="E2406" s="14" t="s">
        <v>523</v>
      </c>
      <c r="F2406" s="15">
        <v>28998</v>
      </c>
      <c r="G2406" s="14" t="s">
        <v>43</v>
      </c>
      <c r="H2406" s="14" t="s">
        <v>115</v>
      </c>
      <c r="I2406">
        <v>10000</v>
      </c>
      <c r="J2406">
        <v>0</v>
      </c>
      <c r="K2406" s="14" t="s">
        <v>63</v>
      </c>
      <c r="L2406" s="14" t="s">
        <v>60</v>
      </c>
      <c r="O2406">
        <v>18594</v>
      </c>
      <c r="P2406">
        <v>301</v>
      </c>
      <c r="Q2406" t="str">
        <f>_xlfn.CONCAT(Clientes__2[[#This Row],[Nombre]], " ",Clientes__2[[#This Row],[Nombres2]], " ",Clientes__2[[#This Row],[Apellido]],)</f>
        <v>Meredith J Romero</v>
      </c>
      <c r="R2406" s="15">
        <v>24036</v>
      </c>
      <c r="S2406" s="14" t="s">
        <v>43</v>
      </c>
      <c r="T2406" s="14" t="s">
        <v>115</v>
      </c>
      <c r="U2406">
        <v>80000</v>
      </c>
      <c r="V2406">
        <v>3</v>
      </c>
      <c r="W2406" s="14" t="s">
        <v>55</v>
      </c>
      <c r="X2406" s="14" t="s">
        <v>54</v>
      </c>
    </row>
    <row r="2407" spans="1:24" x14ac:dyDescent="0.2">
      <c r="A2407">
        <v>14725</v>
      </c>
      <c r="B2407">
        <v>69</v>
      </c>
      <c r="C2407" s="14" t="s">
        <v>416</v>
      </c>
      <c r="D2407" s="14" t="s">
        <v>185</v>
      </c>
      <c r="E2407" s="14" t="s">
        <v>102</v>
      </c>
      <c r="F2407" s="15">
        <v>24438</v>
      </c>
      <c r="G2407" s="14" t="s">
        <v>42</v>
      </c>
      <c r="H2407" s="14" t="s">
        <v>42</v>
      </c>
      <c r="I2407">
        <v>60000</v>
      </c>
      <c r="J2407">
        <v>0</v>
      </c>
      <c r="K2407" s="14" t="s">
        <v>70</v>
      </c>
      <c r="L2407" s="14" t="s">
        <v>54</v>
      </c>
      <c r="O2407">
        <v>12310</v>
      </c>
      <c r="P2407">
        <v>239</v>
      </c>
      <c r="Q2407" t="str">
        <f>_xlfn.CONCAT(Clientes__2[[#This Row],[Nombre]], " ",Clientes__2[[#This Row],[Nombres2]], " ",Clientes__2[[#This Row],[Apellido]],)</f>
        <v>Evan G Morgan</v>
      </c>
      <c r="R2407" s="15">
        <v>19916</v>
      </c>
      <c r="S2407" s="14" t="s">
        <v>43</v>
      </c>
      <c r="T2407" s="14" t="s">
        <v>115</v>
      </c>
      <c r="U2407">
        <v>130000</v>
      </c>
      <c r="V2407">
        <v>3</v>
      </c>
      <c r="W2407" s="14" t="s">
        <v>67</v>
      </c>
      <c r="X2407" s="14" t="s">
        <v>84</v>
      </c>
    </row>
    <row r="2408" spans="1:24" x14ac:dyDescent="0.2">
      <c r="A2408">
        <v>27980</v>
      </c>
      <c r="B2408">
        <v>3</v>
      </c>
      <c r="C2408" s="14" t="s">
        <v>855</v>
      </c>
      <c r="D2408" s="14"/>
      <c r="E2408" s="14" t="s">
        <v>165</v>
      </c>
      <c r="F2408" s="15">
        <v>26058</v>
      </c>
      <c r="G2408" s="14" t="s">
        <v>42</v>
      </c>
      <c r="H2408" s="14" t="s">
        <v>115</v>
      </c>
      <c r="I2408">
        <v>80000</v>
      </c>
      <c r="J2408">
        <v>0</v>
      </c>
      <c r="K2408" s="14" t="s">
        <v>55</v>
      </c>
      <c r="L2408" s="14" t="s">
        <v>84</v>
      </c>
      <c r="O2408">
        <v>18867</v>
      </c>
      <c r="P2408">
        <v>545</v>
      </c>
      <c r="Q2408" t="str">
        <f>_xlfn.CONCAT(Clientes__2[[#This Row],[Nombre]], " ",Clientes__2[[#This Row],[Nombres2]], " ",Clientes__2[[#This Row],[Apellido]],)</f>
        <v>Crystal  Hu</v>
      </c>
      <c r="R2408" s="15">
        <v>19252</v>
      </c>
      <c r="S2408" s="14" t="s">
        <v>42</v>
      </c>
      <c r="T2408" s="14" t="s">
        <v>42</v>
      </c>
      <c r="U2408">
        <v>40000</v>
      </c>
      <c r="V2408">
        <v>3</v>
      </c>
      <c r="W2408" s="14" t="s">
        <v>63</v>
      </c>
      <c r="X2408" s="14" t="s">
        <v>84</v>
      </c>
    </row>
    <row r="2409" spans="1:24" x14ac:dyDescent="0.2">
      <c r="A2409">
        <v>12777</v>
      </c>
      <c r="B2409">
        <v>626</v>
      </c>
      <c r="C2409" s="14" t="s">
        <v>549</v>
      </c>
      <c r="D2409" s="14" t="s">
        <v>116</v>
      </c>
      <c r="E2409" s="14" t="s">
        <v>511</v>
      </c>
      <c r="F2409" s="15">
        <v>20597</v>
      </c>
      <c r="G2409" s="14" t="s">
        <v>42</v>
      </c>
      <c r="H2409" s="14" t="s">
        <v>42</v>
      </c>
      <c r="I2409">
        <v>40000</v>
      </c>
      <c r="J2409">
        <v>1</v>
      </c>
      <c r="K2409" s="14" t="s">
        <v>63</v>
      </c>
      <c r="L2409" s="14" t="s">
        <v>91</v>
      </c>
      <c r="O2409">
        <v>29146</v>
      </c>
      <c r="P2409">
        <v>614</v>
      </c>
      <c r="Q2409" t="str">
        <f>_xlfn.CONCAT(Clientes__2[[#This Row],[Nombre]], " ",Clientes__2[[#This Row],[Nombres2]], " ",Clientes__2[[#This Row],[Apellido]],)</f>
        <v>Joseph A Anderson</v>
      </c>
      <c r="R2409" s="15">
        <v>22927</v>
      </c>
      <c r="S2409" s="14" t="s">
        <v>42</v>
      </c>
      <c r="T2409" s="14" t="s">
        <v>42</v>
      </c>
      <c r="U2409">
        <v>60000</v>
      </c>
      <c r="V2409">
        <v>1</v>
      </c>
      <c r="W2409" s="14" t="s">
        <v>63</v>
      </c>
      <c r="X2409" s="14" t="s">
        <v>54</v>
      </c>
    </row>
    <row r="2410" spans="1:24" x14ac:dyDescent="0.2">
      <c r="A2410">
        <v>20613</v>
      </c>
      <c r="B2410">
        <v>27</v>
      </c>
      <c r="C2410" s="14" t="s">
        <v>545</v>
      </c>
      <c r="D2410" s="14" t="s">
        <v>46</v>
      </c>
      <c r="E2410" s="14" t="s">
        <v>228</v>
      </c>
      <c r="F2410" s="15">
        <v>26951</v>
      </c>
      <c r="G2410" s="14" t="s">
        <v>42</v>
      </c>
      <c r="H2410" s="14" t="s">
        <v>115</v>
      </c>
      <c r="I2410">
        <v>110000</v>
      </c>
      <c r="J2410">
        <v>0</v>
      </c>
      <c r="K2410" s="14" t="s">
        <v>63</v>
      </c>
      <c r="L2410" s="14" t="s">
        <v>66</v>
      </c>
      <c r="O2410">
        <v>20456</v>
      </c>
      <c r="P2410">
        <v>39</v>
      </c>
      <c r="Q2410" t="str">
        <f>_xlfn.CONCAT(Clientes__2[[#This Row],[Nombre]], " ",Clientes__2[[#This Row],[Nombres2]], " ",Clientes__2[[#This Row],[Apellido]],)</f>
        <v>Lindsay L Raje</v>
      </c>
      <c r="R2410" s="15">
        <v>21226</v>
      </c>
      <c r="S2410" s="14" t="s">
        <v>43</v>
      </c>
      <c r="T2410" s="14" t="s">
        <v>42</v>
      </c>
      <c r="U2410">
        <v>130000</v>
      </c>
      <c r="V2410">
        <v>0</v>
      </c>
      <c r="W2410" s="14" t="s">
        <v>70</v>
      </c>
      <c r="X2410" s="14" t="s">
        <v>66</v>
      </c>
    </row>
    <row r="2411" spans="1:24" x14ac:dyDescent="0.2">
      <c r="A2411">
        <v>21130</v>
      </c>
      <c r="B2411">
        <v>241</v>
      </c>
      <c r="C2411" s="14" t="s">
        <v>607</v>
      </c>
      <c r="D2411" s="14" t="s">
        <v>126</v>
      </c>
      <c r="E2411" s="14" t="s">
        <v>148</v>
      </c>
      <c r="F2411" s="15">
        <v>27744</v>
      </c>
      <c r="G2411" s="14" t="s">
        <v>42</v>
      </c>
      <c r="H2411" s="14" t="s">
        <v>115</v>
      </c>
      <c r="I2411">
        <v>40000</v>
      </c>
      <c r="J2411">
        <v>1</v>
      </c>
      <c r="K2411" s="14" t="s">
        <v>55</v>
      </c>
      <c r="L2411" s="14" t="s">
        <v>54</v>
      </c>
      <c r="O2411">
        <v>11554</v>
      </c>
      <c r="P2411">
        <v>224</v>
      </c>
      <c r="Q2411" t="str">
        <f>_xlfn.CONCAT(Clientes__2[[#This Row],[Nombre]], " ",Clientes__2[[#This Row],[Nombres2]], " ",Clientes__2[[#This Row],[Apellido]],)</f>
        <v>Mackenzie D Ward</v>
      </c>
      <c r="R2411" s="15">
        <v>9768</v>
      </c>
      <c r="S2411" s="14" t="s">
        <v>43</v>
      </c>
      <c r="T2411" s="14" t="s">
        <v>115</v>
      </c>
      <c r="U2411">
        <v>10000</v>
      </c>
      <c r="V2411">
        <v>4</v>
      </c>
      <c r="W2411" s="14" t="s">
        <v>67</v>
      </c>
      <c r="X2411" s="14" t="s">
        <v>60</v>
      </c>
    </row>
    <row r="2412" spans="1:24" x14ac:dyDescent="0.2">
      <c r="A2412">
        <v>18391</v>
      </c>
      <c r="B2412">
        <v>54</v>
      </c>
      <c r="C2412" s="14" t="s">
        <v>745</v>
      </c>
      <c r="D2412" s="14"/>
      <c r="E2412" s="14" t="s">
        <v>470</v>
      </c>
      <c r="F2412" s="15">
        <v>22655</v>
      </c>
      <c r="G2412" s="14" t="s">
        <v>43</v>
      </c>
      <c r="H2412" s="14" t="s">
        <v>115</v>
      </c>
      <c r="I2412">
        <v>80000</v>
      </c>
      <c r="J2412">
        <v>5</v>
      </c>
      <c r="K2412" s="14" t="s">
        <v>63</v>
      </c>
      <c r="L2412" s="14" t="s">
        <v>84</v>
      </c>
      <c r="O2412">
        <v>18719</v>
      </c>
      <c r="P2412">
        <v>14</v>
      </c>
      <c r="Q2412" t="str">
        <f>_xlfn.CONCAT(Clientes__2[[#This Row],[Nombre]], " ",Clientes__2[[#This Row],[Nombres2]], " ",Clientes__2[[#This Row],[Apellido]],)</f>
        <v>Jacqueline  Russell</v>
      </c>
      <c r="R2412" s="15">
        <v>23670</v>
      </c>
      <c r="S2412" s="14" t="s">
        <v>42</v>
      </c>
      <c r="T2412" s="14" t="s">
        <v>42</v>
      </c>
      <c r="U2412">
        <v>60000</v>
      </c>
      <c r="V2412">
        <v>4</v>
      </c>
      <c r="W2412" s="14" t="s">
        <v>55</v>
      </c>
      <c r="X2412" s="14" t="s">
        <v>84</v>
      </c>
    </row>
    <row r="2413" spans="1:24" x14ac:dyDescent="0.2">
      <c r="A2413">
        <v>18195</v>
      </c>
      <c r="B2413">
        <v>5</v>
      </c>
      <c r="C2413" s="14" t="s">
        <v>589</v>
      </c>
      <c r="D2413" s="14" t="s">
        <v>124</v>
      </c>
      <c r="E2413" s="14" t="s">
        <v>404</v>
      </c>
      <c r="F2413" s="15">
        <v>27261</v>
      </c>
      <c r="G2413" s="14" t="s">
        <v>42</v>
      </c>
      <c r="H2413" s="14" t="s">
        <v>42</v>
      </c>
      <c r="I2413">
        <v>70000</v>
      </c>
      <c r="J2413">
        <v>0</v>
      </c>
      <c r="K2413" s="14" t="s">
        <v>55</v>
      </c>
      <c r="L2413" s="14" t="s">
        <v>84</v>
      </c>
      <c r="O2413">
        <v>24439</v>
      </c>
      <c r="P2413">
        <v>616</v>
      </c>
      <c r="Q2413" t="str">
        <f>_xlfn.CONCAT(Clientes__2[[#This Row],[Nombre]], " ",Clientes__2[[#This Row],[Nombres2]], " ",Clientes__2[[#This Row],[Apellido]],)</f>
        <v>Walter J Sanz</v>
      </c>
      <c r="R2413" s="15">
        <v>18671</v>
      </c>
      <c r="S2413" s="14" t="s">
        <v>42</v>
      </c>
      <c r="T2413" s="14" t="s">
        <v>42</v>
      </c>
      <c r="U2413">
        <v>40000</v>
      </c>
      <c r="V2413">
        <v>3</v>
      </c>
      <c r="W2413" s="14" t="s">
        <v>63</v>
      </c>
      <c r="X2413" s="14" t="s">
        <v>84</v>
      </c>
    </row>
    <row r="2414" spans="1:24" x14ac:dyDescent="0.2">
      <c r="A2414">
        <v>28950</v>
      </c>
      <c r="B2414">
        <v>5</v>
      </c>
      <c r="C2414" s="14" t="s">
        <v>626</v>
      </c>
      <c r="D2414" s="14" t="s">
        <v>128</v>
      </c>
      <c r="E2414" s="14" t="s">
        <v>225</v>
      </c>
      <c r="F2414" s="15">
        <v>26629</v>
      </c>
      <c r="G2414" s="14" t="s">
        <v>43</v>
      </c>
      <c r="H2414" s="14" t="s">
        <v>42</v>
      </c>
      <c r="I2414">
        <v>90000</v>
      </c>
      <c r="J2414">
        <v>0</v>
      </c>
      <c r="K2414" s="14" t="s">
        <v>55</v>
      </c>
      <c r="L2414" s="14" t="s">
        <v>84</v>
      </c>
      <c r="O2414">
        <v>14310</v>
      </c>
      <c r="P2414">
        <v>14</v>
      </c>
      <c r="Q2414" t="str">
        <f>_xlfn.CONCAT(Clientes__2[[#This Row],[Nombre]], " ",Clientes__2[[#This Row],[Nombres2]], " ",Clientes__2[[#This Row],[Apellido]],)</f>
        <v>Carl C Lal</v>
      </c>
      <c r="R2414" s="15">
        <v>24310</v>
      </c>
      <c r="S2414" s="14" t="s">
        <v>43</v>
      </c>
      <c r="T2414" s="14" t="s">
        <v>42</v>
      </c>
      <c r="U2414">
        <v>110000</v>
      </c>
      <c r="V2414">
        <v>0</v>
      </c>
      <c r="W2414" s="14" t="s">
        <v>70</v>
      </c>
      <c r="X2414" s="14" t="s">
        <v>66</v>
      </c>
    </row>
    <row r="2415" spans="1:24" x14ac:dyDescent="0.2">
      <c r="A2415">
        <v>21937</v>
      </c>
      <c r="B2415">
        <v>359</v>
      </c>
      <c r="C2415" s="14" t="s">
        <v>102</v>
      </c>
      <c r="D2415" s="14" t="s">
        <v>128</v>
      </c>
      <c r="E2415" s="14" t="s">
        <v>121</v>
      </c>
      <c r="F2415" s="15">
        <v>21881</v>
      </c>
      <c r="G2415" s="14" t="s">
        <v>43</v>
      </c>
      <c r="H2415" s="14" t="s">
        <v>115</v>
      </c>
      <c r="I2415">
        <v>60000</v>
      </c>
      <c r="J2415">
        <v>4</v>
      </c>
      <c r="K2415" s="14" t="s">
        <v>55</v>
      </c>
      <c r="L2415" s="14" t="s">
        <v>84</v>
      </c>
      <c r="O2415">
        <v>17164</v>
      </c>
      <c r="P2415">
        <v>302</v>
      </c>
      <c r="Q2415" t="str">
        <f>_xlfn.CONCAT(Clientes__2[[#This Row],[Nombre]], " ",Clientes__2[[#This Row],[Nombres2]], " ",Clientes__2[[#This Row],[Apellido]],)</f>
        <v>Morgan C Ross</v>
      </c>
      <c r="R2415" s="15">
        <v>18361</v>
      </c>
      <c r="S2415" s="14" t="s">
        <v>42</v>
      </c>
      <c r="T2415" s="14" t="s">
        <v>42</v>
      </c>
      <c r="U2415">
        <v>60000</v>
      </c>
      <c r="V2415">
        <v>2</v>
      </c>
      <c r="W2415" s="14" t="s">
        <v>63</v>
      </c>
      <c r="X2415" s="14" t="s">
        <v>84</v>
      </c>
    </row>
    <row r="2416" spans="1:24" x14ac:dyDescent="0.2">
      <c r="A2416">
        <v>18830</v>
      </c>
      <c r="B2416">
        <v>298</v>
      </c>
      <c r="C2416" s="14" t="s">
        <v>805</v>
      </c>
      <c r="D2416" s="14"/>
      <c r="E2416" s="14" t="s">
        <v>489</v>
      </c>
      <c r="F2416" s="15">
        <v>22532</v>
      </c>
      <c r="G2416" s="14" t="s">
        <v>42</v>
      </c>
      <c r="H2416" s="14" t="s">
        <v>115</v>
      </c>
      <c r="I2416">
        <v>110000</v>
      </c>
      <c r="J2416">
        <v>1</v>
      </c>
      <c r="K2416" s="14" t="s">
        <v>55</v>
      </c>
      <c r="L2416" s="14" t="s">
        <v>66</v>
      </c>
      <c r="O2416">
        <v>20060</v>
      </c>
      <c r="P2416">
        <v>267</v>
      </c>
      <c r="Q2416" t="str">
        <f>_xlfn.CONCAT(Clientes__2[[#This Row],[Nombre]], " ",Clientes__2[[#This Row],[Nombres2]], " ",Clientes__2[[#This Row],[Apellido]],)</f>
        <v>Kristine  Ortega</v>
      </c>
      <c r="R2416" s="15">
        <v>26214</v>
      </c>
      <c r="S2416" s="14" t="s">
        <v>43</v>
      </c>
      <c r="T2416" s="14" t="s">
        <v>115</v>
      </c>
      <c r="U2416">
        <v>30000</v>
      </c>
      <c r="V2416">
        <v>0</v>
      </c>
      <c r="W2416" s="14" t="s">
        <v>67</v>
      </c>
      <c r="X2416" s="14" t="s">
        <v>60</v>
      </c>
    </row>
    <row r="2417" spans="1:24" x14ac:dyDescent="0.2">
      <c r="A2417">
        <v>15559</v>
      </c>
      <c r="B2417">
        <v>49</v>
      </c>
      <c r="C2417" s="14" t="s">
        <v>97</v>
      </c>
      <c r="D2417" s="14" t="s">
        <v>116</v>
      </c>
      <c r="E2417" s="14" t="s">
        <v>170</v>
      </c>
      <c r="F2417" s="15">
        <v>21696</v>
      </c>
      <c r="G2417" s="14" t="s">
        <v>42</v>
      </c>
      <c r="H2417" s="14" t="s">
        <v>42</v>
      </c>
      <c r="I2417">
        <v>60000</v>
      </c>
      <c r="J2417">
        <v>5</v>
      </c>
      <c r="K2417" s="14" t="s">
        <v>55</v>
      </c>
      <c r="L2417" s="14" t="s">
        <v>84</v>
      </c>
      <c r="O2417">
        <v>13615</v>
      </c>
      <c r="P2417">
        <v>18</v>
      </c>
      <c r="Q2417" t="str">
        <f>_xlfn.CONCAT(Clientes__2[[#This Row],[Nombre]], " ",Clientes__2[[#This Row],[Nombres2]], " ",Clientes__2[[#This Row],[Apellido]],)</f>
        <v>Devin A Flores</v>
      </c>
      <c r="R2417" s="15">
        <v>27480</v>
      </c>
      <c r="S2417" s="14" t="s">
        <v>43</v>
      </c>
      <c r="T2417" s="14" t="s">
        <v>115</v>
      </c>
      <c r="U2417">
        <v>60000</v>
      </c>
      <c r="V2417">
        <v>0</v>
      </c>
      <c r="W2417" s="14" t="s">
        <v>55</v>
      </c>
      <c r="X2417" s="14" t="s">
        <v>84</v>
      </c>
    </row>
    <row r="2418" spans="1:24" x14ac:dyDescent="0.2">
      <c r="A2418">
        <v>28906</v>
      </c>
      <c r="B2418">
        <v>223</v>
      </c>
      <c r="C2418" s="14" t="s">
        <v>432</v>
      </c>
      <c r="D2418" s="14" t="s">
        <v>40</v>
      </c>
      <c r="E2418" s="14" t="s">
        <v>369</v>
      </c>
      <c r="F2418" s="15">
        <v>18898</v>
      </c>
      <c r="G2418" s="14" t="s">
        <v>42</v>
      </c>
      <c r="H2418" s="14" t="s">
        <v>42</v>
      </c>
      <c r="I2418">
        <v>80000</v>
      </c>
      <c r="J2418">
        <v>4</v>
      </c>
      <c r="K2418" s="14" t="s">
        <v>67</v>
      </c>
      <c r="L2418" s="14" t="s">
        <v>84</v>
      </c>
      <c r="O2418">
        <v>24914</v>
      </c>
      <c r="P2418">
        <v>37</v>
      </c>
      <c r="Q2418" t="str">
        <f>_xlfn.CONCAT(Clientes__2[[#This Row],[Nombre]], " ",Clientes__2[[#This Row],[Nombres2]], " ",Clientes__2[[#This Row],[Apellido]],)</f>
        <v>Steve T Xu</v>
      </c>
      <c r="R2418" s="15">
        <v>26285</v>
      </c>
      <c r="S2418" s="14" t="s">
        <v>42</v>
      </c>
      <c r="T2418" s="14" t="s">
        <v>115</v>
      </c>
      <c r="U2418">
        <v>90000</v>
      </c>
      <c r="V2418">
        <v>0</v>
      </c>
      <c r="W2418" s="14" t="s">
        <v>55</v>
      </c>
      <c r="X2418" s="14" t="s">
        <v>84</v>
      </c>
    </row>
    <row r="2419" spans="1:24" x14ac:dyDescent="0.2">
      <c r="A2419">
        <v>21346</v>
      </c>
      <c r="B2419">
        <v>368</v>
      </c>
      <c r="C2419" s="14" t="s">
        <v>388</v>
      </c>
      <c r="D2419" s="14" t="s">
        <v>44</v>
      </c>
      <c r="E2419" s="14" t="s">
        <v>93</v>
      </c>
      <c r="F2419" s="15">
        <v>14490</v>
      </c>
      <c r="G2419" s="14" t="s">
        <v>42</v>
      </c>
      <c r="H2419" s="14" t="s">
        <v>42</v>
      </c>
      <c r="I2419">
        <v>60000</v>
      </c>
      <c r="J2419">
        <v>3</v>
      </c>
      <c r="K2419" s="14" t="s">
        <v>70</v>
      </c>
      <c r="L2419" s="14" t="s">
        <v>66</v>
      </c>
      <c r="O2419">
        <v>26361</v>
      </c>
      <c r="P2419">
        <v>249</v>
      </c>
      <c r="Q2419" t="str">
        <f>_xlfn.CONCAT(Clientes__2[[#This Row],[Nombre]], " ",Clientes__2[[#This Row],[Nombres2]], " ",Clientes__2[[#This Row],[Apellido]],)</f>
        <v>Christian R Rodriguez</v>
      </c>
      <c r="R2419" s="15">
        <v>24146</v>
      </c>
      <c r="S2419" s="14" t="s">
        <v>42</v>
      </c>
      <c r="T2419" s="14" t="s">
        <v>115</v>
      </c>
      <c r="U2419">
        <v>10000</v>
      </c>
      <c r="V2419">
        <v>4</v>
      </c>
      <c r="W2419" s="14" t="s">
        <v>81</v>
      </c>
      <c r="X2419" s="14" t="s">
        <v>60</v>
      </c>
    </row>
    <row r="2420" spans="1:24" x14ac:dyDescent="0.2">
      <c r="A2420">
        <v>21137</v>
      </c>
      <c r="B2420">
        <v>270</v>
      </c>
      <c r="C2420" s="14" t="s">
        <v>432</v>
      </c>
      <c r="D2420" s="14"/>
      <c r="E2420" s="14" t="s">
        <v>216</v>
      </c>
      <c r="F2420" s="15">
        <v>29540</v>
      </c>
      <c r="G2420" s="14" t="s">
        <v>43</v>
      </c>
      <c r="H2420" s="14" t="s">
        <v>42</v>
      </c>
      <c r="I2420">
        <v>20000</v>
      </c>
      <c r="J2420">
        <v>0</v>
      </c>
      <c r="K2420" s="14" t="s">
        <v>81</v>
      </c>
      <c r="L2420" s="14" t="s">
        <v>60</v>
      </c>
      <c r="O2420">
        <v>26452</v>
      </c>
      <c r="P2420">
        <v>383</v>
      </c>
      <c r="Q2420" t="str">
        <f>_xlfn.CONCAT(Clientes__2[[#This Row],[Nombre]], " ",Clientes__2[[#This Row],[Nombres2]], " ",Clientes__2[[#This Row],[Apellido]],)</f>
        <v>Steve  Li</v>
      </c>
      <c r="R2420" s="15">
        <v>13622</v>
      </c>
      <c r="S2420" s="14" t="s">
        <v>43</v>
      </c>
      <c r="T2420" s="14" t="s">
        <v>42</v>
      </c>
      <c r="U2420">
        <v>50000</v>
      </c>
      <c r="V2420">
        <v>3</v>
      </c>
      <c r="W2420" s="14" t="s">
        <v>70</v>
      </c>
      <c r="X2420" s="14" t="s">
        <v>66</v>
      </c>
    </row>
    <row r="2421" spans="1:24" x14ac:dyDescent="0.2">
      <c r="A2421">
        <v>17803</v>
      </c>
      <c r="B2421">
        <v>265</v>
      </c>
      <c r="C2421" s="14" t="s">
        <v>606</v>
      </c>
      <c r="D2421" s="14" t="s">
        <v>128</v>
      </c>
      <c r="E2421" s="14" t="s">
        <v>153</v>
      </c>
      <c r="F2421" s="15">
        <v>23430</v>
      </c>
      <c r="G2421" s="14" t="s">
        <v>43</v>
      </c>
      <c r="H2421" s="14" t="s">
        <v>115</v>
      </c>
      <c r="I2421">
        <v>10000</v>
      </c>
      <c r="J2421">
        <v>5</v>
      </c>
      <c r="K2421" s="14" t="s">
        <v>81</v>
      </c>
      <c r="L2421" s="14" t="s">
        <v>60</v>
      </c>
      <c r="O2421">
        <v>15333</v>
      </c>
      <c r="P2421">
        <v>301</v>
      </c>
      <c r="Q2421" t="str">
        <f>_xlfn.CONCAT(Clientes__2[[#This Row],[Nombre]], " ",Clientes__2[[#This Row],[Nombres2]], " ",Clientes__2[[#This Row],[Apellido]],)</f>
        <v>Renee C Hernandez</v>
      </c>
      <c r="R2421" s="15">
        <v>18207</v>
      </c>
      <c r="S2421" s="14" t="s">
        <v>42</v>
      </c>
      <c r="T2421" s="14" t="s">
        <v>115</v>
      </c>
      <c r="U2421">
        <v>60000</v>
      </c>
      <c r="V2421">
        <v>2</v>
      </c>
      <c r="W2421" s="14" t="s">
        <v>55</v>
      </c>
      <c r="X2421" s="14" t="s">
        <v>66</v>
      </c>
    </row>
    <row r="2422" spans="1:24" x14ac:dyDescent="0.2">
      <c r="A2422">
        <v>13118</v>
      </c>
      <c r="B2422">
        <v>33</v>
      </c>
      <c r="C2422" s="14" t="s">
        <v>377</v>
      </c>
      <c r="D2422" s="14" t="s">
        <v>126</v>
      </c>
      <c r="E2422" s="14" t="s">
        <v>161</v>
      </c>
      <c r="F2422" s="15">
        <v>22105</v>
      </c>
      <c r="G2422" s="14" t="s">
        <v>42</v>
      </c>
      <c r="H2422" s="14" t="s">
        <v>115</v>
      </c>
      <c r="I2422">
        <v>60000</v>
      </c>
      <c r="J2422">
        <v>1</v>
      </c>
      <c r="K2422" s="14" t="s">
        <v>63</v>
      </c>
      <c r="L2422" s="14" t="s">
        <v>54</v>
      </c>
      <c r="O2422">
        <v>17231</v>
      </c>
      <c r="P2422">
        <v>28</v>
      </c>
      <c r="Q2422" t="str">
        <f>_xlfn.CONCAT(Clientes__2[[#This Row],[Nombre]], " ",Clientes__2[[#This Row],[Nombres2]], " ",Clientes__2[[#This Row],[Apellido]],)</f>
        <v>Sydney D Cook</v>
      </c>
      <c r="R2422" s="15">
        <v>27211</v>
      </c>
      <c r="S2422" s="14" t="s">
        <v>43</v>
      </c>
      <c r="T2422" s="14" t="s">
        <v>115</v>
      </c>
      <c r="U2422">
        <v>70000</v>
      </c>
      <c r="V2422">
        <v>0</v>
      </c>
      <c r="W2422" s="14" t="s">
        <v>55</v>
      </c>
      <c r="X2422" s="14" t="s">
        <v>84</v>
      </c>
    </row>
    <row r="2423" spans="1:24" x14ac:dyDescent="0.2">
      <c r="A2423">
        <v>24259</v>
      </c>
      <c r="B2423">
        <v>611</v>
      </c>
      <c r="C2423" s="14" t="s">
        <v>565</v>
      </c>
      <c r="D2423" s="14" t="s">
        <v>124</v>
      </c>
      <c r="E2423" s="14" t="s">
        <v>118</v>
      </c>
      <c r="F2423" s="15">
        <v>28340</v>
      </c>
      <c r="G2423" s="14" t="s">
        <v>43</v>
      </c>
      <c r="H2423" s="14" t="s">
        <v>42</v>
      </c>
      <c r="I2423">
        <v>40000</v>
      </c>
      <c r="J2423">
        <v>0</v>
      </c>
      <c r="K2423" s="14" t="s">
        <v>55</v>
      </c>
      <c r="L2423" s="14" t="s">
        <v>84</v>
      </c>
      <c r="O2423">
        <v>26565</v>
      </c>
      <c r="P2423">
        <v>2</v>
      </c>
      <c r="Q2423" t="str">
        <f>_xlfn.CONCAT(Clientes__2[[#This Row],[Nombre]], " ",Clientes__2[[#This Row],[Nombres2]], " ",Clientes__2[[#This Row],[Apellido]],)</f>
        <v>Gavin J Price</v>
      </c>
      <c r="R2423" s="15">
        <v>19864</v>
      </c>
      <c r="S2423" s="14" t="s">
        <v>43</v>
      </c>
      <c r="T2423" s="14" t="s">
        <v>42</v>
      </c>
      <c r="U2423">
        <v>40000</v>
      </c>
      <c r="V2423">
        <v>3</v>
      </c>
      <c r="W2423" s="14" t="s">
        <v>81</v>
      </c>
      <c r="X2423" s="14" t="s">
        <v>91</v>
      </c>
    </row>
    <row r="2424" spans="1:24" x14ac:dyDescent="0.2">
      <c r="A2424">
        <v>26622</v>
      </c>
      <c r="B2424">
        <v>614</v>
      </c>
      <c r="C2424" s="14" t="s">
        <v>234</v>
      </c>
      <c r="D2424" s="14"/>
      <c r="E2424" s="14" t="s">
        <v>222</v>
      </c>
      <c r="F2424" s="15">
        <v>24720</v>
      </c>
      <c r="G2424" s="14" t="s">
        <v>43</v>
      </c>
      <c r="H2424" s="14" t="s">
        <v>115</v>
      </c>
      <c r="I2424">
        <v>50000</v>
      </c>
      <c r="J2424">
        <v>0</v>
      </c>
      <c r="K2424" s="14" t="s">
        <v>63</v>
      </c>
      <c r="L2424" s="14" t="s">
        <v>54</v>
      </c>
      <c r="O2424">
        <v>21715</v>
      </c>
      <c r="P2424">
        <v>644</v>
      </c>
      <c r="Q2424" t="str">
        <f>_xlfn.CONCAT(Clientes__2[[#This Row],[Nombre]], " ",Clientes__2[[#This Row],[Nombres2]], " ",Clientes__2[[#This Row],[Apellido]],)</f>
        <v>Jan  Howard</v>
      </c>
      <c r="R2424" s="15">
        <v>21318</v>
      </c>
      <c r="S2424" s="14" t="s">
        <v>42</v>
      </c>
      <c r="T2424" s="14" t="s">
        <v>42</v>
      </c>
      <c r="U2424">
        <v>80000</v>
      </c>
      <c r="V2424">
        <v>5</v>
      </c>
      <c r="W2424" s="14" t="s">
        <v>70</v>
      </c>
      <c r="X2424" s="14" t="s">
        <v>54</v>
      </c>
    </row>
    <row r="2425" spans="1:24" x14ac:dyDescent="0.2">
      <c r="A2425">
        <v>21437</v>
      </c>
      <c r="B2425">
        <v>307</v>
      </c>
      <c r="C2425" s="14" t="s">
        <v>733</v>
      </c>
      <c r="D2425" s="14"/>
      <c r="E2425" s="14" t="s">
        <v>295</v>
      </c>
      <c r="F2425" s="15">
        <v>22895</v>
      </c>
      <c r="G2425" s="14" t="s">
        <v>43</v>
      </c>
      <c r="H2425" s="14" t="s">
        <v>115</v>
      </c>
      <c r="I2425">
        <v>70000</v>
      </c>
      <c r="J2425">
        <v>1</v>
      </c>
      <c r="K2425" s="14" t="s">
        <v>55</v>
      </c>
      <c r="L2425" s="14" t="s">
        <v>84</v>
      </c>
      <c r="O2425">
        <v>19814</v>
      </c>
      <c r="P2425">
        <v>302</v>
      </c>
      <c r="Q2425" t="str">
        <f>_xlfn.CONCAT(Clientes__2[[#This Row],[Nombre]], " ",Clientes__2[[#This Row],[Nombres2]], " ",Clientes__2[[#This Row],[Apellido]],)</f>
        <v>Whitney  Sara</v>
      </c>
      <c r="R2425" s="15">
        <v>20863</v>
      </c>
      <c r="S2425" s="14" t="s">
        <v>42</v>
      </c>
      <c r="T2425" s="14" t="s">
        <v>42</v>
      </c>
      <c r="U2425">
        <v>80000</v>
      </c>
      <c r="V2425">
        <v>2</v>
      </c>
      <c r="W2425" s="14" t="s">
        <v>55</v>
      </c>
      <c r="X2425" s="14" t="s">
        <v>66</v>
      </c>
    </row>
    <row r="2426" spans="1:24" x14ac:dyDescent="0.2">
      <c r="A2426">
        <v>15819</v>
      </c>
      <c r="B2426">
        <v>633</v>
      </c>
      <c r="C2426" s="14" t="s">
        <v>684</v>
      </c>
      <c r="D2426" s="14" t="s">
        <v>116</v>
      </c>
      <c r="E2426" s="14" t="s">
        <v>74</v>
      </c>
      <c r="F2426" s="15">
        <v>29479</v>
      </c>
      <c r="G2426" s="14" t="s">
        <v>43</v>
      </c>
      <c r="H2426" s="14" t="s">
        <v>115</v>
      </c>
      <c r="I2426">
        <v>30000</v>
      </c>
      <c r="J2426">
        <v>0</v>
      </c>
      <c r="K2426" s="14" t="s">
        <v>67</v>
      </c>
      <c r="L2426" s="14" t="s">
        <v>54</v>
      </c>
      <c r="O2426">
        <v>27577</v>
      </c>
      <c r="P2426">
        <v>632</v>
      </c>
      <c r="Q2426" t="str">
        <f>_xlfn.CONCAT(Clientes__2[[#This Row],[Nombre]], " ",Clientes__2[[#This Row],[Nombres2]], " ",Clientes__2[[#This Row],[Apellido]],)</f>
        <v>Savannah A Cox</v>
      </c>
      <c r="R2426" s="15">
        <v>21340</v>
      </c>
      <c r="S2426" s="14" t="s">
        <v>43</v>
      </c>
      <c r="T2426" s="14" t="s">
        <v>42</v>
      </c>
      <c r="U2426">
        <v>60000</v>
      </c>
      <c r="V2426">
        <v>1</v>
      </c>
      <c r="W2426" s="14" t="s">
        <v>55</v>
      </c>
      <c r="X2426" s="14" t="s">
        <v>84</v>
      </c>
    </row>
    <row r="2427" spans="1:24" x14ac:dyDescent="0.2">
      <c r="A2427">
        <v>27837</v>
      </c>
      <c r="B2427">
        <v>244</v>
      </c>
      <c r="C2427" s="14" t="s">
        <v>666</v>
      </c>
      <c r="D2427" s="14" t="s">
        <v>124</v>
      </c>
      <c r="E2427" s="14" t="s">
        <v>603</v>
      </c>
      <c r="F2427" s="15">
        <v>27306</v>
      </c>
      <c r="G2427" s="14" t="s">
        <v>43</v>
      </c>
      <c r="H2427" s="14" t="s">
        <v>115</v>
      </c>
      <c r="I2427">
        <v>20000</v>
      </c>
      <c r="J2427">
        <v>0</v>
      </c>
      <c r="K2427" s="14" t="s">
        <v>81</v>
      </c>
      <c r="L2427" s="14" t="s">
        <v>60</v>
      </c>
      <c r="O2427">
        <v>21746</v>
      </c>
      <c r="P2427">
        <v>334</v>
      </c>
      <c r="Q2427" t="str">
        <f>_xlfn.CONCAT(Clientes__2[[#This Row],[Nombre]], " ",Clientes__2[[#This Row],[Nombres2]], " ",Clientes__2[[#This Row],[Apellido]],)</f>
        <v>Kelsey J Jai</v>
      </c>
      <c r="R2427" s="15">
        <v>22721</v>
      </c>
      <c r="S2427" s="14" t="s">
        <v>42</v>
      </c>
      <c r="T2427" s="14" t="s">
        <v>42</v>
      </c>
      <c r="U2427">
        <v>40000</v>
      </c>
      <c r="V2427">
        <v>3</v>
      </c>
      <c r="W2427" s="14" t="s">
        <v>67</v>
      </c>
      <c r="X2427" s="14" t="s">
        <v>54</v>
      </c>
    </row>
    <row r="2428" spans="1:24" x14ac:dyDescent="0.2">
      <c r="A2428">
        <v>11441</v>
      </c>
      <c r="B2428">
        <v>192</v>
      </c>
      <c r="C2428" s="14" t="s">
        <v>696</v>
      </c>
      <c r="D2428" s="14"/>
      <c r="E2428" s="14" t="s">
        <v>739</v>
      </c>
      <c r="F2428" s="15">
        <v>17330</v>
      </c>
      <c r="G2428" s="14" t="s">
        <v>42</v>
      </c>
      <c r="H2428" s="14" t="s">
        <v>115</v>
      </c>
      <c r="I2428">
        <v>90000</v>
      </c>
      <c r="J2428">
        <v>5</v>
      </c>
      <c r="K2428" s="14" t="s">
        <v>81</v>
      </c>
      <c r="L2428" s="14" t="s">
        <v>54</v>
      </c>
      <c r="O2428">
        <v>28162</v>
      </c>
      <c r="P2428">
        <v>326</v>
      </c>
      <c r="Q2428" t="str">
        <f>_xlfn.CONCAT(Clientes__2[[#This Row],[Nombre]], " ",Clientes__2[[#This Row],[Nombres2]], " ",Clientes__2[[#This Row],[Apellido]],)</f>
        <v>Erika  Gomez</v>
      </c>
      <c r="R2428" s="15">
        <v>22808</v>
      </c>
      <c r="S2428" s="14" t="s">
        <v>42</v>
      </c>
      <c r="T2428" s="14" t="s">
        <v>42</v>
      </c>
      <c r="U2428">
        <v>60000</v>
      </c>
      <c r="V2428">
        <v>1</v>
      </c>
      <c r="W2428" s="14" t="s">
        <v>63</v>
      </c>
      <c r="X2428" s="14" t="s">
        <v>54</v>
      </c>
    </row>
    <row r="2429" spans="1:24" x14ac:dyDescent="0.2">
      <c r="A2429">
        <v>21961</v>
      </c>
      <c r="B2429">
        <v>24</v>
      </c>
      <c r="C2429" s="14" t="s">
        <v>619</v>
      </c>
      <c r="D2429" s="14"/>
      <c r="E2429" s="14" t="s">
        <v>136</v>
      </c>
      <c r="F2429" s="15">
        <v>24582</v>
      </c>
      <c r="G2429" s="14" t="s">
        <v>42</v>
      </c>
      <c r="H2429" s="14" t="s">
        <v>115</v>
      </c>
      <c r="I2429">
        <v>70000</v>
      </c>
      <c r="J2429">
        <v>5</v>
      </c>
      <c r="K2429" s="14" t="s">
        <v>55</v>
      </c>
      <c r="L2429" s="14" t="s">
        <v>84</v>
      </c>
      <c r="O2429">
        <v>17309</v>
      </c>
      <c r="P2429">
        <v>38</v>
      </c>
      <c r="Q2429" t="str">
        <f>_xlfn.CONCAT(Clientes__2[[#This Row],[Nombre]], " ",Clientes__2[[#This Row],[Nombres2]], " ",Clientes__2[[#This Row],[Apellido]],)</f>
        <v>Chelsea  Garcia</v>
      </c>
      <c r="R2429" s="15">
        <v>22770</v>
      </c>
      <c r="S2429" s="14" t="s">
        <v>43</v>
      </c>
      <c r="T2429" s="14" t="s">
        <v>115</v>
      </c>
      <c r="U2429">
        <v>60000</v>
      </c>
      <c r="V2429">
        <v>1</v>
      </c>
      <c r="W2429" s="14" t="s">
        <v>55</v>
      </c>
      <c r="X2429" s="14" t="s">
        <v>84</v>
      </c>
    </row>
    <row r="2430" spans="1:24" x14ac:dyDescent="0.2">
      <c r="A2430">
        <v>13737</v>
      </c>
      <c r="B2430">
        <v>298</v>
      </c>
      <c r="C2430" s="14" t="s">
        <v>608</v>
      </c>
      <c r="D2430" s="14"/>
      <c r="E2430" s="14" t="s">
        <v>237</v>
      </c>
      <c r="F2430" s="15">
        <v>20783</v>
      </c>
      <c r="G2430" s="14" t="s">
        <v>42</v>
      </c>
      <c r="H2430" s="14" t="s">
        <v>42</v>
      </c>
      <c r="I2430">
        <v>40000</v>
      </c>
      <c r="J2430">
        <v>1</v>
      </c>
      <c r="K2430" s="14" t="s">
        <v>63</v>
      </c>
      <c r="L2430" s="14" t="s">
        <v>91</v>
      </c>
      <c r="O2430">
        <v>26665</v>
      </c>
      <c r="P2430">
        <v>3</v>
      </c>
      <c r="Q2430" t="str">
        <f>_xlfn.CONCAT(Clientes__2[[#This Row],[Nombre]], " ",Clientes__2[[#This Row],[Nombres2]], " ",Clientes__2[[#This Row],[Apellido]],)</f>
        <v>Garrett  Sanders</v>
      </c>
      <c r="R2430" s="15">
        <v>24772</v>
      </c>
      <c r="S2430" s="14" t="s">
        <v>43</v>
      </c>
      <c r="T2430" s="14" t="s">
        <v>42</v>
      </c>
      <c r="U2430">
        <v>70000</v>
      </c>
      <c r="V2430">
        <v>5</v>
      </c>
      <c r="W2430" s="14" t="s">
        <v>55</v>
      </c>
      <c r="X2430" s="14" t="s">
        <v>84</v>
      </c>
    </row>
    <row r="2431" spans="1:24" x14ac:dyDescent="0.2">
      <c r="A2431">
        <v>15420</v>
      </c>
      <c r="B2431">
        <v>618</v>
      </c>
      <c r="C2431" s="14" t="s">
        <v>241</v>
      </c>
      <c r="D2431" s="14" t="s">
        <v>347</v>
      </c>
      <c r="E2431" s="14" t="s">
        <v>153</v>
      </c>
      <c r="F2431" s="15">
        <v>25113</v>
      </c>
      <c r="G2431" s="14" t="s">
        <v>42</v>
      </c>
      <c r="H2431" s="14" t="s">
        <v>42</v>
      </c>
      <c r="I2431">
        <v>100000</v>
      </c>
      <c r="J2431">
        <v>2</v>
      </c>
      <c r="K2431" s="14" t="s">
        <v>55</v>
      </c>
      <c r="L2431" s="14" t="s">
        <v>66</v>
      </c>
      <c r="O2431">
        <v>24805</v>
      </c>
      <c r="P2431">
        <v>49</v>
      </c>
      <c r="Q2431" t="str">
        <f>_xlfn.CONCAT(Clientes__2[[#This Row],[Nombre]], " ",Clientes__2[[#This Row],[Nombres2]], " ",Clientes__2[[#This Row],[Apellido]],)</f>
        <v>Nathan B Hernandez</v>
      </c>
      <c r="R2431" s="15">
        <v>24794</v>
      </c>
      <c r="S2431" s="14" t="s">
        <v>42</v>
      </c>
      <c r="T2431" s="14" t="s">
        <v>115</v>
      </c>
      <c r="U2431">
        <v>40000</v>
      </c>
      <c r="V2431">
        <v>5</v>
      </c>
      <c r="W2431" s="14" t="s">
        <v>67</v>
      </c>
      <c r="X2431" s="14" t="s">
        <v>54</v>
      </c>
    </row>
    <row r="2432" spans="1:24" x14ac:dyDescent="0.2">
      <c r="A2432">
        <v>15551</v>
      </c>
      <c r="B2432">
        <v>612</v>
      </c>
      <c r="C2432" s="14" t="s">
        <v>329</v>
      </c>
      <c r="D2432" s="14" t="s">
        <v>40</v>
      </c>
      <c r="E2432" s="14" t="s">
        <v>257</v>
      </c>
      <c r="F2432" s="15">
        <v>24659</v>
      </c>
      <c r="G2432" s="14" t="s">
        <v>43</v>
      </c>
      <c r="H2432" s="14" t="s">
        <v>115</v>
      </c>
      <c r="I2432">
        <v>50000</v>
      </c>
      <c r="J2432">
        <v>0</v>
      </c>
      <c r="K2432" s="14" t="s">
        <v>63</v>
      </c>
      <c r="L2432" s="14" t="s">
        <v>54</v>
      </c>
      <c r="O2432">
        <v>24947</v>
      </c>
      <c r="P2432">
        <v>53</v>
      </c>
      <c r="Q2432" t="str">
        <f>_xlfn.CONCAT(Clientes__2[[#This Row],[Nombre]], " ",Clientes__2[[#This Row],[Nombres2]], " ",Clientes__2[[#This Row],[Apellido]],)</f>
        <v>Kaylee T Gray</v>
      </c>
      <c r="R2432" s="15">
        <v>15012</v>
      </c>
      <c r="S2432" s="14" t="s">
        <v>43</v>
      </c>
      <c r="T2432" s="14" t="s">
        <v>42</v>
      </c>
      <c r="U2432">
        <v>40000</v>
      </c>
      <c r="V2432">
        <v>4</v>
      </c>
      <c r="W2432" s="14" t="s">
        <v>67</v>
      </c>
      <c r="X2432" s="14" t="s">
        <v>84</v>
      </c>
    </row>
    <row r="2433" spans="1:24" x14ac:dyDescent="0.2">
      <c r="A2433">
        <v>19090</v>
      </c>
      <c r="B2433">
        <v>9</v>
      </c>
      <c r="C2433" s="14" t="s">
        <v>361</v>
      </c>
      <c r="D2433" s="14"/>
      <c r="E2433" s="14" t="s">
        <v>152</v>
      </c>
      <c r="F2433" s="15">
        <v>27104</v>
      </c>
      <c r="G2433" s="14" t="s">
        <v>43</v>
      </c>
      <c r="H2433" s="14" t="s">
        <v>42</v>
      </c>
      <c r="I2433">
        <v>80000</v>
      </c>
      <c r="J2433">
        <v>0</v>
      </c>
      <c r="K2433" s="14" t="s">
        <v>55</v>
      </c>
      <c r="L2433" s="14" t="s">
        <v>84</v>
      </c>
      <c r="O2433">
        <v>13078</v>
      </c>
      <c r="P2433">
        <v>15</v>
      </c>
      <c r="Q2433" t="str">
        <f>_xlfn.CONCAT(Clientes__2[[#This Row],[Nombre]], " ",Clientes__2[[#This Row],[Nombres2]], " ",Clientes__2[[#This Row],[Apellido]],)</f>
        <v>Marshall  Chander</v>
      </c>
      <c r="R2433" s="15">
        <v>20476</v>
      </c>
      <c r="S2433" s="14" t="s">
        <v>43</v>
      </c>
      <c r="T2433" s="14" t="s">
        <v>115</v>
      </c>
      <c r="U2433">
        <v>70000</v>
      </c>
      <c r="V2433">
        <v>2</v>
      </c>
      <c r="W2433" s="14" t="s">
        <v>67</v>
      </c>
      <c r="X2433" s="14" t="s">
        <v>54</v>
      </c>
    </row>
    <row r="2434" spans="1:24" x14ac:dyDescent="0.2">
      <c r="A2434">
        <v>19118</v>
      </c>
      <c r="B2434">
        <v>59</v>
      </c>
      <c r="C2434" s="14" t="s">
        <v>499</v>
      </c>
      <c r="D2434" s="14"/>
      <c r="E2434" s="14" t="s">
        <v>156</v>
      </c>
      <c r="F2434" s="15">
        <v>26148</v>
      </c>
      <c r="G2434" s="14" t="s">
        <v>42</v>
      </c>
      <c r="H2434" s="14" t="s">
        <v>42</v>
      </c>
      <c r="I2434">
        <v>60000</v>
      </c>
      <c r="J2434">
        <v>1</v>
      </c>
      <c r="K2434" s="14" t="s">
        <v>70</v>
      </c>
      <c r="L2434" s="14" t="s">
        <v>84</v>
      </c>
      <c r="O2434">
        <v>27346</v>
      </c>
      <c r="P2434">
        <v>24</v>
      </c>
      <c r="Q2434" t="str">
        <f>_xlfn.CONCAT(Clientes__2[[#This Row],[Nombre]], " ",Clientes__2[[#This Row],[Nombres2]], " ",Clientes__2[[#This Row],[Apellido]],)</f>
        <v>Ian  Thomas</v>
      </c>
      <c r="R2434" s="15">
        <v>27683</v>
      </c>
      <c r="S2434" s="14" t="s">
        <v>43</v>
      </c>
      <c r="T2434" s="14" t="s">
        <v>115</v>
      </c>
      <c r="U2434">
        <v>90000</v>
      </c>
      <c r="V2434">
        <v>0</v>
      </c>
      <c r="W2434" s="14" t="s">
        <v>55</v>
      </c>
      <c r="X2434" s="14" t="s">
        <v>84</v>
      </c>
    </row>
    <row r="2435" spans="1:24" x14ac:dyDescent="0.2">
      <c r="A2435">
        <v>12274</v>
      </c>
      <c r="B2435">
        <v>203</v>
      </c>
      <c r="C2435" s="14" t="s">
        <v>574</v>
      </c>
      <c r="D2435" s="14" t="s">
        <v>44</v>
      </c>
      <c r="E2435" s="14" t="s">
        <v>194</v>
      </c>
      <c r="F2435" s="15">
        <v>25837</v>
      </c>
      <c r="G2435" s="14" t="s">
        <v>43</v>
      </c>
      <c r="H2435" s="14" t="s">
        <v>42</v>
      </c>
      <c r="I2435">
        <v>10000</v>
      </c>
      <c r="J2435">
        <v>2</v>
      </c>
      <c r="K2435" s="14" t="s">
        <v>67</v>
      </c>
      <c r="L2435" s="14" t="s">
        <v>60</v>
      </c>
      <c r="O2435">
        <v>19696</v>
      </c>
      <c r="P2435">
        <v>316</v>
      </c>
      <c r="Q2435" t="str">
        <f>_xlfn.CONCAT(Clientes__2[[#This Row],[Nombre]], " ",Clientes__2[[#This Row],[Nombres2]], " ",Clientes__2[[#This Row],[Apellido]],)</f>
        <v>Javier R Torres</v>
      </c>
      <c r="R2435" s="15">
        <v>22686</v>
      </c>
      <c r="S2435" s="14" t="s">
        <v>42</v>
      </c>
      <c r="T2435" s="14" t="s">
        <v>42</v>
      </c>
      <c r="U2435">
        <v>120000</v>
      </c>
      <c r="V2435">
        <v>1</v>
      </c>
      <c r="W2435" s="14" t="s">
        <v>63</v>
      </c>
      <c r="X2435" s="14" t="s">
        <v>84</v>
      </c>
    </row>
    <row r="2436" spans="1:24" x14ac:dyDescent="0.2">
      <c r="A2436">
        <v>21357</v>
      </c>
      <c r="B2436">
        <v>616</v>
      </c>
      <c r="C2436" s="14" t="s">
        <v>560</v>
      </c>
      <c r="D2436" s="14"/>
      <c r="E2436" s="14" t="s">
        <v>271</v>
      </c>
      <c r="F2436" s="15">
        <v>15100</v>
      </c>
      <c r="G2436" s="14" t="s">
        <v>43</v>
      </c>
      <c r="H2436" s="14" t="s">
        <v>115</v>
      </c>
      <c r="I2436">
        <v>60000</v>
      </c>
      <c r="J2436">
        <v>3</v>
      </c>
      <c r="K2436" s="14" t="s">
        <v>70</v>
      </c>
      <c r="L2436" s="14" t="s">
        <v>66</v>
      </c>
      <c r="O2436">
        <v>23232</v>
      </c>
      <c r="P2436">
        <v>252</v>
      </c>
      <c r="Q2436" t="str">
        <f>_xlfn.CONCAT(Clientes__2[[#This Row],[Nombre]], " ",Clientes__2[[#This Row],[Nombres2]], " ",Clientes__2[[#This Row],[Apellido]],)</f>
        <v>Jada  Nelson</v>
      </c>
      <c r="R2436" s="15">
        <v>25980</v>
      </c>
      <c r="S2436" s="14" t="s">
        <v>43</v>
      </c>
      <c r="T2436" s="14" t="s">
        <v>42</v>
      </c>
      <c r="U2436">
        <v>30000</v>
      </c>
      <c r="V2436">
        <v>0</v>
      </c>
      <c r="W2436" s="14" t="s">
        <v>67</v>
      </c>
      <c r="X2436" s="14" t="s">
        <v>60</v>
      </c>
    </row>
    <row r="2437" spans="1:24" x14ac:dyDescent="0.2">
      <c r="A2437">
        <v>18096</v>
      </c>
      <c r="B2437">
        <v>300</v>
      </c>
      <c r="C2437" s="14" t="s">
        <v>518</v>
      </c>
      <c r="D2437" s="14" t="s">
        <v>44</v>
      </c>
      <c r="E2437" s="14" t="s">
        <v>458</v>
      </c>
      <c r="F2437" s="15">
        <v>17959</v>
      </c>
      <c r="G2437" s="14" t="s">
        <v>42</v>
      </c>
      <c r="H2437" s="14" t="s">
        <v>115</v>
      </c>
      <c r="I2437">
        <v>60000</v>
      </c>
      <c r="J2437">
        <v>2</v>
      </c>
      <c r="K2437" s="14" t="s">
        <v>55</v>
      </c>
      <c r="L2437" s="14" t="s">
        <v>66</v>
      </c>
      <c r="O2437">
        <v>18655</v>
      </c>
      <c r="P2437">
        <v>623</v>
      </c>
      <c r="Q2437" t="str">
        <f>_xlfn.CONCAT(Clientes__2[[#This Row],[Nombre]], " ",Clientes__2[[#This Row],[Nombres2]], " ",Clientes__2[[#This Row],[Apellido]],)</f>
        <v>Ariana R Kelly</v>
      </c>
      <c r="R2437" s="15">
        <v>20371</v>
      </c>
      <c r="S2437" s="14" t="s">
        <v>42</v>
      </c>
      <c r="T2437" s="14" t="s">
        <v>42</v>
      </c>
      <c r="U2437">
        <v>40000</v>
      </c>
      <c r="V2437">
        <v>1</v>
      </c>
      <c r="W2437" s="14" t="s">
        <v>63</v>
      </c>
      <c r="X2437" s="14" t="s">
        <v>91</v>
      </c>
    </row>
    <row r="2438" spans="1:24" x14ac:dyDescent="0.2">
      <c r="A2438">
        <v>27547</v>
      </c>
      <c r="B2438">
        <v>374</v>
      </c>
      <c r="C2438" s="14" t="s">
        <v>602</v>
      </c>
      <c r="D2438" s="14" t="s">
        <v>128</v>
      </c>
      <c r="E2438" s="14" t="s">
        <v>98</v>
      </c>
      <c r="F2438" s="15">
        <v>22131</v>
      </c>
      <c r="G2438" s="14" t="s">
        <v>42</v>
      </c>
      <c r="H2438" s="14" t="s">
        <v>42</v>
      </c>
      <c r="I2438">
        <v>40000</v>
      </c>
      <c r="J2438">
        <v>4</v>
      </c>
      <c r="K2438" s="14" t="s">
        <v>67</v>
      </c>
      <c r="L2438" s="14" t="s">
        <v>54</v>
      </c>
      <c r="O2438">
        <v>23845</v>
      </c>
      <c r="P2438">
        <v>355</v>
      </c>
      <c r="Q2438" t="str">
        <f>_xlfn.CONCAT(Clientes__2[[#This Row],[Nombre]], " ",Clientes__2[[#This Row],[Nombres2]], " ",Clientes__2[[#This Row],[Apellido]],)</f>
        <v>Kevin C Hill</v>
      </c>
      <c r="R2438" s="15">
        <v>25429</v>
      </c>
      <c r="S2438" s="14" t="s">
        <v>43</v>
      </c>
      <c r="T2438" s="14" t="s">
        <v>115</v>
      </c>
      <c r="U2438">
        <v>60000</v>
      </c>
      <c r="V2438">
        <v>2</v>
      </c>
      <c r="W2438" s="14" t="s">
        <v>55</v>
      </c>
      <c r="X2438" s="14" t="s">
        <v>54</v>
      </c>
    </row>
    <row r="2439" spans="1:24" x14ac:dyDescent="0.2">
      <c r="A2439">
        <v>26675</v>
      </c>
      <c r="B2439">
        <v>358</v>
      </c>
      <c r="C2439" s="14" t="s">
        <v>190</v>
      </c>
      <c r="D2439" s="14" t="s">
        <v>46</v>
      </c>
      <c r="E2439" s="14" t="s">
        <v>385</v>
      </c>
      <c r="F2439" s="15">
        <v>20903</v>
      </c>
      <c r="G2439" s="14" t="s">
        <v>42</v>
      </c>
      <c r="H2439" s="14" t="s">
        <v>115</v>
      </c>
      <c r="I2439">
        <v>60000</v>
      </c>
      <c r="J2439">
        <v>2</v>
      </c>
      <c r="K2439" s="14" t="s">
        <v>67</v>
      </c>
      <c r="L2439" s="14" t="s">
        <v>84</v>
      </c>
      <c r="O2439">
        <v>13412</v>
      </c>
      <c r="P2439">
        <v>232</v>
      </c>
      <c r="Q2439" t="str">
        <f>_xlfn.CONCAT(Clientes__2[[#This Row],[Nombre]], " ",Clientes__2[[#This Row],[Nombres2]], " ",Clientes__2[[#This Row],[Apellido]],)</f>
        <v>Natalie L King</v>
      </c>
      <c r="R2439" s="15">
        <v>20376</v>
      </c>
      <c r="S2439" s="14" t="s">
        <v>42</v>
      </c>
      <c r="T2439" s="14" t="s">
        <v>42</v>
      </c>
      <c r="U2439">
        <v>130000</v>
      </c>
      <c r="V2439">
        <v>3</v>
      </c>
      <c r="W2439" s="14" t="s">
        <v>63</v>
      </c>
      <c r="X2439" s="14" t="s">
        <v>84</v>
      </c>
    </row>
    <row r="2440" spans="1:24" x14ac:dyDescent="0.2">
      <c r="A2440">
        <v>24335</v>
      </c>
      <c r="B2440">
        <v>626</v>
      </c>
      <c r="C2440" s="14" t="s">
        <v>318</v>
      </c>
      <c r="D2440" s="14"/>
      <c r="E2440" s="14" t="s">
        <v>429</v>
      </c>
      <c r="F2440" s="15">
        <v>22946</v>
      </c>
      <c r="G2440" s="14" t="s">
        <v>43</v>
      </c>
      <c r="H2440" s="14" t="s">
        <v>42</v>
      </c>
      <c r="I2440">
        <v>70000</v>
      </c>
      <c r="J2440">
        <v>1</v>
      </c>
      <c r="K2440" s="14" t="s">
        <v>55</v>
      </c>
      <c r="L2440" s="14" t="s">
        <v>84</v>
      </c>
      <c r="O2440">
        <v>19364</v>
      </c>
      <c r="P2440">
        <v>167</v>
      </c>
      <c r="Q2440" t="str">
        <f>_xlfn.CONCAT(Clientes__2[[#This Row],[Nombre]], " ",Clientes__2[[#This Row],[Nombres2]], " ",Clientes__2[[#This Row],[Apellido]],)</f>
        <v>Richard  Wright</v>
      </c>
      <c r="R2440" s="15">
        <v>22939</v>
      </c>
      <c r="S2440" s="14" t="s">
        <v>42</v>
      </c>
      <c r="T2440" s="14" t="s">
        <v>42</v>
      </c>
      <c r="U2440">
        <v>40000</v>
      </c>
      <c r="V2440">
        <v>1</v>
      </c>
      <c r="W2440" s="14" t="s">
        <v>55</v>
      </c>
      <c r="X2440" s="14" t="s">
        <v>54</v>
      </c>
    </row>
    <row r="2441" spans="1:24" x14ac:dyDescent="0.2">
      <c r="A2441">
        <v>13720</v>
      </c>
      <c r="B2441">
        <v>66</v>
      </c>
      <c r="C2441" s="14" t="s">
        <v>89</v>
      </c>
      <c r="D2441" s="14" t="s">
        <v>44</v>
      </c>
      <c r="E2441" s="14" t="s">
        <v>191</v>
      </c>
      <c r="F2441" s="15">
        <v>19986</v>
      </c>
      <c r="G2441" s="14" t="s">
        <v>42</v>
      </c>
      <c r="H2441" s="14" t="s">
        <v>42</v>
      </c>
      <c r="I2441">
        <v>20000</v>
      </c>
      <c r="J2441">
        <v>3</v>
      </c>
      <c r="K2441" s="14" t="s">
        <v>81</v>
      </c>
      <c r="L2441" s="14" t="s">
        <v>60</v>
      </c>
      <c r="O2441">
        <v>25475</v>
      </c>
      <c r="P2441">
        <v>196</v>
      </c>
      <c r="Q2441" t="str">
        <f>_xlfn.CONCAT(Clientes__2[[#This Row],[Nombre]], " ",Clientes__2[[#This Row],[Nombres2]], " ",Clientes__2[[#This Row],[Apellido]],)</f>
        <v>Cameron R Johnson</v>
      </c>
      <c r="R2441" s="15">
        <v>23413</v>
      </c>
      <c r="S2441" s="14" t="s">
        <v>42</v>
      </c>
      <c r="T2441" s="14" t="s">
        <v>115</v>
      </c>
      <c r="U2441">
        <v>10000</v>
      </c>
      <c r="V2441">
        <v>3</v>
      </c>
      <c r="W2441" s="14" t="s">
        <v>81</v>
      </c>
      <c r="X2441" s="14" t="s">
        <v>60</v>
      </c>
    </row>
    <row r="2442" spans="1:24" x14ac:dyDescent="0.2">
      <c r="A2442">
        <v>14877</v>
      </c>
      <c r="B2442">
        <v>63</v>
      </c>
      <c r="C2442" s="14" t="s">
        <v>856</v>
      </c>
      <c r="D2442" s="14" t="s">
        <v>128</v>
      </c>
      <c r="E2442" s="14" t="s">
        <v>654</v>
      </c>
      <c r="F2442" s="15">
        <v>24302</v>
      </c>
      <c r="G2442" s="14" t="s">
        <v>43</v>
      </c>
      <c r="H2442" s="14" t="s">
        <v>42</v>
      </c>
      <c r="I2442">
        <v>60000</v>
      </c>
      <c r="J2442">
        <v>0</v>
      </c>
      <c r="K2442" s="14" t="s">
        <v>70</v>
      </c>
      <c r="L2442" s="14" t="s">
        <v>54</v>
      </c>
      <c r="O2442">
        <v>15793</v>
      </c>
      <c r="P2442">
        <v>2</v>
      </c>
      <c r="Q2442" t="str">
        <f>_xlfn.CONCAT(Clientes__2[[#This Row],[Nombre]], " ",Clientes__2[[#This Row],[Nombres2]], " ",Clientes__2[[#This Row],[Apellido]],)</f>
        <v>Steven C Brooks</v>
      </c>
      <c r="R2442" s="15">
        <v>23844</v>
      </c>
      <c r="S2442" s="14" t="s">
        <v>43</v>
      </c>
      <c r="T2442" s="14" t="s">
        <v>115</v>
      </c>
      <c r="U2442">
        <v>70000</v>
      </c>
      <c r="V2442">
        <v>0</v>
      </c>
      <c r="W2442" s="14" t="s">
        <v>55</v>
      </c>
      <c r="X2442" s="14" t="s">
        <v>84</v>
      </c>
    </row>
    <row r="2443" spans="1:24" x14ac:dyDescent="0.2">
      <c r="A2443">
        <v>13778</v>
      </c>
      <c r="B2443">
        <v>156</v>
      </c>
      <c r="C2443" s="14" t="s">
        <v>151</v>
      </c>
      <c r="D2443" s="14" t="s">
        <v>46</v>
      </c>
      <c r="E2443" s="14" t="s">
        <v>266</v>
      </c>
      <c r="F2443" s="15">
        <v>24788</v>
      </c>
      <c r="G2443" s="14" t="s">
        <v>42</v>
      </c>
      <c r="H2443" s="14" t="s">
        <v>42</v>
      </c>
      <c r="I2443">
        <v>30000</v>
      </c>
      <c r="J2443">
        <v>1</v>
      </c>
      <c r="K2443" s="14" t="s">
        <v>55</v>
      </c>
      <c r="L2443" s="14" t="s">
        <v>91</v>
      </c>
      <c r="O2443">
        <v>19508</v>
      </c>
      <c r="P2443">
        <v>200</v>
      </c>
      <c r="Q2443" t="str">
        <f>_xlfn.CONCAT(Clientes__2[[#This Row],[Nombre]], " ",Clientes__2[[#This Row],[Nombres2]], " ",Clientes__2[[#This Row],[Apellido]],)</f>
        <v>Roger L Huang</v>
      </c>
      <c r="R2443" s="15">
        <v>27699</v>
      </c>
      <c r="S2443" s="14" t="s">
        <v>42</v>
      </c>
      <c r="T2443" s="14" t="s">
        <v>42</v>
      </c>
      <c r="U2443">
        <v>10000</v>
      </c>
      <c r="V2443">
        <v>0</v>
      </c>
      <c r="W2443" s="14" t="s">
        <v>81</v>
      </c>
      <c r="X2443" s="14" t="s">
        <v>60</v>
      </c>
    </row>
    <row r="2444" spans="1:24" x14ac:dyDescent="0.2">
      <c r="A2444">
        <v>15985</v>
      </c>
      <c r="B2444">
        <v>372</v>
      </c>
      <c r="C2444" s="14" t="s">
        <v>97</v>
      </c>
      <c r="D2444" s="14"/>
      <c r="E2444" s="14" t="s">
        <v>191</v>
      </c>
      <c r="F2444" s="15">
        <v>22085</v>
      </c>
      <c r="G2444" s="14" t="s">
        <v>42</v>
      </c>
      <c r="H2444" s="14" t="s">
        <v>42</v>
      </c>
      <c r="I2444">
        <v>170000</v>
      </c>
      <c r="J2444">
        <v>1</v>
      </c>
      <c r="K2444" s="14" t="s">
        <v>55</v>
      </c>
      <c r="L2444" s="14" t="s">
        <v>66</v>
      </c>
      <c r="O2444">
        <v>12312</v>
      </c>
      <c r="P2444">
        <v>196</v>
      </c>
      <c r="Q2444" t="str">
        <f>_xlfn.CONCAT(Clientes__2[[#This Row],[Nombre]], " ",Clientes__2[[#This Row],[Nombres2]], " ",Clientes__2[[#This Row],[Apellido]],)</f>
        <v>Devin  Johnson</v>
      </c>
      <c r="R2444" s="15">
        <v>19673</v>
      </c>
      <c r="S2444" s="14" t="s">
        <v>42</v>
      </c>
      <c r="T2444" s="14" t="s">
        <v>42</v>
      </c>
      <c r="U2444">
        <v>100000</v>
      </c>
      <c r="V2444">
        <v>3</v>
      </c>
      <c r="W2444" s="14" t="s">
        <v>55</v>
      </c>
      <c r="X2444" s="14" t="s">
        <v>66</v>
      </c>
    </row>
    <row r="2445" spans="1:24" x14ac:dyDescent="0.2">
      <c r="A2445">
        <v>24300</v>
      </c>
      <c r="B2445">
        <v>35</v>
      </c>
      <c r="C2445" s="14" t="s">
        <v>720</v>
      </c>
      <c r="D2445" s="14" t="s">
        <v>123</v>
      </c>
      <c r="E2445" s="14" t="s">
        <v>739</v>
      </c>
      <c r="F2445" s="15">
        <v>20464</v>
      </c>
      <c r="G2445" s="14" t="s">
        <v>43</v>
      </c>
      <c r="H2445" s="14" t="s">
        <v>115</v>
      </c>
      <c r="I2445">
        <v>80000</v>
      </c>
      <c r="J2445">
        <v>2</v>
      </c>
      <c r="K2445" s="14" t="s">
        <v>67</v>
      </c>
      <c r="L2445" s="14" t="s">
        <v>54</v>
      </c>
      <c r="O2445">
        <v>20749</v>
      </c>
      <c r="P2445">
        <v>638</v>
      </c>
      <c r="Q2445" t="str">
        <f>_xlfn.CONCAT(Clientes__2[[#This Row],[Nombre]], " ",Clientes__2[[#This Row],[Nombres2]], " ",Clientes__2[[#This Row],[Apellido]],)</f>
        <v>Naomi E Gomez</v>
      </c>
      <c r="R2445" s="15">
        <v>19829</v>
      </c>
      <c r="S2445" s="14" t="s">
        <v>42</v>
      </c>
      <c r="T2445" s="14" t="s">
        <v>115</v>
      </c>
      <c r="U2445">
        <v>30000</v>
      </c>
      <c r="V2445">
        <v>1</v>
      </c>
      <c r="W2445" s="14" t="s">
        <v>67</v>
      </c>
      <c r="X2445" s="14" t="s">
        <v>91</v>
      </c>
    </row>
    <row r="2446" spans="1:24" x14ac:dyDescent="0.2">
      <c r="A2446">
        <v>21690</v>
      </c>
      <c r="B2446">
        <v>49</v>
      </c>
      <c r="C2446" s="14" t="s">
        <v>434</v>
      </c>
      <c r="D2446" s="14"/>
      <c r="E2446" s="14" t="s">
        <v>156</v>
      </c>
      <c r="F2446" s="15">
        <v>24315</v>
      </c>
      <c r="G2446" s="14" t="s">
        <v>43</v>
      </c>
      <c r="H2446" s="14" t="s">
        <v>115</v>
      </c>
      <c r="I2446">
        <v>60000</v>
      </c>
      <c r="J2446">
        <v>0</v>
      </c>
      <c r="K2446" s="14" t="s">
        <v>70</v>
      </c>
      <c r="L2446" s="14" t="s">
        <v>54</v>
      </c>
      <c r="O2446">
        <v>11810</v>
      </c>
      <c r="P2446">
        <v>611</v>
      </c>
      <c r="Q2446" t="str">
        <f>_xlfn.CONCAT(Clientes__2[[#This Row],[Nombre]], " ",Clientes__2[[#This Row],[Nombres2]], " ",Clientes__2[[#This Row],[Apellido]],)</f>
        <v>Samantha  Thomas</v>
      </c>
      <c r="R2446" s="15">
        <v>24479</v>
      </c>
      <c r="S2446" s="14" t="s">
        <v>43</v>
      </c>
      <c r="T2446" s="14" t="s">
        <v>42</v>
      </c>
      <c r="U2446">
        <v>40000</v>
      </c>
      <c r="V2446">
        <v>0</v>
      </c>
      <c r="W2446" s="14" t="s">
        <v>55</v>
      </c>
      <c r="X2446" s="14" t="s">
        <v>84</v>
      </c>
    </row>
    <row r="2447" spans="1:24" x14ac:dyDescent="0.2">
      <c r="A2447">
        <v>26103</v>
      </c>
      <c r="B2447">
        <v>614</v>
      </c>
      <c r="C2447" s="14" t="s">
        <v>338</v>
      </c>
      <c r="D2447" s="14" t="s">
        <v>116</v>
      </c>
      <c r="E2447" s="14" t="s">
        <v>316</v>
      </c>
      <c r="F2447" s="15">
        <v>22001</v>
      </c>
      <c r="G2447" s="14" t="s">
        <v>42</v>
      </c>
      <c r="H2447" s="14" t="s">
        <v>42</v>
      </c>
      <c r="I2447">
        <v>90000</v>
      </c>
      <c r="J2447">
        <v>4</v>
      </c>
      <c r="K2447" s="14" t="s">
        <v>67</v>
      </c>
      <c r="L2447" s="14" t="s">
        <v>84</v>
      </c>
      <c r="O2447">
        <v>15677</v>
      </c>
      <c r="P2447">
        <v>220</v>
      </c>
      <c r="Q2447" t="str">
        <f>_xlfn.CONCAT(Clientes__2[[#This Row],[Nombre]], " ",Clientes__2[[#This Row],[Nombres2]], " ",Clientes__2[[#This Row],[Apellido]],)</f>
        <v>Jack A Yang</v>
      </c>
      <c r="R2447" s="15">
        <v>25426</v>
      </c>
      <c r="S2447" s="14" t="s">
        <v>42</v>
      </c>
      <c r="T2447" s="14" t="s">
        <v>115</v>
      </c>
      <c r="U2447">
        <v>40000</v>
      </c>
      <c r="V2447">
        <v>0</v>
      </c>
      <c r="W2447" s="14" t="s">
        <v>70</v>
      </c>
      <c r="X2447" s="14" t="s">
        <v>91</v>
      </c>
    </row>
    <row r="2448" spans="1:24" x14ac:dyDescent="0.2">
      <c r="A2448">
        <v>22413</v>
      </c>
      <c r="B2448">
        <v>204</v>
      </c>
      <c r="C2448" s="14" t="s">
        <v>75</v>
      </c>
      <c r="D2448" s="14" t="s">
        <v>124</v>
      </c>
      <c r="E2448" s="14" t="s">
        <v>240</v>
      </c>
      <c r="F2448" s="15">
        <v>16067</v>
      </c>
      <c r="G2448" s="14" t="s">
        <v>42</v>
      </c>
      <c r="H2448" s="14" t="s">
        <v>115</v>
      </c>
      <c r="I2448">
        <v>20000</v>
      </c>
      <c r="J2448">
        <v>1</v>
      </c>
      <c r="K2448" s="14" t="s">
        <v>63</v>
      </c>
      <c r="L2448" s="14" t="s">
        <v>60</v>
      </c>
      <c r="O2448">
        <v>11284</v>
      </c>
      <c r="P2448">
        <v>307</v>
      </c>
      <c r="Q2448" t="str">
        <f>_xlfn.CONCAT(Clientes__2[[#This Row],[Nombre]], " ",Clientes__2[[#This Row],[Nombres2]], " ",Clientes__2[[#This Row],[Apellido]],)</f>
        <v>Kristi J Diaz</v>
      </c>
      <c r="R2448" s="15">
        <v>22732</v>
      </c>
      <c r="S2448" s="14" t="s">
        <v>42</v>
      </c>
      <c r="T2448" s="14" t="s">
        <v>115</v>
      </c>
      <c r="U2448">
        <v>110000</v>
      </c>
      <c r="V2448">
        <v>1</v>
      </c>
      <c r="W2448" s="14" t="s">
        <v>55</v>
      </c>
      <c r="X2448" s="14" t="s">
        <v>66</v>
      </c>
    </row>
    <row r="2449" spans="1:24" x14ac:dyDescent="0.2">
      <c r="A2449">
        <v>23111</v>
      </c>
      <c r="B2449">
        <v>336</v>
      </c>
      <c r="C2449" s="14" t="s">
        <v>295</v>
      </c>
      <c r="D2449" s="14"/>
      <c r="E2449" s="14" t="s">
        <v>429</v>
      </c>
      <c r="F2449" s="15">
        <v>27411</v>
      </c>
      <c r="G2449" s="14" t="s">
        <v>43</v>
      </c>
      <c r="H2449" s="14" t="s">
        <v>115</v>
      </c>
      <c r="I2449">
        <v>60000</v>
      </c>
      <c r="J2449">
        <v>0</v>
      </c>
      <c r="K2449" s="14" t="s">
        <v>63</v>
      </c>
      <c r="L2449" s="14" t="s">
        <v>54</v>
      </c>
      <c r="O2449">
        <v>16967</v>
      </c>
      <c r="P2449">
        <v>546</v>
      </c>
      <c r="Q2449" t="str">
        <f>_xlfn.CONCAT(Clientes__2[[#This Row],[Nombre]], " ",Clientes__2[[#This Row],[Nombres2]], " ",Clientes__2[[#This Row],[Apellido]],)</f>
        <v>Sara  Wright</v>
      </c>
      <c r="R2449" s="15">
        <v>25614</v>
      </c>
      <c r="S2449" s="14" t="s">
        <v>43</v>
      </c>
      <c r="T2449" s="14" t="s">
        <v>42</v>
      </c>
      <c r="U2449">
        <v>70000</v>
      </c>
      <c r="V2449">
        <v>3</v>
      </c>
      <c r="W2449" s="14" t="s">
        <v>70</v>
      </c>
      <c r="X2449" s="14" t="s">
        <v>84</v>
      </c>
    </row>
    <row r="2450" spans="1:24" x14ac:dyDescent="0.2">
      <c r="A2450">
        <v>23028</v>
      </c>
      <c r="B2450">
        <v>352</v>
      </c>
      <c r="C2450" s="14" t="s">
        <v>239</v>
      </c>
      <c r="D2450" s="14" t="s">
        <v>126</v>
      </c>
      <c r="E2450" s="14" t="s">
        <v>90</v>
      </c>
      <c r="F2450" s="15">
        <v>22689</v>
      </c>
      <c r="G2450" s="14" t="s">
        <v>42</v>
      </c>
      <c r="H2450" s="14" t="s">
        <v>115</v>
      </c>
      <c r="I2450">
        <v>130000</v>
      </c>
      <c r="J2450">
        <v>1</v>
      </c>
      <c r="K2450" s="14" t="s">
        <v>55</v>
      </c>
      <c r="L2450" s="14" t="s">
        <v>66</v>
      </c>
      <c r="O2450">
        <v>26893</v>
      </c>
      <c r="P2450">
        <v>276</v>
      </c>
      <c r="Q2450" t="str">
        <f>_xlfn.CONCAT(Clientes__2[[#This Row],[Nombre]], " ",Clientes__2[[#This Row],[Nombres2]], " ",Clientes__2[[#This Row],[Apellido]],)</f>
        <v>Anna D Taylor</v>
      </c>
      <c r="R2450" s="15">
        <v>27752</v>
      </c>
      <c r="S2450" s="14" t="s">
        <v>42</v>
      </c>
      <c r="T2450" s="14" t="s">
        <v>115</v>
      </c>
      <c r="U2450">
        <v>40000</v>
      </c>
      <c r="V2450">
        <v>1</v>
      </c>
      <c r="W2450" s="14" t="s">
        <v>55</v>
      </c>
      <c r="X2450" s="14" t="s">
        <v>54</v>
      </c>
    </row>
    <row r="2451" spans="1:24" x14ac:dyDescent="0.2">
      <c r="A2451">
        <v>23357</v>
      </c>
      <c r="B2451">
        <v>302</v>
      </c>
      <c r="C2451" s="14" t="s">
        <v>615</v>
      </c>
      <c r="D2451" s="14" t="s">
        <v>116</v>
      </c>
      <c r="E2451" s="14" t="s">
        <v>316</v>
      </c>
      <c r="F2451" s="15">
        <v>27154</v>
      </c>
      <c r="G2451" s="14" t="s">
        <v>43</v>
      </c>
      <c r="H2451" s="14" t="s">
        <v>42</v>
      </c>
      <c r="I2451">
        <v>60000</v>
      </c>
      <c r="J2451">
        <v>0</v>
      </c>
      <c r="K2451" s="14" t="s">
        <v>63</v>
      </c>
      <c r="L2451" s="14" t="s">
        <v>84</v>
      </c>
      <c r="O2451">
        <v>26516</v>
      </c>
      <c r="P2451">
        <v>329</v>
      </c>
      <c r="Q2451" t="str">
        <f>_xlfn.CONCAT(Clientes__2[[#This Row],[Nombre]], " ",Clientes__2[[#This Row],[Nombres2]], " ",Clientes__2[[#This Row],[Apellido]],)</f>
        <v>Micah A Yang</v>
      </c>
      <c r="R2451" s="15">
        <v>18513</v>
      </c>
      <c r="S2451" s="14" t="s">
        <v>42</v>
      </c>
      <c r="T2451" s="14" t="s">
        <v>115</v>
      </c>
      <c r="U2451">
        <v>70000</v>
      </c>
      <c r="V2451">
        <v>4</v>
      </c>
      <c r="W2451" s="14" t="s">
        <v>63</v>
      </c>
      <c r="X2451" s="14" t="s">
        <v>84</v>
      </c>
    </row>
    <row r="2452" spans="1:24" x14ac:dyDescent="0.2">
      <c r="A2452">
        <v>28119</v>
      </c>
      <c r="B2452">
        <v>9</v>
      </c>
      <c r="C2452" s="14" t="s">
        <v>807</v>
      </c>
      <c r="D2452" s="14"/>
      <c r="E2452" s="14" t="s">
        <v>670</v>
      </c>
      <c r="F2452" s="15">
        <v>20189</v>
      </c>
      <c r="G2452" s="14" t="s">
        <v>43</v>
      </c>
      <c r="H2452" s="14" t="s">
        <v>42</v>
      </c>
      <c r="I2452">
        <v>80000</v>
      </c>
      <c r="J2452">
        <v>2</v>
      </c>
      <c r="K2452" s="14" t="s">
        <v>63</v>
      </c>
      <c r="L2452" s="14" t="s">
        <v>54</v>
      </c>
      <c r="O2452">
        <v>22493</v>
      </c>
      <c r="P2452">
        <v>170</v>
      </c>
      <c r="Q2452" t="str">
        <f>_xlfn.CONCAT(Clientes__2[[#This Row],[Nombre]], " ",Clientes__2[[#This Row],[Nombres2]], " ",Clientes__2[[#This Row],[Apellido]],)</f>
        <v>Curtis  Ma</v>
      </c>
      <c r="R2452" s="15">
        <v>23397</v>
      </c>
      <c r="S2452" s="14" t="s">
        <v>43</v>
      </c>
      <c r="T2452" s="14" t="s">
        <v>42</v>
      </c>
      <c r="U2452">
        <v>20000</v>
      </c>
      <c r="V2452">
        <v>3</v>
      </c>
      <c r="W2452" s="14" t="s">
        <v>67</v>
      </c>
      <c r="X2452" s="14" t="s">
        <v>60</v>
      </c>
    </row>
    <row r="2453" spans="1:24" x14ac:dyDescent="0.2">
      <c r="A2453">
        <v>15045</v>
      </c>
      <c r="B2453">
        <v>218</v>
      </c>
      <c r="C2453" s="14" t="s">
        <v>279</v>
      </c>
      <c r="D2453" s="14" t="s">
        <v>44</v>
      </c>
      <c r="E2453" s="14" t="s">
        <v>474</v>
      </c>
      <c r="F2453" s="15">
        <v>15816</v>
      </c>
      <c r="G2453" s="14" t="s">
        <v>42</v>
      </c>
      <c r="H2453" s="14" t="s">
        <v>115</v>
      </c>
      <c r="I2453">
        <v>20000</v>
      </c>
      <c r="J2453">
        <v>2</v>
      </c>
      <c r="K2453" s="14" t="s">
        <v>63</v>
      </c>
      <c r="L2453" s="14" t="s">
        <v>60</v>
      </c>
      <c r="O2453">
        <v>17648</v>
      </c>
      <c r="P2453">
        <v>211</v>
      </c>
      <c r="Q2453" t="str">
        <f>_xlfn.CONCAT(Clientes__2[[#This Row],[Nombre]], " ",Clientes__2[[#This Row],[Nombres2]], " ",Clientes__2[[#This Row],[Apellido]],)</f>
        <v>Tasha R Luo</v>
      </c>
      <c r="R2453" s="15">
        <v>26040</v>
      </c>
      <c r="S2453" s="14" t="s">
        <v>43</v>
      </c>
      <c r="T2453" s="14" t="s">
        <v>42</v>
      </c>
      <c r="U2453">
        <v>40000</v>
      </c>
      <c r="V2453">
        <v>2</v>
      </c>
      <c r="W2453" s="14" t="s">
        <v>63</v>
      </c>
      <c r="X2453" s="14" t="s">
        <v>91</v>
      </c>
    </row>
    <row r="2454" spans="1:24" x14ac:dyDescent="0.2">
      <c r="A2454">
        <v>17674</v>
      </c>
      <c r="B2454">
        <v>300</v>
      </c>
      <c r="C2454" s="14" t="s">
        <v>602</v>
      </c>
      <c r="D2454" s="14"/>
      <c r="E2454" s="14" t="s">
        <v>690</v>
      </c>
      <c r="F2454" s="15">
        <v>21174</v>
      </c>
      <c r="G2454" s="14" t="s">
        <v>42</v>
      </c>
      <c r="H2454" s="14" t="s">
        <v>42</v>
      </c>
      <c r="I2454">
        <v>30000</v>
      </c>
      <c r="J2454">
        <v>2</v>
      </c>
      <c r="K2454" s="14" t="s">
        <v>67</v>
      </c>
      <c r="L2454" s="14" t="s">
        <v>54</v>
      </c>
      <c r="O2454">
        <v>23445</v>
      </c>
      <c r="P2454">
        <v>188</v>
      </c>
      <c r="Q2454" t="str">
        <f>_xlfn.CONCAT(Clientes__2[[#This Row],[Nombre]], " ",Clientes__2[[#This Row],[Nombres2]], " ",Clientes__2[[#This Row],[Apellido]],)</f>
        <v>Kevin  Wang</v>
      </c>
      <c r="R2454" s="15">
        <v>27341</v>
      </c>
      <c r="S2454" s="14" t="s">
        <v>43</v>
      </c>
      <c r="T2454" s="14" t="s">
        <v>42</v>
      </c>
      <c r="U2454">
        <v>30000</v>
      </c>
      <c r="V2454">
        <v>0</v>
      </c>
      <c r="W2454" s="14" t="s">
        <v>63</v>
      </c>
      <c r="X2454" s="14" t="s">
        <v>91</v>
      </c>
    </row>
    <row r="2455" spans="1:24" x14ac:dyDescent="0.2">
      <c r="A2455">
        <v>24076</v>
      </c>
      <c r="B2455">
        <v>195</v>
      </c>
      <c r="C2455" s="14" t="s">
        <v>227</v>
      </c>
      <c r="D2455" s="14" t="s">
        <v>426</v>
      </c>
      <c r="E2455" s="14" t="s">
        <v>153</v>
      </c>
      <c r="F2455" s="15">
        <v>24032</v>
      </c>
      <c r="G2455" s="14" t="s">
        <v>42</v>
      </c>
      <c r="H2455" s="14" t="s">
        <v>42</v>
      </c>
      <c r="I2455">
        <v>10000</v>
      </c>
      <c r="J2455">
        <v>4</v>
      </c>
      <c r="K2455" s="14" t="s">
        <v>81</v>
      </c>
      <c r="L2455" s="14" t="s">
        <v>60</v>
      </c>
      <c r="O2455">
        <v>15004</v>
      </c>
      <c r="P2455">
        <v>191</v>
      </c>
      <c r="Q2455" t="str">
        <f>_xlfn.CONCAT(Clientes__2[[#This Row],[Nombre]], " ",Clientes__2[[#This Row],[Nombres2]], " ",Clientes__2[[#This Row],[Apellido]],)</f>
        <v>Casey I Hernandez</v>
      </c>
      <c r="R2455" s="15">
        <v>27003</v>
      </c>
      <c r="S2455" s="14" t="s">
        <v>43</v>
      </c>
      <c r="T2455" s="14" t="s">
        <v>115</v>
      </c>
      <c r="U2455">
        <v>20000</v>
      </c>
      <c r="V2455">
        <v>0</v>
      </c>
      <c r="W2455" s="14" t="s">
        <v>81</v>
      </c>
      <c r="X2455" s="14" t="s">
        <v>60</v>
      </c>
    </row>
    <row r="2456" spans="1:24" x14ac:dyDescent="0.2">
      <c r="A2456">
        <v>25886</v>
      </c>
      <c r="B2456">
        <v>627</v>
      </c>
      <c r="C2456" s="14" t="s">
        <v>624</v>
      </c>
      <c r="D2456" s="14"/>
      <c r="E2456" s="14" t="s">
        <v>302</v>
      </c>
      <c r="F2456" s="15">
        <v>18400</v>
      </c>
      <c r="G2456" s="14" t="s">
        <v>42</v>
      </c>
      <c r="H2456" s="14" t="s">
        <v>115</v>
      </c>
      <c r="I2456">
        <v>60000</v>
      </c>
      <c r="J2456">
        <v>2</v>
      </c>
      <c r="K2456" s="14" t="s">
        <v>63</v>
      </c>
      <c r="L2456" s="14" t="s">
        <v>84</v>
      </c>
      <c r="O2456">
        <v>16814</v>
      </c>
      <c r="P2456">
        <v>343</v>
      </c>
      <c r="Q2456" t="str">
        <f>_xlfn.CONCAT(Clientes__2[[#This Row],[Nombre]], " ",Clientes__2[[#This Row],[Nombres2]], " ",Clientes__2[[#This Row],[Apellido]],)</f>
        <v>Rachel  Rogers</v>
      </c>
      <c r="R2456" s="15">
        <v>18852</v>
      </c>
      <c r="S2456" s="14" t="s">
        <v>43</v>
      </c>
      <c r="T2456" s="14" t="s">
        <v>115</v>
      </c>
      <c r="U2456">
        <v>70000</v>
      </c>
      <c r="V2456">
        <v>4</v>
      </c>
      <c r="W2456" s="14" t="s">
        <v>63</v>
      </c>
      <c r="X2456" s="14" t="s">
        <v>84</v>
      </c>
    </row>
    <row r="2457" spans="1:24" x14ac:dyDescent="0.2">
      <c r="A2457">
        <v>26842</v>
      </c>
      <c r="B2457">
        <v>243</v>
      </c>
      <c r="C2457" s="14" t="s">
        <v>665</v>
      </c>
      <c r="D2457" s="14" t="s">
        <v>116</v>
      </c>
      <c r="E2457" s="14" t="s">
        <v>159</v>
      </c>
      <c r="F2457" s="15">
        <v>23553</v>
      </c>
      <c r="G2457" s="14" t="s">
        <v>42</v>
      </c>
      <c r="H2457" s="14" t="s">
        <v>115</v>
      </c>
      <c r="I2457">
        <v>10000</v>
      </c>
      <c r="J2457">
        <v>5</v>
      </c>
      <c r="K2457" s="14" t="s">
        <v>81</v>
      </c>
      <c r="L2457" s="14" t="s">
        <v>60</v>
      </c>
      <c r="O2457">
        <v>23207</v>
      </c>
      <c r="P2457">
        <v>383</v>
      </c>
      <c r="Q2457" t="str">
        <f>_xlfn.CONCAT(Clientes__2[[#This Row],[Nombre]], " ",Clientes__2[[#This Row],[Nombres2]], " ",Clientes__2[[#This Row],[Apellido]],)</f>
        <v>Felicia A Alonso</v>
      </c>
      <c r="R2457" s="15">
        <v>23571</v>
      </c>
      <c r="S2457" s="14" t="s">
        <v>42</v>
      </c>
      <c r="T2457" s="14" t="s">
        <v>42</v>
      </c>
      <c r="U2457">
        <v>60000</v>
      </c>
      <c r="V2457">
        <v>4</v>
      </c>
      <c r="W2457" s="14" t="s">
        <v>55</v>
      </c>
      <c r="X2457" s="14" t="s">
        <v>54</v>
      </c>
    </row>
    <row r="2458" spans="1:24" x14ac:dyDescent="0.2">
      <c r="A2458">
        <v>21052</v>
      </c>
      <c r="B2458">
        <v>121</v>
      </c>
      <c r="C2458" s="14" t="s">
        <v>236</v>
      </c>
      <c r="D2458" s="14"/>
      <c r="E2458" s="14" t="s">
        <v>369</v>
      </c>
      <c r="F2458" s="15">
        <v>24908</v>
      </c>
      <c r="G2458" s="14" t="s">
        <v>43</v>
      </c>
      <c r="H2458" s="14" t="s">
        <v>115</v>
      </c>
      <c r="I2458">
        <v>30000</v>
      </c>
      <c r="J2458">
        <v>1</v>
      </c>
      <c r="K2458" s="14" t="s">
        <v>55</v>
      </c>
      <c r="L2458" s="14" t="s">
        <v>91</v>
      </c>
      <c r="O2458">
        <v>27382</v>
      </c>
      <c r="P2458">
        <v>310</v>
      </c>
      <c r="Q2458" t="str">
        <f>_xlfn.CONCAT(Clientes__2[[#This Row],[Nombre]], " ",Clientes__2[[#This Row],[Nombres2]], " ",Clientes__2[[#This Row],[Apellido]],)</f>
        <v>Sheena  Xu</v>
      </c>
      <c r="R2458" s="15">
        <v>13682</v>
      </c>
      <c r="S2458" s="14" t="s">
        <v>43</v>
      </c>
      <c r="T2458" s="14" t="s">
        <v>115</v>
      </c>
      <c r="U2458">
        <v>50000</v>
      </c>
      <c r="V2458">
        <v>3</v>
      </c>
      <c r="W2458" s="14" t="s">
        <v>70</v>
      </c>
      <c r="X2458" s="14" t="s">
        <v>66</v>
      </c>
    </row>
    <row r="2459" spans="1:24" x14ac:dyDescent="0.2">
      <c r="A2459">
        <v>11641</v>
      </c>
      <c r="B2459">
        <v>49</v>
      </c>
      <c r="C2459" s="14" t="s">
        <v>133</v>
      </c>
      <c r="D2459" s="14" t="s">
        <v>126</v>
      </c>
      <c r="E2459" s="14" t="s">
        <v>284</v>
      </c>
      <c r="F2459" s="15">
        <v>25792</v>
      </c>
      <c r="G2459" s="14" t="s">
        <v>42</v>
      </c>
      <c r="H2459" s="14" t="s">
        <v>42</v>
      </c>
      <c r="I2459">
        <v>50000</v>
      </c>
      <c r="J2459">
        <v>1</v>
      </c>
      <c r="K2459" s="14" t="s">
        <v>55</v>
      </c>
      <c r="L2459" s="14" t="s">
        <v>54</v>
      </c>
      <c r="O2459">
        <v>29104</v>
      </c>
      <c r="P2459">
        <v>69</v>
      </c>
      <c r="Q2459" t="str">
        <f>_xlfn.CONCAT(Clientes__2[[#This Row],[Nombre]], " ",Clientes__2[[#This Row],[Nombres2]], " ",Clientes__2[[#This Row],[Apellido]],)</f>
        <v>James D Chen</v>
      </c>
      <c r="R2459" s="15">
        <v>27591</v>
      </c>
      <c r="S2459" s="14" t="s">
        <v>42</v>
      </c>
      <c r="T2459" s="14" t="s">
        <v>42</v>
      </c>
      <c r="U2459">
        <v>40000</v>
      </c>
      <c r="V2459">
        <v>0</v>
      </c>
      <c r="W2459" s="14" t="s">
        <v>63</v>
      </c>
      <c r="X2459" s="14" t="s">
        <v>54</v>
      </c>
    </row>
    <row r="2460" spans="1:24" x14ac:dyDescent="0.2">
      <c r="A2460">
        <v>19691</v>
      </c>
      <c r="B2460">
        <v>638</v>
      </c>
      <c r="C2460" s="14" t="s">
        <v>202</v>
      </c>
      <c r="D2460" s="14"/>
      <c r="E2460" s="14" t="s">
        <v>74</v>
      </c>
      <c r="F2460" s="15">
        <v>23074</v>
      </c>
      <c r="G2460" s="14" t="s">
        <v>43</v>
      </c>
      <c r="H2460" s="14" t="s">
        <v>115</v>
      </c>
      <c r="I2460">
        <v>90000</v>
      </c>
      <c r="J2460">
        <v>0</v>
      </c>
      <c r="K2460" s="14" t="s">
        <v>63</v>
      </c>
      <c r="L2460" s="14" t="s">
        <v>84</v>
      </c>
      <c r="O2460">
        <v>15518</v>
      </c>
      <c r="P2460">
        <v>374</v>
      </c>
      <c r="Q2460" t="str">
        <f>_xlfn.CONCAT(Clientes__2[[#This Row],[Nombre]], " ",Clientes__2[[#This Row],[Nombres2]], " ",Clientes__2[[#This Row],[Apellido]],)</f>
        <v>Gabriella  Cox</v>
      </c>
      <c r="R2460" s="15">
        <v>25458</v>
      </c>
      <c r="S2460" s="14" t="s">
        <v>42</v>
      </c>
      <c r="T2460" s="14" t="s">
        <v>42</v>
      </c>
      <c r="U2460">
        <v>80000</v>
      </c>
      <c r="V2460">
        <v>3</v>
      </c>
      <c r="W2460" s="14" t="s">
        <v>70</v>
      </c>
      <c r="X2460" s="14" t="s">
        <v>84</v>
      </c>
    </row>
    <row r="2461" spans="1:24" x14ac:dyDescent="0.2">
      <c r="A2461">
        <v>27109</v>
      </c>
      <c r="B2461">
        <v>536</v>
      </c>
      <c r="C2461" s="14" t="s">
        <v>857</v>
      </c>
      <c r="D2461" s="14" t="s">
        <v>116</v>
      </c>
      <c r="E2461" s="14" t="s">
        <v>155</v>
      </c>
      <c r="F2461" s="15">
        <v>24424</v>
      </c>
      <c r="G2461" s="14" t="s">
        <v>42</v>
      </c>
      <c r="H2461" s="14" t="s">
        <v>115</v>
      </c>
      <c r="I2461">
        <v>80000</v>
      </c>
      <c r="J2461">
        <v>3</v>
      </c>
      <c r="K2461" s="14" t="s">
        <v>55</v>
      </c>
      <c r="L2461" s="14" t="s">
        <v>54</v>
      </c>
      <c r="O2461">
        <v>12619</v>
      </c>
      <c r="P2461">
        <v>262</v>
      </c>
      <c r="Q2461" t="str">
        <f>_xlfn.CONCAT(Clientes__2[[#This Row],[Nombre]], " ",Clientes__2[[#This Row],[Nombres2]], " ",Clientes__2[[#This Row],[Apellido]],)</f>
        <v>Mandy A Cai</v>
      </c>
      <c r="R2461" s="15">
        <v>25422</v>
      </c>
      <c r="S2461" s="14" t="s">
        <v>42</v>
      </c>
      <c r="T2461" s="14" t="s">
        <v>115</v>
      </c>
      <c r="U2461">
        <v>40000</v>
      </c>
      <c r="V2461">
        <v>0</v>
      </c>
      <c r="W2461" s="14" t="s">
        <v>70</v>
      </c>
      <c r="X2461" s="14" t="s">
        <v>91</v>
      </c>
    </row>
    <row r="2462" spans="1:24" x14ac:dyDescent="0.2">
      <c r="A2462">
        <v>13012</v>
      </c>
      <c r="B2462">
        <v>4</v>
      </c>
      <c r="C2462" s="14" t="s">
        <v>858</v>
      </c>
      <c r="D2462" s="14" t="s">
        <v>126</v>
      </c>
      <c r="E2462" s="14" t="s">
        <v>165</v>
      </c>
      <c r="F2462" s="15">
        <v>24009</v>
      </c>
      <c r="G2462" s="14" t="s">
        <v>43</v>
      </c>
      <c r="H2462" s="14" t="s">
        <v>115</v>
      </c>
      <c r="I2462">
        <v>70000</v>
      </c>
      <c r="J2462">
        <v>0</v>
      </c>
      <c r="K2462" s="14" t="s">
        <v>55</v>
      </c>
      <c r="L2462" s="14" t="s">
        <v>84</v>
      </c>
      <c r="O2462">
        <v>12333</v>
      </c>
      <c r="P2462">
        <v>190</v>
      </c>
      <c r="Q2462" t="str">
        <f>_xlfn.CONCAT(Clientes__2[[#This Row],[Nombre]], " ",Clientes__2[[#This Row],[Nombres2]], " ",Clientes__2[[#This Row],[Apellido]],)</f>
        <v>Krystal D Hu</v>
      </c>
      <c r="R2462" s="15">
        <v>17855</v>
      </c>
      <c r="S2462" s="14" t="s">
        <v>42</v>
      </c>
      <c r="T2462" s="14" t="s">
        <v>42</v>
      </c>
      <c r="U2462">
        <v>90000</v>
      </c>
      <c r="V2462">
        <v>4</v>
      </c>
      <c r="W2462" s="14" t="s">
        <v>67</v>
      </c>
      <c r="X2462" s="14" t="s">
        <v>66</v>
      </c>
    </row>
    <row r="2463" spans="1:24" x14ac:dyDescent="0.2">
      <c r="A2463">
        <v>28693</v>
      </c>
      <c r="B2463">
        <v>257</v>
      </c>
      <c r="C2463" s="14" t="s">
        <v>668</v>
      </c>
      <c r="D2463" s="14" t="s">
        <v>46</v>
      </c>
      <c r="E2463" s="14" t="s">
        <v>209</v>
      </c>
      <c r="F2463" s="15">
        <v>25666</v>
      </c>
      <c r="G2463" s="14" t="s">
        <v>43</v>
      </c>
      <c r="H2463" s="14" t="s">
        <v>115</v>
      </c>
      <c r="I2463">
        <v>30000</v>
      </c>
      <c r="J2463">
        <v>0</v>
      </c>
      <c r="K2463" s="14" t="s">
        <v>55</v>
      </c>
      <c r="L2463" s="14" t="s">
        <v>91</v>
      </c>
      <c r="O2463">
        <v>22538</v>
      </c>
      <c r="P2463">
        <v>224</v>
      </c>
      <c r="Q2463" t="str">
        <f>_xlfn.CONCAT(Clientes__2[[#This Row],[Nombre]], " ",Clientes__2[[#This Row],[Nombres2]], " ",Clientes__2[[#This Row],[Apellido]],)</f>
        <v>Tamara L Chande</v>
      </c>
      <c r="R2463" s="15">
        <v>26674</v>
      </c>
      <c r="S2463" s="14" t="s">
        <v>43</v>
      </c>
      <c r="T2463" s="14" t="s">
        <v>115</v>
      </c>
      <c r="U2463">
        <v>10000</v>
      </c>
      <c r="V2463">
        <v>0</v>
      </c>
      <c r="W2463" s="14" t="s">
        <v>81</v>
      </c>
      <c r="X2463" s="14" t="s">
        <v>60</v>
      </c>
    </row>
    <row r="2464" spans="1:24" x14ac:dyDescent="0.2">
      <c r="A2464">
        <v>23708</v>
      </c>
      <c r="B2464">
        <v>300</v>
      </c>
      <c r="C2464" s="14" t="s">
        <v>134</v>
      </c>
      <c r="D2464" s="14" t="s">
        <v>270</v>
      </c>
      <c r="E2464" s="14" t="s">
        <v>314</v>
      </c>
      <c r="F2464" s="15">
        <v>16985</v>
      </c>
      <c r="G2464" s="14" t="s">
        <v>42</v>
      </c>
      <c r="H2464" s="14" t="s">
        <v>115</v>
      </c>
      <c r="I2464">
        <v>70000</v>
      </c>
      <c r="J2464">
        <v>5</v>
      </c>
      <c r="K2464" s="14" t="s">
        <v>55</v>
      </c>
      <c r="L2464" s="14" t="s">
        <v>66</v>
      </c>
      <c r="O2464">
        <v>11545</v>
      </c>
      <c r="P2464">
        <v>200</v>
      </c>
      <c r="Q2464" t="str">
        <f>_xlfn.CONCAT(Clientes__2[[#This Row],[Nombre]], " ",Clientes__2[[#This Row],[Nombres2]], " ",Clientes__2[[#This Row],[Apellido]],)</f>
        <v>Victoria O Coleman</v>
      </c>
      <c r="R2464" s="15">
        <v>24922</v>
      </c>
      <c r="S2464" s="14" t="s">
        <v>42</v>
      </c>
      <c r="T2464" s="14" t="s">
        <v>42</v>
      </c>
      <c r="U2464">
        <v>30000</v>
      </c>
      <c r="V2464">
        <v>1</v>
      </c>
      <c r="W2464" s="14" t="s">
        <v>55</v>
      </c>
      <c r="X2464" s="14" t="s">
        <v>91</v>
      </c>
    </row>
    <row r="2465" spans="1:24" x14ac:dyDescent="0.2">
      <c r="A2465">
        <v>19550</v>
      </c>
      <c r="B2465">
        <v>316</v>
      </c>
      <c r="C2465" s="14" t="s">
        <v>503</v>
      </c>
      <c r="D2465" s="14" t="s">
        <v>128</v>
      </c>
      <c r="E2465" s="14" t="s">
        <v>230</v>
      </c>
      <c r="F2465" s="15">
        <v>21468</v>
      </c>
      <c r="G2465" s="14" t="s">
        <v>42</v>
      </c>
      <c r="H2465" s="14" t="s">
        <v>42</v>
      </c>
      <c r="I2465">
        <v>60000</v>
      </c>
      <c r="J2465">
        <v>1</v>
      </c>
      <c r="K2465" s="14" t="s">
        <v>55</v>
      </c>
      <c r="L2465" s="14" t="s">
        <v>84</v>
      </c>
      <c r="O2465">
        <v>14098</v>
      </c>
      <c r="P2465">
        <v>618</v>
      </c>
      <c r="Q2465" t="str">
        <f>_xlfn.CONCAT(Clientes__2[[#This Row],[Nombre]], " ",Clientes__2[[#This Row],[Nombres2]], " ",Clientes__2[[#This Row],[Apellido]],)</f>
        <v>Lucas C Perez</v>
      </c>
      <c r="R2465" s="15">
        <v>28969</v>
      </c>
      <c r="S2465" s="14" t="s">
        <v>42</v>
      </c>
      <c r="T2465" s="14" t="s">
        <v>115</v>
      </c>
      <c r="U2465">
        <v>40000</v>
      </c>
      <c r="V2465">
        <v>0</v>
      </c>
      <c r="W2465" s="14" t="s">
        <v>67</v>
      </c>
      <c r="X2465" s="14" t="s">
        <v>54</v>
      </c>
    </row>
    <row r="2466" spans="1:24" x14ac:dyDescent="0.2">
      <c r="A2466">
        <v>19628</v>
      </c>
      <c r="B2466">
        <v>40</v>
      </c>
      <c r="C2466" s="14" t="s">
        <v>604</v>
      </c>
      <c r="D2466" s="14" t="s">
        <v>347</v>
      </c>
      <c r="E2466" s="14" t="s">
        <v>127</v>
      </c>
      <c r="F2466" s="15">
        <v>20766</v>
      </c>
      <c r="G2466" s="14" t="s">
        <v>43</v>
      </c>
      <c r="H2466" s="14" t="s">
        <v>115</v>
      </c>
      <c r="I2466">
        <v>70000</v>
      </c>
      <c r="J2466">
        <v>1</v>
      </c>
      <c r="K2466" s="14" t="s">
        <v>63</v>
      </c>
      <c r="L2466" s="14" t="s">
        <v>54</v>
      </c>
      <c r="O2466">
        <v>28502</v>
      </c>
      <c r="P2466">
        <v>128</v>
      </c>
      <c r="Q2466" t="str">
        <f>_xlfn.CONCAT(Clientes__2[[#This Row],[Nombre]], " ",Clientes__2[[#This Row],[Nombres2]], " ",Clientes__2[[#This Row],[Apellido]],)</f>
        <v>Holly B Martinez</v>
      </c>
      <c r="R2466" s="15">
        <v>21834</v>
      </c>
      <c r="S2466" s="14" t="s">
        <v>43</v>
      </c>
      <c r="T2466" s="14" t="s">
        <v>115</v>
      </c>
      <c r="U2466">
        <v>20000</v>
      </c>
      <c r="V2466">
        <v>2</v>
      </c>
      <c r="W2466" s="14" t="s">
        <v>63</v>
      </c>
      <c r="X2466" s="14" t="s">
        <v>60</v>
      </c>
    </row>
    <row r="2467" spans="1:24" x14ac:dyDescent="0.2">
      <c r="A2467">
        <v>14768</v>
      </c>
      <c r="B2467">
        <v>175</v>
      </c>
      <c r="C2467" s="14" t="s">
        <v>499</v>
      </c>
      <c r="D2467" s="14"/>
      <c r="E2467" s="14" t="s">
        <v>458</v>
      </c>
      <c r="F2467" s="15">
        <v>8938</v>
      </c>
      <c r="G2467" s="14" t="s">
        <v>42</v>
      </c>
      <c r="H2467" s="14" t="s">
        <v>42</v>
      </c>
      <c r="I2467">
        <v>10000</v>
      </c>
      <c r="J2467">
        <v>4</v>
      </c>
      <c r="K2467" s="14" t="s">
        <v>63</v>
      </c>
      <c r="L2467" s="14" t="s">
        <v>60</v>
      </c>
      <c r="O2467">
        <v>18722</v>
      </c>
      <c r="P2467">
        <v>17</v>
      </c>
      <c r="Q2467" t="str">
        <f>_xlfn.CONCAT(Clientes__2[[#This Row],[Nombre]], " ",Clientes__2[[#This Row],[Nombres2]], " ",Clientes__2[[#This Row],[Apellido]],)</f>
        <v>Ian  Kelly</v>
      </c>
      <c r="R2467" s="15">
        <v>23211</v>
      </c>
      <c r="S2467" s="14" t="s">
        <v>43</v>
      </c>
      <c r="T2467" s="14" t="s">
        <v>42</v>
      </c>
      <c r="U2467">
        <v>60000</v>
      </c>
      <c r="V2467">
        <v>3</v>
      </c>
      <c r="W2467" s="14" t="s">
        <v>55</v>
      </c>
      <c r="X2467" s="14" t="s">
        <v>84</v>
      </c>
    </row>
    <row r="2468" spans="1:24" x14ac:dyDescent="0.2">
      <c r="A2468">
        <v>24385</v>
      </c>
      <c r="B2468">
        <v>311</v>
      </c>
      <c r="C2468" s="14" t="s">
        <v>660</v>
      </c>
      <c r="D2468" s="14"/>
      <c r="E2468" s="14" t="s">
        <v>230</v>
      </c>
      <c r="F2468" s="15">
        <v>21115</v>
      </c>
      <c r="G2468" s="14" t="s">
        <v>42</v>
      </c>
      <c r="H2468" s="14" t="s">
        <v>115</v>
      </c>
      <c r="I2468">
        <v>70000</v>
      </c>
      <c r="J2468">
        <v>3</v>
      </c>
      <c r="K2468" s="14" t="s">
        <v>63</v>
      </c>
      <c r="L2468" s="14" t="s">
        <v>84</v>
      </c>
      <c r="O2468">
        <v>27563</v>
      </c>
      <c r="P2468">
        <v>552</v>
      </c>
      <c r="Q2468" t="str">
        <f>_xlfn.CONCAT(Clientes__2[[#This Row],[Nombre]], " ",Clientes__2[[#This Row],[Nombres2]], " ",Clientes__2[[#This Row],[Apellido]],)</f>
        <v>Summer  Perez</v>
      </c>
      <c r="R2468" s="15">
        <v>21573</v>
      </c>
      <c r="S2468" s="14" t="s">
        <v>42</v>
      </c>
      <c r="T2468" s="14" t="s">
        <v>42</v>
      </c>
      <c r="U2468">
        <v>60000</v>
      </c>
      <c r="V2468">
        <v>5</v>
      </c>
      <c r="W2468" s="14" t="s">
        <v>55</v>
      </c>
      <c r="X2468" s="14" t="s">
        <v>84</v>
      </c>
    </row>
    <row r="2469" spans="1:24" x14ac:dyDescent="0.2">
      <c r="A2469">
        <v>20033</v>
      </c>
      <c r="B2469">
        <v>369</v>
      </c>
      <c r="C2469" s="14" t="s">
        <v>376</v>
      </c>
      <c r="D2469" s="14" t="s">
        <v>123</v>
      </c>
      <c r="E2469" s="14" t="s">
        <v>557</v>
      </c>
      <c r="F2469" s="15">
        <v>23302</v>
      </c>
      <c r="G2469" s="14" t="s">
        <v>42</v>
      </c>
      <c r="H2469" s="14" t="s">
        <v>42</v>
      </c>
      <c r="I2469">
        <v>70000</v>
      </c>
      <c r="J2469">
        <v>4</v>
      </c>
      <c r="K2469" s="14" t="s">
        <v>55</v>
      </c>
      <c r="L2469" s="14" t="s">
        <v>84</v>
      </c>
      <c r="O2469">
        <v>27401</v>
      </c>
      <c r="P2469">
        <v>49</v>
      </c>
      <c r="Q2469" t="str">
        <f>_xlfn.CONCAT(Clientes__2[[#This Row],[Nombre]], " ",Clientes__2[[#This Row],[Nombres2]], " ",Clientes__2[[#This Row],[Apellido]],)</f>
        <v>Carlos E Turner</v>
      </c>
      <c r="R2469" s="15">
        <v>16321</v>
      </c>
      <c r="S2469" s="14" t="s">
        <v>42</v>
      </c>
      <c r="T2469" s="14" t="s">
        <v>42</v>
      </c>
      <c r="U2469">
        <v>30000</v>
      </c>
      <c r="V2469">
        <v>5</v>
      </c>
      <c r="W2469" s="14" t="s">
        <v>81</v>
      </c>
      <c r="X2469" s="14" t="s">
        <v>91</v>
      </c>
    </row>
    <row r="2470" spans="1:24" x14ac:dyDescent="0.2">
      <c r="A2470">
        <v>13186</v>
      </c>
      <c r="B2470">
        <v>307</v>
      </c>
      <c r="C2470" s="14" t="s">
        <v>306</v>
      </c>
      <c r="D2470" s="14" t="s">
        <v>124</v>
      </c>
      <c r="E2470" s="14" t="s">
        <v>237</v>
      </c>
      <c r="F2470" s="15">
        <v>15669</v>
      </c>
      <c r="G2470" s="14" t="s">
        <v>42</v>
      </c>
      <c r="H2470" s="14" t="s">
        <v>42</v>
      </c>
      <c r="I2470">
        <v>110000</v>
      </c>
      <c r="J2470">
        <v>2</v>
      </c>
      <c r="K2470" s="14" t="s">
        <v>70</v>
      </c>
      <c r="L2470" s="14" t="s">
        <v>66</v>
      </c>
      <c r="O2470">
        <v>18201</v>
      </c>
      <c r="P2470">
        <v>13</v>
      </c>
      <c r="Q2470" t="str">
        <f>_xlfn.CONCAT(Clientes__2[[#This Row],[Nombre]], " ",Clientes__2[[#This Row],[Nombres2]], " ",Clientes__2[[#This Row],[Apellido]],)</f>
        <v>Marcus J Sanders</v>
      </c>
      <c r="R2470" s="15">
        <v>26961</v>
      </c>
      <c r="S2470" s="14" t="s">
        <v>42</v>
      </c>
      <c r="T2470" s="14" t="s">
        <v>115</v>
      </c>
      <c r="U2470">
        <v>100000</v>
      </c>
      <c r="V2470">
        <v>0</v>
      </c>
      <c r="W2470" s="14" t="s">
        <v>67</v>
      </c>
      <c r="X2470" s="14" t="s">
        <v>66</v>
      </c>
    </row>
    <row r="2471" spans="1:24" x14ac:dyDescent="0.2">
      <c r="A2471">
        <v>26458</v>
      </c>
      <c r="B2471">
        <v>314</v>
      </c>
      <c r="C2471" s="14" t="s">
        <v>467</v>
      </c>
      <c r="D2471" s="14"/>
      <c r="E2471" s="14" t="s">
        <v>672</v>
      </c>
      <c r="F2471" s="15">
        <v>14430</v>
      </c>
      <c r="G2471" s="14" t="s">
        <v>42</v>
      </c>
      <c r="H2471" s="14" t="s">
        <v>42</v>
      </c>
      <c r="I2471">
        <v>60000</v>
      </c>
      <c r="J2471">
        <v>3</v>
      </c>
      <c r="K2471" s="14" t="s">
        <v>70</v>
      </c>
      <c r="L2471" s="14" t="s">
        <v>66</v>
      </c>
      <c r="O2471">
        <v>21986</v>
      </c>
      <c r="P2471">
        <v>29</v>
      </c>
      <c r="Q2471" t="str">
        <f>_xlfn.CONCAT(Clientes__2[[#This Row],[Nombre]], " ",Clientes__2[[#This Row],[Nombres2]], " ",Clientes__2[[#This Row],[Apellido]],)</f>
        <v>Ryan  Moore</v>
      </c>
      <c r="R2471" s="15">
        <v>22078</v>
      </c>
      <c r="S2471" s="14" t="s">
        <v>43</v>
      </c>
      <c r="T2471" s="14" t="s">
        <v>115</v>
      </c>
      <c r="U2471">
        <v>60000</v>
      </c>
      <c r="V2471">
        <v>1</v>
      </c>
      <c r="W2471" s="14" t="s">
        <v>63</v>
      </c>
      <c r="X2471" s="14" t="s">
        <v>54</v>
      </c>
    </row>
    <row r="2472" spans="1:24" x14ac:dyDescent="0.2">
      <c r="A2472">
        <v>18618</v>
      </c>
      <c r="B2472">
        <v>200</v>
      </c>
      <c r="C2472" s="14" t="s">
        <v>360</v>
      </c>
      <c r="D2472" s="14"/>
      <c r="E2472" s="14" t="s">
        <v>254</v>
      </c>
      <c r="F2472" s="15">
        <v>26623</v>
      </c>
      <c r="G2472" s="14" t="s">
        <v>43</v>
      </c>
      <c r="H2472" s="14" t="s">
        <v>42</v>
      </c>
      <c r="I2472">
        <v>10000</v>
      </c>
      <c r="J2472">
        <v>0</v>
      </c>
      <c r="K2472" s="14" t="s">
        <v>81</v>
      </c>
      <c r="L2472" s="14" t="s">
        <v>60</v>
      </c>
      <c r="O2472">
        <v>25277</v>
      </c>
      <c r="P2472">
        <v>311</v>
      </c>
      <c r="Q2472" t="str">
        <f>_xlfn.CONCAT(Clientes__2[[#This Row],[Nombre]], " ",Clientes__2[[#This Row],[Nombres2]], " ",Clientes__2[[#This Row],[Apellido]],)</f>
        <v>Mitchell  Rai</v>
      </c>
      <c r="R2472" s="15">
        <v>27774</v>
      </c>
      <c r="S2472" s="14" t="s">
        <v>43</v>
      </c>
      <c r="T2472" s="14" t="s">
        <v>42</v>
      </c>
      <c r="U2472">
        <v>40000</v>
      </c>
      <c r="V2472">
        <v>0</v>
      </c>
      <c r="W2472" s="14" t="s">
        <v>63</v>
      </c>
      <c r="X2472" s="14" t="s">
        <v>54</v>
      </c>
    </row>
    <row r="2473" spans="1:24" x14ac:dyDescent="0.2">
      <c r="A2473">
        <v>23599</v>
      </c>
      <c r="B2473">
        <v>243</v>
      </c>
      <c r="C2473" s="14" t="s">
        <v>607</v>
      </c>
      <c r="D2473" s="14"/>
      <c r="E2473" s="14" t="s">
        <v>490</v>
      </c>
      <c r="F2473" s="15">
        <v>20925</v>
      </c>
      <c r="G2473" s="14" t="s">
        <v>43</v>
      </c>
      <c r="H2473" s="14" t="s">
        <v>115</v>
      </c>
      <c r="I2473">
        <v>150000</v>
      </c>
      <c r="J2473">
        <v>2</v>
      </c>
      <c r="K2473" s="14" t="s">
        <v>67</v>
      </c>
      <c r="L2473" s="14" t="s">
        <v>84</v>
      </c>
      <c r="O2473">
        <v>12027</v>
      </c>
      <c r="P2473">
        <v>635</v>
      </c>
      <c r="Q2473" t="str">
        <f>_xlfn.CONCAT(Clientes__2[[#This Row],[Nombre]], " ",Clientes__2[[#This Row],[Nombres2]], " ",Clientes__2[[#This Row],[Apellido]],)</f>
        <v>Mackenzie  Roberts</v>
      </c>
      <c r="R2473" s="15">
        <v>28789</v>
      </c>
      <c r="S2473" s="14" t="s">
        <v>42</v>
      </c>
      <c r="T2473" s="14" t="s">
        <v>115</v>
      </c>
      <c r="U2473">
        <v>40000</v>
      </c>
      <c r="V2473">
        <v>0</v>
      </c>
      <c r="W2473" s="14" t="s">
        <v>67</v>
      </c>
      <c r="X2473" s="14" t="s">
        <v>54</v>
      </c>
    </row>
    <row r="2474" spans="1:24" x14ac:dyDescent="0.2">
      <c r="A2474">
        <v>14285</v>
      </c>
      <c r="B2474">
        <v>302</v>
      </c>
      <c r="C2474" s="14" t="s">
        <v>90</v>
      </c>
      <c r="D2474" s="14" t="s">
        <v>124</v>
      </c>
      <c r="E2474" s="14" t="s">
        <v>398</v>
      </c>
      <c r="F2474" s="15">
        <v>27367</v>
      </c>
      <c r="G2474" s="14" t="s">
        <v>43</v>
      </c>
      <c r="H2474" s="14" t="s">
        <v>115</v>
      </c>
      <c r="I2474">
        <v>60000</v>
      </c>
      <c r="J2474">
        <v>0</v>
      </c>
      <c r="K2474" s="14" t="s">
        <v>63</v>
      </c>
      <c r="L2474" s="14" t="s">
        <v>84</v>
      </c>
      <c r="O2474">
        <v>23375</v>
      </c>
      <c r="P2474">
        <v>368</v>
      </c>
      <c r="Q2474" t="str">
        <f>_xlfn.CONCAT(Clientes__2[[#This Row],[Nombre]], " ",Clientes__2[[#This Row],[Nombres2]], " ",Clientes__2[[#This Row],[Apellido]],)</f>
        <v>Taylor J Hughes</v>
      </c>
      <c r="R2474" s="15">
        <v>22773</v>
      </c>
      <c r="S2474" s="14" t="s">
        <v>42</v>
      </c>
      <c r="T2474" s="14" t="s">
        <v>42</v>
      </c>
      <c r="U2474">
        <v>70000</v>
      </c>
      <c r="V2474">
        <v>1</v>
      </c>
      <c r="W2474" s="14" t="s">
        <v>55</v>
      </c>
      <c r="X2474" s="14" t="s">
        <v>84</v>
      </c>
    </row>
    <row r="2475" spans="1:24" x14ac:dyDescent="0.2">
      <c r="A2475">
        <v>14361</v>
      </c>
      <c r="B2475">
        <v>611</v>
      </c>
      <c r="C2475" s="14" t="s">
        <v>418</v>
      </c>
      <c r="D2475" s="14" t="s">
        <v>126</v>
      </c>
      <c r="E2475" s="14" t="s">
        <v>228</v>
      </c>
      <c r="F2475" s="15">
        <v>21574</v>
      </c>
      <c r="G2475" s="14" t="s">
        <v>42</v>
      </c>
      <c r="H2475" s="14" t="s">
        <v>42</v>
      </c>
      <c r="I2475">
        <v>60000</v>
      </c>
      <c r="J2475">
        <v>4</v>
      </c>
      <c r="K2475" s="14" t="s">
        <v>70</v>
      </c>
      <c r="L2475" s="14" t="s">
        <v>54</v>
      </c>
      <c r="O2475">
        <v>13951</v>
      </c>
      <c r="P2475">
        <v>641</v>
      </c>
      <c r="Q2475" t="str">
        <f>_xlfn.CONCAT(Clientes__2[[#This Row],[Nombre]], " ",Clientes__2[[#This Row],[Nombres2]], " ",Clientes__2[[#This Row],[Apellido]],)</f>
        <v>Franklin D Raje</v>
      </c>
      <c r="R2475" s="15">
        <v>10872</v>
      </c>
      <c r="S2475" s="14" t="s">
        <v>43</v>
      </c>
      <c r="T2475" s="14" t="s">
        <v>42</v>
      </c>
      <c r="U2475">
        <v>60000</v>
      </c>
      <c r="V2475">
        <v>1</v>
      </c>
      <c r="W2475" s="14" t="s">
        <v>70</v>
      </c>
      <c r="X2475" s="14" t="s">
        <v>66</v>
      </c>
    </row>
    <row r="2476" spans="1:24" x14ac:dyDescent="0.2">
      <c r="A2476">
        <v>20283</v>
      </c>
      <c r="B2476">
        <v>14</v>
      </c>
      <c r="C2476" s="14" t="s">
        <v>542</v>
      </c>
      <c r="D2476" s="14" t="s">
        <v>116</v>
      </c>
      <c r="E2476" s="14" t="s">
        <v>205</v>
      </c>
      <c r="F2476" s="15">
        <v>14953</v>
      </c>
      <c r="G2476" s="14" t="s">
        <v>42</v>
      </c>
      <c r="H2476" s="14" t="s">
        <v>115</v>
      </c>
      <c r="I2476">
        <v>40000</v>
      </c>
      <c r="J2476">
        <v>2</v>
      </c>
      <c r="K2476" s="14" t="s">
        <v>55</v>
      </c>
      <c r="L2476" s="14" t="s">
        <v>66</v>
      </c>
      <c r="O2476">
        <v>26389</v>
      </c>
      <c r="P2476">
        <v>202</v>
      </c>
      <c r="Q2476" t="str">
        <f>_xlfn.CONCAT(Clientes__2[[#This Row],[Nombre]], " ",Clientes__2[[#This Row],[Nombres2]], " ",Clientes__2[[#This Row],[Apellido]],)</f>
        <v>Katie A Shen</v>
      </c>
      <c r="R2476" s="15">
        <v>20137</v>
      </c>
      <c r="S2476" s="14" t="s">
        <v>42</v>
      </c>
      <c r="T2476" s="14" t="s">
        <v>115</v>
      </c>
      <c r="U2476">
        <v>100000</v>
      </c>
      <c r="V2476">
        <v>2</v>
      </c>
      <c r="W2476" s="14" t="s">
        <v>67</v>
      </c>
      <c r="X2476" s="14" t="s">
        <v>84</v>
      </c>
    </row>
    <row r="2477" spans="1:24" x14ac:dyDescent="0.2">
      <c r="A2477">
        <v>16241</v>
      </c>
      <c r="B2477">
        <v>68</v>
      </c>
      <c r="C2477" s="14" t="s">
        <v>851</v>
      </c>
      <c r="D2477" s="14"/>
      <c r="E2477" s="14" t="s">
        <v>430</v>
      </c>
      <c r="F2477" s="15">
        <v>21466</v>
      </c>
      <c r="G2477" s="14" t="s">
        <v>43</v>
      </c>
      <c r="H2477" s="14" t="s">
        <v>115</v>
      </c>
      <c r="I2477">
        <v>80000</v>
      </c>
      <c r="J2477">
        <v>4</v>
      </c>
      <c r="K2477" s="14" t="s">
        <v>70</v>
      </c>
      <c r="L2477" s="14" t="s">
        <v>54</v>
      </c>
      <c r="O2477">
        <v>27656</v>
      </c>
      <c r="P2477">
        <v>68</v>
      </c>
      <c r="Q2477" t="str">
        <f>_xlfn.CONCAT(Clientes__2[[#This Row],[Nombre]], " ",Clientes__2[[#This Row],[Nombres2]], " ",Clientes__2[[#This Row],[Apellido]],)</f>
        <v>Isabel  Butler</v>
      </c>
      <c r="R2477" s="15">
        <v>13495</v>
      </c>
      <c r="S2477" s="14" t="s">
        <v>43</v>
      </c>
      <c r="T2477" s="14" t="s">
        <v>42</v>
      </c>
      <c r="U2477">
        <v>40000</v>
      </c>
      <c r="V2477">
        <v>3</v>
      </c>
      <c r="W2477" s="14" t="s">
        <v>63</v>
      </c>
      <c r="X2477" s="14" t="s">
        <v>84</v>
      </c>
    </row>
    <row r="2478" spans="1:24" x14ac:dyDescent="0.2">
      <c r="A2478">
        <v>20854</v>
      </c>
      <c r="B2478">
        <v>131</v>
      </c>
      <c r="C2478" s="14" t="s">
        <v>68</v>
      </c>
      <c r="D2478" s="14"/>
      <c r="E2478" s="14" t="s">
        <v>167</v>
      </c>
      <c r="F2478" s="15">
        <v>25236</v>
      </c>
      <c r="G2478" s="14" t="s">
        <v>43</v>
      </c>
      <c r="H2478" s="14" t="s">
        <v>115</v>
      </c>
      <c r="I2478">
        <v>10000</v>
      </c>
      <c r="J2478">
        <v>2</v>
      </c>
      <c r="K2478" s="14" t="s">
        <v>67</v>
      </c>
      <c r="L2478" s="14" t="s">
        <v>60</v>
      </c>
      <c r="O2478">
        <v>12468</v>
      </c>
      <c r="P2478">
        <v>200</v>
      </c>
      <c r="Q2478" t="str">
        <f>_xlfn.CONCAT(Clientes__2[[#This Row],[Nombre]], " ",Clientes__2[[#This Row],[Nombres2]], " ",Clientes__2[[#This Row],[Apellido]],)</f>
        <v>Kara  Raji</v>
      </c>
      <c r="R2478" s="15">
        <v>24770</v>
      </c>
      <c r="S2478" s="14" t="s">
        <v>42</v>
      </c>
      <c r="T2478" s="14" t="s">
        <v>42</v>
      </c>
      <c r="U2478">
        <v>30000</v>
      </c>
      <c r="V2478">
        <v>1</v>
      </c>
      <c r="W2478" s="14" t="s">
        <v>55</v>
      </c>
      <c r="X2478" s="14" t="s">
        <v>91</v>
      </c>
    </row>
    <row r="2479" spans="1:24" x14ac:dyDescent="0.2">
      <c r="A2479">
        <v>12052</v>
      </c>
      <c r="B2479">
        <v>355</v>
      </c>
      <c r="C2479" s="14" t="s">
        <v>794</v>
      </c>
      <c r="D2479" s="14" t="s">
        <v>44</v>
      </c>
      <c r="E2479" s="14" t="s">
        <v>148</v>
      </c>
      <c r="F2479" s="15">
        <v>24619</v>
      </c>
      <c r="G2479" s="14" t="s">
        <v>43</v>
      </c>
      <c r="H2479" s="14" t="s">
        <v>115</v>
      </c>
      <c r="I2479">
        <v>120000</v>
      </c>
      <c r="J2479">
        <v>0</v>
      </c>
      <c r="K2479" s="14" t="s">
        <v>55</v>
      </c>
      <c r="L2479" s="14" t="s">
        <v>66</v>
      </c>
      <c r="O2479">
        <v>11967</v>
      </c>
      <c r="P2479">
        <v>25</v>
      </c>
      <c r="Q2479" t="str">
        <f>_xlfn.CONCAT(Clientes__2[[#This Row],[Nombre]], " ",Clientes__2[[#This Row],[Nombres2]], " ",Clientes__2[[#This Row],[Apellido]],)</f>
        <v>Makayla R Ward</v>
      </c>
      <c r="R2479" s="15">
        <v>20861</v>
      </c>
      <c r="S2479" s="14" t="s">
        <v>43</v>
      </c>
      <c r="T2479" s="14" t="s">
        <v>115</v>
      </c>
      <c r="U2479">
        <v>80000</v>
      </c>
      <c r="V2479">
        <v>2</v>
      </c>
      <c r="W2479" s="14" t="s">
        <v>67</v>
      </c>
      <c r="X2479" s="14" t="s">
        <v>84</v>
      </c>
    </row>
    <row r="2480" spans="1:24" x14ac:dyDescent="0.2">
      <c r="A2480">
        <v>12849</v>
      </c>
      <c r="B2480">
        <v>221</v>
      </c>
      <c r="C2480" s="14" t="s">
        <v>543</v>
      </c>
      <c r="D2480" s="14"/>
      <c r="E2480" s="14" t="s">
        <v>144</v>
      </c>
      <c r="F2480" s="15">
        <v>23068</v>
      </c>
      <c r="G2480" s="14" t="s">
        <v>43</v>
      </c>
      <c r="H2480" s="14" t="s">
        <v>42</v>
      </c>
      <c r="I2480">
        <v>30000</v>
      </c>
      <c r="J2480">
        <v>2</v>
      </c>
      <c r="K2480" s="14" t="s">
        <v>63</v>
      </c>
      <c r="L2480" s="14" t="s">
        <v>91</v>
      </c>
      <c r="O2480">
        <v>19286</v>
      </c>
      <c r="P2480">
        <v>133</v>
      </c>
      <c r="Q2480" t="str">
        <f>_xlfn.CONCAT(Clientes__2[[#This Row],[Nombre]], " ",Clientes__2[[#This Row],[Nombres2]], " ",Clientes__2[[#This Row],[Apellido]],)</f>
        <v>Adam  Baker</v>
      </c>
      <c r="R2480" s="15">
        <v>21977</v>
      </c>
      <c r="S2480" s="14" t="s">
        <v>42</v>
      </c>
      <c r="T2480" s="14" t="s">
        <v>115</v>
      </c>
      <c r="U2480">
        <v>30000</v>
      </c>
      <c r="V2480">
        <v>3</v>
      </c>
      <c r="W2480" s="14" t="s">
        <v>55</v>
      </c>
      <c r="X2480" s="14" t="s">
        <v>91</v>
      </c>
    </row>
    <row r="2481" spans="1:24" x14ac:dyDescent="0.2">
      <c r="A2481">
        <v>16220</v>
      </c>
      <c r="B2481">
        <v>68</v>
      </c>
      <c r="C2481" s="14" t="s">
        <v>508</v>
      </c>
      <c r="D2481" s="14"/>
      <c r="E2481" s="14" t="s">
        <v>470</v>
      </c>
      <c r="F2481" s="15">
        <v>19546</v>
      </c>
      <c r="G2481" s="14" t="s">
        <v>42</v>
      </c>
      <c r="H2481" s="14" t="s">
        <v>115</v>
      </c>
      <c r="I2481">
        <v>30000</v>
      </c>
      <c r="J2481">
        <v>1</v>
      </c>
      <c r="K2481" s="14" t="s">
        <v>55</v>
      </c>
      <c r="L2481" s="14" t="s">
        <v>54</v>
      </c>
      <c r="O2481">
        <v>17845</v>
      </c>
      <c r="P2481">
        <v>159</v>
      </c>
      <c r="Q2481" t="str">
        <f>_xlfn.CONCAT(Clientes__2[[#This Row],[Nombre]], " ",Clientes__2[[#This Row],[Nombres2]], " ",Clientes__2[[#This Row],[Apellido]],)</f>
        <v>Megan  Russell</v>
      </c>
      <c r="R2481" s="15">
        <v>27261</v>
      </c>
      <c r="S2481" s="14" t="s">
        <v>43</v>
      </c>
      <c r="T2481" s="14" t="s">
        <v>115</v>
      </c>
      <c r="U2481">
        <v>20000</v>
      </c>
      <c r="V2481">
        <v>0</v>
      </c>
      <c r="W2481" s="14" t="s">
        <v>81</v>
      </c>
      <c r="X2481" s="14" t="s">
        <v>60</v>
      </c>
    </row>
    <row r="2482" spans="1:24" x14ac:dyDescent="0.2">
      <c r="A2482">
        <v>11630</v>
      </c>
      <c r="B2482">
        <v>637</v>
      </c>
      <c r="C2482" s="14" t="s">
        <v>333</v>
      </c>
      <c r="D2482" s="14"/>
      <c r="E2482" s="14" t="s">
        <v>582</v>
      </c>
      <c r="F2482" s="15">
        <v>26292</v>
      </c>
      <c r="G2482" s="14" t="s">
        <v>42</v>
      </c>
      <c r="H2482" s="14" t="s">
        <v>115</v>
      </c>
      <c r="I2482">
        <v>60000</v>
      </c>
      <c r="J2482">
        <v>1</v>
      </c>
      <c r="K2482" s="14" t="s">
        <v>70</v>
      </c>
      <c r="L2482" s="14" t="s">
        <v>54</v>
      </c>
      <c r="O2482">
        <v>20207</v>
      </c>
      <c r="P2482">
        <v>331</v>
      </c>
      <c r="Q2482" t="str">
        <f>_xlfn.CONCAT(Clientes__2[[#This Row],[Nombre]], " ",Clientes__2[[#This Row],[Nombres2]], " ",Clientes__2[[#This Row],[Apellido]],)</f>
        <v>Haley  Powell</v>
      </c>
      <c r="R2482" s="15">
        <v>21300</v>
      </c>
      <c r="S2482" s="14" t="s">
        <v>42</v>
      </c>
      <c r="T2482" s="14" t="s">
        <v>42</v>
      </c>
      <c r="U2482">
        <v>60000</v>
      </c>
      <c r="V2482">
        <v>1</v>
      </c>
      <c r="W2482" s="14" t="s">
        <v>55</v>
      </c>
      <c r="X2482" s="14" t="s">
        <v>84</v>
      </c>
    </row>
    <row r="2483" spans="1:24" x14ac:dyDescent="0.2">
      <c r="A2483">
        <v>26042</v>
      </c>
      <c r="B2483">
        <v>337</v>
      </c>
      <c r="C2483" s="14" t="s">
        <v>97</v>
      </c>
      <c r="D2483" s="14"/>
      <c r="E2483" s="14" t="s">
        <v>350</v>
      </c>
      <c r="F2483" s="15">
        <v>21099</v>
      </c>
      <c r="G2483" s="14" t="s">
        <v>42</v>
      </c>
      <c r="H2483" s="14" t="s">
        <v>42</v>
      </c>
      <c r="I2483">
        <v>90000</v>
      </c>
      <c r="J2483">
        <v>2</v>
      </c>
      <c r="K2483" s="14" t="s">
        <v>63</v>
      </c>
      <c r="L2483" s="14" t="s">
        <v>84</v>
      </c>
      <c r="O2483">
        <v>17567</v>
      </c>
      <c r="P2483">
        <v>314</v>
      </c>
      <c r="Q2483" t="str">
        <f>_xlfn.CONCAT(Clientes__2[[#This Row],[Nombre]], " ",Clientes__2[[#This Row],[Nombres2]], " ",Clientes__2[[#This Row],[Apellido]],)</f>
        <v>Devin  Griffin</v>
      </c>
      <c r="R2483" s="15">
        <v>25858</v>
      </c>
      <c r="S2483" s="14" t="s">
        <v>42</v>
      </c>
      <c r="T2483" s="14" t="s">
        <v>42</v>
      </c>
      <c r="U2483">
        <v>50000</v>
      </c>
      <c r="V2483">
        <v>1</v>
      </c>
      <c r="W2483" s="14" t="s">
        <v>55</v>
      </c>
      <c r="X2483" s="14" t="s">
        <v>54</v>
      </c>
    </row>
    <row r="2484" spans="1:24" x14ac:dyDescent="0.2">
      <c r="A2484">
        <v>12686</v>
      </c>
      <c r="B2484">
        <v>32</v>
      </c>
      <c r="C2484" s="14" t="s">
        <v>859</v>
      </c>
      <c r="D2484" s="14" t="s">
        <v>347</v>
      </c>
      <c r="E2484" s="14" t="s">
        <v>658</v>
      </c>
      <c r="F2484" s="15">
        <v>26590</v>
      </c>
      <c r="G2484" s="14" t="s">
        <v>43</v>
      </c>
      <c r="H2484" s="14" t="s">
        <v>115</v>
      </c>
      <c r="I2484">
        <v>90000</v>
      </c>
      <c r="J2484">
        <v>0</v>
      </c>
      <c r="K2484" s="14" t="s">
        <v>55</v>
      </c>
      <c r="L2484" s="14" t="s">
        <v>84</v>
      </c>
      <c r="O2484">
        <v>28399</v>
      </c>
      <c r="P2484">
        <v>250</v>
      </c>
      <c r="Q2484" t="str">
        <f>_xlfn.CONCAT(Clientes__2[[#This Row],[Nombre]], " ",Clientes__2[[#This Row],[Nombres2]], " ",Clientes__2[[#This Row],[Apellido]],)</f>
        <v>Trisha B Zhou</v>
      </c>
      <c r="R2484" s="15">
        <v>23211</v>
      </c>
      <c r="S2484" s="14" t="s">
        <v>42</v>
      </c>
      <c r="T2484" s="14" t="s">
        <v>42</v>
      </c>
      <c r="U2484">
        <v>30000</v>
      </c>
      <c r="V2484">
        <v>2</v>
      </c>
      <c r="W2484" s="14" t="s">
        <v>63</v>
      </c>
      <c r="X2484" s="14" t="s">
        <v>91</v>
      </c>
    </row>
    <row r="2485" spans="1:24" x14ac:dyDescent="0.2">
      <c r="A2485">
        <v>27597</v>
      </c>
      <c r="B2485">
        <v>27</v>
      </c>
      <c r="C2485" s="14" t="s">
        <v>626</v>
      </c>
      <c r="D2485" s="14"/>
      <c r="E2485" s="14" t="s">
        <v>603</v>
      </c>
      <c r="F2485" s="15">
        <v>24355</v>
      </c>
      <c r="G2485" s="14" t="s">
        <v>43</v>
      </c>
      <c r="H2485" s="14" t="s">
        <v>42</v>
      </c>
      <c r="I2485">
        <v>90000</v>
      </c>
      <c r="J2485">
        <v>0</v>
      </c>
      <c r="K2485" s="14" t="s">
        <v>55</v>
      </c>
      <c r="L2485" s="14" t="s">
        <v>84</v>
      </c>
      <c r="O2485">
        <v>22350</v>
      </c>
      <c r="P2485">
        <v>637</v>
      </c>
      <c r="Q2485" t="str">
        <f>_xlfn.CONCAT(Clientes__2[[#This Row],[Nombre]], " ",Clientes__2[[#This Row],[Nombres2]], " ",Clientes__2[[#This Row],[Apellido]],)</f>
        <v>Carl  Jai</v>
      </c>
      <c r="R2485" s="15">
        <v>20612</v>
      </c>
      <c r="S2485" s="14" t="s">
        <v>42</v>
      </c>
      <c r="T2485" s="14" t="s">
        <v>115</v>
      </c>
      <c r="U2485">
        <v>30000</v>
      </c>
      <c r="V2485">
        <v>2</v>
      </c>
      <c r="W2485" s="14" t="s">
        <v>67</v>
      </c>
      <c r="X2485" s="14" t="s">
        <v>54</v>
      </c>
    </row>
    <row r="2486" spans="1:24" x14ac:dyDescent="0.2">
      <c r="A2486">
        <v>16645</v>
      </c>
      <c r="B2486">
        <v>307</v>
      </c>
      <c r="C2486" s="14" t="s">
        <v>619</v>
      </c>
      <c r="D2486" s="14"/>
      <c r="E2486" s="14" t="s">
        <v>372</v>
      </c>
      <c r="F2486" s="15">
        <v>15632</v>
      </c>
      <c r="G2486" s="14" t="s">
        <v>42</v>
      </c>
      <c r="H2486" s="14" t="s">
        <v>115</v>
      </c>
      <c r="I2486">
        <v>80000</v>
      </c>
      <c r="J2486">
        <v>5</v>
      </c>
      <c r="K2486" s="14" t="s">
        <v>55</v>
      </c>
      <c r="L2486" s="14" t="s">
        <v>66</v>
      </c>
      <c r="O2486">
        <v>15465</v>
      </c>
      <c r="P2486">
        <v>34</v>
      </c>
      <c r="Q2486" t="str">
        <f>_xlfn.CONCAT(Clientes__2[[#This Row],[Nombre]], " ",Clientes__2[[#This Row],[Nombres2]], " ",Clientes__2[[#This Row],[Apellido]],)</f>
        <v>Chelsea  Subram</v>
      </c>
      <c r="R2486" s="15">
        <v>29467</v>
      </c>
      <c r="S2486" s="14" t="s">
        <v>42</v>
      </c>
      <c r="T2486" s="14" t="s">
        <v>115</v>
      </c>
      <c r="U2486">
        <v>10000</v>
      </c>
      <c r="V2486">
        <v>0</v>
      </c>
      <c r="W2486" s="14" t="s">
        <v>63</v>
      </c>
      <c r="X2486" s="14" t="s">
        <v>60</v>
      </c>
    </row>
    <row r="2487" spans="1:24" x14ac:dyDescent="0.2">
      <c r="A2487">
        <v>26758</v>
      </c>
      <c r="B2487">
        <v>8</v>
      </c>
      <c r="C2487" s="14" t="s">
        <v>538</v>
      </c>
      <c r="D2487" s="14" t="s">
        <v>128</v>
      </c>
      <c r="E2487" s="14" t="s">
        <v>215</v>
      </c>
      <c r="F2487" s="15">
        <v>21611</v>
      </c>
      <c r="G2487" s="14" t="s">
        <v>43</v>
      </c>
      <c r="H2487" s="14" t="s">
        <v>42</v>
      </c>
      <c r="I2487">
        <v>100000</v>
      </c>
      <c r="J2487">
        <v>5</v>
      </c>
      <c r="K2487" s="14" t="s">
        <v>55</v>
      </c>
      <c r="L2487" s="14" t="s">
        <v>84</v>
      </c>
      <c r="O2487">
        <v>23926</v>
      </c>
      <c r="P2487">
        <v>178</v>
      </c>
      <c r="Q2487" t="str">
        <f>_xlfn.CONCAT(Clientes__2[[#This Row],[Nombre]], " ",Clientes__2[[#This Row],[Nombres2]], " ",Clientes__2[[#This Row],[Apellido]],)</f>
        <v>Damien C Zhang</v>
      </c>
      <c r="R2487" s="15">
        <v>23840</v>
      </c>
      <c r="S2487" s="14" t="s">
        <v>42</v>
      </c>
      <c r="T2487" s="14" t="s">
        <v>115</v>
      </c>
      <c r="U2487">
        <v>40000</v>
      </c>
      <c r="V2487">
        <v>1</v>
      </c>
      <c r="W2487" s="14" t="s">
        <v>55</v>
      </c>
      <c r="X2487" s="14" t="s">
        <v>54</v>
      </c>
    </row>
    <row r="2488" spans="1:24" x14ac:dyDescent="0.2">
      <c r="A2488">
        <v>21209</v>
      </c>
      <c r="B2488">
        <v>23</v>
      </c>
      <c r="C2488" s="14" t="s">
        <v>611</v>
      </c>
      <c r="D2488" s="14" t="s">
        <v>115</v>
      </c>
      <c r="E2488" s="14" t="s">
        <v>427</v>
      </c>
      <c r="F2488" s="15">
        <v>23912</v>
      </c>
      <c r="G2488" s="14" t="s">
        <v>43</v>
      </c>
      <c r="H2488" s="14" t="s">
        <v>42</v>
      </c>
      <c r="I2488">
        <v>70000</v>
      </c>
      <c r="J2488">
        <v>0</v>
      </c>
      <c r="K2488" s="14" t="s">
        <v>55</v>
      </c>
      <c r="L2488" s="14" t="s">
        <v>84</v>
      </c>
      <c r="O2488">
        <v>21633</v>
      </c>
      <c r="P2488">
        <v>633</v>
      </c>
      <c r="Q2488" t="str">
        <f>_xlfn.CONCAT(Clientes__2[[#This Row],[Nombre]], " ",Clientes__2[[#This Row],[Nombres2]], " ",Clientes__2[[#This Row],[Apellido]],)</f>
        <v>Randall F Moreno</v>
      </c>
      <c r="R2488" s="15">
        <v>23940</v>
      </c>
      <c r="S2488" s="14" t="s">
        <v>42</v>
      </c>
      <c r="T2488" s="14" t="s">
        <v>42</v>
      </c>
      <c r="U2488">
        <v>50000</v>
      </c>
      <c r="V2488">
        <v>3</v>
      </c>
      <c r="W2488" s="14" t="s">
        <v>55</v>
      </c>
      <c r="X2488" s="14" t="s">
        <v>54</v>
      </c>
    </row>
    <row r="2489" spans="1:24" x14ac:dyDescent="0.2">
      <c r="A2489">
        <v>14802</v>
      </c>
      <c r="B2489">
        <v>211</v>
      </c>
      <c r="C2489" s="14" t="s">
        <v>357</v>
      </c>
      <c r="D2489" s="14"/>
      <c r="E2489" s="14" t="s">
        <v>427</v>
      </c>
      <c r="F2489" s="15">
        <v>23639</v>
      </c>
      <c r="G2489" s="14" t="s">
        <v>43</v>
      </c>
      <c r="H2489" s="14" t="s">
        <v>115</v>
      </c>
      <c r="I2489">
        <v>20000</v>
      </c>
      <c r="J2489">
        <v>2</v>
      </c>
      <c r="K2489" s="14" t="s">
        <v>67</v>
      </c>
      <c r="L2489" s="14" t="s">
        <v>60</v>
      </c>
      <c r="O2489">
        <v>21502</v>
      </c>
      <c r="P2489">
        <v>326</v>
      </c>
      <c r="Q2489" t="str">
        <f>_xlfn.CONCAT(Clientes__2[[#This Row],[Nombre]], " ",Clientes__2[[#This Row],[Nombres2]], " ",Clientes__2[[#This Row],[Apellido]],)</f>
        <v>Audrey  Moreno</v>
      </c>
      <c r="R2489" s="15">
        <v>19323</v>
      </c>
      <c r="S2489" s="14" t="s">
        <v>43</v>
      </c>
      <c r="T2489" s="14" t="s">
        <v>115</v>
      </c>
      <c r="U2489">
        <v>60000</v>
      </c>
      <c r="V2489">
        <v>2</v>
      </c>
      <c r="W2489" s="14" t="s">
        <v>67</v>
      </c>
      <c r="X2489" s="14" t="s">
        <v>84</v>
      </c>
    </row>
    <row r="2490" spans="1:24" x14ac:dyDescent="0.2">
      <c r="A2490">
        <v>22953</v>
      </c>
      <c r="B2490">
        <v>31</v>
      </c>
      <c r="C2490" s="14" t="s">
        <v>454</v>
      </c>
      <c r="D2490" s="14" t="s">
        <v>40</v>
      </c>
      <c r="E2490" s="14" t="s">
        <v>482</v>
      </c>
      <c r="F2490" s="15">
        <v>23330</v>
      </c>
      <c r="G2490" s="14" t="s">
        <v>43</v>
      </c>
      <c r="H2490" s="14" t="s">
        <v>115</v>
      </c>
      <c r="I2490">
        <v>70000</v>
      </c>
      <c r="J2490">
        <v>0</v>
      </c>
      <c r="K2490" s="14" t="s">
        <v>55</v>
      </c>
      <c r="L2490" s="14" t="s">
        <v>84</v>
      </c>
      <c r="O2490">
        <v>20395</v>
      </c>
      <c r="P2490">
        <v>302</v>
      </c>
      <c r="Q2490" t="str">
        <f>_xlfn.CONCAT(Clientes__2[[#This Row],[Nombre]], " ",Clientes__2[[#This Row],[Nombres2]], " ",Clientes__2[[#This Row],[Apellido]],)</f>
        <v>Barbara T Liang</v>
      </c>
      <c r="R2490" s="15">
        <v>15202</v>
      </c>
      <c r="S2490" s="14" t="s">
        <v>43</v>
      </c>
      <c r="T2490" s="14" t="s">
        <v>115</v>
      </c>
      <c r="U2490">
        <v>50000</v>
      </c>
      <c r="V2490">
        <v>4</v>
      </c>
      <c r="W2490" s="14" t="s">
        <v>55</v>
      </c>
      <c r="X2490" s="14" t="s">
        <v>66</v>
      </c>
    </row>
    <row r="2491" spans="1:24" x14ac:dyDescent="0.2">
      <c r="A2491">
        <v>18454</v>
      </c>
      <c r="B2491">
        <v>301</v>
      </c>
      <c r="C2491" s="14" t="s">
        <v>452</v>
      </c>
      <c r="D2491" s="14" t="s">
        <v>128</v>
      </c>
      <c r="E2491" s="14" t="s">
        <v>230</v>
      </c>
      <c r="F2491" s="15">
        <v>28452</v>
      </c>
      <c r="G2491" s="14" t="s">
        <v>43</v>
      </c>
      <c r="H2491" s="14" t="s">
        <v>42</v>
      </c>
      <c r="I2491">
        <v>60000</v>
      </c>
      <c r="J2491">
        <v>0</v>
      </c>
      <c r="K2491" s="14" t="s">
        <v>63</v>
      </c>
      <c r="L2491" s="14" t="s">
        <v>54</v>
      </c>
      <c r="O2491">
        <v>28537</v>
      </c>
      <c r="P2491">
        <v>20</v>
      </c>
      <c r="Q2491" t="str">
        <f>_xlfn.CONCAT(Clientes__2[[#This Row],[Nombre]], " ",Clientes__2[[#This Row],[Nombres2]], " ",Clientes__2[[#This Row],[Apellido]],)</f>
        <v>George C Perez</v>
      </c>
      <c r="R2491" s="15">
        <v>9694</v>
      </c>
      <c r="S2491" s="14" t="s">
        <v>43</v>
      </c>
      <c r="T2491" s="14" t="s">
        <v>42</v>
      </c>
      <c r="U2491">
        <v>50000</v>
      </c>
      <c r="V2491">
        <v>1</v>
      </c>
      <c r="W2491" s="14" t="s">
        <v>55</v>
      </c>
      <c r="X2491" s="14" t="s">
        <v>84</v>
      </c>
    </row>
    <row r="2492" spans="1:24" x14ac:dyDescent="0.2">
      <c r="A2492">
        <v>23297</v>
      </c>
      <c r="B2492">
        <v>300</v>
      </c>
      <c r="C2492" s="14" t="s">
        <v>472</v>
      </c>
      <c r="D2492" s="14" t="s">
        <v>128</v>
      </c>
      <c r="E2492" s="14" t="s">
        <v>739</v>
      </c>
      <c r="F2492" s="15">
        <v>26305</v>
      </c>
      <c r="G2492" s="14" t="s">
        <v>43</v>
      </c>
      <c r="H2492" s="14" t="s">
        <v>42</v>
      </c>
      <c r="I2492">
        <v>40000</v>
      </c>
      <c r="J2492">
        <v>4</v>
      </c>
      <c r="K2492" s="14" t="s">
        <v>63</v>
      </c>
      <c r="L2492" s="14" t="s">
        <v>91</v>
      </c>
      <c r="O2492">
        <v>13886</v>
      </c>
      <c r="P2492">
        <v>310</v>
      </c>
      <c r="Q2492" t="str">
        <f>_xlfn.CONCAT(Clientes__2[[#This Row],[Nombre]], " ",Clientes__2[[#This Row],[Nombres2]], " ",Clientes__2[[#This Row],[Apellido]],)</f>
        <v>Tyrone C Gomez</v>
      </c>
      <c r="R2492" s="15">
        <v>25837</v>
      </c>
      <c r="S2492" s="14" t="s">
        <v>42</v>
      </c>
      <c r="T2492" s="14" t="s">
        <v>115</v>
      </c>
      <c r="U2492">
        <v>70000</v>
      </c>
      <c r="V2492">
        <v>4</v>
      </c>
      <c r="W2492" s="14" t="s">
        <v>70</v>
      </c>
      <c r="X2492" s="14" t="s">
        <v>84</v>
      </c>
    </row>
    <row r="2493" spans="1:24" x14ac:dyDescent="0.2">
      <c r="A2493">
        <v>14224</v>
      </c>
      <c r="B2493">
        <v>5</v>
      </c>
      <c r="C2493" s="14" t="s">
        <v>668</v>
      </c>
      <c r="D2493" s="14" t="s">
        <v>42</v>
      </c>
      <c r="E2493" s="14" t="s">
        <v>86</v>
      </c>
      <c r="F2493" s="15">
        <v>26928</v>
      </c>
      <c r="G2493" s="14" t="s">
        <v>43</v>
      </c>
      <c r="H2493" s="14" t="s">
        <v>115</v>
      </c>
      <c r="I2493">
        <v>110000</v>
      </c>
      <c r="J2493">
        <v>0</v>
      </c>
      <c r="K2493" s="14" t="s">
        <v>63</v>
      </c>
      <c r="L2493" s="14" t="s">
        <v>66</v>
      </c>
      <c r="O2493">
        <v>15304</v>
      </c>
      <c r="P2493">
        <v>50</v>
      </c>
      <c r="Q2493" t="str">
        <f>_xlfn.CONCAT(Clientes__2[[#This Row],[Nombre]], " ",Clientes__2[[#This Row],[Nombres2]], " ",Clientes__2[[#This Row],[Apellido]],)</f>
        <v>Tamara M She</v>
      </c>
      <c r="R2493" s="15">
        <v>16399</v>
      </c>
      <c r="S2493" s="14" t="s">
        <v>42</v>
      </c>
      <c r="T2493" s="14" t="s">
        <v>115</v>
      </c>
      <c r="U2493">
        <v>70000</v>
      </c>
      <c r="V2493">
        <v>5</v>
      </c>
      <c r="W2493" s="14" t="s">
        <v>55</v>
      </c>
      <c r="X2493" s="14" t="s">
        <v>66</v>
      </c>
    </row>
    <row r="2494" spans="1:24" x14ac:dyDescent="0.2">
      <c r="A2494">
        <v>23051</v>
      </c>
      <c r="B2494">
        <v>552</v>
      </c>
      <c r="C2494" s="14" t="s">
        <v>229</v>
      </c>
      <c r="D2494" s="14"/>
      <c r="E2494" s="14" t="s">
        <v>142</v>
      </c>
      <c r="F2494" s="15">
        <v>13383</v>
      </c>
      <c r="G2494" s="14" t="s">
        <v>42</v>
      </c>
      <c r="H2494" s="14" t="s">
        <v>42</v>
      </c>
      <c r="I2494">
        <v>60000</v>
      </c>
      <c r="J2494">
        <v>2</v>
      </c>
      <c r="K2494" s="14" t="s">
        <v>70</v>
      </c>
      <c r="L2494" s="14" t="s">
        <v>66</v>
      </c>
      <c r="O2494">
        <v>20071</v>
      </c>
      <c r="P2494">
        <v>612</v>
      </c>
      <c r="Q2494" t="str">
        <f>_xlfn.CONCAT(Clientes__2[[#This Row],[Nombre]], " ",Clientes__2[[#This Row],[Nombres2]], " ",Clientes__2[[#This Row],[Apellido]],)</f>
        <v>Jesse  Green</v>
      </c>
      <c r="R2494" s="15">
        <v>24141</v>
      </c>
      <c r="S2494" s="14" t="s">
        <v>42</v>
      </c>
      <c r="T2494" s="14" t="s">
        <v>42</v>
      </c>
      <c r="U2494">
        <v>60000</v>
      </c>
      <c r="V2494">
        <v>0</v>
      </c>
      <c r="W2494" s="14" t="s">
        <v>70</v>
      </c>
      <c r="X2494" s="14" t="s">
        <v>54</v>
      </c>
    </row>
    <row r="2495" spans="1:24" x14ac:dyDescent="0.2">
      <c r="A2495">
        <v>24974</v>
      </c>
      <c r="B2495">
        <v>337</v>
      </c>
      <c r="C2495" s="14" t="s">
        <v>282</v>
      </c>
      <c r="D2495" s="14"/>
      <c r="E2495" s="14" t="s">
        <v>375</v>
      </c>
      <c r="F2495" s="15">
        <v>17685</v>
      </c>
      <c r="G2495" s="14" t="s">
        <v>42</v>
      </c>
      <c r="H2495" s="14" t="s">
        <v>42</v>
      </c>
      <c r="I2495">
        <v>60000</v>
      </c>
      <c r="J2495">
        <v>2</v>
      </c>
      <c r="K2495" s="14" t="s">
        <v>55</v>
      </c>
      <c r="L2495" s="14" t="s">
        <v>66</v>
      </c>
      <c r="O2495">
        <v>21624</v>
      </c>
      <c r="P2495">
        <v>642</v>
      </c>
      <c r="Q2495" t="str">
        <f>_xlfn.CONCAT(Clientes__2[[#This Row],[Nombre]], " ",Clientes__2[[#This Row],[Nombres2]], " ",Clientes__2[[#This Row],[Apellido]],)</f>
        <v>Eduardo  Carter</v>
      </c>
      <c r="R2495" s="15">
        <v>25220</v>
      </c>
      <c r="S2495" s="14" t="s">
        <v>43</v>
      </c>
      <c r="T2495" s="14" t="s">
        <v>115</v>
      </c>
      <c r="U2495">
        <v>70000</v>
      </c>
      <c r="V2495">
        <v>5</v>
      </c>
      <c r="W2495" s="14" t="s">
        <v>70</v>
      </c>
      <c r="X2495" s="14" t="s">
        <v>84</v>
      </c>
    </row>
    <row r="2496" spans="1:24" x14ac:dyDescent="0.2">
      <c r="A2496">
        <v>26983</v>
      </c>
      <c r="B2496">
        <v>153</v>
      </c>
      <c r="C2496" s="14" t="s">
        <v>593</v>
      </c>
      <c r="D2496" s="14"/>
      <c r="E2496" s="14" t="s">
        <v>776</v>
      </c>
      <c r="F2496" s="15">
        <v>26745</v>
      </c>
      <c r="G2496" s="14" t="s">
        <v>42</v>
      </c>
      <c r="H2496" s="14" t="s">
        <v>115</v>
      </c>
      <c r="I2496">
        <v>40000</v>
      </c>
      <c r="J2496">
        <v>1</v>
      </c>
      <c r="K2496" s="14" t="s">
        <v>55</v>
      </c>
      <c r="L2496" s="14" t="s">
        <v>54</v>
      </c>
      <c r="O2496">
        <v>27610</v>
      </c>
      <c r="P2496">
        <v>372</v>
      </c>
      <c r="Q2496" t="str">
        <f>_xlfn.CONCAT(Clientes__2[[#This Row],[Nombre]], " ",Clientes__2[[#This Row],[Nombres2]], " ",Clientes__2[[#This Row],[Apellido]],)</f>
        <v>Adriana  Vance</v>
      </c>
      <c r="R2496" s="15">
        <v>20510</v>
      </c>
      <c r="S2496" s="14" t="s">
        <v>43</v>
      </c>
      <c r="T2496" s="14" t="s">
        <v>42</v>
      </c>
      <c r="U2496">
        <v>80000</v>
      </c>
      <c r="V2496">
        <v>2</v>
      </c>
      <c r="W2496" s="14" t="s">
        <v>81</v>
      </c>
      <c r="X2496" s="14" t="s">
        <v>54</v>
      </c>
    </row>
    <row r="2497" spans="1:24" x14ac:dyDescent="0.2">
      <c r="A2497">
        <v>20106</v>
      </c>
      <c r="B2497">
        <v>53</v>
      </c>
      <c r="C2497" s="14" t="s">
        <v>178</v>
      </c>
      <c r="D2497" s="14"/>
      <c r="E2497" s="14" t="s">
        <v>157</v>
      </c>
      <c r="F2497" s="15">
        <v>21084</v>
      </c>
      <c r="G2497" s="14" t="s">
        <v>42</v>
      </c>
      <c r="H2497" s="14" t="s">
        <v>115</v>
      </c>
      <c r="I2497">
        <v>30000</v>
      </c>
      <c r="J2497">
        <v>2</v>
      </c>
      <c r="K2497" s="14" t="s">
        <v>67</v>
      </c>
      <c r="L2497" s="14" t="s">
        <v>54</v>
      </c>
      <c r="O2497">
        <v>13108</v>
      </c>
      <c r="P2497">
        <v>32</v>
      </c>
      <c r="Q2497" t="str">
        <f>_xlfn.CONCAT(Clientes__2[[#This Row],[Nombre]], " ",Clientes__2[[#This Row],[Nombres2]], " ",Clientes__2[[#This Row],[Apellido]],)</f>
        <v>Amber  Hall</v>
      </c>
      <c r="R2497" s="15">
        <v>23006</v>
      </c>
      <c r="S2497" s="14" t="s">
        <v>42</v>
      </c>
      <c r="T2497" s="14" t="s">
        <v>42</v>
      </c>
      <c r="U2497">
        <v>60000</v>
      </c>
      <c r="V2497">
        <v>1</v>
      </c>
      <c r="W2497" s="14" t="s">
        <v>55</v>
      </c>
      <c r="X2497" s="14" t="s">
        <v>84</v>
      </c>
    </row>
    <row r="2498" spans="1:24" x14ac:dyDescent="0.2">
      <c r="A2498">
        <v>19143</v>
      </c>
      <c r="B2498">
        <v>614</v>
      </c>
      <c r="C2498" s="14" t="s">
        <v>226</v>
      </c>
      <c r="D2498" s="14" t="s">
        <v>128</v>
      </c>
      <c r="E2498" s="14" t="s">
        <v>371</v>
      </c>
      <c r="F2498" s="15">
        <v>23933</v>
      </c>
      <c r="G2498" s="14" t="s">
        <v>43</v>
      </c>
      <c r="H2498" s="14" t="s">
        <v>115</v>
      </c>
      <c r="I2498">
        <v>80000</v>
      </c>
      <c r="J2498">
        <v>3</v>
      </c>
      <c r="K2498" s="14" t="s">
        <v>55</v>
      </c>
      <c r="L2498" s="14" t="s">
        <v>54</v>
      </c>
      <c r="O2498">
        <v>29253</v>
      </c>
      <c r="P2498">
        <v>360</v>
      </c>
      <c r="Q2498" t="str">
        <f>_xlfn.CONCAT(Clientes__2[[#This Row],[Nombre]], " ",Clientes__2[[#This Row],[Nombres2]], " ",Clientes__2[[#This Row],[Apellido]],)</f>
        <v>Lauren C Long</v>
      </c>
      <c r="R2498" s="15">
        <v>22426</v>
      </c>
      <c r="S2498" s="14" t="s">
        <v>43</v>
      </c>
      <c r="T2498" s="14" t="s">
        <v>115</v>
      </c>
      <c r="U2498">
        <v>130000</v>
      </c>
      <c r="V2498">
        <v>3</v>
      </c>
      <c r="W2498" s="14" t="s">
        <v>55</v>
      </c>
      <c r="X2498" s="14" t="s">
        <v>66</v>
      </c>
    </row>
    <row r="2499" spans="1:24" x14ac:dyDescent="0.2">
      <c r="A2499">
        <v>25456</v>
      </c>
      <c r="B2499">
        <v>220</v>
      </c>
      <c r="C2499" s="14" t="s">
        <v>336</v>
      </c>
      <c r="D2499" s="14" t="s">
        <v>116</v>
      </c>
      <c r="E2499" s="14" t="s">
        <v>155</v>
      </c>
      <c r="F2499" s="15">
        <v>24129</v>
      </c>
      <c r="G2499" s="14" t="s">
        <v>42</v>
      </c>
      <c r="H2499" s="14" t="s">
        <v>42</v>
      </c>
      <c r="I2499">
        <v>10000</v>
      </c>
      <c r="J2499">
        <v>5</v>
      </c>
      <c r="K2499" s="14" t="s">
        <v>81</v>
      </c>
      <c r="L2499" s="14" t="s">
        <v>60</v>
      </c>
      <c r="O2499">
        <v>19793</v>
      </c>
      <c r="P2499">
        <v>8</v>
      </c>
      <c r="Q2499" t="str">
        <f>_xlfn.CONCAT(Clientes__2[[#This Row],[Nombre]], " ",Clientes__2[[#This Row],[Nombres2]], " ",Clientes__2[[#This Row],[Apellido]],)</f>
        <v>Kelvin A Cai</v>
      </c>
      <c r="R2499" s="15">
        <v>20962</v>
      </c>
      <c r="S2499" s="14" t="s">
        <v>43</v>
      </c>
      <c r="T2499" s="14" t="s">
        <v>115</v>
      </c>
      <c r="U2499">
        <v>70000</v>
      </c>
      <c r="V2499">
        <v>2</v>
      </c>
      <c r="W2499" s="14" t="s">
        <v>67</v>
      </c>
      <c r="X2499" s="14" t="s">
        <v>84</v>
      </c>
    </row>
    <row r="2500" spans="1:24" x14ac:dyDescent="0.2">
      <c r="A2500">
        <v>22683</v>
      </c>
      <c r="B2500">
        <v>190</v>
      </c>
      <c r="C2500" s="14" t="s">
        <v>417</v>
      </c>
      <c r="D2500" s="14"/>
      <c r="E2500" s="14" t="s">
        <v>136</v>
      </c>
      <c r="F2500" s="15">
        <v>23257</v>
      </c>
      <c r="G2500" s="14" t="s">
        <v>43</v>
      </c>
      <c r="H2500" s="14" t="s">
        <v>42</v>
      </c>
      <c r="I2500">
        <v>30000</v>
      </c>
      <c r="J2500">
        <v>3</v>
      </c>
      <c r="K2500" s="14" t="s">
        <v>63</v>
      </c>
      <c r="L2500" s="14" t="s">
        <v>91</v>
      </c>
      <c r="O2500">
        <v>20130</v>
      </c>
      <c r="P2500">
        <v>50</v>
      </c>
      <c r="Q2500" t="str">
        <f>_xlfn.CONCAT(Clientes__2[[#This Row],[Nombre]], " ",Clientes__2[[#This Row],[Nombres2]], " ",Clientes__2[[#This Row],[Apellido]],)</f>
        <v>David  Garcia</v>
      </c>
      <c r="R2500" s="15">
        <v>26166</v>
      </c>
      <c r="S2500" s="14" t="s">
        <v>42</v>
      </c>
      <c r="T2500" s="14" t="s">
        <v>42</v>
      </c>
      <c r="U2500">
        <v>60000</v>
      </c>
      <c r="V2500">
        <v>1</v>
      </c>
      <c r="W2500" s="14" t="s">
        <v>70</v>
      </c>
      <c r="X2500" s="14" t="s">
        <v>54</v>
      </c>
    </row>
    <row r="2501" spans="1:24" x14ac:dyDescent="0.2">
      <c r="A2501">
        <v>21348</v>
      </c>
      <c r="B2501">
        <v>52</v>
      </c>
      <c r="C2501" s="14" t="s">
        <v>457</v>
      </c>
      <c r="D2501" s="14"/>
      <c r="E2501" s="14" t="s">
        <v>297</v>
      </c>
      <c r="F2501" s="15">
        <v>14534</v>
      </c>
      <c r="G2501" s="14" t="s">
        <v>42</v>
      </c>
      <c r="H2501" s="14" t="s">
        <v>115</v>
      </c>
      <c r="I2501">
        <v>70000</v>
      </c>
      <c r="J2501">
        <v>5</v>
      </c>
      <c r="K2501" s="14" t="s">
        <v>70</v>
      </c>
      <c r="L2501" s="14" t="s">
        <v>66</v>
      </c>
      <c r="O2501">
        <v>28039</v>
      </c>
      <c r="P2501">
        <v>352</v>
      </c>
      <c r="Q2501" t="str">
        <f>_xlfn.CONCAT(Clientes__2[[#This Row],[Nombre]], " ",Clientes__2[[#This Row],[Nombres2]], " ",Clientes__2[[#This Row],[Apellido]],)</f>
        <v>Alexis  Patterson</v>
      </c>
      <c r="R2501" s="15">
        <v>17778</v>
      </c>
      <c r="S2501" s="14" t="s">
        <v>43</v>
      </c>
      <c r="T2501" s="14" t="s">
        <v>42</v>
      </c>
      <c r="U2501">
        <v>60000</v>
      </c>
      <c r="V2501">
        <v>2</v>
      </c>
      <c r="W2501" s="14" t="s">
        <v>55</v>
      </c>
      <c r="X2501" s="14" t="s">
        <v>66</v>
      </c>
    </row>
    <row r="2502" spans="1:24" x14ac:dyDescent="0.2">
      <c r="A2502">
        <v>12584</v>
      </c>
      <c r="B2502">
        <v>27</v>
      </c>
      <c r="C2502" s="14" t="s">
        <v>639</v>
      </c>
      <c r="D2502" s="14"/>
      <c r="E2502" s="14" t="s">
        <v>670</v>
      </c>
      <c r="F2502" s="15">
        <v>27945</v>
      </c>
      <c r="G2502" s="14" t="s">
        <v>43</v>
      </c>
      <c r="H2502" s="14" t="s">
        <v>115</v>
      </c>
      <c r="I2502">
        <v>10000</v>
      </c>
      <c r="J2502">
        <v>1</v>
      </c>
      <c r="K2502" s="14" t="s">
        <v>67</v>
      </c>
      <c r="L2502" s="14" t="s">
        <v>60</v>
      </c>
      <c r="O2502">
        <v>26842</v>
      </c>
      <c r="P2502">
        <v>243</v>
      </c>
      <c r="Q2502" t="str">
        <f>_xlfn.CONCAT(Clientes__2[[#This Row],[Nombre]], " ",Clientes__2[[#This Row],[Nombres2]], " ",Clientes__2[[#This Row],[Apellido]],)</f>
        <v>Brittney  Ma</v>
      </c>
      <c r="R2502" s="15">
        <v>23553</v>
      </c>
      <c r="S2502" s="14" t="s">
        <v>42</v>
      </c>
      <c r="T2502" s="14" t="s">
        <v>115</v>
      </c>
      <c r="U2502">
        <v>10000</v>
      </c>
      <c r="V2502">
        <v>5</v>
      </c>
      <c r="W2502" s="14" t="s">
        <v>81</v>
      </c>
      <c r="X2502" s="14" t="s">
        <v>60</v>
      </c>
    </row>
    <row r="2503" spans="1:24" x14ac:dyDescent="0.2">
      <c r="A2503">
        <v>27866</v>
      </c>
      <c r="B2503">
        <v>38</v>
      </c>
      <c r="C2503" s="14" t="s">
        <v>775</v>
      </c>
      <c r="D2503" s="14"/>
      <c r="E2503" s="14" t="s">
        <v>180</v>
      </c>
      <c r="F2503" s="15">
        <v>28417</v>
      </c>
      <c r="G2503" s="14" t="s">
        <v>43</v>
      </c>
      <c r="H2503" s="14" t="s">
        <v>42</v>
      </c>
      <c r="I2503">
        <v>10000</v>
      </c>
      <c r="J2503">
        <v>0</v>
      </c>
      <c r="K2503" s="14" t="s">
        <v>67</v>
      </c>
      <c r="L2503" s="14" t="s">
        <v>60</v>
      </c>
      <c r="O2503">
        <v>25129</v>
      </c>
      <c r="P2503">
        <v>17</v>
      </c>
      <c r="Q2503" t="str">
        <f>_xlfn.CONCAT(Clientes__2[[#This Row],[Nombre]], " ",Clientes__2[[#This Row],[Nombres2]], " ",Clientes__2[[#This Row],[Apellido]],)</f>
        <v>Sergio  Raman</v>
      </c>
      <c r="R2503" s="15">
        <v>24084</v>
      </c>
      <c r="S2503" s="14" t="s">
        <v>43</v>
      </c>
      <c r="T2503" s="14" t="s">
        <v>42</v>
      </c>
      <c r="U2503">
        <v>60000</v>
      </c>
      <c r="V2503">
        <v>3</v>
      </c>
      <c r="W2503" s="14" t="s">
        <v>55</v>
      </c>
      <c r="X2503" s="14" t="s">
        <v>84</v>
      </c>
    </row>
    <row r="2504" spans="1:24" x14ac:dyDescent="0.2">
      <c r="A2504">
        <v>11360</v>
      </c>
      <c r="B2504">
        <v>26</v>
      </c>
      <c r="C2504" s="14" t="s">
        <v>472</v>
      </c>
      <c r="D2504" s="14"/>
      <c r="E2504" s="14" t="s">
        <v>187</v>
      </c>
      <c r="F2504" s="15">
        <v>28704</v>
      </c>
      <c r="G2504" s="14" t="s">
        <v>43</v>
      </c>
      <c r="H2504" s="14" t="s">
        <v>42</v>
      </c>
      <c r="I2504">
        <v>10000</v>
      </c>
      <c r="J2504">
        <v>0</v>
      </c>
      <c r="K2504" s="14" t="s">
        <v>63</v>
      </c>
      <c r="L2504" s="14" t="s">
        <v>60</v>
      </c>
      <c r="O2504">
        <v>28815</v>
      </c>
      <c r="P2504">
        <v>374</v>
      </c>
      <c r="Q2504" t="str">
        <f>_xlfn.CONCAT(Clientes__2[[#This Row],[Nombre]], " ",Clientes__2[[#This Row],[Nombres2]], " ",Clientes__2[[#This Row],[Apellido]],)</f>
        <v>Tyrone  Serrano</v>
      </c>
      <c r="R2504" s="15">
        <v>26048</v>
      </c>
      <c r="S2504" s="14" t="s">
        <v>42</v>
      </c>
      <c r="T2504" s="14" t="s">
        <v>115</v>
      </c>
      <c r="U2504">
        <v>50000</v>
      </c>
      <c r="V2504">
        <v>1</v>
      </c>
      <c r="W2504" s="14" t="s">
        <v>70</v>
      </c>
      <c r="X2504" s="14" t="s">
        <v>54</v>
      </c>
    </row>
    <row r="2505" spans="1:24" x14ac:dyDescent="0.2">
      <c r="A2505">
        <v>19098</v>
      </c>
      <c r="B2505">
        <v>2</v>
      </c>
      <c r="C2505" s="14" t="s">
        <v>506</v>
      </c>
      <c r="D2505" s="14"/>
      <c r="E2505" s="14" t="s">
        <v>80</v>
      </c>
      <c r="F2505" s="15">
        <v>26533</v>
      </c>
      <c r="G2505" s="14" t="s">
        <v>42</v>
      </c>
      <c r="H2505" s="14" t="s">
        <v>42</v>
      </c>
      <c r="I2505">
        <v>110000</v>
      </c>
      <c r="J2505">
        <v>0</v>
      </c>
      <c r="K2505" s="14" t="s">
        <v>63</v>
      </c>
      <c r="L2505" s="14" t="s">
        <v>66</v>
      </c>
      <c r="O2505">
        <v>24368</v>
      </c>
      <c r="P2505">
        <v>37</v>
      </c>
      <c r="Q2505" t="str">
        <f>_xlfn.CONCAT(Clientes__2[[#This Row],[Nombre]], " ",Clientes__2[[#This Row],[Nombres2]], " ",Clientes__2[[#This Row],[Apellido]],)</f>
        <v>Xavier  Evans</v>
      </c>
      <c r="R2505" s="15">
        <v>25301</v>
      </c>
      <c r="S2505" s="14" t="s">
        <v>43</v>
      </c>
      <c r="T2505" s="14" t="s">
        <v>115</v>
      </c>
      <c r="U2505">
        <v>120000</v>
      </c>
      <c r="V2505">
        <v>1</v>
      </c>
      <c r="W2505" s="14" t="s">
        <v>70</v>
      </c>
      <c r="X2505" s="14" t="s">
        <v>66</v>
      </c>
    </row>
    <row r="2506" spans="1:24" x14ac:dyDescent="0.2">
      <c r="A2506">
        <v>18899</v>
      </c>
      <c r="B2506">
        <v>29</v>
      </c>
      <c r="C2506" s="14" t="s">
        <v>486</v>
      </c>
      <c r="D2506" s="14"/>
      <c r="E2506" s="14" t="s">
        <v>309</v>
      </c>
      <c r="F2506" s="15">
        <v>18381</v>
      </c>
      <c r="G2506" s="14" t="s">
        <v>42</v>
      </c>
      <c r="H2506" s="14" t="s">
        <v>42</v>
      </c>
      <c r="I2506">
        <v>30000</v>
      </c>
      <c r="J2506">
        <v>3</v>
      </c>
      <c r="K2506" s="14" t="s">
        <v>63</v>
      </c>
      <c r="L2506" s="14" t="s">
        <v>91</v>
      </c>
      <c r="O2506">
        <v>12267</v>
      </c>
      <c r="P2506">
        <v>211</v>
      </c>
      <c r="Q2506" t="str">
        <f>_xlfn.CONCAT(Clientes__2[[#This Row],[Nombre]], " ",Clientes__2[[#This Row],[Nombres2]], " ",Clientes__2[[#This Row],[Apellido]],)</f>
        <v>Glenn  Liu</v>
      </c>
      <c r="R2506" s="15">
        <v>21315</v>
      </c>
      <c r="S2506" s="14" t="s">
        <v>43</v>
      </c>
      <c r="T2506" s="14" t="s">
        <v>42</v>
      </c>
      <c r="U2506">
        <v>20000</v>
      </c>
      <c r="V2506">
        <v>2</v>
      </c>
      <c r="W2506" s="14" t="s">
        <v>63</v>
      </c>
      <c r="X2506" s="14" t="s">
        <v>60</v>
      </c>
    </row>
    <row r="2507" spans="1:24" x14ac:dyDescent="0.2">
      <c r="A2507">
        <v>21561</v>
      </c>
      <c r="B2507">
        <v>8</v>
      </c>
      <c r="C2507" s="14" t="s">
        <v>541</v>
      </c>
      <c r="D2507" s="14" t="s">
        <v>46</v>
      </c>
      <c r="E2507" s="14" t="s">
        <v>476</v>
      </c>
      <c r="F2507" s="15">
        <v>26439</v>
      </c>
      <c r="G2507" s="14" t="s">
        <v>43</v>
      </c>
      <c r="H2507" s="14" t="s">
        <v>42</v>
      </c>
      <c r="I2507">
        <v>90000</v>
      </c>
      <c r="J2507">
        <v>0</v>
      </c>
      <c r="K2507" s="14" t="s">
        <v>55</v>
      </c>
      <c r="L2507" s="14" t="s">
        <v>84</v>
      </c>
      <c r="O2507">
        <v>14895</v>
      </c>
      <c r="P2507">
        <v>374</v>
      </c>
      <c r="Q2507" t="str">
        <f>_xlfn.CONCAT(Clientes__2[[#This Row],[Nombre]], " ",Clientes__2[[#This Row],[Nombres2]], " ",Clientes__2[[#This Row],[Apellido]],)</f>
        <v>Albert L Navarro</v>
      </c>
      <c r="R2507" s="15">
        <v>20369</v>
      </c>
      <c r="S2507" s="14" t="s">
        <v>42</v>
      </c>
      <c r="T2507" s="14" t="s">
        <v>42</v>
      </c>
      <c r="U2507">
        <v>40000</v>
      </c>
      <c r="V2507">
        <v>1</v>
      </c>
      <c r="W2507" s="14" t="s">
        <v>63</v>
      </c>
      <c r="X2507" s="14" t="s">
        <v>91</v>
      </c>
    </row>
    <row r="2508" spans="1:24" x14ac:dyDescent="0.2">
      <c r="A2508">
        <v>15476</v>
      </c>
      <c r="B2508">
        <v>337</v>
      </c>
      <c r="C2508" s="14" t="s">
        <v>437</v>
      </c>
      <c r="D2508" s="14"/>
      <c r="E2508" s="14" t="s">
        <v>582</v>
      </c>
      <c r="F2508" s="15">
        <v>25508</v>
      </c>
      <c r="G2508" s="14" t="s">
        <v>43</v>
      </c>
      <c r="H2508" s="14" t="s">
        <v>115</v>
      </c>
      <c r="I2508">
        <v>60000</v>
      </c>
      <c r="J2508">
        <v>1</v>
      </c>
      <c r="K2508" s="14" t="s">
        <v>70</v>
      </c>
      <c r="L2508" s="14" t="s">
        <v>84</v>
      </c>
      <c r="O2508">
        <v>13098</v>
      </c>
      <c r="P2508">
        <v>616</v>
      </c>
      <c r="Q2508" t="str">
        <f>_xlfn.CONCAT(Clientes__2[[#This Row],[Nombre]], " ",Clientes__2[[#This Row],[Nombres2]], " ",Clientes__2[[#This Row],[Apellido]],)</f>
        <v>Alyssa  Powell</v>
      </c>
      <c r="R2508" s="15">
        <v>21100</v>
      </c>
      <c r="S2508" s="14" t="s">
        <v>42</v>
      </c>
      <c r="T2508" s="14" t="s">
        <v>42</v>
      </c>
      <c r="U2508">
        <v>60000</v>
      </c>
      <c r="V2508">
        <v>2</v>
      </c>
      <c r="W2508" s="14" t="s">
        <v>67</v>
      </c>
      <c r="X2508" s="14" t="s">
        <v>84</v>
      </c>
    </row>
    <row r="2509" spans="1:24" x14ac:dyDescent="0.2">
      <c r="A2509">
        <v>24484</v>
      </c>
      <c r="B2509">
        <v>28</v>
      </c>
      <c r="C2509" s="14" t="s">
        <v>591</v>
      </c>
      <c r="D2509" s="14"/>
      <c r="E2509" s="14" t="s">
        <v>393</v>
      </c>
      <c r="F2509" s="15">
        <v>22119</v>
      </c>
      <c r="G2509" s="14" t="s">
        <v>42</v>
      </c>
      <c r="H2509" s="14" t="s">
        <v>42</v>
      </c>
      <c r="I2509">
        <v>60000</v>
      </c>
      <c r="J2509">
        <v>1</v>
      </c>
      <c r="K2509" s="14" t="s">
        <v>63</v>
      </c>
      <c r="L2509" s="14" t="s">
        <v>54</v>
      </c>
      <c r="O2509">
        <v>13651</v>
      </c>
      <c r="P2509">
        <v>30</v>
      </c>
      <c r="Q2509" t="str">
        <f>_xlfn.CONCAT(Clientes__2[[#This Row],[Nombre]], " ",Clientes__2[[#This Row],[Nombres2]], " ",Clientes__2[[#This Row],[Apellido]],)</f>
        <v>Chad  Anand</v>
      </c>
      <c r="R2509" s="15">
        <v>26182</v>
      </c>
      <c r="S2509" s="14" t="s">
        <v>42</v>
      </c>
      <c r="T2509" s="14" t="s">
        <v>42</v>
      </c>
      <c r="U2509">
        <v>120000</v>
      </c>
      <c r="V2509">
        <v>0</v>
      </c>
      <c r="W2509" s="14" t="s">
        <v>81</v>
      </c>
      <c r="X2509" s="14" t="s">
        <v>66</v>
      </c>
    </row>
    <row r="2510" spans="1:24" x14ac:dyDescent="0.2">
      <c r="A2510">
        <v>13836</v>
      </c>
      <c r="B2510">
        <v>120</v>
      </c>
      <c r="C2510" s="14" t="s">
        <v>803</v>
      </c>
      <c r="D2510" s="14" t="s">
        <v>128</v>
      </c>
      <c r="E2510" s="14" t="s">
        <v>295</v>
      </c>
      <c r="F2510" s="15">
        <v>27857</v>
      </c>
      <c r="G2510" s="14" t="s">
        <v>43</v>
      </c>
      <c r="H2510" s="14" t="s">
        <v>42</v>
      </c>
      <c r="I2510">
        <v>30000</v>
      </c>
      <c r="J2510">
        <v>0</v>
      </c>
      <c r="K2510" s="14" t="s">
        <v>63</v>
      </c>
      <c r="L2510" s="14" t="s">
        <v>91</v>
      </c>
      <c r="O2510">
        <v>16389</v>
      </c>
      <c r="P2510">
        <v>164</v>
      </c>
      <c r="Q2510" t="str">
        <f>_xlfn.CONCAT(Clientes__2[[#This Row],[Nombre]], " ",Clientes__2[[#This Row],[Nombres2]], " ",Clientes__2[[#This Row],[Apellido]],)</f>
        <v>Dominic C Sara</v>
      </c>
      <c r="R2510" s="15">
        <v>25115</v>
      </c>
      <c r="S2510" s="14" t="s">
        <v>43</v>
      </c>
      <c r="T2510" s="14" t="s">
        <v>42</v>
      </c>
      <c r="U2510">
        <v>30000</v>
      </c>
      <c r="V2510">
        <v>1</v>
      </c>
      <c r="W2510" s="14" t="s">
        <v>55</v>
      </c>
      <c r="X2510" s="14" t="s">
        <v>91</v>
      </c>
    </row>
    <row r="2511" spans="1:24" x14ac:dyDescent="0.2">
      <c r="A2511">
        <v>27922</v>
      </c>
      <c r="B2511">
        <v>611</v>
      </c>
      <c r="C2511" s="14" t="s">
        <v>255</v>
      </c>
      <c r="D2511" s="14" t="s">
        <v>123</v>
      </c>
      <c r="E2511" s="14" t="s">
        <v>385</v>
      </c>
      <c r="F2511" s="15">
        <v>19524</v>
      </c>
      <c r="G2511" s="14" t="s">
        <v>42</v>
      </c>
      <c r="H2511" s="14" t="s">
        <v>115</v>
      </c>
      <c r="I2511">
        <v>70000</v>
      </c>
      <c r="J2511">
        <v>4</v>
      </c>
      <c r="K2511" s="14" t="s">
        <v>63</v>
      </c>
      <c r="L2511" s="14" t="s">
        <v>84</v>
      </c>
      <c r="O2511">
        <v>22582</v>
      </c>
      <c r="P2511">
        <v>27</v>
      </c>
      <c r="Q2511" t="str">
        <f>_xlfn.CONCAT(Clientes__2[[#This Row],[Nombre]], " ",Clientes__2[[#This Row],[Nombres2]], " ",Clientes__2[[#This Row],[Apellido]],)</f>
        <v>Isabella E King</v>
      </c>
      <c r="R2511" s="15">
        <v>29176</v>
      </c>
      <c r="S2511" s="14" t="s">
        <v>43</v>
      </c>
      <c r="T2511" s="14" t="s">
        <v>115</v>
      </c>
      <c r="U2511">
        <v>20000</v>
      </c>
      <c r="V2511">
        <v>0</v>
      </c>
      <c r="W2511" s="14" t="s">
        <v>55</v>
      </c>
      <c r="X2511" s="14" t="s">
        <v>91</v>
      </c>
    </row>
    <row r="2512" spans="1:24" x14ac:dyDescent="0.2">
      <c r="A2512">
        <v>17042</v>
      </c>
      <c r="B2512">
        <v>642</v>
      </c>
      <c r="C2512" s="14" t="s">
        <v>568</v>
      </c>
      <c r="D2512" s="14" t="s">
        <v>46</v>
      </c>
      <c r="E2512" s="14" t="s">
        <v>407</v>
      </c>
      <c r="F2512" s="15">
        <v>21482</v>
      </c>
      <c r="G2512" s="14" t="s">
        <v>42</v>
      </c>
      <c r="H2512" s="14" t="s">
        <v>42</v>
      </c>
      <c r="I2512">
        <v>60000</v>
      </c>
      <c r="J2512">
        <v>1</v>
      </c>
      <c r="K2512" s="14" t="s">
        <v>55</v>
      </c>
      <c r="L2512" s="14" t="s">
        <v>84</v>
      </c>
      <c r="O2512">
        <v>24483</v>
      </c>
      <c r="P2512">
        <v>2</v>
      </c>
      <c r="Q2512" t="str">
        <f>_xlfn.CONCAT(Clientes__2[[#This Row],[Nombre]], " ",Clientes__2[[#This Row],[Nombres2]], " ",Clientes__2[[#This Row],[Apellido]],)</f>
        <v>Tyler L Jackson</v>
      </c>
      <c r="R2512" s="15">
        <v>13317</v>
      </c>
      <c r="S2512" s="14" t="s">
        <v>43</v>
      </c>
      <c r="T2512" s="14" t="s">
        <v>42</v>
      </c>
      <c r="U2512">
        <v>30000</v>
      </c>
      <c r="V2512">
        <v>2</v>
      </c>
      <c r="W2512" s="14" t="s">
        <v>63</v>
      </c>
      <c r="X2512" s="14" t="s">
        <v>91</v>
      </c>
    </row>
    <row r="2513" spans="1:24" x14ac:dyDescent="0.2">
      <c r="A2513">
        <v>19210</v>
      </c>
      <c r="B2513">
        <v>315</v>
      </c>
      <c r="C2513" s="14" t="s">
        <v>457</v>
      </c>
      <c r="D2513" s="14" t="s">
        <v>123</v>
      </c>
      <c r="E2513" s="14" t="s">
        <v>118</v>
      </c>
      <c r="F2513" s="15">
        <v>19942</v>
      </c>
      <c r="G2513" s="14" t="s">
        <v>42</v>
      </c>
      <c r="H2513" s="14" t="s">
        <v>115</v>
      </c>
      <c r="I2513">
        <v>30000</v>
      </c>
      <c r="J2513">
        <v>1</v>
      </c>
      <c r="K2513" s="14" t="s">
        <v>67</v>
      </c>
      <c r="L2513" s="14" t="s">
        <v>91</v>
      </c>
      <c r="O2513">
        <v>24378</v>
      </c>
      <c r="P2513">
        <v>13</v>
      </c>
      <c r="Q2513" t="str">
        <f>_xlfn.CONCAT(Clientes__2[[#This Row],[Nombre]], " ",Clientes__2[[#This Row],[Nombres2]], " ",Clientes__2[[#This Row],[Apellido]],)</f>
        <v>Alexis E Price</v>
      </c>
      <c r="R2513" s="15">
        <v>24993</v>
      </c>
      <c r="S2513" s="14" t="s">
        <v>43</v>
      </c>
      <c r="T2513" s="14" t="s">
        <v>115</v>
      </c>
      <c r="U2513">
        <v>70000</v>
      </c>
      <c r="V2513">
        <v>0</v>
      </c>
      <c r="W2513" s="14" t="s">
        <v>55</v>
      </c>
      <c r="X2513" s="14" t="s">
        <v>84</v>
      </c>
    </row>
    <row r="2514" spans="1:24" x14ac:dyDescent="0.2">
      <c r="A2514">
        <v>18196</v>
      </c>
      <c r="B2514">
        <v>2</v>
      </c>
      <c r="C2514" s="14" t="s">
        <v>819</v>
      </c>
      <c r="D2514" s="14" t="s">
        <v>120</v>
      </c>
      <c r="E2514" s="14" t="s">
        <v>245</v>
      </c>
      <c r="F2514" s="15">
        <v>27111</v>
      </c>
      <c r="G2514" s="14" t="s">
        <v>42</v>
      </c>
      <c r="H2514" s="14" t="s">
        <v>42</v>
      </c>
      <c r="I2514">
        <v>100000</v>
      </c>
      <c r="J2514">
        <v>0</v>
      </c>
      <c r="K2514" s="14" t="s">
        <v>67</v>
      </c>
      <c r="L2514" s="14" t="s">
        <v>66</v>
      </c>
      <c r="O2514">
        <v>18425</v>
      </c>
      <c r="P2514">
        <v>316</v>
      </c>
      <c r="Q2514" t="str">
        <f>_xlfn.CONCAT(Clientes__2[[#This Row],[Nombre]], " ",Clientes__2[[#This Row],[Nombres2]], " ",Clientes__2[[#This Row],[Apellido]],)</f>
        <v>Ivan K Rana</v>
      </c>
      <c r="R2514" s="15">
        <v>19981</v>
      </c>
      <c r="S2514" s="14" t="s">
        <v>42</v>
      </c>
      <c r="T2514" s="14" t="s">
        <v>42</v>
      </c>
      <c r="U2514">
        <v>60000</v>
      </c>
      <c r="V2514">
        <v>2</v>
      </c>
      <c r="W2514" s="14" t="s">
        <v>67</v>
      </c>
      <c r="X2514" s="14" t="s">
        <v>84</v>
      </c>
    </row>
    <row r="2515" spans="1:24" x14ac:dyDescent="0.2">
      <c r="A2515">
        <v>22589</v>
      </c>
      <c r="B2515">
        <v>262</v>
      </c>
      <c r="C2515" s="14" t="s">
        <v>529</v>
      </c>
      <c r="D2515" s="14"/>
      <c r="E2515" s="14" t="s">
        <v>65</v>
      </c>
      <c r="F2515" s="15">
        <v>22007</v>
      </c>
      <c r="G2515" s="14" t="s">
        <v>43</v>
      </c>
      <c r="H2515" s="14" t="s">
        <v>115</v>
      </c>
      <c r="I2515">
        <v>20000</v>
      </c>
      <c r="J2515">
        <v>1</v>
      </c>
      <c r="K2515" s="14" t="s">
        <v>63</v>
      </c>
      <c r="L2515" s="14" t="s">
        <v>60</v>
      </c>
      <c r="O2515">
        <v>20101</v>
      </c>
      <c r="P2515">
        <v>546</v>
      </c>
      <c r="Q2515" t="str">
        <f>_xlfn.CONCAT(Clientes__2[[#This Row],[Nombre]], " ",Clientes__2[[#This Row],[Nombres2]], " ",Clientes__2[[#This Row],[Apellido]],)</f>
        <v>Cynthia  Suri</v>
      </c>
      <c r="R2515" s="15">
        <v>20480</v>
      </c>
      <c r="S2515" s="14" t="s">
        <v>42</v>
      </c>
      <c r="T2515" s="14" t="s">
        <v>42</v>
      </c>
      <c r="U2515">
        <v>30000</v>
      </c>
      <c r="V2515">
        <v>2</v>
      </c>
      <c r="W2515" s="14" t="s">
        <v>67</v>
      </c>
      <c r="X2515" s="14" t="s">
        <v>54</v>
      </c>
    </row>
    <row r="2516" spans="1:24" x14ac:dyDescent="0.2">
      <c r="A2516">
        <v>15870</v>
      </c>
      <c r="B2516">
        <v>539</v>
      </c>
      <c r="C2516" s="14" t="s">
        <v>674</v>
      </c>
      <c r="D2516" s="14"/>
      <c r="E2516" s="14" t="s">
        <v>222</v>
      </c>
      <c r="F2516" s="15">
        <v>26086</v>
      </c>
      <c r="G2516" s="14" t="s">
        <v>43</v>
      </c>
      <c r="H2516" s="14" t="s">
        <v>115</v>
      </c>
      <c r="I2516">
        <v>60000</v>
      </c>
      <c r="J2516">
        <v>1</v>
      </c>
      <c r="K2516" s="14" t="s">
        <v>70</v>
      </c>
      <c r="L2516" s="14" t="s">
        <v>54</v>
      </c>
      <c r="O2516">
        <v>23220</v>
      </c>
      <c r="P2516">
        <v>242</v>
      </c>
      <c r="Q2516" t="str">
        <f>_xlfn.CONCAT(Clientes__2[[#This Row],[Nombre]], " ",Clientes__2[[#This Row],[Nombres2]], " ",Clientes__2[[#This Row],[Apellido]],)</f>
        <v>Zoe  Howard</v>
      </c>
      <c r="R2516" s="15">
        <v>26841</v>
      </c>
      <c r="S2516" s="14" t="s">
        <v>43</v>
      </c>
      <c r="T2516" s="14" t="s">
        <v>42</v>
      </c>
      <c r="U2516">
        <v>30000</v>
      </c>
      <c r="V2516">
        <v>0</v>
      </c>
      <c r="W2516" s="14" t="s">
        <v>67</v>
      </c>
      <c r="X2516" s="14" t="s">
        <v>60</v>
      </c>
    </row>
    <row r="2517" spans="1:24" x14ac:dyDescent="0.2">
      <c r="A2517">
        <v>18669</v>
      </c>
      <c r="B2517">
        <v>352</v>
      </c>
      <c r="C2517" s="14" t="s">
        <v>543</v>
      </c>
      <c r="D2517" s="14"/>
      <c r="E2517" s="14" t="s">
        <v>350</v>
      </c>
      <c r="F2517" s="15">
        <v>21531</v>
      </c>
      <c r="G2517" s="14" t="s">
        <v>42</v>
      </c>
      <c r="H2517" s="14" t="s">
        <v>42</v>
      </c>
      <c r="I2517">
        <v>40000</v>
      </c>
      <c r="J2517">
        <v>2</v>
      </c>
      <c r="K2517" s="14" t="s">
        <v>63</v>
      </c>
      <c r="L2517" s="14" t="s">
        <v>91</v>
      </c>
      <c r="O2517">
        <v>14046</v>
      </c>
      <c r="P2517">
        <v>36</v>
      </c>
      <c r="Q2517" t="str">
        <f>_xlfn.CONCAT(Clientes__2[[#This Row],[Nombre]], " ",Clientes__2[[#This Row],[Nombres2]], " ",Clientes__2[[#This Row],[Apellido]],)</f>
        <v>Adam  Griffin</v>
      </c>
      <c r="R2517" s="15">
        <v>24627</v>
      </c>
      <c r="S2517" s="14" t="s">
        <v>42</v>
      </c>
      <c r="T2517" s="14" t="s">
        <v>115</v>
      </c>
      <c r="U2517">
        <v>90000</v>
      </c>
      <c r="V2517">
        <v>4</v>
      </c>
      <c r="W2517" s="14" t="s">
        <v>55</v>
      </c>
      <c r="X2517" s="14" t="s">
        <v>84</v>
      </c>
    </row>
    <row r="2518" spans="1:24" x14ac:dyDescent="0.2">
      <c r="A2518">
        <v>22714</v>
      </c>
      <c r="B2518">
        <v>64</v>
      </c>
      <c r="C2518" s="14" t="s">
        <v>813</v>
      </c>
      <c r="D2518" s="14"/>
      <c r="E2518" s="14" t="s">
        <v>130</v>
      </c>
      <c r="F2518" s="15">
        <v>23840</v>
      </c>
      <c r="G2518" s="14" t="s">
        <v>42</v>
      </c>
      <c r="H2518" s="14" t="s">
        <v>115</v>
      </c>
      <c r="I2518">
        <v>90000</v>
      </c>
      <c r="J2518">
        <v>4</v>
      </c>
      <c r="K2518" s="14" t="s">
        <v>63</v>
      </c>
      <c r="L2518" s="14" t="s">
        <v>84</v>
      </c>
      <c r="O2518">
        <v>18792</v>
      </c>
      <c r="P2518">
        <v>552</v>
      </c>
      <c r="Q2518" t="str">
        <f>_xlfn.CONCAT(Clientes__2[[#This Row],[Nombre]], " ",Clientes__2[[#This Row],[Nombres2]], " ",Clientes__2[[#This Row],[Apellido]],)</f>
        <v>Angelica  Alexander</v>
      </c>
      <c r="R2518" s="15">
        <v>29091</v>
      </c>
      <c r="S2518" s="14" t="s">
        <v>42</v>
      </c>
      <c r="T2518" s="14" t="s">
        <v>115</v>
      </c>
      <c r="U2518">
        <v>40000</v>
      </c>
      <c r="V2518">
        <v>0</v>
      </c>
      <c r="W2518" s="14" t="s">
        <v>67</v>
      </c>
      <c r="X2518" s="14" t="s">
        <v>54</v>
      </c>
    </row>
    <row r="2519" spans="1:24" x14ac:dyDescent="0.2">
      <c r="A2519">
        <v>15142</v>
      </c>
      <c r="B2519">
        <v>32</v>
      </c>
      <c r="C2519" s="14" t="s">
        <v>403</v>
      </c>
      <c r="D2519" s="14"/>
      <c r="E2519" s="14" t="s">
        <v>177</v>
      </c>
      <c r="F2519" s="15">
        <v>26431</v>
      </c>
      <c r="G2519" s="14" t="s">
        <v>42</v>
      </c>
      <c r="H2519" s="14" t="s">
        <v>42</v>
      </c>
      <c r="I2519">
        <v>130000</v>
      </c>
      <c r="J2519">
        <v>4</v>
      </c>
      <c r="K2519" s="14" t="s">
        <v>67</v>
      </c>
      <c r="L2519" s="14" t="s">
        <v>66</v>
      </c>
      <c r="O2519">
        <v>25639</v>
      </c>
      <c r="P2519">
        <v>192</v>
      </c>
      <c r="Q2519" t="str">
        <f>_xlfn.CONCAT(Clientes__2[[#This Row],[Nombre]], " ",Clientes__2[[#This Row],[Nombres2]], " ",Clientes__2[[#This Row],[Apellido]],)</f>
        <v>Karl  Nara</v>
      </c>
      <c r="R2519" s="15">
        <v>23956</v>
      </c>
      <c r="S2519" s="14" t="s">
        <v>42</v>
      </c>
      <c r="T2519" s="14" t="s">
        <v>42</v>
      </c>
      <c r="U2519">
        <v>30000</v>
      </c>
      <c r="V2519">
        <v>2</v>
      </c>
      <c r="W2519" s="14" t="s">
        <v>63</v>
      </c>
      <c r="X2519" s="14" t="s">
        <v>91</v>
      </c>
    </row>
    <row r="2520" spans="1:24" x14ac:dyDescent="0.2">
      <c r="A2520">
        <v>13702</v>
      </c>
      <c r="B2520">
        <v>307</v>
      </c>
      <c r="C2520" s="14" t="s">
        <v>556</v>
      </c>
      <c r="D2520" s="14" t="s">
        <v>126</v>
      </c>
      <c r="E2520" s="14" t="s">
        <v>277</v>
      </c>
      <c r="F2520" s="15">
        <v>27196</v>
      </c>
      <c r="G2520" s="14" t="s">
        <v>43</v>
      </c>
      <c r="H2520" s="14" t="s">
        <v>115</v>
      </c>
      <c r="I2520">
        <v>40000</v>
      </c>
      <c r="J2520">
        <v>3</v>
      </c>
      <c r="K2520" s="14" t="s">
        <v>63</v>
      </c>
      <c r="L2520" s="14" t="s">
        <v>91</v>
      </c>
      <c r="O2520">
        <v>16841</v>
      </c>
      <c r="P2520">
        <v>71</v>
      </c>
      <c r="Q2520" t="str">
        <f>_xlfn.CONCAT(Clientes__2[[#This Row],[Nombre]], " ",Clientes__2[[#This Row],[Nombres2]], " ",Clientes__2[[#This Row],[Apellido]],)</f>
        <v>Jessie D Suarez</v>
      </c>
      <c r="R2520" s="15">
        <v>23697</v>
      </c>
      <c r="S2520" s="14" t="s">
        <v>42</v>
      </c>
      <c r="T2520" s="14" t="s">
        <v>42</v>
      </c>
      <c r="U2520">
        <v>80000</v>
      </c>
      <c r="V2520">
        <v>4</v>
      </c>
      <c r="W2520" s="14" t="s">
        <v>63</v>
      </c>
      <c r="X2520" s="14" t="s">
        <v>84</v>
      </c>
    </row>
    <row r="2521" spans="1:24" x14ac:dyDescent="0.2">
      <c r="A2521">
        <v>23660</v>
      </c>
      <c r="B2521">
        <v>11</v>
      </c>
      <c r="C2521" s="14" t="s">
        <v>345</v>
      </c>
      <c r="D2521" s="14" t="s">
        <v>44</v>
      </c>
      <c r="E2521" s="14" t="s">
        <v>389</v>
      </c>
      <c r="F2521" s="15">
        <v>26623</v>
      </c>
      <c r="G2521" s="14" t="s">
        <v>43</v>
      </c>
      <c r="H2521" s="14" t="s">
        <v>115</v>
      </c>
      <c r="I2521">
        <v>160000</v>
      </c>
      <c r="J2521">
        <v>2</v>
      </c>
      <c r="K2521" s="14" t="s">
        <v>67</v>
      </c>
      <c r="L2521" s="14" t="s">
        <v>66</v>
      </c>
      <c r="O2521">
        <v>20707</v>
      </c>
      <c r="P2521">
        <v>369</v>
      </c>
      <c r="Q2521" t="str">
        <f>_xlfn.CONCAT(Clientes__2[[#This Row],[Nombre]], " ",Clientes__2[[#This Row],[Nombres2]], " ",Clientes__2[[#This Row],[Apellido]],)</f>
        <v>Christy R Tang</v>
      </c>
      <c r="R2521" s="15">
        <v>24845</v>
      </c>
      <c r="S2521" s="14" t="s">
        <v>43</v>
      </c>
      <c r="T2521" s="14" t="s">
        <v>115</v>
      </c>
      <c r="U2521">
        <v>70000</v>
      </c>
      <c r="V2521">
        <v>0</v>
      </c>
      <c r="W2521" s="14" t="s">
        <v>55</v>
      </c>
      <c r="X2521" s="14" t="s">
        <v>84</v>
      </c>
    </row>
    <row r="2522" spans="1:24" x14ac:dyDescent="0.2">
      <c r="A2522">
        <v>26925</v>
      </c>
      <c r="B2522">
        <v>183</v>
      </c>
      <c r="C2522" s="14" t="s">
        <v>803</v>
      </c>
      <c r="D2522" s="14" t="s">
        <v>347</v>
      </c>
      <c r="E2522" s="14" t="s">
        <v>245</v>
      </c>
      <c r="F2522" s="15">
        <v>15936</v>
      </c>
      <c r="G2522" s="14" t="s">
        <v>43</v>
      </c>
      <c r="H2522" s="14" t="s">
        <v>42</v>
      </c>
      <c r="I2522">
        <v>10000</v>
      </c>
      <c r="J2522">
        <v>3</v>
      </c>
      <c r="K2522" s="14" t="s">
        <v>63</v>
      </c>
      <c r="L2522" s="14" t="s">
        <v>60</v>
      </c>
      <c r="O2522">
        <v>25420</v>
      </c>
      <c r="P2522">
        <v>638</v>
      </c>
      <c r="Q2522" t="str">
        <f>_xlfn.CONCAT(Clientes__2[[#This Row],[Nombre]], " ",Clientes__2[[#This Row],[Nombres2]], " ",Clientes__2[[#This Row],[Apellido]],)</f>
        <v>Dominic B Rana</v>
      </c>
      <c r="R2522" s="15">
        <v>24833</v>
      </c>
      <c r="S2522" s="14" t="s">
        <v>42</v>
      </c>
      <c r="T2522" s="14" t="s">
        <v>115</v>
      </c>
      <c r="U2522">
        <v>50000</v>
      </c>
      <c r="V2522">
        <v>2</v>
      </c>
      <c r="W2522" s="14" t="s">
        <v>55</v>
      </c>
      <c r="X2522" s="14" t="s">
        <v>54</v>
      </c>
    </row>
    <row r="2523" spans="1:24" x14ac:dyDescent="0.2">
      <c r="A2523">
        <v>25428</v>
      </c>
      <c r="B2523">
        <v>641</v>
      </c>
      <c r="C2523" s="14" t="s">
        <v>134</v>
      </c>
      <c r="D2523" s="14"/>
      <c r="E2523" s="14" t="s">
        <v>171</v>
      </c>
      <c r="F2523" s="15">
        <v>25399</v>
      </c>
      <c r="G2523" s="14" t="s">
        <v>43</v>
      </c>
      <c r="H2523" s="14" t="s">
        <v>115</v>
      </c>
      <c r="I2523">
        <v>70000</v>
      </c>
      <c r="J2523">
        <v>5</v>
      </c>
      <c r="K2523" s="14" t="s">
        <v>70</v>
      </c>
      <c r="L2523" s="14" t="s">
        <v>84</v>
      </c>
      <c r="O2523">
        <v>23458</v>
      </c>
      <c r="P2523">
        <v>60</v>
      </c>
      <c r="Q2523" t="str">
        <f>_xlfn.CONCAT(Clientes__2[[#This Row],[Nombre]], " ",Clientes__2[[#This Row],[Nombres2]], " ",Clientes__2[[#This Row],[Apellido]],)</f>
        <v>Victoria  Jenkins</v>
      </c>
      <c r="R2523" s="15">
        <v>20499</v>
      </c>
      <c r="S2523" s="14" t="s">
        <v>43</v>
      </c>
      <c r="T2523" s="14" t="s">
        <v>115</v>
      </c>
      <c r="U2523">
        <v>80000</v>
      </c>
      <c r="V2523">
        <v>2</v>
      </c>
      <c r="W2523" s="14" t="s">
        <v>81</v>
      </c>
      <c r="X2523" s="14" t="s">
        <v>54</v>
      </c>
    </row>
    <row r="2524" spans="1:24" x14ac:dyDescent="0.2">
      <c r="A2524">
        <v>11330</v>
      </c>
      <c r="B2524">
        <v>59</v>
      </c>
      <c r="C2524" s="14" t="s">
        <v>467</v>
      </c>
      <c r="D2524" s="14" t="s">
        <v>42</v>
      </c>
      <c r="E2524" s="14" t="s">
        <v>289</v>
      </c>
      <c r="F2524" s="15">
        <v>14744</v>
      </c>
      <c r="G2524" s="14" t="s">
        <v>42</v>
      </c>
      <c r="H2524" s="14" t="s">
        <v>42</v>
      </c>
      <c r="I2524">
        <v>110000</v>
      </c>
      <c r="J2524">
        <v>2</v>
      </c>
      <c r="K2524" s="14" t="s">
        <v>70</v>
      </c>
      <c r="L2524" s="14" t="s">
        <v>66</v>
      </c>
      <c r="O2524">
        <v>27322</v>
      </c>
      <c r="P2524">
        <v>204</v>
      </c>
      <c r="Q2524" t="str">
        <f>_xlfn.CONCAT(Clientes__2[[#This Row],[Nombre]], " ",Clientes__2[[#This Row],[Nombres2]], " ",Clientes__2[[#This Row],[Apellido]],)</f>
        <v>Ryan M Thompson</v>
      </c>
      <c r="R2524" s="15">
        <v>19644</v>
      </c>
      <c r="S2524" s="14" t="s">
        <v>43</v>
      </c>
      <c r="T2524" s="14" t="s">
        <v>42</v>
      </c>
      <c r="U2524">
        <v>90000</v>
      </c>
      <c r="V2524">
        <v>3</v>
      </c>
      <c r="W2524" s="14" t="s">
        <v>63</v>
      </c>
      <c r="X2524" s="14" t="s">
        <v>84</v>
      </c>
    </row>
    <row r="2525" spans="1:24" x14ac:dyDescent="0.2">
      <c r="A2525">
        <v>16156</v>
      </c>
      <c r="B2525">
        <v>15</v>
      </c>
      <c r="C2525" s="14" t="s">
        <v>574</v>
      </c>
      <c r="D2525" s="14" t="s">
        <v>116</v>
      </c>
      <c r="E2525" s="14" t="s">
        <v>153</v>
      </c>
      <c r="F2525" s="15">
        <v>25457</v>
      </c>
      <c r="G2525" s="14" t="s">
        <v>42</v>
      </c>
      <c r="H2525" s="14" t="s">
        <v>42</v>
      </c>
      <c r="I2525">
        <v>90000</v>
      </c>
      <c r="J2525">
        <v>1</v>
      </c>
      <c r="K2525" s="14" t="s">
        <v>70</v>
      </c>
      <c r="L2525" s="14" t="s">
        <v>66</v>
      </c>
      <c r="O2525">
        <v>25687</v>
      </c>
      <c r="P2525">
        <v>269</v>
      </c>
      <c r="Q2525" t="str">
        <f>_xlfn.CONCAT(Clientes__2[[#This Row],[Nombre]], " ",Clientes__2[[#This Row],[Nombres2]], " ",Clientes__2[[#This Row],[Apellido]],)</f>
        <v>Javier A Hernandez</v>
      </c>
      <c r="R2525" s="15">
        <v>22537</v>
      </c>
      <c r="S2525" s="14" t="s">
        <v>43</v>
      </c>
      <c r="T2525" s="14" t="s">
        <v>115</v>
      </c>
      <c r="U2525">
        <v>10000</v>
      </c>
      <c r="V2525">
        <v>1</v>
      </c>
      <c r="W2525" s="14" t="s">
        <v>55</v>
      </c>
      <c r="X2525" s="14" t="s">
        <v>60</v>
      </c>
    </row>
    <row r="2526" spans="1:24" x14ac:dyDescent="0.2">
      <c r="A2526">
        <v>28746</v>
      </c>
      <c r="B2526">
        <v>242</v>
      </c>
      <c r="C2526" s="14" t="s">
        <v>576</v>
      </c>
      <c r="D2526" s="14"/>
      <c r="E2526" s="14" t="s">
        <v>104</v>
      </c>
      <c r="F2526" s="15">
        <v>26243</v>
      </c>
      <c r="G2526" s="14" t="s">
        <v>42</v>
      </c>
      <c r="H2526" s="14" t="s">
        <v>42</v>
      </c>
      <c r="I2526">
        <v>10000</v>
      </c>
      <c r="J2526">
        <v>0</v>
      </c>
      <c r="K2526" s="14" t="s">
        <v>81</v>
      </c>
      <c r="L2526" s="14" t="s">
        <v>60</v>
      </c>
      <c r="O2526">
        <v>20232</v>
      </c>
      <c r="P2526">
        <v>31</v>
      </c>
      <c r="Q2526" t="str">
        <f>_xlfn.CONCAT(Clientes__2[[#This Row],[Nombre]], " ",Clientes__2[[#This Row],[Nombres2]], " ",Clientes__2[[#This Row],[Apellido]],)</f>
        <v>Juan  Ruiz</v>
      </c>
      <c r="R2526" s="15">
        <v>23508</v>
      </c>
      <c r="S2526" s="14" t="s">
        <v>42</v>
      </c>
      <c r="T2526" s="14" t="s">
        <v>42</v>
      </c>
      <c r="U2526">
        <v>60000</v>
      </c>
      <c r="V2526">
        <v>3</v>
      </c>
      <c r="W2526" s="14" t="s">
        <v>55</v>
      </c>
      <c r="X2526" s="14" t="s">
        <v>84</v>
      </c>
    </row>
    <row r="2527" spans="1:24" x14ac:dyDescent="0.2">
      <c r="A2527">
        <v>19358</v>
      </c>
      <c r="B2527">
        <v>208</v>
      </c>
      <c r="C2527" s="14" t="s">
        <v>320</v>
      </c>
      <c r="D2527" s="14" t="s">
        <v>124</v>
      </c>
      <c r="E2527" s="14" t="s">
        <v>278</v>
      </c>
      <c r="F2527" s="15">
        <v>28659</v>
      </c>
      <c r="G2527" s="14" t="s">
        <v>43</v>
      </c>
      <c r="H2527" s="14" t="s">
        <v>42</v>
      </c>
      <c r="I2527">
        <v>20000</v>
      </c>
      <c r="J2527">
        <v>0</v>
      </c>
      <c r="K2527" s="14" t="s">
        <v>67</v>
      </c>
      <c r="L2527" s="14" t="s">
        <v>60</v>
      </c>
      <c r="O2527">
        <v>22680</v>
      </c>
      <c r="P2527">
        <v>151</v>
      </c>
      <c r="Q2527" t="str">
        <f>_xlfn.CONCAT(Clientes__2[[#This Row],[Nombre]], " ",Clientes__2[[#This Row],[Nombres2]], " ",Clientes__2[[#This Row],[Apellido]],)</f>
        <v>Jonathan J Bryant</v>
      </c>
      <c r="R2527" s="15">
        <v>23479</v>
      </c>
      <c r="S2527" s="14" t="s">
        <v>42</v>
      </c>
      <c r="T2527" s="14" t="s">
        <v>42</v>
      </c>
      <c r="U2527">
        <v>40000</v>
      </c>
      <c r="V2527">
        <v>1</v>
      </c>
      <c r="W2527" s="14" t="s">
        <v>55</v>
      </c>
      <c r="X2527" s="14" t="s">
        <v>54</v>
      </c>
    </row>
    <row r="2528" spans="1:24" x14ac:dyDescent="0.2">
      <c r="A2528">
        <v>11637</v>
      </c>
      <c r="B2528">
        <v>338</v>
      </c>
      <c r="C2528" s="14" t="s">
        <v>102</v>
      </c>
      <c r="D2528" s="14"/>
      <c r="E2528" s="14" t="s">
        <v>153</v>
      </c>
      <c r="F2528" s="15">
        <v>26525</v>
      </c>
      <c r="G2528" s="14" t="s">
        <v>42</v>
      </c>
      <c r="H2528" s="14" t="s">
        <v>115</v>
      </c>
      <c r="I2528">
        <v>70000</v>
      </c>
      <c r="J2528">
        <v>1</v>
      </c>
      <c r="K2528" s="14" t="s">
        <v>70</v>
      </c>
      <c r="L2528" s="14" t="s">
        <v>84</v>
      </c>
      <c r="O2528">
        <v>11945</v>
      </c>
      <c r="P2528">
        <v>311</v>
      </c>
      <c r="Q2528" t="str">
        <f>_xlfn.CONCAT(Clientes__2[[#This Row],[Nombre]], " ",Clientes__2[[#This Row],[Nombres2]], " ",Clientes__2[[#This Row],[Apellido]],)</f>
        <v>Morgan  Hernandez</v>
      </c>
      <c r="R2528" s="15">
        <v>29475</v>
      </c>
      <c r="S2528" s="14" t="s">
        <v>42</v>
      </c>
      <c r="T2528" s="14" t="s">
        <v>42</v>
      </c>
      <c r="U2528">
        <v>20000</v>
      </c>
      <c r="V2528">
        <v>0</v>
      </c>
      <c r="W2528" s="14" t="s">
        <v>63</v>
      </c>
      <c r="X2528" s="14" t="s">
        <v>54</v>
      </c>
    </row>
    <row r="2529" spans="1:24" x14ac:dyDescent="0.2">
      <c r="A2529">
        <v>28209</v>
      </c>
      <c r="B2529">
        <v>39</v>
      </c>
      <c r="C2529" s="14" t="s">
        <v>258</v>
      </c>
      <c r="D2529" s="14"/>
      <c r="E2529" s="14" t="s">
        <v>262</v>
      </c>
      <c r="F2529" s="15">
        <v>25150</v>
      </c>
      <c r="G2529" s="14" t="s">
        <v>42</v>
      </c>
      <c r="H2529" s="14" t="s">
        <v>115</v>
      </c>
      <c r="I2529">
        <v>60000</v>
      </c>
      <c r="J2529">
        <v>2</v>
      </c>
      <c r="K2529" s="14" t="s">
        <v>55</v>
      </c>
      <c r="L2529" s="14" t="s">
        <v>84</v>
      </c>
      <c r="O2529">
        <v>14392</v>
      </c>
      <c r="P2529">
        <v>648</v>
      </c>
      <c r="Q2529" t="str">
        <f>_xlfn.CONCAT(Clientes__2[[#This Row],[Nombre]], " ",Clientes__2[[#This Row],[Nombres2]], " ",Clientes__2[[#This Row],[Apellido]],)</f>
        <v>Krista  Carlson</v>
      </c>
      <c r="R2529" s="15">
        <v>17403</v>
      </c>
      <c r="S2529" s="14" t="s">
        <v>42</v>
      </c>
      <c r="T2529" s="14" t="s">
        <v>42</v>
      </c>
      <c r="U2529">
        <v>70000</v>
      </c>
      <c r="V2529">
        <v>4</v>
      </c>
      <c r="W2529" s="14" t="s">
        <v>55</v>
      </c>
      <c r="X2529" s="14" t="s">
        <v>66</v>
      </c>
    </row>
    <row r="2530" spans="1:24" x14ac:dyDescent="0.2">
      <c r="A2530">
        <v>12367</v>
      </c>
      <c r="B2530">
        <v>243</v>
      </c>
      <c r="C2530" s="14" t="s">
        <v>132</v>
      </c>
      <c r="D2530" s="14" t="s">
        <v>46</v>
      </c>
      <c r="E2530" s="14" t="s">
        <v>860</v>
      </c>
      <c r="F2530" s="15">
        <v>26898</v>
      </c>
      <c r="G2530" s="14" t="s">
        <v>43</v>
      </c>
      <c r="H2530" s="14" t="s">
        <v>115</v>
      </c>
      <c r="I2530">
        <v>10000</v>
      </c>
      <c r="J2530">
        <v>0</v>
      </c>
      <c r="K2530" s="14" t="s">
        <v>81</v>
      </c>
      <c r="L2530" s="14" t="s">
        <v>60</v>
      </c>
      <c r="O2530">
        <v>15629</v>
      </c>
      <c r="P2530">
        <v>162</v>
      </c>
      <c r="Q2530" t="str">
        <f>_xlfn.CONCAT(Clientes__2[[#This Row],[Nombre]], " ",Clientes__2[[#This Row],[Nombres2]], " ",Clientes__2[[#This Row],[Apellido]],)</f>
        <v>Trinity L Townsend</v>
      </c>
      <c r="R2530" s="15">
        <v>26208</v>
      </c>
      <c r="S2530" s="14" t="s">
        <v>43</v>
      </c>
      <c r="T2530" s="14" t="s">
        <v>115</v>
      </c>
      <c r="U2530">
        <v>10000</v>
      </c>
      <c r="V2530">
        <v>0</v>
      </c>
      <c r="W2530" s="14" t="s">
        <v>81</v>
      </c>
      <c r="X2530" s="14" t="s">
        <v>60</v>
      </c>
    </row>
    <row r="2531" spans="1:24" x14ac:dyDescent="0.2">
      <c r="A2531">
        <v>20192</v>
      </c>
      <c r="B2531">
        <v>299</v>
      </c>
      <c r="C2531" s="14" t="s">
        <v>178</v>
      </c>
      <c r="D2531" s="14"/>
      <c r="E2531" s="14" t="s">
        <v>78</v>
      </c>
      <c r="F2531" s="15">
        <v>24703</v>
      </c>
      <c r="G2531" s="14" t="s">
        <v>43</v>
      </c>
      <c r="H2531" s="14" t="s">
        <v>115</v>
      </c>
      <c r="I2531">
        <v>60000</v>
      </c>
      <c r="J2531">
        <v>0</v>
      </c>
      <c r="K2531" s="14" t="s">
        <v>70</v>
      </c>
      <c r="L2531" s="14" t="s">
        <v>84</v>
      </c>
      <c r="O2531">
        <v>13832</v>
      </c>
      <c r="P2531">
        <v>216</v>
      </c>
      <c r="Q2531" t="str">
        <f>_xlfn.CONCAT(Clientes__2[[#This Row],[Nombre]], " ",Clientes__2[[#This Row],[Nombres2]], " ",Clientes__2[[#This Row],[Apellido]],)</f>
        <v>Amber  Campbell</v>
      </c>
      <c r="R2531" s="15">
        <v>27877</v>
      </c>
      <c r="S2531" s="14" t="s">
        <v>43</v>
      </c>
      <c r="T2531" s="14" t="s">
        <v>115</v>
      </c>
      <c r="U2531">
        <v>20000</v>
      </c>
      <c r="V2531">
        <v>0</v>
      </c>
      <c r="W2531" s="14" t="s">
        <v>67</v>
      </c>
      <c r="X2531" s="14" t="s">
        <v>60</v>
      </c>
    </row>
    <row r="2532" spans="1:24" x14ac:dyDescent="0.2">
      <c r="A2532">
        <v>13038</v>
      </c>
      <c r="B2532">
        <v>5</v>
      </c>
      <c r="C2532" s="14" t="s">
        <v>649</v>
      </c>
      <c r="D2532" s="14" t="s">
        <v>128</v>
      </c>
      <c r="E2532" s="14" t="s">
        <v>861</v>
      </c>
      <c r="F2532" s="15">
        <v>18295</v>
      </c>
      <c r="G2532" s="14" t="s">
        <v>42</v>
      </c>
      <c r="H2532" s="14" t="s">
        <v>42</v>
      </c>
      <c r="I2532">
        <v>40000</v>
      </c>
      <c r="J2532">
        <v>2</v>
      </c>
      <c r="K2532" s="14" t="s">
        <v>55</v>
      </c>
      <c r="L2532" s="14" t="s">
        <v>66</v>
      </c>
      <c r="O2532">
        <v>20810</v>
      </c>
      <c r="P2532">
        <v>211</v>
      </c>
      <c r="Q2532" t="str">
        <f>_xlfn.CONCAT(Clientes__2[[#This Row],[Nombre]], " ",Clientes__2[[#This Row],[Nombres2]], " ",Clientes__2[[#This Row],[Apellido]],)</f>
        <v>Wilson C Pais</v>
      </c>
      <c r="R2532" s="15">
        <v>15333</v>
      </c>
      <c r="S2532" s="14" t="s">
        <v>42</v>
      </c>
      <c r="T2532" s="14" t="s">
        <v>115</v>
      </c>
      <c r="U2532">
        <v>10000</v>
      </c>
      <c r="V2532">
        <v>2</v>
      </c>
      <c r="W2532" s="14" t="s">
        <v>63</v>
      </c>
      <c r="X2532" s="14" t="s">
        <v>60</v>
      </c>
    </row>
    <row r="2533" spans="1:24" x14ac:dyDescent="0.2">
      <c r="A2533">
        <v>13605</v>
      </c>
      <c r="B2533">
        <v>184</v>
      </c>
      <c r="C2533" s="14" t="s">
        <v>862</v>
      </c>
      <c r="D2533" s="14" t="s">
        <v>234</v>
      </c>
      <c r="E2533" s="14" t="s">
        <v>863</v>
      </c>
      <c r="F2533" s="15">
        <v>18220</v>
      </c>
      <c r="G2533" s="14" t="s">
        <v>42</v>
      </c>
      <c r="H2533" s="14" t="s">
        <v>42</v>
      </c>
      <c r="I2533">
        <v>80000</v>
      </c>
      <c r="J2533">
        <v>5</v>
      </c>
      <c r="K2533" s="14" t="s">
        <v>67</v>
      </c>
      <c r="L2533" s="14" t="s">
        <v>66</v>
      </c>
      <c r="O2533">
        <v>18761</v>
      </c>
      <c r="P2533">
        <v>325</v>
      </c>
      <c r="Q2533" t="str">
        <f>_xlfn.CONCAT(Clientes__2[[#This Row],[Nombre]], " ",Clientes__2[[#This Row],[Nombres2]], " ",Clientes__2[[#This Row],[Apellido]],)</f>
        <v>Gerrit Jan Straatsma</v>
      </c>
      <c r="R2533" s="15">
        <v>28769</v>
      </c>
      <c r="S2533" s="14" t="s">
        <v>43</v>
      </c>
      <c r="T2533" s="14" t="s">
        <v>42</v>
      </c>
      <c r="U2533">
        <v>30000</v>
      </c>
      <c r="V2533">
        <v>0</v>
      </c>
      <c r="W2533" s="14" t="s">
        <v>81</v>
      </c>
      <c r="X2533" s="14" t="s">
        <v>91</v>
      </c>
    </row>
    <row r="2534" spans="1:24" x14ac:dyDescent="0.2">
      <c r="A2534">
        <v>23766</v>
      </c>
      <c r="B2534">
        <v>161</v>
      </c>
      <c r="C2534" s="14" t="s">
        <v>635</v>
      </c>
      <c r="D2534" s="14" t="s">
        <v>116</v>
      </c>
      <c r="E2534" s="14" t="s">
        <v>127</v>
      </c>
      <c r="F2534" s="15">
        <v>26421</v>
      </c>
      <c r="G2534" s="14" t="s">
        <v>43</v>
      </c>
      <c r="H2534" s="14" t="s">
        <v>115</v>
      </c>
      <c r="I2534">
        <v>40000</v>
      </c>
      <c r="J2534">
        <v>2</v>
      </c>
      <c r="K2534" s="14" t="s">
        <v>63</v>
      </c>
      <c r="L2534" s="14" t="s">
        <v>91</v>
      </c>
      <c r="O2534">
        <v>18814</v>
      </c>
      <c r="P2534">
        <v>616</v>
      </c>
      <c r="Q2534" t="str">
        <f>_xlfn.CONCAT(Clientes__2[[#This Row],[Nombre]], " ",Clientes__2[[#This Row],[Nombres2]], " ",Clientes__2[[#This Row],[Apellido]],)</f>
        <v>Cassandra A Martinez</v>
      </c>
      <c r="R2534" s="15">
        <v>23209</v>
      </c>
      <c r="S2534" s="14" t="s">
        <v>43</v>
      </c>
      <c r="T2534" s="14" t="s">
        <v>42</v>
      </c>
      <c r="U2534">
        <v>90000</v>
      </c>
      <c r="V2534">
        <v>0</v>
      </c>
      <c r="W2534" s="14" t="s">
        <v>63</v>
      </c>
      <c r="X2534" s="14" t="s">
        <v>84</v>
      </c>
    </row>
    <row r="2535" spans="1:24" x14ac:dyDescent="0.2">
      <c r="A2535">
        <v>12434</v>
      </c>
      <c r="B2535">
        <v>642</v>
      </c>
      <c r="C2535" s="14" t="s">
        <v>156</v>
      </c>
      <c r="D2535" s="14" t="s">
        <v>42</v>
      </c>
      <c r="E2535" s="14" t="s">
        <v>380</v>
      </c>
      <c r="F2535" s="15">
        <v>20157</v>
      </c>
      <c r="G2535" s="14" t="s">
        <v>42</v>
      </c>
      <c r="H2535" s="14" t="s">
        <v>42</v>
      </c>
      <c r="I2535">
        <v>40000</v>
      </c>
      <c r="J2535">
        <v>1</v>
      </c>
      <c r="K2535" s="14" t="s">
        <v>63</v>
      </c>
      <c r="L2535" s="14" t="s">
        <v>91</v>
      </c>
      <c r="O2535">
        <v>25535</v>
      </c>
      <c r="P2535">
        <v>210</v>
      </c>
      <c r="Q2535" t="str">
        <f>_xlfn.CONCAT(Clientes__2[[#This Row],[Nombre]], " ",Clientes__2[[#This Row],[Nombres2]], " ",Clientes__2[[#This Row],[Apellido]],)</f>
        <v>Thomas M Kumar</v>
      </c>
      <c r="R2535" s="15">
        <v>13352</v>
      </c>
      <c r="S2535" s="14" t="s">
        <v>43</v>
      </c>
      <c r="T2535" s="14" t="s">
        <v>115</v>
      </c>
      <c r="U2535">
        <v>20000</v>
      </c>
      <c r="V2535">
        <v>1</v>
      </c>
      <c r="W2535" s="14" t="s">
        <v>70</v>
      </c>
      <c r="X2535" s="14" t="s">
        <v>91</v>
      </c>
    </row>
    <row r="2536" spans="1:24" x14ac:dyDescent="0.2">
      <c r="A2536">
        <v>19653</v>
      </c>
      <c r="B2536">
        <v>27</v>
      </c>
      <c r="C2536" s="14" t="s">
        <v>664</v>
      </c>
      <c r="D2536" s="14"/>
      <c r="E2536" s="14" t="s">
        <v>106</v>
      </c>
      <c r="F2536" s="15">
        <v>15415</v>
      </c>
      <c r="G2536" s="14" t="s">
        <v>42</v>
      </c>
      <c r="H2536" s="14" t="s">
        <v>115</v>
      </c>
      <c r="I2536">
        <v>50000</v>
      </c>
      <c r="J2536">
        <v>2</v>
      </c>
      <c r="K2536" s="14" t="s">
        <v>70</v>
      </c>
      <c r="L2536" s="14" t="s">
        <v>66</v>
      </c>
      <c r="O2536">
        <v>20475</v>
      </c>
      <c r="P2536">
        <v>307</v>
      </c>
      <c r="Q2536" t="str">
        <f>_xlfn.CONCAT(Clientes__2[[#This Row],[Nombre]], " ",Clientes__2[[#This Row],[Nombres2]], " ",Clientes__2[[#This Row],[Apellido]],)</f>
        <v>Tina  Gonzalez</v>
      </c>
      <c r="R2536" s="15">
        <v>24011</v>
      </c>
      <c r="S2536" s="14" t="s">
        <v>42</v>
      </c>
      <c r="T2536" s="14" t="s">
        <v>42</v>
      </c>
      <c r="U2536">
        <v>110000</v>
      </c>
      <c r="V2536">
        <v>2</v>
      </c>
      <c r="W2536" s="14" t="s">
        <v>55</v>
      </c>
      <c r="X2536" s="14" t="s">
        <v>66</v>
      </c>
    </row>
    <row r="2537" spans="1:24" x14ac:dyDescent="0.2">
      <c r="A2537">
        <v>20019</v>
      </c>
      <c r="B2537">
        <v>626</v>
      </c>
      <c r="C2537" s="14" t="s">
        <v>583</v>
      </c>
      <c r="D2537" s="14"/>
      <c r="E2537" s="14" t="s">
        <v>240</v>
      </c>
      <c r="F2537" s="15">
        <v>24036</v>
      </c>
      <c r="G2537" s="14" t="s">
        <v>42</v>
      </c>
      <c r="H2537" s="14" t="s">
        <v>115</v>
      </c>
      <c r="I2537">
        <v>80000</v>
      </c>
      <c r="J2537">
        <v>3</v>
      </c>
      <c r="K2537" s="14" t="s">
        <v>55</v>
      </c>
      <c r="L2537" s="14" t="s">
        <v>54</v>
      </c>
      <c r="O2537">
        <v>23314</v>
      </c>
      <c r="P2537">
        <v>38</v>
      </c>
      <c r="Q2537" t="str">
        <f>_xlfn.CONCAT(Clientes__2[[#This Row],[Nombre]], " ",Clientes__2[[#This Row],[Nombres2]], " ",Clientes__2[[#This Row],[Apellido]],)</f>
        <v>Brittany  Diaz</v>
      </c>
      <c r="R2537" s="15">
        <v>17527</v>
      </c>
      <c r="S2537" s="14" t="s">
        <v>42</v>
      </c>
      <c r="T2537" s="14" t="s">
        <v>42</v>
      </c>
      <c r="U2537">
        <v>30000</v>
      </c>
      <c r="V2537">
        <v>2</v>
      </c>
      <c r="W2537" s="14" t="s">
        <v>63</v>
      </c>
      <c r="X2537" s="14" t="s">
        <v>91</v>
      </c>
    </row>
    <row r="2538" spans="1:24" x14ac:dyDescent="0.2">
      <c r="A2538">
        <v>22558</v>
      </c>
      <c r="B2538">
        <v>272</v>
      </c>
      <c r="C2538" s="14" t="s">
        <v>514</v>
      </c>
      <c r="D2538" s="14" t="s">
        <v>116</v>
      </c>
      <c r="E2538" s="14" t="s">
        <v>211</v>
      </c>
      <c r="F2538" s="15">
        <v>20920</v>
      </c>
      <c r="G2538" s="14" t="s">
        <v>42</v>
      </c>
      <c r="H2538" s="14" t="s">
        <v>42</v>
      </c>
      <c r="I2538">
        <v>10000</v>
      </c>
      <c r="J2538">
        <v>1</v>
      </c>
      <c r="K2538" s="14" t="s">
        <v>63</v>
      </c>
      <c r="L2538" s="14" t="s">
        <v>60</v>
      </c>
      <c r="O2538">
        <v>18827</v>
      </c>
      <c r="P2538">
        <v>536</v>
      </c>
      <c r="Q2538" t="str">
        <f>_xlfn.CONCAT(Clientes__2[[#This Row],[Nombre]], " ",Clientes__2[[#This Row],[Nombres2]], " ",Clientes__2[[#This Row],[Apellido]],)</f>
        <v>Ernest A Ye</v>
      </c>
      <c r="R2538" s="15">
        <v>22607</v>
      </c>
      <c r="S2538" s="14" t="s">
        <v>43</v>
      </c>
      <c r="T2538" s="14" t="s">
        <v>115</v>
      </c>
      <c r="U2538">
        <v>80000</v>
      </c>
      <c r="V2538">
        <v>5</v>
      </c>
      <c r="W2538" s="14" t="s">
        <v>63</v>
      </c>
      <c r="X2538" s="14" t="s">
        <v>84</v>
      </c>
    </row>
    <row r="2539" spans="1:24" x14ac:dyDescent="0.2">
      <c r="A2539">
        <v>18371</v>
      </c>
      <c r="B2539">
        <v>626</v>
      </c>
      <c r="C2539" s="14" t="s">
        <v>600</v>
      </c>
      <c r="D2539" s="14"/>
      <c r="E2539" s="14" t="s">
        <v>102</v>
      </c>
      <c r="F2539" s="15">
        <v>26244</v>
      </c>
      <c r="G2539" s="14" t="s">
        <v>42</v>
      </c>
      <c r="H2539" s="14" t="s">
        <v>115</v>
      </c>
      <c r="I2539">
        <v>60000</v>
      </c>
      <c r="J2539">
        <v>1</v>
      </c>
      <c r="K2539" s="14" t="s">
        <v>70</v>
      </c>
      <c r="L2539" s="14" t="s">
        <v>54</v>
      </c>
      <c r="O2539">
        <v>15889</v>
      </c>
      <c r="P2539">
        <v>50</v>
      </c>
      <c r="Q2539" t="str">
        <f>_xlfn.CONCAT(Clientes__2[[#This Row],[Nombre]], " ",Clientes__2[[#This Row],[Nombres2]], " ",Clientes__2[[#This Row],[Apellido]],)</f>
        <v>Jessica  Morgan</v>
      </c>
      <c r="R2539" s="15">
        <v>17124</v>
      </c>
      <c r="S2539" s="14" t="s">
        <v>42</v>
      </c>
      <c r="T2539" s="14" t="s">
        <v>42</v>
      </c>
      <c r="U2539">
        <v>70000</v>
      </c>
      <c r="V2539">
        <v>4</v>
      </c>
      <c r="W2539" s="14" t="s">
        <v>55</v>
      </c>
      <c r="X2539" s="14" t="s">
        <v>66</v>
      </c>
    </row>
    <row r="2540" spans="1:24" x14ac:dyDescent="0.2">
      <c r="A2540">
        <v>19117</v>
      </c>
      <c r="B2540">
        <v>301</v>
      </c>
      <c r="C2540" s="14" t="s">
        <v>99</v>
      </c>
      <c r="D2540" s="14" t="s">
        <v>128</v>
      </c>
      <c r="E2540" s="14" t="s">
        <v>314</v>
      </c>
      <c r="F2540" s="15">
        <v>25533</v>
      </c>
      <c r="G2540" s="14" t="s">
        <v>43</v>
      </c>
      <c r="H2540" s="14" t="s">
        <v>115</v>
      </c>
      <c r="I2540">
        <v>60000</v>
      </c>
      <c r="J2540">
        <v>1</v>
      </c>
      <c r="K2540" s="14" t="s">
        <v>70</v>
      </c>
      <c r="L2540" s="14" t="s">
        <v>84</v>
      </c>
      <c r="O2540">
        <v>28582</v>
      </c>
      <c r="P2540">
        <v>547</v>
      </c>
      <c r="Q2540" t="str">
        <f>_xlfn.CONCAT(Clientes__2[[#This Row],[Nombre]], " ",Clientes__2[[#This Row],[Nombres2]], " ",Clientes__2[[#This Row],[Apellido]],)</f>
        <v>Kaitlyn C Coleman</v>
      </c>
      <c r="R2540" s="15">
        <v>19962</v>
      </c>
      <c r="S2540" s="14" t="s">
        <v>43</v>
      </c>
      <c r="T2540" s="14" t="s">
        <v>115</v>
      </c>
      <c r="U2540">
        <v>20000</v>
      </c>
      <c r="V2540">
        <v>3</v>
      </c>
      <c r="W2540" s="14" t="s">
        <v>81</v>
      </c>
      <c r="X2540" s="14" t="s">
        <v>91</v>
      </c>
    </row>
    <row r="2541" spans="1:24" x14ac:dyDescent="0.2">
      <c r="A2541">
        <v>19666</v>
      </c>
      <c r="B2541">
        <v>31</v>
      </c>
      <c r="C2541" s="14" t="s">
        <v>588</v>
      </c>
      <c r="D2541" s="14" t="s">
        <v>128</v>
      </c>
      <c r="E2541" s="14" t="s">
        <v>130</v>
      </c>
      <c r="F2541" s="15">
        <v>16412</v>
      </c>
      <c r="G2541" s="14" t="s">
        <v>42</v>
      </c>
      <c r="H2541" s="14" t="s">
        <v>115</v>
      </c>
      <c r="I2541">
        <v>10000</v>
      </c>
      <c r="J2541">
        <v>5</v>
      </c>
      <c r="K2541" s="14" t="s">
        <v>67</v>
      </c>
      <c r="L2541" s="14" t="s">
        <v>54</v>
      </c>
      <c r="O2541">
        <v>11722</v>
      </c>
      <c r="P2541">
        <v>609</v>
      </c>
      <c r="Q2541" t="str">
        <f>_xlfn.CONCAT(Clientes__2[[#This Row],[Nombre]], " ",Clientes__2[[#This Row],[Nombres2]], " ",Clientes__2[[#This Row],[Apellido]],)</f>
        <v>Hailey C Alexander</v>
      </c>
      <c r="R2541" s="15">
        <v>22099</v>
      </c>
      <c r="S2541" s="14" t="s">
        <v>42</v>
      </c>
      <c r="T2541" s="14" t="s">
        <v>42</v>
      </c>
      <c r="U2541">
        <v>60000</v>
      </c>
      <c r="V2541">
        <v>1</v>
      </c>
      <c r="W2541" s="14" t="s">
        <v>63</v>
      </c>
      <c r="X2541" s="14" t="s">
        <v>54</v>
      </c>
    </row>
    <row r="2542" spans="1:24" x14ac:dyDescent="0.2">
      <c r="A2542">
        <v>21388</v>
      </c>
      <c r="B2542">
        <v>546</v>
      </c>
      <c r="C2542" s="14" t="s">
        <v>544</v>
      </c>
      <c r="D2542" s="14"/>
      <c r="E2542" s="14" t="s">
        <v>276</v>
      </c>
      <c r="F2542" s="15">
        <v>29033</v>
      </c>
      <c r="G2542" s="14" t="s">
        <v>43</v>
      </c>
      <c r="H2542" s="14" t="s">
        <v>115</v>
      </c>
      <c r="I2542">
        <v>80000</v>
      </c>
      <c r="J2542">
        <v>0</v>
      </c>
      <c r="K2542" s="14" t="s">
        <v>55</v>
      </c>
      <c r="L2542" s="14" t="s">
        <v>66</v>
      </c>
      <c r="O2542">
        <v>28048</v>
      </c>
      <c r="P2542">
        <v>335</v>
      </c>
      <c r="Q2542" t="str">
        <f>_xlfn.CONCAT(Clientes__2[[#This Row],[Nombre]], " ",Clientes__2[[#This Row],[Nombres2]], " ",Clientes__2[[#This Row],[Apellido]],)</f>
        <v>Nicole  Lee</v>
      </c>
      <c r="R2542" s="15">
        <v>18546</v>
      </c>
      <c r="S2542" s="14" t="s">
        <v>42</v>
      </c>
      <c r="T2542" s="14" t="s">
        <v>42</v>
      </c>
      <c r="U2542">
        <v>70000</v>
      </c>
      <c r="V2542">
        <v>4</v>
      </c>
      <c r="W2542" s="14" t="s">
        <v>63</v>
      </c>
      <c r="X2542" s="14" t="s">
        <v>84</v>
      </c>
    </row>
    <row r="2543" spans="1:24" x14ac:dyDescent="0.2">
      <c r="A2543">
        <v>13257</v>
      </c>
      <c r="B2543">
        <v>120</v>
      </c>
      <c r="C2543" s="14" t="s">
        <v>479</v>
      </c>
      <c r="D2543" s="14" t="s">
        <v>46</v>
      </c>
      <c r="E2543" s="14" t="s">
        <v>152</v>
      </c>
      <c r="F2543" s="15">
        <v>21007</v>
      </c>
      <c r="G2543" s="14" t="s">
        <v>42</v>
      </c>
      <c r="H2543" s="14" t="s">
        <v>42</v>
      </c>
      <c r="I2543">
        <v>130000</v>
      </c>
      <c r="J2543">
        <v>2</v>
      </c>
      <c r="K2543" s="14" t="s">
        <v>63</v>
      </c>
      <c r="L2543" s="14" t="s">
        <v>84</v>
      </c>
      <c r="O2543">
        <v>19368</v>
      </c>
      <c r="P2543">
        <v>149</v>
      </c>
      <c r="Q2543" t="str">
        <f>_xlfn.CONCAT(Clientes__2[[#This Row],[Nombre]], " ",Clientes__2[[#This Row],[Nombres2]], " ",Clientes__2[[#This Row],[Apellido]],)</f>
        <v>Jon L Chander</v>
      </c>
      <c r="R2543" s="15">
        <v>28575</v>
      </c>
      <c r="S2543" s="14" t="s">
        <v>43</v>
      </c>
      <c r="T2543" s="14" t="s">
        <v>115</v>
      </c>
      <c r="U2543">
        <v>30000</v>
      </c>
      <c r="V2543">
        <v>4</v>
      </c>
      <c r="W2543" s="14" t="s">
        <v>63</v>
      </c>
      <c r="X2543" s="14" t="s">
        <v>91</v>
      </c>
    </row>
    <row r="2544" spans="1:24" x14ac:dyDescent="0.2">
      <c r="A2544">
        <v>13930</v>
      </c>
      <c r="B2544">
        <v>552</v>
      </c>
      <c r="C2544" s="14" t="s">
        <v>434</v>
      </c>
      <c r="D2544" s="14" t="s">
        <v>128</v>
      </c>
      <c r="E2544" s="14" t="s">
        <v>314</v>
      </c>
      <c r="F2544" s="15">
        <v>22695</v>
      </c>
      <c r="G2544" s="14" t="s">
        <v>42</v>
      </c>
      <c r="H2544" s="14" t="s">
        <v>115</v>
      </c>
      <c r="I2544">
        <v>70000</v>
      </c>
      <c r="J2544">
        <v>1</v>
      </c>
      <c r="K2544" s="14" t="s">
        <v>63</v>
      </c>
      <c r="L2544" s="14" t="s">
        <v>54</v>
      </c>
      <c r="O2544">
        <v>26989</v>
      </c>
      <c r="P2544">
        <v>161</v>
      </c>
      <c r="Q2544" t="str">
        <f>_xlfn.CONCAT(Clientes__2[[#This Row],[Nombre]], " ",Clientes__2[[#This Row],[Nombres2]], " ",Clientes__2[[#This Row],[Apellido]],)</f>
        <v>Samantha C Coleman</v>
      </c>
      <c r="R2544" s="15">
        <v>26442</v>
      </c>
      <c r="S2544" s="14" t="s">
        <v>42</v>
      </c>
      <c r="T2544" s="14" t="s">
        <v>42</v>
      </c>
      <c r="U2544">
        <v>20000</v>
      </c>
      <c r="V2544">
        <v>0</v>
      </c>
      <c r="W2544" s="14" t="s">
        <v>81</v>
      </c>
      <c r="X2544" s="14" t="s">
        <v>60</v>
      </c>
    </row>
    <row r="2545" spans="1:24" x14ac:dyDescent="0.2">
      <c r="A2545">
        <v>21075</v>
      </c>
      <c r="B2545">
        <v>175</v>
      </c>
      <c r="C2545" s="14" t="s">
        <v>716</v>
      </c>
      <c r="D2545" s="14"/>
      <c r="E2545" s="14" t="s">
        <v>245</v>
      </c>
      <c r="F2545" s="15">
        <v>23902</v>
      </c>
      <c r="G2545" s="14" t="s">
        <v>42</v>
      </c>
      <c r="H2545" s="14" t="s">
        <v>42</v>
      </c>
      <c r="I2545">
        <v>30000</v>
      </c>
      <c r="J2545">
        <v>1</v>
      </c>
      <c r="K2545" s="14" t="s">
        <v>55</v>
      </c>
      <c r="L2545" s="14" t="s">
        <v>54</v>
      </c>
      <c r="O2545">
        <v>29360</v>
      </c>
      <c r="P2545">
        <v>261</v>
      </c>
      <c r="Q2545" t="str">
        <f>_xlfn.CONCAT(Clientes__2[[#This Row],[Nombre]], " ",Clientes__2[[#This Row],[Nombres2]], " ",Clientes__2[[#This Row],[Apellido]],)</f>
        <v>Manuel  Rana</v>
      </c>
      <c r="R2545" s="15">
        <v>25090</v>
      </c>
      <c r="S2545" s="14" t="s">
        <v>43</v>
      </c>
      <c r="T2545" s="14" t="s">
        <v>42</v>
      </c>
      <c r="U2545">
        <v>40000</v>
      </c>
      <c r="V2545">
        <v>0</v>
      </c>
      <c r="W2545" s="14" t="s">
        <v>55</v>
      </c>
      <c r="X2545" s="14" t="s">
        <v>84</v>
      </c>
    </row>
    <row r="2546" spans="1:24" x14ac:dyDescent="0.2">
      <c r="A2546">
        <v>11771</v>
      </c>
      <c r="B2546">
        <v>627</v>
      </c>
      <c r="C2546" s="14" t="s">
        <v>450</v>
      </c>
      <c r="D2546" s="14" t="s">
        <v>126</v>
      </c>
      <c r="E2546" s="14" t="s">
        <v>440</v>
      </c>
      <c r="F2546" s="15">
        <v>26945</v>
      </c>
      <c r="G2546" s="14" t="s">
        <v>43</v>
      </c>
      <c r="H2546" s="14" t="s">
        <v>42</v>
      </c>
      <c r="I2546">
        <v>50000</v>
      </c>
      <c r="J2546">
        <v>0</v>
      </c>
      <c r="K2546" s="14" t="s">
        <v>70</v>
      </c>
      <c r="L2546" s="14" t="s">
        <v>54</v>
      </c>
      <c r="O2546">
        <v>27070</v>
      </c>
      <c r="P2546">
        <v>616</v>
      </c>
      <c r="Q2546" t="str">
        <f>_xlfn.CONCAT(Clientes__2[[#This Row],[Nombre]], " ",Clientes__2[[#This Row],[Nombres2]], " ",Clientes__2[[#This Row],[Apellido]],)</f>
        <v>Isaac D Rivera</v>
      </c>
      <c r="R2546" s="15">
        <v>26307</v>
      </c>
      <c r="S2546" s="14" t="s">
        <v>42</v>
      </c>
      <c r="T2546" s="14" t="s">
        <v>42</v>
      </c>
      <c r="U2546">
        <v>50000</v>
      </c>
      <c r="V2546">
        <v>1</v>
      </c>
      <c r="W2546" s="14" t="s">
        <v>70</v>
      </c>
      <c r="X2546" s="14" t="s">
        <v>54</v>
      </c>
    </row>
    <row r="2547" spans="1:24" x14ac:dyDescent="0.2">
      <c r="A2547">
        <v>16618</v>
      </c>
      <c r="B2547">
        <v>29</v>
      </c>
      <c r="C2547" s="14" t="s">
        <v>635</v>
      </c>
      <c r="D2547" s="14" t="s">
        <v>42</v>
      </c>
      <c r="E2547" s="14" t="s">
        <v>372</v>
      </c>
      <c r="F2547" s="15">
        <v>27197</v>
      </c>
      <c r="G2547" s="14" t="s">
        <v>42</v>
      </c>
      <c r="H2547" s="14" t="s">
        <v>115</v>
      </c>
      <c r="I2547">
        <v>110000</v>
      </c>
      <c r="J2547">
        <v>0</v>
      </c>
      <c r="K2547" s="14" t="s">
        <v>63</v>
      </c>
      <c r="L2547" s="14" t="s">
        <v>66</v>
      </c>
      <c r="O2547">
        <v>25207</v>
      </c>
      <c r="P2547">
        <v>634</v>
      </c>
      <c r="Q2547" t="str">
        <f>_xlfn.CONCAT(Clientes__2[[#This Row],[Nombre]], " ",Clientes__2[[#This Row],[Nombres2]], " ",Clientes__2[[#This Row],[Apellido]],)</f>
        <v>Cassandra M Subram</v>
      </c>
      <c r="R2547" s="15">
        <v>17938</v>
      </c>
      <c r="S2547" s="14" t="s">
        <v>43</v>
      </c>
      <c r="T2547" s="14" t="s">
        <v>115</v>
      </c>
      <c r="U2547">
        <v>30000</v>
      </c>
      <c r="V2547">
        <v>4</v>
      </c>
      <c r="W2547" s="14" t="s">
        <v>67</v>
      </c>
      <c r="X2547" s="14" t="s">
        <v>84</v>
      </c>
    </row>
    <row r="2548" spans="1:24" x14ac:dyDescent="0.2">
      <c r="A2548">
        <v>20096</v>
      </c>
      <c r="B2548">
        <v>64</v>
      </c>
      <c r="C2548" s="14" t="s">
        <v>320</v>
      </c>
      <c r="D2548" s="14"/>
      <c r="E2548" s="14" t="s">
        <v>225</v>
      </c>
      <c r="F2548" s="15">
        <v>20213</v>
      </c>
      <c r="G2548" s="14" t="s">
        <v>42</v>
      </c>
      <c r="H2548" s="14" t="s">
        <v>42</v>
      </c>
      <c r="I2548">
        <v>30000</v>
      </c>
      <c r="J2548">
        <v>2</v>
      </c>
      <c r="K2548" s="14" t="s">
        <v>67</v>
      </c>
      <c r="L2548" s="14" t="s">
        <v>54</v>
      </c>
      <c r="O2548">
        <v>12632</v>
      </c>
      <c r="P2548">
        <v>218</v>
      </c>
      <c r="Q2548" t="str">
        <f>_xlfn.CONCAT(Clientes__2[[#This Row],[Nombre]], " ",Clientes__2[[#This Row],[Nombres2]], " ",Clientes__2[[#This Row],[Apellido]],)</f>
        <v>Jonathan  Lal</v>
      </c>
      <c r="R2548" s="15">
        <v>16302</v>
      </c>
      <c r="S2548" s="14" t="s">
        <v>42</v>
      </c>
      <c r="T2548" s="14" t="s">
        <v>115</v>
      </c>
      <c r="U2548">
        <v>80000</v>
      </c>
      <c r="V2548">
        <v>5</v>
      </c>
      <c r="W2548" s="14" t="s">
        <v>55</v>
      </c>
      <c r="X2548" s="14" t="s">
        <v>66</v>
      </c>
    </row>
    <row r="2549" spans="1:24" x14ac:dyDescent="0.2">
      <c r="A2549">
        <v>23294</v>
      </c>
      <c r="B2549">
        <v>609</v>
      </c>
      <c r="C2549" s="14" t="s">
        <v>798</v>
      </c>
      <c r="D2549" s="14" t="s">
        <v>44</v>
      </c>
      <c r="E2549" s="14" t="s">
        <v>284</v>
      </c>
      <c r="F2549" s="15">
        <v>21657</v>
      </c>
      <c r="G2549" s="14" t="s">
        <v>42</v>
      </c>
      <c r="H2549" s="14" t="s">
        <v>115</v>
      </c>
      <c r="I2549">
        <v>60000</v>
      </c>
      <c r="J2549">
        <v>4</v>
      </c>
      <c r="K2549" s="14" t="s">
        <v>70</v>
      </c>
      <c r="L2549" s="14" t="s">
        <v>54</v>
      </c>
      <c r="O2549">
        <v>29359</v>
      </c>
      <c r="P2549">
        <v>245</v>
      </c>
      <c r="Q2549" t="str">
        <f>_xlfn.CONCAT(Clientes__2[[#This Row],[Nombre]], " ",Clientes__2[[#This Row],[Nombres2]], " ",Clientes__2[[#This Row],[Apellido]],)</f>
        <v>Suzanne R Chen</v>
      </c>
      <c r="R2549" s="15">
        <v>25162</v>
      </c>
      <c r="S2549" s="14" t="s">
        <v>42</v>
      </c>
      <c r="T2549" s="14" t="s">
        <v>42</v>
      </c>
      <c r="U2549">
        <v>40000</v>
      </c>
      <c r="V2549">
        <v>0</v>
      </c>
      <c r="W2549" s="14" t="s">
        <v>70</v>
      </c>
      <c r="X2549" s="14" t="s">
        <v>91</v>
      </c>
    </row>
    <row r="2550" spans="1:24" x14ac:dyDescent="0.2">
      <c r="A2550">
        <v>21076</v>
      </c>
      <c r="B2550">
        <v>115</v>
      </c>
      <c r="C2550" s="14" t="s">
        <v>783</v>
      </c>
      <c r="D2550" s="14"/>
      <c r="E2550" s="14" t="s">
        <v>69</v>
      </c>
      <c r="F2550" s="15">
        <v>23712</v>
      </c>
      <c r="G2550" s="14" t="s">
        <v>43</v>
      </c>
      <c r="H2550" s="14" t="s">
        <v>42</v>
      </c>
      <c r="I2550">
        <v>10000</v>
      </c>
      <c r="J2550">
        <v>3</v>
      </c>
      <c r="K2550" s="14" t="s">
        <v>81</v>
      </c>
      <c r="L2550" s="14" t="s">
        <v>60</v>
      </c>
      <c r="O2550">
        <v>16983</v>
      </c>
      <c r="P2550">
        <v>385</v>
      </c>
      <c r="Q2550" t="str">
        <f>_xlfn.CONCAT(Clientes__2[[#This Row],[Nombre]], " ",Clientes__2[[#This Row],[Nombres2]], " ",Clientes__2[[#This Row],[Apellido]],)</f>
        <v>Terrence  Nath</v>
      </c>
      <c r="R2550" s="15">
        <v>25267</v>
      </c>
      <c r="S2550" s="14" t="s">
        <v>42</v>
      </c>
      <c r="T2550" s="14" t="s">
        <v>42</v>
      </c>
      <c r="U2550">
        <v>80000</v>
      </c>
      <c r="V2550">
        <v>3</v>
      </c>
      <c r="W2550" s="14" t="s">
        <v>70</v>
      </c>
      <c r="X2550" s="14" t="s">
        <v>84</v>
      </c>
    </row>
    <row r="2551" spans="1:24" x14ac:dyDescent="0.2">
      <c r="A2551">
        <v>28770</v>
      </c>
      <c r="B2551">
        <v>552</v>
      </c>
      <c r="C2551" s="14" t="s">
        <v>274</v>
      </c>
      <c r="D2551" s="14" t="s">
        <v>128</v>
      </c>
      <c r="E2551" s="14" t="s">
        <v>133</v>
      </c>
      <c r="F2551" s="15">
        <v>24290</v>
      </c>
      <c r="G2551" s="14" t="s">
        <v>42</v>
      </c>
      <c r="H2551" s="14" t="s">
        <v>42</v>
      </c>
      <c r="I2551">
        <v>80000</v>
      </c>
      <c r="J2551">
        <v>0</v>
      </c>
      <c r="K2551" s="14" t="s">
        <v>70</v>
      </c>
      <c r="L2551" s="14" t="s">
        <v>54</v>
      </c>
      <c r="O2551">
        <v>23567</v>
      </c>
      <c r="P2551">
        <v>53</v>
      </c>
      <c r="Q2551" t="str">
        <f>_xlfn.CONCAT(Clientes__2[[#This Row],[Nombre]], " ",Clientes__2[[#This Row],[Nombres2]], " ",Clientes__2[[#This Row],[Apellido]],)</f>
        <v>Sebastian C James</v>
      </c>
      <c r="R2551" s="15">
        <v>28878</v>
      </c>
      <c r="S2551" s="14" t="s">
        <v>43</v>
      </c>
      <c r="T2551" s="14" t="s">
        <v>42</v>
      </c>
      <c r="U2551">
        <v>30000</v>
      </c>
      <c r="V2551">
        <v>0</v>
      </c>
      <c r="W2551" s="14" t="s">
        <v>81</v>
      </c>
      <c r="X2551" s="14" t="s">
        <v>91</v>
      </c>
    </row>
    <row r="2552" spans="1:24" x14ac:dyDescent="0.2">
      <c r="A2552">
        <v>26968</v>
      </c>
      <c r="B2552">
        <v>16</v>
      </c>
      <c r="C2552" s="14" t="s">
        <v>691</v>
      </c>
      <c r="D2552" s="14"/>
      <c r="E2552" s="14" t="s">
        <v>201</v>
      </c>
      <c r="F2552" s="15">
        <v>25065</v>
      </c>
      <c r="G2552" s="14" t="s">
        <v>42</v>
      </c>
      <c r="H2552" s="14" t="s">
        <v>42</v>
      </c>
      <c r="I2552">
        <v>80000</v>
      </c>
      <c r="J2552">
        <v>5</v>
      </c>
      <c r="K2552" s="14" t="s">
        <v>55</v>
      </c>
      <c r="L2552" s="14" t="s">
        <v>84</v>
      </c>
      <c r="O2552">
        <v>21613</v>
      </c>
      <c r="P2552">
        <v>57</v>
      </c>
      <c r="Q2552" t="str">
        <f>_xlfn.CONCAT(Clientes__2[[#This Row],[Nombre]], " ",Clientes__2[[#This Row],[Nombres2]], " ",Clientes__2[[#This Row],[Apellido]],)</f>
        <v>Henry  Sanchez</v>
      </c>
      <c r="R2552" s="15">
        <v>24580</v>
      </c>
      <c r="S2552" s="14" t="s">
        <v>43</v>
      </c>
      <c r="T2552" s="14" t="s">
        <v>42</v>
      </c>
      <c r="U2552">
        <v>50000</v>
      </c>
      <c r="V2552">
        <v>2</v>
      </c>
      <c r="W2552" s="14" t="s">
        <v>55</v>
      </c>
      <c r="X2552" s="14" t="s">
        <v>54</v>
      </c>
    </row>
    <row r="2553" spans="1:24" x14ac:dyDescent="0.2">
      <c r="A2553">
        <v>18729</v>
      </c>
      <c r="B2553">
        <v>36</v>
      </c>
      <c r="C2553" s="14" t="s">
        <v>416</v>
      </c>
      <c r="D2553" s="14" t="s">
        <v>44</v>
      </c>
      <c r="E2553" s="14" t="s">
        <v>203</v>
      </c>
      <c r="F2553" s="15">
        <v>22012</v>
      </c>
      <c r="G2553" s="14" t="s">
        <v>43</v>
      </c>
      <c r="H2553" s="14" t="s">
        <v>42</v>
      </c>
      <c r="I2553">
        <v>60000</v>
      </c>
      <c r="J2553">
        <v>1</v>
      </c>
      <c r="K2553" s="14" t="s">
        <v>63</v>
      </c>
      <c r="L2553" s="14" t="s">
        <v>54</v>
      </c>
      <c r="O2553">
        <v>18583</v>
      </c>
      <c r="P2553">
        <v>634</v>
      </c>
      <c r="Q2553" t="str">
        <f>_xlfn.CONCAT(Clientes__2[[#This Row],[Nombre]], " ",Clientes__2[[#This Row],[Nombres2]], " ",Clientes__2[[#This Row],[Apellido]],)</f>
        <v>Evan R Parker</v>
      </c>
      <c r="R2553" s="15">
        <v>25401</v>
      </c>
      <c r="S2553" s="14" t="s">
        <v>43</v>
      </c>
      <c r="T2553" s="14" t="s">
        <v>42</v>
      </c>
      <c r="U2553">
        <v>70000</v>
      </c>
      <c r="V2553">
        <v>5</v>
      </c>
      <c r="W2553" s="14" t="s">
        <v>70</v>
      </c>
      <c r="X2553" s="14" t="s">
        <v>84</v>
      </c>
    </row>
    <row r="2554" spans="1:24" x14ac:dyDescent="0.2">
      <c r="A2554">
        <v>21805</v>
      </c>
      <c r="B2554">
        <v>635</v>
      </c>
      <c r="C2554" s="14" t="s">
        <v>503</v>
      </c>
      <c r="D2554" s="14"/>
      <c r="E2554" s="14" t="s">
        <v>470</v>
      </c>
      <c r="F2554" s="15">
        <v>18736</v>
      </c>
      <c r="G2554" s="14" t="s">
        <v>42</v>
      </c>
      <c r="H2554" s="14" t="s">
        <v>42</v>
      </c>
      <c r="I2554">
        <v>60000</v>
      </c>
      <c r="J2554">
        <v>2</v>
      </c>
      <c r="K2554" s="14" t="s">
        <v>63</v>
      </c>
      <c r="L2554" s="14" t="s">
        <v>84</v>
      </c>
      <c r="O2554">
        <v>18270</v>
      </c>
      <c r="P2554">
        <v>19</v>
      </c>
      <c r="Q2554" t="str">
        <f>_xlfn.CONCAT(Clientes__2[[#This Row],[Nombre]], " ",Clientes__2[[#This Row],[Nombres2]], " ",Clientes__2[[#This Row],[Apellido]],)</f>
        <v>Lucas  Russell</v>
      </c>
      <c r="R2554" s="15">
        <v>23109</v>
      </c>
      <c r="S2554" s="14" t="s">
        <v>43</v>
      </c>
      <c r="T2554" s="14" t="s">
        <v>115</v>
      </c>
      <c r="U2554">
        <v>70000</v>
      </c>
      <c r="V2554">
        <v>0</v>
      </c>
      <c r="W2554" s="14" t="s">
        <v>55</v>
      </c>
      <c r="X2554" s="14" t="s">
        <v>84</v>
      </c>
    </row>
    <row r="2555" spans="1:24" x14ac:dyDescent="0.2">
      <c r="A2555">
        <v>19312</v>
      </c>
      <c r="B2555">
        <v>252</v>
      </c>
      <c r="C2555" s="14" t="s">
        <v>315</v>
      </c>
      <c r="D2555" s="14" t="s">
        <v>44</v>
      </c>
      <c r="E2555" s="14" t="s">
        <v>138</v>
      </c>
      <c r="F2555" s="15">
        <v>24856</v>
      </c>
      <c r="G2555" s="14" t="s">
        <v>42</v>
      </c>
      <c r="H2555" s="14" t="s">
        <v>115</v>
      </c>
      <c r="I2555">
        <v>40000</v>
      </c>
      <c r="J2555">
        <v>0</v>
      </c>
      <c r="K2555" s="14" t="s">
        <v>55</v>
      </c>
      <c r="L2555" s="14" t="s">
        <v>91</v>
      </c>
      <c r="O2555">
        <v>19566</v>
      </c>
      <c r="P2555">
        <v>25</v>
      </c>
      <c r="Q2555" t="str">
        <f>_xlfn.CONCAT(Clientes__2[[#This Row],[Nombre]], " ",Clientes__2[[#This Row],[Nombres2]], " ",Clientes__2[[#This Row],[Apellido]],)</f>
        <v>Valerie R Zheng</v>
      </c>
      <c r="R2555" s="15">
        <v>24873</v>
      </c>
      <c r="S2555" s="14" t="s">
        <v>43</v>
      </c>
      <c r="T2555" s="14" t="s">
        <v>42</v>
      </c>
      <c r="U2555">
        <v>70000</v>
      </c>
      <c r="V2555">
        <v>5</v>
      </c>
      <c r="W2555" s="14" t="s">
        <v>55</v>
      </c>
      <c r="X2555" s="14" t="s">
        <v>84</v>
      </c>
    </row>
    <row r="2556" spans="1:24" x14ac:dyDescent="0.2">
      <c r="A2556">
        <v>12471</v>
      </c>
      <c r="B2556">
        <v>155</v>
      </c>
      <c r="C2556" s="14" t="s">
        <v>686</v>
      </c>
      <c r="D2556" s="14"/>
      <c r="E2556" s="14" t="s">
        <v>433</v>
      </c>
      <c r="F2556" s="15">
        <v>24606</v>
      </c>
      <c r="G2556" s="14" t="s">
        <v>42</v>
      </c>
      <c r="H2556" s="14" t="s">
        <v>115</v>
      </c>
      <c r="I2556">
        <v>40000</v>
      </c>
      <c r="J2556">
        <v>0</v>
      </c>
      <c r="K2556" s="14" t="s">
        <v>55</v>
      </c>
      <c r="L2556" s="14" t="s">
        <v>91</v>
      </c>
      <c r="O2556">
        <v>14870</v>
      </c>
      <c r="P2556">
        <v>298</v>
      </c>
      <c r="Q2556" t="str">
        <f>_xlfn.CONCAT(Clientes__2[[#This Row],[Nombre]], " ",Clientes__2[[#This Row],[Nombres2]], " ",Clientes__2[[#This Row],[Apellido]],)</f>
        <v>Lacey  Zeng</v>
      </c>
      <c r="R2556" s="15">
        <v>27040</v>
      </c>
      <c r="S2556" s="14" t="s">
        <v>43</v>
      </c>
      <c r="T2556" s="14" t="s">
        <v>115</v>
      </c>
      <c r="U2556">
        <v>40000</v>
      </c>
      <c r="V2556">
        <v>3</v>
      </c>
      <c r="W2556" s="14" t="s">
        <v>63</v>
      </c>
      <c r="X2556" s="14" t="s">
        <v>91</v>
      </c>
    </row>
    <row r="2557" spans="1:24" x14ac:dyDescent="0.2">
      <c r="A2557">
        <v>21913</v>
      </c>
      <c r="B2557">
        <v>212</v>
      </c>
      <c r="C2557" s="14" t="s">
        <v>76</v>
      </c>
      <c r="D2557" s="14"/>
      <c r="E2557" s="14" t="s">
        <v>122</v>
      </c>
      <c r="F2557" s="15">
        <v>29368</v>
      </c>
      <c r="G2557" s="14" t="s">
        <v>43</v>
      </c>
      <c r="H2557" s="14" t="s">
        <v>42</v>
      </c>
      <c r="I2557">
        <v>20000</v>
      </c>
      <c r="J2557">
        <v>0</v>
      </c>
      <c r="K2557" s="14" t="s">
        <v>81</v>
      </c>
      <c r="L2557" s="14" t="s">
        <v>60</v>
      </c>
      <c r="O2557">
        <v>21404</v>
      </c>
      <c r="P2557">
        <v>25</v>
      </c>
      <c r="Q2557" t="str">
        <f>_xlfn.CONCAT(Clientes__2[[#This Row],[Nombre]], " ",Clientes__2[[#This Row],[Nombres2]], " ",Clientes__2[[#This Row],[Apellido]],)</f>
        <v>Arthur  Blanco</v>
      </c>
      <c r="R2557" s="15">
        <v>20990</v>
      </c>
      <c r="S2557" s="14" t="s">
        <v>43</v>
      </c>
      <c r="T2557" s="14" t="s">
        <v>42</v>
      </c>
      <c r="U2557">
        <v>70000</v>
      </c>
      <c r="V2557">
        <v>2</v>
      </c>
      <c r="W2557" s="14" t="s">
        <v>67</v>
      </c>
      <c r="X2557" s="14" t="s">
        <v>84</v>
      </c>
    </row>
    <row r="2558" spans="1:24" x14ac:dyDescent="0.2">
      <c r="A2558">
        <v>15700</v>
      </c>
      <c r="B2558">
        <v>193</v>
      </c>
      <c r="C2558" s="14" t="s">
        <v>137</v>
      </c>
      <c r="D2558" s="14" t="s">
        <v>44</v>
      </c>
      <c r="E2558" s="14" t="s">
        <v>337</v>
      </c>
      <c r="F2558" s="15">
        <v>19317</v>
      </c>
      <c r="G2558" s="14" t="s">
        <v>42</v>
      </c>
      <c r="H2558" s="14" t="s">
        <v>42</v>
      </c>
      <c r="I2558">
        <v>80000</v>
      </c>
      <c r="J2558">
        <v>4</v>
      </c>
      <c r="K2558" s="14" t="s">
        <v>63</v>
      </c>
      <c r="L2558" s="14" t="s">
        <v>84</v>
      </c>
      <c r="O2558">
        <v>22749</v>
      </c>
      <c r="P2558">
        <v>632</v>
      </c>
      <c r="Q2558" t="str">
        <f>_xlfn.CONCAT(Clientes__2[[#This Row],[Nombre]], " ",Clientes__2[[#This Row],[Nombres2]], " ",Clientes__2[[#This Row],[Apellido]],)</f>
        <v>Eugene R Guo</v>
      </c>
      <c r="R2558" s="15">
        <v>16993</v>
      </c>
      <c r="S2558" s="14" t="s">
        <v>42</v>
      </c>
      <c r="T2558" s="14" t="s">
        <v>115</v>
      </c>
      <c r="U2558">
        <v>70000</v>
      </c>
      <c r="V2558">
        <v>5</v>
      </c>
      <c r="W2558" s="14" t="s">
        <v>55</v>
      </c>
      <c r="X2558" s="14" t="s">
        <v>66</v>
      </c>
    </row>
    <row r="2559" spans="1:24" x14ac:dyDescent="0.2">
      <c r="A2559">
        <v>14649</v>
      </c>
      <c r="B2559">
        <v>374</v>
      </c>
      <c r="C2559" s="14" t="s">
        <v>428</v>
      </c>
      <c r="D2559" s="14"/>
      <c r="E2559" s="14" t="s">
        <v>74</v>
      </c>
      <c r="F2559" s="15">
        <v>22244</v>
      </c>
      <c r="G2559" s="14" t="s">
        <v>42</v>
      </c>
      <c r="H2559" s="14" t="s">
        <v>115</v>
      </c>
      <c r="I2559">
        <v>60000</v>
      </c>
      <c r="J2559">
        <v>1</v>
      </c>
      <c r="K2559" s="14" t="s">
        <v>63</v>
      </c>
      <c r="L2559" s="14" t="s">
        <v>54</v>
      </c>
      <c r="O2559">
        <v>24752</v>
      </c>
      <c r="P2559">
        <v>609</v>
      </c>
      <c r="Q2559" t="str">
        <f>_xlfn.CONCAT(Clientes__2[[#This Row],[Nombre]], " ",Clientes__2[[#This Row],[Nombres2]], " ",Clientes__2[[#This Row],[Apellido]],)</f>
        <v>Grace  Cox</v>
      </c>
      <c r="R2559" s="15">
        <v>21491</v>
      </c>
      <c r="S2559" s="14" t="s">
        <v>43</v>
      </c>
      <c r="T2559" s="14" t="s">
        <v>42</v>
      </c>
      <c r="U2559">
        <v>30000</v>
      </c>
      <c r="V2559">
        <v>2</v>
      </c>
      <c r="W2559" s="14" t="s">
        <v>67</v>
      </c>
      <c r="X2559" s="14" t="s">
        <v>54</v>
      </c>
    </row>
    <row r="2560" spans="1:24" x14ac:dyDescent="0.2">
      <c r="A2560">
        <v>19014</v>
      </c>
      <c r="B2560">
        <v>53</v>
      </c>
      <c r="C2560" s="14" t="s">
        <v>320</v>
      </c>
      <c r="D2560" s="14" t="s">
        <v>124</v>
      </c>
      <c r="E2560" s="14" t="s">
        <v>153</v>
      </c>
      <c r="F2560" s="15">
        <v>18815</v>
      </c>
      <c r="G2560" s="14" t="s">
        <v>42</v>
      </c>
      <c r="H2560" s="14" t="s">
        <v>42</v>
      </c>
      <c r="I2560">
        <v>60000</v>
      </c>
      <c r="J2560">
        <v>2</v>
      </c>
      <c r="K2560" s="14" t="s">
        <v>67</v>
      </c>
      <c r="L2560" s="14" t="s">
        <v>84</v>
      </c>
      <c r="O2560">
        <v>26293</v>
      </c>
      <c r="P2560">
        <v>611</v>
      </c>
      <c r="Q2560" t="str">
        <f>_xlfn.CONCAT(Clientes__2[[#This Row],[Nombre]], " ",Clientes__2[[#This Row],[Nombres2]], " ",Clientes__2[[#This Row],[Apellido]],)</f>
        <v>Jonathan J Hernandez</v>
      </c>
      <c r="R2560" s="15">
        <v>26123</v>
      </c>
      <c r="S2560" s="14" t="s">
        <v>42</v>
      </c>
      <c r="T2560" s="14" t="s">
        <v>42</v>
      </c>
      <c r="U2560">
        <v>70000</v>
      </c>
      <c r="V2560">
        <v>1</v>
      </c>
      <c r="W2560" s="14" t="s">
        <v>70</v>
      </c>
      <c r="X2560" s="14" t="s">
        <v>54</v>
      </c>
    </row>
    <row r="2561" spans="1:24" x14ac:dyDescent="0.2">
      <c r="A2561">
        <v>16580</v>
      </c>
      <c r="B2561">
        <v>184</v>
      </c>
      <c r="C2561" s="14" t="s">
        <v>210</v>
      </c>
      <c r="D2561" s="14" t="s">
        <v>128</v>
      </c>
      <c r="E2561" s="14" t="s">
        <v>284</v>
      </c>
      <c r="F2561" s="15">
        <v>19909</v>
      </c>
      <c r="G2561" s="14" t="s">
        <v>42</v>
      </c>
      <c r="H2561" s="14" t="s">
        <v>115</v>
      </c>
      <c r="I2561">
        <v>100000</v>
      </c>
      <c r="J2561">
        <v>3</v>
      </c>
      <c r="K2561" s="14" t="s">
        <v>67</v>
      </c>
      <c r="L2561" s="14" t="s">
        <v>84</v>
      </c>
      <c r="O2561">
        <v>19062</v>
      </c>
      <c r="P2561">
        <v>202</v>
      </c>
      <c r="Q2561" t="str">
        <f>_xlfn.CONCAT(Clientes__2[[#This Row],[Nombre]], " ",Clientes__2[[#This Row],[Nombres2]], " ",Clientes__2[[#This Row],[Apellido]],)</f>
        <v>Dawn C Chen</v>
      </c>
      <c r="R2561" s="15">
        <v>19262</v>
      </c>
      <c r="S2561" s="14" t="s">
        <v>42</v>
      </c>
      <c r="T2561" s="14" t="s">
        <v>115</v>
      </c>
      <c r="U2561">
        <v>80000</v>
      </c>
      <c r="V2561">
        <v>4</v>
      </c>
      <c r="W2561" s="14" t="s">
        <v>63</v>
      </c>
      <c r="X2561" s="14" t="s">
        <v>84</v>
      </c>
    </row>
    <row r="2562" spans="1:24" x14ac:dyDescent="0.2">
      <c r="A2562">
        <v>17403</v>
      </c>
      <c r="B2562">
        <v>55</v>
      </c>
      <c r="C2562" s="14" t="s">
        <v>469</v>
      </c>
      <c r="D2562" s="14" t="s">
        <v>128</v>
      </c>
      <c r="E2562" s="14" t="s">
        <v>47</v>
      </c>
      <c r="F2562" s="15">
        <v>20732</v>
      </c>
      <c r="G2562" s="14" t="s">
        <v>43</v>
      </c>
      <c r="H2562" s="14" t="s">
        <v>42</v>
      </c>
      <c r="I2562">
        <v>80000</v>
      </c>
      <c r="J2562">
        <v>3</v>
      </c>
      <c r="K2562" s="14" t="s">
        <v>63</v>
      </c>
      <c r="L2562" s="14" t="s">
        <v>84</v>
      </c>
      <c r="O2562">
        <v>25826</v>
      </c>
      <c r="P2562">
        <v>36</v>
      </c>
      <c r="Q2562" t="str">
        <f>_xlfn.CONCAT(Clientes__2[[#This Row],[Nombre]], " ",Clientes__2[[#This Row],[Nombres2]], " ",Clientes__2[[#This Row],[Apellido]],)</f>
        <v>Greg C White</v>
      </c>
      <c r="R2562" s="15">
        <v>26399</v>
      </c>
      <c r="S2562" s="14" t="s">
        <v>42</v>
      </c>
      <c r="T2562" s="14" t="s">
        <v>42</v>
      </c>
      <c r="U2562">
        <v>110000</v>
      </c>
      <c r="V2562">
        <v>0</v>
      </c>
      <c r="W2562" s="14" t="s">
        <v>63</v>
      </c>
      <c r="X2562" s="14" t="s">
        <v>66</v>
      </c>
    </row>
    <row r="2563" spans="1:24" x14ac:dyDescent="0.2">
      <c r="A2563">
        <v>19122</v>
      </c>
      <c r="B2563">
        <v>348</v>
      </c>
      <c r="C2563" s="14" t="s">
        <v>438</v>
      </c>
      <c r="D2563" s="14" t="s">
        <v>40</v>
      </c>
      <c r="E2563" s="14" t="s">
        <v>398</v>
      </c>
      <c r="F2563" s="15">
        <v>26225</v>
      </c>
      <c r="G2563" s="14" t="s">
        <v>43</v>
      </c>
      <c r="H2563" s="14" t="s">
        <v>115</v>
      </c>
      <c r="I2563">
        <v>70000</v>
      </c>
      <c r="J2563">
        <v>3</v>
      </c>
      <c r="K2563" s="14" t="s">
        <v>70</v>
      </c>
      <c r="L2563" s="14" t="s">
        <v>84</v>
      </c>
      <c r="O2563">
        <v>12897</v>
      </c>
      <c r="P2563">
        <v>301</v>
      </c>
      <c r="Q2563" t="str">
        <f>_xlfn.CONCAT(Clientes__2[[#This Row],[Nombre]], " ",Clientes__2[[#This Row],[Nombres2]], " ",Clientes__2[[#This Row],[Apellido]],)</f>
        <v>Abigail T Hughes</v>
      </c>
      <c r="R2563" s="15">
        <v>25574</v>
      </c>
      <c r="S2563" s="14" t="s">
        <v>42</v>
      </c>
      <c r="T2563" s="14" t="s">
        <v>115</v>
      </c>
      <c r="U2563">
        <v>50000</v>
      </c>
      <c r="V2563">
        <v>1</v>
      </c>
      <c r="W2563" s="14" t="s">
        <v>55</v>
      </c>
      <c r="X2563" s="14" t="s">
        <v>54</v>
      </c>
    </row>
    <row r="2564" spans="1:24" x14ac:dyDescent="0.2">
      <c r="A2564">
        <v>17941</v>
      </c>
      <c r="B2564">
        <v>121</v>
      </c>
      <c r="C2564" s="14" t="s">
        <v>417</v>
      </c>
      <c r="D2564" s="14"/>
      <c r="E2564" s="14" t="s">
        <v>171</v>
      </c>
      <c r="F2564" s="15">
        <v>21890</v>
      </c>
      <c r="G2564" s="14" t="s">
        <v>42</v>
      </c>
      <c r="H2564" s="14" t="s">
        <v>42</v>
      </c>
      <c r="I2564">
        <v>20000</v>
      </c>
      <c r="J2564">
        <v>2</v>
      </c>
      <c r="K2564" s="14" t="s">
        <v>63</v>
      </c>
      <c r="L2564" s="14" t="s">
        <v>60</v>
      </c>
      <c r="O2564">
        <v>17188</v>
      </c>
      <c r="P2564">
        <v>209</v>
      </c>
      <c r="Q2564" t="str">
        <f>_xlfn.CONCAT(Clientes__2[[#This Row],[Nombre]], " ",Clientes__2[[#This Row],[Nombres2]], " ",Clientes__2[[#This Row],[Apellido]],)</f>
        <v>David  Jenkins</v>
      </c>
      <c r="R2564" s="15">
        <v>20353</v>
      </c>
      <c r="S2564" s="14" t="s">
        <v>42</v>
      </c>
      <c r="T2564" s="14" t="s">
        <v>115</v>
      </c>
      <c r="U2564">
        <v>110000</v>
      </c>
      <c r="V2564">
        <v>3</v>
      </c>
      <c r="W2564" s="14" t="s">
        <v>63</v>
      </c>
      <c r="X2564" s="14" t="s">
        <v>84</v>
      </c>
    </row>
    <row r="2565" spans="1:24" x14ac:dyDescent="0.2">
      <c r="A2565">
        <v>16233</v>
      </c>
      <c r="B2565">
        <v>335</v>
      </c>
      <c r="C2565" s="14" t="s">
        <v>212</v>
      </c>
      <c r="D2565" s="14"/>
      <c r="E2565" s="14" t="s">
        <v>385</v>
      </c>
      <c r="F2565" s="15">
        <v>20173</v>
      </c>
      <c r="G2565" s="14" t="s">
        <v>43</v>
      </c>
      <c r="H2565" s="14" t="s">
        <v>115</v>
      </c>
      <c r="I2565">
        <v>80000</v>
      </c>
      <c r="J2565">
        <v>5</v>
      </c>
      <c r="K2565" s="14" t="s">
        <v>70</v>
      </c>
      <c r="L2565" s="14" t="s">
        <v>54</v>
      </c>
      <c r="O2565">
        <v>24882</v>
      </c>
      <c r="P2565">
        <v>189</v>
      </c>
      <c r="Q2565" t="str">
        <f>_xlfn.CONCAT(Clientes__2[[#This Row],[Nombre]], " ",Clientes__2[[#This Row],[Nombres2]], " ",Clientes__2[[#This Row],[Apellido]],)</f>
        <v>Rebecca  King</v>
      </c>
      <c r="R2565" s="15">
        <v>17468</v>
      </c>
      <c r="S2565" s="14" t="s">
        <v>42</v>
      </c>
      <c r="T2565" s="14" t="s">
        <v>115</v>
      </c>
      <c r="U2565">
        <v>90000</v>
      </c>
      <c r="V2565">
        <v>5</v>
      </c>
      <c r="W2565" s="14" t="s">
        <v>81</v>
      </c>
      <c r="X2565" s="14" t="s">
        <v>54</v>
      </c>
    </row>
    <row r="2566" spans="1:24" x14ac:dyDescent="0.2">
      <c r="A2566">
        <v>20260</v>
      </c>
      <c r="B2566">
        <v>21</v>
      </c>
      <c r="C2566" s="14" t="s">
        <v>311</v>
      </c>
      <c r="D2566" s="14" t="s">
        <v>128</v>
      </c>
      <c r="E2566" s="14" t="s">
        <v>127</v>
      </c>
      <c r="F2566" s="15">
        <v>22784</v>
      </c>
      <c r="G2566" s="14" t="s">
        <v>43</v>
      </c>
      <c r="H2566" s="14" t="s">
        <v>42</v>
      </c>
      <c r="I2566">
        <v>60000</v>
      </c>
      <c r="J2566">
        <v>1</v>
      </c>
      <c r="K2566" s="14" t="s">
        <v>63</v>
      </c>
      <c r="L2566" s="14" t="s">
        <v>54</v>
      </c>
      <c r="O2566">
        <v>12576</v>
      </c>
      <c r="P2566">
        <v>35</v>
      </c>
      <c r="Q2566" t="str">
        <f>_xlfn.CONCAT(Clientes__2[[#This Row],[Nombre]], " ",Clientes__2[[#This Row],[Nombres2]], " ",Clientes__2[[#This Row],[Apellido]],)</f>
        <v>Ethan C Martinez</v>
      </c>
      <c r="R2566" s="15">
        <v>28928</v>
      </c>
      <c r="S2566" s="14" t="s">
        <v>43</v>
      </c>
      <c r="T2566" s="14" t="s">
        <v>42</v>
      </c>
      <c r="U2566">
        <v>10000</v>
      </c>
      <c r="V2566">
        <v>0</v>
      </c>
      <c r="W2566" s="14" t="s">
        <v>63</v>
      </c>
      <c r="X2566" s="14" t="s">
        <v>60</v>
      </c>
    </row>
    <row r="2567" spans="1:24" x14ac:dyDescent="0.2">
      <c r="A2567">
        <v>18482</v>
      </c>
      <c r="B2567">
        <v>2</v>
      </c>
      <c r="C2567" s="14" t="s">
        <v>56</v>
      </c>
      <c r="D2567" s="14"/>
      <c r="E2567" s="14" t="s">
        <v>177</v>
      </c>
      <c r="F2567" s="15">
        <v>20347</v>
      </c>
      <c r="G2567" s="14" t="s">
        <v>43</v>
      </c>
      <c r="H2567" s="14" t="s">
        <v>115</v>
      </c>
      <c r="I2567">
        <v>80000</v>
      </c>
      <c r="J2567">
        <v>2</v>
      </c>
      <c r="K2567" s="14" t="s">
        <v>67</v>
      </c>
      <c r="L2567" s="14" t="s">
        <v>54</v>
      </c>
      <c r="O2567">
        <v>15116</v>
      </c>
      <c r="P2567">
        <v>133</v>
      </c>
      <c r="Q2567" t="str">
        <f>_xlfn.CONCAT(Clientes__2[[#This Row],[Nombre]], " ",Clientes__2[[#This Row],[Nombres2]], " ",Clientes__2[[#This Row],[Apellido]],)</f>
        <v>Sharon  Nara</v>
      </c>
      <c r="R2567" s="15">
        <v>18379</v>
      </c>
      <c r="S2567" s="14" t="s">
        <v>42</v>
      </c>
      <c r="T2567" s="14" t="s">
        <v>115</v>
      </c>
      <c r="U2567">
        <v>100000</v>
      </c>
      <c r="V2567">
        <v>3</v>
      </c>
      <c r="W2567" s="14" t="s">
        <v>63</v>
      </c>
      <c r="X2567" s="14" t="s">
        <v>66</v>
      </c>
    </row>
    <row r="2568" spans="1:24" x14ac:dyDescent="0.2">
      <c r="A2568">
        <v>15778</v>
      </c>
      <c r="B2568">
        <v>616</v>
      </c>
      <c r="C2568" s="14" t="s">
        <v>842</v>
      </c>
      <c r="D2568" s="14" t="s">
        <v>43</v>
      </c>
      <c r="E2568" s="14" t="s">
        <v>520</v>
      </c>
      <c r="F2568" s="15">
        <v>20950</v>
      </c>
      <c r="G2568" s="14" t="s">
        <v>43</v>
      </c>
      <c r="H2568" s="14" t="s">
        <v>42</v>
      </c>
      <c r="I2568">
        <v>70000</v>
      </c>
      <c r="J2568">
        <v>2</v>
      </c>
      <c r="K2568" s="14" t="s">
        <v>63</v>
      </c>
      <c r="L2568" s="14" t="s">
        <v>84</v>
      </c>
      <c r="O2568">
        <v>26474</v>
      </c>
      <c r="P2568">
        <v>60</v>
      </c>
      <c r="Q2568" t="str">
        <f>_xlfn.CONCAT(Clientes__2[[#This Row],[Nombre]], " ",Clientes__2[[#This Row],[Nombres2]], " ",Clientes__2[[#This Row],[Apellido]],)</f>
        <v>José S Miller</v>
      </c>
      <c r="R2568" s="15">
        <v>15725</v>
      </c>
      <c r="S2568" s="14" t="s">
        <v>43</v>
      </c>
      <c r="T2568" s="14" t="s">
        <v>115</v>
      </c>
      <c r="U2568">
        <v>60000</v>
      </c>
      <c r="V2568">
        <v>4</v>
      </c>
      <c r="W2568" s="14" t="s">
        <v>55</v>
      </c>
      <c r="X2568" s="14" t="s">
        <v>66</v>
      </c>
    </row>
    <row r="2569" spans="1:24" x14ac:dyDescent="0.2">
      <c r="A2569">
        <v>16357</v>
      </c>
      <c r="B2569">
        <v>336</v>
      </c>
      <c r="C2569" s="14" t="s">
        <v>706</v>
      </c>
      <c r="D2569" s="14"/>
      <c r="E2569" s="14" t="s">
        <v>470</v>
      </c>
      <c r="F2569" s="15">
        <v>27288</v>
      </c>
      <c r="G2569" s="14" t="s">
        <v>43</v>
      </c>
      <c r="H2569" s="14" t="s">
        <v>115</v>
      </c>
      <c r="I2569">
        <v>30000</v>
      </c>
      <c r="J2569">
        <v>0</v>
      </c>
      <c r="K2569" s="14" t="s">
        <v>67</v>
      </c>
      <c r="L2569" s="14" t="s">
        <v>54</v>
      </c>
      <c r="O2569">
        <v>27534</v>
      </c>
      <c r="P2569">
        <v>302</v>
      </c>
      <c r="Q2569" t="str">
        <f>_xlfn.CONCAT(Clientes__2[[#This Row],[Nombre]], " ",Clientes__2[[#This Row],[Nombres2]], " ",Clientes__2[[#This Row],[Apellido]],)</f>
        <v>Margaret  Russell</v>
      </c>
      <c r="R2569" s="15">
        <v>23579</v>
      </c>
      <c r="S2569" s="14" t="s">
        <v>43</v>
      </c>
      <c r="T2569" s="14" t="s">
        <v>115</v>
      </c>
      <c r="U2569">
        <v>60000</v>
      </c>
      <c r="V2569">
        <v>4</v>
      </c>
      <c r="W2569" s="14" t="s">
        <v>55</v>
      </c>
      <c r="X2569" s="14" t="s">
        <v>54</v>
      </c>
    </row>
    <row r="2570" spans="1:24" x14ac:dyDescent="0.2">
      <c r="A2570">
        <v>15397</v>
      </c>
      <c r="B2570">
        <v>301</v>
      </c>
      <c r="C2570" s="14" t="s">
        <v>403</v>
      </c>
      <c r="D2570" s="14"/>
      <c r="E2570" s="14" t="s">
        <v>389</v>
      </c>
      <c r="F2570" s="15">
        <v>22074</v>
      </c>
      <c r="G2570" s="14" t="s">
        <v>42</v>
      </c>
      <c r="H2570" s="14" t="s">
        <v>42</v>
      </c>
      <c r="I2570">
        <v>110000</v>
      </c>
      <c r="J2570">
        <v>5</v>
      </c>
      <c r="K2570" s="14" t="s">
        <v>63</v>
      </c>
      <c r="L2570" s="14" t="s">
        <v>84</v>
      </c>
      <c r="O2570">
        <v>23843</v>
      </c>
      <c r="P2570">
        <v>338</v>
      </c>
      <c r="Q2570" t="str">
        <f>_xlfn.CONCAT(Clientes__2[[#This Row],[Nombre]], " ",Clientes__2[[#This Row],[Nombres2]], " ",Clientes__2[[#This Row],[Apellido]],)</f>
        <v>Karl  Tang</v>
      </c>
      <c r="R2570" s="15">
        <v>25831</v>
      </c>
      <c r="S2570" s="14" t="s">
        <v>42</v>
      </c>
      <c r="T2570" s="14" t="s">
        <v>42</v>
      </c>
      <c r="U2570">
        <v>60000</v>
      </c>
      <c r="V2570">
        <v>1</v>
      </c>
      <c r="W2570" s="14" t="s">
        <v>70</v>
      </c>
      <c r="X2570" s="14" t="s">
        <v>84</v>
      </c>
    </row>
    <row r="2571" spans="1:24" x14ac:dyDescent="0.2">
      <c r="A2571">
        <v>20831</v>
      </c>
      <c r="B2571">
        <v>170</v>
      </c>
      <c r="C2571" s="14" t="s">
        <v>688</v>
      </c>
      <c r="D2571" s="14"/>
      <c r="E2571" s="14" t="s">
        <v>369</v>
      </c>
      <c r="F2571" s="15">
        <v>22438</v>
      </c>
      <c r="G2571" s="14" t="s">
        <v>42</v>
      </c>
      <c r="H2571" s="14" t="s">
        <v>42</v>
      </c>
      <c r="I2571">
        <v>30000</v>
      </c>
      <c r="J2571">
        <v>4</v>
      </c>
      <c r="K2571" s="14" t="s">
        <v>70</v>
      </c>
      <c r="L2571" s="14" t="s">
        <v>91</v>
      </c>
      <c r="O2571">
        <v>23693</v>
      </c>
      <c r="P2571">
        <v>360</v>
      </c>
      <c r="Q2571" t="str">
        <f>_xlfn.CONCAT(Clientes__2[[#This Row],[Nombre]], " ",Clientes__2[[#This Row],[Nombres2]], " ",Clientes__2[[#This Row],[Apellido]],)</f>
        <v>Drew  Xu</v>
      </c>
      <c r="R2571" s="15">
        <v>16750</v>
      </c>
      <c r="S2571" s="14" t="s">
        <v>43</v>
      </c>
      <c r="T2571" s="14" t="s">
        <v>115</v>
      </c>
      <c r="U2571">
        <v>20000</v>
      </c>
      <c r="V2571">
        <v>5</v>
      </c>
      <c r="W2571" s="14" t="s">
        <v>81</v>
      </c>
      <c r="X2571" s="14" t="s">
        <v>91</v>
      </c>
    </row>
    <row r="2572" spans="1:24" x14ac:dyDescent="0.2">
      <c r="A2572">
        <v>16900</v>
      </c>
      <c r="B2572">
        <v>359</v>
      </c>
      <c r="C2572" s="14" t="s">
        <v>107</v>
      </c>
      <c r="D2572" s="14" t="s">
        <v>44</v>
      </c>
      <c r="E2572" s="14" t="s">
        <v>462</v>
      </c>
      <c r="F2572" s="15">
        <v>13840</v>
      </c>
      <c r="G2572" s="14" t="s">
        <v>42</v>
      </c>
      <c r="H2572" s="14" t="s">
        <v>42</v>
      </c>
      <c r="I2572">
        <v>120000</v>
      </c>
      <c r="J2572">
        <v>2</v>
      </c>
      <c r="K2572" s="14" t="s">
        <v>70</v>
      </c>
      <c r="L2572" s="14" t="s">
        <v>66</v>
      </c>
      <c r="O2572">
        <v>16652</v>
      </c>
      <c r="P2572">
        <v>331</v>
      </c>
      <c r="Q2572" t="str">
        <f>_xlfn.CONCAT(Clientes__2[[#This Row],[Nombre]], " ",Clientes__2[[#This Row],[Nombres2]], " ",Clientes__2[[#This Row],[Apellido]],)</f>
        <v>Miguel R Jones</v>
      </c>
      <c r="R2572" s="15">
        <v>26882</v>
      </c>
      <c r="S2572" s="14" t="s">
        <v>42</v>
      </c>
      <c r="T2572" s="14" t="s">
        <v>115</v>
      </c>
      <c r="U2572">
        <v>60000</v>
      </c>
      <c r="V2572">
        <v>0</v>
      </c>
      <c r="W2572" s="14" t="s">
        <v>63</v>
      </c>
      <c r="X2572" s="14" t="s">
        <v>54</v>
      </c>
    </row>
    <row r="2573" spans="1:24" x14ac:dyDescent="0.2">
      <c r="A2573">
        <v>12503</v>
      </c>
      <c r="B2573">
        <v>279</v>
      </c>
      <c r="C2573" s="14" t="s">
        <v>227</v>
      </c>
      <c r="D2573" s="14" t="s">
        <v>126</v>
      </c>
      <c r="E2573" s="14" t="s">
        <v>205</v>
      </c>
      <c r="F2573" s="15">
        <v>29087</v>
      </c>
      <c r="G2573" s="14" t="s">
        <v>43</v>
      </c>
      <c r="H2573" s="14" t="s">
        <v>115</v>
      </c>
      <c r="I2573">
        <v>30000</v>
      </c>
      <c r="J2573">
        <v>3</v>
      </c>
      <c r="K2573" s="14" t="s">
        <v>63</v>
      </c>
      <c r="L2573" s="14" t="s">
        <v>91</v>
      </c>
      <c r="O2573">
        <v>11040</v>
      </c>
      <c r="P2573">
        <v>642</v>
      </c>
      <c r="Q2573" t="str">
        <f>_xlfn.CONCAT(Clientes__2[[#This Row],[Nombre]], " ",Clientes__2[[#This Row],[Nombres2]], " ",Clientes__2[[#This Row],[Apellido]],)</f>
        <v>Casey D Shen</v>
      </c>
      <c r="R2573" s="15">
        <v>28338</v>
      </c>
      <c r="S2573" s="14" t="s">
        <v>42</v>
      </c>
      <c r="T2573" s="14" t="s">
        <v>42</v>
      </c>
      <c r="U2573">
        <v>30000</v>
      </c>
      <c r="V2573">
        <v>0</v>
      </c>
      <c r="W2573" s="14" t="s">
        <v>63</v>
      </c>
      <c r="X2573" s="14" t="s">
        <v>54</v>
      </c>
    </row>
    <row r="2574" spans="1:24" x14ac:dyDescent="0.2">
      <c r="A2574">
        <v>15484</v>
      </c>
      <c r="B2574">
        <v>383</v>
      </c>
      <c r="C2574" s="14" t="s">
        <v>629</v>
      </c>
      <c r="D2574" s="14" t="s">
        <v>46</v>
      </c>
      <c r="E2574" s="14" t="s">
        <v>383</v>
      </c>
      <c r="F2574" s="15">
        <v>26104</v>
      </c>
      <c r="G2574" s="14" t="s">
        <v>42</v>
      </c>
      <c r="H2574" s="14" t="s">
        <v>42</v>
      </c>
      <c r="I2574">
        <v>80000</v>
      </c>
      <c r="J2574">
        <v>1</v>
      </c>
      <c r="K2574" s="14" t="s">
        <v>70</v>
      </c>
      <c r="L2574" s="14" t="s">
        <v>84</v>
      </c>
      <c r="O2574">
        <v>16697</v>
      </c>
      <c r="P2574">
        <v>27</v>
      </c>
      <c r="Q2574" t="str">
        <f>_xlfn.CONCAT(Clientes__2[[#This Row],[Nombre]], " ",Clientes__2[[#This Row],[Nombres2]], " ",Clientes__2[[#This Row],[Apellido]],)</f>
        <v>Samuel L Henderson</v>
      </c>
      <c r="R2574" s="15">
        <v>23865</v>
      </c>
      <c r="S2574" s="14" t="s">
        <v>43</v>
      </c>
      <c r="T2574" s="14" t="s">
        <v>42</v>
      </c>
      <c r="U2574">
        <v>80000</v>
      </c>
      <c r="V2574">
        <v>5</v>
      </c>
      <c r="W2574" s="14" t="s">
        <v>55</v>
      </c>
      <c r="X2574" s="14" t="s">
        <v>84</v>
      </c>
    </row>
    <row r="2575" spans="1:24" x14ac:dyDescent="0.2">
      <c r="A2575">
        <v>13483</v>
      </c>
      <c r="B2575">
        <v>626</v>
      </c>
      <c r="C2575" s="14" t="s">
        <v>388</v>
      </c>
      <c r="D2575" s="14" t="s">
        <v>42</v>
      </c>
      <c r="E2575" s="14" t="s">
        <v>225</v>
      </c>
      <c r="F2575" s="15">
        <v>19245</v>
      </c>
      <c r="G2575" s="14" t="s">
        <v>42</v>
      </c>
      <c r="H2575" s="14" t="s">
        <v>42</v>
      </c>
      <c r="I2575">
        <v>40000</v>
      </c>
      <c r="J2575">
        <v>3</v>
      </c>
      <c r="K2575" s="14" t="s">
        <v>63</v>
      </c>
      <c r="L2575" s="14" t="s">
        <v>84</v>
      </c>
      <c r="O2575">
        <v>12087</v>
      </c>
      <c r="P2575">
        <v>334</v>
      </c>
      <c r="Q2575" t="str">
        <f>_xlfn.CONCAT(Clientes__2[[#This Row],[Nombre]], " ",Clientes__2[[#This Row],[Nombres2]], " ",Clientes__2[[#This Row],[Apellido]],)</f>
        <v>Christian M Lal</v>
      </c>
      <c r="R2575" s="15">
        <v>17362</v>
      </c>
      <c r="S2575" s="14" t="s">
        <v>43</v>
      </c>
      <c r="T2575" s="14" t="s">
        <v>42</v>
      </c>
      <c r="U2575">
        <v>70000</v>
      </c>
      <c r="V2575">
        <v>4</v>
      </c>
      <c r="W2575" s="14" t="s">
        <v>55</v>
      </c>
      <c r="X2575" s="14" t="s">
        <v>66</v>
      </c>
    </row>
    <row r="2576" spans="1:24" x14ac:dyDescent="0.2">
      <c r="A2576">
        <v>26788</v>
      </c>
      <c r="B2576">
        <v>307</v>
      </c>
      <c r="C2576" s="14" t="s">
        <v>73</v>
      </c>
      <c r="D2576" s="14" t="s">
        <v>128</v>
      </c>
      <c r="E2576" s="14" t="s">
        <v>222</v>
      </c>
      <c r="F2576" s="15">
        <v>28621</v>
      </c>
      <c r="G2576" s="14" t="s">
        <v>43</v>
      </c>
      <c r="H2576" s="14" t="s">
        <v>115</v>
      </c>
      <c r="I2576">
        <v>40000</v>
      </c>
      <c r="J2576">
        <v>0</v>
      </c>
      <c r="K2576" s="14" t="s">
        <v>67</v>
      </c>
      <c r="L2576" s="14" t="s">
        <v>54</v>
      </c>
      <c r="O2576">
        <v>11713</v>
      </c>
      <c r="P2576">
        <v>623</v>
      </c>
      <c r="Q2576" t="str">
        <f>_xlfn.CONCAT(Clientes__2[[#This Row],[Nombre]], " ",Clientes__2[[#This Row],[Nombres2]], " ",Clientes__2[[#This Row],[Apellido]],)</f>
        <v>Destiny C Howard</v>
      </c>
      <c r="R2576" s="15">
        <v>22725</v>
      </c>
      <c r="S2576" s="14" t="s">
        <v>42</v>
      </c>
      <c r="T2576" s="14" t="s">
        <v>42</v>
      </c>
      <c r="U2576">
        <v>70000</v>
      </c>
      <c r="V2576">
        <v>1</v>
      </c>
      <c r="W2576" s="14" t="s">
        <v>63</v>
      </c>
      <c r="X2576" s="14" t="s">
        <v>54</v>
      </c>
    </row>
    <row r="2577" spans="1:24" x14ac:dyDescent="0.2">
      <c r="A2577">
        <v>19432</v>
      </c>
      <c r="B2577">
        <v>161</v>
      </c>
      <c r="C2577" s="14" t="s">
        <v>571</v>
      </c>
      <c r="D2577" s="14" t="s">
        <v>46</v>
      </c>
      <c r="E2577" s="14" t="s">
        <v>446</v>
      </c>
      <c r="F2577" s="15">
        <v>25459</v>
      </c>
      <c r="G2577" s="14" t="s">
        <v>43</v>
      </c>
      <c r="H2577" s="14" t="s">
        <v>42</v>
      </c>
      <c r="I2577">
        <v>20000</v>
      </c>
      <c r="J2577">
        <v>0</v>
      </c>
      <c r="K2577" s="14" t="s">
        <v>63</v>
      </c>
      <c r="L2577" s="14" t="s">
        <v>60</v>
      </c>
      <c r="O2577">
        <v>22732</v>
      </c>
      <c r="P2577">
        <v>66</v>
      </c>
      <c r="Q2577" t="str">
        <f>_xlfn.CONCAT(Clientes__2[[#This Row],[Nombre]], " ",Clientes__2[[#This Row],[Nombres2]], " ",Clientes__2[[#This Row],[Apellido]],)</f>
        <v>Armando L Dominguez</v>
      </c>
      <c r="R2577" s="15">
        <v>15933</v>
      </c>
      <c r="S2577" s="14" t="s">
        <v>42</v>
      </c>
      <c r="T2577" s="14" t="s">
        <v>42</v>
      </c>
      <c r="U2577">
        <v>80000</v>
      </c>
      <c r="V2577">
        <v>5</v>
      </c>
      <c r="W2577" s="14" t="s">
        <v>55</v>
      </c>
      <c r="X2577" s="14" t="s">
        <v>66</v>
      </c>
    </row>
    <row r="2578" spans="1:24" x14ac:dyDescent="0.2">
      <c r="A2578">
        <v>26598</v>
      </c>
      <c r="B2578">
        <v>642</v>
      </c>
      <c r="C2578" s="14" t="s">
        <v>272</v>
      </c>
      <c r="D2578" s="14" t="s">
        <v>44</v>
      </c>
      <c r="E2578" s="14" t="s">
        <v>367</v>
      </c>
      <c r="F2578" s="15">
        <v>23438</v>
      </c>
      <c r="G2578" s="14" t="s">
        <v>43</v>
      </c>
      <c r="H2578" s="14" t="s">
        <v>42</v>
      </c>
      <c r="I2578">
        <v>60000</v>
      </c>
      <c r="J2578">
        <v>4</v>
      </c>
      <c r="K2578" s="14" t="s">
        <v>55</v>
      </c>
      <c r="L2578" s="14" t="s">
        <v>54</v>
      </c>
      <c r="O2578">
        <v>18154</v>
      </c>
      <c r="P2578">
        <v>153</v>
      </c>
      <c r="Q2578" t="str">
        <f>_xlfn.CONCAT(Clientes__2[[#This Row],[Nombre]], " ",Clientes__2[[#This Row],[Nombres2]], " ",Clientes__2[[#This Row],[Apellido]],)</f>
        <v>Charles R Adams</v>
      </c>
      <c r="R2578" s="15">
        <v>17036</v>
      </c>
      <c r="S2578" s="14" t="s">
        <v>43</v>
      </c>
      <c r="T2578" s="14" t="s">
        <v>42</v>
      </c>
      <c r="U2578">
        <v>100000</v>
      </c>
      <c r="V2578">
        <v>2</v>
      </c>
      <c r="W2578" s="14" t="s">
        <v>55</v>
      </c>
      <c r="X2578" s="14" t="s">
        <v>66</v>
      </c>
    </row>
    <row r="2579" spans="1:24" x14ac:dyDescent="0.2">
      <c r="A2579">
        <v>25392</v>
      </c>
      <c r="B2579">
        <v>641</v>
      </c>
      <c r="C2579" s="14" t="s">
        <v>549</v>
      </c>
      <c r="D2579" s="14" t="s">
        <v>46</v>
      </c>
      <c r="E2579" s="14" t="s">
        <v>672</v>
      </c>
      <c r="F2579" s="15">
        <v>25480</v>
      </c>
      <c r="G2579" s="14" t="s">
        <v>43</v>
      </c>
      <c r="H2579" s="14" t="s">
        <v>42</v>
      </c>
      <c r="I2579">
        <v>60000</v>
      </c>
      <c r="J2579">
        <v>2</v>
      </c>
      <c r="K2579" s="14" t="s">
        <v>55</v>
      </c>
      <c r="L2579" s="14" t="s">
        <v>54</v>
      </c>
      <c r="O2579">
        <v>13557</v>
      </c>
      <c r="P2579">
        <v>246</v>
      </c>
      <c r="Q2579" t="str">
        <f>_xlfn.CONCAT(Clientes__2[[#This Row],[Nombre]], " ",Clientes__2[[#This Row],[Nombres2]], " ",Clientes__2[[#This Row],[Apellido]],)</f>
        <v>Joseph L Moore</v>
      </c>
      <c r="R2579" s="15">
        <v>25409</v>
      </c>
      <c r="S2579" s="14" t="s">
        <v>42</v>
      </c>
      <c r="T2579" s="14" t="s">
        <v>115</v>
      </c>
      <c r="U2579">
        <v>40000</v>
      </c>
      <c r="V2579">
        <v>0</v>
      </c>
      <c r="W2579" s="14" t="s">
        <v>70</v>
      </c>
      <c r="X2579" s="14" t="s">
        <v>91</v>
      </c>
    </row>
    <row r="2580" spans="1:24" x14ac:dyDescent="0.2">
      <c r="A2580">
        <v>13090</v>
      </c>
      <c r="B2580">
        <v>27</v>
      </c>
      <c r="C2580" s="14" t="s">
        <v>700</v>
      </c>
      <c r="D2580" s="14" t="s">
        <v>43</v>
      </c>
      <c r="E2580" s="14" t="s">
        <v>389</v>
      </c>
      <c r="F2580" s="15">
        <v>21702</v>
      </c>
      <c r="G2580" s="14" t="s">
        <v>43</v>
      </c>
      <c r="H2580" s="14" t="s">
        <v>42</v>
      </c>
      <c r="I2580">
        <v>130000</v>
      </c>
      <c r="J2580">
        <v>0</v>
      </c>
      <c r="K2580" s="14" t="s">
        <v>70</v>
      </c>
      <c r="L2580" s="14" t="s">
        <v>66</v>
      </c>
      <c r="O2580">
        <v>15381</v>
      </c>
      <c r="P2580">
        <v>631</v>
      </c>
      <c r="Q2580" t="str">
        <f>_xlfn.CONCAT(Clientes__2[[#This Row],[Nombre]], " ",Clientes__2[[#This Row],[Nombres2]], " ",Clientes__2[[#This Row],[Apellido]],)</f>
        <v>Wayne S Tang</v>
      </c>
      <c r="R2580" s="15">
        <v>22776</v>
      </c>
      <c r="S2580" s="14" t="s">
        <v>42</v>
      </c>
      <c r="T2580" s="14" t="s">
        <v>115</v>
      </c>
      <c r="U2580">
        <v>100000</v>
      </c>
      <c r="V2580">
        <v>1</v>
      </c>
      <c r="W2580" s="14" t="s">
        <v>63</v>
      </c>
      <c r="X2580" s="14" t="s">
        <v>84</v>
      </c>
    </row>
    <row r="2581" spans="1:24" x14ac:dyDescent="0.2">
      <c r="A2581">
        <v>13509</v>
      </c>
      <c r="B2581">
        <v>279</v>
      </c>
      <c r="C2581" s="14" t="s">
        <v>503</v>
      </c>
      <c r="D2581" s="14"/>
      <c r="E2581" s="14" t="s">
        <v>191</v>
      </c>
      <c r="F2581" s="15">
        <v>13762</v>
      </c>
      <c r="G2581" s="14" t="s">
        <v>42</v>
      </c>
      <c r="H2581" s="14" t="s">
        <v>42</v>
      </c>
      <c r="I2581">
        <v>30000</v>
      </c>
      <c r="J2581">
        <v>1</v>
      </c>
      <c r="K2581" s="14" t="s">
        <v>70</v>
      </c>
      <c r="L2581" s="14" t="s">
        <v>91</v>
      </c>
      <c r="O2581">
        <v>17000</v>
      </c>
      <c r="P2581">
        <v>307</v>
      </c>
      <c r="Q2581" t="str">
        <f>_xlfn.CONCAT(Clientes__2[[#This Row],[Nombre]], " ",Clientes__2[[#This Row],[Nombres2]], " ",Clientes__2[[#This Row],[Apellido]],)</f>
        <v>Lucas  Johnson</v>
      </c>
      <c r="R2581" s="15">
        <v>23195</v>
      </c>
      <c r="S2581" s="14" t="s">
        <v>43</v>
      </c>
      <c r="T2581" s="14" t="s">
        <v>115</v>
      </c>
      <c r="U2581">
        <v>70000</v>
      </c>
      <c r="V2581">
        <v>4</v>
      </c>
      <c r="W2581" s="14" t="s">
        <v>55</v>
      </c>
      <c r="X2581" s="14" t="s">
        <v>54</v>
      </c>
    </row>
    <row r="2582" spans="1:24" x14ac:dyDescent="0.2">
      <c r="A2582">
        <v>26684</v>
      </c>
      <c r="B2582">
        <v>299</v>
      </c>
      <c r="C2582" s="14" t="s">
        <v>85</v>
      </c>
      <c r="D2582" s="14" t="s">
        <v>46</v>
      </c>
      <c r="E2582" s="14" t="s">
        <v>175</v>
      </c>
      <c r="F2582" s="15">
        <v>24068</v>
      </c>
      <c r="G2582" s="14" t="s">
        <v>42</v>
      </c>
      <c r="H2582" s="14" t="s">
        <v>42</v>
      </c>
      <c r="I2582">
        <v>110000</v>
      </c>
      <c r="J2582">
        <v>2</v>
      </c>
      <c r="K2582" s="14" t="s">
        <v>55</v>
      </c>
      <c r="L2582" s="14" t="s">
        <v>66</v>
      </c>
      <c r="O2582">
        <v>21309</v>
      </c>
      <c r="P2582">
        <v>361</v>
      </c>
      <c r="Q2582" t="str">
        <f>_xlfn.CONCAT(Clientes__2[[#This Row],[Nombre]], " ",Clientes__2[[#This Row],[Nombres2]], " ",Clientes__2[[#This Row],[Apellido]],)</f>
        <v>Dustin L Andersen</v>
      </c>
      <c r="R2582" s="15">
        <v>20114</v>
      </c>
      <c r="S2582" s="14" t="s">
        <v>42</v>
      </c>
      <c r="T2582" s="14" t="s">
        <v>115</v>
      </c>
      <c r="U2582">
        <v>80000</v>
      </c>
      <c r="V2582">
        <v>3</v>
      </c>
      <c r="W2582" s="14" t="s">
        <v>63</v>
      </c>
      <c r="X2582" s="14" t="s">
        <v>84</v>
      </c>
    </row>
    <row r="2583" spans="1:24" x14ac:dyDescent="0.2">
      <c r="A2583">
        <v>20972</v>
      </c>
      <c r="B2583">
        <v>232</v>
      </c>
      <c r="C2583" s="14" t="s">
        <v>548</v>
      </c>
      <c r="D2583" s="14" t="s">
        <v>116</v>
      </c>
      <c r="E2583" s="14" t="s">
        <v>776</v>
      </c>
      <c r="F2583" s="15">
        <v>13680</v>
      </c>
      <c r="G2583" s="14" t="s">
        <v>42</v>
      </c>
      <c r="H2583" s="14" t="s">
        <v>42</v>
      </c>
      <c r="I2583">
        <v>20000</v>
      </c>
      <c r="J2583">
        <v>1</v>
      </c>
      <c r="K2583" s="14" t="s">
        <v>55</v>
      </c>
      <c r="L2583" s="14" t="s">
        <v>91</v>
      </c>
      <c r="O2583">
        <v>17083</v>
      </c>
      <c r="P2583">
        <v>151</v>
      </c>
      <c r="Q2583" t="str">
        <f>_xlfn.CONCAT(Clientes__2[[#This Row],[Nombre]], " ",Clientes__2[[#This Row],[Nombres2]], " ",Clientes__2[[#This Row],[Apellido]],)</f>
        <v>Francisco A Vance</v>
      </c>
      <c r="R2583" s="15">
        <v>27258</v>
      </c>
      <c r="S2583" s="14" t="s">
        <v>43</v>
      </c>
      <c r="T2583" s="14" t="s">
        <v>115</v>
      </c>
      <c r="U2583">
        <v>30000</v>
      </c>
      <c r="V2583">
        <v>0</v>
      </c>
      <c r="W2583" s="14" t="s">
        <v>63</v>
      </c>
      <c r="X2583" s="14" t="s">
        <v>91</v>
      </c>
    </row>
    <row r="2584" spans="1:24" x14ac:dyDescent="0.2">
      <c r="A2584">
        <v>25562</v>
      </c>
      <c r="B2584">
        <v>7</v>
      </c>
      <c r="C2584" s="14" t="s">
        <v>699</v>
      </c>
      <c r="D2584" s="14" t="s">
        <v>44</v>
      </c>
      <c r="E2584" s="14" t="s">
        <v>242</v>
      </c>
      <c r="F2584" s="15">
        <v>29137</v>
      </c>
      <c r="G2584" s="14" t="s">
        <v>42</v>
      </c>
      <c r="H2584" s="14" t="s">
        <v>115</v>
      </c>
      <c r="I2584">
        <v>20000</v>
      </c>
      <c r="J2584">
        <v>0</v>
      </c>
      <c r="K2584" s="14" t="s">
        <v>55</v>
      </c>
      <c r="L2584" s="14" t="s">
        <v>91</v>
      </c>
      <c r="O2584">
        <v>29229</v>
      </c>
      <c r="P2584">
        <v>49</v>
      </c>
      <c r="Q2584" t="str">
        <f>_xlfn.CONCAT(Clientes__2[[#This Row],[Nombre]], " ",Clientes__2[[#This Row],[Nombres2]], " ",Clientes__2[[#This Row],[Apellido]],)</f>
        <v>Bonnie R Sharma</v>
      </c>
      <c r="R2584" s="15">
        <v>23309</v>
      </c>
      <c r="S2584" s="14" t="s">
        <v>43</v>
      </c>
      <c r="T2584" s="14" t="s">
        <v>42</v>
      </c>
      <c r="U2584">
        <v>80000</v>
      </c>
      <c r="V2584">
        <v>4</v>
      </c>
      <c r="W2584" s="14" t="s">
        <v>63</v>
      </c>
      <c r="X2584" s="14" t="s">
        <v>84</v>
      </c>
    </row>
    <row r="2585" spans="1:24" x14ac:dyDescent="0.2">
      <c r="A2585">
        <v>18342</v>
      </c>
      <c r="B2585">
        <v>343</v>
      </c>
      <c r="C2585" s="14" t="s">
        <v>134</v>
      </c>
      <c r="D2585" s="14"/>
      <c r="E2585" s="14" t="s">
        <v>133</v>
      </c>
      <c r="F2585" s="15">
        <v>27956</v>
      </c>
      <c r="G2585" s="14" t="s">
        <v>43</v>
      </c>
      <c r="H2585" s="14" t="s">
        <v>115</v>
      </c>
      <c r="I2585">
        <v>40000</v>
      </c>
      <c r="J2585">
        <v>0</v>
      </c>
      <c r="K2585" s="14" t="s">
        <v>63</v>
      </c>
      <c r="L2585" s="14" t="s">
        <v>54</v>
      </c>
      <c r="O2585">
        <v>24159</v>
      </c>
      <c r="P2585">
        <v>20</v>
      </c>
      <c r="Q2585" t="str">
        <f>_xlfn.CONCAT(Clientes__2[[#This Row],[Nombre]], " ",Clientes__2[[#This Row],[Nombres2]], " ",Clientes__2[[#This Row],[Apellido]],)</f>
        <v>Victoria  James</v>
      </c>
      <c r="R2585" s="15">
        <v>29226</v>
      </c>
      <c r="S2585" s="14" t="s">
        <v>42</v>
      </c>
      <c r="T2585" s="14" t="s">
        <v>115</v>
      </c>
      <c r="U2585">
        <v>10000</v>
      </c>
      <c r="V2585">
        <v>0</v>
      </c>
      <c r="W2585" s="14" t="s">
        <v>63</v>
      </c>
      <c r="X2585" s="14" t="s">
        <v>60</v>
      </c>
    </row>
    <row r="2586" spans="1:24" x14ac:dyDescent="0.2">
      <c r="A2586">
        <v>15771</v>
      </c>
      <c r="B2586">
        <v>543</v>
      </c>
      <c r="C2586" s="14" t="s">
        <v>292</v>
      </c>
      <c r="D2586" s="14" t="s">
        <v>116</v>
      </c>
      <c r="E2586" s="14" t="s">
        <v>240</v>
      </c>
      <c r="F2586" s="15">
        <v>21208</v>
      </c>
      <c r="G2586" s="14" t="s">
        <v>42</v>
      </c>
      <c r="H2586" s="14" t="s">
        <v>115</v>
      </c>
      <c r="I2586">
        <v>130000</v>
      </c>
      <c r="J2586">
        <v>1</v>
      </c>
      <c r="K2586" s="14" t="s">
        <v>70</v>
      </c>
      <c r="L2586" s="14" t="s">
        <v>66</v>
      </c>
      <c r="O2586">
        <v>27828</v>
      </c>
      <c r="P2586">
        <v>246</v>
      </c>
      <c r="Q2586" t="str">
        <f>_xlfn.CONCAT(Clientes__2[[#This Row],[Nombre]], " ",Clientes__2[[#This Row],[Nombres2]], " ",Clientes__2[[#This Row],[Apellido]],)</f>
        <v>Maria A Diaz</v>
      </c>
      <c r="R2586" s="15">
        <v>28667</v>
      </c>
      <c r="S2586" s="14" t="s">
        <v>42</v>
      </c>
      <c r="T2586" s="14" t="s">
        <v>42</v>
      </c>
      <c r="U2586">
        <v>30000</v>
      </c>
      <c r="V2586">
        <v>4</v>
      </c>
      <c r="W2586" s="14" t="s">
        <v>63</v>
      </c>
      <c r="X2586" s="14" t="s">
        <v>91</v>
      </c>
    </row>
    <row r="2587" spans="1:24" x14ac:dyDescent="0.2">
      <c r="A2587">
        <v>28868</v>
      </c>
      <c r="B2587">
        <v>345</v>
      </c>
      <c r="C2587" s="14" t="s">
        <v>217</v>
      </c>
      <c r="D2587" s="14"/>
      <c r="E2587" s="14" t="s">
        <v>284</v>
      </c>
      <c r="F2587" s="15">
        <v>27066</v>
      </c>
      <c r="G2587" s="14" t="s">
        <v>42</v>
      </c>
      <c r="H2587" s="14" t="s">
        <v>42</v>
      </c>
      <c r="I2587">
        <v>50000</v>
      </c>
      <c r="J2587">
        <v>0</v>
      </c>
      <c r="K2587" s="14" t="s">
        <v>63</v>
      </c>
      <c r="L2587" s="14" t="s">
        <v>54</v>
      </c>
      <c r="O2587">
        <v>26199</v>
      </c>
      <c r="P2587">
        <v>385</v>
      </c>
      <c r="Q2587" t="str">
        <f>_xlfn.CONCAT(Clientes__2[[#This Row],[Nombre]], " ",Clientes__2[[#This Row],[Nombres2]], " ",Clientes__2[[#This Row],[Apellido]],)</f>
        <v>Jason  Chen</v>
      </c>
      <c r="R2587" s="15">
        <v>27308</v>
      </c>
      <c r="S2587" s="14" t="s">
        <v>43</v>
      </c>
      <c r="T2587" s="14" t="s">
        <v>42</v>
      </c>
      <c r="U2587">
        <v>50000</v>
      </c>
      <c r="V2587">
        <v>0</v>
      </c>
      <c r="W2587" s="14" t="s">
        <v>63</v>
      </c>
      <c r="X2587" s="14" t="s">
        <v>54</v>
      </c>
    </row>
    <row r="2588" spans="1:24" x14ac:dyDescent="0.2">
      <c r="A2588">
        <v>29386</v>
      </c>
      <c r="B2588">
        <v>277</v>
      </c>
      <c r="C2588" s="14" t="s">
        <v>418</v>
      </c>
      <c r="D2588" s="14" t="s">
        <v>43</v>
      </c>
      <c r="E2588" s="14" t="s">
        <v>690</v>
      </c>
      <c r="F2588" s="15">
        <v>11819</v>
      </c>
      <c r="G2588" s="14" t="s">
        <v>43</v>
      </c>
      <c r="H2588" s="14" t="s">
        <v>42</v>
      </c>
      <c r="I2588">
        <v>20000</v>
      </c>
      <c r="J2588">
        <v>2</v>
      </c>
      <c r="K2588" s="14" t="s">
        <v>63</v>
      </c>
      <c r="L2588" s="14" t="s">
        <v>60</v>
      </c>
      <c r="O2588">
        <v>27038</v>
      </c>
      <c r="P2588">
        <v>334</v>
      </c>
      <c r="Q2588" t="str">
        <f>_xlfn.CONCAT(Clientes__2[[#This Row],[Nombre]], " ",Clientes__2[[#This Row],[Nombres2]], " ",Clientes__2[[#This Row],[Apellido]],)</f>
        <v>Franklin S Wang</v>
      </c>
      <c r="R2588" s="15">
        <v>20803</v>
      </c>
      <c r="S2588" s="14" t="s">
        <v>42</v>
      </c>
      <c r="T2588" s="14" t="s">
        <v>42</v>
      </c>
      <c r="U2588">
        <v>30000</v>
      </c>
      <c r="V2588">
        <v>2</v>
      </c>
      <c r="W2588" s="14" t="s">
        <v>67</v>
      </c>
      <c r="X2588" s="14" t="s">
        <v>54</v>
      </c>
    </row>
    <row r="2589" spans="1:24" x14ac:dyDescent="0.2">
      <c r="A2589">
        <v>20951</v>
      </c>
      <c r="B2589">
        <v>252</v>
      </c>
      <c r="C2589" s="14" t="s">
        <v>405</v>
      </c>
      <c r="D2589" s="14" t="s">
        <v>40</v>
      </c>
      <c r="E2589" s="14" t="s">
        <v>603</v>
      </c>
      <c r="F2589" s="15">
        <v>27294</v>
      </c>
      <c r="G2589" s="14" t="s">
        <v>43</v>
      </c>
      <c r="H2589" s="14" t="s">
        <v>42</v>
      </c>
      <c r="I2589">
        <v>20000</v>
      </c>
      <c r="J2589">
        <v>0</v>
      </c>
      <c r="K2589" s="14" t="s">
        <v>81</v>
      </c>
      <c r="L2589" s="14" t="s">
        <v>60</v>
      </c>
      <c r="O2589">
        <v>20218</v>
      </c>
      <c r="P2589">
        <v>22</v>
      </c>
      <c r="Q2589" t="str">
        <f>_xlfn.CONCAT(Clientes__2[[#This Row],[Nombre]], " ",Clientes__2[[#This Row],[Nombres2]], " ",Clientes__2[[#This Row],[Apellido]],)</f>
        <v>Darrell T Jai</v>
      </c>
      <c r="R2589" s="15">
        <v>24697</v>
      </c>
      <c r="S2589" s="14" t="s">
        <v>42</v>
      </c>
      <c r="T2589" s="14" t="s">
        <v>42</v>
      </c>
      <c r="U2589">
        <v>70000</v>
      </c>
      <c r="V2589">
        <v>5</v>
      </c>
      <c r="W2589" s="14" t="s">
        <v>55</v>
      </c>
      <c r="X2589" s="14" t="s">
        <v>84</v>
      </c>
    </row>
    <row r="2590" spans="1:24" x14ac:dyDescent="0.2">
      <c r="A2590">
        <v>21038</v>
      </c>
      <c r="B2590">
        <v>197</v>
      </c>
      <c r="C2590" s="14" t="s">
        <v>646</v>
      </c>
      <c r="D2590" s="14"/>
      <c r="E2590" s="14" t="s">
        <v>140</v>
      </c>
      <c r="F2590" s="15">
        <v>25441</v>
      </c>
      <c r="G2590" s="14" t="s">
        <v>42</v>
      </c>
      <c r="H2590" s="14" t="s">
        <v>42</v>
      </c>
      <c r="I2590">
        <v>40000</v>
      </c>
      <c r="J2590">
        <v>0</v>
      </c>
      <c r="K2590" s="14" t="s">
        <v>70</v>
      </c>
      <c r="L2590" s="14" t="s">
        <v>91</v>
      </c>
      <c r="O2590">
        <v>23239</v>
      </c>
      <c r="P2590">
        <v>299</v>
      </c>
      <c r="Q2590" t="str">
        <f>_xlfn.CONCAT(Clientes__2[[#This Row],[Nombre]], " ",Clientes__2[[#This Row],[Nombres2]], " ",Clientes__2[[#This Row],[Apellido]],)</f>
        <v>Pedro  Lopez</v>
      </c>
      <c r="R2590" s="15">
        <v>27168</v>
      </c>
      <c r="S2590" s="14" t="s">
        <v>43</v>
      </c>
      <c r="T2590" s="14" t="s">
        <v>42</v>
      </c>
      <c r="U2590">
        <v>40000</v>
      </c>
      <c r="V2590">
        <v>3</v>
      </c>
      <c r="W2590" s="14" t="s">
        <v>63</v>
      </c>
      <c r="X2590" s="14" t="s">
        <v>91</v>
      </c>
    </row>
    <row r="2591" spans="1:24" x14ac:dyDescent="0.2">
      <c r="A2591">
        <v>20076</v>
      </c>
      <c r="B2591">
        <v>301</v>
      </c>
      <c r="C2591" s="14" t="s">
        <v>510</v>
      </c>
      <c r="D2591" s="14" t="s">
        <v>116</v>
      </c>
      <c r="E2591" s="14" t="s">
        <v>198</v>
      </c>
      <c r="F2591" s="15">
        <v>19497</v>
      </c>
      <c r="G2591" s="14" t="s">
        <v>43</v>
      </c>
      <c r="H2591" s="14" t="s">
        <v>115</v>
      </c>
      <c r="I2591">
        <v>10000</v>
      </c>
      <c r="J2591">
        <v>2</v>
      </c>
      <c r="K2591" s="14" t="s">
        <v>67</v>
      </c>
      <c r="L2591" s="14" t="s">
        <v>60</v>
      </c>
      <c r="O2591">
        <v>11808</v>
      </c>
      <c r="P2591">
        <v>54</v>
      </c>
      <c r="Q2591" t="str">
        <f>_xlfn.CONCAT(Clientes__2[[#This Row],[Nombre]], " ",Clientes__2[[#This Row],[Nombres2]], " ",Clientes__2[[#This Row],[Apellido]],)</f>
        <v>Beth A Vazquez</v>
      </c>
      <c r="R2591" s="15">
        <v>25305</v>
      </c>
      <c r="S2591" s="14" t="s">
        <v>42</v>
      </c>
      <c r="T2591" s="14" t="s">
        <v>42</v>
      </c>
      <c r="U2591">
        <v>60000</v>
      </c>
      <c r="V2591">
        <v>1</v>
      </c>
      <c r="W2591" s="14" t="s">
        <v>70</v>
      </c>
      <c r="X2591" s="14" t="s">
        <v>84</v>
      </c>
    </row>
    <row r="2592" spans="1:24" x14ac:dyDescent="0.2">
      <c r="A2592">
        <v>22470</v>
      </c>
      <c r="B2592">
        <v>240</v>
      </c>
      <c r="C2592" s="14" t="s">
        <v>223</v>
      </c>
      <c r="D2592" s="14" t="s">
        <v>116</v>
      </c>
      <c r="E2592" s="14" t="s">
        <v>389</v>
      </c>
      <c r="F2592" s="15">
        <v>24781</v>
      </c>
      <c r="G2592" s="14" t="s">
        <v>42</v>
      </c>
      <c r="H2592" s="14" t="s">
        <v>115</v>
      </c>
      <c r="I2592">
        <v>30000</v>
      </c>
      <c r="J2592">
        <v>1</v>
      </c>
      <c r="K2592" s="14" t="s">
        <v>55</v>
      </c>
      <c r="L2592" s="14" t="s">
        <v>91</v>
      </c>
      <c r="O2592">
        <v>18829</v>
      </c>
      <c r="P2592">
        <v>618</v>
      </c>
      <c r="Q2592" t="str">
        <f>_xlfn.CONCAT(Clientes__2[[#This Row],[Nombre]], " ",Clientes__2[[#This Row],[Nombres2]], " ",Clientes__2[[#This Row],[Apellido]],)</f>
        <v>Carly A Tang</v>
      </c>
      <c r="R2592" s="15">
        <v>22354</v>
      </c>
      <c r="S2592" s="14" t="s">
        <v>43</v>
      </c>
      <c r="T2592" s="14" t="s">
        <v>42</v>
      </c>
      <c r="U2592">
        <v>90000</v>
      </c>
      <c r="V2592">
        <v>4</v>
      </c>
      <c r="W2592" s="14" t="s">
        <v>63</v>
      </c>
      <c r="X2592" s="14" t="s">
        <v>84</v>
      </c>
    </row>
    <row r="2593" spans="1:24" x14ac:dyDescent="0.2">
      <c r="A2593">
        <v>13124</v>
      </c>
      <c r="B2593">
        <v>24</v>
      </c>
      <c r="C2593" s="14" t="s">
        <v>762</v>
      </c>
      <c r="D2593" s="14"/>
      <c r="E2593" s="14" t="s">
        <v>776</v>
      </c>
      <c r="F2593" s="15">
        <v>23437</v>
      </c>
      <c r="G2593" s="14" t="s">
        <v>43</v>
      </c>
      <c r="H2593" s="14" t="s">
        <v>42</v>
      </c>
      <c r="I2593">
        <v>70000</v>
      </c>
      <c r="J2593">
        <v>0</v>
      </c>
      <c r="K2593" s="14" t="s">
        <v>55</v>
      </c>
      <c r="L2593" s="14" t="s">
        <v>84</v>
      </c>
      <c r="O2593">
        <v>23359</v>
      </c>
      <c r="P2593">
        <v>315</v>
      </c>
      <c r="Q2593" t="str">
        <f>_xlfn.CONCAT(Clientes__2[[#This Row],[Nombre]], " ",Clientes__2[[#This Row],[Nombres2]], " ",Clientes__2[[#This Row],[Apellido]],)</f>
        <v>Marco  Vance</v>
      </c>
      <c r="R2593" s="15">
        <v>24267</v>
      </c>
      <c r="S2593" s="14" t="s">
        <v>43</v>
      </c>
      <c r="T2593" s="14" t="s">
        <v>42</v>
      </c>
      <c r="U2593">
        <v>130000</v>
      </c>
      <c r="V2593">
        <v>0</v>
      </c>
      <c r="W2593" s="14" t="s">
        <v>70</v>
      </c>
      <c r="X2593" s="14" t="s">
        <v>66</v>
      </c>
    </row>
    <row r="2594" spans="1:24" x14ac:dyDescent="0.2">
      <c r="A2594">
        <v>27655</v>
      </c>
      <c r="B2594">
        <v>312</v>
      </c>
      <c r="C2594" s="14" t="s">
        <v>774</v>
      </c>
      <c r="D2594" s="14"/>
      <c r="E2594" s="14" t="s">
        <v>146</v>
      </c>
      <c r="F2594" s="15">
        <v>13123</v>
      </c>
      <c r="G2594" s="14" t="s">
        <v>43</v>
      </c>
      <c r="H2594" s="14" t="s">
        <v>115</v>
      </c>
      <c r="I2594">
        <v>90000</v>
      </c>
      <c r="J2594">
        <v>4</v>
      </c>
      <c r="K2594" s="14" t="s">
        <v>55</v>
      </c>
      <c r="L2594" s="14" t="s">
        <v>66</v>
      </c>
      <c r="O2594">
        <v>25862</v>
      </c>
      <c r="P2594">
        <v>312</v>
      </c>
      <c r="Q2594" t="str">
        <f>_xlfn.CONCAT(Clientes__2[[#This Row],[Nombre]], " ",Clientes__2[[#This Row],[Nombres2]], " ",Clientes__2[[#This Row],[Apellido]],)</f>
        <v>Melinda  Alvarez</v>
      </c>
      <c r="R2594" s="15">
        <v>16682</v>
      </c>
      <c r="S2594" s="14" t="s">
        <v>42</v>
      </c>
      <c r="T2594" s="14" t="s">
        <v>42</v>
      </c>
      <c r="U2594">
        <v>30000</v>
      </c>
      <c r="V2594">
        <v>2</v>
      </c>
      <c r="W2594" s="14" t="s">
        <v>81</v>
      </c>
      <c r="X2594" s="14" t="s">
        <v>54</v>
      </c>
    </row>
    <row r="2595" spans="1:24" x14ac:dyDescent="0.2">
      <c r="A2595">
        <v>12895</v>
      </c>
      <c r="B2595">
        <v>43</v>
      </c>
      <c r="C2595" s="14" t="s">
        <v>73</v>
      </c>
      <c r="D2595" s="14"/>
      <c r="E2595" s="14" t="s">
        <v>511</v>
      </c>
      <c r="F2595" s="15">
        <v>25664</v>
      </c>
      <c r="G2595" s="14" t="s">
        <v>42</v>
      </c>
      <c r="H2595" s="14" t="s">
        <v>115</v>
      </c>
      <c r="I2595">
        <v>50000</v>
      </c>
      <c r="J2595">
        <v>1</v>
      </c>
      <c r="K2595" s="14" t="s">
        <v>55</v>
      </c>
      <c r="L2595" s="14" t="s">
        <v>54</v>
      </c>
      <c r="O2595">
        <v>12262</v>
      </c>
      <c r="P2595">
        <v>234</v>
      </c>
      <c r="Q2595" t="str">
        <f>_xlfn.CONCAT(Clientes__2[[#This Row],[Nombre]], " ",Clientes__2[[#This Row],[Nombres2]], " ",Clientes__2[[#This Row],[Apellido]],)</f>
        <v>Destiny  Anderson</v>
      </c>
      <c r="R2595" s="15">
        <v>22058</v>
      </c>
      <c r="S2595" s="14" t="s">
        <v>42</v>
      </c>
      <c r="T2595" s="14" t="s">
        <v>115</v>
      </c>
      <c r="U2595">
        <v>20000</v>
      </c>
      <c r="V2595">
        <v>1</v>
      </c>
      <c r="W2595" s="14" t="s">
        <v>63</v>
      </c>
      <c r="X2595" s="14" t="s">
        <v>60</v>
      </c>
    </row>
    <row r="2596" spans="1:24" x14ac:dyDescent="0.2">
      <c r="A2596">
        <v>14918</v>
      </c>
      <c r="B2596">
        <v>618</v>
      </c>
      <c r="C2596" s="14" t="s">
        <v>414</v>
      </c>
      <c r="D2596" s="14"/>
      <c r="E2596" s="14" t="s">
        <v>222</v>
      </c>
      <c r="F2596" s="15">
        <v>21495</v>
      </c>
      <c r="G2596" s="14" t="s">
        <v>43</v>
      </c>
      <c r="H2596" s="14" t="s">
        <v>115</v>
      </c>
      <c r="I2596">
        <v>80000</v>
      </c>
      <c r="J2596">
        <v>4</v>
      </c>
      <c r="K2596" s="14" t="s">
        <v>70</v>
      </c>
      <c r="L2596" s="14" t="s">
        <v>54</v>
      </c>
      <c r="O2596">
        <v>11312</v>
      </c>
      <c r="P2596">
        <v>626</v>
      </c>
      <c r="Q2596" t="str">
        <f>_xlfn.CONCAT(Clientes__2[[#This Row],[Nombre]], " ",Clientes__2[[#This Row],[Nombres2]], " ",Clientes__2[[#This Row],[Apellido]],)</f>
        <v>Mariah  Howard</v>
      </c>
      <c r="R2596" s="15">
        <v>19452</v>
      </c>
      <c r="S2596" s="14" t="s">
        <v>43</v>
      </c>
      <c r="T2596" s="14" t="s">
        <v>115</v>
      </c>
      <c r="U2596">
        <v>70000</v>
      </c>
      <c r="V2596">
        <v>3</v>
      </c>
      <c r="W2596" s="14" t="s">
        <v>70</v>
      </c>
      <c r="X2596" s="14" t="s">
        <v>66</v>
      </c>
    </row>
    <row r="2597" spans="1:24" x14ac:dyDescent="0.2">
      <c r="A2597">
        <v>16636</v>
      </c>
      <c r="B2597">
        <v>38</v>
      </c>
      <c r="C2597" s="14" t="s">
        <v>370</v>
      </c>
      <c r="D2597" s="14" t="s">
        <v>135</v>
      </c>
      <c r="E2597" s="14" t="s">
        <v>739</v>
      </c>
      <c r="F2597" s="15">
        <v>25806</v>
      </c>
      <c r="G2597" s="14" t="s">
        <v>42</v>
      </c>
      <c r="H2597" s="14" t="s">
        <v>42</v>
      </c>
      <c r="I2597">
        <v>110000</v>
      </c>
      <c r="J2597">
        <v>0</v>
      </c>
      <c r="K2597" s="14" t="s">
        <v>67</v>
      </c>
      <c r="L2597" s="14" t="s">
        <v>66</v>
      </c>
      <c r="O2597">
        <v>15427</v>
      </c>
      <c r="P2597">
        <v>359</v>
      </c>
      <c r="Q2597" t="str">
        <f>_xlfn.CONCAT(Clientes__2[[#This Row],[Nombre]], " ",Clientes__2[[#This Row],[Nombres2]], " ",Clientes__2[[#This Row],[Apellido]],)</f>
        <v>Danny V Gomez</v>
      </c>
      <c r="R2597" s="15">
        <v>29177</v>
      </c>
      <c r="S2597" s="14" t="s">
        <v>43</v>
      </c>
      <c r="T2597" s="14" t="s">
        <v>115</v>
      </c>
      <c r="U2597">
        <v>60000</v>
      </c>
      <c r="V2597">
        <v>0</v>
      </c>
      <c r="W2597" s="14" t="s">
        <v>63</v>
      </c>
      <c r="X2597" s="14" t="s">
        <v>54</v>
      </c>
    </row>
    <row r="2598" spans="1:24" x14ac:dyDescent="0.2">
      <c r="A2598">
        <v>27988</v>
      </c>
      <c r="B2598">
        <v>322</v>
      </c>
      <c r="C2598" s="14" t="s">
        <v>702</v>
      </c>
      <c r="D2598" s="14" t="s">
        <v>126</v>
      </c>
      <c r="E2598" s="14" t="s">
        <v>121</v>
      </c>
      <c r="F2598" s="15">
        <v>18148</v>
      </c>
      <c r="G2598" s="14" t="s">
        <v>42</v>
      </c>
      <c r="H2598" s="14" t="s">
        <v>42</v>
      </c>
      <c r="I2598">
        <v>40000</v>
      </c>
      <c r="J2598">
        <v>4</v>
      </c>
      <c r="K2598" s="14" t="s">
        <v>67</v>
      </c>
      <c r="L2598" s="14" t="s">
        <v>84</v>
      </c>
      <c r="O2598">
        <v>12716</v>
      </c>
      <c r="P2598">
        <v>185</v>
      </c>
      <c r="Q2598" t="str">
        <f>_xlfn.CONCAT(Clientes__2[[#This Row],[Nombre]], " ",Clientes__2[[#This Row],[Nombres2]], " ",Clientes__2[[#This Row],[Apellido]],)</f>
        <v>Dylan D Ross</v>
      </c>
      <c r="R2598" s="15">
        <v>27104</v>
      </c>
      <c r="S2598" s="14" t="s">
        <v>43</v>
      </c>
      <c r="T2598" s="14" t="s">
        <v>42</v>
      </c>
      <c r="U2598">
        <v>30000</v>
      </c>
      <c r="V2598">
        <v>0</v>
      </c>
      <c r="W2598" s="14" t="s">
        <v>63</v>
      </c>
      <c r="X2598" s="14" t="s">
        <v>91</v>
      </c>
    </row>
    <row r="2599" spans="1:24" x14ac:dyDescent="0.2">
      <c r="A2599">
        <v>11074</v>
      </c>
      <c r="B2599">
        <v>28</v>
      </c>
      <c r="C2599" s="14" t="s">
        <v>378</v>
      </c>
      <c r="D2599" s="14" t="s">
        <v>116</v>
      </c>
      <c r="E2599" s="14" t="s">
        <v>669</v>
      </c>
      <c r="F2599" s="15">
        <v>20695</v>
      </c>
      <c r="G2599" s="14" t="s">
        <v>43</v>
      </c>
      <c r="H2599" s="14" t="s">
        <v>42</v>
      </c>
      <c r="I2599">
        <v>70000</v>
      </c>
      <c r="J2599">
        <v>2</v>
      </c>
      <c r="K2599" s="14" t="s">
        <v>67</v>
      </c>
      <c r="L2599" s="14" t="s">
        <v>54</v>
      </c>
      <c r="O2599">
        <v>18054</v>
      </c>
      <c r="P2599">
        <v>49</v>
      </c>
      <c r="Q2599" t="str">
        <f>_xlfn.CONCAT(Clientes__2[[#This Row],[Nombre]], " ",Clientes__2[[#This Row],[Nombres2]], " ",Clientes__2[[#This Row],[Apellido]],)</f>
        <v>Levi A Arun</v>
      </c>
      <c r="R2599" s="15">
        <v>22195</v>
      </c>
      <c r="S2599" s="14" t="s">
        <v>43</v>
      </c>
      <c r="T2599" s="14" t="s">
        <v>42</v>
      </c>
      <c r="U2599">
        <v>40000</v>
      </c>
      <c r="V2599">
        <v>0</v>
      </c>
      <c r="W2599" s="14" t="s">
        <v>55</v>
      </c>
      <c r="X2599" s="14" t="s">
        <v>84</v>
      </c>
    </row>
    <row r="2600" spans="1:24" x14ac:dyDescent="0.2">
      <c r="A2600">
        <v>21355</v>
      </c>
      <c r="B2600">
        <v>627</v>
      </c>
      <c r="C2600" s="14" t="s">
        <v>535</v>
      </c>
      <c r="D2600" s="14" t="s">
        <v>349</v>
      </c>
      <c r="E2600" s="14" t="s">
        <v>240</v>
      </c>
      <c r="F2600" s="15">
        <v>15207</v>
      </c>
      <c r="G2600" s="14" t="s">
        <v>42</v>
      </c>
      <c r="H2600" s="14" t="s">
        <v>115</v>
      </c>
      <c r="I2600">
        <v>60000</v>
      </c>
      <c r="J2600">
        <v>3</v>
      </c>
      <c r="K2600" s="14" t="s">
        <v>70</v>
      </c>
      <c r="L2600" s="14" t="s">
        <v>66</v>
      </c>
      <c r="O2600">
        <v>29047</v>
      </c>
      <c r="P2600">
        <v>60</v>
      </c>
      <c r="Q2600" t="str">
        <f>_xlfn.CONCAT(Clientes__2[[#This Row],[Nombre]], " ",Clientes__2[[#This Row],[Nombres2]], " ",Clientes__2[[#This Row],[Apellido]],)</f>
        <v>Mya N Diaz</v>
      </c>
      <c r="R2600" s="15">
        <v>23164</v>
      </c>
      <c r="S2600" s="14" t="s">
        <v>42</v>
      </c>
      <c r="T2600" s="14" t="s">
        <v>42</v>
      </c>
      <c r="U2600">
        <v>80000</v>
      </c>
      <c r="V2600">
        <v>4</v>
      </c>
      <c r="W2600" s="14" t="s">
        <v>55</v>
      </c>
      <c r="X2600" s="14" t="s">
        <v>66</v>
      </c>
    </row>
    <row r="2601" spans="1:24" x14ac:dyDescent="0.2">
      <c r="A2601">
        <v>28154</v>
      </c>
      <c r="B2601">
        <v>337</v>
      </c>
      <c r="C2601" s="14" t="s">
        <v>87</v>
      </c>
      <c r="D2601" s="14" t="s">
        <v>123</v>
      </c>
      <c r="E2601" s="14" t="s">
        <v>297</v>
      </c>
      <c r="F2601" s="15">
        <v>24939</v>
      </c>
      <c r="G2601" s="14" t="s">
        <v>43</v>
      </c>
      <c r="H2601" s="14" t="s">
        <v>115</v>
      </c>
      <c r="I2601">
        <v>70000</v>
      </c>
      <c r="J2601">
        <v>0</v>
      </c>
      <c r="K2601" s="14" t="s">
        <v>55</v>
      </c>
      <c r="L2601" s="14" t="s">
        <v>84</v>
      </c>
      <c r="O2601">
        <v>13077</v>
      </c>
      <c r="P2601">
        <v>14</v>
      </c>
      <c r="Q2601" t="str">
        <f>_xlfn.CONCAT(Clientes__2[[#This Row],[Nombre]], " ",Clientes__2[[#This Row],[Nombres2]], " ",Clientes__2[[#This Row],[Apellido]],)</f>
        <v>Katherine E Patterson</v>
      </c>
      <c r="R2601" s="15">
        <v>20599</v>
      </c>
      <c r="S2601" s="14" t="s">
        <v>43</v>
      </c>
      <c r="T2601" s="14" t="s">
        <v>42</v>
      </c>
      <c r="U2601">
        <v>70000</v>
      </c>
      <c r="V2601">
        <v>2</v>
      </c>
      <c r="W2601" s="14" t="s">
        <v>67</v>
      </c>
      <c r="X2601" s="14" t="s">
        <v>54</v>
      </c>
    </row>
    <row r="2602" spans="1:24" x14ac:dyDescent="0.2">
      <c r="A2602">
        <v>22329</v>
      </c>
      <c r="B2602">
        <v>542</v>
      </c>
      <c r="C2602" s="14" t="s">
        <v>428</v>
      </c>
      <c r="D2602" s="14" t="s">
        <v>810</v>
      </c>
      <c r="E2602" s="14" t="s">
        <v>184</v>
      </c>
      <c r="F2602" s="15">
        <v>27031</v>
      </c>
      <c r="G2602" s="14" t="s">
        <v>42</v>
      </c>
      <c r="H2602" s="14" t="s">
        <v>115</v>
      </c>
      <c r="I2602">
        <v>50000</v>
      </c>
      <c r="J2602">
        <v>0</v>
      </c>
      <c r="K2602" s="14" t="s">
        <v>70</v>
      </c>
      <c r="L2602" s="14" t="s">
        <v>54</v>
      </c>
      <c r="O2602">
        <v>19406</v>
      </c>
      <c r="P2602">
        <v>548</v>
      </c>
      <c r="Q2602" t="str">
        <f>_xlfn.CONCAT(Clientes__2[[#This Row],[Nombre]], " ",Clientes__2[[#This Row],[Nombres2]], " ",Clientes__2[[#This Row],[Apellido]],)</f>
        <v>Grace Y Peterson</v>
      </c>
      <c r="R2602" s="15">
        <v>22197</v>
      </c>
      <c r="S2602" s="14" t="s">
        <v>42</v>
      </c>
      <c r="T2602" s="14" t="s">
        <v>115</v>
      </c>
      <c r="U2602">
        <v>60000</v>
      </c>
      <c r="V2602">
        <v>1</v>
      </c>
      <c r="W2602" s="14" t="s">
        <v>63</v>
      </c>
      <c r="X2602" s="14" t="s">
        <v>54</v>
      </c>
    </row>
    <row r="2603" spans="1:24" x14ac:dyDescent="0.2">
      <c r="A2603">
        <v>23648</v>
      </c>
      <c r="B2603">
        <v>23</v>
      </c>
      <c r="C2603" s="14" t="s">
        <v>387</v>
      </c>
      <c r="D2603" s="14"/>
      <c r="E2603" s="14" t="s">
        <v>152</v>
      </c>
      <c r="F2603" s="15">
        <v>27238</v>
      </c>
      <c r="G2603" s="14" t="s">
        <v>43</v>
      </c>
      <c r="H2603" s="14" t="s">
        <v>115</v>
      </c>
      <c r="I2603">
        <v>90000</v>
      </c>
      <c r="J2603">
        <v>0</v>
      </c>
      <c r="K2603" s="14" t="s">
        <v>55</v>
      </c>
      <c r="L2603" s="14" t="s">
        <v>84</v>
      </c>
      <c r="O2603">
        <v>18113</v>
      </c>
      <c r="P2603">
        <v>374</v>
      </c>
      <c r="Q2603" t="str">
        <f>_xlfn.CONCAT(Clientes__2[[#This Row],[Nombre]], " ",Clientes__2[[#This Row],[Nombres2]], " ",Clientes__2[[#This Row],[Apellido]],)</f>
        <v>Karla  Chander</v>
      </c>
      <c r="R2603" s="15">
        <v>18686</v>
      </c>
      <c r="S2603" s="14" t="s">
        <v>42</v>
      </c>
      <c r="T2603" s="14" t="s">
        <v>115</v>
      </c>
      <c r="U2603">
        <v>70000</v>
      </c>
      <c r="V2603">
        <v>4</v>
      </c>
      <c r="W2603" s="14" t="s">
        <v>63</v>
      </c>
      <c r="X2603" s="14" t="s">
        <v>84</v>
      </c>
    </row>
    <row r="2604" spans="1:24" x14ac:dyDescent="0.2">
      <c r="A2604">
        <v>11851</v>
      </c>
      <c r="B2604">
        <v>311</v>
      </c>
      <c r="C2604" s="14" t="s">
        <v>560</v>
      </c>
      <c r="D2604" s="14"/>
      <c r="E2604" s="14" t="s">
        <v>360</v>
      </c>
      <c r="F2604" s="15">
        <v>23262</v>
      </c>
      <c r="G2604" s="14" t="s">
        <v>43</v>
      </c>
      <c r="H2604" s="14" t="s">
        <v>115</v>
      </c>
      <c r="I2604">
        <v>60000</v>
      </c>
      <c r="J2604">
        <v>4</v>
      </c>
      <c r="K2604" s="14" t="s">
        <v>55</v>
      </c>
      <c r="L2604" s="14" t="s">
        <v>84</v>
      </c>
      <c r="O2604">
        <v>25754</v>
      </c>
      <c r="P2604">
        <v>151</v>
      </c>
      <c r="Q2604" t="str">
        <f>_xlfn.CONCAT(Clientes__2[[#This Row],[Nombre]], " ",Clientes__2[[#This Row],[Nombres2]], " ",Clientes__2[[#This Row],[Apellido]],)</f>
        <v>Jada  Mitchell</v>
      </c>
      <c r="R2604" s="15">
        <v>18953</v>
      </c>
      <c r="S2604" s="14" t="s">
        <v>43</v>
      </c>
      <c r="T2604" s="14" t="s">
        <v>42</v>
      </c>
      <c r="U2604">
        <v>10000</v>
      </c>
      <c r="V2604">
        <v>4</v>
      </c>
      <c r="W2604" s="14" t="s">
        <v>67</v>
      </c>
      <c r="X2604" s="14" t="s">
        <v>60</v>
      </c>
    </row>
    <row r="2605" spans="1:24" x14ac:dyDescent="0.2">
      <c r="A2605">
        <v>23802</v>
      </c>
      <c r="B2605">
        <v>548</v>
      </c>
      <c r="C2605" s="14" t="s">
        <v>550</v>
      </c>
      <c r="D2605" s="14" t="s">
        <v>43</v>
      </c>
      <c r="E2605" s="14" t="s">
        <v>240</v>
      </c>
      <c r="F2605" s="15">
        <v>21147</v>
      </c>
      <c r="G2605" s="14" t="s">
        <v>42</v>
      </c>
      <c r="H2605" s="14" t="s">
        <v>115</v>
      </c>
      <c r="I2605">
        <v>20000</v>
      </c>
      <c r="J2605">
        <v>2</v>
      </c>
      <c r="K2605" s="14" t="s">
        <v>81</v>
      </c>
      <c r="L2605" s="14" t="s">
        <v>91</v>
      </c>
      <c r="O2605">
        <v>20968</v>
      </c>
      <c r="P2605">
        <v>279</v>
      </c>
      <c r="Q2605" t="str">
        <f>_xlfn.CONCAT(Clientes__2[[#This Row],[Nombre]], " ",Clientes__2[[#This Row],[Nombres2]], " ",Clientes__2[[#This Row],[Apellido]],)</f>
        <v>Emily S Diaz</v>
      </c>
      <c r="R2605" s="15">
        <v>21007</v>
      </c>
      <c r="S2605" s="14" t="s">
        <v>42</v>
      </c>
      <c r="T2605" s="14" t="s">
        <v>42</v>
      </c>
      <c r="U2605">
        <v>10000</v>
      </c>
      <c r="V2605">
        <v>1</v>
      </c>
      <c r="W2605" s="14" t="s">
        <v>63</v>
      </c>
      <c r="X2605" s="14" t="s">
        <v>60</v>
      </c>
    </row>
    <row r="2606" spans="1:24" x14ac:dyDescent="0.2">
      <c r="A2606">
        <v>25868</v>
      </c>
      <c r="B2606">
        <v>385</v>
      </c>
      <c r="C2606" s="14" t="s">
        <v>600</v>
      </c>
      <c r="D2606" s="14" t="s">
        <v>119</v>
      </c>
      <c r="E2606" s="14" t="s">
        <v>88</v>
      </c>
      <c r="F2606" s="15">
        <v>17110</v>
      </c>
      <c r="G2606" s="14" t="s">
        <v>42</v>
      </c>
      <c r="H2606" s="14" t="s">
        <v>115</v>
      </c>
      <c r="I2606">
        <v>70000</v>
      </c>
      <c r="J2606">
        <v>5</v>
      </c>
      <c r="K2606" s="14" t="s">
        <v>55</v>
      </c>
      <c r="L2606" s="14" t="s">
        <v>66</v>
      </c>
      <c r="O2606">
        <v>12239</v>
      </c>
      <c r="P2606">
        <v>254</v>
      </c>
      <c r="Q2606" t="str">
        <f>_xlfn.CONCAT(Clientes__2[[#This Row],[Nombre]], " ",Clientes__2[[#This Row],[Nombres2]], " ",Clientes__2[[#This Row],[Apellido]],)</f>
        <v>Jessica W Lewis</v>
      </c>
      <c r="R2606" s="15">
        <v>15493</v>
      </c>
      <c r="S2606" s="14" t="s">
        <v>42</v>
      </c>
      <c r="T2606" s="14" t="s">
        <v>42</v>
      </c>
      <c r="U2606">
        <v>30000</v>
      </c>
      <c r="V2606">
        <v>1</v>
      </c>
      <c r="W2606" s="14" t="s">
        <v>55</v>
      </c>
      <c r="X2606" s="14" t="s">
        <v>91</v>
      </c>
    </row>
    <row r="2607" spans="1:24" x14ac:dyDescent="0.2">
      <c r="A2607">
        <v>12651</v>
      </c>
      <c r="B2607">
        <v>187</v>
      </c>
      <c r="C2607" s="14" t="s">
        <v>131</v>
      </c>
      <c r="D2607" s="14"/>
      <c r="E2607" s="14" t="s">
        <v>189</v>
      </c>
      <c r="F2607" s="15">
        <v>18430</v>
      </c>
      <c r="G2607" s="14" t="s">
        <v>43</v>
      </c>
      <c r="H2607" s="14" t="s">
        <v>42</v>
      </c>
      <c r="I2607">
        <v>90000</v>
      </c>
      <c r="J2607">
        <v>4</v>
      </c>
      <c r="K2607" s="14" t="s">
        <v>67</v>
      </c>
      <c r="L2607" s="14" t="s">
        <v>66</v>
      </c>
      <c r="O2607">
        <v>20112</v>
      </c>
      <c r="P2607">
        <v>374</v>
      </c>
      <c r="Q2607" t="str">
        <f>_xlfn.CONCAT(Clientes__2[[#This Row],[Nombre]], " ",Clientes__2[[#This Row],[Nombres2]], " ",Clientes__2[[#This Row],[Apellido]],)</f>
        <v>Martin  Malhotra</v>
      </c>
      <c r="R2607" s="15">
        <v>21349</v>
      </c>
      <c r="S2607" s="14" t="s">
        <v>43</v>
      </c>
      <c r="T2607" s="14" t="s">
        <v>115</v>
      </c>
      <c r="U2607">
        <v>80000</v>
      </c>
      <c r="V2607">
        <v>5</v>
      </c>
      <c r="W2607" s="14" t="s">
        <v>70</v>
      </c>
      <c r="X2607" s="14" t="s">
        <v>54</v>
      </c>
    </row>
    <row r="2608" spans="1:24" x14ac:dyDescent="0.2">
      <c r="A2608">
        <v>20015</v>
      </c>
      <c r="B2608">
        <v>334</v>
      </c>
      <c r="C2608" s="14" t="s">
        <v>341</v>
      </c>
      <c r="D2608" s="14" t="s">
        <v>44</v>
      </c>
      <c r="E2608" s="14" t="s">
        <v>385</v>
      </c>
      <c r="F2608" s="15">
        <v>25527</v>
      </c>
      <c r="G2608" s="14" t="s">
        <v>42</v>
      </c>
      <c r="H2608" s="14" t="s">
        <v>115</v>
      </c>
      <c r="I2608">
        <v>80000</v>
      </c>
      <c r="J2608">
        <v>3</v>
      </c>
      <c r="K2608" s="14" t="s">
        <v>70</v>
      </c>
      <c r="L2608" s="14" t="s">
        <v>84</v>
      </c>
      <c r="O2608">
        <v>28153</v>
      </c>
      <c r="P2608">
        <v>59</v>
      </c>
      <c r="Q2608" t="str">
        <f>_xlfn.CONCAT(Clientes__2[[#This Row],[Nombre]], " ",Clientes__2[[#This Row],[Nombres2]], " ",Clientes__2[[#This Row],[Apellido]],)</f>
        <v>Jenna R King</v>
      </c>
      <c r="R2608" s="15">
        <v>23094</v>
      </c>
      <c r="S2608" s="14" t="s">
        <v>43</v>
      </c>
      <c r="T2608" s="14" t="s">
        <v>115</v>
      </c>
      <c r="U2608">
        <v>70000</v>
      </c>
      <c r="V2608">
        <v>4</v>
      </c>
      <c r="W2608" s="14" t="s">
        <v>55</v>
      </c>
      <c r="X2608" s="14" t="s">
        <v>84</v>
      </c>
    </row>
    <row r="2609" spans="1:24" x14ac:dyDescent="0.2">
      <c r="A2609">
        <v>19008</v>
      </c>
      <c r="B2609">
        <v>642</v>
      </c>
      <c r="C2609" s="14" t="s">
        <v>588</v>
      </c>
      <c r="D2609" s="14" t="s">
        <v>115</v>
      </c>
      <c r="E2609" s="14" t="s">
        <v>288</v>
      </c>
      <c r="F2609" s="15">
        <v>18394</v>
      </c>
      <c r="G2609" s="14" t="s">
        <v>43</v>
      </c>
      <c r="H2609" s="14" t="s">
        <v>115</v>
      </c>
      <c r="I2609">
        <v>60000</v>
      </c>
      <c r="J2609">
        <v>2</v>
      </c>
      <c r="K2609" s="14" t="s">
        <v>67</v>
      </c>
      <c r="L2609" s="14" t="s">
        <v>84</v>
      </c>
      <c r="O2609">
        <v>17023</v>
      </c>
      <c r="P2609">
        <v>69</v>
      </c>
      <c r="Q2609" t="str">
        <f>_xlfn.CONCAT(Clientes__2[[#This Row],[Nombre]], " ",Clientes__2[[#This Row],[Nombres2]], " ",Clientes__2[[#This Row],[Apellido]],)</f>
        <v>Hailey F Murphy</v>
      </c>
      <c r="R2609" s="15">
        <v>22113</v>
      </c>
      <c r="S2609" s="14" t="s">
        <v>42</v>
      </c>
      <c r="T2609" s="14" t="s">
        <v>42</v>
      </c>
      <c r="U2609">
        <v>60000</v>
      </c>
      <c r="V2609">
        <v>1</v>
      </c>
      <c r="W2609" s="14" t="s">
        <v>63</v>
      </c>
      <c r="X2609" s="14" t="s">
        <v>54</v>
      </c>
    </row>
    <row r="2610" spans="1:24" x14ac:dyDescent="0.2">
      <c r="A2610">
        <v>11255</v>
      </c>
      <c r="B2610">
        <v>612</v>
      </c>
      <c r="C2610" s="14" t="s">
        <v>540</v>
      </c>
      <c r="D2610" s="14"/>
      <c r="E2610" s="14" t="s">
        <v>780</v>
      </c>
      <c r="F2610" s="15">
        <v>12148</v>
      </c>
      <c r="G2610" s="14" t="s">
        <v>42</v>
      </c>
      <c r="H2610" s="14" t="s">
        <v>42</v>
      </c>
      <c r="I2610">
        <v>70000</v>
      </c>
      <c r="J2610">
        <v>4</v>
      </c>
      <c r="K2610" s="14" t="s">
        <v>70</v>
      </c>
      <c r="L2610" s="14" t="s">
        <v>66</v>
      </c>
      <c r="O2610">
        <v>28441</v>
      </c>
      <c r="P2610">
        <v>190</v>
      </c>
      <c r="Q2610" t="str">
        <f>_xlfn.CONCAT(Clientes__2[[#This Row],[Nombre]], " ",Clientes__2[[#This Row],[Nombres2]], " ",Clientes__2[[#This Row],[Apellido]],)</f>
        <v>Colin  Lin</v>
      </c>
      <c r="R2610" s="15">
        <v>27318</v>
      </c>
      <c r="S2610" s="14" t="s">
        <v>43</v>
      </c>
      <c r="T2610" s="14" t="s">
        <v>42</v>
      </c>
      <c r="U2610">
        <v>10000</v>
      </c>
      <c r="V2610">
        <v>0</v>
      </c>
      <c r="W2610" s="14" t="s">
        <v>81</v>
      </c>
      <c r="X2610" s="14" t="s">
        <v>60</v>
      </c>
    </row>
    <row r="2611" spans="1:24" x14ac:dyDescent="0.2">
      <c r="A2611">
        <v>26385</v>
      </c>
      <c r="B2611">
        <v>115</v>
      </c>
      <c r="C2611" s="14" t="s">
        <v>574</v>
      </c>
      <c r="D2611" s="14"/>
      <c r="E2611" s="14" t="s">
        <v>655</v>
      </c>
      <c r="F2611" s="15">
        <v>20634</v>
      </c>
      <c r="G2611" s="14" t="s">
        <v>43</v>
      </c>
      <c r="H2611" s="14" t="s">
        <v>42</v>
      </c>
      <c r="I2611">
        <v>120000</v>
      </c>
      <c r="J2611">
        <v>3</v>
      </c>
      <c r="K2611" s="14" t="s">
        <v>67</v>
      </c>
      <c r="L2611" s="14" t="s">
        <v>84</v>
      </c>
      <c r="O2611">
        <v>11215</v>
      </c>
      <c r="P2611">
        <v>62</v>
      </c>
      <c r="Q2611" t="str">
        <f>_xlfn.CONCAT(Clientes__2[[#This Row],[Nombre]], " ",Clientes__2[[#This Row],[Nombres2]], " ",Clientes__2[[#This Row],[Apellido]],)</f>
        <v>Javier  Muñoz</v>
      </c>
      <c r="R2611" s="15">
        <v>18435</v>
      </c>
      <c r="S2611" s="14" t="s">
        <v>42</v>
      </c>
      <c r="T2611" s="14" t="s">
        <v>115</v>
      </c>
      <c r="U2611">
        <v>40000</v>
      </c>
      <c r="V2611">
        <v>2</v>
      </c>
      <c r="W2611" s="14" t="s">
        <v>81</v>
      </c>
      <c r="X2611" s="14" t="s">
        <v>54</v>
      </c>
    </row>
    <row r="2612" spans="1:24" x14ac:dyDescent="0.2">
      <c r="A2612">
        <v>22576</v>
      </c>
      <c r="B2612">
        <v>11</v>
      </c>
      <c r="C2612" s="14" t="s">
        <v>232</v>
      </c>
      <c r="D2612" s="14" t="s">
        <v>46</v>
      </c>
      <c r="E2612" s="14" t="s">
        <v>369</v>
      </c>
      <c r="F2612" s="15">
        <v>29579</v>
      </c>
      <c r="G2612" s="14" t="s">
        <v>43</v>
      </c>
      <c r="H2612" s="14" t="s">
        <v>42</v>
      </c>
      <c r="I2612">
        <v>20000</v>
      </c>
      <c r="J2612">
        <v>0</v>
      </c>
      <c r="K2612" s="14" t="s">
        <v>55</v>
      </c>
      <c r="L2612" s="14" t="s">
        <v>91</v>
      </c>
      <c r="O2612">
        <v>27295</v>
      </c>
      <c r="P2612">
        <v>626</v>
      </c>
      <c r="Q2612" t="str">
        <f>_xlfn.CONCAT(Clientes__2[[#This Row],[Nombre]], " ",Clientes__2[[#This Row],[Nombres2]], " ",Clientes__2[[#This Row],[Apellido]],)</f>
        <v>Tony L Xu</v>
      </c>
      <c r="R2612" s="15">
        <v>24245</v>
      </c>
      <c r="S2612" s="14" t="s">
        <v>43</v>
      </c>
      <c r="T2612" s="14" t="s">
        <v>42</v>
      </c>
      <c r="U2612">
        <v>70000</v>
      </c>
      <c r="V2612">
        <v>0</v>
      </c>
      <c r="W2612" s="14" t="s">
        <v>70</v>
      </c>
      <c r="X2612" s="14" t="s">
        <v>84</v>
      </c>
    </row>
    <row r="2613" spans="1:24" x14ac:dyDescent="0.2">
      <c r="A2613">
        <v>18116</v>
      </c>
      <c r="B2613">
        <v>54</v>
      </c>
      <c r="C2613" s="14" t="s">
        <v>156</v>
      </c>
      <c r="D2613" s="14"/>
      <c r="E2613" s="14" t="s">
        <v>216</v>
      </c>
      <c r="F2613" s="15">
        <v>19187</v>
      </c>
      <c r="G2613" s="14" t="s">
        <v>42</v>
      </c>
      <c r="H2613" s="14" t="s">
        <v>42</v>
      </c>
      <c r="I2613">
        <v>70000</v>
      </c>
      <c r="J2613">
        <v>2</v>
      </c>
      <c r="K2613" s="14" t="s">
        <v>81</v>
      </c>
      <c r="L2613" s="14" t="s">
        <v>54</v>
      </c>
      <c r="O2613">
        <v>16347</v>
      </c>
      <c r="P2613">
        <v>14</v>
      </c>
      <c r="Q2613" t="str">
        <f>_xlfn.CONCAT(Clientes__2[[#This Row],[Nombre]], " ",Clientes__2[[#This Row],[Nombres2]], " ",Clientes__2[[#This Row],[Apellido]],)</f>
        <v>Thomas  Li</v>
      </c>
      <c r="R2613" s="15">
        <v>19513</v>
      </c>
      <c r="S2613" s="14" t="s">
        <v>42</v>
      </c>
      <c r="T2613" s="14" t="s">
        <v>42</v>
      </c>
      <c r="U2613">
        <v>70000</v>
      </c>
      <c r="V2613">
        <v>2</v>
      </c>
      <c r="W2613" s="14" t="s">
        <v>70</v>
      </c>
      <c r="X2613" s="14" t="s">
        <v>66</v>
      </c>
    </row>
    <row r="2614" spans="1:24" x14ac:dyDescent="0.2">
      <c r="A2614">
        <v>14955</v>
      </c>
      <c r="B2614">
        <v>263</v>
      </c>
      <c r="C2614" s="14" t="s">
        <v>299</v>
      </c>
      <c r="D2614" s="14" t="s">
        <v>116</v>
      </c>
      <c r="E2614" s="14" t="s">
        <v>369</v>
      </c>
      <c r="F2614" s="15">
        <v>23073</v>
      </c>
      <c r="G2614" s="14" t="s">
        <v>42</v>
      </c>
      <c r="H2614" s="14" t="s">
        <v>42</v>
      </c>
      <c r="I2614">
        <v>20000</v>
      </c>
      <c r="J2614">
        <v>3</v>
      </c>
      <c r="K2614" s="14" t="s">
        <v>67</v>
      </c>
      <c r="L2614" s="14" t="s">
        <v>60</v>
      </c>
      <c r="O2614">
        <v>12491</v>
      </c>
      <c r="P2614">
        <v>262</v>
      </c>
      <c r="Q2614" t="str">
        <f>_xlfn.CONCAT(Clientes__2[[#This Row],[Nombre]], " ",Clientes__2[[#This Row],[Nombres2]], " ",Clientes__2[[#This Row],[Apellido]],)</f>
        <v>Jorge A Xu</v>
      </c>
      <c r="R2614" s="15">
        <v>24144</v>
      </c>
      <c r="S2614" s="14" t="s">
        <v>42</v>
      </c>
      <c r="T2614" s="14" t="s">
        <v>42</v>
      </c>
      <c r="U2614">
        <v>40000</v>
      </c>
      <c r="V2614">
        <v>0</v>
      </c>
      <c r="W2614" s="14" t="s">
        <v>55</v>
      </c>
      <c r="X2614" s="14" t="s">
        <v>84</v>
      </c>
    </row>
    <row r="2615" spans="1:24" x14ac:dyDescent="0.2">
      <c r="A2615">
        <v>24109</v>
      </c>
      <c r="B2615">
        <v>203</v>
      </c>
      <c r="C2615" s="14" t="s">
        <v>841</v>
      </c>
      <c r="D2615" s="14" t="s">
        <v>116</v>
      </c>
      <c r="E2615" s="14" t="s">
        <v>277</v>
      </c>
      <c r="F2615" s="15">
        <v>28294</v>
      </c>
      <c r="G2615" s="14" t="s">
        <v>43</v>
      </c>
      <c r="H2615" s="14" t="s">
        <v>42</v>
      </c>
      <c r="I2615">
        <v>20000</v>
      </c>
      <c r="J2615">
        <v>0</v>
      </c>
      <c r="K2615" s="14" t="s">
        <v>67</v>
      </c>
      <c r="L2615" s="14" t="s">
        <v>60</v>
      </c>
      <c r="O2615">
        <v>28248</v>
      </c>
      <c r="P2615">
        <v>53</v>
      </c>
      <c r="Q2615" t="str">
        <f>_xlfn.CONCAT(Clientes__2[[#This Row],[Nombre]], " ",Clientes__2[[#This Row],[Nombres2]], " ",Clientes__2[[#This Row],[Apellido]],)</f>
        <v>Eddie A Suarez</v>
      </c>
      <c r="R2615" s="15">
        <v>23147</v>
      </c>
      <c r="S2615" s="14" t="s">
        <v>43</v>
      </c>
      <c r="T2615" s="14" t="s">
        <v>42</v>
      </c>
      <c r="U2615">
        <v>80000</v>
      </c>
      <c r="V2615">
        <v>4</v>
      </c>
      <c r="W2615" s="14" t="s">
        <v>63</v>
      </c>
      <c r="X2615" s="14" t="s">
        <v>84</v>
      </c>
    </row>
    <row r="2616" spans="1:24" x14ac:dyDescent="0.2">
      <c r="A2616">
        <v>27695</v>
      </c>
      <c r="B2616">
        <v>16</v>
      </c>
      <c r="C2616" s="14" t="s">
        <v>864</v>
      </c>
      <c r="D2616" s="14" t="s">
        <v>46</v>
      </c>
      <c r="E2616" s="14" t="s">
        <v>122</v>
      </c>
      <c r="F2616" s="15">
        <v>22873</v>
      </c>
      <c r="G2616" s="14" t="s">
        <v>42</v>
      </c>
      <c r="H2616" s="14" t="s">
        <v>115</v>
      </c>
      <c r="I2616">
        <v>60000</v>
      </c>
      <c r="J2616">
        <v>1</v>
      </c>
      <c r="K2616" s="14" t="s">
        <v>55</v>
      </c>
      <c r="L2616" s="14" t="s">
        <v>84</v>
      </c>
      <c r="O2616">
        <v>28406</v>
      </c>
      <c r="P2616">
        <v>211</v>
      </c>
      <c r="Q2616" t="str">
        <f>_xlfn.CONCAT(Clientes__2[[#This Row],[Nombre]], " ",Clientes__2[[#This Row],[Nombres2]], " ",Clientes__2[[#This Row],[Apellido]],)</f>
        <v>Leslie L Blanco</v>
      </c>
      <c r="R2616" s="15">
        <v>23093</v>
      </c>
      <c r="S2616" s="14" t="s">
        <v>42</v>
      </c>
      <c r="T2616" s="14" t="s">
        <v>42</v>
      </c>
      <c r="U2616">
        <v>30000</v>
      </c>
      <c r="V2616">
        <v>2</v>
      </c>
      <c r="W2616" s="14" t="s">
        <v>63</v>
      </c>
      <c r="X2616" s="14" t="s">
        <v>91</v>
      </c>
    </row>
    <row r="2617" spans="1:24" x14ac:dyDescent="0.2">
      <c r="A2617">
        <v>11695</v>
      </c>
      <c r="B2617">
        <v>300</v>
      </c>
      <c r="C2617" s="14" t="s">
        <v>366</v>
      </c>
      <c r="D2617" s="14"/>
      <c r="E2617" s="14" t="s">
        <v>78</v>
      </c>
      <c r="F2617" s="15">
        <v>23387</v>
      </c>
      <c r="G2617" s="14" t="s">
        <v>42</v>
      </c>
      <c r="H2617" s="14" t="s">
        <v>42</v>
      </c>
      <c r="I2617">
        <v>50000</v>
      </c>
      <c r="J2617">
        <v>5</v>
      </c>
      <c r="K2617" s="14" t="s">
        <v>55</v>
      </c>
      <c r="L2617" s="14" t="s">
        <v>54</v>
      </c>
      <c r="O2617">
        <v>17030</v>
      </c>
      <c r="P2617">
        <v>338</v>
      </c>
      <c r="Q2617" t="str">
        <f>_xlfn.CONCAT(Clientes__2[[#This Row],[Nombre]], " ",Clientes__2[[#This Row],[Nombres2]], " ",Clientes__2[[#This Row],[Apellido]],)</f>
        <v>Logan  Campbell</v>
      </c>
      <c r="R2617" s="15">
        <v>21606</v>
      </c>
      <c r="S2617" s="14" t="s">
        <v>42</v>
      </c>
      <c r="T2617" s="14" t="s">
        <v>115</v>
      </c>
      <c r="U2617">
        <v>60000</v>
      </c>
      <c r="V2617">
        <v>1</v>
      </c>
      <c r="W2617" s="14" t="s">
        <v>63</v>
      </c>
      <c r="X2617" s="14" t="s">
        <v>54</v>
      </c>
    </row>
    <row r="2618" spans="1:24" x14ac:dyDescent="0.2">
      <c r="A2618">
        <v>14679</v>
      </c>
      <c r="B2618">
        <v>37</v>
      </c>
      <c r="C2618" s="14" t="s">
        <v>411</v>
      </c>
      <c r="D2618" s="14"/>
      <c r="E2618" s="14" t="s">
        <v>277</v>
      </c>
      <c r="F2618" s="15">
        <v>24396</v>
      </c>
      <c r="G2618" s="14" t="s">
        <v>43</v>
      </c>
      <c r="H2618" s="14" t="s">
        <v>115</v>
      </c>
      <c r="I2618">
        <v>80000</v>
      </c>
      <c r="J2618">
        <v>5</v>
      </c>
      <c r="K2618" s="14" t="s">
        <v>55</v>
      </c>
      <c r="L2618" s="14" t="s">
        <v>84</v>
      </c>
      <c r="O2618">
        <v>19227</v>
      </c>
      <c r="P2618">
        <v>536</v>
      </c>
      <c r="Q2618" t="str">
        <f>_xlfn.CONCAT(Clientes__2[[#This Row],[Nombre]], " ",Clientes__2[[#This Row],[Nombres2]], " ",Clientes__2[[#This Row],[Apellido]],)</f>
        <v>Natasha  Suarez</v>
      </c>
      <c r="R2618" s="15">
        <v>21417</v>
      </c>
      <c r="S2618" s="14" t="s">
        <v>42</v>
      </c>
      <c r="T2618" s="14" t="s">
        <v>42</v>
      </c>
      <c r="U2618">
        <v>40000</v>
      </c>
      <c r="V2618">
        <v>2</v>
      </c>
      <c r="W2618" s="14" t="s">
        <v>63</v>
      </c>
      <c r="X2618" s="14" t="s">
        <v>91</v>
      </c>
    </row>
    <row r="2619" spans="1:24" x14ac:dyDescent="0.2">
      <c r="A2619">
        <v>17651</v>
      </c>
      <c r="B2619">
        <v>208</v>
      </c>
      <c r="C2619" s="14" t="s">
        <v>311</v>
      </c>
      <c r="D2619" s="14" t="s">
        <v>123</v>
      </c>
      <c r="E2619" s="14" t="s">
        <v>430</v>
      </c>
      <c r="F2619" s="15">
        <v>25624</v>
      </c>
      <c r="G2619" s="14" t="s">
        <v>43</v>
      </c>
      <c r="H2619" s="14" t="s">
        <v>42</v>
      </c>
      <c r="I2619">
        <v>40000</v>
      </c>
      <c r="J2619">
        <v>2</v>
      </c>
      <c r="K2619" s="14" t="s">
        <v>63</v>
      </c>
      <c r="L2619" s="14" t="s">
        <v>91</v>
      </c>
      <c r="O2619">
        <v>12806</v>
      </c>
      <c r="P2619">
        <v>150</v>
      </c>
      <c r="Q2619" t="str">
        <f>_xlfn.CONCAT(Clientes__2[[#This Row],[Nombre]], " ",Clientes__2[[#This Row],[Nombres2]], " ",Clientes__2[[#This Row],[Apellido]],)</f>
        <v>Ethan E Butler</v>
      </c>
      <c r="R2619" s="15">
        <v>24915</v>
      </c>
      <c r="S2619" s="14" t="s">
        <v>42</v>
      </c>
      <c r="T2619" s="14" t="s">
        <v>42</v>
      </c>
      <c r="U2619">
        <v>40000</v>
      </c>
      <c r="V2619">
        <v>0</v>
      </c>
      <c r="W2619" s="14" t="s">
        <v>70</v>
      </c>
      <c r="X2619" s="14" t="s">
        <v>91</v>
      </c>
    </row>
    <row r="2620" spans="1:24" x14ac:dyDescent="0.2">
      <c r="A2620">
        <v>15415</v>
      </c>
      <c r="B2620">
        <v>641</v>
      </c>
      <c r="C2620" s="14" t="s">
        <v>624</v>
      </c>
      <c r="D2620" s="14"/>
      <c r="E2620" s="14" t="s">
        <v>257</v>
      </c>
      <c r="F2620" s="15">
        <v>14379</v>
      </c>
      <c r="G2620" s="14" t="s">
        <v>42</v>
      </c>
      <c r="H2620" s="14" t="s">
        <v>115</v>
      </c>
      <c r="I2620">
        <v>110000</v>
      </c>
      <c r="J2620">
        <v>2</v>
      </c>
      <c r="K2620" s="14" t="s">
        <v>70</v>
      </c>
      <c r="L2620" s="14" t="s">
        <v>66</v>
      </c>
      <c r="O2620">
        <v>19555</v>
      </c>
      <c r="P2620">
        <v>34</v>
      </c>
      <c r="Q2620" t="str">
        <f>_xlfn.CONCAT(Clientes__2[[#This Row],[Nombre]], " ",Clientes__2[[#This Row],[Nombres2]], " ",Clientes__2[[#This Row],[Apellido]],)</f>
        <v>Rachel  Gray</v>
      </c>
      <c r="R2620" s="15">
        <v>25224</v>
      </c>
      <c r="S2620" s="14" t="s">
        <v>42</v>
      </c>
      <c r="T2620" s="14" t="s">
        <v>42</v>
      </c>
      <c r="U2620">
        <v>90000</v>
      </c>
      <c r="V2620">
        <v>1</v>
      </c>
      <c r="W2620" s="14" t="s">
        <v>70</v>
      </c>
      <c r="X2620" s="14" t="s">
        <v>66</v>
      </c>
    </row>
    <row r="2621" spans="1:24" x14ac:dyDescent="0.2">
      <c r="A2621">
        <v>12469</v>
      </c>
      <c r="B2621">
        <v>160</v>
      </c>
      <c r="C2621" s="14" t="s">
        <v>564</v>
      </c>
      <c r="D2621" s="14" t="s">
        <v>126</v>
      </c>
      <c r="E2621" s="14" t="s">
        <v>516</v>
      </c>
      <c r="F2621" s="15">
        <v>24340</v>
      </c>
      <c r="G2621" s="14" t="s">
        <v>42</v>
      </c>
      <c r="H2621" s="14" t="s">
        <v>42</v>
      </c>
      <c r="I2621">
        <v>20000</v>
      </c>
      <c r="J2621">
        <v>1</v>
      </c>
      <c r="K2621" s="14" t="s">
        <v>67</v>
      </c>
      <c r="L2621" s="14" t="s">
        <v>60</v>
      </c>
      <c r="O2621">
        <v>14247</v>
      </c>
      <c r="P2621">
        <v>641</v>
      </c>
      <c r="Q2621" t="str">
        <f>_xlfn.CONCAT(Clientes__2[[#This Row],[Nombre]], " ",Clientes__2[[#This Row],[Nombres2]], " ",Clientes__2[[#This Row],[Apellido]],)</f>
        <v>Shane D Srini</v>
      </c>
      <c r="R2621" s="15">
        <v>15399</v>
      </c>
      <c r="S2621" s="14" t="s">
        <v>42</v>
      </c>
      <c r="T2621" s="14" t="s">
        <v>42</v>
      </c>
      <c r="U2621">
        <v>90000</v>
      </c>
      <c r="V2621">
        <v>5</v>
      </c>
      <c r="W2621" s="14" t="s">
        <v>55</v>
      </c>
      <c r="X2621" s="14" t="s">
        <v>66</v>
      </c>
    </row>
    <row r="2622" spans="1:24" x14ac:dyDescent="0.2">
      <c r="A2622">
        <v>15672</v>
      </c>
      <c r="B2622">
        <v>160</v>
      </c>
      <c r="C2622" s="14" t="s">
        <v>336</v>
      </c>
      <c r="D2622" s="14" t="s">
        <v>123</v>
      </c>
      <c r="E2622" s="14" t="s">
        <v>177</v>
      </c>
      <c r="F2622" s="15">
        <v>25222</v>
      </c>
      <c r="G2622" s="14" t="s">
        <v>43</v>
      </c>
      <c r="H2622" s="14" t="s">
        <v>42</v>
      </c>
      <c r="I2622">
        <v>20000</v>
      </c>
      <c r="J2622">
        <v>0</v>
      </c>
      <c r="K2622" s="14" t="s">
        <v>63</v>
      </c>
      <c r="L2622" s="14" t="s">
        <v>60</v>
      </c>
      <c r="O2622">
        <v>11796</v>
      </c>
      <c r="P2622">
        <v>315</v>
      </c>
      <c r="Q2622" t="str">
        <f>_xlfn.CONCAT(Clientes__2[[#This Row],[Nombre]], " ",Clientes__2[[#This Row],[Nombres2]], " ",Clientes__2[[#This Row],[Apellido]],)</f>
        <v>Kelvin E Nara</v>
      </c>
      <c r="R2622" s="15">
        <v>25241</v>
      </c>
      <c r="S2622" s="14" t="s">
        <v>43</v>
      </c>
      <c r="T2622" s="14" t="s">
        <v>115</v>
      </c>
      <c r="U2622">
        <v>40000</v>
      </c>
      <c r="V2622">
        <v>2</v>
      </c>
      <c r="W2622" s="14" t="s">
        <v>55</v>
      </c>
      <c r="X2622" s="14" t="s">
        <v>54</v>
      </c>
    </row>
    <row r="2623" spans="1:24" x14ac:dyDescent="0.2">
      <c r="A2623">
        <v>20939</v>
      </c>
      <c r="B2623">
        <v>117</v>
      </c>
      <c r="C2623" s="14" t="s">
        <v>657</v>
      </c>
      <c r="D2623" s="14"/>
      <c r="E2623" s="14" t="s">
        <v>191</v>
      </c>
      <c r="F2623" s="15">
        <v>28007</v>
      </c>
      <c r="G2623" s="14" t="s">
        <v>43</v>
      </c>
      <c r="H2623" s="14" t="s">
        <v>42</v>
      </c>
      <c r="I2623">
        <v>20000</v>
      </c>
      <c r="J2623">
        <v>0</v>
      </c>
      <c r="K2623" s="14" t="s">
        <v>67</v>
      </c>
      <c r="L2623" s="14" t="s">
        <v>60</v>
      </c>
      <c r="O2623">
        <v>18742</v>
      </c>
      <c r="P2623">
        <v>22</v>
      </c>
      <c r="Q2623" t="str">
        <f>_xlfn.CONCAT(Clientes__2[[#This Row],[Nombre]], " ",Clientes__2[[#This Row],[Nombres2]], " ",Clientes__2[[#This Row],[Apellido]],)</f>
        <v>Joshua  Johnson</v>
      </c>
      <c r="R2623" s="15">
        <v>22085</v>
      </c>
      <c r="S2623" s="14" t="s">
        <v>42</v>
      </c>
      <c r="T2623" s="14" t="s">
        <v>42</v>
      </c>
      <c r="U2623">
        <v>70000</v>
      </c>
      <c r="V2623">
        <v>5</v>
      </c>
      <c r="W2623" s="14" t="s">
        <v>63</v>
      </c>
      <c r="X2623" s="14" t="s">
        <v>54</v>
      </c>
    </row>
    <row r="2624" spans="1:24" x14ac:dyDescent="0.2">
      <c r="A2624">
        <v>15395</v>
      </c>
      <c r="B2624">
        <v>69</v>
      </c>
      <c r="C2624" s="14" t="s">
        <v>549</v>
      </c>
      <c r="D2624" s="14" t="s">
        <v>126</v>
      </c>
      <c r="E2624" s="14" t="s">
        <v>509</v>
      </c>
      <c r="F2624" s="15">
        <v>22206</v>
      </c>
      <c r="G2624" s="14" t="s">
        <v>43</v>
      </c>
      <c r="H2624" s="14" t="s">
        <v>42</v>
      </c>
      <c r="I2624">
        <v>80000</v>
      </c>
      <c r="J2624">
        <v>5</v>
      </c>
      <c r="K2624" s="14" t="s">
        <v>63</v>
      </c>
      <c r="L2624" s="14" t="s">
        <v>84</v>
      </c>
      <c r="O2624">
        <v>17821</v>
      </c>
      <c r="P2624">
        <v>249</v>
      </c>
      <c r="Q2624" t="str">
        <f>_xlfn.CONCAT(Clientes__2[[#This Row],[Nombre]], " ",Clientes__2[[#This Row],[Nombres2]], " ",Clientes__2[[#This Row],[Apellido]],)</f>
        <v>Joseph D Clark</v>
      </c>
      <c r="R2624" s="15">
        <v>23640</v>
      </c>
      <c r="S2624" s="14" t="s">
        <v>42</v>
      </c>
      <c r="T2624" s="14" t="s">
        <v>42</v>
      </c>
      <c r="U2624">
        <v>40000</v>
      </c>
      <c r="V2624">
        <v>1</v>
      </c>
      <c r="W2624" s="14" t="s">
        <v>55</v>
      </c>
      <c r="X2624" s="14" t="s">
        <v>54</v>
      </c>
    </row>
    <row r="2625" spans="1:24" x14ac:dyDescent="0.2">
      <c r="A2625">
        <v>19256</v>
      </c>
      <c r="B2625">
        <v>196</v>
      </c>
      <c r="C2625" s="14" t="s">
        <v>438</v>
      </c>
      <c r="D2625" s="14" t="s">
        <v>116</v>
      </c>
      <c r="E2625" s="14" t="s">
        <v>350</v>
      </c>
      <c r="F2625" s="15">
        <v>20159</v>
      </c>
      <c r="G2625" s="14" t="s">
        <v>42</v>
      </c>
      <c r="H2625" s="14" t="s">
        <v>115</v>
      </c>
      <c r="I2625">
        <v>20000</v>
      </c>
      <c r="J2625">
        <v>1</v>
      </c>
      <c r="K2625" s="14" t="s">
        <v>55</v>
      </c>
      <c r="L2625" s="14" t="s">
        <v>91</v>
      </c>
      <c r="O2625">
        <v>20286</v>
      </c>
      <c r="P2625">
        <v>298</v>
      </c>
      <c r="Q2625" t="str">
        <f>_xlfn.CONCAT(Clientes__2[[#This Row],[Nombre]], " ",Clientes__2[[#This Row],[Nombres2]], " ",Clientes__2[[#This Row],[Apellido]],)</f>
        <v>Abigail A Griffin</v>
      </c>
      <c r="R2625" s="15">
        <v>28069</v>
      </c>
      <c r="S2625" s="14" t="s">
        <v>43</v>
      </c>
      <c r="T2625" s="14" t="s">
        <v>115</v>
      </c>
      <c r="U2625">
        <v>40000</v>
      </c>
      <c r="V2625">
        <v>0</v>
      </c>
      <c r="W2625" s="14" t="s">
        <v>63</v>
      </c>
      <c r="X2625" s="14" t="s">
        <v>54</v>
      </c>
    </row>
    <row r="2626" spans="1:24" x14ac:dyDescent="0.2">
      <c r="A2626">
        <v>22629</v>
      </c>
      <c r="B2626">
        <v>241</v>
      </c>
      <c r="C2626" s="14" t="s">
        <v>487</v>
      </c>
      <c r="D2626" s="14"/>
      <c r="E2626" s="14" t="s">
        <v>93</v>
      </c>
      <c r="F2626" s="15">
        <v>8616</v>
      </c>
      <c r="G2626" s="14" t="s">
        <v>42</v>
      </c>
      <c r="H2626" s="14" t="s">
        <v>42</v>
      </c>
      <c r="I2626">
        <v>40000</v>
      </c>
      <c r="J2626">
        <v>1</v>
      </c>
      <c r="K2626" s="14" t="s">
        <v>70</v>
      </c>
      <c r="L2626" s="14" t="s">
        <v>91</v>
      </c>
      <c r="O2626">
        <v>21670</v>
      </c>
      <c r="P2626">
        <v>187</v>
      </c>
      <c r="Q2626" t="str">
        <f>_xlfn.CONCAT(Clientes__2[[#This Row],[Nombre]], " ",Clientes__2[[#This Row],[Nombres2]], " ",Clientes__2[[#This Row],[Apellido]],)</f>
        <v>Matthew  Rodriguez</v>
      </c>
      <c r="R2626" s="15">
        <v>26395</v>
      </c>
      <c r="S2626" s="14" t="s">
        <v>43</v>
      </c>
      <c r="T2626" s="14" t="s">
        <v>42</v>
      </c>
      <c r="U2626">
        <v>20000</v>
      </c>
      <c r="V2626">
        <v>0</v>
      </c>
      <c r="W2626" s="14" t="s">
        <v>81</v>
      </c>
      <c r="X2626" s="14" t="s">
        <v>60</v>
      </c>
    </row>
    <row r="2627" spans="1:24" x14ac:dyDescent="0.2">
      <c r="A2627">
        <v>24908</v>
      </c>
      <c r="B2627">
        <v>21</v>
      </c>
      <c r="C2627" s="14" t="s">
        <v>342</v>
      </c>
      <c r="D2627" s="14"/>
      <c r="E2627" s="14" t="s">
        <v>122</v>
      </c>
      <c r="F2627" s="15">
        <v>26441</v>
      </c>
      <c r="G2627" s="14" t="s">
        <v>43</v>
      </c>
      <c r="H2627" s="14" t="s">
        <v>42</v>
      </c>
      <c r="I2627">
        <v>90000</v>
      </c>
      <c r="J2627">
        <v>0</v>
      </c>
      <c r="K2627" s="14" t="s">
        <v>55</v>
      </c>
      <c r="L2627" s="14" t="s">
        <v>84</v>
      </c>
      <c r="O2627">
        <v>28058</v>
      </c>
      <c r="P2627">
        <v>302</v>
      </c>
      <c r="Q2627" t="str">
        <f>_xlfn.CONCAT(Clientes__2[[#This Row],[Nombre]], " ",Clientes__2[[#This Row],[Nombres2]], " ",Clientes__2[[#This Row],[Apellido]],)</f>
        <v>Marc  Blanco</v>
      </c>
      <c r="R2627" s="15">
        <v>19060</v>
      </c>
      <c r="S2627" s="14" t="s">
        <v>43</v>
      </c>
      <c r="T2627" s="14" t="s">
        <v>115</v>
      </c>
      <c r="U2627">
        <v>70000</v>
      </c>
      <c r="V2627">
        <v>2</v>
      </c>
      <c r="W2627" s="14" t="s">
        <v>81</v>
      </c>
      <c r="X2627" s="14" t="s">
        <v>54</v>
      </c>
    </row>
    <row r="2628" spans="1:24" x14ac:dyDescent="0.2">
      <c r="A2628">
        <v>26232</v>
      </c>
      <c r="B2628">
        <v>234</v>
      </c>
      <c r="C2628" s="14" t="s">
        <v>197</v>
      </c>
      <c r="D2628" s="14"/>
      <c r="E2628" s="14" t="s">
        <v>739</v>
      </c>
      <c r="F2628" s="15">
        <v>25589</v>
      </c>
      <c r="G2628" s="14" t="s">
        <v>42</v>
      </c>
      <c r="H2628" s="14" t="s">
        <v>42</v>
      </c>
      <c r="I2628">
        <v>40000</v>
      </c>
      <c r="J2628">
        <v>0</v>
      </c>
      <c r="K2628" s="14" t="s">
        <v>70</v>
      </c>
      <c r="L2628" s="14" t="s">
        <v>54</v>
      </c>
      <c r="O2628">
        <v>14991</v>
      </c>
      <c r="P2628">
        <v>272</v>
      </c>
      <c r="Q2628" t="str">
        <f>_xlfn.CONCAT(Clientes__2[[#This Row],[Nombre]], " ",Clientes__2[[#This Row],[Nombres2]], " ",Clientes__2[[#This Row],[Apellido]],)</f>
        <v>Jay  Gomez</v>
      </c>
      <c r="R2628" s="15">
        <v>27816</v>
      </c>
      <c r="S2628" s="14" t="s">
        <v>43</v>
      </c>
      <c r="T2628" s="14" t="s">
        <v>42</v>
      </c>
      <c r="U2628">
        <v>30000</v>
      </c>
      <c r="V2628">
        <v>0</v>
      </c>
      <c r="W2628" s="14" t="s">
        <v>63</v>
      </c>
      <c r="X2628" s="14" t="s">
        <v>91</v>
      </c>
    </row>
    <row r="2629" spans="1:24" x14ac:dyDescent="0.2">
      <c r="A2629">
        <v>20540</v>
      </c>
      <c r="B2629">
        <v>299</v>
      </c>
      <c r="C2629" s="14" t="s">
        <v>231</v>
      </c>
      <c r="D2629" s="14"/>
      <c r="E2629" s="14" t="s">
        <v>170</v>
      </c>
      <c r="F2629" s="15">
        <v>18800</v>
      </c>
      <c r="G2629" s="14" t="s">
        <v>42</v>
      </c>
      <c r="H2629" s="14" t="s">
        <v>115</v>
      </c>
      <c r="I2629">
        <v>60000</v>
      </c>
      <c r="J2629">
        <v>2</v>
      </c>
      <c r="K2629" s="14" t="s">
        <v>63</v>
      </c>
      <c r="L2629" s="14" t="s">
        <v>84</v>
      </c>
      <c r="O2629">
        <v>11981</v>
      </c>
      <c r="P2629">
        <v>616</v>
      </c>
      <c r="Q2629" t="str">
        <f>_xlfn.CONCAT(Clientes__2[[#This Row],[Nombre]], " ",Clientes__2[[#This Row],[Nombres2]], " ",Clientes__2[[#This Row],[Apellido]],)</f>
        <v>Jasmine  Flores</v>
      </c>
      <c r="R2629" s="15">
        <v>20854</v>
      </c>
      <c r="S2629" s="14" t="s">
        <v>43</v>
      </c>
      <c r="T2629" s="14" t="s">
        <v>115</v>
      </c>
      <c r="U2629">
        <v>60000</v>
      </c>
      <c r="V2629">
        <v>2</v>
      </c>
      <c r="W2629" s="14" t="s">
        <v>67</v>
      </c>
      <c r="X2629" s="14" t="s">
        <v>84</v>
      </c>
    </row>
    <row r="2630" spans="1:24" x14ac:dyDescent="0.2">
      <c r="A2630">
        <v>27700</v>
      </c>
      <c r="B2630">
        <v>34</v>
      </c>
      <c r="C2630" s="14" t="s">
        <v>188</v>
      </c>
      <c r="D2630" s="14"/>
      <c r="E2630" s="14" t="s">
        <v>669</v>
      </c>
      <c r="F2630" s="15">
        <v>11150</v>
      </c>
      <c r="G2630" s="14" t="s">
        <v>42</v>
      </c>
      <c r="H2630" s="14" t="s">
        <v>42</v>
      </c>
      <c r="I2630">
        <v>70000</v>
      </c>
      <c r="J2630">
        <v>3</v>
      </c>
      <c r="K2630" s="14" t="s">
        <v>70</v>
      </c>
      <c r="L2630" s="14" t="s">
        <v>66</v>
      </c>
      <c r="O2630">
        <v>26868</v>
      </c>
      <c r="P2630">
        <v>253</v>
      </c>
      <c r="Q2630" t="str">
        <f>_xlfn.CONCAT(Clientes__2[[#This Row],[Nombre]], " ",Clientes__2[[#This Row],[Nombres2]], " ",Clientes__2[[#This Row],[Apellido]],)</f>
        <v>Barry  Arun</v>
      </c>
      <c r="R2630" s="15">
        <v>23239</v>
      </c>
      <c r="S2630" s="14" t="s">
        <v>42</v>
      </c>
      <c r="T2630" s="14" t="s">
        <v>115</v>
      </c>
      <c r="U2630">
        <v>40000</v>
      </c>
      <c r="V2630">
        <v>1</v>
      </c>
      <c r="W2630" s="14" t="s">
        <v>55</v>
      </c>
      <c r="X2630" s="14" t="s">
        <v>54</v>
      </c>
    </row>
    <row r="2631" spans="1:24" x14ac:dyDescent="0.2">
      <c r="A2631">
        <v>13584</v>
      </c>
      <c r="B2631">
        <v>267</v>
      </c>
      <c r="C2631" s="14" t="s">
        <v>77</v>
      </c>
      <c r="D2631" s="14" t="s">
        <v>123</v>
      </c>
      <c r="E2631" s="14" t="s">
        <v>74</v>
      </c>
      <c r="F2631" s="15">
        <v>19588</v>
      </c>
      <c r="G2631" s="14" t="s">
        <v>43</v>
      </c>
      <c r="H2631" s="14" t="s">
        <v>42</v>
      </c>
      <c r="I2631">
        <v>70000</v>
      </c>
      <c r="J2631">
        <v>4</v>
      </c>
      <c r="K2631" s="14" t="s">
        <v>67</v>
      </c>
      <c r="L2631" s="14" t="s">
        <v>84</v>
      </c>
      <c r="O2631">
        <v>25460</v>
      </c>
      <c r="P2631">
        <v>128</v>
      </c>
      <c r="Q2631" t="str">
        <f>_xlfn.CONCAT(Clientes__2[[#This Row],[Nombre]], " ",Clientes__2[[#This Row],[Nombres2]], " ",Clientes__2[[#This Row],[Apellido]],)</f>
        <v>Isaiah E Cox</v>
      </c>
      <c r="R2631" s="15">
        <v>24312</v>
      </c>
      <c r="S2631" s="14" t="s">
        <v>42</v>
      </c>
      <c r="T2631" s="14" t="s">
        <v>115</v>
      </c>
      <c r="U2631">
        <v>20000</v>
      </c>
      <c r="V2631">
        <v>2</v>
      </c>
      <c r="W2631" s="14" t="s">
        <v>67</v>
      </c>
      <c r="X2631" s="14" t="s">
        <v>60</v>
      </c>
    </row>
    <row r="2632" spans="1:24" x14ac:dyDescent="0.2">
      <c r="A2632">
        <v>27831</v>
      </c>
      <c r="B2632">
        <v>142</v>
      </c>
      <c r="C2632" s="14" t="s">
        <v>671</v>
      </c>
      <c r="D2632" s="14" t="s">
        <v>128</v>
      </c>
      <c r="E2632" s="14" t="s">
        <v>198</v>
      </c>
      <c r="F2632" s="15">
        <v>28073</v>
      </c>
      <c r="G2632" s="14" t="s">
        <v>43</v>
      </c>
      <c r="H2632" s="14" t="s">
        <v>42</v>
      </c>
      <c r="I2632">
        <v>20000</v>
      </c>
      <c r="J2632">
        <v>0</v>
      </c>
      <c r="K2632" s="14" t="s">
        <v>81</v>
      </c>
      <c r="L2632" s="14" t="s">
        <v>60</v>
      </c>
      <c r="O2632">
        <v>15094</v>
      </c>
      <c r="P2632">
        <v>193</v>
      </c>
      <c r="Q2632" t="str">
        <f>_xlfn.CONCAT(Clientes__2[[#This Row],[Nombre]], " ",Clientes__2[[#This Row],[Nombres2]], " ",Clientes__2[[#This Row],[Apellido]],)</f>
        <v>Clinton C Vazquez</v>
      </c>
      <c r="R2632" s="15">
        <v>16150</v>
      </c>
      <c r="S2632" s="14" t="s">
        <v>42</v>
      </c>
      <c r="T2632" s="14" t="s">
        <v>115</v>
      </c>
      <c r="U2632">
        <v>70000</v>
      </c>
      <c r="V2632">
        <v>5</v>
      </c>
      <c r="W2632" s="14" t="s">
        <v>67</v>
      </c>
      <c r="X2632" s="14" t="s">
        <v>84</v>
      </c>
    </row>
    <row r="2633" spans="1:24" x14ac:dyDescent="0.2">
      <c r="A2633">
        <v>20616</v>
      </c>
      <c r="B2633">
        <v>9</v>
      </c>
      <c r="C2633" s="14" t="s">
        <v>75</v>
      </c>
      <c r="D2633" s="14"/>
      <c r="E2633" s="14" t="s">
        <v>187</v>
      </c>
      <c r="F2633" s="15">
        <v>26707</v>
      </c>
      <c r="G2633" s="14" t="s">
        <v>43</v>
      </c>
      <c r="H2633" s="14" t="s">
        <v>115</v>
      </c>
      <c r="I2633">
        <v>120000</v>
      </c>
      <c r="J2633">
        <v>0</v>
      </c>
      <c r="K2633" s="14" t="s">
        <v>81</v>
      </c>
      <c r="L2633" s="14" t="s">
        <v>84</v>
      </c>
      <c r="O2633">
        <v>20387</v>
      </c>
      <c r="P2633">
        <v>301</v>
      </c>
      <c r="Q2633" t="str">
        <f>_xlfn.CONCAT(Clientes__2[[#This Row],[Nombre]], " ",Clientes__2[[#This Row],[Nombres2]], " ",Clientes__2[[#This Row],[Apellido]],)</f>
        <v>Kristi  Serrano</v>
      </c>
      <c r="R2633" s="15">
        <v>14927</v>
      </c>
      <c r="S2633" s="14" t="s">
        <v>42</v>
      </c>
      <c r="T2633" s="14" t="s">
        <v>42</v>
      </c>
      <c r="U2633">
        <v>60000</v>
      </c>
      <c r="V2633">
        <v>3</v>
      </c>
      <c r="W2633" s="14" t="s">
        <v>70</v>
      </c>
      <c r="X2633" s="14" t="s">
        <v>66</v>
      </c>
    </row>
    <row r="2634" spans="1:24" x14ac:dyDescent="0.2">
      <c r="A2634">
        <v>24550</v>
      </c>
      <c r="B2634">
        <v>247</v>
      </c>
      <c r="C2634" s="14" t="s">
        <v>800</v>
      </c>
      <c r="D2634" s="14" t="s">
        <v>44</v>
      </c>
      <c r="E2634" s="14" t="s">
        <v>670</v>
      </c>
      <c r="F2634" s="15">
        <v>16367</v>
      </c>
      <c r="G2634" s="14" t="s">
        <v>42</v>
      </c>
      <c r="H2634" s="14" t="s">
        <v>42</v>
      </c>
      <c r="I2634">
        <v>130000</v>
      </c>
      <c r="J2634">
        <v>3</v>
      </c>
      <c r="K2634" s="14" t="s">
        <v>55</v>
      </c>
      <c r="L2634" s="14" t="s">
        <v>66</v>
      </c>
      <c r="O2634">
        <v>21658</v>
      </c>
      <c r="P2634">
        <v>68</v>
      </c>
      <c r="Q2634" t="str">
        <f>_xlfn.CONCAT(Clientes__2[[#This Row],[Nombre]], " ",Clientes__2[[#This Row],[Nombres2]], " ",Clientes__2[[#This Row],[Apellido]],)</f>
        <v>Randy R Ma</v>
      </c>
      <c r="R2634" s="15">
        <v>23272</v>
      </c>
      <c r="S2634" s="14" t="s">
        <v>42</v>
      </c>
      <c r="T2634" s="14" t="s">
        <v>115</v>
      </c>
      <c r="U2634">
        <v>60000</v>
      </c>
      <c r="V2634">
        <v>3</v>
      </c>
      <c r="W2634" s="14" t="s">
        <v>70</v>
      </c>
      <c r="X2634" s="14" t="s">
        <v>84</v>
      </c>
    </row>
    <row r="2635" spans="1:24" x14ac:dyDescent="0.2">
      <c r="A2635">
        <v>27971</v>
      </c>
      <c r="B2635">
        <v>4</v>
      </c>
      <c r="C2635" s="14" t="s">
        <v>344</v>
      </c>
      <c r="D2635" s="14" t="s">
        <v>42</v>
      </c>
      <c r="E2635" s="14" t="s">
        <v>603</v>
      </c>
      <c r="F2635" s="15">
        <v>27089</v>
      </c>
      <c r="G2635" s="14" t="s">
        <v>43</v>
      </c>
      <c r="H2635" s="14" t="s">
        <v>115</v>
      </c>
      <c r="I2635">
        <v>80000</v>
      </c>
      <c r="J2635">
        <v>0</v>
      </c>
      <c r="K2635" s="14" t="s">
        <v>55</v>
      </c>
      <c r="L2635" s="14" t="s">
        <v>84</v>
      </c>
      <c r="O2635">
        <v>14956</v>
      </c>
      <c r="P2635">
        <v>147</v>
      </c>
      <c r="Q2635" t="str">
        <f>_xlfn.CONCAT(Clientes__2[[#This Row],[Nombre]], " ",Clientes__2[[#This Row],[Nombres2]], " ",Clientes__2[[#This Row],[Apellido]],)</f>
        <v>Jodi M Jai</v>
      </c>
      <c r="R2635" s="15">
        <v>23112</v>
      </c>
      <c r="S2635" s="14" t="s">
        <v>43</v>
      </c>
      <c r="T2635" s="14" t="s">
        <v>115</v>
      </c>
      <c r="U2635">
        <v>20000</v>
      </c>
      <c r="V2635">
        <v>4</v>
      </c>
      <c r="W2635" s="14" t="s">
        <v>67</v>
      </c>
      <c r="X2635" s="14" t="s">
        <v>60</v>
      </c>
    </row>
    <row r="2636" spans="1:24" x14ac:dyDescent="0.2">
      <c r="A2636">
        <v>19993</v>
      </c>
      <c r="B2636">
        <v>623</v>
      </c>
      <c r="C2636" s="14" t="s">
        <v>241</v>
      </c>
      <c r="D2636" s="14"/>
      <c r="E2636" s="14" t="s">
        <v>470</v>
      </c>
      <c r="F2636" s="15">
        <v>25527</v>
      </c>
      <c r="G2636" s="14" t="s">
        <v>42</v>
      </c>
      <c r="H2636" s="14" t="s">
        <v>42</v>
      </c>
      <c r="I2636">
        <v>60000</v>
      </c>
      <c r="J2636">
        <v>1</v>
      </c>
      <c r="K2636" s="14" t="s">
        <v>70</v>
      </c>
      <c r="L2636" s="14" t="s">
        <v>84</v>
      </c>
      <c r="O2636">
        <v>19078</v>
      </c>
      <c r="P2636">
        <v>221</v>
      </c>
      <c r="Q2636" t="str">
        <f>_xlfn.CONCAT(Clientes__2[[#This Row],[Nombre]], " ",Clientes__2[[#This Row],[Nombres2]], " ",Clientes__2[[#This Row],[Apellido]],)</f>
        <v>Nathan  Russell</v>
      </c>
      <c r="R2636" s="15">
        <v>17201</v>
      </c>
      <c r="S2636" s="14" t="s">
        <v>43</v>
      </c>
      <c r="T2636" s="14" t="s">
        <v>115</v>
      </c>
      <c r="U2636">
        <v>80000</v>
      </c>
      <c r="V2636">
        <v>5</v>
      </c>
      <c r="W2636" s="14" t="s">
        <v>81</v>
      </c>
      <c r="X2636" s="14" t="s">
        <v>54</v>
      </c>
    </row>
    <row r="2637" spans="1:24" x14ac:dyDescent="0.2">
      <c r="A2637">
        <v>25220</v>
      </c>
      <c r="B2637">
        <v>21</v>
      </c>
      <c r="C2637" s="14" t="s">
        <v>550</v>
      </c>
      <c r="D2637" s="14" t="s">
        <v>42</v>
      </c>
      <c r="E2637" s="14" t="s">
        <v>511</v>
      </c>
      <c r="F2637" s="15">
        <v>22607</v>
      </c>
      <c r="G2637" s="14" t="s">
        <v>42</v>
      </c>
      <c r="H2637" s="14" t="s">
        <v>115</v>
      </c>
      <c r="I2637">
        <v>60000</v>
      </c>
      <c r="J2637">
        <v>1</v>
      </c>
      <c r="K2637" s="14" t="s">
        <v>63</v>
      </c>
      <c r="L2637" s="14" t="s">
        <v>54</v>
      </c>
      <c r="O2637">
        <v>26901</v>
      </c>
      <c r="P2637">
        <v>244</v>
      </c>
      <c r="Q2637" t="str">
        <f>_xlfn.CONCAT(Clientes__2[[#This Row],[Nombre]], " ",Clientes__2[[#This Row],[Nombres2]], " ",Clientes__2[[#This Row],[Apellido]],)</f>
        <v>Emily M Anderson</v>
      </c>
      <c r="R2637" s="15">
        <v>22497</v>
      </c>
      <c r="S2637" s="14" t="s">
        <v>42</v>
      </c>
      <c r="T2637" s="14" t="s">
        <v>42</v>
      </c>
      <c r="U2637">
        <v>20000</v>
      </c>
      <c r="V2637">
        <v>1</v>
      </c>
      <c r="W2637" s="14" t="s">
        <v>70</v>
      </c>
      <c r="X2637" s="14" t="s">
        <v>91</v>
      </c>
    </row>
    <row r="2638" spans="1:24" x14ac:dyDescent="0.2">
      <c r="A2638">
        <v>15334</v>
      </c>
      <c r="B2638">
        <v>62</v>
      </c>
      <c r="C2638" s="14" t="s">
        <v>377</v>
      </c>
      <c r="D2638" s="14" t="s">
        <v>124</v>
      </c>
      <c r="E2638" s="14" t="s">
        <v>581</v>
      </c>
      <c r="F2638" s="15">
        <v>18387</v>
      </c>
      <c r="G2638" s="14" t="s">
        <v>43</v>
      </c>
      <c r="H2638" s="14" t="s">
        <v>115</v>
      </c>
      <c r="I2638">
        <v>40000</v>
      </c>
      <c r="J2638">
        <v>2</v>
      </c>
      <c r="K2638" s="14" t="s">
        <v>81</v>
      </c>
      <c r="L2638" s="14" t="s">
        <v>54</v>
      </c>
      <c r="O2638">
        <v>18514</v>
      </c>
      <c r="P2638">
        <v>298</v>
      </c>
      <c r="Q2638" t="str">
        <f>_xlfn.CONCAT(Clientes__2[[#This Row],[Nombre]], " ",Clientes__2[[#This Row],[Nombres2]], " ",Clientes__2[[#This Row],[Apellido]],)</f>
        <v>Sydney J Williams</v>
      </c>
      <c r="R2638" s="15">
        <v>20806</v>
      </c>
      <c r="S2638" s="14" t="s">
        <v>43</v>
      </c>
      <c r="T2638" s="14" t="s">
        <v>115</v>
      </c>
      <c r="U2638">
        <v>70000</v>
      </c>
      <c r="V2638">
        <v>3</v>
      </c>
      <c r="W2638" s="14" t="s">
        <v>63</v>
      </c>
      <c r="X2638" s="14" t="s">
        <v>84</v>
      </c>
    </row>
    <row r="2639" spans="1:24" x14ac:dyDescent="0.2">
      <c r="A2639">
        <v>22386</v>
      </c>
      <c r="B2639">
        <v>174</v>
      </c>
      <c r="C2639" s="14" t="s">
        <v>865</v>
      </c>
      <c r="D2639" s="14" t="s">
        <v>116</v>
      </c>
      <c r="E2639" s="14" t="s">
        <v>324</v>
      </c>
      <c r="F2639" s="15">
        <v>12858</v>
      </c>
      <c r="G2639" s="14" t="s">
        <v>42</v>
      </c>
      <c r="H2639" s="14" t="s">
        <v>42</v>
      </c>
      <c r="I2639">
        <v>20000</v>
      </c>
      <c r="J2639">
        <v>1</v>
      </c>
      <c r="K2639" s="14" t="s">
        <v>70</v>
      </c>
      <c r="L2639" s="14" t="s">
        <v>91</v>
      </c>
      <c r="O2639">
        <v>22172</v>
      </c>
      <c r="P2639">
        <v>14</v>
      </c>
      <c r="Q2639" t="str">
        <f>_xlfn.CONCAT(Clientes__2[[#This Row],[Nombre]], " ",Clientes__2[[#This Row],[Nombres2]], " ",Clientes__2[[#This Row],[Apellido]],)</f>
        <v>Jerome A Gill</v>
      </c>
      <c r="R2639" s="15">
        <v>18880</v>
      </c>
      <c r="S2639" s="14" t="s">
        <v>42</v>
      </c>
      <c r="T2639" s="14" t="s">
        <v>42</v>
      </c>
      <c r="U2639">
        <v>30000</v>
      </c>
      <c r="V2639">
        <v>3</v>
      </c>
      <c r="W2639" s="14" t="s">
        <v>67</v>
      </c>
      <c r="X2639" s="14" t="s">
        <v>54</v>
      </c>
    </row>
    <row r="2640" spans="1:24" x14ac:dyDescent="0.2">
      <c r="A2640">
        <v>28481</v>
      </c>
      <c r="B2640">
        <v>16</v>
      </c>
      <c r="C2640" s="14" t="s">
        <v>805</v>
      </c>
      <c r="D2640" s="14" t="s">
        <v>120</v>
      </c>
      <c r="E2640" s="14" t="s">
        <v>427</v>
      </c>
      <c r="F2640" s="15">
        <v>28870</v>
      </c>
      <c r="G2640" s="14" t="s">
        <v>42</v>
      </c>
      <c r="H2640" s="14" t="s">
        <v>115</v>
      </c>
      <c r="I2640">
        <v>10000</v>
      </c>
      <c r="J2640">
        <v>0</v>
      </c>
      <c r="K2640" s="14" t="s">
        <v>63</v>
      </c>
      <c r="L2640" s="14" t="s">
        <v>60</v>
      </c>
      <c r="O2640">
        <v>26421</v>
      </c>
      <c r="P2640">
        <v>21</v>
      </c>
      <c r="Q2640" t="str">
        <f>_xlfn.CONCAT(Clientes__2[[#This Row],[Nombre]], " ",Clientes__2[[#This Row],[Nombres2]], " ",Clientes__2[[#This Row],[Apellido]],)</f>
        <v>Kristine K Moreno</v>
      </c>
      <c r="R2640" s="15">
        <v>27490</v>
      </c>
      <c r="S2640" s="14" t="s">
        <v>43</v>
      </c>
      <c r="T2640" s="14" t="s">
        <v>115</v>
      </c>
      <c r="U2640">
        <v>60000</v>
      </c>
      <c r="V2640">
        <v>0</v>
      </c>
      <c r="W2640" s="14" t="s">
        <v>55</v>
      </c>
      <c r="X2640" s="14" t="s">
        <v>84</v>
      </c>
    </row>
    <row r="2641" spans="1:24" x14ac:dyDescent="0.2">
      <c r="A2641">
        <v>15884</v>
      </c>
      <c r="B2641">
        <v>314</v>
      </c>
      <c r="C2641" s="14" t="s">
        <v>431</v>
      </c>
      <c r="D2641" s="14" t="s">
        <v>126</v>
      </c>
      <c r="E2641" s="14" t="s">
        <v>166</v>
      </c>
      <c r="F2641" s="15">
        <v>16625</v>
      </c>
      <c r="G2641" s="14" t="s">
        <v>42</v>
      </c>
      <c r="H2641" s="14" t="s">
        <v>42</v>
      </c>
      <c r="I2641">
        <v>60000</v>
      </c>
      <c r="J2641">
        <v>4</v>
      </c>
      <c r="K2641" s="14" t="s">
        <v>55</v>
      </c>
      <c r="L2641" s="14" t="s">
        <v>66</v>
      </c>
      <c r="O2641">
        <v>22535</v>
      </c>
      <c r="P2641">
        <v>237</v>
      </c>
      <c r="Q2641" t="str">
        <f>_xlfn.CONCAT(Clientes__2[[#This Row],[Nombre]], " ",Clientes__2[[#This Row],[Nombres2]], " ",Clientes__2[[#This Row],[Apellido]],)</f>
        <v>Dakota D Bradley</v>
      </c>
      <c r="R2641" s="15">
        <v>27439</v>
      </c>
      <c r="S2641" s="14" t="s">
        <v>42</v>
      </c>
      <c r="T2641" s="14" t="s">
        <v>115</v>
      </c>
      <c r="U2641">
        <v>40000</v>
      </c>
      <c r="V2641">
        <v>1</v>
      </c>
      <c r="W2641" s="14" t="s">
        <v>55</v>
      </c>
      <c r="X2641" s="14" t="s">
        <v>54</v>
      </c>
    </row>
    <row r="2642" spans="1:24" x14ac:dyDescent="0.2">
      <c r="A2642">
        <v>26442</v>
      </c>
      <c r="B2642">
        <v>8</v>
      </c>
      <c r="C2642" s="14" t="s">
        <v>454</v>
      </c>
      <c r="D2642" s="14"/>
      <c r="E2642" s="14" t="s">
        <v>266</v>
      </c>
      <c r="F2642" s="15">
        <v>26305</v>
      </c>
      <c r="G2642" s="14" t="s">
        <v>43</v>
      </c>
      <c r="H2642" s="14" t="s">
        <v>115</v>
      </c>
      <c r="I2642">
        <v>120000</v>
      </c>
      <c r="J2642">
        <v>0</v>
      </c>
      <c r="K2642" s="14" t="s">
        <v>81</v>
      </c>
      <c r="L2642" s="14" t="s">
        <v>84</v>
      </c>
      <c r="O2642">
        <v>14390</v>
      </c>
      <c r="P2642">
        <v>369</v>
      </c>
      <c r="Q2642" t="str">
        <f>_xlfn.CONCAT(Clientes__2[[#This Row],[Nombre]], " ",Clientes__2[[#This Row],[Nombres2]], " ",Clientes__2[[#This Row],[Apellido]],)</f>
        <v>Barbara  Huang</v>
      </c>
      <c r="R2642" s="15">
        <v>17493</v>
      </c>
      <c r="S2642" s="14" t="s">
        <v>42</v>
      </c>
      <c r="T2642" s="14" t="s">
        <v>42</v>
      </c>
      <c r="U2642">
        <v>60000</v>
      </c>
      <c r="V2642">
        <v>2</v>
      </c>
      <c r="W2642" s="14" t="s">
        <v>55</v>
      </c>
      <c r="X2642" s="14" t="s">
        <v>66</v>
      </c>
    </row>
    <row r="2643" spans="1:24" x14ac:dyDescent="0.2">
      <c r="A2643">
        <v>28304</v>
      </c>
      <c r="B2643">
        <v>38</v>
      </c>
      <c r="C2643" s="14" t="s">
        <v>594</v>
      </c>
      <c r="D2643" s="14" t="s">
        <v>46</v>
      </c>
      <c r="E2643" s="14" t="s">
        <v>433</v>
      </c>
      <c r="F2643" s="15">
        <v>23423</v>
      </c>
      <c r="G2643" s="14" t="s">
        <v>42</v>
      </c>
      <c r="H2643" s="14" t="s">
        <v>115</v>
      </c>
      <c r="I2643">
        <v>60000</v>
      </c>
      <c r="J2643">
        <v>4</v>
      </c>
      <c r="K2643" s="14" t="s">
        <v>55</v>
      </c>
      <c r="L2643" s="14" t="s">
        <v>84</v>
      </c>
      <c r="O2643">
        <v>16235</v>
      </c>
      <c r="P2643">
        <v>336</v>
      </c>
      <c r="Q2643" t="str">
        <f>_xlfn.CONCAT(Clientes__2[[#This Row],[Nombre]], " ",Clientes__2[[#This Row],[Nombres2]], " ",Clientes__2[[#This Row],[Apellido]],)</f>
        <v>Colleen L Zeng</v>
      </c>
      <c r="R2643" s="15">
        <v>20502</v>
      </c>
      <c r="S2643" s="14" t="s">
        <v>42</v>
      </c>
      <c r="T2643" s="14" t="s">
        <v>42</v>
      </c>
      <c r="U2643">
        <v>40000</v>
      </c>
      <c r="V2643">
        <v>1</v>
      </c>
      <c r="W2643" s="14" t="s">
        <v>63</v>
      </c>
      <c r="X2643" s="14" t="s">
        <v>91</v>
      </c>
    </row>
    <row r="2644" spans="1:24" x14ac:dyDescent="0.2">
      <c r="A2644">
        <v>11021</v>
      </c>
      <c r="B2644">
        <v>536</v>
      </c>
      <c r="C2644" s="14" t="s">
        <v>73</v>
      </c>
      <c r="D2644" s="14"/>
      <c r="E2644" s="14" t="s">
        <v>649</v>
      </c>
      <c r="F2644" s="15">
        <v>28736</v>
      </c>
      <c r="G2644" s="14" t="s">
        <v>43</v>
      </c>
      <c r="H2644" s="14" t="s">
        <v>115</v>
      </c>
      <c r="I2644">
        <v>40000</v>
      </c>
      <c r="J2644">
        <v>0</v>
      </c>
      <c r="K2644" s="14" t="s">
        <v>63</v>
      </c>
      <c r="L2644" s="14" t="s">
        <v>54</v>
      </c>
      <c r="O2644">
        <v>23295</v>
      </c>
      <c r="P2644">
        <v>298</v>
      </c>
      <c r="Q2644" t="str">
        <f>_xlfn.CONCAT(Clientes__2[[#This Row],[Nombre]], " ",Clientes__2[[#This Row],[Nombres2]], " ",Clientes__2[[#This Row],[Apellido]],)</f>
        <v>Destiny  Wilson</v>
      </c>
      <c r="R2644" s="15">
        <v>21778</v>
      </c>
      <c r="S2644" s="14" t="s">
        <v>43</v>
      </c>
      <c r="T2644" s="14" t="s">
        <v>115</v>
      </c>
      <c r="U2644">
        <v>60000</v>
      </c>
      <c r="V2644">
        <v>4</v>
      </c>
      <c r="W2644" s="14" t="s">
        <v>70</v>
      </c>
      <c r="X2644" s="14" t="s">
        <v>54</v>
      </c>
    </row>
    <row r="2645" spans="1:24" x14ac:dyDescent="0.2">
      <c r="A2645">
        <v>27533</v>
      </c>
      <c r="B2645">
        <v>298</v>
      </c>
      <c r="C2645" s="14" t="s">
        <v>651</v>
      </c>
      <c r="D2645" s="14" t="s">
        <v>128</v>
      </c>
      <c r="E2645" s="14" t="s">
        <v>230</v>
      </c>
      <c r="F2645" s="15">
        <v>23460</v>
      </c>
      <c r="G2645" s="14" t="s">
        <v>42</v>
      </c>
      <c r="H2645" s="14" t="s">
        <v>115</v>
      </c>
      <c r="I2645">
        <v>60000</v>
      </c>
      <c r="J2645">
        <v>4</v>
      </c>
      <c r="K2645" s="14" t="s">
        <v>55</v>
      </c>
      <c r="L2645" s="14" t="s">
        <v>54</v>
      </c>
      <c r="O2645">
        <v>17313</v>
      </c>
      <c r="P2645">
        <v>17</v>
      </c>
      <c r="Q2645" t="str">
        <f>_xlfn.CONCAT(Clientes__2[[#This Row],[Nombre]], " ",Clientes__2[[#This Row],[Nombres2]], " ",Clientes__2[[#This Row],[Apellido]],)</f>
        <v>Allison C Perez</v>
      </c>
      <c r="R2645" s="15">
        <v>24167</v>
      </c>
      <c r="S2645" s="14" t="s">
        <v>43</v>
      </c>
      <c r="T2645" s="14" t="s">
        <v>115</v>
      </c>
      <c r="U2645">
        <v>110000</v>
      </c>
      <c r="V2645">
        <v>0</v>
      </c>
      <c r="W2645" s="14" t="s">
        <v>70</v>
      </c>
      <c r="X2645" s="14" t="s">
        <v>66</v>
      </c>
    </row>
    <row r="2646" spans="1:24" x14ac:dyDescent="0.2">
      <c r="A2646">
        <v>22330</v>
      </c>
      <c r="B2646">
        <v>311</v>
      </c>
      <c r="C2646" s="14" t="s">
        <v>456</v>
      </c>
      <c r="D2646" s="14"/>
      <c r="E2646" s="14" t="s">
        <v>283</v>
      </c>
      <c r="F2646" s="15">
        <v>27122</v>
      </c>
      <c r="G2646" s="14" t="s">
        <v>42</v>
      </c>
      <c r="H2646" s="14" t="s">
        <v>42</v>
      </c>
      <c r="I2646">
        <v>50000</v>
      </c>
      <c r="J2646">
        <v>0</v>
      </c>
      <c r="K2646" s="14" t="s">
        <v>70</v>
      </c>
      <c r="L2646" s="14" t="s">
        <v>54</v>
      </c>
      <c r="O2646">
        <v>14443</v>
      </c>
      <c r="P2646">
        <v>339</v>
      </c>
      <c r="Q2646" t="str">
        <f>_xlfn.CONCAT(Clientes__2[[#This Row],[Nombre]], " ",Clientes__2[[#This Row],[Nombres2]], " ",Clientes__2[[#This Row],[Apellido]],)</f>
        <v>Jose  Walker</v>
      </c>
      <c r="R2646" s="15">
        <v>24050</v>
      </c>
      <c r="S2646" s="14" t="s">
        <v>42</v>
      </c>
      <c r="T2646" s="14" t="s">
        <v>42</v>
      </c>
      <c r="U2646">
        <v>130000</v>
      </c>
      <c r="V2646">
        <v>1</v>
      </c>
      <c r="W2646" s="14" t="s">
        <v>70</v>
      </c>
      <c r="X2646" s="14" t="s">
        <v>66</v>
      </c>
    </row>
    <row r="2647" spans="1:24" x14ac:dyDescent="0.2">
      <c r="A2647">
        <v>12701</v>
      </c>
      <c r="B2647">
        <v>10</v>
      </c>
      <c r="C2647" s="14" t="s">
        <v>693</v>
      </c>
      <c r="D2647" s="14" t="s">
        <v>128</v>
      </c>
      <c r="E2647" s="14" t="s">
        <v>363</v>
      </c>
      <c r="F2647" s="15">
        <v>26224</v>
      </c>
      <c r="G2647" s="14" t="s">
        <v>42</v>
      </c>
      <c r="H2647" s="14" t="s">
        <v>42</v>
      </c>
      <c r="I2647">
        <v>110000</v>
      </c>
      <c r="J2647">
        <v>0</v>
      </c>
      <c r="K2647" s="14" t="s">
        <v>81</v>
      </c>
      <c r="L2647" s="14" t="s">
        <v>84</v>
      </c>
      <c r="O2647">
        <v>25414</v>
      </c>
      <c r="P2647">
        <v>312</v>
      </c>
      <c r="Q2647" t="str">
        <f>_xlfn.CONCAT(Clientes__2[[#This Row],[Nombre]], " ",Clientes__2[[#This Row],[Nombres2]], " ",Clientes__2[[#This Row],[Apellido]],)</f>
        <v>Gary C Gutierrez</v>
      </c>
      <c r="R2647" s="15">
        <v>25883</v>
      </c>
      <c r="S2647" s="14" t="s">
        <v>42</v>
      </c>
      <c r="T2647" s="14" t="s">
        <v>115</v>
      </c>
      <c r="U2647">
        <v>70000</v>
      </c>
      <c r="V2647">
        <v>4</v>
      </c>
      <c r="W2647" s="14" t="s">
        <v>70</v>
      </c>
      <c r="X2647" s="14" t="s">
        <v>84</v>
      </c>
    </row>
    <row r="2648" spans="1:24" x14ac:dyDescent="0.2">
      <c r="A2648">
        <v>28615</v>
      </c>
      <c r="B2648">
        <v>543</v>
      </c>
      <c r="C2648" s="14" t="s">
        <v>320</v>
      </c>
      <c r="D2648" s="14" t="s">
        <v>260</v>
      </c>
      <c r="E2648" s="14" t="s">
        <v>170</v>
      </c>
      <c r="F2648" s="15">
        <v>20982</v>
      </c>
      <c r="G2648" s="14" t="s">
        <v>42</v>
      </c>
      <c r="H2648" s="14" t="s">
        <v>42</v>
      </c>
      <c r="I2648">
        <v>20000</v>
      </c>
      <c r="J2648">
        <v>2</v>
      </c>
      <c r="K2648" s="14" t="s">
        <v>81</v>
      </c>
      <c r="L2648" s="14" t="s">
        <v>91</v>
      </c>
      <c r="O2648">
        <v>11718</v>
      </c>
      <c r="P2648">
        <v>546</v>
      </c>
      <c r="Q2648" t="str">
        <f>_xlfn.CONCAT(Clientes__2[[#This Row],[Nombre]], " ",Clientes__2[[#This Row],[Nombres2]], " ",Clientes__2[[#This Row],[Apellido]],)</f>
        <v>Jonathan H Flores</v>
      </c>
      <c r="R2648" s="15">
        <v>22599</v>
      </c>
      <c r="S2648" s="14" t="s">
        <v>42</v>
      </c>
      <c r="T2648" s="14" t="s">
        <v>115</v>
      </c>
      <c r="U2648">
        <v>60000</v>
      </c>
      <c r="V2648">
        <v>1</v>
      </c>
      <c r="W2648" s="14" t="s">
        <v>63</v>
      </c>
      <c r="X2648" s="14" t="s">
        <v>54</v>
      </c>
    </row>
    <row r="2649" spans="1:24" x14ac:dyDescent="0.2">
      <c r="A2649">
        <v>13496</v>
      </c>
      <c r="B2649">
        <v>221</v>
      </c>
      <c r="C2649" s="14" t="s">
        <v>503</v>
      </c>
      <c r="D2649" s="14" t="s">
        <v>185</v>
      </c>
      <c r="E2649" s="14" t="s">
        <v>402</v>
      </c>
      <c r="F2649" s="15">
        <v>22789</v>
      </c>
      <c r="G2649" s="14" t="s">
        <v>42</v>
      </c>
      <c r="H2649" s="14" t="s">
        <v>42</v>
      </c>
      <c r="I2649">
        <v>20000</v>
      </c>
      <c r="J2649">
        <v>1</v>
      </c>
      <c r="K2649" s="14" t="s">
        <v>70</v>
      </c>
      <c r="L2649" s="14" t="s">
        <v>91</v>
      </c>
      <c r="O2649">
        <v>13694</v>
      </c>
      <c r="P2649">
        <v>238</v>
      </c>
      <c r="Q2649" t="str">
        <f>_xlfn.CONCAT(Clientes__2[[#This Row],[Nombre]], " ",Clientes__2[[#This Row],[Nombres2]], " ",Clientes__2[[#This Row],[Apellido]],)</f>
        <v>Lucas G Morris</v>
      </c>
      <c r="R2649" s="15">
        <v>26281</v>
      </c>
      <c r="S2649" s="14" t="s">
        <v>43</v>
      </c>
      <c r="T2649" s="14" t="s">
        <v>115</v>
      </c>
      <c r="U2649">
        <v>30000</v>
      </c>
      <c r="V2649">
        <v>0</v>
      </c>
      <c r="W2649" s="14" t="s">
        <v>67</v>
      </c>
      <c r="X2649" s="14" t="s">
        <v>60</v>
      </c>
    </row>
    <row r="2650" spans="1:24" x14ac:dyDescent="0.2">
      <c r="A2650">
        <v>28386</v>
      </c>
      <c r="B2650">
        <v>250</v>
      </c>
      <c r="C2650" s="14" t="s">
        <v>775</v>
      </c>
      <c r="D2650" s="14"/>
      <c r="E2650" s="14" t="s">
        <v>372</v>
      </c>
      <c r="F2650" s="15">
        <v>23456</v>
      </c>
      <c r="G2650" s="14" t="s">
        <v>42</v>
      </c>
      <c r="H2650" s="14" t="s">
        <v>42</v>
      </c>
      <c r="I2650">
        <v>10000</v>
      </c>
      <c r="J2650">
        <v>5</v>
      </c>
      <c r="K2650" s="14" t="s">
        <v>81</v>
      </c>
      <c r="L2650" s="14" t="s">
        <v>60</v>
      </c>
      <c r="O2650">
        <v>13157</v>
      </c>
      <c r="P2650">
        <v>29</v>
      </c>
      <c r="Q2650" t="str">
        <f>_xlfn.CONCAT(Clientes__2[[#This Row],[Nombre]], " ",Clientes__2[[#This Row],[Nombres2]], " ",Clientes__2[[#This Row],[Apellido]],)</f>
        <v>Sergio  Subram</v>
      </c>
      <c r="R2650" s="15">
        <v>14664</v>
      </c>
      <c r="S2650" s="14" t="s">
        <v>42</v>
      </c>
      <c r="T2650" s="14" t="s">
        <v>115</v>
      </c>
      <c r="U2650">
        <v>30000</v>
      </c>
      <c r="V2650">
        <v>2</v>
      </c>
      <c r="W2650" s="14" t="s">
        <v>63</v>
      </c>
      <c r="X2650" s="14" t="s">
        <v>91</v>
      </c>
    </row>
    <row r="2651" spans="1:24" x14ac:dyDescent="0.2">
      <c r="A2651">
        <v>17600</v>
      </c>
      <c r="B2651">
        <v>626</v>
      </c>
      <c r="C2651" s="14" t="s">
        <v>287</v>
      </c>
      <c r="D2651" s="14"/>
      <c r="E2651" s="14" t="s">
        <v>654</v>
      </c>
      <c r="F2651" s="15">
        <v>24439</v>
      </c>
      <c r="G2651" s="14" t="s">
        <v>43</v>
      </c>
      <c r="H2651" s="14" t="s">
        <v>42</v>
      </c>
      <c r="I2651">
        <v>60000</v>
      </c>
      <c r="J2651">
        <v>0</v>
      </c>
      <c r="K2651" s="14" t="s">
        <v>70</v>
      </c>
      <c r="L2651" s="14" t="s">
        <v>84</v>
      </c>
      <c r="O2651">
        <v>19682</v>
      </c>
      <c r="P2651">
        <v>623</v>
      </c>
      <c r="Q2651" t="str">
        <f>_xlfn.CONCAT(Clientes__2[[#This Row],[Nombre]], " ",Clientes__2[[#This Row],[Nombres2]], " ",Clientes__2[[#This Row],[Apellido]],)</f>
        <v>Timothy  Brooks</v>
      </c>
      <c r="R2651" s="15">
        <v>26518</v>
      </c>
      <c r="S2651" s="14" t="s">
        <v>42</v>
      </c>
      <c r="T2651" s="14" t="s">
        <v>42</v>
      </c>
      <c r="U2651">
        <v>50000</v>
      </c>
      <c r="V2651">
        <v>1</v>
      </c>
      <c r="W2651" s="14" t="s">
        <v>55</v>
      </c>
      <c r="X2651" s="14" t="s">
        <v>54</v>
      </c>
    </row>
    <row r="2652" spans="1:24" x14ac:dyDescent="0.2">
      <c r="A2652">
        <v>13346</v>
      </c>
      <c r="B2652">
        <v>536</v>
      </c>
      <c r="C2652" s="14" t="s">
        <v>786</v>
      </c>
      <c r="D2652" s="14" t="s">
        <v>43</v>
      </c>
      <c r="E2652" s="14" t="s">
        <v>209</v>
      </c>
      <c r="F2652" s="15">
        <v>15852</v>
      </c>
      <c r="G2652" s="14" t="s">
        <v>43</v>
      </c>
      <c r="H2652" s="14" t="s">
        <v>42</v>
      </c>
      <c r="I2652">
        <v>110000</v>
      </c>
      <c r="J2652">
        <v>2</v>
      </c>
      <c r="K2652" s="14" t="s">
        <v>55</v>
      </c>
      <c r="L2652" s="14" t="s">
        <v>66</v>
      </c>
      <c r="O2652">
        <v>12830</v>
      </c>
      <c r="P2652">
        <v>223</v>
      </c>
      <c r="Q2652" t="str">
        <f>_xlfn.CONCAT(Clientes__2[[#This Row],[Nombre]], " ",Clientes__2[[#This Row],[Nombres2]], " ",Clientes__2[[#This Row],[Apellido]],)</f>
        <v>Gregory S Chande</v>
      </c>
      <c r="R2652" s="15">
        <v>23735</v>
      </c>
      <c r="S2652" s="14" t="s">
        <v>43</v>
      </c>
      <c r="T2652" s="14" t="s">
        <v>42</v>
      </c>
      <c r="U2652">
        <v>20000</v>
      </c>
      <c r="V2652">
        <v>3</v>
      </c>
      <c r="W2652" s="14" t="s">
        <v>67</v>
      </c>
      <c r="X2652" s="14" t="s">
        <v>60</v>
      </c>
    </row>
    <row r="2653" spans="1:24" x14ac:dyDescent="0.2">
      <c r="A2653">
        <v>13704</v>
      </c>
      <c r="B2653">
        <v>644</v>
      </c>
      <c r="C2653" s="14" t="s">
        <v>134</v>
      </c>
      <c r="D2653" s="14" t="s">
        <v>124</v>
      </c>
      <c r="E2653" s="14" t="s">
        <v>62</v>
      </c>
      <c r="F2653" s="15">
        <v>27282</v>
      </c>
      <c r="G2653" s="14" t="s">
        <v>43</v>
      </c>
      <c r="H2653" s="14" t="s">
        <v>115</v>
      </c>
      <c r="I2653">
        <v>30000</v>
      </c>
      <c r="J2653">
        <v>0</v>
      </c>
      <c r="K2653" s="14" t="s">
        <v>70</v>
      </c>
      <c r="L2653" s="14" t="s">
        <v>54</v>
      </c>
      <c r="O2653">
        <v>13378</v>
      </c>
      <c r="P2653">
        <v>385</v>
      </c>
      <c r="Q2653" t="str">
        <f>_xlfn.CONCAT(Clientes__2[[#This Row],[Nombre]], " ",Clientes__2[[#This Row],[Nombres2]], " ",Clientes__2[[#This Row],[Apellido]],)</f>
        <v>Victoria J Davis</v>
      </c>
      <c r="R2653" s="15">
        <v>17793</v>
      </c>
      <c r="S2653" s="14" t="s">
        <v>42</v>
      </c>
      <c r="T2653" s="14" t="s">
        <v>115</v>
      </c>
      <c r="U2653">
        <v>70000</v>
      </c>
      <c r="V2653">
        <v>4</v>
      </c>
      <c r="W2653" s="14" t="s">
        <v>63</v>
      </c>
      <c r="X2653" s="14" t="s">
        <v>84</v>
      </c>
    </row>
    <row r="2654" spans="1:24" x14ac:dyDescent="0.2">
      <c r="A2654">
        <v>24642</v>
      </c>
      <c r="B2654">
        <v>552</v>
      </c>
      <c r="C2654" s="14" t="s">
        <v>396</v>
      </c>
      <c r="D2654" s="14"/>
      <c r="E2654" s="14" t="s">
        <v>470</v>
      </c>
      <c r="F2654" s="15">
        <v>16018</v>
      </c>
      <c r="G2654" s="14" t="s">
        <v>43</v>
      </c>
      <c r="H2654" s="14" t="s">
        <v>42</v>
      </c>
      <c r="I2654">
        <v>60000</v>
      </c>
      <c r="J2654">
        <v>4</v>
      </c>
      <c r="K2654" s="14" t="s">
        <v>55</v>
      </c>
      <c r="L2654" s="14" t="s">
        <v>66</v>
      </c>
      <c r="O2654">
        <v>16466</v>
      </c>
      <c r="P2654">
        <v>127</v>
      </c>
      <c r="Q2654" t="str">
        <f>_xlfn.CONCAT(Clientes__2[[#This Row],[Nombre]], " ",Clientes__2[[#This Row],[Nombres2]], " ",Clientes__2[[#This Row],[Apellido]],)</f>
        <v>Edward  Russell</v>
      </c>
      <c r="R2654" s="15">
        <v>27195</v>
      </c>
      <c r="S2654" s="14" t="s">
        <v>43</v>
      </c>
      <c r="T2654" s="14" t="s">
        <v>115</v>
      </c>
      <c r="U2654">
        <v>20000</v>
      </c>
      <c r="V2654">
        <v>0</v>
      </c>
      <c r="W2654" s="14" t="s">
        <v>81</v>
      </c>
      <c r="X2654" s="14" t="s">
        <v>60</v>
      </c>
    </row>
    <row r="2655" spans="1:24" x14ac:dyDescent="0.2">
      <c r="A2655">
        <v>11676</v>
      </c>
      <c r="B2655">
        <v>475</v>
      </c>
      <c r="C2655" s="14" t="s">
        <v>729</v>
      </c>
      <c r="D2655" s="14"/>
      <c r="E2655" s="14" t="s">
        <v>165</v>
      </c>
      <c r="F2655" s="15">
        <v>24151</v>
      </c>
      <c r="G2655" s="14" t="s">
        <v>42</v>
      </c>
      <c r="H2655" s="14" t="s">
        <v>42</v>
      </c>
      <c r="I2655">
        <v>80000</v>
      </c>
      <c r="J2655">
        <v>0</v>
      </c>
      <c r="K2655" s="14" t="s">
        <v>70</v>
      </c>
      <c r="L2655" s="14" t="s">
        <v>84</v>
      </c>
      <c r="O2655">
        <v>29307</v>
      </c>
      <c r="P2655">
        <v>22</v>
      </c>
      <c r="Q2655" t="str">
        <f>_xlfn.CONCAT(Clientes__2[[#This Row],[Nombre]], " ",Clientes__2[[#This Row],[Nombres2]], " ",Clientes__2[[#This Row],[Apellido]],)</f>
        <v>Alan  Hu</v>
      </c>
      <c r="R2655" s="15">
        <v>23075</v>
      </c>
      <c r="S2655" s="14" t="s">
        <v>43</v>
      </c>
      <c r="T2655" s="14" t="s">
        <v>42</v>
      </c>
      <c r="U2655">
        <v>70000</v>
      </c>
      <c r="V2655">
        <v>0</v>
      </c>
      <c r="W2655" s="14" t="s">
        <v>55</v>
      </c>
      <c r="X2655" s="14" t="s">
        <v>84</v>
      </c>
    </row>
    <row r="2656" spans="1:24" x14ac:dyDescent="0.2">
      <c r="A2656">
        <v>26536</v>
      </c>
      <c r="B2656">
        <v>325</v>
      </c>
      <c r="C2656" s="14" t="s">
        <v>87</v>
      </c>
      <c r="D2656" s="14"/>
      <c r="E2656" s="14" t="s">
        <v>156</v>
      </c>
      <c r="F2656" s="15">
        <v>24750</v>
      </c>
      <c r="G2656" s="14" t="s">
        <v>43</v>
      </c>
      <c r="H2656" s="14" t="s">
        <v>115</v>
      </c>
      <c r="I2656">
        <v>100000</v>
      </c>
      <c r="J2656">
        <v>0</v>
      </c>
      <c r="K2656" s="14" t="s">
        <v>55</v>
      </c>
      <c r="L2656" s="14" t="s">
        <v>66</v>
      </c>
      <c r="O2656">
        <v>24057</v>
      </c>
      <c r="P2656">
        <v>183</v>
      </c>
      <c r="Q2656" t="str">
        <f>_xlfn.CONCAT(Clientes__2[[#This Row],[Nombre]], " ",Clientes__2[[#This Row],[Nombres2]], " ",Clientes__2[[#This Row],[Apellido]],)</f>
        <v>Katherine  Thomas</v>
      </c>
      <c r="R2656" s="15">
        <v>24587</v>
      </c>
      <c r="S2656" s="14" t="s">
        <v>42</v>
      </c>
      <c r="T2656" s="14" t="s">
        <v>42</v>
      </c>
      <c r="U2656">
        <v>20000</v>
      </c>
      <c r="V2656">
        <v>1</v>
      </c>
      <c r="W2656" s="14" t="s">
        <v>63</v>
      </c>
      <c r="X2656" s="14" t="s">
        <v>60</v>
      </c>
    </row>
    <row r="2657" spans="1:24" x14ac:dyDescent="0.2">
      <c r="A2657">
        <v>18250</v>
      </c>
      <c r="B2657">
        <v>34</v>
      </c>
      <c r="C2657" s="14" t="s">
        <v>421</v>
      </c>
      <c r="D2657" s="14" t="s">
        <v>42</v>
      </c>
      <c r="E2657" s="14" t="s">
        <v>157</v>
      </c>
      <c r="F2657" s="15">
        <v>24670</v>
      </c>
      <c r="G2657" s="14" t="s">
        <v>43</v>
      </c>
      <c r="H2657" s="14" t="s">
        <v>42</v>
      </c>
      <c r="I2657">
        <v>70000</v>
      </c>
      <c r="J2657">
        <v>5</v>
      </c>
      <c r="K2657" s="14" t="s">
        <v>55</v>
      </c>
      <c r="L2657" s="14" t="s">
        <v>84</v>
      </c>
      <c r="O2657">
        <v>27278</v>
      </c>
      <c r="P2657">
        <v>347</v>
      </c>
      <c r="Q2657" t="str">
        <f>_xlfn.CONCAT(Clientes__2[[#This Row],[Nombre]], " ",Clientes__2[[#This Row],[Nombres2]], " ",Clientes__2[[#This Row],[Apellido]],)</f>
        <v>Jeremiah M Hall</v>
      </c>
      <c r="R2657" s="15">
        <v>24864</v>
      </c>
      <c r="S2657" s="14" t="s">
        <v>42</v>
      </c>
      <c r="T2657" s="14" t="s">
        <v>42</v>
      </c>
      <c r="U2657">
        <v>40000</v>
      </c>
      <c r="V2657">
        <v>4</v>
      </c>
      <c r="W2657" s="14" t="s">
        <v>67</v>
      </c>
      <c r="X2657" s="14" t="s">
        <v>54</v>
      </c>
    </row>
    <row r="2658" spans="1:24" x14ac:dyDescent="0.2">
      <c r="A2658">
        <v>26187</v>
      </c>
      <c r="B2658">
        <v>25</v>
      </c>
      <c r="C2658" s="14" t="s">
        <v>103</v>
      </c>
      <c r="D2658" s="14" t="s">
        <v>42</v>
      </c>
      <c r="E2658" s="14" t="s">
        <v>324</v>
      </c>
      <c r="F2658" s="15">
        <v>14753</v>
      </c>
      <c r="G2658" s="14" t="s">
        <v>43</v>
      </c>
      <c r="H2658" s="14" t="s">
        <v>42</v>
      </c>
      <c r="I2658">
        <v>40000</v>
      </c>
      <c r="J2658">
        <v>2</v>
      </c>
      <c r="K2658" s="14" t="s">
        <v>55</v>
      </c>
      <c r="L2658" s="14" t="s">
        <v>66</v>
      </c>
      <c r="O2658">
        <v>29115</v>
      </c>
      <c r="P2658">
        <v>35</v>
      </c>
      <c r="Q2658" t="str">
        <f>_xlfn.CONCAT(Clientes__2[[#This Row],[Nombre]], " ",Clientes__2[[#This Row],[Nombres2]], " ",Clientes__2[[#This Row],[Apellido]],)</f>
        <v>Hector M Gill</v>
      </c>
      <c r="R2658" s="15">
        <v>20859</v>
      </c>
      <c r="S2658" s="14" t="s">
        <v>42</v>
      </c>
      <c r="T2658" s="14" t="s">
        <v>115</v>
      </c>
      <c r="U2658">
        <v>70000</v>
      </c>
      <c r="V2658">
        <v>2</v>
      </c>
      <c r="W2658" s="14" t="s">
        <v>67</v>
      </c>
      <c r="X2658" s="14" t="s">
        <v>54</v>
      </c>
    </row>
    <row r="2659" spans="1:24" x14ac:dyDescent="0.2">
      <c r="A2659">
        <v>20835</v>
      </c>
      <c r="B2659">
        <v>153</v>
      </c>
      <c r="C2659" s="14" t="s">
        <v>748</v>
      </c>
      <c r="D2659" s="14" t="s">
        <v>116</v>
      </c>
      <c r="E2659" s="14" t="s">
        <v>363</v>
      </c>
      <c r="F2659" s="15">
        <v>21715</v>
      </c>
      <c r="G2659" s="14" t="s">
        <v>42</v>
      </c>
      <c r="H2659" s="14" t="s">
        <v>42</v>
      </c>
      <c r="I2659">
        <v>20000</v>
      </c>
      <c r="J2659">
        <v>2</v>
      </c>
      <c r="K2659" s="14" t="s">
        <v>63</v>
      </c>
      <c r="L2659" s="14" t="s">
        <v>60</v>
      </c>
      <c r="O2659">
        <v>26892</v>
      </c>
      <c r="P2659">
        <v>241</v>
      </c>
      <c r="Q2659" t="str">
        <f>_xlfn.CONCAT(Clientes__2[[#This Row],[Nombre]], " ",Clientes__2[[#This Row],[Nombres2]], " ",Clientes__2[[#This Row],[Apellido]],)</f>
        <v>Ruben A Gutierrez</v>
      </c>
      <c r="R2659" s="15">
        <v>27656</v>
      </c>
      <c r="S2659" s="14" t="s">
        <v>42</v>
      </c>
      <c r="T2659" s="14" t="s">
        <v>42</v>
      </c>
      <c r="U2659">
        <v>40000</v>
      </c>
      <c r="V2659">
        <v>1</v>
      </c>
      <c r="W2659" s="14" t="s">
        <v>55</v>
      </c>
      <c r="X2659" s="14" t="s">
        <v>54</v>
      </c>
    </row>
    <row r="2660" spans="1:24" x14ac:dyDescent="0.2">
      <c r="A2660">
        <v>23596</v>
      </c>
      <c r="B2660">
        <v>196</v>
      </c>
      <c r="C2660" s="14" t="s">
        <v>87</v>
      </c>
      <c r="D2660" s="14"/>
      <c r="E2660" s="14" t="s">
        <v>166</v>
      </c>
      <c r="F2660" s="15">
        <v>21009</v>
      </c>
      <c r="G2660" s="14" t="s">
        <v>43</v>
      </c>
      <c r="H2660" s="14" t="s">
        <v>115</v>
      </c>
      <c r="I2660">
        <v>110000</v>
      </c>
      <c r="J2660">
        <v>2</v>
      </c>
      <c r="K2660" s="14" t="s">
        <v>63</v>
      </c>
      <c r="L2660" s="14" t="s">
        <v>84</v>
      </c>
      <c r="O2660">
        <v>14011</v>
      </c>
      <c r="P2660">
        <v>17</v>
      </c>
      <c r="Q2660" t="str">
        <f>_xlfn.CONCAT(Clientes__2[[#This Row],[Nombre]], " ",Clientes__2[[#This Row],[Nombres2]], " ",Clientes__2[[#This Row],[Apellido]],)</f>
        <v>Katherine  Bradley</v>
      </c>
      <c r="R2660" s="15">
        <v>18575</v>
      </c>
      <c r="S2660" s="14" t="s">
        <v>43</v>
      </c>
      <c r="T2660" s="14" t="s">
        <v>42</v>
      </c>
      <c r="U2660">
        <v>30000</v>
      </c>
      <c r="V2660">
        <v>3</v>
      </c>
      <c r="W2660" s="14" t="s">
        <v>63</v>
      </c>
      <c r="X2660" s="14" t="s">
        <v>91</v>
      </c>
    </row>
    <row r="2661" spans="1:24" x14ac:dyDescent="0.2">
      <c r="A2661">
        <v>17668</v>
      </c>
      <c r="B2661">
        <v>369</v>
      </c>
      <c r="C2661" s="14" t="s">
        <v>282</v>
      </c>
      <c r="D2661" s="14" t="s">
        <v>116</v>
      </c>
      <c r="E2661" s="14" t="s">
        <v>184</v>
      </c>
      <c r="F2661" s="15">
        <v>20695</v>
      </c>
      <c r="G2661" s="14" t="s">
        <v>43</v>
      </c>
      <c r="H2661" s="14" t="s">
        <v>42</v>
      </c>
      <c r="I2661">
        <v>30000</v>
      </c>
      <c r="J2661">
        <v>2</v>
      </c>
      <c r="K2661" s="14" t="s">
        <v>67</v>
      </c>
      <c r="L2661" s="14" t="s">
        <v>54</v>
      </c>
      <c r="O2661">
        <v>28697</v>
      </c>
      <c r="P2661">
        <v>268</v>
      </c>
      <c r="Q2661" t="str">
        <f>_xlfn.CONCAT(Clientes__2[[#This Row],[Nombre]], " ",Clientes__2[[#This Row],[Nombres2]], " ",Clientes__2[[#This Row],[Apellido]],)</f>
        <v>Eduardo A Peterson</v>
      </c>
      <c r="R2661" s="15">
        <v>25678</v>
      </c>
      <c r="S2661" s="14" t="s">
        <v>42</v>
      </c>
      <c r="T2661" s="14" t="s">
        <v>115</v>
      </c>
      <c r="U2661">
        <v>40000</v>
      </c>
      <c r="V2661">
        <v>0</v>
      </c>
      <c r="W2661" s="14" t="s">
        <v>70</v>
      </c>
      <c r="X2661" s="14" t="s">
        <v>91</v>
      </c>
    </row>
    <row r="2662" spans="1:24" x14ac:dyDescent="0.2">
      <c r="A2662">
        <v>28349</v>
      </c>
      <c r="B2662">
        <v>37</v>
      </c>
      <c r="C2662" s="14" t="s">
        <v>75</v>
      </c>
      <c r="D2662" s="14"/>
      <c r="E2662" s="14" t="s">
        <v>198</v>
      </c>
      <c r="F2662" s="15">
        <v>14297</v>
      </c>
      <c r="G2662" s="14" t="s">
        <v>43</v>
      </c>
      <c r="H2662" s="14" t="s">
        <v>115</v>
      </c>
      <c r="I2662">
        <v>40000</v>
      </c>
      <c r="J2662">
        <v>2</v>
      </c>
      <c r="K2662" s="14" t="s">
        <v>55</v>
      </c>
      <c r="L2662" s="14" t="s">
        <v>66</v>
      </c>
      <c r="O2662">
        <v>14095</v>
      </c>
      <c r="P2662">
        <v>343</v>
      </c>
      <c r="Q2662" t="str">
        <f>_xlfn.CONCAT(Clientes__2[[#This Row],[Nombre]], " ",Clientes__2[[#This Row],[Nombres2]], " ",Clientes__2[[#This Row],[Apellido]],)</f>
        <v>Kristi  Vazquez</v>
      </c>
      <c r="R2662" s="15">
        <v>28013</v>
      </c>
      <c r="S2662" s="14" t="s">
        <v>42</v>
      </c>
      <c r="T2662" s="14" t="s">
        <v>115</v>
      </c>
      <c r="U2662">
        <v>40000</v>
      </c>
      <c r="V2662">
        <v>0</v>
      </c>
      <c r="W2662" s="14" t="s">
        <v>67</v>
      </c>
      <c r="X2662" s="14" t="s">
        <v>54</v>
      </c>
    </row>
    <row r="2663" spans="1:24" x14ac:dyDescent="0.2">
      <c r="A2663">
        <v>23076</v>
      </c>
      <c r="B2663">
        <v>300</v>
      </c>
      <c r="C2663" s="14" t="s">
        <v>247</v>
      </c>
      <c r="D2663" s="14" t="s">
        <v>123</v>
      </c>
      <c r="E2663" s="14" t="s">
        <v>654</v>
      </c>
      <c r="F2663" s="15">
        <v>15044</v>
      </c>
      <c r="G2663" s="14" t="s">
        <v>42</v>
      </c>
      <c r="H2663" s="14" t="s">
        <v>42</v>
      </c>
      <c r="I2663">
        <v>60000</v>
      </c>
      <c r="J2663">
        <v>3</v>
      </c>
      <c r="K2663" s="14" t="s">
        <v>70</v>
      </c>
      <c r="L2663" s="14" t="s">
        <v>66</v>
      </c>
      <c r="O2663">
        <v>20691</v>
      </c>
      <c r="P2663">
        <v>52</v>
      </c>
      <c r="Q2663" t="str">
        <f>_xlfn.CONCAT(Clientes__2[[#This Row],[Nombre]], " ",Clientes__2[[#This Row],[Nombres2]], " ",Clientes__2[[#This Row],[Apellido]],)</f>
        <v>Adrian E Brooks</v>
      </c>
      <c r="R2663" s="15">
        <v>23787</v>
      </c>
      <c r="S2663" s="14" t="s">
        <v>42</v>
      </c>
      <c r="T2663" s="14" t="s">
        <v>42</v>
      </c>
      <c r="U2663">
        <v>60000</v>
      </c>
      <c r="V2663">
        <v>0</v>
      </c>
      <c r="W2663" s="14" t="s">
        <v>70</v>
      </c>
      <c r="X2663" s="14" t="s">
        <v>84</v>
      </c>
    </row>
    <row r="2664" spans="1:24" x14ac:dyDescent="0.2">
      <c r="A2664">
        <v>22885</v>
      </c>
      <c r="B2664">
        <v>648</v>
      </c>
      <c r="C2664" s="14" t="s">
        <v>268</v>
      </c>
      <c r="D2664" s="14"/>
      <c r="E2664" s="14" t="s">
        <v>383</v>
      </c>
      <c r="F2664" s="15">
        <v>24531</v>
      </c>
      <c r="G2664" s="14" t="s">
        <v>43</v>
      </c>
      <c r="H2664" s="14" t="s">
        <v>42</v>
      </c>
      <c r="I2664">
        <v>60000</v>
      </c>
      <c r="J2664">
        <v>0</v>
      </c>
      <c r="K2664" s="14" t="s">
        <v>70</v>
      </c>
      <c r="L2664" s="14" t="s">
        <v>84</v>
      </c>
      <c r="O2664">
        <v>16497</v>
      </c>
      <c r="P2664">
        <v>66</v>
      </c>
      <c r="Q2664" t="str">
        <f>_xlfn.CONCAT(Clientes__2[[#This Row],[Nombre]], " ",Clientes__2[[#This Row],[Nombres2]], " ",Clientes__2[[#This Row],[Apellido]],)</f>
        <v>Caleb  Henderson</v>
      </c>
      <c r="R2664" s="15">
        <v>27582</v>
      </c>
      <c r="S2664" s="14" t="s">
        <v>43</v>
      </c>
      <c r="T2664" s="14" t="s">
        <v>115</v>
      </c>
      <c r="U2664">
        <v>30000</v>
      </c>
      <c r="V2664">
        <v>0</v>
      </c>
      <c r="W2664" s="14" t="s">
        <v>63</v>
      </c>
      <c r="X2664" s="14" t="s">
        <v>54</v>
      </c>
    </row>
    <row r="2665" spans="1:24" x14ac:dyDescent="0.2">
      <c r="A2665">
        <v>13818</v>
      </c>
      <c r="B2665">
        <v>221</v>
      </c>
      <c r="C2665" s="14" t="s">
        <v>210</v>
      </c>
      <c r="D2665" s="14"/>
      <c r="E2665" s="14" t="s">
        <v>152</v>
      </c>
      <c r="F2665" s="15">
        <v>28722</v>
      </c>
      <c r="G2665" s="14" t="s">
        <v>43</v>
      </c>
      <c r="H2665" s="14" t="s">
        <v>115</v>
      </c>
      <c r="I2665">
        <v>20000</v>
      </c>
      <c r="J2665">
        <v>0</v>
      </c>
      <c r="K2665" s="14" t="s">
        <v>67</v>
      </c>
      <c r="L2665" s="14" t="s">
        <v>60</v>
      </c>
      <c r="O2665">
        <v>13076</v>
      </c>
      <c r="P2665">
        <v>30</v>
      </c>
      <c r="Q2665" t="str">
        <f>_xlfn.CONCAT(Clientes__2[[#This Row],[Nombre]], " ",Clientes__2[[#This Row],[Nombres2]], " ",Clientes__2[[#This Row],[Apellido]],)</f>
        <v>Dawn  Chander</v>
      </c>
      <c r="R2665" s="15">
        <v>20151</v>
      </c>
      <c r="S2665" s="14" t="s">
        <v>43</v>
      </c>
      <c r="T2665" s="14" t="s">
        <v>42</v>
      </c>
      <c r="U2665">
        <v>80000</v>
      </c>
      <c r="V2665">
        <v>2</v>
      </c>
      <c r="W2665" s="14" t="s">
        <v>67</v>
      </c>
      <c r="X2665" s="14" t="s">
        <v>54</v>
      </c>
    </row>
    <row r="2666" spans="1:24" x14ac:dyDescent="0.2">
      <c r="A2666">
        <v>14185</v>
      </c>
      <c r="B2666">
        <v>211</v>
      </c>
      <c r="C2666" s="14" t="s">
        <v>522</v>
      </c>
      <c r="D2666" s="14"/>
      <c r="E2666" s="14" t="s">
        <v>198</v>
      </c>
      <c r="F2666" s="15">
        <v>19317</v>
      </c>
      <c r="G2666" s="14" t="s">
        <v>43</v>
      </c>
      <c r="H2666" s="14" t="s">
        <v>42</v>
      </c>
      <c r="I2666">
        <v>80000</v>
      </c>
      <c r="J2666">
        <v>4</v>
      </c>
      <c r="K2666" s="14" t="s">
        <v>63</v>
      </c>
      <c r="L2666" s="14" t="s">
        <v>84</v>
      </c>
      <c r="O2666">
        <v>13221</v>
      </c>
      <c r="P2666">
        <v>336</v>
      </c>
      <c r="Q2666" t="str">
        <f>_xlfn.CONCAT(Clientes__2[[#This Row],[Nombre]], " ",Clientes__2[[#This Row],[Nombres2]], " ",Clientes__2[[#This Row],[Apellido]],)</f>
        <v>Frank  Vazquez</v>
      </c>
      <c r="R2666" s="15">
        <v>17142</v>
      </c>
      <c r="S2666" s="14" t="s">
        <v>42</v>
      </c>
      <c r="T2666" s="14" t="s">
        <v>115</v>
      </c>
      <c r="U2666">
        <v>70000</v>
      </c>
      <c r="V2666">
        <v>3</v>
      </c>
      <c r="W2666" s="14" t="s">
        <v>55</v>
      </c>
      <c r="X2666" s="14" t="s">
        <v>66</v>
      </c>
    </row>
    <row r="2667" spans="1:24" x14ac:dyDescent="0.2">
      <c r="A2667">
        <v>15911</v>
      </c>
      <c r="B2667">
        <v>611</v>
      </c>
      <c r="C2667" s="14" t="s">
        <v>292</v>
      </c>
      <c r="D2667" s="14" t="s">
        <v>120</v>
      </c>
      <c r="E2667" s="14" t="s">
        <v>144</v>
      </c>
      <c r="F2667" s="15">
        <v>19110</v>
      </c>
      <c r="G2667" s="14" t="s">
        <v>42</v>
      </c>
      <c r="H2667" s="14" t="s">
        <v>115</v>
      </c>
      <c r="I2667">
        <v>60000</v>
      </c>
      <c r="J2667">
        <v>2</v>
      </c>
      <c r="K2667" s="14" t="s">
        <v>67</v>
      </c>
      <c r="L2667" s="14" t="s">
        <v>84</v>
      </c>
      <c r="O2667">
        <v>14890</v>
      </c>
      <c r="P2667">
        <v>315</v>
      </c>
      <c r="Q2667" t="str">
        <f>_xlfn.CONCAT(Clientes__2[[#This Row],[Nombre]], " ",Clientes__2[[#This Row],[Nombres2]], " ",Clientes__2[[#This Row],[Apellido]],)</f>
        <v>Maria K Baker</v>
      </c>
      <c r="R2667" s="15">
        <v>19931</v>
      </c>
      <c r="S2667" s="14" t="s">
        <v>42</v>
      </c>
      <c r="T2667" s="14" t="s">
        <v>42</v>
      </c>
      <c r="U2667">
        <v>30000</v>
      </c>
      <c r="V2667">
        <v>1</v>
      </c>
      <c r="W2667" s="14" t="s">
        <v>67</v>
      </c>
      <c r="X2667" s="14" t="s">
        <v>91</v>
      </c>
    </row>
    <row r="2668" spans="1:24" x14ac:dyDescent="0.2">
      <c r="A2668">
        <v>13081</v>
      </c>
      <c r="B2668">
        <v>25</v>
      </c>
      <c r="C2668" s="14" t="s">
        <v>258</v>
      </c>
      <c r="D2668" s="14" t="s">
        <v>128</v>
      </c>
      <c r="E2668" s="14" t="s">
        <v>104</v>
      </c>
      <c r="F2668" s="15">
        <v>20903</v>
      </c>
      <c r="G2668" s="14" t="s">
        <v>43</v>
      </c>
      <c r="H2668" s="14" t="s">
        <v>115</v>
      </c>
      <c r="I2668">
        <v>80000</v>
      </c>
      <c r="J2668">
        <v>2</v>
      </c>
      <c r="K2668" s="14" t="s">
        <v>67</v>
      </c>
      <c r="L2668" s="14" t="s">
        <v>84</v>
      </c>
      <c r="O2668">
        <v>28820</v>
      </c>
      <c r="P2668">
        <v>609</v>
      </c>
      <c r="Q2668" t="str">
        <f>_xlfn.CONCAT(Clientes__2[[#This Row],[Nombre]], " ",Clientes__2[[#This Row],[Nombres2]], " ",Clientes__2[[#This Row],[Apellido]],)</f>
        <v>Krista C Ruiz</v>
      </c>
      <c r="R2668" s="15">
        <v>26500</v>
      </c>
      <c r="S2668" s="14" t="s">
        <v>42</v>
      </c>
      <c r="T2668" s="14" t="s">
        <v>115</v>
      </c>
      <c r="U2668">
        <v>60000</v>
      </c>
      <c r="V2668">
        <v>1</v>
      </c>
      <c r="W2668" s="14" t="s">
        <v>55</v>
      </c>
      <c r="X2668" s="14" t="s">
        <v>54</v>
      </c>
    </row>
    <row r="2669" spans="1:24" x14ac:dyDescent="0.2">
      <c r="A2669">
        <v>28013</v>
      </c>
      <c r="B2669">
        <v>60</v>
      </c>
      <c r="C2669" s="14" t="s">
        <v>133</v>
      </c>
      <c r="D2669" s="14" t="s">
        <v>124</v>
      </c>
      <c r="E2669" s="14" t="s">
        <v>520</v>
      </c>
      <c r="F2669" s="15">
        <v>16177</v>
      </c>
      <c r="G2669" s="14" t="s">
        <v>42</v>
      </c>
      <c r="H2669" s="14" t="s">
        <v>42</v>
      </c>
      <c r="I2669">
        <v>30000</v>
      </c>
      <c r="J2669">
        <v>4</v>
      </c>
      <c r="K2669" s="14" t="s">
        <v>67</v>
      </c>
      <c r="L2669" s="14" t="s">
        <v>84</v>
      </c>
      <c r="O2669">
        <v>20097</v>
      </c>
      <c r="P2669">
        <v>339</v>
      </c>
      <c r="Q2669" t="str">
        <f>_xlfn.CONCAT(Clientes__2[[#This Row],[Nombre]], " ",Clientes__2[[#This Row],[Nombres2]], " ",Clientes__2[[#This Row],[Apellido]],)</f>
        <v>James J Miller</v>
      </c>
      <c r="R2669" s="15">
        <v>20336</v>
      </c>
      <c r="S2669" s="14" t="s">
        <v>42</v>
      </c>
      <c r="T2669" s="14" t="s">
        <v>115</v>
      </c>
      <c r="U2669">
        <v>40000</v>
      </c>
      <c r="V2669">
        <v>1</v>
      </c>
      <c r="W2669" s="14" t="s">
        <v>63</v>
      </c>
      <c r="X2669" s="14" t="s">
        <v>91</v>
      </c>
    </row>
    <row r="2670" spans="1:24" x14ac:dyDescent="0.2">
      <c r="A2670">
        <v>24389</v>
      </c>
      <c r="B2670">
        <v>548</v>
      </c>
      <c r="C2670" s="14" t="s">
        <v>506</v>
      </c>
      <c r="D2670" s="14"/>
      <c r="E2670" s="14" t="s">
        <v>375</v>
      </c>
      <c r="F2670" s="15">
        <v>20578</v>
      </c>
      <c r="G2670" s="14" t="s">
        <v>43</v>
      </c>
      <c r="H2670" s="14" t="s">
        <v>42</v>
      </c>
      <c r="I2670">
        <v>80000</v>
      </c>
      <c r="J2670">
        <v>2</v>
      </c>
      <c r="K2670" s="14" t="s">
        <v>81</v>
      </c>
      <c r="L2670" s="14" t="s">
        <v>54</v>
      </c>
      <c r="O2670">
        <v>21466</v>
      </c>
      <c r="P2670">
        <v>542</v>
      </c>
      <c r="Q2670" t="str">
        <f>_xlfn.CONCAT(Clientes__2[[#This Row],[Nombre]], " ",Clientes__2[[#This Row],[Nombres2]], " ",Clientes__2[[#This Row],[Apellido]],)</f>
        <v>Xavier  Carter</v>
      </c>
      <c r="R2670" s="15">
        <v>16869</v>
      </c>
      <c r="S2670" s="14" t="s">
        <v>42</v>
      </c>
      <c r="T2670" s="14" t="s">
        <v>42</v>
      </c>
      <c r="U2670">
        <v>70000</v>
      </c>
      <c r="V2670">
        <v>5</v>
      </c>
      <c r="W2670" s="14" t="s">
        <v>55</v>
      </c>
      <c r="X2670" s="14" t="s">
        <v>66</v>
      </c>
    </row>
    <row r="2671" spans="1:24" x14ac:dyDescent="0.2">
      <c r="A2671">
        <v>24907</v>
      </c>
      <c r="B2671">
        <v>31</v>
      </c>
      <c r="C2671" s="14" t="s">
        <v>508</v>
      </c>
      <c r="D2671" s="14"/>
      <c r="E2671" s="14" t="s">
        <v>118</v>
      </c>
      <c r="F2671" s="15">
        <v>26903</v>
      </c>
      <c r="G2671" s="14" t="s">
        <v>42</v>
      </c>
      <c r="H2671" s="14" t="s">
        <v>115</v>
      </c>
      <c r="I2671">
        <v>100000</v>
      </c>
      <c r="J2671">
        <v>0</v>
      </c>
      <c r="K2671" s="14" t="s">
        <v>67</v>
      </c>
      <c r="L2671" s="14" t="s">
        <v>66</v>
      </c>
      <c r="O2671">
        <v>22269</v>
      </c>
      <c r="P2671">
        <v>311</v>
      </c>
      <c r="Q2671" t="str">
        <f>_xlfn.CONCAT(Clientes__2[[#This Row],[Nombre]], " ",Clientes__2[[#This Row],[Nombres2]], " ",Clientes__2[[#This Row],[Apellido]],)</f>
        <v>Megan  Price</v>
      </c>
      <c r="R2671" s="15">
        <v>25251</v>
      </c>
      <c r="S2671" s="14" t="s">
        <v>42</v>
      </c>
      <c r="T2671" s="14" t="s">
        <v>42</v>
      </c>
      <c r="U2671">
        <v>70000</v>
      </c>
      <c r="V2671">
        <v>5</v>
      </c>
      <c r="W2671" s="14" t="s">
        <v>70</v>
      </c>
      <c r="X2671" s="14" t="s">
        <v>84</v>
      </c>
    </row>
    <row r="2672" spans="1:24" x14ac:dyDescent="0.2">
      <c r="A2672">
        <v>17830</v>
      </c>
      <c r="B2672">
        <v>186</v>
      </c>
      <c r="C2672" s="14" t="s">
        <v>376</v>
      </c>
      <c r="D2672" s="14"/>
      <c r="E2672" s="14" t="s">
        <v>252</v>
      </c>
      <c r="F2672" s="15">
        <v>22920</v>
      </c>
      <c r="G2672" s="14" t="s">
        <v>42</v>
      </c>
      <c r="H2672" s="14" t="s">
        <v>42</v>
      </c>
      <c r="I2672">
        <v>30000</v>
      </c>
      <c r="J2672">
        <v>1</v>
      </c>
      <c r="K2672" s="14" t="s">
        <v>63</v>
      </c>
      <c r="L2672" s="14" t="s">
        <v>91</v>
      </c>
      <c r="O2672">
        <v>27134</v>
      </c>
      <c r="P2672">
        <v>200</v>
      </c>
      <c r="Q2672" t="str">
        <f>_xlfn.CONCAT(Clientes__2[[#This Row],[Nombre]], " ",Clientes__2[[#This Row],[Nombres2]], " ",Clientes__2[[#This Row],[Apellido]],)</f>
        <v>Carlos  Scott</v>
      </c>
      <c r="R2672" s="15">
        <v>19086</v>
      </c>
      <c r="S2672" s="14" t="s">
        <v>43</v>
      </c>
      <c r="T2672" s="14" t="s">
        <v>42</v>
      </c>
      <c r="U2672">
        <v>20000</v>
      </c>
      <c r="V2672">
        <v>2</v>
      </c>
      <c r="W2672" s="14" t="s">
        <v>63</v>
      </c>
      <c r="X2672" s="14" t="s">
        <v>60</v>
      </c>
    </row>
    <row r="2673" spans="1:24" x14ac:dyDescent="0.2">
      <c r="A2673">
        <v>22332</v>
      </c>
      <c r="B2673">
        <v>62</v>
      </c>
      <c r="C2673" s="14" t="s">
        <v>583</v>
      </c>
      <c r="D2673" s="14" t="s">
        <v>124</v>
      </c>
      <c r="E2673" s="14" t="s">
        <v>497</v>
      </c>
      <c r="F2673" s="15">
        <v>11517</v>
      </c>
      <c r="G2673" s="14" t="s">
        <v>42</v>
      </c>
      <c r="H2673" s="14" t="s">
        <v>115</v>
      </c>
      <c r="I2673">
        <v>30000</v>
      </c>
      <c r="J2673">
        <v>1</v>
      </c>
      <c r="K2673" s="14" t="s">
        <v>55</v>
      </c>
      <c r="L2673" s="14" t="s">
        <v>54</v>
      </c>
      <c r="O2673">
        <v>12238</v>
      </c>
      <c r="P2673">
        <v>172</v>
      </c>
      <c r="Q2673" t="str">
        <f>_xlfn.CONCAT(Clientes__2[[#This Row],[Nombre]], " ",Clientes__2[[#This Row],[Nombres2]], " ",Clientes__2[[#This Row],[Apellido]],)</f>
        <v>Brittany J Bennett</v>
      </c>
      <c r="R2673" s="15">
        <v>15185</v>
      </c>
      <c r="S2673" s="14" t="s">
        <v>42</v>
      </c>
      <c r="T2673" s="14" t="s">
        <v>115</v>
      </c>
      <c r="U2673">
        <v>30000</v>
      </c>
      <c r="V2673">
        <v>1</v>
      </c>
      <c r="W2673" s="14" t="s">
        <v>55</v>
      </c>
      <c r="X2673" s="14" t="s">
        <v>91</v>
      </c>
    </row>
    <row r="2674" spans="1:24" x14ac:dyDescent="0.2">
      <c r="A2674">
        <v>27875</v>
      </c>
      <c r="B2674">
        <v>26</v>
      </c>
      <c r="C2674" s="14" t="s">
        <v>179</v>
      </c>
      <c r="D2674" s="14" t="s">
        <v>185</v>
      </c>
      <c r="E2674" s="14" t="s">
        <v>485</v>
      </c>
      <c r="F2674" s="15">
        <v>28388</v>
      </c>
      <c r="G2674" s="14" t="s">
        <v>43</v>
      </c>
      <c r="H2674" s="14" t="s">
        <v>115</v>
      </c>
      <c r="I2674">
        <v>10000</v>
      </c>
      <c r="J2674">
        <v>1</v>
      </c>
      <c r="K2674" s="14" t="s">
        <v>67</v>
      </c>
      <c r="L2674" s="14" t="s">
        <v>60</v>
      </c>
      <c r="O2674">
        <v>23870</v>
      </c>
      <c r="P2674">
        <v>548</v>
      </c>
      <c r="Q2674" t="str">
        <f>_xlfn.CONCAT(Clientes__2[[#This Row],[Nombre]], " ",Clientes__2[[#This Row],[Nombres2]], " ",Clientes__2[[#This Row],[Apellido]],)</f>
        <v>Pamela G Patel</v>
      </c>
      <c r="R2674" s="15">
        <v>25734</v>
      </c>
      <c r="S2674" s="14" t="s">
        <v>42</v>
      </c>
      <c r="T2674" s="14" t="s">
        <v>42</v>
      </c>
      <c r="U2674">
        <v>70000</v>
      </c>
      <c r="V2674">
        <v>3</v>
      </c>
      <c r="W2674" s="14" t="s">
        <v>70</v>
      </c>
      <c r="X2674" s="14" t="s">
        <v>84</v>
      </c>
    </row>
    <row r="2675" spans="1:24" x14ac:dyDescent="0.2">
      <c r="A2675">
        <v>13747</v>
      </c>
      <c r="B2675">
        <v>623</v>
      </c>
      <c r="C2675" s="14" t="s">
        <v>632</v>
      </c>
      <c r="D2675" s="14" t="s">
        <v>124</v>
      </c>
      <c r="E2675" s="14" t="s">
        <v>194</v>
      </c>
      <c r="F2675" s="15">
        <v>21104</v>
      </c>
      <c r="G2675" s="14" t="s">
        <v>42</v>
      </c>
      <c r="H2675" s="14" t="s">
        <v>42</v>
      </c>
      <c r="I2675">
        <v>40000</v>
      </c>
      <c r="J2675">
        <v>1</v>
      </c>
      <c r="K2675" s="14" t="s">
        <v>63</v>
      </c>
      <c r="L2675" s="14" t="s">
        <v>91</v>
      </c>
      <c r="O2675">
        <v>17276</v>
      </c>
      <c r="P2675">
        <v>627</v>
      </c>
      <c r="Q2675" t="str">
        <f>_xlfn.CONCAT(Clientes__2[[#This Row],[Nombre]], " ",Clientes__2[[#This Row],[Nombres2]], " ",Clientes__2[[#This Row],[Apellido]],)</f>
        <v>Brian J Torres</v>
      </c>
      <c r="R2675" s="15">
        <v>10929</v>
      </c>
      <c r="S2675" s="14" t="s">
        <v>43</v>
      </c>
      <c r="T2675" s="14" t="s">
        <v>42</v>
      </c>
      <c r="U2675">
        <v>50000</v>
      </c>
      <c r="V2675">
        <v>1</v>
      </c>
      <c r="W2675" s="14" t="s">
        <v>70</v>
      </c>
      <c r="X2675" s="14" t="s">
        <v>66</v>
      </c>
    </row>
    <row r="2676" spans="1:24" x14ac:dyDescent="0.2">
      <c r="A2676">
        <v>28444</v>
      </c>
      <c r="B2676">
        <v>209</v>
      </c>
      <c r="C2676" s="14" t="s">
        <v>646</v>
      </c>
      <c r="D2676" s="14"/>
      <c r="E2676" s="14" t="s">
        <v>578</v>
      </c>
      <c r="F2676" s="15">
        <v>27717</v>
      </c>
      <c r="G2676" s="14" t="s">
        <v>43</v>
      </c>
      <c r="H2676" s="14" t="s">
        <v>42</v>
      </c>
      <c r="I2676">
        <v>30000</v>
      </c>
      <c r="J2676">
        <v>0</v>
      </c>
      <c r="K2676" s="14" t="s">
        <v>63</v>
      </c>
      <c r="L2676" s="14" t="s">
        <v>91</v>
      </c>
      <c r="O2676">
        <v>20827</v>
      </c>
      <c r="P2676">
        <v>217</v>
      </c>
      <c r="Q2676" t="str">
        <f>_xlfn.CONCAT(Clientes__2[[#This Row],[Nombre]], " ",Clientes__2[[#This Row],[Nombres2]], " ",Clientes__2[[#This Row],[Apellido]],)</f>
        <v>Pedro  Sai</v>
      </c>
      <c r="R2676" s="15">
        <v>22530</v>
      </c>
      <c r="S2676" s="14" t="s">
        <v>43</v>
      </c>
      <c r="T2676" s="14" t="s">
        <v>115</v>
      </c>
      <c r="U2676">
        <v>20000</v>
      </c>
      <c r="V2676">
        <v>1</v>
      </c>
      <c r="W2676" s="14" t="s">
        <v>63</v>
      </c>
      <c r="X2676" s="14" t="s">
        <v>60</v>
      </c>
    </row>
    <row r="2677" spans="1:24" x14ac:dyDescent="0.2">
      <c r="A2677">
        <v>24673</v>
      </c>
      <c r="B2677">
        <v>345</v>
      </c>
      <c r="C2677" s="14" t="s">
        <v>866</v>
      </c>
      <c r="D2677" s="14"/>
      <c r="E2677" s="14" t="s">
        <v>74</v>
      </c>
      <c r="F2677" s="15">
        <v>18210</v>
      </c>
      <c r="G2677" s="14" t="s">
        <v>42</v>
      </c>
      <c r="H2677" s="14" t="s">
        <v>115</v>
      </c>
      <c r="I2677">
        <v>70000</v>
      </c>
      <c r="J2677">
        <v>4</v>
      </c>
      <c r="K2677" s="14" t="s">
        <v>63</v>
      </c>
      <c r="L2677" s="14" t="s">
        <v>84</v>
      </c>
      <c r="O2677">
        <v>16062</v>
      </c>
      <c r="P2677">
        <v>642</v>
      </c>
      <c r="Q2677" t="str">
        <f>_xlfn.CONCAT(Clientes__2[[#This Row],[Nombre]], " ",Clientes__2[[#This Row],[Nombres2]], " ",Clientes__2[[#This Row],[Apellido]],)</f>
        <v>Paige  Cox</v>
      </c>
      <c r="R2677" s="15">
        <v>25728</v>
      </c>
      <c r="S2677" s="14" t="s">
        <v>42</v>
      </c>
      <c r="T2677" s="14" t="s">
        <v>115</v>
      </c>
      <c r="U2677">
        <v>50000</v>
      </c>
      <c r="V2677">
        <v>1</v>
      </c>
      <c r="W2677" s="14" t="s">
        <v>55</v>
      </c>
      <c r="X2677" s="14" t="s">
        <v>54</v>
      </c>
    </row>
    <row r="2678" spans="1:24" x14ac:dyDescent="0.2">
      <c r="A2678">
        <v>14187</v>
      </c>
      <c r="B2678">
        <v>132</v>
      </c>
      <c r="C2678" s="14" t="s">
        <v>137</v>
      </c>
      <c r="D2678" s="14" t="s">
        <v>349</v>
      </c>
      <c r="E2678" s="14" t="s">
        <v>83</v>
      </c>
      <c r="F2678" s="15">
        <v>19261</v>
      </c>
      <c r="G2678" s="14" t="s">
        <v>42</v>
      </c>
      <c r="H2678" s="14" t="s">
        <v>42</v>
      </c>
      <c r="I2678">
        <v>100000</v>
      </c>
      <c r="J2678">
        <v>3</v>
      </c>
      <c r="K2678" s="14" t="s">
        <v>63</v>
      </c>
      <c r="L2678" s="14" t="s">
        <v>84</v>
      </c>
      <c r="O2678">
        <v>26166</v>
      </c>
      <c r="P2678">
        <v>37</v>
      </c>
      <c r="Q2678" t="str">
        <f>_xlfn.CONCAT(Clientes__2[[#This Row],[Nombre]], " ",Clientes__2[[#This Row],[Nombres2]], " ",Clientes__2[[#This Row],[Apellido]],)</f>
        <v>Eugene N Lu</v>
      </c>
      <c r="R2678" s="15">
        <v>20521</v>
      </c>
      <c r="S2678" s="14" t="s">
        <v>42</v>
      </c>
      <c r="T2678" s="14" t="s">
        <v>42</v>
      </c>
      <c r="U2678">
        <v>80000</v>
      </c>
      <c r="V2678">
        <v>1</v>
      </c>
      <c r="W2678" s="14" t="s">
        <v>63</v>
      </c>
      <c r="X2678" s="14" t="s">
        <v>54</v>
      </c>
    </row>
    <row r="2679" spans="1:24" x14ac:dyDescent="0.2">
      <c r="A2679">
        <v>24067</v>
      </c>
      <c r="B2679">
        <v>131</v>
      </c>
      <c r="C2679" s="14" t="s">
        <v>584</v>
      </c>
      <c r="D2679" s="14" t="s">
        <v>135</v>
      </c>
      <c r="E2679" s="14" t="s">
        <v>180</v>
      </c>
      <c r="F2679" s="15">
        <v>24643</v>
      </c>
      <c r="G2679" s="14" t="s">
        <v>43</v>
      </c>
      <c r="H2679" s="14" t="s">
        <v>115</v>
      </c>
      <c r="I2679">
        <v>40000</v>
      </c>
      <c r="J2679">
        <v>0</v>
      </c>
      <c r="K2679" s="14" t="s">
        <v>55</v>
      </c>
      <c r="L2679" s="14" t="s">
        <v>91</v>
      </c>
      <c r="O2679">
        <v>25979</v>
      </c>
      <c r="P2679">
        <v>536</v>
      </c>
      <c r="Q2679" t="str">
        <f>_xlfn.CONCAT(Clientes__2[[#This Row],[Nombre]], " ",Clientes__2[[#This Row],[Nombres2]], " ",Clientes__2[[#This Row],[Apellido]],)</f>
        <v>Carolyn V Raman</v>
      </c>
      <c r="R2679" s="15">
        <v>23044</v>
      </c>
      <c r="S2679" s="14" t="s">
        <v>43</v>
      </c>
      <c r="T2679" s="14" t="s">
        <v>42</v>
      </c>
      <c r="U2679">
        <v>70000</v>
      </c>
      <c r="V2679">
        <v>4</v>
      </c>
      <c r="W2679" s="14" t="s">
        <v>55</v>
      </c>
      <c r="X2679" s="14" t="s">
        <v>84</v>
      </c>
    </row>
    <row r="2680" spans="1:24" x14ac:dyDescent="0.2">
      <c r="A2680">
        <v>19383</v>
      </c>
      <c r="B2680">
        <v>127</v>
      </c>
      <c r="C2680" s="14" t="s">
        <v>151</v>
      </c>
      <c r="D2680" s="14"/>
      <c r="E2680" s="14" t="s">
        <v>69</v>
      </c>
      <c r="F2680" s="15">
        <v>26726</v>
      </c>
      <c r="G2680" s="14" t="s">
        <v>43</v>
      </c>
      <c r="H2680" s="14" t="s">
        <v>42</v>
      </c>
      <c r="I2680">
        <v>20000</v>
      </c>
      <c r="J2680">
        <v>0</v>
      </c>
      <c r="K2680" s="14" t="s">
        <v>81</v>
      </c>
      <c r="L2680" s="14" t="s">
        <v>60</v>
      </c>
      <c r="O2680">
        <v>19226</v>
      </c>
      <c r="P2680">
        <v>299</v>
      </c>
      <c r="Q2680" t="str">
        <f>_xlfn.CONCAT(Clientes__2[[#This Row],[Nombre]], " ",Clientes__2[[#This Row],[Nombres2]], " ",Clientes__2[[#This Row],[Apellido]],)</f>
        <v>Roger  Nath</v>
      </c>
      <c r="R2680" s="15">
        <v>21480</v>
      </c>
      <c r="S2680" s="14" t="s">
        <v>42</v>
      </c>
      <c r="T2680" s="14" t="s">
        <v>42</v>
      </c>
      <c r="U2680">
        <v>40000</v>
      </c>
      <c r="V2680">
        <v>2</v>
      </c>
      <c r="W2680" s="14" t="s">
        <v>63</v>
      </c>
      <c r="X2680" s="14" t="s">
        <v>91</v>
      </c>
    </row>
    <row r="2681" spans="1:24" x14ac:dyDescent="0.2">
      <c r="A2681">
        <v>24293</v>
      </c>
      <c r="B2681">
        <v>336</v>
      </c>
      <c r="C2681" s="14" t="s">
        <v>239</v>
      </c>
      <c r="D2681" s="14"/>
      <c r="E2681" s="14" t="s">
        <v>440</v>
      </c>
      <c r="F2681" s="15">
        <v>27321</v>
      </c>
      <c r="G2681" s="14" t="s">
        <v>42</v>
      </c>
      <c r="H2681" s="14" t="s">
        <v>115</v>
      </c>
      <c r="I2681">
        <v>50000</v>
      </c>
      <c r="J2681">
        <v>0</v>
      </c>
      <c r="K2681" s="14" t="s">
        <v>67</v>
      </c>
      <c r="L2681" s="14" t="s">
        <v>54</v>
      </c>
      <c r="O2681">
        <v>28868</v>
      </c>
      <c r="P2681">
        <v>345</v>
      </c>
      <c r="Q2681" t="str">
        <f>_xlfn.CONCAT(Clientes__2[[#This Row],[Nombre]], " ",Clientes__2[[#This Row],[Nombres2]], " ",Clientes__2[[#This Row],[Apellido]],)</f>
        <v>Anna  Rivera</v>
      </c>
      <c r="R2681" s="15">
        <v>27066</v>
      </c>
      <c r="S2681" s="14" t="s">
        <v>42</v>
      </c>
      <c r="T2681" s="14" t="s">
        <v>42</v>
      </c>
      <c r="U2681">
        <v>50000</v>
      </c>
      <c r="V2681">
        <v>0</v>
      </c>
      <c r="W2681" s="14" t="s">
        <v>63</v>
      </c>
      <c r="X2681" s="14" t="s">
        <v>54</v>
      </c>
    </row>
    <row r="2682" spans="1:24" x14ac:dyDescent="0.2">
      <c r="A2682">
        <v>14323</v>
      </c>
      <c r="B2682">
        <v>14</v>
      </c>
      <c r="C2682" s="14" t="s">
        <v>540</v>
      </c>
      <c r="D2682" s="14"/>
      <c r="E2682" s="14" t="s">
        <v>389</v>
      </c>
      <c r="F2682" s="15">
        <v>21083</v>
      </c>
      <c r="G2682" s="14" t="s">
        <v>43</v>
      </c>
      <c r="H2682" s="14" t="s">
        <v>42</v>
      </c>
      <c r="I2682">
        <v>70000</v>
      </c>
      <c r="J2682">
        <v>1</v>
      </c>
      <c r="K2682" s="14" t="s">
        <v>63</v>
      </c>
      <c r="L2682" s="14" t="s">
        <v>54</v>
      </c>
      <c r="O2682">
        <v>21304</v>
      </c>
      <c r="P2682">
        <v>618</v>
      </c>
      <c r="Q2682" t="str">
        <f>_xlfn.CONCAT(Clientes__2[[#This Row],[Nombre]], " ",Clientes__2[[#This Row],[Nombres2]], " ",Clientes__2[[#This Row],[Apellido]],)</f>
        <v>Colin  Tang</v>
      </c>
      <c r="R2682" s="15">
        <v>20152</v>
      </c>
      <c r="S2682" s="14" t="s">
        <v>42</v>
      </c>
      <c r="T2682" s="14" t="s">
        <v>115</v>
      </c>
      <c r="U2682">
        <v>60000</v>
      </c>
      <c r="V2682">
        <v>2</v>
      </c>
      <c r="W2682" s="14" t="s">
        <v>67</v>
      </c>
      <c r="X2682" s="14" t="s">
        <v>84</v>
      </c>
    </row>
    <row r="2683" spans="1:24" x14ac:dyDescent="0.2">
      <c r="A2683">
        <v>26831</v>
      </c>
      <c r="B2683">
        <v>174</v>
      </c>
      <c r="C2683" s="14" t="s">
        <v>688</v>
      </c>
      <c r="D2683" s="14" t="s">
        <v>126</v>
      </c>
      <c r="E2683" s="14" t="s">
        <v>228</v>
      </c>
      <c r="F2683" s="15">
        <v>24170</v>
      </c>
      <c r="G2683" s="14" t="s">
        <v>42</v>
      </c>
      <c r="H2683" s="14" t="s">
        <v>42</v>
      </c>
      <c r="I2683">
        <v>30000</v>
      </c>
      <c r="J2683">
        <v>1</v>
      </c>
      <c r="K2683" s="14" t="s">
        <v>55</v>
      </c>
      <c r="L2683" s="14" t="s">
        <v>91</v>
      </c>
      <c r="O2683">
        <v>27977</v>
      </c>
      <c r="P2683">
        <v>6</v>
      </c>
      <c r="Q2683" t="str">
        <f>_xlfn.CONCAT(Clientes__2[[#This Row],[Nombre]], " ",Clientes__2[[#This Row],[Nombres2]], " ",Clientes__2[[#This Row],[Apellido]],)</f>
        <v>Drew D Raje</v>
      </c>
      <c r="R2683" s="15">
        <v>26412</v>
      </c>
      <c r="S2683" s="14" t="s">
        <v>43</v>
      </c>
      <c r="T2683" s="14" t="s">
        <v>42</v>
      </c>
      <c r="U2683">
        <v>100000</v>
      </c>
      <c r="V2683">
        <v>0</v>
      </c>
      <c r="W2683" s="14" t="s">
        <v>67</v>
      </c>
      <c r="X2683" s="14" t="s">
        <v>66</v>
      </c>
    </row>
    <row r="2684" spans="1:24" x14ac:dyDescent="0.2">
      <c r="A2684">
        <v>16071</v>
      </c>
      <c r="B2684">
        <v>50</v>
      </c>
      <c r="C2684" s="14" t="s">
        <v>90</v>
      </c>
      <c r="D2684" s="14"/>
      <c r="E2684" s="14" t="s">
        <v>93</v>
      </c>
      <c r="F2684" s="15">
        <v>25943</v>
      </c>
      <c r="G2684" s="14" t="s">
        <v>42</v>
      </c>
      <c r="H2684" s="14" t="s">
        <v>115</v>
      </c>
      <c r="I2684">
        <v>60000</v>
      </c>
      <c r="J2684">
        <v>1</v>
      </c>
      <c r="K2684" s="14" t="s">
        <v>70</v>
      </c>
      <c r="L2684" s="14" t="s">
        <v>84</v>
      </c>
      <c r="O2684">
        <v>28439</v>
      </c>
      <c r="P2684">
        <v>262</v>
      </c>
      <c r="Q2684" t="str">
        <f>_xlfn.CONCAT(Clientes__2[[#This Row],[Nombre]], " ",Clientes__2[[#This Row],[Nombres2]], " ",Clientes__2[[#This Row],[Apellido]],)</f>
        <v>Taylor  Rodriguez</v>
      </c>
      <c r="R2684" s="15">
        <v>27710</v>
      </c>
      <c r="S2684" s="14" t="s">
        <v>43</v>
      </c>
      <c r="T2684" s="14" t="s">
        <v>115</v>
      </c>
      <c r="U2684">
        <v>20000</v>
      </c>
      <c r="V2684">
        <v>0</v>
      </c>
      <c r="W2684" s="14" t="s">
        <v>81</v>
      </c>
      <c r="X2684" s="14" t="s">
        <v>60</v>
      </c>
    </row>
    <row r="2685" spans="1:24" x14ac:dyDescent="0.2">
      <c r="A2685">
        <v>14105</v>
      </c>
      <c r="B2685">
        <v>336</v>
      </c>
      <c r="C2685" s="14" t="s">
        <v>407</v>
      </c>
      <c r="D2685" s="14"/>
      <c r="E2685" s="14" t="s">
        <v>215</v>
      </c>
      <c r="F2685" s="15">
        <v>28098</v>
      </c>
      <c r="G2685" s="14" t="s">
        <v>43</v>
      </c>
      <c r="H2685" s="14" t="s">
        <v>42</v>
      </c>
      <c r="I2685">
        <v>40000</v>
      </c>
      <c r="J2685">
        <v>0</v>
      </c>
      <c r="K2685" s="14" t="s">
        <v>63</v>
      </c>
      <c r="L2685" s="14" t="s">
        <v>54</v>
      </c>
      <c r="O2685">
        <v>15112</v>
      </c>
      <c r="P2685">
        <v>195</v>
      </c>
      <c r="Q2685" t="str">
        <f>_xlfn.CONCAT(Clientes__2[[#This Row],[Nombre]], " ",Clientes__2[[#This Row],[Nombres2]], " ",Clientes__2[[#This Row],[Apellido]],)</f>
        <v>Jackson  Zhang</v>
      </c>
      <c r="R2685" s="15">
        <v>18950</v>
      </c>
      <c r="S2685" s="14" t="s">
        <v>42</v>
      </c>
      <c r="T2685" s="14" t="s">
        <v>115</v>
      </c>
      <c r="U2685">
        <v>80000</v>
      </c>
      <c r="V2685">
        <v>4</v>
      </c>
      <c r="W2685" s="14" t="s">
        <v>67</v>
      </c>
      <c r="X2685" s="14" t="s">
        <v>84</v>
      </c>
    </row>
    <row r="2686" spans="1:24" x14ac:dyDescent="0.2">
      <c r="A2686">
        <v>26491</v>
      </c>
      <c r="B2686">
        <v>609</v>
      </c>
      <c r="C2686" s="14" t="s">
        <v>610</v>
      </c>
      <c r="D2686" s="14" t="s">
        <v>124</v>
      </c>
      <c r="E2686" s="14" t="s">
        <v>201</v>
      </c>
      <c r="F2686" s="15">
        <v>17490</v>
      </c>
      <c r="G2686" s="14" t="s">
        <v>43</v>
      </c>
      <c r="H2686" s="14" t="s">
        <v>115</v>
      </c>
      <c r="I2686">
        <v>70000</v>
      </c>
      <c r="J2686">
        <v>2</v>
      </c>
      <c r="K2686" s="14" t="s">
        <v>55</v>
      </c>
      <c r="L2686" s="14" t="s">
        <v>66</v>
      </c>
      <c r="O2686">
        <v>18517</v>
      </c>
      <c r="P2686">
        <v>618</v>
      </c>
      <c r="Q2686" t="str">
        <f>_xlfn.CONCAT(Clientes__2[[#This Row],[Nombre]], " ",Clientes__2[[#This Row],[Nombres2]], " ",Clientes__2[[#This Row],[Apellido]],)</f>
        <v>Riley J Sanchez</v>
      </c>
      <c r="R2686" s="15">
        <v>23807</v>
      </c>
      <c r="S2686" s="14" t="s">
        <v>42</v>
      </c>
      <c r="T2686" s="14" t="s">
        <v>42</v>
      </c>
      <c r="U2686">
        <v>100000</v>
      </c>
      <c r="V2686">
        <v>3</v>
      </c>
      <c r="W2686" s="14" t="s">
        <v>55</v>
      </c>
      <c r="X2686" s="14" t="s">
        <v>66</v>
      </c>
    </row>
    <row r="2687" spans="1:24" x14ac:dyDescent="0.2">
      <c r="A2687">
        <v>26666</v>
      </c>
      <c r="B2687">
        <v>31</v>
      </c>
      <c r="C2687" s="14" t="s">
        <v>781</v>
      </c>
      <c r="D2687" s="14" t="s">
        <v>46</v>
      </c>
      <c r="E2687" s="14" t="s">
        <v>552</v>
      </c>
      <c r="F2687" s="15">
        <v>25273</v>
      </c>
      <c r="G2687" s="14" t="s">
        <v>43</v>
      </c>
      <c r="H2687" s="14" t="s">
        <v>115</v>
      </c>
      <c r="I2687">
        <v>110000</v>
      </c>
      <c r="J2687">
        <v>1</v>
      </c>
      <c r="K2687" s="14" t="s">
        <v>70</v>
      </c>
      <c r="L2687" s="14" t="s">
        <v>66</v>
      </c>
      <c r="O2687">
        <v>28230</v>
      </c>
      <c r="P2687">
        <v>385</v>
      </c>
      <c r="Q2687" t="str">
        <f>_xlfn.CONCAT(Clientes__2[[#This Row],[Nombre]], " ",Clientes__2[[#This Row],[Nombres2]], " ",Clientes__2[[#This Row],[Apellido]],)</f>
        <v>Ashlee L Beck</v>
      </c>
      <c r="R2687" s="15">
        <v>20725</v>
      </c>
      <c r="S2687" s="14" t="s">
        <v>43</v>
      </c>
      <c r="T2687" s="14" t="s">
        <v>115</v>
      </c>
      <c r="U2687">
        <v>80000</v>
      </c>
      <c r="V2687">
        <v>2</v>
      </c>
      <c r="W2687" s="14" t="s">
        <v>81</v>
      </c>
      <c r="X2687" s="14" t="s">
        <v>54</v>
      </c>
    </row>
    <row r="2688" spans="1:24" x14ac:dyDescent="0.2">
      <c r="A2688">
        <v>14277</v>
      </c>
      <c r="B2688">
        <v>26</v>
      </c>
      <c r="C2688" s="14" t="s">
        <v>689</v>
      </c>
      <c r="D2688" s="14" t="s">
        <v>128</v>
      </c>
      <c r="E2688" s="14" t="s">
        <v>86</v>
      </c>
      <c r="F2688" s="15">
        <v>20572</v>
      </c>
      <c r="G2688" s="14" t="s">
        <v>43</v>
      </c>
      <c r="H2688" s="14" t="s">
        <v>42</v>
      </c>
      <c r="I2688">
        <v>70000</v>
      </c>
      <c r="J2688">
        <v>2</v>
      </c>
      <c r="K2688" s="14" t="s">
        <v>67</v>
      </c>
      <c r="L2688" s="14" t="s">
        <v>54</v>
      </c>
      <c r="O2688">
        <v>24032</v>
      </c>
      <c r="P2688">
        <v>198</v>
      </c>
      <c r="Q2688" t="str">
        <f>_xlfn.CONCAT(Clientes__2[[#This Row],[Nombre]], " ",Clientes__2[[#This Row],[Nombres2]], " ",Clientes__2[[#This Row],[Apellido]],)</f>
        <v>Jerry C She</v>
      </c>
      <c r="R2688" s="15">
        <v>25351</v>
      </c>
      <c r="S2688" s="14" t="s">
        <v>42</v>
      </c>
      <c r="T2688" s="14" t="s">
        <v>42</v>
      </c>
      <c r="U2688">
        <v>10000</v>
      </c>
      <c r="V2688">
        <v>2</v>
      </c>
      <c r="W2688" s="14" t="s">
        <v>67</v>
      </c>
      <c r="X2688" s="14" t="s">
        <v>60</v>
      </c>
    </row>
    <row r="2689" spans="1:24" x14ac:dyDescent="0.2">
      <c r="A2689">
        <v>13686</v>
      </c>
      <c r="B2689">
        <v>128</v>
      </c>
      <c r="C2689" s="14" t="s">
        <v>705</v>
      </c>
      <c r="D2689" s="14"/>
      <c r="E2689" s="14" t="s">
        <v>603</v>
      </c>
      <c r="F2689" s="15">
        <v>26951</v>
      </c>
      <c r="G2689" s="14" t="s">
        <v>42</v>
      </c>
      <c r="H2689" s="14" t="s">
        <v>42</v>
      </c>
      <c r="I2689">
        <v>40000</v>
      </c>
      <c r="J2689">
        <v>1</v>
      </c>
      <c r="K2689" s="14" t="s">
        <v>55</v>
      </c>
      <c r="L2689" s="14" t="s">
        <v>54</v>
      </c>
      <c r="O2689">
        <v>26731</v>
      </c>
      <c r="P2689">
        <v>343</v>
      </c>
      <c r="Q2689" t="str">
        <f>_xlfn.CONCAT(Clientes__2[[#This Row],[Nombre]], " ",Clientes__2[[#This Row],[Nombres2]], " ",Clientes__2[[#This Row],[Apellido]],)</f>
        <v>Peter  Jai</v>
      </c>
      <c r="R2689" s="15">
        <v>19094</v>
      </c>
      <c r="S2689" s="14" t="s">
        <v>42</v>
      </c>
      <c r="T2689" s="14" t="s">
        <v>42</v>
      </c>
      <c r="U2689">
        <v>40000</v>
      </c>
      <c r="V2689">
        <v>3</v>
      </c>
      <c r="W2689" s="14" t="s">
        <v>63</v>
      </c>
      <c r="X2689" s="14" t="s">
        <v>84</v>
      </c>
    </row>
    <row r="2690" spans="1:24" x14ac:dyDescent="0.2">
      <c r="A2690">
        <v>26490</v>
      </c>
      <c r="B2690">
        <v>385</v>
      </c>
      <c r="C2690" s="14" t="s">
        <v>296</v>
      </c>
      <c r="D2690" s="14"/>
      <c r="E2690" s="14" t="s">
        <v>59</v>
      </c>
      <c r="F2690" s="15">
        <v>17221</v>
      </c>
      <c r="G2690" s="14" t="s">
        <v>43</v>
      </c>
      <c r="H2690" s="14" t="s">
        <v>42</v>
      </c>
      <c r="I2690">
        <v>70000</v>
      </c>
      <c r="J2690">
        <v>2</v>
      </c>
      <c r="K2690" s="14" t="s">
        <v>55</v>
      </c>
      <c r="L2690" s="14" t="s">
        <v>66</v>
      </c>
      <c r="O2690">
        <v>14904</v>
      </c>
      <c r="P2690">
        <v>63</v>
      </c>
      <c r="Q2690" t="str">
        <f>_xlfn.CONCAT(Clientes__2[[#This Row],[Nombre]], " ",Clientes__2[[#This Row],[Nombres2]], " ",Clientes__2[[#This Row],[Apellido]],)</f>
        <v>Antonio  Simmons</v>
      </c>
      <c r="R2690" s="15">
        <v>20577</v>
      </c>
      <c r="S2690" s="14" t="s">
        <v>42</v>
      </c>
      <c r="T2690" s="14" t="s">
        <v>42</v>
      </c>
      <c r="U2690">
        <v>40000</v>
      </c>
      <c r="V2690">
        <v>1</v>
      </c>
      <c r="W2690" s="14" t="s">
        <v>63</v>
      </c>
      <c r="X2690" s="14" t="s">
        <v>91</v>
      </c>
    </row>
    <row r="2691" spans="1:24" x14ac:dyDescent="0.2">
      <c r="A2691">
        <v>24771</v>
      </c>
      <c r="B2691">
        <v>52</v>
      </c>
      <c r="C2691" s="14" t="s">
        <v>629</v>
      </c>
      <c r="D2691" s="14" t="s">
        <v>42</v>
      </c>
      <c r="E2691" s="14" t="s">
        <v>443</v>
      </c>
      <c r="F2691" s="15">
        <v>26530</v>
      </c>
      <c r="G2691" s="14" t="s">
        <v>42</v>
      </c>
      <c r="H2691" s="14" t="s">
        <v>42</v>
      </c>
      <c r="I2691">
        <v>50000</v>
      </c>
      <c r="J2691">
        <v>1</v>
      </c>
      <c r="K2691" s="14" t="s">
        <v>70</v>
      </c>
      <c r="L2691" s="14" t="s">
        <v>54</v>
      </c>
      <c r="O2691">
        <v>16899</v>
      </c>
      <c r="P2691">
        <v>612</v>
      </c>
      <c r="Q2691" t="str">
        <f>_xlfn.CONCAT(Clientes__2[[#This Row],[Nombre]], " ",Clientes__2[[#This Row],[Nombres2]], " ",Clientes__2[[#This Row],[Apellido]],)</f>
        <v>Samuel M Harris</v>
      </c>
      <c r="R2691" s="15">
        <v>13789</v>
      </c>
      <c r="S2691" s="14" t="s">
        <v>42</v>
      </c>
      <c r="T2691" s="14" t="s">
        <v>115</v>
      </c>
      <c r="U2691">
        <v>110000</v>
      </c>
      <c r="V2691">
        <v>2</v>
      </c>
      <c r="W2691" s="14" t="s">
        <v>70</v>
      </c>
      <c r="X2691" s="14" t="s">
        <v>66</v>
      </c>
    </row>
    <row r="2692" spans="1:24" x14ac:dyDescent="0.2">
      <c r="A2692">
        <v>11380</v>
      </c>
      <c r="B2692">
        <v>175</v>
      </c>
      <c r="C2692" s="14" t="s">
        <v>360</v>
      </c>
      <c r="D2692" s="14" t="s">
        <v>46</v>
      </c>
      <c r="E2692" s="14" t="s">
        <v>380</v>
      </c>
      <c r="F2692" s="15">
        <v>21611</v>
      </c>
      <c r="G2692" s="14" t="s">
        <v>43</v>
      </c>
      <c r="H2692" s="14" t="s">
        <v>42</v>
      </c>
      <c r="I2692">
        <v>20000</v>
      </c>
      <c r="J2692">
        <v>2</v>
      </c>
      <c r="K2692" s="14" t="s">
        <v>63</v>
      </c>
      <c r="L2692" s="14" t="s">
        <v>60</v>
      </c>
      <c r="O2692">
        <v>13849</v>
      </c>
      <c r="P2692">
        <v>536</v>
      </c>
      <c r="Q2692" t="str">
        <f>_xlfn.CONCAT(Clientes__2[[#This Row],[Nombre]], " ",Clientes__2[[#This Row],[Nombres2]], " ",Clientes__2[[#This Row],[Apellido]],)</f>
        <v>Mitchell L Kumar</v>
      </c>
      <c r="R2692" s="15">
        <v>26361</v>
      </c>
      <c r="S2692" s="14" t="s">
        <v>43</v>
      </c>
      <c r="T2692" s="14" t="s">
        <v>42</v>
      </c>
      <c r="U2692">
        <v>40000</v>
      </c>
      <c r="V2692">
        <v>4</v>
      </c>
      <c r="W2692" s="14" t="s">
        <v>63</v>
      </c>
      <c r="X2692" s="14" t="s">
        <v>91</v>
      </c>
    </row>
    <row r="2693" spans="1:24" x14ac:dyDescent="0.2">
      <c r="A2693">
        <v>24515</v>
      </c>
      <c r="B2693">
        <v>359</v>
      </c>
      <c r="C2693" s="14" t="s">
        <v>499</v>
      </c>
      <c r="D2693" s="14"/>
      <c r="E2693" s="14" t="s">
        <v>462</v>
      </c>
      <c r="F2693" s="15">
        <v>27899</v>
      </c>
      <c r="G2693" s="14" t="s">
        <v>43</v>
      </c>
      <c r="H2693" s="14" t="s">
        <v>42</v>
      </c>
      <c r="I2693">
        <v>40000</v>
      </c>
      <c r="J2693">
        <v>0</v>
      </c>
      <c r="K2693" s="14" t="s">
        <v>63</v>
      </c>
      <c r="L2693" s="14" t="s">
        <v>54</v>
      </c>
      <c r="O2693">
        <v>21415</v>
      </c>
      <c r="P2693">
        <v>634</v>
      </c>
      <c r="Q2693" t="str">
        <f>_xlfn.CONCAT(Clientes__2[[#This Row],[Nombre]], " ",Clientes__2[[#This Row],[Nombres2]], " ",Clientes__2[[#This Row],[Apellido]],)</f>
        <v>Ian  Jones</v>
      </c>
      <c r="R2693" s="15">
        <v>27232</v>
      </c>
      <c r="S2693" s="14" t="s">
        <v>43</v>
      </c>
      <c r="T2693" s="14" t="s">
        <v>115</v>
      </c>
      <c r="U2693">
        <v>60000</v>
      </c>
      <c r="V2693">
        <v>0</v>
      </c>
      <c r="W2693" s="14" t="s">
        <v>63</v>
      </c>
      <c r="X2693" s="14" t="s">
        <v>84</v>
      </c>
    </row>
    <row r="2694" spans="1:24" x14ac:dyDescent="0.2">
      <c r="A2694">
        <v>27358</v>
      </c>
      <c r="B2694">
        <v>25</v>
      </c>
      <c r="C2694" s="14" t="s">
        <v>773</v>
      </c>
      <c r="D2694" s="14" t="s">
        <v>185</v>
      </c>
      <c r="E2694" s="14" t="s">
        <v>205</v>
      </c>
      <c r="F2694" s="15">
        <v>26371</v>
      </c>
      <c r="G2694" s="14" t="s">
        <v>42</v>
      </c>
      <c r="H2694" s="14" t="s">
        <v>42</v>
      </c>
      <c r="I2694">
        <v>90000</v>
      </c>
      <c r="J2694">
        <v>0</v>
      </c>
      <c r="K2694" s="14" t="s">
        <v>55</v>
      </c>
      <c r="L2694" s="14" t="s">
        <v>84</v>
      </c>
      <c r="O2694">
        <v>11592</v>
      </c>
      <c r="P2694">
        <v>198</v>
      </c>
      <c r="Q2694" t="str">
        <f>_xlfn.CONCAT(Clientes__2[[#This Row],[Nombre]], " ",Clientes__2[[#This Row],[Nombres2]], " ",Clientes__2[[#This Row],[Apellido]],)</f>
        <v>Devon G Shen</v>
      </c>
      <c r="R2694" s="15">
        <v>28737</v>
      </c>
      <c r="S2694" s="14" t="s">
        <v>43</v>
      </c>
      <c r="T2694" s="14" t="s">
        <v>42</v>
      </c>
      <c r="U2694">
        <v>20000</v>
      </c>
      <c r="V2694">
        <v>0</v>
      </c>
      <c r="W2694" s="14" t="s">
        <v>67</v>
      </c>
      <c r="X2694" s="14" t="s">
        <v>60</v>
      </c>
    </row>
    <row r="2695" spans="1:24" x14ac:dyDescent="0.2">
      <c r="A2695">
        <v>22097</v>
      </c>
      <c r="B2695">
        <v>69</v>
      </c>
      <c r="C2695" s="14" t="s">
        <v>417</v>
      </c>
      <c r="D2695" s="14" t="s">
        <v>116</v>
      </c>
      <c r="E2695" s="14" t="s">
        <v>511</v>
      </c>
      <c r="F2695" s="15">
        <v>12912</v>
      </c>
      <c r="G2695" s="14" t="s">
        <v>42</v>
      </c>
      <c r="H2695" s="14" t="s">
        <v>42</v>
      </c>
      <c r="I2695">
        <v>40000</v>
      </c>
      <c r="J2695">
        <v>3</v>
      </c>
      <c r="K2695" s="14" t="s">
        <v>63</v>
      </c>
      <c r="L2695" s="14" t="s">
        <v>84</v>
      </c>
      <c r="O2695">
        <v>29402</v>
      </c>
      <c r="P2695">
        <v>208</v>
      </c>
      <c r="Q2695" t="str">
        <f>_xlfn.CONCAT(Clientes__2[[#This Row],[Nombre]], " ",Clientes__2[[#This Row],[Nombres2]], " ",Clientes__2[[#This Row],[Apellido]],)</f>
        <v>David A Anderson</v>
      </c>
      <c r="R2695" s="15">
        <v>23488</v>
      </c>
      <c r="S2695" s="14" t="s">
        <v>43</v>
      </c>
      <c r="T2695" s="14" t="s">
        <v>42</v>
      </c>
      <c r="U2695">
        <v>30000</v>
      </c>
      <c r="V2695">
        <v>2</v>
      </c>
      <c r="W2695" s="14" t="s">
        <v>63</v>
      </c>
      <c r="X2695" s="14" t="s">
        <v>91</v>
      </c>
    </row>
    <row r="2696" spans="1:24" x14ac:dyDescent="0.2">
      <c r="A2696">
        <v>26829</v>
      </c>
      <c r="B2696">
        <v>155</v>
      </c>
      <c r="C2696" s="14" t="s">
        <v>102</v>
      </c>
      <c r="D2696" s="14"/>
      <c r="E2696" s="14" t="s">
        <v>80</v>
      </c>
      <c r="F2696" s="15">
        <v>24738</v>
      </c>
      <c r="G2696" s="14" t="s">
        <v>42</v>
      </c>
      <c r="H2696" s="14" t="s">
        <v>115</v>
      </c>
      <c r="I2696">
        <v>40000</v>
      </c>
      <c r="J2696">
        <v>0</v>
      </c>
      <c r="K2696" s="14" t="s">
        <v>55</v>
      </c>
      <c r="L2696" s="14" t="s">
        <v>91</v>
      </c>
      <c r="O2696">
        <v>11213</v>
      </c>
      <c r="P2696">
        <v>614</v>
      </c>
      <c r="Q2696" t="str">
        <f>_xlfn.CONCAT(Clientes__2[[#This Row],[Nombre]], " ",Clientes__2[[#This Row],[Nombres2]], " ",Clientes__2[[#This Row],[Apellido]],)</f>
        <v>Morgan  Evans</v>
      </c>
      <c r="R2696" s="15">
        <v>18032</v>
      </c>
      <c r="S2696" s="14" t="s">
        <v>43</v>
      </c>
      <c r="T2696" s="14" t="s">
        <v>115</v>
      </c>
      <c r="U2696">
        <v>60000</v>
      </c>
      <c r="V2696">
        <v>2</v>
      </c>
      <c r="W2696" s="14" t="s">
        <v>63</v>
      </c>
      <c r="X2696" s="14" t="s">
        <v>84</v>
      </c>
    </row>
    <row r="2697" spans="1:24" x14ac:dyDescent="0.2">
      <c r="A2697">
        <v>13820</v>
      </c>
      <c r="B2697">
        <v>257</v>
      </c>
      <c r="C2697" s="14" t="s">
        <v>370</v>
      </c>
      <c r="D2697" s="14"/>
      <c r="E2697" s="14" t="s">
        <v>146</v>
      </c>
      <c r="F2697" s="15">
        <v>23292</v>
      </c>
      <c r="G2697" s="14" t="s">
        <v>42</v>
      </c>
      <c r="H2697" s="14" t="s">
        <v>42</v>
      </c>
      <c r="I2697">
        <v>40000</v>
      </c>
      <c r="J2697">
        <v>1</v>
      </c>
      <c r="K2697" s="14" t="s">
        <v>55</v>
      </c>
      <c r="L2697" s="14" t="s">
        <v>54</v>
      </c>
      <c r="O2697">
        <v>11604</v>
      </c>
      <c r="P2697">
        <v>275</v>
      </c>
      <c r="Q2697" t="str">
        <f>_xlfn.CONCAT(Clientes__2[[#This Row],[Nombre]], " ",Clientes__2[[#This Row],[Nombres2]], " ",Clientes__2[[#This Row],[Apellido]],)</f>
        <v>Danny  Alvarez</v>
      </c>
      <c r="R2697" s="15">
        <v>28279</v>
      </c>
      <c r="S2697" s="14" t="s">
        <v>43</v>
      </c>
      <c r="T2697" s="14" t="s">
        <v>42</v>
      </c>
      <c r="U2697">
        <v>30000</v>
      </c>
      <c r="V2697">
        <v>0</v>
      </c>
      <c r="W2697" s="14" t="s">
        <v>63</v>
      </c>
      <c r="X2697" s="14" t="s">
        <v>91</v>
      </c>
    </row>
    <row r="2698" spans="1:24" x14ac:dyDescent="0.2">
      <c r="A2698">
        <v>13783</v>
      </c>
      <c r="B2698">
        <v>265</v>
      </c>
      <c r="C2698" s="14" t="s">
        <v>366</v>
      </c>
      <c r="D2698" s="14" t="s">
        <v>42</v>
      </c>
      <c r="E2698" s="14" t="s">
        <v>429</v>
      </c>
      <c r="F2698" s="15">
        <v>24625</v>
      </c>
      <c r="G2698" s="14" t="s">
        <v>42</v>
      </c>
      <c r="H2698" s="14" t="s">
        <v>42</v>
      </c>
      <c r="I2698">
        <v>40000</v>
      </c>
      <c r="J2698">
        <v>0</v>
      </c>
      <c r="K2698" s="14" t="s">
        <v>55</v>
      </c>
      <c r="L2698" s="14" t="s">
        <v>91</v>
      </c>
      <c r="O2698">
        <v>27375</v>
      </c>
      <c r="P2698">
        <v>633</v>
      </c>
      <c r="Q2698" t="str">
        <f>_xlfn.CONCAT(Clientes__2[[#This Row],[Nombre]], " ",Clientes__2[[#This Row],[Nombres2]], " ",Clientes__2[[#This Row],[Apellido]],)</f>
        <v>Logan M Wright</v>
      </c>
      <c r="R2698" s="15">
        <v>17779</v>
      </c>
      <c r="S2698" s="14" t="s">
        <v>42</v>
      </c>
      <c r="T2698" s="14" t="s">
        <v>115</v>
      </c>
      <c r="U2698">
        <v>30000</v>
      </c>
      <c r="V2698">
        <v>4</v>
      </c>
      <c r="W2698" s="14" t="s">
        <v>67</v>
      </c>
      <c r="X2698" s="14" t="s">
        <v>84</v>
      </c>
    </row>
    <row r="2699" spans="1:24" x14ac:dyDescent="0.2">
      <c r="A2699">
        <v>15781</v>
      </c>
      <c r="B2699">
        <v>360</v>
      </c>
      <c r="C2699" s="14" t="s">
        <v>575</v>
      </c>
      <c r="D2699" s="14" t="s">
        <v>123</v>
      </c>
      <c r="E2699" s="14" t="s">
        <v>80</v>
      </c>
      <c r="F2699" s="15">
        <v>20912</v>
      </c>
      <c r="G2699" s="14" t="s">
        <v>42</v>
      </c>
      <c r="H2699" s="14" t="s">
        <v>42</v>
      </c>
      <c r="I2699">
        <v>80000</v>
      </c>
      <c r="J2699">
        <v>2</v>
      </c>
      <c r="K2699" s="14" t="s">
        <v>55</v>
      </c>
      <c r="L2699" s="14" t="s">
        <v>66</v>
      </c>
      <c r="O2699">
        <v>14774</v>
      </c>
      <c r="P2699">
        <v>143</v>
      </c>
      <c r="Q2699" t="str">
        <f>_xlfn.CONCAT(Clientes__2[[#This Row],[Nombre]], " ",Clientes__2[[#This Row],[Nombres2]], " ",Clientes__2[[#This Row],[Apellido]],)</f>
        <v>Blake E Evans</v>
      </c>
      <c r="R2699" s="15">
        <v>24914</v>
      </c>
      <c r="S2699" s="14" t="s">
        <v>43</v>
      </c>
      <c r="T2699" s="14" t="s">
        <v>42</v>
      </c>
      <c r="U2699">
        <v>40000</v>
      </c>
      <c r="V2699">
        <v>0</v>
      </c>
      <c r="W2699" s="14" t="s">
        <v>70</v>
      </c>
      <c r="X2699" s="14" t="s">
        <v>91</v>
      </c>
    </row>
    <row r="2700" spans="1:24" x14ac:dyDescent="0.2">
      <c r="A2700">
        <v>23036</v>
      </c>
      <c r="B2700">
        <v>358</v>
      </c>
      <c r="C2700" s="14" t="s">
        <v>268</v>
      </c>
      <c r="D2700" s="14" t="s">
        <v>260</v>
      </c>
      <c r="E2700" s="14" t="s">
        <v>142</v>
      </c>
      <c r="F2700" s="15">
        <v>22343</v>
      </c>
      <c r="G2700" s="14" t="s">
        <v>43</v>
      </c>
      <c r="H2700" s="14" t="s">
        <v>42</v>
      </c>
      <c r="I2700">
        <v>130000</v>
      </c>
      <c r="J2700">
        <v>1</v>
      </c>
      <c r="K2700" s="14" t="s">
        <v>55</v>
      </c>
      <c r="L2700" s="14" t="s">
        <v>66</v>
      </c>
      <c r="O2700">
        <v>23199</v>
      </c>
      <c r="P2700">
        <v>644</v>
      </c>
      <c r="Q2700" t="str">
        <f>_xlfn.CONCAT(Clientes__2[[#This Row],[Nombre]], " ",Clientes__2[[#This Row],[Nombres2]], " ",Clientes__2[[#This Row],[Apellido]],)</f>
        <v>Caleb H Green</v>
      </c>
      <c r="R2700" s="15">
        <v>24071</v>
      </c>
      <c r="S2700" s="14" t="s">
        <v>42</v>
      </c>
      <c r="T2700" s="14" t="s">
        <v>42</v>
      </c>
      <c r="U2700">
        <v>50000</v>
      </c>
      <c r="V2700">
        <v>3</v>
      </c>
      <c r="W2700" s="14" t="s">
        <v>55</v>
      </c>
      <c r="X2700" s="14" t="s">
        <v>54</v>
      </c>
    </row>
    <row r="2701" spans="1:24" x14ac:dyDescent="0.2">
      <c r="A2701">
        <v>17485</v>
      </c>
      <c r="B2701">
        <v>623</v>
      </c>
      <c r="C2701" s="14" t="s">
        <v>575</v>
      </c>
      <c r="D2701" s="14" t="s">
        <v>349</v>
      </c>
      <c r="E2701" s="14" t="s">
        <v>62</v>
      </c>
      <c r="F2701" s="15">
        <v>28324</v>
      </c>
      <c r="G2701" s="14" t="s">
        <v>42</v>
      </c>
      <c r="H2701" s="14" t="s">
        <v>42</v>
      </c>
      <c r="I2701">
        <v>30000</v>
      </c>
      <c r="J2701">
        <v>0</v>
      </c>
      <c r="K2701" s="14" t="s">
        <v>63</v>
      </c>
      <c r="L2701" s="14" t="s">
        <v>54</v>
      </c>
      <c r="O2701">
        <v>18462</v>
      </c>
      <c r="P2701">
        <v>39</v>
      </c>
      <c r="Q2701" t="str">
        <f>_xlfn.CONCAT(Clientes__2[[#This Row],[Nombre]], " ",Clientes__2[[#This Row],[Nombres2]], " ",Clientes__2[[#This Row],[Apellido]],)</f>
        <v>Blake N Davis</v>
      </c>
      <c r="R2701" s="15">
        <v>19011</v>
      </c>
      <c r="S2701" s="14" t="s">
        <v>42</v>
      </c>
      <c r="T2701" s="14" t="s">
        <v>42</v>
      </c>
      <c r="U2701">
        <v>30000</v>
      </c>
      <c r="V2701">
        <v>3</v>
      </c>
      <c r="W2701" s="14" t="s">
        <v>67</v>
      </c>
      <c r="X2701" s="14" t="s">
        <v>54</v>
      </c>
    </row>
    <row r="2702" spans="1:24" x14ac:dyDescent="0.2">
      <c r="A2702">
        <v>24254</v>
      </c>
      <c r="B2702">
        <v>359</v>
      </c>
      <c r="C2702" s="14" t="s">
        <v>550</v>
      </c>
      <c r="D2702" s="14"/>
      <c r="E2702" s="14" t="s">
        <v>766</v>
      </c>
      <c r="F2702" s="15">
        <v>28717</v>
      </c>
      <c r="G2702" s="14" t="s">
        <v>43</v>
      </c>
      <c r="H2702" s="14" t="s">
        <v>115</v>
      </c>
      <c r="I2702">
        <v>70000</v>
      </c>
      <c r="J2702">
        <v>0</v>
      </c>
      <c r="K2702" s="14" t="s">
        <v>63</v>
      </c>
      <c r="L2702" s="14" t="s">
        <v>54</v>
      </c>
      <c r="O2702">
        <v>25136</v>
      </c>
      <c r="P2702">
        <v>39</v>
      </c>
      <c r="Q2702" t="str">
        <f>_xlfn.CONCAT(Clientes__2[[#This Row],[Nombre]], " ",Clientes__2[[#This Row],[Nombres2]], " ",Clientes__2[[#This Row],[Apellido]],)</f>
        <v>Emily  Washington</v>
      </c>
      <c r="R2702" s="15">
        <v>25036</v>
      </c>
      <c r="S2702" s="14" t="s">
        <v>43</v>
      </c>
      <c r="T2702" s="14" t="s">
        <v>42</v>
      </c>
      <c r="U2702">
        <v>80000</v>
      </c>
      <c r="V2702">
        <v>5</v>
      </c>
      <c r="W2702" s="14" t="s">
        <v>55</v>
      </c>
      <c r="X2702" s="14" t="s">
        <v>84</v>
      </c>
    </row>
    <row r="2703" spans="1:24" x14ac:dyDescent="0.2">
      <c r="A2703">
        <v>21635</v>
      </c>
      <c r="B2703">
        <v>352</v>
      </c>
      <c r="C2703" s="14" t="s">
        <v>388</v>
      </c>
      <c r="D2703" s="14" t="s">
        <v>185</v>
      </c>
      <c r="E2703" s="14" t="s">
        <v>88</v>
      </c>
      <c r="F2703" s="15">
        <v>23821</v>
      </c>
      <c r="G2703" s="14" t="s">
        <v>42</v>
      </c>
      <c r="H2703" s="14" t="s">
        <v>42</v>
      </c>
      <c r="I2703">
        <v>50000</v>
      </c>
      <c r="J2703">
        <v>3</v>
      </c>
      <c r="K2703" s="14" t="s">
        <v>55</v>
      </c>
      <c r="L2703" s="14" t="s">
        <v>54</v>
      </c>
      <c r="O2703">
        <v>26882</v>
      </c>
      <c r="P2703">
        <v>211</v>
      </c>
      <c r="Q2703" t="str">
        <f>_xlfn.CONCAT(Clientes__2[[#This Row],[Nombre]], " ",Clientes__2[[#This Row],[Nombres2]], " ",Clientes__2[[#This Row],[Apellido]],)</f>
        <v>Christian G Lewis</v>
      </c>
      <c r="R2703" s="15">
        <v>27882</v>
      </c>
      <c r="S2703" s="14" t="s">
        <v>43</v>
      </c>
      <c r="T2703" s="14" t="s">
        <v>115</v>
      </c>
      <c r="U2703">
        <v>20000</v>
      </c>
      <c r="V2703">
        <v>0</v>
      </c>
      <c r="W2703" s="14" t="s">
        <v>67</v>
      </c>
      <c r="X2703" s="14" t="s">
        <v>60</v>
      </c>
    </row>
    <row r="2704" spans="1:24" x14ac:dyDescent="0.2">
      <c r="A2704">
        <v>19220</v>
      </c>
      <c r="B2704">
        <v>49</v>
      </c>
      <c r="C2704" s="14" t="s">
        <v>414</v>
      </c>
      <c r="D2704" s="14" t="s">
        <v>44</v>
      </c>
      <c r="E2704" s="14" t="s">
        <v>201</v>
      </c>
      <c r="F2704" s="15">
        <v>20827</v>
      </c>
      <c r="G2704" s="14" t="s">
        <v>42</v>
      </c>
      <c r="H2704" s="14" t="s">
        <v>115</v>
      </c>
      <c r="I2704">
        <v>30000</v>
      </c>
      <c r="J2704">
        <v>2</v>
      </c>
      <c r="K2704" s="14" t="s">
        <v>67</v>
      </c>
      <c r="L2704" s="14" t="s">
        <v>54</v>
      </c>
      <c r="O2704">
        <v>24052</v>
      </c>
      <c r="P2704">
        <v>134</v>
      </c>
      <c r="Q2704" t="str">
        <f>_xlfn.CONCAT(Clientes__2[[#This Row],[Nombre]], " ",Clientes__2[[#This Row],[Nombres2]], " ",Clientes__2[[#This Row],[Apellido]],)</f>
        <v>Mariah R Sanchez</v>
      </c>
      <c r="R2704" s="15">
        <v>25041</v>
      </c>
      <c r="S2704" s="14" t="s">
        <v>43</v>
      </c>
      <c r="T2704" s="14" t="s">
        <v>115</v>
      </c>
      <c r="U2704">
        <v>30000</v>
      </c>
      <c r="V2704">
        <v>1</v>
      </c>
      <c r="W2704" s="14" t="s">
        <v>55</v>
      </c>
      <c r="X2704" s="14" t="s">
        <v>91</v>
      </c>
    </row>
    <row r="2705" spans="1:24" x14ac:dyDescent="0.2">
      <c r="A2705">
        <v>19885</v>
      </c>
      <c r="B2705">
        <v>609</v>
      </c>
      <c r="C2705" s="14" t="s">
        <v>450</v>
      </c>
      <c r="D2705" s="14"/>
      <c r="E2705" s="14" t="s">
        <v>557</v>
      </c>
      <c r="F2705" s="15">
        <v>18893</v>
      </c>
      <c r="G2705" s="14" t="s">
        <v>43</v>
      </c>
      <c r="H2705" s="14" t="s">
        <v>42</v>
      </c>
      <c r="I2705">
        <v>60000</v>
      </c>
      <c r="J2705">
        <v>2</v>
      </c>
      <c r="K2705" s="14" t="s">
        <v>67</v>
      </c>
      <c r="L2705" s="14" t="s">
        <v>84</v>
      </c>
      <c r="O2705">
        <v>18123</v>
      </c>
      <c r="P2705">
        <v>315</v>
      </c>
      <c r="Q2705" t="str">
        <f>_xlfn.CONCAT(Clientes__2[[#This Row],[Nombre]], " ",Clientes__2[[#This Row],[Nombres2]], " ",Clientes__2[[#This Row],[Apellido]],)</f>
        <v>Isaac  Turner</v>
      </c>
      <c r="R2705" s="15">
        <v>19465</v>
      </c>
      <c r="S2705" s="14" t="s">
        <v>42</v>
      </c>
      <c r="T2705" s="14" t="s">
        <v>115</v>
      </c>
      <c r="U2705">
        <v>70000</v>
      </c>
      <c r="V2705">
        <v>4</v>
      </c>
      <c r="W2705" s="14" t="s">
        <v>63</v>
      </c>
      <c r="X2705" s="14" t="s">
        <v>84</v>
      </c>
    </row>
    <row r="2706" spans="1:24" x14ac:dyDescent="0.2">
      <c r="A2706">
        <v>24948</v>
      </c>
      <c r="B2706">
        <v>315</v>
      </c>
      <c r="C2706" s="14" t="s">
        <v>241</v>
      </c>
      <c r="D2706" s="14"/>
      <c r="E2706" s="14" t="s">
        <v>375</v>
      </c>
      <c r="F2706" s="15">
        <v>15036</v>
      </c>
      <c r="G2706" s="14" t="s">
        <v>42</v>
      </c>
      <c r="H2706" s="14" t="s">
        <v>42</v>
      </c>
      <c r="I2706">
        <v>50000</v>
      </c>
      <c r="J2706">
        <v>3</v>
      </c>
      <c r="K2706" s="14" t="s">
        <v>55</v>
      </c>
      <c r="L2706" s="14" t="s">
        <v>66</v>
      </c>
      <c r="O2706">
        <v>14365</v>
      </c>
      <c r="P2706">
        <v>337</v>
      </c>
      <c r="Q2706" t="str">
        <f>_xlfn.CONCAT(Clientes__2[[#This Row],[Nombre]], " ",Clientes__2[[#This Row],[Nombres2]], " ",Clientes__2[[#This Row],[Apellido]],)</f>
        <v>Nathan  Carter</v>
      </c>
      <c r="R2706" s="15">
        <v>26803</v>
      </c>
      <c r="S2706" s="14" t="s">
        <v>42</v>
      </c>
      <c r="T2706" s="14" t="s">
        <v>42</v>
      </c>
      <c r="U2706">
        <v>50000</v>
      </c>
      <c r="V2706">
        <v>1</v>
      </c>
      <c r="W2706" s="14" t="s">
        <v>70</v>
      </c>
      <c r="X2706" s="14" t="s">
        <v>54</v>
      </c>
    </row>
    <row r="2707" spans="1:24" x14ac:dyDescent="0.2">
      <c r="A2707">
        <v>22590</v>
      </c>
      <c r="B2707">
        <v>171</v>
      </c>
      <c r="C2707" s="14" t="s">
        <v>788</v>
      </c>
      <c r="D2707" s="14" t="s">
        <v>347</v>
      </c>
      <c r="E2707" s="14" t="s">
        <v>398</v>
      </c>
      <c r="F2707" s="15">
        <v>21827</v>
      </c>
      <c r="G2707" s="14" t="s">
        <v>42</v>
      </c>
      <c r="H2707" s="14" t="s">
        <v>42</v>
      </c>
      <c r="I2707">
        <v>20000</v>
      </c>
      <c r="J2707">
        <v>2</v>
      </c>
      <c r="K2707" s="14" t="s">
        <v>63</v>
      </c>
      <c r="L2707" s="14" t="s">
        <v>60</v>
      </c>
      <c r="O2707">
        <v>15552</v>
      </c>
      <c r="P2707">
        <v>631</v>
      </c>
      <c r="Q2707" t="str">
        <f>_xlfn.CONCAT(Clientes__2[[#This Row],[Nombre]], " ",Clientes__2[[#This Row],[Nombres2]], " ",Clientes__2[[#This Row],[Apellido]],)</f>
        <v>Oscar B Hughes</v>
      </c>
      <c r="R2707" s="15">
        <v>24654</v>
      </c>
      <c r="S2707" s="14" t="s">
        <v>43</v>
      </c>
      <c r="T2707" s="14" t="s">
        <v>42</v>
      </c>
      <c r="U2707">
        <v>50000</v>
      </c>
      <c r="V2707">
        <v>0</v>
      </c>
      <c r="W2707" s="14" t="s">
        <v>63</v>
      </c>
      <c r="X2707" s="14" t="s">
        <v>54</v>
      </c>
    </row>
    <row r="2708" spans="1:24" x14ac:dyDescent="0.2">
      <c r="A2708">
        <v>22267</v>
      </c>
      <c r="B2708">
        <v>55</v>
      </c>
      <c r="C2708" s="14" t="s">
        <v>235</v>
      </c>
      <c r="D2708" s="14" t="s">
        <v>124</v>
      </c>
      <c r="E2708" s="14" t="s">
        <v>93</v>
      </c>
      <c r="F2708" s="15">
        <v>24153</v>
      </c>
      <c r="G2708" s="14" t="s">
        <v>42</v>
      </c>
      <c r="H2708" s="14" t="s">
        <v>115</v>
      </c>
      <c r="I2708">
        <v>70000</v>
      </c>
      <c r="J2708">
        <v>4</v>
      </c>
      <c r="K2708" s="14" t="s">
        <v>70</v>
      </c>
      <c r="L2708" s="14" t="s">
        <v>84</v>
      </c>
      <c r="O2708">
        <v>11739</v>
      </c>
      <c r="P2708">
        <v>65</v>
      </c>
      <c r="Q2708" t="str">
        <f>_xlfn.CONCAT(Clientes__2[[#This Row],[Nombre]], " ",Clientes__2[[#This Row],[Nombres2]], " ",Clientes__2[[#This Row],[Apellido]],)</f>
        <v>Brianna J Rodriguez</v>
      </c>
      <c r="R2708" s="15">
        <v>21684</v>
      </c>
      <c r="S2708" s="14" t="s">
        <v>42</v>
      </c>
      <c r="T2708" s="14" t="s">
        <v>42</v>
      </c>
      <c r="U2708">
        <v>70000</v>
      </c>
      <c r="V2708">
        <v>2</v>
      </c>
      <c r="W2708" s="14" t="s">
        <v>70</v>
      </c>
      <c r="X2708" s="14" t="s">
        <v>84</v>
      </c>
    </row>
    <row r="2709" spans="1:24" x14ac:dyDescent="0.2">
      <c r="A2709">
        <v>28857</v>
      </c>
      <c r="B2709">
        <v>315</v>
      </c>
      <c r="C2709" s="14" t="s">
        <v>487</v>
      </c>
      <c r="D2709" s="14"/>
      <c r="E2709" s="14" t="s">
        <v>191</v>
      </c>
      <c r="F2709" s="15">
        <v>24640</v>
      </c>
      <c r="G2709" s="14" t="s">
        <v>43</v>
      </c>
      <c r="H2709" s="14" t="s">
        <v>42</v>
      </c>
      <c r="I2709">
        <v>60000</v>
      </c>
      <c r="J2709">
        <v>2</v>
      </c>
      <c r="K2709" s="14" t="s">
        <v>55</v>
      </c>
      <c r="L2709" s="14" t="s">
        <v>54</v>
      </c>
      <c r="O2709">
        <v>25279</v>
      </c>
      <c r="P2709">
        <v>372</v>
      </c>
      <c r="Q2709" t="str">
        <f>_xlfn.CONCAT(Clientes__2[[#This Row],[Nombre]], " ",Clientes__2[[#This Row],[Nombres2]], " ",Clientes__2[[#This Row],[Apellido]],)</f>
        <v>Matthew  Johnson</v>
      </c>
      <c r="R2709" s="15">
        <v>27829</v>
      </c>
      <c r="S2709" s="14" t="s">
        <v>43</v>
      </c>
      <c r="T2709" s="14" t="s">
        <v>115</v>
      </c>
      <c r="U2709">
        <v>40000</v>
      </c>
      <c r="V2709">
        <v>0</v>
      </c>
      <c r="W2709" s="14" t="s">
        <v>63</v>
      </c>
      <c r="X2709" s="14" t="s">
        <v>54</v>
      </c>
    </row>
    <row r="2710" spans="1:24" x14ac:dyDescent="0.2">
      <c r="A2710">
        <v>16230</v>
      </c>
      <c r="B2710">
        <v>298</v>
      </c>
      <c r="C2710" s="14" t="s">
        <v>694</v>
      </c>
      <c r="D2710" s="14"/>
      <c r="E2710" s="14" t="s">
        <v>122</v>
      </c>
      <c r="F2710" s="15">
        <v>20213</v>
      </c>
      <c r="G2710" s="14" t="s">
        <v>42</v>
      </c>
      <c r="H2710" s="14" t="s">
        <v>42</v>
      </c>
      <c r="I2710">
        <v>40000</v>
      </c>
      <c r="J2710">
        <v>1</v>
      </c>
      <c r="K2710" s="14" t="s">
        <v>63</v>
      </c>
      <c r="L2710" s="14" t="s">
        <v>91</v>
      </c>
      <c r="O2710">
        <v>18558</v>
      </c>
      <c r="P2710">
        <v>635</v>
      </c>
      <c r="Q2710" t="str">
        <f>_xlfn.CONCAT(Clientes__2[[#This Row],[Nombre]], " ",Clientes__2[[#This Row],[Nombres2]], " ",Clientes__2[[#This Row],[Apellido]],)</f>
        <v>Craig  Blanco</v>
      </c>
      <c r="R2710" s="15">
        <v>26198</v>
      </c>
      <c r="S2710" s="14" t="s">
        <v>42</v>
      </c>
      <c r="T2710" s="14" t="s">
        <v>115</v>
      </c>
      <c r="U2710">
        <v>60000</v>
      </c>
      <c r="V2710">
        <v>1</v>
      </c>
      <c r="W2710" s="14" t="s">
        <v>70</v>
      </c>
      <c r="X2710" s="14" t="s">
        <v>84</v>
      </c>
    </row>
    <row r="2711" spans="1:24" x14ac:dyDescent="0.2">
      <c r="A2711">
        <v>23324</v>
      </c>
      <c r="B2711">
        <v>37</v>
      </c>
      <c r="C2711" s="14" t="s">
        <v>787</v>
      </c>
      <c r="D2711" s="14"/>
      <c r="E2711" s="14" t="s">
        <v>57</v>
      </c>
      <c r="F2711" s="15">
        <v>18819</v>
      </c>
      <c r="G2711" s="14" t="s">
        <v>42</v>
      </c>
      <c r="H2711" s="14" t="s">
        <v>115</v>
      </c>
      <c r="I2711">
        <v>20000</v>
      </c>
      <c r="J2711">
        <v>2</v>
      </c>
      <c r="K2711" s="14" t="s">
        <v>81</v>
      </c>
      <c r="L2711" s="14" t="s">
        <v>91</v>
      </c>
      <c r="O2711">
        <v>15378</v>
      </c>
      <c r="P2711">
        <v>71</v>
      </c>
      <c r="Q2711" t="str">
        <f>_xlfn.CONCAT(Clientes__2[[#This Row],[Nombre]], " ",Clientes__2[[#This Row],[Nombres2]], " ",Clientes__2[[#This Row],[Apellido]],)</f>
        <v>Deborah  Deng</v>
      </c>
      <c r="R2711" s="15">
        <v>23076</v>
      </c>
      <c r="S2711" s="14" t="s">
        <v>42</v>
      </c>
      <c r="T2711" s="14" t="s">
        <v>42</v>
      </c>
      <c r="U2711">
        <v>80000</v>
      </c>
      <c r="V2711">
        <v>4</v>
      </c>
      <c r="W2711" s="14" t="s">
        <v>63</v>
      </c>
      <c r="X2711" s="14" t="s">
        <v>84</v>
      </c>
    </row>
    <row r="2712" spans="1:24" x14ac:dyDescent="0.2">
      <c r="A2712">
        <v>28301</v>
      </c>
      <c r="B2712">
        <v>312</v>
      </c>
      <c r="C2712" s="14" t="s">
        <v>231</v>
      </c>
      <c r="D2712" s="14" t="s">
        <v>128</v>
      </c>
      <c r="E2712" s="14" t="s">
        <v>371</v>
      </c>
      <c r="F2712" s="15">
        <v>18137</v>
      </c>
      <c r="G2712" s="14" t="s">
        <v>43</v>
      </c>
      <c r="H2712" s="14" t="s">
        <v>115</v>
      </c>
      <c r="I2712">
        <v>30000</v>
      </c>
      <c r="J2712">
        <v>4</v>
      </c>
      <c r="K2712" s="14" t="s">
        <v>67</v>
      </c>
      <c r="L2712" s="14" t="s">
        <v>84</v>
      </c>
      <c r="O2712">
        <v>15699</v>
      </c>
      <c r="P2712">
        <v>276</v>
      </c>
      <c r="Q2712" t="str">
        <f>_xlfn.CONCAT(Clientes__2[[#This Row],[Nombre]], " ",Clientes__2[[#This Row],[Nombres2]], " ",Clientes__2[[#This Row],[Apellido]],)</f>
        <v>Jasmine C Long</v>
      </c>
      <c r="R2712" s="15">
        <v>19613</v>
      </c>
      <c r="S2712" s="14" t="s">
        <v>42</v>
      </c>
      <c r="T2712" s="14" t="s">
        <v>42</v>
      </c>
      <c r="U2712">
        <v>170000</v>
      </c>
      <c r="V2712">
        <v>0</v>
      </c>
      <c r="W2712" s="14" t="s">
        <v>55</v>
      </c>
      <c r="X2712" s="14" t="s">
        <v>66</v>
      </c>
    </row>
    <row r="2713" spans="1:24" x14ac:dyDescent="0.2">
      <c r="A2713">
        <v>12532</v>
      </c>
      <c r="B2713">
        <v>53</v>
      </c>
      <c r="C2713" s="14" t="s">
        <v>456</v>
      </c>
      <c r="D2713" s="14" t="s">
        <v>260</v>
      </c>
      <c r="E2713" s="14" t="s">
        <v>375</v>
      </c>
      <c r="F2713" s="15">
        <v>26732</v>
      </c>
      <c r="G2713" s="14" t="s">
        <v>42</v>
      </c>
      <c r="H2713" s="14" t="s">
        <v>42</v>
      </c>
      <c r="I2713">
        <v>50000</v>
      </c>
      <c r="J2713">
        <v>0</v>
      </c>
      <c r="K2713" s="14" t="s">
        <v>70</v>
      </c>
      <c r="L2713" s="14" t="s">
        <v>54</v>
      </c>
      <c r="O2713">
        <v>12181</v>
      </c>
      <c r="P2713">
        <v>352</v>
      </c>
      <c r="Q2713" t="str">
        <f>_xlfn.CONCAT(Clientes__2[[#This Row],[Nombre]], " ",Clientes__2[[#This Row],[Nombres2]], " ",Clientes__2[[#This Row],[Apellido]],)</f>
        <v>Jose H Carter</v>
      </c>
      <c r="R2713" s="15">
        <v>13383</v>
      </c>
      <c r="S2713" s="14" t="s">
        <v>42</v>
      </c>
      <c r="T2713" s="14" t="s">
        <v>115</v>
      </c>
      <c r="U2713">
        <v>130000</v>
      </c>
      <c r="V2713">
        <v>2</v>
      </c>
      <c r="W2713" s="14" t="s">
        <v>70</v>
      </c>
      <c r="X2713" s="14" t="s">
        <v>66</v>
      </c>
    </row>
    <row r="2714" spans="1:24" x14ac:dyDescent="0.2">
      <c r="A2714">
        <v>28036</v>
      </c>
      <c r="B2714">
        <v>66</v>
      </c>
      <c r="C2714" s="14" t="s">
        <v>320</v>
      </c>
      <c r="D2714" s="14"/>
      <c r="E2714" s="14" t="s">
        <v>286</v>
      </c>
      <c r="F2714" s="15">
        <v>17689</v>
      </c>
      <c r="G2714" s="14" t="s">
        <v>43</v>
      </c>
      <c r="H2714" s="14" t="s">
        <v>42</v>
      </c>
      <c r="I2714">
        <v>40000</v>
      </c>
      <c r="J2714">
        <v>2</v>
      </c>
      <c r="K2714" s="14" t="s">
        <v>67</v>
      </c>
      <c r="L2714" s="14" t="s">
        <v>84</v>
      </c>
      <c r="O2714">
        <v>22528</v>
      </c>
      <c r="P2714">
        <v>233</v>
      </c>
      <c r="Q2714" t="str">
        <f>_xlfn.CONCAT(Clientes__2[[#This Row],[Nombre]], " ",Clientes__2[[#This Row],[Nombres2]], " ",Clientes__2[[#This Row],[Apellido]],)</f>
        <v>Jonathan  Gonzales</v>
      </c>
      <c r="R2714" s="15">
        <v>27798</v>
      </c>
      <c r="S2714" s="14" t="s">
        <v>43</v>
      </c>
      <c r="T2714" s="14" t="s">
        <v>115</v>
      </c>
      <c r="U2714">
        <v>20000</v>
      </c>
      <c r="V2714">
        <v>0</v>
      </c>
      <c r="W2714" s="14" t="s">
        <v>67</v>
      </c>
      <c r="X2714" s="14" t="s">
        <v>60</v>
      </c>
    </row>
    <row r="2715" spans="1:24" x14ac:dyDescent="0.2">
      <c r="A2715">
        <v>15564</v>
      </c>
      <c r="B2715">
        <v>66</v>
      </c>
      <c r="C2715" s="14" t="s">
        <v>282</v>
      </c>
      <c r="D2715" s="14"/>
      <c r="E2715" s="14" t="s">
        <v>398</v>
      </c>
      <c r="F2715" s="15">
        <v>21606</v>
      </c>
      <c r="G2715" s="14" t="s">
        <v>42</v>
      </c>
      <c r="H2715" s="14" t="s">
        <v>42</v>
      </c>
      <c r="I2715">
        <v>60000</v>
      </c>
      <c r="J2715">
        <v>4</v>
      </c>
      <c r="K2715" s="14" t="s">
        <v>55</v>
      </c>
      <c r="L2715" s="14" t="s">
        <v>84</v>
      </c>
      <c r="O2715">
        <v>23705</v>
      </c>
      <c r="P2715">
        <v>316</v>
      </c>
      <c r="Q2715" t="str">
        <f>_xlfn.CONCAT(Clientes__2[[#This Row],[Nombre]], " ",Clientes__2[[#This Row],[Nombres2]], " ",Clientes__2[[#This Row],[Apellido]],)</f>
        <v>Eduardo  Hughes</v>
      </c>
      <c r="R2715" s="15">
        <v>16895</v>
      </c>
      <c r="S2715" s="14" t="s">
        <v>42</v>
      </c>
      <c r="T2715" s="14" t="s">
        <v>42</v>
      </c>
      <c r="U2715">
        <v>40000</v>
      </c>
      <c r="V2715">
        <v>2</v>
      </c>
      <c r="W2715" s="14" t="s">
        <v>67</v>
      </c>
      <c r="X2715" s="14" t="s">
        <v>84</v>
      </c>
    </row>
    <row r="2716" spans="1:24" x14ac:dyDescent="0.2">
      <c r="A2716">
        <v>27627</v>
      </c>
      <c r="B2716">
        <v>337</v>
      </c>
      <c r="C2716" s="14" t="s">
        <v>217</v>
      </c>
      <c r="D2716" s="14" t="s">
        <v>42</v>
      </c>
      <c r="E2716" s="14" t="s">
        <v>316</v>
      </c>
      <c r="F2716" s="15">
        <v>12620</v>
      </c>
      <c r="G2716" s="14" t="s">
        <v>43</v>
      </c>
      <c r="H2716" s="14" t="s">
        <v>42</v>
      </c>
      <c r="I2716">
        <v>130000</v>
      </c>
      <c r="J2716">
        <v>1</v>
      </c>
      <c r="K2716" s="14" t="s">
        <v>70</v>
      </c>
      <c r="L2716" s="14" t="s">
        <v>66</v>
      </c>
      <c r="O2716">
        <v>18811</v>
      </c>
      <c r="P2716">
        <v>59</v>
      </c>
      <c r="Q2716" t="str">
        <f>_xlfn.CONCAT(Clientes__2[[#This Row],[Nombre]], " ",Clientes__2[[#This Row],[Nombres2]], " ",Clientes__2[[#This Row],[Apellido]],)</f>
        <v>Jason M Yang</v>
      </c>
      <c r="R2716" s="15">
        <v>23189</v>
      </c>
      <c r="S2716" s="14" t="s">
        <v>42</v>
      </c>
      <c r="T2716" s="14" t="s">
        <v>42</v>
      </c>
      <c r="U2716">
        <v>80000</v>
      </c>
      <c r="V2716">
        <v>4</v>
      </c>
      <c r="W2716" s="14" t="s">
        <v>63</v>
      </c>
      <c r="X2716" s="14" t="s">
        <v>84</v>
      </c>
    </row>
    <row r="2717" spans="1:24" x14ac:dyDescent="0.2">
      <c r="A2717">
        <v>17207</v>
      </c>
      <c r="B2717">
        <v>279</v>
      </c>
      <c r="C2717" s="14" t="s">
        <v>499</v>
      </c>
      <c r="D2717" s="14" t="s">
        <v>135</v>
      </c>
      <c r="E2717" s="14" t="s">
        <v>194</v>
      </c>
      <c r="F2717" s="15">
        <v>19495</v>
      </c>
      <c r="G2717" s="14" t="s">
        <v>43</v>
      </c>
      <c r="H2717" s="14" t="s">
        <v>42</v>
      </c>
      <c r="I2717">
        <v>80000</v>
      </c>
      <c r="J2717">
        <v>4</v>
      </c>
      <c r="K2717" s="14" t="s">
        <v>63</v>
      </c>
      <c r="L2717" s="14" t="s">
        <v>84</v>
      </c>
      <c r="O2717">
        <v>12144</v>
      </c>
      <c r="P2717">
        <v>632</v>
      </c>
      <c r="Q2717" t="str">
        <f>_xlfn.CONCAT(Clientes__2[[#This Row],[Nombre]], " ",Clientes__2[[#This Row],[Nombres2]], " ",Clientes__2[[#This Row],[Apellido]],)</f>
        <v>Ian V Torres</v>
      </c>
      <c r="R2717" s="15">
        <v>24056</v>
      </c>
      <c r="S2717" s="14" t="s">
        <v>42</v>
      </c>
      <c r="T2717" s="14" t="s">
        <v>115</v>
      </c>
      <c r="U2717">
        <v>100000</v>
      </c>
      <c r="V2717">
        <v>4</v>
      </c>
      <c r="W2717" s="14" t="s">
        <v>63</v>
      </c>
      <c r="X2717" s="14" t="s">
        <v>84</v>
      </c>
    </row>
    <row r="2718" spans="1:24" x14ac:dyDescent="0.2">
      <c r="A2718">
        <v>20669</v>
      </c>
      <c r="B2718">
        <v>65</v>
      </c>
      <c r="C2718" s="14" t="s">
        <v>624</v>
      </c>
      <c r="D2718" s="14" t="s">
        <v>128</v>
      </c>
      <c r="E2718" s="14" t="s">
        <v>121</v>
      </c>
      <c r="F2718" s="15">
        <v>24569</v>
      </c>
      <c r="G2718" s="14" t="s">
        <v>43</v>
      </c>
      <c r="H2718" s="14" t="s">
        <v>115</v>
      </c>
      <c r="I2718">
        <v>40000</v>
      </c>
      <c r="J2718">
        <v>0</v>
      </c>
      <c r="K2718" s="14" t="s">
        <v>55</v>
      </c>
      <c r="L2718" s="14" t="s">
        <v>84</v>
      </c>
      <c r="O2718">
        <v>23018</v>
      </c>
      <c r="P2718">
        <v>634</v>
      </c>
      <c r="Q2718" t="str">
        <f>_xlfn.CONCAT(Clientes__2[[#This Row],[Nombre]], " ",Clientes__2[[#This Row],[Nombres2]], " ",Clientes__2[[#This Row],[Apellido]],)</f>
        <v>Rachel C Ross</v>
      </c>
      <c r="R2718" s="15">
        <v>25995</v>
      </c>
      <c r="S2718" s="14" t="s">
        <v>42</v>
      </c>
      <c r="T2718" s="14" t="s">
        <v>42</v>
      </c>
      <c r="U2718">
        <v>70000</v>
      </c>
      <c r="V2718">
        <v>1</v>
      </c>
      <c r="W2718" s="14" t="s">
        <v>70</v>
      </c>
      <c r="X2718" s="14" t="s">
        <v>54</v>
      </c>
    </row>
    <row r="2719" spans="1:24" x14ac:dyDescent="0.2">
      <c r="A2719">
        <v>11662</v>
      </c>
      <c r="B2719">
        <v>545</v>
      </c>
      <c r="C2719" s="14" t="s">
        <v>311</v>
      </c>
      <c r="D2719" s="14"/>
      <c r="E2719" s="14" t="s">
        <v>380</v>
      </c>
      <c r="F2719" s="15">
        <v>25753</v>
      </c>
      <c r="G2719" s="14" t="s">
        <v>43</v>
      </c>
      <c r="H2719" s="14" t="s">
        <v>42</v>
      </c>
      <c r="I2719">
        <v>60000</v>
      </c>
      <c r="J2719">
        <v>2</v>
      </c>
      <c r="K2719" s="14" t="s">
        <v>70</v>
      </c>
      <c r="L2719" s="14" t="s">
        <v>84</v>
      </c>
      <c r="O2719">
        <v>12145</v>
      </c>
      <c r="P2719">
        <v>644</v>
      </c>
      <c r="Q2719" t="str">
        <f>_xlfn.CONCAT(Clientes__2[[#This Row],[Nombre]], " ",Clientes__2[[#This Row],[Nombres2]], " ",Clientes__2[[#This Row],[Apellido]],)</f>
        <v>Ethan  Kumar</v>
      </c>
      <c r="R2719" s="15">
        <v>24019</v>
      </c>
      <c r="S2719" s="14" t="s">
        <v>42</v>
      </c>
      <c r="T2719" s="14" t="s">
        <v>42</v>
      </c>
      <c r="U2719">
        <v>100000</v>
      </c>
      <c r="V2719">
        <v>4</v>
      </c>
      <c r="W2719" s="14" t="s">
        <v>63</v>
      </c>
      <c r="X2719" s="14" t="s">
        <v>84</v>
      </c>
    </row>
    <row r="2720" spans="1:24" x14ac:dyDescent="0.2">
      <c r="A2720">
        <v>29453</v>
      </c>
      <c r="B2720">
        <v>36</v>
      </c>
      <c r="C2720" s="14" t="s">
        <v>248</v>
      </c>
      <c r="D2720" s="14" t="s">
        <v>44</v>
      </c>
      <c r="E2720" s="14" t="s">
        <v>198</v>
      </c>
      <c r="F2720" s="15">
        <v>29458</v>
      </c>
      <c r="G2720" s="14" t="s">
        <v>42</v>
      </c>
      <c r="H2720" s="14" t="s">
        <v>42</v>
      </c>
      <c r="I2720">
        <v>20000</v>
      </c>
      <c r="J2720">
        <v>0</v>
      </c>
      <c r="K2720" s="14" t="s">
        <v>55</v>
      </c>
      <c r="L2720" s="14" t="s">
        <v>91</v>
      </c>
      <c r="O2720">
        <v>11437</v>
      </c>
      <c r="P2720">
        <v>190</v>
      </c>
      <c r="Q2720" t="str">
        <f>_xlfn.CONCAT(Clientes__2[[#This Row],[Nombre]], " ",Clientes__2[[#This Row],[Nombres2]], " ",Clientes__2[[#This Row],[Apellido]],)</f>
        <v>Victor R Vazquez</v>
      </c>
      <c r="R2720" s="15">
        <v>18249</v>
      </c>
      <c r="S2720" s="14" t="s">
        <v>42</v>
      </c>
      <c r="T2720" s="14" t="s">
        <v>42</v>
      </c>
      <c r="U2720">
        <v>90000</v>
      </c>
      <c r="V2720">
        <v>4</v>
      </c>
      <c r="W2720" s="14" t="s">
        <v>67</v>
      </c>
      <c r="X2720" s="14" t="s">
        <v>66</v>
      </c>
    </row>
    <row r="2721" spans="1:24" x14ac:dyDescent="0.2">
      <c r="A2721">
        <v>15132</v>
      </c>
      <c r="B2721">
        <v>14</v>
      </c>
      <c r="C2721" s="14" t="s">
        <v>569</v>
      </c>
      <c r="D2721" s="14"/>
      <c r="E2721" s="14" t="s">
        <v>638</v>
      </c>
      <c r="F2721" s="15">
        <v>26745</v>
      </c>
      <c r="G2721" s="14" t="s">
        <v>42</v>
      </c>
      <c r="H2721" s="14" t="s">
        <v>115</v>
      </c>
      <c r="I2721">
        <v>100000</v>
      </c>
      <c r="J2721">
        <v>0</v>
      </c>
      <c r="K2721" s="14" t="s">
        <v>67</v>
      </c>
      <c r="L2721" s="14" t="s">
        <v>66</v>
      </c>
      <c r="O2721">
        <v>24465</v>
      </c>
      <c r="P2721">
        <v>35</v>
      </c>
      <c r="Q2721" t="str">
        <f>_xlfn.CONCAT(Clientes__2[[#This Row],[Nombre]], " ",Clientes__2[[#This Row],[Nombres2]], " ",Clientes__2[[#This Row],[Apellido]],)</f>
        <v>Jenny  Pal</v>
      </c>
      <c r="R2721" s="15">
        <v>22014</v>
      </c>
      <c r="S2721" s="14" t="s">
        <v>42</v>
      </c>
      <c r="T2721" s="14" t="s">
        <v>115</v>
      </c>
      <c r="U2721">
        <v>60000</v>
      </c>
      <c r="V2721">
        <v>1</v>
      </c>
      <c r="W2721" s="14" t="s">
        <v>63</v>
      </c>
      <c r="X2721" s="14" t="s">
        <v>54</v>
      </c>
    </row>
    <row r="2722" spans="1:24" x14ac:dyDescent="0.2">
      <c r="A2722">
        <v>28801</v>
      </c>
      <c r="B2722">
        <v>616</v>
      </c>
      <c r="C2722" s="14" t="s">
        <v>139</v>
      </c>
      <c r="D2722" s="14" t="s">
        <v>123</v>
      </c>
      <c r="E2722" s="14" t="s">
        <v>157</v>
      </c>
      <c r="F2722" s="15">
        <v>26524</v>
      </c>
      <c r="G2722" s="14" t="s">
        <v>43</v>
      </c>
      <c r="H2722" s="14" t="s">
        <v>115</v>
      </c>
      <c r="I2722">
        <v>60000</v>
      </c>
      <c r="J2722">
        <v>0</v>
      </c>
      <c r="K2722" s="14" t="s">
        <v>70</v>
      </c>
      <c r="L2722" s="14" t="s">
        <v>54</v>
      </c>
      <c r="O2722">
        <v>22036</v>
      </c>
      <c r="P2722">
        <v>315</v>
      </c>
      <c r="Q2722" t="str">
        <f>_xlfn.CONCAT(Clientes__2[[#This Row],[Nombre]], " ",Clientes__2[[#This Row],[Nombres2]], " ",Clientes__2[[#This Row],[Apellido]],)</f>
        <v>Katelyn E Hall</v>
      </c>
      <c r="R2722" s="15">
        <v>27699</v>
      </c>
      <c r="S2722" s="14" t="s">
        <v>43</v>
      </c>
      <c r="T2722" s="14" t="s">
        <v>115</v>
      </c>
      <c r="U2722">
        <v>40000</v>
      </c>
      <c r="V2722">
        <v>0</v>
      </c>
      <c r="W2722" s="14" t="s">
        <v>67</v>
      </c>
      <c r="X2722" s="14" t="s">
        <v>54</v>
      </c>
    </row>
    <row r="2723" spans="1:24" x14ac:dyDescent="0.2">
      <c r="A2723">
        <v>18486</v>
      </c>
      <c r="B2723">
        <v>17</v>
      </c>
      <c r="C2723" s="14" t="s">
        <v>409</v>
      </c>
      <c r="D2723" s="14"/>
      <c r="E2723" s="14" t="s">
        <v>194</v>
      </c>
      <c r="F2723" s="15">
        <v>20795</v>
      </c>
      <c r="G2723" s="14" t="s">
        <v>43</v>
      </c>
      <c r="H2723" s="14" t="s">
        <v>115</v>
      </c>
      <c r="I2723">
        <v>70000</v>
      </c>
      <c r="J2723">
        <v>2</v>
      </c>
      <c r="K2723" s="14" t="s">
        <v>67</v>
      </c>
      <c r="L2723" s="14" t="s">
        <v>54</v>
      </c>
      <c r="O2723">
        <v>22167</v>
      </c>
      <c r="P2723">
        <v>5</v>
      </c>
      <c r="Q2723" t="str">
        <f>_xlfn.CONCAT(Clientes__2[[#This Row],[Nombre]], " ",Clientes__2[[#This Row],[Nombres2]], " ",Clientes__2[[#This Row],[Apellido]],)</f>
        <v>Kari  Torres</v>
      </c>
      <c r="R2723" s="15">
        <v>17979</v>
      </c>
      <c r="S2723" s="14" t="s">
        <v>42</v>
      </c>
      <c r="T2723" s="14" t="s">
        <v>115</v>
      </c>
      <c r="U2723">
        <v>20000</v>
      </c>
      <c r="V2723">
        <v>2</v>
      </c>
      <c r="W2723" s="14" t="s">
        <v>81</v>
      </c>
      <c r="X2723" s="14" t="s">
        <v>91</v>
      </c>
    </row>
    <row r="2724" spans="1:24" x14ac:dyDescent="0.2">
      <c r="A2724">
        <v>25902</v>
      </c>
      <c r="B2724">
        <v>634</v>
      </c>
      <c r="C2724" s="14" t="s">
        <v>89</v>
      </c>
      <c r="D2724" s="14"/>
      <c r="E2724" s="14" t="s">
        <v>216</v>
      </c>
      <c r="F2724" s="15">
        <v>19181</v>
      </c>
      <c r="G2724" s="14" t="s">
        <v>42</v>
      </c>
      <c r="H2724" s="14" t="s">
        <v>42</v>
      </c>
      <c r="I2724">
        <v>70000</v>
      </c>
      <c r="J2724">
        <v>2</v>
      </c>
      <c r="K2724" s="14" t="s">
        <v>81</v>
      </c>
      <c r="L2724" s="14" t="s">
        <v>54</v>
      </c>
      <c r="O2724">
        <v>17242</v>
      </c>
      <c r="P2724">
        <v>27</v>
      </c>
      <c r="Q2724" t="str">
        <f>_xlfn.CONCAT(Clientes__2[[#This Row],[Nombre]], " ",Clientes__2[[#This Row],[Nombres2]], " ",Clientes__2[[#This Row],[Apellido]],)</f>
        <v>Cameron  Li</v>
      </c>
      <c r="R2724" s="15">
        <v>26782</v>
      </c>
      <c r="S2724" s="14" t="s">
        <v>42</v>
      </c>
      <c r="T2724" s="14" t="s">
        <v>42</v>
      </c>
      <c r="U2724">
        <v>110000</v>
      </c>
      <c r="V2724">
        <v>0</v>
      </c>
      <c r="W2724" s="14" t="s">
        <v>63</v>
      </c>
      <c r="X2724" s="14" t="s">
        <v>66</v>
      </c>
    </row>
    <row r="2725" spans="1:24" x14ac:dyDescent="0.2">
      <c r="A2725">
        <v>21387</v>
      </c>
      <c r="B2725">
        <v>26</v>
      </c>
      <c r="C2725" s="14" t="s">
        <v>271</v>
      </c>
      <c r="D2725" s="14" t="s">
        <v>128</v>
      </c>
      <c r="E2725" s="14" t="s">
        <v>240</v>
      </c>
      <c r="F2725" s="15">
        <v>18965</v>
      </c>
      <c r="G2725" s="14" t="s">
        <v>43</v>
      </c>
      <c r="H2725" s="14" t="s">
        <v>42</v>
      </c>
      <c r="I2725">
        <v>30000</v>
      </c>
      <c r="J2725">
        <v>3</v>
      </c>
      <c r="K2725" s="14" t="s">
        <v>67</v>
      </c>
      <c r="L2725" s="14" t="s">
        <v>54</v>
      </c>
      <c r="O2725">
        <v>21910</v>
      </c>
      <c r="P2725">
        <v>154</v>
      </c>
      <c r="Q2725" t="str">
        <f>_xlfn.CONCAT(Clientes__2[[#This Row],[Nombre]], " ",Clientes__2[[#This Row],[Nombres2]], " ",Clientes__2[[#This Row],[Apellido]],)</f>
        <v>Nelson C Diaz</v>
      </c>
      <c r="R2725" s="15">
        <v>27258</v>
      </c>
      <c r="S2725" s="14" t="s">
        <v>43</v>
      </c>
      <c r="T2725" s="14" t="s">
        <v>115</v>
      </c>
      <c r="U2725">
        <v>30000</v>
      </c>
      <c r="V2725">
        <v>0</v>
      </c>
      <c r="W2725" s="14" t="s">
        <v>63</v>
      </c>
      <c r="X2725" s="14" t="s">
        <v>91</v>
      </c>
    </row>
    <row r="2726" spans="1:24" x14ac:dyDescent="0.2">
      <c r="A2726">
        <v>26668</v>
      </c>
      <c r="B2726">
        <v>6</v>
      </c>
      <c r="C2726" s="14" t="s">
        <v>768</v>
      </c>
      <c r="D2726" s="14"/>
      <c r="E2726" s="14" t="s">
        <v>353</v>
      </c>
      <c r="F2726" s="15">
        <v>24647</v>
      </c>
      <c r="G2726" s="14" t="s">
        <v>42</v>
      </c>
      <c r="H2726" s="14" t="s">
        <v>115</v>
      </c>
      <c r="I2726">
        <v>70000</v>
      </c>
      <c r="J2726">
        <v>5</v>
      </c>
      <c r="K2726" s="14" t="s">
        <v>55</v>
      </c>
      <c r="L2726" s="14" t="s">
        <v>84</v>
      </c>
      <c r="O2726">
        <v>14374</v>
      </c>
      <c r="P2726">
        <v>343</v>
      </c>
      <c r="Q2726" t="str">
        <f>_xlfn.CONCAT(Clientes__2[[#This Row],[Nombre]], " ",Clientes__2[[#This Row],[Nombres2]], " ",Clientes__2[[#This Row],[Apellido]],)</f>
        <v>Toni  Madan</v>
      </c>
      <c r="R2726" s="15">
        <v>26560</v>
      </c>
      <c r="S2726" s="14" t="s">
        <v>42</v>
      </c>
      <c r="T2726" s="14" t="s">
        <v>42</v>
      </c>
      <c r="U2726">
        <v>70000</v>
      </c>
      <c r="V2726">
        <v>1</v>
      </c>
      <c r="W2726" s="14" t="s">
        <v>70</v>
      </c>
      <c r="X2726" s="14" t="s">
        <v>84</v>
      </c>
    </row>
    <row r="2727" spans="1:24" x14ac:dyDescent="0.2">
      <c r="A2727">
        <v>14424</v>
      </c>
      <c r="B2727">
        <v>213</v>
      </c>
      <c r="C2727" s="14" t="s">
        <v>742</v>
      </c>
      <c r="D2727" s="14"/>
      <c r="E2727" s="14" t="s">
        <v>180</v>
      </c>
      <c r="F2727" s="15">
        <v>21009</v>
      </c>
      <c r="G2727" s="14" t="s">
        <v>43</v>
      </c>
      <c r="H2727" s="14" t="s">
        <v>115</v>
      </c>
      <c r="I2727">
        <v>110000</v>
      </c>
      <c r="J2727">
        <v>2</v>
      </c>
      <c r="K2727" s="14" t="s">
        <v>63</v>
      </c>
      <c r="L2727" s="14" t="s">
        <v>84</v>
      </c>
      <c r="O2727">
        <v>15693</v>
      </c>
      <c r="P2727">
        <v>127</v>
      </c>
      <c r="Q2727" t="str">
        <f>_xlfn.CONCAT(Clientes__2[[#This Row],[Nombre]], " ",Clientes__2[[#This Row],[Nombres2]], " ",Clientes__2[[#This Row],[Apellido]],)</f>
        <v>Stefanie  Raman</v>
      </c>
      <c r="R2727" s="15">
        <v>19924</v>
      </c>
      <c r="S2727" s="14" t="s">
        <v>43</v>
      </c>
      <c r="T2727" s="14" t="s">
        <v>115</v>
      </c>
      <c r="U2727">
        <v>90000</v>
      </c>
      <c r="V2727">
        <v>3</v>
      </c>
      <c r="W2727" s="14" t="s">
        <v>67</v>
      </c>
      <c r="X2727" s="14" t="s">
        <v>84</v>
      </c>
    </row>
    <row r="2728" spans="1:24" x14ac:dyDescent="0.2">
      <c r="A2728">
        <v>18552</v>
      </c>
      <c r="B2728">
        <v>311</v>
      </c>
      <c r="C2728" s="14" t="s">
        <v>666</v>
      </c>
      <c r="D2728" s="14"/>
      <c r="E2728" s="14" t="s">
        <v>207</v>
      </c>
      <c r="F2728" s="15">
        <v>25845</v>
      </c>
      <c r="G2728" s="14" t="s">
        <v>42</v>
      </c>
      <c r="H2728" s="14" t="s">
        <v>115</v>
      </c>
      <c r="I2728">
        <v>50000</v>
      </c>
      <c r="J2728">
        <v>1</v>
      </c>
      <c r="K2728" s="14" t="s">
        <v>55</v>
      </c>
      <c r="L2728" s="14" t="s">
        <v>54</v>
      </c>
      <c r="O2728">
        <v>20095</v>
      </c>
      <c r="P2728">
        <v>338</v>
      </c>
      <c r="Q2728" t="str">
        <f>_xlfn.CONCAT(Clientes__2[[#This Row],[Nombre]], " ",Clientes__2[[#This Row],[Nombres2]], " ",Clientes__2[[#This Row],[Apellido]],)</f>
        <v>Kelsey  Goel</v>
      </c>
      <c r="R2728" s="15">
        <v>20364</v>
      </c>
      <c r="S2728" s="14" t="s">
        <v>42</v>
      </c>
      <c r="T2728" s="14" t="s">
        <v>115</v>
      </c>
      <c r="U2728">
        <v>30000</v>
      </c>
      <c r="V2728">
        <v>1</v>
      </c>
      <c r="W2728" s="14" t="s">
        <v>67</v>
      </c>
      <c r="X2728" s="14" t="s">
        <v>91</v>
      </c>
    </row>
    <row r="2729" spans="1:24" x14ac:dyDescent="0.2">
      <c r="A2729">
        <v>26478</v>
      </c>
      <c r="B2729">
        <v>314</v>
      </c>
      <c r="C2729" s="14" t="s">
        <v>295</v>
      </c>
      <c r="D2729" s="14" t="s">
        <v>339</v>
      </c>
      <c r="E2729" s="14" t="s">
        <v>319</v>
      </c>
      <c r="F2729" s="15">
        <v>17466</v>
      </c>
      <c r="G2729" s="14" t="s">
        <v>43</v>
      </c>
      <c r="H2729" s="14" t="s">
        <v>115</v>
      </c>
      <c r="I2729">
        <v>40000</v>
      </c>
      <c r="J2729">
        <v>4</v>
      </c>
      <c r="K2729" s="14" t="s">
        <v>67</v>
      </c>
      <c r="L2729" s="14" t="s">
        <v>84</v>
      </c>
      <c r="O2729">
        <v>23214</v>
      </c>
      <c r="P2729">
        <v>335</v>
      </c>
      <c r="Q2729" t="str">
        <f>_xlfn.CONCAT(Clientes__2[[#This Row],[Nombre]], " ",Clientes__2[[#This Row],[Nombres2]], " ",Clientes__2[[#This Row],[Apellido]],)</f>
        <v>Sara P Collins</v>
      </c>
      <c r="R2729" s="15">
        <v>23336</v>
      </c>
      <c r="S2729" s="14" t="s">
        <v>42</v>
      </c>
      <c r="T2729" s="14" t="s">
        <v>115</v>
      </c>
      <c r="U2729">
        <v>70000</v>
      </c>
      <c r="V2729">
        <v>4</v>
      </c>
      <c r="W2729" s="14" t="s">
        <v>55</v>
      </c>
      <c r="X2729" s="14" t="s">
        <v>84</v>
      </c>
    </row>
    <row r="2730" spans="1:24" x14ac:dyDescent="0.2">
      <c r="A2730">
        <v>27816</v>
      </c>
      <c r="B2730">
        <v>185</v>
      </c>
      <c r="C2730" s="14" t="s">
        <v>797</v>
      </c>
      <c r="D2730" s="14" t="s">
        <v>124</v>
      </c>
      <c r="E2730" s="14" t="s">
        <v>294</v>
      </c>
      <c r="F2730" s="15">
        <v>28847</v>
      </c>
      <c r="G2730" s="14" t="s">
        <v>43</v>
      </c>
      <c r="H2730" s="14" t="s">
        <v>42</v>
      </c>
      <c r="I2730">
        <v>20000</v>
      </c>
      <c r="J2730">
        <v>0</v>
      </c>
      <c r="K2730" s="14" t="s">
        <v>67</v>
      </c>
      <c r="L2730" s="14" t="s">
        <v>60</v>
      </c>
      <c r="O2730">
        <v>23945</v>
      </c>
      <c r="P2730">
        <v>278</v>
      </c>
      <c r="Q2730" t="str">
        <f>_xlfn.CONCAT(Clientes__2[[#This Row],[Nombre]], " ",Clientes__2[[#This Row],[Nombres2]], " ",Clientes__2[[#This Row],[Apellido]],)</f>
        <v>Erick J Kapoor</v>
      </c>
      <c r="R2730" s="15">
        <v>28725</v>
      </c>
      <c r="S2730" s="14" t="s">
        <v>42</v>
      </c>
      <c r="T2730" s="14" t="s">
        <v>42</v>
      </c>
      <c r="U2730">
        <v>30000</v>
      </c>
      <c r="V2730">
        <v>5</v>
      </c>
      <c r="W2730" s="14" t="s">
        <v>63</v>
      </c>
      <c r="X2730" s="14" t="s">
        <v>91</v>
      </c>
    </row>
    <row r="2731" spans="1:24" x14ac:dyDescent="0.2">
      <c r="A2731">
        <v>12265</v>
      </c>
      <c r="B2731">
        <v>219</v>
      </c>
      <c r="C2731" s="14" t="s">
        <v>729</v>
      </c>
      <c r="D2731" s="14"/>
      <c r="E2731" s="14" t="s">
        <v>337</v>
      </c>
      <c r="F2731" s="15">
        <v>21734</v>
      </c>
      <c r="G2731" s="14" t="s">
        <v>43</v>
      </c>
      <c r="H2731" s="14" t="s">
        <v>42</v>
      </c>
      <c r="I2731">
        <v>10000</v>
      </c>
      <c r="J2731">
        <v>1</v>
      </c>
      <c r="K2731" s="14" t="s">
        <v>67</v>
      </c>
      <c r="L2731" s="14" t="s">
        <v>60</v>
      </c>
      <c r="O2731">
        <v>20347</v>
      </c>
      <c r="P2731">
        <v>361</v>
      </c>
      <c r="Q2731" t="str">
        <f>_xlfn.CONCAT(Clientes__2[[#This Row],[Nombre]], " ",Clientes__2[[#This Row],[Nombres2]], " ",Clientes__2[[#This Row],[Apellido]],)</f>
        <v>Alan  Guo</v>
      </c>
      <c r="R2731" s="15">
        <v>22540</v>
      </c>
      <c r="S2731" s="14" t="s">
        <v>42</v>
      </c>
      <c r="T2731" s="14" t="s">
        <v>115</v>
      </c>
      <c r="U2731">
        <v>160000</v>
      </c>
      <c r="V2731">
        <v>1</v>
      </c>
      <c r="W2731" s="14" t="s">
        <v>55</v>
      </c>
      <c r="X2731" s="14" t="s">
        <v>66</v>
      </c>
    </row>
    <row r="2732" spans="1:24" x14ac:dyDescent="0.2">
      <c r="A2732">
        <v>22043</v>
      </c>
      <c r="B2732">
        <v>331</v>
      </c>
      <c r="C2732" s="14" t="s">
        <v>132</v>
      </c>
      <c r="D2732" s="14"/>
      <c r="E2732" s="14" t="s">
        <v>74</v>
      </c>
      <c r="F2732" s="15">
        <v>26523</v>
      </c>
      <c r="G2732" s="14" t="s">
        <v>43</v>
      </c>
      <c r="H2732" s="14" t="s">
        <v>115</v>
      </c>
      <c r="I2732">
        <v>70000</v>
      </c>
      <c r="J2732">
        <v>0</v>
      </c>
      <c r="K2732" s="14" t="s">
        <v>63</v>
      </c>
      <c r="L2732" s="14" t="s">
        <v>54</v>
      </c>
      <c r="O2732">
        <v>22342</v>
      </c>
      <c r="P2732">
        <v>612</v>
      </c>
      <c r="Q2732" t="str">
        <f>_xlfn.CONCAT(Clientes__2[[#This Row],[Nombre]], " ",Clientes__2[[#This Row],[Nombres2]], " ",Clientes__2[[#This Row],[Apellido]],)</f>
        <v>Trinity  Cox</v>
      </c>
      <c r="R2732" s="15">
        <v>20001</v>
      </c>
      <c r="S2732" s="14" t="s">
        <v>42</v>
      </c>
      <c r="T2732" s="14" t="s">
        <v>42</v>
      </c>
      <c r="U2732">
        <v>20000</v>
      </c>
      <c r="V2732">
        <v>3</v>
      </c>
      <c r="W2732" s="14" t="s">
        <v>81</v>
      </c>
      <c r="X2732" s="14" t="s">
        <v>91</v>
      </c>
    </row>
    <row r="2733" spans="1:24" x14ac:dyDescent="0.2">
      <c r="A2733">
        <v>24993</v>
      </c>
      <c r="B2733">
        <v>310</v>
      </c>
      <c r="C2733" s="14" t="s">
        <v>598</v>
      </c>
      <c r="D2733" s="14" t="s">
        <v>46</v>
      </c>
      <c r="E2733" s="14" t="s">
        <v>489</v>
      </c>
      <c r="F2733" s="15">
        <v>19075</v>
      </c>
      <c r="G2733" s="14" t="s">
        <v>42</v>
      </c>
      <c r="H2733" s="14" t="s">
        <v>42</v>
      </c>
      <c r="I2733">
        <v>70000</v>
      </c>
      <c r="J2733">
        <v>2</v>
      </c>
      <c r="K2733" s="14" t="s">
        <v>81</v>
      </c>
      <c r="L2733" s="14" t="s">
        <v>54</v>
      </c>
      <c r="O2733">
        <v>13669</v>
      </c>
      <c r="P2733">
        <v>23</v>
      </c>
      <c r="Q2733" t="str">
        <f>_xlfn.CONCAT(Clientes__2[[#This Row],[Nombre]], " ",Clientes__2[[#This Row],[Nombres2]], " ",Clientes__2[[#This Row],[Apellido]],)</f>
        <v>Marvin L Ortega</v>
      </c>
      <c r="R2733" s="15">
        <v>23073</v>
      </c>
      <c r="S2733" s="14" t="s">
        <v>42</v>
      </c>
      <c r="T2733" s="14" t="s">
        <v>115</v>
      </c>
      <c r="U2733">
        <v>60000</v>
      </c>
      <c r="V2733">
        <v>3</v>
      </c>
      <c r="W2733" s="14" t="s">
        <v>55</v>
      </c>
      <c r="X2733" s="14" t="s">
        <v>84</v>
      </c>
    </row>
    <row r="2734" spans="1:24" x14ac:dyDescent="0.2">
      <c r="A2734">
        <v>20326</v>
      </c>
      <c r="B2734">
        <v>358</v>
      </c>
      <c r="C2734" s="14" t="s">
        <v>866</v>
      </c>
      <c r="D2734" s="14"/>
      <c r="E2734" s="14" t="s">
        <v>45</v>
      </c>
      <c r="F2734" s="15">
        <v>23234</v>
      </c>
      <c r="G2734" s="14" t="s">
        <v>42</v>
      </c>
      <c r="H2734" s="14" t="s">
        <v>115</v>
      </c>
      <c r="I2734">
        <v>130000</v>
      </c>
      <c r="J2734">
        <v>3</v>
      </c>
      <c r="K2734" s="14" t="s">
        <v>55</v>
      </c>
      <c r="L2734" s="14" t="s">
        <v>66</v>
      </c>
      <c r="O2734">
        <v>18535</v>
      </c>
      <c r="P2734">
        <v>49</v>
      </c>
      <c r="Q2734" t="str">
        <f>_xlfn.CONCAT(Clientes__2[[#This Row],[Nombre]], " ",Clientes__2[[#This Row],[Nombres2]], " ",Clientes__2[[#This Row],[Apellido]],)</f>
        <v>Paige  Blue</v>
      </c>
      <c r="R2734" s="15">
        <v>15986</v>
      </c>
      <c r="S2734" s="14" t="s">
        <v>43</v>
      </c>
      <c r="T2734" s="14" t="s">
        <v>42</v>
      </c>
      <c r="U2734">
        <v>60000</v>
      </c>
      <c r="V2734">
        <v>4</v>
      </c>
      <c r="W2734" s="14" t="s">
        <v>70</v>
      </c>
      <c r="X2734" s="14" t="s">
        <v>66</v>
      </c>
    </row>
    <row r="2735" spans="1:24" x14ac:dyDescent="0.2">
      <c r="A2735">
        <v>11833</v>
      </c>
      <c r="B2735">
        <v>59</v>
      </c>
      <c r="C2735" s="14" t="s">
        <v>788</v>
      </c>
      <c r="D2735" s="14" t="s">
        <v>185</v>
      </c>
      <c r="E2735" s="14" t="s">
        <v>118</v>
      </c>
      <c r="F2735" s="15">
        <v>23946</v>
      </c>
      <c r="G2735" s="14" t="s">
        <v>42</v>
      </c>
      <c r="H2735" s="14" t="s">
        <v>42</v>
      </c>
      <c r="I2735">
        <v>80000</v>
      </c>
      <c r="J2735">
        <v>3</v>
      </c>
      <c r="K2735" s="14" t="s">
        <v>55</v>
      </c>
      <c r="L2735" s="14" t="s">
        <v>54</v>
      </c>
      <c r="O2735">
        <v>27427</v>
      </c>
      <c r="P2735">
        <v>369</v>
      </c>
      <c r="Q2735" t="str">
        <f>_xlfn.CONCAT(Clientes__2[[#This Row],[Nombre]], " ",Clientes__2[[#This Row],[Nombres2]], " ",Clientes__2[[#This Row],[Apellido]],)</f>
        <v>Oscar G Price</v>
      </c>
      <c r="R2735" s="15">
        <v>17937</v>
      </c>
      <c r="S2735" s="14" t="s">
        <v>43</v>
      </c>
      <c r="T2735" s="14" t="s">
        <v>42</v>
      </c>
      <c r="U2735">
        <v>70000</v>
      </c>
      <c r="V2735">
        <v>5</v>
      </c>
      <c r="W2735" s="14" t="s">
        <v>63</v>
      </c>
      <c r="X2735" s="14" t="s">
        <v>84</v>
      </c>
    </row>
    <row r="2736" spans="1:24" x14ac:dyDescent="0.2">
      <c r="A2736">
        <v>13841</v>
      </c>
      <c r="B2736">
        <v>278</v>
      </c>
      <c r="C2736" s="14" t="s">
        <v>392</v>
      </c>
      <c r="D2736" s="14"/>
      <c r="E2736" s="14" t="s">
        <v>380</v>
      </c>
      <c r="F2736" s="15">
        <v>27033</v>
      </c>
      <c r="G2736" s="14" t="s">
        <v>43</v>
      </c>
      <c r="H2736" s="14" t="s">
        <v>42</v>
      </c>
      <c r="I2736">
        <v>20000</v>
      </c>
      <c r="J2736">
        <v>0</v>
      </c>
      <c r="K2736" s="14" t="s">
        <v>81</v>
      </c>
      <c r="L2736" s="14" t="s">
        <v>60</v>
      </c>
      <c r="O2736">
        <v>26667</v>
      </c>
      <c r="P2736">
        <v>36</v>
      </c>
      <c r="Q2736" t="str">
        <f>_xlfn.CONCAT(Clientes__2[[#This Row],[Nombre]], " ",Clientes__2[[#This Row],[Nombres2]], " ",Clientes__2[[#This Row],[Apellido]],)</f>
        <v>Clayton  Kumar</v>
      </c>
      <c r="R2736" s="15">
        <v>25526</v>
      </c>
      <c r="S2736" s="14" t="s">
        <v>43</v>
      </c>
      <c r="T2736" s="14" t="s">
        <v>115</v>
      </c>
      <c r="U2736">
        <v>120000</v>
      </c>
      <c r="V2736">
        <v>1</v>
      </c>
      <c r="W2736" s="14" t="s">
        <v>70</v>
      </c>
      <c r="X2736" s="14" t="s">
        <v>66</v>
      </c>
    </row>
    <row r="2737" spans="1:24" x14ac:dyDescent="0.2">
      <c r="A2737">
        <v>20214</v>
      </c>
      <c r="B2737">
        <v>25</v>
      </c>
      <c r="C2737" s="14" t="s">
        <v>859</v>
      </c>
      <c r="D2737" s="14" t="s">
        <v>135</v>
      </c>
      <c r="E2737" s="14" t="s">
        <v>309</v>
      </c>
      <c r="F2737" s="15">
        <v>25089</v>
      </c>
      <c r="G2737" s="14" t="s">
        <v>43</v>
      </c>
      <c r="H2737" s="14" t="s">
        <v>115</v>
      </c>
      <c r="I2737">
        <v>60000</v>
      </c>
      <c r="J2737">
        <v>2</v>
      </c>
      <c r="K2737" s="14" t="s">
        <v>55</v>
      </c>
      <c r="L2737" s="14" t="s">
        <v>84</v>
      </c>
      <c r="O2737">
        <v>25469</v>
      </c>
      <c r="P2737">
        <v>183</v>
      </c>
      <c r="Q2737" t="str">
        <f>_xlfn.CONCAT(Clientes__2[[#This Row],[Nombre]], " ",Clientes__2[[#This Row],[Nombres2]], " ",Clientes__2[[#This Row],[Apellido]],)</f>
        <v>Trisha V Liu</v>
      </c>
      <c r="R2737" s="15">
        <v>23910</v>
      </c>
      <c r="S2737" s="14" t="s">
        <v>42</v>
      </c>
      <c r="T2737" s="14" t="s">
        <v>115</v>
      </c>
      <c r="U2737">
        <v>20000</v>
      </c>
      <c r="V2737">
        <v>2</v>
      </c>
      <c r="W2737" s="14" t="s">
        <v>67</v>
      </c>
      <c r="X2737" s="14" t="s">
        <v>60</v>
      </c>
    </row>
    <row r="2738" spans="1:24" x14ac:dyDescent="0.2">
      <c r="A2738">
        <v>26870</v>
      </c>
      <c r="B2738">
        <v>271</v>
      </c>
      <c r="C2738" s="14" t="s">
        <v>812</v>
      </c>
      <c r="D2738" s="14" t="s">
        <v>124</v>
      </c>
      <c r="E2738" s="14" t="s">
        <v>324</v>
      </c>
      <c r="F2738" s="15">
        <v>23037</v>
      </c>
      <c r="G2738" s="14" t="s">
        <v>42</v>
      </c>
      <c r="H2738" s="14" t="s">
        <v>115</v>
      </c>
      <c r="I2738">
        <v>40000</v>
      </c>
      <c r="J2738">
        <v>1</v>
      </c>
      <c r="K2738" s="14" t="s">
        <v>55</v>
      </c>
      <c r="L2738" s="14" t="s">
        <v>54</v>
      </c>
      <c r="O2738">
        <v>23142</v>
      </c>
      <c r="P2738">
        <v>536</v>
      </c>
      <c r="Q2738" t="str">
        <f>_xlfn.CONCAT(Clientes__2[[#This Row],[Nombre]], " ",Clientes__2[[#This Row],[Nombres2]], " ",Clientes__2[[#This Row],[Apellido]],)</f>
        <v>Jill J Gill</v>
      </c>
      <c r="R2738" s="15">
        <v>20637</v>
      </c>
      <c r="S2738" s="14" t="s">
        <v>43</v>
      </c>
      <c r="T2738" s="14" t="s">
        <v>115</v>
      </c>
      <c r="U2738">
        <v>70000</v>
      </c>
      <c r="V2738">
        <v>3</v>
      </c>
      <c r="W2738" s="14" t="s">
        <v>63</v>
      </c>
      <c r="X2738" s="14" t="s">
        <v>84</v>
      </c>
    </row>
    <row r="2739" spans="1:24" x14ac:dyDescent="0.2">
      <c r="A2739">
        <v>25662</v>
      </c>
      <c r="B2739">
        <v>198</v>
      </c>
      <c r="C2739" s="14" t="s">
        <v>519</v>
      </c>
      <c r="D2739" s="14"/>
      <c r="E2739" s="14" t="s">
        <v>294</v>
      </c>
      <c r="F2739" s="15">
        <v>28619</v>
      </c>
      <c r="G2739" s="14" t="s">
        <v>42</v>
      </c>
      <c r="H2739" s="14" t="s">
        <v>42</v>
      </c>
      <c r="I2739">
        <v>30000</v>
      </c>
      <c r="J2739">
        <v>3</v>
      </c>
      <c r="K2739" s="14" t="s">
        <v>63</v>
      </c>
      <c r="L2739" s="14" t="s">
        <v>91</v>
      </c>
      <c r="O2739">
        <v>24918</v>
      </c>
      <c r="P2739">
        <v>38</v>
      </c>
      <c r="Q2739" t="str">
        <f>_xlfn.CONCAT(Clientes__2[[#This Row],[Nombre]], " ",Clientes__2[[#This Row],[Nombres2]], " ",Clientes__2[[#This Row],[Apellido]],)</f>
        <v>Andre  Kapoor</v>
      </c>
      <c r="R2739" s="15">
        <v>25619</v>
      </c>
      <c r="S2739" s="14" t="s">
        <v>43</v>
      </c>
      <c r="T2739" s="14" t="s">
        <v>42</v>
      </c>
      <c r="U2739">
        <v>90000</v>
      </c>
      <c r="V2739">
        <v>0</v>
      </c>
      <c r="W2739" s="14" t="s">
        <v>55</v>
      </c>
      <c r="X2739" s="14" t="s">
        <v>84</v>
      </c>
    </row>
    <row r="2740" spans="1:24" x14ac:dyDescent="0.2">
      <c r="A2740">
        <v>21125</v>
      </c>
      <c r="B2740">
        <v>216</v>
      </c>
      <c r="C2740" s="14" t="s">
        <v>730</v>
      </c>
      <c r="D2740" s="14" t="s">
        <v>123</v>
      </c>
      <c r="E2740" s="14" t="s">
        <v>245</v>
      </c>
      <c r="F2740" s="15">
        <v>27729</v>
      </c>
      <c r="G2740" s="14" t="s">
        <v>43</v>
      </c>
      <c r="H2740" s="14" t="s">
        <v>42</v>
      </c>
      <c r="I2740">
        <v>30000</v>
      </c>
      <c r="J2740">
        <v>0</v>
      </c>
      <c r="K2740" s="14" t="s">
        <v>63</v>
      </c>
      <c r="L2740" s="14" t="s">
        <v>91</v>
      </c>
      <c r="O2740">
        <v>18555</v>
      </c>
      <c r="P2740">
        <v>374</v>
      </c>
      <c r="Q2740" t="str">
        <f>_xlfn.CONCAT(Clientes__2[[#This Row],[Nombre]], " ",Clientes__2[[#This Row],[Nombres2]], " ",Clientes__2[[#This Row],[Apellido]],)</f>
        <v>Bruce E Rana</v>
      </c>
      <c r="R2740" s="15">
        <v>25858</v>
      </c>
      <c r="S2740" s="14" t="s">
        <v>42</v>
      </c>
      <c r="T2740" s="14" t="s">
        <v>115</v>
      </c>
      <c r="U2740">
        <v>60000</v>
      </c>
      <c r="V2740">
        <v>1</v>
      </c>
      <c r="W2740" s="14" t="s">
        <v>70</v>
      </c>
      <c r="X2740" s="14" t="s">
        <v>84</v>
      </c>
    </row>
    <row r="2741" spans="1:24" x14ac:dyDescent="0.2">
      <c r="A2741">
        <v>22668</v>
      </c>
      <c r="B2741">
        <v>245</v>
      </c>
      <c r="C2741" s="14" t="s">
        <v>751</v>
      </c>
      <c r="D2741" s="14" t="s">
        <v>810</v>
      </c>
      <c r="E2741" s="14" t="s">
        <v>153</v>
      </c>
      <c r="F2741" s="15">
        <v>24255</v>
      </c>
      <c r="G2741" s="14" t="s">
        <v>42</v>
      </c>
      <c r="H2741" s="14" t="s">
        <v>115</v>
      </c>
      <c r="I2741">
        <v>40000</v>
      </c>
      <c r="J2741">
        <v>0</v>
      </c>
      <c r="K2741" s="14" t="s">
        <v>55</v>
      </c>
      <c r="L2741" s="14" t="s">
        <v>84</v>
      </c>
      <c r="O2741">
        <v>28145</v>
      </c>
      <c r="P2741">
        <v>301</v>
      </c>
      <c r="Q2741" t="str">
        <f>_xlfn.CONCAT(Clientes__2[[#This Row],[Nombre]], " ",Clientes__2[[#This Row],[Nombres2]], " ",Clientes__2[[#This Row],[Apellido]],)</f>
        <v>Adrienne Y Hernandez</v>
      </c>
      <c r="R2741" s="15">
        <v>27344</v>
      </c>
      <c r="S2741" s="14" t="s">
        <v>43</v>
      </c>
      <c r="T2741" s="14" t="s">
        <v>42</v>
      </c>
      <c r="U2741">
        <v>60000</v>
      </c>
      <c r="V2741">
        <v>0</v>
      </c>
      <c r="W2741" s="14" t="s">
        <v>63</v>
      </c>
      <c r="X2741" s="14" t="s">
        <v>84</v>
      </c>
    </row>
    <row r="2742" spans="1:24" x14ac:dyDescent="0.2">
      <c r="A2742">
        <v>16162</v>
      </c>
      <c r="B2742">
        <v>13</v>
      </c>
      <c r="C2742" s="14" t="s">
        <v>607</v>
      </c>
      <c r="D2742" s="14" t="s">
        <v>123</v>
      </c>
      <c r="E2742" s="14" t="s">
        <v>102</v>
      </c>
      <c r="F2742" s="15">
        <v>25107</v>
      </c>
      <c r="G2742" s="14" t="s">
        <v>43</v>
      </c>
      <c r="H2742" s="14" t="s">
        <v>115</v>
      </c>
      <c r="I2742">
        <v>70000</v>
      </c>
      <c r="J2742">
        <v>5</v>
      </c>
      <c r="K2742" s="14" t="s">
        <v>55</v>
      </c>
      <c r="L2742" s="14" t="s">
        <v>84</v>
      </c>
      <c r="O2742">
        <v>12731</v>
      </c>
      <c r="P2742">
        <v>162</v>
      </c>
      <c r="Q2742" t="str">
        <f>_xlfn.CONCAT(Clientes__2[[#This Row],[Nombre]], " ",Clientes__2[[#This Row],[Nombres2]], " ",Clientes__2[[#This Row],[Apellido]],)</f>
        <v>Mackenzie E Morgan</v>
      </c>
      <c r="R2742" s="15">
        <v>26921</v>
      </c>
      <c r="S2742" s="14" t="s">
        <v>43</v>
      </c>
      <c r="T2742" s="14" t="s">
        <v>42</v>
      </c>
      <c r="U2742">
        <v>30000</v>
      </c>
      <c r="V2742">
        <v>0</v>
      </c>
      <c r="W2742" s="14" t="s">
        <v>67</v>
      </c>
      <c r="X2742" s="14" t="s">
        <v>60</v>
      </c>
    </row>
    <row r="2743" spans="1:24" x14ac:dyDescent="0.2">
      <c r="A2743">
        <v>26023</v>
      </c>
      <c r="B2743">
        <v>23</v>
      </c>
      <c r="C2743" s="14" t="s">
        <v>855</v>
      </c>
      <c r="D2743" s="14" t="s">
        <v>46</v>
      </c>
      <c r="E2743" s="14" t="s">
        <v>266</v>
      </c>
      <c r="F2743" s="15">
        <v>25151</v>
      </c>
      <c r="G2743" s="14" t="s">
        <v>42</v>
      </c>
      <c r="H2743" s="14" t="s">
        <v>115</v>
      </c>
      <c r="I2743">
        <v>60000</v>
      </c>
      <c r="J2743">
        <v>2</v>
      </c>
      <c r="K2743" s="14" t="s">
        <v>55</v>
      </c>
      <c r="L2743" s="14" t="s">
        <v>84</v>
      </c>
      <c r="O2743">
        <v>19089</v>
      </c>
      <c r="P2743">
        <v>37</v>
      </c>
      <c r="Q2743" t="str">
        <f>_xlfn.CONCAT(Clientes__2[[#This Row],[Nombre]], " ",Clientes__2[[#This Row],[Nombres2]], " ",Clientes__2[[#This Row],[Apellido]],)</f>
        <v>Crystal L Huang</v>
      </c>
      <c r="R2743" s="15">
        <v>27679</v>
      </c>
      <c r="S2743" s="14" t="s">
        <v>43</v>
      </c>
      <c r="T2743" s="14" t="s">
        <v>115</v>
      </c>
      <c r="U2743">
        <v>90000</v>
      </c>
      <c r="V2743">
        <v>0</v>
      </c>
      <c r="W2743" s="14" t="s">
        <v>55</v>
      </c>
      <c r="X2743" s="14" t="s">
        <v>84</v>
      </c>
    </row>
    <row r="2744" spans="1:24" x14ac:dyDescent="0.2">
      <c r="A2744">
        <v>28062</v>
      </c>
      <c r="B2744">
        <v>369</v>
      </c>
      <c r="C2744" s="14" t="s">
        <v>506</v>
      </c>
      <c r="D2744" s="14" t="s">
        <v>128</v>
      </c>
      <c r="E2744" s="14" t="s">
        <v>490</v>
      </c>
      <c r="F2744" s="15">
        <v>24180</v>
      </c>
      <c r="G2744" s="14" t="s">
        <v>43</v>
      </c>
      <c r="H2744" s="14" t="s">
        <v>42</v>
      </c>
      <c r="I2744">
        <v>70000</v>
      </c>
      <c r="J2744">
        <v>4</v>
      </c>
      <c r="K2744" s="14" t="s">
        <v>70</v>
      </c>
      <c r="L2744" s="14" t="s">
        <v>84</v>
      </c>
      <c r="O2744">
        <v>21540</v>
      </c>
      <c r="P2744">
        <v>255</v>
      </c>
      <c r="Q2744" t="str">
        <f>_xlfn.CONCAT(Clientes__2[[#This Row],[Nombre]], " ",Clientes__2[[#This Row],[Nombres2]], " ",Clientes__2[[#This Row],[Apellido]],)</f>
        <v>Xavier C Roberts</v>
      </c>
      <c r="R2744" s="15">
        <v>18311</v>
      </c>
      <c r="S2744" s="14" t="s">
        <v>43</v>
      </c>
      <c r="T2744" s="14" t="s">
        <v>42</v>
      </c>
      <c r="U2744">
        <v>150000</v>
      </c>
      <c r="V2744">
        <v>4</v>
      </c>
      <c r="W2744" s="14" t="s">
        <v>55</v>
      </c>
      <c r="X2744" s="14" t="s">
        <v>66</v>
      </c>
    </row>
    <row r="2745" spans="1:24" x14ac:dyDescent="0.2">
      <c r="A2745">
        <v>19670</v>
      </c>
      <c r="B2745">
        <v>301</v>
      </c>
      <c r="C2745" s="14" t="s">
        <v>193</v>
      </c>
      <c r="D2745" s="14" t="s">
        <v>43</v>
      </c>
      <c r="E2745" s="14" t="s">
        <v>363</v>
      </c>
      <c r="F2745" s="15">
        <v>28565</v>
      </c>
      <c r="G2745" s="14" t="s">
        <v>43</v>
      </c>
      <c r="H2745" s="14" t="s">
        <v>42</v>
      </c>
      <c r="I2745">
        <v>60000</v>
      </c>
      <c r="J2745">
        <v>0</v>
      </c>
      <c r="K2745" s="14" t="s">
        <v>63</v>
      </c>
      <c r="L2745" s="14" t="s">
        <v>54</v>
      </c>
      <c r="O2745">
        <v>25100</v>
      </c>
      <c r="P2745">
        <v>49</v>
      </c>
      <c r="Q2745" t="str">
        <f>_xlfn.CONCAT(Clientes__2[[#This Row],[Nombre]], " ",Clientes__2[[#This Row],[Nombres2]], " ",Clientes__2[[#This Row],[Apellido]],)</f>
        <v>Erik S Gutierrez</v>
      </c>
      <c r="R2745" s="15">
        <v>21684</v>
      </c>
      <c r="S2745" s="14" t="s">
        <v>42</v>
      </c>
      <c r="T2745" s="14" t="s">
        <v>115</v>
      </c>
      <c r="U2745">
        <v>60000</v>
      </c>
      <c r="V2745">
        <v>1</v>
      </c>
      <c r="W2745" s="14" t="s">
        <v>63</v>
      </c>
      <c r="X2745" s="14" t="s">
        <v>54</v>
      </c>
    </row>
    <row r="2746" spans="1:24" x14ac:dyDescent="0.2">
      <c r="A2746">
        <v>23113</v>
      </c>
      <c r="B2746">
        <v>64</v>
      </c>
      <c r="C2746" s="14" t="s">
        <v>79</v>
      </c>
      <c r="D2746" s="14" t="s">
        <v>123</v>
      </c>
      <c r="E2746" s="14" t="s">
        <v>582</v>
      </c>
      <c r="F2746" s="15">
        <v>26946</v>
      </c>
      <c r="G2746" s="14" t="s">
        <v>43</v>
      </c>
      <c r="H2746" s="14" t="s">
        <v>42</v>
      </c>
      <c r="I2746">
        <v>60000</v>
      </c>
      <c r="J2746">
        <v>0</v>
      </c>
      <c r="K2746" s="14" t="s">
        <v>63</v>
      </c>
      <c r="L2746" s="14" t="s">
        <v>54</v>
      </c>
      <c r="O2746">
        <v>24374</v>
      </c>
      <c r="P2746">
        <v>15</v>
      </c>
      <c r="Q2746" t="str">
        <f>_xlfn.CONCAT(Clientes__2[[#This Row],[Nombre]], " ",Clientes__2[[#This Row],[Nombres2]], " ",Clientes__2[[#This Row],[Apellido]],)</f>
        <v>Elijah E Powell</v>
      </c>
      <c r="R2746" s="15">
        <v>24028</v>
      </c>
      <c r="S2746" s="14" t="s">
        <v>43</v>
      </c>
      <c r="T2746" s="14" t="s">
        <v>42</v>
      </c>
      <c r="U2746">
        <v>60000</v>
      </c>
      <c r="V2746">
        <v>3</v>
      </c>
      <c r="W2746" s="14" t="s">
        <v>55</v>
      </c>
      <c r="X2746" s="14" t="s">
        <v>84</v>
      </c>
    </row>
    <row r="2747" spans="1:24" x14ac:dyDescent="0.2">
      <c r="A2747">
        <v>23704</v>
      </c>
      <c r="B2747">
        <v>334</v>
      </c>
      <c r="C2747" s="14" t="s">
        <v>351</v>
      </c>
      <c r="D2747" s="14" t="s">
        <v>124</v>
      </c>
      <c r="E2747" s="14" t="s">
        <v>672</v>
      </c>
      <c r="F2747" s="15">
        <v>16818</v>
      </c>
      <c r="G2747" s="14" t="s">
        <v>43</v>
      </c>
      <c r="H2747" s="14" t="s">
        <v>42</v>
      </c>
      <c r="I2747">
        <v>40000</v>
      </c>
      <c r="J2747">
        <v>5</v>
      </c>
      <c r="K2747" s="14" t="s">
        <v>67</v>
      </c>
      <c r="L2747" s="14" t="s">
        <v>84</v>
      </c>
      <c r="O2747">
        <v>23607</v>
      </c>
      <c r="P2747">
        <v>250</v>
      </c>
      <c r="Q2747" t="str">
        <f>_xlfn.CONCAT(Clientes__2[[#This Row],[Nombre]], " ",Clientes__2[[#This Row],[Nombres2]], " ",Clientes__2[[#This Row],[Apellido]],)</f>
        <v>Christopher J Moore</v>
      </c>
      <c r="R2747" s="15">
        <v>20220</v>
      </c>
      <c r="S2747" s="14" t="s">
        <v>42</v>
      </c>
      <c r="T2747" s="14" t="s">
        <v>42</v>
      </c>
      <c r="U2747">
        <v>130000</v>
      </c>
      <c r="V2747">
        <v>3</v>
      </c>
      <c r="W2747" s="14" t="s">
        <v>63</v>
      </c>
      <c r="X2747" s="14" t="s">
        <v>84</v>
      </c>
    </row>
    <row r="2748" spans="1:24" x14ac:dyDescent="0.2">
      <c r="A2748">
        <v>27760</v>
      </c>
      <c r="B2748">
        <v>222</v>
      </c>
      <c r="C2748" s="14" t="s">
        <v>513</v>
      </c>
      <c r="D2748" s="14" t="s">
        <v>128</v>
      </c>
      <c r="E2748" s="14" t="s">
        <v>166</v>
      </c>
      <c r="F2748" s="15">
        <v>25181</v>
      </c>
      <c r="G2748" s="14" t="s">
        <v>43</v>
      </c>
      <c r="H2748" s="14" t="s">
        <v>115</v>
      </c>
      <c r="I2748">
        <v>40000</v>
      </c>
      <c r="J2748">
        <v>0</v>
      </c>
      <c r="K2748" s="14" t="s">
        <v>70</v>
      </c>
      <c r="L2748" s="14" t="s">
        <v>91</v>
      </c>
      <c r="O2748">
        <v>23610</v>
      </c>
      <c r="P2748">
        <v>221</v>
      </c>
      <c r="Q2748" t="str">
        <f>_xlfn.CONCAT(Clientes__2[[#This Row],[Nombre]], " ",Clientes__2[[#This Row],[Nombres2]], " ",Clientes__2[[#This Row],[Apellido]],)</f>
        <v>Latasha C Bradley</v>
      </c>
      <c r="R2748" s="15">
        <v>16368</v>
      </c>
      <c r="S2748" s="14" t="s">
        <v>42</v>
      </c>
      <c r="T2748" s="14" t="s">
        <v>42</v>
      </c>
      <c r="U2748">
        <v>70000</v>
      </c>
      <c r="V2748">
        <v>5</v>
      </c>
      <c r="W2748" s="14" t="s">
        <v>67</v>
      </c>
      <c r="X2748" s="14" t="s">
        <v>84</v>
      </c>
    </row>
    <row r="2749" spans="1:24" x14ac:dyDescent="0.2">
      <c r="A2749">
        <v>19733</v>
      </c>
      <c r="B2749">
        <v>623</v>
      </c>
      <c r="C2749" s="14" t="s">
        <v>867</v>
      </c>
      <c r="D2749" s="14" t="s">
        <v>128</v>
      </c>
      <c r="E2749" s="14" t="s">
        <v>273</v>
      </c>
      <c r="F2749" s="15">
        <v>14539</v>
      </c>
      <c r="G2749" s="14" t="s">
        <v>42</v>
      </c>
      <c r="H2749" s="14" t="s">
        <v>115</v>
      </c>
      <c r="I2749">
        <v>60000</v>
      </c>
      <c r="J2749">
        <v>3</v>
      </c>
      <c r="K2749" s="14" t="s">
        <v>70</v>
      </c>
      <c r="L2749" s="14" t="s">
        <v>66</v>
      </c>
      <c r="O2749">
        <v>12552</v>
      </c>
      <c r="P2749">
        <v>182</v>
      </c>
      <c r="Q2749" t="str">
        <f>_xlfn.CONCAT(Clientes__2[[#This Row],[Nombre]], " ",Clientes__2[[#This Row],[Nombres2]], " ",Clientes__2[[#This Row],[Apellido]],)</f>
        <v>Caitlin C Watson</v>
      </c>
      <c r="R2749" s="15">
        <v>14135</v>
      </c>
      <c r="S2749" s="14" t="s">
        <v>42</v>
      </c>
      <c r="T2749" s="14" t="s">
        <v>42</v>
      </c>
      <c r="U2749">
        <v>20000</v>
      </c>
      <c r="V2749">
        <v>1</v>
      </c>
      <c r="W2749" s="14" t="s">
        <v>55</v>
      </c>
      <c r="X2749" s="14" t="s">
        <v>91</v>
      </c>
    </row>
    <row r="2750" spans="1:24" x14ac:dyDescent="0.2">
      <c r="A2750">
        <v>14829</v>
      </c>
      <c r="B2750">
        <v>211</v>
      </c>
      <c r="C2750" s="14" t="s">
        <v>809</v>
      </c>
      <c r="D2750" s="14"/>
      <c r="E2750" s="14" t="s">
        <v>198</v>
      </c>
      <c r="F2750" s="15">
        <v>28505</v>
      </c>
      <c r="G2750" s="14" t="s">
        <v>43</v>
      </c>
      <c r="H2750" s="14" t="s">
        <v>115</v>
      </c>
      <c r="I2750">
        <v>30000</v>
      </c>
      <c r="J2750">
        <v>3</v>
      </c>
      <c r="K2750" s="14" t="s">
        <v>63</v>
      </c>
      <c r="L2750" s="14" t="s">
        <v>91</v>
      </c>
      <c r="O2750">
        <v>11379</v>
      </c>
      <c r="P2750">
        <v>214</v>
      </c>
      <c r="Q2750" t="str">
        <f>_xlfn.CONCAT(Clientes__2[[#This Row],[Nombre]], " ",Clientes__2[[#This Row],[Nombres2]], " ",Clientes__2[[#This Row],[Apellido]],)</f>
        <v>Gina  Vazquez</v>
      </c>
      <c r="R2750" s="15">
        <v>21872</v>
      </c>
      <c r="S2750" s="14" t="s">
        <v>42</v>
      </c>
      <c r="T2750" s="14" t="s">
        <v>42</v>
      </c>
      <c r="U2750">
        <v>10000</v>
      </c>
      <c r="V2750">
        <v>1</v>
      </c>
      <c r="W2750" s="14" t="s">
        <v>67</v>
      </c>
      <c r="X2750" s="14" t="s">
        <v>60</v>
      </c>
    </row>
    <row r="2751" spans="1:24" x14ac:dyDescent="0.2">
      <c r="A2751">
        <v>21780</v>
      </c>
      <c r="B2751">
        <v>311</v>
      </c>
      <c r="C2751" s="14" t="s">
        <v>646</v>
      </c>
      <c r="D2751" s="14"/>
      <c r="E2751" s="14" t="s">
        <v>106</v>
      </c>
      <c r="F2751" s="15">
        <v>17221</v>
      </c>
      <c r="G2751" s="14" t="s">
        <v>42</v>
      </c>
      <c r="H2751" s="14" t="s">
        <v>42</v>
      </c>
      <c r="I2751">
        <v>70000</v>
      </c>
      <c r="J2751">
        <v>2</v>
      </c>
      <c r="K2751" s="14" t="s">
        <v>63</v>
      </c>
      <c r="L2751" s="14" t="s">
        <v>84</v>
      </c>
      <c r="O2751">
        <v>20815</v>
      </c>
      <c r="P2751">
        <v>13</v>
      </c>
      <c r="Q2751" t="str">
        <f>_xlfn.CONCAT(Clientes__2[[#This Row],[Nombre]], " ",Clientes__2[[#This Row],[Nombres2]], " ",Clientes__2[[#This Row],[Apellido]],)</f>
        <v>Pedro  Gonzalez</v>
      </c>
      <c r="R2751" s="15">
        <v>28891</v>
      </c>
      <c r="S2751" s="14" t="s">
        <v>43</v>
      </c>
      <c r="T2751" s="14" t="s">
        <v>115</v>
      </c>
      <c r="U2751">
        <v>10000</v>
      </c>
      <c r="V2751">
        <v>0</v>
      </c>
      <c r="W2751" s="14" t="s">
        <v>63</v>
      </c>
      <c r="X2751" s="14" t="s">
        <v>60</v>
      </c>
    </row>
    <row r="2752" spans="1:24" x14ac:dyDescent="0.2">
      <c r="A2752">
        <v>19920</v>
      </c>
      <c r="B2752">
        <v>194</v>
      </c>
      <c r="C2752" s="14" t="s">
        <v>280</v>
      </c>
      <c r="D2752" s="14" t="s">
        <v>43</v>
      </c>
      <c r="E2752" s="14" t="s">
        <v>201</v>
      </c>
      <c r="F2752" s="15">
        <v>16901</v>
      </c>
      <c r="G2752" s="14" t="s">
        <v>43</v>
      </c>
      <c r="H2752" s="14" t="s">
        <v>115</v>
      </c>
      <c r="I2752">
        <v>90000</v>
      </c>
      <c r="J2752">
        <v>5</v>
      </c>
      <c r="K2752" s="14" t="s">
        <v>63</v>
      </c>
      <c r="L2752" s="14" t="s">
        <v>84</v>
      </c>
      <c r="O2752">
        <v>15439</v>
      </c>
      <c r="P2752">
        <v>21</v>
      </c>
      <c r="Q2752" t="str">
        <f>_xlfn.CONCAT(Clientes__2[[#This Row],[Nombre]], " ",Clientes__2[[#This Row],[Nombres2]], " ",Clientes__2[[#This Row],[Apellido]],)</f>
        <v>Meredith S Sanchez</v>
      </c>
      <c r="R2752" s="15">
        <v>17547</v>
      </c>
      <c r="S2752" s="14" t="s">
        <v>42</v>
      </c>
      <c r="T2752" s="14" t="s">
        <v>42</v>
      </c>
      <c r="U2752">
        <v>10000</v>
      </c>
      <c r="V2752">
        <v>2</v>
      </c>
      <c r="W2752" s="14" t="s">
        <v>81</v>
      </c>
      <c r="X2752" s="14" t="s">
        <v>91</v>
      </c>
    </row>
    <row r="2753" spans="1:24" x14ac:dyDescent="0.2">
      <c r="A2753">
        <v>27034</v>
      </c>
      <c r="B2753">
        <v>611</v>
      </c>
      <c r="C2753" s="14" t="s">
        <v>743</v>
      </c>
      <c r="D2753" s="14"/>
      <c r="E2753" s="14" t="s">
        <v>177</v>
      </c>
      <c r="F2753" s="15">
        <v>20690</v>
      </c>
      <c r="G2753" s="14" t="s">
        <v>43</v>
      </c>
      <c r="H2753" s="14" t="s">
        <v>42</v>
      </c>
      <c r="I2753">
        <v>20000</v>
      </c>
      <c r="J2753">
        <v>3</v>
      </c>
      <c r="K2753" s="14" t="s">
        <v>81</v>
      </c>
      <c r="L2753" s="14" t="s">
        <v>91</v>
      </c>
      <c r="O2753">
        <v>20249</v>
      </c>
      <c r="P2753">
        <v>17</v>
      </c>
      <c r="Q2753" t="str">
        <f>_xlfn.CONCAT(Clientes__2[[#This Row],[Nombre]], " ",Clientes__2[[#This Row],[Nombres2]], " ",Clientes__2[[#This Row],[Apellido]],)</f>
        <v>Corey  Nara</v>
      </c>
      <c r="R2753" s="15">
        <v>22100</v>
      </c>
      <c r="S2753" s="14" t="s">
        <v>43</v>
      </c>
      <c r="T2753" s="14" t="s">
        <v>115</v>
      </c>
      <c r="U2753">
        <v>60000</v>
      </c>
      <c r="V2753">
        <v>1</v>
      </c>
      <c r="W2753" s="14" t="s">
        <v>63</v>
      </c>
      <c r="X2753" s="14" t="s">
        <v>54</v>
      </c>
    </row>
    <row r="2754" spans="1:24" x14ac:dyDescent="0.2">
      <c r="A2754">
        <v>21131</v>
      </c>
      <c r="B2754">
        <v>132</v>
      </c>
      <c r="C2754" s="14" t="s">
        <v>808</v>
      </c>
      <c r="D2754" s="14" t="s">
        <v>120</v>
      </c>
      <c r="E2754" s="14" t="s">
        <v>69</v>
      </c>
      <c r="F2754" s="15">
        <v>26761</v>
      </c>
      <c r="G2754" s="14" t="s">
        <v>43</v>
      </c>
      <c r="H2754" s="14" t="s">
        <v>42</v>
      </c>
      <c r="I2754">
        <v>20000</v>
      </c>
      <c r="J2754">
        <v>0</v>
      </c>
      <c r="K2754" s="14" t="s">
        <v>81</v>
      </c>
      <c r="L2754" s="14" t="s">
        <v>60</v>
      </c>
      <c r="O2754">
        <v>18574</v>
      </c>
      <c r="P2754">
        <v>338</v>
      </c>
      <c r="Q2754" t="str">
        <f>_xlfn.CONCAT(Clientes__2[[#This Row],[Nombre]], " ",Clientes__2[[#This Row],[Nombres2]], " ",Clientes__2[[#This Row],[Apellido]],)</f>
        <v>Gilbert K Nath</v>
      </c>
      <c r="R2754" s="15">
        <v>24400</v>
      </c>
      <c r="S2754" s="14" t="s">
        <v>42</v>
      </c>
      <c r="T2754" s="14" t="s">
        <v>115</v>
      </c>
      <c r="U2754">
        <v>60000</v>
      </c>
      <c r="V2754">
        <v>0</v>
      </c>
      <c r="W2754" s="14" t="s">
        <v>70</v>
      </c>
      <c r="X2754" s="14" t="s">
        <v>84</v>
      </c>
    </row>
    <row r="2755" spans="1:24" x14ac:dyDescent="0.2">
      <c r="A2755">
        <v>26952</v>
      </c>
      <c r="B2755">
        <v>187</v>
      </c>
      <c r="C2755" s="14" t="s">
        <v>868</v>
      </c>
      <c r="D2755" s="14" t="s">
        <v>869</v>
      </c>
      <c r="E2755" s="14" t="s">
        <v>870</v>
      </c>
      <c r="F2755" s="15">
        <v>25602</v>
      </c>
      <c r="G2755" s="14" t="s">
        <v>42</v>
      </c>
      <c r="H2755" s="14" t="s">
        <v>115</v>
      </c>
      <c r="I2755">
        <v>30000</v>
      </c>
      <c r="J2755">
        <v>0</v>
      </c>
      <c r="K2755" s="14" t="s">
        <v>55</v>
      </c>
      <c r="L2755" s="14" t="s">
        <v>91</v>
      </c>
      <c r="O2755">
        <v>23815</v>
      </c>
      <c r="P2755">
        <v>358</v>
      </c>
      <c r="Q2755" t="str">
        <f>_xlfn.CONCAT(Clientes__2[[#This Row],[Nombre]], " ",Clientes__2[[#This Row],[Nombres2]], " ",Clientes__2[[#This Row],[Apellido]],)</f>
        <v>Mircea Radu Singer</v>
      </c>
      <c r="R2755" s="15">
        <v>21880</v>
      </c>
      <c r="S2755" s="14" t="s">
        <v>43</v>
      </c>
      <c r="T2755" s="14" t="s">
        <v>115</v>
      </c>
      <c r="U2755">
        <v>40000</v>
      </c>
      <c r="V2755">
        <v>2</v>
      </c>
      <c r="W2755" s="14" t="s">
        <v>63</v>
      </c>
      <c r="X2755" s="14" t="s">
        <v>91</v>
      </c>
    </row>
    <row r="2756" spans="1:24" x14ac:dyDescent="0.2">
      <c r="A2756">
        <v>11199</v>
      </c>
      <c r="B2756">
        <v>302</v>
      </c>
      <c r="C2756" s="14" t="s">
        <v>745</v>
      </c>
      <c r="D2756" s="14"/>
      <c r="E2756" s="14" t="s">
        <v>497</v>
      </c>
      <c r="F2756" s="15">
        <v>17112</v>
      </c>
      <c r="G2756" s="14" t="s">
        <v>42</v>
      </c>
      <c r="H2756" s="14" t="s">
        <v>115</v>
      </c>
      <c r="I2756">
        <v>70000</v>
      </c>
      <c r="J2756">
        <v>4</v>
      </c>
      <c r="K2756" s="14" t="s">
        <v>55</v>
      </c>
      <c r="L2756" s="14" t="s">
        <v>66</v>
      </c>
      <c r="O2756">
        <v>22727</v>
      </c>
      <c r="P2756">
        <v>611</v>
      </c>
      <c r="Q2756" t="str">
        <f>_xlfn.CONCAT(Clientes__2[[#This Row],[Nombre]], " ",Clientes__2[[#This Row],[Nombres2]], " ",Clientes__2[[#This Row],[Apellido]],)</f>
        <v>Jacqueline  Bennett</v>
      </c>
      <c r="R2756" s="15">
        <v>16002</v>
      </c>
      <c r="S2756" s="14" t="s">
        <v>42</v>
      </c>
      <c r="T2756" s="14" t="s">
        <v>115</v>
      </c>
      <c r="U2756">
        <v>60000</v>
      </c>
      <c r="V2756">
        <v>3</v>
      </c>
      <c r="W2756" s="14" t="s">
        <v>70</v>
      </c>
      <c r="X2756" s="14" t="s">
        <v>66</v>
      </c>
    </row>
    <row r="2757" spans="1:24" x14ac:dyDescent="0.2">
      <c r="A2757">
        <v>16211</v>
      </c>
      <c r="B2757">
        <v>611</v>
      </c>
      <c r="C2757" s="14" t="s">
        <v>229</v>
      </c>
      <c r="D2757" s="14"/>
      <c r="E2757" s="14" t="s">
        <v>490</v>
      </c>
      <c r="F2757" s="15">
        <v>27356</v>
      </c>
      <c r="G2757" s="14" t="s">
        <v>43</v>
      </c>
      <c r="H2757" s="14" t="s">
        <v>42</v>
      </c>
      <c r="I2757">
        <v>40000</v>
      </c>
      <c r="J2757">
        <v>3</v>
      </c>
      <c r="K2757" s="14" t="s">
        <v>63</v>
      </c>
      <c r="L2757" s="14" t="s">
        <v>91</v>
      </c>
      <c r="O2757">
        <v>22502</v>
      </c>
      <c r="P2757">
        <v>236</v>
      </c>
      <c r="Q2757" t="str">
        <f>_xlfn.CONCAT(Clientes__2[[#This Row],[Nombre]], " ",Clientes__2[[#This Row],[Nombres2]], " ",Clientes__2[[#This Row],[Apellido]],)</f>
        <v>Jesse  Roberts</v>
      </c>
      <c r="R2757" s="15">
        <v>24459</v>
      </c>
      <c r="S2757" s="14" t="s">
        <v>43</v>
      </c>
      <c r="T2757" s="14" t="s">
        <v>115</v>
      </c>
      <c r="U2757">
        <v>40000</v>
      </c>
      <c r="V2757">
        <v>0</v>
      </c>
      <c r="W2757" s="14" t="s">
        <v>55</v>
      </c>
      <c r="X2757" s="14" t="s">
        <v>84</v>
      </c>
    </row>
    <row r="2758" spans="1:24" x14ac:dyDescent="0.2">
      <c r="A2758">
        <v>19379</v>
      </c>
      <c r="B2758">
        <v>270</v>
      </c>
      <c r="C2758" s="14" t="s">
        <v>855</v>
      </c>
      <c r="D2758" s="14"/>
      <c r="E2758" s="14" t="s">
        <v>337</v>
      </c>
      <c r="F2758" s="15">
        <v>27356</v>
      </c>
      <c r="G2758" s="14" t="s">
        <v>43</v>
      </c>
      <c r="H2758" s="14" t="s">
        <v>115</v>
      </c>
      <c r="I2758">
        <v>10000</v>
      </c>
      <c r="J2758">
        <v>0</v>
      </c>
      <c r="K2758" s="14" t="s">
        <v>81</v>
      </c>
      <c r="L2758" s="14" t="s">
        <v>60</v>
      </c>
      <c r="O2758">
        <v>15980</v>
      </c>
      <c r="P2758">
        <v>632</v>
      </c>
      <c r="Q2758" t="str">
        <f>_xlfn.CONCAT(Clientes__2[[#This Row],[Nombre]], " ",Clientes__2[[#This Row],[Nombres2]], " ",Clientes__2[[#This Row],[Apellido]],)</f>
        <v>Crystal  Guo</v>
      </c>
      <c r="R2758" s="15">
        <v>22058</v>
      </c>
      <c r="S2758" s="14" t="s">
        <v>43</v>
      </c>
      <c r="T2758" s="14" t="s">
        <v>115</v>
      </c>
      <c r="U2758">
        <v>100000</v>
      </c>
      <c r="V2758">
        <v>3</v>
      </c>
      <c r="W2758" s="14" t="s">
        <v>63</v>
      </c>
      <c r="X2758" s="14" t="s">
        <v>84</v>
      </c>
    </row>
    <row r="2759" spans="1:24" x14ac:dyDescent="0.2">
      <c r="A2759">
        <v>26727</v>
      </c>
      <c r="B2759">
        <v>545</v>
      </c>
      <c r="C2759" s="14" t="s">
        <v>456</v>
      </c>
      <c r="D2759" s="14"/>
      <c r="E2759" s="14" t="s">
        <v>509</v>
      </c>
      <c r="F2759" s="15">
        <v>19891</v>
      </c>
      <c r="G2759" s="14" t="s">
        <v>42</v>
      </c>
      <c r="H2759" s="14" t="s">
        <v>42</v>
      </c>
      <c r="I2759">
        <v>70000</v>
      </c>
      <c r="J2759">
        <v>3</v>
      </c>
      <c r="K2759" s="14" t="s">
        <v>67</v>
      </c>
      <c r="L2759" s="14" t="s">
        <v>84</v>
      </c>
      <c r="O2759">
        <v>23698</v>
      </c>
      <c r="P2759">
        <v>301</v>
      </c>
      <c r="Q2759" t="str">
        <f>_xlfn.CONCAT(Clientes__2[[#This Row],[Nombre]], " ",Clientes__2[[#This Row],[Nombres2]], " ",Clientes__2[[#This Row],[Apellido]],)</f>
        <v>Jose  Clark</v>
      </c>
      <c r="R2759" s="15">
        <v>16578</v>
      </c>
      <c r="S2759" s="14" t="s">
        <v>42</v>
      </c>
      <c r="T2759" s="14" t="s">
        <v>115</v>
      </c>
      <c r="U2759">
        <v>30000</v>
      </c>
      <c r="V2759">
        <v>2</v>
      </c>
      <c r="W2759" s="14" t="s">
        <v>81</v>
      </c>
      <c r="X2759" s="14" t="s">
        <v>54</v>
      </c>
    </row>
    <row r="2760" spans="1:24" x14ac:dyDescent="0.2">
      <c r="A2760">
        <v>12851</v>
      </c>
      <c r="B2760">
        <v>183</v>
      </c>
      <c r="C2760" s="14" t="s">
        <v>484</v>
      </c>
      <c r="D2760" s="14" t="s">
        <v>43</v>
      </c>
      <c r="E2760" s="14" t="s">
        <v>578</v>
      </c>
      <c r="F2760" s="15">
        <v>29124</v>
      </c>
      <c r="G2760" s="14" t="s">
        <v>43</v>
      </c>
      <c r="H2760" s="14" t="s">
        <v>115</v>
      </c>
      <c r="I2760">
        <v>20000</v>
      </c>
      <c r="J2760">
        <v>4</v>
      </c>
      <c r="K2760" s="14" t="s">
        <v>67</v>
      </c>
      <c r="L2760" s="14" t="s">
        <v>60</v>
      </c>
      <c r="O2760">
        <v>12928</v>
      </c>
      <c r="P2760">
        <v>55</v>
      </c>
      <c r="Q2760" t="str">
        <f>_xlfn.CONCAT(Clientes__2[[#This Row],[Nombre]], " ",Clientes__2[[#This Row],[Nombres2]], " ",Clientes__2[[#This Row],[Apellido]],)</f>
        <v>Brandy S Sai</v>
      </c>
      <c r="R2760" s="15">
        <v>25517</v>
      </c>
      <c r="S2760" s="14" t="s">
        <v>42</v>
      </c>
      <c r="T2760" s="14" t="s">
        <v>115</v>
      </c>
      <c r="U2760">
        <v>60000</v>
      </c>
      <c r="V2760">
        <v>2</v>
      </c>
      <c r="W2760" s="14" t="s">
        <v>70</v>
      </c>
      <c r="X2760" s="14" t="s">
        <v>84</v>
      </c>
    </row>
    <row r="2761" spans="1:24" x14ac:dyDescent="0.2">
      <c r="A2761">
        <v>20912</v>
      </c>
      <c r="B2761">
        <v>121</v>
      </c>
      <c r="C2761" s="14" t="s">
        <v>345</v>
      </c>
      <c r="D2761" s="14" t="s">
        <v>185</v>
      </c>
      <c r="E2761" s="14" t="s">
        <v>165</v>
      </c>
      <c r="F2761" s="15">
        <v>24413</v>
      </c>
      <c r="G2761" s="14" t="s">
        <v>42</v>
      </c>
      <c r="H2761" s="14" t="s">
        <v>115</v>
      </c>
      <c r="I2761">
        <v>40000</v>
      </c>
      <c r="J2761">
        <v>0</v>
      </c>
      <c r="K2761" s="14" t="s">
        <v>55</v>
      </c>
      <c r="L2761" s="14" t="s">
        <v>84</v>
      </c>
      <c r="O2761">
        <v>18582</v>
      </c>
      <c r="P2761">
        <v>627</v>
      </c>
      <c r="Q2761" t="str">
        <f>_xlfn.CONCAT(Clientes__2[[#This Row],[Nombre]], " ",Clientes__2[[#This Row],[Nombres2]], " ",Clientes__2[[#This Row],[Apellido]],)</f>
        <v>Christy G Hu</v>
      </c>
      <c r="R2761" s="15">
        <v>25228</v>
      </c>
      <c r="S2761" s="14" t="s">
        <v>42</v>
      </c>
      <c r="T2761" s="14" t="s">
        <v>42</v>
      </c>
      <c r="U2761">
        <v>70000</v>
      </c>
      <c r="V2761">
        <v>5</v>
      </c>
      <c r="W2761" s="14" t="s">
        <v>70</v>
      </c>
      <c r="X2761" s="14" t="s">
        <v>84</v>
      </c>
    </row>
    <row r="2762" spans="1:24" x14ac:dyDescent="0.2">
      <c r="A2762">
        <v>13486</v>
      </c>
      <c r="B2762">
        <v>49</v>
      </c>
      <c r="C2762" s="14" t="s">
        <v>356</v>
      </c>
      <c r="D2762" s="14"/>
      <c r="E2762" s="14" t="s">
        <v>739</v>
      </c>
      <c r="F2762" s="15">
        <v>13708</v>
      </c>
      <c r="G2762" s="14" t="s">
        <v>43</v>
      </c>
      <c r="H2762" s="14" t="s">
        <v>115</v>
      </c>
      <c r="I2762">
        <v>130000</v>
      </c>
      <c r="J2762">
        <v>2</v>
      </c>
      <c r="K2762" s="14" t="s">
        <v>55</v>
      </c>
      <c r="L2762" s="14" t="s">
        <v>66</v>
      </c>
      <c r="O2762">
        <v>15544</v>
      </c>
      <c r="P2762">
        <v>325</v>
      </c>
      <c r="Q2762" t="str">
        <f>_xlfn.CONCAT(Clientes__2[[#This Row],[Nombre]], " ",Clientes__2[[#This Row],[Nombres2]], " ",Clientes__2[[#This Row],[Apellido]],)</f>
        <v>Rebekah  Gomez</v>
      </c>
      <c r="R2762" s="15">
        <v>22994</v>
      </c>
      <c r="S2762" s="14" t="s">
        <v>42</v>
      </c>
      <c r="T2762" s="14" t="s">
        <v>42</v>
      </c>
      <c r="U2762">
        <v>70000</v>
      </c>
      <c r="V2762">
        <v>1</v>
      </c>
      <c r="W2762" s="14" t="s">
        <v>63</v>
      </c>
      <c r="X2762" s="14" t="s">
        <v>54</v>
      </c>
    </row>
    <row r="2763" spans="1:24" x14ac:dyDescent="0.2">
      <c r="A2763">
        <v>14238</v>
      </c>
      <c r="B2763">
        <v>19</v>
      </c>
      <c r="C2763" s="14" t="s">
        <v>197</v>
      </c>
      <c r="D2763" s="14" t="s">
        <v>128</v>
      </c>
      <c r="E2763" s="14" t="s">
        <v>106</v>
      </c>
      <c r="F2763" s="15">
        <v>25723</v>
      </c>
      <c r="G2763" s="14" t="s">
        <v>42</v>
      </c>
      <c r="H2763" s="14" t="s">
        <v>42</v>
      </c>
      <c r="I2763">
        <v>120000</v>
      </c>
      <c r="J2763">
        <v>0</v>
      </c>
      <c r="K2763" s="14" t="s">
        <v>81</v>
      </c>
      <c r="L2763" s="14" t="s">
        <v>84</v>
      </c>
      <c r="O2763">
        <v>12520</v>
      </c>
      <c r="P2763">
        <v>208</v>
      </c>
      <c r="Q2763" t="str">
        <f>_xlfn.CONCAT(Clientes__2[[#This Row],[Nombre]], " ",Clientes__2[[#This Row],[Nombres2]], " ",Clientes__2[[#This Row],[Apellido]],)</f>
        <v>Jay C Gonzalez</v>
      </c>
      <c r="R2763" s="15">
        <v>28089</v>
      </c>
      <c r="S2763" s="14" t="s">
        <v>43</v>
      </c>
      <c r="T2763" s="14" t="s">
        <v>42</v>
      </c>
      <c r="U2763">
        <v>20000</v>
      </c>
      <c r="V2763">
        <v>0</v>
      </c>
      <c r="W2763" s="14" t="s">
        <v>67</v>
      </c>
      <c r="X2763" s="14" t="s">
        <v>60</v>
      </c>
    </row>
    <row r="2764" spans="1:24" x14ac:dyDescent="0.2">
      <c r="A2764">
        <v>11915</v>
      </c>
      <c r="B2764">
        <v>13</v>
      </c>
      <c r="C2764" s="14" t="s">
        <v>304</v>
      </c>
      <c r="D2764" s="14" t="s">
        <v>339</v>
      </c>
      <c r="E2764" s="14" t="s">
        <v>262</v>
      </c>
      <c r="F2764" s="15">
        <v>24913</v>
      </c>
      <c r="G2764" s="14" t="s">
        <v>43</v>
      </c>
      <c r="H2764" s="14" t="s">
        <v>42</v>
      </c>
      <c r="I2764">
        <v>70000</v>
      </c>
      <c r="J2764">
        <v>0</v>
      </c>
      <c r="K2764" s="14" t="s">
        <v>55</v>
      </c>
      <c r="L2764" s="14" t="s">
        <v>84</v>
      </c>
      <c r="O2764">
        <v>13086</v>
      </c>
      <c r="P2764">
        <v>626</v>
      </c>
      <c r="Q2764" t="str">
        <f>_xlfn.CONCAT(Clientes__2[[#This Row],[Nombre]], " ",Clientes__2[[#This Row],[Nombres2]], " ",Clientes__2[[#This Row],[Apellido]],)</f>
        <v>Philip P Carlson</v>
      </c>
      <c r="R2764" s="15">
        <v>27169</v>
      </c>
      <c r="S2764" s="14" t="s">
        <v>43</v>
      </c>
      <c r="T2764" s="14" t="s">
        <v>42</v>
      </c>
      <c r="U2764">
        <v>60000</v>
      </c>
      <c r="V2764">
        <v>0</v>
      </c>
      <c r="W2764" s="14" t="s">
        <v>63</v>
      </c>
      <c r="X2764" s="14" t="s">
        <v>84</v>
      </c>
    </row>
    <row r="2765" spans="1:24" x14ac:dyDescent="0.2">
      <c r="A2765">
        <v>16523</v>
      </c>
      <c r="B2765">
        <v>25</v>
      </c>
      <c r="C2765" s="14" t="s">
        <v>195</v>
      </c>
      <c r="D2765" s="14" t="s">
        <v>128</v>
      </c>
      <c r="E2765" s="14" t="s">
        <v>266</v>
      </c>
      <c r="F2765" s="15">
        <v>28866</v>
      </c>
      <c r="G2765" s="14" t="s">
        <v>42</v>
      </c>
      <c r="H2765" s="14" t="s">
        <v>115</v>
      </c>
      <c r="I2765">
        <v>20000</v>
      </c>
      <c r="J2765">
        <v>0</v>
      </c>
      <c r="K2765" s="14" t="s">
        <v>55</v>
      </c>
      <c r="L2765" s="14" t="s">
        <v>91</v>
      </c>
      <c r="O2765">
        <v>26193</v>
      </c>
      <c r="P2765">
        <v>300</v>
      </c>
      <c r="Q2765" t="str">
        <f>_xlfn.CONCAT(Clientes__2[[#This Row],[Nombre]], " ",Clientes__2[[#This Row],[Nombres2]], " ",Clientes__2[[#This Row],[Apellido]],)</f>
        <v>Sandra C Huang</v>
      </c>
      <c r="R2765" s="15">
        <v>27791</v>
      </c>
      <c r="S2765" s="14" t="s">
        <v>43</v>
      </c>
      <c r="T2765" s="14" t="s">
        <v>42</v>
      </c>
      <c r="U2765">
        <v>40000</v>
      </c>
      <c r="V2765">
        <v>0</v>
      </c>
      <c r="W2765" s="14" t="s">
        <v>63</v>
      </c>
      <c r="X2765" s="14" t="s">
        <v>54</v>
      </c>
    </row>
    <row r="2766" spans="1:24" x14ac:dyDescent="0.2">
      <c r="A2766">
        <v>23562</v>
      </c>
      <c r="B2766">
        <v>2</v>
      </c>
      <c r="C2766" s="14" t="s">
        <v>253</v>
      </c>
      <c r="D2766" s="14"/>
      <c r="E2766" s="14" t="s">
        <v>474</v>
      </c>
      <c r="F2766" s="15">
        <v>14104</v>
      </c>
      <c r="G2766" s="14" t="s">
        <v>43</v>
      </c>
      <c r="H2766" s="14" t="s">
        <v>42</v>
      </c>
      <c r="I2766">
        <v>30000</v>
      </c>
      <c r="J2766">
        <v>2</v>
      </c>
      <c r="K2766" s="14" t="s">
        <v>63</v>
      </c>
      <c r="L2766" s="14" t="s">
        <v>91</v>
      </c>
      <c r="O2766">
        <v>21597</v>
      </c>
      <c r="P2766">
        <v>312</v>
      </c>
      <c r="Q2766" t="str">
        <f>_xlfn.CONCAT(Clientes__2[[#This Row],[Nombre]], " ",Clientes__2[[#This Row],[Nombres2]], " ",Clientes__2[[#This Row],[Apellido]],)</f>
        <v>Warren  Luo</v>
      </c>
      <c r="R2766" s="15">
        <v>25967</v>
      </c>
      <c r="S2766" s="14" t="s">
        <v>42</v>
      </c>
      <c r="T2766" s="14" t="s">
        <v>42</v>
      </c>
      <c r="U2766">
        <v>70000</v>
      </c>
      <c r="V2766">
        <v>3</v>
      </c>
      <c r="W2766" s="14" t="s">
        <v>70</v>
      </c>
      <c r="X2766" s="14" t="s">
        <v>84</v>
      </c>
    </row>
    <row r="2767" spans="1:24" x14ac:dyDescent="0.2">
      <c r="A2767">
        <v>18263</v>
      </c>
      <c r="B2767">
        <v>2</v>
      </c>
      <c r="C2767" s="14" t="s">
        <v>387</v>
      </c>
      <c r="D2767" s="14"/>
      <c r="E2767" s="14" t="s">
        <v>603</v>
      </c>
      <c r="F2767" s="15">
        <v>23489</v>
      </c>
      <c r="G2767" s="14" t="s">
        <v>42</v>
      </c>
      <c r="H2767" s="14" t="s">
        <v>115</v>
      </c>
      <c r="I2767">
        <v>60000</v>
      </c>
      <c r="J2767">
        <v>3</v>
      </c>
      <c r="K2767" s="14" t="s">
        <v>55</v>
      </c>
      <c r="L2767" s="14" t="s">
        <v>84</v>
      </c>
      <c r="O2767">
        <v>15473</v>
      </c>
      <c r="P2767">
        <v>312</v>
      </c>
      <c r="Q2767" t="str">
        <f>_xlfn.CONCAT(Clientes__2[[#This Row],[Nombre]], " ",Clientes__2[[#This Row],[Nombres2]], " ",Clientes__2[[#This Row],[Apellido]],)</f>
        <v>Karla  Jai</v>
      </c>
      <c r="R2767" s="15">
        <v>25308</v>
      </c>
      <c r="S2767" s="14" t="s">
        <v>43</v>
      </c>
      <c r="T2767" s="14" t="s">
        <v>115</v>
      </c>
      <c r="U2767">
        <v>50000</v>
      </c>
      <c r="V2767">
        <v>2</v>
      </c>
      <c r="W2767" s="14" t="s">
        <v>55</v>
      </c>
      <c r="X2767" s="14" t="s">
        <v>54</v>
      </c>
    </row>
    <row r="2768" spans="1:24" x14ac:dyDescent="0.2">
      <c r="A2768">
        <v>12435</v>
      </c>
      <c r="B2768">
        <v>297</v>
      </c>
      <c r="C2768" s="14" t="s">
        <v>345</v>
      </c>
      <c r="D2768" s="14"/>
      <c r="E2768" s="14" t="s">
        <v>658</v>
      </c>
      <c r="F2768" s="15">
        <v>20372</v>
      </c>
      <c r="G2768" s="14" t="s">
        <v>42</v>
      </c>
      <c r="H2768" s="14" t="s">
        <v>115</v>
      </c>
      <c r="I2768">
        <v>40000</v>
      </c>
      <c r="J2768">
        <v>1</v>
      </c>
      <c r="K2768" s="14" t="s">
        <v>63</v>
      </c>
      <c r="L2768" s="14" t="s">
        <v>91</v>
      </c>
      <c r="O2768">
        <v>11525</v>
      </c>
      <c r="P2768">
        <v>543</v>
      </c>
      <c r="Q2768" t="str">
        <f>_xlfn.CONCAT(Clientes__2[[#This Row],[Nombre]], " ",Clientes__2[[#This Row],[Nombres2]], " ",Clientes__2[[#This Row],[Apellido]],)</f>
        <v>Christy  Zhou</v>
      </c>
      <c r="R2768" s="15">
        <v>20463</v>
      </c>
      <c r="S2768" s="14" t="s">
        <v>42</v>
      </c>
      <c r="T2768" s="14" t="s">
        <v>115</v>
      </c>
      <c r="U2768">
        <v>40000</v>
      </c>
      <c r="V2768">
        <v>1</v>
      </c>
      <c r="W2768" s="14" t="s">
        <v>63</v>
      </c>
      <c r="X2768" s="14" t="s">
        <v>91</v>
      </c>
    </row>
    <row r="2769" spans="1:24" x14ac:dyDescent="0.2">
      <c r="A2769">
        <v>28432</v>
      </c>
      <c r="B2769">
        <v>147</v>
      </c>
      <c r="C2769" s="14" t="s">
        <v>730</v>
      </c>
      <c r="D2769" s="14" t="s">
        <v>43</v>
      </c>
      <c r="E2769" s="14" t="s">
        <v>262</v>
      </c>
      <c r="F2769" s="15">
        <v>27569</v>
      </c>
      <c r="G2769" s="14" t="s">
        <v>43</v>
      </c>
      <c r="H2769" s="14" t="s">
        <v>42</v>
      </c>
      <c r="I2769">
        <v>20000</v>
      </c>
      <c r="J2769">
        <v>0</v>
      </c>
      <c r="K2769" s="14" t="s">
        <v>67</v>
      </c>
      <c r="L2769" s="14" t="s">
        <v>60</v>
      </c>
      <c r="O2769">
        <v>22647</v>
      </c>
      <c r="P2769">
        <v>207</v>
      </c>
      <c r="Q2769" t="str">
        <f>_xlfn.CONCAT(Clientes__2[[#This Row],[Nombre]], " ",Clientes__2[[#This Row],[Nombres2]], " ",Clientes__2[[#This Row],[Apellido]],)</f>
        <v>Bruce S Carlson</v>
      </c>
      <c r="R2769" s="15">
        <v>24803</v>
      </c>
      <c r="S2769" s="14" t="s">
        <v>43</v>
      </c>
      <c r="T2769" s="14" t="s">
        <v>115</v>
      </c>
      <c r="U2769">
        <v>40000</v>
      </c>
      <c r="V2769">
        <v>0</v>
      </c>
      <c r="W2769" s="14" t="s">
        <v>55</v>
      </c>
      <c r="X2769" s="14" t="s">
        <v>91</v>
      </c>
    </row>
    <row r="2770" spans="1:24" x14ac:dyDescent="0.2">
      <c r="A2770">
        <v>14747</v>
      </c>
      <c r="B2770">
        <v>331</v>
      </c>
      <c r="C2770" s="14" t="s">
        <v>496</v>
      </c>
      <c r="D2770" s="14"/>
      <c r="E2770" s="14" t="s">
        <v>310</v>
      </c>
      <c r="F2770" s="15">
        <v>20409</v>
      </c>
      <c r="G2770" s="14" t="s">
        <v>42</v>
      </c>
      <c r="H2770" s="14" t="s">
        <v>42</v>
      </c>
      <c r="I2770">
        <v>40000</v>
      </c>
      <c r="J2770">
        <v>1</v>
      </c>
      <c r="K2770" s="14" t="s">
        <v>63</v>
      </c>
      <c r="L2770" s="14" t="s">
        <v>91</v>
      </c>
      <c r="O2770">
        <v>11970</v>
      </c>
      <c r="P2770">
        <v>552</v>
      </c>
      <c r="Q2770" t="str">
        <f>_xlfn.CONCAT(Clientes__2[[#This Row],[Nombre]], " ",Clientes__2[[#This Row],[Nombres2]], " ",Clientes__2[[#This Row],[Apellido]],)</f>
        <v>Aidan  Wood</v>
      </c>
      <c r="R2770" s="15">
        <v>26984</v>
      </c>
      <c r="S2770" s="14" t="s">
        <v>43</v>
      </c>
      <c r="T2770" s="14" t="s">
        <v>115</v>
      </c>
      <c r="U2770">
        <v>80000</v>
      </c>
      <c r="V2770">
        <v>0</v>
      </c>
      <c r="W2770" s="14" t="s">
        <v>55</v>
      </c>
      <c r="X2770" s="14" t="s">
        <v>66</v>
      </c>
    </row>
    <row r="2771" spans="1:24" x14ac:dyDescent="0.2">
      <c r="A2771">
        <v>21848</v>
      </c>
      <c r="B2771">
        <v>248</v>
      </c>
      <c r="C2771" s="14" t="s">
        <v>689</v>
      </c>
      <c r="D2771" s="14" t="s">
        <v>123</v>
      </c>
      <c r="E2771" s="14" t="s">
        <v>228</v>
      </c>
      <c r="F2771" s="15">
        <v>19386</v>
      </c>
      <c r="G2771" s="14" t="s">
        <v>42</v>
      </c>
      <c r="H2771" s="14" t="s">
        <v>42</v>
      </c>
      <c r="I2771">
        <v>130000</v>
      </c>
      <c r="J2771">
        <v>4</v>
      </c>
      <c r="K2771" s="14" t="s">
        <v>63</v>
      </c>
      <c r="L2771" s="14" t="s">
        <v>84</v>
      </c>
      <c r="O2771">
        <v>14089</v>
      </c>
      <c r="P2771">
        <v>316</v>
      </c>
      <c r="Q2771" t="str">
        <f>_xlfn.CONCAT(Clientes__2[[#This Row],[Nombre]], " ",Clientes__2[[#This Row],[Nombres2]], " ",Clientes__2[[#This Row],[Apellido]],)</f>
        <v>Jerry E Raje</v>
      </c>
      <c r="R2771" s="15">
        <v>28772</v>
      </c>
      <c r="S2771" s="14" t="s">
        <v>43</v>
      </c>
      <c r="T2771" s="14" t="s">
        <v>115</v>
      </c>
      <c r="U2771">
        <v>40000</v>
      </c>
      <c r="V2771">
        <v>0</v>
      </c>
      <c r="W2771" s="14" t="s">
        <v>67</v>
      </c>
      <c r="X2771" s="14" t="s">
        <v>54</v>
      </c>
    </row>
    <row r="2772" spans="1:24" x14ac:dyDescent="0.2">
      <c r="A2772">
        <v>16737</v>
      </c>
      <c r="B2772">
        <v>612</v>
      </c>
      <c r="C2772" s="14" t="s">
        <v>856</v>
      </c>
      <c r="D2772" s="14"/>
      <c r="E2772" s="14" t="s">
        <v>871</v>
      </c>
      <c r="F2772" s="15">
        <v>28977</v>
      </c>
      <c r="G2772" s="14" t="s">
        <v>43</v>
      </c>
      <c r="H2772" s="14" t="s">
        <v>115</v>
      </c>
      <c r="I2772">
        <v>40000</v>
      </c>
      <c r="J2772">
        <v>0</v>
      </c>
      <c r="K2772" s="14" t="s">
        <v>67</v>
      </c>
      <c r="L2772" s="14" t="s">
        <v>54</v>
      </c>
      <c r="O2772">
        <v>27311</v>
      </c>
      <c r="P2772">
        <v>190</v>
      </c>
      <c r="Q2772" t="str">
        <f>_xlfn.CONCAT(Clientes__2[[#This Row],[Nombre]], " ",Clientes__2[[#This Row],[Nombres2]], " ",Clientes__2[[#This Row],[Apellido]],)</f>
        <v>Steven  Selikoff</v>
      </c>
      <c r="R2772" s="15">
        <v>19868</v>
      </c>
      <c r="S2772" s="14" t="s">
        <v>42</v>
      </c>
      <c r="T2772" s="14" t="s">
        <v>115</v>
      </c>
      <c r="U2772">
        <v>80000</v>
      </c>
      <c r="V2772">
        <v>4</v>
      </c>
      <c r="W2772" s="14" t="s">
        <v>63</v>
      </c>
      <c r="X2772" s="14" t="s">
        <v>84</v>
      </c>
    </row>
    <row r="2773" spans="1:24" x14ac:dyDescent="0.2">
      <c r="A2773">
        <v>21217</v>
      </c>
      <c r="B2773">
        <v>28</v>
      </c>
      <c r="C2773" s="14" t="s">
        <v>227</v>
      </c>
      <c r="D2773" s="14"/>
      <c r="E2773" s="14" t="s">
        <v>233</v>
      </c>
      <c r="F2773" s="15">
        <v>21846</v>
      </c>
      <c r="G2773" s="14" t="s">
        <v>43</v>
      </c>
      <c r="H2773" s="14" t="s">
        <v>115</v>
      </c>
      <c r="I2773">
        <v>90000</v>
      </c>
      <c r="J2773">
        <v>1</v>
      </c>
      <c r="K2773" s="14" t="s">
        <v>55</v>
      </c>
      <c r="L2773" s="14" t="s">
        <v>84</v>
      </c>
      <c r="O2773">
        <v>16262</v>
      </c>
      <c r="P2773">
        <v>192</v>
      </c>
      <c r="Q2773" t="str">
        <f>_xlfn.CONCAT(Clientes__2[[#This Row],[Nombre]], " ",Clientes__2[[#This Row],[Nombres2]], " ",Clientes__2[[#This Row],[Apellido]],)</f>
        <v>Casey  Xie</v>
      </c>
      <c r="R2773" s="15">
        <v>24795</v>
      </c>
      <c r="S2773" s="14" t="s">
        <v>42</v>
      </c>
      <c r="T2773" s="14" t="s">
        <v>115</v>
      </c>
      <c r="U2773">
        <v>40000</v>
      </c>
      <c r="V2773">
        <v>0</v>
      </c>
      <c r="W2773" s="14" t="s">
        <v>55</v>
      </c>
      <c r="X2773" s="14" t="s">
        <v>91</v>
      </c>
    </row>
    <row r="2774" spans="1:24" x14ac:dyDescent="0.2">
      <c r="A2774">
        <v>17158</v>
      </c>
      <c r="B2774">
        <v>609</v>
      </c>
      <c r="C2774" s="14" t="s">
        <v>360</v>
      </c>
      <c r="D2774" s="14"/>
      <c r="E2774" s="14" t="s">
        <v>177</v>
      </c>
      <c r="F2774" s="15">
        <v>18399</v>
      </c>
      <c r="G2774" s="14" t="s">
        <v>42</v>
      </c>
      <c r="H2774" s="14" t="s">
        <v>42</v>
      </c>
      <c r="I2774">
        <v>60000</v>
      </c>
      <c r="J2774">
        <v>2</v>
      </c>
      <c r="K2774" s="14" t="s">
        <v>63</v>
      </c>
      <c r="L2774" s="14" t="s">
        <v>84</v>
      </c>
      <c r="O2774">
        <v>29013</v>
      </c>
      <c r="P2774">
        <v>71</v>
      </c>
      <c r="Q2774" t="str">
        <f>_xlfn.CONCAT(Clientes__2[[#This Row],[Nombre]], " ",Clientes__2[[#This Row],[Nombres2]], " ",Clientes__2[[#This Row],[Apellido]],)</f>
        <v>Mitchell  Nara</v>
      </c>
      <c r="R2774" s="15">
        <v>18393</v>
      </c>
      <c r="S2774" s="14" t="s">
        <v>43</v>
      </c>
      <c r="T2774" s="14" t="s">
        <v>115</v>
      </c>
      <c r="U2774">
        <v>40000</v>
      </c>
      <c r="V2774">
        <v>2</v>
      </c>
      <c r="W2774" s="14" t="s">
        <v>81</v>
      </c>
      <c r="X2774" s="14" t="s">
        <v>54</v>
      </c>
    </row>
    <row r="2775" spans="1:24" x14ac:dyDescent="0.2">
      <c r="A2775">
        <v>28045</v>
      </c>
      <c r="B2775">
        <v>50</v>
      </c>
      <c r="C2775" s="14" t="s">
        <v>423</v>
      </c>
      <c r="D2775" s="14" t="s">
        <v>126</v>
      </c>
      <c r="E2775" s="14" t="s">
        <v>156</v>
      </c>
      <c r="F2775" s="15">
        <v>18265</v>
      </c>
      <c r="G2775" s="14" t="s">
        <v>42</v>
      </c>
      <c r="H2775" s="14" t="s">
        <v>42</v>
      </c>
      <c r="I2775">
        <v>40000</v>
      </c>
      <c r="J2775">
        <v>2</v>
      </c>
      <c r="K2775" s="14" t="s">
        <v>81</v>
      </c>
      <c r="L2775" s="14" t="s">
        <v>54</v>
      </c>
      <c r="O2775">
        <v>24241</v>
      </c>
      <c r="P2775">
        <v>11</v>
      </c>
      <c r="Q2775" t="str">
        <f>_xlfn.CONCAT(Clientes__2[[#This Row],[Nombre]], " ",Clientes__2[[#This Row],[Nombres2]], " ",Clientes__2[[#This Row],[Apellido]],)</f>
        <v>Zachary D Thomas</v>
      </c>
      <c r="R2775" s="15">
        <v>16839</v>
      </c>
      <c r="S2775" s="14" t="s">
        <v>43</v>
      </c>
      <c r="T2775" s="14" t="s">
        <v>42</v>
      </c>
      <c r="U2775">
        <v>20000</v>
      </c>
      <c r="V2775">
        <v>4</v>
      </c>
      <c r="W2775" s="14" t="s">
        <v>67</v>
      </c>
      <c r="X2775" s="14" t="s">
        <v>54</v>
      </c>
    </row>
    <row r="2776" spans="1:24" x14ac:dyDescent="0.2">
      <c r="A2776">
        <v>20003</v>
      </c>
      <c r="B2776">
        <v>300</v>
      </c>
      <c r="C2776" s="14" t="s">
        <v>160</v>
      </c>
      <c r="D2776" s="14" t="s">
        <v>123</v>
      </c>
      <c r="E2776" s="14" t="s">
        <v>106</v>
      </c>
      <c r="F2776" s="15">
        <v>25740</v>
      </c>
      <c r="G2776" s="14" t="s">
        <v>43</v>
      </c>
      <c r="H2776" s="14" t="s">
        <v>42</v>
      </c>
      <c r="I2776">
        <v>70000</v>
      </c>
      <c r="J2776">
        <v>4</v>
      </c>
      <c r="K2776" s="14" t="s">
        <v>70</v>
      </c>
      <c r="L2776" s="14" t="s">
        <v>84</v>
      </c>
      <c r="O2776">
        <v>14261</v>
      </c>
      <c r="P2776">
        <v>14</v>
      </c>
      <c r="Q2776" t="str">
        <f>_xlfn.CONCAT(Clientes__2[[#This Row],[Nombre]], " ",Clientes__2[[#This Row],[Nombres2]], " ",Clientes__2[[#This Row],[Apellido]],)</f>
        <v>Dalton E Gonzalez</v>
      </c>
      <c r="R2776" s="15">
        <v>19403</v>
      </c>
      <c r="S2776" s="14" t="s">
        <v>43</v>
      </c>
      <c r="T2776" s="14" t="s">
        <v>115</v>
      </c>
      <c r="U2776">
        <v>70000</v>
      </c>
      <c r="V2776">
        <v>2</v>
      </c>
      <c r="W2776" s="14" t="s">
        <v>70</v>
      </c>
      <c r="X2776" s="14" t="s">
        <v>66</v>
      </c>
    </row>
    <row r="2777" spans="1:24" x14ac:dyDescent="0.2">
      <c r="A2777">
        <v>21410</v>
      </c>
      <c r="B2777">
        <v>614</v>
      </c>
      <c r="C2777" s="14" t="s">
        <v>332</v>
      </c>
      <c r="D2777" s="14"/>
      <c r="E2777" s="14" t="s">
        <v>215</v>
      </c>
      <c r="F2777" s="15">
        <v>26883</v>
      </c>
      <c r="G2777" s="14" t="s">
        <v>42</v>
      </c>
      <c r="H2777" s="14" t="s">
        <v>42</v>
      </c>
      <c r="I2777">
        <v>70000</v>
      </c>
      <c r="J2777">
        <v>0</v>
      </c>
      <c r="K2777" s="14" t="s">
        <v>63</v>
      </c>
      <c r="L2777" s="14" t="s">
        <v>84</v>
      </c>
      <c r="O2777">
        <v>24249</v>
      </c>
      <c r="P2777">
        <v>13</v>
      </c>
      <c r="Q2777" t="str">
        <f>_xlfn.CONCAT(Clientes__2[[#This Row],[Nombre]], " ",Clientes__2[[#This Row],[Nombres2]], " ",Clientes__2[[#This Row],[Apellido]],)</f>
        <v>Eric  Zhang</v>
      </c>
      <c r="R2777" s="15">
        <v>17244</v>
      </c>
      <c r="S2777" s="14" t="s">
        <v>43</v>
      </c>
      <c r="T2777" s="14" t="s">
        <v>42</v>
      </c>
      <c r="U2777">
        <v>30000</v>
      </c>
      <c r="V2777">
        <v>2</v>
      </c>
      <c r="W2777" s="14" t="s">
        <v>63</v>
      </c>
      <c r="X2777" s="14" t="s">
        <v>91</v>
      </c>
    </row>
    <row r="2778" spans="1:24" x14ac:dyDescent="0.2">
      <c r="A2778">
        <v>22813</v>
      </c>
      <c r="B2778">
        <v>257</v>
      </c>
      <c r="C2778" s="14" t="s">
        <v>689</v>
      </c>
      <c r="D2778" s="14"/>
      <c r="E2778" s="14" t="s">
        <v>57</v>
      </c>
      <c r="F2778" s="15">
        <v>16692</v>
      </c>
      <c r="G2778" s="14" t="s">
        <v>42</v>
      </c>
      <c r="H2778" s="14" t="s">
        <v>42</v>
      </c>
      <c r="I2778">
        <v>130000</v>
      </c>
      <c r="J2778">
        <v>4</v>
      </c>
      <c r="K2778" s="14" t="s">
        <v>55</v>
      </c>
      <c r="L2778" s="14" t="s">
        <v>66</v>
      </c>
      <c r="O2778">
        <v>11306</v>
      </c>
      <c r="P2778">
        <v>312</v>
      </c>
      <c r="Q2778" t="str">
        <f>_xlfn.CONCAT(Clientes__2[[#This Row],[Nombre]], " ",Clientes__2[[#This Row],[Nombres2]], " ",Clientes__2[[#This Row],[Apellido]],)</f>
        <v>Jerry  Deng</v>
      </c>
      <c r="R2778" s="15">
        <v>22089</v>
      </c>
      <c r="S2778" s="14" t="s">
        <v>42</v>
      </c>
      <c r="T2778" s="14" t="s">
        <v>42</v>
      </c>
      <c r="U2778">
        <v>110000</v>
      </c>
      <c r="V2778">
        <v>3</v>
      </c>
      <c r="W2778" s="14" t="s">
        <v>63</v>
      </c>
      <c r="X2778" s="14" t="s">
        <v>84</v>
      </c>
    </row>
    <row r="2779" spans="1:24" x14ac:dyDescent="0.2">
      <c r="A2779">
        <v>15207</v>
      </c>
      <c r="B2779">
        <v>27</v>
      </c>
      <c r="C2779" s="14" t="s">
        <v>872</v>
      </c>
      <c r="D2779" s="14"/>
      <c r="E2779" s="14" t="s">
        <v>240</v>
      </c>
      <c r="F2779" s="15">
        <v>24820</v>
      </c>
      <c r="G2779" s="14" t="s">
        <v>43</v>
      </c>
      <c r="H2779" s="14" t="s">
        <v>42</v>
      </c>
      <c r="I2779">
        <v>100000</v>
      </c>
      <c r="J2779">
        <v>0</v>
      </c>
      <c r="K2779" s="14" t="s">
        <v>70</v>
      </c>
      <c r="L2779" s="14" t="s">
        <v>66</v>
      </c>
      <c r="O2779">
        <v>26515</v>
      </c>
      <c r="P2779">
        <v>326</v>
      </c>
      <c r="Q2779" t="str">
        <f>_xlfn.CONCAT(Clientes__2[[#This Row],[Nombre]], " ",Clientes__2[[#This Row],[Nombres2]], " ",Clientes__2[[#This Row],[Apellido]],)</f>
        <v>Josue  Diaz</v>
      </c>
      <c r="R2779" s="15">
        <v>18522</v>
      </c>
      <c r="S2779" s="14" t="s">
        <v>42</v>
      </c>
      <c r="T2779" s="14" t="s">
        <v>115</v>
      </c>
      <c r="U2779">
        <v>70000</v>
      </c>
      <c r="V2779">
        <v>4</v>
      </c>
      <c r="W2779" s="14" t="s">
        <v>63</v>
      </c>
      <c r="X2779" s="14" t="s">
        <v>84</v>
      </c>
    </row>
    <row r="2780" spans="1:24" x14ac:dyDescent="0.2">
      <c r="A2780">
        <v>21781</v>
      </c>
      <c r="B2780">
        <v>626</v>
      </c>
      <c r="C2780" s="14" t="s">
        <v>676</v>
      </c>
      <c r="D2780" s="14"/>
      <c r="E2780" s="14" t="s">
        <v>440</v>
      </c>
      <c r="F2780" s="15">
        <v>17340</v>
      </c>
      <c r="G2780" s="14" t="s">
        <v>42</v>
      </c>
      <c r="H2780" s="14" t="s">
        <v>42</v>
      </c>
      <c r="I2780">
        <v>60000</v>
      </c>
      <c r="J2780">
        <v>5</v>
      </c>
      <c r="K2780" s="14" t="s">
        <v>55</v>
      </c>
      <c r="L2780" s="14" t="s">
        <v>66</v>
      </c>
      <c r="O2780">
        <v>18258</v>
      </c>
      <c r="P2780">
        <v>8</v>
      </c>
      <c r="Q2780" t="str">
        <f>_xlfn.CONCAT(Clientes__2[[#This Row],[Nombre]], " ",Clientes__2[[#This Row],[Nombres2]], " ",Clientes__2[[#This Row],[Apellido]],)</f>
        <v>Jared  Rivera</v>
      </c>
      <c r="R2780" s="15">
        <v>24951</v>
      </c>
      <c r="S2780" s="14" t="s">
        <v>43</v>
      </c>
      <c r="T2780" s="14" t="s">
        <v>115</v>
      </c>
      <c r="U2780">
        <v>70000</v>
      </c>
      <c r="V2780">
        <v>0</v>
      </c>
      <c r="W2780" s="14" t="s">
        <v>55</v>
      </c>
      <c r="X2780" s="14" t="s">
        <v>84</v>
      </c>
    </row>
    <row r="2781" spans="1:24" x14ac:dyDescent="0.2">
      <c r="A2781">
        <v>23606</v>
      </c>
      <c r="B2781">
        <v>241</v>
      </c>
      <c r="C2781" s="14" t="s">
        <v>206</v>
      </c>
      <c r="D2781" s="14"/>
      <c r="E2781" s="14" t="s">
        <v>228</v>
      </c>
      <c r="F2781" s="15">
        <v>20190</v>
      </c>
      <c r="G2781" s="14" t="s">
        <v>42</v>
      </c>
      <c r="H2781" s="14" t="s">
        <v>42</v>
      </c>
      <c r="I2781">
        <v>130000</v>
      </c>
      <c r="J2781">
        <v>3</v>
      </c>
      <c r="K2781" s="14" t="s">
        <v>63</v>
      </c>
      <c r="L2781" s="14" t="s">
        <v>84</v>
      </c>
      <c r="O2781">
        <v>15927</v>
      </c>
      <c r="P2781">
        <v>164</v>
      </c>
      <c r="Q2781" t="str">
        <f>_xlfn.CONCAT(Clientes__2[[#This Row],[Nombre]], " ",Clientes__2[[#This Row],[Nombres2]], " ",Clientes__2[[#This Row],[Apellido]],)</f>
        <v>Kenneth  Raje</v>
      </c>
      <c r="R2781" s="15">
        <v>20793</v>
      </c>
      <c r="S2781" s="14" t="s">
        <v>43</v>
      </c>
      <c r="T2781" s="14" t="s">
        <v>42</v>
      </c>
      <c r="U2781">
        <v>120000</v>
      </c>
      <c r="V2781">
        <v>3</v>
      </c>
      <c r="W2781" s="14" t="s">
        <v>67</v>
      </c>
      <c r="X2781" s="14" t="s">
        <v>84</v>
      </c>
    </row>
    <row r="2782" spans="1:24" x14ac:dyDescent="0.2">
      <c r="A2782">
        <v>19621</v>
      </c>
      <c r="B2782">
        <v>27</v>
      </c>
      <c r="C2782" s="14" t="s">
        <v>414</v>
      </c>
      <c r="D2782" s="14" t="s">
        <v>260</v>
      </c>
      <c r="E2782" s="14" t="s">
        <v>435</v>
      </c>
      <c r="F2782" s="15">
        <v>21342</v>
      </c>
      <c r="G2782" s="14" t="s">
        <v>42</v>
      </c>
      <c r="H2782" s="14" t="s">
        <v>115</v>
      </c>
      <c r="I2782">
        <v>80000</v>
      </c>
      <c r="J2782">
        <v>5</v>
      </c>
      <c r="K2782" s="14" t="s">
        <v>55</v>
      </c>
      <c r="L2782" s="14" t="s">
        <v>84</v>
      </c>
      <c r="O2782">
        <v>16429</v>
      </c>
      <c r="P2782">
        <v>175</v>
      </c>
      <c r="Q2782" t="str">
        <f>_xlfn.CONCAT(Clientes__2[[#This Row],[Nombre]], " ",Clientes__2[[#This Row],[Nombres2]], " ",Clientes__2[[#This Row],[Apellido]],)</f>
        <v>Mariah H Barnes</v>
      </c>
      <c r="R2782" s="15">
        <v>22935</v>
      </c>
      <c r="S2782" s="14" t="s">
        <v>42</v>
      </c>
      <c r="T2782" s="14" t="s">
        <v>115</v>
      </c>
      <c r="U2782">
        <v>30000</v>
      </c>
      <c r="V2782">
        <v>1</v>
      </c>
      <c r="W2782" s="14" t="s">
        <v>63</v>
      </c>
      <c r="X2782" s="14" t="s">
        <v>91</v>
      </c>
    </row>
    <row r="2783" spans="1:24" x14ac:dyDescent="0.2">
      <c r="A2783">
        <v>23629</v>
      </c>
      <c r="B2783">
        <v>250</v>
      </c>
      <c r="C2783" s="14" t="s">
        <v>736</v>
      </c>
      <c r="D2783" s="14" t="s">
        <v>42</v>
      </c>
      <c r="E2783" s="14" t="s">
        <v>324</v>
      </c>
      <c r="F2783" s="15">
        <v>18356</v>
      </c>
      <c r="G2783" s="14" t="s">
        <v>42</v>
      </c>
      <c r="H2783" s="14" t="s">
        <v>42</v>
      </c>
      <c r="I2783">
        <v>130000</v>
      </c>
      <c r="J2783">
        <v>4</v>
      </c>
      <c r="K2783" s="14" t="s">
        <v>67</v>
      </c>
      <c r="L2783" s="14" t="s">
        <v>66</v>
      </c>
      <c r="O2783">
        <v>26974</v>
      </c>
      <c r="P2783">
        <v>176</v>
      </c>
      <c r="Q2783" t="str">
        <f>_xlfn.CONCAT(Clientes__2[[#This Row],[Nombre]], " ",Clientes__2[[#This Row],[Nombres2]], " ",Clientes__2[[#This Row],[Apellido]],)</f>
        <v>Alfredo M Gill</v>
      </c>
      <c r="R2783" s="15">
        <v>29538</v>
      </c>
      <c r="S2783" s="14" t="s">
        <v>43</v>
      </c>
      <c r="T2783" s="14" t="s">
        <v>42</v>
      </c>
      <c r="U2783">
        <v>20000</v>
      </c>
      <c r="V2783">
        <v>0</v>
      </c>
      <c r="W2783" s="14" t="s">
        <v>81</v>
      </c>
      <c r="X2783" s="14" t="s">
        <v>60</v>
      </c>
    </row>
    <row r="2784" spans="1:24" x14ac:dyDescent="0.2">
      <c r="A2784">
        <v>12599</v>
      </c>
      <c r="B2784">
        <v>229</v>
      </c>
      <c r="C2784" s="14" t="s">
        <v>381</v>
      </c>
      <c r="D2784" s="14" t="s">
        <v>120</v>
      </c>
      <c r="E2784" s="14" t="s">
        <v>96</v>
      </c>
      <c r="F2784" s="15">
        <v>21895</v>
      </c>
      <c r="G2784" s="14" t="s">
        <v>42</v>
      </c>
      <c r="H2784" s="14" t="s">
        <v>115</v>
      </c>
      <c r="I2784">
        <v>20000</v>
      </c>
      <c r="J2784">
        <v>2</v>
      </c>
      <c r="K2784" s="14" t="s">
        <v>63</v>
      </c>
      <c r="L2784" s="14" t="s">
        <v>60</v>
      </c>
      <c r="O2784">
        <v>14246</v>
      </c>
      <c r="P2784">
        <v>325</v>
      </c>
      <c r="Q2784" t="str">
        <f>_xlfn.CONCAT(Clientes__2[[#This Row],[Nombre]], " ",Clientes__2[[#This Row],[Nombres2]], " ",Clientes__2[[#This Row],[Apellido]],)</f>
        <v>Jillian K Fernandez</v>
      </c>
      <c r="R2784" s="15">
        <v>15407</v>
      </c>
      <c r="S2784" s="14" t="s">
        <v>43</v>
      </c>
      <c r="T2784" s="14" t="s">
        <v>42</v>
      </c>
      <c r="U2784">
        <v>90000</v>
      </c>
      <c r="V2784">
        <v>5</v>
      </c>
      <c r="W2784" s="14" t="s">
        <v>55</v>
      </c>
      <c r="X2784" s="14" t="s">
        <v>66</v>
      </c>
    </row>
    <row r="2785" spans="1:24" x14ac:dyDescent="0.2">
      <c r="A2785">
        <v>26139</v>
      </c>
      <c r="B2785">
        <v>8</v>
      </c>
      <c r="C2785" s="14" t="s">
        <v>799</v>
      </c>
      <c r="D2785" s="14" t="s">
        <v>116</v>
      </c>
      <c r="E2785" s="14" t="s">
        <v>177</v>
      </c>
      <c r="F2785" s="15">
        <v>22483</v>
      </c>
      <c r="G2785" s="14" t="s">
        <v>43</v>
      </c>
      <c r="H2785" s="14" t="s">
        <v>42</v>
      </c>
      <c r="I2785">
        <v>60000</v>
      </c>
      <c r="J2785">
        <v>1</v>
      </c>
      <c r="K2785" s="14" t="s">
        <v>63</v>
      </c>
      <c r="L2785" s="14" t="s">
        <v>54</v>
      </c>
      <c r="O2785">
        <v>18395</v>
      </c>
      <c r="P2785">
        <v>553</v>
      </c>
      <c r="Q2785" t="str">
        <f>_xlfn.CONCAT(Clientes__2[[#This Row],[Nombre]], " ",Clientes__2[[#This Row],[Nombres2]], " ",Clientes__2[[#This Row],[Apellido]],)</f>
        <v>Derek A Nara</v>
      </c>
      <c r="R2785" s="15">
        <v>22831</v>
      </c>
      <c r="S2785" s="14" t="s">
        <v>42</v>
      </c>
      <c r="T2785" s="14" t="s">
        <v>42</v>
      </c>
      <c r="U2785">
        <v>100000</v>
      </c>
      <c r="V2785">
        <v>1</v>
      </c>
      <c r="W2785" s="14" t="s">
        <v>63</v>
      </c>
      <c r="X2785" s="14" t="s">
        <v>84</v>
      </c>
    </row>
    <row r="2786" spans="1:24" x14ac:dyDescent="0.2">
      <c r="A2786">
        <v>12554</v>
      </c>
      <c r="B2786">
        <v>235</v>
      </c>
      <c r="C2786" s="14" t="s">
        <v>188</v>
      </c>
      <c r="D2786" s="14" t="s">
        <v>270</v>
      </c>
      <c r="E2786" s="14" t="s">
        <v>93</v>
      </c>
      <c r="F2786" s="15">
        <v>13941</v>
      </c>
      <c r="G2786" s="14" t="s">
        <v>42</v>
      </c>
      <c r="H2786" s="14" t="s">
        <v>42</v>
      </c>
      <c r="I2786">
        <v>30000</v>
      </c>
      <c r="J2786">
        <v>1</v>
      </c>
      <c r="K2786" s="14" t="s">
        <v>70</v>
      </c>
      <c r="L2786" s="14" t="s">
        <v>91</v>
      </c>
      <c r="O2786">
        <v>18005</v>
      </c>
      <c r="P2786">
        <v>147</v>
      </c>
      <c r="Q2786" t="str">
        <f>_xlfn.CONCAT(Clientes__2[[#This Row],[Nombre]], " ",Clientes__2[[#This Row],[Nombres2]], " ",Clientes__2[[#This Row],[Apellido]],)</f>
        <v>Barry O Rodriguez</v>
      </c>
      <c r="R2786" s="15">
        <v>24337</v>
      </c>
      <c r="S2786" s="14" t="s">
        <v>42</v>
      </c>
      <c r="T2786" s="14" t="s">
        <v>115</v>
      </c>
      <c r="U2786">
        <v>40000</v>
      </c>
      <c r="V2786">
        <v>0</v>
      </c>
      <c r="W2786" s="14" t="s">
        <v>55</v>
      </c>
      <c r="X2786" s="14" t="s">
        <v>84</v>
      </c>
    </row>
    <row r="2787" spans="1:24" x14ac:dyDescent="0.2">
      <c r="A2787">
        <v>19772</v>
      </c>
      <c r="B2787">
        <v>38</v>
      </c>
      <c r="C2787" s="14" t="s">
        <v>103</v>
      </c>
      <c r="D2787" s="14" t="s">
        <v>123</v>
      </c>
      <c r="E2787" s="14" t="s">
        <v>198</v>
      </c>
      <c r="F2787" s="15">
        <v>19854</v>
      </c>
      <c r="G2787" s="14" t="s">
        <v>43</v>
      </c>
      <c r="H2787" s="14" t="s">
        <v>42</v>
      </c>
      <c r="I2787">
        <v>80000</v>
      </c>
      <c r="J2787">
        <v>2</v>
      </c>
      <c r="K2787" s="14" t="s">
        <v>63</v>
      </c>
      <c r="L2787" s="14" t="s">
        <v>54</v>
      </c>
      <c r="O2787">
        <v>16480</v>
      </c>
      <c r="P2787">
        <v>23</v>
      </c>
      <c r="Q2787" t="str">
        <f>_xlfn.CONCAT(Clientes__2[[#This Row],[Nombre]], " ",Clientes__2[[#This Row],[Nombres2]], " ",Clientes__2[[#This Row],[Apellido]],)</f>
        <v>Hector E Vazquez</v>
      </c>
      <c r="R2787" s="15">
        <v>17937</v>
      </c>
      <c r="S2787" s="14" t="s">
        <v>42</v>
      </c>
      <c r="T2787" s="14" t="s">
        <v>42</v>
      </c>
      <c r="U2787">
        <v>20000</v>
      </c>
      <c r="V2787">
        <v>2</v>
      </c>
      <c r="W2787" s="14" t="s">
        <v>81</v>
      </c>
      <c r="X2787" s="14" t="s">
        <v>91</v>
      </c>
    </row>
    <row r="2788" spans="1:24" x14ac:dyDescent="0.2">
      <c r="A2788">
        <v>16771</v>
      </c>
      <c r="B2788">
        <v>49</v>
      </c>
      <c r="C2788" s="14" t="s">
        <v>499</v>
      </c>
      <c r="D2788" s="14"/>
      <c r="E2788" s="14" t="s">
        <v>283</v>
      </c>
      <c r="F2788" s="15">
        <v>26657</v>
      </c>
      <c r="G2788" s="14" t="s">
        <v>42</v>
      </c>
      <c r="H2788" s="14" t="s">
        <v>42</v>
      </c>
      <c r="I2788">
        <v>50000</v>
      </c>
      <c r="J2788">
        <v>1</v>
      </c>
      <c r="K2788" s="14" t="s">
        <v>70</v>
      </c>
      <c r="L2788" s="14" t="s">
        <v>54</v>
      </c>
      <c r="O2788">
        <v>19205</v>
      </c>
      <c r="P2788">
        <v>68</v>
      </c>
      <c r="Q2788" t="str">
        <f>_xlfn.CONCAT(Clientes__2[[#This Row],[Nombre]], " ",Clientes__2[[#This Row],[Nombres2]], " ",Clientes__2[[#This Row],[Apellido]],)</f>
        <v>Ian  Walker</v>
      </c>
      <c r="R2788" s="15">
        <v>19618</v>
      </c>
      <c r="S2788" s="14" t="s">
        <v>42</v>
      </c>
      <c r="T2788" s="14" t="s">
        <v>42</v>
      </c>
      <c r="U2788">
        <v>20000</v>
      </c>
      <c r="V2788">
        <v>2</v>
      </c>
      <c r="W2788" s="14" t="s">
        <v>67</v>
      </c>
      <c r="X2788" s="14" t="s">
        <v>60</v>
      </c>
    </row>
    <row r="2789" spans="1:24" x14ac:dyDescent="0.2">
      <c r="A2789">
        <v>24568</v>
      </c>
      <c r="B2789">
        <v>238</v>
      </c>
      <c r="C2789" s="14" t="s">
        <v>456</v>
      </c>
      <c r="D2789" s="14" t="s">
        <v>115</v>
      </c>
      <c r="E2789" s="14" t="s">
        <v>360</v>
      </c>
      <c r="F2789" s="15">
        <v>18642</v>
      </c>
      <c r="G2789" s="14" t="s">
        <v>43</v>
      </c>
      <c r="H2789" s="14" t="s">
        <v>42</v>
      </c>
      <c r="I2789">
        <v>130000</v>
      </c>
      <c r="J2789">
        <v>4</v>
      </c>
      <c r="K2789" s="14" t="s">
        <v>67</v>
      </c>
      <c r="L2789" s="14" t="s">
        <v>84</v>
      </c>
      <c r="O2789">
        <v>25206</v>
      </c>
      <c r="P2789">
        <v>334</v>
      </c>
      <c r="Q2789" t="str">
        <f>_xlfn.CONCAT(Clientes__2[[#This Row],[Nombre]], " ",Clientes__2[[#This Row],[Nombres2]], " ",Clientes__2[[#This Row],[Apellido]],)</f>
        <v>Jose F Mitchell</v>
      </c>
      <c r="R2789" s="15">
        <v>18177</v>
      </c>
      <c r="S2789" s="14" t="s">
        <v>43</v>
      </c>
      <c r="T2789" s="14" t="s">
        <v>42</v>
      </c>
      <c r="U2789">
        <v>30000</v>
      </c>
      <c r="V2789">
        <v>4</v>
      </c>
      <c r="W2789" s="14" t="s">
        <v>67</v>
      </c>
      <c r="X2789" s="14" t="s">
        <v>84</v>
      </c>
    </row>
    <row r="2790" spans="1:24" x14ac:dyDescent="0.2">
      <c r="A2790">
        <v>26691</v>
      </c>
      <c r="B2790">
        <v>301</v>
      </c>
      <c r="C2790" s="14" t="s">
        <v>664</v>
      </c>
      <c r="D2790" s="14" t="s">
        <v>347</v>
      </c>
      <c r="E2790" s="14" t="s">
        <v>65</v>
      </c>
      <c r="F2790" s="15">
        <v>23717</v>
      </c>
      <c r="G2790" s="14" t="s">
        <v>43</v>
      </c>
      <c r="H2790" s="14" t="s">
        <v>115</v>
      </c>
      <c r="I2790">
        <v>110000</v>
      </c>
      <c r="J2790">
        <v>4</v>
      </c>
      <c r="K2790" s="14" t="s">
        <v>55</v>
      </c>
      <c r="L2790" s="14" t="s">
        <v>66</v>
      </c>
      <c r="O2790">
        <v>13937</v>
      </c>
      <c r="P2790">
        <v>545</v>
      </c>
      <c r="Q2790" t="str">
        <f>_xlfn.CONCAT(Clientes__2[[#This Row],[Nombre]], " ",Clientes__2[[#This Row],[Nombres2]], " ",Clientes__2[[#This Row],[Apellido]],)</f>
        <v>Tina B Suri</v>
      </c>
      <c r="R2790" s="15">
        <v>24739</v>
      </c>
      <c r="S2790" s="14" t="s">
        <v>43</v>
      </c>
      <c r="T2790" s="14" t="s">
        <v>115</v>
      </c>
      <c r="U2790">
        <v>70000</v>
      </c>
      <c r="V2790">
        <v>0</v>
      </c>
      <c r="W2790" s="14" t="s">
        <v>63</v>
      </c>
      <c r="X2790" s="14" t="s">
        <v>54</v>
      </c>
    </row>
    <row r="2791" spans="1:24" x14ac:dyDescent="0.2">
      <c r="A2791">
        <v>21579</v>
      </c>
      <c r="B2791">
        <v>553</v>
      </c>
      <c r="C2791" s="14" t="s">
        <v>313</v>
      </c>
      <c r="D2791" s="14"/>
      <c r="E2791" s="14" t="s">
        <v>407</v>
      </c>
      <c r="F2791" s="15">
        <v>12727</v>
      </c>
      <c r="G2791" s="14" t="s">
        <v>42</v>
      </c>
      <c r="H2791" s="14" t="s">
        <v>42</v>
      </c>
      <c r="I2791">
        <v>60000</v>
      </c>
      <c r="J2791">
        <v>2</v>
      </c>
      <c r="K2791" s="14" t="s">
        <v>70</v>
      </c>
      <c r="L2791" s="14" t="s">
        <v>66</v>
      </c>
      <c r="O2791">
        <v>12230</v>
      </c>
      <c r="P2791">
        <v>132</v>
      </c>
      <c r="Q2791" t="str">
        <f>_xlfn.CONCAT(Clientes__2[[#This Row],[Nombre]], " ",Clientes__2[[#This Row],[Nombres2]], " ",Clientes__2[[#This Row],[Apellido]],)</f>
        <v>Wyatt  Jackson</v>
      </c>
      <c r="R2791" s="15">
        <v>20497</v>
      </c>
      <c r="S2791" s="14" t="s">
        <v>42</v>
      </c>
      <c r="T2791" s="14" t="s">
        <v>42</v>
      </c>
      <c r="U2791">
        <v>10000</v>
      </c>
      <c r="V2791">
        <v>2</v>
      </c>
      <c r="W2791" s="14" t="s">
        <v>63</v>
      </c>
      <c r="X2791" s="14" t="s">
        <v>60</v>
      </c>
    </row>
    <row r="2792" spans="1:24" x14ac:dyDescent="0.2">
      <c r="A2792">
        <v>12478</v>
      </c>
      <c r="B2792">
        <v>155</v>
      </c>
      <c r="C2792" s="14" t="s">
        <v>748</v>
      </c>
      <c r="D2792" s="14"/>
      <c r="E2792" s="14" t="s">
        <v>281</v>
      </c>
      <c r="F2792" s="15">
        <v>23790</v>
      </c>
      <c r="G2792" s="14" t="s">
        <v>43</v>
      </c>
      <c r="H2792" s="14" t="s">
        <v>42</v>
      </c>
      <c r="I2792">
        <v>20000</v>
      </c>
      <c r="J2792">
        <v>2</v>
      </c>
      <c r="K2792" s="14" t="s">
        <v>67</v>
      </c>
      <c r="L2792" s="14" t="s">
        <v>60</v>
      </c>
      <c r="O2792">
        <v>11951</v>
      </c>
      <c r="P2792">
        <v>35</v>
      </c>
      <c r="Q2792" t="str">
        <f>_xlfn.CONCAT(Clientes__2[[#This Row],[Nombre]], " ",Clientes__2[[#This Row],[Nombres2]], " ",Clientes__2[[#This Row],[Apellido]],)</f>
        <v>Ruben  Mehta</v>
      </c>
      <c r="R2792" s="15">
        <v>19212</v>
      </c>
      <c r="S2792" s="14" t="s">
        <v>42</v>
      </c>
      <c r="T2792" s="14" t="s">
        <v>115</v>
      </c>
      <c r="U2792">
        <v>40000</v>
      </c>
      <c r="V2792">
        <v>2</v>
      </c>
      <c r="W2792" s="14" t="s">
        <v>63</v>
      </c>
      <c r="X2792" s="14" t="s">
        <v>54</v>
      </c>
    </row>
    <row r="2793" spans="1:24" x14ac:dyDescent="0.2">
      <c r="A2793">
        <v>18182</v>
      </c>
      <c r="B2793">
        <v>164</v>
      </c>
      <c r="C2793" s="14" t="s">
        <v>75</v>
      </c>
      <c r="D2793" s="14" t="s">
        <v>124</v>
      </c>
      <c r="E2793" s="14" t="s">
        <v>244</v>
      </c>
      <c r="F2793" s="15">
        <v>17811</v>
      </c>
      <c r="G2793" s="14" t="s">
        <v>43</v>
      </c>
      <c r="H2793" s="14" t="s">
        <v>115</v>
      </c>
      <c r="I2793">
        <v>90000</v>
      </c>
      <c r="J2793">
        <v>4</v>
      </c>
      <c r="K2793" s="14" t="s">
        <v>81</v>
      </c>
      <c r="L2793" s="14" t="s">
        <v>54</v>
      </c>
      <c r="O2793">
        <v>22844</v>
      </c>
      <c r="P2793">
        <v>16</v>
      </c>
      <c r="Q2793" t="str">
        <f>_xlfn.CONCAT(Clientes__2[[#This Row],[Nombre]], " ",Clientes__2[[#This Row],[Nombres2]], " ",Clientes__2[[#This Row],[Apellido]],)</f>
        <v>Kristi J Prasad</v>
      </c>
      <c r="R2793" s="15">
        <v>27990</v>
      </c>
      <c r="S2793" s="14" t="s">
        <v>42</v>
      </c>
      <c r="T2793" s="14" t="s">
        <v>115</v>
      </c>
      <c r="U2793">
        <v>70000</v>
      </c>
      <c r="V2793">
        <v>0</v>
      </c>
      <c r="W2793" s="14" t="s">
        <v>55</v>
      </c>
      <c r="X2793" s="14" t="s">
        <v>84</v>
      </c>
    </row>
    <row r="2794" spans="1:24" x14ac:dyDescent="0.2">
      <c r="A2794">
        <v>23188</v>
      </c>
      <c r="B2794">
        <v>632</v>
      </c>
      <c r="C2794" s="14" t="s">
        <v>551</v>
      </c>
      <c r="D2794" s="14" t="s">
        <v>42</v>
      </c>
      <c r="E2794" s="14" t="s">
        <v>603</v>
      </c>
      <c r="F2794" s="15">
        <v>25253</v>
      </c>
      <c r="G2794" s="14" t="s">
        <v>43</v>
      </c>
      <c r="H2794" s="14" t="s">
        <v>42</v>
      </c>
      <c r="I2794">
        <v>70000</v>
      </c>
      <c r="J2794">
        <v>5</v>
      </c>
      <c r="K2794" s="14" t="s">
        <v>70</v>
      </c>
      <c r="L2794" s="14" t="s">
        <v>84</v>
      </c>
      <c r="O2794">
        <v>19605</v>
      </c>
      <c r="P2794">
        <v>17</v>
      </c>
      <c r="Q2794" t="str">
        <f>_xlfn.CONCAT(Clientes__2[[#This Row],[Nombre]], " ",Clientes__2[[#This Row],[Nombres2]], " ",Clientes__2[[#This Row],[Apellido]],)</f>
        <v>Austin M Jai</v>
      </c>
      <c r="R2794" s="15">
        <v>22247</v>
      </c>
      <c r="S2794" s="14" t="s">
        <v>42</v>
      </c>
      <c r="T2794" s="14" t="s">
        <v>42</v>
      </c>
      <c r="U2794">
        <v>60000</v>
      </c>
      <c r="V2794">
        <v>1</v>
      </c>
      <c r="W2794" s="14" t="s">
        <v>63</v>
      </c>
      <c r="X2794" s="14" t="s">
        <v>54</v>
      </c>
    </row>
    <row r="2795" spans="1:24" x14ac:dyDescent="0.2">
      <c r="A2795">
        <v>11305</v>
      </c>
      <c r="B2795">
        <v>307</v>
      </c>
      <c r="C2795" s="14" t="s">
        <v>307</v>
      </c>
      <c r="D2795" s="14" t="s">
        <v>116</v>
      </c>
      <c r="E2795" s="14" t="s">
        <v>80</v>
      </c>
      <c r="F2795" s="15">
        <v>22086</v>
      </c>
      <c r="G2795" s="14" t="s">
        <v>42</v>
      </c>
      <c r="H2795" s="14" t="s">
        <v>42</v>
      </c>
      <c r="I2795">
        <v>110000</v>
      </c>
      <c r="J2795">
        <v>3</v>
      </c>
      <c r="K2795" s="14" t="s">
        <v>63</v>
      </c>
      <c r="L2795" s="14" t="s">
        <v>84</v>
      </c>
      <c r="O2795">
        <v>28300</v>
      </c>
      <c r="P2795">
        <v>641</v>
      </c>
      <c r="Q2795" t="str">
        <f>_xlfn.CONCAT(Clientes__2[[#This Row],[Nombre]], " ",Clientes__2[[#This Row],[Nombres2]], " ",Clientes__2[[#This Row],[Apellido]],)</f>
        <v>Sean A Evans</v>
      </c>
      <c r="R2795" s="15">
        <v>18225</v>
      </c>
      <c r="S2795" s="14" t="s">
        <v>43</v>
      </c>
      <c r="T2795" s="14" t="s">
        <v>115</v>
      </c>
      <c r="U2795">
        <v>30000</v>
      </c>
      <c r="V2795">
        <v>4</v>
      </c>
      <c r="W2795" s="14" t="s">
        <v>67</v>
      </c>
      <c r="X2795" s="14" t="s">
        <v>84</v>
      </c>
    </row>
    <row r="2796" spans="1:24" x14ac:dyDescent="0.2">
      <c r="A2796">
        <v>22212</v>
      </c>
      <c r="B2796">
        <v>3</v>
      </c>
      <c r="C2796" s="14" t="s">
        <v>68</v>
      </c>
      <c r="D2796" s="14" t="s">
        <v>123</v>
      </c>
      <c r="E2796" s="14" t="s">
        <v>369</v>
      </c>
      <c r="F2796" s="15">
        <v>21616</v>
      </c>
      <c r="G2796" s="14" t="s">
        <v>42</v>
      </c>
      <c r="H2796" s="14" t="s">
        <v>115</v>
      </c>
      <c r="I2796">
        <v>110000</v>
      </c>
      <c r="J2796">
        <v>1</v>
      </c>
      <c r="K2796" s="14" t="s">
        <v>55</v>
      </c>
      <c r="L2796" s="14" t="s">
        <v>66</v>
      </c>
      <c r="O2796">
        <v>19049</v>
      </c>
      <c r="P2796">
        <v>277</v>
      </c>
      <c r="Q2796" t="str">
        <f>_xlfn.CONCAT(Clientes__2[[#This Row],[Nombre]], " ",Clientes__2[[#This Row],[Nombres2]], " ",Clientes__2[[#This Row],[Apellido]],)</f>
        <v>Kara E Xu</v>
      </c>
      <c r="R2796" s="15">
        <v>17088</v>
      </c>
      <c r="S2796" s="14" t="s">
        <v>42</v>
      </c>
      <c r="T2796" s="14" t="s">
        <v>42</v>
      </c>
      <c r="U2796">
        <v>170000</v>
      </c>
      <c r="V2796">
        <v>4</v>
      </c>
      <c r="W2796" s="14" t="s">
        <v>55</v>
      </c>
      <c r="X2796" s="14" t="s">
        <v>66</v>
      </c>
    </row>
    <row r="2797" spans="1:24" x14ac:dyDescent="0.2">
      <c r="A2797">
        <v>12947</v>
      </c>
      <c r="B2797">
        <v>298</v>
      </c>
      <c r="C2797" s="14" t="s">
        <v>77</v>
      </c>
      <c r="D2797" s="14"/>
      <c r="E2797" s="14" t="s">
        <v>201</v>
      </c>
      <c r="F2797" s="15">
        <v>23424</v>
      </c>
      <c r="G2797" s="14" t="s">
        <v>43</v>
      </c>
      <c r="H2797" s="14" t="s">
        <v>42</v>
      </c>
      <c r="I2797">
        <v>40000</v>
      </c>
      <c r="J2797">
        <v>0</v>
      </c>
      <c r="K2797" s="14" t="s">
        <v>55</v>
      </c>
      <c r="L2797" s="14" t="s">
        <v>84</v>
      </c>
      <c r="O2797">
        <v>12813</v>
      </c>
      <c r="P2797">
        <v>128</v>
      </c>
      <c r="Q2797" t="str">
        <f>_xlfn.CONCAT(Clientes__2[[#This Row],[Nombre]], " ",Clientes__2[[#This Row],[Nombres2]], " ",Clientes__2[[#This Row],[Apellido]],)</f>
        <v>Isaiah  Sanchez</v>
      </c>
      <c r="R2797" s="15">
        <v>24784</v>
      </c>
      <c r="S2797" s="14" t="s">
        <v>42</v>
      </c>
      <c r="T2797" s="14" t="s">
        <v>42</v>
      </c>
      <c r="U2797">
        <v>30000</v>
      </c>
      <c r="V2797">
        <v>1</v>
      </c>
      <c r="W2797" s="14" t="s">
        <v>55</v>
      </c>
      <c r="X2797" s="14" t="s">
        <v>91</v>
      </c>
    </row>
    <row r="2798" spans="1:24" x14ac:dyDescent="0.2">
      <c r="A2798">
        <v>15874</v>
      </c>
      <c r="B2798">
        <v>66</v>
      </c>
      <c r="C2798" s="14" t="s">
        <v>629</v>
      </c>
      <c r="D2798" s="14"/>
      <c r="E2798" s="14" t="s">
        <v>131</v>
      </c>
      <c r="F2798" s="15">
        <v>16235</v>
      </c>
      <c r="G2798" s="14" t="s">
        <v>42</v>
      </c>
      <c r="H2798" s="14" t="s">
        <v>42</v>
      </c>
      <c r="I2798">
        <v>70000</v>
      </c>
      <c r="J2798">
        <v>4</v>
      </c>
      <c r="K2798" s="14" t="s">
        <v>55</v>
      </c>
      <c r="L2798" s="14" t="s">
        <v>66</v>
      </c>
      <c r="O2798">
        <v>25123</v>
      </c>
      <c r="P2798">
        <v>2</v>
      </c>
      <c r="Q2798" t="str">
        <f>_xlfn.CONCAT(Clientes__2[[#This Row],[Nombre]], " ",Clientes__2[[#This Row],[Nombres2]], " ",Clientes__2[[#This Row],[Apellido]],)</f>
        <v>Samuel  Martin</v>
      </c>
      <c r="R2798" s="15">
        <v>24535</v>
      </c>
      <c r="S2798" s="14" t="s">
        <v>42</v>
      </c>
      <c r="T2798" s="14" t="s">
        <v>115</v>
      </c>
      <c r="U2798">
        <v>80000</v>
      </c>
      <c r="V2798">
        <v>5</v>
      </c>
      <c r="W2798" s="14" t="s">
        <v>70</v>
      </c>
      <c r="X2798" s="14" t="s">
        <v>66</v>
      </c>
    </row>
    <row r="2799" spans="1:24" x14ac:dyDescent="0.2">
      <c r="A2799">
        <v>13735</v>
      </c>
      <c r="B2799">
        <v>611</v>
      </c>
      <c r="C2799" s="14" t="s">
        <v>444</v>
      </c>
      <c r="D2799" s="14"/>
      <c r="E2799" s="14" t="s">
        <v>337</v>
      </c>
      <c r="F2799" s="15">
        <v>20582</v>
      </c>
      <c r="G2799" s="14" t="s">
        <v>42</v>
      </c>
      <c r="H2799" s="14" t="s">
        <v>42</v>
      </c>
      <c r="I2799">
        <v>40000</v>
      </c>
      <c r="J2799">
        <v>1</v>
      </c>
      <c r="K2799" s="14" t="s">
        <v>63</v>
      </c>
      <c r="L2799" s="14" t="s">
        <v>91</v>
      </c>
      <c r="O2799">
        <v>29270</v>
      </c>
      <c r="P2799">
        <v>641</v>
      </c>
      <c r="Q2799" t="str">
        <f>_xlfn.CONCAT(Clientes__2[[#This Row],[Nombre]], " ",Clientes__2[[#This Row],[Nombres2]], " ",Clientes__2[[#This Row],[Apellido]],)</f>
        <v>Dennis  Guo</v>
      </c>
      <c r="R2799" s="15">
        <v>21927</v>
      </c>
      <c r="S2799" s="14" t="s">
        <v>42</v>
      </c>
      <c r="T2799" s="14" t="s">
        <v>42</v>
      </c>
      <c r="U2799">
        <v>100000</v>
      </c>
      <c r="V2799">
        <v>0</v>
      </c>
      <c r="W2799" s="14" t="s">
        <v>63</v>
      </c>
      <c r="X2799" s="14" t="s">
        <v>84</v>
      </c>
    </row>
    <row r="2800" spans="1:24" x14ac:dyDescent="0.2">
      <c r="A2800">
        <v>15307</v>
      </c>
      <c r="B2800">
        <v>338</v>
      </c>
      <c r="C2800" s="14" t="s">
        <v>406</v>
      </c>
      <c r="D2800" s="14"/>
      <c r="E2800" s="14" t="s">
        <v>136</v>
      </c>
      <c r="F2800" s="15">
        <v>16552</v>
      </c>
      <c r="G2800" s="14" t="s">
        <v>42</v>
      </c>
      <c r="H2800" s="14" t="s">
        <v>115</v>
      </c>
      <c r="I2800">
        <v>60000</v>
      </c>
      <c r="J2800">
        <v>4</v>
      </c>
      <c r="K2800" s="14" t="s">
        <v>55</v>
      </c>
      <c r="L2800" s="14" t="s">
        <v>66</v>
      </c>
      <c r="O2800">
        <v>12726</v>
      </c>
      <c r="P2800">
        <v>121</v>
      </c>
      <c r="Q2800" t="str">
        <f>_xlfn.CONCAT(Clientes__2[[#This Row],[Nombre]], " ",Clientes__2[[#This Row],[Nombres2]], " ",Clientes__2[[#This Row],[Apellido]],)</f>
        <v>Jennifer  Garcia</v>
      </c>
      <c r="R2800" s="15">
        <v>29270</v>
      </c>
      <c r="S2800" s="14" t="s">
        <v>43</v>
      </c>
      <c r="T2800" s="14" t="s">
        <v>42</v>
      </c>
      <c r="U2800">
        <v>20000</v>
      </c>
      <c r="V2800">
        <v>0</v>
      </c>
      <c r="W2800" s="14" t="s">
        <v>81</v>
      </c>
      <c r="X2800" s="14" t="s">
        <v>60</v>
      </c>
    </row>
    <row r="2801" spans="1:24" x14ac:dyDescent="0.2">
      <c r="A2801">
        <v>12763</v>
      </c>
      <c r="B2801">
        <v>49</v>
      </c>
      <c r="C2801" s="14" t="s">
        <v>354</v>
      </c>
      <c r="D2801" s="14" t="s">
        <v>42</v>
      </c>
      <c r="E2801" s="14" t="s">
        <v>470</v>
      </c>
      <c r="F2801" s="15">
        <v>19395</v>
      </c>
      <c r="G2801" s="14" t="s">
        <v>42</v>
      </c>
      <c r="H2801" s="14" t="s">
        <v>115</v>
      </c>
      <c r="I2801">
        <v>30000</v>
      </c>
      <c r="J2801">
        <v>1</v>
      </c>
      <c r="K2801" s="14" t="s">
        <v>55</v>
      </c>
      <c r="L2801" s="14" t="s">
        <v>54</v>
      </c>
      <c r="O2801">
        <v>14643</v>
      </c>
      <c r="P2801">
        <v>616</v>
      </c>
      <c r="Q2801" t="str">
        <f>_xlfn.CONCAT(Clientes__2[[#This Row],[Nombre]], " ",Clientes__2[[#This Row],[Nombres2]], " ",Clientes__2[[#This Row],[Apellido]],)</f>
        <v>Chloe M Russell</v>
      </c>
      <c r="R2801" s="15">
        <v>24487</v>
      </c>
      <c r="S2801" s="14" t="s">
        <v>43</v>
      </c>
      <c r="T2801" s="14" t="s">
        <v>42</v>
      </c>
      <c r="U2801">
        <v>50000</v>
      </c>
      <c r="V2801">
        <v>0</v>
      </c>
      <c r="W2801" s="14" t="s">
        <v>63</v>
      </c>
      <c r="X2801" s="14" t="s">
        <v>54</v>
      </c>
    </row>
    <row r="2802" spans="1:24" x14ac:dyDescent="0.2">
      <c r="A2802">
        <v>26436</v>
      </c>
      <c r="B2802">
        <v>32</v>
      </c>
      <c r="C2802" s="14" t="s">
        <v>844</v>
      </c>
      <c r="D2802" s="14"/>
      <c r="E2802" s="14" t="s">
        <v>262</v>
      </c>
      <c r="F2802" s="15">
        <v>27024</v>
      </c>
      <c r="G2802" s="14" t="s">
        <v>43</v>
      </c>
      <c r="H2802" s="14" t="s">
        <v>115</v>
      </c>
      <c r="I2802">
        <v>110000</v>
      </c>
      <c r="J2802">
        <v>0</v>
      </c>
      <c r="K2802" s="14" t="s">
        <v>63</v>
      </c>
      <c r="L2802" s="14" t="s">
        <v>66</v>
      </c>
      <c r="O2802">
        <v>29445</v>
      </c>
      <c r="P2802">
        <v>186</v>
      </c>
      <c r="Q2802" t="str">
        <f>_xlfn.CONCAT(Clientes__2[[#This Row],[Nombre]], " ",Clientes__2[[#This Row],[Nombres2]], " ",Clientes__2[[#This Row],[Apellido]],)</f>
        <v>Briana  Carlson</v>
      </c>
      <c r="R2802" s="15">
        <v>13785</v>
      </c>
      <c r="S2802" s="14" t="s">
        <v>43</v>
      </c>
      <c r="T2802" s="14" t="s">
        <v>115</v>
      </c>
      <c r="U2802">
        <v>10000</v>
      </c>
      <c r="V2802">
        <v>2</v>
      </c>
      <c r="W2802" s="14" t="s">
        <v>55</v>
      </c>
      <c r="X2802" s="14" t="s">
        <v>91</v>
      </c>
    </row>
    <row r="2803" spans="1:24" x14ac:dyDescent="0.2">
      <c r="A2803">
        <v>23772</v>
      </c>
      <c r="B2803">
        <v>152</v>
      </c>
      <c r="C2803" s="14" t="s">
        <v>718</v>
      </c>
      <c r="D2803" s="14"/>
      <c r="E2803" s="14" t="s">
        <v>180</v>
      </c>
      <c r="F2803" s="15">
        <v>25939</v>
      </c>
      <c r="G2803" s="14" t="s">
        <v>42</v>
      </c>
      <c r="H2803" s="14" t="s">
        <v>42</v>
      </c>
      <c r="I2803">
        <v>20000</v>
      </c>
      <c r="J2803">
        <v>0</v>
      </c>
      <c r="K2803" s="14" t="s">
        <v>81</v>
      </c>
      <c r="L2803" s="14" t="s">
        <v>60</v>
      </c>
      <c r="O2803">
        <v>17220</v>
      </c>
      <c r="P2803">
        <v>165</v>
      </c>
      <c r="Q2803" t="str">
        <f>_xlfn.CONCAT(Clientes__2[[#This Row],[Nombre]], " ",Clientes__2[[#This Row],[Nombres2]], " ",Clientes__2[[#This Row],[Apellido]],)</f>
        <v>Cory  Raman</v>
      </c>
      <c r="R2803" s="15">
        <v>17959</v>
      </c>
      <c r="S2803" s="14" t="s">
        <v>42</v>
      </c>
      <c r="T2803" s="14" t="s">
        <v>42</v>
      </c>
      <c r="U2803">
        <v>90000</v>
      </c>
      <c r="V2803">
        <v>4</v>
      </c>
      <c r="W2803" s="14" t="s">
        <v>67</v>
      </c>
      <c r="X2803" s="14" t="s">
        <v>66</v>
      </c>
    </row>
    <row r="2804" spans="1:24" x14ac:dyDescent="0.2">
      <c r="A2804">
        <v>12739</v>
      </c>
      <c r="B2804">
        <v>241</v>
      </c>
      <c r="C2804" s="14" t="s">
        <v>416</v>
      </c>
      <c r="D2804" s="14"/>
      <c r="E2804" s="14" t="s">
        <v>182</v>
      </c>
      <c r="F2804" s="15">
        <v>27010</v>
      </c>
      <c r="G2804" s="14" t="s">
        <v>42</v>
      </c>
      <c r="H2804" s="14" t="s">
        <v>42</v>
      </c>
      <c r="I2804">
        <v>40000</v>
      </c>
      <c r="J2804">
        <v>1</v>
      </c>
      <c r="K2804" s="14" t="s">
        <v>55</v>
      </c>
      <c r="L2804" s="14" t="s">
        <v>54</v>
      </c>
      <c r="O2804">
        <v>15058</v>
      </c>
      <c r="P2804">
        <v>273</v>
      </c>
      <c r="Q2804" t="str">
        <f>_xlfn.CONCAT(Clientes__2[[#This Row],[Nombre]], " ",Clientes__2[[#This Row],[Nombres2]], " ",Clientes__2[[#This Row],[Apellido]],)</f>
        <v>Evan  Young</v>
      </c>
      <c r="R2804" s="15">
        <v>21881</v>
      </c>
      <c r="S2804" s="14" t="s">
        <v>42</v>
      </c>
      <c r="T2804" s="14" t="s">
        <v>42</v>
      </c>
      <c r="U2804">
        <v>30000</v>
      </c>
      <c r="V2804">
        <v>3</v>
      </c>
      <c r="W2804" s="14" t="s">
        <v>70</v>
      </c>
      <c r="X2804" s="14" t="s">
        <v>91</v>
      </c>
    </row>
    <row r="2805" spans="1:24" x14ac:dyDescent="0.2">
      <c r="A2805">
        <v>21699</v>
      </c>
      <c r="B2805">
        <v>339</v>
      </c>
      <c r="C2805" s="14" t="s">
        <v>366</v>
      </c>
      <c r="D2805" s="14" t="s">
        <v>124</v>
      </c>
      <c r="E2805" s="14" t="s">
        <v>242</v>
      </c>
      <c r="F2805" s="15">
        <v>19815</v>
      </c>
      <c r="G2805" s="14" t="s">
        <v>42</v>
      </c>
      <c r="H2805" s="14" t="s">
        <v>42</v>
      </c>
      <c r="I2805">
        <v>40000</v>
      </c>
      <c r="J2805">
        <v>1</v>
      </c>
      <c r="K2805" s="14" t="s">
        <v>63</v>
      </c>
      <c r="L2805" s="14" t="s">
        <v>91</v>
      </c>
      <c r="O2805">
        <v>21989</v>
      </c>
      <c r="P2805">
        <v>14</v>
      </c>
      <c r="Q2805" t="str">
        <f>_xlfn.CONCAT(Clientes__2[[#This Row],[Nombre]], " ",Clientes__2[[#This Row],[Nombres2]], " ",Clientes__2[[#This Row],[Apellido]],)</f>
        <v>Logan J Sharma</v>
      </c>
      <c r="R2805" s="15">
        <v>23834</v>
      </c>
      <c r="S2805" s="14" t="s">
        <v>42</v>
      </c>
      <c r="T2805" s="14" t="s">
        <v>42</v>
      </c>
      <c r="U2805">
        <v>80000</v>
      </c>
      <c r="V2805">
        <v>5</v>
      </c>
      <c r="W2805" s="14" t="s">
        <v>55</v>
      </c>
      <c r="X2805" s="14" t="s">
        <v>84</v>
      </c>
    </row>
    <row r="2806" spans="1:24" x14ac:dyDescent="0.2">
      <c r="A2806">
        <v>27666</v>
      </c>
      <c r="B2806">
        <v>322</v>
      </c>
      <c r="C2806" s="14" t="s">
        <v>437</v>
      </c>
      <c r="D2806" s="14" t="s">
        <v>46</v>
      </c>
      <c r="E2806" s="14" t="s">
        <v>136</v>
      </c>
      <c r="F2806" s="15">
        <v>19931</v>
      </c>
      <c r="G2806" s="14" t="s">
        <v>42</v>
      </c>
      <c r="H2806" s="14" t="s">
        <v>115</v>
      </c>
      <c r="I2806">
        <v>60000</v>
      </c>
      <c r="J2806">
        <v>3</v>
      </c>
      <c r="K2806" s="14" t="s">
        <v>81</v>
      </c>
      <c r="L2806" s="14" t="s">
        <v>54</v>
      </c>
      <c r="O2806">
        <v>26765</v>
      </c>
      <c r="P2806">
        <v>8</v>
      </c>
      <c r="Q2806" t="str">
        <f>_xlfn.CONCAT(Clientes__2[[#This Row],[Nombre]], " ",Clientes__2[[#This Row],[Nombres2]], " ",Clientes__2[[#This Row],[Apellido]],)</f>
        <v>Alyssa L Garcia</v>
      </c>
      <c r="R2806" s="15">
        <v>22343</v>
      </c>
      <c r="S2806" s="14" t="s">
        <v>43</v>
      </c>
      <c r="T2806" s="14" t="s">
        <v>115</v>
      </c>
      <c r="U2806">
        <v>70000</v>
      </c>
      <c r="V2806">
        <v>5</v>
      </c>
      <c r="W2806" s="14" t="s">
        <v>63</v>
      </c>
      <c r="X2806" s="14" t="s">
        <v>54</v>
      </c>
    </row>
    <row r="2807" spans="1:24" x14ac:dyDescent="0.2">
      <c r="A2807">
        <v>24552</v>
      </c>
      <c r="B2807">
        <v>222</v>
      </c>
      <c r="C2807" s="14" t="s">
        <v>121</v>
      </c>
      <c r="D2807" s="14" t="s">
        <v>42</v>
      </c>
      <c r="E2807" s="14" t="s">
        <v>262</v>
      </c>
      <c r="F2807" s="15">
        <v>16704</v>
      </c>
      <c r="G2807" s="14" t="s">
        <v>42</v>
      </c>
      <c r="H2807" s="14" t="s">
        <v>42</v>
      </c>
      <c r="I2807">
        <v>70000</v>
      </c>
      <c r="J2807">
        <v>5</v>
      </c>
      <c r="K2807" s="14" t="s">
        <v>67</v>
      </c>
      <c r="L2807" s="14" t="s">
        <v>84</v>
      </c>
      <c r="O2807">
        <v>19521</v>
      </c>
      <c r="P2807">
        <v>222</v>
      </c>
      <c r="Q2807" t="str">
        <f>_xlfn.CONCAT(Clientes__2[[#This Row],[Nombre]], " ",Clientes__2[[#This Row],[Nombres2]], " ",Clientes__2[[#This Row],[Apellido]],)</f>
        <v>Ross M Carlson</v>
      </c>
      <c r="R2807" s="15">
        <v>26748</v>
      </c>
      <c r="S2807" s="14" t="s">
        <v>43</v>
      </c>
      <c r="T2807" s="14" t="s">
        <v>115</v>
      </c>
      <c r="U2807">
        <v>20000</v>
      </c>
      <c r="V2807">
        <v>0</v>
      </c>
      <c r="W2807" s="14" t="s">
        <v>81</v>
      </c>
      <c r="X2807" s="14" t="s">
        <v>60</v>
      </c>
    </row>
    <row r="2808" spans="1:24" x14ac:dyDescent="0.2">
      <c r="A2808">
        <v>19874</v>
      </c>
      <c r="B2808">
        <v>70</v>
      </c>
      <c r="C2808" s="14" t="s">
        <v>295</v>
      </c>
      <c r="D2808" s="14"/>
      <c r="E2808" s="14" t="s">
        <v>302</v>
      </c>
      <c r="F2808" s="15">
        <v>18348</v>
      </c>
      <c r="G2808" s="14" t="s">
        <v>42</v>
      </c>
      <c r="H2808" s="14" t="s">
        <v>115</v>
      </c>
      <c r="I2808">
        <v>40000</v>
      </c>
      <c r="J2808">
        <v>2</v>
      </c>
      <c r="K2808" s="14" t="s">
        <v>81</v>
      </c>
      <c r="L2808" s="14" t="s">
        <v>54</v>
      </c>
      <c r="O2808">
        <v>17331</v>
      </c>
      <c r="P2808">
        <v>38</v>
      </c>
      <c r="Q2808" t="str">
        <f>_xlfn.CONCAT(Clientes__2[[#This Row],[Nombre]], " ",Clientes__2[[#This Row],[Nombres2]], " ",Clientes__2[[#This Row],[Apellido]],)</f>
        <v>Sara  Rogers</v>
      </c>
      <c r="R2808" s="15">
        <v>22652</v>
      </c>
      <c r="S2808" s="14" t="s">
        <v>42</v>
      </c>
      <c r="T2808" s="14" t="s">
        <v>42</v>
      </c>
      <c r="U2808">
        <v>70000</v>
      </c>
      <c r="V2808">
        <v>5</v>
      </c>
      <c r="W2808" s="14" t="s">
        <v>63</v>
      </c>
      <c r="X2808" s="14" t="s">
        <v>54</v>
      </c>
    </row>
    <row r="2809" spans="1:24" x14ac:dyDescent="0.2">
      <c r="A2809">
        <v>18647</v>
      </c>
      <c r="B2809">
        <v>307</v>
      </c>
      <c r="C2809" s="14" t="s">
        <v>345</v>
      </c>
      <c r="D2809" s="14"/>
      <c r="E2809" s="14" t="s">
        <v>266</v>
      </c>
      <c r="F2809" s="15">
        <v>19529</v>
      </c>
      <c r="G2809" s="14" t="s">
        <v>43</v>
      </c>
      <c r="H2809" s="14" t="s">
        <v>115</v>
      </c>
      <c r="I2809">
        <v>20000</v>
      </c>
      <c r="J2809">
        <v>2</v>
      </c>
      <c r="K2809" s="14" t="s">
        <v>67</v>
      </c>
      <c r="L2809" s="14" t="s">
        <v>60</v>
      </c>
      <c r="O2809">
        <v>12816</v>
      </c>
      <c r="P2809">
        <v>150</v>
      </c>
      <c r="Q2809" t="str">
        <f>_xlfn.CONCAT(Clientes__2[[#This Row],[Nombre]], " ",Clientes__2[[#This Row],[Nombres2]], " ",Clientes__2[[#This Row],[Apellido]],)</f>
        <v>Christy  Huang</v>
      </c>
      <c r="R2809" s="15">
        <v>24282</v>
      </c>
      <c r="S2809" s="14" t="s">
        <v>43</v>
      </c>
      <c r="T2809" s="14" t="s">
        <v>115</v>
      </c>
      <c r="U2809">
        <v>10000</v>
      </c>
      <c r="V2809">
        <v>5</v>
      </c>
      <c r="W2809" s="14" t="s">
        <v>81</v>
      </c>
      <c r="X2809" s="14" t="s">
        <v>60</v>
      </c>
    </row>
    <row r="2810" spans="1:24" x14ac:dyDescent="0.2">
      <c r="A2810">
        <v>18372</v>
      </c>
      <c r="B2810">
        <v>70</v>
      </c>
      <c r="C2810" s="14" t="s">
        <v>421</v>
      </c>
      <c r="D2810" s="14"/>
      <c r="E2810" s="14" t="s">
        <v>156</v>
      </c>
      <c r="F2810" s="15">
        <v>26380</v>
      </c>
      <c r="G2810" s="14" t="s">
        <v>42</v>
      </c>
      <c r="H2810" s="14" t="s">
        <v>42</v>
      </c>
      <c r="I2810">
        <v>50000</v>
      </c>
      <c r="J2810">
        <v>1</v>
      </c>
      <c r="K2810" s="14" t="s">
        <v>70</v>
      </c>
      <c r="L2810" s="14" t="s">
        <v>54</v>
      </c>
      <c r="O2810">
        <v>15673</v>
      </c>
      <c r="P2810">
        <v>209</v>
      </c>
      <c r="Q2810" t="str">
        <f>_xlfn.CONCAT(Clientes__2[[#This Row],[Nombre]], " ",Clientes__2[[#This Row],[Nombres2]], " ",Clientes__2[[#This Row],[Apellido]],)</f>
        <v>Jeremiah  Thomas</v>
      </c>
      <c r="R2810" s="15">
        <v>25362</v>
      </c>
      <c r="S2810" s="14" t="s">
        <v>43</v>
      </c>
      <c r="T2810" s="14" t="s">
        <v>42</v>
      </c>
      <c r="U2810">
        <v>20000</v>
      </c>
      <c r="V2810">
        <v>0</v>
      </c>
      <c r="W2810" s="14" t="s">
        <v>63</v>
      </c>
      <c r="X2810" s="14" t="s">
        <v>60</v>
      </c>
    </row>
    <row r="2811" spans="1:24" x14ac:dyDescent="0.2">
      <c r="A2811">
        <v>12179</v>
      </c>
      <c r="B2811">
        <v>543</v>
      </c>
      <c r="C2811" s="14" t="s">
        <v>457</v>
      </c>
      <c r="D2811" s="14" t="s">
        <v>42</v>
      </c>
      <c r="E2811" s="14" t="s">
        <v>462</v>
      </c>
      <c r="F2811" s="15">
        <v>13067</v>
      </c>
      <c r="G2811" s="14" t="s">
        <v>43</v>
      </c>
      <c r="H2811" s="14" t="s">
        <v>115</v>
      </c>
      <c r="I2811">
        <v>50000</v>
      </c>
      <c r="J2811">
        <v>2</v>
      </c>
      <c r="K2811" s="14" t="s">
        <v>70</v>
      </c>
      <c r="L2811" s="14" t="s">
        <v>66</v>
      </c>
      <c r="O2811">
        <v>12466</v>
      </c>
      <c r="P2811">
        <v>221</v>
      </c>
      <c r="Q2811" t="str">
        <f>_xlfn.CONCAT(Clientes__2[[#This Row],[Nombre]], " ",Clientes__2[[#This Row],[Nombres2]], " ",Clientes__2[[#This Row],[Apellido]],)</f>
        <v>Alexis M Jones</v>
      </c>
      <c r="R2811" s="15">
        <v>24588</v>
      </c>
      <c r="S2811" s="14" t="s">
        <v>42</v>
      </c>
      <c r="T2811" s="14" t="s">
        <v>42</v>
      </c>
      <c r="U2811">
        <v>20000</v>
      </c>
      <c r="V2811">
        <v>1</v>
      </c>
      <c r="W2811" s="14" t="s">
        <v>63</v>
      </c>
      <c r="X2811" s="14" t="s">
        <v>60</v>
      </c>
    </row>
    <row r="2812" spans="1:24" x14ac:dyDescent="0.2">
      <c r="A2812">
        <v>21294</v>
      </c>
      <c r="B2812">
        <v>355</v>
      </c>
      <c r="C2812" s="14" t="s">
        <v>417</v>
      </c>
      <c r="D2812" s="14" t="s">
        <v>116</v>
      </c>
      <c r="E2812" s="14" t="s">
        <v>335</v>
      </c>
      <c r="F2812" s="15">
        <v>22798</v>
      </c>
      <c r="G2812" s="14" t="s">
        <v>42</v>
      </c>
      <c r="H2812" s="14" t="s">
        <v>42</v>
      </c>
      <c r="I2812">
        <v>130000</v>
      </c>
      <c r="J2812">
        <v>1</v>
      </c>
      <c r="K2812" s="14" t="s">
        <v>55</v>
      </c>
      <c r="L2812" s="14" t="s">
        <v>66</v>
      </c>
      <c r="O2812">
        <v>17054</v>
      </c>
      <c r="P2812">
        <v>10</v>
      </c>
      <c r="Q2812" t="str">
        <f>_xlfn.CONCAT(Clientes__2[[#This Row],[Nombre]], " ",Clientes__2[[#This Row],[Nombres2]], " ",Clientes__2[[#This Row],[Apellido]],)</f>
        <v>David A Foster</v>
      </c>
      <c r="R2812" s="15">
        <v>24710</v>
      </c>
      <c r="S2812" s="14" t="s">
        <v>42</v>
      </c>
      <c r="T2812" s="14" t="s">
        <v>42</v>
      </c>
      <c r="U2812">
        <v>70000</v>
      </c>
      <c r="V2812">
        <v>5</v>
      </c>
      <c r="W2812" s="14" t="s">
        <v>55</v>
      </c>
      <c r="X2812" s="14" t="s">
        <v>84</v>
      </c>
    </row>
    <row r="2813" spans="1:24" x14ac:dyDescent="0.2">
      <c r="A2813">
        <v>23979</v>
      </c>
      <c r="B2813">
        <v>157</v>
      </c>
      <c r="C2813" s="14" t="s">
        <v>538</v>
      </c>
      <c r="D2813" s="14" t="s">
        <v>116</v>
      </c>
      <c r="E2813" s="14" t="s">
        <v>284</v>
      </c>
      <c r="F2813" s="15">
        <v>20506</v>
      </c>
      <c r="G2813" s="14" t="s">
        <v>43</v>
      </c>
      <c r="H2813" s="14" t="s">
        <v>42</v>
      </c>
      <c r="I2813">
        <v>10000</v>
      </c>
      <c r="J2813">
        <v>2</v>
      </c>
      <c r="K2813" s="14" t="s">
        <v>63</v>
      </c>
      <c r="L2813" s="14" t="s">
        <v>60</v>
      </c>
      <c r="O2813">
        <v>27464</v>
      </c>
      <c r="P2813">
        <v>13</v>
      </c>
      <c r="Q2813" t="str">
        <f>_xlfn.CONCAT(Clientes__2[[#This Row],[Nombre]], " ",Clientes__2[[#This Row],[Nombres2]], " ",Clientes__2[[#This Row],[Apellido]],)</f>
        <v>Damien A Chen</v>
      </c>
      <c r="R2813" s="15">
        <v>16363</v>
      </c>
      <c r="S2813" s="14" t="s">
        <v>42</v>
      </c>
      <c r="T2813" s="14" t="s">
        <v>115</v>
      </c>
      <c r="U2813">
        <v>20000</v>
      </c>
      <c r="V2813">
        <v>3</v>
      </c>
      <c r="W2813" s="14" t="s">
        <v>67</v>
      </c>
      <c r="X2813" s="14" t="s">
        <v>54</v>
      </c>
    </row>
    <row r="2814" spans="1:24" x14ac:dyDescent="0.2">
      <c r="A2814">
        <v>13417</v>
      </c>
      <c r="B2814">
        <v>337</v>
      </c>
      <c r="C2814" s="14" t="s">
        <v>499</v>
      </c>
      <c r="D2814" s="14" t="s">
        <v>126</v>
      </c>
      <c r="E2814" s="14" t="s">
        <v>74</v>
      </c>
      <c r="F2814" s="15">
        <v>12123</v>
      </c>
      <c r="G2814" s="14" t="s">
        <v>42</v>
      </c>
      <c r="H2814" s="14" t="s">
        <v>42</v>
      </c>
      <c r="I2814">
        <v>110000</v>
      </c>
      <c r="J2814">
        <v>1</v>
      </c>
      <c r="K2814" s="14" t="s">
        <v>70</v>
      </c>
      <c r="L2814" s="14" t="s">
        <v>66</v>
      </c>
      <c r="O2814">
        <v>18103</v>
      </c>
      <c r="P2814">
        <v>49</v>
      </c>
      <c r="Q2814" t="str">
        <f>_xlfn.CONCAT(Clientes__2[[#This Row],[Nombre]], " ",Clientes__2[[#This Row],[Nombres2]], " ",Clientes__2[[#This Row],[Apellido]],)</f>
        <v>Ian D Cox</v>
      </c>
      <c r="R2814" s="15">
        <v>18803</v>
      </c>
      <c r="S2814" s="14" t="s">
        <v>43</v>
      </c>
      <c r="T2814" s="14" t="s">
        <v>115</v>
      </c>
      <c r="U2814">
        <v>60000</v>
      </c>
      <c r="V2814">
        <v>2</v>
      </c>
      <c r="W2814" s="14" t="s">
        <v>67</v>
      </c>
      <c r="X2814" s="14" t="s">
        <v>84</v>
      </c>
    </row>
    <row r="2815" spans="1:24" x14ac:dyDescent="0.2">
      <c r="A2815">
        <v>12618</v>
      </c>
      <c r="B2815">
        <v>205</v>
      </c>
      <c r="C2815" s="14" t="s">
        <v>210</v>
      </c>
      <c r="D2815" s="14"/>
      <c r="E2815" s="14" t="s">
        <v>225</v>
      </c>
      <c r="F2815" s="15">
        <v>25377</v>
      </c>
      <c r="G2815" s="14" t="s">
        <v>42</v>
      </c>
      <c r="H2815" s="14" t="s">
        <v>115</v>
      </c>
      <c r="I2815">
        <v>30000</v>
      </c>
      <c r="J2815">
        <v>0</v>
      </c>
      <c r="K2815" s="14" t="s">
        <v>55</v>
      </c>
      <c r="L2815" s="14" t="s">
        <v>91</v>
      </c>
      <c r="O2815">
        <v>26072</v>
      </c>
      <c r="P2815">
        <v>300</v>
      </c>
      <c r="Q2815" t="str">
        <f>_xlfn.CONCAT(Clientes__2[[#This Row],[Nombre]], " ",Clientes__2[[#This Row],[Nombres2]], " ",Clientes__2[[#This Row],[Apellido]],)</f>
        <v>Dawn  Lal</v>
      </c>
      <c r="R2815" s="15">
        <v>20275</v>
      </c>
      <c r="S2815" s="14" t="s">
        <v>43</v>
      </c>
      <c r="T2815" s="14" t="s">
        <v>115</v>
      </c>
      <c r="U2815">
        <v>80000</v>
      </c>
      <c r="V2815">
        <v>2</v>
      </c>
      <c r="W2815" s="14" t="s">
        <v>81</v>
      </c>
      <c r="X2815" s="14" t="s">
        <v>54</v>
      </c>
    </row>
    <row r="2816" spans="1:24" x14ac:dyDescent="0.2">
      <c r="A2816">
        <v>20068</v>
      </c>
      <c r="B2816">
        <v>347</v>
      </c>
      <c r="C2816" s="14" t="s">
        <v>147</v>
      </c>
      <c r="D2816" s="14" t="s">
        <v>115</v>
      </c>
      <c r="E2816" s="14" t="s">
        <v>184</v>
      </c>
      <c r="F2816" s="15">
        <v>27143</v>
      </c>
      <c r="G2816" s="14" t="s">
        <v>43</v>
      </c>
      <c r="H2816" s="14" t="s">
        <v>115</v>
      </c>
      <c r="I2816">
        <v>40000</v>
      </c>
      <c r="J2816">
        <v>3</v>
      </c>
      <c r="K2816" s="14" t="s">
        <v>63</v>
      </c>
      <c r="L2816" s="14" t="s">
        <v>91</v>
      </c>
      <c r="O2816">
        <v>17011</v>
      </c>
      <c r="P2816">
        <v>372</v>
      </c>
      <c r="Q2816" t="str">
        <f>_xlfn.CONCAT(Clientes__2[[#This Row],[Nombre]], " ",Clientes__2[[#This Row],[Nombres2]], " ",Clientes__2[[#This Row],[Apellido]],)</f>
        <v>Alexandria F Peterson</v>
      </c>
      <c r="R2816" s="15">
        <v>24948</v>
      </c>
      <c r="S2816" s="14" t="s">
        <v>42</v>
      </c>
      <c r="T2816" s="14" t="s">
        <v>115</v>
      </c>
      <c r="U2816">
        <v>60000</v>
      </c>
      <c r="V2816">
        <v>2</v>
      </c>
      <c r="W2816" s="14" t="s">
        <v>70</v>
      </c>
      <c r="X2816" s="14" t="s">
        <v>84</v>
      </c>
    </row>
    <row r="2817" spans="1:24" x14ac:dyDescent="0.2">
      <c r="A2817">
        <v>16694</v>
      </c>
      <c r="B2817">
        <v>17</v>
      </c>
      <c r="C2817" s="14" t="s">
        <v>857</v>
      </c>
      <c r="D2817" s="14" t="s">
        <v>46</v>
      </c>
      <c r="E2817" s="14" t="s">
        <v>196</v>
      </c>
      <c r="F2817" s="15">
        <v>22046</v>
      </c>
      <c r="G2817" s="14" t="s">
        <v>42</v>
      </c>
      <c r="H2817" s="14" t="s">
        <v>115</v>
      </c>
      <c r="I2817">
        <v>60000</v>
      </c>
      <c r="J2817">
        <v>1</v>
      </c>
      <c r="K2817" s="14" t="s">
        <v>63</v>
      </c>
      <c r="L2817" s="14" t="s">
        <v>54</v>
      </c>
      <c r="O2817">
        <v>14538</v>
      </c>
      <c r="P2817">
        <v>187</v>
      </c>
      <c r="Q2817" t="str">
        <f>_xlfn.CONCAT(Clientes__2[[#This Row],[Nombre]], " ",Clientes__2[[#This Row],[Nombres2]], " ",Clientes__2[[#This Row],[Apellido]],)</f>
        <v>Mandy L Sun</v>
      </c>
      <c r="R2817" s="15">
        <v>22756</v>
      </c>
      <c r="S2817" s="14" t="s">
        <v>43</v>
      </c>
      <c r="T2817" s="14" t="s">
        <v>115</v>
      </c>
      <c r="U2817">
        <v>30000</v>
      </c>
      <c r="V2817">
        <v>4</v>
      </c>
      <c r="W2817" s="14" t="s">
        <v>70</v>
      </c>
      <c r="X2817" s="14" t="s">
        <v>91</v>
      </c>
    </row>
    <row r="2818" spans="1:24" x14ac:dyDescent="0.2">
      <c r="A2818">
        <v>17057</v>
      </c>
      <c r="B2818">
        <v>7</v>
      </c>
      <c r="C2818" s="14" t="s">
        <v>279</v>
      </c>
      <c r="D2818" s="14" t="s">
        <v>40</v>
      </c>
      <c r="E2818" s="14" t="s">
        <v>167</v>
      </c>
      <c r="F2818" s="15">
        <v>25442</v>
      </c>
      <c r="G2818" s="14" t="s">
        <v>42</v>
      </c>
      <c r="H2818" s="14" t="s">
        <v>115</v>
      </c>
      <c r="I2818">
        <v>110000</v>
      </c>
      <c r="J2818">
        <v>1</v>
      </c>
      <c r="K2818" s="14" t="s">
        <v>70</v>
      </c>
      <c r="L2818" s="14" t="s">
        <v>66</v>
      </c>
      <c r="O2818">
        <v>17509</v>
      </c>
      <c r="P2818">
        <v>59</v>
      </c>
      <c r="Q2818" t="str">
        <f>_xlfn.CONCAT(Clientes__2[[#This Row],[Nombre]], " ",Clientes__2[[#This Row],[Nombres2]], " ",Clientes__2[[#This Row],[Apellido]],)</f>
        <v>Tasha T Raji</v>
      </c>
      <c r="R2818" s="15">
        <v>27869</v>
      </c>
      <c r="S2818" s="14" t="s">
        <v>43</v>
      </c>
      <c r="T2818" s="14" t="s">
        <v>115</v>
      </c>
      <c r="U2818">
        <v>60000</v>
      </c>
      <c r="V2818">
        <v>0</v>
      </c>
      <c r="W2818" s="14" t="s">
        <v>63</v>
      </c>
      <c r="X2818" s="14" t="s">
        <v>84</v>
      </c>
    </row>
    <row r="2819" spans="1:24" x14ac:dyDescent="0.2">
      <c r="A2819">
        <v>12659</v>
      </c>
      <c r="B2819">
        <v>198</v>
      </c>
      <c r="C2819" s="14" t="s">
        <v>538</v>
      </c>
      <c r="D2819" s="14" t="s">
        <v>116</v>
      </c>
      <c r="E2819" s="14" t="s">
        <v>209</v>
      </c>
      <c r="F2819" s="15">
        <v>17609</v>
      </c>
      <c r="G2819" s="14" t="s">
        <v>42</v>
      </c>
      <c r="H2819" s="14" t="s">
        <v>42</v>
      </c>
      <c r="I2819">
        <v>80000</v>
      </c>
      <c r="J2819">
        <v>5</v>
      </c>
      <c r="K2819" s="14" t="s">
        <v>67</v>
      </c>
      <c r="L2819" s="14" t="s">
        <v>66</v>
      </c>
      <c r="O2819">
        <v>13138</v>
      </c>
      <c r="P2819">
        <v>38</v>
      </c>
      <c r="Q2819" t="str">
        <f>_xlfn.CONCAT(Clientes__2[[#This Row],[Nombre]], " ",Clientes__2[[#This Row],[Nombres2]], " ",Clientes__2[[#This Row],[Apellido]],)</f>
        <v>Damien A Chande</v>
      </c>
      <c r="R2819" s="15">
        <v>22078</v>
      </c>
      <c r="S2819" s="14" t="s">
        <v>42</v>
      </c>
      <c r="T2819" s="14" t="s">
        <v>115</v>
      </c>
      <c r="U2819">
        <v>70000</v>
      </c>
      <c r="V2819">
        <v>5</v>
      </c>
      <c r="W2819" s="14" t="s">
        <v>63</v>
      </c>
      <c r="X2819" s="14" t="s">
        <v>54</v>
      </c>
    </row>
    <row r="2820" spans="1:24" x14ac:dyDescent="0.2">
      <c r="A2820">
        <v>21421</v>
      </c>
      <c r="B2820">
        <v>638</v>
      </c>
      <c r="C2820" s="14" t="s">
        <v>58</v>
      </c>
      <c r="D2820" s="14"/>
      <c r="E2820" s="14" t="s">
        <v>121</v>
      </c>
      <c r="F2820" s="15">
        <v>20874</v>
      </c>
      <c r="G2820" s="14" t="s">
        <v>42</v>
      </c>
      <c r="H2820" s="14" t="s">
        <v>115</v>
      </c>
      <c r="I2820">
        <v>60000</v>
      </c>
      <c r="J2820">
        <v>2</v>
      </c>
      <c r="K2820" s="14" t="s">
        <v>67</v>
      </c>
      <c r="L2820" s="14" t="s">
        <v>84</v>
      </c>
      <c r="O2820">
        <v>27473</v>
      </c>
      <c r="P2820">
        <v>40</v>
      </c>
      <c r="Q2820" t="str">
        <f>_xlfn.CONCAT(Clientes__2[[#This Row],[Nombre]], " ",Clientes__2[[#This Row],[Nombres2]], " ",Clientes__2[[#This Row],[Apellido]],)</f>
        <v>Ashley  Ross</v>
      </c>
      <c r="R2820" s="15">
        <v>17542</v>
      </c>
      <c r="S2820" s="14" t="s">
        <v>43</v>
      </c>
      <c r="T2820" s="14" t="s">
        <v>42</v>
      </c>
      <c r="U2820">
        <v>20000</v>
      </c>
      <c r="V2820">
        <v>2</v>
      </c>
      <c r="W2820" s="14" t="s">
        <v>81</v>
      </c>
      <c r="X2820" s="14" t="s">
        <v>91</v>
      </c>
    </row>
    <row r="2821" spans="1:24" x14ac:dyDescent="0.2">
      <c r="A2821">
        <v>24375</v>
      </c>
      <c r="B2821">
        <v>11</v>
      </c>
      <c r="C2821" s="14" t="s">
        <v>179</v>
      </c>
      <c r="D2821" s="14" t="s">
        <v>426</v>
      </c>
      <c r="E2821" s="14" t="s">
        <v>343</v>
      </c>
      <c r="F2821" s="15">
        <v>24018</v>
      </c>
      <c r="G2821" s="14" t="s">
        <v>42</v>
      </c>
      <c r="H2821" s="14" t="s">
        <v>115</v>
      </c>
      <c r="I2821">
        <v>60000</v>
      </c>
      <c r="J2821">
        <v>3</v>
      </c>
      <c r="K2821" s="14" t="s">
        <v>55</v>
      </c>
      <c r="L2821" s="14" t="s">
        <v>84</v>
      </c>
      <c r="O2821">
        <v>20956</v>
      </c>
      <c r="P2821">
        <v>211</v>
      </c>
      <c r="Q2821" t="str">
        <f>_xlfn.CONCAT(Clientes__2[[#This Row],[Nombre]], " ",Clientes__2[[#This Row],[Nombres2]], " ",Clientes__2[[#This Row],[Apellido]],)</f>
        <v>Pamela I Schmidt</v>
      </c>
      <c r="R2821" s="15">
        <v>27634</v>
      </c>
      <c r="S2821" s="14" t="s">
        <v>43</v>
      </c>
      <c r="T2821" s="14" t="s">
        <v>115</v>
      </c>
      <c r="U2821">
        <v>30000</v>
      </c>
      <c r="V2821">
        <v>0</v>
      </c>
      <c r="W2821" s="14" t="s">
        <v>63</v>
      </c>
      <c r="X2821" s="14" t="s">
        <v>91</v>
      </c>
    </row>
    <row r="2822" spans="1:24" x14ac:dyDescent="0.2">
      <c r="A2822">
        <v>21269</v>
      </c>
      <c r="B2822">
        <v>299</v>
      </c>
      <c r="C2822" s="14" t="s">
        <v>575</v>
      </c>
      <c r="D2822" s="14"/>
      <c r="E2822" s="14" t="s">
        <v>509</v>
      </c>
      <c r="F2822" s="15">
        <v>24975</v>
      </c>
      <c r="G2822" s="14" t="s">
        <v>43</v>
      </c>
      <c r="H2822" s="14" t="s">
        <v>42</v>
      </c>
      <c r="I2822">
        <v>90000</v>
      </c>
      <c r="J2822">
        <v>4</v>
      </c>
      <c r="K2822" s="14" t="s">
        <v>55</v>
      </c>
      <c r="L2822" s="14" t="s">
        <v>66</v>
      </c>
      <c r="O2822">
        <v>21140</v>
      </c>
      <c r="P2822">
        <v>301</v>
      </c>
      <c r="Q2822" t="str">
        <f>_xlfn.CONCAT(Clientes__2[[#This Row],[Nombre]], " ",Clientes__2[[#This Row],[Nombres2]], " ",Clientes__2[[#This Row],[Apellido]],)</f>
        <v>Blake  Clark</v>
      </c>
      <c r="R2822" s="15">
        <v>22570</v>
      </c>
      <c r="S2822" s="14" t="s">
        <v>42</v>
      </c>
      <c r="T2822" s="14" t="s">
        <v>42</v>
      </c>
      <c r="U2822">
        <v>40000</v>
      </c>
      <c r="V2822">
        <v>4</v>
      </c>
      <c r="W2822" s="14" t="s">
        <v>67</v>
      </c>
      <c r="X2822" s="14" t="s">
        <v>54</v>
      </c>
    </row>
    <row r="2823" spans="1:24" x14ac:dyDescent="0.2">
      <c r="A2823">
        <v>14369</v>
      </c>
      <c r="B2823">
        <v>546</v>
      </c>
      <c r="C2823" s="14" t="s">
        <v>97</v>
      </c>
      <c r="D2823" s="14" t="s">
        <v>124</v>
      </c>
      <c r="E2823" s="14" t="s">
        <v>201</v>
      </c>
      <c r="F2823" s="15">
        <v>26165</v>
      </c>
      <c r="G2823" s="14" t="s">
        <v>42</v>
      </c>
      <c r="H2823" s="14" t="s">
        <v>42</v>
      </c>
      <c r="I2823">
        <v>60000</v>
      </c>
      <c r="J2823">
        <v>1</v>
      </c>
      <c r="K2823" s="14" t="s">
        <v>70</v>
      </c>
      <c r="L2823" s="14" t="s">
        <v>54</v>
      </c>
      <c r="O2823">
        <v>28339</v>
      </c>
      <c r="P2823">
        <v>644</v>
      </c>
      <c r="Q2823" t="str">
        <f>_xlfn.CONCAT(Clientes__2[[#This Row],[Nombre]], " ",Clientes__2[[#This Row],[Nombres2]], " ",Clientes__2[[#This Row],[Apellido]],)</f>
        <v>Devin J Sanchez</v>
      </c>
      <c r="R2823" s="15">
        <v>28693</v>
      </c>
      <c r="S2823" s="14" t="s">
        <v>43</v>
      </c>
      <c r="T2823" s="14" t="s">
        <v>42</v>
      </c>
      <c r="U2823">
        <v>40000</v>
      </c>
      <c r="V2823">
        <v>0</v>
      </c>
      <c r="W2823" s="14" t="s">
        <v>67</v>
      </c>
      <c r="X2823" s="14" t="s">
        <v>54</v>
      </c>
    </row>
    <row r="2824" spans="1:24" x14ac:dyDescent="0.2">
      <c r="A2824">
        <v>28465</v>
      </c>
      <c r="B2824">
        <v>142</v>
      </c>
      <c r="C2824" s="14" t="s">
        <v>559</v>
      </c>
      <c r="D2824" s="14" t="s">
        <v>126</v>
      </c>
      <c r="E2824" s="14" t="s">
        <v>187</v>
      </c>
      <c r="F2824" s="15">
        <v>20715</v>
      </c>
      <c r="G2824" s="14" t="s">
        <v>42</v>
      </c>
      <c r="H2824" s="14" t="s">
        <v>115</v>
      </c>
      <c r="I2824">
        <v>20000</v>
      </c>
      <c r="J2824">
        <v>1</v>
      </c>
      <c r="K2824" s="14" t="s">
        <v>55</v>
      </c>
      <c r="L2824" s="14" t="s">
        <v>91</v>
      </c>
      <c r="O2824">
        <v>14420</v>
      </c>
      <c r="P2824">
        <v>626</v>
      </c>
      <c r="Q2824" t="str">
        <f>_xlfn.CONCAT(Clientes__2[[#This Row],[Nombre]], " ",Clientes__2[[#This Row],[Nombres2]], " ",Clientes__2[[#This Row],[Apellido]],)</f>
        <v>Wendy D Serrano</v>
      </c>
      <c r="R2824" s="15">
        <v>19225</v>
      </c>
      <c r="S2824" s="14" t="s">
        <v>43</v>
      </c>
      <c r="T2824" s="14" t="s">
        <v>115</v>
      </c>
      <c r="U2824">
        <v>70000</v>
      </c>
      <c r="V2824">
        <v>4</v>
      </c>
      <c r="W2824" s="14" t="s">
        <v>63</v>
      </c>
      <c r="X2824" s="14" t="s">
        <v>84</v>
      </c>
    </row>
    <row r="2825" spans="1:24" x14ac:dyDescent="0.2">
      <c r="A2825">
        <v>29480</v>
      </c>
      <c r="B2825">
        <v>248</v>
      </c>
      <c r="C2825" s="14" t="s">
        <v>782</v>
      </c>
      <c r="D2825" s="14" t="s">
        <v>119</v>
      </c>
      <c r="E2825" s="14" t="s">
        <v>167</v>
      </c>
      <c r="F2825" s="15">
        <v>22230</v>
      </c>
      <c r="G2825" s="14" t="s">
        <v>43</v>
      </c>
      <c r="H2825" s="14" t="s">
        <v>115</v>
      </c>
      <c r="I2825">
        <v>30000</v>
      </c>
      <c r="J2825">
        <v>3</v>
      </c>
      <c r="K2825" s="14" t="s">
        <v>70</v>
      </c>
      <c r="L2825" s="14" t="s">
        <v>91</v>
      </c>
      <c r="O2825">
        <v>14039</v>
      </c>
      <c r="P2825">
        <v>39</v>
      </c>
      <c r="Q2825" t="str">
        <f>_xlfn.CONCAT(Clientes__2[[#This Row],[Nombre]], " ",Clientes__2[[#This Row],[Nombres2]], " ",Clientes__2[[#This Row],[Apellido]],)</f>
        <v>Nina W Raji</v>
      </c>
      <c r="R2825" s="15">
        <v>21812</v>
      </c>
      <c r="S2825" s="14" t="s">
        <v>43</v>
      </c>
      <c r="T2825" s="14" t="s">
        <v>42</v>
      </c>
      <c r="U2825">
        <v>160000</v>
      </c>
      <c r="V2825">
        <v>0</v>
      </c>
      <c r="W2825" s="14" t="s">
        <v>70</v>
      </c>
      <c r="X2825" s="14" t="s">
        <v>66</v>
      </c>
    </row>
    <row r="2826" spans="1:24" x14ac:dyDescent="0.2">
      <c r="A2826">
        <v>24740</v>
      </c>
      <c r="B2826">
        <v>609</v>
      </c>
      <c r="C2826" s="14" t="s">
        <v>653</v>
      </c>
      <c r="D2826" s="14"/>
      <c r="E2826" s="14" t="s">
        <v>439</v>
      </c>
      <c r="F2826" s="15">
        <v>20284</v>
      </c>
      <c r="G2826" s="14" t="s">
        <v>43</v>
      </c>
      <c r="H2826" s="14" t="s">
        <v>115</v>
      </c>
      <c r="I2826">
        <v>20000</v>
      </c>
      <c r="J2826">
        <v>3</v>
      </c>
      <c r="K2826" s="14" t="s">
        <v>81</v>
      </c>
      <c r="L2826" s="14" t="s">
        <v>91</v>
      </c>
      <c r="O2826">
        <v>18976</v>
      </c>
      <c r="P2826">
        <v>539</v>
      </c>
      <c r="Q2826" t="str">
        <f>_xlfn.CONCAT(Clientes__2[[#This Row],[Nombre]], " ",Clientes__2[[#This Row],[Nombres2]], " ",Clientes__2[[#This Row],[Apellido]],)</f>
        <v>Shelby  Cooper</v>
      </c>
      <c r="R2826" s="15">
        <v>16183</v>
      </c>
      <c r="S2826" s="14" t="s">
        <v>43</v>
      </c>
      <c r="T2826" s="14" t="s">
        <v>42</v>
      </c>
      <c r="U2826">
        <v>40000</v>
      </c>
      <c r="V2826">
        <v>4</v>
      </c>
      <c r="W2826" s="14" t="s">
        <v>67</v>
      </c>
      <c r="X2826" s="14" t="s">
        <v>84</v>
      </c>
    </row>
    <row r="2827" spans="1:24" x14ac:dyDescent="0.2">
      <c r="A2827">
        <v>15097</v>
      </c>
      <c r="B2827">
        <v>241</v>
      </c>
      <c r="C2827" s="14" t="s">
        <v>102</v>
      </c>
      <c r="D2827" s="14"/>
      <c r="E2827" s="14" t="s">
        <v>497</v>
      </c>
      <c r="F2827" s="15">
        <v>16550</v>
      </c>
      <c r="G2827" s="14" t="s">
        <v>42</v>
      </c>
      <c r="H2827" s="14" t="s">
        <v>115</v>
      </c>
      <c r="I2827">
        <v>110000</v>
      </c>
      <c r="J2827">
        <v>3</v>
      </c>
      <c r="K2827" s="14" t="s">
        <v>55</v>
      </c>
      <c r="L2827" s="14" t="s">
        <v>66</v>
      </c>
      <c r="O2827">
        <v>26131</v>
      </c>
      <c r="P2827">
        <v>39</v>
      </c>
      <c r="Q2827" t="str">
        <f>_xlfn.CONCAT(Clientes__2[[#This Row],[Nombre]], " ",Clientes__2[[#This Row],[Nombres2]], " ",Clientes__2[[#This Row],[Apellido]],)</f>
        <v>Morgan  Bennett</v>
      </c>
      <c r="R2827" s="15">
        <v>23310</v>
      </c>
      <c r="S2827" s="14" t="s">
        <v>42</v>
      </c>
      <c r="T2827" s="14" t="s">
        <v>42</v>
      </c>
      <c r="U2827">
        <v>60000</v>
      </c>
      <c r="V2827">
        <v>3</v>
      </c>
      <c r="W2827" s="14" t="s">
        <v>55</v>
      </c>
      <c r="X2827" s="14" t="s">
        <v>84</v>
      </c>
    </row>
    <row r="2828" spans="1:24" x14ac:dyDescent="0.2">
      <c r="A2828">
        <v>29307</v>
      </c>
      <c r="B2828">
        <v>22</v>
      </c>
      <c r="C2828" s="14" t="s">
        <v>121</v>
      </c>
      <c r="D2828" s="14" t="s">
        <v>44</v>
      </c>
      <c r="E2828" s="14" t="s">
        <v>189</v>
      </c>
      <c r="F2828" s="15">
        <v>23075</v>
      </c>
      <c r="G2828" s="14" t="s">
        <v>43</v>
      </c>
      <c r="H2828" s="14" t="s">
        <v>42</v>
      </c>
      <c r="I2828">
        <v>70000</v>
      </c>
      <c r="J2828">
        <v>0</v>
      </c>
      <c r="K2828" s="14" t="s">
        <v>55</v>
      </c>
      <c r="L2828" s="14" t="s">
        <v>84</v>
      </c>
      <c r="O2828">
        <v>28656</v>
      </c>
      <c r="P2828">
        <v>63</v>
      </c>
      <c r="Q2828" t="str">
        <f>_xlfn.CONCAT(Clientes__2[[#This Row],[Nombre]], " ",Clientes__2[[#This Row],[Nombres2]], " ",Clientes__2[[#This Row],[Apellido]],)</f>
        <v>Ross R Malhotra</v>
      </c>
      <c r="R2828" s="15">
        <v>25345</v>
      </c>
      <c r="S2828" s="14" t="s">
        <v>42</v>
      </c>
      <c r="T2828" s="14" t="s">
        <v>42</v>
      </c>
      <c r="U2828">
        <v>60000</v>
      </c>
      <c r="V2828">
        <v>2</v>
      </c>
      <c r="W2828" s="14" t="s">
        <v>55</v>
      </c>
      <c r="X2828" s="14" t="s">
        <v>54</v>
      </c>
    </row>
    <row r="2829" spans="1:24" x14ac:dyDescent="0.2">
      <c r="A2829">
        <v>16721</v>
      </c>
      <c r="B2829">
        <v>52</v>
      </c>
      <c r="C2829" s="14" t="s">
        <v>506</v>
      </c>
      <c r="D2829" s="14"/>
      <c r="E2829" s="14" t="s">
        <v>237</v>
      </c>
      <c r="F2829" s="15">
        <v>29467</v>
      </c>
      <c r="G2829" s="14" t="s">
        <v>42</v>
      </c>
      <c r="H2829" s="14" t="s">
        <v>42</v>
      </c>
      <c r="I2829">
        <v>30000</v>
      </c>
      <c r="J2829">
        <v>0</v>
      </c>
      <c r="K2829" s="14" t="s">
        <v>67</v>
      </c>
      <c r="L2829" s="14" t="s">
        <v>54</v>
      </c>
      <c r="O2829">
        <v>29141</v>
      </c>
      <c r="P2829">
        <v>299</v>
      </c>
      <c r="Q2829" t="str">
        <f>_xlfn.CONCAT(Clientes__2[[#This Row],[Nombre]], " ",Clientes__2[[#This Row],[Nombres2]], " ",Clientes__2[[#This Row],[Apellido]],)</f>
        <v>Xavier  Sanders</v>
      </c>
      <c r="R2829" s="15">
        <v>22844</v>
      </c>
      <c r="S2829" s="14" t="s">
        <v>43</v>
      </c>
      <c r="T2829" s="14" t="s">
        <v>115</v>
      </c>
      <c r="U2829">
        <v>60000</v>
      </c>
      <c r="V2829">
        <v>1</v>
      </c>
      <c r="W2829" s="14" t="s">
        <v>55</v>
      </c>
      <c r="X2829" s="14" t="s">
        <v>84</v>
      </c>
    </row>
    <row r="2830" spans="1:24" x14ac:dyDescent="0.2">
      <c r="A2830">
        <v>25361</v>
      </c>
      <c r="B2830">
        <v>60</v>
      </c>
      <c r="C2830" s="14" t="s">
        <v>333</v>
      </c>
      <c r="D2830" s="14" t="s">
        <v>40</v>
      </c>
      <c r="E2830" s="14" t="s">
        <v>121</v>
      </c>
      <c r="F2830" s="15">
        <v>21357</v>
      </c>
      <c r="G2830" s="14" t="s">
        <v>43</v>
      </c>
      <c r="H2830" s="14" t="s">
        <v>115</v>
      </c>
      <c r="I2830">
        <v>30000</v>
      </c>
      <c r="J2830">
        <v>2</v>
      </c>
      <c r="K2830" s="14" t="s">
        <v>67</v>
      </c>
      <c r="L2830" s="14" t="s">
        <v>54</v>
      </c>
      <c r="O2830">
        <v>19931</v>
      </c>
      <c r="P2830">
        <v>135</v>
      </c>
      <c r="Q2830" t="str">
        <f>_xlfn.CONCAT(Clientes__2[[#This Row],[Nombre]], " ",Clientes__2[[#This Row],[Nombres2]], " ",Clientes__2[[#This Row],[Apellido]],)</f>
        <v>Haley T Ross</v>
      </c>
      <c r="R2830" s="15">
        <v>19685</v>
      </c>
      <c r="S2830" s="14" t="s">
        <v>42</v>
      </c>
      <c r="T2830" s="14" t="s">
        <v>42</v>
      </c>
      <c r="U2830">
        <v>120000</v>
      </c>
      <c r="V2830">
        <v>2</v>
      </c>
      <c r="W2830" s="14" t="s">
        <v>55</v>
      </c>
      <c r="X2830" s="14" t="s">
        <v>66</v>
      </c>
    </row>
    <row r="2831" spans="1:24" x14ac:dyDescent="0.2">
      <c r="A2831">
        <v>14312</v>
      </c>
      <c r="B2831">
        <v>21</v>
      </c>
      <c r="C2831" s="14" t="s">
        <v>265</v>
      </c>
      <c r="D2831" s="14" t="s">
        <v>116</v>
      </c>
      <c r="E2831" s="14" t="s">
        <v>780</v>
      </c>
      <c r="F2831" s="15">
        <v>22215</v>
      </c>
      <c r="G2831" s="14" t="s">
        <v>42</v>
      </c>
      <c r="H2831" s="14" t="s">
        <v>115</v>
      </c>
      <c r="I2831">
        <v>60000</v>
      </c>
      <c r="J2831">
        <v>1</v>
      </c>
      <c r="K2831" s="14" t="s">
        <v>63</v>
      </c>
      <c r="L2831" s="14" t="s">
        <v>54</v>
      </c>
      <c r="O2831">
        <v>26866</v>
      </c>
      <c r="P2831">
        <v>269</v>
      </c>
      <c r="Q2831" t="str">
        <f>_xlfn.CONCAT(Clientes__2[[#This Row],[Nombre]], " ",Clientes__2[[#This Row],[Nombres2]], " ",Clientes__2[[#This Row],[Apellido]],)</f>
        <v>Claudia A Lin</v>
      </c>
      <c r="R2831" s="15">
        <v>28990</v>
      </c>
      <c r="S2831" s="14" t="s">
        <v>43</v>
      </c>
      <c r="T2831" s="14" t="s">
        <v>115</v>
      </c>
      <c r="U2831">
        <v>30000</v>
      </c>
      <c r="V2831">
        <v>3</v>
      </c>
      <c r="W2831" s="14" t="s">
        <v>63</v>
      </c>
      <c r="X2831" s="14" t="s">
        <v>91</v>
      </c>
    </row>
    <row r="2832" spans="1:24" x14ac:dyDescent="0.2">
      <c r="A2832">
        <v>27733</v>
      </c>
      <c r="B2832">
        <v>30</v>
      </c>
      <c r="C2832" s="14" t="s">
        <v>873</v>
      </c>
      <c r="D2832" s="14" t="s">
        <v>339</v>
      </c>
      <c r="E2832" s="14" t="s">
        <v>372</v>
      </c>
      <c r="F2832" s="15">
        <v>14094</v>
      </c>
      <c r="G2832" s="14" t="s">
        <v>43</v>
      </c>
      <c r="H2832" s="14" t="s">
        <v>42</v>
      </c>
      <c r="I2832">
        <v>40000</v>
      </c>
      <c r="J2832">
        <v>2</v>
      </c>
      <c r="K2832" s="14" t="s">
        <v>55</v>
      </c>
      <c r="L2832" s="14" t="s">
        <v>66</v>
      </c>
      <c r="O2832">
        <v>18871</v>
      </c>
      <c r="P2832">
        <v>43</v>
      </c>
      <c r="Q2832" t="str">
        <f>_xlfn.CONCAT(Clientes__2[[#This Row],[Nombre]], " ",Clientes__2[[#This Row],[Nombres2]], " ",Clientes__2[[#This Row],[Apellido]],)</f>
        <v>Ronald P Subram</v>
      </c>
      <c r="R2832" s="15">
        <v>13710</v>
      </c>
      <c r="S2832" s="14" t="s">
        <v>42</v>
      </c>
      <c r="T2832" s="14" t="s">
        <v>42</v>
      </c>
      <c r="U2832">
        <v>60000</v>
      </c>
      <c r="V2832">
        <v>3</v>
      </c>
      <c r="W2832" s="14" t="s">
        <v>70</v>
      </c>
      <c r="X2832" s="14" t="s">
        <v>66</v>
      </c>
    </row>
    <row r="2833" spans="1:24" x14ac:dyDescent="0.2">
      <c r="A2833">
        <v>27297</v>
      </c>
      <c r="B2833">
        <v>49</v>
      </c>
      <c r="C2833" s="14" t="s">
        <v>58</v>
      </c>
      <c r="D2833" s="14"/>
      <c r="E2833" s="14" t="s">
        <v>314</v>
      </c>
      <c r="F2833" s="15">
        <v>25561</v>
      </c>
      <c r="G2833" s="14" t="s">
        <v>43</v>
      </c>
      <c r="H2833" s="14" t="s">
        <v>115</v>
      </c>
      <c r="I2833">
        <v>60000</v>
      </c>
      <c r="J2833">
        <v>2</v>
      </c>
      <c r="K2833" s="14" t="s">
        <v>70</v>
      </c>
      <c r="L2833" s="14" t="s">
        <v>84</v>
      </c>
      <c r="O2833">
        <v>28384</v>
      </c>
      <c r="P2833">
        <v>187</v>
      </c>
      <c r="Q2833" t="str">
        <f>_xlfn.CONCAT(Clientes__2[[#This Row],[Nombre]], " ",Clientes__2[[#This Row],[Nombres2]], " ",Clientes__2[[#This Row],[Apellido]],)</f>
        <v>Ashley  Coleman</v>
      </c>
      <c r="R2833" s="15">
        <v>23837</v>
      </c>
      <c r="S2833" s="14" t="s">
        <v>42</v>
      </c>
      <c r="T2833" s="14" t="s">
        <v>115</v>
      </c>
      <c r="U2833">
        <v>30000</v>
      </c>
      <c r="V2833">
        <v>1</v>
      </c>
      <c r="W2833" s="14" t="s">
        <v>55</v>
      </c>
      <c r="X2833" s="14" t="s">
        <v>54</v>
      </c>
    </row>
    <row r="2834" spans="1:24" x14ac:dyDescent="0.2">
      <c r="A2834">
        <v>13000</v>
      </c>
      <c r="B2834">
        <v>31</v>
      </c>
      <c r="C2834" s="14" t="s">
        <v>176</v>
      </c>
      <c r="D2834" s="14" t="s">
        <v>42</v>
      </c>
      <c r="E2834" s="14" t="s">
        <v>228</v>
      </c>
      <c r="F2834" s="15">
        <v>25466</v>
      </c>
      <c r="G2834" s="14" t="s">
        <v>42</v>
      </c>
      <c r="H2834" s="14" t="s">
        <v>42</v>
      </c>
      <c r="I2834">
        <v>110000</v>
      </c>
      <c r="J2834">
        <v>1</v>
      </c>
      <c r="K2834" s="14" t="s">
        <v>70</v>
      </c>
      <c r="L2834" s="14" t="s">
        <v>66</v>
      </c>
      <c r="O2834">
        <v>24496</v>
      </c>
      <c r="P2834">
        <v>66</v>
      </c>
      <c r="Q2834" t="str">
        <f>_xlfn.CONCAT(Clientes__2[[#This Row],[Nombre]], " ",Clientes__2[[#This Row],[Nombres2]], " ",Clientes__2[[#This Row],[Apellido]],)</f>
        <v>Rafael M Raje</v>
      </c>
      <c r="R2834" s="15">
        <v>28589</v>
      </c>
      <c r="S2834" s="14" t="s">
        <v>43</v>
      </c>
      <c r="T2834" s="14" t="s">
        <v>115</v>
      </c>
      <c r="U2834">
        <v>40000</v>
      </c>
      <c r="V2834">
        <v>0</v>
      </c>
      <c r="W2834" s="14" t="s">
        <v>67</v>
      </c>
      <c r="X2834" s="14" t="s">
        <v>54</v>
      </c>
    </row>
    <row r="2835" spans="1:24" x14ac:dyDescent="0.2">
      <c r="A2835">
        <v>15220</v>
      </c>
      <c r="B2835">
        <v>3</v>
      </c>
      <c r="C2835" s="14" t="s">
        <v>615</v>
      </c>
      <c r="D2835" s="14" t="s">
        <v>124</v>
      </c>
      <c r="E2835" s="14" t="s">
        <v>309</v>
      </c>
      <c r="F2835" s="15">
        <v>23630</v>
      </c>
      <c r="G2835" s="14" t="s">
        <v>43</v>
      </c>
      <c r="H2835" s="14" t="s">
        <v>42</v>
      </c>
      <c r="I2835">
        <v>70000</v>
      </c>
      <c r="J2835">
        <v>0</v>
      </c>
      <c r="K2835" s="14" t="s">
        <v>55</v>
      </c>
      <c r="L2835" s="14" t="s">
        <v>84</v>
      </c>
      <c r="O2835">
        <v>20103</v>
      </c>
      <c r="P2835">
        <v>51</v>
      </c>
      <c r="Q2835" t="str">
        <f>_xlfn.CONCAT(Clientes__2[[#This Row],[Nombre]], " ",Clientes__2[[#This Row],[Nombres2]], " ",Clientes__2[[#This Row],[Apellido]],)</f>
        <v>Micah J Liu</v>
      </c>
      <c r="R2835" s="15">
        <v>20803</v>
      </c>
      <c r="S2835" s="14" t="s">
        <v>42</v>
      </c>
      <c r="T2835" s="14" t="s">
        <v>42</v>
      </c>
      <c r="U2835">
        <v>40000</v>
      </c>
      <c r="V2835">
        <v>1</v>
      </c>
      <c r="W2835" s="14" t="s">
        <v>63</v>
      </c>
      <c r="X2835" s="14" t="s">
        <v>91</v>
      </c>
    </row>
    <row r="2836" spans="1:24" x14ac:dyDescent="0.2">
      <c r="A2836">
        <v>28637</v>
      </c>
      <c r="B2836">
        <v>329</v>
      </c>
      <c r="C2836" s="14" t="s">
        <v>408</v>
      </c>
      <c r="D2836" s="14"/>
      <c r="E2836" s="14" t="s">
        <v>276</v>
      </c>
      <c r="F2836" s="15">
        <v>26761</v>
      </c>
      <c r="G2836" s="14" t="s">
        <v>42</v>
      </c>
      <c r="H2836" s="14" t="s">
        <v>42</v>
      </c>
      <c r="I2836">
        <v>40000</v>
      </c>
      <c r="J2836">
        <v>1</v>
      </c>
      <c r="K2836" s="14" t="s">
        <v>70</v>
      </c>
      <c r="L2836" s="14" t="s">
        <v>54</v>
      </c>
      <c r="O2836">
        <v>28847</v>
      </c>
      <c r="P2836">
        <v>311</v>
      </c>
      <c r="Q2836" t="str">
        <f>_xlfn.CONCAT(Clientes__2[[#This Row],[Nombre]], " ",Clientes__2[[#This Row],[Nombres2]], " ",Clientes__2[[#This Row],[Apellido]],)</f>
        <v>Brandon  Lee</v>
      </c>
      <c r="R2836" s="15">
        <v>24981</v>
      </c>
      <c r="S2836" s="14" t="s">
        <v>43</v>
      </c>
      <c r="T2836" s="14" t="s">
        <v>115</v>
      </c>
      <c r="U2836">
        <v>70000</v>
      </c>
      <c r="V2836">
        <v>2</v>
      </c>
      <c r="W2836" s="14" t="s">
        <v>55</v>
      </c>
      <c r="X2836" s="14" t="s">
        <v>54</v>
      </c>
    </row>
    <row r="2837" spans="1:24" x14ac:dyDescent="0.2">
      <c r="A2837">
        <v>14676</v>
      </c>
      <c r="B2837">
        <v>4</v>
      </c>
      <c r="C2837" s="14" t="s">
        <v>615</v>
      </c>
      <c r="D2837" s="14" t="s">
        <v>128</v>
      </c>
      <c r="E2837" s="14" t="s">
        <v>690</v>
      </c>
      <c r="F2837" s="15">
        <v>24498</v>
      </c>
      <c r="G2837" s="14" t="s">
        <v>43</v>
      </c>
      <c r="H2837" s="14" t="s">
        <v>42</v>
      </c>
      <c r="I2837">
        <v>70000</v>
      </c>
      <c r="J2837">
        <v>5</v>
      </c>
      <c r="K2837" s="14" t="s">
        <v>55</v>
      </c>
      <c r="L2837" s="14" t="s">
        <v>84</v>
      </c>
      <c r="O2837">
        <v>12046</v>
      </c>
      <c r="P2837">
        <v>358</v>
      </c>
      <c r="Q2837" t="str">
        <f>_xlfn.CONCAT(Clientes__2[[#This Row],[Nombre]], " ",Clientes__2[[#This Row],[Nombres2]], " ",Clientes__2[[#This Row],[Apellido]],)</f>
        <v>Micah C Wang</v>
      </c>
      <c r="R2837" s="15">
        <v>27228</v>
      </c>
      <c r="S2837" s="14" t="s">
        <v>43</v>
      </c>
      <c r="T2837" s="14" t="s">
        <v>115</v>
      </c>
      <c r="U2837">
        <v>40000</v>
      </c>
      <c r="V2837">
        <v>0</v>
      </c>
      <c r="W2837" s="14" t="s">
        <v>63</v>
      </c>
      <c r="X2837" s="14" t="s">
        <v>54</v>
      </c>
    </row>
    <row r="2838" spans="1:24" x14ac:dyDescent="0.2">
      <c r="A2838">
        <v>21607</v>
      </c>
      <c r="B2838">
        <v>614</v>
      </c>
      <c r="C2838" s="14" t="s">
        <v>874</v>
      </c>
      <c r="D2838" s="14" t="s">
        <v>426</v>
      </c>
      <c r="E2838" s="14" t="s">
        <v>194</v>
      </c>
      <c r="F2838" s="15">
        <v>25670</v>
      </c>
      <c r="G2838" s="14" t="s">
        <v>42</v>
      </c>
      <c r="H2838" s="14" t="s">
        <v>42</v>
      </c>
      <c r="I2838">
        <v>60000</v>
      </c>
      <c r="J2838">
        <v>2</v>
      </c>
      <c r="K2838" s="14" t="s">
        <v>70</v>
      </c>
      <c r="L2838" s="14" t="s">
        <v>84</v>
      </c>
      <c r="O2838">
        <v>24745</v>
      </c>
      <c r="P2838">
        <v>352</v>
      </c>
      <c r="Q2838" t="str">
        <f>_xlfn.CONCAT(Clientes__2[[#This Row],[Nombre]], " ",Clientes__2[[#This Row],[Nombres2]], " ",Clientes__2[[#This Row],[Apellido]],)</f>
        <v>Bryce I Torres</v>
      </c>
      <c r="R2838" s="15">
        <v>20738</v>
      </c>
      <c r="S2838" s="14" t="s">
        <v>43</v>
      </c>
      <c r="T2838" s="14" t="s">
        <v>115</v>
      </c>
      <c r="U2838">
        <v>30000</v>
      </c>
      <c r="V2838">
        <v>2</v>
      </c>
      <c r="W2838" s="14" t="s">
        <v>67</v>
      </c>
      <c r="X2838" s="14" t="s">
        <v>54</v>
      </c>
    </row>
    <row r="2839" spans="1:24" x14ac:dyDescent="0.2">
      <c r="A2839">
        <v>21795</v>
      </c>
      <c r="B2839">
        <v>361</v>
      </c>
      <c r="C2839" s="14" t="s">
        <v>713</v>
      </c>
      <c r="D2839" s="14" t="s">
        <v>46</v>
      </c>
      <c r="E2839" s="14" t="s">
        <v>497</v>
      </c>
      <c r="F2839" s="15">
        <v>17920</v>
      </c>
      <c r="G2839" s="14" t="s">
        <v>43</v>
      </c>
      <c r="H2839" s="14" t="s">
        <v>42</v>
      </c>
      <c r="I2839">
        <v>70000</v>
      </c>
      <c r="J2839">
        <v>4</v>
      </c>
      <c r="K2839" s="14" t="s">
        <v>63</v>
      </c>
      <c r="L2839" s="14" t="s">
        <v>84</v>
      </c>
      <c r="O2839">
        <v>14093</v>
      </c>
      <c r="P2839">
        <v>300</v>
      </c>
      <c r="Q2839" t="str">
        <f>_xlfn.CONCAT(Clientes__2[[#This Row],[Nombre]], " ",Clientes__2[[#This Row],[Nombres2]], " ",Clientes__2[[#This Row],[Apellido]],)</f>
        <v>Tristan L Bennett</v>
      </c>
      <c r="R2839" s="15">
        <v>28234</v>
      </c>
      <c r="S2839" s="14" t="s">
        <v>43</v>
      </c>
      <c r="T2839" s="14" t="s">
        <v>115</v>
      </c>
      <c r="U2839">
        <v>30000</v>
      </c>
      <c r="V2839">
        <v>0</v>
      </c>
      <c r="W2839" s="14" t="s">
        <v>81</v>
      </c>
      <c r="X2839" s="14" t="s">
        <v>91</v>
      </c>
    </row>
    <row r="2840" spans="1:24" x14ac:dyDescent="0.2">
      <c r="A2840">
        <v>28900</v>
      </c>
      <c r="B2840">
        <v>147</v>
      </c>
      <c r="C2840" s="14" t="s">
        <v>231</v>
      </c>
      <c r="D2840" s="14" t="s">
        <v>46</v>
      </c>
      <c r="E2840" s="14" t="s">
        <v>118</v>
      </c>
      <c r="F2840" s="15">
        <v>19515</v>
      </c>
      <c r="G2840" s="14" t="s">
        <v>43</v>
      </c>
      <c r="H2840" s="14" t="s">
        <v>115</v>
      </c>
      <c r="I2840">
        <v>110000</v>
      </c>
      <c r="J2840">
        <v>2</v>
      </c>
      <c r="K2840" s="14" t="s">
        <v>55</v>
      </c>
      <c r="L2840" s="14" t="s">
        <v>66</v>
      </c>
      <c r="O2840">
        <v>22945</v>
      </c>
      <c r="P2840">
        <v>13</v>
      </c>
      <c r="Q2840" t="str">
        <f>_xlfn.CONCAT(Clientes__2[[#This Row],[Nombre]], " ",Clientes__2[[#This Row],[Nombres2]], " ",Clientes__2[[#This Row],[Apellido]],)</f>
        <v>Jasmine L Price</v>
      </c>
      <c r="R2840" s="15">
        <v>21872</v>
      </c>
      <c r="S2840" s="14" t="s">
        <v>42</v>
      </c>
      <c r="T2840" s="14" t="s">
        <v>115</v>
      </c>
      <c r="U2840">
        <v>90000</v>
      </c>
      <c r="V2840">
        <v>1</v>
      </c>
      <c r="W2840" s="14" t="s">
        <v>55</v>
      </c>
      <c r="X2840" s="14" t="s">
        <v>84</v>
      </c>
    </row>
    <row r="2841" spans="1:24" x14ac:dyDescent="0.2">
      <c r="A2841">
        <v>13658</v>
      </c>
      <c r="B2841">
        <v>634</v>
      </c>
      <c r="C2841" s="14" t="s">
        <v>313</v>
      </c>
      <c r="D2841" s="14" t="s">
        <v>124</v>
      </c>
      <c r="E2841" s="14" t="s">
        <v>497</v>
      </c>
      <c r="F2841" s="15">
        <v>15048</v>
      </c>
      <c r="G2841" s="14" t="s">
        <v>42</v>
      </c>
      <c r="H2841" s="14" t="s">
        <v>42</v>
      </c>
      <c r="I2841">
        <v>130000</v>
      </c>
      <c r="J2841">
        <v>2</v>
      </c>
      <c r="K2841" s="14" t="s">
        <v>55</v>
      </c>
      <c r="L2841" s="14" t="s">
        <v>66</v>
      </c>
      <c r="O2841">
        <v>28939</v>
      </c>
      <c r="P2841">
        <v>35</v>
      </c>
      <c r="Q2841" t="str">
        <f>_xlfn.CONCAT(Clientes__2[[#This Row],[Nombre]], " ",Clientes__2[[#This Row],[Nombres2]], " ",Clientes__2[[#This Row],[Apellido]],)</f>
        <v>Wyatt J Bennett</v>
      </c>
      <c r="R2841" s="15">
        <v>27318</v>
      </c>
      <c r="S2841" s="14" t="s">
        <v>42</v>
      </c>
      <c r="T2841" s="14" t="s">
        <v>42</v>
      </c>
      <c r="U2841">
        <v>80000</v>
      </c>
      <c r="V2841">
        <v>0</v>
      </c>
      <c r="W2841" s="14" t="s">
        <v>55</v>
      </c>
      <c r="X2841" s="14" t="s">
        <v>84</v>
      </c>
    </row>
    <row r="2842" spans="1:24" x14ac:dyDescent="0.2">
      <c r="A2842">
        <v>21021</v>
      </c>
      <c r="B2842">
        <v>201</v>
      </c>
      <c r="C2842" s="14" t="s">
        <v>693</v>
      </c>
      <c r="D2842" s="14" t="s">
        <v>185</v>
      </c>
      <c r="E2842" s="14" t="s">
        <v>187</v>
      </c>
      <c r="F2842" s="15">
        <v>21742</v>
      </c>
      <c r="G2842" s="14" t="s">
        <v>42</v>
      </c>
      <c r="H2842" s="14" t="s">
        <v>42</v>
      </c>
      <c r="I2842">
        <v>30000</v>
      </c>
      <c r="J2842">
        <v>0</v>
      </c>
      <c r="K2842" s="14" t="s">
        <v>55</v>
      </c>
      <c r="L2842" s="14" t="s">
        <v>91</v>
      </c>
      <c r="O2842">
        <v>29396</v>
      </c>
      <c r="P2842">
        <v>154</v>
      </c>
      <c r="Q2842" t="str">
        <f>_xlfn.CONCAT(Clientes__2[[#This Row],[Nombre]], " ",Clientes__2[[#This Row],[Nombres2]], " ",Clientes__2[[#This Row],[Apellido]],)</f>
        <v>Gary G Serrano</v>
      </c>
      <c r="R2842" s="15">
        <v>12571</v>
      </c>
      <c r="S2842" s="14" t="s">
        <v>42</v>
      </c>
      <c r="T2842" s="14" t="s">
        <v>42</v>
      </c>
      <c r="U2842">
        <v>30000</v>
      </c>
      <c r="V2842">
        <v>1</v>
      </c>
      <c r="W2842" s="14" t="s">
        <v>55</v>
      </c>
      <c r="X2842" s="14" t="s">
        <v>54</v>
      </c>
    </row>
    <row r="2843" spans="1:24" x14ac:dyDescent="0.2">
      <c r="A2843">
        <v>15349</v>
      </c>
      <c r="B2843">
        <v>374</v>
      </c>
      <c r="C2843" s="14" t="s">
        <v>327</v>
      </c>
      <c r="D2843" s="14" t="s">
        <v>46</v>
      </c>
      <c r="E2843" s="14" t="s">
        <v>106</v>
      </c>
      <c r="F2843" s="15">
        <v>19308</v>
      </c>
      <c r="G2843" s="14" t="s">
        <v>42</v>
      </c>
      <c r="H2843" s="14" t="s">
        <v>115</v>
      </c>
      <c r="I2843">
        <v>70000</v>
      </c>
      <c r="J2843">
        <v>4</v>
      </c>
      <c r="K2843" s="14" t="s">
        <v>63</v>
      </c>
      <c r="L2843" s="14" t="s">
        <v>84</v>
      </c>
      <c r="O2843">
        <v>23126</v>
      </c>
      <c r="P2843">
        <v>300</v>
      </c>
      <c r="Q2843" t="str">
        <f>_xlfn.CONCAT(Clientes__2[[#This Row],[Nombre]], " ",Clientes__2[[#This Row],[Nombres2]], " ",Clientes__2[[#This Row],[Apellido]],)</f>
        <v>Stephanie L Gonzalez</v>
      </c>
      <c r="R2843" s="15">
        <v>27187</v>
      </c>
      <c r="S2843" s="14" t="s">
        <v>42</v>
      </c>
      <c r="T2843" s="14" t="s">
        <v>115</v>
      </c>
      <c r="U2843">
        <v>60000</v>
      </c>
      <c r="V2843">
        <v>0</v>
      </c>
      <c r="W2843" s="14" t="s">
        <v>63</v>
      </c>
      <c r="X2843" s="14" t="s">
        <v>84</v>
      </c>
    </row>
    <row r="2844" spans="1:24" x14ac:dyDescent="0.2">
      <c r="A2844">
        <v>17469</v>
      </c>
      <c r="B2844">
        <v>299</v>
      </c>
      <c r="C2844" s="14" t="s">
        <v>499</v>
      </c>
      <c r="D2844" s="14" t="s">
        <v>46</v>
      </c>
      <c r="E2844" s="14" t="s">
        <v>230</v>
      </c>
      <c r="F2844" s="15">
        <v>13702</v>
      </c>
      <c r="G2844" s="14" t="s">
        <v>42</v>
      </c>
      <c r="H2844" s="14" t="s">
        <v>42</v>
      </c>
      <c r="I2844">
        <v>60000</v>
      </c>
      <c r="J2844">
        <v>3</v>
      </c>
      <c r="K2844" s="14" t="s">
        <v>70</v>
      </c>
      <c r="L2844" s="14" t="s">
        <v>66</v>
      </c>
      <c r="O2844">
        <v>27965</v>
      </c>
      <c r="P2844">
        <v>260</v>
      </c>
      <c r="Q2844" t="str">
        <f>_xlfn.CONCAT(Clientes__2[[#This Row],[Nombre]], " ",Clientes__2[[#This Row],[Nombres2]], " ",Clientes__2[[#This Row],[Apellido]],)</f>
        <v>Ian L Perez</v>
      </c>
      <c r="R2844" s="15">
        <v>18031</v>
      </c>
      <c r="S2844" s="14" t="s">
        <v>43</v>
      </c>
      <c r="T2844" s="14" t="s">
        <v>115</v>
      </c>
      <c r="U2844">
        <v>160000</v>
      </c>
      <c r="V2844">
        <v>4</v>
      </c>
      <c r="W2844" s="14" t="s">
        <v>67</v>
      </c>
      <c r="X2844" s="14" t="s">
        <v>66</v>
      </c>
    </row>
    <row r="2845" spans="1:24" x14ac:dyDescent="0.2">
      <c r="A2845">
        <v>14765</v>
      </c>
      <c r="B2845">
        <v>71</v>
      </c>
      <c r="C2845" s="14" t="s">
        <v>602</v>
      </c>
      <c r="D2845" s="14"/>
      <c r="E2845" s="14" t="s">
        <v>271</v>
      </c>
      <c r="F2845" s="15">
        <v>21597</v>
      </c>
      <c r="G2845" s="14" t="s">
        <v>42</v>
      </c>
      <c r="H2845" s="14" t="s">
        <v>42</v>
      </c>
      <c r="I2845">
        <v>60000</v>
      </c>
      <c r="J2845">
        <v>4</v>
      </c>
      <c r="K2845" s="14" t="s">
        <v>70</v>
      </c>
      <c r="L2845" s="14" t="s">
        <v>54</v>
      </c>
      <c r="O2845">
        <v>19125</v>
      </c>
      <c r="P2845">
        <v>612</v>
      </c>
      <c r="Q2845" t="str">
        <f>_xlfn.CONCAT(Clientes__2[[#This Row],[Nombre]], " ",Clientes__2[[#This Row],[Nombres2]], " ",Clientes__2[[#This Row],[Apellido]],)</f>
        <v>Kevin  Nelson</v>
      </c>
      <c r="R2845" s="15">
        <v>24675</v>
      </c>
      <c r="S2845" s="14" t="s">
        <v>43</v>
      </c>
      <c r="T2845" s="14" t="s">
        <v>42</v>
      </c>
      <c r="U2845">
        <v>40000</v>
      </c>
      <c r="V2845">
        <v>0</v>
      </c>
      <c r="W2845" s="14" t="s">
        <v>55</v>
      </c>
      <c r="X2845" s="14" t="s">
        <v>84</v>
      </c>
    </row>
    <row r="2846" spans="1:24" x14ac:dyDescent="0.2">
      <c r="A2846">
        <v>26122</v>
      </c>
      <c r="B2846">
        <v>338</v>
      </c>
      <c r="C2846" s="14" t="s">
        <v>226</v>
      </c>
      <c r="D2846" s="14"/>
      <c r="E2846" s="14" t="s">
        <v>286</v>
      </c>
      <c r="F2846" s="15">
        <v>18725</v>
      </c>
      <c r="G2846" s="14" t="s">
        <v>43</v>
      </c>
      <c r="H2846" s="14" t="s">
        <v>115</v>
      </c>
      <c r="I2846">
        <v>40000</v>
      </c>
      <c r="J2846">
        <v>4</v>
      </c>
      <c r="K2846" s="14" t="s">
        <v>63</v>
      </c>
      <c r="L2846" s="14" t="s">
        <v>84</v>
      </c>
      <c r="O2846">
        <v>20919</v>
      </c>
      <c r="P2846">
        <v>187</v>
      </c>
      <c r="Q2846" t="str">
        <f>_xlfn.CONCAT(Clientes__2[[#This Row],[Nombre]], " ",Clientes__2[[#This Row],[Nombres2]], " ",Clientes__2[[#This Row],[Apellido]],)</f>
        <v>Lauren  Gonzales</v>
      </c>
      <c r="R2846" s="15">
        <v>23459</v>
      </c>
      <c r="S2846" s="14" t="s">
        <v>43</v>
      </c>
      <c r="T2846" s="14" t="s">
        <v>115</v>
      </c>
      <c r="U2846">
        <v>30000</v>
      </c>
      <c r="V2846">
        <v>2</v>
      </c>
      <c r="W2846" s="14" t="s">
        <v>63</v>
      </c>
      <c r="X2846" s="14" t="s">
        <v>91</v>
      </c>
    </row>
    <row r="2847" spans="1:24" x14ac:dyDescent="0.2">
      <c r="A2847">
        <v>20304</v>
      </c>
      <c r="B2847">
        <v>644</v>
      </c>
      <c r="C2847" s="14" t="s">
        <v>229</v>
      </c>
      <c r="D2847" s="14"/>
      <c r="E2847" s="14" t="s">
        <v>269</v>
      </c>
      <c r="F2847" s="15">
        <v>29090</v>
      </c>
      <c r="G2847" s="14" t="s">
        <v>43</v>
      </c>
      <c r="H2847" s="14" t="s">
        <v>42</v>
      </c>
      <c r="I2847">
        <v>40000</v>
      </c>
      <c r="J2847">
        <v>0</v>
      </c>
      <c r="K2847" s="14" t="s">
        <v>67</v>
      </c>
      <c r="L2847" s="14" t="s">
        <v>54</v>
      </c>
      <c r="O2847">
        <v>13594</v>
      </c>
      <c r="P2847">
        <v>147</v>
      </c>
      <c r="Q2847" t="str">
        <f>_xlfn.CONCAT(Clientes__2[[#This Row],[Nombre]], " ",Clientes__2[[#This Row],[Nombres2]], " ",Clientes__2[[#This Row],[Apellido]],)</f>
        <v>Jesse  Edwards</v>
      </c>
      <c r="R2847" s="15">
        <v>19011</v>
      </c>
      <c r="S2847" s="14" t="s">
        <v>42</v>
      </c>
      <c r="T2847" s="14" t="s">
        <v>115</v>
      </c>
      <c r="U2847">
        <v>100000</v>
      </c>
      <c r="V2847">
        <v>3</v>
      </c>
      <c r="W2847" s="14" t="s">
        <v>63</v>
      </c>
      <c r="X2847" s="14" t="s">
        <v>84</v>
      </c>
    </row>
    <row r="2848" spans="1:24" x14ac:dyDescent="0.2">
      <c r="A2848">
        <v>28833</v>
      </c>
      <c r="B2848">
        <v>614</v>
      </c>
      <c r="C2848" s="14" t="s">
        <v>438</v>
      </c>
      <c r="D2848" s="14"/>
      <c r="E2848" s="14" t="s">
        <v>443</v>
      </c>
      <c r="F2848" s="15">
        <v>25510</v>
      </c>
      <c r="G2848" s="14" t="s">
        <v>42</v>
      </c>
      <c r="H2848" s="14" t="s">
        <v>115</v>
      </c>
      <c r="I2848">
        <v>60000</v>
      </c>
      <c r="J2848">
        <v>1</v>
      </c>
      <c r="K2848" s="14" t="s">
        <v>55</v>
      </c>
      <c r="L2848" s="14" t="s">
        <v>54</v>
      </c>
      <c r="O2848">
        <v>21120</v>
      </c>
      <c r="P2848">
        <v>133</v>
      </c>
      <c r="Q2848" t="str">
        <f>_xlfn.CONCAT(Clientes__2[[#This Row],[Nombre]], " ",Clientes__2[[#This Row],[Nombres2]], " ",Clientes__2[[#This Row],[Apellido]],)</f>
        <v>Abigail  Harris</v>
      </c>
      <c r="R2848" s="15">
        <v>27952</v>
      </c>
      <c r="S2848" s="14" t="s">
        <v>42</v>
      </c>
      <c r="T2848" s="14" t="s">
        <v>42</v>
      </c>
      <c r="U2848">
        <v>30000</v>
      </c>
      <c r="V2848">
        <v>0</v>
      </c>
      <c r="W2848" s="14" t="s">
        <v>63</v>
      </c>
      <c r="X2848" s="14" t="s">
        <v>91</v>
      </c>
    </row>
    <row r="2849" spans="1:24" x14ac:dyDescent="0.2">
      <c r="A2849">
        <v>25887</v>
      </c>
      <c r="B2849">
        <v>633</v>
      </c>
      <c r="C2849" s="14" t="s">
        <v>338</v>
      </c>
      <c r="D2849" s="14" t="s">
        <v>124</v>
      </c>
      <c r="E2849" s="14" t="s">
        <v>319</v>
      </c>
      <c r="F2849" s="15">
        <v>18407</v>
      </c>
      <c r="G2849" s="14" t="s">
        <v>42</v>
      </c>
      <c r="H2849" s="14" t="s">
        <v>42</v>
      </c>
      <c r="I2849">
        <v>60000</v>
      </c>
      <c r="J2849">
        <v>2</v>
      </c>
      <c r="K2849" s="14" t="s">
        <v>63</v>
      </c>
      <c r="L2849" s="14" t="s">
        <v>84</v>
      </c>
      <c r="O2849">
        <v>26273</v>
      </c>
      <c r="P2849">
        <v>612</v>
      </c>
      <c r="Q2849" t="str">
        <f>_xlfn.CONCAT(Clientes__2[[#This Row],[Nombre]], " ",Clientes__2[[#This Row],[Nombres2]], " ",Clientes__2[[#This Row],[Apellido]],)</f>
        <v>Jack J Collins</v>
      </c>
      <c r="R2849" s="15">
        <v>20898</v>
      </c>
      <c r="S2849" s="14" t="s">
        <v>42</v>
      </c>
      <c r="T2849" s="14" t="s">
        <v>115</v>
      </c>
      <c r="U2849">
        <v>20000</v>
      </c>
      <c r="V2849">
        <v>2</v>
      </c>
      <c r="W2849" s="14" t="s">
        <v>81</v>
      </c>
      <c r="X2849" s="14" t="s">
        <v>91</v>
      </c>
    </row>
    <row r="2850" spans="1:24" x14ac:dyDescent="0.2">
      <c r="A2850">
        <v>17702</v>
      </c>
      <c r="B2850">
        <v>279</v>
      </c>
      <c r="C2850" s="14" t="s">
        <v>338</v>
      </c>
      <c r="D2850" s="14" t="s">
        <v>260</v>
      </c>
      <c r="E2850" s="14" t="s">
        <v>385</v>
      </c>
      <c r="F2850" s="15">
        <v>25147</v>
      </c>
      <c r="G2850" s="14" t="s">
        <v>42</v>
      </c>
      <c r="H2850" s="14" t="s">
        <v>42</v>
      </c>
      <c r="I2850">
        <v>10000</v>
      </c>
      <c r="J2850">
        <v>1</v>
      </c>
      <c r="K2850" s="14" t="s">
        <v>70</v>
      </c>
      <c r="L2850" s="14" t="s">
        <v>60</v>
      </c>
      <c r="O2850">
        <v>13226</v>
      </c>
      <c r="P2850">
        <v>644</v>
      </c>
      <c r="Q2850" t="str">
        <f>_xlfn.CONCAT(Clientes__2[[#This Row],[Nombre]], " ",Clientes__2[[#This Row],[Nombres2]], " ",Clientes__2[[#This Row],[Apellido]],)</f>
        <v>Jack H King</v>
      </c>
      <c r="R2850" s="15">
        <v>17239</v>
      </c>
      <c r="S2850" s="14" t="s">
        <v>42</v>
      </c>
      <c r="T2850" s="14" t="s">
        <v>115</v>
      </c>
      <c r="U2850">
        <v>60000</v>
      </c>
      <c r="V2850">
        <v>5</v>
      </c>
      <c r="W2850" s="14" t="s">
        <v>55</v>
      </c>
      <c r="X2850" s="14" t="s">
        <v>66</v>
      </c>
    </row>
    <row r="2851" spans="1:24" x14ac:dyDescent="0.2">
      <c r="A2851">
        <v>26725</v>
      </c>
      <c r="B2851">
        <v>633</v>
      </c>
      <c r="C2851" s="14" t="s">
        <v>457</v>
      </c>
      <c r="D2851" s="14" t="s">
        <v>46</v>
      </c>
      <c r="E2851" s="14" t="s">
        <v>355</v>
      </c>
      <c r="F2851" s="15">
        <v>19850</v>
      </c>
      <c r="G2851" s="14" t="s">
        <v>42</v>
      </c>
      <c r="H2851" s="14" t="s">
        <v>115</v>
      </c>
      <c r="I2851">
        <v>60000</v>
      </c>
      <c r="J2851">
        <v>2</v>
      </c>
      <c r="K2851" s="14" t="s">
        <v>81</v>
      </c>
      <c r="L2851" s="14" t="s">
        <v>54</v>
      </c>
      <c r="O2851">
        <v>22923</v>
      </c>
      <c r="P2851">
        <v>23</v>
      </c>
      <c r="Q2851" t="str">
        <f>_xlfn.CONCAT(Clientes__2[[#This Row],[Nombre]], " ",Clientes__2[[#This Row],[Nombres2]], " ",Clientes__2[[#This Row],[Apellido]],)</f>
        <v>Alexis L Smith</v>
      </c>
      <c r="R2851" s="15">
        <v>23402</v>
      </c>
      <c r="S2851" s="14" t="s">
        <v>42</v>
      </c>
      <c r="T2851" s="14" t="s">
        <v>42</v>
      </c>
      <c r="U2851">
        <v>60000</v>
      </c>
      <c r="V2851">
        <v>3</v>
      </c>
      <c r="W2851" s="14" t="s">
        <v>55</v>
      </c>
      <c r="X2851" s="14" t="s">
        <v>84</v>
      </c>
    </row>
    <row r="2852" spans="1:24" x14ac:dyDescent="0.2">
      <c r="A2852">
        <v>15383</v>
      </c>
      <c r="B2852">
        <v>335</v>
      </c>
      <c r="C2852" s="14" t="s">
        <v>272</v>
      </c>
      <c r="D2852" s="14"/>
      <c r="E2852" s="14" t="s">
        <v>440</v>
      </c>
      <c r="F2852" s="15">
        <v>22947</v>
      </c>
      <c r="G2852" s="14" t="s">
        <v>42</v>
      </c>
      <c r="H2852" s="14" t="s">
        <v>42</v>
      </c>
      <c r="I2852">
        <v>130000</v>
      </c>
      <c r="J2852">
        <v>1</v>
      </c>
      <c r="K2852" s="14" t="s">
        <v>55</v>
      </c>
      <c r="L2852" s="14" t="s">
        <v>66</v>
      </c>
      <c r="O2852">
        <v>21233</v>
      </c>
      <c r="P2852">
        <v>358</v>
      </c>
      <c r="Q2852" t="str">
        <f>_xlfn.CONCAT(Clientes__2[[#This Row],[Nombre]], " ",Clientes__2[[#This Row],[Nombres2]], " ",Clientes__2[[#This Row],[Apellido]],)</f>
        <v>Charles  Rivera</v>
      </c>
      <c r="R2852" s="15">
        <v>27834</v>
      </c>
      <c r="S2852" s="14" t="s">
        <v>42</v>
      </c>
      <c r="T2852" s="14" t="s">
        <v>42</v>
      </c>
      <c r="U2852">
        <v>30000</v>
      </c>
      <c r="V2852">
        <v>0</v>
      </c>
      <c r="W2852" s="14" t="s">
        <v>67</v>
      </c>
      <c r="X2852" s="14" t="s">
        <v>54</v>
      </c>
    </row>
    <row r="2853" spans="1:24" x14ac:dyDescent="0.2">
      <c r="A2853">
        <v>18374</v>
      </c>
      <c r="B2853">
        <v>633</v>
      </c>
      <c r="C2853" s="14" t="s">
        <v>366</v>
      </c>
      <c r="D2853" s="14"/>
      <c r="E2853" s="14" t="s">
        <v>385</v>
      </c>
      <c r="F2853" s="15">
        <v>23667</v>
      </c>
      <c r="G2853" s="14" t="s">
        <v>42</v>
      </c>
      <c r="H2853" s="14" t="s">
        <v>42</v>
      </c>
      <c r="I2853">
        <v>100000</v>
      </c>
      <c r="J2853">
        <v>5</v>
      </c>
      <c r="K2853" s="14" t="s">
        <v>63</v>
      </c>
      <c r="L2853" s="14" t="s">
        <v>84</v>
      </c>
      <c r="O2853">
        <v>29051</v>
      </c>
      <c r="P2853">
        <v>302</v>
      </c>
      <c r="Q2853" t="str">
        <f>_xlfn.CONCAT(Clientes__2[[#This Row],[Nombre]], " ",Clientes__2[[#This Row],[Nombres2]], " ",Clientes__2[[#This Row],[Apellido]],)</f>
        <v>Logan  King</v>
      </c>
      <c r="R2853" s="15">
        <v>29092</v>
      </c>
      <c r="S2853" s="14" t="s">
        <v>43</v>
      </c>
      <c r="T2853" s="14" t="s">
        <v>115</v>
      </c>
      <c r="U2853">
        <v>40000</v>
      </c>
      <c r="V2853">
        <v>0</v>
      </c>
      <c r="W2853" s="14" t="s">
        <v>63</v>
      </c>
      <c r="X2853" s="14" t="s">
        <v>54</v>
      </c>
    </row>
    <row r="2854" spans="1:24" x14ac:dyDescent="0.2">
      <c r="A2854">
        <v>29427</v>
      </c>
      <c r="B2854">
        <v>199</v>
      </c>
      <c r="C2854" s="14" t="s">
        <v>692</v>
      </c>
      <c r="D2854" s="14" t="s">
        <v>124</v>
      </c>
      <c r="E2854" s="14" t="s">
        <v>284</v>
      </c>
      <c r="F2854" s="15">
        <v>27252</v>
      </c>
      <c r="G2854" s="14" t="s">
        <v>43</v>
      </c>
      <c r="H2854" s="14" t="s">
        <v>42</v>
      </c>
      <c r="I2854">
        <v>20000</v>
      </c>
      <c r="J2854">
        <v>0</v>
      </c>
      <c r="K2854" s="14" t="s">
        <v>81</v>
      </c>
      <c r="L2854" s="14" t="s">
        <v>60</v>
      </c>
      <c r="O2854">
        <v>16748</v>
      </c>
      <c r="P2854">
        <v>312</v>
      </c>
      <c r="Q2854" t="str">
        <f>_xlfn.CONCAT(Clientes__2[[#This Row],[Nombre]], " ",Clientes__2[[#This Row],[Nombres2]], " ",Clientes__2[[#This Row],[Apellido]],)</f>
        <v>Wesley J Chen</v>
      </c>
      <c r="R2854" s="15">
        <v>27546</v>
      </c>
      <c r="S2854" s="14" t="s">
        <v>43</v>
      </c>
      <c r="T2854" s="14" t="s">
        <v>42</v>
      </c>
      <c r="U2854">
        <v>40000</v>
      </c>
      <c r="V2854">
        <v>0</v>
      </c>
      <c r="W2854" s="14" t="s">
        <v>67</v>
      </c>
      <c r="X2854" s="14" t="s">
        <v>54</v>
      </c>
    </row>
    <row r="2855" spans="1:24" x14ac:dyDescent="0.2">
      <c r="A2855">
        <v>24788</v>
      </c>
      <c r="B2855">
        <v>614</v>
      </c>
      <c r="C2855" s="14" t="s">
        <v>58</v>
      </c>
      <c r="D2855" s="14"/>
      <c r="E2855" s="14" t="s">
        <v>497</v>
      </c>
      <c r="F2855" s="15">
        <v>25843</v>
      </c>
      <c r="G2855" s="14" t="s">
        <v>42</v>
      </c>
      <c r="H2855" s="14" t="s">
        <v>115</v>
      </c>
      <c r="I2855">
        <v>40000</v>
      </c>
      <c r="J2855">
        <v>1</v>
      </c>
      <c r="K2855" s="14" t="s">
        <v>55</v>
      </c>
      <c r="L2855" s="14" t="s">
        <v>54</v>
      </c>
      <c r="O2855">
        <v>20152</v>
      </c>
      <c r="P2855">
        <v>40</v>
      </c>
      <c r="Q2855" t="str">
        <f>_xlfn.CONCAT(Clientes__2[[#This Row],[Nombre]], " ",Clientes__2[[#This Row],[Nombres2]], " ",Clientes__2[[#This Row],[Apellido]],)</f>
        <v>Ashley  Bennett</v>
      </c>
      <c r="R2855" s="15">
        <v>29410</v>
      </c>
      <c r="S2855" s="14" t="s">
        <v>42</v>
      </c>
      <c r="T2855" s="14" t="s">
        <v>42</v>
      </c>
      <c r="U2855">
        <v>10000</v>
      </c>
      <c r="V2855">
        <v>0</v>
      </c>
      <c r="W2855" s="14" t="s">
        <v>63</v>
      </c>
      <c r="X2855" s="14" t="s">
        <v>60</v>
      </c>
    </row>
    <row r="2856" spans="1:24" x14ac:dyDescent="0.2">
      <c r="A2856">
        <v>23662</v>
      </c>
      <c r="B2856">
        <v>9</v>
      </c>
      <c r="C2856" s="14" t="s">
        <v>529</v>
      </c>
      <c r="D2856" s="14" t="s">
        <v>43</v>
      </c>
      <c r="E2856" s="14" t="s">
        <v>201</v>
      </c>
      <c r="F2856" s="15">
        <v>25878</v>
      </c>
      <c r="G2856" s="14" t="s">
        <v>43</v>
      </c>
      <c r="H2856" s="14" t="s">
        <v>115</v>
      </c>
      <c r="I2856">
        <v>100000</v>
      </c>
      <c r="J2856">
        <v>0</v>
      </c>
      <c r="K2856" s="14" t="s">
        <v>81</v>
      </c>
      <c r="L2856" s="14" t="s">
        <v>84</v>
      </c>
      <c r="O2856">
        <v>24010</v>
      </c>
      <c r="P2856">
        <v>187</v>
      </c>
      <c r="Q2856" t="str">
        <f>_xlfn.CONCAT(Clientes__2[[#This Row],[Nombre]], " ",Clientes__2[[#This Row],[Nombres2]], " ",Clientes__2[[#This Row],[Apellido]],)</f>
        <v>Cynthia S Sanchez</v>
      </c>
      <c r="R2856" s="15">
        <v>22517</v>
      </c>
      <c r="S2856" s="14" t="s">
        <v>43</v>
      </c>
      <c r="T2856" s="14" t="s">
        <v>42</v>
      </c>
      <c r="U2856">
        <v>20000</v>
      </c>
      <c r="V2856">
        <v>1</v>
      </c>
      <c r="W2856" s="14" t="s">
        <v>63</v>
      </c>
      <c r="X2856" s="14" t="s">
        <v>60</v>
      </c>
    </row>
    <row r="2857" spans="1:24" x14ac:dyDescent="0.2">
      <c r="A2857">
        <v>19773</v>
      </c>
      <c r="B2857">
        <v>23</v>
      </c>
      <c r="C2857" s="14" t="s">
        <v>561</v>
      </c>
      <c r="D2857" s="14"/>
      <c r="E2857" s="14" t="s">
        <v>363</v>
      </c>
      <c r="F2857" s="15">
        <v>19794</v>
      </c>
      <c r="G2857" s="14" t="s">
        <v>42</v>
      </c>
      <c r="H2857" s="14" t="s">
        <v>42</v>
      </c>
      <c r="I2857">
        <v>80000</v>
      </c>
      <c r="J2857">
        <v>2</v>
      </c>
      <c r="K2857" s="14" t="s">
        <v>63</v>
      </c>
      <c r="L2857" s="14" t="s">
        <v>54</v>
      </c>
      <c r="O2857">
        <v>25065</v>
      </c>
      <c r="P2857">
        <v>637</v>
      </c>
      <c r="Q2857" t="str">
        <f>_xlfn.CONCAT(Clientes__2[[#This Row],[Nombre]], " ",Clientes__2[[#This Row],[Nombres2]], " ",Clientes__2[[#This Row],[Apellido]],)</f>
        <v>Ricky  Gutierrez</v>
      </c>
      <c r="R2857" s="15">
        <v>21146</v>
      </c>
      <c r="S2857" s="14" t="s">
        <v>42</v>
      </c>
      <c r="T2857" s="14" t="s">
        <v>42</v>
      </c>
      <c r="U2857">
        <v>70000</v>
      </c>
      <c r="V2857">
        <v>2</v>
      </c>
      <c r="W2857" s="14" t="s">
        <v>81</v>
      </c>
      <c r="X2857" s="14" t="s">
        <v>54</v>
      </c>
    </row>
    <row r="2858" spans="1:24" x14ac:dyDescent="0.2">
      <c r="A2858">
        <v>25680</v>
      </c>
      <c r="B2858">
        <v>123</v>
      </c>
      <c r="C2858" s="14" t="s">
        <v>716</v>
      </c>
      <c r="D2858" s="14"/>
      <c r="E2858" s="14" t="s">
        <v>372</v>
      </c>
      <c r="F2858" s="15">
        <v>27663</v>
      </c>
      <c r="G2858" s="14" t="s">
        <v>43</v>
      </c>
      <c r="H2858" s="14" t="s">
        <v>42</v>
      </c>
      <c r="I2858">
        <v>30000</v>
      </c>
      <c r="J2858">
        <v>0</v>
      </c>
      <c r="K2858" s="14" t="s">
        <v>63</v>
      </c>
      <c r="L2858" s="14" t="s">
        <v>91</v>
      </c>
      <c r="O2858">
        <v>21125</v>
      </c>
      <c r="P2858">
        <v>216</v>
      </c>
      <c r="Q2858" t="str">
        <f>_xlfn.CONCAT(Clientes__2[[#This Row],[Nombre]], " ",Clientes__2[[#This Row],[Nombres2]], " ",Clientes__2[[#This Row],[Apellido]],)</f>
        <v>Manuel  Subram</v>
      </c>
      <c r="R2858" s="15">
        <v>27729</v>
      </c>
      <c r="S2858" s="14" t="s">
        <v>43</v>
      </c>
      <c r="T2858" s="14" t="s">
        <v>42</v>
      </c>
      <c r="U2858">
        <v>30000</v>
      </c>
      <c r="V2858">
        <v>0</v>
      </c>
      <c r="W2858" s="14" t="s">
        <v>63</v>
      </c>
      <c r="X2858" s="14" t="s">
        <v>91</v>
      </c>
    </row>
    <row r="2859" spans="1:24" x14ac:dyDescent="0.2">
      <c r="A2859">
        <v>24861</v>
      </c>
      <c r="B2859">
        <v>220</v>
      </c>
      <c r="C2859" s="14" t="s">
        <v>772</v>
      </c>
      <c r="D2859" s="14" t="s">
        <v>128</v>
      </c>
      <c r="E2859" s="14" t="s">
        <v>776</v>
      </c>
      <c r="F2859" s="15">
        <v>19456</v>
      </c>
      <c r="G2859" s="14" t="s">
        <v>42</v>
      </c>
      <c r="H2859" s="14" t="s">
        <v>115</v>
      </c>
      <c r="I2859">
        <v>90000</v>
      </c>
      <c r="J2859">
        <v>4</v>
      </c>
      <c r="K2859" s="14" t="s">
        <v>63</v>
      </c>
      <c r="L2859" s="14" t="s">
        <v>84</v>
      </c>
      <c r="O2859">
        <v>24416</v>
      </c>
      <c r="P2859">
        <v>548</v>
      </c>
      <c r="Q2859" t="str">
        <f>_xlfn.CONCAT(Clientes__2[[#This Row],[Nombre]], " ",Clientes__2[[#This Row],[Nombres2]], " ",Clientes__2[[#This Row],[Apellido]],)</f>
        <v>Evelyn C Vance</v>
      </c>
      <c r="R2859" s="15">
        <v>22477</v>
      </c>
      <c r="S2859" s="14" t="s">
        <v>42</v>
      </c>
      <c r="T2859" s="14" t="s">
        <v>42</v>
      </c>
      <c r="U2859">
        <v>90000</v>
      </c>
      <c r="V2859">
        <v>4</v>
      </c>
      <c r="W2859" s="14" t="s">
        <v>67</v>
      </c>
      <c r="X2859" s="14" t="s">
        <v>84</v>
      </c>
    </row>
    <row r="2860" spans="1:24" x14ac:dyDescent="0.2">
      <c r="A2860">
        <v>15739</v>
      </c>
      <c r="B2860">
        <v>369</v>
      </c>
      <c r="C2860" s="14" t="s">
        <v>608</v>
      </c>
      <c r="D2860" s="14"/>
      <c r="E2860" s="14" t="s">
        <v>302</v>
      </c>
      <c r="F2860" s="15">
        <v>15691</v>
      </c>
      <c r="G2860" s="14" t="s">
        <v>42</v>
      </c>
      <c r="H2860" s="14" t="s">
        <v>42</v>
      </c>
      <c r="I2860">
        <v>70000</v>
      </c>
      <c r="J2860">
        <v>5</v>
      </c>
      <c r="K2860" s="14" t="s">
        <v>55</v>
      </c>
      <c r="L2860" s="14" t="s">
        <v>66</v>
      </c>
      <c r="O2860">
        <v>26129</v>
      </c>
      <c r="P2860">
        <v>2</v>
      </c>
      <c r="Q2860" t="str">
        <f>_xlfn.CONCAT(Clientes__2[[#This Row],[Nombre]], " ",Clientes__2[[#This Row],[Nombres2]], " ",Clientes__2[[#This Row],[Apellido]],)</f>
        <v>Garrett  Rogers</v>
      </c>
      <c r="R2860" s="15">
        <v>23471</v>
      </c>
      <c r="S2860" s="14" t="s">
        <v>42</v>
      </c>
      <c r="T2860" s="14" t="s">
        <v>115</v>
      </c>
      <c r="U2860">
        <v>60000</v>
      </c>
      <c r="V2860">
        <v>4</v>
      </c>
      <c r="W2860" s="14" t="s">
        <v>55</v>
      </c>
      <c r="X2860" s="14" t="s">
        <v>84</v>
      </c>
    </row>
    <row r="2861" spans="1:24" x14ac:dyDescent="0.2">
      <c r="A2861">
        <v>28874</v>
      </c>
      <c r="B2861">
        <v>634</v>
      </c>
      <c r="C2861" s="14" t="s">
        <v>483</v>
      </c>
      <c r="D2861" s="14" t="s">
        <v>115</v>
      </c>
      <c r="E2861" s="14" t="s">
        <v>654</v>
      </c>
      <c r="F2861" s="15">
        <v>19613</v>
      </c>
      <c r="G2861" s="14" t="s">
        <v>42</v>
      </c>
      <c r="H2861" s="14" t="s">
        <v>115</v>
      </c>
      <c r="I2861">
        <v>70000</v>
      </c>
      <c r="J2861">
        <v>4</v>
      </c>
      <c r="K2861" s="14" t="s">
        <v>63</v>
      </c>
      <c r="L2861" s="14" t="s">
        <v>84</v>
      </c>
      <c r="O2861">
        <v>29354</v>
      </c>
      <c r="P2861">
        <v>627</v>
      </c>
      <c r="Q2861" t="str">
        <f>_xlfn.CONCAT(Clientes__2[[#This Row],[Nombre]], " ",Clientes__2[[#This Row],[Nombres2]], " ",Clientes__2[[#This Row],[Apellido]],)</f>
        <v>Alexa F Brooks</v>
      </c>
      <c r="R2861" s="15">
        <v>23996</v>
      </c>
      <c r="S2861" s="14" t="s">
        <v>43</v>
      </c>
      <c r="T2861" s="14" t="s">
        <v>42</v>
      </c>
      <c r="U2861">
        <v>60000</v>
      </c>
      <c r="V2861">
        <v>0</v>
      </c>
      <c r="W2861" s="14" t="s">
        <v>70</v>
      </c>
      <c r="X2861" s="14" t="s">
        <v>84</v>
      </c>
    </row>
    <row r="2862" spans="1:24" x14ac:dyDescent="0.2">
      <c r="A2862">
        <v>24820</v>
      </c>
      <c r="B2862">
        <v>627</v>
      </c>
      <c r="C2862" s="14" t="s">
        <v>417</v>
      </c>
      <c r="D2862" s="14" t="s">
        <v>185</v>
      </c>
      <c r="E2862" s="14" t="s">
        <v>509</v>
      </c>
      <c r="F2862" s="15">
        <v>25488</v>
      </c>
      <c r="G2862" s="14" t="s">
        <v>42</v>
      </c>
      <c r="H2862" s="14" t="s">
        <v>42</v>
      </c>
      <c r="I2862">
        <v>70000</v>
      </c>
      <c r="J2862">
        <v>5</v>
      </c>
      <c r="K2862" s="14" t="s">
        <v>70</v>
      </c>
      <c r="L2862" s="14" t="s">
        <v>84</v>
      </c>
      <c r="O2862">
        <v>21848</v>
      </c>
      <c r="P2862">
        <v>248</v>
      </c>
      <c r="Q2862" t="str">
        <f>_xlfn.CONCAT(Clientes__2[[#This Row],[Nombre]], " ",Clientes__2[[#This Row],[Nombres2]], " ",Clientes__2[[#This Row],[Apellido]],)</f>
        <v>David G Clark</v>
      </c>
      <c r="R2862" s="15">
        <v>19386</v>
      </c>
      <c r="S2862" s="14" t="s">
        <v>42</v>
      </c>
      <c r="T2862" s="14" t="s">
        <v>42</v>
      </c>
      <c r="U2862">
        <v>130000</v>
      </c>
      <c r="V2862">
        <v>4</v>
      </c>
      <c r="W2862" s="14" t="s">
        <v>63</v>
      </c>
      <c r="X2862" s="14" t="s">
        <v>84</v>
      </c>
    </row>
    <row r="2863" spans="1:24" x14ac:dyDescent="0.2">
      <c r="A2863">
        <v>25165</v>
      </c>
      <c r="B2863">
        <v>298</v>
      </c>
      <c r="C2863" s="14" t="s">
        <v>58</v>
      </c>
      <c r="D2863" s="14" t="s">
        <v>126</v>
      </c>
      <c r="E2863" s="14" t="s">
        <v>352</v>
      </c>
      <c r="F2863" s="15">
        <v>20472</v>
      </c>
      <c r="G2863" s="14" t="s">
        <v>42</v>
      </c>
      <c r="H2863" s="14" t="s">
        <v>115</v>
      </c>
      <c r="I2863">
        <v>70000</v>
      </c>
      <c r="J2863">
        <v>4</v>
      </c>
      <c r="K2863" s="14" t="s">
        <v>63</v>
      </c>
      <c r="L2863" s="14" t="s">
        <v>84</v>
      </c>
      <c r="O2863">
        <v>17047</v>
      </c>
      <c r="P2863">
        <v>21</v>
      </c>
      <c r="Q2863" t="str">
        <f>_xlfn.CONCAT(Clientes__2[[#This Row],[Nombre]], " ",Clientes__2[[#This Row],[Nombres2]], " ",Clientes__2[[#This Row],[Apellido]],)</f>
        <v>Ashley D Brown</v>
      </c>
      <c r="R2863" s="15">
        <v>25431</v>
      </c>
      <c r="S2863" s="14" t="s">
        <v>42</v>
      </c>
      <c r="T2863" s="14" t="s">
        <v>115</v>
      </c>
      <c r="U2863">
        <v>90000</v>
      </c>
      <c r="V2863">
        <v>1</v>
      </c>
      <c r="W2863" s="14" t="s">
        <v>70</v>
      </c>
      <c r="X2863" s="14" t="s">
        <v>66</v>
      </c>
    </row>
    <row r="2864" spans="1:24" x14ac:dyDescent="0.2">
      <c r="A2864">
        <v>21956</v>
      </c>
      <c r="B2864">
        <v>10</v>
      </c>
      <c r="C2864" s="14" t="s">
        <v>197</v>
      </c>
      <c r="D2864" s="14" t="s">
        <v>115</v>
      </c>
      <c r="E2864" s="14" t="s">
        <v>294</v>
      </c>
      <c r="F2864" s="15">
        <v>25492</v>
      </c>
      <c r="G2864" s="14" t="s">
        <v>43</v>
      </c>
      <c r="H2864" s="14" t="s">
        <v>42</v>
      </c>
      <c r="I2864">
        <v>120000</v>
      </c>
      <c r="J2864">
        <v>1</v>
      </c>
      <c r="K2864" s="14" t="s">
        <v>70</v>
      </c>
      <c r="L2864" s="14" t="s">
        <v>66</v>
      </c>
      <c r="O2864">
        <v>17002</v>
      </c>
      <c r="P2864">
        <v>546</v>
      </c>
      <c r="Q2864" t="str">
        <f>_xlfn.CONCAT(Clientes__2[[#This Row],[Nombre]], " ",Clientes__2[[#This Row],[Nombres2]], " ",Clientes__2[[#This Row],[Apellido]],)</f>
        <v>Jay F Kapoor</v>
      </c>
      <c r="R2864" s="15">
        <v>23360</v>
      </c>
      <c r="S2864" s="14" t="s">
        <v>43</v>
      </c>
      <c r="T2864" s="14" t="s">
        <v>42</v>
      </c>
      <c r="U2864">
        <v>70000</v>
      </c>
      <c r="V2864">
        <v>4</v>
      </c>
      <c r="W2864" s="14" t="s">
        <v>55</v>
      </c>
      <c r="X2864" s="14" t="s">
        <v>84</v>
      </c>
    </row>
    <row r="2865" spans="1:24" x14ac:dyDescent="0.2">
      <c r="A2865">
        <v>25125</v>
      </c>
      <c r="B2865">
        <v>36</v>
      </c>
      <c r="C2865" s="14" t="s">
        <v>800</v>
      </c>
      <c r="D2865" s="14" t="s">
        <v>185</v>
      </c>
      <c r="E2865" s="14" t="s">
        <v>690</v>
      </c>
      <c r="F2865" s="15">
        <v>24370</v>
      </c>
      <c r="G2865" s="14" t="s">
        <v>42</v>
      </c>
      <c r="H2865" s="14" t="s">
        <v>42</v>
      </c>
      <c r="I2865">
        <v>80000</v>
      </c>
      <c r="J2865">
        <v>5</v>
      </c>
      <c r="K2865" s="14" t="s">
        <v>55</v>
      </c>
      <c r="L2865" s="14" t="s">
        <v>84</v>
      </c>
      <c r="O2865">
        <v>21189</v>
      </c>
      <c r="P2865">
        <v>21</v>
      </c>
      <c r="Q2865" t="str">
        <f>_xlfn.CONCAT(Clientes__2[[#This Row],[Nombre]], " ",Clientes__2[[#This Row],[Nombres2]], " ",Clientes__2[[#This Row],[Apellido]],)</f>
        <v>Randy G Wang</v>
      </c>
      <c r="R2865" s="15">
        <v>23338</v>
      </c>
      <c r="S2865" s="14" t="s">
        <v>42</v>
      </c>
      <c r="T2865" s="14" t="s">
        <v>115</v>
      </c>
      <c r="U2865">
        <v>60000</v>
      </c>
      <c r="V2865">
        <v>3</v>
      </c>
      <c r="W2865" s="14" t="s">
        <v>55</v>
      </c>
      <c r="X2865" s="14" t="s">
        <v>84</v>
      </c>
    </row>
    <row r="2866" spans="1:24" x14ac:dyDescent="0.2">
      <c r="A2866">
        <v>19531</v>
      </c>
      <c r="B2866">
        <v>310</v>
      </c>
      <c r="C2866" s="14" t="s">
        <v>707</v>
      </c>
      <c r="D2866" s="14" t="s">
        <v>426</v>
      </c>
      <c r="E2866" s="14" t="s">
        <v>468</v>
      </c>
      <c r="F2866" s="15">
        <v>24751</v>
      </c>
      <c r="G2866" s="14" t="s">
        <v>43</v>
      </c>
      <c r="H2866" s="14" t="s">
        <v>42</v>
      </c>
      <c r="I2866">
        <v>60000</v>
      </c>
      <c r="J2866">
        <v>0</v>
      </c>
      <c r="K2866" s="14" t="s">
        <v>70</v>
      </c>
      <c r="L2866" s="14" t="s">
        <v>84</v>
      </c>
      <c r="O2866">
        <v>28738</v>
      </c>
      <c r="P2866">
        <v>257</v>
      </c>
      <c r="Q2866" t="str">
        <f>_xlfn.CONCAT(Clientes__2[[#This Row],[Nombre]], " ",Clientes__2[[#This Row],[Nombres2]], " ",Clientes__2[[#This Row],[Apellido]],)</f>
        <v>John I Robinson</v>
      </c>
      <c r="R2866" s="15">
        <v>26381</v>
      </c>
      <c r="S2866" s="14" t="s">
        <v>42</v>
      </c>
      <c r="T2866" s="14" t="s">
        <v>115</v>
      </c>
      <c r="U2866">
        <v>20000</v>
      </c>
      <c r="V2866">
        <v>0</v>
      </c>
      <c r="W2866" s="14" t="s">
        <v>81</v>
      </c>
      <c r="X2866" s="14" t="s">
        <v>60</v>
      </c>
    </row>
    <row r="2867" spans="1:24" x14ac:dyDescent="0.2">
      <c r="A2867">
        <v>25304</v>
      </c>
      <c r="B2867">
        <v>269</v>
      </c>
      <c r="C2867" s="14" t="s">
        <v>748</v>
      </c>
      <c r="D2867" s="14" t="s">
        <v>124</v>
      </c>
      <c r="E2867" s="14" t="s">
        <v>262</v>
      </c>
      <c r="F2867" s="15">
        <v>26559</v>
      </c>
      <c r="G2867" s="14" t="s">
        <v>43</v>
      </c>
      <c r="H2867" s="14" t="s">
        <v>42</v>
      </c>
      <c r="I2867">
        <v>10000</v>
      </c>
      <c r="J2867">
        <v>0</v>
      </c>
      <c r="K2867" s="14" t="s">
        <v>81</v>
      </c>
      <c r="L2867" s="14" t="s">
        <v>60</v>
      </c>
      <c r="O2867">
        <v>22990</v>
      </c>
      <c r="P2867">
        <v>336</v>
      </c>
      <c r="Q2867" t="str">
        <f>_xlfn.CONCAT(Clientes__2[[#This Row],[Nombre]], " ",Clientes__2[[#This Row],[Nombres2]], " ",Clientes__2[[#This Row],[Apellido]],)</f>
        <v>Ruben J Carlson</v>
      </c>
      <c r="R2867" s="15">
        <v>28097</v>
      </c>
      <c r="S2867" s="14" t="s">
        <v>43</v>
      </c>
      <c r="T2867" s="14" t="s">
        <v>115</v>
      </c>
      <c r="U2867">
        <v>40000</v>
      </c>
      <c r="V2867">
        <v>0</v>
      </c>
      <c r="W2867" s="14" t="s">
        <v>63</v>
      </c>
      <c r="X2867" s="14" t="s">
        <v>54</v>
      </c>
    </row>
    <row r="2868" spans="1:24" x14ac:dyDescent="0.2">
      <c r="A2868">
        <v>15524</v>
      </c>
      <c r="B2868">
        <v>542</v>
      </c>
      <c r="C2868" s="14" t="s">
        <v>160</v>
      </c>
      <c r="D2868" s="14" t="s">
        <v>42</v>
      </c>
      <c r="E2868" s="14" t="s">
        <v>249</v>
      </c>
      <c r="F2868" s="15">
        <v>23635</v>
      </c>
      <c r="G2868" s="14" t="s">
        <v>42</v>
      </c>
      <c r="H2868" s="14" t="s">
        <v>42</v>
      </c>
      <c r="I2868">
        <v>50000</v>
      </c>
      <c r="J2868">
        <v>4</v>
      </c>
      <c r="K2868" s="14" t="s">
        <v>55</v>
      </c>
      <c r="L2868" s="14" t="s">
        <v>54</v>
      </c>
      <c r="O2868">
        <v>24812</v>
      </c>
      <c r="P2868">
        <v>307</v>
      </c>
      <c r="Q2868" t="str">
        <f>_xlfn.CONCAT(Clientes__2[[#This Row],[Nombre]], " ",Clientes__2[[#This Row],[Nombres2]], " ",Clientes__2[[#This Row],[Apellido]],)</f>
        <v>Dalton M Stone</v>
      </c>
      <c r="R2868" s="15">
        <v>24337</v>
      </c>
      <c r="S2868" s="14" t="s">
        <v>42</v>
      </c>
      <c r="T2868" s="14" t="s">
        <v>42</v>
      </c>
      <c r="U2868">
        <v>80000</v>
      </c>
      <c r="V2868">
        <v>3</v>
      </c>
      <c r="W2868" s="14" t="s">
        <v>55</v>
      </c>
      <c r="X2868" s="14" t="s">
        <v>54</v>
      </c>
    </row>
    <row r="2869" spans="1:24" x14ac:dyDescent="0.2">
      <c r="A2869">
        <v>18154</v>
      </c>
      <c r="B2869">
        <v>153</v>
      </c>
      <c r="C2869" s="14" t="s">
        <v>597</v>
      </c>
      <c r="D2869" s="14" t="s">
        <v>116</v>
      </c>
      <c r="E2869" s="14" t="s">
        <v>86</v>
      </c>
      <c r="F2869" s="15">
        <v>17036</v>
      </c>
      <c r="G2869" s="14" t="s">
        <v>43</v>
      </c>
      <c r="H2869" s="14" t="s">
        <v>42</v>
      </c>
      <c r="I2869">
        <v>100000</v>
      </c>
      <c r="J2869">
        <v>2</v>
      </c>
      <c r="K2869" s="14" t="s">
        <v>55</v>
      </c>
      <c r="L2869" s="14" t="s">
        <v>66</v>
      </c>
      <c r="O2869">
        <v>16905</v>
      </c>
      <c r="P2869">
        <v>329</v>
      </c>
      <c r="Q2869" t="str">
        <f>_xlfn.CONCAT(Clientes__2[[#This Row],[Nombre]], " ",Clientes__2[[#This Row],[Nombres2]], " ",Clientes__2[[#This Row],[Apellido]],)</f>
        <v>Calvin A She</v>
      </c>
      <c r="R2869" s="15">
        <v>13980</v>
      </c>
      <c r="S2869" s="14" t="s">
        <v>42</v>
      </c>
      <c r="T2869" s="14" t="s">
        <v>115</v>
      </c>
      <c r="U2869">
        <v>130000</v>
      </c>
      <c r="V2869">
        <v>2</v>
      </c>
      <c r="W2869" s="14" t="s">
        <v>55</v>
      </c>
      <c r="X2869" s="14" t="s">
        <v>66</v>
      </c>
    </row>
    <row r="2870" spans="1:24" x14ac:dyDescent="0.2">
      <c r="A2870">
        <v>21700</v>
      </c>
      <c r="B2870">
        <v>352</v>
      </c>
      <c r="C2870" s="14" t="s">
        <v>576</v>
      </c>
      <c r="D2870" s="14" t="s">
        <v>42</v>
      </c>
      <c r="E2870" s="14" t="s">
        <v>448</v>
      </c>
      <c r="F2870" s="15">
        <v>20001</v>
      </c>
      <c r="G2870" s="14" t="s">
        <v>42</v>
      </c>
      <c r="H2870" s="14" t="s">
        <v>42</v>
      </c>
      <c r="I2870">
        <v>40000</v>
      </c>
      <c r="J2870">
        <v>1</v>
      </c>
      <c r="K2870" s="14" t="s">
        <v>63</v>
      </c>
      <c r="L2870" s="14" t="s">
        <v>91</v>
      </c>
      <c r="O2870">
        <v>24930</v>
      </c>
      <c r="P2870">
        <v>338</v>
      </c>
      <c r="Q2870" t="str">
        <f>_xlfn.CONCAT(Clientes__2[[#This Row],[Nombre]], " ",Clientes__2[[#This Row],[Nombres2]], " ",Clientes__2[[#This Row],[Apellido]],)</f>
        <v>Juan M Ramirez</v>
      </c>
      <c r="R2870" s="15">
        <v>17512</v>
      </c>
      <c r="S2870" s="14" t="s">
        <v>42</v>
      </c>
      <c r="T2870" s="14" t="s">
        <v>115</v>
      </c>
      <c r="U2870">
        <v>30000</v>
      </c>
      <c r="V2870">
        <v>4</v>
      </c>
      <c r="W2870" s="14" t="s">
        <v>67</v>
      </c>
      <c r="X2870" s="14" t="s">
        <v>84</v>
      </c>
    </row>
    <row r="2871" spans="1:24" x14ac:dyDescent="0.2">
      <c r="A2871">
        <v>28703</v>
      </c>
      <c r="B2871">
        <v>245</v>
      </c>
      <c r="C2871" s="14" t="s">
        <v>665</v>
      </c>
      <c r="D2871" s="14" t="s">
        <v>119</v>
      </c>
      <c r="E2871" s="14" t="s">
        <v>277</v>
      </c>
      <c r="F2871" s="15">
        <v>25331</v>
      </c>
      <c r="G2871" s="14" t="s">
        <v>42</v>
      </c>
      <c r="H2871" s="14" t="s">
        <v>115</v>
      </c>
      <c r="I2871">
        <v>60000</v>
      </c>
      <c r="J2871">
        <v>0</v>
      </c>
      <c r="K2871" s="14" t="s">
        <v>70</v>
      </c>
      <c r="L2871" s="14" t="s">
        <v>54</v>
      </c>
      <c r="O2871">
        <v>17435</v>
      </c>
      <c r="P2871">
        <v>374</v>
      </c>
      <c r="Q2871" t="str">
        <f>_xlfn.CONCAT(Clientes__2[[#This Row],[Nombre]], " ",Clientes__2[[#This Row],[Nombres2]], " ",Clientes__2[[#This Row],[Apellido]],)</f>
        <v>Felicia W Suarez</v>
      </c>
      <c r="R2871" s="15">
        <v>22519</v>
      </c>
      <c r="S2871" s="14" t="s">
        <v>43</v>
      </c>
      <c r="T2871" s="14" t="s">
        <v>42</v>
      </c>
      <c r="U2871">
        <v>170000</v>
      </c>
      <c r="V2871">
        <v>0</v>
      </c>
      <c r="W2871" s="14" t="s">
        <v>70</v>
      </c>
      <c r="X2871" s="14" t="s">
        <v>66</v>
      </c>
    </row>
    <row r="2872" spans="1:24" x14ac:dyDescent="0.2">
      <c r="A2872">
        <v>24731</v>
      </c>
      <c r="B2872">
        <v>62</v>
      </c>
      <c r="C2872" s="14" t="s">
        <v>416</v>
      </c>
      <c r="D2872" s="14" t="s">
        <v>44</v>
      </c>
      <c r="E2872" s="14" t="s">
        <v>360</v>
      </c>
      <c r="F2872" s="15">
        <v>27681</v>
      </c>
      <c r="G2872" s="14" t="s">
        <v>42</v>
      </c>
      <c r="H2872" s="14" t="s">
        <v>42</v>
      </c>
      <c r="I2872">
        <v>40000</v>
      </c>
      <c r="J2872">
        <v>4</v>
      </c>
      <c r="K2872" s="14" t="s">
        <v>63</v>
      </c>
      <c r="L2872" s="14" t="s">
        <v>91</v>
      </c>
      <c r="O2872">
        <v>17004</v>
      </c>
      <c r="P2872">
        <v>300</v>
      </c>
      <c r="Q2872" t="str">
        <f>_xlfn.CONCAT(Clientes__2[[#This Row],[Nombre]], " ",Clientes__2[[#This Row],[Nombres2]], " ",Clientes__2[[#This Row],[Apellido]],)</f>
        <v>Evan R Mitchell</v>
      </c>
      <c r="R2872" s="15">
        <v>23139</v>
      </c>
      <c r="S2872" s="14" t="s">
        <v>43</v>
      </c>
      <c r="T2872" s="14" t="s">
        <v>115</v>
      </c>
      <c r="U2872">
        <v>70000</v>
      </c>
      <c r="V2872">
        <v>4</v>
      </c>
      <c r="W2872" s="14" t="s">
        <v>55</v>
      </c>
      <c r="X2872" s="14" t="s">
        <v>84</v>
      </c>
    </row>
    <row r="2873" spans="1:24" x14ac:dyDescent="0.2">
      <c r="A2873">
        <v>21150</v>
      </c>
      <c r="B2873">
        <v>638</v>
      </c>
      <c r="C2873" s="14" t="s">
        <v>437</v>
      </c>
      <c r="D2873" s="14"/>
      <c r="E2873" s="14" t="s">
        <v>448</v>
      </c>
      <c r="F2873" s="15">
        <v>24740</v>
      </c>
      <c r="G2873" s="14" t="s">
        <v>43</v>
      </c>
      <c r="H2873" s="14" t="s">
        <v>115</v>
      </c>
      <c r="I2873">
        <v>60000</v>
      </c>
      <c r="J2873">
        <v>0</v>
      </c>
      <c r="K2873" s="14" t="s">
        <v>70</v>
      </c>
      <c r="L2873" s="14" t="s">
        <v>84</v>
      </c>
      <c r="O2873">
        <v>23911</v>
      </c>
      <c r="P2873">
        <v>187</v>
      </c>
      <c r="Q2873" t="str">
        <f>_xlfn.CONCAT(Clientes__2[[#This Row],[Nombre]], " ",Clientes__2[[#This Row],[Nombres2]], " ",Clientes__2[[#This Row],[Apellido]],)</f>
        <v>Alyssa  Ramirez</v>
      </c>
      <c r="R2873" s="15">
        <v>23849</v>
      </c>
      <c r="S2873" s="14" t="s">
        <v>43</v>
      </c>
      <c r="T2873" s="14" t="s">
        <v>115</v>
      </c>
      <c r="U2873">
        <v>20000</v>
      </c>
      <c r="V2873">
        <v>2</v>
      </c>
      <c r="W2873" s="14" t="s">
        <v>67</v>
      </c>
      <c r="X2873" s="14" t="s">
        <v>60</v>
      </c>
    </row>
    <row r="2874" spans="1:24" x14ac:dyDescent="0.2">
      <c r="A2874">
        <v>21190</v>
      </c>
      <c r="B2874">
        <v>22</v>
      </c>
      <c r="C2874" s="14" t="s">
        <v>875</v>
      </c>
      <c r="D2874" s="14"/>
      <c r="E2874" s="14" t="s">
        <v>876</v>
      </c>
      <c r="F2874" s="15">
        <v>23065</v>
      </c>
      <c r="G2874" s="14" t="s">
        <v>43</v>
      </c>
      <c r="H2874" s="14" t="s">
        <v>42</v>
      </c>
      <c r="I2874">
        <v>70000</v>
      </c>
      <c r="J2874">
        <v>0</v>
      </c>
      <c r="K2874" s="14" t="s">
        <v>55</v>
      </c>
      <c r="L2874" s="14" t="s">
        <v>84</v>
      </c>
      <c r="O2874">
        <v>28644</v>
      </c>
      <c r="P2874">
        <v>612</v>
      </c>
      <c r="Q2874" t="str">
        <f>_xlfn.CONCAT(Clientes__2[[#This Row],[Nombre]], " ",Clientes__2[[#This Row],[Nombres2]], " ",Clientes__2[[#This Row],[Apellido]],)</f>
        <v>Pablo  Rovira Diez</v>
      </c>
      <c r="R2874" s="15">
        <v>26240</v>
      </c>
      <c r="S2874" s="14" t="s">
        <v>42</v>
      </c>
      <c r="T2874" s="14" t="s">
        <v>115</v>
      </c>
      <c r="U2874">
        <v>50000</v>
      </c>
      <c r="V2874">
        <v>1</v>
      </c>
      <c r="W2874" s="14" t="s">
        <v>70</v>
      </c>
      <c r="X2874" s="14" t="s">
        <v>54</v>
      </c>
    </row>
    <row r="2875" spans="1:24" x14ac:dyDescent="0.2">
      <c r="A2875">
        <v>26158</v>
      </c>
      <c r="B2875">
        <v>36</v>
      </c>
      <c r="C2875" s="14" t="s">
        <v>811</v>
      </c>
      <c r="D2875" s="14"/>
      <c r="E2875" s="14" t="s">
        <v>621</v>
      </c>
      <c r="F2875" s="15">
        <v>21047</v>
      </c>
      <c r="G2875" s="14" t="s">
        <v>42</v>
      </c>
      <c r="H2875" s="14" t="s">
        <v>115</v>
      </c>
      <c r="I2875">
        <v>70000</v>
      </c>
      <c r="J2875">
        <v>1</v>
      </c>
      <c r="K2875" s="14" t="s">
        <v>63</v>
      </c>
      <c r="L2875" s="14" t="s">
        <v>54</v>
      </c>
      <c r="O2875">
        <v>18817</v>
      </c>
      <c r="P2875">
        <v>633</v>
      </c>
      <c r="Q2875" t="str">
        <f>_xlfn.CONCAT(Clientes__2[[#This Row],[Nombre]], " ",Clientes__2[[#This Row],[Nombres2]], " ",Clientes__2[[#This Row],[Apellido]],)</f>
        <v>Lisa  Wu</v>
      </c>
      <c r="R2875" s="15">
        <v>23025</v>
      </c>
      <c r="S2875" s="14" t="s">
        <v>43</v>
      </c>
      <c r="T2875" s="14" t="s">
        <v>115</v>
      </c>
      <c r="U2875">
        <v>90000</v>
      </c>
      <c r="V2875">
        <v>0</v>
      </c>
      <c r="W2875" s="14" t="s">
        <v>63</v>
      </c>
      <c r="X2875" s="14" t="s">
        <v>84</v>
      </c>
    </row>
    <row r="2876" spans="1:24" x14ac:dyDescent="0.2">
      <c r="A2876">
        <v>20734</v>
      </c>
      <c r="B2876">
        <v>51</v>
      </c>
      <c r="C2876" s="14" t="s">
        <v>141</v>
      </c>
      <c r="D2876" s="14" t="s">
        <v>185</v>
      </c>
      <c r="E2876" s="14" t="s">
        <v>213</v>
      </c>
      <c r="F2876" s="15">
        <v>27227</v>
      </c>
      <c r="G2876" s="14" t="s">
        <v>42</v>
      </c>
      <c r="H2876" s="14" t="s">
        <v>42</v>
      </c>
      <c r="I2876">
        <v>50000</v>
      </c>
      <c r="J2876">
        <v>0</v>
      </c>
      <c r="K2876" s="14" t="s">
        <v>70</v>
      </c>
      <c r="L2876" s="14" t="s">
        <v>54</v>
      </c>
      <c r="O2876">
        <v>17343</v>
      </c>
      <c r="P2876">
        <v>648</v>
      </c>
      <c r="Q2876" t="str">
        <f>_xlfn.CONCAT(Clientes__2[[#This Row],[Nombre]], " ",Clientes__2[[#This Row],[Nombres2]], " ",Clientes__2[[#This Row],[Apellido]],)</f>
        <v>Luis G Phillips</v>
      </c>
      <c r="R2876" s="15">
        <v>28777</v>
      </c>
      <c r="S2876" s="14" t="s">
        <v>43</v>
      </c>
      <c r="T2876" s="14" t="s">
        <v>42</v>
      </c>
      <c r="U2876">
        <v>30000</v>
      </c>
      <c r="V2876">
        <v>0</v>
      </c>
      <c r="W2876" s="14" t="s">
        <v>81</v>
      </c>
      <c r="X2876" s="14" t="s">
        <v>91</v>
      </c>
    </row>
    <row r="2877" spans="1:24" x14ac:dyDescent="0.2">
      <c r="A2877">
        <v>12810</v>
      </c>
      <c r="B2877">
        <v>162</v>
      </c>
      <c r="C2877" s="14" t="s">
        <v>697</v>
      </c>
      <c r="D2877" s="14"/>
      <c r="E2877" s="14" t="s">
        <v>330</v>
      </c>
      <c r="F2877" s="15">
        <v>9706</v>
      </c>
      <c r="G2877" s="14" t="s">
        <v>42</v>
      </c>
      <c r="H2877" s="14" t="s">
        <v>42</v>
      </c>
      <c r="I2877">
        <v>30000</v>
      </c>
      <c r="J2877">
        <v>1</v>
      </c>
      <c r="K2877" s="14" t="s">
        <v>55</v>
      </c>
      <c r="L2877" s="14" t="s">
        <v>91</v>
      </c>
      <c r="O2877">
        <v>16453</v>
      </c>
      <c r="P2877">
        <v>271</v>
      </c>
      <c r="Q2877" t="str">
        <f>_xlfn.CONCAT(Clientes__2[[#This Row],[Nombre]], " ",Clientes__2[[#This Row],[Nombres2]], " ",Clientes__2[[#This Row],[Apellido]],)</f>
        <v>Chase  Stewart</v>
      </c>
      <c r="R2877" s="15">
        <v>28224</v>
      </c>
      <c r="S2877" s="14" t="s">
        <v>43</v>
      </c>
      <c r="T2877" s="14" t="s">
        <v>115</v>
      </c>
      <c r="U2877">
        <v>30000</v>
      </c>
      <c r="V2877">
        <v>0</v>
      </c>
      <c r="W2877" s="14" t="s">
        <v>63</v>
      </c>
      <c r="X2877" s="14" t="s">
        <v>91</v>
      </c>
    </row>
    <row r="2878" spans="1:24" x14ac:dyDescent="0.2">
      <c r="A2878">
        <v>21383</v>
      </c>
      <c r="B2878">
        <v>32</v>
      </c>
      <c r="C2878" s="14" t="s">
        <v>419</v>
      </c>
      <c r="D2878" s="14"/>
      <c r="E2878" s="14" t="s">
        <v>393</v>
      </c>
      <c r="F2878" s="15">
        <v>18851</v>
      </c>
      <c r="G2878" s="14" t="s">
        <v>42</v>
      </c>
      <c r="H2878" s="14" t="s">
        <v>42</v>
      </c>
      <c r="I2878">
        <v>20000</v>
      </c>
      <c r="J2878">
        <v>2</v>
      </c>
      <c r="K2878" s="14" t="s">
        <v>81</v>
      </c>
      <c r="L2878" s="14" t="s">
        <v>91</v>
      </c>
      <c r="O2878">
        <v>13599</v>
      </c>
      <c r="P2878">
        <v>229</v>
      </c>
      <c r="Q2878" t="str">
        <f>_xlfn.CONCAT(Clientes__2[[#This Row],[Nombre]], " ",Clientes__2[[#This Row],[Nombres2]], " ",Clientes__2[[#This Row],[Apellido]],)</f>
        <v>Ricardo  Anand</v>
      </c>
      <c r="R2878" s="15">
        <v>18643</v>
      </c>
      <c r="S2878" s="14" t="s">
        <v>42</v>
      </c>
      <c r="T2878" s="14" t="s">
        <v>115</v>
      </c>
      <c r="U2878">
        <v>120000</v>
      </c>
      <c r="V2878">
        <v>4</v>
      </c>
      <c r="W2878" s="14" t="s">
        <v>63</v>
      </c>
      <c r="X2878" s="14" t="s">
        <v>84</v>
      </c>
    </row>
    <row r="2879" spans="1:24" x14ac:dyDescent="0.2">
      <c r="A2879">
        <v>25193</v>
      </c>
      <c r="B2879">
        <v>626</v>
      </c>
      <c r="C2879" s="14" t="s">
        <v>327</v>
      </c>
      <c r="D2879" s="14" t="s">
        <v>116</v>
      </c>
      <c r="E2879" s="14" t="s">
        <v>222</v>
      </c>
      <c r="F2879" s="15">
        <v>22197</v>
      </c>
      <c r="G2879" s="14" t="s">
        <v>43</v>
      </c>
      <c r="H2879" s="14" t="s">
        <v>115</v>
      </c>
      <c r="I2879">
        <v>90000</v>
      </c>
      <c r="J2879">
        <v>4</v>
      </c>
      <c r="K2879" s="14" t="s">
        <v>67</v>
      </c>
      <c r="L2879" s="14" t="s">
        <v>84</v>
      </c>
      <c r="O2879">
        <v>13946</v>
      </c>
      <c r="P2879">
        <v>547</v>
      </c>
      <c r="Q2879" t="str">
        <f>_xlfn.CONCAT(Clientes__2[[#This Row],[Nombre]], " ",Clientes__2[[#This Row],[Nombres2]], " ",Clientes__2[[#This Row],[Apellido]],)</f>
        <v>Stephanie A Howard</v>
      </c>
      <c r="R2879" s="15">
        <v>21757</v>
      </c>
      <c r="S2879" s="14" t="s">
        <v>42</v>
      </c>
      <c r="T2879" s="14" t="s">
        <v>42</v>
      </c>
      <c r="U2879">
        <v>60000</v>
      </c>
      <c r="V2879">
        <v>4</v>
      </c>
      <c r="W2879" s="14" t="s">
        <v>55</v>
      </c>
      <c r="X2879" s="14" t="s">
        <v>84</v>
      </c>
    </row>
    <row r="2880" spans="1:24" x14ac:dyDescent="0.2">
      <c r="A2880">
        <v>20774</v>
      </c>
      <c r="B2880">
        <v>368</v>
      </c>
      <c r="C2880" s="14" t="s">
        <v>504</v>
      </c>
      <c r="D2880" s="14" t="s">
        <v>116</v>
      </c>
      <c r="E2880" s="14" t="s">
        <v>520</v>
      </c>
      <c r="F2880" s="15">
        <v>21373</v>
      </c>
      <c r="G2880" s="14" t="s">
        <v>43</v>
      </c>
      <c r="H2880" s="14" t="s">
        <v>42</v>
      </c>
      <c r="I2880">
        <v>80000</v>
      </c>
      <c r="J2880">
        <v>4</v>
      </c>
      <c r="K2880" s="14" t="s">
        <v>70</v>
      </c>
      <c r="L2880" s="14" t="s">
        <v>54</v>
      </c>
      <c r="O2880">
        <v>15131</v>
      </c>
      <c r="P2880">
        <v>8</v>
      </c>
      <c r="Q2880" t="str">
        <f>_xlfn.CONCAT(Clientes__2[[#This Row],[Nombre]], " ",Clientes__2[[#This Row],[Nombres2]], " ",Clientes__2[[#This Row],[Apellido]],)</f>
        <v>Anthony A Miller</v>
      </c>
      <c r="R2880" s="15">
        <v>26353</v>
      </c>
      <c r="S2880" s="14" t="s">
        <v>43</v>
      </c>
      <c r="T2880" s="14" t="s">
        <v>115</v>
      </c>
      <c r="U2880">
        <v>80000</v>
      </c>
      <c r="V2880">
        <v>0</v>
      </c>
      <c r="W2880" s="14" t="s">
        <v>55</v>
      </c>
      <c r="X2880" s="14" t="s">
        <v>84</v>
      </c>
    </row>
    <row r="2881" spans="1:24" x14ac:dyDescent="0.2">
      <c r="A2881">
        <v>17131</v>
      </c>
      <c r="B2881">
        <v>637</v>
      </c>
      <c r="C2881" s="14" t="s">
        <v>226</v>
      </c>
      <c r="D2881" s="14" t="s">
        <v>123</v>
      </c>
      <c r="E2881" s="14" t="s">
        <v>383</v>
      </c>
      <c r="F2881" s="15">
        <v>16499</v>
      </c>
      <c r="G2881" s="14" t="s">
        <v>43</v>
      </c>
      <c r="H2881" s="14" t="s">
        <v>115</v>
      </c>
      <c r="I2881">
        <v>70000</v>
      </c>
      <c r="J2881">
        <v>4</v>
      </c>
      <c r="K2881" s="14" t="s">
        <v>55</v>
      </c>
      <c r="L2881" s="14" t="s">
        <v>66</v>
      </c>
      <c r="O2881">
        <v>26080</v>
      </c>
      <c r="P2881">
        <v>616</v>
      </c>
      <c r="Q2881" t="str">
        <f>_xlfn.CONCAT(Clientes__2[[#This Row],[Nombre]], " ",Clientes__2[[#This Row],[Nombres2]], " ",Clientes__2[[#This Row],[Apellido]],)</f>
        <v>Lauren E Henderson</v>
      </c>
      <c r="R2881" s="15">
        <v>22973</v>
      </c>
      <c r="S2881" s="14" t="s">
        <v>42</v>
      </c>
      <c r="T2881" s="14" t="s">
        <v>115</v>
      </c>
      <c r="U2881">
        <v>100000</v>
      </c>
      <c r="V2881">
        <v>1</v>
      </c>
      <c r="W2881" s="14" t="s">
        <v>63</v>
      </c>
      <c r="X2881" s="14" t="s">
        <v>84</v>
      </c>
    </row>
    <row r="2882" spans="1:24" x14ac:dyDescent="0.2">
      <c r="A2882">
        <v>22542</v>
      </c>
      <c r="B2882">
        <v>201</v>
      </c>
      <c r="C2882" s="14" t="s">
        <v>14</v>
      </c>
      <c r="D2882" s="14"/>
      <c r="E2882" s="14" t="s">
        <v>146</v>
      </c>
      <c r="F2882" s="15">
        <v>27310</v>
      </c>
      <c r="G2882" s="14" t="s">
        <v>43</v>
      </c>
      <c r="H2882" s="14" t="s">
        <v>115</v>
      </c>
      <c r="I2882">
        <v>30000</v>
      </c>
      <c r="J2882">
        <v>0</v>
      </c>
      <c r="K2882" s="14" t="s">
        <v>63</v>
      </c>
      <c r="L2882" s="14" t="s">
        <v>91</v>
      </c>
      <c r="O2882">
        <v>28100</v>
      </c>
      <c r="P2882">
        <v>385</v>
      </c>
      <c r="Q2882" t="str">
        <f>_xlfn.CONCAT(Clientes__2[[#This Row],[Nombre]], " ",Clientes__2[[#This Row],[Nombres2]], " ",Clientes__2[[#This Row],[Apellido]],)</f>
        <v>Teresa  Alvarez</v>
      </c>
      <c r="R2882" s="15">
        <v>28727</v>
      </c>
      <c r="S2882" s="14" t="s">
        <v>43</v>
      </c>
      <c r="T2882" s="14" t="s">
        <v>115</v>
      </c>
      <c r="U2882">
        <v>90000</v>
      </c>
      <c r="V2882">
        <v>4</v>
      </c>
      <c r="W2882" s="14" t="s">
        <v>63</v>
      </c>
      <c r="X2882" s="14" t="s">
        <v>54</v>
      </c>
    </row>
    <row r="2883" spans="1:24" x14ac:dyDescent="0.2">
      <c r="A2883">
        <v>18092</v>
      </c>
      <c r="B2883">
        <v>54</v>
      </c>
      <c r="C2883" s="14" t="s">
        <v>282</v>
      </c>
      <c r="D2883" s="14"/>
      <c r="E2883" s="14" t="s">
        <v>144</v>
      </c>
      <c r="F2883" s="15">
        <v>17973</v>
      </c>
      <c r="G2883" s="14" t="s">
        <v>42</v>
      </c>
      <c r="H2883" s="14" t="s">
        <v>42</v>
      </c>
      <c r="I2883">
        <v>40000</v>
      </c>
      <c r="J2883">
        <v>2</v>
      </c>
      <c r="K2883" s="14" t="s">
        <v>81</v>
      </c>
      <c r="L2883" s="14" t="s">
        <v>54</v>
      </c>
      <c r="O2883">
        <v>16725</v>
      </c>
      <c r="P2883">
        <v>618</v>
      </c>
      <c r="Q2883" t="str">
        <f>_xlfn.CONCAT(Clientes__2[[#This Row],[Nombre]], " ",Clientes__2[[#This Row],[Nombres2]], " ",Clientes__2[[#This Row],[Apellido]],)</f>
        <v>Eduardo  Baker</v>
      </c>
      <c r="R2883" s="15">
        <v>29393</v>
      </c>
      <c r="S2883" s="14" t="s">
        <v>42</v>
      </c>
      <c r="T2883" s="14" t="s">
        <v>42</v>
      </c>
      <c r="U2883">
        <v>30000</v>
      </c>
      <c r="V2883">
        <v>0</v>
      </c>
      <c r="W2883" s="14" t="s">
        <v>67</v>
      </c>
      <c r="X2883" s="14" t="s">
        <v>54</v>
      </c>
    </row>
    <row r="2884" spans="1:24" x14ac:dyDescent="0.2">
      <c r="A2884">
        <v>22447</v>
      </c>
      <c r="B2884">
        <v>168</v>
      </c>
      <c r="C2884" s="14" t="s">
        <v>763</v>
      </c>
      <c r="D2884" s="14" t="s">
        <v>128</v>
      </c>
      <c r="E2884" s="14" t="s">
        <v>592</v>
      </c>
      <c r="F2884" s="15">
        <v>25306</v>
      </c>
      <c r="G2884" s="14" t="s">
        <v>42</v>
      </c>
      <c r="H2884" s="14" t="s">
        <v>115</v>
      </c>
      <c r="I2884">
        <v>40000</v>
      </c>
      <c r="J2884">
        <v>0</v>
      </c>
      <c r="K2884" s="14" t="s">
        <v>70</v>
      </c>
      <c r="L2884" s="14" t="s">
        <v>91</v>
      </c>
      <c r="O2884">
        <v>14350</v>
      </c>
      <c r="P2884">
        <v>547</v>
      </c>
      <c r="Q2884" t="str">
        <f>_xlfn.CONCAT(Clientes__2[[#This Row],[Nombre]], " ",Clientes__2[[#This Row],[Nombres2]], " ",Clientes__2[[#This Row],[Apellido]],)</f>
        <v>Tara C Shan</v>
      </c>
      <c r="R2884" s="15">
        <v>27919</v>
      </c>
      <c r="S2884" s="14" t="s">
        <v>43</v>
      </c>
      <c r="T2884" s="14" t="s">
        <v>115</v>
      </c>
      <c r="U2884">
        <v>40000</v>
      </c>
      <c r="V2884">
        <v>0</v>
      </c>
      <c r="W2884" s="14" t="s">
        <v>67</v>
      </c>
      <c r="X2884" s="14" t="s">
        <v>54</v>
      </c>
    </row>
    <row r="2885" spans="1:24" x14ac:dyDescent="0.2">
      <c r="A2885">
        <v>26702</v>
      </c>
      <c r="B2885">
        <v>609</v>
      </c>
      <c r="C2885" s="14" t="s">
        <v>529</v>
      </c>
      <c r="D2885" s="14"/>
      <c r="E2885" s="14" t="s">
        <v>669</v>
      </c>
      <c r="F2885" s="15">
        <v>22740</v>
      </c>
      <c r="G2885" s="14" t="s">
        <v>42</v>
      </c>
      <c r="H2885" s="14" t="s">
        <v>115</v>
      </c>
      <c r="I2885">
        <v>90000</v>
      </c>
      <c r="J2885">
        <v>5</v>
      </c>
      <c r="K2885" s="14" t="s">
        <v>63</v>
      </c>
      <c r="L2885" s="14" t="s">
        <v>84</v>
      </c>
      <c r="O2885">
        <v>22188</v>
      </c>
      <c r="P2885">
        <v>609</v>
      </c>
      <c r="Q2885" t="str">
        <f>_xlfn.CONCAT(Clientes__2[[#This Row],[Nombre]], " ",Clientes__2[[#This Row],[Nombres2]], " ",Clientes__2[[#This Row],[Apellido]],)</f>
        <v>Cynthia  Arun</v>
      </c>
      <c r="R2885" s="15">
        <v>26823</v>
      </c>
      <c r="S2885" s="14" t="s">
        <v>42</v>
      </c>
      <c r="T2885" s="14" t="s">
        <v>115</v>
      </c>
      <c r="U2885">
        <v>60000</v>
      </c>
      <c r="V2885">
        <v>0</v>
      </c>
      <c r="W2885" s="14" t="s">
        <v>63</v>
      </c>
      <c r="X2885" s="14" t="s">
        <v>54</v>
      </c>
    </row>
    <row r="2886" spans="1:24" x14ac:dyDescent="0.2">
      <c r="A2886">
        <v>22176</v>
      </c>
      <c r="B2886">
        <v>19</v>
      </c>
      <c r="C2886" s="14" t="s">
        <v>722</v>
      </c>
      <c r="D2886" s="14" t="s">
        <v>42</v>
      </c>
      <c r="E2886" s="14" t="s">
        <v>316</v>
      </c>
      <c r="F2886" s="15">
        <v>19612</v>
      </c>
      <c r="G2886" s="14" t="s">
        <v>42</v>
      </c>
      <c r="H2886" s="14" t="s">
        <v>42</v>
      </c>
      <c r="I2886">
        <v>40000</v>
      </c>
      <c r="J2886">
        <v>3</v>
      </c>
      <c r="K2886" s="14" t="s">
        <v>63</v>
      </c>
      <c r="L2886" s="14" t="s">
        <v>54</v>
      </c>
      <c r="O2886">
        <v>14829</v>
      </c>
      <c r="P2886">
        <v>211</v>
      </c>
      <c r="Q2886" t="str">
        <f>_xlfn.CONCAT(Clientes__2[[#This Row],[Nombre]], " ",Clientes__2[[#This Row],[Nombres2]], " ",Clientes__2[[#This Row],[Apellido]],)</f>
        <v>Alejandro M Yang</v>
      </c>
      <c r="R2886" s="15">
        <v>28505</v>
      </c>
      <c r="S2886" s="14" t="s">
        <v>43</v>
      </c>
      <c r="T2886" s="14" t="s">
        <v>115</v>
      </c>
      <c r="U2886">
        <v>30000</v>
      </c>
      <c r="V2886">
        <v>3</v>
      </c>
      <c r="W2886" s="14" t="s">
        <v>63</v>
      </c>
      <c r="X2886" s="14" t="s">
        <v>91</v>
      </c>
    </row>
    <row r="2887" spans="1:24" x14ac:dyDescent="0.2">
      <c r="A2887">
        <v>13342</v>
      </c>
      <c r="B2887">
        <v>312</v>
      </c>
      <c r="C2887" s="14" t="s">
        <v>408</v>
      </c>
      <c r="D2887" s="14" t="s">
        <v>128</v>
      </c>
      <c r="E2887" s="14" t="s">
        <v>407</v>
      </c>
      <c r="F2887" s="15">
        <v>15509</v>
      </c>
      <c r="G2887" s="14" t="s">
        <v>43</v>
      </c>
      <c r="H2887" s="14" t="s">
        <v>42</v>
      </c>
      <c r="I2887">
        <v>90000</v>
      </c>
      <c r="J2887">
        <v>5</v>
      </c>
      <c r="K2887" s="14" t="s">
        <v>55</v>
      </c>
      <c r="L2887" s="14" t="s">
        <v>66</v>
      </c>
      <c r="O2887">
        <v>22391</v>
      </c>
      <c r="P2887">
        <v>175</v>
      </c>
      <c r="Q2887" t="str">
        <f>_xlfn.CONCAT(Clientes__2[[#This Row],[Nombre]], " ",Clientes__2[[#This Row],[Nombres2]], " ",Clientes__2[[#This Row],[Apellido]],)</f>
        <v>Brandon C Jackson</v>
      </c>
      <c r="R2887" s="15">
        <v>19880</v>
      </c>
      <c r="S2887" s="14" t="s">
        <v>42</v>
      </c>
      <c r="T2887" s="14" t="s">
        <v>115</v>
      </c>
      <c r="U2887">
        <v>10000</v>
      </c>
      <c r="V2887">
        <v>2</v>
      </c>
      <c r="W2887" s="14" t="s">
        <v>63</v>
      </c>
      <c r="X2887" s="14" t="s">
        <v>60</v>
      </c>
    </row>
    <row r="2888" spans="1:24" x14ac:dyDescent="0.2">
      <c r="A2888">
        <v>13063</v>
      </c>
      <c r="B2888">
        <v>631</v>
      </c>
      <c r="C2888" s="14" t="s">
        <v>600</v>
      </c>
      <c r="D2888" s="14"/>
      <c r="E2888" s="14" t="s">
        <v>191</v>
      </c>
      <c r="F2888" s="15">
        <v>27102</v>
      </c>
      <c r="G2888" s="14" t="s">
        <v>43</v>
      </c>
      <c r="H2888" s="14" t="s">
        <v>115</v>
      </c>
      <c r="I2888">
        <v>40000</v>
      </c>
      <c r="J2888">
        <v>0</v>
      </c>
      <c r="K2888" s="14" t="s">
        <v>67</v>
      </c>
      <c r="L2888" s="14" t="s">
        <v>54</v>
      </c>
      <c r="O2888">
        <v>12925</v>
      </c>
      <c r="P2888">
        <v>301</v>
      </c>
      <c r="Q2888" t="str">
        <f>_xlfn.CONCAT(Clientes__2[[#This Row],[Nombre]], " ",Clientes__2[[#This Row],[Nombres2]], " ",Clientes__2[[#This Row],[Apellido]],)</f>
        <v>Jessica  Johnson</v>
      </c>
      <c r="R2888" s="15">
        <v>24332</v>
      </c>
      <c r="S2888" s="14" t="s">
        <v>42</v>
      </c>
      <c r="T2888" s="14" t="s">
        <v>115</v>
      </c>
      <c r="U2888">
        <v>60000</v>
      </c>
      <c r="V2888">
        <v>0</v>
      </c>
      <c r="W2888" s="14" t="s">
        <v>70</v>
      </c>
      <c r="X2888" s="14" t="s">
        <v>84</v>
      </c>
    </row>
    <row r="2889" spans="1:24" x14ac:dyDescent="0.2">
      <c r="A2889">
        <v>26680</v>
      </c>
      <c r="B2889">
        <v>627</v>
      </c>
      <c r="C2889" s="14" t="s">
        <v>183</v>
      </c>
      <c r="D2889" s="14"/>
      <c r="E2889" s="14" t="s">
        <v>582</v>
      </c>
      <c r="F2889" s="15">
        <v>20771</v>
      </c>
      <c r="G2889" s="14" t="s">
        <v>43</v>
      </c>
      <c r="H2889" s="14" t="s">
        <v>115</v>
      </c>
      <c r="I2889">
        <v>80000</v>
      </c>
      <c r="J2889">
        <v>2</v>
      </c>
      <c r="K2889" s="14" t="s">
        <v>81</v>
      </c>
      <c r="L2889" s="14" t="s">
        <v>54</v>
      </c>
      <c r="O2889">
        <v>25260</v>
      </c>
      <c r="P2889">
        <v>648</v>
      </c>
      <c r="Q2889" t="str">
        <f>_xlfn.CONCAT(Clientes__2[[#This Row],[Nombre]], " ",Clientes__2[[#This Row],[Nombres2]], " ",Clientes__2[[#This Row],[Apellido]],)</f>
        <v>Melissa  Powell</v>
      </c>
      <c r="R2889" s="15">
        <v>28713</v>
      </c>
      <c r="S2889" s="14" t="s">
        <v>43</v>
      </c>
      <c r="T2889" s="14" t="s">
        <v>42</v>
      </c>
      <c r="U2889">
        <v>40000</v>
      </c>
      <c r="V2889">
        <v>0</v>
      </c>
      <c r="W2889" s="14" t="s">
        <v>67</v>
      </c>
      <c r="X2889" s="14" t="s">
        <v>54</v>
      </c>
    </row>
    <row r="2890" spans="1:24" x14ac:dyDescent="0.2">
      <c r="A2890">
        <v>15340</v>
      </c>
      <c r="B2890">
        <v>43</v>
      </c>
      <c r="C2890" s="14" t="s">
        <v>583</v>
      </c>
      <c r="D2890" s="14" t="s">
        <v>44</v>
      </c>
      <c r="E2890" s="14" t="s">
        <v>435</v>
      </c>
      <c r="F2890" s="15">
        <v>18755</v>
      </c>
      <c r="G2890" s="14" t="s">
        <v>42</v>
      </c>
      <c r="H2890" s="14" t="s">
        <v>115</v>
      </c>
      <c r="I2890">
        <v>40000</v>
      </c>
      <c r="J2890">
        <v>2</v>
      </c>
      <c r="K2890" s="14" t="s">
        <v>81</v>
      </c>
      <c r="L2890" s="14" t="s">
        <v>54</v>
      </c>
      <c r="O2890">
        <v>12148</v>
      </c>
      <c r="P2890">
        <v>548</v>
      </c>
      <c r="Q2890" t="str">
        <f>_xlfn.CONCAT(Clientes__2[[#This Row],[Nombre]], " ",Clientes__2[[#This Row],[Nombres2]], " ",Clientes__2[[#This Row],[Apellido]],)</f>
        <v>Brittany R Barnes</v>
      </c>
      <c r="R2890" s="15">
        <v>23717</v>
      </c>
      <c r="S2890" s="14" t="s">
        <v>43</v>
      </c>
      <c r="T2890" s="14" t="s">
        <v>115</v>
      </c>
      <c r="U2890">
        <v>100000</v>
      </c>
      <c r="V2890">
        <v>5</v>
      </c>
      <c r="W2890" s="14" t="s">
        <v>63</v>
      </c>
      <c r="X2890" s="14" t="s">
        <v>84</v>
      </c>
    </row>
    <row r="2891" spans="1:24" x14ac:dyDescent="0.2">
      <c r="A2891">
        <v>16163</v>
      </c>
      <c r="B2891">
        <v>34</v>
      </c>
      <c r="C2891" s="14" t="s">
        <v>374</v>
      </c>
      <c r="D2891" s="14" t="s">
        <v>347</v>
      </c>
      <c r="E2891" s="14" t="s">
        <v>209</v>
      </c>
      <c r="F2891" s="15">
        <v>24821</v>
      </c>
      <c r="G2891" s="14" t="s">
        <v>43</v>
      </c>
      <c r="H2891" s="14" t="s">
        <v>42</v>
      </c>
      <c r="I2891">
        <v>60000</v>
      </c>
      <c r="J2891">
        <v>2</v>
      </c>
      <c r="K2891" s="14" t="s">
        <v>55</v>
      </c>
      <c r="L2891" s="14" t="s">
        <v>84</v>
      </c>
      <c r="O2891">
        <v>16643</v>
      </c>
      <c r="P2891">
        <v>60</v>
      </c>
      <c r="Q2891" t="str">
        <f>_xlfn.CONCAT(Clientes__2[[#This Row],[Nombre]], " ",Clientes__2[[#This Row],[Nombres2]], " ",Clientes__2[[#This Row],[Apellido]],)</f>
        <v>Willie B Chande</v>
      </c>
      <c r="R2891" s="15">
        <v>15176</v>
      </c>
      <c r="S2891" s="14" t="s">
        <v>43</v>
      </c>
      <c r="T2891" s="14" t="s">
        <v>42</v>
      </c>
      <c r="U2891">
        <v>170000</v>
      </c>
      <c r="V2891">
        <v>1</v>
      </c>
      <c r="W2891" s="14" t="s">
        <v>70</v>
      </c>
      <c r="X2891" s="14" t="s">
        <v>66</v>
      </c>
    </row>
    <row r="2892" spans="1:24" x14ac:dyDescent="0.2">
      <c r="A2892">
        <v>29025</v>
      </c>
      <c r="B2892">
        <v>325</v>
      </c>
      <c r="C2892" s="14" t="s">
        <v>107</v>
      </c>
      <c r="D2892" s="14" t="s">
        <v>120</v>
      </c>
      <c r="E2892" s="14" t="s">
        <v>373</v>
      </c>
      <c r="F2892" s="15">
        <v>18662</v>
      </c>
      <c r="G2892" s="14" t="s">
        <v>43</v>
      </c>
      <c r="H2892" s="14" t="s">
        <v>42</v>
      </c>
      <c r="I2892">
        <v>60000</v>
      </c>
      <c r="J2892">
        <v>2</v>
      </c>
      <c r="K2892" s="14" t="s">
        <v>63</v>
      </c>
      <c r="L2892" s="14" t="s">
        <v>84</v>
      </c>
      <c r="O2892">
        <v>24328</v>
      </c>
      <c r="P2892">
        <v>343</v>
      </c>
      <c r="Q2892" t="str">
        <f>_xlfn.CONCAT(Clientes__2[[#This Row],[Nombre]], " ",Clientes__2[[#This Row],[Nombres2]], " ",Clientes__2[[#This Row],[Apellido]],)</f>
        <v>Miguel K Hayes</v>
      </c>
      <c r="R2892" s="15">
        <v>23504</v>
      </c>
      <c r="S2892" s="14" t="s">
        <v>43</v>
      </c>
      <c r="T2892" s="14" t="s">
        <v>115</v>
      </c>
      <c r="U2892">
        <v>60000</v>
      </c>
      <c r="V2892">
        <v>4</v>
      </c>
      <c r="W2892" s="14" t="s">
        <v>55</v>
      </c>
      <c r="X2892" s="14" t="s">
        <v>54</v>
      </c>
    </row>
    <row r="2893" spans="1:24" x14ac:dyDescent="0.2">
      <c r="A2893">
        <v>27294</v>
      </c>
      <c r="B2893">
        <v>358</v>
      </c>
      <c r="C2893" s="14" t="s">
        <v>553</v>
      </c>
      <c r="D2893" s="14"/>
      <c r="E2893" s="14" t="s">
        <v>166</v>
      </c>
      <c r="F2893" s="15">
        <v>24337</v>
      </c>
      <c r="G2893" s="14" t="s">
        <v>43</v>
      </c>
      <c r="H2893" s="14" t="s">
        <v>115</v>
      </c>
      <c r="I2893">
        <v>70000</v>
      </c>
      <c r="J2893">
        <v>0</v>
      </c>
      <c r="K2893" s="14" t="s">
        <v>70</v>
      </c>
      <c r="L2893" s="14" t="s">
        <v>84</v>
      </c>
      <c r="O2893">
        <v>18552</v>
      </c>
      <c r="P2893">
        <v>311</v>
      </c>
      <c r="Q2893" t="str">
        <f>_xlfn.CONCAT(Clientes__2[[#This Row],[Nombre]], " ",Clientes__2[[#This Row],[Nombres2]], " ",Clientes__2[[#This Row],[Apellido]],)</f>
        <v>Ana  Bradley</v>
      </c>
      <c r="R2893" s="15">
        <v>25845</v>
      </c>
      <c r="S2893" s="14" t="s">
        <v>42</v>
      </c>
      <c r="T2893" s="14" t="s">
        <v>115</v>
      </c>
      <c r="U2893">
        <v>50000</v>
      </c>
      <c r="V2893">
        <v>1</v>
      </c>
      <c r="W2893" s="14" t="s">
        <v>55</v>
      </c>
      <c r="X2893" s="14" t="s">
        <v>54</v>
      </c>
    </row>
    <row r="2894" spans="1:24" x14ac:dyDescent="0.2">
      <c r="A2894">
        <v>25126</v>
      </c>
      <c r="B2894">
        <v>7</v>
      </c>
      <c r="C2894" s="14" t="s">
        <v>564</v>
      </c>
      <c r="D2894" s="14" t="s">
        <v>46</v>
      </c>
      <c r="E2894" s="14" t="s">
        <v>65</v>
      </c>
      <c r="F2894" s="15">
        <v>24436</v>
      </c>
      <c r="G2894" s="14" t="s">
        <v>42</v>
      </c>
      <c r="H2894" s="14" t="s">
        <v>42</v>
      </c>
      <c r="I2894">
        <v>90000</v>
      </c>
      <c r="J2894">
        <v>0</v>
      </c>
      <c r="K2894" s="14" t="s">
        <v>55</v>
      </c>
      <c r="L2894" s="14" t="s">
        <v>84</v>
      </c>
      <c r="O2894">
        <v>19395</v>
      </c>
      <c r="P2894">
        <v>325</v>
      </c>
      <c r="Q2894" t="str">
        <f>_xlfn.CONCAT(Clientes__2[[#This Row],[Nombre]], " ",Clientes__2[[#This Row],[Nombres2]], " ",Clientes__2[[#This Row],[Apellido]],)</f>
        <v>Shane L Suri</v>
      </c>
      <c r="R2894" s="15">
        <v>22068</v>
      </c>
      <c r="S2894" s="14" t="s">
        <v>43</v>
      </c>
      <c r="T2894" s="14" t="s">
        <v>42</v>
      </c>
      <c r="U2894">
        <v>40000</v>
      </c>
      <c r="V2894">
        <v>4</v>
      </c>
      <c r="W2894" s="14" t="s">
        <v>67</v>
      </c>
      <c r="X2894" s="14" t="s">
        <v>54</v>
      </c>
    </row>
    <row r="2895" spans="1:24" x14ac:dyDescent="0.2">
      <c r="A2895">
        <v>29428</v>
      </c>
      <c r="B2895">
        <v>156</v>
      </c>
      <c r="C2895" s="14" t="s">
        <v>473</v>
      </c>
      <c r="D2895" s="14" t="s">
        <v>123</v>
      </c>
      <c r="E2895" s="14" t="s">
        <v>230</v>
      </c>
      <c r="F2895" s="15">
        <v>27191</v>
      </c>
      <c r="G2895" s="14" t="s">
        <v>42</v>
      </c>
      <c r="H2895" s="14" t="s">
        <v>42</v>
      </c>
      <c r="I2895">
        <v>20000</v>
      </c>
      <c r="J2895">
        <v>0</v>
      </c>
      <c r="K2895" s="14" t="s">
        <v>81</v>
      </c>
      <c r="L2895" s="14" t="s">
        <v>60</v>
      </c>
      <c r="O2895">
        <v>12089</v>
      </c>
      <c r="P2895">
        <v>54</v>
      </c>
      <c r="Q2895" t="str">
        <f>_xlfn.CONCAT(Clientes__2[[#This Row],[Nombre]], " ",Clientes__2[[#This Row],[Nombres2]], " ",Clientes__2[[#This Row],[Apellido]],)</f>
        <v>Kristopher E Perez</v>
      </c>
      <c r="R2895" s="15">
        <v>17464</v>
      </c>
      <c r="S2895" s="14" t="s">
        <v>42</v>
      </c>
      <c r="T2895" s="14" t="s">
        <v>42</v>
      </c>
      <c r="U2895">
        <v>70000</v>
      </c>
      <c r="V2895">
        <v>4</v>
      </c>
      <c r="W2895" s="14" t="s">
        <v>55</v>
      </c>
      <c r="X2895" s="14" t="s">
        <v>66</v>
      </c>
    </row>
    <row r="2896" spans="1:24" x14ac:dyDescent="0.2">
      <c r="A2896">
        <v>15612</v>
      </c>
      <c r="B2896">
        <v>259</v>
      </c>
      <c r="C2896" s="14" t="s">
        <v>538</v>
      </c>
      <c r="D2896" s="14"/>
      <c r="E2896" s="14" t="s">
        <v>670</v>
      </c>
      <c r="F2896" s="15">
        <v>28587</v>
      </c>
      <c r="G2896" s="14" t="s">
        <v>43</v>
      </c>
      <c r="H2896" s="14" t="s">
        <v>42</v>
      </c>
      <c r="I2896">
        <v>30000</v>
      </c>
      <c r="J2896">
        <v>0</v>
      </c>
      <c r="K2896" s="14" t="s">
        <v>67</v>
      </c>
      <c r="L2896" s="14" t="s">
        <v>60</v>
      </c>
      <c r="O2896">
        <v>16034</v>
      </c>
      <c r="P2896">
        <v>146</v>
      </c>
      <c r="Q2896" t="str">
        <f>_xlfn.CONCAT(Clientes__2[[#This Row],[Nombre]], " ",Clientes__2[[#This Row],[Nombres2]], " ",Clientes__2[[#This Row],[Apellido]],)</f>
        <v>Damien  Ma</v>
      </c>
      <c r="R2896" s="15">
        <v>22991</v>
      </c>
      <c r="S2896" s="14" t="s">
        <v>42</v>
      </c>
      <c r="T2896" s="14" t="s">
        <v>115</v>
      </c>
      <c r="U2896">
        <v>10000</v>
      </c>
      <c r="V2896">
        <v>1</v>
      </c>
      <c r="W2896" s="14" t="s">
        <v>70</v>
      </c>
      <c r="X2896" s="14" t="s">
        <v>60</v>
      </c>
    </row>
    <row r="2897" spans="1:24" x14ac:dyDescent="0.2">
      <c r="A2897">
        <v>27807</v>
      </c>
      <c r="B2897">
        <v>214</v>
      </c>
      <c r="C2897" s="14" t="s">
        <v>727</v>
      </c>
      <c r="D2897" s="14" t="s">
        <v>185</v>
      </c>
      <c r="E2897" s="14" t="s">
        <v>380</v>
      </c>
      <c r="F2897" s="15">
        <v>12758</v>
      </c>
      <c r="G2897" s="14" t="s">
        <v>43</v>
      </c>
      <c r="H2897" s="14" t="s">
        <v>42</v>
      </c>
      <c r="I2897">
        <v>20000</v>
      </c>
      <c r="J2897">
        <v>2</v>
      </c>
      <c r="K2897" s="14" t="s">
        <v>63</v>
      </c>
      <c r="L2897" s="14" t="s">
        <v>91</v>
      </c>
      <c r="O2897">
        <v>25138</v>
      </c>
      <c r="P2897">
        <v>19</v>
      </c>
      <c r="Q2897" t="str">
        <f>_xlfn.CONCAT(Clientes__2[[#This Row],[Nombre]], " ",Clientes__2[[#This Row],[Nombres2]], " ",Clientes__2[[#This Row],[Apellido]],)</f>
        <v>Shaun G Kumar</v>
      </c>
      <c r="R2897" s="15">
        <v>25096</v>
      </c>
      <c r="S2897" s="14" t="s">
        <v>42</v>
      </c>
      <c r="T2897" s="14" t="s">
        <v>42</v>
      </c>
      <c r="U2897">
        <v>80000</v>
      </c>
      <c r="V2897">
        <v>5</v>
      </c>
      <c r="W2897" s="14" t="s">
        <v>55</v>
      </c>
      <c r="X2897" s="14" t="s">
        <v>84</v>
      </c>
    </row>
    <row r="2898" spans="1:24" x14ac:dyDescent="0.2">
      <c r="A2898">
        <v>25628</v>
      </c>
      <c r="B2898">
        <v>241</v>
      </c>
      <c r="C2898" s="14" t="s">
        <v>556</v>
      </c>
      <c r="D2898" s="14" t="s">
        <v>116</v>
      </c>
      <c r="E2898" s="14" t="s">
        <v>446</v>
      </c>
      <c r="F2898" s="15">
        <v>23524</v>
      </c>
      <c r="G2898" s="14" t="s">
        <v>42</v>
      </c>
      <c r="H2898" s="14" t="s">
        <v>115</v>
      </c>
      <c r="I2898">
        <v>20000</v>
      </c>
      <c r="J2898">
        <v>3</v>
      </c>
      <c r="K2898" s="14" t="s">
        <v>67</v>
      </c>
      <c r="L2898" s="14" t="s">
        <v>60</v>
      </c>
      <c r="O2898">
        <v>19203</v>
      </c>
      <c r="P2898">
        <v>300</v>
      </c>
      <c r="Q2898" t="str">
        <f>_xlfn.CONCAT(Clientes__2[[#This Row],[Nombre]], " ",Clientes__2[[#This Row],[Nombres2]], " ",Clientes__2[[#This Row],[Apellido]],)</f>
        <v>Jessie A Dominguez</v>
      </c>
      <c r="R2898" s="15">
        <v>19523</v>
      </c>
      <c r="S2898" s="14" t="s">
        <v>43</v>
      </c>
      <c r="T2898" s="14" t="s">
        <v>42</v>
      </c>
      <c r="U2898">
        <v>20000</v>
      </c>
      <c r="V2898">
        <v>2</v>
      </c>
      <c r="W2898" s="14" t="s">
        <v>67</v>
      </c>
      <c r="X2898" s="14" t="s">
        <v>60</v>
      </c>
    </row>
    <row r="2899" spans="1:24" x14ac:dyDescent="0.2">
      <c r="A2899">
        <v>11111</v>
      </c>
      <c r="B2899">
        <v>34</v>
      </c>
      <c r="C2899" s="14" t="s">
        <v>280</v>
      </c>
      <c r="D2899" s="14" t="s">
        <v>40</v>
      </c>
      <c r="E2899" s="14" t="s">
        <v>363</v>
      </c>
      <c r="F2899" s="15">
        <v>22700</v>
      </c>
      <c r="G2899" s="14" t="s">
        <v>42</v>
      </c>
      <c r="H2899" s="14" t="s">
        <v>115</v>
      </c>
      <c r="I2899">
        <v>60000</v>
      </c>
      <c r="J2899">
        <v>1</v>
      </c>
      <c r="K2899" s="14" t="s">
        <v>63</v>
      </c>
      <c r="L2899" s="14" t="s">
        <v>54</v>
      </c>
      <c r="O2899">
        <v>27714</v>
      </c>
      <c r="P2899">
        <v>4</v>
      </c>
      <c r="Q2899" t="str">
        <f>_xlfn.CONCAT(Clientes__2[[#This Row],[Nombre]], " ",Clientes__2[[#This Row],[Nombres2]], " ",Clientes__2[[#This Row],[Apellido]],)</f>
        <v>Meredith T Gutierrez</v>
      </c>
      <c r="R2899" s="15">
        <v>22363</v>
      </c>
      <c r="S2899" s="14" t="s">
        <v>42</v>
      </c>
      <c r="T2899" s="14" t="s">
        <v>42</v>
      </c>
      <c r="U2899">
        <v>60000</v>
      </c>
      <c r="V2899">
        <v>1</v>
      </c>
      <c r="W2899" s="14" t="s">
        <v>63</v>
      </c>
      <c r="X2899" s="14" t="s">
        <v>54</v>
      </c>
    </row>
    <row r="2900" spans="1:24" x14ac:dyDescent="0.2">
      <c r="A2900">
        <v>19284</v>
      </c>
      <c r="B2900">
        <v>158</v>
      </c>
      <c r="C2900" s="14" t="s">
        <v>844</v>
      </c>
      <c r="D2900" s="14" t="s">
        <v>116</v>
      </c>
      <c r="E2900" s="14" t="s">
        <v>523</v>
      </c>
      <c r="F2900" s="15">
        <v>21285</v>
      </c>
      <c r="G2900" s="14" t="s">
        <v>42</v>
      </c>
      <c r="H2900" s="14" t="s">
        <v>115</v>
      </c>
      <c r="I2900">
        <v>30000</v>
      </c>
      <c r="J2900">
        <v>1</v>
      </c>
      <c r="K2900" s="14" t="s">
        <v>70</v>
      </c>
      <c r="L2900" s="14" t="s">
        <v>91</v>
      </c>
      <c r="O2900">
        <v>22200</v>
      </c>
      <c r="P2900">
        <v>8</v>
      </c>
      <c r="Q2900" t="str">
        <f>_xlfn.CONCAT(Clientes__2[[#This Row],[Nombre]], " ",Clientes__2[[#This Row],[Nombres2]], " ",Clientes__2[[#This Row],[Apellido]],)</f>
        <v>Briana A Romero</v>
      </c>
      <c r="R2900" s="15">
        <v>20907</v>
      </c>
      <c r="S2900" s="14" t="s">
        <v>43</v>
      </c>
      <c r="T2900" s="14" t="s">
        <v>115</v>
      </c>
      <c r="U2900">
        <v>70000</v>
      </c>
      <c r="V2900">
        <v>2</v>
      </c>
      <c r="W2900" s="14" t="s">
        <v>67</v>
      </c>
      <c r="X2900" s="14" t="s">
        <v>84</v>
      </c>
    </row>
    <row r="2901" spans="1:24" x14ac:dyDescent="0.2">
      <c r="A2901">
        <v>23938</v>
      </c>
      <c r="B2901">
        <v>231</v>
      </c>
      <c r="C2901" s="14" t="s">
        <v>530</v>
      </c>
      <c r="D2901" s="14" t="s">
        <v>116</v>
      </c>
      <c r="E2901" s="14" t="s">
        <v>353</v>
      </c>
      <c r="F2901" s="15">
        <v>23286</v>
      </c>
      <c r="G2901" s="14" t="s">
        <v>42</v>
      </c>
      <c r="H2901" s="14" t="s">
        <v>42</v>
      </c>
      <c r="I2901">
        <v>40000</v>
      </c>
      <c r="J2901">
        <v>1</v>
      </c>
      <c r="K2901" s="14" t="s">
        <v>55</v>
      </c>
      <c r="L2901" s="14" t="s">
        <v>54</v>
      </c>
      <c r="O2901">
        <v>19808</v>
      </c>
      <c r="P2901">
        <v>326</v>
      </c>
      <c r="Q2901" t="str">
        <f>_xlfn.CONCAT(Clientes__2[[#This Row],[Nombre]], " ",Clientes__2[[#This Row],[Nombres2]], " ",Clientes__2[[#This Row],[Apellido]],)</f>
        <v>Harold A Madan</v>
      </c>
      <c r="R2901" s="15">
        <v>24133</v>
      </c>
      <c r="S2901" s="14" t="s">
        <v>42</v>
      </c>
      <c r="T2901" s="14" t="s">
        <v>115</v>
      </c>
      <c r="U2901">
        <v>130000</v>
      </c>
      <c r="V2901">
        <v>0</v>
      </c>
      <c r="W2901" s="14" t="s">
        <v>70</v>
      </c>
      <c r="X2901" s="14" t="s">
        <v>66</v>
      </c>
    </row>
    <row r="2902" spans="1:24" x14ac:dyDescent="0.2">
      <c r="A2902">
        <v>21385</v>
      </c>
      <c r="B2902">
        <v>312</v>
      </c>
      <c r="C2902" s="14" t="s">
        <v>544</v>
      </c>
      <c r="D2902" s="14"/>
      <c r="E2902" s="14" t="s">
        <v>184</v>
      </c>
      <c r="F2902" s="15">
        <v>29395</v>
      </c>
      <c r="G2902" s="14" t="s">
        <v>43</v>
      </c>
      <c r="H2902" s="14" t="s">
        <v>115</v>
      </c>
      <c r="I2902">
        <v>30000</v>
      </c>
      <c r="J2902">
        <v>0</v>
      </c>
      <c r="K2902" s="14" t="s">
        <v>63</v>
      </c>
      <c r="L2902" s="14" t="s">
        <v>54</v>
      </c>
      <c r="O2902">
        <v>18955</v>
      </c>
      <c r="P2902">
        <v>352</v>
      </c>
      <c r="Q2902" t="str">
        <f>_xlfn.CONCAT(Clientes__2[[#This Row],[Nombre]], " ",Clientes__2[[#This Row],[Nombres2]], " ",Clientes__2[[#This Row],[Apellido]],)</f>
        <v>Nicole  Peterson</v>
      </c>
      <c r="R2902" s="15">
        <v>22696</v>
      </c>
      <c r="S2902" s="14" t="s">
        <v>43</v>
      </c>
      <c r="T2902" s="14" t="s">
        <v>42</v>
      </c>
      <c r="U2902">
        <v>40000</v>
      </c>
      <c r="V2902">
        <v>3</v>
      </c>
      <c r="W2902" s="14" t="s">
        <v>67</v>
      </c>
      <c r="X2902" s="14" t="s">
        <v>54</v>
      </c>
    </row>
    <row r="2903" spans="1:24" x14ac:dyDescent="0.2">
      <c r="A2903">
        <v>22896</v>
      </c>
      <c r="B2903">
        <v>616</v>
      </c>
      <c r="C2903" s="14" t="s">
        <v>366</v>
      </c>
      <c r="D2903" s="14" t="s">
        <v>260</v>
      </c>
      <c r="E2903" s="14" t="s">
        <v>520</v>
      </c>
      <c r="F2903" s="15">
        <v>21263</v>
      </c>
      <c r="G2903" s="14" t="s">
        <v>42</v>
      </c>
      <c r="H2903" s="14" t="s">
        <v>42</v>
      </c>
      <c r="I2903">
        <v>60000</v>
      </c>
      <c r="J2903">
        <v>3</v>
      </c>
      <c r="K2903" s="14" t="s">
        <v>55</v>
      </c>
      <c r="L2903" s="14" t="s">
        <v>84</v>
      </c>
      <c r="O2903">
        <v>27329</v>
      </c>
      <c r="P2903">
        <v>188</v>
      </c>
      <c r="Q2903" t="str">
        <f>_xlfn.CONCAT(Clientes__2[[#This Row],[Nombre]], " ",Clientes__2[[#This Row],[Nombres2]], " ",Clientes__2[[#This Row],[Apellido]],)</f>
        <v>Logan H Miller</v>
      </c>
      <c r="R2903" s="15">
        <v>18102</v>
      </c>
      <c r="S2903" s="14" t="s">
        <v>42</v>
      </c>
      <c r="T2903" s="14" t="s">
        <v>115</v>
      </c>
      <c r="U2903">
        <v>80000</v>
      </c>
      <c r="V2903">
        <v>5</v>
      </c>
      <c r="W2903" s="14" t="s">
        <v>67</v>
      </c>
      <c r="X2903" s="14" t="s">
        <v>66</v>
      </c>
    </row>
    <row r="2904" spans="1:24" x14ac:dyDescent="0.2">
      <c r="A2904">
        <v>29375</v>
      </c>
      <c r="B2904">
        <v>145</v>
      </c>
      <c r="C2904" s="14" t="s">
        <v>775</v>
      </c>
      <c r="D2904" s="14" t="s">
        <v>116</v>
      </c>
      <c r="E2904" s="14" t="s">
        <v>189</v>
      </c>
      <c r="F2904" s="15">
        <v>23991</v>
      </c>
      <c r="G2904" s="14" t="s">
        <v>42</v>
      </c>
      <c r="H2904" s="14" t="s">
        <v>42</v>
      </c>
      <c r="I2904">
        <v>20000</v>
      </c>
      <c r="J2904">
        <v>2</v>
      </c>
      <c r="K2904" s="14" t="s">
        <v>67</v>
      </c>
      <c r="L2904" s="14" t="s">
        <v>60</v>
      </c>
      <c r="O2904">
        <v>26278</v>
      </c>
      <c r="P2904">
        <v>607</v>
      </c>
      <c r="Q2904" t="str">
        <f>_xlfn.CONCAT(Clientes__2[[#This Row],[Nombre]], " ",Clientes__2[[#This Row],[Nombres2]], " ",Clientes__2[[#This Row],[Apellido]],)</f>
        <v>Sergio A Malhotra</v>
      </c>
      <c r="R2904" s="15">
        <v>21466</v>
      </c>
      <c r="S2904" s="14" t="s">
        <v>43</v>
      </c>
      <c r="T2904" s="14" t="s">
        <v>42</v>
      </c>
      <c r="U2904">
        <v>40000</v>
      </c>
      <c r="V2904">
        <v>2</v>
      </c>
      <c r="W2904" s="14" t="s">
        <v>63</v>
      </c>
      <c r="X2904" s="14" t="s">
        <v>91</v>
      </c>
    </row>
    <row r="2905" spans="1:24" x14ac:dyDescent="0.2">
      <c r="A2905">
        <v>13857</v>
      </c>
      <c r="B2905">
        <v>553</v>
      </c>
      <c r="C2905" s="14" t="s">
        <v>134</v>
      </c>
      <c r="D2905" s="14" t="s">
        <v>116</v>
      </c>
      <c r="E2905" s="14" t="s">
        <v>289</v>
      </c>
      <c r="F2905" s="15">
        <v>26089</v>
      </c>
      <c r="G2905" s="14" t="s">
        <v>42</v>
      </c>
      <c r="H2905" s="14" t="s">
        <v>115</v>
      </c>
      <c r="I2905">
        <v>60000</v>
      </c>
      <c r="J2905">
        <v>1</v>
      </c>
      <c r="K2905" s="14" t="s">
        <v>70</v>
      </c>
      <c r="L2905" s="14" t="s">
        <v>54</v>
      </c>
      <c r="O2905">
        <v>15937</v>
      </c>
      <c r="P2905">
        <v>609</v>
      </c>
      <c r="Q2905" t="str">
        <f>_xlfn.CONCAT(Clientes__2[[#This Row],[Nombre]], " ",Clientes__2[[#This Row],[Nombres2]], " ",Clientes__2[[#This Row],[Apellido]],)</f>
        <v>Victoria A Thompson</v>
      </c>
      <c r="R2905" s="15">
        <v>23874</v>
      </c>
      <c r="S2905" s="14" t="s">
        <v>42</v>
      </c>
      <c r="T2905" s="14" t="s">
        <v>115</v>
      </c>
      <c r="U2905">
        <v>90000</v>
      </c>
      <c r="V2905">
        <v>5</v>
      </c>
      <c r="W2905" s="14" t="s">
        <v>63</v>
      </c>
      <c r="X2905" s="14" t="s">
        <v>84</v>
      </c>
    </row>
    <row r="2906" spans="1:24" x14ac:dyDescent="0.2">
      <c r="A2906">
        <v>19530</v>
      </c>
      <c r="B2906">
        <v>302</v>
      </c>
      <c r="C2906" s="14" t="s">
        <v>811</v>
      </c>
      <c r="D2906" s="14"/>
      <c r="E2906" s="14" t="s">
        <v>482</v>
      </c>
      <c r="F2906" s="15">
        <v>24657</v>
      </c>
      <c r="G2906" s="14" t="s">
        <v>43</v>
      </c>
      <c r="H2906" s="14" t="s">
        <v>115</v>
      </c>
      <c r="I2906">
        <v>60000</v>
      </c>
      <c r="J2906">
        <v>0</v>
      </c>
      <c r="K2906" s="14" t="s">
        <v>70</v>
      </c>
      <c r="L2906" s="14" t="s">
        <v>84</v>
      </c>
      <c r="O2906">
        <v>13465</v>
      </c>
      <c r="P2906">
        <v>337</v>
      </c>
      <c r="Q2906" t="str">
        <f>_xlfn.CONCAT(Clientes__2[[#This Row],[Nombre]], " ",Clientes__2[[#This Row],[Nombres2]], " ",Clientes__2[[#This Row],[Apellido]],)</f>
        <v>Lisa  Liang</v>
      </c>
      <c r="R2906" s="15">
        <v>13154</v>
      </c>
      <c r="S2906" s="14" t="s">
        <v>42</v>
      </c>
      <c r="T2906" s="14" t="s">
        <v>115</v>
      </c>
      <c r="U2906">
        <v>100000</v>
      </c>
      <c r="V2906">
        <v>2</v>
      </c>
      <c r="W2906" s="14" t="s">
        <v>70</v>
      </c>
      <c r="X2906" s="14" t="s">
        <v>66</v>
      </c>
    </row>
    <row r="2907" spans="1:24" x14ac:dyDescent="0.2">
      <c r="A2907">
        <v>19372</v>
      </c>
      <c r="B2907">
        <v>221</v>
      </c>
      <c r="C2907" s="14" t="s">
        <v>524</v>
      </c>
      <c r="D2907" s="14"/>
      <c r="E2907" s="14" t="s">
        <v>371</v>
      </c>
      <c r="F2907" s="15">
        <v>27929</v>
      </c>
      <c r="G2907" s="14" t="s">
        <v>43</v>
      </c>
      <c r="H2907" s="14" t="s">
        <v>115</v>
      </c>
      <c r="I2907">
        <v>20000</v>
      </c>
      <c r="J2907">
        <v>0</v>
      </c>
      <c r="K2907" s="14" t="s">
        <v>67</v>
      </c>
      <c r="L2907" s="14" t="s">
        <v>60</v>
      </c>
      <c r="O2907">
        <v>15104</v>
      </c>
      <c r="P2907">
        <v>224</v>
      </c>
      <c r="Q2907" t="str">
        <f>_xlfn.CONCAT(Clientes__2[[#This Row],[Nombre]], " ",Clientes__2[[#This Row],[Nombres2]], " ",Clientes__2[[#This Row],[Apellido]],)</f>
        <v>Cassidy  Long</v>
      </c>
      <c r="R2907" s="15">
        <v>19394</v>
      </c>
      <c r="S2907" s="14" t="s">
        <v>42</v>
      </c>
      <c r="T2907" s="14" t="s">
        <v>115</v>
      </c>
      <c r="U2907">
        <v>80000</v>
      </c>
      <c r="V2907">
        <v>4</v>
      </c>
      <c r="W2907" s="14" t="s">
        <v>63</v>
      </c>
      <c r="X2907" s="14" t="s">
        <v>84</v>
      </c>
    </row>
    <row r="2908" spans="1:24" x14ac:dyDescent="0.2">
      <c r="A2908">
        <v>22575</v>
      </c>
      <c r="B2908">
        <v>35</v>
      </c>
      <c r="C2908" s="14" t="s">
        <v>759</v>
      </c>
      <c r="D2908" s="14"/>
      <c r="E2908" s="14" t="s">
        <v>122</v>
      </c>
      <c r="F2908" s="15">
        <v>29452</v>
      </c>
      <c r="G2908" s="14" t="s">
        <v>43</v>
      </c>
      <c r="H2908" s="14" t="s">
        <v>42</v>
      </c>
      <c r="I2908">
        <v>20000</v>
      </c>
      <c r="J2908">
        <v>0</v>
      </c>
      <c r="K2908" s="14" t="s">
        <v>55</v>
      </c>
      <c r="L2908" s="14" t="s">
        <v>91</v>
      </c>
      <c r="O2908">
        <v>15430</v>
      </c>
      <c r="P2908">
        <v>612</v>
      </c>
      <c r="Q2908" t="str">
        <f>_xlfn.CONCAT(Clientes__2[[#This Row],[Nombre]], " ",Clientes__2[[#This Row],[Nombres2]], " ",Clientes__2[[#This Row],[Apellido]],)</f>
        <v>Orlando  Blanco</v>
      </c>
      <c r="R2908" s="15">
        <v>28650</v>
      </c>
      <c r="S2908" s="14" t="s">
        <v>42</v>
      </c>
      <c r="T2908" s="14" t="s">
        <v>42</v>
      </c>
      <c r="U2908">
        <v>40000</v>
      </c>
      <c r="V2908">
        <v>0</v>
      </c>
      <c r="W2908" s="14" t="s">
        <v>63</v>
      </c>
      <c r="X2908" s="14" t="s">
        <v>54</v>
      </c>
    </row>
    <row r="2909" spans="1:24" x14ac:dyDescent="0.2">
      <c r="A2909">
        <v>26820</v>
      </c>
      <c r="B2909">
        <v>257</v>
      </c>
      <c r="C2909" s="14" t="s">
        <v>777</v>
      </c>
      <c r="D2909" s="14" t="s">
        <v>123</v>
      </c>
      <c r="E2909" s="14" t="s">
        <v>69</v>
      </c>
      <c r="F2909" s="15">
        <v>24594</v>
      </c>
      <c r="G2909" s="14" t="s">
        <v>42</v>
      </c>
      <c r="H2909" s="14" t="s">
        <v>115</v>
      </c>
      <c r="I2909">
        <v>10000</v>
      </c>
      <c r="J2909">
        <v>3</v>
      </c>
      <c r="K2909" s="14" t="s">
        <v>81</v>
      </c>
      <c r="L2909" s="14" t="s">
        <v>60</v>
      </c>
      <c r="O2909">
        <v>14981</v>
      </c>
      <c r="P2909">
        <v>256</v>
      </c>
      <c r="Q2909" t="str">
        <f>_xlfn.CONCAT(Clientes__2[[#This Row],[Nombre]], " ",Clientes__2[[#This Row],[Nombres2]], " ",Clientes__2[[#This Row],[Apellido]],)</f>
        <v>Carol E Nath</v>
      </c>
      <c r="R2909" s="15">
        <v>28557</v>
      </c>
      <c r="S2909" s="14" t="s">
        <v>43</v>
      </c>
      <c r="T2909" s="14" t="s">
        <v>115</v>
      </c>
      <c r="U2909">
        <v>30000</v>
      </c>
      <c r="V2909">
        <v>4</v>
      </c>
      <c r="W2909" s="14" t="s">
        <v>63</v>
      </c>
      <c r="X2909" s="14" t="s">
        <v>91</v>
      </c>
    </row>
    <row r="2910" spans="1:24" x14ac:dyDescent="0.2">
      <c r="A2910">
        <v>22655</v>
      </c>
      <c r="B2910">
        <v>120</v>
      </c>
      <c r="C2910" s="14" t="s">
        <v>503</v>
      </c>
      <c r="D2910" s="14" t="s">
        <v>42</v>
      </c>
      <c r="E2910" s="14" t="s">
        <v>182</v>
      </c>
      <c r="F2910" s="15">
        <v>23848</v>
      </c>
      <c r="G2910" s="14" t="s">
        <v>43</v>
      </c>
      <c r="H2910" s="14" t="s">
        <v>42</v>
      </c>
      <c r="I2910">
        <v>20000</v>
      </c>
      <c r="J2910">
        <v>2</v>
      </c>
      <c r="K2910" s="14" t="s">
        <v>67</v>
      </c>
      <c r="L2910" s="14" t="s">
        <v>60</v>
      </c>
      <c r="O2910">
        <v>28529</v>
      </c>
      <c r="P2910">
        <v>183</v>
      </c>
      <c r="Q2910" t="str">
        <f>_xlfn.CONCAT(Clientes__2[[#This Row],[Nombre]], " ",Clientes__2[[#This Row],[Nombres2]], " ",Clientes__2[[#This Row],[Apellido]],)</f>
        <v>Lucas M Young</v>
      </c>
      <c r="R2910" s="15">
        <v>24997</v>
      </c>
      <c r="S2910" s="14" t="s">
        <v>43</v>
      </c>
      <c r="T2910" s="14" t="s">
        <v>115</v>
      </c>
      <c r="U2910">
        <v>20000</v>
      </c>
      <c r="V2910">
        <v>1</v>
      </c>
      <c r="W2910" s="14" t="s">
        <v>63</v>
      </c>
      <c r="X2910" s="14" t="s">
        <v>60</v>
      </c>
    </row>
    <row r="2911" spans="1:24" x14ac:dyDescent="0.2">
      <c r="A2911">
        <v>24085</v>
      </c>
      <c r="B2911">
        <v>238</v>
      </c>
      <c r="C2911" s="14" t="s">
        <v>536</v>
      </c>
      <c r="D2911" s="14" t="s">
        <v>119</v>
      </c>
      <c r="E2911" s="14" t="s">
        <v>455</v>
      </c>
      <c r="F2911" s="15">
        <v>23731</v>
      </c>
      <c r="G2911" s="14" t="s">
        <v>42</v>
      </c>
      <c r="H2911" s="14" t="s">
        <v>115</v>
      </c>
      <c r="I2911">
        <v>30000</v>
      </c>
      <c r="J2911">
        <v>1</v>
      </c>
      <c r="K2911" s="14" t="s">
        <v>55</v>
      </c>
      <c r="L2911" s="14" t="s">
        <v>54</v>
      </c>
      <c r="O2911">
        <v>15124</v>
      </c>
      <c r="P2911">
        <v>37</v>
      </c>
      <c r="Q2911" t="str">
        <f>_xlfn.CONCAT(Clientes__2[[#This Row],[Nombre]], " ",Clientes__2[[#This Row],[Nombres2]], " ",Clientes__2[[#This Row],[Apellido]],)</f>
        <v>Autumn W Gao</v>
      </c>
      <c r="R2911" s="15">
        <v>27351</v>
      </c>
      <c r="S2911" s="14" t="s">
        <v>43</v>
      </c>
      <c r="T2911" s="14" t="s">
        <v>115</v>
      </c>
      <c r="U2911">
        <v>60000</v>
      </c>
      <c r="V2911">
        <v>0</v>
      </c>
      <c r="W2911" s="14" t="s">
        <v>55</v>
      </c>
      <c r="X2911" s="14" t="s">
        <v>84</v>
      </c>
    </row>
    <row r="2912" spans="1:24" x14ac:dyDescent="0.2">
      <c r="A2912">
        <v>18455</v>
      </c>
      <c r="B2912">
        <v>312</v>
      </c>
      <c r="C2912" s="14" t="s">
        <v>722</v>
      </c>
      <c r="D2912" s="14"/>
      <c r="E2912" s="14" t="s">
        <v>621</v>
      </c>
      <c r="F2912" s="15">
        <v>28393</v>
      </c>
      <c r="G2912" s="14" t="s">
        <v>42</v>
      </c>
      <c r="H2912" s="14" t="s">
        <v>42</v>
      </c>
      <c r="I2912">
        <v>60000</v>
      </c>
      <c r="J2912">
        <v>0</v>
      </c>
      <c r="K2912" s="14" t="s">
        <v>63</v>
      </c>
      <c r="L2912" s="14" t="s">
        <v>54</v>
      </c>
      <c r="O2912">
        <v>19321</v>
      </c>
      <c r="P2912">
        <v>155</v>
      </c>
      <c r="Q2912" t="str">
        <f>_xlfn.CONCAT(Clientes__2[[#This Row],[Nombre]], " ",Clientes__2[[#This Row],[Nombres2]], " ",Clientes__2[[#This Row],[Apellido]],)</f>
        <v>Alejandro  Wu</v>
      </c>
      <c r="R2912" s="15">
        <v>24331</v>
      </c>
      <c r="S2912" s="14" t="s">
        <v>42</v>
      </c>
      <c r="T2912" s="14" t="s">
        <v>42</v>
      </c>
      <c r="U2912">
        <v>20000</v>
      </c>
      <c r="V2912">
        <v>1</v>
      </c>
      <c r="W2912" s="14" t="s">
        <v>67</v>
      </c>
      <c r="X2912" s="14" t="s">
        <v>60</v>
      </c>
    </row>
    <row r="2913" spans="1:24" x14ac:dyDescent="0.2">
      <c r="A2913">
        <v>14643</v>
      </c>
      <c r="B2913">
        <v>616</v>
      </c>
      <c r="C2913" s="14" t="s">
        <v>332</v>
      </c>
      <c r="D2913" s="14" t="s">
        <v>42</v>
      </c>
      <c r="E2913" s="14" t="s">
        <v>59</v>
      </c>
      <c r="F2913" s="15">
        <v>24487</v>
      </c>
      <c r="G2913" s="14" t="s">
        <v>43</v>
      </c>
      <c r="H2913" s="14" t="s">
        <v>42</v>
      </c>
      <c r="I2913">
        <v>50000</v>
      </c>
      <c r="J2913">
        <v>0</v>
      </c>
      <c r="K2913" s="14" t="s">
        <v>63</v>
      </c>
      <c r="L2913" s="14" t="s">
        <v>54</v>
      </c>
      <c r="O2913">
        <v>16999</v>
      </c>
      <c r="P2913">
        <v>383</v>
      </c>
      <c r="Q2913" t="str">
        <f>_xlfn.CONCAT(Clientes__2[[#This Row],[Nombre]], " ",Clientes__2[[#This Row],[Nombres2]], " ",Clientes__2[[#This Row],[Apellido]],)</f>
        <v>Eric M Simmons</v>
      </c>
      <c r="R2913" s="15">
        <v>23485</v>
      </c>
      <c r="S2913" s="14" t="s">
        <v>43</v>
      </c>
      <c r="T2913" s="14" t="s">
        <v>115</v>
      </c>
      <c r="U2913">
        <v>60000</v>
      </c>
      <c r="V2913">
        <v>4</v>
      </c>
      <c r="W2913" s="14" t="s">
        <v>55</v>
      </c>
      <c r="X2913" s="14" t="s">
        <v>54</v>
      </c>
    </row>
    <row r="2914" spans="1:24" x14ac:dyDescent="0.2">
      <c r="A2914">
        <v>26655</v>
      </c>
      <c r="B2914">
        <v>27</v>
      </c>
      <c r="C2914" s="14" t="s">
        <v>336</v>
      </c>
      <c r="D2914" s="14" t="s">
        <v>126</v>
      </c>
      <c r="E2914" s="14" t="s">
        <v>242</v>
      </c>
      <c r="F2914" s="15">
        <v>25440</v>
      </c>
      <c r="G2914" s="14" t="s">
        <v>42</v>
      </c>
      <c r="H2914" s="14" t="s">
        <v>42</v>
      </c>
      <c r="I2914">
        <v>90000</v>
      </c>
      <c r="J2914">
        <v>1</v>
      </c>
      <c r="K2914" s="14" t="s">
        <v>70</v>
      </c>
      <c r="L2914" s="14" t="s">
        <v>66</v>
      </c>
      <c r="O2914">
        <v>29080</v>
      </c>
      <c r="P2914">
        <v>7</v>
      </c>
      <c r="Q2914" t="str">
        <f>_xlfn.CONCAT(Clientes__2[[#This Row],[Nombre]], " ",Clientes__2[[#This Row],[Nombres2]], " ",Clientes__2[[#This Row],[Apellido]],)</f>
        <v>Kelvin D Sharma</v>
      </c>
      <c r="R2914" s="15">
        <v>18096</v>
      </c>
      <c r="S2914" s="14" t="s">
        <v>42</v>
      </c>
      <c r="T2914" s="14" t="s">
        <v>115</v>
      </c>
      <c r="U2914">
        <v>20000</v>
      </c>
      <c r="V2914">
        <v>2</v>
      </c>
      <c r="W2914" s="14" t="s">
        <v>81</v>
      </c>
      <c r="X2914" s="14" t="s">
        <v>91</v>
      </c>
    </row>
    <row r="2915" spans="1:24" x14ac:dyDescent="0.2">
      <c r="A2915">
        <v>22014</v>
      </c>
      <c r="B2915">
        <v>50</v>
      </c>
      <c r="C2915" s="14" t="s">
        <v>456</v>
      </c>
      <c r="D2915" s="14"/>
      <c r="E2915" s="14" t="s">
        <v>286</v>
      </c>
      <c r="F2915" s="15">
        <v>29360</v>
      </c>
      <c r="G2915" s="14" t="s">
        <v>43</v>
      </c>
      <c r="H2915" s="14" t="s">
        <v>42</v>
      </c>
      <c r="I2915">
        <v>30000</v>
      </c>
      <c r="J2915">
        <v>0</v>
      </c>
      <c r="K2915" s="14" t="s">
        <v>67</v>
      </c>
      <c r="L2915" s="14" t="s">
        <v>54</v>
      </c>
      <c r="O2915">
        <v>25351</v>
      </c>
      <c r="P2915">
        <v>545</v>
      </c>
      <c r="Q2915" t="str">
        <f>_xlfn.CONCAT(Clientes__2[[#This Row],[Nombre]], " ",Clientes__2[[#This Row],[Nombres2]], " ",Clientes__2[[#This Row],[Apellido]],)</f>
        <v>Jose  Gonzales</v>
      </c>
      <c r="R2915" s="15">
        <v>21116</v>
      </c>
      <c r="S2915" s="14" t="s">
        <v>42</v>
      </c>
      <c r="T2915" s="14" t="s">
        <v>115</v>
      </c>
      <c r="U2915">
        <v>20000</v>
      </c>
      <c r="V2915">
        <v>2</v>
      </c>
      <c r="W2915" s="14" t="s">
        <v>81</v>
      </c>
      <c r="X2915" s="14" t="s">
        <v>91</v>
      </c>
    </row>
    <row r="2916" spans="1:24" x14ac:dyDescent="0.2">
      <c r="A2916">
        <v>11190</v>
      </c>
      <c r="B2916">
        <v>300</v>
      </c>
      <c r="C2916" s="14" t="s">
        <v>675</v>
      </c>
      <c r="D2916" s="14"/>
      <c r="E2916" s="14" t="s">
        <v>278</v>
      </c>
      <c r="F2916" s="15">
        <v>16245</v>
      </c>
      <c r="G2916" s="14" t="s">
        <v>42</v>
      </c>
      <c r="H2916" s="14" t="s">
        <v>42</v>
      </c>
      <c r="I2916">
        <v>70000</v>
      </c>
      <c r="J2916">
        <v>5</v>
      </c>
      <c r="K2916" s="14" t="s">
        <v>55</v>
      </c>
      <c r="L2916" s="14" t="s">
        <v>66</v>
      </c>
      <c r="O2916">
        <v>12125</v>
      </c>
      <c r="P2916">
        <v>149</v>
      </c>
      <c r="Q2916" t="str">
        <f>_xlfn.CONCAT(Clientes__2[[#This Row],[Nombre]], " ",Clientes__2[[#This Row],[Nombres2]], " ",Clientes__2[[#This Row],[Apellido]],)</f>
        <v>Carson  Bryant</v>
      </c>
      <c r="R2916" s="15">
        <v>20832</v>
      </c>
      <c r="S2916" s="14" t="s">
        <v>42</v>
      </c>
      <c r="T2916" s="14" t="s">
        <v>115</v>
      </c>
      <c r="U2916">
        <v>130000</v>
      </c>
      <c r="V2916">
        <v>2</v>
      </c>
      <c r="W2916" s="14" t="s">
        <v>63</v>
      </c>
      <c r="X2916" s="14" t="s">
        <v>84</v>
      </c>
    </row>
    <row r="2917" spans="1:24" x14ac:dyDescent="0.2">
      <c r="A2917">
        <v>24251</v>
      </c>
      <c r="B2917">
        <v>17</v>
      </c>
      <c r="C2917" s="14" t="s">
        <v>197</v>
      </c>
      <c r="D2917" s="14" t="s">
        <v>42</v>
      </c>
      <c r="E2917" s="14" t="s">
        <v>599</v>
      </c>
      <c r="F2917" s="15">
        <v>17199</v>
      </c>
      <c r="G2917" s="14" t="s">
        <v>43</v>
      </c>
      <c r="H2917" s="14" t="s">
        <v>42</v>
      </c>
      <c r="I2917">
        <v>30000</v>
      </c>
      <c r="J2917">
        <v>2</v>
      </c>
      <c r="K2917" s="14" t="s">
        <v>63</v>
      </c>
      <c r="L2917" s="14" t="s">
        <v>91</v>
      </c>
      <c r="O2917">
        <v>22016</v>
      </c>
      <c r="P2917">
        <v>612</v>
      </c>
      <c r="Q2917" t="str">
        <f>_xlfn.CONCAT(Clientes__2[[#This Row],[Nombre]], " ",Clientes__2[[#This Row],[Nombres2]], " ",Clientes__2[[#This Row],[Apellido]],)</f>
        <v>Jay M Browning</v>
      </c>
      <c r="R2917" s="15">
        <v>29516</v>
      </c>
      <c r="S2917" s="14" t="s">
        <v>43</v>
      </c>
      <c r="T2917" s="14" t="s">
        <v>42</v>
      </c>
      <c r="U2917">
        <v>30000</v>
      </c>
      <c r="V2917">
        <v>0</v>
      </c>
      <c r="W2917" s="14" t="s">
        <v>81</v>
      </c>
      <c r="X2917" s="14" t="s">
        <v>91</v>
      </c>
    </row>
    <row r="2918" spans="1:24" x14ac:dyDescent="0.2">
      <c r="A2918">
        <v>15240</v>
      </c>
      <c r="B2918">
        <v>13</v>
      </c>
      <c r="C2918" s="14" t="s">
        <v>491</v>
      </c>
      <c r="D2918" s="14" t="s">
        <v>44</v>
      </c>
      <c r="E2918" s="14" t="s">
        <v>476</v>
      </c>
      <c r="F2918" s="15">
        <v>19639</v>
      </c>
      <c r="G2918" s="14" t="s">
        <v>42</v>
      </c>
      <c r="H2918" s="14" t="s">
        <v>115</v>
      </c>
      <c r="I2918">
        <v>40000</v>
      </c>
      <c r="J2918">
        <v>2</v>
      </c>
      <c r="K2918" s="14" t="s">
        <v>55</v>
      </c>
      <c r="L2918" s="14" t="s">
        <v>66</v>
      </c>
      <c r="O2918">
        <v>26506</v>
      </c>
      <c r="P2918">
        <v>607</v>
      </c>
      <c r="Q2918" t="str">
        <f>_xlfn.CONCAT(Clientes__2[[#This Row],[Nombre]], " ",Clientes__2[[#This Row],[Nombres2]], " ",Clientes__2[[#This Row],[Apellido]],)</f>
        <v>Monique R Navarro</v>
      </c>
      <c r="R2918" s="15">
        <v>18096</v>
      </c>
      <c r="S2918" s="14" t="s">
        <v>43</v>
      </c>
      <c r="T2918" s="14" t="s">
        <v>115</v>
      </c>
      <c r="U2918">
        <v>60000</v>
      </c>
      <c r="V2918">
        <v>2</v>
      </c>
      <c r="W2918" s="14" t="s">
        <v>63</v>
      </c>
      <c r="X2918" s="14" t="s">
        <v>84</v>
      </c>
    </row>
    <row r="2919" spans="1:24" x14ac:dyDescent="0.2">
      <c r="A2919">
        <v>25108</v>
      </c>
      <c r="B2919">
        <v>19</v>
      </c>
      <c r="C2919" s="14" t="s">
        <v>693</v>
      </c>
      <c r="D2919" s="14" t="s">
        <v>347</v>
      </c>
      <c r="E2919" s="14" t="s">
        <v>324</v>
      </c>
      <c r="F2919" s="15">
        <v>25148</v>
      </c>
      <c r="G2919" s="14" t="s">
        <v>42</v>
      </c>
      <c r="H2919" s="14" t="s">
        <v>42</v>
      </c>
      <c r="I2919">
        <v>60000</v>
      </c>
      <c r="J2919">
        <v>2</v>
      </c>
      <c r="K2919" s="14" t="s">
        <v>55</v>
      </c>
      <c r="L2919" s="14" t="s">
        <v>84</v>
      </c>
      <c r="O2919">
        <v>16354</v>
      </c>
      <c r="P2919">
        <v>627</v>
      </c>
      <c r="Q2919" t="str">
        <f>_xlfn.CONCAT(Clientes__2[[#This Row],[Nombre]], " ",Clientes__2[[#This Row],[Nombres2]], " ",Clientes__2[[#This Row],[Apellido]],)</f>
        <v>Gary B Gill</v>
      </c>
      <c r="R2919" s="15">
        <v>27432</v>
      </c>
      <c r="S2919" s="14" t="s">
        <v>43</v>
      </c>
      <c r="T2919" s="14" t="s">
        <v>115</v>
      </c>
      <c r="U2919">
        <v>30000</v>
      </c>
      <c r="V2919">
        <v>0</v>
      </c>
      <c r="W2919" s="14" t="s">
        <v>67</v>
      </c>
      <c r="X2919" s="14" t="s">
        <v>54</v>
      </c>
    </row>
    <row r="2920" spans="1:24" x14ac:dyDescent="0.2">
      <c r="A2920">
        <v>19452</v>
      </c>
      <c r="B2920">
        <v>190</v>
      </c>
      <c r="C2920" s="14" t="s">
        <v>424</v>
      </c>
      <c r="D2920" s="14" t="s">
        <v>135</v>
      </c>
      <c r="E2920" s="14" t="s">
        <v>511</v>
      </c>
      <c r="F2920" s="15">
        <v>24643</v>
      </c>
      <c r="G2920" s="14" t="s">
        <v>42</v>
      </c>
      <c r="H2920" s="14" t="s">
        <v>42</v>
      </c>
      <c r="I2920">
        <v>40000</v>
      </c>
      <c r="J2920">
        <v>0</v>
      </c>
      <c r="K2920" s="14" t="s">
        <v>55</v>
      </c>
      <c r="L2920" s="14" t="s">
        <v>91</v>
      </c>
      <c r="O2920">
        <v>14750</v>
      </c>
      <c r="P2920">
        <v>347</v>
      </c>
      <c r="Q2920" t="str">
        <f>_xlfn.CONCAT(Clientes__2[[#This Row],[Nombre]], " ",Clientes__2[[#This Row],[Nombres2]], " ",Clientes__2[[#This Row],[Apellido]],)</f>
        <v>Jacob V Anderson</v>
      </c>
      <c r="R2920" s="15">
        <v>20764</v>
      </c>
      <c r="S2920" s="14" t="s">
        <v>42</v>
      </c>
      <c r="T2920" s="14" t="s">
        <v>115</v>
      </c>
      <c r="U2920">
        <v>40000</v>
      </c>
      <c r="V2920">
        <v>1</v>
      </c>
      <c r="W2920" s="14" t="s">
        <v>63</v>
      </c>
      <c r="X2920" s="14" t="s">
        <v>91</v>
      </c>
    </row>
    <row r="2921" spans="1:24" x14ac:dyDescent="0.2">
      <c r="A2921">
        <v>14496</v>
      </c>
      <c r="B2921">
        <v>51</v>
      </c>
      <c r="C2921" s="14" t="s">
        <v>717</v>
      </c>
      <c r="D2921" s="14"/>
      <c r="E2921" s="14" t="s">
        <v>330</v>
      </c>
      <c r="F2921" s="15">
        <v>19285</v>
      </c>
      <c r="G2921" s="14" t="s">
        <v>42</v>
      </c>
      <c r="H2921" s="14" t="s">
        <v>115</v>
      </c>
      <c r="I2921">
        <v>40000</v>
      </c>
      <c r="J2921">
        <v>3</v>
      </c>
      <c r="K2921" s="14" t="s">
        <v>63</v>
      </c>
      <c r="L2921" s="14" t="s">
        <v>84</v>
      </c>
      <c r="O2921">
        <v>18738</v>
      </c>
      <c r="P2921">
        <v>14</v>
      </c>
      <c r="Q2921" t="str">
        <f>_xlfn.CONCAT(Clientes__2[[#This Row],[Nombre]], " ",Clientes__2[[#This Row],[Nombres2]], " ",Clientes__2[[#This Row],[Apellido]],)</f>
        <v>Cindy  Stewart</v>
      </c>
      <c r="R2921" s="15">
        <v>23113</v>
      </c>
      <c r="S2921" s="14" t="s">
        <v>43</v>
      </c>
      <c r="T2921" s="14" t="s">
        <v>115</v>
      </c>
      <c r="U2921">
        <v>70000</v>
      </c>
      <c r="V2921">
        <v>0</v>
      </c>
      <c r="W2921" s="14" t="s">
        <v>55</v>
      </c>
      <c r="X2921" s="14" t="s">
        <v>84</v>
      </c>
    </row>
    <row r="2922" spans="1:24" x14ac:dyDescent="0.2">
      <c r="A2922">
        <v>17751</v>
      </c>
      <c r="B2922">
        <v>186</v>
      </c>
      <c r="C2922" s="14" t="s">
        <v>77</v>
      </c>
      <c r="D2922" s="14" t="s">
        <v>260</v>
      </c>
      <c r="E2922" s="14" t="s">
        <v>101</v>
      </c>
      <c r="F2922" s="15">
        <v>21471</v>
      </c>
      <c r="G2922" s="14" t="s">
        <v>43</v>
      </c>
      <c r="H2922" s="14" t="s">
        <v>42</v>
      </c>
      <c r="I2922">
        <v>20000</v>
      </c>
      <c r="J2922">
        <v>2</v>
      </c>
      <c r="K2922" s="14" t="s">
        <v>63</v>
      </c>
      <c r="L2922" s="14" t="s">
        <v>60</v>
      </c>
      <c r="O2922">
        <v>11935</v>
      </c>
      <c r="P2922">
        <v>543</v>
      </c>
      <c r="Q2922" t="str">
        <f>_xlfn.CONCAT(Clientes__2[[#This Row],[Nombre]], " ",Clientes__2[[#This Row],[Nombres2]], " ",Clientes__2[[#This Row],[Apellido]],)</f>
        <v>Isaiah H Bailey</v>
      </c>
      <c r="R2922" s="15">
        <v>28448</v>
      </c>
      <c r="S2922" s="14" t="s">
        <v>43</v>
      </c>
      <c r="T2922" s="14" t="s">
        <v>115</v>
      </c>
      <c r="U2922">
        <v>30000</v>
      </c>
      <c r="V2922">
        <v>0</v>
      </c>
      <c r="W2922" s="14" t="s">
        <v>63</v>
      </c>
      <c r="X2922" s="14" t="s">
        <v>54</v>
      </c>
    </row>
    <row r="2923" spans="1:24" x14ac:dyDescent="0.2">
      <c r="A2923">
        <v>18801</v>
      </c>
      <c r="B2923">
        <v>299</v>
      </c>
      <c r="C2923" s="14" t="s">
        <v>210</v>
      </c>
      <c r="D2923" s="14" t="s">
        <v>116</v>
      </c>
      <c r="E2923" s="14" t="s">
        <v>391</v>
      </c>
      <c r="F2923" s="15">
        <v>26013</v>
      </c>
      <c r="G2923" s="14" t="s">
        <v>42</v>
      </c>
      <c r="H2923" s="14" t="s">
        <v>115</v>
      </c>
      <c r="I2923">
        <v>60000</v>
      </c>
      <c r="J2923">
        <v>1</v>
      </c>
      <c r="K2923" s="14" t="s">
        <v>70</v>
      </c>
      <c r="L2923" s="14" t="s">
        <v>54</v>
      </c>
      <c r="O2923">
        <v>21873</v>
      </c>
      <c r="P2923">
        <v>5</v>
      </c>
      <c r="Q2923" t="str">
        <f>_xlfn.CONCAT(Clientes__2[[#This Row],[Nombre]], " ",Clientes__2[[#This Row],[Nombres2]], " ",Clientes__2[[#This Row],[Apellido]],)</f>
        <v>Dawn A Yuan</v>
      </c>
      <c r="R2923" s="15">
        <v>27609</v>
      </c>
      <c r="S2923" s="14" t="s">
        <v>42</v>
      </c>
      <c r="T2923" s="14" t="s">
        <v>115</v>
      </c>
      <c r="U2923">
        <v>70000</v>
      </c>
      <c r="V2923">
        <v>0</v>
      </c>
      <c r="W2923" s="14" t="s">
        <v>55</v>
      </c>
      <c r="X2923" s="14" t="s">
        <v>84</v>
      </c>
    </row>
    <row r="2924" spans="1:24" x14ac:dyDescent="0.2">
      <c r="A2924">
        <v>12998</v>
      </c>
      <c r="B2924">
        <v>8</v>
      </c>
      <c r="C2924" s="14" t="s">
        <v>125</v>
      </c>
      <c r="D2924" s="14"/>
      <c r="E2924" s="14" t="s">
        <v>281</v>
      </c>
      <c r="F2924" s="15">
        <v>24848</v>
      </c>
      <c r="G2924" s="14" t="s">
        <v>43</v>
      </c>
      <c r="H2924" s="14" t="s">
        <v>115</v>
      </c>
      <c r="I2924">
        <v>60000</v>
      </c>
      <c r="J2924">
        <v>2</v>
      </c>
      <c r="K2924" s="14" t="s">
        <v>55</v>
      </c>
      <c r="L2924" s="14" t="s">
        <v>84</v>
      </c>
      <c r="O2924">
        <v>28584</v>
      </c>
      <c r="P2924">
        <v>299</v>
      </c>
      <c r="Q2924" t="str">
        <f>_xlfn.CONCAT(Clientes__2[[#This Row],[Nombre]], " ",Clientes__2[[#This Row],[Nombres2]], " ",Clientes__2[[#This Row],[Apellido]],)</f>
        <v>Mayra  Mehta</v>
      </c>
      <c r="R2924" s="15">
        <v>19847</v>
      </c>
      <c r="S2924" s="14" t="s">
        <v>42</v>
      </c>
      <c r="T2924" s="14" t="s">
        <v>115</v>
      </c>
      <c r="U2924">
        <v>30000</v>
      </c>
      <c r="V2924">
        <v>1</v>
      </c>
      <c r="W2924" s="14" t="s">
        <v>67</v>
      </c>
      <c r="X2924" s="14" t="s">
        <v>91</v>
      </c>
    </row>
    <row r="2925" spans="1:24" x14ac:dyDescent="0.2">
      <c r="A2925">
        <v>16339</v>
      </c>
      <c r="B2925">
        <v>27</v>
      </c>
      <c r="C2925" s="14" t="s">
        <v>290</v>
      </c>
      <c r="D2925" s="14" t="s">
        <v>116</v>
      </c>
      <c r="E2925" s="14" t="s">
        <v>62</v>
      </c>
      <c r="F2925" s="15">
        <v>18385</v>
      </c>
      <c r="G2925" s="14" t="s">
        <v>42</v>
      </c>
      <c r="H2925" s="14" t="s">
        <v>42</v>
      </c>
      <c r="I2925">
        <v>30000</v>
      </c>
      <c r="J2925">
        <v>3</v>
      </c>
      <c r="K2925" s="14" t="s">
        <v>63</v>
      </c>
      <c r="L2925" s="14" t="s">
        <v>91</v>
      </c>
      <c r="O2925">
        <v>28263</v>
      </c>
      <c r="P2925">
        <v>616</v>
      </c>
      <c r="Q2925" t="str">
        <f>_xlfn.CONCAT(Clientes__2[[#This Row],[Nombre]], " ",Clientes__2[[#This Row],[Nombres2]], " ",Clientes__2[[#This Row],[Apellido]],)</f>
        <v>Seth A Davis</v>
      </c>
      <c r="R2925" s="15">
        <v>22408</v>
      </c>
      <c r="S2925" s="14" t="s">
        <v>42</v>
      </c>
      <c r="T2925" s="14" t="s">
        <v>42</v>
      </c>
      <c r="U2925">
        <v>80000</v>
      </c>
      <c r="V2925">
        <v>5</v>
      </c>
      <c r="W2925" s="14" t="s">
        <v>63</v>
      </c>
      <c r="X2925" s="14" t="s">
        <v>84</v>
      </c>
    </row>
    <row r="2926" spans="1:24" x14ac:dyDescent="0.2">
      <c r="A2926">
        <v>28050</v>
      </c>
      <c r="B2926">
        <v>369</v>
      </c>
      <c r="C2926" s="14" t="s">
        <v>77</v>
      </c>
      <c r="D2926" s="14" t="s">
        <v>124</v>
      </c>
      <c r="E2926" s="14" t="s">
        <v>80</v>
      </c>
      <c r="F2926" s="15">
        <v>18541</v>
      </c>
      <c r="G2926" s="14" t="s">
        <v>42</v>
      </c>
      <c r="H2926" s="14" t="s">
        <v>42</v>
      </c>
      <c r="I2926">
        <v>80000</v>
      </c>
      <c r="J2926">
        <v>3</v>
      </c>
      <c r="K2926" s="14" t="s">
        <v>55</v>
      </c>
      <c r="L2926" s="14" t="s">
        <v>66</v>
      </c>
      <c r="O2926">
        <v>16187</v>
      </c>
      <c r="P2926">
        <v>257</v>
      </c>
      <c r="Q2926" t="str">
        <f>_xlfn.CONCAT(Clientes__2[[#This Row],[Nombre]], " ",Clientes__2[[#This Row],[Nombres2]], " ",Clientes__2[[#This Row],[Apellido]],)</f>
        <v>Isaiah J Evans</v>
      </c>
      <c r="R2926" s="15">
        <v>29450</v>
      </c>
      <c r="S2926" s="14" t="s">
        <v>43</v>
      </c>
      <c r="T2926" s="14" t="s">
        <v>42</v>
      </c>
      <c r="U2926">
        <v>20000</v>
      </c>
      <c r="V2926">
        <v>0</v>
      </c>
      <c r="W2926" s="14" t="s">
        <v>81</v>
      </c>
      <c r="X2926" s="14" t="s">
        <v>60</v>
      </c>
    </row>
    <row r="2927" spans="1:24" x14ac:dyDescent="0.2">
      <c r="A2927">
        <v>16487</v>
      </c>
      <c r="B2927">
        <v>36</v>
      </c>
      <c r="C2927" s="14" t="s">
        <v>235</v>
      </c>
      <c r="D2927" s="14" t="s">
        <v>120</v>
      </c>
      <c r="E2927" s="14" t="s">
        <v>350</v>
      </c>
      <c r="F2927" s="15">
        <v>18765</v>
      </c>
      <c r="G2927" s="14" t="s">
        <v>43</v>
      </c>
      <c r="H2927" s="14" t="s">
        <v>115</v>
      </c>
      <c r="I2927">
        <v>30000</v>
      </c>
      <c r="J2927">
        <v>3</v>
      </c>
      <c r="K2927" s="14" t="s">
        <v>67</v>
      </c>
      <c r="L2927" s="14" t="s">
        <v>54</v>
      </c>
      <c r="O2927">
        <v>17490</v>
      </c>
      <c r="P2927">
        <v>329</v>
      </c>
      <c r="Q2927" t="str">
        <f>_xlfn.CONCAT(Clientes__2[[#This Row],[Nombre]], " ",Clientes__2[[#This Row],[Nombres2]], " ",Clientes__2[[#This Row],[Apellido]],)</f>
        <v>Brianna K Griffin</v>
      </c>
      <c r="R2927" s="15">
        <v>28376</v>
      </c>
      <c r="S2927" s="14" t="s">
        <v>43</v>
      </c>
      <c r="T2927" s="14" t="s">
        <v>115</v>
      </c>
      <c r="U2927">
        <v>60000</v>
      </c>
      <c r="V2927">
        <v>0</v>
      </c>
      <c r="W2927" s="14" t="s">
        <v>63</v>
      </c>
      <c r="X2927" s="14" t="s">
        <v>54</v>
      </c>
    </row>
    <row r="2928" spans="1:24" x14ac:dyDescent="0.2">
      <c r="A2928">
        <v>24446</v>
      </c>
      <c r="B2928">
        <v>299</v>
      </c>
      <c r="C2928" s="14" t="s">
        <v>235</v>
      </c>
      <c r="D2928" s="14"/>
      <c r="E2928" s="14" t="s">
        <v>468</v>
      </c>
      <c r="F2928" s="15">
        <v>18731</v>
      </c>
      <c r="G2928" s="14" t="s">
        <v>42</v>
      </c>
      <c r="H2928" s="14" t="s">
        <v>115</v>
      </c>
      <c r="I2928">
        <v>40000</v>
      </c>
      <c r="J2928">
        <v>4</v>
      </c>
      <c r="K2928" s="14" t="s">
        <v>63</v>
      </c>
      <c r="L2928" s="14" t="s">
        <v>84</v>
      </c>
      <c r="O2928">
        <v>22360</v>
      </c>
      <c r="P2928">
        <v>612</v>
      </c>
      <c r="Q2928" t="str">
        <f>_xlfn.CONCAT(Clientes__2[[#This Row],[Nombre]], " ",Clientes__2[[#This Row],[Nombres2]], " ",Clientes__2[[#This Row],[Apellido]],)</f>
        <v>Brianna  Robinson</v>
      </c>
      <c r="R2928" s="15">
        <v>21198</v>
      </c>
      <c r="S2928" s="14" t="s">
        <v>43</v>
      </c>
      <c r="T2928" s="14" t="s">
        <v>42</v>
      </c>
      <c r="U2928">
        <v>40000</v>
      </c>
      <c r="V2928">
        <v>2</v>
      </c>
      <c r="W2928" s="14" t="s">
        <v>63</v>
      </c>
      <c r="X2928" s="14" t="s">
        <v>91</v>
      </c>
    </row>
    <row r="2929" spans="1:24" x14ac:dyDescent="0.2">
      <c r="A2929">
        <v>26235</v>
      </c>
      <c r="B2929">
        <v>64</v>
      </c>
      <c r="C2929" s="14" t="s">
        <v>528</v>
      </c>
      <c r="D2929" s="14" t="s">
        <v>260</v>
      </c>
      <c r="E2929" s="14" t="s">
        <v>273</v>
      </c>
      <c r="F2929" s="15">
        <v>27613</v>
      </c>
      <c r="G2929" s="14" t="s">
        <v>43</v>
      </c>
      <c r="H2929" s="14" t="s">
        <v>115</v>
      </c>
      <c r="I2929">
        <v>40000</v>
      </c>
      <c r="J2929">
        <v>3</v>
      </c>
      <c r="K2929" s="14" t="s">
        <v>63</v>
      </c>
      <c r="L2929" s="14" t="s">
        <v>91</v>
      </c>
      <c r="O2929">
        <v>24123</v>
      </c>
      <c r="P2929">
        <v>221</v>
      </c>
      <c r="Q2929" t="str">
        <f>_xlfn.CONCAT(Clientes__2[[#This Row],[Nombre]], " ",Clientes__2[[#This Row],[Nombres2]], " ",Clientes__2[[#This Row],[Apellido]],)</f>
        <v>Michelle H Watson</v>
      </c>
      <c r="R2929" s="15">
        <v>27883</v>
      </c>
      <c r="S2929" s="14" t="s">
        <v>43</v>
      </c>
      <c r="T2929" s="14" t="s">
        <v>115</v>
      </c>
      <c r="U2929">
        <v>20000</v>
      </c>
      <c r="V2929">
        <v>0</v>
      </c>
      <c r="W2929" s="14" t="s">
        <v>67</v>
      </c>
      <c r="X2929" s="14" t="s">
        <v>60</v>
      </c>
    </row>
    <row r="2930" spans="1:24" x14ac:dyDescent="0.2">
      <c r="A2930">
        <v>16194</v>
      </c>
      <c r="B2930">
        <v>216</v>
      </c>
      <c r="C2930" s="14" t="s">
        <v>542</v>
      </c>
      <c r="D2930" s="14"/>
      <c r="E2930" s="14" t="s">
        <v>57</v>
      </c>
      <c r="F2930" s="15">
        <v>26923</v>
      </c>
      <c r="G2930" s="14" t="s">
        <v>43</v>
      </c>
      <c r="H2930" s="14" t="s">
        <v>115</v>
      </c>
      <c r="I2930">
        <v>30000</v>
      </c>
      <c r="J2930">
        <v>0</v>
      </c>
      <c r="K2930" s="14" t="s">
        <v>67</v>
      </c>
      <c r="L2930" s="14" t="s">
        <v>60</v>
      </c>
      <c r="O2930">
        <v>20509</v>
      </c>
      <c r="P2930">
        <v>329</v>
      </c>
      <c r="Q2930" t="str">
        <f>_xlfn.CONCAT(Clientes__2[[#This Row],[Nombre]], " ",Clientes__2[[#This Row],[Nombres2]], " ",Clientes__2[[#This Row],[Apellido]],)</f>
        <v>Katie  Deng</v>
      </c>
      <c r="R2930" s="15">
        <v>16548</v>
      </c>
      <c r="S2930" s="14" t="s">
        <v>42</v>
      </c>
      <c r="T2930" s="14" t="s">
        <v>115</v>
      </c>
      <c r="U2930">
        <v>70000</v>
      </c>
      <c r="V2930">
        <v>5</v>
      </c>
      <c r="W2930" s="14" t="s">
        <v>55</v>
      </c>
      <c r="X2930" s="14" t="s">
        <v>66</v>
      </c>
    </row>
    <row r="2931" spans="1:24" x14ac:dyDescent="0.2">
      <c r="A2931">
        <v>17829</v>
      </c>
      <c r="B2931">
        <v>273</v>
      </c>
      <c r="C2931" s="14" t="s">
        <v>357</v>
      </c>
      <c r="D2931" s="14"/>
      <c r="E2931" s="14" t="s">
        <v>363</v>
      </c>
      <c r="F2931" s="15">
        <v>23244</v>
      </c>
      <c r="G2931" s="14" t="s">
        <v>42</v>
      </c>
      <c r="H2931" s="14" t="s">
        <v>115</v>
      </c>
      <c r="I2931">
        <v>40000</v>
      </c>
      <c r="J2931">
        <v>1</v>
      </c>
      <c r="K2931" s="14" t="s">
        <v>55</v>
      </c>
      <c r="L2931" s="14" t="s">
        <v>54</v>
      </c>
      <c r="O2931">
        <v>28189</v>
      </c>
      <c r="P2931">
        <v>54</v>
      </c>
      <c r="Q2931" t="str">
        <f>_xlfn.CONCAT(Clientes__2[[#This Row],[Nombre]], " ",Clientes__2[[#This Row],[Nombres2]], " ",Clientes__2[[#This Row],[Apellido]],)</f>
        <v>Audrey  Gutierrez</v>
      </c>
      <c r="R2931" s="15">
        <v>21849</v>
      </c>
      <c r="S2931" s="14" t="s">
        <v>43</v>
      </c>
      <c r="T2931" s="14" t="s">
        <v>42</v>
      </c>
      <c r="U2931">
        <v>70000</v>
      </c>
      <c r="V2931">
        <v>2</v>
      </c>
      <c r="W2931" s="14" t="s">
        <v>70</v>
      </c>
      <c r="X2931" s="14" t="s">
        <v>84</v>
      </c>
    </row>
    <row r="2932" spans="1:24" x14ac:dyDescent="0.2">
      <c r="A2932">
        <v>17249</v>
      </c>
      <c r="B2932">
        <v>17</v>
      </c>
      <c r="C2932" s="14" t="s">
        <v>626</v>
      </c>
      <c r="D2932" s="14" t="s">
        <v>43</v>
      </c>
      <c r="E2932" s="14" t="s">
        <v>207</v>
      </c>
      <c r="F2932" s="15">
        <v>26612</v>
      </c>
      <c r="G2932" s="14" t="s">
        <v>42</v>
      </c>
      <c r="H2932" s="14" t="s">
        <v>42</v>
      </c>
      <c r="I2932">
        <v>120000</v>
      </c>
      <c r="J2932">
        <v>0</v>
      </c>
      <c r="K2932" s="14" t="s">
        <v>81</v>
      </c>
      <c r="L2932" s="14" t="s">
        <v>84</v>
      </c>
      <c r="O2932">
        <v>20348</v>
      </c>
      <c r="P2932">
        <v>372</v>
      </c>
      <c r="Q2932" t="str">
        <f>_xlfn.CONCAT(Clientes__2[[#This Row],[Nombre]], " ",Clientes__2[[#This Row],[Nombres2]], " ",Clientes__2[[#This Row],[Apellido]],)</f>
        <v>Carl S Goel</v>
      </c>
      <c r="R2932" s="15">
        <v>22538</v>
      </c>
      <c r="S2932" s="14" t="s">
        <v>43</v>
      </c>
      <c r="T2932" s="14" t="s">
        <v>115</v>
      </c>
      <c r="U2932">
        <v>160000</v>
      </c>
      <c r="V2932">
        <v>1</v>
      </c>
      <c r="W2932" s="14" t="s">
        <v>55</v>
      </c>
      <c r="X2932" s="14" t="s">
        <v>66</v>
      </c>
    </row>
    <row r="2933" spans="1:24" x14ac:dyDescent="0.2">
      <c r="A2933">
        <v>19896</v>
      </c>
      <c r="B2933">
        <v>546</v>
      </c>
      <c r="C2933" s="14" t="s">
        <v>99</v>
      </c>
      <c r="D2933" s="14"/>
      <c r="E2933" s="14" t="s">
        <v>156</v>
      </c>
      <c r="F2933" s="15">
        <v>19040</v>
      </c>
      <c r="G2933" s="14" t="s">
        <v>42</v>
      </c>
      <c r="H2933" s="14" t="s">
        <v>115</v>
      </c>
      <c r="I2933">
        <v>60000</v>
      </c>
      <c r="J2933">
        <v>2</v>
      </c>
      <c r="K2933" s="14" t="s">
        <v>67</v>
      </c>
      <c r="L2933" s="14" t="s">
        <v>84</v>
      </c>
      <c r="O2933">
        <v>22970</v>
      </c>
      <c r="P2933">
        <v>609</v>
      </c>
      <c r="Q2933" t="str">
        <f>_xlfn.CONCAT(Clientes__2[[#This Row],[Nombre]], " ",Clientes__2[[#This Row],[Nombres2]], " ",Clientes__2[[#This Row],[Apellido]],)</f>
        <v>Kaitlyn  Thomas</v>
      </c>
      <c r="R2933" s="15">
        <v>28039</v>
      </c>
      <c r="S2933" s="14" t="s">
        <v>43</v>
      </c>
      <c r="T2933" s="14" t="s">
        <v>115</v>
      </c>
      <c r="U2933">
        <v>40000</v>
      </c>
      <c r="V2933">
        <v>0</v>
      </c>
      <c r="W2933" s="14" t="s">
        <v>67</v>
      </c>
      <c r="X2933" s="14" t="s">
        <v>54</v>
      </c>
    </row>
    <row r="2934" spans="1:24" x14ac:dyDescent="0.2">
      <c r="A2934">
        <v>13901</v>
      </c>
      <c r="B2934">
        <v>552</v>
      </c>
      <c r="C2934" s="14" t="s">
        <v>788</v>
      </c>
      <c r="D2934" s="14" t="s">
        <v>46</v>
      </c>
      <c r="E2934" s="14" t="s">
        <v>335</v>
      </c>
      <c r="F2934" s="15">
        <v>25497</v>
      </c>
      <c r="G2934" s="14" t="s">
        <v>42</v>
      </c>
      <c r="H2934" s="14" t="s">
        <v>42</v>
      </c>
      <c r="I2934">
        <v>70000</v>
      </c>
      <c r="J2934">
        <v>5</v>
      </c>
      <c r="K2934" s="14" t="s">
        <v>70</v>
      </c>
      <c r="L2934" s="14" t="s">
        <v>84</v>
      </c>
      <c r="O2934">
        <v>15185</v>
      </c>
      <c r="P2934">
        <v>39</v>
      </c>
      <c r="Q2934" t="str">
        <f>_xlfn.CONCAT(Clientes__2[[#This Row],[Nombre]], " ",Clientes__2[[#This Row],[Nombres2]], " ",Clientes__2[[#This Row],[Apellido]],)</f>
        <v>Oscar L Foster</v>
      </c>
      <c r="R2934" s="15">
        <v>21407</v>
      </c>
      <c r="S2934" s="14" t="s">
        <v>42</v>
      </c>
      <c r="T2934" s="14" t="s">
        <v>42</v>
      </c>
      <c r="U2934">
        <v>130000</v>
      </c>
      <c r="V2934">
        <v>0</v>
      </c>
      <c r="W2934" s="14" t="s">
        <v>70</v>
      </c>
      <c r="X2934" s="14" t="s">
        <v>66</v>
      </c>
    </row>
    <row r="2935" spans="1:24" x14ac:dyDescent="0.2">
      <c r="A2935">
        <v>21225</v>
      </c>
      <c r="B2935">
        <v>10</v>
      </c>
      <c r="C2935" s="14" t="s">
        <v>243</v>
      </c>
      <c r="D2935" s="14" t="s">
        <v>123</v>
      </c>
      <c r="E2935" s="14" t="s">
        <v>603</v>
      </c>
      <c r="F2935" s="15">
        <v>21474</v>
      </c>
      <c r="G2935" s="14" t="s">
        <v>43</v>
      </c>
      <c r="H2935" s="14" t="s">
        <v>115</v>
      </c>
      <c r="I2935">
        <v>90000</v>
      </c>
      <c r="J2935">
        <v>2</v>
      </c>
      <c r="K2935" s="14" t="s">
        <v>55</v>
      </c>
      <c r="L2935" s="14" t="s">
        <v>84</v>
      </c>
      <c r="O2935">
        <v>26651</v>
      </c>
      <c r="P2935">
        <v>39</v>
      </c>
      <c r="Q2935" t="str">
        <f>_xlfn.CONCAT(Clientes__2[[#This Row],[Nombre]], " ",Clientes__2[[#This Row],[Nombres2]], " ",Clientes__2[[#This Row],[Apellido]],)</f>
        <v>Michele E Jai</v>
      </c>
      <c r="R2935" s="15">
        <v>25464</v>
      </c>
      <c r="S2935" s="14" t="s">
        <v>43</v>
      </c>
      <c r="T2935" s="14" t="s">
        <v>42</v>
      </c>
      <c r="U2935">
        <v>80000</v>
      </c>
      <c r="V2935">
        <v>4</v>
      </c>
      <c r="W2935" s="14" t="s">
        <v>70</v>
      </c>
      <c r="X2935" s="14" t="s">
        <v>66</v>
      </c>
    </row>
    <row r="2936" spans="1:24" x14ac:dyDescent="0.2">
      <c r="A2936">
        <v>28196</v>
      </c>
      <c r="B2936">
        <v>548</v>
      </c>
      <c r="C2936" s="14" t="s">
        <v>287</v>
      </c>
      <c r="D2936" s="14"/>
      <c r="E2936" s="14" t="s">
        <v>74</v>
      </c>
      <c r="F2936" s="15">
        <v>21323</v>
      </c>
      <c r="G2936" s="14" t="s">
        <v>42</v>
      </c>
      <c r="H2936" s="14" t="s">
        <v>42</v>
      </c>
      <c r="I2936">
        <v>80000</v>
      </c>
      <c r="J2936">
        <v>1</v>
      </c>
      <c r="K2936" s="14" t="s">
        <v>63</v>
      </c>
      <c r="L2936" s="14" t="s">
        <v>54</v>
      </c>
      <c r="O2936">
        <v>24783</v>
      </c>
      <c r="P2936">
        <v>307</v>
      </c>
      <c r="Q2936" t="str">
        <f>_xlfn.CONCAT(Clientes__2[[#This Row],[Nombre]], " ",Clientes__2[[#This Row],[Nombres2]], " ",Clientes__2[[#This Row],[Apellido]],)</f>
        <v>Timothy  Cox</v>
      </c>
      <c r="R2936" s="15">
        <v>26515</v>
      </c>
      <c r="S2936" s="14" t="s">
        <v>42</v>
      </c>
      <c r="T2936" s="14" t="s">
        <v>42</v>
      </c>
      <c r="U2936">
        <v>60000</v>
      </c>
      <c r="V2936">
        <v>1</v>
      </c>
      <c r="W2936" s="14" t="s">
        <v>70</v>
      </c>
      <c r="X2936" s="14" t="s">
        <v>54</v>
      </c>
    </row>
    <row r="2937" spans="1:24" x14ac:dyDescent="0.2">
      <c r="A2937">
        <v>15903</v>
      </c>
      <c r="B2937">
        <v>299</v>
      </c>
      <c r="C2937" s="14" t="s">
        <v>438</v>
      </c>
      <c r="D2937" s="14"/>
      <c r="E2937" s="14" t="s">
        <v>435</v>
      </c>
      <c r="F2937" s="15">
        <v>18453</v>
      </c>
      <c r="G2937" s="14" t="s">
        <v>42</v>
      </c>
      <c r="H2937" s="14" t="s">
        <v>115</v>
      </c>
      <c r="I2937">
        <v>60000</v>
      </c>
      <c r="J2937">
        <v>2</v>
      </c>
      <c r="K2937" s="14" t="s">
        <v>63</v>
      </c>
      <c r="L2937" s="14" t="s">
        <v>84</v>
      </c>
      <c r="O2937">
        <v>17448</v>
      </c>
      <c r="P2937">
        <v>331</v>
      </c>
      <c r="Q2937" t="str">
        <f>_xlfn.CONCAT(Clientes__2[[#This Row],[Nombre]], " ",Clientes__2[[#This Row],[Nombres2]], " ",Clientes__2[[#This Row],[Apellido]],)</f>
        <v>Abigail  Barnes</v>
      </c>
      <c r="R2937" s="15">
        <v>12855</v>
      </c>
      <c r="S2937" s="14" t="s">
        <v>42</v>
      </c>
      <c r="T2937" s="14" t="s">
        <v>42</v>
      </c>
      <c r="U2937">
        <v>120000</v>
      </c>
      <c r="V2937">
        <v>1</v>
      </c>
      <c r="W2937" s="14" t="s">
        <v>70</v>
      </c>
      <c r="X2937" s="14" t="s">
        <v>66</v>
      </c>
    </row>
    <row r="2938" spans="1:24" x14ac:dyDescent="0.2">
      <c r="A2938">
        <v>25892</v>
      </c>
      <c r="B2938">
        <v>60</v>
      </c>
      <c r="C2938" s="14" t="s">
        <v>327</v>
      </c>
      <c r="D2938" s="14"/>
      <c r="E2938" s="14" t="s">
        <v>118</v>
      </c>
      <c r="F2938" s="15">
        <v>18708</v>
      </c>
      <c r="G2938" s="14" t="s">
        <v>42</v>
      </c>
      <c r="H2938" s="14" t="s">
        <v>115</v>
      </c>
      <c r="I2938">
        <v>60000</v>
      </c>
      <c r="J2938">
        <v>2</v>
      </c>
      <c r="K2938" s="14" t="s">
        <v>67</v>
      </c>
      <c r="L2938" s="14" t="s">
        <v>84</v>
      </c>
      <c r="O2938">
        <v>22936</v>
      </c>
      <c r="P2938">
        <v>34</v>
      </c>
      <c r="Q2938" t="str">
        <f>_xlfn.CONCAT(Clientes__2[[#This Row],[Nombre]], " ",Clientes__2[[#This Row],[Nombres2]], " ",Clientes__2[[#This Row],[Apellido]],)</f>
        <v>Stephanie  Price</v>
      </c>
      <c r="R2938" s="15">
        <v>22494</v>
      </c>
      <c r="S2938" s="14" t="s">
        <v>43</v>
      </c>
      <c r="T2938" s="14" t="s">
        <v>115</v>
      </c>
      <c r="U2938">
        <v>60000</v>
      </c>
      <c r="V2938">
        <v>1</v>
      </c>
      <c r="W2938" s="14" t="s">
        <v>63</v>
      </c>
      <c r="X2938" s="14" t="s">
        <v>54</v>
      </c>
    </row>
    <row r="2939" spans="1:24" x14ac:dyDescent="0.2">
      <c r="A2939">
        <v>18288</v>
      </c>
      <c r="B2939">
        <v>4</v>
      </c>
      <c r="C2939" s="14" t="s">
        <v>390</v>
      </c>
      <c r="D2939" s="14" t="s">
        <v>116</v>
      </c>
      <c r="E2939" s="14" t="s">
        <v>277</v>
      </c>
      <c r="F2939" s="15">
        <v>23981</v>
      </c>
      <c r="G2939" s="14" t="s">
        <v>43</v>
      </c>
      <c r="H2939" s="14" t="s">
        <v>115</v>
      </c>
      <c r="I2939">
        <v>70000</v>
      </c>
      <c r="J2939">
        <v>0</v>
      </c>
      <c r="K2939" s="14" t="s">
        <v>55</v>
      </c>
      <c r="L2939" s="14" t="s">
        <v>84</v>
      </c>
      <c r="O2939">
        <v>17790</v>
      </c>
      <c r="P2939">
        <v>275</v>
      </c>
      <c r="Q2939" t="str">
        <f>_xlfn.CONCAT(Clientes__2[[#This Row],[Nombre]], " ",Clientes__2[[#This Row],[Nombres2]], " ",Clientes__2[[#This Row],[Apellido]],)</f>
        <v>Daisy A Suarez</v>
      </c>
      <c r="R2939" s="15">
        <v>24604</v>
      </c>
      <c r="S2939" s="14" t="s">
        <v>43</v>
      </c>
      <c r="T2939" s="14" t="s">
        <v>42</v>
      </c>
      <c r="U2939">
        <v>30000</v>
      </c>
      <c r="V2939">
        <v>1</v>
      </c>
      <c r="W2939" s="14" t="s">
        <v>55</v>
      </c>
      <c r="X2939" s="14" t="s">
        <v>91</v>
      </c>
    </row>
    <row r="2940" spans="1:24" x14ac:dyDescent="0.2">
      <c r="A2940">
        <v>24829</v>
      </c>
      <c r="B2940">
        <v>325</v>
      </c>
      <c r="C2940" s="14" t="s">
        <v>311</v>
      </c>
      <c r="D2940" s="14" t="s">
        <v>44</v>
      </c>
      <c r="E2940" s="14" t="s">
        <v>297</v>
      </c>
      <c r="F2940" s="15">
        <v>23797</v>
      </c>
      <c r="G2940" s="14" t="s">
        <v>42</v>
      </c>
      <c r="H2940" s="14" t="s">
        <v>42</v>
      </c>
      <c r="I2940">
        <v>60000</v>
      </c>
      <c r="J2940">
        <v>0</v>
      </c>
      <c r="K2940" s="14" t="s">
        <v>70</v>
      </c>
      <c r="L2940" s="14" t="s">
        <v>84</v>
      </c>
      <c r="O2940">
        <v>21077</v>
      </c>
      <c r="P2940">
        <v>221</v>
      </c>
      <c r="Q2940" t="str">
        <f>_xlfn.CONCAT(Clientes__2[[#This Row],[Nombre]], " ",Clientes__2[[#This Row],[Nombres2]], " ",Clientes__2[[#This Row],[Apellido]],)</f>
        <v>Ethan R Patterson</v>
      </c>
      <c r="R2940" s="15">
        <v>23474</v>
      </c>
      <c r="S2940" s="14" t="s">
        <v>43</v>
      </c>
      <c r="T2940" s="14" t="s">
        <v>115</v>
      </c>
      <c r="U2940">
        <v>10000</v>
      </c>
      <c r="V2940">
        <v>3</v>
      </c>
      <c r="W2940" s="14" t="s">
        <v>81</v>
      </c>
      <c r="X2940" s="14" t="s">
        <v>60</v>
      </c>
    </row>
    <row r="2941" spans="1:24" x14ac:dyDescent="0.2">
      <c r="A2941">
        <v>26426</v>
      </c>
      <c r="B2941">
        <v>28</v>
      </c>
      <c r="C2941" s="14" t="s">
        <v>250</v>
      </c>
      <c r="D2941" s="14" t="s">
        <v>116</v>
      </c>
      <c r="E2941" s="14" t="s">
        <v>189</v>
      </c>
      <c r="F2941" s="15">
        <v>27926</v>
      </c>
      <c r="G2941" s="14" t="s">
        <v>43</v>
      </c>
      <c r="H2941" s="14" t="s">
        <v>115</v>
      </c>
      <c r="I2941">
        <v>70000</v>
      </c>
      <c r="J2941">
        <v>0</v>
      </c>
      <c r="K2941" s="14" t="s">
        <v>55</v>
      </c>
      <c r="L2941" s="14" t="s">
        <v>84</v>
      </c>
      <c r="O2941">
        <v>29409</v>
      </c>
      <c r="P2941">
        <v>147</v>
      </c>
      <c r="Q2941" t="str">
        <f>_xlfn.CONCAT(Clientes__2[[#This Row],[Nombre]], " ",Clientes__2[[#This Row],[Nombres2]], " ",Clientes__2[[#This Row],[Apellido]],)</f>
        <v>Heidi A Malhotra</v>
      </c>
      <c r="R2941" s="15">
        <v>29151</v>
      </c>
      <c r="S2941" s="14" t="s">
        <v>43</v>
      </c>
      <c r="T2941" s="14" t="s">
        <v>115</v>
      </c>
      <c r="U2941">
        <v>30000</v>
      </c>
      <c r="V2941">
        <v>3</v>
      </c>
      <c r="W2941" s="14" t="s">
        <v>63</v>
      </c>
      <c r="X2941" s="14" t="s">
        <v>91</v>
      </c>
    </row>
    <row r="2942" spans="1:24" x14ac:dyDescent="0.2">
      <c r="A2942">
        <v>19828</v>
      </c>
      <c r="B2942">
        <v>62</v>
      </c>
      <c r="C2942" s="14" t="s">
        <v>285</v>
      </c>
      <c r="D2942" s="14" t="s">
        <v>260</v>
      </c>
      <c r="E2942" s="14" t="s">
        <v>649</v>
      </c>
      <c r="F2942" s="15">
        <v>23382</v>
      </c>
      <c r="G2942" s="14" t="s">
        <v>42</v>
      </c>
      <c r="H2942" s="14" t="s">
        <v>115</v>
      </c>
      <c r="I2942">
        <v>80000</v>
      </c>
      <c r="J2942">
        <v>4</v>
      </c>
      <c r="K2942" s="14" t="s">
        <v>55</v>
      </c>
      <c r="L2942" s="14" t="s">
        <v>66</v>
      </c>
      <c r="O2942">
        <v>12389</v>
      </c>
      <c r="P2942">
        <v>215</v>
      </c>
      <c r="Q2942" t="str">
        <f>_xlfn.CONCAT(Clientes__2[[#This Row],[Nombre]], " ",Clientes__2[[#This Row],[Nombres2]], " ",Clientes__2[[#This Row],[Apellido]],)</f>
        <v>Madison H Wilson</v>
      </c>
      <c r="R2942" s="15">
        <v>26486</v>
      </c>
      <c r="S2942" s="14" t="s">
        <v>43</v>
      </c>
      <c r="T2942" s="14" t="s">
        <v>42</v>
      </c>
      <c r="U2942">
        <v>30000</v>
      </c>
      <c r="V2942">
        <v>0</v>
      </c>
      <c r="W2942" s="14" t="s">
        <v>67</v>
      </c>
      <c r="X2942" s="14" t="s">
        <v>60</v>
      </c>
    </row>
    <row r="2943" spans="1:24" x14ac:dyDescent="0.2">
      <c r="A2943">
        <v>19513</v>
      </c>
      <c r="B2943">
        <v>251</v>
      </c>
      <c r="C2943" s="14" t="s">
        <v>556</v>
      </c>
      <c r="D2943" s="14"/>
      <c r="E2943" s="14" t="s">
        <v>482</v>
      </c>
      <c r="F2943" s="15">
        <v>27186</v>
      </c>
      <c r="G2943" s="14" t="s">
        <v>42</v>
      </c>
      <c r="H2943" s="14" t="s">
        <v>42</v>
      </c>
      <c r="I2943">
        <v>20000</v>
      </c>
      <c r="J2943">
        <v>0</v>
      </c>
      <c r="K2943" s="14" t="s">
        <v>81</v>
      </c>
      <c r="L2943" s="14" t="s">
        <v>60</v>
      </c>
      <c r="O2943">
        <v>17395</v>
      </c>
      <c r="P2943">
        <v>325</v>
      </c>
      <c r="Q2943" t="str">
        <f>_xlfn.CONCAT(Clientes__2[[#This Row],[Nombre]], " ",Clientes__2[[#This Row],[Nombres2]], " ",Clientes__2[[#This Row],[Apellido]],)</f>
        <v>Jessie  Liang</v>
      </c>
      <c r="R2943" s="15">
        <v>23607</v>
      </c>
      <c r="S2943" s="14" t="s">
        <v>43</v>
      </c>
      <c r="T2943" s="14" t="s">
        <v>115</v>
      </c>
      <c r="U2943">
        <v>130000</v>
      </c>
      <c r="V2943">
        <v>2</v>
      </c>
      <c r="W2943" s="14" t="s">
        <v>70</v>
      </c>
      <c r="X2943" s="14" t="s">
        <v>66</v>
      </c>
    </row>
    <row r="2944" spans="1:24" x14ac:dyDescent="0.2">
      <c r="A2944">
        <v>19418</v>
      </c>
      <c r="B2944">
        <v>237</v>
      </c>
      <c r="C2944" s="14" t="s">
        <v>241</v>
      </c>
      <c r="D2944" s="14" t="s">
        <v>46</v>
      </c>
      <c r="E2944" s="14" t="s">
        <v>520</v>
      </c>
      <c r="F2944" s="15">
        <v>21712</v>
      </c>
      <c r="G2944" s="14" t="s">
        <v>43</v>
      </c>
      <c r="H2944" s="14" t="s">
        <v>42</v>
      </c>
      <c r="I2944">
        <v>40000</v>
      </c>
      <c r="J2944">
        <v>3</v>
      </c>
      <c r="K2944" s="14" t="s">
        <v>70</v>
      </c>
      <c r="L2944" s="14" t="s">
        <v>91</v>
      </c>
      <c r="O2944">
        <v>11224</v>
      </c>
      <c r="P2944">
        <v>612</v>
      </c>
      <c r="Q2944" t="str">
        <f>_xlfn.CONCAT(Clientes__2[[#This Row],[Nombre]], " ",Clientes__2[[#This Row],[Nombres2]], " ",Clientes__2[[#This Row],[Apellido]],)</f>
        <v>Nathan L Miller</v>
      </c>
      <c r="R2944" s="15">
        <v>18877</v>
      </c>
      <c r="S2944" s="14" t="s">
        <v>43</v>
      </c>
      <c r="T2944" s="14" t="s">
        <v>115</v>
      </c>
      <c r="U2944">
        <v>70000</v>
      </c>
      <c r="V2944">
        <v>2</v>
      </c>
      <c r="W2944" s="14" t="s">
        <v>67</v>
      </c>
      <c r="X2944" s="14" t="s">
        <v>84</v>
      </c>
    </row>
    <row r="2945" spans="1:24" x14ac:dyDescent="0.2">
      <c r="A2945">
        <v>11118</v>
      </c>
      <c r="B2945">
        <v>6</v>
      </c>
      <c r="C2945" s="14" t="s">
        <v>308</v>
      </c>
      <c r="D2945" s="14" t="s">
        <v>42</v>
      </c>
      <c r="E2945" s="14" t="s">
        <v>433</v>
      </c>
      <c r="F2945" s="15">
        <v>21004</v>
      </c>
      <c r="G2945" s="14" t="s">
        <v>43</v>
      </c>
      <c r="H2945" s="14" t="s">
        <v>42</v>
      </c>
      <c r="I2945">
        <v>80000</v>
      </c>
      <c r="J2945">
        <v>1</v>
      </c>
      <c r="K2945" s="14" t="s">
        <v>63</v>
      </c>
      <c r="L2945" s="14" t="s">
        <v>54</v>
      </c>
      <c r="O2945">
        <v>12978</v>
      </c>
      <c r="P2945">
        <v>301</v>
      </c>
      <c r="Q2945" t="str">
        <f>_xlfn.CONCAT(Clientes__2[[#This Row],[Nombre]], " ",Clientes__2[[#This Row],[Nombres2]], " ",Clientes__2[[#This Row],[Apellido]],)</f>
        <v>Alvin M Zeng</v>
      </c>
      <c r="R2945" s="15">
        <v>10547</v>
      </c>
      <c r="S2945" s="14" t="s">
        <v>42</v>
      </c>
      <c r="T2945" s="14" t="s">
        <v>115</v>
      </c>
      <c r="U2945">
        <v>20000</v>
      </c>
      <c r="V2945">
        <v>3</v>
      </c>
      <c r="W2945" s="14" t="s">
        <v>67</v>
      </c>
      <c r="X2945" s="14" t="s">
        <v>54</v>
      </c>
    </row>
    <row r="2946" spans="1:24" x14ac:dyDescent="0.2">
      <c r="A2946">
        <v>29344</v>
      </c>
      <c r="B2946">
        <v>5</v>
      </c>
      <c r="C2946" s="14" t="s">
        <v>808</v>
      </c>
      <c r="D2946" s="14"/>
      <c r="E2946" s="14" t="s">
        <v>211</v>
      </c>
      <c r="F2946" s="15">
        <v>15655</v>
      </c>
      <c r="G2946" s="14" t="s">
        <v>43</v>
      </c>
      <c r="H2946" s="14" t="s">
        <v>42</v>
      </c>
      <c r="I2946">
        <v>40000</v>
      </c>
      <c r="J2946">
        <v>2</v>
      </c>
      <c r="K2946" s="14" t="s">
        <v>55</v>
      </c>
      <c r="L2946" s="14" t="s">
        <v>66</v>
      </c>
      <c r="O2946">
        <v>19879</v>
      </c>
      <c r="P2946">
        <v>335</v>
      </c>
      <c r="Q2946" t="str">
        <f>_xlfn.CONCAT(Clientes__2[[#This Row],[Nombre]], " ",Clientes__2[[#This Row],[Nombres2]], " ",Clientes__2[[#This Row],[Apellido]],)</f>
        <v>Gilbert  Ye</v>
      </c>
      <c r="R2946" s="15">
        <v>18400</v>
      </c>
      <c r="S2946" s="14" t="s">
        <v>42</v>
      </c>
      <c r="T2946" s="14" t="s">
        <v>42</v>
      </c>
      <c r="U2946">
        <v>70000</v>
      </c>
      <c r="V2946">
        <v>4</v>
      </c>
      <c r="W2946" s="14" t="s">
        <v>63</v>
      </c>
      <c r="X2946" s="14" t="s">
        <v>84</v>
      </c>
    </row>
    <row r="2947" spans="1:24" x14ac:dyDescent="0.2">
      <c r="A2947">
        <v>25438</v>
      </c>
      <c r="B2947">
        <v>641</v>
      </c>
      <c r="C2947" s="14" t="s">
        <v>226</v>
      </c>
      <c r="D2947" s="14" t="s">
        <v>128</v>
      </c>
      <c r="E2947" s="14" t="s">
        <v>288</v>
      </c>
      <c r="F2947" s="15">
        <v>24040</v>
      </c>
      <c r="G2947" s="14" t="s">
        <v>43</v>
      </c>
      <c r="H2947" s="14" t="s">
        <v>115</v>
      </c>
      <c r="I2947">
        <v>50000</v>
      </c>
      <c r="J2947">
        <v>3</v>
      </c>
      <c r="K2947" s="14" t="s">
        <v>55</v>
      </c>
      <c r="L2947" s="14" t="s">
        <v>54</v>
      </c>
      <c r="O2947">
        <v>14422</v>
      </c>
      <c r="P2947">
        <v>177</v>
      </c>
      <c r="Q2947" t="str">
        <f>_xlfn.CONCAT(Clientes__2[[#This Row],[Nombre]], " ",Clientes__2[[#This Row],[Nombres2]], " ",Clientes__2[[#This Row],[Apellido]],)</f>
        <v>Lauren C Murphy</v>
      </c>
      <c r="R2947" s="15">
        <v>21495</v>
      </c>
      <c r="S2947" s="14" t="s">
        <v>43</v>
      </c>
      <c r="T2947" s="14" t="s">
        <v>115</v>
      </c>
      <c r="U2947">
        <v>130000</v>
      </c>
      <c r="V2947">
        <v>2</v>
      </c>
      <c r="W2947" s="14" t="s">
        <v>55</v>
      </c>
      <c r="X2947" s="14" t="s">
        <v>66</v>
      </c>
    </row>
    <row r="2948" spans="1:24" x14ac:dyDescent="0.2">
      <c r="A2948">
        <v>28256</v>
      </c>
      <c r="B2948">
        <v>536</v>
      </c>
      <c r="C2948" s="14" t="s">
        <v>540</v>
      </c>
      <c r="D2948" s="14" t="s">
        <v>44</v>
      </c>
      <c r="E2948" s="14" t="s">
        <v>552</v>
      </c>
      <c r="F2948" s="15">
        <v>22937</v>
      </c>
      <c r="G2948" s="14" t="s">
        <v>42</v>
      </c>
      <c r="H2948" s="14" t="s">
        <v>42</v>
      </c>
      <c r="I2948">
        <v>90000</v>
      </c>
      <c r="J2948">
        <v>5</v>
      </c>
      <c r="K2948" s="14" t="s">
        <v>63</v>
      </c>
      <c r="L2948" s="14" t="s">
        <v>84</v>
      </c>
      <c r="O2948">
        <v>28457</v>
      </c>
      <c r="P2948">
        <v>220</v>
      </c>
      <c r="Q2948" t="str">
        <f>_xlfn.CONCAT(Clientes__2[[#This Row],[Nombre]], " ",Clientes__2[[#This Row],[Nombres2]], " ",Clientes__2[[#This Row],[Apellido]],)</f>
        <v>Colin R Beck</v>
      </c>
      <c r="R2948" s="15">
        <v>13058</v>
      </c>
      <c r="S2948" s="14" t="s">
        <v>43</v>
      </c>
      <c r="T2948" s="14" t="s">
        <v>42</v>
      </c>
      <c r="U2948">
        <v>10000</v>
      </c>
      <c r="V2948">
        <v>1</v>
      </c>
      <c r="W2948" s="14" t="s">
        <v>70</v>
      </c>
      <c r="X2948" s="14" t="s">
        <v>91</v>
      </c>
    </row>
    <row r="2949" spans="1:24" x14ac:dyDescent="0.2">
      <c r="A2949">
        <v>19649</v>
      </c>
      <c r="B2949">
        <v>623</v>
      </c>
      <c r="C2949" s="14" t="s">
        <v>219</v>
      </c>
      <c r="D2949" s="14" t="s">
        <v>46</v>
      </c>
      <c r="E2949" s="14" t="s">
        <v>131</v>
      </c>
      <c r="F2949" s="15">
        <v>29093</v>
      </c>
      <c r="G2949" s="14" t="s">
        <v>43</v>
      </c>
      <c r="H2949" s="14" t="s">
        <v>115</v>
      </c>
      <c r="I2949">
        <v>40000</v>
      </c>
      <c r="J2949">
        <v>0</v>
      </c>
      <c r="K2949" s="14" t="s">
        <v>67</v>
      </c>
      <c r="L2949" s="14" t="s">
        <v>54</v>
      </c>
      <c r="O2949">
        <v>20422</v>
      </c>
      <c r="P2949">
        <v>359</v>
      </c>
      <c r="Q2949" t="str">
        <f>_xlfn.CONCAT(Clientes__2[[#This Row],[Nombre]], " ",Clientes__2[[#This Row],[Nombres2]], " ",Clientes__2[[#This Row],[Apellido]],)</f>
        <v>Elizabeth L Martin</v>
      </c>
      <c r="R2949" s="15">
        <v>29450</v>
      </c>
      <c r="S2949" s="14" t="s">
        <v>43</v>
      </c>
      <c r="T2949" s="14" t="s">
        <v>115</v>
      </c>
      <c r="U2949">
        <v>60000</v>
      </c>
      <c r="V2949">
        <v>0</v>
      </c>
      <c r="W2949" s="14" t="s">
        <v>63</v>
      </c>
      <c r="X2949" s="14" t="s">
        <v>54</v>
      </c>
    </row>
    <row r="2950" spans="1:24" x14ac:dyDescent="0.2">
      <c r="A2950">
        <v>26115</v>
      </c>
      <c r="B2950">
        <v>49</v>
      </c>
      <c r="C2950" s="14" t="s">
        <v>684</v>
      </c>
      <c r="D2950" s="14"/>
      <c r="E2950" s="14" t="s">
        <v>360</v>
      </c>
      <c r="F2950" s="15">
        <v>19656</v>
      </c>
      <c r="G2950" s="14" t="s">
        <v>43</v>
      </c>
      <c r="H2950" s="14" t="s">
        <v>115</v>
      </c>
      <c r="I2950">
        <v>70000</v>
      </c>
      <c r="J2950">
        <v>3</v>
      </c>
      <c r="K2950" s="14" t="s">
        <v>70</v>
      </c>
      <c r="L2950" s="14" t="s">
        <v>66</v>
      </c>
      <c r="O2950">
        <v>11707</v>
      </c>
      <c r="P2950">
        <v>385</v>
      </c>
      <c r="Q2950" t="str">
        <f>_xlfn.CONCAT(Clientes__2[[#This Row],[Nombre]], " ",Clientes__2[[#This Row],[Nombres2]], " ",Clientes__2[[#This Row],[Apellido]],)</f>
        <v>Savannah  Mitchell</v>
      </c>
      <c r="R2950" s="15">
        <v>23367</v>
      </c>
      <c r="S2950" s="14" t="s">
        <v>43</v>
      </c>
      <c r="T2950" s="14" t="s">
        <v>115</v>
      </c>
      <c r="U2950">
        <v>60000</v>
      </c>
      <c r="V2950">
        <v>4</v>
      </c>
      <c r="W2950" s="14" t="s">
        <v>55</v>
      </c>
      <c r="X2950" s="14" t="s">
        <v>84</v>
      </c>
    </row>
    <row r="2951" spans="1:24" x14ac:dyDescent="0.2">
      <c r="A2951">
        <v>24244</v>
      </c>
      <c r="B2951">
        <v>30</v>
      </c>
      <c r="C2951" s="14" t="s">
        <v>659</v>
      </c>
      <c r="D2951" s="14"/>
      <c r="E2951" s="14" t="s">
        <v>187</v>
      </c>
      <c r="F2951" s="15">
        <v>17087</v>
      </c>
      <c r="G2951" s="14" t="s">
        <v>42</v>
      </c>
      <c r="H2951" s="14" t="s">
        <v>115</v>
      </c>
      <c r="I2951">
        <v>40000</v>
      </c>
      <c r="J2951">
        <v>2</v>
      </c>
      <c r="K2951" s="14" t="s">
        <v>55</v>
      </c>
      <c r="L2951" s="14" t="s">
        <v>66</v>
      </c>
      <c r="O2951">
        <v>24720</v>
      </c>
      <c r="P2951">
        <v>233</v>
      </c>
      <c r="Q2951" t="str">
        <f>_xlfn.CONCAT(Clientes__2[[#This Row],[Nombre]], " ",Clientes__2[[#This Row],[Nombres2]], " ",Clientes__2[[#This Row],[Apellido]],)</f>
        <v>Anne  Serrano</v>
      </c>
      <c r="R2951" s="15">
        <v>26240</v>
      </c>
      <c r="S2951" s="14" t="s">
        <v>43</v>
      </c>
      <c r="T2951" s="14" t="s">
        <v>115</v>
      </c>
      <c r="U2951">
        <v>40000</v>
      </c>
      <c r="V2951">
        <v>2</v>
      </c>
      <c r="W2951" s="14" t="s">
        <v>63</v>
      </c>
      <c r="X2951" s="14" t="s">
        <v>91</v>
      </c>
    </row>
    <row r="2952" spans="1:24" x14ac:dyDescent="0.2">
      <c r="A2952">
        <v>22091</v>
      </c>
      <c r="B2952">
        <v>626</v>
      </c>
      <c r="C2952" s="14" t="s">
        <v>827</v>
      </c>
      <c r="D2952" s="14"/>
      <c r="E2952" s="14" t="s">
        <v>350</v>
      </c>
      <c r="F2952" s="15">
        <v>20324</v>
      </c>
      <c r="G2952" s="14" t="s">
        <v>42</v>
      </c>
      <c r="H2952" s="14" t="s">
        <v>115</v>
      </c>
      <c r="I2952">
        <v>80000</v>
      </c>
      <c r="J2952">
        <v>3</v>
      </c>
      <c r="K2952" s="14" t="s">
        <v>63</v>
      </c>
      <c r="L2952" s="14" t="s">
        <v>84</v>
      </c>
      <c r="O2952">
        <v>27494</v>
      </c>
      <c r="P2952">
        <v>15</v>
      </c>
      <c r="Q2952" t="str">
        <f>_xlfn.CONCAT(Clientes__2[[#This Row],[Nombre]], " ",Clientes__2[[#This Row],[Nombres2]], " ",Clientes__2[[#This Row],[Apellido]],)</f>
        <v>Kayla  Griffin</v>
      </c>
      <c r="R2952" s="15">
        <v>19555</v>
      </c>
      <c r="S2952" s="14" t="s">
        <v>43</v>
      </c>
      <c r="T2952" s="14" t="s">
        <v>115</v>
      </c>
      <c r="U2952">
        <v>40000</v>
      </c>
      <c r="V2952">
        <v>2</v>
      </c>
      <c r="W2952" s="14" t="s">
        <v>63</v>
      </c>
      <c r="X2952" s="14" t="s">
        <v>54</v>
      </c>
    </row>
    <row r="2953" spans="1:24" x14ac:dyDescent="0.2">
      <c r="A2953">
        <v>27961</v>
      </c>
      <c r="B2953">
        <v>191</v>
      </c>
      <c r="C2953" s="14" t="s">
        <v>722</v>
      </c>
      <c r="D2953" s="14" t="s">
        <v>120</v>
      </c>
      <c r="E2953" s="14" t="s">
        <v>138</v>
      </c>
      <c r="F2953" s="15">
        <v>18042</v>
      </c>
      <c r="G2953" s="14" t="s">
        <v>42</v>
      </c>
      <c r="H2953" s="14" t="s">
        <v>42</v>
      </c>
      <c r="I2953">
        <v>70000</v>
      </c>
      <c r="J2953">
        <v>5</v>
      </c>
      <c r="K2953" s="14" t="s">
        <v>81</v>
      </c>
      <c r="L2953" s="14" t="s">
        <v>54</v>
      </c>
      <c r="O2953">
        <v>23269</v>
      </c>
      <c r="P2953">
        <v>316</v>
      </c>
      <c r="Q2953" t="str">
        <f>_xlfn.CONCAT(Clientes__2[[#This Row],[Nombre]], " ",Clientes__2[[#This Row],[Nombres2]], " ",Clientes__2[[#This Row],[Apellido]],)</f>
        <v>Alejandro K Zheng</v>
      </c>
      <c r="R2953" s="15">
        <v>20629</v>
      </c>
      <c r="S2953" s="14" t="s">
        <v>42</v>
      </c>
      <c r="T2953" s="14" t="s">
        <v>115</v>
      </c>
      <c r="U2953">
        <v>40000</v>
      </c>
      <c r="V2953">
        <v>1</v>
      </c>
      <c r="W2953" s="14" t="s">
        <v>63</v>
      </c>
      <c r="X2953" s="14" t="s">
        <v>91</v>
      </c>
    </row>
    <row r="2954" spans="1:24" x14ac:dyDescent="0.2">
      <c r="A2954">
        <v>11083</v>
      </c>
      <c r="B2954">
        <v>336</v>
      </c>
      <c r="C2954" s="14" t="s">
        <v>437</v>
      </c>
      <c r="D2954" s="14" t="s">
        <v>115</v>
      </c>
      <c r="E2954" s="14" t="s">
        <v>74</v>
      </c>
      <c r="F2954" s="15">
        <v>24181</v>
      </c>
      <c r="G2954" s="14" t="s">
        <v>42</v>
      </c>
      <c r="H2954" s="14" t="s">
        <v>115</v>
      </c>
      <c r="I2954">
        <v>130000</v>
      </c>
      <c r="J2954">
        <v>0</v>
      </c>
      <c r="K2954" s="14" t="s">
        <v>70</v>
      </c>
      <c r="L2954" s="14" t="s">
        <v>66</v>
      </c>
      <c r="O2954">
        <v>26725</v>
      </c>
      <c r="P2954">
        <v>633</v>
      </c>
      <c r="Q2954" t="str">
        <f>_xlfn.CONCAT(Clientes__2[[#This Row],[Nombre]], " ",Clientes__2[[#This Row],[Nombres2]], " ",Clientes__2[[#This Row],[Apellido]],)</f>
        <v>Alyssa F Cox</v>
      </c>
      <c r="R2954" s="15">
        <v>19850</v>
      </c>
      <c r="S2954" s="14" t="s">
        <v>42</v>
      </c>
      <c r="T2954" s="14" t="s">
        <v>115</v>
      </c>
      <c r="U2954">
        <v>60000</v>
      </c>
      <c r="V2954">
        <v>2</v>
      </c>
      <c r="W2954" s="14" t="s">
        <v>81</v>
      </c>
      <c r="X2954" s="14" t="s">
        <v>54</v>
      </c>
    </row>
    <row r="2955" spans="1:24" x14ac:dyDescent="0.2">
      <c r="A2955">
        <v>11227</v>
      </c>
      <c r="B2955">
        <v>310</v>
      </c>
      <c r="C2955" s="14" t="s">
        <v>361</v>
      </c>
      <c r="D2955" s="14" t="s">
        <v>126</v>
      </c>
      <c r="E2955" s="14" t="s">
        <v>747</v>
      </c>
      <c r="F2955" s="15">
        <v>18852</v>
      </c>
      <c r="G2955" s="14" t="s">
        <v>43</v>
      </c>
      <c r="H2955" s="14" t="s">
        <v>42</v>
      </c>
      <c r="I2955">
        <v>60000</v>
      </c>
      <c r="J2955">
        <v>2</v>
      </c>
      <c r="K2955" s="14" t="s">
        <v>63</v>
      </c>
      <c r="L2955" s="14" t="s">
        <v>84</v>
      </c>
      <c r="O2955">
        <v>19482</v>
      </c>
      <c r="P2955">
        <v>160</v>
      </c>
      <c r="Q2955" t="str">
        <f>_xlfn.CONCAT(Clientes__2[[#This Row],[Nombre]], " ",Clientes__2[[#This Row],[Nombres2]], " ",Clientes__2[[#This Row],[Apellido]],)</f>
        <v>Marshall D Chavez</v>
      </c>
      <c r="R2955" s="15">
        <v>22816</v>
      </c>
      <c r="S2955" s="14" t="s">
        <v>42</v>
      </c>
      <c r="T2955" s="14" t="s">
        <v>42</v>
      </c>
      <c r="U2955">
        <v>30000</v>
      </c>
      <c r="V2955">
        <v>1</v>
      </c>
      <c r="W2955" s="14" t="s">
        <v>63</v>
      </c>
      <c r="X2955" s="14" t="s">
        <v>91</v>
      </c>
    </row>
    <row r="2956" spans="1:24" x14ac:dyDescent="0.2">
      <c r="A2956">
        <v>26694</v>
      </c>
      <c r="B2956">
        <v>609</v>
      </c>
      <c r="C2956" s="14" t="s">
        <v>531</v>
      </c>
      <c r="D2956" s="14" t="s">
        <v>124</v>
      </c>
      <c r="E2956" s="14" t="s">
        <v>398</v>
      </c>
      <c r="F2956" s="15">
        <v>20626</v>
      </c>
      <c r="G2956" s="14" t="s">
        <v>43</v>
      </c>
      <c r="H2956" s="14" t="s">
        <v>42</v>
      </c>
      <c r="I2956">
        <v>80000</v>
      </c>
      <c r="J2956">
        <v>3</v>
      </c>
      <c r="K2956" s="14" t="s">
        <v>63</v>
      </c>
      <c r="L2956" s="14" t="s">
        <v>84</v>
      </c>
      <c r="O2956">
        <v>21008</v>
      </c>
      <c r="P2956">
        <v>176</v>
      </c>
      <c r="Q2956" t="str">
        <f>_xlfn.CONCAT(Clientes__2[[#This Row],[Nombre]], " ",Clientes__2[[#This Row],[Nombres2]], " ",Clientes__2[[#This Row],[Apellido]],)</f>
        <v>Aaron J Hughes</v>
      </c>
      <c r="R2956" s="15">
        <v>22118</v>
      </c>
      <c r="S2956" s="14" t="s">
        <v>43</v>
      </c>
      <c r="T2956" s="14" t="s">
        <v>115</v>
      </c>
      <c r="U2956">
        <v>20000</v>
      </c>
      <c r="V2956">
        <v>1</v>
      </c>
      <c r="W2956" s="14" t="s">
        <v>63</v>
      </c>
      <c r="X2956" s="14" t="s">
        <v>60</v>
      </c>
    </row>
    <row r="2957" spans="1:24" x14ac:dyDescent="0.2">
      <c r="A2957">
        <v>14098</v>
      </c>
      <c r="B2957">
        <v>618</v>
      </c>
      <c r="C2957" s="14" t="s">
        <v>651</v>
      </c>
      <c r="D2957" s="14" t="s">
        <v>126</v>
      </c>
      <c r="E2957" s="14" t="s">
        <v>140</v>
      </c>
      <c r="F2957" s="15">
        <v>28969</v>
      </c>
      <c r="G2957" s="14" t="s">
        <v>42</v>
      </c>
      <c r="H2957" s="14" t="s">
        <v>115</v>
      </c>
      <c r="I2957">
        <v>40000</v>
      </c>
      <c r="J2957">
        <v>0</v>
      </c>
      <c r="K2957" s="14" t="s">
        <v>67</v>
      </c>
      <c r="L2957" s="14" t="s">
        <v>54</v>
      </c>
      <c r="O2957">
        <v>14873</v>
      </c>
      <c r="P2957">
        <v>336</v>
      </c>
      <c r="Q2957" t="str">
        <f>_xlfn.CONCAT(Clientes__2[[#This Row],[Nombre]], " ",Clientes__2[[#This Row],[Nombres2]], " ",Clientes__2[[#This Row],[Apellido]],)</f>
        <v>Allison D Lopez</v>
      </c>
      <c r="R2957" s="15">
        <v>27070</v>
      </c>
      <c r="S2957" s="14" t="s">
        <v>42</v>
      </c>
      <c r="T2957" s="14" t="s">
        <v>42</v>
      </c>
      <c r="U2957">
        <v>30000</v>
      </c>
      <c r="V2957">
        <v>0</v>
      </c>
      <c r="W2957" s="14" t="s">
        <v>70</v>
      </c>
      <c r="X2957" s="14" t="s">
        <v>54</v>
      </c>
    </row>
    <row r="2958" spans="1:24" x14ac:dyDescent="0.2">
      <c r="A2958">
        <v>23091</v>
      </c>
      <c r="B2958">
        <v>331</v>
      </c>
      <c r="C2958" s="14" t="s">
        <v>318</v>
      </c>
      <c r="D2958" s="14"/>
      <c r="E2958" s="14" t="s">
        <v>184</v>
      </c>
      <c r="F2958" s="15">
        <v>28162</v>
      </c>
      <c r="G2958" s="14" t="s">
        <v>43</v>
      </c>
      <c r="H2958" s="14" t="s">
        <v>42</v>
      </c>
      <c r="I2958">
        <v>60000</v>
      </c>
      <c r="J2958">
        <v>0</v>
      </c>
      <c r="K2958" s="14" t="s">
        <v>63</v>
      </c>
      <c r="L2958" s="14" t="s">
        <v>54</v>
      </c>
      <c r="O2958">
        <v>24671</v>
      </c>
      <c r="P2958">
        <v>56</v>
      </c>
      <c r="Q2958" t="str">
        <f>_xlfn.CONCAT(Clientes__2[[#This Row],[Nombre]], " ",Clientes__2[[#This Row],[Nombres2]], " ",Clientes__2[[#This Row],[Apellido]],)</f>
        <v>Richard  Peterson</v>
      </c>
      <c r="R2958" s="15">
        <v>18216</v>
      </c>
      <c r="S2958" s="14" t="s">
        <v>42</v>
      </c>
      <c r="T2958" s="14" t="s">
        <v>42</v>
      </c>
      <c r="U2958">
        <v>40000</v>
      </c>
      <c r="V2958">
        <v>2</v>
      </c>
      <c r="W2958" s="14" t="s">
        <v>81</v>
      </c>
      <c r="X2958" s="14" t="s">
        <v>54</v>
      </c>
    </row>
    <row r="2959" spans="1:24" x14ac:dyDescent="0.2">
      <c r="A2959">
        <v>26313</v>
      </c>
      <c r="B2959">
        <v>335</v>
      </c>
      <c r="C2959" s="14" t="s">
        <v>160</v>
      </c>
      <c r="D2959" s="14"/>
      <c r="E2959" s="14" t="s">
        <v>59</v>
      </c>
      <c r="F2959" s="15">
        <v>26239</v>
      </c>
      <c r="G2959" s="14" t="s">
        <v>42</v>
      </c>
      <c r="H2959" s="14" t="s">
        <v>42</v>
      </c>
      <c r="I2959">
        <v>70000</v>
      </c>
      <c r="J2959">
        <v>3</v>
      </c>
      <c r="K2959" s="14" t="s">
        <v>70</v>
      </c>
      <c r="L2959" s="14" t="s">
        <v>84</v>
      </c>
      <c r="O2959">
        <v>24651</v>
      </c>
      <c r="P2959">
        <v>631</v>
      </c>
      <c r="Q2959" t="str">
        <f>_xlfn.CONCAT(Clientes__2[[#This Row],[Nombre]], " ",Clientes__2[[#This Row],[Nombres2]], " ",Clientes__2[[#This Row],[Apellido]],)</f>
        <v>Dalton  Simmons</v>
      </c>
      <c r="R2959" s="15">
        <v>16534</v>
      </c>
      <c r="S2959" s="14" t="s">
        <v>43</v>
      </c>
      <c r="T2959" s="14" t="s">
        <v>42</v>
      </c>
      <c r="U2959">
        <v>20000</v>
      </c>
      <c r="V2959">
        <v>5</v>
      </c>
      <c r="W2959" s="14" t="s">
        <v>81</v>
      </c>
      <c r="X2959" s="14" t="s">
        <v>91</v>
      </c>
    </row>
    <row r="2960" spans="1:24" x14ac:dyDescent="0.2">
      <c r="A2960">
        <v>20914</v>
      </c>
      <c r="B2960">
        <v>126</v>
      </c>
      <c r="C2960" s="14" t="s">
        <v>808</v>
      </c>
      <c r="D2960" s="14" t="s">
        <v>128</v>
      </c>
      <c r="E2960" s="14" t="s">
        <v>433</v>
      </c>
      <c r="F2960" s="15">
        <v>22761</v>
      </c>
      <c r="G2960" s="14" t="s">
        <v>42</v>
      </c>
      <c r="H2960" s="14" t="s">
        <v>42</v>
      </c>
      <c r="I2960">
        <v>30000</v>
      </c>
      <c r="J2960">
        <v>1</v>
      </c>
      <c r="K2960" s="14" t="s">
        <v>63</v>
      </c>
      <c r="L2960" s="14" t="s">
        <v>91</v>
      </c>
      <c r="O2960">
        <v>29158</v>
      </c>
      <c r="P2960">
        <v>612</v>
      </c>
      <c r="Q2960" t="str">
        <f>_xlfn.CONCAT(Clientes__2[[#This Row],[Nombre]], " ",Clientes__2[[#This Row],[Nombres2]], " ",Clientes__2[[#This Row],[Apellido]],)</f>
        <v>Gilbert C Zeng</v>
      </c>
      <c r="R2960" s="15">
        <v>22261</v>
      </c>
      <c r="S2960" s="14" t="s">
        <v>42</v>
      </c>
      <c r="T2960" s="14" t="s">
        <v>42</v>
      </c>
      <c r="U2960">
        <v>60000</v>
      </c>
      <c r="V2960">
        <v>1</v>
      </c>
      <c r="W2960" s="14" t="s">
        <v>63</v>
      </c>
      <c r="X2960" s="14" t="s">
        <v>54</v>
      </c>
    </row>
    <row r="2961" spans="1:24" x14ac:dyDescent="0.2">
      <c r="A2961">
        <v>24865</v>
      </c>
      <c r="B2961">
        <v>261</v>
      </c>
      <c r="C2961" s="14" t="s">
        <v>58</v>
      </c>
      <c r="D2961" s="14"/>
      <c r="E2961" s="14" t="s">
        <v>350</v>
      </c>
      <c r="F2961" s="15">
        <v>19324</v>
      </c>
      <c r="G2961" s="14" t="s">
        <v>43</v>
      </c>
      <c r="H2961" s="14" t="s">
        <v>115</v>
      </c>
      <c r="I2961">
        <v>160000</v>
      </c>
      <c r="J2961">
        <v>4</v>
      </c>
      <c r="K2961" s="14" t="s">
        <v>55</v>
      </c>
      <c r="L2961" s="14" t="s">
        <v>66</v>
      </c>
      <c r="O2961">
        <v>23923</v>
      </c>
      <c r="P2961">
        <v>236</v>
      </c>
      <c r="Q2961" t="str">
        <f>_xlfn.CONCAT(Clientes__2[[#This Row],[Nombre]], " ",Clientes__2[[#This Row],[Nombres2]], " ",Clientes__2[[#This Row],[Apellido]],)</f>
        <v>Ashley  Griffin</v>
      </c>
      <c r="R2961" s="15">
        <v>24423</v>
      </c>
      <c r="S2961" s="14" t="s">
        <v>43</v>
      </c>
      <c r="T2961" s="14" t="s">
        <v>42</v>
      </c>
      <c r="U2961">
        <v>40000</v>
      </c>
      <c r="V2961">
        <v>0</v>
      </c>
      <c r="W2961" s="14" t="s">
        <v>55</v>
      </c>
      <c r="X2961" s="14" t="s">
        <v>84</v>
      </c>
    </row>
    <row r="2962" spans="1:24" x14ac:dyDescent="0.2">
      <c r="A2962">
        <v>12096</v>
      </c>
      <c r="B2962">
        <v>358</v>
      </c>
      <c r="C2962" s="14" t="s">
        <v>867</v>
      </c>
      <c r="D2962" s="14"/>
      <c r="E2962" s="14" t="s">
        <v>654</v>
      </c>
      <c r="F2962" s="15">
        <v>17590</v>
      </c>
      <c r="G2962" s="14" t="s">
        <v>42</v>
      </c>
      <c r="H2962" s="14" t="s">
        <v>115</v>
      </c>
      <c r="I2962">
        <v>60000</v>
      </c>
      <c r="J2962">
        <v>2</v>
      </c>
      <c r="K2962" s="14" t="s">
        <v>55</v>
      </c>
      <c r="L2962" s="14" t="s">
        <v>66</v>
      </c>
      <c r="O2962">
        <v>19146</v>
      </c>
      <c r="P2962">
        <v>310</v>
      </c>
      <c r="Q2962" t="str">
        <f>_xlfn.CONCAT(Clientes__2[[#This Row],[Nombre]], " ",Clientes__2[[#This Row],[Nombres2]], " ",Clientes__2[[#This Row],[Apellido]],)</f>
        <v>Caitlin  Brooks</v>
      </c>
      <c r="R2962" s="15">
        <v>23941</v>
      </c>
      <c r="S2962" s="14" t="s">
        <v>43</v>
      </c>
      <c r="T2962" s="14" t="s">
        <v>115</v>
      </c>
      <c r="U2962">
        <v>60000</v>
      </c>
      <c r="V2962">
        <v>0</v>
      </c>
      <c r="W2962" s="14" t="s">
        <v>70</v>
      </c>
      <c r="X2962" s="14" t="s">
        <v>84</v>
      </c>
    </row>
    <row r="2963" spans="1:24" x14ac:dyDescent="0.2">
      <c r="A2963">
        <v>11439</v>
      </c>
      <c r="B2963">
        <v>217</v>
      </c>
      <c r="C2963" s="14" t="s">
        <v>877</v>
      </c>
      <c r="D2963" s="14"/>
      <c r="E2963" s="14" t="s">
        <v>72</v>
      </c>
      <c r="F2963" s="15">
        <v>17670</v>
      </c>
      <c r="G2963" s="14" t="s">
        <v>42</v>
      </c>
      <c r="H2963" s="14" t="s">
        <v>115</v>
      </c>
      <c r="I2963">
        <v>90000</v>
      </c>
      <c r="J2963">
        <v>4</v>
      </c>
      <c r="K2963" s="14" t="s">
        <v>67</v>
      </c>
      <c r="L2963" s="14" t="s">
        <v>66</v>
      </c>
      <c r="O2963">
        <v>17830</v>
      </c>
      <c r="P2963">
        <v>186</v>
      </c>
      <c r="Q2963" t="str">
        <f>_xlfn.CONCAT(Clientes__2[[#This Row],[Nombre]], " ",Clientes__2[[#This Row],[Nombres2]], " ",Clientes__2[[#This Row],[Apellido]],)</f>
        <v>Janet  Munoz</v>
      </c>
      <c r="R2963" s="15">
        <v>22920</v>
      </c>
      <c r="S2963" s="14" t="s">
        <v>42</v>
      </c>
      <c r="T2963" s="14" t="s">
        <v>42</v>
      </c>
      <c r="U2963">
        <v>30000</v>
      </c>
      <c r="V2963">
        <v>1</v>
      </c>
      <c r="W2963" s="14" t="s">
        <v>63</v>
      </c>
      <c r="X2963" s="14" t="s">
        <v>91</v>
      </c>
    </row>
    <row r="2964" spans="1:24" x14ac:dyDescent="0.2">
      <c r="A2964">
        <v>27841</v>
      </c>
      <c r="B2964">
        <v>251</v>
      </c>
      <c r="C2964" s="14" t="s">
        <v>192</v>
      </c>
      <c r="D2964" s="14" t="s">
        <v>42</v>
      </c>
      <c r="E2964" s="14" t="s">
        <v>776</v>
      </c>
      <c r="F2964" s="15">
        <v>22686</v>
      </c>
      <c r="G2964" s="14" t="s">
        <v>42</v>
      </c>
      <c r="H2964" s="14" t="s">
        <v>42</v>
      </c>
      <c r="I2964">
        <v>20000</v>
      </c>
      <c r="J2964">
        <v>1</v>
      </c>
      <c r="K2964" s="14" t="s">
        <v>70</v>
      </c>
      <c r="L2964" s="14" t="s">
        <v>91</v>
      </c>
      <c r="O2964">
        <v>25474</v>
      </c>
      <c r="P2964">
        <v>274</v>
      </c>
      <c r="Q2964" t="str">
        <f>_xlfn.CONCAT(Clientes__2[[#This Row],[Nombre]], " ",Clientes__2[[#This Row],[Nombres2]], " ",Clientes__2[[#This Row],[Apellido]],)</f>
        <v>Gerald M Vance</v>
      </c>
      <c r="R2964" s="15">
        <v>23721</v>
      </c>
      <c r="S2964" s="14" t="s">
        <v>42</v>
      </c>
      <c r="T2964" s="14" t="s">
        <v>42</v>
      </c>
      <c r="U2964">
        <v>10000</v>
      </c>
      <c r="V2964">
        <v>4</v>
      </c>
      <c r="W2964" s="14" t="s">
        <v>81</v>
      </c>
      <c r="X2964" s="14" t="s">
        <v>60</v>
      </c>
    </row>
    <row r="2965" spans="1:24" x14ac:dyDescent="0.2">
      <c r="A2965">
        <v>25945</v>
      </c>
      <c r="B2965">
        <v>18</v>
      </c>
      <c r="C2965" s="14" t="s">
        <v>764</v>
      </c>
      <c r="D2965" s="14" t="s">
        <v>124</v>
      </c>
      <c r="E2965" s="14" t="s">
        <v>337</v>
      </c>
      <c r="F2965" s="15">
        <v>19041</v>
      </c>
      <c r="G2965" s="14" t="s">
        <v>42</v>
      </c>
      <c r="H2965" s="14" t="s">
        <v>42</v>
      </c>
      <c r="I2965">
        <v>30000</v>
      </c>
      <c r="J2965">
        <v>3</v>
      </c>
      <c r="K2965" s="14" t="s">
        <v>67</v>
      </c>
      <c r="L2965" s="14" t="s">
        <v>54</v>
      </c>
      <c r="O2965">
        <v>11994</v>
      </c>
      <c r="P2965">
        <v>27</v>
      </c>
      <c r="Q2965" t="str">
        <f>_xlfn.CONCAT(Clientes__2[[#This Row],[Nombre]], " ",Clientes__2[[#This Row],[Nombres2]], " ",Clientes__2[[#This Row],[Apellido]],)</f>
        <v>Brent J Guo</v>
      </c>
      <c r="R2965" s="15">
        <v>24402</v>
      </c>
      <c r="S2965" s="14" t="s">
        <v>43</v>
      </c>
      <c r="T2965" s="14" t="s">
        <v>115</v>
      </c>
      <c r="U2965">
        <v>110000</v>
      </c>
      <c r="V2965">
        <v>0</v>
      </c>
      <c r="W2965" s="14" t="s">
        <v>70</v>
      </c>
      <c r="X2965" s="14" t="s">
        <v>66</v>
      </c>
    </row>
    <row r="2966" spans="1:24" x14ac:dyDescent="0.2">
      <c r="A2966">
        <v>29346</v>
      </c>
      <c r="B2966">
        <v>39</v>
      </c>
      <c r="C2966" s="14" t="s">
        <v>844</v>
      </c>
      <c r="D2966" s="14" t="s">
        <v>46</v>
      </c>
      <c r="E2966" s="14" t="s">
        <v>489</v>
      </c>
      <c r="F2966" s="15">
        <v>15534</v>
      </c>
      <c r="G2966" s="14" t="s">
        <v>43</v>
      </c>
      <c r="H2966" s="14" t="s">
        <v>115</v>
      </c>
      <c r="I2966">
        <v>50000</v>
      </c>
      <c r="J2966">
        <v>2</v>
      </c>
      <c r="K2966" s="14" t="s">
        <v>70</v>
      </c>
      <c r="L2966" s="14" t="s">
        <v>66</v>
      </c>
      <c r="O2966">
        <v>25157</v>
      </c>
      <c r="P2966">
        <v>66</v>
      </c>
      <c r="Q2966" t="str">
        <f>_xlfn.CONCAT(Clientes__2[[#This Row],[Nombre]], " ",Clientes__2[[#This Row],[Nombres2]], " ",Clientes__2[[#This Row],[Apellido]],)</f>
        <v>Briana L Ortega</v>
      </c>
      <c r="R2966" s="15">
        <v>23423</v>
      </c>
      <c r="S2966" s="14" t="s">
        <v>43</v>
      </c>
      <c r="T2966" s="14" t="s">
        <v>115</v>
      </c>
      <c r="U2966">
        <v>80000</v>
      </c>
      <c r="V2966">
        <v>4</v>
      </c>
      <c r="W2966" s="14" t="s">
        <v>55</v>
      </c>
      <c r="X2966" s="14" t="s">
        <v>66</v>
      </c>
    </row>
    <row r="2967" spans="1:24" x14ac:dyDescent="0.2">
      <c r="A2967">
        <v>28351</v>
      </c>
      <c r="B2967">
        <v>37</v>
      </c>
      <c r="C2967" s="14" t="s">
        <v>755</v>
      </c>
      <c r="D2967" s="14" t="s">
        <v>46</v>
      </c>
      <c r="E2967" s="14" t="s">
        <v>93</v>
      </c>
      <c r="F2967" s="15">
        <v>14805</v>
      </c>
      <c r="G2967" s="14" t="s">
        <v>42</v>
      </c>
      <c r="H2967" s="14" t="s">
        <v>42</v>
      </c>
      <c r="I2967">
        <v>40000</v>
      </c>
      <c r="J2967">
        <v>2</v>
      </c>
      <c r="K2967" s="14" t="s">
        <v>55</v>
      </c>
      <c r="L2967" s="14" t="s">
        <v>66</v>
      </c>
      <c r="O2967">
        <v>13495</v>
      </c>
      <c r="P2967">
        <v>266</v>
      </c>
      <c r="Q2967" t="str">
        <f>_xlfn.CONCAT(Clientes__2[[#This Row],[Nombre]], " ",Clientes__2[[#This Row],[Nombres2]], " ",Clientes__2[[#This Row],[Apellido]],)</f>
        <v>Donald L Rodriguez</v>
      </c>
      <c r="R2967" s="15">
        <v>22923</v>
      </c>
      <c r="S2967" s="14" t="s">
        <v>42</v>
      </c>
      <c r="T2967" s="14" t="s">
        <v>42</v>
      </c>
      <c r="U2967">
        <v>20000</v>
      </c>
      <c r="V2967">
        <v>1</v>
      </c>
      <c r="W2967" s="14" t="s">
        <v>70</v>
      </c>
      <c r="X2967" s="14" t="s">
        <v>91</v>
      </c>
    </row>
    <row r="2968" spans="1:24" x14ac:dyDescent="0.2">
      <c r="A2968">
        <v>12612</v>
      </c>
      <c r="B2968">
        <v>232</v>
      </c>
      <c r="C2968" s="14" t="s">
        <v>590</v>
      </c>
      <c r="D2968" s="14"/>
      <c r="E2968" s="14" t="s">
        <v>194</v>
      </c>
      <c r="F2968" s="15">
        <v>25360</v>
      </c>
      <c r="G2968" s="14" t="s">
        <v>43</v>
      </c>
      <c r="H2968" s="14" t="s">
        <v>42</v>
      </c>
      <c r="I2968">
        <v>10000</v>
      </c>
      <c r="J2968">
        <v>2</v>
      </c>
      <c r="K2968" s="14" t="s">
        <v>67</v>
      </c>
      <c r="L2968" s="14" t="s">
        <v>60</v>
      </c>
      <c r="O2968">
        <v>23134</v>
      </c>
      <c r="P2968">
        <v>71</v>
      </c>
      <c r="Q2968" t="str">
        <f>_xlfn.CONCAT(Clientes__2[[#This Row],[Nombre]], " ",Clientes__2[[#This Row],[Nombres2]], " ",Clientes__2[[#This Row],[Apellido]],)</f>
        <v>Shannon  Torres</v>
      </c>
      <c r="R2968" s="15">
        <v>20911</v>
      </c>
      <c r="S2968" s="14" t="s">
        <v>42</v>
      </c>
      <c r="T2968" s="14" t="s">
        <v>115</v>
      </c>
      <c r="U2968">
        <v>60000</v>
      </c>
      <c r="V2968">
        <v>2</v>
      </c>
      <c r="W2968" s="14" t="s">
        <v>67</v>
      </c>
      <c r="X2968" s="14" t="s">
        <v>84</v>
      </c>
    </row>
    <row r="2969" spans="1:24" x14ac:dyDescent="0.2">
      <c r="A2969">
        <v>14225</v>
      </c>
      <c r="B2969">
        <v>24</v>
      </c>
      <c r="C2969" s="14" t="s">
        <v>596</v>
      </c>
      <c r="D2969" s="14" t="s">
        <v>124</v>
      </c>
      <c r="E2969" s="14" t="s">
        <v>284</v>
      </c>
      <c r="F2969" s="15">
        <v>26446</v>
      </c>
      <c r="G2969" s="14" t="s">
        <v>42</v>
      </c>
      <c r="H2969" s="14" t="s">
        <v>115</v>
      </c>
      <c r="I2969">
        <v>90000</v>
      </c>
      <c r="J2969">
        <v>0</v>
      </c>
      <c r="K2969" s="14" t="s">
        <v>55</v>
      </c>
      <c r="L2969" s="14" t="s">
        <v>84</v>
      </c>
      <c r="O2969">
        <v>14082</v>
      </c>
      <c r="P2969">
        <v>536</v>
      </c>
      <c r="Q2969" t="str">
        <f>_xlfn.CONCAT(Clientes__2[[#This Row],[Nombre]], " ",Clientes__2[[#This Row],[Nombres2]], " ",Clientes__2[[#This Row],[Apellido]],)</f>
        <v>Alisha J Chen</v>
      </c>
      <c r="R2969" s="15">
        <v>29347</v>
      </c>
      <c r="S2969" s="14" t="s">
        <v>43</v>
      </c>
      <c r="T2969" s="14" t="s">
        <v>42</v>
      </c>
      <c r="U2969">
        <v>30000</v>
      </c>
      <c r="V2969">
        <v>0</v>
      </c>
      <c r="W2969" s="14" t="s">
        <v>67</v>
      </c>
      <c r="X2969" s="14" t="s">
        <v>54</v>
      </c>
    </row>
    <row r="2970" spans="1:24" x14ac:dyDescent="0.2">
      <c r="A2970">
        <v>25100</v>
      </c>
      <c r="B2970">
        <v>49</v>
      </c>
      <c r="C2970" s="14" t="s">
        <v>164</v>
      </c>
      <c r="D2970" s="14"/>
      <c r="E2970" s="14" t="s">
        <v>266</v>
      </c>
      <c r="F2970" s="15">
        <v>21684</v>
      </c>
      <c r="G2970" s="14" t="s">
        <v>42</v>
      </c>
      <c r="H2970" s="14" t="s">
        <v>115</v>
      </c>
      <c r="I2970">
        <v>60000</v>
      </c>
      <c r="J2970">
        <v>1</v>
      </c>
      <c r="K2970" s="14" t="s">
        <v>63</v>
      </c>
      <c r="L2970" s="14" t="s">
        <v>54</v>
      </c>
      <c r="O2970">
        <v>22736</v>
      </c>
      <c r="P2970">
        <v>642</v>
      </c>
      <c r="Q2970" t="str">
        <f>_xlfn.CONCAT(Clientes__2[[#This Row],[Nombre]], " ",Clientes__2[[#This Row],[Nombres2]], " ",Clientes__2[[#This Row],[Apellido]],)</f>
        <v>Kristen  Huang</v>
      </c>
      <c r="R2970" s="15">
        <v>16264</v>
      </c>
      <c r="S2970" s="14" t="s">
        <v>42</v>
      </c>
      <c r="T2970" s="14" t="s">
        <v>115</v>
      </c>
      <c r="U2970">
        <v>40000</v>
      </c>
      <c r="V2970">
        <v>4</v>
      </c>
      <c r="W2970" s="14" t="s">
        <v>67</v>
      </c>
      <c r="X2970" s="14" t="s">
        <v>84</v>
      </c>
    </row>
    <row r="2971" spans="1:24" x14ac:dyDescent="0.2">
      <c r="A2971">
        <v>17392</v>
      </c>
      <c r="B2971">
        <v>638</v>
      </c>
      <c r="C2971" s="14" t="s">
        <v>702</v>
      </c>
      <c r="D2971" s="14"/>
      <c r="E2971" s="14" t="s">
        <v>462</v>
      </c>
      <c r="F2971" s="15">
        <v>23562</v>
      </c>
      <c r="G2971" s="14" t="s">
        <v>42</v>
      </c>
      <c r="H2971" s="14" t="s">
        <v>42</v>
      </c>
      <c r="I2971">
        <v>100000</v>
      </c>
      <c r="J2971">
        <v>5</v>
      </c>
      <c r="K2971" s="14" t="s">
        <v>63</v>
      </c>
      <c r="L2971" s="14" t="s">
        <v>84</v>
      </c>
      <c r="O2971">
        <v>14567</v>
      </c>
      <c r="P2971">
        <v>64</v>
      </c>
      <c r="Q2971" t="str">
        <f>_xlfn.CONCAT(Clientes__2[[#This Row],[Nombre]], " ",Clientes__2[[#This Row],[Nombres2]], " ",Clientes__2[[#This Row],[Apellido]],)</f>
        <v>Dylan  Jones</v>
      </c>
      <c r="R2971" s="15">
        <v>26078</v>
      </c>
      <c r="S2971" s="14" t="s">
        <v>42</v>
      </c>
      <c r="T2971" s="14" t="s">
        <v>42</v>
      </c>
      <c r="U2971">
        <v>60000</v>
      </c>
      <c r="V2971">
        <v>1</v>
      </c>
      <c r="W2971" s="14" t="s">
        <v>70</v>
      </c>
      <c r="X2971" s="14" t="s">
        <v>84</v>
      </c>
    </row>
    <row r="2972" spans="1:24" x14ac:dyDescent="0.2">
      <c r="A2972">
        <v>22035</v>
      </c>
      <c r="B2972">
        <v>355</v>
      </c>
      <c r="C2972" s="14" t="s">
        <v>467</v>
      </c>
      <c r="D2972" s="14" t="s">
        <v>128</v>
      </c>
      <c r="E2972" s="14" t="s">
        <v>649</v>
      </c>
      <c r="F2972" s="15">
        <v>28073</v>
      </c>
      <c r="G2972" s="14" t="s">
        <v>42</v>
      </c>
      <c r="H2972" s="14" t="s">
        <v>42</v>
      </c>
      <c r="I2972">
        <v>40000</v>
      </c>
      <c r="J2972">
        <v>0</v>
      </c>
      <c r="K2972" s="14" t="s">
        <v>63</v>
      </c>
      <c r="L2972" s="14" t="s">
        <v>54</v>
      </c>
      <c r="O2972">
        <v>12742</v>
      </c>
      <c r="P2972">
        <v>161</v>
      </c>
      <c r="Q2972" t="str">
        <f>_xlfn.CONCAT(Clientes__2[[#This Row],[Nombre]], " ",Clientes__2[[#This Row],[Nombres2]], " ",Clientes__2[[#This Row],[Apellido]],)</f>
        <v>Ryan C Wilson</v>
      </c>
      <c r="R2972" s="15">
        <v>26625</v>
      </c>
      <c r="S2972" s="14" t="s">
        <v>43</v>
      </c>
      <c r="T2972" s="14" t="s">
        <v>115</v>
      </c>
      <c r="U2972">
        <v>40000</v>
      </c>
      <c r="V2972">
        <v>2</v>
      </c>
      <c r="W2972" s="14" t="s">
        <v>63</v>
      </c>
      <c r="X2972" s="14" t="s">
        <v>91</v>
      </c>
    </row>
    <row r="2973" spans="1:24" x14ac:dyDescent="0.2">
      <c r="A2973">
        <v>15597</v>
      </c>
      <c r="B2973">
        <v>38</v>
      </c>
      <c r="C2973" s="14" t="s">
        <v>703</v>
      </c>
      <c r="D2973" s="14"/>
      <c r="E2973" s="14" t="s">
        <v>167</v>
      </c>
      <c r="F2973" s="15">
        <v>24144</v>
      </c>
      <c r="G2973" s="14" t="s">
        <v>42</v>
      </c>
      <c r="H2973" s="14" t="s">
        <v>42</v>
      </c>
      <c r="I2973">
        <v>90000</v>
      </c>
      <c r="J2973">
        <v>2</v>
      </c>
      <c r="K2973" s="14" t="s">
        <v>55</v>
      </c>
      <c r="L2973" s="14" t="s">
        <v>84</v>
      </c>
      <c r="O2973">
        <v>22248</v>
      </c>
      <c r="P2973">
        <v>300</v>
      </c>
      <c r="Q2973" t="str">
        <f>_xlfn.CONCAT(Clientes__2[[#This Row],[Nombre]], " ",Clientes__2[[#This Row],[Nombres2]], " ",Clientes__2[[#This Row],[Apellido]],)</f>
        <v>Terry  Raji</v>
      </c>
      <c r="R2973" s="15">
        <v>25494</v>
      </c>
      <c r="S2973" s="14" t="s">
        <v>42</v>
      </c>
      <c r="T2973" s="14" t="s">
        <v>42</v>
      </c>
      <c r="U2973">
        <v>50000</v>
      </c>
      <c r="V2973">
        <v>2</v>
      </c>
      <c r="W2973" s="14" t="s">
        <v>55</v>
      </c>
      <c r="X2973" s="14" t="s">
        <v>54</v>
      </c>
    </row>
    <row r="2974" spans="1:24" x14ac:dyDescent="0.2">
      <c r="A2974">
        <v>20052</v>
      </c>
      <c r="B2974">
        <v>233</v>
      </c>
      <c r="C2974" s="14" t="s">
        <v>303</v>
      </c>
      <c r="D2974" s="14"/>
      <c r="E2974" s="14" t="s">
        <v>104</v>
      </c>
      <c r="F2974" s="15">
        <v>26313</v>
      </c>
      <c r="G2974" s="14" t="s">
        <v>43</v>
      </c>
      <c r="H2974" s="14" t="s">
        <v>42</v>
      </c>
      <c r="I2974">
        <v>40000</v>
      </c>
      <c r="J2974">
        <v>2</v>
      </c>
      <c r="K2974" s="14" t="s">
        <v>63</v>
      </c>
      <c r="L2974" s="14" t="s">
        <v>91</v>
      </c>
      <c r="O2974">
        <v>24021</v>
      </c>
      <c r="P2974">
        <v>222</v>
      </c>
      <c r="Q2974" t="str">
        <f>_xlfn.CONCAT(Clientes__2[[#This Row],[Nombre]], " ",Clientes__2[[#This Row],[Nombres2]], " ",Clientes__2[[#This Row],[Apellido]],)</f>
        <v>Theodore  Ruiz</v>
      </c>
      <c r="R2974" s="15">
        <v>21318</v>
      </c>
      <c r="S2974" s="14" t="s">
        <v>43</v>
      </c>
      <c r="T2974" s="14" t="s">
        <v>42</v>
      </c>
      <c r="U2974">
        <v>20000</v>
      </c>
      <c r="V2974">
        <v>2</v>
      </c>
      <c r="W2974" s="14" t="s">
        <v>63</v>
      </c>
      <c r="X2974" s="14" t="s">
        <v>60</v>
      </c>
    </row>
    <row r="2975" spans="1:24" x14ac:dyDescent="0.2">
      <c r="A2975">
        <v>23820</v>
      </c>
      <c r="B2975">
        <v>536</v>
      </c>
      <c r="C2975" s="14" t="s">
        <v>169</v>
      </c>
      <c r="D2975" s="14"/>
      <c r="E2975" s="14" t="s">
        <v>240</v>
      </c>
      <c r="F2975" s="15">
        <v>26879</v>
      </c>
      <c r="G2975" s="14" t="s">
        <v>42</v>
      </c>
      <c r="H2975" s="14" t="s">
        <v>115</v>
      </c>
      <c r="I2975">
        <v>40000</v>
      </c>
      <c r="J2975">
        <v>0</v>
      </c>
      <c r="K2975" s="14" t="s">
        <v>70</v>
      </c>
      <c r="L2975" s="14" t="s">
        <v>54</v>
      </c>
      <c r="O2975">
        <v>26460</v>
      </c>
      <c r="P2975">
        <v>552</v>
      </c>
      <c r="Q2975" t="str">
        <f>_xlfn.CONCAT(Clientes__2[[#This Row],[Nombre]], " ",Clientes__2[[#This Row],[Nombres2]], " ",Clientes__2[[#This Row],[Apellido]],)</f>
        <v>Isabelle  Diaz</v>
      </c>
      <c r="R2975" s="15">
        <v>14679</v>
      </c>
      <c r="S2975" s="14" t="s">
        <v>42</v>
      </c>
      <c r="T2975" s="14" t="s">
        <v>115</v>
      </c>
      <c r="U2975">
        <v>60000</v>
      </c>
      <c r="V2975">
        <v>3</v>
      </c>
      <c r="W2975" s="14" t="s">
        <v>55</v>
      </c>
      <c r="X2975" s="14" t="s">
        <v>66</v>
      </c>
    </row>
    <row r="2976" spans="1:24" x14ac:dyDescent="0.2">
      <c r="A2976">
        <v>28846</v>
      </c>
      <c r="B2976">
        <v>307</v>
      </c>
      <c r="C2976" s="14" t="s">
        <v>529</v>
      </c>
      <c r="D2976" s="14" t="s">
        <v>126</v>
      </c>
      <c r="E2976" s="14" t="s">
        <v>140</v>
      </c>
      <c r="F2976" s="15">
        <v>25156</v>
      </c>
      <c r="G2976" s="14" t="s">
        <v>43</v>
      </c>
      <c r="H2976" s="14" t="s">
        <v>115</v>
      </c>
      <c r="I2976">
        <v>70000</v>
      </c>
      <c r="J2976">
        <v>2</v>
      </c>
      <c r="K2976" s="14" t="s">
        <v>55</v>
      </c>
      <c r="L2976" s="14" t="s">
        <v>54</v>
      </c>
      <c r="O2976">
        <v>16018</v>
      </c>
      <c r="P2976">
        <v>358</v>
      </c>
      <c r="Q2976" t="str">
        <f>_xlfn.CONCAT(Clientes__2[[#This Row],[Nombre]], " ",Clientes__2[[#This Row],[Nombres2]], " ",Clientes__2[[#This Row],[Apellido]],)</f>
        <v>Cynthia D Lopez</v>
      </c>
      <c r="R2976" s="15">
        <v>28977</v>
      </c>
      <c r="S2976" s="14" t="s">
        <v>43</v>
      </c>
      <c r="T2976" s="14" t="s">
        <v>115</v>
      </c>
      <c r="U2976">
        <v>60000</v>
      </c>
      <c r="V2976">
        <v>0</v>
      </c>
      <c r="W2976" s="14" t="s">
        <v>63</v>
      </c>
      <c r="X2976" s="14" t="s">
        <v>54</v>
      </c>
    </row>
    <row r="2977" spans="1:24" x14ac:dyDescent="0.2">
      <c r="A2977">
        <v>25741</v>
      </c>
      <c r="B2977">
        <v>277</v>
      </c>
      <c r="C2977" s="14" t="s">
        <v>585</v>
      </c>
      <c r="D2977" s="14"/>
      <c r="E2977" s="14" t="s">
        <v>578</v>
      </c>
      <c r="F2977" s="15">
        <v>25684</v>
      </c>
      <c r="G2977" s="14" t="s">
        <v>42</v>
      </c>
      <c r="H2977" s="14" t="s">
        <v>115</v>
      </c>
      <c r="I2977">
        <v>30000</v>
      </c>
      <c r="J2977">
        <v>0</v>
      </c>
      <c r="K2977" s="14" t="s">
        <v>55</v>
      </c>
      <c r="L2977" s="14" t="s">
        <v>91</v>
      </c>
      <c r="O2977">
        <v>22441</v>
      </c>
      <c r="P2977">
        <v>120</v>
      </c>
      <c r="Q2977" t="str">
        <f>_xlfn.CONCAT(Clientes__2[[#This Row],[Nombre]], " ",Clientes__2[[#This Row],[Nombres2]], " ",Clientes__2[[#This Row],[Apellido]],)</f>
        <v>Tabitha  Sai</v>
      </c>
      <c r="R2977" s="15">
        <v>25254</v>
      </c>
      <c r="S2977" s="14" t="s">
        <v>43</v>
      </c>
      <c r="T2977" s="14" t="s">
        <v>115</v>
      </c>
      <c r="U2977">
        <v>30000</v>
      </c>
      <c r="V2977">
        <v>1</v>
      </c>
      <c r="W2977" s="14" t="s">
        <v>55</v>
      </c>
      <c r="X2977" s="14" t="s">
        <v>91</v>
      </c>
    </row>
    <row r="2978" spans="1:24" x14ac:dyDescent="0.2">
      <c r="A2978">
        <v>14577</v>
      </c>
      <c r="B2978">
        <v>539</v>
      </c>
      <c r="C2978" s="14" t="s">
        <v>190</v>
      </c>
      <c r="D2978" s="14" t="s">
        <v>116</v>
      </c>
      <c r="E2978" s="14" t="s">
        <v>302</v>
      </c>
      <c r="F2978" s="15">
        <v>25001</v>
      </c>
      <c r="G2978" s="14" t="s">
        <v>43</v>
      </c>
      <c r="H2978" s="14" t="s">
        <v>115</v>
      </c>
      <c r="I2978">
        <v>60000</v>
      </c>
      <c r="J2978">
        <v>2</v>
      </c>
      <c r="K2978" s="14" t="s">
        <v>55</v>
      </c>
      <c r="L2978" s="14" t="s">
        <v>54</v>
      </c>
      <c r="O2978">
        <v>11286</v>
      </c>
      <c r="P2978">
        <v>374</v>
      </c>
      <c r="Q2978" t="str">
        <f>_xlfn.CONCAT(Clientes__2[[#This Row],[Nombre]], " ",Clientes__2[[#This Row],[Nombres2]], " ",Clientes__2[[#This Row],[Apellido]],)</f>
        <v>Natalie A Rogers</v>
      </c>
      <c r="R2978" s="15">
        <v>22708</v>
      </c>
      <c r="S2978" s="14" t="s">
        <v>42</v>
      </c>
      <c r="T2978" s="14" t="s">
        <v>42</v>
      </c>
      <c r="U2978">
        <v>170000</v>
      </c>
      <c r="V2978">
        <v>0</v>
      </c>
      <c r="W2978" s="14" t="s">
        <v>70</v>
      </c>
      <c r="X2978" s="14" t="s">
        <v>66</v>
      </c>
    </row>
    <row r="2979" spans="1:24" x14ac:dyDescent="0.2">
      <c r="A2979">
        <v>15703</v>
      </c>
      <c r="B2979">
        <v>142</v>
      </c>
      <c r="C2979" s="14" t="s">
        <v>174</v>
      </c>
      <c r="D2979" s="14"/>
      <c r="E2979" s="14" t="s">
        <v>209</v>
      </c>
      <c r="F2979" s="15">
        <v>18754</v>
      </c>
      <c r="G2979" s="14" t="s">
        <v>42</v>
      </c>
      <c r="H2979" s="14" t="s">
        <v>115</v>
      </c>
      <c r="I2979">
        <v>80000</v>
      </c>
      <c r="J2979">
        <v>5</v>
      </c>
      <c r="K2979" s="14" t="s">
        <v>67</v>
      </c>
      <c r="L2979" s="14" t="s">
        <v>84</v>
      </c>
      <c r="O2979">
        <v>25763</v>
      </c>
      <c r="P2979">
        <v>611</v>
      </c>
      <c r="Q2979" t="str">
        <f>_xlfn.CONCAT(Clientes__2[[#This Row],[Nombre]], " ",Clientes__2[[#This Row],[Nombres2]], " ",Clientes__2[[#This Row],[Apellido]],)</f>
        <v>Alison  Chande</v>
      </c>
      <c r="R2979" s="15">
        <v>25145</v>
      </c>
      <c r="S2979" s="14" t="s">
        <v>42</v>
      </c>
      <c r="T2979" s="14" t="s">
        <v>115</v>
      </c>
      <c r="U2979">
        <v>90000</v>
      </c>
      <c r="V2979">
        <v>4</v>
      </c>
      <c r="W2979" s="14" t="s">
        <v>63</v>
      </c>
      <c r="X2979" s="14" t="s">
        <v>54</v>
      </c>
    </row>
    <row r="2980" spans="1:24" x14ac:dyDescent="0.2">
      <c r="A2980">
        <v>23646</v>
      </c>
      <c r="B2980">
        <v>26</v>
      </c>
      <c r="C2980" s="14" t="s">
        <v>312</v>
      </c>
      <c r="D2980" s="14" t="s">
        <v>42</v>
      </c>
      <c r="E2980" s="14" t="s">
        <v>83</v>
      </c>
      <c r="F2980" s="15">
        <v>27133</v>
      </c>
      <c r="G2980" s="14" t="s">
        <v>43</v>
      </c>
      <c r="H2980" s="14" t="s">
        <v>115</v>
      </c>
      <c r="I2980">
        <v>80000</v>
      </c>
      <c r="J2980">
        <v>0</v>
      </c>
      <c r="K2980" s="14" t="s">
        <v>55</v>
      </c>
      <c r="L2980" s="14" t="s">
        <v>84</v>
      </c>
      <c r="O2980">
        <v>13354</v>
      </c>
      <c r="P2980">
        <v>637</v>
      </c>
      <c r="Q2980" t="str">
        <f>_xlfn.CONCAT(Clientes__2[[#This Row],[Nombre]], " ",Clientes__2[[#This Row],[Nombres2]], " ",Clientes__2[[#This Row],[Apellido]],)</f>
        <v>Jamie M Lu</v>
      </c>
      <c r="R2980" s="15">
        <v>16387</v>
      </c>
      <c r="S2980" s="14" t="s">
        <v>42</v>
      </c>
      <c r="T2980" s="14" t="s">
        <v>42</v>
      </c>
      <c r="U2980">
        <v>70000</v>
      </c>
      <c r="V2980">
        <v>5</v>
      </c>
      <c r="W2980" s="14" t="s">
        <v>55</v>
      </c>
      <c r="X2980" s="14" t="s">
        <v>66</v>
      </c>
    </row>
    <row r="2981" spans="1:24" x14ac:dyDescent="0.2">
      <c r="A2981">
        <v>28898</v>
      </c>
      <c r="B2981">
        <v>231</v>
      </c>
      <c r="C2981" s="14" t="s">
        <v>586</v>
      </c>
      <c r="D2981" s="14"/>
      <c r="E2981" s="14" t="s">
        <v>297</v>
      </c>
      <c r="F2981" s="15">
        <v>19901</v>
      </c>
      <c r="G2981" s="14" t="s">
        <v>43</v>
      </c>
      <c r="H2981" s="14" t="s">
        <v>115</v>
      </c>
      <c r="I2981">
        <v>130000</v>
      </c>
      <c r="J2981">
        <v>3</v>
      </c>
      <c r="K2981" s="14" t="s">
        <v>63</v>
      </c>
      <c r="L2981" s="14" t="s">
        <v>84</v>
      </c>
      <c r="O2981">
        <v>13462</v>
      </c>
      <c r="P2981">
        <v>609</v>
      </c>
      <c r="Q2981" t="str">
        <f>_xlfn.CONCAT(Clientes__2[[#This Row],[Nombre]], " ",Clientes__2[[#This Row],[Nombres2]], " ",Clientes__2[[#This Row],[Apellido]],)</f>
        <v>Melanie  Patterson</v>
      </c>
      <c r="R2981" s="15">
        <v>13464</v>
      </c>
      <c r="S2981" s="14" t="s">
        <v>43</v>
      </c>
      <c r="T2981" s="14" t="s">
        <v>42</v>
      </c>
      <c r="U2981">
        <v>50000</v>
      </c>
      <c r="V2981">
        <v>2</v>
      </c>
      <c r="W2981" s="14" t="s">
        <v>70</v>
      </c>
      <c r="X2981" s="14" t="s">
        <v>66</v>
      </c>
    </row>
    <row r="2982" spans="1:24" x14ac:dyDescent="0.2">
      <c r="A2982">
        <v>23227</v>
      </c>
      <c r="B2982">
        <v>207</v>
      </c>
      <c r="C2982" s="14" t="s">
        <v>659</v>
      </c>
      <c r="D2982" s="14"/>
      <c r="E2982" s="14" t="s">
        <v>159</v>
      </c>
      <c r="F2982" s="15">
        <v>26656</v>
      </c>
      <c r="G2982" s="14" t="s">
        <v>43</v>
      </c>
      <c r="H2982" s="14" t="s">
        <v>115</v>
      </c>
      <c r="I2982">
        <v>30000</v>
      </c>
      <c r="J2982">
        <v>0</v>
      </c>
      <c r="K2982" s="14" t="s">
        <v>67</v>
      </c>
      <c r="L2982" s="14" t="s">
        <v>60</v>
      </c>
      <c r="O2982">
        <v>25950</v>
      </c>
      <c r="P2982">
        <v>627</v>
      </c>
      <c r="Q2982" t="str">
        <f>_xlfn.CONCAT(Clientes__2[[#This Row],[Nombre]], " ",Clientes__2[[#This Row],[Nombres2]], " ",Clientes__2[[#This Row],[Apellido]],)</f>
        <v>Anne  Alonso</v>
      </c>
      <c r="R2982" s="15">
        <v>27571</v>
      </c>
      <c r="S2982" s="14" t="s">
        <v>43</v>
      </c>
      <c r="T2982" s="14" t="s">
        <v>42</v>
      </c>
      <c r="U2982">
        <v>40000</v>
      </c>
      <c r="V2982">
        <v>0</v>
      </c>
      <c r="W2982" s="14" t="s">
        <v>67</v>
      </c>
      <c r="X2982" s="14" t="s">
        <v>54</v>
      </c>
    </row>
    <row r="2983" spans="1:24" x14ac:dyDescent="0.2">
      <c r="A2983">
        <v>22843</v>
      </c>
      <c r="B2983">
        <v>3</v>
      </c>
      <c r="C2983" s="14" t="s">
        <v>420</v>
      </c>
      <c r="D2983" s="14"/>
      <c r="E2983" s="14" t="s">
        <v>83</v>
      </c>
      <c r="F2983" s="15">
        <v>28040</v>
      </c>
      <c r="G2983" s="14" t="s">
        <v>43</v>
      </c>
      <c r="H2983" s="14" t="s">
        <v>115</v>
      </c>
      <c r="I2983">
        <v>70000</v>
      </c>
      <c r="J2983">
        <v>0</v>
      </c>
      <c r="K2983" s="14" t="s">
        <v>55</v>
      </c>
      <c r="L2983" s="14" t="s">
        <v>84</v>
      </c>
      <c r="O2983">
        <v>12872</v>
      </c>
      <c r="P2983">
        <v>117</v>
      </c>
      <c r="Q2983" t="str">
        <f>_xlfn.CONCAT(Clientes__2[[#This Row],[Nombre]], " ",Clientes__2[[#This Row],[Nombres2]], " ",Clientes__2[[#This Row],[Apellido]],)</f>
        <v>Tiffany  Lu</v>
      </c>
      <c r="R2983" s="15">
        <v>27525</v>
      </c>
      <c r="S2983" s="14" t="s">
        <v>43</v>
      </c>
      <c r="T2983" s="14" t="s">
        <v>115</v>
      </c>
      <c r="U2983">
        <v>30000</v>
      </c>
      <c r="V2983">
        <v>0</v>
      </c>
      <c r="W2983" s="14" t="s">
        <v>63</v>
      </c>
      <c r="X2983" s="14" t="s">
        <v>91</v>
      </c>
    </row>
    <row r="2984" spans="1:24" x14ac:dyDescent="0.2">
      <c r="A2984">
        <v>14963</v>
      </c>
      <c r="B2984">
        <v>231</v>
      </c>
      <c r="C2984" s="14" t="s">
        <v>377</v>
      </c>
      <c r="D2984" s="14" t="s">
        <v>128</v>
      </c>
      <c r="E2984" s="14" t="s">
        <v>321</v>
      </c>
      <c r="F2984" s="15">
        <v>23824</v>
      </c>
      <c r="G2984" s="14" t="s">
        <v>42</v>
      </c>
      <c r="H2984" s="14" t="s">
        <v>115</v>
      </c>
      <c r="I2984">
        <v>40000</v>
      </c>
      <c r="J2984">
        <v>1</v>
      </c>
      <c r="K2984" s="14" t="s">
        <v>55</v>
      </c>
      <c r="L2984" s="14" t="s">
        <v>54</v>
      </c>
      <c r="O2984">
        <v>27157</v>
      </c>
      <c r="P2984">
        <v>170</v>
      </c>
      <c r="Q2984" t="str">
        <f>_xlfn.CONCAT(Clientes__2[[#This Row],[Nombre]], " ",Clientes__2[[#This Row],[Nombres2]], " ",Clientes__2[[#This Row],[Apellido]],)</f>
        <v>Sydney C Perry</v>
      </c>
      <c r="R2984" s="15">
        <v>29367</v>
      </c>
      <c r="S2984" s="14" t="s">
        <v>42</v>
      </c>
      <c r="T2984" s="14" t="s">
        <v>42</v>
      </c>
      <c r="U2984">
        <v>20000</v>
      </c>
      <c r="V2984">
        <v>0</v>
      </c>
      <c r="W2984" s="14" t="s">
        <v>81</v>
      </c>
      <c r="X2984" s="14" t="s">
        <v>60</v>
      </c>
    </row>
    <row r="2985" spans="1:24" x14ac:dyDescent="0.2">
      <c r="A2985">
        <v>23458</v>
      </c>
      <c r="B2985">
        <v>60</v>
      </c>
      <c r="C2985" s="14" t="s">
        <v>607</v>
      </c>
      <c r="D2985" s="14" t="s">
        <v>120</v>
      </c>
      <c r="E2985" s="14" t="s">
        <v>269</v>
      </c>
      <c r="F2985" s="15">
        <v>20499</v>
      </c>
      <c r="G2985" s="14" t="s">
        <v>43</v>
      </c>
      <c r="H2985" s="14" t="s">
        <v>115</v>
      </c>
      <c r="I2985">
        <v>80000</v>
      </c>
      <c r="J2985">
        <v>2</v>
      </c>
      <c r="K2985" s="14" t="s">
        <v>81</v>
      </c>
      <c r="L2985" s="14" t="s">
        <v>54</v>
      </c>
      <c r="O2985">
        <v>22506</v>
      </c>
      <c r="P2985">
        <v>117</v>
      </c>
      <c r="Q2985" t="str">
        <f>_xlfn.CONCAT(Clientes__2[[#This Row],[Nombre]], " ",Clientes__2[[#This Row],[Nombres2]], " ",Clientes__2[[#This Row],[Apellido]],)</f>
        <v>Mackenzie K Edwards</v>
      </c>
      <c r="R2985" s="15">
        <v>23834</v>
      </c>
      <c r="S2985" s="14" t="s">
        <v>43</v>
      </c>
      <c r="T2985" s="14" t="s">
        <v>115</v>
      </c>
      <c r="U2985">
        <v>30000</v>
      </c>
      <c r="V2985">
        <v>2</v>
      </c>
      <c r="W2985" s="14" t="s">
        <v>63</v>
      </c>
      <c r="X2985" s="14" t="s">
        <v>91</v>
      </c>
    </row>
    <row r="2986" spans="1:24" x14ac:dyDescent="0.2">
      <c r="A2986">
        <v>16506</v>
      </c>
      <c r="B2986">
        <v>53</v>
      </c>
      <c r="C2986" s="14" t="s">
        <v>478</v>
      </c>
      <c r="D2986" s="14" t="s">
        <v>46</v>
      </c>
      <c r="E2986" s="14" t="s">
        <v>288</v>
      </c>
      <c r="F2986" s="15">
        <v>27011</v>
      </c>
      <c r="G2986" s="14" t="s">
        <v>42</v>
      </c>
      <c r="H2986" s="14" t="s">
        <v>115</v>
      </c>
      <c r="I2986">
        <v>60000</v>
      </c>
      <c r="J2986">
        <v>0</v>
      </c>
      <c r="K2986" s="14" t="s">
        <v>63</v>
      </c>
      <c r="L2986" s="14" t="s">
        <v>54</v>
      </c>
      <c r="O2986">
        <v>27075</v>
      </c>
      <c r="P2986">
        <v>66</v>
      </c>
      <c r="Q2986" t="str">
        <f>_xlfn.CONCAT(Clientes__2[[#This Row],[Nombre]], " ",Clientes__2[[#This Row],[Nombres2]], " ",Clientes__2[[#This Row],[Apellido]],)</f>
        <v>Catherine L Murphy</v>
      </c>
      <c r="R2986" s="15">
        <v>26220</v>
      </c>
      <c r="S2986" s="14" t="s">
        <v>42</v>
      </c>
      <c r="T2986" s="14" t="s">
        <v>42</v>
      </c>
      <c r="U2986">
        <v>70000</v>
      </c>
      <c r="V2986">
        <v>1</v>
      </c>
      <c r="W2986" s="14" t="s">
        <v>70</v>
      </c>
      <c r="X2986" s="14" t="s">
        <v>54</v>
      </c>
    </row>
    <row r="2987" spans="1:24" x14ac:dyDescent="0.2">
      <c r="A2987">
        <v>25989</v>
      </c>
      <c r="B2987">
        <v>66</v>
      </c>
      <c r="C2987" s="14" t="s">
        <v>143</v>
      </c>
      <c r="D2987" s="14"/>
      <c r="E2987" s="14" t="s">
        <v>118</v>
      </c>
      <c r="F2987" s="15">
        <v>22664</v>
      </c>
      <c r="G2987" s="14" t="s">
        <v>42</v>
      </c>
      <c r="H2987" s="14" t="s">
        <v>42</v>
      </c>
      <c r="I2987">
        <v>70000</v>
      </c>
      <c r="J2987">
        <v>1</v>
      </c>
      <c r="K2987" s="14" t="s">
        <v>55</v>
      </c>
      <c r="L2987" s="14" t="s">
        <v>84</v>
      </c>
      <c r="O2987">
        <v>15429</v>
      </c>
      <c r="P2987">
        <v>383</v>
      </c>
      <c r="Q2987" t="str">
        <f>_xlfn.CONCAT(Clientes__2[[#This Row],[Nombre]], " ",Clientes__2[[#This Row],[Nombres2]], " ",Clientes__2[[#This Row],[Apellido]],)</f>
        <v>Jeremy  Price</v>
      </c>
      <c r="R2987" s="15">
        <v>28964</v>
      </c>
      <c r="S2987" s="14" t="s">
        <v>42</v>
      </c>
      <c r="T2987" s="14" t="s">
        <v>42</v>
      </c>
      <c r="U2987">
        <v>70000</v>
      </c>
      <c r="V2987">
        <v>0</v>
      </c>
      <c r="W2987" s="14" t="s">
        <v>63</v>
      </c>
      <c r="X2987" s="14" t="s">
        <v>54</v>
      </c>
    </row>
    <row r="2988" spans="1:24" x14ac:dyDescent="0.2">
      <c r="A2988">
        <v>22340</v>
      </c>
      <c r="B2988">
        <v>368</v>
      </c>
      <c r="C2988" s="14" t="s">
        <v>450</v>
      </c>
      <c r="D2988" s="14"/>
      <c r="E2988" s="14" t="s">
        <v>182</v>
      </c>
      <c r="F2988" s="15">
        <v>19634</v>
      </c>
      <c r="G2988" s="14" t="s">
        <v>42</v>
      </c>
      <c r="H2988" s="14" t="s">
        <v>42</v>
      </c>
      <c r="I2988">
        <v>20000</v>
      </c>
      <c r="J2988">
        <v>2</v>
      </c>
      <c r="K2988" s="14" t="s">
        <v>67</v>
      </c>
      <c r="L2988" s="14" t="s">
        <v>60</v>
      </c>
      <c r="O2988">
        <v>14651</v>
      </c>
      <c r="P2988">
        <v>552</v>
      </c>
      <c r="Q2988" t="str">
        <f>_xlfn.CONCAT(Clientes__2[[#This Row],[Nombre]], " ",Clientes__2[[#This Row],[Nombres2]], " ",Clientes__2[[#This Row],[Apellido]],)</f>
        <v>Isaac  Young</v>
      </c>
      <c r="R2988" s="15">
        <v>22050</v>
      </c>
      <c r="S2988" s="14" t="s">
        <v>42</v>
      </c>
      <c r="T2988" s="14" t="s">
        <v>115</v>
      </c>
      <c r="U2988">
        <v>60000</v>
      </c>
      <c r="V2988">
        <v>1</v>
      </c>
      <c r="W2988" s="14" t="s">
        <v>63</v>
      </c>
      <c r="X2988" s="14" t="s">
        <v>54</v>
      </c>
    </row>
    <row r="2989" spans="1:24" x14ac:dyDescent="0.2">
      <c r="A2989">
        <v>28352</v>
      </c>
      <c r="B2989">
        <v>2</v>
      </c>
      <c r="C2989" s="14" t="s">
        <v>725</v>
      </c>
      <c r="D2989" s="14" t="s">
        <v>46</v>
      </c>
      <c r="E2989" s="14" t="s">
        <v>404</v>
      </c>
      <c r="F2989" s="15">
        <v>15866</v>
      </c>
      <c r="G2989" s="14" t="s">
        <v>43</v>
      </c>
      <c r="H2989" s="14" t="s">
        <v>115</v>
      </c>
      <c r="I2989">
        <v>40000</v>
      </c>
      <c r="J2989">
        <v>2</v>
      </c>
      <c r="K2989" s="14" t="s">
        <v>55</v>
      </c>
      <c r="L2989" s="14" t="s">
        <v>66</v>
      </c>
      <c r="O2989">
        <v>15485</v>
      </c>
      <c r="P2989">
        <v>329</v>
      </c>
      <c r="Q2989" t="str">
        <f>_xlfn.CONCAT(Clientes__2[[#This Row],[Nombre]], " ",Clientes__2[[#This Row],[Nombres2]], " ",Clientes__2[[#This Row],[Apellido]],)</f>
        <v>Meghan L Sanz</v>
      </c>
      <c r="R2989" s="15">
        <v>25526</v>
      </c>
      <c r="S2989" s="14" t="s">
        <v>42</v>
      </c>
      <c r="T2989" s="14" t="s">
        <v>115</v>
      </c>
      <c r="U2989">
        <v>60000</v>
      </c>
      <c r="V2989">
        <v>1</v>
      </c>
      <c r="W2989" s="14" t="s">
        <v>70</v>
      </c>
      <c r="X2989" s="14" t="s">
        <v>84</v>
      </c>
    </row>
    <row r="2990" spans="1:24" x14ac:dyDescent="0.2">
      <c r="A2990">
        <v>14572</v>
      </c>
      <c r="B2990">
        <v>336</v>
      </c>
      <c r="C2990" s="14" t="s">
        <v>586</v>
      </c>
      <c r="D2990" s="14"/>
      <c r="E2990" s="14" t="s">
        <v>335</v>
      </c>
      <c r="F2990" s="15">
        <v>26039</v>
      </c>
      <c r="G2990" s="14" t="s">
        <v>42</v>
      </c>
      <c r="H2990" s="14" t="s">
        <v>115</v>
      </c>
      <c r="I2990">
        <v>70000</v>
      </c>
      <c r="J2990">
        <v>3</v>
      </c>
      <c r="K2990" s="14" t="s">
        <v>70</v>
      </c>
      <c r="L2990" s="14" t="s">
        <v>84</v>
      </c>
      <c r="O2990">
        <v>18705</v>
      </c>
      <c r="P2990">
        <v>22</v>
      </c>
      <c r="Q2990" t="str">
        <f>_xlfn.CONCAT(Clientes__2[[#This Row],[Nombre]], " ",Clientes__2[[#This Row],[Nombres2]], " ",Clientes__2[[#This Row],[Apellido]],)</f>
        <v>Melanie  Foster</v>
      </c>
      <c r="R2990" s="15">
        <v>24712</v>
      </c>
      <c r="S2990" s="14" t="s">
        <v>42</v>
      </c>
      <c r="T2990" s="14" t="s">
        <v>42</v>
      </c>
      <c r="U2990">
        <v>70000</v>
      </c>
      <c r="V2990">
        <v>5</v>
      </c>
      <c r="W2990" s="14" t="s">
        <v>55</v>
      </c>
      <c r="X2990" s="14" t="s">
        <v>84</v>
      </c>
    </row>
    <row r="2991" spans="1:24" x14ac:dyDescent="0.2">
      <c r="A2991">
        <v>16069</v>
      </c>
      <c r="B2991">
        <v>339</v>
      </c>
      <c r="C2991" s="14" t="s">
        <v>235</v>
      </c>
      <c r="D2991" s="14"/>
      <c r="E2991" s="14" t="s">
        <v>157</v>
      </c>
      <c r="F2991" s="15">
        <v>25450</v>
      </c>
      <c r="G2991" s="14" t="s">
        <v>43</v>
      </c>
      <c r="H2991" s="14" t="s">
        <v>115</v>
      </c>
      <c r="I2991">
        <v>50000</v>
      </c>
      <c r="J2991">
        <v>2</v>
      </c>
      <c r="K2991" s="14" t="s">
        <v>55</v>
      </c>
      <c r="L2991" s="14" t="s">
        <v>54</v>
      </c>
      <c r="O2991">
        <v>20285</v>
      </c>
      <c r="P2991">
        <v>623</v>
      </c>
      <c r="Q2991" t="str">
        <f>_xlfn.CONCAT(Clientes__2[[#This Row],[Nombre]], " ",Clientes__2[[#This Row],[Nombres2]], " ",Clientes__2[[#This Row],[Apellido]],)</f>
        <v>Brianna  Hall</v>
      </c>
      <c r="R2991" s="15">
        <v>28054</v>
      </c>
      <c r="S2991" s="14" t="s">
        <v>42</v>
      </c>
      <c r="T2991" s="14" t="s">
        <v>42</v>
      </c>
      <c r="U2991">
        <v>40000</v>
      </c>
      <c r="V2991">
        <v>0</v>
      </c>
      <c r="W2991" s="14" t="s">
        <v>67</v>
      </c>
      <c r="X2991" s="14" t="s">
        <v>54</v>
      </c>
    </row>
    <row r="2992" spans="1:24" x14ac:dyDescent="0.2">
      <c r="A2992">
        <v>25871</v>
      </c>
      <c r="B2992">
        <v>618</v>
      </c>
      <c r="C2992" s="14" t="s">
        <v>217</v>
      </c>
      <c r="D2992" s="14" t="s">
        <v>44</v>
      </c>
      <c r="E2992" s="14" t="s">
        <v>271</v>
      </c>
      <c r="F2992" s="15">
        <v>17341</v>
      </c>
      <c r="G2992" s="14" t="s">
        <v>43</v>
      </c>
      <c r="H2992" s="14" t="s">
        <v>42</v>
      </c>
      <c r="I2992">
        <v>40000</v>
      </c>
      <c r="J2992">
        <v>2</v>
      </c>
      <c r="K2992" s="14" t="s">
        <v>67</v>
      </c>
      <c r="L2992" s="14" t="s">
        <v>84</v>
      </c>
      <c r="O2992">
        <v>28954</v>
      </c>
      <c r="P2992">
        <v>26</v>
      </c>
      <c r="Q2992" t="str">
        <f>_xlfn.CONCAT(Clientes__2[[#This Row],[Nombre]], " ",Clientes__2[[#This Row],[Nombres2]], " ",Clientes__2[[#This Row],[Apellido]],)</f>
        <v>Jason R Nelson</v>
      </c>
      <c r="R2992" s="15">
        <v>26655</v>
      </c>
      <c r="S2992" s="14" t="s">
        <v>42</v>
      </c>
      <c r="T2992" s="14" t="s">
        <v>42</v>
      </c>
      <c r="U2992">
        <v>100000</v>
      </c>
      <c r="V2992">
        <v>0</v>
      </c>
      <c r="W2992" s="14" t="s">
        <v>67</v>
      </c>
      <c r="X2992" s="14" t="s">
        <v>66</v>
      </c>
    </row>
    <row r="2993" spans="1:24" x14ac:dyDescent="0.2">
      <c r="A2993">
        <v>18610</v>
      </c>
      <c r="B2993">
        <v>311</v>
      </c>
      <c r="C2993" s="14" t="s">
        <v>101</v>
      </c>
      <c r="D2993" s="14"/>
      <c r="E2993" s="14" t="s">
        <v>440</v>
      </c>
      <c r="F2993" s="15">
        <v>23022</v>
      </c>
      <c r="G2993" s="14" t="s">
        <v>43</v>
      </c>
      <c r="H2993" s="14" t="s">
        <v>115</v>
      </c>
      <c r="I2993">
        <v>70000</v>
      </c>
      <c r="J2993">
        <v>4</v>
      </c>
      <c r="K2993" s="14" t="s">
        <v>55</v>
      </c>
      <c r="L2993" s="14" t="s">
        <v>84</v>
      </c>
      <c r="O2993">
        <v>28634</v>
      </c>
      <c r="P2993">
        <v>548</v>
      </c>
      <c r="Q2993" t="str">
        <f>_xlfn.CONCAT(Clientes__2[[#This Row],[Nombre]], " ",Clientes__2[[#This Row],[Nombres2]], " ",Clientes__2[[#This Row],[Apellido]],)</f>
        <v>Bailey  Rivera</v>
      </c>
      <c r="R2993" s="15">
        <v>26745</v>
      </c>
      <c r="S2993" s="14" t="s">
        <v>43</v>
      </c>
      <c r="T2993" s="14" t="s">
        <v>42</v>
      </c>
      <c r="U2993">
        <v>40000</v>
      </c>
      <c r="V2993">
        <v>1</v>
      </c>
      <c r="W2993" s="14" t="s">
        <v>70</v>
      </c>
      <c r="X2993" s="14" t="s">
        <v>54</v>
      </c>
    </row>
    <row r="2994" spans="1:24" x14ac:dyDescent="0.2">
      <c r="A2994">
        <v>15296</v>
      </c>
      <c r="B2994">
        <v>385</v>
      </c>
      <c r="C2994" s="14" t="s">
        <v>354</v>
      </c>
      <c r="D2994" s="14" t="s">
        <v>128</v>
      </c>
      <c r="E2994" s="14" t="s">
        <v>184</v>
      </c>
      <c r="F2994" s="15">
        <v>26097</v>
      </c>
      <c r="G2994" s="14" t="s">
        <v>42</v>
      </c>
      <c r="H2994" s="14" t="s">
        <v>115</v>
      </c>
      <c r="I2994">
        <v>60000</v>
      </c>
      <c r="J2994">
        <v>1</v>
      </c>
      <c r="K2994" s="14" t="s">
        <v>70</v>
      </c>
      <c r="L2994" s="14" t="s">
        <v>54</v>
      </c>
      <c r="O2994">
        <v>19122</v>
      </c>
      <c r="P2994">
        <v>348</v>
      </c>
      <c r="Q2994" t="str">
        <f>_xlfn.CONCAT(Clientes__2[[#This Row],[Nombre]], " ",Clientes__2[[#This Row],[Nombres2]], " ",Clientes__2[[#This Row],[Apellido]],)</f>
        <v>Chloe C Peterson</v>
      </c>
      <c r="R2994" s="15">
        <v>26225</v>
      </c>
      <c r="S2994" s="14" t="s">
        <v>43</v>
      </c>
      <c r="T2994" s="14" t="s">
        <v>115</v>
      </c>
      <c r="U2994">
        <v>70000</v>
      </c>
      <c r="V2994">
        <v>3</v>
      </c>
      <c r="W2994" s="14" t="s">
        <v>70</v>
      </c>
      <c r="X2994" s="14" t="s">
        <v>84</v>
      </c>
    </row>
    <row r="2995" spans="1:24" x14ac:dyDescent="0.2">
      <c r="A2995">
        <v>12195</v>
      </c>
      <c r="B2995">
        <v>343</v>
      </c>
      <c r="C2995" s="14" t="s">
        <v>539</v>
      </c>
      <c r="D2995" s="14"/>
      <c r="E2995" s="14" t="s">
        <v>402</v>
      </c>
      <c r="F2995" s="15">
        <v>19687</v>
      </c>
      <c r="G2995" s="14" t="s">
        <v>43</v>
      </c>
      <c r="H2995" s="14" t="s">
        <v>115</v>
      </c>
      <c r="I2995">
        <v>70000</v>
      </c>
      <c r="J2995">
        <v>3</v>
      </c>
      <c r="K2995" s="14" t="s">
        <v>70</v>
      </c>
      <c r="L2995" s="14" t="s">
        <v>66</v>
      </c>
      <c r="O2995">
        <v>24772</v>
      </c>
      <c r="P2995">
        <v>347</v>
      </c>
      <c r="Q2995" t="str">
        <f>_xlfn.CONCAT(Clientes__2[[#This Row],[Nombre]], " ",Clientes__2[[#This Row],[Nombres2]], " ",Clientes__2[[#This Row],[Apellido]],)</f>
        <v>Erin  Morris</v>
      </c>
      <c r="R2995" s="15">
        <v>26441</v>
      </c>
      <c r="S2995" s="14" t="s">
        <v>42</v>
      </c>
      <c r="T2995" s="14" t="s">
        <v>42</v>
      </c>
      <c r="U2995">
        <v>50000</v>
      </c>
      <c r="V2995">
        <v>1</v>
      </c>
      <c r="W2995" s="14" t="s">
        <v>70</v>
      </c>
      <c r="X2995" s="14" t="s">
        <v>54</v>
      </c>
    </row>
    <row r="2996" spans="1:24" x14ac:dyDescent="0.2">
      <c r="A2996">
        <v>14727</v>
      </c>
      <c r="B2996">
        <v>545</v>
      </c>
      <c r="C2996" s="14" t="s">
        <v>239</v>
      </c>
      <c r="D2996" s="14" t="s">
        <v>43</v>
      </c>
      <c r="E2996" s="14" t="s">
        <v>278</v>
      </c>
      <c r="F2996" s="15">
        <v>24294</v>
      </c>
      <c r="G2996" s="14" t="s">
        <v>43</v>
      </c>
      <c r="H2996" s="14" t="s">
        <v>115</v>
      </c>
      <c r="I2996">
        <v>60000</v>
      </c>
      <c r="J2996">
        <v>0</v>
      </c>
      <c r="K2996" s="14" t="s">
        <v>70</v>
      </c>
      <c r="L2996" s="14" t="s">
        <v>54</v>
      </c>
      <c r="O2996">
        <v>22407</v>
      </c>
      <c r="P2996">
        <v>6</v>
      </c>
      <c r="Q2996" t="str">
        <f>_xlfn.CONCAT(Clientes__2[[#This Row],[Nombre]], " ",Clientes__2[[#This Row],[Nombres2]], " ",Clientes__2[[#This Row],[Apellido]],)</f>
        <v>Anna S Bryant</v>
      </c>
      <c r="R2996" s="15">
        <v>29147</v>
      </c>
      <c r="S2996" s="14" t="s">
        <v>42</v>
      </c>
      <c r="T2996" s="14" t="s">
        <v>115</v>
      </c>
      <c r="U2996">
        <v>10000</v>
      </c>
      <c r="V2996">
        <v>1</v>
      </c>
      <c r="W2996" s="14" t="s">
        <v>67</v>
      </c>
      <c r="X2996" s="14" t="s">
        <v>60</v>
      </c>
    </row>
    <row r="2997" spans="1:24" x14ac:dyDescent="0.2">
      <c r="A2997">
        <v>16977</v>
      </c>
      <c r="B2997">
        <v>316</v>
      </c>
      <c r="C2997" s="14" t="s">
        <v>25</v>
      </c>
      <c r="D2997" s="14" t="s">
        <v>347</v>
      </c>
      <c r="E2997" s="14" t="s">
        <v>367</v>
      </c>
      <c r="F2997" s="15">
        <v>24386</v>
      </c>
      <c r="G2997" s="14" t="s">
        <v>43</v>
      </c>
      <c r="H2997" s="14" t="s">
        <v>42</v>
      </c>
      <c r="I2997">
        <v>60000</v>
      </c>
      <c r="J2997">
        <v>0</v>
      </c>
      <c r="K2997" s="14" t="s">
        <v>70</v>
      </c>
      <c r="L2997" s="14" t="s">
        <v>84</v>
      </c>
      <c r="O2997">
        <v>14062</v>
      </c>
      <c r="P2997">
        <v>25</v>
      </c>
      <c r="Q2997" t="str">
        <f>_xlfn.CONCAT(Clientes__2[[#This Row],[Nombre]], " ",Clientes__2[[#This Row],[Nombres2]], " ",Clientes__2[[#This Row],[Apellido]],)</f>
        <v>Noah B Adams</v>
      </c>
      <c r="R2997" s="15">
        <v>23576</v>
      </c>
      <c r="S2997" s="14" t="s">
        <v>43</v>
      </c>
      <c r="T2997" s="14" t="s">
        <v>115</v>
      </c>
      <c r="U2997">
        <v>70000</v>
      </c>
      <c r="V2997">
        <v>0</v>
      </c>
      <c r="W2997" s="14" t="s">
        <v>55</v>
      </c>
      <c r="X2997" s="14" t="s">
        <v>84</v>
      </c>
    </row>
    <row r="2998" spans="1:24" x14ac:dyDescent="0.2">
      <c r="A2998">
        <v>11325</v>
      </c>
      <c r="B2998">
        <v>637</v>
      </c>
      <c r="C2998" s="14" t="s">
        <v>79</v>
      </c>
      <c r="D2998" s="14" t="s">
        <v>123</v>
      </c>
      <c r="E2998" s="14" t="s">
        <v>121</v>
      </c>
      <c r="F2998" s="15">
        <v>14428</v>
      </c>
      <c r="G2998" s="14" t="s">
        <v>43</v>
      </c>
      <c r="H2998" s="14" t="s">
        <v>42</v>
      </c>
      <c r="I2998">
        <v>90000</v>
      </c>
      <c r="J2998">
        <v>5</v>
      </c>
      <c r="K2998" s="14" t="s">
        <v>55</v>
      </c>
      <c r="L2998" s="14" t="s">
        <v>66</v>
      </c>
      <c r="O2998">
        <v>29449</v>
      </c>
      <c r="P2998">
        <v>135</v>
      </c>
      <c r="Q2998" t="str">
        <f>_xlfn.CONCAT(Clientes__2[[#This Row],[Nombre]], " ",Clientes__2[[#This Row],[Nombres2]], " ",Clientes__2[[#This Row],[Apellido]],)</f>
        <v>Elijah E Ross</v>
      </c>
      <c r="R2998" s="15">
        <v>15133</v>
      </c>
      <c r="S2998" s="14" t="s">
        <v>43</v>
      </c>
      <c r="T2998" s="14" t="s">
        <v>115</v>
      </c>
      <c r="U2998">
        <v>30000</v>
      </c>
      <c r="V2998">
        <v>1</v>
      </c>
      <c r="W2998" s="14" t="s">
        <v>55</v>
      </c>
      <c r="X2998" s="14" t="s">
        <v>91</v>
      </c>
    </row>
    <row r="2999" spans="1:24" x14ac:dyDescent="0.2">
      <c r="A2999">
        <v>27981</v>
      </c>
      <c r="B2999">
        <v>36</v>
      </c>
      <c r="C2999" s="14" t="s">
        <v>726</v>
      </c>
      <c r="D2999" s="14" t="s">
        <v>44</v>
      </c>
      <c r="E2999" s="14" t="s">
        <v>165</v>
      </c>
      <c r="F2999" s="15">
        <v>25967</v>
      </c>
      <c r="G2999" s="14" t="s">
        <v>43</v>
      </c>
      <c r="H2999" s="14" t="s">
        <v>115</v>
      </c>
      <c r="I2999">
        <v>80000</v>
      </c>
      <c r="J2999">
        <v>0</v>
      </c>
      <c r="K2999" s="14" t="s">
        <v>55</v>
      </c>
      <c r="L2999" s="14" t="s">
        <v>84</v>
      </c>
      <c r="O2999">
        <v>27993</v>
      </c>
      <c r="P2999">
        <v>368</v>
      </c>
      <c r="Q2999" t="str">
        <f>_xlfn.CONCAT(Clientes__2[[#This Row],[Nombre]], " ",Clientes__2[[#This Row],[Nombres2]], " ",Clientes__2[[#This Row],[Apellido]],)</f>
        <v>Aimee R Hu</v>
      </c>
      <c r="R2999" s="15">
        <v>17212</v>
      </c>
      <c r="S2999" s="14" t="s">
        <v>43</v>
      </c>
      <c r="T2999" s="14" t="s">
        <v>42</v>
      </c>
      <c r="U2999">
        <v>30000</v>
      </c>
      <c r="V2999">
        <v>4</v>
      </c>
      <c r="W2999" s="14" t="s">
        <v>67</v>
      </c>
      <c r="X2999" s="14" t="s">
        <v>84</v>
      </c>
    </row>
    <row r="3000" spans="1:24" x14ac:dyDescent="0.2">
      <c r="A3000">
        <v>21944</v>
      </c>
      <c r="B3000">
        <v>8</v>
      </c>
      <c r="C3000" s="14" t="s">
        <v>390</v>
      </c>
      <c r="D3000" s="14"/>
      <c r="E3000" s="14" t="s">
        <v>563</v>
      </c>
      <c r="F3000" s="15">
        <v>25466</v>
      </c>
      <c r="G3000" s="14" t="s">
        <v>42</v>
      </c>
      <c r="H3000" s="14" t="s">
        <v>115</v>
      </c>
      <c r="I3000">
        <v>90000</v>
      </c>
      <c r="J3000">
        <v>1</v>
      </c>
      <c r="K3000" s="14" t="s">
        <v>70</v>
      </c>
      <c r="L3000" s="14" t="s">
        <v>66</v>
      </c>
      <c r="O3000">
        <v>24907</v>
      </c>
      <c r="P3000">
        <v>31</v>
      </c>
      <c r="Q3000" t="str">
        <f>_xlfn.CONCAT(Clientes__2[[#This Row],[Nombre]], " ",Clientes__2[[#This Row],[Nombres2]], " ",Clientes__2[[#This Row],[Apellido]],)</f>
        <v>Daisy  Jiménez</v>
      </c>
      <c r="R3000" s="15">
        <v>26903</v>
      </c>
      <c r="S3000" s="14" t="s">
        <v>42</v>
      </c>
      <c r="T3000" s="14" t="s">
        <v>115</v>
      </c>
      <c r="U3000">
        <v>100000</v>
      </c>
      <c r="V3000">
        <v>0</v>
      </c>
      <c r="W3000" s="14" t="s">
        <v>67</v>
      </c>
      <c r="X3000" s="14" t="s">
        <v>66</v>
      </c>
    </row>
    <row r="3001" spans="1:24" x14ac:dyDescent="0.2">
      <c r="A3001">
        <v>11184</v>
      </c>
      <c r="B3001">
        <v>311</v>
      </c>
      <c r="C3001" s="14" t="s">
        <v>725</v>
      </c>
      <c r="D3001" s="14"/>
      <c r="E3001" s="14" t="s">
        <v>153</v>
      </c>
      <c r="F3001" s="15">
        <v>16392</v>
      </c>
      <c r="G3001" s="14" t="s">
        <v>43</v>
      </c>
      <c r="H3001" s="14" t="s">
        <v>115</v>
      </c>
      <c r="I3001">
        <v>70000</v>
      </c>
      <c r="J3001">
        <v>4</v>
      </c>
      <c r="K3001" s="14" t="s">
        <v>55</v>
      </c>
      <c r="L3001" s="14" t="s">
        <v>66</v>
      </c>
      <c r="O3001">
        <v>20482</v>
      </c>
      <c r="P3001">
        <v>612</v>
      </c>
      <c r="Q3001" t="str">
        <f>_xlfn.CONCAT(Clientes__2[[#This Row],[Nombre]], " ",Clientes__2[[#This Row],[Nombres2]], " ",Clientes__2[[#This Row],[Apellido]],)</f>
        <v>Meghan  Hernandez</v>
      </c>
      <c r="R3001" s="15">
        <v>22758</v>
      </c>
      <c r="S3001" s="14" t="s">
        <v>43</v>
      </c>
      <c r="T3001" s="14" t="s">
        <v>115</v>
      </c>
      <c r="U3001">
        <v>70000</v>
      </c>
      <c r="V3001">
        <v>1</v>
      </c>
      <c r="W3001" s="14" t="s">
        <v>55</v>
      </c>
      <c r="X3001" s="14" t="s">
        <v>84</v>
      </c>
    </row>
    <row r="3002" spans="1:24" x14ac:dyDescent="0.2">
      <c r="A3002">
        <v>22718</v>
      </c>
      <c r="B3002">
        <v>299</v>
      </c>
      <c r="C3002" s="14" t="s">
        <v>423</v>
      </c>
      <c r="D3002" s="14" t="s">
        <v>46</v>
      </c>
      <c r="E3002" s="14" t="s">
        <v>59</v>
      </c>
      <c r="F3002" s="15">
        <v>23904</v>
      </c>
      <c r="G3002" s="14" t="s">
        <v>42</v>
      </c>
      <c r="H3002" s="14" t="s">
        <v>42</v>
      </c>
      <c r="I3002">
        <v>110000</v>
      </c>
      <c r="J3002">
        <v>2</v>
      </c>
      <c r="K3002" s="14" t="s">
        <v>55</v>
      </c>
      <c r="L3002" s="14" t="s">
        <v>66</v>
      </c>
      <c r="O3002">
        <v>16245</v>
      </c>
      <c r="P3002">
        <v>369</v>
      </c>
      <c r="Q3002" t="str">
        <f>_xlfn.CONCAT(Clientes__2[[#This Row],[Nombre]], " ",Clientes__2[[#This Row],[Nombres2]], " ",Clientes__2[[#This Row],[Apellido]],)</f>
        <v>Zachary L Simmons</v>
      </c>
      <c r="R3002" s="15">
        <v>21453</v>
      </c>
      <c r="S3002" s="14" t="s">
        <v>43</v>
      </c>
      <c r="T3002" s="14" t="s">
        <v>115</v>
      </c>
      <c r="U3002">
        <v>80000</v>
      </c>
      <c r="V3002">
        <v>4</v>
      </c>
      <c r="W3002" s="14" t="s">
        <v>70</v>
      </c>
      <c r="X3002" s="14" t="s">
        <v>54</v>
      </c>
    </row>
    <row r="3003" spans="1:24" x14ac:dyDescent="0.2">
      <c r="A3003">
        <v>14749</v>
      </c>
      <c r="B3003">
        <v>301</v>
      </c>
      <c r="C3003" s="14" t="s">
        <v>456</v>
      </c>
      <c r="D3003" s="14" t="s">
        <v>128</v>
      </c>
      <c r="E3003" s="14" t="s">
        <v>171</v>
      </c>
      <c r="F3003" s="15">
        <v>20572</v>
      </c>
      <c r="G3003" s="14" t="s">
        <v>42</v>
      </c>
      <c r="H3003" s="14" t="s">
        <v>42</v>
      </c>
      <c r="I3003">
        <v>40000</v>
      </c>
      <c r="J3003">
        <v>1</v>
      </c>
      <c r="K3003" s="14" t="s">
        <v>63</v>
      </c>
      <c r="L3003" s="14" t="s">
        <v>91</v>
      </c>
      <c r="O3003">
        <v>23148</v>
      </c>
      <c r="P3003">
        <v>648</v>
      </c>
      <c r="Q3003" t="str">
        <f>_xlfn.CONCAT(Clientes__2[[#This Row],[Nombre]], " ",Clientes__2[[#This Row],[Nombres2]], " ",Clientes__2[[#This Row],[Apellido]],)</f>
        <v>Jose C Jenkins</v>
      </c>
      <c r="R3003" s="15">
        <v>25776</v>
      </c>
      <c r="S3003" s="14" t="s">
        <v>42</v>
      </c>
      <c r="T3003" s="14" t="s">
        <v>42</v>
      </c>
      <c r="U3003">
        <v>40000</v>
      </c>
      <c r="V3003">
        <v>1</v>
      </c>
      <c r="W3003" s="14" t="s">
        <v>55</v>
      </c>
      <c r="X3003" s="14" t="s">
        <v>54</v>
      </c>
    </row>
    <row r="3004" spans="1:24" x14ac:dyDescent="0.2">
      <c r="A3004">
        <v>18754</v>
      </c>
      <c r="B3004">
        <v>300</v>
      </c>
      <c r="C3004" s="14" t="s">
        <v>255</v>
      </c>
      <c r="D3004" s="14"/>
      <c r="E3004" s="14" t="s">
        <v>360</v>
      </c>
      <c r="F3004" s="15">
        <v>27663</v>
      </c>
      <c r="G3004" s="14" t="s">
        <v>43</v>
      </c>
      <c r="H3004" s="14" t="s">
        <v>115</v>
      </c>
      <c r="I3004">
        <v>40000</v>
      </c>
      <c r="J3004">
        <v>0</v>
      </c>
      <c r="K3004" s="14" t="s">
        <v>67</v>
      </c>
      <c r="L3004" s="14" t="s">
        <v>54</v>
      </c>
      <c r="O3004">
        <v>24001</v>
      </c>
      <c r="P3004">
        <v>40</v>
      </c>
      <c r="Q3004" t="str">
        <f>_xlfn.CONCAT(Clientes__2[[#This Row],[Nombre]], " ",Clientes__2[[#This Row],[Nombres2]], " ",Clientes__2[[#This Row],[Apellido]],)</f>
        <v>Isabella  Mitchell</v>
      </c>
      <c r="R3004" s="15">
        <v>28379</v>
      </c>
      <c r="S3004" s="14" t="s">
        <v>43</v>
      </c>
      <c r="T3004" s="14" t="s">
        <v>42</v>
      </c>
      <c r="U3004">
        <v>10000</v>
      </c>
      <c r="V3004">
        <v>0</v>
      </c>
      <c r="W3004" s="14" t="s">
        <v>67</v>
      </c>
      <c r="X3004" s="14" t="s">
        <v>60</v>
      </c>
    </row>
    <row r="3005" spans="1:24" x14ac:dyDescent="0.2">
      <c r="A3005">
        <v>20124</v>
      </c>
      <c r="B3005">
        <v>355</v>
      </c>
      <c r="C3005" s="14" t="s">
        <v>190</v>
      </c>
      <c r="D3005" s="14" t="s">
        <v>135</v>
      </c>
      <c r="E3005" s="14" t="s">
        <v>314</v>
      </c>
      <c r="F3005" s="15">
        <v>26920</v>
      </c>
      <c r="G3005" s="14" t="s">
        <v>42</v>
      </c>
      <c r="H3005" s="14" t="s">
        <v>115</v>
      </c>
      <c r="I3005">
        <v>40000</v>
      </c>
      <c r="J3005">
        <v>1</v>
      </c>
      <c r="K3005" s="14" t="s">
        <v>70</v>
      </c>
      <c r="L3005" s="14" t="s">
        <v>54</v>
      </c>
      <c r="O3005">
        <v>18879</v>
      </c>
      <c r="P3005">
        <v>310</v>
      </c>
      <c r="Q3005" t="str">
        <f>_xlfn.CONCAT(Clientes__2[[#This Row],[Nombre]], " ",Clientes__2[[#This Row],[Nombres2]], " ",Clientes__2[[#This Row],[Apellido]],)</f>
        <v>Natalie V Coleman</v>
      </c>
      <c r="R3005" s="15">
        <v>15245</v>
      </c>
      <c r="S3005" s="14" t="s">
        <v>42</v>
      </c>
      <c r="T3005" s="14" t="s">
        <v>42</v>
      </c>
      <c r="U3005">
        <v>50000</v>
      </c>
      <c r="V3005">
        <v>4</v>
      </c>
      <c r="W3005" s="14" t="s">
        <v>55</v>
      </c>
      <c r="X3005" s="14" t="s">
        <v>66</v>
      </c>
    </row>
    <row r="3006" spans="1:24" x14ac:dyDescent="0.2">
      <c r="A3006">
        <v>20856</v>
      </c>
      <c r="B3006">
        <v>243</v>
      </c>
      <c r="C3006" s="14" t="s">
        <v>420</v>
      </c>
      <c r="D3006" s="14" t="s">
        <v>116</v>
      </c>
      <c r="E3006" s="14" t="s">
        <v>165</v>
      </c>
      <c r="F3006" s="15">
        <v>25394</v>
      </c>
      <c r="G3006" s="14" t="s">
        <v>43</v>
      </c>
      <c r="H3006" s="14" t="s">
        <v>115</v>
      </c>
      <c r="I3006">
        <v>20000</v>
      </c>
      <c r="J3006">
        <v>0</v>
      </c>
      <c r="K3006" s="14" t="s">
        <v>63</v>
      </c>
      <c r="L3006" s="14" t="s">
        <v>60</v>
      </c>
      <c r="O3006">
        <v>28765</v>
      </c>
      <c r="P3006">
        <v>358</v>
      </c>
      <c r="Q3006" t="str">
        <f>_xlfn.CONCAT(Clientes__2[[#This Row],[Nombre]], " ",Clientes__2[[#This Row],[Nombres2]], " ",Clientes__2[[#This Row],[Apellido]],)</f>
        <v>Tiffany A Hu</v>
      </c>
      <c r="R3006" s="15">
        <v>27085</v>
      </c>
      <c r="S3006" s="14" t="s">
        <v>42</v>
      </c>
      <c r="T3006" s="14" t="s">
        <v>115</v>
      </c>
      <c r="U3006">
        <v>50000</v>
      </c>
      <c r="V3006">
        <v>0</v>
      </c>
      <c r="W3006" s="14" t="s">
        <v>70</v>
      </c>
      <c r="X3006" s="14" t="s">
        <v>54</v>
      </c>
    </row>
    <row r="3007" spans="1:24" x14ac:dyDescent="0.2">
      <c r="A3007">
        <v>18005</v>
      </c>
      <c r="B3007">
        <v>147</v>
      </c>
      <c r="C3007" s="14" t="s">
        <v>606</v>
      </c>
      <c r="D3007" s="14" t="s">
        <v>120</v>
      </c>
      <c r="E3007" s="14" t="s">
        <v>305</v>
      </c>
      <c r="F3007" s="15">
        <v>24337</v>
      </c>
      <c r="G3007" s="14" t="s">
        <v>42</v>
      </c>
      <c r="H3007" s="14" t="s">
        <v>115</v>
      </c>
      <c r="I3007">
        <v>40000</v>
      </c>
      <c r="J3007">
        <v>0</v>
      </c>
      <c r="K3007" s="14" t="s">
        <v>55</v>
      </c>
      <c r="L3007" s="14" t="s">
        <v>84</v>
      </c>
      <c r="O3007">
        <v>24928</v>
      </c>
      <c r="P3007">
        <v>339</v>
      </c>
      <c r="Q3007" t="str">
        <f>_xlfn.CONCAT(Clientes__2[[#This Row],[Nombre]], " ",Clientes__2[[#This Row],[Nombres2]], " ",Clientes__2[[#This Row],[Apellido]],)</f>
        <v>Renee K Ramos</v>
      </c>
      <c r="R3007" s="15">
        <v>17632</v>
      </c>
      <c r="S3007" s="14" t="s">
        <v>43</v>
      </c>
      <c r="T3007" s="14" t="s">
        <v>42</v>
      </c>
      <c r="U3007">
        <v>30000</v>
      </c>
      <c r="V3007">
        <v>4</v>
      </c>
      <c r="W3007" s="14" t="s">
        <v>67</v>
      </c>
      <c r="X3007" s="14" t="s">
        <v>84</v>
      </c>
    </row>
    <row r="3008" spans="1:24" x14ac:dyDescent="0.2">
      <c r="A3008">
        <v>19228</v>
      </c>
      <c r="B3008">
        <v>612</v>
      </c>
      <c r="C3008" s="14" t="s">
        <v>102</v>
      </c>
      <c r="D3008" s="14" t="s">
        <v>339</v>
      </c>
      <c r="E3008" s="14" t="s">
        <v>448</v>
      </c>
      <c r="F3008" s="15">
        <v>21256</v>
      </c>
      <c r="G3008" s="14" t="s">
        <v>42</v>
      </c>
      <c r="H3008" s="14" t="s">
        <v>115</v>
      </c>
      <c r="I3008">
        <v>40000</v>
      </c>
      <c r="J3008">
        <v>2</v>
      </c>
      <c r="K3008" s="14" t="s">
        <v>63</v>
      </c>
      <c r="L3008" s="14" t="s">
        <v>91</v>
      </c>
      <c r="O3008">
        <v>13529</v>
      </c>
      <c r="P3008">
        <v>38</v>
      </c>
      <c r="Q3008" t="str">
        <f>_xlfn.CONCAT(Clientes__2[[#This Row],[Nombre]], " ",Clientes__2[[#This Row],[Nombres2]], " ",Clientes__2[[#This Row],[Apellido]],)</f>
        <v>Morgan P Ramirez</v>
      </c>
      <c r="R3008" s="15">
        <v>28278</v>
      </c>
      <c r="S3008" s="14" t="s">
        <v>43</v>
      </c>
      <c r="T3008" s="14" t="s">
        <v>115</v>
      </c>
      <c r="U3008">
        <v>20000</v>
      </c>
      <c r="V3008">
        <v>0</v>
      </c>
      <c r="W3008" s="14" t="s">
        <v>63</v>
      </c>
      <c r="X3008" s="14" t="s">
        <v>60</v>
      </c>
    </row>
    <row r="3009" spans="1:24" x14ac:dyDescent="0.2">
      <c r="A3009">
        <v>29368</v>
      </c>
      <c r="B3009">
        <v>270</v>
      </c>
      <c r="C3009" s="14" t="s">
        <v>163</v>
      </c>
      <c r="D3009" s="14" t="s">
        <v>116</v>
      </c>
      <c r="E3009" s="14" t="s">
        <v>294</v>
      </c>
      <c r="F3009" s="15">
        <v>24635</v>
      </c>
      <c r="G3009" s="14" t="s">
        <v>43</v>
      </c>
      <c r="H3009" s="14" t="s">
        <v>42</v>
      </c>
      <c r="I3009">
        <v>40000</v>
      </c>
      <c r="J3009">
        <v>0</v>
      </c>
      <c r="K3009" s="14" t="s">
        <v>55</v>
      </c>
      <c r="L3009" s="14" t="s">
        <v>84</v>
      </c>
      <c r="O3009">
        <v>20736</v>
      </c>
      <c r="P3009">
        <v>57</v>
      </c>
      <c r="Q3009" t="str">
        <f>_xlfn.CONCAT(Clientes__2[[#This Row],[Nombre]], " ",Clientes__2[[#This Row],[Nombres2]], " ",Clientes__2[[#This Row],[Apellido]],)</f>
        <v>Jermaine A Kapoor</v>
      </c>
      <c r="R3009" s="15">
        <v>27558</v>
      </c>
      <c r="S3009" s="14" t="s">
        <v>43</v>
      </c>
      <c r="T3009" s="14" t="s">
        <v>115</v>
      </c>
      <c r="U3009">
        <v>40000</v>
      </c>
      <c r="V3009">
        <v>4</v>
      </c>
      <c r="W3009" s="14" t="s">
        <v>63</v>
      </c>
      <c r="X3009" s="14" t="s">
        <v>91</v>
      </c>
    </row>
    <row r="3010" spans="1:24" x14ac:dyDescent="0.2">
      <c r="A3010">
        <v>20222</v>
      </c>
      <c r="B3010">
        <v>2</v>
      </c>
      <c r="C3010" s="14" t="s">
        <v>183</v>
      </c>
      <c r="D3010" s="14" t="s">
        <v>42</v>
      </c>
      <c r="E3010" s="14" t="s">
        <v>102</v>
      </c>
      <c r="F3010" s="15">
        <v>24822</v>
      </c>
      <c r="G3010" s="14" t="s">
        <v>42</v>
      </c>
      <c r="H3010" s="14" t="s">
        <v>115</v>
      </c>
      <c r="I3010">
        <v>70000</v>
      </c>
      <c r="J3010">
        <v>5</v>
      </c>
      <c r="K3010" s="14" t="s">
        <v>55</v>
      </c>
      <c r="L3010" s="14" t="s">
        <v>84</v>
      </c>
      <c r="O3010">
        <v>11756</v>
      </c>
      <c r="P3010">
        <v>17</v>
      </c>
      <c r="Q3010" t="str">
        <f>_xlfn.CONCAT(Clientes__2[[#This Row],[Nombre]], " ",Clientes__2[[#This Row],[Nombres2]], " ",Clientes__2[[#This Row],[Apellido]],)</f>
        <v>Melissa M Morgan</v>
      </c>
      <c r="R3010" s="15">
        <v>25094</v>
      </c>
      <c r="S3010" s="14" t="s">
        <v>43</v>
      </c>
      <c r="T3010" s="14" t="s">
        <v>115</v>
      </c>
      <c r="U3010">
        <v>60000</v>
      </c>
      <c r="V3010">
        <v>2</v>
      </c>
      <c r="W3010" s="14" t="s">
        <v>55</v>
      </c>
      <c r="X3010" s="14" t="s">
        <v>84</v>
      </c>
    </row>
    <row r="3011" spans="1:24" x14ac:dyDescent="0.2">
      <c r="A3011">
        <v>13875</v>
      </c>
      <c r="B3011">
        <v>316</v>
      </c>
      <c r="C3011" s="14" t="s">
        <v>434</v>
      </c>
      <c r="D3011" s="14" t="s">
        <v>128</v>
      </c>
      <c r="E3011" s="14" t="s">
        <v>581</v>
      </c>
      <c r="F3011" s="15">
        <v>25527</v>
      </c>
      <c r="G3011" s="14" t="s">
        <v>42</v>
      </c>
      <c r="H3011" s="14" t="s">
        <v>115</v>
      </c>
      <c r="I3011">
        <v>60000</v>
      </c>
      <c r="J3011">
        <v>1</v>
      </c>
      <c r="K3011" s="14" t="s">
        <v>70</v>
      </c>
      <c r="L3011" s="14" t="s">
        <v>84</v>
      </c>
      <c r="O3011">
        <v>18772</v>
      </c>
      <c r="P3011">
        <v>336</v>
      </c>
      <c r="Q3011" t="str">
        <f>_xlfn.CONCAT(Clientes__2[[#This Row],[Nombre]], " ",Clientes__2[[#This Row],[Nombres2]], " ",Clientes__2[[#This Row],[Apellido]],)</f>
        <v>Samantha C Williams</v>
      </c>
      <c r="R3011" s="15">
        <v>27802</v>
      </c>
      <c r="S3011" s="14" t="s">
        <v>42</v>
      </c>
      <c r="T3011" s="14" t="s">
        <v>115</v>
      </c>
      <c r="U3011">
        <v>40000</v>
      </c>
      <c r="V3011">
        <v>0</v>
      </c>
      <c r="W3011" s="14" t="s">
        <v>63</v>
      </c>
      <c r="X3011" s="14" t="s">
        <v>54</v>
      </c>
    </row>
    <row r="3012" spans="1:24" x14ac:dyDescent="0.2">
      <c r="A3012">
        <v>21900</v>
      </c>
      <c r="B3012">
        <v>536</v>
      </c>
      <c r="C3012" s="14" t="s">
        <v>382</v>
      </c>
      <c r="D3012" s="14"/>
      <c r="E3012" s="14" t="s">
        <v>462</v>
      </c>
      <c r="F3012" s="15">
        <v>23487</v>
      </c>
      <c r="G3012" s="14" t="s">
        <v>43</v>
      </c>
      <c r="H3012" s="14" t="s">
        <v>42</v>
      </c>
      <c r="I3012">
        <v>80000</v>
      </c>
      <c r="J3012">
        <v>4</v>
      </c>
      <c r="K3012" s="14" t="s">
        <v>63</v>
      </c>
      <c r="L3012" s="14" t="s">
        <v>84</v>
      </c>
      <c r="O3012">
        <v>26953</v>
      </c>
      <c r="P3012">
        <v>189</v>
      </c>
      <c r="Q3012" t="str">
        <f>_xlfn.CONCAT(Clientes__2[[#This Row],[Nombre]], " ",Clientes__2[[#This Row],[Nombres2]], " ",Clientes__2[[#This Row],[Apellido]],)</f>
        <v>Robert  Jones</v>
      </c>
      <c r="R3012" s="15">
        <v>25883</v>
      </c>
      <c r="S3012" s="14" t="s">
        <v>42</v>
      </c>
      <c r="T3012" s="14" t="s">
        <v>42</v>
      </c>
      <c r="U3012">
        <v>30000</v>
      </c>
      <c r="V3012">
        <v>0</v>
      </c>
      <c r="W3012" s="14" t="s">
        <v>55</v>
      </c>
      <c r="X3012" s="14" t="s">
        <v>91</v>
      </c>
    </row>
    <row r="3013" spans="1:24" x14ac:dyDescent="0.2">
      <c r="A3013">
        <v>23337</v>
      </c>
      <c r="B3013">
        <v>385</v>
      </c>
      <c r="C3013" s="14" t="s">
        <v>77</v>
      </c>
      <c r="D3013" s="14" t="s">
        <v>124</v>
      </c>
      <c r="E3013" s="14" t="s">
        <v>142</v>
      </c>
      <c r="F3013" s="15">
        <v>27705</v>
      </c>
      <c r="G3013" s="14" t="s">
        <v>42</v>
      </c>
      <c r="H3013" s="14" t="s">
        <v>42</v>
      </c>
      <c r="I3013">
        <v>60000</v>
      </c>
      <c r="J3013">
        <v>0</v>
      </c>
      <c r="K3013" s="14" t="s">
        <v>63</v>
      </c>
      <c r="L3013" s="14" t="s">
        <v>54</v>
      </c>
      <c r="O3013">
        <v>12884</v>
      </c>
      <c r="P3013">
        <v>385</v>
      </c>
      <c r="Q3013" t="str">
        <f>_xlfn.CONCAT(Clientes__2[[#This Row],[Nombre]], " ",Clientes__2[[#This Row],[Nombres2]], " ",Clientes__2[[#This Row],[Apellido]],)</f>
        <v>Isaiah J Green</v>
      </c>
      <c r="R3013" s="15">
        <v>26065</v>
      </c>
      <c r="S3013" s="14" t="s">
        <v>43</v>
      </c>
      <c r="T3013" s="14" t="s">
        <v>115</v>
      </c>
      <c r="U3013">
        <v>60000</v>
      </c>
      <c r="V3013">
        <v>1</v>
      </c>
      <c r="W3013" s="14" t="s">
        <v>70</v>
      </c>
      <c r="X3013" s="14" t="s">
        <v>54</v>
      </c>
    </row>
    <row r="3014" spans="1:24" x14ac:dyDescent="0.2">
      <c r="A3014">
        <v>19147</v>
      </c>
      <c r="B3014">
        <v>62</v>
      </c>
      <c r="C3014" s="14" t="s">
        <v>396</v>
      </c>
      <c r="D3014" s="14" t="s">
        <v>123</v>
      </c>
      <c r="E3014" s="14" t="s">
        <v>156</v>
      </c>
      <c r="F3014" s="15">
        <v>23448</v>
      </c>
      <c r="G3014" s="14" t="s">
        <v>42</v>
      </c>
      <c r="H3014" s="14" t="s">
        <v>42</v>
      </c>
      <c r="I3014">
        <v>40000</v>
      </c>
      <c r="J3014">
        <v>0</v>
      </c>
      <c r="K3014" s="14" t="s">
        <v>55</v>
      </c>
      <c r="L3014" s="14" t="s">
        <v>84</v>
      </c>
      <c r="O3014">
        <v>27046</v>
      </c>
      <c r="P3014">
        <v>315</v>
      </c>
      <c r="Q3014" t="str">
        <f>_xlfn.CONCAT(Clientes__2[[#This Row],[Nombre]], " ",Clientes__2[[#This Row],[Nombres2]], " ",Clientes__2[[#This Row],[Apellido]],)</f>
        <v>Edward E Thomas</v>
      </c>
      <c r="R3014" s="15">
        <v>21352</v>
      </c>
      <c r="S3014" s="14" t="s">
        <v>42</v>
      </c>
      <c r="T3014" s="14" t="s">
        <v>115</v>
      </c>
      <c r="U3014">
        <v>40000</v>
      </c>
      <c r="V3014">
        <v>1</v>
      </c>
      <c r="W3014" s="14" t="s">
        <v>63</v>
      </c>
      <c r="X3014" s="14" t="s">
        <v>91</v>
      </c>
    </row>
    <row r="3015" spans="1:24" x14ac:dyDescent="0.2">
      <c r="A3015">
        <v>17284</v>
      </c>
      <c r="B3015">
        <v>2</v>
      </c>
      <c r="C3015" s="14" t="s">
        <v>192</v>
      </c>
      <c r="D3015" s="14" t="s">
        <v>120</v>
      </c>
      <c r="E3015" s="14" t="s">
        <v>131</v>
      </c>
      <c r="F3015" s="15">
        <v>25024</v>
      </c>
      <c r="G3015" s="14" t="s">
        <v>43</v>
      </c>
      <c r="H3015" s="14" t="s">
        <v>42</v>
      </c>
      <c r="I3015">
        <v>60000</v>
      </c>
      <c r="J3015">
        <v>2</v>
      </c>
      <c r="K3015" s="14" t="s">
        <v>55</v>
      </c>
      <c r="L3015" s="14" t="s">
        <v>84</v>
      </c>
      <c r="O3015">
        <v>14021</v>
      </c>
      <c r="P3015">
        <v>623</v>
      </c>
      <c r="Q3015" t="str">
        <f>_xlfn.CONCAT(Clientes__2[[#This Row],[Nombre]], " ",Clientes__2[[#This Row],[Nombres2]], " ",Clientes__2[[#This Row],[Apellido]],)</f>
        <v>Gerald K Martin</v>
      </c>
      <c r="R3015" s="15">
        <v>27700</v>
      </c>
      <c r="S3015" s="14" t="s">
        <v>43</v>
      </c>
      <c r="T3015" s="14" t="s">
        <v>115</v>
      </c>
      <c r="U3015">
        <v>30000</v>
      </c>
      <c r="V3015">
        <v>0</v>
      </c>
      <c r="W3015" s="14" t="s">
        <v>63</v>
      </c>
      <c r="X3015" s="14" t="s">
        <v>54</v>
      </c>
    </row>
    <row r="3016" spans="1:24" x14ac:dyDescent="0.2">
      <c r="A3016">
        <v>13055</v>
      </c>
      <c r="B3016">
        <v>543</v>
      </c>
      <c r="C3016" s="14" t="s">
        <v>721</v>
      </c>
      <c r="D3016" s="14" t="s">
        <v>124</v>
      </c>
      <c r="E3016" s="14" t="s">
        <v>257</v>
      </c>
      <c r="F3016" s="15">
        <v>27686</v>
      </c>
      <c r="G3016" s="14" t="s">
        <v>43</v>
      </c>
      <c r="H3016" s="14" t="s">
        <v>42</v>
      </c>
      <c r="I3016">
        <v>30000</v>
      </c>
      <c r="J3016">
        <v>0</v>
      </c>
      <c r="K3016" s="14" t="s">
        <v>67</v>
      </c>
      <c r="L3016" s="14" t="s">
        <v>54</v>
      </c>
      <c r="O3016">
        <v>25350</v>
      </c>
      <c r="P3016">
        <v>301</v>
      </c>
      <c r="Q3016" t="str">
        <f>_xlfn.CONCAT(Clientes__2[[#This Row],[Nombre]], " ",Clientes__2[[#This Row],[Nombres2]], " ",Clientes__2[[#This Row],[Apellido]],)</f>
        <v>Patrick J Gray</v>
      </c>
      <c r="R3016" s="15">
        <v>20875</v>
      </c>
      <c r="S3016" s="14" t="s">
        <v>42</v>
      </c>
      <c r="T3016" s="14" t="s">
        <v>42</v>
      </c>
      <c r="U3016">
        <v>20000</v>
      </c>
      <c r="V3016">
        <v>2</v>
      </c>
      <c r="W3016" s="14" t="s">
        <v>81</v>
      </c>
      <c r="X3016" s="14" t="s">
        <v>91</v>
      </c>
    </row>
    <row r="3017" spans="1:24" x14ac:dyDescent="0.2">
      <c r="A3017">
        <v>27135</v>
      </c>
      <c r="B3017">
        <v>209</v>
      </c>
      <c r="C3017" s="14" t="s">
        <v>417</v>
      </c>
      <c r="D3017" s="14" t="s">
        <v>347</v>
      </c>
      <c r="E3017" s="14" t="s">
        <v>131</v>
      </c>
      <c r="F3017" s="15">
        <v>19582</v>
      </c>
      <c r="G3017" s="14" t="s">
        <v>43</v>
      </c>
      <c r="H3017" s="14" t="s">
        <v>42</v>
      </c>
      <c r="I3017">
        <v>10000</v>
      </c>
      <c r="J3017">
        <v>2</v>
      </c>
      <c r="K3017" s="14" t="s">
        <v>67</v>
      </c>
      <c r="L3017" s="14" t="s">
        <v>60</v>
      </c>
      <c r="O3017">
        <v>15533</v>
      </c>
      <c r="P3017">
        <v>360</v>
      </c>
      <c r="Q3017" t="str">
        <f>_xlfn.CONCAT(Clientes__2[[#This Row],[Nombre]], " ",Clientes__2[[#This Row],[Nombres2]], " ",Clientes__2[[#This Row],[Apellido]],)</f>
        <v>David B Martin</v>
      </c>
      <c r="R3017" s="15">
        <v>25090</v>
      </c>
      <c r="S3017" s="14" t="s">
        <v>43</v>
      </c>
      <c r="T3017" s="14" t="s">
        <v>115</v>
      </c>
      <c r="U3017">
        <v>70000</v>
      </c>
      <c r="V3017">
        <v>0</v>
      </c>
      <c r="W3017" s="14" t="s">
        <v>55</v>
      </c>
      <c r="X3017" s="14" t="s">
        <v>84</v>
      </c>
    </row>
    <row r="3018" spans="1:24" x14ac:dyDescent="0.2">
      <c r="A3018">
        <v>24976</v>
      </c>
      <c r="B3018">
        <v>64</v>
      </c>
      <c r="C3018" s="14" t="s">
        <v>327</v>
      </c>
      <c r="D3018" s="14"/>
      <c r="E3018" s="14" t="s">
        <v>439</v>
      </c>
      <c r="F3018" s="15">
        <v>18096</v>
      </c>
      <c r="G3018" s="14" t="s">
        <v>42</v>
      </c>
      <c r="H3018" s="14" t="s">
        <v>115</v>
      </c>
      <c r="I3018">
        <v>60000</v>
      </c>
      <c r="J3018">
        <v>2</v>
      </c>
      <c r="K3018" s="14" t="s">
        <v>63</v>
      </c>
      <c r="L3018" s="14" t="s">
        <v>84</v>
      </c>
      <c r="O3018">
        <v>18459</v>
      </c>
      <c r="P3018">
        <v>311</v>
      </c>
      <c r="Q3018" t="str">
        <f>_xlfn.CONCAT(Clientes__2[[#This Row],[Nombre]], " ",Clientes__2[[#This Row],[Nombres2]], " ",Clientes__2[[#This Row],[Apellido]],)</f>
        <v>Stephanie  Cooper</v>
      </c>
      <c r="R3018" s="15">
        <v>29231</v>
      </c>
      <c r="S3018" s="14" t="s">
        <v>43</v>
      </c>
      <c r="T3018" s="14" t="s">
        <v>115</v>
      </c>
      <c r="U3018">
        <v>30000</v>
      </c>
      <c r="V3018">
        <v>0</v>
      </c>
      <c r="W3018" s="14" t="s">
        <v>63</v>
      </c>
      <c r="X3018" s="14" t="s">
        <v>54</v>
      </c>
    </row>
    <row r="3019" spans="1:24" x14ac:dyDescent="0.2">
      <c r="A3019">
        <v>15798</v>
      </c>
      <c r="B3019">
        <v>33</v>
      </c>
      <c r="C3019" s="14" t="s">
        <v>659</v>
      </c>
      <c r="D3019" s="14"/>
      <c r="E3019" s="14" t="s">
        <v>72</v>
      </c>
      <c r="F3019" s="15">
        <v>23639</v>
      </c>
      <c r="G3019" s="14" t="s">
        <v>43</v>
      </c>
      <c r="H3019" s="14" t="s">
        <v>115</v>
      </c>
      <c r="I3019">
        <v>70000</v>
      </c>
      <c r="J3019">
        <v>0</v>
      </c>
      <c r="K3019" s="14" t="s">
        <v>55</v>
      </c>
      <c r="L3019" s="14" t="s">
        <v>84</v>
      </c>
      <c r="O3019">
        <v>14806</v>
      </c>
      <c r="P3019">
        <v>245</v>
      </c>
      <c r="Q3019" t="str">
        <f>_xlfn.CONCAT(Clientes__2[[#This Row],[Nombre]], " ",Clientes__2[[#This Row],[Nombres2]], " ",Clientes__2[[#This Row],[Apellido]],)</f>
        <v>Anne  Munoz</v>
      </c>
      <c r="R3019" s="15">
        <v>23138</v>
      </c>
      <c r="S3019" s="14" t="s">
        <v>43</v>
      </c>
      <c r="T3019" s="14" t="s">
        <v>42</v>
      </c>
      <c r="U3019">
        <v>10000</v>
      </c>
      <c r="V3019">
        <v>3</v>
      </c>
      <c r="W3019" s="14" t="s">
        <v>81</v>
      </c>
      <c r="X3019" s="14" t="s">
        <v>60</v>
      </c>
    </row>
    <row r="3020" spans="1:24" x14ac:dyDescent="0.2">
      <c r="A3020">
        <v>16783</v>
      </c>
      <c r="B3020">
        <v>642</v>
      </c>
      <c r="C3020" s="14" t="s">
        <v>428</v>
      </c>
      <c r="D3020" s="14" t="s">
        <v>44</v>
      </c>
      <c r="E3020" s="14" t="s">
        <v>435</v>
      </c>
      <c r="F3020" s="15">
        <v>17143</v>
      </c>
      <c r="G3020" s="14" t="s">
        <v>42</v>
      </c>
      <c r="H3020" s="14" t="s">
        <v>115</v>
      </c>
      <c r="I3020">
        <v>60000</v>
      </c>
      <c r="J3020">
        <v>5</v>
      </c>
      <c r="K3020" s="14" t="s">
        <v>55</v>
      </c>
      <c r="L3020" s="14" t="s">
        <v>66</v>
      </c>
      <c r="O3020">
        <v>21703</v>
      </c>
      <c r="P3020">
        <v>69</v>
      </c>
      <c r="Q3020" t="str">
        <f>_xlfn.CONCAT(Clientes__2[[#This Row],[Nombre]], " ",Clientes__2[[#This Row],[Nombres2]], " ",Clientes__2[[#This Row],[Apellido]],)</f>
        <v>Grace R Barnes</v>
      </c>
      <c r="R3020" s="15">
        <v>20343</v>
      </c>
      <c r="S3020" s="14" t="s">
        <v>42</v>
      </c>
      <c r="T3020" s="14" t="s">
        <v>115</v>
      </c>
      <c r="U3020">
        <v>30000</v>
      </c>
      <c r="V3020">
        <v>2</v>
      </c>
      <c r="W3020" s="14" t="s">
        <v>67</v>
      </c>
      <c r="X3020" s="14" t="s">
        <v>91</v>
      </c>
    </row>
    <row r="3021" spans="1:24" x14ac:dyDescent="0.2">
      <c r="A3021">
        <v>13777</v>
      </c>
      <c r="B3021">
        <v>254</v>
      </c>
      <c r="C3021" s="14" t="s">
        <v>716</v>
      </c>
      <c r="D3021" s="14" t="s">
        <v>128</v>
      </c>
      <c r="E3021" s="14" t="s">
        <v>230</v>
      </c>
      <c r="F3021" s="15">
        <v>24789</v>
      </c>
      <c r="G3021" s="14" t="s">
        <v>42</v>
      </c>
      <c r="H3021" s="14" t="s">
        <v>42</v>
      </c>
      <c r="I3021">
        <v>30000</v>
      </c>
      <c r="J3021">
        <v>1</v>
      </c>
      <c r="K3021" s="14" t="s">
        <v>55</v>
      </c>
      <c r="L3021" s="14" t="s">
        <v>91</v>
      </c>
      <c r="O3021">
        <v>16164</v>
      </c>
      <c r="P3021">
        <v>36</v>
      </c>
      <c r="Q3021" t="str">
        <f>_xlfn.CONCAT(Clientes__2[[#This Row],[Nombre]], " ",Clientes__2[[#This Row],[Nombres2]], " ",Clientes__2[[#This Row],[Apellido]],)</f>
        <v>Manuel C Perez</v>
      </c>
      <c r="R3021" s="15">
        <v>24505</v>
      </c>
      <c r="S3021" s="14" t="s">
        <v>43</v>
      </c>
      <c r="T3021" s="14" t="s">
        <v>115</v>
      </c>
      <c r="U3021">
        <v>60000</v>
      </c>
      <c r="V3021">
        <v>2</v>
      </c>
      <c r="W3021" s="14" t="s">
        <v>55</v>
      </c>
      <c r="X3021" s="14" t="s">
        <v>84</v>
      </c>
    </row>
    <row r="3022" spans="1:24" x14ac:dyDescent="0.2">
      <c r="A3022">
        <v>26369</v>
      </c>
      <c r="B3022">
        <v>218</v>
      </c>
      <c r="C3022" s="14" t="s">
        <v>761</v>
      </c>
      <c r="D3022" s="14" t="s">
        <v>124</v>
      </c>
      <c r="E3022" s="14" t="s">
        <v>69</v>
      </c>
      <c r="F3022" s="15">
        <v>24009</v>
      </c>
      <c r="G3022" s="14" t="s">
        <v>42</v>
      </c>
      <c r="H3022" s="14" t="s">
        <v>115</v>
      </c>
      <c r="I3022">
        <v>20000</v>
      </c>
      <c r="J3022">
        <v>2</v>
      </c>
      <c r="K3022" s="14" t="s">
        <v>67</v>
      </c>
      <c r="L3022" s="14" t="s">
        <v>60</v>
      </c>
      <c r="O3022">
        <v>22859</v>
      </c>
      <c r="P3022">
        <v>34</v>
      </c>
      <c r="Q3022" t="str">
        <f>_xlfn.CONCAT(Clientes__2[[#This Row],[Nombre]], " ",Clientes__2[[#This Row],[Nombres2]], " ",Clientes__2[[#This Row],[Apellido]],)</f>
        <v>Kate J Nath</v>
      </c>
      <c r="R3022" s="15">
        <v>26138</v>
      </c>
      <c r="S3022" s="14" t="s">
        <v>42</v>
      </c>
      <c r="T3022" s="14" t="s">
        <v>115</v>
      </c>
      <c r="U3022">
        <v>90000</v>
      </c>
      <c r="V3022">
        <v>0</v>
      </c>
      <c r="W3022" s="14" t="s">
        <v>55</v>
      </c>
      <c r="X3022" s="14" t="s">
        <v>84</v>
      </c>
    </row>
    <row r="3023" spans="1:24" x14ac:dyDescent="0.2">
      <c r="A3023">
        <v>26349</v>
      </c>
      <c r="B3023">
        <v>641</v>
      </c>
      <c r="C3023" s="14" t="s">
        <v>543</v>
      </c>
      <c r="D3023" s="14" t="s">
        <v>123</v>
      </c>
      <c r="E3023" s="14" t="s">
        <v>140</v>
      </c>
      <c r="F3023" s="15">
        <v>23851</v>
      </c>
      <c r="G3023" s="14" t="s">
        <v>43</v>
      </c>
      <c r="H3023" s="14" t="s">
        <v>42</v>
      </c>
      <c r="I3023">
        <v>60000</v>
      </c>
      <c r="J3023">
        <v>0</v>
      </c>
      <c r="K3023" s="14" t="s">
        <v>70</v>
      </c>
      <c r="L3023" s="14" t="s">
        <v>84</v>
      </c>
      <c r="O3023">
        <v>11414</v>
      </c>
      <c r="P3023">
        <v>241</v>
      </c>
      <c r="Q3023" t="str">
        <f>_xlfn.CONCAT(Clientes__2[[#This Row],[Nombre]], " ",Clientes__2[[#This Row],[Nombres2]], " ",Clientes__2[[#This Row],[Apellido]],)</f>
        <v>Adam E Lopez</v>
      </c>
      <c r="R3023" s="15">
        <v>19801</v>
      </c>
      <c r="S3023" s="14" t="s">
        <v>43</v>
      </c>
      <c r="T3023" s="14" t="s">
        <v>42</v>
      </c>
      <c r="U3023">
        <v>80000</v>
      </c>
      <c r="V3023">
        <v>4</v>
      </c>
      <c r="W3023" s="14" t="s">
        <v>63</v>
      </c>
      <c r="X3023" s="14" t="s">
        <v>84</v>
      </c>
    </row>
    <row r="3024" spans="1:24" x14ac:dyDescent="0.2">
      <c r="A3024">
        <v>17108</v>
      </c>
      <c r="B3024">
        <v>213</v>
      </c>
      <c r="C3024" s="14" t="s">
        <v>681</v>
      </c>
      <c r="D3024" s="14"/>
      <c r="E3024" s="14" t="s">
        <v>369</v>
      </c>
      <c r="F3024" s="15">
        <v>26185</v>
      </c>
      <c r="G3024" s="14" t="s">
        <v>43</v>
      </c>
      <c r="H3024" s="14" t="s">
        <v>115</v>
      </c>
      <c r="I3024">
        <v>20000</v>
      </c>
      <c r="J3024">
        <v>0</v>
      </c>
      <c r="K3024" s="14" t="s">
        <v>81</v>
      </c>
      <c r="L3024" s="14" t="s">
        <v>60</v>
      </c>
      <c r="O3024">
        <v>27685</v>
      </c>
      <c r="P3024">
        <v>35</v>
      </c>
      <c r="Q3024" t="str">
        <f>_xlfn.CONCAT(Clientes__2[[#This Row],[Nombre]], " ",Clientes__2[[#This Row],[Nombres2]], " ",Clientes__2[[#This Row],[Apellido]],)</f>
        <v>Susan  Xu</v>
      </c>
      <c r="R3024" s="15">
        <v>23332</v>
      </c>
      <c r="S3024" s="14" t="s">
        <v>42</v>
      </c>
      <c r="T3024" s="14" t="s">
        <v>42</v>
      </c>
      <c r="U3024">
        <v>60000</v>
      </c>
      <c r="V3024">
        <v>4</v>
      </c>
      <c r="W3024" s="14" t="s">
        <v>55</v>
      </c>
      <c r="X3024" s="14" t="s">
        <v>84</v>
      </c>
    </row>
    <row r="3025" spans="1:24" x14ac:dyDescent="0.2">
      <c r="A3025">
        <v>27676</v>
      </c>
      <c r="B3025">
        <v>355</v>
      </c>
      <c r="C3025" s="14" t="s">
        <v>616</v>
      </c>
      <c r="D3025" s="14"/>
      <c r="E3025" s="14" t="s">
        <v>170</v>
      </c>
      <c r="F3025" s="15">
        <v>18728</v>
      </c>
      <c r="G3025" s="14" t="s">
        <v>42</v>
      </c>
      <c r="H3025" s="14" t="s">
        <v>42</v>
      </c>
      <c r="I3025">
        <v>40000</v>
      </c>
      <c r="J3025">
        <v>3</v>
      </c>
      <c r="K3025" s="14" t="s">
        <v>63</v>
      </c>
      <c r="L3025" s="14" t="s">
        <v>84</v>
      </c>
      <c r="O3025">
        <v>22684</v>
      </c>
      <c r="P3025">
        <v>147</v>
      </c>
      <c r="Q3025" t="str">
        <f>_xlfn.CONCAT(Clientes__2[[#This Row],[Nombre]], " ",Clientes__2[[#This Row],[Nombres2]], " ",Clientes__2[[#This Row],[Apellido]],)</f>
        <v>Trevor  Flores</v>
      </c>
      <c r="R3025" s="15">
        <v>23147</v>
      </c>
      <c r="S3025" s="14" t="s">
        <v>42</v>
      </c>
      <c r="T3025" s="14" t="s">
        <v>115</v>
      </c>
      <c r="U3025">
        <v>40000</v>
      </c>
      <c r="V3025">
        <v>1</v>
      </c>
      <c r="W3025" s="14" t="s">
        <v>55</v>
      </c>
      <c r="X3025" s="14" t="s">
        <v>54</v>
      </c>
    </row>
    <row r="3026" spans="1:24" x14ac:dyDescent="0.2">
      <c r="A3026">
        <v>11828</v>
      </c>
      <c r="B3026">
        <v>545</v>
      </c>
      <c r="C3026" s="14" t="s">
        <v>87</v>
      </c>
      <c r="D3026" s="14"/>
      <c r="E3026" s="14" t="s">
        <v>127</v>
      </c>
      <c r="F3026" s="15">
        <v>25362</v>
      </c>
      <c r="G3026" s="14" t="s">
        <v>42</v>
      </c>
      <c r="H3026" s="14" t="s">
        <v>115</v>
      </c>
      <c r="I3026">
        <v>70000</v>
      </c>
      <c r="J3026">
        <v>5</v>
      </c>
      <c r="K3026" s="14" t="s">
        <v>70</v>
      </c>
      <c r="L3026" s="14" t="s">
        <v>84</v>
      </c>
      <c r="O3026">
        <v>11844</v>
      </c>
      <c r="P3026">
        <v>307</v>
      </c>
      <c r="Q3026" t="str">
        <f>_xlfn.CONCAT(Clientes__2[[#This Row],[Nombre]], " ",Clientes__2[[#This Row],[Nombres2]], " ",Clientes__2[[#This Row],[Apellido]],)</f>
        <v>Katherine  Martinez</v>
      </c>
      <c r="R3026" s="15">
        <v>23475</v>
      </c>
      <c r="S3026" s="14" t="s">
        <v>43</v>
      </c>
      <c r="T3026" s="14" t="s">
        <v>115</v>
      </c>
      <c r="U3026">
        <v>50000</v>
      </c>
      <c r="V3026">
        <v>4</v>
      </c>
      <c r="W3026" s="14" t="s">
        <v>55</v>
      </c>
      <c r="X3026" s="14" t="s">
        <v>54</v>
      </c>
    </row>
    <row r="3027" spans="1:24" x14ac:dyDescent="0.2">
      <c r="A3027">
        <v>26274</v>
      </c>
      <c r="B3027">
        <v>642</v>
      </c>
      <c r="C3027" s="14" t="s">
        <v>406</v>
      </c>
      <c r="D3027" s="14" t="s">
        <v>46</v>
      </c>
      <c r="E3027" s="14" t="s">
        <v>310</v>
      </c>
      <c r="F3027" s="15">
        <v>20934</v>
      </c>
      <c r="G3027" s="14" t="s">
        <v>42</v>
      </c>
      <c r="H3027" s="14" t="s">
        <v>115</v>
      </c>
      <c r="I3027">
        <v>30000</v>
      </c>
      <c r="J3027">
        <v>2</v>
      </c>
      <c r="K3027" s="14" t="s">
        <v>67</v>
      </c>
      <c r="L3027" s="14" t="s">
        <v>54</v>
      </c>
      <c r="O3027">
        <v>15913</v>
      </c>
      <c r="P3027">
        <v>55</v>
      </c>
      <c r="Q3027" t="str">
        <f>_xlfn.CONCAT(Clientes__2[[#This Row],[Nombre]], " ",Clientes__2[[#This Row],[Nombres2]], " ",Clientes__2[[#This Row],[Apellido]],)</f>
        <v>Jennifer L Wood</v>
      </c>
      <c r="R3027" s="15">
        <v>19161</v>
      </c>
      <c r="S3027" s="14" t="s">
        <v>42</v>
      </c>
      <c r="T3027" s="14" t="s">
        <v>42</v>
      </c>
      <c r="U3027">
        <v>60000</v>
      </c>
      <c r="V3027">
        <v>3</v>
      </c>
      <c r="W3027" s="14" t="s">
        <v>67</v>
      </c>
      <c r="X3027" s="14" t="s">
        <v>84</v>
      </c>
    </row>
    <row r="3028" spans="1:24" x14ac:dyDescent="0.2">
      <c r="A3028">
        <v>22241</v>
      </c>
      <c r="B3028">
        <v>634</v>
      </c>
      <c r="C3028" s="14" t="s">
        <v>147</v>
      </c>
      <c r="D3028" s="14" t="s">
        <v>42</v>
      </c>
      <c r="E3028" s="14" t="s">
        <v>766</v>
      </c>
      <c r="F3028" s="15">
        <v>25751</v>
      </c>
      <c r="G3028" s="14" t="s">
        <v>42</v>
      </c>
      <c r="H3028" s="14" t="s">
        <v>115</v>
      </c>
      <c r="I3028">
        <v>40000</v>
      </c>
      <c r="J3028">
        <v>1</v>
      </c>
      <c r="K3028" s="14" t="s">
        <v>55</v>
      </c>
      <c r="L3028" s="14" t="s">
        <v>54</v>
      </c>
      <c r="O3028">
        <v>13165</v>
      </c>
      <c r="P3028">
        <v>334</v>
      </c>
      <c r="Q3028" t="str">
        <f>_xlfn.CONCAT(Clientes__2[[#This Row],[Nombre]], " ",Clientes__2[[#This Row],[Nombres2]], " ",Clientes__2[[#This Row],[Apellido]],)</f>
        <v>Alexandria M Washington</v>
      </c>
      <c r="R3028" s="15">
        <v>28024</v>
      </c>
      <c r="S3028" s="14" t="s">
        <v>43</v>
      </c>
      <c r="T3028" s="14" t="s">
        <v>42</v>
      </c>
      <c r="U3028">
        <v>40000</v>
      </c>
      <c r="V3028">
        <v>0</v>
      </c>
      <c r="W3028" s="14" t="s">
        <v>63</v>
      </c>
      <c r="X3028" s="14" t="s">
        <v>54</v>
      </c>
    </row>
    <row r="3029" spans="1:24" x14ac:dyDescent="0.2">
      <c r="A3029">
        <v>17950</v>
      </c>
      <c r="B3029">
        <v>180</v>
      </c>
      <c r="C3029" s="14" t="s">
        <v>656</v>
      </c>
      <c r="D3029" s="14"/>
      <c r="E3029" s="14" t="s">
        <v>489</v>
      </c>
      <c r="F3029" s="15">
        <v>21508</v>
      </c>
      <c r="G3029" s="14" t="s">
        <v>42</v>
      </c>
      <c r="H3029" s="14" t="s">
        <v>42</v>
      </c>
      <c r="I3029">
        <v>30000</v>
      </c>
      <c r="J3029">
        <v>1</v>
      </c>
      <c r="K3029" s="14" t="s">
        <v>55</v>
      </c>
      <c r="L3029" s="14" t="s">
        <v>91</v>
      </c>
      <c r="O3029">
        <v>25349</v>
      </c>
      <c r="P3029">
        <v>50</v>
      </c>
      <c r="Q3029" t="str">
        <f>_xlfn.CONCAT(Clientes__2[[#This Row],[Nombre]], " ",Clientes__2[[#This Row],[Nombres2]], " ",Clientes__2[[#This Row],[Apellido]],)</f>
        <v>Alberto  Ortega</v>
      </c>
      <c r="R3029" s="15">
        <v>20723</v>
      </c>
      <c r="S3029" s="14" t="s">
        <v>42</v>
      </c>
      <c r="T3029" s="14" t="s">
        <v>42</v>
      </c>
      <c r="U3029">
        <v>30000</v>
      </c>
      <c r="V3029">
        <v>2</v>
      </c>
      <c r="W3029" s="14" t="s">
        <v>67</v>
      </c>
      <c r="X3029" s="14" t="s">
        <v>54</v>
      </c>
    </row>
    <row r="3030" spans="1:24" x14ac:dyDescent="0.2">
      <c r="A3030">
        <v>22811</v>
      </c>
      <c r="B3030">
        <v>239</v>
      </c>
      <c r="C3030" s="14" t="s">
        <v>764</v>
      </c>
      <c r="D3030" s="14"/>
      <c r="E3030" s="14" t="s">
        <v>249</v>
      </c>
      <c r="F3030" s="15">
        <v>16604</v>
      </c>
      <c r="G3030" s="14" t="s">
        <v>42</v>
      </c>
      <c r="H3030" s="14" t="s">
        <v>42</v>
      </c>
      <c r="I3030">
        <v>110000</v>
      </c>
      <c r="J3030">
        <v>3</v>
      </c>
      <c r="K3030" s="14" t="s">
        <v>55</v>
      </c>
      <c r="L3030" s="14" t="s">
        <v>66</v>
      </c>
      <c r="O3030">
        <v>12676</v>
      </c>
      <c r="P3030">
        <v>32</v>
      </c>
      <c r="Q3030" t="str">
        <f>_xlfn.CONCAT(Clientes__2[[#This Row],[Nombre]], " ",Clientes__2[[#This Row],[Nombres2]], " ",Clientes__2[[#This Row],[Apellido]],)</f>
        <v>Brent  Stone</v>
      </c>
      <c r="R3030" s="15">
        <v>27208</v>
      </c>
      <c r="S3030" s="14" t="s">
        <v>43</v>
      </c>
      <c r="T3030" s="14" t="s">
        <v>115</v>
      </c>
      <c r="U3030">
        <v>90000</v>
      </c>
      <c r="V3030">
        <v>0</v>
      </c>
      <c r="W3030" s="14" t="s">
        <v>55</v>
      </c>
      <c r="X3030" s="14" t="s">
        <v>84</v>
      </c>
    </row>
    <row r="3031" spans="1:24" x14ac:dyDescent="0.2">
      <c r="A3031">
        <v>14870</v>
      </c>
      <c r="B3031">
        <v>298</v>
      </c>
      <c r="C3031" s="14" t="s">
        <v>186</v>
      </c>
      <c r="D3031" s="14" t="s">
        <v>42</v>
      </c>
      <c r="E3031" s="14" t="s">
        <v>489</v>
      </c>
      <c r="F3031" s="15">
        <v>27040</v>
      </c>
      <c r="G3031" s="14" t="s">
        <v>43</v>
      </c>
      <c r="H3031" s="14" t="s">
        <v>115</v>
      </c>
      <c r="I3031">
        <v>40000</v>
      </c>
      <c r="J3031">
        <v>3</v>
      </c>
      <c r="K3031" s="14" t="s">
        <v>63</v>
      </c>
      <c r="L3031" s="14" t="s">
        <v>91</v>
      </c>
      <c r="O3031">
        <v>16633</v>
      </c>
      <c r="P3031">
        <v>37</v>
      </c>
      <c r="Q3031" t="str">
        <f>_xlfn.CONCAT(Clientes__2[[#This Row],[Nombre]], " ",Clientes__2[[#This Row],[Nombres2]], " ",Clientes__2[[#This Row],[Apellido]],)</f>
        <v>Brandi M Ortega</v>
      </c>
      <c r="R3031" s="15">
        <v>26293</v>
      </c>
      <c r="S3031" s="14" t="s">
        <v>42</v>
      </c>
      <c r="T3031" s="14" t="s">
        <v>115</v>
      </c>
      <c r="U3031">
        <v>100000</v>
      </c>
      <c r="V3031">
        <v>0</v>
      </c>
      <c r="W3031" s="14" t="s">
        <v>67</v>
      </c>
      <c r="X3031" s="14" t="s">
        <v>66</v>
      </c>
    </row>
    <row r="3032" spans="1:24" x14ac:dyDescent="0.2">
      <c r="A3032">
        <v>15687</v>
      </c>
      <c r="B3032">
        <v>211</v>
      </c>
      <c r="C3032" s="14" t="s">
        <v>197</v>
      </c>
      <c r="D3032" s="14"/>
      <c r="E3032" s="14" t="s">
        <v>65</v>
      </c>
      <c r="F3032" s="15">
        <v>16606</v>
      </c>
      <c r="G3032" s="14" t="s">
        <v>42</v>
      </c>
      <c r="H3032" s="14" t="s">
        <v>42</v>
      </c>
      <c r="I3032">
        <v>70000</v>
      </c>
      <c r="J3032">
        <v>5</v>
      </c>
      <c r="K3032" s="14" t="s">
        <v>67</v>
      </c>
      <c r="L3032" s="14" t="s">
        <v>84</v>
      </c>
      <c r="O3032">
        <v>16873</v>
      </c>
      <c r="P3032">
        <v>41</v>
      </c>
      <c r="Q3032" t="str">
        <f>_xlfn.CONCAT(Clientes__2[[#This Row],[Nombre]], " ",Clientes__2[[#This Row],[Nombres2]], " ",Clientes__2[[#This Row],[Apellido]],)</f>
        <v>Jay  Suri</v>
      </c>
      <c r="R3032" s="15">
        <v>12857</v>
      </c>
      <c r="S3032" s="14" t="s">
        <v>42</v>
      </c>
      <c r="T3032" s="14" t="s">
        <v>42</v>
      </c>
      <c r="U3032">
        <v>30000</v>
      </c>
      <c r="V3032">
        <v>4</v>
      </c>
      <c r="W3032" s="14" t="s">
        <v>67</v>
      </c>
      <c r="X3032" s="14" t="s">
        <v>84</v>
      </c>
    </row>
    <row r="3033" spans="1:24" x14ac:dyDescent="0.2">
      <c r="A3033">
        <v>29133</v>
      </c>
      <c r="B3033">
        <v>546</v>
      </c>
      <c r="C3033" s="14" t="s">
        <v>377</v>
      </c>
      <c r="D3033" s="14" t="s">
        <v>46</v>
      </c>
      <c r="E3033" s="14" t="s">
        <v>385</v>
      </c>
      <c r="F3033" s="15">
        <v>23453</v>
      </c>
      <c r="G3033" s="14" t="s">
        <v>43</v>
      </c>
      <c r="H3033" s="14" t="s">
        <v>115</v>
      </c>
      <c r="I3033">
        <v>60000</v>
      </c>
      <c r="J3033">
        <v>4</v>
      </c>
      <c r="K3033" s="14" t="s">
        <v>55</v>
      </c>
      <c r="L3033" s="14" t="s">
        <v>54</v>
      </c>
      <c r="O3033">
        <v>12119</v>
      </c>
      <c r="P3033">
        <v>299</v>
      </c>
      <c r="Q3033" t="str">
        <f>_xlfn.CONCAT(Clientes__2[[#This Row],[Nombre]], " ",Clientes__2[[#This Row],[Nombres2]], " ",Clientes__2[[#This Row],[Apellido]],)</f>
        <v>Sydney L King</v>
      </c>
      <c r="R3033" s="15">
        <v>18780</v>
      </c>
      <c r="S3033" s="14" t="s">
        <v>42</v>
      </c>
      <c r="T3033" s="14" t="s">
        <v>42</v>
      </c>
      <c r="U3033">
        <v>60000</v>
      </c>
      <c r="V3033">
        <v>2</v>
      </c>
      <c r="W3033" s="14" t="s">
        <v>63</v>
      </c>
      <c r="X3033" s="14" t="s">
        <v>84</v>
      </c>
    </row>
    <row r="3034" spans="1:24" x14ac:dyDescent="0.2">
      <c r="A3034">
        <v>23431</v>
      </c>
      <c r="B3034">
        <v>20</v>
      </c>
      <c r="C3034" s="14" t="s">
        <v>706</v>
      </c>
      <c r="D3034" s="14"/>
      <c r="E3034" s="14" t="s">
        <v>337</v>
      </c>
      <c r="F3034" s="15">
        <v>24969</v>
      </c>
      <c r="G3034" s="14" t="s">
        <v>42</v>
      </c>
      <c r="H3034" s="14" t="s">
        <v>115</v>
      </c>
      <c r="I3034">
        <v>70000</v>
      </c>
      <c r="J3034">
        <v>5</v>
      </c>
      <c r="K3034" s="14" t="s">
        <v>55</v>
      </c>
      <c r="L3034" s="14" t="s">
        <v>84</v>
      </c>
      <c r="O3034">
        <v>24002</v>
      </c>
      <c r="P3034">
        <v>25</v>
      </c>
      <c r="Q3034" t="str">
        <f>_xlfn.CONCAT(Clientes__2[[#This Row],[Nombre]], " ",Clientes__2[[#This Row],[Nombres2]], " ",Clientes__2[[#This Row],[Apellido]],)</f>
        <v>Margaret  Guo</v>
      </c>
      <c r="R3034" s="15">
        <v>28272</v>
      </c>
      <c r="S3034" s="14" t="s">
        <v>42</v>
      </c>
      <c r="T3034" s="14" t="s">
        <v>42</v>
      </c>
      <c r="U3034">
        <v>10000</v>
      </c>
      <c r="V3034">
        <v>0</v>
      </c>
      <c r="W3034" s="14" t="s">
        <v>67</v>
      </c>
      <c r="X3034" s="14" t="s">
        <v>60</v>
      </c>
    </row>
    <row r="3035" spans="1:24" x14ac:dyDescent="0.2">
      <c r="A3035">
        <v>23655</v>
      </c>
      <c r="B3035">
        <v>2</v>
      </c>
      <c r="C3035" s="14" t="s">
        <v>428</v>
      </c>
      <c r="D3035" s="14" t="s">
        <v>124</v>
      </c>
      <c r="E3035" s="14" t="s">
        <v>288</v>
      </c>
      <c r="F3035" s="15">
        <v>26624</v>
      </c>
      <c r="G3035" s="14" t="s">
        <v>43</v>
      </c>
      <c r="H3035" s="14" t="s">
        <v>115</v>
      </c>
      <c r="I3035">
        <v>90000</v>
      </c>
      <c r="J3035">
        <v>0</v>
      </c>
      <c r="K3035" s="14" t="s">
        <v>55</v>
      </c>
      <c r="L3035" s="14" t="s">
        <v>84</v>
      </c>
      <c r="O3035">
        <v>18392</v>
      </c>
      <c r="P3035">
        <v>62</v>
      </c>
      <c r="Q3035" t="str">
        <f>_xlfn.CONCAT(Clientes__2[[#This Row],[Nombre]], " ",Clientes__2[[#This Row],[Nombres2]], " ",Clientes__2[[#This Row],[Apellido]],)</f>
        <v>Grace J Murphy</v>
      </c>
      <c r="R3035" s="15">
        <v>22821</v>
      </c>
      <c r="S3035" s="14" t="s">
        <v>43</v>
      </c>
      <c r="T3035" s="14" t="s">
        <v>115</v>
      </c>
      <c r="U3035">
        <v>80000</v>
      </c>
      <c r="V3035">
        <v>5</v>
      </c>
      <c r="W3035" s="14" t="s">
        <v>63</v>
      </c>
      <c r="X3035" s="14" t="s">
        <v>84</v>
      </c>
    </row>
    <row r="3036" spans="1:24" x14ac:dyDescent="0.2">
      <c r="A3036">
        <v>17387</v>
      </c>
      <c r="B3036">
        <v>53</v>
      </c>
      <c r="C3036" s="14" t="s">
        <v>496</v>
      </c>
      <c r="D3036" s="14"/>
      <c r="E3036" s="14" t="s">
        <v>130</v>
      </c>
      <c r="F3036" s="15">
        <v>26464</v>
      </c>
      <c r="G3036" s="14" t="s">
        <v>42</v>
      </c>
      <c r="H3036" s="14" t="s">
        <v>42</v>
      </c>
      <c r="I3036">
        <v>50000</v>
      </c>
      <c r="J3036">
        <v>1</v>
      </c>
      <c r="K3036" s="14" t="s">
        <v>70</v>
      </c>
      <c r="L3036" s="14" t="s">
        <v>54</v>
      </c>
      <c r="O3036">
        <v>18560</v>
      </c>
      <c r="P3036">
        <v>301</v>
      </c>
      <c r="Q3036" t="str">
        <f>_xlfn.CONCAT(Clientes__2[[#This Row],[Nombre]], " ",Clientes__2[[#This Row],[Nombres2]], " ",Clientes__2[[#This Row],[Apellido]],)</f>
        <v>Aidan  Alexander</v>
      </c>
      <c r="R3036" s="15">
        <v>26239</v>
      </c>
      <c r="S3036" s="14" t="s">
        <v>42</v>
      </c>
      <c r="T3036" s="14" t="s">
        <v>115</v>
      </c>
      <c r="U3036">
        <v>70000</v>
      </c>
      <c r="V3036">
        <v>2</v>
      </c>
      <c r="W3036" s="14" t="s">
        <v>70</v>
      </c>
      <c r="X3036" s="14" t="s">
        <v>84</v>
      </c>
    </row>
    <row r="3037" spans="1:24" x14ac:dyDescent="0.2">
      <c r="A3037">
        <v>17598</v>
      </c>
      <c r="B3037">
        <v>316</v>
      </c>
      <c r="C3037" s="14" t="s">
        <v>89</v>
      </c>
      <c r="D3037" s="14"/>
      <c r="E3037" s="14" t="s">
        <v>443</v>
      </c>
      <c r="F3037" s="15">
        <v>24392</v>
      </c>
      <c r="G3037" s="14" t="s">
        <v>42</v>
      </c>
      <c r="H3037" s="14" t="s">
        <v>42</v>
      </c>
      <c r="I3037">
        <v>60000</v>
      </c>
      <c r="J3037">
        <v>0</v>
      </c>
      <c r="K3037" s="14" t="s">
        <v>70</v>
      </c>
      <c r="L3037" s="14" t="s">
        <v>84</v>
      </c>
      <c r="O3037">
        <v>11802</v>
      </c>
      <c r="P3037">
        <v>59</v>
      </c>
      <c r="Q3037" t="str">
        <f>_xlfn.CONCAT(Clientes__2[[#This Row],[Nombre]], " ",Clientes__2[[#This Row],[Nombres2]], " ",Clientes__2[[#This Row],[Apellido]],)</f>
        <v>Cameron  Harris</v>
      </c>
      <c r="R3037" s="15">
        <v>26154</v>
      </c>
      <c r="S3037" s="14" t="s">
        <v>42</v>
      </c>
      <c r="T3037" s="14" t="s">
        <v>115</v>
      </c>
      <c r="U3037">
        <v>60000</v>
      </c>
      <c r="V3037">
        <v>1</v>
      </c>
      <c r="W3037" s="14" t="s">
        <v>70</v>
      </c>
      <c r="X3037" s="14" t="s">
        <v>84</v>
      </c>
    </row>
    <row r="3038" spans="1:24" x14ac:dyDescent="0.2">
      <c r="A3038">
        <v>22966</v>
      </c>
      <c r="B3038">
        <v>40</v>
      </c>
      <c r="C3038" s="14" t="s">
        <v>344</v>
      </c>
      <c r="D3038" s="14" t="s">
        <v>46</v>
      </c>
      <c r="E3038" s="14" t="s">
        <v>53</v>
      </c>
      <c r="F3038" s="15">
        <v>20791</v>
      </c>
      <c r="G3038" s="14" t="s">
        <v>43</v>
      </c>
      <c r="H3038" s="14" t="s">
        <v>115</v>
      </c>
      <c r="I3038">
        <v>80000</v>
      </c>
      <c r="J3038">
        <v>2</v>
      </c>
      <c r="K3038" s="14" t="s">
        <v>63</v>
      </c>
      <c r="L3038" s="14" t="s">
        <v>54</v>
      </c>
      <c r="O3038">
        <v>11018</v>
      </c>
      <c r="P3038">
        <v>32</v>
      </c>
      <c r="Q3038" t="str">
        <f>_xlfn.CONCAT(Clientes__2[[#This Row],[Nombre]], " ",Clientes__2[[#This Row],[Nombres2]], " ",Clientes__2[[#This Row],[Apellido]],)</f>
        <v>Jodi L Chapman</v>
      </c>
      <c r="R3038" s="15">
        <v>16354</v>
      </c>
      <c r="S3038" s="14" t="s">
        <v>43</v>
      </c>
      <c r="T3038" s="14" t="s">
        <v>42</v>
      </c>
      <c r="U3038">
        <v>30000</v>
      </c>
      <c r="V3038">
        <v>2</v>
      </c>
      <c r="W3038" s="14" t="s">
        <v>63</v>
      </c>
      <c r="X3038" s="14" t="s">
        <v>91</v>
      </c>
    </row>
    <row r="3039" spans="1:24" x14ac:dyDescent="0.2">
      <c r="A3039">
        <v>21426</v>
      </c>
      <c r="B3039">
        <v>310</v>
      </c>
      <c r="C3039" s="14" t="s">
        <v>479</v>
      </c>
      <c r="D3039" s="14"/>
      <c r="E3039" s="14" t="s">
        <v>228</v>
      </c>
      <c r="F3039" s="15">
        <v>20734</v>
      </c>
      <c r="G3039" s="14" t="s">
        <v>42</v>
      </c>
      <c r="H3039" s="14" t="s">
        <v>42</v>
      </c>
      <c r="I3039">
        <v>60000</v>
      </c>
      <c r="J3039">
        <v>2</v>
      </c>
      <c r="K3039" s="14" t="s">
        <v>67</v>
      </c>
      <c r="L3039" s="14" t="s">
        <v>84</v>
      </c>
      <c r="O3039">
        <v>16468</v>
      </c>
      <c r="P3039">
        <v>198</v>
      </c>
      <c r="Q3039" t="str">
        <f>_xlfn.CONCAT(Clientes__2[[#This Row],[Nombre]], " ",Clientes__2[[#This Row],[Nombres2]], " ",Clientes__2[[#This Row],[Apellido]],)</f>
        <v>Jon  Raje</v>
      </c>
      <c r="R3039" s="15">
        <v>27716</v>
      </c>
      <c r="S3039" s="14" t="s">
        <v>43</v>
      </c>
      <c r="T3039" s="14" t="s">
        <v>42</v>
      </c>
      <c r="U3039">
        <v>30000</v>
      </c>
      <c r="V3039">
        <v>0</v>
      </c>
      <c r="W3039" s="14" t="s">
        <v>63</v>
      </c>
      <c r="X3039" s="14" t="s">
        <v>91</v>
      </c>
    </row>
    <row r="3040" spans="1:24" x14ac:dyDescent="0.2">
      <c r="A3040">
        <v>27579</v>
      </c>
      <c r="B3040">
        <v>307</v>
      </c>
      <c r="C3040" s="14" t="s">
        <v>730</v>
      </c>
      <c r="D3040" s="14"/>
      <c r="E3040" s="14" t="s">
        <v>277</v>
      </c>
      <c r="F3040" s="15">
        <v>21258</v>
      </c>
      <c r="G3040" s="14" t="s">
        <v>42</v>
      </c>
      <c r="H3040" s="14" t="s">
        <v>42</v>
      </c>
      <c r="I3040">
        <v>70000</v>
      </c>
      <c r="J3040">
        <v>5</v>
      </c>
      <c r="K3040" s="14" t="s">
        <v>70</v>
      </c>
      <c r="L3040" s="14" t="s">
        <v>84</v>
      </c>
      <c r="O3040">
        <v>27181</v>
      </c>
      <c r="P3040">
        <v>218</v>
      </c>
      <c r="Q3040" t="str">
        <f>_xlfn.CONCAT(Clientes__2[[#This Row],[Nombre]], " ",Clientes__2[[#This Row],[Nombres2]], " ",Clientes__2[[#This Row],[Apellido]],)</f>
        <v>Bruce  Suarez</v>
      </c>
      <c r="R3040" s="15">
        <v>25707</v>
      </c>
      <c r="S3040" s="14" t="s">
        <v>43</v>
      </c>
      <c r="T3040" s="14" t="s">
        <v>42</v>
      </c>
      <c r="U3040">
        <v>40000</v>
      </c>
      <c r="V3040">
        <v>2</v>
      </c>
      <c r="W3040" s="14" t="s">
        <v>63</v>
      </c>
      <c r="X3040" s="14" t="s">
        <v>91</v>
      </c>
    </row>
    <row r="3041" spans="1:24" x14ac:dyDescent="0.2">
      <c r="A3041">
        <v>28166</v>
      </c>
      <c r="B3041">
        <v>312</v>
      </c>
      <c r="C3041" s="14" t="s">
        <v>524</v>
      </c>
      <c r="D3041" s="14"/>
      <c r="E3041" s="14" t="s">
        <v>314</v>
      </c>
      <c r="F3041" s="15">
        <v>22466</v>
      </c>
      <c r="G3041" s="14" t="s">
        <v>42</v>
      </c>
      <c r="H3041" s="14" t="s">
        <v>115</v>
      </c>
      <c r="I3041">
        <v>40000</v>
      </c>
      <c r="J3041">
        <v>4</v>
      </c>
      <c r="K3041" s="14" t="s">
        <v>67</v>
      </c>
      <c r="L3041" s="14" t="s">
        <v>54</v>
      </c>
      <c r="O3041">
        <v>13811</v>
      </c>
      <c r="P3041">
        <v>220</v>
      </c>
      <c r="Q3041" t="str">
        <f>_xlfn.CONCAT(Clientes__2[[#This Row],[Nombre]], " ",Clientes__2[[#This Row],[Nombres2]], " ",Clientes__2[[#This Row],[Apellido]],)</f>
        <v>Cassidy  Coleman</v>
      </c>
      <c r="R3041" s="15">
        <v>23119</v>
      </c>
      <c r="S3041" s="14" t="s">
        <v>43</v>
      </c>
      <c r="T3041" s="14" t="s">
        <v>115</v>
      </c>
      <c r="U3041">
        <v>30000</v>
      </c>
      <c r="V3041">
        <v>2</v>
      </c>
      <c r="W3041" s="14" t="s">
        <v>63</v>
      </c>
      <c r="X3041" s="14" t="s">
        <v>91</v>
      </c>
    </row>
    <row r="3042" spans="1:24" x14ac:dyDescent="0.2">
      <c r="A3042">
        <v>20031</v>
      </c>
      <c r="B3042">
        <v>302</v>
      </c>
      <c r="C3042" s="14" t="s">
        <v>97</v>
      </c>
      <c r="D3042" s="14"/>
      <c r="E3042" s="14" t="s">
        <v>133</v>
      </c>
      <c r="F3042" s="15">
        <v>23508</v>
      </c>
      <c r="G3042" s="14" t="s">
        <v>43</v>
      </c>
      <c r="H3042" s="14" t="s">
        <v>42</v>
      </c>
      <c r="I3042">
        <v>60000</v>
      </c>
      <c r="J3042">
        <v>4</v>
      </c>
      <c r="K3042" s="14" t="s">
        <v>55</v>
      </c>
      <c r="L3042" s="14" t="s">
        <v>54</v>
      </c>
      <c r="O3042">
        <v>14242</v>
      </c>
      <c r="P3042">
        <v>611</v>
      </c>
      <c r="Q3042" t="str">
        <f>_xlfn.CONCAT(Clientes__2[[#This Row],[Nombre]], " ",Clientes__2[[#This Row],[Nombres2]], " ",Clientes__2[[#This Row],[Apellido]],)</f>
        <v>Devin  James</v>
      </c>
      <c r="R3042" s="15">
        <v>15494</v>
      </c>
      <c r="S3042" s="14" t="s">
        <v>42</v>
      </c>
      <c r="T3042" s="14" t="s">
        <v>42</v>
      </c>
      <c r="U3042">
        <v>70000</v>
      </c>
      <c r="V3042">
        <v>5</v>
      </c>
      <c r="W3042" s="14" t="s">
        <v>55</v>
      </c>
      <c r="X3042" s="14" t="s">
        <v>66</v>
      </c>
    </row>
    <row r="3043" spans="1:24" x14ac:dyDescent="0.2">
      <c r="A3043">
        <v>19700</v>
      </c>
      <c r="B3043">
        <v>302</v>
      </c>
      <c r="C3043" s="14" t="s">
        <v>517</v>
      </c>
      <c r="D3043" s="14"/>
      <c r="E3043" s="14" t="s">
        <v>157</v>
      </c>
      <c r="F3043" s="15">
        <v>22475</v>
      </c>
      <c r="G3043" s="14" t="s">
        <v>42</v>
      </c>
      <c r="H3043" s="14" t="s">
        <v>42</v>
      </c>
      <c r="I3043">
        <v>110000</v>
      </c>
      <c r="J3043">
        <v>1</v>
      </c>
      <c r="K3043" s="14" t="s">
        <v>63</v>
      </c>
      <c r="L3043" s="14" t="s">
        <v>84</v>
      </c>
      <c r="O3043">
        <v>27039</v>
      </c>
      <c r="P3043">
        <v>374</v>
      </c>
      <c r="Q3043" t="str">
        <f>_xlfn.CONCAT(Clientes__2[[#This Row],[Nombre]], " ",Clientes__2[[#This Row],[Nombres2]], " ",Clientes__2[[#This Row],[Apellido]],)</f>
        <v>Gabriel  Hall</v>
      </c>
      <c r="R3043" s="15">
        <v>20572</v>
      </c>
      <c r="S3043" s="14" t="s">
        <v>43</v>
      </c>
      <c r="T3043" s="14" t="s">
        <v>42</v>
      </c>
      <c r="U3043">
        <v>30000</v>
      </c>
      <c r="V3043">
        <v>2</v>
      </c>
      <c r="W3043" s="14" t="s">
        <v>67</v>
      </c>
      <c r="X3043" s="14" t="s">
        <v>54</v>
      </c>
    </row>
    <row r="3044" spans="1:24" x14ac:dyDescent="0.2">
      <c r="A3044">
        <v>17362</v>
      </c>
      <c r="B3044">
        <v>631</v>
      </c>
      <c r="C3044" s="14" t="s">
        <v>107</v>
      </c>
      <c r="D3044" s="14"/>
      <c r="E3044" s="14" t="s">
        <v>319</v>
      </c>
      <c r="F3044" s="15">
        <v>26330</v>
      </c>
      <c r="G3044" s="14" t="s">
        <v>42</v>
      </c>
      <c r="H3044" s="14" t="s">
        <v>42</v>
      </c>
      <c r="I3044">
        <v>80000</v>
      </c>
      <c r="J3044">
        <v>0</v>
      </c>
      <c r="K3044" s="14" t="s">
        <v>55</v>
      </c>
      <c r="L3044" s="14" t="s">
        <v>66</v>
      </c>
      <c r="O3044">
        <v>26998</v>
      </c>
      <c r="P3044">
        <v>155</v>
      </c>
      <c r="Q3044" t="str">
        <f>_xlfn.CONCAT(Clientes__2[[#This Row],[Nombre]], " ",Clientes__2[[#This Row],[Nombres2]], " ",Clientes__2[[#This Row],[Apellido]],)</f>
        <v>Miguel  Collins</v>
      </c>
      <c r="R3044" s="15">
        <v>26194</v>
      </c>
      <c r="S3044" s="14" t="s">
        <v>42</v>
      </c>
      <c r="T3044" s="14" t="s">
        <v>42</v>
      </c>
      <c r="U3044">
        <v>10000</v>
      </c>
      <c r="V3044">
        <v>0</v>
      </c>
      <c r="W3044" s="14" t="s">
        <v>81</v>
      </c>
      <c r="X3044" s="14" t="s">
        <v>60</v>
      </c>
    </row>
    <row r="3045" spans="1:24" x14ac:dyDescent="0.2">
      <c r="A3045">
        <v>17203</v>
      </c>
      <c r="B3045">
        <v>261</v>
      </c>
      <c r="C3045" s="14" t="s">
        <v>806</v>
      </c>
      <c r="D3045" s="14" t="s">
        <v>119</v>
      </c>
      <c r="E3045" s="14" t="s">
        <v>228</v>
      </c>
      <c r="F3045" s="15">
        <v>16486</v>
      </c>
      <c r="G3045" s="14" t="s">
        <v>42</v>
      </c>
      <c r="H3045" s="14" t="s">
        <v>115</v>
      </c>
      <c r="I3045">
        <v>130000</v>
      </c>
      <c r="J3045">
        <v>4</v>
      </c>
      <c r="K3045" s="14" t="s">
        <v>63</v>
      </c>
      <c r="L3045" s="14" t="s">
        <v>84</v>
      </c>
      <c r="O3045">
        <v>16299</v>
      </c>
      <c r="P3045">
        <v>161</v>
      </c>
      <c r="Q3045" t="str">
        <f>_xlfn.CONCAT(Clientes__2[[#This Row],[Nombre]], " ",Clientes__2[[#This Row],[Nombres2]], " ",Clientes__2[[#This Row],[Apellido]],)</f>
        <v>Christine W Raje</v>
      </c>
      <c r="R3045" s="15">
        <v>28453</v>
      </c>
      <c r="S3045" s="14" t="s">
        <v>43</v>
      </c>
      <c r="T3045" s="14" t="s">
        <v>115</v>
      </c>
      <c r="U3045">
        <v>20000</v>
      </c>
      <c r="V3045">
        <v>0</v>
      </c>
      <c r="W3045" s="14" t="s">
        <v>67</v>
      </c>
      <c r="X3045" s="14" t="s">
        <v>60</v>
      </c>
    </row>
    <row r="3046" spans="1:24" x14ac:dyDescent="0.2">
      <c r="A3046">
        <v>15026</v>
      </c>
      <c r="B3046">
        <v>21</v>
      </c>
      <c r="C3046" s="14" t="s">
        <v>665</v>
      </c>
      <c r="D3046" s="14" t="s">
        <v>124</v>
      </c>
      <c r="E3046" s="14" t="s">
        <v>240</v>
      </c>
      <c r="F3046" s="15">
        <v>19184</v>
      </c>
      <c r="G3046" s="14" t="s">
        <v>43</v>
      </c>
      <c r="H3046" s="14" t="s">
        <v>115</v>
      </c>
      <c r="I3046">
        <v>40000</v>
      </c>
      <c r="J3046">
        <v>2</v>
      </c>
      <c r="K3046" s="14" t="s">
        <v>63</v>
      </c>
      <c r="L3046" s="14" t="s">
        <v>91</v>
      </c>
      <c r="O3046">
        <v>23332</v>
      </c>
      <c r="P3046">
        <v>21</v>
      </c>
      <c r="Q3046" t="str">
        <f>_xlfn.CONCAT(Clientes__2[[#This Row],[Nombre]], " ",Clientes__2[[#This Row],[Nombres2]], " ",Clientes__2[[#This Row],[Apellido]],)</f>
        <v>Felicia J Diaz</v>
      </c>
      <c r="R3046" s="15">
        <v>20145</v>
      </c>
      <c r="S3046" s="14" t="s">
        <v>43</v>
      </c>
      <c r="T3046" s="14" t="s">
        <v>42</v>
      </c>
      <c r="U3046">
        <v>80000</v>
      </c>
      <c r="V3046">
        <v>2</v>
      </c>
      <c r="W3046" s="14" t="s">
        <v>63</v>
      </c>
      <c r="X3046" s="14" t="s">
        <v>54</v>
      </c>
    </row>
    <row r="3047" spans="1:24" x14ac:dyDescent="0.2">
      <c r="A3047">
        <v>13350</v>
      </c>
      <c r="B3047">
        <v>63</v>
      </c>
      <c r="C3047" s="14" t="s">
        <v>450</v>
      </c>
      <c r="D3047" s="14"/>
      <c r="E3047" s="14" t="s">
        <v>834</v>
      </c>
      <c r="F3047" s="15">
        <v>15952</v>
      </c>
      <c r="G3047" s="14" t="s">
        <v>42</v>
      </c>
      <c r="H3047" s="14" t="s">
        <v>42</v>
      </c>
      <c r="I3047">
        <v>170000</v>
      </c>
      <c r="J3047">
        <v>2</v>
      </c>
      <c r="K3047" s="14" t="s">
        <v>70</v>
      </c>
      <c r="L3047" s="14" t="s">
        <v>66</v>
      </c>
      <c r="O3047">
        <v>23993</v>
      </c>
      <c r="P3047">
        <v>13</v>
      </c>
      <c r="Q3047" t="str">
        <f>_xlfn.CONCAT(Clientes__2[[#This Row],[Nombre]], " ",Clientes__2[[#This Row],[Nombres2]], " ",Clientes__2[[#This Row],[Apellido]],)</f>
        <v>Isaac  Sandberg</v>
      </c>
      <c r="R3047" s="15">
        <v>29346</v>
      </c>
      <c r="S3047" s="14" t="s">
        <v>43</v>
      </c>
      <c r="T3047" s="14" t="s">
        <v>115</v>
      </c>
      <c r="U3047">
        <v>10000</v>
      </c>
      <c r="V3047">
        <v>0</v>
      </c>
      <c r="W3047" s="14" t="s">
        <v>63</v>
      </c>
      <c r="X3047" s="14" t="s">
        <v>60</v>
      </c>
    </row>
    <row r="3048" spans="1:24" x14ac:dyDescent="0.2">
      <c r="A3048">
        <v>29086</v>
      </c>
      <c r="B3048">
        <v>26</v>
      </c>
      <c r="C3048" s="14" t="s">
        <v>522</v>
      </c>
      <c r="D3048" s="14" t="s">
        <v>115</v>
      </c>
      <c r="E3048" s="14" t="s">
        <v>240</v>
      </c>
      <c r="F3048" s="15">
        <v>18276</v>
      </c>
      <c r="G3048" s="14" t="s">
        <v>43</v>
      </c>
      <c r="H3048" s="14" t="s">
        <v>42</v>
      </c>
      <c r="I3048">
        <v>20000</v>
      </c>
      <c r="J3048">
        <v>2</v>
      </c>
      <c r="K3048" s="14" t="s">
        <v>81</v>
      </c>
      <c r="L3048" s="14" t="s">
        <v>91</v>
      </c>
      <c r="O3048">
        <v>14842</v>
      </c>
      <c r="P3048">
        <v>117</v>
      </c>
      <c r="Q3048" t="str">
        <f>_xlfn.CONCAT(Clientes__2[[#This Row],[Nombre]], " ",Clientes__2[[#This Row],[Nombres2]], " ",Clientes__2[[#This Row],[Apellido]],)</f>
        <v>Frank F Diaz</v>
      </c>
      <c r="R3048" s="15">
        <v>27616</v>
      </c>
      <c r="S3048" s="14" t="s">
        <v>43</v>
      </c>
      <c r="T3048" s="14" t="s">
        <v>115</v>
      </c>
      <c r="U3048">
        <v>20000</v>
      </c>
      <c r="V3048">
        <v>0</v>
      </c>
      <c r="W3048" s="14" t="s">
        <v>67</v>
      </c>
      <c r="X3048" s="14" t="s">
        <v>60</v>
      </c>
    </row>
    <row r="3049" spans="1:24" x14ac:dyDescent="0.2">
      <c r="A3049">
        <v>18995</v>
      </c>
      <c r="B3049">
        <v>298</v>
      </c>
      <c r="C3049" s="14" t="s">
        <v>183</v>
      </c>
      <c r="D3049" s="14" t="s">
        <v>116</v>
      </c>
      <c r="E3049" s="14" t="s">
        <v>257</v>
      </c>
      <c r="F3049" s="15">
        <v>17289</v>
      </c>
      <c r="G3049" s="14" t="s">
        <v>43</v>
      </c>
      <c r="H3049" s="14" t="s">
        <v>115</v>
      </c>
      <c r="I3049">
        <v>70000</v>
      </c>
      <c r="J3049">
        <v>2</v>
      </c>
      <c r="K3049" s="14" t="s">
        <v>63</v>
      </c>
      <c r="L3049" s="14" t="s">
        <v>84</v>
      </c>
      <c r="O3049">
        <v>16891</v>
      </c>
      <c r="P3049">
        <v>343</v>
      </c>
      <c r="Q3049" t="str">
        <f>_xlfn.CONCAT(Clientes__2[[#This Row],[Nombre]], " ",Clientes__2[[#This Row],[Nombres2]], " ",Clientes__2[[#This Row],[Apellido]],)</f>
        <v>Melissa A Gray</v>
      </c>
      <c r="R3049" s="15">
        <v>20037</v>
      </c>
      <c r="S3049" s="14" t="s">
        <v>42</v>
      </c>
      <c r="T3049" s="14" t="s">
        <v>115</v>
      </c>
      <c r="U3049">
        <v>70000</v>
      </c>
      <c r="V3049">
        <v>3</v>
      </c>
      <c r="W3049" s="14" t="s">
        <v>67</v>
      </c>
      <c r="X3049" s="14" t="s">
        <v>84</v>
      </c>
    </row>
    <row r="3050" spans="1:24" x14ac:dyDescent="0.2">
      <c r="A3050">
        <v>23292</v>
      </c>
      <c r="B3050">
        <v>623</v>
      </c>
      <c r="C3050" s="14" t="s">
        <v>456</v>
      </c>
      <c r="D3050" s="14" t="s">
        <v>124</v>
      </c>
      <c r="E3050" s="14" t="s">
        <v>470</v>
      </c>
      <c r="F3050" s="15">
        <v>21867</v>
      </c>
      <c r="G3050" s="14" t="s">
        <v>43</v>
      </c>
      <c r="H3050" s="14" t="s">
        <v>42</v>
      </c>
      <c r="I3050">
        <v>60000</v>
      </c>
      <c r="J3050">
        <v>4</v>
      </c>
      <c r="K3050" s="14" t="s">
        <v>70</v>
      </c>
      <c r="L3050" s="14" t="s">
        <v>54</v>
      </c>
      <c r="O3050">
        <v>20166</v>
      </c>
      <c r="P3050">
        <v>118</v>
      </c>
      <c r="Q3050" t="str">
        <f>_xlfn.CONCAT(Clientes__2[[#This Row],[Nombre]], " ",Clientes__2[[#This Row],[Nombres2]], " ",Clientes__2[[#This Row],[Apellido]],)</f>
        <v>Jose J Russell</v>
      </c>
      <c r="R3050" s="15">
        <v>22548</v>
      </c>
      <c r="S3050" s="14" t="s">
        <v>43</v>
      </c>
      <c r="T3050" s="14" t="s">
        <v>115</v>
      </c>
      <c r="U3050">
        <v>30000</v>
      </c>
      <c r="V3050">
        <v>4</v>
      </c>
      <c r="W3050" s="14" t="s">
        <v>70</v>
      </c>
      <c r="X3050" s="14" t="s">
        <v>91</v>
      </c>
    </row>
    <row r="3051" spans="1:24" x14ac:dyDescent="0.2">
      <c r="A3051">
        <v>19983</v>
      </c>
      <c r="B3051">
        <v>298</v>
      </c>
      <c r="C3051" s="14" t="s">
        <v>442</v>
      </c>
      <c r="D3051" s="14" t="s">
        <v>347</v>
      </c>
      <c r="E3051" s="14" t="s">
        <v>127</v>
      </c>
      <c r="F3051" s="15">
        <v>25708</v>
      </c>
      <c r="G3051" s="14" t="s">
        <v>42</v>
      </c>
      <c r="H3051" s="14" t="s">
        <v>42</v>
      </c>
      <c r="I3051">
        <v>50000</v>
      </c>
      <c r="J3051">
        <v>1</v>
      </c>
      <c r="K3051" s="14" t="s">
        <v>55</v>
      </c>
      <c r="L3051" s="14" t="s">
        <v>54</v>
      </c>
      <c r="O3051">
        <v>13254</v>
      </c>
      <c r="P3051">
        <v>260</v>
      </c>
      <c r="Q3051" t="str">
        <f>_xlfn.CONCAT(Clientes__2[[#This Row],[Nombre]], " ",Clientes__2[[#This Row],[Nombres2]], " ",Clientes__2[[#This Row],[Apellido]],)</f>
        <v>Michael B Martinez</v>
      </c>
      <c r="R3051" s="15">
        <v>21208</v>
      </c>
      <c r="S3051" s="14" t="s">
        <v>42</v>
      </c>
      <c r="T3051" s="14" t="s">
        <v>115</v>
      </c>
      <c r="U3051">
        <v>150000</v>
      </c>
      <c r="V3051">
        <v>1</v>
      </c>
      <c r="W3051" s="14" t="s">
        <v>63</v>
      </c>
      <c r="X3051" s="14" t="s">
        <v>84</v>
      </c>
    </row>
    <row r="3052" spans="1:24" x14ac:dyDescent="0.2">
      <c r="A3052">
        <v>17779</v>
      </c>
      <c r="B3052">
        <v>221</v>
      </c>
      <c r="C3052" s="14" t="s">
        <v>285</v>
      </c>
      <c r="D3052" s="14"/>
      <c r="E3052" s="14" t="s">
        <v>297</v>
      </c>
      <c r="F3052" s="15">
        <v>24969</v>
      </c>
      <c r="G3052" s="14" t="s">
        <v>42</v>
      </c>
      <c r="H3052" s="14" t="s">
        <v>115</v>
      </c>
      <c r="I3052">
        <v>40000</v>
      </c>
      <c r="J3052">
        <v>0</v>
      </c>
      <c r="K3052" s="14" t="s">
        <v>70</v>
      </c>
      <c r="L3052" s="14" t="s">
        <v>91</v>
      </c>
      <c r="O3052">
        <v>11293</v>
      </c>
      <c r="P3052">
        <v>632</v>
      </c>
      <c r="Q3052" t="str">
        <f>_xlfn.CONCAT(Clientes__2[[#This Row],[Nombre]], " ",Clientes__2[[#This Row],[Nombres2]], " ",Clientes__2[[#This Row],[Apellido]],)</f>
        <v>Madison  Patterson</v>
      </c>
      <c r="R3052" s="15">
        <v>20236</v>
      </c>
      <c r="S3052" s="14" t="s">
        <v>43</v>
      </c>
      <c r="T3052" s="14" t="s">
        <v>42</v>
      </c>
      <c r="U3052">
        <v>60000</v>
      </c>
      <c r="V3052">
        <v>2</v>
      </c>
      <c r="W3052" s="14" t="s">
        <v>67</v>
      </c>
      <c r="X3052" s="14" t="s">
        <v>84</v>
      </c>
    </row>
    <row r="3053" spans="1:24" x14ac:dyDescent="0.2">
      <c r="A3053">
        <v>20666</v>
      </c>
      <c r="B3053">
        <v>299</v>
      </c>
      <c r="C3053" s="14" t="s">
        <v>686</v>
      </c>
      <c r="D3053" s="14"/>
      <c r="E3053" s="14" t="s">
        <v>254</v>
      </c>
      <c r="F3053" s="15">
        <v>25118</v>
      </c>
      <c r="G3053" s="14" t="s">
        <v>43</v>
      </c>
      <c r="H3053" s="14" t="s">
        <v>115</v>
      </c>
      <c r="I3053">
        <v>70000</v>
      </c>
      <c r="J3053">
        <v>2</v>
      </c>
      <c r="K3053" s="14" t="s">
        <v>55</v>
      </c>
      <c r="L3053" s="14" t="s">
        <v>54</v>
      </c>
      <c r="O3053">
        <v>11199</v>
      </c>
      <c r="P3053">
        <v>302</v>
      </c>
      <c r="Q3053" t="str">
        <f>_xlfn.CONCAT(Clientes__2[[#This Row],[Nombre]], " ",Clientes__2[[#This Row],[Nombres2]], " ",Clientes__2[[#This Row],[Apellido]],)</f>
        <v>Lacey  Rai</v>
      </c>
      <c r="R3053" s="15">
        <v>17112</v>
      </c>
      <c r="S3053" s="14" t="s">
        <v>42</v>
      </c>
      <c r="T3053" s="14" t="s">
        <v>115</v>
      </c>
      <c r="U3053">
        <v>70000</v>
      </c>
      <c r="V3053">
        <v>4</v>
      </c>
      <c r="W3053" s="14" t="s">
        <v>55</v>
      </c>
      <c r="X3053" s="14" t="s">
        <v>66</v>
      </c>
    </row>
    <row r="3054" spans="1:24" x14ac:dyDescent="0.2">
      <c r="A3054">
        <v>12658</v>
      </c>
      <c r="B3054">
        <v>279</v>
      </c>
      <c r="C3054" s="14" t="s">
        <v>554</v>
      </c>
      <c r="D3054" s="14" t="s">
        <v>124</v>
      </c>
      <c r="E3054" s="14" t="s">
        <v>739</v>
      </c>
      <c r="F3054" s="15">
        <v>17909</v>
      </c>
      <c r="G3054" s="14" t="s">
        <v>42</v>
      </c>
      <c r="H3054" s="14" t="s">
        <v>115</v>
      </c>
      <c r="I3054">
        <v>170000</v>
      </c>
      <c r="J3054">
        <v>0</v>
      </c>
      <c r="K3054" s="14" t="s">
        <v>67</v>
      </c>
      <c r="L3054" s="14" t="s">
        <v>66</v>
      </c>
      <c r="O3054">
        <v>13856</v>
      </c>
      <c r="P3054">
        <v>336</v>
      </c>
      <c r="Q3054" t="str">
        <f>_xlfn.CONCAT(Clientes__2[[#This Row],[Nombre]], " ",Clientes__2[[#This Row],[Nombres2]], " ",Clientes__2[[#This Row],[Apellido]],)</f>
        <v>Joy J Gomez</v>
      </c>
      <c r="R3054" s="15">
        <v>26016</v>
      </c>
      <c r="S3054" s="14" t="s">
        <v>43</v>
      </c>
      <c r="T3054" s="14" t="s">
        <v>42</v>
      </c>
      <c r="U3054">
        <v>40000</v>
      </c>
      <c r="V3054">
        <v>4</v>
      </c>
      <c r="W3054" s="14" t="s">
        <v>67</v>
      </c>
      <c r="X3054" s="14" t="s">
        <v>54</v>
      </c>
    </row>
    <row r="3055" spans="1:24" x14ac:dyDescent="0.2">
      <c r="A3055">
        <v>14763</v>
      </c>
      <c r="B3055">
        <v>536</v>
      </c>
      <c r="C3055" s="14" t="s">
        <v>452</v>
      </c>
      <c r="D3055" s="14" t="s">
        <v>124</v>
      </c>
      <c r="E3055" s="14" t="s">
        <v>669</v>
      </c>
      <c r="F3055" s="15">
        <v>21500</v>
      </c>
      <c r="G3055" s="14" t="s">
        <v>43</v>
      </c>
      <c r="H3055" s="14" t="s">
        <v>42</v>
      </c>
      <c r="I3055">
        <v>80000</v>
      </c>
      <c r="J3055">
        <v>4</v>
      </c>
      <c r="K3055" s="14" t="s">
        <v>70</v>
      </c>
      <c r="L3055" s="14" t="s">
        <v>54</v>
      </c>
      <c r="O3055">
        <v>16625</v>
      </c>
      <c r="P3055">
        <v>25</v>
      </c>
      <c r="Q3055" t="str">
        <f>_xlfn.CONCAT(Clientes__2[[#This Row],[Nombre]], " ",Clientes__2[[#This Row],[Nombres2]], " ",Clientes__2[[#This Row],[Apellido]],)</f>
        <v>George J Arun</v>
      </c>
      <c r="R3055" s="15">
        <v>26441</v>
      </c>
      <c r="S3055" s="14" t="s">
        <v>42</v>
      </c>
      <c r="T3055" s="14" t="s">
        <v>42</v>
      </c>
      <c r="U3055">
        <v>100000</v>
      </c>
      <c r="V3055">
        <v>0</v>
      </c>
      <c r="W3055" s="14" t="s">
        <v>67</v>
      </c>
      <c r="X3055" s="14" t="s">
        <v>66</v>
      </c>
    </row>
    <row r="3056" spans="1:24" x14ac:dyDescent="0.2">
      <c r="A3056">
        <v>25090</v>
      </c>
      <c r="B3056">
        <v>49</v>
      </c>
      <c r="C3056" s="14" t="s">
        <v>819</v>
      </c>
      <c r="D3056" s="14" t="s">
        <v>46</v>
      </c>
      <c r="E3056" s="14" t="s">
        <v>295</v>
      </c>
      <c r="F3056" s="15">
        <v>22099</v>
      </c>
      <c r="G3056" s="14" t="s">
        <v>42</v>
      </c>
      <c r="H3056" s="14" t="s">
        <v>42</v>
      </c>
      <c r="I3056">
        <v>40000</v>
      </c>
      <c r="J3056">
        <v>0</v>
      </c>
      <c r="K3056" s="14" t="s">
        <v>55</v>
      </c>
      <c r="L3056" s="14" t="s">
        <v>84</v>
      </c>
      <c r="O3056">
        <v>21780</v>
      </c>
      <c r="P3056">
        <v>311</v>
      </c>
      <c r="Q3056" t="str">
        <f>_xlfn.CONCAT(Clientes__2[[#This Row],[Nombre]], " ",Clientes__2[[#This Row],[Nombres2]], " ",Clientes__2[[#This Row],[Apellido]],)</f>
        <v>Ivan L Sara</v>
      </c>
      <c r="R3056" s="15">
        <v>17221</v>
      </c>
      <c r="S3056" s="14" t="s">
        <v>42</v>
      </c>
      <c r="T3056" s="14" t="s">
        <v>42</v>
      </c>
      <c r="U3056">
        <v>70000</v>
      </c>
      <c r="V3056">
        <v>2</v>
      </c>
      <c r="W3056" s="14" t="s">
        <v>63</v>
      </c>
      <c r="X3056" s="14" t="s">
        <v>84</v>
      </c>
    </row>
    <row r="3057" spans="1:24" x14ac:dyDescent="0.2">
      <c r="A3057">
        <v>24093</v>
      </c>
      <c r="B3057">
        <v>267</v>
      </c>
      <c r="C3057" s="14" t="s">
        <v>265</v>
      </c>
      <c r="D3057" s="14" t="s">
        <v>115</v>
      </c>
      <c r="E3057" s="14" t="s">
        <v>642</v>
      </c>
      <c r="F3057" s="15">
        <v>24181</v>
      </c>
      <c r="G3057" s="14" t="s">
        <v>43</v>
      </c>
      <c r="H3057" s="14" t="s">
        <v>115</v>
      </c>
      <c r="I3057">
        <v>80000</v>
      </c>
      <c r="J3057">
        <v>0</v>
      </c>
      <c r="K3057" s="14" t="s">
        <v>70</v>
      </c>
      <c r="L3057" s="14" t="s">
        <v>54</v>
      </c>
      <c r="O3057">
        <v>23767</v>
      </c>
      <c r="P3057">
        <v>269</v>
      </c>
      <c r="Q3057" t="str">
        <f>_xlfn.CONCAT(Clientes__2[[#This Row],[Nombre]], " ",Clientes__2[[#This Row],[Nombres2]], " ",Clientes__2[[#This Row],[Apellido]],)</f>
        <v>Claudia F He</v>
      </c>
      <c r="R3057" s="15">
        <v>26140</v>
      </c>
      <c r="S3057" s="14" t="s">
        <v>43</v>
      </c>
      <c r="T3057" s="14" t="s">
        <v>115</v>
      </c>
      <c r="U3057">
        <v>10000</v>
      </c>
      <c r="V3057">
        <v>0</v>
      </c>
      <c r="W3057" s="14" t="s">
        <v>81</v>
      </c>
      <c r="X3057" s="14" t="s">
        <v>60</v>
      </c>
    </row>
    <row r="3058" spans="1:24" x14ac:dyDescent="0.2">
      <c r="A3058">
        <v>22479</v>
      </c>
      <c r="B3058">
        <v>157</v>
      </c>
      <c r="C3058" s="14" t="s">
        <v>129</v>
      </c>
      <c r="D3058" s="14" t="s">
        <v>128</v>
      </c>
      <c r="E3058" s="14" t="s">
        <v>189</v>
      </c>
      <c r="F3058" s="15">
        <v>24337</v>
      </c>
      <c r="G3058" s="14" t="s">
        <v>42</v>
      </c>
      <c r="H3058" s="14" t="s">
        <v>115</v>
      </c>
      <c r="I3058">
        <v>30000</v>
      </c>
      <c r="J3058">
        <v>1</v>
      </c>
      <c r="K3058" s="14" t="s">
        <v>55</v>
      </c>
      <c r="L3058" s="14" t="s">
        <v>54</v>
      </c>
      <c r="O3058">
        <v>16508</v>
      </c>
      <c r="P3058">
        <v>222</v>
      </c>
      <c r="Q3058" t="str">
        <f>_xlfn.CONCAT(Clientes__2[[#This Row],[Nombre]], " ",Clientes__2[[#This Row],[Nombres2]], " ",Clientes__2[[#This Row],[Apellido]],)</f>
        <v>Tammy C Malhotra</v>
      </c>
      <c r="R3058" s="15">
        <v>14471</v>
      </c>
      <c r="S3058" s="14" t="s">
        <v>42</v>
      </c>
      <c r="T3058" s="14" t="s">
        <v>42</v>
      </c>
      <c r="U3058">
        <v>10000</v>
      </c>
      <c r="V3058">
        <v>2</v>
      </c>
      <c r="W3058" s="14" t="s">
        <v>55</v>
      </c>
      <c r="X3058" s="14" t="s">
        <v>91</v>
      </c>
    </row>
    <row r="3059" spans="1:24" x14ac:dyDescent="0.2">
      <c r="A3059">
        <v>25590</v>
      </c>
      <c r="B3059">
        <v>173</v>
      </c>
      <c r="C3059" s="14" t="s">
        <v>720</v>
      </c>
      <c r="D3059" s="14" t="s">
        <v>123</v>
      </c>
      <c r="E3059" s="14" t="s">
        <v>324</v>
      </c>
      <c r="F3059" s="15">
        <v>25835</v>
      </c>
      <c r="G3059" s="14" t="s">
        <v>43</v>
      </c>
      <c r="H3059" s="14" t="s">
        <v>115</v>
      </c>
      <c r="I3059">
        <v>20000</v>
      </c>
      <c r="J3059">
        <v>0</v>
      </c>
      <c r="K3059" s="14" t="s">
        <v>63</v>
      </c>
      <c r="L3059" s="14" t="s">
        <v>60</v>
      </c>
      <c r="O3059">
        <v>14646</v>
      </c>
      <c r="P3059">
        <v>339</v>
      </c>
      <c r="Q3059" t="str">
        <f>_xlfn.CONCAT(Clientes__2[[#This Row],[Nombre]], " ",Clientes__2[[#This Row],[Nombres2]], " ",Clientes__2[[#This Row],[Apellido]],)</f>
        <v>Naomi E Gill</v>
      </c>
      <c r="R3059" s="15">
        <v>24479</v>
      </c>
      <c r="S3059" s="14" t="s">
        <v>43</v>
      </c>
      <c r="T3059" s="14" t="s">
        <v>42</v>
      </c>
      <c r="U3059">
        <v>60000</v>
      </c>
      <c r="V3059">
        <v>0</v>
      </c>
      <c r="W3059" s="14" t="s">
        <v>70</v>
      </c>
      <c r="X3059" s="14" t="s">
        <v>84</v>
      </c>
    </row>
    <row r="3060" spans="1:24" x14ac:dyDescent="0.2">
      <c r="A3060">
        <v>16584</v>
      </c>
      <c r="B3060">
        <v>273</v>
      </c>
      <c r="C3060" s="14" t="s">
        <v>97</v>
      </c>
      <c r="D3060" s="14"/>
      <c r="E3060" s="14" t="s">
        <v>257</v>
      </c>
      <c r="F3060" s="15">
        <v>19847</v>
      </c>
      <c r="G3060" s="14" t="s">
        <v>43</v>
      </c>
      <c r="H3060" s="14" t="s">
        <v>42</v>
      </c>
      <c r="I3060">
        <v>170000</v>
      </c>
      <c r="J3060">
        <v>0</v>
      </c>
      <c r="K3060" s="14" t="s">
        <v>67</v>
      </c>
      <c r="L3060" s="14" t="s">
        <v>84</v>
      </c>
      <c r="O3060">
        <v>17497</v>
      </c>
      <c r="P3060">
        <v>299</v>
      </c>
      <c r="Q3060" t="str">
        <f>_xlfn.CONCAT(Clientes__2[[#This Row],[Nombre]], " ",Clientes__2[[#This Row],[Nombres2]], " ",Clientes__2[[#This Row],[Apellido]],)</f>
        <v>Devin  Gray</v>
      </c>
      <c r="R3060" s="15">
        <v>29316</v>
      </c>
      <c r="S3060" s="14" t="s">
        <v>43</v>
      </c>
      <c r="T3060" s="14" t="s">
        <v>115</v>
      </c>
      <c r="U3060">
        <v>40000</v>
      </c>
      <c r="V3060">
        <v>0</v>
      </c>
      <c r="W3060" s="14" t="s">
        <v>81</v>
      </c>
      <c r="X3060" s="14" t="s">
        <v>91</v>
      </c>
    </row>
    <row r="3061" spans="1:24" x14ac:dyDescent="0.2">
      <c r="A3061">
        <v>15516</v>
      </c>
      <c r="B3061">
        <v>307</v>
      </c>
      <c r="C3061" s="14" t="s">
        <v>727</v>
      </c>
      <c r="D3061" s="14" t="s">
        <v>135</v>
      </c>
      <c r="E3061" s="14" t="s">
        <v>228</v>
      </c>
      <c r="F3061" s="15">
        <v>25494</v>
      </c>
      <c r="G3061" s="14" t="s">
        <v>42</v>
      </c>
      <c r="H3061" s="14" t="s">
        <v>42</v>
      </c>
      <c r="I3061">
        <v>70000</v>
      </c>
      <c r="J3061">
        <v>5</v>
      </c>
      <c r="K3061" s="14" t="s">
        <v>70</v>
      </c>
      <c r="L3061" s="14" t="s">
        <v>84</v>
      </c>
      <c r="O3061">
        <v>13371</v>
      </c>
      <c r="P3061">
        <v>548</v>
      </c>
      <c r="Q3061" t="str">
        <f>_xlfn.CONCAT(Clientes__2[[#This Row],[Nombre]], " ",Clientes__2[[#This Row],[Nombres2]], " ",Clientes__2[[#This Row],[Apellido]],)</f>
        <v>Shaun V Raje</v>
      </c>
      <c r="R3061" s="15">
        <v>17857</v>
      </c>
      <c r="S3061" s="14" t="s">
        <v>43</v>
      </c>
      <c r="T3061" s="14" t="s">
        <v>115</v>
      </c>
      <c r="U3061">
        <v>60000</v>
      </c>
      <c r="V3061">
        <v>2</v>
      </c>
      <c r="W3061" s="14" t="s">
        <v>63</v>
      </c>
      <c r="X3061" s="14" t="s">
        <v>84</v>
      </c>
    </row>
    <row r="3062" spans="1:24" x14ac:dyDescent="0.2">
      <c r="A3062">
        <v>18381</v>
      </c>
      <c r="B3062">
        <v>307</v>
      </c>
      <c r="C3062" s="14" t="s">
        <v>87</v>
      </c>
      <c r="D3062" s="14"/>
      <c r="E3062" s="14" t="s">
        <v>148</v>
      </c>
      <c r="F3062" s="15">
        <v>20764</v>
      </c>
      <c r="G3062" s="14" t="s">
        <v>43</v>
      </c>
      <c r="H3062" s="14" t="s">
        <v>115</v>
      </c>
      <c r="I3062">
        <v>90000</v>
      </c>
      <c r="J3062">
        <v>2</v>
      </c>
      <c r="K3062" s="14" t="s">
        <v>63</v>
      </c>
      <c r="L3062" s="14" t="s">
        <v>84</v>
      </c>
      <c r="O3062">
        <v>19315</v>
      </c>
      <c r="P3062">
        <v>222</v>
      </c>
      <c r="Q3062" t="str">
        <f>_xlfn.CONCAT(Clientes__2[[#This Row],[Nombre]], " ",Clientes__2[[#This Row],[Nombres2]], " ",Clientes__2[[#This Row],[Apellido]],)</f>
        <v>Katherine  Ward</v>
      </c>
      <c r="R3062" s="15">
        <v>24718</v>
      </c>
      <c r="S3062" s="14" t="s">
        <v>43</v>
      </c>
      <c r="T3062" s="14" t="s">
        <v>42</v>
      </c>
      <c r="U3062">
        <v>20000</v>
      </c>
      <c r="V3062">
        <v>1</v>
      </c>
      <c r="W3062" s="14" t="s">
        <v>63</v>
      </c>
      <c r="X3062" s="14" t="s">
        <v>60</v>
      </c>
    </row>
    <row r="3063" spans="1:24" x14ac:dyDescent="0.2">
      <c r="A3063">
        <v>11221</v>
      </c>
      <c r="B3063">
        <v>334</v>
      </c>
      <c r="C3063" s="14" t="s">
        <v>241</v>
      </c>
      <c r="D3063" s="14"/>
      <c r="E3063" s="14" t="s">
        <v>321</v>
      </c>
      <c r="F3063" s="15">
        <v>18424</v>
      </c>
      <c r="G3063" s="14" t="s">
        <v>42</v>
      </c>
      <c r="H3063" s="14" t="s">
        <v>42</v>
      </c>
      <c r="I3063">
        <v>70000</v>
      </c>
      <c r="J3063">
        <v>4</v>
      </c>
      <c r="K3063" s="14" t="s">
        <v>63</v>
      </c>
      <c r="L3063" s="14" t="s">
        <v>84</v>
      </c>
      <c r="O3063">
        <v>12179</v>
      </c>
      <c r="P3063">
        <v>543</v>
      </c>
      <c r="Q3063" t="str">
        <f>_xlfn.CONCAT(Clientes__2[[#This Row],[Nombre]], " ",Clientes__2[[#This Row],[Nombres2]], " ",Clientes__2[[#This Row],[Apellido]],)</f>
        <v>Nathan  Perry</v>
      </c>
      <c r="R3063" s="15">
        <v>13067</v>
      </c>
      <c r="S3063" s="14" t="s">
        <v>43</v>
      </c>
      <c r="T3063" s="14" t="s">
        <v>115</v>
      </c>
      <c r="U3063">
        <v>50000</v>
      </c>
      <c r="V3063">
        <v>2</v>
      </c>
      <c r="W3063" s="14" t="s">
        <v>70</v>
      </c>
      <c r="X3063" s="14" t="s">
        <v>66</v>
      </c>
    </row>
    <row r="3064" spans="1:24" x14ac:dyDescent="0.2">
      <c r="A3064">
        <v>23136</v>
      </c>
      <c r="B3064">
        <v>311</v>
      </c>
      <c r="C3064" s="14" t="s">
        <v>327</v>
      </c>
      <c r="D3064" s="14" t="s">
        <v>124</v>
      </c>
      <c r="E3064" s="14" t="s">
        <v>184</v>
      </c>
      <c r="F3064" s="15">
        <v>20931</v>
      </c>
      <c r="G3064" s="14" t="s">
        <v>43</v>
      </c>
      <c r="H3064" s="14" t="s">
        <v>115</v>
      </c>
      <c r="I3064">
        <v>80000</v>
      </c>
      <c r="J3064">
        <v>2</v>
      </c>
      <c r="K3064" s="14" t="s">
        <v>55</v>
      </c>
      <c r="L3064" s="14" t="s">
        <v>66</v>
      </c>
      <c r="O3064">
        <v>12511</v>
      </c>
      <c r="P3064">
        <v>197</v>
      </c>
      <c r="Q3064" t="str">
        <f>_xlfn.CONCAT(Clientes__2[[#This Row],[Nombre]], " ",Clientes__2[[#This Row],[Nombres2]], " ",Clientes__2[[#This Row],[Apellido]],)</f>
        <v>Stephanie J Peterson</v>
      </c>
      <c r="R3064" s="15">
        <v>28566</v>
      </c>
      <c r="S3064" s="14" t="s">
        <v>43</v>
      </c>
      <c r="T3064" s="14" t="s">
        <v>42</v>
      </c>
      <c r="U3064">
        <v>30000</v>
      </c>
      <c r="V3064">
        <v>3</v>
      </c>
      <c r="W3064" s="14" t="s">
        <v>63</v>
      </c>
      <c r="X3064" s="14" t="s">
        <v>91</v>
      </c>
    </row>
    <row r="3065" spans="1:24" x14ac:dyDescent="0.2">
      <c r="A3065">
        <v>25784</v>
      </c>
      <c r="B3065">
        <v>266</v>
      </c>
      <c r="C3065" s="14" t="s">
        <v>538</v>
      </c>
      <c r="D3065" s="14" t="s">
        <v>43</v>
      </c>
      <c r="E3065" s="14" t="s">
        <v>228</v>
      </c>
      <c r="F3065" s="15">
        <v>17139</v>
      </c>
      <c r="G3065" s="14" t="s">
        <v>43</v>
      </c>
      <c r="H3065" s="14" t="s">
        <v>42</v>
      </c>
      <c r="I3065">
        <v>160000</v>
      </c>
      <c r="J3065">
        <v>3</v>
      </c>
      <c r="K3065" s="14" t="s">
        <v>55</v>
      </c>
      <c r="L3065" s="14" t="s">
        <v>66</v>
      </c>
      <c r="O3065">
        <v>12522</v>
      </c>
      <c r="P3065">
        <v>222</v>
      </c>
      <c r="Q3065" t="str">
        <f>_xlfn.CONCAT(Clientes__2[[#This Row],[Nombre]], " ",Clientes__2[[#This Row],[Nombres2]], " ",Clientes__2[[#This Row],[Apellido]],)</f>
        <v>Damien S Raje</v>
      </c>
      <c r="R3065" s="15">
        <v>28010</v>
      </c>
      <c r="S3065" s="14" t="s">
        <v>43</v>
      </c>
      <c r="T3065" s="14" t="s">
        <v>115</v>
      </c>
      <c r="U3065">
        <v>20000</v>
      </c>
      <c r="V3065">
        <v>0</v>
      </c>
      <c r="W3065" s="14" t="s">
        <v>67</v>
      </c>
      <c r="X3065" s="14" t="s">
        <v>60</v>
      </c>
    </row>
    <row r="3066" spans="1:24" x14ac:dyDescent="0.2">
      <c r="A3066">
        <v>11352</v>
      </c>
      <c r="B3066">
        <v>222</v>
      </c>
      <c r="C3066" s="14" t="s">
        <v>817</v>
      </c>
      <c r="D3066" s="14" t="s">
        <v>116</v>
      </c>
      <c r="E3066" s="14" t="s">
        <v>93</v>
      </c>
      <c r="F3066" s="15">
        <v>14677</v>
      </c>
      <c r="G3066" s="14" t="s">
        <v>42</v>
      </c>
      <c r="H3066" s="14" t="s">
        <v>42</v>
      </c>
      <c r="I3066">
        <v>10000</v>
      </c>
      <c r="J3066">
        <v>2</v>
      </c>
      <c r="K3066" s="14" t="s">
        <v>63</v>
      </c>
      <c r="L3066" s="14" t="s">
        <v>60</v>
      </c>
      <c r="O3066">
        <v>20634</v>
      </c>
      <c r="P3066">
        <v>637</v>
      </c>
      <c r="Q3066" t="str">
        <f>_xlfn.CONCAT(Clientes__2[[#This Row],[Nombre]], " ",Clientes__2[[#This Row],[Nombres2]], " ",Clientes__2[[#This Row],[Apellido]],)</f>
        <v>Raymond A Rodriguez</v>
      </c>
      <c r="R3066" s="15">
        <v>23596</v>
      </c>
      <c r="S3066" s="14" t="s">
        <v>42</v>
      </c>
      <c r="T3066" s="14" t="s">
        <v>115</v>
      </c>
      <c r="U3066">
        <v>100000</v>
      </c>
      <c r="V3066">
        <v>5</v>
      </c>
      <c r="W3066" s="14" t="s">
        <v>63</v>
      </c>
      <c r="X3066" s="14" t="s">
        <v>84</v>
      </c>
    </row>
    <row r="3067" spans="1:24" x14ac:dyDescent="0.2">
      <c r="A3067">
        <v>25265</v>
      </c>
      <c r="B3067">
        <v>50</v>
      </c>
      <c r="C3067" s="14" t="s">
        <v>480</v>
      </c>
      <c r="D3067" s="14" t="s">
        <v>124</v>
      </c>
      <c r="E3067" s="14" t="s">
        <v>355</v>
      </c>
      <c r="F3067" s="15">
        <v>28908</v>
      </c>
      <c r="G3067" s="14" t="s">
        <v>43</v>
      </c>
      <c r="H3067" s="14" t="s">
        <v>115</v>
      </c>
      <c r="I3067">
        <v>30000</v>
      </c>
      <c r="J3067">
        <v>0</v>
      </c>
      <c r="K3067" s="14" t="s">
        <v>81</v>
      </c>
      <c r="L3067" s="14" t="s">
        <v>91</v>
      </c>
      <c r="O3067">
        <v>19474</v>
      </c>
      <c r="P3067">
        <v>180</v>
      </c>
      <c r="Q3067" t="str">
        <f>_xlfn.CONCAT(Clientes__2[[#This Row],[Nombre]], " ",Clientes__2[[#This Row],[Nombres2]], " ",Clientes__2[[#This Row],[Apellido]],)</f>
        <v>Hannah J Smith</v>
      </c>
      <c r="R3067" s="15">
        <v>24385</v>
      </c>
      <c r="S3067" s="14" t="s">
        <v>43</v>
      </c>
      <c r="T3067" s="14" t="s">
        <v>115</v>
      </c>
      <c r="U3067">
        <v>40000</v>
      </c>
      <c r="V3067">
        <v>0</v>
      </c>
      <c r="W3067" s="14" t="s">
        <v>55</v>
      </c>
      <c r="X3067" s="14" t="s">
        <v>84</v>
      </c>
    </row>
    <row r="3068" spans="1:24" x14ac:dyDescent="0.2">
      <c r="A3068">
        <v>20554</v>
      </c>
      <c r="B3068">
        <v>165</v>
      </c>
      <c r="C3068" s="14" t="s">
        <v>750</v>
      </c>
      <c r="D3068" s="14" t="s">
        <v>43</v>
      </c>
      <c r="E3068" s="14" t="s">
        <v>389</v>
      </c>
      <c r="F3068" s="15">
        <v>20528</v>
      </c>
      <c r="G3068" s="14" t="s">
        <v>42</v>
      </c>
      <c r="H3068" s="14" t="s">
        <v>115</v>
      </c>
      <c r="I3068">
        <v>120000</v>
      </c>
      <c r="J3068">
        <v>3</v>
      </c>
      <c r="K3068" s="14" t="s">
        <v>67</v>
      </c>
      <c r="L3068" s="14" t="s">
        <v>84</v>
      </c>
      <c r="O3068">
        <v>15757</v>
      </c>
      <c r="P3068">
        <v>28</v>
      </c>
      <c r="Q3068" t="str">
        <f>_xlfn.CONCAT(Clientes__2[[#This Row],[Nombre]], " ",Clientes__2[[#This Row],[Nombres2]], " ",Clientes__2[[#This Row],[Apellido]],)</f>
        <v>Donna S Tang</v>
      </c>
      <c r="R3068" s="15">
        <v>21011</v>
      </c>
      <c r="S3068" s="14" t="s">
        <v>43</v>
      </c>
      <c r="T3068" s="14" t="s">
        <v>42</v>
      </c>
      <c r="U3068">
        <v>70000</v>
      </c>
      <c r="V3068">
        <v>2</v>
      </c>
      <c r="W3068" s="14" t="s">
        <v>67</v>
      </c>
      <c r="X3068" s="14" t="s">
        <v>84</v>
      </c>
    </row>
    <row r="3069" spans="1:24" x14ac:dyDescent="0.2">
      <c r="A3069">
        <v>16592</v>
      </c>
      <c r="B3069">
        <v>208</v>
      </c>
      <c r="C3069" s="14" t="s">
        <v>71</v>
      </c>
      <c r="D3069" s="14" t="s">
        <v>44</v>
      </c>
      <c r="E3069" s="14" t="s">
        <v>739</v>
      </c>
      <c r="F3069" s="15">
        <v>19313</v>
      </c>
      <c r="G3069" s="14" t="s">
        <v>42</v>
      </c>
      <c r="H3069" s="14" t="s">
        <v>115</v>
      </c>
      <c r="I3069">
        <v>80000</v>
      </c>
      <c r="J3069">
        <v>4</v>
      </c>
      <c r="K3069" s="14" t="s">
        <v>63</v>
      </c>
      <c r="L3069" s="14" t="s">
        <v>84</v>
      </c>
      <c r="O3069">
        <v>20048</v>
      </c>
      <c r="P3069">
        <v>232</v>
      </c>
      <c r="Q3069" t="str">
        <f>_xlfn.CONCAT(Clientes__2[[#This Row],[Nombre]], " ",Clientes__2[[#This Row],[Nombres2]], " ",Clientes__2[[#This Row],[Apellido]],)</f>
        <v>Jacquelyn R Gomez</v>
      </c>
      <c r="R3069" s="15">
        <v>26485</v>
      </c>
      <c r="S3069" s="14" t="s">
        <v>43</v>
      </c>
      <c r="T3069" s="14" t="s">
        <v>115</v>
      </c>
      <c r="U3069">
        <v>30000</v>
      </c>
      <c r="V3069">
        <v>0</v>
      </c>
      <c r="W3069" s="14" t="s">
        <v>67</v>
      </c>
      <c r="X3069" s="14" t="s">
        <v>60</v>
      </c>
    </row>
    <row r="3070" spans="1:24" x14ac:dyDescent="0.2">
      <c r="A3070">
        <v>18651</v>
      </c>
      <c r="B3070">
        <v>626</v>
      </c>
      <c r="C3070" s="14" t="s">
        <v>77</v>
      </c>
      <c r="D3070" s="14" t="s">
        <v>116</v>
      </c>
      <c r="E3070" s="14" t="s">
        <v>360</v>
      </c>
      <c r="F3070" s="15">
        <v>20215</v>
      </c>
      <c r="G3070" s="14" t="s">
        <v>42</v>
      </c>
      <c r="H3070" s="14" t="s">
        <v>42</v>
      </c>
      <c r="I3070">
        <v>30000</v>
      </c>
      <c r="J3070">
        <v>1</v>
      </c>
      <c r="K3070" s="14" t="s">
        <v>67</v>
      </c>
      <c r="L3070" s="14" t="s">
        <v>91</v>
      </c>
      <c r="O3070">
        <v>11037</v>
      </c>
      <c r="P3070">
        <v>49</v>
      </c>
      <c r="Q3070" t="str">
        <f>_xlfn.CONCAT(Clientes__2[[#This Row],[Nombre]], " ",Clientes__2[[#This Row],[Nombres2]], " ",Clientes__2[[#This Row],[Apellido]],)</f>
        <v>Isaiah A Mitchell</v>
      </c>
      <c r="R3070" s="15">
        <v>28456</v>
      </c>
      <c r="S3070" s="14" t="s">
        <v>43</v>
      </c>
      <c r="T3070" s="14" t="s">
        <v>115</v>
      </c>
      <c r="U3070">
        <v>40000</v>
      </c>
      <c r="V3070">
        <v>0</v>
      </c>
      <c r="W3070" s="14" t="s">
        <v>81</v>
      </c>
      <c r="X3070" s="14" t="s">
        <v>91</v>
      </c>
    </row>
    <row r="3071" spans="1:24" x14ac:dyDescent="0.2">
      <c r="A3071">
        <v>24795</v>
      </c>
      <c r="B3071">
        <v>539</v>
      </c>
      <c r="C3071" s="14" t="s">
        <v>61</v>
      </c>
      <c r="D3071" s="14"/>
      <c r="E3071" s="14" t="s">
        <v>88</v>
      </c>
      <c r="F3071" s="15">
        <v>25529</v>
      </c>
      <c r="G3071" s="14" t="s">
        <v>42</v>
      </c>
      <c r="H3071" s="14" t="s">
        <v>115</v>
      </c>
      <c r="I3071">
        <v>60000</v>
      </c>
      <c r="J3071">
        <v>2</v>
      </c>
      <c r="K3071" s="14" t="s">
        <v>55</v>
      </c>
      <c r="L3071" s="14" t="s">
        <v>54</v>
      </c>
      <c r="O3071">
        <v>23053</v>
      </c>
      <c r="P3071">
        <v>623</v>
      </c>
      <c r="Q3071" t="str">
        <f>_xlfn.CONCAT(Clientes__2[[#This Row],[Nombre]], " ",Clientes__2[[#This Row],[Nombres2]], " ",Clientes__2[[#This Row],[Apellido]],)</f>
        <v>Alexandra  Lewis</v>
      </c>
      <c r="R3071" s="15">
        <v>22236</v>
      </c>
      <c r="S3071" s="14" t="s">
        <v>42</v>
      </c>
      <c r="T3071" s="14" t="s">
        <v>115</v>
      </c>
      <c r="U3071">
        <v>90000</v>
      </c>
      <c r="V3071">
        <v>4</v>
      </c>
      <c r="W3071" s="14" t="s">
        <v>67</v>
      </c>
      <c r="X3071" s="14" t="s">
        <v>84</v>
      </c>
    </row>
    <row r="3072" spans="1:24" x14ac:dyDescent="0.2">
      <c r="A3072">
        <v>23735</v>
      </c>
      <c r="B3072">
        <v>548</v>
      </c>
      <c r="C3072" s="14" t="s">
        <v>181</v>
      </c>
      <c r="D3072" s="14"/>
      <c r="E3072" s="14" t="s">
        <v>766</v>
      </c>
      <c r="F3072" s="15">
        <v>18811</v>
      </c>
      <c r="G3072" s="14" t="s">
        <v>42</v>
      </c>
      <c r="H3072" s="14" t="s">
        <v>115</v>
      </c>
      <c r="I3072">
        <v>60000</v>
      </c>
      <c r="J3072">
        <v>2</v>
      </c>
      <c r="K3072" s="14" t="s">
        <v>63</v>
      </c>
      <c r="L3072" s="14" t="s">
        <v>84</v>
      </c>
      <c r="O3072">
        <v>11983</v>
      </c>
      <c r="P3072">
        <v>298</v>
      </c>
      <c r="Q3072" t="str">
        <f>_xlfn.CONCAT(Clientes__2[[#This Row],[Nombre]], " ",Clientes__2[[#This Row],[Nombres2]], " ",Clientes__2[[#This Row],[Apellido]],)</f>
        <v>Amanda  Washington</v>
      </c>
      <c r="R3072" s="15">
        <v>20878</v>
      </c>
      <c r="S3072" s="14" t="s">
        <v>42</v>
      </c>
      <c r="T3072" s="14" t="s">
        <v>115</v>
      </c>
      <c r="U3072">
        <v>70000</v>
      </c>
      <c r="V3072">
        <v>3</v>
      </c>
      <c r="W3072" s="14" t="s">
        <v>63</v>
      </c>
      <c r="X3072" s="14" t="s">
        <v>84</v>
      </c>
    </row>
    <row r="3073" spans="1:24" x14ac:dyDescent="0.2">
      <c r="A3073">
        <v>25935</v>
      </c>
      <c r="B3073">
        <v>5</v>
      </c>
      <c r="C3073" s="14" t="s">
        <v>848</v>
      </c>
      <c r="D3073" s="14" t="s">
        <v>116</v>
      </c>
      <c r="E3073" s="14" t="s">
        <v>389</v>
      </c>
      <c r="F3073" s="15">
        <v>17975</v>
      </c>
      <c r="G3073" s="14" t="s">
        <v>42</v>
      </c>
      <c r="H3073" s="14" t="s">
        <v>115</v>
      </c>
      <c r="I3073">
        <v>20000</v>
      </c>
      <c r="J3073">
        <v>2</v>
      </c>
      <c r="K3073" s="14" t="s">
        <v>81</v>
      </c>
      <c r="L3073" s="14" t="s">
        <v>91</v>
      </c>
      <c r="O3073">
        <v>15928</v>
      </c>
      <c r="P3073">
        <v>171</v>
      </c>
      <c r="Q3073" t="str">
        <f>_xlfn.CONCAT(Clientes__2[[#This Row],[Nombre]], " ",Clientes__2[[#This Row],[Nombres2]], " ",Clientes__2[[#This Row],[Apellido]],)</f>
        <v>April A Tang</v>
      </c>
      <c r="R3073" s="15">
        <v>20583</v>
      </c>
      <c r="S3073" s="14" t="s">
        <v>43</v>
      </c>
      <c r="T3073" s="14" t="s">
        <v>115</v>
      </c>
      <c r="U3073">
        <v>120000</v>
      </c>
      <c r="V3073">
        <v>3</v>
      </c>
      <c r="W3073" s="14" t="s">
        <v>67</v>
      </c>
      <c r="X3073" s="14" t="s">
        <v>84</v>
      </c>
    </row>
    <row r="3074" spans="1:24" x14ac:dyDescent="0.2">
      <c r="A3074">
        <v>22637</v>
      </c>
      <c r="B3074">
        <v>267</v>
      </c>
      <c r="C3074" s="14" t="s">
        <v>553</v>
      </c>
      <c r="D3074" s="14" t="s">
        <v>44</v>
      </c>
      <c r="E3074" s="14" t="s">
        <v>130</v>
      </c>
      <c r="F3074" s="15">
        <v>25188</v>
      </c>
      <c r="G3074" s="14" t="s">
        <v>42</v>
      </c>
      <c r="H3074" s="14" t="s">
        <v>115</v>
      </c>
      <c r="I3074">
        <v>40000</v>
      </c>
      <c r="J3074">
        <v>0</v>
      </c>
      <c r="K3074" s="14" t="s">
        <v>55</v>
      </c>
      <c r="L3074" s="14" t="s">
        <v>91</v>
      </c>
      <c r="O3074">
        <v>21724</v>
      </c>
      <c r="P3074">
        <v>311</v>
      </c>
      <c r="Q3074" t="str">
        <f>_xlfn.CONCAT(Clientes__2[[#This Row],[Nombre]], " ",Clientes__2[[#This Row],[Nombres2]], " ",Clientes__2[[#This Row],[Apellido]],)</f>
        <v>Ana R Alexander</v>
      </c>
      <c r="R3074" s="15">
        <v>26554</v>
      </c>
      <c r="S3074" s="14" t="s">
        <v>43</v>
      </c>
      <c r="T3074" s="14" t="s">
        <v>115</v>
      </c>
      <c r="U3074">
        <v>50000</v>
      </c>
      <c r="V3074">
        <v>0</v>
      </c>
      <c r="W3074" s="14" t="s">
        <v>70</v>
      </c>
      <c r="X3074" s="14" t="s">
        <v>54</v>
      </c>
    </row>
    <row r="3075" spans="1:24" x14ac:dyDescent="0.2">
      <c r="A3075">
        <v>23041</v>
      </c>
      <c r="B3075">
        <v>337</v>
      </c>
      <c r="C3075" s="14" t="s">
        <v>190</v>
      </c>
      <c r="D3075" s="14"/>
      <c r="E3075" s="14" t="s">
        <v>136</v>
      </c>
      <c r="F3075" s="15">
        <v>20389</v>
      </c>
      <c r="G3075" s="14" t="s">
        <v>43</v>
      </c>
      <c r="H3075" s="14" t="s">
        <v>115</v>
      </c>
      <c r="I3075">
        <v>70000</v>
      </c>
      <c r="J3075">
        <v>4</v>
      </c>
      <c r="K3075" s="14" t="s">
        <v>67</v>
      </c>
      <c r="L3075" s="14" t="s">
        <v>84</v>
      </c>
      <c r="O3075">
        <v>27583</v>
      </c>
      <c r="P3075">
        <v>28</v>
      </c>
      <c r="Q3075" t="str">
        <f>_xlfn.CONCAT(Clientes__2[[#This Row],[Nombre]], " ",Clientes__2[[#This Row],[Nombres2]], " ",Clientes__2[[#This Row],[Apellido]],)</f>
        <v>Natalie  Garcia</v>
      </c>
      <c r="R3075" s="15">
        <v>25636</v>
      </c>
      <c r="S3075" s="14" t="s">
        <v>42</v>
      </c>
      <c r="T3075" s="14" t="s">
        <v>42</v>
      </c>
      <c r="U3075">
        <v>90000</v>
      </c>
      <c r="V3075">
        <v>2</v>
      </c>
      <c r="W3075" s="14" t="s">
        <v>55</v>
      </c>
      <c r="X3075" s="14" t="s">
        <v>84</v>
      </c>
    </row>
    <row r="3076" spans="1:24" x14ac:dyDescent="0.2">
      <c r="A3076">
        <v>20114</v>
      </c>
      <c r="B3076">
        <v>635</v>
      </c>
      <c r="C3076" s="14" t="s">
        <v>549</v>
      </c>
      <c r="D3076" s="14"/>
      <c r="E3076" s="14" t="s">
        <v>289</v>
      </c>
      <c r="F3076" s="15">
        <v>21371</v>
      </c>
      <c r="G3076" s="14" t="s">
        <v>42</v>
      </c>
      <c r="H3076" s="14" t="s">
        <v>42</v>
      </c>
      <c r="I3076">
        <v>80000</v>
      </c>
      <c r="J3076">
        <v>4</v>
      </c>
      <c r="K3076" s="14" t="s">
        <v>70</v>
      </c>
      <c r="L3076" s="14" t="s">
        <v>54</v>
      </c>
      <c r="O3076">
        <v>17294</v>
      </c>
      <c r="P3076">
        <v>23</v>
      </c>
      <c r="Q3076" t="str">
        <f>_xlfn.CONCAT(Clientes__2[[#This Row],[Nombre]], " ",Clientes__2[[#This Row],[Nombres2]], " ",Clientes__2[[#This Row],[Apellido]],)</f>
        <v>Joseph  Thompson</v>
      </c>
      <c r="R3076" s="15">
        <v>24216</v>
      </c>
      <c r="S3076" s="14" t="s">
        <v>42</v>
      </c>
      <c r="T3076" s="14" t="s">
        <v>115</v>
      </c>
      <c r="U3076">
        <v>90000</v>
      </c>
      <c r="V3076">
        <v>0</v>
      </c>
      <c r="W3076" s="14" t="s">
        <v>55</v>
      </c>
      <c r="X3076" s="14" t="s">
        <v>84</v>
      </c>
    </row>
    <row r="3077" spans="1:24" x14ac:dyDescent="0.2">
      <c r="A3077">
        <v>22160</v>
      </c>
      <c r="B3077">
        <v>547</v>
      </c>
      <c r="C3077" s="14" t="s">
        <v>502</v>
      </c>
      <c r="D3077" s="14" t="s">
        <v>123</v>
      </c>
      <c r="E3077" s="14" t="s">
        <v>275</v>
      </c>
      <c r="F3077" s="15">
        <v>28470</v>
      </c>
      <c r="G3077" s="14" t="s">
        <v>43</v>
      </c>
      <c r="H3077" s="14" t="s">
        <v>42</v>
      </c>
      <c r="I3077">
        <v>40000</v>
      </c>
      <c r="J3077">
        <v>0</v>
      </c>
      <c r="K3077" s="14" t="s">
        <v>63</v>
      </c>
      <c r="L3077" s="14" t="s">
        <v>54</v>
      </c>
      <c r="O3077">
        <v>22887</v>
      </c>
      <c r="P3077">
        <v>347</v>
      </c>
      <c r="Q3077" t="str">
        <f>_xlfn.CONCAT(Clientes__2[[#This Row],[Nombre]], " ",Clientes__2[[#This Row],[Nombres2]], " ",Clientes__2[[#This Row],[Apellido]],)</f>
        <v>Alex E Richardson</v>
      </c>
      <c r="R3077" s="15">
        <v>21979</v>
      </c>
      <c r="S3077" s="14" t="s">
        <v>42</v>
      </c>
      <c r="T3077" s="14" t="s">
        <v>42</v>
      </c>
      <c r="U3077">
        <v>60000</v>
      </c>
      <c r="V3077">
        <v>1</v>
      </c>
      <c r="W3077" s="14" t="s">
        <v>63</v>
      </c>
      <c r="X3077" s="14" t="s">
        <v>54</v>
      </c>
    </row>
    <row r="3078" spans="1:24" x14ac:dyDescent="0.2">
      <c r="A3078">
        <v>21616</v>
      </c>
      <c r="B3078">
        <v>612</v>
      </c>
      <c r="C3078" s="14" t="s">
        <v>675</v>
      </c>
      <c r="D3078" s="14" t="s">
        <v>124</v>
      </c>
      <c r="E3078" s="14" t="s">
        <v>310</v>
      </c>
      <c r="F3078" s="15">
        <v>24417</v>
      </c>
      <c r="G3078" s="14" t="s">
        <v>42</v>
      </c>
      <c r="H3078" s="14" t="s">
        <v>42</v>
      </c>
      <c r="I3078">
        <v>60000</v>
      </c>
      <c r="J3078">
        <v>0</v>
      </c>
      <c r="K3078" s="14" t="s">
        <v>70</v>
      </c>
      <c r="L3078" s="14" t="s">
        <v>84</v>
      </c>
      <c r="O3078">
        <v>18435</v>
      </c>
      <c r="P3078">
        <v>644</v>
      </c>
      <c r="Q3078" t="str">
        <f>_xlfn.CONCAT(Clientes__2[[#This Row],[Nombre]], " ",Clientes__2[[#This Row],[Nombres2]], " ",Clientes__2[[#This Row],[Apellido]],)</f>
        <v>Carson J Wood</v>
      </c>
      <c r="R3078" s="15">
        <v>14476</v>
      </c>
      <c r="S3078" s="14" t="s">
        <v>43</v>
      </c>
      <c r="T3078" s="14" t="s">
        <v>115</v>
      </c>
      <c r="U3078">
        <v>70000</v>
      </c>
      <c r="V3078">
        <v>5</v>
      </c>
      <c r="W3078" s="14" t="s">
        <v>70</v>
      </c>
      <c r="X3078" s="14" t="s">
        <v>66</v>
      </c>
    </row>
    <row r="3079" spans="1:24" x14ac:dyDescent="0.2">
      <c r="A3079">
        <v>14609</v>
      </c>
      <c r="B3079">
        <v>343</v>
      </c>
      <c r="C3079" s="14" t="s">
        <v>10</v>
      </c>
      <c r="D3079" s="14"/>
      <c r="E3079" s="14" t="s">
        <v>213</v>
      </c>
      <c r="F3079" s="15">
        <v>23564</v>
      </c>
      <c r="G3079" s="14" t="s">
        <v>43</v>
      </c>
      <c r="H3079" s="14" t="s">
        <v>115</v>
      </c>
      <c r="I3079">
        <v>50000</v>
      </c>
      <c r="J3079">
        <v>5</v>
      </c>
      <c r="K3079" s="14" t="s">
        <v>55</v>
      </c>
      <c r="L3079" s="14" t="s">
        <v>54</v>
      </c>
      <c r="O3079">
        <v>24506</v>
      </c>
      <c r="P3079">
        <v>38</v>
      </c>
      <c r="Q3079" t="str">
        <f>_xlfn.CONCAT(Clientes__2[[#This Row],[Nombre]], " ",Clientes__2[[#This Row],[Nombres2]], " ",Clientes__2[[#This Row],[Apellido]],)</f>
        <v>Julia  Phillips</v>
      </c>
      <c r="R3079" s="15">
        <v>15757</v>
      </c>
      <c r="S3079" s="14" t="s">
        <v>42</v>
      </c>
      <c r="T3079" s="14" t="s">
        <v>115</v>
      </c>
      <c r="U3079">
        <v>60000</v>
      </c>
      <c r="V3079">
        <v>2</v>
      </c>
      <c r="W3079" s="14" t="s">
        <v>70</v>
      </c>
      <c r="X3079" s="14" t="s">
        <v>66</v>
      </c>
    </row>
    <row r="3080" spans="1:24" x14ac:dyDescent="0.2">
      <c r="A3080">
        <v>21514</v>
      </c>
      <c r="B3080">
        <v>134</v>
      </c>
      <c r="C3080" s="14" t="s">
        <v>858</v>
      </c>
      <c r="D3080" s="14" t="s">
        <v>116</v>
      </c>
      <c r="E3080" s="14" t="s">
        <v>645</v>
      </c>
      <c r="F3080" s="15">
        <v>16142</v>
      </c>
      <c r="G3080" s="14" t="s">
        <v>42</v>
      </c>
      <c r="H3080" s="14" t="s">
        <v>115</v>
      </c>
      <c r="I3080">
        <v>110000</v>
      </c>
      <c r="J3080">
        <v>3</v>
      </c>
      <c r="K3080" s="14" t="s">
        <v>55</v>
      </c>
      <c r="L3080" s="14" t="s">
        <v>66</v>
      </c>
      <c r="O3080">
        <v>17296</v>
      </c>
      <c r="P3080">
        <v>36</v>
      </c>
      <c r="Q3080" t="str">
        <f>_xlfn.CONCAT(Clientes__2[[#This Row],[Nombre]], " ",Clientes__2[[#This Row],[Nombres2]], " ",Clientes__2[[#This Row],[Apellido]],)</f>
        <v>Krystal A Zhu</v>
      </c>
      <c r="R3080" s="15">
        <v>24078</v>
      </c>
      <c r="S3080" s="14" t="s">
        <v>43</v>
      </c>
      <c r="T3080" s="14" t="s">
        <v>115</v>
      </c>
      <c r="U3080">
        <v>60000</v>
      </c>
      <c r="V3080">
        <v>3</v>
      </c>
      <c r="W3080" s="14" t="s">
        <v>55</v>
      </c>
      <c r="X3080" s="14" t="s">
        <v>84</v>
      </c>
    </row>
    <row r="3081" spans="1:24" x14ac:dyDescent="0.2">
      <c r="A3081">
        <v>28956</v>
      </c>
      <c r="B3081">
        <v>37</v>
      </c>
      <c r="C3081" s="14" t="s">
        <v>594</v>
      </c>
      <c r="D3081" s="14"/>
      <c r="E3081" s="14" t="s">
        <v>369</v>
      </c>
      <c r="F3081" s="15">
        <v>26045</v>
      </c>
      <c r="G3081" s="14" t="s">
        <v>43</v>
      </c>
      <c r="H3081" s="14" t="s">
        <v>115</v>
      </c>
      <c r="I3081">
        <v>80000</v>
      </c>
      <c r="J3081">
        <v>0</v>
      </c>
      <c r="K3081" s="14" t="s">
        <v>55</v>
      </c>
      <c r="L3081" s="14" t="s">
        <v>84</v>
      </c>
      <c r="O3081">
        <v>27049</v>
      </c>
      <c r="P3081">
        <v>43</v>
      </c>
      <c r="Q3081" t="str">
        <f>_xlfn.CONCAT(Clientes__2[[#This Row],[Nombre]], " ",Clientes__2[[#This Row],[Nombres2]], " ",Clientes__2[[#This Row],[Apellido]],)</f>
        <v>Colleen  Xu</v>
      </c>
      <c r="R3081" s="15">
        <v>21249</v>
      </c>
      <c r="S3081" s="14" t="s">
        <v>42</v>
      </c>
      <c r="T3081" s="14" t="s">
        <v>115</v>
      </c>
      <c r="U3081">
        <v>40000</v>
      </c>
      <c r="V3081">
        <v>1</v>
      </c>
      <c r="W3081" s="14" t="s">
        <v>63</v>
      </c>
      <c r="X3081" s="14" t="s">
        <v>91</v>
      </c>
    </row>
    <row r="3082" spans="1:24" x14ac:dyDescent="0.2">
      <c r="A3082">
        <v>27718</v>
      </c>
      <c r="B3082">
        <v>17</v>
      </c>
      <c r="C3082" s="14" t="s">
        <v>418</v>
      </c>
      <c r="D3082" s="14" t="s">
        <v>128</v>
      </c>
      <c r="E3082" s="14" t="s">
        <v>592</v>
      </c>
      <c r="F3082" s="15">
        <v>22427</v>
      </c>
      <c r="G3082" s="14" t="s">
        <v>42</v>
      </c>
      <c r="H3082" s="14" t="s">
        <v>42</v>
      </c>
      <c r="I3082">
        <v>70000</v>
      </c>
      <c r="J3082">
        <v>5</v>
      </c>
      <c r="K3082" s="14" t="s">
        <v>63</v>
      </c>
      <c r="L3082" s="14" t="s">
        <v>54</v>
      </c>
      <c r="O3082">
        <v>15136</v>
      </c>
      <c r="P3082">
        <v>27</v>
      </c>
      <c r="Q3082" t="str">
        <f>_xlfn.CONCAT(Clientes__2[[#This Row],[Nombre]], " ",Clientes__2[[#This Row],[Nombres2]], " ",Clientes__2[[#This Row],[Apellido]],)</f>
        <v>Franklin C Shan</v>
      </c>
      <c r="R3082" s="15">
        <v>26421</v>
      </c>
      <c r="S3082" s="14" t="s">
        <v>42</v>
      </c>
      <c r="T3082" s="14" t="s">
        <v>115</v>
      </c>
      <c r="U3082">
        <v>100000</v>
      </c>
      <c r="V3082">
        <v>0</v>
      </c>
      <c r="W3082" s="14" t="s">
        <v>67</v>
      </c>
      <c r="X3082" s="14" t="s">
        <v>66</v>
      </c>
    </row>
    <row r="3083" spans="1:24" x14ac:dyDescent="0.2">
      <c r="A3083">
        <v>27757</v>
      </c>
      <c r="B3083">
        <v>49</v>
      </c>
      <c r="C3083" s="14" t="s">
        <v>734</v>
      </c>
      <c r="D3083" s="14"/>
      <c r="E3083" s="14" t="s">
        <v>710</v>
      </c>
      <c r="F3083" s="15">
        <v>23943</v>
      </c>
      <c r="G3083" s="14" t="s">
        <v>42</v>
      </c>
      <c r="H3083" s="14" t="s">
        <v>42</v>
      </c>
      <c r="I3083">
        <v>50000</v>
      </c>
      <c r="J3083">
        <v>3</v>
      </c>
      <c r="K3083" s="14" t="s">
        <v>55</v>
      </c>
      <c r="L3083" s="14" t="s">
        <v>54</v>
      </c>
      <c r="O3083">
        <v>19254</v>
      </c>
      <c r="P3083">
        <v>155</v>
      </c>
      <c r="Q3083" t="str">
        <f>_xlfn.CONCAT(Clientes__2[[#This Row],[Nombre]], " ",Clientes__2[[#This Row],[Nombres2]], " ",Clientes__2[[#This Row],[Apellido]],)</f>
        <v>Bobby  Van</v>
      </c>
      <c r="R3083" s="15">
        <v>20766</v>
      </c>
      <c r="S3083" s="14" t="s">
        <v>43</v>
      </c>
      <c r="T3083" s="14" t="s">
        <v>42</v>
      </c>
      <c r="U3083">
        <v>20000</v>
      </c>
      <c r="V3083">
        <v>1</v>
      </c>
      <c r="W3083" s="14" t="s">
        <v>55</v>
      </c>
      <c r="X3083" s="14" t="s">
        <v>91</v>
      </c>
    </row>
    <row r="3084" spans="1:24" x14ac:dyDescent="0.2">
      <c r="A3084">
        <v>16036</v>
      </c>
      <c r="B3084">
        <v>279</v>
      </c>
      <c r="C3084" s="14" t="s">
        <v>292</v>
      </c>
      <c r="D3084" s="14"/>
      <c r="E3084" s="14" t="s">
        <v>371</v>
      </c>
      <c r="F3084" s="15">
        <v>22618</v>
      </c>
      <c r="G3084" s="14" t="s">
        <v>42</v>
      </c>
      <c r="H3084" s="14" t="s">
        <v>115</v>
      </c>
      <c r="I3084">
        <v>10000</v>
      </c>
      <c r="J3084">
        <v>1</v>
      </c>
      <c r="K3084" s="14" t="s">
        <v>55</v>
      </c>
      <c r="L3084" s="14" t="s">
        <v>60</v>
      </c>
      <c r="O3084">
        <v>21812</v>
      </c>
      <c r="P3084">
        <v>637</v>
      </c>
      <c r="Q3084" t="str">
        <f>_xlfn.CONCAT(Clientes__2[[#This Row],[Nombre]], " ",Clientes__2[[#This Row],[Nombres2]], " ",Clientes__2[[#This Row],[Apellido]],)</f>
        <v>Maria  Long</v>
      </c>
      <c r="R3084" s="15">
        <v>18998</v>
      </c>
      <c r="S3084" s="14" t="s">
        <v>42</v>
      </c>
      <c r="T3084" s="14" t="s">
        <v>42</v>
      </c>
      <c r="U3084">
        <v>60000</v>
      </c>
      <c r="V3084">
        <v>2</v>
      </c>
      <c r="W3084" s="14" t="s">
        <v>67</v>
      </c>
      <c r="X3084" s="14" t="s">
        <v>84</v>
      </c>
    </row>
    <row r="3085" spans="1:24" x14ac:dyDescent="0.2">
      <c r="A3085">
        <v>19853</v>
      </c>
      <c r="B3085">
        <v>305</v>
      </c>
      <c r="C3085" s="14" t="s">
        <v>561</v>
      </c>
      <c r="D3085" s="14" t="s">
        <v>123</v>
      </c>
      <c r="E3085" s="14" t="s">
        <v>305</v>
      </c>
      <c r="F3085" s="15">
        <v>17027</v>
      </c>
      <c r="G3085" s="14" t="s">
        <v>42</v>
      </c>
      <c r="H3085" s="14" t="s">
        <v>42</v>
      </c>
      <c r="I3085">
        <v>70000</v>
      </c>
      <c r="J3085">
        <v>5</v>
      </c>
      <c r="K3085" s="14" t="s">
        <v>55</v>
      </c>
      <c r="L3085" s="14" t="s">
        <v>66</v>
      </c>
      <c r="O3085">
        <v>27176</v>
      </c>
      <c r="P3085">
        <v>176</v>
      </c>
      <c r="Q3085" t="str">
        <f>_xlfn.CONCAT(Clientes__2[[#This Row],[Nombre]], " ",Clientes__2[[#This Row],[Nombres2]], " ",Clientes__2[[#This Row],[Apellido]],)</f>
        <v>Ricky E Ramos</v>
      </c>
      <c r="R3085" s="15">
        <v>26013</v>
      </c>
      <c r="S3085" s="14" t="s">
        <v>42</v>
      </c>
      <c r="T3085" s="14" t="s">
        <v>42</v>
      </c>
      <c r="U3085">
        <v>20000</v>
      </c>
      <c r="V3085">
        <v>0</v>
      </c>
      <c r="W3085" s="14" t="s">
        <v>81</v>
      </c>
      <c r="X3085" s="14" t="s">
        <v>60</v>
      </c>
    </row>
    <row r="3086" spans="1:24" x14ac:dyDescent="0.2">
      <c r="A3086">
        <v>23810</v>
      </c>
      <c r="B3086">
        <v>331</v>
      </c>
      <c r="C3086" s="14" t="s">
        <v>521</v>
      </c>
      <c r="D3086" s="14" t="s">
        <v>42</v>
      </c>
      <c r="E3086" s="14" t="s">
        <v>276</v>
      </c>
      <c r="F3086" s="15">
        <v>21437</v>
      </c>
      <c r="G3086" s="14" t="s">
        <v>42</v>
      </c>
      <c r="H3086" s="14" t="s">
        <v>115</v>
      </c>
      <c r="I3086">
        <v>40000</v>
      </c>
      <c r="J3086">
        <v>1</v>
      </c>
      <c r="K3086" s="14" t="s">
        <v>63</v>
      </c>
      <c r="L3086" s="14" t="s">
        <v>91</v>
      </c>
      <c r="O3086">
        <v>25369</v>
      </c>
      <c r="P3086">
        <v>325</v>
      </c>
      <c r="Q3086" t="str">
        <f>_xlfn.CONCAT(Clientes__2[[#This Row],[Nombre]], " ",Clientes__2[[#This Row],[Nombres2]], " ",Clientes__2[[#This Row],[Apellido]],)</f>
        <v>Sarah M Lee</v>
      </c>
      <c r="R3086" s="15">
        <v>21647</v>
      </c>
      <c r="S3086" s="14" t="s">
        <v>43</v>
      </c>
      <c r="T3086" s="14" t="s">
        <v>42</v>
      </c>
      <c r="U3086">
        <v>40000</v>
      </c>
      <c r="V3086">
        <v>2</v>
      </c>
      <c r="W3086" s="14" t="s">
        <v>63</v>
      </c>
      <c r="X3086" s="14" t="s">
        <v>91</v>
      </c>
    </row>
    <row r="3087" spans="1:24" x14ac:dyDescent="0.2">
      <c r="A3087">
        <v>16747</v>
      </c>
      <c r="B3087">
        <v>548</v>
      </c>
      <c r="C3087" s="14" t="s">
        <v>130</v>
      </c>
      <c r="D3087" s="14" t="s">
        <v>43</v>
      </c>
      <c r="E3087" s="14" t="s">
        <v>62</v>
      </c>
      <c r="F3087" s="15">
        <v>27559</v>
      </c>
      <c r="G3087" s="14" t="s">
        <v>43</v>
      </c>
      <c r="H3087" s="14" t="s">
        <v>42</v>
      </c>
      <c r="I3087">
        <v>40000</v>
      </c>
      <c r="J3087">
        <v>0</v>
      </c>
      <c r="K3087" s="14" t="s">
        <v>67</v>
      </c>
      <c r="L3087" s="14" t="s">
        <v>54</v>
      </c>
      <c r="O3087">
        <v>27666</v>
      </c>
      <c r="P3087">
        <v>322</v>
      </c>
      <c r="Q3087" t="str">
        <f>_xlfn.CONCAT(Clientes__2[[#This Row],[Nombre]], " ",Clientes__2[[#This Row],[Nombres2]], " ",Clientes__2[[#This Row],[Apellido]],)</f>
        <v>Alexander S Davis</v>
      </c>
      <c r="R3087" s="15">
        <v>19931</v>
      </c>
      <c r="S3087" s="14" t="s">
        <v>42</v>
      </c>
      <c r="T3087" s="14" t="s">
        <v>115</v>
      </c>
      <c r="U3087">
        <v>60000</v>
      </c>
      <c r="V3087">
        <v>3</v>
      </c>
      <c r="W3087" s="14" t="s">
        <v>81</v>
      </c>
      <c r="X3087" s="14" t="s">
        <v>54</v>
      </c>
    </row>
    <row r="3088" spans="1:24" x14ac:dyDescent="0.2">
      <c r="A3088">
        <v>27235</v>
      </c>
      <c r="B3088">
        <v>635</v>
      </c>
      <c r="C3088" s="14" t="s">
        <v>382</v>
      </c>
      <c r="D3088" s="14" t="s">
        <v>46</v>
      </c>
      <c r="E3088" s="14" t="s">
        <v>216</v>
      </c>
      <c r="F3088" s="15">
        <v>21597</v>
      </c>
      <c r="G3088" s="14" t="s">
        <v>43</v>
      </c>
      <c r="H3088" s="14" t="s">
        <v>42</v>
      </c>
      <c r="I3088">
        <v>40000</v>
      </c>
      <c r="J3088">
        <v>2</v>
      </c>
      <c r="K3088" s="14" t="s">
        <v>63</v>
      </c>
      <c r="L3088" s="14" t="s">
        <v>91</v>
      </c>
      <c r="O3088">
        <v>19461</v>
      </c>
      <c r="P3088">
        <v>235</v>
      </c>
      <c r="Q3088" t="str">
        <f>_xlfn.CONCAT(Clientes__2[[#This Row],[Nombre]], " ",Clientes__2[[#This Row],[Nombres2]], " ",Clientes__2[[#This Row],[Apellido]],)</f>
        <v>Robert L Li</v>
      </c>
      <c r="R3088" s="15">
        <v>24035</v>
      </c>
      <c r="S3088" s="14" t="s">
        <v>43</v>
      </c>
      <c r="T3088" s="14" t="s">
        <v>115</v>
      </c>
      <c r="U3088">
        <v>10000</v>
      </c>
      <c r="V3088">
        <v>4</v>
      </c>
      <c r="W3088" s="14" t="s">
        <v>81</v>
      </c>
      <c r="X3088" s="14" t="s">
        <v>60</v>
      </c>
    </row>
    <row r="3089" spans="1:24" x14ac:dyDescent="0.2">
      <c r="A3089">
        <v>16732</v>
      </c>
      <c r="B3089">
        <v>632</v>
      </c>
      <c r="C3089" s="14" t="s">
        <v>190</v>
      </c>
      <c r="D3089" s="14"/>
      <c r="E3089" s="14" t="s">
        <v>170</v>
      </c>
      <c r="F3089" s="15">
        <v>28666</v>
      </c>
      <c r="G3089" s="14" t="s">
        <v>43</v>
      </c>
      <c r="H3089" s="14" t="s">
        <v>115</v>
      </c>
      <c r="I3089">
        <v>40000</v>
      </c>
      <c r="J3089">
        <v>0</v>
      </c>
      <c r="K3089" s="14" t="s">
        <v>67</v>
      </c>
      <c r="L3089" s="14" t="s">
        <v>54</v>
      </c>
      <c r="O3089">
        <v>15367</v>
      </c>
      <c r="P3089">
        <v>547</v>
      </c>
      <c r="Q3089" t="str">
        <f>_xlfn.CONCAT(Clientes__2[[#This Row],[Nombre]], " ",Clientes__2[[#This Row],[Nombres2]], " ",Clientes__2[[#This Row],[Apellido]],)</f>
        <v>Natalie  Flores</v>
      </c>
      <c r="R3089" s="15">
        <v>23381</v>
      </c>
      <c r="S3089" s="14" t="s">
        <v>43</v>
      </c>
      <c r="T3089" s="14" t="s">
        <v>115</v>
      </c>
      <c r="U3089">
        <v>90000</v>
      </c>
      <c r="V3089">
        <v>0</v>
      </c>
      <c r="W3089" s="14" t="s">
        <v>63</v>
      </c>
      <c r="X3089" s="14" t="s">
        <v>84</v>
      </c>
    </row>
    <row r="3090" spans="1:24" x14ac:dyDescent="0.2">
      <c r="A3090">
        <v>21764</v>
      </c>
      <c r="B3090">
        <v>58</v>
      </c>
      <c r="C3090" s="14" t="s">
        <v>241</v>
      </c>
      <c r="D3090" s="14"/>
      <c r="E3090" s="14" t="s">
        <v>355</v>
      </c>
      <c r="F3090" s="15">
        <v>16535</v>
      </c>
      <c r="G3090" s="14" t="s">
        <v>42</v>
      </c>
      <c r="H3090" s="14" t="s">
        <v>42</v>
      </c>
      <c r="I3090">
        <v>40000</v>
      </c>
      <c r="J3090">
        <v>5</v>
      </c>
      <c r="K3090" s="14" t="s">
        <v>67</v>
      </c>
      <c r="L3090" s="14" t="s">
        <v>84</v>
      </c>
      <c r="O3090">
        <v>11869</v>
      </c>
      <c r="P3090">
        <v>71</v>
      </c>
      <c r="Q3090" t="str">
        <f>_xlfn.CONCAT(Clientes__2[[#This Row],[Nombre]], " ",Clientes__2[[#This Row],[Nombres2]], " ",Clientes__2[[#This Row],[Apellido]],)</f>
        <v>Nathan  Smith</v>
      </c>
      <c r="R3090" s="15">
        <v>24782</v>
      </c>
      <c r="S3090" s="14" t="s">
        <v>43</v>
      </c>
      <c r="T3090" s="14" t="s">
        <v>115</v>
      </c>
      <c r="U3090">
        <v>70000</v>
      </c>
      <c r="V3090">
        <v>0</v>
      </c>
      <c r="W3090" s="14" t="s">
        <v>63</v>
      </c>
      <c r="X3090" s="14" t="s">
        <v>54</v>
      </c>
    </row>
    <row r="3091" spans="1:24" x14ac:dyDescent="0.2">
      <c r="A3091">
        <v>25123</v>
      </c>
      <c r="B3091">
        <v>2</v>
      </c>
      <c r="C3091" s="14" t="s">
        <v>56</v>
      </c>
      <c r="D3091" s="14" t="s">
        <v>46</v>
      </c>
      <c r="E3091" s="14" t="s">
        <v>465</v>
      </c>
      <c r="F3091" s="15">
        <v>24535</v>
      </c>
      <c r="G3091" s="14" t="s">
        <v>42</v>
      </c>
      <c r="H3091" s="14" t="s">
        <v>115</v>
      </c>
      <c r="I3091">
        <v>80000</v>
      </c>
      <c r="J3091">
        <v>5</v>
      </c>
      <c r="K3091" s="14" t="s">
        <v>70</v>
      </c>
      <c r="L3091" s="14" t="s">
        <v>66</v>
      </c>
      <c r="O3091">
        <v>16929</v>
      </c>
      <c r="P3091">
        <v>31</v>
      </c>
      <c r="Q3091" t="str">
        <f>_xlfn.CONCAT(Clientes__2[[#This Row],[Nombre]], " ",Clientes__2[[#This Row],[Nombres2]], " ",Clientes__2[[#This Row],[Apellido]],)</f>
        <v>Sharon L Simpson</v>
      </c>
      <c r="R3091" s="15">
        <v>16965</v>
      </c>
      <c r="S3091" s="14" t="s">
        <v>42</v>
      </c>
      <c r="T3091" s="14" t="s">
        <v>115</v>
      </c>
      <c r="U3091">
        <v>30000</v>
      </c>
      <c r="V3091">
        <v>2</v>
      </c>
      <c r="W3091" s="14" t="s">
        <v>63</v>
      </c>
      <c r="X3091" s="14" t="s">
        <v>91</v>
      </c>
    </row>
    <row r="3092" spans="1:24" x14ac:dyDescent="0.2">
      <c r="A3092">
        <v>12553</v>
      </c>
      <c r="B3092">
        <v>219</v>
      </c>
      <c r="C3092" s="14" t="s">
        <v>768</v>
      </c>
      <c r="D3092" s="14" t="s">
        <v>128</v>
      </c>
      <c r="E3092" s="14" t="s">
        <v>96</v>
      </c>
      <c r="F3092" s="15">
        <v>14146</v>
      </c>
      <c r="G3092" s="14" t="s">
        <v>42</v>
      </c>
      <c r="H3092" s="14" t="s">
        <v>115</v>
      </c>
      <c r="I3092">
        <v>20000</v>
      </c>
      <c r="J3092">
        <v>1</v>
      </c>
      <c r="K3092" s="14" t="s">
        <v>55</v>
      </c>
      <c r="L3092" s="14" t="s">
        <v>91</v>
      </c>
      <c r="O3092">
        <v>20557</v>
      </c>
      <c r="P3092">
        <v>231</v>
      </c>
      <c r="Q3092" t="str">
        <f>_xlfn.CONCAT(Clientes__2[[#This Row],[Nombre]], " ",Clientes__2[[#This Row],[Nombres2]], " ",Clientes__2[[#This Row],[Apellido]],)</f>
        <v>Toni C Fernandez</v>
      </c>
      <c r="R3092" s="15">
        <v>20682</v>
      </c>
      <c r="S3092" s="14" t="s">
        <v>42</v>
      </c>
      <c r="T3092" s="14" t="s">
        <v>115</v>
      </c>
      <c r="U3092">
        <v>120000</v>
      </c>
      <c r="V3092">
        <v>3</v>
      </c>
      <c r="W3092" s="14" t="s">
        <v>67</v>
      </c>
      <c r="X3092" s="14" t="s">
        <v>84</v>
      </c>
    </row>
    <row r="3093" spans="1:24" x14ac:dyDescent="0.2">
      <c r="A3093">
        <v>11756</v>
      </c>
      <c r="B3093">
        <v>17</v>
      </c>
      <c r="C3093" s="14" t="s">
        <v>618</v>
      </c>
      <c r="D3093" s="14" t="s">
        <v>128</v>
      </c>
      <c r="E3093" s="14" t="s">
        <v>489</v>
      </c>
      <c r="F3093" s="15">
        <v>25094</v>
      </c>
      <c r="G3093" s="14" t="s">
        <v>43</v>
      </c>
      <c r="H3093" s="14" t="s">
        <v>115</v>
      </c>
      <c r="I3093">
        <v>60000</v>
      </c>
      <c r="J3093">
        <v>2</v>
      </c>
      <c r="K3093" s="14" t="s">
        <v>55</v>
      </c>
      <c r="L3093" s="14" t="s">
        <v>84</v>
      </c>
      <c r="O3093">
        <v>23701</v>
      </c>
      <c r="P3093">
        <v>347</v>
      </c>
      <c r="Q3093" t="str">
        <f>_xlfn.CONCAT(Clientes__2[[#This Row],[Nombre]], " ",Clientes__2[[#This Row],[Nombres2]], " ",Clientes__2[[#This Row],[Apellido]],)</f>
        <v>Linda C Ortega</v>
      </c>
      <c r="R3093" s="15">
        <v>16855</v>
      </c>
      <c r="S3093" s="14" t="s">
        <v>42</v>
      </c>
      <c r="T3093" s="14" t="s">
        <v>115</v>
      </c>
      <c r="U3093">
        <v>40000</v>
      </c>
      <c r="V3093">
        <v>5</v>
      </c>
      <c r="W3093" s="14" t="s">
        <v>67</v>
      </c>
      <c r="X3093" s="14" t="s">
        <v>84</v>
      </c>
    </row>
    <row r="3094" spans="1:24" x14ac:dyDescent="0.2">
      <c r="A3094">
        <v>25482</v>
      </c>
      <c r="B3094">
        <v>259</v>
      </c>
      <c r="C3094" s="14" t="s">
        <v>755</v>
      </c>
      <c r="D3094" s="14" t="s">
        <v>126</v>
      </c>
      <c r="E3094" s="14" t="s">
        <v>127</v>
      </c>
      <c r="F3094" s="15">
        <v>22725</v>
      </c>
      <c r="G3094" s="14" t="s">
        <v>43</v>
      </c>
      <c r="H3094" s="14" t="s">
        <v>42</v>
      </c>
      <c r="I3094">
        <v>30000</v>
      </c>
      <c r="J3094">
        <v>1</v>
      </c>
      <c r="K3094" s="14" t="s">
        <v>63</v>
      </c>
      <c r="L3094" s="14" t="s">
        <v>91</v>
      </c>
      <c r="O3094">
        <v>11857</v>
      </c>
      <c r="P3094">
        <v>614</v>
      </c>
      <c r="Q3094" t="str">
        <f>_xlfn.CONCAT(Clientes__2[[#This Row],[Nombre]], " ",Clientes__2[[#This Row],[Nombres2]], " ",Clientes__2[[#This Row],[Apellido]],)</f>
        <v>Donald D Martinez</v>
      </c>
      <c r="R3094" s="15">
        <v>23082</v>
      </c>
      <c r="S3094" s="14" t="s">
        <v>43</v>
      </c>
      <c r="T3094" s="14" t="s">
        <v>115</v>
      </c>
      <c r="U3094">
        <v>60000</v>
      </c>
      <c r="V3094">
        <v>3</v>
      </c>
      <c r="W3094" s="14" t="s">
        <v>70</v>
      </c>
      <c r="X3094" s="14" t="s">
        <v>84</v>
      </c>
    </row>
    <row r="3095" spans="1:24" x14ac:dyDescent="0.2">
      <c r="A3095">
        <v>16679</v>
      </c>
      <c r="B3095">
        <v>35</v>
      </c>
      <c r="C3095" s="14" t="s">
        <v>178</v>
      </c>
      <c r="D3095" s="14" t="s">
        <v>123</v>
      </c>
      <c r="E3095" s="14" t="s">
        <v>375</v>
      </c>
      <c r="F3095" s="15">
        <v>23289</v>
      </c>
      <c r="G3095" s="14" t="s">
        <v>43</v>
      </c>
      <c r="H3095" s="14" t="s">
        <v>115</v>
      </c>
      <c r="I3095">
        <v>70000</v>
      </c>
      <c r="J3095">
        <v>0</v>
      </c>
      <c r="K3095" s="14" t="s">
        <v>55</v>
      </c>
      <c r="L3095" s="14" t="s">
        <v>84</v>
      </c>
      <c r="O3095">
        <v>17062</v>
      </c>
      <c r="P3095">
        <v>4</v>
      </c>
      <c r="Q3095" t="str">
        <f>_xlfn.CONCAT(Clientes__2[[#This Row],[Nombre]], " ",Clientes__2[[#This Row],[Nombres2]], " ",Clientes__2[[#This Row],[Apellido]],)</f>
        <v>Amber E Carter</v>
      </c>
      <c r="R3095" s="15">
        <v>24803</v>
      </c>
      <c r="S3095" s="14" t="s">
        <v>42</v>
      </c>
      <c r="T3095" s="14" t="s">
        <v>115</v>
      </c>
      <c r="U3095">
        <v>80000</v>
      </c>
      <c r="V3095">
        <v>5</v>
      </c>
      <c r="W3095" s="14" t="s">
        <v>70</v>
      </c>
      <c r="X3095" s="14" t="s">
        <v>66</v>
      </c>
    </row>
    <row r="3096" spans="1:24" x14ac:dyDescent="0.2">
      <c r="A3096">
        <v>21439</v>
      </c>
      <c r="B3096">
        <v>634</v>
      </c>
      <c r="C3096" s="14" t="s">
        <v>156</v>
      </c>
      <c r="D3096" s="14" t="s">
        <v>42</v>
      </c>
      <c r="E3096" s="14" t="s">
        <v>509</v>
      </c>
      <c r="F3096" s="15">
        <v>22664</v>
      </c>
      <c r="G3096" s="14" t="s">
        <v>43</v>
      </c>
      <c r="H3096" s="14" t="s">
        <v>42</v>
      </c>
      <c r="I3096">
        <v>70000</v>
      </c>
      <c r="J3096">
        <v>1</v>
      </c>
      <c r="K3096" s="14" t="s">
        <v>55</v>
      </c>
      <c r="L3096" s="14" t="s">
        <v>84</v>
      </c>
      <c r="O3096">
        <v>12819</v>
      </c>
      <c r="P3096">
        <v>208</v>
      </c>
      <c r="Q3096" t="str">
        <f>_xlfn.CONCAT(Clientes__2[[#This Row],[Nombre]], " ",Clientes__2[[#This Row],[Nombres2]], " ",Clientes__2[[#This Row],[Apellido]],)</f>
        <v>Thomas M Clark</v>
      </c>
      <c r="R3096" s="15">
        <v>24220</v>
      </c>
      <c r="S3096" s="14" t="s">
        <v>43</v>
      </c>
      <c r="T3096" s="14" t="s">
        <v>42</v>
      </c>
      <c r="U3096">
        <v>20000</v>
      </c>
      <c r="V3096">
        <v>2</v>
      </c>
      <c r="W3096" s="14" t="s">
        <v>67</v>
      </c>
      <c r="X3096" s="14" t="s">
        <v>60</v>
      </c>
    </row>
    <row r="3097" spans="1:24" x14ac:dyDescent="0.2">
      <c r="A3097">
        <v>18695</v>
      </c>
      <c r="B3097">
        <v>36</v>
      </c>
      <c r="C3097" s="14" t="s">
        <v>531</v>
      </c>
      <c r="D3097" s="14" t="s">
        <v>128</v>
      </c>
      <c r="E3097" s="14" t="s">
        <v>240</v>
      </c>
      <c r="F3097" s="15">
        <v>25511</v>
      </c>
      <c r="G3097" s="14" t="s">
        <v>42</v>
      </c>
      <c r="H3097" s="14" t="s">
        <v>42</v>
      </c>
      <c r="I3097">
        <v>90000</v>
      </c>
      <c r="J3097">
        <v>2</v>
      </c>
      <c r="K3097" s="14" t="s">
        <v>55</v>
      </c>
      <c r="L3097" s="14" t="s">
        <v>84</v>
      </c>
      <c r="O3097">
        <v>28165</v>
      </c>
      <c r="P3097">
        <v>49</v>
      </c>
      <c r="Q3097" t="str">
        <f>_xlfn.CONCAT(Clientes__2[[#This Row],[Nombre]], " ",Clientes__2[[#This Row],[Nombres2]], " ",Clientes__2[[#This Row],[Apellido]],)</f>
        <v>Aaron C Diaz</v>
      </c>
      <c r="R3097" s="15">
        <v>22533</v>
      </c>
      <c r="S3097" s="14" t="s">
        <v>42</v>
      </c>
      <c r="T3097" s="14" t="s">
        <v>115</v>
      </c>
      <c r="U3097">
        <v>40000</v>
      </c>
      <c r="V3097">
        <v>4</v>
      </c>
      <c r="W3097" s="14" t="s">
        <v>67</v>
      </c>
      <c r="X3097" s="14" t="s">
        <v>54</v>
      </c>
    </row>
    <row r="3098" spans="1:24" x14ac:dyDescent="0.2">
      <c r="A3098">
        <v>26378</v>
      </c>
      <c r="B3098">
        <v>151</v>
      </c>
      <c r="C3098" s="14" t="s">
        <v>540</v>
      </c>
      <c r="D3098" s="14"/>
      <c r="E3098" s="14" t="s">
        <v>228</v>
      </c>
      <c r="F3098" s="15">
        <v>21339</v>
      </c>
      <c r="G3098" s="14" t="s">
        <v>42</v>
      </c>
      <c r="H3098" s="14" t="s">
        <v>42</v>
      </c>
      <c r="I3098">
        <v>130000</v>
      </c>
      <c r="J3098">
        <v>2</v>
      </c>
      <c r="K3098" s="14" t="s">
        <v>55</v>
      </c>
      <c r="L3098" s="14" t="s">
        <v>66</v>
      </c>
      <c r="O3098">
        <v>27396</v>
      </c>
      <c r="P3098">
        <v>614</v>
      </c>
      <c r="Q3098" t="str">
        <f>_xlfn.CONCAT(Clientes__2[[#This Row],[Nombre]], " ",Clientes__2[[#This Row],[Nombres2]], " ",Clientes__2[[#This Row],[Apellido]],)</f>
        <v>Colin  Raje</v>
      </c>
      <c r="R3098" s="15">
        <v>15852</v>
      </c>
      <c r="S3098" s="14" t="s">
        <v>43</v>
      </c>
      <c r="T3098" s="14" t="s">
        <v>42</v>
      </c>
      <c r="U3098">
        <v>60000</v>
      </c>
      <c r="V3098">
        <v>4</v>
      </c>
      <c r="W3098" s="14" t="s">
        <v>55</v>
      </c>
      <c r="X3098" s="14" t="s">
        <v>66</v>
      </c>
    </row>
    <row r="3099" spans="1:24" x14ac:dyDescent="0.2">
      <c r="A3099">
        <v>11128</v>
      </c>
      <c r="B3099">
        <v>635</v>
      </c>
      <c r="C3099" s="14" t="s">
        <v>434</v>
      </c>
      <c r="D3099" s="14"/>
      <c r="E3099" s="14" t="s">
        <v>371</v>
      </c>
      <c r="F3099" s="15">
        <v>27733</v>
      </c>
      <c r="G3099" s="14" t="s">
        <v>42</v>
      </c>
      <c r="H3099" s="14" t="s">
        <v>115</v>
      </c>
      <c r="I3099">
        <v>40000</v>
      </c>
      <c r="J3099">
        <v>0</v>
      </c>
      <c r="K3099" s="14" t="s">
        <v>67</v>
      </c>
      <c r="L3099" s="14" t="s">
        <v>54</v>
      </c>
      <c r="O3099">
        <v>16155</v>
      </c>
      <c r="P3099">
        <v>33</v>
      </c>
      <c r="Q3099" t="str">
        <f>_xlfn.CONCAT(Clientes__2[[#This Row],[Nombre]], " ",Clientes__2[[#This Row],[Nombres2]], " ",Clientes__2[[#This Row],[Apellido]],)</f>
        <v>Samantha  Long</v>
      </c>
      <c r="R3099" s="15">
        <v>25303</v>
      </c>
      <c r="S3099" s="14" t="s">
        <v>42</v>
      </c>
      <c r="T3099" s="14" t="s">
        <v>115</v>
      </c>
      <c r="U3099">
        <v>80000</v>
      </c>
      <c r="V3099">
        <v>4</v>
      </c>
      <c r="W3099" s="14" t="s">
        <v>70</v>
      </c>
      <c r="X3099" s="14" t="s">
        <v>66</v>
      </c>
    </row>
    <row r="3100" spans="1:24" x14ac:dyDescent="0.2">
      <c r="A3100">
        <v>14440</v>
      </c>
      <c r="B3100">
        <v>298</v>
      </c>
      <c r="C3100" s="14" t="s">
        <v>479</v>
      </c>
      <c r="D3100" s="14" t="s">
        <v>120</v>
      </c>
      <c r="E3100" s="14" t="s">
        <v>389</v>
      </c>
      <c r="F3100" s="15">
        <v>24059</v>
      </c>
      <c r="G3100" s="14" t="s">
        <v>42</v>
      </c>
      <c r="H3100" s="14" t="s">
        <v>42</v>
      </c>
      <c r="I3100">
        <v>100000</v>
      </c>
      <c r="J3100">
        <v>4</v>
      </c>
      <c r="K3100" s="14" t="s">
        <v>63</v>
      </c>
      <c r="L3100" s="14" t="s">
        <v>84</v>
      </c>
      <c r="O3100">
        <v>27421</v>
      </c>
      <c r="P3100">
        <v>453</v>
      </c>
      <c r="Q3100" t="str">
        <f>_xlfn.CONCAT(Clientes__2[[#This Row],[Nombre]], " ",Clientes__2[[#This Row],[Nombres2]], " ",Clientes__2[[#This Row],[Apellido]],)</f>
        <v>Jon K Tang</v>
      </c>
      <c r="R3100" s="15">
        <v>17933</v>
      </c>
      <c r="S3100" s="14" t="s">
        <v>43</v>
      </c>
      <c r="T3100" s="14" t="s">
        <v>115</v>
      </c>
      <c r="U3100">
        <v>60000</v>
      </c>
      <c r="V3100">
        <v>2</v>
      </c>
      <c r="W3100" s="14" t="s">
        <v>63</v>
      </c>
      <c r="X3100" s="14" t="s">
        <v>84</v>
      </c>
    </row>
    <row r="3101" spans="1:24" x14ac:dyDescent="0.2">
      <c r="A3101">
        <v>21864</v>
      </c>
      <c r="B3101">
        <v>231</v>
      </c>
      <c r="C3101" s="14" t="s">
        <v>131</v>
      </c>
      <c r="D3101" s="14" t="s">
        <v>123</v>
      </c>
      <c r="E3101" s="14" t="s">
        <v>140</v>
      </c>
      <c r="F3101" s="15">
        <v>17828</v>
      </c>
      <c r="G3101" s="14" t="s">
        <v>43</v>
      </c>
      <c r="H3101" s="14" t="s">
        <v>42</v>
      </c>
      <c r="I3101">
        <v>100000</v>
      </c>
      <c r="J3101">
        <v>3</v>
      </c>
      <c r="K3101" s="14" t="s">
        <v>67</v>
      </c>
      <c r="L3101" s="14" t="s">
        <v>66</v>
      </c>
      <c r="O3101">
        <v>13003</v>
      </c>
      <c r="P3101">
        <v>25</v>
      </c>
      <c r="Q3101" t="str">
        <f>_xlfn.CONCAT(Clientes__2[[#This Row],[Nombre]], " ",Clientes__2[[#This Row],[Nombres2]], " ",Clientes__2[[#This Row],[Apellido]],)</f>
        <v>Martin E Lopez</v>
      </c>
      <c r="R3101" s="15">
        <v>24492</v>
      </c>
      <c r="S3101" s="14" t="s">
        <v>42</v>
      </c>
      <c r="T3101" s="14" t="s">
        <v>115</v>
      </c>
      <c r="U3101">
        <v>80000</v>
      </c>
      <c r="V3101">
        <v>5</v>
      </c>
      <c r="W3101" s="14" t="s">
        <v>70</v>
      </c>
      <c r="X3101" s="14" t="s">
        <v>66</v>
      </c>
    </row>
    <row r="3102" spans="1:24" x14ac:dyDescent="0.2">
      <c r="A3102">
        <v>16106</v>
      </c>
      <c r="B3102">
        <v>62</v>
      </c>
      <c r="C3102" s="14" t="s">
        <v>499</v>
      </c>
      <c r="D3102" s="14" t="s">
        <v>42</v>
      </c>
      <c r="E3102" s="14" t="s">
        <v>435</v>
      </c>
      <c r="F3102" s="15">
        <v>23822</v>
      </c>
      <c r="G3102" s="14" t="s">
        <v>42</v>
      </c>
      <c r="H3102" s="14" t="s">
        <v>42</v>
      </c>
      <c r="I3102">
        <v>60000</v>
      </c>
      <c r="J3102">
        <v>0</v>
      </c>
      <c r="K3102" s="14" t="s">
        <v>70</v>
      </c>
      <c r="L3102" s="14" t="s">
        <v>84</v>
      </c>
      <c r="O3102">
        <v>28533</v>
      </c>
      <c r="P3102">
        <v>16</v>
      </c>
      <c r="Q3102" t="str">
        <f>_xlfn.CONCAT(Clientes__2[[#This Row],[Nombre]], " ",Clientes__2[[#This Row],[Nombres2]], " ",Clientes__2[[#This Row],[Apellido]],)</f>
        <v>Ian M Barnes</v>
      </c>
      <c r="R3102" s="15">
        <v>23844</v>
      </c>
      <c r="S3102" s="14" t="s">
        <v>43</v>
      </c>
      <c r="T3102" s="14" t="s">
        <v>42</v>
      </c>
      <c r="U3102">
        <v>60000</v>
      </c>
      <c r="V3102">
        <v>3</v>
      </c>
      <c r="W3102" s="14" t="s">
        <v>55</v>
      </c>
      <c r="X3102" s="14" t="s">
        <v>84</v>
      </c>
    </row>
    <row r="3103" spans="1:24" x14ac:dyDescent="0.2">
      <c r="A3103">
        <v>29481</v>
      </c>
      <c r="B3103">
        <v>120</v>
      </c>
      <c r="C3103" s="14" t="s">
        <v>819</v>
      </c>
      <c r="D3103" s="14"/>
      <c r="E3103" s="14" t="s">
        <v>65</v>
      </c>
      <c r="F3103" s="15">
        <v>21920</v>
      </c>
      <c r="G3103" s="14" t="s">
        <v>43</v>
      </c>
      <c r="H3103" s="14" t="s">
        <v>42</v>
      </c>
      <c r="I3103">
        <v>30000</v>
      </c>
      <c r="J3103">
        <v>3</v>
      </c>
      <c r="K3103" s="14" t="s">
        <v>70</v>
      </c>
      <c r="L3103" s="14" t="s">
        <v>91</v>
      </c>
      <c r="O3103">
        <v>19180</v>
      </c>
      <c r="P3103">
        <v>205</v>
      </c>
      <c r="Q3103" t="str">
        <f>_xlfn.CONCAT(Clientes__2[[#This Row],[Nombre]], " ",Clientes__2[[#This Row],[Nombres2]], " ",Clientes__2[[#This Row],[Apellido]],)</f>
        <v>Ivan  Suri</v>
      </c>
      <c r="R3103" s="15">
        <v>26368</v>
      </c>
      <c r="S3103" s="14" t="s">
        <v>43</v>
      </c>
      <c r="T3103" s="14" t="s">
        <v>115</v>
      </c>
      <c r="U3103">
        <v>20000</v>
      </c>
      <c r="V3103">
        <v>0</v>
      </c>
      <c r="W3103" s="14" t="s">
        <v>81</v>
      </c>
      <c r="X3103" s="14" t="s">
        <v>60</v>
      </c>
    </row>
    <row r="3104" spans="1:24" x14ac:dyDescent="0.2">
      <c r="A3104">
        <v>15534</v>
      </c>
      <c r="B3104">
        <v>547</v>
      </c>
      <c r="C3104" s="14" t="s">
        <v>856</v>
      </c>
      <c r="D3104" s="14"/>
      <c r="E3104" s="14" t="s">
        <v>579</v>
      </c>
      <c r="F3104" s="15">
        <v>23276</v>
      </c>
      <c r="G3104" s="14" t="s">
        <v>43</v>
      </c>
      <c r="H3104" s="14" t="s">
        <v>42</v>
      </c>
      <c r="I3104">
        <v>70000</v>
      </c>
      <c r="J3104">
        <v>4</v>
      </c>
      <c r="K3104" s="14" t="s">
        <v>55</v>
      </c>
      <c r="L3104" s="14" t="s">
        <v>84</v>
      </c>
      <c r="O3104">
        <v>22324</v>
      </c>
      <c r="P3104">
        <v>217</v>
      </c>
      <c r="Q3104" t="str">
        <f>_xlfn.CONCAT(Clientes__2[[#This Row],[Nombre]], " ",Clientes__2[[#This Row],[Nombres2]], " ",Clientes__2[[#This Row],[Apellido]],)</f>
        <v>Steven  Bell</v>
      </c>
      <c r="R3104" s="15">
        <v>26154</v>
      </c>
      <c r="S3104" s="14" t="s">
        <v>42</v>
      </c>
      <c r="T3104" s="14" t="s">
        <v>115</v>
      </c>
      <c r="U3104">
        <v>40000</v>
      </c>
      <c r="V3104">
        <v>2</v>
      </c>
      <c r="W3104" s="14" t="s">
        <v>63</v>
      </c>
      <c r="X3104" s="14" t="s">
        <v>91</v>
      </c>
    </row>
    <row r="3105" spans="1:24" x14ac:dyDescent="0.2">
      <c r="A3105">
        <v>16635</v>
      </c>
      <c r="B3105">
        <v>2</v>
      </c>
      <c r="C3105" s="14" t="s">
        <v>797</v>
      </c>
      <c r="D3105" s="14"/>
      <c r="E3105" s="14" t="s">
        <v>65</v>
      </c>
      <c r="F3105" s="15">
        <v>25613</v>
      </c>
      <c r="G3105" s="14" t="s">
        <v>42</v>
      </c>
      <c r="H3105" s="14" t="s">
        <v>42</v>
      </c>
      <c r="I3105">
        <v>100000</v>
      </c>
      <c r="J3105">
        <v>0</v>
      </c>
      <c r="K3105" s="14" t="s">
        <v>81</v>
      </c>
      <c r="L3105" s="14" t="s">
        <v>84</v>
      </c>
      <c r="O3105">
        <v>27581</v>
      </c>
      <c r="P3105">
        <v>25</v>
      </c>
      <c r="Q3105" t="str">
        <f>_xlfn.CONCAT(Clientes__2[[#This Row],[Nombre]], " ",Clientes__2[[#This Row],[Nombres2]], " ",Clientes__2[[#This Row],[Apellido]],)</f>
        <v>Erick  Suri</v>
      </c>
      <c r="R3105" s="15">
        <v>25512</v>
      </c>
      <c r="S3105" s="14" t="s">
        <v>42</v>
      </c>
      <c r="T3105" s="14" t="s">
        <v>42</v>
      </c>
      <c r="U3105">
        <v>80000</v>
      </c>
      <c r="V3105">
        <v>4</v>
      </c>
      <c r="W3105" s="14" t="s">
        <v>70</v>
      </c>
      <c r="X3105" s="14" t="s">
        <v>66</v>
      </c>
    </row>
    <row r="3106" spans="1:24" x14ac:dyDescent="0.2">
      <c r="A3106">
        <v>18248</v>
      </c>
      <c r="B3106">
        <v>21</v>
      </c>
      <c r="C3106" s="14" t="s">
        <v>646</v>
      </c>
      <c r="D3106" s="14" t="s">
        <v>116</v>
      </c>
      <c r="E3106" s="14" t="s">
        <v>427</v>
      </c>
      <c r="F3106" s="15">
        <v>25436</v>
      </c>
      <c r="G3106" s="14" t="s">
        <v>42</v>
      </c>
      <c r="H3106" s="14" t="s">
        <v>42</v>
      </c>
      <c r="I3106">
        <v>110000</v>
      </c>
      <c r="J3106">
        <v>1</v>
      </c>
      <c r="K3106" s="14" t="s">
        <v>70</v>
      </c>
      <c r="L3106" s="14" t="s">
        <v>66</v>
      </c>
      <c r="O3106">
        <v>21770</v>
      </c>
      <c r="P3106">
        <v>635</v>
      </c>
      <c r="Q3106" t="str">
        <f>_xlfn.CONCAT(Clientes__2[[#This Row],[Nombre]], " ",Clientes__2[[#This Row],[Nombres2]], " ",Clientes__2[[#This Row],[Apellido]],)</f>
        <v>Pedro A Moreno</v>
      </c>
      <c r="R3106" s="15">
        <v>17025</v>
      </c>
      <c r="S3106" s="14" t="s">
        <v>42</v>
      </c>
      <c r="T3106" s="14" t="s">
        <v>42</v>
      </c>
      <c r="U3106">
        <v>60000</v>
      </c>
      <c r="V3106">
        <v>4</v>
      </c>
      <c r="W3106" s="14" t="s">
        <v>55</v>
      </c>
      <c r="X3106" s="14" t="s">
        <v>66</v>
      </c>
    </row>
    <row r="3107" spans="1:24" x14ac:dyDescent="0.2">
      <c r="A3107">
        <v>12364</v>
      </c>
      <c r="B3107">
        <v>632</v>
      </c>
      <c r="C3107" s="14" t="s">
        <v>539</v>
      </c>
      <c r="D3107" s="14"/>
      <c r="E3107" s="14" t="s">
        <v>302</v>
      </c>
      <c r="F3107" s="15">
        <v>15277</v>
      </c>
      <c r="G3107" s="14" t="s">
        <v>42</v>
      </c>
      <c r="H3107" s="14" t="s">
        <v>115</v>
      </c>
      <c r="I3107">
        <v>130000</v>
      </c>
      <c r="J3107">
        <v>2</v>
      </c>
      <c r="K3107" s="14" t="s">
        <v>55</v>
      </c>
      <c r="L3107" s="14" t="s">
        <v>66</v>
      </c>
      <c r="O3107">
        <v>14959</v>
      </c>
      <c r="P3107">
        <v>187</v>
      </c>
      <c r="Q3107" t="str">
        <f>_xlfn.CONCAT(Clientes__2[[#This Row],[Nombre]], " ",Clientes__2[[#This Row],[Nombres2]], " ",Clientes__2[[#This Row],[Apellido]],)</f>
        <v>Erin  Rogers</v>
      </c>
      <c r="R3107" s="15">
        <v>23026</v>
      </c>
      <c r="S3107" s="14" t="s">
        <v>43</v>
      </c>
      <c r="T3107" s="14" t="s">
        <v>42</v>
      </c>
      <c r="U3107">
        <v>30000</v>
      </c>
      <c r="V3107">
        <v>2</v>
      </c>
      <c r="W3107" s="14" t="s">
        <v>63</v>
      </c>
      <c r="X3107" s="14" t="s">
        <v>91</v>
      </c>
    </row>
    <row r="3108" spans="1:24" x14ac:dyDescent="0.2">
      <c r="A3108">
        <v>16466</v>
      </c>
      <c r="B3108">
        <v>127</v>
      </c>
      <c r="C3108" s="14" t="s">
        <v>596</v>
      </c>
      <c r="D3108" s="14" t="s">
        <v>426</v>
      </c>
      <c r="E3108" s="14" t="s">
        <v>380</v>
      </c>
      <c r="F3108" s="15">
        <v>27195</v>
      </c>
      <c r="G3108" s="14" t="s">
        <v>43</v>
      </c>
      <c r="H3108" s="14" t="s">
        <v>115</v>
      </c>
      <c r="I3108">
        <v>20000</v>
      </c>
      <c r="J3108">
        <v>0</v>
      </c>
      <c r="K3108" s="14" t="s">
        <v>81</v>
      </c>
      <c r="L3108" s="14" t="s">
        <v>60</v>
      </c>
      <c r="O3108">
        <v>28423</v>
      </c>
      <c r="P3108">
        <v>129</v>
      </c>
      <c r="Q3108" t="str">
        <f>_xlfn.CONCAT(Clientes__2[[#This Row],[Nombre]], " ",Clientes__2[[#This Row],[Nombres2]], " ",Clientes__2[[#This Row],[Apellido]],)</f>
        <v>Alisha I Kumar</v>
      </c>
      <c r="R3108" s="15">
        <v>28451</v>
      </c>
      <c r="S3108" s="14" t="s">
        <v>43</v>
      </c>
      <c r="T3108" s="14" t="s">
        <v>42</v>
      </c>
      <c r="U3108">
        <v>30000</v>
      </c>
      <c r="V3108">
        <v>0</v>
      </c>
      <c r="W3108" s="14" t="s">
        <v>63</v>
      </c>
      <c r="X3108" s="14" t="s">
        <v>91</v>
      </c>
    </row>
    <row r="3109" spans="1:24" x14ac:dyDescent="0.2">
      <c r="A3109">
        <v>19756</v>
      </c>
      <c r="B3109">
        <v>307</v>
      </c>
      <c r="C3109" s="14" t="s">
        <v>558</v>
      </c>
      <c r="D3109" s="14" t="s">
        <v>124</v>
      </c>
      <c r="E3109" s="14" t="s">
        <v>391</v>
      </c>
      <c r="F3109" s="15">
        <v>28340</v>
      </c>
      <c r="G3109" s="14" t="s">
        <v>43</v>
      </c>
      <c r="H3109" s="14" t="s">
        <v>42</v>
      </c>
      <c r="I3109">
        <v>60000</v>
      </c>
      <c r="J3109">
        <v>0</v>
      </c>
      <c r="K3109" s="14" t="s">
        <v>63</v>
      </c>
      <c r="L3109" s="14" t="s">
        <v>54</v>
      </c>
      <c r="O3109">
        <v>25601</v>
      </c>
      <c r="P3109">
        <v>161</v>
      </c>
      <c r="Q3109" t="str">
        <f>_xlfn.CONCAT(Clientes__2[[#This Row],[Nombre]], " ",Clientes__2[[#This Row],[Nombres2]], " ",Clientes__2[[#This Row],[Apellido]],)</f>
        <v>Nicolas J Yuan</v>
      </c>
      <c r="R3109" s="15">
        <v>25496</v>
      </c>
      <c r="S3109" s="14" t="s">
        <v>43</v>
      </c>
      <c r="T3109" s="14" t="s">
        <v>115</v>
      </c>
      <c r="U3109">
        <v>30000</v>
      </c>
      <c r="V3109">
        <v>1</v>
      </c>
      <c r="W3109" s="14" t="s">
        <v>55</v>
      </c>
      <c r="X3109" s="14" t="s">
        <v>91</v>
      </c>
    </row>
    <row r="3110" spans="1:24" x14ac:dyDescent="0.2">
      <c r="A3110">
        <v>11928</v>
      </c>
      <c r="B3110">
        <v>316</v>
      </c>
      <c r="C3110" s="14" t="s">
        <v>255</v>
      </c>
      <c r="D3110" s="14" t="s">
        <v>42</v>
      </c>
      <c r="E3110" s="14" t="s">
        <v>402</v>
      </c>
      <c r="F3110" s="15">
        <v>28740</v>
      </c>
      <c r="G3110" s="14" t="s">
        <v>42</v>
      </c>
      <c r="H3110" s="14" t="s">
        <v>115</v>
      </c>
      <c r="I3110">
        <v>60000</v>
      </c>
      <c r="J3110">
        <v>0</v>
      </c>
      <c r="K3110" s="14" t="s">
        <v>63</v>
      </c>
      <c r="L3110" s="14" t="s">
        <v>54</v>
      </c>
      <c r="O3110">
        <v>15631</v>
      </c>
      <c r="P3110">
        <v>263</v>
      </c>
      <c r="Q3110" t="str">
        <f>_xlfn.CONCAT(Clientes__2[[#This Row],[Nombre]], " ",Clientes__2[[#This Row],[Nombres2]], " ",Clientes__2[[#This Row],[Apellido]],)</f>
        <v>Isabella M Morris</v>
      </c>
      <c r="R3110" s="15">
        <v>26249</v>
      </c>
      <c r="S3110" s="14" t="s">
        <v>43</v>
      </c>
      <c r="T3110" s="14" t="s">
        <v>42</v>
      </c>
      <c r="U3110">
        <v>20000</v>
      </c>
      <c r="V3110">
        <v>0</v>
      </c>
      <c r="W3110" s="14" t="s">
        <v>81</v>
      </c>
      <c r="X3110" s="14" t="s">
        <v>60</v>
      </c>
    </row>
    <row r="3111" spans="1:24" x14ac:dyDescent="0.2">
      <c r="A3111">
        <v>11257</v>
      </c>
      <c r="B3111">
        <v>345</v>
      </c>
      <c r="C3111" s="14" t="s">
        <v>745</v>
      </c>
      <c r="D3111" s="14"/>
      <c r="E3111" s="14" t="s">
        <v>582</v>
      </c>
      <c r="F3111" s="15">
        <v>12060</v>
      </c>
      <c r="G3111" s="14" t="s">
        <v>43</v>
      </c>
      <c r="H3111" s="14" t="s">
        <v>115</v>
      </c>
      <c r="I3111">
        <v>120000</v>
      </c>
      <c r="J3111">
        <v>1</v>
      </c>
      <c r="K3111" s="14" t="s">
        <v>70</v>
      </c>
      <c r="L3111" s="14" t="s">
        <v>66</v>
      </c>
      <c r="O3111">
        <v>17504</v>
      </c>
      <c r="P3111">
        <v>4</v>
      </c>
      <c r="Q3111" t="str">
        <f>_xlfn.CONCAT(Clientes__2[[#This Row],[Nombre]], " ",Clientes__2[[#This Row],[Nombres2]], " ",Clientes__2[[#This Row],[Apellido]],)</f>
        <v>Jacqueline  Powell</v>
      </c>
      <c r="R3111" s="15">
        <v>19862</v>
      </c>
      <c r="S3111" s="14" t="s">
        <v>43</v>
      </c>
      <c r="T3111" s="14" t="s">
        <v>115</v>
      </c>
      <c r="U3111">
        <v>80000</v>
      </c>
      <c r="V3111">
        <v>2</v>
      </c>
      <c r="W3111" s="14" t="s">
        <v>63</v>
      </c>
      <c r="X3111" s="14" t="s">
        <v>54</v>
      </c>
    </row>
    <row r="3112" spans="1:24" x14ac:dyDescent="0.2">
      <c r="A3112">
        <v>24835</v>
      </c>
      <c r="B3112">
        <v>243</v>
      </c>
      <c r="C3112" s="14" t="s">
        <v>256</v>
      </c>
      <c r="D3112" s="14" t="s">
        <v>185</v>
      </c>
      <c r="E3112" s="14" t="s">
        <v>102</v>
      </c>
      <c r="F3112" s="15">
        <v>25138</v>
      </c>
      <c r="G3112" s="14" t="s">
        <v>43</v>
      </c>
      <c r="H3112" s="14" t="s">
        <v>42</v>
      </c>
      <c r="I3112">
        <v>40000</v>
      </c>
      <c r="J3112">
        <v>0</v>
      </c>
      <c r="K3112" s="14" t="s">
        <v>70</v>
      </c>
      <c r="L3112" s="14" t="s">
        <v>91</v>
      </c>
      <c r="O3112">
        <v>28243</v>
      </c>
      <c r="P3112">
        <v>335</v>
      </c>
      <c r="Q3112" t="str">
        <f>_xlfn.CONCAT(Clientes__2[[#This Row],[Nombre]], " ",Clientes__2[[#This Row],[Nombres2]], " ",Clientes__2[[#This Row],[Apellido]],)</f>
        <v>Angel G Morgan</v>
      </c>
      <c r="R3112" s="15">
        <v>23667</v>
      </c>
      <c r="S3112" s="14" t="s">
        <v>43</v>
      </c>
      <c r="T3112" s="14" t="s">
        <v>42</v>
      </c>
      <c r="U3112">
        <v>130000</v>
      </c>
      <c r="V3112">
        <v>2</v>
      </c>
      <c r="W3112" s="14" t="s">
        <v>55</v>
      </c>
      <c r="X3112" s="14" t="s">
        <v>66</v>
      </c>
    </row>
    <row r="3113" spans="1:24" x14ac:dyDescent="0.2">
      <c r="A3113">
        <v>14723</v>
      </c>
      <c r="B3113">
        <v>54</v>
      </c>
      <c r="C3113" s="14" t="s">
        <v>878</v>
      </c>
      <c r="D3113" s="14"/>
      <c r="E3113" s="14" t="s">
        <v>355</v>
      </c>
      <c r="F3113" s="15">
        <v>27510</v>
      </c>
      <c r="G3113" s="14" t="s">
        <v>43</v>
      </c>
      <c r="H3113" s="14" t="s">
        <v>42</v>
      </c>
      <c r="I3113">
        <v>40000</v>
      </c>
      <c r="J3113">
        <v>4</v>
      </c>
      <c r="K3113" s="14" t="s">
        <v>63</v>
      </c>
      <c r="L3113" s="14" t="s">
        <v>91</v>
      </c>
      <c r="O3113">
        <v>25631</v>
      </c>
      <c r="P3113">
        <v>252</v>
      </c>
      <c r="Q3113" t="str">
        <f>_xlfn.CONCAT(Clientes__2[[#This Row],[Nombre]], " ",Clientes__2[[#This Row],[Nombres2]], " ",Clientes__2[[#This Row],[Apellido]],)</f>
        <v>Andrew  Smith</v>
      </c>
      <c r="R3113" s="15">
        <v>23231</v>
      </c>
      <c r="S3113" s="14" t="s">
        <v>43</v>
      </c>
      <c r="T3113" s="14" t="s">
        <v>115</v>
      </c>
      <c r="U3113">
        <v>20000</v>
      </c>
      <c r="V3113">
        <v>3</v>
      </c>
      <c r="W3113" s="14" t="s">
        <v>67</v>
      </c>
      <c r="X3113" s="14" t="s">
        <v>60</v>
      </c>
    </row>
    <row r="3114" spans="1:24" x14ac:dyDescent="0.2">
      <c r="A3114">
        <v>19537</v>
      </c>
      <c r="B3114">
        <v>545</v>
      </c>
      <c r="C3114" s="14" t="s">
        <v>528</v>
      </c>
      <c r="D3114" s="14" t="s">
        <v>128</v>
      </c>
      <c r="E3114" s="14" t="s">
        <v>654</v>
      </c>
      <c r="F3114" s="15">
        <v>22194</v>
      </c>
      <c r="G3114" s="14" t="s">
        <v>42</v>
      </c>
      <c r="H3114" s="14" t="s">
        <v>115</v>
      </c>
      <c r="I3114">
        <v>60000</v>
      </c>
      <c r="J3114">
        <v>1</v>
      </c>
      <c r="K3114" s="14" t="s">
        <v>63</v>
      </c>
      <c r="L3114" s="14" t="s">
        <v>54</v>
      </c>
      <c r="O3114">
        <v>28228</v>
      </c>
      <c r="P3114">
        <v>633</v>
      </c>
      <c r="Q3114" t="str">
        <f>_xlfn.CONCAT(Clientes__2[[#This Row],[Nombre]], " ",Clientes__2[[#This Row],[Nombres2]], " ",Clientes__2[[#This Row],[Apellido]],)</f>
        <v>Michelle C Brooks</v>
      </c>
      <c r="R3114" s="15">
        <v>20492</v>
      </c>
      <c r="S3114" s="14" t="s">
        <v>43</v>
      </c>
      <c r="T3114" s="14" t="s">
        <v>115</v>
      </c>
      <c r="U3114">
        <v>80000</v>
      </c>
      <c r="V3114">
        <v>2</v>
      </c>
      <c r="W3114" s="14" t="s">
        <v>81</v>
      </c>
      <c r="X3114" s="14" t="s">
        <v>54</v>
      </c>
    </row>
    <row r="3115" spans="1:24" x14ac:dyDescent="0.2">
      <c r="A3115">
        <v>11226</v>
      </c>
      <c r="B3115">
        <v>552</v>
      </c>
      <c r="C3115" s="14" t="s">
        <v>377</v>
      </c>
      <c r="D3115" s="14" t="s">
        <v>40</v>
      </c>
      <c r="E3115" s="14" t="s">
        <v>121</v>
      </c>
      <c r="F3115" s="15">
        <v>18898</v>
      </c>
      <c r="G3115" s="14" t="s">
        <v>42</v>
      </c>
      <c r="H3115" s="14" t="s">
        <v>115</v>
      </c>
      <c r="I3115">
        <v>60000</v>
      </c>
      <c r="J3115">
        <v>2</v>
      </c>
      <c r="K3115" s="14" t="s">
        <v>63</v>
      </c>
      <c r="L3115" s="14" t="s">
        <v>84</v>
      </c>
      <c r="O3115">
        <v>18895</v>
      </c>
      <c r="P3115">
        <v>28</v>
      </c>
      <c r="Q3115" t="str">
        <f>_xlfn.CONCAT(Clientes__2[[#This Row],[Nombre]], " ",Clientes__2[[#This Row],[Nombres2]], " ",Clientes__2[[#This Row],[Apellido]],)</f>
        <v>Sydney T Ross</v>
      </c>
      <c r="R3115" s="15">
        <v>18127</v>
      </c>
      <c r="S3115" s="14" t="s">
        <v>42</v>
      </c>
      <c r="T3115" s="14" t="s">
        <v>42</v>
      </c>
      <c r="U3115">
        <v>10000</v>
      </c>
      <c r="V3115">
        <v>2</v>
      </c>
      <c r="W3115" s="14" t="s">
        <v>81</v>
      </c>
      <c r="X3115" s="14" t="s">
        <v>91</v>
      </c>
    </row>
    <row r="3116" spans="1:24" x14ac:dyDescent="0.2">
      <c r="A3116">
        <v>11856</v>
      </c>
      <c r="B3116">
        <v>539</v>
      </c>
      <c r="C3116" s="14" t="s">
        <v>290</v>
      </c>
      <c r="D3116" s="14" t="s">
        <v>42</v>
      </c>
      <c r="E3116" s="14" t="s">
        <v>153</v>
      </c>
      <c r="F3116" s="15">
        <v>23240</v>
      </c>
      <c r="G3116" s="14" t="s">
        <v>42</v>
      </c>
      <c r="H3116" s="14" t="s">
        <v>42</v>
      </c>
      <c r="I3116">
        <v>60000</v>
      </c>
      <c r="J3116">
        <v>3</v>
      </c>
      <c r="K3116" s="14" t="s">
        <v>70</v>
      </c>
      <c r="L3116" s="14" t="s">
        <v>84</v>
      </c>
      <c r="O3116">
        <v>21109</v>
      </c>
      <c r="P3116">
        <v>176</v>
      </c>
      <c r="Q3116" t="str">
        <f>_xlfn.CONCAT(Clientes__2[[#This Row],[Nombre]], " ",Clientes__2[[#This Row],[Nombres2]], " ",Clientes__2[[#This Row],[Apellido]],)</f>
        <v>Seth M Hernandez</v>
      </c>
      <c r="R3116" s="15">
        <v>28548</v>
      </c>
      <c r="S3116" s="14" t="s">
        <v>43</v>
      </c>
      <c r="T3116" s="14" t="s">
        <v>115</v>
      </c>
      <c r="U3116">
        <v>30000</v>
      </c>
      <c r="V3116">
        <v>4</v>
      </c>
      <c r="W3116" s="14" t="s">
        <v>63</v>
      </c>
      <c r="X3116" s="14" t="s">
        <v>91</v>
      </c>
    </row>
    <row r="3117" spans="1:24" x14ac:dyDescent="0.2">
      <c r="A3117">
        <v>20606</v>
      </c>
      <c r="B3117">
        <v>40</v>
      </c>
      <c r="C3117" s="14" t="s">
        <v>298</v>
      </c>
      <c r="D3117" s="14"/>
      <c r="E3117" s="14" t="s">
        <v>314</v>
      </c>
      <c r="F3117" s="15">
        <v>27236</v>
      </c>
      <c r="G3117" s="14" t="s">
        <v>42</v>
      </c>
      <c r="H3117" s="14" t="s">
        <v>115</v>
      </c>
      <c r="I3117">
        <v>70000</v>
      </c>
      <c r="J3117">
        <v>0</v>
      </c>
      <c r="K3117" s="14" t="s">
        <v>55</v>
      </c>
      <c r="L3117" s="14" t="s">
        <v>84</v>
      </c>
      <c r="O3117">
        <v>15569</v>
      </c>
      <c r="P3117">
        <v>536</v>
      </c>
      <c r="Q3117" t="str">
        <f>_xlfn.CONCAT(Clientes__2[[#This Row],[Nombre]], " ",Clientes__2[[#This Row],[Nombres2]], " ",Clientes__2[[#This Row],[Apellido]],)</f>
        <v>Jocelyn  Coleman</v>
      </c>
      <c r="R3117" s="15">
        <v>21242</v>
      </c>
      <c r="S3117" s="14" t="s">
        <v>42</v>
      </c>
      <c r="T3117" s="14" t="s">
        <v>115</v>
      </c>
      <c r="U3117">
        <v>80000</v>
      </c>
      <c r="V3117">
        <v>1</v>
      </c>
      <c r="W3117" s="14" t="s">
        <v>63</v>
      </c>
      <c r="X3117" s="14" t="s">
        <v>54</v>
      </c>
    </row>
    <row r="3118" spans="1:24" x14ac:dyDescent="0.2">
      <c r="A3118">
        <v>18543</v>
      </c>
      <c r="B3118">
        <v>326</v>
      </c>
      <c r="C3118" s="14" t="s">
        <v>160</v>
      </c>
      <c r="D3118" s="14" t="s">
        <v>44</v>
      </c>
      <c r="E3118" s="14" t="s">
        <v>649</v>
      </c>
      <c r="F3118" s="15">
        <v>16155</v>
      </c>
      <c r="G3118" s="14" t="s">
        <v>42</v>
      </c>
      <c r="H3118" s="14" t="s">
        <v>42</v>
      </c>
      <c r="I3118">
        <v>40000</v>
      </c>
      <c r="J3118">
        <v>4</v>
      </c>
      <c r="K3118" s="14" t="s">
        <v>67</v>
      </c>
      <c r="L3118" s="14" t="s">
        <v>84</v>
      </c>
      <c r="O3118">
        <v>21688</v>
      </c>
      <c r="P3118">
        <v>361</v>
      </c>
      <c r="Q3118" t="str">
        <f>_xlfn.CONCAT(Clientes__2[[#This Row],[Nombre]], " ",Clientes__2[[#This Row],[Nombres2]], " ",Clientes__2[[#This Row],[Apellido]],)</f>
        <v>Dalton R Wilson</v>
      </c>
      <c r="R3118" s="15">
        <v>11309</v>
      </c>
      <c r="S3118" s="14" t="s">
        <v>43</v>
      </c>
      <c r="T3118" s="14" t="s">
        <v>42</v>
      </c>
      <c r="U3118">
        <v>70000</v>
      </c>
      <c r="V3118">
        <v>5</v>
      </c>
      <c r="W3118" s="14" t="s">
        <v>70</v>
      </c>
      <c r="X3118" s="14" t="s">
        <v>54</v>
      </c>
    </row>
    <row r="3119" spans="1:24" x14ac:dyDescent="0.2">
      <c r="A3119">
        <v>28035</v>
      </c>
      <c r="B3119">
        <v>56</v>
      </c>
      <c r="C3119" s="14" t="s">
        <v>202</v>
      </c>
      <c r="D3119" s="14" t="s">
        <v>128</v>
      </c>
      <c r="E3119" s="14" t="s">
        <v>142</v>
      </c>
      <c r="F3119" s="15">
        <v>17755</v>
      </c>
      <c r="G3119" s="14" t="s">
        <v>42</v>
      </c>
      <c r="H3119" s="14" t="s">
        <v>115</v>
      </c>
      <c r="I3119">
        <v>40000</v>
      </c>
      <c r="J3119">
        <v>2</v>
      </c>
      <c r="K3119" s="14" t="s">
        <v>67</v>
      </c>
      <c r="L3119" s="14" t="s">
        <v>84</v>
      </c>
      <c r="O3119">
        <v>24104</v>
      </c>
      <c r="P3119">
        <v>267</v>
      </c>
      <c r="Q3119" t="str">
        <f>_xlfn.CONCAT(Clientes__2[[#This Row],[Nombre]], " ",Clientes__2[[#This Row],[Nombres2]], " ",Clientes__2[[#This Row],[Apellido]],)</f>
        <v>Gabriella C Green</v>
      </c>
      <c r="R3119" s="15">
        <v>23562</v>
      </c>
      <c r="S3119" s="14" t="s">
        <v>42</v>
      </c>
      <c r="T3119" s="14" t="s">
        <v>115</v>
      </c>
      <c r="U3119">
        <v>40000</v>
      </c>
      <c r="V3119">
        <v>1</v>
      </c>
      <c r="W3119" s="14" t="s">
        <v>55</v>
      </c>
      <c r="X3119" s="14" t="s">
        <v>54</v>
      </c>
    </row>
    <row r="3120" spans="1:24" x14ac:dyDescent="0.2">
      <c r="A3120">
        <v>29325</v>
      </c>
      <c r="B3120">
        <v>611</v>
      </c>
      <c r="C3120" s="14" t="s">
        <v>89</v>
      </c>
      <c r="D3120" s="14" t="s">
        <v>123</v>
      </c>
      <c r="E3120" s="14" t="s">
        <v>156</v>
      </c>
      <c r="F3120" s="15">
        <v>27990</v>
      </c>
      <c r="G3120" s="14" t="s">
        <v>42</v>
      </c>
      <c r="H3120" s="14" t="s">
        <v>42</v>
      </c>
      <c r="I3120">
        <v>40000</v>
      </c>
      <c r="J3120">
        <v>0</v>
      </c>
      <c r="K3120" s="14" t="s">
        <v>67</v>
      </c>
      <c r="L3120" s="14" t="s">
        <v>54</v>
      </c>
      <c r="O3120">
        <v>12893</v>
      </c>
      <c r="P3120">
        <v>355</v>
      </c>
      <c r="Q3120" t="str">
        <f>_xlfn.CONCAT(Clientes__2[[#This Row],[Nombre]], " ",Clientes__2[[#This Row],[Nombres2]], " ",Clientes__2[[#This Row],[Apellido]],)</f>
        <v>Cameron E Thomas</v>
      </c>
      <c r="R3120" s="15">
        <v>26393</v>
      </c>
      <c r="S3120" s="14" t="s">
        <v>42</v>
      </c>
      <c r="T3120" s="14" t="s">
        <v>115</v>
      </c>
      <c r="U3120">
        <v>70000</v>
      </c>
      <c r="V3120">
        <v>2</v>
      </c>
      <c r="W3120" s="14" t="s">
        <v>70</v>
      </c>
      <c r="X3120" s="14" t="s">
        <v>84</v>
      </c>
    </row>
    <row r="3121" spans="1:24" x14ac:dyDescent="0.2">
      <c r="A3121">
        <v>13755</v>
      </c>
      <c r="B3121">
        <v>536</v>
      </c>
      <c r="C3121" s="14" t="s">
        <v>214</v>
      </c>
      <c r="D3121" s="14" t="s">
        <v>124</v>
      </c>
      <c r="E3121" s="14" t="s">
        <v>490</v>
      </c>
      <c r="F3121" s="15">
        <v>21569</v>
      </c>
      <c r="G3121" s="14" t="s">
        <v>43</v>
      </c>
      <c r="H3121" s="14" t="s">
        <v>42</v>
      </c>
      <c r="I3121">
        <v>60000</v>
      </c>
      <c r="J3121">
        <v>4</v>
      </c>
      <c r="K3121" s="14" t="s">
        <v>70</v>
      </c>
      <c r="L3121" s="14" t="s">
        <v>54</v>
      </c>
      <c r="O3121">
        <v>28311</v>
      </c>
      <c r="P3121">
        <v>18</v>
      </c>
      <c r="Q3121" t="str">
        <f>_xlfn.CONCAT(Clientes__2[[#This Row],[Nombre]], " ",Clientes__2[[#This Row],[Nombres2]], " ",Clientes__2[[#This Row],[Apellido]],)</f>
        <v>Luke J Roberts</v>
      </c>
      <c r="R3121" s="15">
        <v>24511</v>
      </c>
      <c r="S3121" s="14" t="s">
        <v>43</v>
      </c>
      <c r="T3121" s="14" t="s">
        <v>42</v>
      </c>
      <c r="U3121">
        <v>100000</v>
      </c>
      <c r="V3121">
        <v>0</v>
      </c>
      <c r="W3121" s="14" t="s">
        <v>70</v>
      </c>
      <c r="X3121" s="14" t="s">
        <v>66</v>
      </c>
    </row>
    <row r="3122" spans="1:24" x14ac:dyDescent="0.2">
      <c r="A3122">
        <v>17846</v>
      </c>
      <c r="B3122">
        <v>191</v>
      </c>
      <c r="C3122" s="14" t="s">
        <v>722</v>
      </c>
      <c r="D3122" s="14" t="s">
        <v>115</v>
      </c>
      <c r="E3122" s="14" t="s">
        <v>747</v>
      </c>
      <c r="F3122" s="15">
        <v>27419</v>
      </c>
      <c r="G3122" s="14" t="s">
        <v>43</v>
      </c>
      <c r="H3122" s="14" t="s">
        <v>42</v>
      </c>
      <c r="I3122">
        <v>30000</v>
      </c>
      <c r="J3122">
        <v>0</v>
      </c>
      <c r="K3122" s="14" t="s">
        <v>63</v>
      </c>
      <c r="L3122" s="14" t="s">
        <v>91</v>
      </c>
      <c r="O3122">
        <v>29383</v>
      </c>
      <c r="P3122">
        <v>230</v>
      </c>
      <c r="Q3122" t="str">
        <f>_xlfn.CONCAT(Clientes__2[[#This Row],[Nombre]], " ",Clientes__2[[#This Row],[Nombres2]], " ",Clientes__2[[#This Row],[Apellido]],)</f>
        <v>Alejandro F Chavez</v>
      </c>
      <c r="R3122" s="15">
        <v>23178</v>
      </c>
      <c r="S3122" s="14" t="s">
        <v>43</v>
      </c>
      <c r="T3122" s="14" t="s">
        <v>115</v>
      </c>
      <c r="U3122">
        <v>10000</v>
      </c>
      <c r="V3122">
        <v>3</v>
      </c>
      <c r="W3122" s="14" t="s">
        <v>81</v>
      </c>
      <c r="X3122" s="14" t="s">
        <v>60</v>
      </c>
    </row>
    <row r="3123" spans="1:24" x14ac:dyDescent="0.2">
      <c r="A3123">
        <v>16603</v>
      </c>
      <c r="B3123">
        <v>150</v>
      </c>
      <c r="C3123" s="14" t="s">
        <v>252</v>
      </c>
      <c r="D3123" s="14"/>
      <c r="E3123" s="14" t="s">
        <v>879</v>
      </c>
      <c r="F3123" s="15">
        <v>17490</v>
      </c>
      <c r="G3123" s="14" t="s">
        <v>42</v>
      </c>
      <c r="H3123" s="14" t="s">
        <v>115</v>
      </c>
      <c r="I3123">
        <v>110000</v>
      </c>
      <c r="J3123">
        <v>4</v>
      </c>
      <c r="K3123" s="14" t="s">
        <v>81</v>
      </c>
      <c r="L3123" s="14" t="s">
        <v>84</v>
      </c>
      <c r="O3123">
        <v>11835</v>
      </c>
      <c r="P3123">
        <v>53</v>
      </c>
      <c r="Q3123" t="str">
        <f>_xlfn.CONCAT(Clientes__2[[#This Row],[Nombre]], " ",Clientes__2[[#This Row],[Nombres2]], " ",Clientes__2[[#This Row],[Apellido]],)</f>
        <v>Scott  Seely</v>
      </c>
      <c r="R3123" s="15">
        <v>23912</v>
      </c>
      <c r="S3123" s="14" t="s">
        <v>43</v>
      </c>
      <c r="T3123" s="14" t="s">
        <v>42</v>
      </c>
      <c r="U3123">
        <v>80000</v>
      </c>
      <c r="V3123">
        <v>3</v>
      </c>
      <c r="W3123" s="14" t="s">
        <v>55</v>
      </c>
      <c r="X3123" s="14" t="s">
        <v>54</v>
      </c>
    </row>
    <row r="3124" spans="1:24" x14ac:dyDescent="0.2">
      <c r="A3124">
        <v>15820</v>
      </c>
      <c r="B3124">
        <v>618</v>
      </c>
      <c r="C3124" s="14" t="s">
        <v>697</v>
      </c>
      <c r="D3124" s="14" t="s">
        <v>40</v>
      </c>
      <c r="E3124" s="14" t="s">
        <v>148</v>
      </c>
      <c r="F3124" s="15">
        <v>29496</v>
      </c>
      <c r="G3124" s="14" t="s">
        <v>42</v>
      </c>
      <c r="H3124" s="14" t="s">
        <v>42</v>
      </c>
      <c r="I3124">
        <v>30000</v>
      </c>
      <c r="J3124">
        <v>0</v>
      </c>
      <c r="K3124" s="14" t="s">
        <v>67</v>
      </c>
      <c r="L3124" s="14" t="s">
        <v>54</v>
      </c>
      <c r="O3124">
        <v>11339</v>
      </c>
      <c r="P3124">
        <v>202</v>
      </c>
      <c r="Q3124" t="str">
        <f>_xlfn.CONCAT(Clientes__2[[#This Row],[Nombre]], " ",Clientes__2[[#This Row],[Nombres2]], " ",Clientes__2[[#This Row],[Apellido]],)</f>
        <v>Chase T Ward</v>
      </c>
      <c r="R3124" s="15">
        <v>22470</v>
      </c>
      <c r="S3124" s="14" t="s">
        <v>43</v>
      </c>
      <c r="T3124" s="14" t="s">
        <v>42</v>
      </c>
      <c r="U3124">
        <v>20000</v>
      </c>
      <c r="V3124">
        <v>1</v>
      </c>
      <c r="W3124" s="14" t="s">
        <v>70</v>
      </c>
      <c r="X3124" s="14" t="s">
        <v>91</v>
      </c>
    </row>
    <row r="3125" spans="1:24" x14ac:dyDescent="0.2">
      <c r="A3125">
        <v>18070</v>
      </c>
      <c r="B3125">
        <v>369</v>
      </c>
      <c r="C3125" s="14" t="s">
        <v>437</v>
      </c>
      <c r="D3125" s="14" t="s">
        <v>339</v>
      </c>
      <c r="E3125" s="14" t="s">
        <v>127</v>
      </c>
      <c r="F3125" s="15">
        <v>16837</v>
      </c>
      <c r="G3125" s="14" t="s">
        <v>42</v>
      </c>
      <c r="H3125" s="14" t="s">
        <v>115</v>
      </c>
      <c r="I3125">
        <v>60000</v>
      </c>
      <c r="J3125">
        <v>4</v>
      </c>
      <c r="K3125" s="14" t="s">
        <v>55</v>
      </c>
      <c r="L3125" s="14" t="s">
        <v>66</v>
      </c>
      <c r="O3125">
        <v>25886</v>
      </c>
      <c r="P3125">
        <v>627</v>
      </c>
      <c r="Q3125" t="str">
        <f>_xlfn.CONCAT(Clientes__2[[#This Row],[Nombre]], " ",Clientes__2[[#This Row],[Nombres2]], " ",Clientes__2[[#This Row],[Apellido]],)</f>
        <v>Alyssa P Martinez</v>
      </c>
      <c r="R3125" s="15">
        <v>18400</v>
      </c>
      <c r="S3125" s="14" t="s">
        <v>42</v>
      </c>
      <c r="T3125" s="14" t="s">
        <v>115</v>
      </c>
      <c r="U3125">
        <v>60000</v>
      </c>
      <c r="V3125">
        <v>2</v>
      </c>
      <c r="W3125" s="14" t="s">
        <v>63</v>
      </c>
      <c r="X3125" s="14" t="s">
        <v>84</v>
      </c>
    </row>
    <row r="3126" spans="1:24" x14ac:dyDescent="0.2">
      <c r="A3126">
        <v>27670</v>
      </c>
      <c r="B3126">
        <v>347</v>
      </c>
      <c r="C3126" s="14" t="s">
        <v>827</v>
      </c>
      <c r="D3126" s="14" t="s">
        <v>119</v>
      </c>
      <c r="E3126" s="14" t="s">
        <v>371</v>
      </c>
      <c r="F3126" s="15">
        <v>19548</v>
      </c>
      <c r="G3126" s="14" t="s">
        <v>43</v>
      </c>
      <c r="H3126" s="14" t="s">
        <v>115</v>
      </c>
      <c r="I3126">
        <v>70000</v>
      </c>
      <c r="J3126">
        <v>3</v>
      </c>
      <c r="K3126" s="14" t="s">
        <v>70</v>
      </c>
      <c r="L3126" s="14" t="s">
        <v>66</v>
      </c>
      <c r="O3126">
        <v>24273</v>
      </c>
      <c r="P3126">
        <v>18</v>
      </c>
      <c r="Q3126" t="str">
        <f>_xlfn.CONCAT(Clientes__2[[#This Row],[Nombre]], " ",Clientes__2[[#This Row],[Nombres2]], " ",Clientes__2[[#This Row],[Apellido]],)</f>
        <v>Kayla W Long</v>
      </c>
      <c r="R3126" s="15">
        <v>18698</v>
      </c>
      <c r="S3126" s="14" t="s">
        <v>42</v>
      </c>
      <c r="T3126" s="14" t="s">
        <v>115</v>
      </c>
      <c r="U3126">
        <v>20000</v>
      </c>
      <c r="V3126">
        <v>2</v>
      </c>
      <c r="W3126" s="14" t="s">
        <v>81</v>
      </c>
      <c r="X3126" s="14" t="s">
        <v>91</v>
      </c>
    </row>
    <row r="3127" spans="1:24" x14ac:dyDescent="0.2">
      <c r="A3127">
        <v>27111</v>
      </c>
      <c r="B3127">
        <v>68</v>
      </c>
      <c r="C3127" s="14" t="s">
        <v>517</v>
      </c>
      <c r="D3127" s="14"/>
      <c r="E3127" s="14" t="s">
        <v>170</v>
      </c>
      <c r="F3127" s="15">
        <v>24334</v>
      </c>
      <c r="G3127" s="14" t="s">
        <v>42</v>
      </c>
      <c r="H3127" s="14" t="s">
        <v>42</v>
      </c>
      <c r="I3127">
        <v>60000</v>
      </c>
      <c r="J3127">
        <v>0</v>
      </c>
      <c r="K3127" s="14" t="s">
        <v>70</v>
      </c>
      <c r="L3127" s="14" t="s">
        <v>84</v>
      </c>
      <c r="O3127">
        <v>17371</v>
      </c>
      <c r="P3127">
        <v>49</v>
      </c>
      <c r="Q3127" t="str">
        <f>_xlfn.CONCAT(Clientes__2[[#This Row],[Nombre]], " ",Clientes__2[[#This Row],[Nombres2]], " ",Clientes__2[[#This Row],[Apellido]],)</f>
        <v>Gabriel  Flores</v>
      </c>
      <c r="R3127" s="15">
        <v>28720</v>
      </c>
      <c r="S3127" s="14" t="s">
        <v>43</v>
      </c>
      <c r="T3127" s="14" t="s">
        <v>115</v>
      </c>
      <c r="U3127">
        <v>40000</v>
      </c>
      <c r="V3127">
        <v>0</v>
      </c>
      <c r="W3127" s="14" t="s">
        <v>67</v>
      </c>
      <c r="X3127" s="14" t="s">
        <v>54</v>
      </c>
    </row>
    <row r="3128" spans="1:24" x14ac:dyDescent="0.2">
      <c r="A3128">
        <v>18916</v>
      </c>
      <c r="B3128">
        <v>352</v>
      </c>
      <c r="C3128" s="14" t="s">
        <v>388</v>
      </c>
      <c r="D3128" s="14" t="s">
        <v>347</v>
      </c>
      <c r="E3128" s="14" t="s">
        <v>672</v>
      </c>
      <c r="F3128" s="15">
        <v>27063</v>
      </c>
      <c r="G3128" s="14" t="s">
        <v>43</v>
      </c>
      <c r="H3128" s="14" t="s">
        <v>42</v>
      </c>
      <c r="I3128">
        <v>30000</v>
      </c>
      <c r="J3128">
        <v>0</v>
      </c>
      <c r="K3128" s="14" t="s">
        <v>67</v>
      </c>
      <c r="L3128" s="14" t="s">
        <v>54</v>
      </c>
      <c r="O3128">
        <v>24306</v>
      </c>
      <c r="P3128">
        <v>16</v>
      </c>
      <c r="Q3128" t="str">
        <f>_xlfn.CONCAT(Clientes__2[[#This Row],[Nombre]], " ",Clientes__2[[#This Row],[Nombres2]], " ",Clientes__2[[#This Row],[Apellido]],)</f>
        <v>Christian B Moore</v>
      </c>
      <c r="R3128" s="15">
        <v>21648</v>
      </c>
      <c r="S3128" s="14" t="s">
        <v>42</v>
      </c>
      <c r="T3128" s="14" t="s">
        <v>115</v>
      </c>
      <c r="U3128">
        <v>100000</v>
      </c>
      <c r="V3128">
        <v>1</v>
      </c>
      <c r="W3128" s="14" t="s">
        <v>55</v>
      </c>
      <c r="X3128" s="14" t="s">
        <v>66</v>
      </c>
    </row>
    <row r="3129" spans="1:24" x14ac:dyDescent="0.2">
      <c r="A3129">
        <v>29422</v>
      </c>
      <c r="B3129">
        <v>209</v>
      </c>
      <c r="C3129" s="14" t="s">
        <v>499</v>
      </c>
      <c r="D3129" s="14" t="s">
        <v>128</v>
      </c>
      <c r="E3129" s="14" t="s">
        <v>367</v>
      </c>
      <c r="F3129" s="15">
        <v>27991</v>
      </c>
      <c r="G3129" s="14" t="s">
        <v>43</v>
      </c>
      <c r="H3129" s="14" t="s">
        <v>42</v>
      </c>
      <c r="I3129">
        <v>20000</v>
      </c>
      <c r="J3129">
        <v>0</v>
      </c>
      <c r="K3129" s="14" t="s">
        <v>67</v>
      </c>
      <c r="L3129" s="14" t="s">
        <v>60</v>
      </c>
      <c r="O3129">
        <v>26579</v>
      </c>
      <c r="P3129">
        <v>369</v>
      </c>
      <c r="Q3129" t="str">
        <f>_xlfn.CONCAT(Clientes__2[[#This Row],[Nombre]], " ",Clientes__2[[#This Row],[Nombres2]], " ",Clientes__2[[#This Row],[Apellido]],)</f>
        <v>Ian C Adams</v>
      </c>
      <c r="R3129" s="15">
        <v>27171</v>
      </c>
      <c r="S3129" s="14" t="s">
        <v>43</v>
      </c>
      <c r="T3129" s="14" t="s">
        <v>42</v>
      </c>
      <c r="U3129">
        <v>50000</v>
      </c>
      <c r="V3129">
        <v>0</v>
      </c>
      <c r="W3129" s="14" t="s">
        <v>67</v>
      </c>
      <c r="X3129" s="14" t="s">
        <v>54</v>
      </c>
    </row>
    <row r="3130" spans="1:24" x14ac:dyDescent="0.2">
      <c r="A3130">
        <v>16682</v>
      </c>
      <c r="B3130">
        <v>9</v>
      </c>
      <c r="C3130" s="14" t="s">
        <v>100</v>
      </c>
      <c r="D3130" s="14"/>
      <c r="E3130" s="14" t="s">
        <v>305</v>
      </c>
      <c r="F3130" s="15">
        <v>24662</v>
      </c>
      <c r="G3130" s="14" t="s">
        <v>42</v>
      </c>
      <c r="H3130" s="14" t="s">
        <v>115</v>
      </c>
      <c r="I3130">
        <v>90000</v>
      </c>
      <c r="J3130">
        <v>4</v>
      </c>
      <c r="K3130" s="14" t="s">
        <v>55</v>
      </c>
      <c r="L3130" s="14" t="s">
        <v>84</v>
      </c>
      <c r="O3130">
        <v>26059</v>
      </c>
      <c r="P3130">
        <v>352</v>
      </c>
      <c r="Q3130" t="str">
        <f>_xlfn.CONCAT(Clientes__2[[#This Row],[Nombre]], " ",Clientes__2[[#This Row],[Nombres2]], " ",Clientes__2[[#This Row],[Apellido]],)</f>
        <v>Kristy  Ramos</v>
      </c>
      <c r="R3130" s="15">
        <v>24036</v>
      </c>
      <c r="S3130" s="14" t="s">
        <v>42</v>
      </c>
      <c r="T3130" s="14" t="s">
        <v>42</v>
      </c>
      <c r="U3130">
        <v>130000</v>
      </c>
      <c r="V3130">
        <v>1</v>
      </c>
      <c r="W3130" s="14" t="s">
        <v>70</v>
      </c>
      <c r="X3130" s="14" t="s">
        <v>66</v>
      </c>
    </row>
    <row r="3131" spans="1:24" x14ac:dyDescent="0.2">
      <c r="A3131">
        <v>21296</v>
      </c>
      <c r="B3131">
        <v>607</v>
      </c>
      <c r="C3131" s="14" t="s">
        <v>141</v>
      </c>
      <c r="D3131" s="14" t="s">
        <v>46</v>
      </c>
      <c r="E3131" s="14" t="s">
        <v>157</v>
      </c>
      <c r="F3131" s="15">
        <v>22609</v>
      </c>
      <c r="G3131" s="14" t="s">
        <v>42</v>
      </c>
      <c r="H3131" s="14" t="s">
        <v>42</v>
      </c>
      <c r="I3131">
        <v>80000</v>
      </c>
      <c r="J3131">
        <v>5</v>
      </c>
      <c r="K3131" s="14" t="s">
        <v>63</v>
      </c>
      <c r="L3131" s="14" t="s">
        <v>84</v>
      </c>
      <c r="O3131">
        <v>24215</v>
      </c>
      <c r="P3131">
        <v>150</v>
      </c>
      <c r="Q3131" t="str">
        <f>_xlfn.CONCAT(Clientes__2[[#This Row],[Nombre]], " ",Clientes__2[[#This Row],[Nombres2]], " ",Clientes__2[[#This Row],[Apellido]],)</f>
        <v>Luis L Hall</v>
      </c>
      <c r="R3131" s="15">
        <v>19555</v>
      </c>
      <c r="S3131" s="14" t="s">
        <v>42</v>
      </c>
      <c r="T3131" s="14" t="s">
        <v>115</v>
      </c>
      <c r="U3131">
        <v>10000</v>
      </c>
      <c r="V3131">
        <v>2</v>
      </c>
      <c r="W3131" s="14" t="s">
        <v>67</v>
      </c>
      <c r="X3131" s="14" t="s">
        <v>60</v>
      </c>
    </row>
    <row r="3132" spans="1:24" x14ac:dyDescent="0.2">
      <c r="A3132">
        <v>14536</v>
      </c>
      <c r="B3132">
        <v>180</v>
      </c>
      <c r="C3132" s="14" t="s">
        <v>858</v>
      </c>
      <c r="D3132" s="14" t="s">
        <v>116</v>
      </c>
      <c r="E3132" s="14" t="s">
        <v>621</v>
      </c>
      <c r="F3132" s="15">
        <v>22464</v>
      </c>
      <c r="G3132" s="14" t="s">
        <v>43</v>
      </c>
      <c r="H3132" s="14" t="s">
        <v>115</v>
      </c>
      <c r="I3132">
        <v>20000</v>
      </c>
      <c r="J3132">
        <v>1</v>
      </c>
      <c r="K3132" s="14" t="s">
        <v>70</v>
      </c>
      <c r="L3132" s="14" t="s">
        <v>91</v>
      </c>
      <c r="O3132">
        <v>11663</v>
      </c>
      <c r="P3132">
        <v>644</v>
      </c>
      <c r="Q3132" t="str">
        <f>_xlfn.CONCAT(Clientes__2[[#This Row],[Nombre]], " ",Clientes__2[[#This Row],[Nombres2]], " ",Clientes__2[[#This Row],[Apellido]],)</f>
        <v>Krystal A Wu</v>
      </c>
      <c r="R3132" s="15">
        <v>25624</v>
      </c>
      <c r="S3132" s="14" t="s">
        <v>42</v>
      </c>
      <c r="T3132" s="14" t="s">
        <v>42</v>
      </c>
      <c r="U3132">
        <v>70000</v>
      </c>
      <c r="V3132">
        <v>4</v>
      </c>
      <c r="W3132" s="14" t="s">
        <v>70</v>
      </c>
      <c r="X3132" s="14" t="s">
        <v>84</v>
      </c>
    </row>
    <row r="3133" spans="1:24" x14ac:dyDescent="0.2">
      <c r="A3133">
        <v>19603</v>
      </c>
      <c r="B3133">
        <v>8</v>
      </c>
      <c r="C3133" s="14" t="s">
        <v>585</v>
      </c>
      <c r="D3133" s="14" t="s">
        <v>46</v>
      </c>
      <c r="E3133" s="14" t="s">
        <v>153</v>
      </c>
      <c r="F3133" s="15">
        <v>24430</v>
      </c>
      <c r="G3133" s="14" t="s">
        <v>43</v>
      </c>
      <c r="H3133" s="14" t="s">
        <v>115</v>
      </c>
      <c r="I3133">
        <v>100000</v>
      </c>
      <c r="J3133">
        <v>0</v>
      </c>
      <c r="K3133" s="14" t="s">
        <v>55</v>
      </c>
      <c r="L3133" s="14" t="s">
        <v>84</v>
      </c>
      <c r="O3133">
        <v>28382</v>
      </c>
      <c r="P3133">
        <v>168</v>
      </c>
      <c r="Q3133" t="str">
        <f>_xlfn.CONCAT(Clientes__2[[#This Row],[Nombre]], " ",Clientes__2[[#This Row],[Nombres2]], " ",Clientes__2[[#This Row],[Apellido]],)</f>
        <v>Tabitha L Hernandez</v>
      </c>
      <c r="R3133" s="15">
        <v>24018</v>
      </c>
      <c r="S3133" s="14" t="s">
        <v>42</v>
      </c>
      <c r="T3133" s="14" t="s">
        <v>42</v>
      </c>
      <c r="U3133">
        <v>20000</v>
      </c>
      <c r="V3133">
        <v>2</v>
      </c>
      <c r="W3133" s="14" t="s">
        <v>67</v>
      </c>
      <c r="X3133" s="14" t="s">
        <v>60</v>
      </c>
    </row>
    <row r="3134" spans="1:24" x14ac:dyDescent="0.2">
      <c r="A3134">
        <v>17417</v>
      </c>
      <c r="B3134">
        <v>300</v>
      </c>
      <c r="C3134" s="14" t="s">
        <v>276</v>
      </c>
      <c r="D3134" s="14" t="s">
        <v>126</v>
      </c>
      <c r="E3134" s="14" t="s">
        <v>72</v>
      </c>
      <c r="F3134" s="15">
        <v>23300</v>
      </c>
      <c r="G3134" s="14" t="s">
        <v>42</v>
      </c>
      <c r="H3134" s="14" t="s">
        <v>42</v>
      </c>
      <c r="I3134">
        <v>100000</v>
      </c>
      <c r="J3134">
        <v>0</v>
      </c>
      <c r="K3134" s="14" t="s">
        <v>63</v>
      </c>
      <c r="L3134" s="14" t="s">
        <v>84</v>
      </c>
      <c r="O3134">
        <v>14937</v>
      </c>
      <c r="P3134">
        <v>278</v>
      </c>
      <c r="Q3134" t="str">
        <f>_xlfn.CONCAT(Clientes__2[[#This Row],[Nombre]], " ",Clientes__2[[#This Row],[Nombres2]], " ",Clientes__2[[#This Row],[Apellido]],)</f>
        <v>Lee D Munoz</v>
      </c>
      <c r="R3134" s="15">
        <v>24434</v>
      </c>
      <c r="S3134" s="14" t="s">
        <v>43</v>
      </c>
      <c r="T3134" s="14" t="s">
        <v>42</v>
      </c>
      <c r="U3134">
        <v>10000</v>
      </c>
      <c r="V3134">
        <v>4</v>
      </c>
      <c r="W3134" s="14" t="s">
        <v>81</v>
      </c>
      <c r="X3134" s="14" t="s">
        <v>60</v>
      </c>
    </row>
    <row r="3135" spans="1:24" x14ac:dyDescent="0.2">
      <c r="A3135">
        <v>17891</v>
      </c>
      <c r="B3135">
        <v>211</v>
      </c>
      <c r="C3135" s="14" t="s">
        <v>56</v>
      </c>
      <c r="D3135" s="14" t="s">
        <v>46</v>
      </c>
      <c r="E3135" s="14" t="s">
        <v>225</v>
      </c>
      <c r="F3135" s="15">
        <v>20404</v>
      </c>
      <c r="G3135" s="14" t="s">
        <v>42</v>
      </c>
      <c r="H3135" s="14" t="s">
        <v>115</v>
      </c>
      <c r="I3135">
        <v>10000</v>
      </c>
      <c r="J3135">
        <v>2</v>
      </c>
      <c r="K3135" s="14" t="s">
        <v>63</v>
      </c>
      <c r="L3135" s="14" t="s">
        <v>60</v>
      </c>
      <c r="O3135">
        <v>18384</v>
      </c>
      <c r="P3135">
        <v>632</v>
      </c>
      <c r="Q3135" t="str">
        <f>_xlfn.CONCAT(Clientes__2[[#This Row],[Nombre]], " ",Clientes__2[[#This Row],[Nombres2]], " ",Clientes__2[[#This Row],[Apellido]],)</f>
        <v>Sharon L Lal</v>
      </c>
      <c r="R3135" s="15">
        <v>23037</v>
      </c>
      <c r="S3135" s="14" t="s">
        <v>43</v>
      </c>
      <c r="T3135" s="14" t="s">
        <v>115</v>
      </c>
      <c r="U3135">
        <v>90000</v>
      </c>
      <c r="V3135">
        <v>0</v>
      </c>
      <c r="W3135" s="14" t="s">
        <v>63</v>
      </c>
      <c r="X3135" s="14" t="s">
        <v>84</v>
      </c>
    </row>
    <row r="3136" spans="1:24" x14ac:dyDescent="0.2">
      <c r="A3136">
        <v>23094</v>
      </c>
      <c r="B3136">
        <v>36</v>
      </c>
      <c r="C3136" s="14" t="s">
        <v>584</v>
      </c>
      <c r="D3136" s="14"/>
      <c r="E3136" s="14" t="s">
        <v>324</v>
      </c>
      <c r="F3136" s="15">
        <v>18258</v>
      </c>
      <c r="G3136" s="14" t="s">
        <v>42</v>
      </c>
      <c r="H3136" s="14" t="s">
        <v>115</v>
      </c>
      <c r="I3136">
        <v>20000</v>
      </c>
      <c r="J3136">
        <v>2</v>
      </c>
      <c r="K3136" s="14" t="s">
        <v>81</v>
      </c>
      <c r="L3136" s="14" t="s">
        <v>91</v>
      </c>
      <c r="O3136">
        <v>21717</v>
      </c>
      <c r="P3136">
        <v>374</v>
      </c>
      <c r="Q3136" t="str">
        <f>_xlfn.CONCAT(Clientes__2[[#This Row],[Nombre]], " ",Clientes__2[[#This Row],[Nombres2]], " ",Clientes__2[[#This Row],[Apellido]],)</f>
        <v>Carolyn  Gill</v>
      </c>
      <c r="R3136" s="15">
        <v>21744</v>
      </c>
      <c r="S3136" s="14" t="s">
        <v>42</v>
      </c>
      <c r="T3136" s="14" t="s">
        <v>42</v>
      </c>
      <c r="U3136">
        <v>40000</v>
      </c>
      <c r="V3136">
        <v>2</v>
      </c>
      <c r="W3136" s="14" t="s">
        <v>63</v>
      </c>
      <c r="X3136" s="14" t="s">
        <v>91</v>
      </c>
    </row>
    <row r="3137" spans="1:24" x14ac:dyDescent="0.2">
      <c r="A3137">
        <v>19567</v>
      </c>
      <c r="B3137">
        <v>17</v>
      </c>
      <c r="C3137" s="14" t="s">
        <v>454</v>
      </c>
      <c r="D3137" s="14"/>
      <c r="E3137" s="14" t="s">
        <v>165</v>
      </c>
      <c r="F3137" s="15">
        <v>24636</v>
      </c>
      <c r="G3137" s="14" t="s">
        <v>42</v>
      </c>
      <c r="H3137" s="14" t="s">
        <v>115</v>
      </c>
      <c r="I3137">
        <v>70000</v>
      </c>
      <c r="J3137">
        <v>5</v>
      </c>
      <c r="K3137" s="14" t="s">
        <v>55</v>
      </c>
      <c r="L3137" s="14" t="s">
        <v>84</v>
      </c>
      <c r="O3137">
        <v>15457</v>
      </c>
      <c r="P3137">
        <v>171</v>
      </c>
      <c r="Q3137" t="str">
        <f>_xlfn.CONCAT(Clientes__2[[#This Row],[Nombre]], " ",Clientes__2[[#This Row],[Nombres2]], " ",Clientes__2[[#This Row],[Apellido]],)</f>
        <v>Barbara  Hu</v>
      </c>
      <c r="R3137" s="15">
        <v>15035</v>
      </c>
      <c r="S3137" s="14" t="s">
        <v>42</v>
      </c>
      <c r="T3137" s="14" t="s">
        <v>115</v>
      </c>
      <c r="U3137">
        <v>20000</v>
      </c>
      <c r="V3137">
        <v>1</v>
      </c>
      <c r="W3137" s="14" t="s">
        <v>63</v>
      </c>
      <c r="X3137" s="14" t="s">
        <v>60</v>
      </c>
    </row>
    <row r="3138" spans="1:24" x14ac:dyDescent="0.2">
      <c r="A3138">
        <v>27040</v>
      </c>
      <c r="B3138">
        <v>524</v>
      </c>
      <c r="C3138" s="14" t="s">
        <v>880</v>
      </c>
      <c r="D3138" s="14"/>
      <c r="E3138" s="14" t="s">
        <v>881</v>
      </c>
      <c r="F3138" s="15">
        <v>20977</v>
      </c>
      <c r="G3138" s="14" t="s">
        <v>42</v>
      </c>
      <c r="H3138" s="14" t="s">
        <v>42</v>
      </c>
      <c r="I3138">
        <v>20000</v>
      </c>
      <c r="J3138">
        <v>2</v>
      </c>
      <c r="K3138" s="14" t="s">
        <v>81</v>
      </c>
      <c r="L3138" s="14" t="s">
        <v>91</v>
      </c>
      <c r="O3138">
        <v>14207</v>
      </c>
      <c r="P3138">
        <v>134</v>
      </c>
      <c r="Q3138" t="str">
        <f>_xlfn.CONCAT(Clientes__2[[#This Row],[Nombre]], " ",Clientes__2[[#This Row],[Nombres2]], " ",Clientes__2[[#This Row],[Apellido]],)</f>
        <v>Paul  Singh</v>
      </c>
      <c r="R3138" s="15">
        <v>17431</v>
      </c>
      <c r="S3138" s="14" t="s">
        <v>42</v>
      </c>
      <c r="T3138" s="14" t="s">
        <v>42</v>
      </c>
      <c r="U3138">
        <v>110000</v>
      </c>
      <c r="V3138">
        <v>4</v>
      </c>
      <c r="W3138" s="14" t="s">
        <v>81</v>
      </c>
      <c r="X3138" s="14" t="s">
        <v>84</v>
      </c>
    </row>
    <row r="3139" spans="1:24" x14ac:dyDescent="0.2">
      <c r="A3139">
        <v>22821</v>
      </c>
      <c r="B3139">
        <v>133</v>
      </c>
      <c r="C3139" s="14" t="s">
        <v>559</v>
      </c>
      <c r="D3139" s="14" t="s">
        <v>44</v>
      </c>
      <c r="E3139" s="14" t="s">
        <v>72</v>
      </c>
      <c r="F3139" s="15">
        <v>19876</v>
      </c>
      <c r="G3139" s="14" t="s">
        <v>42</v>
      </c>
      <c r="H3139" s="14" t="s">
        <v>115</v>
      </c>
      <c r="I3139">
        <v>130000</v>
      </c>
      <c r="J3139">
        <v>3</v>
      </c>
      <c r="K3139" s="14" t="s">
        <v>63</v>
      </c>
      <c r="L3139" s="14" t="s">
        <v>84</v>
      </c>
      <c r="O3139">
        <v>26875</v>
      </c>
      <c r="P3139">
        <v>134</v>
      </c>
      <c r="Q3139" t="str">
        <f>_xlfn.CONCAT(Clientes__2[[#This Row],[Nombre]], " ",Clientes__2[[#This Row],[Nombres2]], " ",Clientes__2[[#This Row],[Apellido]],)</f>
        <v>Wendy R Munoz</v>
      </c>
      <c r="R3139" s="15">
        <v>28193</v>
      </c>
      <c r="S3139" s="14" t="s">
        <v>43</v>
      </c>
      <c r="T3139" s="14" t="s">
        <v>42</v>
      </c>
      <c r="U3139">
        <v>30000</v>
      </c>
      <c r="V3139">
        <v>0</v>
      </c>
      <c r="W3139" s="14" t="s">
        <v>63</v>
      </c>
      <c r="X3139" s="14" t="s">
        <v>91</v>
      </c>
    </row>
    <row r="3140" spans="1:24" x14ac:dyDescent="0.2">
      <c r="A3140">
        <v>15042</v>
      </c>
      <c r="B3140">
        <v>2</v>
      </c>
      <c r="C3140" s="14" t="s">
        <v>278</v>
      </c>
      <c r="D3140" s="14" t="s">
        <v>46</v>
      </c>
      <c r="E3140" s="14" t="s">
        <v>230</v>
      </c>
      <c r="F3140" s="15">
        <v>28146</v>
      </c>
      <c r="G3140" s="14" t="s">
        <v>43</v>
      </c>
      <c r="H3140" s="14" t="s">
        <v>42</v>
      </c>
      <c r="I3140">
        <v>20000</v>
      </c>
      <c r="J3140">
        <v>0</v>
      </c>
      <c r="K3140" s="14" t="s">
        <v>63</v>
      </c>
      <c r="L3140" s="14" t="s">
        <v>60</v>
      </c>
      <c r="O3140">
        <v>28226</v>
      </c>
      <c r="P3140">
        <v>614</v>
      </c>
      <c r="Q3140" t="str">
        <f>_xlfn.CONCAT(Clientes__2[[#This Row],[Nombre]], " ",Clientes__2[[#This Row],[Nombres2]], " ",Clientes__2[[#This Row],[Apellido]],)</f>
        <v>Bryant L Perez</v>
      </c>
      <c r="R3140" s="15">
        <v>20598</v>
      </c>
      <c r="S3140" s="14" t="s">
        <v>42</v>
      </c>
      <c r="T3140" s="14" t="s">
        <v>42</v>
      </c>
      <c r="U3140">
        <v>80000</v>
      </c>
      <c r="V3140">
        <v>2</v>
      </c>
      <c r="W3140" s="14" t="s">
        <v>81</v>
      </c>
      <c r="X3140" s="14" t="s">
        <v>54</v>
      </c>
    </row>
    <row r="3141" spans="1:24" x14ac:dyDescent="0.2">
      <c r="A3141">
        <v>18178</v>
      </c>
      <c r="B3141">
        <v>266</v>
      </c>
      <c r="C3141" s="14" t="s">
        <v>464</v>
      </c>
      <c r="D3141" s="14" t="s">
        <v>124</v>
      </c>
      <c r="E3141" s="14" t="s">
        <v>207</v>
      </c>
      <c r="F3141" s="15">
        <v>18378</v>
      </c>
      <c r="G3141" s="14" t="s">
        <v>42</v>
      </c>
      <c r="H3141" s="14" t="s">
        <v>115</v>
      </c>
      <c r="I3141">
        <v>160000</v>
      </c>
      <c r="J3141">
        <v>2</v>
      </c>
      <c r="K3141" s="14" t="s">
        <v>63</v>
      </c>
      <c r="L3141" s="14" t="s">
        <v>66</v>
      </c>
      <c r="O3141">
        <v>11012</v>
      </c>
      <c r="P3141">
        <v>611</v>
      </c>
      <c r="Q3141" t="str">
        <f>_xlfn.CONCAT(Clientes__2[[#This Row],[Nombre]], " ",Clientes__2[[#This Row],[Nombres2]], " ",Clientes__2[[#This Row],[Apellido]],)</f>
        <v>Tracy J Goel</v>
      </c>
      <c r="R3141" s="15">
        <v>24855</v>
      </c>
      <c r="S3141" s="14" t="s">
        <v>42</v>
      </c>
      <c r="T3141" s="14" t="s">
        <v>115</v>
      </c>
      <c r="U3141">
        <v>100000</v>
      </c>
      <c r="V3141">
        <v>2</v>
      </c>
      <c r="W3141" s="14" t="s">
        <v>55</v>
      </c>
      <c r="X3141" s="14" t="s">
        <v>66</v>
      </c>
    </row>
    <row r="3142" spans="1:24" x14ac:dyDescent="0.2">
      <c r="A3142">
        <v>17842</v>
      </c>
      <c r="B3142">
        <v>186</v>
      </c>
      <c r="C3142" s="14" t="s">
        <v>77</v>
      </c>
      <c r="D3142" s="14"/>
      <c r="E3142" s="14" t="s">
        <v>148</v>
      </c>
      <c r="F3142" s="15">
        <v>27691</v>
      </c>
      <c r="G3142" s="14" t="s">
        <v>43</v>
      </c>
      <c r="H3142" s="14" t="s">
        <v>42</v>
      </c>
      <c r="I3142">
        <v>20000</v>
      </c>
      <c r="J3142">
        <v>0</v>
      </c>
      <c r="K3142" s="14" t="s">
        <v>81</v>
      </c>
      <c r="L3142" s="14" t="s">
        <v>60</v>
      </c>
      <c r="O3142">
        <v>20389</v>
      </c>
      <c r="P3142">
        <v>607</v>
      </c>
      <c r="Q3142" t="str">
        <f>_xlfn.CONCAT(Clientes__2[[#This Row],[Nombre]], " ",Clientes__2[[#This Row],[Nombres2]], " ",Clientes__2[[#This Row],[Apellido]],)</f>
        <v>Isaiah  Ward</v>
      </c>
      <c r="R3142" s="15">
        <v>14646</v>
      </c>
      <c r="S3142" s="14" t="s">
        <v>42</v>
      </c>
      <c r="T3142" s="14" t="s">
        <v>42</v>
      </c>
      <c r="U3142">
        <v>70000</v>
      </c>
      <c r="V3142">
        <v>5</v>
      </c>
      <c r="W3142" s="14" t="s">
        <v>70</v>
      </c>
      <c r="X3142" s="14" t="s">
        <v>66</v>
      </c>
    </row>
    <row r="3143" spans="1:24" x14ac:dyDescent="0.2">
      <c r="A3143">
        <v>17910</v>
      </c>
      <c r="B3143">
        <v>9</v>
      </c>
      <c r="C3143" s="14" t="s">
        <v>85</v>
      </c>
      <c r="D3143" s="14" t="s">
        <v>42</v>
      </c>
      <c r="E3143" s="14" t="s">
        <v>177</v>
      </c>
      <c r="F3143" s="15">
        <v>28241</v>
      </c>
      <c r="G3143" s="14" t="s">
        <v>42</v>
      </c>
      <c r="H3143" s="14" t="s">
        <v>42</v>
      </c>
      <c r="I3143">
        <v>10000</v>
      </c>
      <c r="J3143">
        <v>0</v>
      </c>
      <c r="K3143" s="14" t="s">
        <v>67</v>
      </c>
      <c r="L3143" s="14" t="s">
        <v>60</v>
      </c>
      <c r="O3143">
        <v>12799</v>
      </c>
      <c r="P3143">
        <v>171</v>
      </c>
      <c r="Q3143" t="str">
        <f>_xlfn.CONCAT(Clientes__2[[#This Row],[Nombre]], " ",Clientes__2[[#This Row],[Nombres2]], " ",Clientes__2[[#This Row],[Apellido]],)</f>
        <v>Dustin M Nara</v>
      </c>
      <c r="R3143" s="15">
        <v>25004</v>
      </c>
      <c r="S3143" s="14" t="s">
        <v>42</v>
      </c>
      <c r="T3143" s="14" t="s">
        <v>42</v>
      </c>
      <c r="U3143">
        <v>30000</v>
      </c>
      <c r="V3143">
        <v>1</v>
      </c>
      <c r="W3143" s="14" t="s">
        <v>55</v>
      </c>
      <c r="X3143" s="14" t="s">
        <v>91</v>
      </c>
    </row>
    <row r="3144" spans="1:24" x14ac:dyDescent="0.2">
      <c r="A3144">
        <v>20876</v>
      </c>
      <c r="B3144">
        <v>127</v>
      </c>
      <c r="C3144" s="14" t="s">
        <v>407</v>
      </c>
      <c r="D3144" s="14"/>
      <c r="E3144" s="14" t="s">
        <v>130</v>
      </c>
      <c r="F3144" s="15">
        <v>24955</v>
      </c>
      <c r="G3144" s="14" t="s">
        <v>43</v>
      </c>
      <c r="H3144" s="14" t="s">
        <v>42</v>
      </c>
      <c r="I3144">
        <v>30000</v>
      </c>
      <c r="J3144">
        <v>1</v>
      </c>
      <c r="K3144" s="14" t="s">
        <v>55</v>
      </c>
      <c r="L3144" s="14" t="s">
        <v>91</v>
      </c>
      <c r="O3144">
        <v>18912</v>
      </c>
      <c r="P3144">
        <v>626</v>
      </c>
      <c r="Q3144" t="str">
        <f>_xlfn.CONCAT(Clientes__2[[#This Row],[Nombre]], " ",Clientes__2[[#This Row],[Nombres2]], " ",Clientes__2[[#This Row],[Apellido]],)</f>
        <v>Jackson  Alexander</v>
      </c>
      <c r="R3144" s="15">
        <v>27684</v>
      </c>
      <c r="S3144" s="14" t="s">
        <v>42</v>
      </c>
      <c r="T3144" s="14" t="s">
        <v>42</v>
      </c>
      <c r="U3144">
        <v>40000</v>
      </c>
      <c r="V3144">
        <v>0</v>
      </c>
      <c r="W3144" s="14" t="s">
        <v>67</v>
      </c>
      <c r="X3144" s="14" t="s">
        <v>54</v>
      </c>
    </row>
    <row r="3145" spans="1:24" x14ac:dyDescent="0.2">
      <c r="A3145">
        <v>11428</v>
      </c>
      <c r="B3145">
        <v>173</v>
      </c>
      <c r="C3145" s="14" t="s">
        <v>515</v>
      </c>
      <c r="D3145" s="14"/>
      <c r="E3145" s="14" t="s">
        <v>230</v>
      </c>
      <c r="F3145" s="15">
        <v>19593</v>
      </c>
      <c r="G3145" s="14" t="s">
        <v>43</v>
      </c>
      <c r="H3145" s="14" t="s">
        <v>115</v>
      </c>
      <c r="I3145">
        <v>120000</v>
      </c>
      <c r="J3145">
        <v>2</v>
      </c>
      <c r="K3145" s="14" t="s">
        <v>55</v>
      </c>
      <c r="L3145" s="14" t="s">
        <v>66</v>
      </c>
      <c r="O3145">
        <v>26085</v>
      </c>
      <c r="P3145">
        <v>55</v>
      </c>
      <c r="Q3145" t="str">
        <f>_xlfn.CONCAT(Clientes__2[[#This Row],[Nombre]], " ",Clientes__2[[#This Row],[Nombres2]], " ",Clientes__2[[#This Row],[Apellido]],)</f>
        <v>Deanna  Perez</v>
      </c>
      <c r="R3145" s="15">
        <v>22488</v>
      </c>
      <c r="S3145" s="14" t="s">
        <v>42</v>
      </c>
      <c r="T3145" s="14" t="s">
        <v>42</v>
      </c>
      <c r="U3145">
        <v>70000</v>
      </c>
      <c r="V3145">
        <v>5</v>
      </c>
      <c r="W3145" s="14" t="s">
        <v>63</v>
      </c>
      <c r="X3145" s="14" t="s">
        <v>84</v>
      </c>
    </row>
    <row r="3146" spans="1:24" x14ac:dyDescent="0.2">
      <c r="A3146">
        <v>13845</v>
      </c>
      <c r="B3146">
        <v>241</v>
      </c>
      <c r="C3146" s="14" t="s">
        <v>534</v>
      </c>
      <c r="D3146" s="14" t="s">
        <v>128</v>
      </c>
      <c r="E3146" s="14" t="s">
        <v>177</v>
      </c>
      <c r="F3146" s="15">
        <v>27693</v>
      </c>
      <c r="G3146" s="14" t="s">
        <v>42</v>
      </c>
      <c r="H3146" s="14" t="s">
        <v>42</v>
      </c>
      <c r="I3146">
        <v>40000</v>
      </c>
      <c r="J3146">
        <v>1</v>
      </c>
      <c r="K3146" s="14" t="s">
        <v>55</v>
      </c>
      <c r="L3146" s="14" t="s">
        <v>54</v>
      </c>
      <c r="O3146">
        <v>19191</v>
      </c>
      <c r="P3146">
        <v>168</v>
      </c>
      <c r="Q3146" t="str">
        <f>_xlfn.CONCAT(Clientes__2[[#This Row],[Nombre]], " ",Clientes__2[[#This Row],[Nombres2]], " ",Clientes__2[[#This Row],[Apellido]],)</f>
        <v>Shawn C Nara</v>
      </c>
      <c r="R3146" s="15">
        <v>26137</v>
      </c>
      <c r="S3146" s="14" t="s">
        <v>43</v>
      </c>
      <c r="T3146" s="14" t="s">
        <v>42</v>
      </c>
      <c r="U3146">
        <v>30000</v>
      </c>
      <c r="V3146">
        <v>0</v>
      </c>
      <c r="W3146" s="14" t="s">
        <v>67</v>
      </c>
      <c r="X3146" s="14" t="s">
        <v>60</v>
      </c>
    </row>
    <row r="3147" spans="1:24" x14ac:dyDescent="0.2">
      <c r="A3147">
        <v>16654</v>
      </c>
      <c r="B3147">
        <v>49</v>
      </c>
      <c r="C3147" s="14" t="s">
        <v>818</v>
      </c>
      <c r="D3147" s="14"/>
      <c r="E3147" s="14" t="s">
        <v>215</v>
      </c>
      <c r="F3147" s="15">
        <v>26741</v>
      </c>
      <c r="G3147" s="14" t="s">
        <v>42</v>
      </c>
      <c r="H3147" s="14" t="s">
        <v>115</v>
      </c>
      <c r="I3147">
        <v>70000</v>
      </c>
      <c r="J3147">
        <v>0</v>
      </c>
      <c r="K3147" s="14" t="s">
        <v>63</v>
      </c>
      <c r="L3147" s="14" t="s">
        <v>84</v>
      </c>
      <c r="O3147">
        <v>17238</v>
      </c>
      <c r="P3147">
        <v>34</v>
      </c>
      <c r="Q3147" t="str">
        <f>_xlfn.CONCAT(Clientes__2[[#This Row],[Nombre]], " ",Clientes__2[[#This Row],[Nombres2]], " ",Clientes__2[[#This Row],[Apellido]],)</f>
        <v>Heather  Zhang</v>
      </c>
      <c r="R3147" s="15">
        <v>27171</v>
      </c>
      <c r="S3147" s="14" t="s">
        <v>43</v>
      </c>
      <c r="T3147" s="14" t="s">
        <v>42</v>
      </c>
      <c r="U3147">
        <v>80000</v>
      </c>
      <c r="V3147">
        <v>0</v>
      </c>
      <c r="W3147" s="14" t="s">
        <v>55</v>
      </c>
      <c r="X3147" s="14" t="s">
        <v>84</v>
      </c>
    </row>
    <row r="3148" spans="1:24" x14ac:dyDescent="0.2">
      <c r="A3148">
        <v>12276</v>
      </c>
      <c r="B3148">
        <v>123</v>
      </c>
      <c r="C3148" s="14" t="s">
        <v>596</v>
      </c>
      <c r="D3148" s="14"/>
      <c r="E3148" s="14" t="s">
        <v>592</v>
      </c>
      <c r="F3148" s="15">
        <v>25762</v>
      </c>
      <c r="G3148" s="14" t="s">
        <v>42</v>
      </c>
      <c r="H3148" s="14" t="s">
        <v>115</v>
      </c>
      <c r="I3148">
        <v>30000</v>
      </c>
      <c r="J3148">
        <v>0</v>
      </c>
      <c r="K3148" s="14" t="s">
        <v>55</v>
      </c>
      <c r="L3148" s="14" t="s">
        <v>91</v>
      </c>
      <c r="O3148">
        <v>20293</v>
      </c>
      <c r="P3148">
        <v>339</v>
      </c>
      <c r="Q3148" t="str">
        <f>_xlfn.CONCAT(Clientes__2[[#This Row],[Nombre]], " ",Clientes__2[[#This Row],[Nombres2]], " ",Clientes__2[[#This Row],[Apellido]],)</f>
        <v>Alisha  Shan</v>
      </c>
      <c r="R3148" s="15">
        <v>27154</v>
      </c>
      <c r="S3148" s="14" t="s">
        <v>43</v>
      </c>
      <c r="T3148" s="14" t="s">
        <v>115</v>
      </c>
      <c r="U3148">
        <v>30000</v>
      </c>
      <c r="V3148">
        <v>0</v>
      </c>
      <c r="W3148" s="14" t="s">
        <v>63</v>
      </c>
      <c r="X3148" s="14" t="s">
        <v>54</v>
      </c>
    </row>
    <row r="3149" spans="1:24" x14ac:dyDescent="0.2">
      <c r="A3149">
        <v>19937</v>
      </c>
      <c r="B3149">
        <v>133</v>
      </c>
      <c r="C3149" s="14" t="s">
        <v>683</v>
      </c>
      <c r="D3149" s="14"/>
      <c r="E3149" s="14" t="s">
        <v>739</v>
      </c>
      <c r="F3149" s="15">
        <v>18617</v>
      </c>
      <c r="G3149" s="14" t="s">
        <v>43</v>
      </c>
      <c r="H3149" s="14" t="s">
        <v>42</v>
      </c>
      <c r="I3149">
        <v>100000</v>
      </c>
      <c r="J3149">
        <v>3</v>
      </c>
      <c r="K3149" s="14" t="s">
        <v>63</v>
      </c>
      <c r="L3149" s="14" t="s">
        <v>66</v>
      </c>
      <c r="O3149">
        <v>23665</v>
      </c>
      <c r="P3149">
        <v>10</v>
      </c>
      <c r="Q3149" t="str">
        <f>_xlfn.CONCAT(Clientes__2[[#This Row],[Nombre]], " ",Clientes__2[[#This Row],[Nombres2]], " ",Clientes__2[[#This Row],[Apellido]],)</f>
        <v>Jimmy  Gomez</v>
      </c>
      <c r="R3149" s="15">
        <v>25881</v>
      </c>
      <c r="S3149" s="14" t="s">
        <v>43</v>
      </c>
      <c r="T3149" s="14" t="s">
        <v>115</v>
      </c>
      <c r="U3149">
        <v>120000</v>
      </c>
      <c r="V3149">
        <v>0</v>
      </c>
      <c r="W3149" s="14" t="s">
        <v>81</v>
      </c>
      <c r="X3149" s="14" t="s">
        <v>84</v>
      </c>
    </row>
    <row r="3150" spans="1:24" x14ac:dyDescent="0.2">
      <c r="A3150">
        <v>17021</v>
      </c>
      <c r="B3150">
        <v>331</v>
      </c>
      <c r="C3150" s="14" t="s">
        <v>544</v>
      </c>
      <c r="D3150" s="14"/>
      <c r="E3150" s="14" t="s">
        <v>173</v>
      </c>
      <c r="F3150" s="15">
        <v>22468</v>
      </c>
      <c r="G3150" s="14" t="s">
        <v>42</v>
      </c>
      <c r="H3150" s="14" t="s">
        <v>115</v>
      </c>
      <c r="I3150">
        <v>60000</v>
      </c>
      <c r="J3150">
        <v>1</v>
      </c>
      <c r="K3150" s="14" t="s">
        <v>63</v>
      </c>
      <c r="L3150" s="14" t="s">
        <v>54</v>
      </c>
      <c r="O3150">
        <v>14693</v>
      </c>
      <c r="P3150">
        <v>209</v>
      </c>
      <c r="Q3150" t="str">
        <f>_xlfn.CONCAT(Clientes__2[[#This Row],[Nombre]], " ",Clientes__2[[#This Row],[Nombres2]], " ",Clientes__2[[#This Row],[Apellido]],)</f>
        <v>Nicole  Reed</v>
      </c>
      <c r="R3150" s="15">
        <v>26720</v>
      </c>
      <c r="S3150" s="14" t="s">
        <v>43</v>
      </c>
      <c r="T3150" s="14" t="s">
        <v>42</v>
      </c>
      <c r="U3150">
        <v>30000</v>
      </c>
      <c r="V3150">
        <v>0</v>
      </c>
      <c r="W3150" s="14" t="s">
        <v>67</v>
      </c>
      <c r="X3150" s="14" t="s">
        <v>60</v>
      </c>
    </row>
    <row r="3151" spans="1:24" x14ac:dyDescent="0.2">
      <c r="A3151">
        <v>13695</v>
      </c>
      <c r="B3151">
        <v>189</v>
      </c>
      <c r="C3151" s="14" t="s">
        <v>388</v>
      </c>
      <c r="D3151" s="14" t="s">
        <v>260</v>
      </c>
      <c r="E3151" s="14" t="s">
        <v>509</v>
      </c>
      <c r="F3151" s="15">
        <v>26046</v>
      </c>
      <c r="G3151" s="14" t="s">
        <v>43</v>
      </c>
      <c r="H3151" s="14" t="s">
        <v>42</v>
      </c>
      <c r="I3151">
        <v>30000</v>
      </c>
      <c r="J3151">
        <v>0</v>
      </c>
      <c r="K3151" s="14" t="s">
        <v>67</v>
      </c>
      <c r="L3151" s="14" t="s">
        <v>60</v>
      </c>
      <c r="O3151">
        <v>16611</v>
      </c>
      <c r="P3151">
        <v>13</v>
      </c>
      <c r="Q3151" t="str">
        <f>_xlfn.CONCAT(Clientes__2[[#This Row],[Nombre]], " ",Clientes__2[[#This Row],[Nombres2]], " ",Clientes__2[[#This Row],[Apellido]],)</f>
        <v>Christian H Clark</v>
      </c>
      <c r="R3151" s="15">
        <v>27410</v>
      </c>
      <c r="S3151" s="14" t="s">
        <v>43</v>
      </c>
      <c r="T3151" s="14" t="s">
        <v>42</v>
      </c>
      <c r="U3151">
        <v>80000</v>
      </c>
      <c r="V3151">
        <v>0</v>
      </c>
      <c r="W3151" s="14" t="s">
        <v>55</v>
      </c>
      <c r="X3151" s="14" t="s">
        <v>84</v>
      </c>
    </row>
    <row r="3152" spans="1:24" x14ac:dyDescent="0.2">
      <c r="A3152">
        <v>17448</v>
      </c>
      <c r="B3152">
        <v>331</v>
      </c>
      <c r="C3152" s="14" t="s">
        <v>423</v>
      </c>
      <c r="D3152" s="14"/>
      <c r="E3152" s="14" t="s">
        <v>373</v>
      </c>
      <c r="F3152" s="15">
        <v>12855</v>
      </c>
      <c r="G3152" s="14" t="s">
        <v>42</v>
      </c>
      <c r="H3152" s="14" t="s">
        <v>42</v>
      </c>
      <c r="I3152">
        <v>120000</v>
      </c>
      <c r="J3152">
        <v>1</v>
      </c>
      <c r="K3152" s="14" t="s">
        <v>70</v>
      </c>
      <c r="L3152" s="14" t="s">
        <v>66</v>
      </c>
      <c r="O3152">
        <v>14788</v>
      </c>
      <c r="P3152">
        <v>201</v>
      </c>
      <c r="Q3152" t="str">
        <f>_xlfn.CONCAT(Clientes__2[[#This Row],[Nombre]], " ",Clientes__2[[#This Row],[Nombres2]], " ",Clientes__2[[#This Row],[Apellido]],)</f>
        <v>Zachary  Hayes</v>
      </c>
      <c r="R3152" s="15">
        <v>24460</v>
      </c>
      <c r="S3152" s="14" t="s">
        <v>43</v>
      </c>
      <c r="T3152" s="14" t="s">
        <v>42</v>
      </c>
      <c r="U3152">
        <v>20000</v>
      </c>
      <c r="V3152">
        <v>1</v>
      </c>
      <c r="W3152" s="14" t="s">
        <v>67</v>
      </c>
      <c r="X3152" s="14" t="s">
        <v>60</v>
      </c>
    </row>
    <row r="3153" spans="1:24" x14ac:dyDescent="0.2">
      <c r="A3153">
        <v>14821</v>
      </c>
      <c r="B3153">
        <v>269</v>
      </c>
      <c r="C3153" s="14" t="s">
        <v>326</v>
      </c>
      <c r="D3153" s="14"/>
      <c r="E3153" s="14" t="s">
        <v>228</v>
      </c>
      <c r="F3153" s="15">
        <v>23475</v>
      </c>
      <c r="G3153" s="14" t="s">
        <v>42</v>
      </c>
      <c r="H3153" s="14" t="s">
        <v>42</v>
      </c>
      <c r="I3153">
        <v>40000</v>
      </c>
      <c r="J3153">
        <v>1</v>
      </c>
      <c r="K3153" s="14" t="s">
        <v>55</v>
      </c>
      <c r="L3153" s="14" t="s">
        <v>54</v>
      </c>
      <c r="O3153">
        <v>26874</v>
      </c>
      <c r="P3153">
        <v>118</v>
      </c>
      <c r="Q3153" t="str">
        <f>_xlfn.CONCAT(Clientes__2[[#This Row],[Nombre]], " ",Clientes__2[[#This Row],[Nombres2]], " ",Clientes__2[[#This Row],[Apellido]],)</f>
        <v>Maurice  Raje</v>
      </c>
      <c r="R3153" s="15">
        <v>28448</v>
      </c>
      <c r="S3153" s="14" t="s">
        <v>43</v>
      </c>
      <c r="T3153" s="14" t="s">
        <v>42</v>
      </c>
      <c r="U3153">
        <v>30000</v>
      </c>
      <c r="V3153">
        <v>0</v>
      </c>
      <c r="W3153" s="14" t="s">
        <v>63</v>
      </c>
      <c r="X3153" s="14" t="s">
        <v>91</v>
      </c>
    </row>
    <row r="3154" spans="1:24" x14ac:dyDescent="0.2">
      <c r="A3154">
        <v>22354</v>
      </c>
      <c r="B3154">
        <v>71</v>
      </c>
      <c r="C3154" s="14" t="s">
        <v>295</v>
      </c>
      <c r="D3154" s="14"/>
      <c r="E3154" s="14" t="s">
        <v>385</v>
      </c>
      <c r="F3154" s="15">
        <v>20882</v>
      </c>
      <c r="G3154" s="14" t="s">
        <v>42</v>
      </c>
      <c r="H3154" s="14" t="s">
        <v>115</v>
      </c>
      <c r="I3154">
        <v>30000</v>
      </c>
      <c r="J3154">
        <v>2</v>
      </c>
      <c r="K3154" s="14" t="s">
        <v>67</v>
      </c>
      <c r="L3154" s="14" t="s">
        <v>54</v>
      </c>
      <c r="O3154">
        <v>16806</v>
      </c>
      <c r="P3154">
        <v>302</v>
      </c>
      <c r="Q3154" t="str">
        <f>_xlfn.CONCAT(Clientes__2[[#This Row],[Nombre]], " ",Clientes__2[[#This Row],[Nombres2]], " ",Clientes__2[[#This Row],[Apellido]],)</f>
        <v>Sara  King</v>
      </c>
      <c r="R3154" s="15">
        <v>18479</v>
      </c>
      <c r="S3154" s="14" t="s">
        <v>42</v>
      </c>
      <c r="T3154" s="14" t="s">
        <v>42</v>
      </c>
      <c r="U3154">
        <v>60000</v>
      </c>
      <c r="V3154">
        <v>2</v>
      </c>
      <c r="W3154" s="14" t="s">
        <v>63</v>
      </c>
      <c r="X3154" s="14" t="s">
        <v>84</v>
      </c>
    </row>
    <row r="3155" spans="1:24" x14ac:dyDescent="0.2">
      <c r="A3155">
        <v>19425</v>
      </c>
      <c r="B3155">
        <v>231</v>
      </c>
      <c r="C3155" s="14" t="s">
        <v>637</v>
      </c>
      <c r="D3155" s="14"/>
      <c r="E3155" s="14" t="s">
        <v>533</v>
      </c>
      <c r="F3155" s="15">
        <v>25443</v>
      </c>
      <c r="G3155" s="14" t="s">
        <v>42</v>
      </c>
      <c r="H3155" s="14" t="s">
        <v>42</v>
      </c>
      <c r="I3155">
        <v>10000</v>
      </c>
      <c r="J3155">
        <v>2</v>
      </c>
      <c r="K3155" s="14" t="s">
        <v>67</v>
      </c>
      <c r="L3155" s="14" t="s">
        <v>60</v>
      </c>
      <c r="O3155">
        <v>13476</v>
      </c>
      <c r="P3155">
        <v>368</v>
      </c>
      <c r="Q3155" t="str">
        <f>_xlfn.CONCAT(Clientes__2[[#This Row],[Nombre]], " ",Clientes__2[[#This Row],[Nombres2]], " ",Clientes__2[[#This Row],[Apellido]],)</f>
        <v>Arturo  Zhao</v>
      </c>
      <c r="R3155" s="15">
        <v>19957</v>
      </c>
      <c r="S3155" s="14" t="s">
        <v>42</v>
      </c>
      <c r="T3155" s="14" t="s">
        <v>42</v>
      </c>
      <c r="U3155">
        <v>60000</v>
      </c>
      <c r="V3155">
        <v>2</v>
      </c>
      <c r="W3155" s="14" t="s">
        <v>81</v>
      </c>
      <c r="X3155" s="14" t="s">
        <v>54</v>
      </c>
    </row>
    <row r="3156" spans="1:24" x14ac:dyDescent="0.2">
      <c r="A3156">
        <v>27510</v>
      </c>
      <c r="B3156">
        <v>302</v>
      </c>
      <c r="C3156" s="14" t="s">
        <v>526</v>
      </c>
      <c r="D3156" s="14" t="s">
        <v>882</v>
      </c>
      <c r="E3156" s="14" t="s">
        <v>101</v>
      </c>
      <c r="F3156" s="15">
        <v>28036</v>
      </c>
      <c r="G3156" s="14" t="s">
        <v>43</v>
      </c>
      <c r="H3156" s="14" t="s">
        <v>42</v>
      </c>
      <c r="I3156">
        <v>60000</v>
      </c>
      <c r="J3156">
        <v>0</v>
      </c>
      <c r="K3156" s="14" t="s">
        <v>63</v>
      </c>
      <c r="L3156" s="14" t="s">
        <v>84</v>
      </c>
      <c r="O3156">
        <v>16488</v>
      </c>
      <c r="P3156">
        <v>31</v>
      </c>
      <c r="Q3156" t="str">
        <f>_xlfn.CONCAT(Clientes__2[[#This Row],[Nombre]], " ",Clientes__2[[#This Row],[Nombres2]], " ",Clientes__2[[#This Row],[Apellido]],)</f>
        <v>Cole Q Bailey</v>
      </c>
      <c r="R3156" s="15">
        <v>18746</v>
      </c>
      <c r="S3156" s="14" t="s">
        <v>42</v>
      </c>
      <c r="T3156" s="14" t="s">
        <v>42</v>
      </c>
      <c r="U3156">
        <v>30000</v>
      </c>
      <c r="V3156">
        <v>3</v>
      </c>
      <c r="W3156" s="14" t="s">
        <v>67</v>
      </c>
      <c r="X3156" s="14" t="s">
        <v>54</v>
      </c>
    </row>
    <row r="3157" spans="1:24" x14ac:dyDescent="0.2">
      <c r="A3157">
        <v>12555</v>
      </c>
      <c r="B3157">
        <v>189</v>
      </c>
      <c r="C3157" s="14" t="s">
        <v>765</v>
      </c>
      <c r="D3157" s="14" t="s">
        <v>120</v>
      </c>
      <c r="E3157" s="14" t="s">
        <v>189</v>
      </c>
      <c r="F3157" s="15">
        <v>14278</v>
      </c>
      <c r="G3157" s="14" t="s">
        <v>42</v>
      </c>
      <c r="H3157" s="14" t="s">
        <v>42</v>
      </c>
      <c r="I3157">
        <v>10000</v>
      </c>
      <c r="J3157">
        <v>2</v>
      </c>
      <c r="K3157" s="14" t="s">
        <v>55</v>
      </c>
      <c r="L3157" s="14" t="s">
        <v>91</v>
      </c>
      <c r="O3157">
        <v>15777</v>
      </c>
      <c r="P3157">
        <v>637</v>
      </c>
      <c r="Q3157" t="str">
        <f>_xlfn.CONCAT(Clientes__2[[#This Row],[Nombre]], " ",Clientes__2[[#This Row],[Nombres2]], " ",Clientes__2[[#This Row],[Apellido]],)</f>
        <v>Edgar K Malhotra</v>
      </c>
      <c r="R3157" s="15">
        <v>20841</v>
      </c>
      <c r="S3157" s="14" t="s">
        <v>42</v>
      </c>
      <c r="T3157" s="14" t="s">
        <v>115</v>
      </c>
      <c r="U3157">
        <v>60000</v>
      </c>
      <c r="V3157">
        <v>2</v>
      </c>
      <c r="W3157" s="14" t="s">
        <v>67</v>
      </c>
      <c r="X3157" s="14" t="s">
        <v>84</v>
      </c>
    </row>
    <row r="3158" spans="1:24" x14ac:dyDescent="0.2">
      <c r="A3158">
        <v>20461</v>
      </c>
      <c r="B3158">
        <v>361</v>
      </c>
      <c r="C3158" s="14" t="s">
        <v>607</v>
      </c>
      <c r="D3158" s="14"/>
      <c r="E3158" s="14" t="s">
        <v>271</v>
      </c>
      <c r="F3158" s="15">
        <v>24279</v>
      </c>
      <c r="G3158" s="14" t="s">
        <v>43</v>
      </c>
      <c r="H3158" s="14" t="s">
        <v>115</v>
      </c>
      <c r="I3158">
        <v>150000</v>
      </c>
      <c r="J3158">
        <v>0</v>
      </c>
      <c r="K3158" s="14" t="s">
        <v>55</v>
      </c>
      <c r="L3158" s="14" t="s">
        <v>66</v>
      </c>
      <c r="O3158">
        <v>19402</v>
      </c>
      <c r="P3158">
        <v>315</v>
      </c>
      <c r="Q3158" t="str">
        <f>_xlfn.CONCAT(Clientes__2[[#This Row],[Nombre]], " ",Clientes__2[[#This Row],[Nombres2]], " ",Clientes__2[[#This Row],[Apellido]],)</f>
        <v>Mackenzie  Nelson</v>
      </c>
      <c r="R3158" s="15">
        <v>24644</v>
      </c>
      <c r="S3158" s="14" t="s">
        <v>43</v>
      </c>
      <c r="T3158" s="14" t="s">
        <v>42</v>
      </c>
      <c r="U3158">
        <v>60000</v>
      </c>
      <c r="V3158">
        <v>0</v>
      </c>
      <c r="W3158" s="14" t="s">
        <v>70</v>
      </c>
      <c r="X3158" s="14" t="s">
        <v>84</v>
      </c>
    </row>
    <row r="3159" spans="1:24" x14ac:dyDescent="0.2">
      <c r="A3159">
        <v>16205</v>
      </c>
      <c r="B3159">
        <v>196</v>
      </c>
      <c r="C3159" s="14" t="s">
        <v>586</v>
      </c>
      <c r="D3159" s="14"/>
      <c r="E3159" s="14" t="s">
        <v>237</v>
      </c>
      <c r="F3159" s="15">
        <v>26024</v>
      </c>
      <c r="G3159" s="14" t="s">
        <v>43</v>
      </c>
      <c r="H3159" s="14" t="s">
        <v>115</v>
      </c>
      <c r="I3159">
        <v>40000</v>
      </c>
      <c r="J3159">
        <v>2</v>
      </c>
      <c r="K3159" s="14" t="s">
        <v>63</v>
      </c>
      <c r="L3159" s="14" t="s">
        <v>91</v>
      </c>
      <c r="O3159">
        <v>15936</v>
      </c>
      <c r="P3159">
        <v>553</v>
      </c>
      <c r="Q3159" t="str">
        <f>_xlfn.CONCAT(Clientes__2[[#This Row],[Nombre]], " ",Clientes__2[[#This Row],[Nombres2]], " ",Clientes__2[[#This Row],[Apellido]],)</f>
        <v>Melanie  Sanders</v>
      </c>
      <c r="R3159" s="15">
        <v>12250</v>
      </c>
      <c r="S3159" s="14" t="s">
        <v>42</v>
      </c>
      <c r="T3159" s="14" t="s">
        <v>115</v>
      </c>
      <c r="U3159">
        <v>90000</v>
      </c>
      <c r="V3159">
        <v>4</v>
      </c>
      <c r="W3159" s="14" t="s">
        <v>55</v>
      </c>
      <c r="X3159" s="14" t="s">
        <v>66</v>
      </c>
    </row>
    <row r="3160" spans="1:24" x14ac:dyDescent="0.2">
      <c r="A3160">
        <v>19199</v>
      </c>
      <c r="B3160">
        <v>372</v>
      </c>
      <c r="C3160" s="14" t="s">
        <v>417</v>
      </c>
      <c r="D3160" s="14"/>
      <c r="E3160" s="14" t="s">
        <v>581</v>
      </c>
      <c r="F3160" s="15">
        <v>27493</v>
      </c>
      <c r="G3160" s="14" t="s">
        <v>43</v>
      </c>
      <c r="H3160" s="14" t="s">
        <v>42</v>
      </c>
      <c r="I3160">
        <v>40000</v>
      </c>
      <c r="J3160">
        <v>3</v>
      </c>
      <c r="K3160" s="14" t="s">
        <v>63</v>
      </c>
      <c r="L3160" s="14" t="s">
        <v>91</v>
      </c>
      <c r="O3160">
        <v>17962</v>
      </c>
      <c r="P3160">
        <v>252</v>
      </c>
      <c r="Q3160" t="str">
        <f>_xlfn.CONCAT(Clientes__2[[#This Row],[Nombre]], " ",Clientes__2[[#This Row],[Nombres2]], " ",Clientes__2[[#This Row],[Apellido]],)</f>
        <v>David  Williams</v>
      </c>
      <c r="R3160" s="15">
        <v>25431</v>
      </c>
      <c r="S3160" s="14" t="s">
        <v>42</v>
      </c>
      <c r="T3160" s="14" t="s">
        <v>42</v>
      </c>
      <c r="U3160">
        <v>30000</v>
      </c>
      <c r="V3160">
        <v>0</v>
      </c>
      <c r="W3160" s="14" t="s">
        <v>55</v>
      </c>
      <c r="X3160" s="14" t="s">
        <v>91</v>
      </c>
    </row>
    <row r="3161" spans="1:24" x14ac:dyDescent="0.2">
      <c r="A3161">
        <v>24799</v>
      </c>
      <c r="B3161">
        <v>308</v>
      </c>
      <c r="C3161" s="14" t="s">
        <v>537</v>
      </c>
      <c r="D3161" s="14"/>
      <c r="E3161" s="14" t="s">
        <v>404</v>
      </c>
      <c r="F3161" s="15">
        <v>25512</v>
      </c>
      <c r="G3161" s="14" t="s">
        <v>43</v>
      </c>
      <c r="H3161" s="14" t="s">
        <v>42</v>
      </c>
      <c r="I3161">
        <v>60000</v>
      </c>
      <c r="J3161">
        <v>2</v>
      </c>
      <c r="K3161" s="14" t="s">
        <v>55</v>
      </c>
      <c r="L3161" s="14" t="s">
        <v>54</v>
      </c>
      <c r="O3161">
        <v>18341</v>
      </c>
      <c r="P3161">
        <v>312</v>
      </c>
      <c r="Q3161" t="str">
        <f>_xlfn.CONCAT(Clientes__2[[#This Row],[Nombre]], " ",Clientes__2[[#This Row],[Nombres2]], " ",Clientes__2[[#This Row],[Apellido]],)</f>
        <v>Byron  Sanz</v>
      </c>
      <c r="R3161" s="15">
        <v>27883</v>
      </c>
      <c r="S3161" s="14" t="s">
        <v>43</v>
      </c>
      <c r="T3161" s="14" t="s">
        <v>42</v>
      </c>
      <c r="U3161">
        <v>40000</v>
      </c>
      <c r="V3161">
        <v>0</v>
      </c>
      <c r="W3161" s="14" t="s">
        <v>63</v>
      </c>
      <c r="X3161" s="14" t="s">
        <v>54</v>
      </c>
    </row>
    <row r="3162" spans="1:24" x14ac:dyDescent="0.2">
      <c r="A3162">
        <v>13376</v>
      </c>
      <c r="B3162">
        <v>311</v>
      </c>
      <c r="C3162" s="14" t="s">
        <v>689</v>
      </c>
      <c r="D3162" s="14" t="s">
        <v>126</v>
      </c>
      <c r="E3162" s="14" t="s">
        <v>254</v>
      </c>
      <c r="F3162" s="15">
        <v>17779</v>
      </c>
      <c r="G3162" s="14" t="s">
        <v>42</v>
      </c>
      <c r="H3162" s="14" t="s">
        <v>42</v>
      </c>
      <c r="I3162">
        <v>60000</v>
      </c>
      <c r="J3162">
        <v>2</v>
      </c>
      <c r="K3162" s="14" t="s">
        <v>63</v>
      </c>
      <c r="L3162" s="14" t="s">
        <v>84</v>
      </c>
      <c r="O3162">
        <v>17899</v>
      </c>
      <c r="P3162">
        <v>200</v>
      </c>
      <c r="Q3162" t="str">
        <f>_xlfn.CONCAT(Clientes__2[[#This Row],[Nombre]], " ",Clientes__2[[#This Row],[Nombres2]], " ",Clientes__2[[#This Row],[Apellido]],)</f>
        <v>Jerry D Rai</v>
      </c>
      <c r="R3162" s="15">
        <v>15076</v>
      </c>
      <c r="S3162" s="14" t="s">
        <v>42</v>
      </c>
      <c r="T3162" s="14" t="s">
        <v>115</v>
      </c>
      <c r="U3162">
        <v>20000</v>
      </c>
      <c r="V3162">
        <v>1</v>
      </c>
      <c r="W3162" s="14" t="s">
        <v>55</v>
      </c>
      <c r="X3162" s="14" t="s">
        <v>91</v>
      </c>
    </row>
    <row r="3163" spans="1:24" x14ac:dyDescent="0.2">
      <c r="A3163">
        <v>27428</v>
      </c>
      <c r="B3163">
        <v>62</v>
      </c>
      <c r="C3163" s="14" t="s">
        <v>866</v>
      </c>
      <c r="D3163" s="14"/>
      <c r="E3163" s="14" t="s">
        <v>335</v>
      </c>
      <c r="F3163" s="15">
        <v>18333</v>
      </c>
      <c r="G3163" s="14" t="s">
        <v>43</v>
      </c>
      <c r="H3163" s="14" t="s">
        <v>115</v>
      </c>
      <c r="I3163">
        <v>40000</v>
      </c>
      <c r="J3163">
        <v>2</v>
      </c>
      <c r="K3163" s="14" t="s">
        <v>81</v>
      </c>
      <c r="L3163" s="14" t="s">
        <v>54</v>
      </c>
      <c r="O3163">
        <v>27837</v>
      </c>
      <c r="P3163">
        <v>244</v>
      </c>
      <c r="Q3163" t="str">
        <f>_xlfn.CONCAT(Clientes__2[[#This Row],[Nombre]], " ",Clientes__2[[#This Row],[Nombres2]], " ",Clientes__2[[#This Row],[Apellido]],)</f>
        <v>Paige  Foster</v>
      </c>
      <c r="R3163" s="15">
        <v>27306</v>
      </c>
      <c r="S3163" s="14" t="s">
        <v>43</v>
      </c>
      <c r="T3163" s="14" t="s">
        <v>115</v>
      </c>
      <c r="U3163">
        <v>20000</v>
      </c>
      <c r="V3163">
        <v>0</v>
      </c>
      <c r="W3163" s="14" t="s">
        <v>81</v>
      </c>
      <c r="X3163" s="14" t="s">
        <v>60</v>
      </c>
    </row>
    <row r="3164" spans="1:24" x14ac:dyDescent="0.2">
      <c r="A3164">
        <v>15636</v>
      </c>
      <c r="B3164">
        <v>127</v>
      </c>
      <c r="C3164" s="14" t="s">
        <v>417</v>
      </c>
      <c r="D3164" s="14" t="s">
        <v>339</v>
      </c>
      <c r="E3164" s="14" t="s">
        <v>47</v>
      </c>
      <c r="F3164" s="15">
        <v>25713</v>
      </c>
      <c r="G3164" s="14" t="s">
        <v>43</v>
      </c>
      <c r="H3164" s="14" t="s">
        <v>42</v>
      </c>
      <c r="I3164">
        <v>40000</v>
      </c>
      <c r="J3164">
        <v>2</v>
      </c>
      <c r="K3164" s="14" t="s">
        <v>63</v>
      </c>
      <c r="L3164" s="14" t="s">
        <v>91</v>
      </c>
      <c r="O3164">
        <v>23946</v>
      </c>
      <c r="P3164">
        <v>171</v>
      </c>
      <c r="Q3164" t="str">
        <f>_xlfn.CONCAT(Clientes__2[[#This Row],[Nombre]], " ",Clientes__2[[#This Row],[Nombres2]], " ",Clientes__2[[#This Row],[Apellido]],)</f>
        <v>David P White</v>
      </c>
      <c r="R3164" s="15">
        <v>28431</v>
      </c>
      <c r="S3164" s="14" t="s">
        <v>43</v>
      </c>
      <c r="T3164" s="14" t="s">
        <v>115</v>
      </c>
      <c r="U3164">
        <v>30000</v>
      </c>
      <c r="V3164">
        <v>0</v>
      </c>
      <c r="W3164" s="14" t="s">
        <v>63</v>
      </c>
      <c r="X3164" s="14" t="s">
        <v>91</v>
      </c>
    </row>
    <row r="3165" spans="1:24" x14ac:dyDescent="0.2">
      <c r="A3165">
        <v>20985</v>
      </c>
      <c r="B3165">
        <v>18</v>
      </c>
      <c r="C3165" s="14" t="s">
        <v>536</v>
      </c>
      <c r="D3165" s="14" t="s">
        <v>124</v>
      </c>
      <c r="E3165" s="14" t="s">
        <v>309</v>
      </c>
      <c r="F3165" s="15">
        <v>29237</v>
      </c>
      <c r="G3165" s="14" t="s">
        <v>42</v>
      </c>
      <c r="H3165" s="14" t="s">
        <v>115</v>
      </c>
      <c r="I3165">
        <v>20000</v>
      </c>
      <c r="J3165">
        <v>0</v>
      </c>
      <c r="K3165" s="14" t="s">
        <v>55</v>
      </c>
      <c r="L3165" s="14" t="s">
        <v>91</v>
      </c>
      <c r="O3165">
        <v>23518</v>
      </c>
      <c r="P3165">
        <v>49</v>
      </c>
      <c r="Q3165" t="str">
        <f>_xlfn.CONCAT(Clientes__2[[#This Row],[Nombre]], " ",Clientes__2[[#This Row],[Nombres2]], " ",Clientes__2[[#This Row],[Apellido]],)</f>
        <v>Autumn J Liu</v>
      </c>
      <c r="R3165" s="15">
        <v>18003</v>
      </c>
      <c r="S3165" s="14" t="s">
        <v>43</v>
      </c>
      <c r="T3165" s="14" t="s">
        <v>115</v>
      </c>
      <c r="U3165">
        <v>30000</v>
      </c>
      <c r="V3165">
        <v>4</v>
      </c>
      <c r="W3165" s="14" t="s">
        <v>67</v>
      </c>
      <c r="X3165" s="14" t="s">
        <v>84</v>
      </c>
    </row>
    <row r="3166" spans="1:24" x14ac:dyDescent="0.2">
      <c r="A3166">
        <v>24225</v>
      </c>
      <c r="B3166">
        <v>299</v>
      </c>
      <c r="C3166" s="14" t="s">
        <v>883</v>
      </c>
      <c r="D3166" s="14"/>
      <c r="E3166" s="14" t="s">
        <v>316</v>
      </c>
      <c r="F3166" s="15">
        <v>29134</v>
      </c>
      <c r="G3166" s="14" t="s">
        <v>43</v>
      </c>
      <c r="H3166" s="14" t="s">
        <v>42</v>
      </c>
      <c r="I3166">
        <v>40000</v>
      </c>
      <c r="J3166">
        <v>0</v>
      </c>
      <c r="K3166" s="14" t="s">
        <v>63</v>
      </c>
      <c r="L3166" s="14" t="s">
        <v>54</v>
      </c>
      <c r="O3166">
        <v>16579</v>
      </c>
      <c r="P3166">
        <v>236</v>
      </c>
      <c r="Q3166" t="str">
        <f>_xlfn.CONCAT(Clientes__2[[#This Row],[Nombre]], " ",Clientes__2[[#This Row],[Nombres2]], " ",Clientes__2[[#This Row],[Apellido]],)</f>
        <v>Jeffery  Yang</v>
      </c>
      <c r="R3166" s="15">
        <v>19530</v>
      </c>
      <c r="S3166" s="14" t="s">
        <v>42</v>
      </c>
      <c r="T3166" s="14" t="s">
        <v>42</v>
      </c>
      <c r="U3166">
        <v>70000</v>
      </c>
      <c r="V3166">
        <v>4</v>
      </c>
      <c r="W3166" s="14" t="s">
        <v>67</v>
      </c>
      <c r="X3166" s="14" t="s">
        <v>84</v>
      </c>
    </row>
    <row r="3167" spans="1:24" x14ac:dyDescent="0.2">
      <c r="A3167">
        <v>12125</v>
      </c>
      <c r="B3167">
        <v>149</v>
      </c>
      <c r="C3167" s="14" t="s">
        <v>840</v>
      </c>
      <c r="D3167" s="14"/>
      <c r="E3167" s="14" t="s">
        <v>489</v>
      </c>
      <c r="F3167" s="15">
        <v>20832</v>
      </c>
      <c r="G3167" s="14" t="s">
        <v>42</v>
      </c>
      <c r="H3167" s="14" t="s">
        <v>115</v>
      </c>
      <c r="I3167">
        <v>130000</v>
      </c>
      <c r="J3167">
        <v>2</v>
      </c>
      <c r="K3167" s="14" t="s">
        <v>63</v>
      </c>
      <c r="L3167" s="14" t="s">
        <v>84</v>
      </c>
      <c r="O3167">
        <v>22787</v>
      </c>
      <c r="P3167">
        <v>385</v>
      </c>
      <c r="Q3167" t="str">
        <f>_xlfn.CONCAT(Clientes__2[[#This Row],[Nombre]], " ",Clientes__2[[#This Row],[Nombres2]], " ",Clientes__2[[#This Row],[Apellido]],)</f>
        <v>Diana  Ortega</v>
      </c>
      <c r="R3167" s="15">
        <v>19064</v>
      </c>
      <c r="S3167" s="14" t="s">
        <v>42</v>
      </c>
      <c r="T3167" s="14" t="s">
        <v>115</v>
      </c>
      <c r="U3167">
        <v>70000</v>
      </c>
      <c r="V3167">
        <v>2</v>
      </c>
      <c r="W3167" s="14" t="s">
        <v>81</v>
      </c>
      <c r="X3167" s="14" t="s">
        <v>54</v>
      </c>
    </row>
    <row r="3168" spans="1:24" x14ac:dyDescent="0.2">
      <c r="A3168">
        <v>14359</v>
      </c>
      <c r="B3168">
        <v>53</v>
      </c>
      <c r="C3168" s="14" t="s">
        <v>282</v>
      </c>
      <c r="D3168" s="14" t="s">
        <v>44</v>
      </c>
      <c r="E3168" s="14" t="s">
        <v>383</v>
      </c>
      <c r="F3168" s="15">
        <v>25144</v>
      </c>
      <c r="G3168" s="14" t="s">
        <v>42</v>
      </c>
      <c r="H3168" s="14" t="s">
        <v>42</v>
      </c>
      <c r="I3168">
        <v>90000</v>
      </c>
      <c r="J3168">
        <v>4</v>
      </c>
      <c r="K3168" s="14" t="s">
        <v>55</v>
      </c>
      <c r="L3168" s="14" t="s">
        <v>66</v>
      </c>
      <c r="O3168">
        <v>17355</v>
      </c>
      <c r="P3168">
        <v>22</v>
      </c>
      <c r="Q3168" t="str">
        <f>_xlfn.CONCAT(Clientes__2[[#This Row],[Nombre]], " ",Clientes__2[[#This Row],[Nombres2]], " ",Clientes__2[[#This Row],[Apellido]],)</f>
        <v>Eduardo R Henderson</v>
      </c>
      <c r="R3168" s="15">
        <v>16320</v>
      </c>
      <c r="S3168" s="14" t="s">
        <v>42</v>
      </c>
      <c r="T3168" s="14" t="s">
        <v>42</v>
      </c>
      <c r="U3168">
        <v>10000</v>
      </c>
      <c r="V3168">
        <v>5</v>
      </c>
      <c r="W3168" s="14" t="s">
        <v>67</v>
      </c>
      <c r="X3168" s="14" t="s">
        <v>54</v>
      </c>
    </row>
    <row r="3169" spans="1:24" x14ac:dyDescent="0.2">
      <c r="A3169">
        <v>21087</v>
      </c>
      <c r="B3169">
        <v>121</v>
      </c>
      <c r="C3169" s="14" t="s">
        <v>212</v>
      </c>
      <c r="D3169" s="14" t="s">
        <v>123</v>
      </c>
      <c r="E3169" s="14" t="s">
        <v>252</v>
      </c>
      <c r="F3169" s="15">
        <v>24341</v>
      </c>
      <c r="G3169" s="14" t="s">
        <v>43</v>
      </c>
      <c r="H3169" s="14" t="s">
        <v>115</v>
      </c>
      <c r="I3169">
        <v>40000</v>
      </c>
      <c r="J3169">
        <v>0</v>
      </c>
      <c r="K3169" s="14" t="s">
        <v>55</v>
      </c>
      <c r="L3169" s="14" t="s">
        <v>84</v>
      </c>
      <c r="O3169">
        <v>26743</v>
      </c>
      <c r="P3169">
        <v>17</v>
      </c>
      <c r="Q3169" t="str">
        <f>_xlfn.CONCAT(Clientes__2[[#This Row],[Nombre]], " ",Clientes__2[[#This Row],[Nombres2]], " ",Clientes__2[[#This Row],[Apellido]],)</f>
        <v>Rebecca E Scott</v>
      </c>
      <c r="R3169" s="15">
        <v>22750</v>
      </c>
      <c r="S3169" s="14" t="s">
        <v>43</v>
      </c>
      <c r="T3169" s="14" t="s">
        <v>42</v>
      </c>
      <c r="U3169">
        <v>70000</v>
      </c>
      <c r="V3169">
        <v>1</v>
      </c>
      <c r="W3169" s="14" t="s">
        <v>63</v>
      </c>
      <c r="X3169" s="14" t="s">
        <v>54</v>
      </c>
    </row>
    <row r="3170" spans="1:24" x14ac:dyDescent="0.2">
      <c r="A3170">
        <v>19739</v>
      </c>
      <c r="B3170">
        <v>307</v>
      </c>
      <c r="C3170" s="14" t="s">
        <v>503</v>
      </c>
      <c r="D3170" s="14" t="s">
        <v>116</v>
      </c>
      <c r="E3170" s="14" t="s">
        <v>321</v>
      </c>
      <c r="F3170" s="15">
        <v>14643</v>
      </c>
      <c r="G3170" s="14" t="s">
        <v>42</v>
      </c>
      <c r="H3170" s="14" t="s">
        <v>42</v>
      </c>
      <c r="I3170">
        <v>70000</v>
      </c>
      <c r="J3170">
        <v>5</v>
      </c>
      <c r="K3170" s="14" t="s">
        <v>70</v>
      </c>
      <c r="L3170" s="14" t="s">
        <v>66</v>
      </c>
      <c r="O3170">
        <v>26294</v>
      </c>
      <c r="P3170">
        <v>51</v>
      </c>
      <c r="Q3170" t="str">
        <f>_xlfn.CONCAT(Clientes__2[[#This Row],[Nombre]], " ",Clientes__2[[#This Row],[Nombres2]], " ",Clientes__2[[#This Row],[Apellido]],)</f>
        <v>Lucas A Perry</v>
      </c>
      <c r="R3170" s="15">
        <v>26421</v>
      </c>
      <c r="S3170" s="14" t="s">
        <v>42</v>
      </c>
      <c r="T3170" s="14" t="s">
        <v>42</v>
      </c>
      <c r="U3170">
        <v>50000</v>
      </c>
      <c r="V3170">
        <v>1</v>
      </c>
      <c r="W3170" s="14" t="s">
        <v>70</v>
      </c>
      <c r="X3170" s="14" t="s">
        <v>54</v>
      </c>
    </row>
    <row r="3171" spans="1:24" x14ac:dyDescent="0.2">
      <c r="A3171">
        <v>25729</v>
      </c>
      <c r="B3171">
        <v>127</v>
      </c>
      <c r="C3171" s="14" t="s">
        <v>585</v>
      </c>
      <c r="D3171" s="14" t="s">
        <v>42</v>
      </c>
      <c r="E3171" s="14" t="s">
        <v>294</v>
      </c>
      <c r="F3171" s="15">
        <v>21927</v>
      </c>
      <c r="G3171" s="14" t="s">
        <v>42</v>
      </c>
      <c r="H3171" s="14" t="s">
        <v>115</v>
      </c>
      <c r="I3171">
        <v>20000</v>
      </c>
      <c r="J3171">
        <v>1</v>
      </c>
      <c r="K3171" s="14" t="s">
        <v>63</v>
      </c>
      <c r="L3171" s="14" t="s">
        <v>60</v>
      </c>
      <c r="O3171">
        <v>17090</v>
      </c>
      <c r="P3171">
        <v>154</v>
      </c>
      <c r="Q3171" t="str">
        <f>_xlfn.CONCAT(Clientes__2[[#This Row],[Nombre]], " ",Clientes__2[[#This Row],[Nombres2]], " ",Clientes__2[[#This Row],[Apellido]],)</f>
        <v>Tabitha M Kapoor</v>
      </c>
      <c r="R3171" s="15">
        <v>26527</v>
      </c>
      <c r="S3171" s="14" t="s">
        <v>43</v>
      </c>
      <c r="T3171" s="14" t="s">
        <v>115</v>
      </c>
      <c r="U3171">
        <v>10000</v>
      </c>
      <c r="V3171">
        <v>0</v>
      </c>
      <c r="W3171" s="14" t="s">
        <v>81</v>
      </c>
      <c r="X3171" s="14" t="s">
        <v>60</v>
      </c>
    </row>
    <row r="3172" spans="1:24" x14ac:dyDescent="0.2">
      <c r="A3172">
        <v>22738</v>
      </c>
      <c r="B3172">
        <v>347</v>
      </c>
      <c r="C3172" s="14" t="s">
        <v>333</v>
      </c>
      <c r="D3172" s="14"/>
      <c r="E3172" s="14" t="s">
        <v>240</v>
      </c>
      <c r="F3172" s="15">
        <v>16263</v>
      </c>
      <c r="G3172" s="14" t="s">
        <v>42</v>
      </c>
      <c r="H3172" s="14" t="s">
        <v>115</v>
      </c>
      <c r="I3172">
        <v>70000</v>
      </c>
      <c r="J3172">
        <v>4</v>
      </c>
      <c r="K3172" s="14" t="s">
        <v>55</v>
      </c>
      <c r="L3172" s="14" t="s">
        <v>66</v>
      </c>
      <c r="O3172">
        <v>13750</v>
      </c>
      <c r="P3172">
        <v>611</v>
      </c>
      <c r="Q3172" t="str">
        <f>_xlfn.CONCAT(Clientes__2[[#This Row],[Nombre]], " ",Clientes__2[[#This Row],[Nombres2]], " ",Clientes__2[[#This Row],[Apellido]],)</f>
        <v>Haley  Diaz</v>
      </c>
      <c r="R3172" s="15">
        <v>21339</v>
      </c>
      <c r="S3172" s="14" t="s">
        <v>42</v>
      </c>
      <c r="T3172" s="14" t="s">
        <v>42</v>
      </c>
      <c r="U3172">
        <v>80000</v>
      </c>
      <c r="V3172">
        <v>4</v>
      </c>
      <c r="W3172" s="14" t="s">
        <v>70</v>
      </c>
      <c r="X3172" s="14" t="s">
        <v>54</v>
      </c>
    </row>
    <row r="3173" spans="1:24" x14ac:dyDescent="0.2">
      <c r="A3173">
        <v>15620</v>
      </c>
      <c r="B3173">
        <v>256</v>
      </c>
      <c r="C3173" s="14" t="s">
        <v>495</v>
      </c>
      <c r="D3173" s="14" t="s">
        <v>43</v>
      </c>
      <c r="E3173" s="14" t="s">
        <v>372</v>
      </c>
      <c r="F3173" s="15">
        <v>26803</v>
      </c>
      <c r="G3173" s="14" t="s">
        <v>43</v>
      </c>
      <c r="H3173" s="14" t="s">
        <v>115</v>
      </c>
      <c r="I3173">
        <v>50000</v>
      </c>
      <c r="J3173">
        <v>0</v>
      </c>
      <c r="K3173" s="14" t="s">
        <v>70</v>
      </c>
      <c r="L3173" s="14" t="s">
        <v>54</v>
      </c>
      <c r="O3173">
        <v>22304</v>
      </c>
      <c r="P3173">
        <v>256</v>
      </c>
      <c r="Q3173" t="str">
        <f>_xlfn.CONCAT(Clientes__2[[#This Row],[Nombre]], " ",Clientes__2[[#This Row],[Nombres2]], " ",Clientes__2[[#This Row],[Apellido]],)</f>
        <v>Dominique S Subram</v>
      </c>
      <c r="R3173" s="15">
        <v>26477</v>
      </c>
      <c r="S3173" s="14" t="s">
        <v>43</v>
      </c>
      <c r="T3173" s="14" t="s">
        <v>115</v>
      </c>
      <c r="U3173">
        <v>20000</v>
      </c>
      <c r="V3173">
        <v>0</v>
      </c>
      <c r="W3173" s="14" t="s">
        <v>81</v>
      </c>
      <c r="X3173" s="14" t="s">
        <v>60</v>
      </c>
    </row>
    <row r="3174" spans="1:24" x14ac:dyDescent="0.2">
      <c r="A3174">
        <v>23733</v>
      </c>
      <c r="B3174">
        <v>611</v>
      </c>
      <c r="C3174" s="14" t="s">
        <v>411</v>
      </c>
      <c r="D3174" s="14" t="s">
        <v>185</v>
      </c>
      <c r="E3174" s="14" t="s">
        <v>739</v>
      </c>
      <c r="F3174" s="15">
        <v>18863</v>
      </c>
      <c r="G3174" s="14" t="s">
        <v>42</v>
      </c>
      <c r="H3174" s="14" t="s">
        <v>115</v>
      </c>
      <c r="I3174">
        <v>60000</v>
      </c>
      <c r="J3174">
        <v>2</v>
      </c>
      <c r="K3174" s="14" t="s">
        <v>67</v>
      </c>
      <c r="L3174" s="14" t="s">
        <v>84</v>
      </c>
      <c r="O3174">
        <v>29016</v>
      </c>
      <c r="P3174">
        <v>627</v>
      </c>
      <c r="Q3174" t="str">
        <f>_xlfn.CONCAT(Clientes__2[[#This Row],[Nombre]], " ",Clientes__2[[#This Row],[Nombres2]], " ",Clientes__2[[#This Row],[Apellido]],)</f>
        <v>Natasha G Gomez</v>
      </c>
      <c r="R3174" s="15">
        <v>18342</v>
      </c>
      <c r="S3174" s="14" t="s">
        <v>43</v>
      </c>
      <c r="T3174" s="14" t="s">
        <v>42</v>
      </c>
      <c r="U3174">
        <v>60000</v>
      </c>
      <c r="V3174">
        <v>2</v>
      </c>
      <c r="W3174" s="14" t="s">
        <v>63</v>
      </c>
      <c r="X3174" s="14" t="s">
        <v>84</v>
      </c>
    </row>
    <row r="3175" spans="1:24" x14ac:dyDescent="0.2">
      <c r="A3175">
        <v>13225</v>
      </c>
      <c r="B3175">
        <v>299</v>
      </c>
      <c r="C3175" s="14" t="s">
        <v>365</v>
      </c>
      <c r="D3175" s="14"/>
      <c r="E3175" s="14" t="s">
        <v>277</v>
      </c>
      <c r="F3175" s="15">
        <v>17340</v>
      </c>
      <c r="G3175" s="14" t="s">
        <v>42</v>
      </c>
      <c r="H3175" s="14" t="s">
        <v>42</v>
      </c>
      <c r="I3175">
        <v>60000</v>
      </c>
      <c r="J3175">
        <v>5</v>
      </c>
      <c r="K3175" s="14" t="s">
        <v>55</v>
      </c>
      <c r="L3175" s="14" t="s">
        <v>66</v>
      </c>
      <c r="O3175">
        <v>28522</v>
      </c>
      <c r="P3175">
        <v>178</v>
      </c>
      <c r="Q3175" t="str">
        <f>_xlfn.CONCAT(Clientes__2[[#This Row],[Nombre]], " ",Clientes__2[[#This Row],[Nombres2]], " ",Clientes__2[[#This Row],[Apellido]],)</f>
        <v>Jésus  Suarez</v>
      </c>
      <c r="R3175" s="15">
        <v>25391</v>
      </c>
      <c r="S3175" s="14" t="s">
        <v>42</v>
      </c>
      <c r="T3175" s="14" t="s">
        <v>115</v>
      </c>
      <c r="U3175">
        <v>60000</v>
      </c>
      <c r="V3175">
        <v>0</v>
      </c>
      <c r="W3175" s="14" t="s">
        <v>70</v>
      </c>
      <c r="X3175" s="14" t="s">
        <v>54</v>
      </c>
    </row>
    <row r="3176" spans="1:24" x14ac:dyDescent="0.2">
      <c r="A3176">
        <v>12938</v>
      </c>
      <c r="B3176">
        <v>641</v>
      </c>
      <c r="C3176" s="14" t="s">
        <v>396</v>
      </c>
      <c r="D3176" s="14" t="s">
        <v>349</v>
      </c>
      <c r="E3176" s="14" t="s">
        <v>203</v>
      </c>
      <c r="F3176" s="15">
        <v>23781</v>
      </c>
      <c r="G3176" s="14" t="s">
        <v>43</v>
      </c>
      <c r="H3176" s="14" t="s">
        <v>42</v>
      </c>
      <c r="I3176">
        <v>40000</v>
      </c>
      <c r="J3176">
        <v>0</v>
      </c>
      <c r="K3176" s="14" t="s">
        <v>55</v>
      </c>
      <c r="L3176" s="14" t="s">
        <v>84</v>
      </c>
      <c r="O3176">
        <v>26138</v>
      </c>
      <c r="P3176">
        <v>10</v>
      </c>
      <c r="Q3176" t="str">
        <f>_xlfn.CONCAT(Clientes__2[[#This Row],[Nombre]], " ",Clientes__2[[#This Row],[Nombres2]], " ",Clientes__2[[#This Row],[Apellido]],)</f>
        <v>Edward N Parker</v>
      </c>
      <c r="R3176" s="15">
        <v>22714</v>
      </c>
      <c r="S3176" s="14" t="s">
        <v>42</v>
      </c>
      <c r="T3176" s="14" t="s">
        <v>115</v>
      </c>
      <c r="U3176">
        <v>70000</v>
      </c>
      <c r="V3176">
        <v>1</v>
      </c>
      <c r="W3176" s="14" t="s">
        <v>63</v>
      </c>
      <c r="X3176" s="14" t="s">
        <v>54</v>
      </c>
    </row>
    <row r="3177" spans="1:24" x14ac:dyDescent="0.2">
      <c r="A3177">
        <v>16988</v>
      </c>
      <c r="B3177">
        <v>348</v>
      </c>
      <c r="C3177" s="14" t="s">
        <v>632</v>
      </c>
      <c r="D3177" s="14" t="s">
        <v>44</v>
      </c>
      <c r="E3177" s="14" t="s">
        <v>101</v>
      </c>
      <c r="F3177" s="15">
        <v>23851</v>
      </c>
      <c r="G3177" s="14" t="s">
        <v>43</v>
      </c>
      <c r="H3177" s="14" t="s">
        <v>42</v>
      </c>
      <c r="I3177">
        <v>80000</v>
      </c>
      <c r="J3177">
        <v>3</v>
      </c>
      <c r="K3177" s="14" t="s">
        <v>55</v>
      </c>
      <c r="L3177" s="14" t="s">
        <v>54</v>
      </c>
      <c r="O3177">
        <v>13034</v>
      </c>
      <c r="P3177">
        <v>4</v>
      </c>
      <c r="Q3177" t="str">
        <f>_xlfn.CONCAT(Clientes__2[[#This Row],[Nombre]], " ",Clientes__2[[#This Row],[Nombres2]], " ",Clientes__2[[#This Row],[Apellido]],)</f>
        <v>Brian R Bailey</v>
      </c>
      <c r="R3177" s="15">
        <v>17956</v>
      </c>
      <c r="S3177" s="14" t="s">
        <v>43</v>
      </c>
      <c r="T3177" s="14" t="s">
        <v>115</v>
      </c>
      <c r="U3177">
        <v>20000</v>
      </c>
      <c r="V3177">
        <v>2</v>
      </c>
      <c r="W3177" s="14" t="s">
        <v>81</v>
      </c>
      <c r="X3177" s="14" t="s">
        <v>91</v>
      </c>
    </row>
    <row r="3178" spans="1:24" x14ac:dyDescent="0.2">
      <c r="A3178">
        <v>28509</v>
      </c>
      <c r="B3178">
        <v>128</v>
      </c>
      <c r="C3178" s="14" t="s">
        <v>357</v>
      </c>
      <c r="D3178" s="14" t="s">
        <v>260</v>
      </c>
      <c r="E3178" s="14" t="s">
        <v>240</v>
      </c>
      <c r="F3178" s="15">
        <v>21600</v>
      </c>
      <c r="G3178" s="14" t="s">
        <v>43</v>
      </c>
      <c r="H3178" s="14" t="s">
        <v>115</v>
      </c>
      <c r="I3178">
        <v>30000</v>
      </c>
      <c r="J3178">
        <v>0</v>
      </c>
      <c r="K3178" s="14" t="s">
        <v>55</v>
      </c>
      <c r="L3178" s="14" t="s">
        <v>91</v>
      </c>
      <c r="O3178">
        <v>12293</v>
      </c>
      <c r="P3178">
        <v>233</v>
      </c>
      <c r="Q3178" t="str">
        <f>_xlfn.CONCAT(Clientes__2[[#This Row],[Nombre]], " ",Clientes__2[[#This Row],[Nombres2]], " ",Clientes__2[[#This Row],[Apellido]],)</f>
        <v>Audrey H Diaz</v>
      </c>
      <c r="R3178" s="15">
        <v>16209</v>
      </c>
      <c r="S3178" s="14" t="s">
        <v>42</v>
      </c>
      <c r="T3178" s="14" t="s">
        <v>115</v>
      </c>
      <c r="U3178">
        <v>130000</v>
      </c>
      <c r="V3178">
        <v>3</v>
      </c>
      <c r="W3178" s="14" t="s">
        <v>55</v>
      </c>
      <c r="X3178" s="14" t="s">
        <v>66</v>
      </c>
    </row>
    <row r="3179" spans="1:24" x14ac:dyDescent="0.2">
      <c r="A3179">
        <v>11804</v>
      </c>
      <c r="B3179">
        <v>634</v>
      </c>
      <c r="C3179" s="14" t="s">
        <v>333</v>
      </c>
      <c r="D3179" s="14" t="s">
        <v>42</v>
      </c>
      <c r="E3179" s="14" t="s">
        <v>557</v>
      </c>
      <c r="F3179" s="15">
        <v>26041</v>
      </c>
      <c r="G3179" s="14" t="s">
        <v>42</v>
      </c>
      <c r="H3179" s="14" t="s">
        <v>115</v>
      </c>
      <c r="I3179">
        <v>60000</v>
      </c>
      <c r="J3179">
        <v>1</v>
      </c>
      <c r="K3179" s="14" t="s">
        <v>70</v>
      </c>
      <c r="L3179" s="14" t="s">
        <v>84</v>
      </c>
      <c r="O3179">
        <v>15865</v>
      </c>
      <c r="P3179">
        <v>352</v>
      </c>
      <c r="Q3179" t="str">
        <f>_xlfn.CONCAT(Clientes__2[[#This Row],[Nombre]], " ",Clientes__2[[#This Row],[Nombres2]], " ",Clientes__2[[#This Row],[Apellido]],)</f>
        <v>Haley M Turner</v>
      </c>
      <c r="R3179" s="15">
        <v>26037</v>
      </c>
      <c r="S3179" s="14" t="s">
        <v>43</v>
      </c>
      <c r="T3179" s="14" t="s">
        <v>115</v>
      </c>
      <c r="U3179">
        <v>40000</v>
      </c>
      <c r="V3179">
        <v>4</v>
      </c>
      <c r="W3179" s="14" t="s">
        <v>67</v>
      </c>
      <c r="X3179" s="14" t="s">
        <v>54</v>
      </c>
    </row>
    <row r="3180" spans="1:24" x14ac:dyDescent="0.2">
      <c r="A3180">
        <v>19449</v>
      </c>
      <c r="B3180">
        <v>156</v>
      </c>
      <c r="C3180" s="14" t="s">
        <v>884</v>
      </c>
      <c r="D3180" s="14"/>
      <c r="E3180" s="14" t="s">
        <v>391</v>
      </c>
      <c r="F3180" s="15">
        <v>9722</v>
      </c>
      <c r="G3180" s="14" t="s">
        <v>42</v>
      </c>
      <c r="H3180" s="14" t="s">
        <v>42</v>
      </c>
      <c r="I3180">
        <v>10000</v>
      </c>
      <c r="J3180">
        <v>4</v>
      </c>
      <c r="K3180" s="14" t="s">
        <v>67</v>
      </c>
      <c r="L3180" s="14" t="s">
        <v>60</v>
      </c>
      <c r="O3180">
        <v>18754</v>
      </c>
      <c r="P3180">
        <v>300</v>
      </c>
      <c r="Q3180" t="str">
        <f>_xlfn.CONCAT(Clientes__2[[#This Row],[Nombre]], " ",Clientes__2[[#This Row],[Nombres2]], " ",Clientes__2[[#This Row],[Apellido]],)</f>
        <v>Nuan  Yuan</v>
      </c>
      <c r="R3180" s="15">
        <v>27663</v>
      </c>
      <c r="S3180" s="14" t="s">
        <v>43</v>
      </c>
      <c r="T3180" s="14" t="s">
        <v>115</v>
      </c>
      <c r="U3180">
        <v>40000</v>
      </c>
      <c r="V3180">
        <v>0</v>
      </c>
      <c r="W3180" s="14" t="s">
        <v>67</v>
      </c>
      <c r="X3180" s="14" t="s">
        <v>54</v>
      </c>
    </row>
    <row r="3181" spans="1:24" x14ac:dyDescent="0.2">
      <c r="A3181">
        <v>14694</v>
      </c>
      <c r="B3181">
        <v>271</v>
      </c>
      <c r="C3181" s="14" t="s">
        <v>333</v>
      </c>
      <c r="D3181" s="14"/>
      <c r="E3181" s="14" t="s">
        <v>203</v>
      </c>
      <c r="F3181" s="15">
        <v>26751</v>
      </c>
      <c r="G3181" s="14" t="s">
        <v>43</v>
      </c>
      <c r="H3181" s="14" t="s">
        <v>115</v>
      </c>
      <c r="I3181">
        <v>30000</v>
      </c>
      <c r="J3181">
        <v>0</v>
      </c>
      <c r="K3181" s="14" t="s">
        <v>67</v>
      </c>
      <c r="L3181" s="14" t="s">
        <v>60</v>
      </c>
      <c r="O3181">
        <v>11248</v>
      </c>
      <c r="P3181">
        <v>223</v>
      </c>
      <c r="Q3181" t="str">
        <f>_xlfn.CONCAT(Clientes__2[[#This Row],[Nombre]], " ",Clientes__2[[#This Row],[Nombres2]], " ",Clientes__2[[#This Row],[Apellido]],)</f>
        <v>Haley  Parker</v>
      </c>
      <c r="R3181" s="15">
        <v>20174</v>
      </c>
      <c r="S3181" s="14" t="s">
        <v>42</v>
      </c>
      <c r="T3181" s="14" t="s">
        <v>42</v>
      </c>
      <c r="U3181">
        <v>110000</v>
      </c>
      <c r="V3181">
        <v>3</v>
      </c>
      <c r="W3181" s="14" t="s">
        <v>63</v>
      </c>
      <c r="X3181" s="14" t="s">
        <v>84</v>
      </c>
    </row>
    <row r="3182" spans="1:24" x14ac:dyDescent="0.2">
      <c r="A3182">
        <v>24345</v>
      </c>
      <c r="B3182">
        <v>552</v>
      </c>
      <c r="C3182" s="14" t="s">
        <v>610</v>
      </c>
      <c r="D3182" s="14" t="s">
        <v>43</v>
      </c>
      <c r="E3182" s="14" t="s">
        <v>74</v>
      </c>
      <c r="F3182" s="15">
        <v>24645</v>
      </c>
      <c r="G3182" s="14" t="s">
        <v>43</v>
      </c>
      <c r="H3182" s="14" t="s">
        <v>115</v>
      </c>
      <c r="I3182">
        <v>60000</v>
      </c>
      <c r="J3182">
        <v>0</v>
      </c>
      <c r="K3182" s="14" t="s">
        <v>70</v>
      </c>
      <c r="L3182" s="14" t="s">
        <v>84</v>
      </c>
      <c r="O3182">
        <v>22222</v>
      </c>
      <c r="P3182">
        <v>374</v>
      </c>
      <c r="Q3182" t="str">
        <f>_xlfn.CONCAT(Clientes__2[[#This Row],[Nombre]], " ",Clientes__2[[#This Row],[Nombres2]], " ",Clientes__2[[#This Row],[Apellido]],)</f>
        <v>Riley S Cox</v>
      </c>
      <c r="R3182" s="15">
        <v>21025</v>
      </c>
      <c r="S3182" s="14" t="s">
        <v>42</v>
      </c>
      <c r="T3182" s="14" t="s">
        <v>42</v>
      </c>
      <c r="U3182">
        <v>90000</v>
      </c>
      <c r="V3182">
        <v>2</v>
      </c>
      <c r="W3182" s="14" t="s">
        <v>63</v>
      </c>
      <c r="X3182" s="14" t="s">
        <v>84</v>
      </c>
    </row>
    <row r="3183" spans="1:24" x14ac:dyDescent="0.2">
      <c r="A3183">
        <v>27977</v>
      </c>
      <c r="B3183">
        <v>6</v>
      </c>
      <c r="C3183" s="14" t="s">
        <v>865</v>
      </c>
      <c r="D3183" s="14" t="s">
        <v>260</v>
      </c>
      <c r="E3183" s="14" t="s">
        <v>159</v>
      </c>
      <c r="F3183" s="15">
        <v>26412</v>
      </c>
      <c r="G3183" s="14" t="s">
        <v>43</v>
      </c>
      <c r="H3183" s="14" t="s">
        <v>42</v>
      </c>
      <c r="I3183">
        <v>100000</v>
      </c>
      <c r="J3183">
        <v>0</v>
      </c>
      <c r="K3183" s="14" t="s">
        <v>67</v>
      </c>
      <c r="L3183" s="14" t="s">
        <v>66</v>
      </c>
      <c r="O3183">
        <v>13955</v>
      </c>
      <c r="P3183">
        <v>19</v>
      </c>
      <c r="Q3183" t="str">
        <f>_xlfn.CONCAT(Clientes__2[[#This Row],[Nombre]], " ",Clientes__2[[#This Row],[Nombres2]], " ",Clientes__2[[#This Row],[Apellido]],)</f>
        <v>Jerome H Alonso</v>
      </c>
      <c r="R3183" s="15">
        <v>25607</v>
      </c>
      <c r="S3183" s="14" t="s">
        <v>42</v>
      </c>
      <c r="T3183" s="14" t="s">
        <v>42</v>
      </c>
      <c r="U3183">
        <v>90000</v>
      </c>
      <c r="V3183">
        <v>2</v>
      </c>
      <c r="W3183" s="14" t="s">
        <v>55</v>
      </c>
      <c r="X3183" s="14" t="s">
        <v>84</v>
      </c>
    </row>
    <row r="3184" spans="1:24" x14ac:dyDescent="0.2">
      <c r="A3184">
        <v>23930</v>
      </c>
      <c r="B3184">
        <v>239</v>
      </c>
      <c r="C3184" s="14" t="s">
        <v>828</v>
      </c>
      <c r="D3184" s="14" t="s">
        <v>119</v>
      </c>
      <c r="E3184" s="14" t="s">
        <v>669</v>
      </c>
      <c r="F3184" s="15">
        <v>23663</v>
      </c>
      <c r="G3184" s="14" t="s">
        <v>42</v>
      </c>
      <c r="H3184" s="14" t="s">
        <v>115</v>
      </c>
      <c r="I3184">
        <v>40000</v>
      </c>
      <c r="J3184">
        <v>1</v>
      </c>
      <c r="K3184" s="14" t="s">
        <v>55</v>
      </c>
      <c r="L3184" s="14" t="s">
        <v>54</v>
      </c>
      <c r="O3184">
        <v>20715</v>
      </c>
      <c r="P3184">
        <v>154</v>
      </c>
      <c r="Q3184" t="str">
        <f>_xlfn.CONCAT(Clientes__2[[#This Row],[Nombre]], " ",Clientes__2[[#This Row],[Nombres2]], " ",Clientes__2[[#This Row],[Apellido]],)</f>
        <v>Meagan W Arun</v>
      </c>
      <c r="R3184" s="15">
        <v>26472</v>
      </c>
      <c r="S3184" s="14" t="s">
        <v>43</v>
      </c>
      <c r="T3184" s="14" t="s">
        <v>42</v>
      </c>
      <c r="U3184">
        <v>20000</v>
      </c>
      <c r="V3184">
        <v>0</v>
      </c>
      <c r="W3184" s="14" t="s">
        <v>81</v>
      </c>
      <c r="X3184" s="14" t="s">
        <v>60</v>
      </c>
    </row>
    <row r="3185" spans="1:24" x14ac:dyDescent="0.2">
      <c r="A3185">
        <v>18117</v>
      </c>
      <c r="B3185">
        <v>634</v>
      </c>
      <c r="C3185" s="14" t="s">
        <v>449</v>
      </c>
      <c r="D3185" s="14" t="s">
        <v>123</v>
      </c>
      <c r="E3185" s="14" t="s">
        <v>766</v>
      </c>
      <c r="F3185" s="15">
        <v>19200</v>
      </c>
      <c r="G3185" s="14" t="s">
        <v>43</v>
      </c>
      <c r="H3185" s="14" t="s">
        <v>42</v>
      </c>
      <c r="I3185">
        <v>60000</v>
      </c>
      <c r="J3185">
        <v>2</v>
      </c>
      <c r="K3185" s="14" t="s">
        <v>67</v>
      </c>
      <c r="L3185" s="14" t="s">
        <v>84</v>
      </c>
      <c r="O3185">
        <v>21325</v>
      </c>
      <c r="P3185">
        <v>316</v>
      </c>
      <c r="Q3185" t="str">
        <f>_xlfn.CONCAT(Clientes__2[[#This Row],[Nombre]], " ",Clientes__2[[#This Row],[Nombres2]], " ",Clientes__2[[#This Row],[Apellido]],)</f>
        <v>Fernando E Washington</v>
      </c>
      <c r="R3185" s="15">
        <v>22107</v>
      </c>
      <c r="S3185" s="14" t="s">
        <v>42</v>
      </c>
      <c r="T3185" s="14" t="s">
        <v>115</v>
      </c>
      <c r="U3185">
        <v>120000</v>
      </c>
      <c r="V3185">
        <v>1</v>
      </c>
      <c r="W3185" s="14" t="s">
        <v>67</v>
      </c>
      <c r="X3185" s="14" t="s">
        <v>84</v>
      </c>
    </row>
    <row r="3186" spans="1:24" x14ac:dyDescent="0.2">
      <c r="A3186">
        <v>11117</v>
      </c>
      <c r="B3186">
        <v>8</v>
      </c>
      <c r="C3186" s="14" t="s">
        <v>848</v>
      </c>
      <c r="D3186" s="14"/>
      <c r="E3186" s="14" t="s">
        <v>57</v>
      </c>
      <c r="F3186" s="15">
        <v>22333</v>
      </c>
      <c r="G3186" s="14" t="s">
        <v>42</v>
      </c>
      <c r="H3186" s="14" t="s">
        <v>115</v>
      </c>
      <c r="I3186">
        <v>70000</v>
      </c>
      <c r="J3186">
        <v>5</v>
      </c>
      <c r="K3186" s="14" t="s">
        <v>63</v>
      </c>
      <c r="L3186" s="14" t="s">
        <v>54</v>
      </c>
      <c r="O3186">
        <v>21229</v>
      </c>
      <c r="P3186">
        <v>21</v>
      </c>
      <c r="Q3186" t="str">
        <f>_xlfn.CONCAT(Clientes__2[[#This Row],[Nombre]], " ",Clientes__2[[#This Row],[Nombres2]], " ",Clientes__2[[#This Row],[Apellido]],)</f>
        <v>April  Deng</v>
      </c>
      <c r="R3186" s="15">
        <v>19657</v>
      </c>
      <c r="S3186" s="14" t="s">
        <v>43</v>
      </c>
      <c r="T3186" s="14" t="s">
        <v>115</v>
      </c>
      <c r="U3186">
        <v>40000</v>
      </c>
      <c r="V3186">
        <v>2</v>
      </c>
      <c r="W3186" s="14" t="s">
        <v>55</v>
      </c>
      <c r="X3186" s="14" t="s">
        <v>66</v>
      </c>
    </row>
    <row r="3187" spans="1:24" x14ac:dyDescent="0.2">
      <c r="A3187">
        <v>28921</v>
      </c>
      <c r="B3187">
        <v>252</v>
      </c>
      <c r="C3187" s="14" t="s">
        <v>743</v>
      </c>
      <c r="D3187" s="14"/>
      <c r="E3187" s="14" t="s">
        <v>57</v>
      </c>
      <c r="F3187" s="15">
        <v>17304</v>
      </c>
      <c r="G3187" s="14" t="s">
        <v>42</v>
      </c>
      <c r="H3187" s="14" t="s">
        <v>42</v>
      </c>
      <c r="I3187">
        <v>120000</v>
      </c>
      <c r="J3187">
        <v>5</v>
      </c>
      <c r="K3187" s="14" t="s">
        <v>67</v>
      </c>
      <c r="L3187" s="14" t="s">
        <v>66</v>
      </c>
      <c r="O3187">
        <v>11023</v>
      </c>
      <c r="P3187">
        <v>298</v>
      </c>
      <c r="Q3187" t="str">
        <f>_xlfn.CONCAT(Clientes__2[[#This Row],[Nombre]], " ",Clientes__2[[#This Row],[Nombres2]], " ",Clientes__2[[#This Row],[Apellido]],)</f>
        <v>Corey  Deng</v>
      </c>
      <c r="R3187" s="15">
        <v>28774</v>
      </c>
      <c r="S3187" s="14" t="s">
        <v>42</v>
      </c>
      <c r="T3187" s="14" t="s">
        <v>42</v>
      </c>
      <c r="U3187">
        <v>40000</v>
      </c>
      <c r="V3187">
        <v>0</v>
      </c>
      <c r="W3187" s="14" t="s">
        <v>63</v>
      </c>
      <c r="X3187" s="14" t="s">
        <v>54</v>
      </c>
    </row>
    <row r="3188" spans="1:24" x14ac:dyDescent="0.2">
      <c r="A3188">
        <v>23770</v>
      </c>
      <c r="B3188">
        <v>258</v>
      </c>
      <c r="C3188" s="14" t="s">
        <v>312</v>
      </c>
      <c r="D3188" s="14"/>
      <c r="E3188" s="14" t="s">
        <v>262</v>
      </c>
      <c r="F3188" s="15">
        <v>26065</v>
      </c>
      <c r="G3188" s="14" t="s">
        <v>43</v>
      </c>
      <c r="H3188" s="14" t="s">
        <v>42</v>
      </c>
      <c r="I3188">
        <v>20000</v>
      </c>
      <c r="J3188">
        <v>0</v>
      </c>
      <c r="K3188" s="14" t="s">
        <v>81</v>
      </c>
      <c r="L3188" s="14" t="s">
        <v>60</v>
      </c>
      <c r="O3188">
        <v>28511</v>
      </c>
      <c r="P3188">
        <v>238</v>
      </c>
      <c r="Q3188" t="str">
        <f>_xlfn.CONCAT(Clientes__2[[#This Row],[Nombre]], " ",Clientes__2[[#This Row],[Nombres2]], " ",Clientes__2[[#This Row],[Apellido]],)</f>
        <v>Jamie  Carlson</v>
      </c>
      <c r="R3188" s="15">
        <v>25644</v>
      </c>
      <c r="S3188" s="14" t="s">
        <v>43</v>
      </c>
      <c r="T3188" s="14" t="s">
        <v>42</v>
      </c>
      <c r="U3188">
        <v>20000</v>
      </c>
      <c r="V3188">
        <v>0</v>
      </c>
      <c r="W3188" s="14" t="s">
        <v>63</v>
      </c>
      <c r="X3188" s="14" t="s">
        <v>60</v>
      </c>
    </row>
    <row r="3189" spans="1:24" x14ac:dyDescent="0.2">
      <c r="A3189">
        <v>21836</v>
      </c>
      <c r="B3189">
        <v>162</v>
      </c>
      <c r="C3189" s="14" t="s">
        <v>75</v>
      </c>
      <c r="D3189" s="14"/>
      <c r="E3189" s="14" t="s">
        <v>180</v>
      </c>
      <c r="F3189" s="15">
        <v>16264</v>
      </c>
      <c r="G3189" s="14" t="s">
        <v>42</v>
      </c>
      <c r="H3189" s="14" t="s">
        <v>115</v>
      </c>
      <c r="I3189">
        <v>120000</v>
      </c>
      <c r="J3189">
        <v>4</v>
      </c>
      <c r="K3189" s="14" t="s">
        <v>55</v>
      </c>
      <c r="L3189" s="14" t="s">
        <v>66</v>
      </c>
      <c r="O3189">
        <v>12733</v>
      </c>
      <c r="P3189">
        <v>252</v>
      </c>
      <c r="Q3189" t="str">
        <f>_xlfn.CONCAT(Clientes__2[[#This Row],[Nombre]], " ",Clientes__2[[#This Row],[Nombres2]], " ",Clientes__2[[#This Row],[Apellido]],)</f>
        <v>Kristi  Raman</v>
      </c>
      <c r="R3189" s="15">
        <v>26356</v>
      </c>
      <c r="S3189" s="14" t="s">
        <v>43</v>
      </c>
      <c r="T3189" s="14" t="s">
        <v>115</v>
      </c>
      <c r="U3189">
        <v>10000</v>
      </c>
      <c r="V3189">
        <v>0</v>
      </c>
      <c r="W3189" s="14" t="s">
        <v>81</v>
      </c>
      <c r="X3189" s="14" t="s">
        <v>60</v>
      </c>
    </row>
    <row r="3190" spans="1:24" x14ac:dyDescent="0.2">
      <c r="A3190">
        <v>14278</v>
      </c>
      <c r="B3190">
        <v>35</v>
      </c>
      <c r="C3190" s="14" t="s">
        <v>246</v>
      </c>
      <c r="D3190" s="14" t="s">
        <v>124</v>
      </c>
      <c r="E3190" s="14" t="s">
        <v>201</v>
      </c>
      <c r="F3190" s="15">
        <v>21387</v>
      </c>
      <c r="G3190" s="14" t="s">
        <v>42</v>
      </c>
      <c r="H3190" s="14" t="s">
        <v>115</v>
      </c>
      <c r="I3190">
        <v>130000</v>
      </c>
      <c r="J3190">
        <v>0</v>
      </c>
      <c r="K3190" s="14" t="s">
        <v>70</v>
      </c>
      <c r="L3190" s="14" t="s">
        <v>66</v>
      </c>
      <c r="O3190">
        <v>25385</v>
      </c>
      <c r="P3190">
        <v>314</v>
      </c>
      <c r="Q3190" t="str">
        <f>_xlfn.CONCAT(Clientes__2[[#This Row],[Nombre]], " ",Clientes__2[[#This Row],[Nombres2]], " ",Clientes__2[[#This Row],[Apellido]],)</f>
        <v>Olivia J Sanchez</v>
      </c>
      <c r="R3190" s="15">
        <v>25663</v>
      </c>
      <c r="S3190" s="14" t="s">
        <v>42</v>
      </c>
      <c r="T3190" s="14" t="s">
        <v>115</v>
      </c>
      <c r="U3190">
        <v>40000</v>
      </c>
      <c r="V3190">
        <v>1</v>
      </c>
      <c r="W3190" s="14" t="s">
        <v>55</v>
      </c>
      <c r="X3190" s="14" t="s">
        <v>54</v>
      </c>
    </row>
    <row r="3191" spans="1:24" x14ac:dyDescent="0.2">
      <c r="A3191">
        <v>12917</v>
      </c>
      <c r="B3191">
        <v>553</v>
      </c>
      <c r="C3191" s="14" t="s">
        <v>334</v>
      </c>
      <c r="D3191" s="14" t="s">
        <v>42</v>
      </c>
      <c r="E3191" s="14" t="s">
        <v>470</v>
      </c>
      <c r="F3191" s="15">
        <v>25629</v>
      </c>
      <c r="G3191" s="14" t="s">
        <v>42</v>
      </c>
      <c r="H3191" s="14" t="s">
        <v>115</v>
      </c>
      <c r="I3191">
        <v>70000</v>
      </c>
      <c r="J3191">
        <v>4</v>
      </c>
      <c r="K3191" s="14" t="s">
        <v>70</v>
      </c>
      <c r="L3191" s="14" t="s">
        <v>84</v>
      </c>
      <c r="O3191">
        <v>20142</v>
      </c>
      <c r="P3191">
        <v>215</v>
      </c>
      <c r="Q3191" t="str">
        <f>_xlfn.CONCAT(Clientes__2[[#This Row],[Nombre]], " ",Clientes__2[[#This Row],[Nombres2]], " ",Clientes__2[[#This Row],[Apellido]],)</f>
        <v>Vanessa M Russell</v>
      </c>
      <c r="R3191" s="15">
        <v>20765</v>
      </c>
      <c r="S3191" s="14" t="s">
        <v>42</v>
      </c>
      <c r="T3191" s="14" t="s">
        <v>115</v>
      </c>
      <c r="U3191">
        <v>10000</v>
      </c>
      <c r="V3191">
        <v>2</v>
      </c>
      <c r="W3191" s="14" t="s">
        <v>63</v>
      </c>
      <c r="X3191" s="14" t="s">
        <v>60</v>
      </c>
    </row>
    <row r="3192" spans="1:24" x14ac:dyDescent="0.2">
      <c r="A3192">
        <v>23563</v>
      </c>
      <c r="B3192">
        <v>18</v>
      </c>
      <c r="C3192" s="14" t="s">
        <v>220</v>
      </c>
      <c r="D3192" s="14" t="s">
        <v>128</v>
      </c>
      <c r="E3192" s="14" t="s">
        <v>747</v>
      </c>
      <c r="F3192" s="15">
        <v>14103</v>
      </c>
      <c r="G3192" s="14" t="s">
        <v>42</v>
      </c>
      <c r="H3192" s="14" t="s">
        <v>42</v>
      </c>
      <c r="I3192">
        <v>40000</v>
      </c>
      <c r="J3192">
        <v>2</v>
      </c>
      <c r="K3192" s="14" t="s">
        <v>55</v>
      </c>
      <c r="L3192" s="14" t="s">
        <v>66</v>
      </c>
      <c r="O3192">
        <v>24857</v>
      </c>
      <c r="P3192">
        <v>236</v>
      </c>
      <c r="Q3192" t="str">
        <f>_xlfn.CONCAT(Clientes__2[[#This Row],[Nombre]], " ",Clientes__2[[#This Row],[Nombres2]], " ",Clientes__2[[#This Row],[Apellido]],)</f>
        <v>Kurt C Chavez</v>
      </c>
      <c r="R3192" s="15">
        <v>19834</v>
      </c>
      <c r="S3192" s="14" t="s">
        <v>42</v>
      </c>
      <c r="T3192" s="14" t="s">
        <v>115</v>
      </c>
      <c r="U3192">
        <v>130000</v>
      </c>
      <c r="V3192">
        <v>3</v>
      </c>
      <c r="W3192" s="14" t="s">
        <v>67</v>
      </c>
      <c r="X3192" s="14" t="s">
        <v>84</v>
      </c>
    </row>
    <row r="3193" spans="1:24" x14ac:dyDescent="0.2">
      <c r="A3193">
        <v>25733</v>
      </c>
      <c r="B3193">
        <v>210</v>
      </c>
      <c r="C3193" s="14" t="s">
        <v>687</v>
      </c>
      <c r="D3193" s="14" t="s">
        <v>347</v>
      </c>
      <c r="E3193" s="14" t="s">
        <v>122</v>
      </c>
      <c r="F3193" s="15">
        <v>21872</v>
      </c>
      <c r="G3193" s="14" t="s">
        <v>43</v>
      </c>
      <c r="H3193" s="14" t="s">
        <v>115</v>
      </c>
      <c r="I3193">
        <v>10000</v>
      </c>
      <c r="J3193">
        <v>1</v>
      </c>
      <c r="K3193" s="14" t="s">
        <v>67</v>
      </c>
      <c r="L3193" s="14" t="s">
        <v>60</v>
      </c>
      <c r="O3193">
        <v>15287</v>
      </c>
      <c r="P3193">
        <v>641</v>
      </c>
      <c r="Q3193" t="str">
        <f>_xlfn.CONCAT(Clientes__2[[#This Row],[Nombre]], " ",Clientes__2[[#This Row],[Nombres2]], " ",Clientes__2[[#This Row],[Apellido]],)</f>
        <v>Joanna B Blanco</v>
      </c>
      <c r="R3193" s="15">
        <v>26777</v>
      </c>
      <c r="S3193" s="14" t="s">
        <v>43</v>
      </c>
      <c r="T3193" s="14" t="s">
        <v>115</v>
      </c>
      <c r="U3193">
        <v>50000</v>
      </c>
      <c r="V3193">
        <v>1</v>
      </c>
      <c r="W3193" s="14" t="s">
        <v>70</v>
      </c>
      <c r="X3193" s="14" t="s">
        <v>54</v>
      </c>
    </row>
    <row r="3194" spans="1:24" x14ac:dyDescent="0.2">
      <c r="A3194">
        <v>25956</v>
      </c>
      <c r="B3194">
        <v>539</v>
      </c>
      <c r="C3194" s="14" t="s">
        <v>272</v>
      </c>
      <c r="D3194" s="14" t="s">
        <v>124</v>
      </c>
      <c r="E3194" s="14" t="s">
        <v>448</v>
      </c>
      <c r="F3194" s="15">
        <v>27383</v>
      </c>
      <c r="G3194" s="14" t="s">
        <v>42</v>
      </c>
      <c r="H3194" s="14" t="s">
        <v>42</v>
      </c>
      <c r="I3194">
        <v>50000</v>
      </c>
      <c r="J3194">
        <v>0</v>
      </c>
      <c r="K3194" s="14" t="s">
        <v>67</v>
      </c>
      <c r="L3194" s="14" t="s">
        <v>54</v>
      </c>
      <c r="O3194">
        <v>20404</v>
      </c>
      <c r="P3194">
        <v>29</v>
      </c>
      <c r="Q3194" t="str">
        <f>_xlfn.CONCAT(Clientes__2[[#This Row],[Nombre]], " ",Clientes__2[[#This Row],[Nombres2]], " ",Clientes__2[[#This Row],[Apellido]],)</f>
        <v>Charles J Ramirez</v>
      </c>
      <c r="R3194" s="15">
        <v>17755</v>
      </c>
      <c r="S3194" s="14" t="s">
        <v>43</v>
      </c>
      <c r="T3194" s="14" t="s">
        <v>42</v>
      </c>
      <c r="U3194">
        <v>10000</v>
      </c>
      <c r="V3194">
        <v>2</v>
      </c>
      <c r="W3194" s="14" t="s">
        <v>81</v>
      </c>
      <c r="X3194" s="14" t="s">
        <v>91</v>
      </c>
    </row>
    <row r="3195" spans="1:24" x14ac:dyDescent="0.2">
      <c r="A3195">
        <v>21803</v>
      </c>
      <c r="B3195">
        <v>49</v>
      </c>
      <c r="C3195" s="14" t="s">
        <v>550</v>
      </c>
      <c r="D3195" s="14"/>
      <c r="E3195" s="14" t="s">
        <v>156</v>
      </c>
      <c r="F3195" s="15">
        <v>18893</v>
      </c>
      <c r="G3195" s="14" t="s">
        <v>42</v>
      </c>
      <c r="H3195" s="14" t="s">
        <v>115</v>
      </c>
      <c r="I3195">
        <v>40000</v>
      </c>
      <c r="J3195">
        <v>2</v>
      </c>
      <c r="K3195" s="14" t="s">
        <v>81</v>
      </c>
      <c r="L3195" s="14" t="s">
        <v>54</v>
      </c>
      <c r="O3195">
        <v>24815</v>
      </c>
      <c r="P3195">
        <v>307</v>
      </c>
      <c r="Q3195" t="str">
        <f>_xlfn.CONCAT(Clientes__2[[#This Row],[Nombre]], " ",Clientes__2[[#This Row],[Nombres2]], " ",Clientes__2[[#This Row],[Apellido]],)</f>
        <v>Emily  Thomas</v>
      </c>
      <c r="R3195" s="15">
        <v>24272</v>
      </c>
      <c r="S3195" s="14" t="s">
        <v>43</v>
      </c>
      <c r="T3195" s="14" t="s">
        <v>115</v>
      </c>
      <c r="U3195">
        <v>70000</v>
      </c>
      <c r="V3195">
        <v>4</v>
      </c>
      <c r="W3195" s="14" t="s">
        <v>70</v>
      </c>
      <c r="X3195" s="14" t="s">
        <v>84</v>
      </c>
    </row>
    <row r="3196" spans="1:24" x14ac:dyDescent="0.2">
      <c r="A3196">
        <v>26206</v>
      </c>
      <c r="B3196">
        <v>257</v>
      </c>
      <c r="C3196" s="14" t="s">
        <v>220</v>
      </c>
      <c r="D3196" s="14"/>
      <c r="E3196" s="14" t="s">
        <v>86</v>
      </c>
      <c r="F3196" s="15">
        <v>21371</v>
      </c>
      <c r="G3196" s="14" t="s">
        <v>42</v>
      </c>
      <c r="H3196" s="14" t="s">
        <v>42</v>
      </c>
      <c r="I3196">
        <v>130000</v>
      </c>
      <c r="J3196">
        <v>2</v>
      </c>
      <c r="K3196" s="14" t="s">
        <v>63</v>
      </c>
      <c r="L3196" s="14" t="s">
        <v>84</v>
      </c>
      <c r="O3196">
        <v>23137</v>
      </c>
      <c r="P3196">
        <v>62</v>
      </c>
      <c r="Q3196" t="str">
        <f>_xlfn.CONCAT(Clientes__2[[#This Row],[Nombre]], " ",Clientes__2[[#This Row],[Nombres2]], " ",Clientes__2[[#This Row],[Apellido]],)</f>
        <v>Kurt  She</v>
      </c>
      <c r="R3196" s="15">
        <v>21116</v>
      </c>
      <c r="S3196" s="14" t="s">
        <v>42</v>
      </c>
      <c r="T3196" s="14" t="s">
        <v>115</v>
      </c>
      <c r="U3196">
        <v>80000</v>
      </c>
      <c r="V3196">
        <v>2</v>
      </c>
      <c r="W3196" s="14" t="s">
        <v>55</v>
      </c>
      <c r="X3196" s="14" t="s">
        <v>66</v>
      </c>
    </row>
    <row r="3197" spans="1:24" x14ac:dyDescent="0.2">
      <c r="A3197">
        <v>28162</v>
      </c>
      <c r="B3197">
        <v>326</v>
      </c>
      <c r="C3197" s="14" t="s">
        <v>730</v>
      </c>
      <c r="D3197" s="14" t="s">
        <v>44</v>
      </c>
      <c r="E3197" s="14" t="s">
        <v>148</v>
      </c>
      <c r="F3197" s="15">
        <v>22808</v>
      </c>
      <c r="G3197" s="14" t="s">
        <v>42</v>
      </c>
      <c r="H3197" s="14" t="s">
        <v>42</v>
      </c>
      <c r="I3197">
        <v>60000</v>
      </c>
      <c r="J3197">
        <v>1</v>
      </c>
      <c r="K3197" s="14" t="s">
        <v>63</v>
      </c>
      <c r="L3197" s="14" t="s">
        <v>54</v>
      </c>
      <c r="O3197">
        <v>28046</v>
      </c>
      <c r="P3197">
        <v>51</v>
      </c>
      <c r="Q3197" t="str">
        <f>_xlfn.CONCAT(Clientes__2[[#This Row],[Nombre]], " ",Clientes__2[[#This Row],[Nombres2]], " ",Clientes__2[[#This Row],[Apellido]],)</f>
        <v>Bruce R Ward</v>
      </c>
      <c r="R3197" s="15">
        <v>18399</v>
      </c>
      <c r="S3197" s="14" t="s">
        <v>42</v>
      </c>
      <c r="T3197" s="14" t="s">
        <v>115</v>
      </c>
      <c r="U3197">
        <v>40000</v>
      </c>
      <c r="V3197">
        <v>2</v>
      </c>
      <c r="W3197" s="14" t="s">
        <v>81</v>
      </c>
      <c r="X3197" s="14" t="s">
        <v>54</v>
      </c>
    </row>
    <row r="3198" spans="1:24" x14ac:dyDescent="0.2">
      <c r="A3198">
        <v>18920</v>
      </c>
      <c r="B3198">
        <v>355</v>
      </c>
      <c r="C3198" s="14" t="s">
        <v>320</v>
      </c>
      <c r="D3198" s="14"/>
      <c r="E3198" s="14" t="s">
        <v>182</v>
      </c>
      <c r="F3198" s="15">
        <v>26803</v>
      </c>
      <c r="G3198" s="14" t="s">
        <v>43</v>
      </c>
      <c r="H3198" s="14" t="s">
        <v>42</v>
      </c>
      <c r="I3198">
        <v>60000</v>
      </c>
      <c r="J3198">
        <v>0</v>
      </c>
      <c r="K3198" s="14" t="s">
        <v>63</v>
      </c>
      <c r="L3198" s="14" t="s">
        <v>54</v>
      </c>
      <c r="O3198">
        <v>20026</v>
      </c>
      <c r="P3198">
        <v>648</v>
      </c>
      <c r="Q3198" t="str">
        <f>_xlfn.CONCAT(Clientes__2[[#This Row],[Nombre]], " ",Clientes__2[[#This Row],[Nombres2]], " ",Clientes__2[[#This Row],[Apellido]],)</f>
        <v>Jonathan  Young</v>
      </c>
      <c r="R3198" s="15">
        <v>23582</v>
      </c>
      <c r="S3198" s="14" t="s">
        <v>43</v>
      </c>
      <c r="T3198" s="14" t="s">
        <v>115</v>
      </c>
      <c r="U3198">
        <v>40000</v>
      </c>
      <c r="V3198">
        <v>0</v>
      </c>
      <c r="W3198" s="14" t="s">
        <v>55</v>
      </c>
      <c r="X3198" s="14" t="s">
        <v>84</v>
      </c>
    </row>
    <row r="3199" spans="1:24" x14ac:dyDescent="0.2">
      <c r="A3199">
        <v>20213</v>
      </c>
      <c r="B3199">
        <v>2</v>
      </c>
      <c r="C3199" s="14" t="s">
        <v>809</v>
      </c>
      <c r="D3199" s="14" t="s">
        <v>46</v>
      </c>
      <c r="E3199" s="14" t="s">
        <v>446</v>
      </c>
      <c r="F3199" s="15">
        <v>25608</v>
      </c>
      <c r="G3199" s="14" t="s">
        <v>43</v>
      </c>
      <c r="H3199" s="14" t="s">
        <v>115</v>
      </c>
      <c r="I3199">
        <v>80000</v>
      </c>
      <c r="J3199">
        <v>4</v>
      </c>
      <c r="K3199" s="14" t="s">
        <v>70</v>
      </c>
      <c r="L3199" s="14" t="s">
        <v>66</v>
      </c>
      <c r="O3199">
        <v>23020</v>
      </c>
      <c r="P3199">
        <v>623</v>
      </c>
      <c r="Q3199" t="str">
        <f>_xlfn.CONCAT(Clientes__2[[#This Row],[Nombre]], " ",Clientes__2[[#This Row],[Nombres2]], " ",Clientes__2[[#This Row],[Apellido]],)</f>
        <v>Gina L Dominguez</v>
      </c>
      <c r="R3199" s="15">
        <v>23123</v>
      </c>
      <c r="S3199" s="14" t="s">
        <v>42</v>
      </c>
      <c r="T3199" s="14" t="s">
        <v>115</v>
      </c>
      <c r="U3199">
        <v>90000</v>
      </c>
      <c r="V3199">
        <v>0</v>
      </c>
      <c r="W3199" s="14" t="s">
        <v>63</v>
      </c>
      <c r="X3199" s="14" t="s">
        <v>84</v>
      </c>
    </row>
    <row r="3200" spans="1:24" x14ac:dyDescent="0.2">
      <c r="A3200">
        <v>13364</v>
      </c>
      <c r="B3200">
        <v>298</v>
      </c>
      <c r="C3200" s="14" t="s">
        <v>190</v>
      </c>
      <c r="D3200" s="14" t="s">
        <v>115</v>
      </c>
      <c r="E3200" s="14" t="s">
        <v>511</v>
      </c>
      <c r="F3200" s="15">
        <v>17078</v>
      </c>
      <c r="G3200" s="14" t="s">
        <v>43</v>
      </c>
      <c r="H3200" s="14" t="s">
        <v>115</v>
      </c>
      <c r="I3200">
        <v>70000</v>
      </c>
      <c r="J3200">
        <v>4</v>
      </c>
      <c r="K3200" s="14" t="s">
        <v>55</v>
      </c>
      <c r="L3200" s="14" t="s">
        <v>66</v>
      </c>
      <c r="O3200">
        <v>25046</v>
      </c>
      <c r="P3200">
        <v>57</v>
      </c>
      <c r="Q3200" t="str">
        <f>_xlfn.CONCAT(Clientes__2[[#This Row],[Nombre]], " ",Clientes__2[[#This Row],[Nombres2]], " ",Clientes__2[[#This Row],[Apellido]],)</f>
        <v>Natalie F Anderson</v>
      </c>
      <c r="R3200" s="15">
        <v>26917</v>
      </c>
      <c r="S3200" s="14" t="s">
        <v>42</v>
      </c>
      <c r="T3200" s="14" t="s">
        <v>42</v>
      </c>
      <c r="U3200">
        <v>60000</v>
      </c>
      <c r="V3200">
        <v>0</v>
      </c>
      <c r="W3200" s="14" t="s">
        <v>63</v>
      </c>
      <c r="X3200" s="14" t="s">
        <v>54</v>
      </c>
    </row>
    <row r="3201" spans="1:24" x14ac:dyDescent="0.2">
      <c r="A3201">
        <v>25492</v>
      </c>
      <c r="B3201">
        <v>162</v>
      </c>
      <c r="C3201" s="14" t="s">
        <v>202</v>
      </c>
      <c r="D3201" s="14" t="s">
        <v>185</v>
      </c>
      <c r="E3201" s="14" t="s">
        <v>201</v>
      </c>
      <c r="F3201" s="15">
        <v>23524</v>
      </c>
      <c r="G3201" s="14" t="s">
        <v>42</v>
      </c>
      <c r="H3201" s="14" t="s">
        <v>115</v>
      </c>
      <c r="I3201">
        <v>40000</v>
      </c>
      <c r="J3201">
        <v>1</v>
      </c>
      <c r="K3201" s="14" t="s">
        <v>55</v>
      </c>
      <c r="L3201" s="14" t="s">
        <v>54</v>
      </c>
      <c r="O3201">
        <v>22499</v>
      </c>
      <c r="P3201">
        <v>218</v>
      </c>
      <c r="Q3201" t="str">
        <f>_xlfn.CONCAT(Clientes__2[[#This Row],[Nombre]], " ",Clientes__2[[#This Row],[Nombres2]], " ",Clientes__2[[#This Row],[Apellido]],)</f>
        <v>Gabriella G Sanchez</v>
      </c>
      <c r="R3201" s="15">
        <v>12241</v>
      </c>
      <c r="S3201" s="14" t="s">
        <v>42</v>
      </c>
      <c r="T3201" s="14" t="s">
        <v>115</v>
      </c>
      <c r="U3201">
        <v>10000</v>
      </c>
      <c r="V3201">
        <v>4</v>
      </c>
      <c r="W3201" s="14" t="s">
        <v>67</v>
      </c>
      <c r="X3201" s="14" t="s">
        <v>60</v>
      </c>
    </row>
    <row r="3202" spans="1:24" x14ac:dyDescent="0.2">
      <c r="A3202">
        <v>16207</v>
      </c>
      <c r="B3202">
        <v>117</v>
      </c>
      <c r="C3202" s="14" t="s">
        <v>251</v>
      </c>
      <c r="D3202" s="14" t="s">
        <v>128</v>
      </c>
      <c r="E3202" s="14" t="s">
        <v>592</v>
      </c>
      <c r="F3202" s="15">
        <v>26005</v>
      </c>
      <c r="G3202" s="14" t="s">
        <v>43</v>
      </c>
      <c r="H3202" s="14" t="s">
        <v>42</v>
      </c>
      <c r="I3202">
        <v>40000</v>
      </c>
      <c r="J3202">
        <v>2</v>
      </c>
      <c r="K3202" s="14" t="s">
        <v>63</v>
      </c>
      <c r="L3202" s="14" t="s">
        <v>91</v>
      </c>
      <c r="O3202">
        <v>14791</v>
      </c>
      <c r="P3202">
        <v>195</v>
      </c>
      <c r="Q3202" t="str">
        <f>_xlfn.CONCAT(Clientes__2[[#This Row],[Nombre]], " ",Clientes__2[[#This Row],[Nombres2]], " ",Clientes__2[[#This Row],[Apellido]],)</f>
        <v>Jordan C Shan</v>
      </c>
      <c r="R3202" s="15">
        <v>24594</v>
      </c>
      <c r="S3202" s="14" t="s">
        <v>42</v>
      </c>
      <c r="T3202" s="14" t="s">
        <v>115</v>
      </c>
      <c r="U3202">
        <v>40000</v>
      </c>
      <c r="V3202">
        <v>0</v>
      </c>
      <c r="W3202" s="14" t="s">
        <v>55</v>
      </c>
      <c r="X3202" s="14" t="s">
        <v>91</v>
      </c>
    </row>
    <row r="3203" spans="1:24" x14ac:dyDescent="0.2">
      <c r="A3203">
        <v>15675</v>
      </c>
      <c r="B3203">
        <v>120</v>
      </c>
      <c r="C3203" s="14" t="s">
        <v>197</v>
      </c>
      <c r="D3203" s="14" t="s">
        <v>116</v>
      </c>
      <c r="E3203" s="14" t="s">
        <v>159</v>
      </c>
      <c r="F3203" s="15">
        <v>25492</v>
      </c>
      <c r="G3203" s="14" t="s">
        <v>42</v>
      </c>
      <c r="H3203" s="14" t="s">
        <v>42</v>
      </c>
      <c r="I3203">
        <v>40000</v>
      </c>
      <c r="J3203">
        <v>0</v>
      </c>
      <c r="K3203" s="14" t="s">
        <v>70</v>
      </c>
      <c r="L3203" s="14" t="s">
        <v>91</v>
      </c>
      <c r="O3203">
        <v>21735</v>
      </c>
      <c r="P3203">
        <v>314</v>
      </c>
      <c r="Q3203" t="str">
        <f>_xlfn.CONCAT(Clientes__2[[#This Row],[Nombre]], " ",Clientes__2[[#This Row],[Nombres2]], " ",Clientes__2[[#This Row],[Apellido]],)</f>
        <v>Jay A Alonso</v>
      </c>
      <c r="R3203" s="15">
        <v>26048</v>
      </c>
      <c r="S3203" s="14" t="s">
        <v>42</v>
      </c>
      <c r="T3203" s="14" t="s">
        <v>115</v>
      </c>
      <c r="U3203">
        <v>70000</v>
      </c>
      <c r="V3203">
        <v>1</v>
      </c>
      <c r="W3203" s="14" t="s">
        <v>70</v>
      </c>
      <c r="X3203" s="14" t="s">
        <v>54</v>
      </c>
    </row>
    <row r="3204" spans="1:24" x14ac:dyDescent="0.2">
      <c r="A3204">
        <v>20671</v>
      </c>
      <c r="B3204">
        <v>299</v>
      </c>
      <c r="C3204" s="14" t="s">
        <v>873</v>
      </c>
      <c r="D3204" s="14"/>
      <c r="E3204" s="14" t="s">
        <v>201</v>
      </c>
      <c r="F3204" s="15">
        <v>25612</v>
      </c>
      <c r="G3204" s="14" t="s">
        <v>42</v>
      </c>
      <c r="H3204" s="14" t="s">
        <v>42</v>
      </c>
      <c r="I3204">
        <v>70000</v>
      </c>
      <c r="J3204">
        <v>4</v>
      </c>
      <c r="K3204" s="14" t="s">
        <v>70</v>
      </c>
      <c r="L3204" s="14" t="s">
        <v>84</v>
      </c>
      <c r="O3204">
        <v>16612</v>
      </c>
      <c r="P3204">
        <v>8</v>
      </c>
      <c r="Q3204" t="str">
        <f>_xlfn.CONCAT(Clientes__2[[#This Row],[Nombre]], " ",Clientes__2[[#This Row],[Nombres2]], " ",Clientes__2[[#This Row],[Apellido]],)</f>
        <v>Ronald  Sanchez</v>
      </c>
      <c r="R3204" s="15">
        <v>27628</v>
      </c>
      <c r="S3204" s="14" t="s">
        <v>43</v>
      </c>
      <c r="T3204" s="14" t="s">
        <v>115</v>
      </c>
      <c r="U3204">
        <v>90000</v>
      </c>
      <c r="V3204">
        <v>0</v>
      </c>
      <c r="W3204" s="14" t="s">
        <v>55</v>
      </c>
      <c r="X3204" s="14" t="s">
        <v>84</v>
      </c>
    </row>
    <row r="3205" spans="1:24" x14ac:dyDescent="0.2">
      <c r="A3205">
        <v>21174</v>
      </c>
      <c r="B3205">
        <v>26</v>
      </c>
      <c r="C3205" s="14" t="s">
        <v>519</v>
      </c>
      <c r="D3205" s="14"/>
      <c r="E3205" s="14" t="s">
        <v>355</v>
      </c>
      <c r="F3205" s="15">
        <v>24544</v>
      </c>
      <c r="G3205" s="14" t="s">
        <v>42</v>
      </c>
      <c r="H3205" s="14" t="s">
        <v>42</v>
      </c>
      <c r="I3205">
        <v>70000</v>
      </c>
      <c r="J3205">
        <v>5</v>
      </c>
      <c r="K3205" s="14" t="s">
        <v>55</v>
      </c>
      <c r="L3205" s="14" t="s">
        <v>84</v>
      </c>
      <c r="O3205">
        <v>25040</v>
      </c>
      <c r="P3205">
        <v>548</v>
      </c>
      <c r="Q3205" t="str">
        <f>_xlfn.CONCAT(Clientes__2[[#This Row],[Nombre]], " ",Clientes__2[[#This Row],[Nombres2]], " ",Clientes__2[[#This Row],[Apellido]],)</f>
        <v>Andre  Smith</v>
      </c>
      <c r="R3205" s="15">
        <v>27446</v>
      </c>
      <c r="S3205" s="14" t="s">
        <v>43</v>
      </c>
      <c r="T3205" s="14" t="s">
        <v>42</v>
      </c>
      <c r="U3205">
        <v>40000</v>
      </c>
      <c r="V3205">
        <v>0</v>
      </c>
      <c r="W3205" s="14" t="s">
        <v>67</v>
      </c>
      <c r="X3205" s="14" t="s">
        <v>54</v>
      </c>
    </row>
    <row r="3206" spans="1:24" x14ac:dyDescent="0.2">
      <c r="A3206">
        <v>21647</v>
      </c>
      <c r="B3206">
        <v>611</v>
      </c>
      <c r="C3206" s="14" t="s">
        <v>575</v>
      </c>
      <c r="D3206" s="14"/>
      <c r="E3206" s="14" t="s">
        <v>352</v>
      </c>
      <c r="F3206" s="15">
        <v>23046</v>
      </c>
      <c r="G3206" s="14" t="s">
        <v>43</v>
      </c>
      <c r="H3206" s="14" t="s">
        <v>42</v>
      </c>
      <c r="I3206">
        <v>70000</v>
      </c>
      <c r="J3206">
        <v>4</v>
      </c>
      <c r="K3206" s="14" t="s">
        <v>55</v>
      </c>
      <c r="L3206" s="14" t="s">
        <v>84</v>
      </c>
      <c r="O3206">
        <v>27897</v>
      </c>
      <c r="P3206">
        <v>156</v>
      </c>
      <c r="Q3206" t="str">
        <f>_xlfn.CONCAT(Clientes__2[[#This Row],[Nombre]], " ",Clientes__2[[#This Row],[Nombres2]], " ",Clientes__2[[#This Row],[Apellido]],)</f>
        <v>Blake  Brown</v>
      </c>
      <c r="R3206" s="15">
        <v>22167</v>
      </c>
      <c r="S3206" s="14" t="s">
        <v>42</v>
      </c>
      <c r="T3206" s="14" t="s">
        <v>115</v>
      </c>
      <c r="U3206">
        <v>30000</v>
      </c>
      <c r="V3206">
        <v>3</v>
      </c>
      <c r="W3206" s="14" t="s">
        <v>55</v>
      </c>
      <c r="X3206" s="14" t="s">
        <v>91</v>
      </c>
    </row>
    <row r="3207" spans="1:24" x14ac:dyDescent="0.2">
      <c r="A3207">
        <v>12302</v>
      </c>
      <c r="B3207">
        <v>131</v>
      </c>
      <c r="C3207" s="14" t="s">
        <v>602</v>
      </c>
      <c r="D3207" s="14"/>
      <c r="E3207" s="14" t="s">
        <v>314</v>
      </c>
      <c r="F3207" s="15">
        <v>16863</v>
      </c>
      <c r="G3207" s="14" t="s">
        <v>42</v>
      </c>
      <c r="H3207" s="14" t="s">
        <v>42</v>
      </c>
      <c r="I3207">
        <v>100000</v>
      </c>
      <c r="J3207">
        <v>2</v>
      </c>
      <c r="K3207" s="14" t="s">
        <v>55</v>
      </c>
      <c r="L3207" s="14" t="s">
        <v>66</v>
      </c>
      <c r="O3207">
        <v>24825</v>
      </c>
      <c r="P3207">
        <v>68</v>
      </c>
      <c r="Q3207" t="str">
        <f>_xlfn.CONCAT(Clientes__2[[#This Row],[Nombre]], " ",Clientes__2[[#This Row],[Nombres2]], " ",Clientes__2[[#This Row],[Apellido]],)</f>
        <v>Kevin  Coleman</v>
      </c>
      <c r="R3207" s="15">
        <v>23851</v>
      </c>
      <c r="S3207" s="14" t="s">
        <v>42</v>
      </c>
      <c r="T3207" s="14" t="s">
        <v>115</v>
      </c>
      <c r="U3207">
        <v>50000</v>
      </c>
      <c r="V3207">
        <v>3</v>
      </c>
      <c r="W3207" s="14" t="s">
        <v>55</v>
      </c>
      <c r="X3207" s="14" t="s">
        <v>54</v>
      </c>
    </row>
    <row r="3208" spans="1:24" x14ac:dyDescent="0.2">
      <c r="A3208">
        <v>23839</v>
      </c>
      <c r="B3208">
        <v>310</v>
      </c>
      <c r="C3208" s="14" t="s">
        <v>684</v>
      </c>
      <c r="D3208" s="14" t="s">
        <v>46</v>
      </c>
      <c r="E3208" s="14" t="s">
        <v>222</v>
      </c>
      <c r="F3208" s="15">
        <v>25745</v>
      </c>
      <c r="G3208" s="14" t="s">
        <v>42</v>
      </c>
      <c r="H3208" s="14" t="s">
        <v>115</v>
      </c>
      <c r="I3208">
        <v>40000</v>
      </c>
      <c r="J3208">
        <v>1</v>
      </c>
      <c r="K3208" s="14" t="s">
        <v>55</v>
      </c>
      <c r="L3208" s="14" t="s">
        <v>54</v>
      </c>
      <c r="O3208">
        <v>28125</v>
      </c>
      <c r="P3208">
        <v>322</v>
      </c>
      <c r="Q3208" t="str">
        <f>_xlfn.CONCAT(Clientes__2[[#This Row],[Nombre]], " ",Clientes__2[[#This Row],[Nombres2]], " ",Clientes__2[[#This Row],[Apellido]],)</f>
        <v>Savannah L Howard</v>
      </c>
      <c r="R3208" s="15">
        <v>27659</v>
      </c>
      <c r="S3208" s="14" t="s">
        <v>42</v>
      </c>
      <c r="T3208" s="14" t="s">
        <v>42</v>
      </c>
      <c r="U3208">
        <v>60000</v>
      </c>
      <c r="V3208">
        <v>0</v>
      </c>
      <c r="W3208" s="14" t="s">
        <v>63</v>
      </c>
      <c r="X3208" s="14" t="s">
        <v>54</v>
      </c>
    </row>
    <row r="3209" spans="1:24" x14ac:dyDescent="0.2">
      <c r="A3209">
        <v>13991</v>
      </c>
      <c r="B3209">
        <v>638</v>
      </c>
      <c r="C3209" s="14" t="s">
        <v>338</v>
      </c>
      <c r="D3209" s="14" t="s">
        <v>46</v>
      </c>
      <c r="E3209" s="14" t="s">
        <v>373</v>
      </c>
      <c r="F3209" s="15">
        <v>28557</v>
      </c>
      <c r="G3209" s="14" t="s">
        <v>42</v>
      </c>
      <c r="H3209" s="14" t="s">
        <v>42</v>
      </c>
      <c r="I3209">
        <v>40000</v>
      </c>
      <c r="J3209">
        <v>0</v>
      </c>
      <c r="K3209" s="14" t="s">
        <v>63</v>
      </c>
      <c r="L3209" s="14" t="s">
        <v>54</v>
      </c>
      <c r="O3209">
        <v>12290</v>
      </c>
      <c r="P3209">
        <v>187</v>
      </c>
      <c r="Q3209" t="str">
        <f>_xlfn.CONCAT(Clientes__2[[#This Row],[Nombre]], " ",Clientes__2[[#This Row],[Nombres2]], " ",Clientes__2[[#This Row],[Apellido]],)</f>
        <v>Jack L Hayes</v>
      </c>
      <c r="R3209" s="15">
        <v>24953</v>
      </c>
      <c r="S3209" s="14" t="s">
        <v>43</v>
      </c>
      <c r="T3209" s="14" t="s">
        <v>115</v>
      </c>
      <c r="U3209">
        <v>10000</v>
      </c>
      <c r="V3209">
        <v>2</v>
      </c>
      <c r="W3209" s="14" t="s">
        <v>67</v>
      </c>
      <c r="X3209" s="14" t="s">
        <v>60</v>
      </c>
    </row>
    <row r="3210" spans="1:24" x14ac:dyDescent="0.2">
      <c r="A3210">
        <v>22636</v>
      </c>
      <c r="B3210">
        <v>265</v>
      </c>
      <c r="C3210" s="14" t="s">
        <v>331</v>
      </c>
      <c r="D3210" s="14" t="s">
        <v>123</v>
      </c>
      <c r="E3210" s="14" t="s">
        <v>645</v>
      </c>
      <c r="F3210" s="15">
        <v>24972</v>
      </c>
      <c r="G3210" s="14" t="s">
        <v>43</v>
      </c>
      <c r="H3210" s="14" t="s">
        <v>115</v>
      </c>
      <c r="I3210">
        <v>40000</v>
      </c>
      <c r="J3210">
        <v>0</v>
      </c>
      <c r="K3210" s="14" t="s">
        <v>55</v>
      </c>
      <c r="L3210" s="14" t="s">
        <v>91</v>
      </c>
      <c r="O3210">
        <v>26564</v>
      </c>
      <c r="P3210">
        <v>32</v>
      </c>
      <c r="Q3210" t="str">
        <f>_xlfn.CONCAT(Clientes__2[[#This Row],[Nombre]], " ",Clientes__2[[#This Row],[Nombres2]], " ",Clientes__2[[#This Row],[Apellido]],)</f>
        <v>Stacey E Zhu</v>
      </c>
      <c r="R3210" s="15">
        <v>19993</v>
      </c>
      <c r="S3210" s="14" t="s">
        <v>43</v>
      </c>
      <c r="T3210" s="14" t="s">
        <v>42</v>
      </c>
      <c r="U3210">
        <v>40000</v>
      </c>
      <c r="V3210">
        <v>3</v>
      </c>
      <c r="W3210" s="14" t="s">
        <v>81</v>
      </c>
      <c r="X3210" s="14" t="s">
        <v>91</v>
      </c>
    </row>
    <row r="3211" spans="1:24" x14ac:dyDescent="0.2">
      <c r="A3211">
        <v>26173</v>
      </c>
      <c r="B3211">
        <v>70</v>
      </c>
      <c r="C3211" s="14" t="s">
        <v>518</v>
      </c>
      <c r="D3211" s="14"/>
      <c r="E3211" s="14" t="s">
        <v>440</v>
      </c>
      <c r="F3211" s="15">
        <v>28035</v>
      </c>
      <c r="G3211" s="14" t="s">
        <v>42</v>
      </c>
      <c r="H3211" s="14" t="s">
        <v>115</v>
      </c>
      <c r="I3211">
        <v>40000</v>
      </c>
      <c r="J3211">
        <v>0</v>
      </c>
      <c r="K3211" s="14" t="s">
        <v>67</v>
      </c>
      <c r="L3211" s="14" t="s">
        <v>54</v>
      </c>
      <c r="O3211">
        <v>27430</v>
      </c>
      <c r="P3211">
        <v>611</v>
      </c>
      <c r="Q3211" t="str">
        <f>_xlfn.CONCAT(Clientes__2[[#This Row],[Nombre]], " ",Clientes__2[[#This Row],[Nombres2]], " ",Clientes__2[[#This Row],[Apellido]],)</f>
        <v>Ariana  Rivera</v>
      </c>
      <c r="R3211" s="15">
        <v>18409</v>
      </c>
      <c r="S3211" s="14" t="s">
        <v>42</v>
      </c>
      <c r="T3211" s="14" t="s">
        <v>115</v>
      </c>
      <c r="U3211">
        <v>60000</v>
      </c>
      <c r="V3211">
        <v>2</v>
      </c>
      <c r="W3211" s="14" t="s">
        <v>63</v>
      </c>
      <c r="X3211" s="14" t="s">
        <v>84</v>
      </c>
    </row>
    <row r="3212" spans="1:24" x14ac:dyDescent="0.2">
      <c r="A3212">
        <v>17506</v>
      </c>
      <c r="B3212">
        <v>299</v>
      </c>
      <c r="C3212" s="14" t="s">
        <v>147</v>
      </c>
      <c r="D3212" s="14"/>
      <c r="E3212" s="14" t="s">
        <v>59</v>
      </c>
      <c r="F3212" s="15">
        <v>26773</v>
      </c>
      <c r="G3212" s="14" t="s">
        <v>42</v>
      </c>
      <c r="H3212" s="14" t="s">
        <v>115</v>
      </c>
      <c r="I3212">
        <v>60000</v>
      </c>
      <c r="J3212">
        <v>0</v>
      </c>
      <c r="K3212" s="14" t="s">
        <v>63</v>
      </c>
      <c r="L3212" s="14" t="s">
        <v>54</v>
      </c>
      <c r="O3212">
        <v>14883</v>
      </c>
      <c r="P3212">
        <v>335</v>
      </c>
      <c r="Q3212" t="str">
        <f>_xlfn.CONCAT(Clientes__2[[#This Row],[Nombre]], " ",Clientes__2[[#This Row],[Nombres2]], " ",Clientes__2[[#This Row],[Apellido]],)</f>
        <v>Alexandria  Simmons</v>
      </c>
      <c r="R3212" s="15">
        <v>19441</v>
      </c>
      <c r="S3212" s="14" t="s">
        <v>42</v>
      </c>
      <c r="T3212" s="14" t="s">
        <v>115</v>
      </c>
      <c r="U3212">
        <v>30000</v>
      </c>
      <c r="V3212">
        <v>1</v>
      </c>
      <c r="W3212" s="14" t="s">
        <v>55</v>
      </c>
      <c r="X3212" s="14" t="s">
        <v>54</v>
      </c>
    </row>
    <row r="3213" spans="1:24" x14ac:dyDescent="0.2">
      <c r="A3213">
        <v>21326</v>
      </c>
      <c r="B3213">
        <v>355</v>
      </c>
      <c r="C3213" s="14" t="s">
        <v>172</v>
      </c>
      <c r="D3213" s="14"/>
      <c r="E3213" s="14" t="s">
        <v>142</v>
      </c>
      <c r="F3213" s="15">
        <v>21960</v>
      </c>
      <c r="G3213" s="14" t="s">
        <v>42</v>
      </c>
      <c r="H3213" s="14" t="s">
        <v>115</v>
      </c>
      <c r="I3213">
        <v>160000</v>
      </c>
      <c r="J3213">
        <v>1</v>
      </c>
      <c r="K3213" s="14" t="s">
        <v>63</v>
      </c>
      <c r="L3213" s="14" t="s">
        <v>84</v>
      </c>
      <c r="O3213">
        <v>27475</v>
      </c>
      <c r="P3213">
        <v>631</v>
      </c>
      <c r="Q3213" t="str">
        <f>_xlfn.CONCAT(Clientes__2[[#This Row],[Nombre]], " ",Clientes__2[[#This Row],[Nombres2]], " ",Clientes__2[[#This Row],[Apellido]],)</f>
        <v>Andrea  Green</v>
      </c>
      <c r="R3213" s="15">
        <v>28295</v>
      </c>
      <c r="S3213" s="14" t="s">
        <v>43</v>
      </c>
      <c r="T3213" s="14" t="s">
        <v>115</v>
      </c>
      <c r="U3213">
        <v>40000</v>
      </c>
      <c r="V3213">
        <v>0</v>
      </c>
      <c r="W3213" s="14" t="s">
        <v>63</v>
      </c>
      <c r="X3213" s="14" t="s">
        <v>54</v>
      </c>
    </row>
    <row r="3214" spans="1:24" x14ac:dyDescent="0.2">
      <c r="A3214">
        <v>20410</v>
      </c>
      <c r="B3214">
        <v>641</v>
      </c>
      <c r="C3214" s="14" t="s">
        <v>318</v>
      </c>
      <c r="D3214" s="14"/>
      <c r="E3214" s="14" t="s">
        <v>407</v>
      </c>
      <c r="F3214" s="15">
        <v>28288</v>
      </c>
      <c r="G3214" s="14" t="s">
        <v>42</v>
      </c>
      <c r="H3214" s="14" t="s">
        <v>42</v>
      </c>
      <c r="I3214">
        <v>40000</v>
      </c>
      <c r="J3214">
        <v>0</v>
      </c>
      <c r="K3214" s="14" t="s">
        <v>63</v>
      </c>
      <c r="L3214" s="14" t="s">
        <v>54</v>
      </c>
      <c r="O3214">
        <v>18546</v>
      </c>
      <c r="P3214">
        <v>420</v>
      </c>
      <c r="Q3214" t="str">
        <f>_xlfn.CONCAT(Clientes__2[[#This Row],[Nombre]], " ",Clientes__2[[#This Row],[Nombres2]], " ",Clientes__2[[#This Row],[Apellido]],)</f>
        <v>Richard  Jackson</v>
      </c>
      <c r="R3214" s="15">
        <v>26473</v>
      </c>
      <c r="S3214" s="14" t="s">
        <v>42</v>
      </c>
      <c r="T3214" s="14" t="s">
        <v>115</v>
      </c>
      <c r="U3214">
        <v>60000</v>
      </c>
      <c r="V3214">
        <v>1</v>
      </c>
      <c r="W3214" s="14" t="s">
        <v>70</v>
      </c>
      <c r="X3214" s="14" t="s">
        <v>54</v>
      </c>
    </row>
    <row r="3215" spans="1:24" x14ac:dyDescent="0.2">
      <c r="A3215">
        <v>12028</v>
      </c>
      <c r="B3215">
        <v>335</v>
      </c>
      <c r="C3215" s="14" t="s">
        <v>521</v>
      </c>
      <c r="D3215" s="14" t="s">
        <v>123</v>
      </c>
      <c r="E3215" s="14" t="s">
        <v>88</v>
      </c>
      <c r="F3215" s="15">
        <v>28440</v>
      </c>
      <c r="G3215" s="14" t="s">
        <v>43</v>
      </c>
      <c r="H3215" s="14" t="s">
        <v>115</v>
      </c>
      <c r="I3215">
        <v>30000</v>
      </c>
      <c r="J3215">
        <v>0</v>
      </c>
      <c r="K3215" s="14" t="s">
        <v>81</v>
      </c>
      <c r="L3215" s="14" t="s">
        <v>91</v>
      </c>
      <c r="O3215">
        <v>14099</v>
      </c>
      <c r="P3215">
        <v>13</v>
      </c>
      <c r="Q3215" t="str">
        <f>_xlfn.CONCAT(Clientes__2[[#This Row],[Nombre]], " ",Clientes__2[[#This Row],[Nombres2]], " ",Clientes__2[[#This Row],[Apellido]],)</f>
        <v>Sarah E Lewis</v>
      </c>
      <c r="R3215" s="15">
        <v>14573</v>
      </c>
      <c r="S3215" s="14" t="s">
        <v>42</v>
      </c>
      <c r="T3215" s="14" t="s">
        <v>42</v>
      </c>
      <c r="U3215">
        <v>40000</v>
      </c>
      <c r="V3215">
        <v>2</v>
      </c>
      <c r="W3215" s="14" t="s">
        <v>55</v>
      </c>
      <c r="X3215" s="14" t="s">
        <v>66</v>
      </c>
    </row>
    <row r="3216" spans="1:24" x14ac:dyDescent="0.2">
      <c r="A3216">
        <v>28231</v>
      </c>
      <c r="B3216">
        <v>548</v>
      </c>
      <c r="C3216" s="14" t="s">
        <v>133</v>
      </c>
      <c r="D3216" s="14" t="s">
        <v>135</v>
      </c>
      <c r="E3216" s="14" t="s">
        <v>582</v>
      </c>
      <c r="F3216" s="15">
        <v>20686</v>
      </c>
      <c r="G3216" s="14" t="s">
        <v>43</v>
      </c>
      <c r="H3216" s="14" t="s">
        <v>42</v>
      </c>
      <c r="I3216">
        <v>80000</v>
      </c>
      <c r="J3216">
        <v>2</v>
      </c>
      <c r="K3216" s="14" t="s">
        <v>81</v>
      </c>
      <c r="L3216" s="14" t="s">
        <v>54</v>
      </c>
      <c r="O3216">
        <v>20275</v>
      </c>
      <c r="P3216">
        <v>542</v>
      </c>
      <c r="Q3216" t="str">
        <f>_xlfn.CONCAT(Clientes__2[[#This Row],[Nombre]], " ",Clientes__2[[#This Row],[Nombres2]], " ",Clientes__2[[#This Row],[Apellido]],)</f>
        <v>James V Powell</v>
      </c>
      <c r="R3216" s="15">
        <v>29226</v>
      </c>
      <c r="S3216" s="14" t="s">
        <v>42</v>
      </c>
      <c r="T3216" s="14" t="s">
        <v>115</v>
      </c>
      <c r="U3216">
        <v>30000</v>
      </c>
      <c r="V3216">
        <v>0</v>
      </c>
      <c r="W3216" s="14" t="s">
        <v>67</v>
      </c>
      <c r="X3216" s="14" t="s">
        <v>54</v>
      </c>
    </row>
    <row r="3217" spans="1:24" x14ac:dyDescent="0.2">
      <c r="A3217">
        <v>21341</v>
      </c>
      <c r="B3217">
        <v>311</v>
      </c>
      <c r="C3217" s="14" t="s">
        <v>82</v>
      </c>
      <c r="D3217" s="14" t="s">
        <v>128</v>
      </c>
      <c r="E3217" s="14" t="s">
        <v>309</v>
      </c>
      <c r="F3217" s="15">
        <v>14139</v>
      </c>
      <c r="G3217" s="14" t="s">
        <v>42</v>
      </c>
      <c r="H3217" s="14" t="s">
        <v>42</v>
      </c>
      <c r="I3217">
        <v>60000</v>
      </c>
      <c r="J3217">
        <v>3</v>
      </c>
      <c r="K3217" s="14" t="s">
        <v>70</v>
      </c>
      <c r="L3217" s="14" t="s">
        <v>66</v>
      </c>
      <c r="O3217">
        <v>11854</v>
      </c>
      <c r="P3217">
        <v>383</v>
      </c>
      <c r="Q3217" t="str">
        <f>_xlfn.CONCAT(Clientes__2[[#This Row],[Nombre]], " ",Clientes__2[[#This Row],[Nombres2]], " ",Clientes__2[[#This Row],[Apellido]],)</f>
        <v>Louis C Liu</v>
      </c>
      <c r="R3217" s="15">
        <v>24946</v>
      </c>
      <c r="S3217" s="14" t="s">
        <v>43</v>
      </c>
      <c r="T3217" s="14" t="s">
        <v>42</v>
      </c>
      <c r="U3217">
        <v>60000</v>
      </c>
      <c r="V3217">
        <v>2</v>
      </c>
      <c r="W3217" s="14" t="s">
        <v>70</v>
      </c>
      <c r="X3217" s="14" t="s">
        <v>84</v>
      </c>
    </row>
    <row r="3218" spans="1:24" x14ac:dyDescent="0.2">
      <c r="A3218">
        <v>21367</v>
      </c>
      <c r="B3218">
        <v>13</v>
      </c>
      <c r="C3218" s="14" t="s">
        <v>717</v>
      </c>
      <c r="D3218" s="14"/>
      <c r="E3218" s="14" t="s">
        <v>245</v>
      </c>
      <c r="F3218" s="15">
        <v>17608</v>
      </c>
      <c r="G3218" s="14" t="s">
        <v>42</v>
      </c>
      <c r="H3218" s="14" t="s">
        <v>115</v>
      </c>
      <c r="I3218">
        <v>20000</v>
      </c>
      <c r="J3218">
        <v>2</v>
      </c>
      <c r="K3218" s="14" t="s">
        <v>81</v>
      </c>
      <c r="L3218" s="14" t="s">
        <v>91</v>
      </c>
      <c r="O3218">
        <v>17583</v>
      </c>
      <c r="P3218">
        <v>611</v>
      </c>
      <c r="Q3218" t="str">
        <f>_xlfn.CONCAT(Clientes__2[[#This Row],[Nombre]], " ",Clientes__2[[#This Row],[Nombres2]], " ",Clientes__2[[#This Row],[Apellido]],)</f>
        <v>Cindy  Rana</v>
      </c>
      <c r="R3218" s="15">
        <v>25036</v>
      </c>
      <c r="S3218" s="14" t="s">
        <v>43</v>
      </c>
      <c r="T3218" s="14" t="s">
        <v>115</v>
      </c>
      <c r="U3218">
        <v>70000</v>
      </c>
      <c r="V3218">
        <v>2</v>
      </c>
      <c r="W3218" s="14" t="s">
        <v>55</v>
      </c>
      <c r="X3218" s="14" t="s">
        <v>54</v>
      </c>
    </row>
    <row r="3219" spans="1:24" x14ac:dyDescent="0.2">
      <c r="A3219">
        <v>29341</v>
      </c>
      <c r="B3219">
        <v>54</v>
      </c>
      <c r="C3219" s="14" t="s">
        <v>503</v>
      </c>
      <c r="D3219" s="14" t="s">
        <v>124</v>
      </c>
      <c r="E3219" s="14" t="s">
        <v>330</v>
      </c>
      <c r="F3219" s="15">
        <v>29038</v>
      </c>
      <c r="G3219" s="14" t="s">
        <v>43</v>
      </c>
      <c r="H3219" s="14" t="s">
        <v>42</v>
      </c>
      <c r="I3219">
        <v>30000</v>
      </c>
      <c r="J3219">
        <v>0</v>
      </c>
      <c r="K3219" s="14" t="s">
        <v>81</v>
      </c>
      <c r="L3219" s="14" t="s">
        <v>91</v>
      </c>
      <c r="O3219">
        <v>27765</v>
      </c>
      <c r="P3219">
        <v>118</v>
      </c>
      <c r="Q3219" t="str">
        <f>_xlfn.CONCAT(Clientes__2[[#This Row],[Nombre]], " ",Clientes__2[[#This Row],[Nombres2]], " ",Clientes__2[[#This Row],[Apellido]],)</f>
        <v>Lucas J Stewart</v>
      </c>
      <c r="R3219" s="15">
        <v>24671</v>
      </c>
      <c r="S3219" s="14" t="s">
        <v>43</v>
      </c>
      <c r="T3219" s="14" t="s">
        <v>42</v>
      </c>
      <c r="U3219">
        <v>20000</v>
      </c>
      <c r="V3219">
        <v>1</v>
      </c>
      <c r="W3219" s="14" t="s">
        <v>63</v>
      </c>
      <c r="X3219" s="14" t="s">
        <v>60</v>
      </c>
    </row>
    <row r="3220" spans="1:24" x14ac:dyDescent="0.2">
      <c r="A3220">
        <v>12209</v>
      </c>
      <c r="B3220">
        <v>298</v>
      </c>
      <c r="C3220" s="14" t="s">
        <v>790</v>
      </c>
      <c r="D3220" s="14"/>
      <c r="E3220" s="14" t="s">
        <v>603</v>
      </c>
      <c r="F3220" s="15">
        <v>14788</v>
      </c>
      <c r="G3220" s="14" t="s">
        <v>42</v>
      </c>
      <c r="H3220" s="14" t="s">
        <v>115</v>
      </c>
      <c r="I3220">
        <v>130000</v>
      </c>
      <c r="J3220">
        <v>2</v>
      </c>
      <c r="K3220" s="14" t="s">
        <v>55</v>
      </c>
      <c r="L3220" s="14" t="s">
        <v>66</v>
      </c>
      <c r="O3220">
        <v>28150</v>
      </c>
      <c r="P3220">
        <v>336</v>
      </c>
      <c r="Q3220" t="str">
        <f>_xlfn.CONCAT(Clientes__2[[#This Row],[Nombre]], " ",Clientes__2[[#This Row],[Nombres2]], " ",Clientes__2[[#This Row],[Apellido]],)</f>
        <v>Mindy  Jai</v>
      </c>
      <c r="R3220" s="15">
        <v>23687</v>
      </c>
      <c r="S3220" s="14" t="s">
        <v>43</v>
      </c>
      <c r="T3220" s="14" t="s">
        <v>42</v>
      </c>
      <c r="U3220">
        <v>60000</v>
      </c>
      <c r="V3220">
        <v>4</v>
      </c>
      <c r="W3220" s="14" t="s">
        <v>55</v>
      </c>
      <c r="X3220" s="14" t="s">
        <v>54</v>
      </c>
    </row>
    <row r="3221" spans="1:24" x14ac:dyDescent="0.2">
      <c r="A3221">
        <v>29126</v>
      </c>
      <c r="B3221">
        <v>301</v>
      </c>
      <c r="C3221" s="14" t="s">
        <v>354</v>
      </c>
      <c r="D3221" s="14"/>
      <c r="E3221" s="14" t="s">
        <v>74</v>
      </c>
      <c r="F3221" s="15">
        <v>27298</v>
      </c>
      <c r="G3221" s="14" t="s">
        <v>43</v>
      </c>
      <c r="H3221" s="14" t="s">
        <v>115</v>
      </c>
      <c r="I3221">
        <v>60000</v>
      </c>
      <c r="J3221">
        <v>0</v>
      </c>
      <c r="K3221" s="14" t="s">
        <v>63</v>
      </c>
      <c r="L3221" s="14" t="s">
        <v>84</v>
      </c>
      <c r="O3221">
        <v>26223</v>
      </c>
      <c r="P3221">
        <v>172</v>
      </c>
      <c r="Q3221" t="str">
        <f>_xlfn.CONCAT(Clientes__2[[#This Row],[Nombre]], " ",Clientes__2[[#This Row],[Nombres2]], " ",Clientes__2[[#This Row],[Apellido]],)</f>
        <v>Chloe  Cox</v>
      </c>
      <c r="R3221" s="15">
        <v>26501</v>
      </c>
      <c r="S3221" s="14" t="s">
        <v>43</v>
      </c>
      <c r="T3221" s="14" t="s">
        <v>42</v>
      </c>
      <c r="U3221">
        <v>30000</v>
      </c>
      <c r="V3221">
        <v>0</v>
      </c>
      <c r="W3221" s="14" t="s">
        <v>67</v>
      </c>
      <c r="X3221" s="14" t="s">
        <v>60</v>
      </c>
    </row>
    <row r="3222" spans="1:24" x14ac:dyDescent="0.2">
      <c r="A3222">
        <v>21316</v>
      </c>
      <c r="B3222">
        <v>358</v>
      </c>
      <c r="C3222" s="14" t="s">
        <v>707</v>
      </c>
      <c r="D3222" s="14" t="s">
        <v>426</v>
      </c>
      <c r="E3222" s="14" t="s">
        <v>289</v>
      </c>
      <c r="F3222" s="15">
        <v>13228</v>
      </c>
      <c r="G3222" s="14" t="s">
        <v>42</v>
      </c>
      <c r="H3222" s="14" t="s">
        <v>42</v>
      </c>
      <c r="I3222">
        <v>130000</v>
      </c>
      <c r="J3222">
        <v>2</v>
      </c>
      <c r="K3222" s="14" t="s">
        <v>70</v>
      </c>
      <c r="L3222" s="14" t="s">
        <v>66</v>
      </c>
      <c r="O3222">
        <v>19470</v>
      </c>
      <c r="P3222">
        <v>274</v>
      </c>
      <c r="Q3222" t="str">
        <f>_xlfn.CONCAT(Clientes__2[[#This Row],[Nombre]], " ",Clientes__2[[#This Row],[Nombres2]], " ",Clientes__2[[#This Row],[Apellido]],)</f>
        <v>John I Thompson</v>
      </c>
      <c r="R3222" s="15">
        <v>23267</v>
      </c>
      <c r="S3222" s="14" t="s">
        <v>43</v>
      </c>
      <c r="T3222" s="14" t="s">
        <v>115</v>
      </c>
      <c r="U3222">
        <v>20000</v>
      </c>
      <c r="V3222">
        <v>3</v>
      </c>
      <c r="W3222" s="14" t="s">
        <v>67</v>
      </c>
      <c r="X3222" s="14" t="s">
        <v>60</v>
      </c>
    </row>
    <row r="3223" spans="1:24" x14ac:dyDescent="0.2">
      <c r="A3223">
        <v>25463</v>
      </c>
      <c r="B3223">
        <v>208</v>
      </c>
      <c r="C3223" s="14" t="s">
        <v>107</v>
      </c>
      <c r="D3223" s="14"/>
      <c r="E3223" s="14" t="s">
        <v>468</v>
      </c>
      <c r="F3223" s="15">
        <v>24163</v>
      </c>
      <c r="G3223" s="14" t="s">
        <v>43</v>
      </c>
      <c r="H3223" s="14" t="s">
        <v>42</v>
      </c>
      <c r="I3223">
        <v>20000</v>
      </c>
      <c r="J3223">
        <v>2</v>
      </c>
      <c r="K3223" s="14" t="s">
        <v>67</v>
      </c>
      <c r="L3223" s="14" t="s">
        <v>60</v>
      </c>
      <c r="O3223">
        <v>22107</v>
      </c>
      <c r="P3223">
        <v>59</v>
      </c>
      <c r="Q3223" t="str">
        <f>_xlfn.CONCAT(Clientes__2[[#This Row],[Nombre]], " ",Clientes__2[[#This Row],[Nombres2]], " ",Clientes__2[[#This Row],[Apellido]],)</f>
        <v>Miguel  Robinson</v>
      </c>
      <c r="R3223" s="15">
        <v>20001</v>
      </c>
      <c r="S3223" s="14" t="s">
        <v>43</v>
      </c>
      <c r="T3223" s="14" t="s">
        <v>42</v>
      </c>
      <c r="U3223">
        <v>70000</v>
      </c>
      <c r="V3223">
        <v>2</v>
      </c>
      <c r="W3223" s="14" t="s">
        <v>81</v>
      </c>
      <c r="X3223" s="14" t="s">
        <v>54</v>
      </c>
    </row>
    <row r="3224" spans="1:24" x14ac:dyDescent="0.2">
      <c r="A3224">
        <v>16778</v>
      </c>
      <c r="B3224">
        <v>301</v>
      </c>
      <c r="C3224" s="14" t="s">
        <v>575</v>
      </c>
      <c r="D3224" s="14" t="s">
        <v>185</v>
      </c>
      <c r="E3224" s="14" t="s">
        <v>373</v>
      </c>
      <c r="F3224" s="15">
        <v>16318</v>
      </c>
      <c r="G3224" s="14" t="s">
        <v>43</v>
      </c>
      <c r="H3224" s="14" t="s">
        <v>42</v>
      </c>
      <c r="I3224">
        <v>60000</v>
      </c>
      <c r="J3224">
        <v>4</v>
      </c>
      <c r="K3224" s="14" t="s">
        <v>70</v>
      </c>
      <c r="L3224" s="14" t="s">
        <v>66</v>
      </c>
      <c r="O3224">
        <v>18204</v>
      </c>
      <c r="P3224">
        <v>26</v>
      </c>
      <c r="Q3224" t="str">
        <f>_xlfn.CONCAT(Clientes__2[[#This Row],[Nombre]], " ",Clientes__2[[#This Row],[Nombres2]], " ",Clientes__2[[#This Row],[Apellido]],)</f>
        <v>Blake G Hayes</v>
      </c>
      <c r="R3224" s="15">
        <v>26989</v>
      </c>
      <c r="S3224" s="14" t="s">
        <v>42</v>
      </c>
      <c r="T3224" s="14" t="s">
        <v>115</v>
      </c>
      <c r="U3224">
        <v>120000</v>
      </c>
      <c r="V3224">
        <v>0</v>
      </c>
      <c r="W3224" s="14" t="s">
        <v>81</v>
      </c>
      <c r="X3224" s="14" t="s">
        <v>84</v>
      </c>
    </row>
    <row r="3225" spans="1:24" x14ac:dyDescent="0.2">
      <c r="A3225">
        <v>11512</v>
      </c>
      <c r="B3225">
        <v>59</v>
      </c>
      <c r="C3225" s="14" t="s">
        <v>190</v>
      </c>
      <c r="D3225" s="14" t="s">
        <v>46</v>
      </c>
      <c r="E3225" s="14" t="s">
        <v>78</v>
      </c>
      <c r="F3225" s="15">
        <v>19949</v>
      </c>
      <c r="G3225" s="14" t="s">
        <v>43</v>
      </c>
      <c r="H3225" s="14" t="s">
        <v>115</v>
      </c>
      <c r="I3225">
        <v>20000</v>
      </c>
      <c r="J3225">
        <v>3</v>
      </c>
      <c r="K3225" s="14" t="s">
        <v>81</v>
      </c>
      <c r="L3225" s="14" t="s">
        <v>60</v>
      </c>
      <c r="O3225">
        <v>22700</v>
      </c>
      <c r="P3225">
        <v>123</v>
      </c>
      <c r="Q3225" t="str">
        <f>_xlfn.CONCAT(Clientes__2[[#This Row],[Nombre]], " ",Clientes__2[[#This Row],[Nombres2]], " ",Clientes__2[[#This Row],[Apellido]],)</f>
        <v>Natalie L Campbell</v>
      </c>
      <c r="R3225" s="15">
        <v>27552</v>
      </c>
      <c r="S3225" s="14" t="s">
        <v>42</v>
      </c>
      <c r="T3225" s="14" t="s">
        <v>115</v>
      </c>
      <c r="U3225">
        <v>10000</v>
      </c>
      <c r="V3225">
        <v>0</v>
      </c>
      <c r="W3225" s="14" t="s">
        <v>81</v>
      </c>
      <c r="X3225" s="14" t="s">
        <v>60</v>
      </c>
    </row>
    <row r="3226" spans="1:24" x14ac:dyDescent="0.2">
      <c r="A3226">
        <v>17979</v>
      </c>
      <c r="B3226">
        <v>267</v>
      </c>
      <c r="C3226" s="14" t="s">
        <v>811</v>
      </c>
      <c r="D3226" s="14" t="s">
        <v>116</v>
      </c>
      <c r="E3226" s="14" t="s">
        <v>780</v>
      </c>
      <c r="F3226" s="15">
        <v>25083</v>
      </c>
      <c r="G3226" s="14" t="s">
        <v>42</v>
      </c>
      <c r="H3226" s="14" t="s">
        <v>115</v>
      </c>
      <c r="I3226">
        <v>40000</v>
      </c>
      <c r="J3226">
        <v>0</v>
      </c>
      <c r="K3226" s="14" t="s">
        <v>55</v>
      </c>
      <c r="L3226" s="14" t="s">
        <v>91</v>
      </c>
      <c r="O3226">
        <v>29222</v>
      </c>
      <c r="P3226">
        <v>374</v>
      </c>
      <c r="Q3226" t="str">
        <f>_xlfn.CONCAT(Clientes__2[[#This Row],[Nombre]], " ",Clientes__2[[#This Row],[Nombres2]], " ",Clientes__2[[#This Row],[Apellido]],)</f>
        <v>Lisa A Lin</v>
      </c>
      <c r="R3226" s="15">
        <v>23501</v>
      </c>
      <c r="S3226" s="14" t="s">
        <v>42</v>
      </c>
      <c r="T3226" s="14" t="s">
        <v>42</v>
      </c>
      <c r="U3226">
        <v>160000</v>
      </c>
      <c r="V3226">
        <v>0</v>
      </c>
      <c r="W3226" s="14" t="s">
        <v>55</v>
      </c>
      <c r="X3226" s="14" t="s">
        <v>66</v>
      </c>
    </row>
    <row r="3227" spans="1:24" x14ac:dyDescent="0.2">
      <c r="A3227">
        <v>24549</v>
      </c>
      <c r="B3227">
        <v>230</v>
      </c>
      <c r="C3227" s="14" t="s">
        <v>754</v>
      </c>
      <c r="D3227" s="14" t="s">
        <v>40</v>
      </c>
      <c r="E3227" s="14" t="s">
        <v>216</v>
      </c>
      <c r="F3227" s="15">
        <v>16430</v>
      </c>
      <c r="G3227" s="14" t="s">
        <v>43</v>
      </c>
      <c r="H3227" s="14" t="s">
        <v>42</v>
      </c>
      <c r="I3227">
        <v>130000</v>
      </c>
      <c r="J3227">
        <v>3</v>
      </c>
      <c r="K3227" s="14" t="s">
        <v>55</v>
      </c>
      <c r="L3227" s="14" t="s">
        <v>66</v>
      </c>
      <c r="O3227">
        <v>19547</v>
      </c>
      <c r="P3227">
        <v>329</v>
      </c>
      <c r="Q3227" t="str">
        <f>_xlfn.CONCAT(Clientes__2[[#This Row],[Nombre]], " ",Clientes__2[[#This Row],[Nombres2]], " ",Clientes__2[[#This Row],[Apellido]],)</f>
        <v>Darryl T Li</v>
      </c>
      <c r="R3227" s="15">
        <v>21231</v>
      </c>
      <c r="S3227" s="14" t="s">
        <v>42</v>
      </c>
      <c r="T3227" s="14" t="s">
        <v>115</v>
      </c>
      <c r="U3227">
        <v>60000</v>
      </c>
      <c r="V3227">
        <v>1</v>
      </c>
      <c r="W3227" s="14" t="s">
        <v>55</v>
      </c>
      <c r="X3227" s="14" t="s">
        <v>84</v>
      </c>
    </row>
    <row r="3228" spans="1:24" x14ac:dyDescent="0.2">
      <c r="A3228">
        <v>22901</v>
      </c>
      <c r="B3228">
        <v>57</v>
      </c>
      <c r="C3228" s="14" t="s">
        <v>87</v>
      </c>
      <c r="D3228" s="14" t="s">
        <v>580</v>
      </c>
      <c r="E3228" s="14" t="s">
        <v>330</v>
      </c>
      <c r="F3228" s="15">
        <v>21484</v>
      </c>
      <c r="G3228" s="14" t="s">
        <v>43</v>
      </c>
      <c r="H3228" s="14" t="s">
        <v>115</v>
      </c>
      <c r="I3228">
        <v>60000</v>
      </c>
      <c r="J3228">
        <v>1</v>
      </c>
      <c r="K3228" s="14" t="s">
        <v>55</v>
      </c>
      <c r="L3228" s="14" t="s">
        <v>84</v>
      </c>
      <c r="O3228">
        <v>18033</v>
      </c>
      <c r="P3228">
        <v>161</v>
      </c>
      <c r="Q3228" t="str">
        <f>_xlfn.CONCAT(Clientes__2[[#This Row],[Nombre]], " ",Clientes__2[[#This Row],[Nombres2]], " ",Clientes__2[[#This Row],[Apellido]],)</f>
        <v>Katherine Z Stewart</v>
      </c>
      <c r="R3228" s="15">
        <v>27900</v>
      </c>
      <c r="S3228" s="14" t="s">
        <v>43</v>
      </c>
      <c r="T3228" s="14" t="s">
        <v>115</v>
      </c>
      <c r="U3228">
        <v>30000</v>
      </c>
      <c r="V3228">
        <v>0</v>
      </c>
      <c r="W3228" s="14" t="s">
        <v>63</v>
      </c>
      <c r="X3228" s="14" t="s">
        <v>91</v>
      </c>
    </row>
    <row r="3229" spans="1:24" x14ac:dyDescent="0.2">
      <c r="A3229">
        <v>14174</v>
      </c>
      <c r="B3229">
        <v>126</v>
      </c>
      <c r="C3229" s="14" t="s">
        <v>656</v>
      </c>
      <c r="D3229" s="14" t="s">
        <v>116</v>
      </c>
      <c r="E3229" s="14" t="s">
        <v>240</v>
      </c>
      <c r="F3229" s="15">
        <v>16688</v>
      </c>
      <c r="G3229" s="14" t="s">
        <v>42</v>
      </c>
      <c r="H3229" s="14" t="s">
        <v>42</v>
      </c>
      <c r="I3229">
        <v>70000</v>
      </c>
      <c r="J3229">
        <v>5</v>
      </c>
      <c r="K3229" s="14" t="s">
        <v>67</v>
      </c>
      <c r="L3229" s="14" t="s">
        <v>84</v>
      </c>
      <c r="O3229">
        <v>20871</v>
      </c>
      <c r="P3229">
        <v>117</v>
      </c>
      <c r="Q3229" t="str">
        <f>_xlfn.CONCAT(Clientes__2[[#This Row],[Nombre]], " ",Clientes__2[[#This Row],[Nombres2]], " ",Clientes__2[[#This Row],[Apellido]],)</f>
        <v>Alberto A Diaz</v>
      </c>
      <c r="R3229" s="15">
        <v>25097</v>
      </c>
      <c r="S3229" s="14" t="s">
        <v>43</v>
      </c>
      <c r="T3229" s="14" t="s">
        <v>115</v>
      </c>
      <c r="U3229">
        <v>10000</v>
      </c>
      <c r="V3229">
        <v>3</v>
      </c>
      <c r="W3229" s="14" t="s">
        <v>67</v>
      </c>
      <c r="X3229" s="14" t="s">
        <v>60</v>
      </c>
    </row>
    <row r="3230" spans="1:24" x14ac:dyDescent="0.2">
      <c r="A3230">
        <v>22459</v>
      </c>
      <c r="B3230">
        <v>154</v>
      </c>
      <c r="C3230" s="14" t="s">
        <v>695</v>
      </c>
      <c r="D3230" s="14"/>
      <c r="E3230" s="14" t="s">
        <v>369</v>
      </c>
      <c r="F3230" s="15">
        <v>24961</v>
      </c>
      <c r="G3230" s="14" t="s">
        <v>42</v>
      </c>
      <c r="H3230" s="14" t="s">
        <v>42</v>
      </c>
      <c r="I3230">
        <v>20000</v>
      </c>
      <c r="J3230">
        <v>1</v>
      </c>
      <c r="K3230" s="14" t="s">
        <v>63</v>
      </c>
      <c r="L3230" s="14" t="s">
        <v>60</v>
      </c>
      <c r="O3230">
        <v>28988</v>
      </c>
      <c r="P3230">
        <v>310</v>
      </c>
      <c r="Q3230" t="str">
        <f>_xlfn.CONCAT(Clientes__2[[#This Row],[Nombre]], " ",Clientes__2[[#This Row],[Nombres2]], " ",Clientes__2[[#This Row],[Apellido]],)</f>
        <v>Johnny  Xu</v>
      </c>
      <c r="R3230" s="15">
        <v>16124</v>
      </c>
      <c r="S3230" s="14" t="s">
        <v>43</v>
      </c>
      <c r="T3230" s="14" t="s">
        <v>42</v>
      </c>
      <c r="U3230">
        <v>30000</v>
      </c>
      <c r="V3230">
        <v>5</v>
      </c>
      <c r="W3230" s="14" t="s">
        <v>81</v>
      </c>
      <c r="X3230" s="14" t="s">
        <v>91</v>
      </c>
    </row>
    <row r="3231" spans="1:24" x14ac:dyDescent="0.2">
      <c r="A3231">
        <v>25099</v>
      </c>
      <c r="B3231">
        <v>368</v>
      </c>
      <c r="C3231" s="14" t="s">
        <v>586</v>
      </c>
      <c r="D3231" s="14" t="s">
        <v>185</v>
      </c>
      <c r="E3231" s="14" t="s">
        <v>373</v>
      </c>
      <c r="F3231" s="15">
        <v>21974</v>
      </c>
      <c r="G3231" s="14" t="s">
        <v>42</v>
      </c>
      <c r="H3231" s="14" t="s">
        <v>115</v>
      </c>
      <c r="I3231">
        <v>60000</v>
      </c>
      <c r="J3231">
        <v>1</v>
      </c>
      <c r="K3231" s="14" t="s">
        <v>63</v>
      </c>
      <c r="L3231" s="14" t="s">
        <v>54</v>
      </c>
      <c r="O3231">
        <v>27625</v>
      </c>
      <c r="P3231">
        <v>542</v>
      </c>
      <c r="Q3231" t="str">
        <f>_xlfn.CONCAT(Clientes__2[[#This Row],[Nombre]], " ",Clientes__2[[#This Row],[Nombres2]], " ",Clientes__2[[#This Row],[Apellido]],)</f>
        <v>Melanie G Hayes</v>
      </c>
      <c r="R3231" s="15">
        <v>20546</v>
      </c>
      <c r="S3231" s="14" t="s">
        <v>43</v>
      </c>
      <c r="T3231" s="14" t="s">
        <v>115</v>
      </c>
      <c r="U3231">
        <v>90000</v>
      </c>
      <c r="V3231">
        <v>2</v>
      </c>
      <c r="W3231" s="14" t="s">
        <v>63</v>
      </c>
      <c r="X3231" s="14" t="s">
        <v>84</v>
      </c>
    </row>
    <row r="3232" spans="1:24" x14ac:dyDescent="0.2">
      <c r="A3232">
        <v>23988</v>
      </c>
      <c r="B3232">
        <v>275</v>
      </c>
      <c r="C3232" s="14" t="s">
        <v>328</v>
      </c>
      <c r="D3232" s="14" t="s">
        <v>119</v>
      </c>
      <c r="E3232" s="14" t="s">
        <v>885</v>
      </c>
      <c r="F3232" s="15">
        <v>15146</v>
      </c>
      <c r="G3232" s="14" t="s">
        <v>42</v>
      </c>
      <c r="H3232" s="14" t="s">
        <v>42</v>
      </c>
      <c r="I3232">
        <v>30000</v>
      </c>
      <c r="J3232">
        <v>1</v>
      </c>
      <c r="K3232" s="14" t="s">
        <v>55</v>
      </c>
      <c r="L3232" s="14" t="s">
        <v>91</v>
      </c>
      <c r="O3232">
        <v>19467</v>
      </c>
      <c r="P3232">
        <v>258</v>
      </c>
      <c r="Q3232" t="str">
        <f>_xlfn.CONCAT(Clientes__2[[#This Row],[Nombre]], " ",Clientes__2[[#This Row],[Nombres2]], " ",Clientes__2[[#This Row],[Apellido]],)</f>
        <v>Cesar W Sánchez</v>
      </c>
      <c r="R3232" s="15">
        <v>23478</v>
      </c>
      <c r="S3232" s="14" t="s">
        <v>43</v>
      </c>
      <c r="T3232" s="14" t="s">
        <v>115</v>
      </c>
      <c r="U3232">
        <v>20000</v>
      </c>
      <c r="V3232">
        <v>3</v>
      </c>
      <c r="W3232" s="14" t="s">
        <v>67</v>
      </c>
      <c r="X3232" s="14" t="s">
        <v>60</v>
      </c>
    </row>
    <row r="3233" spans="1:24" x14ac:dyDescent="0.2">
      <c r="A3233">
        <v>24000</v>
      </c>
      <c r="B3233">
        <v>15</v>
      </c>
      <c r="C3233" s="14" t="s">
        <v>800</v>
      </c>
      <c r="D3233" s="14" t="s">
        <v>123</v>
      </c>
      <c r="E3233" s="14" t="s">
        <v>316</v>
      </c>
      <c r="F3233" s="15">
        <v>28760</v>
      </c>
      <c r="G3233" s="14" t="s">
        <v>43</v>
      </c>
      <c r="H3233" s="14" t="s">
        <v>42</v>
      </c>
      <c r="I3233">
        <v>10000</v>
      </c>
      <c r="J3233">
        <v>0</v>
      </c>
      <c r="K3233" s="14" t="s">
        <v>63</v>
      </c>
      <c r="L3233" s="14" t="s">
        <v>60</v>
      </c>
      <c r="O3233">
        <v>20503</v>
      </c>
      <c r="P3233">
        <v>301</v>
      </c>
      <c r="Q3233" t="str">
        <f>_xlfn.CONCAT(Clientes__2[[#This Row],[Nombre]], " ",Clientes__2[[#This Row],[Nombres2]], " ",Clientes__2[[#This Row],[Apellido]],)</f>
        <v>Randy E Yang</v>
      </c>
      <c r="R3233" s="15">
        <v>16499</v>
      </c>
      <c r="S3233" s="14" t="s">
        <v>42</v>
      </c>
      <c r="T3233" s="14" t="s">
        <v>42</v>
      </c>
      <c r="U3233">
        <v>40000</v>
      </c>
      <c r="V3233">
        <v>4</v>
      </c>
      <c r="W3233" s="14" t="s">
        <v>67</v>
      </c>
      <c r="X3233" s="14" t="s">
        <v>84</v>
      </c>
    </row>
    <row r="3234" spans="1:24" x14ac:dyDescent="0.2">
      <c r="A3234">
        <v>22024</v>
      </c>
      <c r="B3234">
        <v>310</v>
      </c>
      <c r="C3234" s="14" t="s">
        <v>629</v>
      </c>
      <c r="D3234" s="14" t="s">
        <v>126</v>
      </c>
      <c r="E3234" s="14" t="s">
        <v>284</v>
      </c>
      <c r="F3234" s="15">
        <v>28167</v>
      </c>
      <c r="G3234" s="14" t="s">
        <v>43</v>
      </c>
      <c r="H3234" s="14" t="s">
        <v>42</v>
      </c>
      <c r="I3234">
        <v>40000</v>
      </c>
      <c r="J3234">
        <v>0</v>
      </c>
      <c r="K3234" s="14" t="s">
        <v>67</v>
      </c>
      <c r="L3234" s="14" t="s">
        <v>54</v>
      </c>
      <c r="O3234">
        <v>12940</v>
      </c>
      <c r="P3234">
        <v>369</v>
      </c>
      <c r="Q3234" t="str">
        <f>_xlfn.CONCAT(Clientes__2[[#This Row],[Nombre]], " ",Clientes__2[[#This Row],[Nombres2]], " ",Clientes__2[[#This Row],[Apellido]],)</f>
        <v>Samuel D Chen</v>
      </c>
      <c r="R3234" s="15">
        <v>23825</v>
      </c>
      <c r="S3234" s="14" t="s">
        <v>42</v>
      </c>
      <c r="T3234" s="14" t="s">
        <v>42</v>
      </c>
      <c r="U3234">
        <v>80000</v>
      </c>
      <c r="V3234">
        <v>3</v>
      </c>
      <c r="W3234" s="14" t="s">
        <v>55</v>
      </c>
      <c r="X3234" s="14" t="s">
        <v>54</v>
      </c>
    </row>
    <row r="3235" spans="1:24" x14ac:dyDescent="0.2">
      <c r="A3235">
        <v>26026</v>
      </c>
      <c r="B3235">
        <v>27</v>
      </c>
      <c r="C3235" s="14" t="s">
        <v>717</v>
      </c>
      <c r="D3235" s="14" t="s">
        <v>123</v>
      </c>
      <c r="E3235" s="14" t="s">
        <v>516</v>
      </c>
      <c r="F3235" s="15">
        <v>24606</v>
      </c>
      <c r="G3235" s="14" t="s">
        <v>43</v>
      </c>
      <c r="H3235" s="14" t="s">
        <v>115</v>
      </c>
      <c r="I3235">
        <v>70000</v>
      </c>
      <c r="J3235">
        <v>5</v>
      </c>
      <c r="K3235" s="14" t="s">
        <v>55</v>
      </c>
      <c r="L3235" s="14" t="s">
        <v>84</v>
      </c>
      <c r="O3235">
        <v>27320</v>
      </c>
      <c r="P3235">
        <v>161</v>
      </c>
      <c r="Q3235" t="str">
        <f>_xlfn.CONCAT(Clientes__2[[#This Row],[Nombre]], " ",Clientes__2[[#This Row],[Nombres2]], " ",Clientes__2[[#This Row],[Apellido]],)</f>
        <v>Cindy E Srini</v>
      </c>
      <c r="R3235" s="15">
        <v>19606</v>
      </c>
      <c r="S3235" s="14" t="s">
        <v>42</v>
      </c>
      <c r="T3235" s="14" t="s">
        <v>42</v>
      </c>
      <c r="U3235">
        <v>70000</v>
      </c>
      <c r="V3235">
        <v>4</v>
      </c>
      <c r="W3235" s="14" t="s">
        <v>67</v>
      </c>
      <c r="X3235" s="14" t="s">
        <v>84</v>
      </c>
    </row>
    <row r="3236" spans="1:24" x14ac:dyDescent="0.2">
      <c r="A3236">
        <v>28152</v>
      </c>
      <c r="B3236">
        <v>358</v>
      </c>
      <c r="C3236" s="14" t="s">
        <v>499</v>
      </c>
      <c r="D3236" s="14"/>
      <c r="E3236" s="14" t="s">
        <v>440</v>
      </c>
      <c r="F3236" s="15">
        <v>23071</v>
      </c>
      <c r="G3236" s="14" t="s">
        <v>42</v>
      </c>
      <c r="H3236" s="14" t="s">
        <v>42</v>
      </c>
      <c r="I3236">
        <v>70000</v>
      </c>
      <c r="J3236">
        <v>4</v>
      </c>
      <c r="K3236" s="14" t="s">
        <v>55</v>
      </c>
      <c r="L3236" s="14" t="s">
        <v>84</v>
      </c>
      <c r="O3236">
        <v>23538</v>
      </c>
      <c r="P3236">
        <v>31</v>
      </c>
      <c r="Q3236" t="str">
        <f>_xlfn.CONCAT(Clientes__2[[#This Row],[Nombre]], " ",Clientes__2[[#This Row],[Nombres2]], " ",Clientes__2[[#This Row],[Apellido]],)</f>
        <v>Ian  Rivera</v>
      </c>
      <c r="R3236" s="15">
        <v>23209</v>
      </c>
      <c r="S3236" s="14" t="s">
        <v>43</v>
      </c>
      <c r="T3236" s="14" t="s">
        <v>42</v>
      </c>
      <c r="U3236">
        <v>70000</v>
      </c>
      <c r="V3236">
        <v>0</v>
      </c>
      <c r="W3236" s="14" t="s">
        <v>55</v>
      </c>
      <c r="X3236" s="14" t="s">
        <v>84</v>
      </c>
    </row>
    <row r="3237" spans="1:24" x14ac:dyDescent="0.2">
      <c r="A3237">
        <v>27997</v>
      </c>
      <c r="B3237">
        <v>302</v>
      </c>
      <c r="C3237" s="14" t="s">
        <v>846</v>
      </c>
      <c r="D3237" s="14" t="s">
        <v>42</v>
      </c>
      <c r="E3237" s="14" t="s">
        <v>189</v>
      </c>
      <c r="F3237" s="15">
        <v>13783</v>
      </c>
      <c r="G3237" s="14" t="s">
        <v>43</v>
      </c>
      <c r="H3237" s="14" t="s">
        <v>115</v>
      </c>
      <c r="I3237">
        <v>50000</v>
      </c>
      <c r="J3237">
        <v>3</v>
      </c>
      <c r="K3237" s="14" t="s">
        <v>70</v>
      </c>
      <c r="L3237" s="14" t="s">
        <v>66</v>
      </c>
      <c r="O3237">
        <v>28596</v>
      </c>
      <c r="P3237">
        <v>355</v>
      </c>
      <c r="Q3237" t="str">
        <f>_xlfn.CONCAT(Clientes__2[[#This Row],[Nombre]], " ",Clientes__2[[#This Row],[Nombres2]], " ",Clientes__2[[#This Row],[Apellido]],)</f>
        <v>Lydia M Malhotra</v>
      </c>
      <c r="R3237" s="15">
        <v>20367</v>
      </c>
      <c r="S3237" s="14" t="s">
        <v>43</v>
      </c>
      <c r="T3237" s="14" t="s">
        <v>115</v>
      </c>
      <c r="U3237">
        <v>20000</v>
      </c>
      <c r="V3237">
        <v>3</v>
      </c>
      <c r="W3237" s="14" t="s">
        <v>81</v>
      </c>
      <c r="X3237" s="14" t="s">
        <v>91</v>
      </c>
    </row>
    <row r="3238" spans="1:24" x14ac:dyDescent="0.2">
      <c r="A3238">
        <v>16079</v>
      </c>
      <c r="B3238">
        <v>368</v>
      </c>
      <c r="C3238" s="14" t="s">
        <v>190</v>
      </c>
      <c r="D3238" s="14"/>
      <c r="E3238" s="14" t="s">
        <v>375</v>
      </c>
      <c r="F3238" s="15">
        <v>26183</v>
      </c>
      <c r="G3238" s="14" t="s">
        <v>42</v>
      </c>
      <c r="H3238" s="14" t="s">
        <v>115</v>
      </c>
      <c r="I3238">
        <v>80000</v>
      </c>
      <c r="J3238">
        <v>1</v>
      </c>
      <c r="K3238" s="14" t="s">
        <v>70</v>
      </c>
      <c r="L3238" s="14" t="s">
        <v>84</v>
      </c>
      <c r="O3238">
        <v>21589</v>
      </c>
      <c r="P3238">
        <v>60</v>
      </c>
      <c r="Q3238" t="str">
        <f>_xlfn.CONCAT(Clientes__2[[#This Row],[Nombre]], " ",Clientes__2[[#This Row],[Nombres2]], " ",Clientes__2[[#This Row],[Apellido]],)</f>
        <v>Natalie  Carter</v>
      </c>
      <c r="R3238" s="15">
        <v>25642</v>
      </c>
      <c r="S3238" s="14" t="s">
        <v>42</v>
      </c>
      <c r="T3238" s="14" t="s">
        <v>115</v>
      </c>
      <c r="U3238">
        <v>50000</v>
      </c>
      <c r="V3238">
        <v>1</v>
      </c>
      <c r="W3238" s="14" t="s">
        <v>55</v>
      </c>
      <c r="X3238" s="14" t="s">
        <v>54</v>
      </c>
    </row>
    <row r="3239" spans="1:24" x14ac:dyDescent="0.2">
      <c r="A3239">
        <v>25600</v>
      </c>
      <c r="B3239">
        <v>198</v>
      </c>
      <c r="C3239" s="14" t="s">
        <v>799</v>
      </c>
      <c r="D3239" s="14"/>
      <c r="E3239" s="14" t="s">
        <v>393</v>
      </c>
      <c r="F3239" s="15">
        <v>25256</v>
      </c>
      <c r="G3239" s="14" t="s">
        <v>42</v>
      </c>
      <c r="H3239" s="14" t="s">
        <v>42</v>
      </c>
      <c r="I3239">
        <v>30000</v>
      </c>
      <c r="J3239">
        <v>0</v>
      </c>
      <c r="K3239" s="14" t="s">
        <v>55</v>
      </c>
      <c r="L3239" s="14" t="s">
        <v>91</v>
      </c>
      <c r="O3239">
        <v>19835</v>
      </c>
      <c r="P3239">
        <v>545</v>
      </c>
      <c r="Q3239" t="str">
        <f>_xlfn.CONCAT(Clientes__2[[#This Row],[Nombre]], " ",Clientes__2[[#This Row],[Nombres2]], " ",Clientes__2[[#This Row],[Apellido]],)</f>
        <v>Derek  Anand</v>
      </c>
      <c r="R3239" s="15">
        <v>15350</v>
      </c>
      <c r="S3239" s="14" t="s">
        <v>42</v>
      </c>
      <c r="T3239" s="14" t="s">
        <v>115</v>
      </c>
      <c r="U3239">
        <v>60000</v>
      </c>
      <c r="V3239">
        <v>3</v>
      </c>
      <c r="W3239" s="14" t="s">
        <v>70</v>
      </c>
      <c r="X3239" s="14" t="s">
        <v>66</v>
      </c>
    </row>
    <row r="3240" spans="1:24" x14ac:dyDescent="0.2">
      <c r="A3240">
        <v>22021</v>
      </c>
      <c r="B3240">
        <v>635</v>
      </c>
      <c r="C3240" s="14" t="s">
        <v>311</v>
      </c>
      <c r="D3240" s="14" t="s">
        <v>128</v>
      </c>
      <c r="E3240" s="14" t="s">
        <v>47</v>
      </c>
      <c r="F3240" s="15">
        <v>28388</v>
      </c>
      <c r="G3240" s="14" t="s">
        <v>43</v>
      </c>
      <c r="H3240" s="14" t="s">
        <v>42</v>
      </c>
      <c r="I3240">
        <v>30000</v>
      </c>
      <c r="J3240">
        <v>0</v>
      </c>
      <c r="K3240" s="14" t="s">
        <v>81</v>
      </c>
      <c r="L3240" s="14" t="s">
        <v>91</v>
      </c>
      <c r="O3240">
        <v>18272</v>
      </c>
      <c r="P3240">
        <v>6</v>
      </c>
      <c r="Q3240" t="str">
        <f>_xlfn.CONCAT(Clientes__2[[#This Row],[Nombre]], " ",Clientes__2[[#This Row],[Nombres2]], " ",Clientes__2[[#This Row],[Apellido]],)</f>
        <v>Ethan C White</v>
      </c>
      <c r="R3240" s="15">
        <v>24579</v>
      </c>
      <c r="S3240" s="14" t="s">
        <v>42</v>
      </c>
      <c r="T3240" s="14" t="s">
        <v>115</v>
      </c>
      <c r="U3240">
        <v>90000</v>
      </c>
      <c r="V3240">
        <v>3</v>
      </c>
      <c r="W3240" s="14" t="s">
        <v>55</v>
      </c>
      <c r="X3240" s="14" t="s">
        <v>84</v>
      </c>
    </row>
    <row r="3241" spans="1:24" x14ac:dyDescent="0.2">
      <c r="A3241">
        <v>14997</v>
      </c>
      <c r="B3241">
        <v>161</v>
      </c>
      <c r="C3241" s="14" t="s">
        <v>256</v>
      </c>
      <c r="D3241" s="14"/>
      <c r="E3241" s="14" t="s">
        <v>439</v>
      </c>
      <c r="F3241" s="15">
        <v>27550</v>
      </c>
      <c r="G3241" s="14" t="s">
        <v>42</v>
      </c>
      <c r="H3241" s="14" t="s">
        <v>42</v>
      </c>
      <c r="I3241">
        <v>30000</v>
      </c>
      <c r="J3241">
        <v>0</v>
      </c>
      <c r="K3241" s="14" t="s">
        <v>63</v>
      </c>
      <c r="L3241" s="14" t="s">
        <v>91</v>
      </c>
      <c r="O3241">
        <v>23292</v>
      </c>
      <c r="P3241">
        <v>623</v>
      </c>
      <c r="Q3241" t="str">
        <f>_xlfn.CONCAT(Clientes__2[[#This Row],[Nombre]], " ",Clientes__2[[#This Row],[Nombres2]], " ",Clientes__2[[#This Row],[Apellido]],)</f>
        <v>Angel  Cooper</v>
      </c>
      <c r="R3241" s="15">
        <v>21867</v>
      </c>
      <c r="S3241" s="14" t="s">
        <v>43</v>
      </c>
      <c r="T3241" s="14" t="s">
        <v>42</v>
      </c>
      <c r="U3241">
        <v>60000</v>
      </c>
      <c r="V3241">
        <v>4</v>
      </c>
      <c r="W3241" s="14" t="s">
        <v>70</v>
      </c>
      <c r="X3241" s="14" t="s">
        <v>54</v>
      </c>
    </row>
    <row r="3242" spans="1:24" x14ac:dyDescent="0.2">
      <c r="A3242">
        <v>22401</v>
      </c>
      <c r="B3242">
        <v>26</v>
      </c>
      <c r="C3242" s="14" t="s">
        <v>499</v>
      </c>
      <c r="D3242" s="14" t="s">
        <v>124</v>
      </c>
      <c r="E3242" s="14" t="s">
        <v>118</v>
      </c>
      <c r="F3242" s="15">
        <v>29228</v>
      </c>
      <c r="G3242" s="14" t="s">
        <v>42</v>
      </c>
      <c r="H3242" s="14" t="s">
        <v>42</v>
      </c>
      <c r="I3242">
        <v>10000</v>
      </c>
      <c r="J3242">
        <v>0</v>
      </c>
      <c r="K3242" s="14" t="s">
        <v>63</v>
      </c>
      <c r="L3242" s="14" t="s">
        <v>60</v>
      </c>
      <c r="O3242">
        <v>21342</v>
      </c>
      <c r="P3242">
        <v>300</v>
      </c>
      <c r="Q3242" t="str">
        <f>_xlfn.CONCAT(Clientes__2[[#This Row],[Nombre]], " ",Clientes__2[[#This Row],[Nombres2]], " ",Clientes__2[[#This Row],[Apellido]],)</f>
        <v>Ian J Price</v>
      </c>
      <c r="R3242" s="15">
        <v>14206</v>
      </c>
      <c r="S3242" s="14" t="s">
        <v>42</v>
      </c>
      <c r="T3242" s="14" t="s">
        <v>115</v>
      </c>
      <c r="U3242">
        <v>70000</v>
      </c>
      <c r="V3242">
        <v>5</v>
      </c>
      <c r="W3242" s="14" t="s">
        <v>70</v>
      </c>
      <c r="X3242" s="14" t="s">
        <v>66</v>
      </c>
    </row>
    <row r="3243" spans="1:24" x14ac:dyDescent="0.2">
      <c r="A3243">
        <v>28938</v>
      </c>
      <c r="B3243">
        <v>39</v>
      </c>
      <c r="C3243" s="14" t="s">
        <v>521</v>
      </c>
      <c r="D3243" s="14"/>
      <c r="E3243" s="14" t="s">
        <v>672</v>
      </c>
      <c r="F3243" s="15">
        <v>27306</v>
      </c>
      <c r="G3243" s="14" t="s">
        <v>42</v>
      </c>
      <c r="H3243" s="14" t="s">
        <v>115</v>
      </c>
      <c r="I3243">
        <v>80000</v>
      </c>
      <c r="J3243">
        <v>0</v>
      </c>
      <c r="K3243" s="14" t="s">
        <v>55</v>
      </c>
      <c r="L3243" s="14" t="s">
        <v>84</v>
      </c>
      <c r="O3243">
        <v>19154</v>
      </c>
      <c r="P3243">
        <v>611</v>
      </c>
      <c r="Q3243" t="str">
        <f>_xlfn.CONCAT(Clientes__2[[#This Row],[Nombre]], " ",Clientes__2[[#This Row],[Nombres2]], " ",Clientes__2[[#This Row],[Apellido]],)</f>
        <v>Sarah  Moore</v>
      </c>
      <c r="R3243" s="15">
        <v>23389</v>
      </c>
      <c r="S3243" s="14" t="s">
        <v>42</v>
      </c>
      <c r="T3243" s="14" t="s">
        <v>115</v>
      </c>
      <c r="U3243">
        <v>60000</v>
      </c>
      <c r="V3243">
        <v>4</v>
      </c>
      <c r="W3243" s="14" t="s">
        <v>55</v>
      </c>
      <c r="X3243" s="14" t="s">
        <v>54</v>
      </c>
    </row>
    <row r="3244" spans="1:24" x14ac:dyDescent="0.2">
      <c r="A3244">
        <v>27302</v>
      </c>
      <c r="B3244">
        <v>207</v>
      </c>
      <c r="C3244" s="14" t="s">
        <v>272</v>
      </c>
      <c r="D3244" s="14" t="s">
        <v>42</v>
      </c>
      <c r="E3244" s="14" t="s">
        <v>355</v>
      </c>
      <c r="F3244" s="15">
        <v>20905</v>
      </c>
      <c r="G3244" s="14" t="s">
        <v>42</v>
      </c>
      <c r="H3244" s="14" t="s">
        <v>42</v>
      </c>
      <c r="I3244">
        <v>100000</v>
      </c>
      <c r="J3244">
        <v>2</v>
      </c>
      <c r="K3244" s="14" t="s">
        <v>63</v>
      </c>
      <c r="L3244" s="14" t="s">
        <v>84</v>
      </c>
      <c r="O3244">
        <v>21730</v>
      </c>
      <c r="P3244">
        <v>301</v>
      </c>
      <c r="Q3244" t="str">
        <f>_xlfn.CONCAT(Clientes__2[[#This Row],[Nombre]], " ",Clientes__2[[#This Row],[Nombres2]], " ",Clientes__2[[#This Row],[Apellido]],)</f>
        <v>Charles M Smith</v>
      </c>
      <c r="R3244" s="15">
        <v>26774</v>
      </c>
      <c r="S3244" s="14" t="s">
        <v>42</v>
      </c>
      <c r="T3244" s="14" t="s">
        <v>42</v>
      </c>
      <c r="U3244">
        <v>40000</v>
      </c>
      <c r="V3244">
        <v>1</v>
      </c>
      <c r="W3244" s="14" t="s">
        <v>70</v>
      </c>
      <c r="X3244" s="14" t="s">
        <v>54</v>
      </c>
    </row>
    <row r="3245" spans="1:24" x14ac:dyDescent="0.2">
      <c r="A3245">
        <v>13266</v>
      </c>
      <c r="B3245">
        <v>337</v>
      </c>
      <c r="C3245" s="14" t="s">
        <v>629</v>
      </c>
      <c r="D3245" s="14" t="s">
        <v>124</v>
      </c>
      <c r="E3245" s="14" t="s">
        <v>690</v>
      </c>
      <c r="F3245" s="15">
        <v>20650</v>
      </c>
      <c r="G3245" s="14" t="s">
        <v>42</v>
      </c>
      <c r="H3245" s="14" t="s">
        <v>42</v>
      </c>
      <c r="I3245">
        <v>70000</v>
      </c>
      <c r="J3245">
        <v>3</v>
      </c>
      <c r="K3245" s="14" t="s">
        <v>63</v>
      </c>
      <c r="L3245" s="14" t="s">
        <v>84</v>
      </c>
      <c r="O3245">
        <v>13716</v>
      </c>
      <c r="P3245">
        <v>315</v>
      </c>
      <c r="Q3245" t="str">
        <f>_xlfn.CONCAT(Clientes__2[[#This Row],[Nombre]], " ",Clientes__2[[#This Row],[Nombres2]], " ",Clientes__2[[#This Row],[Apellido]],)</f>
        <v>Samuel J Wang</v>
      </c>
      <c r="R3245" s="15">
        <v>19523</v>
      </c>
      <c r="S3245" s="14" t="s">
        <v>42</v>
      </c>
      <c r="T3245" s="14" t="s">
        <v>42</v>
      </c>
      <c r="U3245">
        <v>30000</v>
      </c>
      <c r="V3245">
        <v>1</v>
      </c>
      <c r="W3245" s="14" t="s">
        <v>55</v>
      </c>
      <c r="X3245" s="14" t="s">
        <v>54</v>
      </c>
    </row>
    <row r="3246" spans="1:24" x14ac:dyDescent="0.2">
      <c r="A3246">
        <v>27813</v>
      </c>
      <c r="B3246">
        <v>118</v>
      </c>
      <c r="C3246" s="14" t="s">
        <v>494</v>
      </c>
      <c r="D3246" s="14"/>
      <c r="E3246" s="14" t="s">
        <v>776</v>
      </c>
      <c r="F3246" s="15">
        <v>28158</v>
      </c>
      <c r="G3246" s="14" t="s">
        <v>43</v>
      </c>
      <c r="H3246" s="14" t="s">
        <v>42</v>
      </c>
      <c r="I3246">
        <v>20000</v>
      </c>
      <c r="J3246">
        <v>0</v>
      </c>
      <c r="K3246" s="14" t="s">
        <v>67</v>
      </c>
      <c r="L3246" s="14" t="s">
        <v>60</v>
      </c>
      <c r="O3246">
        <v>17189</v>
      </c>
      <c r="P3246">
        <v>126</v>
      </c>
      <c r="Q3246" t="str">
        <f>_xlfn.CONCAT(Clientes__2[[#This Row],[Nombre]], " ",Clientes__2[[#This Row],[Nombres2]], " ",Clientes__2[[#This Row],[Apellido]],)</f>
        <v>Roy  Vance</v>
      </c>
      <c r="R3246" s="15">
        <v>20409</v>
      </c>
      <c r="S3246" s="14" t="s">
        <v>42</v>
      </c>
      <c r="T3246" s="14" t="s">
        <v>42</v>
      </c>
      <c r="U3246">
        <v>110000</v>
      </c>
      <c r="V3246">
        <v>3</v>
      </c>
      <c r="W3246" s="14" t="s">
        <v>63</v>
      </c>
      <c r="X3246" s="14" t="s">
        <v>84</v>
      </c>
    </row>
    <row r="3247" spans="1:24" x14ac:dyDescent="0.2">
      <c r="A3247">
        <v>16693</v>
      </c>
      <c r="B3247">
        <v>21</v>
      </c>
      <c r="C3247" s="14" t="s">
        <v>311</v>
      </c>
      <c r="D3247" s="14" t="s">
        <v>185</v>
      </c>
      <c r="E3247" s="14" t="s">
        <v>314</v>
      </c>
      <c r="F3247" s="15">
        <v>22120</v>
      </c>
      <c r="G3247" s="14" t="s">
        <v>42</v>
      </c>
      <c r="H3247" s="14" t="s">
        <v>42</v>
      </c>
      <c r="I3247">
        <v>60000</v>
      </c>
      <c r="J3247">
        <v>1</v>
      </c>
      <c r="K3247" s="14" t="s">
        <v>63</v>
      </c>
      <c r="L3247" s="14" t="s">
        <v>54</v>
      </c>
      <c r="O3247">
        <v>25881</v>
      </c>
      <c r="P3247">
        <v>358</v>
      </c>
      <c r="Q3247" t="str">
        <f>_xlfn.CONCAT(Clientes__2[[#This Row],[Nombre]], " ",Clientes__2[[#This Row],[Nombres2]], " ",Clientes__2[[#This Row],[Apellido]],)</f>
        <v>Ethan G Coleman</v>
      </c>
      <c r="R3247" s="15">
        <v>17614</v>
      </c>
      <c r="S3247" s="14" t="s">
        <v>42</v>
      </c>
      <c r="T3247" s="14" t="s">
        <v>115</v>
      </c>
      <c r="U3247">
        <v>60000</v>
      </c>
      <c r="V3247">
        <v>2</v>
      </c>
      <c r="W3247" s="14" t="s">
        <v>55</v>
      </c>
      <c r="X3247" s="14" t="s">
        <v>66</v>
      </c>
    </row>
    <row r="3248" spans="1:24" x14ac:dyDescent="0.2">
      <c r="A3248">
        <v>17443</v>
      </c>
      <c r="B3248">
        <v>611</v>
      </c>
      <c r="C3248" s="14" t="s">
        <v>826</v>
      </c>
      <c r="D3248" s="14" t="s">
        <v>126</v>
      </c>
      <c r="E3248" s="14" t="s">
        <v>205</v>
      </c>
      <c r="F3248" s="15">
        <v>13111</v>
      </c>
      <c r="G3248" s="14" t="s">
        <v>43</v>
      </c>
      <c r="H3248" s="14" t="s">
        <v>115</v>
      </c>
      <c r="I3248">
        <v>50000</v>
      </c>
      <c r="J3248">
        <v>2</v>
      </c>
      <c r="K3248" s="14" t="s">
        <v>70</v>
      </c>
      <c r="L3248" s="14" t="s">
        <v>66</v>
      </c>
      <c r="O3248">
        <v>15199</v>
      </c>
      <c r="P3248">
        <v>299</v>
      </c>
      <c r="Q3248" t="str">
        <f>_xlfn.CONCAT(Clientes__2[[#This Row],[Nombre]], " ",Clientes__2[[#This Row],[Nombres2]], " ",Clientes__2[[#This Row],[Apellido]],)</f>
        <v>Kristin D Shen</v>
      </c>
      <c r="R3248" s="15">
        <v>20890</v>
      </c>
      <c r="S3248" s="14" t="s">
        <v>42</v>
      </c>
      <c r="T3248" s="14" t="s">
        <v>42</v>
      </c>
      <c r="U3248">
        <v>70000</v>
      </c>
      <c r="V3248">
        <v>3</v>
      </c>
      <c r="W3248" s="14" t="s">
        <v>63</v>
      </c>
      <c r="X3248" s="14" t="s">
        <v>84</v>
      </c>
    </row>
    <row r="3249" spans="1:24" x14ac:dyDescent="0.2">
      <c r="A3249">
        <v>16403</v>
      </c>
      <c r="B3249">
        <v>217</v>
      </c>
      <c r="C3249" s="14" t="s">
        <v>537</v>
      </c>
      <c r="D3249" s="14" t="s">
        <v>44</v>
      </c>
      <c r="E3249" s="14" t="s">
        <v>277</v>
      </c>
      <c r="F3249" s="15">
        <v>24399</v>
      </c>
      <c r="G3249" s="14" t="s">
        <v>42</v>
      </c>
      <c r="H3249" s="14" t="s">
        <v>42</v>
      </c>
      <c r="I3249">
        <v>20000</v>
      </c>
      <c r="J3249">
        <v>1</v>
      </c>
      <c r="K3249" s="14" t="s">
        <v>67</v>
      </c>
      <c r="L3249" s="14" t="s">
        <v>60</v>
      </c>
      <c r="O3249">
        <v>14216</v>
      </c>
      <c r="P3249">
        <v>37</v>
      </c>
      <c r="Q3249" t="str">
        <f>_xlfn.CONCAT(Clientes__2[[#This Row],[Nombre]], " ",Clientes__2[[#This Row],[Nombres2]], " ",Clientes__2[[#This Row],[Apellido]],)</f>
        <v>Byron R Suarez</v>
      </c>
      <c r="R3249" s="15">
        <v>27339</v>
      </c>
      <c r="S3249" s="14" t="s">
        <v>43</v>
      </c>
      <c r="T3249" s="14" t="s">
        <v>42</v>
      </c>
      <c r="U3249">
        <v>70000</v>
      </c>
      <c r="V3249">
        <v>0</v>
      </c>
      <c r="W3249" s="14" t="s">
        <v>55</v>
      </c>
      <c r="X3249" s="14" t="s">
        <v>84</v>
      </c>
    </row>
    <row r="3250" spans="1:24" x14ac:dyDescent="0.2">
      <c r="A3250">
        <v>17178</v>
      </c>
      <c r="B3250">
        <v>300</v>
      </c>
      <c r="C3250" s="14" t="s">
        <v>859</v>
      </c>
      <c r="D3250" s="14" t="s">
        <v>46</v>
      </c>
      <c r="E3250" s="14" t="s">
        <v>482</v>
      </c>
      <c r="F3250" s="15">
        <v>19194</v>
      </c>
      <c r="G3250" s="14" t="s">
        <v>42</v>
      </c>
      <c r="H3250" s="14" t="s">
        <v>115</v>
      </c>
      <c r="I3250">
        <v>60000</v>
      </c>
      <c r="J3250">
        <v>2</v>
      </c>
      <c r="K3250" s="14" t="s">
        <v>67</v>
      </c>
      <c r="L3250" s="14" t="s">
        <v>84</v>
      </c>
      <c r="O3250">
        <v>24975</v>
      </c>
      <c r="P3250">
        <v>65</v>
      </c>
      <c r="Q3250" t="str">
        <f>_xlfn.CONCAT(Clientes__2[[#This Row],[Nombre]], " ",Clientes__2[[#This Row],[Nombres2]], " ",Clientes__2[[#This Row],[Apellido]],)</f>
        <v>Trisha L Liang</v>
      </c>
      <c r="R3250" s="15">
        <v>18118</v>
      </c>
      <c r="S3250" s="14" t="s">
        <v>43</v>
      </c>
      <c r="T3250" s="14" t="s">
        <v>115</v>
      </c>
      <c r="U3250">
        <v>60000</v>
      </c>
      <c r="V3250">
        <v>2</v>
      </c>
      <c r="W3250" s="14" t="s">
        <v>63</v>
      </c>
      <c r="X3250" s="14" t="s">
        <v>84</v>
      </c>
    </row>
    <row r="3251" spans="1:24" x14ac:dyDescent="0.2">
      <c r="A3251">
        <v>22255</v>
      </c>
      <c r="B3251">
        <v>637</v>
      </c>
      <c r="C3251" s="14" t="s">
        <v>544</v>
      </c>
      <c r="D3251" s="14" t="s">
        <v>123</v>
      </c>
      <c r="E3251" s="14" t="s">
        <v>302</v>
      </c>
      <c r="F3251" s="15">
        <v>25921</v>
      </c>
      <c r="G3251" s="14" t="s">
        <v>42</v>
      </c>
      <c r="H3251" s="14" t="s">
        <v>115</v>
      </c>
      <c r="I3251">
        <v>70000</v>
      </c>
      <c r="J3251">
        <v>3</v>
      </c>
      <c r="K3251" s="14" t="s">
        <v>70</v>
      </c>
      <c r="L3251" s="14" t="s">
        <v>84</v>
      </c>
      <c r="O3251">
        <v>23592</v>
      </c>
      <c r="P3251">
        <v>59</v>
      </c>
      <c r="Q3251" t="str">
        <f>_xlfn.CONCAT(Clientes__2[[#This Row],[Nombre]], " ",Clientes__2[[#This Row],[Nombres2]], " ",Clientes__2[[#This Row],[Apellido]],)</f>
        <v>Nicole E Rogers</v>
      </c>
      <c r="R3251" s="15">
        <v>23276</v>
      </c>
      <c r="S3251" s="14" t="s">
        <v>43</v>
      </c>
      <c r="T3251" s="14" t="s">
        <v>42</v>
      </c>
      <c r="U3251">
        <v>80000</v>
      </c>
      <c r="V3251">
        <v>4</v>
      </c>
      <c r="W3251" s="14" t="s">
        <v>55</v>
      </c>
      <c r="X3251" s="14" t="s">
        <v>66</v>
      </c>
    </row>
    <row r="3252" spans="1:24" x14ac:dyDescent="0.2">
      <c r="A3252">
        <v>15782</v>
      </c>
      <c r="B3252">
        <v>648</v>
      </c>
      <c r="C3252" s="14" t="s">
        <v>139</v>
      </c>
      <c r="D3252" s="14" t="s">
        <v>126</v>
      </c>
      <c r="E3252" s="14" t="s">
        <v>319</v>
      </c>
      <c r="F3252" s="15">
        <v>21147</v>
      </c>
      <c r="G3252" s="14" t="s">
        <v>42</v>
      </c>
      <c r="H3252" s="14" t="s">
        <v>115</v>
      </c>
      <c r="I3252">
        <v>90000</v>
      </c>
      <c r="J3252">
        <v>2</v>
      </c>
      <c r="K3252" s="14" t="s">
        <v>63</v>
      </c>
      <c r="L3252" s="14" t="s">
        <v>84</v>
      </c>
      <c r="O3252">
        <v>18250</v>
      </c>
      <c r="P3252">
        <v>34</v>
      </c>
      <c r="Q3252" t="str">
        <f>_xlfn.CONCAT(Clientes__2[[#This Row],[Nombre]], " ",Clientes__2[[#This Row],[Nombres2]], " ",Clientes__2[[#This Row],[Apellido]],)</f>
        <v>Katelyn D Collins</v>
      </c>
      <c r="R3252" s="15">
        <v>24670</v>
      </c>
      <c r="S3252" s="14" t="s">
        <v>43</v>
      </c>
      <c r="T3252" s="14" t="s">
        <v>42</v>
      </c>
      <c r="U3252">
        <v>70000</v>
      </c>
      <c r="V3252">
        <v>5</v>
      </c>
      <c r="W3252" s="14" t="s">
        <v>55</v>
      </c>
      <c r="X3252" s="14" t="s">
        <v>84</v>
      </c>
    </row>
    <row r="3253" spans="1:24" x14ac:dyDescent="0.2">
      <c r="A3253">
        <v>14508</v>
      </c>
      <c r="B3253">
        <v>345</v>
      </c>
      <c r="C3253" s="14" t="s">
        <v>285</v>
      </c>
      <c r="D3253" s="14" t="s">
        <v>42</v>
      </c>
      <c r="E3253" s="14" t="s">
        <v>157</v>
      </c>
      <c r="F3253" s="15">
        <v>14887</v>
      </c>
      <c r="G3253" s="14" t="s">
        <v>42</v>
      </c>
      <c r="H3253" s="14" t="s">
        <v>115</v>
      </c>
      <c r="I3253">
        <v>100000</v>
      </c>
      <c r="J3253">
        <v>2</v>
      </c>
      <c r="K3253" s="14" t="s">
        <v>70</v>
      </c>
      <c r="L3253" s="14" t="s">
        <v>66</v>
      </c>
      <c r="O3253">
        <v>12767</v>
      </c>
      <c r="P3253">
        <v>648</v>
      </c>
      <c r="Q3253" t="str">
        <f>_xlfn.CONCAT(Clientes__2[[#This Row],[Nombre]], " ",Clientes__2[[#This Row],[Nombres2]], " ",Clientes__2[[#This Row],[Apellido]],)</f>
        <v>Madison M Hall</v>
      </c>
      <c r="R3253" s="15">
        <v>20031</v>
      </c>
      <c r="S3253" s="14" t="s">
        <v>42</v>
      </c>
      <c r="T3253" s="14" t="s">
        <v>42</v>
      </c>
      <c r="U3253">
        <v>30000</v>
      </c>
      <c r="V3253">
        <v>1</v>
      </c>
      <c r="W3253" s="14" t="s">
        <v>67</v>
      </c>
      <c r="X3253" s="14" t="s">
        <v>91</v>
      </c>
    </row>
    <row r="3254" spans="1:24" x14ac:dyDescent="0.2">
      <c r="A3254">
        <v>20418</v>
      </c>
      <c r="B3254">
        <v>6</v>
      </c>
      <c r="C3254" s="14" t="s">
        <v>685</v>
      </c>
      <c r="D3254" s="14" t="s">
        <v>128</v>
      </c>
      <c r="E3254" s="14" t="s">
        <v>198</v>
      </c>
      <c r="F3254" s="15">
        <v>18366</v>
      </c>
      <c r="G3254" s="14" t="s">
        <v>42</v>
      </c>
      <c r="H3254" s="14" t="s">
        <v>42</v>
      </c>
      <c r="I3254">
        <v>30000</v>
      </c>
      <c r="J3254">
        <v>3</v>
      </c>
      <c r="K3254" s="14" t="s">
        <v>63</v>
      </c>
      <c r="L3254" s="14" t="s">
        <v>91</v>
      </c>
      <c r="O3254">
        <v>20552</v>
      </c>
      <c r="P3254">
        <v>259</v>
      </c>
      <c r="Q3254" t="str">
        <f>_xlfn.CONCAT(Clientes__2[[#This Row],[Nombre]], " ",Clientes__2[[#This Row],[Nombres2]], " ",Clientes__2[[#This Row],[Apellido]],)</f>
        <v>Joe C Vazquez</v>
      </c>
      <c r="R3254" s="15">
        <v>20871</v>
      </c>
      <c r="S3254" s="14" t="s">
        <v>42</v>
      </c>
      <c r="T3254" s="14" t="s">
        <v>115</v>
      </c>
      <c r="U3254">
        <v>150000</v>
      </c>
      <c r="V3254">
        <v>2</v>
      </c>
      <c r="W3254" s="14" t="s">
        <v>67</v>
      </c>
      <c r="X3254" s="14" t="s">
        <v>84</v>
      </c>
    </row>
    <row r="3255" spans="1:24" x14ac:dyDescent="0.2">
      <c r="A3255">
        <v>11582</v>
      </c>
      <c r="B3255">
        <v>222</v>
      </c>
      <c r="C3255" s="14" t="s">
        <v>265</v>
      </c>
      <c r="D3255" s="14" t="s">
        <v>123</v>
      </c>
      <c r="E3255" s="14" t="s">
        <v>670</v>
      </c>
      <c r="F3255" s="15">
        <v>23114</v>
      </c>
      <c r="G3255" s="14" t="s">
        <v>43</v>
      </c>
      <c r="H3255" s="14" t="s">
        <v>115</v>
      </c>
      <c r="I3255">
        <v>30000</v>
      </c>
      <c r="J3255">
        <v>2</v>
      </c>
      <c r="K3255" s="14" t="s">
        <v>63</v>
      </c>
      <c r="L3255" s="14" t="s">
        <v>91</v>
      </c>
      <c r="O3255">
        <v>21183</v>
      </c>
      <c r="P3255">
        <v>20</v>
      </c>
      <c r="Q3255" t="str">
        <f>_xlfn.CONCAT(Clientes__2[[#This Row],[Nombre]], " ",Clientes__2[[#This Row],[Nombres2]], " ",Clientes__2[[#This Row],[Apellido]],)</f>
        <v>Claudia E Ma</v>
      </c>
      <c r="R3255" s="15">
        <v>25096</v>
      </c>
      <c r="S3255" s="14" t="s">
        <v>42</v>
      </c>
      <c r="T3255" s="14" t="s">
        <v>42</v>
      </c>
      <c r="U3255">
        <v>70000</v>
      </c>
      <c r="V3255">
        <v>5</v>
      </c>
      <c r="W3255" s="14" t="s">
        <v>55</v>
      </c>
      <c r="X3255" s="14" t="s">
        <v>84</v>
      </c>
    </row>
    <row r="3256" spans="1:24" x14ac:dyDescent="0.2">
      <c r="A3256">
        <v>14401</v>
      </c>
      <c r="B3256">
        <v>548</v>
      </c>
      <c r="C3256" s="14" t="s">
        <v>456</v>
      </c>
      <c r="D3256" s="14" t="s">
        <v>339</v>
      </c>
      <c r="E3256" s="14" t="s">
        <v>380</v>
      </c>
      <c r="F3256" s="15">
        <v>17966</v>
      </c>
      <c r="G3256" s="14" t="s">
        <v>42</v>
      </c>
      <c r="H3256" s="14" t="s">
        <v>42</v>
      </c>
      <c r="I3256">
        <v>60000</v>
      </c>
      <c r="J3256">
        <v>2</v>
      </c>
      <c r="K3256" s="14" t="s">
        <v>63</v>
      </c>
      <c r="L3256" s="14" t="s">
        <v>84</v>
      </c>
      <c r="O3256">
        <v>12665</v>
      </c>
      <c r="P3256">
        <v>33</v>
      </c>
      <c r="Q3256" t="str">
        <f>_xlfn.CONCAT(Clientes__2[[#This Row],[Nombre]], " ",Clientes__2[[#This Row],[Nombres2]], " ",Clientes__2[[#This Row],[Apellido]],)</f>
        <v>Jose P Kumar</v>
      </c>
      <c r="R3256" s="15">
        <v>27672</v>
      </c>
      <c r="S3256" s="14" t="s">
        <v>42</v>
      </c>
      <c r="T3256" s="14" t="s">
        <v>115</v>
      </c>
      <c r="U3256">
        <v>60000</v>
      </c>
      <c r="V3256">
        <v>0</v>
      </c>
      <c r="W3256" s="14" t="s">
        <v>55</v>
      </c>
      <c r="X3256" s="14" t="s">
        <v>84</v>
      </c>
    </row>
    <row r="3257" spans="1:24" x14ac:dyDescent="0.2">
      <c r="A3257">
        <v>25919</v>
      </c>
      <c r="B3257">
        <v>4</v>
      </c>
      <c r="C3257" s="14" t="s">
        <v>625</v>
      </c>
      <c r="D3257" s="14" t="s">
        <v>126</v>
      </c>
      <c r="E3257" s="14" t="s">
        <v>305</v>
      </c>
      <c r="F3257" s="15">
        <v>17109</v>
      </c>
      <c r="G3257" s="14" t="s">
        <v>42</v>
      </c>
      <c r="H3257" s="14" t="s">
        <v>115</v>
      </c>
      <c r="I3257">
        <v>30000</v>
      </c>
      <c r="J3257">
        <v>2</v>
      </c>
      <c r="K3257" s="14" t="s">
        <v>63</v>
      </c>
      <c r="L3257" s="14" t="s">
        <v>91</v>
      </c>
      <c r="O3257">
        <v>27381</v>
      </c>
      <c r="P3257">
        <v>301</v>
      </c>
      <c r="Q3257" t="str">
        <f>_xlfn.CONCAT(Clientes__2[[#This Row],[Nombre]], " ",Clientes__2[[#This Row],[Nombres2]], " ",Clientes__2[[#This Row],[Apellido]],)</f>
        <v>Dana D Ramos</v>
      </c>
      <c r="R3257" s="15">
        <v>13750</v>
      </c>
      <c r="S3257" s="14" t="s">
        <v>43</v>
      </c>
      <c r="T3257" s="14" t="s">
        <v>115</v>
      </c>
      <c r="U3257">
        <v>40000</v>
      </c>
      <c r="V3257">
        <v>4</v>
      </c>
      <c r="W3257" s="14" t="s">
        <v>67</v>
      </c>
      <c r="X3257" s="14" t="s">
        <v>84</v>
      </c>
    </row>
    <row r="3258" spans="1:24" x14ac:dyDescent="0.2">
      <c r="A3258">
        <v>28217</v>
      </c>
      <c r="B3258">
        <v>21</v>
      </c>
      <c r="C3258" s="14" t="s">
        <v>100</v>
      </c>
      <c r="D3258" s="14"/>
      <c r="E3258" s="14" t="s">
        <v>262</v>
      </c>
      <c r="F3258" s="15">
        <v>25490</v>
      </c>
      <c r="G3258" s="14" t="s">
        <v>43</v>
      </c>
      <c r="H3258" s="14" t="s">
        <v>115</v>
      </c>
      <c r="I3258">
        <v>110000</v>
      </c>
      <c r="J3258">
        <v>1</v>
      </c>
      <c r="K3258" s="14" t="s">
        <v>70</v>
      </c>
      <c r="L3258" s="14" t="s">
        <v>66</v>
      </c>
      <c r="O3258">
        <v>14777</v>
      </c>
      <c r="P3258">
        <v>267</v>
      </c>
      <c r="Q3258" t="str">
        <f>_xlfn.CONCAT(Clientes__2[[#This Row],[Nombre]], " ",Clientes__2[[#This Row],[Nombres2]], " ",Clientes__2[[#This Row],[Apellido]],)</f>
        <v>Kristy  Carlson</v>
      </c>
      <c r="R3258" s="15">
        <v>24937</v>
      </c>
      <c r="S3258" s="14" t="s">
        <v>42</v>
      </c>
      <c r="T3258" s="14" t="s">
        <v>115</v>
      </c>
      <c r="U3258">
        <v>40000</v>
      </c>
      <c r="V3258">
        <v>0</v>
      </c>
      <c r="W3258" s="14" t="s">
        <v>55</v>
      </c>
      <c r="X3258" s="14" t="s">
        <v>91</v>
      </c>
    </row>
    <row r="3259" spans="1:24" x14ac:dyDescent="0.2">
      <c r="A3259">
        <v>28183</v>
      </c>
      <c r="B3259">
        <v>301</v>
      </c>
      <c r="C3259" s="14" t="s">
        <v>544</v>
      </c>
      <c r="D3259" s="14" t="s">
        <v>42</v>
      </c>
      <c r="E3259" s="14" t="s">
        <v>222</v>
      </c>
      <c r="F3259" s="15">
        <v>22101</v>
      </c>
      <c r="G3259" s="14" t="s">
        <v>42</v>
      </c>
      <c r="H3259" s="14" t="s">
        <v>115</v>
      </c>
      <c r="I3259">
        <v>60000</v>
      </c>
      <c r="J3259">
        <v>1</v>
      </c>
      <c r="K3259" s="14" t="s">
        <v>63</v>
      </c>
      <c r="L3259" s="14" t="s">
        <v>54</v>
      </c>
      <c r="O3259">
        <v>14577</v>
      </c>
      <c r="P3259">
        <v>539</v>
      </c>
      <c r="Q3259" t="str">
        <f>_xlfn.CONCAT(Clientes__2[[#This Row],[Nombre]], " ",Clientes__2[[#This Row],[Nombres2]], " ",Clientes__2[[#This Row],[Apellido]],)</f>
        <v>Nicole M Howard</v>
      </c>
      <c r="R3259" s="15">
        <v>25001</v>
      </c>
      <c r="S3259" s="14" t="s">
        <v>43</v>
      </c>
      <c r="T3259" s="14" t="s">
        <v>115</v>
      </c>
      <c r="U3259">
        <v>60000</v>
      </c>
      <c r="V3259">
        <v>2</v>
      </c>
      <c r="W3259" s="14" t="s">
        <v>55</v>
      </c>
      <c r="X3259" s="14" t="s">
        <v>54</v>
      </c>
    </row>
    <row r="3260" spans="1:24" x14ac:dyDescent="0.2">
      <c r="A3260">
        <v>11258</v>
      </c>
      <c r="B3260">
        <v>352</v>
      </c>
      <c r="C3260" s="14" t="s">
        <v>506</v>
      </c>
      <c r="D3260" s="14"/>
      <c r="E3260" s="14" t="s">
        <v>98</v>
      </c>
      <c r="F3260" s="15">
        <v>12233</v>
      </c>
      <c r="G3260" s="14" t="s">
        <v>42</v>
      </c>
      <c r="H3260" s="14" t="s">
        <v>42</v>
      </c>
      <c r="I3260">
        <v>120000</v>
      </c>
      <c r="J3260">
        <v>1</v>
      </c>
      <c r="K3260" s="14" t="s">
        <v>70</v>
      </c>
      <c r="L3260" s="14" t="s">
        <v>66</v>
      </c>
      <c r="O3260">
        <v>27326</v>
      </c>
      <c r="P3260">
        <v>224</v>
      </c>
      <c r="Q3260" t="str">
        <f>_xlfn.CONCAT(Clientes__2[[#This Row],[Nombre]], " ",Clientes__2[[#This Row],[Nombres2]], " ",Clientes__2[[#This Row],[Apellido]],)</f>
        <v>Xavier  Hill</v>
      </c>
      <c r="R3260" s="15">
        <v>18893</v>
      </c>
      <c r="S3260" s="14" t="s">
        <v>43</v>
      </c>
      <c r="T3260" s="14" t="s">
        <v>115</v>
      </c>
      <c r="U3260">
        <v>80000</v>
      </c>
      <c r="V3260">
        <v>5</v>
      </c>
      <c r="W3260" s="14" t="s">
        <v>67</v>
      </c>
      <c r="X3260" s="14" t="s">
        <v>84</v>
      </c>
    </row>
    <row r="3261" spans="1:24" x14ac:dyDescent="0.2">
      <c r="A3261">
        <v>11588</v>
      </c>
      <c r="B3261">
        <v>223</v>
      </c>
      <c r="C3261" s="14" t="s">
        <v>52</v>
      </c>
      <c r="D3261" s="14"/>
      <c r="E3261" s="14" t="s">
        <v>281</v>
      </c>
      <c r="F3261" s="15">
        <v>23572</v>
      </c>
      <c r="G3261" s="14" t="s">
        <v>42</v>
      </c>
      <c r="H3261" s="14" t="s">
        <v>115</v>
      </c>
      <c r="I3261">
        <v>30000</v>
      </c>
      <c r="J3261">
        <v>2</v>
      </c>
      <c r="K3261" s="14" t="s">
        <v>63</v>
      </c>
      <c r="L3261" s="14" t="s">
        <v>91</v>
      </c>
      <c r="O3261">
        <v>19667</v>
      </c>
      <c r="P3261">
        <v>38</v>
      </c>
      <c r="Q3261" t="str">
        <f>_xlfn.CONCAT(Clientes__2[[#This Row],[Nombre]], " ",Clientes__2[[#This Row],[Nombres2]], " ",Clientes__2[[#This Row],[Apellido]],)</f>
        <v>Candace  Mehta</v>
      </c>
      <c r="R3261" s="15">
        <v>16270</v>
      </c>
      <c r="S3261" s="14" t="s">
        <v>42</v>
      </c>
      <c r="T3261" s="14" t="s">
        <v>42</v>
      </c>
      <c r="U3261">
        <v>20000</v>
      </c>
      <c r="V3261">
        <v>4</v>
      </c>
      <c r="W3261" s="14" t="s">
        <v>67</v>
      </c>
      <c r="X3261" s="14" t="s">
        <v>54</v>
      </c>
    </row>
    <row r="3262" spans="1:24" x14ac:dyDescent="0.2">
      <c r="A3262">
        <v>24864</v>
      </c>
      <c r="B3262">
        <v>163</v>
      </c>
      <c r="C3262" s="14" t="s">
        <v>883</v>
      </c>
      <c r="D3262" s="14" t="s">
        <v>124</v>
      </c>
      <c r="E3262" s="14" t="s">
        <v>196</v>
      </c>
      <c r="F3262" s="15">
        <v>19032</v>
      </c>
      <c r="G3262" s="14" t="s">
        <v>42</v>
      </c>
      <c r="H3262" s="14" t="s">
        <v>42</v>
      </c>
      <c r="I3262">
        <v>90000</v>
      </c>
      <c r="J3262">
        <v>4</v>
      </c>
      <c r="K3262" s="14" t="s">
        <v>63</v>
      </c>
      <c r="L3262" s="14" t="s">
        <v>84</v>
      </c>
      <c r="O3262">
        <v>26262</v>
      </c>
      <c r="P3262">
        <v>626</v>
      </c>
      <c r="Q3262" t="str">
        <f>_xlfn.CONCAT(Clientes__2[[#This Row],[Nombre]], " ",Clientes__2[[#This Row],[Nombres2]], " ",Clientes__2[[#This Row],[Apellido]],)</f>
        <v>Jeffery J Sun</v>
      </c>
      <c r="R3262" s="15">
        <v>20624</v>
      </c>
      <c r="S3262" s="14" t="s">
        <v>43</v>
      </c>
      <c r="T3262" s="14" t="s">
        <v>115</v>
      </c>
      <c r="U3262">
        <v>20000</v>
      </c>
      <c r="V3262">
        <v>3</v>
      </c>
      <c r="W3262" s="14" t="s">
        <v>81</v>
      </c>
      <c r="X3262" s="14" t="s">
        <v>91</v>
      </c>
    </row>
    <row r="3263" spans="1:24" x14ac:dyDescent="0.2">
      <c r="A3263">
        <v>28178</v>
      </c>
      <c r="B3263">
        <v>69</v>
      </c>
      <c r="C3263" s="14" t="s">
        <v>87</v>
      </c>
      <c r="D3263" s="14"/>
      <c r="E3263" s="14" t="s">
        <v>133</v>
      </c>
      <c r="F3263" s="15">
        <v>24589</v>
      </c>
      <c r="G3263" s="14" t="s">
        <v>43</v>
      </c>
      <c r="H3263" s="14" t="s">
        <v>115</v>
      </c>
      <c r="I3263">
        <v>60000</v>
      </c>
      <c r="J3263">
        <v>0</v>
      </c>
      <c r="K3263" s="14" t="s">
        <v>63</v>
      </c>
      <c r="L3263" s="14" t="s">
        <v>54</v>
      </c>
      <c r="O3263">
        <v>13865</v>
      </c>
      <c r="P3263">
        <v>347</v>
      </c>
      <c r="Q3263" t="str">
        <f>_xlfn.CONCAT(Clientes__2[[#This Row],[Nombre]], " ",Clientes__2[[#This Row],[Nombres2]], " ",Clientes__2[[#This Row],[Apellido]],)</f>
        <v>Katherine  James</v>
      </c>
      <c r="R3263" s="15">
        <v>26473</v>
      </c>
      <c r="S3263" s="14" t="s">
        <v>42</v>
      </c>
      <c r="T3263" s="14" t="s">
        <v>115</v>
      </c>
      <c r="U3263">
        <v>70000</v>
      </c>
      <c r="V3263">
        <v>2</v>
      </c>
      <c r="W3263" s="14" t="s">
        <v>70</v>
      </c>
      <c r="X3263" s="14" t="s">
        <v>84</v>
      </c>
    </row>
    <row r="3264" spans="1:24" x14ac:dyDescent="0.2">
      <c r="A3264">
        <v>19411</v>
      </c>
      <c r="B3264">
        <v>66</v>
      </c>
      <c r="C3264" s="14" t="s">
        <v>521</v>
      </c>
      <c r="D3264" s="14"/>
      <c r="E3264" s="14" t="s">
        <v>130</v>
      </c>
      <c r="F3264" s="15">
        <v>21642</v>
      </c>
      <c r="G3264" s="14" t="s">
        <v>42</v>
      </c>
      <c r="H3264" s="14" t="s">
        <v>115</v>
      </c>
      <c r="I3264">
        <v>60000</v>
      </c>
      <c r="J3264">
        <v>4</v>
      </c>
      <c r="K3264" s="14" t="s">
        <v>55</v>
      </c>
      <c r="L3264" s="14" t="s">
        <v>84</v>
      </c>
      <c r="O3264">
        <v>16693</v>
      </c>
      <c r="P3264">
        <v>21</v>
      </c>
      <c r="Q3264" t="str">
        <f>_xlfn.CONCAT(Clientes__2[[#This Row],[Nombre]], " ",Clientes__2[[#This Row],[Nombres2]], " ",Clientes__2[[#This Row],[Apellido]],)</f>
        <v>Sarah  Alexander</v>
      </c>
      <c r="R3264" s="15">
        <v>22120</v>
      </c>
      <c r="S3264" s="14" t="s">
        <v>42</v>
      </c>
      <c r="T3264" s="14" t="s">
        <v>42</v>
      </c>
      <c r="U3264">
        <v>60000</v>
      </c>
      <c r="V3264">
        <v>1</v>
      </c>
      <c r="W3264" s="14" t="s">
        <v>63</v>
      </c>
      <c r="X3264" s="14" t="s">
        <v>54</v>
      </c>
    </row>
    <row r="3265" spans="1:24" x14ac:dyDescent="0.2">
      <c r="A3265">
        <v>20902</v>
      </c>
      <c r="B3265">
        <v>271</v>
      </c>
      <c r="C3265" s="14" t="s">
        <v>564</v>
      </c>
      <c r="D3265" s="14" t="s">
        <v>42</v>
      </c>
      <c r="E3265" s="14" t="s">
        <v>372</v>
      </c>
      <c r="F3265" s="15">
        <v>24082</v>
      </c>
      <c r="G3265" s="14" t="s">
        <v>42</v>
      </c>
      <c r="H3265" s="14" t="s">
        <v>42</v>
      </c>
      <c r="I3265">
        <v>30000</v>
      </c>
      <c r="J3265">
        <v>1</v>
      </c>
      <c r="K3265" s="14" t="s">
        <v>55</v>
      </c>
      <c r="L3265" s="14" t="s">
        <v>54</v>
      </c>
      <c r="O3265">
        <v>11456</v>
      </c>
      <c r="P3265">
        <v>17</v>
      </c>
      <c r="Q3265" t="str">
        <f>_xlfn.CONCAT(Clientes__2[[#This Row],[Nombre]], " ",Clientes__2[[#This Row],[Nombres2]], " ",Clientes__2[[#This Row],[Apellido]],)</f>
        <v>Shane M Subram</v>
      </c>
      <c r="R3265" s="15">
        <v>27218</v>
      </c>
      <c r="S3265" s="14" t="s">
        <v>42</v>
      </c>
      <c r="T3265" s="14" t="s">
        <v>42</v>
      </c>
      <c r="U3265">
        <v>120000</v>
      </c>
      <c r="V3265">
        <v>5</v>
      </c>
      <c r="W3265" s="14" t="s">
        <v>81</v>
      </c>
      <c r="X3265" s="14" t="s">
        <v>84</v>
      </c>
    </row>
    <row r="3266" spans="1:24" x14ac:dyDescent="0.2">
      <c r="A3266">
        <v>14108</v>
      </c>
      <c r="B3266">
        <v>54</v>
      </c>
      <c r="C3266" s="14" t="s">
        <v>156</v>
      </c>
      <c r="D3266" s="14" t="s">
        <v>116</v>
      </c>
      <c r="E3266" s="14" t="s">
        <v>316</v>
      </c>
      <c r="F3266" s="15">
        <v>27491</v>
      </c>
      <c r="G3266" s="14" t="s">
        <v>43</v>
      </c>
      <c r="H3266" s="14" t="s">
        <v>42</v>
      </c>
      <c r="I3266">
        <v>40000</v>
      </c>
      <c r="J3266">
        <v>0</v>
      </c>
      <c r="K3266" s="14" t="s">
        <v>67</v>
      </c>
      <c r="L3266" s="14" t="s">
        <v>54</v>
      </c>
      <c r="O3266">
        <v>14112</v>
      </c>
      <c r="P3266">
        <v>310</v>
      </c>
      <c r="Q3266" t="str">
        <f>_xlfn.CONCAT(Clientes__2[[#This Row],[Nombre]], " ",Clientes__2[[#This Row],[Nombres2]], " ",Clientes__2[[#This Row],[Apellido]],)</f>
        <v>Thomas A Yang</v>
      </c>
      <c r="R3266" s="15">
        <v>26609</v>
      </c>
      <c r="S3266" s="14" t="s">
        <v>43</v>
      </c>
      <c r="T3266" s="14" t="s">
        <v>42</v>
      </c>
      <c r="U3266">
        <v>70000</v>
      </c>
      <c r="V3266">
        <v>0</v>
      </c>
      <c r="W3266" s="14" t="s">
        <v>63</v>
      </c>
      <c r="X3266" s="14" t="s">
        <v>54</v>
      </c>
    </row>
    <row r="3267" spans="1:24" x14ac:dyDescent="0.2">
      <c r="A3267">
        <v>25641</v>
      </c>
      <c r="B3267">
        <v>244</v>
      </c>
      <c r="C3267" s="14" t="s">
        <v>625</v>
      </c>
      <c r="D3267" s="14" t="s">
        <v>43</v>
      </c>
      <c r="E3267" s="14" t="s">
        <v>343</v>
      </c>
      <c r="F3267" s="15">
        <v>23799</v>
      </c>
      <c r="G3267" s="14" t="s">
        <v>42</v>
      </c>
      <c r="H3267" s="14" t="s">
        <v>115</v>
      </c>
      <c r="I3267">
        <v>40000</v>
      </c>
      <c r="J3267">
        <v>1</v>
      </c>
      <c r="K3267" s="14" t="s">
        <v>55</v>
      </c>
      <c r="L3267" s="14" t="s">
        <v>54</v>
      </c>
      <c r="O3267">
        <v>12708</v>
      </c>
      <c r="P3267">
        <v>307</v>
      </c>
      <c r="Q3267" t="str">
        <f>_xlfn.CONCAT(Clientes__2[[#This Row],[Nombre]], " ",Clientes__2[[#This Row],[Nombres2]], " ",Clientes__2[[#This Row],[Apellido]],)</f>
        <v>Dana S Schmidt</v>
      </c>
      <c r="R3267" s="15">
        <v>15091</v>
      </c>
      <c r="S3267" s="14" t="s">
        <v>42</v>
      </c>
      <c r="T3267" s="14" t="s">
        <v>115</v>
      </c>
      <c r="U3267">
        <v>90000</v>
      </c>
      <c r="V3267">
        <v>5</v>
      </c>
      <c r="W3267" s="14" t="s">
        <v>55</v>
      </c>
      <c r="X3267" s="14" t="s">
        <v>66</v>
      </c>
    </row>
    <row r="3268" spans="1:24" x14ac:dyDescent="0.2">
      <c r="A3268">
        <v>11324</v>
      </c>
      <c r="B3268">
        <v>325</v>
      </c>
      <c r="C3268" s="14" t="s">
        <v>423</v>
      </c>
      <c r="D3268" s="14"/>
      <c r="E3268" s="14" t="s">
        <v>511</v>
      </c>
      <c r="F3268" s="15">
        <v>14379</v>
      </c>
      <c r="G3268" s="14" t="s">
        <v>42</v>
      </c>
      <c r="H3268" s="14" t="s">
        <v>42</v>
      </c>
      <c r="I3268">
        <v>90000</v>
      </c>
      <c r="J3268">
        <v>5</v>
      </c>
      <c r="K3268" s="14" t="s">
        <v>55</v>
      </c>
      <c r="L3268" s="14" t="s">
        <v>66</v>
      </c>
      <c r="O3268">
        <v>26401</v>
      </c>
      <c r="P3268">
        <v>237</v>
      </c>
      <c r="Q3268" t="str">
        <f>_xlfn.CONCAT(Clientes__2[[#This Row],[Nombre]], " ",Clientes__2[[#This Row],[Nombres2]], " ",Clientes__2[[#This Row],[Apellido]],)</f>
        <v>Zachary  Anderson</v>
      </c>
      <c r="R3268" s="15">
        <v>20040</v>
      </c>
      <c r="S3268" s="14" t="s">
        <v>42</v>
      </c>
      <c r="T3268" s="14" t="s">
        <v>115</v>
      </c>
      <c r="U3268">
        <v>130000</v>
      </c>
      <c r="V3268">
        <v>3</v>
      </c>
      <c r="W3268" s="14" t="s">
        <v>67</v>
      </c>
      <c r="X3268" s="14" t="s">
        <v>84</v>
      </c>
    </row>
    <row r="3269" spans="1:24" x14ac:dyDescent="0.2">
      <c r="A3269">
        <v>22778</v>
      </c>
      <c r="B3269">
        <v>298</v>
      </c>
      <c r="C3269" s="14" t="s">
        <v>491</v>
      </c>
      <c r="D3269" s="14" t="s">
        <v>128</v>
      </c>
      <c r="E3269" s="14" t="s">
        <v>446</v>
      </c>
      <c r="F3269" s="15">
        <v>18945</v>
      </c>
      <c r="G3269" s="14" t="s">
        <v>42</v>
      </c>
      <c r="H3269" s="14" t="s">
        <v>115</v>
      </c>
      <c r="I3269">
        <v>60000</v>
      </c>
      <c r="J3269">
        <v>2</v>
      </c>
      <c r="K3269" s="14" t="s">
        <v>63</v>
      </c>
      <c r="L3269" s="14" t="s">
        <v>84</v>
      </c>
      <c r="O3269">
        <v>20341</v>
      </c>
      <c r="P3269">
        <v>52</v>
      </c>
      <c r="Q3269" t="str">
        <f>_xlfn.CONCAT(Clientes__2[[#This Row],[Nombre]], " ",Clientes__2[[#This Row],[Nombres2]], " ",Clientes__2[[#This Row],[Apellido]],)</f>
        <v>Monique C Dominguez</v>
      </c>
      <c r="R3269" s="15">
        <v>22333</v>
      </c>
      <c r="S3269" s="14" t="s">
        <v>42</v>
      </c>
      <c r="T3269" s="14" t="s">
        <v>42</v>
      </c>
      <c r="U3269">
        <v>70000</v>
      </c>
      <c r="V3269">
        <v>5</v>
      </c>
      <c r="W3269" s="14" t="s">
        <v>63</v>
      </c>
      <c r="X3269" s="14" t="s">
        <v>84</v>
      </c>
    </row>
    <row r="3270" spans="1:24" x14ac:dyDescent="0.2">
      <c r="A3270">
        <v>20142</v>
      </c>
      <c r="B3270">
        <v>215</v>
      </c>
      <c r="C3270" s="14" t="s">
        <v>846</v>
      </c>
      <c r="D3270" s="14"/>
      <c r="E3270" s="14" t="s">
        <v>140</v>
      </c>
      <c r="F3270" s="15">
        <v>20765</v>
      </c>
      <c r="G3270" s="14" t="s">
        <v>42</v>
      </c>
      <c r="H3270" s="14" t="s">
        <v>115</v>
      </c>
      <c r="I3270">
        <v>10000</v>
      </c>
      <c r="J3270">
        <v>2</v>
      </c>
      <c r="K3270" s="14" t="s">
        <v>63</v>
      </c>
      <c r="L3270" s="14" t="s">
        <v>60</v>
      </c>
      <c r="O3270">
        <v>24557</v>
      </c>
      <c r="P3270">
        <v>275</v>
      </c>
      <c r="Q3270" t="str">
        <f>_xlfn.CONCAT(Clientes__2[[#This Row],[Nombre]], " ",Clientes__2[[#This Row],[Nombres2]], " ",Clientes__2[[#This Row],[Apellido]],)</f>
        <v>Lydia  Lopez</v>
      </c>
      <c r="R3270" s="15">
        <v>16874</v>
      </c>
      <c r="S3270" s="14" t="s">
        <v>43</v>
      </c>
      <c r="T3270" s="14" t="s">
        <v>42</v>
      </c>
      <c r="U3270">
        <v>170000</v>
      </c>
      <c r="V3270">
        <v>4</v>
      </c>
      <c r="W3270" s="14" t="s">
        <v>55</v>
      </c>
      <c r="X3270" s="14" t="s">
        <v>66</v>
      </c>
    </row>
    <row r="3271" spans="1:24" x14ac:dyDescent="0.2">
      <c r="A3271">
        <v>20382</v>
      </c>
      <c r="B3271">
        <v>334</v>
      </c>
      <c r="C3271" s="14" t="s">
        <v>338</v>
      </c>
      <c r="D3271" s="14" t="s">
        <v>42</v>
      </c>
      <c r="E3271" s="14" t="s">
        <v>153</v>
      </c>
      <c r="F3271" s="15">
        <v>14147</v>
      </c>
      <c r="G3271" s="14" t="s">
        <v>42</v>
      </c>
      <c r="H3271" s="14" t="s">
        <v>42</v>
      </c>
      <c r="I3271">
        <v>70000</v>
      </c>
      <c r="J3271">
        <v>5</v>
      </c>
      <c r="K3271" s="14" t="s">
        <v>70</v>
      </c>
      <c r="L3271" s="14" t="s">
        <v>66</v>
      </c>
      <c r="O3271">
        <v>18369</v>
      </c>
      <c r="P3271">
        <v>307</v>
      </c>
      <c r="Q3271" t="str">
        <f>_xlfn.CONCAT(Clientes__2[[#This Row],[Nombre]], " ",Clientes__2[[#This Row],[Nombres2]], " ",Clientes__2[[#This Row],[Apellido]],)</f>
        <v>Jack M Hernandez</v>
      </c>
      <c r="R3271" s="15">
        <v>26161</v>
      </c>
      <c r="S3271" s="14" t="s">
        <v>42</v>
      </c>
      <c r="T3271" s="14" t="s">
        <v>115</v>
      </c>
      <c r="U3271">
        <v>60000</v>
      </c>
      <c r="V3271">
        <v>1</v>
      </c>
      <c r="W3271" s="14" t="s">
        <v>70</v>
      </c>
      <c r="X3271" s="14" t="s">
        <v>54</v>
      </c>
    </row>
    <row r="3272" spans="1:24" x14ac:dyDescent="0.2">
      <c r="A3272">
        <v>28918</v>
      </c>
      <c r="B3272">
        <v>249</v>
      </c>
      <c r="C3272" s="14" t="s">
        <v>809</v>
      </c>
      <c r="D3272" s="14"/>
      <c r="E3272" s="14" t="s">
        <v>122</v>
      </c>
      <c r="F3272" s="15">
        <v>17630</v>
      </c>
      <c r="G3272" s="14" t="s">
        <v>42</v>
      </c>
      <c r="H3272" s="14" t="s">
        <v>115</v>
      </c>
      <c r="I3272">
        <v>130000</v>
      </c>
      <c r="J3272">
        <v>4</v>
      </c>
      <c r="K3272" s="14" t="s">
        <v>67</v>
      </c>
      <c r="L3272" s="14" t="s">
        <v>66</v>
      </c>
      <c r="O3272">
        <v>12905</v>
      </c>
      <c r="P3272">
        <v>626</v>
      </c>
      <c r="Q3272" t="str">
        <f>_xlfn.CONCAT(Clientes__2[[#This Row],[Nombre]], " ",Clientes__2[[#This Row],[Nombres2]], " ",Clientes__2[[#This Row],[Apellido]],)</f>
        <v>Gina  Blanco</v>
      </c>
      <c r="R3272" s="15">
        <v>25456</v>
      </c>
      <c r="S3272" s="14" t="s">
        <v>42</v>
      </c>
      <c r="T3272" s="14" t="s">
        <v>115</v>
      </c>
      <c r="U3272">
        <v>60000</v>
      </c>
      <c r="V3272">
        <v>1</v>
      </c>
      <c r="W3272" s="14" t="s">
        <v>70</v>
      </c>
      <c r="X3272" s="14" t="s">
        <v>84</v>
      </c>
    </row>
    <row r="3273" spans="1:24" x14ac:dyDescent="0.2">
      <c r="A3273">
        <v>19410</v>
      </c>
      <c r="B3273">
        <v>627</v>
      </c>
      <c r="C3273" s="14" t="s">
        <v>354</v>
      </c>
      <c r="D3273" s="14" t="s">
        <v>116</v>
      </c>
      <c r="E3273" s="14" t="s">
        <v>367</v>
      </c>
      <c r="F3273" s="15">
        <v>21585</v>
      </c>
      <c r="G3273" s="14" t="s">
        <v>42</v>
      </c>
      <c r="H3273" s="14" t="s">
        <v>115</v>
      </c>
      <c r="I3273">
        <v>60000</v>
      </c>
      <c r="J3273">
        <v>1</v>
      </c>
      <c r="K3273" s="14" t="s">
        <v>63</v>
      </c>
      <c r="L3273" s="14" t="s">
        <v>54</v>
      </c>
      <c r="O3273">
        <v>21511</v>
      </c>
      <c r="P3273">
        <v>265</v>
      </c>
      <c r="Q3273" t="str">
        <f>_xlfn.CONCAT(Clientes__2[[#This Row],[Nombre]], " ",Clientes__2[[#This Row],[Nombres2]], " ",Clientes__2[[#This Row],[Apellido]],)</f>
        <v>Chloe A Adams</v>
      </c>
      <c r="R3273" s="15">
        <v>19761</v>
      </c>
      <c r="S3273" s="14" t="s">
        <v>42</v>
      </c>
      <c r="T3273" s="14" t="s">
        <v>42</v>
      </c>
      <c r="U3273">
        <v>80000</v>
      </c>
      <c r="V3273">
        <v>4</v>
      </c>
      <c r="W3273" s="14" t="s">
        <v>63</v>
      </c>
      <c r="X3273" s="14" t="s">
        <v>84</v>
      </c>
    </row>
    <row r="3274" spans="1:24" x14ac:dyDescent="0.2">
      <c r="A3274">
        <v>19751</v>
      </c>
      <c r="B3274">
        <v>53</v>
      </c>
      <c r="C3274" s="14" t="s">
        <v>329</v>
      </c>
      <c r="D3274" s="14" t="s">
        <v>123</v>
      </c>
      <c r="E3274" s="14" t="s">
        <v>157</v>
      </c>
      <c r="F3274" s="15">
        <v>28312</v>
      </c>
      <c r="G3274" s="14" t="s">
        <v>43</v>
      </c>
      <c r="H3274" s="14" t="s">
        <v>115</v>
      </c>
      <c r="I3274">
        <v>40000</v>
      </c>
      <c r="J3274">
        <v>0</v>
      </c>
      <c r="K3274" s="14" t="s">
        <v>81</v>
      </c>
      <c r="L3274" s="14" t="s">
        <v>91</v>
      </c>
      <c r="O3274">
        <v>11365</v>
      </c>
      <c r="P3274">
        <v>29</v>
      </c>
      <c r="Q3274" t="str">
        <f>_xlfn.CONCAT(Clientes__2[[#This Row],[Nombre]], " ",Clientes__2[[#This Row],[Nombres2]], " ",Clientes__2[[#This Row],[Apellido]],)</f>
        <v>Kaylee E Hall</v>
      </c>
      <c r="R3274" s="15">
        <v>29015</v>
      </c>
      <c r="S3274" s="14" t="s">
        <v>43</v>
      </c>
      <c r="T3274" s="14" t="s">
        <v>115</v>
      </c>
      <c r="U3274">
        <v>10000</v>
      </c>
      <c r="V3274">
        <v>1</v>
      </c>
      <c r="W3274" s="14" t="s">
        <v>67</v>
      </c>
      <c r="X3274" s="14" t="s">
        <v>60</v>
      </c>
    </row>
    <row r="3275" spans="1:24" x14ac:dyDescent="0.2">
      <c r="A3275">
        <v>27926</v>
      </c>
      <c r="B3275">
        <v>208</v>
      </c>
      <c r="C3275" s="14" t="s">
        <v>282</v>
      </c>
      <c r="D3275" s="14" t="s">
        <v>347</v>
      </c>
      <c r="E3275" s="14" t="s">
        <v>360</v>
      </c>
      <c r="F3275" s="15">
        <v>20461</v>
      </c>
      <c r="G3275" s="14" t="s">
        <v>43</v>
      </c>
      <c r="H3275" s="14" t="s">
        <v>42</v>
      </c>
      <c r="I3275">
        <v>100000</v>
      </c>
      <c r="J3275">
        <v>2</v>
      </c>
      <c r="K3275" s="14" t="s">
        <v>67</v>
      </c>
      <c r="L3275" s="14" t="s">
        <v>84</v>
      </c>
      <c r="O3275">
        <v>11162</v>
      </c>
      <c r="P3275">
        <v>331</v>
      </c>
      <c r="Q3275" t="str">
        <f>_xlfn.CONCAT(Clientes__2[[#This Row],[Nombre]], " ",Clientes__2[[#This Row],[Nombres2]], " ",Clientes__2[[#This Row],[Apellido]],)</f>
        <v>Eduardo B Mitchell</v>
      </c>
      <c r="R3275" s="15">
        <v>27093</v>
      </c>
      <c r="S3275" s="14" t="s">
        <v>43</v>
      </c>
      <c r="T3275" s="14" t="s">
        <v>42</v>
      </c>
      <c r="U3275">
        <v>40000</v>
      </c>
      <c r="V3275">
        <v>0</v>
      </c>
      <c r="W3275" s="14" t="s">
        <v>63</v>
      </c>
      <c r="X3275" s="14" t="s">
        <v>54</v>
      </c>
    </row>
    <row r="3276" spans="1:24" x14ac:dyDescent="0.2">
      <c r="A3276">
        <v>23721</v>
      </c>
      <c r="B3276">
        <v>315</v>
      </c>
      <c r="C3276" s="14" t="s">
        <v>707</v>
      </c>
      <c r="D3276" s="14" t="s">
        <v>42</v>
      </c>
      <c r="E3276" s="14" t="s">
        <v>509</v>
      </c>
      <c r="F3276" s="15">
        <v>18102</v>
      </c>
      <c r="G3276" s="14" t="s">
        <v>42</v>
      </c>
      <c r="H3276" s="14" t="s">
        <v>42</v>
      </c>
      <c r="I3276">
        <v>60000</v>
      </c>
      <c r="J3276">
        <v>2</v>
      </c>
      <c r="K3276" s="14" t="s">
        <v>63</v>
      </c>
      <c r="L3276" s="14" t="s">
        <v>84</v>
      </c>
      <c r="O3276">
        <v>26359</v>
      </c>
      <c r="P3276">
        <v>267</v>
      </c>
      <c r="Q3276" t="str">
        <f>_xlfn.CONCAT(Clientes__2[[#This Row],[Nombre]], " ",Clientes__2[[#This Row],[Nombres2]], " ",Clientes__2[[#This Row],[Apellido]],)</f>
        <v>John M Clark</v>
      </c>
      <c r="R3276" s="15">
        <v>24705</v>
      </c>
      <c r="S3276" s="14" t="s">
        <v>42</v>
      </c>
      <c r="T3276" s="14" t="s">
        <v>42</v>
      </c>
      <c r="U3276">
        <v>30000</v>
      </c>
      <c r="V3276">
        <v>1</v>
      </c>
      <c r="W3276" s="14" t="s">
        <v>55</v>
      </c>
      <c r="X3276" s="14" t="s">
        <v>91</v>
      </c>
    </row>
    <row r="3277" spans="1:24" x14ac:dyDescent="0.2">
      <c r="A3277">
        <v>22288</v>
      </c>
      <c r="B3277">
        <v>536</v>
      </c>
      <c r="C3277" s="14" t="s">
        <v>851</v>
      </c>
      <c r="D3277" s="14" t="s">
        <v>42</v>
      </c>
      <c r="E3277" s="14" t="s">
        <v>297</v>
      </c>
      <c r="F3277" s="15">
        <v>23707</v>
      </c>
      <c r="G3277" s="14" t="s">
        <v>43</v>
      </c>
      <c r="H3277" s="14" t="s">
        <v>115</v>
      </c>
      <c r="I3277">
        <v>60000</v>
      </c>
      <c r="J3277">
        <v>4</v>
      </c>
      <c r="K3277" s="14" t="s">
        <v>55</v>
      </c>
      <c r="L3277" s="14" t="s">
        <v>54</v>
      </c>
      <c r="O3277">
        <v>13571</v>
      </c>
      <c r="P3277">
        <v>214</v>
      </c>
      <c r="Q3277" t="str">
        <f>_xlfn.CONCAT(Clientes__2[[#This Row],[Nombre]], " ",Clientes__2[[#This Row],[Nombres2]], " ",Clientes__2[[#This Row],[Apellido]],)</f>
        <v>Isabel M Patterson</v>
      </c>
      <c r="R3277" s="15">
        <v>25088</v>
      </c>
      <c r="S3277" s="14" t="s">
        <v>42</v>
      </c>
      <c r="T3277" s="14" t="s">
        <v>42</v>
      </c>
      <c r="U3277">
        <v>10000</v>
      </c>
      <c r="V3277">
        <v>2</v>
      </c>
      <c r="W3277" s="14" t="s">
        <v>67</v>
      </c>
      <c r="X3277" s="14" t="s">
        <v>60</v>
      </c>
    </row>
    <row r="3278" spans="1:24" x14ac:dyDescent="0.2">
      <c r="A3278">
        <v>28731</v>
      </c>
      <c r="B3278">
        <v>232</v>
      </c>
      <c r="C3278" s="14" t="s">
        <v>163</v>
      </c>
      <c r="D3278" s="14"/>
      <c r="E3278" s="14" t="s">
        <v>372</v>
      </c>
      <c r="F3278" s="15">
        <v>27104</v>
      </c>
      <c r="G3278" s="14" t="s">
        <v>43</v>
      </c>
      <c r="H3278" s="14" t="s">
        <v>42</v>
      </c>
      <c r="I3278">
        <v>30000</v>
      </c>
      <c r="J3278">
        <v>0</v>
      </c>
      <c r="K3278" s="14" t="s">
        <v>67</v>
      </c>
      <c r="L3278" s="14" t="s">
        <v>60</v>
      </c>
      <c r="O3278">
        <v>22385</v>
      </c>
      <c r="P3278">
        <v>230</v>
      </c>
      <c r="Q3278" t="str">
        <f>_xlfn.CONCAT(Clientes__2[[#This Row],[Nombre]], " ",Clientes__2[[#This Row],[Nombres2]], " ",Clientes__2[[#This Row],[Apellido]],)</f>
        <v>Jermaine  Subram</v>
      </c>
      <c r="R3278" s="15">
        <v>22630</v>
      </c>
      <c r="S3278" s="14" t="s">
        <v>42</v>
      </c>
      <c r="T3278" s="14" t="s">
        <v>115</v>
      </c>
      <c r="U3278">
        <v>20000</v>
      </c>
      <c r="V3278">
        <v>1</v>
      </c>
      <c r="W3278" s="14" t="s">
        <v>70</v>
      </c>
      <c r="X3278" s="14" t="s">
        <v>91</v>
      </c>
    </row>
    <row r="3279" spans="1:24" x14ac:dyDescent="0.2">
      <c r="A3279">
        <v>11875</v>
      </c>
      <c r="B3279">
        <v>51</v>
      </c>
      <c r="C3279" s="14" t="s">
        <v>320</v>
      </c>
      <c r="D3279" s="14"/>
      <c r="E3279" s="14" t="s">
        <v>352</v>
      </c>
      <c r="F3279" s="15">
        <v>22131</v>
      </c>
      <c r="G3279" s="14" t="s">
        <v>42</v>
      </c>
      <c r="H3279" s="14" t="s">
        <v>42</v>
      </c>
      <c r="I3279">
        <v>60000</v>
      </c>
      <c r="J3279">
        <v>1</v>
      </c>
      <c r="K3279" s="14" t="s">
        <v>63</v>
      </c>
      <c r="L3279" s="14" t="s">
        <v>54</v>
      </c>
      <c r="O3279">
        <v>27434</v>
      </c>
      <c r="P3279">
        <v>336</v>
      </c>
      <c r="Q3279" t="str">
        <f>_xlfn.CONCAT(Clientes__2[[#This Row],[Nombre]], " ",Clientes__2[[#This Row],[Nombres2]], " ",Clientes__2[[#This Row],[Apellido]],)</f>
        <v>Jonathan  Brown</v>
      </c>
      <c r="R3279" s="15">
        <v>18439</v>
      </c>
      <c r="S3279" s="14" t="s">
        <v>43</v>
      </c>
      <c r="T3279" s="14" t="s">
        <v>42</v>
      </c>
      <c r="U3279">
        <v>70000</v>
      </c>
      <c r="V3279">
        <v>4</v>
      </c>
      <c r="W3279" s="14" t="s">
        <v>63</v>
      </c>
      <c r="X3279" s="14" t="s">
        <v>84</v>
      </c>
    </row>
    <row r="3280" spans="1:24" x14ac:dyDescent="0.2">
      <c r="A3280">
        <v>29197</v>
      </c>
      <c r="B3280">
        <v>69</v>
      </c>
      <c r="C3280" s="14" t="s">
        <v>102</v>
      </c>
      <c r="D3280" s="14"/>
      <c r="E3280" s="14" t="s">
        <v>352</v>
      </c>
      <c r="F3280" s="15">
        <v>19544</v>
      </c>
      <c r="G3280" s="14" t="s">
        <v>43</v>
      </c>
      <c r="H3280" s="14" t="s">
        <v>115</v>
      </c>
      <c r="I3280">
        <v>60000</v>
      </c>
      <c r="J3280">
        <v>3</v>
      </c>
      <c r="K3280" s="14" t="s">
        <v>81</v>
      </c>
      <c r="L3280" s="14" t="s">
        <v>54</v>
      </c>
      <c r="O3280">
        <v>11390</v>
      </c>
      <c r="P3280">
        <v>208</v>
      </c>
      <c r="Q3280" t="str">
        <f>_xlfn.CONCAT(Clientes__2[[#This Row],[Nombre]], " ",Clientes__2[[#This Row],[Nombres2]], " ",Clientes__2[[#This Row],[Apellido]],)</f>
        <v>Morgan  Brown</v>
      </c>
      <c r="R3280" s="15">
        <v>25860</v>
      </c>
      <c r="S3280" s="14" t="s">
        <v>43</v>
      </c>
      <c r="T3280" s="14" t="s">
        <v>115</v>
      </c>
      <c r="U3280">
        <v>10000</v>
      </c>
      <c r="V3280">
        <v>1</v>
      </c>
      <c r="W3280" s="14" t="s">
        <v>67</v>
      </c>
      <c r="X3280" s="14" t="s">
        <v>60</v>
      </c>
    </row>
    <row r="3281" spans="1:24" x14ac:dyDescent="0.2">
      <c r="A3281">
        <v>24785</v>
      </c>
      <c r="B3281">
        <v>623</v>
      </c>
      <c r="C3281" s="14" t="s">
        <v>301</v>
      </c>
      <c r="D3281" s="14" t="s">
        <v>116</v>
      </c>
      <c r="E3281" s="14" t="s">
        <v>402</v>
      </c>
      <c r="F3281" s="15">
        <v>25627</v>
      </c>
      <c r="G3281" s="14" t="s">
        <v>42</v>
      </c>
      <c r="H3281" s="14" t="s">
        <v>42</v>
      </c>
      <c r="I3281">
        <v>40000</v>
      </c>
      <c r="J3281">
        <v>1</v>
      </c>
      <c r="K3281" s="14" t="s">
        <v>55</v>
      </c>
      <c r="L3281" s="14" t="s">
        <v>54</v>
      </c>
      <c r="O3281">
        <v>21852</v>
      </c>
      <c r="P3281">
        <v>133</v>
      </c>
      <c r="Q3281" t="str">
        <f>_xlfn.CONCAT(Clientes__2[[#This Row],[Nombre]], " ",Clientes__2[[#This Row],[Nombres2]], " ",Clientes__2[[#This Row],[Apellido]],)</f>
        <v>Cody A Morris</v>
      </c>
      <c r="R3281" s="15">
        <v>18842</v>
      </c>
      <c r="S3281" s="14" t="s">
        <v>42</v>
      </c>
      <c r="T3281" s="14" t="s">
        <v>42</v>
      </c>
      <c r="U3281">
        <v>90000</v>
      </c>
      <c r="V3281">
        <v>4</v>
      </c>
      <c r="W3281" s="14" t="s">
        <v>67</v>
      </c>
      <c r="X3281" s="14" t="s">
        <v>84</v>
      </c>
    </row>
    <row r="3282" spans="1:24" x14ac:dyDescent="0.2">
      <c r="A3282">
        <v>24358</v>
      </c>
      <c r="B3282">
        <v>361</v>
      </c>
      <c r="C3282" s="14" t="s">
        <v>602</v>
      </c>
      <c r="D3282" s="14" t="s">
        <v>126</v>
      </c>
      <c r="E3282" s="14" t="s">
        <v>142</v>
      </c>
      <c r="F3282" s="15">
        <v>21224</v>
      </c>
      <c r="G3282" s="14" t="s">
        <v>42</v>
      </c>
      <c r="H3282" s="14" t="s">
        <v>42</v>
      </c>
      <c r="I3282">
        <v>60000</v>
      </c>
      <c r="J3282">
        <v>1</v>
      </c>
      <c r="K3282" s="14" t="s">
        <v>55</v>
      </c>
      <c r="L3282" s="14" t="s">
        <v>84</v>
      </c>
      <c r="O3282">
        <v>21729</v>
      </c>
      <c r="P3282">
        <v>641</v>
      </c>
      <c r="Q3282" t="str">
        <f>_xlfn.CONCAT(Clientes__2[[#This Row],[Nombre]], " ",Clientes__2[[#This Row],[Nombres2]], " ",Clientes__2[[#This Row],[Apellido]],)</f>
        <v>Kevin D Green</v>
      </c>
      <c r="R3282" s="15">
        <v>26856</v>
      </c>
      <c r="S3282" s="14" t="s">
        <v>43</v>
      </c>
      <c r="T3282" s="14" t="s">
        <v>115</v>
      </c>
      <c r="U3282">
        <v>40000</v>
      </c>
      <c r="V3282">
        <v>1</v>
      </c>
      <c r="W3282" s="14" t="s">
        <v>70</v>
      </c>
      <c r="X3282" s="14" t="s">
        <v>54</v>
      </c>
    </row>
    <row r="3283" spans="1:24" x14ac:dyDescent="0.2">
      <c r="A3283">
        <v>15817</v>
      </c>
      <c r="B3283">
        <v>536</v>
      </c>
      <c r="C3283" s="14" t="s">
        <v>354</v>
      </c>
      <c r="D3283" s="14"/>
      <c r="E3283" s="14" t="s">
        <v>130</v>
      </c>
      <c r="F3283" s="15">
        <v>27949</v>
      </c>
      <c r="G3283" s="14" t="s">
        <v>43</v>
      </c>
      <c r="H3283" s="14" t="s">
        <v>115</v>
      </c>
      <c r="I3283">
        <v>40000</v>
      </c>
      <c r="J3283">
        <v>0</v>
      </c>
      <c r="K3283" s="14" t="s">
        <v>67</v>
      </c>
      <c r="L3283" s="14" t="s">
        <v>54</v>
      </c>
      <c r="O3283">
        <v>20380</v>
      </c>
      <c r="P3283">
        <v>70</v>
      </c>
      <c r="Q3283" t="str">
        <f>_xlfn.CONCAT(Clientes__2[[#This Row],[Nombre]], " ",Clientes__2[[#This Row],[Nombres2]], " ",Clientes__2[[#This Row],[Apellido]],)</f>
        <v>Chloe  Alexander</v>
      </c>
      <c r="R3283" s="15">
        <v>13549</v>
      </c>
      <c r="S3283" s="14" t="s">
        <v>42</v>
      </c>
      <c r="T3283" s="14" t="s">
        <v>115</v>
      </c>
      <c r="U3283">
        <v>60000</v>
      </c>
      <c r="V3283">
        <v>3</v>
      </c>
      <c r="W3283" s="14" t="s">
        <v>70</v>
      </c>
      <c r="X3283" s="14" t="s">
        <v>66</v>
      </c>
    </row>
    <row r="3284" spans="1:24" x14ac:dyDescent="0.2">
      <c r="A3284">
        <v>27536</v>
      </c>
      <c r="B3284">
        <v>69</v>
      </c>
      <c r="C3284" s="14" t="s">
        <v>134</v>
      </c>
      <c r="D3284" s="14" t="s">
        <v>44</v>
      </c>
      <c r="E3284" s="14" t="s">
        <v>649</v>
      </c>
      <c r="F3284" s="15">
        <v>23525</v>
      </c>
      <c r="G3284" s="14" t="s">
        <v>42</v>
      </c>
      <c r="H3284" s="14" t="s">
        <v>115</v>
      </c>
      <c r="I3284">
        <v>60000</v>
      </c>
      <c r="J3284">
        <v>4</v>
      </c>
      <c r="K3284" s="14" t="s">
        <v>55</v>
      </c>
      <c r="L3284" s="14" t="s">
        <v>54</v>
      </c>
      <c r="O3284">
        <v>20178</v>
      </c>
      <c r="P3284">
        <v>183</v>
      </c>
      <c r="Q3284" t="str">
        <f>_xlfn.CONCAT(Clientes__2[[#This Row],[Nombre]], " ",Clientes__2[[#This Row],[Nombres2]], " ",Clientes__2[[#This Row],[Apellido]],)</f>
        <v>Victoria R Wilson</v>
      </c>
      <c r="R3284" s="15">
        <v>29275</v>
      </c>
      <c r="S3284" s="14" t="s">
        <v>43</v>
      </c>
      <c r="T3284" s="14" t="s">
        <v>115</v>
      </c>
      <c r="U3284">
        <v>20000</v>
      </c>
      <c r="V3284">
        <v>0</v>
      </c>
      <c r="W3284" s="14" t="s">
        <v>81</v>
      </c>
      <c r="X3284" s="14" t="s">
        <v>60</v>
      </c>
    </row>
    <row r="3285" spans="1:24" x14ac:dyDescent="0.2">
      <c r="A3285">
        <v>27626</v>
      </c>
      <c r="B3285">
        <v>315</v>
      </c>
      <c r="C3285" s="14" t="s">
        <v>451</v>
      </c>
      <c r="D3285" s="14"/>
      <c r="E3285" s="14" t="s">
        <v>373</v>
      </c>
      <c r="F3285" s="15">
        <v>12663</v>
      </c>
      <c r="G3285" s="14" t="s">
        <v>43</v>
      </c>
      <c r="H3285" s="14" t="s">
        <v>42</v>
      </c>
      <c r="I3285">
        <v>90000</v>
      </c>
      <c r="J3285">
        <v>4</v>
      </c>
      <c r="K3285" s="14" t="s">
        <v>55</v>
      </c>
      <c r="L3285" s="14" t="s">
        <v>66</v>
      </c>
      <c r="O3285">
        <v>26403</v>
      </c>
      <c r="P3285">
        <v>158</v>
      </c>
      <c r="Q3285" t="str">
        <f>_xlfn.CONCAT(Clientes__2[[#This Row],[Nombre]], " ",Clientes__2[[#This Row],[Nombres2]], " ",Clientes__2[[#This Row],[Apellido]],)</f>
        <v>Connor  Hayes</v>
      </c>
      <c r="R3285" s="15">
        <v>19535</v>
      </c>
      <c r="S3285" s="14" t="s">
        <v>42</v>
      </c>
      <c r="T3285" s="14" t="s">
        <v>42</v>
      </c>
      <c r="U3285">
        <v>110000</v>
      </c>
      <c r="V3285">
        <v>2</v>
      </c>
      <c r="W3285" s="14" t="s">
        <v>63</v>
      </c>
      <c r="X3285" s="14" t="s">
        <v>84</v>
      </c>
    </row>
    <row r="3286" spans="1:24" x14ac:dyDescent="0.2">
      <c r="A3286">
        <v>11747</v>
      </c>
      <c r="B3286">
        <v>614</v>
      </c>
      <c r="C3286" s="14" t="s">
        <v>73</v>
      </c>
      <c r="D3286" s="14"/>
      <c r="E3286" s="14" t="s">
        <v>62</v>
      </c>
      <c r="F3286" s="15">
        <v>21225</v>
      </c>
      <c r="G3286" s="14" t="s">
        <v>42</v>
      </c>
      <c r="H3286" s="14" t="s">
        <v>115</v>
      </c>
      <c r="I3286">
        <v>70000</v>
      </c>
      <c r="J3286">
        <v>5</v>
      </c>
      <c r="K3286" s="14" t="s">
        <v>70</v>
      </c>
      <c r="L3286" s="14" t="s">
        <v>84</v>
      </c>
      <c r="O3286">
        <v>28267</v>
      </c>
      <c r="P3286">
        <v>302</v>
      </c>
      <c r="Q3286" t="str">
        <f>_xlfn.CONCAT(Clientes__2[[#This Row],[Nombre]], " ",Clientes__2[[#This Row],[Nombres2]], " ",Clientes__2[[#This Row],[Apellido]],)</f>
        <v>Destiny  Davis</v>
      </c>
      <c r="R3286" s="15">
        <v>22352</v>
      </c>
      <c r="S3286" s="14" t="s">
        <v>42</v>
      </c>
      <c r="T3286" s="14" t="s">
        <v>115</v>
      </c>
      <c r="U3286">
        <v>110000</v>
      </c>
      <c r="V3286">
        <v>1</v>
      </c>
      <c r="W3286" s="14" t="s">
        <v>63</v>
      </c>
      <c r="X3286" s="14" t="s">
        <v>84</v>
      </c>
    </row>
    <row r="3287" spans="1:24" x14ac:dyDescent="0.2">
      <c r="A3287">
        <v>27781</v>
      </c>
      <c r="B3287">
        <v>252</v>
      </c>
      <c r="C3287" s="14" t="s">
        <v>410</v>
      </c>
      <c r="D3287" s="14" t="s">
        <v>123</v>
      </c>
      <c r="E3287" s="14" t="s">
        <v>578</v>
      </c>
      <c r="F3287" s="15">
        <v>23753</v>
      </c>
      <c r="G3287" s="14" t="s">
        <v>43</v>
      </c>
      <c r="H3287" s="14" t="s">
        <v>42</v>
      </c>
      <c r="I3287">
        <v>20000</v>
      </c>
      <c r="J3287">
        <v>2</v>
      </c>
      <c r="K3287" s="14" t="s">
        <v>67</v>
      </c>
      <c r="L3287" s="14" t="s">
        <v>60</v>
      </c>
      <c r="O3287">
        <v>22048</v>
      </c>
      <c r="P3287">
        <v>360</v>
      </c>
      <c r="Q3287" t="str">
        <f>_xlfn.CONCAT(Clientes__2[[#This Row],[Nombre]], " ",Clientes__2[[#This Row],[Nombres2]], " ",Clientes__2[[#This Row],[Apellido]],)</f>
        <v>Allen E Sai</v>
      </c>
      <c r="R3287" s="15">
        <v>24584</v>
      </c>
      <c r="S3287" s="14" t="s">
        <v>42</v>
      </c>
      <c r="T3287" s="14" t="s">
        <v>115</v>
      </c>
      <c r="U3287">
        <v>100000</v>
      </c>
      <c r="V3287">
        <v>1</v>
      </c>
      <c r="W3287" s="14" t="s">
        <v>55</v>
      </c>
      <c r="X3287" s="14" t="s">
        <v>66</v>
      </c>
    </row>
    <row r="3288" spans="1:24" x14ac:dyDescent="0.2">
      <c r="A3288">
        <v>15919</v>
      </c>
      <c r="B3288">
        <v>241</v>
      </c>
      <c r="C3288" s="14" t="s">
        <v>356</v>
      </c>
      <c r="D3288" s="14" t="s">
        <v>116</v>
      </c>
      <c r="E3288" s="14" t="s">
        <v>244</v>
      </c>
      <c r="F3288" s="15">
        <v>21312</v>
      </c>
      <c r="G3288" s="14" t="s">
        <v>42</v>
      </c>
      <c r="H3288" s="14" t="s">
        <v>115</v>
      </c>
      <c r="I3288">
        <v>130000</v>
      </c>
      <c r="J3288">
        <v>2</v>
      </c>
      <c r="K3288" s="14" t="s">
        <v>63</v>
      </c>
      <c r="L3288" s="14" t="s">
        <v>84</v>
      </c>
      <c r="O3288">
        <v>15468</v>
      </c>
      <c r="P3288">
        <v>65</v>
      </c>
      <c r="Q3288" t="str">
        <f>_xlfn.CONCAT(Clientes__2[[#This Row],[Nombre]], " ",Clientes__2[[#This Row],[Nombres2]], " ",Clientes__2[[#This Row],[Apellido]],)</f>
        <v>Rebekah A Prasad</v>
      </c>
      <c r="R3288" s="15">
        <v>25882</v>
      </c>
      <c r="S3288" s="14" t="s">
        <v>42</v>
      </c>
      <c r="T3288" s="14" t="s">
        <v>115</v>
      </c>
      <c r="U3288">
        <v>50000</v>
      </c>
      <c r="V3288">
        <v>1</v>
      </c>
      <c r="W3288" s="14" t="s">
        <v>55</v>
      </c>
      <c r="X3288" s="14" t="s">
        <v>54</v>
      </c>
    </row>
    <row r="3289" spans="1:24" x14ac:dyDescent="0.2">
      <c r="A3289">
        <v>13245</v>
      </c>
      <c r="B3289">
        <v>548</v>
      </c>
      <c r="C3289" s="14" t="s">
        <v>256</v>
      </c>
      <c r="D3289" s="14" t="s">
        <v>123</v>
      </c>
      <c r="E3289" s="14" t="s">
        <v>252</v>
      </c>
      <c r="F3289" s="15">
        <v>18803</v>
      </c>
      <c r="G3289" s="14" t="s">
        <v>42</v>
      </c>
      <c r="H3289" s="14" t="s">
        <v>42</v>
      </c>
      <c r="I3289">
        <v>60000</v>
      </c>
      <c r="J3289">
        <v>2</v>
      </c>
      <c r="K3289" s="14" t="s">
        <v>63</v>
      </c>
      <c r="L3289" s="14" t="s">
        <v>84</v>
      </c>
      <c r="O3289">
        <v>28854</v>
      </c>
      <c r="P3289">
        <v>552</v>
      </c>
      <c r="Q3289" t="str">
        <f>_xlfn.CONCAT(Clientes__2[[#This Row],[Nombre]], " ",Clientes__2[[#This Row],[Nombres2]], " ",Clientes__2[[#This Row],[Apellido]],)</f>
        <v>Angel E Scott</v>
      </c>
      <c r="R3289" s="15">
        <v>25728</v>
      </c>
      <c r="S3289" s="14" t="s">
        <v>43</v>
      </c>
      <c r="T3289" s="14" t="s">
        <v>115</v>
      </c>
      <c r="U3289">
        <v>70000</v>
      </c>
      <c r="V3289">
        <v>3</v>
      </c>
      <c r="W3289" s="14" t="s">
        <v>70</v>
      </c>
      <c r="X3289" s="14" t="s">
        <v>84</v>
      </c>
    </row>
    <row r="3290" spans="1:24" x14ac:dyDescent="0.2">
      <c r="A3290">
        <v>27673</v>
      </c>
      <c r="B3290">
        <v>611</v>
      </c>
      <c r="C3290" s="14" t="s">
        <v>406</v>
      </c>
      <c r="D3290" s="14" t="s">
        <v>42</v>
      </c>
      <c r="E3290" s="14" t="s">
        <v>182</v>
      </c>
      <c r="F3290" s="15">
        <v>19502</v>
      </c>
      <c r="G3290" s="14" t="s">
        <v>43</v>
      </c>
      <c r="H3290" s="14" t="s">
        <v>115</v>
      </c>
      <c r="I3290">
        <v>60000</v>
      </c>
      <c r="J3290">
        <v>3</v>
      </c>
      <c r="K3290" s="14" t="s">
        <v>70</v>
      </c>
      <c r="L3290" s="14" t="s">
        <v>66</v>
      </c>
      <c r="O3290">
        <v>21769</v>
      </c>
      <c r="P3290">
        <v>311</v>
      </c>
      <c r="Q3290" t="str">
        <f>_xlfn.CONCAT(Clientes__2[[#This Row],[Nombre]], " ",Clientes__2[[#This Row],[Nombres2]], " ",Clientes__2[[#This Row],[Apellido]],)</f>
        <v>Jennifer M Young</v>
      </c>
      <c r="R3290" s="15">
        <v>16907</v>
      </c>
      <c r="S3290" s="14" t="s">
        <v>43</v>
      </c>
      <c r="T3290" s="14" t="s">
        <v>115</v>
      </c>
      <c r="U3290">
        <v>70000</v>
      </c>
      <c r="V3290">
        <v>5</v>
      </c>
      <c r="W3290" s="14" t="s">
        <v>55</v>
      </c>
      <c r="X3290" s="14" t="s">
        <v>66</v>
      </c>
    </row>
    <row r="3291" spans="1:24" x14ac:dyDescent="0.2">
      <c r="A3291">
        <v>24541</v>
      </c>
      <c r="B3291">
        <v>271</v>
      </c>
      <c r="C3291" s="14" t="s">
        <v>877</v>
      </c>
      <c r="D3291" s="14"/>
      <c r="E3291" s="14" t="s">
        <v>886</v>
      </c>
      <c r="F3291" s="15">
        <v>20478</v>
      </c>
      <c r="G3291" s="14" t="s">
        <v>42</v>
      </c>
      <c r="H3291" s="14" t="s">
        <v>42</v>
      </c>
      <c r="I3291">
        <v>170000</v>
      </c>
      <c r="J3291">
        <v>3</v>
      </c>
      <c r="K3291" s="14" t="s">
        <v>63</v>
      </c>
      <c r="L3291" s="14" t="s">
        <v>84</v>
      </c>
      <c r="O3291">
        <v>28397</v>
      </c>
      <c r="P3291">
        <v>261</v>
      </c>
      <c r="Q3291" t="str">
        <f>_xlfn.CONCAT(Clientes__2[[#This Row],[Nombre]], " ",Clientes__2[[#This Row],[Nombres2]], " ",Clientes__2[[#This Row],[Apellido]],)</f>
        <v>Janet  Sheperdigian</v>
      </c>
      <c r="R3291" s="15">
        <v>24417</v>
      </c>
      <c r="S3291" s="14" t="s">
        <v>42</v>
      </c>
      <c r="T3291" s="14" t="s">
        <v>115</v>
      </c>
      <c r="U3291">
        <v>40000</v>
      </c>
      <c r="V3291">
        <v>0</v>
      </c>
      <c r="W3291" s="14" t="s">
        <v>55</v>
      </c>
      <c r="X3291" s="14" t="s">
        <v>84</v>
      </c>
    </row>
    <row r="3292" spans="1:24" x14ac:dyDescent="0.2">
      <c r="A3292">
        <v>14019</v>
      </c>
      <c r="B3292">
        <v>33</v>
      </c>
      <c r="C3292" s="14" t="s">
        <v>413</v>
      </c>
      <c r="D3292" s="14"/>
      <c r="E3292" s="14" t="s">
        <v>523</v>
      </c>
      <c r="F3292" s="15">
        <v>19196</v>
      </c>
      <c r="G3292" s="14" t="s">
        <v>42</v>
      </c>
      <c r="H3292" s="14" t="s">
        <v>115</v>
      </c>
      <c r="I3292">
        <v>30000</v>
      </c>
      <c r="J3292">
        <v>3</v>
      </c>
      <c r="K3292" s="14" t="s">
        <v>67</v>
      </c>
      <c r="L3292" s="14" t="s">
        <v>54</v>
      </c>
      <c r="O3292">
        <v>26041</v>
      </c>
      <c r="P3292">
        <v>609</v>
      </c>
      <c r="Q3292" t="str">
        <f>_xlfn.CONCAT(Clientes__2[[#This Row],[Nombre]], " ",Clientes__2[[#This Row],[Nombres2]], " ",Clientes__2[[#This Row],[Apellido]],)</f>
        <v>Kathleen  Romero</v>
      </c>
      <c r="R3292" s="15">
        <v>21006</v>
      </c>
      <c r="S3292" s="14" t="s">
        <v>42</v>
      </c>
      <c r="T3292" s="14" t="s">
        <v>115</v>
      </c>
      <c r="U3292">
        <v>70000</v>
      </c>
      <c r="V3292">
        <v>3</v>
      </c>
      <c r="W3292" s="14" t="s">
        <v>63</v>
      </c>
      <c r="X3292" s="14" t="s">
        <v>84</v>
      </c>
    </row>
    <row r="3293" spans="1:24" x14ac:dyDescent="0.2">
      <c r="A3293">
        <v>21411</v>
      </c>
      <c r="B3293">
        <v>335</v>
      </c>
      <c r="C3293" s="14" t="s">
        <v>292</v>
      </c>
      <c r="D3293" s="14"/>
      <c r="E3293" s="14" t="s">
        <v>458</v>
      </c>
      <c r="F3293" s="15">
        <v>26857</v>
      </c>
      <c r="G3293" s="14" t="s">
        <v>43</v>
      </c>
      <c r="H3293" s="14" t="s">
        <v>115</v>
      </c>
      <c r="I3293">
        <v>70000</v>
      </c>
      <c r="J3293">
        <v>0</v>
      </c>
      <c r="K3293" s="14" t="s">
        <v>63</v>
      </c>
      <c r="L3293" s="14" t="s">
        <v>84</v>
      </c>
      <c r="O3293">
        <v>14478</v>
      </c>
      <c r="P3293">
        <v>51</v>
      </c>
      <c r="Q3293" t="str">
        <f>_xlfn.CONCAT(Clientes__2[[#This Row],[Nombre]], " ",Clientes__2[[#This Row],[Nombres2]], " ",Clientes__2[[#This Row],[Apellido]],)</f>
        <v>Maria  Kelly</v>
      </c>
      <c r="R3293" s="15">
        <v>19945</v>
      </c>
      <c r="S3293" s="14" t="s">
        <v>43</v>
      </c>
      <c r="T3293" s="14" t="s">
        <v>115</v>
      </c>
      <c r="U3293">
        <v>80000</v>
      </c>
      <c r="V3293">
        <v>2</v>
      </c>
      <c r="W3293" s="14" t="s">
        <v>81</v>
      </c>
      <c r="X3293" s="14" t="s">
        <v>54</v>
      </c>
    </row>
    <row r="3294" spans="1:24" x14ac:dyDescent="0.2">
      <c r="A3294">
        <v>15577</v>
      </c>
      <c r="B3294">
        <v>10</v>
      </c>
      <c r="C3294" s="14" t="s">
        <v>125</v>
      </c>
      <c r="D3294" s="14" t="s">
        <v>123</v>
      </c>
      <c r="E3294" s="14" t="s">
        <v>189</v>
      </c>
      <c r="F3294" s="15">
        <v>25624</v>
      </c>
      <c r="G3294" s="14" t="s">
        <v>42</v>
      </c>
      <c r="H3294" s="14" t="s">
        <v>115</v>
      </c>
      <c r="I3294">
        <v>80000</v>
      </c>
      <c r="J3294">
        <v>4</v>
      </c>
      <c r="K3294" s="14" t="s">
        <v>70</v>
      </c>
      <c r="L3294" s="14" t="s">
        <v>66</v>
      </c>
      <c r="O3294">
        <v>16662</v>
      </c>
      <c r="P3294">
        <v>18</v>
      </c>
      <c r="Q3294" t="str">
        <f>_xlfn.CONCAT(Clientes__2[[#This Row],[Nombre]], " ",Clientes__2[[#This Row],[Nombres2]], " ",Clientes__2[[#This Row],[Apellido]],)</f>
        <v>Mayra E Malhotra</v>
      </c>
      <c r="R3294" s="15">
        <v>20887</v>
      </c>
      <c r="S3294" s="14" t="s">
        <v>43</v>
      </c>
      <c r="T3294" s="14" t="s">
        <v>115</v>
      </c>
      <c r="U3294">
        <v>70000</v>
      </c>
      <c r="V3294">
        <v>2</v>
      </c>
      <c r="W3294" s="14" t="s">
        <v>67</v>
      </c>
      <c r="X3294" s="14" t="s">
        <v>84</v>
      </c>
    </row>
    <row r="3295" spans="1:24" x14ac:dyDescent="0.2">
      <c r="A3295">
        <v>13093</v>
      </c>
      <c r="B3295">
        <v>631</v>
      </c>
      <c r="C3295" s="14" t="s">
        <v>528</v>
      </c>
      <c r="D3295" s="14" t="s">
        <v>42</v>
      </c>
      <c r="E3295" s="14" t="s">
        <v>133</v>
      </c>
      <c r="F3295" s="15">
        <v>21108</v>
      </c>
      <c r="G3295" s="14" t="s">
        <v>43</v>
      </c>
      <c r="H3295" s="14" t="s">
        <v>115</v>
      </c>
      <c r="I3295">
        <v>80000</v>
      </c>
      <c r="J3295">
        <v>2</v>
      </c>
      <c r="K3295" s="14" t="s">
        <v>81</v>
      </c>
      <c r="L3295" s="14" t="s">
        <v>54</v>
      </c>
      <c r="O3295">
        <v>26468</v>
      </c>
      <c r="P3295">
        <v>345</v>
      </c>
      <c r="Q3295" t="str">
        <f>_xlfn.CONCAT(Clientes__2[[#This Row],[Nombre]], " ",Clientes__2[[#This Row],[Nombres2]], " ",Clientes__2[[#This Row],[Apellido]],)</f>
        <v>Michelle M James</v>
      </c>
      <c r="R3295" s="15">
        <v>15110</v>
      </c>
      <c r="S3295" s="14" t="s">
        <v>42</v>
      </c>
      <c r="T3295" s="14" t="s">
        <v>115</v>
      </c>
      <c r="U3295">
        <v>50000</v>
      </c>
      <c r="V3295">
        <v>3</v>
      </c>
      <c r="W3295" s="14" t="s">
        <v>55</v>
      </c>
      <c r="X3295" s="14" t="s">
        <v>66</v>
      </c>
    </row>
    <row r="3296" spans="1:24" x14ac:dyDescent="0.2">
      <c r="A3296">
        <v>17126</v>
      </c>
      <c r="B3296">
        <v>64</v>
      </c>
      <c r="C3296" s="14" t="s">
        <v>190</v>
      </c>
      <c r="D3296" s="14"/>
      <c r="E3296" s="14" t="s">
        <v>321</v>
      </c>
      <c r="F3296" s="15">
        <v>16353</v>
      </c>
      <c r="G3296" s="14" t="s">
        <v>43</v>
      </c>
      <c r="H3296" s="14" t="s">
        <v>115</v>
      </c>
      <c r="I3296">
        <v>70000</v>
      </c>
      <c r="J3296">
        <v>4</v>
      </c>
      <c r="K3296" s="14" t="s">
        <v>55</v>
      </c>
      <c r="L3296" s="14" t="s">
        <v>66</v>
      </c>
      <c r="O3296">
        <v>28811</v>
      </c>
      <c r="P3296">
        <v>329</v>
      </c>
      <c r="Q3296" t="str">
        <f>_xlfn.CONCAT(Clientes__2[[#This Row],[Nombre]], " ",Clientes__2[[#This Row],[Nombres2]], " ",Clientes__2[[#This Row],[Apellido]],)</f>
        <v>Natalie  Perry</v>
      </c>
      <c r="R3296" s="15">
        <v>26707</v>
      </c>
      <c r="S3296" s="14" t="s">
        <v>42</v>
      </c>
      <c r="T3296" s="14" t="s">
        <v>42</v>
      </c>
      <c r="U3296">
        <v>40000</v>
      </c>
      <c r="V3296">
        <v>1</v>
      </c>
      <c r="W3296" s="14" t="s">
        <v>70</v>
      </c>
      <c r="X3296" s="14" t="s">
        <v>54</v>
      </c>
    </row>
    <row r="3297" spans="1:24" x14ac:dyDescent="0.2">
      <c r="A3297">
        <v>18550</v>
      </c>
      <c r="B3297">
        <v>372</v>
      </c>
      <c r="C3297" s="14" t="s">
        <v>10</v>
      </c>
      <c r="D3297" s="14" t="s">
        <v>44</v>
      </c>
      <c r="E3297" s="14" t="s">
        <v>350</v>
      </c>
      <c r="F3297" s="15">
        <v>25861</v>
      </c>
      <c r="G3297" s="14" t="s">
        <v>42</v>
      </c>
      <c r="H3297" s="14" t="s">
        <v>115</v>
      </c>
      <c r="I3297">
        <v>50000</v>
      </c>
      <c r="J3297">
        <v>1</v>
      </c>
      <c r="K3297" s="14" t="s">
        <v>55</v>
      </c>
      <c r="L3297" s="14" t="s">
        <v>54</v>
      </c>
      <c r="O3297">
        <v>27542</v>
      </c>
      <c r="P3297">
        <v>616</v>
      </c>
      <c r="Q3297" t="str">
        <f>_xlfn.CONCAT(Clientes__2[[#This Row],[Nombre]], " ",Clientes__2[[#This Row],[Nombres2]], " ",Clientes__2[[#This Row],[Apellido]],)</f>
        <v>Julia R Griffin</v>
      </c>
      <c r="R3297" s="15">
        <v>22770</v>
      </c>
      <c r="S3297" s="14" t="s">
        <v>42</v>
      </c>
      <c r="T3297" s="14" t="s">
        <v>115</v>
      </c>
      <c r="U3297">
        <v>70000</v>
      </c>
      <c r="V3297">
        <v>1</v>
      </c>
      <c r="W3297" s="14" t="s">
        <v>55</v>
      </c>
      <c r="X3297" s="14" t="s">
        <v>84</v>
      </c>
    </row>
    <row r="3298" spans="1:24" x14ac:dyDescent="0.2">
      <c r="A3298">
        <v>25526</v>
      </c>
      <c r="B3298">
        <v>177</v>
      </c>
      <c r="C3298" s="14" t="s">
        <v>571</v>
      </c>
      <c r="D3298" s="14" t="s">
        <v>40</v>
      </c>
      <c r="E3298" s="14" t="s">
        <v>493</v>
      </c>
      <c r="F3298" s="15">
        <v>27705</v>
      </c>
      <c r="G3298" s="14" t="s">
        <v>43</v>
      </c>
      <c r="H3298" s="14" t="s">
        <v>42</v>
      </c>
      <c r="I3298">
        <v>30000</v>
      </c>
      <c r="J3298">
        <v>0</v>
      </c>
      <c r="K3298" s="14" t="s">
        <v>63</v>
      </c>
      <c r="L3298" s="14" t="s">
        <v>91</v>
      </c>
      <c r="O3298">
        <v>13387</v>
      </c>
      <c r="P3298">
        <v>299</v>
      </c>
      <c r="Q3298" t="str">
        <f>_xlfn.CONCAT(Clientes__2[[#This Row],[Nombre]], " ",Clientes__2[[#This Row],[Nombres2]], " ",Clientes__2[[#This Row],[Apellido]],)</f>
        <v>Armando T Rubio</v>
      </c>
      <c r="R3298" s="15">
        <v>18343</v>
      </c>
      <c r="S3298" s="14" t="s">
        <v>42</v>
      </c>
      <c r="T3298" s="14" t="s">
        <v>115</v>
      </c>
      <c r="U3298">
        <v>60000</v>
      </c>
      <c r="V3298">
        <v>2</v>
      </c>
      <c r="W3298" s="14" t="s">
        <v>63</v>
      </c>
      <c r="X3298" s="14" t="s">
        <v>84</v>
      </c>
    </row>
    <row r="3299" spans="1:24" x14ac:dyDescent="0.2">
      <c r="A3299">
        <v>29193</v>
      </c>
      <c r="B3299">
        <v>13</v>
      </c>
      <c r="C3299" s="14" t="s">
        <v>722</v>
      </c>
      <c r="D3299" s="14" t="s">
        <v>119</v>
      </c>
      <c r="E3299" s="14" t="s">
        <v>482</v>
      </c>
      <c r="F3299" s="15">
        <v>24356</v>
      </c>
      <c r="G3299" s="14" t="s">
        <v>43</v>
      </c>
      <c r="H3299" s="14" t="s">
        <v>42</v>
      </c>
      <c r="I3299">
        <v>80000</v>
      </c>
      <c r="J3299">
        <v>5</v>
      </c>
      <c r="K3299" s="14" t="s">
        <v>70</v>
      </c>
      <c r="L3299" s="14" t="s">
        <v>66</v>
      </c>
      <c r="O3299">
        <v>23801</v>
      </c>
      <c r="P3299">
        <v>548</v>
      </c>
      <c r="Q3299" t="str">
        <f>_xlfn.CONCAT(Clientes__2[[#This Row],[Nombre]], " ",Clientes__2[[#This Row],[Nombres2]], " ",Clientes__2[[#This Row],[Apellido]],)</f>
        <v>Alejandro W Liang</v>
      </c>
      <c r="R3299" s="15">
        <v>20887</v>
      </c>
      <c r="S3299" s="14" t="s">
        <v>42</v>
      </c>
      <c r="T3299" s="14" t="s">
        <v>115</v>
      </c>
      <c r="U3299">
        <v>20000</v>
      </c>
      <c r="V3299">
        <v>2</v>
      </c>
      <c r="W3299" s="14" t="s">
        <v>81</v>
      </c>
      <c r="X3299" s="14" t="s">
        <v>91</v>
      </c>
    </row>
    <row r="3300" spans="1:24" x14ac:dyDescent="0.2">
      <c r="A3300">
        <v>19054</v>
      </c>
      <c r="B3300">
        <v>260</v>
      </c>
      <c r="C3300" s="14" t="s">
        <v>76</v>
      </c>
      <c r="D3300" s="14" t="s">
        <v>42</v>
      </c>
      <c r="E3300" s="14" t="s">
        <v>159</v>
      </c>
      <c r="F3300" s="15">
        <v>19896</v>
      </c>
      <c r="G3300" s="14" t="s">
        <v>43</v>
      </c>
      <c r="H3300" s="14" t="s">
        <v>42</v>
      </c>
      <c r="I3300">
        <v>150000</v>
      </c>
      <c r="J3300">
        <v>3</v>
      </c>
      <c r="K3300" s="14" t="s">
        <v>67</v>
      </c>
      <c r="L3300" s="14" t="s">
        <v>84</v>
      </c>
      <c r="O3300">
        <v>16960</v>
      </c>
      <c r="P3300">
        <v>543</v>
      </c>
      <c r="Q3300" t="str">
        <f>_xlfn.CONCAT(Clientes__2[[#This Row],[Nombre]], " ",Clientes__2[[#This Row],[Nombres2]], " ",Clientes__2[[#This Row],[Apellido]],)</f>
        <v>Arthur M Alonso</v>
      </c>
      <c r="R3300" s="15">
        <v>26183</v>
      </c>
      <c r="S3300" s="14" t="s">
        <v>42</v>
      </c>
      <c r="T3300" s="14" t="s">
        <v>115</v>
      </c>
      <c r="U3300">
        <v>60000</v>
      </c>
      <c r="V3300">
        <v>1</v>
      </c>
      <c r="W3300" s="14" t="s">
        <v>70</v>
      </c>
      <c r="X3300" s="14" t="s">
        <v>84</v>
      </c>
    </row>
    <row r="3301" spans="1:24" x14ac:dyDescent="0.2">
      <c r="A3301">
        <v>15656</v>
      </c>
      <c r="B3301">
        <v>178</v>
      </c>
      <c r="C3301" s="14" t="s">
        <v>754</v>
      </c>
      <c r="D3301" s="14"/>
      <c r="E3301" s="14" t="s">
        <v>533</v>
      </c>
      <c r="F3301" s="15">
        <v>22082</v>
      </c>
      <c r="G3301" s="14" t="s">
        <v>43</v>
      </c>
      <c r="H3301" s="14" t="s">
        <v>42</v>
      </c>
      <c r="I3301">
        <v>20000</v>
      </c>
      <c r="J3301">
        <v>1</v>
      </c>
      <c r="K3301" s="14" t="s">
        <v>63</v>
      </c>
      <c r="L3301" s="14" t="s">
        <v>60</v>
      </c>
      <c r="O3301">
        <v>13753</v>
      </c>
      <c r="P3301">
        <v>355</v>
      </c>
      <c r="Q3301" t="str">
        <f>_xlfn.CONCAT(Clientes__2[[#This Row],[Nombre]], " ",Clientes__2[[#This Row],[Nombres2]], " ",Clientes__2[[#This Row],[Apellido]],)</f>
        <v>Darryl  Zhao</v>
      </c>
      <c r="R3301" s="15">
        <v>21246</v>
      </c>
      <c r="S3301" s="14" t="s">
        <v>43</v>
      </c>
      <c r="T3301" s="14" t="s">
        <v>115</v>
      </c>
      <c r="U3301">
        <v>80000</v>
      </c>
      <c r="V3301">
        <v>4</v>
      </c>
      <c r="W3301" s="14" t="s">
        <v>70</v>
      </c>
      <c r="X3301" s="14" t="s">
        <v>54</v>
      </c>
    </row>
    <row r="3302" spans="1:24" x14ac:dyDescent="0.2">
      <c r="A3302">
        <v>16895</v>
      </c>
      <c r="B3302">
        <v>335</v>
      </c>
      <c r="C3302" s="14" t="s">
        <v>354</v>
      </c>
      <c r="D3302" s="14"/>
      <c r="E3302" s="14" t="s">
        <v>286</v>
      </c>
      <c r="F3302" s="15">
        <v>19160</v>
      </c>
      <c r="G3302" s="14" t="s">
        <v>42</v>
      </c>
      <c r="H3302" s="14" t="s">
        <v>115</v>
      </c>
      <c r="I3302">
        <v>40000</v>
      </c>
      <c r="J3302">
        <v>3</v>
      </c>
      <c r="K3302" s="14" t="s">
        <v>63</v>
      </c>
      <c r="L3302" s="14" t="s">
        <v>84</v>
      </c>
      <c r="O3302">
        <v>16329</v>
      </c>
      <c r="P3302">
        <v>247</v>
      </c>
      <c r="Q3302" t="str">
        <f>_xlfn.CONCAT(Clientes__2[[#This Row],[Nombre]], " ",Clientes__2[[#This Row],[Nombres2]], " ",Clientes__2[[#This Row],[Apellido]],)</f>
        <v>Chloe  Gonzales</v>
      </c>
      <c r="R3302" s="15">
        <v>27011</v>
      </c>
      <c r="S3302" s="14" t="s">
        <v>43</v>
      </c>
      <c r="T3302" s="14" t="s">
        <v>115</v>
      </c>
      <c r="U3302">
        <v>20000</v>
      </c>
      <c r="V3302">
        <v>0</v>
      </c>
      <c r="W3302" s="14" t="s">
        <v>81</v>
      </c>
      <c r="X3302" s="14" t="s">
        <v>60</v>
      </c>
    </row>
    <row r="3303" spans="1:24" x14ac:dyDescent="0.2">
      <c r="A3303">
        <v>18205</v>
      </c>
      <c r="B3303">
        <v>13</v>
      </c>
      <c r="C3303" s="14" t="s">
        <v>802</v>
      </c>
      <c r="D3303" s="14"/>
      <c r="E3303" s="14" t="s">
        <v>167</v>
      </c>
      <c r="F3303" s="15">
        <v>26447</v>
      </c>
      <c r="G3303" s="14" t="s">
        <v>42</v>
      </c>
      <c r="H3303" s="14" t="s">
        <v>115</v>
      </c>
      <c r="I3303">
        <v>90000</v>
      </c>
      <c r="J3303">
        <v>0</v>
      </c>
      <c r="K3303" s="14" t="s">
        <v>55</v>
      </c>
      <c r="L3303" s="14" t="s">
        <v>84</v>
      </c>
      <c r="O3303">
        <v>28043</v>
      </c>
      <c r="P3303">
        <v>311</v>
      </c>
      <c r="Q3303" t="str">
        <f>_xlfn.CONCAT(Clientes__2[[#This Row],[Nombre]], " ",Clientes__2[[#This Row],[Nombres2]], " ",Clientes__2[[#This Row],[Apellido]],)</f>
        <v>Lindsey  Raji</v>
      </c>
      <c r="R3303" s="15">
        <v>18205</v>
      </c>
      <c r="S3303" s="14" t="s">
        <v>42</v>
      </c>
      <c r="T3303" s="14" t="s">
        <v>115</v>
      </c>
      <c r="U3303">
        <v>60000</v>
      </c>
      <c r="V3303">
        <v>2</v>
      </c>
      <c r="W3303" s="14" t="s">
        <v>55</v>
      </c>
      <c r="X3303" s="14" t="s">
        <v>66</v>
      </c>
    </row>
    <row r="3304" spans="1:24" x14ac:dyDescent="0.2">
      <c r="A3304">
        <v>26766</v>
      </c>
      <c r="B3304">
        <v>13</v>
      </c>
      <c r="C3304" s="14" t="s">
        <v>344</v>
      </c>
      <c r="D3304" s="14"/>
      <c r="E3304" s="14" t="s">
        <v>175</v>
      </c>
      <c r="F3304" s="15">
        <v>22535</v>
      </c>
      <c r="G3304" s="14" t="s">
        <v>42</v>
      </c>
      <c r="H3304" s="14" t="s">
        <v>115</v>
      </c>
      <c r="I3304">
        <v>70000</v>
      </c>
      <c r="J3304">
        <v>5</v>
      </c>
      <c r="K3304" s="14" t="s">
        <v>63</v>
      </c>
      <c r="L3304" s="14" t="s">
        <v>54</v>
      </c>
      <c r="O3304">
        <v>16137</v>
      </c>
      <c r="P3304">
        <v>631</v>
      </c>
      <c r="Q3304" t="str">
        <f>_xlfn.CONCAT(Clientes__2[[#This Row],[Nombre]], " ",Clientes__2[[#This Row],[Nombres2]], " ",Clientes__2[[#This Row],[Apellido]],)</f>
        <v>Jodi  Andersen</v>
      </c>
      <c r="R3304" s="15">
        <v>24546</v>
      </c>
      <c r="S3304" s="14" t="s">
        <v>43</v>
      </c>
      <c r="T3304" s="14" t="s">
        <v>42</v>
      </c>
      <c r="U3304">
        <v>50000</v>
      </c>
      <c r="V3304">
        <v>0</v>
      </c>
      <c r="W3304" s="14" t="s">
        <v>63</v>
      </c>
      <c r="X3304" s="14" t="s">
        <v>54</v>
      </c>
    </row>
    <row r="3305" spans="1:24" x14ac:dyDescent="0.2">
      <c r="A3305">
        <v>26372</v>
      </c>
      <c r="B3305">
        <v>270</v>
      </c>
      <c r="C3305" s="14" t="s">
        <v>94</v>
      </c>
      <c r="D3305" s="14"/>
      <c r="E3305" s="14" t="s">
        <v>599</v>
      </c>
      <c r="F3305" s="15">
        <v>23488</v>
      </c>
      <c r="G3305" s="14" t="s">
        <v>42</v>
      </c>
      <c r="H3305" s="14" t="s">
        <v>115</v>
      </c>
      <c r="I3305">
        <v>10000</v>
      </c>
      <c r="J3305">
        <v>3</v>
      </c>
      <c r="K3305" s="14" t="s">
        <v>81</v>
      </c>
      <c r="L3305" s="14" t="s">
        <v>60</v>
      </c>
      <c r="O3305">
        <v>25722</v>
      </c>
      <c r="P3305">
        <v>208</v>
      </c>
      <c r="Q3305" t="str">
        <f>_xlfn.CONCAT(Clientes__2[[#This Row],[Nombre]], " ",Clientes__2[[#This Row],[Nombres2]], " ",Clientes__2[[#This Row],[Apellido]],)</f>
        <v>Marie  Browning</v>
      </c>
      <c r="R3305" s="15">
        <v>22481</v>
      </c>
      <c r="S3305" s="14" t="s">
        <v>43</v>
      </c>
      <c r="T3305" s="14" t="s">
        <v>42</v>
      </c>
      <c r="U3305">
        <v>20000</v>
      </c>
      <c r="V3305">
        <v>1</v>
      </c>
      <c r="W3305" s="14" t="s">
        <v>63</v>
      </c>
      <c r="X3305" s="14" t="s">
        <v>60</v>
      </c>
    </row>
    <row r="3306" spans="1:24" x14ac:dyDescent="0.2">
      <c r="A3306">
        <v>11552</v>
      </c>
      <c r="B3306">
        <v>135</v>
      </c>
      <c r="C3306" s="14" t="s">
        <v>841</v>
      </c>
      <c r="D3306" s="14" t="s">
        <v>46</v>
      </c>
      <c r="E3306" s="14" t="s">
        <v>493</v>
      </c>
      <c r="F3306" s="15">
        <v>24619</v>
      </c>
      <c r="G3306" s="14" t="s">
        <v>43</v>
      </c>
      <c r="H3306" s="14" t="s">
        <v>42</v>
      </c>
      <c r="I3306">
        <v>20000</v>
      </c>
      <c r="J3306">
        <v>1</v>
      </c>
      <c r="K3306" s="14" t="s">
        <v>63</v>
      </c>
      <c r="L3306" s="14" t="s">
        <v>60</v>
      </c>
      <c r="O3306">
        <v>20157</v>
      </c>
      <c r="P3306">
        <v>2</v>
      </c>
      <c r="Q3306" t="str">
        <f>_xlfn.CONCAT(Clientes__2[[#This Row],[Nombre]], " ",Clientes__2[[#This Row],[Nombres2]], " ",Clientes__2[[#This Row],[Apellido]],)</f>
        <v>Eddie L Rubio</v>
      </c>
      <c r="R3306" s="15">
        <v>28408</v>
      </c>
      <c r="S3306" s="14" t="s">
        <v>42</v>
      </c>
      <c r="T3306" s="14" t="s">
        <v>115</v>
      </c>
      <c r="U3306">
        <v>10000</v>
      </c>
      <c r="V3306">
        <v>0</v>
      </c>
      <c r="W3306" s="14" t="s">
        <v>67</v>
      </c>
      <c r="X3306" s="14" t="s">
        <v>60</v>
      </c>
    </row>
    <row r="3307" spans="1:24" x14ac:dyDescent="0.2">
      <c r="A3307">
        <v>21894</v>
      </c>
      <c r="B3307">
        <v>31</v>
      </c>
      <c r="C3307" s="14" t="s">
        <v>417</v>
      </c>
      <c r="D3307" s="14" t="s">
        <v>116</v>
      </c>
      <c r="E3307" s="14" t="s">
        <v>216</v>
      </c>
      <c r="F3307" s="15">
        <v>25885</v>
      </c>
      <c r="G3307" s="14" t="s">
        <v>43</v>
      </c>
      <c r="H3307" s="14" t="s">
        <v>42</v>
      </c>
      <c r="I3307">
        <v>90000</v>
      </c>
      <c r="J3307">
        <v>0</v>
      </c>
      <c r="K3307" s="14" t="s">
        <v>55</v>
      </c>
      <c r="L3307" s="14" t="s">
        <v>84</v>
      </c>
      <c r="O3307">
        <v>14465</v>
      </c>
      <c r="P3307">
        <v>542</v>
      </c>
      <c r="Q3307" t="str">
        <f>_xlfn.CONCAT(Clientes__2[[#This Row],[Nombre]], " ",Clientes__2[[#This Row],[Nombres2]], " ",Clientes__2[[#This Row],[Apellido]],)</f>
        <v>David A Li</v>
      </c>
      <c r="R3307" s="15">
        <v>22333</v>
      </c>
      <c r="S3307" s="14" t="s">
        <v>42</v>
      </c>
      <c r="T3307" s="14" t="s">
        <v>42</v>
      </c>
      <c r="U3307">
        <v>90000</v>
      </c>
      <c r="V3307">
        <v>4</v>
      </c>
      <c r="W3307" s="14" t="s">
        <v>67</v>
      </c>
      <c r="X3307" s="14" t="s">
        <v>84</v>
      </c>
    </row>
    <row r="3308" spans="1:24" x14ac:dyDescent="0.2">
      <c r="A3308">
        <v>25422</v>
      </c>
      <c r="B3308">
        <v>336</v>
      </c>
      <c r="C3308" s="14" t="s">
        <v>79</v>
      </c>
      <c r="D3308" s="14" t="s">
        <v>42</v>
      </c>
      <c r="E3308" s="14" t="s">
        <v>385</v>
      </c>
      <c r="F3308" s="15">
        <v>24157</v>
      </c>
      <c r="G3308" s="14" t="s">
        <v>42</v>
      </c>
      <c r="H3308" s="14" t="s">
        <v>42</v>
      </c>
      <c r="I3308">
        <v>80000</v>
      </c>
      <c r="J3308">
        <v>3</v>
      </c>
      <c r="K3308" s="14" t="s">
        <v>55</v>
      </c>
      <c r="L3308" s="14" t="s">
        <v>54</v>
      </c>
      <c r="O3308">
        <v>15789</v>
      </c>
      <c r="P3308">
        <v>26</v>
      </c>
      <c r="Q3308" t="str">
        <f>_xlfn.CONCAT(Clientes__2[[#This Row],[Nombre]], " ",Clientes__2[[#This Row],[Nombres2]], " ",Clientes__2[[#This Row],[Apellido]],)</f>
        <v>Elijah M King</v>
      </c>
      <c r="R3308" s="15">
        <v>24334</v>
      </c>
      <c r="S3308" s="14" t="s">
        <v>43</v>
      </c>
      <c r="T3308" s="14" t="s">
        <v>115</v>
      </c>
      <c r="U3308">
        <v>110000</v>
      </c>
      <c r="V3308">
        <v>0</v>
      </c>
      <c r="W3308" s="14" t="s">
        <v>70</v>
      </c>
      <c r="X3308" s="14" t="s">
        <v>66</v>
      </c>
    </row>
    <row r="3309" spans="1:24" x14ac:dyDescent="0.2">
      <c r="A3309">
        <v>15170</v>
      </c>
      <c r="B3309">
        <v>17</v>
      </c>
      <c r="C3309" s="14" t="s">
        <v>163</v>
      </c>
      <c r="D3309" s="14" t="s">
        <v>46</v>
      </c>
      <c r="E3309" s="14" t="s">
        <v>127</v>
      </c>
      <c r="F3309" s="15">
        <v>20018</v>
      </c>
      <c r="G3309" s="14" t="s">
        <v>42</v>
      </c>
      <c r="H3309" s="14" t="s">
        <v>42</v>
      </c>
      <c r="I3309">
        <v>80000</v>
      </c>
      <c r="J3309">
        <v>2</v>
      </c>
      <c r="K3309" s="14" t="s">
        <v>63</v>
      </c>
      <c r="L3309" s="14" t="s">
        <v>54</v>
      </c>
      <c r="O3309">
        <v>27010</v>
      </c>
      <c r="P3309">
        <v>307</v>
      </c>
      <c r="Q3309" t="str">
        <f>_xlfn.CONCAT(Clientes__2[[#This Row],[Nombre]], " ",Clientes__2[[#This Row],[Nombres2]], " ",Clientes__2[[#This Row],[Apellido]],)</f>
        <v>Jermaine L Martinez</v>
      </c>
      <c r="R3309" s="15">
        <v>27712</v>
      </c>
      <c r="S3309" s="14" t="s">
        <v>42</v>
      </c>
      <c r="T3309" s="14" t="s">
        <v>115</v>
      </c>
      <c r="U3309">
        <v>40000</v>
      </c>
      <c r="V3309">
        <v>3</v>
      </c>
      <c r="W3309" s="14" t="s">
        <v>63</v>
      </c>
      <c r="X3309" s="14" t="s">
        <v>91</v>
      </c>
    </row>
    <row r="3310" spans="1:24" x14ac:dyDescent="0.2">
      <c r="A3310">
        <v>25665</v>
      </c>
      <c r="B3310">
        <v>226</v>
      </c>
      <c r="C3310" s="14" t="s">
        <v>767</v>
      </c>
      <c r="D3310" s="14"/>
      <c r="E3310" s="14" t="s">
        <v>523</v>
      </c>
      <c r="F3310" s="15">
        <v>28403</v>
      </c>
      <c r="G3310" s="14" t="s">
        <v>43</v>
      </c>
      <c r="H3310" s="14" t="s">
        <v>115</v>
      </c>
      <c r="I3310">
        <v>20000</v>
      </c>
      <c r="J3310">
        <v>0</v>
      </c>
      <c r="K3310" s="14" t="s">
        <v>67</v>
      </c>
      <c r="L3310" s="14" t="s">
        <v>60</v>
      </c>
      <c r="O3310">
        <v>12149</v>
      </c>
      <c r="P3310">
        <v>552</v>
      </c>
      <c r="Q3310" t="str">
        <f>_xlfn.CONCAT(Clientes__2[[#This Row],[Nombre]], " ",Clientes__2[[#This Row],[Nombres2]], " ",Clientes__2[[#This Row],[Apellido]],)</f>
        <v>Theresa  Romero</v>
      </c>
      <c r="R3310" s="15">
        <v>23552</v>
      </c>
      <c r="S3310" s="14" t="s">
        <v>42</v>
      </c>
      <c r="T3310" s="14" t="s">
        <v>115</v>
      </c>
      <c r="U3310">
        <v>100000</v>
      </c>
      <c r="V3310">
        <v>5</v>
      </c>
      <c r="W3310" s="14" t="s">
        <v>63</v>
      </c>
      <c r="X3310" s="14" t="s">
        <v>84</v>
      </c>
    </row>
    <row r="3311" spans="1:24" x14ac:dyDescent="0.2">
      <c r="A3311">
        <v>11351</v>
      </c>
      <c r="B3311">
        <v>253</v>
      </c>
      <c r="C3311" s="14" t="s">
        <v>659</v>
      </c>
      <c r="D3311" s="14" t="s">
        <v>44</v>
      </c>
      <c r="E3311" s="14" t="s">
        <v>305</v>
      </c>
      <c r="F3311" s="15">
        <v>14341</v>
      </c>
      <c r="G3311" s="14" t="s">
        <v>43</v>
      </c>
      <c r="H3311" s="14" t="s">
        <v>115</v>
      </c>
      <c r="I3311">
        <v>20000</v>
      </c>
      <c r="J3311">
        <v>1</v>
      </c>
      <c r="K3311" s="14" t="s">
        <v>55</v>
      </c>
      <c r="L3311" s="14" t="s">
        <v>91</v>
      </c>
      <c r="O3311">
        <v>27033</v>
      </c>
      <c r="P3311">
        <v>609</v>
      </c>
      <c r="Q3311" t="str">
        <f>_xlfn.CONCAT(Clientes__2[[#This Row],[Nombre]], " ",Clientes__2[[#This Row],[Nombres2]], " ",Clientes__2[[#This Row],[Apellido]],)</f>
        <v>Anne R Ramos</v>
      </c>
      <c r="R3311" s="15">
        <v>20714</v>
      </c>
      <c r="S3311" s="14" t="s">
        <v>43</v>
      </c>
      <c r="T3311" s="14" t="s">
        <v>42</v>
      </c>
      <c r="U3311">
        <v>20000</v>
      </c>
      <c r="V3311">
        <v>3</v>
      </c>
      <c r="W3311" s="14" t="s">
        <v>81</v>
      </c>
      <c r="X3311" s="14" t="s">
        <v>91</v>
      </c>
    </row>
    <row r="3312" spans="1:24" x14ac:dyDescent="0.2">
      <c r="A3312">
        <v>22186</v>
      </c>
      <c r="B3312">
        <v>358</v>
      </c>
      <c r="C3312" s="14" t="s">
        <v>320</v>
      </c>
      <c r="D3312" s="14"/>
      <c r="E3312" s="14" t="s">
        <v>335</v>
      </c>
      <c r="F3312" s="15">
        <v>27671</v>
      </c>
      <c r="G3312" s="14" t="s">
        <v>43</v>
      </c>
      <c r="H3312" s="14" t="s">
        <v>42</v>
      </c>
      <c r="I3312">
        <v>60000</v>
      </c>
      <c r="J3312">
        <v>0</v>
      </c>
      <c r="K3312" s="14" t="s">
        <v>63</v>
      </c>
      <c r="L3312" s="14" t="s">
        <v>54</v>
      </c>
      <c r="O3312">
        <v>14172</v>
      </c>
      <c r="P3312">
        <v>247</v>
      </c>
      <c r="Q3312" t="str">
        <f>_xlfn.CONCAT(Clientes__2[[#This Row],[Nombre]], " ",Clientes__2[[#This Row],[Nombres2]], " ",Clientes__2[[#This Row],[Apellido]],)</f>
        <v>Jonathan  Foster</v>
      </c>
      <c r="R3312" s="15">
        <v>16183</v>
      </c>
      <c r="S3312" s="14" t="s">
        <v>43</v>
      </c>
      <c r="T3312" s="14" t="s">
        <v>115</v>
      </c>
      <c r="U3312">
        <v>130000</v>
      </c>
      <c r="V3312">
        <v>3</v>
      </c>
      <c r="W3312" s="14" t="s">
        <v>55</v>
      </c>
      <c r="X3312" s="14" t="s">
        <v>66</v>
      </c>
    </row>
    <row r="3313" spans="1:24" x14ac:dyDescent="0.2">
      <c r="A3313">
        <v>23597</v>
      </c>
      <c r="B3313">
        <v>235</v>
      </c>
      <c r="C3313" s="14" t="s">
        <v>280</v>
      </c>
      <c r="D3313" s="14" t="s">
        <v>116</v>
      </c>
      <c r="E3313" s="14" t="s">
        <v>230</v>
      </c>
      <c r="F3313" s="15">
        <v>21049</v>
      </c>
      <c r="G3313" s="14" t="s">
        <v>43</v>
      </c>
      <c r="H3313" s="14" t="s">
        <v>115</v>
      </c>
      <c r="I3313">
        <v>150000</v>
      </c>
      <c r="J3313">
        <v>1</v>
      </c>
      <c r="K3313" s="14" t="s">
        <v>63</v>
      </c>
      <c r="L3313" s="14" t="s">
        <v>84</v>
      </c>
      <c r="O3313">
        <v>24595</v>
      </c>
      <c r="P3313">
        <v>5</v>
      </c>
      <c r="Q3313" t="str">
        <f>_xlfn.CONCAT(Clientes__2[[#This Row],[Nombre]], " ",Clientes__2[[#This Row],[Nombres2]], " ",Clientes__2[[#This Row],[Apellido]],)</f>
        <v>Meredith A Perez</v>
      </c>
      <c r="R3313" s="15">
        <v>26797</v>
      </c>
      <c r="S3313" s="14" t="s">
        <v>43</v>
      </c>
      <c r="T3313" s="14" t="s">
        <v>42</v>
      </c>
      <c r="U3313">
        <v>80000</v>
      </c>
      <c r="V3313">
        <v>0</v>
      </c>
      <c r="W3313" s="14" t="s">
        <v>55</v>
      </c>
      <c r="X3313" s="14" t="s">
        <v>84</v>
      </c>
    </row>
    <row r="3314" spans="1:24" x14ac:dyDescent="0.2">
      <c r="A3314">
        <v>24243</v>
      </c>
      <c r="B3314">
        <v>37</v>
      </c>
      <c r="C3314" s="14" t="s">
        <v>368</v>
      </c>
      <c r="D3314" s="14"/>
      <c r="E3314" s="14" t="s">
        <v>780</v>
      </c>
      <c r="F3314" s="15">
        <v>16991</v>
      </c>
      <c r="G3314" s="14" t="s">
        <v>42</v>
      </c>
      <c r="H3314" s="14" t="s">
        <v>115</v>
      </c>
      <c r="I3314">
        <v>30000</v>
      </c>
      <c r="J3314">
        <v>2</v>
      </c>
      <c r="K3314" s="14" t="s">
        <v>63</v>
      </c>
      <c r="L3314" s="14" t="s">
        <v>91</v>
      </c>
      <c r="O3314">
        <v>25317</v>
      </c>
      <c r="P3314">
        <v>172</v>
      </c>
      <c r="Q3314" t="str">
        <f>_xlfn.CONCAT(Clientes__2[[#This Row],[Nombre]], " ",Clientes__2[[#This Row],[Nombres2]], " ",Clientes__2[[#This Row],[Apellido]],)</f>
        <v>Karen  Lin</v>
      </c>
      <c r="R3314" s="15">
        <v>26197</v>
      </c>
      <c r="S3314" s="14" t="s">
        <v>43</v>
      </c>
      <c r="T3314" s="14" t="s">
        <v>42</v>
      </c>
      <c r="U3314">
        <v>20000</v>
      </c>
      <c r="V3314">
        <v>0</v>
      </c>
      <c r="W3314" s="14" t="s">
        <v>81</v>
      </c>
      <c r="X3314" s="14" t="s">
        <v>60</v>
      </c>
    </row>
    <row r="3315" spans="1:24" x14ac:dyDescent="0.2">
      <c r="A3315">
        <v>14075</v>
      </c>
      <c r="B3315">
        <v>331</v>
      </c>
      <c r="C3315" s="14" t="s">
        <v>382</v>
      </c>
      <c r="D3315" s="14" t="s">
        <v>116</v>
      </c>
      <c r="E3315" s="14" t="s">
        <v>443</v>
      </c>
      <c r="F3315" s="15">
        <v>28084</v>
      </c>
      <c r="G3315" s="14" t="s">
        <v>43</v>
      </c>
      <c r="H3315" s="14" t="s">
        <v>42</v>
      </c>
      <c r="I3315">
        <v>30000</v>
      </c>
      <c r="J3315">
        <v>0</v>
      </c>
      <c r="K3315" s="14" t="s">
        <v>67</v>
      </c>
      <c r="L3315" s="14" t="s">
        <v>54</v>
      </c>
      <c r="O3315">
        <v>17777</v>
      </c>
      <c r="P3315">
        <v>165</v>
      </c>
      <c r="Q3315" t="str">
        <f>_xlfn.CONCAT(Clientes__2[[#This Row],[Nombre]], " ",Clientes__2[[#This Row],[Nombres2]], " ",Clientes__2[[#This Row],[Apellido]],)</f>
        <v>Robert A Harris</v>
      </c>
      <c r="R3315" s="15">
        <v>25022</v>
      </c>
      <c r="S3315" s="14" t="s">
        <v>42</v>
      </c>
      <c r="T3315" s="14" t="s">
        <v>42</v>
      </c>
      <c r="U3315">
        <v>30000</v>
      </c>
      <c r="V3315">
        <v>1</v>
      </c>
      <c r="W3315" s="14" t="s">
        <v>55</v>
      </c>
      <c r="X3315" s="14" t="s">
        <v>91</v>
      </c>
    </row>
    <row r="3316" spans="1:24" x14ac:dyDescent="0.2">
      <c r="A3316">
        <v>26572</v>
      </c>
      <c r="B3316">
        <v>66</v>
      </c>
      <c r="C3316" s="14" t="s">
        <v>600</v>
      </c>
      <c r="D3316" s="14"/>
      <c r="E3316" s="14" t="s">
        <v>470</v>
      </c>
      <c r="F3316" s="15">
        <v>27717</v>
      </c>
      <c r="G3316" s="14" t="s">
        <v>43</v>
      </c>
      <c r="H3316" s="14" t="s">
        <v>115</v>
      </c>
      <c r="I3316">
        <v>40000</v>
      </c>
      <c r="J3316">
        <v>0</v>
      </c>
      <c r="K3316" s="14" t="s">
        <v>63</v>
      </c>
      <c r="L3316" s="14" t="s">
        <v>54</v>
      </c>
      <c r="O3316">
        <v>27822</v>
      </c>
      <c r="P3316">
        <v>277</v>
      </c>
      <c r="Q3316" t="str">
        <f>_xlfn.CONCAT(Clientes__2[[#This Row],[Nombre]], " ",Clientes__2[[#This Row],[Nombres2]], " ",Clientes__2[[#This Row],[Apellido]],)</f>
        <v>Jessica  Russell</v>
      </c>
      <c r="R3316" s="15">
        <v>22723</v>
      </c>
      <c r="S3316" s="14" t="s">
        <v>43</v>
      </c>
      <c r="T3316" s="14" t="s">
        <v>42</v>
      </c>
      <c r="U3316">
        <v>30000</v>
      </c>
      <c r="V3316">
        <v>1</v>
      </c>
      <c r="W3316" s="14" t="s">
        <v>63</v>
      </c>
      <c r="X3316" s="14" t="s">
        <v>91</v>
      </c>
    </row>
    <row r="3317" spans="1:24" x14ac:dyDescent="0.2">
      <c r="A3317">
        <v>26932</v>
      </c>
      <c r="B3317">
        <v>258</v>
      </c>
      <c r="C3317" s="14" t="s">
        <v>737</v>
      </c>
      <c r="D3317" s="14"/>
      <c r="E3317" s="14" t="s">
        <v>180</v>
      </c>
      <c r="F3317" s="15">
        <v>22519</v>
      </c>
      <c r="G3317" s="14" t="s">
        <v>43</v>
      </c>
      <c r="H3317" s="14" t="s">
        <v>115</v>
      </c>
      <c r="I3317">
        <v>30000</v>
      </c>
      <c r="J3317">
        <v>3</v>
      </c>
      <c r="K3317" s="14" t="s">
        <v>70</v>
      </c>
      <c r="L3317" s="14" t="s">
        <v>91</v>
      </c>
      <c r="O3317">
        <v>27945</v>
      </c>
      <c r="P3317">
        <v>250</v>
      </c>
      <c r="Q3317" t="str">
        <f>_xlfn.CONCAT(Clientes__2[[#This Row],[Nombre]], " ",Clientes__2[[#This Row],[Nombres2]], " ",Clientes__2[[#This Row],[Apellido]],)</f>
        <v>Kristina  Raman</v>
      </c>
      <c r="R3317" s="15">
        <v>19826</v>
      </c>
      <c r="S3317" s="14" t="s">
        <v>43</v>
      </c>
      <c r="T3317" s="14" t="s">
        <v>115</v>
      </c>
      <c r="U3317">
        <v>130000</v>
      </c>
      <c r="V3317">
        <v>4</v>
      </c>
      <c r="W3317" s="14" t="s">
        <v>67</v>
      </c>
      <c r="X3317" s="14" t="s">
        <v>84</v>
      </c>
    </row>
    <row r="3318" spans="1:24" x14ac:dyDescent="0.2">
      <c r="A3318">
        <v>20116</v>
      </c>
      <c r="B3318">
        <v>307</v>
      </c>
      <c r="C3318" s="14" t="s">
        <v>480</v>
      </c>
      <c r="D3318" s="14" t="s">
        <v>126</v>
      </c>
      <c r="E3318" s="14" t="s">
        <v>278</v>
      </c>
      <c r="F3318" s="15">
        <v>21574</v>
      </c>
      <c r="G3318" s="14" t="s">
        <v>42</v>
      </c>
      <c r="H3318" s="14" t="s">
        <v>115</v>
      </c>
      <c r="I3318">
        <v>60000</v>
      </c>
      <c r="J3318">
        <v>4</v>
      </c>
      <c r="K3318" s="14" t="s">
        <v>70</v>
      </c>
      <c r="L3318" s="14" t="s">
        <v>54</v>
      </c>
      <c r="O3318">
        <v>14511</v>
      </c>
      <c r="P3318">
        <v>618</v>
      </c>
      <c r="Q3318" t="str">
        <f>_xlfn.CONCAT(Clientes__2[[#This Row],[Nombre]], " ",Clientes__2[[#This Row],[Nombres2]], " ",Clientes__2[[#This Row],[Apellido]],)</f>
        <v>Hannah D Bryant</v>
      </c>
      <c r="R3318" s="15">
        <v>25165</v>
      </c>
      <c r="S3318" s="14" t="s">
        <v>42</v>
      </c>
      <c r="T3318" s="14" t="s">
        <v>115</v>
      </c>
      <c r="U3318">
        <v>100000</v>
      </c>
      <c r="V3318">
        <v>2</v>
      </c>
      <c r="W3318" s="14" t="s">
        <v>55</v>
      </c>
      <c r="X3318" s="14" t="s">
        <v>66</v>
      </c>
    </row>
    <row r="3319" spans="1:24" x14ac:dyDescent="0.2">
      <c r="A3319">
        <v>27350</v>
      </c>
      <c r="B3319">
        <v>37</v>
      </c>
      <c r="C3319" s="14" t="s">
        <v>76</v>
      </c>
      <c r="D3319" s="14" t="s">
        <v>123</v>
      </c>
      <c r="E3319" s="14" t="s">
        <v>372</v>
      </c>
      <c r="F3319" s="15">
        <v>27390</v>
      </c>
      <c r="G3319" s="14" t="s">
        <v>43</v>
      </c>
      <c r="H3319" s="14" t="s">
        <v>42</v>
      </c>
      <c r="I3319">
        <v>90000</v>
      </c>
      <c r="J3319">
        <v>0</v>
      </c>
      <c r="K3319" s="14" t="s">
        <v>55</v>
      </c>
      <c r="L3319" s="14" t="s">
        <v>84</v>
      </c>
      <c r="O3319">
        <v>24615</v>
      </c>
      <c r="P3319">
        <v>35</v>
      </c>
      <c r="Q3319" t="str">
        <f>_xlfn.CONCAT(Clientes__2[[#This Row],[Nombre]], " ",Clientes__2[[#This Row],[Nombres2]], " ",Clientes__2[[#This Row],[Apellido]],)</f>
        <v>Arthur E Subram</v>
      </c>
      <c r="R3319" s="15">
        <v>26072</v>
      </c>
      <c r="S3319" s="14" t="s">
        <v>42</v>
      </c>
      <c r="T3319" s="14" t="s">
        <v>42</v>
      </c>
      <c r="U3319">
        <v>110000</v>
      </c>
      <c r="V3319">
        <v>0</v>
      </c>
      <c r="W3319" s="14" t="s">
        <v>81</v>
      </c>
      <c r="X3319" s="14" t="s">
        <v>84</v>
      </c>
    </row>
    <row r="3320" spans="1:24" x14ac:dyDescent="0.2">
      <c r="A3320">
        <v>11142</v>
      </c>
      <c r="B3320">
        <v>51</v>
      </c>
      <c r="C3320" s="14" t="s">
        <v>282</v>
      </c>
      <c r="D3320" s="14"/>
      <c r="E3320" s="14" t="s">
        <v>297</v>
      </c>
      <c r="F3320" s="15">
        <v>28351</v>
      </c>
      <c r="G3320" s="14" t="s">
        <v>43</v>
      </c>
      <c r="H3320" s="14" t="s">
        <v>42</v>
      </c>
      <c r="I3320">
        <v>40000</v>
      </c>
      <c r="J3320">
        <v>0</v>
      </c>
      <c r="K3320" s="14" t="s">
        <v>67</v>
      </c>
      <c r="L3320" s="14" t="s">
        <v>54</v>
      </c>
      <c r="O3320">
        <v>24172</v>
      </c>
      <c r="P3320">
        <v>36</v>
      </c>
      <c r="Q3320" t="str">
        <f>_xlfn.CONCAT(Clientes__2[[#This Row],[Nombre]], " ",Clientes__2[[#This Row],[Nombres2]], " ",Clientes__2[[#This Row],[Apellido]],)</f>
        <v>Eduardo  Patterson</v>
      </c>
      <c r="R3320" s="15">
        <v>29125</v>
      </c>
      <c r="S3320" s="14" t="s">
        <v>42</v>
      </c>
      <c r="T3320" s="14" t="s">
        <v>115</v>
      </c>
      <c r="U3320">
        <v>10000</v>
      </c>
      <c r="V3320">
        <v>1</v>
      </c>
      <c r="W3320" s="14" t="s">
        <v>67</v>
      </c>
      <c r="X3320" s="14" t="s">
        <v>60</v>
      </c>
    </row>
    <row r="3321" spans="1:24" x14ac:dyDescent="0.2">
      <c r="A3321">
        <v>17603</v>
      </c>
      <c r="B3321">
        <v>536</v>
      </c>
      <c r="C3321" s="14" t="s">
        <v>239</v>
      </c>
      <c r="D3321" s="14"/>
      <c r="E3321" s="14" t="s">
        <v>297</v>
      </c>
      <c r="F3321" s="15">
        <v>25425</v>
      </c>
      <c r="G3321" s="14" t="s">
        <v>42</v>
      </c>
      <c r="H3321" s="14" t="s">
        <v>115</v>
      </c>
      <c r="I3321">
        <v>70000</v>
      </c>
      <c r="J3321">
        <v>5</v>
      </c>
      <c r="K3321" s="14" t="s">
        <v>70</v>
      </c>
      <c r="L3321" s="14" t="s">
        <v>84</v>
      </c>
      <c r="O3321">
        <v>23887</v>
      </c>
      <c r="P3321">
        <v>609</v>
      </c>
      <c r="Q3321" t="str">
        <f>_xlfn.CONCAT(Clientes__2[[#This Row],[Nombre]], " ",Clientes__2[[#This Row],[Nombres2]], " ",Clientes__2[[#This Row],[Apellido]],)</f>
        <v>Anna  Patterson</v>
      </c>
      <c r="R3321" s="15">
        <v>23986</v>
      </c>
      <c r="S3321" s="14" t="s">
        <v>43</v>
      </c>
      <c r="T3321" s="14" t="s">
        <v>42</v>
      </c>
      <c r="U3321">
        <v>40000</v>
      </c>
      <c r="V3321">
        <v>0</v>
      </c>
      <c r="W3321" s="14" t="s">
        <v>55</v>
      </c>
      <c r="X3321" s="14" t="s">
        <v>84</v>
      </c>
    </row>
    <row r="3322" spans="1:24" x14ac:dyDescent="0.2">
      <c r="A3322">
        <v>11204</v>
      </c>
      <c r="B3322">
        <v>536</v>
      </c>
      <c r="C3322" s="14" t="s">
        <v>73</v>
      </c>
      <c r="D3322" s="14" t="s">
        <v>128</v>
      </c>
      <c r="E3322" s="14" t="s">
        <v>440</v>
      </c>
      <c r="F3322" s="15">
        <v>17685</v>
      </c>
      <c r="G3322" s="14" t="s">
        <v>42</v>
      </c>
      <c r="H3322" s="14" t="s">
        <v>115</v>
      </c>
      <c r="I3322">
        <v>40000</v>
      </c>
      <c r="J3322">
        <v>2</v>
      </c>
      <c r="K3322" s="14" t="s">
        <v>67</v>
      </c>
      <c r="L3322" s="14" t="s">
        <v>84</v>
      </c>
      <c r="O3322">
        <v>26837</v>
      </c>
      <c r="P3322">
        <v>244</v>
      </c>
      <c r="Q3322" t="str">
        <f>_xlfn.CONCAT(Clientes__2[[#This Row],[Nombre]], " ",Clientes__2[[#This Row],[Nombres2]], " ",Clientes__2[[#This Row],[Apellido]],)</f>
        <v>Destiny C Rivera</v>
      </c>
      <c r="R3322" s="15">
        <v>23808</v>
      </c>
      <c r="S3322" s="14" t="s">
        <v>42</v>
      </c>
      <c r="T3322" s="14" t="s">
        <v>42</v>
      </c>
      <c r="U3322">
        <v>20000</v>
      </c>
      <c r="V3322">
        <v>2</v>
      </c>
      <c r="W3322" s="14" t="s">
        <v>67</v>
      </c>
      <c r="X3322" s="14" t="s">
        <v>60</v>
      </c>
    </row>
    <row r="3323" spans="1:24" x14ac:dyDescent="0.2">
      <c r="A3323">
        <v>24676</v>
      </c>
      <c r="B3323">
        <v>637</v>
      </c>
      <c r="C3323" s="14" t="s">
        <v>143</v>
      </c>
      <c r="D3323" s="14"/>
      <c r="E3323" s="14" t="s">
        <v>490</v>
      </c>
      <c r="F3323" s="15">
        <v>18425</v>
      </c>
      <c r="G3323" s="14" t="s">
        <v>42</v>
      </c>
      <c r="H3323" s="14" t="s">
        <v>42</v>
      </c>
      <c r="I3323">
        <v>60000</v>
      </c>
      <c r="J3323">
        <v>2</v>
      </c>
      <c r="K3323" s="14" t="s">
        <v>63</v>
      </c>
      <c r="L3323" s="14" t="s">
        <v>84</v>
      </c>
      <c r="O3323">
        <v>18672</v>
      </c>
      <c r="P3323">
        <v>374</v>
      </c>
      <c r="Q3323" t="str">
        <f>_xlfn.CONCAT(Clientes__2[[#This Row],[Nombre]], " ",Clientes__2[[#This Row],[Nombres2]], " ",Clientes__2[[#This Row],[Apellido]],)</f>
        <v>Jeremy  Roberts</v>
      </c>
      <c r="R3323" s="15">
        <v>21465</v>
      </c>
      <c r="S3323" s="14" t="s">
        <v>42</v>
      </c>
      <c r="T3323" s="14" t="s">
        <v>42</v>
      </c>
      <c r="U3323">
        <v>80000</v>
      </c>
      <c r="V3323">
        <v>5</v>
      </c>
      <c r="W3323" s="14" t="s">
        <v>70</v>
      </c>
      <c r="X3323" s="14" t="s">
        <v>54</v>
      </c>
    </row>
    <row r="3324" spans="1:24" x14ac:dyDescent="0.2">
      <c r="A3324">
        <v>27582</v>
      </c>
      <c r="B3324">
        <v>20</v>
      </c>
      <c r="C3324" s="14" t="s">
        <v>218</v>
      </c>
      <c r="D3324" s="14" t="s">
        <v>116</v>
      </c>
      <c r="E3324" s="14" t="s">
        <v>69</v>
      </c>
      <c r="F3324" s="15">
        <v>25639</v>
      </c>
      <c r="G3324" s="14" t="s">
        <v>43</v>
      </c>
      <c r="H3324" s="14" t="s">
        <v>115</v>
      </c>
      <c r="I3324">
        <v>90000</v>
      </c>
      <c r="J3324">
        <v>2</v>
      </c>
      <c r="K3324" s="14" t="s">
        <v>55</v>
      </c>
      <c r="L3324" s="14" t="s">
        <v>84</v>
      </c>
      <c r="O3324">
        <v>27426</v>
      </c>
      <c r="P3324">
        <v>343</v>
      </c>
      <c r="Q3324" t="str">
        <f>_xlfn.CONCAT(Clientes__2[[#This Row],[Nombre]], " ",Clientes__2[[#This Row],[Nombres2]], " ",Clientes__2[[#This Row],[Apellido]],)</f>
        <v>Latoya A Nath</v>
      </c>
      <c r="R3324" s="15">
        <v>18254</v>
      </c>
      <c r="S3324" s="14" t="s">
        <v>43</v>
      </c>
      <c r="T3324" s="14" t="s">
        <v>42</v>
      </c>
      <c r="U3324">
        <v>60000</v>
      </c>
      <c r="V3324">
        <v>2</v>
      </c>
      <c r="W3324" s="14" t="s">
        <v>63</v>
      </c>
      <c r="X3324" s="14" t="s">
        <v>84</v>
      </c>
    </row>
    <row r="3325" spans="1:24" x14ac:dyDescent="0.2">
      <c r="A3325">
        <v>23693</v>
      </c>
      <c r="B3325">
        <v>360</v>
      </c>
      <c r="C3325" s="14" t="s">
        <v>745</v>
      </c>
      <c r="D3325" s="14"/>
      <c r="E3325" s="14" t="s">
        <v>171</v>
      </c>
      <c r="F3325" s="15">
        <v>16750</v>
      </c>
      <c r="G3325" s="14" t="s">
        <v>43</v>
      </c>
      <c r="H3325" s="14" t="s">
        <v>115</v>
      </c>
      <c r="I3325">
        <v>20000</v>
      </c>
      <c r="J3325">
        <v>5</v>
      </c>
      <c r="K3325" s="14" t="s">
        <v>81</v>
      </c>
      <c r="L3325" s="14" t="s">
        <v>91</v>
      </c>
      <c r="O3325">
        <v>16963</v>
      </c>
      <c r="P3325">
        <v>339</v>
      </c>
      <c r="Q3325" t="str">
        <f>_xlfn.CONCAT(Clientes__2[[#This Row],[Nombre]], " ",Clientes__2[[#This Row],[Nombres2]], " ",Clientes__2[[#This Row],[Apellido]],)</f>
        <v>Jacqueline  Jenkins</v>
      </c>
      <c r="R3325" s="15">
        <v>25230</v>
      </c>
      <c r="S3325" s="14" t="s">
        <v>42</v>
      </c>
      <c r="T3325" s="14" t="s">
        <v>115</v>
      </c>
      <c r="U3325">
        <v>60000</v>
      </c>
      <c r="V3325">
        <v>1</v>
      </c>
      <c r="W3325" s="14" t="s">
        <v>70</v>
      </c>
      <c r="X3325" s="14" t="s">
        <v>84</v>
      </c>
    </row>
    <row r="3326" spans="1:24" x14ac:dyDescent="0.2">
      <c r="A3326">
        <v>22090</v>
      </c>
      <c r="B3326">
        <v>383</v>
      </c>
      <c r="C3326" s="14" t="s">
        <v>61</v>
      </c>
      <c r="D3326" s="14" t="s">
        <v>123</v>
      </c>
      <c r="E3326" s="14" t="s">
        <v>520</v>
      </c>
      <c r="F3326" s="15">
        <v>20413</v>
      </c>
      <c r="G3326" s="14" t="s">
        <v>42</v>
      </c>
      <c r="H3326" s="14" t="s">
        <v>115</v>
      </c>
      <c r="I3326">
        <v>70000</v>
      </c>
      <c r="J3326">
        <v>4</v>
      </c>
      <c r="K3326" s="14" t="s">
        <v>67</v>
      </c>
      <c r="L3326" s="14" t="s">
        <v>84</v>
      </c>
      <c r="O3326">
        <v>11849</v>
      </c>
      <c r="P3326">
        <v>331</v>
      </c>
      <c r="Q3326" t="str">
        <f>_xlfn.CONCAT(Clientes__2[[#This Row],[Nombre]], " ",Clientes__2[[#This Row],[Nombres2]], " ",Clientes__2[[#This Row],[Apellido]],)</f>
        <v>Alexandra E Miller</v>
      </c>
      <c r="R3326" s="15">
        <v>23633</v>
      </c>
      <c r="S3326" s="14" t="s">
        <v>43</v>
      </c>
      <c r="T3326" s="14" t="s">
        <v>115</v>
      </c>
      <c r="U3326">
        <v>50000</v>
      </c>
      <c r="V3326">
        <v>4</v>
      </c>
      <c r="W3326" s="14" t="s">
        <v>55</v>
      </c>
      <c r="X3326" s="14" t="s">
        <v>54</v>
      </c>
    </row>
    <row r="3327" spans="1:24" x14ac:dyDescent="0.2">
      <c r="A3327">
        <v>18855</v>
      </c>
      <c r="B3327">
        <v>54</v>
      </c>
      <c r="C3327" s="14" t="s">
        <v>382</v>
      </c>
      <c r="D3327" s="14"/>
      <c r="E3327" s="14" t="s">
        <v>215</v>
      </c>
      <c r="F3327" s="15">
        <v>19866</v>
      </c>
      <c r="G3327" s="14" t="s">
        <v>43</v>
      </c>
      <c r="H3327" s="14" t="s">
        <v>42</v>
      </c>
      <c r="I3327">
        <v>60000</v>
      </c>
      <c r="J3327">
        <v>2</v>
      </c>
      <c r="K3327" s="14" t="s">
        <v>81</v>
      </c>
      <c r="L3327" s="14" t="s">
        <v>54</v>
      </c>
      <c r="O3327">
        <v>15880</v>
      </c>
      <c r="P3327">
        <v>641</v>
      </c>
      <c r="Q3327" t="str">
        <f>_xlfn.CONCAT(Clientes__2[[#This Row],[Nombre]], " ",Clientes__2[[#This Row],[Nombres2]], " ",Clientes__2[[#This Row],[Apellido]],)</f>
        <v>Robert  Zhang</v>
      </c>
      <c r="R3327" s="15">
        <v>16754</v>
      </c>
      <c r="S3327" s="14" t="s">
        <v>42</v>
      </c>
      <c r="T3327" s="14" t="s">
        <v>42</v>
      </c>
      <c r="U3327">
        <v>70000</v>
      </c>
      <c r="V3327">
        <v>5</v>
      </c>
      <c r="W3327" s="14" t="s">
        <v>55</v>
      </c>
      <c r="X3327" s="14" t="s">
        <v>66</v>
      </c>
    </row>
    <row r="3328" spans="1:24" x14ac:dyDescent="0.2">
      <c r="A3328">
        <v>20627</v>
      </c>
      <c r="B3328">
        <v>38</v>
      </c>
      <c r="C3328" s="14" t="s">
        <v>767</v>
      </c>
      <c r="D3328" s="14"/>
      <c r="E3328" s="14" t="s">
        <v>476</v>
      </c>
      <c r="F3328" s="15">
        <v>25660</v>
      </c>
      <c r="G3328" s="14" t="s">
        <v>42</v>
      </c>
      <c r="H3328" s="14" t="s">
        <v>115</v>
      </c>
      <c r="I3328">
        <v>110000</v>
      </c>
      <c r="J3328">
        <v>0</v>
      </c>
      <c r="K3328" s="14" t="s">
        <v>67</v>
      </c>
      <c r="L3328" s="14" t="s">
        <v>66</v>
      </c>
      <c r="O3328">
        <v>27289</v>
      </c>
      <c r="P3328">
        <v>343</v>
      </c>
      <c r="Q3328" t="str">
        <f>_xlfn.CONCAT(Clientes__2[[#This Row],[Nombre]], " ",Clientes__2[[#This Row],[Nombres2]], " ",Clientes__2[[#This Row],[Apellido]],)</f>
        <v>Theresa  Navarro</v>
      </c>
      <c r="R3328" s="15">
        <v>24566</v>
      </c>
      <c r="S3328" s="14" t="s">
        <v>43</v>
      </c>
      <c r="T3328" s="14" t="s">
        <v>115</v>
      </c>
      <c r="U3328">
        <v>50000</v>
      </c>
      <c r="V3328">
        <v>2</v>
      </c>
      <c r="W3328" s="14" t="s">
        <v>55</v>
      </c>
      <c r="X3328" s="14" t="s">
        <v>54</v>
      </c>
    </row>
    <row r="3329" spans="1:24" x14ac:dyDescent="0.2">
      <c r="A3329">
        <v>13386</v>
      </c>
      <c r="B3329">
        <v>543</v>
      </c>
      <c r="C3329" s="14" t="s">
        <v>629</v>
      </c>
      <c r="D3329" s="14" t="s">
        <v>44</v>
      </c>
      <c r="E3329" s="14" t="s">
        <v>297</v>
      </c>
      <c r="F3329" s="15">
        <v>18289</v>
      </c>
      <c r="G3329" s="14" t="s">
        <v>42</v>
      </c>
      <c r="H3329" s="14" t="s">
        <v>42</v>
      </c>
      <c r="I3329">
        <v>60000</v>
      </c>
      <c r="J3329">
        <v>2</v>
      </c>
      <c r="K3329" s="14" t="s">
        <v>63</v>
      </c>
      <c r="L3329" s="14" t="s">
        <v>84</v>
      </c>
      <c r="O3329">
        <v>14344</v>
      </c>
      <c r="P3329">
        <v>23</v>
      </c>
      <c r="Q3329" t="str">
        <f>_xlfn.CONCAT(Clientes__2[[#This Row],[Nombre]], " ",Clientes__2[[#This Row],[Nombres2]], " ",Clientes__2[[#This Row],[Apellido]],)</f>
        <v>Samuel R Patterson</v>
      </c>
      <c r="R3329" s="15">
        <v>14509</v>
      </c>
      <c r="S3329" s="14" t="s">
        <v>43</v>
      </c>
      <c r="T3329" s="14" t="s">
        <v>42</v>
      </c>
      <c r="U3329">
        <v>30000</v>
      </c>
      <c r="V3329">
        <v>2</v>
      </c>
      <c r="W3329" s="14" t="s">
        <v>63</v>
      </c>
      <c r="X3329" s="14" t="s">
        <v>91</v>
      </c>
    </row>
    <row r="3330" spans="1:24" x14ac:dyDescent="0.2">
      <c r="A3330">
        <v>20187</v>
      </c>
      <c r="B3330">
        <v>372</v>
      </c>
      <c r="C3330" s="14" t="s">
        <v>382</v>
      </c>
      <c r="D3330" s="14" t="s">
        <v>128</v>
      </c>
      <c r="E3330" s="14" t="s">
        <v>385</v>
      </c>
      <c r="F3330" s="15">
        <v>22532</v>
      </c>
      <c r="G3330" s="14" t="s">
        <v>42</v>
      </c>
      <c r="H3330" s="14" t="s">
        <v>42</v>
      </c>
      <c r="I3330">
        <v>60000</v>
      </c>
      <c r="J3330">
        <v>1</v>
      </c>
      <c r="K3330" s="14" t="s">
        <v>63</v>
      </c>
      <c r="L3330" s="14" t="s">
        <v>54</v>
      </c>
      <c r="O3330">
        <v>16876</v>
      </c>
      <c r="P3330">
        <v>51</v>
      </c>
      <c r="Q3330" t="str">
        <f>_xlfn.CONCAT(Clientes__2[[#This Row],[Nombre]], " ",Clientes__2[[#This Row],[Nombres2]], " ",Clientes__2[[#This Row],[Apellido]],)</f>
        <v>Robert C King</v>
      </c>
      <c r="R3330" s="15">
        <v>13306</v>
      </c>
      <c r="S3330" s="14" t="s">
        <v>42</v>
      </c>
      <c r="T3330" s="14" t="s">
        <v>42</v>
      </c>
      <c r="U3330">
        <v>40000</v>
      </c>
      <c r="V3330">
        <v>3</v>
      </c>
      <c r="W3330" s="14" t="s">
        <v>63</v>
      </c>
      <c r="X3330" s="14" t="s">
        <v>84</v>
      </c>
    </row>
    <row r="3331" spans="1:24" x14ac:dyDescent="0.2">
      <c r="A3331">
        <v>12235</v>
      </c>
      <c r="B3331">
        <v>235</v>
      </c>
      <c r="C3331" s="14" t="s">
        <v>750</v>
      </c>
      <c r="D3331" s="14"/>
      <c r="E3331" s="14" t="s">
        <v>254</v>
      </c>
      <c r="F3331" s="15">
        <v>14026</v>
      </c>
      <c r="G3331" s="14" t="s">
        <v>42</v>
      </c>
      <c r="H3331" s="14" t="s">
        <v>115</v>
      </c>
      <c r="I3331">
        <v>30000</v>
      </c>
      <c r="J3331">
        <v>1</v>
      </c>
      <c r="K3331" s="14" t="s">
        <v>70</v>
      </c>
      <c r="L3331" s="14" t="s">
        <v>91</v>
      </c>
      <c r="O3331">
        <v>11050</v>
      </c>
      <c r="P3331">
        <v>31</v>
      </c>
      <c r="Q3331" t="str">
        <f>_xlfn.CONCAT(Clientes__2[[#This Row],[Nombre]], " ",Clientes__2[[#This Row],[Nombres2]], " ",Clientes__2[[#This Row],[Apellido]],)</f>
        <v>Donna  Rai</v>
      </c>
      <c r="R3331" s="15">
        <v>18878</v>
      </c>
      <c r="S3331" s="14" t="s">
        <v>42</v>
      </c>
      <c r="T3331" s="14" t="s">
        <v>42</v>
      </c>
      <c r="U3331">
        <v>30000</v>
      </c>
      <c r="V3331">
        <v>3</v>
      </c>
      <c r="W3331" s="14" t="s">
        <v>67</v>
      </c>
      <c r="X3331" s="14" t="s">
        <v>54</v>
      </c>
    </row>
    <row r="3332" spans="1:24" x14ac:dyDescent="0.2">
      <c r="A3332">
        <v>20486</v>
      </c>
      <c r="B3332">
        <v>385</v>
      </c>
      <c r="C3332" s="14" t="s">
        <v>338</v>
      </c>
      <c r="D3332" s="14"/>
      <c r="E3332" s="14" t="s">
        <v>430</v>
      </c>
      <c r="F3332" s="15">
        <v>15594</v>
      </c>
      <c r="G3332" s="14" t="s">
        <v>42</v>
      </c>
      <c r="H3332" s="14" t="s">
        <v>42</v>
      </c>
      <c r="I3332">
        <v>60000</v>
      </c>
      <c r="J3332">
        <v>3</v>
      </c>
      <c r="K3332" s="14" t="s">
        <v>70</v>
      </c>
      <c r="L3332" s="14" t="s">
        <v>66</v>
      </c>
      <c r="O3332">
        <v>25315</v>
      </c>
      <c r="P3332">
        <v>231</v>
      </c>
      <c r="Q3332" t="str">
        <f>_xlfn.CONCAT(Clientes__2[[#This Row],[Nombre]], " ",Clientes__2[[#This Row],[Nombres2]], " ",Clientes__2[[#This Row],[Apellido]],)</f>
        <v>Jack  Butler</v>
      </c>
      <c r="R3332" s="15">
        <v>26102</v>
      </c>
      <c r="S3332" s="14" t="s">
        <v>43</v>
      </c>
      <c r="T3332" s="14" t="s">
        <v>42</v>
      </c>
      <c r="U3332">
        <v>10000</v>
      </c>
      <c r="V3332">
        <v>0</v>
      </c>
      <c r="W3332" s="14" t="s">
        <v>81</v>
      </c>
      <c r="X3332" s="14" t="s">
        <v>60</v>
      </c>
    </row>
    <row r="3333" spans="1:24" x14ac:dyDescent="0.2">
      <c r="A3333">
        <v>13389</v>
      </c>
      <c r="B3333">
        <v>335</v>
      </c>
      <c r="C3333" s="14" t="s">
        <v>285</v>
      </c>
      <c r="D3333" s="14" t="s">
        <v>42</v>
      </c>
      <c r="E3333" s="14" t="s">
        <v>156</v>
      </c>
      <c r="F3333" s="15">
        <v>18587</v>
      </c>
      <c r="G3333" s="14" t="s">
        <v>42</v>
      </c>
      <c r="H3333" s="14" t="s">
        <v>115</v>
      </c>
      <c r="I3333">
        <v>70000</v>
      </c>
      <c r="J3333">
        <v>4</v>
      </c>
      <c r="K3333" s="14" t="s">
        <v>63</v>
      </c>
      <c r="L3333" s="14" t="s">
        <v>84</v>
      </c>
      <c r="O3333">
        <v>25873</v>
      </c>
      <c r="P3333">
        <v>52</v>
      </c>
      <c r="Q3333" t="str">
        <f>_xlfn.CONCAT(Clientes__2[[#This Row],[Nombre]], " ",Clientes__2[[#This Row],[Nombres2]], " ",Clientes__2[[#This Row],[Apellido]],)</f>
        <v>Madison M Thomas</v>
      </c>
      <c r="R3333" s="15">
        <v>17301</v>
      </c>
      <c r="S3333" s="14" t="s">
        <v>43</v>
      </c>
      <c r="T3333" s="14" t="s">
        <v>42</v>
      </c>
      <c r="U3333">
        <v>70000</v>
      </c>
      <c r="V3333">
        <v>2</v>
      </c>
      <c r="W3333" s="14" t="s">
        <v>55</v>
      </c>
      <c r="X3333" s="14" t="s">
        <v>66</v>
      </c>
    </row>
    <row r="3334" spans="1:24" x14ac:dyDescent="0.2">
      <c r="A3334">
        <v>21821</v>
      </c>
      <c r="B3334">
        <v>142</v>
      </c>
      <c r="C3334" s="14" t="s">
        <v>392</v>
      </c>
      <c r="D3334" s="14"/>
      <c r="E3334" s="14" t="s">
        <v>389</v>
      </c>
      <c r="F3334" s="15">
        <v>20962</v>
      </c>
      <c r="G3334" s="14" t="s">
        <v>43</v>
      </c>
      <c r="H3334" s="14" t="s">
        <v>42</v>
      </c>
      <c r="I3334">
        <v>120000</v>
      </c>
      <c r="J3334">
        <v>2</v>
      </c>
      <c r="K3334" s="14" t="s">
        <v>67</v>
      </c>
      <c r="L3334" s="14" t="s">
        <v>84</v>
      </c>
      <c r="O3334">
        <v>21470</v>
      </c>
      <c r="P3334">
        <v>307</v>
      </c>
      <c r="Q3334" t="str">
        <f>_xlfn.CONCAT(Clientes__2[[#This Row],[Nombre]], " ",Clientes__2[[#This Row],[Nombres2]], " ",Clientes__2[[#This Row],[Apellido]],)</f>
        <v>Clayton  Tang</v>
      </c>
      <c r="R3334" s="15">
        <v>17242</v>
      </c>
      <c r="S3334" s="14" t="s">
        <v>43</v>
      </c>
      <c r="T3334" s="14" t="s">
        <v>115</v>
      </c>
      <c r="U3334">
        <v>70000</v>
      </c>
      <c r="V3334">
        <v>2</v>
      </c>
      <c r="W3334" s="14" t="s">
        <v>63</v>
      </c>
      <c r="X3334" s="14" t="s">
        <v>84</v>
      </c>
    </row>
    <row r="3335" spans="1:24" x14ac:dyDescent="0.2">
      <c r="A3335">
        <v>20353</v>
      </c>
      <c r="B3335">
        <v>331</v>
      </c>
      <c r="C3335" s="14" t="s">
        <v>651</v>
      </c>
      <c r="D3335" s="14"/>
      <c r="E3335" s="14" t="s">
        <v>213</v>
      </c>
      <c r="F3335" s="15">
        <v>20013</v>
      </c>
      <c r="G3335" s="14" t="s">
        <v>43</v>
      </c>
      <c r="H3335" s="14" t="s">
        <v>115</v>
      </c>
      <c r="I3335">
        <v>80000</v>
      </c>
      <c r="J3335">
        <v>2</v>
      </c>
      <c r="K3335" s="14" t="s">
        <v>81</v>
      </c>
      <c r="L3335" s="14" t="s">
        <v>54</v>
      </c>
      <c r="O3335">
        <v>26890</v>
      </c>
      <c r="P3335">
        <v>231</v>
      </c>
      <c r="Q3335" t="str">
        <f>_xlfn.CONCAT(Clientes__2[[#This Row],[Nombre]], " ",Clientes__2[[#This Row],[Nombres2]], " ",Clientes__2[[#This Row],[Apellido]],)</f>
        <v>Allison  Phillips</v>
      </c>
      <c r="R3335" s="15">
        <v>27465</v>
      </c>
      <c r="S3335" s="14" t="s">
        <v>42</v>
      </c>
      <c r="T3335" s="14" t="s">
        <v>42</v>
      </c>
      <c r="U3335">
        <v>40000</v>
      </c>
      <c r="V3335">
        <v>1</v>
      </c>
      <c r="W3335" s="14" t="s">
        <v>55</v>
      </c>
      <c r="X3335" s="14" t="s">
        <v>54</v>
      </c>
    </row>
    <row r="3336" spans="1:24" x14ac:dyDescent="0.2">
      <c r="A3336">
        <v>21540</v>
      </c>
      <c r="B3336">
        <v>255</v>
      </c>
      <c r="C3336" s="14" t="s">
        <v>121</v>
      </c>
      <c r="D3336" s="14"/>
      <c r="E3336" s="14" t="s">
        <v>493</v>
      </c>
      <c r="F3336" s="15">
        <v>18311</v>
      </c>
      <c r="G3336" s="14" t="s">
        <v>43</v>
      </c>
      <c r="H3336" s="14" t="s">
        <v>42</v>
      </c>
      <c r="I3336">
        <v>150000</v>
      </c>
      <c r="J3336">
        <v>4</v>
      </c>
      <c r="K3336" s="14" t="s">
        <v>55</v>
      </c>
      <c r="L3336" s="14" t="s">
        <v>66</v>
      </c>
      <c r="O3336">
        <v>21462</v>
      </c>
      <c r="P3336">
        <v>345</v>
      </c>
      <c r="Q3336" t="str">
        <f>_xlfn.CONCAT(Clientes__2[[#This Row],[Nombre]], " ",Clientes__2[[#This Row],[Nombres2]], " ",Clientes__2[[#This Row],[Apellido]],)</f>
        <v>Ross  Rubio</v>
      </c>
      <c r="R3336" s="15">
        <v>16682</v>
      </c>
      <c r="S3336" s="14" t="s">
        <v>43</v>
      </c>
      <c r="T3336" s="14" t="s">
        <v>115</v>
      </c>
      <c r="U3336">
        <v>70000</v>
      </c>
      <c r="V3336">
        <v>5</v>
      </c>
      <c r="W3336" s="14" t="s">
        <v>55</v>
      </c>
      <c r="X3336" s="14" t="s">
        <v>66</v>
      </c>
    </row>
    <row r="3337" spans="1:24" x14ac:dyDescent="0.2">
      <c r="A3337">
        <v>12693</v>
      </c>
      <c r="B3337">
        <v>14</v>
      </c>
      <c r="C3337" s="14" t="s">
        <v>735</v>
      </c>
      <c r="D3337" s="14"/>
      <c r="E3337" s="14" t="s">
        <v>106</v>
      </c>
      <c r="F3337" s="15">
        <v>25942</v>
      </c>
      <c r="G3337" s="14" t="s">
        <v>42</v>
      </c>
      <c r="H3337" s="14" t="s">
        <v>115</v>
      </c>
      <c r="I3337">
        <v>80000</v>
      </c>
      <c r="J3337">
        <v>0</v>
      </c>
      <c r="K3337" s="14" t="s">
        <v>55</v>
      </c>
      <c r="L3337" s="14" t="s">
        <v>84</v>
      </c>
      <c r="O3337">
        <v>27466</v>
      </c>
      <c r="P3337">
        <v>648</v>
      </c>
      <c r="Q3337" t="str">
        <f>_xlfn.CONCAT(Clientes__2[[#This Row],[Nombre]], " ",Clientes__2[[#This Row],[Nombres2]], " ",Clientes__2[[#This Row],[Apellido]],)</f>
        <v>Ruth  Gonzalez</v>
      </c>
      <c r="R3337" s="15">
        <v>28561</v>
      </c>
      <c r="S3337" s="14" t="s">
        <v>43</v>
      </c>
      <c r="T3337" s="14" t="s">
        <v>115</v>
      </c>
      <c r="U3337">
        <v>30000</v>
      </c>
      <c r="V3337">
        <v>0</v>
      </c>
      <c r="W3337" s="14" t="s">
        <v>63</v>
      </c>
      <c r="X3337" s="14" t="s">
        <v>54</v>
      </c>
    </row>
    <row r="3338" spans="1:24" x14ac:dyDescent="0.2">
      <c r="A3338">
        <v>27941</v>
      </c>
      <c r="B3338">
        <v>119</v>
      </c>
      <c r="C3338" s="14" t="s">
        <v>706</v>
      </c>
      <c r="D3338" s="14" t="s">
        <v>115</v>
      </c>
      <c r="E3338" s="14" t="s">
        <v>284</v>
      </c>
      <c r="F3338" s="15">
        <v>19519</v>
      </c>
      <c r="G3338" s="14" t="s">
        <v>42</v>
      </c>
      <c r="H3338" s="14" t="s">
        <v>115</v>
      </c>
      <c r="I3338">
        <v>80000</v>
      </c>
      <c r="J3338">
        <v>4</v>
      </c>
      <c r="K3338" s="14" t="s">
        <v>63</v>
      </c>
      <c r="L3338" s="14" t="s">
        <v>84</v>
      </c>
      <c r="O3338">
        <v>18873</v>
      </c>
      <c r="P3338">
        <v>552</v>
      </c>
      <c r="Q3338" t="str">
        <f>_xlfn.CONCAT(Clientes__2[[#This Row],[Nombre]], " ",Clientes__2[[#This Row],[Nombres2]], " ",Clientes__2[[#This Row],[Apellido]],)</f>
        <v>Margaret F Chen</v>
      </c>
      <c r="R3338" s="15">
        <v>14568</v>
      </c>
      <c r="S3338" s="14" t="s">
        <v>43</v>
      </c>
      <c r="T3338" s="14" t="s">
        <v>42</v>
      </c>
      <c r="U3338">
        <v>60000</v>
      </c>
      <c r="V3338">
        <v>3</v>
      </c>
      <c r="W3338" s="14" t="s">
        <v>70</v>
      </c>
      <c r="X3338" s="14" t="s">
        <v>66</v>
      </c>
    </row>
    <row r="3339" spans="1:24" x14ac:dyDescent="0.2">
      <c r="A3339">
        <v>20403</v>
      </c>
      <c r="B3339">
        <v>26</v>
      </c>
      <c r="C3339" s="14" t="s">
        <v>360</v>
      </c>
      <c r="D3339" s="14" t="s">
        <v>128</v>
      </c>
      <c r="E3339" s="14" t="s">
        <v>225</v>
      </c>
      <c r="F3339" s="15">
        <v>16843</v>
      </c>
      <c r="G3339" s="14" t="s">
        <v>42</v>
      </c>
      <c r="H3339" s="14" t="s">
        <v>42</v>
      </c>
      <c r="I3339">
        <v>20000</v>
      </c>
      <c r="J3339">
        <v>4</v>
      </c>
      <c r="K3339" s="14" t="s">
        <v>67</v>
      </c>
      <c r="L3339" s="14" t="s">
        <v>54</v>
      </c>
      <c r="O3339">
        <v>26706</v>
      </c>
      <c r="P3339">
        <v>68</v>
      </c>
      <c r="Q3339" t="str">
        <f>_xlfn.CONCAT(Clientes__2[[#This Row],[Nombre]], " ",Clientes__2[[#This Row],[Nombres2]], " ",Clientes__2[[#This Row],[Apellido]],)</f>
        <v>Mitchell C Lal</v>
      </c>
      <c r="R3339" s="15">
        <v>22297</v>
      </c>
      <c r="S3339" s="14" t="s">
        <v>42</v>
      </c>
      <c r="T3339" s="14" t="s">
        <v>115</v>
      </c>
      <c r="U3339">
        <v>70000</v>
      </c>
      <c r="V3339">
        <v>5</v>
      </c>
      <c r="W3339" s="14" t="s">
        <v>63</v>
      </c>
      <c r="X3339" s="14" t="s">
        <v>84</v>
      </c>
    </row>
    <row r="3340" spans="1:24" x14ac:dyDescent="0.2">
      <c r="A3340">
        <v>21470</v>
      </c>
      <c r="B3340">
        <v>307</v>
      </c>
      <c r="C3340" s="14" t="s">
        <v>327</v>
      </c>
      <c r="D3340" s="14"/>
      <c r="E3340" s="14" t="s">
        <v>171</v>
      </c>
      <c r="F3340" s="15">
        <v>17242</v>
      </c>
      <c r="G3340" s="14" t="s">
        <v>43</v>
      </c>
      <c r="H3340" s="14" t="s">
        <v>115</v>
      </c>
      <c r="I3340">
        <v>70000</v>
      </c>
      <c r="J3340">
        <v>2</v>
      </c>
      <c r="K3340" s="14" t="s">
        <v>63</v>
      </c>
      <c r="L3340" s="14" t="s">
        <v>84</v>
      </c>
      <c r="O3340">
        <v>26831</v>
      </c>
      <c r="P3340">
        <v>174</v>
      </c>
      <c r="Q3340" t="str">
        <f>_xlfn.CONCAT(Clientes__2[[#This Row],[Nombre]], " ",Clientes__2[[#This Row],[Nombres2]], " ",Clientes__2[[#This Row],[Apellido]],)</f>
        <v>Stephanie  Jenkins</v>
      </c>
      <c r="R3340" s="15">
        <v>24170</v>
      </c>
      <c r="S3340" s="14" t="s">
        <v>42</v>
      </c>
      <c r="T3340" s="14" t="s">
        <v>42</v>
      </c>
      <c r="U3340">
        <v>30000</v>
      </c>
      <c r="V3340">
        <v>1</v>
      </c>
      <c r="W3340" s="14" t="s">
        <v>55</v>
      </c>
      <c r="X3340" s="14" t="s">
        <v>91</v>
      </c>
    </row>
    <row r="3341" spans="1:24" x14ac:dyDescent="0.2">
      <c r="A3341">
        <v>14128</v>
      </c>
      <c r="B3341">
        <v>26</v>
      </c>
      <c r="C3341" s="14" t="s">
        <v>499</v>
      </c>
      <c r="D3341" s="14" t="s">
        <v>119</v>
      </c>
      <c r="E3341" s="14" t="s">
        <v>443</v>
      </c>
      <c r="F3341" s="15">
        <v>28875</v>
      </c>
      <c r="G3341" s="14" t="s">
        <v>43</v>
      </c>
      <c r="H3341" s="14" t="s">
        <v>42</v>
      </c>
      <c r="I3341">
        <v>10000</v>
      </c>
      <c r="J3341">
        <v>1</v>
      </c>
      <c r="K3341" s="14" t="s">
        <v>67</v>
      </c>
      <c r="L3341" s="14" t="s">
        <v>60</v>
      </c>
      <c r="O3341">
        <v>26248</v>
      </c>
      <c r="P3341">
        <v>542</v>
      </c>
      <c r="Q3341" t="str">
        <f>_xlfn.CONCAT(Clientes__2[[#This Row],[Nombre]], " ",Clientes__2[[#This Row],[Nombres2]], " ",Clientes__2[[#This Row],[Apellido]],)</f>
        <v>Ian W Harris</v>
      </c>
      <c r="R3341" s="15">
        <v>19793</v>
      </c>
      <c r="S3341" s="14" t="s">
        <v>42</v>
      </c>
      <c r="T3341" s="14" t="s">
        <v>42</v>
      </c>
      <c r="U3341">
        <v>20000</v>
      </c>
      <c r="V3341">
        <v>3</v>
      </c>
      <c r="W3341" s="14" t="s">
        <v>81</v>
      </c>
      <c r="X3341" s="14" t="s">
        <v>91</v>
      </c>
    </row>
    <row r="3342" spans="1:24" x14ac:dyDescent="0.2">
      <c r="A3342">
        <v>21890</v>
      </c>
      <c r="B3342">
        <v>3</v>
      </c>
      <c r="C3342" s="14" t="s">
        <v>420</v>
      </c>
      <c r="D3342" s="14" t="s">
        <v>347</v>
      </c>
      <c r="E3342" s="14" t="s">
        <v>433</v>
      </c>
      <c r="F3342" s="15">
        <v>26700</v>
      </c>
      <c r="G3342" s="14" t="s">
        <v>42</v>
      </c>
      <c r="H3342" s="14" t="s">
        <v>115</v>
      </c>
      <c r="I3342">
        <v>120000</v>
      </c>
      <c r="J3342">
        <v>0</v>
      </c>
      <c r="K3342" s="14" t="s">
        <v>81</v>
      </c>
      <c r="L3342" s="14" t="s">
        <v>84</v>
      </c>
      <c r="O3342">
        <v>22744</v>
      </c>
      <c r="P3342">
        <v>311</v>
      </c>
      <c r="Q3342" t="str">
        <f>_xlfn.CONCAT(Clientes__2[[#This Row],[Nombre]], " ",Clientes__2[[#This Row],[Nombres2]], " ",Clientes__2[[#This Row],[Apellido]],)</f>
        <v>Tiffany B Zeng</v>
      </c>
      <c r="R3342" s="15">
        <v>16692</v>
      </c>
      <c r="S3342" s="14" t="s">
        <v>43</v>
      </c>
      <c r="T3342" s="14" t="s">
        <v>42</v>
      </c>
      <c r="U3342">
        <v>40000</v>
      </c>
      <c r="V3342">
        <v>5</v>
      </c>
      <c r="W3342" s="14" t="s">
        <v>67</v>
      </c>
      <c r="X3342" s="14" t="s">
        <v>84</v>
      </c>
    </row>
    <row r="3343" spans="1:24" x14ac:dyDescent="0.2">
      <c r="A3343">
        <v>26230</v>
      </c>
      <c r="B3343">
        <v>156</v>
      </c>
      <c r="C3343" s="14" t="s">
        <v>411</v>
      </c>
      <c r="D3343" s="14"/>
      <c r="E3343" s="14" t="s">
        <v>305</v>
      </c>
      <c r="F3343" s="15">
        <v>26238</v>
      </c>
      <c r="G3343" s="14" t="s">
        <v>43</v>
      </c>
      <c r="H3343" s="14" t="s">
        <v>115</v>
      </c>
      <c r="I3343">
        <v>30000</v>
      </c>
      <c r="J3343">
        <v>0</v>
      </c>
      <c r="K3343" s="14" t="s">
        <v>67</v>
      </c>
      <c r="L3343" s="14" t="s">
        <v>60</v>
      </c>
      <c r="O3343">
        <v>15101</v>
      </c>
      <c r="P3343">
        <v>162</v>
      </c>
      <c r="Q3343" t="str">
        <f>_xlfn.CONCAT(Clientes__2[[#This Row],[Nombre]], " ",Clientes__2[[#This Row],[Nombres2]], " ",Clientes__2[[#This Row],[Apellido]],)</f>
        <v>Natasha  Ramos</v>
      </c>
      <c r="R3343" s="15">
        <v>17092</v>
      </c>
      <c r="S3343" s="14" t="s">
        <v>43</v>
      </c>
      <c r="T3343" s="14" t="s">
        <v>42</v>
      </c>
      <c r="U3343">
        <v>120000</v>
      </c>
      <c r="V3343">
        <v>4</v>
      </c>
      <c r="W3343" s="14" t="s">
        <v>55</v>
      </c>
      <c r="X3343" s="14" t="s">
        <v>66</v>
      </c>
    </row>
    <row r="3344" spans="1:24" x14ac:dyDescent="0.2">
      <c r="A3344">
        <v>21165</v>
      </c>
      <c r="B3344">
        <v>6</v>
      </c>
      <c r="C3344" s="14" t="s">
        <v>887</v>
      </c>
      <c r="D3344" s="14" t="s">
        <v>124</v>
      </c>
      <c r="E3344" s="14" t="s">
        <v>739</v>
      </c>
      <c r="F3344" s="15">
        <v>25418</v>
      </c>
      <c r="G3344" s="14" t="s">
        <v>43</v>
      </c>
      <c r="H3344" s="14" t="s">
        <v>115</v>
      </c>
      <c r="I3344">
        <v>80000</v>
      </c>
      <c r="J3344">
        <v>4</v>
      </c>
      <c r="K3344" s="14" t="s">
        <v>70</v>
      </c>
      <c r="L3344" s="14" t="s">
        <v>66</v>
      </c>
      <c r="O3344">
        <v>22860</v>
      </c>
      <c r="P3344">
        <v>24</v>
      </c>
      <c r="Q3344" t="str">
        <f>_xlfn.CONCAT(Clientes__2[[#This Row],[Nombre]], " ",Clientes__2[[#This Row],[Nombres2]], " ",Clientes__2[[#This Row],[Apellido]],)</f>
        <v>Sheila J Gomez</v>
      </c>
      <c r="R3344" s="15">
        <v>25715</v>
      </c>
      <c r="S3344" s="14" t="s">
        <v>42</v>
      </c>
      <c r="T3344" s="14" t="s">
        <v>42</v>
      </c>
      <c r="U3344">
        <v>100000</v>
      </c>
      <c r="V3344">
        <v>0</v>
      </c>
      <c r="W3344" s="14" t="s">
        <v>67</v>
      </c>
      <c r="X3344" s="14" t="s">
        <v>66</v>
      </c>
    </row>
    <row r="3345" spans="1:24" x14ac:dyDescent="0.2">
      <c r="A3345">
        <v>21431</v>
      </c>
      <c r="B3345">
        <v>49</v>
      </c>
      <c r="C3345" s="14" t="s">
        <v>682</v>
      </c>
      <c r="D3345" s="14"/>
      <c r="E3345" s="14" t="s">
        <v>294</v>
      </c>
      <c r="F3345" s="15">
        <v>23851</v>
      </c>
      <c r="G3345" s="14" t="s">
        <v>43</v>
      </c>
      <c r="H3345" s="14" t="s">
        <v>42</v>
      </c>
      <c r="I3345">
        <v>80000</v>
      </c>
      <c r="J3345">
        <v>0</v>
      </c>
      <c r="K3345" s="14" t="s">
        <v>55</v>
      </c>
      <c r="L3345" s="14" t="s">
        <v>66</v>
      </c>
      <c r="O3345">
        <v>11164</v>
      </c>
      <c r="P3345">
        <v>374</v>
      </c>
      <c r="Q3345" t="str">
        <f>_xlfn.CONCAT(Clientes__2[[#This Row],[Nombre]], " ",Clientes__2[[#This Row],[Nombres2]], " ",Clientes__2[[#This Row],[Apellido]],)</f>
        <v>Preston  Kapoor</v>
      </c>
      <c r="R3345" s="15">
        <v>27154</v>
      </c>
      <c r="S3345" s="14" t="s">
        <v>43</v>
      </c>
      <c r="T3345" s="14" t="s">
        <v>42</v>
      </c>
      <c r="U3345">
        <v>40000</v>
      </c>
      <c r="V3345">
        <v>0</v>
      </c>
      <c r="W3345" s="14" t="s">
        <v>63</v>
      </c>
      <c r="X3345" s="14" t="s">
        <v>54</v>
      </c>
    </row>
    <row r="3346" spans="1:24" x14ac:dyDescent="0.2">
      <c r="A3346">
        <v>26973</v>
      </c>
      <c r="B3346">
        <v>236</v>
      </c>
      <c r="C3346" s="14" t="s">
        <v>656</v>
      </c>
      <c r="D3346" s="14" t="s">
        <v>119</v>
      </c>
      <c r="E3346" s="14" t="s">
        <v>849</v>
      </c>
      <c r="F3346" s="15">
        <v>26811</v>
      </c>
      <c r="G3346" s="14" t="s">
        <v>42</v>
      </c>
      <c r="H3346" s="14" t="s">
        <v>42</v>
      </c>
      <c r="I3346">
        <v>20000</v>
      </c>
      <c r="J3346">
        <v>0</v>
      </c>
      <c r="K3346" s="14" t="s">
        <v>81</v>
      </c>
      <c r="L3346" s="14" t="s">
        <v>60</v>
      </c>
      <c r="O3346">
        <v>25231</v>
      </c>
      <c r="P3346">
        <v>19</v>
      </c>
      <c r="Q3346" t="str">
        <f>_xlfn.CONCAT(Clientes__2[[#This Row],[Nombre]], " ",Clientes__2[[#This Row],[Nombres2]], " ",Clientes__2[[#This Row],[Apellido]],)</f>
        <v>Alberto W Rowe</v>
      </c>
      <c r="R3346" s="15">
        <v>21723</v>
      </c>
      <c r="S3346" s="14" t="s">
        <v>43</v>
      </c>
      <c r="T3346" s="14" t="s">
        <v>115</v>
      </c>
      <c r="U3346">
        <v>90000</v>
      </c>
      <c r="V3346">
        <v>1</v>
      </c>
      <c r="W3346" s="14" t="s">
        <v>55</v>
      </c>
      <c r="X3346" s="14" t="s">
        <v>84</v>
      </c>
    </row>
    <row r="3347" spans="1:24" x14ac:dyDescent="0.2">
      <c r="A3347">
        <v>27951</v>
      </c>
      <c r="B3347">
        <v>204</v>
      </c>
      <c r="C3347" s="14" t="s">
        <v>494</v>
      </c>
      <c r="D3347" s="14"/>
      <c r="E3347" s="14" t="s">
        <v>194</v>
      </c>
      <c r="F3347" s="15">
        <v>19187</v>
      </c>
      <c r="G3347" s="14" t="s">
        <v>43</v>
      </c>
      <c r="H3347" s="14" t="s">
        <v>42</v>
      </c>
      <c r="I3347">
        <v>80000</v>
      </c>
      <c r="J3347">
        <v>4</v>
      </c>
      <c r="K3347" s="14" t="s">
        <v>63</v>
      </c>
      <c r="L3347" s="14" t="s">
        <v>84</v>
      </c>
      <c r="O3347">
        <v>18444</v>
      </c>
      <c r="P3347">
        <v>25</v>
      </c>
      <c r="Q3347" t="str">
        <f>_xlfn.CONCAT(Clientes__2[[#This Row],[Nombre]], " ",Clientes__2[[#This Row],[Nombres2]], " ",Clientes__2[[#This Row],[Apellido]],)</f>
        <v>Roy  Torres</v>
      </c>
      <c r="R3347" s="15">
        <v>17362</v>
      </c>
      <c r="S3347" s="14" t="s">
        <v>43</v>
      </c>
      <c r="T3347" s="14" t="s">
        <v>115</v>
      </c>
      <c r="U3347">
        <v>20000</v>
      </c>
      <c r="V3347">
        <v>4</v>
      </c>
      <c r="W3347" s="14" t="s">
        <v>67</v>
      </c>
      <c r="X3347" s="14" t="s">
        <v>54</v>
      </c>
    </row>
    <row r="3348" spans="1:24" x14ac:dyDescent="0.2">
      <c r="A3348">
        <v>15275</v>
      </c>
      <c r="B3348">
        <v>369</v>
      </c>
      <c r="C3348" s="14" t="s">
        <v>332</v>
      </c>
      <c r="D3348" s="14" t="s">
        <v>46</v>
      </c>
      <c r="E3348" s="14" t="s">
        <v>319</v>
      </c>
      <c r="F3348" s="15">
        <v>28056</v>
      </c>
      <c r="G3348" s="14" t="s">
        <v>42</v>
      </c>
      <c r="H3348" s="14" t="s">
        <v>42</v>
      </c>
      <c r="I3348">
        <v>40000</v>
      </c>
      <c r="J3348">
        <v>0</v>
      </c>
      <c r="K3348" s="14" t="s">
        <v>63</v>
      </c>
      <c r="L3348" s="14" t="s">
        <v>54</v>
      </c>
      <c r="O3348">
        <v>21361</v>
      </c>
      <c r="P3348">
        <v>37</v>
      </c>
      <c r="Q3348" t="str">
        <f>_xlfn.CONCAT(Clientes__2[[#This Row],[Nombre]], " ",Clientes__2[[#This Row],[Nombres2]], " ",Clientes__2[[#This Row],[Apellido]],)</f>
        <v>Eric L Collins</v>
      </c>
      <c r="R3348" s="15">
        <v>17242</v>
      </c>
      <c r="S3348" s="14" t="s">
        <v>42</v>
      </c>
      <c r="T3348" s="14" t="s">
        <v>42</v>
      </c>
      <c r="U3348">
        <v>30000</v>
      </c>
      <c r="V3348">
        <v>2</v>
      </c>
      <c r="W3348" s="14" t="s">
        <v>63</v>
      </c>
      <c r="X3348" s="14" t="s">
        <v>91</v>
      </c>
    </row>
    <row r="3349" spans="1:24" x14ac:dyDescent="0.2">
      <c r="A3349">
        <v>16537</v>
      </c>
      <c r="B3349">
        <v>174</v>
      </c>
      <c r="C3349" s="14" t="s">
        <v>76</v>
      </c>
      <c r="D3349" s="14"/>
      <c r="E3349" s="14" t="s">
        <v>446</v>
      </c>
      <c r="F3349" s="15">
        <v>22202</v>
      </c>
      <c r="G3349" s="14" t="s">
        <v>43</v>
      </c>
      <c r="H3349" s="14" t="s">
        <v>42</v>
      </c>
      <c r="I3349">
        <v>20000</v>
      </c>
      <c r="J3349">
        <v>1</v>
      </c>
      <c r="K3349" s="14" t="s">
        <v>63</v>
      </c>
      <c r="L3349" s="14" t="s">
        <v>60</v>
      </c>
      <c r="O3349">
        <v>25546</v>
      </c>
      <c r="P3349">
        <v>261</v>
      </c>
      <c r="Q3349" t="str">
        <f>_xlfn.CONCAT(Clientes__2[[#This Row],[Nombre]], " ",Clientes__2[[#This Row],[Nombres2]], " ",Clientes__2[[#This Row],[Apellido]],)</f>
        <v>Arthur  Dominguez</v>
      </c>
      <c r="R3349" s="15">
        <v>19746</v>
      </c>
      <c r="S3349" s="14" t="s">
        <v>43</v>
      </c>
      <c r="T3349" s="14" t="s">
        <v>115</v>
      </c>
      <c r="U3349">
        <v>10000</v>
      </c>
      <c r="V3349">
        <v>2</v>
      </c>
      <c r="W3349" s="14" t="s">
        <v>63</v>
      </c>
      <c r="X3349" s="14" t="s">
        <v>60</v>
      </c>
    </row>
    <row r="3350" spans="1:24" x14ac:dyDescent="0.2">
      <c r="A3350">
        <v>17574</v>
      </c>
      <c r="B3350">
        <v>338</v>
      </c>
      <c r="C3350" s="14" t="s">
        <v>888</v>
      </c>
      <c r="D3350" s="14"/>
      <c r="E3350" s="14" t="s">
        <v>889</v>
      </c>
      <c r="F3350" s="15">
        <v>25216</v>
      </c>
      <c r="G3350" s="14" t="s">
        <v>43</v>
      </c>
      <c r="H3350" s="14" t="s">
        <v>42</v>
      </c>
      <c r="I3350">
        <v>50000</v>
      </c>
      <c r="J3350">
        <v>2</v>
      </c>
      <c r="K3350" s="14" t="s">
        <v>55</v>
      </c>
      <c r="L3350" s="14" t="s">
        <v>54</v>
      </c>
      <c r="O3350">
        <v>15941</v>
      </c>
      <c r="P3350">
        <v>322</v>
      </c>
      <c r="Q3350" t="str">
        <f>_xlfn.CONCAT(Clientes__2[[#This Row],[Nombre]], " ",Clientes__2[[#This Row],[Nombres2]], " ",Clientes__2[[#This Row],[Apellido]],)</f>
        <v>Punya  Palit</v>
      </c>
      <c r="R3350" s="15">
        <v>23799</v>
      </c>
      <c r="S3350" s="14" t="s">
        <v>43</v>
      </c>
      <c r="T3350" s="14" t="s">
        <v>115</v>
      </c>
      <c r="U3350">
        <v>120000</v>
      </c>
      <c r="V3350">
        <v>3</v>
      </c>
      <c r="W3350" s="14" t="s">
        <v>55</v>
      </c>
      <c r="X3350" s="14" t="s">
        <v>66</v>
      </c>
    </row>
    <row r="3351" spans="1:24" x14ac:dyDescent="0.2">
      <c r="A3351">
        <v>13861</v>
      </c>
      <c r="B3351">
        <v>635</v>
      </c>
      <c r="C3351" s="14" t="s">
        <v>588</v>
      </c>
      <c r="D3351" s="14" t="s">
        <v>46</v>
      </c>
      <c r="E3351" s="14" t="s">
        <v>302</v>
      </c>
      <c r="F3351" s="15">
        <v>26553</v>
      </c>
      <c r="G3351" s="14" t="s">
        <v>42</v>
      </c>
      <c r="H3351" s="14" t="s">
        <v>115</v>
      </c>
      <c r="I3351">
        <v>60000</v>
      </c>
      <c r="J3351">
        <v>1</v>
      </c>
      <c r="K3351" s="14" t="s">
        <v>70</v>
      </c>
      <c r="L3351" s="14" t="s">
        <v>54</v>
      </c>
      <c r="O3351">
        <v>15043</v>
      </c>
      <c r="P3351">
        <v>35</v>
      </c>
      <c r="Q3351" t="str">
        <f>_xlfn.CONCAT(Clientes__2[[#This Row],[Nombre]], " ",Clientes__2[[#This Row],[Nombres2]], " ",Clientes__2[[#This Row],[Apellido]],)</f>
        <v>Hailey L Rogers</v>
      </c>
      <c r="R3351" s="15">
        <v>28255</v>
      </c>
      <c r="S3351" s="14" t="s">
        <v>43</v>
      </c>
      <c r="T3351" s="14" t="s">
        <v>42</v>
      </c>
      <c r="U3351">
        <v>20000</v>
      </c>
      <c r="V3351">
        <v>0</v>
      </c>
      <c r="W3351" s="14" t="s">
        <v>63</v>
      </c>
      <c r="X3351" s="14" t="s">
        <v>60</v>
      </c>
    </row>
    <row r="3352" spans="1:24" x14ac:dyDescent="0.2">
      <c r="A3352">
        <v>22832</v>
      </c>
      <c r="B3352">
        <v>214</v>
      </c>
      <c r="C3352" s="14" t="s">
        <v>131</v>
      </c>
      <c r="D3352" s="14" t="s">
        <v>123</v>
      </c>
      <c r="E3352" s="14" t="s">
        <v>106</v>
      </c>
      <c r="F3352" s="15">
        <v>17693</v>
      </c>
      <c r="G3352" s="14" t="s">
        <v>42</v>
      </c>
      <c r="H3352" s="14" t="s">
        <v>42</v>
      </c>
      <c r="I3352">
        <v>70000</v>
      </c>
      <c r="J3352">
        <v>5</v>
      </c>
      <c r="K3352" s="14" t="s">
        <v>81</v>
      </c>
      <c r="L3352" s="14" t="s">
        <v>54</v>
      </c>
      <c r="O3352">
        <v>16689</v>
      </c>
      <c r="P3352">
        <v>2</v>
      </c>
      <c r="Q3352" t="str">
        <f>_xlfn.CONCAT(Clientes__2[[#This Row],[Nombre]], " ",Clientes__2[[#This Row],[Nombres2]], " ",Clientes__2[[#This Row],[Apellido]],)</f>
        <v>Martin E Gonzalez</v>
      </c>
      <c r="R3352" s="15">
        <v>22527</v>
      </c>
      <c r="S3352" s="14" t="s">
        <v>42</v>
      </c>
      <c r="T3352" s="14" t="s">
        <v>42</v>
      </c>
      <c r="U3352">
        <v>60000</v>
      </c>
      <c r="V3352">
        <v>1</v>
      </c>
      <c r="W3352" s="14" t="s">
        <v>63</v>
      </c>
      <c r="X3352" s="14" t="s">
        <v>54</v>
      </c>
    </row>
    <row r="3353" spans="1:24" x14ac:dyDescent="0.2">
      <c r="A3353">
        <v>19197</v>
      </c>
      <c r="B3353">
        <v>166</v>
      </c>
      <c r="C3353" s="14" t="s">
        <v>844</v>
      </c>
      <c r="D3353" s="14" t="s">
        <v>42</v>
      </c>
      <c r="E3353" s="14" t="s">
        <v>890</v>
      </c>
      <c r="F3353" s="15">
        <v>25889</v>
      </c>
      <c r="G3353" s="14" t="s">
        <v>43</v>
      </c>
      <c r="H3353" s="14" t="s">
        <v>115</v>
      </c>
      <c r="I3353">
        <v>40000</v>
      </c>
      <c r="J3353">
        <v>2</v>
      </c>
      <c r="K3353" s="14" t="s">
        <v>63</v>
      </c>
      <c r="L3353" s="14" t="s">
        <v>91</v>
      </c>
      <c r="O3353">
        <v>29335</v>
      </c>
      <c r="P3353">
        <v>637</v>
      </c>
      <c r="Q3353" t="str">
        <f>_xlfn.CONCAT(Clientes__2[[#This Row],[Nombre]], " ",Clientes__2[[#This Row],[Nombres2]], " ",Clientes__2[[#This Row],[Apellido]],)</f>
        <v>Briana M Sandoval</v>
      </c>
      <c r="R3353" s="15">
        <v>28559</v>
      </c>
      <c r="S3353" s="14" t="s">
        <v>43</v>
      </c>
      <c r="T3353" s="14" t="s">
        <v>42</v>
      </c>
      <c r="U3353">
        <v>30000</v>
      </c>
      <c r="V3353">
        <v>0</v>
      </c>
      <c r="W3353" s="14" t="s">
        <v>81</v>
      </c>
      <c r="X3353" s="14" t="s">
        <v>91</v>
      </c>
    </row>
    <row r="3354" spans="1:24" x14ac:dyDescent="0.2">
      <c r="A3354">
        <v>14797</v>
      </c>
      <c r="B3354">
        <v>149</v>
      </c>
      <c r="C3354" s="14" t="s">
        <v>432</v>
      </c>
      <c r="D3354" s="14" t="s">
        <v>124</v>
      </c>
      <c r="E3354" s="14" t="s">
        <v>455</v>
      </c>
      <c r="F3354" s="15">
        <v>23750</v>
      </c>
      <c r="G3354" s="14" t="s">
        <v>43</v>
      </c>
      <c r="H3354" s="14" t="s">
        <v>42</v>
      </c>
      <c r="I3354">
        <v>10000</v>
      </c>
      <c r="J3354">
        <v>4</v>
      </c>
      <c r="K3354" s="14" t="s">
        <v>81</v>
      </c>
      <c r="L3354" s="14" t="s">
        <v>60</v>
      </c>
      <c r="O3354">
        <v>28359</v>
      </c>
      <c r="P3354">
        <v>66</v>
      </c>
      <c r="Q3354" t="str">
        <f>_xlfn.CONCAT(Clientes__2[[#This Row],[Nombre]], " ",Clientes__2[[#This Row],[Nombres2]], " ",Clientes__2[[#This Row],[Apellido]],)</f>
        <v>Steve J Gao</v>
      </c>
      <c r="R3354" s="15">
        <v>23941</v>
      </c>
      <c r="S3354" s="14" t="s">
        <v>42</v>
      </c>
      <c r="T3354" s="14" t="s">
        <v>115</v>
      </c>
      <c r="U3354">
        <v>50000</v>
      </c>
      <c r="V3354">
        <v>3</v>
      </c>
      <c r="W3354" s="14" t="s">
        <v>55</v>
      </c>
      <c r="X3354" s="14" t="s">
        <v>54</v>
      </c>
    </row>
    <row r="3355" spans="1:24" x14ac:dyDescent="0.2">
      <c r="A3355">
        <v>17998</v>
      </c>
      <c r="B3355">
        <v>171</v>
      </c>
      <c r="C3355" s="14" t="s">
        <v>129</v>
      </c>
      <c r="D3355" s="14" t="s">
        <v>116</v>
      </c>
      <c r="E3355" s="14" t="s">
        <v>641</v>
      </c>
      <c r="F3355" s="15">
        <v>23137</v>
      </c>
      <c r="G3355" s="14" t="s">
        <v>43</v>
      </c>
      <c r="H3355" s="14" t="s">
        <v>115</v>
      </c>
      <c r="I3355">
        <v>20000</v>
      </c>
      <c r="J3355">
        <v>3</v>
      </c>
      <c r="K3355" s="14" t="s">
        <v>67</v>
      </c>
      <c r="L3355" s="14" t="s">
        <v>60</v>
      </c>
      <c r="O3355">
        <v>13518</v>
      </c>
      <c r="P3355">
        <v>28</v>
      </c>
      <c r="Q3355" t="str">
        <f>_xlfn.CONCAT(Clientes__2[[#This Row],[Nombre]], " ",Clientes__2[[#This Row],[Nombres2]], " ",Clientes__2[[#This Row],[Apellido]],)</f>
        <v>Tammy A Weber</v>
      </c>
      <c r="R3355" s="15">
        <v>29051</v>
      </c>
      <c r="S3355" s="14" t="s">
        <v>43</v>
      </c>
      <c r="T3355" s="14" t="s">
        <v>42</v>
      </c>
      <c r="U3355">
        <v>10000</v>
      </c>
      <c r="V3355">
        <v>0</v>
      </c>
      <c r="W3355" s="14" t="s">
        <v>63</v>
      </c>
      <c r="X3355" s="14" t="s">
        <v>60</v>
      </c>
    </row>
    <row r="3356" spans="1:24" x14ac:dyDescent="0.2">
      <c r="A3356">
        <v>25348</v>
      </c>
      <c r="B3356">
        <v>358</v>
      </c>
      <c r="C3356" s="14" t="s">
        <v>609</v>
      </c>
      <c r="D3356" s="14" t="s">
        <v>42</v>
      </c>
      <c r="E3356" s="14" t="s">
        <v>310</v>
      </c>
      <c r="F3356" s="15">
        <v>20654</v>
      </c>
      <c r="G3356" s="14" t="s">
        <v>43</v>
      </c>
      <c r="H3356" s="14" t="s">
        <v>115</v>
      </c>
      <c r="I3356">
        <v>30000</v>
      </c>
      <c r="J3356">
        <v>2</v>
      </c>
      <c r="K3356" s="14" t="s">
        <v>67</v>
      </c>
      <c r="L3356" s="14" t="s">
        <v>54</v>
      </c>
      <c r="O3356">
        <v>25789</v>
      </c>
      <c r="P3356">
        <v>221</v>
      </c>
      <c r="Q3356" t="str">
        <f>_xlfn.CONCAT(Clientes__2[[#This Row],[Nombre]], " ",Clientes__2[[#This Row],[Nombres2]], " ",Clientes__2[[#This Row],[Apellido]],)</f>
        <v>Angela M Wood</v>
      </c>
      <c r="R3356" s="15">
        <v>19583</v>
      </c>
      <c r="S3356" s="14" t="s">
        <v>43</v>
      </c>
      <c r="T3356" s="14" t="s">
        <v>115</v>
      </c>
      <c r="U3356">
        <v>90000</v>
      </c>
      <c r="V3356">
        <v>4</v>
      </c>
      <c r="W3356" s="14" t="s">
        <v>63</v>
      </c>
      <c r="X3356" s="14" t="s">
        <v>84</v>
      </c>
    </row>
    <row r="3357" spans="1:24" x14ac:dyDescent="0.2">
      <c r="A3357">
        <v>24887</v>
      </c>
      <c r="B3357">
        <v>30</v>
      </c>
      <c r="C3357" s="14" t="s">
        <v>615</v>
      </c>
      <c r="D3357" s="14"/>
      <c r="E3357" s="14" t="s">
        <v>196</v>
      </c>
      <c r="F3357" s="15">
        <v>27519</v>
      </c>
      <c r="G3357" s="14" t="s">
        <v>43</v>
      </c>
      <c r="H3357" s="14" t="s">
        <v>42</v>
      </c>
      <c r="I3357">
        <v>70000</v>
      </c>
      <c r="J3357">
        <v>0</v>
      </c>
      <c r="K3357" s="14" t="s">
        <v>55</v>
      </c>
      <c r="L3357" s="14" t="s">
        <v>84</v>
      </c>
      <c r="O3357">
        <v>21564</v>
      </c>
      <c r="P3357">
        <v>27</v>
      </c>
      <c r="Q3357" t="str">
        <f>_xlfn.CONCAT(Clientes__2[[#This Row],[Nombre]], " ",Clientes__2[[#This Row],[Nombres2]], " ",Clientes__2[[#This Row],[Apellido]],)</f>
        <v>Micah  Sun</v>
      </c>
      <c r="R3357" s="15">
        <v>26146</v>
      </c>
      <c r="S3357" s="14" t="s">
        <v>43</v>
      </c>
      <c r="T3357" s="14" t="s">
        <v>115</v>
      </c>
      <c r="U3357">
        <v>80000</v>
      </c>
      <c r="V3357">
        <v>0</v>
      </c>
      <c r="W3357" s="14" t="s">
        <v>55</v>
      </c>
      <c r="X3357" s="14" t="s">
        <v>84</v>
      </c>
    </row>
    <row r="3358" spans="1:24" x14ac:dyDescent="0.2">
      <c r="A3358">
        <v>17586</v>
      </c>
      <c r="B3358">
        <v>51</v>
      </c>
      <c r="C3358" s="14" t="s">
        <v>524</v>
      </c>
      <c r="D3358" s="14" t="s">
        <v>116</v>
      </c>
      <c r="E3358" s="14" t="s">
        <v>297</v>
      </c>
      <c r="F3358" s="15">
        <v>24650</v>
      </c>
      <c r="G3358" s="14" t="s">
        <v>43</v>
      </c>
      <c r="H3358" s="14" t="s">
        <v>115</v>
      </c>
      <c r="I3358">
        <v>40000</v>
      </c>
      <c r="J3358">
        <v>0</v>
      </c>
      <c r="K3358" s="14" t="s">
        <v>55</v>
      </c>
      <c r="L3358" s="14" t="s">
        <v>84</v>
      </c>
      <c r="O3358">
        <v>18366</v>
      </c>
      <c r="P3358">
        <v>331</v>
      </c>
      <c r="Q3358" t="str">
        <f>_xlfn.CONCAT(Clientes__2[[#This Row],[Nombre]], " ",Clientes__2[[#This Row],[Nombres2]], " ",Clientes__2[[#This Row],[Apellido]],)</f>
        <v>Cassidy A Patterson</v>
      </c>
      <c r="R3358" s="15">
        <v>28635</v>
      </c>
      <c r="S3358" s="14" t="s">
        <v>42</v>
      </c>
      <c r="T3358" s="14" t="s">
        <v>115</v>
      </c>
      <c r="U3358">
        <v>60000</v>
      </c>
      <c r="V3358">
        <v>0</v>
      </c>
      <c r="W3358" s="14" t="s">
        <v>63</v>
      </c>
      <c r="X3358" s="14" t="s">
        <v>54</v>
      </c>
    </row>
    <row r="3359" spans="1:24" x14ac:dyDescent="0.2">
      <c r="A3359">
        <v>22493</v>
      </c>
      <c r="B3359">
        <v>170</v>
      </c>
      <c r="C3359" s="14" t="s">
        <v>769</v>
      </c>
      <c r="D3359" s="14" t="s">
        <v>126</v>
      </c>
      <c r="E3359" s="14" t="s">
        <v>404</v>
      </c>
      <c r="F3359" s="15">
        <v>23397</v>
      </c>
      <c r="G3359" s="14" t="s">
        <v>43</v>
      </c>
      <c r="H3359" s="14" t="s">
        <v>42</v>
      </c>
      <c r="I3359">
        <v>20000</v>
      </c>
      <c r="J3359">
        <v>3</v>
      </c>
      <c r="K3359" s="14" t="s">
        <v>67</v>
      </c>
      <c r="L3359" s="14" t="s">
        <v>60</v>
      </c>
      <c r="O3359">
        <v>15036</v>
      </c>
      <c r="P3359">
        <v>15</v>
      </c>
      <c r="Q3359" t="str">
        <f>_xlfn.CONCAT(Clientes__2[[#This Row],[Nombre]], " ",Clientes__2[[#This Row],[Nombres2]], " ",Clientes__2[[#This Row],[Apellido]],)</f>
        <v>Dwayne D Sanz</v>
      </c>
      <c r="R3359" s="15">
        <v>29090</v>
      </c>
      <c r="S3359" s="14" t="s">
        <v>43</v>
      </c>
      <c r="T3359" s="14" t="s">
        <v>42</v>
      </c>
      <c r="U3359">
        <v>20000</v>
      </c>
      <c r="V3359">
        <v>0</v>
      </c>
      <c r="W3359" s="14" t="s">
        <v>55</v>
      </c>
      <c r="X3359" s="14" t="s">
        <v>91</v>
      </c>
    </row>
    <row r="3360" spans="1:24" x14ac:dyDescent="0.2">
      <c r="A3360">
        <v>22094</v>
      </c>
      <c r="B3360">
        <v>644</v>
      </c>
      <c r="C3360" s="14" t="s">
        <v>676</v>
      </c>
      <c r="D3360" s="14" t="s">
        <v>116</v>
      </c>
      <c r="E3360" s="14" t="s">
        <v>273</v>
      </c>
      <c r="F3360" s="15">
        <v>20244</v>
      </c>
      <c r="G3360" s="14" t="s">
        <v>42</v>
      </c>
      <c r="H3360" s="14" t="s">
        <v>42</v>
      </c>
      <c r="I3360">
        <v>90000</v>
      </c>
      <c r="J3360">
        <v>2</v>
      </c>
      <c r="K3360" s="14" t="s">
        <v>67</v>
      </c>
      <c r="L3360" s="14" t="s">
        <v>84</v>
      </c>
      <c r="O3360">
        <v>16930</v>
      </c>
      <c r="P3360">
        <v>10</v>
      </c>
      <c r="Q3360" t="str">
        <f>_xlfn.CONCAT(Clientes__2[[#This Row],[Nombre]], " ",Clientes__2[[#This Row],[Nombres2]], " ",Clientes__2[[#This Row],[Apellido]],)</f>
        <v>Jared A Watson</v>
      </c>
      <c r="R3360" s="15">
        <v>17357</v>
      </c>
      <c r="S3360" s="14" t="s">
        <v>43</v>
      </c>
      <c r="T3360" s="14" t="s">
        <v>115</v>
      </c>
      <c r="U3360">
        <v>20000</v>
      </c>
      <c r="V3360">
        <v>4</v>
      </c>
      <c r="W3360" s="14" t="s">
        <v>67</v>
      </c>
      <c r="X3360" s="14" t="s">
        <v>54</v>
      </c>
    </row>
    <row r="3361" spans="1:24" x14ac:dyDescent="0.2">
      <c r="A3361">
        <v>16733</v>
      </c>
      <c r="B3361">
        <v>16</v>
      </c>
      <c r="C3361" s="14" t="s">
        <v>264</v>
      </c>
      <c r="D3361" s="14" t="s">
        <v>42</v>
      </c>
      <c r="E3361" s="14" t="s">
        <v>516</v>
      </c>
      <c r="F3361" s="15">
        <v>14129</v>
      </c>
      <c r="G3361" s="14" t="s">
        <v>42</v>
      </c>
      <c r="H3361" s="14" t="s">
        <v>42</v>
      </c>
      <c r="I3361">
        <v>40000</v>
      </c>
      <c r="J3361">
        <v>2</v>
      </c>
      <c r="K3361" s="14" t="s">
        <v>55</v>
      </c>
      <c r="L3361" s="14" t="s">
        <v>66</v>
      </c>
      <c r="O3361">
        <v>16583</v>
      </c>
      <c r="P3361">
        <v>131</v>
      </c>
      <c r="Q3361" t="str">
        <f>_xlfn.CONCAT(Clientes__2[[#This Row],[Nombre]], " ",Clientes__2[[#This Row],[Nombres2]], " ",Clientes__2[[#This Row],[Apellido]],)</f>
        <v>Douglas M Srini</v>
      </c>
      <c r="R3361" s="15">
        <v>19849</v>
      </c>
      <c r="S3361" s="14" t="s">
        <v>42</v>
      </c>
      <c r="T3361" s="14" t="s">
        <v>42</v>
      </c>
      <c r="U3361">
        <v>100000</v>
      </c>
      <c r="V3361">
        <v>3</v>
      </c>
      <c r="W3361" s="14" t="s">
        <v>67</v>
      </c>
      <c r="X3361" s="14" t="s">
        <v>84</v>
      </c>
    </row>
    <row r="3362" spans="1:24" x14ac:dyDescent="0.2">
      <c r="A3362">
        <v>27140</v>
      </c>
      <c r="B3362">
        <v>235</v>
      </c>
      <c r="C3362" s="14" t="s">
        <v>151</v>
      </c>
      <c r="D3362" s="14"/>
      <c r="E3362" s="14" t="s">
        <v>891</v>
      </c>
      <c r="F3362" s="15">
        <v>25044</v>
      </c>
      <c r="G3362" s="14" t="s">
        <v>43</v>
      </c>
      <c r="H3362" s="14" t="s">
        <v>42</v>
      </c>
      <c r="I3362">
        <v>20000</v>
      </c>
      <c r="J3362">
        <v>1</v>
      </c>
      <c r="K3362" s="14" t="s">
        <v>63</v>
      </c>
      <c r="L3362" s="14" t="s">
        <v>60</v>
      </c>
      <c r="O3362">
        <v>14007</v>
      </c>
      <c r="P3362">
        <v>2</v>
      </c>
      <c r="Q3362" t="str">
        <f>_xlfn.CONCAT(Clientes__2[[#This Row],[Nombre]], " ",Clientes__2[[#This Row],[Nombres2]], " ",Clientes__2[[#This Row],[Apellido]],)</f>
        <v>Roger  Holt</v>
      </c>
      <c r="R3362" s="15">
        <v>18136</v>
      </c>
      <c r="S3362" s="14" t="s">
        <v>42</v>
      </c>
      <c r="T3362" s="14" t="s">
        <v>115</v>
      </c>
      <c r="U3362">
        <v>10000</v>
      </c>
      <c r="V3362">
        <v>2</v>
      </c>
      <c r="W3362" s="14" t="s">
        <v>81</v>
      </c>
      <c r="X3362" s="14" t="s">
        <v>91</v>
      </c>
    </row>
    <row r="3363" spans="1:24" x14ac:dyDescent="0.2">
      <c r="A3363">
        <v>13571</v>
      </c>
      <c r="B3363">
        <v>214</v>
      </c>
      <c r="C3363" s="14" t="s">
        <v>410</v>
      </c>
      <c r="D3363" s="14" t="s">
        <v>426</v>
      </c>
      <c r="E3363" s="14" t="s">
        <v>281</v>
      </c>
      <c r="F3363" s="15">
        <v>25088</v>
      </c>
      <c r="G3363" s="14" t="s">
        <v>42</v>
      </c>
      <c r="H3363" s="14" t="s">
        <v>42</v>
      </c>
      <c r="I3363">
        <v>10000</v>
      </c>
      <c r="J3363">
        <v>2</v>
      </c>
      <c r="K3363" s="14" t="s">
        <v>67</v>
      </c>
      <c r="L3363" s="14" t="s">
        <v>60</v>
      </c>
      <c r="O3363">
        <v>27527</v>
      </c>
      <c r="P3363">
        <v>311</v>
      </c>
      <c r="Q3363" t="str">
        <f>_xlfn.CONCAT(Clientes__2[[#This Row],[Nombre]], " ",Clientes__2[[#This Row],[Nombres2]], " ",Clientes__2[[#This Row],[Apellido]],)</f>
        <v>Allen I Mehta</v>
      </c>
      <c r="R3363" s="15">
        <v>24388</v>
      </c>
      <c r="S3363" s="14" t="s">
        <v>43</v>
      </c>
      <c r="T3363" s="14" t="s">
        <v>115</v>
      </c>
      <c r="U3363">
        <v>120000</v>
      </c>
      <c r="V3363">
        <v>2</v>
      </c>
      <c r="W3363" s="14" t="s">
        <v>55</v>
      </c>
      <c r="X3363" s="14" t="s">
        <v>66</v>
      </c>
    </row>
    <row r="3364" spans="1:24" x14ac:dyDescent="0.2">
      <c r="A3364">
        <v>24745</v>
      </c>
      <c r="B3364">
        <v>352</v>
      </c>
      <c r="C3364" s="14" t="s">
        <v>406</v>
      </c>
      <c r="D3364" s="14" t="s">
        <v>124</v>
      </c>
      <c r="E3364" s="14" t="s">
        <v>148</v>
      </c>
      <c r="F3364" s="15">
        <v>20738</v>
      </c>
      <c r="G3364" s="14" t="s">
        <v>43</v>
      </c>
      <c r="H3364" s="14" t="s">
        <v>115</v>
      </c>
      <c r="I3364">
        <v>30000</v>
      </c>
      <c r="J3364">
        <v>2</v>
      </c>
      <c r="K3364" s="14" t="s">
        <v>67</v>
      </c>
      <c r="L3364" s="14" t="s">
        <v>54</v>
      </c>
      <c r="O3364">
        <v>20023</v>
      </c>
      <c r="P3364">
        <v>68</v>
      </c>
      <c r="Q3364" t="str">
        <f>_xlfn.CONCAT(Clientes__2[[#This Row],[Nombre]], " ",Clientes__2[[#This Row],[Nombres2]], " ",Clientes__2[[#This Row],[Apellido]],)</f>
        <v>Jennifer J Ward</v>
      </c>
      <c r="R3364" s="15">
        <v>23917</v>
      </c>
      <c r="S3364" s="14" t="s">
        <v>43</v>
      </c>
      <c r="T3364" s="14" t="s">
        <v>42</v>
      </c>
      <c r="U3364">
        <v>60000</v>
      </c>
      <c r="V3364">
        <v>0</v>
      </c>
      <c r="W3364" s="14" t="s">
        <v>70</v>
      </c>
      <c r="X3364" s="14" t="s">
        <v>84</v>
      </c>
    </row>
    <row r="3365" spans="1:24" x14ac:dyDescent="0.2">
      <c r="A3365">
        <v>25154</v>
      </c>
      <c r="B3365">
        <v>301</v>
      </c>
      <c r="C3365" s="14" t="s">
        <v>671</v>
      </c>
      <c r="D3365" s="14"/>
      <c r="E3365" s="14" t="s">
        <v>187</v>
      </c>
      <c r="F3365" s="15">
        <v>24082</v>
      </c>
      <c r="G3365" s="14" t="s">
        <v>42</v>
      </c>
      <c r="H3365" s="14" t="s">
        <v>42</v>
      </c>
      <c r="I3365">
        <v>110000</v>
      </c>
      <c r="J3365">
        <v>2</v>
      </c>
      <c r="K3365" s="14" t="s">
        <v>55</v>
      </c>
      <c r="L3365" s="14" t="s">
        <v>66</v>
      </c>
      <c r="O3365">
        <v>14837</v>
      </c>
      <c r="P3365">
        <v>144</v>
      </c>
      <c r="Q3365" t="str">
        <f>_xlfn.CONCAT(Clientes__2[[#This Row],[Nombre]], " ",Clientes__2[[#This Row],[Nombres2]], " ",Clientes__2[[#This Row],[Apellido]],)</f>
        <v>Clinton  Serrano</v>
      </c>
      <c r="R3365" s="15">
        <v>28323</v>
      </c>
      <c r="S3365" s="14" t="s">
        <v>43</v>
      </c>
      <c r="T3365" s="14" t="s">
        <v>42</v>
      </c>
      <c r="U3365">
        <v>30000</v>
      </c>
      <c r="V3365">
        <v>0</v>
      </c>
      <c r="W3365" s="14" t="s">
        <v>63</v>
      </c>
      <c r="X3365" s="14" t="s">
        <v>91</v>
      </c>
    </row>
    <row r="3366" spans="1:24" x14ac:dyDescent="0.2">
      <c r="A3366">
        <v>19970</v>
      </c>
      <c r="B3366">
        <v>27</v>
      </c>
      <c r="C3366" s="14" t="s">
        <v>525</v>
      </c>
      <c r="D3366" s="14" t="s">
        <v>126</v>
      </c>
      <c r="E3366" s="14" t="s">
        <v>259</v>
      </c>
      <c r="F3366" s="15">
        <v>26611</v>
      </c>
      <c r="G3366" s="14" t="s">
        <v>43</v>
      </c>
      <c r="H3366" s="14" t="s">
        <v>115</v>
      </c>
      <c r="I3366">
        <v>130000</v>
      </c>
      <c r="J3366">
        <v>4</v>
      </c>
      <c r="K3366" s="14" t="s">
        <v>67</v>
      </c>
      <c r="L3366" s="14" t="s">
        <v>66</v>
      </c>
      <c r="O3366">
        <v>16744</v>
      </c>
      <c r="P3366">
        <v>11</v>
      </c>
      <c r="Q3366" t="str">
        <f>_xlfn.CONCAT(Clientes__2[[#This Row],[Nombre]], " ",Clientes__2[[#This Row],[Nombres2]], " ",Clientes__2[[#This Row],[Apellido]],)</f>
        <v>Tanya D Jimenez</v>
      </c>
      <c r="R3366" s="15">
        <v>15507</v>
      </c>
      <c r="S3366" s="14" t="s">
        <v>42</v>
      </c>
      <c r="T3366" s="14" t="s">
        <v>115</v>
      </c>
      <c r="U3366">
        <v>40000</v>
      </c>
      <c r="V3366">
        <v>2</v>
      </c>
      <c r="W3366" s="14" t="s">
        <v>55</v>
      </c>
      <c r="X3366" s="14" t="s">
        <v>66</v>
      </c>
    </row>
    <row r="3367" spans="1:24" x14ac:dyDescent="0.2">
      <c r="A3367">
        <v>16009</v>
      </c>
      <c r="B3367">
        <v>68</v>
      </c>
      <c r="C3367" s="14" t="s">
        <v>487</v>
      </c>
      <c r="D3367" s="14" t="s">
        <v>46</v>
      </c>
      <c r="E3367" s="14" t="s">
        <v>127</v>
      </c>
      <c r="F3367" s="15">
        <v>14503</v>
      </c>
      <c r="G3367" s="14" t="s">
        <v>43</v>
      </c>
      <c r="H3367" s="14" t="s">
        <v>42</v>
      </c>
      <c r="I3367">
        <v>170000</v>
      </c>
      <c r="J3367">
        <v>1</v>
      </c>
      <c r="K3367" s="14" t="s">
        <v>70</v>
      </c>
      <c r="L3367" s="14" t="s">
        <v>66</v>
      </c>
      <c r="O3367">
        <v>17344</v>
      </c>
      <c r="P3367">
        <v>347</v>
      </c>
      <c r="Q3367" t="str">
        <f>_xlfn.CONCAT(Clientes__2[[#This Row],[Nombre]], " ",Clientes__2[[#This Row],[Nombres2]], " ",Clientes__2[[#This Row],[Apellido]],)</f>
        <v>Matthew L Martinez</v>
      </c>
      <c r="R3367" s="15">
        <v>28818</v>
      </c>
      <c r="S3367" s="14" t="s">
        <v>43</v>
      </c>
      <c r="T3367" s="14" t="s">
        <v>42</v>
      </c>
      <c r="U3367">
        <v>40000</v>
      </c>
      <c r="V3367">
        <v>0</v>
      </c>
      <c r="W3367" s="14" t="s">
        <v>67</v>
      </c>
      <c r="X3367" s="14" t="s">
        <v>54</v>
      </c>
    </row>
    <row r="3368" spans="1:24" x14ac:dyDescent="0.2">
      <c r="A3368">
        <v>27238</v>
      </c>
      <c r="B3368">
        <v>311</v>
      </c>
      <c r="C3368" s="14" t="s">
        <v>229</v>
      </c>
      <c r="D3368" s="14" t="s">
        <v>126</v>
      </c>
      <c r="E3368" s="14" t="s">
        <v>153</v>
      </c>
      <c r="F3368" s="15">
        <v>21875</v>
      </c>
      <c r="G3368" s="14" t="s">
        <v>43</v>
      </c>
      <c r="H3368" s="14" t="s">
        <v>42</v>
      </c>
      <c r="I3368">
        <v>40000</v>
      </c>
      <c r="J3368">
        <v>2</v>
      </c>
      <c r="K3368" s="14" t="s">
        <v>63</v>
      </c>
      <c r="L3368" s="14" t="s">
        <v>91</v>
      </c>
      <c r="O3368">
        <v>11113</v>
      </c>
      <c r="P3368">
        <v>30</v>
      </c>
      <c r="Q3368" t="str">
        <f>_xlfn.CONCAT(Clientes__2[[#This Row],[Nombre]], " ",Clientes__2[[#This Row],[Nombres2]], " ",Clientes__2[[#This Row],[Apellido]],)</f>
        <v>Jesse D Hernandez</v>
      </c>
      <c r="R3368" s="15">
        <v>22698</v>
      </c>
      <c r="S3368" s="14" t="s">
        <v>42</v>
      </c>
      <c r="T3368" s="14" t="s">
        <v>42</v>
      </c>
      <c r="U3368">
        <v>70000</v>
      </c>
      <c r="V3368">
        <v>5</v>
      </c>
      <c r="W3368" s="14" t="s">
        <v>55</v>
      </c>
      <c r="X3368" s="14" t="s">
        <v>84</v>
      </c>
    </row>
    <row r="3369" spans="1:24" x14ac:dyDescent="0.2">
      <c r="A3369">
        <v>24804</v>
      </c>
      <c r="B3369">
        <v>310</v>
      </c>
      <c r="C3369" s="14" t="s">
        <v>436</v>
      </c>
      <c r="D3369" s="14"/>
      <c r="E3369" s="14" t="s">
        <v>167</v>
      </c>
      <c r="F3369" s="15">
        <v>25100</v>
      </c>
      <c r="G3369" s="14" t="s">
        <v>42</v>
      </c>
      <c r="H3369" s="14" t="s">
        <v>115</v>
      </c>
      <c r="I3369">
        <v>70000</v>
      </c>
      <c r="J3369">
        <v>2</v>
      </c>
      <c r="K3369" s="14" t="s">
        <v>55</v>
      </c>
      <c r="L3369" s="14" t="s">
        <v>54</v>
      </c>
      <c r="O3369">
        <v>23167</v>
      </c>
      <c r="P3369">
        <v>627</v>
      </c>
      <c r="Q3369" t="str">
        <f>_xlfn.CONCAT(Clientes__2[[#This Row],[Nombre]], " ",Clientes__2[[#This Row],[Nombres2]], " ",Clientes__2[[#This Row],[Apellido]],)</f>
        <v>Tonya  Raji</v>
      </c>
      <c r="R3369" s="15">
        <v>25025</v>
      </c>
      <c r="S3369" s="14" t="s">
        <v>43</v>
      </c>
      <c r="T3369" s="14" t="s">
        <v>115</v>
      </c>
      <c r="U3369">
        <v>70000</v>
      </c>
      <c r="V3369">
        <v>2</v>
      </c>
      <c r="W3369" s="14" t="s">
        <v>55</v>
      </c>
      <c r="X3369" s="14" t="s">
        <v>54</v>
      </c>
    </row>
    <row r="3370" spans="1:24" x14ac:dyDescent="0.2">
      <c r="A3370">
        <v>16360</v>
      </c>
      <c r="B3370">
        <v>648</v>
      </c>
      <c r="C3370" s="14" t="s">
        <v>461</v>
      </c>
      <c r="D3370" s="14"/>
      <c r="E3370" s="14" t="s">
        <v>136</v>
      </c>
      <c r="F3370" s="15">
        <v>19938</v>
      </c>
      <c r="G3370" s="14" t="s">
        <v>42</v>
      </c>
      <c r="H3370" s="14" t="s">
        <v>42</v>
      </c>
      <c r="I3370">
        <v>30000</v>
      </c>
      <c r="J3370">
        <v>1</v>
      </c>
      <c r="K3370" s="14" t="s">
        <v>67</v>
      </c>
      <c r="L3370" s="14" t="s">
        <v>91</v>
      </c>
      <c r="O3370">
        <v>20860</v>
      </c>
      <c r="P3370">
        <v>158</v>
      </c>
      <c r="Q3370" t="str">
        <f>_xlfn.CONCAT(Clientes__2[[#This Row],[Nombre]], " ",Clientes__2[[#This Row],[Nombres2]], " ",Clientes__2[[#This Row],[Apellido]],)</f>
        <v>Justin  Garcia</v>
      </c>
      <c r="R3370" s="15">
        <v>25284</v>
      </c>
      <c r="S3370" s="14" t="s">
        <v>43</v>
      </c>
      <c r="T3370" s="14" t="s">
        <v>42</v>
      </c>
      <c r="U3370">
        <v>40000</v>
      </c>
      <c r="V3370">
        <v>0</v>
      </c>
      <c r="W3370" s="14" t="s">
        <v>70</v>
      </c>
      <c r="X3370" s="14" t="s">
        <v>91</v>
      </c>
    </row>
    <row r="3371" spans="1:24" x14ac:dyDescent="0.2">
      <c r="A3371">
        <v>18518</v>
      </c>
      <c r="B3371">
        <v>626</v>
      </c>
      <c r="C3371" s="14" t="s">
        <v>327</v>
      </c>
      <c r="D3371" s="14"/>
      <c r="E3371" s="14" t="s">
        <v>252</v>
      </c>
      <c r="F3371" s="15">
        <v>23874</v>
      </c>
      <c r="G3371" s="14" t="s">
        <v>43</v>
      </c>
      <c r="H3371" s="14" t="s">
        <v>115</v>
      </c>
      <c r="I3371">
        <v>100000</v>
      </c>
      <c r="J3371">
        <v>4</v>
      </c>
      <c r="K3371" s="14" t="s">
        <v>55</v>
      </c>
      <c r="L3371" s="14" t="s">
        <v>66</v>
      </c>
      <c r="O3371">
        <v>11315</v>
      </c>
      <c r="P3371">
        <v>632</v>
      </c>
      <c r="Q3371" t="str">
        <f>_xlfn.CONCAT(Clientes__2[[#This Row],[Nombre]], " ",Clientes__2[[#This Row],[Nombres2]], " ",Clientes__2[[#This Row],[Apellido]],)</f>
        <v>Stephanie  Scott</v>
      </c>
      <c r="R3371" s="15">
        <v>19633</v>
      </c>
      <c r="S3371" s="14" t="s">
        <v>43</v>
      </c>
      <c r="T3371" s="14" t="s">
        <v>115</v>
      </c>
      <c r="U3371">
        <v>70000</v>
      </c>
      <c r="V3371">
        <v>3</v>
      </c>
      <c r="W3371" s="14" t="s">
        <v>70</v>
      </c>
      <c r="X3371" s="14" t="s">
        <v>66</v>
      </c>
    </row>
    <row r="3372" spans="1:24" x14ac:dyDescent="0.2">
      <c r="A3372">
        <v>11242</v>
      </c>
      <c r="B3372">
        <v>209</v>
      </c>
      <c r="C3372" s="14" t="s">
        <v>839</v>
      </c>
      <c r="D3372" s="14"/>
      <c r="E3372" s="14" t="s">
        <v>72</v>
      </c>
      <c r="F3372" s="15">
        <v>21135</v>
      </c>
      <c r="G3372" s="14" t="s">
        <v>42</v>
      </c>
      <c r="H3372" s="14" t="s">
        <v>42</v>
      </c>
      <c r="I3372">
        <v>110000</v>
      </c>
      <c r="J3372">
        <v>2</v>
      </c>
      <c r="K3372" s="14" t="s">
        <v>63</v>
      </c>
      <c r="L3372" s="14" t="s">
        <v>84</v>
      </c>
      <c r="O3372">
        <v>12140</v>
      </c>
      <c r="P3372">
        <v>71</v>
      </c>
      <c r="Q3372" t="str">
        <f>_xlfn.CONCAT(Clientes__2[[#This Row],[Nombre]], " ",Clientes__2[[#This Row],[Nombres2]], " ",Clientes__2[[#This Row],[Apellido]],)</f>
        <v>Larry  Munoz</v>
      </c>
      <c r="R3372" s="15">
        <v>23812</v>
      </c>
      <c r="S3372" s="14" t="s">
        <v>43</v>
      </c>
      <c r="T3372" s="14" t="s">
        <v>42</v>
      </c>
      <c r="U3372">
        <v>90000</v>
      </c>
      <c r="V3372">
        <v>4</v>
      </c>
      <c r="W3372" s="14" t="s">
        <v>63</v>
      </c>
      <c r="X3372" s="14" t="s">
        <v>84</v>
      </c>
    </row>
    <row r="3373" spans="1:24" x14ac:dyDescent="0.2">
      <c r="A3373">
        <v>14070</v>
      </c>
      <c r="B3373">
        <v>38</v>
      </c>
      <c r="C3373" s="14" t="s">
        <v>561</v>
      </c>
      <c r="D3373" s="14" t="s">
        <v>43</v>
      </c>
      <c r="E3373" s="14" t="s">
        <v>159</v>
      </c>
      <c r="F3373" s="15">
        <v>21499</v>
      </c>
      <c r="G3373" s="14" t="s">
        <v>43</v>
      </c>
      <c r="H3373" s="14" t="s">
        <v>42</v>
      </c>
      <c r="I3373">
        <v>90000</v>
      </c>
      <c r="J3373">
        <v>2</v>
      </c>
      <c r="K3373" s="14" t="s">
        <v>55</v>
      </c>
      <c r="L3373" s="14" t="s">
        <v>84</v>
      </c>
      <c r="O3373">
        <v>12709</v>
      </c>
      <c r="P3373">
        <v>358</v>
      </c>
      <c r="Q3373" t="str">
        <f>_xlfn.CONCAT(Clientes__2[[#This Row],[Nombre]], " ",Clientes__2[[#This Row],[Nombres2]], " ",Clientes__2[[#This Row],[Apellido]],)</f>
        <v>Ricky S Alonso</v>
      </c>
      <c r="R3373" s="15">
        <v>14990</v>
      </c>
      <c r="S3373" s="14" t="s">
        <v>42</v>
      </c>
      <c r="T3373" s="14" t="s">
        <v>42</v>
      </c>
      <c r="U3373">
        <v>130000</v>
      </c>
      <c r="V3373">
        <v>2</v>
      </c>
      <c r="W3373" s="14" t="s">
        <v>55</v>
      </c>
      <c r="X3373" s="14" t="s">
        <v>66</v>
      </c>
    </row>
    <row r="3374" spans="1:24" x14ac:dyDescent="0.2">
      <c r="A3374">
        <v>21922</v>
      </c>
      <c r="B3374">
        <v>374</v>
      </c>
      <c r="C3374" s="14" t="s">
        <v>101</v>
      </c>
      <c r="D3374" s="14" t="s">
        <v>46</v>
      </c>
      <c r="E3374" s="14" t="s">
        <v>148</v>
      </c>
      <c r="F3374" s="15">
        <v>22608</v>
      </c>
      <c r="G3374" s="14" t="s">
        <v>42</v>
      </c>
      <c r="H3374" s="14" t="s">
        <v>115</v>
      </c>
      <c r="I3374">
        <v>60000</v>
      </c>
      <c r="J3374">
        <v>1</v>
      </c>
      <c r="K3374" s="14" t="s">
        <v>63</v>
      </c>
      <c r="L3374" s="14" t="s">
        <v>54</v>
      </c>
      <c r="O3374">
        <v>16481</v>
      </c>
      <c r="P3374">
        <v>35</v>
      </c>
      <c r="Q3374" t="str">
        <f>_xlfn.CONCAT(Clientes__2[[#This Row],[Nombre]], " ",Clientes__2[[#This Row],[Nombres2]], " ",Clientes__2[[#This Row],[Apellido]],)</f>
        <v>Bailey L Ward</v>
      </c>
      <c r="R3374" s="15">
        <v>18066</v>
      </c>
      <c r="S3374" s="14" t="s">
        <v>43</v>
      </c>
      <c r="T3374" s="14" t="s">
        <v>115</v>
      </c>
      <c r="U3374">
        <v>20000</v>
      </c>
      <c r="V3374">
        <v>2</v>
      </c>
      <c r="W3374" s="14" t="s">
        <v>81</v>
      </c>
      <c r="X3374" s="14" t="s">
        <v>91</v>
      </c>
    </row>
    <row r="3375" spans="1:24" x14ac:dyDescent="0.2">
      <c r="A3375">
        <v>23364</v>
      </c>
      <c r="B3375">
        <v>343</v>
      </c>
      <c r="C3375" s="14" t="s">
        <v>190</v>
      </c>
      <c r="D3375" s="14" t="s">
        <v>128</v>
      </c>
      <c r="E3375" s="14" t="s">
        <v>182</v>
      </c>
      <c r="F3375" s="15">
        <v>23556</v>
      </c>
      <c r="G3375" s="14" t="s">
        <v>43</v>
      </c>
      <c r="H3375" s="14" t="s">
        <v>115</v>
      </c>
      <c r="I3375">
        <v>40000</v>
      </c>
      <c r="J3375">
        <v>0</v>
      </c>
      <c r="K3375" s="14" t="s">
        <v>55</v>
      </c>
      <c r="L3375" s="14" t="s">
        <v>84</v>
      </c>
      <c r="O3375">
        <v>13760</v>
      </c>
      <c r="P3375">
        <v>52</v>
      </c>
      <c r="Q3375" t="str">
        <f>_xlfn.CONCAT(Clientes__2[[#This Row],[Nombre]], " ",Clientes__2[[#This Row],[Nombres2]], " ",Clientes__2[[#This Row],[Apellido]],)</f>
        <v>Natalie C Young</v>
      </c>
      <c r="R3375" s="15">
        <v>21725</v>
      </c>
      <c r="S3375" s="14" t="s">
        <v>42</v>
      </c>
      <c r="T3375" s="14" t="s">
        <v>42</v>
      </c>
      <c r="U3375">
        <v>60000</v>
      </c>
      <c r="V3375">
        <v>4</v>
      </c>
      <c r="W3375" s="14" t="s">
        <v>70</v>
      </c>
      <c r="X3375" s="14" t="s">
        <v>54</v>
      </c>
    </row>
    <row r="3376" spans="1:24" x14ac:dyDescent="0.2">
      <c r="A3376">
        <v>18329</v>
      </c>
      <c r="B3376">
        <v>54</v>
      </c>
      <c r="C3376" s="14" t="s">
        <v>306</v>
      </c>
      <c r="D3376" s="14" t="s">
        <v>46</v>
      </c>
      <c r="E3376" s="14" t="s">
        <v>101</v>
      </c>
      <c r="F3376" s="15">
        <v>29085</v>
      </c>
      <c r="G3376" s="14" t="s">
        <v>43</v>
      </c>
      <c r="H3376" s="14" t="s">
        <v>42</v>
      </c>
      <c r="I3376">
        <v>30000</v>
      </c>
      <c r="J3376">
        <v>0</v>
      </c>
      <c r="K3376" s="14" t="s">
        <v>81</v>
      </c>
      <c r="L3376" s="14" t="s">
        <v>91</v>
      </c>
      <c r="O3376">
        <v>25580</v>
      </c>
      <c r="P3376">
        <v>190</v>
      </c>
      <c r="Q3376" t="str">
        <f>_xlfn.CONCAT(Clientes__2[[#This Row],[Nombre]], " ",Clientes__2[[#This Row],[Nombres2]], " ",Clientes__2[[#This Row],[Apellido]],)</f>
        <v>Marcus L Bailey</v>
      </c>
      <c r="R3376" s="15">
        <v>22210</v>
      </c>
      <c r="S3376" s="14" t="s">
        <v>42</v>
      </c>
      <c r="T3376" s="14" t="s">
        <v>115</v>
      </c>
      <c r="U3376">
        <v>10000</v>
      </c>
      <c r="V3376">
        <v>1</v>
      </c>
      <c r="W3376" s="14" t="s">
        <v>67</v>
      </c>
      <c r="X3376" s="14" t="s">
        <v>60</v>
      </c>
    </row>
    <row r="3377" spans="1:24" x14ac:dyDescent="0.2">
      <c r="A3377">
        <v>26332</v>
      </c>
      <c r="B3377">
        <v>543</v>
      </c>
      <c r="C3377" s="14" t="s">
        <v>531</v>
      </c>
      <c r="D3377" s="14" t="s">
        <v>119</v>
      </c>
      <c r="E3377" s="14" t="s">
        <v>360</v>
      </c>
      <c r="F3377" s="15">
        <v>24376</v>
      </c>
      <c r="G3377" s="14" t="s">
        <v>42</v>
      </c>
      <c r="H3377" s="14" t="s">
        <v>42</v>
      </c>
      <c r="I3377">
        <v>80000</v>
      </c>
      <c r="J3377">
        <v>3</v>
      </c>
      <c r="K3377" s="14" t="s">
        <v>55</v>
      </c>
      <c r="L3377" s="14" t="s">
        <v>54</v>
      </c>
      <c r="O3377">
        <v>16019</v>
      </c>
      <c r="P3377">
        <v>374</v>
      </c>
      <c r="Q3377" t="str">
        <f>_xlfn.CONCAT(Clientes__2[[#This Row],[Nombre]], " ",Clientes__2[[#This Row],[Nombres2]], " ",Clientes__2[[#This Row],[Apellido]],)</f>
        <v>Aaron W Mitchell</v>
      </c>
      <c r="R3377" s="15">
        <v>28888</v>
      </c>
      <c r="S3377" s="14" t="s">
        <v>43</v>
      </c>
      <c r="T3377" s="14" t="s">
        <v>115</v>
      </c>
      <c r="U3377">
        <v>60000</v>
      </c>
      <c r="V3377">
        <v>0</v>
      </c>
      <c r="W3377" s="14" t="s">
        <v>63</v>
      </c>
      <c r="X3377" s="14" t="s">
        <v>54</v>
      </c>
    </row>
    <row r="3378" spans="1:24" x14ac:dyDescent="0.2">
      <c r="A3378">
        <v>19441</v>
      </c>
      <c r="B3378">
        <v>182</v>
      </c>
      <c r="C3378" s="14" t="s">
        <v>346</v>
      </c>
      <c r="D3378" s="14" t="s">
        <v>46</v>
      </c>
      <c r="E3378" s="14" t="s">
        <v>86</v>
      </c>
      <c r="F3378" s="15">
        <v>25220</v>
      </c>
      <c r="G3378" s="14" t="s">
        <v>43</v>
      </c>
      <c r="H3378" s="14" t="s">
        <v>42</v>
      </c>
      <c r="I3378">
        <v>40000</v>
      </c>
      <c r="J3378">
        <v>0</v>
      </c>
      <c r="K3378" s="14" t="s">
        <v>70</v>
      </c>
      <c r="L3378" s="14" t="s">
        <v>91</v>
      </c>
      <c r="O3378">
        <v>24724</v>
      </c>
      <c r="P3378">
        <v>201</v>
      </c>
      <c r="Q3378" t="str">
        <f>_xlfn.CONCAT(Clientes__2[[#This Row],[Nombre]], " ",Clientes__2[[#This Row],[Nombres2]], " ",Clientes__2[[#This Row],[Apellido]],)</f>
        <v>Dale L She</v>
      </c>
      <c r="R3378" s="15">
        <v>25916</v>
      </c>
      <c r="S3378" s="14" t="s">
        <v>42</v>
      </c>
      <c r="T3378" s="14" t="s">
        <v>42</v>
      </c>
      <c r="U3378">
        <v>40000</v>
      </c>
      <c r="V3378">
        <v>2</v>
      </c>
      <c r="W3378" s="14" t="s">
        <v>63</v>
      </c>
      <c r="X3378" s="14" t="s">
        <v>91</v>
      </c>
    </row>
    <row r="3379" spans="1:24" x14ac:dyDescent="0.2">
      <c r="A3379">
        <v>28187</v>
      </c>
      <c r="B3379">
        <v>338</v>
      </c>
      <c r="C3379" s="14" t="s">
        <v>531</v>
      </c>
      <c r="D3379" s="14"/>
      <c r="E3379" s="14" t="s">
        <v>284</v>
      </c>
      <c r="F3379" s="15">
        <v>21867</v>
      </c>
      <c r="G3379" s="14" t="s">
        <v>42</v>
      </c>
      <c r="H3379" s="14" t="s">
        <v>42</v>
      </c>
      <c r="I3379">
        <v>60000</v>
      </c>
      <c r="J3379">
        <v>4</v>
      </c>
      <c r="K3379" s="14" t="s">
        <v>55</v>
      </c>
      <c r="L3379" s="14" t="s">
        <v>84</v>
      </c>
      <c r="O3379">
        <v>15519</v>
      </c>
      <c r="P3379">
        <v>536</v>
      </c>
      <c r="Q3379" t="str">
        <f>_xlfn.CONCAT(Clientes__2[[#This Row],[Nombre]], " ",Clientes__2[[#This Row],[Nombres2]], " ",Clientes__2[[#This Row],[Apellido]],)</f>
        <v>Aaron  Chen</v>
      </c>
      <c r="R3379" s="15">
        <v>7985</v>
      </c>
      <c r="S3379" s="14" t="s">
        <v>42</v>
      </c>
      <c r="T3379" s="14" t="s">
        <v>115</v>
      </c>
      <c r="U3379">
        <v>10000</v>
      </c>
      <c r="V3379">
        <v>4</v>
      </c>
      <c r="W3379" s="14" t="s">
        <v>81</v>
      </c>
      <c r="X3379" s="14" t="s">
        <v>91</v>
      </c>
    </row>
    <row r="3380" spans="1:24" x14ac:dyDescent="0.2">
      <c r="A3380">
        <v>12794</v>
      </c>
      <c r="B3380">
        <v>553</v>
      </c>
      <c r="C3380" s="14" t="s">
        <v>508</v>
      </c>
      <c r="D3380" s="14"/>
      <c r="E3380" s="14" t="s">
        <v>407</v>
      </c>
      <c r="F3380" s="15">
        <v>21831</v>
      </c>
      <c r="G3380" s="14" t="s">
        <v>43</v>
      </c>
      <c r="H3380" s="14" t="s">
        <v>115</v>
      </c>
      <c r="I3380">
        <v>60000</v>
      </c>
      <c r="J3380">
        <v>4</v>
      </c>
      <c r="K3380" s="14" t="s">
        <v>70</v>
      </c>
      <c r="L3380" s="14" t="s">
        <v>54</v>
      </c>
      <c r="O3380">
        <v>13721</v>
      </c>
      <c r="P3380">
        <v>631</v>
      </c>
      <c r="Q3380" t="str">
        <f>_xlfn.CONCAT(Clientes__2[[#This Row],[Nombre]], " ",Clientes__2[[#This Row],[Nombres2]], " ",Clientes__2[[#This Row],[Apellido]],)</f>
        <v>Megan  Jackson</v>
      </c>
      <c r="R3380" s="15">
        <v>19826</v>
      </c>
      <c r="S3380" s="14" t="s">
        <v>43</v>
      </c>
      <c r="T3380" s="14" t="s">
        <v>42</v>
      </c>
      <c r="U3380">
        <v>20000</v>
      </c>
      <c r="V3380">
        <v>3</v>
      </c>
      <c r="W3380" s="14" t="s">
        <v>81</v>
      </c>
      <c r="X3380" s="14" t="s">
        <v>91</v>
      </c>
    </row>
    <row r="3381" spans="1:24" x14ac:dyDescent="0.2">
      <c r="A3381">
        <v>11606</v>
      </c>
      <c r="B3381">
        <v>212</v>
      </c>
      <c r="C3381" s="14" t="s">
        <v>845</v>
      </c>
      <c r="D3381" s="14"/>
      <c r="E3381" s="14" t="s">
        <v>305</v>
      </c>
      <c r="F3381" s="15">
        <v>27428</v>
      </c>
      <c r="G3381" s="14" t="s">
        <v>43</v>
      </c>
      <c r="H3381" s="14" t="s">
        <v>115</v>
      </c>
      <c r="I3381">
        <v>10000</v>
      </c>
      <c r="J3381">
        <v>0</v>
      </c>
      <c r="K3381" s="14" t="s">
        <v>81</v>
      </c>
      <c r="L3381" s="14" t="s">
        <v>60</v>
      </c>
      <c r="O3381">
        <v>25484</v>
      </c>
      <c r="P3381">
        <v>220</v>
      </c>
      <c r="Q3381" t="str">
        <f>_xlfn.CONCAT(Clientes__2[[#This Row],[Nombre]], " ",Clientes__2[[#This Row],[Nombres2]], " ",Clientes__2[[#This Row],[Apellido]],)</f>
        <v>Melody  Ramos</v>
      </c>
      <c r="R3381" s="15">
        <v>23907</v>
      </c>
      <c r="S3381" s="14" t="s">
        <v>42</v>
      </c>
      <c r="T3381" s="14" t="s">
        <v>115</v>
      </c>
      <c r="U3381">
        <v>30000</v>
      </c>
      <c r="V3381">
        <v>2</v>
      </c>
      <c r="W3381" s="14" t="s">
        <v>63</v>
      </c>
      <c r="X3381" s="14" t="s">
        <v>91</v>
      </c>
    </row>
    <row r="3382" spans="1:24" x14ac:dyDescent="0.2">
      <c r="A3382">
        <v>18123</v>
      </c>
      <c r="B3382">
        <v>315</v>
      </c>
      <c r="C3382" s="14" t="s">
        <v>550</v>
      </c>
      <c r="D3382" s="14"/>
      <c r="E3382" s="14" t="s">
        <v>398</v>
      </c>
      <c r="F3382" s="15">
        <v>19465</v>
      </c>
      <c r="G3382" s="14" t="s">
        <v>42</v>
      </c>
      <c r="H3382" s="14" t="s">
        <v>115</v>
      </c>
      <c r="I3382">
        <v>70000</v>
      </c>
      <c r="J3382">
        <v>4</v>
      </c>
      <c r="K3382" s="14" t="s">
        <v>63</v>
      </c>
      <c r="L3382" s="14" t="s">
        <v>84</v>
      </c>
      <c r="O3382">
        <v>21656</v>
      </c>
      <c r="P3382">
        <v>69</v>
      </c>
      <c r="Q3382" t="str">
        <f>_xlfn.CONCAT(Clientes__2[[#This Row],[Nombre]], " ",Clientes__2[[#This Row],[Nombres2]], " ",Clientes__2[[#This Row],[Apellido]],)</f>
        <v>Emily  Hughes</v>
      </c>
      <c r="R3382" s="15">
        <v>23186</v>
      </c>
      <c r="S3382" s="14" t="s">
        <v>42</v>
      </c>
      <c r="T3382" s="14" t="s">
        <v>115</v>
      </c>
      <c r="U3382">
        <v>70000</v>
      </c>
      <c r="V3382">
        <v>4</v>
      </c>
      <c r="W3382" s="14" t="s">
        <v>55</v>
      </c>
      <c r="X3382" s="14" t="s">
        <v>84</v>
      </c>
    </row>
    <row r="3383" spans="1:24" x14ac:dyDescent="0.2">
      <c r="A3383">
        <v>14468</v>
      </c>
      <c r="B3383">
        <v>642</v>
      </c>
      <c r="C3383" s="14" t="s">
        <v>428</v>
      </c>
      <c r="D3383" s="14" t="s">
        <v>42</v>
      </c>
      <c r="E3383" s="14" t="s">
        <v>440</v>
      </c>
      <c r="F3383" s="15">
        <v>22380</v>
      </c>
      <c r="G3383" s="14" t="s">
        <v>43</v>
      </c>
      <c r="H3383" s="14" t="s">
        <v>115</v>
      </c>
      <c r="I3383">
        <v>90000</v>
      </c>
      <c r="J3383">
        <v>4</v>
      </c>
      <c r="K3383" s="14" t="s">
        <v>67</v>
      </c>
      <c r="L3383" s="14" t="s">
        <v>84</v>
      </c>
      <c r="O3383">
        <v>11561</v>
      </c>
      <c r="P3383">
        <v>159</v>
      </c>
      <c r="Q3383" t="str">
        <f>_xlfn.CONCAT(Clientes__2[[#This Row],[Nombre]], " ",Clientes__2[[#This Row],[Nombres2]], " ",Clientes__2[[#This Row],[Apellido]],)</f>
        <v>Grace M Rivera</v>
      </c>
      <c r="R3383" s="15">
        <v>24312</v>
      </c>
      <c r="S3383" s="14" t="s">
        <v>43</v>
      </c>
      <c r="T3383" s="14" t="s">
        <v>115</v>
      </c>
      <c r="U3383">
        <v>10000</v>
      </c>
      <c r="V3383">
        <v>5</v>
      </c>
      <c r="W3383" s="14" t="s">
        <v>81</v>
      </c>
      <c r="X3383" s="14" t="s">
        <v>60</v>
      </c>
    </row>
    <row r="3384" spans="1:24" x14ac:dyDescent="0.2">
      <c r="A3384">
        <v>27668</v>
      </c>
      <c r="B3384">
        <v>623</v>
      </c>
      <c r="C3384" s="14" t="s">
        <v>602</v>
      </c>
      <c r="D3384" s="14"/>
      <c r="E3384" s="14" t="s">
        <v>106</v>
      </c>
      <c r="F3384" s="15">
        <v>19658</v>
      </c>
      <c r="G3384" s="14" t="s">
        <v>43</v>
      </c>
      <c r="H3384" s="14" t="s">
        <v>42</v>
      </c>
      <c r="I3384">
        <v>70000</v>
      </c>
      <c r="J3384">
        <v>3</v>
      </c>
      <c r="K3384" s="14" t="s">
        <v>70</v>
      </c>
      <c r="L3384" s="14" t="s">
        <v>66</v>
      </c>
      <c r="O3384">
        <v>26863</v>
      </c>
      <c r="P3384">
        <v>256</v>
      </c>
      <c r="Q3384" t="str">
        <f>_xlfn.CONCAT(Clientes__2[[#This Row],[Nombre]], " ",Clientes__2[[#This Row],[Nombres2]], " ",Clientes__2[[#This Row],[Apellido]],)</f>
        <v>Kevin  Gonzalez</v>
      </c>
      <c r="R3384" s="15">
        <v>28437</v>
      </c>
      <c r="S3384" s="14" t="s">
        <v>43</v>
      </c>
      <c r="T3384" s="14" t="s">
        <v>42</v>
      </c>
      <c r="U3384">
        <v>20000</v>
      </c>
      <c r="V3384">
        <v>0</v>
      </c>
      <c r="W3384" s="14" t="s">
        <v>67</v>
      </c>
      <c r="X3384" s="14" t="s">
        <v>60</v>
      </c>
    </row>
    <row r="3385" spans="1:24" x14ac:dyDescent="0.2">
      <c r="A3385">
        <v>28219</v>
      </c>
      <c r="B3385">
        <v>6</v>
      </c>
      <c r="C3385" s="14" t="s">
        <v>591</v>
      </c>
      <c r="D3385" s="14"/>
      <c r="E3385" s="14" t="s">
        <v>207</v>
      </c>
      <c r="F3385" s="15">
        <v>24581</v>
      </c>
      <c r="G3385" s="14" t="s">
        <v>43</v>
      </c>
      <c r="H3385" s="14" t="s">
        <v>42</v>
      </c>
      <c r="I3385">
        <v>80000</v>
      </c>
      <c r="J3385">
        <v>5</v>
      </c>
      <c r="K3385" s="14" t="s">
        <v>70</v>
      </c>
      <c r="L3385" s="14" t="s">
        <v>66</v>
      </c>
      <c r="O3385">
        <v>15733</v>
      </c>
      <c r="P3385">
        <v>26</v>
      </c>
      <c r="Q3385" t="str">
        <f>_xlfn.CONCAT(Clientes__2[[#This Row],[Nombre]], " ",Clientes__2[[#This Row],[Nombres2]], " ",Clientes__2[[#This Row],[Apellido]],)</f>
        <v>Chad  Goel</v>
      </c>
      <c r="R3385" s="15">
        <v>26383</v>
      </c>
      <c r="S3385" s="14" t="s">
        <v>42</v>
      </c>
      <c r="T3385" s="14" t="s">
        <v>115</v>
      </c>
      <c r="U3385">
        <v>120000</v>
      </c>
      <c r="V3385">
        <v>0</v>
      </c>
      <c r="W3385" s="14" t="s">
        <v>81</v>
      </c>
      <c r="X3385" s="14" t="s">
        <v>84</v>
      </c>
    </row>
    <row r="3386" spans="1:24" x14ac:dyDescent="0.2">
      <c r="A3386">
        <v>25009</v>
      </c>
      <c r="B3386">
        <v>21</v>
      </c>
      <c r="C3386" s="14" t="s">
        <v>411</v>
      </c>
      <c r="D3386" s="14" t="s">
        <v>46</v>
      </c>
      <c r="E3386" s="14" t="s">
        <v>159</v>
      </c>
      <c r="F3386" s="15">
        <v>16502</v>
      </c>
      <c r="G3386" s="14" t="s">
        <v>42</v>
      </c>
      <c r="H3386" s="14" t="s">
        <v>115</v>
      </c>
      <c r="I3386">
        <v>10000</v>
      </c>
      <c r="J3386">
        <v>2</v>
      </c>
      <c r="K3386" s="14" t="s">
        <v>81</v>
      </c>
      <c r="L3386" s="14" t="s">
        <v>91</v>
      </c>
      <c r="O3386">
        <v>11243</v>
      </c>
      <c r="P3386">
        <v>237</v>
      </c>
      <c r="Q3386" t="str">
        <f>_xlfn.CONCAT(Clientes__2[[#This Row],[Nombre]], " ",Clientes__2[[#This Row],[Nombres2]], " ",Clientes__2[[#This Row],[Apellido]],)</f>
        <v>Natasha L Alonso</v>
      </c>
      <c r="R3386" s="15">
        <v>21102</v>
      </c>
      <c r="S3386" s="14" t="s">
        <v>42</v>
      </c>
      <c r="T3386" s="14" t="s">
        <v>115</v>
      </c>
      <c r="U3386">
        <v>150000</v>
      </c>
      <c r="V3386">
        <v>2</v>
      </c>
      <c r="W3386" s="14" t="s">
        <v>63</v>
      </c>
      <c r="X3386" s="14" t="s">
        <v>84</v>
      </c>
    </row>
    <row r="3387" spans="1:24" x14ac:dyDescent="0.2">
      <c r="A3387">
        <v>17985</v>
      </c>
      <c r="B3387">
        <v>168</v>
      </c>
      <c r="C3387" s="14" t="s">
        <v>208</v>
      </c>
      <c r="D3387" s="14"/>
      <c r="E3387" s="14" t="s">
        <v>196</v>
      </c>
      <c r="F3387" s="15">
        <v>24577</v>
      </c>
      <c r="G3387" s="14" t="s">
        <v>42</v>
      </c>
      <c r="H3387" s="14" t="s">
        <v>42</v>
      </c>
      <c r="I3387">
        <v>40000</v>
      </c>
      <c r="J3387">
        <v>0</v>
      </c>
      <c r="K3387" s="14" t="s">
        <v>55</v>
      </c>
      <c r="L3387" s="14" t="s">
        <v>91</v>
      </c>
      <c r="O3387">
        <v>22999</v>
      </c>
      <c r="P3387">
        <v>335</v>
      </c>
      <c r="Q3387" t="str">
        <f>_xlfn.CONCAT(Clientes__2[[#This Row],[Nombre]], " ",Clientes__2[[#This Row],[Nombres2]], " ",Clientes__2[[#This Row],[Apellido]],)</f>
        <v>Cedric  Sun</v>
      </c>
      <c r="R3387" s="15">
        <v>25117</v>
      </c>
      <c r="S3387" s="14" t="s">
        <v>42</v>
      </c>
      <c r="T3387" s="14" t="s">
        <v>42</v>
      </c>
      <c r="U3387">
        <v>80000</v>
      </c>
      <c r="V3387">
        <v>0</v>
      </c>
      <c r="W3387" s="14" t="s">
        <v>55</v>
      </c>
      <c r="X3387" s="14" t="s">
        <v>66</v>
      </c>
    </row>
    <row r="3388" spans="1:24" x14ac:dyDescent="0.2">
      <c r="A3388">
        <v>12189</v>
      </c>
      <c r="B3388">
        <v>338</v>
      </c>
      <c r="C3388" s="14" t="s">
        <v>105</v>
      </c>
      <c r="D3388" s="14"/>
      <c r="E3388" s="14" t="s">
        <v>429</v>
      </c>
      <c r="F3388" s="15">
        <v>21965</v>
      </c>
      <c r="G3388" s="14" t="s">
        <v>42</v>
      </c>
      <c r="H3388" s="14" t="s">
        <v>115</v>
      </c>
      <c r="I3388">
        <v>130000</v>
      </c>
      <c r="J3388">
        <v>4</v>
      </c>
      <c r="K3388" s="14" t="s">
        <v>55</v>
      </c>
      <c r="L3388" s="14" t="s">
        <v>66</v>
      </c>
      <c r="O3388">
        <v>25248</v>
      </c>
      <c r="P3388">
        <v>38</v>
      </c>
      <c r="Q3388" t="str">
        <f>_xlfn.CONCAT(Clientes__2[[#This Row],[Nombre]], " ",Clientes__2[[#This Row],[Nombres2]], " ",Clientes__2[[#This Row],[Apellido]],)</f>
        <v>Sophia  Wright</v>
      </c>
      <c r="R3388" s="15">
        <v>21994</v>
      </c>
      <c r="S3388" s="14" t="s">
        <v>42</v>
      </c>
      <c r="T3388" s="14" t="s">
        <v>115</v>
      </c>
      <c r="U3388">
        <v>70000</v>
      </c>
      <c r="V3388">
        <v>5</v>
      </c>
      <c r="W3388" s="14" t="s">
        <v>63</v>
      </c>
      <c r="X3388" s="14" t="s">
        <v>54</v>
      </c>
    </row>
    <row r="3389" spans="1:24" x14ac:dyDescent="0.2">
      <c r="A3389">
        <v>14565</v>
      </c>
      <c r="B3389">
        <v>343</v>
      </c>
      <c r="C3389" s="14" t="s">
        <v>190</v>
      </c>
      <c r="D3389" s="14" t="s">
        <v>46</v>
      </c>
      <c r="E3389" s="14" t="s">
        <v>153</v>
      </c>
      <c r="F3389" s="15">
        <v>25294</v>
      </c>
      <c r="G3389" s="14" t="s">
        <v>43</v>
      </c>
      <c r="H3389" s="14" t="s">
        <v>115</v>
      </c>
      <c r="I3389">
        <v>50000</v>
      </c>
      <c r="J3389">
        <v>2</v>
      </c>
      <c r="K3389" s="14" t="s">
        <v>55</v>
      </c>
      <c r="L3389" s="14" t="s">
        <v>54</v>
      </c>
      <c r="O3389">
        <v>14202</v>
      </c>
      <c r="P3389">
        <v>174</v>
      </c>
      <c r="Q3389" t="str">
        <f>_xlfn.CONCAT(Clientes__2[[#This Row],[Nombre]], " ",Clientes__2[[#This Row],[Nombres2]], " ",Clientes__2[[#This Row],[Apellido]],)</f>
        <v>Natalie L Hernandez</v>
      </c>
      <c r="R3389" s="15">
        <v>17733</v>
      </c>
      <c r="S3389" s="14" t="s">
        <v>43</v>
      </c>
      <c r="T3389" s="14" t="s">
        <v>42</v>
      </c>
      <c r="U3389">
        <v>90000</v>
      </c>
      <c r="V3389">
        <v>4</v>
      </c>
      <c r="W3389" s="14" t="s">
        <v>81</v>
      </c>
      <c r="X3389" s="14" t="s">
        <v>54</v>
      </c>
    </row>
    <row r="3390" spans="1:24" x14ac:dyDescent="0.2">
      <c r="A3390">
        <v>26770</v>
      </c>
      <c r="B3390">
        <v>22</v>
      </c>
      <c r="C3390" s="14" t="s">
        <v>542</v>
      </c>
      <c r="D3390" s="14" t="s">
        <v>580</v>
      </c>
      <c r="E3390" s="14" t="s">
        <v>749</v>
      </c>
      <c r="F3390" s="15">
        <v>22058</v>
      </c>
      <c r="G3390" s="14" t="s">
        <v>42</v>
      </c>
      <c r="H3390" s="14" t="s">
        <v>115</v>
      </c>
      <c r="I3390">
        <v>70000</v>
      </c>
      <c r="J3390">
        <v>5</v>
      </c>
      <c r="K3390" s="14" t="s">
        <v>63</v>
      </c>
      <c r="L3390" s="14" t="s">
        <v>54</v>
      </c>
      <c r="O3390">
        <v>12103</v>
      </c>
      <c r="P3390">
        <v>348</v>
      </c>
      <c r="Q3390" t="str">
        <f>_xlfn.CONCAT(Clientes__2[[#This Row],[Nombre]], " ",Clientes__2[[#This Row],[Nombres2]], " ",Clientes__2[[#This Row],[Apellido]],)</f>
        <v>Katie Z Ashe</v>
      </c>
      <c r="R3390" s="15">
        <v>18183</v>
      </c>
      <c r="S3390" s="14" t="s">
        <v>42</v>
      </c>
      <c r="T3390" s="14" t="s">
        <v>115</v>
      </c>
      <c r="U3390">
        <v>70000</v>
      </c>
      <c r="V3390">
        <v>4</v>
      </c>
      <c r="W3390" s="14" t="s">
        <v>63</v>
      </c>
      <c r="X3390" s="14" t="s">
        <v>84</v>
      </c>
    </row>
    <row r="3391" spans="1:24" x14ac:dyDescent="0.2">
      <c r="A3391">
        <v>24471</v>
      </c>
      <c r="B3391">
        <v>33</v>
      </c>
      <c r="C3391" s="14" t="s">
        <v>419</v>
      </c>
      <c r="D3391" s="14" t="s">
        <v>46</v>
      </c>
      <c r="E3391" s="14" t="s">
        <v>209</v>
      </c>
      <c r="F3391" s="15">
        <v>23531</v>
      </c>
      <c r="G3391" s="14" t="s">
        <v>43</v>
      </c>
      <c r="H3391" s="14" t="s">
        <v>42</v>
      </c>
      <c r="I3391">
        <v>70000</v>
      </c>
      <c r="J3391">
        <v>0</v>
      </c>
      <c r="K3391" s="14" t="s">
        <v>55</v>
      </c>
      <c r="L3391" s="14" t="s">
        <v>84</v>
      </c>
      <c r="O3391">
        <v>23526</v>
      </c>
      <c r="P3391">
        <v>31</v>
      </c>
      <c r="Q3391" t="str">
        <f>_xlfn.CONCAT(Clientes__2[[#This Row],[Nombre]], " ",Clientes__2[[#This Row],[Nombres2]], " ",Clientes__2[[#This Row],[Apellido]],)</f>
        <v>Ricardo L Chande</v>
      </c>
      <c r="R3391" s="15">
        <v>22923</v>
      </c>
      <c r="S3391" s="14" t="s">
        <v>43</v>
      </c>
      <c r="T3391" s="14" t="s">
        <v>115</v>
      </c>
      <c r="U3391">
        <v>60000</v>
      </c>
      <c r="V3391">
        <v>1</v>
      </c>
      <c r="W3391" s="14" t="s">
        <v>55</v>
      </c>
      <c r="X3391" s="14" t="s">
        <v>84</v>
      </c>
    </row>
    <row r="3392" spans="1:24" x14ac:dyDescent="0.2">
      <c r="A3392">
        <v>18314</v>
      </c>
      <c r="B3392">
        <v>52</v>
      </c>
      <c r="C3392" s="14" t="s">
        <v>332</v>
      </c>
      <c r="D3392" s="14"/>
      <c r="E3392" s="14" t="s">
        <v>321</v>
      </c>
      <c r="F3392" s="15">
        <v>29540</v>
      </c>
      <c r="G3392" s="14" t="s">
        <v>43</v>
      </c>
      <c r="H3392" s="14" t="s">
        <v>42</v>
      </c>
      <c r="I3392">
        <v>30000</v>
      </c>
      <c r="J3392">
        <v>0</v>
      </c>
      <c r="K3392" s="14" t="s">
        <v>67</v>
      </c>
      <c r="L3392" s="14" t="s">
        <v>54</v>
      </c>
      <c r="O3392">
        <v>14738</v>
      </c>
      <c r="P3392">
        <v>326</v>
      </c>
      <c r="Q3392" t="str">
        <f>_xlfn.CONCAT(Clientes__2[[#This Row],[Nombre]], " ",Clientes__2[[#This Row],[Nombres2]], " ",Clientes__2[[#This Row],[Apellido]],)</f>
        <v>Eric  Perry</v>
      </c>
      <c r="R3392" s="15">
        <v>19798</v>
      </c>
      <c r="S3392" s="14" t="s">
        <v>42</v>
      </c>
      <c r="T3392" s="14" t="s">
        <v>42</v>
      </c>
      <c r="U3392">
        <v>40000</v>
      </c>
      <c r="V3392">
        <v>1</v>
      </c>
      <c r="W3392" s="14" t="s">
        <v>63</v>
      </c>
      <c r="X3392" s="14" t="s">
        <v>91</v>
      </c>
    </row>
    <row r="3393" spans="1:24" x14ac:dyDescent="0.2">
      <c r="A3393">
        <v>18559</v>
      </c>
      <c r="B3393">
        <v>638</v>
      </c>
      <c r="C3393" s="14" t="s">
        <v>503</v>
      </c>
      <c r="D3393" s="14"/>
      <c r="E3393" s="14" t="s">
        <v>367</v>
      </c>
      <c r="F3393" s="15">
        <v>26284</v>
      </c>
      <c r="G3393" s="14" t="s">
        <v>42</v>
      </c>
      <c r="H3393" s="14" t="s">
        <v>42</v>
      </c>
      <c r="I3393">
        <v>60000</v>
      </c>
      <c r="J3393">
        <v>1</v>
      </c>
      <c r="K3393" s="14" t="s">
        <v>70</v>
      </c>
      <c r="L3393" s="14" t="s">
        <v>84</v>
      </c>
      <c r="O3393">
        <v>23814</v>
      </c>
      <c r="P3393">
        <v>374</v>
      </c>
      <c r="Q3393" t="str">
        <f>_xlfn.CONCAT(Clientes__2[[#This Row],[Nombre]], " ",Clientes__2[[#This Row],[Nombres2]], " ",Clientes__2[[#This Row],[Apellido]],)</f>
        <v>Lucas  Adams</v>
      </c>
      <c r="R3393" s="15">
        <v>21755</v>
      </c>
      <c r="S3393" s="14" t="s">
        <v>42</v>
      </c>
      <c r="T3393" s="14" t="s">
        <v>115</v>
      </c>
      <c r="U3393">
        <v>40000</v>
      </c>
      <c r="V3393">
        <v>2</v>
      </c>
      <c r="W3393" s="14" t="s">
        <v>63</v>
      </c>
      <c r="X3393" s="14" t="s">
        <v>91</v>
      </c>
    </row>
    <row r="3394" spans="1:24" x14ac:dyDescent="0.2">
      <c r="A3394">
        <v>18742</v>
      </c>
      <c r="B3394">
        <v>22</v>
      </c>
      <c r="C3394" s="14" t="s">
        <v>633</v>
      </c>
      <c r="D3394" s="14"/>
      <c r="E3394" s="14" t="s">
        <v>337</v>
      </c>
      <c r="F3394" s="15">
        <v>22085</v>
      </c>
      <c r="G3394" s="14" t="s">
        <v>42</v>
      </c>
      <c r="H3394" s="14" t="s">
        <v>42</v>
      </c>
      <c r="I3394">
        <v>70000</v>
      </c>
      <c r="J3394">
        <v>5</v>
      </c>
      <c r="K3394" s="14" t="s">
        <v>63</v>
      </c>
      <c r="L3394" s="14" t="s">
        <v>54</v>
      </c>
      <c r="O3394">
        <v>23143</v>
      </c>
      <c r="P3394">
        <v>618</v>
      </c>
      <c r="Q3394" t="str">
        <f>_xlfn.CONCAT(Clientes__2[[#This Row],[Nombre]], " ",Clientes__2[[#This Row],[Nombres2]], " ",Clientes__2[[#This Row],[Apellido]],)</f>
        <v>Don  Guo</v>
      </c>
      <c r="R3394" s="15">
        <v>26383</v>
      </c>
      <c r="S3394" s="14" t="s">
        <v>42</v>
      </c>
      <c r="T3394" s="14" t="s">
        <v>115</v>
      </c>
      <c r="U3394">
        <v>50000</v>
      </c>
      <c r="V3394">
        <v>1</v>
      </c>
      <c r="W3394" s="14" t="s">
        <v>55</v>
      </c>
      <c r="X3394" s="14" t="s">
        <v>54</v>
      </c>
    </row>
    <row r="3395" spans="1:24" x14ac:dyDescent="0.2">
      <c r="A3395">
        <v>21559</v>
      </c>
      <c r="B3395">
        <v>26</v>
      </c>
      <c r="C3395" s="14" t="s">
        <v>646</v>
      </c>
      <c r="D3395" s="14"/>
      <c r="E3395" s="14" t="s">
        <v>189</v>
      </c>
      <c r="F3395" s="15">
        <v>26761</v>
      </c>
      <c r="G3395" s="14" t="s">
        <v>42</v>
      </c>
      <c r="H3395" s="14" t="s">
        <v>42</v>
      </c>
      <c r="I3395">
        <v>100000</v>
      </c>
      <c r="J3395">
        <v>0</v>
      </c>
      <c r="K3395" s="14" t="s">
        <v>67</v>
      </c>
      <c r="L3395" s="14" t="s">
        <v>66</v>
      </c>
      <c r="O3395">
        <v>23364</v>
      </c>
      <c r="P3395">
        <v>343</v>
      </c>
      <c r="Q3395" t="str">
        <f>_xlfn.CONCAT(Clientes__2[[#This Row],[Nombre]], " ",Clientes__2[[#This Row],[Nombres2]], " ",Clientes__2[[#This Row],[Apellido]],)</f>
        <v>Pedro  Malhotra</v>
      </c>
      <c r="R3395" s="15">
        <v>23556</v>
      </c>
      <c r="S3395" s="14" t="s">
        <v>43</v>
      </c>
      <c r="T3395" s="14" t="s">
        <v>115</v>
      </c>
      <c r="U3395">
        <v>40000</v>
      </c>
      <c r="V3395">
        <v>0</v>
      </c>
      <c r="W3395" s="14" t="s">
        <v>55</v>
      </c>
      <c r="X3395" s="14" t="s">
        <v>84</v>
      </c>
    </row>
    <row r="3396" spans="1:24" x14ac:dyDescent="0.2">
      <c r="A3396">
        <v>24540</v>
      </c>
      <c r="B3396">
        <v>234</v>
      </c>
      <c r="C3396" s="14" t="s">
        <v>877</v>
      </c>
      <c r="D3396" s="14" t="s">
        <v>46</v>
      </c>
      <c r="E3396" s="14" t="s">
        <v>131</v>
      </c>
      <c r="F3396" s="15">
        <v>20805</v>
      </c>
      <c r="G3396" s="14" t="s">
        <v>42</v>
      </c>
      <c r="H3396" s="14" t="s">
        <v>115</v>
      </c>
      <c r="I3396">
        <v>120000</v>
      </c>
      <c r="J3396">
        <v>3</v>
      </c>
      <c r="K3396" s="14" t="s">
        <v>81</v>
      </c>
      <c r="L3396" s="14" t="s">
        <v>84</v>
      </c>
      <c r="O3396">
        <v>14563</v>
      </c>
      <c r="P3396">
        <v>631</v>
      </c>
      <c r="Q3396" t="str">
        <f>_xlfn.CONCAT(Clientes__2[[#This Row],[Nombre]], " ",Clientes__2[[#This Row],[Nombres2]], " ",Clientes__2[[#This Row],[Apellido]],)</f>
        <v>Janet L Martin</v>
      </c>
      <c r="R3396" s="15">
        <v>25470</v>
      </c>
      <c r="S3396" s="14" t="s">
        <v>42</v>
      </c>
      <c r="T3396" s="14" t="s">
        <v>42</v>
      </c>
      <c r="U3396">
        <v>50000</v>
      </c>
      <c r="V3396">
        <v>1</v>
      </c>
      <c r="W3396" s="14" t="s">
        <v>55</v>
      </c>
      <c r="X3396" s="14" t="s">
        <v>54</v>
      </c>
    </row>
    <row r="3397" spans="1:24" x14ac:dyDescent="0.2">
      <c r="A3397">
        <v>13429</v>
      </c>
      <c r="B3397">
        <v>352</v>
      </c>
      <c r="C3397" s="14" t="s">
        <v>488</v>
      </c>
      <c r="D3397" s="14"/>
      <c r="E3397" s="14" t="s">
        <v>766</v>
      </c>
      <c r="F3397" s="15">
        <v>23411</v>
      </c>
      <c r="G3397" s="14" t="s">
        <v>42</v>
      </c>
      <c r="H3397" s="14" t="s">
        <v>115</v>
      </c>
      <c r="I3397">
        <v>150000</v>
      </c>
      <c r="J3397">
        <v>2</v>
      </c>
      <c r="K3397" s="14" t="s">
        <v>55</v>
      </c>
      <c r="L3397" s="14" t="s">
        <v>66</v>
      </c>
      <c r="O3397">
        <v>27097</v>
      </c>
      <c r="P3397">
        <v>623</v>
      </c>
      <c r="Q3397" t="str">
        <f>_xlfn.CONCAT(Clientes__2[[#This Row],[Nombre]], " ",Clientes__2[[#This Row],[Nombres2]], " ",Clientes__2[[#This Row],[Apellido]],)</f>
        <v>Gabrielle  Washington</v>
      </c>
      <c r="R3397" s="15">
        <v>24919</v>
      </c>
      <c r="S3397" s="14" t="s">
        <v>42</v>
      </c>
      <c r="T3397" s="14" t="s">
        <v>115</v>
      </c>
      <c r="U3397">
        <v>70000</v>
      </c>
      <c r="V3397">
        <v>2</v>
      </c>
      <c r="W3397" s="14" t="s">
        <v>55</v>
      </c>
      <c r="X3397" s="14" t="s">
        <v>54</v>
      </c>
    </row>
    <row r="3398" spans="1:24" x14ac:dyDescent="0.2">
      <c r="A3398">
        <v>23502</v>
      </c>
      <c r="B3398">
        <v>338</v>
      </c>
      <c r="C3398" s="14" t="s">
        <v>366</v>
      </c>
      <c r="D3398" s="14"/>
      <c r="E3398" s="14" t="s">
        <v>140</v>
      </c>
      <c r="F3398" s="15">
        <v>13400</v>
      </c>
      <c r="G3398" s="14" t="s">
        <v>42</v>
      </c>
      <c r="H3398" s="14" t="s">
        <v>42</v>
      </c>
      <c r="I3398">
        <v>110000</v>
      </c>
      <c r="J3398">
        <v>2</v>
      </c>
      <c r="K3398" s="14" t="s">
        <v>70</v>
      </c>
      <c r="L3398" s="14" t="s">
        <v>66</v>
      </c>
      <c r="O3398">
        <v>15910</v>
      </c>
      <c r="P3398">
        <v>358</v>
      </c>
      <c r="Q3398" t="str">
        <f>_xlfn.CONCAT(Clientes__2[[#This Row],[Nombre]], " ",Clientes__2[[#This Row],[Nombres2]], " ",Clientes__2[[#This Row],[Apellido]],)</f>
        <v>Logan  Lopez</v>
      </c>
      <c r="R3398" s="15">
        <v>18787</v>
      </c>
      <c r="S3398" s="14" t="s">
        <v>42</v>
      </c>
      <c r="T3398" s="14" t="s">
        <v>42</v>
      </c>
      <c r="U3398">
        <v>70000</v>
      </c>
      <c r="V3398">
        <v>4</v>
      </c>
      <c r="W3398" s="14" t="s">
        <v>63</v>
      </c>
      <c r="X3398" s="14" t="s">
        <v>84</v>
      </c>
    </row>
    <row r="3399" spans="1:24" x14ac:dyDescent="0.2">
      <c r="A3399">
        <v>24966</v>
      </c>
      <c r="B3399">
        <v>631</v>
      </c>
      <c r="C3399" s="14" t="s">
        <v>267</v>
      </c>
      <c r="D3399" s="14" t="s">
        <v>46</v>
      </c>
      <c r="E3399" s="14" t="s">
        <v>439</v>
      </c>
      <c r="F3399" s="15">
        <v>17176</v>
      </c>
      <c r="G3399" s="14" t="s">
        <v>43</v>
      </c>
      <c r="H3399" s="14" t="s">
        <v>115</v>
      </c>
      <c r="I3399">
        <v>70000</v>
      </c>
      <c r="J3399">
        <v>2</v>
      </c>
      <c r="K3399" s="14" t="s">
        <v>55</v>
      </c>
      <c r="L3399" s="14" t="s">
        <v>66</v>
      </c>
      <c r="O3399">
        <v>14821</v>
      </c>
      <c r="P3399">
        <v>269</v>
      </c>
      <c r="Q3399" t="str">
        <f>_xlfn.CONCAT(Clientes__2[[#This Row],[Nombre]], " ",Clientes__2[[#This Row],[Nombres2]], " ",Clientes__2[[#This Row],[Apellido]],)</f>
        <v>Jade L Cooper</v>
      </c>
      <c r="R3399" s="15">
        <v>23475</v>
      </c>
      <c r="S3399" s="14" t="s">
        <v>42</v>
      </c>
      <c r="T3399" s="14" t="s">
        <v>42</v>
      </c>
      <c r="U3399">
        <v>40000</v>
      </c>
      <c r="V3399">
        <v>1</v>
      </c>
      <c r="W3399" s="14" t="s">
        <v>55</v>
      </c>
      <c r="X3399" s="14" t="s">
        <v>54</v>
      </c>
    </row>
    <row r="3400" spans="1:24" x14ac:dyDescent="0.2">
      <c r="A3400">
        <v>16951</v>
      </c>
      <c r="B3400">
        <v>616</v>
      </c>
      <c r="C3400" s="14" t="s">
        <v>524</v>
      </c>
      <c r="D3400" s="14" t="s">
        <v>116</v>
      </c>
      <c r="E3400" s="14" t="s">
        <v>497</v>
      </c>
      <c r="F3400" s="15">
        <v>25843</v>
      </c>
      <c r="G3400" s="14" t="s">
        <v>42</v>
      </c>
      <c r="H3400" s="14" t="s">
        <v>115</v>
      </c>
      <c r="I3400">
        <v>50000</v>
      </c>
      <c r="J3400">
        <v>1</v>
      </c>
      <c r="K3400" s="14" t="s">
        <v>55</v>
      </c>
      <c r="L3400" s="14" t="s">
        <v>54</v>
      </c>
      <c r="O3400">
        <v>17106</v>
      </c>
      <c r="P3400">
        <v>222</v>
      </c>
      <c r="Q3400" t="str">
        <f>_xlfn.CONCAT(Clientes__2[[#This Row],[Nombre]], " ",Clientes__2[[#This Row],[Nombres2]], " ",Clientes__2[[#This Row],[Apellido]],)</f>
        <v>Cassidy A Bennett</v>
      </c>
      <c r="R3400" s="15">
        <v>26014</v>
      </c>
      <c r="S3400" s="14" t="s">
        <v>43</v>
      </c>
      <c r="T3400" s="14" t="s">
        <v>115</v>
      </c>
      <c r="U3400">
        <v>10000</v>
      </c>
      <c r="V3400">
        <v>0</v>
      </c>
      <c r="W3400" s="14" t="s">
        <v>81</v>
      </c>
      <c r="X3400" s="14" t="s">
        <v>60</v>
      </c>
    </row>
    <row r="3401" spans="1:24" x14ac:dyDescent="0.2">
      <c r="A3401">
        <v>20658</v>
      </c>
      <c r="B3401">
        <v>311</v>
      </c>
      <c r="C3401" s="14" t="s">
        <v>329</v>
      </c>
      <c r="D3401" s="14" t="s">
        <v>123</v>
      </c>
      <c r="E3401" s="14" t="s">
        <v>78</v>
      </c>
      <c r="F3401" s="15">
        <v>25976</v>
      </c>
      <c r="G3401" s="14" t="s">
        <v>42</v>
      </c>
      <c r="H3401" s="14" t="s">
        <v>115</v>
      </c>
      <c r="I3401">
        <v>70000</v>
      </c>
      <c r="J3401">
        <v>2</v>
      </c>
      <c r="K3401" s="14" t="s">
        <v>70</v>
      </c>
      <c r="L3401" s="14" t="s">
        <v>84</v>
      </c>
      <c r="O3401">
        <v>18420</v>
      </c>
      <c r="P3401">
        <v>358</v>
      </c>
      <c r="Q3401" t="str">
        <f>_xlfn.CONCAT(Clientes__2[[#This Row],[Nombre]], " ",Clientes__2[[#This Row],[Nombres2]], " ",Clientes__2[[#This Row],[Apellido]],)</f>
        <v>Kaylee E Campbell</v>
      </c>
      <c r="R3401" s="15">
        <v>22023</v>
      </c>
      <c r="S3401" s="14" t="s">
        <v>42</v>
      </c>
      <c r="T3401" s="14" t="s">
        <v>115</v>
      </c>
      <c r="U3401">
        <v>160000</v>
      </c>
      <c r="V3401">
        <v>1</v>
      </c>
      <c r="W3401" s="14" t="s">
        <v>63</v>
      </c>
      <c r="X3401" s="14" t="s">
        <v>84</v>
      </c>
    </row>
    <row r="3402" spans="1:24" x14ac:dyDescent="0.2">
      <c r="A3402">
        <v>13738</v>
      </c>
      <c r="B3402">
        <v>338</v>
      </c>
      <c r="C3402" s="14" t="s">
        <v>456</v>
      </c>
      <c r="D3402" s="14"/>
      <c r="E3402" s="14" t="s">
        <v>182</v>
      </c>
      <c r="F3402" s="15">
        <v>20539</v>
      </c>
      <c r="G3402" s="14" t="s">
        <v>42</v>
      </c>
      <c r="H3402" s="14" t="s">
        <v>42</v>
      </c>
      <c r="I3402">
        <v>40000</v>
      </c>
      <c r="J3402">
        <v>1</v>
      </c>
      <c r="K3402" s="14" t="s">
        <v>63</v>
      </c>
      <c r="L3402" s="14" t="s">
        <v>91</v>
      </c>
      <c r="O3402">
        <v>27304</v>
      </c>
      <c r="P3402">
        <v>189</v>
      </c>
      <c r="Q3402" t="str">
        <f>_xlfn.CONCAT(Clientes__2[[#This Row],[Nombre]], " ",Clientes__2[[#This Row],[Nombres2]], " ",Clientes__2[[#This Row],[Apellido]],)</f>
        <v>Jose  Young</v>
      </c>
      <c r="R3402" s="15">
        <v>21136</v>
      </c>
      <c r="S3402" s="14" t="s">
        <v>43</v>
      </c>
      <c r="T3402" s="14" t="s">
        <v>115</v>
      </c>
      <c r="U3402">
        <v>110000</v>
      </c>
      <c r="V3402">
        <v>2</v>
      </c>
      <c r="W3402" s="14" t="s">
        <v>63</v>
      </c>
      <c r="X3402" s="14" t="s">
        <v>84</v>
      </c>
    </row>
    <row r="3403" spans="1:24" x14ac:dyDescent="0.2">
      <c r="A3403">
        <v>11222</v>
      </c>
      <c r="B3403">
        <v>369</v>
      </c>
      <c r="C3403" s="14" t="s">
        <v>61</v>
      </c>
      <c r="D3403" s="14"/>
      <c r="E3403" s="14" t="s">
        <v>440</v>
      </c>
      <c r="F3403" s="15">
        <v>18492</v>
      </c>
      <c r="G3403" s="14" t="s">
        <v>42</v>
      </c>
      <c r="H3403" s="14" t="s">
        <v>115</v>
      </c>
      <c r="I3403">
        <v>80000</v>
      </c>
      <c r="J3403">
        <v>3</v>
      </c>
      <c r="K3403" s="14" t="s">
        <v>55</v>
      </c>
      <c r="L3403" s="14" t="s">
        <v>66</v>
      </c>
      <c r="O3403">
        <v>19214</v>
      </c>
      <c r="P3403">
        <v>336</v>
      </c>
      <c r="Q3403" t="str">
        <f>_xlfn.CONCAT(Clientes__2[[#This Row],[Nombre]], " ",Clientes__2[[#This Row],[Nombres2]], " ",Clientes__2[[#This Row],[Apellido]],)</f>
        <v>Alexandra  Rivera</v>
      </c>
      <c r="R3403" s="15">
        <v>20501</v>
      </c>
      <c r="S3403" s="14" t="s">
        <v>43</v>
      </c>
      <c r="T3403" s="14" t="s">
        <v>115</v>
      </c>
      <c r="U3403">
        <v>30000</v>
      </c>
      <c r="V3403">
        <v>2</v>
      </c>
      <c r="W3403" s="14" t="s">
        <v>67</v>
      </c>
      <c r="X3403" s="14" t="s">
        <v>54</v>
      </c>
    </row>
    <row r="3404" spans="1:24" x14ac:dyDescent="0.2">
      <c r="A3404">
        <v>29423</v>
      </c>
      <c r="B3404">
        <v>209</v>
      </c>
      <c r="C3404" s="14" t="s">
        <v>232</v>
      </c>
      <c r="D3404" s="14" t="s">
        <v>119</v>
      </c>
      <c r="E3404" s="14" t="s">
        <v>474</v>
      </c>
      <c r="F3404" s="15">
        <v>27919</v>
      </c>
      <c r="G3404" s="14" t="s">
        <v>43</v>
      </c>
      <c r="H3404" s="14" t="s">
        <v>42</v>
      </c>
      <c r="I3404">
        <v>20000</v>
      </c>
      <c r="J3404">
        <v>0</v>
      </c>
      <c r="K3404" s="14" t="s">
        <v>67</v>
      </c>
      <c r="L3404" s="14" t="s">
        <v>60</v>
      </c>
      <c r="O3404">
        <v>11430</v>
      </c>
      <c r="P3404">
        <v>155</v>
      </c>
      <c r="Q3404" t="str">
        <f>_xlfn.CONCAT(Clientes__2[[#This Row],[Nombre]], " ",Clientes__2[[#This Row],[Nombres2]], " ",Clientes__2[[#This Row],[Apellido]],)</f>
        <v>Tony W Luo</v>
      </c>
      <c r="R3404" s="15">
        <v>19077</v>
      </c>
      <c r="S3404" s="14" t="s">
        <v>42</v>
      </c>
      <c r="T3404" s="14" t="s">
        <v>115</v>
      </c>
      <c r="U3404">
        <v>90000</v>
      </c>
      <c r="V3404">
        <v>4</v>
      </c>
      <c r="W3404" s="14" t="s">
        <v>67</v>
      </c>
      <c r="X3404" s="14" t="s">
        <v>84</v>
      </c>
    </row>
    <row r="3405" spans="1:24" x14ac:dyDescent="0.2">
      <c r="A3405">
        <v>12083</v>
      </c>
      <c r="B3405">
        <v>614</v>
      </c>
      <c r="C3405" s="14" t="s">
        <v>827</v>
      </c>
      <c r="D3405" s="14"/>
      <c r="E3405" s="14" t="s">
        <v>130</v>
      </c>
      <c r="F3405" s="15">
        <v>16861</v>
      </c>
      <c r="G3405" s="14" t="s">
        <v>42</v>
      </c>
      <c r="H3405" s="14" t="s">
        <v>115</v>
      </c>
      <c r="I3405">
        <v>70000</v>
      </c>
      <c r="J3405">
        <v>4</v>
      </c>
      <c r="K3405" s="14" t="s">
        <v>55</v>
      </c>
      <c r="L3405" s="14" t="s">
        <v>66</v>
      </c>
      <c r="O3405">
        <v>26832</v>
      </c>
      <c r="P3405">
        <v>118</v>
      </c>
      <c r="Q3405" t="str">
        <f>_xlfn.CONCAT(Clientes__2[[#This Row],[Nombre]], " ",Clientes__2[[#This Row],[Nombres2]], " ",Clientes__2[[#This Row],[Apellido]],)</f>
        <v>Kayla  Alexander</v>
      </c>
      <c r="R3405" s="15">
        <v>24141</v>
      </c>
      <c r="S3405" s="14" t="s">
        <v>42</v>
      </c>
      <c r="T3405" s="14" t="s">
        <v>115</v>
      </c>
      <c r="U3405">
        <v>30000</v>
      </c>
      <c r="V3405">
        <v>1</v>
      </c>
      <c r="W3405" s="14" t="s">
        <v>55</v>
      </c>
      <c r="X3405" s="14" t="s">
        <v>54</v>
      </c>
    </row>
    <row r="3406" spans="1:24" x14ac:dyDescent="0.2">
      <c r="A3406">
        <v>12847</v>
      </c>
      <c r="B3406">
        <v>241</v>
      </c>
      <c r="C3406" s="14" t="s">
        <v>540</v>
      </c>
      <c r="D3406" s="14" t="s">
        <v>339</v>
      </c>
      <c r="E3406" s="14" t="s">
        <v>152</v>
      </c>
      <c r="F3406" s="15">
        <v>23575</v>
      </c>
      <c r="G3406" s="14" t="s">
        <v>42</v>
      </c>
      <c r="H3406" s="14" t="s">
        <v>42</v>
      </c>
      <c r="I3406">
        <v>40000</v>
      </c>
      <c r="J3406">
        <v>1</v>
      </c>
      <c r="K3406" s="14" t="s">
        <v>55</v>
      </c>
      <c r="L3406" s="14" t="s">
        <v>54</v>
      </c>
      <c r="O3406">
        <v>28999</v>
      </c>
      <c r="P3406">
        <v>331</v>
      </c>
      <c r="Q3406" t="str">
        <f>_xlfn.CONCAT(Clientes__2[[#This Row],[Nombre]], " ",Clientes__2[[#This Row],[Nombres2]], " ",Clientes__2[[#This Row],[Apellido]],)</f>
        <v>Colin P Chander</v>
      </c>
      <c r="R3406" s="15">
        <v>17464</v>
      </c>
      <c r="S3406" s="14" t="s">
        <v>42</v>
      </c>
      <c r="T3406" s="14" t="s">
        <v>42</v>
      </c>
      <c r="U3406">
        <v>70000</v>
      </c>
      <c r="V3406">
        <v>2</v>
      </c>
      <c r="W3406" s="14" t="s">
        <v>55</v>
      </c>
      <c r="X3406" s="14" t="s">
        <v>66</v>
      </c>
    </row>
    <row r="3407" spans="1:24" x14ac:dyDescent="0.2">
      <c r="A3407">
        <v>15386</v>
      </c>
      <c r="B3407">
        <v>635</v>
      </c>
      <c r="C3407" s="14" t="s">
        <v>744</v>
      </c>
      <c r="D3407" s="14"/>
      <c r="E3407" s="14" t="s">
        <v>90</v>
      </c>
      <c r="F3407" s="15">
        <v>22348</v>
      </c>
      <c r="G3407" s="14" t="s">
        <v>43</v>
      </c>
      <c r="H3407" s="14" t="s">
        <v>42</v>
      </c>
      <c r="I3407">
        <v>90000</v>
      </c>
      <c r="J3407">
        <v>4</v>
      </c>
      <c r="K3407" s="14" t="s">
        <v>67</v>
      </c>
      <c r="L3407" s="14" t="s">
        <v>84</v>
      </c>
      <c r="O3407">
        <v>22180</v>
      </c>
      <c r="P3407">
        <v>11</v>
      </c>
      <c r="Q3407" t="str">
        <f>_xlfn.CONCAT(Clientes__2[[#This Row],[Nombre]], " ",Clientes__2[[#This Row],[Nombres2]], " ",Clientes__2[[#This Row],[Apellido]],)</f>
        <v>Nicholas  Taylor</v>
      </c>
      <c r="R3407" s="15">
        <v>20011</v>
      </c>
      <c r="S3407" s="14" t="s">
        <v>43</v>
      </c>
      <c r="T3407" s="14" t="s">
        <v>42</v>
      </c>
      <c r="U3407">
        <v>70000</v>
      </c>
      <c r="V3407">
        <v>2</v>
      </c>
      <c r="W3407" s="14" t="s">
        <v>63</v>
      </c>
      <c r="X3407" s="14" t="s">
        <v>54</v>
      </c>
    </row>
    <row r="3408" spans="1:24" x14ac:dyDescent="0.2">
      <c r="A3408">
        <v>22724</v>
      </c>
      <c r="B3408">
        <v>315</v>
      </c>
      <c r="C3408" s="14" t="s">
        <v>25</v>
      </c>
      <c r="D3408" s="14" t="s">
        <v>123</v>
      </c>
      <c r="E3408" s="14" t="s">
        <v>80</v>
      </c>
      <c r="F3408" s="15">
        <v>15398</v>
      </c>
      <c r="G3408" s="14" t="s">
        <v>42</v>
      </c>
      <c r="H3408" s="14" t="s">
        <v>42</v>
      </c>
      <c r="I3408">
        <v>70000</v>
      </c>
      <c r="J3408">
        <v>5</v>
      </c>
      <c r="K3408" s="14" t="s">
        <v>55</v>
      </c>
      <c r="L3408" s="14" t="s">
        <v>66</v>
      </c>
      <c r="O3408">
        <v>23450</v>
      </c>
      <c r="P3408">
        <v>545</v>
      </c>
      <c r="Q3408" t="str">
        <f>_xlfn.CONCAT(Clientes__2[[#This Row],[Nombre]], " ",Clientes__2[[#This Row],[Nombres2]], " ",Clientes__2[[#This Row],[Apellido]],)</f>
        <v>Noah E Evans</v>
      </c>
      <c r="R3408" s="15">
        <v>21167</v>
      </c>
      <c r="S3408" s="14" t="s">
        <v>43</v>
      </c>
      <c r="T3408" s="14" t="s">
        <v>42</v>
      </c>
      <c r="U3408">
        <v>60000</v>
      </c>
      <c r="V3408">
        <v>2</v>
      </c>
      <c r="W3408" s="14" t="s">
        <v>67</v>
      </c>
      <c r="X3408" s="14" t="s">
        <v>84</v>
      </c>
    </row>
    <row r="3409" spans="1:24" x14ac:dyDescent="0.2">
      <c r="A3409">
        <v>23921</v>
      </c>
      <c r="B3409">
        <v>117</v>
      </c>
      <c r="C3409" s="14" t="s">
        <v>272</v>
      </c>
      <c r="D3409" s="14"/>
      <c r="E3409" s="14" t="s">
        <v>276</v>
      </c>
      <c r="F3409" s="15">
        <v>24144</v>
      </c>
      <c r="G3409" s="14" t="s">
        <v>43</v>
      </c>
      <c r="H3409" s="14" t="s">
        <v>42</v>
      </c>
      <c r="I3409">
        <v>40000</v>
      </c>
      <c r="J3409">
        <v>0</v>
      </c>
      <c r="K3409" s="14" t="s">
        <v>55</v>
      </c>
      <c r="L3409" s="14" t="s">
        <v>84</v>
      </c>
      <c r="O3409">
        <v>18601</v>
      </c>
      <c r="P3409">
        <v>312</v>
      </c>
      <c r="Q3409" t="str">
        <f>_xlfn.CONCAT(Clientes__2[[#This Row],[Nombre]], " ",Clientes__2[[#This Row],[Nombres2]], " ",Clientes__2[[#This Row],[Apellido]],)</f>
        <v>Charles  Lee</v>
      </c>
      <c r="R3409" s="15">
        <v>23493</v>
      </c>
      <c r="S3409" s="14" t="s">
        <v>43</v>
      </c>
      <c r="T3409" s="14" t="s">
        <v>115</v>
      </c>
      <c r="U3409">
        <v>60000</v>
      </c>
      <c r="V3409">
        <v>5</v>
      </c>
      <c r="W3409" s="14" t="s">
        <v>55</v>
      </c>
      <c r="X3409" s="14" t="s">
        <v>54</v>
      </c>
    </row>
    <row r="3410" spans="1:24" x14ac:dyDescent="0.2">
      <c r="A3410">
        <v>27038</v>
      </c>
      <c r="B3410">
        <v>334</v>
      </c>
      <c r="C3410" s="14" t="s">
        <v>282</v>
      </c>
      <c r="D3410" s="14"/>
      <c r="E3410" s="14" t="s">
        <v>173</v>
      </c>
      <c r="F3410" s="15">
        <v>20803</v>
      </c>
      <c r="G3410" s="14" t="s">
        <v>42</v>
      </c>
      <c r="H3410" s="14" t="s">
        <v>42</v>
      </c>
      <c r="I3410">
        <v>30000</v>
      </c>
      <c r="J3410">
        <v>2</v>
      </c>
      <c r="K3410" s="14" t="s">
        <v>67</v>
      </c>
      <c r="L3410" s="14" t="s">
        <v>54</v>
      </c>
      <c r="O3410">
        <v>24270</v>
      </c>
      <c r="P3410">
        <v>2</v>
      </c>
      <c r="Q3410" t="str">
        <f>_xlfn.CONCAT(Clientes__2[[#This Row],[Nombre]], " ",Clientes__2[[#This Row],[Nombres2]], " ",Clientes__2[[#This Row],[Apellido]],)</f>
        <v>Eduardo  Reed</v>
      </c>
      <c r="R3410" s="15">
        <v>18398</v>
      </c>
      <c r="S3410" s="14" t="s">
        <v>42</v>
      </c>
      <c r="T3410" s="14" t="s">
        <v>115</v>
      </c>
      <c r="U3410">
        <v>20000</v>
      </c>
      <c r="V3410">
        <v>2</v>
      </c>
      <c r="W3410" s="14" t="s">
        <v>81</v>
      </c>
      <c r="X3410" s="14" t="s">
        <v>91</v>
      </c>
    </row>
    <row r="3411" spans="1:24" x14ac:dyDescent="0.2">
      <c r="A3411">
        <v>24131</v>
      </c>
      <c r="B3411">
        <v>225</v>
      </c>
      <c r="C3411" s="14" t="s">
        <v>665</v>
      </c>
      <c r="D3411" s="14" t="s">
        <v>43</v>
      </c>
      <c r="E3411" s="14" t="s">
        <v>493</v>
      </c>
      <c r="F3411" s="15">
        <v>27181</v>
      </c>
      <c r="G3411" s="14" t="s">
        <v>42</v>
      </c>
      <c r="H3411" s="14" t="s">
        <v>115</v>
      </c>
      <c r="I3411">
        <v>20000</v>
      </c>
      <c r="J3411">
        <v>0</v>
      </c>
      <c r="K3411" s="14" t="s">
        <v>81</v>
      </c>
      <c r="L3411" s="14" t="s">
        <v>60</v>
      </c>
      <c r="O3411">
        <v>22978</v>
      </c>
      <c r="P3411">
        <v>17</v>
      </c>
      <c r="Q3411" t="str">
        <f>_xlfn.CONCAT(Clientes__2[[#This Row],[Nombre]], " ",Clientes__2[[#This Row],[Nombres2]], " ",Clientes__2[[#This Row],[Apellido]],)</f>
        <v>Felicia S Rubio</v>
      </c>
      <c r="R3411" s="15">
        <v>14179</v>
      </c>
      <c r="S3411" s="14" t="s">
        <v>42</v>
      </c>
      <c r="T3411" s="14" t="s">
        <v>42</v>
      </c>
      <c r="U3411">
        <v>40000</v>
      </c>
      <c r="V3411">
        <v>2</v>
      </c>
      <c r="W3411" s="14" t="s">
        <v>55</v>
      </c>
      <c r="X3411" s="14" t="s">
        <v>66</v>
      </c>
    </row>
    <row r="3412" spans="1:24" x14ac:dyDescent="0.2">
      <c r="A3412">
        <v>13147</v>
      </c>
      <c r="B3412">
        <v>301</v>
      </c>
      <c r="C3412" s="14" t="s">
        <v>208</v>
      </c>
      <c r="D3412" s="14" t="s">
        <v>128</v>
      </c>
      <c r="E3412" s="14" t="s">
        <v>780</v>
      </c>
      <c r="F3412" s="15">
        <v>29456</v>
      </c>
      <c r="G3412" s="14" t="s">
        <v>42</v>
      </c>
      <c r="H3412" s="14" t="s">
        <v>42</v>
      </c>
      <c r="I3412">
        <v>30000</v>
      </c>
      <c r="J3412">
        <v>0</v>
      </c>
      <c r="K3412" s="14" t="s">
        <v>67</v>
      </c>
      <c r="L3412" s="14" t="s">
        <v>54</v>
      </c>
      <c r="O3412">
        <v>27896</v>
      </c>
      <c r="P3412">
        <v>267</v>
      </c>
      <c r="Q3412" t="str">
        <f>_xlfn.CONCAT(Clientes__2[[#This Row],[Nombre]], " ",Clientes__2[[#This Row],[Nombres2]], " ",Clientes__2[[#This Row],[Apellido]],)</f>
        <v>Cedric C Lin</v>
      </c>
      <c r="R3412" s="15">
        <v>22186</v>
      </c>
      <c r="S3412" s="14" t="s">
        <v>42</v>
      </c>
      <c r="T3412" s="14" t="s">
        <v>42</v>
      </c>
      <c r="U3412">
        <v>30000</v>
      </c>
      <c r="V3412">
        <v>3</v>
      </c>
      <c r="W3412" s="14" t="s">
        <v>55</v>
      </c>
      <c r="X3412" s="14" t="s">
        <v>91</v>
      </c>
    </row>
    <row r="3413" spans="1:24" x14ac:dyDescent="0.2">
      <c r="A3413">
        <v>11407</v>
      </c>
      <c r="B3413">
        <v>170</v>
      </c>
      <c r="C3413" s="14" t="s">
        <v>843</v>
      </c>
      <c r="D3413" s="14"/>
      <c r="E3413" s="14" t="s">
        <v>86</v>
      </c>
      <c r="F3413" s="15">
        <v>19086</v>
      </c>
      <c r="G3413" s="14" t="s">
        <v>42</v>
      </c>
      <c r="H3413" s="14" t="s">
        <v>42</v>
      </c>
      <c r="I3413">
        <v>20000</v>
      </c>
      <c r="J3413">
        <v>2</v>
      </c>
      <c r="K3413" s="14" t="s">
        <v>63</v>
      </c>
      <c r="L3413" s="14" t="s">
        <v>60</v>
      </c>
      <c r="O3413">
        <v>21821</v>
      </c>
      <c r="P3413">
        <v>142</v>
      </c>
      <c r="Q3413" t="str">
        <f>_xlfn.CONCAT(Clientes__2[[#This Row],[Nombre]], " ",Clientes__2[[#This Row],[Nombres2]], " ",Clientes__2[[#This Row],[Apellido]],)</f>
        <v>Mario  She</v>
      </c>
      <c r="R3413" s="15">
        <v>20962</v>
      </c>
      <c r="S3413" s="14" t="s">
        <v>43</v>
      </c>
      <c r="T3413" s="14" t="s">
        <v>42</v>
      </c>
      <c r="U3413">
        <v>120000</v>
      </c>
      <c r="V3413">
        <v>2</v>
      </c>
      <c r="W3413" s="14" t="s">
        <v>67</v>
      </c>
      <c r="X3413" s="14" t="s">
        <v>84</v>
      </c>
    </row>
    <row r="3414" spans="1:24" x14ac:dyDescent="0.2">
      <c r="A3414">
        <v>11028</v>
      </c>
      <c r="B3414">
        <v>17</v>
      </c>
      <c r="C3414" s="14" t="s">
        <v>812</v>
      </c>
      <c r="D3414" s="14"/>
      <c r="E3414" s="14" t="s">
        <v>259</v>
      </c>
      <c r="F3414" s="15">
        <v>16903</v>
      </c>
      <c r="G3414" s="14" t="s">
        <v>42</v>
      </c>
      <c r="H3414" s="14" t="s">
        <v>115</v>
      </c>
      <c r="I3414">
        <v>30000</v>
      </c>
      <c r="J3414">
        <v>2</v>
      </c>
      <c r="K3414" s="14" t="s">
        <v>63</v>
      </c>
      <c r="L3414" s="14" t="s">
        <v>91</v>
      </c>
      <c r="O3414">
        <v>28320</v>
      </c>
      <c r="P3414">
        <v>12</v>
      </c>
      <c r="Q3414" t="str">
        <f>_xlfn.CONCAT(Clientes__2[[#This Row],[Nombre]], " ",Clientes__2[[#This Row],[Nombres2]], " ",Clientes__2[[#This Row],[Apellido]],)</f>
        <v>Jill  Jimenez</v>
      </c>
      <c r="R3414" s="15">
        <v>22239</v>
      </c>
      <c r="S3414" s="14" t="s">
        <v>43</v>
      </c>
      <c r="T3414" s="14" t="s">
        <v>115</v>
      </c>
      <c r="U3414">
        <v>60000</v>
      </c>
      <c r="V3414">
        <v>1</v>
      </c>
      <c r="W3414" s="14" t="s">
        <v>63</v>
      </c>
      <c r="X3414" s="14" t="s">
        <v>54</v>
      </c>
    </row>
    <row r="3415" spans="1:24" x14ac:dyDescent="0.2">
      <c r="A3415">
        <v>18168</v>
      </c>
      <c r="B3415">
        <v>237</v>
      </c>
      <c r="C3415" s="14" t="s">
        <v>646</v>
      </c>
      <c r="D3415" s="14"/>
      <c r="E3415" s="14" t="s">
        <v>404</v>
      </c>
      <c r="F3415" s="15">
        <v>19225</v>
      </c>
      <c r="G3415" s="14" t="s">
        <v>43</v>
      </c>
      <c r="H3415" s="14" t="s">
        <v>42</v>
      </c>
      <c r="I3415">
        <v>130000</v>
      </c>
      <c r="J3415">
        <v>4</v>
      </c>
      <c r="K3415" s="14" t="s">
        <v>63</v>
      </c>
      <c r="L3415" s="14" t="s">
        <v>84</v>
      </c>
      <c r="O3415">
        <v>17089</v>
      </c>
      <c r="P3415">
        <v>147</v>
      </c>
      <c r="Q3415" t="str">
        <f>_xlfn.CONCAT(Clientes__2[[#This Row],[Nombre]], " ",Clientes__2[[#This Row],[Nombres2]], " ",Clientes__2[[#This Row],[Apellido]],)</f>
        <v>Pedro  Sanz</v>
      </c>
      <c r="R3415" s="15">
        <v>26606</v>
      </c>
      <c r="S3415" s="14" t="s">
        <v>42</v>
      </c>
      <c r="T3415" s="14" t="s">
        <v>115</v>
      </c>
      <c r="U3415">
        <v>10000</v>
      </c>
      <c r="V3415">
        <v>0</v>
      </c>
      <c r="W3415" s="14" t="s">
        <v>81</v>
      </c>
      <c r="X3415" s="14" t="s">
        <v>60</v>
      </c>
    </row>
    <row r="3416" spans="1:24" x14ac:dyDescent="0.2">
      <c r="A3416">
        <v>22941</v>
      </c>
      <c r="B3416">
        <v>25</v>
      </c>
      <c r="C3416" s="14" t="s">
        <v>73</v>
      </c>
      <c r="D3416" s="14" t="s">
        <v>128</v>
      </c>
      <c r="E3416" s="14" t="s">
        <v>101</v>
      </c>
      <c r="F3416" s="15">
        <v>24456</v>
      </c>
      <c r="G3416" s="14" t="s">
        <v>43</v>
      </c>
      <c r="H3416" s="14" t="s">
        <v>115</v>
      </c>
      <c r="I3416">
        <v>100000</v>
      </c>
      <c r="J3416">
        <v>0</v>
      </c>
      <c r="K3416" s="14" t="s">
        <v>55</v>
      </c>
      <c r="L3416" s="14" t="s">
        <v>84</v>
      </c>
      <c r="O3416">
        <v>12597</v>
      </c>
      <c r="P3416">
        <v>241</v>
      </c>
      <c r="Q3416" t="str">
        <f>_xlfn.CONCAT(Clientes__2[[#This Row],[Nombre]], " ",Clientes__2[[#This Row],[Nombres2]], " ",Clientes__2[[#This Row],[Apellido]],)</f>
        <v>Destiny C Bailey</v>
      </c>
      <c r="R3416" s="15">
        <v>22069</v>
      </c>
      <c r="S3416" s="14" t="s">
        <v>42</v>
      </c>
      <c r="T3416" s="14" t="s">
        <v>42</v>
      </c>
      <c r="U3416">
        <v>20000</v>
      </c>
      <c r="V3416">
        <v>1</v>
      </c>
      <c r="W3416" s="14" t="s">
        <v>63</v>
      </c>
      <c r="X3416" s="14" t="s">
        <v>60</v>
      </c>
    </row>
    <row r="3417" spans="1:24" x14ac:dyDescent="0.2">
      <c r="A3417">
        <v>17748</v>
      </c>
      <c r="B3417">
        <v>205</v>
      </c>
      <c r="C3417" s="14" t="s">
        <v>64</v>
      </c>
      <c r="D3417" s="14"/>
      <c r="E3417" s="14" t="s">
        <v>294</v>
      </c>
      <c r="F3417" s="15">
        <v>21687</v>
      </c>
      <c r="G3417" s="14" t="s">
        <v>43</v>
      </c>
      <c r="H3417" s="14" t="s">
        <v>42</v>
      </c>
      <c r="I3417">
        <v>10000</v>
      </c>
      <c r="J3417">
        <v>1</v>
      </c>
      <c r="K3417" s="14" t="s">
        <v>67</v>
      </c>
      <c r="L3417" s="14" t="s">
        <v>60</v>
      </c>
      <c r="O3417">
        <v>14582</v>
      </c>
      <c r="P3417">
        <v>69</v>
      </c>
      <c r="Q3417" t="str">
        <f>_xlfn.CONCAT(Clientes__2[[#This Row],[Nombre]], " ",Clientes__2[[#This Row],[Nombres2]], " ",Clientes__2[[#This Row],[Apellido]],)</f>
        <v>Geoffrey  Kapoor</v>
      </c>
      <c r="R3417" s="15">
        <v>25602</v>
      </c>
      <c r="S3417" s="14" t="s">
        <v>42</v>
      </c>
      <c r="T3417" s="14" t="s">
        <v>42</v>
      </c>
      <c r="U3417">
        <v>60000</v>
      </c>
      <c r="V3417">
        <v>1</v>
      </c>
      <c r="W3417" s="14" t="s">
        <v>70</v>
      </c>
      <c r="X3417" s="14" t="s">
        <v>84</v>
      </c>
    </row>
    <row r="3418" spans="1:24" x14ac:dyDescent="0.2">
      <c r="A3418">
        <v>15984</v>
      </c>
      <c r="B3418">
        <v>369</v>
      </c>
      <c r="C3418" s="14" t="s">
        <v>241</v>
      </c>
      <c r="D3418" s="14" t="s">
        <v>126</v>
      </c>
      <c r="E3418" s="14" t="s">
        <v>429</v>
      </c>
      <c r="F3418" s="15">
        <v>22089</v>
      </c>
      <c r="G3418" s="14" t="s">
        <v>42</v>
      </c>
      <c r="H3418" s="14" t="s">
        <v>42</v>
      </c>
      <c r="I3418">
        <v>170000</v>
      </c>
      <c r="J3418">
        <v>1</v>
      </c>
      <c r="K3418" s="14" t="s">
        <v>55</v>
      </c>
      <c r="L3418" s="14" t="s">
        <v>66</v>
      </c>
      <c r="O3418">
        <v>14432</v>
      </c>
      <c r="P3418">
        <v>632</v>
      </c>
      <c r="Q3418" t="str">
        <f>_xlfn.CONCAT(Clientes__2[[#This Row],[Nombre]], " ",Clientes__2[[#This Row],[Nombres2]], " ",Clientes__2[[#This Row],[Apellido]],)</f>
        <v>Nathan D Wright</v>
      </c>
      <c r="R3418" s="15">
        <v>12290</v>
      </c>
      <c r="S3418" s="14" t="s">
        <v>43</v>
      </c>
      <c r="T3418" s="14" t="s">
        <v>42</v>
      </c>
      <c r="U3418">
        <v>90000</v>
      </c>
      <c r="V3418">
        <v>4</v>
      </c>
      <c r="W3418" s="14" t="s">
        <v>70</v>
      </c>
      <c r="X3418" s="14" t="s">
        <v>66</v>
      </c>
    </row>
    <row r="3419" spans="1:24" x14ac:dyDescent="0.2">
      <c r="A3419">
        <v>23675</v>
      </c>
      <c r="B3419">
        <v>609</v>
      </c>
      <c r="C3419" s="14" t="s">
        <v>322</v>
      </c>
      <c r="D3419" s="14"/>
      <c r="E3419" s="14" t="s">
        <v>244</v>
      </c>
      <c r="F3419" s="15">
        <v>14749</v>
      </c>
      <c r="G3419" s="14" t="s">
        <v>43</v>
      </c>
      <c r="H3419" s="14" t="s">
        <v>42</v>
      </c>
      <c r="I3419">
        <v>60000</v>
      </c>
      <c r="J3419">
        <v>3</v>
      </c>
      <c r="K3419" s="14" t="s">
        <v>55</v>
      </c>
      <c r="L3419" s="14" t="s">
        <v>66</v>
      </c>
      <c r="O3419">
        <v>20003</v>
      </c>
      <c r="P3419">
        <v>300</v>
      </c>
      <c r="Q3419" t="str">
        <f>_xlfn.CONCAT(Clientes__2[[#This Row],[Nombre]], " ",Clientes__2[[#This Row],[Nombres2]], " ",Clientes__2[[#This Row],[Apellido]],)</f>
        <v>Emmanuel  Prasad</v>
      </c>
      <c r="R3419" s="15">
        <v>25740</v>
      </c>
      <c r="S3419" s="14" t="s">
        <v>43</v>
      </c>
      <c r="T3419" s="14" t="s">
        <v>42</v>
      </c>
      <c r="U3419">
        <v>70000</v>
      </c>
      <c r="V3419">
        <v>4</v>
      </c>
      <c r="W3419" s="14" t="s">
        <v>70</v>
      </c>
      <c r="X3419" s="14" t="s">
        <v>84</v>
      </c>
    </row>
    <row r="3420" spans="1:24" x14ac:dyDescent="0.2">
      <c r="A3420">
        <v>14762</v>
      </c>
      <c r="B3420">
        <v>300</v>
      </c>
      <c r="C3420" s="14" t="s">
        <v>593</v>
      </c>
      <c r="D3420" s="14" t="s">
        <v>120</v>
      </c>
      <c r="E3420" s="14" t="s">
        <v>230</v>
      </c>
      <c r="F3420" s="15">
        <v>21407</v>
      </c>
      <c r="G3420" s="14" t="s">
        <v>43</v>
      </c>
      <c r="H3420" s="14" t="s">
        <v>115</v>
      </c>
      <c r="I3420">
        <v>80000</v>
      </c>
      <c r="J3420">
        <v>4</v>
      </c>
      <c r="K3420" s="14" t="s">
        <v>70</v>
      </c>
      <c r="L3420" s="14" t="s">
        <v>54</v>
      </c>
      <c r="O3420">
        <v>15062</v>
      </c>
      <c r="P3420">
        <v>264</v>
      </c>
      <c r="Q3420" t="str">
        <f>_xlfn.CONCAT(Clientes__2[[#This Row],[Nombre]], " ",Clientes__2[[#This Row],[Nombres2]], " ",Clientes__2[[#This Row],[Apellido]],)</f>
        <v>Adriana K Perez</v>
      </c>
      <c r="R3420" s="15">
        <v>22181</v>
      </c>
      <c r="S3420" s="14" t="s">
        <v>43</v>
      </c>
      <c r="T3420" s="14" t="s">
        <v>115</v>
      </c>
      <c r="U3420">
        <v>30000</v>
      </c>
      <c r="V3420">
        <v>3</v>
      </c>
      <c r="W3420" s="14" t="s">
        <v>70</v>
      </c>
      <c r="X3420" s="14" t="s">
        <v>91</v>
      </c>
    </row>
    <row r="3421" spans="1:24" x14ac:dyDescent="0.2">
      <c r="A3421">
        <v>11174</v>
      </c>
      <c r="B3421">
        <v>338</v>
      </c>
      <c r="C3421" s="14" t="s">
        <v>744</v>
      </c>
      <c r="D3421" s="14"/>
      <c r="E3421" s="14" t="s">
        <v>468</v>
      </c>
      <c r="F3421" s="15">
        <v>24666</v>
      </c>
      <c r="G3421" s="14" t="s">
        <v>42</v>
      </c>
      <c r="H3421" s="14" t="s">
        <v>42</v>
      </c>
      <c r="I3421">
        <v>110000</v>
      </c>
      <c r="J3421">
        <v>0</v>
      </c>
      <c r="K3421" s="14" t="s">
        <v>70</v>
      </c>
      <c r="L3421" s="14" t="s">
        <v>66</v>
      </c>
      <c r="O3421">
        <v>21113</v>
      </c>
      <c r="P3421">
        <v>200</v>
      </c>
      <c r="Q3421" t="str">
        <f>_xlfn.CONCAT(Clientes__2[[#This Row],[Nombre]], " ",Clientes__2[[#This Row],[Nombres2]], " ",Clientes__2[[#This Row],[Apellido]],)</f>
        <v>Nicholas  Robinson</v>
      </c>
      <c r="R3421" s="15">
        <v>28316</v>
      </c>
      <c r="S3421" s="14" t="s">
        <v>43</v>
      </c>
      <c r="T3421" s="14" t="s">
        <v>115</v>
      </c>
      <c r="U3421">
        <v>30000</v>
      </c>
      <c r="V3421">
        <v>0</v>
      </c>
      <c r="W3421" s="14" t="s">
        <v>63</v>
      </c>
      <c r="X3421" s="14" t="s">
        <v>91</v>
      </c>
    </row>
    <row r="3422" spans="1:24" x14ac:dyDescent="0.2">
      <c r="A3422">
        <v>17551</v>
      </c>
      <c r="B3422">
        <v>65</v>
      </c>
      <c r="C3422" s="14" t="s">
        <v>134</v>
      </c>
      <c r="D3422" s="14"/>
      <c r="E3422" s="14" t="s">
        <v>194</v>
      </c>
      <c r="F3422" s="15">
        <v>15558</v>
      </c>
      <c r="G3422" s="14" t="s">
        <v>42</v>
      </c>
      <c r="H3422" s="14" t="s">
        <v>115</v>
      </c>
      <c r="I3422">
        <v>60000</v>
      </c>
      <c r="J3422">
        <v>3</v>
      </c>
      <c r="K3422" s="14" t="s">
        <v>70</v>
      </c>
      <c r="L3422" s="14" t="s">
        <v>66</v>
      </c>
      <c r="O3422">
        <v>26540</v>
      </c>
      <c r="P3422">
        <v>310</v>
      </c>
      <c r="Q3422" t="str">
        <f>_xlfn.CONCAT(Clientes__2[[#This Row],[Nombre]], " ",Clientes__2[[#This Row],[Nombres2]], " ",Clientes__2[[#This Row],[Apellido]],)</f>
        <v>Victoria  Torres</v>
      </c>
      <c r="R3422" s="15">
        <v>25133</v>
      </c>
      <c r="S3422" s="14" t="s">
        <v>43</v>
      </c>
      <c r="T3422" s="14" t="s">
        <v>115</v>
      </c>
      <c r="U3422">
        <v>170000</v>
      </c>
      <c r="V3422">
        <v>1</v>
      </c>
      <c r="W3422" s="14" t="s">
        <v>70</v>
      </c>
      <c r="X3422" s="14" t="s">
        <v>66</v>
      </c>
    </row>
    <row r="3423" spans="1:24" x14ac:dyDescent="0.2">
      <c r="A3423">
        <v>23403</v>
      </c>
      <c r="B3423">
        <v>611</v>
      </c>
      <c r="C3423" s="14" t="s">
        <v>461</v>
      </c>
      <c r="D3423" s="14"/>
      <c r="E3423" s="14" t="s">
        <v>582</v>
      </c>
      <c r="F3423" s="15">
        <v>21223</v>
      </c>
      <c r="G3423" s="14" t="s">
        <v>43</v>
      </c>
      <c r="H3423" s="14" t="s">
        <v>42</v>
      </c>
      <c r="I3423">
        <v>60000</v>
      </c>
      <c r="J3423">
        <v>1</v>
      </c>
      <c r="K3423" s="14" t="s">
        <v>55</v>
      </c>
      <c r="L3423" s="14" t="s">
        <v>84</v>
      </c>
      <c r="O3423">
        <v>24573</v>
      </c>
      <c r="P3423">
        <v>248</v>
      </c>
      <c r="Q3423" t="str">
        <f>_xlfn.CONCAT(Clientes__2[[#This Row],[Nombre]], " ",Clientes__2[[#This Row],[Nombres2]], " ",Clientes__2[[#This Row],[Apellido]],)</f>
        <v>Justin  Powell</v>
      </c>
      <c r="R3423" s="15">
        <v>18522</v>
      </c>
      <c r="S3423" s="14" t="s">
        <v>42</v>
      </c>
      <c r="T3423" s="14" t="s">
        <v>42</v>
      </c>
      <c r="U3423">
        <v>130000</v>
      </c>
      <c r="V3423">
        <v>4</v>
      </c>
      <c r="W3423" s="14" t="s">
        <v>67</v>
      </c>
      <c r="X3423" s="14" t="s">
        <v>66</v>
      </c>
    </row>
    <row r="3424" spans="1:24" x14ac:dyDescent="0.2">
      <c r="A3424">
        <v>18661</v>
      </c>
      <c r="B3424">
        <v>638</v>
      </c>
      <c r="C3424" s="14" t="s">
        <v>400</v>
      </c>
      <c r="D3424" s="14" t="s">
        <v>123</v>
      </c>
      <c r="E3424" s="14" t="s">
        <v>283</v>
      </c>
      <c r="F3424" s="15">
        <v>21155</v>
      </c>
      <c r="G3424" s="14" t="s">
        <v>42</v>
      </c>
      <c r="H3424" s="14" t="s">
        <v>42</v>
      </c>
      <c r="I3424">
        <v>30000</v>
      </c>
      <c r="J3424">
        <v>2</v>
      </c>
      <c r="K3424" s="14" t="s">
        <v>67</v>
      </c>
      <c r="L3424" s="14" t="s">
        <v>54</v>
      </c>
      <c r="O3424">
        <v>27618</v>
      </c>
      <c r="P3424">
        <v>641</v>
      </c>
      <c r="Q3424" t="str">
        <f>_xlfn.CONCAT(Clientes__2[[#This Row],[Nombre]], " ",Clientes__2[[#This Row],[Nombres2]], " ",Clientes__2[[#This Row],[Apellido]],)</f>
        <v>Daniel E Walker</v>
      </c>
      <c r="R3424" s="15">
        <v>23642</v>
      </c>
      <c r="S3424" s="14" t="s">
        <v>42</v>
      </c>
      <c r="T3424" s="14" t="s">
        <v>115</v>
      </c>
      <c r="U3424">
        <v>100000</v>
      </c>
      <c r="V3424">
        <v>5</v>
      </c>
      <c r="W3424" s="14" t="s">
        <v>63</v>
      </c>
      <c r="X3424" s="14" t="s">
        <v>84</v>
      </c>
    </row>
    <row r="3425" spans="1:24" x14ac:dyDescent="0.2">
      <c r="A3425">
        <v>22556</v>
      </c>
      <c r="B3425">
        <v>224</v>
      </c>
      <c r="C3425" s="14" t="s">
        <v>788</v>
      </c>
      <c r="D3425" s="14" t="s">
        <v>115</v>
      </c>
      <c r="E3425" s="14" t="s">
        <v>350</v>
      </c>
      <c r="F3425" s="15">
        <v>21284</v>
      </c>
      <c r="G3425" s="14" t="s">
        <v>43</v>
      </c>
      <c r="H3425" s="14" t="s">
        <v>42</v>
      </c>
      <c r="I3425">
        <v>20000</v>
      </c>
      <c r="J3425">
        <v>1</v>
      </c>
      <c r="K3425" s="14" t="s">
        <v>55</v>
      </c>
      <c r="L3425" s="14" t="s">
        <v>60</v>
      </c>
      <c r="O3425">
        <v>24780</v>
      </c>
      <c r="P3425">
        <v>631</v>
      </c>
      <c r="Q3425" t="str">
        <f>_xlfn.CONCAT(Clientes__2[[#This Row],[Nombre]], " ",Clientes__2[[#This Row],[Nombres2]], " ",Clientes__2[[#This Row],[Apellido]],)</f>
        <v>Oscar F Griffin</v>
      </c>
      <c r="R3425" s="15">
        <v>26135</v>
      </c>
      <c r="S3425" s="14" t="s">
        <v>42</v>
      </c>
      <c r="T3425" s="14" t="s">
        <v>115</v>
      </c>
      <c r="U3425">
        <v>70000</v>
      </c>
      <c r="V3425">
        <v>1</v>
      </c>
      <c r="W3425" s="14" t="s">
        <v>70</v>
      </c>
      <c r="X3425" s="14" t="s">
        <v>54</v>
      </c>
    </row>
    <row r="3426" spans="1:24" x14ac:dyDescent="0.2">
      <c r="A3426">
        <v>21865</v>
      </c>
      <c r="B3426">
        <v>251</v>
      </c>
      <c r="C3426" s="14" t="s">
        <v>892</v>
      </c>
      <c r="D3426" s="14"/>
      <c r="E3426" s="14" t="s">
        <v>175</v>
      </c>
      <c r="F3426" s="15">
        <v>17859</v>
      </c>
      <c r="G3426" s="14" t="s">
        <v>42</v>
      </c>
      <c r="H3426" s="14" t="s">
        <v>115</v>
      </c>
      <c r="I3426">
        <v>130000</v>
      </c>
      <c r="J3426">
        <v>5</v>
      </c>
      <c r="K3426" s="14" t="s">
        <v>67</v>
      </c>
      <c r="L3426" s="14" t="s">
        <v>66</v>
      </c>
      <c r="O3426">
        <v>29020</v>
      </c>
      <c r="P3426">
        <v>372</v>
      </c>
      <c r="Q3426" t="str">
        <f>_xlfn.CONCAT(Clientes__2[[#This Row],[Nombre]], " ",Clientes__2[[#This Row],[Nombres2]], " ",Clientes__2[[#This Row],[Apellido]],)</f>
        <v>Kathryn  Andersen</v>
      </c>
      <c r="R3426" s="15">
        <v>18281</v>
      </c>
      <c r="S3426" s="14" t="s">
        <v>43</v>
      </c>
      <c r="T3426" s="14" t="s">
        <v>42</v>
      </c>
      <c r="U3426">
        <v>80000</v>
      </c>
      <c r="V3426">
        <v>3</v>
      </c>
      <c r="W3426" s="14" t="s">
        <v>55</v>
      </c>
      <c r="X3426" s="14" t="s">
        <v>66</v>
      </c>
    </row>
    <row r="3427" spans="1:24" x14ac:dyDescent="0.2">
      <c r="A3427">
        <v>13873</v>
      </c>
      <c r="B3427">
        <v>311</v>
      </c>
      <c r="C3427" s="14" t="s">
        <v>470</v>
      </c>
      <c r="D3427" s="14" t="s">
        <v>46</v>
      </c>
      <c r="E3427" s="14" t="s">
        <v>603</v>
      </c>
      <c r="F3427" s="15">
        <v>26156</v>
      </c>
      <c r="G3427" s="14" t="s">
        <v>42</v>
      </c>
      <c r="H3427" s="14" t="s">
        <v>42</v>
      </c>
      <c r="I3427">
        <v>70000</v>
      </c>
      <c r="J3427">
        <v>3</v>
      </c>
      <c r="K3427" s="14" t="s">
        <v>70</v>
      </c>
      <c r="L3427" s="14" t="s">
        <v>84</v>
      </c>
      <c r="O3427">
        <v>14484</v>
      </c>
      <c r="P3427">
        <v>343</v>
      </c>
      <c r="Q3427" t="str">
        <f>_xlfn.CONCAT(Clientes__2[[#This Row],[Nombre]], " ",Clientes__2[[#This Row],[Nombres2]], " ",Clientes__2[[#This Row],[Apellido]],)</f>
        <v>Russell L Jai</v>
      </c>
      <c r="R3427" s="15">
        <v>22165</v>
      </c>
      <c r="S3427" s="14" t="s">
        <v>42</v>
      </c>
      <c r="T3427" s="14" t="s">
        <v>115</v>
      </c>
      <c r="U3427">
        <v>130000</v>
      </c>
      <c r="V3427">
        <v>4</v>
      </c>
      <c r="W3427" s="14" t="s">
        <v>55</v>
      </c>
      <c r="X3427" s="14" t="s">
        <v>66</v>
      </c>
    </row>
    <row r="3428" spans="1:24" x14ac:dyDescent="0.2">
      <c r="A3428">
        <v>26830</v>
      </c>
      <c r="B3428">
        <v>273</v>
      </c>
      <c r="C3428" s="14" t="s">
        <v>378</v>
      </c>
      <c r="D3428" s="14"/>
      <c r="E3428" s="14" t="s">
        <v>230</v>
      </c>
      <c r="F3428" s="15">
        <v>24372</v>
      </c>
      <c r="G3428" s="14" t="s">
        <v>42</v>
      </c>
      <c r="H3428" s="14" t="s">
        <v>42</v>
      </c>
      <c r="I3428">
        <v>30000</v>
      </c>
      <c r="J3428">
        <v>1</v>
      </c>
      <c r="K3428" s="14" t="s">
        <v>55</v>
      </c>
      <c r="L3428" s="14" t="s">
        <v>91</v>
      </c>
      <c r="O3428">
        <v>23706</v>
      </c>
      <c r="P3428">
        <v>614</v>
      </c>
      <c r="Q3428" t="str">
        <f>_xlfn.CONCAT(Clientes__2[[#This Row],[Nombre]], " ",Clientes__2[[#This Row],[Nombres2]], " ",Clientes__2[[#This Row],[Apellido]],)</f>
        <v>Levi  Perez</v>
      </c>
      <c r="R3428" s="15">
        <v>16874</v>
      </c>
      <c r="S3428" s="14" t="s">
        <v>43</v>
      </c>
      <c r="T3428" s="14" t="s">
        <v>115</v>
      </c>
      <c r="U3428">
        <v>70000</v>
      </c>
      <c r="V3428">
        <v>5</v>
      </c>
      <c r="W3428" s="14" t="s">
        <v>55</v>
      </c>
      <c r="X3428" s="14" t="s">
        <v>66</v>
      </c>
    </row>
    <row r="3429" spans="1:24" x14ac:dyDescent="0.2">
      <c r="A3429">
        <v>13024</v>
      </c>
      <c r="B3429">
        <v>37</v>
      </c>
      <c r="C3429" s="14" t="s">
        <v>342</v>
      </c>
      <c r="D3429" s="14"/>
      <c r="E3429" s="14" t="s">
        <v>427</v>
      </c>
      <c r="F3429" s="15">
        <v>17235</v>
      </c>
      <c r="G3429" s="14" t="s">
        <v>42</v>
      </c>
      <c r="H3429" s="14" t="s">
        <v>42</v>
      </c>
      <c r="I3429">
        <v>30000</v>
      </c>
      <c r="J3429">
        <v>2</v>
      </c>
      <c r="K3429" s="14" t="s">
        <v>63</v>
      </c>
      <c r="L3429" s="14" t="s">
        <v>91</v>
      </c>
      <c r="O3429">
        <v>18658</v>
      </c>
      <c r="P3429">
        <v>641</v>
      </c>
      <c r="Q3429" t="str">
        <f>_xlfn.CONCAT(Clientes__2[[#This Row],[Nombre]], " ",Clientes__2[[#This Row],[Nombres2]], " ",Clientes__2[[#This Row],[Apellido]],)</f>
        <v>Marc  Moreno</v>
      </c>
      <c r="R3429" s="15">
        <v>20672</v>
      </c>
      <c r="S3429" s="14" t="s">
        <v>42</v>
      </c>
      <c r="T3429" s="14" t="s">
        <v>42</v>
      </c>
      <c r="U3429">
        <v>30000</v>
      </c>
      <c r="V3429">
        <v>2</v>
      </c>
      <c r="W3429" s="14" t="s">
        <v>67</v>
      </c>
      <c r="X3429" s="14" t="s">
        <v>54</v>
      </c>
    </row>
    <row r="3430" spans="1:24" x14ac:dyDescent="0.2">
      <c r="A3430">
        <v>20650</v>
      </c>
      <c r="B3430">
        <v>310</v>
      </c>
      <c r="C3430" s="14" t="s">
        <v>221</v>
      </c>
      <c r="D3430" s="14" t="s">
        <v>124</v>
      </c>
      <c r="E3430" s="14" t="s">
        <v>257</v>
      </c>
      <c r="F3430" s="15">
        <v>25592</v>
      </c>
      <c r="G3430" s="14" t="s">
        <v>42</v>
      </c>
      <c r="H3430" s="14" t="s">
        <v>42</v>
      </c>
      <c r="I3430">
        <v>50000</v>
      </c>
      <c r="J3430">
        <v>1</v>
      </c>
      <c r="K3430" s="14" t="s">
        <v>55</v>
      </c>
      <c r="L3430" s="14" t="s">
        <v>54</v>
      </c>
      <c r="O3430">
        <v>17165</v>
      </c>
      <c r="P3430">
        <v>334</v>
      </c>
      <c r="Q3430" t="str">
        <f>_xlfn.CONCAT(Clientes__2[[#This Row],[Nombre]], " ",Clientes__2[[#This Row],[Nombres2]], " ",Clientes__2[[#This Row],[Apellido]],)</f>
        <v>Bryan J Gray</v>
      </c>
      <c r="R3430" s="15">
        <v>18458</v>
      </c>
      <c r="S3430" s="14" t="s">
        <v>43</v>
      </c>
      <c r="T3430" s="14" t="s">
        <v>42</v>
      </c>
      <c r="U3430">
        <v>70000</v>
      </c>
      <c r="V3430">
        <v>4</v>
      </c>
      <c r="W3430" s="14" t="s">
        <v>63</v>
      </c>
      <c r="X3430" s="14" t="s">
        <v>84</v>
      </c>
    </row>
    <row r="3431" spans="1:24" x14ac:dyDescent="0.2">
      <c r="A3431">
        <v>12199</v>
      </c>
      <c r="B3431">
        <v>644</v>
      </c>
      <c r="C3431" s="14" t="s">
        <v>566</v>
      </c>
      <c r="D3431" s="14"/>
      <c r="E3431" s="14" t="s">
        <v>275</v>
      </c>
      <c r="F3431" s="15">
        <v>19122</v>
      </c>
      <c r="G3431" s="14" t="s">
        <v>43</v>
      </c>
      <c r="H3431" s="14" t="s">
        <v>115</v>
      </c>
      <c r="I3431">
        <v>40000</v>
      </c>
      <c r="J3431">
        <v>3</v>
      </c>
      <c r="K3431" s="14" t="s">
        <v>63</v>
      </c>
      <c r="L3431" s="14" t="s">
        <v>84</v>
      </c>
      <c r="O3431">
        <v>29454</v>
      </c>
      <c r="P3431">
        <v>21</v>
      </c>
      <c r="Q3431" t="str">
        <f>_xlfn.CONCAT(Clientes__2[[#This Row],[Nombre]], " ",Clientes__2[[#This Row],[Nombres2]], " ",Clientes__2[[#This Row],[Apellido]],)</f>
        <v>Christina  Richardson</v>
      </c>
      <c r="R3431" s="15">
        <v>28514</v>
      </c>
      <c r="S3431" s="14" t="s">
        <v>42</v>
      </c>
      <c r="T3431" s="14" t="s">
        <v>115</v>
      </c>
      <c r="U3431">
        <v>10000</v>
      </c>
      <c r="V3431">
        <v>0</v>
      </c>
      <c r="W3431" s="14" t="s">
        <v>63</v>
      </c>
      <c r="X3431" s="14" t="s">
        <v>60</v>
      </c>
    </row>
    <row r="3432" spans="1:24" x14ac:dyDescent="0.2">
      <c r="A3432">
        <v>14429</v>
      </c>
      <c r="B3432">
        <v>252</v>
      </c>
      <c r="C3432" s="14" t="s">
        <v>686</v>
      </c>
      <c r="D3432" s="14"/>
      <c r="E3432" s="14" t="s">
        <v>642</v>
      </c>
      <c r="F3432" s="15">
        <v>20295</v>
      </c>
      <c r="G3432" s="14" t="s">
        <v>43</v>
      </c>
      <c r="H3432" s="14" t="s">
        <v>115</v>
      </c>
      <c r="I3432">
        <v>130000</v>
      </c>
      <c r="J3432">
        <v>3</v>
      </c>
      <c r="K3432" s="14" t="s">
        <v>63</v>
      </c>
      <c r="L3432" s="14" t="s">
        <v>84</v>
      </c>
      <c r="O3432">
        <v>20098</v>
      </c>
      <c r="P3432">
        <v>316</v>
      </c>
      <c r="Q3432" t="str">
        <f>_xlfn.CONCAT(Clientes__2[[#This Row],[Nombre]], " ",Clientes__2[[#This Row],[Nombres2]], " ",Clientes__2[[#This Row],[Apellido]],)</f>
        <v>Lacey  He</v>
      </c>
      <c r="R3432" s="15">
        <v>20773</v>
      </c>
      <c r="S3432" s="14" t="s">
        <v>42</v>
      </c>
      <c r="T3432" s="14" t="s">
        <v>115</v>
      </c>
      <c r="U3432">
        <v>30000</v>
      </c>
      <c r="V3432">
        <v>2</v>
      </c>
      <c r="W3432" s="14" t="s">
        <v>67</v>
      </c>
      <c r="X3432" s="14" t="s">
        <v>54</v>
      </c>
    </row>
    <row r="3433" spans="1:24" x14ac:dyDescent="0.2">
      <c r="A3433">
        <v>19378</v>
      </c>
      <c r="B3433">
        <v>262</v>
      </c>
      <c r="C3433" s="14" t="s">
        <v>503</v>
      </c>
      <c r="D3433" s="14" t="s">
        <v>43</v>
      </c>
      <c r="E3433" s="14" t="s">
        <v>62</v>
      </c>
      <c r="F3433" s="15">
        <v>27882</v>
      </c>
      <c r="G3433" s="14" t="s">
        <v>43</v>
      </c>
      <c r="H3433" s="14" t="s">
        <v>42</v>
      </c>
      <c r="I3433">
        <v>30000</v>
      </c>
      <c r="J3433">
        <v>0</v>
      </c>
      <c r="K3433" s="14" t="s">
        <v>63</v>
      </c>
      <c r="L3433" s="14" t="s">
        <v>91</v>
      </c>
      <c r="O3433">
        <v>23615</v>
      </c>
      <c r="P3433">
        <v>275</v>
      </c>
      <c r="Q3433" t="str">
        <f>_xlfn.CONCAT(Clientes__2[[#This Row],[Nombre]], " ",Clientes__2[[#This Row],[Nombres2]], " ",Clientes__2[[#This Row],[Apellido]],)</f>
        <v>Lucas S Davis</v>
      </c>
      <c r="R3433" s="15">
        <v>16540</v>
      </c>
      <c r="S3433" s="14" t="s">
        <v>42</v>
      </c>
      <c r="T3433" s="14" t="s">
        <v>115</v>
      </c>
      <c r="U3433">
        <v>160000</v>
      </c>
      <c r="V3433">
        <v>3</v>
      </c>
      <c r="W3433" s="14" t="s">
        <v>55</v>
      </c>
      <c r="X3433" s="14" t="s">
        <v>66</v>
      </c>
    </row>
    <row r="3434" spans="1:24" x14ac:dyDescent="0.2">
      <c r="A3434">
        <v>13482</v>
      </c>
      <c r="B3434">
        <v>299</v>
      </c>
      <c r="C3434" s="14" t="s">
        <v>333</v>
      </c>
      <c r="D3434" s="14"/>
      <c r="E3434" s="14" t="s">
        <v>278</v>
      </c>
      <c r="F3434" s="15">
        <v>19256</v>
      </c>
      <c r="G3434" s="14" t="s">
        <v>42</v>
      </c>
      <c r="H3434" s="14" t="s">
        <v>115</v>
      </c>
      <c r="I3434">
        <v>40000</v>
      </c>
      <c r="J3434">
        <v>3</v>
      </c>
      <c r="K3434" s="14" t="s">
        <v>63</v>
      </c>
      <c r="L3434" s="14" t="s">
        <v>84</v>
      </c>
      <c r="O3434">
        <v>13409</v>
      </c>
      <c r="P3434">
        <v>224</v>
      </c>
      <c r="Q3434" t="str">
        <f>_xlfn.CONCAT(Clientes__2[[#This Row],[Nombre]], " ",Clientes__2[[#This Row],[Nombres2]], " ",Clientes__2[[#This Row],[Apellido]],)</f>
        <v>Haley  Bryant</v>
      </c>
      <c r="R3434" s="15">
        <v>20174</v>
      </c>
      <c r="S3434" s="14" t="s">
        <v>42</v>
      </c>
      <c r="T3434" s="14" t="s">
        <v>42</v>
      </c>
      <c r="U3434">
        <v>110000</v>
      </c>
      <c r="V3434">
        <v>3</v>
      </c>
      <c r="W3434" s="14" t="s">
        <v>63</v>
      </c>
      <c r="X3434" s="14" t="s">
        <v>84</v>
      </c>
    </row>
    <row r="3435" spans="1:24" x14ac:dyDescent="0.2">
      <c r="A3435">
        <v>26254</v>
      </c>
      <c r="B3435">
        <v>536</v>
      </c>
      <c r="C3435" s="14" t="s">
        <v>290</v>
      </c>
      <c r="D3435" s="14" t="s">
        <v>116</v>
      </c>
      <c r="E3435" s="14" t="s">
        <v>383</v>
      </c>
      <c r="F3435" s="15">
        <v>20283</v>
      </c>
      <c r="G3435" s="14" t="s">
        <v>43</v>
      </c>
      <c r="H3435" s="14" t="s">
        <v>42</v>
      </c>
      <c r="I3435">
        <v>20000</v>
      </c>
      <c r="J3435">
        <v>3</v>
      </c>
      <c r="K3435" s="14" t="s">
        <v>81</v>
      </c>
      <c r="L3435" s="14" t="s">
        <v>91</v>
      </c>
      <c r="O3435">
        <v>12383</v>
      </c>
      <c r="P3435">
        <v>197</v>
      </c>
      <c r="Q3435" t="str">
        <f>_xlfn.CONCAT(Clientes__2[[#This Row],[Nombre]], " ",Clientes__2[[#This Row],[Nombres2]], " ",Clientes__2[[#This Row],[Apellido]],)</f>
        <v>Seth A Henderson</v>
      </c>
      <c r="R3435" s="15">
        <v>26774</v>
      </c>
      <c r="S3435" s="14" t="s">
        <v>43</v>
      </c>
      <c r="T3435" s="14" t="s">
        <v>42</v>
      </c>
      <c r="U3435">
        <v>30000</v>
      </c>
      <c r="V3435">
        <v>0</v>
      </c>
      <c r="W3435" s="14" t="s">
        <v>67</v>
      </c>
      <c r="X3435" s="14" t="s">
        <v>60</v>
      </c>
    </row>
    <row r="3436" spans="1:24" x14ac:dyDescent="0.2">
      <c r="A3436">
        <v>26367</v>
      </c>
      <c r="B3436">
        <v>204</v>
      </c>
      <c r="C3436" s="14" t="s">
        <v>709</v>
      </c>
      <c r="D3436" s="14"/>
      <c r="E3436" s="14" t="s">
        <v>592</v>
      </c>
      <c r="F3436" s="15">
        <v>24156</v>
      </c>
      <c r="G3436" s="14" t="s">
        <v>42</v>
      </c>
      <c r="H3436" s="14" t="s">
        <v>42</v>
      </c>
      <c r="I3436">
        <v>30000</v>
      </c>
      <c r="J3436">
        <v>1</v>
      </c>
      <c r="K3436" s="14" t="s">
        <v>55</v>
      </c>
      <c r="L3436" s="14" t="s">
        <v>54</v>
      </c>
      <c r="O3436">
        <v>26530</v>
      </c>
      <c r="P3436">
        <v>542</v>
      </c>
      <c r="Q3436" t="str">
        <f>_xlfn.CONCAT(Clientes__2[[#This Row],[Nombre]], " ",Clientes__2[[#This Row],[Nombres2]], " ",Clientes__2[[#This Row],[Apellido]],)</f>
        <v>Omar  Shan</v>
      </c>
      <c r="R3436" s="15">
        <v>25275</v>
      </c>
      <c r="S3436" s="14" t="s">
        <v>42</v>
      </c>
      <c r="T3436" s="14" t="s">
        <v>115</v>
      </c>
      <c r="U3436">
        <v>70000</v>
      </c>
      <c r="V3436">
        <v>5</v>
      </c>
      <c r="W3436" s="14" t="s">
        <v>70</v>
      </c>
      <c r="X3436" s="14" t="s">
        <v>84</v>
      </c>
    </row>
    <row r="3437" spans="1:24" x14ac:dyDescent="0.2">
      <c r="A3437">
        <v>18128</v>
      </c>
      <c r="B3437">
        <v>220</v>
      </c>
      <c r="C3437" s="14" t="s">
        <v>475</v>
      </c>
      <c r="D3437" s="14" t="s">
        <v>126</v>
      </c>
      <c r="E3437" s="14" t="s">
        <v>277</v>
      </c>
      <c r="F3437" s="15">
        <v>21161</v>
      </c>
      <c r="G3437" s="14" t="s">
        <v>42</v>
      </c>
      <c r="H3437" s="14" t="s">
        <v>42</v>
      </c>
      <c r="I3437">
        <v>90000</v>
      </c>
      <c r="J3437">
        <v>2</v>
      </c>
      <c r="K3437" s="14" t="s">
        <v>67</v>
      </c>
      <c r="L3437" s="14" t="s">
        <v>84</v>
      </c>
      <c r="O3437">
        <v>28942</v>
      </c>
      <c r="P3437">
        <v>2</v>
      </c>
      <c r="Q3437" t="str">
        <f>_xlfn.CONCAT(Clientes__2[[#This Row],[Nombre]], " ",Clientes__2[[#This Row],[Nombres2]], " ",Clientes__2[[#This Row],[Apellido]],)</f>
        <v>Roberto D Suarez</v>
      </c>
      <c r="R3437" s="15">
        <v>26722</v>
      </c>
      <c r="S3437" s="14" t="s">
        <v>42</v>
      </c>
      <c r="T3437" s="14" t="s">
        <v>42</v>
      </c>
      <c r="U3437">
        <v>90000</v>
      </c>
      <c r="V3437">
        <v>0</v>
      </c>
      <c r="W3437" s="14" t="s">
        <v>55</v>
      </c>
      <c r="X3437" s="14" t="s">
        <v>84</v>
      </c>
    </row>
    <row r="3438" spans="1:24" x14ac:dyDescent="0.2">
      <c r="A3438">
        <v>12373</v>
      </c>
      <c r="B3438">
        <v>209</v>
      </c>
      <c r="C3438" s="14" t="s">
        <v>450</v>
      </c>
      <c r="D3438" s="14" t="s">
        <v>185</v>
      </c>
      <c r="E3438" s="14" t="s">
        <v>257</v>
      </c>
      <c r="F3438" s="15">
        <v>27247</v>
      </c>
      <c r="G3438" s="14" t="s">
        <v>43</v>
      </c>
      <c r="H3438" s="14" t="s">
        <v>42</v>
      </c>
      <c r="I3438">
        <v>30000</v>
      </c>
      <c r="J3438">
        <v>0</v>
      </c>
      <c r="K3438" s="14" t="s">
        <v>63</v>
      </c>
      <c r="L3438" s="14" t="s">
        <v>91</v>
      </c>
      <c r="O3438">
        <v>22776</v>
      </c>
      <c r="P3438">
        <v>331</v>
      </c>
      <c r="Q3438" t="str">
        <f>_xlfn.CONCAT(Clientes__2[[#This Row],[Nombre]], " ",Clientes__2[[#This Row],[Nombres2]], " ",Clientes__2[[#This Row],[Apellido]],)</f>
        <v>Isaac G Gray</v>
      </c>
      <c r="R3438" s="15">
        <v>18389</v>
      </c>
      <c r="S3438" s="14" t="s">
        <v>42</v>
      </c>
      <c r="T3438" s="14" t="s">
        <v>115</v>
      </c>
      <c r="U3438">
        <v>70000</v>
      </c>
      <c r="V3438">
        <v>4</v>
      </c>
      <c r="W3438" s="14" t="s">
        <v>63</v>
      </c>
      <c r="X3438" s="14" t="s">
        <v>84</v>
      </c>
    </row>
    <row r="3439" spans="1:24" x14ac:dyDescent="0.2">
      <c r="A3439">
        <v>25413</v>
      </c>
      <c r="B3439">
        <v>631</v>
      </c>
      <c r="C3439" s="14" t="s">
        <v>674</v>
      </c>
      <c r="D3439" s="14"/>
      <c r="E3439" s="14" t="s">
        <v>440</v>
      </c>
      <c r="F3439" s="15">
        <v>25726</v>
      </c>
      <c r="G3439" s="14" t="s">
        <v>43</v>
      </c>
      <c r="H3439" s="14" t="s">
        <v>115</v>
      </c>
      <c r="I3439">
        <v>60000</v>
      </c>
      <c r="J3439">
        <v>2</v>
      </c>
      <c r="K3439" s="14" t="s">
        <v>70</v>
      </c>
      <c r="L3439" s="14" t="s">
        <v>84</v>
      </c>
      <c r="O3439">
        <v>27122</v>
      </c>
      <c r="P3439">
        <v>216</v>
      </c>
      <c r="Q3439" t="str">
        <f>_xlfn.CONCAT(Clientes__2[[#This Row],[Nombre]], " ",Clientes__2[[#This Row],[Nombres2]], " ",Clientes__2[[#This Row],[Apellido]],)</f>
        <v>Zoe  Rivera</v>
      </c>
      <c r="R3439" s="15">
        <v>25388</v>
      </c>
      <c r="S3439" s="14" t="s">
        <v>43</v>
      </c>
      <c r="T3439" s="14" t="s">
        <v>42</v>
      </c>
      <c r="U3439">
        <v>20000</v>
      </c>
      <c r="V3439">
        <v>0</v>
      </c>
      <c r="W3439" s="14" t="s">
        <v>63</v>
      </c>
      <c r="X3439" s="14" t="s">
        <v>60</v>
      </c>
    </row>
    <row r="3440" spans="1:24" x14ac:dyDescent="0.2">
      <c r="A3440">
        <v>26119</v>
      </c>
      <c r="B3440">
        <v>300</v>
      </c>
      <c r="C3440" s="14" t="s">
        <v>401</v>
      </c>
      <c r="D3440" s="14" t="s">
        <v>347</v>
      </c>
      <c r="E3440" s="14" t="s">
        <v>257</v>
      </c>
      <c r="F3440" s="15">
        <v>18950</v>
      </c>
      <c r="G3440" s="14" t="s">
        <v>42</v>
      </c>
      <c r="H3440" s="14" t="s">
        <v>115</v>
      </c>
      <c r="I3440">
        <v>40000</v>
      </c>
      <c r="J3440">
        <v>3</v>
      </c>
      <c r="K3440" s="14" t="s">
        <v>63</v>
      </c>
      <c r="L3440" s="14" t="s">
        <v>84</v>
      </c>
      <c r="O3440">
        <v>29102</v>
      </c>
      <c r="P3440">
        <v>31</v>
      </c>
      <c r="Q3440" t="str">
        <f>_xlfn.CONCAT(Clientes__2[[#This Row],[Nombre]], " ",Clientes__2[[#This Row],[Nombres2]], " ",Clientes__2[[#This Row],[Apellido]],)</f>
        <v>Danielle B Gray</v>
      </c>
      <c r="R3440" s="15">
        <v>20173</v>
      </c>
      <c r="S3440" s="14" t="s">
        <v>43</v>
      </c>
      <c r="T3440" s="14" t="s">
        <v>115</v>
      </c>
      <c r="U3440">
        <v>80000</v>
      </c>
      <c r="V3440">
        <v>2</v>
      </c>
      <c r="W3440" s="14" t="s">
        <v>63</v>
      </c>
      <c r="X3440" s="14" t="s">
        <v>54</v>
      </c>
    </row>
    <row r="3441" spans="1:24" x14ac:dyDescent="0.2">
      <c r="A3441">
        <v>15127</v>
      </c>
      <c r="B3441">
        <v>5</v>
      </c>
      <c r="C3441" s="14" t="s">
        <v>692</v>
      </c>
      <c r="D3441" s="14" t="s">
        <v>120</v>
      </c>
      <c r="E3441" s="14" t="s">
        <v>316</v>
      </c>
      <c r="F3441" s="15">
        <v>27439</v>
      </c>
      <c r="G3441" s="14" t="s">
        <v>43</v>
      </c>
      <c r="H3441" s="14" t="s">
        <v>42</v>
      </c>
      <c r="I3441">
        <v>90000</v>
      </c>
      <c r="J3441">
        <v>0</v>
      </c>
      <c r="K3441" s="14" t="s">
        <v>55</v>
      </c>
      <c r="L3441" s="14" t="s">
        <v>84</v>
      </c>
      <c r="O3441">
        <v>28637</v>
      </c>
      <c r="P3441">
        <v>329</v>
      </c>
      <c r="Q3441" t="str">
        <f>_xlfn.CONCAT(Clientes__2[[#This Row],[Nombre]], " ",Clientes__2[[#This Row],[Nombres2]], " ",Clientes__2[[#This Row],[Apellido]],)</f>
        <v>Wesley K Yang</v>
      </c>
      <c r="R3441" s="15">
        <v>26761</v>
      </c>
      <c r="S3441" s="14" t="s">
        <v>42</v>
      </c>
      <c r="T3441" s="14" t="s">
        <v>42</v>
      </c>
      <c r="U3441">
        <v>40000</v>
      </c>
      <c r="V3441">
        <v>1</v>
      </c>
      <c r="W3441" s="14" t="s">
        <v>70</v>
      </c>
      <c r="X3441" s="14" t="s">
        <v>54</v>
      </c>
    </row>
    <row r="3442" spans="1:24" x14ac:dyDescent="0.2">
      <c r="A3442">
        <v>11793</v>
      </c>
      <c r="B3442">
        <v>301</v>
      </c>
      <c r="C3442" s="14" t="s">
        <v>506</v>
      </c>
      <c r="D3442" s="14" t="s">
        <v>185</v>
      </c>
      <c r="E3442" s="14" t="s">
        <v>302</v>
      </c>
      <c r="F3442" s="15">
        <v>25282</v>
      </c>
      <c r="G3442" s="14" t="s">
        <v>42</v>
      </c>
      <c r="H3442" s="14" t="s">
        <v>42</v>
      </c>
      <c r="I3442">
        <v>40000</v>
      </c>
      <c r="J3442">
        <v>1</v>
      </c>
      <c r="K3442" s="14" t="s">
        <v>55</v>
      </c>
      <c r="L3442" s="14" t="s">
        <v>54</v>
      </c>
      <c r="O3442">
        <v>24056</v>
      </c>
      <c r="P3442">
        <v>219</v>
      </c>
      <c r="Q3442" t="str">
        <f>_xlfn.CONCAT(Clientes__2[[#This Row],[Nombre]], " ",Clientes__2[[#This Row],[Nombres2]], " ",Clientes__2[[#This Row],[Apellido]],)</f>
        <v>Xavier G Rogers</v>
      </c>
      <c r="R3442" s="15">
        <v>24635</v>
      </c>
      <c r="S3442" s="14" t="s">
        <v>43</v>
      </c>
      <c r="T3442" s="14" t="s">
        <v>115</v>
      </c>
      <c r="U3442">
        <v>20000</v>
      </c>
      <c r="V3442">
        <v>1</v>
      </c>
      <c r="W3442" s="14" t="s">
        <v>63</v>
      </c>
      <c r="X3442" s="14" t="s">
        <v>60</v>
      </c>
    </row>
    <row r="3443" spans="1:24" x14ac:dyDescent="0.2">
      <c r="A3443">
        <v>18439</v>
      </c>
      <c r="B3443">
        <v>627</v>
      </c>
      <c r="C3443" s="14" t="s">
        <v>609</v>
      </c>
      <c r="D3443" s="14" t="s">
        <v>42</v>
      </c>
      <c r="E3443" s="14" t="s">
        <v>314</v>
      </c>
      <c r="F3443" s="15">
        <v>15172</v>
      </c>
      <c r="G3443" s="14" t="s">
        <v>42</v>
      </c>
      <c r="H3443" s="14" t="s">
        <v>115</v>
      </c>
      <c r="I3443">
        <v>60000</v>
      </c>
      <c r="J3443">
        <v>3</v>
      </c>
      <c r="K3443" s="14" t="s">
        <v>70</v>
      </c>
      <c r="L3443" s="14" t="s">
        <v>66</v>
      </c>
      <c r="O3443">
        <v>22872</v>
      </c>
      <c r="P3443">
        <v>612</v>
      </c>
      <c r="Q3443" t="str">
        <f>_xlfn.CONCAT(Clientes__2[[#This Row],[Nombre]], " ",Clientes__2[[#This Row],[Nombres2]], " ",Clientes__2[[#This Row],[Apellido]],)</f>
        <v>Angela M Coleman</v>
      </c>
      <c r="R3443" s="15">
        <v>22823</v>
      </c>
      <c r="S3443" s="14" t="s">
        <v>42</v>
      </c>
      <c r="T3443" s="14" t="s">
        <v>115</v>
      </c>
      <c r="U3443">
        <v>70000</v>
      </c>
      <c r="V3443">
        <v>1</v>
      </c>
      <c r="W3443" s="14" t="s">
        <v>63</v>
      </c>
      <c r="X3443" s="14" t="s">
        <v>54</v>
      </c>
    </row>
    <row r="3444" spans="1:24" x14ac:dyDescent="0.2">
      <c r="A3444">
        <v>21371</v>
      </c>
      <c r="B3444">
        <v>9</v>
      </c>
      <c r="C3444" s="14" t="s">
        <v>612</v>
      </c>
      <c r="D3444" s="14"/>
      <c r="E3444" s="14" t="s">
        <v>485</v>
      </c>
      <c r="F3444" s="15">
        <v>18001</v>
      </c>
      <c r="G3444" s="14" t="s">
        <v>42</v>
      </c>
      <c r="H3444" s="14" t="s">
        <v>115</v>
      </c>
      <c r="I3444">
        <v>20000</v>
      </c>
      <c r="J3444">
        <v>2</v>
      </c>
      <c r="K3444" s="14" t="s">
        <v>81</v>
      </c>
      <c r="L3444" s="14" t="s">
        <v>91</v>
      </c>
      <c r="O3444">
        <v>15006</v>
      </c>
      <c r="P3444">
        <v>383</v>
      </c>
      <c r="Q3444" t="str">
        <f>_xlfn.CONCAT(Clientes__2[[#This Row],[Nombre]], " ",Clientes__2[[#This Row],[Nombres2]], " ",Clientes__2[[#This Row],[Apellido]],)</f>
        <v>Ann  Patel</v>
      </c>
      <c r="R3444" s="15">
        <v>28815</v>
      </c>
      <c r="S3444" s="14" t="s">
        <v>42</v>
      </c>
      <c r="T3444" s="14" t="s">
        <v>115</v>
      </c>
      <c r="U3444">
        <v>70000</v>
      </c>
      <c r="V3444">
        <v>0</v>
      </c>
      <c r="W3444" s="14" t="s">
        <v>63</v>
      </c>
      <c r="X3444" s="14" t="s">
        <v>54</v>
      </c>
    </row>
    <row r="3445" spans="1:24" x14ac:dyDescent="0.2">
      <c r="A3445">
        <v>22383</v>
      </c>
      <c r="B3445">
        <v>261</v>
      </c>
      <c r="C3445" s="14" t="s">
        <v>97</v>
      </c>
      <c r="D3445" s="14"/>
      <c r="E3445" s="14" t="s">
        <v>171</v>
      </c>
      <c r="F3445" s="15">
        <v>22698</v>
      </c>
      <c r="G3445" s="14" t="s">
        <v>42</v>
      </c>
      <c r="H3445" s="14" t="s">
        <v>42</v>
      </c>
      <c r="I3445">
        <v>20000</v>
      </c>
      <c r="J3445">
        <v>1</v>
      </c>
      <c r="K3445" s="14" t="s">
        <v>70</v>
      </c>
      <c r="L3445" s="14" t="s">
        <v>91</v>
      </c>
      <c r="O3445">
        <v>23762</v>
      </c>
      <c r="P3445">
        <v>275</v>
      </c>
      <c r="Q3445" t="str">
        <f>_xlfn.CONCAT(Clientes__2[[#This Row],[Nombre]], " ",Clientes__2[[#This Row],[Nombres2]], " ",Clientes__2[[#This Row],[Apellido]],)</f>
        <v>Devin  Jenkins</v>
      </c>
      <c r="R3445" s="15">
        <v>26562</v>
      </c>
      <c r="S3445" s="14" t="s">
        <v>43</v>
      </c>
      <c r="T3445" s="14" t="s">
        <v>42</v>
      </c>
      <c r="U3445">
        <v>30000</v>
      </c>
      <c r="V3445">
        <v>0</v>
      </c>
      <c r="W3445" s="14" t="s">
        <v>67</v>
      </c>
      <c r="X3445" s="14" t="s">
        <v>60</v>
      </c>
    </row>
    <row r="3446" spans="1:24" x14ac:dyDescent="0.2">
      <c r="A3446">
        <v>11680</v>
      </c>
      <c r="B3446">
        <v>634</v>
      </c>
      <c r="C3446" s="14" t="s">
        <v>329</v>
      </c>
      <c r="D3446" s="14" t="s">
        <v>123</v>
      </c>
      <c r="E3446" s="14" t="s">
        <v>271</v>
      </c>
      <c r="F3446" s="15">
        <v>25450</v>
      </c>
      <c r="G3446" s="14" t="s">
        <v>42</v>
      </c>
      <c r="H3446" s="14" t="s">
        <v>115</v>
      </c>
      <c r="I3446">
        <v>70000</v>
      </c>
      <c r="J3446">
        <v>5</v>
      </c>
      <c r="K3446" s="14" t="s">
        <v>70</v>
      </c>
      <c r="L3446" s="14" t="s">
        <v>84</v>
      </c>
      <c r="O3446">
        <v>12700</v>
      </c>
      <c r="P3446">
        <v>24</v>
      </c>
      <c r="Q3446" t="str">
        <f>_xlfn.CONCAT(Clientes__2[[#This Row],[Nombre]], " ",Clientes__2[[#This Row],[Nombres2]], " ",Clientes__2[[#This Row],[Apellido]],)</f>
        <v>Kaylee E Nelson</v>
      </c>
      <c r="R3446" s="15">
        <v>26012</v>
      </c>
      <c r="S3446" s="14" t="s">
        <v>42</v>
      </c>
      <c r="T3446" s="14" t="s">
        <v>115</v>
      </c>
      <c r="U3446">
        <v>110000</v>
      </c>
      <c r="V3446">
        <v>0</v>
      </c>
      <c r="W3446" s="14" t="s">
        <v>81</v>
      </c>
      <c r="X3446" s="14" t="s">
        <v>84</v>
      </c>
    </row>
    <row r="3447" spans="1:24" x14ac:dyDescent="0.2">
      <c r="A3447">
        <v>23473</v>
      </c>
      <c r="B3447">
        <v>552</v>
      </c>
      <c r="C3447" s="14" t="s">
        <v>229</v>
      </c>
      <c r="D3447" s="14" t="s">
        <v>128</v>
      </c>
      <c r="E3447" s="14" t="s">
        <v>133</v>
      </c>
      <c r="F3447" s="15">
        <v>20712</v>
      </c>
      <c r="G3447" s="14" t="s">
        <v>42</v>
      </c>
      <c r="H3447" s="14" t="s">
        <v>42</v>
      </c>
      <c r="I3447">
        <v>70000</v>
      </c>
      <c r="J3447">
        <v>3</v>
      </c>
      <c r="K3447" s="14" t="s">
        <v>63</v>
      </c>
      <c r="L3447" s="14" t="s">
        <v>84</v>
      </c>
      <c r="O3447">
        <v>21450</v>
      </c>
      <c r="P3447">
        <v>68</v>
      </c>
      <c r="Q3447" t="str">
        <f>_xlfn.CONCAT(Clientes__2[[#This Row],[Nombre]], " ",Clientes__2[[#This Row],[Nombres2]], " ",Clientes__2[[#This Row],[Apellido]],)</f>
        <v>Jesse C James</v>
      </c>
      <c r="R3447" s="15">
        <v>16109</v>
      </c>
      <c r="S3447" s="14" t="s">
        <v>42</v>
      </c>
      <c r="T3447" s="14" t="s">
        <v>42</v>
      </c>
      <c r="U3447">
        <v>40000</v>
      </c>
      <c r="V3447">
        <v>4</v>
      </c>
      <c r="W3447" s="14" t="s">
        <v>67</v>
      </c>
      <c r="X3447" s="14" t="s">
        <v>84</v>
      </c>
    </row>
    <row r="3448" spans="1:24" x14ac:dyDescent="0.2">
      <c r="A3448">
        <v>17862</v>
      </c>
      <c r="B3448">
        <v>635</v>
      </c>
      <c r="C3448" s="14" t="s">
        <v>531</v>
      </c>
      <c r="D3448" s="14" t="s">
        <v>123</v>
      </c>
      <c r="E3448" s="14" t="s">
        <v>144</v>
      </c>
      <c r="F3448" s="15">
        <v>21993</v>
      </c>
      <c r="G3448" s="14" t="s">
        <v>42</v>
      </c>
      <c r="H3448" s="14" t="s">
        <v>42</v>
      </c>
      <c r="I3448">
        <v>40000</v>
      </c>
      <c r="J3448">
        <v>4</v>
      </c>
      <c r="K3448" s="14" t="s">
        <v>67</v>
      </c>
      <c r="L3448" s="14" t="s">
        <v>54</v>
      </c>
      <c r="O3448">
        <v>27758</v>
      </c>
      <c r="P3448">
        <v>68</v>
      </c>
      <c r="Q3448" t="str">
        <f>_xlfn.CONCAT(Clientes__2[[#This Row],[Nombre]], " ",Clientes__2[[#This Row],[Nombres2]], " ",Clientes__2[[#This Row],[Apellido]],)</f>
        <v>Aaron E Baker</v>
      </c>
      <c r="R3448" s="15">
        <v>23818</v>
      </c>
      <c r="S3448" s="14" t="s">
        <v>42</v>
      </c>
      <c r="T3448" s="14" t="s">
        <v>115</v>
      </c>
      <c r="U3448">
        <v>50000</v>
      </c>
      <c r="V3448">
        <v>3</v>
      </c>
      <c r="W3448" s="14" t="s">
        <v>55</v>
      </c>
      <c r="X3448" s="14" t="s">
        <v>54</v>
      </c>
    </row>
    <row r="3449" spans="1:24" x14ac:dyDescent="0.2">
      <c r="A3449">
        <v>12577</v>
      </c>
      <c r="B3449">
        <v>5</v>
      </c>
      <c r="C3449" s="14" t="s">
        <v>145</v>
      </c>
      <c r="D3449" s="14"/>
      <c r="E3449" s="14" t="s">
        <v>404</v>
      </c>
      <c r="F3449" s="15">
        <v>29087</v>
      </c>
      <c r="G3449" s="14" t="s">
        <v>43</v>
      </c>
      <c r="H3449" s="14" t="s">
        <v>42</v>
      </c>
      <c r="I3449">
        <v>10000</v>
      </c>
      <c r="J3449">
        <v>0</v>
      </c>
      <c r="K3449" s="14" t="s">
        <v>63</v>
      </c>
      <c r="L3449" s="14" t="s">
        <v>60</v>
      </c>
      <c r="O3449">
        <v>15708</v>
      </c>
      <c r="P3449">
        <v>150</v>
      </c>
      <c r="Q3449" t="str">
        <f>_xlfn.CONCAT(Clientes__2[[#This Row],[Nombre]], " ",Clientes__2[[#This Row],[Nombres2]], " ",Clientes__2[[#This Row],[Apellido]],)</f>
        <v>Francis  Sanz</v>
      </c>
      <c r="R3449" s="15">
        <v>18100</v>
      </c>
      <c r="S3449" s="14" t="s">
        <v>42</v>
      </c>
      <c r="T3449" s="14" t="s">
        <v>115</v>
      </c>
      <c r="U3449">
        <v>120000</v>
      </c>
      <c r="V3449">
        <v>4</v>
      </c>
      <c r="W3449" s="14" t="s">
        <v>67</v>
      </c>
      <c r="X3449" s="14" t="s">
        <v>66</v>
      </c>
    </row>
    <row r="3450" spans="1:24" x14ac:dyDescent="0.2">
      <c r="A3450">
        <v>16942</v>
      </c>
      <c r="B3450">
        <v>220</v>
      </c>
      <c r="C3450" s="14" t="s">
        <v>99</v>
      </c>
      <c r="D3450" s="14" t="s">
        <v>46</v>
      </c>
      <c r="E3450" s="14" t="s">
        <v>497</v>
      </c>
      <c r="F3450" s="15">
        <v>19818</v>
      </c>
      <c r="G3450" s="14" t="s">
        <v>42</v>
      </c>
      <c r="H3450" s="14" t="s">
        <v>115</v>
      </c>
      <c r="I3450">
        <v>10000</v>
      </c>
      <c r="J3450">
        <v>2</v>
      </c>
      <c r="K3450" s="14" t="s">
        <v>63</v>
      </c>
      <c r="L3450" s="14" t="s">
        <v>60</v>
      </c>
      <c r="O3450">
        <v>28419</v>
      </c>
      <c r="P3450">
        <v>211</v>
      </c>
      <c r="Q3450" t="str">
        <f>_xlfn.CONCAT(Clientes__2[[#This Row],[Nombre]], " ",Clientes__2[[#This Row],[Nombres2]], " ",Clientes__2[[#This Row],[Apellido]],)</f>
        <v>Kaitlyn L Bennett</v>
      </c>
      <c r="R3450" s="15">
        <v>22691</v>
      </c>
      <c r="S3450" s="14" t="s">
        <v>42</v>
      </c>
      <c r="T3450" s="14" t="s">
        <v>115</v>
      </c>
      <c r="U3450">
        <v>40000</v>
      </c>
      <c r="V3450">
        <v>1</v>
      </c>
      <c r="W3450" s="14" t="s">
        <v>55</v>
      </c>
      <c r="X3450" s="14" t="s">
        <v>54</v>
      </c>
    </row>
    <row r="3451" spans="1:24" x14ac:dyDescent="0.2">
      <c r="A3451">
        <v>27892</v>
      </c>
      <c r="B3451">
        <v>265</v>
      </c>
      <c r="C3451" s="14" t="s">
        <v>255</v>
      </c>
      <c r="D3451" s="14"/>
      <c r="E3451" s="14" t="s">
        <v>335</v>
      </c>
      <c r="F3451" s="15">
        <v>22200</v>
      </c>
      <c r="G3451" s="14" t="s">
        <v>42</v>
      </c>
      <c r="H3451" s="14" t="s">
        <v>115</v>
      </c>
      <c r="I3451">
        <v>30000</v>
      </c>
      <c r="J3451">
        <v>3</v>
      </c>
      <c r="K3451" s="14" t="s">
        <v>70</v>
      </c>
      <c r="L3451" s="14" t="s">
        <v>91</v>
      </c>
      <c r="O3451">
        <v>18571</v>
      </c>
      <c r="P3451">
        <v>68</v>
      </c>
      <c r="Q3451" t="str">
        <f>_xlfn.CONCAT(Clientes__2[[#This Row],[Nombre]], " ",Clientes__2[[#This Row],[Nombres2]], " ",Clientes__2[[#This Row],[Apellido]],)</f>
        <v>Isabella  Foster</v>
      </c>
      <c r="R3451" s="15">
        <v>24417</v>
      </c>
      <c r="S3451" s="14" t="s">
        <v>43</v>
      </c>
      <c r="T3451" s="14" t="s">
        <v>42</v>
      </c>
      <c r="U3451">
        <v>60000</v>
      </c>
      <c r="V3451">
        <v>0</v>
      </c>
      <c r="W3451" s="14" t="s">
        <v>70</v>
      </c>
      <c r="X3451" s="14" t="s">
        <v>84</v>
      </c>
    </row>
    <row r="3452" spans="1:24" x14ac:dyDescent="0.2">
      <c r="A3452">
        <v>29419</v>
      </c>
      <c r="B3452">
        <v>222</v>
      </c>
      <c r="C3452" s="14" t="s">
        <v>263</v>
      </c>
      <c r="D3452" s="14"/>
      <c r="E3452" s="14" t="s">
        <v>198</v>
      </c>
      <c r="F3452" s="15">
        <v>28087</v>
      </c>
      <c r="G3452" s="14" t="s">
        <v>43</v>
      </c>
      <c r="H3452" s="14" t="s">
        <v>115</v>
      </c>
      <c r="I3452">
        <v>20000</v>
      </c>
      <c r="J3452">
        <v>0</v>
      </c>
      <c r="K3452" s="14" t="s">
        <v>67</v>
      </c>
      <c r="L3452" s="14" t="s">
        <v>60</v>
      </c>
      <c r="O3452">
        <v>22783</v>
      </c>
      <c r="P3452">
        <v>626</v>
      </c>
      <c r="Q3452" t="str">
        <f>_xlfn.CONCAT(Clientes__2[[#This Row],[Nombre]], " ",Clientes__2[[#This Row],[Nombres2]], " ",Clientes__2[[#This Row],[Apellido]],)</f>
        <v>Carrie  Vazquez</v>
      </c>
      <c r="R3452" s="15">
        <v>19271</v>
      </c>
      <c r="S3452" s="14" t="s">
        <v>42</v>
      </c>
      <c r="T3452" s="14" t="s">
        <v>42</v>
      </c>
      <c r="U3452">
        <v>70000</v>
      </c>
      <c r="V3452">
        <v>2</v>
      </c>
      <c r="W3452" s="14" t="s">
        <v>81</v>
      </c>
      <c r="X3452" s="14" t="s">
        <v>54</v>
      </c>
    </row>
    <row r="3453" spans="1:24" x14ac:dyDescent="0.2">
      <c r="A3453">
        <v>15258</v>
      </c>
      <c r="B3453">
        <v>607</v>
      </c>
      <c r="C3453" s="14" t="s">
        <v>354</v>
      </c>
      <c r="D3453" s="14"/>
      <c r="E3453" s="14" t="s">
        <v>173</v>
      </c>
      <c r="F3453" s="15">
        <v>28617</v>
      </c>
      <c r="G3453" s="14" t="s">
        <v>42</v>
      </c>
      <c r="H3453" s="14" t="s">
        <v>115</v>
      </c>
      <c r="I3453">
        <v>40000</v>
      </c>
      <c r="J3453">
        <v>0</v>
      </c>
      <c r="K3453" s="14" t="s">
        <v>67</v>
      </c>
      <c r="L3453" s="14" t="s">
        <v>54</v>
      </c>
      <c r="O3453">
        <v>13217</v>
      </c>
      <c r="P3453">
        <v>51</v>
      </c>
      <c r="Q3453" t="str">
        <f>_xlfn.CONCAT(Clientes__2[[#This Row],[Nombre]], " ",Clientes__2[[#This Row],[Nombres2]], " ",Clientes__2[[#This Row],[Apellido]],)</f>
        <v>Chloe  Reed</v>
      </c>
      <c r="R3453" s="15">
        <v>16918</v>
      </c>
      <c r="S3453" s="14" t="s">
        <v>43</v>
      </c>
      <c r="T3453" s="14" t="s">
        <v>42</v>
      </c>
      <c r="U3453">
        <v>60000</v>
      </c>
      <c r="V3453">
        <v>5</v>
      </c>
      <c r="W3453" s="14" t="s">
        <v>55</v>
      </c>
      <c r="X3453" s="14" t="s">
        <v>66</v>
      </c>
    </row>
    <row r="3454" spans="1:24" x14ac:dyDescent="0.2">
      <c r="A3454">
        <v>25494</v>
      </c>
      <c r="B3454">
        <v>180</v>
      </c>
      <c r="C3454" s="14" t="s">
        <v>276</v>
      </c>
      <c r="D3454" s="14"/>
      <c r="E3454" s="14" t="s">
        <v>259</v>
      </c>
      <c r="F3454" s="15">
        <v>23165</v>
      </c>
      <c r="G3454" s="14" t="s">
        <v>42</v>
      </c>
      <c r="H3454" s="14" t="s">
        <v>42</v>
      </c>
      <c r="I3454">
        <v>30000</v>
      </c>
      <c r="J3454">
        <v>2</v>
      </c>
      <c r="K3454" s="14" t="s">
        <v>63</v>
      </c>
      <c r="L3454" s="14" t="s">
        <v>91</v>
      </c>
      <c r="O3454">
        <v>26733</v>
      </c>
      <c r="P3454">
        <v>609</v>
      </c>
      <c r="Q3454" t="str">
        <f>_xlfn.CONCAT(Clientes__2[[#This Row],[Nombre]], " ",Clientes__2[[#This Row],[Nombres2]], " ",Clientes__2[[#This Row],[Apellido]],)</f>
        <v>Lee  Jimenez</v>
      </c>
      <c r="R3454" s="15">
        <v>18894</v>
      </c>
      <c r="S3454" s="14" t="s">
        <v>42</v>
      </c>
      <c r="T3454" s="14" t="s">
        <v>42</v>
      </c>
      <c r="U3454">
        <v>40000</v>
      </c>
      <c r="V3454">
        <v>3</v>
      </c>
      <c r="W3454" s="14" t="s">
        <v>63</v>
      </c>
      <c r="X3454" s="14" t="s">
        <v>84</v>
      </c>
    </row>
    <row r="3455" spans="1:24" x14ac:dyDescent="0.2">
      <c r="A3455">
        <v>28614</v>
      </c>
      <c r="B3455">
        <v>641</v>
      </c>
      <c r="C3455" s="14" t="s">
        <v>141</v>
      </c>
      <c r="D3455" s="14" t="s">
        <v>116</v>
      </c>
      <c r="E3455" s="14" t="s">
        <v>171</v>
      </c>
      <c r="F3455" s="15">
        <v>20955</v>
      </c>
      <c r="G3455" s="14" t="s">
        <v>43</v>
      </c>
      <c r="H3455" s="14" t="s">
        <v>42</v>
      </c>
      <c r="I3455">
        <v>20000</v>
      </c>
      <c r="J3455">
        <v>2</v>
      </c>
      <c r="K3455" s="14" t="s">
        <v>81</v>
      </c>
      <c r="L3455" s="14" t="s">
        <v>91</v>
      </c>
      <c r="O3455">
        <v>22546</v>
      </c>
      <c r="P3455">
        <v>543</v>
      </c>
      <c r="Q3455" t="str">
        <f>_xlfn.CONCAT(Clientes__2[[#This Row],[Nombre]], " ",Clientes__2[[#This Row],[Nombres2]], " ",Clientes__2[[#This Row],[Apellido]],)</f>
        <v>Luis A Jenkins</v>
      </c>
      <c r="R3455" s="15">
        <v>26231</v>
      </c>
      <c r="S3455" s="14" t="s">
        <v>42</v>
      </c>
      <c r="T3455" s="14" t="s">
        <v>42</v>
      </c>
      <c r="U3455">
        <v>40000</v>
      </c>
      <c r="V3455">
        <v>4</v>
      </c>
      <c r="W3455" s="14" t="s">
        <v>67</v>
      </c>
      <c r="X3455" s="14" t="s">
        <v>54</v>
      </c>
    </row>
    <row r="3456" spans="1:24" x14ac:dyDescent="0.2">
      <c r="A3456">
        <v>29433</v>
      </c>
      <c r="B3456">
        <v>267</v>
      </c>
      <c r="C3456" s="14" t="s">
        <v>156</v>
      </c>
      <c r="D3456" s="14" t="s">
        <v>42</v>
      </c>
      <c r="E3456" s="14" t="s">
        <v>385</v>
      </c>
      <c r="F3456" s="15">
        <v>27439</v>
      </c>
      <c r="G3456" s="14" t="s">
        <v>42</v>
      </c>
      <c r="H3456" s="14" t="s">
        <v>42</v>
      </c>
      <c r="I3456">
        <v>40000</v>
      </c>
      <c r="J3456">
        <v>1</v>
      </c>
      <c r="K3456" s="14" t="s">
        <v>55</v>
      </c>
      <c r="L3456" s="14" t="s">
        <v>54</v>
      </c>
      <c r="O3456">
        <v>24892</v>
      </c>
      <c r="P3456">
        <v>20</v>
      </c>
      <c r="Q3456" t="str">
        <f>_xlfn.CONCAT(Clientes__2[[#This Row],[Nombre]], " ",Clientes__2[[#This Row],[Nombres2]], " ",Clientes__2[[#This Row],[Apellido]],)</f>
        <v>Thomas M King</v>
      </c>
      <c r="R3456" s="15">
        <v>27508</v>
      </c>
      <c r="S3456" s="14" t="s">
        <v>43</v>
      </c>
      <c r="T3456" s="14" t="s">
        <v>42</v>
      </c>
      <c r="U3456">
        <v>70000</v>
      </c>
      <c r="V3456">
        <v>0</v>
      </c>
      <c r="W3456" s="14" t="s">
        <v>55</v>
      </c>
      <c r="X3456" s="14" t="s">
        <v>84</v>
      </c>
    </row>
    <row r="3457" spans="1:24" x14ac:dyDescent="0.2">
      <c r="A3457">
        <v>21466</v>
      </c>
      <c r="B3457">
        <v>542</v>
      </c>
      <c r="C3457" s="14" t="s">
        <v>551</v>
      </c>
      <c r="D3457" s="14"/>
      <c r="E3457" s="14" t="s">
        <v>462</v>
      </c>
      <c r="F3457" s="15">
        <v>16869</v>
      </c>
      <c r="G3457" s="14" t="s">
        <v>42</v>
      </c>
      <c r="H3457" s="14" t="s">
        <v>42</v>
      </c>
      <c r="I3457">
        <v>70000</v>
      </c>
      <c r="J3457">
        <v>5</v>
      </c>
      <c r="K3457" s="14" t="s">
        <v>55</v>
      </c>
      <c r="L3457" s="14" t="s">
        <v>66</v>
      </c>
      <c r="O3457">
        <v>21076</v>
      </c>
      <c r="P3457">
        <v>115</v>
      </c>
      <c r="Q3457" t="str">
        <f>_xlfn.CONCAT(Clientes__2[[#This Row],[Nombre]], " ",Clientes__2[[#This Row],[Nombres2]], " ",Clientes__2[[#This Row],[Apellido]],)</f>
        <v>Austin  Jones</v>
      </c>
      <c r="R3457" s="15">
        <v>23712</v>
      </c>
      <c r="S3457" s="14" t="s">
        <v>43</v>
      </c>
      <c r="T3457" s="14" t="s">
        <v>42</v>
      </c>
      <c r="U3457">
        <v>10000</v>
      </c>
      <c r="V3457">
        <v>3</v>
      </c>
      <c r="W3457" s="14" t="s">
        <v>81</v>
      </c>
      <c r="X3457" s="14" t="s">
        <v>60</v>
      </c>
    </row>
    <row r="3458" spans="1:24" x14ac:dyDescent="0.2">
      <c r="A3458">
        <v>17177</v>
      </c>
      <c r="B3458">
        <v>336</v>
      </c>
      <c r="C3458" s="14" t="s">
        <v>318</v>
      </c>
      <c r="D3458" s="14"/>
      <c r="E3458" s="14" t="s">
        <v>373</v>
      </c>
      <c r="F3458" s="15">
        <v>19156</v>
      </c>
      <c r="G3458" s="14" t="s">
        <v>42</v>
      </c>
      <c r="H3458" s="14" t="s">
        <v>42</v>
      </c>
      <c r="I3458">
        <v>60000</v>
      </c>
      <c r="J3458">
        <v>2</v>
      </c>
      <c r="K3458" s="14" t="s">
        <v>67</v>
      </c>
      <c r="L3458" s="14" t="s">
        <v>84</v>
      </c>
      <c r="O3458">
        <v>28790</v>
      </c>
      <c r="P3458">
        <v>542</v>
      </c>
      <c r="Q3458" t="str">
        <f>_xlfn.CONCAT(Clientes__2[[#This Row],[Nombre]], " ",Clientes__2[[#This Row],[Nombres2]], " ",Clientes__2[[#This Row],[Apellido]],)</f>
        <v>Richard  Hayes</v>
      </c>
      <c r="R3458" s="15">
        <v>21407</v>
      </c>
      <c r="S3458" s="14" t="s">
        <v>43</v>
      </c>
      <c r="T3458" s="14" t="s">
        <v>42</v>
      </c>
      <c r="U3458">
        <v>30000</v>
      </c>
      <c r="V3458">
        <v>2</v>
      </c>
      <c r="W3458" s="14" t="s">
        <v>67</v>
      </c>
      <c r="X3458" s="14" t="s">
        <v>54</v>
      </c>
    </row>
    <row r="3459" spans="1:24" x14ac:dyDescent="0.2">
      <c r="A3459">
        <v>21860</v>
      </c>
      <c r="B3459">
        <v>211</v>
      </c>
      <c r="C3459" s="14" t="s">
        <v>71</v>
      </c>
      <c r="D3459" s="14"/>
      <c r="E3459" s="14" t="s">
        <v>324</v>
      </c>
      <c r="F3459" s="15">
        <v>17543</v>
      </c>
      <c r="G3459" s="14" t="s">
        <v>42</v>
      </c>
      <c r="H3459" s="14" t="s">
        <v>115</v>
      </c>
      <c r="I3459">
        <v>80000</v>
      </c>
      <c r="J3459">
        <v>5</v>
      </c>
      <c r="K3459" s="14" t="s">
        <v>67</v>
      </c>
      <c r="L3459" s="14" t="s">
        <v>66</v>
      </c>
      <c r="O3459">
        <v>12785</v>
      </c>
      <c r="P3459">
        <v>43</v>
      </c>
      <c r="Q3459" t="str">
        <f>_xlfn.CONCAT(Clientes__2[[#This Row],[Nombre]], " ",Clientes__2[[#This Row],[Nombres2]], " ",Clientes__2[[#This Row],[Apellido]],)</f>
        <v>Jacquelyn  Gill</v>
      </c>
      <c r="R3459" s="15">
        <v>20536</v>
      </c>
      <c r="S3459" s="14" t="s">
        <v>42</v>
      </c>
      <c r="T3459" s="14" t="s">
        <v>42</v>
      </c>
      <c r="U3459">
        <v>40000</v>
      </c>
      <c r="V3459">
        <v>1</v>
      </c>
      <c r="W3459" s="14" t="s">
        <v>63</v>
      </c>
      <c r="X3459" s="14" t="s">
        <v>91</v>
      </c>
    </row>
    <row r="3460" spans="1:24" x14ac:dyDescent="0.2">
      <c r="A3460">
        <v>27332</v>
      </c>
      <c r="B3460">
        <v>179</v>
      </c>
      <c r="C3460" s="14" t="s">
        <v>232</v>
      </c>
      <c r="D3460" s="14" t="s">
        <v>120</v>
      </c>
      <c r="E3460" s="14" t="s">
        <v>167</v>
      </c>
      <c r="F3460" s="15">
        <v>17588</v>
      </c>
      <c r="G3460" s="14" t="s">
        <v>42</v>
      </c>
      <c r="H3460" s="14" t="s">
        <v>42</v>
      </c>
      <c r="I3460">
        <v>90000</v>
      </c>
      <c r="J3460">
        <v>4</v>
      </c>
      <c r="K3460" s="14" t="s">
        <v>67</v>
      </c>
      <c r="L3460" s="14" t="s">
        <v>66</v>
      </c>
      <c r="O3460">
        <v>15319</v>
      </c>
      <c r="P3460">
        <v>311</v>
      </c>
      <c r="Q3460" t="str">
        <f>_xlfn.CONCAT(Clientes__2[[#This Row],[Nombre]], " ",Clientes__2[[#This Row],[Nombres2]], " ",Clientes__2[[#This Row],[Apellido]],)</f>
        <v>Tony K Raji</v>
      </c>
      <c r="R3460" s="15">
        <v>17171</v>
      </c>
      <c r="S3460" s="14" t="s">
        <v>42</v>
      </c>
      <c r="T3460" s="14" t="s">
        <v>115</v>
      </c>
      <c r="U3460">
        <v>70000</v>
      </c>
      <c r="V3460">
        <v>4</v>
      </c>
      <c r="W3460" s="14" t="s">
        <v>55</v>
      </c>
      <c r="X3460" s="14" t="s">
        <v>66</v>
      </c>
    </row>
    <row r="3461" spans="1:24" x14ac:dyDescent="0.2">
      <c r="A3461">
        <v>22463</v>
      </c>
      <c r="B3461">
        <v>221</v>
      </c>
      <c r="C3461" s="14" t="s">
        <v>817</v>
      </c>
      <c r="D3461" s="14" t="s">
        <v>115</v>
      </c>
      <c r="E3461" s="14" t="s">
        <v>453</v>
      </c>
      <c r="F3461" s="15">
        <v>25078</v>
      </c>
      <c r="G3461" s="14" t="s">
        <v>42</v>
      </c>
      <c r="H3461" s="14" t="s">
        <v>42</v>
      </c>
      <c r="I3461">
        <v>30000</v>
      </c>
      <c r="J3461">
        <v>1</v>
      </c>
      <c r="K3461" s="14" t="s">
        <v>55</v>
      </c>
      <c r="L3461" s="14" t="s">
        <v>91</v>
      </c>
      <c r="O3461">
        <v>15082</v>
      </c>
      <c r="P3461">
        <v>190</v>
      </c>
      <c r="Q3461" t="str">
        <f>_xlfn.CONCAT(Clientes__2[[#This Row],[Nombre]], " ",Clientes__2[[#This Row],[Nombres2]], " ",Clientes__2[[#This Row],[Apellido]],)</f>
        <v>Raymond F Chandra</v>
      </c>
      <c r="R3461" s="15">
        <v>25367</v>
      </c>
      <c r="S3461" s="14" t="s">
        <v>42</v>
      </c>
      <c r="T3461" s="14" t="s">
        <v>42</v>
      </c>
      <c r="U3461">
        <v>40000</v>
      </c>
      <c r="V3461">
        <v>0</v>
      </c>
      <c r="W3461" s="14" t="s">
        <v>70</v>
      </c>
      <c r="X3461" s="14" t="s">
        <v>91</v>
      </c>
    </row>
    <row r="3462" spans="1:24" x14ac:dyDescent="0.2">
      <c r="A3462">
        <v>12322</v>
      </c>
      <c r="B3462">
        <v>211</v>
      </c>
      <c r="C3462" s="14" t="s">
        <v>409</v>
      </c>
      <c r="D3462" s="14" t="s">
        <v>135</v>
      </c>
      <c r="E3462" s="14" t="s">
        <v>281</v>
      </c>
      <c r="F3462" s="15">
        <v>18842</v>
      </c>
      <c r="G3462" s="14" t="s">
        <v>42</v>
      </c>
      <c r="H3462" s="14" t="s">
        <v>115</v>
      </c>
      <c r="I3462">
        <v>80000</v>
      </c>
      <c r="J3462">
        <v>4</v>
      </c>
      <c r="K3462" s="14" t="s">
        <v>67</v>
      </c>
      <c r="L3462" s="14" t="s">
        <v>84</v>
      </c>
      <c r="O3462">
        <v>22011</v>
      </c>
      <c r="P3462">
        <v>634</v>
      </c>
      <c r="Q3462" t="str">
        <f>_xlfn.CONCAT(Clientes__2[[#This Row],[Nombre]], " ",Clientes__2[[#This Row],[Nombres2]], " ",Clientes__2[[#This Row],[Apellido]],)</f>
        <v>Kari V Mehta</v>
      </c>
      <c r="R3462" s="15">
        <v>29538</v>
      </c>
      <c r="S3462" s="14" t="s">
        <v>43</v>
      </c>
      <c r="T3462" s="14" t="s">
        <v>42</v>
      </c>
      <c r="U3462">
        <v>30000</v>
      </c>
      <c r="V3462">
        <v>0</v>
      </c>
      <c r="W3462" s="14" t="s">
        <v>67</v>
      </c>
      <c r="X3462" s="14" t="s">
        <v>54</v>
      </c>
    </row>
    <row r="3463" spans="1:24" x14ac:dyDescent="0.2">
      <c r="A3463">
        <v>22433</v>
      </c>
      <c r="B3463">
        <v>273</v>
      </c>
      <c r="C3463" s="14" t="s">
        <v>107</v>
      </c>
      <c r="D3463" s="14" t="s">
        <v>128</v>
      </c>
      <c r="E3463" s="14" t="s">
        <v>98</v>
      </c>
      <c r="F3463" s="15">
        <v>25795</v>
      </c>
      <c r="G3463" s="14" t="s">
        <v>43</v>
      </c>
      <c r="H3463" s="14" t="s">
        <v>42</v>
      </c>
      <c r="I3463">
        <v>20000</v>
      </c>
      <c r="J3463">
        <v>0</v>
      </c>
      <c r="K3463" s="14" t="s">
        <v>63</v>
      </c>
      <c r="L3463" s="14" t="s">
        <v>60</v>
      </c>
      <c r="O3463">
        <v>19169</v>
      </c>
      <c r="P3463">
        <v>632</v>
      </c>
      <c r="Q3463" t="str">
        <f>_xlfn.CONCAT(Clientes__2[[#This Row],[Nombre]], " ",Clientes__2[[#This Row],[Nombres2]], " ",Clientes__2[[#This Row],[Apellido]],)</f>
        <v>Miguel C Hill</v>
      </c>
      <c r="R3463" s="15">
        <v>23317</v>
      </c>
      <c r="S3463" s="14" t="s">
        <v>43</v>
      </c>
      <c r="T3463" s="14" t="s">
        <v>115</v>
      </c>
      <c r="U3463">
        <v>60000</v>
      </c>
      <c r="V3463">
        <v>3</v>
      </c>
      <c r="W3463" s="14" t="s">
        <v>70</v>
      </c>
      <c r="X3463" s="14" t="s">
        <v>84</v>
      </c>
    </row>
    <row r="3464" spans="1:24" x14ac:dyDescent="0.2">
      <c r="A3464">
        <v>17335</v>
      </c>
      <c r="B3464">
        <v>298</v>
      </c>
      <c r="C3464" s="14" t="s">
        <v>107</v>
      </c>
      <c r="D3464" s="14"/>
      <c r="E3464" s="14" t="s">
        <v>286</v>
      </c>
      <c r="F3464" s="15">
        <v>27906</v>
      </c>
      <c r="G3464" s="14" t="s">
        <v>42</v>
      </c>
      <c r="H3464" s="14" t="s">
        <v>42</v>
      </c>
      <c r="I3464">
        <v>30000</v>
      </c>
      <c r="J3464">
        <v>0</v>
      </c>
      <c r="K3464" s="14" t="s">
        <v>67</v>
      </c>
      <c r="L3464" s="14" t="s">
        <v>54</v>
      </c>
      <c r="O3464">
        <v>13508</v>
      </c>
      <c r="P3464">
        <v>205</v>
      </c>
      <c r="Q3464" t="str">
        <f>_xlfn.CONCAT(Clientes__2[[#This Row],[Nombre]], " ",Clientes__2[[#This Row],[Nombres2]], " ",Clientes__2[[#This Row],[Apellido]],)</f>
        <v>Miguel  Gonzales</v>
      </c>
      <c r="R3464" s="15">
        <v>13736</v>
      </c>
      <c r="S3464" s="14" t="s">
        <v>42</v>
      </c>
      <c r="T3464" s="14" t="s">
        <v>115</v>
      </c>
      <c r="U3464">
        <v>20000</v>
      </c>
      <c r="V3464">
        <v>1</v>
      </c>
      <c r="W3464" s="14" t="s">
        <v>70</v>
      </c>
      <c r="X3464" s="14" t="s">
        <v>91</v>
      </c>
    </row>
    <row r="3465" spans="1:24" x14ac:dyDescent="0.2">
      <c r="A3465">
        <v>12995</v>
      </c>
      <c r="B3465">
        <v>13</v>
      </c>
      <c r="C3465" s="14" t="s">
        <v>815</v>
      </c>
      <c r="D3465" s="14"/>
      <c r="E3465" s="14" t="s">
        <v>177</v>
      </c>
      <c r="F3465" s="15">
        <v>25813</v>
      </c>
      <c r="G3465" s="14" t="s">
        <v>42</v>
      </c>
      <c r="H3465" s="14" t="s">
        <v>42</v>
      </c>
      <c r="I3465">
        <v>80000</v>
      </c>
      <c r="J3465">
        <v>5</v>
      </c>
      <c r="K3465" s="14" t="s">
        <v>70</v>
      </c>
      <c r="L3465" s="14" t="s">
        <v>66</v>
      </c>
      <c r="O3465">
        <v>24026</v>
      </c>
      <c r="P3465">
        <v>259</v>
      </c>
      <c r="Q3465" t="str">
        <f>_xlfn.CONCAT(Clientes__2[[#This Row],[Nombre]], " ",Clientes__2[[#This Row],[Nombres2]], " ",Clientes__2[[#This Row],[Apellido]],)</f>
        <v>Grant  Nara</v>
      </c>
      <c r="R3465" s="15">
        <v>21983</v>
      </c>
      <c r="S3465" s="14" t="s">
        <v>42</v>
      </c>
      <c r="T3465" s="14" t="s">
        <v>115</v>
      </c>
      <c r="U3465">
        <v>30000</v>
      </c>
      <c r="V3465">
        <v>3</v>
      </c>
      <c r="W3465" s="14" t="s">
        <v>55</v>
      </c>
      <c r="X3465" s="14" t="s">
        <v>91</v>
      </c>
    </row>
    <row r="3466" spans="1:24" x14ac:dyDescent="0.2">
      <c r="A3466">
        <v>13062</v>
      </c>
      <c r="B3466">
        <v>631</v>
      </c>
      <c r="C3466" s="14" t="s">
        <v>282</v>
      </c>
      <c r="D3466" s="14"/>
      <c r="E3466" s="14" t="s">
        <v>581</v>
      </c>
      <c r="F3466" s="15">
        <v>27219</v>
      </c>
      <c r="G3466" s="14" t="s">
        <v>43</v>
      </c>
      <c r="H3466" s="14" t="s">
        <v>42</v>
      </c>
      <c r="I3466">
        <v>40000</v>
      </c>
      <c r="J3466">
        <v>0</v>
      </c>
      <c r="K3466" s="14" t="s">
        <v>67</v>
      </c>
      <c r="L3466" s="14" t="s">
        <v>54</v>
      </c>
      <c r="O3466">
        <v>26946</v>
      </c>
      <c r="P3466">
        <v>140</v>
      </c>
      <c r="Q3466" t="str">
        <f>_xlfn.CONCAT(Clientes__2[[#This Row],[Nombre]], " ",Clientes__2[[#This Row],[Nombres2]], " ",Clientes__2[[#This Row],[Apellido]],)</f>
        <v>Eduardo  Williams</v>
      </c>
      <c r="R3466" s="15">
        <v>25727</v>
      </c>
      <c r="S3466" s="14" t="s">
        <v>43</v>
      </c>
      <c r="T3466" s="14" t="s">
        <v>42</v>
      </c>
      <c r="U3466">
        <v>20000</v>
      </c>
      <c r="V3466">
        <v>0</v>
      </c>
      <c r="W3466" s="14" t="s">
        <v>63</v>
      </c>
      <c r="X3466" s="14" t="s">
        <v>60</v>
      </c>
    </row>
    <row r="3467" spans="1:24" x14ac:dyDescent="0.2">
      <c r="A3467">
        <v>12556</v>
      </c>
      <c r="B3467">
        <v>162</v>
      </c>
      <c r="C3467" s="14" t="s">
        <v>716</v>
      </c>
      <c r="D3467" s="14" t="s">
        <v>44</v>
      </c>
      <c r="E3467" s="14" t="s">
        <v>294</v>
      </c>
      <c r="F3467" s="15">
        <v>14469</v>
      </c>
      <c r="G3467" s="14" t="s">
        <v>42</v>
      </c>
      <c r="H3467" s="14" t="s">
        <v>42</v>
      </c>
      <c r="I3467">
        <v>10000</v>
      </c>
      <c r="J3467">
        <v>2</v>
      </c>
      <c r="K3467" s="14" t="s">
        <v>55</v>
      </c>
      <c r="L3467" s="14" t="s">
        <v>91</v>
      </c>
      <c r="O3467">
        <v>24019</v>
      </c>
      <c r="P3467">
        <v>235</v>
      </c>
      <c r="Q3467" t="str">
        <f>_xlfn.CONCAT(Clientes__2[[#This Row],[Nombre]], " ",Clientes__2[[#This Row],[Nombres2]], " ",Clientes__2[[#This Row],[Apellido]],)</f>
        <v>Manuel R Kapoor</v>
      </c>
      <c r="R3467" s="15">
        <v>21843</v>
      </c>
      <c r="S3467" s="14" t="s">
        <v>42</v>
      </c>
      <c r="T3467" s="14" t="s">
        <v>115</v>
      </c>
      <c r="U3467">
        <v>20000</v>
      </c>
      <c r="V3467">
        <v>2</v>
      </c>
      <c r="W3467" s="14" t="s">
        <v>63</v>
      </c>
      <c r="X3467" s="14" t="s">
        <v>60</v>
      </c>
    </row>
    <row r="3468" spans="1:24" x14ac:dyDescent="0.2">
      <c r="A3468">
        <v>18616</v>
      </c>
      <c r="B3468">
        <v>348</v>
      </c>
      <c r="C3468" s="14" t="s">
        <v>893</v>
      </c>
      <c r="D3468" s="14" t="s">
        <v>116</v>
      </c>
      <c r="E3468" s="14" t="s">
        <v>430</v>
      </c>
      <c r="F3468" s="15">
        <v>23047</v>
      </c>
      <c r="G3468" s="14" t="s">
        <v>43</v>
      </c>
      <c r="H3468" s="14" t="s">
        <v>42</v>
      </c>
      <c r="I3468">
        <v>60000</v>
      </c>
      <c r="J3468">
        <v>3</v>
      </c>
      <c r="K3468" s="14" t="s">
        <v>70</v>
      </c>
      <c r="L3468" s="14" t="s">
        <v>84</v>
      </c>
      <c r="O3468">
        <v>14965</v>
      </c>
      <c r="P3468">
        <v>179</v>
      </c>
      <c r="Q3468" t="str">
        <f>_xlfn.CONCAT(Clientes__2[[#This Row],[Nombre]], " ",Clientes__2[[#This Row],[Nombres2]], " ",Clientes__2[[#This Row],[Apellido]],)</f>
        <v>Spencer A Butler</v>
      </c>
      <c r="R3468" s="15">
        <v>23567</v>
      </c>
      <c r="S3468" s="14" t="s">
        <v>42</v>
      </c>
      <c r="T3468" s="14" t="s">
        <v>42</v>
      </c>
      <c r="U3468">
        <v>30000</v>
      </c>
      <c r="V3468">
        <v>2</v>
      </c>
      <c r="W3468" s="14" t="s">
        <v>63</v>
      </c>
      <c r="X3468" s="14" t="s">
        <v>91</v>
      </c>
    </row>
    <row r="3469" spans="1:24" x14ac:dyDescent="0.2">
      <c r="A3469">
        <v>27145</v>
      </c>
      <c r="B3469">
        <v>27</v>
      </c>
      <c r="C3469" s="14" t="s">
        <v>179</v>
      </c>
      <c r="D3469" s="14" t="s">
        <v>46</v>
      </c>
      <c r="E3469" s="14" t="s">
        <v>53</v>
      </c>
      <c r="F3469" s="15">
        <v>24071</v>
      </c>
      <c r="G3469" s="14" t="s">
        <v>43</v>
      </c>
      <c r="H3469" s="14" t="s">
        <v>115</v>
      </c>
      <c r="I3469">
        <v>60000</v>
      </c>
      <c r="J3469">
        <v>3</v>
      </c>
      <c r="K3469" s="14" t="s">
        <v>55</v>
      </c>
      <c r="L3469" s="14" t="s">
        <v>84</v>
      </c>
      <c r="O3469">
        <v>28454</v>
      </c>
      <c r="P3469">
        <v>117</v>
      </c>
      <c r="Q3469" t="str">
        <f>_xlfn.CONCAT(Clientes__2[[#This Row],[Nombre]], " ",Clientes__2[[#This Row],[Nombres2]], " ",Clientes__2[[#This Row],[Apellido]],)</f>
        <v>Pamela L Chapman</v>
      </c>
      <c r="R3469" s="15">
        <v>22410</v>
      </c>
      <c r="S3469" s="14" t="s">
        <v>42</v>
      </c>
      <c r="T3469" s="14" t="s">
        <v>115</v>
      </c>
      <c r="U3469">
        <v>10000</v>
      </c>
      <c r="V3469">
        <v>1</v>
      </c>
      <c r="W3469" s="14" t="s">
        <v>55</v>
      </c>
      <c r="X3469" s="14" t="s">
        <v>60</v>
      </c>
    </row>
    <row r="3470" spans="1:24" x14ac:dyDescent="0.2">
      <c r="A3470">
        <v>22363</v>
      </c>
      <c r="B3470">
        <v>50</v>
      </c>
      <c r="C3470" s="14" t="s">
        <v>680</v>
      </c>
      <c r="D3470" s="14" t="s">
        <v>42</v>
      </c>
      <c r="E3470" s="14" t="s">
        <v>240</v>
      </c>
      <c r="F3470" s="15">
        <v>21296</v>
      </c>
      <c r="G3470" s="14" t="s">
        <v>43</v>
      </c>
      <c r="H3470" s="14" t="s">
        <v>115</v>
      </c>
      <c r="I3470">
        <v>80000</v>
      </c>
      <c r="J3470">
        <v>5</v>
      </c>
      <c r="K3470" s="14" t="s">
        <v>70</v>
      </c>
      <c r="L3470" s="14" t="s">
        <v>54</v>
      </c>
      <c r="O3470">
        <v>15140</v>
      </c>
      <c r="P3470">
        <v>18</v>
      </c>
      <c r="Q3470" t="str">
        <f>_xlfn.CONCAT(Clientes__2[[#This Row],[Nombre]], " ",Clientes__2[[#This Row],[Nombres2]], " ",Clientes__2[[#This Row],[Apellido]],)</f>
        <v>Faith M Diaz</v>
      </c>
      <c r="R3470" s="15">
        <v>26182</v>
      </c>
      <c r="S3470" s="14" t="s">
        <v>43</v>
      </c>
      <c r="T3470" s="14" t="s">
        <v>115</v>
      </c>
      <c r="U3470">
        <v>80000</v>
      </c>
      <c r="V3470">
        <v>0</v>
      </c>
      <c r="W3470" s="14" t="s">
        <v>55</v>
      </c>
      <c r="X3470" s="14" t="s">
        <v>84</v>
      </c>
    </row>
    <row r="3471" spans="1:24" x14ac:dyDescent="0.2">
      <c r="A3471">
        <v>23897</v>
      </c>
      <c r="B3471">
        <v>142</v>
      </c>
      <c r="C3471" s="14" t="s">
        <v>631</v>
      </c>
      <c r="D3471" s="14"/>
      <c r="E3471" s="14" t="s">
        <v>53</v>
      </c>
      <c r="F3471" s="15">
        <v>24543</v>
      </c>
      <c r="G3471" s="14" t="s">
        <v>43</v>
      </c>
      <c r="H3471" s="14" t="s">
        <v>115</v>
      </c>
      <c r="I3471">
        <v>10000</v>
      </c>
      <c r="J3471">
        <v>3</v>
      </c>
      <c r="K3471" s="14" t="s">
        <v>81</v>
      </c>
      <c r="L3471" s="14" t="s">
        <v>60</v>
      </c>
      <c r="O3471">
        <v>27886</v>
      </c>
      <c r="P3471">
        <v>222</v>
      </c>
      <c r="Q3471" t="str">
        <f>_xlfn.CONCAT(Clientes__2[[#This Row],[Nombre]], " ",Clientes__2[[#This Row],[Nombres2]], " ",Clientes__2[[#This Row],[Apellido]],)</f>
        <v>Katrina  Chapman</v>
      </c>
      <c r="R3471" s="15">
        <v>22183</v>
      </c>
      <c r="S3471" s="14" t="s">
        <v>43</v>
      </c>
      <c r="T3471" s="14" t="s">
        <v>115</v>
      </c>
      <c r="U3471">
        <v>10000</v>
      </c>
      <c r="V3471">
        <v>1</v>
      </c>
      <c r="W3471" s="14" t="s">
        <v>67</v>
      </c>
      <c r="X3471" s="14" t="s">
        <v>60</v>
      </c>
    </row>
    <row r="3472" spans="1:24" x14ac:dyDescent="0.2">
      <c r="A3472">
        <v>25788</v>
      </c>
      <c r="B3472">
        <v>146</v>
      </c>
      <c r="C3472" s="14" t="s">
        <v>477</v>
      </c>
      <c r="D3472" s="14"/>
      <c r="E3472" s="14" t="s">
        <v>391</v>
      </c>
      <c r="F3472" s="15">
        <v>20005</v>
      </c>
      <c r="G3472" s="14" t="s">
        <v>43</v>
      </c>
      <c r="H3472" s="14" t="s">
        <v>115</v>
      </c>
      <c r="I3472">
        <v>110000</v>
      </c>
      <c r="J3472">
        <v>3</v>
      </c>
      <c r="K3472" s="14" t="s">
        <v>63</v>
      </c>
      <c r="L3472" s="14" t="s">
        <v>84</v>
      </c>
      <c r="O3472">
        <v>11672</v>
      </c>
      <c r="P3472">
        <v>300</v>
      </c>
      <c r="Q3472" t="str">
        <f>_xlfn.CONCAT(Clientes__2[[#This Row],[Nombre]], " ",Clientes__2[[#This Row],[Nombres2]], " ",Clientes__2[[#This Row],[Apellido]],)</f>
        <v>Nichole  Yuan</v>
      </c>
      <c r="R3472" s="15">
        <v>24371</v>
      </c>
      <c r="S3472" s="14" t="s">
        <v>42</v>
      </c>
      <c r="T3472" s="14" t="s">
        <v>42</v>
      </c>
      <c r="U3472">
        <v>60000</v>
      </c>
      <c r="V3472">
        <v>3</v>
      </c>
      <c r="W3472" s="14" t="s">
        <v>55</v>
      </c>
      <c r="X3472" s="14" t="s">
        <v>54</v>
      </c>
    </row>
    <row r="3473" spans="1:24" x14ac:dyDescent="0.2">
      <c r="A3473">
        <v>26523</v>
      </c>
      <c r="B3473">
        <v>299</v>
      </c>
      <c r="C3473" s="14" t="s">
        <v>227</v>
      </c>
      <c r="D3473" s="14" t="s">
        <v>128</v>
      </c>
      <c r="E3473" s="14" t="s">
        <v>167</v>
      </c>
      <c r="F3473" s="15">
        <v>18948</v>
      </c>
      <c r="G3473" s="14" t="s">
        <v>43</v>
      </c>
      <c r="H3473" s="14" t="s">
        <v>115</v>
      </c>
      <c r="I3473">
        <v>60000</v>
      </c>
      <c r="J3473">
        <v>2</v>
      </c>
      <c r="K3473" s="14" t="s">
        <v>63</v>
      </c>
      <c r="L3473" s="14" t="s">
        <v>84</v>
      </c>
      <c r="O3473">
        <v>21760</v>
      </c>
      <c r="P3473">
        <v>311</v>
      </c>
      <c r="Q3473" t="str">
        <f>_xlfn.CONCAT(Clientes__2[[#This Row],[Nombre]], " ",Clientes__2[[#This Row],[Nombres2]], " ",Clientes__2[[#This Row],[Apellido]],)</f>
        <v>Casey C Raji</v>
      </c>
      <c r="R3473" s="15">
        <v>16363</v>
      </c>
      <c r="S3473" s="14" t="s">
        <v>42</v>
      </c>
      <c r="T3473" s="14" t="s">
        <v>115</v>
      </c>
      <c r="U3473">
        <v>40000</v>
      </c>
      <c r="V3473">
        <v>4</v>
      </c>
      <c r="W3473" s="14" t="s">
        <v>67</v>
      </c>
      <c r="X3473" s="14" t="s">
        <v>84</v>
      </c>
    </row>
    <row r="3474" spans="1:24" x14ac:dyDescent="0.2">
      <c r="A3474">
        <v>20599</v>
      </c>
      <c r="B3474">
        <v>241</v>
      </c>
      <c r="C3474" s="14" t="s">
        <v>379</v>
      </c>
      <c r="D3474" s="14"/>
      <c r="E3474" s="14" t="s">
        <v>690</v>
      </c>
      <c r="F3474" s="15">
        <v>17330</v>
      </c>
      <c r="G3474" s="14" t="s">
        <v>42</v>
      </c>
      <c r="H3474" s="14" t="s">
        <v>42</v>
      </c>
      <c r="I3474">
        <v>120000</v>
      </c>
      <c r="J3474">
        <v>5</v>
      </c>
      <c r="K3474" s="14" t="s">
        <v>67</v>
      </c>
      <c r="L3474" s="14" t="s">
        <v>66</v>
      </c>
      <c r="O3474">
        <v>15909</v>
      </c>
      <c r="P3474">
        <v>334</v>
      </c>
      <c r="Q3474" t="str">
        <f>_xlfn.CONCAT(Clientes__2[[#This Row],[Nombre]], " ",Clientes__2[[#This Row],[Nombres2]], " ",Clientes__2[[#This Row],[Apellido]],)</f>
        <v>Kyle  Wang</v>
      </c>
      <c r="R3474" s="15">
        <v>18878</v>
      </c>
      <c r="S3474" s="14" t="s">
        <v>42</v>
      </c>
      <c r="T3474" s="14" t="s">
        <v>115</v>
      </c>
      <c r="U3474">
        <v>60000</v>
      </c>
      <c r="V3474">
        <v>2</v>
      </c>
      <c r="W3474" s="14" t="s">
        <v>63</v>
      </c>
      <c r="X3474" s="14" t="s">
        <v>84</v>
      </c>
    </row>
    <row r="3475" spans="1:24" x14ac:dyDescent="0.2">
      <c r="A3475">
        <v>19705</v>
      </c>
      <c r="B3475">
        <v>66</v>
      </c>
      <c r="C3475" s="14" t="s">
        <v>239</v>
      </c>
      <c r="D3475" s="14"/>
      <c r="E3475" s="14" t="s">
        <v>398</v>
      </c>
      <c r="F3475" s="15">
        <v>20150</v>
      </c>
      <c r="G3475" s="14" t="s">
        <v>43</v>
      </c>
      <c r="H3475" s="14" t="s">
        <v>115</v>
      </c>
      <c r="I3475">
        <v>70000</v>
      </c>
      <c r="J3475">
        <v>4</v>
      </c>
      <c r="K3475" s="14" t="s">
        <v>67</v>
      </c>
      <c r="L3475" s="14" t="s">
        <v>84</v>
      </c>
      <c r="O3475">
        <v>14737</v>
      </c>
      <c r="P3475">
        <v>609</v>
      </c>
      <c r="Q3475" t="str">
        <f>_xlfn.CONCAT(Clientes__2[[#This Row],[Nombre]], " ",Clientes__2[[#This Row],[Nombres2]], " ",Clientes__2[[#This Row],[Apellido]],)</f>
        <v>Anna  Hughes</v>
      </c>
      <c r="R3475" s="15">
        <v>19864</v>
      </c>
      <c r="S3475" s="14" t="s">
        <v>43</v>
      </c>
      <c r="T3475" s="14" t="s">
        <v>42</v>
      </c>
      <c r="U3475">
        <v>20000</v>
      </c>
      <c r="V3475">
        <v>3</v>
      </c>
      <c r="W3475" s="14" t="s">
        <v>81</v>
      </c>
      <c r="X3475" s="14" t="s">
        <v>91</v>
      </c>
    </row>
    <row r="3476" spans="1:24" x14ac:dyDescent="0.2">
      <c r="A3476">
        <v>14344</v>
      </c>
      <c r="B3476">
        <v>23</v>
      </c>
      <c r="C3476" s="14" t="s">
        <v>220</v>
      </c>
      <c r="D3476" s="14" t="s">
        <v>116</v>
      </c>
      <c r="E3476" s="14" t="s">
        <v>233</v>
      </c>
      <c r="F3476" s="15">
        <v>14509</v>
      </c>
      <c r="G3476" s="14" t="s">
        <v>43</v>
      </c>
      <c r="H3476" s="14" t="s">
        <v>42</v>
      </c>
      <c r="I3476">
        <v>30000</v>
      </c>
      <c r="J3476">
        <v>2</v>
      </c>
      <c r="K3476" s="14" t="s">
        <v>63</v>
      </c>
      <c r="L3476" s="14" t="s">
        <v>91</v>
      </c>
      <c r="O3476">
        <v>14847</v>
      </c>
      <c r="P3476">
        <v>270</v>
      </c>
      <c r="Q3476" t="str">
        <f>_xlfn.CONCAT(Clientes__2[[#This Row],[Nombre]], " ",Clientes__2[[#This Row],[Nombres2]], " ",Clientes__2[[#This Row],[Apellido]],)</f>
        <v>Kurt A Xie</v>
      </c>
      <c r="R3476" s="15">
        <v>27100</v>
      </c>
      <c r="S3476" s="14" t="s">
        <v>43</v>
      </c>
      <c r="T3476" s="14" t="s">
        <v>115</v>
      </c>
      <c r="U3476">
        <v>20000</v>
      </c>
      <c r="V3476">
        <v>0</v>
      </c>
      <c r="W3476" s="14" t="s">
        <v>81</v>
      </c>
      <c r="X3476" s="14" t="s">
        <v>60</v>
      </c>
    </row>
    <row r="3477" spans="1:24" x14ac:dyDescent="0.2">
      <c r="A3477">
        <v>28469</v>
      </c>
      <c r="B3477">
        <v>279</v>
      </c>
      <c r="C3477" s="14" t="s">
        <v>102</v>
      </c>
      <c r="D3477" s="14" t="s">
        <v>42</v>
      </c>
      <c r="E3477" s="14" t="s">
        <v>142</v>
      </c>
      <c r="F3477" s="15">
        <v>20183</v>
      </c>
      <c r="G3477" s="14" t="s">
        <v>42</v>
      </c>
      <c r="H3477" s="14" t="s">
        <v>115</v>
      </c>
      <c r="I3477">
        <v>10000</v>
      </c>
      <c r="J3477">
        <v>2</v>
      </c>
      <c r="K3477" s="14" t="s">
        <v>63</v>
      </c>
      <c r="L3477" s="14" t="s">
        <v>60</v>
      </c>
      <c r="O3477">
        <v>16170</v>
      </c>
      <c r="P3477">
        <v>25</v>
      </c>
      <c r="Q3477" t="str">
        <f>_xlfn.CONCAT(Clientes__2[[#This Row],[Nombre]], " ",Clientes__2[[#This Row],[Nombres2]], " ",Clientes__2[[#This Row],[Apellido]],)</f>
        <v>Morgan M Green</v>
      </c>
      <c r="R3477" s="15">
        <v>24358</v>
      </c>
      <c r="S3477" s="14" t="s">
        <v>43</v>
      </c>
      <c r="T3477" s="14" t="s">
        <v>42</v>
      </c>
      <c r="U3477">
        <v>80000</v>
      </c>
      <c r="V3477">
        <v>5</v>
      </c>
      <c r="W3477" s="14" t="s">
        <v>70</v>
      </c>
      <c r="X3477" s="14" t="s">
        <v>66</v>
      </c>
    </row>
    <row r="3478" spans="1:24" x14ac:dyDescent="0.2">
      <c r="A3478">
        <v>22888</v>
      </c>
      <c r="B3478">
        <v>631</v>
      </c>
      <c r="C3478" s="14" t="s">
        <v>438</v>
      </c>
      <c r="D3478" s="14" t="s">
        <v>42</v>
      </c>
      <c r="E3478" s="14" t="s">
        <v>371</v>
      </c>
      <c r="F3478" s="15">
        <v>21979</v>
      </c>
      <c r="G3478" s="14" t="s">
        <v>42</v>
      </c>
      <c r="H3478" s="14" t="s">
        <v>115</v>
      </c>
      <c r="I3478">
        <v>60000</v>
      </c>
      <c r="J3478">
        <v>1</v>
      </c>
      <c r="K3478" s="14" t="s">
        <v>63</v>
      </c>
      <c r="L3478" s="14" t="s">
        <v>54</v>
      </c>
      <c r="O3478">
        <v>23486</v>
      </c>
      <c r="P3478">
        <v>66</v>
      </c>
      <c r="Q3478" t="str">
        <f>_xlfn.CONCAT(Clientes__2[[#This Row],[Nombre]], " ",Clientes__2[[#This Row],[Nombres2]], " ",Clientes__2[[#This Row],[Apellido]],)</f>
        <v>Abigail M Long</v>
      </c>
      <c r="R3478" s="15">
        <v>22976</v>
      </c>
      <c r="S3478" s="14" t="s">
        <v>43</v>
      </c>
      <c r="T3478" s="14" t="s">
        <v>42</v>
      </c>
      <c r="U3478">
        <v>80000</v>
      </c>
      <c r="V3478">
        <v>5</v>
      </c>
      <c r="W3478" s="14" t="s">
        <v>63</v>
      </c>
      <c r="X3478" s="14" t="s">
        <v>84</v>
      </c>
    </row>
    <row r="3479" spans="1:24" x14ac:dyDescent="0.2">
      <c r="A3479">
        <v>11510</v>
      </c>
      <c r="B3479">
        <v>54</v>
      </c>
      <c r="C3479" s="14" t="s">
        <v>290</v>
      </c>
      <c r="D3479" s="14" t="s">
        <v>260</v>
      </c>
      <c r="E3479" s="14" t="s">
        <v>490</v>
      </c>
      <c r="F3479" s="15">
        <v>19553</v>
      </c>
      <c r="G3479" s="14" t="s">
        <v>42</v>
      </c>
      <c r="H3479" s="14" t="s">
        <v>42</v>
      </c>
      <c r="I3479">
        <v>30000</v>
      </c>
      <c r="J3479">
        <v>1</v>
      </c>
      <c r="K3479" s="14" t="s">
        <v>55</v>
      </c>
      <c r="L3479" s="14" t="s">
        <v>54</v>
      </c>
      <c r="O3479">
        <v>24734</v>
      </c>
      <c r="P3479">
        <v>612</v>
      </c>
      <c r="Q3479" t="str">
        <f>_xlfn.CONCAT(Clientes__2[[#This Row],[Nombre]], " ",Clientes__2[[#This Row],[Nombres2]], " ",Clientes__2[[#This Row],[Apellido]],)</f>
        <v>Seth H Roberts</v>
      </c>
      <c r="R3479" s="15">
        <v>24385</v>
      </c>
      <c r="S3479" s="14" t="s">
        <v>43</v>
      </c>
      <c r="T3479" s="14" t="s">
        <v>42</v>
      </c>
      <c r="U3479">
        <v>80000</v>
      </c>
      <c r="V3479">
        <v>0</v>
      </c>
      <c r="W3479" s="14" t="s">
        <v>70</v>
      </c>
      <c r="X3479" s="14" t="s">
        <v>54</v>
      </c>
    </row>
    <row r="3480" spans="1:24" x14ac:dyDescent="0.2">
      <c r="A3480">
        <v>19116</v>
      </c>
      <c r="B3480">
        <v>70</v>
      </c>
      <c r="C3480" s="14" t="s">
        <v>366</v>
      </c>
      <c r="D3480" s="14" t="s">
        <v>123</v>
      </c>
      <c r="E3480" s="14" t="s">
        <v>130</v>
      </c>
      <c r="F3480" s="15">
        <v>25307</v>
      </c>
      <c r="G3480" s="14" t="s">
        <v>43</v>
      </c>
      <c r="H3480" s="14" t="s">
        <v>42</v>
      </c>
      <c r="I3480">
        <v>60000</v>
      </c>
      <c r="J3480">
        <v>1</v>
      </c>
      <c r="K3480" s="14" t="s">
        <v>70</v>
      </c>
      <c r="L3480" s="14" t="s">
        <v>84</v>
      </c>
      <c r="O3480">
        <v>29215</v>
      </c>
      <c r="P3480">
        <v>539</v>
      </c>
      <c r="Q3480" t="str">
        <f>_xlfn.CONCAT(Clientes__2[[#This Row],[Nombre]], " ",Clientes__2[[#This Row],[Nombres2]], " ",Clientes__2[[#This Row],[Apellido]],)</f>
        <v>Logan E Alexander</v>
      </c>
      <c r="R3480" s="15">
        <v>23449</v>
      </c>
      <c r="S3480" s="14" t="s">
        <v>43</v>
      </c>
      <c r="T3480" s="14" t="s">
        <v>115</v>
      </c>
      <c r="U3480">
        <v>90000</v>
      </c>
      <c r="V3480">
        <v>5</v>
      </c>
      <c r="W3480" s="14" t="s">
        <v>63</v>
      </c>
      <c r="X3480" s="14" t="s">
        <v>84</v>
      </c>
    </row>
    <row r="3481" spans="1:24" x14ac:dyDescent="0.2">
      <c r="A3481">
        <v>21141</v>
      </c>
      <c r="B3481">
        <v>612</v>
      </c>
      <c r="C3481" s="14" t="s">
        <v>709</v>
      </c>
      <c r="D3481" s="14"/>
      <c r="E3481" s="14" t="s">
        <v>216</v>
      </c>
      <c r="F3481" s="15">
        <v>22350</v>
      </c>
      <c r="G3481" s="14" t="s">
        <v>43</v>
      </c>
      <c r="H3481" s="14" t="s">
        <v>42</v>
      </c>
      <c r="I3481">
        <v>40000</v>
      </c>
      <c r="J3481">
        <v>4</v>
      </c>
      <c r="K3481" s="14" t="s">
        <v>67</v>
      </c>
      <c r="L3481" s="14" t="s">
        <v>54</v>
      </c>
      <c r="O3481">
        <v>13585</v>
      </c>
      <c r="P3481">
        <v>243</v>
      </c>
      <c r="Q3481" t="str">
        <f>_xlfn.CONCAT(Clientes__2[[#This Row],[Nombre]], " ",Clientes__2[[#This Row],[Nombres2]], " ",Clientes__2[[#This Row],[Apellido]],)</f>
        <v>Omar  Li</v>
      </c>
      <c r="R3481" s="15">
        <v>19496</v>
      </c>
      <c r="S3481" s="14" t="s">
        <v>42</v>
      </c>
      <c r="T3481" s="14" t="s">
        <v>115</v>
      </c>
      <c r="U3481">
        <v>80000</v>
      </c>
      <c r="V3481">
        <v>4</v>
      </c>
      <c r="W3481" s="14" t="s">
        <v>63</v>
      </c>
      <c r="X3481" s="14" t="s">
        <v>84</v>
      </c>
    </row>
    <row r="3482" spans="1:24" x14ac:dyDescent="0.2">
      <c r="A3482">
        <v>22403</v>
      </c>
      <c r="B3482">
        <v>5</v>
      </c>
      <c r="C3482" s="14" t="s">
        <v>208</v>
      </c>
      <c r="D3482" s="14" t="s">
        <v>46</v>
      </c>
      <c r="E3482" s="14" t="s">
        <v>552</v>
      </c>
      <c r="F3482" s="15">
        <v>28907</v>
      </c>
      <c r="G3482" s="14" t="s">
        <v>42</v>
      </c>
      <c r="H3482" s="14" t="s">
        <v>42</v>
      </c>
      <c r="I3482">
        <v>10000</v>
      </c>
      <c r="J3482">
        <v>0</v>
      </c>
      <c r="K3482" s="14" t="s">
        <v>63</v>
      </c>
      <c r="L3482" s="14" t="s">
        <v>60</v>
      </c>
      <c r="O3482">
        <v>22403</v>
      </c>
      <c r="P3482">
        <v>5</v>
      </c>
      <c r="Q3482" t="str">
        <f>_xlfn.CONCAT(Clientes__2[[#This Row],[Nombre]], " ",Clientes__2[[#This Row],[Nombres2]], " ",Clientes__2[[#This Row],[Apellido]],)</f>
        <v>Cedric L Beck</v>
      </c>
      <c r="R3482" s="15">
        <v>28907</v>
      </c>
      <c r="S3482" s="14" t="s">
        <v>42</v>
      </c>
      <c r="T3482" s="14" t="s">
        <v>42</v>
      </c>
      <c r="U3482">
        <v>10000</v>
      </c>
      <c r="V3482">
        <v>0</v>
      </c>
      <c r="W3482" s="14" t="s">
        <v>63</v>
      </c>
      <c r="X3482" s="14" t="s">
        <v>60</v>
      </c>
    </row>
    <row r="3483" spans="1:24" x14ac:dyDescent="0.2">
      <c r="A3483">
        <v>11273</v>
      </c>
      <c r="B3483">
        <v>331</v>
      </c>
      <c r="C3483" s="14" t="s">
        <v>241</v>
      </c>
      <c r="D3483" s="14" t="s">
        <v>123</v>
      </c>
      <c r="E3483" s="14" t="s">
        <v>225</v>
      </c>
      <c r="F3483" s="15">
        <v>20729</v>
      </c>
      <c r="G3483" s="14" t="s">
        <v>42</v>
      </c>
      <c r="H3483" s="14" t="s">
        <v>42</v>
      </c>
      <c r="I3483">
        <v>90000</v>
      </c>
      <c r="J3483">
        <v>2</v>
      </c>
      <c r="K3483" s="14" t="s">
        <v>63</v>
      </c>
      <c r="L3483" s="14" t="s">
        <v>84</v>
      </c>
      <c r="O3483">
        <v>25607</v>
      </c>
      <c r="P3483">
        <v>218</v>
      </c>
      <c r="Q3483" t="str">
        <f>_xlfn.CONCAT(Clientes__2[[#This Row],[Nombre]], " ",Clientes__2[[#This Row],[Nombres2]], " ",Clientes__2[[#This Row],[Apellido]],)</f>
        <v>Nathan E Lal</v>
      </c>
      <c r="R3483" s="15">
        <v>19324</v>
      </c>
      <c r="S3483" s="14" t="s">
        <v>43</v>
      </c>
      <c r="T3483" s="14" t="s">
        <v>115</v>
      </c>
      <c r="U3483">
        <v>20000</v>
      </c>
      <c r="V3483">
        <v>2</v>
      </c>
      <c r="W3483" s="14" t="s">
        <v>63</v>
      </c>
      <c r="X3483" s="14" t="s">
        <v>60</v>
      </c>
    </row>
    <row r="3484" spans="1:24" x14ac:dyDescent="0.2">
      <c r="A3484">
        <v>12546</v>
      </c>
      <c r="B3484">
        <v>149</v>
      </c>
      <c r="C3484" s="14" t="s">
        <v>546</v>
      </c>
      <c r="D3484" s="14"/>
      <c r="E3484" s="14" t="s">
        <v>175</v>
      </c>
      <c r="F3484" s="15">
        <v>20775</v>
      </c>
      <c r="G3484" s="14" t="s">
        <v>43</v>
      </c>
      <c r="H3484" s="14" t="s">
        <v>42</v>
      </c>
      <c r="I3484">
        <v>20000</v>
      </c>
      <c r="J3484">
        <v>1</v>
      </c>
      <c r="K3484" s="14" t="s">
        <v>55</v>
      </c>
      <c r="L3484" s="14" t="s">
        <v>91</v>
      </c>
      <c r="O3484">
        <v>14621</v>
      </c>
      <c r="P3484">
        <v>545</v>
      </c>
      <c r="Q3484" t="str">
        <f>_xlfn.CONCAT(Clientes__2[[#This Row],[Nombre]], " ",Clientes__2[[#This Row],[Nombres2]], " ",Clientes__2[[#This Row],[Apellido]],)</f>
        <v>Clarence  Andersen</v>
      </c>
      <c r="R3484" s="15">
        <v>22866</v>
      </c>
      <c r="S3484" s="14" t="s">
        <v>43</v>
      </c>
      <c r="T3484" s="14" t="s">
        <v>115</v>
      </c>
      <c r="U3484">
        <v>70000</v>
      </c>
      <c r="V3484">
        <v>1</v>
      </c>
      <c r="W3484" s="14" t="s">
        <v>55</v>
      </c>
      <c r="X3484" s="14" t="s">
        <v>84</v>
      </c>
    </row>
    <row r="3485" spans="1:24" x14ac:dyDescent="0.2">
      <c r="A3485">
        <v>22819</v>
      </c>
      <c r="B3485">
        <v>255</v>
      </c>
      <c r="C3485" s="14" t="s">
        <v>390</v>
      </c>
      <c r="D3485" s="14" t="s">
        <v>339</v>
      </c>
      <c r="E3485" s="14" t="s">
        <v>146</v>
      </c>
      <c r="F3485" s="15">
        <v>19499</v>
      </c>
      <c r="G3485" s="14" t="s">
        <v>42</v>
      </c>
      <c r="H3485" s="14" t="s">
        <v>115</v>
      </c>
      <c r="I3485">
        <v>80000</v>
      </c>
      <c r="J3485">
        <v>4</v>
      </c>
      <c r="K3485" s="14" t="s">
        <v>63</v>
      </c>
      <c r="L3485" s="14" t="s">
        <v>84</v>
      </c>
      <c r="O3485">
        <v>12658</v>
      </c>
      <c r="P3485">
        <v>279</v>
      </c>
      <c r="Q3485" t="str">
        <f>_xlfn.CONCAT(Clientes__2[[#This Row],[Nombre]], " ",Clientes__2[[#This Row],[Nombres2]], " ",Clientes__2[[#This Row],[Apellido]],)</f>
        <v>Daisy P Alvarez</v>
      </c>
      <c r="R3485" s="15">
        <v>17909</v>
      </c>
      <c r="S3485" s="14" t="s">
        <v>42</v>
      </c>
      <c r="T3485" s="14" t="s">
        <v>115</v>
      </c>
      <c r="U3485">
        <v>170000</v>
      </c>
      <c r="V3485">
        <v>0</v>
      </c>
      <c r="W3485" s="14" t="s">
        <v>67</v>
      </c>
      <c r="X3485" s="14" t="s">
        <v>66</v>
      </c>
    </row>
    <row r="3486" spans="1:24" x14ac:dyDescent="0.2">
      <c r="A3486">
        <v>16374</v>
      </c>
      <c r="B3486">
        <v>553</v>
      </c>
      <c r="C3486" s="14" t="s">
        <v>396</v>
      </c>
      <c r="D3486" s="14"/>
      <c r="E3486" s="14" t="s">
        <v>213</v>
      </c>
      <c r="F3486" s="15">
        <v>21169</v>
      </c>
      <c r="G3486" s="14" t="s">
        <v>42</v>
      </c>
      <c r="H3486" s="14" t="s">
        <v>42</v>
      </c>
      <c r="I3486">
        <v>40000</v>
      </c>
      <c r="J3486">
        <v>1</v>
      </c>
      <c r="K3486" s="14" t="s">
        <v>63</v>
      </c>
      <c r="L3486" s="14" t="s">
        <v>91</v>
      </c>
      <c r="O3486">
        <v>12606</v>
      </c>
      <c r="P3486">
        <v>189</v>
      </c>
      <c r="Q3486" t="str">
        <f>_xlfn.CONCAT(Clientes__2[[#This Row],[Nombre]], " ",Clientes__2[[#This Row],[Nombres2]], " ",Clientes__2[[#This Row],[Apellido]],)</f>
        <v>Edward  Phillips</v>
      </c>
      <c r="R3486" s="15">
        <v>22026</v>
      </c>
      <c r="S3486" s="14" t="s">
        <v>42</v>
      </c>
      <c r="T3486" s="14" t="s">
        <v>42</v>
      </c>
      <c r="U3486">
        <v>40000</v>
      </c>
      <c r="V3486">
        <v>3</v>
      </c>
      <c r="W3486" s="14" t="s">
        <v>70</v>
      </c>
      <c r="X3486" s="14" t="s">
        <v>91</v>
      </c>
    </row>
    <row r="3487" spans="1:24" x14ac:dyDescent="0.2">
      <c r="A3487">
        <v>14984</v>
      </c>
      <c r="B3487">
        <v>275</v>
      </c>
      <c r="C3487" s="14" t="s">
        <v>677</v>
      </c>
      <c r="D3487" s="14" t="s">
        <v>42</v>
      </c>
      <c r="E3487" s="14" t="s">
        <v>776</v>
      </c>
      <c r="F3487" s="15">
        <v>28807</v>
      </c>
      <c r="G3487" s="14" t="s">
        <v>43</v>
      </c>
      <c r="H3487" s="14" t="s">
        <v>115</v>
      </c>
      <c r="I3487">
        <v>30000</v>
      </c>
      <c r="J3487">
        <v>5</v>
      </c>
      <c r="K3487" s="14" t="s">
        <v>63</v>
      </c>
      <c r="L3487" s="14" t="s">
        <v>91</v>
      </c>
      <c r="O3487">
        <v>16958</v>
      </c>
      <c r="P3487">
        <v>49</v>
      </c>
      <c r="Q3487" t="str">
        <f>_xlfn.CONCAT(Clientes__2[[#This Row],[Nombre]], " ",Clientes__2[[#This Row],[Nombres2]], " ",Clientes__2[[#This Row],[Apellido]],)</f>
        <v>Regina M Vance</v>
      </c>
      <c r="R3487" s="15">
        <v>26239</v>
      </c>
      <c r="S3487" s="14" t="s">
        <v>42</v>
      </c>
      <c r="T3487" s="14" t="s">
        <v>42</v>
      </c>
      <c r="U3487">
        <v>60000</v>
      </c>
      <c r="V3487">
        <v>1</v>
      </c>
      <c r="W3487" s="14" t="s">
        <v>70</v>
      </c>
      <c r="X3487" s="14" t="s">
        <v>84</v>
      </c>
    </row>
    <row r="3488" spans="1:24" x14ac:dyDescent="0.2">
      <c r="A3488">
        <v>12368</v>
      </c>
      <c r="B3488">
        <v>184</v>
      </c>
      <c r="C3488" s="14" t="s">
        <v>425</v>
      </c>
      <c r="D3488" s="14" t="s">
        <v>46</v>
      </c>
      <c r="E3488" s="14" t="s">
        <v>493</v>
      </c>
      <c r="F3488" s="15">
        <v>26837</v>
      </c>
      <c r="G3488" s="14" t="s">
        <v>43</v>
      </c>
      <c r="H3488" s="14" t="s">
        <v>42</v>
      </c>
      <c r="I3488">
        <v>10000</v>
      </c>
      <c r="J3488">
        <v>0</v>
      </c>
      <c r="K3488" s="14" t="s">
        <v>81</v>
      </c>
      <c r="L3488" s="14" t="s">
        <v>60</v>
      </c>
      <c r="O3488">
        <v>11145</v>
      </c>
      <c r="P3488">
        <v>536</v>
      </c>
      <c r="Q3488" t="str">
        <f>_xlfn.CONCAT(Clientes__2[[#This Row],[Nombre]], " ",Clientes__2[[#This Row],[Nombres2]], " ",Clientes__2[[#This Row],[Apellido]],)</f>
        <v>Rodney L Rubio</v>
      </c>
      <c r="R3488" s="15">
        <v>29197</v>
      </c>
      <c r="S3488" s="14" t="s">
        <v>43</v>
      </c>
      <c r="T3488" s="14" t="s">
        <v>115</v>
      </c>
      <c r="U3488">
        <v>40000</v>
      </c>
      <c r="V3488">
        <v>0</v>
      </c>
      <c r="W3488" s="14" t="s">
        <v>67</v>
      </c>
      <c r="X3488" s="14" t="s">
        <v>54</v>
      </c>
    </row>
    <row r="3489" spans="1:24" x14ac:dyDescent="0.2">
      <c r="A3489">
        <v>27716</v>
      </c>
      <c r="B3489">
        <v>6</v>
      </c>
      <c r="C3489" s="14" t="s">
        <v>541</v>
      </c>
      <c r="D3489" s="14" t="s">
        <v>123</v>
      </c>
      <c r="E3489" s="14" t="s">
        <v>305</v>
      </c>
      <c r="F3489" s="15">
        <v>22557</v>
      </c>
      <c r="G3489" s="14" t="s">
        <v>43</v>
      </c>
      <c r="H3489" s="14" t="s">
        <v>42</v>
      </c>
      <c r="I3489">
        <v>70000</v>
      </c>
      <c r="J3489">
        <v>5</v>
      </c>
      <c r="K3489" s="14" t="s">
        <v>63</v>
      </c>
      <c r="L3489" s="14" t="s">
        <v>54</v>
      </c>
      <c r="O3489">
        <v>14289</v>
      </c>
      <c r="P3489">
        <v>368</v>
      </c>
      <c r="Q3489" t="str">
        <f>_xlfn.CONCAT(Clientes__2[[#This Row],[Nombre]], " ",Clientes__2[[#This Row],[Nombres2]], " ",Clientes__2[[#This Row],[Apellido]],)</f>
        <v>Albert E Ramos</v>
      </c>
      <c r="R3489" s="15">
        <v>24341</v>
      </c>
      <c r="S3489" s="14" t="s">
        <v>43</v>
      </c>
      <c r="T3489" s="14" t="s">
        <v>115</v>
      </c>
      <c r="U3489">
        <v>150000</v>
      </c>
      <c r="V3489">
        <v>0</v>
      </c>
      <c r="W3489" s="14" t="s">
        <v>55</v>
      </c>
      <c r="X3489" s="14" t="s">
        <v>66</v>
      </c>
    </row>
    <row r="3490" spans="1:24" x14ac:dyDescent="0.2">
      <c r="A3490">
        <v>18273</v>
      </c>
      <c r="B3490">
        <v>35</v>
      </c>
      <c r="C3490" s="14" t="s">
        <v>190</v>
      </c>
      <c r="D3490" s="14" t="s">
        <v>119</v>
      </c>
      <c r="E3490" s="14" t="s">
        <v>672</v>
      </c>
      <c r="F3490" s="15">
        <v>24755</v>
      </c>
      <c r="G3490" s="14" t="s">
        <v>42</v>
      </c>
      <c r="H3490" s="14" t="s">
        <v>115</v>
      </c>
      <c r="I3490">
        <v>90000</v>
      </c>
      <c r="J3490">
        <v>4</v>
      </c>
      <c r="K3490" s="14" t="s">
        <v>55</v>
      </c>
      <c r="L3490" s="14" t="s">
        <v>84</v>
      </c>
      <c r="O3490">
        <v>25648</v>
      </c>
      <c r="P3490">
        <v>223</v>
      </c>
      <c r="Q3490" t="str">
        <f>_xlfn.CONCAT(Clientes__2[[#This Row],[Nombre]], " ",Clientes__2[[#This Row],[Nombres2]], " ",Clientes__2[[#This Row],[Apellido]],)</f>
        <v>Natalie W Moore</v>
      </c>
      <c r="R3490" s="15">
        <v>23181</v>
      </c>
      <c r="S3490" s="14" t="s">
        <v>42</v>
      </c>
      <c r="T3490" s="14" t="s">
        <v>115</v>
      </c>
      <c r="U3490">
        <v>30000</v>
      </c>
      <c r="V3490">
        <v>2</v>
      </c>
      <c r="W3490" s="14" t="s">
        <v>63</v>
      </c>
      <c r="X3490" s="14" t="s">
        <v>91</v>
      </c>
    </row>
    <row r="3491" spans="1:24" x14ac:dyDescent="0.2">
      <c r="A3491">
        <v>17266</v>
      </c>
      <c r="B3491">
        <v>638</v>
      </c>
      <c r="C3491" s="14" t="s">
        <v>79</v>
      </c>
      <c r="D3491" s="14" t="s">
        <v>44</v>
      </c>
      <c r="E3491" s="14" t="s">
        <v>157</v>
      </c>
      <c r="F3491" s="15">
        <v>21734</v>
      </c>
      <c r="G3491" s="14" t="s">
        <v>42</v>
      </c>
      <c r="H3491" s="14" t="s">
        <v>42</v>
      </c>
      <c r="I3491">
        <v>70000</v>
      </c>
      <c r="J3491">
        <v>5</v>
      </c>
      <c r="K3491" s="14" t="s">
        <v>70</v>
      </c>
      <c r="L3491" s="14" t="s">
        <v>84</v>
      </c>
      <c r="O3491">
        <v>23338</v>
      </c>
      <c r="P3491">
        <v>329</v>
      </c>
      <c r="Q3491" t="str">
        <f>_xlfn.CONCAT(Clientes__2[[#This Row],[Nombre]], " ",Clientes__2[[#This Row],[Nombres2]], " ",Clientes__2[[#This Row],[Apellido]],)</f>
        <v>Elijah R Hall</v>
      </c>
      <c r="R3491" s="15">
        <v>27011</v>
      </c>
      <c r="S3491" s="14" t="s">
        <v>42</v>
      </c>
      <c r="T3491" s="14" t="s">
        <v>42</v>
      </c>
      <c r="U3491">
        <v>60000</v>
      </c>
      <c r="V3491">
        <v>0</v>
      </c>
      <c r="W3491" s="14" t="s">
        <v>63</v>
      </c>
      <c r="X3491" s="14" t="s">
        <v>54</v>
      </c>
    </row>
    <row r="3492" spans="1:24" x14ac:dyDescent="0.2">
      <c r="A3492">
        <v>11414</v>
      </c>
      <c r="B3492">
        <v>241</v>
      </c>
      <c r="C3492" s="14" t="s">
        <v>499</v>
      </c>
      <c r="D3492" s="14"/>
      <c r="E3492" s="14" t="s">
        <v>275</v>
      </c>
      <c r="F3492" s="15">
        <v>19801</v>
      </c>
      <c r="G3492" s="14" t="s">
        <v>43</v>
      </c>
      <c r="H3492" s="14" t="s">
        <v>42</v>
      </c>
      <c r="I3492">
        <v>80000</v>
      </c>
      <c r="J3492">
        <v>4</v>
      </c>
      <c r="K3492" s="14" t="s">
        <v>63</v>
      </c>
      <c r="L3492" s="14" t="s">
        <v>84</v>
      </c>
      <c r="O3492">
        <v>19677</v>
      </c>
      <c r="P3492">
        <v>23</v>
      </c>
      <c r="Q3492" t="str">
        <f>_xlfn.CONCAT(Clientes__2[[#This Row],[Nombre]], " ",Clientes__2[[#This Row],[Nombres2]], " ",Clientes__2[[#This Row],[Apellido]],)</f>
        <v>Ian  Richardson</v>
      </c>
      <c r="R3492" s="15">
        <v>17125</v>
      </c>
      <c r="S3492" s="14" t="s">
        <v>42</v>
      </c>
      <c r="T3492" s="14" t="s">
        <v>42</v>
      </c>
      <c r="U3492">
        <v>20000</v>
      </c>
      <c r="V3492">
        <v>4</v>
      </c>
      <c r="W3492" s="14" t="s">
        <v>67</v>
      </c>
      <c r="X3492" s="14" t="s">
        <v>54</v>
      </c>
    </row>
    <row r="3493" spans="1:24" x14ac:dyDescent="0.2">
      <c r="A3493">
        <v>17265</v>
      </c>
      <c r="B3493">
        <v>329</v>
      </c>
      <c r="C3493" s="14" t="s">
        <v>428</v>
      </c>
      <c r="D3493" s="14" t="s">
        <v>128</v>
      </c>
      <c r="E3493" s="14" t="s">
        <v>170</v>
      </c>
      <c r="F3493" s="15">
        <v>21560</v>
      </c>
      <c r="G3493" s="14" t="s">
        <v>42</v>
      </c>
      <c r="H3493" s="14" t="s">
        <v>115</v>
      </c>
      <c r="I3493">
        <v>70000</v>
      </c>
      <c r="J3493">
        <v>5</v>
      </c>
      <c r="K3493" s="14" t="s">
        <v>70</v>
      </c>
      <c r="L3493" s="14" t="s">
        <v>84</v>
      </c>
      <c r="O3493">
        <v>13787</v>
      </c>
      <c r="P3493">
        <v>119</v>
      </c>
      <c r="Q3493" t="str">
        <f>_xlfn.CONCAT(Clientes__2[[#This Row],[Nombre]], " ",Clientes__2[[#This Row],[Nombres2]], " ",Clientes__2[[#This Row],[Apellido]],)</f>
        <v>Grace C Flores</v>
      </c>
      <c r="R3493" s="15">
        <v>24302</v>
      </c>
      <c r="S3493" s="14" t="s">
        <v>42</v>
      </c>
      <c r="T3493" s="14" t="s">
        <v>42</v>
      </c>
      <c r="U3493">
        <v>30000</v>
      </c>
      <c r="V3493">
        <v>1</v>
      </c>
      <c r="W3493" s="14" t="s">
        <v>55</v>
      </c>
      <c r="X3493" s="14" t="s">
        <v>91</v>
      </c>
    </row>
    <row r="3494" spans="1:24" x14ac:dyDescent="0.2">
      <c r="A3494">
        <v>29230</v>
      </c>
      <c r="B3494">
        <v>50</v>
      </c>
      <c r="C3494" s="14" t="s">
        <v>99</v>
      </c>
      <c r="D3494" s="14" t="s">
        <v>347</v>
      </c>
      <c r="E3494" s="14" t="s">
        <v>240</v>
      </c>
      <c r="F3494" s="15">
        <v>23228</v>
      </c>
      <c r="G3494" s="14" t="s">
        <v>43</v>
      </c>
      <c r="H3494" s="14" t="s">
        <v>115</v>
      </c>
      <c r="I3494">
        <v>80000</v>
      </c>
      <c r="J3494">
        <v>4</v>
      </c>
      <c r="K3494" s="14" t="s">
        <v>63</v>
      </c>
      <c r="L3494" s="14" t="s">
        <v>84</v>
      </c>
      <c r="O3494">
        <v>20269</v>
      </c>
      <c r="P3494">
        <v>32</v>
      </c>
      <c r="Q3494" t="str">
        <f>_xlfn.CONCAT(Clientes__2[[#This Row],[Nombre]], " ",Clientes__2[[#This Row],[Nombres2]], " ",Clientes__2[[#This Row],[Apellido]],)</f>
        <v>Kaitlyn B Diaz</v>
      </c>
      <c r="R3494" s="15">
        <v>18198</v>
      </c>
      <c r="S3494" s="14" t="s">
        <v>42</v>
      </c>
      <c r="T3494" s="14" t="s">
        <v>42</v>
      </c>
      <c r="U3494">
        <v>10000</v>
      </c>
      <c r="V3494">
        <v>2</v>
      </c>
      <c r="W3494" s="14" t="s">
        <v>67</v>
      </c>
      <c r="X3494" s="14" t="s">
        <v>54</v>
      </c>
    </row>
    <row r="3495" spans="1:24" x14ac:dyDescent="0.2">
      <c r="A3495">
        <v>22678</v>
      </c>
      <c r="B3495">
        <v>120</v>
      </c>
      <c r="C3495" s="14" t="s">
        <v>377</v>
      </c>
      <c r="D3495" s="14"/>
      <c r="E3495" s="14" t="s">
        <v>276</v>
      </c>
      <c r="F3495" s="15">
        <v>23456</v>
      </c>
      <c r="G3495" s="14" t="s">
        <v>42</v>
      </c>
      <c r="H3495" s="14" t="s">
        <v>115</v>
      </c>
      <c r="I3495">
        <v>40000</v>
      </c>
      <c r="J3495">
        <v>1</v>
      </c>
      <c r="K3495" s="14" t="s">
        <v>55</v>
      </c>
      <c r="L3495" s="14" t="s">
        <v>54</v>
      </c>
      <c r="O3495">
        <v>14479</v>
      </c>
      <c r="P3495">
        <v>385</v>
      </c>
      <c r="Q3495" t="str">
        <f>_xlfn.CONCAT(Clientes__2[[#This Row],[Nombre]], " ",Clientes__2[[#This Row],[Nombres2]], " ",Clientes__2[[#This Row],[Apellido]],)</f>
        <v>Sydney  Lee</v>
      </c>
      <c r="R3495" s="15">
        <v>13413</v>
      </c>
      <c r="S3495" s="14" t="s">
        <v>43</v>
      </c>
      <c r="T3495" s="14" t="s">
        <v>115</v>
      </c>
      <c r="U3495">
        <v>170000</v>
      </c>
      <c r="V3495">
        <v>1</v>
      </c>
      <c r="W3495" s="14" t="s">
        <v>70</v>
      </c>
      <c r="X3495" s="14" t="s">
        <v>66</v>
      </c>
    </row>
    <row r="3496" spans="1:24" x14ac:dyDescent="0.2">
      <c r="A3496">
        <v>12158</v>
      </c>
      <c r="B3496">
        <v>66</v>
      </c>
      <c r="C3496" s="14" t="s">
        <v>379</v>
      </c>
      <c r="D3496" s="14"/>
      <c r="E3496" s="14" t="s">
        <v>213</v>
      </c>
      <c r="F3496" s="15">
        <v>23125</v>
      </c>
      <c r="G3496" s="14" t="s">
        <v>42</v>
      </c>
      <c r="H3496" s="14" t="s">
        <v>42</v>
      </c>
      <c r="I3496">
        <v>80000</v>
      </c>
      <c r="J3496">
        <v>4</v>
      </c>
      <c r="K3496" s="14" t="s">
        <v>63</v>
      </c>
      <c r="L3496" s="14" t="s">
        <v>84</v>
      </c>
      <c r="O3496">
        <v>13380</v>
      </c>
      <c r="P3496">
        <v>298</v>
      </c>
      <c r="Q3496" t="str">
        <f>_xlfn.CONCAT(Clientes__2[[#This Row],[Nombre]], " ",Clientes__2[[#This Row],[Nombres2]], " ",Clientes__2[[#This Row],[Apellido]],)</f>
        <v>Kyle  Phillips</v>
      </c>
      <c r="R3496" s="15">
        <v>18196</v>
      </c>
      <c r="S3496" s="14" t="s">
        <v>42</v>
      </c>
      <c r="T3496" s="14" t="s">
        <v>115</v>
      </c>
      <c r="U3496">
        <v>60000</v>
      </c>
      <c r="V3496">
        <v>2</v>
      </c>
      <c r="W3496" s="14" t="s">
        <v>55</v>
      </c>
      <c r="X3496" s="14" t="s">
        <v>66</v>
      </c>
    </row>
    <row r="3497" spans="1:24" x14ac:dyDescent="0.2">
      <c r="A3497">
        <v>22254</v>
      </c>
      <c r="B3497">
        <v>627</v>
      </c>
      <c r="C3497" s="14" t="s">
        <v>449</v>
      </c>
      <c r="D3497" s="14" t="s">
        <v>128</v>
      </c>
      <c r="E3497" s="14" t="s">
        <v>252</v>
      </c>
      <c r="F3497" s="15">
        <v>25896</v>
      </c>
      <c r="G3497" s="14" t="s">
        <v>42</v>
      </c>
      <c r="H3497" s="14" t="s">
        <v>42</v>
      </c>
      <c r="I3497">
        <v>60000</v>
      </c>
      <c r="J3497">
        <v>2</v>
      </c>
      <c r="K3497" s="14" t="s">
        <v>70</v>
      </c>
      <c r="L3497" s="14" t="s">
        <v>84</v>
      </c>
      <c r="O3497">
        <v>13331</v>
      </c>
      <c r="P3497">
        <v>329</v>
      </c>
      <c r="Q3497" t="str">
        <f>_xlfn.CONCAT(Clientes__2[[#This Row],[Nombre]], " ",Clientes__2[[#This Row],[Nombres2]], " ",Clientes__2[[#This Row],[Apellido]],)</f>
        <v>Fernando C Scott</v>
      </c>
      <c r="R3497" s="15">
        <v>14571</v>
      </c>
      <c r="S3497" s="14" t="s">
        <v>42</v>
      </c>
      <c r="T3497" s="14" t="s">
        <v>115</v>
      </c>
      <c r="U3497">
        <v>130000</v>
      </c>
      <c r="V3497">
        <v>2</v>
      </c>
      <c r="W3497" s="14" t="s">
        <v>55</v>
      </c>
      <c r="X3497" s="14" t="s">
        <v>66</v>
      </c>
    </row>
    <row r="3498" spans="1:24" x14ac:dyDescent="0.2">
      <c r="A3498">
        <v>18359</v>
      </c>
      <c r="B3498">
        <v>345</v>
      </c>
      <c r="C3498" s="14" t="s">
        <v>147</v>
      </c>
      <c r="D3498" s="14"/>
      <c r="E3498" s="14" t="s">
        <v>278</v>
      </c>
      <c r="F3498" s="15">
        <v>28926</v>
      </c>
      <c r="G3498" s="14" t="s">
        <v>43</v>
      </c>
      <c r="H3498" s="14" t="s">
        <v>115</v>
      </c>
      <c r="I3498">
        <v>60000</v>
      </c>
      <c r="J3498">
        <v>0</v>
      </c>
      <c r="K3498" s="14" t="s">
        <v>63</v>
      </c>
      <c r="L3498" s="14" t="s">
        <v>54</v>
      </c>
      <c r="O3498">
        <v>17524</v>
      </c>
      <c r="P3498">
        <v>374</v>
      </c>
      <c r="Q3498" t="str">
        <f>_xlfn.CONCAT(Clientes__2[[#This Row],[Nombre]], " ",Clientes__2[[#This Row],[Nombres2]], " ",Clientes__2[[#This Row],[Apellido]],)</f>
        <v>Alexandria  Bryant</v>
      </c>
      <c r="R3498" s="15">
        <v>24417</v>
      </c>
      <c r="S3498" s="14" t="s">
        <v>43</v>
      </c>
      <c r="T3498" s="14" t="s">
        <v>42</v>
      </c>
      <c r="U3498">
        <v>160000</v>
      </c>
      <c r="V3498">
        <v>0</v>
      </c>
      <c r="W3498" s="14" t="s">
        <v>70</v>
      </c>
      <c r="X3498" s="14" t="s">
        <v>66</v>
      </c>
    </row>
    <row r="3499" spans="1:24" x14ac:dyDescent="0.2">
      <c r="A3499">
        <v>13687</v>
      </c>
      <c r="B3499">
        <v>234</v>
      </c>
      <c r="C3499" s="14" t="s">
        <v>843</v>
      </c>
      <c r="D3499" s="14"/>
      <c r="E3499" s="14" t="s">
        <v>233</v>
      </c>
      <c r="F3499" s="15">
        <v>26894</v>
      </c>
      <c r="G3499" s="14" t="s">
        <v>42</v>
      </c>
      <c r="H3499" s="14" t="s">
        <v>42</v>
      </c>
      <c r="I3499">
        <v>40000</v>
      </c>
      <c r="J3499">
        <v>1</v>
      </c>
      <c r="K3499" s="14" t="s">
        <v>55</v>
      </c>
      <c r="L3499" s="14" t="s">
        <v>54</v>
      </c>
      <c r="O3499">
        <v>14394</v>
      </c>
      <c r="P3499">
        <v>609</v>
      </c>
      <c r="Q3499" t="str">
        <f>_xlfn.CONCAT(Clientes__2[[#This Row],[Nombre]], " ",Clientes__2[[#This Row],[Nombres2]], " ",Clientes__2[[#This Row],[Apellido]],)</f>
        <v>Mario  Xie</v>
      </c>
      <c r="R3499" s="15">
        <v>17447</v>
      </c>
      <c r="S3499" s="14" t="s">
        <v>42</v>
      </c>
      <c r="T3499" s="14" t="s">
        <v>42</v>
      </c>
      <c r="U3499">
        <v>70000</v>
      </c>
      <c r="V3499">
        <v>4</v>
      </c>
      <c r="W3499" s="14" t="s">
        <v>55</v>
      </c>
      <c r="X3499" s="14" t="s">
        <v>66</v>
      </c>
    </row>
    <row r="3500" spans="1:24" x14ac:dyDescent="0.2">
      <c r="A3500">
        <v>21832</v>
      </c>
      <c r="B3500">
        <v>188</v>
      </c>
      <c r="C3500" s="14" t="s">
        <v>646</v>
      </c>
      <c r="D3500" s="14" t="s">
        <v>43</v>
      </c>
      <c r="E3500" s="14" t="s">
        <v>324</v>
      </c>
      <c r="F3500" s="15">
        <v>16189</v>
      </c>
      <c r="G3500" s="14" t="s">
        <v>42</v>
      </c>
      <c r="H3500" s="14" t="s">
        <v>42</v>
      </c>
      <c r="I3500">
        <v>80000</v>
      </c>
      <c r="J3500">
        <v>5</v>
      </c>
      <c r="K3500" s="14" t="s">
        <v>55</v>
      </c>
      <c r="L3500" s="14" t="s">
        <v>66</v>
      </c>
      <c r="O3500">
        <v>22518</v>
      </c>
      <c r="P3500">
        <v>266</v>
      </c>
      <c r="Q3500" t="str">
        <f>_xlfn.CONCAT(Clientes__2[[#This Row],[Nombre]], " ",Clientes__2[[#This Row],[Nombres2]], " ",Clientes__2[[#This Row],[Apellido]],)</f>
        <v>Pedro S Gill</v>
      </c>
      <c r="R3500" s="15">
        <v>28964</v>
      </c>
      <c r="S3500" s="14" t="s">
        <v>43</v>
      </c>
      <c r="T3500" s="14" t="s">
        <v>115</v>
      </c>
      <c r="U3500">
        <v>30000</v>
      </c>
      <c r="V3500">
        <v>3</v>
      </c>
      <c r="W3500" s="14" t="s">
        <v>63</v>
      </c>
      <c r="X3500" s="14" t="s">
        <v>91</v>
      </c>
    </row>
    <row r="3501" spans="1:24" x14ac:dyDescent="0.2">
      <c r="A3501">
        <v>23710</v>
      </c>
      <c r="B3501">
        <v>611</v>
      </c>
      <c r="C3501" s="14" t="s">
        <v>239</v>
      </c>
      <c r="D3501" s="14"/>
      <c r="E3501" s="14" t="s">
        <v>201</v>
      </c>
      <c r="F3501" s="15">
        <v>17400</v>
      </c>
      <c r="G3501" s="14" t="s">
        <v>42</v>
      </c>
      <c r="H3501" s="14" t="s">
        <v>115</v>
      </c>
      <c r="I3501">
        <v>40000</v>
      </c>
      <c r="J3501">
        <v>2</v>
      </c>
      <c r="K3501" s="14" t="s">
        <v>67</v>
      </c>
      <c r="L3501" s="14" t="s">
        <v>84</v>
      </c>
      <c r="O3501">
        <v>12138</v>
      </c>
      <c r="P3501">
        <v>536</v>
      </c>
      <c r="Q3501" t="str">
        <f>_xlfn.CONCAT(Clientes__2[[#This Row],[Nombre]], " ",Clientes__2[[#This Row],[Nombres2]], " ",Clientes__2[[#This Row],[Apellido]],)</f>
        <v>Anna  Sanchez</v>
      </c>
      <c r="R3501" s="15">
        <v>12384</v>
      </c>
      <c r="S3501" s="14" t="s">
        <v>42</v>
      </c>
      <c r="T3501" s="14" t="s">
        <v>42</v>
      </c>
      <c r="U3501">
        <v>70000</v>
      </c>
      <c r="V3501">
        <v>3</v>
      </c>
      <c r="W3501" s="14" t="s">
        <v>70</v>
      </c>
      <c r="X3501" s="14" t="s">
        <v>66</v>
      </c>
    </row>
    <row r="3502" spans="1:24" x14ac:dyDescent="0.2">
      <c r="A3502">
        <v>13694</v>
      </c>
      <c r="B3502">
        <v>238</v>
      </c>
      <c r="C3502" s="14" t="s">
        <v>684</v>
      </c>
      <c r="D3502" s="14" t="s">
        <v>123</v>
      </c>
      <c r="E3502" s="14" t="s">
        <v>257</v>
      </c>
      <c r="F3502" s="15">
        <v>26281</v>
      </c>
      <c r="G3502" s="14" t="s">
        <v>43</v>
      </c>
      <c r="H3502" s="14" t="s">
        <v>115</v>
      </c>
      <c r="I3502">
        <v>30000</v>
      </c>
      <c r="J3502">
        <v>0</v>
      </c>
      <c r="K3502" s="14" t="s">
        <v>67</v>
      </c>
      <c r="L3502" s="14" t="s">
        <v>60</v>
      </c>
      <c r="O3502">
        <v>13482</v>
      </c>
      <c r="P3502">
        <v>299</v>
      </c>
      <c r="Q3502" t="str">
        <f>_xlfn.CONCAT(Clientes__2[[#This Row],[Nombre]], " ",Clientes__2[[#This Row],[Nombres2]], " ",Clientes__2[[#This Row],[Apellido]],)</f>
        <v>Savannah E Gray</v>
      </c>
      <c r="R3502" s="15">
        <v>19256</v>
      </c>
      <c r="S3502" s="14" t="s">
        <v>42</v>
      </c>
      <c r="T3502" s="14" t="s">
        <v>115</v>
      </c>
      <c r="U3502">
        <v>40000</v>
      </c>
      <c r="V3502">
        <v>3</v>
      </c>
      <c r="W3502" s="14" t="s">
        <v>63</v>
      </c>
      <c r="X3502" s="14" t="s">
        <v>84</v>
      </c>
    </row>
    <row r="3503" spans="1:24" x14ac:dyDescent="0.2">
      <c r="A3503">
        <v>24999</v>
      </c>
      <c r="B3503">
        <v>307</v>
      </c>
      <c r="C3503" s="14" t="s">
        <v>727</v>
      </c>
      <c r="D3503" s="14"/>
      <c r="E3503" s="14" t="s">
        <v>603</v>
      </c>
      <c r="F3503" s="15">
        <v>24953</v>
      </c>
      <c r="G3503" s="14" t="s">
        <v>43</v>
      </c>
      <c r="H3503" s="14" t="s">
        <v>42</v>
      </c>
      <c r="I3503">
        <v>150000</v>
      </c>
      <c r="J3503">
        <v>1</v>
      </c>
      <c r="K3503" s="14" t="s">
        <v>70</v>
      </c>
      <c r="L3503" s="14" t="s">
        <v>66</v>
      </c>
      <c r="O3503">
        <v>27495</v>
      </c>
      <c r="P3503">
        <v>14</v>
      </c>
      <c r="Q3503" t="str">
        <f>_xlfn.CONCAT(Clientes__2[[#This Row],[Nombre]], " ",Clientes__2[[#This Row],[Nombres2]], " ",Clientes__2[[#This Row],[Apellido]],)</f>
        <v>Shaun  Jai</v>
      </c>
      <c r="R3503" s="15">
        <v>19960</v>
      </c>
      <c r="S3503" s="14" t="s">
        <v>43</v>
      </c>
      <c r="T3503" s="14" t="s">
        <v>115</v>
      </c>
      <c r="U3503">
        <v>40000</v>
      </c>
      <c r="V3503">
        <v>3</v>
      </c>
      <c r="W3503" s="14" t="s">
        <v>81</v>
      </c>
      <c r="X3503" s="14" t="s">
        <v>91</v>
      </c>
    </row>
    <row r="3504" spans="1:24" x14ac:dyDescent="0.2">
      <c r="A3504">
        <v>23732</v>
      </c>
      <c r="B3504">
        <v>609</v>
      </c>
      <c r="C3504" s="14" t="s">
        <v>506</v>
      </c>
      <c r="D3504" s="14"/>
      <c r="E3504" s="14" t="s">
        <v>310</v>
      </c>
      <c r="F3504" s="15">
        <v>18669</v>
      </c>
      <c r="G3504" s="14" t="s">
        <v>43</v>
      </c>
      <c r="H3504" s="14" t="s">
        <v>42</v>
      </c>
      <c r="I3504">
        <v>60000</v>
      </c>
      <c r="J3504">
        <v>2</v>
      </c>
      <c r="K3504" s="14" t="s">
        <v>67</v>
      </c>
      <c r="L3504" s="14" t="s">
        <v>84</v>
      </c>
      <c r="O3504">
        <v>14695</v>
      </c>
      <c r="P3504">
        <v>156</v>
      </c>
      <c r="Q3504" t="str">
        <f>_xlfn.CONCAT(Clientes__2[[#This Row],[Nombre]], " ",Clientes__2[[#This Row],[Nombres2]], " ",Clientes__2[[#This Row],[Apellido]],)</f>
        <v>Xavier  Wood</v>
      </c>
      <c r="R3504" s="15">
        <v>26561</v>
      </c>
      <c r="S3504" s="14" t="s">
        <v>43</v>
      </c>
      <c r="T3504" s="14" t="s">
        <v>42</v>
      </c>
      <c r="U3504">
        <v>10000</v>
      </c>
      <c r="V3504">
        <v>0</v>
      </c>
      <c r="W3504" s="14" t="s">
        <v>81</v>
      </c>
      <c r="X3504" s="14" t="s">
        <v>60</v>
      </c>
    </row>
    <row r="3505" spans="1:24" x14ac:dyDescent="0.2">
      <c r="A3505">
        <v>26211</v>
      </c>
      <c r="B3505">
        <v>248</v>
      </c>
      <c r="C3505" s="14" t="s">
        <v>643</v>
      </c>
      <c r="D3505" s="14"/>
      <c r="E3505" s="14" t="s">
        <v>391</v>
      </c>
      <c r="F3505" s="15">
        <v>29450</v>
      </c>
      <c r="G3505" s="14" t="s">
        <v>43</v>
      </c>
      <c r="H3505" s="14" t="s">
        <v>115</v>
      </c>
      <c r="I3505">
        <v>20000</v>
      </c>
      <c r="J3505">
        <v>0</v>
      </c>
      <c r="K3505" s="14" t="s">
        <v>81</v>
      </c>
      <c r="L3505" s="14" t="s">
        <v>60</v>
      </c>
      <c r="O3505">
        <v>19386</v>
      </c>
      <c r="P3505">
        <v>183</v>
      </c>
      <c r="Q3505" t="str">
        <f>_xlfn.CONCAT(Clientes__2[[#This Row],[Nombre]], " ",Clientes__2[[#This Row],[Nombres2]], " ",Clientes__2[[#This Row],[Apellido]],)</f>
        <v>Bridget  Yuan</v>
      </c>
      <c r="R3505" s="15">
        <v>27205</v>
      </c>
      <c r="S3505" s="14" t="s">
        <v>43</v>
      </c>
      <c r="T3505" s="14" t="s">
        <v>42</v>
      </c>
      <c r="U3505">
        <v>30000</v>
      </c>
      <c r="V3505">
        <v>0</v>
      </c>
      <c r="W3505" s="14" t="s">
        <v>63</v>
      </c>
      <c r="X3505" s="14" t="s">
        <v>91</v>
      </c>
    </row>
    <row r="3506" spans="1:24" x14ac:dyDescent="0.2">
      <c r="A3506">
        <v>26281</v>
      </c>
      <c r="B3506">
        <v>383</v>
      </c>
      <c r="C3506" s="14" t="s">
        <v>499</v>
      </c>
      <c r="D3506" s="14" t="s">
        <v>126</v>
      </c>
      <c r="E3506" s="14" t="s">
        <v>130</v>
      </c>
      <c r="F3506" s="15">
        <v>21695</v>
      </c>
      <c r="G3506" s="14" t="s">
        <v>43</v>
      </c>
      <c r="H3506" s="14" t="s">
        <v>42</v>
      </c>
      <c r="I3506">
        <v>40000</v>
      </c>
      <c r="J3506">
        <v>2</v>
      </c>
      <c r="K3506" s="14" t="s">
        <v>63</v>
      </c>
      <c r="L3506" s="14" t="s">
        <v>91</v>
      </c>
      <c r="O3506">
        <v>26905</v>
      </c>
      <c r="P3506">
        <v>229</v>
      </c>
      <c r="Q3506" t="str">
        <f>_xlfn.CONCAT(Clientes__2[[#This Row],[Nombre]], " ",Clientes__2[[#This Row],[Nombres2]], " ",Clientes__2[[#This Row],[Apellido]],)</f>
        <v>Ian D Alexander</v>
      </c>
      <c r="R3506" s="15">
        <v>21072</v>
      </c>
      <c r="S3506" s="14" t="s">
        <v>43</v>
      </c>
      <c r="T3506" s="14" t="s">
        <v>115</v>
      </c>
      <c r="U3506">
        <v>10000</v>
      </c>
      <c r="V3506">
        <v>1</v>
      </c>
      <c r="W3506" s="14" t="s">
        <v>63</v>
      </c>
      <c r="X3506" s="14" t="s">
        <v>60</v>
      </c>
    </row>
    <row r="3507" spans="1:24" x14ac:dyDescent="0.2">
      <c r="A3507">
        <v>24691</v>
      </c>
      <c r="B3507">
        <v>147</v>
      </c>
      <c r="C3507" s="14" t="s">
        <v>280</v>
      </c>
      <c r="D3507" s="14" t="s">
        <v>185</v>
      </c>
      <c r="E3507" s="14" t="s">
        <v>262</v>
      </c>
      <c r="F3507" s="15">
        <v>29358</v>
      </c>
      <c r="G3507" s="14" t="s">
        <v>42</v>
      </c>
      <c r="H3507" s="14" t="s">
        <v>115</v>
      </c>
      <c r="I3507">
        <v>20000</v>
      </c>
      <c r="J3507">
        <v>0</v>
      </c>
      <c r="K3507" s="14" t="s">
        <v>81</v>
      </c>
      <c r="L3507" s="14" t="s">
        <v>60</v>
      </c>
      <c r="O3507">
        <v>13436</v>
      </c>
      <c r="P3507">
        <v>618</v>
      </c>
      <c r="Q3507" t="str">
        <f>_xlfn.CONCAT(Clientes__2[[#This Row],[Nombre]], " ",Clientes__2[[#This Row],[Nombres2]], " ",Clientes__2[[#This Row],[Apellido]],)</f>
        <v>Meredith G Carlson</v>
      </c>
      <c r="R3507" s="15">
        <v>23015</v>
      </c>
      <c r="S3507" s="14" t="s">
        <v>43</v>
      </c>
      <c r="T3507" s="14" t="s">
        <v>115</v>
      </c>
      <c r="U3507">
        <v>90000</v>
      </c>
      <c r="V3507">
        <v>0</v>
      </c>
      <c r="W3507" s="14" t="s">
        <v>63</v>
      </c>
      <c r="X3507" s="14" t="s">
        <v>84</v>
      </c>
    </row>
    <row r="3508" spans="1:24" x14ac:dyDescent="0.2">
      <c r="A3508">
        <v>24328</v>
      </c>
      <c r="B3508">
        <v>343</v>
      </c>
      <c r="C3508" s="14" t="s">
        <v>183</v>
      </c>
      <c r="D3508" s="14" t="s">
        <v>46</v>
      </c>
      <c r="E3508" s="14" t="s">
        <v>59</v>
      </c>
      <c r="F3508" s="15">
        <v>23504</v>
      </c>
      <c r="G3508" s="14" t="s">
        <v>43</v>
      </c>
      <c r="H3508" s="14" t="s">
        <v>115</v>
      </c>
      <c r="I3508">
        <v>60000</v>
      </c>
      <c r="J3508">
        <v>4</v>
      </c>
      <c r="K3508" s="14" t="s">
        <v>55</v>
      </c>
      <c r="L3508" s="14" t="s">
        <v>54</v>
      </c>
      <c r="O3508">
        <v>22841</v>
      </c>
      <c r="P3508">
        <v>29</v>
      </c>
      <c r="Q3508" t="str">
        <f>_xlfn.CONCAT(Clientes__2[[#This Row],[Nombre]], " ",Clientes__2[[#This Row],[Nombres2]], " ",Clientes__2[[#This Row],[Apellido]],)</f>
        <v>Melissa L Simmons</v>
      </c>
      <c r="R3508" s="15">
        <v>27991</v>
      </c>
      <c r="S3508" s="14" t="s">
        <v>43</v>
      </c>
      <c r="T3508" s="14" t="s">
        <v>42</v>
      </c>
      <c r="U3508">
        <v>70000</v>
      </c>
      <c r="V3508">
        <v>0</v>
      </c>
      <c r="W3508" s="14" t="s">
        <v>55</v>
      </c>
      <c r="X3508" s="14" t="s">
        <v>84</v>
      </c>
    </row>
    <row r="3509" spans="1:24" x14ac:dyDescent="0.2">
      <c r="A3509">
        <v>20051</v>
      </c>
      <c r="B3509">
        <v>164</v>
      </c>
      <c r="C3509" s="14" t="s">
        <v>618</v>
      </c>
      <c r="D3509" s="14"/>
      <c r="E3509" s="14" t="s">
        <v>446</v>
      </c>
      <c r="F3509" s="15">
        <v>26591</v>
      </c>
      <c r="G3509" s="14" t="s">
        <v>43</v>
      </c>
      <c r="H3509" s="14" t="s">
        <v>115</v>
      </c>
      <c r="I3509">
        <v>40000</v>
      </c>
      <c r="J3509">
        <v>1</v>
      </c>
      <c r="K3509" s="14" t="s">
        <v>63</v>
      </c>
      <c r="L3509" s="14" t="s">
        <v>91</v>
      </c>
      <c r="O3509">
        <v>16428</v>
      </c>
      <c r="P3509">
        <v>234</v>
      </c>
      <c r="Q3509" t="str">
        <f>_xlfn.CONCAT(Clientes__2[[#This Row],[Nombre]], " ",Clientes__2[[#This Row],[Nombres2]], " ",Clientes__2[[#This Row],[Apellido]],)</f>
        <v>Linda  Dominguez</v>
      </c>
      <c r="R3509" s="15">
        <v>23098</v>
      </c>
      <c r="S3509" s="14" t="s">
        <v>43</v>
      </c>
      <c r="T3509" s="14" t="s">
        <v>42</v>
      </c>
      <c r="U3509">
        <v>20000</v>
      </c>
      <c r="V3509">
        <v>4</v>
      </c>
      <c r="W3509" s="14" t="s">
        <v>67</v>
      </c>
      <c r="X3509" s="14" t="s">
        <v>60</v>
      </c>
    </row>
    <row r="3510" spans="1:24" x14ac:dyDescent="0.2">
      <c r="A3510">
        <v>25434</v>
      </c>
      <c r="B3510">
        <v>311</v>
      </c>
      <c r="C3510" s="14" t="s">
        <v>517</v>
      </c>
      <c r="D3510" s="14" t="s">
        <v>46</v>
      </c>
      <c r="E3510" s="14" t="s">
        <v>98</v>
      </c>
      <c r="F3510" s="15">
        <v>23840</v>
      </c>
      <c r="G3510" s="14" t="s">
        <v>43</v>
      </c>
      <c r="H3510" s="14" t="s">
        <v>42</v>
      </c>
      <c r="I3510">
        <v>50000</v>
      </c>
      <c r="J3510">
        <v>3</v>
      </c>
      <c r="K3510" s="14" t="s">
        <v>55</v>
      </c>
      <c r="L3510" s="14" t="s">
        <v>54</v>
      </c>
      <c r="O3510">
        <v>22634</v>
      </c>
      <c r="P3510">
        <v>241</v>
      </c>
      <c r="Q3510" t="str">
        <f>_xlfn.CONCAT(Clientes__2[[#This Row],[Nombre]], " ",Clientes__2[[#This Row],[Nombres2]], " ",Clientes__2[[#This Row],[Apellido]],)</f>
        <v>Gabriel L Hill</v>
      </c>
      <c r="R3510" s="15">
        <v>24985</v>
      </c>
      <c r="S3510" s="14" t="s">
        <v>43</v>
      </c>
      <c r="T3510" s="14" t="s">
        <v>115</v>
      </c>
      <c r="U3510">
        <v>40000</v>
      </c>
      <c r="V3510">
        <v>0</v>
      </c>
      <c r="W3510" s="14" t="s">
        <v>70</v>
      </c>
      <c r="X3510" s="14" t="s">
        <v>91</v>
      </c>
    </row>
    <row r="3511" spans="1:24" x14ac:dyDescent="0.2">
      <c r="A3511">
        <v>14776</v>
      </c>
      <c r="B3511">
        <v>246</v>
      </c>
      <c r="C3511" s="14" t="s">
        <v>873</v>
      </c>
      <c r="D3511" s="14" t="s">
        <v>126</v>
      </c>
      <c r="E3511" s="14" t="s">
        <v>76</v>
      </c>
      <c r="F3511" s="15">
        <v>24862</v>
      </c>
      <c r="G3511" s="14" t="s">
        <v>42</v>
      </c>
      <c r="H3511" s="14" t="s">
        <v>42</v>
      </c>
      <c r="I3511">
        <v>40000</v>
      </c>
      <c r="J3511">
        <v>0</v>
      </c>
      <c r="K3511" s="14" t="s">
        <v>70</v>
      </c>
      <c r="L3511" s="14" t="s">
        <v>91</v>
      </c>
      <c r="O3511">
        <v>18581</v>
      </c>
      <c r="P3511">
        <v>538</v>
      </c>
      <c r="Q3511" t="str">
        <f>_xlfn.CONCAT(Clientes__2[[#This Row],[Nombre]], " ",Clientes__2[[#This Row],[Nombres2]], " ",Clientes__2[[#This Row],[Apellido]],)</f>
        <v>Ronald D Arthur</v>
      </c>
      <c r="R3511" s="15">
        <v>25362</v>
      </c>
      <c r="S3511" s="14" t="s">
        <v>43</v>
      </c>
      <c r="T3511" s="14" t="s">
        <v>115</v>
      </c>
      <c r="U3511">
        <v>70000</v>
      </c>
      <c r="V3511">
        <v>5</v>
      </c>
      <c r="W3511" s="14" t="s">
        <v>70</v>
      </c>
      <c r="X3511" s="14" t="s">
        <v>84</v>
      </c>
    </row>
    <row r="3512" spans="1:24" x14ac:dyDescent="0.2">
      <c r="A3512">
        <v>23523</v>
      </c>
      <c r="B3512">
        <v>29</v>
      </c>
      <c r="C3512" s="14" t="s">
        <v>432</v>
      </c>
      <c r="D3512" s="14" t="s">
        <v>135</v>
      </c>
      <c r="E3512" s="14" t="s">
        <v>309</v>
      </c>
      <c r="F3512" s="15">
        <v>23242</v>
      </c>
      <c r="G3512" s="14" t="s">
        <v>43</v>
      </c>
      <c r="H3512" s="14" t="s">
        <v>42</v>
      </c>
      <c r="I3512">
        <v>60000</v>
      </c>
      <c r="J3512">
        <v>3</v>
      </c>
      <c r="K3512" s="14" t="s">
        <v>55</v>
      </c>
      <c r="L3512" s="14" t="s">
        <v>84</v>
      </c>
      <c r="O3512">
        <v>14681</v>
      </c>
      <c r="P3512">
        <v>24</v>
      </c>
      <c r="Q3512" t="str">
        <f>_xlfn.CONCAT(Clientes__2[[#This Row],[Nombre]], " ",Clientes__2[[#This Row],[Nombres2]], " ",Clientes__2[[#This Row],[Apellido]],)</f>
        <v>Steve V Liu</v>
      </c>
      <c r="R3512" s="15">
        <v>25114</v>
      </c>
      <c r="S3512" s="14" t="s">
        <v>43</v>
      </c>
      <c r="T3512" s="14" t="s">
        <v>115</v>
      </c>
      <c r="U3512">
        <v>70000</v>
      </c>
      <c r="V3512">
        <v>0</v>
      </c>
      <c r="W3512" s="14" t="s">
        <v>55</v>
      </c>
      <c r="X3512" s="14" t="s">
        <v>84</v>
      </c>
    </row>
    <row r="3513" spans="1:24" x14ac:dyDescent="0.2">
      <c r="A3513">
        <v>20167</v>
      </c>
      <c r="B3513">
        <v>248</v>
      </c>
      <c r="C3513" s="14" t="s">
        <v>685</v>
      </c>
      <c r="D3513" s="14" t="s">
        <v>42</v>
      </c>
      <c r="E3513" s="14" t="s">
        <v>187</v>
      </c>
      <c r="F3513" s="15">
        <v>22292</v>
      </c>
      <c r="G3513" s="14" t="s">
        <v>43</v>
      </c>
      <c r="H3513" s="14" t="s">
        <v>42</v>
      </c>
      <c r="I3513">
        <v>30000</v>
      </c>
      <c r="J3513">
        <v>4</v>
      </c>
      <c r="K3513" s="14" t="s">
        <v>70</v>
      </c>
      <c r="L3513" s="14" t="s">
        <v>91</v>
      </c>
      <c r="O3513">
        <v>28496</v>
      </c>
      <c r="P3513">
        <v>184</v>
      </c>
      <c r="Q3513" t="str">
        <f>_xlfn.CONCAT(Clientes__2[[#This Row],[Nombre]], " ",Clientes__2[[#This Row],[Nombres2]], " ",Clientes__2[[#This Row],[Apellido]],)</f>
        <v>Joe M Serrano</v>
      </c>
      <c r="R3513" s="15">
        <v>22136</v>
      </c>
      <c r="S3513" s="14" t="s">
        <v>43</v>
      </c>
      <c r="T3513" s="14" t="s">
        <v>42</v>
      </c>
      <c r="U3513">
        <v>10000</v>
      </c>
      <c r="V3513">
        <v>1</v>
      </c>
      <c r="W3513" s="14" t="s">
        <v>67</v>
      </c>
      <c r="X3513" s="14" t="s">
        <v>60</v>
      </c>
    </row>
    <row r="3514" spans="1:24" x14ac:dyDescent="0.2">
      <c r="A3514">
        <v>26221</v>
      </c>
      <c r="B3514">
        <v>117</v>
      </c>
      <c r="C3514" s="14" t="s">
        <v>409</v>
      </c>
      <c r="D3514" s="14" t="s">
        <v>42</v>
      </c>
      <c r="E3514" s="14" t="s">
        <v>53</v>
      </c>
      <c r="F3514" s="15">
        <v>26609</v>
      </c>
      <c r="G3514" s="14" t="s">
        <v>43</v>
      </c>
      <c r="H3514" s="14" t="s">
        <v>115</v>
      </c>
      <c r="I3514">
        <v>30000</v>
      </c>
      <c r="J3514">
        <v>0</v>
      </c>
      <c r="K3514" s="14" t="s">
        <v>67</v>
      </c>
      <c r="L3514" s="14" t="s">
        <v>60</v>
      </c>
      <c r="O3514">
        <v>16363</v>
      </c>
      <c r="P3514">
        <v>52</v>
      </c>
      <c r="Q3514" t="str">
        <f>_xlfn.CONCAT(Clientes__2[[#This Row],[Nombre]], " ",Clientes__2[[#This Row],[Nombres2]], " ",Clientes__2[[#This Row],[Apellido]],)</f>
        <v>Kari M Chapman</v>
      </c>
      <c r="R3514" s="15">
        <v>20151</v>
      </c>
      <c r="S3514" s="14" t="s">
        <v>42</v>
      </c>
      <c r="T3514" s="14" t="s">
        <v>115</v>
      </c>
      <c r="U3514">
        <v>40000</v>
      </c>
      <c r="V3514">
        <v>1</v>
      </c>
      <c r="W3514" s="14" t="s">
        <v>63</v>
      </c>
      <c r="X3514" s="14" t="s">
        <v>91</v>
      </c>
    </row>
    <row r="3515" spans="1:24" x14ac:dyDescent="0.2">
      <c r="A3515">
        <v>18358</v>
      </c>
      <c r="B3515">
        <v>315</v>
      </c>
      <c r="C3515" s="14" t="s">
        <v>788</v>
      </c>
      <c r="D3515" s="14" t="s">
        <v>339</v>
      </c>
      <c r="E3515" s="14" t="s">
        <v>314</v>
      </c>
      <c r="F3515" s="15">
        <v>29092</v>
      </c>
      <c r="G3515" s="14" t="s">
        <v>42</v>
      </c>
      <c r="H3515" s="14" t="s">
        <v>42</v>
      </c>
      <c r="I3515">
        <v>30000</v>
      </c>
      <c r="J3515">
        <v>0</v>
      </c>
      <c r="K3515" s="14" t="s">
        <v>63</v>
      </c>
      <c r="L3515" s="14" t="s">
        <v>54</v>
      </c>
      <c r="O3515">
        <v>26192</v>
      </c>
      <c r="P3515">
        <v>25</v>
      </c>
      <c r="Q3515" t="str">
        <f>_xlfn.CONCAT(Clientes__2[[#This Row],[Nombre]], " ",Clientes__2[[#This Row],[Nombres2]], " ",Clientes__2[[#This Row],[Apellido]],)</f>
        <v>Oscar P Coleman</v>
      </c>
      <c r="R3515" s="15">
        <v>15899</v>
      </c>
      <c r="S3515" s="14" t="s">
        <v>42</v>
      </c>
      <c r="T3515" s="14" t="s">
        <v>42</v>
      </c>
      <c r="U3515">
        <v>40000</v>
      </c>
      <c r="V3515">
        <v>2</v>
      </c>
      <c r="W3515" s="14" t="s">
        <v>55</v>
      </c>
      <c r="X3515" s="14" t="s">
        <v>66</v>
      </c>
    </row>
    <row r="3516" spans="1:24" x14ac:dyDescent="0.2">
      <c r="A3516">
        <v>29295</v>
      </c>
      <c r="B3516">
        <v>17</v>
      </c>
      <c r="C3516" s="14" t="s">
        <v>486</v>
      </c>
      <c r="D3516" s="14" t="s">
        <v>116</v>
      </c>
      <c r="E3516" s="14" t="s">
        <v>216</v>
      </c>
      <c r="F3516" s="15">
        <v>24163</v>
      </c>
      <c r="G3516" s="14" t="s">
        <v>43</v>
      </c>
      <c r="H3516" s="14" t="s">
        <v>42</v>
      </c>
      <c r="I3516">
        <v>110000</v>
      </c>
      <c r="J3516">
        <v>0</v>
      </c>
      <c r="K3516" s="14" t="s">
        <v>70</v>
      </c>
      <c r="L3516" s="14" t="s">
        <v>66</v>
      </c>
      <c r="O3516">
        <v>20649</v>
      </c>
      <c r="P3516">
        <v>361</v>
      </c>
      <c r="Q3516" t="str">
        <f>_xlfn.CONCAT(Clientes__2[[#This Row],[Nombre]], " ",Clientes__2[[#This Row],[Nombres2]], " ",Clientes__2[[#This Row],[Apellido]],)</f>
        <v>Glenn A Li</v>
      </c>
      <c r="R3516" s="15">
        <v>26463</v>
      </c>
      <c r="S3516" s="14" t="s">
        <v>43</v>
      </c>
      <c r="T3516" s="14" t="s">
        <v>115</v>
      </c>
      <c r="U3516">
        <v>70000</v>
      </c>
      <c r="V3516">
        <v>2</v>
      </c>
      <c r="W3516" s="14" t="s">
        <v>70</v>
      </c>
      <c r="X3516" s="14" t="s">
        <v>84</v>
      </c>
    </row>
    <row r="3517" spans="1:24" x14ac:dyDescent="0.2">
      <c r="A3517">
        <v>28802</v>
      </c>
      <c r="B3517">
        <v>56</v>
      </c>
      <c r="C3517" s="14" t="s">
        <v>651</v>
      </c>
      <c r="D3517" s="14"/>
      <c r="E3517" s="14" t="s">
        <v>271</v>
      </c>
      <c r="F3517" s="15">
        <v>26558</v>
      </c>
      <c r="G3517" s="14" t="s">
        <v>42</v>
      </c>
      <c r="H3517" s="14" t="s">
        <v>115</v>
      </c>
      <c r="I3517">
        <v>60000</v>
      </c>
      <c r="J3517">
        <v>0</v>
      </c>
      <c r="K3517" s="14" t="s">
        <v>70</v>
      </c>
      <c r="L3517" s="14" t="s">
        <v>54</v>
      </c>
      <c r="O3517">
        <v>11130</v>
      </c>
      <c r="P3517">
        <v>543</v>
      </c>
      <c r="Q3517" t="str">
        <f>_xlfn.CONCAT(Clientes__2[[#This Row],[Nombre]], " ",Clientes__2[[#This Row],[Nombres2]], " ",Clientes__2[[#This Row],[Apellido]],)</f>
        <v>Allison  Nelson</v>
      </c>
      <c r="R3517" s="15">
        <v>29226</v>
      </c>
      <c r="S3517" s="14" t="s">
        <v>42</v>
      </c>
      <c r="T3517" s="14" t="s">
        <v>115</v>
      </c>
      <c r="U3517">
        <v>30000</v>
      </c>
      <c r="V3517">
        <v>0</v>
      </c>
      <c r="W3517" s="14" t="s">
        <v>67</v>
      </c>
      <c r="X3517" s="14" t="s">
        <v>54</v>
      </c>
    </row>
    <row r="3518" spans="1:24" x14ac:dyDescent="0.2">
      <c r="A3518">
        <v>21712</v>
      </c>
      <c r="B3518">
        <v>316</v>
      </c>
      <c r="C3518" s="14" t="s">
        <v>508</v>
      </c>
      <c r="D3518" s="14" t="s">
        <v>44</v>
      </c>
      <c r="E3518" s="14" t="s">
        <v>121</v>
      </c>
      <c r="F3518" s="15">
        <v>21350</v>
      </c>
      <c r="G3518" s="14" t="s">
        <v>42</v>
      </c>
      <c r="H3518" s="14" t="s">
        <v>115</v>
      </c>
      <c r="I3518">
        <v>80000</v>
      </c>
      <c r="J3518">
        <v>5</v>
      </c>
      <c r="K3518" s="14" t="s">
        <v>70</v>
      </c>
      <c r="L3518" s="14" t="s">
        <v>54</v>
      </c>
      <c r="O3518">
        <v>16214</v>
      </c>
      <c r="P3518">
        <v>609</v>
      </c>
      <c r="Q3518" t="str">
        <f>_xlfn.CONCAT(Clientes__2[[#This Row],[Nombre]], " ",Clientes__2[[#This Row],[Nombres2]], " ",Clientes__2[[#This Row],[Apellido]],)</f>
        <v>Megan R Ross</v>
      </c>
      <c r="R3518" s="15">
        <v>24141</v>
      </c>
      <c r="S3518" s="14" t="s">
        <v>42</v>
      </c>
      <c r="T3518" s="14" t="s">
        <v>42</v>
      </c>
      <c r="U3518">
        <v>60000</v>
      </c>
      <c r="V3518">
        <v>0</v>
      </c>
      <c r="W3518" s="14" t="s">
        <v>70</v>
      </c>
      <c r="X3518" s="14" t="s">
        <v>54</v>
      </c>
    </row>
    <row r="3519" spans="1:24" x14ac:dyDescent="0.2">
      <c r="A3519">
        <v>28142</v>
      </c>
      <c r="B3519">
        <v>607</v>
      </c>
      <c r="C3519" s="14" t="s">
        <v>374</v>
      </c>
      <c r="D3519" s="14" t="s">
        <v>347</v>
      </c>
      <c r="E3519" s="14" t="s">
        <v>780</v>
      </c>
      <c r="F3519" s="15">
        <v>27255</v>
      </c>
      <c r="G3519" s="14" t="s">
        <v>43</v>
      </c>
      <c r="H3519" s="14" t="s">
        <v>42</v>
      </c>
      <c r="I3519">
        <v>50000</v>
      </c>
      <c r="J3519">
        <v>0</v>
      </c>
      <c r="K3519" s="14" t="s">
        <v>67</v>
      </c>
      <c r="L3519" s="14" t="s">
        <v>84</v>
      </c>
      <c r="O3519">
        <v>14683</v>
      </c>
      <c r="P3519">
        <v>28</v>
      </c>
      <c r="Q3519" t="str">
        <f>_xlfn.CONCAT(Clientes__2[[#This Row],[Nombre]], " ",Clientes__2[[#This Row],[Nombres2]], " ",Clientes__2[[#This Row],[Apellido]],)</f>
        <v>Willie B Lin</v>
      </c>
      <c r="R3519" s="15">
        <v>23707</v>
      </c>
      <c r="S3519" s="14" t="s">
        <v>42</v>
      </c>
      <c r="T3519" s="14" t="s">
        <v>115</v>
      </c>
      <c r="U3519">
        <v>60000</v>
      </c>
      <c r="V3519">
        <v>3</v>
      </c>
      <c r="W3519" s="14" t="s">
        <v>55</v>
      </c>
      <c r="X3519" s="14" t="s">
        <v>84</v>
      </c>
    </row>
    <row r="3520" spans="1:24" x14ac:dyDescent="0.2">
      <c r="A3520">
        <v>20278</v>
      </c>
      <c r="B3520">
        <v>311</v>
      </c>
      <c r="C3520" s="14" t="s">
        <v>596</v>
      </c>
      <c r="D3520" s="14" t="s">
        <v>349</v>
      </c>
      <c r="E3520" s="14" t="s">
        <v>894</v>
      </c>
      <c r="F3520" s="15">
        <v>28372</v>
      </c>
      <c r="G3520" s="14" t="s">
        <v>42</v>
      </c>
      <c r="H3520" s="14" t="s">
        <v>115</v>
      </c>
      <c r="I3520">
        <v>40000</v>
      </c>
      <c r="J3520">
        <v>0</v>
      </c>
      <c r="K3520" s="14" t="s">
        <v>67</v>
      </c>
      <c r="L3520" s="14" t="s">
        <v>54</v>
      </c>
      <c r="O3520">
        <v>28110</v>
      </c>
      <c r="P3520">
        <v>10</v>
      </c>
      <c r="Q3520" t="str">
        <f>_xlfn.CONCAT(Clientes__2[[#This Row],[Nombre]], " ",Clientes__2[[#This Row],[Nombres2]], " ",Clientes__2[[#This Row],[Apellido]],)</f>
        <v>Alisha N Oliver</v>
      </c>
      <c r="R3520" s="15">
        <v>18755</v>
      </c>
      <c r="S3520" s="14" t="s">
        <v>42</v>
      </c>
      <c r="T3520" s="14" t="s">
        <v>115</v>
      </c>
      <c r="U3520">
        <v>20000</v>
      </c>
      <c r="V3520">
        <v>2</v>
      </c>
      <c r="W3520" s="14" t="s">
        <v>81</v>
      </c>
      <c r="X3520" s="14" t="s">
        <v>91</v>
      </c>
    </row>
    <row r="3521" spans="1:24" x14ac:dyDescent="0.2">
      <c r="A3521">
        <v>17928</v>
      </c>
      <c r="B3521">
        <v>144</v>
      </c>
      <c r="C3521" s="14" t="s">
        <v>783</v>
      </c>
      <c r="D3521" s="14" t="s">
        <v>43</v>
      </c>
      <c r="E3521" s="14" t="s">
        <v>86</v>
      </c>
      <c r="F3521" s="15">
        <v>15921</v>
      </c>
      <c r="G3521" s="14" t="s">
        <v>42</v>
      </c>
      <c r="H3521" s="14" t="s">
        <v>42</v>
      </c>
      <c r="I3521">
        <v>20000</v>
      </c>
      <c r="J3521">
        <v>2</v>
      </c>
      <c r="K3521" s="14" t="s">
        <v>63</v>
      </c>
      <c r="L3521" s="14" t="s">
        <v>60</v>
      </c>
      <c r="O3521">
        <v>20312</v>
      </c>
      <c r="P3521">
        <v>54</v>
      </c>
      <c r="Q3521" t="str">
        <f>_xlfn.CONCAT(Clientes__2[[#This Row],[Nombre]], " ",Clientes__2[[#This Row],[Nombres2]], " ",Clientes__2[[#This Row],[Apellido]],)</f>
        <v>Terrence S She</v>
      </c>
      <c r="R3521" s="15">
        <v>28632</v>
      </c>
      <c r="S3521" s="14" t="s">
        <v>42</v>
      </c>
      <c r="T3521" s="14" t="s">
        <v>42</v>
      </c>
      <c r="U3521">
        <v>40000</v>
      </c>
      <c r="V3521">
        <v>0</v>
      </c>
      <c r="W3521" s="14" t="s">
        <v>81</v>
      </c>
      <c r="X3521" s="14" t="s">
        <v>91</v>
      </c>
    </row>
    <row r="3522" spans="1:24" x14ac:dyDescent="0.2">
      <c r="A3522">
        <v>21730</v>
      </c>
      <c r="B3522">
        <v>301</v>
      </c>
      <c r="C3522" s="14" t="s">
        <v>25</v>
      </c>
      <c r="D3522" s="14" t="s">
        <v>116</v>
      </c>
      <c r="E3522" s="14" t="s">
        <v>78</v>
      </c>
      <c r="F3522" s="15">
        <v>26774</v>
      </c>
      <c r="G3522" s="14" t="s">
        <v>42</v>
      </c>
      <c r="H3522" s="14" t="s">
        <v>42</v>
      </c>
      <c r="I3522">
        <v>40000</v>
      </c>
      <c r="J3522">
        <v>1</v>
      </c>
      <c r="K3522" s="14" t="s">
        <v>70</v>
      </c>
      <c r="L3522" s="14" t="s">
        <v>54</v>
      </c>
      <c r="O3522">
        <v>17904</v>
      </c>
      <c r="P3522">
        <v>39</v>
      </c>
      <c r="Q3522" t="str">
        <f>_xlfn.CONCAT(Clientes__2[[#This Row],[Nombre]], " ",Clientes__2[[#This Row],[Nombres2]], " ",Clientes__2[[#This Row],[Apellido]],)</f>
        <v>Noah A Campbell</v>
      </c>
      <c r="R3522" s="15">
        <v>29326</v>
      </c>
      <c r="S3522" s="14" t="s">
        <v>43</v>
      </c>
      <c r="T3522" s="14" t="s">
        <v>115</v>
      </c>
      <c r="U3522">
        <v>10000</v>
      </c>
      <c r="V3522">
        <v>0</v>
      </c>
      <c r="W3522" s="14" t="s">
        <v>63</v>
      </c>
      <c r="X3522" s="14" t="s">
        <v>60</v>
      </c>
    </row>
    <row r="3523" spans="1:24" x14ac:dyDescent="0.2">
      <c r="A3523">
        <v>24245</v>
      </c>
      <c r="B3523">
        <v>21</v>
      </c>
      <c r="C3523" s="14" t="s">
        <v>709</v>
      </c>
      <c r="D3523" s="14"/>
      <c r="E3523" s="14" t="s">
        <v>482</v>
      </c>
      <c r="F3523" s="15">
        <v>17230</v>
      </c>
      <c r="G3523" s="14" t="s">
        <v>42</v>
      </c>
      <c r="H3523" s="14" t="s">
        <v>42</v>
      </c>
      <c r="I3523">
        <v>10000</v>
      </c>
      <c r="J3523">
        <v>2</v>
      </c>
      <c r="K3523" s="14" t="s">
        <v>81</v>
      </c>
      <c r="L3523" s="14" t="s">
        <v>91</v>
      </c>
      <c r="O3523">
        <v>22580</v>
      </c>
      <c r="P3523">
        <v>23</v>
      </c>
      <c r="Q3523" t="str">
        <f>_xlfn.CONCAT(Clientes__2[[#This Row],[Nombre]], " ",Clientes__2[[#This Row],[Nombres2]], " ",Clientes__2[[#This Row],[Apellido]],)</f>
        <v>Omar  Liang</v>
      </c>
      <c r="R3523" s="15">
        <v>28952</v>
      </c>
      <c r="S3523" s="14" t="s">
        <v>43</v>
      </c>
      <c r="T3523" s="14" t="s">
        <v>115</v>
      </c>
      <c r="U3523">
        <v>10000</v>
      </c>
      <c r="V3523">
        <v>1</v>
      </c>
      <c r="W3523" s="14" t="s">
        <v>67</v>
      </c>
      <c r="X3523" s="14" t="s">
        <v>60</v>
      </c>
    </row>
    <row r="3524" spans="1:24" x14ac:dyDescent="0.2">
      <c r="A3524">
        <v>23910</v>
      </c>
      <c r="B3524">
        <v>121</v>
      </c>
      <c r="C3524" s="14" t="s">
        <v>517</v>
      </c>
      <c r="D3524" s="14" t="s">
        <v>116</v>
      </c>
      <c r="E3524" s="14" t="s">
        <v>321</v>
      </c>
      <c r="F3524" s="15">
        <v>23989</v>
      </c>
      <c r="G3524" s="14" t="s">
        <v>43</v>
      </c>
      <c r="H3524" s="14" t="s">
        <v>42</v>
      </c>
      <c r="I3524">
        <v>10000</v>
      </c>
      <c r="J3524">
        <v>4</v>
      </c>
      <c r="K3524" s="14" t="s">
        <v>81</v>
      </c>
      <c r="L3524" s="14" t="s">
        <v>60</v>
      </c>
      <c r="O3524">
        <v>18278</v>
      </c>
      <c r="P3524">
        <v>39</v>
      </c>
      <c r="Q3524" t="str">
        <f>_xlfn.CONCAT(Clientes__2[[#This Row],[Nombre]], " ",Clientes__2[[#This Row],[Nombres2]], " ",Clientes__2[[#This Row],[Apellido]],)</f>
        <v>Gabriel A Perry</v>
      </c>
      <c r="R3524" s="15">
        <v>22425</v>
      </c>
      <c r="S3524" s="14" t="s">
        <v>42</v>
      </c>
      <c r="T3524" s="14" t="s">
        <v>42</v>
      </c>
      <c r="U3524">
        <v>60000</v>
      </c>
      <c r="V3524">
        <v>1</v>
      </c>
      <c r="W3524" s="14" t="s">
        <v>63</v>
      </c>
      <c r="X3524" s="14" t="s">
        <v>54</v>
      </c>
    </row>
    <row r="3525" spans="1:24" x14ac:dyDescent="0.2">
      <c r="A3525">
        <v>12341</v>
      </c>
      <c r="B3525">
        <v>5</v>
      </c>
      <c r="C3525" s="14" t="s">
        <v>542</v>
      </c>
      <c r="D3525" s="14" t="s">
        <v>339</v>
      </c>
      <c r="E3525" s="14" t="s">
        <v>380</v>
      </c>
      <c r="F3525" s="15">
        <v>28012</v>
      </c>
      <c r="G3525" s="14" t="s">
        <v>42</v>
      </c>
      <c r="H3525" s="14" t="s">
        <v>115</v>
      </c>
      <c r="I3525">
        <v>80000</v>
      </c>
      <c r="J3525">
        <v>0</v>
      </c>
      <c r="K3525" s="14" t="s">
        <v>55</v>
      </c>
      <c r="L3525" s="14" t="s">
        <v>84</v>
      </c>
      <c r="O3525">
        <v>24259</v>
      </c>
      <c r="P3525">
        <v>611</v>
      </c>
      <c r="Q3525" t="str">
        <f>_xlfn.CONCAT(Clientes__2[[#This Row],[Nombre]], " ",Clientes__2[[#This Row],[Nombres2]], " ",Clientes__2[[#This Row],[Apellido]],)</f>
        <v>Katie P Kumar</v>
      </c>
      <c r="R3525" s="15">
        <v>28340</v>
      </c>
      <c r="S3525" s="14" t="s">
        <v>43</v>
      </c>
      <c r="T3525" s="14" t="s">
        <v>42</v>
      </c>
      <c r="U3525">
        <v>40000</v>
      </c>
      <c r="V3525">
        <v>0</v>
      </c>
      <c r="W3525" s="14" t="s">
        <v>55</v>
      </c>
      <c r="X3525" s="14" t="s">
        <v>84</v>
      </c>
    </row>
    <row r="3526" spans="1:24" x14ac:dyDescent="0.2">
      <c r="A3526">
        <v>27051</v>
      </c>
      <c r="B3526">
        <v>355</v>
      </c>
      <c r="C3526" s="14" t="s">
        <v>272</v>
      </c>
      <c r="D3526" s="14"/>
      <c r="E3526" s="14" t="s">
        <v>352</v>
      </c>
      <c r="F3526" s="15">
        <v>21681</v>
      </c>
      <c r="G3526" s="14" t="s">
        <v>43</v>
      </c>
      <c r="H3526" s="14" t="s">
        <v>42</v>
      </c>
      <c r="I3526">
        <v>40000</v>
      </c>
      <c r="J3526">
        <v>2</v>
      </c>
      <c r="K3526" s="14" t="s">
        <v>63</v>
      </c>
      <c r="L3526" s="14" t="s">
        <v>91</v>
      </c>
      <c r="O3526">
        <v>26440</v>
      </c>
      <c r="P3526">
        <v>35</v>
      </c>
      <c r="Q3526" t="str">
        <f>_xlfn.CONCAT(Clientes__2[[#This Row],[Nombre]], " ",Clientes__2[[#This Row],[Nombres2]], " ",Clientes__2[[#This Row],[Apellido]],)</f>
        <v>Charles  Brown</v>
      </c>
      <c r="R3526" s="15">
        <v>26312</v>
      </c>
      <c r="S3526" s="14" t="s">
        <v>43</v>
      </c>
      <c r="T3526" s="14" t="s">
        <v>42</v>
      </c>
      <c r="U3526">
        <v>100000</v>
      </c>
      <c r="V3526">
        <v>0</v>
      </c>
      <c r="W3526" s="14" t="s">
        <v>67</v>
      </c>
      <c r="X3526" s="14" t="s">
        <v>66</v>
      </c>
    </row>
    <row r="3527" spans="1:24" x14ac:dyDescent="0.2">
      <c r="A3527">
        <v>15933</v>
      </c>
      <c r="B3527">
        <v>260</v>
      </c>
      <c r="C3527" s="14" t="s">
        <v>671</v>
      </c>
      <c r="D3527" s="14"/>
      <c r="E3527" s="14" t="s">
        <v>446</v>
      </c>
      <c r="F3527" s="15">
        <v>20123</v>
      </c>
      <c r="G3527" s="14" t="s">
        <v>43</v>
      </c>
      <c r="H3527" s="14" t="s">
        <v>42</v>
      </c>
      <c r="I3527">
        <v>160000</v>
      </c>
      <c r="J3527">
        <v>2</v>
      </c>
      <c r="K3527" s="14" t="s">
        <v>67</v>
      </c>
      <c r="L3527" s="14" t="s">
        <v>84</v>
      </c>
      <c r="O3527">
        <v>26781</v>
      </c>
      <c r="P3527">
        <v>634</v>
      </c>
      <c r="Q3527" t="str">
        <f>_xlfn.CONCAT(Clientes__2[[#This Row],[Nombre]], " ",Clientes__2[[#This Row],[Nombres2]], " ",Clientes__2[[#This Row],[Apellido]],)</f>
        <v>Clinton  Dominguez</v>
      </c>
      <c r="R3527" s="15">
        <v>29193</v>
      </c>
      <c r="S3527" s="14" t="s">
        <v>42</v>
      </c>
      <c r="T3527" s="14" t="s">
        <v>115</v>
      </c>
      <c r="U3527">
        <v>30000</v>
      </c>
      <c r="V3527">
        <v>0</v>
      </c>
      <c r="W3527" s="14" t="s">
        <v>67</v>
      </c>
      <c r="X3527" s="14" t="s">
        <v>54</v>
      </c>
    </row>
    <row r="3528" spans="1:24" x14ac:dyDescent="0.2">
      <c r="A3528">
        <v>22755</v>
      </c>
      <c r="B3528">
        <v>49</v>
      </c>
      <c r="C3528" s="14" t="s">
        <v>388</v>
      </c>
      <c r="D3528" s="14"/>
      <c r="E3528" s="14" t="s">
        <v>352</v>
      </c>
      <c r="F3528" s="15">
        <v>17298</v>
      </c>
      <c r="G3528" s="14" t="s">
        <v>42</v>
      </c>
      <c r="H3528" s="14" t="s">
        <v>42</v>
      </c>
      <c r="I3528">
        <v>70000</v>
      </c>
      <c r="J3528">
        <v>2</v>
      </c>
      <c r="K3528" s="14" t="s">
        <v>63</v>
      </c>
      <c r="L3528" s="14" t="s">
        <v>84</v>
      </c>
      <c r="O3528">
        <v>29365</v>
      </c>
      <c r="P3528">
        <v>175</v>
      </c>
      <c r="Q3528" t="str">
        <f>_xlfn.CONCAT(Clientes__2[[#This Row],[Nombre]], " ",Clientes__2[[#This Row],[Nombres2]], " ",Clientes__2[[#This Row],[Apellido]],)</f>
        <v>Christian  Brown</v>
      </c>
      <c r="R3528" s="15">
        <v>24114</v>
      </c>
      <c r="S3528" s="14" t="s">
        <v>43</v>
      </c>
      <c r="T3528" s="14" t="s">
        <v>115</v>
      </c>
      <c r="U3528">
        <v>20000</v>
      </c>
      <c r="V3528">
        <v>1</v>
      </c>
      <c r="W3528" s="14" t="s">
        <v>67</v>
      </c>
      <c r="X3528" s="14" t="s">
        <v>60</v>
      </c>
    </row>
    <row r="3529" spans="1:24" x14ac:dyDescent="0.2">
      <c r="A3529">
        <v>14060</v>
      </c>
      <c r="B3529">
        <v>35</v>
      </c>
      <c r="C3529" s="14" t="s">
        <v>208</v>
      </c>
      <c r="D3529" s="14" t="s">
        <v>116</v>
      </c>
      <c r="E3529" s="14" t="s">
        <v>242</v>
      </c>
      <c r="F3529" s="15">
        <v>24073</v>
      </c>
      <c r="G3529" s="14" t="s">
        <v>42</v>
      </c>
      <c r="H3529" s="14" t="s">
        <v>42</v>
      </c>
      <c r="I3529">
        <v>80000</v>
      </c>
      <c r="J3529">
        <v>5</v>
      </c>
      <c r="K3529" s="14" t="s">
        <v>55</v>
      </c>
      <c r="L3529" s="14" t="s">
        <v>84</v>
      </c>
      <c r="O3529">
        <v>26518</v>
      </c>
      <c r="P3529">
        <v>337</v>
      </c>
      <c r="Q3529" t="str">
        <f>_xlfn.CONCAT(Clientes__2[[#This Row],[Nombre]], " ",Clientes__2[[#This Row],[Nombres2]], " ",Clientes__2[[#This Row],[Apellido]],)</f>
        <v>Cedric A Sharma</v>
      </c>
      <c r="R3529" s="15">
        <v>18430</v>
      </c>
      <c r="S3529" s="14" t="s">
        <v>43</v>
      </c>
      <c r="T3529" s="14" t="s">
        <v>42</v>
      </c>
      <c r="U3529">
        <v>70000</v>
      </c>
      <c r="V3529">
        <v>4</v>
      </c>
      <c r="W3529" s="14" t="s">
        <v>63</v>
      </c>
      <c r="X3529" s="14" t="s">
        <v>84</v>
      </c>
    </row>
    <row r="3530" spans="1:24" x14ac:dyDescent="0.2">
      <c r="A3530">
        <v>25710</v>
      </c>
      <c r="B3530">
        <v>6</v>
      </c>
      <c r="C3530" s="14" t="s">
        <v>840</v>
      </c>
      <c r="D3530" s="14"/>
      <c r="E3530" s="14" t="s">
        <v>324</v>
      </c>
      <c r="F3530" s="15">
        <v>29180</v>
      </c>
      <c r="G3530" s="14" t="s">
        <v>42</v>
      </c>
      <c r="H3530" s="14" t="s">
        <v>115</v>
      </c>
      <c r="I3530">
        <v>20000</v>
      </c>
      <c r="J3530">
        <v>0</v>
      </c>
      <c r="K3530" s="14" t="s">
        <v>55</v>
      </c>
      <c r="L3530" s="14" t="s">
        <v>91</v>
      </c>
      <c r="O3530">
        <v>29321</v>
      </c>
      <c r="P3530">
        <v>26</v>
      </c>
      <c r="Q3530" t="str">
        <f>_xlfn.CONCAT(Clientes__2[[#This Row],[Nombre]], " ",Clientes__2[[#This Row],[Nombres2]], " ",Clientes__2[[#This Row],[Apellido]],)</f>
        <v>Diana  Gill</v>
      </c>
      <c r="R3530" s="15">
        <v>22161</v>
      </c>
      <c r="S3530" s="14" t="s">
        <v>43</v>
      </c>
      <c r="T3530" s="14" t="s">
        <v>42</v>
      </c>
      <c r="U3530">
        <v>70000</v>
      </c>
      <c r="V3530">
        <v>5</v>
      </c>
      <c r="W3530" s="14" t="s">
        <v>63</v>
      </c>
      <c r="X3530" s="14" t="s">
        <v>54</v>
      </c>
    </row>
    <row r="3531" spans="1:24" x14ac:dyDescent="0.2">
      <c r="A3531">
        <v>16342</v>
      </c>
      <c r="B3531">
        <v>33</v>
      </c>
      <c r="C3531" s="14" t="s">
        <v>786</v>
      </c>
      <c r="D3531" s="14"/>
      <c r="E3531" s="14" t="s">
        <v>603</v>
      </c>
      <c r="F3531" s="15">
        <v>18727</v>
      </c>
      <c r="G3531" s="14" t="s">
        <v>42</v>
      </c>
      <c r="H3531" s="14" t="s">
        <v>42</v>
      </c>
      <c r="I3531">
        <v>30000</v>
      </c>
      <c r="J3531">
        <v>3</v>
      </c>
      <c r="K3531" s="14" t="s">
        <v>67</v>
      </c>
      <c r="L3531" s="14" t="s">
        <v>54</v>
      </c>
      <c r="O3531">
        <v>28322</v>
      </c>
      <c r="P3531">
        <v>9</v>
      </c>
      <c r="Q3531" t="str">
        <f>_xlfn.CONCAT(Clientes__2[[#This Row],[Nombre]], " ",Clientes__2[[#This Row],[Nombres2]], " ",Clientes__2[[#This Row],[Apellido]],)</f>
        <v>Gregory  Jai</v>
      </c>
      <c r="R3531" s="15">
        <v>23399</v>
      </c>
      <c r="S3531" s="14" t="s">
        <v>43</v>
      </c>
      <c r="T3531" s="14" t="s">
        <v>42</v>
      </c>
      <c r="U3531">
        <v>70000</v>
      </c>
      <c r="V3531">
        <v>0</v>
      </c>
      <c r="W3531" s="14" t="s">
        <v>55</v>
      </c>
      <c r="X3531" s="14" t="s">
        <v>84</v>
      </c>
    </row>
    <row r="3532" spans="1:24" x14ac:dyDescent="0.2">
      <c r="A3532">
        <v>20229</v>
      </c>
      <c r="B3532">
        <v>33</v>
      </c>
      <c r="C3532" s="14" t="s">
        <v>551</v>
      </c>
      <c r="D3532" s="14" t="s">
        <v>115</v>
      </c>
      <c r="E3532" s="14" t="s">
        <v>283</v>
      </c>
      <c r="F3532" s="15">
        <v>23981</v>
      </c>
      <c r="G3532" s="14" t="s">
        <v>42</v>
      </c>
      <c r="H3532" s="14" t="s">
        <v>42</v>
      </c>
      <c r="I3532">
        <v>60000</v>
      </c>
      <c r="J3532">
        <v>2</v>
      </c>
      <c r="K3532" s="14" t="s">
        <v>55</v>
      </c>
      <c r="L3532" s="14" t="s">
        <v>84</v>
      </c>
      <c r="O3532">
        <v>27250</v>
      </c>
      <c r="P3532">
        <v>612</v>
      </c>
      <c r="Q3532" t="str">
        <f>_xlfn.CONCAT(Clientes__2[[#This Row],[Nombre]], " ",Clientes__2[[#This Row],[Nombres2]], " ",Clientes__2[[#This Row],[Apellido]],)</f>
        <v>Austin F Walker</v>
      </c>
      <c r="R3532" s="15">
        <v>26154</v>
      </c>
      <c r="S3532" s="14" t="s">
        <v>42</v>
      </c>
      <c r="T3532" s="14" t="s">
        <v>115</v>
      </c>
      <c r="U3532">
        <v>70000</v>
      </c>
      <c r="V3532">
        <v>1</v>
      </c>
      <c r="W3532" s="14" t="s">
        <v>70</v>
      </c>
      <c r="X3532" s="14" t="s">
        <v>54</v>
      </c>
    </row>
    <row r="3533" spans="1:24" x14ac:dyDescent="0.2">
      <c r="A3533">
        <v>13926</v>
      </c>
      <c r="B3533">
        <v>607</v>
      </c>
      <c r="C3533" s="14" t="s">
        <v>160</v>
      </c>
      <c r="D3533" s="14" t="s">
        <v>123</v>
      </c>
      <c r="E3533" s="14" t="s">
        <v>98</v>
      </c>
      <c r="F3533" s="15">
        <v>23216</v>
      </c>
      <c r="G3533" s="14" t="s">
        <v>43</v>
      </c>
      <c r="H3533" s="14" t="s">
        <v>42</v>
      </c>
      <c r="I3533">
        <v>60000</v>
      </c>
      <c r="J3533">
        <v>0</v>
      </c>
      <c r="K3533" s="14" t="s">
        <v>55</v>
      </c>
      <c r="L3533" s="14" t="s">
        <v>84</v>
      </c>
      <c r="O3533">
        <v>15463</v>
      </c>
      <c r="P3533">
        <v>216</v>
      </c>
      <c r="Q3533" t="str">
        <f>_xlfn.CONCAT(Clientes__2[[#This Row],[Nombre]], " ",Clientes__2[[#This Row],[Nombres2]], " ",Clientes__2[[#This Row],[Apellido]],)</f>
        <v>Dalton E Hill</v>
      </c>
      <c r="R3533" s="15">
        <v>16029</v>
      </c>
      <c r="S3533" s="14" t="s">
        <v>43</v>
      </c>
      <c r="T3533" s="14" t="s">
        <v>42</v>
      </c>
      <c r="U3533">
        <v>10000</v>
      </c>
      <c r="V3533">
        <v>3</v>
      </c>
      <c r="W3533" s="14" t="s">
        <v>63</v>
      </c>
      <c r="X3533" s="14" t="s">
        <v>60</v>
      </c>
    </row>
    <row r="3534" spans="1:24" x14ac:dyDescent="0.2">
      <c r="A3534">
        <v>22455</v>
      </c>
      <c r="B3534">
        <v>132</v>
      </c>
      <c r="C3534" s="14" t="s">
        <v>494</v>
      </c>
      <c r="D3534" s="14"/>
      <c r="E3534" s="14" t="s">
        <v>294</v>
      </c>
      <c r="F3534" s="15">
        <v>19062</v>
      </c>
      <c r="G3534" s="14" t="s">
        <v>42</v>
      </c>
      <c r="H3534" s="14" t="s">
        <v>42</v>
      </c>
      <c r="I3534">
        <v>10000</v>
      </c>
      <c r="J3534">
        <v>3</v>
      </c>
      <c r="K3534" s="14" t="s">
        <v>63</v>
      </c>
      <c r="L3534" s="14" t="s">
        <v>60</v>
      </c>
      <c r="O3534">
        <v>12839</v>
      </c>
      <c r="P3534">
        <v>264</v>
      </c>
      <c r="Q3534" t="str">
        <f>_xlfn.CONCAT(Clientes__2[[#This Row],[Nombre]], " ",Clientes__2[[#This Row],[Nombres2]], " ",Clientes__2[[#This Row],[Apellido]],)</f>
        <v>Roy  Kapoor</v>
      </c>
      <c r="R3534" s="15">
        <v>24276</v>
      </c>
      <c r="S3534" s="14" t="s">
        <v>43</v>
      </c>
      <c r="T3534" s="14" t="s">
        <v>115</v>
      </c>
      <c r="U3534">
        <v>60000</v>
      </c>
      <c r="V3534">
        <v>0</v>
      </c>
      <c r="W3534" s="14" t="s">
        <v>70</v>
      </c>
      <c r="X3534" s="14" t="s">
        <v>54</v>
      </c>
    </row>
    <row r="3535" spans="1:24" x14ac:dyDescent="0.2">
      <c r="A3535">
        <v>29416</v>
      </c>
      <c r="B3535">
        <v>234</v>
      </c>
      <c r="C3535" s="14" t="s">
        <v>646</v>
      </c>
      <c r="D3535" s="14" t="s">
        <v>339</v>
      </c>
      <c r="E3535" s="14" t="s">
        <v>305</v>
      </c>
      <c r="F3535" s="15">
        <v>27619</v>
      </c>
      <c r="G3535" s="14" t="s">
        <v>43</v>
      </c>
      <c r="H3535" s="14" t="s">
        <v>42</v>
      </c>
      <c r="I3535">
        <v>10000</v>
      </c>
      <c r="J3535">
        <v>0</v>
      </c>
      <c r="K3535" s="14" t="s">
        <v>81</v>
      </c>
      <c r="L3535" s="14" t="s">
        <v>60</v>
      </c>
      <c r="O3535">
        <v>12192</v>
      </c>
      <c r="P3535">
        <v>609</v>
      </c>
      <c r="Q3535" t="str">
        <f>_xlfn.CONCAT(Clientes__2[[#This Row],[Nombre]], " ",Clientes__2[[#This Row],[Nombres2]], " ",Clientes__2[[#This Row],[Apellido]],)</f>
        <v>Pedro P Ramos</v>
      </c>
      <c r="R3535" s="15">
        <v>20054</v>
      </c>
      <c r="S3535" s="14" t="s">
        <v>43</v>
      </c>
      <c r="T3535" s="14" t="s">
        <v>115</v>
      </c>
      <c r="U3535">
        <v>60000</v>
      </c>
      <c r="V3535">
        <v>2</v>
      </c>
      <c r="W3535" s="14" t="s">
        <v>81</v>
      </c>
      <c r="X3535" s="14" t="s">
        <v>54</v>
      </c>
    </row>
    <row r="3536" spans="1:24" x14ac:dyDescent="0.2">
      <c r="A3536">
        <v>11426</v>
      </c>
      <c r="B3536">
        <v>156</v>
      </c>
      <c r="C3536" s="14" t="s">
        <v>473</v>
      </c>
      <c r="D3536" s="14"/>
      <c r="E3536" s="14" t="s">
        <v>281</v>
      </c>
      <c r="F3536" s="15">
        <v>19634</v>
      </c>
      <c r="G3536" s="14" t="s">
        <v>42</v>
      </c>
      <c r="H3536" s="14" t="s">
        <v>42</v>
      </c>
      <c r="I3536">
        <v>110000</v>
      </c>
      <c r="J3536">
        <v>3</v>
      </c>
      <c r="K3536" s="14" t="s">
        <v>55</v>
      </c>
      <c r="L3536" s="14" t="s">
        <v>66</v>
      </c>
      <c r="O3536">
        <v>17691</v>
      </c>
      <c r="P3536">
        <v>62</v>
      </c>
      <c r="Q3536" t="str">
        <f>_xlfn.CONCAT(Clientes__2[[#This Row],[Nombre]], " ",Clientes__2[[#This Row],[Nombres2]], " ",Clientes__2[[#This Row],[Apellido]],)</f>
        <v>Kristopher  Mehta</v>
      </c>
      <c r="R3536" s="15">
        <v>26778</v>
      </c>
      <c r="S3536" s="14" t="s">
        <v>43</v>
      </c>
      <c r="T3536" s="14" t="s">
        <v>115</v>
      </c>
      <c r="U3536">
        <v>50000</v>
      </c>
      <c r="V3536">
        <v>0</v>
      </c>
      <c r="W3536" s="14" t="s">
        <v>70</v>
      </c>
      <c r="X3536" s="14" t="s">
        <v>54</v>
      </c>
    </row>
    <row r="3537" spans="1:24" x14ac:dyDescent="0.2">
      <c r="A3537">
        <v>29076</v>
      </c>
      <c r="B3537">
        <v>322</v>
      </c>
      <c r="C3537" s="14" t="s">
        <v>508</v>
      </c>
      <c r="D3537" s="14"/>
      <c r="E3537" s="14" t="s">
        <v>520</v>
      </c>
      <c r="F3537" s="15">
        <v>28188</v>
      </c>
      <c r="G3537" s="14" t="s">
        <v>43</v>
      </c>
      <c r="H3537" s="14" t="s">
        <v>115</v>
      </c>
      <c r="I3537">
        <v>60000</v>
      </c>
      <c r="J3537">
        <v>0</v>
      </c>
      <c r="K3537" s="14" t="s">
        <v>63</v>
      </c>
      <c r="L3537" s="14" t="s">
        <v>54</v>
      </c>
      <c r="O3537">
        <v>14692</v>
      </c>
      <c r="P3537">
        <v>240</v>
      </c>
      <c r="Q3537" t="str">
        <f>_xlfn.CONCAT(Clientes__2[[#This Row],[Nombre]], " ",Clientes__2[[#This Row],[Nombres2]], " ",Clientes__2[[#This Row],[Apellido]],)</f>
        <v>Megan  Miller</v>
      </c>
      <c r="R3537" s="15">
        <v>28561</v>
      </c>
      <c r="S3537" s="14" t="s">
        <v>43</v>
      </c>
      <c r="T3537" s="14" t="s">
        <v>115</v>
      </c>
      <c r="U3537">
        <v>30000</v>
      </c>
      <c r="V3537">
        <v>0</v>
      </c>
      <c r="W3537" s="14" t="s">
        <v>63</v>
      </c>
      <c r="X3537" s="14" t="s">
        <v>91</v>
      </c>
    </row>
    <row r="3538" spans="1:24" x14ac:dyDescent="0.2">
      <c r="A3538">
        <v>20868</v>
      </c>
      <c r="B3538">
        <v>242</v>
      </c>
      <c r="C3538" s="14" t="s">
        <v>555</v>
      </c>
      <c r="D3538" s="14"/>
      <c r="E3538" s="14" t="s">
        <v>592</v>
      </c>
      <c r="F3538" s="15">
        <v>18881</v>
      </c>
      <c r="G3538" s="14" t="s">
        <v>42</v>
      </c>
      <c r="H3538" s="14" t="s">
        <v>115</v>
      </c>
      <c r="I3538">
        <v>10000</v>
      </c>
      <c r="J3538">
        <v>4</v>
      </c>
      <c r="K3538" s="14" t="s">
        <v>67</v>
      </c>
      <c r="L3538" s="14" t="s">
        <v>60</v>
      </c>
      <c r="O3538">
        <v>27853</v>
      </c>
      <c r="P3538">
        <v>208</v>
      </c>
      <c r="Q3538" t="str">
        <f>_xlfn.CONCAT(Clientes__2[[#This Row],[Nombre]], " ",Clientes__2[[#This Row],[Nombres2]], " ",Clientes__2[[#This Row],[Apellido]],)</f>
        <v>Misty  Shan</v>
      </c>
      <c r="R3538" s="15">
        <v>14869</v>
      </c>
      <c r="S3538" s="14" t="s">
        <v>43</v>
      </c>
      <c r="T3538" s="14" t="s">
        <v>115</v>
      </c>
      <c r="U3538">
        <v>10000</v>
      </c>
      <c r="V3538">
        <v>2</v>
      </c>
      <c r="W3538" s="14" t="s">
        <v>55</v>
      </c>
      <c r="X3538" s="14" t="s">
        <v>91</v>
      </c>
    </row>
    <row r="3539" spans="1:24" x14ac:dyDescent="0.2">
      <c r="A3539">
        <v>29071</v>
      </c>
      <c r="B3539">
        <v>53</v>
      </c>
      <c r="C3539" s="14" t="s">
        <v>508</v>
      </c>
      <c r="D3539" s="14"/>
      <c r="E3539" s="14" t="s">
        <v>156</v>
      </c>
      <c r="F3539" s="15">
        <v>28447</v>
      </c>
      <c r="G3539" s="14" t="s">
        <v>43</v>
      </c>
      <c r="H3539" s="14" t="s">
        <v>115</v>
      </c>
      <c r="I3539">
        <v>40000</v>
      </c>
      <c r="J3539">
        <v>0</v>
      </c>
      <c r="K3539" s="14" t="s">
        <v>55</v>
      </c>
      <c r="L3539" s="14" t="s">
        <v>84</v>
      </c>
      <c r="O3539">
        <v>16277</v>
      </c>
      <c r="P3539">
        <v>274</v>
      </c>
      <c r="Q3539" t="str">
        <f>_xlfn.CONCAT(Clientes__2[[#This Row],[Nombre]], " ",Clientes__2[[#This Row],[Nombres2]], " ",Clientes__2[[#This Row],[Apellido]],)</f>
        <v>Megan  Thomas</v>
      </c>
      <c r="R3539" s="15">
        <v>23648</v>
      </c>
      <c r="S3539" s="14" t="s">
        <v>42</v>
      </c>
      <c r="T3539" s="14" t="s">
        <v>115</v>
      </c>
      <c r="U3539">
        <v>30000</v>
      </c>
      <c r="V3539">
        <v>1</v>
      </c>
      <c r="W3539" s="14" t="s">
        <v>55</v>
      </c>
      <c r="X3539" s="14" t="s">
        <v>54</v>
      </c>
    </row>
    <row r="3540" spans="1:24" x14ac:dyDescent="0.2">
      <c r="A3540">
        <v>22544</v>
      </c>
      <c r="B3540">
        <v>62</v>
      </c>
      <c r="C3540" s="14" t="s">
        <v>292</v>
      </c>
      <c r="D3540" s="14"/>
      <c r="E3540" s="14" t="s">
        <v>80</v>
      </c>
      <c r="F3540" s="15">
        <v>26575</v>
      </c>
      <c r="G3540" s="14" t="s">
        <v>42</v>
      </c>
      <c r="H3540" s="14" t="s">
        <v>115</v>
      </c>
      <c r="I3540">
        <v>50000</v>
      </c>
      <c r="J3540">
        <v>1</v>
      </c>
      <c r="K3540" s="14" t="s">
        <v>70</v>
      </c>
      <c r="L3540" s="14" t="s">
        <v>54</v>
      </c>
      <c r="O3540">
        <v>25190</v>
      </c>
      <c r="P3540">
        <v>553</v>
      </c>
      <c r="Q3540" t="str">
        <f>_xlfn.CONCAT(Clientes__2[[#This Row],[Nombre]], " ",Clientes__2[[#This Row],[Nombres2]], " ",Clientes__2[[#This Row],[Apellido]],)</f>
        <v>Maria  Evans</v>
      </c>
      <c r="R3540" s="15">
        <v>13315</v>
      </c>
      <c r="S3540" s="14" t="s">
        <v>42</v>
      </c>
      <c r="T3540" s="14" t="s">
        <v>115</v>
      </c>
      <c r="U3540">
        <v>60000</v>
      </c>
      <c r="V3540">
        <v>2</v>
      </c>
      <c r="W3540" s="14" t="s">
        <v>70</v>
      </c>
      <c r="X3540" s="14" t="s">
        <v>66</v>
      </c>
    </row>
    <row r="3541" spans="1:24" x14ac:dyDescent="0.2">
      <c r="A3541">
        <v>11381</v>
      </c>
      <c r="B3541">
        <v>249</v>
      </c>
      <c r="C3541" s="14" t="s">
        <v>280</v>
      </c>
      <c r="D3541" s="14"/>
      <c r="E3541" s="14" t="s">
        <v>180</v>
      </c>
      <c r="F3541" s="15">
        <v>21784</v>
      </c>
      <c r="G3541" s="14" t="s">
        <v>42</v>
      </c>
      <c r="H3541" s="14" t="s">
        <v>115</v>
      </c>
      <c r="I3541">
        <v>20000</v>
      </c>
      <c r="J3541">
        <v>2</v>
      </c>
      <c r="K3541" s="14" t="s">
        <v>63</v>
      </c>
      <c r="L3541" s="14" t="s">
        <v>60</v>
      </c>
      <c r="O3541">
        <v>20191</v>
      </c>
      <c r="P3541">
        <v>299</v>
      </c>
      <c r="Q3541" t="str">
        <f>_xlfn.CONCAT(Clientes__2[[#This Row],[Nombre]], " ",Clientes__2[[#This Row],[Nombres2]], " ",Clientes__2[[#This Row],[Apellido]],)</f>
        <v>Meredith  Raman</v>
      </c>
      <c r="R3541" s="15">
        <v>24542</v>
      </c>
      <c r="S3541" s="14" t="s">
        <v>43</v>
      </c>
      <c r="T3541" s="14" t="s">
        <v>42</v>
      </c>
      <c r="U3541">
        <v>60000</v>
      </c>
      <c r="V3541">
        <v>0</v>
      </c>
      <c r="W3541" s="14" t="s">
        <v>70</v>
      </c>
      <c r="X3541" s="14" t="s">
        <v>84</v>
      </c>
    </row>
    <row r="3542" spans="1:24" x14ac:dyDescent="0.2">
      <c r="A3542">
        <v>18929</v>
      </c>
      <c r="B3542">
        <v>30</v>
      </c>
      <c r="C3542" s="14" t="s">
        <v>755</v>
      </c>
      <c r="D3542" s="14"/>
      <c r="E3542" s="14" t="s">
        <v>136</v>
      </c>
      <c r="F3542" s="15">
        <v>20257</v>
      </c>
      <c r="G3542" s="14" t="s">
        <v>43</v>
      </c>
      <c r="H3542" s="14" t="s">
        <v>42</v>
      </c>
      <c r="I3542">
        <v>80000</v>
      </c>
      <c r="J3542">
        <v>2</v>
      </c>
      <c r="K3542" s="14" t="s">
        <v>67</v>
      </c>
      <c r="L3542" s="14" t="s">
        <v>54</v>
      </c>
      <c r="O3542">
        <v>22202</v>
      </c>
      <c r="P3542">
        <v>17</v>
      </c>
      <c r="Q3542" t="str">
        <f>_xlfn.CONCAT(Clientes__2[[#This Row],[Nombre]], " ",Clientes__2[[#This Row],[Nombres2]], " ",Clientes__2[[#This Row],[Apellido]],)</f>
        <v>Donald  Garcia</v>
      </c>
      <c r="R3542" s="15">
        <v>21007</v>
      </c>
      <c r="S3542" s="14" t="s">
        <v>42</v>
      </c>
      <c r="T3542" s="14" t="s">
        <v>42</v>
      </c>
      <c r="U3542">
        <v>70000</v>
      </c>
      <c r="V3542">
        <v>2</v>
      </c>
      <c r="W3542" s="14" t="s">
        <v>67</v>
      </c>
      <c r="X3542" s="14" t="s">
        <v>84</v>
      </c>
    </row>
    <row r="3543" spans="1:24" x14ac:dyDescent="0.2">
      <c r="A3543">
        <v>26839</v>
      </c>
      <c r="B3543">
        <v>209</v>
      </c>
      <c r="C3543" s="14" t="s">
        <v>143</v>
      </c>
      <c r="D3543" s="14" t="s">
        <v>120</v>
      </c>
      <c r="E3543" s="14" t="s">
        <v>271</v>
      </c>
      <c r="F3543" s="15">
        <v>23791</v>
      </c>
      <c r="G3543" s="14" t="s">
        <v>43</v>
      </c>
      <c r="H3543" s="14" t="s">
        <v>42</v>
      </c>
      <c r="I3543">
        <v>20000</v>
      </c>
      <c r="J3543">
        <v>2</v>
      </c>
      <c r="K3543" s="14" t="s">
        <v>67</v>
      </c>
      <c r="L3543" s="14" t="s">
        <v>60</v>
      </c>
      <c r="O3543">
        <v>28047</v>
      </c>
      <c r="P3543">
        <v>536</v>
      </c>
      <c r="Q3543" t="str">
        <f>_xlfn.CONCAT(Clientes__2[[#This Row],[Nombre]], " ",Clientes__2[[#This Row],[Nombres2]], " ",Clientes__2[[#This Row],[Apellido]],)</f>
        <v>Jeremy K Nelson</v>
      </c>
      <c r="R3543" s="15">
        <v>18617</v>
      </c>
      <c r="S3543" s="14" t="s">
        <v>43</v>
      </c>
      <c r="T3543" s="14" t="s">
        <v>42</v>
      </c>
      <c r="U3543">
        <v>60000</v>
      </c>
      <c r="V3543">
        <v>2</v>
      </c>
      <c r="W3543" s="14" t="s">
        <v>63</v>
      </c>
      <c r="X3543" s="14" t="s">
        <v>84</v>
      </c>
    </row>
    <row r="3544" spans="1:24" x14ac:dyDescent="0.2">
      <c r="A3544">
        <v>17678</v>
      </c>
      <c r="B3544">
        <v>298</v>
      </c>
      <c r="C3544" s="14" t="s">
        <v>778</v>
      </c>
      <c r="D3544" s="14" t="s">
        <v>124</v>
      </c>
      <c r="E3544" s="14" t="s">
        <v>122</v>
      </c>
      <c r="F3544" s="15">
        <v>21299</v>
      </c>
      <c r="G3544" s="14" t="s">
        <v>43</v>
      </c>
      <c r="H3544" s="14" t="s">
        <v>42</v>
      </c>
      <c r="I3544">
        <v>40000</v>
      </c>
      <c r="J3544">
        <v>2</v>
      </c>
      <c r="K3544" s="14" t="s">
        <v>63</v>
      </c>
      <c r="L3544" s="14" t="s">
        <v>91</v>
      </c>
      <c r="O3544">
        <v>11838</v>
      </c>
      <c r="P3544">
        <v>536</v>
      </c>
      <c r="Q3544" t="str">
        <f>_xlfn.CONCAT(Clientes__2[[#This Row],[Nombre]], " ",Clientes__2[[#This Row],[Nombres2]], " ",Clientes__2[[#This Row],[Apellido]],)</f>
        <v>Julio J Blanco</v>
      </c>
      <c r="R3544" s="15">
        <v>23782</v>
      </c>
      <c r="S3544" s="14" t="s">
        <v>43</v>
      </c>
      <c r="T3544" s="14" t="s">
        <v>42</v>
      </c>
      <c r="U3544">
        <v>80000</v>
      </c>
      <c r="V3544">
        <v>3</v>
      </c>
      <c r="W3544" s="14" t="s">
        <v>55</v>
      </c>
      <c r="X3544" s="14" t="s">
        <v>54</v>
      </c>
    </row>
    <row r="3545" spans="1:24" x14ac:dyDescent="0.2">
      <c r="A3545">
        <v>27219</v>
      </c>
      <c r="B3545">
        <v>335</v>
      </c>
      <c r="C3545" s="14" t="s">
        <v>620</v>
      </c>
      <c r="D3545" s="14"/>
      <c r="E3545" s="14" t="s">
        <v>316</v>
      </c>
      <c r="F3545" s="15">
        <v>21082</v>
      </c>
      <c r="G3545" s="14" t="s">
        <v>43</v>
      </c>
      <c r="H3545" s="14" t="s">
        <v>42</v>
      </c>
      <c r="I3545">
        <v>20000</v>
      </c>
      <c r="J3545">
        <v>2</v>
      </c>
      <c r="K3545" s="14" t="s">
        <v>81</v>
      </c>
      <c r="L3545" s="14" t="s">
        <v>91</v>
      </c>
      <c r="O3545">
        <v>23171</v>
      </c>
      <c r="P3545">
        <v>312</v>
      </c>
      <c r="Q3545" t="str">
        <f>_xlfn.CONCAT(Clientes__2[[#This Row],[Nombre]], " ",Clientes__2[[#This Row],[Nombres2]], " ",Clientes__2[[#This Row],[Apellido]],)</f>
        <v>Benjamin  Yang</v>
      </c>
      <c r="R3545" s="15">
        <v>24834</v>
      </c>
      <c r="S3545" s="14" t="s">
        <v>42</v>
      </c>
      <c r="T3545" s="14" t="s">
        <v>42</v>
      </c>
      <c r="U3545">
        <v>40000</v>
      </c>
      <c r="V3545">
        <v>0</v>
      </c>
      <c r="W3545" s="14" t="s">
        <v>55</v>
      </c>
      <c r="X3545" s="14" t="s">
        <v>84</v>
      </c>
    </row>
    <row r="3546" spans="1:24" x14ac:dyDescent="0.2">
      <c r="A3546">
        <v>12629</v>
      </c>
      <c r="B3546">
        <v>147</v>
      </c>
      <c r="C3546" s="14" t="s">
        <v>470</v>
      </c>
      <c r="D3546" s="14"/>
      <c r="E3546" s="14" t="s">
        <v>177</v>
      </c>
      <c r="F3546" s="15">
        <v>25198</v>
      </c>
      <c r="G3546" s="14" t="s">
        <v>43</v>
      </c>
      <c r="H3546" s="14" t="s">
        <v>42</v>
      </c>
      <c r="I3546">
        <v>20000</v>
      </c>
      <c r="J3546">
        <v>1</v>
      </c>
      <c r="K3546" s="14" t="s">
        <v>63</v>
      </c>
      <c r="L3546" s="14" t="s">
        <v>60</v>
      </c>
      <c r="O3546">
        <v>15153</v>
      </c>
      <c r="P3546">
        <v>2</v>
      </c>
      <c r="Q3546" t="str">
        <f>_xlfn.CONCAT(Clientes__2[[#This Row],[Nombre]], " ",Clientes__2[[#This Row],[Nombres2]], " ",Clientes__2[[#This Row],[Apellido]],)</f>
        <v>Russell  Nara</v>
      </c>
      <c r="R3546" s="15">
        <v>26210</v>
      </c>
      <c r="S3546" s="14" t="s">
        <v>42</v>
      </c>
      <c r="T3546" s="14" t="s">
        <v>115</v>
      </c>
      <c r="U3546">
        <v>110000</v>
      </c>
      <c r="V3546">
        <v>0</v>
      </c>
      <c r="W3546" s="14" t="s">
        <v>81</v>
      </c>
      <c r="X3546" s="14" t="s">
        <v>84</v>
      </c>
    </row>
    <row r="3547" spans="1:24" x14ac:dyDescent="0.2">
      <c r="A3547">
        <v>19832</v>
      </c>
      <c r="B3547">
        <v>307</v>
      </c>
      <c r="C3547" s="14" t="s">
        <v>887</v>
      </c>
      <c r="D3547" s="14" t="s">
        <v>43</v>
      </c>
      <c r="E3547" s="14" t="s">
        <v>153</v>
      </c>
      <c r="F3547" s="15">
        <v>22610</v>
      </c>
      <c r="G3547" s="14" t="s">
        <v>42</v>
      </c>
      <c r="H3547" s="14" t="s">
        <v>115</v>
      </c>
      <c r="I3547">
        <v>40000</v>
      </c>
      <c r="J3547">
        <v>4</v>
      </c>
      <c r="K3547" s="14" t="s">
        <v>67</v>
      </c>
      <c r="L3547" s="14" t="s">
        <v>54</v>
      </c>
      <c r="O3547">
        <v>27957</v>
      </c>
      <c r="P3547">
        <v>262</v>
      </c>
      <c r="Q3547" t="str">
        <f>_xlfn.CONCAT(Clientes__2[[#This Row],[Nombre]], " ",Clientes__2[[#This Row],[Nombres2]], " ",Clientes__2[[#This Row],[Apellido]],)</f>
        <v>Sheila S Hernandez</v>
      </c>
      <c r="R3547" s="15">
        <v>18679</v>
      </c>
      <c r="S3547" s="14" t="s">
        <v>43</v>
      </c>
      <c r="T3547" s="14" t="s">
        <v>115</v>
      </c>
      <c r="U3547">
        <v>130000</v>
      </c>
      <c r="V3547">
        <v>4</v>
      </c>
      <c r="W3547" s="14" t="s">
        <v>67</v>
      </c>
      <c r="X3547" s="14" t="s">
        <v>84</v>
      </c>
    </row>
    <row r="3548" spans="1:24" x14ac:dyDescent="0.2">
      <c r="A3548">
        <v>18680</v>
      </c>
      <c r="B3548">
        <v>298</v>
      </c>
      <c r="C3548" s="14" t="s">
        <v>417</v>
      </c>
      <c r="D3548" s="14"/>
      <c r="E3548" s="14" t="s">
        <v>592</v>
      </c>
      <c r="F3548" s="15">
        <v>26971</v>
      </c>
      <c r="G3548" s="14" t="s">
        <v>42</v>
      </c>
      <c r="H3548" s="14" t="s">
        <v>42</v>
      </c>
      <c r="I3548">
        <v>40000</v>
      </c>
      <c r="J3548">
        <v>1</v>
      </c>
      <c r="K3548" s="14" t="s">
        <v>70</v>
      </c>
      <c r="L3548" s="14" t="s">
        <v>54</v>
      </c>
      <c r="O3548">
        <v>28247</v>
      </c>
      <c r="P3548">
        <v>542</v>
      </c>
      <c r="Q3548" t="str">
        <f>_xlfn.CONCAT(Clientes__2[[#This Row],[Nombre]], " ",Clientes__2[[#This Row],[Nombres2]], " ",Clientes__2[[#This Row],[Apellido]],)</f>
        <v>David  Shan</v>
      </c>
      <c r="R3548" s="15">
        <v>20720</v>
      </c>
      <c r="S3548" s="14" t="s">
        <v>43</v>
      </c>
      <c r="T3548" s="14" t="s">
        <v>42</v>
      </c>
      <c r="U3548">
        <v>90000</v>
      </c>
      <c r="V3548">
        <v>2</v>
      </c>
      <c r="W3548" s="14" t="s">
        <v>63</v>
      </c>
      <c r="X3548" s="14" t="s">
        <v>84</v>
      </c>
    </row>
    <row r="3549" spans="1:24" x14ac:dyDescent="0.2">
      <c r="A3549">
        <v>17159</v>
      </c>
      <c r="B3549">
        <v>609</v>
      </c>
      <c r="C3549" s="14" t="s">
        <v>441</v>
      </c>
      <c r="D3549" s="14"/>
      <c r="E3549" s="14" t="s">
        <v>104</v>
      </c>
      <c r="F3549" s="15">
        <v>18540</v>
      </c>
      <c r="G3549" s="14" t="s">
        <v>43</v>
      </c>
      <c r="H3549" s="14" t="s">
        <v>115</v>
      </c>
      <c r="I3549">
        <v>60000</v>
      </c>
      <c r="J3549">
        <v>2</v>
      </c>
      <c r="K3549" s="14" t="s">
        <v>63</v>
      </c>
      <c r="L3549" s="14" t="s">
        <v>84</v>
      </c>
      <c r="O3549">
        <v>13714</v>
      </c>
      <c r="P3549">
        <v>545</v>
      </c>
      <c r="Q3549" t="str">
        <f>_xlfn.CONCAT(Clientes__2[[#This Row],[Nombre]], " ",Clientes__2[[#This Row],[Nombres2]], " ",Clientes__2[[#This Row],[Apellido]],)</f>
        <v>Kellie  Ruiz</v>
      </c>
      <c r="R3549" s="15">
        <v>19558</v>
      </c>
      <c r="S3549" s="14" t="s">
        <v>42</v>
      </c>
      <c r="T3549" s="14" t="s">
        <v>115</v>
      </c>
      <c r="U3549">
        <v>20000</v>
      </c>
      <c r="V3549">
        <v>2</v>
      </c>
      <c r="W3549" s="14" t="s">
        <v>67</v>
      </c>
      <c r="X3549" s="14" t="s">
        <v>60</v>
      </c>
    </row>
    <row r="3550" spans="1:24" x14ac:dyDescent="0.2">
      <c r="A3550">
        <v>21575</v>
      </c>
      <c r="B3550">
        <v>322</v>
      </c>
      <c r="C3550" s="14" t="s">
        <v>461</v>
      </c>
      <c r="D3550" s="14"/>
      <c r="E3550" s="14" t="s">
        <v>335</v>
      </c>
      <c r="F3550" s="15">
        <v>20682</v>
      </c>
      <c r="G3550" s="14" t="s">
        <v>42</v>
      </c>
      <c r="H3550" s="14" t="s">
        <v>42</v>
      </c>
      <c r="I3550">
        <v>80000</v>
      </c>
      <c r="J3550">
        <v>3</v>
      </c>
      <c r="K3550" s="14" t="s">
        <v>63</v>
      </c>
      <c r="L3550" s="14" t="s">
        <v>84</v>
      </c>
      <c r="O3550">
        <v>27202</v>
      </c>
      <c r="P3550">
        <v>638</v>
      </c>
      <c r="Q3550" t="str">
        <f>_xlfn.CONCAT(Clientes__2[[#This Row],[Nombre]], " ",Clientes__2[[#This Row],[Nombres2]], " ",Clientes__2[[#This Row],[Apellido]],)</f>
        <v>Justin  Foster</v>
      </c>
      <c r="R3550" s="15">
        <v>24228</v>
      </c>
      <c r="S3550" s="14" t="s">
        <v>43</v>
      </c>
      <c r="T3550" s="14" t="s">
        <v>42</v>
      </c>
      <c r="U3550">
        <v>80000</v>
      </c>
      <c r="V3550">
        <v>0</v>
      </c>
      <c r="W3550" s="14" t="s">
        <v>70</v>
      </c>
      <c r="X3550" s="14" t="s">
        <v>54</v>
      </c>
    </row>
    <row r="3551" spans="1:24" x14ac:dyDescent="0.2">
      <c r="A3551">
        <v>11368</v>
      </c>
      <c r="B3551">
        <v>26</v>
      </c>
      <c r="C3551" s="14" t="s">
        <v>396</v>
      </c>
      <c r="D3551" s="14"/>
      <c r="E3551" s="14" t="s">
        <v>520</v>
      </c>
      <c r="F3551" s="15">
        <v>28819</v>
      </c>
      <c r="G3551" s="14" t="s">
        <v>43</v>
      </c>
      <c r="H3551" s="14" t="s">
        <v>42</v>
      </c>
      <c r="I3551">
        <v>10000</v>
      </c>
      <c r="J3551">
        <v>1</v>
      </c>
      <c r="K3551" s="14" t="s">
        <v>67</v>
      </c>
      <c r="L3551" s="14" t="s">
        <v>60</v>
      </c>
      <c r="O3551">
        <v>23368</v>
      </c>
      <c r="P3551">
        <v>70</v>
      </c>
      <c r="Q3551" t="str">
        <f>_xlfn.CONCAT(Clientes__2[[#This Row],[Nombre]], " ",Clientes__2[[#This Row],[Nombres2]], " ",Clientes__2[[#This Row],[Apellido]],)</f>
        <v>Edward  Miller</v>
      </c>
      <c r="R3551" s="15">
        <v>23703</v>
      </c>
      <c r="S3551" s="14" t="s">
        <v>42</v>
      </c>
      <c r="T3551" s="14" t="s">
        <v>115</v>
      </c>
      <c r="U3551">
        <v>60000</v>
      </c>
      <c r="V3551">
        <v>5</v>
      </c>
      <c r="W3551" s="14" t="s">
        <v>55</v>
      </c>
      <c r="X3551" s="14" t="s">
        <v>54</v>
      </c>
    </row>
    <row r="3552" spans="1:24" x14ac:dyDescent="0.2">
      <c r="A3552">
        <v>11288</v>
      </c>
      <c r="B3552">
        <v>301</v>
      </c>
      <c r="C3552" s="14" t="s">
        <v>717</v>
      </c>
      <c r="D3552" s="14" t="s">
        <v>120</v>
      </c>
      <c r="E3552" s="14" t="s">
        <v>201</v>
      </c>
      <c r="F3552" s="15">
        <v>22540</v>
      </c>
      <c r="G3552" s="14" t="s">
        <v>42</v>
      </c>
      <c r="H3552" s="14" t="s">
        <v>115</v>
      </c>
      <c r="I3552">
        <v>110000</v>
      </c>
      <c r="J3552">
        <v>1</v>
      </c>
      <c r="K3552" s="14" t="s">
        <v>55</v>
      </c>
      <c r="L3552" s="14" t="s">
        <v>66</v>
      </c>
      <c r="O3552">
        <v>14272</v>
      </c>
      <c r="P3552">
        <v>633</v>
      </c>
      <c r="Q3552" t="str">
        <f>_xlfn.CONCAT(Clientes__2[[#This Row],[Nombre]], " ",Clientes__2[[#This Row],[Nombres2]], " ",Clientes__2[[#This Row],[Apellido]],)</f>
        <v>Cindy K Sanchez</v>
      </c>
      <c r="R3552" s="15">
        <v>27091</v>
      </c>
      <c r="S3552" s="14" t="s">
        <v>43</v>
      </c>
      <c r="T3552" s="14" t="s">
        <v>115</v>
      </c>
      <c r="U3552">
        <v>30000</v>
      </c>
      <c r="V3552">
        <v>0</v>
      </c>
      <c r="W3552" s="14" t="s">
        <v>67</v>
      </c>
      <c r="X3552" s="14" t="s">
        <v>54</v>
      </c>
    </row>
    <row r="3553" spans="1:24" x14ac:dyDescent="0.2">
      <c r="A3553">
        <v>14046</v>
      </c>
      <c r="B3553">
        <v>36</v>
      </c>
      <c r="C3553" s="14" t="s">
        <v>895</v>
      </c>
      <c r="D3553" s="14" t="s">
        <v>185</v>
      </c>
      <c r="E3553" s="14" t="s">
        <v>404</v>
      </c>
      <c r="F3553" s="15">
        <v>24627</v>
      </c>
      <c r="G3553" s="14" t="s">
        <v>42</v>
      </c>
      <c r="H3553" s="14" t="s">
        <v>115</v>
      </c>
      <c r="I3553">
        <v>90000</v>
      </c>
      <c r="J3553">
        <v>4</v>
      </c>
      <c r="K3553" s="14" t="s">
        <v>55</v>
      </c>
      <c r="L3553" s="14" t="s">
        <v>84</v>
      </c>
      <c r="O3553">
        <v>23938</v>
      </c>
      <c r="P3553">
        <v>231</v>
      </c>
      <c r="Q3553" t="str">
        <f>_xlfn.CONCAT(Clientes__2[[#This Row],[Nombre]], " ",Clientes__2[[#This Row],[Nombres2]], " ",Clientes__2[[#This Row],[Apellido]],)</f>
        <v>Cheryl G Sanz</v>
      </c>
      <c r="R3553" s="15">
        <v>23286</v>
      </c>
      <c r="S3553" s="14" t="s">
        <v>42</v>
      </c>
      <c r="T3553" s="14" t="s">
        <v>42</v>
      </c>
      <c r="U3553">
        <v>40000</v>
      </c>
      <c r="V3553">
        <v>1</v>
      </c>
      <c r="W3553" s="14" t="s">
        <v>55</v>
      </c>
      <c r="X3553" s="14" t="s">
        <v>54</v>
      </c>
    </row>
    <row r="3554" spans="1:24" x14ac:dyDescent="0.2">
      <c r="A3554">
        <v>24136</v>
      </c>
      <c r="B3554">
        <v>188</v>
      </c>
      <c r="C3554" s="14" t="s">
        <v>596</v>
      </c>
      <c r="D3554" s="14" t="s">
        <v>123</v>
      </c>
      <c r="E3554" s="14" t="s">
        <v>165</v>
      </c>
      <c r="F3554" s="15">
        <v>27577</v>
      </c>
      <c r="G3554" s="14" t="s">
        <v>43</v>
      </c>
      <c r="H3554" s="14" t="s">
        <v>115</v>
      </c>
      <c r="I3554">
        <v>30000</v>
      </c>
      <c r="J3554">
        <v>0</v>
      </c>
      <c r="K3554" s="14" t="s">
        <v>63</v>
      </c>
      <c r="L3554" s="14" t="s">
        <v>91</v>
      </c>
      <c r="O3554">
        <v>26538</v>
      </c>
      <c r="P3554">
        <v>298</v>
      </c>
      <c r="Q3554" t="str">
        <f>_xlfn.CONCAT(Clientes__2[[#This Row],[Nombre]], " ",Clientes__2[[#This Row],[Nombres2]], " ",Clientes__2[[#This Row],[Apellido]],)</f>
        <v>Alisha E Hu</v>
      </c>
      <c r="R3554" s="15">
        <v>25160</v>
      </c>
      <c r="S3554" s="14" t="s">
        <v>42</v>
      </c>
      <c r="T3554" s="14" t="s">
        <v>42</v>
      </c>
      <c r="U3554">
        <v>110000</v>
      </c>
      <c r="V3554">
        <v>2</v>
      </c>
      <c r="W3554" s="14" t="s">
        <v>70</v>
      </c>
      <c r="X3554" s="14" t="s">
        <v>66</v>
      </c>
    </row>
    <row r="3555" spans="1:24" x14ac:dyDescent="0.2">
      <c r="A3555">
        <v>25354</v>
      </c>
      <c r="B3555">
        <v>385</v>
      </c>
      <c r="C3555" s="14" t="s">
        <v>602</v>
      </c>
      <c r="D3555" s="14" t="s">
        <v>116</v>
      </c>
      <c r="E3555" s="14" t="s">
        <v>398</v>
      </c>
      <c r="F3555" s="15">
        <v>21049</v>
      </c>
      <c r="G3555" s="14" t="s">
        <v>43</v>
      </c>
      <c r="H3555" s="14" t="s">
        <v>42</v>
      </c>
      <c r="I3555">
        <v>20000</v>
      </c>
      <c r="J3555">
        <v>2</v>
      </c>
      <c r="K3555" s="14" t="s">
        <v>81</v>
      </c>
      <c r="L3555" s="14" t="s">
        <v>91</v>
      </c>
      <c r="O3555">
        <v>28618</v>
      </c>
      <c r="P3555">
        <v>637</v>
      </c>
      <c r="Q3555" t="str">
        <f>_xlfn.CONCAT(Clientes__2[[#This Row],[Nombre]], " ",Clientes__2[[#This Row],[Nombres2]], " ",Clientes__2[[#This Row],[Apellido]],)</f>
        <v>Kevin A Hughes</v>
      </c>
      <c r="R3555" s="15">
        <v>21450</v>
      </c>
      <c r="S3555" s="14" t="s">
        <v>42</v>
      </c>
      <c r="T3555" s="14" t="s">
        <v>115</v>
      </c>
      <c r="U3555">
        <v>30000</v>
      </c>
      <c r="V3555">
        <v>2</v>
      </c>
      <c r="W3555" s="14" t="s">
        <v>67</v>
      </c>
      <c r="X3555" s="14" t="s">
        <v>54</v>
      </c>
    </row>
    <row r="3556" spans="1:24" x14ac:dyDescent="0.2">
      <c r="A3556">
        <v>12983</v>
      </c>
      <c r="B3556">
        <v>329</v>
      </c>
      <c r="C3556" s="14" t="s">
        <v>202</v>
      </c>
      <c r="D3556" s="14"/>
      <c r="E3556" s="14" t="s">
        <v>375</v>
      </c>
      <c r="F3556" s="15">
        <v>21540</v>
      </c>
      <c r="G3556" s="14" t="s">
        <v>42</v>
      </c>
      <c r="H3556" s="14" t="s">
        <v>115</v>
      </c>
      <c r="I3556">
        <v>60000</v>
      </c>
      <c r="J3556">
        <v>1</v>
      </c>
      <c r="K3556" s="14" t="s">
        <v>55</v>
      </c>
      <c r="L3556" s="14" t="s">
        <v>84</v>
      </c>
      <c r="O3556">
        <v>15450</v>
      </c>
      <c r="P3556">
        <v>184</v>
      </c>
      <c r="Q3556" t="str">
        <f>_xlfn.CONCAT(Clientes__2[[#This Row],[Nombre]], " ",Clientes__2[[#This Row],[Nombres2]], " ",Clientes__2[[#This Row],[Apellido]],)</f>
        <v>Gabriella  Carter</v>
      </c>
      <c r="R3556" s="15">
        <v>13311</v>
      </c>
      <c r="S3556" s="14" t="s">
        <v>42</v>
      </c>
      <c r="T3556" s="14" t="s">
        <v>42</v>
      </c>
      <c r="U3556">
        <v>10000</v>
      </c>
      <c r="V3556">
        <v>1</v>
      </c>
      <c r="W3556" s="14" t="s">
        <v>70</v>
      </c>
      <c r="X3556" s="14" t="s">
        <v>91</v>
      </c>
    </row>
    <row r="3557" spans="1:24" x14ac:dyDescent="0.2">
      <c r="A3557">
        <v>20729</v>
      </c>
      <c r="B3557">
        <v>154</v>
      </c>
      <c r="C3557" s="14" t="s">
        <v>726</v>
      </c>
      <c r="D3557" s="14" t="s">
        <v>42</v>
      </c>
      <c r="E3557" s="14" t="s">
        <v>658</v>
      </c>
      <c r="F3557" s="15">
        <v>26226</v>
      </c>
      <c r="G3557" s="14" t="s">
        <v>42</v>
      </c>
      <c r="H3557" s="14" t="s">
        <v>115</v>
      </c>
      <c r="I3557">
        <v>40000</v>
      </c>
      <c r="J3557">
        <v>2</v>
      </c>
      <c r="K3557" s="14" t="s">
        <v>63</v>
      </c>
      <c r="L3557" s="14" t="s">
        <v>91</v>
      </c>
      <c r="O3557">
        <v>25711</v>
      </c>
      <c r="P3557">
        <v>38</v>
      </c>
      <c r="Q3557" t="str">
        <f>_xlfn.CONCAT(Clientes__2[[#This Row],[Nombre]], " ",Clientes__2[[#This Row],[Nombres2]], " ",Clientes__2[[#This Row],[Apellido]],)</f>
        <v>Aimee M Zhou</v>
      </c>
      <c r="R3557" s="15">
        <v>29121</v>
      </c>
      <c r="S3557" s="14" t="s">
        <v>43</v>
      </c>
      <c r="T3557" s="14" t="s">
        <v>42</v>
      </c>
      <c r="U3557">
        <v>20000</v>
      </c>
      <c r="V3557">
        <v>0</v>
      </c>
      <c r="W3557" s="14" t="s">
        <v>55</v>
      </c>
      <c r="X3557" s="14" t="s">
        <v>91</v>
      </c>
    </row>
    <row r="3558" spans="1:24" x14ac:dyDescent="0.2">
      <c r="A3558">
        <v>19316</v>
      </c>
      <c r="B3558">
        <v>155</v>
      </c>
      <c r="C3558" s="14" t="s">
        <v>817</v>
      </c>
      <c r="D3558" s="14" t="s">
        <v>128</v>
      </c>
      <c r="E3558" s="14" t="s">
        <v>516</v>
      </c>
      <c r="F3558" s="15">
        <v>24616</v>
      </c>
      <c r="G3558" s="14" t="s">
        <v>42</v>
      </c>
      <c r="H3558" s="14" t="s">
        <v>42</v>
      </c>
      <c r="I3558">
        <v>20000</v>
      </c>
      <c r="J3558">
        <v>1</v>
      </c>
      <c r="K3558" s="14" t="s">
        <v>63</v>
      </c>
      <c r="L3558" s="14" t="s">
        <v>60</v>
      </c>
      <c r="O3558">
        <v>15498</v>
      </c>
      <c r="P3558">
        <v>64</v>
      </c>
      <c r="Q3558" t="str">
        <f>_xlfn.CONCAT(Clientes__2[[#This Row],[Nombre]], " ",Clientes__2[[#This Row],[Nombres2]], " ",Clientes__2[[#This Row],[Apellido]],)</f>
        <v>Raymond C Srini</v>
      </c>
      <c r="R3558" s="15">
        <v>25607</v>
      </c>
      <c r="S3558" s="14" t="s">
        <v>42</v>
      </c>
      <c r="T3558" s="14" t="s">
        <v>115</v>
      </c>
      <c r="U3558">
        <v>60000</v>
      </c>
      <c r="V3558">
        <v>1</v>
      </c>
      <c r="W3558" s="14" t="s">
        <v>70</v>
      </c>
      <c r="X3558" s="14" t="s">
        <v>84</v>
      </c>
    </row>
    <row r="3559" spans="1:24" x14ac:dyDescent="0.2">
      <c r="A3559">
        <v>17227</v>
      </c>
      <c r="B3559">
        <v>35</v>
      </c>
      <c r="C3559" s="14" t="s">
        <v>696</v>
      </c>
      <c r="D3559" s="14"/>
      <c r="E3559" s="14" t="s">
        <v>363</v>
      </c>
      <c r="F3559" s="15">
        <v>27440</v>
      </c>
      <c r="G3559" s="14" t="s">
        <v>42</v>
      </c>
      <c r="H3559" s="14" t="s">
        <v>115</v>
      </c>
      <c r="I3559">
        <v>60000</v>
      </c>
      <c r="J3559">
        <v>0</v>
      </c>
      <c r="K3559" s="14" t="s">
        <v>55</v>
      </c>
      <c r="L3559" s="14" t="s">
        <v>84</v>
      </c>
      <c r="O3559">
        <v>25353</v>
      </c>
      <c r="P3559">
        <v>637</v>
      </c>
      <c r="Q3559" t="str">
        <f>_xlfn.CONCAT(Clientes__2[[#This Row],[Nombre]], " ",Clientes__2[[#This Row],[Nombres2]], " ",Clientes__2[[#This Row],[Apellido]],)</f>
        <v>Erika  Gutierrez</v>
      </c>
      <c r="R3559" s="15">
        <v>20930</v>
      </c>
      <c r="S3559" s="14" t="s">
        <v>43</v>
      </c>
      <c r="T3559" s="14" t="s">
        <v>115</v>
      </c>
      <c r="U3559">
        <v>20000</v>
      </c>
      <c r="V3559">
        <v>2</v>
      </c>
      <c r="W3559" s="14" t="s">
        <v>81</v>
      </c>
      <c r="X3559" s="14" t="s">
        <v>91</v>
      </c>
    </row>
    <row r="3560" spans="1:24" x14ac:dyDescent="0.2">
      <c r="A3560">
        <v>28080</v>
      </c>
      <c r="B3560">
        <v>69</v>
      </c>
      <c r="C3560" s="14" t="s">
        <v>255</v>
      </c>
      <c r="D3560" s="14"/>
      <c r="E3560" s="14" t="s">
        <v>184</v>
      </c>
      <c r="F3560" s="15">
        <v>25106</v>
      </c>
      <c r="G3560" s="14" t="s">
        <v>43</v>
      </c>
      <c r="H3560" s="14" t="s">
        <v>115</v>
      </c>
      <c r="I3560">
        <v>90000</v>
      </c>
      <c r="J3560">
        <v>4</v>
      </c>
      <c r="K3560" s="14" t="s">
        <v>63</v>
      </c>
      <c r="L3560" s="14" t="s">
        <v>54</v>
      </c>
      <c r="O3560">
        <v>23011</v>
      </c>
      <c r="P3560">
        <v>299</v>
      </c>
      <c r="Q3560" t="str">
        <f>_xlfn.CONCAT(Clientes__2[[#This Row],[Nombre]], " ",Clientes__2[[#This Row],[Nombres2]], " ",Clientes__2[[#This Row],[Apellido]],)</f>
        <v>Isabella  Peterson</v>
      </c>
      <c r="R3560" s="15">
        <v>28581</v>
      </c>
      <c r="S3560" s="14" t="s">
        <v>42</v>
      </c>
      <c r="T3560" s="14" t="s">
        <v>42</v>
      </c>
      <c r="U3560">
        <v>30000</v>
      </c>
      <c r="V3560">
        <v>0</v>
      </c>
      <c r="W3560" s="14" t="s">
        <v>63</v>
      </c>
      <c r="X3560" s="14" t="s">
        <v>54</v>
      </c>
    </row>
    <row r="3561" spans="1:24" x14ac:dyDescent="0.2">
      <c r="A3561">
        <v>16888</v>
      </c>
      <c r="B3561">
        <v>316</v>
      </c>
      <c r="C3561" s="14" t="s">
        <v>386</v>
      </c>
      <c r="D3561" s="14" t="s">
        <v>116</v>
      </c>
      <c r="E3561" s="14" t="s">
        <v>398</v>
      </c>
      <c r="F3561" s="15">
        <v>19773</v>
      </c>
      <c r="G3561" s="14" t="s">
        <v>43</v>
      </c>
      <c r="H3561" s="14" t="s">
        <v>115</v>
      </c>
      <c r="I3561">
        <v>60000</v>
      </c>
      <c r="J3561">
        <v>3</v>
      </c>
      <c r="K3561" s="14" t="s">
        <v>81</v>
      </c>
      <c r="L3561" s="14" t="s">
        <v>54</v>
      </c>
      <c r="O3561">
        <v>16253</v>
      </c>
      <c r="P3561">
        <v>147</v>
      </c>
      <c r="Q3561" t="str">
        <f>_xlfn.CONCAT(Clientes__2[[#This Row],[Nombre]], " ",Clientes__2[[#This Row],[Nombres2]], " ",Clientes__2[[#This Row],[Apellido]],)</f>
        <v>Arianna A Hughes</v>
      </c>
      <c r="R3561" s="15">
        <v>24718</v>
      </c>
      <c r="S3561" s="14" t="s">
        <v>43</v>
      </c>
      <c r="T3561" s="14" t="s">
        <v>115</v>
      </c>
      <c r="U3561">
        <v>20000</v>
      </c>
      <c r="V3561">
        <v>1</v>
      </c>
      <c r="W3561" s="14" t="s">
        <v>63</v>
      </c>
      <c r="X3561" s="14" t="s">
        <v>60</v>
      </c>
    </row>
    <row r="3562" spans="1:24" x14ac:dyDescent="0.2">
      <c r="A3562">
        <v>28690</v>
      </c>
      <c r="B3562">
        <v>211</v>
      </c>
      <c r="C3562" s="14" t="s">
        <v>718</v>
      </c>
      <c r="D3562" s="14" t="s">
        <v>124</v>
      </c>
      <c r="E3562" s="14" t="s">
        <v>453</v>
      </c>
      <c r="F3562" s="15">
        <v>25667</v>
      </c>
      <c r="G3562" s="14" t="s">
        <v>43</v>
      </c>
      <c r="H3562" s="14" t="s">
        <v>42</v>
      </c>
      <c r="I3562">
        <v>30000</v>
      </c>
      <c r="J3562">
        <v>0</v>
      </c>
      <c r="K3562" s="14" t="s">
        <v>55</v>
      </c>
      <c r="L3562" s="14" t="s">
        <v>91</v>
      </c>
      <c r="O3562">
        <v>28902</v>
      </c>
      <c r="P3562">
        <v>172</v>
      </c>
      <c r="Q3562" t="str">
        <f>_xlfn.CONCAT(Clientes__2[[#This Row],[Nombre]], " ",Clientes__2[[#This Row],[Nombres2]], " ",Clientes__2[[#This Row],[Apellido]],)</f>
        <v>Cory J Chandra</v>
      </c>
      <c r="R3562" s="15">
        <v>19679</v>
      </c>
      <c r="S3562" s="14" t="s">
        <v>43</v>
      </c>
      <c r="T3562" s="14" t="s">
        <v>115</v>
      </c>
      <c r="U3562">
        <v>120000</v>
      </c>
      <c r="V3562">
        <v>2</v>
      </c>
      <c r="W3562" s="14" t="s">
        <v>55</v>
      </c>
      <c r="X3562" s="14" t="s">
        <v>66</v>
      </c>
    </row>
    <row r="3563" spans="1:24" x14ac:dyDescent="0.2">
      <c r="A3563">
        <v>16565</v>
      </c>
      <c r="B3563">
        <v>127</v>
      </c>
      <c r="C3563" s="14" t="s">
        <v>743</v>
      </c>
      <c r="D3563" s="14" t="s">
        <v>123</v>
      </c>
      <c r="E3563" s="14" t="s">
        <v>393</v>
      </c>
      <c r="F3563" s="15">
        <v>25301</v>
      </c>
      <c r="G3563" s="14" t="s">
        <v>42</v>
      </c>
      <c r="H3563" s="14" t="s">
        <v>42</v>
      </c>
      <c r="I3563">
        <v>40000</v>
      </c>
      <c r="J3563">
        <v>0</v>
      </c>
      <c r="K3563" s="14" t="s">
        <v>70</v>
      </c>
      <c r="L3563" s="14" t="s">
        <v>91</v>
      </c>
      <c r="O3563">
        <v>22574</v>
      </c>
      <c r="P3563">
        <v>13</v>
      </c>
      <c r="Q3563" t="str">
        <f>_xlfn.CONCAT(Clientes__2[[#This Row],[Nombre]], " ",Clientes__2[[#This Row],[Nombres2]], " ",Clientes__2[[#This Row],[Apellido]],)</f>
        <v>Corey E Anand</v>
      </c>
      <c r="R3563" s="15">
        <v>28935</v>
      </c>
      <c r="S3563" s="14" t="s">
        <v>42</v>
      </c>
      <c r="T3563" s="14" t="s">
        <v>42</v>
      </c>
      <c r="U3563">
        <v>10000</v>
      </c>
      <c r="V3563">
        <v>0</v>
      </c>
      <c r="W3563" s="14" t="s">
        <v>63</v>
      </c>
      <c r="X3563" s="14" t="s">
        <v>60</v>
      </c>
    </row>
    <row r="3564" spans="1:24" x14ac:dyDescent="0.2">
      <c r="A3564">
        <v>21939</v>
      </c>
      <c r="B3564">
        <v>51</v>
      </c>
      <c r="C3564" s="14" t="s">
        <v>156</v>
      </c>
      <c r="D3564" s="14" t="s">
        <v>124</v>
      </c>
      <c r="E3564" s="14" t="s">
        <v>490</v>
      </c>
      <c r="F3564" s="15">
        <v>21620</v>
      </c>
      <c r="G3564" s="14" t="s">
        <v>42</v>
      </c>
      <c r="H3564" s="14" t="s">
        <v>42</v>
      </c>
      <c r="I3564">
        <v>70000</v>
      </c>
      <c r="J3564">
        <v>2</v>
      </c>
      <c r="K3564" s="14" t="s">
        <v>70</v>
      </c>
      <c r="L3564" s="14" t="s">
        <v>84</v>
      </c>
      <c r="O3564">
        <v>16862</v>
      </c>
      <c r="P3564">
        <v>343</v>
      </c>
      <c r="Q3564" t="str">
        <f>_xlfn.CONCAT(Clientes__2[[#This Row],[Nombre]], " ",Clientes__2[[#This Row],[Nombres2]], " ",Clientes__2[[#This Row],[Apellido]],)</f>
        <v>Thomas J Roberts</v>
      </c>
      <c r="R3564" s="15">
        <v>23000</v>
      </c>
      <c r="S3564" s="14" t="s">
        <v>42</v>
      </c>
      <c r="T3564" s="14" t="s">
        <v>42</v>
      </c>
      <c r="U3564">
        <v>130000</v>
      </c>
      <c r="V3564">
        <v>1</v>
      </c>
      <c r="W3564" s="14" t="s">
        <v>55</v>
      </c>
      <c r="X3564" s="14" t="s">
        <v>66</v>
      </c>
    </row>
    <row r="3565" spans="1:24" x14ac:dyDescent="0.2">
      <c r="A3565">
        <v>17613</v>
      </c>
      <c r="B3565">
        <v>51</v>
      </c>
      <c r="C3565" s="14" t="s">
        <v>431</v>
      </c>
      <c r="D3565" s="14" t="s">
        <v>46</v>
      </c>
      <c r="E3565" s="14" t="s">
        <v>278</v>
      </c>
      <c r="F3565" s="15">
        <v>24016</v>
      </c>
      <c r="G3565" s="14" t="s">
        <v>43</v>
      </c>
      <c r="H3565" s="14" t="s">
        <v>42</v>
      </c>
      <c r="I3565">
        <v>80000</v>
      </c>
      <c r="J3565">
        <v>3</v>
      </c>
      <c r="K3565" s="14" t="s">
        <v>55</v>
      </c>
      <c r="L3565" s="14" t="s">
        <v>54</v>
      </c>
      <c r="O3565">
        <v>18999</v>
      </c>
      <c r="P3565">
        <v>543</v>
      </c>
      <c r="Q3565" t="str">
        <f>_xlfn.CONCAT(Clientes__2[[#This Row],[Nombre]], " ",Clientes__2[[#This Row],[Nombres2]], " ",Clientes__2[[#This Row],[Apellido]],)</f>
        <v>Dakota L Bryant</v>
      </c>
      <c r="R3565" s="15">
        <v>17281</v>
      </c>
      <c r="S3565" s="14" t="s">
        <v>42</v>
      </c>
      <c r="T3565" s="14" t="s">
        <v>115</v>
      </c>
      <c r="U3565">
        <v>60000</v>
      </c>
      <c r="V3565">
        <v>5</v>
      </c>
      <c r="W3565" s="14" t="s">
        <v>55</v>
      </c>
      <c r="X3565" s="14" t="s">
        <v>66</v>
      </c>
    </row>
    <row r="3566" spans="1:24" x14ac:dyDescent="0.2">
      <c r="A3566">
        <v>16423</v>
      </c>
      <c r="B3566">
        <v>211</v>
      </c>
      <c r="C3566" s="14" t="s">
        <v>775</v>
      </c>
      <c r="D3566" s="14"/>
      <c r="E3566" s="14" t="s">
        <v>353</v>
      </c>
      <c r="F3566" s="15">
        <v>12197</v>
      </c>
      <c r="G3566" s="14" t="s">
        <v>43</v>
      </c>
      <c r="H3566" s="14" t="s">
        <v>42</v>
      </c>
      <c r="I3566">
        <v>10000</v>
      </c>
      <c r="J3566">
        <v>4</v>
      </c>
      <c r="K3566" s="14" t="s">
        <v>67</v>
      </c>
      <c r="L3566" s="14" t="s">
        <v>60</v>
      </c>
      <c r="O3566">
        <v>15424</v>
      </c>
      <c r="P3566">
        <v>300</v>
      </c>
      <c r="Q3566" t="str">
        <f>_xlfn.CONCAT(Clientes__2[[#This Row],[Nombre]], " ",Clientes__2[[#This Row],[Nombres2]], " ",Clientes__2[[#This Row],[Apellido]],)</f>
        <v>Sergio  Madan</v>
      </c>
      <c r="R3566" s="15">
        <v>29018</v>
      </c>
      <c r="S3566" s="14" t="s">
        <v>43</v>
      </c>
      <c r="T3566" s="14" t="s">
        <v>115</v>
      </c>
      <c r="U3566">
        <v>30000</v>
      </c>
      <c r="V3566">
        <v>0</v>
      </c>
      <c r="W3566" s="14" t="s">
        <v>63</v>
      </c>
      <c r="X3566" s="14" t="s">
        <v>54</v>
      </c>
    </row>
    <row r="3567" spans="1:24" x14ac:dyDescent="0.2">
      <c r="A3567">
        <v>19678</v>
      </c>
      <c r="B3567">
        <v>612</v>
      </c>
      <c r="C3567" s="14" t="s">
        <v>131</v>
      </c>
      <c r="D3567" s="14"/>
      <c r="E3567" s="14" t="s">
        <v>93</v>
      </c>
      <c r="F3567" s="15">
        <v>26152</v>
      </c>
      <c r="G3567" s="14" t="s">
        <v>42</v>
      </c>
      <c r="H3567" s="14" t="s">
        <v>42</v>
      </c>
      <c r="I3567">
        <v>60000</v>
      </c>
      <c r="J3567">
        <v>1</v>
      </c>
      <c r="K3567" s="14" t="s">
        <v>70</v>
      </c>
      <c r="L3567" s="14" t="s">
        <v>54</v>
      </c>
      <c r="O3567">
        <v>29195</v>
      </c>
      <c r="P3567">
        <v>19</v>
      </c>
      <c r="Q3567" t="str">
        <f>_xlfn.CONCAT(Clientes__2[[#This Row],[Nombre]], " ",Clientes__2[[#This Row],[Nombres2]], " ",Clientes__2[[#This Row],[Apellido]],)</f>
        <v>Martin  Rodriguez</v>
      </c>
      <c r="R3567" s="15">
        <v>24390</v>
      </c>
      <c r="S3567" s="14" t="s">
        <v>42</v>
      </c>
      <c r="T3567" s="14" t="s">
        <v>115</v>
      </c>
      <c r="U3567">
        <v>90000</v>
      </c>
      <c r="V3567">
        <v>0</v>
      </c>
      <c r="W3567" s="14" t="s">
        <v>55</v>
      </c>
      <c r="X3567" s="14" t="s">
        <v>84</v>
      </c>
    </row>
    <row r="3568" spans="1:24" x14ac:dyDescent="0.2">
      <c r="A3568">
        <v>24532</v>
      </c>
      <c r="B3568">
        <v>176</v>
      </c>
      <c r="C3568" s="14" t="s">
        <v>323</v>
      </c>
      <c r="D3568" s="14" t="s">
        <v>116</v>
      </c>
      <c r="E3568" s="14" t="s">
        <v>230</v>
      </c>
      <c r="F3568" s="15">
        <v>21269</v>
      </c>
      <c r="G3568" s="14" t="s">
        <v>42</v>
      </c>
      <c r="H3568" s="14" t="s">
        <v>42</v>
      </c>
      <c r="I3568">
        <v>130000</v>
      </c>
      <c r="J3568">
        <v>2</v>
      </c>
      <c r="K3568" s="14" t="s">
        <v>55</v>
      </c>
      <c r="L3568" s="14" t="s">
        <v>66</v>
      </c>
      <c r="O3568">
        <v>23203</v>
      </c>
      <c r="P3568">
        <v>635</v>
      </c>
      <c r="Q3568" t="str">
        <f>_xlfn.CONCAT(Clientes__2[[#This Row],[Nombre]], " ",Clientes__2[[#This Row],[Nombres2]], " ",Clientes__2[[#This Row],[Apellido]],)</f>
        <v>Phillip A Perez</v>
      </c>
      <c r="R3568" s="15">
        <v>23834</v>
      </c>
      <c r="S3568" s="14" t="s">
        <v>43</v>
      </c>
      <c r="T3568" s="14" t="s">
        <v>42</v>
      </c>
      <c r="U3568">
        <v>50000</v>
      </c>
      <c r="V3568">
        <v>4</v>
      </c>
      <c r="W3568" s="14" t="s">
        <v>55</v>
      </c>
      <c r="X3568" s="14" t="s">
        <v>54</v>
      </c>
    </row>
    <row r="3569" spans="1:24" x14ac:dyDescent="0.2">
      <c r="A3569">
        <v>12523</v>
      </c>
      <c r="B3569">
        <v>200</v>
      </c>
      <c r="C3569" s="14" t="s">
        <v>432</v>
      </c>
      <c r="D3569" s="14" t="s">
        <v>128</v>
      </c>
      <c r="E3569" s="14" t="s">
        <v>801</v>
      </c>
      <c r="F3569" s="15">
        <v>28097</v>
      </c>
      <c r="G3569" s="14" t="s">
        <v>43</v>
      </c>
      <c r="H3569" s="14" t="s">
        <v>42</v>
      </c>
      <c r="I3569">
        <v>20000</v>
      </c>
      <c r="J3569">
        <v>0</v>
      </c>
      <c r="K3569" s="14" t="s">
        <v>67</v>
      </c>
      <c r="L3569" s="14" t="s">
        <v>60</v>
      </c>
      <c r="O3569">
        <v>17190</v>
      </c>
      <c r="P3569">
        <v>168</v>
      </c>
      <c r="Q3569" t="str">
        <f>_xlfn.CONCAT(Clientes__2[[#This Row],[Nombre]], " ",Clientes__2[[#This Row],[Nombres2]], " ",Clientes__2[[#This Row],[Apellido]],)</f>
        <v>Steve C Wagner</v>
      </c>
      <c r="R3569" s="15">
        <v>20369</v>
      </c>
      <c r="S3569" s="14" t="s">
        <v>43</v>
      </c>
      <c r="T3569" s="14" t="s">
        <v>115</v>
      </c>
      <c r="U3569">
        <v>120000</v>
      </c>
      <c r="V3569">
        <v>2</v>
      </c>
      <c r="W3569" s="14" t="s">
        <v>81</v>
      </c>
      <c r="X3569" s="14" t="s">
        <v>84</v>
      </c>
    </row>
    <row r="3570" spans="1:24" x14ac:dyDescent="0.2">
      <c r="A3570">
        <v>23090</v>
      </c>
      <c r="B3570">
        <v>626</v>
      </c>
      <c r="C3570" s="14" t="s">
        <v>351</v>
      </c>
      <c r="D3570" s="14" t="s">
        <v>42</v>
      </c>
      <c r="E3570" s="14" t="s">
        <v>276</v>
      </c>
      <c r="F3570" s="15">
        <v>28408</v>
      </c>
      <c r="G3570" s="14" t="s">
        <v>43</v>
      </c>
      <c r="H3570" s="14" t="s">
        <v>42</v>
      </c>
      <c r="I3570">
        <v>40000</v>
      </c>
      <c r="J3570">
        <v>0</v>
      </c>
      <c r="K3570" s="14" t="s">
        <v>63</v>
      </c>
      <c r="L3570" s="14" t="s">
        <v>54</v>
      </c>
      <c r="O3570">
        <v>13862</v>
      </c>
      <c r="P3570">
        <v>298</v>
      </c>
      <c r="Q3570" t="str">
        <f>_xlfn.CONCAT(Clientes__2[[#This Row],[Nombre]], " ",Clientes__2[[#This Row],[Nombres2]], " ",Clientes__2[[#This Row],[Apellido]],)</f>
        <v>Christopher M Lee</v>
      </c>
      <c r="R3570" s="15">
        <v>26637</v>
      </c>
      <c r="S3570" s="14" t="s">
        <v>42</v>
      </c>
      <c r="T3570" s="14" t="s">
        <v>42</v>
      </c>
      <c r="U3570">
        <v>60000</v>
      </c>
      <c r="V3570">
        <v>1</v>
      </c>
      <c r="W3570" s="14" t="s">
        <v>70</v>
      </c>
      <c r="X3570" s="14" t="s">
        <v>54</v>
      </c>
    </row>
    <row r="3571" spans="1:24" x14ac:dyDescent="0.2">
      <c r="A3571">
        <v>13635</v>
      </c>
      <c r="B3571">
        <v>8</v>
      </c>
      <c r="C3571" s="14" t="s">
        <v>220</v>
      </c>
      <c r="D3571" s="14" t="s">
        <v>126</v>
      </c>
      <c r="E3571" s="14" t="s">
        <v>57</v>
      </c>
      <c r="F3571" s="15">
        <v>25987</v>
      </c>
      <c r="G3571" s="14" t="s">
        <v>42</v>
      </c>
      <c r="H3571" s="14" t="s">
        <v>42</v>
      </c>
      <c r="I3571">
        <v>80000</v>
      </c>
      <c r="J3571">
        <v>0</v>
      </c>
      <c r="K3571" s="14" t="s">
        <v>55</v>
      </c>
      <c r="L3571" s="14" t="s">
        <v>84</v>
      </c>
      <c r="O3571">
        <v>24072</v>
      </c>
      <c r="P3571">
        <v>178</v>
      </c>
      <c r="Q3571" t="str">
        <f>_xlfn.CONCAT(Clientes__2[[#This Row],[Nombre]], " ",Clientes__2[[#This Row],[Nombres2]], " ",Clientes__2[[#This Row],[Apellido]],)</f>
        <v>Kurt D Deng</v>
      </c>
      <c r="R3571" s="15">
        <v>24172</v>
      </c>
      <c r="S3571" s="14" t="s">
        <v>42</v>
      </c>
      <c r="T3571" s="14" t="s">
        <v>42</v>
      </c>
      <c r="U3571">
        <v>30000</v>
      </c>
      <c r="V3571">
        <v>1</v>
      </c>
      <c r="W3571" s="14" t="s">
        <v>55</v>
      </c>
      <c r="X3571" s="14" t="s">
        <v>54</v>
      </c>
    </row>
    <row r="3572" spans="1:24" x14ac:dyDescent="0.2">
      <c r="A3572">
        <v>11959</v>
      </c>
      <c r="B3572">
        <v>335</v>
      </c>
      <c r="C3572" s="14" t="s">
        <v>219</v>
      </c>
      <c r="D3572" s="14" t="s">
        <v>120</v>
      </c>
      <c r="E3572" s="14" t="s">
        <v>62</v>
      </c>
      <c r="F3572" s="15">
        <v>26761</v>
      </c>
      <c r="G3572" s="14" t="s">
        <v>43</v>
      </c>
      <c r="H3572" s="14" t="s">
        <v>115</v>
      </c>
      <c r="I3572">
        <v>70000</v>
      </c>
      <c r="J3572">
        <v>0</v>
      </c>
      <c r="K3572" s="14" t="s">
        <v>63</v>
      </c>
      <c r="L3572" s="14" t="s">
        <v>84</v>
      </c>
      <c r="O3572">
        <v>12686</v>
      </c>
      <c r="P3572">
        <v>32</v>
      </c>
      <c r="Q3572" t="str">
        <f>_xlfn.CONCAT(Clientes__2[[#This Row],[Nombre]], " ",Clientes__2[[#This Row],[Nombres2]], " ",Clientes__2[[#This Row],[Apellido]],)</f>
        <v>Elizabeth K Davis</v>
      </c>
      <c r="R3572" s="15">
        <v>26590</v>
      </c>
      <c r="S3572" s="14" t="s">
        <v>43</v>
      </c>
      <c r="T3572" s="14" t="s">
        <v>115</v>
      </c>
      <c r="U3572">
        <v>90000</v>
      </c>
      <c r="V3572">
        <v>0</v>
      </c>
      <c r="W3572" s="14" t="s">
        <v>55</v>
      </c>
      <c r="X3572" s="14" t="s">
        <v>84</v>
      </c>
    </row>
    <row r="3573" spans="1:24" x14ac:dyDescent="0.2">
      <c r="A3573">
        <v>25095</v>
      </c>
      <c r="B3573">
        <v>69</v>
      </c>
      <c r="C3573" s="14" t="s">
        <v>543</v>
      </c>
      <c r="D3573" s="14"/>
      <c r="E3573" s="14" t="s">
        <v>603</v>
      </c>
      <c r="F3573" s="15">
        <v>24667</v>
      </c>
      <c r="G3573" s="14" t="s">
        <v>43</v>
      </c>
      <c r="H3573" s="14" t="s">
        <v>42</v>
      </c>
      <c r="I3573">
        <v>50000</v>
      </c>
      <c r="J3573">
        <v>0</v>
      </c>
      <c r="K3573" s="14" t="s">
        <v>63</v>
      </c>
      <c r="L3573" s="14" t="s">
        <v>54</v>
      </c>
      <c r="O3573">
        <v>24983</v>
      </c>
      <c r="P3573">
        <v>343</v>
      </c>
      <c r="Q3573" t="str">
        <f>_xlfn.CONCAT(Clientes__2[[#This Row],[Nombre]], " ",Clientes__2[[#This Row],[Nombres2]], " ",Clientes__2[[#This Row],[Apellido]],)</f>
        <v>Adam  Jai</v>
      </c>
      <c r="R3573" s="15">
        <v>18496</v>
      </c>
      <c r="S3573" s="14" t="s">
        <v>43</v>
      </c>
      <c r="T3573" s="14" t="s">
        <v>115</v>
      </c>
      <c r="U3573">
        <v>70000</v>
      </c>
      <c r="V3573">
        <v>4</v>
      </c>
      <c r="W3573" s="14" t="s">
        <v>63</v>
      </c>
      <c r="X3573" s="14" t="s">
        <v>84</v>
      </c>
    </row>
    <row r="3574" spans="1:24" x14ac:dyDescent="0.2">
      <c r="A3574">
        <v>27300</v>
      </c>
      <c r="B3574">
        <v>51</v>
      </c>
      <c r="C3574" s="14" t="s">
        <v>382</v>
      </c>
      <c r="D3574" s="14" t="s">
        <v>116</v>
      </c>
      <c r="E3574" s="14" t="s">
        <v>144</v>
      </c>
      <c r="F3574" s="15">
        <v>19415</v>
      </c>
      <c r="G3574" s="14" t="s">
        <v>42</v>
      </c>
      <c r="H3574" s="14" t="s">
        <v>42</v>
      </c>
      <c r="I3574">
        <v>70000</v>
      </c>
      <c r="J3574">
        <v>4</v>
      </c>
      <c r="K3574" s="14" t="s">
        <v>63</v>
      </c>
      <c r="L3574" s="14" t="s">
        <v>84</v>
      </c>
      <c r="O3574">
        <v>11123</v>
      </c>
      <c r="P3574">
        <v>39</v>
      </c>
      <c r="Q3574" t="str">
        <f>_xlfn.CONCAT(Clientes__2[[#This Row],[Nombre]], " ",Clientes__2[[#This Row],[Nombres2]], " ",Clientes__2[[#This Row],[Apellido]],)</f>
        <v>Robert A Baker</v>
      </c>
      <c r="R3574" s="15">
        <v>22087</v>
      </c>
      <c r="S3574" s="14" t="s">
        <v>42</v>
      </c>
      <c r="T3574" s="14" t="s">
        <v>42</v>
      </c>
      <c r="U3574">
        <v>70000</v>
      </c>
      <c r="V3574">
        <v>5</v>
      </c>
      <c r="W3574" s="14" t="s">
        <v>63</v>
      </c>
      <c r="X3574" s="14" t="s">
        <v>54</v>
      </c>
    </row>
    <row r="3575" spans="1:24" x14ac:dyDescent="0.2">
      <c r="A3575">
        <v>14008</v>
      </c>
      <c r="B3575">
        <v>34</v>
      </c>
      <c r="C3575" s="14" t="s">
        <v>368</v>
      </c>
      <c r="D3575" s="14" t="s">
        <v>115</v>
      </c>
      <c r="E3575" s="14" t="s">
        <v>309</v>
      </c>
      <c r="F3575" s="15">
        <v>18093</v>
      </c>
      <c r="G3575" s="14" t="s">
        <v>42</v>
      </c>
      <c r="H3575" s="14" t="s">
        <v>115</v>
      </c>
      <c r="I3575">
        <v>10000</v>
      </c>
      <c r="J3575">
        <v>2</v>
      </c>
      <c r="K3575" s="14" t="s">
        <v>81</v>
      </c>
      <c r="L3575" s="14" t="s">
        <v>91</v>
      </c>
      <c r="O3575">
        <v>28882</v>
      </c>
      <c r="P3575">
        <v>223</v>
      </c>
      <c r="Q3575" t="str">
        <f>_xlfn.CONCAT(Clientes__2[[#This Row],[Nombre]], " ",Clientes__2[[#This Row],[Nombres2]], " ",Clientes__2[[#This Row],[Apellido]],)</f>
        <v>Karen F Liu</v>
      </c>
      <c r="R3575" s="15">
        <v>20670</v>
      </c>
      <c r="S3575" s="14" t="s">
        <v>42</v>
      </c>
      <c r="T3575" s="14" t="s">
        <v>115</v>
      </c>
      <c r="U3575">
        <v>110000</v>
      </c>
      <c r="V3575">
        <v>2</v>
      </c>
      <c r="W3575" s="14" t="s">
        <v>63</v>
      </c>
      <c r="X3575" s="14" t="s">
        <v>84</v>
      </c>
    </row>
    <row r="3576" spans="1:24" x14ac:dyDescent="0.2">
      <c r="A3576">
        <v>25350</v>
      </c>
      <c r="B3576">
        <v>301</v>
      </c>
      <c r="C3576" s="14" t="s">
        <v>656</v>
      </c>
      <c r="D3576" s="14"/>
      <c r="E3576" s="14" t="s">
        <v>159</v>
      </c>
      <c r="F3576" s="15">
        <v>20875</v>
      </c>
      <c r="G3576" s="14" t="s">
        <v>42</v>
      </c>
      <c r="H3576" s="14" t="s">
        <v>42</v>
      </c>
      <c r="I3576">
        <v>20000</v>
      </c>
      <c r="J3576">
        <v>2</v>
      </c>
      <c r="K3576" s="14" t="s">
        <v>81</v>
      </c>
      <c r="L3576" s="14" t="s">
        <v>91</v>
      </c>
      <c r="O3576">
        <v>23322</v>
      </c>
      <c r="P3576">
        <v>31</v>
      </c>
      <c r="Q3576" t="str">
        <f>_xlfn.CONCAT(Clientes__2[[#This Row],[Nombre]], " ",Clientes__2[[#This Row],[Nombres2]], " ",Clientes__2[[#This Row],[Apellido]],)</f>
        <v>Alberto  Alonso</v>
      </c>
      <c r="R3576" s="15">
        <v>18435</v>
      </c>
      <c r="S3576" s="14" t="s">
        <v>42</v>
      </c>
      <c r="T3576" s="14" t="s">
        <v>42</v>
      </c>
      <c r="U3576">
        <v>20000</v>
      </c>
      <c r="V3576">
        <v>2</v>
      </c>
      <c r="W3576" s="14" t="s">
        <v>81</v>
      </c>
      <c r="X3576" s="14" t="s">
        <v>91</v>
      </c>
    </row>
    <row r="3577" spans="1:24" x14ac:dyDescent="0.2">
      <c r="A3577">
        <v>24419</v>
      </c>
      <c r="B3577">
        <v>299</v>
      </c>
      <c r="C3577" s="14" t="s">
        <v>329</v>
      </c>
      <c r="D3577" s="14" t="s">
        <v>46</v>
      </c>
      <c r="E3577" s="14" t="s">
        <v>440</v>
      </c>
      <c r="F3577" s="15">
        <v>20117</v>
      </c>
      <c r="G3577" s="14" t="s">
        <v>42</v>
      </c>
      <c r="H3577" s="14" t="s">
        <v>115</v>
      </c>
      <c r="I3577">
        <v>70000</v>
      </c>
      <c r="J3577">
        <v>4</v>
      </c>
      <c r="K3577" s="14" t="s">
        <v>67</v>
      </c>
      <c r="L3577" s="14" t="s">
        <v>84</v>
      </c>
      <c r="O3577">
        <v>19034</v>
      </c>
      <c r="P3577">
        <v>117</v>
      </c>
      <c r="Q3577" t="str">
        <f>_xlfn.CONCAT(Clientes__2[[#This Row],[Nombre]], " ",Clientes__2[[#This Row],[Nombres2]], " ",Clientes__2[[#This Row],[Apellido]],)</f>
        <v>Kaylee L Rivera</v>
      </c>
      <c r="R3577" s="15">
        <v>20752</v>
      </c>
      <c r="S3577" s="14" t="s">
        <v>43</v>
      </c>
      <c r="T3577" s="14" t="s">
        <v>115</v>
      </c>
      <c r="U3577">
        <v>120000</v>
      </c>
      <c r="V3577">
        <v>3</v>
      </c>
      <c r="W3577" s="14" t="s">
        <v>67</v>
      </c>
      <c r="X3577" s="14" t="s">
        <v>84</v>
      </c>
    </row>
    <row r="3578" spans="1:24" x14ac:dyDescent="0.2">
      <c r="A3578">
        <v>22936</v>
      </c>
      <c r="B3578">
        <v>34</v>
      </c>
      <c r="C3578" s="14" t="s">
        <v>812</v>
      </c>
      <c r="D3578" s="14" t="s">
        <v>115</v>
      </c>
      <c r="E3578" s="14" t="s">
        <v>240</v>
      </c>
      <c r="F3578" s="15">
        <v>22494</v>
      </c>
      <c r="G3578" s="14" t="s">
        <v>43</v>
      </c>
      <c r="H3578" s="14" t="s">
        <v>115</v>
      </c>
      <c r="I3578">
        <v>60000</v>
      </c>
      <c r="J3578">
        <v>1</v>
      </c>
      <c r="K3578" s="14" t="s">
        <v>63</v>
      </c>
      <c r="L3578" s="14" t="s">
        <v>54</v>
      </c>
      <c r="O3578">
        <v>15034</v>
      </c>
      <c r="P3578">
        <v>38</v>
      </c>
      <c r="Q3578" t="str">
        <f>_xlfn.CONCAT(Clientes__2[[#This Row],[Nombre]], " ",Clientes__2[[#This Row],[Nombres2]], " ",Clientes__2[[#This Row],[Apellido]],)</f>
        <v>Jill F Diaz</v>
      </c>
      <c r="R3578" s="15">
        <v>29093</v>
      </c>
      <c r="S3578" s="14" t="s">
        <v>43</v>
      </c>
      <c r="T3578" s="14" t="s">
        <v>42</v>
      </c>
      <c r="U3578">
        <v>10000</v>
      </c>
      <c r="V3578">
        <v>1</v>
      </c>
      <c r="W3578" s="14" t="s">
        <v>67</v>
      </c>
      <c r="X3578" s="14" t="s">
        <v>60</v>
      </c>
    </row>
    <row r="3579" spans="1:24" x14ac:dyDescent="0.2">
      <c r="A3579">
        <v>22835</v>
      </c>
      <c r="B3579">
        <v>144</v>
      </c>
      <c r="C3579" s="14" t="s">
        <v>729</v>
      </c>
      <c r="D3579" s="14"/>
      <c r="E3579" s="14" t="s">
        <v>215</v>
      </c>
      <c r="F3579" s="15">
        <v>17484</v>
      </c>
      <c r="G3579" s="14" t="s">
        <v>42</v>
      </c>
      <c r="H3579" s="14" t="s">
        <v>42</v>
      </c>
      <c r="I3579">
        <v>100000</v>
      </c>
      <c r="J3579">
        <v>4</v>
      </c>
      <c r="K3579" s="14" t="s">
        <v>81</v>
      </c>
      <c r="L3579" s="14" t="s">
        <v>84</v>
      </c>
      <c r="O3579">
        <v>15394</v>
      </c>
      <c r="P3579">
        <v>335</v>
      </c>
      <c r="Q3579" t="str">
        <f>_xlfn.CONCAT(Clientes__2[[#This Row],[Nombre]], " ",Clientes__2[[#This Row],[Nombres2]], " ",Clientes__2[[#This Row],[Apellido]],)</f>
        <v>Alan  Zhang</v>
      </c>
      <c r="R3579" s="15">
        <v>13246</v>
      </c>
      <c r="S3579" s="14" t="s">
        <v>42</v>
      </c>
      <c r="T3579" s="14" t="s">
        <v>115</v>
      </c>
      <c r="U3579">
        <v>90000</v>
      </c>
      <c r="V3579">
        <v>4</v>
      </c>
      <c r="W3579" s="14" t="s">
        <v>55</v>
      </c>
      <c r="X3579" s="14" t="s">
        <v>66</v>
      </c>
    </row>
    <row r="3580" spans="1:24" x14ac:dyDescent="0.2">
      <c r="A3580">
        <v>13726</v>
      </c>
      <c r="B3580">
        <v>374</v>
      </c>
      <c r="C3580" s="14" t="s">
        <v>551</v>
      </c>
      <c r="D3580" s="14" t="s">
        <v>128</v>
      </c>
      <c r="E3580" s="14" t="s">
        <v>88</v>
      </c>
      <c r="F3580" s="15">
        <v>19909</v>
      </c>
      <c r="G3580" s="14" t="s">
        <v>42</v>
      </c>
      <c r="H3580" s="14" t="s">
        <v>42</v>
      </c>
      <c r="I3580">
        <v>40000</v>
      </c>
      <c r="J3580">
        <v>1</v>
      </c>
      <c r="K3580" s="14" t="s">
        <v>63</v>
      </c>
      <c r="L3580" s="14" t="s">
        <v>91</v>
      </c>
      <c r="O3580">
        <v>26809</v>
      </c>
      <c r="P3580">
        <v>355</v>
      </c>
      <c r="Q3580" t="str">
        <f>_xlfn.CONCAT(Clientes__2[[#This Row],[Nombre]], " ",Clientes__2[[#This Row],[Nombres2]], " ",Clientes__2[[#This Row],[Apellido]],)</f>
        <v>Austin C Lewis</v>
      </c>
      <c r="R3580" s="15">
        <v>24050</v>
      </c>
      <c r="S3580" s="14" t="s">
        <v>43</v>
      </c>
      <c r="T3580" s="14" t="s">
        <v>115</v>
      </c>
      <c r="U3580">
        <v>50000</v>
      </c>
      <c r="V3580">
        <v>3</v>
      </c>
      <c r="W3580" s="14" t="s">
        <v>55</v>
      </c>
      <c r="X3580" s="14" t="s">
        <v>54</v>
      </c>
    </row>
    <row r="3581" spans="1:24" x14ac:dyDescent="0.2">
      <c r="A3581">
        <v>26580</v>
      </c>
      <c r="B3581">
        <v>548</v>
      </c>
      <c r="C3581" s="14" t="s">
        <v>866</v>
      </c>
      <c r="D3581" s="14"/>
      <c r="E3581" s="14" t="s">
        <v>448</v>
      </c>
      <c r="F3581" s="15">
        <v>27227</v>
      </c>
      <c r="G3581" s="14" t="s">
        <v>42</v>
      </c>
      <c r="H3581" s="14" t="s">
        <v>115</v>
      </c>
      <c r="I3581">
        <v>50000</v>
      </c>
      <c r="J3581">
        <v>0</v>
      </c>
      <c r="K3581" s="14" t="s">
        <v>67</v>
      </c>
      <c r="L3581" s="14" t="s">
        <v>54</v>
      </c>
      <c r="O3581">
        <v>26140</v>
      </c>
      <c r="P3581">
        <v>2</v>
      </c>
      <c r="Q3581" t="str">
        <f>_xlfn.CONCAT(Clientes__2[[#This Row],[Nombre]], " ",Clientes__2[[#This Row],[Nombres2]], " ",Clientes__2[[#This Row],[Apellido]],)</f>
        <v>Paige  Ramirez</v>
      </c>
      <c r="R3581" s="15">
        <v>24469</v>
      </c>
      <c r="S3581" s="14" t="s">
        <v>43</v>
      </c>
      <c r="T3581" s="14" t="s">
        <v>115</v>
      </c>
      <c r="U3581">
        <v>100000</v>
      </c>
      <c r="V3581">
        <v>0</v>
      </c>
      <c r="W3581" s="14" t="s">
        <v>70</v>
      </c>
      <c r="X3581" s="14" t="s">
        <v>66</v>
      </c>
    </row>
    <row r="3582" spans="1:24" x14ac:dyDescent="0.2">
      <c r="A3582">
        <v>15293</v>
      </c>
      <c r="B3582">
        <v>542</v>
      </c>
      <c r="C3582" s="14" t="s">
        <v>459</v>
      </c>
      <c r="D3582" s="14" t="s">
        <v>128</v>
      </c>
      <c r="E3582" s="14" t="s">
        <v>273</v>
      </c>
      <c r="F3582" s="15">
        <v>26003</v>
      </c>
      <c r="G3582" s="14" t="s">
        <v>42</v>
      </c>
      <c r="H3582" s="14" t="s">
        <v>42</v>
      </c>
      <c r="I3582">
        <v>60000</v>
      </c>
      <c r="J3582">
        <v>1</v>
      </c>
      <c r="K3582" s="14" t="s">
        <v>70</v>
      </c>
      <c r="L3582" s="14" t="s">
        <v>54</v>
      </c>
      <c r="O3582">
        <v>24513</v>
      </c>
      <c r="P3582">
        <v>310</v>
      </c>
      <c r="Q3582" t="str">
        <f>_xlfn.CONCAT(Clientes__2[[#This Row],[Nombre]], " ",Clientes__2[[#This Row],[Nombres2]], " ",Clientes__2[[#This Row],[Apellido]],)</f>
        <v>Mason C Watson</v>
      </c>
      <c r="R3582" s="15">
        <v>27905</v>
      </c>
      <c r="S3582" s="14" t="s">
        <v>42</v>
      </c>
      <c r="T3582" s="14" t="s">
        <v>42</v>
      </c>
      <c r="U3582">
        <v>40000</v>
      </c>
      <c r="V3582">
        <v>0</v>
      </c>
      <c r="W3582" s="14" t="s">
        <v>63</v>
      </c>
      <c r="X3582" s="14" t="s">
        <v>54</v>
      </c>
    </row>
    <row r="3583" spans="1:24" x14ac:dyDescent="0.2">
      <c r="A3583">
        <v>14495</v>
      </c>
      <c r="B3583">
        <v>326</v>
      </c>
      <c r="C3583" s="14" t="s">
        <v>241</v>
      </c>
      <c r="D3583" s="14"/>
      <c r="E3583" s="14" t="s">
        <v>240</v>
      </c>
      <c r="F3583" s="15">
        <v>19168</v>
      </c>
      <c r="G3583" s="14" t="s">
        <v>42</v>
      </c>
      <c r="H3583" s="14" t="s">
        <v>42</v>
      </c>
      <c r="I3583">
        <v>40000</v>
      </c>
      <c r="J3583">
        <v>3</v>
      </c>
      <c r="K3583" s="14" t="s">
        <v>63</v>
      </c>
      <c r="L3583" s="14" t="s">
        <v>84</v>
      </c>
      <c r="O3583">
        <v>11665</v>
      </c>
      <c r="P3583">
        <v>307</v>
      </c>
      <c r="Q3583" t="str">
        <f>_xlfn.CONCAT(Clientes__2[[#This Row],[Nombre]], " ",Clientes__2[[#This Row],[Nombres2]], " ",Clientes__2[[#This Row],[Apellido]],)</f>
        <v>Nathan  Diaz</v>
      </c>
      <c r="R3583" s="15">
        <v>25915</v>
      </c>
      <c r="S3583" s="14" t="s">
        <v>42</v>
      </c>
      <c r="T3583" s="14" t="s">
        <v>115</v>
      </c>
      <c r="U3583">
        <v>70000</v>
      </c>
      <c r="V3583">
        <v>4</v>
      </c>
      <c r="W3583" s="14" t="s">
        <v>70</v>
      </c>
      <c r="X3583" s="14" t="s">
        <v>84</v>
      </c>
    </row>
    <row r="3584" spans="1:24" x14ac:dyDescent="0.2">
      <c r="A3584">
        <v>19126</v>
      </c>
      <c r="B3584">
        <v>607</v>
      </c>
      <c r="C3584" s="14" t="s">
        <v>473</v>
      </c>
      <c r="D3584" s="14" t="s">
        <v>124</v>
      </c>
      <c r="E3584" s="14" t="s">
        <v>294</v>
      </c>
      <c r="F3584" s="15">
        <v>25711</v>
      </c>
      <c r="G3584" s="14" t="s">
        <v>42</v>
      </c>
      <c r="H3584" s="14" t="s">
        <v>42</v>
      </c>
      <c r="I3584">
        <v>60000</v>
      </c>
      <c r="J3584">
        <v>2</v>
      </c>
      <c r="K3584" s="14" t="s">
        <v>70</v>
      </c>
      <c r="L3584" s="14" t="s">
        <v>84</v>
      </c>
      <c r="O3584">
        <v>22232</v>
      </c>
      <c r="P3584">
        <v>50</v>
      </c>
      <c r="Q3584" t="str">
        <f>_xlfn.CONCAT(Clientes__2[[#This Row],[Nombre]], " ",Clientes__2[[#This Row],[Nombres2]], " ",Clientes__2[[#This Row],[Apellido]],)</f>
        <v>Kristopher J Kapoor</v>
      </c>
      <c r="R3584" s="15">
        <v>26529</v>
      </c>
      <c r="S3584" s="14" t="s">
        <v>42</v>
      </c>
      <c r="T3584" s="14" t="s">
        <v>115</v>
      </c>
      <c r="U3584">
        <v>50000</v>
      </c>
      <c r="V3584">
        <v>1</v>
      </c>
      <c r="W3584" s="14" t="s">
        <v>70</v>
      </c>
      <c r="X3584" s="14" t="s">
        <v>54</v>
      </c>
    </row>
    <row r="3585" spans="1:24" x14ac:dyDescent="0.2">
      <c r="A3585">
        <v>11343</v>
      </c>
      <c r="B3585">
        <v>264</v>
      </c>
      <c r="C3585" s="14" t="s">
        <v>76</v>
      </c>
      <c r="D3585" s="14" t="s">
        <v>339</v>
      </c>
      <c r="E3585" s="14" t="s">
        <v>262</v>
      </c>
      <c r="F3585" s="15">
        <v>21441</v>
      </c>
      <c r="G3585" s="14" t="s">
        <v>42</v>
      </c>
      <c r="H3585" s="14" t="s">
        <v>42</v>
      </c>
      <c r="I3585">
        <v>10000</v>
      </c>
      <c r="J3585">
        <v>1</v>
      </c>
      <c r="K3585" s="14" t="s">
        <v>55</v>
      </c>
      <c r="L3585" s="14" t="s">
        <v>60</v>
      </c>
      <c r="O3585">
        <v>18561</v>
      </c>
      <c r="P3585">
        <v>310</v>
      </c>
      <c r="Q3585" t="str">
        <f>_xlfn.CONCAT(Clientes__2[[#This Row],[Nombre]], " ",Clientes__2[[#This Row],[Nombres2]], " ",Clientes__2[[#This Row],[Apellido]],)</f>
        <v>Arthur P Carlson</v>
      </c>
      <c r="R3585" s="15">
        <v>26133</v>
      </c>
      <c r="S3585" s="14" t="s">
        <v>43</v>
      </c>
      <c r="T3585" s="14" t="s">
        <v>115</v>
      </c>
      <c r="U3585">
        <v>70000</v>
      </c>
      <c r="V3585">
        <v>2</v>
      </c>
      <c r="W3585" s="14" t="s">
        <v>70</v>
      </c>
      <c r="X3585" s="14" t="s">
        <v>84</v>
      </c>
    </row>
    <row r="3586" spans="1:24" x14ac:dyDescent="0.2">
      <c r="A3586">
        <v>12888</v>
      </c>
      <c r="B3586">
        <v>542</v>
      </c>
      <c r="C3586" s="14" t="s">
        <v>183</v>
      </c>
      <c r="D3586" s="14" t="s">
        <v>120</v>
      </c>
      <c r="E3586" s="14" t="s">
        <v>435</v>
      </c>
      <c r="F3586" s="15">
        <v>26215</v>
      </c>
      <c r="G3586" s="14" t="s">
        <v>42</v>
      </c>
      <c r="H3586" s="14" t="s">
        <v>115</v>
      </c>
      <c r="I3586">
        <v>60000</v>
      </c>
      <c r="J3586">
        <v>1</v>
      </c>
      <c r="K3586" s="14" t="s">
        <v>70</v>
      </c>
      <c r="L3586" s="14" t="s">
        <v>54</v>
      </c>
      <c r="O3586">
        <v>23155</v>
      </c>
      <c r="P3586">
        <v>368</v>
      </c>
      <c r="Q3586" t="str">
        <f>_xlfn.CONCAT(Clientes__2[[#This Row],[Nombre]], " ",Clientes__2[[#This Row],[Nombres2]], " ",Clientes__2[[#This Row],[Apellido]],)</f>
        <v>Melissa K Barnes</v>
      </c>
      <c r="R3586" s="15">
        <v>25327</v>
      </c>
      <c r="S3586" s="14" t="s">
        <v>42</v>
      </c>
      <c r="T3586" s="14" t="s">
        <v>115</v>
      </c>
      <c r="U3586">
        <v>50000</v>
      </c>
      <c r="V3586">
        <v>2</v>
      </c>
      <c r="W3586" s="14" t="s">
        <v>55</v>
      </c>
      <c r="X3586" s="14" t="s">
        <v>54</v>
      </c>
    </row>
    <row r="3587" spans="1:24" x14ac:dyDescent="0.2">
      <c r="A3587">
        <v>28488</v>
      </c>
      <c r="B3587">
        <v>35</v>
      </c>
      <c r="C3587" s="14" t="s">
        <v>505</v>
      </c>
      <c r="D3587" s="14"/>
      <c r="E3587" s="14" t="s">
        <v>150</v>
      </c>
      <c r="F3587" s="15">
        <v>28435</v>
      </c>
      <c r="G3587" s="14" t="s">
        <v>43</v>
      </c>
      <c r="H3587" s="14" t="s">
        <v>42</v>
      </c>
      <c r="I3587">
        <v>20000</v>
      </c>
      <c r="J3587">
        <v>0</v>
      </c>
      <c r="K3587" s="14" t="s">
        <v>63</v>
      </c>
      <c r="L3587" s="14" t="s">
        <v>60</v>
      </c>
      <c r="O3587">
        <v>25964</v>
      </c>
      <c r="P3587">
        <v>542</v>
      </c>
      <c r="Q3587" t="str">
        <f>_xlfn.CONCAT(Clientes__2[[#This Row],[Nombre]], " ",Clientes__2[[#This Row],[Nombres2]], " ",Clientes__2[[#This Row],[Apellido]],)</f>
        <v>Reginald  Travers</v>
      </c>
      <c r="R3587" s="15">
        <v>27069</v>
      </c>
      <c r="S3587" s="14" t="s">
        <v>43</v>
      </c>
      <c r="T3587" s="14" t="s">
        <v>42</v>
      </c>
      <c r="U3587">
        <v>60000</v>
      </c>
      <c r="V3587">
        <v>0</v>
      </c>
      <c r="W3587" s="14" t="s">
        <v>63</v>
      </c>
      <c r="X3587" s="14" t="s">
        <v>84</v>
      </c>
    </row>
    <row r="3588" spans="1:24" x14ac:dyDescent="0.2">
      <c r="A3588">
        <v>22826</v>
      </c>
      <c r="B3588">
        <v>238</v>
      </c>
      <c r="C3588" s="14" t="s">
        <v>388</v>
      </c>
      <c r="D3588" s="14" t="s">
        <v>43</v>
      </c>
      <c r="E3588" s="14" t="s">
        <v>470</v>
      </c>
      <c r="F3588" s="15">
        <v>19286</v>
      </c>
      <c r="G3588" s="14" t="s">
        <v>42</v>
      </c>
      <c r="H3588" s="14" t="s">
        <v>42</v>
      </c>
      <c r="I3588">
        <v>130000</v>
      </c>
      <c r="J3588">
        <v>4</v>
      </c>
      <c r="K3588" s="14" t="s">
        <v>67</v>
      </c>
      <c r="L3588" s="14" t="s">
        <v>84</v>
      </c>
      <c r="O3588">
        <v>21697</v>
      </c>
      <c r="P3588">
        <v>385</v>
      </c>
      <c r="Q3588" t="str">
        <f>_xlfn.CONCAT(Clientes__2[[#This Row],[Nombre]], " ",Clientes__2[[#This Row],[Nombres2]], " ",Clientes__2[[#This Row],[Apellido]],)</f>
        <v>Christian S Russell</v>
      </c>
      <c r="R3588" s="15">
        <v>19651</v>
      </c>
      <c r="S3588" s="14" t="s">
        <v>42</v>
      </c>
      <c r="T3588" s="14" t="s">
        <v>42</v>
      </c>
      <c r="U3588">
        <v>10000</v>
      </c>
      <c r="V3588">
        <v>2</v>
      </c>
      <c r="W3588" s="14" t="s">
        <v>67</v>
      </c>
      <c r="X3588" s="14" t="s">
        <v>60</v>
      </c>
    </row>
    <row r="3589" spans="1:24" x14ac:dyDescent="0.2">
      <c r="A3589">
        <v>23308</v>
      </c>
      <c r="B3589">
        <v>19</v>
      </c>
      <c r="C3589" s="14" t="s">
        <v>285</v>
      </c>
      <c r="D3589" s="14" t="s">
        <v>44</v>
      </c>
      <c r="E3589" s="14" t="s">
        <v>321</v>
      </c>
      <c r="F3589" s="15">
        <v>16749</v>
      </c>
      <c r="G3589" s="14" t="s">
        <v>42</v>
      </c>
      <c r="H3589" s="14" t="s">
        <v>115</v>
      </c>
      <c r="I3589">
        <v>20000</v>
      </c>
      <c r="J3589">
        <v>4</v>
      </c>
      <c r="K3589" s="14" t="s">
        <v>67</v>
      </c>
      <c r="L3589" s="14" t="s">
        <v>54</v>
      </c>
      <c r="O3589">
        <v>20096</v>
      </c>
      <c r="P3589">
        <v>64</v>
      </c>
      <c r="Q3589" t="str">
        <f>_xlfn.CONCAT(Clientes__2[[#This Row],[Nombre]], " ",Clientes__2[[#This Row],[Nombres2]], " ",Clientes__2[[#This Row],[Apellido]],)</f>
        <v>Madison R Perry</v>
      </c>
      <c r="R3589" s="15">
        <v>20213</v>
      </c>
      <c r="S3589" s="14" t="s">
        <v>42</v>
      </c>
      <c r="T3589" s="14" t="s">
        <v>42</v>
      </c>
      <c r="U3589">
        <v>30000</v>
      </c>
      <c r="V3589">
        <v>2</v>
      </c>
      <c r="W3589" s="14" t="s">
        <v>67</v>
      </c>
      <c r="X3589" s="14" t="s">
        <v>54</v>
      </c>
    </row>
    <row r="3590" spans="1:24" x14ac:dyDescent="0.2">
      <c r="A3590">
        <v>28359</v>
      </c>
      <c r="B3590">
        <v>66</v>
      </c>
      <c r="C3590" s="14" t="s">
        <v>285</v>
      </c>
      <c r="D3590" s="14" t="s">
        <v>185</v>
      </c>
      <c r="E3590" s="14" t="s">
        <v>511</v>
      </c>
      <c r="F3590" s="15">
        <v>23941</v>
      </c>
      <c r="G3590" s="14" t="s">
        <v>42</v>
      </c>
      <c r="H3590" s="14" t="s">
        <v>115</v>
      </c>
      <c r="I3590">
        <v>50000</v>
      </c>
      <c r="J3590">
        <v>3</v>
      </c>
      <c r="K3590" s="14" t="s">
        <v>55</v>
      </c>
      <c r="L3590" s="14" t="s">
        <v>54</v>
      </c>
      <c r="O3590">
        <v>26895</v>
      </c>
      <c r="P3590">
        <v>238</v>
      </c>
      <c r="Q3590" t="str">
        <f>_xlfn.CONCAT(Clientes__2[[#This Row],[Nombre]], " ",Clientes__2[[#This Row],[Nombres2]], " ",Clientes__2[[#This Row],[Apellido]],)</f>
        <v>Madison G Anderson</v>
      </c>
      <c r="R3590" s="15">
        <v>26941</v>
      </c>
      <c r="S3590" s="14" t="s">
        <v>43</v>
      </c>
      <c r="T3590" s="14" t="s">
        <v>115</v>
      </c>
      <c r="U3590">
        <v>10000</v>
      </c>
      <c r="V3590">
        <v>0</v>
      </c>
      <c r="W3590" s="14" t="s">
        <v>70</v>
      </c>
      <c r="X3590" s="14" t="s">
        <v>60</v>
      </c>
    </row>
    <row r="3591" spans="1:24" x14ac:dyDescent="0.2">
      <c r="A3591">
        <v>22533</v>
      </c>
      <c r="B3591">
        <v>147</v>
      </c>
      <c r="C3591" s="14" t="s">
        <v>896</v>
      </c>
      <c r="D3591" s="14"/>
      <c r="E3591" s="14" t="s">
        <v>309</v>
      </c>
      <c r="F3591" s="15">
        <v>27063</v>
      </c>
      <c r="G3591" s="14" t="s">
        <v>42</v>
      </c>
      <c r="H3591" s="14" t="s">
        <v>42</v>
      </c>
      <c r="I3591">
        <v>20000</v>
      </c>
      <c r="J3591">
        <v>0</v>
      </c>
      <c r="K3591" s="14" t="s">
        <v>81</v>
      </c>
      <c r="L3591" s="14" t="s">
        <v>60</v>
      </c>
      <c r="O3591">
        <v>15670</v>
      </c>
      <c r="P3591">
        <v>183</v>
      </c>
      <c r="Q3591" t="str">
        <f>_xlfn.CONCAT(Clientes__2[[#This Row],[Nombre]], " ",Clientes__2[[#This Row],[Nombres2]], " ",Clientes__2[[#This Row],[Apellido]],)</f>
        <v>Jake  Liu</v>
      </c>
      <c r="R3591" s="15">
        <v>25418</v>
      </c>
      <c r="S3591" s="14" t="s">
        <v>42</v>
      </c>
      <c r="T3591" s="14" t="s">
        <v>42</v>
      </c>
      <c r="U3591">
        <v>20000</v>
      </c>
      <c r="V3591">
        <v>0</v>
      </c>
      <c r="W3591" s="14" t="s">
        <v>63</v>
      </c>
      <c r="X3591" s="14" t="s">
        <v>60</v>
      </c>
    </row>
    <row r="3592" spans="1:24" x14ac:dyDescent="0.2">
      <c r="A3592">
        <v>22963</v>
      </c>
      <c r="B3592">
        <v>24</v>
      </c>
      <c r="C3592" s="14" t="s">
        <v>374</v>
      </c>
      <c r="D3592" s="14"/>
      <c r="E3592" s="14" t="s">
        <v>211</v>
      </c>
      <c r="F3592" s="15">
        <v>21176</v>
      </c>
      <c r="G3592" s="14" t="s">
        <v>42</v>
      </c>
      <c r="H3592" s="14" t="s">
        <v>42</v>
      </c>
      <c r="I3592">
        <v>70000</v>
      </c>
      <c r="J3592">
        <v>1</v>
      </c>
      <c r="K3592" s="14" t="s">
        <v>63</v>
      </c>
      <c r="L3592" s="14" t="s">
        <v>54</v>
      </c>
      <c r="O3592">
        <v>27422</v>
      </c>
      <c r="P3592">
        <v>553</v>
      </c>
      <c r="Q3592" t="str">
        <f>_xlfn.CONCAT(Clientes__2[[#This Row],[Nombre]], " ",Clientes__2[[#This Row],[Nombres2]], " ",Clientes__2[[#This Row],[Apellido]],)</f>
        <v>Willie  Ye</v>
      </c>
      <c r="R3592" s="15">
        <v>18096</v>
      </c>
      <c r="S3592" s="14" t="s">
        <v>42</v>
      </c>
      <c r="T3592" s="14" t="s">
        <v>42</v>
      </c>
      <c r="U3592">
        <v>60000</v>
      </c>
      <c r="V3592">
        <v>2</v>
      </c>
      <c r="W3592" s="14" t="s">
        <v>63</v>
      </c>
      <c r="X3592" s="14" t="s">
        <v>84</v>
      </c>
    </row>
    <row r="3593" spans="1:24" x14ac:dyDescent="0.2">
      <c r="A3593">
        <v>25087</v>
      </c>
      <c r="B3593">
        <v>612</v>
      </c>
      <c r="C3593" s="14" t="s">
        <v>313</v>
      </c>
      <c r="D3593" s="14"/>
      <c r="E3593" s="14" t="s">
        <v>182</v>
      </c>
      <c r="F3593" s="15">
        <v>22416</v>
      </c>
      <c r="G3593" s="14" t="s">
        <v>42</v>
      </c>
      <c r="H3593" s="14" t="s">
        <v>42</v>
      </c>
      <c r="I3593">
        <v>60000</v>
      </c>
      <c r="J3593">
        <v>1</v>
      </c>
      <c r="K3593" s="14" t="s">
        <v>63</v>
      </c>
      <c r="L3593" s="14" t="s">
        <v>54</v>
      </c>
      <c r="O3593">
        <v>13085</v>
      </c>
      <c r="P3593">
        <v>611</v>
      </c>
      <c r="Q3593" t="str">
        <f>_xlfn.CONCAT(Clientes__2[[#This Row],[Nombre]], " ",Clientes__2[[#This Row],[Nombres2]], " ",Clientes__2[[#This Row],[Apellido]],)</f>
        <v>Wyatt  Young</v>
      </c>
      <c r="R3593" s="15">
        <v>27107</v>
      </c>
      <c r="S3593" s="14" t="s">
        <v>43</v>
      </c>
      <c r="T3593" s="14" t="s">
        <v>42</v>
      </c>
      <c r="U3593">
        <v>30000</v>
      </c>
      <c r="V3593">
        <v>0</v>
      </c>
      <c r="W3593" s="14" t="s">
        <v>81</v>
      </c>
      <c r="X3593" s="14" t="s">
        <v>54</v>
      </c>
    </row>
    <row r="3594" spans="1:24" x14ac:dyDescent="0.2">
      <c r="A3594">
        <v>28567</v>
      </c>
      <c r="B3594">
        <v>223</v>
      </c>
      <c r="C3594" s="14" t="s">
        <v>612</v>
      </c>
      <c r="D3594" s="14"/>
      <c r="E3594" s="14" t="s">
        <v>294</v>
      </c>
      <c r="F3594" s="15">
        <v>26290</v>
      </c>
      <c r="G3594" s="14" t="s">
        <v>43</v>
      </c>
      <c r="H3594" s="14" t="s">
        <v>115</v>
      </c>
      <c r="I3594">
        <v>20000</v>
      </c>
      <c r="J3594">
        <v>0</v>
      </c>
      <c r="K3594" s="14" t="s">
        <v>81</v>
      </c>
      <c r="L3594" s="14" t="s">
        <v>60</v>
      </c>
      <c r="O3594">
        <v>17502</v>
      </c>
      <c r="P3594">
        <v>20</v>
      </c>
      <c r="Q3594" t="str">
        <f>_xlfn.CONCAT(Clientes__2[[#This Row],[Nombre]], " ",Clientes__2[[#This Row],[Nombres2]], " ",Clientes__2[[#This Row],[Apellido]],)</f>
        <v>Ann  Kapoor</v>
      </c>
      <c r="R3594" s="15">
        <v>20010</v>
      </c>
      <c r="S3594" s="14" t="s">
        <v>43</v>
      </c>
      <c r="T3594" s="14" t="s">
        <v>42</v>
      </c>
      <c r="U3594">
        <v>40000</v>
      </c>
      <c r="V3594">
        <v>3</v>
      </c>
      <c r="W3594" s="14" t="s">
        <v>81</v>
      </c>
      <c r="X3594" s="14" t="s">
        <v>91</v>
      </c>
    </row>
    <row r="3595" spans="1:24" x14ac:dyDescent="0.2">
      <c r="A3595">
        <v>24989</v>
      </c>
      <c r="B3595">
        <v>546</v>
      </c>
      <c r="C3595" s="14" t="s">
        <v>386</v>
      </c>
      <c r="D3595" s="14" t="s">
        <v>124</v>
      </c>
      <c r="E3595" s="14" t="s">
        <v>184</v>
      </c>
      <c r="F3595" s="15">
        <v>19212</v>
      </c>
      <c r="G3595" s="14" t="s">
        <v>42</v>
      </c>
      <c r="H3595" s="14" t="s">
        <v>115</v>
      </c>
      <c r="I3595">
        <v>70000</v>
      </c>
      <c r="J3595">
        <v>2</v>
      </c>
      <c r="K3595" s="14" t="s">
        <v>67</v>
      </c>
      <c r="L3595" s="14" t="s">
        <v>84</v>
      </c>
      <c r="O3595">
        <v>22824</v>
      </c>
      <c r="P3595">
        <v>188</v>
      </c>
      <c r="Q3595" t="str">
        <f>_xlfn.CONCAT(Clientes__2[[#This Row],[Nombre]], " ",Clientes__2[[#This Row],[Nombres2]], " ",Clientes__2[[#This Row],[Apellido]],)</f>
        <v>Arianna J Peterson</v>
      </c>
      <c r="R3595" s="15">
        <v>19319</v>
      </c>
      <c r="S3595" s="14" t="s">
        <v>42</v>
      </c>
      <c r="T3595" s="14" t="s">
        <v>115</v>
      </c>
      <c r="U3595">
        <v>80000</v>
      </c>
      <c r="V3595">
        <v>4</v>
      </c>
      <c r="W3595" s="14" t="s">
        <v>63</v>
      </c>
      <c r="X3595" s="14" t="s">
        <v>84</v>
      </c>
    </row>
    <row r="3596" spans="1:24" x14ac:dyDescent="0.2">
      <c r="A3596">
        <v>20110</v>
      </c>
      <c r="B3596">
        <v>385</v>
      </c>
      <c r="C3596" s="14" t="s">
        <v>551</v>
      </c>
      <c r="D3596" s="14" t="s">
        <v>128</v>
      </c>
      <c r="E3596" s="14" t="s">
        <v>321</v>
      </c>
      <c r="F3596" s="15">
        <v>21208</v>
      </c>
      <c r="G3596" s="14" t="s">
        <v>42</v>
      </c>
      <c r="H3596" s="14" t="s">
        <v>42</v>
      </c>
      <c r="I3596">
        <v>40000</v>
      </c>
      <c r="J3596">
        <v>2</v>
      </c>
      <c r="K3596" s="14" t="s">
        <v>63</v>
      </c>
      <c r="L3596" s="14" t="s">
        <v>91</v>
      </c>
      <c r="O3596">
        <v>11385</v>
      </c>
      <c r="P3596">
        <v>279</v>
      </c>
      <c r="Q3596" t="str">
        <f>_xlfn.CONCAT(Clientes__2[[#This Row],[Nombre]], " ",Clientes__2[[#This Row],[Nombres2]], " ",Clientes__2[[#This Row],[Apellido]],)</f>
        <v>Austin C Perry</v>
      </c>
      <c r="R3596" s="15">
        <v>22139</v>
      </c>
      <c r="S3596" s="14" t="s">
        <v>43</v>
      </c>
      <c r="T3596" s="14" t="s">
        <v>42</v>
      </c>
      <c r="U3596">
        <v>30000</v>
      </c>
      <c r="V3596">
        <v>3</v>
      </c>
      <c r="W3596" s="14" t="s">
        <v>55</v>
      </c>
      <c r="X3596" s="14" t="s">
        <v>91</v>
      </c>
    </row>
    <row r="3597" spans="1:24" x14ac:dyDescent="0.2">
      <c r="A3597">
        <v>27931</v>
      </c>
      <c r="B3597">
        <v>138</v>
      </c>
      <c r="C3597" s="14" t="s">
        <v>585</v>
      </c>
      <c r="D3597" s="14" t="s">
        <v>44</v>
      </c>
      <c r="E3597" s="14" t="s">
        <v>485</v>
      </c>
      <c r="F3597" s="15">
        <v>20288</v>
      </c>
      <c r="G3597" s="14" t="s">
        <v>42</v>
      </c>
      <c r="H3597" s="14" t="s">
        <v>115</v>
      </c>
      <c r="I3597">
        <v>110000</v>
      </c>
      <c r="J3597">
        <v>3</v>
      </c>
      <c r="K3597" s="14" t="s">
        <v>63</v>
      </c>
      <c r="L3597" s="14" t="s">
        <v>84</v>
      </c>
      <c r="O3597">
        <v>21085</v>
      </c>
      <c r="P3597">
        <v>174</v>
      </c>
      <c r="Q3597" t="str">
        <f>_xlfn.CONCAT(Clientes__2[[#This Row],[Nombre]], " ",Clientes__2[[#This Row],[Nombres2]], " ",Clientes__2[[#This Row],[Apellido]],)</f>
        <v>Tabitha R Patel</v>
      </c>
      <c r="R3597" s="15">
        <v>12374</v>
      </c>
      <c r="S3597" s="14" t="s">
        <v>42</v>
      </c>
      <c r="T3597" s="14" t="s">
        <v>115</v>
      </c>
      <c r="U3597">
        <v>20000</v>
      </c>
      <c r="V3597">
        <v>2</v>
      </c>
      <c r="W3597" s="14" t="s">
        <v>63</v>
      </c>
      <c r="X3597" s="14" t="s">
        <v>60</v>
      </c>
    </row>
    <row r="3598" spans="1:24" x14ac:dyDescent="0.2">
      <c r="A3598">
        <v>13437</v>
      </c>
      <c r="B3598">
        <v>632</v>
      </c>
      <c r="C3598" s="14" t="s">
        <v>311</v>
      </c>
      <c r="D3598" s="14" t="s">
        <v>347</v>
      </c>
      <c r="E3598" s="14" t="s">
        <v>170</v>
      </c>
      <c r="F3598" s="15">
        <v>23249</v>
      </c>
      <c r="G3598" s="14" t="s">
        <v>42</v>
      </c>
      <c r="H3598" s="14" t="s">
        <v>42</v>
      </c>
      <c r="I3598">
        <v>90000</v>
      </c>
      <c r="J3598">
        <v>0</v>
      </c>
      <c r="K3598" s="14" t="s">
        <v>63</v>
      </c>
      <c r="L3598" s="14" t="s">
        <v>84</v>
      </c>
      <c r="O3598">
        <v>21002</v>
      </c>
      <c r="P3598">
        <v>11</v>
      </c>
      <c r="Q3598" t="str">
        <f>_xlfn.CONCAT(Clientes__2[[#This Row],[Nombre]], " ",Clientes__2[[#This Row],[Nombres2]], " ",Clientes__2[[#This Row],[Apellido]],)</f>
        <v>Ethan B Flores</v>
      </c>
      <c r="R3598" s="15">
        <v>28425</v>
      </c>
      <c r="S3598" s="14" t="s">
        <v>43</v>
      </c>
      <c r="T3598" s="14" t="s">
        <v>115</v>
      </c>
      <c r="U3598">
        <v>20000</v>
      </c>
      <c r="V3598">
        <v>0</v>
      </c>
      <c r="W3598" s="14" t="s">
        <v>63</v>
      </c>
      <c r="X3598" s="14" t="s">
        <v>60</v>
      </c>
    </row>
    <row r="3599" spans="1:24" x14ac:dyDescent="0.2">
      <c r="A3599">
        <v>26685</v>
      </c>
      <c r="B3599">
        <v>345</v>
      </c>
      <c r="C3599" s="14" t="s">
        <v>25</v>
      </c>
      <c r="D3599" s="14"/>
      <c r="E3599" s="14" t="s">
        <v>144</v>
      </c>
      <c r="F3599" s="15">
        <v>23914</v>
      </c>
      <c r="G3599" s="14" t="s">
        <v>43</v>
      </c>
      <c r="H3599" s="14" t="s">
        <v>42</v>
      </c>
      <c r="I3599">
        <v>130000</v>
      </c>
      <c r="J3599">
        <v>1</v>
      </c>
      <c r="K3599" s="14" t="s">
        <v>70</v>
      </c>
      <c r="L3599" s="14" t="s">
        <v>66</v>
      </c>
      <c r="O3599">
        <v>28389</v>
      </c>
      <c r="P3599">
        <v>222</v>
      </c>
      <c r="Q3599" t="str">
        <f>_xlfn.CONCAT(Clientes__2[[#This Row],[Nombre]], " ",Clientes__2[[#This Row],[Nombres2]], " ",Clientes__2[[#This Row],[Apellido]],)</f>
        <v>Noah  Baker</v>
      </c>
      <c r="R3599" s="15">
        <v>23729</v>
      </c>
      <c r="S3599" s="14" t="s">
        <v>43</v>
      </c>
      <c r="T3599" s="14" t="s">
        <v>115</v>
      </c>
      <c r="U3599">
        <v>20000</v>
      </c>
      <c r="V3599">
        <v>3</v>
      </c>
      <c r="W3599" s="14" t="s">
        <v>67</v>
      </c>
      <c r="X3599" s="14" t="s">
        <v>60</v>
      </c>
    </row>
    <row r="3600" spans="1:24" x14ac:dyDescent="0.2">
      <c r="A3600">
        <v>11135</v>
      </c>
      <c r="B3600">
        <v>302</v>
      </c>
      <c r="C3600" s="14" t="s">
        <v>306</v>
      </c>
      <c r="D3600" s="14" t="s">
        <v>46</v>
      </c>
      <c r="E3600" s="14" t="s">
        <v>443</v>
      </c>
      <c r="F3600" s="15">
        <v>29162</v>
      </c>
      <c r="G3600" s="14" t="s">
        <v>43</v>
      </c>
      <c r="H3600" s="14" t="s">
        <v>42</v>
      </c>
      <c r="I3600">
        <v>30000</v>
      </c>
      <c r="J3600">
        <v>0</v>
      </c>
      <c r="K3600" s="14" t="s">
        <v>81</v>
      </c>
      <c r="L3600" s="14" t="s">
        <v>91</v>
      </c>
      <c r="O3600">
        <v>20905</v>
      </c>
      <c r="P3600">
        <v>218</v>
      </c>
      <c r="Q3600" t="str">
        <f>_xlfn.CONCAT(Clientes__2[[#This Row],[Nombre]], " ",Clientes__2[[#This Row],[Nombres2]], " ",Clientes__2[[#This Row],[Apellido]],)</f>
        <v>Marcus L Harris</v>
      </c>
      <c r="R3600" s="15">
        <v>23533</v>
      </c>
      <c r="S3600" s="14" t="s">
        <v>43</v>
      </c>
      <c r="T3600" s="14" t="s">
        <v>115</v>
      </c>
      <c r="U3600">
        <v>10000</v>
      </c>
      <c r="V3600">
        <v>5</v>
      </c>
      <c r="W3600" s="14" t="s">
        <v>81</v>
      </c>
      <c r="X3600" s="14" t="s">
        <v>60</v>
      </c>
    </row>
    <row r="3601" spans="1:24" x14ac:dyDescent="0.2">
      <c r="A3601">
        <v>12320</v>
      </c>
      <c r="B3601">
        <v>233</v>
      </c>
      <c r="C3601" s="14" t="s">
        <v>895</v>
      </c>
      <c r="D3601" s="14" t="s">
        <v>116</v>
      </c>
      <c r="E3601" s="14" t="s">
        <v>146</v>
      </c>
      <c r="F3601" s="15">
        <v>19162</v>
      </c>
      <c r="G3601" s="14" t="s">
        <v>43</v>
      </c>
      <c r="H3601" s="14" t="s">
        <v>115</v>
      </c>
      <c r="I3601">
        <v>120000</v>
      </c>
      <c r="J3601">
        <v>4</v>
      </c>
      <c r="K3601" s="14" t="s">
        <v>63</v>
      </c>
      <c r="L3601" s="14" t="s">
        <v>84</v>
      </c>
      <c r="O3601">
        <v>24446</v>
      </c>
      <c r="P3601">
        <v>299</v>
      </c>
      <c r="Q3601" t="str">
        <f>_xlfn.CONCAT(Clientes__2[[#This Row],[Nombre]], " ",Clientes__2[[#This Row],[Nombres2]], " ",Clientes__2[[#This Row],[Apellido]],)</f>
        <v>Cheryl A Alvarez</v>
      </c>
      <c r="R3601" s="15">
        <v>18731</v>
      </c>
      <c r="S3601" s="14" t="s">
        <v>42</v>
      </c>
      <c r="T3601" s="14" t="s">
        <v>115</v>
      </c>
      <c r="U3601">
        <v>40000</v>
      </c>
      <c r="V3601">
        <v>4</v>
      </c>
      <c r="W3601" s="14" t="s">
        <v>63</v>
      </c>
      <c r="X3601" s="14" t="s">
        <v>84</v>
      </c>
    </row>
    <row r="3602" spans="1:24" x14ac:dyDescent="0.2">
      <c r="A3602">
        <v>27391</v>
      </c>
      <c r="B3602">
        <v>623</v>
      </c>
      <c r="C3602" s="14" t="s">
        <v>366</v>
      </c>
      <c r="D3602" s="14"/>
      <c r="E3602" s="14" t="s">
        <v>182</v>
      </c>
      <c r="F3602" s="15">
        <v>15209</v>
      </c>
      <c r="G3602" s="14" t="s">
        <v>43</v>
      </c>
      <c r="H3602" s="14" t="s">
        <v>42</v>
      </c>
      <c r="I3602">
        <v>50000</v>
      </c>
      <c r="J3602">
        <v>3</v>
      </c>
      <c r="K3602" s="14" t="s">
        <v>55</v>
      </c>
      <c r="L3602" s="14" t="s">
        <v>66</v>
      </c>
      <c r="O3602">
        <v>25126</v>
      </c>
      <c r="P3602">
        <v>7</v>
      </c>
      <c r="Q3602" t="str">
        <f>_xlfn.CONCAT(Clientes__2[[#This Row],[Nombre]], " ",Clientes__2[[#This Row],[Nombres2]], " ",Clientes__2[[#This Row],[Apellido]],)</f>
        <v>Logan  Young</v>
      </c>
      <c r="R3602" s="15">
        <v>24436</v>
      </c>
      <c r="S3602" s="14" t="s">
        <v>42</v>
      </c>
      <c r="T3602" s="14" t="s">
        <v>42</v>
      </c>
      <c r="U3602">
        <v>90000</v>
      </c>
      <c r="V3602">
        <v>0</v>
      </c>
      <c r="W3602" s="14" t="s">
        <v>55</v>
      </c>
      <c r="X3602" s="14" t="s">
        <v>84</v>
      </c>
    </row>
    <row r="3603" spans="1:24" x14ac:dyDescent="0.2">
      <c r="A3603">
        <v>19095</v>
      </c>
      <c r="B3603">
        <v>3</v>
      </c>
      <c r="C3603" s="14" t="s">
        <v>280</v>
      </c>
      <c r="D3603" s="14" t="s">
        <v>42</v>
      </c>
      <c r="E3603" s="14" t="s">
        <v>127</v>
      </c>
      <c r="F3603" s="15">
        <v>26975</v>
      </c>
      <c r="G3603" s="14" t="s">
        <v>43</v>
      </c>
      <c r="H3603" s="14" t="s">
        <v>115</v>
      </c>
      <c r="I3603">
        <v>100000</v>
      </c>
      <c r="J3603">
        <v>0</v>
      </c>
      <c r="K3603" s="14" t="s">
        <v>67</v>
      </c>
      <c r="L3603" s="14" t="s">
        <v>66</v>
      </c>
      <c r="O3603">
        <v>28076</v>
      </c>
      <c r="P3603">
        <v>355</v>
      </c>
      <c r="Q3603" t="str">
        <f>_xlfn.CONCAT(Clientes__2[[#This Row],[Nombre]], " ",Clientes__2[[#This Row],[Nombres2]], " ",Clientes__2[[#This Row],[Apellido]],)</f>
        <v>Meredith M Martinez</v>
      </c>
      <c r="R3603" s="15">
        <v>24788</v>
      </c>
      <c r="S3603" s="14" t="s">
        <v>43</v>
      </c>
      <c r="T3603" s="14" t="s">
        <v>42</v>
      </c>
      <c r="U3603">
        <v>110000</v>
      </c>
      <c r="V3603">
        <v>0</v>
      </c>
      <c r="W3603" s="14" t="s">
        <v>70</v>
      </c>
      <c r="X3603" s="14" t="s">
        <v>66</v>
      </c>
    </row>
    <row r="3604" spans="1:24" x14ac:dyDescent="0.2">
      <c r="A3604">
        <v>26563</v>
      </c>
      <c r="B3604">
        <v>40</v>
      </c>
      <c r="C3604" s="14" t="s">
        <v>758</v>
      </c>
      <c r="D3604" s="14" t="s">
        <v>46</v>
      </c>
      <c r="E3604" s="14" t="s">
        <v>86</v>
      </c>
      <c r="F3604" s="15">
        <v>19383</v>
      </c>
      <c r="G3604" s="14" t="s">
        <v>42</v>
      </c>
      <c r="H3604" s="14" t="s">
        <v>42</v>
      </c>
      <c r="I3604">
        <v>40000</v>
      </c>
      <c r="J3604">
        <v>2</v>
      </c>
      <c r="K3604" s="14" t="s">
        <v>63</v>
      </c>
      <c r="L3604" s="14" t="s">
        <v>54</v>
      </c>
      <c r="O3604">
        <v>25282</v>
      </c>
      <c r="P3604">
        <v>312</v>
      </c>
      <c r="Q3604" t="str">
        <f>_xlfn.CONCAT(Clientes__2[[#This Row],[Nombre]], " ",Clientes__2[[#This Row],[Nombres2]], " ",Clientes__2[[#This Row],[Apellido]],)</f>
        <v>Keith L She</v>
      </c>
      <c r="R3604" s="15">
        <v>27039</v>
      </c>
      <c r="S3604" s="14" t="s">
        <v>43</v>
      </c>
      <c r="T3604" s="14" t="s">
        <v>42</v>
      </c>
      <c r="U3604">
        <v>50000</v>
      </c>
      <c r="V3604">
        <v>0</v>
      </c>
      <c r="W3604" s="14" t="s">
        <v>63</v>
      </c>
      <c r="X3604" s="14" t="s">
        <v>54</v>
      </c>
    </row>
    <row r="3605" spans="1:24" x14ac:dyDescent="0.2">
      <c r="A3605">
        <v>20910</v>
      </c>
      <c r="B3605">
        <v>198</v>
      </c>
      <c r="C3605" s="14" t="s">
        <v>584</v>
      </c>
      <c r="D3605" s="14" t="s">
        <v>42</v>
      </c>
      <c r="E3605" s="14" t="s">
        <v>189</v>
      </c>
      <c r="F3605" s="15">
        <v>24159</v>
      </c>
      <c r="G3605" s="14" t="s">
        <v>42</v>
      </c>
      <c r="H3605" s="14" t="s">
        <v>115</v>
      </c>
      <c r="I3605">
        <v>40000</v>
      </c>
      <c r="J3605">
        <v>0</v>
      </c>
      <c r="K3605" s="14" t="s">
        <v>55</v>
      </c>
      <c r="L3605" s="14" t="s">
        <v>84</v>
      </c>
      <c r="O3605">
        <v>25263</v>
      </c>
      <c r="P3605">
        <v>12</v>
      </c>
      <c r="Q3605" t="str">
        <f>_xlfn.CONCAT(Clientes__2[[#This Row],[Nombre]], " ",Clientes__2[[#This Row],[Nombres2]], " ",Clientes__2[[#This Row],[Apellido]],)</f>
        <v>Carolyn M Malhotra</v>
      </c>
      <c r="R3605" s="15">
        <v>14137</v>
      </c>
      <c r="S3605" s="14" t="s">
        <v>43</v>
      </c>
      <c r="T3605" s="14" t="s">
        <v>115</v>
      </c>
      <c r="U3605">
        <v>40000</v>
      </c>
      <c r="V3605">
        <v>2</v>
      </c>
      <c r="W3605" s="14" t="s">
        <v>55</v>
      </c>
      <c r="X3605" s="14" t="s">
        <v>66</v>
      </c>
    </row>
    <row r="3606" spans="1:24" x14ac:dyDescent="0.2">
      <c r="A3606">
        <v>26394</v>
      </c>
      <c r="B3606">
        <v>217</v>
      </c>
      <c r="C3606" s="14" t="s">
        <v>712</v>
      </c>
      <c r="D3606" s="14" t="s">
        <v>135</v>
      </c>
      <c r="E3606" s="14" t="s">
        <v>196</v>
      </c>
      <c r="F3606" s="15">
        <v>16654</v>
      </c>
      <c r="G3606" s="14" t="s">
        <v>42</v>
      </c>
      <c r="H3606" s="14" t="s">
        <v>115</v>
      </c>
      <c r="I3606">
        <v>70000</v>
      </c>
      <c r="J3606">
        <v>5</v>
      </c>
      <c r="K3606" s="14" t="s">
        <v>67</v>
      </c>
      <c r="L3606" s="14" t="s">
        <v>84</v>
      </c>
      <c r="O3606">
        <v>22042</v>
      </c>
      <c r="P3606">
        <v>300</v>
      </c>
      <c r="Q3606" t="str">
        <f>_xlfn.CONCAT(Clientes__2[[#This Row],[Nombre]], " ",Clientes__2[[#This Row],[Nombres2]], " ",Clientes__2[[#This Row],[Apellido]],)</f>
        <v>Martha V Sun</v>
      </c>
      <c r="R3606" s="15">
        <v>26532</v>
      </c>
      <c r="S3606" s="14" t="s">
        <v>42</v>
      </c>
      <c r="T3606" s="14" t="s">
        <v>115</v>
      </c>
      <c r="U3606">
        <v>70000</v>
      </c>
      <c r="V3606">
        <v>0</v>
      </c>
      <c r="W3606" s="14" t="s">
        <v>63</v>
      </c>
      <c r="X3606" s="14" t="s">
        <v>54</v>
      </c>
    </row>
    <row r="3607" spans="1:24" x14ac:dyDescent="0.2">
      <c r="A3607">
        <v>22548</v>
      </c>
      <c r="B3607">
        <v>358</v>
      </c>
      <c r="C3607" s="14" t="s">
        <v>609</v>
      </c>
      <c r="D3607" s="14"/>
      <c r="E3607" s="14" t="s">
        <v>654</v>
      </c>
      <c r="F3607" s="15">
        <v>26208</v>
      </c>
      <c r="G3607" s="14" t="s">
        <v>42</v>
      </c>
      <c r="H3607" s="14" t="s">
        <v>115</v>
      </c>
      <c r="I3607">
        <v>70000</v>
      </c>
      <c r="J3607">
        <v>1</v>
      </c>
      <c r="K3607" s="14" t="s">
        <v>70</v>
      </c>
      <c r="L3607" s="14" t="s">
        <v>54</v>
      </c>
      <c r="O3607">
        <v>24062</v>
      </c>
      <c r="P3607">
        <v>225</v>
      </c>
      <c r="Q3607" t="str">
        <f>_xlfn.CONCAT(Clientes__2[[#This Row],[Nombre]], " ",Clientes__2[[#This Row],[Nombres2]], " ",Clientes__2[[#This Row],[Apellido]],)</f>
        <v>Angela  Brooks</v>
      </c>
      <c r="R3607" s="15">
        <v>24327</v>
      </c>
      <c r="S3607" s="14" t="s">
        <v>42</v>
      </c>
      <c r="T3607" s="14" t="s">
        <v>115</v>
      </c>
      <c r="U3607">
        <v>10000</v>
      </c>
      <c r="V3607">
        <v>5</v>
      </c>
      <c r="W3607" s="14" t="s">
        <v>81</v>
      </c>
      <c r="X3607" s="14" t="s">
        <v>60</v>
      </c>
    </row>
    <row r="3608" spans="1:24" x14ac:dyDescent="0.2">
      <c r="A3608">
        <v>18691</v>
      </c>
      <c r="B3608">
        <v>5</v>
      </c>
      <c r="C3608" s="14" t="s">
        <v>265</v>
      </c>
      <c r="D3608" s="14"/>
      <c r="E3608" s="14" t="s">
        <v>138</v>
      </c>
      <c r="F3608" s="15">
        <v>25286</v>
      </c>
      <c r="G3608" s="14" t="s">
        <v>42</v>
      </c>
      <c r="H3608" s="14" t="s">
        <v>115</v>
      </c>
      <c r="I3608">
        <v>90000</v>
      </c>
      <c r="J3608">
        <v>1</v>
      </c>
      <c r="K3608" s="14" t="s">
        <v>70</v>
      </c>
      <c r="L3608" s="14" t="s">
        <v>66</v>
      </c>
      <c r="O3608">
        <v>14657</v>
      </c>
      <c r="P3608">
        <v>633</v>
      </c>
      <c r="Q3608" t="str">
        <f>_xlfn.CONCAT(Clientes__2[[#This Row],[Nombre]], " ",Clientes__2[[#This Row],[Nombres2]], " ",Clientes__2[[#This Row],[Apellido]],)</f>
        <v>Claudia  Zheng</v>
      </c>
      <c r="R3608" s="15">
        <v>21500</v>
      </c>
      <c r="S3608" s="14" t="s">
        <v>42</v>
      </c>
      <c r="T3608" s="14" t="s">
        <v>42</v>
      </c>
      <c r="U3608">
        <v>80000</v>
      </c>
      <c r="V3608">
        <v>1</v>
      </c>
      <c r="W3608" s="14" t="s">
        <v>63</v>
      </c>
      <c r="X3608" s="14" t="s">
        <v>54</v>
      </c>
    </row>
    <row r="3609" spans="1:24" x14ac:dyDescent="0.2">
      <c r="A3609">
        <v>14539</v>
      </c>
      <c r="B3609">
        <v>197</v>
      </c>
      <c r="C3609" s="14" t="s">
        <v>263</v>
      </c>
      <c r="D3609" s="14"/>
      <c r="E3609" s="14" t="s">
        <v>159</v>
      </c>
      <c r="F3609" s="15">
        <v>23000</v>
      </c>
      <c r="G3609" s="14" t="s">
        <v>43</v>
      </c>
      <c r="H3609" s="14" t="s">
        <v>115</v>
      </c>
      <c r="I3609">
        <v>30000</v>
      </c>
      <c r="J3609">
        <v>4</v>
      </c>
      <c r="K3609" s="14" t="s">
        <v>70</v>
      </c>
      <c r="L3609" s="14" t="s">
        <v>91</v>
      </c>
      <c r="O3609">
        <v>28280</v>
      </c>
      <c r="P3609">
        <v>546</v>
      </c>
      <c r="Q3609" t="str">
        <f>_xlfn.CONCAT(Clientes__2[[#This Row],[Nombre]], " ",Clientes__2[[#This Row],[Nombres2]], " ",Clientes__2[[#This Row],[Apellido]],)</f>
        <v>Carrie  Alonso</v>
      </c>
      <c r="R3609" s="15">
        <v>12837</v>
      </c>
      <c r="S3609" s="14" t="s">
        <v>43</v>
      </c>
      <c r="T3609" s="14" t="s">
        <v>42</v>
      </c>
      <c r="U3609">
        <v>50000</v>
      </c>
      <c r="V3609">
        <v>2</v>
      </c>
      <c r="W3609" s="14" t="s">
        <v>70</v>
      </c>
      <c r="X3609" s="14" t="s">
        <v>66</v>
      </c>
    </row>
    <row r="3610" spans="1:24" x14ac:dyDescent="0.2">
      <c r="A3610">
        <v>21906</v>
      </c>
      <c r="B3610">
        <v>609</v>
      </c>
      <c r="C3610" s="14" t="s">
        <v>897</v>
      </c>
      <c r="D3610" s="14" t="s">
        <v>46</v>
      </c>
      <c r="E3610" s="14" t="s">
        <v>59</v>
      </c>
      <c r="F3610" s="15">
        <v>12455</v>
      </c>
      <c r="G3610" s="14" t="s">
        <v>42</v>
      </c>
      <c r="H3610" s="14" t="s">
        <v>115</v>
      </c>
      <c r="I3610">
        <v>50000</v>
      </c>
      <c r="J3610">
        <v>2</v>
      </c>
      <c r="K3610" s="14" t="s">
        <v>70</v>
      </c>
      <c r="L3610" s="14" t="s">
        <v>66</v>
      </c>
      <c r="O3610">
        <v>14576</v>
      </c>
      <c r="P3610">
        <v>635</v>
      </c>
      <c r="Q3610" t="str">
        <f>_xlfn.CONCAT(Clientes__2[[#This Row],[Nombre]], " ",Clientes__2[[#This Row],[Nombres2]], " ",Clientes__2[[#This Row],[Apellido]],)</f>
        <v>Miranda L Simmons</v>
      </c>
      <c r="R3610" s="15">
        <v>24980</v>
      </c>
      <c r="S3610" s="14" t="s">
        <v>43</v>
      </c>
      <c r="T3610" s="14" t="s">
        <v>115</v>
      </c>
      <c r="U3610">
        <v>60000</v>
      </c>
      <c r="V3610">
        <v>2</v>
      </c>
      <c r="W3610" s="14" t="s">
        <v>55</v>
      </c>
      <c r="X3610" s="14" t="s">
        <v>54</v>
      </c>
    </row>
    <row r="3611" spans="1:24" x14ac:dyDescent="0.2">
      <c r="A3611">
        <v>12089</v>
      </c>
      <c r="B3611">
        <v>54</v>
      </c>
      <c r="C3611" s="14" t="s">
        <v>587</v>
      </c>
      <c r="D3611" s="14"/>
      <c r="E3611" s="14" t="s">
        <v>275</v>
      </c>
      <c r="F3611" s="15">
        <v>17464</v>
      </c>
      <c r="G3611" s="14" t="s">
        <v>42</v>
      </c>
      <c r="H3611" s="14" t="s">
        <v>42</v>
      </c>
      <c r="I3611">
        <v>70000</v>
      </c>
      <c r="J3611">
        <v>4</v>
      </c>
      <c r="K3611" s="14" t="s">
        <v>55</v>
      </c>
      <c r="L3611" s="14" t="s">
        <v>66</v>
      </c>
      <c r="O3611">
        <v>16998</v>
      </c>
      <c r="P3611">
        <v>611</v>
      </c>
      <c r="Q3611" t="str">
        <f>_xlfn.CONCAT(Clientes__2[[#This Row],[Nombre]], " ",Clientes__2[[#This Row],[Nombres2]], " ",Clientes__2[[#This Row],[Apellido]],)</f>
        <v>Nathaniel  Richardson</v>
      </c>
      <c r="R3611" s="15">
        <v>23569</v>
      </c>
      <c r="S3611" s="14" t="s">
        <v>43</v>
      </c>
      <c r="T3611" s="14" t="s">
        <v>115</v>
      </c>
      <c r="U3611">
        <v>60000</v>
      </c>
      <c r="V3611">
        <v>4</v>
      </c>
      <c r="W3611" s="14" t="s">
        <v>55</v>
      </c>
      <c r="X3611" s="14" t="s">
        <v>54</v>
      </c>
    </row>
    <row r="3612" spans="1:24" x14ac:dyDescent="0.2">
      <c r="A3612">
        <v>21510</v>
      </c>
      <c r="B3612">
        <v>155</v>
      </c>
      <c r="C3612" s="14" t="s">
        <v>777</v>
      </c>
      <c r="D3612" s="14"/>
      <c r="E3612" s="14" t="s">
        <v>321</v>
      </c>
      <c r="F3612" s="15">
        <v>20078</v>
      </c>
      <c r="G3612" s="14" t="s">
        <v>42</v>
      </c>
      <c r="H3612" s="14" t="s">
        <v>115</v>
      </c>
      <c r="I3612">
        <v>80000</v>
      </c>
      <c r="J3612">
        <v>3</v>
      </c>
      <c r="K3612" s="14" t="s">
        <v>63</v>
      </c>
      <c r="L3612" s="14" t="s">
        <v>84</v>
      </c>
      <c r="O3612">
        <v>13874</v>
      </c>
      <c r="P3612">
        <v>326</v>
      </c>
      <c r="Q3612" t="str">
        <f>_xlfn.CONCAT(Clientes__2[[#This Row],[Nombre]], " ",Clientes__2[[#This Row],[Nombres2]], " ",Clientes__2[[#This Row],[Apellido]],)</f>
        <v>Carol  Perry</v>
      </c>
      <c r="R3612" s="15">
        <v>25533</v>
      </c>
      <c r="S3612" s="14" t="s">
        <v>42</v>
      </c>
      <c r="T3612" s="14" t="s">
        <v>115</v>
      </c>
      <c r="U3612">
        <v>60000</v>
      </c>
      <c r="V3612">
        <v>1</v>
      </c>
      <c r="W3612" s="14" t="s">
        <v>70</v>
      </c>
      <c r="X3612" s="14" t="s">
        <v>84</v>
      </c>
    </row>
    <row r="3613" spans="1:24" x14ac:dyDescent="0.2">
      <c r="A3613">
        <v>25048</v>
      </c>
      <c r="B3613">
        <v>49</v>
      </c>
      <c r="C3613" s="14" t="s">
        <v>711</v>
      </c>
      <c r="D3613" s="14" t="s">
        <v>120</v>
      </c>
      <c r="E3613" s="14" t="s">
        <v>242</v>
      </c>
      <c r="F3613" s="15">
        <v>26705</v>
      </c>
      <c r="G3613" s="14" t="s">
        <v>43</v>
      </c>
      <c r="H3613" s="14" t="s">
        <v>115</v>
      </c>
      <c r="I3613">
        <v>70000</v>
      </c>
      <c r="J3613">
        <v>0</v>
      </c>
      <c r="K3613" s="14" t="s">
        <v>63</v>
      </c>
      <c r="L3613" s="14" t="s">
        <v>84</v>
      </c>
      <c r="O3613">
        <v>26534</v>
      </c>
      <c r="P3613">
        <v>348</v>
      </c>
      <c r="Q3613" t="str">
        <f>_xlfn.CONCAT(Clientes__2[[#This Row],[Nombre]], " ",Clientes__2[[#This Row],[Nombres2]], " ",Clientes__2[[#This Row],[Apellido]],)</f>
        <v>Yolanda K Sharma</v>
      </c>
      <c r="R3613" s="15">
        <v>24879</v>
      </c>
      <c r="S3613" s="14" t="s">
        <v>43</v>
      </c>
      <c r="T3613" s="14" t="s">
        <v>42</v>
      </c>
      <c r="U3613">
        <v>90000</v>
      </c>
      <c r="V3613">
        <v>4</v>
      </c>
      <c r="W3613" s="14" t="s">
        <v>55</v>
      </c>
      <c r="X3613" s="14" t="s">
        <v>66</v>
      </c>
    </row>
    <row r="3614" spans="1:24" x14ac:dyDescent="0.2">
      <c r="A3614">
        <v>14398</v>
      </c>
      <c r="B3614">
        <v>641</v>
      </c>
      <c r="C3614" s="14" t="s">
        <v>133</v>
      </c>
      <c r="D3614" s="14"/>
      <c r="E3614" s="14" t="s">
        <v>511</v>
      </c>
      <c r="F3614" s="15">
        <v>17786</v>
      </c>
      <c r="G3614" s="14" t="s">
        <v>42</v>
      </c>
      <c r="H3614" s="14" t="s">
        <v>42</v>
      </c>
      <c r="I3614">
        <v>60000</v>
      </c>
      <c r="J3614">
        <v>2</v>
      </c>
      <c r="K3614" s="14" t="s">
        <v>63</v>
      </c>
      <c r="L3614" s="14" t="s">
        <v>84</v>
      </c>
      <c r="O3614">
        <v>24749</v>
      </c>
      <c r="P3614">
        <v>311</v>
      </c>
      <c r="Q3614" t="str">
        <f>_xlfn.CONCAT(Clientes__2[[#This Row],[Nombre]], " ",Clientes__2[[#This Row],[Nombres2]], " ",Clientes__2[[#This Row],[Apellido]],)</f>
        <v>James  Anderson</v>
      </c>
      <c r="R3614" s="15">
        <v>21090</v>
      </c>
      <c r="S3614" s="14" t="s">
        <v>42</v>
      </c>
      <c r="T3614" s="14" t="s">
        <v>42</v>
      </c>
      <c r="U3614">
        <v>20000</v>
      </c>
      <c r="V3614">
        <v>2</v>
      </c>
      <c r="W3614" s="14" t="s">
        <v>81</v>
      </c>
      <c r="X3614" s="14" t="s">
        <v>91</v>
      </c>
    </row>
    <row r="3615" spans="1:24" x14ac:dyDescent="0.2">
      <c r="A3615">
        <v>15339</v>
      </c>
      <c r="B3615">
        <v>322</v>
      </c>
      <c r="C3615" s="14" t="s">
        <v>25</v>
      </c>
      <c r="D3615" s="14" t="s">
        <v>124</v>
      </c>
      <c r="E3615" s="14" t="s">
        <v>215</v>
      </c>
      <c r="F3615" s="15">
        <v>18445</v>
      </c>
      <c r="G3615" s="14" t="s">
        <v>42</v>
      </c>
      <c r="H3615" s="14" t="s">
        <v>42</v>
      </c>
      <c r="I3615">
        <v>60000</v>
      </c>
      <c r="J3615">
        <v>2</v>
      </c>
      <c r="K3615" s="14" t="s">
        <v>63</v>
      </c>
      <c r="L3615" s="14" t="s">
        <v>84</v>
      </c>
      <c r="O3615">
        <v>22640</v>
      </c>
      <c r="P3615">
        <v>261</v>
      </c>
      <c r="Q3615" t="str">
        <f>_xlfn.CONCAT(Clientes__2[[#This Row],[Nombre]], " ",Clientes__2[[#This Row],[Nombres2]], " ",Clientes__2[[#This Row],[Apellido]],)</f>
        <v>Noah J Zhang</v>
      </c>
      <c r="R3615" s="15">
        <v>24640</v>
      </c>
      <c r="S3615" s="14" t="s">
        <v>42</v>
      </c>
      <c r="T3615" s="14" t="s">
        <v>42</v>
      </c>
      <c r="U3615">
        <v>20000</v>
      </c>
      <c r="V3615">
        <v>1</v>
      </c>
      <c r="W3615" s="14" t="s">
        <v>63</v>
      </c>
      <c r="X3615" s="14" t="s">
        <v>60</v>
      </c>
    </row>
    <row r="3616" spans="1:24" x14ac:dyDescent="0.2">
      <c r="A3616">
        <v>17649</v>
      </c>
      <c r="B3616">
        <v>230</v>
      </c>
      <c r="C3616" s="14" t="s">
        <v>873</v>
      </c>
      <c r="D3616" s="14" t="s">
        <v>115</v>
      </c>
      <c r="E3616" s="14" t="s">
        <v>281</v>
      </c>
      <c r="F3616" s="15">
        <v>26164</v>
      </c>
      <c r="G3616" s="14" t="s">
        <v>43</v>
      </c>
      <c r="H3616" s="14" t="s">
        <v>42</v>
      </c>
      <c r="I3616">
        <v>40000</v>
      </c>
      <c r="J3616">
        <v>2</v>
      </c>
      <c r="K3616" s="14" t="s">
        <v>63</v>
      </c>
      <c r="L3616" s="14" t="s">
        <v>91</v>
      </c>
      <c r="O3616">
        <v>28239</v>
      </c>
      <c r="P3616">
        <v>69</v>
      </c>
      <c r="Q3616" t="str">
        <f>_xlfn.CONCAT(Clientes__2[[#This Row],[Nombre]], " ",Clientes__2[[#This Row],[Nombres2]], " ",Clientes__2[[#This Row],[Apellido]],)</f>
        <v>Ronald F Mehta</v>
      </c>
      <c r="R3616" s="15">
        <v>23490</v>
      </c>
      <c r="S3616" s="14" t="s">
        <v>43</v>
      </c>
      <c r="T3616" s="14" t="s">
        <v>42</v>
      </c>
      <c r="U3616">
        <v>80000</v>
      </c>
      <c r="V3616">
        <v>4</v>
      </c>
      <c r="W3616" s="14" t="s">
        <v>63</v>
      </c>
      <c r="X3616" s="14" t="s">
        <v>84</v>
      </c>
    </row>
    <row r="3617" spans="1:24" x14ac:dyDescent="0.2">
      <c r="A3617">
        <v>14386</v>
      </c>
      <c r="B3617">
        <v>325</v>
      </c>
      <c r="C3617" s="14" t="s">
        <v>898</v>
      </c>
      <c r="D3617" s="14"/>
      <c r="E3617" s="14" t="s">
        <v>310</v>
      </c>
      <c r="F3617" s="15">
        <v>17003</v>
      </c>
      <c r="G3617" s="14" t="s">
        <v>43</v>
      </c>
      <c r="H3617" s="14" t="s">
        <v>115</v>
      </c>
      <c r="I3617">
        <v>60000</v>
      </c>
      <c r="J3617">
        <v>5</v>
      </c>
      <c r="K3617" s="14" t="s">
        <v>55</v>
      </c>
      <c r="L3617" s="14" t="s">
        <v>66</v>
      </c>
      <c r="O3617">
        <v>14680</v>
      </c>
      <c r="P3617">
        <v>20</v>
      </c>
      <c r="Q3617" t="str">
        <f>_xlfn.CONCAT(Clientes__2[[#This Row],[Nombre]], " ",Clientes__2[[#This Row],[Nombres2]], " ",Clientes__2[[#This Row],[Apellido]],)</f>
        <v>Marissa  Wood</v>
      </c>
      <c r="R3617" s="15">
        <v>24430</v>
      </c>
      <c r="S3617" s="14" t="s">
        <v>43</v>
      </c>
      <c r="T3617" s="14" t="s">
        <v>42</v>
      </c>
      <c r="U3617">
        <v>80000</v>
      </c>
      <c r="V3617">
        <v>5</v>
      </c>
      <c r="W3617" s="14" t="s">
        <v>55</v>
      </c>
      <c r="X3617" s="14" t="s">
        <v>84</v>
      </c>
    </row>
    <row r="3618" spans="1:24" x14ac:dyDescent="0.2">
      <c r="A3618">
        <v>27283</v>
      </c>
      <c r="B3618">
        <v>49</v>
      </c>
      <c r="C3618" s="14" t="s">
        <v>312</v>
      </c>
      <c r="D3618" s="14"/>
      <c r="E3618" s="14" t="s">
        <v>153</v>
      </c>
      <c r="F3618" s="15">
        <v>24724</v>
      </c>
      <c r="G3618" s="14" t="s">
        <v>43</v>
      </c>
      <c r="H3618" s="14" t="s">
        <v>42</v>
      </c>
      <c r="I3618">
        <v>40000</v>
      </c>
      <c r="J3618">
        <v>5</v>
      </c>
      <c r="K3618" s="14" t="s">
        <v>67</v>
      </c>
      <c r="L3618" s="14" t="s">
        <v>54</v>
      </c>
      <c r="O3618">
        <v>29128</v>
      </c>
      <c r="P3618">
        <v>326</v>
      </c>
      <c r="Q3618" t="str">
        <f>_xlfn.CONCAT(Clientes__2[[#This Row],[Nombre]], " ",Clientes__2[[#This Row],[Nombres2]], " ",Clientes__2[[#This Row],[Apellido]],)</f>
        <v>Jamie  Hernandez</v>
      </c>
      <c r="R3618" s="15">
        <v>24364</v>
      </c>
      <c r="S3618" s="14" t="s">
        <v>42</v>
      </c>
      <c r="T3618" s="14" t="s">
        <v>115</v>
      </c>
      <c r="U3618">
        <v>130000</v>
      </c>
      <c r="V3618">
        <v>0</v>
      </c>
      <c r="W3618" s="14" t="s">
        <v>70</v>
      </c>
      <c r="X3618" s="14" t="s">
        <v>66</v>
      </c>
    </row>
    <row r="3619" spans="1:24" x14ac:dyDescent="0.2">
      <c r="A3619">
        <v>12121</v>
      </c>
      <c r="B3619">
        <v>545</v>
      </c>
      <c r="C3619" s="14" t="s">
        <v>366</v>
      </c>
      <c r="D3619" s="14" t="s">
        <v>260</v>
      </c>
      <c r="E3619" s="14" t="s">
        <v>649</v>
      </c>
      <c r="F3619" s="15">
        <v>19262</v>
      </c>
      <c r="G3619" s="14" t="s">
        <v>43</v>
      </c>
      <c r="H3619" s="14" t="s">
        <v>42</v>
      </c>
      <c r="I3619">
        <v>60000</v>
      </c>
      <c r="J3619">
        <v>3</v>
      </c>
      <c r="K3619" s="14" t="s">
        <v>67</v>
      </c>
      <c r="L3619" s="14" t="s">
        <v>84</v>
      </c>
      <c r="O3619">
        <v>28002</v>
      </c>
      <c r="P3619">
        <v>611</v>
      </c>
      <c r="Q3619" t="str">
        <f>_xlfn.CONCAT(Clientes__2[[#This Row],[Nombre]], " ",Clientes__2[[#This Row],[Nombres2]], " ",Clientes__2[[#This Row],[Apellido]],)</f>
        <v>Logan H Wilson</v>
      </c>
      <c r="R3619" s="15">
        <v>14293</v>
      </c>
      <c r="S3619" s="14" t="s">
        <v>43</v>
      </c>
      <c r="T3619" s="14" t="s">
        <v>115</v>
      </c>
      <c r="U3619">
        <v>60000</v>
      </c>
      <c r="V3619">
        <v>3</v>
      </c>
      <c r="W3619" s="14" t="s">
        <v>70</v>
      </c>
      <c r="X3619" s="14" t="s">
        <v>66</v>
      </c>
    </row>
    <row r="3620" spans="1:24" x14ac:dyDescent="0.2">
      <c r="A3620">
        <v>27526</v>
      </c>
      <c r="B3620">
        <v>300</v>
      </c>
      <c r="C3620" s="14" t="s">
        <v>779</v>
      </c>
      <c r="D3620" s="14" t="s">
        <v>126</v>
      </c>
      <c r="E3620" s="14" t="s">
        <v>670</v>
      </c>
      <c r="F3620" s="15">
        <v>27373</v>
      </c>
      <c r="G3620" s="14" t="s">
        <v>42</v>
      </c>
      <c r="H3620" s="14" t="s">
        <v>42</v>
      </c>
      <c r="I3620">
        <v>60000</v>
      </c>
      <c r="J3620">
        <v>0</v>
      </c>
      <c r="K3620" s="14" t="s">
        <v>63</v>
      </c>
      <c r="L3620" s="14" t="s">
        <v>84</v>
      </c>
      <c r="O3620">
        <v>18774</v>
      </c>
      <c r="P3620">
        <v>385</v>
      </c>
      <c r="Q3620" t="str">
        <f>_xlfn.CONCAT(Clientes__2[[#This Row],[Nombre]], " ",Clientes__2[[#This Row],[Nombres2]], " ",Clientes__2[[#This Row],[Apellido]],)</f>
        <v>Ramon D Ma</v>
      </c>
      <c r="R3620" s="15">
        <v>27930</v>
      </c>
      <c r="S3620" s="14" t="s">
        <v>43</v>
      </c>
      <c r="T3620" s="14" t="s">
        <v>42</v>
      </c>
      <c r="U3620">
        <v>60000</v>
      </c>
      <c r="V3620">
        <v>0</v>
      </c>
      <c r="W3620" s="14" t="s">
        <v>63</v>
      </c>
      <c r="X3620" s="14" t="s">
        <v>54</v>
      </c>
    </row>
    <row r="3621" spans="1:24" x14ac:dyDescent="0.2">
      <c r="A3621">
        <v>14904</v>
      </c>
      <c r="B3621">
        <v>63</v>
      </c>
      <c r="C3621" s="14" t="s">
        <v>893</v>
      </c>
      <c r="D3621" s="14"/>
      <c r="E3621" s="14" t="s">
        <v>582</v>
      </c>
      <c r="F3621" s="15">
        <v>20577</v>
      </c>
      <c r="G3621" s="14" t="s">
        <v>42</v>
      </c>
      <c r="H3621" s="14" t="s">
        <v>42</v>
      </c>
      <c r="I3621">
        <v>40000</v>
      </c>
      <c r="J3621">
        <v>1</v>
      </c>
      <c r="K3621" s="14" t="s">
        <v>63</v>
      </c>
      <c r="L3621" s="14" t="s">
        <v>91</v>
      </c>
      <c r="O3621">
        <v>24867</v>
      </c>
      <c r="P3621">
        <v>134</v>
      </c>
      <c r="Q3621" t="str">
        <f>_xlfn.CONCAT(Clientes__2[[#This Row],[Nombre]], " ",Clientes__2[[#This Row],[Nombres2]], " ",Clientes__2[[#This Row],[Apellido]],)</f>
        <v>Spencer  Powell</v>
      </c>
      <c r="R3621" s="15">
        <v>18765</v>
      </c>
      <c r="S3621" s="14" t="s">
        <v>43</v>
      </c>
      <c r="T3621" s="14" t="s">
        <v>115</v>
      </c>
      <c r="U3621">
        <v>90000</v>
      </c>
      <c r="V3621">
        <v>4</v>
      </c>
      <c r="W3621" s="14" t="s">
        <v>67</v>
      </c>
      <c r="X3621" s="14" t="s">
        <v>84</v>
      </c>
    </row>
    <row r="3622" spans="1:24" x14ac:dyDescent="0.2">
      <c r="A3622">
        <v>26364</v>
      </c>
      <c r="B3622">
        <v>265</v>
      </c>
      <c r="C3622" s="14" t="s">
        <v>202</v>
      </c>
      <c r="D3622" s="14"/>
      <c r="E3622" s="14" t="s">
        <v>98</v>
      </c>
      <c r="F3622" s="15">
        <v>10276</v>
      </c>
      <c r="G3622" s="14" t="s">
        <v>43</v>
      </c>
      <c r="H3622" s="14" t="s">
        <v>115</v>
      </c>
      <c r="I3622">
        <v>10000</v>
      </c>
      <c r="J3622">
        <v>4</v>
      </c>
      <c r="K3622" s="14" t="s">
        <v>67</v>
      </c>
      <c r="L3622" s="14" t="s">
        <v>60</v>
      </c>
      <c r="O3622">
        <v>20569</v>
      </c>
      <c r="P3622">
        <v>237</v>
      </c>
      <c r="Q3622" t="str">
        <f>_xlfn.CONCAT(Clientes__2[[#This Row],[Nombre]], " ",Clientes__2[[#This Row],[Nombres2]], " ",Clientes__2[[#This Row],[Apellido]],)</f>
        <v>Gabriella  Hill</v>
      </c>
      <c r="R3622" s="15">
        <v>17125</v>
      </c>
      <c r="S3622" s="14" t="s">
        <v>42</v>
      </c>
      <c r="T3622" s="14" t="s">
        <v>115</v>
      </c>
      <c r="U3622">
        <v>130000</v>
      </c>
      <c r="V3622">
        <v>4</v>
      </c>
      <c r="W3622" s="14" t="s">
        <v>63</v>
      </c>
      <c r="X3622" s="14" t="s">
        <v>84</v>
      </c>
    </row>
    <row r="3623" spans="1:24" x14ac:dyDescent="0.2">
      <c r="A3623">
        <v>20066</v>
      </c>
      <c r="B3623">
        <v>626</v>
      </c>
      <c r="C3623" s="14" t="s">
        <v>306</v>
      </c>
      <c r="D3623" s="14"/>
      <c r="E3623" s="14" t="s">
        <v>47</v>
      </c>
      <c r="F3623" s="15">
        <v>27255</v>
      </c>
      <c r="G3623" s="14" t="s">
        <v>43</v>
      </c>
      <c r="H3623" s="14" t="s">
        <v>42</v>
      </c>
      <c r="I3623">
        <v>40000</v>
      </c>
      <c r="J3623">
        <v>3</v>
      </c>
      <c r="K3623" s="14" t="s">
        <v>63</v>
      </c>
      <c r="L3623" s="14" t="s">
        <v>91</v>
      </c>
      <c r="O3623">
        <v>16206</v>
      </c>
      <c r="P3623">
        <v>127</v>
      </c>
      <c r="Q3623" t="str">
        <f>_xlfn.CONCAT(Clientes__2[[#This Row],[Nombre]], " ",Clientes__2[[#This Row],[Nombres2]], " ",Clientes__2[[#This Row],[Apellido]],)</f>
        <v>Marcus  White</v>
      </c>
      <c r="R3623" s="15">
        <v>26072</v>
      </c>
      <c r="S3623" s="14" t="s">
        <v>43</v>
      </c>
      <c r="T3623" s="14" t="s">
        <v>115</v>
      </c>
      <c r="U3623">
        <v>40000</v>
      </c>
      <c r="V3623">
        <v>2</v>
      </c>
      <c r="W3623" s="14" t="s">
        <v>63</v>
      </c>
      <c r="X3623" s="14" t="s">
        <v>91</v>
      </c>
    </row>
    <row r="3624" spans="1:24" x14ac:dyDescent="0.2">
      <c r="A3624">
        <v>19483</v>
      </c>
      <c r="B3624">
        <v>268</v>
      </c>
      <c r="C3624" s="14" t="s">
        <v>243</v>
      </c>
      <c r="D3624" s="14" t="s">
        <v>44</v>
      </c>
      <c r="E3624" s="14" t="s">
        <v>187</v>
      </c>
      <c r="F3624" s="15">
        <v>12512</v>
      </c>
      <c r="G3624" s="14" t="s">
        <v>42</v>
      </c>
      <c r="H3624" s="14" t="s">
        <v>115</v>
      </c>
      <c r="I3624">
        <v>50000</v>
      </c>
      <c r="J3624">
        <v>1</v>
      </c>
      <c r="K3624" s="14" t="s">
        <v>70</v>
      </c>
      <c r="L3624" s="14" t="s">
        <v>54</v>
      </c>
      <c r="O3624">
        <v>18541</v>
      </c>
      <c r="P3624">
        <v>71</v>
      </c>
      <c r="Q3624" t="str">
        <f>_xlfn.CONCAT(Clientes__2[[#This Row],[Nombre]], " ",Clientes__2[[#This Row],[Nombres2]], " ",Clientes__2[[#This Row],[Apellido]],)</f>
        <v>Michele R Serrano</v>
      </c>
      <c r="R3624" s="15">
        <v>15893</v>
      </c>
      <c r="S3624" s="14" t="s">
        <v>42</v>
      </c>
      <c r="T3624" s="14" t="s">
        <v>115</v>
      </c>
      <c r="U3624">
        <v>80000</v>
      </c>
      <c r="V3624">
        <v>5</v>
      </c>
      <c r="W3624" s="14" t="s">
        <v>55</v>
      </c>
      <c r="X3624" s="14" t="s">
        <v>66</v>
      </c>
    </row>
    <row r="3625" spans="1:24" x14ac:dyDescent="0.2">
      <c r="A3625">
        <v>20747</v>
      </c>
      <c r="B3625">
        <v>612</v>
      </c>
      <c r="C3625" s="14" t="s">
        <v>845</v>
      </c>
      <c r="D3625" s="14"/>
      <c r="E3625" s="14" t="s">
        <v>198</v>
      </c>
      <c r="F3625" s="15">
        <v>20053</v>
      </c>
      <c r="G3625" s="14" t="s">
        <v>42</v>
      </c>
      <c r="H3625" s="14" t="s">
        <v>115</v>
      </c>
      <c r="I3625">
        <v>20000</v>
      </c>
      <c r="J3625">
        <v>3</v>
      </c>
      <c r="K3625" s="14" t="s">
        <v>81</v>
      </c>
      <c r="L3625" s="14" t="s">
        <v>91</v>
      </c>
      <c r="O3625">
        <v>13917</v>
      </c>
      <c r="P3625">
        <v>347</v>
      </c>
      <c r="Q3625" t="str">
        <f>_xlfn.CONCAT(Clientes__2[[#This Row],[Nombre]], " ",Clientes__2[[#This Row],[Nombres2]], " ",Clientes__2[[#This Row],[Apellido]],)</f>
        <v>Melody  Vazquez</v>
      </c>
      <c r="R3625" s="15">
        <v>23424</v>
      </c>
      <c r="S3625" s="14" t="s">
        <v>43</v>
      </c>
      <c r="T3625" s="14" t="s">
        <v>42</v>
      </c>
      <c r="U3625">
        <v>50000</v>
      </c>
      <c r="V3625">
        <v>4</v>
      </c>
      <c r="W3625" s="14" t="s">
        <v>55</v>
      </c>
      <c r="X3625" s="14" t="s">
        <v>54</v>
      </c>
    </row>
    <row r="3626" spans="1:24" x14ac:dyDescent="0.2">
      <c r="A3626">
        <v>17496</v>
      </c>
      <c r="B3626">
        <v>22</v>
      </c>
      <c r="C3626" s="14" t="s">
        <v>585</v>
      </c>
      <c r="D3626" s="14"/>
      <c r="E3626" s="14" t="s">
        <v>404</v>
      </c>
      <c r="F3626" s="15">
        <v>18554</v>
      </c>
      <c r="G3626" s="14" t="s">
        <v>42</v>
      </c>
      <c r="H3626" s="14" t="s">
        <v>115</v>
      </c>
      <c r="I3626">
        <v>20000</v>
      </c>
      <c r="J3626">
        <v>2</v>
      </c>
      <c r="K3626" s="14" t="s">
        <v>81</v>
      </c>
      <c r="L3626" s="14" t="s">
        <v>91</v>
      </c>
      <c r="O3626">
        <v>12353</v>
      </c>
      <c r="P3626">
        <v>24</v>
      </c>
      <c r="Q3626" t="str">
        <f>_xlfn.CONCAT(Clientes__2[[#This Row],[Nombre]], " ",Clientes__2[[#This Row],[Nombres2]], " ",Clientes__2[[#This Row],[Apellido]],)</f>
        <v>Tabitha  Sanz</v>
      </c>
      <c r="R3626" s="15">
        <v>26957</v>
      </c>
      <c r="S3626" s="14" t="s">
        <v>42</v>
      </c>
      <c r="T3626" s="14" t="s">
        <v>42</v>
      </c>
      <c r="U3626">
        <v>110000</v>
      </c>
      <c r="V3626">
        <v>0</v>
      </c>
      <c r="W3626" s="14" t="s">
        <v>63</v>
      </c>
      <c r="X3626" s="14" t="s">
        <v>66</v>
      </c>
    </row>
    <row r="3627" spans="1:24" x14ac:dyDescent="0.2">
      <c r="A3627">
        <v>24956</v>
      </c>
      <c r="B3627">
        <v>298</v>
      </c>
      <c r="C3627" s="14" t="s">
        <v>518</v>
      </c>
      <c r="D3627" s="14" t="s">
        <v>135</v>
      </c>
      <c r="E3627" s="14" t="s">
        <v>148</v>
      </c>
      <c r="F3627" s="15">
        <v>16654</v>
      </c>
      <c r="G3627" s="14" t="s">
        <v>42</v>
      </c>
      <c r="H3627" s="14" t="s">
        <v>115</v>
      </c>
      <c r="I3627">
        <v>30000</v>
      </c>
      <c r="J3627">
        <v>5</v>
      </c>
      <c r="K3627" s="14" t="s">
        <v>81</v>
      </c>
      <c r="L3627" s="14" t="s">
        <v>54</v>
      </c>
      <c r="O3627">
        <v>27646</v>
      </c>
      <c r="P3627">
        <v>329</v>
      </c>
      <c r="Q3627" t="str">
        <f>_xlfn.CONCAT(Clientes__2[[#This Row],[Nombre]], " ",Clientes__2[[#This Row],[Nombres2]], " ",Clientes__2[[#This Row],[Apellido]],)</f>
        <v>Ariana V Ward</v>
      </c>
      <c r="R3627" s="15">
        <v>22598</v>
      </c>
      <c r="S3627" s="14" t="s">
        <v>43</v>
      </c>
      <c r="T3627" s="14" t="s">
        <v>42</v>
      </c>
      <c r="U3627">
        <v>130000</v>
      </c>
      <c r="V3627">
        <v>1</v>
      </c>
      <c r="W3627" s="14" t="s">
        <v>55</v>
      </c>
      <c r="X3627" s="14" t="s">
        <v>66</v>
      </c>
    </row>
    <row r="3628" spans="1:24" x14ac:dyDescent="0.2">
      <c r="A3628">
        <v>12392</v>
      </c>
      <c r="B3628">
        <v>237</v>
      </c>
      <c r="C3628" s="14" t="s">
        <v>477</v>
      </c>
      <c r="D3628" s="14" t="s">
        <v>120</v>
      </c>
      <c r="E3628" s="14" t="s">
        <v>69</v>
      </c>
      <c r="F3628" s="15">
        <v>26140</v>
      </c>
      <c r="G3628" s="14" t="s">
        <v>43</v>
      </c>
      <c r="H3628" s="14" t="s">
        <v>115</v>
      </c>
      <c r="I3628">
        <v>10000</v>
      </c>
      <c r="J3628">
        <v>0</v>
      </c>
      <c r="K3628" s="14" t="s">
        <v>81</v>
      </c>
      <c r="L3628" s="14" t="s">
        <v>60</v>
      </c>
      <c r="O3628">
        <v>15035</v>
      </c>
      <c r="P3628">
        <v>25</v>
      </c>
      <c r="Q3628" t="str">
        <f>_xlfn.CONCAT(Clientes__2[[#This Row],[Nombre]], " ",Clientes__2[[#This Row],[Nombres2]], " ",Clientes__2[[#This Row],[Apellido]],)</f>
        <v>Nichole K Nath</v>
      </c>
      <c r="R3628" s="15">
        <v>28897</v>
      </c>
      <c r="S3628" s="14" t="s">
        <v>43</v>
      </c>
      <c r="T3628" s="14" t="s">
        <v>42</v>
      </c>
      <c r="U3628">
        <v>10000</v>
      </c>
      <c r="V3628">
        <v>1</v>
      </c>
      <c r="W3628" s="14" t="s">
        <v>67</v>
      </c>
      <c r="X3628" s="14" t="s">
        <v>60</v>
      </c>
    </row>
    <row r="3629" spans="1:24" x14ac:dyDescent="0.2">
      <c r="A3629">
        <v>22512</v>
      </c>
      <c r="B3629">
        <v>223</v>
      </c>
      <c r="C3629" s="14" t="s">
        <v>828</v>
      </c>
      <c r="D3629" s="14" t="s">
        <v>124</v>
      </c>
      <c r="E3629" s="14" t="s">
        <v>281</v>
      </c>
      <c r="F3629" s="15">
        <v>23512</v>
      </c>
      <c r="G3629" s="14" t="s">
        <v>43</v>
      </c>
      <c r="H3629" s="14" t="s">
        <v>115</v>
      </c>
      <c r="I3629">
        <v>30000</v>
      </c>
      <c r="J3629">
        <v>2</v>
      </c>
      <c r="K3629" s="14" t="s">
        <v>63</v>
      </c>
      <c r="L3629" s="14" t="s">
        <v>91</v>
      </c>
      <c r="O3629">
        <v>13355</v>
      </c>
      <c r="P3629">
        <v>633</v>
      </c>
      <c r="Q3629" t="str">
        <f>_xlfn.CONCAT(Clientes__2[[#This Row],[Nombre]], " ",Clientes__2[[#This Row],[Nombres2]], " ",Clientes__2[[#This Row],[Apellido]],)</f>
        <v>Meagan J Mehta</v>
      </c>
      <c r="R3629" s="15">
        <v>16339</v>
      </c>
      <c r="S3629" s="14" t="s">
        <v>42</v>
      </c>
      <c r="T3629" s="14" t="s">
        <v>42</v>
      </c>
      <c r="U3629">
        <v>70000</v>
      </c>
      <c r="V3629">
        <v>5</v>
      </c>
      <c r="W3629" s="14" t="s">
        <v>55</v>
      </c>
      <c r="X3629" s="14" t="s">
        <v>66</v>
      </c>
    </row>
    <row r="3630" spans="1:24" x14ac:dyDescent="0.2">
      <c r="A3630">
        <v>17966</v>
      </c>
      <c r="B3630">
        <v>273</v>
      </c>
      <c r="C3630" s="14" t="s">
        <v>441</v>
      </c>
      <c r="D3630" s="14" t="s">
        <v>120</v>
      </c>
      <c r="E3630" s="14" t="s">
        <v>363</v>
      </c>
      <c r="F3630" s="15">
        <v>25531</v>
      </c>
      <c r="G3630" s="14" t="s">
        <v>43</v>
      </c>
      <c r="H3630" s="14" t="s">
        <v>115</v>
      </c>
      <c r="I3630">
        <v>50000</v>
      </c>
      <c r="J3630">
        <v>0</v>
      </c>
      <c r="K3630" s="14" t="s">
        <v>70</v>
      </c>
      <c r="L3630" s="14" t="s">
        <v>54</v>
      </c>
      <c r="O3630">
        <v>13275</v>
      </c>
      <c r="P3630">
        <v>616</v>
      </c>
      <c r="Q3630" t="str">
        <f>_xlfn.CONCAT(Clientes__2[[#This Row],[Nombre]], " ",Clientes__2[[#This Row],[Nombres2]], " ",Clientes__2[[#This Row],[Apellido]],)</f>
        <v>Kellie K Gutierrez</v>
      </c>
      <c r="R3630" s="15">
        <v>23981</v>
      </c>
      <c r="S3630" s="14" t="s">
        <v>42</v>
      </c>
      <c r="T3630" s="14" t="s">
        <v>42</v>
      </c>
      <c r="U3630">
        <v>100000</v>
      </c>
      <c r="V3630">
        <v>3</v>
      </c>
      <c r="W3630" s="14" t="s">
        <v>55</v>
      </c>
      <c r="X3630" s="14" t="s">
        <v>66</v>
      </c>
    </row>
    <row r="3631" spans="1:24" x14ac:dyDescent="0.2">
      <c r="A3631">
        <v>19060</v>
      </c>
      <c r="B3631">
        <v>265</v>
      </c>
      <c r="C3631" s="14" t="s">
        <v>327</v>
      </c>
      <c r="D3631" s="14" t="s">
        <v>43</v>
      </c>
      <c r="E3631" s="14" t="s">
        <v>249</v>
      </c>
      <c r="F3631" s="15">
        <v>19497</v>
      </c>
      <c r="G3631" s="14" t="s">
        <v>42</v>
      </c>
      <c r="H3631" s="14" t="s">
        <v>115</v>
      </c>
      <c r="I3631">
        <v>160000</v>
      </c>
      <c r="J3631">
        <v>3</v>
      </c>
      <c r="K3631" s="14" t="s">
        <v>55</v>
      </c>
      <c r="L3631" s="14" t="s">
        <v>66</v>
      </c>
      <c r="O3631">
        <v>26988</v>
      </c>
      <c r="P3631">
        <v>178</v>
      </c>
      <c r="Q3631" t="str">
        <f>_xlfn.CONCAT(Clientes__2[[#This Row],[Nombre]], " ",Clientes__2[[#This Row],[Nombres2]], " ",Clientes__2[[#This Row],[Apellido]],)</f>
        <v>Stephanie S Stone</v>
      </c>
      <c r="R3631" s="15">
        <v>26898</v>
      </c>
      <c r="S3631" s="14" t="s">
        <v>42</v>
      </c>
      <c r="T3631" s="14" t="s">
        <v>115</v>
      </c>
      <c r="U3631">
        <v>40000</v>
      </c>
      <c r="V3631">
        <v>1</v>
      </c>
      <c r="W3631" s="14" t="s">
        <v>55</v>
      </c>
      <c r="X3631" s="14" t="s">
        <v>54</v>
      </c>
    </row>
    <row r="3632" spans="1:24" x14ac:dyDescent="0.2">
      <c r="A3632">
        <v>17152</v>
      </c>
      <c r="B3632">
        <v>553</v>
      </c>
      <c r="C3632" s="14" t="s">
        <v>338</v>
      </c>
      <c r="D3632" s="14" t="s">
        <v>46</v>
      </c>
      <c r="E3632" s="14" t="s">
        <v>690</v>
      </c>
      <c r="F3632" s="15">
        <v>18209</v>
      </c>
      <c r="G3632" s="14" t="s">
        <v>43</v>
      </c>
      <c r="H3632" s="14" t="s">
        <v>42</v>
      </c>
      <c r="I3632">
        <v>60000</v>
      </c>
      <c r="J3632">
        <v>2</v>
      </c>
      <c r="K3632" s="14" t="s">
        <v>63</v>
      </c>
      <c r="L3632" s="14" t="s">
        <v>84</v>
      </c>
      <c r="O3632">
        <v>26107</v>
      </c>
      <c r="P3632">
        <v>345</v>
      </c>
      <c r="Q3632" t="str">
        <f>_xlfn.CONCAT(Clientes__2[[#This Row],[Nombre]], " ",Clientes__2[[#This Row],[Nombres2]], " ",Clientes__2[[#This Row],[Apellido]],)</f>
        <v>Jack L Wang</v>
      </c>
      <c r="R3632" s="15">
        <v>22018</v>
      </c>
      <c r="S3632" s="14" t="s">
        <v>42</v>
      </c>
      <c r="T3632" s="14" t="s">
        <v>115</v>
      </c>
      <c r="U3632">
        <v>130000</v>
      </c>
      <c r="V3632">
        <v>4</v>
      </c>
      <c r="W3632" s="14" t="s">
        <v>55</v>
      </c>
      <c r="X3632" s="14" t="s">
        <v>66</v>
      </c>
    </row>
    <row r="3633" spans="1:24" x14ac:dyDescent="0.2">
      <c r="A3633">
        <v>29145</v>
      </c>
      <c r="B3633">
        <v>631</v>
      </c>
      <c r="C3633" s="14" t="s">
        <v>653</v>
      </c>
      <c r="D3633" s="14" t="s">
        <v>46</v>
      </c>
      <c r="E3633" s="14" t="s">
        <v>257</v>
      </c>
      <c r="F3633" s="15">
        <v>22868</v>
      </c>
      <c r="G3633" s="14" t="s">
        <v>42</v>
      </c>
      <c r="H3633" s="14" t="s">
        <v>115</v>
      </c>
      <c r="I3633">
        <v>60000</v>
      </c>
      <c r="J3633">
        <v>1</v>
      </c>
      <c r="K3633" s="14" t="s">
        <v>63</v>
      </c>
      <c r="L3633" s="14" t="s">
        <v>54</v>
      </c>
      <c r="O3633">
        <v>17447</v>
      </c>
      <c r="P3633">
        <v>311</v>
      </c>
      <c r="Q3633" t="str">
        <f>_xlfn.CONCAT(Clientes__2[[#This Row],[Nombre]], " ",Clientes__2[[#This Row],[Nombres2]], " ",Clientes__2[[#This Row],[Apellido]],)</f>
        <v>Shelby L Gray</v>
      </c>
      <c r="R3633" s="15">
        <v>12861</v>
      </c>
      <c r="S3633" s="14" t="s">
        <v>42</v>
      </c>
      <c r="T3633" s="14" t="s">
        <v>115</v>
      </c>
      <c r="U3633">
        <v>80000</v>
      </c>
      <c r="V3633">
        <v>4</v>
      </c>
      <c r="W3633" s="14" t="s">
        <v>70</v>
      </c>
      <c r="X3633" s="14" t="s">
        <v>66</v>
      </c>
    </row>
    <row r="3634" spans="1:24" x14ac:dyDescent="0.2">
      <c r="A3634">
        <v>23485</v>
      </c>
      <c r="B3634">
        <v>53</v>
      </c>
      <c r="C3634" s="14" t="s">
        <v>255</v>
      </c>
      <c r="D3634" s="14"/>
      <c r="E3634" s="14" t="s">
        <v>276</v>
      </c>
      <c r="F3634" s="15">
        <v>22686</v>
      </c>
      <c r="G3634" s="14" t="s">
        <v>42</v>
      </c>
      <c r="H3634" s="14" t="s">
        <v>115</v>
      </c>
      <c r="I3634">
        <v>80000</v>
      </c>
      <c r="J3634">
        <v>5</v>
      </c>
      <c r="K3634" s="14" t="s">
        <v>63</v>
      </c>
      <c r="L3634" s="14" t="s">
        <v>84</v>
      </c>
      <c r="O3634">
        <v>26245</v>
      </c>
      <c r="P3634">
        <v>300</v>
      </c>
      <c r="Q3634" t="str">
        <f>_xlfn.CONCAT(Clientes__2[[#This Row],[Nombre]], " ",Clientes__2[[#This Row],[Nombres2]], " ",Clientes__2[[#This Row],[Apellido]],)</f>
        <v>Isabella  Lee</v>
      </c>
      <c r="R3634" s="15">
        <v>24354</v>
      </c>
      <c r="S3634" s="14" t="s">
        <v>42</v>
      </c>
      <c r="T3634" s="14" t="s">
        <v>42</v>
      </c>
      <c r="U3634">
        <v>80000</v>
      </c>
      <c r="V3634">
        <v>0</v>
      </c>
      <c r="W3634" s="14" t="s">
        <v>70</v>
      </c>
      <c r="X3634" s="14" t="s">
        <v>54</v>
      </c>
    </row>
    <row r="3635" spans="1:24" x14ac:dyDescent="0.2">
      <c r="A3635">
        <v>28325</v>
      </c>
      <c r="B3635">
        <v>23</v>
      </c>
      <c r="C3635" s="14" t="s">
        <v>688</v>
      </c>
      <c r="D3635" s="14" t="s">
        <v>116</v>
      </c>
      <c r="E3635" s="14" t="s">
        <v>225</v>
      </c>
      <c r="F3635" s="15">
        <v>22477</v>
      </c>
      <c r="G3635" s="14" t="s">
        <v>43</v>
      </c>
      <c r="H3635" s="14" t="s">
        <v>42</v>
      </c>
      <c r="I3635">
        <v>60000</v>
      </c>
      <c r="J3635">
        <v>1</v>
      </c>
      <c r="K3635" s="14" t="s">
        <v>63</v>
      </c>
      <c r="L3635" s="14" t="s">
        <v>54</v>
      </c>
      <c r="O3635">
        <v>15479</v>
      </c>
      <c r="P3635">
        <v>631</v>
      </c>
      <c r="Q3635" t="str">
        <f>_xlfn.CONCAT(Clientes__2[[#This Row],[Nombre]], " ",Clientes__2[[#This Row],[Nombres2]], " ",Clientes__2[[#This Row],[Apellido]],)</f>
        <v>Drew A Lal</v>
      </c>
      <c r="R3635" s="15">
        <v>26166</v>
      </c>
      <c r="S3635" s="14" t="s">
        <v>42</v>
      </c>
      <c r="T3635" s="14" t="s">
        <v>115</v>
      </c>
      <c r="U3635">
        <v>60000</v>
      </c>
      <c r="V3635">
        <v>1</v>
      </c>
      <c r="W3635" s="14" t="s">
        <v>70</v>
      </c>
      <c r="X3635" s="14" t="s">
        <v>84</v>
      </c>
    </row>
    <row r="3636" spans="1:24" x14ac:dyDescent="0.2">
      <c r="A3636">
        <v>14769</v>
      </c>
      <c r="B3636">
        <v>160</v>
      </c>
      <c r="C3636" s="14" t="s">
        <v>600</v>
      </c>
      <c r="D3636" s="14"/>
      <c r="E3636" s="14" t="s">
        <v>582</v>
      </c>
      <c r="F3636" s="15">
        <v>25096</v>
      </c>
      <c r="G3636" s="14" t="s">
        <v>42</v>
      </c>
      <c r="H3636" s="14" t="s">
        <v>115</v>
      </c>
      <c r="I3636">
        <v>30000</v>
      </c>
      <c r="J3636">
        <v>1</v>
      </c>
      <c r="K3636" s="14" t="s">
        <v>55</v>
      </c>
      <c r="L3636" s="14" t="s">
        <v>91</v>
      </c>
      <c r="O3636">
        <v>14793</v>
      </c>
      <c r="P3636">
        <v>245</v>
      </c>
      <c r="Q3636" t="str">
        <f>_xlfn.CONCAT(Clientes__2[[#This Row],[Nombre]], " ",Clientes__2[[#This Row],[Nombres2]], " ",Clientes__2[[#This Row],[Apellido]],)</f>
        <v>Jessica  Powell</v>
      </c>
      <c r="R3636" s="15">
        <v>24644</v>
      </c>
      <c r="S3636" s="14" t="s">
        <v>43</v>
      </c>
      <c r="T3636" s="14" t="s">
        <v>42</v>
      </c>
      <c r="U3636">
        <v>40000</v>
      </c>
      <c r="V3636">
        <v>0</v>
      </c>
      <c r="W3636" s="14" t="s">
        <v>55</v>
      </c>
      <c r="X3636" s="14" t="s">
        <v>91</v>
      </c>
    </row>
    <row r="3637" spans="1:24" x14ac:dyDescent="0.2">
      <c r="A3637">
        <v>25093</v>
      </c>
      <c r="B3637">
        <v>55</v>
      </c>
      <c r="C3637" s="14" t="s">
        <v>285</v>
      </c>
      <c r="D3637" s="14" t="s">
        <v>116</v>
      </c>
      <c r="E3637" s="14" t="s">
        <v>350</v>
      </c>
      <c r="F3637" s="15">
        <v>24650</v>
      </c>
      <c r="G3637" s="14" t="s">
        <v>43</v>
      </c>
      <c r="H3637" s="14" t="s">
        <v>115</v>
      </c>
      <c r="I3637">
        <v>50000</v>
      </c>
      <c r="J3637">
        <v>0</v>
      </c>
      <c r="K3637" s="14" t="s">
        <v>63</v>
      </c>
      <c r="L3637" s="14" t="s">
        <v>54</v>
      </c>
      <c r="O3637">
        <v>23283</v>
      </c>
      <c r="P3637">
        <v>62</v>
      </c>
      <c r="Q3637" t="str">
        <f>_xlfn.CONCAT(Clientes__2[[#This Row],[Nombre]], " ",Clientes__2[[#This Row],[Nombres2]], " ",Clientes__2[[#This Row],[Apellido]],)</f>
        <v>Madison A Griffin</v>
      </c>
      <c r="R3637" s="15">
        <v>21543</v>
      </c>
      <c r="S3637" s="14" t="s">
        <v>43</v>
      </c>
      <c r="T3637" s="14" t="s">
        <v>115</v>
      </c>
      <c r="U3637">
        <v>40000</v>
      </c>
      <c r="V3637">
        <v>2</v>
      </c>
      <c r="W3637" s="14" t="s">
        <v>63</v>
      </c>
      <c r="X3637" s="14" t="s">
        <v>91</v>
      </c>
    </row>
    <row r="3638" spans="1:24" x14ac:dyDescent="0.2">
      <c r="A3638">
        <v>26376</v>
      </c>
      <c r="B3638">
        <v>343</v>
      </c>
      <c r="C3638" s="14" t="s">
        <v>504</v>
      </c>
      <c r="D3638" s="14"/>
      <c r="E3638" s="14" t="s">
        <v>127</v>
      </c>
      <c r="F3638" s="15">
        <v>19376</v>
      </c>
      <c r="G3638" s="14" t="s">
        <v>42</v>
      </c>
      <c r="H3638" s="14" t="s">
        <v>42</v>
      </c>
      <c r="I3638">
        <v>70000</v>
      </c>
      <c r="J3638">
        <v>4</v>
      </c>
      <c r="K3638" s="14" t="s">
        <v>63</v>
      </c>
      <c r="L3638" s="14" t="s">
        <v>84</v>
      </c>
      <c r="O3638">
        <v>22610</v>
      </c>
      <c r="P3638">
        <v>163</v>
      </c>
      <c r="Q3638" t="str">
        <f>_xlfn.CONCAT(Clientes__2[[#This Row],[Nombre]], " ",Clientes__2[[#This Row],[Nombres2]], " ",Clientes__2[[#This Row],[Apellido]],)</f>
        <v>Anthony  Martinez</v>
      </c>
      <c r="R3638" s="15">
        <v>25858</v>
      </c>
      <c r="S3638" s="14" t="s">
        <v>42</v>
      </c>
      <c r="T3638" s="14" t="s">
        <v>42</v>
      </c>
      <c r="U3638">
        <v>30000</v>
      </c>
      <c r="V3638">
        <v>0</v>
      </c>
      <c r="W3638" s="14" t="s">
        <v>55</v>
      </c>
      <c r="X3638" s="14" t="s">
        <v>91</v>
      </c>
    </row>
    <row r="3639" spans="1:24" x14ac:dyDescent="0.2">
      <c r="A3639">
        <v>21831</v>
      </c>
      <c r="B3639">
        <v>189</v>
      </c>
      <c r="C3639" s="14" t="s">
        <v>711</v>
      </c>
      <c r="D3639" s="14"/>
      <c r="E3639" s="14" t="s">
        <v>393</v>
      </c>
      <c r="F3639" s="15">
        <v>19970</v>
      </c>
      <c r="G3639" s="14" t="s">
        <v>42</v>
      </c>
      <c r="H3639" s="14" t="s">
        <v>115</v>
      </c>
      <c r="I3639">
        <v>80000</v>
      </c>
      <c r="J3639">
        <v>3</v>
      </c>
      <c r="K3639" s="14" t="s">
        <v>63</v>
      </c>
      <c r="L3639" s="14" t="s">
        <v>84</v>
      </c>
      <c r="O3639">
        <v>26589</v>
      </c>
      <c r="P3639">
        <v>13</v>
      </c>
      <c r="Q3639" t="str">
        <f>_xlfn.CONCAT(Clientes__2[[#This Row],[Nombre]], " ",Clientes__2[[#This Row],[Nombres2]], " ",Clientes__2[[#This Row],[Apellido]],)</f>
        <v>Yolanda  Anand</v>
      </c>
      <c r="R3639" s="15">
        <v>21037</v>
      </c>
      <c r="S3639" s="14" t="s">
        <v>43</v>
      </c>
      <c r="T3639" s="14" t="s">
        <v>115</v>
      </c>
      <c r="U3639">
        <v>70000</v>
      </c>
      <c r="V3639">
        <v>2</v>
      </c>
      <c r="W3639" s="14" t="s">
        <v>67</v>
      </c>
      <c r="X3639" s="14" t="s">
        <v>84</v>
      </c>
    </row>
    <row r="3640" spans="1:24" x14ac:dyDescent="0.2">
      <c r="A3640">
        <v>12683</v>
      </c>
      <c r="B3640">
        <v>25</v>
      </c>
      <c r="C3640" s="14" t="s">
        <v>704</v>
      </c>
      <c r="D3640" s="14" t="s">
        <v>126</v>
      </c>
      <c r="E3640" s="14" t="s">
        <v>658</v>
      </c>
      <c r="F3640" s="15">
        <v>26696</v>
      </c>
      <c r="G3640" s="14" t="s">
        <v>43</v>
      </c>
      <c r="H3640" s="14" t="s">
        <v>115</v>
      </c>
      <c r="I3640">
        <v>120000</v>
      </c>
      <c r="J3640">
        <v>5</v>
      </c>
      <c r="K3640" s="14" t="s">
        <v>81</v>
      </c>
      <c r="L3640" s="14" t="s">
        <v>84</v>
      </c>
      <c r="O3640">
        <v>11971</v>
      </c>
      <c r="P3640">
        <v>322</v>
      </c>
      <c r="Q3640" t="str">
        <f>_xlfn.CONCAT(Clientes__2[[#This Row],[Nombre]], " ",Clientes__2[[#This Row],[Nombres2]], " ",Clientes__2[[#This Row],[Apellido]],)</f>
        <v>Laura D Zhou</v>
      </c>
      <c r="R3640" s="15">
        <v>26910</v>
      </c>
      <c r="S3640" s="14" t="s">
        <v>43</v>
      </c>
      <c r="T3640" s="14" t="s">
        <v>115</v>
      </c>
      <c r="U3640">
        <v>80000</v>
      </c>
      <c r="V3640">
        <v>0</v>
      </c>
      <c r="W3640" s="14" t="s">
        <v>55</v>
      </c>
      <c r="X3640" s="14" t="s">
        <v>66</v>
      </c>
    </row>
    <row r="3641" spans="1:24" x14ac:dyDescent="0.2">
      <c r="A3641">
        <v>27456</v>
      </c>
      <c r="B3641">
        <v>627</v>
      </c>
      <c r="C3641" s="14" t="s">
        <v>407</v>
      </c>
      <c r="D3641" s="14"/>
      <c r="E3641" s="14" t="s">
        <v>398</v>
      </c>
      <c r="F3641" s="15">
        <v>24883</v>
      </c>
      <c r="G3641" s="14" t="s">
        <v>42</v>
      </c>
      <c r="H3641" s="14" t="s">
        <v>42</v>
      </c>
      <c r="I3641">
        <v>100000</v>
      </c>
      <c r="J3641">
        <v>2</v>
      </c>
      <c r="K3641" s="14" t="s">
        <v>55</v>
      </c>
      <c r="L3641" s="14" t="s">
        <v>66</v>
      </c>
      <c r="O3641">
        <v>18161</v>
      </c>
      <c r="P3641">
        <v>226</v>
      </c>
      <c r="Q3641" t="str">
        <f>_xlfn.CONCAT(Clientes__2[[#This Row],[Nombre]], " ",Clientes__2[[#This Row],[Nombres2]], " ",Clientes__2[[#This Row],[Apellido]],)</f>
        <v>Jackson  Hughes</v>
      </c>
      <c r="R3641" s="15">
        <v>19639</v>
      </c>
      <c r="S3641" s="14" t="s">
        <v>42</v>
      </c>
      <c r="T3641" s="14" t="s">
        <v>115</v>
      </c>
      <c r="U3641">
        <v>90000</v>
      </c>
      <c r="V3641">
        <v>4</v>
      </c>
      <c r="W3641" s="14" t="s">
        <v>63</v>
      </c>
      <c r="X3641" s="14" t="s">
        <v>84</v>
      </c>
    </row>
    <row r="3642" spans="1:24" x14ac:dyDescent="0.2">
      <c r="A3642">
        <v>17402</v>
      </c>
      <c r="B3642">
        <v>51</v>
      </c>
      <c r="C3642" s="14" t="s">
        <v>874</v>
      </c>
      <c r="D3642" s="14"/>
      <c r="E3642" s="14" t="s">
        <v>302</v>
      </c>
      <c r="F3642" s="15">
        <v>20771</v>
      </c>
      <c r="G3642" s="14" t="s">
        <v>42</v>
      </c>
      <c r="H3642" s="14" t="s">
        <v>42</v>
      </c>
      <c r="I3642">
        <v>80000</v>
      </c>
      <c r="J3642">
        <v>3</v>
      </c>
      <c r="K3642" s="14" t="s">
        <v>63</v>
      </c>
      <c r="L3642" s="14" t="s">
        <v>84</v>
      </c>
      <c r="O3642">
        <v>24433</v>
      </c>
      <c r="P3642">
        <v>338</v>
      </c>
      <c r="Q3642" t="str">
        <f>_xlfn.CONCAT(Clientes__2[[#This Row],[Nombre]], " ",Clientes__2[[#This Row],[Nombres2]], " ",Clientes__2[[#This Row],[Apellido]],)</f>
        <v>Bryce  Rogers</v>
      </c>
      <c r="R3642" s="15">
        <v>19911</v>
      </c>
      <c r="S3642" s="14" t="s">
        <v>42</v>
      </c>
      <c r="T3642" s="14" t="s">
        <v>42</v>
      </c>
      <c r="U3642">
        <v>70000</v>
      </c>
      <c r="V3642">
        <v>3</v>
      </c>
      <c r="W3642" s="14" t="s">
        <v>67</v>
      </c>
      <c r="X3642" s="14" t="s">
        <v>84</v>
      </c>
    </row>
    <row r="3643" spans="1:24" x14ac:dyDescent="0.2">
      <c r="A3643">
        <v>17180</v>
      </c>
      <c r="B3643">
        <v>618</v>
      </c>
      <c r="C3643" s="14" t="s">
        <v>287</v>
      </c>
      <c r="D3643" s="14" t="s">
        <v>43</v>
      </c>
      <c r="E3643" s="14" t="s">
        <v>302</v>
      </c>
      <c r="F3643" s="15">
        <v>19712</v>
      </c>
      <c r="G3643" s="14" t="s">
        <v>42</v>
      </c>
      <c r="H3643" s="14" t="s">
        <v>42</v>
      </c>
      <c r="I3643">
        <v>70000</v>
      </c>
      <c r="J3643">
        <v>4</v>
      </c>
      <c r="K3643" s="14" t="s">
        <v>63</v>
      </c>
      <c r="L3643" s="14" t="s">
        <v>84</v>
      </c>
      <c r="O3643">
        <v>20808</v>
      </c>
      <c r="P3643">
        <v>133</v>
      </c>
      <c r="Q3643" t="str">
        <f>_xlfn.CONCAT(Clientes__2[[#This Row],[Nombre]], " ",Clientes__2[[#This Row],[Nombres2]], " ",Clientes__2[[#This Row],[Apellido]],)</f>
        <v>Timothy S Rogers</v>
      </c>
      <c r="R3643" s="15">
        <v>20227</v>
      </c>
      <c r="S3643" s="14" t="s">
        <v>42</v>
      </c>
      <c r="T3643" s="14" t="s">
        <v>115</v>
      </c>
      <c r="U3643">
        <v>10000</v>
      </c>
      <c r="V3643">
        <v>2</v>
      </c>
      <c r="W3643" s="14" t="s">
        <v>63</v>
      </c>
      <c r="X3643" s="14" t="s">
        <v>60</v>
      </c>
    </row>
    <row r="3644" spans="1:24" x14ac:dyDescent="0.2">
      <c r="A3644">
        <v>18068</v>
      </c>
      <c r="B3644">
        <v>385</v>
      </c>
      <c r="C3644" s="14" t="s">
        <v>311</v>
      </c>
      <c r="D3644" s="14"/>
      <c r="E3644" s="14" t="s">
        <v>283</v>
      </c>
      <c r="F3644" s="15">
        <v>17129</v>
      </c>
      <c r="G3644" s="14" t="s">
        <v>42</v>
      </c>
      <c r="H3644" s="14" t="s">
        <v>42</v>
      </c>
      <c r="I3644">
        <v>70000</v>
      </c>
      <c r="J3644">
        <v>5</v>
      </c>
      <c r="K3644" s="14" t="s">
        <v>55</v>
      </c>
      <c r="L3644" s="14" t="s">
        <v>66</v>
      </c>
      <c r="O3644">
        <v>20958</v>
      </c>
      <c r="P3644">
        <v>178</v>
      </c>
      <c r="Q3644" t="str">
        <f>_xlfn.CONCAT(Clientes__2[[#This Row],[Nombre]], " ",Clientes__2[[#This Row],[Nombres2]], " ",Clientes__2[[#This Row],[Apellido]],)</f>
        <v>Ethan  Walker</v>
      </c>
      <c r="R3644" s="15">
        <v>27663</v>
      </c>
      <c r="S3644" s="14" t="s">
        <v>43</v>
      </c>
      <c r="T3644" s="14" t="s">
        <v>42</v>
      </c>
      <c r="U3644">
        <v>30000</v>
      </c>
      <c r="V3644">
        <v>0</v>
      </c>
      <c r="W3644" s="14" t="s">
        <v>63</v>
      </c>
      <c r="X3644" s="14" t="s">
        <v>91</v>
      </c>
    </row>
    <row r="3645" spans="1:24" x14ac:dyDescent="0.2">
      <c r="A3645">
        <v>19416</v>
      </c>
      <c r="B3645">
        <v>273</v>
      </c>
      <c r="C3645" s="14" t="s">
        <v>867</v>
      </c>
      <c r="D3645" s="14"/>
      <c r="E3645" s="14" t="s">
        <v>402</v>
      </c>
      <c r="F3645" s="15">
        <v>21936</v>
      </c>
      <c r="G3645" s="14" t="s">
        <v>42</v>
      </c>
      <c r="H3645" s="14" t="s">
        <v>115</v>
      </c>
      <c r="I3645">
        <v>30000</v>
      </c>
      <c r="J3645">
        <v>3</v>
      </c>
      <c r="K3645" s="14" t="s">
        <v>55</v>
      </c>
      <c r="L3645" s="14" t="s">
        <v>91</v>
      </c>
      <c r="O3645">
        <v>11610</v>
      </c>
      <c r="P3645">
        <v>269</v>
      </c>
      <c r="Q3645" t="str">
        <f>_xlfn.CONCAT(Clientes__2[[#This Row],[Nombre]], " ",Clientes__2[[#This Row],[Nombres2]], " ",Clientes__2[[#This Row],[Apellido]],)</f>
        <v>Caitlin  Morris</v>
      </c>
      <c r="R3645" s="15">
        <v>27507</v>
      </c>
      <c r="S3645" s="14" t="s">
        <v>43</v>
      </c>
      <c r="T3645" s="14" t="s">
        <v>42</v>
      </c>
      <c r="U3645">
        <v>30000</v>
      </c>
      <c r="V3645">
        <v>0</v>
      </c>
      <c r="W3645" s="14" t="s">
        <v>63</v>
      </c>
      <c r="X3645" s="14" t="s">
        <v>91</v>
      </c>
    </row>
    <row r="3646" spans="1:24" x14ac:dyDescent="0.2">
      <c r="A3646">
        <v>17119</v>
      </c>
      <c r="B3646">
        <v>63</v>
      </c>
      <c r="C3646" s="14" t="s">
        <v>255</v>
      </c>
      <c r="D3646" s="14"/>
      <c r="E3646" s="14" t="s">
        <v>443</v>
      </c>
      <c r="F3646" s="15">
        <v>27520</v>
      </c>
      <c r="G3646" s="14" t="s">
        <v>43</v>
      </c>
      <c r="H3646" s="14" t="s">
        <v>115</v>
      </c>
      <c r="I3646">
        <v>40000</v>
      </c>
      <c r="J3646">
        <v>4</v>
      </c>
      <c r="K3646" s="14" t="s">
        <v>63</v>
      </c>
      <c r="L3646" s="14" t="s">
        <v>91</v>
      </c>
      <c r="O3646">
        <v>12618</v>
      </c>
      <c r="P3646">
        <v>205</v>
      </c>
      <c r="Q3646" t="str">
        <f>_xlfn.CONCAT(Clientes__2[[#This Row],[Nombre]], " ",Clientes__2[[#This Row],[Nombres2]], " ",Clientes__2[[#This Row],[Apellido]],)</f>
        <v>Isabella  Harris</v>
      </c>
      <c r="R3646" s="15">
        <v>25377</v>
      </c>
      <c r="S3646" s="14" t="s">
        <v>42</v>
      </c>
      <c r="T3646" s="14" t="s">
        <v>115</v>
      </c>
      <c r="U3646">
        <v>30000</v>
      </c>
      <c r="V3646">
        <v>0</v>
      </c>
      <c r="W3646" s="14" t="s">
        <v>55</v>
      </c>
      <c r="X3646" s="14" t="s">
        <v>91</v>
      </c>
    </row>
    <row r="3647" spans="1:24" x14ac:dyDescent="0.2">
      <c r="A3647">
        <v>25574</v>
      </c>
      <c r="B3647">
        <v>224</v>
      </c>
      <c r="C3647" s="14" t="s">
        <v>166</v>
      </c>
      <c r="D3647" s="14" t="s">
        <v>46</v>
      </c>
      <c r="E3647" s="14" t="s">
        <v>228</v>
      </c>
      <c r="F3647" s="15">
        <v>22536</v>
      </c>
      <c r="G3647" s="14" t="s">
        <v>43</v>
      </c>
      <c r="H3647" s="14" t="s">
        <v>42</v>
      </c>
      <c r="I3647">
        <v>30000</v>
      </c>
      <c r="J3647">
        <v>4</v>
      </c>
      <c r="K3647" s="14" t="s">
        <v>70</v>
      </c>
      <c r="L3647" s="14" t="s">
        <v>91</v>
      </c>
      <c r="O3647">
        <v>20803</v>
      </c>
      <c r="P3647">
        <v>221</v>
      </c>
      <c r="Q3647" t="str">
        <f>_xlfn.CONCAT(Clientes__2[[#This Row],[Nombre]], " ",Clientes__2[[#This Row],[Nombres2]], " ",Clientes__2[[#This Row],[Apellido]],)</f>
        <v>Bradley L Raje</v>
      </c>
      <c r="R3647" s="15">
        <v>20501</v>
      </c>
      <c r="S3647" s="14" t="s">
        <v>43</v>
      </c>
      <c r="T3647" s="14" t="s">
        <v>115</v>
      </c>
      <c r="U3647">
        <v>10000</v>
      </c>
      <c r="V3647">
        <v>2</v>
      </c>
      <c r="W3647" s="14" t="s">
        <v>63</v>
      </c>
      <c r="X3647" s="14" t="s">
        <v>60</v>
      </c>
    </row>
    <row r="3648" spans="1:24" x14ac:dyDescent="0.2">
      <c r="A3648">
        <v>15964</v>
      </c>
      <c r="B3648">
        <v>331</v>
      </c>
      <c r="C3648" s="14" t="s">
        <v>856</v>
      </c>
      <c r="D3648" s="14" t="s">
        <v>123</v>
      </c>
      <c r="E3648" s="14" t="s">
        <v>74</v>
      </c>
      <c r="F3648" s="15">
        <v>22557</v>
      </c>
      <c r="G3648" s="14" t="s">
        <v>43</v>
      </c>
      <c r="H3648" s="14" t="s">
        <v>42</v>
      </c>
      <c r="I3648">
        <v>130000</v>
      </c>
      <c r="J3648">
        <v>1</v>
      </c>
      <c r="K3648" s="14" t="s">
        <v>55</v>
      </c>
      <c r="L3648" s="14" t="s">
        <v>66</v>
      </c>
      <c r="O3648">
        <v>18081</v>
      </c>
      <c r="P3648">
        <v>60</v>
      </c>
      <c r="Q3648" t="str">
        <f>_xlfn.CONCAT(Clientes__2[[#This Row],[Nombre]], " ",Clientes__2[[#This Row],[Nombres2]], " ",Clientes__2[[#This Row],[Apellido]],)</f>
        <v>Steven E Cox</v>
      </c>
      <c r="R3648" s="15">
        <v>17677</v>
      </c>
      <c r="S3648" s="14" t="s">
        <v>42</v>
      </c>
      <c r="T3648" s="14" t="s">
        <v>115</v>
      </c>
      <c r="U3648">
        <v>40000</v>
      </c>
      <c r="V3648">
        <v>2</v>
      </c>
      <c r="W3648" s="14" t="s">
        <v>67</v>
      </c>
      <c r="X3648" s="14" t="s">
        <v>84</v>
      </c>
    </row>
    <row r="3649" spans="1:24" x14ac:dyDescent="0.2">
      <c r="A3649">
        <v>12688</v>
      </c>
      <c r="B3649">
        <v>24</v>
      </c>
      <c r="C3649" s="14" t="s">
        <v>572</v>
      </c>
      <c r="D3649" s="14" t="s">
        <v>128</v>
      </c>
      <c r="E3649" s="14" t="s">
        <v>476</v>
      </c>
      <c r="F3649" s="15">
        <v>26515</v>
      </c>
      <c r="G3649" s="14" t="s">
        <v>43</v>
      </c>
      <c r="H3649" s="14" t="s">
        <v>115</v>
      </c>
      <c r="I3649">
        <v>90000</v>
      </c>
      <c r="J3649">
        <v>0</v>
      </c>
      <c r="K3649" s="14" t="s">
        <v>55</v>
      </c>
      <c r="L3649" s="14" t="s">
        <v>84</v>
      </c>
      <c r="O3649">
        <v>21119</v>
      </c>
      <c r="P3649">
        <v>207</v>
      </c>
      <c r="Q3649" t="str">
        <f>_xlfn.CONCAT(Clientes__2[[#This Row],[Nombre]], " ",Clientes__2[[#This Row],[Nombres2]], " ",Clientes__2[[#This Row],[Apellido]],)</f>
        <v>Stacy C Navarro</v>
      </c>
      <c r="R3649" s="15">
        <v>27781</v>
      </c>
      <c r="S3649" s="14" t="s">
        <v>43</v>
      </c>
      <c r="T3649" s="14" t="s">
        <v>42</v>
      </c>
      <c r="U3649">
        <v>20000</v>
      </c>
      <c r="V3649">
        <v>0</v>
      </c>
      <c r="W3649" s="14" t="s">
        <v>67</v>
      </c>
      <c r="X3649" s="14" t="s">
        <v>60</v>
      </c>
    </row>
    <row r="3650" spans="1:24" x14ac:dyDescent="0.2">
      <c r="A3650">
        <v>16386</v>
      </c>
      <c r="B3650">
        <v>279</v>
      </c>
      <c r="C3650" s="14" t="s">
        <v>304</v>
      </c>
      <c r="D3650" s="14" t="s">
        <v>42</v>
      </c>
      <c r="E3650" s="14" t="s">
        <v>732</v>
      </c>
      <c r="F3650" s="15">
        <v>25096</v>
      </c>
      <c r="G3650" s="14" t="s">
        <v>43</v>
      </c>
      <c r="H3650" s="14" t="s">
        <v>42</v>
      </c>
      <c r="I3650">
        <v>20000</v>
      </c>
      <c r="J3650">
        <v>1</v>
      </c>
      <c r="K3650" s="14" t="s">
        <v>63</v>
      </c>
      <c r="L3650" s="14" t="s">
        <v>60</v>
      </c>
      <c r="O3650">
        <v>12558</v>
      </c>
      <c r="P3650">
        <v>155</v>
      </c>
      <c r="Q3650" t="str">
        <f>_xlfn.CONCAT(Clientes__2[[#This Row],[Nombre]], " ",Clientes__2[[#This Row],[Nombres2]], " ",Clientes__2[[#This Row],[Apellido]],)</f>
        <v>Philip M Moyer</v>
      </c>
      <c r="R3650" s="15">
        <v>14861</v>
      </c>
      <c r="S3650" s="14" t="s">
        <v>42</v>
      </c>
      <c r="T3650" s="14" t="s">
        <v>115</v>
      </c>
      <c r="U3650">
        <v>20000</v>
      </c>
      <c r="V3650">
        <v>1</v>
      </c>
      <c r="W3650" s="14" t="s">
        <v>55</v>
      </c>
      <c r="X3650" s="14" t="s">
        <v>91</v>
      </c>
    </row>
    <row r="3651" spans="1:24" x14ac:dyDescent="0.2">
      <c r="A3651">
        <v>17482</v>
      </c>
      <c r="B3651">
        <v>59</v>
      </c>
      <c r="C3651" s="14" t="s">
        <v>90</v>
      </c>
      <c r="D3651" s="14"/>
      <c r="E3651" s="14" t="s">
        <v>130</v>
      </c>
      <c r="F3651" s="15">
        <v>28247</v>
      </c>
      <c r="G3651" s="14" t="s">
        <v>43</v>
      </c>
      <c r="H3651" s="14" t="s">
        <v>115</v>
      </c>
      <c r="I3651">
        <v>40000</v>
      </c>
      <c r="J3651">
        <v>0</v>
      </c>
      <c r="K3651" s="14" t="s">
        <v>81</v>
      </c>
      <c r="L3651" s="14" t="s">
        <v>91</v>
      </c>
      <c r="O3651">
        <v>21872</v>
      </c>
      <c r="P3651">
        <v>15</v>
      </c>
      <c r="Q3651" t="str">
        <f>_xlfn.CONCAT(Clientes__2[[#This Row],[Nombre]], " ",Clientes__2[[#This Row],[Nombres2]], " ",Clientes__2[[#This Row],[Apellido]],)</f>
        <v>Taylor  Alexander</v>
      </c>
      <c r="R3651" s="15">
        <v>27729</v>
      </c>
      <c r="S3651" s="14" t="s">
        <v>43</v>
      </c>
      <c r="T3651" s="14" t="s">
        <v>115</v>
      </c>
      <c r="U3651">
        <v>60000</v>
      </c>
      <c r="V3651">
        <v>0</v>
      </c>
      <c r="W3651" s="14" t="s">
        <v>55</v>
      </c>
      <c r="X3651" s="14" t="s">
        <v>84</v>
      </c>
    </row>
    <row r="3652" spans="1:24" x14ac:dyDescent="0.2">
      <c r="A3652">
        <v>19683</v>
      </c>
      <c r="B3652">
        <v>545</v>
      </c>
      <c r="C3652" s="14" t="s">
        <v>306</v>
      </c>
      <c r="D3652" s="14"/>
      <c r="E3652" s="14" t="s">
        <v>203</v>
      </c>
      <c r="F3652" s="15">
        <v>26305</v>
      </c>
      <c r="G3652" s="14" t="s">
        <v>42</v>
      </c>
      <c r="H3652" s="14" t="s">
        <v>42</v>
      </c>
      <c r="I3652">
        <v>60000</v>
      </c>
      <c r="J3652">
        <v>1</v>
      </c>
      <c r="K3652" s="14" t="s">
        <v>70</v>
      </c>
      <c r="L3652" s="14" t="s">
        <v>54</v>
      </c>
      <c r="O3652">
        <v>22947</v>
      </c>
      <c r="P3652">
        <v>19</v>
      </c>
      <c r="Q3652" t="str">
        <f>_xlfn.CONCAT(Clientes__2[[#This Row],[Nombre]], " ",Clientes__2[[#This Row],[Nombres2]], " ",Clientes__2[[#This Row],[Apellido]],)</f>
        <v>Marcus  Parker</v>
      </c>
      <c r="R3652" s="15">
        <v>12337</v>
      </c>
      <c r="S3652" s="14" t="s">
        <v>43</v>
      </c>
      <c r="T3652" s="14" t="s">
        <v>115</v>
      </c>
      <c r="U3652">
        <v>40000</v>
      </c>
      <c r="V3652">
        <v>2</v>
      </c>
      <c r="W3652" s="14" t="s">
        <v>55</v>
      </c>
      <c r="X3652" s="14" t="s">
        <v>84</v>
      </c>
    </row>
    <row r="3653" spans="1:24" x14ac:dyDescent="0.2">
      <c r="A3653">
        <v>21756</v>
      </c>
      <c r="B3653">
        <v>369</v>
      </c>
      <c r="C3653" s="14" t="s">
        <v>651</v>
      </c>
      <c r="D3653" s="14"/>
      <c r="E3653" s="14" t="s">
        <v>375</v>
      </c>
      <c r="F3653" s="15">
        <v>16034</v>
      </c>
      <c r="G3653" s="14" t="s">
        <v>42</v>
      </c>
      <c r="H3653" s="14" t="s">
        <v>115</v>
      </c>
      <c r="I3653">
        <v>80000</v>
      </c>
      <c r="J3653">
        <v>5</v>
      </c>
      <c r="K3653" s="14" t="s">
        <v>55</v>
      </c>
      <c r="L3653" s="14" t="s">
        <v>66</v>
      </c>
      <c r="O3653">
        <v>25299</v>
      </c>
      <c r="P3653">
        <v>187</v>
      </c>
      <c r="Q3653" t="str">
        <f>_xlfn.CONCAT(Clientes__2[[#This Row],[Nombre]], " ",Clientes__2[[#This Row],[Nombres2]], " ",Clientes__2[[#This Row],[Apellido]],)</f>
        <v>Allison  Carter</v>
      </c>
      <c r="R3653" s="15">
        <v>29520</v>
      </c>
      <c r="S3653" s="14" t="s">
        <v>42</v>
      </c>
      <c r="T3653" s="14" t="s">
        <v>42</v>
      </c>
      <c r="U3653">
        <v>20000</v>
      </c>
      <c r="V3653">
        <v>0</v>
      </c>
      <c r="W3653" s="14" t="s">
        <v>81</v>
      </c>
      <c r="X3653" s="14" t="s">
        <v>60</v>
      </c>
    </row>
    <row r="3654" spans="1:24" x14ac:dyDescent="0.2">
      <c r="A3654">
        <v>25468</v>
      </c>
      <c r="B3654">
        <v>150</v>
      </c>
      <c r="C3654" s="14" t="s">
        <v>258</v>
      </c>
      <c r="D3654" s="14"/>
      <c r="E3654" s="14" t="s">
        <v>277</v>
      </c>
      <c r="F3654" s="15">
        <v>23786</v>
      </c>
      <c r="G3654" s="14" t="s">
        <v>42</v>
      </c>
      <c r="H3654" s="14" t="s">
        <v>115</v>
      </c>
      <c r="I3654">
        <v>20000</v>
      </c>
      <c r="J3654">
        <v>2</v>
      </c>
      <c r="K3654" s="14" t="s">
        <v>67</v>
      </c>
      <c r="L3654" s="14" t="s">
        <v>60</v>
      </c>
      <c r="O3654">
        <v>14296</v>
      </c>
      <c r="P3654">
        <v>536</v>
      </c>
      <c r="Q3654" t="str">
        <f>_xlfn.CONCAT(Clientes__2[[#This Row],[Nombre]], " ",Clientes__2[[#This Row],[Nombres2]], " ",Clientes__2[[#This Row],[Apellido]],)</f>
        <v>Krista  Suarez</v>
      </c>
      <c r="R3654" s="15">
        <v>20957</v>
      </c>
      <c r="S3654" s="14" t="s">
        <v>42</v>
      </c>
      <c r="T3654" s="14" t="s">
        <v>42</v>
      </c>
      <c r="U3654">
        <v>60000</v>
      </c>
      <c r="V3654">
        <v>2</v>
      </c>
      <c r="W3654" s="14" t="s">
        <v>67</v>
      </c>
      <c r="X3654" s="14" t="s">
        <v>84</v>
      </c>
    </row>
    <row r="3655" spans="1:24" x14ac:dyDescent="0.2">
      <c r="A3655">
        <v>18977</v>
      </c>
      <c r="B3655">
        <v>536</v>
      </c>
      <c r="C3655" s="14" t="s">
        <v>407</v>
      </c>
      <c r="D3655" s="14" t="s">
        <v>43</v>
      </c>
      <c r="E3655" s="14" t="s">
        <v>690</v>
      </c>
      <c r="F3655" s="15">
        <v>16301</v>
      </c>
      <c r="G3655" s="14" t="s">
        <v>42</v>
      </c>
      <c r="H3655" s="14" t="s">
        <v>42</v>
      </c>
      <c r="I3655">
        <v>40000</v>
      </c>
      <c r="J3655">
        <v>4</v>
      </c>
      <c r="K3655" s="14" t="s">
        <v>67</v>
      </c>
      <c r="L3655" s="14" t="s">
        <v>84</v>
      </c>
      <c r="O3655">
        <v>22613</v>
      </c>
      <c r="P3655">
        <v>264</v>
      </c>
      <c r="Q3655" t="str">
        <f>_xlfn.CONCAT(Clientes__2[[#This Row],[Nombre]], " ",Clientes__2[[#This Row],[Nombres2]], " ",Clientes__2[[#This Row],[Apellido]],)</f>
        <v>Jackson S Wang</v>
      </c>
      <c r="R3655" s="15">
        <v>25374</v>
      </c>
      <c r="S3655" s="14" t="s">
        <v>43</v>
      </c>
      <c r="T3655" s="14" t="s">
        <v>42</v>
      </c>
      <c r="U3655">
        <v>20000</v>
      </c>
      <c r="V3655">
        <v>0</v>
      </c>
      <c r="W3655" s="14" t="s">
        <v>63</v>
      </c>
      <c r="X3655" s="14" t="s">
        <v>60</v>
      </c>
    </row>
    <row r="3656" spans="1:24" x14ac:dyDescent="0.2">
      <c r="A3656">
        <v>25365</v>
      </c>
      <c r="B3656">
        <v>312</v>
      </c>
      <c r="C3656" s="14" t="s">
        <v>488</v>
      </c>
      <c r="D3656" s="14"/>
      <c r="E3656" s="14" t="s">
        <v>321</v>
      </c>
      <c r="F3656" s="15">
        <v>21421</v>
      </c>
      <c r="G3656" s="14" t="s">
        <v>43</v>
      </c>
      <c r="H3656" s="14" t="s">
        <v>115</v>
      </c>
      <c r="I3656">
        <v>30000</v>
      </c>
      <c r="J3656">
        <v>2</v>
      </c>
      <c r="K3656" s="14" t="s">
        <v>67</v>
      </c>
      <c r="L3656" s="14" t="s">
        <v>54</v>
      </c>
      <c r="O3656">
        <v>14863</v>
      </c>
      <c r="P3656">
        <v>269</v>
      </c>
      <c r="Q3656" t="str">
        <f>_xlfn.CONCAT(Clientes__2[[#This Row],[Nombre]], " ",Clientes__2[[#This Row],[Nombres2]], " ",Clientes__2[[#This Row],[Apellido]],)</f>
        <v>Gabrielle  Perry</v>
      </c>
      <c r="R3656" s="15">
        <v>26229</v>
      </c>
      <c r="S3656" s="14" t="s">
        <v>43</v>
      </c>
      <c r="T3656" s="14" t="s">
        <v>115</v>
      </c>
      <c r="U3656">
        <v>40000</v>
      </c>
      <c r="V3656">
        <v>2</v>
      </c>
      <c r="W3656" s="14" t="s">
        <v>63</v>
      </c>
      <c r="X3656" s="14" t="s">
        <v>91</v>
      </c>
    </row>
    <row r="3657" spans="1:24" x14ac:dyDescent="0.2">
      <c r="A3657">
        <v>28662</v>
      </c>
      <c r="B3657">
        <v>331</v>
      </c>
      <c r="C3657" s="14" t="s">
        <v>77</v>
      </c>
      <c r="D3657" s="14"/>
      <c r="E3657" s="14" t="s">
        <v>288</v>
      </c>
      <c r="F3657" s="15">
        <v>26135</v>
      </c>
      <c r="G3657" s="14" t="s">
        <v>43</v>
      </c>
      <c r="H3657" s="14" t="s">
        <v>42</v>
      </c>
      <c r="I3657">
        <v>70000</v>
      </c>
      <c r="J3657">
        <v>3</v>
      </c>
      <c r="K3657" s="14" t="s">
        <v>70</v>
      </c>
      <c r="L3657" s="14" t="s">
        <v>84</v>
      </c>
      <c r="O3657">
        <v>17758</v>
      </c>
      <c r="P3657">
        <v>128</v>
      </c>
      <c r="Q3657" t="str">
        <f>_xlfn.CONCAT(Clientes__2[[#This Row],[Nombre]], " ",Clientes__2[[#This Row],[Nombres2]], " ",Clientes__2[[#This Row],[Apellido]],)</f>
        <v>Isaiah  Murphy</v>
      </c>
      <c r="R3657" s="15">
        <v>25742</v>
      </c>
      <c r="S3657" s="14" t="s">
        <v>42</v>
      </c>
      <c r="T3657" s="14" t="s">
        <v>115</v>
      </c>
      <c r="U3657">
        <v>20000</v>
      </c>
      <c r="V3657">
        <v>0</v>
      </c>
      <c r="W3657" s="14" t="s">
        <v>63</v>
      </c>
      <c r="X3657" s="14" t="s">
        <v>60</v>
      </c>
    </row>
    <row r="3658" spans="1:24" x14ac:dyDescent="0.2">
      <c r="A3658">
        <v>28832</v>
      </c>
      <c r="B3658">
        <v>66</v>
      </c>
      <c r="C3658" s="14" t="s">
        <v>549</v>
      </c>
      <c r="D3658" s="14"/>
      <c r="E3658" s="14" t="s">
        <v>93</v>
      </c>
      <c r="F3658" s="15">
        <v>25693</v>
      </c>
      <c r="G3658" s="14" t="s">
        <v>42</v>
      </c>
      <c r="H3658" s="14" t="s">
        <v>42</v>
      </c>
      <c r="I3658">
        <v>40000</v>
      </c>
      <c r="J3658">
        <v>1</v>
      </c>
      <c r="K3658" s="14" t="s">
        <v>55</v>
      </c>
      <c r="L3658" s="14" t="s">
        <v>54</v>
      </c>
      <c r="O3658">
        <v>16460</v>
      </c>
      <c r="P3658">
        <v>277</v>
      </c>
      <c r="Q3658" t="str">
        <f>_xlfn.CONCAT(Clientes__2[[#This Row],[Nombre]], " ",Clientes__2[[#This Row],[Nombres2]], " ",Clientes__2[[#This Row],[Apellido]],)</f>
        <v>Joseph  Rodriguez</v>
      </c>
      <c r="R3658" s="15">
        <v>28081</v>
      </c>
      <c r="S3658" s="14" t="s">
        <v>43</v>
      </c>
      <c r="T3658" s="14" t="s">
        <v>115</v>
      </c>
      <c r="U3658">
        <v>30000</v>
      </c>
      <c r="V3658">
        <v>0</v>
      </c>
      <c r="W3658" s="14" t="s">
        <v>63</v>
      </c>
      <c r="X3658" s="14" t="s">
        <v>91</v>
      </c>
    </row>
    <row r="3659" spans="1:24" x14ac:dyDescent="0.2">
      <c r="A3659">
        <v>16311</v>
      </c>
      <c r="B3659">
        <v>250</v>
      </c>
      <c r="C3659" s="14" t="s">
        <v>626</v>
      </c>
      <c r="D3659" s="14" t="s">
        <v>42</v>
      </c>
      <c r="E3659" s="14" t="s">
        <v>552</v>
      </c>
      <c r="F3659" s="15">
        <v>22929</v>
      </c>
      <c r="G3659" s="14" t="s">
        <v>42</v>
      </c>
      <c r="H3659" s="14" t="s">
        <v>42</v>
      </c>
      <c r="I3659">
        <v>40000</v>
      </c>
      <c r="J3659">
        <v>1</v>
      </c>
      <c r="K3659" s="14" t="s">
        <v>55</v>
      </c>
      <c r="L3659" s="14" t="s">
        <v>54</v>
      </c>
      <c r="O3659">
        <v>20598</v>
      </c>
      <c r="P3659">
        <v>155</v>
      </c>
      <c r="Q3659" t="str">
        <f>_xlfn.CONCAT(Clientes__2[[#This Row],[Nombre]], " ",Clientes__2[[#This Row],[Nombres2]], " ",Clientes__2[[#This Row],[Apellido]],)</f>
        <v>Carl M Beck</v>
      </c>
      <c r="R3659" s="15">
        <v>17308</v>
      </c>
      <c r="S3659" s="14" t="s">
        <v>42</v>
      </c>
      <c r="T3659" s="14" t="s">
        <v>42</v>
      </c>
      <c r="U3659">
        <v>100000</v>
      </c>
      <c r="V3659">
        <v>3</v>
      </c>
      <c r="W3659" s="14" t="s">
        <v>81</v>
      </c>
      <c r="X3659" s="14" t="s">
        <v>84</v>
      </c>
    </row>
    <row r="3660" spans="1:24" x14ac:dyDescent="0.2">
      <c r="A3660">
        <v>24632</v>
      </c>
      <c r="B3660">
        <v>644</v>
      </c>
      <c r="C3660" s="14" t="s">
        <v>478</v>
      </c>
      <c r="D3660" s="14" t="s">
        <v>120</v>
      </c>
      <c r="E3660" s="14" t="s">
        <v>133</v>
      </c>
      <c r="F3660" s="15">
        <v>14751</v>
      </c>
      <c r="G3660" s="14" t="s">
        <v>43</v>
      </c>
      <c r="H3660" s="14" t="s">
        <v>115</v>
      </c>
      <c r="I3660">
        <v>60000</v>
      </c>
      <c r="J3660">
        <v>3</v>
      </c>
      <c r="K3660" s="14" t="s">
        <v>55</v>
      </c>
      <c r="L3660" s="14" t="s">
        <v>66</v>
      </c>
      <c r="O3660">
        <v>20564</v>
      </c>
      <c r="P3660">
        <v>235</v>
      </c>
      <c r="Q3660" t="str">
        <f>_xlfn.CONCAT(Clientes__2[[#This Row],[Nombre]], " ",Clientes__2[[#This Row],[Nombres2]], " ",Clientes__2[[#This Row],[Apellido]],)</f>
        <v>Catherine K James</v>
      </c>
      <c r="R3660" s="15">
        <v>16373</v>
      </c>
      <c r="S3660" s="14" t="s">
        <v>43</v>
      </c>
      <c r="T3660" s="14" t="s">
        <v>42</v>
      </c>
      <c r="U3660">
        <v>130000</v>
      </c>
      <c r="V3660">
        <v>3</v>
      </c>
      <c r="W3660" s="14" t="s">
        <v>55</v>
      </c>
      <c r="X3660" s="14" t="s">
        <v>66</v>
      </c>
    </row>
    <row r="3661" spans="1:24" x14ac:dyDescent="0.2">
      <c r="A3661">
        <v>28913</v>
      </c>
      <c r="B3661">
        <v>261</v>
      </c>
      <c r="C3661" s="14" t="s">
        <v>258</v>
      </c>
      <c r="D3661" s="14"/>
      <c r="E3661" s="14" t="s">
        <v>240</v>
      </c>
      <c r="F3661" s="15">
        <v>18499</v>
      </c>
      <c r="G3661" s="14" t="s">
        <v>43</v>
      </c>
      <c r="H3661" s="14" t="s">
        <v>115</v>
      </c>
      <c r="I3661">
        <v>150000</v>
      </c>
      <c r="J3661">
        <v>4</v>
      </c>
      <c r="K3661" s="14" t="s">
        <v>55</v>
      </c>
      <c r="L3661" s="14" t="s">
        <v>66</v>
      </c>
      <c r="O3661">
        <v>26598</v>
      </c>
      <c r="P3661">
        <v>642</v>
      </c>
      <c r="Q3661" t="str">
        <f>_xlfn.CONCAT(Clientes__2[[#This Row],[Nombre]], " ",Clientes__2[[#This Row],[Nombres2]], " ",Clientes__2[[#This Row],[Apellido]],)</f>
        <v>Krista  Diaz</v>
      </c>
      <c r="R3661" s="15">
        <v>23438</v>
      </c>
      <c r="S3661" s="14" t="s">
        <v>43</v>
      </c>
      <c r="T3661" s="14" t="s">
        <v>42</v>
      </c>
      <c r="U3661">
        <v>60000</v>
      </c>
      <c r="V3661">
        <v>4</v>
      </c>
      <c r="W3661" s="14" t="s">
        <v>55</v>
      </c>
      <c r="X3661" s="14" t="s">
        <v>54</v>
      </c>
    </row>
    <row r="3662" spans="1:24" x14ac:dyDescent="0.2">
      <c r="A3662">
        <v>11901</v>
      </c>
      <c r="B3662">
        <v>3</v>
      </c>
      <c r="C3662" s="14" t="s">
        <v>572</v>
      </c>
      <c r="D3662" s="14"/>
      <c r="E3662" s="14" t="s">
        <v>146</v>
      </c>
      <c r="F3662" s="15">
        <v>24887</v>
      </c>
      <c r="G3662" s="14" t="s">
        <v>43</v>
      </c>
      <c r="H3662" s="14" t="s">
        <v>115</v>
      </c>
      <c r="I3662">
        <v>60000</v>
      </c>
      <c r="J3662">
        <v>2</v>
      </c>
      <c r="K3662" s="14" t="s">
        <v>55</v>
      </c>
      <c r="L3662" s="14" t="s">
        <v>84</v>
      </c>
      <c r="O3662">
        <v>13493</v>
      </c>
      <c r="P3662">
        <v>230</v>
      </c>
      <c r="Q3662" t="str">
        <f>_xlfn.CONCAT(Clientes__2[[#This Row],[Nombre]], " ",Clientes__2[[#This Row],[Nombres2]], " ",Clientes__2[[#This Row],[Apellido]],)</f>
        <v>Stacy  Alvarez</v>
      </c>
      <c r="R3662" s="15">
        <v>23688</v>
      </c>
      <c r="S3662" s="14" t="s">
        <v>42</v>
      </c>
      <c r="T3662" s="14" t="s">
        <v>115</v>
      </c>
      <c r="U3662">
        <v>10000</v>
      </c>
      <c r="V3662">
        <v>1</v>
      </c>
      <c r="W3662" s="14" t="s">
        <v>70</v>
      </c>
      <c r="X3662" s="14" t="s">
        <v>60</v>
      </c>
    </row>
    <row r="3663" spans="1:24" x14ac:dyDescent="0.2">
      <c r="A3663">
        <v>27198</v>
      </c>
      <c r="B3663">
        <v>612</v>
      </c>
      <c r="C3663" s="14" t="s">
        <v>298</v>
      </c>
      <c r="D3663" s="14"/>
      <c r="E3663" s="14" t="s">
        <v>170</v>
      </c>
      <c r="F3663" s="15">
        <v>24203</v>
      </c>
      <c r="G3663" s="14" t="s">
        <v>43</v>
      </c>
      <c r="H3663" s="14" t="s">
        <v>115</v>
      </c>
      <c r="I3663">
        <v>80000</v>
      </c>
      <c r="J3663">
        <v>0</v>
      </c>
      <c r="K3663" s="14" t="s">
        <v>70</v>
      </c>
      <c r="L3663" s="14" t="s">
        <v>54</v>
      </c>
      <c r="O3663">
        <v>21288</v>
      </c>
      <c r="P3663">
        <v>352</v>
      </c>
      <c r="Q3663" t="str">
        <f>_xlfn.CONCAT(Clientes__2[[#This Row],[Nombre]], " ",Clientes__2[[#This Row],[Nombres2]], " ",Clientes__2[[#This Row],[Apellido]],)</f>
        <v>Jocelyn  Flores</v>
      </c>
      <c r="R3663" s="15">
        <v>23175</v>
      </c>
      <c r="S3663" s="14" t="s">
        <v>43</v>
      </c>
      <c r="T3663" s="14" t="s">
        <v>42</v>
      </c>
      <c r="U3663">
        <v>130000</v>
      </c>
      <c r="V3663">
        <v>3</v>
      </c>
      <c r="W3663" s="14" t="s">
        <v>55</v>
      </c>
      <c r="X3663" s="14" t="s">
        <v>66</v>
      </c>
    </row>
    <row r="3664" spans="1:24" x14ac:dyDescent="0.2">
      <c r="A3664">
        <v>15928</v>
      </c>
      <c r="B3664">
        <v>171</v>
      </c>
      <c r="C3664" s="14" t="s">
        <v>463</v>
      </c>
      <c r="D3664" s="14" t="s">
        <v>124</v>
      </c>
      <c r="E3664" s="14" t="s">
        <v>638</v>
      </c>
      <c r="F3664" s="15">
        <v>20583</v>
      </c>
      <c r="G3664" s="14" t="s">
        <v>43</v>
      </c>
      <c r="H3664" s="14" t="s">
        <v>115</v>
      </c>
      <c r="I3664">
        <v>120000</v>
      </c>
      <c r="J3664">
        <v>3</v>
      </c>
      <c r="K3664" s="14" t="s">
        <v>67</v>
      </c>
      <c r="L3664" s="14" t="s">
        <v>84</v>
      </c>
      <c r="O3664">
        <v>21652</v>
      </c>
      <c r="P3664">
        <v>68</v>
      </c>
      <c r="Q3664" t="str">
        <f>_xlfn.CONCAT(Clientes__2[[#This Row],[Nombre]], " ",Clientes__2[[#This Row],[Nombres2]], " ",Clientes__2[[#This Row],[Apellido]],)</f>
        <v>Priscilla J Pal</v>
      </c>
      <c r="R3664" s="15">
        <v>23287</v>
      </c>
      <c r="S3664" s="14" t="s">
        <v>42</v>
      </c>
      <c r="T3664" s="14" t="s">
        <v>115</v>
      </c>
      <c r="U3664">
        <v>70000</v>
      </c>
      <c r="V3664">
        <v>4</v>
      </c>
      <c r="W3664" s="14" t="s">
        <v>55</v>
      </c>
      <c r="X3664" s="14" t="s">
        <v>84</v>
      </c>
    </row>
    <row r="3665" spans="1:24" x14ac:dyDescent="0.2">
      <c r="A3665">
        <v>25266</v>
      </c>
      <c r="B3665">
        <v>31</v>
      </c>
      <c r="C3665" s="14" t="s">
        <v>409</v>
      </c>
      <c r="D3665" s="14"/>
      <c r="E3665" s="14" t="s">
        <v>65</v>
      </c>
      <c r="F3665" s="15">
        <v>14358</v>
      </c>
      <c r="G3665" s="14" t="s">
        <v>43</v>
      </c>
      <c r="H3665" s="14" t="s">
        <v>115</v>
      </c>
      <c r="I3665">
        <v>30000</v>
      </c>
      <c r="J3665">
        <v>2</v>
      </c>
      <c r="K3665" s="14" t="s">
        <v>63</v>
      </c>
      <c r="L3665" s="14" t="s">
        <v>91</v>
      </c>
      <c r="O3665">
        <v>11851</v>
      </c>
      <c r="P3665">
        <v>311</v>
      </c>
      <c r="Q3665" t="str">
        <f>_xlfn.CONCAT(Clientes__2[[#This Row],[Nombre]], " ",Clientes__2[[#This Row],[Nombres2]], " ",Clientes__2[[#This Row],[Apellido]],)</f>
        <v>Kari  Suri</v>
      </c>
      <c r="R3665" s="15">
        <v>23262</v>
      </c>
      <c r="S3665" s="14" t="s">
        <v>43</v>
      </c>
      <c r="T3665" s="14" t="s">
        <v>115</v>
      </c>
      <c r="U3665">
        <v>60000</v>
      </c>
      <c r="V3665">
        <v>4</v>
      </c>
      <c r="W3665" s="14" t="s">
        <v>55</v>
      </c>
      <c r="X3665" s="14" t="s">
        <v>84</v>
      </c>
    </row>
    <row r="3666" spans="1:24" x14ac:dyDescent="0.2">
      <c r="A3666">
        <v>16533</v>
      </c>
      <c r="B3666">
        <v>221</v>
      </c>
      <c r="C3666" s="14" t="s">
        <v>164</v>
      </c>
      <c r="D3666" s="14"/>
      <c r="E3666" s="14" t="s">
        <v>155</v>
      </c>
      <c r="F3666" s="15">
        <v>22425</v>
      </c>
      <c r="G3666" s="14" t="s">
        <v>42</v>
      </c>
      <c r="H3666" s="14" t="s">
        <v>115</v>
      </c>
      <c r="I3666">
        <v>20000</v>
      </c>
      <c r="J3666">
        <v>1</v>
      </c>
      <c r="K3666" s="14" t="s">
        <v>63</v>
      </c>
      <c r="L3666" s="14" t="s">
        <v>60</v>
      </c>
      <c r="O3666">
        <v>12074</v>
      </c>
      <c r="P3666">
        <v>59</v>
      </c>
      <c r="Q3666" t="str">
        <f>_xlfn.CONCAT(Clientes__2[[#This Row],[Nombre]], " ",Clientes__2[[#This Row],[Nombres2]], " ",Clientes__2[[#This Row],[Apellido]],)</f>
        <v>Kristen  Cai</v>
      </c>
      <c r="R3666" s="15">
        <v>16372</v>
      </c>
      <c r="S3666" s="14" t="s">
        <v>43</v>
      </c>
      <c r="T3666" s="14" t="s">
        <v>115</v>
      </c>
      <c r="U3666">
        <v>70000</v>
      </c>
      <c r="V3666">
        <v>4</v>
      </c>
      <c r="W3666" s="14" t="s">
        <v>55</v>
      </c>
      <c r="X3666" s="14" t="s">
        <v>66</v>
      </c>
    </row>
    <row r="3667" spans="1:24" x14ac:dyDescent="0.2">
      <c r="A3667">
        <v>24061</v>
      </c>
      <c r="B3667">
        <v>201</v>
      </c>
      <c r="C3667" s="14" t="s">
        <v>336</v>
      </c>
      <c r="D3667" s="14"/>
      <c r="E3667" s="14" t="s">
        <v>474</v>
      </c>
      <c r="F3667" s="15">
        <v>24179</v>
      </c>
      <c r="G3667" s="14" t="s">
        <v>42</v>
      </c>
      <c r="H3667" s="14" t="s">
        <v>42</v>
      </c>
      <c r="I3667">
        <v>10000</v>
      </c>
      <c r="J3667">
        <v>4</v>
      </c>
      <c r="K3667" s="14" t="s">
        <v>81</v>
      </c>
      <c r="L3667" s="14" t="s">
        <v>60</v>
      </c>
      <c r="O3667">
        <v>22395</v>
      </c>
      <c r="P3667">
        <v>196</v>
      </c>
      <c r="Q3667" t="str">
        <f>_xlfn.CONCAT(Clientes__2[[#This Row],[Nombre]], " ",Clientes__2[[#This Row],[Nombres2]], " ",Clientes__2[[#This Row],[Apellido]],)</f>
        <v>Kelvin  Luo</v>
      </c>
      <c r="R3667" s="15">
        <v>14025</v>
      </c>
      <c r="S3667" s="14" t="s">
        <v>43</v>
      </c>
      <c r="T3667" s="14" t="s">
        <v>42</v>
      </c>
      <c r="U3667">
        <v>20000</v>
      </c>
      <c r="V3667">
        <v>1</v>
      </c>
      <c r="W3667" s="14" t="s">
        <v>55</v>
      </c>
      <c r="X3667" s="14" t="s">
        <v>91</v>
      </c>
    </row>
    <row r="3668" spans="1:24" x14ac:dyDescent="0.2">
      <c r="A3668">
        <v>23925</v>
      </c>
      <c r="B3668">
        <v>150</v>
      </c>
      <c r="C3668" s="14" t="s">
        <v>94</v>
      </c>
      <c r="D3668" s="14"/>
      <c r="E3668" s="14" t="s">
        <v>194</v>
      </c>
      <c r="F3668" s="15">
        <v>23917</v>
      </c>
      <c r="G3668" s="14" t="s">
        <v>42</v>
      </c>
      <c r="H3668" s="14" t="s">
        <v>115</v>
      </c>
      <c r="I3668">
        <v>40000</v>
      </c>
      <c r="J3668">
        <v>1</v>
      </c>
      <c r="K3668" s="14" t="s">
        <v>55</v>
      </c>
      <c r="L3668" s="14" t="s">
        <v>54</v>
      </c>
      <c r="O3668">
        <v>21193</v>
      </c>
      <c r="P3668">
        <v>11</v>
      </c>
      <c r="Q3668" t="str">
        <f>_xlfn.CONCAT(Clientes__2[[#This Row],[Nombre]], " ",Clientes__2[[#This Row],[Nombres2]], " ",Clientes__2[[#This Row],[Apellido]],)</f>
        <v>Marie  Torres</v>
      </c>
      <c r="R3668" s="15">
        <v>22661</v>
      </c>
      <c r="S3668" s="14" t="s">
        <v>42</v>
      </c>
      <c r="T3668" s="14" t="s">
        <v>42</v>
      </c>
      <c r="U3668">
        <v>60000</v>
      </c>
      <c r="V3668">
        <v>1</v>
      </c>
      <c r="W3668" s="14" t="s">
        <v>55</v>
      </c>
      <c r="X3668" s="14" t="s">
        <v>84</v>
      </c>
    </row>
    <row r="3669" spans="1:24" x14ac:dyDescent="0.2">
      <c r="A3669">
        <v>26729</v>
      </c>
      <c r="B3669">
        <v>612</v>
      </c>
      <c r="C3669" s="14" t="s">
        <v>632</v>
      </c>
      <c r="D3669" s="14"/>
      <c r="E3669" s="14" t="s">
        <v>257</v>
      </c>
      <c r="F3669" s="15">
        <v>19371</v>
      </c>
      <c r="G3669" s="14" t="s">
        <v>43</v>
      </c>
      <c r="H3669" s="14" t="s">
        <v>42</v>
      </c>
      <c r="I3669">
        <v>70000</v>
      </c>
      <c r="J3669">
        <v>3</v>
      </c>
      <c r="K3669" s="14" t="s">
        <v>70</v>
      </c>
      <c r="L3669" s="14" t="s">
        <v>66</v>
      </c>
      <c r="O3669">
        <v>25963</v>
      </c>
      <c r="P3669">
        <v>623</v>
      </c>
      <c r="Q3669" t="str">
        <f>_xlfn.CONCAT(Clientes__2[[#This Row],[Nombre]], " ",Clientes__2[[#This Row],[Nombres2]], " ",Clientes__2[[#This Row],[Apellido]],)</f>
        <v>Brian  Gray</v>
      </c>
      <c r="R3669" s="15">
        <v>27347</v>
      </c>
      <c r="S3669" s="14" t="s">
        <v>43</v>
      </c>
      <c r="T3669" s="14" t="s">
        <v>42</v>
      </c>
      <c r="U3669">
        <v>60000</v>
      </c>
      <c r="V3669">
        <v>0</v>
      </c>
      <c r="W3669" s="14" t="s">
        <v>63</v>
      </c>
      <c r="X3669" s="14" t="s">
        <v>84</v>
      </c>
    </row>
    <row r="3670" spans="1:24" x14ac:dyDescent="0.2">
      <c r="A3670">
        <v>19479</v>
      </c>
      <c r="B3670">
        <v>273</v>
      </c>
      <c r="C3670" s="14" t="s">
        <v>600</v>
      </c>
      <c r="D3670" s="14"/>
      <c r="E3670" s="14" t="s">
        <v>257</v>
      </c>
      <c r="F3670" s="15">
        <v>23170</v>
      </c>
      <c r="G3670" s="14" t="s">
        <v>43</v>
      </c>
      <c r="H3670" s="14" t="s">
        <v>115</v>
      </c>
      <c r="I3670">
        <v>20000</v>
      </c>
      <c r="J3670">
        <v>4</v>
      </c>
      <c r="K3670" s="14" t="s">
        <v>67</v>
      </c>
      <c r="L3670" s="14" t="s">
        <v>60</v>
      </c>
      <c r="O3670">
        <v>26411</v>
      </c>
      <c r="P3670">
        <v>232</v>
      </c>
      <c r="Q3670" t="str">
        <f>_xlfn.CONCAT(Clientes__2[[#This Row],[Nombre]], " ",Clientes__2[[#This Row],[Nombres2]], " ",Clientes__2[[#This Row],[Apellido]],)</f>
        <v>Jessica  Gray</v>
      </c>
      <c r="R3670" s="15">
        <v>18573</v>
      </c>
      <c r="S3670" s="14" t="s">
        <v>43</v>
      </c>
      <c r="T3670" s="14" t="s">
        <v>42</v>
      </c>
      <c r="U3670">
        <v>110000</v>
      </c>
      <c r="V3670">
        <v>4</v>
      </c>
      <c r="W3670" s="14" t="s">
        <v>67</v>
      </c>
      <c r="X3670" s="14" t="s">
        <v>66</v>
      </c>
    </row>
    <row r="3671" spans="1:24" x14ac:dyDescent="0.2">
      <c r="A3671">
        <v>20139</v>
      </c>
      <c r="B3671">
        <v>369</v>
      </c>
      <c r="C3671" s="14" t="s">
        <v>451</v>
      </c>
      <c r="D3671" s="14"/>
      <c r="E3671" s="14" t="s">
        <v>429</v>
      </c>
      <c r="F3671" s="15">
        <v>28894</v>
      </c>
      <c r="G3671" s="14" t="s">
        <v>42</v>
      </c>
      <c r="H3671" s="14" t="s">
        <v>42</v>
      </c>
      <c r="I3671">
        <v>10000</v>
      </c>
      <c r="J3671">
        <v>0</v>
      </c>
      <c r="K3671" s="14" t="s">
        <v>55</v>
      </c>
      <c r="L3671" s="14" t="s">
        <v>60</v>
      </c>
      <c r="O3671">
        <v>21259</v>
      </c>
      <c r="P3671">
        <v>19</v>
      </c>
      <c r="Q3671" t="str">
        <f>_xlfn.CONCAT(Clientes__2[[#This Row],[Nombre]], " ",Clientes__2[[#This Row],[Nombres2]], " ",Clientes__2[[#This Row],[Apellido]],)</f>
        <v>Connor  Wright</v>
      </c>
      <c r="R3671" s="15">
        <v>15912</v>
      </c>
      <c r="S3671" s="14" t="s">
        <v>43</v>
      </c>
      <c r="T3671" s="14" t="s">
        <v>42</v>
      </c>
      <c r="U3671">
        <v>60000</v>
      </c>
      <c r="V3671">
        <v>2</v>
      </c>
      <c r="W3671" s="14" t="s">
        <v>70</v>
      </c>
      <c r="X3671" s="14" t="s">
        <v>66</v>
      </c>
    </row>
    <row r="3672" spans="1:24" x14ac:dyDescent="0.2">
      <c r="A3672">
        <v>24321</v>
      </c>
      <c r="B3672">
        <v>635</v>
      </c>
      <c r="C3672" s="14" t="s">
        <v>517</v>
      </c>
      <c r="D3672" s="14"/>
      <c r="E3672" s="14" t="s">
        <v>252</v>
      </c>
      <c r="F3672" s="15">
        <v>23417</v>
      </c>
      <c r="G3672" s="14" t="s">
        <v>43</v>
      </c>
      <c r="H3672" s="14" t="s">
        <v>42</v>
      </c>
      <c r="I3672">
        <v>40000</v>
      </c>
      <c r="J3672">
        <v>0</v>
      </c>
      <c r="K3672" s="14" t="s">
        <v>55</v>
      </c>
      <c r="L3672" s="14" t="s">
        <v>84</v>
      </c>
      <c r="O3672">
        <v>18488</v>
      </c>
      <c r="P3672">
        <v>27</v>
      </c>
      <c r="Q3672" t="str">
        <f>_xlfn.CONCAT(Clientes__2[[#This Row],[Nombre]], " ",Clientes__2[[#This Row],[Nombres2]], " ",Clientes__2[[#This Row],[Apellido]],)</f>
        <v>Gabriel  Scott</v>
      </c>
      <c r="R3672" s="15">
        <v>20598</v>
      </c>
      <c r="S3672" s="14" t="s">
        <v>42</v>
      </c>
      <c r="T3672" s="14" t="s">
        <v>42</v>
      </c>
      <c r="U3672">
        <v>70000</v>
      </c>
      <c r="V3672">
        <v>2</v>
      </c>
      <c r="W3672" s="14" t="s">
        <v>67</v>
      </c>
      <c r="X3672" s="14" t="s">
        <v>54</v>
      </c>
    </row>
    <row r="3673" spans="1:24" x14ac:dyDescent="0.2">
      <c r="A3673">
        <v>26155</v>
      </c>
      <c r="B3673">
        <v>5</v>
      </c>
      <c r="C3673" s="14" t="s">
        <v>591</v>
      </c>
      <c r="D3673" s="14" t="s">
        <v>116</v>
      </c>
      <c r="E3673" s="14" t="s">
        <v>233</v>
      </c>
      <c r="F3673" s="15">
        <v>22911</v>
      </c>
      <c r="G3673" s="14" t="s">
        <v>42</v>
      </c>
      <c r="H3673" s="14" t="s">
        <v>42</v>
      </c>
      <c r="I3673">
        <v>70000</v>
      </c>
      <c r="J3673">
        <v>5</v>
      </c>
      <c r="K3673" s="14" t="s">
        <v>55</v>
      </c>
      <c r="L3673" s="14" t="s">
        <v>84</v>
      </c>
      <c r="O3673">
        <v>28010</v>
      </c>
      <c r="P3673">
        <v>546</v>
      </c>
      <c r="Q3673" t="str">
        <f>_xlfn.CONCAT(Clientes__2[[#This Row],[Nombre]], " ",Clientes__2[[#This Row],[Nombres2]], " ",Clientes__2[[#This Row],[Apellido]],)</f>
        <v>Chad A Xie</v>
      </c>
      <c r="R3673" s="15">
        <v>15383</v>
      </c>
      <c r="S3673" s="14" t="s">
        <v>43</v>
      </c>
      <c r="T3673" s="14" t="s">
        <v>42</v>
      </c>
      <c r="U3673">
        <v>50000</v>
      </c>
      <c r="V3673">
        <v>4</v>
      </c>
      <c r="W3673" s="14" t="s">
        <v>55</v>
      </c>
      <c r="X3673" s="14" t="s">
        <v>66</v>
      </c>
    </row>
    <row r="3674" spans="1:24" x14ac:dyDescent="0.2">
      <c r="A3674">
        <v>22671</v>
      </c>
      <c r="B3674">
        <v>243</v>
      </c>
      <c r="C3674" s="14" t="s">
        <v>313</v>
      </c>
      <c r="D3674" s="14"/>
      <c r="E3674" s="14" t="s">
        <v>385</v>
      </c>
      <c r="F3674" s="15">
        <v>23109</v>
      </c>
      <c r="G3674" s="14" t="s">
        <v>43</v>
      </c>
      <c r="H3674" s="14" t="s">
        <v>42</v>
      </c>
      <c r="I3674">
        <v>30000</v>
      </c>
      <c r="J3674">
        <v>2</v>
      </c>
      <c r="K3674" s="14" t="s">
        <v>63</v>
      </c>
      <c r="L3674" s="14" t="s">
        <v>60</v>
      </c>
      <c r="O3674">
        <v>11914</v>
      </c>
      <c r="P3674">
        <v>13</v>
      </c>
      <c r="Q3674" t="str">
        <f>_xlfn.CONCAT(Clientes__2[[#This Row],[Nombre]], " ",Clientes__2[[#This Row],[Nombres2]], " ",Clientes__2[[#This Row],[Apellido]],)</f>
        <v>Wyatt  King</v>
      </c>
      <c r="R3674" s="15">
        <v>24966</v>
      </c>
      <c r="S3674" s="14" t="s">
        <v>43</v>
      </c>
      <c r="T3674" s="14" t="s">
        <v>115</v>
      </c>
      <c r="U3674">
        <v>70000</v>
      </c>
      <c r="V3674">
        <v>0</v>
      </c>
      <c r="W3674" s="14" t="s">
        <v>55</v>
      </c>
      <c r="X3674" s="14" t="s">
        <v>84</v>
      </c>
    </row>
    <row r="3675" spans="1:24" x14ac:dyDescent="0.2">
      <c r="A3675">
        <v>26722</v>
      </c>
      <c r="B3675">
        <v>315</v>
      </c>
      <c r="C3675" s="14" t="s">
        <v>61</v>
      </c>
      <c r="D3675" s="14"/>
      <c r="E3675" s="14" t="s">
        <v>640</v>
      </c>
      <c r="F3675" s="15">
        <v>22197</v>
      </c>
      <c r="G3675" s="14" t="s">
        <v>42</v>
      </c>
      <c r="H3675" s="14" t="s">
        <v>115</v>
      </c>
      <c r="I3675">
        <v>110000</v>
      </c>
      <c r="J3675">
        <v>4</v>
      </c>
      <c r="K3675" s="14" t="s">
        <v>63</v>
      </c>
      <c r="L3675" s="14" t="s">
        <v>84</v>
      </c>
      <c r="O3675">
        <v>26032</v>
      </c>
      <c r="P3675">
        <v>14</v>
      </c>
      <c r="Q3675" t="str">
        <f>_xlfn.CONCAT(Clientes__2[[#This Row],[Nombre]], " ",Clientes__2[[#This Row],[Nombres2]], " ",Clientes__2[[#This Row],[Apellido]],)</f>
        <v>Alexandra  McDonald</v>
      </c>
      <c r="R3675" s="15">
        <v>23959</v>
      </c>
      <c r="S3675" s="14" t="s">
        <v>42</v>
      </c>
      <c r="T3675" s="14" t="s">
        <v>115</v>
      </c>
      <c r="U3675">
        <v>70000</v>
      </c>
      <c r="V3675">
        <v>5</v>
      </c>
      <c r="W3675" s="14" t="s">
        <v>55</v>
      </c>
      <c r="X3675" s="14" t="s">
        <v>84</v>
      </c>
    </row>
    <row r="3676" spans="1:24" x14ac:dyDescent="0.2">
      <c r="A3676">
        <v>18645</v>
      </c>
      <c r="B3676">
        <v>631</v>
      </c>
      <c r="C3676" s="14" t="s">
        <v>251</v>
      </c>
      <c r="D3676" s="14" t="s">
        <v>120</v>
      </c>
      <c r="E3676" s="14" t="s">
        <v>278</v>
      </c>
      <c r="F3676" s="15">
        <v>24187</v>
      </c>
      <c r="G3676" s="14" t="s">
        <v>42</v>
      </c>
      <c r="H3676" s="14" t="s">
        <v>42</v>
      </c>
      <c r="I3676">
        <v>60000</v>
      </c>
      <c r="J3676">
        <v>0</v>
      </c>
      <c r="K3676" s="14" t="s">
        <v>70</v>
      </c>
      <c r="L3676" s="14" t="s">
        <v>54</v>
      </c>
      <c r="O3676">
        <v>26627</v>
      </c>
      <c r="P3676">
        <v>312</v>
      </c>
      <c r="Q3676" t="str">
        <f>_xlfn.CONCAT(Clientes__2[[#This Row],[Nombre]], " ",Clientes__2[[#This Row],[Nombres2]], " ",Clientes__2[[#This Row],[Apellido]],)</f>
        <v>Jordan K Bryant</v>
      </c>
      <c r="R3676" s="15">
        <v>24691</v>
      </c>
      <c r="S3676" s="14" t="s">
        <v>42</v>
      </c>
      <c r="T3676" s="14" t="s">
        <v>42</v>
      </c>
      <c r="U3676">
        <v>60000</v>
      </c>
      <c r="V3676">
        <v>0</v>
      </c>
      <c r="W3676" s="14" t="s">
        <v>70</v>
      </c>
      <c r="X3676" s="14" t="s">
        <v>84</v>
      </c>
    </row>
    <row r="3677" spans="1:24" x14ac:dyDescent="0.2">
      <c r="A3677">
        <v>15024</v>
      </c>
      <c r="B3677">
        <v>32</v>
      </c>
      <c r="C3677" s="14" t="s">
        <v>241</v>
      </c>
      <c r="D3677" s="14"/>
      <c r="E3677" s="14" t="s">
        <v>462</v>
      </c>
      <c r="F3677" s="15">
        <v>19311</v>
      </c>
      <c r="G3677" s="14" t="s">
        <v>42</v>
      </c>
      <c r="H3677" s="14" t="s">
        <v>42</v>
      </c>
      <c r="I3677">
        <v>30000</v>
      </c>
      <c r="J3677">
        <v>3</v>
      </c>
      <c r="K3677" s="14" t="s">
        <v>67</v>
      </c>
      <c r="L3677" s="14" t="s">
        <v>54</v>
      </c>
      <c r="O3677">
        <v>13695</v>
      </c>
      <c r="P3677">
        <v>189</v>
      </c>
      <c r="Q3677" t="str">
        <f>_xlfn.CONCAT(Clientes__2[[#This Row],[Nombre]], " ",Clientes__2[[#This Row],[Nombres2]], " ",Clientes__2[[#This Row],[Apellido]],)</f>
        <v>Nathan  Jones</v>
      </c>
      <c r="R3677" s="15">
        <v>26046</v>
      </c>
      <c r="S3677" s="14" t="s">
        <v>43</v>
      </c>
      <c r="T3677" s="14" t="s">
        <v>42</v>
      </c>
      <c r="U3677">
        <v>30000</v>
      </c>
      <c r="V3677">
        <v>0</v>
      </c>
      <c r="W3677" s="14" t="s">
        <v>67</v>
      </c>
      <c r="X3677" s="14" t="s">
        <v>60</v>
      </c>
    </row>
    <row r="3678" spans="1:24" x14ac:dyDescent="0.2">
      <c r="A3678">
        <v>28588</v>
      </c>
      <c r="B3678">
        <v>374</v>
      </c>
      <c r="C3678" s="14" t="s">
        <v>605</v>
      </c>
      <c r="D3678" s="14" t="s">
        <v>44</v>
      </c>
      <c r="E3678" s="14" t="s">
        <v>350</v>
      </c>
      <c r="F3678" s="15">
        <v>19876</v>
      </c>
      <c r="G3678" s="14" t="s">
        <v>42</v>
      </c>
      <c r="H3678" s="14" t="s">
        <v>115</v>
      </c>
      <c r="I3678">
        <v>40000</v>
      </c>
      <c r="J3678">
        <v>1</v>
      </c>
      <c r="K3678" s="14" t="s">
        <v>63</v>
      </c>
      <c r="L3678" s="14" t="s">
        <v>91</v>
      </c>
      <c r="O3678">
        <v>29419</v>
      </c>
      <c r="P3678">
        <v>222</v>
      </c>
      <c r="Q3678" t="str">
        <f>_xlfn.CONCAT(Clientes__2[[#This Row],[Nombre]], " ",Clientes__2[[#This Row],[Nombres2]], " ",Clientes__2[[#This Row],[Apellido]],)</f>
        <v>Emma R Griffin</v>
      </c>
      <c r="R3678" s="15">
        <v>28087</v>
      </c>
      <c r="S3678" s="14" t="s">
        <v>43</v>
      </c>
      <c r="T3678" s="14" t="s">
        <v>115</v>
      </c>
      <c r="U3678">
        <v>20000</v>
      </c>
      <c r="V3678">
        <v>0</v>
      </c>
      <c r="W3678" s="14" t="s">
        <v>67</v>
      </c>
      <c r="X3678" s="14" t="s">
        <v>60</v>
      </c>
    </row>
    <row r="3679" spans="1:24" x14ac:dyDescent="0.2">
      <c r="A3679">
        <v>27725</v>
      </c>
      <c r="B3679">
        <v>54</v>
      </c>
      <c r="C3679" s="14" t="s">
        <v>629</v>
      </c>
      <c r="D3679" s="14"/>
      <c r="E3679" s="14" t="s">
        <v>242</v>
      </c>
      <c r="F3679" s="15">
        <v>29445</v>
      </c>
      <c r="G3679" s="14" t="s">
        <v>42</v>
      </c>
      <c r="H3679" s="14" t="s">
        <v>42</v>
      </c>
      <c r="I3679">
        <v>30000</v>
      </c>
      <c r="J3679">
        <v>0</v>
      </c>
      <c r="K3679" s="14" t="s">
        <v>67</v>
      </c>
      <c r="L3679" s="14" t="s">
        <v>54</v>
      </c>
      <c r="O3679">
        <v>15469</v>
      </c>
      <c r="P3679">
        <v>368</v>
      </c>
      <c r="Q3679" t="str">
        <f>_xlfn.CONCAT(Clientes__2[[#This Row],[Nombre]], " ",Clientes__2[[#This Row],[Nombres2]], " ",Clientes__2[[#This Row],[Apellido]],)</f>
        <v>Samuel  Sharma</v>
      </c>
      <c r="R3679" s="15">
        <v>25869</v>
      </c>
      <c r="S3679" s="14" t="s">
        <v>42</v>
      </c>
      <c r="T3679" s="14" t="s">
        <v>42</v>
      </c>
      <c r="U3679">
        <v>60000</v>
      </c>
      <c r="V3679">
        <v>1</v>
      </c>
      <c r="W3679" s="14" t="s">
        <v>70</v>
      </c>
      <c r="X3679" s="14" t="s">
        <v>84</v>
      </c>
    </row>
    <row r="3680" spans="1:24" x14ac:dyDescent="0.2">
      <c r="A3680">
        <v>28201</v>
      </c>
      <c r="B3680">
        <v>25</v>
      </c>
      <c r="C3680" s="14" t="s">
        <v>568</v>
      </c>
      <c r="D3680" s="14" t="s">
        <v>40</v>
      </c>
      <c r="E3680" s="14" t="s">
        <v>127</v>
      </c>
      <c r="F3680" s="15">
        <v>25471</v>
      </c>
      <c r="G3680" s="14" t="s">
        <v>42</v>
      </c>
      <c r="H3680" s="14" t="s">
        <v>42</v>
      </c>
      <c r="I3680">
        <v>80000</v>
      </c>
      <c r="J3680">
        <v>4</v>
      </c>
      <c r="K3680" s="14" t="s">
        <v>70</v>
      </c>
      <c r="L3680" s="14" t="s">
        <v>66</v>
      </c>
      <c r="O3680">
        <v>24959</v>
      </c>
      <c r="P3680">
        <v>299</v>
      </c>
      <c r="Q3680" t="str">
        <f>_xlfn.CONCAT(Clientes__2[[#This Row],[Nombre]], " ",Clientes__2[[#This Row],[Nombres2]], " ",Clientes__2[[#This Row],[Apellido]],)</f>
        <v>Tyler T Martinez</v>
      </c>
      <c r="R3680" s="15">
        <v>17092</v>
      </c>
      <c r="S3680" s="14" t="s">
        <v>43</v>
      </c>
      <c r="T3680" s="14" t="s">
        <v>115</v>
      </c>
      <c r="U3680">
        <v>70000</v>
      </c>
      <c r="V3680">
        <v>5</v>
      </c>
      <c r="W3680" s="14" t="s">
        <v>55</v>
      </c>
      <c r="X3680" s="14" t="s">
        <v>66</v>
      </c>
    </row>
    <row r="3681" spans="1:24" x14ac:dyDescent="0.2">
      <c r="A3681">
        <v>19280</v>
      </c>
      <c r="B3681">
        <v>193</v>
      </c>
      <c r="C3681" s="14" t="s">
        <v>405</v>
      </c>
      <c r="D3681" s="14"/>
      <c r="E3681" s="14" t="s">
        <v>175</v>
      </c>
      <c r="F3681" s="15">
        <v>21424</v>
      </c>
      <c r="G3681" s="14" t="s">
        <v>42</v>
      </c>
      <c r="H3681" s="14" t="s">
        <v>42</v>
      </c>
      <c r="I3681">
        <v>20000</v>
      </c>
      <c r="J3681">
        <v>2</v>
      </c>
      <c r="K3681" s="14" t="s">
        <v>63</v>
      </c>
      <c r="L3681" s="14" t="s">
        <v>60</v>
      </c>
      <c r="O3681">
        <v>28959</v>
      </c>
      <c r="P3681">
        <v>22</v>
      </c>
      <c r="Q3681" t="str">
        <f>_xlfn.CONCAT(Clientes__2[[#This Row],[Nombre]], " ",Clientes__2[[#This Row],[Nombres2]], " ",Clientes__2[[#This Row],[Apellido]],)</f>
        <v>Darrell  Andersen</v>
      </c>
      <c r="R3681" s="15">
        <v>26313</v>
      </c>
      <c r="S3681" s="14" t="s">
        <v>42</v>
      </c>
      <c r="T3681" s="14" t="s">
        <v>42</v>
      </c>
      <c r="U3681">
        <v>130000</v>
      </c>
      <c r="V3681">
        <v>4</v>
      </c>
      <c r="W3681" s="14" t="s">
        <v>67</v>
      </c>
      <c r="X3681" s="14" t="s">
        <v>66</v>
      </c>
    </row>
    <row r="3682" spans="1:24" x14ac:dyDescent="0.2">
      <c r="A3682">
        <v>23803</v>
      </c>
      <c r="B3682">
        <v>62</v>
      </c>
      <c r="C3682" s="14" t="s">
        <v>899</v>
      </c>
      <c r="D3682" s="14"/>
      <c r="E3682" s="14" t="s">
        <v>900</v>
      </c>
      <c r="F3682" s="15">
        <v>20957</v>
      </c>
      <c r="G3682" s="14" t="s">
        <v>42</v>
      </c>
      <c r="H3682" s="14" t="s">
        <v>42</v>
      </c>
      <c r="I3682">
        <v>20000</v>
      </c>
      <c r="J3682">
        <v>2</v>
      </c>
      <c r="K3682" s="14" t="s">
        <v>81</v>
      </c>
      <c r="L3682" s="14" t="s">
        <v>91</v>
      </c>
      <c r="O3682">
        <v>22297</v>
      </c>
      <c r="P3682">
        <v>355</v>
      </c>
      <c r="Q3682" t="str">
        <f>_xlfn.CONCAT(Clientes__2[[#This Row],[Nombre]], " ",Clientes__2[[#This Row],[Nombres2]], " ",Clientes__2[[#This Row],[Apellido]],)</f>
        <v>Bernard  Thames</v>
      </c>
      <c r="R3682" s="15">
        <v>25069</v>
      </c>
      <c r="S3682" s="14" t="s">
        <v>43</v>
      </c>
      <c r="T3682" s="14" t="s">
        <v>115</v>
      </c>
      <c r="U3682">
        <v>70000</v>
      </c>
      <c r="V3682">
        <v>0</v>
      </c>
      <c r="W3682" s="14" t="s">
        <v>55</v>
      </c>
      <c r="X3682" s="14" t="s">
        <v>84</v>
      </c>
    </row>
    <row r="3683" spans="1:24" x14ac:dyDescent="0.2">
      <c r="A3683">
        <v>18099</v>
      </c>
      <c r="B3683">
        <v>325</v>
      </c>
      <c r="C3683" s="14" t="s">
        <v>306</v>
      </c>
      <c r="D3683" s="14" t="s">
        <v>42</v>
      </c>
      <c r="E3683" s="14" t="s">
        <v>269</v>
      </c>
      <c r="F3683" s="15">
        <v>18393</v>
      </c>
      <c r="G3683" s="14" t="s">
        <v>42</v>
      </c>
      <c r="H3683" s="14" t="s">
        <v>42</v>
      </c>
      <c r="I3683">
        <v>60000</v>
      </c>
      <c r="J3683">
        <v>2</v>
      </c>
      <c r="K3683" s="14" t="s">
        <v>63</v>
      </c>
      <c r="L3683" s="14" t="s">
        <v>84</v>
      </c>
      <c r="O3683">
        <v>28906</v>
      </c>
      <c r="P3683">
        <v>223</v>
      </c>
      <c r="Q3683" t="str">
        <f>_xlfn.CONCAT(Clientes__2[[#This Row],[Nombre]], " ",Clientes__2[[#This Row],[Nombres2]], " ",Clientes__2[[#This Row],[Apellido]],)</f>
        <v>Marcus M Edwards</v>
      </c>
      <c r="R3683" s="15">
        <v>18898</v>
      </c>
      <c r="S3683" s="14" t="s">
        <v>42</v>
      </c>
      <c r="T3683" s="14" t="s">
        <v>42</v>
      </c>
      <c r="U3683">
        <v>80000</v>
      </c>
      <c r="V3683">
        <v>4</v>
      </c>
      <c r="W3683" s="14" t="s">
        <v>67</v>
      </c>
      <c r="X3683" s="14" t="s">
        <v>84</v>
      </c>
    </row>
    <row r="3684" spans="1:24" x14ac:dyDescent="0.2">
      <c r="A3684">
        <v>15047</v>
      </c>
      <c r="B3684">
        <v>249</v>
      </c>
      <c r="C3684" s="14" t="s">
        <v>725</v>
      </c>
      <c r="D3684" s="14" t="s">
        <v>119</v>
      </c>
      <c r="E3684" s="14" t="s">
        <v>198</v>
      </c>
      <c r="F3684" s="15">
        <v>22504</v>
      </c>
      <c r="G3684" s="14" t="s">
        <v>42</v>
      </c>
      <c r="H3684" s="14" t="s">
        <v>115</v>
      </c>
      <c r="I3684">
        <v>30000</v>
      </c>
      <c r="J3684">
        <v>3</v>
      </c>
      <c r="K3684" s="14" t="s">
        <v>70</v>
      </c>
      <c r="L3684" s="14" t="s">
        <v>91</v>
      </c>
      <c r="O3684">
        <v>20082</v>
      </c>
      <c r="P3684">
        <v>59</v>
      </c>
      <c r="Q3684" t="str">
        <f>_xlfn.CONCAT(Clientes__2[[#This Row],[Nombre]], " ",Clientes__2[[#This Row],[Nombres2]], " ",Clientes__2[[#This Row],[Apellido]],)</f>
        <v>Meghan W Vazquez</v>
      </c>
      <c r="R3684" s="15">
        <v>19414</v>
      </c>
      <c r="S3684" s="14" t="s">
        <v>43</v>
      </c>
      <c r="T3684" s="14" t="s">
        <v>115</v>
      </c>
      <c r="U3684">
        <v>20000</v>
      </c>
      <c r="V3684">
        <v>2</v>
      </c>
      <c r="W3684" s="14" t="s">
        <v>67</v>
      </c>
      <c r="X3684" s="14" t="s">
        <v>60</v>
      </c>
    </row>
    <row r="3685" spans="1:24" x14ac:dyDescent="0.2">
      <c r="A3685">
        <v>29392</v>
      </c>
      <c r="B3685">
        <v>260</v>
      </c>
      <c r="C3685" s="14" t="s">
        <v>668</v>
      </c>
      <c r="D3685" s="14" t="s">
        <v>347</v>
      </c>
      <c r="E3685" s="14" t="s">
        <v>175</v>
      </c>
      <c r="F3685" s="15">
        <v>24275</v>
      </c>
      <c r="G3685" s="14" t="s">
        <v>42</v>
      </c>
      <c r="H3685" s="14" t="s">
        <v>115</v>
      </c>
      <c r="I3685">
        <v>40000</v>
      </c>
      <c r="J3685">
        <v>0</v>
      </c>
      <c r="K3685" s="14" t="s">
        <v>55</v>
      </c>
      <c r="L3685" s="14" t="s">
        <v>84</v>
      </c>
      <c r="O3685">
        <v>11200</v>
      </c>
      <c r="P3685">
        <v>69</v>
      </c>
      <c r="Q3685" t="str">
        <f>_xlfn.CONCAT(Clientes__2[[#This Row],[Nombre]], " ",Clientes__2[[#This Row],[Nombres2]], " ",Clientes__2[[#This Row],[Apellido]],)</f>
        <v>Tamara B Andersen</v>
      </c>
      <c r="R3685" s="15">
        <v>17493</v>
      </c>
      <c r="S3685" s="14" t="s">
        <v>42</v>
      </c>
      <c r="T3685" s="14" t="s">
        <v>42</v>
      </c>
      <c r="U3685">
        <v>70000</v>
      </c>
      <c r="V3685">
        <v>4</v>
      </c>
      <c r="W3685" s="14" t="s">
        <v>55</v>
      </c>
      <c r="X3685" s="14" t="s">
        <v>66</v>
      </c>
    </row>
    <row r="3686" spans="1:24" x14ac:dyDescent="0.2">
      <c r="A3686">
        <v>27583</v>
      </c>
      <c r="B3686">
        <v>28</v>
      </c>
      <c r="C3686" s="14" t="s">
        <v>597</v>
      </c>
      <c r="D3686" s="14" t="s">
        <v>123</v>
      </c>
      <c r="E3686" s="14" t="s">
        <v>369</v>
      </c>
      <c r="F3686" s="15">
        <v>25636</v>
      </c>
      <c r="G3686" s="14" t="s">
        <v>42</v>
      </c>
      <c r="H3686" s="14" t="s">
        <v>42</v>
      </c>
      <c r="I3686">
        <v>90000</v>
      </c>
      <c r="J3686">
        <v>2</v>
      </c>
      <c r="K3686" s="14" t="s">
        <v>55</v>
      </c>
      <c r="L3686" s="14" t="s">
        <v>84</v>
      </c>
      <c r="O3686">
        <v>19100</v>
      </c>
      <c r="P3686">
        <v>3</v>
      </c>
      <c r="Q3686" t="str">
        <f>_xlfn.CONCAT(Clientes__2[[#This Row],[Nombre]], " ",Clientes__2[[#This Row],[Nombres2]], " ",Clientes__2[[#This Row],[Apellido]],)</f>
        <v>Calvin E Xu</v>
      </c>
      <c r="R3686" s="15">
        <v>26085</v>
      </c>
      <c r="S3686" s="14" t="s">
        <v>42</v>
      </c>
      <c r="T3686" s="14" t="s">
        <v>42</v>
      </c>
      <c r="U3686">
        <v>100000</v>
      </c>
      <c r="V3686">
        <v>0</v>
      </c>
      <c r="W3686" s="14" t="s">
        <v>67</v>
      </c>
      <c r="X3686" s="14" t="s">
        <v>66</v>
      </c>
    </row>
    <row r="3687" spans="1:24" x14ac:dyDescent="0.2">
      <c r="A3687">
        <v>27212</v>
      </c>
      <c r="B3687">
        <v>337</v>
      </c>
      <c r="C3687" s="14" t="s">
        <v>105</v>
      </c>
      <c r="D3687" s="14" t="s">
        <v>42</v>
      </c>
      <c r="E3687" s="14" t="s">
        <v>490</v>
      </c>
      <c r="F3687" s="15">
        <v>20379</v>
      </c>
      <c r="G3687" s="14" t="s">
        <v>42</v>
      </c>
      <c r="H3687" s="14" t="s">
        <v>115</v>
      </c>
      <c r="I3687">
        <v>30000</v>
      </c>
      <c r="J3687">
        <v>1</v>
      </c>
      <c r="K3687" s="14" t="s">
        <v>67</v>
      </c>
      <c r="L3687" s="14" t="s">
        <v>91</v>
      </c>
      <c r="O3687">
        <v>24331</v>
      </c>
      <c r="P3687">
        <v>329</v>
      </c>
      <c r="Q3687" t="str">
        <f>_xlfn.CONCAT(Clientes__2[[#This Row],[Nombre]], " ",Clientes__2[[#This Row],[Nombres2]], " ",Clientes__2[[#This Row],[Apellido]],)</f>
        <v>Sophia M Roberts</v>
      </c>
      <c r="R3687" s="15">
        <v>25059</v>
      </c>
      <c r="S3687" s="14" t="s">
        <v>43</v>
      </c>
      <c r="T3687" s="14" t="s">
        <v>42</v>
      </c>
      <c r="U3687">
        <v>70000</v>
      </c>
      <c r="V3687">
        <v>0</v>
      </c>
      <c r="W3687" s="14" t="s">
        <v>55</v>
      </c>
      <c r="X3687" s="14" t="s">
        <v>84</v>
      </c>
    </row>
    <row r="3688" spans="1:24" x14ac:dyDescent="0.2">
      <c r="A3688">
        <v>23098</v>
      </c>
      <c r="B3688">
        <v>2</v>
      </c>
      <c r="C3688" s="14" t="s">
        <v>646</v>
      </c>
      <c r="D3688" s="14" t="s">
        <v>123</v>
      </c>
      <c r="E3688" s="14" t="s">
        <v>493</v>
      </c>
      <c r="F3688" s="15">
        <v>18279</v>
      </c>
      <c r="G3688" s="14" t="s">
        <v>43</v>
      </c>
      <c r="H3688" s="14" t="s">
        <v>42</v>
      </c>
      <c r="I3688">
        <v>30000</v>
      </c>
      <c r="J3688">
        <v>3</v>
      </c>
      <c r="K3688" s="14" t="s">
        <v>63</v>
      </c>
      <c r="L3688" s="14" t="s">
        <v>91</v>
      </c>
      <c r="O3688">
        <v>23591</v>
      </c>
      <c r="P3688">
        <v>53</v>
      </c>
      <c r="Q3688" t="str">
        <f>_xlfn.CONCAT(Clientes__2[[#This Row],[Nombre]], " ",Clientes__2[[#This Row],[Nombres2]], " ",Clientes__2[[#This Row],[Apellido]],)</f>
        <v>Pedro E Rubio</v>
      </c>
      <c r="R3688" s="15">
        <v>23036</v>
      </c>
      <c r="S3688" s="14" t="s">
        <v>42</v>
      </c>
      <c r="T3688" s="14" t="s">
        <v>42</v>
      </c>
      <c r="U3688">
        <v>80000</v>
      </c>
      <c r="V3688">
        <v>4</v>
      </c>
      <c r="W3688" s="14" t="s">
        <v>55</v>
      </c>
      <c r="X3688" s="14" t="s">
        <v>66</v>
      </c>
    </row>
    <row r="3689" spans="1:24" x14ac:dyDescent="0.2">
      <c r="A3689">
        <v>12222</v>
      </c>
      <c r="B3689">
        <v>248</v>
      </c>
      <c r="C3689" s="14" t="s">
        <v>569</v>
      </c>
      <c r="D3689" s="14" t="s">
        <v>120</v>
      </c>
      <c r="E3689" s="14" t="s">
        <v>369</v>
      </c>
      <c r="F3689" s="15">
        <v>22360</v>
      </c>
      <c r="G3689" s="14" t="s">
        <v>42</v>
      </c>
      <c r="H3689" s="14" t="s">
        <v>115</v>
      </c>
      <c r="I3689">
        <v>20000</v>
      </c>
      <c r="J3689">
        <v>1</v>
      </c>
      <c r="K3689" s="14" t="s">
        <v>70</v>
      </c>
      <c r="L3689" s="14" t="s">
        <v>91</v>
      </c>
      <c r="O3689">
        <v>14376</v>
      </c>
      <c r="P3689">
        <v>616</v>
      </c>
      <c r="Q3689" t="str">
        <f>_xlfn.CONCAT(Clientes__2[[#This Row],[Nombre]], " ",Clientes__2[[#This Row],[Nombres2]], " ",Clientes__2[[#This Row],[Apellido]],)</f>
        <v>Jenny K Xu</v>
      </c>
      <c r="R3689" s="15">
        <v>16181</v>
      </c>
      <c r="S3689" s="14" t="s">
        <v>43</v>
      </c>
      <c r="T3689" s="14" t="s">
        <v>115</v>
      </c>
      <c r="U3689">
        <v>70000</v>
      </c>
      <c r="V3689">
        <v>4</v>
      </c>
      <c r="W3689" s="14" t="s">
        <v>55</v>
      </c>
      <c r="X3689" s="14" t="s">
        <v>66</v>
      </c>
    </row>
    <row r="3690" spans="1:24" x14ac:dyDescent="0.2">
      <c r="A3690">
        <v>14851</v>
      </c>
      <c r="B3690">
        <v>206</v>
      </c>
      <c r="C3690" s="14" t="s">
        <v>387</v>
      </c>
      <c r="D3690" s="14" t="s">
        <v>42</v>
      </c>
      <c r="E3690" s="14" t="s">
        <v>389</v>
      </c>
      <c r="F3690" s="15">
        <v>26697</v>
      </c>
      <c r="G3690" s="14" t="s">
        <v>43</v>
      </c>
      <c r="H3690" s="14" t="s">
        <v>115</v>
      </c>
      <c r="I3690">
        <v>20000</v>
      </c>
      <c r="J3690">
        <v>0</v>
      </c>
      <c r="K3690" s="14" t="s">
        <v>81</v>
      </c>
      <c r="L3690" s="14" t="s">
        <v>60</v>
      </c>
      <c r="O3690">
        <v>25435</v>
      </c>
      <c r="P3690">
        <v>616</v>
      </c>
      <c r="Q3690" t="str">
        <f>_xlfn.CONCAT(Clientes__2[[#This Row],[Nombre]], " ",Clientes__2[[#This Row],[Nombres2]], " ",Clientes__2[[#This Row],[Apellido]],)</f>
        <v>Karla M Tang</v>
      </c>
      <c r="R3690" s="15">
        <v>23826</v>
      </c>
      <c r="S3690" s="14" t="s">
        <v>42</v>
      </c>
      <c r="T3690" s="14" t="s">
        <v>115</v>
      </c>
      <c r="U3690">
        <v>50000</v>
      </c>
      <c r="V3690">
        <v>3</v>
      </c>
      <c r="W3690" s="14" t="s">
        <v>55</v>
      </c>
      <c r="X3690" s="14" t="s">
        <v>54</v>
      </c>
    </row>
    <row r="3691" spans="1:24" x14ac:dyDescent="0.2">
      <c r="A3691">
        <v>28291</v>
      </c>
      <c r="B3691">
        <v>611</v>
      </c>
      <c r="C3691" s="14" t="s">
        <v>417</v>
      </c>
      <c r="D3691" s="14" t="s">
        <v>116</v>
      </c>
      <c r="E3691" s="14" t="s">
        <v>520</v>
      </c>
      <c r="F3691" s="15">
        <v>19835</v>
      </c>
      <c r="G3691" s="14" t="s">
        <v>43</v>
      </c>
      <c r="H3691" s="14" t="s">
        <v>42</v>
      </c>
      <c r="I3691">
        <v>70000</v>
      </c>
      <c r="J3691">
        <v>3</v>
      </c>
      <c r="K3691" s="14" t="s">
        <v>81</v>
      </c>
      <c r="L3691" s="14" t="s">
        <v>54</v>
      </c>
      <c r="O3691">
        <v>17478</v>
      </c>
      <c r="P3691">
        <v>20</v>
      </c>
      <c r="Q3691" t="str">
        <f>_xlfn.CONCAT(Clientes__2[[#This Row],[Nombre]], " ",Clientes__2[[#This Row],[Nombres2]], " ",Clientes__2[[#This Row],[Apellido]],)</f>
        <v>David A Miller</v>
      </c>
      <c r="R3691" s="15">
        <v>17493</v>
      </c>
      <c r="S3691" s="14" t="s">
        <v>42</v>
      </c>
      <c r="T3691" s="14" t="s">
        <v>115</v>
      </c>
      <c r="U3691">
        <v>30000</v>
      </c>
      <c r="V3691">
        <v>3</v>
      </c>
      <c r="W3691" s="14" t="s">
        <v>63</v>
      </c>
      <c r="X3691" s="14" t="s">
        <v>91</v>
      </c>
    </row>
    <row r="3692" spans="1:24" x14ac:dyDescent="0.2">
      <c r="A3692">
        <v>21751</v>
      </c>
      <c r="B3692">
        <v>335</v>
      </c>
      <c r="C3692" s="14" t="s">
        <v>366</v>
      </c>
      <c r="D3692" s="14" t="s">
        <v>126</v>
      </c>
      <c r="E3692" s="14" t="s">
        <v>407</v>
      </c>
      <c r="F3692" s="15">
        <v>15655</v>
      </c>
      <c r="G3692" s="14" t="s">
        <v>42</v>
      </c>
      <c r="H3692" s="14" t="s">
        <v>42</v>
      </c>
      <c r="I3692">
        <v>60000</v>
      </c>
      <c r="J3692">
        <v>3</v>
      </c>
      <c r="K3692" s="14" t="s">
        <v>70</v>
      </c>
      <c r="L3692" s="14" t="s">
        <v>66</v>
      </c>
      <c r="O3692">
        <v>15760</v>
      </c>
      <c r="P3692">
        <v>54</v>
      </c>
      <c r="Q3692" t="str">
        <f>_xlfn.CONCAT(Clientes__2[[#This Row],[Nombre]], " ",Clientes__2[[#This Row],[Nombres2]], " ",Clientes__2[[#This Row],[Apellido]],)</f>
        <v>Logan D Jackson</v>
      </c>
      <c r="R3692" s="15">
        <v>27153</v>
      </c>
      <c r="S3692" s="14" t="s">
        <v>42</v>
      </c>
      <c r="T3692" s="14" t="s">
        <v>42</v>
      </c>
      <c r="U3692">
        <v>30000</v>
      </c>
      <c r="V3692">
        <v>0</v>
      </c>
      <c r="W3692" s="14" t="s">
        <v>67</v>
      </c>
      <c r="X3692" s="14" t="s">
        <v>84</v>
      </c>
    </row>
    <row r="3693" spans="1:24" x14ac:dyDescent="0.2">
      <c r="A3693">
        <v>25076</v>
      </c>
      <c r="B3693">
        <v>336</v>
      </c>
      <c r="C3693" s="14" t="s">
        <v>544</v>
      </c>
      <c r="D3693" s="14" t="s">
        <v>119</v>
      </c>
      <c r="E3693" s="14" t="s">
        <v>171</v>
      </c>
      <c r="F3693" s="15">
        <v>23238</v>
      </c>
      <c r="G3693" s="14" t="s">
        <v>42</v>
      </c>
      <c r="H3693" s="14" t="s">
        <v>115</v>
      </c>
      <c r="I3693">
        <v>60000</v>
      </c>
      <c r="J3693">
        <v>3</v>
      </c>
      <c r="K3693" s="14" t="s">
        <v>70</v>
      </c>
      <c r="L3693" s="14" t="s">
        <v>84</v>
      </c>
      <c r="O3693">
        <v>26990</v>
      </c>
      <c r="P3693">
        <v>120</v>
      </c>
      <c r="Q3693" t="str">
        <f>_xlfn.CONCAT(Clientes__2[[#This Row],[Nombre]], " ",Clientes__2[[#This Row],[Nombres2]], " ",Clientes__2[[#This Row],[Apellido]],)</f>
        <v>Nicole W Jenkins</v>
      </c>
      <c r="R3693" s="15">
        <v>26318</v>
      </c>
      <c r="S3693" s="14" t="s">
        <v>42</v>
      </c>
      <c r="T3693" s="14" t="s">
        <v>42</v>
      </c>
      <c r="U3693">
        <v>20000</v>
      </c>
      <c r="V3693">
        <v>0</v>
      </c>
      <c r="W3693" s="14" t="s">
        <v>81</v>
      </c>
      <c r="X3693" s="14" t="s">
        <v>60</v>
      </c>
    </row>
    <row r="3694" spans="1:24" x14ac:dyDescent="0.2">
      <c r="A3694">
        <v>17258</v>
      </c>
      <c r="B3694">
        <v>35</v>
      </c>
      <c r="C3694" s="14" t="s">
        <v>449</v>
      </c>
      <c r="D3694" s="14"/>
      <c r="E3694" s="14" t="s">
        <v>142</v>
      </c>
      <c r="F3694" s="15">
        <v>26156</v>
      </c>
      <c r="G3694" s="14" t="s">
        <v>42</v>
      </c>
      <c r="H3694" s="14" t="s">
        <v>42</v>
      </c>
      <c r="I3694">
        <v>110000</v>
      </c>
      <c r="J3694">
        <v>0</v>
      </c>
      <c r="K3694" s="14" t="s">
        <v>81</v>
      </c>
      <c r="L3694" s="14" t="s">
        <v>84</v>
      </c>
      <c r="O3694">
        <v>19357</v>
      </c>
      <c r="P3694">
        <v>121</v>
      </c>
      <c r="Q3694" t="str">
        <f>_xlfn.CONCAT(Clientes__2[[#This Row],[Nombre]], " ",Clientes__2[[#This Row],[Nombres2]], " ",Clientes__2[[#This Row],[Apellido]],)</f>
        <v>Fernando  Green</v>
      </c>
      <c r="R3694" s="15">
        <v>29185</v>
      </c>
      <c r="S3694" s="14" t="s">
        <v>43</v>
      </c>
      <c r="T3694" s="14" t="s">
        <v>42</v>
      </c>
      <c r="U3694">
        <v>30000</v>
      </c>
      <c r="V3694">
        <v>3</v>
      </c>
      <c r="W3694" s="14" t="s">
        <v>63</v>
      </c>
      <c r="X3694" s="14" t="s">
        <v>91</v>
      </c>
    </row>
    <row r="3695" spans="1:24" x14ac:dyDescent="0.2">
      <c r="A3695">
        <v>29171</v>
      </c>
      <c r="B3695">
        <v>612</v>
      </c>
      <c r="C3695" s="14" t="s">
        <v>197</v>
      </c>
      <c r="D3695" s="14" t="s">
        <v>126</v>
      </c>
      <c r="E3695" s="14" t="s">
        <v>146</v>
      </c>
      <c r="F3695" s="15">
        <v>21309</v>
      </c>
      <c r="G3695" s="14" t="s">
        <v>42</v>
      </c>
      <c r="H3695" s="14" t="s">
        <v>42</v>
      </c>
      <c r="I3695">
        <v>70000</v>
      </c>
      <c r="J3695">
        <v>5</v>
      </c>
      <c r="K3695" s="14" t="s">
        <v>70</v>
      </c>
      <c r="L3695" s="14" t="s">
        <v>84</v>
      </c>
      <c r="O3695">
        <v>22084</v>
      </c>
      <c r="P3695">
        <v>307</v>
      </c>
      <c r="Q3695" t="str">
        <f>_xlfn.CONCAT(Clientes__2[[#This Row],[Nombre]], " ",Clientes__2[[#This Row],[Nombres2]], " ",Clientes__2[[#This Row],[Apellido]],)</f>
        <v>Jay D Alvarez</v>
      </c>
      <c r="R3695" s="15">
        <v>22469</v>
      </c>
      <c r="S3695" s="14" t="s">
        <v>42</v>
      </c>
      <c r="T3695" s="14" t="s">
        <v>42</v>
      </c>
      <c r="U3695">
        <v>110000</v>
      </c>
      <c r="V3695">
        <v>1</v>
      </c>
      <c r="W3695" s="14" t="s">
        <v>63</v>
      </c>
      <c r="X3695" s="14" t="s">
        <v>84</v>
      </c>
    </row>
    <row r="3696" spans="1:24" x14ac:dyDescent="0.2">
      <c r="A3696">
        <v>28554</v>
      </c>
      <c r="B3696">
        <v>155</v>
      </c>
      <c r="C3696" s="14" t="s">
        <v>190</v>
      </c>
      <c r="D3696" s="14" t="s">
        <v>116</v>
      </c>
      <c r="E3696" s="14" t="s">
        <v>237</v>
      </c>
      <c r="F3696" s="15">
        <v>26734</v>
      </c>
      <c r="G3696" s="14" t="s">
        <v>42</v>
      </c>
      <c r="H3696" s="14" t="s">
        <v>115</v>
      </c>
      <c r="I3696">
        <v>40000</v>
      </c>
      <c r="J3696">
        <v>1</v>
      </c>
      <c r="K3696" s="14" t="s">
        <v>55</v>
      </c>
      <c r="L3696" s="14" t="s">
        <v>54</v>
      </c>
      <c r="O3696">
        <v>21474</v>
      </c>
      <c r="P3696">
        <v>623</v>
      </c>
      <c r="Q3696" t="str">
        <f>_xlfn.CONCAT(Clientes__2[[#This Row],[Nombre]], " ",Clientes__2[[#This Row],[Nombres2]], " ",Clientes__2[[#This Row],[Apellido]],)</f>
        <v>Natalie A Sanders</v>
      </c>
      <c r="R3696" s="15">
        <v>17828</v>
      </c>
      <c r="S3696" s="14" t="s">
        <v>42</v>
      </c>
      <c r="T3696" s="14" t="s">
        <v>42</v>
      </c>
      <c r="U3696">
        <v>60000</v>
      </c>
      <c r="V3696">
        <v>2</v>
      </c>
      <c r="W3696" s="14" t="s">
        <v>63</v>
      </c>
      <c r="X3696" s="14" t="s">
        <v>84</v>
      </c>
    </row>
    <row r="3697" spans="1:24" x14ac:dyDescent="0.2">
      <c r="A3697">
        <v>13715</v>
      </c>
      <c r="B3697">
        <v>307</v>
      </c>
      <c r="C3697" s="14" t="s">
        <v>282</v>
      </c>
      <c r="D3697" s="14"/>
      <c r="E3697" s="14" t="s">
        <v>201</v>
      </c>
      <c r="F3697" s="15">
        <v>19535</v>
      </c>
      <c r="G3697" s="14" t="s">
        <v>42</v>
      </c>
      <c r="H3697" s="14" t="s">
        <v>42</v>
      </c>
      <c r="I3697">
        <v>30000</v>
      </c>
      <c r="J3697">
        <v>1</v>
      </c>
      <c r="K3697" s="14" t="s">
        <v>55</v>
      </c>
      <c r="L3697" s="14" t="s">
        <v>54</v>
      </c>
      <c r="O3697">
        <v>26075</v>
      </c>
      <c r="P3697">
        <v>644</v>
      </c>
      <c r="Q3697" t="str">
        <f>_xlfn.CONCAT(Clientes__2[[#This Row],[Nombre]], " ",Clientes__2[[#This Row],[Nombres2]], " ",Clientes__2[[#This Row],[Apellido]],)</f>
        <v>Eduardo  Sanchez</v>
      </c>
      <c r="R3697" s="15">
        <v>23128</v>
      </c>
      <c r="S3697" s="14" t="s">
        <v>43</v>
      </c>
      <c r="T3697" s="14" t="s">
        <v>115</v>
      </c>
      <c r="U3697">
        <v>90000</v>
      </c>
      <c r="V3697">
        <v>0</v>
      </c>
      <c r="W3697" s="14" t="s">
        <v>63</v>
      </c>
      <c r="X3697" s="14" t="s">
        <v>84</v>
      </c>
    </row>
    <row r="3698" spans="1:24" x14ac:dyDescent="0.2">
      <c r="A3698">
        <v>24427</v>
      </c>
      <c r="B3698">
        <v>309</v>
      </c>
      <c r="C3698" s="14" t="s">
        <v>772</v>
      </c>
      <c r="D3698" s="14" t="s">
        <v>44</v>
      </c>
      <c r="E3698" s="14" t="s">
        <v>96</v>
      </c>
      <c r="F3698" s="15">
        <v>22258</v>
      </c>
      <c r="G3698" s="14" t="s">
        <v>43</v>
      </c>
      <c r="H3698" s="14" t="s">
        <v>115</v>
      </c>
      <c r="I3698">
        <v>110000</v>
      </c>
      <c r="J3698">
        <v>3</v>
      </c>
      <c r="K3698" s="14" t="s">
        <v>63</v>
      </c>
      <c r="L3698" s="14" t="s">
        <v>84</v>
      </c>
      <c r="O3698">
        <v>21346</v>
      </c>
      <c r="P3698">
        <v>368</v>
      </c>
      <c r="Q3698" t="str">
        <f>_xlfn.CONCAT(Clientes__2[[#This Row],[Nombre]], " ",Clientes__2[[#This Row],[Nombres2]], " ",Clientes__2[[#This Row],[Apellido]],)</f>
        <v>Evelyn R Fernandez</v>
      </c>
      <c r="R3698" s="15">
        <v>14490</v>
      </c>
      <c r="S3698" s="14" t="s">
        <v>42</v>
      </c>
      <c r="T3698" s="14" t="s">
        <v>42</v>
      </c>
      <c r="U3698">
        <v>60000</v>
      </c>
      <c r="V3698">
        <v>3</v>
      </c>
      <c r="W3698" s="14" t="s">
        <v>70</v>
      </c>
      <c r="X3698" s="14" t="s">
        <v>66</v>
      </c>
    </row>
    <row r="3699" spans="1:24" x14ac:dyDescent="0.2">
      <c r="A3699">
        <v>21877</v>
      </c>
      <c r="B3699">
        <v>2</v>
      </c>
      <c r="C3699" s="14" t="s">
        <v>546</v>
      </c>
      <c r="D3699" s="14"/>
      <c r="E3699" s="14" t="s">
        <v>369</v>
      </c>
      <c r="F3699" s="15">
        <v>27985</v>
      </c>
      <c r="G3699" s="14" t="s">
        <v>43</v>
      </c>
      <c r="H3699" s="14" t="s">
        <v>42</v>
      </c>
      <c r="I3699">
        <v>80000</v>
      </c>
      <c r="J3699">
        <v>0</v>
      </c>
      <c r="K3699" s="14" t="s">
        <v>55</v>
      </c>
      <c r="L3699" s="14" t="s">
        <v>84</v>
      </c>
      <c r="O3699">
        <v>22346</v>
      </c>
      <c r="P3699">
        <v>300</v>
      </c>
      <c r="Q3699" t="str">
        <f>_xlfn.CONCAT(Clientes__2[[#This Row],[Nombre]], " ",Clientes__2[[#This Row],[Nombres2]], " ",Clientes__2[[#This Row],[Apellido]],)</f>
        <v>Clarence  Xu</v>
      </c>
      <c r="R3699" s="15">
        <v>20185</v>
      </c>
      <c r="S3699" s="14" t="s">
        <v>42</v>
      </c>
      <c r="T3699" s="14" t="s">
        <v>115</v>
      </c>
      <c r="U3699">
        <v>40000</v>
      </c>
      <c r="V3699">
        <v>1</v>
      </c>
      <c r="W3699" s="14" t="s">
        <v>63</v>
      </c>
      <c r="X3699" s="14" t="s">
        <v>91</v>
      </c>
    </row>
    <row r="3700" spans="1:24" x14ac:dyDescent="0.2">
      <c r="A3700">
        <v>22609</v>
      </c>
      <c r="B3700">
        <v>141</v>
      </c>
      <c r="C3700" s="14" t="s">
        <v>546</v>
      </c>
      <c r="D3700" s="14" t="s">
        <v>46</v>
      </c>
      <c r="E3700" s="14" t="s">
        <v>155</v>
      </c>
      <c r="F3700" s="15">
        <v>25769</v>
      </c>
      <c r="G3700" s="14" t="s">
        <v>42</v>
      </c>
      <c r="H3700" s="14" t="s">
        <v>42</v>
      </c>
      <c r="I3700">
        <v>30000</v>
      </c>
      <c r="J3700">
        <v>0</v>
      </c>
      <c r="K3700" s="14" t="s">
        <v>55</v>
      </c>
      <c r="L3700" s="14" t="s">
        <v>91</v>
      </c>
      <c r="O3700">
        <v>12432</v>
      </c>
      <c r="P3700">
        <v>325</v>
      </c>
      <c r="Q3700" t="str">
        <f>_xlfn.CONCAT(Clientes__2[[#This Row],[Nombre]], " ",Clientes__2[[#This Row],[Nombres2]], " ",Clientes__2[[#This Row],[Apellido]],)</f>
        <v>Clarence L Cai</v>
      </c>
      <c r="R3700" s="15">
        <v>20295</v>
      </c>
      <c r="S3700" s="14" t="s">
        <v>42</v>
      </c>
      <c r="T3700" s="14" t="s">
        <v>42</v>
      </c>
      <c r="U3700">
        <v>40000</v>
      </c>
      <c r="V3700">
        <v>1</v>
      </c>
      <c r="W3700" s="14" t="s">
        <v>63</v>
      </c>
      <c r="X3700" s="14" t="s">
        <v>91</v>
      </c>
    </row>
    <row r="3701" spans="1:24" x14ac:dyDescent="0.2">
      <c r="A3701">
        <v>23347</v>
      </c>
      <c r="B3701">
        <v>24</v>
      </c>
      <c r="C3701" s="14" t="s">
        <v>841</v>
      </c>
      <c r="D3701" s="14"/>
      <c r="E3701" s="14" t="s">
        <v>262</v>
      </c>
      <c r="F3701" s="15">
        <v>21876</v>
      </c>
      <c r="G3701" s="14" t="s">
        <v>42</v>
      </c>
      <c r="H3701" s="14" t="s">
        <v>42</v>
      </c>
      <c r="I3701">
        <v>100000</v>
      </c>
      <c r="J3701">
        <v>1</v>
      </c>
      <c r="K3701" s="14" t="s">
        <v>55</v>
      </c>
      <c r="L3701" s="14" t="s">
        <v>66</v>
      </c>
      <c r="O3701">
        <v>26957</v>
      </c>
      <c r="P3701">
        <v>124</v>
      </c>
      <c r="Q3701" t="str">
        <f>_xlfn.CONCAT(Clientes__2[[#This Row],[Nombre]], " ",Clientes__2[[#This Row],[Nombres2]], " ",Clientes__2[[#This Row],[Apellido]],)</f>
        <v>Eddie  Carlson</v>
      </c>
      <c r="R3701" s="15">
        <v>25397</v>
      </c>
      <c r="S3701" s="14" t="s">
        <v>43</v>
      </c>
      <c r="T3701" s="14" t="s">
        <v>115</v>
      </c>
      <c r="U3701">
        <v>40000</v>
      </c>
      <c r="V3701">
        <v>0</v>
      </c>
      <c r="W3701" s="14" t="s">
        <v>70</v>
      </c>
      <c r="X3701" s="14" t="s">
        <v>91</v>
      </c>
    </row>
    <row r="3702" spans="1:24" x14ac:dyDescent="0.2">
      <c r="A3702">
        <v>28051</v>
      </c>
      <c r="B3702">
        <v>68</v>
      </c>
      <c r="C3702" s="14" t="s">
        <v>156</v>
      </c>
      <c r="D3702" s="14" t="s">
        <v>42</v>
      </c>
      <c r="E3702" s="14" t="s">
        <v>182</v>
      </c>
      <c r="F3702" s="15">
        <v>18643</v>
      </c>
      <c r="G3702" s="14" t="s">
        <v>43</v>
      </c>
      <c r="H3702" s="14" t="s">
        <v>42</v>
      </c>
      <c r="I3702">
        <v>60000</v>
      </c>
      <c r="J3702">
        <v>2</v>
      </c>
      <c r="K3702" s="14" t="s">
        <v>67</v>
      </c>
      <c r="L3702" s="14" t="s">
        <v>84</v>
      </c>
      <c r="O3702">
        <v>18228</v>
      </c>
      <c r="P3702">
        <v>368</v>
      </c>
      <c r="Q3702" t="str">
        <f>_xlfn.CONCAT(Clientes__2[[#This Row],[Nombre]], " ",Clientes__2[[#This Row],[Nombres2]], " ",Clientes__2[[#This Row],[Apellido]],)</f>
        <v>Thomas M Young</v>
      </c>
      <c r="R3702" s="15">
        <v>22033</v>
      </c>
      <c r="S3702" s="14" t="s">
        <v>42</v>
      </c>
      <c r="T3702" s="14" t="s">
        <v>42</v>
      </c>
      <c r="U3702">
        <v>60000</v>
      </c>
      <c r="V3702">
        <v>1</v>
      </c>
      <c r="W3702" s="14" t="s">
        <v>63</v>
      </c>
      <c r="X3702" s="14" t="s">
        <v>54</v>
      </c>
    </row>
    <row r="3703" spans="1:24" x14ac:dyDescent="0.2">
      <c r="A3703">
        <v>28594</v>
      </c>
      <c r="B3703">
        <v>552</v>
      </c>
      <c r="C3703" s="14" t="s">
        <v>377</v>
      </c>
      <c r="D3703" s="14" t="s">
        <v>339</v>
      </c>
      <c r="E3703" s="14" t="s">
        <v>439</v>
      </c>
      <c r="F3703" s="15">
        <v>20217</v>
      </c>
      <c r="G3703" s="14" t="s">
        <v>43</v>
      </c>
      <c r="H3703" s="14" t="s">
        <v>115</v>
      </c>
      <c r="I3703">
        <v>20000</v>
      </c>
      <c r="J3703">
        <v>3</v>
      </c>
      <c r="K3703" s="14" t="s">
        <v>81</v>
      </c>
      <c r="L3703" s="14" t="s">
        <v>91</v>
      </c>
      <c r="O3703">
        <v>28005</v>
      </c>
      <c r="P3703">
        <v>299</v>
      </c>
      <c r="Q3703" t="str">
        <f>_xlfn.CONCAT(Clientes__2[[#This Row],[Nombre]], " ",Clientes__2[[#This Row],[Nombres2]], " ",Clientes__2[[#This Row],[Apellido]],)</f>
        <v>Sydney P Cooper</v>
      </c>
      <c r="R3703" s="15">
        <v>14845</v>
      </c>
      <c r="S3703" s="14" t="s">
        <v>42</v>
      </c>
      <c r="T3703" s="14" t="s">
        <v>115</v>
      </c>
      <c r="U3703">
        <v>60000</v>
      </c>
      <c r="V3703">
        <v>3</v>
      </c>
      <c r="W3703" s="14" t="s">
        <v>70</v>
      </c>
      <c r="X3703" s="14" t="s">
        <v>66</v>
      </c>
    </row>
    <row r="3704" spans="1:24" x14ac:dyDescent="0.2">
      <c r="A3704">
        <v>13469</v>
      </c>
      <c r="B3704">
        <v>642</v>
      </c>
      <c r="C3704" s="14" t="s">
        <v>874</v>
      </c>
      <c r="D3704" s="14" t="s">
        <v>46</v>
      </c>
      <c r="E3704" s="14" t="s">
        <v>101</v>
      </c>
      <c r="F3704" s="15">
        <v>22199</v>
      </c>
      <c r="G3704" s="14" t="s">
        <v>43</v>
      </c>
      <c r="H3704" s="14" t="s">
        <v>42</v>
      </c>
      <c r="I3704">
        <v>100000</v>
      </c>
      <c r="J3704">
        <v>0</v>
      </c>
      <c r="K3704" s="14" t="s">
        <v>63</v>
      </c>
      <c r="L3704" s="14" t="s">
        <v>84</v>
      </c>
      <c r="O3704">
        <v>25852</v>
      </c>
      <c r="P3704">
        <v>626</v>
      </c>
      <c r="Q3704" t="str">
        <f>_xlfn.CONCAT(Clientes__2[[#This Row],[Nombre]], " ",Clientes__2[[#This Row],[Nombres2]], " ",Clientes__2[[#This Row],[Apellido]],)</f>
        <v>Bryce L Bailey</v>
      </c>
      <c r="R3704" s="15">
        <v>15519</v>
      </c>
      <c r="S3704" s="14" t="s">
        <v>43</v>
      </c>
      <c r="T3704" s="14" t="s">
        <v>115</v>
      </c>
      <c r="U3704">
        <v>50000</v>
      </c>
      <c r="V3704">
        <v>4</v>
      </c>
      <c r="W3704" s="14" t="s">
        <v>55</v>
      </c>
      <c r="X3704" s="14" t="s">
        <v>66</v>
      </c>
    </row>
    <row r="3705" spans="1:24" x14ac:dyDescent="0.2">
      <c r="A3705">
        <v>21078</v>
      </c>
      <c r="B3705">
        <v>184</v>
      </c>
      <c r="C3705" s="14" t="s">
        <v>428</v>
      </c>
      <c r="D3705" s="14" t="s">
        <v>116</v>
      </c>
      <c r="E3705" s="14" t="s">
        <v>257</v>
      </c>
      <c r="F3705" s="15">
        <v>23417</v>
      </c>
      <c r="G3705" s="14" t="s">
        <v>43</v>
      </c>
      <c r="H3705" s="14" t="s">
        <v>115</v>
      </c>
      <c r="I3705">
        <v>10000</v>
      </c>
      <c r="J3705">
        <v>3</v>
      </c>
      <c r="K3705" s="14" t="s">
        <v>81</v>
      </c>
      <c r="L3705" s="14" t="s">
        <v>60</v>
      </c>
      <c r="O3705">
        <v>28272</v>
      </c>
      <c r="P3705">
        <v>66</v>
      </c>
      <c r="Q3705" t="str">
        <f>_xlfn.CONCAT(Clientes__2[[#This Row],[Nombre]], " ",Clientes__2[[#This Row],[Nombres2]], " ",Clientes__2[[#This Row],[Apellido]],)</f>
        <v>Grace A Gray</v>
      </c>
      <c r="R3705" s="15">
        <v>20378</v>
      </c>
      <c r="S3705" s="14" t="s">
        <v>42</v>
      </c>
      <c r="T3705" s="14" t="s">
        <v>42</v>
      </c>
      <c r="U3705">
        <v>70000</v>
      </c>
      <c r="V3705">
        <v>4</v>
      </c>
      <c r="W3705" s="14" t="s">
        <v>67</v>
      </c>
      <c r="X3705" s="14" t="s">
        <v>84</v>
      </c>
    </row>
    <row r="3706" spans="1:24" x14ac:dyDescent="0.2">
      <c r="A3706">
        <v>11337</v>
      </c>
      <c r="B3706">
        <v>273</v>
      </c>
      <c r="C3706" s="14" t="s">
        <v>865</v>
      </c>
      <c r="D3706" s="14"/>
      <c r="E3706" s="14" t="s">
        <v>523</v>
      </c>
      <c r="F3706" s="15">
        <v>22545</v>
      </c>
      <c r="G3706" s="14" t="s">
        <v>42</v>
      </c>
      <c r="H3706" s="14" t="s">
        <v>42</v>
      </c>
      <c r="I3706">
        <v>10000</v>
      </c>
      <c r="J3706">
        <v>1</v>
      </c>
      <c r="K3706" s="14" t="s">
        <v>55</v>
      </c>
      <c r="L3706" s="14" t="s">
        <v>60</v>
      </c>
      <c r="O3706">
        <v>12972</v>
      </c>
      <c r="P3706">
        <v>49</v>
      </c>
      <c r="Q3706" t="str">
        <f>_xlfn.CONCAT(Clientes__2[[#This Row],[Nombre]], " ",Clientes__2[[#This Row],[Nombres2]], " ",Clientes__2[[#This Row],[Apellido]],)</f>
        <v>Jerome  Romero</v>
      </c>
      <c r="R3706" s="15">
        <v>24645</v>
      </c>
      <c r="S3706" s="14" t="s">
        <v>43</v>
      </c>
      <c r="T3706" s="14" t="s">
        <v>115</v>
      </c>
      <c r="U3706">
        <v>70000</v>
      </c>
      <c r="V3706">
        <v>0</v>
      </c>
      <c r="W3706" s="14" t="s">
        <v>63</v>
      </c>
      <c r="X3706" s="14" t="s">
        <v>54</v>
      </c>
    </row>
    <row r="3707" spans="1:24" x14ac:dyDescent="0.2">
      <c r="A3707">
        <v>16961</v>
      </c>
      <c r="B3707">
        <v>310</v>
      </c>
      <c r="C3707" s="14" t="s">
        <v>680</v>
      </c>
      <c r="D3707" s="14"/>
      <c r="E3707" s="14" t="s">
        <v>321</v>
      </c>
      <c r="F3707" s="15">
        <v>26100</v>
      </c>
      <c r="G3707" s="14" t="s">
        <v>42</v>
      </c>
      <c r="H3707" s="14" t="s">
        <v>115</v>
      </c>
      <c r="I3707">
        <v>70000</v>
      </c>
      <c r="J3707">
        <v>2</v>
      </c>
      <c r="K3707" s="14" t="s">
        <v>70</v>
      </c>
      <c r="L3707" s="14" t="s">
        <v>84</v>
      </c>
      <c r="O3707">
        <v>24082</v>
      </c>
      <c r="P3707">
        <v>212</v>
      </c>
      <c r="Q3707" t="str">
        <f>_xlfn.CONCAT(Clientes__2[[#This Row],[Nombre]], " ",Clientes__2[[#This Row],[Nombres2]], " ",Clientes__2[[#This Row],[Apellido]],)</f>
        <v>Faith  Perry</v>
      </c>
      <c r="R3707" s="15">
        <v>23724</v>
      </c>
      <c r="S3707" s="14" t="s">
        <v>42</v>
      </c>
      <c r="T3707" s="14" t="s">
        <v>115</v>
      </c>
      <c r="U3707">
        <v>20000</v>
      </c>
      <c r="V3707">
        <v>2</v>
      </c>
      <c r="W3707" s="14" t="s">
        <v>67</v>
      </c>
      <c r="X3707" s="14" t="s">
        <v>60</v>
      </c>
    </row>
    <row r="3708" spans="1:24" x14ac:dyDescent="0.2">
      <c r="A3708">
        <v>11161</v>
      </c>
      <c r="B3708">
        <v>311</v>
      </c>
      <c r="C3708" s="14" t="s">
        <v>550</v>
      </c>
      <c r="D3708" s="14"/>
      <c r="E3708" s="14" t="s">
        <v>310</v>
      </c>
      <c r="F3708" s="15">
        <v>27141</v>
      </c>
      <c r="G3708" s="14" t="s">
        <v>43</v>
      </c>
      <c r="H3708" s="14" t="s">
        <v>115</v>
      </c>
      <c r="I3708">
        <v>40000</v>
      </c>
      <c r="J3708">
        <v>0</v>
      </c>
      <c r="K3708" s="14" t="s">
        <v>63</v>
      </c>
      <c r="L3708" s="14" t="s">
        <v>54</v>
      </c>
      <c r="O3708">
        <v>13427</v>
      </c>
      <c r="P3708">
        <v>336</v>
      </c>
      <c r="Q3708" t="str">
        <f>_xlfn.CONCAT(Clientes__2[[#This Row],[Nombre]], " ",Clientes__2[[#This Row],[Nombres2]], " ",Clientes__2[[#This Row],[Apellido]],)</f>
        <v>Emily  Wood</v>
      </c>
      <c r="R3708" s="15">
        <v>23447</v>
      </c>
      <c r="S3708" s="14" t="s">
        <v>43</v>
      </c>
      <c r="T3708" s="14" t="s">
        <v>42</v>
      </c>
      <c r="U3708">
        <v>130000</v>
      </c>
      <c r="V3708">
        <v>2</v>
      </c>
      <c r="W3708" s="14" t="s">
        <v>55</v>
      </c>
      <c r="X3708" s="14" t="s">
        <v>66</v>
      </c>
    </row>
    <row r="3709" spans="1:24" x14ac:dyDescent="0.2">
      <c r="A3709">
        <v>18694</v>
      </c>
      <c r="B3709">
        <v>10</v>
      </c>
      <c r="C3709" s="14" t="s">
        <v>570</v>
      </c>
      <c r="D3709" s="14"/>
      <c r="E3709" s="14" t="s">
        <v>739</v>
      </c>
      <c r="F3709" s="15">
        <v>25405</v>
      </c>
      <c r="G3709" s="14" t="s">
        <v>42</v>
      </c>
      <c r="H3709" s="14" t="s">
        <v>42</v>
      </c>
      <c r="I3709">
        <v>90000</v>
      </c>
      <c r="J3709">
        <v>1</v>
      </c>
      <c r="K3709" s="14" t="s">
        <v>70</v>
      </c>
      <c r="L3709" s="14" t="s">
        <v>66</v>
      </c>
      <c r="O3709">
        <v>16681</v>
      </c>
      <c r="P3709">
        <v>32</v>
      </c>
      <c r="Q3709" t="str">
        <f>_xlfn.CONCAT(Clientes__2[[#This Row],[Nombre]], " ",Clientes__2[[#This Row],[Nombres2]], " ",Clientes__2[[#This Row],[Apellido]],)</f>
        <v>Derrick  Gomez</v>
      </c>
      <c r="R3709" s="15">
        <v>24546</v>
      </c>
      <c r="S3709" s="14" t="s">
        <v>43</v>
      </c>
      <c r="T3709" s="14" t="s">
        <v>42</v>
      </c>
      <c r="U3709">
        <v>80000</v>
      </c>
      <c r="V3709">
        <v>5</v>
      </c>
      <c r="W3709" s="14" t="s">
        <v>55</v>
      </c>
      <c r="X3709" s="14" t="s">
        <v>84</v>
      </c>
    </row>
    <row r="3710" spans="1:24" x14ac:dyDescent="0.2">
      <c r="A3710">
        <v>27958</v>
      </c>
      <c r="B3710">
        <v>265</v>
      </c>
      <c r="C3710" s="14" t="s">
        <v>306</v>
      </c>
      <c r="D3710" s="14" t="s">
        <v>185</v>
      </c>
      <c r="E3710" s="14" t="s">
        <v>509</v>
      </c>
      <c r="F3710" s="15">
        <v>18863</v>
      </c>
      <c r="G3710" s="14" t="s">
        <v>43</v>
      </c>
      <c r="H3710" s="14" t="s">
        <v>42</v>
      </c>
      <c r="I3710">
        <v>150000</v>
      </c>
      <c r="J3710">
        <v>4</v>
      </c>
      <c r="K3710" s="14" t="s">
        <v>55</v>
      </c>
      <c r="L3710" s="14" t="s">
        <v>66</v>
      </c>
      <c r="O3710">
        <v>22408</v>
      </c>
      <c r="P3710">
        <v>38</v>
      </c>
      <c r="Q3710" t="str">
        <f>_xlfn.CONCAT(Clientes__2[[#This Row],[Nombre]], " ",Clientes__2[[#This Row],[Nombres2]], " ",Clientes__2[[#This Row],[Apellido]],)</f>
        <v>Marcus G Clark</v>
      </c>
      <c r="R3710" s="15">
        <v>29104</v>
      </c>
      <c r="S3710" s="14" t="s">
        <v>43</v>
      </c>
      <c r="T3710" s="14" t="s">
        <v>42</v>
      </c>
      <c r="U3710">
        <v>10000</v>
      </c>
      <c r="V3710">
        <v>1</v>
      </c>
      <c r="W3710" s="14" t="s">
        <v>67</v>
      </c>
      <c r="X3710" s="14" t="s">
        <v>60</v>
      </c>
    </row>
    <row r="3711" spans="1:24" x14ac:dyDescent="0.2">
      <c r="A3711">
        <v>29011</v>
      </c>
      <c r="B3711">
        <v>360</v>
      </c>
      <c r="C3711" s="14" t="s">
        <v>651</v>
      </c>
      <c r="D3711" s="14" t="s">
        <v>42</v>
      </c>
      <c r="E3711" s="14" t="s">
        <v>490</v>
      </c>
      <c r="F3711" s="15">
        <v>18184</v>
      </c>
      <c r="G3711" s="14" t="s">
        <v>42</v>
      </c>
      <c r="H3711" s="14" t="s">
        <v>115</v>
      </c>
      <c r="I3711">
        <v>70000</v>
      </c>
      <c r="J3711">
        <v>4</v>
      </c>
      <c r="K3711" s="14" t="s">
        <v>63</v>
      </c>
      <c r="L3711" s="14" t="s">
        <v>84</v>
      </c>
      <c r="O3711">
        <v>25381</v>
      </c>
      <c r="P3711">
        <v>310</v>
      </c>
      <c r="Q3711" t="str">
        <f>_xlfn.CONCAT(Clientes__2[[#This Row],[Nombre]], " ",Clientes__2[[#This Row],[Nombres2]], " ",Clientes__2[[#This Row],[Apellido]],)</f>
        <v>Allison M Roberts</v>
      </c>
      <c r="R3711" s="15">
        <v>26304</v>
      </c>
      <c r="S3711" s="14" t="s">
        <v>43</v>
      </c>
      <c r="T3711" s="14" t="s">
        <v>42</v>
      </c>
      <c r="U3711">
        <v>60000</v>
      </c>
      <c r="V3711">
        <v>1</v>
      </c>
      <c r="W3711" s="14" t="s">
        <v>70</v>
      </c>
      <c r="X3711" s="14" t="s">
        <v>84</v>
      </c>
    </row>
    <row r="3712" spans="1:24" x14ac:dyDescent="0.2">
      <c r="A3712">
        <v>20994</v>
      </c>
      <c r="B3712">
        <v>21</v>
      </c>
      <c r="C3712" s="14" t="s">
        <v>536</v>
      </c>
      <c r="D3712" s="14"/>
      <c r="E3712" s="14" t="s">
        <v>670</v>
      </c>
      <c r="F3712" s="15">
        <v>29151</v>
      </c>
      <c r="G3712" s="14" t="s">
        <v>42</v>
      </c>
      <c r="H3712" s="14" t="s">
        <v>115</v>
      </c>
      <c r="I3712">
        <v>20000</v>
      </c>
      <c r="J3712">
        <v>0</v>
      </c>
      <c r="K3712" s="14" t="s">
        <v>55</v>
      </c>
      <c r="L3712" s="14" t="s">
        <v>91</v>
      </c>
      <c r="O3712">
        <v>21285</v>
      </c>
      <c r="P3712">
        <v>539</v>
      </c>
      <c r="Q3712" t="str">
        <f>_xlfn.CONCAT(Clientes__2[[#This Row],[Nombre]], " ",Clientes__2[[#This Row],[Nombres2]], " ",Clientes__2[[#This Row],[Apellido]],)</f>
        <v>Autumn  Ma</v>
      </c>
      <c r="R3712" s="15">
        <v>23299</v>
      </c>
      <c r="S3712" s="14" t="s">
        <v>42</v>
      </c>
      <c r="T3712" s="14" t="s">
        <v>115</v>
      </c>
      <c r="U3712">
        <v>90000</v>
      </c>
      <c r="V3712">
        <v>0</v>
      </c>
      <c r="W3712" s="14" t="s">
        <v>63</v>
      </c>
      <c r="X3712" s="14" t="s">
        <v>84</v>
      </c>
    </row>
    <row r="3713" spans="1:24" x14ac:dyDescent="0.2">
      <c r="A3713">
        <v>14512</v>
      </c>
      <c r="B3713">
        <v>633</v>
      </c>
      <c r="C3713" s="14" t="s">
        <v>351</v>
      </c>
      <c r="D3713" s="14" t="s">
        <v>124</v>
      </c>
      <c r="E3713" s="14" t="s">
        <v>462</v>
      </c>
      <c r="F3713" s="15">
        <v>25087</v>
      </c>
      <c r="G3713" s="14" t="s">
        <v>42</v>
      </c>
      <c r="H3713" s="14" t="s">
        <v>42</v>
      </c>
      <c r="I3713">
        <v>100000</v>
      </c>
      <c r="J3713">
        <v>3</v>
      </c>
      <c r="K3713" s="14" t="s">
        <v>55</v>
      </c>
      <c r="L3713" s="14" t="s">
        <v>66</v>
      </c>
      <c r="O3713">
        <v>18282</v>
      </c>
      <c r="P3713">
        <v>23</v>
      </c>
      <c r="Q3713" t="str">
        <f>_xlfn.CONCAT(Clientes__2[[#This Row],[Nombre]], " ",Clientes__2[[#This Row],[Nombres2]], " ",Clientes__2[[#This Row],[Apellido]],)</f>
        <v>Christopher J Jones</v>
      </c>
      <c r="R3713" s="15">
        <v>24448</v>
      </c>
      <c r="S3713" s="14" t="s">
        <v>43</v>
      </c>
      <c r="T3713" s="14" t="s">
        <v>115</v>
      </c>
      <c r="U3713">
        <v>100000</v>
      </c>
      <c r="V3713">
        <v>0</v>
      </c>
      <c r="W3713" s="14" t="s">
        <v>55</v>
      </c>
      <c r="X3713" s="14" t="s">
        <v>84</v>
      </c>
    </row>
    <row r="3714" spans="1:24" x14ac:dyDescent="0.2">
      <c r="A3714">
        <v>13114</v>
      </c>
      <c r="B3714">
        <v>9</v>
      </c>
      <c r="C3714" s="14" t="s">
        <v>265</v>
      </c>
      <c r="D3714" s="14"/>
      <c r="E3714" s="14" t="s">
        <v>215</v>
      </c>
      <c r="F3714" s="15">
        <v>24228</v>
      </c>
      <c r="G3714" s="14" t="s">
        <v>43</v>
      </c>
      <c r="H3714" s="14" t="s">
        <v>115</v>
      </c>
      <c r="I3714">
        <v>100000</v>
      </c>
      <c r="J3714">
        <v>0</v>
      </c>
      <c r="K3714" s="14" t="s">
        <v>55</v>
      </c>
      <c r="L3714" s="14" t="s">
        <v>84</v>
      </c>
      <c r="O3714">
        <v>16006</v>
      </c>
      <c r="P3714">
        <v>372</v>
      </c>
      <c r="Q3714" t="str">
        <f>_xlfn.CONCAT(Clientes__2[[#This Row],[Nombre]], " ",Clientes__2[[#This Row],[Nombres2]], " ",Clientes__2[[#This Row],[Apellido]],)</f>
        <v>Claudia  Zhang</v>
      </c>
      <c r="R3714" s="15">
        <v>14075</v>
      </c>
      <c r="S3714" s="14" t="s">
        <v>42</v>
      </c>
      <c r="T3714" s="14" t="s">
        <v>115</v>
      </c>
      <c r="U3714">
        <v>110000</v>
      </c>
      <c r="V3714">
        <v>2</v>
      </c>
      <c r="W3714" s="14" t="s">
        <v>70</v>
      </c>
      <c r="X3714" s="14" t="s">
        <v>66</v>
      </c>
    </row>
    <row r="3715" spans="1:24" x14ac:dyDescent="0.2">
      <c r="A3715">
        <v>11049</v>
      </c>
      <c r="B3715">
        <v>307</v>
      </c>
      <c r="C3715" s="14" t="s">
        <v>777</v>
      </c>
      <c r="D3715" s="14" t="s">
        <v>128</v>
      </c>
      <c r="E3715" s="14" t="s">
        <v>254</v>
      </c>
      <c r="F3715" s="15">
        <v>29420</v>
      </c>
      <c r="G3715" s="14" t="s">
        <v>43</v>
      </c>
      <c r="H3715" s="14" t="s">
        <v>115</v>
      </c>
      <c r="I3715">
        <v>40000</v>
      </c>
      <c r="J3715">
        <v>0</v>
      </c>
      <c r="K3715" s="14" t="s">
        <v>81</v>
      </c>
      <c r="L3715" s="14" t="s">
        <v>91</v>
      </c>
      <c r="O3715">
        <v>22174</v>
      </c>
      <c r="P3715">
        <v>30</v>
      </c>
      <c r="Q3715" t="str">
        <f>_xlfn.CONCAT(Clientes__2[[#This Row],[Nombre]], " ",Clientes__2[[#This Row],[Nombres2]], " ",Clientes__2[[#This Row],[Apellido]],)</f>
        <v>Carol C Rai</v>
      </c>
      <c r="R3715" s="15">
        <v>19116</v>
      </c>
      <c r="S3715" s="14" t="s">
        <v>42</v>
      </c>
      <c r="T3715" s="14" t="s">
        <v>42</v>
      </c>
      <c r="U3715">
        <v>30000</v>
      </c>
      <c r="V3715">
        <v>3</v>
      </c>
      <c r="W3715" s="14" t="s">
        <v>67</v>
      </c>
      <c r="X3715" s="14" t="s">
        <v>54</v>
      </c>
    </row>
    <row r="3716" spans="1:24" x14ac:dyDescent="0.2">
      <c r="A3716">
        <v>13208</v>
      </c>
      <c r="B3716">
        <v>311</v>
      </c>
      <c r="C3716" s="14" t="s">
        <v>524</v>
      </c>
      <c r="D3716" s="14"/>
      <c r="E3716" s="14" t="s">
        <v>278</v>
      </c>
      <c r="F3716" s="15">
        <v>16712</v>
      </c>
      <c r="G3716" s="14" t="s">
        <v>43</v>
      </c>
      <c r="H3716" s="14" t="s">
        <v>115</v>
      </c>
      <c r="I3716">
        <v>70000</v>
      </c>
      <c r="J3716">
        <v>5</v>
      </c>
      <c r="K3716" s="14" t="s">
        <v>55</v>
      </c>
      <c r="L3716" s="14" t="s">
        <v>66</v>
      </c>
      <c r="O3716">
        <v>20068</v>
      </c>
      <c r="P3716">
        <v>347</v>
      </c>
      <c r="Q3716" t="str">
        <f>_xlfn.CONCAT(Clientes__2[[#This Row],[Nombre]], " ",Clientes__2[[#This Row],[Nombres2]], " ",Clientes__2[[#This Row],[Apellido]],)</f>
        <v>Cassidy  Bryant</v>
      </c>
      <c r="R3716" s="15">
        <v>27143</v>
      </c>
      <c r="S3716" s="14" t="s">
        <v>43</v>
      </c>
      <c r="T3716" s="14" t="s">
        <v>115</v>
      </c>
      <c r="U3716">
        <v>40000</v>
      </c>
      <c r="V3716">
        <v>3</v>
      </c>
      <c r="W3716" s="14" t="s">
        <v>63</v>
      </c>
      <c r="X3716" s="14" t="s">
        <v>91</v>
      </c>
    </row>
    <row r="3717" spans="1:24" x14ac:dyDescent="0.2">
      <c r="A3717">
        <v>21139</v>
      </c>
      <c r="B3717">
        <v>542</v>
      </c>
      <c r="C3717" s="14" t="s">
        <v>502</v>
      </c>
      <c r="D3717" s="14" t="s">
        <v>128</v>
      </c>
      <c r="E3717" s="14" t="s">
        <v>367</v>
      </c>
      <c r="F3717" s="15">
        <v>22821</v>
      </c>
      <c r="G3717" s="14" t="s">
        <v>42</v>
      </c>
      <c r="H3717" s="14" t="s">
        <v>42</v>
      </c>
      <c r="I3717">
        <v>70000</v>
      </c>
      <c r="J3717">
        <v>1</v>
      </c>
      <c r="K3717" s="14" t="s">
        <v>63</v>
      </c>
      <c r="L3717" s="14" t="s">
        <v>54</v>
      </c>
      <c r="O3717">
        <v>17268</v>
      </c>
      <c r="P3717">
        <v>612</v>
      </c>
      <c r="Q3717" t="str">
        <f>_xlfn.CONCAT(Clientes__2[[#This Row],[Nombre]], " ",Clientes__2[[#This Row],[Nombres2]], " ",Clientes__2[[#This Row],[Apellido]],)</f>
        <v>Alex C Adams</v>
      </c>
      <c r="R3717" s="15">
        <v>21460</v>
      </c>
      <c r="S3717" s="14" t="s">
        <v>42</v>
      </c>
      <c r="T3717" s="14" t="s">
        <v>115</v>
      </c>
      <c r="U3717">
        <v>80000</v>
      </c>
      <c r="V3717">
        <v>1</v>
      </c>
      <c r="W3717" s="14" t="s">
        <v>63</v>
      </c>
      <c r="X3717" s="14" t="s">
        <v>54</v>
      </c>
    </row>
    <row r="3718" spans="1:24" x14ac:dyDescent="0.2">
      <c r="A3718">
        <v>21875</v>
      </c>
      <c r="B3718">
        <v>15</v>
      </c>
      <c r="C3718" s="14" t="s">
        <v>208</v>
      </c>
      <c r="D3718" s="14" t="s">
        <v>42</v>
      </c>
      <c r="E3718" s="14" t="s">
        <v>177</v>
      </c>
      <c r="F3718" s="15">
        <v>27989</v>
      </c>
      <c r="G3718" s="14" t="s">
        <v>43</v>
      </c>
      <c r="H3718" s="14" t="s">
        <v>42</v>
      </c>
      <c r="I3718">
        <v>70000</v>
      </c>
      <c r="J3718">
        <v>0</v>
      </c>
      <c r="K3718" s="14" t="s">
        <v>55</v>
      </c>
      <c r="L3718" s="14" t="s">
        <v>84</v>
      </c>
      <c r="O3718">
        <v>24206</v>
      </c>
      <c r="P3718">
        <v>168</v>
      </c>
      <c r="Q3718" t="str">
        <f>_xlfn.CONCAT(Clientes__2[[#This Row],[Nombre]], " ",Clientes__2[[#This Row],[Nombres2]], " ",Clientes__2[[#This Row],[Apellido]],)</f>
        <v>Cedric M Nara</v>
      </c>
      <c r="R3718" s="15">
        <v>25257</v>
      </c>
      <c r="S3718" s="14" t="s">
        <v>42</v>
      </c>
      <c r="T3718" s="14" t="s">
        <v>115</v>
      </c>
      <c r="U3718">
        <v>40000</v>
      </c>
      <c r="V3718">
        <v>0</v>
      </c>
      <c r="W3718" s="14" t="s">
        <v>70</v>
      </c>
      <c r="X3718" s="14" t="s">
        <v>91</v>
      </c>
    </row>
    <row r="3719" spans="1:24" x14ac:dyDescent="0.2">
      <c r="A3719">
        <v>27236</v>
      </c>
      <c r="B3719">
        <v>631</v>
      </c>
      <c r="C3719" s="14" t="s">
        <v>544</v>
      </c>
      <c r="D3719" s="14" t="s">
        <v>124</v>
      </c>
      <c r="E3719" s="14" t="s">
        <v>130</v>
      </c>
      <c r="F3719" s="15">
        <v>21596</v>
      </c>
      <c r="G3719" s="14" t="s">
        <v>43</v>
      </c>
      <c r="H3719" s="14" t="s">
        <v>115</v>
      </c>
      <c r="I3719">
        <v>40000</v>
      </c>
      <c r="J3719">
        <v>2</v>
      </c>
      <c r="K3719" s="14" t="s">
        <v>63</v>
      </c>
      <c r="L3719" s="14" t="s">
        <v>91</v>
      </c>
      <c r="O3719">
        <v>11336</v>
      </c>
      <c r="P3719">
        <v>204</v>
      </c>
      <c r="Q3719" t="str">
        <f>_xlfn.CONCAT(Clientes__2[[#This Row],[Nombre]], " ",Clientes__2[[#This Row],[Nombres2]], " ",Clientes__2[[#This Row],[Apellido]],)</f>
        <v>Nicole J Alexander</v>
      </c>
      <c r="R3719" s="15">
        <v>22717</v>
      </c>
      <c r="S3719" s="14" t="s">
        <v>42</v>
      </c>
      <c r="T3719" s="14" t="s">
        <v>42</v>
      </c>
      <c r="U3719">
        <v>20000</v>
      </c>
      <c r="V3719">
        <v>1</v>
      </c>
      <c r="W3719" s="14" t="s">
        <v>70</v>
      </c>
      <c r="X3719" s="14" t="s">
        <v>91</v>
      </c>
    </row>
    <row r="3720" spans="1:24" x14ac:dyDescent="0.2">
      <c r="A3720">
        <v>23332</v>
      </c>
      <c r="B3720">
        <v>21</v>
      </c>
      <c r="C3720" s="14" t="s">
        <v>131</v>
      </c>
      <c r="D3720" s="14" t="s">
        <v>46</v>
      </c>
      <c r="E3720" s="14" t="s">
        <v>136</v>
      </c>
      <c r="F3720" s="15">
        <v>20145</v>
      </c>
      <c r="G3720" s="14" t="s">
        <v>43</v>
      </c>
      <c r="H3720" s="14" t="s">
        <v>42</v>
      </c>
      <c r="I3720">
        <v>80000</v>
      </c>
      <c r="J3720">
        <v>2</v>
      </c>
      <c r="K3720" s="14" t="s">
        <v>63</v>
      </c>
      <c r="L3720" s="14" t="s">
        <v>54</v>
      </c>
      <c r="O3720">
        <v>26640</v>
      </c>
      <c r="P3720">
        <v>49</v>
      </c>
      <c r="Q3720" t="str">
        <f>_xlfn.CONCAT(Clientes__2[[#This Row],[Nombre]], " ",Clientes__2[[#This Row],[Nombres2]], " ",Clientes__2[[#This Row],[Apellido]],)</f>
        <v>Martin L Garcia</v>
      </c>
      <c r="R3720" s="15">
        <v>21767</v>
      </c>
      <c r="S3720" s="14" t="s">
        <v>43</v>
      </c>
      <c r="T3720" s="14" t="s">
        <v>42</v>
      </c>
      <c r="U3720">
        <v>70000</v>
      </c>
      <c r="V3720">
        <v>5</v>
      </c>
      <c r="W3720" s="14" t="s">
        <v>70</v>
      </c>
      <c r="X3720" s="14" t="s">
        <v>84</v>
      </c>
    </row>
    <row r="3721" spans="1:24" x14ac:dyDescent="0.2">
      <c r="A3721">
        <v>27208</v>
      </c>
      <c r="B3721">
        <v>70</v>
      </c>
      <c r="C3721" s="14" t="s">
        <v>417</v>
      </c>
      <c r="D3721" s="14"/>
      <c r="E3721" s="14" t="s">
        <v>284</v>
      </c>
      <c r="F3721" s="15">
        <v>20231</v>
      </c>
      <c r="G3721" s="14" t="s">
        <v>43</v>
      </c>
      <c r="H3721" s="14" t="s">
        <v>42</v>
      </c>
      <c r="I3721">
        <v>20000</v>
      </c>
      <c r="J3721">
        <v>3</v>
      </c>
      <c r="K3721" s="14" t="s">
        <v>81</v>
      </c>
      <c r="L3721" s="14" t="s">
        <v>91</v>
      </c>
      <c r="O3721">
        <v>21544</v>
      </c>
      <c r="P3721">
        <v>240</v>
      </c>
      <c r="Q3721" t="str">
        <f>_xlfn.CONCAT(Clientes__2[[#This Row],[Nombre]], " ",Clientes__2[[#This Row],[Nombres2]], " ",Clientes__2[[#This Row],[Apellido]],)</f>
        <v>David  Chen</v>
      </c>
      <c r="R3721" s="15">
        <v>18014</v>
      </c>
      <c r="S3721" s="14" t="s">
        <v>42</v>
      </c>
      <c r="T3721" s="14" t="s">
        <v>42</v>
      </c>
      <c r="U3721">
        <v>150000</v>
      </c>
      <c r="V3721">
        <v>4</v>
      </c>
      <c r="W3721" s="14" t="s">
        <v>67</v>
      </c>
      <c r="X3721" s="14" t="s">
        <v>66</v>
      </c>
    </row>
    <row r="3722" spans="1:24" x14ac:dyDescent="0.2">
      <c r="A3722">
        <v>27871</v>
      </c>
      <c r="B3722">
        <v>27</v>
      </c>
      <c r="C3722" s="14" t="s">
        <v>680</v>
      </c>
      <c r="D3722" s="14"/>
      <c r="E3722" s="14" t="s">
        <v>161</v>
      </c>
      <c r="F3722" s="15">
        <v>28928</v>
      </c>
      <c r="G3722" s="14" t="s">
        <v>42</v>
      </c>
      <c r="H3722" s="14" t="s">
        <v>115</v>
      </c>
      <c r="I3722">
        <v>10000</v>
      </c>
      <c r="J3722">
        <v>1</v>
      </c>
      <c r="K3722" s="14" t="s">
        <v>67</v>
      </c>
      <c r="L3722" s="14" t="s">
        <v>60</v>
      </c>
      <c r="O3722">
        <v>28531</v>
      </c>
      <c r="P3722">
        <v>175</v>
      </c>
      <c r="Q3722" t="str">
        <f>_xlfn.CONCAT(Clientes__2[[#This Row],[Nombre]], " ",Clientes__2[[#This Row],[Nombres2]], " ",Clientes__2[[#This Row],[Apellido]],)</f>
        <v>Faith  Cook</v>
      </c>
      <c r="R3722" s="15">
        <v>25148</v>
      </c>
      <c r="S3722" s="14" t="s">
        <v>43</v>
      </c>
      <c r="T3722" s="14" t="s">
        <v>42</v>
      </c>
      <c r="U3722">
        <v>30000</v>
      </c>
      <c r="V3722">
        <v>1</v>
      </c>
      <c r="W3722" s="14" t="s">
        <v>55</v>
      </c>
      <c r="X3722" s="14" t="s">
        <v>91</v>
      </c>
    </row>
    <row r="3723" spans="1:24" x14ac:dyDescent="0.2">
      <c r="A3723">
        <v>27921</v>
      </c>
      <c r="B3723">
        <v>49</v>
      </c>
      <c r="C3723" s="14" t="s">
        <v>377</v>
      </c>
      <c r="D3723" s="14"/>
      <c r="E3723" s="14" t="s">
        <v>371</v>
      </c>
      <c r="F3723" s="15">
        <v>19459</v>
      </c>
      <c r="G3723" s="14" t="s">
        <v>42</v>
      </c>
      <c r="H3723" s="14" t="s">
        <v>115</v>
      </c>
      <c r="I3723">
        <v>70000</v>
      </c>
      <c r="J3723">
        <v>4</v>
      </c>
      <c r="K3723" s="14" t="s">
        <v>63</v>
      </c>
      <c r="L3723" s="14" t="s">
        <v>84</v>
      </c>
      <c r="O3723">
        <v>25533</v>
      </c>
      <c r="P3723">
        <v>153</v>
      </c>
      <c r="Q3723" t="str">
        <f>_xlfn.CONCAT(Clientes__2[[#This Row],[Nombre]], " ",Clientes__2[[#This Row],[Nombres2]], " ",Clientes__2[[#This Row],[Apellido]],)</f>
        <v>Sydney  Long</v>
      </c>
      <c r="R3723" s="15">
        <v>22464</v>
      </c>
      <c r="S3723" s="14" t="s">
        <v>43</v>
      </c>
      <c r="T3723" s="14" t="s">
        <v>115</v>
      </c>
      <c r="U3723">
        <v>10000</v>
      </c>
      <c r="V3723">
        <v>1</v>
      </c>
      <c r="W3723" s="14" t="s">
        <v>55</v>
      </c>
      <c r="X3723" s="14" t="s">
        <v>60</v>
      </c>
    </row>
    <row r="3724" spans="1:24" x14ac:dyDescent="0.2">
      <c r="A3724">
        <v>22791</v>
      </c>
      <c r="B3724">
        <v>307</v>
      </c>
      <c r="C3724" s="14" t="s">
        <v>90</v>
      </c>
      <c r="D3724" s="14"/>
      <c r="E3724" s="14" t="s">
        <v>171</v>
      </c>
      <c r="F3724" s="15">
        <v>19063</v>
      </c>
      <c r="G3724" s="14" t="s">
        <v>42</v>
      </c>
      <c r="H3724" s="14" t="s">
        <v>115</v>
      </c>
      <c r="I3724">
        <v>60000</v>
      </c>
      <c r="J3724">
        <v>2</v>
      </c>
      <c r="K3724" s="14" t="s">
        <v>67</v>
      </c>
      <c r="L3724" s="14" t="s">
        <v>84</v>
      </c>
      <c r="O3724">
        <v>11934</v>
      </c>
      <c r="P3724">
        <v>612</v>
      </c>
      <c r="Q3724" t="str">
        <f>_xlfn.CONCAT(Clientes__2[[#This Row],[Nombre]], " ",Clientes__2[[#This Row],[Nombres2]], " ",Clientes__2[[#This Row],[Apellido]],)</f>
        <v>Taylor  Jenkins</v>
      </c>
      <c r="R3724" s="15">
        <v>28412</v>
      </c>
      <c r="S3724" s="14" t="s">
        <v>43</v>
      </c>
      <c r="T3724" s="14" t="s">
        <v>42</v>
      </c>
      <c r="U3724">
        <v>40000</v>
      </c>
      <c r="V3724">
        <v>0</v>
      </c>
      <c r="W3724" s="14" t="s">
        <v>81</v>
      </c>
      <c r="X3724" s="14" t="s">
        <v>91</v>
      </c>
    </row>
    <row r="3725" spans="1:24" x14ac:dyDescent="0.2">
      <c r="A3725">
        <v>14235</v>
      </c>
      <c r="B3725">
        <v>19</v>
      </c>
      <c r="C3725" s="14" t="s">
        <v>839</v>
      </c>
      <c r="D3725" s="14" t="s">
        <v>40</v>
      </c>
      <c r="E3725" s="14" t="s">
        <v>146</v>
      </c>
      <c r="F3725" s="15">
        <v>25709</v>
      </c>
      <c r="G3725" s="14" t="s">
        <v>42</v>
      </c>
      <c r="H3725" s="14" t="s">
        <v>42</v>
      </c>
      <c r="I3725">
        <v>100000</v>
      </c>
      <c r="J3725">
        <v>0</v>
      </c>
      <c r="K3725" s="14" t="s">
        <v>81</v>
      </c>
      <c r="L3725" s="14" t="s">
        <v>84</v>
      </c>
      <c r="O3725">
        <v>16368</v>
      </c>
      <c r="P3725">
        <v>635</v>
      </c>
      <c r="Q3725" t="str">
        <f>_xlfn.CONCAT(Clientes__2[[#This Row],[Nombre]], " ",Clientes__2[[#This Row],[Nombres2]], " ",Clientes__2[[#This Row],[Apellido]],)</f>
        <v>Larry T Alvarez</v>
      </c>
      <c r="R3725" s="15">
        <v>20401</v>
      </c>
      <c r="S3725" s="14" t="s">
        <v>43</v>
      </c>
      <c r="T3725" s="14" t="s">
        <v>115</v>
      </c>
      <c r="U3725">
        <v>80000</v>
      </c>
      <c r="V3725">
        <v>5</v>
      </c>
      <c r="W3725" s="14" t="s">
        <v>70</v>
      </c>
      <c r="X3725" s="14" t="s">
        <v>54</v>
      </c>
    </row>
    <row r="3726" spans="1:24" x14ac:dyDescent="0.2">
      <c r="A3726">
        <v>12678</v>
      </c>
      <c r="B3726">
        <v>15</v>
      </c>
      <c r="C3726" s="14" t="s">
        <v>625</v>
      </c>
      <c r="D3726" s="14" t="s">
        <v>43</v>
      </c>
      <c r="E3726" s="14" t="s">
        <v>187</v>
      </c>
      <c r="F3726" s="15">
        <v>27312</v>
      </c>
      <c r="G3726" s="14" t="s">
        <v>43</v>
      </c>
      <c r="H3726" s="14" t="s">
        <v>115</v>
      </c>
      <c r="I3726">
        <v>130000</v>
      </c>
      <c r="J3726">
        <v>4</v>
      </c>
      <c r="K3726" s="14" t="s">
        <v>67</v>
      </c>
      <c r="L3726" s="14" t="s">
        <v>66</v>
      </c>
      <c r="O3726">
        <v>13071</v>
      </c>
      <c r="P3726">
        <v>69</v>
      </c>
      <c r="Q3726" t="str">
        <f>_xlfn.CONCAT(Clientes__2[[#This Row],[Nombre]], " ",Clientes__2[[#This Row],[Nombres2]], " ",Clientes__2[[#This Row],[Apellido]],)</f>
        <v>Dana S Serrano</v>
      </c>
      <c r="R3726" s="15">
        <v>26795</v>
      </c>
      <c r="S3726" s="14" t="s">
        <v>42</v>
      </c>
      <c r="T3726" s="14" t="s">
        <v>42</v>
      </c>
      <c r="U3726">
        <v>60000</v>
      </c>
      <c r="V3726">
        <v>0</v>
      </c>
      <c r="W3726" s="14" t="s">
        <v>63</v>
      </c>
      <c r="X3726" s="14" t="s">
        <v>54</v>
      </c>
    </row>
    <row r="3727" spans="1:24" x14ac:dyDescent="0.2">
      <c r="A3727">
        <v>28854</v>
      </c>
      <c r="B3727">
        <v>552</v>
      </c>
      <c r="C3727" s="14" t="s">
        <v>102</v>
      </c>
      <c r="D3727" s="14" t="s">
        <v>128</v>
      </c>
      <c r="E3727" s="14" t="s">
        <v>283</v>
      </c>
      <c r="F3727" s="15">
        <v>25728</v>
      </c>
      <c r="G3727" s="14" t="s">
        <v>43</v>
      </c>
      <c r="H3727" s="14" t="s">
        <v>115</v>
      </c>
      <c r="I3727">
        <v>70000</v>
      </c>
      <c r="J3727">
        <v>3</v>
      </c>
      <c r="K3727" s="14" t="s">
        <v>70</v>
      </c>
      <c r="L3727" s="14" t="s">
        <v>84</v>
      </c>
      <c r="O3727">
        <v>16794</v>
      </c>
      <c r="P3727">
        <v>634</v>
      </c>
      <c r="Q3727" t="str">
        <f>_xlfn.CONCAT(Clientes__2[[#This Row],[Nombre]], " ",Clientes__2[[#This Row],[Nombres2]], " ",Clientes__2[[#This Row],[Apellido]],)</f>
        <v>Morgan C Walker</v>
      </c>
      <c r="R3727" s="15">
        <v>17277</v>
      </c>
      <c r="S3727" s="14" t="s">
        <v>42</v>
      </c>
      <c r="T3727" s="14" t="s">
        <v>115</v>
      </c>
      <c r="U3727">
        <v>60000</v>
      </c>
      <c r="V3727">
        <v>2</v>
      </c>
      <c r="W3727" s="14" t="s">
        <v>55</v>
      </c>
      <c r="X3727" s="14" t="s">
        <v>66</v>
      </c>
    </row>
    <row r="3728" spans="1:24" x14ac:dyDescent="0.2">
      <c r="A3728">
        <v>18659</v>
      </c>
      <c r="B3728">
        <v>338</v>
      </c>
      <c r="C3728" s="14" t="s">
        <v>231</v>
      </c>
      <c r="D3728" s="14" t="s">
        <v>116</v>
      </c>
      <c r="E3728" s="14" t="s">
        <v>289</v>
      </c>
      <c r="F3728" s="15">
        <v>20609</v>
      </c>
      <c r="G3728" s="14" t="s">
        <v>42</v>
      </c>
      <c r="H3728" s="14" t="s">
        <v>115</v>
      </c>
      <c r="I3728">
        <v>40000</v>
      </c>
      <c r="J3728">
        <v>1</v>
      </c>
      <c r="K3728" s="14" t="s">
        <v>63</v>
      </c>
      <c r="L3728" s="14" t="s">
        <v>91</v>
      </c>
      <c r="O3728">
        <v>11915</v>
      </c>
      <c r="P3728">
        <v>13</v>
      </c>
      <c r="Q3728" t="str">
        <f>_xlfn.CONCAT(Clientes__2[[#This Row],[Nombre]], " ",Clientes__2[[#This Row],[Nombres2]], " ",Clientes__2[[#This Row],[Apellido]],)</f>
        <v>Jasmine A Thompson</v>
      </c>
      <c r="R3728" s="15">
        <v>24913</v>
      </c>
      <c r="S3728" s="14" t="s">
        <v>43</v>
      </c>
      <c r="T3728" s="14" t="s">
        <v>42</v>
      </c>
      <c r="U3728">
        <v>70000</v>
      </c>
      <c r="V3728">
        <v>0</v>
      </c>
      <c r="W3728" s="14" t="s">
        <v>55</v>
      </c>
      <c r="X3728" s="14" t="s">
        <v>84</v>
      </c>
    </row>
    <row r="3729" spans="1:24" x14ac:dyDescent="0.2">
      <c r="A3729">
        <v>14337</v>
      </c>
      <c r="B3729">
        <v>546</v>
      </c>
      <c r="C3729" s="14" t="s">
        <v>246</v>
      </c>
      <c r="D3729" s="14"/>
      <c r="E3729" s="14" t="s">
        <v>314</v>
      </c>
      <c r="F3729" s="15">
        <v>28550</v>
      </c>
      <c r="G3729" s="14" t="s">
        <v>43</v>
      </c>
      <c r="H3729" s="14" t="s">
        <v>115</v>
      </c>
      <c r="I3729">
        <v>40000</v>
      </c>
      <c r="J3729">
        <v>0</v>
      </c>
      <c r="K3729" s="14" t="s">
        <v>67</v>
      </c>
      <c r="L3729" s="14" t="s">
        <v>54</v>
      </c>
      <c r="O3729">
        <v>12365</v>
      </c>
      <c r="P3729">
        <v>611</v>
      </c>
      <c r="Q3729" t="str">
        <f>_xlfn.CONCAT(Clientes__2[[#This Row],[Nombre]], " ",Clientes__2[[#This Row],[Nombres2]], " ",Clientes__2[[#This Row],[Apellido]],)</f>
        <v>Olivia  Coleman</v>
      </c>
      <c r="R3729" s="15">
        <v>15384</v>
      </c>
      <c r="S3729" s="14" t="s">
        <v>42</v>
      </c>
      <c r="T3729" s="14" t="s">
        <v>42</v>
      </c>
      <c r="U3729">
        <v>80000</v>
      </c>
      <c r="V3729">
        <v>5</v>
      </c>
      <c r="W3729" s="14" t="s">
        <v>55</v>
      </c>
      <c r="X3729" s="14" t="s">
        <v>66</v>
      </c>
    </row>
    <row r="3730" spans="1:24" x14ac:dyDescent="0.2">
      <c r="A3730">
        <v>29268</v>
      </c>
      <c r="B3730">
        <v>614</v>
      </c>
      <c r="C3730" s="14" t="s">
        <v>306</v>
      </c>
      <c r="D3730" s="14" t="s">
        <v>580</v>
      </c>
      <c r="E3730" s="14" t="s">
        <v>156</v>
      </c>
      <c r="F3730" s="15">
        <v>22058</v>
      </c>
      <c r="G3730" s="14" t="s">
        <v>42</v>
      </c>
      <c r="H3730" s="14" t="s">
        <v>42</v>
      </c>
      <c r="I3730">
        <v>90000</v>
      </c>
      <c r="J3730">
        <v>4</v>
      </c>
      <c r="K3730" s="14" t="s">
        <v>67</v>
      </c>
      <c r="L3730" s="14" t="s">
        <v>84</v>
      </c>
      <c r="O3730">
        <v>17850</v>
      </c>
      <c r="P3730">
        <v>180</v>
      </c>
      <c r="Q3730" t="str">
        <f>_xlfn.CONCAT(Clientes__2[[#This Row],[Nombre]], " ",Clientes__2[[#This Row],[Nombres2]], " ",Clientes__2[[#This Row],[Apellido]],)</f>
        <v>Marcus Z Thomas</v>
      </c>
      <c r="R3730" s="15">
        <v>26848</v>
      </c>
      <c r="S3730" s="14" t="s">
        <v>43</v>
      </c>
      <c r="T3730" s="14" t="s">
        <v>42</v>
      </c>
      <c r="U3730">
        <v>10000</v>
      </c>
      <c r="V3730">
        <v>0</v>
      </c>
      <c r="W3730" s="14" t="s">
        <v>81</v>
      </c>
      <c r="X3730" s="14" t="s">
        <v>60</v>
      </c>
    </row>
    <row r="3731" spans="1:24" x14ac:dyDescent="0.2">
      <c r="A3731">
        <v>23043</v>
      </c>
      <c r="B3731">
        <v>642</v>
      </c>
      <c r="C3731" s="14" t="s">
        <v>87</v>
      </c>
      <c r="D3731" s="14" t="s">
        <v>46</v>
      </c>
      <c r="E3731" s="14" t="s">
        <v>672</v>
      </c>
      <c r="F3731" s="15">
        <v>20306</v>
      </c>
      <c r="G3731" s="14" t="s">
        <v>42</v>
      </c>
      <c r="H3731" s="14" t="s">
        <v>115</v>
      </c>
      <c r="I3731">
        <v>70000</v>
      </c>
      <c r="J3731">
        <v>4</v>
      </c>
      <c r="K3731" s="14" t="s">
        <v>67</v>
      </c>
      <c r="L3731" s="14" t="s">
        <v>84</v>
      </c>
      <c r="O3731">
        <v>23372</v>
      </c>
      <c r="P3731">
        <v>626</v>
      </c>
      <c r="Q3731" t="str">
        <f>_xlfn.CONCAT(Clientes__2[[#This Row],[Nombre]], " ",Clientes__2[[#This Row],[Nombres2]], " ",Clientes__2[[#This Row],[Apellido]],)</f>
        <v>Katherine L Moore</v>
      </c>
      <c r="R3731" s="15">
        <v>23079</v>
      </c>
      <c r="S3731" s="14" t="s">
        <v>42</v>
      </c>
      <c r="T3731" s="14" t="s">
        <v>42</v>
      </c>
      <c r="U3731">
        <v>60000</v>
      </c>
      <c r="V3731">
        <v>3</v>
      </c>
      <c r="W3731" s="14" t="s">
        <v>70</v>
      </c>
      <c r="X3731" s="14" t="s">
        <v>84</v>
      </c>
    </row>
    <row r="3732" spans="1:24" x14ac:dyDescent="0.2">
      <c r="A3732">
        <v>11443</v>
      </c>
      <c r="B3732">
        <v>31</v>
      </c>
      <c r="C3732" s="14" t="s">
        <v>428</v>
      </c>
      <c r="D3732" s="14"/>
      <c r="E3732" s="14" t="s">
        <v>350</v>
      </c>
      <c r="F3732" s="15">
        <v>27902</v>
      </c>
      <c r="G3732" s="14" t="s">
        <v>43</v>
      </c>
      <c r="H3732" s="14" t="s">
        <v>115</v>
      </c>
      <c r="I3732">
        <v>60000</v>
      </c>
      <c r="J3732">
        <v>0</v>
      </c>
      <c r="K3732" s="14" t="s">
        <v>55</v>
      </c>
      <c r="L3732" s="14" t="s">
        <v>84</v>
      </c>
      <c r="O3732">
        <v>21621</v>
      </c>
      <c r="P3732">
        <v>54</v>
      </c>
      <c r="Q3732" t="str">
        <f>_xlfn.CONCAT(Clientes__2[[#This Row],[Nombre]], " ",Clientes__2[[#This Row],[Nombres2]], " ",Clientes__2[[#This Row],[Apellido]],)</f>
        <v>Grace  Griffin</v>
      </c>
      <c r="R3732" s="15">
        <v>25237</v>
      </c>
      <c r="S3732" s="14" t="s">
        <v>42</v>
      </c>
      <c r="T3732" s="14" t="s">
        <v>42</v>
      </c>
      <c r="U3732">
        <v>60000</v>
      </c>
      <c r="V3732">
        <v>2</v>
      </c>
      <c r="W3732" s="14" t="s">
        <v>70</v>
      </c>
      <c r="X3732" s="14" t="s">
        <v>84</v>
      </c>
    </row>
    <row r="3733" spans="1:24" x14ac:dyDescent="0.2">
      <c r="A3733">
        <v>27124</v>
      </c>
      <c r="B3733">
        <v>184</v>
      </c>
      <c r="C3733" s="14" t="s">
        <v>817</v>
      </c>
      <c r="D3733" s="14" t="s">
        <v>123</v>
      </c>
      <c r="E3733" s="14" t="s">
        <v>901</v>
      </c>
      <c r="F3733" s="15">
        <v>25298</v>
      </c>
      <c r="G3733" s="14" t="s">
        <v>42</v>
      </c>
      <c r="H3733" s="14" t="s">
        <v>42</v>
      </c>
      <c r="I3733">
        <v>30000</v>
      </c>
      <c r="J3733">
        <v>0</v>
      </c>
      <c r="K3733" s="14" t="s">
        <v>55</v>
      </c>
      <c r="L3733" s="14" t="s">
        <v>91</v>
      </c>
      <c r="O3733">
        <v>21467</v>
      </c>
      <c r="P3733">
        <v>632</v>
      </c>
      <c r="Q3733" t="str">
        <f>_xlfn.CONCAT(Clientes__2[[#This Row],[Nombre]], " ",Clientes__2[[#This Row],[Nombres2]], " ",Clientes__2[[#This Row],[Apellido]],)</f>
        <v>Raymond E Kovar</v>
      </c>
      <c r="R3733" s="15">
        <v>17017</v>
      </c>
      <c r="S3733" s="14" t="s">
        <v>42</v>
      </c>
      <c r="T3733" s="14" t="s">
        <v>42</v>
      </c>
      <c r="U3733">
        <v>60000</v>
      </c>
      <c r="V3733">
        <v>4</v>
      </c>
      <c r="W3733" s="14" t="s">
        <v>55</v>
      </c>
      <c r="X3733" s="14" t="s">
        <v>66</v>
      </c>
    </row>
    <row r="3734" spans="1:24" x14ac:dyDescent="0.2">
      <c r="A3734">
        <v>25528</v>
      </c>
      <c r="B3734">
        <v>121</v>
      </c>
      <c r="C3734" s="14" t="s">
        <v>147</v>
      </c>
      <c r="D3734" s="14"/>
      <c r="E3734" s="14" t="s">
        <v>430</v>
      </c>
      <c r="F3734" s="15">
        <v>27246</v>
      </c>
      <c r="G3734" s="14" t="s">
        <v>43</v>
      </c>
      <c r="H3734" s="14" t="s">
        <v>115</v>
      </c>
      <c r="I3734">
        <v>30000</v>
      </c>
      <c r="J3734">
        <v>0</v>
      </c>
      <c r="K3734" s="14" t="s">
        <v>63</v>
      </c>
      <c r="L3734" s="14" t="s">
        <v>91</v>
      </c>
      <c r="O3734">
        <v>23626</v>
      </c>
      <c r="P3734">
        <v>207</v>
      </c>
      <c r="Q3734" t="str">
        <f>_xlfn.CONCAT(Clientes__2[[#This Row],[Nombre]], " ",Clientes__2[[#This Row],[Nombres2]], " ",Clientes__2[[#This Row],[Apellido]],)</f>
        <v>Alexandria  Butler</v>
      </c>
      <c r="R3734" s="15">
        <v>18333</v>
      </c>
      <c r="S3734" s="14" t="s">
        <v>43</v>
      </c>
      <c r="T3734" s="14" t="s">
        <v>42</v>
      </c>
      <c r="U3734">
        <v>90000</v>
      </c>
      <c r="V3734">
        <v>4</v>
      </c>
      <c r="W3734" s="14" t="s">
        <v>67</v>
      </c>
      <c r="X3734" s="14" t="s">
        <v>66</v>
      </c>
    </row>
    <row r="3735" spans="1:24" x14ac:dyDescent="0.2">
      <c r="A3735">
        <v>12691</v>
      </c>
      <c r="B3735">
        <v>29</v>
      </c>
      <c r="C3735" s="14" t="s">
        <v>176</v>
      </c>
      <c r="D3735" s="14" t="s">
        <v>123</v>
      </c>
      <c r="E3735" s="14" t="s">
        <v>175</v>
      </c>
      <c r="F3735" s="15">
        <v>26338</v>
      </c>
      <c r="G3735" s="14" t="s">
        <v>42</v>
      </c>
      <c r="H3735" s="14" t="s">
        <v>42</v>
      </c>
      <c r="I3735">
        <v>100000</v>
      </c>
      <c r="J3735">
        <v>0</v>
      </c>
      <c r="K3735" s="14" t="s">
        <v>67</v>
      </c>
      <c r="L3735" s="14" t="s">
        <v>66</v>
      </c>
      <c r="O3735">
        <v>15641</v>
      </c>
      <c r="P3735">
        <v>33</v>
      </c>
      <c r="Q3735" t="str">
        <f>_xlfn.CONCAT(Clientes__2[[#This Row],[Nombre]], " ",Clientes__2[[#This Row],[Nombres2]], " ",Clientes__2[[#This Row],[Apellido]],)</f>
        <v>Rafael E Andersen</v>
      </c>
      <c r="R3735" s="15">
        <v>28614</v>
      </c>
      <c r="S3735" s="14" t="s">
        <v>42</v>
      </c>
      <c r="T3735" s="14" t="s">
        <v>42</v>
      </c>
      <c r="U3735">
        <v>10000</v>
      </c>
      <c r="V3735">
        <v>0</v>
      </c>
      <c r="W3735" s="14" t="s">
        <v>63</v>
      </c>
      <c r="X3735" s="14" t="s">
        <v>60</v>
      </c>
    </row>
    <row r="3736" spans="1:24" x14ac:dyDescent="0.2">
      <c r="A3736">
        <v>19545</v>
      </c>
      <c r="B3736">
        <v>343</v>
      </c>
      <c r="C3736" s="14" t="s">
        <v>608</v>
      </c>
      <c r="D3736" s="14" t="s">
        <v>44</v>
      </c>
      <c r="E3736" s="14" t="s">
        <v>273</v>
      </c>
      <c r="F3736" s="15">
        <v>21480</v>
      </c>
      <c r="G3736" s="14" t="s">
        <v>43</v>
      </c>
      <c r="H3736" s="14" t="s">
        <v>42</v>
      </c>
      <c r="I3736">
        <v>60000</v>
      </c>
      <c r="J3736">
        <v>1</v>
      </c>
      <c r="K3736" s="14" t="s">
        <v>55</v>
      </c>
      <c r="L3736" s="14" t="s">
        <v>84</v>
      </c>
      <c r="O3736">
        <v>23111</v>
      </c>
      <c r="P3736">
        <v>336</v>
      </c>
      <c r="Q3736" t="str">
        <f>_xlfn.CONCAT(Clientes__2[[#This Row],[Nombre]], " ",Clientes__2[[#This Row],[Nombres2]], " ",Clientes__2[[#This Row],[Apellido]],)</f>
        <v>Garrett R Watson</v>
      </c>
      <c r="R3736" s="15">
        <v>27411</v>
      </c>
      <c r="S3736" s="14" t="s">
        <v>43</v>
      </c>
      <c r="T3736" s="14" t="s">
        <v>115</v>
      </c>
      <c r="U3736">
        <v>60000</v>
      </c>
      <c r="V3736">
        <v>0</v>
      </c>
      <c r="W3736" s="14" t="s">
        <v>63</v>
      </c>
      <c r="X3736" s="14" t="s">
        <v>54</v>
      </c>
    </row>
    <row r="3737" spans="1:24" x14ac:dyDescent="0.2">
      <c r="A3737">
        <v>16011</v>
      </c>
      <c r="B3737">
        <v>62</v>
      </c>
      <c r="C3737" s="14" t="s">
        <v>292</v>
      </c>
      <c r="D3737" s="14"/>
      <c r="E3737" s="14" t="s">
        <v>288</v>
      </c>
      <c r="F3737" s="15">
        <v>14860</v>
      </c>
      <c r="G3737" s="14" t="s">
        <v>42</v>
      </c>
      <c r="H3737" s="14" t="s">
        <v>115</v>
      </c>
      <c r="I3737">
        <v>130000</v>
      </c>
      <c r="J3737">
        <v>2</v>
      </c>
      <c r="K3737" s="14" t="s">
        <v>55</v>
      </c>
      <c r="L3737" s="14" t="s">
        <v>66</v>
      </c>
      <c r="O3737">
        <v>14999</v>
      </c>
      <c r="P3737">
        <v>261</v>
      </c>
      <c r="Q3737" t="str">
        <f>_xlfn.CONCAT(Clientes__2[[#This Row],[Nombre]], " ",Clientes__2[[#This Row],[Nombres2]], " ",Clientes__2[[#This Row],[Apellido]],)</f>
        <v>Maria  Murphy</v>
      </c>
      <c r="R3737" s="15">
        <v>26790</v>
      </c>
      <c r="S3737" s="14" t="s">
        <v>43</v>
      </c>
      <c r="T3737" s="14" t="s">
        <v>115</v>
      </c>
      <c r="U3737">
        <v>10000</v>
      </c>
      <c r="V3737">
        <v>0</v>
      </c>
      <c r="W3737" s="14" t="s">
        <v>81</v>
      </c>
      <c r="X3737" s="14" t="s">
        <v>60</v>
      </c>
    </row>
    <row r="3738" spans="1:24" x14ac:dyDescent="0.2">
      <c r="A3738">
        <v>11745</v>
      </c>
      <c r="B3738">
        <v>644</v>
      </c>
      <c r="C3738" s="14" t="s">
        <v>651</v>
      </c>
      <c r="D3738" s="14"/>
      <c r="E3738" s="14" t="s">
        <v>106</v>
      </c>
      <c r="F3738" s="15">
        <v>21471</v>
      </c>
      <c r="G3738" s="14" t="s">
        <v>42</v>
      </c>
      <c r="H3738" s="14" t="s">
        <v>115</v>
      </c>
      <c r="I3738">
        <v>60000</v>
      </c>
      <c r="J3738">
        <v>1</v>
      </c>
      <c r="K3738" s="14" t="s">
        <v>55</v>
      </c>
      <c r="L3738" s="14" t="s">
        <v>84</v>
      </c>
      <c r="O3738">
        <v>27069</v>
      </c>
      <c r="P3738">
        <v>374</v>
      </c>
      <c r="Q3738" t="str">
        <f>_xlfn.CONCAT(Clientes__2[[#This Row],[Nombre]], " ",Clientes__2[[#This Row],[Nombres2]], " ",Clientes__2[[#This Row],[Apellido]],)</f>
        <v>Allison  Gonzalez</v>
      </c>
      <c r="R3738" s="15">
        <v>26770</v>
      </c>
      <c r="S3738" s="14" t="s">
        <v>42</v>
      </c>
      <c r="T3738" s="14" t="s">
        <v>115</v>
      </c>
      <c r="U3738">
        <v>60000</v>
      </c>
      <c r="V3738">
        <v>1</v>
      </c>
      <c r="W3738" s="14" t="s">
        <v>70</v>
      </c>
      <c r="X3738" s="14" t="s">
        <v>54</v>
      </c>
    </row>
    <row r="3739" spans="1:24" x14ac:dyDescent="0.2">
      <c r="A3739">
        <v>11470</v>
      </c>
      <c r="B3739">
        <v>177</v>
      </c>
      <c r="C3739" s="14" t="s">
        <v>197</v>
      </c>
      <c r="D3739" s="14" t="s">
        <v>128</v>
      </c>
      <c r="E3739" s="14" t="s">
        <v>277</v>
      </c>
      <c r="F3739" s="15">
        <v>26932</v>
      </c>
      <c r="G3739" s="14" t="s">
        <v>43</v>
      </c>
      <c r="H3739" s="14" t="s">
        <v>42</v>
      </c>
      <c r="I3739">
        <v>20000</v>
      </c>
      <c r="J3739">
        <v>0</v>
      </c>
      <c r="K3739" s="14" t="s">
        <v>81</v>
      </c>
      <c r="L3739" s="14" t="s">
        <v>60</v>
      </c>
      <c r="O3739">
        <v>13995</v>
      </c>
      <c r="P3739">
        <v>35</v>
      </c>
      <c r="Q3739" t="str">
        <f>_xlfn.CONCAT(Clientes__2[[#This Row],[Nombre]], " ",Clientes__2[[#This Row],[Nombres2]], " ",Clientes__2[[#This Row],[Apellido]],)</f>
        <v>Jay C Suarez</v>
      </c>
      <c r="R3739" s="15">
        <v>17328</v>
      </c>
      <c r="S3739" s="14" t="s">
        <v>42</v>
      </c>
      <c r="T3739" s="14" t="s">
        <v>115</v>
      </c>
      <c r="U3739">
        <v>20000</v>
      </c>
      <c r="V3739">
        <v>4</v>
      </c>
      <c r="W3739" s="14" t="s">
        <v>67</v>
      </c>
      <c r="X3739" s="14" t="s">
        <v>54</v>
      </c>
    </row>
    <row r="3740" spans="1:24" x14ac:dyDescent="0.2">
      <c r="A3740">
        <v>21871</v>
      </c>
      <c r="B3740">
        <v>33</v>
      </c>
      <c r="C3740" s="14" t="s">
        <v>97</v>
      </c>
      <c r="D3740" s="14"/>
      <c r="E3740" s="14" t="s">
        <v>367</v>
      </c>
      <c r="F3740" s="15">
        <v>28069</v>
      </c>
      <c r="G3740" s="14" t="s">
        <v>43</v>
      </c>
      <c r="H3740" s="14" t="s">
        <v>42</v>
      </c>
      <c r="I3740">
        <v>60000</v>
      </c>
      <c r="J3740">
        <v>0</v>
      </c>
      <c r="K3740" s="14" t="s">
        <v>55</v>
      </c>
      <c r="L3740" s="14" t="s">
        <v>84</v>
      </c>
      <c r="O3740">
        <v>29358</v>
      </c>
      <c r="P3740">
        <v>244</v>
      </c>
      <c r="Q3740" t="str">
        <f>_xlfn.CONCAT(Clientes__2[[#This Row],[Nombre]], " ",Clientes__2[[#This Row],[Nombres2]], " ",Clientes__2[[#This Row],[Apellido]],)</f>
        <v>Devin  Adams</v>
      </c>
      <c r="R3740" s="15">
        <v>25051</v>
      </c>
      <c r="S3740" s="14" t="s">
        <v>42</v>
      </c>
      <c r="T3740" s="14" t="s">
        <v>115</v>
      </c>
      <c r="U3740">
        <v>40000</v>
      </c>
      <c r="V3740">
        <v>0</v>
      </c>
      <c r="W3740" s="14" t="s">
        <v>70</v>
      </c>
      <c r="X3740" s="14" t="s">
        <v>91</v>
      </c>
    </row>
    <row r="3741" spans="1:24" x14ac:dyDescent="0.2">
      <c r="A3741">
        <v>23609</v>
      </c>
      <c r="B3741">
        <v>216</v>
      </c>
      <c r="C3741" s="14" t="s">
        <v>546</v>
      </c>
      <c r="D3741" s="14" t="s">
        <v>42</v>
      </c>
      <c r="E3741" s="14" t="s">
        <v>216</v>
      </c>
      <c r="F3741" s="15">
        <v>16204</v>
      </c>
      <c r="G3741" s="14" t="s">
        <v>43</v>
      </c>
      <c r="H3741" s="14" t="s">
        <v>42</v>
      </c>
      <c r="I3741">
        <v>70000</v>
      </c>
      <c r="J3741">
        <v>5</v>
      </c>
      <c r="K3741" s="14" t="s">
        <v>67</v>
      </c>
      <c r="L3741" s="14" t="s">
        <v>84</v>
      </c>
      <c r="O3741">
        <v>15823</v>
      </c>
      <c r="P3741">
        <v>32</v>
      </c>
      <c r="Q3741" t="str">
        <f>_xlfn.CONCAT(Clientes__2[[#This Row],[Nombre]], " ",Clientes__2[[#This Row],[Nombres2]], " ",Clientes__2[[#This Row],[Apellido]],)</f>
        <v>Clarence M Li</v>
      </c>
      <c r="R3741" s="15">
        <v>14147</v>
      </c>
      <c r="S3741" s="14" t="s">
        <v>43</v>
      </c>
      <c r="T3741" s="14" t="s">
        <v>115</v>
      </c>
      <c r="U3741">
        <v>60000</v>
      </c>
      <c r="V3741">
        <v>2</v>
      </c>
      <c r="W3741" s="14" t="s">
        <v>70</v>
      </c>
      <c r="X3741" s="14" t="s">
        <v>66</v>
      </c>
    </row>
    <row r="3742" spans="1:24" x14ac:dyDescent="0.2">
      <c r="A3742">
        <v>20189</v>
      </c>
      <c r="B3742">
        <v>66</v>
      </c>
      <c r="C3742" s="14" t="s">
        <v>428</v>
      </c>
      <c r="D3742" s="14" t="s">
        <v>116</v>
      </c>
      <c r="E3742" s="14" t="s">
        <v>157</v>
      </c>
      <c r="F3742" s="15">
        <v>24526</v>
      </c>
      <c r="G3742" s="14" t="s">
        <v>43</v>
      </c>
      <c r="H3742" s="14" t="s">
        <v>115</v>
      </c>
      <c r="I3742">
        <v>50000</v>
      </c>
      <c r="J3742">
        <v>0</v>
      </c>
      <c r="K3742" s="14" t="s">
        <v>63</v>
      </c>
      <c r="L3742" s="14" t="s">
        <v>54</v>
      </c>
      <c r="O3742">
        <v>15679</v>
      </c>
      <c r="P3742">
        <v>189</v>
      </c>
      <c r="Q3742" t="str">
        <f>_xlfn.CONCAT(Clientes__2[[#This Row],[Nombre]], " ",Clientes__2[[#This Row],[Nombres2]], " ",Clientes__2[[#This Row],[Apellido]],)</f>
        <v>Grace A Hall</v>
      </c>
      <c r="R3742" s="15">
        <v>19247</v>
      </c>
      <c r="S3742" s="14" t="s">
        <v>42</v>
      </c>
      <c r="T3742" s="14" t="s">
        <v>42</v>
      </c>
      <c r="U3742">
        <v>10000</v>
      </c>
      <c r="V3742">
        <v>3</v>
      </c>
      <c r="W3742" s="14" t="s">
        <v>63</v>
      </c>
      <c r="X3742" s="14" t="s">
        <v>60</v>
      </c>
    </row>
    <row r="3743" spans="1:24" x14ac:dyDescent="0.2">
      <c r="A3743">
        <v>28034</v>
      </c>
      <c r="B3743">
        <v>51</v>
      </c>
      <c r="C3743" s="14" t="s">
        <v>202</v>
      </c>
      <c r="D3743" s="14"/>
      <c r="E3743" s="14" t="s">
        <v>330</v>
      </c>
      <c r="F3743" s="15">
        <v>17791</v>
      </c>
      <c r="G3743" s="14" t="s">
        <v>42</v>
      </c>
      <c r="H3743" s="14" t="s">
        <v>115</v>
      </c>
      <c r="I3743">
        <v>40000</v>
      </c>
      <c r="J3743">
        <v>2</v>
      </c>
      <c r="K3743" s="14" t="s">
        <v>67</v>
      </c>
      <c r="L3743" s="14" t="s">
        <v>84</v>
      </c>
      <c r="O3743">
        <v>15152</v>
      </c>
      <c r="P3743">
        <v>40</v>
      </c>
      <c r="Q3743" t="str">
        <f>_xlfn.CONCAT(Clientes__2[[#This Row],[Nombre]], " ",Clientes__2[[#This Row],[Nombres2]], " ",Clientes__2[[#This Row],[Apellido]],)</f>
        <v>Gabriella  Stewart</v>
      </c>
      <c r="R3743" s="15">
        <v>26099</v>
      </c>
      <c r="S3743" s="14" t="s">
        <v>42</v>
      </c>
      <c r="T3743" s="14" t="s">
        <v>115</v>
      </c>
      <c r="U3743">
        <v>110000</v>
      </c>
      <c r="V3743">
        <v>0</v>
      </c>
      <c r="W3743" s="14" t="s">
        <v>81</v>
      </c>
      <c r="X3743" s="14" t="s">
        <v>84</v>
      </c>
    </row>
    <row r="3744" spans="1:24" x14ac:dyDescent="0.2">
      <c r="A3744">
        <v>11754</v>
      </c>
      <c r="B3744">
        <v>7</v>
      </c>
      <c r="C3744" s="14" t="s">
        <v>877</v>
      </c>
      <c r="D3744" s="14" t="s">
        <v>46</v>
      </c>
      <c r="E3744" s="14" t="s">
        <v>489</v>
      </c>
      <c r="F3744" s="15">
        <v>25757</v>
      </c>
      <c r="G3744" s="14" t="s">
        <v>42</v>
      </c>
      <c r="H3744" s="14" t="s">
        <v>115</v>
      </c>
      <c r="I3744">
        <v>90000</v>
      </c>
      <c r="J3744">
        <v>2</v>
      </c>
      <c r="K3744" s="14" t="s">
        <v>55</v>
      </c>
      <c r="L3744" s="14" t="s">
        <v>84</v>
      </c>
      <c r="O3744">
        <v>28629</v>
      </c>
      <c r="P3744">
        <v>298</v>
      </c>
      <c r="Q3744" t="str">
        <f>_xlfn.CONCAT(Clientes__2[[#This Row],[Nombre]], " ",Clientes__2[[#This Row],[Nombres2]], " ",Clientes__2[[#This Row],[Apellido]],)</f>
        <v>Janet L Ortega</v>
      </c>
      <c r="R3744" s="15">
        <v>21768</v>
      </c>
      <c r="S3744" s="14" t="s">
        <v>42</v>
      </c>
      <c r="T3744" s="14" t="s">
        <v>115</v>
      </c>
      <c r="U3744">
        <v>40000</v>
      </c>
      <c r="V3744">
        <v>2</v>
      </c>
      <c r="W3744" s="14" t="s">
        <v>63</v>
      </c>
      <c r="X3744" s="14" t="s">
        <v>91</v>
      </c>
    </row>
    <row r="3745" spans="1:24" x14ac:dyDescent="0.2">
      <c r="A3745">
        <v>19211</v>
      </c>
      <c r="B3745">
        <v>334</v>
      </c>
      <c r="C3745" s="14" t="s">
        <v>239</v>
      </c>
      <c r="D3745" s="14"/>
      <c r="E3745" s="14" t="s">
        <v>276</v>
      </c>
      <c r="F3745" s="15">
        <v>19960</v>
      </c>
      <c r="G3745" s="14" t="s">
        <v>42</v>
      </c>
      <c r="H3745" s="14" t="s">
        <v>115</v>
      </c>
      <c r="I3745">
        <v>40000</v>
      </c>
      <c r="J3745">
        <v>1</v>
      </c>
      <c r="K3745" s="14" t="s">
        <v>63</v>
      </c>
      <c r="L3745" s="14" t="s">
        <v>91</v>
      </c>
      <c r="O3745">
        <v>18866</v>
      </c>
      <c r="P3745">
        <v>311</v>
      </c>
      <c r="Q3745" t="str">
        <f>_xlfn.CONCAT(Clientes__2[[#This Row],[Nombre]], " ",Clientes__2[[#This Row],[Nombres2]], " ",Clientes__2[[#This Row],[Apellido]],)</f>
        <v>Anna  Lee</v>
      </c>
      <c r="R3745" s="15">
        <v>19451</v>
      </c>
      <c r="S3745" s="14" t="s">
        <v>42</v>
      </c>
      <c r="T3745" s="14" t="s">
        <v>42</v>
      </c>
      <c r="U3745">
        <v>60000</v>
      </c>
      <c r="V3745">
        <v>3</v>
      </c>
      <c r="W3745" s="14" t="s">
        <v>70</v>
      </c>
      <c r="X3745" s="14" t="s">
        <v>66</v>
      </c>
    </row>
    <row r="3746" spans="1:24" x14ac:dyDescent="0.2">
      <c r="A3746">
        <v>13355</v>
      </c>
      <c r="B3746">
        <v>633</v>
      </c>
      <c r="C3746" s="14" t="s">
        <v>407</v>
      </c>
      <c r="D3746" s="14"/>
      <c r="E3746" s="14" t="s">
        <v>603</v>
      </c>
      <c r="F3746" s="15">
        <v>16339</v>
      </c>
      <c r="G3746" s="14" t="s">
        <v>42</v>
      </c>
      <c r="H3746" s="14" t="s">
        <v>42</v>
      </c>
      <c r="I3746">
        <v>70000</v>
      </c>
      <c r="J3746">
        <v>5</v>
      </c>
      <c r="K3746" s="14" t="s">
        <v>55</v>
      </c>
      <c r="L3746" s="14" t="s">
        <v>66</v>
      </c>
      <c r="O3746">
        <v>18906</v>
      </c>
      <c r="P3746">
        <v>30</v>
      </c>
      <c r="Q3746" t="str">
        <f>_xlfn.CONCAT(Clientes__2[[#This Row],[Nombre]], " ",Clientes__2[[#This Row],[Nombres2]], " ",Clientes__2[[#This Row],[Apellido]],)</f>
        <v>Jackson  Jai</v>
      </c>
      <c r="R3746" s="15">
        <v>19097</v>
      </c>
      <c r="S3746" s="14" t="s">
        <v>43</v>
      </c>
      <c r="T3746" s="14" t="s">
        <v>115</v>
      </c>
      <c r="U3746">
        <v>30000</v>
      </c>
      <c r="V3746">
        <v>3</v>
      </c>
      <c r="W3746" s="14" t="s">
        <v>67</v>
      </c>
      <c r="X3746" s="14" t="s">
        <v>54</v>
      </c>
    </row>
    <row r="3747" spans="1:24" x14ac:dyDescent="0.2">
      <c r="A3747">
        <v>17146</v>
      </c>
      <c r="B3747">
        <v>325</v>
      </c>
      <c r="C3747" s="14" t="s">
        <v>576</v>
      </c>
      <c r="D3747" s="14"/>
      <c r="E3747" s="14" t="s">
        <v>161</v>
      </c>
      <c r="F3747" s="15">
        <v>17576</v>
      </c>
      <c r="G3747" s="14" t="s">
        <v>43</v>
      </c>
      <c r="H3747" s="14" t="s">
        <v>42</v>
      </c>
      <c r="I3747">
        <v>60000</v>
      </c>
      <c r="J3747">
        <v>2</v>
      </c>
      <c r="K3747" s="14" t="s">
        <v>55</v>
      </c>
      <c r="L3747" s="14" t="s">
        <v>66</v>
      </c>
      <c r="O3747">
        <v>26907</v>
      </c>
      <c r="P3747">
        <v>222</v>
      </c>
      <c r="Q3747" t="str">
        <f>_xlfn.CONCAT(Clientes__2[[#This Row],[Nombre]], " ",Clientes__2[[#This Row],[Nombres2]], " ",Clientes__2[[#This Row],[Apellido]],)</f>
        <v>Juan  Cook</v>
      </c>
      <c r="R3747" s="15">
        <v>20573</v>
      </c>
      <c r="S3747" s="14" t="s">
        <v>42</v>
      </c>
      <c r="T3747" s="14" t="s">
        <v>115</v>
      </c>
      <c r="U3747">
        <v>10000</v>
      </c>
      <c r="V3747">
        <v>2</v>
      </c>
      <c r="W3747" s="14" t="s">
        <v>63</v>
      </c>
      <c r="X3747" s="14" t="s">
        <v>60</v>
      </c>
    </row>
    <row r="3748" spans="1:24" x14ac:dyDescent="0.2">
      <c r="A3748">
        <v>26032</v>
      </c>
      <c r="B3748">
        <v>14</v>
      </c>
      <c r="C3748" s="14" t="s">
        <v>864</v>
      </c>
      <c r="D3748" s="14" t="s">
        <v>124</v>
      </c>
      <c r="E3748" s="14" t="s">
        <v>104</v>
      </c>
      <c r="F3748" s="15">
        <v>23959</v>
      </c>
      <c r="G3748" s="14" t="s">
        <v>42</v>
      </c>
      <c r="H3748" s="14" t="s">
        <v>115</v>
      </c>
      <c r="I3748">
        <v>70000</v>
      </c>
      <c r="J3748">
        <v>5</v>
      </c>
      <c r="K3748" s="14" t="s">
        <v>55</v>
      </c>
      <c r="L3748" s="14" t="s">
        <v>84</v>
      </c>
      <c r="O3748">
        <v>27842</v>
      </c>
      <c r="P3748">
        <v>252</v>
      </c>
      <c r="Q3748" t="str">
        <f>_xlfn.CONCAT(Clientes__2[[#This Row],[Nombre]], " ",Clientes__2[[#This Row],[Nombres2]], " ",Clientes__2[[#This Row],[Apellido]],)</f>
        <v>Leslie J Ruiz</v>
      </c>
      <c r="R3748" s="15">
        <v>22406</v>
      </c>
      <c r="S3748" s="14" t="s">
        <v>42</v>
      </c>
      <c r="T3748" s="14" t="s">
        <v>115</v>
      </c>
      <c r="U3748">
        <v>10000</v>
      </c>
      <c r="V3748">
        <v>1</v>
      </c>
      <c r="W3748" s="14" t="s">
        <v>55</v>
      </c>
      <c r="X3748" s="14" t="s">
        <v>60</v>
      </c>
    </row>
    <row r="3749" spans="1:24" x14ac:dyDescent="0.2">
      <c r="A3749">
        <v>12971</v>
      </c>
      <c r="B3749">
        <v>310</v>
      </c>
      <c r="C3749" s="14" t="s">
        <v>626</v>
      </c>
      <c r="D3749" s="14" t="s">
        <v>120</v>
      </c>
      <c r="E3749" s="14" t="s">
        <v>177</v>
      </c>
      <c r="F3749" s="15">
        <v>21977</v>
      </c>
      <c r="G3749" s="14" t="s">
        <v>42</v>
      </c>
      <c r="H3749" s="14" t="s">
        <v>42</v>
      </c>
      <c r="I3749">
        <v>40000</v>
      </c>
      <c r="J3749">
        <v>0</v>
      </c>
      <c r="K3749" s="14" t="s">
        <v>55</v>
      </c>
      <c r="L3749" s="14" t="s">
        <v>84</v>
      </c>
      <c r="O3749">
        <v>13559</v>
      </c>
      <c r="P3749">
        <v>123</v>
      </c>
      <c r="Q3749" t="str">
        <f>_xlfn.CONCAT(Clientes__2[[#This Row],[Nombre]], " ",Clientes__2[[#This Row],[Nombres2]], " ",Clientes__2[[#This Row],[Apellido]],)</f>
        <v>Carl K Nara</v>
      </c>
      <c r="R3749" s="15">
        <v>25371</v>
      </c>
      <c r="S3749" s="14" t="s">
        <v>43</v>
      </c>
      <c r="T3749" s="14" t="s">
        <v>115</v>
      </c>
      <c r="U3749">
        <v>50000</v>
      </c>
      <c r="V3749">
        <v>0</v>
      </c>
      <c r="W3749" s="14" t="s">
        <v>70</v>
      </c>
      <c r="X3749" s="14" t="s">
        <v>54</v>
      </c>
    </row>
    <row r="3750" spans="1:24" x14ac:dyDescent="0.2">
      <c r="A3750">
        <v>16371</v>
      </c>
      <c r="B3750">
        <v>311</v>
      </c>
      <c r="C3750" s="14" t="s">
        <v>268</v>
      </c>
      <c r="D3750" s="14" t="s">
        <v>43</v>
      </c>
      <c r="E3750" s="14" t="s">
        <v>240</v>
      </c>
      <c r="F3750" s="15">
        <v>20528</v>
      </c>
      <c r="G3750" s="14" t="s">
        <v>42</v>
      </c>
      <c r="H3750" s="14" t="s">
        <v>42</v>
      </c>
      <c r="I3750">
        <v>40000</v>
      </c>
      <c r="J3750">
        <v>1</v>
      </c>
      <c r="K3750" s="14" t="s">
        <v>63</v>
      </c>
      <c r="L3750" s="14" t="s">
        <v>91</v>
      </c>
      <c r="O3750">
        <v>16002</v>
      </c>
      <c r="P3750">
        <v>552</v>
      </c>
      <c r="Q3750" t="str">
        <f>_xlfn.CONCAT(Clientes__2[[#This Row],[Nombre]], " ",Clientes__2[[#This Row],[Nombres2]], " ",Clientes__2[[#This Row],[Apellido]],)</f>
        <v>Caleb S Diaz</v>
      </c>
      <c r="R3750" s="15">
        <v>13556</v>
      </c>
      <c r="S3750" s="14" t="s">
        <v>42</v>
      </c>
      <c r="T3750" s="14" t="s">
        <v>115</v>
      </c>
      <c r="U3750">
        <v>110000</v>
      </c>
      <c r="V3750">
        <v>2</v>
      </c>
      <c r="W3750" s="14" t="s">
        <v>70</v>
      </c>
      <c r="X3750" s="14" t="s">
        <v>66</v>
      </c>
    </row>
    <row r="3751" spans="1:24" x14ac:dyDescent="0.2">
      <c r="A3751">
        <v>22352</v>
      </c>
      <c r="B3751">
        <v>334</v>
      </c>
      <c r="C3751" s="14" t="s">
        <v>219</v>
      </c>
      <c r="D3751" s="14" t="s">
        <v>124</v>
      </c>
      <c r="E3751" s="14" t="s">
        <v>672</v>
      </c>
      <c r="F3751" s="15">
        <v>21159</v>
      </c>
      <c r="G3751" s="14" t="s">
        <v>42</v>
      </c>
      <c r="H3751" s="14" t="s">
        <v>115</v>
      </c>
      <c r="I3751">
        <v>30000</v>
      </c>
      <c r="J3751">
        <v>2</v>
      </c>
      <c r="K3751" s="14" t="s">
        <v>67</v>
      </c>
      <c r="L3751" s="14" t="s">
        <v>54</v>
      </c>
      <c r="O3751">
        <v>13343</v>
      </c>
      <c r="P3751">
        <v>70</v>
      </c>
      <c r="Q3751" t="str">
        <f>_xlfn.CONCAT(Clientes__2[[#This Row],[Nombre]], " ",Clientes__2[[#This Row],[Nombres2]], " ",Clientes__2[[#This Row],[Apellido]],)</f>
        <v>Elizabeth J Moore</v>
      </c>
      <c r="R3751" s="15">
        <v>15609</v>
      </c>
      <c r="S3751" s="14" t="s">
        <v>42</v>
      </c>
      <c r="T3751" s="14" t="s">
        <v>115</v>
      </c>
      <c r="U3751">
        <v>90000</v>
      </c>
      <c r="V3751">
        <v>5</v>
      </c>
      <c r="W3751" s="14" t="s">
        <v>55</v>
      </c>
      <c r="X3751" s="14" t="s">
        <v>66</v>
      </c>
    </row>
    <row r="3752" spans="1:24" x14ac:dyDescent="0.2">
      <c r="A3752">
        <v>18296</v>
      </c>
      <c r="B3752">
        <v>2</v>
      </c>
      <c r="C3752" s="14" t="s">
        <v>859</v>
      </c>
      <c r="D3752" s="14" t="s">
        <v>116</v>
      </c>
      <c r="E3752" s="14" t="s">
        <v>216</v>
      </c>
      <c r="F3752" s="15">
        <v>23331</v>
      </c>
      <c r="G3752" s="14" t="s">
        <v>43</v>
      </c>
      <c r="H3752" s="14" t="s">
        <v>115</v>
      </c>
      <c r="I3752">
        <v>70000</v>
      </c>
      <c r="J3752">
        <v>0</v>
      </c>
      <c r="K3752" s="14" t="s">
        <v>55</v>
      </c>
      <c r="L3752" s="14" t="s">
        <v>84</v>
      </c>
      <c r="O3752">
        <v>14656</v>
      </c>
      <c r="P3752">
        <v>609</v>
      </c>
      <c r="Q3752" t="str">
        <f>_xlfn.CONCAT(Clientes__2[[#This Row],[Nombre]], " ",Clientes__2[[#This Row],[Nombres2]], " ",Clientes__2[[#This Row],[Apellido]],)</f>
        <v>Trisha A Li</v>
      </c>
      <c r="R3752" s="15">
        <v>21617</v>
      </c>
      <c r="S3752" s="14" t="s">
        <v>42</v>
      </c>
      <c r="T3752" s="14" t="s">
        <v>42</v>
      </c>
      <c r="U3752">
        <v>80000</v>
      </c>
      <c r="V3752">
        <v>1</v>
      </c>
      <c r="W3752" s="14" t="s">
        <v>70</v>
      </c>
      <c r="X3752" s="14" t="s">
        <v>84</v>
      </c>
    </row>
    <row r="3753" spans="1:24" x14ac:dyDescent="0.2">
      <c r="A3753">
        <v>27126</v>
      </c>
      <c r="B3753">
        <v>210</v>
      </c>
      <c r="C3753" s="14" t="s">
        <v>799</v>
      </c>
      <c r="D3753" s="14" t="s">
        <v>426</v>
      </c>
      <c r="E3753" s="14" t="s">
        <v>242</v>
      </c>
      <c r="F3753" s="15">
        <v>25487</v>
      </c>
      <c r="G3753" s="14" t="s">
        <v>43</v>
      </c>
      <c r="H3753" s="14" t="s">
        <v>42</v>
      </c>
      <c r="I3753">
        <v>40000</v>
      </c>
      <c r="J3753">
        <v>0</v>
      </c>
      <c r="K3753" s="14" t="s">
        <v>70</v>
      </c>
      <c r="L3753" s="14" t="s">
        <v>91</v>
      </c>
      <c r="O3753">
        <v>21437</v>
      </c>
      <c r="P3753">
        <v>307</v>
      </c>
      <c r="Q3753" t="str">
        <f>_xlfn.CONCAT(Clientes__2[[#This Row],[Nombre]], " ",Clientes__2[[#This Row],[Nombres2]], " ",Clientes__2[[#This Row],[Apellido]],)</f>
        <v>Derek I Sharma</v>
      </c>
      <c r="R3753" s="15">
        <v>22895</v>
      </c>
      <c r="S3753" s="14" t="s">
        <v>43</v>
      </c>
      <c r="T3753" s="14" t="s">
        <v>115</v>
      </c>
      <c r="U3753">
        <v>70000</v>
      </c>
      <c r="V3753">
        <v>1</v>
      </c>
      <c r="W3753" s="14" t="s">
        <v>55</v>
      </c>
      <c r="X3753" s="14" t="s">
        <v>84</v>
      </c>
    </row>
    <row r="3754" spans="1:24" x14ac:dyDescent="0.2">
      <c r="A3754">
        <v>11758</v>
      </c>
      <c r="B3754">
        <v>3</v>
      </c>
      <c r="C3754" s="14" t="s">
        <v>540</v>
      </c>
      <c r="D3754" s="14"/>
      <c r="E3754" s="14" t="s">
        <v>391</v>
      </c>
      <c r="F3754" s="15">
        <v>25194</v>
      </c>
      <c r="G3754" s="14" t="s">
        <v>42</v>
      </c>
      <c r="H3754" s="14" t="s">
        <v>42</v>
      </c>
      <c r="I3754">
        <v>70000</v>
      </c>
      <c r="J3754">
        <v>5</v>
      </c>
      <c r="K3754" s="14" t="s">
        <v>55</v>
      </c>
      <c r="L3754" s="14" t="s">
        <v>84</v>
      </c>
      <c r="O3754">
        <v>15322</v>
      </c>
      <c r="P3754">
        <v>644</v>
      </c>
      <c r="Q3754" t="str">
        <f>_xlfn.CONCAT(Clientes__2[[#This Row],[Nombre]], " ",Clientes__2[[#This Row],[Nombres2]], " ",Clientes__2[[#This Row],[Apellido]],)</f>
        <v>Colin  Yuan</v>
      </c>
      <c r="R3754" s="15">
        <v>17389</v>
      </c>
      <c r="S3754" s="14" t="s">
        <v>42</v>
      </c>
      <c r="T3754" s="14" t="s">
        <v>42</v>
      </c>
      <c r="U3754">
        <v>80000</v>
      </c>
      <c r="V3754">
        <v>5</v>
      </c>
      <c r="W3754" s="14" t="s">
        <v>55</v>
      </c>
      <c r="X3754" s="14" t="s">
        <v>66</v>
      </c>
    </row>
    <row r="3755" spans="1:24" x14ac:dyDescent="0.2">
      <c r="A3755">
        <v>14720</v>
      </c>
      <c r="B3755">
        <v>232</v>
      </c>
      <c r="C3755" s="14" t="s">
        <v>720</v>
      </c>
      <c r="D3755" s="14" t="s">
        <v>347</v>
      </c>
      <c r="E3755" s="14" t="s">
        <v>446</v>
      </c>
      <c r="F3755" s="15">
        <v>25753</v>
      </c>
      <c r="G3755" s="14" t="s">
        <v>43</v>
      </c>
      <c r="H3755" s="14" t="s">
        <v>115</v>
      </c>
      <c r="I3755">
        <v>40000</v>
      </c>
      <c r="J3755">
        <v>3</v>
      </c>
      <c r="K3755" s="14" t="s">
        <v>63</v>
      </c>
      <c r="L3755" s="14" t="s">
        <v>91</v>
      </c>
      <c r="O3755">
        <v>15715</v>
      </c>
      <c r="P3755">
        <v>27</v>
      </c>
      <c r="Q3755" t="str">
        <f>_xlfn.CONCAT(Clientes__2[[#This Row],[Nombre]], " ",Clientes__2[[#This Row],[Nombres2]], " ",Clientes__2[[#This Row],[Apellido]],)</f>
        <v>Naomi B Dominguez</v>
      </c>
      <c r="R3755" s="15">
        <v>27565</v>
      </c>
      <c r="S3755" s="14" t="s">
        <v>43</v>
      </c>
      <c r="T3755" s="14" t="s">
        <v>115</v>
      </c>
      <c r="U3755">
        <v>60000</v>
      </c>
      <c r="V3755">
        <v>0</v>
      </c>
      <c r="W3755" s="14" t="s">
        <v>55</v>
      </c>
      <c r="X3755" s="14" t="s">
        <v>84</v>
      </c>
    </row>
    <row r="3756" spans="1:24" x14ac:dyDescent="0.2">
      <c r="A3756">
        <v>25391</v>
      </c>
      <c r="B3756">
        <v>322</v>
      </c>
      <c r="C3756" s="14" t="s">
        <v>102</v>
      </c>
      <c r="D3756" s="14" t="s">
        <v>124</v>
      </c>
      <c r="E3756" s="14" t="s">
        <v>288</v>
      </c>
      <c r="F3756" s="15">
        <v>25287</v>
      </c>
      <c r="G3756" s="14" t="s">
        <v>43</v>
      </c>
      <c r="H3756" s="14" t="s">
        <v>115</v>
      </c>
      <c r="I3756">
        <v>60000</v>
      </c>
      <c r="J3756">
        <v>2</v>
      </c>
      <c r="K3756" s="14" t="s">
        <v>55</v>
      </c>
      <c r="L3756" s="14" t="s">
        <v>54</v>
      </c>
      <c r="O3756">
        <v>14826</v>
      </c>
      <c r="P3756">
        <v>221</v>
      </c>
      <c r="Q3756" t="str">
        <f>_xlfn.CONCAT(Clientes__2[[#This Row],[Nombre]], " ",Clientes__2[[#This Row],[Nombres2]], " ",Clientes__2[[#This Row],[Apellido]],)</f>
        <v>Morgan J Murphy</v>
      </c>
      <c r="R3756" s="15">
        <v>29084</v>
      </c>
      <c r="S3756" s="14" t="s">
        <v>42</v>
      </c>
      <c r="T3756" s="14" t="s">
        <v>115</v>
      </c>
      <c r="U3756">
        <v>20000</v>
      </c>
      <c r="V3756">
        <v>4</v>
      </c>
      <c r="W3756" s="14" t="s">
        <v>67</v>
      </c>
      <c r="X3756" s="14" t="s">
        <v>60</v>
      </c>
    </row>
    <row r="3757" spans="1:24" x14ac:dyDescent="0.2">
      <c r="A3757">
        <v>27967</v>
      </c>
      <c r="B3757">
        <v>278</v>
      </c>
      <c r="C3757" s="14" t="s">
        <v>742</v>
      </c>
      <c r="D3757" s="14"/>
      <c r="E3757" s="14" t="s">
        <v>485</v>
      </c>
      <c r="F3757" s="15">
        <v>17526</v>
      </c>
      <c r="G3757" s="14" t="s">
        <v>43</v>
      </c>
      <c r="H3757" s="14" t="s">
        <v>115</v>
      </c>
      <c r="I3757">
        <v>170000</v>
      </c>
      <c r="J3757">
        <v>5</v>
      </c>
      <c r="K3757" s="14" t="s">
        <v>81</v>
      </c>
      <c r="L3757" s="14" t="s">
        <v>84</v>
      </c>
      <c r="O3757">
        <v>23745</v>
      </c>
      <c r="P3757">
        <v>197</v>
      </c>
      <c r="Q3757" t="str">
        <f>_xlfn.CONCAT(Clientes__2[[#This Row],[Nombre]], " ",Clientes__2[[#This Row],[Nombres2]], " ",Clientes__2[[#This Row],[Apellido]],)</f>
        <v>Stefanie  Patel</v>
      </c>
      <c r="R3757" s="15">
        <v>29435</v>
      </c>
      <c r="S3757" s="14" t="s">
        <v>43</v>
      </c>
      <c r="T3757" s="14" t="s">
        <v>115</v>
      </c>
      <c r="U3757">
        <v>20000</v>
      </c>
      <c r="V3757">
        <v>0</v>
      </c>
      <c r="W3757" s="14" t="s">
        <v>81</v>
      </c>
      <c r="X3757" s="14" t="s">
        <v>60</v>
      </c>
    </row>
    <row r="3758" spans="1:24" x14ac:dyDescent="0.2">
      <c r="A3758">
        <v>20053</v>
      </c>
      <c r="B3758">
        <v>234</v>
      </c>
      <c r="C3758" s="14" t="s">
        <v>556</v>
      </c>
      <c r="D3758" s="14" t="s">
        <v>123</v>
      </c>
      <c r="E3758" s="14" t="s">
        <v>316</v>
      </c>
      <c r="F3758" s="15">
        <v>26376</v>
      </c>
      <c r="G3758" s="14" t="s">
        <v>43</v>
      </c>
      <c r="H3758" s="14" t="s">
        <v>42</v>
      </c>
      <c r="I3758">
        <v>40000</v>
      </c>
      <c r="J3758">
        <v>2</v>
      </c>
      <c r="K3758" s="14" t="s">
        <v>63</v>
      </c>
      <c r="L3758" s="14" t="s">
        <v>91</v>
      </c>
      <c r="O3758">
        <v>18383</v>
      </c>
      <c r="P3758">
        <v>627</v>
      </c>
      <c r="Q3758" t="str">
        <f>_xlfn.CONCAT(Clientes__2[[#This Row],[Nombre]], " ",Clientes__2[[#This Row],[Nombres2]], " ",Clientes__2[[#This Row],[Apellido]],)</f>
        <v>Jessie E Yang</v>
      </c>
      <c r="R3758" s="15">
        <v>23169</v>
      </c>
      <c r="S3758" s="14" t="s">
        <v>43</v>
      </c>
      <c r="T3758" s="14" t="s">
        <v>115</v>
      </c>
      <c r="U3758">
        <v>90000</v>
      </c>
      <c r="V3758">
        <v>0</v>
      </c>
      <c r="W3758" s="14" t="s">
        <v>63</v>
      </c>
      <c r="X3758" s="14" t="s">
        <v>84</v>
      </c>
    </row>
    <row r="3759" spans="1:24" x14ac:dyDescent="0.2">
      <c r="A3759">
        <v>16854</v>
      </c>
      <c r="B3759">
        <v>385</v>
      </c>
      <c r="C3759" s="14" t="s">
        <v>290</v>
      </c>
      <c r="D3759" s="14" t="s">
        <v>46</v>
      </c>
      <c r="E3759" s="14" t="s">
        <v>367</v>
      </c>
      <c r="F3759" s="15">
        <v>23250</v>
      </c>
      <c r="G3759" s="14" t="s">
        <v>42</v>
      </c>
      <c r="H3759" s="14" t="s">
        <v>42</v>
      </c>
      <c r="I3759">
        <v>170000</v>
      </c>
      <c r="J3759">
        <v>0</v>
      </c>
      <c r="K3759" s="14" t="s">
        <v>70</v>
      </c>
      <c r="L3759" s="14" t="s">
        <v>66</v>
      </c>
      <c r="O3759">
        <v>12756</v>
      </c>
      <c r="P3759">
        <v>300</v>
      </c>
      <c r="Q3759" t="str">
        <f>_xlfn.CONCAT(Clientes__2[[#This Row],[Nombre]], " ",Clientes__2[[#This Row],[Nombres2]], " ",Clientes__2[[#This Row],[Apellido]],)</f>
        <v>Seth L Adams</v>
      </c>
      <c r="R3759" s="15">
        <v>27571</v>
      </c>
      <c r="S3759" s="14" t="s">
        <v>43</v>
      </c>
      <c r="T3759" s="14" t="s">
        <v>42</v>
      </c>
      <c r="U3759">
        <v>40000</v>
      </c>
      <c r="V3759">
        <v>3</v>
      </c>
      <c r="W3759" s="14" t="s">
        <v>63</v>
      </c>
      <c r="X3759" s="14" t="s">
        <v>91</v>
      </c>
    </row>
    <row r="3760" spans="1:24" x14ac:dyDescent="0.2">
      <c r="A3760">
        <v>16164</v>
      </c>
      <c r="B3760">
        <v>36</v>
      </c>
      <c r="C3760" s="14" t="s">
        <v>422</v>
      </c>
      <c r="D3760" s="14"/>
      <c r="E3760" s="14" t="s">
        <v>482</v>
      </c>
      <c r="F3760" s="15">
        <v>24505</v>
      </c>
      <c r="G3760" s="14" t="s">
        <v>43</v>
      </c>
      <c r="H3760" s="14" t="s">
        <v>115</v>
      </c>
      <c r="I3760">
        <v>60000</v>
      </c>
      <c r="J3760">
        <v>2</v>
      </c>
      <c r="K3760" s="14" t="s">
        <v>55</v>
      </c>
      <c r="L3760" s="14" t="s">
        <v>84</v>
      </c>
      <c r="O3760">
        <v>18729</v>
      </c>
      <c r="P3760">
        <v>36</v>
      </c>
      <c r="Q3760" t="str">
        <f>_xlfn.CONCAT(Clientes__2[[#This Row],[Nombre]], " ",Clientes__2[[#This Row],[Nombres2]], " ",Clientes__2[[#This Row],[Apellido]],)</f>
        <v>Amy  Liang</v>
      </c>
      <c r="R3760" s="15">
        <v>22012</v>
      </c>
      <c r="S3760" s="14" t="s">
        <v>43</v>
      </c>
      <c r="T3760" s="14" t="s">
        <v>42</v>
      </c>
      <c r="U3760">
        <v>60000</v>
      </c>
      <c r="V3760">
        <v>1</v>
      </c>
      <c r="W3760" s="14" t="s">
        <v>63</v>
      </c>
      <c r="X3760" s="14" t="s">
        <v>54</v>
      </c>
    </row>
    <row r="3761" spans="1:24" x14ac:dyDescent="0.2">
      <c r="A3761">
        <v>29257</v>
      </c>
      <c r="B3761">
        <v>348</v>
      </c>
      <c r="C3761" s="14" t="s">
        <v>421</v>
      </c>
      <c r="D3761" s="14" t="s">
        <v>46</v>
      </c>
      <c r="E3761" s="14" t="s">
        <v>470</v>
      </c>
      <c r="F3761" s="15">
        <v>20388</v>
      </c>
      <c r="G3761" s="14" t="s">
        <v>43</v>
      </c>
      <c r="H3761" s="14" t="s">
        <v>42</v>
      </c>
      <c r="I3761">
        <v>90000</v>
      </c>
      <c r="J3761">
        <v>2</v>
      </c>
      <c r="K3761" s="14" t="s">
        <v>67</v>
      </c>
      <c r="L3761" s="14" t="s">
        <v>84</v>
      </c>
      <c r="O3761">
        <v>17938</v>
      </c>
      <c r="P3761">
        <v>205</v>
      </c>
      <c r="Q3761" t="str">
        <f>_xlfn.CONCAT(Clientes__2[[#This Row],[Nombre]], " ",Clientes__2[[#This Row],[Nombres2]], " ",Clientes__2[[#This Row],[Apellido]],)</f>
        <v>Jeremiah L Russell</v>
      </c>
      <c r="R3761" s="15">
        <v>21652</v>
      </c>
      <c r="S3761" s="14" t="s">
        <v>43</v>
      </c>
      <c r="T3761" s="14" t="s">
        <v>42</v>
      </c>
      <c r="U3761">
        <v>10000</v>
      </c>
      <c r="V3761">
        <v>1</v>
      </c>
      <c r="W3761" s="14" t="s">
        <v>67</v>
      </c>
      <c r="X3761" s="14" t="s">
        <v>60</v>
      </c>
    </row>
    <row r="3762" spans="1:24" x14ac:dyDescent="0.2">
      <c r="A3762">
        <v>27646</v>
      </c>
      <c r="B3762">
        <v>329</v>
      </c>
      <c r="C3762" s="14" t="s">
        <v>407</v>
      </c>
      <c r="D3762" s="14" t="s">
        <v>46</v>
      </c>
      <c r="E3762" s="14" t="s">
        <v>216</v>
      </c>
      <c r="F3762" s="15">
        <v>22598</v>
      </c>
      <c r="G3762" s="14" t="s">
        <v>43</v>
      </c>
      <c r="H3762" s="14" t="s">
        <v>42</v>
      </c>
      <c r="I3762">
        <v>130000</v>
      </c>
      <c r="J3762">
        <v>1</v>
      </c>
      <c r="K3762" s="14" t="s">
        <v>55</v>
      </c>
      <c r="L3762" s="14" t="s">
        <v>66</v>
      </c>
      <c r="O3762">
        <v>21422</v>
      </c>
      <c r="P3762">
        <v>348</v>
      </c>
      <c r="Q3762" t="str">
        <f>_xlfn.CONCAT(Clientes__2[[#This Row],[Nombre]], " ",Clientes__2[[#This Row],[Nombres2]], " ",Clientes__2[[#This Row],[Apellido]],)</f>
        <v>Jackson L Li</v>
      </c>
      <c r="R3762" s="15">
        <v>20832</v>
      </c>
      <c r="S3762" s="14" t="s">
        <v>42</v>
      </c>
      <c r="T3762" s="14" t="s">
        <v>115</v>
      </c>
      <c r="U3762">
        <v>80000</v>
      </c>
      <c r="V3762">
        <v>2</v>
      </c>
      <c r="W3762" s="14" t="s">
        <v>55</v>
      </c>
      <c r="X3762" s="14" t="s">
        <v>66</v>
      </c>
    </row>
    <row r="3763" spans="1:24" x14ac:dyDescent="0.2">
      <c r="A3763">
        <v>20632</v>
      </c>
      <c r="B3763">
        <v>69</v>
      </c>
      <c r="C3763" s="14" t="s">
        <v>306</v>
      </c>
      <c r="D3763" s="14" t="s">
        <v>44</v>
      </c>
      <c r="E3763" s="14" t="s">
        <v>330</v>
      </c>
      <c r="F3763" s="15">
        <v>23594</v>
      </c>
      <c r="G3763" s="14" t="s">
        <v>43</v>
      </c>
      <c r="H3763" s="14" t="s">
        <v>42</v>
      </c>
      <c r="I3763">
        <v>80000</v>
      </c>
      <c r="J3763">
        <v>4</v>
      </c>
      <c r="K3763" s="14" t="s">
        <v>63</v>
      </c>
      <c r="L3763" s="14" t="s">
        <v>84</v>
      </c>
      <c r="O3763">
        <v>12234</v>
      </c>
      <c r="P3763">
        <v>211</v>
      </c>
      <c r="Q3763" t="str">
        <f>_xlfn.CONCAT(Clientes__2[[#This Row],[Nombre]], " ",Clientes__2[[#This Row],[Nombres2]], " ",Clientes__2[[#This Row],[Apellido]],)</f>
        <v>Marcus R Stewart</v>
      </c>
      <c r="R3763" s="15">
        <v>19780</v>
      </c>
      <c r="S3763" s="14" t="s">
        <v>42</v>
      </c>
      <c r="T3763" s="14" t="s">
        <v>42</v>
      </c>
      <c r="U3763">
        <v>10000</v>
      </c>
      <c r="V3763">
        <v>2</v>
      </c>
      <c r="W3763" s="14" t="s">
        <v>63</v>
      </c>
      <c r="X3763" s="14" t="s">
        <v>60</v>
      </c>
    </row>
    <row r="3764" spans="1:24" x14ac:dyDescent="0.2">
      <c r="A3764">
        <v>24670</v>
      </c>
      <c r="B3764">
        <v>369</v>
      </c>
      <c r="C3764" s="14" t="s">
        <v>147</v>
      </c>
      <c r="D3764" s="14"/>
      <c r="E3764" s="14" t="s">
        <v>121</v>
      </c>
      <c r="F3764" s="15">
        <v>17594</v>
      </c>
      <c r="G3764" s="14" t="s">
        <v>43</v>
      </c>
      <c r="H3764" s="14" t="s">
        <v>115</v>
      </c>
      <c r="I3764">
        <v>70000</v>
      </c>
      <c r="J3764">
        <v>4</v>
      </c>
      <c r="K3764" s="14" t="s">
        <v>55</v>
      </c>
      <c r="L3764" s="14" t="s">
        <v>66</v>
      </c>
      <c r="O3764">
        <v>19701</v>
      </c>
      <c r="P3764">
        <v>635</v>
      </c>
      <c r="Q3764" t="str">
        <f>_xlfn.CONCAT(Clientes__2[[#This Row],[Nombre]], " ",Clientes__2[[#This Row],[Nombres2]], " ",Clientes__2[[#This Row],[Apellido]],)</f>
        <v>Alexandria  Ross</v>
      </c>
      <c r="R3764" s="15">
        <v>20261</v>
      </c>
      <c r="S3764" s="14" t="s">
        <v>42</v>
      </c>
      <c r="T3764" s="14" t="s">
        <v>115</v>
      </c>
      <c r="U3764">
        <v>60000</v>
      </c>
      <c r="V3764">
        <v>2</v>
      </c>
      <c r="W3764" s="14" t="s">
        <v>67</v>
      </c>
      <c r="X3764" s="14" t="s">
        <v>84</v>
      </c>
    </row>
    <row r="3765" spans="1:24" x14ac:dyDescent="0.2">
      <c r="A3765">
        <v>13750</v>
      </c>
      <c r="B3765">
        <v>611</v>
      </c>
      <c r="C3765" s="14" t="s">
        <v>817</v>
      </c>
      <c r="D3765" s="14" t="s">
        <v>116</v>
      </c>
      <c r="E3765" s="14" t="s">
        <v>578</v>
      </c>
      <c r="F3765" s="15">
        <v>21339</v>
      </c>
      <c r="G3765" s="14" t="s">
        <v>42</v>
      </c>
      <c r="H3765" s="14" t="s">
        <v>42</v>
      </c>
      <c r="I3765">
        <v>80000</v>
      </c>
      <c r="J3765">
        <v>4</v>
      </c>
      <c r="K3765" s="14" t="s">
        <v>70</v>
      </c>
      <c r="L3765" s="14" t="s">
        <v>54</v>
      </c>
      <c r="O3765">
        <v>27510</v>
      </c>
      <c r="P3765">
        <v>302</v>
      </c>
      <c r="Q3765" t="str">
        <f>_xlfn.CONCAT(Clientes__2[[#This Row],[Nombre]], " ",Clientes__2[[#This Row],[Nombres2]], " ",Clientes__2[[#This Row],[Apellido]],)</f>
        <v>Raymond A Sai</v>
      </c>
      <c r="R3765" s="15">
        <v>28036</v>
      </c>
      <c r="S3765" s="14" t="s">
        <v>43</v>
      </c>
      <c r="T3765" s="14" t="s">
        <v>42</v>
      </c>
      <c r="U3765">
        <v>60000</v>
      </c>
      <c r="V3765">
        <v>0</v>
      </c>
      <c r="W3765" s="14" t="s">
        <v>63</v>
      </c>
      <c r="X3765" s="14" t="s">
        <v>84</v>
      </c>
    </row>
    <row r="3766" spans="1:24" x14ac:dyDescent="0.2">
      <c r="A3766">
        <v>12894</v>
      </c>
      <c r="B3766">
        <v>368</v>
      </c>
      <c r="C3766" s="14" t="s">
        <v>190</v>
      </c>
      <c r="D3766" s="14"/>
      <c r="E3766" s="14" t="s">
        <v>283</v>
      </c>
      <c r="F3766" s="15">
        <v>26518</v>
      </c>
      <c r="G3766" s="14" t="s">
        <v>42</v>
      </c>
      <c r="H3766" s="14" t="s">
        <v>115</v>
      </c>
      <c r="I3766">
        <v>70000</v>
      </c>
      <c r="J3766">
        <v>2</v>
      </c>
      <c r="K3766" s="14" t="s">
        <v>70</v>
      </c>
      <c r="L3766" s="14" t="s">
        <v>84</v>
      </c>
      <c r="O3766">
        <v>27082</v>
      </c>
      <c r="P3766">
        <v>60</v>
      </c>
      <c r="Q3766" t="str">
        <f>_xlfn.CONCAT(Clientes__2[[#This Row],[Nombre]], " ",Clientes__2[[#This Row],[Nombres2]], " ",Clientes__2[[#This Row],[Apellido]],)</f>
        <v>Natalie  Walker</v>
      </c>
      <c r="R3766" s="15">
        <v>25635</v>
      </c>
      <c r="S3766" s="14" t="s">
        <v>42</v>
      </c>
      <c r="T3766" s="14" t="s">
        <v>42</v>
      </c>
      <c r="U3766">
        <v>40000</v>
      </c>
      <c r="V3766">
        <v>1</v>
      </c>
      <c r="W3766" s="14" t="s">
        <v>55</v>
      </c>
      <c r="X3766" s="14" t="s">
        <v>54</v>
      </c>
    </row>
    <row r="3767" spans="1:24" x14ac:dyDescent="0.2">
      <c r="A3767">
        <v>21163</v>
      </c>
      <c r="B3767">
        <v>298</v>
      </c>
      <c r="C3767" s="14" t="s">
        <v>647</v>
      </c>
      <c r="D3767" s="14"/>
      <c r="E3767" s="14" t="s">
        <v>581</v>
      </c>
      <c r="F3767" s="15">
        <v>21341</v>
      </c>
      <c r="G3767" s="14" t="s">
        <v>42</v>
      </c>
      <c r="H3767" s="14" t="s">
        <v>42</v>
      </c>
      <c r="I3767">
        <v>70000</v>
      </c>
      <c r="J3767">
        <v>5</v>
      </c>
      <c r="K3767" s="14" t="s">
        <v>70</v>
      </c>
      <c r="L3767" s="14" t="s">
        <v>84</v>
      </c>
      <c r="O3767">
        <v>26155</v>
      </c>
      <c r="P3767">
        <v>5</v>
      </c>
      <c r="Q3767" t="str">
        <f>_xlfn.CONCAT(Clientes__2[[#This Row],[Nombre]], " ",Clientes__2[[#This Row],[Nombres2]], " ",Clientes__2[[#This Row],[Apellido]],)</f>
        <v>William  Williams</v>
      </c>
      <c r="R3767" s="15">
        <v>22911</v>
      </c>
      <c r="S3767" s="14" t="s">
        <v>42</v>
      </c>
      <c r="T3767" s="14" t="s">
        <v>42</v>
      </c>
      <c r="U3767">
        <v>70000</v>
      </c>
      <c r="V3767">
        <v>5</v>
      </c>
      <c r="W3767" s="14" t="s">
        <v>55</v>
      </c>
      <c r="X3767" s="14" t="s">
        <v>84</v>
      </c>
    </row>
    <row r="3768" spans="1:24" x14ac:dyDescent="0.2">
      <c r="A3768">
        <v>20475</v>
      </c>
      <c r="B3768">
        <v>307</v>
      </c>
      <c r="C3768" s="14" t="s">
        <v>575</v>
      </c>
      <c r="D3768" s="14" t="s">
        <v>42</v>
      </c>
      <c r="E3768" s="14" t="s">
        <v>127</v>
      </c>
      <c r="F3768" s="15">
        <v>24011</v>
      </c>
      <c r="G3768" s="14" t="s">
        <v>42</v>
      </c>
      <c r="H3768" s="14" t="s">
        <v>42</v>
      </c>
      <c r="I3768">
        <v>110000</v>
      </c>
      <c r="J3768">
        <v>2</v>
      </c>
      <c r="K3768" s="14" t="s">
        <v>55</v>
      </c>
      <c r="L3768" s="14" t="s">
        <v>66</v>
      </c>
      <c r="O3768">
        <v>26177</v>
      </c>
      <c r="P3768">
        <v>68</v>
      </c>
      <c r="Q3768" t="str">
        <f>_xlfn.CONCAT(Clientes__2[[#This Row],[Nombre]], " ",Clientes__2[[#This Row],[Nombres2]], " ",Clientes__2[[#This Row],[Apellido]],)</f>
        <v>Blake M Martinez</v>
      </c>
      <c r="R3768" s="15">
        <v>29501</v>
      </c>
      <c r="S3768" s="14" t="s">
        <v>42</v>
      </c>
      <c r="T3768" s="14" t="s">
        <v>115</v>
      </c>
      <c r="U3768">
        <v>30000</v>
      </c>
      <c r="V3768">
        <v>0</v>
      </c>
      <c r="W3768" s="14" t="s">
        <v>67</v>
      </c>
      <c r="X3768" s="14" t="s">
        <v>54</v>
      </c>
    </row>
    <row r="3769" spans="1:24" x14ac:dyDescent="0.2">
      <c r="A3769">
        <v>21959</v>
      </c>
      <c r="B3769">
        <v>18</v>
      </c>
      <c r="C3769" s="14" t="s">
        <v>683</v>
      </c>
      <c r="D3769" s="14"/>
      <c r="E3769" s="14" t="s">
        <v>446</v>
      </c>
      <c r="F3769" s="15">
        <v>25400</v>
      </c>
      <c r="G3769" s="14" t="s">
        <v>42</v>
      </c>
      <c r="H3769" s="14" t="s">
        <v>42</v>
      </c>
      <c r="I3769">
        <v>130000</v>
      </c>
      <c r="J3769">
        <v>1</v>
      </c>
      <c r="K3769" s="14" t="s">
        <v>70</v>
      </c>
      <c r="L3769" s="14" t="s">
        <v>66</v>
      </c>
      <c r="O3769">
        <v>18692</v>
      </c>
      <c r="P3769">
        <v>6</v>
      </c>
      <c r="Q3769" t="str">
        <f>_xlfn.CONCAT(Clientes__2[[#This Row],[Nombre]], " ",Clientes__2[[#This Row],[Nombres2]], " ",Clientes__2[[#This Row],[Apellido]],)</f>
        <v>Jimmy  Dominguez</v>
      </c>
      <c r="R3769" s="15">
        <v>25244</v>
      </c>
      <c r="S3769" s="14" t="s">
        <v>42</v>
      </c>
      <c r="T3769" s="14" t="s">
        <v>42</v>
      </c>
      <c r="U3769">
        <v>90000</v>
      </c>
      <c r="V3769">
        <v>1</v>
      </c>
      <c r="W3769" s="14" t="s">
        <v>70</v>
      </c>
      <c r="X3769" s="14" t="s">
        <v>66</v>
      </c>
    </row>
    <row r="3770" spans="1:24" x14ac:dyDescent="0.2">
      <c r="A3770">
        <v>26286</v>
      </c>
      <c r="B3770">
        <v>369</v>
      </c>
      <c r="C3770" s="14" t="s">
        <v>416</v>
      </c>
      <c r="D3770" s="14" t="s">
        <v>124</v>
      </c>
      <c r="E3770" s="14" t="s">
        <v>213</v>
      </c>
      <c r="F3770" s="15">
        <v>26640</v>
      </c>
      <c r="G3770" s="14" t="s">
        <v>43</v>
      </c>
      <c r="H3770" s="14" t="s">
        <v>42</v>
      </c>
      <c r="I3770">
        <v>50000</v>
      </c>
      <c r="J3770">
        <v>0</v>
      </c>
      <c r="K3770" s="14" t="s">
        <v>70</v>
      </c>
      <c r="L3770" s="14" t="s">
        <v>54</v>
      </c>
      <c r="O3770">
        <v>11117</v>
      </c>
      <c r="P3770">
        <v>8</v>
      </c>
      <c r="Q3770" t="str">
        <f>_xlfn.CONCAT(Clientes__2[[#This Row],[Nombre]], " ",Clientes__2[[#This Row],[Nombres2]], " ",Clientes__2[[#This Row],[Apellido]],)</f>
        <v>Evan J Phillips</v>
      </c>
      <c r="R3770" s="15">
        <v>22333</v>
      </c>
      <c r="S3770" s="14" t="s">
        <v>42</v>
      </c>
      <c r="T3770" s="14" t="s">
        <v>115</v>
      </c>
      <c r="U3770">
        <v>70000</v>
      </c>
      <c r="V3770">
        <v>5</v>
      </c>
      <c r="W3770" s="14" t="s">
        <v>63</v>
      </c>
      <c r="X3770" s="14" t="s">
        <v>54</v>
      </c>
    </row>
    <row r="3771" spans="1:24" x14ac:dyDescent="0.2">
      <c r="A3771">
        <v>14328</v>
      </c>
      <c r="B3771">
        <v>64</v>
      </c>
      <c r="C3771" s="14" t="s">
        <v>172</v>
      </c>
      <c r="D3771" s="14" t="s">
        <v>46</v>
      </c>
      <c r="E3771" s="14" t="s">
        <v>302</v>
      </c>
      <c r="F3771" s="15">
        <v>27980</v>
      </c>
      <c r="G3771" s="14" t="s">
        <v>43</v>
      </c>
      <c r="H3771" s="14" t="s">
        <v>115</v>
      </c>
      <c r="I3771">
        <v>30000</v>
      </c>
      <c r="J3771">
        <v>0</v>
      </c>
      <c r="K3771" s="14" t="s">
        <v>67</v>
      </c>
      <c r="L3771" s="14" t="s">
        <v>54</v>
      </c>
      <c r="O3771">
        <v>24146</v>
      </c>
      <c r="P3771">
        <v>183</v>
      </c>
      <c r="Q3771" t="str">
        <f>_xlfn.CONCAT(Clientes__2[[#This Row],[Nombre]], " ",Clientes__2[[#This Row],[Nombres2]], " ",Clientes__2[[#This Row],[Apellido]],)</f>
        <v>Andrea L Rogers</v>
      </c>
      <c r="R3771" s="15">
        <v>22468</v>
      </c>
      <c r="S3771" s="14" t="s">
        <v>43</v>
      </c>
      <c r="T3771" s="14" t="s">
        <v>42</v>
      </c>
      <c r="U3771">
        <v>20000</v>
      </c>
      <c r="V3771">
        <v>1</v>
      </c>
      <c r="W3771" s="14" t="s">
        <v>70</v>
      </c>
      <c r="X3771" s="14" t="s">
        <v>91</v>
      </c>
    </row>
    <row r="3772" spans="1:24" x14ac:dyDescent="0.2">
      <c r="A3772">
        <v>15790</v>
      </c>
      <c r="B3772">
        <v>31</v>
      </c>
      <c r="C3772" s="14" t="s">
        <v>540</v>
      </c>
      <c r="D3772" s="14"/>
      <c r="E3772" s="14" t="s">
        <v>369</v>
      </c>
      <c r="F3772" s="15">
        <v>22082</v>
      </c>
      <c r="G3772" s="14" t="s">
        <v>43</v>
      </c>
      <c r="H3772" s="14" t="s">
        <v>42</v>
      </c>
      <c r="I3772">
        <v>60000</v>
      </c>
      <c r="J3772">
        <v>1</v>
      </c>
      <c r="K3772" s="14" t="s">
        <v>63</v>
      </c>
      <c r="L3772" s="14" t="s">
        <v>54</v>
      </c>
      <c r="O3772">
        <v>26902</v>
      </c>
      <c r="P3772">
        <v>185</v>
      </c>
      <c r="Q3772" t="str">
        <f>_xlfn.CONCAT(Clientes__2[[#This Row],[Nombre]], " ",Clientes__2[[#This Row],[Nombres2]], " ",Clientes__2[[#This Row],[Apellido]],)</f>
        <v>Colin  Xu</v>
      </c>
      <c r="R3772" s="15">
        <v>22973</v>
      </c>
      <c r="S3772" s="14" t="s">
        <v>42</v>
      </c>
      <c r="T3772" s="14" t="s">
        <v>42</v>
      </c>
      <c r="U3772">
        <v>30000</v>
      </c>
      <c r="V3772">
        <v>5</v>
      </c>
      <c r="W3772" s="14" t="s">
        <v>70</v>
      </c>
      <c r="X3772" s="14" t="s">
        <v>91</v>
      </c>
    </row>
    <row r="3773" spans="1:24" x14ac:dyDescent="0.2">
      <c r="A3773">
        <v>26331</v>
      </c>
      <c r="B3773">
        <v>611</v>
      </c>
      <c r="C3773" s="14" t="s">
        <v>586</v>
      </c>
      <c r="D3773" s="14" t="s">
        <v>120</v>
      </c>
      <c r="E3773" s="14" t="s">
        <v>582</v>
      </c>
      <c r="F3773" s="15">
        <v>24719</v>
      </c>
      <c r="G3773" s="14" t="s">
        <v>42</v>
      </c>
      <c r="H3773" s="14" t="s">
        <v>115</v>
      </c>
      <c r="I3773">
        <v>50000</v>
      </c>
      <c r="J3773">
        <v>2</v>
      </c>
      <c r="K3773" s="14" t="s">
        <v>55</v>
      </c>
      <c r="L3773" s="14" t="s">
        <v>54</v>
      </c>
      <c r="O3773">
        <v>18434</v>
      </c>
      <c r="P3773">
        <v>302</v>
      </c>
      <c r="Q3773" t="str">
        <f>_xlfn.CONCAT(Clientes__2[[#This Row],[Nombre]], " ",Clientes__2[[#This Row],[Nombres2]], " ",Clientes__2[[#This Row],[Apellido]],)</f>
        <v>Melanie K Powell</v>
      </c>
      <c r="R3773" s="15">
        <v>13912</v>
      </c>
      <c r="S3773" s="14" t="s">
        <v>42</v>
      </c>
      <c r="T3773" s="14" t="s">
        <v>42</v>
      </c>
      <c r="U3773">
        <v>80000</v>
      </c>
      <c r="V3773">
        <v>4</v>
      </c>
      <c r="W3773" s="14" t="s">
        <v>70</v>
      </c>
      <c r="X3773" s="14" t="s">
        <v>66</v>
      </c>
    </row>
    <row r="3774" spans="1:24" x14ac:dyDescent="0.2">
      <c r="A3774">
        <v>19804</v>
      </c>
      <c r="B3774">
        <v>539</v>
      </c>
      <c r="C3774" s="14" t="s">
        <v>89</v>
      </c>
      <c r="D3774" s="14" t="s">
        <v>128</v>
      </c>
      <c r="E3774" s="14" t="s">
        <v>335</v>
      </c>
      <c r="F3774" s="15">
        <v>27258</v>
      </c>
      <c r="G3774" s="14" t="s">
        <v>43</v>
      </c>
      <c r="H3774" s="14" t="s">
        <v>42</v>
      </c>
      <c r="I3774">
        <v>60000</v>
      </c>
      <c r="J3774">
        <v>0</v>
      </c>
      <c r="K3774" s="14" t="s">
        <v>63</v>
      </c>
      <c r="L3774" s="14" t="s">
        <v>84</v>
      </c>
      <c r="O3774">
        <v>27789</v>
      </c>
      <c r="P3774">
        <v>270</v>
      </c>
      <c r="Q3774" t="str">
        <f>_xlfn.CONCAT(Clientes__2[[#This Row],[Nombre]], " ",Clientes__2[[#This Row],[Nombres2]], " ",Clientes__2[[#This Row],[Apellido]],)</f>
        <v>Cameron C Foster</v>
      </c>
      <c r="R3774" s="15">
        <v>23226</v>
      </c>
      <c r="S3774" s="14" t="s">
        <v>42</v>
      </c>
      <c r="T3774" s="14" t="s">
        <v>42</v>
      </c>
      <c r="U3774">
        <v>20000</v>
      </c>
      <c r="V3774">
        <v>3</v>
      </c>
      <c r="W3774" s="14" t="s">
        <v>67</v>
      </c>
      <c r="X3774" s="14" t="s">
        <v>60</v>
      </c>
    </row>
    <row r="3775" spans="1:24" x14ac:dyDescent="0.2">
      <c r="A3775">
        <v>23020</v>
      </c>
      <c r="B3775">
        <v>623</v>
      </c>
      <c r="C3775" s="14" t="s">
        <v>480</v>
      </c>
      <c r="D3775" s="14"/>
      <c r="E3775" s="14" t="s">
        <v>462</v>
      </c>
      <c r="F3775" s="15">
        <v>23123</v>
      </c>
      <c r="G3775" s="14" t="s">
        <v>42</v>
      </c>
      <c r="H3775" s="14" t="s">
        <v>115</v>
      </c>
      <c r="I3775">
        <v>90000</v>
      </c>
      <c r="J3775">
        <v>0</v>
      </c>
      <c r="K3775" s="14" t="s">
        <v>63</v>
      </c>
      <c r="L3775" s="14" t="s">
        <v>84</v>
      </c>
      <c r="O3775">
        <v>16379</v>
      </c>
      <c r="P3775">
        <v>310</v>
      </c>
      <c r="Q3775" t="str">
        <f>_xlfn.CONCAT(Clientes__2[[#This Row],[Nombre]], " ",Clientes__2[[#This Row],[Nombres2]], " ",Clientes__2[[#This Row],[Apellido]],)</f>
        <v>Hannah  Jones</v>
      </c>
      <c r="R3775" s="15">
        <v>21453</v>
      </c>
      <c r="S3775" s="14" t="s">
        <v>42</v>
      </c>
      <c r="T3775" s="14" t="s">
        <v>42</v>
      </c>
      <c r="U3775">
        <v>80000</v>
      </c>
      <c r="V3775">
        <v>4</v>
      </c>
      <c r="W3775" s="14" t="s">
        <v>70</v>
      </c>
      <c r="X3775" s="14" t="s">
        <v>54</v>
      </c>
    </row>
    <row r="3776" spans="1:24" x14ac:dyDescent="0.2">
      <c r="A3776">
        <v>27271</v>
      </c>
      <c r="B3776">
        <v>614</v>
      </c>
      <c r="C3776" s="14" t="s">
        <v>239</v>
      </c>
      <c r="D3776" s="14" t="s">
        <v>43</v>
      </c>
      <c r="E3776" s="14" t="s">
        <v>173</v>
      </c>
      <c r="F3776" s="15">
        <v>26189</v>
      </c>
      <c r="G3776" s="14" t="s">
        <v>42</v>
      </c>
      <c r="H3776" s="14" t="s">
        <v>115</v>
      </c>
      <c r="I3776">
        <v>60000</v>
      </c>
      <c r="J3776">
        <v>1</v>
      </c>
      <c r="K3776" s="14" t="s">
        <v>70</v>
      </c>
      <c r="L3776" s="14" t="s">
        <v>84</v>
      </c>
      <c r="O3776">
        <v>27790</v>
      </c>
      <c r="P3776">
        <v>257</v>
      </c>
      <c r="Q3776" t="str">
        <f>_xlfn.CONCAT(Clientes__2[[#This Row],[Nombre]], " ",Clientes__2[[#This Row],[Nombres2]], " ",Clientes__2[[#This Row],[Apellido]],)</f>
        <v>Anna S Reed</v>
      </c>
      <c r="R3776" s="15">
        <v>23171</v>
      </c>
      <c r="S3776" s="14" t="s">
        <v>43</v>
      </c>
      <c r="T3776" s="14" t="s">
        <v>115</v>
      </c>
      <c r="U3776">
        <v>20000</v>
      </c>
      <c r="V3776">
        <v>3</v>
      </c>
      <c r="W3776" s="14" t="s">
        <v>67</v>
      </c>
      <c r="X3776" s="14" t="s">
        <v>60</v>
      </c>
    </row>
    <row r="3777" spans="1:24" x14ac:dyDescent="0.2">
      <c r="A3777">
        <v>15724</v>
      </c>
      <c r="B3777">
        <v>21</v>
      </c>
      <c r="C3777" s="14" t="s">
        <v>151</v>
      </c>
      <c r="D3777" s="14" t="s">
        <v>46</v>
      </c>
      <c r="E3777" s="14" t="s">
        <v>86</v>
      </c>
      <c r="F3777" s="15">
        <v>27151</v>
      </c>
      <c r="G3777" s="14" t="s">
        <v>43</v>
      </c>
      <c r="H3777" s="14" t="s">
        <v>42</v>
      </c>
      <c r="I3777">
        <v>90000</v>
      </c>
      <c r="J3777">
        <v>0</v>
      </c>
      <c r="K3777" s="14" t="s">
        <v>55</v>
      </c>
      <c r="L3777" s="14" t="s">
        <v>84</v>
      </c>
      <c r="O3777">
        <v>20369</v>
      </c>
      <c r="P3777">
        <v>539</v>
      </c>
      <c r="Q3777" t="str">
        <f>_xlfn.CONCAT(Clientes__2[[#This Row],[Nombre]], " ",Clientes__2[[#This Row],[Nombres2]], " ",Clientes__2[[#This Row],[Apellido]],)</f>
        <v>Roger L She</v>
      </c>
      <c r="R3777" s="15">
        <v>19959</v>
      </c>
      <c r="S3777" s="14" t="s">
        <v>43</v>
      </c>
      <c r="T3777" s="14" t="s">
        <v>42</v>
      </c>
      <c r="U3777">
        <v>80000</v>
      </c>
      <c r="V3777">
        <v>2</v>
      </c>
      <c r="W3777" s="14" t="s">
        <v>81</v>
      </c>
      <c r="X3777" s="14" t="s">
        <v>54</v>
      </c>
    </row>
    <row r="3778" spans="1:24" x14ac:dyDescent="0.2">
      <c r="A3778">
        <v>25728</v>
      </c>
      <c r="B3778">
        <v>249</v>
      </c>
      <c r="C3778" s="14" t="s">
        <v>271</v>
      </c>
      <c r="D3778" s="14"/>
      <c r="E3778" s="14" t="s">
        <v>523</v>
      </c>
      <c r="F3778" s="15">
        <v>22348</v>
      </c>
      <c r="G3778" s="14" t="s">
        <v>42</v>
      </c>
      <c r="H3778" s="14" t="s">
        <v>42</v>
      </c>
      <c r="I3778">
        <v>30000</v>
      </c>
      <c r="J3778">
        <v>3</v>
      </c>
      <c r="K3778" s="14" t="s">
        <v>70</v>
      </c>
      <c r="L3778" s="14" t="s">
        <v>91</v>
      </c>
      <c r="O3778">
        <v>27626</v>
      </c>
      <c r="P3778">
        <v>315</v>
      </c>
      <c r="Q3778" t="str">
        <f>_xlfn.CONCAT(Clientes__2[[#This Row],[Nombre]], " ",Clientes__2[[#This Row],[Nombres2]], " ",Clientes__2[[#This Row],[Apellido]],)</f>
        <v>Nelson  Romero</v>
      </c>
      <c r="R3778" s="15">
        <v>12663</v>
      </c>
      <c r="S3778" s="14" t="s">
        <v>43</v>
      </c>
      <c r="T3778" s="14" t="s">
        <v>42</v>
      </c>
      <c r="U3778">
        <v>90000</v>
      </c>
      <c r="V3778">
        <v>4</v>
      </c>
      <c r="W3778" s="14" t="s">
        <v>55</v>
      </c>
      <c r="X3778" s="14" t="s">
        <v>66</v>
      </c>
    </row>
    <row r="3779" spans="1:24" x14ac:dyDescent="0.2">
      <c r="A3779">
        <v>12497</v>
      </c>
      <c r="B3779">
        <v>174</v>
      </c>
      <c r="C3779" s="14" t="s">
        <v>781</v>
      </c>
      <c r="D3779" s="14" t="s">
        <v>42</v>
      </c>
      <c r="E3779" s="14" t="s">
        <v>380</v>
      </c>
      <c r="F3779" s="15">
        <v>23276</v>
      </c>
      <c r="G3779" s="14" t="s">
        <v>42</v>
      </c>
      <c r="H3779" s="14" t="s">
        <v>115</v>
      </c>
      <c r="I3779">
        <v>40000</v>
      </c>
      <c r="J3779">
        <v>1</v>
      </c>
      <c r="K3779" s="14" t="s">
        <v>55</v>
      </c>
      <c r="L3779" s="14" t="s">
        <v>54</v>
      </c>
      <c r="O3779">
        <v>29170</v>
      </c>
      <c r="P3779">
        <v>302</v>
      </c>
      <c r="Q3779" t="str">
        <f>_xlfn.CONCAT(Clientes__2[[#This Row],[Nombre]], " ",Clientes__2[[#This Row],[Nombres2]], " ",Clientes__2[[#This Row],[Apellido]],)</f>
        <v>Ashlee M Kumar</v>
      </c>
      <c r="R3779" s="15">
        <v>21474</v>
      </c>
      <c r="S3779" s="14" t="s">
        <v>43</v>
      </c>
      <c r="T3779" s="14" t="s">
        <v>115</v>
      </c>
      <c r="U3779">
        <v>60000</v>
      </c>
      <c r="V3779">
        <v>1</v>
      </c>
      <c r="W3779" s="14" t="s">
        <v>55</v>
      </c>
      <c r="X3779" s="14" t="s">
        <v>84</v>
      </c>
    </row>
    <row r="3780" spans="1:24" x14ac:dyDescent="0.2">
      <c r="A3780">
        <v>25995</v>
      </c>
      <c r="B3780">
        <v>62</v>
      </c>
      <c r="C3780" s="14" t="s">
        <v>338</v>
      </c>
      <c r="D3780" s="14" t="s">
        <v>44</v>
      </c>
      <c r="E3780" s="14" t="s">
        <v>213</v>
      </c>
      <c r="F3780" s="15">
        <v>22373</v>
      </c>
      <c r="G3780" s="14" t="s">
        <v>42</v>
      </c>
      <c r="H3780" s="14" t="s">
        <v>42</v>
      </c>
      <c r="I3780">
        <v>40000</v>
      </c>
      <c r="J3780">
        <v>4</v>
      </c>
      <c r="K3780" s="14" t="s">
        <v>67</v>
      </c>
      <c r="L3780" s="14" t="s">
        <v>54</v>
      </c>
      <c r="O3780">
        <v>25310</v>
      </c>
      <c r="P3780">
        <v>149</v>
      </c>
      <c r="Q3780" t="str">
        <f>_xlfn.CONCAT(Clientes__2[[#This Row],[Nombre]], " ",Clientes__2[[#This Row],[Nombres2]], " ",Clientes__2[[#This Row],[Apellido]],)</f>
        <v>Jack R Phillips</v>
      </c>
      <c r="R3780" s="15">
        <v>26218</v>
      </c>
      <c r="S3780" s="14" t="s">
        <v>43</v>
      </c>
      <c r="T3780" s="14" t="s">
        <v>115</v>
      </c>
      <c r="U3780">
        <v>10000</v>
      </c>
      <c r="V3780">
        <v>0</v>
      </c>
      <c r="W3780" s="14" t="s">
        <v>81</v>
      </c>
      <c r="X3780" s="14" t="s">
        <v>60</v>
      </c>
    </row>
    <row r="3781" spans="1:24" x14ac:dyDescent="0.2">
      <c r="A3781">
        <v>16376</v>
      </c>
      <c r="B3781">
        <v>609</v>
      </c>
      <c r="C3781" s="14" t="s">
        <v>292</v>
      </c>
      <c r="D3781" s="14" t="s">
        <v>126</v>
      </c>
      <c r="E3781" s="14" t="s">
        <v>429</v>
      </c>
      <c r="F3781" s="15">
        <v>21161</v>
      </c>
      <c r="G3781" s="14" t="s">
        <v>42</v>
      </c>
      <c r="H3781" s="14" t="s">
        <v>115</v>
      </c>
      <c r="I3781">
        <v>40000</v>
      </c>
      <c r="J3781">
        <v>1</v>
      </c>
      <c r="K3781" s="14" t="s">
        <v>63</v>
      </c>
      <c r="L3781" s="14" t="s">
        <v>91</v>
      </c>
      <c r="O3781">
        <v>28878</v>
      </c>
      <c r="P3781">
        <v>263</v>
      </c>
      <c r="Q3781" t="str">
        <f>_xlfn.CONCAT(Clientes__2[[#This Row],[Nombre]], " ",Clientes__2[[#This Row],[Nombres2]], " ",Clientes__2[[#This Row],[Apellido]],)</f>
        <v>Maria D Wright</v>
      </c>
      <c r="R3781" s="15">
        <v>20918</v>
      </c>
      <c r="S3781" s="14" t="s">
        <v>42</v>
      </c>
      <c r="T3781" s="14" t="s">
        <v>42</v>
      </c>
      <c r="U3781">
        <v>160000</v>
      </c>
      <c r="V3781">
        <v>2</v>
      </c>
      <c r="W3781" s="14" t="s">
        <v>67</v>
      </c>
      <c r="X3781" s="14" t="s">
        <v>84</v>
      </c>
    </row>
    <row r="3782" spans="1:24" x14ac:dyDescent="0.2">
      <c r="A3782">
        <v>16882</v>
      </c>
      <c r="B3782">
        <v>545</v>
      </c>
      <c r="C3782" s="14" t="s">
        <v>382</v>
      </c>
      <c r="D3782" s="14" t="s">
        <v>185</v>
      </c>
      <c r="E3782" s="14" t="s">
        <v>182</v>
      </c>
      <c r="F3782" s="15">
        <v>22082</v>
      </c>
      <c r="G3782" s="14" t="s">
        <v>43</v>
      </c>
      <c r="H3782" s="14" t="s">
        <v>42</v>
      </c>
      <c r="I3782">
        <v>100000</v>
      </c>
      <c r="J3782">
        <v>3</v>
      </c>
      <c r="K3782" s="14" t="s">
        <v>63</v>
      </c>
      <c r="L3782" s="14" t="s">
        <v>84</v>
      </c>
      <c r="O3782">
        <v>25521</v>
      </c>
      <c r="P3782">
        <v>152</v>
      </c>
      <c r="Q3782" t="str">
        <f>_xlfn.CONCAT(Clientes__2[[#This Row],[Nombre]], " ",Clientes__2[[#This Row],[Nombres2]], " ",Clientes__2[[#This Row],[Apellido]],)</f>
        <v>Robert G Young</v>
      </c>
      <c r="R3782" s="15">
        <v>27966</v>
      </c>
      <c r="S3782" s="14" t="s">
        <v>43</v>
      </c>
      <c r="T3782" s="14" t="s">
        <v>42</v>
      </c>
      <c r="U3782">
        <v>20000</v>
      </c>
      <c r="V3782">
        <v>0</v>
      </c>
      <c r="W3782" s="14" t="s">
        <v>81</v>
      </c>
      <c r="X3782" s="14" t="s">
        <v>60</v>
      </c>
    </row>
    <row r="3783" spans="1:24" x14ac:dyDescent="0.2">
      <c r="A3783">
        <v>19585</v>
      </c>
      <c r="B3783">
        <v>31</v>
      </c>
      <c r="C3783" s="14" t="s">
        <v>75</v>
      </c>
      <c r="D3783" s="14"/>
      <c r="E3783" s="14" t="s">
        <v>96</v>
      </c>
      <c r="F3783" s="15">
        <v>25156</v>
      </c>
      <c r="G3783" s="14" t="s">
        <v>43</v>
      </c>
      <c r="H3783" s="14" t="s">
        <v>115</v>
      </c>
      <c r="I3783">
        <v>70000</v>
      </c>
      <c r="J3783">
        <v>0</v>
      </c>
      <c r="K3783" s="14" t="s">
        <v>55</v>
      </c>
      <c r="L3783" s="14" t="s">
        <v>84</v>
      </c>
      <c r="O3783">
        <v>25191</v>
      </c>
      <c r="P3783">
        <v>339</v>
      </c>
      <c r="Q3783" t="str">
        <f>_xlfn.CONCAT(Clientes__2[[#This Row],[Nombre]], " ",Clientes__2[[#This Row],[Nombres2]], " ",Clientes__2[[#This Row],[Apellido]],)</f>
        <v>Kristi  Fernandez</v>
      </c>
      <c r="R3783" s="15">
        <v>13311</v>
      </c>
      <c r="S3783" s="14" t="s">
        <v>43</v>
      </c>
      <c r="T3783" s="14" t="s">
        <v>42</v>
      </c>
      <c r="U3783">
        <v>120000</v>
      </c>
      <c r="V3783">
        <v>1</v>
      </c>
      <c r="W3783" s="14" t="s">
        <v>70</v>
      </c>
      <c r="X3783" s="14" t="s">
        <v>66</v>
      </c>
    </row>
    <row r="3784" spans="1:24" x14ac:dyDescent="0.2">
      <c r="A3784">
        <v>11550</v>
      </c>
      <c r="B3784">
        <v>263</v>
      </c>
      <c r="C3784" s="14" t="s">
        <v>784</v>
      </c>
      <c r="D3784" s="14"/>
      <c r="E3784" s="14" t="s">
        <v>194</v>
      </c>
      <c r="F3784" s="15">
        <v>25058</v>
      </c>
      <c r="G3784" s="14" t="s">
        <v>43</v>
      </c>
      <c r="H3784" s="14" t="s">
        <v>115</v>
      </c>
      <c r="I3784">
        <v>40000</v>
      </c>
      <c r="J3784">
        <v>0</v>
      </c>
      <c r="K3784" s="14" t="s">
        <v>55</v>
      </c>
      <c r="L3784" s="14" t="s">
        <v>91</v>
      </c>
      <c r="O3784">
        <v>22569</v>
      </c>
      <c r="P3784">
        <v>258</v>
      </c>
      <c r="Q3784" t="str">
        <f>_xlfn.CONCAT(Clientes__2[[#This Row],[Nombre]], " ",Clientes__2[[#This Row],[Nombres2]], " ",Clientes__2[[#This Row],[Apellido]],)</f>
        <v>Deb  Torres</v>
      </c>
      <c r="R3784" s="15">
        <v>13851</v>
      </c>
      <c r="S3784" s="14" t="s">
        <v>42</v>
      </c>
      <c r="T3784" s="14" t="s">
        <v>42</v>
      </c>
      <c r="U3784">
        <v>30000</v>
      </c>
      <c r="V3784">
        <v>1</v>
      </c>
      <c r="W3784" s="14" t="s">
        <v>70</v>
      </c>
      <c r="X3784" s="14" t="s">
        <v>91</v>
      </c>
    </row>
    <row r="3785" spans="1:24" x14ac:dyDescent="0.2">
      <c r="A3785">
        <v>17160</v>
      </c>
      <c r="B3785">
        <v>611</v>
      </c>
      <c r="C3785" s="14" t="s">
        <v>82</v>
      </c>
      <c r="D3785" s="14"/>
      <c r="E3785" s="14" t="s">
        <v>175</v>
      </c>
      <c r="F3785" s="15">
        <v>18267</v>
      </c>
      <c r="G3785" s="14" t="s">
        <v>42</v>
      </c>
      <c r="H3785" s="14" t="s">
        <v>42</v>
      </c>
      <c r="I3785">
        <v>60000</v>
      </c>
      <c r="J3785">
        <v>2</v>
      </c>
      <c r="K3785" s="14" t="s">
        <v>63</v>
      </c>
      <c r="L3785" s="14" t="s">
        <v>84</v>
      </c>
      <c r="O3785">
        <v>18702</v>
      </c>
      <c r="P3785">
        <v>2</v>
      </c>
      <c r="Q3785" t="str">
        <f>_xlfn.CONCAT(Clientes__2[[#This Row],[Nombre]], " ",Clientes__2[[#This Row],[Nombres2]], " ",Clientes__2[[#This Row],[Apellido]],)</f>
        <v>Louis  Andersen</v>
      </c>
      <c r="R3785" s="15">
        <v>24936</v>
      </c>
      <c r="S3785" s="14" t="s">
        <v>43</v>
      </c>
      <c r="T3785" s="14" t="s">
        <v>115</v>
      </c>
      <c r="U3785">
        <v>60000</v>
      </c>
      <c r="V3785">
        <v>2</v>
      </c>
      <c r="W3785" s="14" t="s">
        <v>55</v>
      </c>
      <c r="X3785" s="14" t="s">
        <v>84</v>
      </c>
    </row>
    <row r="3786" spans="1:24" x14ac:dyDescent="0.2">
      <c r="A3786">
        <v>23874</v>
      </c>
      <c r="B3786">
        <v>536</v>
      </c>
      <c r="C3786" s="14" t="s">
        <v>438</v>
      </c>
      <c r="D3786" s="14" t="s">
        <v>124</v>
      </c>
      <c r="E3786" s="14" t="s">
        <v>161</v>
      </c>
      <c r="F3786" s="15">
        <v>24576</v>
      </c>
      <c r="G3786" s="14" t="s">
        <v>43</v>
      </c>
      <c r="H3786" s="14" t="s">
        <v>115</v>
      </c>
      <c r="I3786">
        <v>50000</v>
      </c>
      <c r="J3786">
        <v>2</v>
      </c>
      <c r="K3786" s="14" t="s">
        <v>55</v>
      </c>
      <c r="L3786" s="14" t="s">
        <v>54</v>
      </c>
      <c r="O3786">
        <v>13347</v>
      </c>
      <c r="P3786">
        <v>347</v>
      </c>
      <c r="Q3786" t="str">
        <f>_xlfn.CONCAT(Clientes__2[[#This Row],[Nombre]], " ",Clientes__2[[#This Row],[Nombres2]], " ",Clientes__2[[#This Row],[Apellido]],)</f>
        <v>Abigail J Cook</v>
      </c>
      <c r="R3786" s="15">
        <v>15708</v>
      </c>
      <c r="S3786" s="14" t="s">
        <v>42</v>
      </c>
      <c r="T3786" s="14" t="s">
        <v>115</v>
      </c>
      <c r="U3786">
        <v>120000</v>
      </c>
      <c r="V3786">
        <v>2</v>
      </c>
      <c r="W3786" s="14" t="s">
        <v>55</v>
      </c>
      <c r="X3786" s="14" t="s">
        <v>66</v>
      </c>
    </row>
    <row r="3787" spans="1:24" x14ac:dyDescent="0.2">
      <c r="A3787">
        <v>22361</v>
      </c>
      <c r="B3787">
        <v>343</v>
      </c>
      <c r="C3787" s="14" t="s">
        <v>241</v>
      </c>
      <c r="D3787" s="14" t="s">
        <v>185</v>
      </c>
      <c r="E3787" s="14" t="s">
        <v>47</v>
      </c>
      <c r="F3787" s="15">
        <v>21479</v>
      </c>
      <c r="G3787" s="14" t="s">
        <v>42</v>
      </c>
      <c r="H3787" s="14" t="s">
        <v>42</v>
      </c>
      <c r="I3787">
        <v>40000</v>
      </c>
      <c r="J3787">
        <v>2</v>
      </c>
      <c r="K3787" s="14" t="s">
        <v>63</v>
      </c>
      <c r="L3787" s="14" t="s">
        <v>91</v>
      </c>
      <c r="O3787">
        <v>21247</v>
      </c>
      <c r="P3787">
        <v>638</v>
      </c>
      <c r="Q3787" t="str">
        <f>_xlfn.CONCAT(Clientes__2[[#This Row],[Nombre]], " ",Clientes__2[[#This Row],[Nombres2]], " ",Clientes__2[[#This Row],[Apellido]],)</f>
        <v>Nathan G White</v>
      </c>
      <c r="R3787" s="15">
        <v>28835</v>
      </c>
      <c r="S3787" s="14" t="s">
        <v>42</v>
      </c>
      <c r="T3787" s="14" t="s">
        <v>42</v>
      </c>
      <c r="U3787">
        <v>40000</v>
      </c>
      <c r="V3787">
        <v>0</v>
      </c>
      <c r="W3787" s="14" t="s">
        <v>67</v>
      </c>
      <c r="X3787" s="14" t="s">
        <v>54</v>
      </c>
    </row>
    <row r="3788" spans="1:24" x14ac:dyDescent="0.2">
      <c r="A3788">
        <v>14780</v>
      </c>
      <c r="B3788">
        <v>188</v>
      </c>
      <c r="C3788" s="14" t="s">
        <v>585</v>
      </c>
      <c r="D3788" s="14"/>
      <c r="E3788" s="14" t="s">
        <v>159</v>
      </c>
      <c r="F3788" s="15">
        <v>24687</v>
      </c>
      <c r="G3788" s="14" t="s">
        <v>43</v>
      </c>
      <c r="H3788" s="14" t="s">
        <v>115</v>
      </c>
      <c r="I3788">
        <v>10000</v>
      </c>
      <c r="J3788">
        <v>4</v>
      </c>
      <c r="K3788" s="14" t="s">
        <v>81</v>
      </c>
      <c r="L3788" s="14" t="s">
        <v>60</v>
      </c>
      <c r="O3788">
        <v>20676</v>
      </c>
      <c r="P3788">
        <v>300</v>
      </c>
      <c r="Q3788" t="str">
        <f>_xlfn.CONCAT(Clientes__2[[#This Row],[Nombre]], " ",Clientes__2[[#This Row],[Nombres2]], " ",Clientes__2[[#This Row],[Apellido]],)</f>
        <v>Tabitha  Alonso</v>
      </c>
      <c r="R3788" s="15">
        <v>24371</v>
      </c>
      <c r="S3788" s="14" t="s">
        <v>42</v>
      </c>
      <c r="T3788" s="14" t="s">
        <v>42</v>
      </c>
      <c r="U3788">
        <v>60000</v>
      </c>
      <c r="V3788">
        <v>3</v>
      </c>
      <c r="W3788" s="14" t="s">
        <v>55</v>
      </c>
      <c r="X3788" s="14" t="s">
        <v>54</v>
      </c>
    </row>
    <row r="3789" spans="1:24" x14ac:dyDescent="0.2">
      <c r="A3789">
        <v>17220</v>
      </c>
      <c r="B3789">
        <v>165</v>
      </c>
      <c r="C3789" s="14" t="s">
        <v>486</v>
      </c>
      <c r="D3789" s="14" t="s">
        <v>44</v>
      </c>
      <c r="E3789" s="14" t="s">
        <v>690</v>
      </c>
      <c r="F3789" s="15">
        <v>17959</v>
      </c>
      <c r="G3789" s="14" t="s">
        <v>42</v>
      </c>
      <c r="H3789" s="14" t="s">
        <v>42</v>
      </c>
      <c r="I3789">
        <v>90000</v>
      </c>
      <c r="J3789">
        <v>4</v>
      </c>
      <c r="K3789" s="14" t="s">
        <v>67</v>
      </c>
      <c r="L3789" s="14" t="s">
        <v>66</v>
      </c>
      <c r="O3789">
        <v>24626</v>
      </c>
      <c r="P3789">
        <v>336</v>
      </c>
      <c r="Q3789" t="str">
        <f>_xlfn.CONCAT(Clientes__2[[#This Row],[Nombre]], " ",Clientes__2[[#This Row],[Nombres2]], " ",Clientes__2[[#This Row],[Apellido]],)</f>
        <v>Glenn R Wang</v>
      </c>
      <c r="R3789" s="15">
        <v>13997</v>
      </c>
      <c r="S3789" s="14" t="s">
        <v>42</v>
      </c>
      <c r="T3789" s="14" t="s">
        <v>42</v>
      </c>
      <c r="U3789">
        <v>60000</v>
      </c>
      <c r="V3789">
        <v>3</v>
      </c>
      <c r="W3789" s="14" t="s">
        <v>70</v>
      </c>
      <c r="X3789" s="14" t="s">
        <v>66</v>
      </c>
    </row>
    <row r="3790" spans="1:24" x14ac:dyDescent="0.2">
      <c r="A3790">
        <v>15877</v>
      </c>
      <c r="B3790">
        <v>299</v>
      </c>
      <c r="C3790" s="14" t="s">
        <v>251</v>
      </c>
      <c r="D3790" s="14" t="s">
        <v>43</v>
      </c>
      <c r="E3790" s="14" t="s">
        <v>230</v>
      </c>
      <c r="F3790" s="15">
        <v>16721</v>
      </c>
      <c r="G3790" s="14" t="s">
        <v>42</v>
      </c>
      <c r="H3790" s="14" t="s">
        <v>42</v>
      </c>
      <c r="I3790">
        <v>70000</v>
      </c>
      <c r="J3790">
        <v>5</v>
      </c>
      <c r="K3790" s="14" t="s">
        <v>55</v>
      </c>
      <c r="L3790" s="14" t="s">
        <v>66</v>
      </c>
      <c r="O3790">
        <v>17305</v>
      </c>
      <c r="P3790">
        <v>7</v>
      </c>
      <c r="Q3790" t="str">
        <f>_xlfn.CONCAT(Clientes__2[[#This Row],[Nombre]], " ",Clientes__2[[#This Row],[Nombres2]], " ",Clientes__2[[#This Row],[Apellido]],)</f>
        <v>Jordan S Perez</v>
      </c>
      <c r="R3790" s="15">
        <v>23077</v>
      </c>
      <c r="S3790" s="14" t="s">
        <v>42</v>
      </c>
      <c r="T3790" s="14" t="s">
        <v>42</v>
      </c>
      <c r="U3790">
        <v>60000</v>
      </c>
      <c r="V3790">
        <v>3</v>
      </c>
      <c r="W3790" s="14" t="s">
        <v>55</v>
      </c>
      <c r="X3790" s="14" t="s">
        <v>84</v>
      </c>
    </row>
    <row r="3791" spans="1:24" x14ac:dyDescent="0.2">
      <c r="A3791">
        <v>20301</v>
      </c>
      <c r="B3791">
        <v>609</v>
      </c>
      <c r="C3791" s="14" t="s">
        <v>158</v>
      </c>
      <c r="D3791" s="14" t="s">
        <v>46</v>
      </c>
      <c r="E3791" s="14" t="s">
        <v>166</v>
      </c>
      <c r="F3791" s="15">
        <v>25133</v>
      </c>
      <c r="G3791" s="14" t="s">
        <v>42</v>
      </c>
      <c r="H3791" s="14" t="s">
        <v>115</v>
      </c>
      <c r="I3791">
        <v>90000</v>
      </c>
      <c r="J3791">
        <v>4</v>
      </c>
      <c r="K3791" s="14" t="s">
        <v>63</v>
      </c>
      <c r="L3791" s="14" t="s">
        <v>54</v>
      </c>
      <c r="O3791">
        <v>20585</v>
      </c>
      <c r="P3791">
        <v>261</v>
      </c>
      <c r="Q3791" t="str">
        <f>_xlfn.CONCAT(Clientes__2[[#This Row],[Nombre]], " ",Clientes__2[[#This Row],[Nombres2]], " ",Clientes__2[[#This Row],[Apellido]],)</f>
        <v>Gloria L Bradley</v>
      </c>
      <c r="R3791" s="15">
        <v>18767</v>
      </c>
      <c r="S3791" s="14" t="s">
        <v>42</v>
      </c>
      <c r="T3791" s="14" t="s">
        <v>115</v>
      </c>
      <c r="U3791">
        <v>130000</v>
      </c>
      <c r="V3791">
        <v>4</v>
      </c>
      <c r="W3791" s="14" t="s">
        <v>67</v>
      </c>
      <c r="X3791" s="14" t="s">
        <v>84</v>
      </c>
    </row>
    <row r="3792" spans="1:24" x14ac:dyDescent="0.2">
      <c r="A3792">
        <v>13644</v>
      </c>
      <c r="B3792">
        <v>32</v>
      </c>
      <c r="C3792" s="14" t="s">
        <v>75</v>
      </c>
      <c r="D3792" s="14" t="s">
        <v>42</v>
      </c>
      <c r="E3792" s="14" t="s">
        <v>446</v>
      </c>
      <c r="F3792" s="15">
        <v>25660</v>
      </c>
      <c r="G3792" s="14" t="s">
        <v>42</v>
      </c>
      <c r="H3792" s="14" t="s">
        <v>115</v>
      </c>
      <c r="I3792">
        <v>100000</v>
      </c>
      <c r="J3792">
        <v>0</v>
      </c>
      <c r="K3792" s="14" t="s">
        <v>81</v>
      </c>
      <c r="L3792" s="14" t="s">
        <v>84</v>
      </c>
      <c r="O3792">
        <v>19912</v>
      </c>
      <c r="P3792">
        <v>261</v>
      </c>
      <c r="Q3792" t="str">
        <f>_xlfn.CONCAT(Clientes__2[[#This Row],[Nombre]], " ",Clientes__2[[#This Row],[Nombres2]], " ",Clientes__2[[#This Row],[Apellido]],)</f>
        <v>Kristi M Dominguez</v>
      </c>
      <c r="R3792" s="15">
        <v>20241</v>
      </c>
      <c r="S3792" s="14" t="s">
        <v>42</v>
      </c>
      <c r="T3792" s="14" t="s">
        <v>115</v>
      </c>
      <c r="U3792">
        <v>160000</v>
      </c>
      <c r="V3792">
        <v>2</v>
      </c>
      <c r="W3792" s="14" t="s">
        <v>67</v>
      </c>
      <c r="X3792" s="14" t="s">
        <v>84</v>
      </c>
    </row>
    <row r="3793" spans="1:24" x14ac:dyDescent="0.2">
      <c r="A3793">
        <v>20428</v>
      </c>
      <c r="B3793">
        <v>4</v>
      </c>
      <c r="C3793" s="14" t="s">
        <v>764</v>
      </c>
      <c r="D3793" s="14"/>
      <c r="E3793" s="14" t="s">
        <v>670</v>
      </c>
      <c r="F3793" s="15">
        <v>19544</v>
      </c>
      <c r="G3793" s="14" t="s">
        <v>42</v>
      </c>
      <c r="H3793" s="14" t="s">
        <v>42</v>
      </c>
      <c r="I3793">
        <v>40000</v>
      </c>
      <c r="J3793">
        <v>3</v>
      </c>
      <c r="K3793" s="14" t="s">
        <v>63</v>
      </c>
      <c r="L3793" s="14" t="s">
        <v>54</v>
      </c>
      <c r="O3793">
        <v>20713</v>
      </c>
      <c r="P3793">
        <v>270</v>
      </c>
      <c r="Q3793" t="str">
        <f>_xlfn.CONCAT(Clientes__2[[#This Row],[Nombre]], " ",Clientes__2[[#This Row],[Nombres2]], " ",Clientes__2[[#This Row],[Apellido]],)</f>
        <v>Brent  Ma</v>
      </c>
      <c r="R3793" s="15">
        <v>26558</v>
      </c>
      <c r="S3793" s="14" t="s">
        <v>43</v>
      </c>
      <c r="T3793" s="14" t="s">
        <v>115</v>
      </c>
      <c r="U3793">
        <v>10000</v>
      </c>
      <c r="V3793">
        <v>0</v>
      </c>
      <c r="W3793" s="14" t="s">
        <v>81</v>
      </c>
      <c r="X3793" s="14" t="s">
        <v>60</v>
      </c>
    </row>
    <row r="3794" spans="1:24" x14ac:dyDescent="0.2">
      <c r="A3794">
        <v>25649</v>
      </c>
      <c r="B3794">
        <v>190</v>
      </c>
      <c r="C3794" s="14" t="s">
        <v>132</v>
      </c>
      <c r="D3794" s="14"/>
      <c r="E3794" s="14" t="s">
        <v>102</v>
      </c>
      <c r="F3794" s="15">
        <v>23339</v>
      </c>
      <c r="G3794" s="14" t="s">
        <v>43</v>
      </c>
      <c r="H3794" s="14" t="s">
        <v>115</v>
      </c>
      <c r="I3794">
        <v>30000</v>
      </c>
      <c r="J3794">
        <v>3</v>
      </c>
      <c r="K3794" s="14" t="s">
        <v>63</v>
      </c>
      <c r="L3794" s="14" t="s">
        <v>91</v>
      </c>
      <c r="O3794">
        <v>12569</v>
      </c>
      <c r="P3794">
        <v>272</v>
      </c>
      <c r="Q3794" t="str">
        <f>_xlfn.CONCAT(Clientes__2[[#This Row],[Nombre]], " ",Clientes__2[[#This Row],[Nombres2]], " ",Clientes__2[[#This Row],[Apellido]],)</f>
        <v>Trinity  Morgan</v>
      </c>
      <c r="R3794" s="15">
        <v>15419</v>
      </c>
      <c r="S3794" s="14" t="s">
        <v>42</v>
      </c>
      <c r="T3794" s="14" t="s">
        <v>115</v>
      </c>
      <c r="U3794">
        <v>40000</v>
      </c>
      <c r="V3794">
        <v>1</v>
      </c>
      <c r="W3794" s="14" t="s">
        <v>70</v>
      </c>
      <c r="X3794" s="14" t="s">
        <v>91</v>
      </c>
    </row>
    <row r="3795" spans="1:24" x14ac:dyDescent="0.2">
      <c r="A3795">
        <v>11611</v>
      </c>
      <c r="B3795">
        <v>183</v>
      </c>
      <c r="C3795" s="14" t="s">
        <v>514</v>
      </c>
      <c r="D3795" s="14"/>
      <c r="E3795" s="14" t="s">
        <v>780</v>
      </c>
      <c r="F3795" s="15">
        <v>27087</v>
      </c>
      <c r="G3795" s="14" t="s">
        <v>42</v>
      </c>
      <c r="H3795" s="14" t="s">
        <v>42</v>
      </c>
      <c r="I3795">
        <v>20000</v>
      </c>
      <c r="J3795">
        <v>0</v>
      </c>
      <c r="K3795" s="14" t="s">
        <v>81</v>
      </c>
      <c r="L3795" s="14" t="s">
        <v>60</v>
      </c>
      <c r="O3795">
        <v>24828</v>
      </c>
      <c r="P3795">
        <v>299</v>
      </c>
      <c r="Q3795" t="str">
        <f>_xlfn.CONCAT(Clientes__2[[#This Row],[Nombre]], " ",Clientes__2[[#This Row],[Nombres2]], " ",Clientes__2[[#This Row],[Apellido]],)</f>
        <v>Ernest  Lin</v>
      </c>
      <c r="R3795" s="15">
        <v>23804</v>
      </c>
      <c r="S3795" s="14" t="s">
        <v>43</v>
      </c>
      <c r="T3795" s="14" t="s">
        <v>115</v>
      </c>
      <c r="U3795">
        <v>60000</v>
      </c>
      <c r="V3795">
        <v>0</v>
      </c>
      <c r="W3795" s="14" t="s">
        <v>70</v>
      </c>
      <c r="X3795" s="14" t="s">
        <v>84</v>
      </c>
    </row>
    <row r="3796" spans="1:24" x14ac:dyDescent="0.2">
      <c r="A3796">
        <v>25727</v>
      </c>
      <c r="B3796">
        <v>243</v>
      </c>
      <c r="C3796" s="14" t="s">
        <v>895</v>
      </c>
      <c r="D3796" s="14" t="s">
        <v>40</v>
      </c>
      <c r="E3796" s="14" t="s">
        <v>194</v>
      </c>
      <c r="F3796" s="15">
        <v>22606</v>
      </c>
      <c r="G3796" s="14" t="s">
        <v>42</v>
      </c>
      <c r="H3796" s="14" t="s">
        <v>115</v>
      </c>
      <c r="I3796">
        <v>30000</v>
      </c>
      <c r="J3796">
        <v>4</v>
      </c>
      <c r="K3796" s="14" t="s">
        <v>70</v>
      </c>
      <c r="L3796" s="14" t="s">
        <v>91</v>
      </c>
      <c r="O3796">
        <v>18966</v>
      </c>
      <c r="P3796">
        <v>299</v>
      </c>
      <c r="Q3796" t="str">
        <f>_xlfn.CONCAT(Clientes__2[[#This Row],[Nombre]], " ",Clientes__2[[#This Row],[Nombres2]], " ",Clientes__2[[#This Row],[Apellido]],)</f>
        <v>Cheryl T Torres</v>
      </c>
      <c r="R3796" s="15">
        <v>15632</v>
      </c>
      <c r="S3796" s="14" t="s">
        <v>42</v>
      </c>
      <c r="T3796" s="14" t="s">
        <v>115</v>
      </c>
      <c r="U3796">
        <v>50000</v>
      </c>
      <c r="V3796">
        <v>4</v>
      </c>
      <c r="W3796" s="14" t="s">
        <v>55</v>
      </c>
      <c r="X3796" s="14" t="s">
        <v>66</v>
      </c>
    </row>
    <row r="3797" spans="1:24" x14ac:dyDescent="0.2">
      <c r="A3797">
        <v>22491</v>
      </c>
      <c r="B3797">
        <v>171</v>
      </c>
      <c r="C3797" s="14" t="s">
        <v>689</v>
      </c>
      <c r="D3797" s="14"/>
      <c r="E3797" s="14" t="s">
        <v>177</v>
      </c>
      <c r="F3797" s="15">
        <v>23640</v>
      </c>
      <c r="G3797" s="14" t="s">
        <v>43</v>
      </c>
      <c r="H3797" s="14" t="s">
        <v>42</v>
      </c>
      <c r="I3797">
        <v>20000</v>
      </c>
      <c r="J3797">
        <v>2</v>
      </c>
      <c r="K3797" s="14" t="s">
        <v>67</v>
      </c>
      <c r="L3797" s="14" t="s">
        <v>60</v>
      </c>
      <c r="O3797">
        <v>26858</v>
      </c>
      <c r="P3797">
        <v>271</v>
      </c>
      <c r="Q3797" t="str">
        <f>_xlfn.CONCAT(Clientes__2[[#This Row],[Nombre]], " ",Clientes__2[[#This Row],[Nombres2]], " ",Clientes__2[[#This Row],[Apellido]],)</f>
        <v>Jerry  Nara</v>
      </c>
      <c r="R3797" s="15">
        <v>23870</v>
      </c>
      <c r="S3797" s="14" t="s">
        <v>42</v>
      </c>
      <c r="T3797" s="14" t="s">
        <v>42</v>
      </c>
      <c r="U3797">
        <v>40000</v>
      </c>
      <c r="V3797">
        <v>1</v>
      </c>
      <c r="W3797" s="14" t="s">
        <v>55</v>
      </c>
      <c r="X3797" s="14" t="s">
        <v>54</v>
      </c>
    </row>
    <row r="3798" spans="1:24" x14ac:dyDescent="0.2">
      <c r="A3798">
        <v>11004</v>
      </c>
      <c r="B3798">
        <v>19</v>
      </c>
      <c r="C3798" s="14" t="s">
        <v>219</v>
      </c>
      <c r="D3798" s="14"/>
      <c r="E3798" s="14" t="s">
        <v>191</v>
      </c>
      <c r="F3798" s="15">
        <v>25058</v>
      </c>
      <c r="G3798" s="14" t="s">
        <v>43</v>
      </c>
      <c r="H3798" s="14" t="s">
        <v>115</v>
      </c>
      <c r="I3798">
        <v>80000</v>
      </c>
      <c r="J3798">
        <v>5</v>
      </c>
      <c r="K3798" s="14" t="s">
        <v>55</v>
      </c>
      <c r="L3798" s="14" t="s">
        <v>84</v>
      </c>
      <c r="O3798">
        <v>21708</v>
      </c>
      <c r="P3798">
        <v>616</v>
      </c>
      <c r="Q3798" t="str">
        <f>_xlfn.CONCAT(Clientes__2[[#This Row],[Nombre]], " ",Clientes__2[[#This Row],[Nombres2]], " ",Clientes__2[[#This Row],[Apellido]],)</f>
        <v>Elizabeth  Johnson</v>
      </c>
      <c r="R3798" s="15">
        <v>21220</v>
      </c>
      <c r="S3798" s="14" t="s">
        <v>42</v>
      </c>
      <c r="T3798" s="14" t="s">
        <v>115</v>
      </c>
      <c r="U3798">
        <v>40000</v>
      </c>
      <c r="V3798">
        <v>2</v>
      </c>
      <c r="W3798" s="14" t="s">
        <v>63</v>
      </c>
      <c r="X3798" s="14" t="s">
        <v>91</v>
      </c>
    </row>
    <row r="3799" spans="1:24" x14ac:dyDescent="0.2">
      <c r="A3799">
        <v>20681</v>
      </c>
      <c r="B3799">
        <v>302</v>
      </c>
      <c r="C3799" s="14" t="s">
        <v>589</v>
      </c>
      <c r="D3799" s="14" t="s">
        <v>46</v>
      </c>
      <c r="E3799" s="14" t="s">
        <v>427</v>
      </c>
      <c r="F3799" s="15">
        <v>25321</v>
      </c>
      <c r="G3799" s="14" t="s">
        <v>43</v>
      </c>
      <c r="H3799" s="14" t="s">
        <v>42</v>
      </c>
      <c r="I3799">
        <v>70000</v>
      </c>
      <c r="J3799">
        <v>5</v>
      </c>
      <c r="K3799" s="14" t="s">
        <v>70</v>
      </c>
      <c r="L3799" s="14" t="s">
        <v>84</v>
      </c>
      <c r="O3799">
        <v>21902</v>
      </c>
      <c r="P3799">
        <v>325</v>
      </c>
      <c r="Q3799" t="str">
        <f>_xlfn.CONCAT(Clientes__2[[#This Row],[Nombre]], " ",Clientes__2[[#This Row],[Nombres2]], " ",Clientes__2[[#This Row],[Apellido]],)</f>
        <v>Walter L Moreno</v>
      </c>
      <c r="R3799" s="15">
        <v>23640</v>
      </c>
      <c r="S3799" s="14" t="s">
        <v>43</v>
      </c>
      <c r="T3799" s="14" t="s">
        <v>115</v>
      </c>
      <c r="U3799">
        <v>130000</v>
      </c>
      <c r="V3799">
        <v>2</v>
      </c>
      <c r="W3799" s="14" t="s">
        <v>70</v>
      </c>
      <c r="X3799" s="14" t="s">
        <v>66</v>
      </c>
    </row>
    <row r="3800" spans="1:24" x14ac:dyDescent="0.2">
      <c r="A3800">
        <v>14025</v>
      </c>
      <c r="B3800">
        <v>637</v>
      </c>
      <c r="C3800" s="14" t="s">
        <v>382</v>
      </c>
      <c r="D3800" s="14"/>
      <c r="E3800" s="14" t="s">
        <v>130</v>
      </c>
      <c r="F3800" s="15">
        <v>27106</v>
      </c>
      <c r="G3800" s="14" t="s">
        <v>42</v>
      </c>
      <c r="H3800" s="14" t="s">
        <v>42</v>
      </c>
      <c r="I3800">
        <v>30000</v>
      </c>
      <c r="J3800">
        <v>0</v>
      </c>
      <c r="K3800" s="14" t="s">
        <v>67</v>
      </c>
      <c r="L3800" s="14" t="s">
        <v>54</v>
      </c>
      <c r="O3800">
        <v>26289</v>
      </c>
      <c r="P3800">
        <v>302</v>
      </c>
      <c r="Q3800" t="str">
        <f>_xlfn.CONCAT(Clientes__2[[#This Row],[Nombre]], " ",Clientes__2[[#This Row],[Nombres2]], " ",Clientes__2[[#This Row],[Apellido]],)</f>
        <v>Robert  Alexander</v>
      </c>
      <c r="R3800" s="15">
        <v>26711</v>
      </c>
      <c r="S3800" s="14" t="s">
        <v>42</v>
      </c>
      <c r="T3800" s="14" t="s">
        <v>42</v>
      </c>
      <c r="U3800">
        <v>40000</v>
      </c>
      <c r="V3800">
        <v>1</v>
      </c>
      <c r="W3800" s="14" t="s">
        <v>70</v>
      </c>
      <c r="X3800" s="14" t="s">
        <v>54</v>
      </c>
    </row>
    <row r="3801" spans="1:24" x14ac:dyDescent="0.2">
      <c r="A3801">
        <v>13491</v>
      </c>
      <c r="B3801">
        <v>50</v>
      </c>
      <c r="C3801" s="14" t="s">
        <v>190</v>
      </c>
      <c r="D3801" s="14"/>
      <c r="E3801" s="14" t="s">
        <v>222</v>
      </c>
      <c r="F3801" s="15">
        <v>14401</v>
      </c>
      <c r="G3801" s="14" t="s">
        <v>42</v>
      </c>
      <c r="H3801" s="14" t="s">
        <v>115</v>
      </c>
      <c r="I3801">
        <v>120000</v>
      </c>
      <c r="J3801">
        <v>2</v>
      </c>
      <c r="K3801" s="14" t="s">
        <v>70</v>
      </c>
      <c r="L3801" s="14" t="s">
        <v>66</v>
      </c>
      <c r="O3801">
        <v>21048</v>
      </c>
      <c r="P3801">
        <v>183</v>
      </c>
      <c r="Q3801" t="str">
        <f>_xlfn.CONCAT(Clientes__2[[#This Row],[Nombre]], " ",Clientes__2[[#This Row],[Nombres2]], " ",Clientes__2[[#This Row],[Apellido]],)</f>
        <v>Natalie  Howard</v>
      </c>
      <c r="R3801" s="15">
        <v>25006</v>
      </c>
      <c r="S3801" s="14" t="s">
        <v>42</v>
      </c>
      <c r="T3801" s="14" t="s">
        <v>115</v>
      </c>
      <c r="U3801">
        <v>20000</v>
      </c>
      <c r="V3801">
        <v>1</v>
      </c>
      <c r="W3801" s="14" t="s">
        <v>63</v>
      </c>
      <c r="X3801" s="14" t="s">
        <v>60</v>
      </c>
    </row>
    <row r="3802" spans="1:24" x14ac:dyDescent="0.2">
      <c r="A3802">
        <v>13612</v>
      </c>
      <c r="B3802">
        <v>271</v>
      </c>
      <c r="C3802" s="14" t="s">
        <v>588</v>
      </c>
      <c r="D3802" s="14" t="s">
        <v>128</v>
      </c>
      <c r="E3802" s="14" t="s">
        <v>121</v>
      </c>
      <c r="F3802" s="15">
        <v>17219</v>
      </c>
      <c r="G3802" s="14" t="s">
        <v>42</v>
      </c>
      <c r="H3802" s="14" t="s">
        <v>115</v>
      </c>
      <c r="I3802">
        <v>130000</v>
      </c>
      <c r="J3802">
        <v>5</v>
      </c>
      <c r="K3802" s="14" t="s">
        <v>81</v>
      </c>
      <c r="L3802" s="14" t="s">
        <v>84</v>
      </c>
      <c r="O3802">
        <v>29190</v>
      </c>
      <c r="P3802">
        <v>14</v>
      </c>
      <c r="Q3802" t="str">
        <f>_xlfn.CONCAT(Clientes__2[[#This Row],[Nombre]], " ",Clientes__2[[#This Row],[Nombres2]], " ",Clientes__2[[#This Row],[Apellido]],)</f>
        <v>Hailey C Ross</v>
      </c>
      <c r="R3802" s="15">
        <v>25426</v>
      </c>
      <c r="S3802" s="14" t="s">
        <v>43</v>
      </c>
      <c r="T3802" s="14" t="s">
        <v>115</v>
      </c>
      <c r="U3802">
        <v>120000</v>
      </c>
      <c r="V3802">
        <v>1</v>
      </c>
      <c r="W3802" s="14" t="s">
        <v>70</v>
      </c>
      <c r="X3802" s="14" t="s">
        <v>66</v>
      </c>
    </row>
    <row r="3803" spans="1:24" x14ac:dyDescent="0.2">
      <c r="A3803">
        <v>16006</v>
      </c>
      <c r="B3803">
        <v>372</v>
      </c>
      <c r="C3803" s="14" t="s">
        <v>813</v>
      </c>
      <c r="D3803" s="14" t="s">
        <v>42</v>
      </c>
      <c r="E3803" s="14" t="s">
        <v>383</v>
      </c>
      <c r="F3803" s="15">
        <v>14075</v>
      </c>
      <c r="G3803" s="14" t="s">
        <v>42</v>
      </c>
      <c r="H3803" s="14" t="s">
        <v>115</v>
      </c>
      <c r="I3803">
        <v>110000</v>
      </c>
      <c r="J3803">
        <v>2</v>
      </c>
      <c r="K3803" s="14" t="s">
        <v>70</v>
      </c>
      <c r="L3803" s="14" t="s">
        <v>66</v>
      </c>
      <c r="O3803">
        <v>29042</v>
      </c>
      <c r="P3803">
        <v>51</v>
      </c>
      <c r="Q3803" t="str">
        <f>_xlfn.CONCAT(Clientes__2[[#This Row],[Nombre]], " ",Clientes__2[[#This Row],[Nombres2]], " ",Clientes__2[[#This Row],[Apellido]],)</f>
        <v>Angelica M Henderson</v>
      </c>
      <c r="R3803" s="15">
        <v>24870</v>
      </c>
      <c r="S3803" s="14" t="s">
        <v>42</v>
      </c>
      <c r="T3803" s="14" t="s">
        <v>42</v>
      </c>
      <c r="U3803">
        <v>80000</v>
      </c>
      <c r="V3803">
        <v>0</v>
      </c>
      <c r="W3803" s="14" t="s">
        <v>55</v>
      </c>
      <c r="X3803" s="14" t="s">
        <v>66</v>
      </c>
    </row>
    <row r="3804" spans="1:24" x14ac:dyDescent="0.2">
      <c r="A3804">
        <v>19235</v>
      </c>
      <c r="B3804">
        <v>310</v>
      </c>
      <c r="C3804" s="14" t="s">
        <v>827</v>
      </c>
      <c r="D3804" s="14"/>
      <c r="E3804" s="14" t="s">
        <v>497</v>
      </c>
      <c r="F3804" s="15">
        <v>26516</v>
      </c>
      <c r="G3804" s="14" t="s">
        <v>42</v>
      </c>
      <c r="H3804" s="14" t="s">
        <v>115</v>
      </c>
      <c r="I3804">
        <v>50000</v>
      </c>
      <c r="J3804">
        <v>0</v>
      </c>
      <c r="K3804" s="14" t="s">
        <v>70</v>
      </c>
      <c r="L3804" s="14" t="s">
        <v>54</v>
      </c>
      <c r="O3804">
        <v>23054</v>
      </c>
      <c r="P3804">
        <v>627</v>
      </c>
      <c r="Q3804" t="str">
        <f>_xlfn.CONCAT(Clientes__2[[#This Row],[Nombre]], " ",Clientes__2[[#This Row],[Nombres2]], " ",Clientes__2[[#This Row],[Apellido]],)</f>
        <v>Kayla  Bennett</v>
      </c>
      <c r="R3804" s="15">
        <v>22172</v>
      </c>
      <c r="S3804" s="14" t="s">
        <v>42</v>
      </c>
      <c r="T3804" s="14" t="s">
        <v>42</v>
      </c>
      <c r="U3804">
        <v>90000</v>
      </c>
      <c r="V3804">
        <v>4</v>
      </c>
      <c r="W3804" s="14" t="s">
        <v>67</v>
      </c>
      <c r="X3804" s="14" t="s">
        <v>84</v>
      </c>
    </row>
    <row r="3805" spans="1:24" x14ac:dyDescent="0.2">
      <c r="A3805">
        <v>21734</v>
      </c>
      <c r="B3805">
        <v>337</v>
      </c>
      <c r="C3805" s="14" t="s">
        <v>428</v>
      </c>
      <c r="D3805" s="14"/>
      <c r="E3805" s="14" t="s">
        <v>136</v>
      </c>
      <c r="F3805" s="15">
        <v>26147</v>
      </c>
      <c r="G3805" s="14" t="s">
        <v>42</v>
      </c>
      <c r="H3805" s="14" t="s">
        <v>115</v>
      </c>
      <c r="I3805">
        <v>60000</v>
      </c>
      <c r="J3805">
        <v>1</v>
      </c>
      <c r="K3805" s="14" t="s">
        <v>70</v>
      </c>
      <c r="L3805" s="14" t="s">
        <v>54</v>
      </c>
      <c r="O3805">
        <v>27827</v>
      </c>
      <c r="P3805">
        <v>232</v>
      </c>
      <c r="Q3805" t="str">
        <f>_xlfn.CONCAT(Clientes__2[[#This Row],[Nombre]], " ",Clientes__2[[#This Row],[Nombres2]], " ",Clientes__2[[#This Row],[Apellido]],)</f>
        <v>Grace  Garcia</v>
      </c>
      <c r="R3805" s="15">
        <v>28821</v>
      </c>
      <c r="S3805" s="14" t="s">
        <v>42</v>
      </c>
      <c r="T3805" s="14" t="s">
        <v>115</v>
      </c>
      <c r="U3805">
        <v>30000</v>
      </c>
      <c r="V3805">
        <v>4</v>
      </c>
      <c r="W3805" s="14" t="s">
        <v>63</v>
      </c>
      <c r="X3805" s="14" t="s">
        <v>91</v>
      </c>
    </row>
    <row r="3806" spans="1:24" x14ac:dyDescent="0.2">
      <c r="A3806">
        <v>17200</v>
      </c>
      <c r="B3806">
        <v>128</v>
      </c>
      <c r="C3806" s="14" t="s">
        <v>470</v>
      </c>
      <c r="D3806" s="14"/>
      <c r="E3806" s="14" t="s">
        <v>86</v>
      </c>
      <c r="F3806" s="15">
        <v>16713</v>
      </c>
      <c r="G3806" s="14" t="s">
        <v>43</v>
      </c>
      <c r="H3806" s="14" t="s">
        <v>42</v>
      </c>
      <c r="I3806">
        <v>80000</v>
      </c>
      <c r="J3806">
        <v>5</v>
      </c>
      <c r="K3806" s="14" t="s">
        <v>63</v>
      </c>
      <c r="L3806" s="14" t="s">
        <v>84</v>
      </c>
      <c r="O3806">
        <v>24931</v>
      </c>
      <c r="P3806">
        <v>642</v>
      </c>
      <c r="Q3806" t="str">
        <f>_xlfn.CONCAT(Clientes__2[[#This Row],[Nombre]], " ",Clientes__2[[#This Row],[Nombres2]], " ",Clientes__2[[#This Row],[Apellido]],)</f>
        <v>Russell  She</v>
      </c>
      <c r="R3806" s="15">
        <v>13729</v>
      </c>
      <c r="S3806" s="14" t="s">
        <v>43</v>
      </c>
      <c r="T3806" s="14" t="s">
        <v>115</v>
      </c>
      <c r="U3806">
        <v>40000</v>
      </c>
      <c r="V3806">
        <v>4</v>
      </c>
      <c r="W3806" s="14" t="s">
        <v>67</v>
      </c>
      <c r="X3806" s="14" t="s">
        <v>84</v>
      </c>
    </row>
    <row r="3807" spans="1:24" x14ac:dyDescent="0.2">
      <c r="A3807">
        <v>21205</v>
      </c>
      <c r="B3807">
        <v>15</v>
      </c>
      <c r="C3807" s="14" t="s">
        <v>902</v>
      </c>
      <c r="D3807" s="14" t="s">
        <v>46</v>
      </c>
      <c r="E3807" s="14" t="s">
        <v>776</v>
      </c>
      <c r="F3807" s="15">
        <v>24173</v>
      </c>
      <c r="G3807" s="14" t="s">
        <v>43</v>
      </c>
      <c r="H3807" s="14" t="s">
        <v>115</v>
      </c>
      <c r="I3807">
        <v>110000</v>
      </c>
      <c r="J3807">
        <v>0</v>
      </c>
      <c r="K3807" s="14" t="s">
        <v>70</v>
      </c>
      <c r="L3807" s="14" t="s">
        <v>66</v>
      </c>
      <c r="O3807">
        <v>22886</v>
      </c>
      <c r="P3807">
        <v>326</v>
      </c>
      <c r="Q3807" t="str">
        <f>_xlfn.CONCAT(Clientes__2[[#This Row],[Nombre]], " ",Clientes__2[[#This Row],[Nombres2]], " ",Clientes__2[[#This Row],[Apellido]],)</f>
        <v>Denise L Vance</v>
      </c>
      <c r="R3807" s="15">
        <v>24723</v>
      </c>
      <c r="S3807" s="14" t="s">
        <v>43</v>
      </c>
      <c r="T3807" s="14" t="s">
        <v>115</v>
      </c>
      <c r="U3807">
        <v>60000</v>
      </c>
      <c r="V3807">
        <v>0</v>
      </c>
      <c r="W3807" s="14" t="s">
        <v>70</v>
      </c>
      <c r="X3807" s="14" t="s">
        <v>84</v>
      </c>
    </row>
    <row r="3808" spans="1:24" x14ac:dyDescent="0.2">
      <c r="A3808">
        <v>22253</v>
      </c>
      <c r="B3808">
        <v>611</v>
      </c>
      <c r="C3808" s="14" t="s">
        <v>327</v>
      </c>
      <c r="D3808" s="14"/>
      <c r="E3808" s="14" t="s">
        <v>173</v>
      </c>
      <c r="F3808" s="15">
        <v>25605</v>
      </c>
      <c r="G3808" s="14" t="s">
        <v>42</v>
      </c>
      <c r="H3808" s="14" t="s">
        <v>115</v>
      </c>
      <c r="I3808">
        <v>60000</v>
      </c>
      <c r="J3808">
        <v>2</v>
      </c>
      <c r="K3808" s="14" t="s">
        <v>70</v>
      </c>
      <c r="L3808" s="14" t="s">
        <v>84</v>
      </c>
      <c r="O3808">
        <v>13216</v>
      </c>
      <c r="P3808">
        <v>322</v>
      </c>
      <c r="Q3808" t="str">
        <f>_xlfn.CONCAT(Clientes__2[[#This Row],[Nombre]], " ",Clientes__2[[#This Row],[Nombres2]], " ",Clientes__2[[#This Row],[Apellido]],)</f>
        <v>Stephanie  Reed</v>
      </c>
      <c r="R3808" s="15">
        <v>17060</v>
      </c>
      <c r="S3808" s="14" t="s">
        <v>42</v>
      </c>
      <c r="T3808" s="14" t="s">
        <v>115</v>
      </c>
      <c r="U3808">
        <v>60000</v>
      </c>
      <c r="V3808">
        <v>5</v>
      </c>
      <c r="W3808" s="14" t="s">
        <v>55</v>
      </c>
      <c r="X3808" s="14" t="s">
        <v>66</v>
      </c>
    </row>
    <row r="3809" spans="1:24" x14ac:dyDescent="0.2">
      <c r="A3809">
        <v>13281</v>
      </c>
      <c r="B3809">
        <v>301</v>
      </c>
      <c r="C3809" s="14" t="s">
        <v>764</v>
      </c>
      <c r="D3809" s="14" t="s">
        <v>339</v>
      </c>
      <c r="E3809" s="14" t="s">
        <v>216</v>
      </c>
      <c r="F3809" s="15">
        <v>23514</v>
      </c>
      <c r="G3809" s="14" t="s">
        <v>42</v>
      </c>
      <c r="H3809" s="14" t="s">
        <v>42</v>
      </c>
      <c r="I3809">
        <v>110000</v>
      </c>
      <c r="J3809">
        <v>4</v>
      </c>
      <c r="K3809" s="14" t="s">
        <v>55</v>
      </c>
      <c r="L3809" s="14" t="s">
        <v>66</v>
      </c>
      <c r="O3809">
        <v>21190</v>
      </c>
      <c r="P3809">
        <v>22</v>
      </c>
      <c r="Q3809" t="str">
        <f>_xlfn.CONCAT(Clientes__2[[#This Row],[Nombre]], " ",Clientes__2[[#This Row],[Nombres2]], " ",Clientes__2[[#This Row],[Apellido]],)</f>
        <v>Brent P Li</v>
      </c>
      <c r="R3809" s="15">
        <v>23065</v>
      </c>
      <c r="S3809" s="14" t="s">
        <v>43</v>
      </c>
      <c r="T3809" s="14" t="s">
        <v>42</v>
      </c>
      <c r="U3809">
        <v>70000</v>
      </c>
      <c r="V3809">
        <v>0</v>
      </c>
      <c r="W3809" s="14" t="s">
        <v>55</v>
      </c>
      <c r="X3809" s="14" t="s">
        <v>84</v>
      </c>
    </row>
    <row r="3810" spans="1:24" x14ac:dyDescent="0.2">
      <c r="A3810">
        <v>14436</v>
      </c>
      <c r="B3810">
        <v>68</v>
      </c>
      <c r="C3810" s="14" t="s">
        <v>707</v>
      </c>
      <c r="D3810" s="14" t="s">
        <v>116</v>
      </c>
      <c r="E3810" s="14" t="s">
        <v>131</v>
      </c>
      <c r="F3810" s="15">
        <v>23989</v>
      </c>
      <c r="G3810" s="14" t="s">
        <v>42</v>
      </c>
      <c r="H3810" s="14" t="s">
        <v>42</v>
      </c>
      <c r="I3810">
        <v>90000</v>
      </c>
      <c r="J3810">
        <v>4</v>
      </c>
      <c r="K3810" s="14" t="s">
        <v>63</v>
      </c>
      <c r="L3810" s="14" t="s">
        <v>84</v>
      </c>
      <c r="O3810">
        <v>25863</v>
      </c>
      <c r="P3810">
        <v>543</v>
      </c>
      <c r="Q3810" t="str">
        <f>_xlfn.CONCAT(Clientes__2[[#This Row],[Nombre]], " ",Clientes__2[[#This Row],[Nombres2]], " ",Clientes__2[[#This Row],[Apellido]],)</f>
        <v>John A Martin</v>
      </c>
      <c r="R3810" s="15">
        <v>17139</v>
      </c>
      <c r="S3810" s="14" t="s">
        <v>43</v>
      </c>
      <c r="T3810" s="14" t="s">
        <v>115</v>
      </c>
      <c r="U3810">
        <v>40000</v>
      </c>
      <c r="V3810">
        <v>5</v>
      </c>
      <c r="W3810" s="14" t="s">
        <v>67</v>
      </c>
      <c r="X3810" s="14" t="s">
        <v>84</v>
      </c>
    </row>
    <row r="3811" spans="1:24" x14ac:dyDescent="0.2">
      <c r="A3811">
        <v>26520</v>
      </c>
      <c r="B3811">
        <v>614</v>
      </c>
      <c r="C3811" s="14" t="s">
        <v>354</v>
      </c>
      <c r="D3811" s="14"/>
      <c r="E3811" s="14" t="s">
        <v>448</v>
      </c>
      <c r="F3811" s="15">
        <v>18925</v>
      </c>
      <c r="G3811" s="14" t="s">
        <v>43</v>
      </c>
      <c r="H3811" s="14" t="s">
        <v>115</v>
      </c>
      <c r="I3811">
        <v>60000</v>
      </c>
      <c r="J3811">
        <v>2</v>
      </c>
      <c r="K3811" s="14" t="s">
        <v>67</v>
      </c>
      <c r="L3811" s="14" t="s">
        <v>84</v>
      </c>
      <c r="O3811">
        <v>15710</v>
      </c>
      <c r="P3811">
        <v>190</v>
      </c>
      <c r="Q3811" t="str">
        <f>_xlfn.CONCAT(Clientes__2[[#This Row],[Nombre]], " ",Clientes__2[[#This Row],[Nombres2]], " ",Clientes__2[[#This Row],[Apellido]],)</f>
        <v>Chloe  Ramirez</v>
      </c>
      <c r="R3811" s="15">
        <v>17555</v>
      </c>
      <c r="S3811" s="14" t="s">
        <v>42</v>
      </c>
      <c r="T3811" s="14" t="s">
        <v>115</v>
      </c>
      <c r="U3811">
        <v>90000</v>
      </c>
      <c r="V3811">
        <v>4</v>
      </c>
      <c r="W3811" s="14" t="s">
        <v>67</v>
      </c>
      <c r="X3811" s="14" t="s">
        <v>66</v>
      </c>
    </row>
    <row r="3812" spans="1:24" x14ac:dyDescent="0.2">
      <c r="A3812">
        <v>21679</v>
      </c>
      <c r="B3812">
        <v>230</v>
      </c>
      <c r="C3812" s="14" t="s">
        <v>688</v>
      </c>
      <c r="D3812" s="14" t="s">
        <v>44</v>
      </c>
      <c r="E3812" s="14" t="s">
        <v>391</v>
      </c>
      <c r="F3812" s="15">
        <v>26214</v>
      </c>
      <c r="G3812" s="14" t="s">
        <v>43</v>
      </c>
      <c r="H3812" s="14" t="s">
        <v>42</v>
      </c>
      <c r="I3812">
        <v>30000</v>
      </c>
      <c r="J3812">
        <v>0</v>
      </c>
      <c r="K3812" s="14" t="s">
        <v>67</v>
      </c>
      <c r="L3812" s="14" t="s">
        <v>60</v>
      </c>
      <c r="O3812">
        <v>26909</v>
      </c>
      <c r="P3812">
        <v>220</v>
      </c>
      <c r="Q3812" t="str">
        <f>_xlfn.CONCAT(Clientes__2[[#This Row],[Nombre]], " ",Clientes__2[[#This Row],[Nombres2]], " ",Clientes__2[[#This Row],[Apellido]],)</f>
        <v>Drew R Yuan</v>
      </c>
      <c r="R3812" s="15">
        <v>20599</v>
      </c>
      <c r="S3812" s="14" t="s">
        <v>43</v>
      </c>
      <c r="T3812" s="14" t="s">
        <v>115</v>
      </c>
      <c r="U3812">
        <v>20000</v>
      </c>
      <c r="V3812">
        <v>1</v>
      </c>
      <c r="W3812" s="14" t="s">
        <v>55</v>
      </c>
      <c r="X3812" s="14" t="s">
        <v>91</v>
      </c>
    </row>
    <row r="3813" spans="1:24" x14ac:dyDescent="0.2">
      <c r="A3813">
        <v>16447</v>
      </c>
      <c r="B3813">
        <v>267</v>
      </c>
      <c r="C3813" s="14" t="s">
        <v>761</v>
      </c>
      <c r="D3813" s="14"/>
      <c r="E3813" s="14" t="s">
        <v>831</v>
      </c>
      <c r="F3813" s="15">
        <v>22989</v>
      </c>
      <c r="G3813" s="14" t="s">
        <v>42</v>
      </c>
      <c r="H3813" s="14" t="s">
        <v>115</v>
      </c>
      <c r="I3813">
        <v>40000</v>
      </c>
      <c r="J3813">
        <v>1</v>
      </c>
      <c r="K3813" s="14" t="s">
        <v>55</v>
      </c>
      <c r="L3813" s="14" t="s">
        <v>54</v>
      </c>
      <c r="O3813">
        <v>29032</v>
      </c>
      <c r="P3813">
        <v>339</v>
      </c>
      <c r="Q3813" t="str">
        <f>_xlfn.CONCAT(Clientes__2[[#This Row],[Nombre]], " ",Clientes__2[[#This Row],[Nombres2]], " ",Clientes__2[[#This Row],[Apellido]],)</f>
        <v>Kate  Becker</v>
      </c>
      <c r="R3813" s="15">
        <v>19034</v>
      </c>
      <c r="S3813" s="14" t="s">
        <v>43</v>
      </c>
      <c r="T3813" s="14" t="s">
        <v>115</v>
      </c>
      <c r="U3813">
        <v>70000</v>
      </c>
      <c r="V3813">
        <v>2</v>
      </c>
      <c r="W3813" s="14" t="s">
        <v>81</v>
      </c>
      <c r="X3813" s="14" t="s">
        <v>54</v>
      </c>
    </row>
    <row r="3814" spans="1:24" x14ac:dyDescent="0.2">
      <c r="A3814">
        <v>21187</v>
      </c>
      <c r="B3814">
        <v>16</v>
      </c>
      <c r="C3814" s="14" t="s">
        <v>405</v>
      </c>
      <c r="D3814" s="14" t="s">
        <v>124</v>
      </c>
      <c r="E3814" s="14" t="s">
        <v>474</v>
      </c>
      <c r="F3814" s="15">
        <v>23666</v>
      </c>
      <c r="G3814" s="14" t="s">
        <v>42</v>
      </c>
      <c r="H3814" s="14" t="s">
        <v>42</v>
      </c>
      <c r="I3814">
        <v>60000</v>
      </c>
      <c r="J3814">
        <v>3</v>
      </c>
      <c r="K3814" s="14" t="s">
        <v>55</v>
      </c>
      <c r="L3814" s="14" t="s">
        <v>84</v>
      </c>
      <c r="O3814">
        <v>14015</v>
      </c>
      <c r="P3814">
        <v>39</v>
      </c>
      <c r="Q3814" t="str">
        <f>_xlfn.CONCAT(Clientes__2[[#This Row],[Nombre]], " ",Clientes__2[[#This Row],[Nombres2]], " ",Clientes__2[[#This Row],[Apellido]],)</f>
        <v>Darrell J Luo</v>
      </c>
      <c r="R3814" s="15">
        <v>18737</v>
      </c>
      <c r="S3814" s="14" t="s">
        <v>42</v>
      </c>
      <c r="T3814" s="14" t="s">
        <v>42</v>
      </c>
      <c r="U3814">
        <v>30000</v>
      </c>
      <c r="V3814">
        <v>3</v>
      </c>
      <c r="W3814" s="14" t="s">
        <v>67</v>
      </c>
      <c r="X3814" s="14" t="s">
        <v>54</v>
      </c>
    </row>
    <row r="3815" spans="1:24" x14ac:dyDescent="0.2">
      <c r="A3815">
        <v>21752</v>
      </c>
      <c r="B3815">
        <v>41</v>
      </c>
      <c r="C3815" s="14" t="s">
        <v>176</v>
      </c>
      <c r="D3815" s="14" t="s">
        <v>42</v>
      </c>
      <c r="E3815" s="14" t="s">
        <v>216</v>
      </c>
      <c r="F3815" s="15">
        <v>15435</v>
      </c>
      <c r="G3815" s="14" t="s">
        <v>42</v>
      </c>
      <c r="H3815" s="14" t="s">
        <v>42</v>
      </c>
      <c r="I3815">
        <v>60000</v>
      </c>
      <c r="J3815">
        <v>3</v>
      </c>
      <c r="K3815" s="14" t="s">
        <v>70</v>
      </c>
      <c r="L3815" s="14" t="s">
        <v>66</v>
      </c>
      <c r="O3815">
        <v>19982</v>
      </c>
      <c r="P3815">
        <v>338</v>
      </c>
      <c r="Q3815" t="str">
        <f>_xlfn.CONCAT(Clientes__2[[#This Row],[Nombre]], " ",Clientes__2[[#This Row],[Nombres2]], " ",Clientes__2[[#This Row],[Apellido]],)</f>
        <v>Rafael M Li</v>
      </c>
      <c r="R3815" s="15">
        <v>26320</v>
      </c>
      <c r="S3815" s="14" t="s">
        <v>43</v>
      </c>
      <c r="T3815" s="14" t="s">
        <v>42</v>
      </c>
      <c r="U3815">
        <v>70000</v>
      </c>
      <c r="V3815">
        <v>1</v>
      </c>
      <c r="W3815" s="14" t="s">
        <v>70</v>
      </c>
      <c r="X3815" s="14" t="s">
        <v>84</v>
      </c>
    </row>
    <row r="3816" spans="1:24" x14ac:dyDescent="0.2">
      <c r="A3816">
        <v>21120</v>
      </c>
      <c r="B3816">
        <v>133</v>
      </c>
      <c r="C3816" s="14" t="s">
        <v>151</v>
      </c>
      <c r="D3816" s="14" t="s">
        <v>339</v>
      </c>
      <c r="E3816" s="14" t="s">
        <v>284</v>
      </c>
      <c r="F3816" s="15">
        <v>27952</v>
      </c>
      <c r="G3816" s="14" t="s">
        <v>42</v>
      </c>
      <c r="H3816" s="14" t="s">
        <v>42</v>
      </c>
      <c r="I3816">
        <v>30000</v>
      </c>
      <c r="J3816">
        <v>0</v>
      </c>
      <c r="K3816" s="14" t="s">
        <v>63</v>
      </c>
      <c r="L3816" s="14" t="s">
        <v>91</v>
      </c>
      <c r="O3816">
        <v>18949</v>
      </c>
      <c r="P3816">
        <v>548</v>
      </c>
      <c r="Q3816" t="str">
        <f>_xlfn.CONCAT(Clientes__2[[#This Row],[Nombre]], " ",Clientes__2[[#This Row],[Nombres2]], " ",Clientes__2[[#This Row],[Apellido]],)</f>
        <v>Roger P Chen</v>
      </c>
      <c r="R3816" s="15">
        <v>11872</v>
      </c>
      <c r="S3816" s="14" t="s">
        <v>43</v>
      </c>
      <c r="T3816" s="14" t="s">
        <v>42</v>
      </c>
      <c r="U3816">
        <v>70000</v>
      </c>
      <c r="V3816">
        <v>3</v>
      </c>
      <c r="W3816" s="14" t="s">
        <v>70</v>
      </c>
      <c r="X3816" s="14" t="s">
        <v>66</v>
      </c>
    </row>
    <row r="3817" spans="1:24" x14ac:dyDescent="0.2">
      <c r="A3817">
        <v>17445</v>
      </c>
      <c r="B3817">
        <v>298</v>
      </c>
      <c r="C3817" s="14" t="s">
        <v>411</v>
      </c>
      <c r="D3817" s="14"/>
      <c r="E3817" s="14" t="s">
        <v>153</v>
      </c>
      <c r="F3817" s="15">
        <v>12895</v>
      </c>
      <c r="G3817" s="14" t="s">
        <v>42</v>
      </c>
      <c r="H3817" s="14" t="s">
        <v>115</v>
      </c>
      <c r="I3817">
        <v>60000</v>
      </c>
      <c r="J3817">
        <v>2</v>
      </c>
      <c r="K3817" s="14" t="s">
        <v>70</v>
      </c>
      <c r="L3817" s="14" t="s">
        <v>66</v>
      </c>
      <c r="O3817">
        <v>15571</v>
      </c>
      <c r="P3817">
        <v>65</v>
      </c>
      <c r="Q3817" t="str">
        <f>_xlfn.CONCAT(Clientes__2[[#This Row],[Nombre]], " ",Clientes__2[[#This Row],[Nombres2]], " ",Clientes__2[[#This Row],[Apellido]],)</f>
        <v>Natasha  Hernandez</v>
      </c>
      <c r="R3817" s="15">
        <v>21438</v>
      </c>
      <c r="S3817" s="14" t="s">
        <v>43</v>
      </c>
      <c r="T3817" s="14" t="s">
        <v>42</v>
      </c>
      <c r="U3817">
        <v>60000</v>
      </c>
      <c r="V3817">
        <v>1</v>
      </c>
      <c r="W3817" s="14" t="s">
        <v>55</v>
      </c>
      <c r="X3817" s="14" t="s">
        <v>84</v>
      </c>
    </row>
    <row r="3818" spans="1:24" x14ac:dyDescent="0.2">
      <c r="A3818">
        <v>28983</v>
      </c>
      <c r="B3818">
        <v>298</v>
      </c>
      <c r="C3818" s="14" t="s">
        <v>307</v>
      </c>
      <c r="D3818" s="14"/>
      <c r="E3818" s="14" t="s">
        <v>140</v>
      </c>
      <c r="F3818" s="15">
        <v>15185</v>
      </c>
      <c r="G3818" s="14" t="s">
        <v>43</v>
      </c>
      <c r="H3818" s="14" t="s">
        <v>42</v>
      </c>
      <c r="I3818">
        <v>60000</v>
      </c>
      <c r="J3818">
        <v>4</v>
      </c>
      <c r="K3818" s="14" t="s">
        <v>55</v>
      </c>
      <c r="L3818" s="14" t="s">
        <v>66</v>
      </c>
      <c r="O3818">
        <v>14660</v>
      </c>
      <c r="P3818">
        <v>547</v>
      </c>
      <c r="Q3818" t="str">
        <f>_xlfn.CONCAT(Clientes__2[[#This Row],[Nombre]], " ",Clientes__2[[#This Row],[Nombres2]], " ",Clientes__2[[#This Row],[Apellido]],)</f>
        <v>Sean  Lopez</v>
      </c>
      <c r="R3818" s="15">
        <v>21250</v>
      </c>
      <c r="S3818" s="14" t="s">
        <v>42</v>
      </c>
      <c r="T3818" s="14" t="s">
        <v>115</v>
      </c>
      <c r="U3818">
        <v>60000</v>
      </c>
      <c r="V3818">
        <v>1</v>
      </c>
      <c r="W3818" s="14" t="s">
        <v>55</v>
      </c>
      <c r="X3818" s="14" t="s">
        <v>84</v>
      </c>
    </row>
    <row r="3819" spans="1:24" x14ac:dyDescent="0.2">
      <c r="A3819">
        <v>23842</v>
      </c>
      <c r="B3819">
        <v>51</v>
      </c>
      <c r="C3819" s="14" t="s">
        <v>451</v>
      </c>
      <c r="D3819" s="14"/>
      <c r="E3819" s="14" t="s">
        <v>278</v>
      </c>
      <c r="F3819" s="15">
        <v>25837</v>
      </c>
      <c r="G3819" s="14" t="s">
        <v>42</v>
      </c>
      <c r="H3819" s="14" t="s">
        <v>42</v>
      </c>
      <c r="I3819">
        <v>40000</v>
      </c>
      <c r="J3819">
        <v>1</v>
      </c>
      <c r="K3819" s="14" t="s">
        <v>55</v>
      </c>
      <c r="L3819" s="14" t="s">
        <v>54</v>
      </c>
      <c r="O3819">
        <v>20307</v>
      </c>
      <c r="P3819">
        <v>312</v>
      </c>
      <c r="Q3819" t="str">
        <f>_xlfn.CONCAT(Clientes__2[[#This Row],[Nombre]], " ",Clientes__2[[#This Row],[Nombres2]], " ",Clientes__2[[#This Row],[Apellido]],)</f>
        <v>Connor  Bryant</v>
      </c>
      <c r="R3819" s="15">
        <v>28937</v>
      </c>
      <c r="S3819" s="14" t="s">
        <v>43</v>
      </c>
      <c r="T3819" s="14" t="s">
        <v>115</v>
      </c>
      <c r="U3819">
        <v>30000</v>
      </c>
      <c r="V3819">
        <v>0</v>
      </c>
      <c r="W3819" s="14" t="s">
        <v>63</v>
      </c>
      <c r="X3819" s="14" t="s">
        <v>54</v>
      </c>
    </row>
    <row r="3820" spans="1:24" x14ac:dyDescent="0.2">
      <c r="A3820">
        <v>26146</v>
      </c>
      <c r="B3820">
        <v>25</v>
      </c>
      <c r="C3820" s="14" t="s">
        <v>704</v>
      </c>
      <c r="D3820" s="14" t="s">
        <v>46</v>
      </c>
      <c r="E3820" s="14" t="s">
        <v>690</v>
      </c>
      <c r="F3820" s="15">
        <v>23812</v>
      </c>
      <c r="G3820" s="14" t="s">
        <v>42</v>
      </c>
      <c r="H3820" s="14" t="s">
        <v>115</v>
      </c>
      <c r="I3820">
        <v>80000</v>
      </c>
      <c r="J3820">
        <v>5</v>
      </c>
      <c r="K3820" s="14" t="s">
        <v>55</v>
      </c>
      <c r="L3820" s="14" t="s">
        <v>84</v>
      </c>
      <c r="O3820">
        <v>28535</v>
      </c>
      <c r="P3820">
        <v>34</v>
      </c>
      <c r="Q3820" t="str">
        <f>_xlfn.CONCAT(Clientes__2[[#This Row],[Nombre]], " ",Clientes__2[[#This Row],[Nombres2]], " ",Clientes__2[[#This Row],[Apellido]],)</f>
        <v>Laura L Wang</v>
      </c>
      <c r="R3820" s="15">
        <v>24847</v>
      </c>
      <c r="S3820" s="14" t="s">
        <v>43</v>
      </c>
      <c r="T3820" s="14" t="s">
        <v>115</v>
      </c>
      <c r="U3820">
        <v>70000</v>
      </c>
      <c r="V3820">
        <v>0</v>
      </c>
      <c r="W3820" s="14" t="s">
        <v>55</v>
      </c>
      <c r="X3820" s="14" t="s">
        <v>84</v>
      </c>
    </row>
    <row r="3821" spans="1:24" x14ac:dyDescent="0.2">
      <c r="A3821">
        <v>17488</v>
      </c>
      <c r="B3821">
        <v>637</v>
      </c>
      <c r="C3821" s="14" t="s">
        <v>217</v>
      </c>
      <c r="D3821" s="14"/>
      <c r="E3821" s="14" t="s">
        <v>367</v>
      </c>
      <c r="F3821" s="15">
        <v>28384</v>
      </c>
      <c r="G3821" s="14" t="s">
        <v>43</v>
      </c>
      <c r="H3821" s="14" t="s">
        <v>42</v>
      </c>
      <c r="I3821">
        <v>40000</v>
      </c>
      <c r="J3821">
        <v>0</v>
      </c>
      <c r="K3821" s="14" t="s">
        <v>63</v>
      </c>
      <c r="L3821" s="14" t="s">
        <v>54</v>
      </c>
      <c r="O3821">
        <v>13755</v>
      </c>
      <c r="P3821">
        <v>536</v>
      </c>
      <c r="Q3821" t="str">
        <f>_xlfn.CONCAT(Clientes__2[[#This Row],[Nombre]], " ",Clientes__2[[#This Row],[Nombres2]], " ",Clientes__2[[#This Row],[Apellido]],)</f>
        <v>Jason  Adams</v>
      </c>
      <c r="R3821" s="15">
        <v>21569</v>
      </c>
      <c r="S3821" s="14" t="s">
        <v>43</v>
      </c>
      <c r="T3821" s="14" t="s">
        <v>42</v>
      </c>
      <c r="U3821">
        <v>60000</v>
      </c>
      <c r="V3821">
        <v>4</v>
      </c>
      <c r="W3821" s="14" t="s">
        <v>70</v>
      </c>
      <c r="X3821" s="14" t="s">
        <v>54</v>
      </c>
    </row>
    <row r="3822" spans="1:24" x14ac:dyDescent="0.2">
      <c r="A3822">
        <v>28305</v>
      </c>
      <c r="B3822">
        <v>32</v>
      </c>
      <c r="C3822" s="14" t="s">
        <v>501</v>
      </c>
      <c r="D3822" s="14"/>
      <c r="E3822" s="14" t="s">
        <v>140</v>
      </c>
      <c r="F3822" s="15">
        <v>23596</v>
      </c>
      <c r="G3822" s="14" t="s">
        <v>43</v>
      </c>
      <c r="H3822" s="14" t="s">
        <v>115</v>
      </c>
      <c r="I3822">
        <v>60000</v>
      </c>
      <c r="J3822">
        <v>4</v>
      </c>
      <c r="K3822" s="14" t="s">
        <v>55</v>
      </c>
      <c r="L3822" s="14" t="s">
        <v>84</v>
      </c>
      <c r="O3822">
        <v>20874</v>
      </c>
      <c r="P3822">
        <v>151</v>
      </c>
      <c r="Q3822" t="str">
        <f>_xlfn.CONCAT(Clientes__2[[#This Row],[Nombre]], " ",Clientes__2[[#This Row],[Nombres2]], " ",Clientes__2[[#This Row],[Apellido]],)</f>
        <v>Patricia  Lopez</v>
      </c>
      <c r="R3822" s="15">
        <v>25162</v>
      </c>
      <c r="S3822" s="14" t="s">
        <v>43</v>
      </c>
      <c r="T3822" s="14" t="s">
        <v>42</v>
      </c>
      <c r="U3822">
        <v>20000</v>
      </c>
      <c r="V3822">
        <v>1</v>
      </c>
      <c r="W3822" s="14" t="s">
        <v>63</v>
      </c>
      <c r="X3822" s="14" t="s">
        <v>60</v>
      </c>
    </row>
    <row r="3823" spans="1:24" x14ac:dyDescent="0.2">
      <c r="A3823">
        <v>13263</v>
      </c>
      <c r="B3823">
        <v>188</v>
      </c>
      <c r="C3823" s="14" t="s">
        <v>761</v>
      </c>
      <c r="D3823" s="14" t="s">
        <v>120</v>
      </c>
      <c r="E3823" s="14" t="s">
        <v>393</v>
      </c>
      <c r="F3823" s="15">
        <v>20569</v>
      </c>
      <c r="G3823" s="14" t="s">
        <v>43</v>
      </c>
      <c r="H3823" s="14" t="s">
        <v>115</v>
      </c>
      <c r="I3823">
        <v>110000</v>
      </c>
      <c r="J3823">
        <v>2</v>
      </c>
      <c r="K3823" s="14" t="s">
        <v>63</v>
      </c>
      <c r="L3823" s="14" t="s">
        <v>84</v>
      </c>
      <c r="O3823">
        <v>15475</v>
      </c>
      <c r="P3823">
        <v>385</v>
      </c>
      <c r="Q3823" t="str">
        <f>_xlfn.CONCAT(Clientes__2[[#This Row],[Nombre]], " ",Clientes__2[[#This Row],[Nombres2]], " ",Clientes__2[[#This Row],[Apellido]],)</f>
        <v>Kate K Anand</v>
      </c>
      <c r="R3823" s="15">
        <v>25494</v>
      </c>
      <c r="S3823" s="14" t="s">
        <v>43</v>
      </c>
      <c r="T3823" s="14" t="s">
        <v>115</v>
      </c>
      <c r="U3823">
        <v>50000</v>
      </c>
      <c r="V3823">
        <v>2</v>
      </c>
      <c r="W3823" s="14" t="s">
        <v>55</v>
      </c>
      <c r="X3823" s="14" t="s">
        <v>54</v>
      </c>
    </row>
    <row r="3824" spans="1:24" x14ac:dyDescent="0.2">
      <c r="A3824">
        <v>25238</v>
      </c>
      <c r="B3824">
        <v>17</v>
      </c>
      <c r="C3824" s="14" t="s">
        <v>473</v>
      </c>
      <c r="D3824" s="14" t="s">
        <v>116</v>
      </c>
      <c r="E3824" s="14" t="s">
        <v>353</v>
      </c>
      <c r="F3824" s="15">
        <v>22662</v>
      </c>
      <c r="G3824" s="14" t="s">
        <v>42</v>
      </c>
      <c r="H3824" s="14" t="s">
        <v>42</v>
      </c>
      <c r="I3824">
        <v>70000</v>
      </c>
      <c r="J3824">
        <v>5</v>
      </c>
      <c r="K3824" s="14" t="s">
        <v>63</v>
      </c>
      <c r="L3824" s="14" t="s">
        <v>54</v>
      </c>
      <c r="O3824">
        <v>13203</v>
      </c>
      <c r="P3824">
        <v>631</v>
      </c>
      <c r="Q3824" t="str">
        <f>_xlfn.CONCAT(Clientes__2[[#This Row],[Nombre]], " ",Clientes__2[[#This Row],[Nombres2]], " ",Clientes__2[[#This Row],[Apellido]],)</f>
        <v>Kristopher A Madan</v>
      </c>
      <c r="R3824" s="15">
        <v>16174</v>
      </c>
      <c r="S3824" s="14" t="s">
        <v>43</v>
      </c>
      <c r="T3824" s="14" t="s">
        <v>115</v>
      </c>
      <c r="U3824">
        <v>70000</v>
      </c>
      <c r="V3824">
        <v>4</v>
      </c>
      <c r="W3824" s="14" t="s">
        <v>55</v>
      </c>
      <c r="X3824" s="14" t="s">
        <v>66</v>
      </c>
    </row>
    <row r="3825" spans="1:24" x14ac:dyDescent="0.2">
      <c r="A3825">
        <v>13058</v>
      </c>
      <c r="B3825">
        <v>307</v>
      </c>
      <c r="C3825" s="14" t="s">
        <v>779</v>
      </c>
      <c r="D3825" s="14"/>
      <c r="E3825" s="14" t="s">
        <v>266</v>
      </c>
      <c r="F3825" s="15">
        <v>27622</v>
      </c>
      <c r="G3825" s="14" t="s">
        <v>42</v>
      </c>
      <c r="H3825" s="14" t="s">
        <v>42</v>
      </c>
      <c r="I3825">
        <v>30000</v>
      </c>
      <c r="J3825">
        <v>0</v>
      </c>
      <c r="K3825" s="14" t="s">
        <v>67</v>
      </c>
      <c r="L3825" s="14" t="s">
        <v>54</v>
      </c>
      <c r="O3825">
        <v>29167</v>
      </c>
      <c r="P3825">
        <v>611</v>
      </c>
      <c r="Q3825" t="str">
        <f>_xlfn.CONCAT(Clientes__2[[#This Row],[Nombre]], " ",Clientes__2[[#This Row],[Nombres2]], " ",Clientes__2[[#This Row],[Apellido]],)</f>
        <v>Ramon  Huang</v>
      </c>
      <c r="R3825" s="15">
        <v>21621</v>
      </c>
      <c r="S3825" s="14" t="s">
        <v>43</v>
      </c>
      <c r="T3825" s="14" t="s">
        <v>115</v>
      </c>
      <c r="U3825">
        <v>80000</v>
      </c>
      <c r="V3825">
        <v>2</v>
      </c>
      <c r="W3825" s="14" t="s">
        <v>70</v>
      </c>
      <c r="X3825" s="14" t="s">
        <v>84</v>
      </c>
    </row>
    <row r="3826" spans="1:24" x14ac:dyDescent="0.2">
      <c r="A3826">
        <v>23875</v>
      </c>
      <c r="B3826">
        <v>642</v>
      </c>
      <c r="C3826" s="14" t="s">
        <v>307</v>
      </c>
      <c r="D3826" s="14"/>
      <c r="E3826" s="14" t="s">
        <v>142</v>
      </c>
      <c r="F3826" s="15">
        <v>24247</v>
      </c>
      <c r="G3826" s="14" t="s">
        <v>42</v>
      </c>
      <c r="H3826" s="14" t="s">
        <v>42</v>
      </c>
      <c r="I3826">
        <v>60000</v>
      </c>
      <c r="J3826">
        <v>3</v>
      </c>
      <c r="K3826" s="14" t="s">
        <v>55</v>
      </c>
      <c r="L3826" s="14" t="s">
        <v>54</v>
      </c>
      <c r="O3826">
        <v>19375</v>
      </c>
      <c r="P3826">
        <v>170</v>
      </c>
      <c r="Q3826" t="str">
        <f>_xlfn.CONCAT(Clientes__2[[#This Row],[Nombre]], " ",Clientes__2[[#This Row],[Nombres2]], " ",Clientes__2[[#This Row],[Apellido]],)</f>
        <v>Sean  Green</v>
      </c>
      <c r="R3826" s="15">
        <v>27726</v>
      </c>
      <c r="S3826" s="14" t="s">
        <v>43</v>
      </c>
      <c r="T3826" s="14" t="s">
        <v>42</v>
      </c>
      <c r="U3826">
        <v>20000</v>
      </c>
      <c r="V3826">
        <v>0</v>
      </c>
      <c r="W3826" s="14" t="s">
        <v>67</v>
      </c>
      <c r="X3826" s="14" t="s">
        <v>60</v>
      </c>
    </row>
    <row r="3827" spans="1:24" x14ac:dyDescent="0.2">
      <c r="A3827">
        <v>16827</v>
      </c>
      <c r="B3827">
        <v>275</v>
      </c>
      <c r="C3827" s="14" t="s">
        <v>883</v>
      </c>
      <c r="D3827" s="14" t="s">
        <v>128</v>
      </c>
      <c r="E3827" s="14" t="s">
        <v>284</v>
      </c>
      <c r="F3827" s="15">
        <v>20869</v>
      </c>
      <c r="G3827" s="14" t="s">
        <v>42</v>
      </c>
      <c r="H3827" s="14" t="s">
        <v>42</v>
      </c>
      <c r="I3827">
        <v>170000</v>
      </c>
      <c r="J3827">
        <v>3</v>
      </c>
      <c r="K3827" s="14" t="s">
        <v>55</v>
      </c>
      <c r="L3827" s="14" t="s">
        <v>66</v>
      </c>
      <c r="O3827">
        <v>17349</v>
      </c>
      <c r="P3827">
        <v>607</v>
      </c>
      <c r="Q3827" t="str">
        <f>_xlfn.CONCAT(Clientes__2[[#This Row],[Nombre]], " ",Clientes__2[[#This Row],[Nombres2]], " ",Clientes__2[[#This Row],[Apellido]],)</f>
        <v>Jeffery C Chen</v>
      </c>
      <c r="R3827" s="15">
        <v>29185</v>
      </c>
      <c r="S3827" s="14" t="s">
        <v>42</v>
      </c>
      <c r="T3827" s="14" t="s">
        <v>115</v>
      </c>
      <c r="U3827">
        <v>40000</v>
      </c>
      <c r="V3827">
        <v>0</v>
      </c>
      <c r="W3827" s="14" t="s">
        <v>67</v>
      </c>
      <c r="X3827" s="14" t="s">
        <v>54</v>
      </c>
    </row>
    <row r="3828" spans="1:24" x14ac:dyDescent="0.2">
      <c r="A3828">
        <v>12282</v>
      </c>
      <c r="B3828">
        <v>276</v>
      </c>
      <c r="C3828" s="14" t="s">
        <v>558</v>
      </c>
      <c r="D3828" s="14" t="s">
        <v>43</v>
      </c>
      <c r="E3828" s="14" t="s">
        <v>389</v>
      </c>
      <c r="F3828" s="15">
        <v>25575</v>
      </c>
      <c r="G3828" s="14" t="s">
        <v>43</v>
      </c>
      <c r="H3828" s="14" t="s">
        <v>42</v>
      </c>
      <c r="I3828">
        <v>40000</v>
      </c>
      <c r="J3828">
        <v>0</v>
      </c>
      <c r="K3828" s="14" t="s">
        <v>70</v>
      </c>
      <c r="L3828" s="14" t="s">
        <v>91</v>
      </c>
      <c r="O3828">
        <v>28663</v>
      </c>
      <c r="P3828">
        <v>68</v>
      </c>
      <c r="Q3828" t="str">
        <f>_xlfn.CONCAT(Clientes__2[[#This Row],[Nombre]], " ",Clientes__2[[#This Row],[Nombres2]], " ",Clientes__2[[#This Row],[Apellido]],)</f>
        <v>Nicolas S Tang</v>
      </c>
      <c r="R3828" s="15">
        <v>25358</v>
      </c>
      <c r="S3828" s="14" t="s">
        <v>43</v>
      </c>
      <c r="T3828" s="14" t="s">
        <v>42</v>
      </c>
      <c r="U3828">
        <v>60000</v>
      </c>
      <c r="V3828">
        <v>1</v>
      </c>
      <c r="W3828" s="14" t="s">
        <v>70</v>
      </c>
      <c r="X3828" s="14" t="s">
        <v>84</v>
      </c>
    </row>
    <row r="3829" spans="1:24" x14ac:dyDescent="0.2">
      <c r="A3829">
        <v>12045</v>
      </c>
      <c r="B3829">
        <v>339</v>
      </c>
      <c r="C3829" s="14" t="s">
        <v>141</v>
      </c>
      <c r="D3829" s="14" t="s">
        <v>116</v>
      </c>
      <c r="E3829" s="14" t="s">
        <v>470</v>
      </c>
      <c r="F3829" s="15">
        <v>27205</v>
      </c>
      <c r="G3829" s="14" t="s">
        <v>43</v>
      </c>
      <c r="H3829" s="14" t="s">
        <v>42</v>
      </c>
      <c r="I3829">
        <v>40000</v>
      </c>
      <c r="J3829">
        <v>0</v>
      </c>
      <c r="K3829" s="14" t="s">
        <v>63</v>
      </c>
      <c r="L3829" s="14" t="s">
        <v>54</v>
      </c>
      <c r="O3829">
        <v>14757</v>
      </c>
      <c r="P3829">
        <v>361</v>
      </c>
      <c r="Q3829" t="str">
        <f>_xlfn.CONCAT(Clientes__2[[#This Row],[Nombre]], " ",Clientes__2[[#This Row],[Nombres2]], " ",Clientes__2[[#This Row],[Apellido]],)</f>
        <v>Luis A Russell</v>
      </c>
      <c r="R3829" s="15">
        <v>20822</v>
      </c>
      <c r="S3829" s="14" t="s">
        <v>42</v>
      </c>
      <c r="T3829" s="14" t="s">
        <v>115</v>
      </c>
      <c r="U3829">
        <v>40000</v>
      </c>
      <c r="V3829">
        <v>1</v>
      </c>
      <c r="W3829" s="14" t="s">
        <v>63</v>
      </c>
      <c r="X3829" s="14" t="s">
        <v>91</v>
      </c>
    </row>
    <row r="3830" spans="1:24" x14ac:dyDescent="0.2">
      <c r="A3830">
        <v>16871</v>
      </c>
      <c r="B3830">
        <v>369</v>
      </c>
      <c r="C3830" s="14" t="s">
        <v>239</v>
      </c>
      <c r="D3830" s="14" t="s">
        <v>116</v>
      </c>
      <c r="E3830" s="14" t="s">
        <v>509</v>
      </c>
      <c r="F3830" s="15">
        <v>20131</v>
      </c>
      <c r="G3830" s="14" t="s">
        <v>42</v>
      </c>
      <c r="H3830" s="14" t="s">
        <v>115</v>
      </c>
      <c r="I3830">
        <v>90000</v>
      </c>
      <c r="J3830">
        <v>2</v>
      </c>
      <c r="K3830" s="14" t="s">
        <v>67</v>
      </c>
      <c r="L3830" s="14" t="s">
        <v>84</v>
      </c>
      <c r="O3830">
        <v>23009</v>
      </c>
      <c r="P3830">
        <v>49</v>
      </c>
      <c r="Q3830" t="str">
        <f>_xlfn.CONCAT(Clientes__2[[#This Row],[Nombre]], " ",Clientes__2[[#This Row],[Nombres2]], " ",Clientes__2[[#This Row],[Apellido]],)</f>
        <v>Anna A Clark</v>
      </c>
      <c r="R3830" s="15">
        <v>28565</v>
      </c>
      <c r="S3830" s="14" t="s">
        <v>42</v>
      </c>
      <c r="T3830" s="14" t="s">
        <v>42</v>
      </c>
      <c r="U3830">
        <v>40000</v>
      </c>
      <c r="V3830">
        <v>0</v>
      </c>
      <c r="W3830" s="14" t="s">
        <v>67</v>
      </c>
      <c r="X3830" s="14" t="s">
        <v>54</v>
      </c>
    </row>
    <row r="3831" spans="1:24" x14ac:dyDescent="0.2">
      <c r="A3831">
        <v>28181</v>
      </c>
      <c r="B3831">
        <v>543</v>
      </c>
      <c r="C3831" s="14" t="s">
        <v>87</v>
      </c>
      <c r="D3831" s="14" t="s">
        <v>124</v>
      </c>
      <c r="E3831" s="14" t="s">
        <v>93</v>
      </c>
      <c r="F3831" s="15">
        <v>21981</v>
      </c>
      <c r="G3831" s="14" t="s">
        <v>42</v>
      </c>
      <c r="H3831" s="14" t="s">
        <v>115</v>
      </c>
      <c r="I3831">
        <v>60000</v>
      </c>
      <c r="J3831">
        <v>1</v>
      </c>
      <c r="K3831" s="14" t="s">
        <v>63</v>
      </c>
      <c r="L3831" s="14" t="s">
        <v>54</v>
      </c>
      <c r="O3831">
        <v>28178</v>
      </c>
      <c r="P3831">
        <v>69</v>
      </c>
      <c r="Q3831" t="str">
        <f>_xlfn.CONCAT(Clientes__2[[#This Row],[Nombre]], " ",Clientes__2[[#This Row],[Nombres2]], " ",Clientes__2[[#This Row],[Apellido]],)</f>
        <v>Katherine J Rodriguez</v>
      </c>
      <c r="R3831" s="15">
        <v>24589</v>
      </c>
      <c r="S3831" s="14" t="s">
        <v>43</v>
      </c>
      <c r="T3831" s="14" t="s">
        <v>115</v>
      </c>
      <c r="U3831">
        <v>60000</v>
      </c>
      <c r="V3831">
        <v>0</v>
      </c>
      <c r="W3831" s="14" t="s">
        <v>63</v>
      </c>
      <c r="X3831" s="14" t="s">
        <v>54</v>
      </c>
    </row>
    <row r="3832" spans="1:24" x14ac:dyDescent="0.2">
      <c r="A3832">
        <v>26873</v>
      </c>
      <c r="B3832">
        <v>165</v>
      </c>
      <c r="C3832" s="14" t="s">
        <v>612</v>
      </c>
      <c r="D3832" s="14"/>
      <c r="E3832" s="14" t="s">
        <v>65</v>
      </c>
      <c r="F3832" s="15">
        <v>28247</v>
      </c>
      <c r="G3832" s="14" t="s">
        <v>43</v>
      </c>
      <c r="H3832" s="14" t="s">
        <v>115</v>
      </c>
      <c r="I3832">
        <v>30000</v>
      </c>
      <c r="J3832">
        <v>0</v>
      </c>
      <c r="K3832" s="14" t="s">
        <v>63</v>
      </c>
      <c r="L3832" s="14" t="s">
        <v>91</v>
      </c>
      <c r="O3832">
        <v>25383</v>
      </c>
      <c r="P3832">
        <v>618</v>
      </c>
      <c r="Q3832" t="str">
        <f>_xlfn.CONCAT(Clientes__2[[#This Row],[Nombre]], " ",Clientes__2[[#This Row],[Nombres2]], " ",Clientes__2[[#This Row],[Apellido]],)</f>
        <v>Ann  Suri</v>
      </c>
      <c r="R3832" s="15">
        <v>25638</v>
      </c>
      <c r="S3832" s="14" t="s">
        <v>42</v>
      </c>
      <c r="T3832" s="14" t="s">
        <v>42</v>
      </c>
      <c r="U3832">
        <v>40000</v>
      </c>
      <c r="V3832">
        <v>1</v>
      </c>
      <c r="W3832" s="14" t="s">
        <v>55</v>
      </c>
      <c r="X3832" s="14" t="s">
        <v>54</v>
      </c>
    </row>
    <row r="3833" spans="1:24" x14ac:dyDescent="0.2">
      <c r="A3833">
        <v>29429</v>
      </c>
      <c r="B3833">
        <v>203</v>
      </c>
      <c r="C3833" s="14" t="s">
        <v>94</v>
      </c>
      <c r="D3833" s="14"/>
      <c r="E3833" s="14" t="s">
        <v>277</v>
      </c>
      <c r="F3833" s="15">
        <v>27536</v>
      </c>
      <c r="G3833" s="14" t="s">
        <v>43</v>
      </c>
      <c r="H3833" s="14" t="s">
        <v>115</v>
      </c>
      <c r="I3833">
        <v>30000</v>
      </c>
      <c r="J3833">
        <v>0</v>
      </c>
      <c r="K3833" s="14" t="s">
        <v>63</v>
      </c>
      <c r="L3833" s="14" t="s">
        <v>91</v>
      </c>
      <c r="O3833">
        <v>11063</v>
      </c>
      <c r="P3833">
        <v>634</v>
      </c>
      <c r="Q3833" t="str">
        <f>_xlfn.CONCAT(Clientes__2[[#This Row],[Nombre]], " ",Clientes__2[[#This Row],[Nombres2]], " ",Clientes__2[[#This Row],[Apellido]],)</f>
        <v>Marie  Suarez</v>
      </c>
      <c r="R3833" s="15">
        <v>27491</v>
      </c>
      <c r="S3833" s="14" t="s">
        <v>43</v>
      </c>
      <c r="T3833" s="14" t="s">
        <v>115</v>
      </c>
      <c r="U3833">
        <v>40000</v>
      </c>
      <c r="V3833">
        <v>0</v>
      </c>
      <c r="W3833" s="14" t="s">
        <v>67</v>
      </c>
      <c r="X3833" s="14" t="s">
        <v>54</v>
      </c>
    </row>
    <row r="3834" spans="1:24" x14ac:dyDescent="0.2">
      <c r="A3834">
        <v>13083</v>
      </c>
      <c r="B3834">
        <v>644</v>
      </c>
      <c r="C3834" s="14" t="s">
        <v>348</v>
      </c>
      <c r="D3834" s="14"/>
      <c r="E3834" s="14" t="s">
        <v>430</v>
      </c>
      <c r="F3834" s="15">
        <v>26721</v>
      </c>
      <c r="G3834" s="14" t="s">
        <v>43</v>
      </c>
      <c r="H3834" s="14" t="s">
        <v>115</v>
      </c>
      <c r="I3834">
        <v>70000</v>
      </c>
      <c r="J3834">
        <v>0</v>
      </c>
      <c r="K3834" s="14" t="s">
        <v>63</v>
      </c>
      <c r="L3834" s="14" t="s">
        <v>84</v>
      </c>
      <c r="O3834">
        <v>20351</v>
      </c>
      <c r="P3834">
        <v>298</v>
      </c>
      <c r="Q3834" t="str">
        <f>_xlfn.CONCAT(Clientes__2[[#This Row],[Nombre]], " ",Clientes__2[[#This Row],[Nombres2]], " ",Clientes__2[[#This Row],[Apellido]],)</f>
        <v>Jordyn  Butler</v>
      </c>
      <c r="R3834" s="15">
        <v>20263</v>
      </c>
      <c r="S3834" s="14" t="s">
        <v>42</v>
      </c>
      <c r="T3834" s="14" t="s">
        <v>115</v>
      </c>
      <c r="U3834">
        <v>70000</v>
      </c>
      <c r="V3834">
        <v>4</v>
      </c>
      <c r="W3834" s="14" t="s">
        <v>67</v>
      </c>
      <c r="X3834" s="14" t="s">
        <v>84</v>
      </c>
    </row>
    <row r="3835" spans="1:24" x14ac:dyDescent="0.2">
      <c r="A3835">
        <v>26280</v>
      </c>
      <c r="B3835">
        <v>312</v>
      </c>
      <c r="C3835" s="14" t="s">
        <v>407</v>
      </c>
      <c r="D3835" s="14"/>
      <c r="E3835" s="14" t="s">
        <v>171</v>
      </c>
      <c r="F3835" s="15">
        <v>21664</v>
      </c>
      <c r="G3835" s="14" t="s">
        <v>43</v>
      </c>
      <c r="H3835" s="14" t="s">
        <v>42</v>
      </c>
      <c r="I3835">
        <v>40000</v>
      </c>
      <c r="J3835">
        <v>2</v>
      </c>
      <c r="K3835" s="14" t="s">
        <v>63</v>
      </c>
      <c r="L3835" s="14" t="s">
        <v>91</v>
      </c>
      <c r="O3835">
        <v>11033</v>
      </c>
      <c r="P3835">
        <v>9</v>
      </c>
      <c r="Q3835" t="str">
        <f>_xlfn.CONCAT(Clientes__2[[#This Row],[Nombre]], " ",Clientes__2[[#This Row],[Nombres2]], " ",Clientes__2[[#This Row],[Apellido]],)</f>
        <v>Jackson  Jenkins</v>
      </c>
      <c r="R3835" s="15">
        <v>17433</v>
      </c>
      <c r="S3835" s="14" t="s">
        <v>42</v>
      </c>
      <c r="T3835" s="14" t="s">
        <v>42</v>
      </c>
      <c r="U3835">
        <v>20000</v>
      </c>
      <c r="V3835">
        <v>4</v>
      </c>
      <c r="W3835" s="14" t="s">
        <v>67</v>
      </c>
      <c r="X3835" s="14" t="s">
        <v>54</v>
      </c>
    </row>
    <row r="3836" spans="1:24" x14ac:dyDescent="0.2">
      <c r="A3836">
        <v>12137</v>
      </c>
      <c r="B3836">
        <v>347</v>
      </c>
      <c r="C3836" s="14" t="s">
        <v>338</v>
      </c>
      <c r="D3836" s="14"/>
      <c r="E3836" s="14" t="s">
        <v>142</v>
      </c>
      <c r="F3836" s="15">
        <v>11997</v>
      </c>
      <c r="G3836" s="14" t="s">
        <v>42</v>
      </c>
      <c r="H3836" s="14" t="s">
        <v>42</v>
      </c>
      <c r="I3836">
        <v>90000</v>
      </c>
      <c r="J3836">
        <v>3</v>
      </c>
      <c r="K3836" s="14" t="s">
        <v>70</v>
      </c>
      <c r="L3836" s="14" t="s">
        <v>66</v>
      </c>
      <c r="O3836">
        <v>20440</v>
      </c>
      <c r="P3836">
        <v>355</v>
      </c>
      <c r="Q3836" t="str">
        <f>_xlfn.CONCAT(Clientes__2[[#This Row],[Nombre]], " ",Clientes__2[[#This Row],[Nombres2]], " ",Clientes__2[[#This Row],[Apellido]],)</f>
        <v>Jack  Green</v>
      </c>
      <c r="R3836" s="15">
        <v>26810</v>
      </c>
      <c r="S3836" s="14" t="s">
        <v>43</v>
      </c>
      <c r="T3836" s="14" t="s">
        <v>115</v>
      </c>
      <c r="U3836">
        <v>60000</v>
      </c>
      <c r="V3836">
        <v>0</v>
      </c>
      <c r="W3836" s="14" t="s">
        <v>63</v>
      </c>
      <c r="X3836" s="14" t="s">
        <v>54</v>
      </c>
    </row>
    <row r="3837" spans="1:24" x14ac:dyDescent="0.2">
      <c r="A3837">
        <v>25490</v>
      </c>
      <c r="B3837">
        <v>199</v>
      </c>
      <c r="C3837" s="14" t="s">
        <v>308</v>
      </c>
      <c r="D3837" s="14"/>
      <c r="E3837" s="14" t="s">
        <v>642</v>
      </c>
      <c r="F3837" s="15">
        <v>23691</v>
      </c>
      <c r="G3837" s="14" t="s">
        <v>42</v>
      </c>
      <c r="H3837" s="14" t="s">
        <v>42</v>
      </c>
      <c r="I3837">
        <v>30000</v>
      </c>
      <c r="J3837">
        <v>2</v>
      </c>
      <c r="K3837" s="14" t="s">
        <v>63</v>
      </c>
      <c r="L3837" s="14" t="s">
        <v>91</v>
      </c>
      <c r="O3837">
        <v>22722</v>
      </c>
      <c r="P3837">
        <v>302</v>
      </c>
      <c r="Q3837" t="str">
        <f>_xlfn.CONCAT(Clientes__2[[#This Row],[Nombre]], " ",Clientes__2[[#This Row],[Nombres2]], " ",Clientes__2[[#This Row],[Apellido]],)</f>
        <v>Alvin  He</v>
      </c>
      <c r="R3837" s="15">
        <v>22846</v>
      </c>
      <c r="S3837" s="14" t="s">
        <v>43</v>
      </c>
      <c r="T3837" s="14" t="s">
        <v>115</v>
      </c>
      <c r="U3837">
        <v>70000</v>
      </c>
      <c r="V3837">
        <v>1</v>
      </c>
      <c r="W3837" s="14" t="s">
        <v>55</v>
      </c>
      <c r="X3837" s="14" t="s">
        <v>84</v>
      </c>
    </row>
    <row r="3838" spans="1:24" x14ac:dyDescent="0.2">
      <c r="A3838">
        <v>16570</v>
      </c>
      <c r="B3838">
        <v>209</v>
      </c>
      <c r="C3838" s="14" t="s">
        <v>630</v>
      </c>
      <c r="D3838" s="14" t="s">
        <v>185</v>
      </c>
      <c r="E3838" s="14" t="s">
        <v>86</v>
      </c>
      <c r="F3838" s="15">
        <v>19073</v>
      </c>
      <c r="G3838" s="14" t="s">
        <v>42</v>
      </c>
      <c r="H3838" s="14" t="s">
        <v>115</v>
      </c>
      <c r="I3838">
        <v>20000</v>
      </c>
      <c r="J3838">
        <v>2</v>
      </c>
      <c r="K3838" s="14" t="s">
        <v>63</v>
      </c>
      <c r="L3838" s="14" t="s">
        <v>60</v>
      </c>
      <c r="O3838">
        <v>14622</v>
      </c>
      <c r="P3838">
        <v>312</v>
      </c>
      <c r="Q3838" t="str">
        <f>_xlfn.CONCAT(Clientes__2[[#This Row],[Nombre]], " ",Clientes__2[[#This Row],[Nombres2]], " ",Clientes__2[[#This Row],[Apellido]],)</f>
        <v>Julie G She</v>
      </c>
      <c r="R3838" s="15">
        <v>22701</v>
      </c>
      <c r="S3838" s="14" t="s">
        <v>42</v>
      </c>
      <c r="T3838" s="14" t="s">
        <v>42</v>
      </c>
      <c r="U3838">
        <v>70000</v>
      </c>
      <c r="V3838">
        <v>1</v>
      </c>
      <c r="W3838" s="14" t="s">
        <v>63</v>
      </c>
      <c r="X3838" s="14" t="s">
        <v>54</v>
      </c>
    </row>
    <row r="3839" spans="1:24" x14ac:dyDescent="0.2">
      <c r="A3839">
        <v>11769</v>
      </c>
      <c r="B3839">
        <v>55</v>
      </c>
      <c r="C3839" s="14" t="s">
        <v>333</v>
      </c>
      <c r="D3839" s="14" t="s">
        <v>46</v>
      </c>
      <c r="E3839" s="14" t="s">
        <v>153</v>
      </c>
      <c r="F3839" s="15">
        <v>26893</v>
      </c>
      <c r="G3839" s="14" t="s">
        <v>43</v>
      </c>
      <c r="H3839" s="14" t="s">
        <v>115</v>
      </c>
      <c r="I3839">
        <v>50000</v>
      </c>
      <c r="J3839">
        <v>0</v>
      </c>
      <c r="K3839" s="14" t="s">
        <v>70</v>
      </c>
      <c r="L3839" s="14" t="s">
        <v>54</v>
      </c>
      <c r="O3839">
        <v>28548</v>
      </c>
      <c r="P3839">
        <v>147</v>
      </c>
      <c r="Q3839" t="str">
        <f>_xlfn.CONCAT(Clientes__2[[#This Row],[Nombre]], " ",Clientes__2[[#This Row],[Nombres2]], " ",Clientes__2[[#This Row],[Apellido]],)</f>
        <v>Haley L Hernandez</v>
      </c>
      <c r="R3839" s="15">
        <v>29542</v>
      </c>
      <c r="S3839" s="14" t="s">
        <v>43</v>
      </c>
      <c r="T3839" s="14" t="s">
        <v>115</v>
      </c>
      <c r="U3839">
        <v>20000</v>
      </c>
      <c r="V3839">
        <v>0</v>
      </c>
      <c r="W3839" s="14" t="s">
        <v>81</v>
      </c>
      <c r="X3839" s="14" t="s">
        <v>60</v>
      </c>
    </row>
    <row r="3840" spans="1:24" x14ac:dyDescent="0.2">
      <c r="A3840">
        <v>17757</v>
      </c>
      <c r="B3840">
        <v>241</v>
      </c>
      <c r="C3840" s="14" t="s">
        <v>290</v>
      </c>
      <c r="D3840" s="14" t="s">
        <v>128</v>
      </c>
      <c r="E3840" s="14" t="s">
        <v>373</v>
      </c>
      <c r="F3840" s="15">
        <v>25644</v>
      </c>
      <c r="G3840" s="14" t="s">
        <v>43</v>
      </c>
      <c r="H3840" s="14" t="s">
        <v>42</v>
      </c>
      <c r="I3840">
        <v>20000</v>
      </c>
      <c r="J3840">
        <v>0</v>
      </c>
      <c r="K3840" s="14" t="s">
        <v>63</v>
      </c>
      <c r="L3840" s="14" t="s">
        <v>60</v>
      </c>
      <c r="O3840">
        <v>22399</v>
      </c>
      <c r="P3840">
        <v>9</v>
      </c>
      <c r="Q3840" t="str">
        <f>_xlfn.CONCAT(Clientes__2[[#This Row],[Nombre]], " ",Clientes__2[[#This Row],[Nombres2]], " ",Clientes__2[[#This Row],[Apellido]],)</f>
        <v>Seth C Hayes</v>
      </c>
      <c r="R3840" s="15">
        <v>29226</v>
      </c>
      <c r="S3840" s="14" t="s">
        <v>43</v>
      </c>
      <c r="T3840" s="14" t="s">
        <v>42</v>
      </c>
      <c r="U3840">
        <v>10000</v>
      </c>
      <c r="V3840">
        <v>0</v>
      </c>
      <c r="W3840" s="14" t="s">
        <v>63</v>
      </c>
      <c r="X3840" s="14" t="s">
        <v>60</v>
      </c>
    </row>
    <row r="3841" spans="1:24" x14ac:dyDescent="0.2">
      <c r="A3841">
        <v>16692</v>
      </c>
      <c r="B3841">
        <v>2</v>
      </c>
      <c r="C3841" s="14" t="s">
        <v>197</v>
      </c>
      <c r="D3841" s="14"/>
      <c r="E3841" s="14" t="s">
        <v>240</v>
      </c>
      <c r="F3841" s="15">
        <v>22023</v>
      </c>
      <c r="G3841" s="14" t="s">
        <v>42</v>
      </c>
      <c r="H3841" s="14" t="s">
        <v>42</v>
      </c>
      <c r="I3841">
        <v>60000</v>
      </c>
      <c r="J3841">
        <v>1</v>
      </c>
      <c r="K3841" s="14" t="s">
        <v>63</v>
      </c>
      <c r="L3841" s="14" t="s">
        <v>54</v>
      </c>
      <c r="O3841">
        <v>12228</v>
      </c>
      <c r="P3841">
        <v>125</v>
      </c>
      <c r="Q3841" t="str">
        <f>_xlfn.CONCAT(Clientes__2[[#This Row],[Nombre]], " ",Clientes__2[[#This Row],[Nombres2]], " ",Clientes__2[[#This Row],[Apellido]],)</f>
        <v>Jay  Diaz</v>
      </c>
      <c r="R3841" s="15">
        <v>21058</v>
      </c>
      <c r="S3841" s="14" t="s">
        <v>42</v>
      </c>
      <c r="T3841" s="14" t="s">
        <v>115</v>
      </c>
      <c r="U3841">
        <v>20000</v>
      </c>
      <c r="V3841">
        <v>1</v>
      </c>
      <c r="W3841" s="14" t="s">
        <v>55</v>
      </c>
      <c r="X3841" s="14" t="s">
        <v>91</v>
      </c>
    </row>
    <row r="3842" spans="1:24" x14ac:dyDescent="0.2">
      <c r="A3842">
        <v>23869</v>
      </c>
      <c r="B3842">
        <v>607</v>
      </c>
      <c r="C3842" s="14" t="s">
        <v>700</v>
      </c>
      <c r="D3842" s="14" t="s">
        <v>128</v>
      </c>
      <c r="E3842" s="14" t="s">
        <v>177</v>
      </c>
      <c r="F3842" s="15">
        <v>25642</v>
      </c>
      <c r="G3842" s="14" t="s">
        <v>42</v>
      </c>
      <c r="H3842" s="14" t="s">
        <v>42</v>
      </c>
      <c r="I3842">
        <v>60000</v>
      </c>
      <c r="J3842">
        <v>2</v>
      </c>
      <c r="K3842" s="14" t="s">
        <v>70</v>
      </c>
      <c r="L3842" s="14" t="s">
        <v>84</v>
      </c>
      <c r="O3842">
        <v>16411</v>
      </c>
      <c r="P3842">
        <v>172</v>
      </c>
      <c r="Q3842" t="str">
        <f>_xlfn.CONCAT(Clientes__2[[#This Row],[Nombre]], " ",Clientes__2[[#This Row],[Nombres2]], " ",Clientes__2[[#This Row],[Apellido]],)</f>
        <v>Wayne C Nara</v>
      </c>
      <c r="R3842" s="15">
        <v>23610</v>
      </c>
      <c r="S3842" s="14" t="s">
        <v>43</v>
      </c>
      <c r="T3842" s="14" t="s">
        <v>42</v>
      </c>
      <c r="U3842">
        <v>10000</v>
      </c>
      <c r="V3842">
        <v>3</v>
      </c>
      <c r="W3842" s="14" t="s">
        <v>81</v>
      </c>
      <c r="X3842" s="14" t="s">
        <v>60</v>
      </c>
    </row>
    <row r="3843" spans="1:24" x14ac:dyDescent="0.2">
      <c r="A3843">
        <v>29202</v>
      </c>
      <c r="B3843">
        <v>612</v>
      </c>
      <c r="C3843" s="14" t="s">
        <v>689</v>
      </c>
      <c r="D3843" s="14"/>
      <c r="E3843" s="14" t="s">
        <v>380</v>
      </c>
      <c r="F3843" s="15">
        <v>21142</v>
      </c>
      <c r="G3843" s="14" t="s">
        <v>42</v>
      </c>
      <c r="H3843" s="14" t="s">
        <v>42</v>
      </c>
      <c r="I3843">
        <v>70000</v>
      </c>
      <c r="J3843">
        <v>3</v>
      </c>
      <c r="K3843" s="14" t="s">
        <v>63</v>
      </c>
      <c r="L3843" s="14" t="s">
        <v>84</v>
      </c>
      <c r="O3843">
        <v>18662</v>
      </c>
      <c r="P3843">
        <v>314</v>
      </c>
      <c r="Q3843" t="str">
        <f>_xlfn.CONCAT(Clientes__2[[#This Row],[Nombre]], " ",Clientes__2[[#This Row],[Nombres2]], " ",Clientes__2[[#This Row],[Apellido]],)</f>
        <v>Jerry  Kumar</v>
      </c>
      <c r="R3843" s="15">
        <v>21141</v>
      </c>
      <c r="S3843" s="14" t="s">
        <v>42</v>
      </c>
      <c r="T3843" s="14" t="s">
        <v>42</v>
      </c>
      <c r="U3843">
        <v>30000</v>
      </c>
      <c r="V3843">
        <v>2</v>
      </c>
      <c r="W3843" s="14" t="s">
        <v>67</v>
      </c>
      <c r="X3843" s="14" t="s">
        <v>54</v>
      </c>
    </row>
    <row r="3844" spans="1:24" x14ac:dyDescent="0.2">
      <c r="A3844">
        <v>25783</v>
      </c>
      <c r="B3844">
        <v>251</v>
      </c>
      <c r="C3844" s="14" t="s">
        <v>709</v>
      </c>
      <c r="D3844" s="14" t="s">
        <v>126</v>
      </c>
      <c r="E3844" s="14" t="s">
        <v>196</v>
      </c>
      <c r="F3844" s="15">
        <v>17060</v>
      </c>
      <c r="G3844" s="14" t="s">
        <v>43</v>
      </c>
      <c r="H3844" s="14" t="s">
        <v>42</v>
      </c>
      <c r="I3844">
        <v>130000</v>
      </c>
      <c r="J3844">
        <v>4</v>
      </c>
      <c r="K3844" s="14" t="s">
        <v>63</v>
      </c>
      <c r="L3844" s="14" t="s">
        <v>84</v>
      </c>
      <c r="O3844">
        <v>16555</v>
      </c>
      <c r="P3844">
        <v>211</v>
      </c>
      <c r="Q3844" t="str">
        <f>_xlfn.CONCAT(Clientes__2[[#This Row],[Nombre]], " ",Clientes__2[[#This Row],[Nombres2]], " ",Clientes__2[[#This Row],[Apellido]],)</f>
        <v>Omar D Sun</v>
      </c>
      <c r="R3844" s="15">
        <v>25740</v>
      </c>
      <c r="S3844" s="14" t="s">
        <v>42</v>
      </c>
      <c r="T3844" s="14" t="s">
        <v>42</v>
      </c>
      <c r="U3844">
        <v>10000</v>
      </c>
      <c r="V3844">
        <v>1</v>
      </c>
      <c r="W3844" s="14" t="s">
        <v>67</v>
      </c>
      <c r="X3844" s="14" t="s">
        <v>60</v>
      </c>
    </row>
    <row r="3845" spans="1:24" x14ac:dyDescent="0.2">
      <c r="A3845">
        <v>24008</v>
      </c>
      <c r="B3845">
        <v>17</v>
      </c>
      <c r="C3845" s="14" t="s">
        <v>491</v>
      </c>
      <c r="D3845" s="14"/>
      <c r="E3845" s="14" t="s">
        <v>72</v>
      </c>
      <c r="F3845" s="15">
        <v>28872</v>
      </c>
      <c r="G3845" s="14" t="s">
        <v>42</v>
      </c>
      <c r="H3845" s="14" t="s">
        <v>115</v>
      </c>
      <c r="I3845">
        <v>20000</v>
      </c>
      <c r="J3845">
        <v>0</v>
      </c>
      <c r="K3845" s="14" t="s">
        <v>55</v>
      </c>
      <c r="L3845" s="14" t="s">
        <v>91</v>
      </c>
      <c r="O3845">
        <v>21934</v>
      </c>
      <c r="P3845">
        <v>325</v>
      </c>
      <c r="Q3845" t="str">
        <f>_xlfn.CONCAT(Clientes__2[[#This Row],[Nombre]], " ",Clientes__2[[#This Row],[Nombres2]], " ",Clientes__2[[#This Row],[Apellido]],)</f>
        <v>Monique  Munoz</v>
      </c>
      <c r="R3845" s="15">
        <v>21711</v>
      </c>
      <c r="S3845" s="14" t="s">
        <v>42</v>
      </c>
      <c r="T3845" s="14" t="s">
        <v>115</v>
      </c>
      <c r="U3845">
        <v>60000</v>
      </c>
      <c r="V3845">
        <v>4</v>
      </c>
      <c r="W3845" s="14" t="s">
        <v>55</v>
      </c>
      <c r="X3845" s="14" t="s">
        <v>84</v>
      </c>
    </row>
    <row r="3846" spans="1:24" x14ac:dyDescent="0.2">
      <c r="A3846">
        <v>18504</v>
      </c>
      <c r="B3846">
        <v>302</v>
      </c>
      <c r="C3846" s="14" t="s">
        <v>256</v>
      </c>
      <c r="D3846" s="14"/>
      <c r="E3846" s="14" t="s">
        <v>367</v>
      </c>
      <c r="F3846" s="15">
        <v>20857</v>
      </c>
      <c r="G3846" s="14" t="s">
        <v>42</v>
      </c>
      <c r="H3846" s="14" t="s">
        <v>42</v>
      </c>
      <c r="I3846">
        <v>70000</v>
      </c>
      <c r="J3846">
        <v>2</v>
      </c>
      <c r="K3846" s="14" t="s">
        <v>81</v>
      </c>
      <c r="L3846" s="14" t="s">
        <v>54</v>
      </c>
      <c r="O3846">
        <v>20476</v>
      </c>
      <c r="P3846">
        <v>361</v>
      </c>
      <c r="Q3846" t="str">
        <f>_xlfn.CONCAT(Clientes__2[[#This Row],[Nombre]], " ",Clientes__2[[#This Row],[Nombres2]], " ",Clientes__2[[#This Row],[Apellido]],)</f>
        <v>Angel  Adams</v>
      </c>
      <c r="R3846" s="15">
        <v>23991</v>
      </c>
      <c r="S3846" s="14" t="s">
        <v>43</v>
      </c>
      <c r="T3846" s="14" t="s">
        <v>115</v>
      </c>
      <c r="U3846">
        <v>130000</v>
      </c>
      <c r="V3846">
        <v>1</v>
      </c>
      <c r="W3846" s="14" t="s">
        <v>70</v>
      </c>
      <c r="X3846" s="14" t="s">
        <v>66</v>
      </c>
    </row>
    <row r="3847" spans="1:24" x14ac:dyDescent="0.2">
      <c r="A3847">
        <v>12672</v>
      </c>
      <c r="B3847">
        <v>18</v>
      </c>
      <c r="C3847" s="14" t="s">
        <v>675</v>
      </c>
      <c r="D3847" s="14" t="s">
        <v>40</v>
      </c>
      <c r="E3847" s="14" t="s">
        <v>430</v>
      </c>
      <c r="F3847" s="15">
        <v>27705</v>
      </c>
      <c r="G3847" s="14" t="s">
        <v>43</v>
      </c>
      <c r="H3847" s="14" t="s">
        <v>42</v>
      </c>
      <c r="I3847">
        <v>80000</v>
      </c>
      <c r="J3847">
        <v>0</v>
      </c>
      <c r="K3847" s="14" t="s">
        <v>55</v>
      </c>
      <c r="L3847" s="14" t="s">
        <v>84</v>
      </c>
      <c r="O3847">
        <v>23585</v>
      </c>
      <c r="P3847">
        <v>612</v>
      </c>
      <c r="Q3847" t="str">
        <f>_xlfn.CONCAT(Clientes__2[[#This Row],[Nombre]], " ",Clientes__2[[#This Row],[Nombres2]], " ",Clientes__2[[#This Row],[Apellido]],)</f>
        <v>Carson T Butler</v>
      </c>
      <c r="R3847" s="15">
        <v>26477</v>
      </c>
      <c r="S3847" s="14" t="s">
        <v>43</v>
      </c>
      <c r="T3847" s="14" t="s">
        <v>115</v>
      </c>
      <c r="U3847">
        <v>70000</v>
      </c>
      <c r="V3847">
        <v>0</v>
      </c>
      <c r="W3847" s="14" t="s">
        <v>63</v>
      </c>
      <c r="X3847" s="14" t="s">
        <v>54</v>
      </c>
    </row>
    <row r="3848" spans="1:24" x14ac:dyDescent="0.2">
      <c r="A3848">
        <v>16995</v>
      </c>
      <c r="B3848">
        <v>63</v>
      </c>
      <c r="C3848" s="14" t="s">
        <v>90</v>
      </c>
      <c r="D3848" s="14" t="s">
        <v>124</v>
      </c>
      <c r="E3848" s="14" t="s">
        <v>157</v>
      </c>
      <c r="F3848" s="15">
        <v>23579</v>
      </c>
      <c r="G3848" s="14" t="s">
        <v>43</v>
      </c>
      <c r="H3848" s="14" t="s">
        <v>115</v>
      </c>
      <c r="I3848">
        <v>60000</v>
      </c>
      <c r="J3848">
        <v>5</v>
      </c>
      <c r="K3848" s="14" t="s">
        <v>55</v>
      </c>
      <c r="L3848" s="14" t="s">
        <v>54</v>
      </c>
      <c r="O3848">
        <v>23010</v>
      </c>
      <c r="P3848">
        <v>66</v>
      </c>
      <c r="Q3848" t="str">
        <f>_xlfn.CONCAT(Clientes__2[[#This Row],[Nombre]], " ",Clientes__2[[#This Row],[Nombres2]], " ",Clientes__2[[#This Row],[Apellido]],)</f>
        <v>Taylor J Hall</v>
      </c>
      <c r="R3848" s="15">
        <v>28565</v>
      </c>
      <c r="S3848" s="14" t="s">
        <v>43</v>
      </c>
      <c r="T3848" s="14" t="s">
        <v>42</v>
      </c>
      <c r="U3848">
        <v>40000</v>
      </c>
      <c r="V3848">
        <v>0</v>
      </c>
      <c r="W3848" s="14" t="s">
        <v>81</v>
      </c>
      <c r="X3848" s="14" t="s">
        <v>91</v>
      </c>
    </row>
    <row r="3849" spans="1:24" x14ac:dyDescent="0.2">
      <c r="A3849">
        <v>22634</v>
      </c>
      <c r="B3849">
        <v>241</v>
      </c>
      <c r="C3849" s="14" t="s">
        <v>903</v>
      </c>
      <c r="D3849" s="14" t="s">
        <v>904</v>
      </c>
      <c r="E3849" s="14" t="s">
        <v>890</v>
      </c>
      <c r="F3849" s="15">
        <v>24985</v>
      </c>
      <c r="G3849" s="14" t="s">
        <v>43</v>
      </c>
      <c r="H3849" s="14" t="s">
        <v>115</v>
      </c>
      <c r="I3849">
        <v>40000</v>
      </c>
      <c r="J3849">
        <v>0</v>
      </c>
      <c r="K3849" s="14" t="s">
        <v>70</v>
      </c>
      <c r="L3849" s="14" t="s">
        <v>91</v>
      </c>
      <c r="O3849">
        <v>20856</v>
      </c>
      <c r="P3849">
        <v>243</v>
      </c>
      <c r="Q3849" t="str">
        <f>_xlfn.CONCAT(Clientes__2[[#This Row],[Nombre]], " ",Clientes__2[[#This Row],[Nombres2]], " ",Clientes__2[[#This Row],[Apellido]],)</f>
        <v>Giraldo Hierro Sandoval</v>
      </c>
      <c r="R3849" s="15">
        <v>25394</v>
      </c>
      <c r="S3849" s="14" t="s">
        <v>43</v>
      </c>
      <c r="T3849" s="14" t="s">
        <v>115</v>
      </c>
      <c r="U3849">
        <v>20000</v>
      </c>
      <c r="V3849">
        <v>0</v>
      </c>
      <c r="W3849" s="14" t="s">
        <v>63</v>
      </c>
      <c r="X3849" s="14" t="s">
        <v>60</v>
      </c>
    </row>
    <row r="3850" spans="1:24" x14ac:dyDescent="0.2">
      <c r="A3850">
        <v>20390</v>
      </c>
      <c r="B3850">
        <v>611</v>
      </c>
      <c r="C3850" s="14" t="s">
        <v>121</v>
      </c>
      <c r="D3850" s="14"/>
      <c r="E3850" s="14" t="s">
        <v>305</v>
      </c>
      <c r="F3850" s="15">
        <v>14653</v>
      </c>
      <c r="G3850" s="14" t="s">
        <v>43</v>
      </c>
      <c r="H3850" s="14" t="s">
        <v>42</v>
      </c>
      <c r="I3850">
        <v>70000</v>
      </c>
      <c r="J3850">
        <v>5</v>
      </c>
      <c r="K3850" s="14" t="s">
        <v>70</v>
      </c>
      <c r="L3850" s="14" t="s">
        <v>66</v>
      </c>
      <c r="O3850">
        <v>21175</v>
      </c>
      <c r="P3850">
        <v>11</v>
      </c>
      <c r="Q3850" t="str">
        <f>_xlfn.CONCAT(Clientes__2[[#This Row],[Nombre]], " ",Clientes__2[[#This Row],[Nombres2]], " ",Clientes__2[[#This Row],[Apellido]],)</f>
        <v>Ross  Ramos</v>
      </c>
      <c r="R3850" s="15">
        <v>24677</v>
      </c>
      <c r="S3850" s="14" t="s">
        <v>43</v>
      </c>
      <c r="T3850" s="14" t="s">
        <v>42</v>
      </c>
      <c r="U3850">
        <v>80000</v>
      </c>
      <c r="V3850">
        <v>5</v>
      </c>
      <c r="W3850" s="14" t="s">
        <v>70</v>
      </c>
      <c r="X3850" s="14" t="s">
        <v>66</v>
      </c>
    </row>
    <row r="3851" spans="1:24" x14ac:dyDescent="0.2">
      <c r="A3851">
        <v>13490</v>
      </c>
      <c r="B3851">
        <v>368</v>
      </c>
      <c r="C3851" s="14" t="s">
        <v>396</v>
      </c>
      <c r="D3851" s="14"/>
      <c r="E3851" s="14" t="s">
        <v>93</v>
      </c>
      <c r="F3851" s="15">
        <v>14353</v>
      </c>
      <c r="G3851" s="14" t="s">
        <v>42</v>
      </c>
      <c r="H3851" s="14" t="s">
        <v>42</v>
      </c>
      <c r="I3851">
        <v>120000</v>
      </c>
      <c r="J3851">
        <v>2</v>
      </c>
      <c r="K3851" s="14" t="s">
        <v>70</v>
      </c>
      <c r="L3851" s="14" t="s">
        <v>66</v>
      </c>
      <c r="O3851">
        <v>16628</v>
      </c>
      <c r="P3851">
        <v>5</v>
      </c>
      <c r="Q3851" t="str">
        <f>_xlfn.CONCAT(Clientes__2[[#This Row],[Nombre]], " ",Clientes__2[[#This Row],[Nombres2]], " ",Clientes__2[[#This Row],[Apellido]],)</f>
        <v>Edward  Rodriguez</v>
      </c>
      <c r="R3851" s="15">
        <v>26042</v>
      </c>
      <c r="S3851" s="14" t="s">
        <v>43</v>
      </c>
      <c r="T3851" s="14" t="s">
        <v>42</v>
      </c>
      <c r="U3851">
        <v>80000</v>
      </c>
      <c r="V3851">
        <v>0</v>
      </c>
      <c r="W3851" s="14" t="s">
        <v>55</v>
      </c>
      <c r="X3851" s="14" t="s">
        <v>84</v>
      </c>
    </row>
    <row r="3852" spans="1:24" x14ac:dyDescent="0.2">
      <c r="A3852">
        <v>21234</v>
      </c>
      <c r="B3852">
        <v>312</v>
      </c>
      <c r="C3852" s="14" t="s">
        <v>235</v>
      </c>
      <c r="D3852" s="14" t="s">
        <v>116</v>
      </c>
      <c r="E3852" s="14" t="s">
        <v>440</v>
      </c>
      <c r="F3852" s="15">
        <v>27771</v>
      </c>
      <c r="G3852" s="14" t="s">
        <v>43</v>
      </c>
      <c r="H3852" s="14" t="s">
        <v>115</v>
      </c>
      <c r="I3852">
        <v>30000</v>
      </c>
      <c r="J3852">
        <v>0</v>
      </c>
      <c r="K3852" s="14" t="s">
        <v>67</v>
      </c>
      <c r="L3852" s="14" t="s">
        <v>54</v>
      </c>
      <c r="O3852">
        <v>21886</v>
      </c>
      <c r="P3852">
        <v>10</v>
      </c>
      <c r="Q3852" t="str">
        <f>_xlfn.CONCAT(Clientes__2[[#This Row],[Nombre]], " ",Clientes__2[[#This Row],[Nombres2]], " ",Clientes__2[[#This Row],[Apellido]],)</f>
        <v>Brianna A Rivera</v>
      </c>
      <c r="R3852" s="15">
        <v>27159</v>
      </c>
      <c r="S3852" s="14" t="s">
        <v>43</v>
      </c>
      <c r="T3852" s="14" t="s">
        <v>115</v>
      </c>
      <c r="U3852">
        <v>100000</v>
      </c>
      <c r="V3852">
        <v>0</v>
      </c>
      <c r="W3852" s="14" t="s">
        <v>67</v>
      </c>
      <c r="X3852" s="14" t="s">
        <v>66</v>
      </c>
    </row>
    <row r="3853" spans="1:24" x14ac:dyDescent="0.2">
      <c r="A3853">
        <v>22257</v>
      </c>
      <c r="B3853">
        <v>311</v>
      </c>
      <c r="C3853" s="14" t="s">
        <v>263</v>
      </c>
      <c r="D3853" s="14"/>
      <c r="E3853" s="14" t="s">
        <v>523</v>
      </c>
      <c r="F3853" s="15">
        <v>25605</v>
      </c>
      <c r="G3853" s="14" t="s">
        <v>42</v>
      </c>
      <c r="H3853" s="14" t="s">
        <v>115</v>
      </c>
      <c r="I3853">
        <v>70000</v>
      </c>
      <c r="J3853">
        <v>4</v>
      </c>
      <c r="K3853" s="14" t="s">
        <v>70</v>
      </c>
      <c r="L3853" s="14" t="s">
        <v>84</v>
      </c>
      <c r="O3853">
        <v>25796</v>
      </c>
      <c r="P3853">
        <v>252</v>
      </c>
      <c r="Q3853" t="str">
        <f>_xlfn.CONCAT(Clientes__2[[#This Row],[Nombre]], " ",Clientes__2[[#This Row],[Nombres2]], " ",Clientes__2[[#This Row],[Apellido]],)</f>
        <v>Carrie  Romero</v>
      </c>
      <c r="R3853" s="15">
        <v>19065</v>
      </c>
      <c r="S3853" s="14" t="s">
        <v>42</v>
      </c>
      <c r="T3853" s="14" t="s">
        <v>42</v>
      </c>
      <c r="U3853">
        <v>130000</v>
      </c>
      <c r="V3853">
        <v>4</v>
      </c>
      <c r="W3853" s="14" t="s">
        <v>67</v>
      </c>
      <c r="X3853" s="14" t="s">
        <v>84</v>
      </c>
    </row>
    <row r="3854" spans="1:24" x14ac:dyDescent="0.2">
      <c r="A3854">
        <v>21085</v>
      </c>
      <c r="B3854">
        <v>174</v>
      </c>
      <c r="C3854" s="14" t="s">
        <v>864</v>
      </c>
      <c r="D3854" s="14" t="s">
        <v>135</v>
      </c>
      <c r="E3854" s="14" t="s">
        <v>198</v>
      </c>
      <c r="F3854" s="15">
        <v>12374</v>
      </c>
      <c r="G3854" s="14" t="s">
        <v>42</v>
      </c>
      <c r="H3854" s="14" t="s">
        <v>115</v>
      </c>
      <c r="I3854">
        <v>20000</v>
      </c>
      <c r="J3854">
        <v>2</v>
      </c>
      <c r="K3854" s="14" t="s">
        <v>63</v>
      </c>
      <c r="L3854" s="14" t="s">
        <v>60</v>
      </c>
      <c r="O3854">
        <v>17623</v>
      </c>
      <c r="P3854">
        <v>368</v>
      </c>
      <c r="Q3854" t="str">
        <f>_xlfn.CONCAT(Clientes__2[[#This Row],[Nombre]], " ",Clientes__2[[#This Row],[Nombres2]], " ",Clientes__2[[#This Row],[Apellido]],)</f>
        <v>Leslie V Vazquez</v>
      </c>
      <c r="R3854" s="15">
        <v>24915</v>
      </c>
      <c r="S3854" s="14" t="s">
        <v>43</v>
      </c>
      <c r="T3854" s="14" t="s">
        <v>42</v>
      </c>
      <c r="U3854">
        <v>70000</v>
      </c>
      <c r="V3854">
        <v>0</v>
      </c>
      <c r="W3854" s="14" t="s">
        <v>55</v>
      </c>
      <c r="X3854" s="14" t="s">
        <v>84</v>
      </c>
    </row>
    <row r="3855" spans="1:24" x14ac:dyDescent="0.2">
      <c r="A3855">
        <v>26686</v>
      </c>
      <c r="B3855">
        <v>50</v>
      </c>
      <c r="C3855" s="14" t="s">
        <v>388</v>
      </c>
      <c r="D3855" s="14" t="s">
        <v>44</v>
      </c>
      <c r="E3855" s="14" t="s">
        <v>766</v>
      </c>
      <c r="F3855" s="15">
        <v>23482</v>
      </c>
      <c r="G3855" s="14" t="s">
        <v>42</v>
      </c>
      <c r="H3855" s="14" t="s">
        <v>42</v>
      </c>
      <c r="I3855">
        <v>80000</v>
      </c>
      <c r="J3855">
        <v>4</v>
      </c>
      <c r="K3855" s="14" t="s">
        <v>55</v>
      </c>
      <c r="L3855" s="14" t="s">
        <v>66</v>
      </c>
      <c r="O3855">
        <v>18279</v>
      </c>
      <c r="P3855">
        <v>19</v>
      </c>
      <c r="Q3855" t="str">
        <f>_xlfn.CONCAT(Clientes__2[[#This Row],[Nombre]], " ",Clientes__2[[#This Row],[Nombres2]], " ",Clientes__2[[#This Row],[Apellido]],)</f>
        <v>Christian R Washington</v>
      </c>
      <c r="R3855" s="15">
        <v>22544</v>
      </c>
      <c r="S3855" s="14" t="s">
        <v>43</v>
      </c>
      <c r="T3855" s="14" t="s">
        <v>115</v>
      </c>
      <c r="U3855">
        <v>60000</v>
      </c>
      <c r="V3855">
        <v>1</v>
      </c>
      <c r="W3855" s="14" t="s">
        <v>63</v>
      </c>
      <c r="X3855" s="14" t="s">
        <v>54</v>
      </c>
    </row>
    <row r="3856" spans="1:24" x14ac:dyDescent="0.2">
      <c r="A3856">
        <v>28241</v>
      </c>
      <c r="B3856">
        <v>635</v>
      </c>
      <c r="C3856" s="14" t="s">
        <v>272</v>
      </c>
      <c r="D3856" s="14" t="s">
        <v>46</v>
      </c>
      <c r="E3856" s="14" t="s">
        <v>385</v>
      </c>
      <c r="F3856" s="15">
        <v>23531</v>
      </c>
      <c r="G3856" s="14" t="s">
        <v>42</v>
      </c>
      <c r="H3856" s="14" t="s">
        <v>42</v>
      </c>
      <c r="I3856">
        <v>100000</v>
      </c>
      <c r="J3856">
        <v>5</v>
      </c>
      <c r="K3856" s="14" t="s">
        <v>63</v>
      </c>
      <c r="L3856" s="14" t="s">
        <v>84</v>
      </c>
      <c r="O3856">
        <v>18197</v>
      </c>
      <c r="P3856">
        <v>3</v>
      </c>
      <c r="Q3856" t="str">
        <f>_xlfn.CONCAT(Clientes__2[[#This Row],[Nombre]], " ",Clientes__2[[#This Row],[Nombres2]], " ",Clientes__2[[#This Row],[Apellido]],)</f>
        <v>Charles L King</v>
      </c>
      <c r="R3856" s="15">
        <v>27223</v>
      </c>
      <c r="S3856" s="14" t="s">
        <v>42</v>
      </c>
      <c r="T3856" s="14" t="s">
        <v>115</v>
      </c>
      <c r="U3856">
        <v>110000</v>
      </c>
      <c r="V3856">
        <v>0</v>
      </c>
      <c r="W3856" s="14" t="s">
        <v>63</v>
      </c>
      <c r="X3856" s="14" t="s">
        <v>66</v>
      </c>
    </row>
    <row r="3857" spans="1:24" x14ac:dyDescent="0.2">
      <c r="A3857">
        <v>14978</v>
      </c>
      <c r="B3857">
        <v>134</v>
      </c>
      <c r="C3857" s="14" t="s">
        <v>312</v>
      </c>
      <c r="D3857" s="14"/>
      <c r="E3857" s="14" t="s">
        <v>489</v>
      </c>
      <c r="F3857" s="15">
        <v>28581</v>
      </c>
      <c r="G3857" s="14" t="s">
        <v>43</v>
      </c>
      <c r="H3857" s="14" t="s">
        <v>42</v>
      </c>
      <c r="I3857">
        <v>30000</v>
      </c>
      <c r="J3857">
        <v>4</v>
      </c>
      <c r="K3857" s="14" t="s">
        <v>63</v>
      </c>
      <c r="L3857" s="14" t="s">
        <v>91</v>
      </c>
      <c r="O3857">
        <v>15642</v>
      </c>
      <c r="P3857">
        <v>35</v>
      </c>
      <c r="Q3857" t="str">
        <f>_xlfn.CONCAT(Clientes__2[[#This Row],[Nombre]], " ",Clientes__2[[#This Row],[Nombres2]], " ",Clientes__2[[#This Row],[Apellido]],)</f>
        <v>Jamie  Ortega</v>
      </c>
      <c r="R3857" s="15">
        <v>28361</v>
      </c>
      <c r="S3857" s="14" t="s">
        <v>43</v>
      </c>
      <c r="T3857" s="14" t="s">
        <v>115</v>
      </c>
      <c r="U3857">
        <v>10000</v>
      </c>
      <c r="V3857">
        <v>0</v>
      </c>
      <c r="W3857" s="14" t="s">
        <v>67</v>
      </c>
      <c r="X3857" s="14" t="s">
        <v>60</v>
      </c>
    </row>
    <row r="3858" spans="1:24" x14ac:dyDescent="0.2">
      <c r="A3858">
        <v>15457</v>
      </c>
      <c r="B3858">
        <v>171</v>
      </c>
      <c r="C3858" s="14" t="s">
        <v>593</v>
      </c>
      <c r="D3858" s="14" t="s">
        <v>43</v>
      </c>
      <c r="E3858" s="14" t="s">
        <v>127</v>
      </c>
      <c r="F3858" s="15">
        <v>15035</v>
      </c>
      <c r="G3858" s="14" t="s">
        <v>42</v>
      </c>
      <c r="H3858" s="14" t="s">
        <v>115</v>
      </c>
      <c r="I3858">
        <v>20000</v>
      </c>
      <c r="J3858">
        <v>1</v>
      </c>
      <c r="K3858" s="14" t="s">
        <v>63</v>
      </c>
      <c r="L3858" s="14" t="s">
        <v>60</v>
      </c>
      <c r="O3858">
        <v>21178</v>
      </c>
      <c r="P3858">
        <v>23</v>
      </c>
      <c r="Q3858" t="str">
        <f>_xlfn.CONCAT(Clientes__2[[#This Row],[Nombre]], " ",Clientes__2[[#This Row],[Nombres2]], " ",Clientes__2[[#This Row],[Apellido]],)</f>
        <v>Adriana S Martinez</v>
      </c>
      <c r="R3858" s="15">
        <v>24266</v>
      </c>
      <c r="S3858" s="14" t="s">
        <v>42</v>
      </c>
      <c r="T3858" s="14" t="s">
        <v>115</v>
      </c>
      <c r="U3858">
        <v>80000</v>
      </c>
      <c r="V3858">
        <v>5</v>
      </c>
      <c r="W3858" s="14" t="s">
        <v>55</v>
      </c>
      <c r="X3858" s="14" t="s">
        <v>84</v>
      </c>
    </row>
    <row r="3859" spans="1:24" x14ac:dyDescent="0.2">
      <c r="A3859">
        <v>28859</v>
      </c>
      <c r="B3859">
        <v>594</v>
      </c>
      <c r="C3859" s="14" t="s">
        <v>615</v>
      </c>
      <c r="D3859" s="14"/>
      <c r="E3859" s="14" t="s">
        <v>155</v>
      </c>
      <c r="F3859" s="15">
        <v>24389</v>
      </c>
      <c r="G3859" s="14" t="s">
        <v>43</v>
      </c>
      <c r="H3859" s="14" t="s">
        <v>42</v>
      </c>
      <c r="I3859">
        <v>80000</v>
      </c>
      <c r="J3859">
        <v>3</v>
      </c>
      <c r="K3859" s="14" t="s">
        <v>55</v>
      </c>
      <c r="L3859" s="14" t="s">
        <v>54</v>
      </c>
      <c r="O3859">
        <v>15168</v>
      </c>
      <c r="P3859">
        <v>632</v>
      </c>
      <c r="Q3859" t="str">
        <f>_xlfn.CONCAT(Clientes__2[[#This Row],[Nombre]], " ",Clientes__2[[#This Row],[Nombres2]], " ",Clientes__2[[#This Row],[Apellido]],)</f>
        <v>Micah  Cai</v>
      </c>
      <c r="R3859" s="15">
        <v>16413</v>
      </c>
      <c r="S3859" s="14" t="s">
        <v>42</v>
      </c>
      <c r="T3859" s="14" t="s">
        <v>42</v>
      </c>
      <c r="U3859">
        <v>70000</v>
      </c>
      <c r="V3859">
        <v>4</v>
      </c>
      <c r="W3859" s="14" t="s">
        <v>55</v>
      </c>
      <c r="X3859" s="14" t="s">
        <v>66</v>
      </c>
    </row>
    <row r="3860" spans="1:24" x14ac:dyDescent="0.2">
      <c r="A3860">
        <v>20878</v>
      </c>
      <c r="B3860">
        <v>192</v>
      </c>
      <c r="C3860" s="14" t="s">
        <v>696</v>
      </c>
      <c r="D3860" s="14" t="s">
        <v>339</v>
      </c>
      <c r="E3860" s="14" t="s">
        <v>489</v>
      </c>
      <c r="F3860" s="15">
        <v>24862</v>
      </c>
      <c r="G3860" s="14" t="s">
        <v>42</v>
      </c>
      <c r="H3860" s="14" t="s">
        <v>115</v>
      </c>
      <c r="I3860">
        <v>30000</v>
      </c>
      <c r="J3860">
        <v>1</v>
      </c>
      <c r="K3860" s="14" t="s">
        <v>55</v>
      </c>
      <c r="L3860" s="14" t="s">
        <v>91</v>
      </c>
      <c r="O3860">
        <v>15193</v>
      </c>
      <c r="P3860">
        <v>310</v>
      </c>
      <c r="Q3860" t="str">
        <f>_xlfn.CONCAT(Clientes__2[[#This Row],[Nombre]], " ",Clientes__2[[#This Row],[Nombres2]], " ",Clientes__2[[#This Row],[Apellido]],)</f>
        <v>Erika P Ortega</v>
      </c>
      <c r="R3860" s="15">
        <v>24184</v>
      </c>
      <c r="S3860" s="14" t="s">
        <v>43</v>
      </c>
      <c r="T3860" s="14" t="s">
        <v>42</v>
      </c>
      <c r="U3860">
        <v>120000</v>
      </c>
      <c r="V3860">
        <v>2</v>
      </c>
      <c r="W3860" s="14" t="s">
        <v>55</v>
      </c>
      <c r="X3860" s="14" t="s">
        <v>66</v>
      </c>
    </row>
    <row r="3861" spans="1:24" x14ac:dyDescent="0.2">
      <c r="A3861">
        <v>27634</v>
      </c>
      <c r="B3861">
        <v>70</v>
      </c>
      <c r="C3861" s="14" t="s">
        <v>745</v>
      </c>
      <c r="D3861" s="14" t="s">
        <v>43</v>
      </c>
      <c r="E3861" s="14" t="s">
        <v>439</v>
      </c>
      <c r="F3861" s="15">
        <v>22973</v>
      </c>
      <c r="G3861" s="14" t="s">
        <v>43</v>
      </c>
      <c r="H3861" s="14" t="s">
        <v>115</v>
      </c>
      <c r="I3861">
        <v>80000</v>
      </c>
      <c r="J3861">
        <v>5</v>
      </c>
      <c r="K3861" s="14" t="s">
        <v>63</v>
      </c>
      <c r="L3861" s="14" t="s">
        <v>84</v>
      </c>
      <c r="O3861">
        <v>21082</v>
      </c>
      <c r="P3861">
        <v>131</v>
      </c>
      <c r="Q3861" t="str">
        <f>_xlfn.CONCAT(Clientes__2[[#This Row],[Nombre]], " ",Clientes__2[[#This Row],[Nombres2]], " ",Clientes__2[[#This Row],[Apellido]],)</f>
        <v>Jacqueline S Cooper</v>
      </c>
      <c r="R3861" s="15">
        <v>23607</v>
      </c>
      <c r="S3861" s="14" t="s">
        <v>43</v>
      </c>
      <c r="T3861" s="14" t="s">
        <v>42</v>
      </c>
      <c r="U3861">
        <v>30000</v>
      </c>
      <c r="V3861">
        <v>2</v>
      </c>
      <c r="W3861" s="14" t="s">
        <v>63</v>
      </c>
      <c r="X3861" s="14" t="s">
        <v>60</v>
      </c>
    </row>
    <row r="3862" spans="1:24" x14ac:dyDescent="0.2">
      <c r="A3862">
        <v>23873</v>
      </c>
      <c r="B3862">
        <v>372</v>
      </c>
      <c r="C3862" s="14" t="s">
        <v>544</v>
      </c>
      <c r="D3862" s="14" t="s">
        <v>116</v>
      </c>
      <c r="E3862" s="14" t="s">
        <v>520</v>
      </c>
      <c r="F3862" s="15">
        <v>25858</v>
      </c>
      <c r="G3862" s="14" t="s">
        <v>42</v>
      </c>
      <c r="H3862" s="14" t="s">
        <v>115</v>
      </c>
      <c r="I3862">
        <v>80000</v>
      </c>
      <c r="J3862">
        <v>2</v>
      </c>
      <c r="K3862" s="14" t="s">
        <v>70</v>
      </c>
      <c r="L3862" s="14" t="s">
        <v>84</v>
      </c>
      <c r="O3862">
        <v>22832</v>
      </c>
      <c r="P3862">
        <v>214</v>
      </c>
      <c r="Q3862" t="str">
        <f>_xlfn.CONCAT(Clientes__2[[#This Row],[Nombre]], " ",Clientes__2[[#This Row],[Nombres2]], " ",Clientes__2[[#This Row],[Apellido]],)</f>
        <v>Nicole A Miller</v>
      </c>
      <c r="R3862" s="15">
        <v>17693</v>
      </c>
      <c r="S3862" s="14" t="s">
        <v>42</v>
      </c>
      <c r="T3862" s="14" t="s">
        <v>42</v>
      </c>
      <c r="U3862">
        <v>70000</v>
      </c>
      <c r="V3862">
        <v>5</v>
      </c>
      <c r="W3862" s="14" t="s">
        <v>81</v>
      </c>
      <c r="X3862" s="14" t="s">
        <v>54</v>
      </c>
    </row>
    <row r="3863" spans="1:24" x14ac:dyDescent="0.2">
      <c r="A3863">
        <v>18656</v>
      </c>
      <c r="B3863">
        <v>300</v>
      </c>
      <c r="C3863" s="14" t="s">
        <v>272</v>
      </c>
      <c r="D3863" s="14" t="s">
        <v>120</v>
      </c>
      <c r="E3863" s="14" t="s">
        <v>509</v>
      </c>
      <c r="F3863" s="15">
        <v>20569</v>
      </c>
      <c r="G3863" s="14" t="s">
        <v>43</v>
      </c>
      <c r="H3863" s="14" t="s">
        <v>42</v>
      </c>
      <c r="I3863">
        <v>30000</v>
      </c>
      <c r="J3863">
        <v>2</v>
      </c>
      <c r="K3863" s="14" t="s">
        <v>67</v>
      </c>
      <c r="L3863" s="14" t="s">
        <v>54</v>
      </c>
      <c r="O3863">
        <v>11154</v>
      </c>
      <c r="P3863">
        <v>553</v>
      </c>
      <c r="Q3863" t="str">
        <f>_xlfn.CONCAT(Clientes__2[[#This Row],[Nombre]], " ",Clientes__2[[#This Row],[Nombres2]], " ",Clientes__2[[#This Row],[Apellido]],)</f>
        <v>Charles K Clark</v>
      </c>
      <c r="R3863" s="15">
        <v>27993</v>
      </c>
      <c r="S3863" s="14" t="s">
        <v>43</v>
      </c>
      <c r="T3863" s="14" t="s">
        <v>115</v>
      </c>
      <c r="U3863">
        <v>40000</v>
      </c>
      <c r="V3863">
        <v>0</v>
      </c>
      <c r="W3863" s="14" t="s">
        <v>63</v>
      </c>
      <c r="X3863" s="14" t="s">
        <v>54</v>
      </c>
    </row>
    <row r="3864" spans="1:24" x14ac:dyDescent="0.2">
      <c r="A3864">
        <v>12330</v>
      </c>
      <c r="B3864">
        <v>144</v>
      </c>
      <c r="C3864" s="14" t="s">
        <v>682</v>
      </c>
      <c r="D3864" s="14" t="s">
        <v>42</v>
      </c>
      <c r="E3864" s="14" t="s">
        <v>180</v>
      </c>
      <c r="F3864" s="15">
        <v>18070</v>
      </c>
      <c r="G3864" s="14" t="s">
        <v>42</v>
      </c>
      <c r="H3864" s="14" t="s">
        <v>42</v>
      </c>
      <c r="I3864">
        <v>100000</v>
      </c>
      <c r="J3864">
        <v>3</v>
      </c>
      <c r="K3864" s="14" t="s">
        <v>63</v>
      </c>
      <c r="L3864" s="14" t="s">
        <v>66</v>
      </c>
      <c r="O3864">
        <v>22539</v>
      </c>
      <c r="P3864">
        <v>276</v>
      </c>
      <c r="Q3864" t="str">
        <f>_xlfn.CONCAT(Clientes__2[[#This Row],[Nombre]], " ",Clientes__2[[#This Row],[Nombres2]], " ",Clientes__2[[#This Row],[Apellido]],)</f>
        <v>Preston M Raman</v>
      </c>
      <c r="R3864" s="15">
        <v>26734</v>
      </c>
      <c r="S3864" s="14" t="s">
        <v>43</v>
      </c>
      <c r="T3864" s="14" t="s">
        <v>42</v>
      </c>
      <c r="U3864">
        <v>20000</v>
      </c>
      <c r="V3864">
        <v>0</v>
      </c>
      <c r="W3864" s="14" t="s">
        <v>81</v>
      </c>
      <c r="X3864" s="14" t="s">
        <v>60</v>
      </c>
    </row>
    <row r="3865" spans="1:24" x14ac:dyDescent="0.2">
      <c r="A3865">
        <v>24572</v>
      </c>
      <c r="B3865">
        <v>154</v>
      </c>
      <c r="C3865" s="14" t="s">
        <v>584</v>
      </c>
      <c r="D3865" s="14" t="s">
        <v>116</v>
      </c>
      <c r="E3865" s="14" t="s">
        <v>127</v>
      </c>
      <c r="F3865" s="15">
        <v>18411</v>
      </c>
      <c r="G3865" s="14" t="s">
        <v>42</v>
      </c>
      <c r="H3865" s="14" t="s">
        <v>115</v>
      </c>
      <c r="I3865">
        <v>100000</v>
      </c>
      <c r="J3865">
        <v>3</v>
      </c>
      <c r="K3865" s="14" t="s">
        <v>63</v>
      </c>
      <c r="L3865" s="14" t="s">
        <v>66</v>
      </c>
      <c r="O3865">
        <v>17774</v>
      </c>
      <c r="P3865">
        <v>128</v>
      </c>
      <c r="Q3865" t="str">
        <f>_xlfn.CONCAT(Clientes__2[[#This Row],[Nombre]], " ",Clientes__2[[#This Row],[Nombres2]], " ",Clientes__2[[#This Row],[Apellido]],)</f>
        <v>Carolyn A Martinez</v>
      </c>
      <c r="R3865" s="15">
        <v>24921</v>
      </c>
      <c r="S3865" s="14" t="s">
        <v>42</v>
      </c>
      <c r="T3865" s="14" t="s">
        <v>115</v>
      </c>
      <c r="U3865">
        <v>20000</v>
      </c>
      <c r="V3865">
        <v>1</v>
      </c>
      <c r="W3865" s="14" t="s">
        <v>63</v>
      </c>
      <c r="X3865" s="14" t="s">
        <v>60</v>
      </c>
    </row>
    <row r="3866" spans="1:24" x14ac:dyDescent="0.2">
      <c r="A3866">
        <v>17989</v>
      </c>
      <c r="B3866">
        <v>121</v>
      </c>
      <c r="C3866" s="14" t="s">
        <v>420</v>
      </c>
      <c r="D3866" s="14" t="s">
        <v>339</v>
      </c>
      <c r="E3866" s="14" t="s">
        <v>196</v>
      </c>
      <c r="F3866" s="15">
        <v>23968</v>
      </c>
      <c r="G3866" s="14" t="s">
        <v>43</v>
      </c>
      <c r="H3866" s="14" t="s">
        <v>115</v>
      </c>
      <c r="I3866">
        <v>20000</v>
      </c>
      <c r="J3866">
        <v>2</v>
      </c>
      <c r="K3866" s="14" t="s">
        <v>67</v>
      </c>
      <c r="L3866" s="14" t="s">
        <v>60</v>
      </c>
      <c r="O3866">
        <v>12137</v>
      </c>
      <c r="P3866">
        <v>347</v>
      </c>
      <c r="Q3866" t="str">
        <f>_xlfn.CONCAT(Clientes__2[[#This Row],[Nombre]], " ",Clientes__2[[#This Row],[Nombres2]], " ",Clientes__2[[#This Row],[Apellido]],)</f>
        <v>Tiffany P Sun</v>
      </c>
      <c r="R3866" s="15">
        <v>11997</v>
      </c>
      <c r="S3866" s="14" t="s">
        <v>42</v>
      </c>
      <c r="T3866" s="14" t="s">
        <v>42</v>
      </c>
      <c r="U3866">
        <v>90000</v>
      </c>
      <c r="V3866">
        <v>3</v>
      </c>
      <c r="W3866" s="14" t="s">
        <v>70</v>
      </c>
      <c r="X3866" s="14" t="s">
        <v>66</v>
      </c>
    </row>
    <row r="3867" spans="1:24" x14ac:dyDescent="0.2">
      <c r="A3867">
        <v>16425</v>
      </c>
      <c r="B3867">
        <v>206</v>
      </c>
      <c r="C3867" s="14" t="s">
        <v>811</v>
      </c>
      <c r="D3867" s="14" t="s">
        <v>43</v>
      </c>
      <c r="E3867" s="14" t="s">
        <v>83</v>
      </c>
      <c r="F3867" s="15">
        <v>24153</v>
      </c>
      <c r="G3867" s="14" t="s">
        <v>42</v>
      </c>
      <c r="H3867" s="14" t="s">
        <v>115</v>
      </c>
      <c r="I3867">
        <v>40000</v>
      </c>
      <c r="J3867">
        <v>0</v>
      </c>
      <c r="K3867" s="14" t="s">
        <v>55</v>
      </c>
      <c r="L3867" s="14" t="s">
        <v>84</v>
      </c>
      <c r="O3867">
        <v>16932</v>
      </c>
      <c r="P3867">
        <v>231</v>
      </c>
      <c r="Q3867" t="str">
        <f>_xlfn.CONCAT(Clientes__2[[#This Row],[Nombre]], " ",Clientes__2[[#This Row],[Nombres2]], " ",Clientes__2[[#This Row],[Apellido]],)</f>
        <v>Lisa S Lu</v>
      </c>
      <c r="R3867" s="15">
        <v>22837</v>
      </c>
      <c r="S3867" s="14" t="s">
        <v>42</v>
      </c>
      <c r="T3867" s="14" t="s">
        <v>42</v>
      </c>
      <c r="U3867">
        <v>20000</v>
      </c>
      <c r="V3867">
        <v>1</v>
      </c>
      <c r="W3867" s="14" t="s">
        <v>70</v>
      </c>
      <c r="X3867" s="14" t="s">
        <v>60</v>
      </c>
    </row>
    <row r="3868" spans="1:24" x14ac:dyDescent="0.2">
      <c r="A3868">
        <v>20047</v>
      </c>
      <c r="B3868">
        <v>219</v>
      </c>
      <c r="C3868" s="14" t="s">
        <v>162</v>
      </c>
      <c r="D3868" s="14"/>
      <c r="E3868" s="14" t="s">
        <v>266</v>
      </c>
      <c r="F3868" s="15">
        <v>26778</v>
      </c>
      <c r="G3868" s="14" t="s">
        <v>42</v>
      </c>
      <c r="H3868" s="14" t="s">
        <v>42</v>
      </c>
      <c r="I3868">
        <v>40000</v>
      </c>
      <c r="J3868">
        <v>1</v>
      </c>
      <c r="K3868" s="14" t="s">
        <v>55</v>
      </c>
      <c r="L3868" s="14" t="s">
        <v>54</v>
      </c>
      <c r="O3868">
        <v>25836</v>
      </c>
      <c r="P3868">
        <v>299</v>
      </c>
      <c r="Q3868" t="str">
        <f>_xlfn.CONCAT(Clientes__2[[#This Row],[Nombre]], " ",Clientes__2[[#This Row],[Nombres2]], " ",Clientes__2[[#This Row],[Apellido]],)</f>
        <v>Ronnie  Huang</v>
      </c>
      <c r="R3868" s="15">
        <v>13868</v>
      </c>
      <c r="S3868" s="14" t="s">
        <v>42</v>
      </c>
      <c r="T3868" s="14" t="s">
        <v>42</v>
      </c>
      <c r="U3868">
        <v>50000</v>
      </c>
      <c r="V3868">
        <v>3</v>
      </c>
      <c r="W3868" s="14" t="s">
        <v>70</v>
      </c>
      <c r="X3868" s="14" t="s">
        <v>66</v>
      </c>
    </row>
    <row r="3869" spans="1:24" x14ac:dyDescent="0.2">
      <c r="A3869">
        <v>14087</v>
      </c>
      <c r="B3869">
        <v>27</v>
      </c>
      <c r="C3869" s="14" t="s">
        <v>530</v>
      </c>
      <c r="D3869" s="14" t="s">
        <v>120</v>
      </c>
      <c r="E3869" s="14" t="s">
        <v>136</v>
      </c>
      <c r="F3869" s="15">
        <v>13640</v>
      </c>
      <c r="G3869" s="14" t="s">
        <v>43</v>
      </c>
      <c r="H3869" s="14" t="s">
        <v>42</v>
      </c>
      <c r="I3869">
        <v>40000</v>
      </c>
      <c r="J3869">
        <v>2</v>
      </c>
      <c r="K3869" s="14" t="s">
        <v>55</v>
      </c>
      <c r="L3869" s="14" t="s">
        <v>66</v>
      </c>
      <c r="O3869">
        <v>28835</v>
      </c>
      <c r="P3869">
        <v>312</v>
      </c>
      <c r="Q3869" t="str">
        <f>_xlfn.CONCAT(Clientes__2[[#This Row],[Nombre]], " ",Clientes__2[[#This Row],[Nombres2]], " ",Clientes__2[[#This Row],[Apellido]],)</f>
        <v>Harold K Garcia</v>
      </c>
      <c r="R3869" s="15">
        <v>25287</v>
      </c>
      <c r="S3869" s="14" t="s">
        <v>43</v>
      </c>
      <c r="T3869" s="14" t="s">
        <v>42</v>
      </c>
      <c r="U3869">
        <v>60000</v>
      </c>
      <c r="V3869">
        <v>2</v>
      </c>
      <c r="W3869" s="14" t="s">
        <v>55</v>
      </c>
      <c r="X3869" s="14" t="s">
        <v>54</v>
      </c>
    </row>
    <row r="3870" spans="1:24" x14ac:dyDescent="0.2">
      <c r="A3870">
        <v>25353</v>
      </c>
      <c r="B3870">
        <v>637</v>
      </c>
      <c r="C3870" s="14" t="s">
        <v>867</v>
      </c>
      <c r="D3870" s="14"/>
      <c r="E3870" s="14" t="s">
        <v>330</v>
      </c>
      <c r="F3870" s="15">
        <v>20930</v>
      </c>
      <c r="G3870" s="14" t="s">
        <v>43</v>
      </c>
      <c r="H3870" s="14" t="s">
        <v>115</v>
      </c>
      <c r="I3870">
        <v>20000</v>
      </c>
      <c r="J3870">
        <v>2</v>
      </c>
      <c r="K3870" s="14" t="s">
        <v>81</v>
      </c>
      <c r="L3870" s="14" t="s">
        <v>91</v>
      </c>
      <c r="O3870">
        <v>19676</v>
      </c>
      <c r="P3870">
        <v>17</v>
      </c>
      <c r="Q3870" t="str">
        <f>_xlfn.CONCAT(Clientes__2[[#This Row],[Nombre]], " ",Clientes__2[[#This Row],[Nombres2]], " ",Clientes__2[[#This Row],[Apellido]],)</f>
        <v>Caitlin  Stewart</v>
      </c>
      <c r="R3870" s="15">
        <v>17060</v>
      </c>
      <c r="S3870" s="14" t="s">
        <v>42</v>
      </c>
      <c r="T3870" s="14" t="s">
        <v>115</v>
      </c>
      <c r="U3870">
        <v>20000</v>
      </c>
      <c r="V3870">
        <v>4</v>
      </c>
      <c r="W3870" s="14" t="s">
        <v>67</v>
      </c>
      <c r="X3870" s="14" t="s">
        <v>54</v>
      </c>
    </row>
    <row r="3871" spans="1:24" x14ac:dyDescent="0.2">
      <c r="A3871">
        <v>22146</v>
      </c>
      <c r="B3871">
        <v>374</v>
      </c>
      <c r="C3871" s="14" t="s">
        <v>620</v>
      </c>
      <c r="D3871" s="14" t="s">
        <v>124</v>
      </c>
      <c r="E3871" s="14" t="s">
        <v>284</v>
      </c>
      <c r="F3871" s="15">
        <v>15635</v>
      </c>
      <c r="G3871" s="14" t="s">
        <v>43</v>
      </c>
      <c r="H3871" s="14" t="s">
        <v>42</v>
      </c>
      <c r="I3871">
        <v>50000</v>
      </c>
      <c r="J3871">
        <v>4</v>
      </c>
      <c r="K3871" s="14" t="s">
        <v>55</v>
      </c>
      <c r="L3871" s="14" t="s">
        <v>66</v>
      </c>
      <c r="O3871">
        <v>29017</v>
      </c>
      <c r="P3871">
        <v>553</v>
      </c>
      <c r="Q3871" t="str">
        <f>_xlfn.CONCAT(Clientes__2[[#This Row],[Nombre]], " ",Clientes__2[[#This Row],[Nombres2]], " ",Clientes__2[[#This Row],[Apellido]],)</f>
        <v>Benjamin J Chen</v>
      </c>
      <c r="R3871" s="15">
        <v>18440</v>
      </c>
      <c r="S3871" s="14" t="s">
        <v>42</v>
      </c>
      <c r="T3871" s="14" t="s">
        <v>42</v>
      </c>
      <c r="U3871">
        <v>60000</v>
      </c>
      <c r="V3871">
        <v>2</v>
      </c>
      <c r="W3871" s="14" t="s">
        <v>67</v>
      </c>
      <c r="X3871" s="14" t="s">
        <v>84</v>
      </c>
    </row>
    <row r="3872" spans="1:24" x14ac:dyDescent="0.2">
      <c r="A3872">
        <v>24275</v>
      </c>
      <c r="B3872">
        <v>352</v>
      </c>
      <c r="C3872" s="14" t="s">
        <v>503</v>
      </c>
      <c r="D3872" s="14" t="s">
        <v>46</v>
      </c>
      <c r="E3872" s="14" t="s">
        <v>440</v>
      </c>
      <c r="F3872" s="15">
        <v>29419</v>
      </c>
      <c r="G3872" s="14" t="s">
        <v>42</v>
      </c>
      <c r="H3872" s="14" t="s">
        <v>42</v>
      </c>
      <c r="I3872">
        <v>30000</v>
      </c>
      <c r="J3872">
        <v>0</v>
      </c>
      <c r="K3872" s="14" t="s">
        <v>63</v>
      </c>
      <c r="L3872" s="14" t="s">
        <v>54</v>
      </c>
      <c r="O3872">
        <v>17429</v>
      </c>
      <c r="P3872">
        <v>536</v>
      </c>
      <c r="Q3872" t="str">
        <f>_xlfn.CONCAT(Clientes__2[[#This Row],[Nombre]], " ",Clientes__2[[#This Row],[Nombres2]], " ",Clientes__2[[#This Row],[Apellido]],)</f>
        <v>Lucas L Rivera</v>
      </c>
      <c r="R3872" s="15">
        <v>22449</v>
      </c>
      <c r="S3872" s="14" t="s">
        <v>42</v>
      </c>
      <c r="T3872" s="14" t="s">
        <v>42</v>
      </c>
      <c r="U3872">
        <v>80000</v>
      </c>
      <c r="V3872">
        <v>5</v>
      </c>
      <c r="W3872" s="14" t="s">
        <v>63</v>
      </c>
      <c r="X3872" s="14" t="s">
        <v>84</v>
      </c>
    </row>
    <row r="3873" spans="1:24" x14ac:dyDescent="0.2">
      <c r="A3873">
        <v>12866</v>
      </c>
      <c r="B3873">
        <v>195</v>
      </c>
      <c r="C3873" s="14" t="s">
        <v>325</v>
      </c>
      <c r="D3873" s="14"/>
      <c r="E3873" s="14" t="s">
        <v>96</v>
      </c>
      <c r="F3873" s="15">
        <v>27563</v>
      </c>
      <c r="G3873" s="14" t="s">
        <v>43</v>
      </c>
      <c r="H3873" s="14" t="s">
        <v>115</v>
      </c>
      <c r="I3873">
        <v>10000</v>
      </c>
      <c r="J3873">
        <v>0</v>
      </c>
      <c r="K3873" s="14" t="s">
        <v>81</v>
      </c>
      <c r="L3873" s="14" t="s">
        <v>60</v>
      </c>
      <c r="O3873">
        <v>18255</v>
      </c>
      <c r="P3873">
        <v>34</v>
      </c>
      <c r="Q3873" t="str">
        <f>_xlfn.CONCAT(Clientes__2[[#This Row],[Nombre]], " ",Clientes__2[[#This Row],[Nombres2]], " ",Clientes__2[[#This Row],[Apellido]],)</f>
        <v>Janelle  Fernandez</v>
      </c>
      <c r="R3873" s="15">
        <v>23932</v>
      </c>
      <c r="S3873" s="14" t="s">
        <v>43</v>
      </c>
      <c r="T3873" s="14" t="s">
        <v>115</v>
      </c>
      <c r="U3873">
        <v>60000</v>
      </c>
      <c r="V3873">
        <v>2</v>
      </c>
      <c r="W3873" s="14" t="s">
        <v>55</v>
      </c>
      <c r="X3873" s="14" t="s">
        <v>84</v>
      </c>
    </row>
    <row r="3874" spans="1:24" x14ac:dyDescent="0.2">
      <c r="A3874">
        <v>21069</v>
      </c>
      <c r="B3874">
        <v>262</v>
      </c>
      <c r="C3874" s="14" t="s">
        <v>540</v>
      </c>
      <c r="D3874" s="14" t="s">
        <v>260</v>
      </c>
      <c r="E3874" s="14" t="s">
        <v>83</v>
      </c>
      <c r="F3874" s="15">
        <v>24091</v>
      </c>
      <c r="G3874" s="14" t="s">
        <v>42</v>
      </c>
      <c r="H3874" s="14" t="s">
        <v>42</v>
      </c>
      <c r="I3874">
        <v>10000</v>
      </c>
      <c r="J3874">
        <v>4</v>
      </c>
      <c r="K3874" s="14" t="s">
        <v>81</v>
      </c>
      <c r="L3874" s="14" t="s">
        <v>60</v>
      </c>
      <c r="O3874">
        <v>15296</v>
      </c>
      <c r="P3874">
        <v>385</v>
      </c>
      <c r="Q3874" t="str">
        <f>_xlfn.CONCAT(Clientes__2[[#This Row],[Nombre]], " ",Clientes__2[[#This Row],[Nombres2]], " ",Clientes__2[[#This Row],[Apellido]],)</f>
        <v>Colin H Lu</v>
      </c>
      <c r="R3874" s="15">
        <v>26097</v>
      </c>
      <c r="S3874" s="14" t="s">
        <v>42</v>
      </c>
      <c r="T3874" s="14" t="s">
        <v>115</v>
      </c>
      <c r="U3874">
        <v>60000</v>
      </c>
      <c r="V3874">
        <v>1</v>
      </c>
      <c r="W3874" s="14" t="s">
        <v>70</v>
      </c>
      <c r="X3874" s="14" t="s">
        <v>54</v>
      </c>
    </row>
    <row r="3875" spans="1:24" x14ac:dyDescent="0.2">
      <c r="A3875">
        <v>17581</v>
      </c>
      <c r="B3875">
        <v>355</v>
      </c>
      <c r="C3875" s="14" t="s">
        <v>338</v>
      </c>
      <c r="D3875" s="14" t="s">
        <v>42</v>
      </c>
      <c r="E3875" s="14" t="s">
        <v>383</v>
      </c>
      <c r="F3875" s="15">
        <v>26156</v>
      </c>
      <c r="G3875" s="14" t="s">
        <v>42</v>
      </c>
      <c r="H3875" s="14" t="s">
        <v>42</v>
      </c>
      <c r="I3875">
        <v>70000</v>
      </c>
      <c r="J3875">
        <v>3</v>
      </c>
      <c r="K3875" s="14" t="s">
        <v>70</v>
      </c>
      <c r="L3875" s="14" t="s">
        <v>84</v>
      </c>
      <c r="O3875">
        <v>26888</v>
      </c>
      <c r="P3875">
        <v>233</v>
      </c>
      <c r="Q3875" t="str">
        <f>_xlfn.CONCAT(Clientes__2[[#This Row],[Nombre]], " ",Clientes__2[[#This Row],[Nombres2]], " ",Clientes__2[[#This Row],[Apellido]],)</f>
        <v>Jack M Henderson</v>
      </c>
      <c r="R3875" s="15">
        <v>27111</v>
      </c>
      <c r="S3875" s="14" t="s">
        <v>43</v>
      </c>
      <c r="T3875" s="14" t="s">
        <v>42</v>
      </c>
      <c r="U3875">
        <v>10000</v>
      </c>
      <c r="V3875">
        <v>0</v>
      </c>
      <c r="W3875" s="14" t="s">
        <v>81</v>
      </c>
      <c r="X3875" s="14" t="s">
        <v>60</v>
      </c>
    </row>
    <row r="3876" spans="1:24" x14ac:dyDescent="0.2">
      <c r="A3876">
        <v>23965</v>
      </c>
      <c r="B3876">
        <v>167</v>
      </c>
      <c r="C3876" s="14" t="s">
        <v>85</v>
      </c>
      <c r="D3876" s="14"/>
      <c r="E3876" s="14" t="s">
        <v>592</v>
      </c>
      <c r="F3876" s="15">
        <v>22853</v>
      </c>
      <c r="G3876" s="14" t="s">
        <v>43</v>
      </c>
      <c r="H3876" s="14" t="s">
        <v>42</v>
      </c>
      <c r="I3876">
        <v>10000</v>
      </c>
      <c r="J3876">
        <v>1</v>
      </c>
      <c r="K3876" s="14" t="s">
        <v>70</v>
      </c>
      <c r="L3876" s="14" t="s">
        <v>60</v>
      </c>
      <c r="O3876">
        <v>21737</v>
      </c>
      <c r="P3876">
        <v>223</v>
      </c>
      <c r="Q3876" t="str">
        <f>_xlfn.CONCAT(Clientes__2[[#This Row],[Nombre]], " ",Clientes__2[[#This Row],[Nombres2]], " ",Clientes__2[[#This Row],[Apellido]],)</f>
        <v>Dustin  Shan</v>
      </c>
      <c r="R3876" s="15">
        <v>22877</v>
      </c>
      <c r="S3876" s="14" t="s">
        <v>43</v>
      </c>
      <c r="T3876" s="14" t="s">
        <v>42</v>
      </c>
      <c r="U3876">
        <v>10000</v>
      </c>
      <c r="V3876">
        <v>1</v>
      </c>
      <c r="W3876" s="14" t="s">
        <v>70</v>
      </c>
      <c r="X3876" s="14" t="s">
        <v>60</v>
      </c>
    </row>
    <row r="3877" spans="1:24" x14ac:dyDescent="0.2">
      <c r="A3877">
        <v>13802</v>
      </c>
      <c r="B3877">
        <v>186</v>
      </c>
      <c r="C3877" s="14" t="s">
        <v>664</v>
      </c>
      <c r="D3877" s="14"/>
      <c r="E3877" s="14" t="s">
        <v>372</v>
      </c>
      <c r="F3877" s="15">
        <v>12536</v>
      </c>
      <c r="G3877" s="14" t="s">
        <v>42</v>
      </c>
      <c r="H3877" s="14" t="s">
        <v>115</v>
      </c>
      <c r="I3877">
        <v>20000</v>
      </c>
      <c r="J3877">
        <v>2</v>
      </c>
      <c r="K3877" s="14" t="s">
        <v>63</v>
      </c>
      <c r="L3877" s="14" t="s">
        <v>91</v>
      </c>
      <c r="O3877">
        <v>23867</v>
      </c>
      <c r="P3877">
        <v>66</v>
      </c>
      <c r="Q3877" t="str">
        <f>_xlfn.CONCAT(Clientes__2[[#This Row],[Nombre]], " ",Clientes__2[[#This Row],[Nombres2]], " ",Clientes__2[[#This Row],[Apellido]],)</f>
        <v>Tina  Subram</v>
      </c>
      <c r="R3877" s="15">
        <v>25834</v>
      </c>
      <c r="S3877" s="14" t="s">
        <v>43</v>
      </c>
      <c r="T3877" s="14" t="s">
        <v>115</v>
      </c>
      <c r="U3877">
        <v>60000</v>
      </c>
      <c r="V3877">
        <v>1</v>
      </c>
      <c r="W3877" s="14" t="s">
        <v>70</v>
      </c>
      <c r="X3877" s="14" t="s">
        <v>84</v>
      </c>
    </row>
    <row r="3878" spans="1:24" x14ac:dyDescent="0.2">
      <c r="A3878">
        <v>18847</v>
      </c>
      <c r="B3878">
        <v>553</v>
      </c>
      <c r="C3878" s="14" t="s">
        <v>518</v>
      </c>
      <c r="D3878" s="14" t="s">
        <v>347</v>
      </c>
      <c r="E3878" s="14" t="s">
        <v>275</v>
      </c>
      <c r="F3878" s="15">
        <v>13281</v>
      </c>
      <c r="G3878" s="14" t="s">
        <v>42</v>
      </c>
      <c r="H3878" s="14" t="s">
        <v>115</v>
      </c>
      <c r="I3878">
        <v>60000</v>
      </c>
      <c r="J3878">
        <v>2</v>
      </c>
      <c r="K3878" s="14" t="s">
        <v>70</v>
      </c>
      <c r="L3878" s="14" t="s">
        <v>66</v>
      </c>
      <c r="O3878">
        <v>29041</v>
      </c>
      <c r="P3878">
        <v>62</v>
      </c>
      <c r="Q3878" t="str">
        <f>_xlfn.CONCAT(Clientes__2[[#This Row],[Nombre]], " ",Clientes__2[[#This Row],[Nombres2]], " ",Clientes__2[[#This Row],[Apellido]],)</f>
        <v>Ariana B Richardson</v>
      </c>
      <c r="R3878" s="15">
        <v>26399</v>
      </c>
      <c r="S3878" s="14" t="s">
        <v>43</v>
      </c>
      <c r="T3878" s="14" t="s">
        <v>42</v>
      </c>
      <c r="U3878">
        <v>80000</v>
      </c>
      <c r="V3878">
        <v>0</v>
      </c>
      <c r="W3878" s="14" t="s">
        <v>55</v>
      </c>
      <c r="X3878" s="14" t="s">
        <v>66</v>
      </c>
    </row>
    <row r="3879" spans="1:24" x14ac:dyDescent="0.2">
      <c r="A3879">
        <v>14671</v>
      </c>
      <c r="B3879">
        <v>6</v>
      </c>
      <c r="C3879" s="14" t="s">
        <v>364</v>
      </c>
      <c r="D3879" s="14" t="s">
        <v>42</v>
      </c>
      <c r="E3879" s="14" t="s">
        <v>225</v>
      </c>
      <c r="F3879" s="15">
        <v>24693</v>
      </c>
      <c r="G3879" s="14" t="s">
        <v>42</v>
      </c>
      <c r="H3879" s="14" t="s">
        <v>115</v>
      </c>
      <c r="I3879">
        <v>60000</v>
      </c>
      <c r="J3879">
        <v>2</v>
      </c>
      <c r="K3879" s="14" t="s">
        <v>55</v>
      </c>
      <c r="L3879" s="14" t="s">
        <v>84</v>
      </c>
      <c r="O3879">
        <v>21172</v>
      </c>
      <c r="P3879">
        <v>21</v>
      </c>
      <c r="Q3879" t="str">
        <f>_xlfn.CONCAT(Clientes__2[[#This Row],[Nombre]], " ",Clientes__2[[#This Row],[Nombres2]], " ",Clientes__2[[#This Row],[Apellido]],)</f>
        <v>Cristina M Lal</v>
      </c>
      <c r="R3879" s="15">
        <v>24965</v>
      </c>
      <c r="S3879" s="14" t="s">
        <v>42</v>
      </c>
      <c r="T3879" s="14" t="s">
        <v>42</v>
      </c>
      <c r="U3879">
        <v>70000</v>
      </c>
      <c r="V3879">
        <v>5</v>
      </c>
      <c r="W3879" s="14" t="s">
        <v>55</v>
      </c>
      <c r="X3879" s="14" t="s">
        <v>84</v>
      </c>
    </row>
    <row r="3880" spans="1:24" x14ac:dyDescent="0.2">
      <c r="A3880">
        <v>17968</v>
      </c>
      <c r="B3880">
        <v>272</v>
      </c>
      <c r="C3880" s="14" t="s">
        <v>782</v>
      </c>
      <c r="D3880" s="14" t="s">
        <v>46</v>
      </c>
      <c r="E3880" s="14" t="s">
        <v>41</v>
      </c>
      <c r="F3880" s="15">
        <v>19103</v>
      </c>
      <c r="G3880" s="14" t="s">
        <v>42</v>
      </c>
      <c r="H3880" s="14" t="s">
        <v>115</v>
      </c>
      <c r="I3880">
        <v>20000</v>
      </c>
      <c r="J3880">
        <v>2</v>
      </c>
      <c r="K3880" s="14" t="s">
        <v>63</v>
      </c>
      <c r="L3880" s="14" t="s">
        <v>60</v>
      </c>
      <c r="O3880">
        <v>26237</v>
      </c>
      <c r="P3880">
        <v>311</v>
      </c>
      <c r="Q3880" t="str">
        <f>_xlfn.CONCAT(Clientes__2[[#This Row],[Nombre]], " ",Clientes__2[[#This Row],[Nombres2]], " ",Clientes__2[[#This Row],[Apellido]],)</f>
        <v>Nina L Black</v>
      </c>
      <c r="R3880" s="15">
        <v>27095</v>
      </c>
      <c r="S3880" s="14" t="s">
        <v>42</v>
      </c>
      <c r="T3880" s="14" t="s">
        <v>115</v>
      </c>
      <c r="U3880">
        <v>40000</v>
      </c>
      <c r="V3880">
        <v>3</v>
      </c>
      <c r="W3880" s="14" t="s">
        <v>63</v>
      </c>
      <c r="X3880" s="14" t="s">
        <v>91</v>
      </c>
    </row>
    <row r="3881" spans="1:24" x14ac:dyDescent="0.2">
      <c r="A3881">
        <v>25802</v>
      </c>
      <c r="B3881">
        <v>120</v>
      </c>
      <c r="C3881" s="14" t="s">
        <v>392</v>
      </c>
      <c r="D3881" s="14"/>
      <c r="E3881" s="14" t="s">
        <v>642</v>
      </c>
      <c r="F3881" s="15">
        <v>18216</v>
      </c>
      <c r="G3881" s="14" t="s">
        <v>43</v>
      </c>
      <c r="H3881" s="14" t="s">
        <v>42</v>
      </c>
      <c r="I3881">
        <v>120000</v>
      </c>
      <c r="J3881">
        <v>4</v>
      </c>
      <c r="K3881" s="14" t="s">
        <v>63</v>
      </c>
      <c r="L3881" s="14" t="s">
        <v>66</v>
      </c>
      <c r="O3881">
        <v>15399</v>
      </c>
      <c r="P3881">
        <v>299</v>
      </c>
      <c r="Q3881" t="str">
        <f>_xlfn.CONCAT(Clientes__2[[#This Row],[Nombre]], " ",Clientes__2[[#This Row],[Nombres2]], " ",Clientes__2[[#This Row],[Apellido]],)</f>
        <v>Clayton  He</v>
      </c>
      <c r="R3881" s="15">
        <v>19937</v>
      </c>
      <c r="S3881" s="14" t="s">
        <v>43</v>
      </c>
      <c r="T3881" s="14" t="s">
        <v>115</v>
      </c>
      <c r="U3881">
        <v>80000</v>
      </c>
      <c r="V3881">
        <v>2</v>
      </c>
      <c r="W3881" s="14" t="s">
        <v>81</v>
      </c>
      <c r="X3881" s="14" t="s">
        <v>54</v>
      </c>
    </row>
    <row r="3882" spans="1:24" x14ac:dyDescent="0.2">
      <c r="A3882">
        <v>17913</v>
      </c>
      <c r="B3882">
        <v>39</v>
      </c>
      <c r="C3882" s="14" t="s">
        <v>686</v>
      </c>
      <c r="D3882" s="14" t="s">
        <v>43</v>
      </c>
      <c r="E3882" s="14" t="s">
        <v>369</v>
      </c>
      <c r="F3882" s="15">
        <v>27822</v>
      </c>
      <c r="G3882" s="14" t="s">
        <v>43</v>
      </c>
      <c r="H3882" s="14" t="s">
        <v>115</v>
      </c>
      <c r="I3882">
        <v>10000</v>
      </c>
      <c r="J3882">
        <v>1</v>
      </c>
      <c r="K3882" s="14" t="s">
        <v>67</v>
      </c>
      <c r="L3882" s="14" t="s">
        <v>60</v>
      </c>
      <c r="O3882">
        <v>16547</v>
      </c>
      <c r="P3882">
        <v>217</v>
      </c>
      <c r="Q3882" t="str">
        <f>_xlfn.CONCAT(Clientes__2[[#This Row],[Nombre]], " ",Clientes__2[[#This Row],[Nombres2]], " ",Clientes__2[[#This Row],[Apellido]],)</f>
        <v>Lacey S Xu</v>
      </c>
      <c r="R3882" s="15">
        <v>21231</v>
      </c>
      <c r="S3882" s="14" t="s">
        <v>42</v>
      </c>
      <c r="T3882" s="14" t="s">
        <v>42</v>
      </c>
      <c r="U3882">
        <v>20000</v>
      </c>
      <c r="V3882">
        <v>2</v>
      </c>
      <c r="W3882" s="14" t="s">
        <v>63</v>
      </c>
      <c r="X3882" s="14" t="s">
        <v>60</v>
      </c>
    </row>
    <row r="3883" spans="1:24" x14ac:dyDescent="0.2">
      <c r="A3883">
        <v>27994</v>
      </c>
      <c r="B3883">
        <v>536</v>
      </c>
      <c r="C3883" s="14" t="s">
        <v>344</v>
      </c>
      <c r="D3883" s="14" t="s">
        <v>46</v>
      </c>
      <c r="E3883" s="14" t="s">
        <v>254</v>
      </c>
      <c r="F3883" s="15">
        <v>13700</v>
      </c>
      <c r="G3883" s="14" t="s">
        <v>42</v>
      </c>
      <c r="H3883" s="14" t="s">
        <v>115</v>
      </c>
      <c r="I3883">
        <v>40000</v>
      </c>
      <c r="J3883">
        <v>4</v>
      </c>
      <c r="K3883" s="14" t="s">
        <v>67</v>
      </c>
      <c r="L3883" s="14" t="s">
        <v>84</v>
      </c>
      <c r="O3883">
        <v>28593</v>
      </c>
      <c r="P3883">
        <v>345</v>
      </c>
      <c r="Q3883" t="str">
        <f>_xlfn.CONCAT(Clientes__2[[#This Row],[Nombre]], " ",Clientes__2[[#This Row],[Nombres2]], " ",Clientes__2[[#This Row],[Apellido]],)</f>
        <v>Jodi L Rai</v>
      </c>
      <c r="R3883" s="15">
        <v>20096</v>
      </c>
      <c r="S3883" s="14" t="s">
        <v>43</v>
      </c>
      <c r="T3883" s="14" t="s">
        <v>115</v>
      </c>
      <c r="U3883">
        <v>20000</v>
      </c>
      <c r="V3883">
        <v>3</v>
      </c>
      <c r="W3883" s="14" t="s">
        <v>81</v>
      </c>
      <c r="X3883" s="14" t="s">
        <v>91</v>
      </c>
    </row>
    <row r="3884" spans="1:24" x14ac:dyDescent="0.2">
      <c r="A3884">
        <v>28871</v>
      </c>
      <c r="B3884">
        <v>618</v>
      </c>
      <c r="C3884" s="14" t="s">
        <v>231</v>
      </c>
      <c r="D3884" s="14" t="s">
        <v>46</v>
      </c>
      <c r="E3884" s="14" t="s">
        <v>567</v>
      </c>
      <c r="F3884" s="15">
        <v>26568</v>
      </c>
      <c r="G3884" s="14" t="s">
        <v>43</v>
      </c>
      <c r="H3884" s="14" t="s">
        <v>115</v>
      </c>
      <c r="I3884">
        <v>70000</v>
      </c>
      <c r="J3884">
        <v>0</v>
      </c>
      <c r="K3884" s="14" t="s">
        <v>63</v>
      </c>
      <c r="L3884" s="14" t="s">
        <v>54</v>
      </c>
      <c r="O3884">
        <v>19724</v>
      </c>
      <c r="P3884">
        <v>542</v>
      </c>
      <c r="Q3884" t="str">
        <f>_xlfn.CONCAT(Clientes__2[[#This Row],[Nombre]], " ",Clientes__2[[#This Row],[Nombres2]], " ",Clientes__2[[#This Row],[Apellido]],)</f>
        <v>Jasmine L West</v>
      </c>
      <c r="R3884" s="15">
        <v>19430</v>
      </c>
      <c r="S3884" s="14" t="s">
        <v>43</v>
      </c>
      <c r="T3884" s="14" t="s">
        <v>42</v>
      </c>
      <c r="U3884">
        <v>60000</v>
      </c>
      <c r="V3884">
        <v>3</v>
      </c>
      <c r="W3884" s="14" t="s">
        <v>70</v>
      </c>
      <c r="X3884" s="14" t="s">
        <v>66</v>
      </c>
    </row>
    <row r="3885" spans="1:24" x14ac:dyDescent="0.2">
      <c r="A3885">
        <v>17456</v>
      </c>
      <c r="B3885">
        <v>616</v>
      </c>
      <c r="C3885" s="14" t="s">
        <v>616</v>
      </c>
      <c r="D3885" s="14"/>
      <c r="E3885" s="14" t="s">
        <v>310</v>
      </c>
      <c r="F3885" s="15">
        <v>19857</v>
      </c>
      <c r="G3885" s="14" t="s">
        <v>42</v>
      </c>
      <c r="H3885" s="14" t="s">
        <v>42</v>
      </c>
      <c r="I3885">
        <v>80000</v>
      </c>
      <c r="J3885">
        <v>2</v>
      </c>
      <c r="K3885" s="14" t="s">
        <v>81</v>
      </c>
      <c r="L3885" s="14" t="s">
        <v>54</v>
      </c>
      <c r="O3885">
        <v>22557</v>
      </c>
      <c r="P3885">
        <v>243</v>
      </c>
      <c r="Q3885" t="str">
        <f>_xlfn.CONCAT(Clientes__2[[#This Row],[Nombre]], " ",Clientes__2[[#This Row],[Nombres2]], " ",Clientes__2[[#This Row],[Apellido]],)</f>
        <v>Trevor  Wood</v>
      </c>
      <c r="R3885" s="15">
        <v>20865</v>
      </c>
      <c r="S3885" s="14" t="s">
        <v>43</v>
      </c>
      <c r="T3885" s="14" t="s">
        <v>42</v>
      </c>
      <c r="U3885">
        <v>10000</v>
      </c>
      <c r="V3885">
        <v>1</v>
      </c>
      <c r="W3885" s="14" t="s">
        <v>63</v>
      </c>
      <c r="X3885" s="14" t="s">
        <v>60</v>
      </c>
    </row>
    <row r="3886" spans="1:24" x14ac:dyDescent="0.2">
      <c r="A3886">
        <v>19589</v>
      </c>
      <c r="B3886">
        <v>15</v>
      </c>
      <c r="C3886" s="14" t="s">
        <v>896</v>
      </c>
      <c r="D3886" s="14"/>
      <c r="E3886" s="14" t="s">
        <v>266</v>
      </c>
      <c r="F3886" s="15">
        <v>23627</v>
      </c>
      <c r="G3886" s="14" t="s">
        <v>42</v>
      </c>
      <c r="H3886" s="14" t="s">
        <v>42</v>
      </c>
      <c r="I3886">
        <v>60000</v>
      </c>
      <c r="J3886">
        <v>3</v>
      </c>
      <c r="K3886" s="14" t="s">
        <v>55</v>
      </c>
      <c r="L3886" s="14" t="s">
        <v>84</v>
      </c>
      <c r="O3886">
        <v>15649</v>
      </c>
      <c r="P3886">
        <v>160</v>
      </c>
      <c r="Q3886" t="str">
        <f>_xlfn.CONCAT(Clientes__2[[#This Row],[Nombre]], " ",Clientes__2[[#This Row],[Nombres2]], " ",Clientes__2[[#This Row],[Apellido]],)</f>
        <v>Jake  Huang</v>
      </c>
      <c r="R3886" s="15">
        <v>15807</v>
      </c>
      <c r="S3886" s="14" t="s">
        <v>42</v>
      </c>
      <c r="T3886" s="14" t="s">
        <v>115</v>
      </c>
      <c r="U3886">
        <v>30000</v>
      </c>
      <c r="V3886">
        <v>1</v>
      </c>
      <c r="W3886" s="14" t="s">
        <v>55</v>
      </c>
      <c r="X3886" s="14" t="s">
        <v>91</v>
      </c>
    </row>
    <row r="3887" spans="1:24" x14ac:dyDescent="0.2">
      <c r="A3887">
        <v>11335</v>
      </c>
      <c r="B3887">
        <v>120</v>
      </c>
      <c r="C3887" s="14" t="s">
        <v>358</v>
      </c>
      <c r="D3887" s="14" t="s">
        <v>46</v>
      </c>
      <c r="E3887" s="14" t="s">
        <v>180</v>
      </c>
      <c r="F3887" s="15">
        <v>22456</v>
      </c>
      <c r="G3887" s="14" t="s">
        <v>42</v>
      </c>
      <c r="H3887" s="14" t="s">
        <v>115</v>
      </c>
      <c r="I3887">
        <v>10000</v>
      </c>
      <c r="J3887">
        <v>1</v>
      </c>
      <c r="K3887" s="14" t="s">
        <v>55</v>
      </c>
      <c r="L3887" s="14" t="s">
        <v>60</v>
      </c>
      <c r="O3887">
        <v>21103</v>
      </c>
      <c r="P3887">
        <v>236</v>
      </c>
      <c r="Q3887" t="str">
        <f>_xlfn.CONCAT(Clientes__2[[#This Row],[Nombre]], " ",Clientes__2[[#This Row],[Nombres2]], " ",Clientes__2[[#This Row],[Apellido]],)</f>
        <v>Carla L Raman</v>
      </c>
      <c r="R3887" s="15">
        <v>23216</v>
      </c>
      <c r="S3887" s="14" t="s">
        <v>42</v>
      </c>
      <c r="T3887" s="14" t="s">
        <v>42</v>
      </c>
      <c r="U3887">
        <v>40000</v>
      </c>
      <c r="V3887">
        <v>1</v>
      </c>
      <c r="W3887" s="14" t="s">
        <v>55</v>
      </c>
      <c r="X3887" s="14" t="s">
        <v>54</v>
      </c>
    </row>
    <row r="3888" spans="1:24" x14ac:dyDescent="0.2">
      <c r="A3888">
        <v>13475</v>
      </c>
      <c r="B3888">
        <v>355</v>
      </c>
      <c r="C3888" s="14" t="s">
        <v>272</v>
      </c>
      <c r="D3888" s="14"/>
      <c r="E3888" s="14" t="s">
        <v>410</v>
      </c>
      <c r="F3888" s="15">
        <v>19849</v>
      </c>
      <c r="G3888" s="14" t="s">
        <v>42</v>
      </c>
      <c r="H3888" s="14" t="s">
        <v>42</v>
      </c>
      <c r="I3888">
        <v>60000</v>
      </c>
      <c r="J3888">
        <v>2</v>
      </c>
      <c r="K3888" s="14" t="s">
        <v>81</v>
      </c>
      <c r="L3888" s="14" t="s">
        <v>54</v>
      </c>
      <c r="O3888">
        <v>14933</v>
      </c>
      <c r="P3888">
        <v>119</v>
      </c>
      <c r="Q3888" t="str">
        <f>_xlfn.CONCAT(Clientes__2[[#This Row],[Nombre]], " ",Clientes__2[[#This Row],[Nombres2]], " ",Clientes__2[[#This Row],[Apellido]],)</f>
        <v>Charles  Allen</v>
      </c>
      <c r="R3888" s="15">
        <v>24490</v>
      </c>
      <c r="S3888" s="14" t="s">
        <v>42</v>
      </c>
      <c r="T3888" s="14" t="s">
        <v>42</v>
      </c>
      <c r="U3888">
        <v>20000</v>
      </c>
      <c r="V3888">
        <v>1</v>
      </c>
      <c r="W3888" s="14" t="s">
        <v>63</v>
      </c>
      <c r="X3888" s="14" t="s">
        <v>60</v>
      </c>
    </row>
    <row r="3889" spans="1:24" x14ac:dyDescent="0.2">
      <c r="A3889">
        <v>23870</v>
      </c>
      <c r="B3889">
        <v>548</v>
      </c>
      <c r="C3889" s="14" t="s">
        <v>79</v>
      </c>
      <c r="D3889" s="14" t="s">
        <v>42</v>
      </c>
      <c r="E3889" s="14" t="s">
        <v>383</v>
      </c>
      <c r="F3889" s="15">
        <v>25734</v>
      </c>
      <c r="G3889" s="14" t="s">
        <v>42</v>
      </c>
      <c r="H3889" s="14" t="s">
        <v>42</v>
      </c>
      <c r="I3889">
        <v>70000</v>
      </c>
      <c r="J3889">
        <v>3</v>
      </c>
      <c r="K3889" s="14" t="s">
        <v>70</v>
      </c>
      <c r="L3889" s="14" t="s">
        <v>84</v>
      </c>
      <c r="O3889">
        <v>27417</v>
      </c>
      <c r="P3889">
        <v>312</v>
      </c>
      <c r="Q3889" t="str">
        <f>_xlfn.CONCAT(Clientes__2[[#This Row],[Nombre]], " ",Clientes__2[[#This Row],[Nombres2]], " ",Clientes__2[[#This Row],[Apellido]],)</f>
        <v>Elijah M Henderson</v>
      </c>
      <c r="R3889" s="15">
        <v>17545</v>
      </c>
      <c r="S3889" s="14" t="s">
        <v>42</v>
      </c>
      <c r="T3889" s="14" t="s">
        <v>42</v>
      </c>
      <c r="U3889">
        <v>60000</v>
      </c>
      <c r="V3889">
        <v>2</v>
      </c>
      <c r="W3889" s="14" t="s">
        <v>55</v>
      </c>
      <c r="X3889" s="14" t="s">
        <v>66</v>
      </c>
    </row>
    <row r="3890" spans="1:24" x14ac:dyDescent="0.2">
      <c r="A3890">
        <v>22608</v>
      </c>
      <c r="B3890">
        <v>233</v>
      </c>
      <c r="C3890" s="14" t="s">
        <v>76</v>
      </c>
      <c r="D3890" s="14" t="s">
        <v>46</v>
      </c>
      <c r="E3890" s="14" t="s">
        <v>72</v>
      </c>
      <c r="F3890" s="15">
        <v>25329</v>
      </c>
      <c r="G3890" s="14" t="s">
        <v>43</v>
      </c>
      <c r="H3890" s="14" t="s">
        <v>42</v>
      </c>
      <c r="I3890">
        <v>10000</v>
      </c>
      <c r="J3890">
        <v>2</v>
      </c>
      <c r="K3890" s="14" t="s">
        <v>67</v>
      </c>
      <c r="L3890" s="14" t="s">
        <v>60</v>
      </c>
      <c r="O3890">
        <v>14309</v>
      </c>
      <c r="P3890">
        <v>30</v>
      </c>
      <c r="Q3890" t="str">
        <f>_xlfn.CONCAT(Clientes__2[[#This Row],[Nombre]], " ",Clientes__2[[#This Row],[Nombres2]], " ",Clientes__2[[#This Row],[Apellido]],)</f>
        <v>Arthur L Munoz</v>
      </c>
      <c r="R3890" s="15">
        <v>24236</v>
      </c>
      <c r="S3890" s="14" t="s">
        <v>43</v>
      </c>
      <c r="T3890" s="14" t="s">
        <v>42</v>
      </c>
      <c r="U3890">
        <v>110000</v>
      </c>
      <c r="V3890">
        <v>0</v>
      </c>
      <c r="W3890" s="14" t="s">
        <v>70</v>
      </c>
      <c r="X3890" s="14" t="s">
        <v>66</v>
      </c>
    </row>
    <row r="3891" spans="1:24" x14ac:dyDescent="0.2">
      <c r="A3891">
        <v>27168</v>
      </c>
      <c r="B3891">
        <v>267</v>
      </c>
      <c r="C3891" s="14" t="s">
        <v>755</v>
      </c>
      <c r="D3891" s="14" t="s">
        <v>44</v>
      </c>
      <c r="E3891" s="14" t="s">
        <v>353</v>
      </c>
      <c r="F3891" s="15">
        <v>26398</v>
      </c>
      <c r="G3891" s="14" t="s">
        <v>42</v>
      </c>
      <c r="H3891" s="14" t="s">
        <v>42</v>
      </c>
      <c r="I3891">
        <v>20000</v>
      </c>
      <c r="J3891">
        <v>0</v>
      </c>
      <c r="K3891" s="14" t="s">
        <v>81</v>
      </c>
      <c r="L3891" s="14" t="s">
        <v>60</v>
      </c>
      <c r="O3891">
        <v>15784</v>
      </c>
      <c r="P3891">
        <v>26</v>
      </c>
      <c r="Q3891" t="str">
        <f>_xlfn.CONCAT(Clientes__2[[#This Row],[Nombre]], " ",Clientes__2[[#This Row],[Nombres2]], " ",Clientes__2[[#This Row],[Apellido]],)</f>
        <v>Donald R Madan</v>
      </c>
      <c r="R3891" s="15">
        <v>24719</v>
      </c>
      <c r="S3891" s="14" t="s">
        <v>42</v>
      </c>
      <c r="T3891" s="14" t="s">
        <v>115</v>
      </c>
      <c r="U3891">
        <v>90000</v>
      </c>
      <c r="V3891">
        <v>4</v>
      </c>
      <c r="W3891" s="14" t="s">
        <v>55</v>
      </c>
      <c r="X3891" s="14" t="s">
        <v>84</v>
      </c>
    </row>
    <row r="3892" spans="1:24" x14ac:dyDescent="0.2">
      <c r="A3892">
        <v>20970</v>
      </c>
      <c r="B3892">
        <v>175</v>
      </c>
      <c r="C3892" s="14" t="s">
        <v>77</v>
      </c>
      <c r="D3892" s="14"/>
      <c r="E3892" s="14" t="s">
        <v>275</v>
      </c>
      <c r="F3892" s="15">
        <v>19858</v>
      </c>
      <c r="G3892" s="14" t="s">
        <v>43</v>
      </c>
      <c r="H3892" s="14" t="s">
        <v>42</v>
      </c>
      <c r="I3892">
        <v>10000</v>
      </c>
      <c r="J3892">
        <v>2</v>
      </c>
      <c r="K3892" s="14" t="s">
        <v>63</v>
      </c>
      <c r="L3892" s="14" t="s">
        <v>60</v>
      </c>
      <c r="O3892">
        <v>13288</v>
      </c>
      <c r="P3892">
        <v>326</v>
      </c>
      <c r="Q3892" t="str">
        <f>_xlfn.CONCAT(Clientes__2[[#This Row],[Nombre]], " ",Clientes__2[[#This Row],[Nombres2]], " ",Clientes__2[[#This Row],[Apellido]],)</f>
        <v>Isaiah  Richardson</v>
      </c>
      <c r="R3892" s="15">
        <v>23274</v>
      </c>
      <c r="S3892" s="14" t="s">
        <v>42</v>
      </c>
      <c r="T3892" s="14" t="s">
        <v>42</v>
      </c>
      <c r="U3892">
        <v>120000</v>
      </c>
      <c r="V3892">
        <v>4</v>
      </c>
      <c r="W3892" s="14" t="s">
        <v>63</v>
      </c>
      <c r="X3892" s="14" t="s">
        <v>84</v>
      </c>
    </row>
    <row r="3893" spans="1:24" x14ac:dyDescent="0.2">
      <c r="A3893">
        <v>11694</v>
      </c>
      <c r="B3893">
        <v>310</v>
      </c>
      <c r="C3893" s="14" t="s">
        <v>701</v>
      </c>
      <c r="D3893" s="14" t="s">
        <v>46</v>
      </c>
      <c r="E3893" s="14" t="s">
        <v>489</v>
      </c>
      <c r="F3893" s="15">
        <v>23460</v>
      </c>
      <c r="G3893" s="14" t="s">
        <v>42</v>
      </c>
      <c r="H3893" s="14" t="s">
        <v>42</v>
      </c>
      <c r="I3893">
        <v>50000</v>
      </c>
      <c r="J3893">
        <v>4</v>
      </c>
      <c r="K3893" s="14" t="s">
        <v>55</v>
      </c>
      <c r="L3893" s="14" t="s">
        <v>54</v>
      </c>
      <c r="O3893">
        <v>17652</v>
      </c>
      <c r="P3893">
        <v>131</v>
      </c>
      <c r="Q3893" t="str">
        <f>_xlfn.CONCAT(Clientes__2[[#This Row],[Nombre]], " ",Clientes__2[[#This Row],[Nombres2]], " ",Clientes__2[[#This Row],[Apellido]],)</f>
        <v>Jonathon L Ortega</v>
      </c>
      <c r="R3893" s="15">
        <v>25834</v>
      </c>
      <c r="S3893" s="14" t="s">
        <v>42</v>
      </c>
      <c r="T3893" s="14" t="s">
        <v>42</v>
      </c>
      <c r="U3893">
        <v>50000</v>
      </c>
      <c r="V3893">
        <v>0</v>
      </c>
      <c r="W3893" s="14" t="s">
        <v>70</v>
      </c>
      <c r="X3893" s="14" t="s">
        <v>54</v>
      </c>
    </row>
    <row r="3894" spans="1:24" x14ac:dyDescent="0.2">
      <c r="A3894">
        <v>22391</v>
      </c>
      <c r="B3894">
        <v>175</v>
      </c>
      <c r="C3894" s="14" t="s">
        <v>609</v>
      </c>
      <c r="D3894" s="14" t="s">
        <v>42</v>
      </c>
      <c r="E3894" s="14" t="s">
        <v>273</v>
      </c>
      <c r="F3894" s="15">
        <v>19880</v>
      </c>
      <c r="G3894" s="14" t="s">
        <v>42</v>
      </c>
      <c r="H3894" s="14" t="s">
        <v>115</v>
      </c>
      <c r="I3894">
        <v>10000</v>
      </c>
      <c r="J3894">
        <v>2</v>
      </c>
      <c r="K3894" s="14" t="s">
        <v>63</v>
      </c>
      <c r="L3894" s="14" t="s">
        <v>60</v>
      </c>
      <c r="O3894">
        <v>27829</v>
      </c>
      <c r="P3894">
        <v>199</v>
      </c>
      <c r="Q3894" t="str">
        <f>_xlfn.CONCAT(Clientes__2[[#This Row],[Nombre]], " ",Clientes__2[[#This Row],[Nombres2]], " ",Clientes__2[[#This Row],[Apellido]],)</f>
        <v>Angela M Watson</v>
      </c>
      <c r="R3894" s="15">
        <v>28395</v>
      </c>
      <c r="S3894" s="14" t="s">
        <v>43</v>
      </c>
      <c r="T3894" s="14" t="s">
        <v>42</v>
      </c>
      <c r="U3894">
        <v>30000</v>
      </c>
      <c r="V3894">
        <v>0</v>
      </c>
      <c r="W3894" s="14" t="s">
        <v>63</v>
      </c>
      <c r="X3894" s="14" t="s">
        <v>91</v>
      </c>
    </row>
    <row r="3895" spans="1:24" x14ac:dyDescent="0.2">
      <c r="A3895">
        <v>21923</v>
      </c>
      <c r="B3895">
        <v>637</v>
      </c>
      <c r="C3895" s="14" t="s">
        <v>461</v>
      </c>
      <c r="D3895" s="14"/>
      <c r="E3895" s="14" t="s">
        <v>581</v>
      </c>
      <c r="F3895" s="15">
        <v>22482</v>
      </c>
      <c r="G3895" s="14" t="s">
        <v>42</v>
      </c>
      <c r="H3895" s="14" t="s">
        <v>42</v>
      </c>
      <c r="I3895">
        <v>60000</v>
      </c>
      <c r="J3895">
        <v>1</v>
      </c>
      <c r="K3895" s="14" t="s">
        <v>63</v>
      </c>
      <c r="L3895" s="14" t="s">
        <v>54</v>
      </c>
      <c r="O3895">
        <v>15483</v>
      </c>
      <c r="P3895">
        <v>361</v>
      </c>
      <c r="Q3895" t="str">
        <f>_xlfn.CONCAT(Clientes__2[[#This Row],[Nombre]], " ",Clientes__2[[#This Row],[Nombres2]], " ",Clientes__2[[#This Row],[Apellido]],)</f>
        <v>Justin  Williams</v>
      </c>
      <c r="R3895" s="15">
        <v>26061</v>
      </c>
      <c r="S3895" s="14" t="s">
        <v>42</v>
      </c>
      <c r="T3895" s="14" t="s">
        <v>115</v>
      </c>
      <c r="U3895">
        <v>70000</v>
      </c>
      <c r="V3895">
        <v>3</v>
      </c>
      <c r="W3895" s="14" t="s">
        <v>70</v>
      </c>
      <c r="X3895" s="14" t="s">
        <v>84</v>
      </c>
    </row>
    <row r="3896" spans="1:24" x14ac:dyDescent="0.2">
      <c r="A3896">
        <v>14314</v>
      </c>
      <c r="B3896">
        <v>31</v>
      </c>
      <c r="C3896" s="14" t="s">
        <v>87</v>
      </c>
      <c r="D3896" s="14" t="s">
        <v>44</v>
      </c>
      <c r="E3896" s="14" t="s">
        <v>439</v>
      </c>
      <c r="F3896" s="15">
        <v>23758</v>
      </c>
      <c r="G3896" s="14" t="s">
        <v>42</v>
      </c>
      <c r="H3896" s="14" t="s">
        <v>115</v>
      </c>
      <c r="I3896">
        <v>80000</v>
      </c>
      <c r="J3896">
        <v>5</v>
      </c>
      <c r="K3896" s="14" t="s">
        <v>55</v>
      </c>
      <c r="L3896" s="14" t="s">
        <v>84</v>
      </c>
      <c r="O3896">
        <v>24564</v>
      </c>
      <c r="P3896">
        <v>128</v>
      </c>
      <c r="Q3896" t="str">
        <f>_xlfn.CONCAT(Clientes__2[[#This Row],[Nombre]], " ",Clientes__2[[#This Row],[Nombres2]], " ",Clientes__2[[#This Row],[Apellido]],)</f>
        <v>Katherine R Cooper</v>
      </c>
      <c r="R3896" s="15">
        <v>19506</v>
      </c>
      <c r="S3896" s="14" t="s">
        <v>43</v>
      </c>
      <c r="T3896" s="14" t="s">
        <v>42</v>
      </c>
      <c r="U3896">
        <v>110000</v>
      </c>
      <c r="V3896">
        <v>3</v>
      </c>
      <c r="W3896" s="14" t="s">
        <v>55</v>
      </c>
      <c r="X3896" s="14" t="s">
        <v>66</v>
      </c>
    </row>
    <row r="3897" spans="1:24" x14ac:dyDescent="0.2">
      <c r="A3897">
        <v>14773</v>
      </c>
      <c r="B3897">
        <v>190</v>
      </c>
      <c r="C3897" s="14" t="s">
        <v>25</v>
      </c>
      <c r="D3897" s="14"/>
      <c r="E3897" s="14" t="s">
        <v>121</v>
      </c>
      <c r="F3897" s="15">
        <v>24955</v>
      </c>
      <c r="G3897" s="14" t="s">
        <v>42</v>
      </c>
      <c r="H3897" s="14" t="s">
        <v>42</v>
      </c>
      <c r="I3897">
        <v>40000</v>
      </c>
      <c r="J3897">
        <v>0</v>
      </c>
      <c r="K3897" s="14" t="s">
        <v>70</v>
      </c>
      <c r="L3897" s="14" t="s">
        <v>91</v>
      </c>
      <c r="O3897">
        <v>12274</v>
      </c>
      <c r="P3897">
        <v>203</v>
      </c>
      <c r="Q3897" t="str">
        <f>_xlfn.CONCAT(Clientes__2[[#This Row],[Nombre]], " ",Clientes__2[[#This Row],[Nombres2]], " ",Clientes__2[[#This Row],[Apellido]],)</f>
        <v>Noah  Ross</v>
      </c>
      <c r="R3897" s="15">
        <v>25837</v>
      </c>
      <c r="S3897" s="14" t="s">
        <v>43</v>
      </c>
      <c r="T3897" s="14" t="s">
        <v>42</v>
      </c>
      <c r="U3897">
        <v>10000</v>
      </c>
      <c r="V3897">
        <v>2</v>
      </c>
      <c r="W3897" s="14" t="s">
        <v>67</v>
      </c>
      <c r="X3897" s="14" t="s">
        <v>60</v>
      </c>
    </row>
    <row r="3898" spans="1:24" x14ac:dyDescent="0.2">
      <c r="A3898">
        <v>15183</v>
      </c>
      <c r="B3898">
        <v>29</v>
      </c>
      <c r="C3898" s="14" t="s">
        <v>243</v>
      </c>
      <c r="D3898" s="14"/>
      <c r="E3898" s="14" t="s">
        <v>167</v>
      </c>
      <c r="F3898" s="15">
        <v>20840</v>
      </c>
      <c r="G3898" s="14" t="s">
        <v>43</v>
      </c>
      <c r="H3898" s="14" t="s">
        <v>115</v>
      </c>
      <c r="I3898">
        <v>70000</v>
      </c>
      <c r="J3898">
        <v>2</v>
      </c>
      <c r="K3898" s="14" t="s">
        <v>67</v>
      </c>
      <c r="L3898" s="14" t="s">
        <v>84</v>
      </c>
      <c r="O3898">
        <v>21349</v>
      </c>
      <c r="P3898">
        <v>54</v>
      </c>
      <c r="Q3898" t="str">
        <f>_xlfn.CONCAT(Clientes__2[[#This Row],[Nombre]], " ",Clientes__2[[#This Row],[Nombres2]], " ",Clientes__2[[#This Row],[Apellido]],)</f>
        <v>Michele  Raji</v>
      </c>
      <c r="R3898" s="15">
        <v>14510</v>
      </c>
      <c r="S3898" s="14" t="s">
        <v>42</v>
      </c>
      <c r="T3898" s="14" t="s">
        <v>42</v>
      </c>
      <c r="U3898">
        <v>70000</v>
      </c>
      <c r="V3898">
        <v>5</v>
      </c>
      <c r="W3898" s="14" t="s">
        <v>70</v>
      </c>
      <c r="X3898" s="14" t="s">
        <v>66</v>
      </c>
    </row>
    <row r="3899" spans="1:24" x14ac:dyDescent="0.2">
      <c r="A3899">
        <v>23927</v>
      </c>
      <c r="B3899">
        <v>220</v>
      </c>
      <c r="C3899" s="14" t="s">
        <v>290</v>
      </c>
      <c r="D3899" s="14"/>
      <c r="E3899" s="14" t="s">
        <v>319</v>
      </c>
      <c r="F3899" s="15">
        <v>23509</v>
      </c>
      <c r="G3899" s="14" t="s">
        <v>43</v>
      </c>
      <c r="H3899" s="14" t="s">
        <v>42</v>
      </c>
      <c r="I3899">
        <v>30000</v>
      </c>
      <c r="J3899">
        <v>2</v>
      </c>
      <c r="K3899" s="14" t="s">
        <v>63</v>
      </c>
      <c r="L3899" s="14" t="s">
        <v>91</v>
      </c>
      <c r="O3899">
        <v>28040</v>
      </c>
      <c r="P3899">
        <v>616</v>
      </c>
      <c r="Q3899" t="str">
        <f>_xlfn.CONCAT(Clientes__2[[#This Row],[Nombre]], " ",Clientes__2[[#This Row],[Nombres2]], " ",Clientes__2[[#This Row],[Apellido]],)</f>
        <v>Seth  Collins</v>
      </c>
      <c r="R3899" s="15">
        <v>17951</v>
      </c>
      <c r="S3899" s="14" t="s">
        <v>42</v>
      </c>
      <c r="T3899" s="14" t="s">
        <v>42</v>
      </c>
      <c r="U3899">
        <v>60000</v>
      </c>
      <c r="V3899">
        <v>2</v>
      </c>
      <c r="W3899" s="14" t="s">
        <v>63</v>
      </c>
      <c r="X3899" s="14" t="s">
        <v>84</v>
      </c>
    </row>
    <row r="3900" spans="1:24" x14ac:dyDescent="0.2">
      <c r="A3900">
        <v>18613</v>
      </c>
      <c r="B3900">
        <v>315</v>
      </c>
      <c r="C3900" s="14" t="s">
        <v>301</v>
      </c>
      <c r="D3900" s="14"/>
      <c r="E3900" s="14" t="s">
        <v>288</v>
      </c>
      <c r="F3900" s="15">
        <v>25156</v>
      </c>
      <c r="G3900" s="14" t="s">
        <v>43</v>
      </c>
      <c r="H3900" s="14" t="s">
        <v>42</v>
      </c>
      <c r="I3900">
        <v>70000</v>
      </c>
      <c r="J3900">
        <v>0</v>
      </c>
      <c r="K3900" s="14" t="s">
        <v>55</v>
      </c>
      <c r="L3900" s="14" t="s">
        <v>84</v>
      </c>
      <c r="O3900">
        <v>20114</v>
      </c>
      <c r="P3900">
        <v>635</v>
      </c>
      <c r="Q3900" t="str">
        <f>_xlfn.CONCAT(Clientes__2[[#This Row],[Nombre]], " ",Clientes__2[[#This Row],[Nombres2]], " ",Clientes__2[[#This Row],[Apellido]],)</f>
        <v>Cody  Murphy</v>
      </c>
      <c r="R3900" s="15">
        <v>21371</v>
      </c>
      <c r="S3900" s="14" t="s">
        <v>42</v>
      </c>
      <c r="T3900" s="14" t="s">
        <v>42</v>
      </c>
      <c r="U3900">
        <v>80000</v>
      </c>
      <c r="V3900">
        <v>4</v>
      </c>
      <c r="W3900" s="14" t="s">
        <v>70</v>
      </c>
      <c r="X3900" s="14" t="s">
        <v>54</v>
      </c>
    </row>
    <row r="3901" spans="1:24" x14ac:dyDescent="0.2">
      <c r="A3901">
        <v>17123</v>
      </c>
      <c r="B3901">
        <v>310</v>
      </c>
      <c r="C3901" s="14" t="s">
        <v>646</v>
      </c>
      <c r="D3901" s="14"/>
      <c r="E3901" s="14" t="s">
        <v>523</v>
      </c>
      <c r="F3901" s="15">
        <v>19628</v>
      </c>
      <c r="G3901" s="14" t="s">
        <v>42</v>
      </c>
      <c r="H3901" s="14" t="s">
        <v>42</v>
      </c>
      <c r="I3901">
        <v>30000</v>
      </c>
      <c r="J3901">
        <v>1</v>
      </c>
      <c r="K3901" s="14" t="s">
        <v>55</v>
      </c>
      <c r="L3901" s="14" t="s">
        <v>54</v>
      </c>
      <c r="O3901">
        <v>21604</v>
      </c>
      <c r="P3901">
        <v>315</v>
      </c>
      <c r="Q3901" t="str">
        <f>_xlfn.CONCAT(Clientes__2[[#This Row],[Nombre]], " ",Clientes__2[[#This Row],[Nombres2]], " ",Clientes__2[[#This Row],[Apellido]],)</f>
        <v>Pedro  Romero</v>
      </c>
      <c r="R3901" s="15">
        <v>24610</v>
      </c>
      <c r="S3901" s="14" t="s">
        <v>43</v>
      </c>
      <c r="T3901" s="14" t="s">
        <v>115</v>
      </c>
      <c r="U3901">
        <v>40000</v>
      </c>
      <c r="V3901">
        <v>0</v>
      </c>
      <c r="W3901" s="14" t="s">
        <v>55</v>
      </c>
      <c r="X3901" s="14" t="s">
        <v>84</v>
      </c>
    </row>
    <row r="3902" spans="1:24" x14ac:dyDescent="0.2">
      <c r="A3902">
        <v>16288</v>
      </c>
      <c r="B3902">
        <v>219</v>
      </c>
      <c r="C3902" s="14" t="s">
        <v>261</v>
      </c>
      <c r="D3902" s="14" t="s">
        <v>128</v>
      </c>
      <c r="E3902" s="14" t="s">
        <v>205</v>
      </c>
      <c r="F3902" s="15">
        <v>23247</v>
      </c>
      <c r="G3902" s="14" t="s">
        <v>42</v>
      </c>
      <c r="H3902" s="14" t="s">
        <v>42</v>
      </c>
      <c r="I3902">
        <v>30000</v>
      </c>
      <c r="J3902">
        <v>2</v>
      </c>
      <c r="K3902" s="14" t="s">
        <v>63</v>
      </c>
      <c r="L3902" s="14" t="s">
        <v>91</v>
      </c>
      <c r="O3902">
        <v>25194</v>
      </c>
      <c r="P3902">
        <v>548</v>
      </c>
      <c r="Q3902" t="str">
        <f>_xlfn.CONCAT(Clientes__2[[#This Row],[Nombre]], " ",Clientes__2[[#This Row],[Nombres2]], " ",Clientes__2[[#This Row],[Apellido]],)</f>
        <v>Edwin C Shen</v>
      </c>
      <c r="R3902" s="15">
        <v>19885</v>
      </c>
      <c r="S3902" s="14" t="s">
        <v>43</v>
      </c>
      <c r="T3902" s="14" t="s">
        <v>115</v>
      </c>
      <c r="U3902">
        <v>70000</v>
      </c>
      <c r="V3902">
        <v>3</v>
      </c>
      <c r="W3902" s="14" t="s">
        <v>81</v>
      </c>
      <c r="X3902" s="14" t="s">
        <v>54</v>
      </c>
    </row>
    <row r="3903" spans="1:24" x14ac:dyDescent="0.2">
      <c r="A3903">
        <v>26314</v>
      </c>
      <c r="B3903">
        <v>369</v>
      </c>
      <c r="C3903" s="14" t="s">
        <v>256</v>
      </c>
      <c r="D3903" s="14" t="s">
        <v>42</v>
      </c>
      <c r="E3903" s="14" t="s">
        <v>288</v>
      </c>
      <c r="F3903" s="15">
        <v>6714</v>
      </c>
      <c r="G3903" s="14" t="s">
        <v>43</v>
      </c>
      <c r="H3903" s="14" t="s">
        <v>42</v>
      </c>
      <c r="I3903">
        <v>30000</v>
      </c>
      <c r="J3903">
        <v>2</v>
      </c>
      <c r="K3903" s="14" t="s">
        <v>67</v>
      </c>
      <c r="L3903" s="14" t="s">
        <v>54</v>
      </c>
      <c r="O3903">
        <v>15676</v>
      </c>
      <c r="P3903">
        <v>224</v>
      </c>
      <c r="Q3903" t="str">
        <f>_xlfn.CONCAT(Clientes__2[[#This Row],[Nombre]], " ",Clientes__2[[#This Row],[Nombres2]], " ",Clientes__2[[#This Row],[Apellido]],)</f>
        <v>Angel M Murphy</v>
      </c>
      <c r="R3903" s="15">
        <v>25300</v>
      </c>
      <c r="S3903" s="14" t="s">
        <v>43</v>
      </c>
      <c r="T3903" s="14" t="s">
        <v>42</v>
      </c>
      <c r="U3903">
        <v>40000</v>
      </c>
      <c r="V3903">
        <v>0</v>
      </c>
      <c r="W3903" s="14" t="s">
        <v>70</v>
      </c>
      <c r="X3903" s="14" t="s">
        <v>91</v>
      </c>
    </row>
    <row r="3904" spans="1:24" x14ac:dyDescent="0.2">
      <c r="A3904">
        <v>25766</v>
      </c>
      <c r="B3904">
        <v>637</v>
      </c>
      <c r="C3904" s="14" t="s">
        <v>651</v>
      </c>
      <c r="D3904" s="14"/>
      <c r="E3904" s="14" t="s">
        <v>458</v>
      </c>
      <c r="F3904" s="15">
        <v>24906</v>
      </c>
      <c r="G3904" s="14" t="s">
        <v>42</v>
      </c>
      <c r="H3904" s="14" t="s">
        <v>115</v>
      </c>
      <c r="I3904">
        <v>100000</v>
      </c>
      <c r="J3904">
        <v>3</v>
      </c>
      <c r="K3904" s="14" t="s">
        <v>55</v>
      </c>
      <c r="L3904" s="14" t="s">
        <v>66</v>
      </c>
      <c r="O3904">
        <v>26344</v>
      </c>
      <c r="P3904">
        <v>338</v>
      </c>
      <c r="Q3904" t="str">
        <f>_xlfn.CONCAT(Clientes__2[[#This Row],[Nombre]], " ",Clientes__2[[#This Row],[Nombres2]], " ",Clientes__2[[#This Row],[Apellido]],)</f>
        <v>Allison  Kelly</v>
      </c>
      <c r="R3904" s="15">
        <v>23919</v>
      </c>
      <c r="S3904" s="14" t="s">
        <v>43</v>
      </c>
      <c r="T3904" s="14" t="s">
        <v>115</v>
      </c>
      <c r="U3904">
        <v>50000</v>
      </c>
      <c r="V3904">
        <v>3</v>
      </c>
      <c r="W3904" s="14" t="s">
        <v>55</v>
      </c>
      <c r="X3904" s="14" t="s">
        <v>54</v>
      </c>
    </row>
    <row r="3905" spans="1:24" x14ac:dyDescent="0.2">
      <c r="A3905">
        <v>12490</v>
      </c>
      <c r="B3905">
        <v>201</v>
      </c>
      <c r="C3905" s="14" t="s">
        <v>859</v>
      </c>
      <c r="D3905" s="14" t="s">
        <v>128</v>
      </c>
      <c r="E3905" s="14" t="s">
        <v>642</v>
      </c>
      <c r="F3905" s="15">
        <v>24316</v>
      </c>
      <c r="G3905" s="14" t="s">
        <v>42</v>
      </c>
      <c r="H3905" s="14" t="s">
        <v>115</v>
      </c>
      <c r="I3905">
        <v>40000</v>
      </c>
      <c r="J3905">
        <v>0</v>
      </c>
      <c r="K3905" s="14" t="s">
        <v>55</v>
      </c>
      <c r="L3905" s="14" t="s">
        <v>84</v>
      </c>
      <c r="O3905">
        <v>22699</v>
      </c>
      <c r="P3905">
        <v>160</v>
      </c>
      <c r="Q3905" t="str">
        <f>_xlfn.CONCAT(Clientes__2[[#This Row],[Nombre]], " ",Clientes__2[[#This Row],[Nombres2]], " ",Clientes__2[[#This Row],[Apellido]],)</f>
        <v>Trisha C He</v>
      </c>
      <c r="R3905" s="15">
        <v>27631</v>
      </c>
      <c r="S3905" s="14" t="s">
        <v>42</v>
      </c>
      <c r="T3905" s="14" t="s">
        <v>42</v>
      </c>
      <c r="U3905">
        <v>10000</v>
      </c>
      <c r="V3905">
        <v>0</v>
      </c>
      <c r="W3905" s="14" t="s">
        <v>81</v>
      </c>
      <c r="X3905" s="14" t="s">
        <v>60</v>
      </c>
    </row>
    <row r="3906" spans="1:24" x14ac:dyDescent="0.2">
      <c r="A3906">
        <v>14558</v>
      </c>
      <c r="B3906">
        <v>648</v>
      </c>
      <c r="C3906" s="14" t="s">
        <v>905</v>
      </c>
      <c r="D3906" s="14"/>
      <c r="E3906" s="14" t="s">
        <v>906</v>
      </c>
      <c r="F3906" s="15">
        <v>25884</v>
      </c>
      <c r="G3906" s="14" t="s">
        <v>42</v>
      </c>
      <c r="H3906" s="14" t="s">
        <v>115</v>
      </c>
      <c r="I3906">
        <v>50000</v>
      </c>
      <c r="J3906">
        <v>1</v>
      </c>
      <c r="K3906" s="14" t="s">
        <v>55</v>
      </c>
      <c r="L3906" s="14" t="s">
        <v>54</v>
      </c>
      <c r="O3906">
        <v>13010</v>
      </c>
      <c r="P3906">
        <v>27</v>
      </c>
      <c r="Q3906" t="str">
        <f>_xlfn.CONCAT(Clientes__2[[#This Row],[Nombre]], " ",Clientes__2[[#This Row],[Nombres2]], " ",Clientes__2[[#This Row],[Apellido]],)</f>
        <v>Marcel  Truempy</v>
      </c>
      <c r="R3906" s="15">
        <v>23970</v>
      </c>
      <c r="S3906" s="14" t="s">
        <v>42</v>
      </c>
      <c r="T3906" s="14" t="s">
        <v>115</v>
      </c>
      <c r="U3906">
        <v>60000</v>
      </c>
      <c r="V3906">
        <v>3</v>
      </c>
      <c r="W3906" s="14" t="s">
        <v>55</v>
      </c>
      <c r="X3906" s="14" t="s">
        <v>84</v>
      </c>
    </row>
    <row r="3907" spans="1:24" x14ac:dyDescent="0.2">
      <c r="A3907">
        <v>25244</v>
      </c>
      <c r="B3907">
        <v>4</v>
      </c>
      <c r="C3907" s="14" t="s">
        <v>197</v>
      </c>
      <c r="D3907" s="14" t="s">
        <v>116</v>
      </c>
      <c r="E3907" s="14" t="s">
        <v>641</v>
      </c>
      <c r="F3907" s="15">
        <v>20886</v>
      </c>
      <c r="G3907" s="14" t="s">
        <v>43</v>
      </c>
      <c r="H3907" s="14" t="s">
        <v>42</v>
      </c>
      <c r="I3907">
        <v>70000</v>
      </c>
      <c r="J3907">
        <v>1</v>
      </c>
      <c r="K3907" s="14" t="s">
        <v>63</v>
      </c>
      <c r="L3907" s="14" t="s">
        <v>54</v>
      </c>
      <c r="O3907">
        <v>22522</v>
      </c>
      <c r="P3907">
        <v>171</v>
      </c>
      <c r="Q3907" t="str">
        <f>_xlfn.CONCAT(Clientes__2[[#This Row],[Nombre]], " ",Clientes__2[[#This Row],[Nombres2]], " ",Clientes__2[[#This Row],[Apellido]],)</f>
        <v>Jay A Weber</v>
      </c>
      <c r="R3907" s="15">
        <v>22749</v>
      </c>
      <c r="S3907" s="14" t="s">
        <v>43</v>
      </c>
      <c r="T3907" s="14" t="s">
        <v>42</v>
      </c>
      <c r="U3907">
        <v>30000</v>
      </c>
      <c r="V3907">
        <v>1</v>
      </c>
      <c r="W3907" s="14" t="s">
        <v>63</v>
      </c>
      <c r="X3907" s="14" t="s">
        <v>91</v>
      </c>
    </row>
    <row r="3908" spans="1:24" x14ac:dyDescent="0.2">
      <c r="A3908">
        <v>25481</v>
      </c>
      <c r="B3908">
        <v>265</v>
      </c>
      <c r="C3908" s="14" t="s">
        <v>503</v>
      </c>
      <c r="D3908" s="14" t="s">
        <v>116</v>
      </c>
      <c r="E3908" s="14" t="s">
        <v>407</v>
      </c>
      <c r="F3908" s="15">
        <v>24346</v>
      </c>
      <c r="G3908" s="14" t="s">
        <v>43</v>
      </c>
      <c r="H3908" s="14" t="s">
        <v>42</v>
      </c>
      <c r="I3908">
        <v>80000</v>
      </c>
      <c r="J3908">
        <v>0</v>
      </c>
      <c r="K3908" s="14" t="s">
        <v>70</v>
      </c>
      <c r="L3908" s="14" t="s">
        <v>54</v>
      </c>
      <c r="O3908">
        <v>28981</v>
      </c>
      <c r="P3908">
        <v>355</v>
      </c>
      <c r="Q3908" t="str">
        <f>_xlfn.CONCAT(Clientes__2[[#This Row],[Nombre]], " ",Clientes__2[[#This Row],[Nombres2]], " ",Clientes__2[[#This Row],[Apellido]],)</f>
        <v>Lucas A Jackson</v>
      </c>
      <c r="R3908" s="15">
        <v>14687</v>
      </c>
      <c r="S3908" s="14" t="s">
        <v>43</v>
      </c>
      <c r="T3908" s="14" t="s">
        <v>42</v>
      </c>
      <c r="U3908">
        <v>60000</v>
      </c>
      <c r="V3908">
        <v>3</v>
      </c>
      <c r="W3908" s="14" t="s">
        <v>70</v>
      </c>
      <c r="X3908" s="14" t="s">
        <v>66</v>
      </c>
    </row>
    <row r="3909" spans="1:24" x14ac:dyDescent="0.2">
      <c r="A3909">
        <v>25340</v>
      </c>
      <c r="B3909">
        <v>53</v>
      </c>
      <c r="C3909" s="14" t="s">
        <v>247</v>
      </c>
      <c r="D3909" s="14" t="s">
        <v>128</v>
      </c>
      <c r="E3909" s="14" t="s">
        <v>133</v>
      </c>
      <c r="F3909" s="15">
        <v>20414</v>
      </c>
      <c r="G3909" s="14" t="s">
        <v>43</v>
      </c>
      <c r="H3909" s="14" t="s">
        <v>42</v>
      </c>
      <c r="I3909">
        <v>20000</v>
      </c>
      <c r="J3909">
        <v>3</v>
      </c>
      <c r="K3909" s="14" t="s">
        <v>81</v>
      </c>
      <c r="L3909" s="14" t="s">
        <v>91</v>
      </c>
      <c r="O3909">
        <v>28432</v>
      </c>
      <c r="P3909">
        <v>147</v>
      </c>
      <c r="Q3909" t="str">
        <f>_xlfn.CONCAT(Clientes__2[[#This Row],[Nombre]], " ",Clientes__2[[#This Row],[Nombres2]], " ",Clientes__2[[#This Row],[Apellido]],)</f>
        <v>Adrian C James</v>
      </c>
      <c r="R3909" s="15">
        <v>27569</v>
      </c>
      <c r="S3909" s="14" t="s">
        <v>43</v>
      </c>
      <c r="T3909" s="14" t="s">
        <v>42</v>
      </c>
      <c r="U3909">
        <v>20000</v>
      </c>
      <c r="V3909">
        <v>0</v>
      </c>
      <c r="W3909" s="14" t="s">
        <v>67</v>
      </c>
      <c r="X3909" s="14" t="s">
        <v>60</v>
      </c>
    </row>
    <row r="3910" spans="1:24" x14ac:dyDescent="0.2">
      <c r="A3910">
        <v>18207</v>
      </c>
      <c r="B3910">
        <v>15</v>
      </c>
      <c r="C3910" s="14" t="s">
        <v>323</v>
      </c>
      <c r="D3910" s="14" t="s">
        <v>349</v>
      </c>
      <c r="E3910" s="14" t="s">
        <v>106</v>
      </c>
      <c r="F3910" s="15">
        <v>26561</v>
      </c>
      <c r="G3910" s="14" t="s">
        <v>42</v>
      </c>
      <c r="H3910" s="14" t="s">
        <v>42</v>
      </c>
      <c r="I3910">
        <v>100000</v>
      </c>
      <c r="J3910">
        <v>0</v>
      </c>
      <c r="K3910" s="14" t="s">
        <v>67</v>
      </c>
      <c r="L3910" s="14" t="s">
        <v>66</v>
      </c>
      <c r="O3910">
        <v>16520</v>
      </c>
      <c r="P3910">
        <v>32</v>
      </c>
      <c r="Q3910" t="str">
        <f>_xlfn.CONCAT(Clientes__2[[#This Row],[Nombre]], " ",Clientes__2[[#This Row],[Nombres2]], " ",Clientes__2[[#This Row],[Apellido]],)</f>
        <v>Phillip N Gonzalez</v>
      </c>
      <c r="R3910" s="15">
        <v>28056</v>
      </c>
      <c r="S3910" s="14" t="s">
        <v>42</v>
      </c>
      <c r="T3910" s="14" t="s">
        <v>115</v>
      </c>
      <c r="U3910">
        <v>10000</v>
      </c>
      <c r="V3910">
        <v>1</v>
      </c>
      <c r="W3910" s="14" t="s">
        <v>67</v>
      </c>
      <c r="X3910" s="14" t="s">
        <v>60</v>
      </c>
    </row>
    <row r="3911" spans="1:24" x14ac:dyDescent="0.2">
      <c r="A3911">
        <v>14475</v>
      </c>
      <c r="B3911">
        <v>637</v>
      </c>
      <c r="C3911" s="14" t="s">
        <v>255</v>
      </c>
      <c r="D3911" s="14" t="s">
        <v>116</v>
      </c>
      <c r="E3911" s="14" t="s">
        <v>321</v>
      </c>
      <c r="F3911" s="15">
        <v>20314</v>
      </c>
      <c r="G3911" s="14" t="s">
        <v>42</v>
      </c>
      <c r="H3911" s="14" t="s">
        <v>115</v>
      </c>
      <c r="I3911">
        <v>60000</v>
      </c>
      <c r="J3911">
        <v>2</v>
      </c>
      <c r="K3911" s="14" t="s">
        <v>67</v>
      </c>
      <c r="L3911" s="14" t="s">
        <v>84</v>
      </c>
      <c r="O3911">
        <v>22196</v>
      </c>
      <c r="P3911">
        <v>27</v>
      </c>
      <c r="Q3911" t="str">
        <f>_xlfn.CONCAT(Clientes__2[[#This Row],[Nombre]], " ",Clientes__2[[#This Row],[Nombres2]], " ",Clientes__2[[#This Row],[Apellido]],)</f>
        <v>Isabella A Perry</v>
      </c>
      <c r="R3911" s="15">
        <v>20479</v>
      </c>
      <c r="S3911" s="14" t="s">
        <v>43</v>
      </c>
      <c r="T3911" s="14" t="s">
        <v>42</v>
      </c>
      <c r="U3911">
        <v>80000</v>
      </c>
      <c r="V3911">
        <v>2</v>
      </c>
      <c r="W3911" s="14" t="s">
        <v>67</v>
      </c>
      <c r="X3911" s="14" t="s">
        <v>54</v>
      </c>
    </row>
    <row r="3912" spans="1:24" x14ac:dyDescent="0.2">
      <c r="A3912">
        <v>26584</v>
      </c>
      <c r="B3912">
        <v>644</v>
      </c>
      <c r="C3912" s="14" t="s">
        <v>620</v>
      </c>
      <c r="D3912" s="14" t="s">
        <v>116</v>
      </c>
      <c r="E3912" s="14" t="s">
        <v>130</v>
      </c>
      <c r="F3912" s="15">
        <v>27814</v>
      </c>
      <c r="G3912" s="14" t="s">
        <v>42</v>
      </c>
      <c r="H3912" s="14" t="s">
        <v>42</v>
      </c>
      <c r="I3912">
        <v>60000</v>
      </c>
      <c r="J3912">
        <v>0</v>
      </c>
      <c r="K3912" s="14" t="s">
        <v>63</v>
      </c>
      <c r="L3912" s="14" t="s">
        <v>84</v>
      </c>
      <c r="O3912">
        <v>20335</v>
      </c>
      <c r="P3912">
        <v>310</v>
      </c>
      <c r="Q3912" t="str">
        <f>_xlfn.CONCAT(Clientes__2[[#This Row],[Nombre]], " ",Clientes__2[[#This Row],[Nombres2]], " ",Clientes__2[[#This Row],[Apellido]],)</f>
        <v>Benjamin A Alexander</v>
      </c>
      <c r="R3912" s="15">
        <v>22771</v>
      </c>
      <c r="S3912" s="14" t="s">
        <v>43</v>
      </c>
      <c r="T3912" s="14" t="s">
        <v>42</v>
      </c>
      <c r="U3912">
        <v>110000</v>
      </c>
      <c r="V3912">
        <v>1</v>
      </c>
      <c r="W3912" s="14" t="s">
        <v>55</v>
      </c>
      <c r="X3912" s="14" t="s">
        <v>66</v>
      </c>
    </row>
    <row r="3913" spans="1:24" x14ac:dyDescent="0.2">
      <c r="A3913">
        <v>16232</v>
      </c>
      <c r="B3913">
        <v>623</v>
      </c>
      <c r="C3913" s="14" t="s">
        <v>697</v>
      </c>
      <c r="D3913" s="14" t="s">
        <v>116</v>
      </c>
      <c r="E3913" s="14" t="s">
        <v>275</v>
      </c>
      <c r="F3913" s="15">
        <v>20368</v>
      </c>
      <c r="G3913" s="14" t="s">
        <v>42</v>
      </c>
      <c r="H3913" s="14" t="s">
        <v>42</v>
      </c>
      <c r="I3913">
        <v>40000</v>
      </c>
      <c r="J3913">
        <v>1</v>
      </c>
      <c r="K3913" s="14" t="s">
        <v>63</v>
      </c>
      <c r="L3913" s="14" t="s">
        <v>91</v>
      </c>
      <c r="O3913">
        <v>13290</v>
      </c>
      <c r="P3913">
        <v>66</v>
      </c>
      <c r="Q3913" t="str">
        <f>_xlfn.CONCAT(Clientes__2[[#This Row],[Nombre]], " ",Clientes__2[[#This Row],[Nombres2]], " ",Clientes__2[[#This Row],[Apellido]],)</f>
        <v>Chase A Richardson</v>
      </c>
      <c r="R3913" s="15">
        <v>22829</v>
      </c>
      <c r="S3913" s="14" t="s">
        <v>42</v>
      </c>
      <c r="T3913" s="14" t="s">
        <v>42</v>
      </c>
      <c r="U3913">
        <v>80000</v>
      </c>
      <c r="V3913">
        <v>5</v>
      </c>
      <c r="W3913" s="14" t="s">
        <v>63</v>
      </c>
      <c r="X3913" s="14" t="s">
        <v>84</v>
      </c>
    </row>
    <row r="3914" spans="1:24" x14ac:dyDescent="0.2">
      <c r="A3914">
        <v>23537</v>
      </c>
      <c r="B3914">
        <v>18</v>
      </c>
      <c r="C3914" s="14" t="s">
        <v>248</v>
      </c>
      <c r="D3914" s="14" t="s">
        <v>40</v>
      </c>
      <c r="E3914" s="14" t="s">
        <v>153</v>
      </c>
      <c r="F3914" s="15">
        <v>21861</v>
      </c>
      <c r="G3914" s="14" t="s">
        <v>42</v>
      </c>
      <c r="H3914" s="14" t="s">
        <v>42</v>
      </c>
      <c r="I3914">
        <v>90000</v>
      </c>
      <c r="J3914">
        <v>2</v>
      </c>
      <c r="K3914" s="14" t="s">
        <v>55</v>
      </c>
      <c r="L3914" s="14" t="s">
        <v>84</v>
      </c>
      <c r="O3914">
        <v>24610</v>
      </c>
      <c r="P3914">
        <v>3</v>
      </c>
      <c r="Q3914" t="str">
        <f>_xlfn.CONCAT(Clientes__2[[#This Row],[Nombre]], " ",Clientes__2[[#This Row],[Nombres2]], " ",Clientes__2[[#This Row],[Apellido]],)</f>
        <v>Victor T Hernandez</v>
      </c>
      <c r="R3914" s="15">
        <v>26609</v>
      </c>
      <c r="S3914" s="14" t="s">
        <v>43</v>
      </c>
      <c r="T3914" s="14" t="s">
        <v>42</v>
      </c>
      <c r="U3914">
        <v>130000</v>
      </c>
      <c r="V3914">
        <v>4</v>
      </c>
      <c r="W3914" s="14" t="s">
        <v>67</v>
      </c>
      <c r="X3914" s="14" t="s">
        <v>66</v>
      </c>
    </row>
    <row r="3915" spans="1:24" x14ac:dyDescent="0.2">
      <c r="A3915">
        <v>28399</v>
      </c>
      <c r="B3915">
        <v>250</v>
      </c>
      <c r="C3915" s="14" t="s">
        <v>346</v>
      </c>
      <c r="D3915" s="14"/>
      <c r="E3915" s="14" t="s">
        <v>57</v>
      </c>
      <c r="F3915" s="15">
        <v>23211</v>
      </c>
      <c r="G3915" s="14" t="s">
        <v>42</v>
      </c>
      <c r="H3915" s="14" t="s">
        <v>42</v>
      </c>
      <c r="I3915">
        <v>30000</v>
      </c>
      <c r="J3915">
        <v>2</v>
      </c>
      <c r="K3915" s="14" t="s">
        <v>63</v>
      </c>
      <c r="L3915" s="14" t="s">
        <v>91</v>
      </c>
      <c r="O3915">
        <v>11254</v>
      </c>
      <c r="P3915">
        <v>612</v>
      </c>
      <c r="Q3915" t="str">
        <f>_xlfn.CONCAT(Clientes__2[[#This Row],[Nombre]], " ",Clientes__2[[#This Row],[Nombres2]], " ",Clientes__2[[#This Row],[Apellido]],)</f>
        <v>Dale  Deng</v>
      </c>
      <c r="R3915" s="15">
        <v>12116</v>
      </c>
      <c r="S3915" s="14" t="s">
        <v>42</v>
      </c>
      <c r="T3915" s="14" t="s">
        <v>42</v>
      </c>
      <c r="U3915">
        <v>70000</v>
      </c>
      <c r="V3915">
        <v>4</v>
      </c>
      <c r="W3915" s="14" t="s">
        <v>70</v>
      </c>
      <c r="X3915" s="14" t="s">
        <v>66</v>
      </c>
    </row>
    <row r="3916" spans="1:24" x14ac:dyDescent="0.2">
      <c r="A3916">
        <v>22884</v>
      </c>
      <c r="B3916">
        <v>548</v>
      </c>
      <c r="C3916" s="14" t="s">
        <v>401</v>
      </c>
      <c r="D3916" s="14"/>
      <c r="E3916" s="14" t="s">
        <v>275</v>
      </c>
      <c r="F3916" s="15">
        <v>24799</v>
      </c>
      <c r="G3916" s="14" t="s">
        <v>43</v>
      </c>
      <c r="H3916" s="14" t="s">
        <v>115</v>
      </c>
      <c r="I3916">
        <v>50000</v>
      </c>
      <c r="J3916">
        <v>0</v>
      </c>
      <c r="K3916" s="14" t="s">
        <v>63</v>
      </c>
      <c r="L3916" s="14" t="s">
        <v>54</v>
      </c>
      <c r="O3916">
        <v>16470</v>
      </c>
      <c r="P3916">
        <v>269</v>
      </c>
      <c r="Q3916" t="str">
        <f>_xlfn.CONCAT(Clientes__2[[#This Row],[Nombre]], " ",Clientes__2[[#This Row],[Nombres2]], " ",Clientes__2[[#This Row],[Apellido]],)</f>
        <v>Danielle  Richardson</v>
      </c>
      <c r="R3916" s="15">
        <v>27707</v>
      </c>
      <c r="S3916" s="14" t="s">
        <v>42</v>
      </c>
      <c r="T3916" s="14" t="s">
        <v>42</v>
      </c>
      <c r="U3916">
        <v>40000</v>
      </c>
      <c r="V3916">
        <v>1</v>
      </c>
      <c r="W3916" s="14" t="s">
        <v>55</v>
      </c>
      <c r="X3916" s="14" t="s">
        <v>54</v>
      </c>
    </row>
    <row r="3917" spans="1:24" x14ac:dyDescent="0.2">
      <c r="A3917">
        <v>26264</v>
      </c>
      <c r="B3917">
        <v>383</v>
      </c>
      <c r="C3917" s="14" t="s">
        <v>79</v>
      </c>
      <c r="D3917" s="14"/>
      <c r="E3917" s="14" t="s">
        <v>225</v>
      </c>
      <c r="F3917" s="15">
        <v>20690</v>
      </c>
      <c r="G3917" s="14" t="s">
        <v>43</v>
      </c>
      <c r="H3917" s="14" t="s">
        <v>42</v>
      </c>
      <c r="I3917">
        <v>20000</v>
      </c>
      <c r="J3917">
        <v>3</v>
      </c>
      <c r="K3917" s="14" t="s">
        <v>81</v>
      </c>
      <c r="L3917" s="14" t="s">
        <v>91</v>
      </c>
      <c r="O3917">
        <v>14411</v>
      </c>
      <c r="P3917">
        <v>542</v>
      </c>
      <c r="Q3917" t="str">
        <f>_xlfn.CONCAT(Clientes__2[[#This Row],[Nombre]], " ",Clientes__2[[#This Row],[Nombres2]], " ",Clientes__2[[#This Row],[Apellido]],)</f>
        <v>Elijah  Lal</v>
      </c>
      <c r="R3917" s="15">
        <v>18663</v>
      </c>
      <c r="S3917" s="14" t="s">
        <v>43</v>
      </c>
      <c r="T3917" s="14" t="s">
        <v>115</v>
      </c>
      <c r="U3917">
        <v>70000</v>
      </c>
      <c r="V3917">
        <v>2</v>
      </c>
      <c r="W3917" s="14" t="s">
        <v>67</v>
      </c>
      <c r="X3917" s="14" t="s">
        <v>84</v>
      </c>
    </row>
    <row r="3918" spans="1:24" x14ac:dyDescent="0.2">
      <c r="A3918">
        <v>26046</v>
      </c>
      <c r="B3918">
        <v>298</v>
      </c>
      <c r="C3918" s="14" t="s">
        <v>68</v>
      </c>
      <c r="D3918" s="14"/>
      <c r="E3918" s="14" t="s">
        <v>380</v>
      </c>
      <c r="F3918" s="15">
        <v>20593</v>
      </c>
      <c r="G3918" s="14" t="s">
        <v>43</v>
      </c>
      <c r="H3918" s="14" t="s">
        <v>115</v>
      </c>
      <c r="I3918">
        <v>80000</v>
      </c>
      <c r="J3918">
        <v>2</v>
      </c>
      <c r="K3918" s="14" t="s">
        <v>81</v>
      </c>
      <c r="L3918" s="14" t="s">
        <v>54</v>
      </c>
      <c r="O3918">
        <v>23992</v>
      </c>
      <c r="P3918">
        <v>32</v>
      </c>
      <c r="Q3918" t="str">
        <f>_xlfn.CONCAT(Clientes__2[[#This Row],[Nombre]], " ",Clientes__2[[#This Row],[Nombres2]], " ",Clientes__2[[#This Row],[Apellido]],)</f>
        <v>Kara  Kumar</v>
      </c>
      <c r="R3918" s="15">
        <v>29356</v>
      </c>
      <c r="S3918" s="14" t="s">
        <v>43</v>
      </c>
      <c r="T3918" s="14" t="s">
        <v>115</v>
      </c>
      <c r="U3918">
        <v>10000</v>
      </c>
      <c r="V3918">
        <v>0</v>
      </c>
      <c r="W3918" s="14" t="s">
        <v>63</v>
      </c>
      <c r="X3918" s="14" t="s">
        <v>60</v>
      </c>
    </row>
    <row r="3919" spans="1:24" x14ac:dyDescent="0.2">
      <c r="A3919">
        <v>23384</v>
      </c>
      <c r="B3919">
        <v>302</v>
      </c>
      <c r="C3919" s="14" t="s">
        <v>90</v>
      </c>
      <c r="D3919" s="14"/>
      <c r="E3919" s="14" t="s">
        <v>649</v>
      </c>
      <c r="F3919" s="15">
        <v>22321</v>
      </c>
      <c r="G3919" s="14" t="s">
        <v>42</v>
      </c>
      <c r="H3919" s="14" t="s">
        <v>115</v>
      </c>
      <c r="I3919">
        <v>60000</v>
      </c>
      <c r="J3919">
        <v>1</v>
      </c>
      <c r="K3919" s="14" t="s">
        <v>63</v>
      </c>
      <c r="L3919" s="14" t="s">
        <v>54</v>
      </c>
      <c r="O3919">
        <v>12168</v>
      </c>
      <c r="P3919">
        <v>614</v>
      </c>
      <c r="Q3919" t="str">
        <f>_xlfn.CONCAT(Clientes__2[[#This Row],[Nombre]], " ",Clientes__2[[#This Row],[Nombres2]], " ",Clientes__2[[#This Row],[Apellido]],)</f>
        <v>Taylor  Wilson</v>
      </c>
      <c r="R3919" s="15">
        <v>22321</v>
      </c>
      <c r="S3919" s="14" t="s">
        <v>42</v>
      </c>
      <c r="T3919" s="14" t="s">
        <v>42</v>
      </c>
      <c r="U3919">
        <v>80000</v>
      </c>
      <c r="V3919">
        <v>5</v>
      </c>
      <c r="W3919" s="14" t="s">
        <v>63</v>
      </c>
      <c r="X3919" s="14" t="s">
        <v>84</v>
      </c>
    </row>
    <row r="3920" spans="1:24" x14ac:dyDescent="0.2">
      <c r="A3920">
        <v>13824</v>
      </c>
      <c r="B3920">
        <v>162</v>
      </c>
      <c r="C3920" s="14" t="s">
        <v>73</v>
      </c>
      <c r="D3920" s="14" t="s">
        <v>128</v>
      </c>
      <c r="E3920" s="14" t="s">
        <v>310</v>
      </c>
      <c r="F3920" s="15">
        <v>28708</v>
      </c>
      <c r="G3920" s="14" t="s">
        <v>43</v>
      </c>
      <c r="H3920" s="14" t="s">
        <v>115</v>
      </c>
      <c r="I3920">
        <v>30000</v>
      </c>
      <c r="J3920">
        <v>4</v>
      </c>
      <c r="K3920" s="14" t="s">
        <v>63</v>
      </c>
      <c r="L3920" s="14" t="s">
        <v>91</v>
      </c>
      <c r="O3920">
        <v>28608</v>
      </c>
      <c r="P3920">
        <v>69</v>
      </c>
      <c r="Q3920" t="str">
        <f>_xlfn.CONCAT(Clientes__2[[#This Row],[Nombre]], " ",Clientes__2[[#This Row],[Nombres2]], " ",Clientes__2[[#This Row],[Apellido]],)</f>
        <v>Destiny C Wood</v>
      </c>
      <c r="R3920" s="15">
        <v>20547</v>
      </c>
      <c r="S3920" s="14" t="s">
        <v>43</v>
      </c>
      <c r="T3920" s="14" t="s">
        <v>42</v>
      </c>
      <c r="U3920">
        <v>20000</v>
      </c>
      <c r="V3920">
        <v>3</v>
      </c>
      <c r="W3920" s="14" t="s">
        <v>81</v>
      </c>
      <c r="X3920" s="14" t="s">
        <v>91</v>
      </c>
    </row>
    <row r="3921" spans="1:24" x14ac:dyDescent="0.2">
      <c r="A3921">
        <v>15112</v>
      </c>
      <c r="B3921">
        <v>195</v>
      </c>
      <c r="C3921" s="14" t="s">
        <v>907</v>
      </c>
      <c r="D3921" s="14"/>
      <c r="E3921" s="14" t="s">
        <v>474</v>
      </c>
      <c r="F3921" s="15">
        <v>18950</v>
      </c>
      <c r="G3921" s="14" t="s">
        <v>42</v>
      </c>
      <c r="H3921" s="14" t="s">
        <v>115</v>
      </c>
      <c r="I3921">
        <v>80000</v>
      </c>
      <c r="J3921">
        <v>4</v>
      </c>
      <c r="K3921" s="14" t="s">
        <v>67</v>
      </c>
      <c r="L3921" s="14" t="s">
        <v>84</v>
      </c>
      <c r="O3921">
        <v>27281</v>
      </c>
      <c r="P3921">
        <v>403</v>
      </c>
      <c r="Q3921" t="str">
        <f>_xlfn.CONCAT(Clientes__2[[#This Row],[Nombre]], " ",Clientes__2[[#This Row],[Nombres2]], " ",Clientes__2[[#This Row],[Apellido]],)</f>
        <v>Alicia  Luo</v>
      </c>
      <c r="R3921" s="15">
        <v>25163</v>
      </c>
      <c r="S3921" s="14" t="s">
        <v>43</v>
      </c>
      <c r="T3921" s="14" t="s">
        <v>115</v>
      </c>
      <c r="U3921">
        <v>70000</v>
      </c>
      <c r="V3921">
        <v>2</v>
      </c>
      <c r="W3921" s="14" t="s">
        <v>55</v>
      </c>
      <c r="X3921" s="14" t="s">
        <v>54</v>
      </c>
    </row>
    <row r="3922" spans="1:24" x14ac:dyDescent="0.2">
      <c r="A3922">
        <v>23835</v>
      </c>
      <c r="B3922">
        <v>326</v>
      </c>
      <c r="C3922" s="14" t="s">
        <v>306</v>
      </c>
      <c r="D3922" s="14"/>
      <c r="E3922" s="14" t="s">
        <v>407</v>
      </c>
      <c r="F3922" s="15">
        <v>26522</v>
      </c>
      <c r="G3922" s="14" t="s">
        <v>42</v>
      </c>
      <c r="H3922" s="14" t="s">
        <v>42</v>
      </c>
      <c r="I3922">
        <v>70000</v>
      </c>
      <c r="J3922">
        <v>1</v>
      </c>
      <c r="K3922" s="14" t="s">
        <v>70</v>
      </c>
      <c r="L3922" s="14" t="s">
        <v>84</v>
      </c>
      <c r="O3922">
        <v>11061</v>
      </c>
      <c r="P3922">
        <v>23</v>
      </c>
      <c r="Q3922" t="str">
        <f>_xlfn.CONCAT(Clientes__2[[#This Row],[Nombre]], " ",Clientes__2[[#This Row],[Nombres2]], " ",Clientes__2[[#This Row],[Apellido]],)</f>
        <v>Marcus  Jackson</v>
      </c>
      <c r="R3922" s="15">
        <v>19782</v>
      </c>
      <c r="S3922" s="14" t="s">
        <v>42</v>
      </c>
      <c r="T3922" s="14" t="s">
        <v>42</v>
      </c>
      <c r="U3922">
        <v>80000</v>
      </c>
      <c r="V3922">
        <v>2</v>
      </c>
      <c r="W3922" s="14" t="s">
        <v>63</v>
      </c>
      <c r="X3922" s="14" t="s">
        <v>54</v>
      </c>
    </row>
    <row r="3923" spans="1:24" x14ac:dyDescent="0.2">
      <c r="A3923">
        <v>19492</v>
      </c>
      <c r="B3923">
        <v>224</v>
      </c>
      <c r="C3923" s="14" t="s">
        <v>340</v>
      </c>
      <c r="D3923" s="14"/>
      <c r="E3923" s="14" t="s">
        <v>175</v>
      </c>
      <c r="F3923" s="15">
        <v>23485</v>
      </c>
      <c r="G3923" s="14" t="s">
        <v>43</v>
      </c>
      <c r="H3923" s="14" t="s">
        <v>42</v>
      </c>
      <c r="I3923">
        <v>30000</v>
      </c>
      <c r="J3923">
        <v>2</v>
      </c>
      <c r="K3923" s="14" t="s">
        <v>63</v>
      </c>
      <c r="L3923" s="14" t="s">
        <v>91</v>
      </c>
      <c r="O3923">
        <v>25814</v>
      </c>
      <c r="P3923">
        <v>29</v>
      </c>
      <c r="Q3923" t="str">
        <f>_xlfn.CONCAT(Clientes__2[[#This Row],[Nombre]], " ",Clientes__2[[#This Row],[Nombres2]], " ",Clientes__2[[#This Row],[Apellido]],)</f>
        <v>Andres  Andersen</v>
      </c>
      <c r="R3923" s="15">
        <v>27680</v>
      </c>
      <c r="S3923" s="14" t="s">
        <v>43</v>
      </c>
      <c r="T3923" s="14" t="s">
        <v>115</v>
      </c>
      <c r="U3923">
        <v>80000</v>
      </c>
      <c r="V3923">
        <v>0</v>
      </c>
      <c r="W3923" s="14" t="s">
        <v>55</v>
      </c>
      <c r="X3923" s="14" t="s">
        <v>84</v>
      </c>
    </row>
    <row r="3924" spans="1:24" x14ac:dyDescent="0.2">
      <c r="A3924">
        <v>26387</v>
      </c>
      <c r="B3924">
        <v>273</v>
      </c>
      <c r="C3924" s="14" t="s">
        <v>160</v>
      </c>
      <c r="D3924" s="14"/>
      <c r="E3924" s="14" t="s">
        <v>490</v>
      </c>
      <c r="F3924" s="15">
        <v>20811</v>
      </c>
      <c r="G3924" s="14" t="s">
        <v>43</v>
      </c>
      <c r="H3924" s="14" t="s">
        <v>42</v>
      </c>
      <c r="I3924">
        <v>170000</v>
      </c>
      <c r="J3924">
        <v>3</v>
      </c>
      <c r="K3924" s="14" t="s">
        <v>63</v>
      </c>
      <c r="L3924" s="14" t="s">
        <v>84</v>
      </c>
      <c r="O3924">
        <v>28724</v>
      </c>
      <c r="P3924">
        <v>194</v>
      </c>
      <c r="Q3924" t="str">
        <f>_xlfn.CONCAT(Clientes__2[[#This Row],[Nombre]], " ",Clientes__2[[#This Row],[Nombres2]], " ",Clientes__2[[#This Row],[Apellido]],)</f>
        <v>Dalton  Roberts</v>
      </c>
      <c r="R3924" s="15">
        <v>27309</v>
      </c>
      <c r="S3924" s="14" t="s">
        <v>43</v>
      </c>
      <c r="T3924" s="14" t="s">
        <v>42</v>
      </c>
      <c r="U3924">
        <v>30000</v>
      </c>
      <c r="V3924">
        <v>0</v>
      </c>
      <c r="W3924" s="14" t="s">
        <v>63</v>
      </c>
      <c r="X3924" s="14" t="s">
        <v>91</v>
      </c>
    </row>
    <row r="3925" spans="1:24" x14ac:dyDescent="0.2">
      <c r="A3925">
        <v>26767</v>
      </c>
      <c r="B3925">
        <v>14</v>
      </c>
      <c r="C3925" s="14" t="s">
        <v>596</v>
      </c>
      <c r="D3925" s="14" t="s">
        <v>128</v>
      </c>
      <c r="E3925" s="14" t="s">
        <v>207</v>
      </c>
      <c r="F3925" s="15">
        <v>21118</v>
      </c>
      <c r="G3925" s="14" t="s">
        <v>43</v>
      </c>
      <c r="H3925" s="14" t="s">
        <v>115</v>
      </c>
      <c r="I3925">
        <v>70000</v>
      </c>
      <c r="J3925">
        <v>1</v>
      </c>
      <c r="K3925" s="14" t="s">
        <v>63</v>
      </c>
      <c r="L3925" s="14" t="s">
        <v>54</v>
      </c>
      <c r="O3925">
        <v>16511</v>
      </c>
      <c r="P3925">
        <v>235</v>
      </c>
      <c r="Q3925" t="str">
        <f>_xlfn.CONCAT(Clientes__2[[#This Row],[Nombre]], " ",Clientes__2[[#This Row],[Nombres2]], " ",Clientes__2[[#This Row],[Apellido]],)</f>
        <v>Alisha C Goel</v>
      </c>
      <c r="R3925" s="15">
        <v>15512</v>
      </c>
      <c r="S3925" s="14" t="s">
        <v>42</v>
      </c>
      <c r="T3925" s="14" t="s">
        <v>42</v>
      </c>
      <c r="U3925">
        <v>30000</v>
      </c>
      <c r="V3925">
        <v>1</v>
      </c>
      <c r="W3925" s="14" t="s">
        <v>55</v>
      </c>
      <c r="X3925" s="14" t="s">
        <v>91</v>
      </c>
    </row>
    <row r="3926" spans="1:24" x14ac:dyDescent="0.2">
      <c r="A3926">
        <v>28806</v>
      </c>
      <c r="B3926">
        <v>595</v>
      </c>
      <c r="C3926" s="14" t="s">
        <v>611</v>
      </c>
      <c r="D3926" s="14" t="s">
        <v>260</v>
      </c>
      <c r="E3926" s="14" t="s">
        <v>153</v>
      </c>
      <c r="F3926" s="15">
        <v>26987</v>
      </c>
      <c r="G3926" s="14" t="s">
        <v>43</v>
      </c>
      <c r="H3926" s="14" t="s">
        <v>42</v>
      </c>
      <c r="I3926">
        <v>40000</v>
      </c>
      <c r="J3926">
        <v>0</v>
      </c>
      <c r="K3926" s="14" t="s">
        <v>70</v>
      </c>
      <c r="L3926" s="14" t="s">
        <v>54</v>
      </c>
      <c r="O3926">
        <v>24013</v>
      </c>
      <c r="P3926">
        <v>194</v>
      </c>
      <c r="Q3926" t="str">
        <f>_xlfn.CONCAT(Clientes__2[[#This Row],[Nombre]], " ",Clientes__2[[#This Row],[Nombres2]], " ",Clientes__2[[#This Row],[Apellido]],)</f>
        <v>Randall H Hernandez</v>
      </c>
      <c r="R3926" s="15">
        <v>22243</v>
      </c>
      <c r="S3926" s="14" t="s">
        <v>42</v>
      </c>
      <c r="T3926" s="14" t="s">
        <v>42</v>
      </c>
      <c r="U3926">
        <v>10000</v>
      </c>
      <c r="V3926">
        <v>1</v>
      </c>
      <c r="W3926" s="14" t="s">
        <v>67</v>
      </c>
      <c r="X3926" s="14" t="s">
        <v>60</v>
      </c>
    </row>
    <row r="3927" spans="1:24" x14ac:dyDescent="0.2">
      <c r="A3927">
        <v>24035</v>
      </c>
      <c r="B3927">
        <v>249</v>
      </c>
      <c r="C3927" s="14" t="s">
        <v>636</v>
      </c>
      <c r="D3927" s="14"/>
      <c r="E3927" s="14" t="s">
        <v>621</v>
      </c>
      <c r="F3927" s="15">
        <v>7038</v>
      </c>
      <c r="G3927" s="14" t="s">
        <v>43</v>
      </c>
      <c r="H3927" s="14" t="s">
        <v>115</v>
      </c>
      <c r="I3927">
        <v>10000</v>
      </c>
      <c r="J3927">
        <v>3</v>
      </c>
      <c r="K3927" s="14" t="s">
        <v>55</v>
      </c>
      <c r="L3927" s="14" t="s">
        <v>91</v>
      </c>
      <c r="O3927">
        <v>14240</v>
      </c>
      <c r="P3927">
        <v>623</v>
      </c>
      <c r="Q3927" t="str">
        <f>_xlfn.CONCAT(Clientes__2[[#This Row],[Nombre]], " ",Clientes__2[[#This Row],[Nombres2]], " ",Clientes__2[[#This Row],[Apellido]],)</f>
        <v>Jaclyn  Wu</v>
      </c>
      <c r="R3927" s="15">
        <v>15145</v>
      </c>
      <c r="S3927" s="14" t="s">
        <v>42</v>
      </c>
      <c r="T3927" s="14" t="s">
        <v>115</v>
      </c>
      <c r="U3927">
        <v>80000</v>
      </c>
      <c r="V3927">
        <v>4</v>
      </c>
      <c r="W3927" s="14" t="s">
        <v>55</v>
      </c>
      <c r="X3927" s="14" t="s">
        <v>66</v>
      </c>
    </row>
    <row r="3928" spans="1:24" x14ac:dyDescent="0.2">
      <c r="A3928">
        <v>26763</v>
      </c>
      <c r="B3928">
        <v>4</v>
      </c>
      <c r="C3928" s="14" t="s">
        <v>815</v>
      </c>
      <c r="D3928" s="14" t="s">
        <v>347</v>
      </c>
      <c r="E3928" s="14" t="s">
        <v>205</v>
      </c>
      <c r="F3928" s="15">
        <v>22325</v>
      </c>
      <c r="G3928" s="14" t="s">
        <v>42</v>
      </c>
      <c r="H3928" s="14" t="s">
        <v>42</v>
      </c>
      <c r="I3928">
        <v>60000</v>
      </c>
      <c r="J3928">
        <v>1</v>
      </c>
      <c r="K3928" s="14" t="s">
        <v>63</v>
      </c>
      <c r="L3928" s="14" t="s">
        <v>54</v>
      </c>
      <c r="O3928">
        <v>19455</v>
      </c>
      <c r="P3928">
        <v>241</v>
      </c>
      <c r="Q3928" t="str">
        <f>_xlfn.CONCAT(Clientes__2[[#This Row],[Nombre]], " ",Clientes__2[[#This Row],[Nombres2]], " ",Clientes__2[[#This Row],[Apellido]],)</f>
        <v>Grant B Shen</v>
      </c>
      <c r="R3928" s="15">
        <v>24625</v>
      </c>
      <c r="S3928" s="14" t="s">
        <v>43</v>
      </c>
      <c r="T3928" s="14" t="s">
        <v>42</v>
      </c>
      <c r="U3928">
        <v>40000</v>
      </c>
      <c r="V3928">
        <v>0</v>
      </c>
      <c r="W3928" s="14" t="s">
        <v>55</v>
      </c>
      <c r="X3928" s="14" t="s">
        <v>91</v>
      </c>
    </row>
    <row r="3929" spans="1:24" x14ac:dyDescent="0.2">
      <c r="A3929">
        <v>15555</v>
      </c>
      <c r="B3929">
        <v>352</v>
      </c>
      <c r="C3929" s="14" t="s">
        <v>588</v>
      </c>
      <c r="D3929" s="14"/>
      <c r="E3929" s="14" t="s">
        <v>435</v>
      </c>
      <c r="F3929" s="15">
        <v>22212</v>
      </c>
      <c r="G3929" s="14" t="s">
        <v>42</v>
      </c>
      <c r="H3929" s="14" t="s">
        <v>115</v>
      </c>
      <c r="I3929">
        <v>60000</v>
      </c>
      <c r="J3929">
        <v>1</v>
      </c>
      <c r="K3929" s="14" t="s">
        <v>63</v>
      </c>
      <c r="L3929" s="14" t="s">
        <v>54</v>
      </c>
      <c r="O3929">
        <v>12254</v>
      </c>
      <c r="P3929">
        <v>222</v>
      </c>
      <c r="Q3929" t="str">
        <f>_xlfn.CONCAT(Clientes__2[[#This Row],[Nombre]], " ",Clientes__2[[#This Row],[Nombres2]], " ",Clientes__2[[#This Row],[Apellido]],)</f>
        <v>Hailey  Barnes</v>
      </c>
      <c r="R3929" s="15">
        <v>15763</v>
      </c>
      <c r="S3929" s="14" t="s">
        <v>43</v>
      </c>
      <c r="T3929" s="14" t="s">
        <v>42</v>
      </c>
      <c r="U3929">
        <v>20000</v>
      </c>
      <c r="V3929">
        <v>1</v>
      </c>
      <c r="W3929" s="14" t="s">
        <v>63</v>
      </c>
      <c r="X3929" s="14" t="s">
        <v>60</v>
      </c>
    </row>
    <row r="3930" spans="1:24" x14ac:dyDescent="0.2">
      <c r="A3930">
        <v>19016</v>
      </c>
      <c r="B3930">
        <v>310</v>
      </c>
      <c r="C3930" s="14" t="s">
        <v>460</v>
      </c>
      <c r="D3930" s="14"/>
      <c r="E3930" s="14" t="s">
        <v>429</v>
      </c>
      <c r="F3930" s="15">
        <v>18928</v>
      </c>
      <c r="G3930" s="14" t="s">
        <v>42</v>
      </c>
      <c r="H3930" s="14" t="s">
        <v>115</v>
      </c>
      <c r="I3930">
        <v>60000</v>
      </c>
      <c r="J3930">
        <v>2</v>
      </c>
      <c r="K3930" s="14" t="s">
        <v>63</v>
      </c>
      <c r="L3930" s="14" t="s">
        <v>84</v>
      </c>
      <c r="O3930">
        <v>17990</v>
      </c>
      <c r="P3930">
        <v>259</v>
      </c>
      <c r="Q3930" t="str">
        <f>_xlfn.CONCAT(Clientes__2[[#This Row],[Nombre]], " ",Clientes__2[[#This Row],[Nombres2]], " ",Clientes__2[[#This Row],[Apellido]],)</f>
        <v>Sierra  Wright</v>
      </c>
      <c r="R3930" s="15">
        <v>23914</v>
      </c>
      <c r="S3930" s="14" t="s">
        <v>43</v>
      </c>
      <c r="T3930" s="14" t="s">
        <v>115</v>
      </c>
      <c r="U3930">
        <v>20000</v>
      </c>
      <c r="V3930">
        <v>2</v>
      </c>
      <c r="W3930" s="14" t="s">
        <v>67</v>
      </c>
      <c r="X3930" s="14" t="s">
        <v>60</v>
      </c>
    </row>
    <row r="3931" spans="1:24" x14ac:dyDescent="0.2">
      <c r="A3931">
        <v>29237</v>
      </c>
      <c r="B3931">
        <v>334</v>
      </c>
      <c r="C3931" s="14" t="s">
        <v>406</v>
      </c>
      <c r="D3931" s="14" t="s">
        <v>347</v>
      </c>
      <c r="E3931" s="14" t="s">
        <v>171</v>
      </c>
      <c r="F3931" s="15">
        <v>23240</v>
      </c>
      <c r="G3931" s="14" t="s">
        <v>43</v>
      </c>
      <c r="H3931" s="14" t="s">
        <v>115</v>
      </c>
      <c r="I3931">
        <v>120000</v>
      </c>
      <c r="J3931">
        <v>4</v>
      </c>
      <c r="K3931" s="14" t="s">
        <v>63</v>
      </c>
      <c r="L3931" s="14" t="s">
        <v>84</v>
      </c>
      <c r="O3931">
        <v>14709</v>
      </c>
      <c r="P3931">
        <v>175</v>
      </c>
      <c r="Q3931" t="str">
        <f>_xlfn.CONCAT(Clientes__2[[#This Row],[Nombre]], " ",Clientes__2[[#This Row],[Nombres2]], " ",Clientes__2[[#This Row],[Apellido]],)</f>
        <v>Jennifer B Jenkins</v>
      </c>
      <c r="R3931" s="15">
        <v>26006</v>
      </c>
      <c r="S3931" s="14" t="s">
        <v>43</v>
      </c>
      <c r="T3931" s="14" t="s">
        <v>42</v>
      </c>
      <c r="U3931">
        <v>30000</v>
      </c>
      <c r="V3931">
        <v>0</v>
      </c>
      <c r="W3931" s="14" t="s">
        <v>67</v>
      </c>
      <c r="X3931" s="14" t="s">
        <v>60</v>
      </c>
    </row>
    <row r="3932" spans="1:24" x14ac:dyDescent="0.2">
      <c r="A3932">
        <v>16116</v>
      </c>
      <c r="B3932">
        <v>343</v>
      </c>
      <c r="C3932" s="14" t="s">
        <v>908</v>
      </c>
      <c r="D3932" s="14" t="s">
        <v>42</v>
      </c>
      <c r="E3932" s="14" t="s">
        <v>909</v>
      </c>
      <c r="F3932" s="15">
        <v>24995</v>
      </c>
      <c r="G3932" s="14" t="s">
        <v>43</v>
      </c>
      <c r="H3932" s="14" t="s">
        <v>42</v>
      </c>
      <c r="I3932">
        <v>70000</v>
      </c>
      <c r="J3932">
        <v>0</v>
      </c>
      <c r="K3932" s="14" t="s">
        <v>55</v>
      </c>
      <c r="L3932" s="14" t="s">
        <v>84</v>
      </c>
      <c r="O3932">
        <v>14094</v>
      </c>
      <c r="P3932">
        <v>383</v>
      </c>
      <c r="Q3932" t="str">
        <f>_xlfn.CONCAT(Clientes__2[[#This Row],[Nombre]], " ",Clientes__2[[#This Row],[Nombres2]], " ",Clientes__2[[#This Row],[Apellido]],)</f>
        <v>Begoña M Hurtado</v>
      </c>
      <c r="R3932" s="15">
        <v>28255</v>
      </c>
      <c r="S3932" s="14" t="s">
        <v>43</v>
      </c>
      <c r="T3932" s="14" t="s">
        <v>115</v>
      </c>
      <c r="U3932">
        <v>40000</v>
      </c>
      <c r="V3932">
        <v>0</v>
      </c>
      <c r="W3932" s="14" t="s">
        <v>67</v>
      </c>
      <c r="X3932" s="14" t="s">
        <v>54</v>
      </c>
    </row>
    <row r="3933" spans="1:24" x14ac:dyDescent="0.2">
      <c r="A3933">
        <v>12800</v>
      </c>
      <c r="B3933">
        <v>158</v>
      </c>
      <c r="C3933" s="14" t="s">
        <v>686</v>
      </c>
      <c r="D3933" s="14" t="s">
        <v>123</v>
      </c>
      <c r="E3933" s="14" t="s">
        <v>284</v>
      </c>
      <c r="F3933" s="15">
        <v>24918</v>
      </c>
      <c r="G3933" s="14" t="s">
        <v>42</v>
      </c>
      <c r="H3933" s="14" t="s">
        <v>115</v>
      </c>
      <c r="I3933">
        <v>30000</v>
      </c>
      <c r="J3933">
        <v>1</v>
      </c>
      <c r="K3933" s="14" t="s">
        <v>55</v>
      </c>
      <c r="L3933" s="14" t="s">
        <v>91</v>
      </c>
      <c r="O3933">
        <v>17445</v>
      </c>
      <c r="P3933">
        <v>298</v>
      </c>
      <c r="Q3933" t="str">
        <f>_xlfn.CONCAT(Clientes__2[[#This Row],[Nombre]], " ",Clientes__2[[#This Row],[Nombres2]], " ",Clientes__2[[#This Row],[Apellido]],)</f>
        <v>Lacey E Chen</v>
      </c>
      <c r="R3933" s="15">
        <v>12895</v>
      </c>
      <c r="S3933" s="14" t="s">
        <v>42</v>
      </c>
      <c r="T3933" s="14" t="s">
        <v>115</v>
      </c>
      <c r="U3933">
        <v>60000</v>
      </c>
      <c r="V3933">
        <v>2</v>
      </c>
      <c r="W3933" s="14" t="s">
        <v>70</v>
      </c>
      <c r="X3933" s="14" t="s">
        <v>66</v>
      </c>
    </row>
    <row r="3934" spans="1:24" x14ac:dyDescent="0.2">
      <c r="A3934">
        <v>19149</v>
      </c>
      <c r="B3934">
        <v>612</v>
      </c>
      <c r="C3934" s="14" t="s">
        <v>307</v>
      </c>
      <c r="D3934" s="14" t="s">
        <v>128</v>
      </c>
      <c r="E3934" s="14" t="s">
        <v>203</v>
      </c>
      <c r="F3934" s="15">
        <v>23456</v>
      </c>
      <c r="G3934" s="14" t="s">
        <v>43</v>
      </c>
      <c r="H3934" s="14" t="s">
        <v>42</v>
      </c>
      <c r="I3934">
        <v>40000</v>
      </c>
      <c r="J3934">
        <v>0</v>
      </c>
      <c r="K3934" s="14" t="s">
        <v>55</v>
      </c>
      <c r="L3934" s="14" t="s">
        <v>84</v>
      </c>
      <c r="O3934">
        <v>25268</v>
      </c>
      <c r="P3934">
        <v>15</v>
      </c>
      <c r="Q3934" t="str">
        <f>_xlfn.CONCAT(Clientes__2[[#This Row],[Nombre]], " ",Clientes__2[[#This Row],[Nombres2]], " ",Clientes__2[[#This Row],[Apellido]],)</f>
        <v>Sean C Parker</v>
      </c>
      <c r="R3934" s="15">
        <v>14288</v>
      </c>
      <c r="S3934" s="14" t="s">
        <v>42</v>
      </c>
      <c r="T3934" s="14" t="s">
        <v>42</v>
      </c>
      <c r="U3934">
        <v>60000</v>
      </c>
      <c r="V3934">
        <v>2</v>
      </c>
      <c r="W3934" s="14" t="s">
        <v>70</v>
      </c>
      <c r="X3934" s="14" t="s">
        <v>66</v>
      </c>
    </row>
    <row r="3935" spans="1:24" x14ac:dyDescent="0.2">
      <c r="A3935">
        <v>28163</v>
      </c>
      <c r="B3935">
        <v>553</v>
      </c>
      <c r="C3935" s="14" t="s">
        <v>624</v>
      </c>
      <c r="D3935" s="14"/>
      <c r="E3935" s="14" t="s">
        <v>766</v>
      </c>
      <c r="F3935" s="15">
        <v>22716</v>
      </c>
      <c r="G3935" s="14" t="s">
        <v>42</v>
      </c>
      <c r="H3935" s="14" t="s">
        <v>115</v>
      </c>
      <c r="I3935">
        <v>60000</v>
      </c>
      <c r="J3935">
        <v>1</v>
      </c>
      <c r="K3935" s="14" t="s">
        <v>63</v>
      </c>
      <c r="L3935" s="14" t="s">
        <v>54</v>
      </c>
      <c r="O3935">
        <v>18038</v>
      </c>
      <c r="P3935">
        <v>207</v>
      </c>
      <c r="Q3935" t="str">
        <f>_xlfn.CONCAT(Clientes__2[[#This Row],[Nombre]], " ",Clientes__2[[#This Row],[Nombres2]], " ",Clientes__2[[#This Row],[Apellido]],)</f>
        <v>Rachel  Washington</v>
      </c>
      <c r="R3935" s="15">
        <v>27532</v>
      </c>
      <c r="S3935" s="14" t="s">
        <v>43</v>
      </c>
      <c r="T3935" s="14" t="s">
        <v>115</v>
      </c>
      <c r="U3935">
        <v>30000</v>
      </c>
      <c r="V3935">
        <v>0</v>
      </c>
      <c r="W3935" s="14" t="s">
        <v>63</v>
      </c>
      <c r="X3935" s="14" t="s">
        <v>91</v>
      </c>
    </row>
    <row r="3936" spans="1:24" x14ac:dyDescent="0.2">
      <c r="A3936">
        <v>11743</v>
      </c>
      <c r="B3936">
        <v>372</v>
      </c>
      <c r="C3936" s="14" t="s">
        <v>697</v>
      </c>
      <c r="D3936" s="14" t="s">
        <v>123</v>
      </c>
      <c r="E3936" s="14" t="s">
        <v>458</v>
      </c>
      <c r="F3936" s="15">
        <v>21260</v>
      </c>
      <c r="G3936" s="14" t="s">
        <v>42</v>
      </c>
      <c r="H3936" s="14" t="s">
        <v>42</v>
      </c>
      <c r="I3936">
        <v>60000</v>
      </c>
      <c r="J3936">
        <v>1</v>
      </c>
      <c r="K3936" s="14" t="s">
        <v>55</v>
      </c>
      <c r="L3936" s="14" t="s">
        <v>84</v>
      </c>
      <c r="O3936">
        <v>18805</v>
      </c>
      <c r="P3936">
        <v>536</v>
      </c>
      <c r="Q3936" t="str">
        <f>_xlfn.CONCAT(Clientes__2[[#This Row],[Nombre]], " ",Clientes__2[[#This Row],[Nombres2]], " ",Clientes__2[[#This Row],[Apellido]],)</f>
        <v>Chase E Kelly</v>
      </c>
      <c r="R3936" s="15">
        <v>26471</v>
      </c>
      <c r="S3936" s="14" t="s">
        <v>42</v>
      </c>
      <c r="T3936" s="14" t="s">
        <v>115</v>
      </c>
      <c r="U3936">
        <v>50000</v>
      </c>
      <c r="V3936">
        <v>1</v>
      </c>
      <c r="W3936" s="14" t="s">
        <v>55</v>
      </c>
      <c r="X3936" s="14" t="s">
        <v>54</v>
      </c>
    </row>
    <row r="3937" spans="1:24" x14ac:dyDescent="0.2">
      <c r="A3937">
        <v>14569</v>
      </c>
      <c r="B3937">
        <v>609</v>
      </c>
      <c r="C3937" s="14" t="s">
        <v>473</v>
      </c>
      <c r="D3937" s="14"/>
      <c r="E3937" s="14" t="s">
        <v>93</v>
      </c>
      <c r="F3937" s="15">
        <v>26100</v>
      </c>
      <c r="G3937" s="14" t="s">
        <v>42</v>
      </c>
      <c r="H3937" s="14" t="s">
        <v>42</v>
      </c>
      <c r="I3937">
        <v>60000</v>
      </c>
      <c r="J3937">
        <v>1</v>
      </c>
      <c r="K3937" s="14" t="s">
        <v>70</v>
      </c>
      <c r="L3937" s="14" t="s">
        <v>84</v>
      </c>
      <c r="O3937">
        <v>18781</v>
      </c>
      <c r="P3937">
        <v>372</v>
      </c>
      <c r="Q3937" t="str">
        <f>_xlfn.CONCAT(Clientes__2[[#This Row],[Nombre]], " ",Clientes__2[[#This Row],[Nombres2]], " ",Clientes__2[[#This Row],[Apellido]],)</f>
        <v>Kristopher  Rodriguez</v>
      </c>
      <c r="R3937" s="15">
        <v>26402</v>
      </c>
      <c r="S3937" s="14" t="s">
        <v>43</v>
      </c>
      <c r="T3937" s="14" t="s">
        <v>42</v>
      </c>
      <c r="U3937">
        <v>80000</v>
      </c>
      <c r="V3937">
        <v>0</v>
      </c>
      <c r="W3937" s="14" t="s">
        <v>55</v>
      </c>
      <c r="X3937" s="14" t="s">
        <v>66</v>
      </c>
    </row>
    <row r="3938" spans="1:24" x14ac:dyDescent="0.2">
      <c r="A3938">
        <v>28630</v>
      </c>
      <c r="B3938">
        <v>66</v>
      </c>
      <c r="C3938" s="14" t="s">
        <v>338</v>
      </c>
      <c r="D3938" s="14"/>
      <c r="E3938" s="14" t="s">
        <v>728</v>
      </c>
      <c r="F3938" s="15">
        <v>21867</v>
      </c>
      <c r="G3938" s="14" t="s">
        <v>43</v>
      </c>
      <c r="H3938" s="14" t="s">
        <v>42</v>
      </c>
      <c r="I3938">
        <v>40000</v>
      </c>
      <c r="J3938">
        <v>2</v>
      </c>
      <c r="K3938" s="14" t="s">
        <v>63</v>
      </c>
      <c r="L3938" s="14" t="s">
        <v>91</v>
      </c>
      <c r="O3938">
        <v>22258</v>
      </c>
      <c r="P3938">
        <v>325</v>
      </c>
      <c r="Q3938" t="str">
        <f>_xlfn.CONCAT(Clientes__2[[#This Row],[Nombre]], " ",Clientes__2[[#This Row],[Nombres2]], " ",Clientes__2[[#This Row],[Apellido]],)</f>
        <v>Jack  Zimmerman</v>
      </c>
      <c r="R3938" s="15">
        <v>25678</v>
      </c>
      <c r="S3938" s="14" t="s">
        <v>42</v>
      </c>
      <c r="T3938" s="14" t="s">
        <v>115</v>
      </c>
      <c r="U3938">
        <v>70000</v>
      </c>
      <c r="V3938">
        <v>4</v>
      </c>
      <c r="W3938" s="14" t="s">
        <v>70</v>
      </c>
      <c r="X3938" s="14" t="s">
        <v>84</v>
      </c>
    </row>
    <row r="3939" spans="1:24" x14ac:dyDescent="0.2">
      <c r="A3939">
        <v>27193</v>
      </c>
      <c r="B3939">
        <v>336</v>
      </c>
      <c r="C3939" s="14" t="s">
        <v>400</v>
      </c>
      <c r="D3939" s="14" t="s">
        <v>135</v>
      </c>
      <c r="E3939" s="14" t="s">
        <v>520</v>
      </c>
      <c r="F3939" s="15">
        <v>27167</v>
      </c>
      <c r="G3939" s="14" t="s">
        <v>43</v>
      </c>
      <c r="H3939" s="14" t="s">
        <v>42</v>
      </c>
      <c r="I3939">
        <v>50000</v>
      </c>
      <c r="J3939">
        <v>0</v>
      </c>
      <c r="K3939" s="14" t="s">
        <v>70</v>
      </c>
      <c r="L3939" s="14" t="s">
        <v>54</v>
      </c>
      <c r="O3939">
        <v>27680</v>
      </c>
      <c r="P3939">
        <v>307</v>
      </c>
      <c r="Q3939" t="str">
        <f>_xlfn.CONCAT(Clientes__2[[#This Row],[Nombre]], " ",Clientes__2[[#This Row],[Nombres2]], " ",Clientes__2[[#This Row],[Apellido]],)</f>
        <v>Daniel V Miller</v>
      </c>
      <c r="R3939" s="15">
        <v>18846</v>
      </c>
      <c r="S3939" s="14" t="s">
        <v>43</v>
      </c>
      <c r="T3939" s="14" t="s">
        <v>42</v>
      </c>
      <c r="U3939">
        <v>40000</v>
      </c>
      <c r="V3939">
        <v>3</v>
      </c>
      <c r="W3939" s="14" t="s">
        <v>63</v>
      </c>
      <c r="X3939" s="14" t="s">
        <v>84</v>
      </c>
    </row>
    <row r="3940" spans="1:24" x14ac:dyDescent="0.2">
      <c r="A3940">
        <v>27560</v>
      </c>
      <c r="B3940">
        <v>59</v>
      </c>
      <c r="C3940" s="14" t="s">
        <v>428</v>
      </c>
      <c r="D3940" s="14" t="s">
        <v>42</v>
      </c>
      <c r="E3940" s="14" t="s">
        <v>297</v>
      </c>
      <c r="F3940" s="15">
        <v>21928</v>
      </c>
      <c r="G3940" s="14" t="s">
        <v>42</v>
      </c>
      <c r="H3940" s="14" t="s">
        <v>115</v>
      </c>
      <c r="I3940">
        <v>60000</v>
      </c>
      <c r="J3940">
        <v>1</v>
      </c>
      <c r="K3940" s="14" t="s">
        <v>63</v>
      </c>
      <c r="L3940" s="14" t="s">
        <v>54</v>
      </c>
      <c r="O3940">
        <v>20999</v>
      </c>
      <c r="P3940">
        <v>22</v>
      </c>
      <c r="Q3940" t="str">
        <f>_xlfn.CONCAT(Clientes__2[[#This Row],[Nombre]], " ",Clientes__2[[#This Row],[Nombres2]], " ",Clientes__2[[#This Row],[Apellido]],)</f>
        <v>Grace M Patterson</v>
      </c>
      <c r="R3940" s="15">
        <v>28607</v>
      </c>
      <c r="S3940" s="14" t="s">
        <v>42</v>
      </c>
      <c r="T3940" s="14" t="s">
        <v>115</v>
      </c>
      <c r="U3940">
        <v>20000</v>
      </c>
      <c r="V3940">
        <v>0</v>
      </c>
      <c r="W3940" s="14" t="s">
        <v>55</v>
      </c>
      <c r="X3940" s="14" t="s">
        <v>91</v>
      </c>
    </row>
    <row r="3941" spans="1:24" x14ac:dyDescent="0.2">
      <c r="A3941">
        <v>23107</v>
      </c>
      <c r="B3941">
        <v>6</v>
      </c>
      <c r="C3941" s="14" t="s">
        <v>243</v>
      </c>
      <c r="D3941" s="14"/>
      <c r="E3941" s="14" t="s">
        <v>380</v>
      </c>
      <c r="F3941" s="15">
        <v>20037</v>
      </c>
      <c r="G3941" s="14" t="s">
        <v>42</v>
      </c>
      <c r="H3941" s="14" t="s">
        <v>115</v>
      </c>
      <c r="I3941">
        <v>70000</v>
      </c>
      <c r="J3941">
        <v>2</v>
      </c>
      <c r="K3941" s="14" t="s">
        <v>63</v>
      </c>
      <c r="L3941" s="14" t="s">
        <v>54</v>
      </c>
      <c r="O3941">
        <v>14323</v>
      </c>
      <c r="P3941">
        <v>14</v>
      </c>
      <c r="Q3941" t="str">
        <f>_xlfn.CONCAT(Clientes__2[[#This Row],[Nombre]], " ",Clientes__2[[#This Row],[Nombres2]], " ",Clientes__2[[#This Row],[Apellido]],)</f>
        <v>Michele  Kumar</v>
      </c>
      <c r="R3941" s="15">
        <v>21083</v>
      </c>
      <c r="S3941" s="14" t="s">
        <v>43</v>
      </c>
      <c r="T3941" s="14" t="s">
        <v>42</v>
      </c>
      <c r="U3941">
        <v>70000</v>
      </c>
      <c r="V3941">
        <v>1</v>
      </c>
      <c r="W3941" s="14" t="s">
        <v>63</v>
      </c>
      <c r="X3941" s="14" t="s">
        <v>54</v>
      </c>
    </row>
    <row r="3942" spans="1:24" x14ac:dyDescent="0.2">
      <c r="A3942">
        <v>21224</v>
      </c>
      <c r="B3942">
        <v>27</v>
      </c>
      <c r="C3942" s="14" t="s">
        <v>312</v>
      </c>
      <c r="D3942" s="14" t="s">
        <v>43</v>
      </c>
      <c r="E3942" s="14" t="s">
        <v>729</v>
      </c>
      <c r="F3942" s="15">
        <v>21254</v>
      </c>
      <c r="G3942" s="14" t="s">
        <v>42</v>
      </c>
      <c r="H3942" s="14" t="s">
        <v>42</v>
      </c>
      <c r="I3942">
        <v>90000</v>
      </c>
      <c r="J3942">
        <v>2</v>
      </c>
      <c r="K3942" s="14" t="s">
        <v>55</v>
      </c>
      <c r="L3942" s="14" t="s">
        <v>84</v>
      </c>
      <c r="O3942">
        <v>28172</v>
      </c>
      <c r="P3942">
        <v>301</v>
      </c>
      <c r="Q3942" t="str">
        <f>_xlfn.CONCAT(Clientes__2[[#This Row],[Nombre]], " ",Clientes__2[[#This Row],[Nombres2]], " ",Clientes__2[[#This Row],[Apellido]],)</f>
        <v>Jamie S Alan</v>
      </c>
      <c r="R3942" s="15">
        <v>22612</v>
      </c>
      <c r="S3942" s="14" t="s">
        <v>42</v>
      </c>
      <c r="T3942" s="14" t="s">
        <v>42</v>
      </c>
      <c r="U3942">
        <v>60000</v>
      </c>
      <c r="V3942">
        <v>1</v>
      </c>
      <c r="W3942" s="14" t="s">
        <v>63</v>
      </c>
      <c r="X3942" s="14" t="s">
        <v>54</v>
      </c>
    </row>
    <row r="3943" spans="1:24" x14ac:dyDescent="0.2">
      <c r="A3943">
        <v>21617</v>
      </c>
      <c r="B3943">
        <v>539</v>
      </c>
      <c r="C3943" s="14" t="s">
        <v>406</v>
      </c>
      <c r="D3943" s="14"/>
      <c r="E3943" s="14" t="s">
        <v>520</v>
      </c>
      <c r="F3943" s="15">
        <v>24165</v>
      </c>
      <c r="G3943" s="14" t="s">
        <v>43</v>
      </c>
      <c r="H3943" s="14" t="s">
        <v>115</v>
      </c>
      <c r="I3943">
        <v>60000</v>
      </c>
      <c r="J3943">
        <v>0</v>
      </c>
      <c r="K3943" s="14" t="s">
        <v>70</v>
      </c>
      <c r="L3943" s="14" t="s">
        <v>84</v>
      </c>
      <c r="O3943">
        <v>23321</v>
      </c>
      <c r="P3943">
        <v>35</v>
      </c>
      <c r="Q3943" t="str">
        <f>_xlfn.CONCAT(Clientes__2[[#This Row],[Nombre]], " ",Clientes__2[[#This Row],[Nombres2]], " ",Clientes__2[[#This Row],[Apellido]],)</f>
        <v>Jennifer  Miller</v>
      </c>
      <c r="R3943" s="15">
        <v>18440</v>
      </c>
      <c r="S3943" s="14" t="s">
        <v>42</v>
      </c>
      <c r="T3943" s="14" t="s">
        <v>42</v>
      </c>
      <c r="U3943">
        <v>20000</v>
      </c>
      <c r="V3943">
        <v>2</v>
      </c>
      <c r="W3943" s="14" t="s">
        <v>81</v>
      </c>
      <c r="X3943" s="14" t="s">
        <v>91</v>
      </c>
    </row>
    <row r="3944" spans="1:24" x14ac:dyDescent="0.2">
      <c r="A3944">
        <v>21912</v>
      </c>
      <c r="B3944">
        <v>186</v>
      </c>
      <c r="C3944" s="14" t="s">
        <v>594</v>
      </c>
      <c r="D3944" s="14" t="s">
        <v>44</v>
      </c>
      <c r="E3944" s="14" t="s">
        <v>380</v>
      </c>
      <c r="F3944" s="15">
        <v>29301</v>
      </c>
      <c r="G3944" s="14" t="s">
        <v>43</v>
      </c>
      <c r="H3944" s="14" t="s">
        <v>115</v>
      </c>
      <c r="I3944">
        <v>20000</v>
      </c>
      <c r="J3944">
        <v>0</v>
      </c>
      <c r="K3944" s="14" t="s">
        <v>81</v>
      </c>
      <c r="L3944" s="14" t="s">
        <v>60</v>
      </c>
      <c r="O3944">
        <v>19042</v>
      </c>
      <c r="P3944">
        <v>127</v>
      </c>
      <c r="Q3944" t="str">
        <f>_xlfn.CONCAT(Clientes__2[[#This Row],[Nombre]], " ",Clientes__2[[#This Row],[Nombres2]], " ",Clientes__2[[#This Row],[Apellido]],)</f>
        <v>Colleen R Kumar</v>
      </c>
      <c r="R3944" s="15">
        <v>16569</v>
      </c>
      <c r="S3944" s="14" t="s">
        <v>42</v>
      </c>
      <c r="T3944" s="14" t="s">
        <v>42</v>
      </c>
      <c r="U3944">
        <v>80000</v>
      </c>
      <c r="V3944">
        <v>5</v>
      </c>
      <c r="W3944" s="14" t="s">
        <v>63</v>
      </c>
      <c r="X3944" s="14" t="s">
        <v>84</v>
      </c>
    </row>
    <row r="3945" spans="1:24" x14ac:dyDescent="0.2">
      <c r="A3945">
        <v>17732</v>
      </c>
      <c r="B3945">
        <v>10</v>
      </c>
      <c r="C3945" s="14" t="s">
        <v>410</v>
      </c>
      <c r="D3945" s="14" t="s">
        <v>46</v>
      </c>
      <c r="E3945" s="14" t="s">
        <v>93</v>
      </c>
      <c r="F3945" s="15">
        <v>29085</v>
      </c>
      <c r="G3945" s="14" t="s">
        <v>42</v>
      </c>
      <c r="H3945" s="14" t="s">
        <v>42</v>
      </c>
      <c r="I3945">
        <v>20000</v>
      </c>
      <c r="J3945">
        <v>0</v>
      </c>
      <c r="K3945" s="14" t="s">
        <v>55</v>
      </c>
      <c r="L3945" s="14" t="s">
        <v>91</v>
      </c>
      <c r="O3945">
        <v>19576</v>
      </c>
      <c r="P3945">
        <v>31</v>
      </c>
      <c r="Q3945" t="str">
        <f>_xlfn.CONCAT(Clientes__2[[#This Row],[Nombre]], " ",Clientes__2[[#This Row],[Nombres2]], " ",Clientes__2[[#This Row],[Apellido]],)</f>
        <v>Allen L Rodriguez</v>
      </c>
      <c r="R3945" s="15">
        <v>24127</v>
      </c>
      <c r="S3945" s="14" t="s">
        <v>43</v>
      </c>
      <c r="T3945" s="14" t="s">
        <v>115</v>
      </c>
      <c r="U3945">
        <v>90000</v>
      </c>
      <c r="V3945">
        <v>0</v>
      </c>
      <c r="W3945" s="14" t="s">
        <v>55</v>
      </c>
      <c r="X3945" s="14" t="s">
        <v>84</v>
      </c>
    </row>
    <row r="3946" spans="1:24" x14ac:dyDescent="0.2">
      <c r="A3946">
        <v>14018</v>
      </c>
      <c r="B3946">
        <v>32</v>
      </c>
      <c r="C3946" s="14" t="s">
        <v>782</v>
      </c>
      <c r="D3946" s="14"/>
      <c r="E3946" s="14" t="s">
        <v>254</v>
      </c>
      <c r="F3946" s="15">
        <v>18995</v>
      </c>
      <c r="G3946" s="14" t="s">
        <v>42</v>
      </c>
      <c r="H3946" s="14" t="s">
        <v>115</v>
      </c>
      <c r="I3946">
        <v>30000</v>
      </c>
      <c r="J3946">
        <v>3</v>
      </c>
      <c r="K3946" s="14" t="s">
        <v>67</v>
      </c>
      <c r="L3946" s="14" t="s">
        <v>54</v>
      </c>
      <c r="O3946">
        <v>21091</v>
      </c>
      <c r="P3946">
        <v>147</v>
      </c>
      <c r="Q3946" t="str">
        <f>_xlfn.CONCAT(Clientes__2[[#This Row],[Nombre]], " ",Clientes__2[[#This Row],[Nombres2]], " ",Clientes__2[[#This Row],[Apellido]],)</f>
        <v>Nina  Rai</v>
      </c>
      <c r="R3946" s="15">
        <v>23851</v>
      </c>
      <c r="S3946" s="14" t="s">
        <v>43</v>
      </c>
      <c r="T3946" s="14" t="s">
        <v>115</v>
      </c>
      <c r="U3946">
        <v>30000</v>
      </c>
      <c r="V3946">
        <v>2</v>
      </c>
      <c r="W3946" s="14" t="s">
        <v>63</v>
      </c>
      <c r="X3946" s="14" t="s">
        <v>91</v>
      </c>
    </row>
    <row r="3947" spans="1:24" x14ac:dyDescent="0.2">
      <c r="A3947">
        <v>14348</v>
      </c>
      <c r="B3947">
        <v>13</v>
      </c>
      <c r="C3947" s="14" t="s">
        <v>502</v>
      </c>
      <c r="D3947" s="14" t="s">
        <v>40</v>
      </c>
      <c r="E3947" s="14" t="s">
        <v>252</v>
      </c>
      <c r="F3947" s="15">
        <v>15661</v>
      </c>
      <c r="G3947" s="14" t="s">
        <v>42</v>
      </c>
      <c r="H3947" s="14" t="s">
        <v>42</v>
      </c>
      <c r="I3947">
        <v>60000</v>
      </c>
      <c r="J3947">
        <v>2</v>
      </c>
      <c r="K3947" s="14" t="s">
        <v>70</v>
      </c>
      <c r="L3947" s="14" t="s">
        <v>66</v>
      </c>
      <c r="O3947">
        <v>26322</v>
      </c>
      <c r="P3947">
        <v>618</v>
      </c>
      <c r="Q3947" t="str">
        <f>_xlfn.CONCAT(Clientes__2[[#This Row],[Nombre]], " ",Clientes__2[[#This Row],[Nombres2]], " ",Clientes__2[[#This Row],[Apellido]],)</f>
        <v>Alex T Scott</v>
      </c>
      <c r="R3947" s="15">
        <v>24729</v>
      </c>
      <c r="S3947" s="14" t="s">
        <v>43</v>
      </c>
      <c r="T3947" s="14" t="s">
        <v>42</v>
      </c>
      <c r="U3947">
        <v>40000</v>
      </c>
      <c r="V3947">
        <v>0</v>
      </c>
      <c r="W3947" s="14" t="s">
        <v>55</v>
      </c>
      <c r="X3947" s="14" t="s">
        <v>84</v>
      </c>
    </row>
    <row r="3948" spans="1:24" x14ac:dyDescent="0.2">
      <c r="A3948">
        <v>25284</v>
      </c>
      <c r="B3948">
        <v>315</v>
      </c>
      <c r="C3948" s="14" t="s">
        <v>651</v>
      </c>
      <c r="D3948" s="14"/>
      <c r="E3948" s="14" t="s">
        <v>360</v>
      </c>
      <c r="F3948" s="15">
        <v>26469</v>
      </c>
      <c r="G3948" s="14" t="s">
        <v>43</v>
      </c>
      <c r="H3948" s="14" t="s">
        <v>115</v>
      </c>
      <c r="I3948">
        <v>70000</v>
      </c>
      <c r="J3948">
        <v>0</v>
      </c>
      <c r="K3948" s="14" t="s">
        <v>63</v>
      </c>
      <c r="L3948" s="14" t="s">
        <v>54</v>
      </c>
      <c r="O3948">
        <v>18661</v>
      </c>
      <c r="P3948">
        <v>638</v>
      </c>
      <c r="Q3948" t="str">
        <f>_xlfn.CONCAT(Clientes__2[[#This Row],[Nombre]], " ",Clientes__2[[#This Row],[Nombres2]], " ",Clientes__2[[#This Row],[Apellido]],)</f>
        <v>Allison  Mitchell</v>
      </c>
      <c r="R3948" s="15">
        <v>21155</v>
      </c>
      <c r="S3948" s="14" t="s">
        <v>42</v>
      </c>
      <c r="T3948" s="14" t="s">
        <v>42</v>
      </c>
      <c r="U3948">
        <v>30000</v>
      </c>
      <c r="V3948">
        <v>2</v>
      </c>
      <c r="W3948" s="14" t="s">
        <v>67</v>
      </c>
      <c r="X3948" s="14" t="s">
        <v>54</v>
      </c>
    </row>
    <row r="3949" spans="1:24" x14ac:dyDescent="0.2">
      <c r="A3949">
        <v>16048</v>
      </c>
      <c r="B3949">
        <v>147</v>
      </c>
      <c r="C3949" s="14" t="s">
        <v>547</v>
      </c>
      <c r="D3949" s="14" t="s">
        <v>42</v>
      </c>
      <c r="E3949" s="14" t="s">
        <v>316</v>
      </c>
      <c r="F3949" s="15">
        <v>20951</v>
      </c>
      <c r="G3949" s="14" t="s">
        <v>43</v>
      </c>
      <c r="H3949" s="14" t="s">
        <v>115</v>
      </c>
      <c r="I3949">
        <v>10000</v>
      </c>
      <c r="J3949">
        <v>1</v>
      </c>
      <c r="K3949" s="14" t="s">
        <v>63</v>
      </c>
      <c r="L3949" s="14" t="s">
        <v>60</v>
      </c>
      <c r="O3949">
        <v>21875</v>
      </c>
      <c r="P3949">
        <v>15</v>
      </c>
      <c r="Q3949" t="str">
        <f>_xlfn.CONCAT(Clientes__2[[#This Row],[Nombre]], " ",Clientes__2[[#This Row],[Nombres2]], " ",Clientes__2[[#This Row],[Apellido]],)</f>
        <v>Kelli M Yang</v>
      </c>
      <c r="R3949" s="15">
        <v>27989</v>
      </c>
      <c r="S3949" s="14" t="s">
        <v>43</v>
      </c>
      <c r="T3949" s="14" t="s">
        <v>42</v>
      </c>
      <c r="U3949">
        <v>70000</v>
      </c>
      <c r="V3949">
        <v>0</v>
      </c>
      <c r="W3949" s="14" t="s">
        <v>55</v>
      </c>
      <c r="X3949" s="14" t="s">
        <v>84</v>
      </c>
    </row>
    <row r="3950" spans="1:24" x14ac:dyDescent="0.2">
      <c r="A3950">
        <v>25023</v>
      </c>
      <c r="B3950">
        <v>301</v>
      </c>
      <c r="C3950" s="14" t="s">
        <v>584</v>
      </c>
      <c r="D3950" s="14"/>
      <c r="E3950" s="14" t="s">
        <v>404</v>
      </c>
      <c r="F3950" s="15">
        <v>29290</v>
      </c>
      <c r="G3950" s="14" t="s">
        <v>43</v>
      </c>
      <c r="H3950" s="14" t="s">
        <v>115</v>
      </c>
      <c r="I3950">
        <v>40000</v>
      </c>
      <c r="J3950">
        <v>0</v>
      </c>
      <c r="K3950" s="14" t="s">
        <v>55</v>
      </c>
      <c r="L3950" s="14" t="s">
        <v>84</v>
      </c>
      <c r="O3950">
        <v>15736</v>
      </c>
      <c r="P3950">
        <v>300</v>
      </c>
      <c r="Q3950" t="str">
        <f>_xlfn.CONCAT(Clientes__2[[#This Row],[Nombre]], " ",Clientes__2[[#This Row],[Nombres2]], " ",Clientes__2[[#This Row],[Apellido]],)</f>
        <v>Carolyn  Sanz</v>
      </c>
      <c r="R3950" s="15">
        <v>15140</v>
      </c>
      <c r="S3950" s="14" t="s">
        <v>42</v>
      </c>
      <c r="T3950" s="14" t="s">
        <v>115</v>
      </c>
      <c r="U3950">
        <v>110000</v>
      </c>
      <c r="V3950">
        <v>2</v>
      </c>
      <c r="W3950" s="14" t="s">
        <v>70</v>
      </c>
      <c r="X3950" s="14" t="s">
        <v>66</v>
      </c>
    </row>
    <row r="3951" spans="1:24" x14ac:dyDescent="0.2">
      <c r="A3951">
        <v>24567</v>
      </c>
      <c r="B3951">
        <v>199</v>
      </c>
      <c r="C3951" s="14" t="s">
        <v>174</v>
      </c>
      <c r="D3951" s="14" t="s">
        <v>119</v>
      </c>
      <c r="E3951" s="14" t="s">
        <v>57</v>
      </c>
      <c r="F3951" s="15">
        <v>18756</v>
      </c>
      <c r="G3951" s="14" t="s">
        <v>42</v>
      </c>
      <c r="H3951" s="14" t="s">
        <v>115</v>
      </c>
      <c r="I3951">
        <v>80000</v>
      </c>
      <c r="J3951">
        <v>4</v>
      </c>
      <c r="K3951" s="14" t="s">
        <v>67</v>
      </c>
      <c r="L3951" s="14" t="s">
        <v>84</v>
      </c>
      <c r="O3951">
        <v>14495</v>
      </c>
      <c r="P3951">
        <v>326</v>
      </c>
      <c r="Q3951" t="str">
        <f>_xlfn.CONCAT(Clientes__2[[#This Row],[Nombre]], " ",Clientes__2[[#This Row],[Nombres2]], " ",Clientes__2[[#This Row],[Apellido]],)</f>
        <v>Alison W Deng</v>
      </c>
      <c r="R3951" s="15">
        <v>19168</v>
      </c>
      <c r="S3951" s="14" t="s">
        <v>42</v>
      </c>
      <c r="T3951" s="14" t="s">
        <v>42</v>
      </c>
      <c r="U3951">
        <v>40000</v>
      </c>
      <c r="V3951">
        <v>3</v>
      </c>
      <c r="W3951" s="14" t="s">
        <v>63</v>
      </c>
      <c r="X3951" s="14" t="s">
        <v>84</v>
      </c>
    </row>
    <row r="3952" spans="1:24" x14ac:dyDescent="0.2">
      <c r="A3952">
        <v>25813</v>
      </c>
      <c r="B3952">
        <v>13</v>
      </c>
      <c r="C3952" s="14" t="s">
        <v>450</v>
      </c>
      <c r="D3952" s="14"/>
      <c r="E3952" s="14" t="s">
        <v>153</v>
      </c>
      <c r="F3952" s="15">
        <v>27737</v>
      </c>
      <c r="G3952" s="14" t="s">
        <v>43</v>
      </c>
      <c r="H3952" s="14" t="s">
        <v>42</v>
      </c>
      <c r="I3952">
        <v>80000</v>
      </c>
      <c r="J3952">
        <v>0</v>
      </c>
      <c r="K3952" s="14" t="s">
        <v>55</v>
      </c>
      <c r="L3952" s="14" t="s">
        <v>84</v>
      </c>
      <c r="O3952">
        <v>18816</v>
      </c>
      <c r="P3952">
        <v>546</v>
      </c>
      <c r="Q3952" t="str">
        <f>_xlfn.CONCAT(Clientes__2[[#This Row],[Nombre]], " ",Clientes__2[[#This Row],[Nombres2]], " ",Clientes__2[[#This Row],[Apellido]],)</f>
        <v>Isaac  Hernandez</v>
      </c>
      <c r="R3952" s="15">
        <v>23177</v>
      </c>
      <c r="S3952" s="14" t="s">
        <v>43</v>
      </c>
      <c r="T3952" s="14" t="s">
        <v>115</v>
      </c>
      <c r="U3952">
        <v>90000</v>
      </c>
      <c r="V3952">
        <v>0</v>
      </c>
      <c r="W3952" s="14" t="s">
        <v>63</v>
      </c>
      <c r="X3952" s="14" t="s">
        <v>84</v>
      </c>
    </row>
    <row r="3953" spans="1:24" x14ac:dyDescent="0.2">
      <c r="A3953">
        <v>21849</v>
      </c>
      <c r="B3953">
        <v>210</v>
      </c>
      <c r="C3953" s="14" t="s">
        <v>512</v>
      </c>
      <c r="D3953" s="14"/>
      <c r="E3953" s="14" t="s">
        <v>445</v>
      </c>
      <c r="F3953" s="15">
        <v>19006</v>
      </c>
      <c r="G3953" s="14" t="s">
        <v>42</v>
      </c>
      <c r="H3953" s="14" t="s">
        <v>42</v>
      </c>
      <c r="I3953">
        <v>80000</v>
      </c>
      <c r="J3953">
        <v>4</v>
      </c>
      <c r="K3953" s="14" t="s">
        <v>63</v>
      </c>
      <c r="L3953" s="14" t="s">
        <v>84</v>
      </c>
      <c r="O3953">
        <v>24394</v>
      </c>
      <c r="P3953">
        <v>303</v>
      </c>
      <c r="Q3953" t="str">
        <f>_xlfn.CONCAT(Clientes__2[[#This Row],[Nombre]], " ",Clientes__2[[#This Row],[Nombres2]], " ",Clientes__2[[#This Row],[Apellido]],)</f>
        <v>Todd  Chow</v>
      </c>
      <c r="R3953" s="15">
        <v>23769</v>
      </c>
      <c r="S3953" s="14" t="s">
        <v>42</v>
      </c>
      <c r="T3953" s="14" t="s">
        <v>42</v>
      </c>
      <c r="U3953">
        <v>110000</v>
      </c>
      <c r="V3953">
        <v>2</v>
      </c>
      <c r="W3953" s="14" t="s">
        <v>55</v>
      </c>
      <c r="X3953" s="14" t="s">
        <v>66</v>
      </c>
    </row>
    <row r="3954" spans="1:24" x14ac:dyDescent="0.2">
      <c r="A3954">
        <v>29334</v>
      </c>
      <c r="B3954">
        <v>644</v>
      </c>
      <c r="C3954" s="14" t="s">
        <v>866</v>
      </c>
      <c r="D3954" s="14" t="s">
        <v>116</v>
      </c>
      <c r="E3954" s="14" t="s">
        <v>222</v>
      </c>
      <c r="F3954" s="15">
        <v>28987</v>
      </c>
      <c r="G3954" s="14" t="s">
        <v>43</v>
      </c>
      <c r="H3954" s="14" t="s">
        <v>115</v>
      </c>
      <c r="I3954">
        <v>30000</v>
      </c>
      <c r="J3954">
        <v>0</v>
      </c>
      <c r="K3954" s="14" t="s">
        <v>81</v>
      </c>
      <c r="L3954" s="14" t="s">
        <v>91</v>
      </c>
      <c r="O3954">
        <v>24787</v>
      </c>
      <c r="P3954">
        <v>634</v>
      </c>
      <c r="Q3954" t="str">
        <f>_xlfn.CONCAT(Clientes__2[[#This Row],[Nombre]], " ",Clientes__2[[#This Row],[Nombres2]], " ",Clientes__2[[#This Row],[Apellido]],)</f>
        <v>Paige A Howard</v>
      </c>
      <c r="R3954" s="15">
        <v>25927</v>
      </c>
      <c r="S3954" s="14" t="s">
        <v>42</v>
      </c>
      <c r="T3954" s="14" t="s">
        <v>115</v>
      </c>
      <c r="U3954">
        <v>40000</v>
      </c>
      <c r="V3954">
        <v>1</v>
      </c>
      <c r="W3954" s="14" t="s">
        <v>55</v>
      </c>
      <c r="X3954" s="14" t="s">
        <v>54</v>
      </c>
    </row>
    <row r="3955" spans="1:24" x14ac:dyDescent="0.2">
      <c r="A3955">
        <v>27484</v>
      </c>
      <c r="B3955">
        <v>35</v>
      </c>
      <c r="C3955" s="14" t="s">
        <v>164</v>
      </c>
      <c r="D3955" s="14"/>
      <c r="E3955" s="14" t="s">
        <v>215</v>
      </c>
      <c r="F3955" s="15">
        <v>17973</v>
      </c>
      <c r="G3955" s="14" t="s">
        <v>43</v>
      </c>
      <c r="H3955" s="14" t="s">
        <v>115</v>
      </c>
      <c r="I3955">
        <v>20000</v>
      </c>
      <c r="J3955">
        <v>2</v>
      </c>
      <c r="K3955" s="14" t="s">
        <v>81</v>
      </c>
      <c r="L3955" s="14" t="s">
        <v>91</v>
      </c>
      <c r="O3955">
        <v>26094</v>
      </c>
      <c r="P3955">
        <v>348</v>
      </c>
      <c r="Q3955" t="str">
        <f>_xlfn.CONCAT(Clientes__2[[#This Row],[Nombre]], " ",Clientes__2[[#This Row],[Nombres2]], " ",Clientes__2[[#This Row],[Apellido]],)</f>
        <v>Kristen  Zhang</v>
      </c>
      <c r="R3955" s="15">
        <v>20251</v>
      </c>
      <c r="S3955" s="14" t="s">
        <v>42</v>
      </c>
      <c r="T3955" s="14" t="s">
        <v>115</v>
      </c>
      <c r="U3955">
        <v>60000</v>
      </c>
      <c r="V3955">
        <v>2</v>
      </c>
      <c r="W3955" s="14" t="s">
        <v>67</v>
      </c>
      <c r="X3955" s="14" t="s">
        <v>84</v>
      </c>
    </row>
    <row r="3956" spans="1:24" x14ac:dyDescent="0.2">
      <c r="A3956">
        <v>19103</v>
      </c>
      <c r="B3956">
        <v>21</v>
      </c>
      <c r="C3956" s="14" t="s">
        <v>622</v>
      </c>
      <c r="D3956" s="14"/>
      <c r="E3956" s="14" t="s">
        <v>180</v>
      </c>
      <c r="F3956" s="15">
        <v>25775</v>
      </c>
      <c r="G3956" s="14" t="s">
        <v>42</v>
      </c>
      <c r="H3956" s="14" t="s">
        <v>42</v>
      </c>
      <c r="I3956">
        <v>150000</v>
      </c>
      <c r="J3956">
        <v>0</v>
      </c>
      <c r="K3956" s="14" t="s">
        <v>81</v>
      </c>
      <c r="L3956" s="14" t="s">
        <v>84</v>
      </c>
      <c r="O3956">
        <v>29410</v>
      </c>
      <c r="P3956">
        <v>120</v>
      </c>
      <c r="Q3956" t="str">
        <f>_xlfn.CONCAT(Clientes__2[[#This Row],[Nombre]], " ",Clientes__2[[#This Row],[Nombres2]], " ",Clientes__2[[#This Row],[Apellido]],)</f>
        <v>Johnathan  Raman</v>
      </c>
      <c r="R3956" s="15">
        <v>28907</v>
      </c>
      <c r="S3956" s="14" t="s">
        <v>43</v>
      </c>
      <c r="T3956" s="14" t="s">
        <v>42</v>
      </c>
      <c r="U3956">
        <v>30000</v>
      </c>
      <c r="V3956">
        <v>3</v>
      </c>
      <c r="W3956" s="14" t="s">
        <v>63</v>
      </c>
      <c r="X3956" s="14" t="s">
        <v>91</v>
      </c>
    </row>
    <row r="3957" spans="1:24" x14ac:dyDescent="0.2">
      <c r="A3957">
        <v>12340</v>
      </c>
      <c r="B3957">
        <v>21</v>
      </c>
      <c r="C3957" s="14" t="s">
        <v>572</v>
      </c>
      <c r="D3957" s="14" t="s">
        <v>46</v>
      </c>
      <c r="E3957" s="14" t="s">
        <v>240</v>
      </c>
      <c r="F3957" s="15">
        <v>28069</v>
      </c>
      <c r="G3957" s="14" t="s">
        <v>43</v>
      </c>
      <c r="H3957" s="14" t="s">
        <v>115</v>
      </c>
      <c r="I3957">
        <v>70000</v>
      </c>
      <c r="J3957">
        <v>0</v>
      </c>
      <c r="K3957" s="14" t="s">
        <v>55</v>
      </c>
      <c r="L3957" s="14" t="s">
        <v>84</v>
      </c>
      <c r="O3957">
        <v>11423</v>
      </c>
      <c r="P3957">
        <v>147</v>
      </c>
      <c r="Q3957" t="str">
        <f>_xlfn.CONCAT(Clientes__2[[#This Row],[Nombre]], " ",Clientes__2[[#This Row],[Nombres2]], " ",Clientes__2[[#This Row],[Apellido]],)</f>
        <v>Stacy L Diaz</v>
      </c>
      <c r="R3957" s="15">
        <v>20033</v>
      </c>
      <c r="S3957" s="14" t="s">
        <v>42</v>
      </c>
      <c r="T3957" s="14" t="s">
        <v>115</v>
      </c>
      <c r="U3957">
        <v>80000</v>
      </c>
      <c r="V3957">
        <v>4</v>
      </c>
      <c r="W3957" s="14" t="s">
        <v>63</v>
      </c>
      <c r="X3957" s="14" t="s">
        <v>84</v>
      </c>
    </row>
    <row r="3958" spans="1:24" x14ac:dyDescent="0.2">
      <c r="A3958">
        <v>17111</v>
      </c>
      <c r="B3958">
        <v>126</v>
      </c>
      <c r="C3958" s="14" t="s">
        <v>569</v>
      </c>
      <c r="D3958" s="14" t="s">
        <v>347</v>
      </c>
      <c r="E3958" s="14" t="s">
        <v>209</v>
      </c>
      <c r="F3958" s="15">
        <v>25706</v>
      </c>
      <c r="G3958" s="14" t="s">
        <v>42</v>
      </c>
      <c r="H3958" s="14" t="s">
        <v>115</v>
      </c>
      <c r="I3958">
        <v>40000</v>
      </c>
      <c r="J3958">
        <v>2</v>
      </c>
      <c r="K3958" s="14" t="s">
        <v>63</v>
      </c>
      <c r="L3958" s="14" t="s">
        <v>91</v>
      </c>
      <c r="O3958">
        <v>27994</v>
      </c>
      <c r="P3958">
        <v>536</v>
      </c>
      <c r="Q3958" t="str">
        <f>_xlfn.CONCAT(Clientes__2[[#This Row],[Nombre]], " ",Clientes__2[[#This Row],[Nombres2]], " ",Clientes__2[[#This Row],[Apellido]],)</f>
        <v>Jenny B Chande</v>
      </c>
      <c r="R3958" s="15">
        <v>13700</v>
      </c>
      <c r="S3958" s="14" t="s">
        <v>42</v>
      </c>
      <c r="T3958" s="14" t="s">
        <v>115</v>
      </c>
      <c r="U3958">
        <v>40000</v>
      </c>
      <c r="V3958">
        <v>4</v>
      </c>
      <c r="W3958" s="14" t="s">
        <v>67</v>
      </c>
      <c r="X3958" s="14" t="s">
        <v>84</v>
      </c>
    </row>
    <row r="3959" spans="1:24" x14ac:dyDescent="0.2">
      <c r="A3959">
        <v>28106</v>
      </c>
      <c r="B3959">
        <v>326</v>
      </c>
      <c r="C3959" s="14" t="s">
        <v>354</v>
      </c>
      <c r="D3959" s="14" t="s">
        <v>116</v>
      </c>
      <c r="E3959" s="14" t="s">
        <v>581</v>
      </c>
      <c r="F3959" s="15">
        <v>28272</v>
      </c>
      <c r="G3959" s="14" t="s">
        <v>42</v>
      </c>
      <c r="H3959" s="14" t="s">
        <v>115</v>
      </c>
      <c r="I3959">
        <v>60000</v>
      </c>
      <c r="J3959">
        <v>0</v>
      </c>
      <c r="K3959" s="14" t="s">
        <v>63</v>
      </c>
      <c r="L3959" s="14" t="s">
        <v>54</v>
      </c>
      <c r="O3959">
        <v>11685</v>
      </c>
      <c r="P3959">
        <v>545</v>
      </c>
      <c r="Q3959" t="str">
        <f>_xlfn.CONCAT(Clientes__2[[#This Row],[Nombre]], " ",Clientes__2[[#This Row],[Nombres2]], " ",Clientes__2[[#This Row],[Apellido]],)</f>
        <v>Chloe A Williams</v>
      </c>
      <c r="R3959" s="15">
        <v>23780</v>
      </c>
      <c r="S3959" s="14" t="s">
        <v>42</v>
      </c>
      <c r="T3959" s="14" t="s">
        <v>42</v>
      </c>
      <c r="U3959">
        <v>40000</v>
      </c>
      <c r="V3959">
        <v>0</v>
      </c>
      <c r="W3959" s="14" t="s">
        <v>55</v>
      </c>
      <c r="X3959" s="14" t="s">
        <v>84</v>
      </c>
    </row>
    <row r="3960" spans="1:24" x14ac:dyDescent="0.2">
      <c r="A3960">
        <v>26993</v>
      </c>
      <c r="B3960">
        <v>257</v>
      </c>
      <c r="C3960" s="14" t="s">
        <v>778</v>
      </c>
      <c r="D3960" s="14" t="s">
        <v>44</v>
      </c>
      <c r="E3960" s="14" t="s">
        <v>324</v>
      </c>
      <c r="F3960" s="15">
        <v>26182</v>
      </c>
      <c r="G3960" s="14" t="s">
        <v>43</v>
      </c>
      <c r="H3960" s="14" t="s">
        <v>42</v>
      </c>
      <c r="I3960">
        <v>10000</v>
      </c>
      <c r="J3960">
        <v>0</v>
      </c>
      <c r="K3960" s="14" t="s">
        <v>81</v>
      </c>
      <c r="L3960" s="14" t="s">
        <v>60</v>
      </c>
      <c r="O3960">
        <v>11150</v>
      </c>
      <c r="P3960">
        <v>39</v>
      </c>
      <c r="Q3960" t="str">
        <f>_xlfn.CONCAT(Clientes__2[[#This Row],[Nombre]], " ",Clientes__2[[#This Row],[Nombres2]], " ",Clientes__2[[#This Row],[Apellido]],)</f>
        <v>Julio R Gill</v>
      </c>
      <c r="R3960" s="15">
        <v>15050</v>
      </c>
      <c r="S3960" s="14" t="s">
        <v>43</v>
      </c>
      <c r="T3960" s="14" t="s">
        <v>42</v>
      </c>
      <c r="U3960">
        <v>40000</v>
      </c>
      <c r="V3960">
        <v>2</v>
      </c>
      <c r="W3960" s="14" t="s">
        <v>55</v>
      </c>
      <c r="X3960" s="14" t="s">
        <v>66</v>
      </c>
    </row>
    <row r="3961" spans="1:24" x14ac:dyDescent="0.2">
      <c r="A3961">
        <v>25415</v>
      </c>
      <c r="B3961">
        <v>314</v>
      </c>
      <c r="C3961" s="14" t="s">
        <v>531</v>
      </c>
      <c r="D3961" s="14" t="s">
        <v>123</v>
      </c>
      <c r="E3961" s="14" t="s">
        <v>80</v>
      </c>
      <c r="F3961" s="15">
        <v>25624</v>
      </c>
      <c r="G3961" s="14" t="s">
        <v>43</v>
      </c>
      <c r="H3961" s="14" t="s">
        <v>42</v>
      </c>
      <c r="I3961">
        <v>70000</v>
      </c>
      <c r="J3961">
        <v>4</v>
      </c>
      <c r="K3961" s="14" t="s">
        <v>70</v>
      </c>
      <c r="L3961" s="14" t="s">
        <v>84</v>
      </c>
      <c r="O3961">
        <v>15258</v>
      </c>
      <c r="P3961">
        <v>607</v>
      </c>
      <c r="Q3961" t="str">
        <f>_xlfn.CONCAT(Clientes__2[[#This Row],[Nombre]], " ",Clientes__2[[#This Row],[Nombres2]], " ",Clientes__2[[#This Row],[Apellido]],)</f>
        <v>Aaron E Evans</v>
      </c>
      <c r="R3961" s="15">
        <v>28617</v>
      </c>
      <c r="S3961" s="14" t="s">
        <v>42</v>
      </c>
      <c r="T3961" s="14" t="s">
        <v>115</v>
      </c>
      <c r="U3961">
        <v>40000</v>
      </c>
      <c r="V3961">
        <v>0</v>
      </c>
      <c r="W3961" s="14" t="s">
        <v>67</v>
      </c>
      <c r="X3961" s="14" t="s">
        <v>54</v>
      </c>
    </row>
    <row r="3962" spans="1:24" x14ac:dyDescent="0.2">
      <c r="A3962">
        <v>27348</v>
      </c>
      <c r="B3962">
        <v>24</v>
      </c>
      <c r="C3962" s="14" t="s">
        <v>392</v>
      </c>
      <c r="D3962" s="14"/>
      <c r="E3962" s="14" t="s">
        <v>658</v>
      </c>
      <c r="F3962" s="15">
        <v>27139</v>
      </c>
      <c r="G3962" s="14" t="s">
        <v>42</v>
      </c>
      <c r="H3962" s="14" t="s">
        <v>42</v>
      </c>
      <c r="I3962">
        <v>90000</v>
      </c>
      <c r="J3962">
        <v>0</v>
      </c>
      <c r="K3962" s="14" t="s">
        <v>55</v>
      </c>
      <c r="L3962" s="14" t="s">
        <v>84</v>
      </c>
      <c r="O3962">
        <v>12636</v>
      </c>
      <c r="P3962">
        <v>163</v>
      </c>
      <c r="Q3962" t="str">
        <f>_xlfn.CONCAT(Clientes__2[[#This Row],[Nombre]], " ",Clientes__2[[#This Row],[Nombres2]], " ",Clientes__2[[#This Row],[Apellido]],)</f>
        <v>Clayton  Zhou</v>
      </c>
      <c r="R3962" s="15">
        <v>17017</v>
      </c>
      <c r="S3962" s="14" t="s">
        <v>42</v>
      </c>
      <c r="T3962" s="14" t="s">
        <v>115</v>
      </c>
      <c r="U3962">
        <v>100000</v>
      </c>
      <c r="V3962">
        <v>2</v>
      </c>
      <c r="W3962" s="14" t="s">
        <v>55</v>
      </c>
      <c r="X3962" s="14" t="s">
        <v>66</v>
      </c>
    </row>
    <row r="3963" spans="1:24" x14ac:dyDescent="0.2">
      <c r="A3963">
        <v>18972</v>
      </c>
      <c r="B3963">
        <v>60</v>
      </c>
      <c r="C3963" s="14" t="s">
        <v>620</v>
      </c>
      <c r="D3963" s="14" t="s">
        <v>128</v>
      </c>
      <c r="E3963" s="14" t="s">
        <v>430</v>
      </c>
      <c r="F3963" s="15">
        <v>15744</v>
      </c>
      <c r="G3963" s="14" t="s">
        <v>42</v>
      </c>
      <c r="H3963" s="14" t="s">
        <v>42</v>
      </c>
      <c r="I3963">
        <v>70000</v>
      </c>
      <c r="J3963">
        <v>5</v>
      </c>
      <c r="K3963" s="14" t="s">
        <v>55</v>
      </c>
      <c r="L3963" s="14" t="s">
        <v>66</v>
      </c>
      <c r="O3963">
        <v>21092</v>
      </c>
      <c r="P3963">
        <v>238</v>
      </c>
      <c r="Q3963" t="str">
        <f>_xlfn.CONCAT(Clientes__2[[#This Row],[Nombre]], " ",Clientes__2[[#This Row],[Nombres2]], " ",Clientes__2[[#This Row],[Apellido]],)</f>
        <v>Benjamin C Butler</v>
      </c>
      <c r="R3963" s="15">
        <v>23413</v>
      </c>
      <c r="S3963" s="14" t="s">
        <v>42</v>
      </c>
      <c r="T3963" s="14" t="s">
        <v>115</v>
      </c>
      <c r="U3963">
        <v>40000</v>
      </c>
      <c r="V3963">
        <v>1</v>
      </c>
      <c r="W3963" s="14" t="s">
        <v>55</v>
      </c>
      <c r="X3963" s="14" t="s">
        <v>54</v>
      </c>
    </row>
    <row r="3964" spans="1:24" x14ac:dyDescent="0.2">
      <c r="A3964">
        <v>25089</v>
      </c>
      <c r="B3964">
        <v>612</v>
      </c>
      <c r="C3964" s="14" t="s">
        <v>345</v>
      </c>
      <c r="D3964" s="14" t="s">
        <v>128</v>
      </c>
      <c r="E3964" s="14" t="s">
        <v>233</v>
      </c>
      <c r="F3964" s="15">
        <v>22167</v>
      </c>
      <c r="G3964" s="14" t="s">
        <v>43</v>
      </c>
      <c r="H3964" s="14" t="s">
        <v>115</v>
      </c>
      <c r="I3964">
        <v>40000</v>
      </c>
      <c r="J3964">
        <v>0</v>
      </c>
      <c r="K3964" s="14" t="s">
        <v>55</v>
      </c>
      <c r="L3964" s="14" t="s">
        <v>84</v>
      </c>
      <c r="O3964">
        <v>17300</v>
      </c>
      <c r="P3964">
        <v>34</v>
      </c>
      <c r="Q3964" t="str">
        <f>_xlfn.CONCAT(Clientes__2[[#This Row],[Nombre]], " ",Clientes__2[[#This Row],[Nombres2]], " ",Clientes__2[[#This Row],[Apellido]],)</f>
        <v>Christy C Xie</v>
      </c>
      <c r="R3964" s="15">
        <v>23762</v>
      </c>
      <c r="S3964" s="14" t="s">
        <v>43</v>
      </c>
      <c r="T3964" s="14" t="s">
        <v>42</v>
      </c>
      <c r="U3964">
        <v>70000</v>
      </c>
      <c r="V3964">
        <v>0</v>
      </c>
      <c r="W3964" s="14" t="s">
        <v>55</v>
      </c>
      <c r="X3964" s="14" t="s">
        <v>84</v>
      </c>
    </row>
    <row r="3965" spans="1:24" x14ac:dyDescent="0.2">
      <c r="A3965">
        <v>19509</v>
      </c>
      <c r="B3965">
        <v>131</v>
      </c>
      <c r="C3965" s="14" t="s">
        <v>850</v>
      </c>
      <c r="D3965" s="14"/>
      <c r="E3965" s="14" t="s">
        <v>65</v>
      </c>
      <c r="F3965" s="15">
        <v>27778</v>
      </c>
      <c r="G3965" s="14" t="s">
        <v>43</v>
      </c>
      <c r="H3965" s="14" t="s">
        <v>115</v>
      </c>
      <c r="I3965">
        <v>30000</v>
      </c>
      <c r="J3965">
        <v>0</v>
      </c>
      <c r="K3965" s="14" t="s">
        <v>63</v>
      </c>
      <c r="L3965" s="14" t="s">
        <v>91</v>
      </c>
      <c r="O3965">
        <v>18525</v>
      </c>
      <c r="P3965">
        <v>53</v>
      </c>
      <c r="Q3965" t="str">
        <f>_xlfn.CONCAT(Clientes__2[[#This Row],[Nombre]], " ",Clientes__2[[#This Row],[Nombres2]], " ",Clientes__2[[#This Row],[Apellido]],)</f>
        <v>Nancy  Suri</v>
      </c>
      <c r="R3965" s="15">
        <v>23103</v>
      </c>
      <c r="S3965" s="14" t="s">
        <v>42</v>
      </c>
      <c r="T3965" s="14" t="s">
        <v>42</v>
      </c>
      <c r="U3965">
        <v>60000</v>
      </c>
      <c r="V3965">
        <v>3</v>
      </c>
      <c r="W3965" s="14" t="s">
        <v>70</v>
      </c>
      <c r="X3965" s="14" t="s">
        <v>84</v>
      </c>
    </row>
    <row r="3966" spans="1:24" x14ac:dyDescent="0.2">
      <c r="A3966">
        <v>23256</v>
      </c>
      <c r="B3966">
        <v>298</v>
      </c>
      <c r="C3966" s="14" t="s">
        <v>843</v>
      </c>
      <c r="D3966" s="14" t="s">
        <v>339</v>
      </c>
      <c r="E3966" s="14" t="s">
        <v>209</v>
      </c>
      <c r="F3966" s="15">
        <v>19940</v>
      </c>
      <c r="G3966" s="14" t="s">
        <v>43</v>
      </c>
      <c r="H3966" s="14" t="s">
        <v>42</v>
      </c>
      <c r="I3966">
        <v>30000</v>
      </c>
      <c r="J3966">
        <v>1</v>
      </c>
      <c r="K3966" s="14" t="s">
        <v>67</v>
      </c>
      <c r="L3966" s="14" t="s">
        <v>91</v>
      </c>
      <c r="O3966">
        <v>26463</v>
      </c>
      <c r="P3966">
        <v>609</v>
      </c>
      <c r="Q3966" t="str">
        <f>_xlfn.CONCAT(Clientes__2[[#This Row],[Nombre]], " ",Clientes__2[[#This Row],[Nombres2]], " ",Clientes__2[[#This Row],[Apellido]],)</f>
        <v>Mario P Chande</v>
      </c>
      <c r="R3966" s="15">
        <v>14887</v>
      </c>
      <c r="S3966" s="14" t="s">
        <v>43</v>
      </c>
      <c r="T3966" s="14" t="s">
        <v>115</v>
      </c>
      <c r="U3966">
        <v>60000</v>
      </c>
      <c r="V3966">
        <v>3</v>
      </c>
      <c r="W3966" s="14" t="s">
        <v>55</v>
      </c>
      <c r="X3966" s="14" t="s">
        <v>66</v>
      </c>
    </row>
    <row r="3967" spans="1:24" x14ac:dyDescent="0.2">
      <c r="A3967">
        <v>27057</v>
      </c>
      <c r="B3967">
        <v>648</v>
      </c>
      <c r="C3967" s="14" t="s">
        <v>149</v>
      </c>
      <c r="D3967" s="14"/>
      <c r="E3967" s="14" t="s">
        <v>402</v>
      </c>
      <c r="F3967" s="15">
        <v>26527</v>
      </c>
      <c r="G3967" s="14" t="s">
        <v>43</v>
      </c>
      <c r="H3967" s="14" t="s">
        <v>115</v>
      </c>
      <c r="I3967">
        <v>50000</v>
      </c>
      <c r="J3967">
        <v>0</v>
      </c>
      <c r="K3967" s="14" t="s">
        <v>70</v>
      </c>
      <c r="L3967" s="14" t="s">
        <v>54</v>
      </c>
      <c r="O3967">
        <v>16594</v>
      </c>
      <c r="P3967">
        <v>265</v>
      </c>
      <c r="Q3967" t="str">
        <f>_xlfn.CONCAT(Clientes__2[[#This Row],[Nombre]], " ",Clientes__2[[#This Row],[Nombres2]], " ",Clientes__2[[#This Row],[Apellido]],)</f>
        <v>Brooke  Morris</v>
      </c>
      <c r="R3967" s="15">
        <v>19057</v>
      </c>
      <c r="S3967" s="14" t="s">
        <v>42</v>
      </c>
      <c r="T3967" s="14" t="s">
        <v>42</v>
      </c>
      <c r="U3967">
        <v>170000</v>
      </c>
      <c r="V3967">
        <v>4</v>
      </c>
      <c r="W3967" s="14" t="s">
        <v>55</v>
      </c>
      <c r="X3967" s="14" t="s">
        <v>66</v>
      </c>
    </row>
    <row r="3968" spans="1:24" x14ac:dyDescent="0.2">
      <c r="A3968">
        <v>11880</v>
      </c>
      <c r="B3968">
        <v>548</v>
      </c>
      <c r="C3968" s="14" t="s">
        <v>183</v>
      </c>
      <c r="D3968" s="14"/>
      <c r="E3968" s="14" t="s">
        <v>201</v>
      </c>
      <c r="F3968" s="15">
        <v>21782</v>
      </c>
      <c r="G3968" s="14" t="s">
        <v>42</v>
      </c>
      <c r="H3968" s="14" t="s">
        <v>115</v>
      </c>
      <c r="I3968">
        <v>60000</v>
      </c>
      <c r="J3968">
        <v>1</v>
      </c>
      <c r="K3968" s="14" t="s">
        <v>63</v>
      </c>
      <c r="L3968" s="14" t="s">
        <v>54</v>
      </c>
      <c r="O3968">
        <v>22397</v>
      </c>
      <c r="P3968">
        <v>215</v>
      </c>
      <c r="Q3968" t="str">
        <f>_xlfn.CONCAT(Clientes__2[[#This Row],[Nombre]], " ",Clientes__2[[#This Row],[Nombres2]], " ",Clientes__2[[#This Row],[Apellido]],)</f>
        <v>Melissa  Sanchez</v>
      </c>
      <c r="R3968" s="15">
        <v>15558</v>
      </c>
      <c r="S3968" s="14" t="s">
        <v>42</v>
      </c>
      <c r="T3968" s="14" t="s">
        <v>115</v>
      </c>
      <c r="U3968">
        <v>10000</v>
      </c>
      <c r="V3968">
        <v>2</v>
      </c>
      <c r="W3968" s="14" t="s">
        <v>63</v>
      </c>
      <c r="X3968" s="14" t="s">
        <v>60</v>
      </c>
    </row>
    <row r="3969" spans="1:24" x14ac:dyDescent="0.2">
      <c r="A3969">
        <v>18885</v>
      </c>
      <c r="B3969">
        <v>10</v>
      </c>
      <c r="C3969" s="14" t="s">
        <v>667</v>
      </c>
      <c r="D3969" s="14"/>
      <c r="E3969" s="14" t="s">
        <v>670</v>
      </c>
      <c r="F3969" s="15">
        <v>17708</v>
      </c>
      <c r="G3969" s="14" t="s">
        <v>43</v>
      </c>
      <c r="H3969" s="14" t="s">
        <v>115</v>
      </c>
      <c r="I3969">
        <v>20000</v>
      </c>
      <c r="J3969">
        <v>4</v>
      </c>
      <c r="K3969" s="14" t="s">
        <v>67</v>
      </c>
      <c r="L3969" s="14" t="s">
        <v>54</v>
      </c>
      <c r="O3969">
        <v>13743</v>
      </c>
      <c r="P3969">
        <v>59</v>
      </c>
      <c r="Q3969" t="str">
        <f>_xlfn.CONCAT(Clientes__2[[#This Row],[Nombre]], " ",Clientes__2[[#This Row],[Nombres2]], " ",Clientes__2[[#This Row],[Apellido]],)</f>
        <v>Cara  Ma</v>
      </c>
      <c r="R3969" s="15">
        <v>21115</v>
      </c>
      <c r="S3969" s="14" t="s">
        <v>42</v>
      </c>
      <c r="T3969" s="14" t="s">
        <v>115</v>
      </c>
      <c r="U3969">
        <v>40000</v>
      </c>
      <c r="V3969">
        <v>1</v>
      </c>
      <c r="W3969" s="14" t="s">
        <v>63</v>
      </c>
      <c r="X3969" s="14" t="s">
        <v>91</v>
      </c>
    </row>
    <row r="3970" spans="1:24" x14ac:dyDescent="0.2">
      <c r="A3970">
        <v>24368</v>
      </c>
      <c r="B3970">
        <v>37</v>
      </c>
      <c r="C3970" s="14" t="s">
        <v>724</v>
      </c>
      <c r="D3970" s="14"/>
      <c r="E3970" s="14" t="s">
        <v>244</v>
      </c>
      <c r="F3970" s="15">
        <v>25301</v>
      </c>
      <c r="G3970" s="14" t="s">
        <v>43</v>
      </c>
      <c r="H3970" s="14" t="s">
        <v>115</v>
      </c>
      <c r="I3970">
        <v>120000</v>
      </c>
      <c r="J3970">
        <v>1</v>
      </c>
      <c r="K3970" s="14" t="s">
        <v>70</v>
      </c>
      <c r="L3970" s="14" t="s">
        <v>66</v>
      </c>
      <c r="O3970">
        <v>17893</v>
      </c>
      <c r="P3970">
        <v>162</v>
      </c>
      <c r="Q3970" t="str">
        <f>_xlfn.CONCAT(Clientes__2[[#This Row],[Nombre]], " ",Clientes__2[[#This Row],[Nombres2]], " ",Clientes__2[[#This Row],[Apellido]],)</f>
        <v>Ebony  Prasad</v>
      </c>
      <c r="R3970" s="15">
        <v>20357</v>
      </c>
      <c r="S3970" s="14" t="s">
        <v>42</v>
      </c>
      <c r="T3970" s="14" t="s">
        <v>42</v>
      </c>
      <c r="U3970">
        <v>20000</v>
      </c>
      <c r="V3970">
        <v>1</v>
      </c>
      <c r="W3970" s="14" t="s">
        <v>55</v>
      </c>
      <c r="X3970" s="14" t="s">
        <v>91</v>
      </c>
    </row>
    <row r="3971" spans="1:24" x14ac:dyDescent="0.2">
      <c r="A3971">
        <v>27309</v>
      </c>
      <c r="B3971">
        <v>149</v>
      </c>
      <c r="C3971" s="14" t="s">
        <v>232</v>
      </c>
      <c r="D3971" s="14"/>
      <c r="E3971" s="14" t="s">
        <v>57</v>
      </c>
      <c r="F3971" s="15">
        <v>20286</v>
      </c>
      <c r="G3971" s="14" t="s">
        <v>42</v>
      </c>
      <c r="H3971" s="14" t="s">
        <v>42</v>
      </c>
      <c r="I3971">
        <v>130000</v>
      </c>
      <c r="J3971">
        <v>3</v>
      </c>
      <c r="K3971" s="14" t="s">
        <v>63</v>
      </c>
      <c r="L3971" s="14" t="s">
        <v>84</v>
      </c>
      <c r="O3971">
        <v>12904</v>
      </c>
      <c r="P3971">
        <v>307</v>
      </c>
      <c r="Q3971" t="str">
        <f>_xlfn.CONCAT(Clientes__2[[#This Row],[Nombre]], " ",Clientes__2[[#This Row],[Nombres2]], " ",Clientes__2[[#This Row],[Apellido]],)</f>
        <v>Tony  Deng</v>
      </c>
      <c r="R3971" s="15">
        <v>25253</v>
      </c>
      <c r="S3971" s="14" t="s">
        <v>42</v>
      </c>
      <c r="T3971" s="14" t="s">
        <v>42</v>
      </c>
      <c r="U3971">
        <v>50000</v>
      </c>
      <c r="V3971">
        <v>2</v>
      </c>
      <c r="W3971" s="14" t="s">
        <v>55</v>
      </c>
      <c r="X3971" s="14" t="s">
        <v>54</v>
      </c>
    </row>
    <row r="3972" spans="1:24" x14ac:dyDescent="0.2">
      <c r="A3972">
        <v>27690</v>
      </c>
      <c r="B3972">
        <v>29</v>
      </c>
      <c r="C3972" s="14" t="s">
        <v>415</v>
      </c>
      <c r="D3972" s="14" t="s">
        <v>40</v>
      </c>
      <c r="E3972" s="14" t="s">
        <v>476</v>
      </c>
      <c r="F3972" s="15">
        <v>24642</v>
      </c>
      <c r="G3972" s="14" t="s">
        <v>42</v>
      </c>
      <c r="H3972" s="14" t="s">
        <v>115</v>
      </c>
      <c r="I3972">
        <v>90000</v>
      </c>
      <c r="J3972">
        <v>2</v>
      </c>
      <c r="K3972" s="14" t="s">
        <v>55</v>
      </c>
      <c r="L3972" s="14" t="s">
        <v>84</v>
      </c>
      <c r="O3972">
        <v>28512</v>
      </c>
      <c r="P3972">
        <v>199</v>
      </c>
      <c r="Q3972" t="str">
        <f>_xlfn.CONCAT(Clientes__2[[#This Row],[Nombre]], " ",Clientes__2[[#This Row],[Nombres2]], " ",Clientes__2[[#This Row],[Apellido]],)</f>
        <v>Jaime T Navarro</v>
      </c>
      <c r="R3972" s="15">
        <v>25884</v>
      </c>
      <c r="S3972" s="14" t="s">
        <v>43</v>
      </c>
      <c r="T3972" s="14" t="s">
        <v>42</v>
      </c>
      <c r="U3972">
        <v>20000</v>
      </c>
      <c r="V3972">
        <v>0</v>
      </c>
      <c r="W3972" s="14" t="s">
        <v>63</v>
      </c>
      <c r="X3972" s="14" t="s">
        <v>60</v>
      </c>
    </row>
    <row r="3973" spans="1:24" x14ac:dyDescent="0.2">
      <c r="A3973">
        <v>25029</v>
      </c>
      <c r="B3973">
        <v>13</v>
      </c>
      <c r="C3973" s="14" t="s">
        <v>656</v>
      </c>
      <c r="D3973" s="14" t="s">
        <v>126</v>
      </c>
      <c r="E3973" s="14" t="s">
        <v>153</v>
      </c>
      <c r="F3973" s="15">
        <v>19463</v>
      </c>
      <c r="G3973" s="14" t="s">
        <v>43</v>
      </c>
      <c r="H3973" s="14" t="s">
        <v>42</v>
      </c>
      <c r="I3973">
        <v>40000</v>
      </c>
      <c r="J3973">
        <v>2</v>
      </c>
      <c r="K3973" s="14" t="s">
        <v>63</v>
      </c>
      <c r="L3973" s="14" t="s">
        <v>54</v>
      </c>
      <c r="O3973">
        <v>14990</v>
      </c>
      <c r="P3973">
        <v>158</v>
      </c>
      <c r="Q3973" t="str">
        <f>_xlfn.CONCAT(Clientes__2[[#This Row],[Nombre]], " ",Clientes__2[[#This Row],[Nombres2]], " ",Clientes__2[[#This Row],[Apellido]],)</f>
        <v>Alberto D Hernandez</v>
      </c>
      <c r="R3973" s="15">
        <v>27785</v>
      </c>
      <c r="S3973" s="14" t="s">
        <v>43</v>
      </c>
      <c r="T3973" s="14" t="s">
        <v>42</v>
      </c>
      <c r="U3973">
        <v>30000</v>
      </c>
      <c r="V3973">
        <v>0</v>
      </c>
      <c r="W3973" s="14" t="s">
        <v>63</v>
      </c>
      <c r="X3973" s="14" t="s">
        <v>91</v>
      </c>
    </row>
    <row r="3974" spans="1:24" x14ac:dyDescent="0.2">
      <c r="A3974">
        <v>17540</v>
      </c>
      <c r="B3974">
        <v>536</v>
      </c>
      <c r="C3974" s="14" t="s">
        <v>158</v>
      </c>
      <c r="D3974" s="14" t="s">
        <v>46</v>
      </c>
      <c r="E3974" s="14" t="s">
        <v>363</v>
      </c>
      <c r="F3974" s="15">
        <v>22712</v>
      </c>
      <c r="G3974" s="14" t="s">
        <v>42</v>
      </c>
      <c r="H3974" s="14" t="s">
        <v>115</v>
      </c>
      <c r="I3974">
        <v>40000</v>
      </c>
      <c r="J3974">
        <v>4</v>
      </c>
      <c r="K3974" s="14" t="s">
        <v>67</v>
      </c>
      <c r="L3974" s="14" t="s">
        <v>54</v>
      </c>
      <c r="O3974">
        <v>11296</v>
      </c>
      <c r="P3974">
        <v>616</v>
      </c>
      <c r="Q3974" t="str">
        <f>_xlfn.CONCAT(Clientes__2[[#This Row],[Nombre]], " ",Clientes__2[[#This Row],[Nombres2]], " ",Clientes__2[[#This Row],[Apellido]],)</f>
        <v>Gloria L Gutierrez</v>
      </c>
      <c r="R3974" s="15">
        <v>13064</v>
      </c>
      <c r="S3974" s="14" t="s">
        <v>43</v>
      </c>
      <c r="T3974" s="14" t="s">
        <v>115</v>
      </c>
      <c r="U3974">
        <v>50000</v>
      </c>
      <c r="V3974">
        <v>2</v>
      </c>
      <c r="W3974" s="14" t="s">
        <v>70</v>
      </c>
      <c r="X3974" s="14" t="s">
        <v>66</v>
      </c>
    </row>
    <row r="3975" spans="1:24" x14ac:dyDescent="0.2">
      <c r="A3975">
        <v>28762</v>
      </c>
      <c r="B3975">
        <v>546</v>
      </c>
      <c r="C3975" s="14" t="s">
        <v>531</v>
      </c>
      <c r="D3975" s="14"/>
      <c r="E3975" s="14" t="s">
        <v>383</v>
      </c>
      <c r="F3975" s="15">
        <v>27345</v>
      </c>
      <c r="G3975" s="14" t="s">
        <v>42</v>
      </c>
      <c r="H3975" s="14" t="s">
        <v>42</v>
      </c>
      <c r="I3975">
        <v>40000</v>
      </c>
      <c r="J3975">
        <v>3</v>
      </c>
      <c r="K3975" s="14" t="s">
        <v>63</v>
      </c>
      <c r="L3975" s="14" t="s">
        <v>91</v>
      </c>
      <c r="O3975">
        <v>15083</v>
      </c>
      <c r="P3975">
        <v>265</v>
      </c>
      <c r="Q3975" t="str">
        <f>_xlfn.CONCAT(Clientes__2[[#This Row],[Nombre]], " ",Clientes__2[[#This Row],[Nombres2]], " ",Clientes__2[[#This Row],[Apellido]],)</f>
        <v>Aaron  Henderson</v>
      </c>
      <c r="R3975" s="15">
        <v>25389</v>
      </c>
      <c r="S3975" s="14" t="s">
        <v>42</v>
      </c>
      <c r="T3975" s="14" t="s">
        <v>115</v>
      </c>
      <c r="U3975">
        <v>40000</v>
      </c>
      <c r="V3975">
        <v>0</v>
      </c>
      <c r="W3975" s="14" t="s">
        <v>70</v>
      </c>
      <c r="X3975" s="14" t="s">
        <v>91</v>
      </c>
    </row>
    <row r="3976" spans="1:24" x14ac:dyDescent="0.2">
      <c r="A3976">
        <v>11789</v>
      </c>
      <c r="B3976">
        <v>343</v>
      </c>
      <c r="C3976" s="14" t="s">
        <v>101</v>
      </c>
      <c r="D3976" s="14"/>
      <c r="E3976" s="14" t="s">
        <v>213</v>
      </c>
      <c r="F3976" s="15">
        <v>25619</v>
      </c>
      <c r="G3976" s="14" t="s">
        <v>42</v>
      </c>
      <c r="H3976" s="14" t="s">
        <v>115</v>
      </c>
      <c r="I3976">
        <v>50000</v>
      </c>
      <c r="J3976">
        <v>1</v>
      </c>
      <c r="K3976" s="14" t="s">
        <v>55</v>
      </c>
      <c r="L3976" s="14" t="s">
        <v>54</v>
      </c>
      <c r="O3976">
        <v>14913</v>
      </c>
      <c r="P3976">
        <v>352</v>
      </c>
      <c r="Q3976" t="str">
        <f>_xlfn.CONCAT(Clientes__2[[#This Row],[Nombre]], " ",Clientes__2[[#This Row],[Nombres2]], " ",Clientes__2[[#This Row],[Apellido]],)</f>
        <v>Bailey  Phillips</v>
      </c>
      <c r="R3976" s="15">
        <v>21111</v>
      </c>
      <c r="S3976" s="14" t="s">
        <v>42</v>
      </c>
      <c r="T3976" s="14" t="s">
        <v>115</v>
      </c>
      <c r="U3976">
        <v>40000</v>
      </c>
      <c r="V3976">
        <v>1</v>
      </c>
      <c r="W3976" s="14" t="s">
        <v>63</v>
      </c>
      <c r="X3976" s="14" t="s">
        <v>91</v>
      </c>
    </row>
    <row r="3977" spans="1:24" x14ac:dyDescent="0.2">
      <c r="A3977">
        <v>23579</v>
      </c>
      <c r="B3977">
        <v>626</v>
      </c>
      <c r="C3977" s="14" t="s">
        <v>676</v>
      </c>
      <c r="D3977" s="14" t="s">
        <v>128</v>
      </c>
      <c r="E3977" s="14" t="s">
        <v>275</v>
      </c>
      <c r="F3977" s="15">
        <v>27686</v>
      </c>
      <c r="G3977" s="14" t="s">
        <v>43</v>
      </c>
      <c r="H3977" s="14" t="s">
        <v>42</v>
      </c>
      <c r="I3977">
        <v>40000</v>
      </c>
      <c r="J3977">
        <v>0</v>
      </c>
      <c r="K3977" s="14" t="s">
        <v>67</v>
      </c>
      <c r="L3977" s="14" t="s">
        <v>54</v>
      </c>
      <c r="O3977">
        <v>22199</v>
      </c>
      <c r="P3977">
        <v>34</v>
      </c>
      <c r="Q3977" t="str">
        <f>_xlfn.CONCAT(Clientes__2[[#This Row],[Nombre]], " ",Clientes__2[[#This Row],[Nombres2]], " ",Clientes__2[[#This Row],[Apellido]],)</f>
        <v>Jared C Richardson</v>
      </c>
      <c r="R3977" s="15">
        <v>20614</v>
      </c>
      <c r="S3977" s="14" t="s">
        <v>43</v>
      </c>
      <c r="T3977" s="14" t="s">
        <v>42</v>
      </c>
      <c r="U3977">
        <v>80000</v>
      </c>
      <c r="V3977">
        <v>2</v>
      </c>
      <c r="W3977" s="14" t="s">
        <v>67</v>
      </c>
      <c r="X3977" s="14" t="s">
        <v>54</v>
      </c>
    </row>
    <row r="3978" spans="1:24" x14ac:dyDescent="0.2">
      <c r="A3978">
        <v>25435</v>
      </c>
      <c r="B3978">
        <v>616</v>
      </c>
      <c r="C3978" s="14" t="s">
        <v>406</v>
      </c>
      <c r="D3978" s="14"/>
      <c r="E3978" s="14" t="s">
        <v>557</v>
      </c>
      <c r="F3978" s="15">
        <v>23826</v>
      </c>
      <c r="G3978" s="14" t="s">
        <v>42</v>
      </c>
      <c r="H3978" s="14" t="s">
        <v>115</v>
      </c>
      <c r="I3978">
        <v>50000</v>
      </c>
      <c r="J3978">
        <v>3</v>
      </c>
      <c r="K3978" s="14" t="s">
        <v>55</v>
      </c>
      <c r="L3978" s="14" t="s">
        <v>54</v>
      </c>
      <c r="O3978">
        <v>16533</v>
      </c>
      <c r="P3978">
        <v>221</v>
      </c>
      <c r="Q3978" t="str">
        <f>_xlfn.CONCAT(Clientes__2[[#This Row],[Nombre]], " ",Clientes__2[[#This Row],[Nombres2]], " ",Clientes__2[[#This Row],[Apellido]],)</f>
        <v>Jennifer  Turner</v>
      </c>
      <c r="R3978" s="15">
        <v>22425</v>
      </c>
      <c r="S3978" s="14" t="s">
        <v>42</v>
      </c>
      <c r="T3978" s="14" t="s">
        <v>115</v>
      </c>
      <c r="U3978">
        <v>20000</v>
      </c>
      <c r="V3978">
        <v>1</v>
      </c>
      <c r="W3978" s="14" t="s">
        <v>63</v>
      </c>
      <c r="X3978" s="14" t="s">
        <v>60</v>
      </c>
    </row>
    <row r="3979" spans="1:24" x14ac:dyDescent="0.2">
      <c r="A3979">
        <v>15883</v>
      </c>
      <c r="B3979">
        <v>312</v>
      </c>
      <c r="C3979" s="14" t="s">
        <v>713</v>
      </c>
      <c r="D3979" s="14"/>
      <c r="E3979" s="14" t="s">
        <v>314</v>
      </c>
      <c r="F3979" s="15">
        <v>16754</v>
      </c>
      <c r="G3979" s="14" t="s">
        <v>42</v>
      </c>
      <c r="H3979" s="14" t="s">
        <v>42</v>
      </c>
      <c r="I3979">
        <v>60000</v>
      </c>
      <c r="J3979">
        <v>4</v>
      </c>
      <c r="K3979" s="14" t="s">
        <v>55</v>
      </c>
      <c r="L3979" s="14" t="s">
        <v>66</v>
      </c>
      <c r="O3979">
        <v>17775</v>
      </c>
      <c r="P3979">
        <v>216</v>
      </c>
      <c r="Q3979" t="str">
        <f>_xlfn.CONCAT(Clientes__2[[#This Row],[Nombre]], " ",Clientes__2[[#This Row],[Nombres2]], " ",Clientes__2[[#This Row],[Apellido]],)</f>
        <v>Tristan  Coleman</v>
      </c>
      <c r="R3979" s="15">
        <v>24892</v>
      </c>
      <c r="S3979" s="14" t="s">
        <v>43</v>
      </c>
      <c r="T3979" s="14" t="s">
        <v>42</v>
      </c>
      <c r="U3979">
        <v>20000</v>
      </c>
      <c r="V3979">
        <v>1</v>
      </c>
      <c r="W3979" s="14" t="s">
        <v>63</v>
      </c>
      <c r="X3979" s="14" t="s">
        <v>60</v>
      </c>
    </row>
    <row r="3980" spans="1:24" x14ac:dyDescent="0.2">
      <c r="A3980">
        <v>13979</v>
      </c>
      <c r="B3980">
        <v>633</v>
      </c>
      <c r="C3980" s="14" t="s">
        <v>354</v>
      </c>
      <c r="D3980" s="14" t="s">
        <v>119</v>
      </c>
      <c r="E3980" s="14" t="s">
        <v>171</v>
      </c>
      <c r="F3980" s="15">
        <v>28948</v>
      </c>
      <c r="G3980" s="14" t="s">
        <v>43</v>
      </c>
      <c r="H3980" s="14" t="s">
        <v>115</v>
      </c>
      <c r="I3980">
        <v>40000</v>
      </c>
      <c r="J3980">
        <v>0</v>
      </c>
      <c r="K3980" s="14" t="s">
        <v>67</v>
      </c>
      <c r="L3980" s="14" t="s">
        <v>54</v>
      </c>
      <c r="O3980">
        <v>21976</v>
      </c>
      <c r="P3980">
        <v>18</v>
      </c>
      <c r="Q3980" t="str">
        <f>_xlfn.CONCAT(Clientes__2[[#This Row],[Nombre]], " ",Clientes__2[[#This Row],[Nombres2]], " ",Clientes__2[[#This Row],[Apellido]],)</f>
        <v>Chloe W Jenkins</v>
      </c>
      <c r="R3980" s="15">
        <v>23193</v>
      </c>
      <c r="S3980" s="14" t="s">
        <v>43</v>
      </c>
      <c r="T3980" s="14" t="s">
        <v>115</v>
      </c>
      <c r="U3980">
        <v>60000</v>
      </c>
      <c r="V3980">
        <v>3</v>
      </c>
      <c r="W3980" s="14" t="s">
        <v>55</v>
      </c>
      <c r="X3980" s="14" t="s">
        <v>84</v>
      </c>
    </row>
    <row r="3981" spans="1:24" x14ac:dyDescent="0.2">
      <c r="A3981">
        <v>20678</v>
      </c>
      <c r="B3981">
        <v>301</v>
      </c>
      <c r="C3981" s="14" t="s">
        <v>712</v>
      </c>
      <c r="D3981" s="14"/>
      <c r="E3981" s="14" t="s">
        <v>780</v>
      </c>
      <c r="F3981" s="15">
        <v>24193</v>
      </c>
      <c r="G3981" s="14" t="s">
        <v>43</v>
      </c>
      <c r="H3981" s="14" t="s">
        <v>115</v>
      </c>
      <c r="I3981">
        <v>60000</v>
      </c>
      <c r="J3981">
        <v>3</v>
      </c>
      <c r="K3981" s="14" t="s">
        <v>55</v>
      </c>
      <c r="L3981" s="14" t="s">
        <v>54</v>
      </c>
      <c r="O3981">
        <v>13498</v>
      </c>
      <c r="P3981">
        <v>186</v>
      </c>
      <c r="Q3981" t="str">
        <f>_xlfn.CONCAT(Clientes__2[[#This Row],[Nombre]], " ",Clientes__2[[#This Row],[Nombres2]], " ",Clientes__2[[#This Row],[Apellido]],)</f>
        <v>Martha  Lin</v>
      </c>
      <c r="R3981" s="15">
        <v>22745</v>
      </c>
      <c r="S3981" s="14" t="s">
        <v>43</v>
      </c>
      <c r="T3981" s="14" t="s">
        <v>42</v>
      </c>
      <c r="U3981">
        <v>30000</v>
      </c>
      <c r="V3981">
        <v>4</v>
      </c>
      <c r="W3981" s="14" t="s">
        <v>70</v>
      </c>
      <c r="X3981" s="14" t="s">
        <v>91</v>
      </c>
    </row>
    <row r="3982" spans="1:24" x14ac:dyDescent="0.2">
      <c r="A3982">
        <v>24236</v>
      </c>
      <c r="B3982">
        <v>614</v>
      </c>
      <c r="C3982" s="14" t="s">
        <v>255</v>
      </c>
      <c r="D3982" s="14"/>
      <c r="E3982" s="14" t="s">
        <v>271</v>
      </c>
      <c r="F3982" s="15">
        <v>28803</v>
      </c>
      <c r="G3982" s="14" t="s">
        <v>43</v>
      </c>
      <c r="H3982" s="14" t="s">
        <v>115</v>
      </c>
      <c r="I3982">
        <v>30000</v>
      </c>
      <c r="J3982">
        <v>0</v>
      </c>
      <c r="K3982" s="14" t="s">
        <v>63</v>
      </c>
      <c r="L3982" s="14" t="s">
        <v>54</v>
      </c>
      <c r="O3982">
        <v>20617</v>
      </c>
      <c r="P3982">
        <v>33</v>
      </c>
      <c r="Q3982" t="str">
        <f>_xlfn.CONCAT(Clientes__2[[#This Row],[Nombre]], " ",Clientes__2[[#This Row],[Nombres2]], " ",Clientes__2[[#This Row],[Apellido]],)</f>
        <v>Isabella  Nelson</v>
      </c>
      <c r="R3982" s="15">
        <v>26447</v>
      </c>
      <c r="S3982" s="14" t="s">
        <v>43</v>
      </c>
      <c r="T3982" s="14" t="s">
        <v>115</v>
      </c>
      <c r="U3982">
        <v>100000</v>
      </c>
      <c r="V3982">
        <v>0</v>
      </c>
      <c r="W3982" s="14" t="s">
        <v>67</v>
      </c>
      <c r="X3982" s="14" t="s">
        <v>66</v>
      </c>
    </row>
    <row r="3983" spans="1:24" x14ac:dyDescent="0.2">
      <c r="A3983">
        <v>18807</v>
      </c>
      <c r="B3983">
        <v>307</v>
      </c>
      <c r="C3983" s="14" t="s">
        <v>893</v>
      </c>
      <c r="D3983" s="14"/>
      <c r="E3983" s="14" t="s">
        <v>497</v>
      </c>
      <c r="F3983" s="15">
        <v>23572</v>
      </c>
      <c r="G3983" s="14" t="s">
        <v>43</v>
      </c>
      <c r="H3983" s="14" t="s">
        <v>42</v>
      </c>
      <c r="I3983">
        <v>130000</v>
      </c>
      <c r="J3983">
        <v>2</v>
      </c>
      <c r="K3983" s="14" t="s">
        <v>70</v>
      </c>
      <c r="L3983" s="14" t="s">
        <v>66</v>
      </c>
      <c r="O3983">
        <v>16653</v>
      </c>
      <c r="P3983">
        <v>618</v>
      </c>
      <c r="Q3983" t="str">
        <f>_xlfn.CONCAT(Clientes__2[[#This Row],[Nombre]], " ",Clientes__2[[#This Row],[Nombres2]], " ",Clientes__2[[#This Row],[Apellido]],)</f>
        <v>Spencer  Bennett</v>
      </c>
      <c r="R3983" s="15">
        <v>26770</v>
      </c>
      <c r="S3983" s="14" t="s">
        <v>42</v>
      </c>
      <c r="T3983" s="14" t="s">
        <v>115</v>
      </c>
      <c r="U3983">
        <v>70000</v>
      </c>
      <c r="V3983">
        <v>0</v>
      </c>
      <c r="W3983" s="14" t="s">
        <v>63</v>
      </c>
      <c r="X3983" s="14" t="s">
        <v>84</v>
      </c>
    </row>
    <row r="3984" spans="1:24" x14ac:dyDescent="0.2">
      <c r="A3984">
        <v>13392</v>
      </c>
      <c r="B3984">
        <v>536</v>
      </c>
      <c r="C3984" s="14" t="s">
        <v>466</v>
      </c>
      <c r="D3984" s="14"/>
      <c r="E3984" s="14" t="s">
        <v>203</v>
      </c>
      <c r="F3984" s="15">
        <v>18751</v>
      </c>
      <c r="G3984" s="14" t="s">
        <v>42</v>
      </c>
      <c r="H3984" s="14" t="s">
        <v>42</v>
      </c>
      <c r="I3984">
        <v>70000</v>
      </c>
      <c r="J3984">
        <v>2</v>
      </c>
      <c r="K3984" s="14" t="s">
        <v>67</v>
      </c>
      <c r="L3984" s="14" t="s">
        <v>84</v>
      </c>
      <c r="O3984">
        <v>27668</v>
      </c>
      <c r="P3984">
        <v>623</v>
      </c>
      <c r="Q3984" t="str">
        <f>_xlfn.CONCAT(Clientes__2[[#This Row],[Nombre]], " ",Clientes__2[[#This Row],[Nombres2]], " ",Clientes__2[[#This Row],[Apellido]],)</f>
        <v>Hunter  Parker</v>
      </c>
      <c r="R3984" s="15">
        <v>19658</v>
      </c>
      <c r="S3984" s="14" t="s">
        <v>43</v>
      </c>
      <c r="T3984" s="14" t="s">
        <v>42</v>
      </c>
      <c r="U3984">
        <v>70000</v>
      </c>
      <c r="V3984">
        <v>3</v>
      </c>
      <c r="W3984" s="14" t="s">
        <v>70</v>
      </c>
      <c r="X3984" s="14" t="s">
        <v>66</v>
      </c>
    </row>
    <row r="3985" spans="1:24" x14ac:dyDescent="0.2">
      <c r="A3985">
        <v>29038</v>
      </c>
      <c r="B3985">
        <v>334</v>
      </c>
      <c r="C3985" s="14" t="s">
        <v>334</v>
      </c>
      <c r="D3985" s="14" t="s">
        <v>43</v>
      </c>
      <c r="E3985" s="14" t="s">
        <v>398</v>
      </c>
      <c r="F3985" s="15">
        <v>24403</v>
      </c>
      <c r="G3985" s="14" t="s">
        <v>43</v>
      </c>
      <c r="H3985" s="14" t="s">
        <v>115</v>
      </c>
      <c r="I3985">
        <v>60000</v>
      </c>
      <c r="J3985">
        <v>0</v>
      </c>
      <c r="K3985" s="14" t="s">
        <v>70</v>
      </c>
      <c r="L3985" s="14" t="s">
        <v>84</v>
      </c>
      <c r="O3985">
        <v>26794</v>
      </c>
      <c r="P3985">
        <v>536</v>
      </c>
      <c r="Q3985" t="str">
        <f>_xlfn.CONCAT(Clientes__2[[#This Row],[Nombre]], " ",Clientes__2[[#This Row],[Nombres2]], " ",Clientes__2[[#This Row],[Apellido]],)</f>
        <v>Vanessa S Hughes</v>
      </c>
      <c r="R3985" s="15">
        <v>29185</v>
      </c>
      <c r="S3985" s="14" t="s">
        <v>42</v>
      </c>
      <c r="T3985" s="14" t="s">
        <v>115</v>
      </c>
      <c r="U3985">
        <v>40000</v>
      </c>
      <c r="V3985">
        <v>0</v>
      </c>
      <c r="W3985" s="14" t="s">
        <v>67</v>
      </c>
      <c r="X3985" s="14" t="s">
        <v>54</v>
      </c>
    </row>
    <row r="3986" spans="1:24" x14ac:dyDescent="0.2">
      <c r="A3986">
        <v>13538</v>
      </c>
      <c r="B3986">
        <v>133</v>
      </c>
      <c r="C3986" s="14" t="s">
        <v>334</v>
      </c>
      <c r="D3986" s="14"/>
      <c r="E3986" s="14" t="s">
        <v>383</v>
      </c>
      <c r="F3986" s="15">
        <v>21789</v>
      </c>
      <c r="G3986" s="14" t="s">
        <v>43</v>
      </c>
      <c r="H3986" s="14" t="s">
        <v>115</v>
      </c>
      <c r="I3986">
        <v>20000</v>
      </c>
      <c r="J3986">
        <v>2</v>
      </c>
      <c r="K3986" s="14" t="s">
        <v>63</v>
      </c>
      <c r="L3986" s="14" t="s">
        <v>60</v>
      </c>
      <c r="O3986">
        <v>15372</v>
      </c>
      <c r="P3986">
        <v>611</v>
      </c>
      <c r="Q3986" t="str">
        <f>_xlfn.CONCAT(Clientes__2[[#This Row],[Nombre]], " ",Clientes__2[[#This Row],[Nombres2]], " ",Clientes__2[[#This Row],[Apellido]],)</f>
        <v>Vanessa  Henderson</v>
      </c>
      <c r="R3986" s="15">
        <v>20655</v>
      </c>
      <c r="S3986" s="14" t="s">
        <v>42</v>
      </c>
      <c r="T3986" s="14" t="s">
        <v>42</v>
      </c>
      <c r="U3986">
        <v>80000</v>
      </c>
      <c r="V3986">
        <v>3</v>
      </c>
      <c r="W3986" s="14" t="s">
        <v>63</v>
      </c>
      <c r="X3986" s="14" t="s">
        <v>84</v>
      </c>
    </row>
    <row r="3987" spans="1:24" x14ac:dyDescent="0.2">
      <c r="A3987">
        <v>13450</v>
      </c>
      <c r="B3987">
        <v>546</v>
      </c>
      <c r="C3987" s="14" t="s">
        <v>134</v>
      </c>
      <c r="D3987" s="14" t="s">
        <v>43</v>
      </c>
      <c r="E3987" s="14" t="s">
        <v>462</v>
      </c>
      <c r="F3987" s="15">
        <v>22480</v>
      </c>
      <c r="G3987" s="14" t="s">
        <v>43</v>
      </c>
      <c r="H3987" s="14" t="s">
        <v>115</v>
      </c>
      <c r="I3987">
        <v>90000</v>
      </c>
      <c r="J3987">
        <v>4</v>
      </c>
      <c r="K3987" s="14" t="s">
        <v>67</v>
      </c>
      <c r="L3987" s="14" t="s">
        <v>84</v>
      </c>
      <c r="O3987">
        <v>22454</v>
      </c>
      <c r="P3987">
        <v>258</v>
      </c>
      <c r="Q3987" t="str">
        <f>_xlfn.CONCAT(Clientes__2[[#This Row],[Nombre]], " ",Clientes__2[[#This Row],[Nombres2]], " ",Clientes__2[[#This Row],[Apellido]],)</f>
        <v>Victoria S Jones</v>
      </c>
      <c r="R3987" s="15">
        <v>19124</v>
      </c>
      <c r="S3987" s="14" t="s">
        <v>42</v>
      </c>
      <c r="T3987" s="14" t="s">
        <v>115</v>
      </c>
      <c r="U3987">
        <v>10000</v>
      </c>
      <c r="V3987">
        <v>3</v>
      </c>
      <c r="W3987" s="14" t="s">
        <v>63</v>
      </c>
      <c r="X3987" s="14" t="s">
        <v>60</v>
      </c>
    </row>
    <row r="3988" spans="1:24" x14ac:dyDescent="0.2">
      <c r="A3988">
        <v>18743</v>
      </c>
      <c r="B3988">
        <v>23</v>
      </c>
      <c r="C3988" s="14" t="s">
        <v>486</v>
      </c>
      <c r="D3988" s="14"/>
      <c r="E3988" s="14" t="s">
        <v>369</v>
      </c>
      <c r="F3988" s="15">
        <v>22200</v>
      </c>
      <c r="G3988" s="14" t="s">
        <v>42</v>
      </c>
      <c r="H3988" s="14" t="s">
        <v>42</v>
      </c>
      <c r="I3988">
        <v>70000</v>
      </c>
      <c r="J3988">
        <v>5</v>
      </c>
      <c r="K3988" s="14" t="s">
        <v>63</v>
      </c>
      <c r="L3988" s="14" t="s">
        <v>54</v>
      </c>
      <c r="O3988">
        <v>20795</v>
      </c>
      <c r="P3988">
        <v>213</v>
      </c>
      <c r="Q3988" t="str">
        <f>_xlfn.CONCAT(Clientes__2[[#This Row],[Nombre]], " ",Clientes__2[[#This Row],[Nombres2]], " ",Clientes__2[[#This Row],[Apellido]],)</f>
        <v>Glenn  Xu</v>
      </c>
      <c r="R3988" s="15">
        <v>22784</v>
      </c>
      <c r="S3988" s="14" t="s">
        <v>43</v>
      </c>
      <c r="T3988" s="14" t="s">
        <v>42</v>
      </c>
      <c r="U3988">
        <v>10000</v>
      </c>
      <c r="V3988">
        <v>1</v>
      </c>
      <c r="W3988" s="14" t="s">
        <v>70</v>
      </c>
      <c r="X3988" s="14" t="s">
        <v>60</v>
      </c>
    </row>
    <row r="3989" spans="1:24" x14ac:dyDescent="0.2">
      <c r="A3989">
        <v>12753</v>
      </c>
      <c r="B3989">
        <v>190</v>
      </c>
      <c r="C3989" s="14" t="s">
        <v>779</v>
      </c>
      <c r="D3989" s="14" t="s">
        <v>120</v>
      </c>
      <c r="E3989" s="14" t="s">
        <v>533</v>
      </c>
      <c r="F3989" s="15">
        <v>26073</v>
      </c>
      <c r="G3989" s="14" t="s">
        <v>43</v>
      </c>
      <c r="H3989" s="14" t="s">
        <v>42</v>
      </c>
      <c r="I3989">
        <v>40000</v>
      </c>
      <c r="J3989">
        <v>2</v>
      </c>
      <c r="K3989" s="14" t="s">
        <v>63</v>
      </c>
      <c r="L3989" s="14" t="s">
        <v>91</v>
      </c>
      <c r="O3989">
        <v>11330</v>
      </c>
      <c r="P3989">
        <v>59</v>
      </c>
      <c r="Q3989" t="str">
        <f>_xlfn.CONCAT(Clientes__2[[#This Row],[Nombre]], " ",Clientes__2[[#This Row],[Nombres2]], " ",Clientes__2[[#This Row],[Apellido]],)</f>
        <v>Ramon K Zhao</v>
      </c>
      <c r="R3989" s="15">
        <v>14744</v>
      </c>
      <c r="S3989" s="14" t="s">
        <v>42</v>
      </c>
      <c r="T3989" s="14" t="s">
        <v>42</v>
      </c>
      <c r="U3989">
        <v>110000</v>
      </c>
      <c r="V3989">
        <v>2</v>
      </c>
      <c r="W3989" s="14" t="s">
        <v>70</v>
      </c>
      <c r="X3989" s="14" t="s">
        <v>66</v>
      </c>
    </row>
    <row r="3990" spans="1:24" x14ac:dyDescent="0.2">
      <c r="A3990">
        <v>13545</v>
      </c>
      <c r="B3990">
        <v>119</v>
      </c>
      <c r="C3990" s="14" t="s">
        <v>816</v>
      </c>
      <c r="D3990" s="14" t="s">
        <v>124</v>
      </c>
      <c r="E3990" s="14" t="s">
        <v>242</v>
      </c>
      <c r="F3990" s="15">
        <v>25735</v>
      </c>
      <c r="G3990" s="14" t="s">
        <v>42</v>
      </c>
      <c r="H3990" s="14" t="s">
        <v>42</v>
      </c>
      <c r="I3990">
        <v>30000</v>
      </c>
      <c r="J3990">
        <v>0</v>
      </c>
      <c r="K3990" s="14" t="s">
        <v>55</v>
      </c>
      <c r="L3990" s="14" t="s">
        <v>91</v>
      </c>
      <c r="O3990">
        <v>14607</v>
      </c>
      <c r="P3990">
        <v>542</v>
      </c>
      <c r="Q3990" t="str">
        <f>_xlfn.CONCAT(Clientes__2[[#This Row],[Nombre]], " ",Clientes__2[[#This Row],[Nombres2]], " ",Clientes__2[[#This Row],[Apellido]],)</f>
        <v>Brad J Sharma</v>
      </c>
      <c r="R3990" s="15">
        <v>23501</v>
      </c>
      <c r="S3990" s="14" t="s">
        <v>42</v>
      </c>
      <c r="T3990" s="14" t="s">
        <v>42</v>
      </c>
      <c r="U3990">
        <v>50000</v>
      </c>
      <c r="V3990">
        <v>4</v>
      </c>
      <c r="W3990" s="14" t="s">
        <v>55</v>
      </c>
      <c r="X3990" s="14" t="s">
        <v>54</v>
      </c>
    </row>
    <row r="3991" spans="1:24" x14ac:dyDescent="0.2">
      <c r="A3991">
        <v>11590</v>
      </c>
      <c r="B3991">
        <v>221</v>
      </c>
      <c r="C3991" s="14" t="s">
        <v>696</v>
      </c>
      <c r="D3991" s="14" t="s">
        <v>115</v>
      </c>
      <c r="E3991" s="14" t="s">
        <v>240</v>
      </c>
      <c r="F3991" s="15">
        <v>23302</v>
      </c>
      <c r="G3991" s="14" t="s">
        <v>43</v>
      </c>
      <c r="H3991" s="14" t="s">
        <v>115</v>
      </c>
      <c r="I3991">
        <v>30000</v>
      </c>
      <c r="J3991">
        <v>2</v>
      </c>
      <c r="K3991" s="14" t="s">
        <v>63</v>
      </c>
      <c r="L3991" s="14" t="s">
        <v>91</v>
      </c>
      <c r="O3991">
        <v>15277</v>
      </c>
      <c r="P3991">
        <v>337</v>
      </c>
      <c r="Q3991" t="str">
        <f>_xlfn.CONCAT(Clientes__2[[#This Row],[Nombre]], " ",Clientes__2[[#This Row],[Nombres2]], " ",Clientes__2[[#This Row],[Apellido]],)</f>
        <v>Erika F Diaz</v>
      </c>
      <c r="R3991" s="15">
        <v>27184</v>
      </c>
      <c r="S3991" s="14" t="s">
        <v>43</v>
      </c>
      <c r="T3991" s="14" t="s">
        <v>115</v>
      </c>
      <c r="U3991">
        <v>30000</v>
      </c>
      <c r="V3991">
        <v>0</v>
      </c>
      <c r="W3991" s="14" t="s">
        <v>63</v>
      </c>
      <c r="X3991" s="14" t="s">
        <v>54</v>
      </c>
    </row>
    <row r="3992" spans="1:24" x14ac:dyDescent="0.2">
      <c r="A3992">
        <v>21105</v>
      </c>
      <c r="B3992">
        <v>279</v>
      </c>
      <c r="C3992" s="14" t="s">
        <v>718</v>
      </c>
      <c r="D3992" s="14" t="s">
        <v>116</v>
      </c>
      <c r="E3992" s="14" t="s">
        <v>295</v>
      </c>
      <c r="F3992" s="15">
        <v>23137</v>
      </c>
      <c r="G3992" s="14" t="s">
        <v>42</v>
      </c>
      <c r="H3992" s="14" t="s">
        <v>42</v>
      </c>
      <c r="I3992">
        <v>40000</v>
      </c>
      <c r="J3992">
        <v>1</v>
      </c>
      <c r="K3992" s="14" t="s">
        <v>55</v>
      </c>
      <c r="L3992" s="14" t="s">
        <v>54</v>
      </c>
      <c r="O3992">
        <v>15496</v>
      </c>
      <c r="P3992">
        <v>310</v>
      </c>
      <c r="Q3992" t="str">
        <f>_xlfn.CONCAT(Clientes__2[[#This Row],[Nombre]], " ",Clientes__2[[#This Row],[Nombres2]], " ",Clientes__2[[#This Row],[Apellido]],)</f>
        <v>Cory A Sara</v>
      </c>
      <c r="R3992" s="15">
        <v>24723</v>
      </c>
      <c r="S3992" s="14" t="s">
        <v>43</v>
      </c>
      <c r="T3992" s="14" t="s">
        <v>115</v>
      </c>
      <c r="U3992">
        <v>40000</v>
      </c>
      <c r="V3992">
        <v>5</v>
      </c>
      <c r="W3992" s="14" t="s">
        <v>67</v>
      </c>
      <c r="X3992" s="14" t="s">
        <v>54</v>
      </c>
    </row>
    <row r="3993" spans="1:24" x14ac:dyDescent="0.2">
      <c r="A3993">
        <v>28577</v>
      </c>
      <c r="B3993">
        <v>618</v>
      </c>
      <c r="C3993" s="14" t="s">
        <v>551</v>
      </c>
      <c r="D3993" s="14"/>
      <c r="E3993" s="14" t="s">
        <v>443</v>
      </c>
      <c r="F3993" s="15">
        <v>24235</v>
      </c>
      <c r="G3993" s="14" t="s">
        <v>42</v>
      </c>
      <c r="H3993" s="14" t="s">
        <v>42</v>
      </c>
      <c r="I3993">
        <v>80000</v>
      </c>
      <c r="J3993">
        <v>0</v>
      </c>
      <c r="K3993" s="14" t="s">
        <v>70</v>
      </c>
      <c r="L3993" s="14" t="s">
        <v>54</v>
      </c>
      <c r="O3993">
        <v>23434</v>
      </c>
      <c r="P3993">
        <v>31</v>
      </c>
      <c r="Q3993" t="str">
        <f>_xlfn.CONCAT(Clientes__2[[#This Row],[Nombre]], " ",Clientes__2[[#This Row],[Nombres2]], " ",Clientes__2[[#This Row],[Apellido]],)</f>
        <v>Austin  Harris</v>
      </c>
      <c r="R3993" s="15">
        <v>24893</v>
      </c>
      <c r="S3993" s="14" t="s">
        <v>43</v>
      </c>
      <c r="T3993" s="14" t="s">
        <v>115</v>
      </c>
      <c r="U3993">
        <v>70000</v>
      </c>
      <c r="V3993">
        <v>0</v>
      </c>
      <c r="W3993" s="14" t="s">
        <v>55</v>
      </c>
      <c r="X3993" s="14" t="s">
        <v>84</v>
      </c>
    </row>
    <row r="3994" spans="1:24" x14ac:dyDescent="0.2">
      <c r="A3994">
        <v>17457</v>
      </c>
      <c r="B3994">
        <v>612</v>
      </c>
      <c r="C3994" s="14" t="s">
        <v>87</v>
      </c>
      <c r="D3994" s="14"/>
      <c r="E3994" s="14" t="s">
        <v>410</v>
      </c>
      <c r="F3994" s="15">
        <v>19810</v>
      </c>
      <c r="G3994" s="14" t="s">
        <v>42</v>
      </c>
      <c r="H3994" s="14" t="s">
        <v>115</v>
      </c>
      <c r="I3994">
        <v>60000</v>
      </c>
      <c r="J3994">
        <v>3</v>
      </c>
      <c r="K3994" s="14" t="s">
        <v>81</v>
      </c>
      <c r="L3994" s="14" t="s">
        <v>54</v>
      </c>
      <c r="O3994">
        <v>14017</v>
      </c>
      <c r="P3994">
        <v>359</v>
      </c>
      <c r="Q3994" t="str">
        <f>_xlfn.CONCAT(Clientes__2[[#This Row],[Nombre]], " ",Clientes__2[[#This Row],[Nombres2]], " ",Clientes__2[[#This Row],[Apellido]],)</f>
        <v>Katherine  Allen</v>
      </c>
      <c r="R3994" s="15">
        <v>29547</v>
      </c>
      <c r="S3994" s="14" t="s">
        <v>43</v>
      </c>
      <c r="T3994" s="14" t="s">
        <v>115</v>
      </c>
      <c r="U3994">
        <v>60000</v>
      </c>
      <c r="V3994">
        <v>0</v>
      </c>
      <c r="W3994" s="14" t="s">
        <v>63</v>
      </c>
      <c r="X3994" s="14" t="s">
        <v>54</v>
      </c>
    </row>
    <row r="3995" spans="1:24" x14ac:dyDescent="0.2">
      <c r="A3995">
        <v>15573</v>
      </c>
      <c r="B3995">
        <v>634</v>
      </c>
      <c r="C3995" s="14" t="s">
        <v>156</v>
      </c>
      <c r="D3995" s="14" t="s">
        <v>123</v>
      </c>
      <c r="E3995" s="14" t="s">
        <v>649</v>
      </c>
      <c r="F3995" s="15">
        <v>21422</v>
      </c>
      <c r="G3995" s="14" t="s">
        <v>43</v>
      </c>
      <c r="H3995" s="14" t="s">
        <v>42</v>
      </c>
      <c r="I3995">
        <v>70000</v>
      </c>
      <c r="J3995">
        <v>5</v>
      </c>
      <c r="K3995" s="14" t="s">
        <v>55</v>
      </c>
      <c r="L3995" s="14" t="s">
        <v>84</v>
      </c>
      <c r="O3995">
        <v>27194</v>
      </c>
      <c r="P3995">
        <v>542</v>
      </c>
      <c r="Q3995" t="str">
        <f>_xlfn.CONCAT(Clientes__2[[#This Row],[Nombre]], " ",Clientes__2[[#This Row],[Nombres2]], " ",Clientes__2[[#This Row],[Apellido]],)</f>
        <v>Thomas E Wilson</v>
      </c>
      <c r="R3995" s="15">
        <v>11457</v>
      </c>
      <c r="S3995" s="14" t="s">
        <v>42</v>
      </c>
      <c r="T3995" s="14" t="s">
        <v>42</v>
      </c>
      <c r="U3995">
        <v>40000</v>
      </c>
      <c r="V3995">
        <v>1</v>
      </c>
      <c r="W3995" s="14" t="s">
        <v>70</v>
      </c>
      <c r="X3995" s="14" t="s">
        <v>54</v>
      </c>
    </row>
    <row r="3996" spans="1:24" x14ac:dyDescent="0.2">
      <c r="A3996">
        <v>12732</v>
      </c>
      <c r="B3996">
        <v>183</v>
      </c>
      <c r="C3996" s="14" t="s">
        <v>512</v>
      </c>
      <c r="D3996" s="14" t="s">
        <v>120</v>
      </c>
      <c r="E3996" s="14" t="s">
        <v>337</v>
      </c>
      <c r="F3996" s="15">
        <v>26350</v>
      </c>
      <c r="G3996" s="14" t="s">
        <v>43</v>
      </c>
      <c r="H3996" s="14" t="s">
        <v>42</v>
      </c>
      <c r="I3996">
        <v>10000</v>
      </c>
      <c r="J3996">
        <v>0</v>
      </c>
      <c r="K3996" s="14" t="s">
        <v>81</v>
      </c>
      <c r="L3996" s="14" t="s">
        <v>60</v>
      </c>
      <c r="O3996">
        <v>16622</v>
      </c>
      <c r="P3996">
        <v>10</v>
      </c>
      <c r="Q3996" t="str">
        <f>_xlfn.CONCAT(Clientes__2[[#This Row],[Nombre]], " ",Clientes__2[[#This Row],[Nombres2]], " ",Clientes__2[[#This Row],[Apellido]],)</f>
        <v>Todd K Guo</v>
      </c>
      <c r="R3996" s="15">
        <v>26799</v>
      </c>
      <c r="S3996" s="14" t="s">
        <v>43</v>
      </c>
      <c r="T3996" s="14" t="s">
        <v>42</v>
      </c>
      <c r="U3996">
        <v>100000</v>
      </c>
      <c r="V3996">
        <v>0</v>
      </c>
      <c r="W3996" s="14" t="s">
        <v>67</v>
      </c>
      <c r="X3996" s="14" t="s">
        <v>66</v>
      </c>
    </row>
    <row r="3997" spans="1:24" x14ac:dyDescent="0.2">
      <c r="A3997">
        <v>21564</v>
      </c>
      <c r="B3997">
        <v>27</v>
      </c>
      <c r="C3997" s="14" t="s">
        <v>154</v>
      </c>
      <c r="D3997" s="14" t="s">
        <v>116</v>
      </c>
      <c r="E3997" s="14" t="s">
        <v>309</v>
      </c>
      <c r="F3997" s="15">
        <v>26146</v>
      </c>
      <c r="G3997" s="14" t="s">
        <v>43</v>
      </c>
      <c r="H3997" s="14" t="s">
        <v>115</v>
      </c>
      <c r="I3997">
        <v>80000</v>
      </c>
      <c r="J3997">
        <v>0</v>
      </c>
      <c r="K3997" s="14" t="s">
        <v>55</v>
      </c>
      <c r="L3997" s="14" t="s">
        <v>84</v>
      </c>
      <c r="O3997">
        <v>17469</v>
      </c>
      <c r="P3997">
        <v>299</v>
      </c>
      <c r="Q3997" t="str">
        <f>_xlfn.CONCAT(Clientes__2[[#This Row],[Nombre]], " ",Clientes__2[[#This Row],[Nombres2]], " ",Clientes__2[[#This Row],[Apellido]],)</f>
        <v>Erica A Liu</v>
      </c>
      <c r="R3997" s="15">
        <v>13702</v>
      </c>
      <c r="S3997" s="14" t="s">
        <v>42</v>
      </c>
      <c r="T3997" s="14" t="s">
        <v>42</v>
      </c>
      <c r="U3997">
        <v>60000</v>
      </c>
      <c r="V3997">
        <v>3</v>
      </c>
      <c r="W3997" s="14" t="s">
        <v>70</v>
      </c>
      <c r="X3997" s="14" t="s">
        <v>66</v>
      </c>
    </row>
    <row r="3998" spans="1:24" x14ac:dyDescent="0.2">
      <c r="A3998">
        <v>29139</v>
      </c>
      <c r="B3998">
        <v>374</v>
      </c>
      <c r="C3998" s="14" t="s">
        <v>610</v>
      </c>
      <c r="D3998" s="14" t="s">
        <v>46</v>
      </c>
      <c r="E3998" s="14" t="s">
        <v>314</v>
      </c>
      <c r="F3998" s="15">
        <v>25072</v>
      </c>
      <c r="G3998" s="14" t="s">
        <v>43</v>
      </c>
      <c r="H3998" s="14" t="s">
        <v>115</v>
      </c>
      <c r="I3998">
        <v>60000</v>
      </c>
      <c r="J3998">
        <v>2</v>
      </c>
      <c r="K3998" s="14" t="s">
        <v>70</v>
      </c>
      <c r="L3998" s="14" t="s">
        <v>84</v>
      </c>
      <c r="O3998">
        <v>17222</v>
      </c>
      <c r="P3998">
        <v>214</v>
      </c>
      <c r="Q3998" t="str">
        <f>_xlfn.CONCAT(Clientes__2[[#This Row],[Nombre]], " ",Clientes__2[[#This Row],[Nombres2]], " ",Clientes__2[[#This Row],[Apellido]],)</f>
        <v>Riley L Coleman</v>
      </c>
      <c r="R3998" s="15">
        <v>17709</v>
      </c>
      <c r="S3998" s="14" t="s">
        <v>42</v>
      </c>
      <c r="T3998" s="14" t="s">
        <v>115</v>
      </c>
      <c r="U3998">
        <v>70000</v>
      </c>
      <c r="V3998">
        <v>5</v>
      </c>
      <c r="W3998" s="14" t="s">
        <v>81</v>
      </c>
      <c r="X3998" s="14" t="s">
        <v>54</v>
      </c>
    </row>
    <row r="3999" spans="1:24" x14ac:dyDescent="0.2">
      <c r="A3999">
        <v>29369</v>
      </c>
      <c r="B3999">
        <v>277</v>
      </c>
      <c r="C3999" s="14" t="s">
        <v>637</v>
      </c>
      <c r="D3999" s="14"/>
      <c r="E3999" s="14" t="s">
        <v>642</v>
      </c>
      <c r="F3999" s="15">
        <v>24739</v>
      </c>
      <c r="G3999" s="14" t="s">
        <v>43</v>
      </c>
      <c r="H3999" s="14" t="s">
        <v>42</v>
      </c>
      <c r="I3999">
        <v>40000</v>
      </c>
      <c r="J3999">
        <v>0</v>
      </c>
      <c r="K3999" s="14" t="s">
        <v>55</v>
      </c>
      <c r="L3999" s="14" t="s">
        <v>84</v>
      </c>
      <c r="O3999">
        <v>13647</v>
      </c>
      <c r="P3999">
        <v>22</v>
      </c>
      <c r="Q3999" t="str">
        <f>_xlfn.CONCAT(Clientes__2[[#This Row],[Nombre]], " ",Clientes__2[[#This Row],[Nombres2]], " ",Clientes__2[[#This Row],[Apellido]],)</f>
        <v>Arturo  He</v>
      </c>
      <c r="R3999" s="15">
        <v>25732</v>
      </c>
      <c r="S3999" s="14" t="s">
        <v>43</v>
      </c>
      <c r="T3999" s="14" t="s">
        <v>42</v>
      </c>
      <c r="U3999">
        <v>120000</v>
      </c>
      <c r="V3999">
        <v>0</v>
      </c>
      <c r="W3999" s="14" t="s">
        <v>81</v>
      </c>
      <c r="X3999" s="14" t="s">
        <v>84</v>
      </c>
    </row>
    <row r="4000" spans="1:24" x14ac:dyDescent="0.2">
      <c r="A4000">
        <v>11033</v>
      </c>
      <c r="B4000">
        <v>9</v>
      </c>
      <c r="C4000" s="14" t="s">
        <v>415</v>
      </c>
      <c r="D4000" s="14"/>
      <c r="E4000" s="14" t="s">
        <v>69</v>
      </c>
      <c r="F4000" s="15">
        <v>17433</v>
      </c>
      <c r="G4000" s="14" t="s">
        <v>42</v>
      </c>
      <c r="H4000" s="14" t="s">
        <v>42</v>
      </c>
      <c r="I4000">
        <v>20000</v>
      </c>
      <c r="J4000">
        <v>4</v>
      </c>
      <c r="K4000" s="14" t="s">
        <v>67</v>
      </c>
      <c r="L4000" s="14" t="s">
        <v>54</v>
      </c>
      <c r="O4000">
        <v>16562</v>
      </c>
      <c r="P4000">
        <v>262</v>
      </c>
      <c r="Q4000" t="str">
        <f>_xlfn.CONCAT(Clientes__2[[#This Row],[Nombre]], " ",Clientes__2[[#This Row],[Nombres2]], " ",Clientes__2[[#This Row],[Apellido]],)</f>
        <v>Jaime  Nath</v>
      </c>
      <c r="R4000" s="15">
        <v>25821</v>
      </c>
      <c r="S4000" s="14" t="s">
        <v>42</v>
      </c>
      <c r="T4000" s="14" t="s">
        <v>115</v>
      </c>
      <c r="U4000">
        <v>40000</v>
      </c>
      <c r="V4000">
        <v>0</v>
      </c>
      <c r="W4000" s="14" t="s">
        <v>70</v>
      </c>
      <c r="X4000" s="14" t="s">
        <v>91</v>
      </c>
    </row>
    <row r="4001" spans="1:24" x14ac:dyDescent="0.2">
      <c r="A4001">
        <v>26950</v>
      </c>
      <c r="B4001">
        <v>183</v>
      </c>
      <c r="C4001" s="14" t="s">
        <v>803</v>
      </c>
      <c r="D4001" s="14"/>
      <c r="E4001" s="14" t="s">
        <v>65</v>
      </c>
      <c r="F4001" s="15">
        <v>25483</v>
      </c>
      <c r="G4001" s="14" t="s">
        <v>42</v>
      </c>
      <c r="H4001" s="14" t="s">
        <v>42</v>
      </c>
      <c r="I4001">
        <v>10000</v>
      </c>
      <c r="J4001">
        <v>2</v>
      </c>
      <c r="K4001" s="14" t="s">
        <v>67</v>
      </c>
      <c r="L4001" s="14" t="s">
        <v>60</v>
      </c>
      <c r="O4001">
        <v>18284</v>
      </c>
      <c r="P4001">
        <v>31</v>
      </c>
      <c r="Q4001" t="str">
        <f>_xlfn.CONCAT(Clientes__2[[#This Row],[Nombre]], " ",Clientes__2[[#This Row],[Nombres2]], " ",Clientes__2[[#This Row],[Apellido]],)</f>
        <v>Dominic  Suri</v>
      </c>
      <c r="R4001" s="15">
        <v>24314</v>
      </c>
      <c r="S4001" s="14" t="s">
        <v>43</v>
      </c>
      <c r="T4001" s="14" t="s">
        <v>42</v>
      </c>
      <c r="U4001">
        <v>100000</v>
      </c>
      <c r="V4001">
        <v>0</v>
      </c>
      <c r="W4001" s="14" t="s">
        <v>55</v>
      </c>
      <c r="X4001" s="14" t="s">
        <v>84</v>
      </c>
    </row>
    <row r="4002" spans="1:24" x14ac:dyDescent="0.2">
      <c r="A4002">
        <v>18796</v>
      </c>
      <c r="B4002">
        <v>18</v>
      </c>
      <c r="C4002" s="14" t="s">
        <v>598</v>
      </c>
      <c r="D4002" s="14" t="s">
        <v>44</v>
      </c>
      <c r="E4002" s="14" t="s">
        <v>104</v>
      </c>
      <c r="F4002" s="15">
        <v>17507</v>
      </c>
      <c r="G4002" s="14" t="s">
        <v>42</v>
      </c>
      <c r="H4002" s="14" t="s">
        <v>42</v>
      </c>
      <c r="I4002">
        <v>10000</v>
      </c>
      <c r="J4002">
        <v>2</v>
      </c>
      <c r="K4002" s="14" t="s">
        <v>67</v>
      </c>
      <c r="L4002" s="14" t="s">
        <v>54</v>
      </c>
      <c r="O4002">
        <v>28573</v>
      </c>
      <c r="P4002">
        <v>612</v>
      </c>
      <c r="Q4002" t="str">
        <f>_xlfn.CONCAT(Clientes__2[[#This Row],[Nombre]], " ",Clientes__2[[#This Row],[Nombres2]], " ",Clientes__2[[#This Row],[Apellido]],)</f>
        <v>Marvin R Ruiz</v>
      </c>
      <c r="R4002" s="15">
        <v>27128</v>
      </c>
      <c r="S4002" s="14" t="s">
        <v>43</v>
      </c>
      <c r="T4002" s="14" t="s">
        <v>42</v>
      </c>
      <c r="U4002">
        <v>40000</v>
      </c>
      <c r="V4002">
        <v>3</v>
      </c>
      <c r="W4002" s="14" t="s">
        <v>63</v>
      </c>
      <c r="X4002" s="14" t="s">
        <v>91</v>
      </c>
    </row>
    <row r="4003" spans="1:24" x14ac:dyDescent="0.2">
      <c r="A4003">
        <v>28775</v>
      </c>
      <c r="B4003">
        <v>335</v>
      </c>
      <c r="C4003" s="14" t="s">
        <v>102</v>
      </c>
      <c r="D4003" s="14" t="s">
        <v>124</v>
      </c>
      <c r="E4003" s="14" t="s">
        <v>511</v>
      </c>
      <c r="F4003" s="15">
        <v>19870</v>
      </c>
      <c r="G4003" s="14" t="s">
        <v>42</v>
      </c>
      <c r="H4003" s="14" t="s">
        <v>115</v>
      </c>
      <c r="I4003">
        <v>40000</v>
      </c>
      <c r="J4003">
        <v>1</v>
      </c>
      <c r="K4003" s="14" t="s">
        <v>63</v>
      </c>
      <c r="L4003" s="14" t="s">
        <v>91</v>
      </c>
      <c r="O4003">
        <v>28550</v>
      </c>
      <c r="P4003">
        <v>180</v>
      </c>
      <c r="Q4003" t="str">
        <f>_xlfn.CONCAT(Clientes__2[[#This Row],[Nombre]], " ",Clientes__2[[#This Row],[Nombres2]], " ",Clientes__2[[#This Row],[Apellido]],)</f>
        <v>Morgan J Anderson</v>
      </c>
      <c r="R4003" s="15">
        <v>26652</v>
      </c>
      <c r="S4003" s="14" t="s">
        <v>43</v>
      </c>
      <c r="T4003" s="14" t="s">
        <v>42</v>
      </c>
      <c r="U4003">
        <v>10000</v>
      </c>
      <c r="V4003">
        <v>0</v>
      </c>
      <c r="W4003" s="14" t="s">
        <v>81</v>
      </c>
      <c r="X4003" s="14" t="s">
        <v>60</v>
      </c>
    </row>
    <row r="4004" spans="1:24" x14ac:dyDescent="0.2">
      <c r="A4004">
        <v>23895</v>
      </c>
      <c r="B4004">
        <v>539</v>
      </c>
      <c r="C4004" s="14" t="s">
        <v>544</v>
      </c>
      <c r="D4004" s="14"/>
      <c r="E4004" s="14" t="s">
        <v>582</v>
      </c>
      <c r="F4004" s="15">
        <v>23846</v>
      </c>
      <c r="G4004" s="14" t="s">
        <v>43</v>
      </c>
      <c r="H4004" s="14" t="s">
        <v>115</v>
      </c>
      <c r="I4004">
        <v>60000</v>
      </c>
      <c r="J4004">
        <v>0</v>
      </c>
      <c r="K4004" s="14" t="s">
        <v>70</v>
      </c>
      <c r="L4004" s="14" t="s">
        <v>84</v>
      </c>
      <c r="O4004">
        <v>25416</v>
      </c>
      <c r="P4004">
        <v>359</v>
      </c>
      <c r="Q4004" t="str">
        <f>_xlfn.CONCAT(Clientes__2[[#This Row],[Nombre]], " ",Clientes__2[[#This Row],[Nombres2]], " ",Clientes__2[[#This Row],[Apellido]],)</f>
        <v>Nicole  Powell</v>
      </c>
      <c r="R4004" s="15">
        <v>7097</v>
      </c>
      <c r="S4004" s="14" t="s">
        <v>42</v>
      </c>
      <c r="T4004" s="14" t="s">
        <v>42</v>
      </c>
      <c r="U4004">
        <v>20000</v>
      </c>
      <c r="V4004">
        <v>3</v>
      </c>
      <c r="W4004" s="14" t="s">
        <v>81</v>
      </c>
      <c r="X4004" s="14" t="s">
        <v>91</v>
      </c>
    </row>
    <row r="4005" spans="1:24" x14ac:dyDescent="0.2">
      <c r="A4005">
        <v>27809</v>
      </c>
      <c r="B4005">
        <v>162</v>
      </c>
      <c r="C4005" s="14" t="s">
        <v>386</v>
      </c>
      <c r="D4005" s="14"/>
      <c r="E4005" s="14" t="s">
        <v>201</v>
      </c>
      <c r="F4005" s="15">
        <v>24047</v>
      </c>
      <c r="G4005" s="14" t="s">
        <v>42</v>
      </c>
      <c r="H4005" s="14" t="s">
        <v>115</v>
      </c>
      <c r="I4005">
        <v>40000</v>
      </c>
      <c r="J4005">
        <v>1</v>
      </c>
      <c r="K4005" s="14" t="s">
        <v>55</v>
      </c>
      <c r="L4005" s="14" t="s">
        <v>54</v>
      </c>
      <c r="O4005">
        <v>26057</v>
      </c>
      <c r="P4005">
        <v>301</v>
      </c>
      <c r="Q4005" t="str">
        <f>_xlfn.CONCAT(Clientes__2[[#This Row],[Nombre]], " ",Clientes__2[[#This Row],[Nombres2]], " ",Clientes__2[[#This Row],[Apellido]],)</f>
        <v>Arianna  Sanchez</v>
      </c>
      <c r="R4005" s="15">
        <v>23790</v>
      </c>
      <c r="S4005" s="14" t="s">
        <v>43</v>
      </c>
      <c r="T4005" s="14" t="s">
        <v>42</v>
      </c>
      <c r="U4005">
        <v>110000</v>
      </c>
      <c r="V4005">
        <v>2</v>
      </c>
      <c r="W4005" s="14" t="s">
        <v>55</v>
      </c>
      <c r="X4005" s="14" t="s">
        <v>66</v>
      </c>
    </row>
    <row r="4006" spans="1:24" x14ac:dyDescent="0.2">
      <c r="A4006">
        <v>26165</v>
      </c>
      <c r="B4006">
        <v>26</v>
      </c>
      <c r="C4006" s="14" t="s">
        <v>61</v>
      </c>
      <c r="D4006" s="14" t="s">
        <v>128</v>
      </c>
      <c r="E4006" s="14" t="s">
        <v>170</v>
      </c>
      <c r="F4006" s="15">
        <v>20877</v>
      </c>
      <c r="G4006" s="14" t="s">
        <v>42</v>
      </c>
      <c r="H4006" s="14" t="s">
        <v>115</v>
      </c>
      <c r="I4006">
        <v>70000</v>
      </c>
      <c r="J4006">
        <v>1</v>
      </c>
      <c r="K4006" s="14" t="s">
        <v>63</v>
      </c>
      <c r="L4006" s="14" t="s">
        <v>54</v>
      </c>
      <c r="O4006">
        <v>27450</v>
      </c>
      <c r="P4006">
        <v>644</v>
      </c>
      <c r="Q4006" t="str">
        <f>_xlfn.CONCAT(Clientes__2[[#This Row],[Nombre]], " ",Clientes__2[[#This Row],[Nombres2]], " ",Clientes__2[[#This Row],[Apellido]],)</f>
        <v>Alexandra C Flores</v>
      </c>
      <c r="R4006" s="15">
        <v>24668</v>
      </c>
      <c r="S4006" s="14" t="s">
        <v>42</v>
      </c>
      <c r="T4006" s="14" t="s">
        <v>115</v>
      </c>
      <c r="U4006">
        <v>100000</v>
      </c>
      <c r="V4006">
        <v>1</v>
      </c>
      <c r="W4006" s="14" t="s">
        <v>55</v>
      </c>
      <c r="X4006" s="14" t="s">
        <v>66</v>
      </c>
    </row>
    <row r="4007" spans="1:24" x14ac:dyDescent="0.2">
      <c r="A4007">
        <v>24780</v>
      </c>
      <c r="B4007">
        <v>631</v>
      </c>
      <c r="C4007" s="14" t="s">
        <v>500</v>
      </c>
      <c r="D4007" s="14" t="s">
        <v>347</v>
      </c>
      <c r="E4007" s="14" t="s">
        <v>157</v>
      </c>
      <c r="F4007" s="15">
        <v>26135</v>
      </c>
      <c r="G4007" s="14" t="s">
        <v>42</v>
      </c>
      <c r="H4007" s="14" t="s">
        <v>115</v>
      </c>
      <c r="I4007">
        <v>70000</v>
      </c>
      <c r="J4007">
        <v>1</v>
      </c>
      <c r="K4007" s="14" t="s">
        <v>70</v>
      </c>
      <c r="L4007" s="14" t="s">
        <v>54</v>
      </c>
      <c r="O4007">
        <v>28667</v>
      </c>
      <c r="P4007">
        <v>539</v>
      </c>
      <c r="Q4007" t="str">
        <f>_xlfn.CONCAT(Clientes__2[[#This Row],[Nombre]], " ",Clientes__2[[#This Row],[Nombres2]], " ",Clientes__2[[#This Row],[Apellido]],)</f>
        <v>Courtney B Hall</v>
      </c>
      <c r="R4007" s="15">
        <v>25199</v>
      </c>
      <c r="S4007" s="14" t="s">
        <v>43</v>
      </c>
      <c r="T4007" s="14" t="s">
        <v>42</v>
      </c>
      <c r="U4007">
        <v>70000</v>
      </c>
      <c r="V4007">
        <v>2</v>
      </c>
      <c r="W4007" s="14" t="s">
        <v>55</v>
      </c>
      <c r="X4007" s="14" t="s">
        <v>54</v>
      </c>
    </row>
    <row r="4008" spans="1:24" x14ac:dyDescent="0.2">
      <c r="A4008">
        <v>19698</v>
      </c>
      <c r="B4008">
        <v>359</v>
      </c>
      <c r="C4008" s="14" t="s">
        <v>327</v>
      </c>
      <c r="D4008" s="14" t="s">
        <v>124</v>
      </c>
      <c r="E4008" s="14" t="s">
        <v>435</v>
      </c>
      <c r="F4008" s="15">
        <v>22768</v>
      </c>
      <c r="G4008" s="14" t="s">
        <v>42</v>
      </c>
      <c r="H4008" s="14" t="s">
        <v>115</v>
      </c>
      <c r="I4008">
        <v>130000</v>
      </c>
      <c r="J4008">
        <v>1</v>
      </c>
      <c r="K4008" s="14" t="s">
        <v>55</v>
      </c>
      <c r="L4008" s="14" t="s">
        <v>66</v>
      </c>
      <c r="O4008">
        <v>20278</v>
      </c>
      <c r="P4008">
        <v>311</v>
      </c>
      <c r="Q4008" t="str">
        <f>_xlfn.CONCAT(Clientes__2[[#This Row],[Nombre]], " ",Clientes__2[[#This Row],[Nombres2]], " ",Clientes__2[[#This Row],[Apellido]],)</f>
        <v>Stephanie J Barnes</v>
      </c>
      <c r="R4008" s="15">
        <v>28372</v>
      </c>
      <c r="S4008" s="14" t="s">
        <v>42</v>
      </c>
      <c r="T4008" s="14" t="s">
        <v>115</v>
      </c>
      <c r="U4008">
        <v>40000</v>
      </c>
      <c r="V4008">
        <v>0</v>
      </c>
      <c r="W4008" s="14" t="s">
        <v>67</v>
      </c>
      <c r="X4008" s="14" t="s">
        <v>54</v>
      </c>
    </row>
    <row r="4009" spans="1:24" x14ac:dyDescent="0.2">
      <c r="A4009">
        <v>28647</v>
      </c>
      <c r="B4009">
        <v>60</v>
      </c>
      <c r="C4009" s="14" t="s">
        <v>480</v>
      </c>
      <c r="D4009" s="14" t="s">
        <v>123</v>
      </c>
      <c r="E4009" s="14" t="s">
        <v>335</v>
      </c>
      <c r="F4009" s="15">
        <v>26551</v>
      </c>
      <c r="G4009" s="14" t="s">
        <v>42</v>
      </c>
      <c r="H4009" s="14" t="s">
        <v>115</v>
      </c>
      <c r="I4009">
        <v>50000</v>
      </c>
      <c r="J4009">
        <v>1</v>
      </c>
      <c r="K4009" s="14" t="s">
        <v>70</v>
      </c>
      <c r="L4009" s="14" t="s">
        <v>54</v>
      </c>
      <c r="O4009">
        <v>25857</v>
      </c>
      <c r="P4009">
        <v>552</v>
      </c>
      <c r="Q4009" t="str">
        <f>_xlfn.CONCAT(Clientes__2[[#This Row],[Nombre]], " ",Clientes__2[[#This Row],[Nombres2]], " ",Clientes__2[[#This Row],[Apellido]],)</f>
        <v>Hannah E Foster</v>
      </c>
      <c r="R4009" s="15">
        <v>16320</v>
      </c>
      <c r="S4009" s="14" t="s">
        <v>43</v>
      </c>
      <c r="T4009" s="14" t="s">
        <v>115</v>
      </c>
      <c r="U4009">
        <v>30000</v>
      </c>
      <c r="V4009">
        <v>5</v>
      </c>
      <c r="W4009" s="14" t="s">
        <v>81</v>
      </c>
      <c r="X4009" s="14" t="s">
        <v>91</v>
      </c>
    </row>
    <row r="4010" spans="1:24" x14ac:dyDescent="0.2">
      <c r="A4010">
        <v>23419</v>
      </c>
      <c r="B4010">
        <v>2</v>
      </c>
      <c r="C4010" s="14" t="s">
        <v>224</v>
      </c>
      <c r="D4010" s="14"/>
      <c r="E4010" s="14" t="s">
        <v>369</v>
      </c>
      <c r="F4010" s="15">
        <v>24597</v>
      </c>
      <c r="G4010" s="14" t="s">
        <v>43</v>
      </c>
      <c r="H4010" s="14" t="s">
        <v>115</v>
      </c>
      <c r="I4010">
        <v>70000</v>
      </c>
      <c r="J4010">
        <v>5</v>
      </c>
      <c r="K4010" s="14" t="s">
        <v>55</v>
      </c>
      <c r="L4010" s="14" t="s">
        <v>84</v>
      </c>
      <c r="O4010">
        <v>23976</v>
      </c>
      <c r="P4010">
        <v>246</v>
      </c>
      <c r="Q4010" t="str">
        <f>_xlfn.CONCAT(Clientes__2[[#This Row],[Nombre]], " ",Clientes__2[[#This Row],[Nombres2]], " ",Clientes__2[[#This Row],[Apellido]],)</f>
        <v>Shawna  Xu</v>
      </c>
      <c r="R4010" s="15">
        <v>21265</v>
      </c>
      <c r="S4010" s="14" t="s">
        <v>43</v>
      </c>
      <c r="T4010" s="14" t="s">
        <v>115</v>
      </c>
      <c r="U4010">
        <v>20000</v>
      </c>
      <c r="V4010">
        <v>1</v>
      </c>
      <c r="W4010" s="14" t="s">
        <v>55</v>
      </c>
      <c r="X4010" s="14" t="s">
        <v>60</v>
      </c>
    </row>
    <row r="4011" spans="1:24" x14ac:dyDescent="0.2">
      <c r="A4011">
        <v>19027</v>
      </c>
      <c r="B4011">
        <v>207</v>
      </c>
      <c r="C4011" s="14" t="s">
        <v>125</v>
      </c>
      <c r="D4011" s="14" t="s">
        <v>42</v>
      </c>
      <c r="E4011" s="14" t="s">
        <v>353</v>
      </c>
      <c r="F4011" s="15">
        <v>21053</v>
      </c>
      <c r="G4011" s="14" t="s">
        <v>43</v>
      </c>
      <c r="H4011" s="14" t="s">
        <v>115</v>
      </c>
      <c r="I4011">
        <v>100000</v>
      </c>
      <c r="J4011">
        <v>2</v>
      </c>
      <c r="K4011" s="14" t="s">
        <v>63</v>
      </c>
      <c r="L4011" s="14" t="s">
        <v>84</v>
      </c>
      <c r="O4011">
        <v>12002</v>
      </c>
      <c r="P4011">
        <v>5</v>
      </c>
      <c r="Q4011" t="str">
        <f>_xlfn.CONCAT(Clientes__2[[#This Row],[Nombre]], " ",Clientes__2[[#This Row],[Nombres2]], " ",Clientes__2[[#This Row],[Apellido]],)</f>
        <v>Mayra M Madan</v>
      </c>
      <c r="R4011" s="15">
        <v>23413</v>
      </c>
      <c r="S4011" s="14" t="s">
        <v>43</v>
      </c>
      <c r="T4011" s="14" t="s">
        <v>115</v>
      </c>
      <c r="U4011">
        <v>70000</v>
      </c>
      <c r="V4011">
        <v>0</v>
      </c>
      <c r="W4011" s="14" t="s">
        <v>55</v>
      </c>
      <c r="X4011" s="14" t="s">
        <v>84</v>
      </c>
    </row>
    <row r="4012" spans="1:24" x14ac:dyDescent="0.2">
      <c r="A4012">
        <v>27891</v>
      </c>
      <c r="B4012">
        <v>243</v>
      </c>
      <c r="C4012" s="14" t="s">
        <v>376</v>
      </c>
      <c r="D4012" s="14"/>
      <c r="E4012" s="14" t="s">
        <v>222</v>
      </c>
      <c r="F4012" s="15">
        <v>22211</v>
      </c>
      <c r="G4012" s="14" t="s">
        <v>42</v>
      </c>
      <c r="H4012" s="14" t="s">
        <v>42</v>
      </c>
      <c r="I4012">
        <v>20000</v>
      </c>
      <c r="J4012">
        <v>1</v>
      </c>
      <c r="K4012" s="14" t="s">
        <v>63</v>
      </c>
      <c r="L4012" s="14" t="s">
        <v>60</v>
      </c>
      <c r="O4012">
        <v>12874</v>
      </c>
      <c r="P4012">
        <v>254</v>
      </c>
      <c r="Q4012" t="str">
        <f>_xlfn.CONCAT(Clientes__2[[#This Row],[Nombre]], " ",Clientes__2[[#This Row],[Nombres2]], " ",Clientes__2[[#This Row],[Apellido]],)</f>
        <v>Carlos  Howard</v>
      </c>
      <c r="R4012" s="15">
        <v>27277</v>
      </c>
      <c r="S4012" s="14" t="s">
        <v>43</v>
      </c>
      <c r="T4012" s="14" t="s">
        <v>115</v>
      </c>
      <c r="U4012">
        <v>20000</v>
      </c>
      <c r="V4012">
        <v>0</v>
      </c>
      <c r="W4012" s="14" t="s">
        <v>81</v>
      </c>
      <c r="X4012" s="14" t="s">
        <v>60</v>
      </c>
    </row>
    <row r="4013" spans="1:24" x14ac:dyDescent="0.2">
      <c r="A4013">
        <v>28993</v>
      </c>
      <c r="B4013">
        <v>545</v>
      </c>
      <c r="C4013" s="14" t="s">
        <v>73</v>
      </c>
      <c r="D4013" s="14"/>
      <c r="E4013" s="14" t="s">
        <v>321</v>
      </c>
      <c r="F4013" s="15">
        <v>16753</v>
      </c>
      <c r="G4013" s="14" t="s">
        <v>42</v>
      </c>
      <c r="H4013" s="14" t="s">
        <v>115</v>
      </c>
      <c r="I4013">
        <v>30000</v>
      </c>
      <c r="J4013">
        <v>5</v>
      </c>
      <c r="K4013" s="14" t="s">
        <v>81</v>
      </c>
      <c r="L4013" s="14" t="s">
        <v>91</v>
      </c>
      <c r="O4013">
        <v>27100</v>
      </c>
      <c r="P4013">
        <v>50</v>
      </c>
      <c r="Q4013" t="str">
        <f>_xlfn.CONCAT(Clientes__2[[#This Row],[Nombre]], " ",Clientes__2[[#This Row],[Nombres2]], " ",Clientes__2[[#This Row],[Apellido]],)</f>
        <v>Destiny  Perry</v>
      </c>
      <c r="R4013" s="15">
        <v>25626</v>
      </c>
      <c r="S4013" s="14" t="s">
        <v>42</v>
      </c>
      <c r="T4013" s="14" t="s">
        <v>42</v>
      </c>
      <c r="U4013">
        <v>60000</v>
      </c>
      <c r="V4013">
        <v>1</v>
      </c>
      <c r="W4013" s="14" t="s">
        <v>70</v>
      </c>
      <c r="X4013" s="14" t="s">
        <v>84</v>
      </c>
    </row>
    <row r="4014" spans="1:24" x14ac:dyDescent="0.2">
      <c r="A4014">
        <v>16781</v>
      </c>
      <c r="B4014">
        <v>316</v>
      </c>
      <c r="C4014" s="14" t="s">
        <v>702</v>
      </c>
      <c r="D4014" s="14"/>
      <c r="E4014" s="14" t="s">
        <v>284</v>
      </c>
      <c r="F4014" s="15">
        <v>16606</v>
      </c>
      <c r="G4014" s="14" t="s">
        <v>42</v>
      </c>
      <c r="H4014" s="14" t="s">
        <v>42</v>
      </c>
      <c r="I4014">
        <v>70000</v>
      </c>
      <c r="J4014">
        <v>5</v>
      </c>
      <c r="K4014" s="14" t="s">
        <v>55</v>
      </c>
      <c r="L4014" s="14" t="s">
        <v>66</v>
      </c>
      <c r="O4014">
        <v>14130</v>
      </c>
      <c r="P4014">
        <v>7</v>
      </c>
      <c r="Q4014" t="str">
        <f>_xlfn.CONCAT(Clientes__2[[#This Row],[Nombre]], " ",Clientes__2[[#This Row],[Nombres2]], " ",Clientes__2[[#This Row],[Apellido]],)</f>
        <v>Dylan  Chen</v>
      </c>
      <c r="R4014" s="15">
        <v>28928</v>
      </c>
      <c r="S4014" s="14" t="s">
        <v>42</v>
      </c>
      <c r="T4014" s="14" t="s">
        <v>115</v>
      </c>
      <c r="U4014">
        <v>20000</v>
      </c>
      <c r="V4014">
        <v>0</v>
      </c>
      <c r="W4014" s="14" t="s">
        <v>55</v>
      </c>
      <c r="X4014" s="14" t="s">
        <v>91</v>
      </c>
    </row>
    <row r="4015" spans="1:24" x14ac:dyDescent="0.2">
      <c r="A4015">
        <v>26624</v>
      </c>
      <c r="B4015">
        <v>637</v>
      </c>
      <c r="C4015" s="14" t="s">
        <v>219</v>
      </c>
      <c r="D4015" s="14" t="s">
        <v>116</v>
      </c>
      <c r="E4015" s="14" t="s">
        <v>470</v>
      </c>
      <c r="F4015" s="15">
        <v>24598</v>
      </c>
      <c r="G4015" s="14" t="s">
        <v>43</v>
      </c>
      <c r="H4015" s="14" t="s">
        <v>115</v>
      </c>
      <c r="I4015">
        <v>50000</v>
      </c>
      <c r="J4015">
        <v>0</v>
      </c>
      <c r="K4015" s="14" t="s">
        <v>63</v>
      </c>
      <c r="L4015" s="14" t="s">
        <v>54</v>
      </c>
      <c r="O4015">
        <v>14137</v>
      </c>
      <c r="P4015">
        <v>155</v>
      </c>
      <c r="Q4015" t="str">
        <f>_xlfn.CONCAT(Clientes__2[[#This Row],[Nombre]], " ",Clientes__2[[#This Row],[Nombres2]], " ",Clientes__2[[#This Row],[Apellido]],)</f>
        <v>Elizabeth A Russell</v>
      </c>
      <c r="R4015" s="15">
        <v>15985</v>
      </c>
      <c r="S4015" s="14" t="s">
        <v>42</v>
      </c>
      <c r="T4015" s="14" t="s">
        <v>115</v>
      </c>
      <c r="U4015">
        <v>20000</v>
      </c>
      <c r="V4015">
        <v>2</v>
      </c>
      <c r="W4015" s="14" t="s">
        <v>63</v>
      </c>
      <c r="X4015" s="14" t="s">
        <v>60</v>
      </c>
    </row>
    <row r="4016" spans="1:24" x14ac:dyDescent="0.2">
      <c r="A4016">
        <v>15774</v>
      </c>
      <c r="B4016">
        <v>634</v>
      </c>
      <c r="C4016" s="14" t="s">
        <v>190</v>
      </c>
      <c r="D4016" s="14"/>
      <c r="E4016" s="14" t="s">
        <v>458</v>
      </c>
      <c r="F4016" s="15">
        <v>20878</v>
      </c>
      <c r="G4016" s="14" t="s">
        <v>42</v>
      </c>
      <c r="H4016" s="14" t="s">
        <v>115</v>
      </c>
      <c r="I4016">
        <v>60000</v>
      </c>
      <c r="J4016">
        <v>2</v>
      </c>
      <c r="K4016" s="14" t="s">
        <v>67</v>
      </c>
      <c r="L4016" s="14" t="s">
        <v>84</v>
      </c>
      <c r="O4016">
        <v>26049</v>
      </c>
      <c r="P4016">
        <v>49</v>
      </c>
      <c r="Q4016" t="str">
        <f>_xlfn.CONCAT(Clientes__2[[#This Row],[Nombre]], " ",Clientes__2[[#This Row],[Nombres2]], " ",Clientes__2[[#This Row],[Apellido]],)</f>
        <v>Natalie  Kelly</v>
      </c>
      <c r="R4016" s="15">
        <v>20613</v>
      </c>
      <c r="S4016" s="14" t="s">
        <v>42</v>
      </c>
      <c r="T4016" s="14" t="s">
        <v>42</v>
      </c>
      <c r="U4016">
        <v>60000</v>
      </c>
      <c r="V4016">
        <v>2</v>
      </c>
      <c r="W4016" s="14" t="s">
        <v>67</v>
      </c>
      <c r="X4016" s="14" t="s">
        <v>84</v>
      </c>
    </row>
    <row r="4017" spans="1:24" x14ac:dyDescent="0.2">
      <c r="A4017">
        <v>18239</v>
      </c>
      <c r="B4017">
        <v>7</v>
      </c>
      <c r="C4017" s="14" t="s">
        <v>596</v>
      </c>
      <c r="D4017" s="14" t="s">
        <v>185</v>
      </c>
      <c r="E4017" s="14" t="s">
        <v>645</v>
      </c>
      <c r="F4017" s="15">
        <v>25407</v>
      </c>
      <c r="G4017" s="14" t="s">
        <v>42</v>
      </c>
      <c r="H4017" s="14" t="s">
        <v>115</v>
      </c>
      <c r="I4017">
        <v>90000</v>
      </c>
      <c r="J4017">
        <v>1</v>
      </c>
      <c r="K4017" s="14" t="s">
        <v>70</v>
      </c>
      <c r="L4017" s="14" t="s">
        <v>66</v>
      </c>
      <c r="O4017">
        <v>24149</v>
      </c>
      <c r="P4017">
        <v>223</v>
      </c>
      <c r="Q4017" t="str">
        <f>_xlfn.CONCAT(Clientes__2[[#This Row],[Nombre]], " ",Clientes__2[[#This Row],[Nombres2]], " ",Clientes__2[[#This Row],[Apellido]],)</f>
        <v>Alisha G Zhu</v>
      </c>
      <c r="R4017" s="15">
        <v>20706</v>
      </c>
      <c r="S4017" s="14" t="s">
        <v>42</v>
      </c>
      <c r="T4017" s="14" t="s">
        <v>42</v>
      </c>
      <c r="U4017">
        <v>10000</v>
      </c>
      <c r="V4017">
        <v>2</v>
      </c>
      <c r="W4017" s="14" t="s">
        <v>63</v>
      </c>
      <c r="X4017" s="14" t="s">
        <v>60</v>
      </c>
    </row>
    <row r="4018" spans="1:24" x14ac:dyDescent="0.2">
      <c r="A4018">
        <v>22084</v>
      </c>
      <c r="B4018">
        <v>307</v>
      </c>
      <c r="C4018" s="14" t="s">
        <v>145</v>
      </c>
      <c r="D4018" s="14" t="s">
        <v>40</v>
      </c>
      <c r="E4018" s="14" t="s">
        <v>739</v>
      </c>
      <c r="F4018" s="15">
        <v>22469</v>
      </c>
      <c r="G4018" s="14" t="s">
        <v>42</v>
      </c>
      <c r="H4018" s="14" t="s">
        <v>42</v>
      </c>
      <c r="I4018">
        <v>110000</v>
      </c>
      <c r="J4018">
        <v>1</v>
      </c>
      <c r="K4018" s="14" t="s">
        <v>63</v>
      </c>
      <c r="L4018" s="14" t="s">
        <v>84</v>
      </c>
      <c r="O4018">
        <v>22311</v>
      </c>
      <c r="P4018">
        <v>277</v>
      </c>
      <c r="Q4018" t="str">
        <f>_xlfn.CONCAT(Clientes__2[[#This Row],[Nombre]], " ",Clientes__2[[#This Row],[Nombres2]], " ",Clientes__2[[#This Row],[Apellido]],)</f>
        <v>Francis T Gomez</v>
      </c>
      <c r="R4018" s="15">
        <v>26484</v>
      </c>
      <c r="S4018" s="14" t="s">
        <v>43</v>
      </c>
      <c r="T4018" s="14" t="s">
        <v>42</v>
      </c>
      <c r="U4018">
        <v>30000</v>
      </c>
      <c r="V4018">
        <v>0</v>
      </c>
      <c r="W4018" s="14" t="s">
        <v>67</v>
      </c>
      <c r="X4018" s="14" t="s">
        <v>60</v>
      </c>
    </row>
    <row r="4019" spans="1:24" x14ac:dyDescent="0.2">
      <c r="A4019">
        <v>13091</v>
      </c>
      <c r="B4019">
        <v>21</v>
      </c>
      <c r="C4019" s="14" t="s">
        <v>515</v>
      </c>
      <c r="D4019" s="14"/>
      <c r="E4019" s="14" t="s">
        <v>131</v>
      </c>
      <c r="F4019" s="15">
        <v>21773</v>
      </c>
      <c r="G4019" s="14" t="s">
        <v>43</v>
      </c>
      <c r="H4019" s="14" t="s">
        <v>115</v>
      </c>
      <c r="I4019">
        <v>130000</v>
      </c>
      <c r="J4019">
        <v>0</v>
      </c>
      <c r="K4019" s="14" t="s">
        <v>70</v>
      </c>
      <c r="L4019" s="14" t="s">
        <v>66</v>
      </c>
      <c r="O4019">
        <v>13408</v>
      </c>
      <c r="P4019">
        <v>265</v>
      </c>
      <c r="Q4019" t="str">
        <f>_xlfn.CONCAT(Clientes__2[[#This Row],[Nombre]], " ",Clientes__2[[#This Row],[Nombres2]], " ",Clientes__2[[#This Row],[Apellido]],)</f>
        <v>Deanna  Martin</v>
      </c>
      <c r="R4019" s="15">
        <v>20918</v>
      </c>
      <c r="S4019" s="14" t="s">
        <v>42</v>
      </c>
      <c r="T4019" s="14" t="s">
        <v>115</v>
      </c>
      <c r="U4019">
        <v>170000</v>
      </c>
      <c r="V4019">
        <v>2</v>
      </c>
      <c r="W4019" s="14" t="s">
        <v>55</v>
      </c>
      <c r="X4019" s="14" t="s">
        <v>66</v>
      </c>
    </row>
    <row r="4020" spans="1:24" x14ac:dyDescent="0.2">
      <c r="A4020">
        <v>14845</v>
      </c>
      <c r="B4020">
        <v>223</v>
      </c>
      <c r="C4020" s="14" t="s">
        <v>619</v>
      </c>
      <c r="D4020" s="14"/>
      <c r="E4020" s="14" t="s">
        <v>578</v>
      </c>
      <c r="F4020" s="15">
        <v>27258</v>
      </c>
      <c r="G4020" s="14" t="s">
        <v>43</v>
      </c>
      <c r="H4020" s="14" t="s">
        <v>115</v>
      </c>
      <c r="I4020">
        <v>10000</v>
      </c>
      <c r="J4020">
        <v>0</v>
      </c>
      <c r="K4020" s="14" t="s">
        <v>81</v>
      </c>
      <c r="L4020" s="14" t="s">
        <v>60</v>
      </c>
      <c r="O4020">
        <v>13464</v>
      </c>
      <c r="P4020">
        <v>300</v>
      </c>
      <c r="Q4020" t="str">
        <f>_xlfn.CONCAT(Clientes__2[[#This Row],[Nombre]], " ",Clientes__2[[#This Row],[Nombres2]], " ",Clientes__2[[#This Row],[Apellido]],)</f>
        <v>Chelsea  Sai</v>
      </c>
      <c r="R4020" s="15">
        <v>13462</v>
      </c>
      <c r="S4020" s="14" t="s">
        <v>42</v>
      </c>
      <c r="T4020" s="14" t="s">
        <v>115</v>
      </c>
      <c r="U4020">
        <v>70000</v>
      </c>
      <c r="V4020">
        <v>4</v>
      </c>
      <c r="W4020" s="14" t="s">
        <v>70</v>
      </c>
      <c r="X4020" s="14" t="s">
        <v>66</v>
      </c>
    </row>
    <row r="4021" spans="1:24" x14ac:dyDescent="0.2">
      <c r="A4021">
        <v>22880</v>
      </c>
      <c r="B4021">
        <v>539</v>
      </c>
      <c r="C4021" s="14" t="s">
        <v>58</v>
      </c>
      <c r="D4021" s="14" t="s">
        <v>42</v>
      </c>
      <c r="E4021" s="14" t="s">
        <v>443</v>
      </c>
      <c r="F4021" s="15">
        <v>22098</v>
      </c>
      <c r="G4021" s="14" t="s">
        <v>42</v>
      </c>
      <c r="H4021" s="14" t="s">
        <v>115</v>
      </c>
      <c r="I4021">
        <v>40000</v>
      </c>
      <c r="J4021">
        <v>4</v>
      </c>
      <c r="K4021" s="14" t="s">
        <v>67</v>
      </c>
      <c r="L4021" s="14" t="s">
        <v>54</v>
      </c>
      <c r="O4021">
        <v>26704</v>
      </c>
      <c r="P4021">
        <v>300</v>
      </c>
      <c r="Q4021" t="str">
        <f>_xlfn.CONCAT(Clientes__2[[#This Row],[Nombre]], " ",Clientes__2[[#This Row],[Nombres2]], " ",Clientes__2[[#This Row],[Apellido]],)</f>
        <v>Ashley M Harris</v>
      </c>
      <c r="R4021" s="15">
        <v>22900</v>
      </c>
      <c r="S4021" s="14" t="s">
        <v>43</v>
      </c>
      <c r="T4021" s="14" t="s">
        <v>42</v>
      </c>
      <c r="U4021">
        <v>110000</v>
      </c>
      <c r="V4021">
        <v>1</v>
      </c>
      <c r="W4021" s="14" t="s">
        <v>55</v>
      </c>
      <c r="X4021" s="14" t="s">
        <v>66</v>
      </c>
    </row>
    <row r="4022" spans="1:24" x14ac:dyDescent="0.2">
      <c r="A4022">
        <v>11186</v>
      </c>
      <c r="B4022">
        <v>352</v>
      </c>
      <c r="C4022" s="14" t="s">
        <v>521</v>
      </c>
      <c r="D4022" s="14" t="s">
        <v>128</v>
      </c>
      <c r="E4022" s="14" t="s">
        <v>118</v>
      </c>
      <c r="F4022" s="15">
        <v>16213</v>
      </c>
      <c r="G4022" s="14" t="s">
        <v>43</v>
      </c>
      <c r="H4022" s="14" t="s">
        <v>115</v>
      </c>
      <c r="I4022">
        <v>70000</v>
      </c>
      <c r="J4022">
        <v>4</v>
      </c>
      <c r="K4022" s="14" t="s">
        <v>55</v>
      </c>
      <c r="L4022" s="14" t="s">
        <v>66</v>
      </c>
      <c r="O4022">
        <v>15803</v>
      </c>
      <c r="P4022">
        <v>35</v>
      </c>
      <c r="Q4022" t="str">
        <f>_xlfn.CONCAT(Clientes__2[[#This Row],[Nombre]], " ",Clientes__2[[#This Row],[Nombres2]], " ",Clientes__2[[#This Row],[Apellido]],)</f>
        <v>Sarah C Price</v>
      </c>
      <c r="R4022" s="15">
        <v>22937</v>
      </c>
      <c r="S4022" s="14" t="s">
        <v>42</v>
      </c>
      <c r="T4022" s="14" t="s">
        <v>42</v>
      </c>
      <c r="U4022">
        <v>70000</v>
      </c>
      <c r="V4022">
        <v>5</v>
      </c>
      <c r="W4022" s="14" t="s">
        <v>55</v>
      </c>
      <c r="X4022" s="14" t="s">
        <v>84</v>
      </c>
    </row>
    <row r="4023" spans="1:24" x14ac:dyDescent="0.2">
      <c r="A4023">
        <v>17733</v>
      </c>
      <c r="B4023">
        <v>7</v>
      </c>
      <c r="C4023" s="14" t="s">
        <v>656</v>
      </c>
      <c r="D4023" s="14" t="s">
        <v>339</v>
      </c>
      <c r="E4023" s="14" t="s">
        <v>324</v>
      </c>
      <c r="F4023" s="15">
        <v>29094</v>
      </c>
      <c r="G4023" s="14" t="s">
        <v>42</v>
      </c>
      <c r="H4023" s="14" t="s">
        <v>42</v>
      </c>
      <c r="I4023">
        <v>20000</v>
      </c>
      <c r="J4023">
        <v>0</v>
      </c>
      <c r="K4023" s="14" t="s">
        <v>55</v>
      </c>
      <c r="L4023" s="14" t="s">
        <v>91</v>
      </c>
      <c r="O4023">
        <v>19143</v>
      </c>
      <c r="P4023">
        <v>614</v>
      </c>
      <c r="Q4023" t="str">
        <f>_xlfn.CONCAT(Clientes__2[[#This Row],[Nombre]], " ",Clientes__2[[#This Row],[Nombres2]], " ",Clientes__2[[#This Row],[Apellido]],)</f>
        <v>Alberto P Gill</v>
      </c>
      <c r="R4023" s="15">
        <v>23933</v>
      </c>
      <c r="S4023" s="14" t="s">
        <v>43</v>
      </c>
      <c r="T4023" s="14" t="s">
        <v>115</v>
      </c>
      <c r="U4023">
        <v>80000</v>
      </c>
      <c r="V4023">
        <v>3</v>
      </c>
      <c r="W4023" s="14" t="s">
        <v>55</v>
      </c>
      <c r="X4023" s="14" t="s">
        <v>54</v>
      </c>
    </row>
    <row r="4024" spans="1:24" x14ac:dyDescent="0.2">
      <c r="A4024">
        <v>19572</v>
      </c>
      <c r="B4024">
        <v>21</v>
      </c>
      <c r="C4024" s="14" t="s">
        <v>183</v>
      </c>
      <c r="D4024" s="14" t="s">
        <v>128</v>
      </c>
      <c r="E4024" s="14" t="s">
        <v>101</v>
      </c>
      <c r="F4024" s="15">
        <v>24583</v>
      </c>
      <c r="G4024" s="14" t="s">
        <v>42</v>
      </c>
      <c r="H4024" s="14" t="s">
        <v>115</v>
      </c>
      <c r="I4024">
        <v>80000</v>
      </c>
      <c r="J4024">
        <v>5</v>
      </c>
      <c r="K4024" s="14" t="s">
        <v>70</v>
      </c>
      <c r="L4024" s="14" t="s">
        <v>66</v>
      </c>
      <c r="O4024">
        <v>16910</v>
      </c>
      <c r="P4024">
        <v>49</v>
      </c>
      <c r="Q4024" t="str">
        <f>_xlfn.CONCAT(Clientes__2[[#This Row],[Nombre]], " ",Clientes__2[[#This Row],[Nombres2]], " ",Clientes__2[[#This Row],[Apellido]],)</f>
        <v>Melissa C Bailey</v>
      </c>
      <c r="R4024" s="15">
        <v>14410</v>
      </c>
      <c r="S4024" s="14" t="s">
        <v>42</v>
      </c>
      <c r="T4024" s="14" t="s">
        <v>42</v>
      </c>
      <c r="U4024">
        <v>120000</v>
      </c>
      <c r="V4024">
        <v>2</v>
      </c>
      <c r="W4024" s="14" t="s">
        <v>70</v>
      </c>
      <c r="X4024" s="14" t="s">
        <v>66</v>
      </c>
    </row>
    <row r="4025" spans="1:24" x14ac:dyDescent="0.2">
      <c r="A4025">
        <v>24690</v>
      </c>
      <c r="B4025">
        <v>155</v>
      </c>
      <c r="C4025" s="14" t="s">
        <v>388</v>
      </c>
      <c r="D4025" s="14"/>
      <c r="E4025" s="14" t="s">
        <v>371</v>
      </c>
      <c r="F4025" s="15">
        <v>29290</v>
      </c>
      <c r="G4025" s="14" t="s">
        <v>43</v>
      </c>
      <c r="H4025" s="14" t="s">
        <v>42</v>
      </c>
      <c r="I4025">
        <v>20000</v>
      </c>
      <c r="J4025">
        <v>0</v>
      </c>
      <c r="K4025" s="14" t="s">
        <v>81</v>
      </c>
      <c r="L4025" s="14" t="s">
        <v>60</v>
      </c>
      <c r="O4025">
        <v>18295</v>
      </c>
      <c r="P4025">
        <v>20</v>
      </c>
      <c r="Q4025" t="str">
        <f>_xlfn.CONCAT(Clientes__2[[#This Row],[Nombre]], " ",Clientes__2[[#This Row],[Nombres2]], " ",Clientes__2[[#This Row],[Apellido]],)</f>
        <v>Christian  Long</v>
      </c>
      <c r="R4025" s="15">
        <v>21740</v>
      </c>
      <c r="S4025" s="14" t="s">
        <v>42</v>
      </c>
      <c r="T4025" s="14" t="s">
        <v>115</v>
      </c>
      <c r="U4025">
        <v>90000</v>
      </c>
      <c r="V4025">
        <v>2</v>
      </c>
      <c r="W4025" s="14" t="s">
        <v>55</v>
      </c>
      <c r="X4025" s="14" t="s">
        <v>84</v>
      </c>
    </row>
    <row r="4026" spans="1:24" x14ac:dyDescent="0.2">
      <c r="A4026">
        <v>14628</v>
      </c>
      <c r="B4026">
        <v>543</v>
      </c>
      <c r="C4026" s="14" t="s">
        <v>376</v>
      </c>
      <c r="D4026" s="14"/>
      <c r="E4026" s="14" t="s">
        <v>654</v>
      </c>
      <c r="F4026" s="15">
        <v>22394</v>
      </c>
      <c r="G4026" s="14" t="s">
        <v>42</v>
      </c>
      <c r="H4026" s="14" t="s">
        <v>42</v>
      </c>
      <c r="I4026">
        <v>60000</v>
      </c>
      <c r="J4026">
        <v>1</v>
      </c>
      <c r="K4026" s="14" t="s">
        <v>63</v>
      </c>
      <c r="L4026" s="14" t="s">
        <v>54</v>
      </c>
      <c r="O4026">
        <v>13428</v>
      </c>
      <c r="P4026">
        <v>347</v>
      </c>
      <c r="Q4026" t="str">
        <f>_xlfn.CONCAT(Clientes__2[[#This Row],[Nombre]], " ",Clientes__2[[#This Row],[Nombres2]], " ",Clientes__2[[#This Row],[Apellido]],)</f>
        <v>Carlos  Brooks</v>
      </c>
      <c r="R4026" s="15">
        <v>23721</v>
      </c>
      <c r="S4026" s="14" t="s">
        <v>42</v>
      </c>
      <c r="T4026" s="14" t="s">
        <v>42</v>
      </c>
      <c r="U4026">
        <v>130000</v>
      </c>
      <c r="V4026">
        <v>3</v>
      </c>
      <c r="W4026" s="14" t="s">
        <v>55</v>
      </c>
      <c r="X4026" s="14" t="s">
        <v>66</v>
      </c>
    </row>
    <row r="4027" spans="1:24" x14ac:dyDescent="0.2">
      <c r="A4027">
        <v>14428</v>
      </c>
      <c r="B4027">
        <v>173</v>
      </c>
      <c r="C4027" s="14" t="s">
        <v>623</v>
      </c>
      <c r="D4027" s="14"/>
      <c r="E4027" s="14" t="s">
        <v>175</v>
      </c>
      <c r="F4027" s="15">
        <v>20374</v>
      </c>
      <c r="G4027" s="14" t="s">
        <v>43</v>
      </c>
      <c r="H4027" s="14" t="s">
        <v>115</v>
      </c>
      <c r="I4027">
        <v>130000</v>
      </c>
      <c r="J4027">
        <v>3</v>
      </c>
      <c r="K4027" s="14" t="s">
        <v>63</v>
      </c>
      <c r="L4027" s="14" t="s">
        <v>84</v>
      </c>
      <c r="O4027">
        <v>26792</v>
      </c>
      <c r="P4027">
        <v>299</v>
      </c>
      <c r="Q4027" t="str">
        <f>_xlfn.CONCAT(Clientes__2[[#This Row],[Nombre]], " ",Clientes__2[[#This Row],[Nombres2]], " ",Clientes__2[[#This Row],[Apellido]],)</f>
        <v>Cassie  Andersen</v>
      </c>
      <c r="R4027" s="15">
        <v>28282</v>
      </c>
      <c r="S4027" s="14" t="s">
        <v>43</v>
      </c>
      <c r="T4027" s="14" t="s">
        <v>42</v>
      </c>
      <c r="U4027">
        <v>30000</v>
      </c>
      <c r="V4027">
        <v>0</v>
      </c>
      <c r="W4027" s="14" t="s">
        <v>81</v>
      </c>
      <c r="X4027" s="14" t="s">
        <v>91</v>
      </c>
    </row>
    <row r="4028" spans="1:24" x14ac:dyDescent="0.2">
      <c r="A4028">
        <v>11223</v>
      </c>
      <c r="B4028">
        <v>52</v>
      </c>
      <c r="C4028" s="14" t="s">
        <v>588</v>
      </c>
      <c r="D4028" s="14" t="s">
        <v>426</v>
      </c>
      <c r="E4028" s="14" t="s">
        <v>297</v>
      </c>
      <c r="F4028" s="15">
        <v>18887</v>
      </c>
      <c r="G4028" s="14" t="s">
        <v>43</v>
      </c>
      <c r="H4028" s="14" t="s">
        <v>115</v>
      </c>
      <c r="I4028">
        <v>70000</v>
      </c>
      <c r="J4028">
        <v>2</v>
      </c>
      <c r="K4028" s="14" t="s">
        <v>67</v>
      </c>
      <c r="L4028" s="14" t="s">
        <v>84</v>
      </c>
      <c r="O4028">
        <v>14960</v>
      </c>
      <c r="P4028">
        <v>215</v>
      </c>
      <c r="Q4028" t="str">
        <f>_xlfn.CONCAT(Clientes__2[[#This Row],[Nombre]], " ",Clientes__2[[#This Row],[Nombres2]], " ",Clientes__2[[#This Row],[Apellido]],)</f>
        <v>Hailey I Patterson</v>
      </c>
      <c r="R4028" s="15">
        <v>24061</v>
      </c>
      <c r="S4028" s="14" t="s">
        <v>43</v>
      </c>
      <c r="T4028" s="14" t="s">
        <v>42</v>
      </c>
      <c r="U4028">
        <v>30000</v>
      </c>
      <c r="V4028">
        <v>2</v>
      </c>
      <c r="W4028" s="14" t="s">
        <v>63</v>
      </c>
      <c r="X4028" s="14" t="s">
        <v>91</v>
      </c>
    </row>
    <row r="4029" spans="1:24" x14ac:dyDescent="0.2">
      <c r="A4029">
        <v>17721</v>
      </c>
      <c r="B4029">
        <v>185</v>
      </c>
      <c r="C4029" s="14" t="s">
        <v>895</v>
      </c>
      <c r="D4029" s="14" t="s">
        <v>46</v>
      </c>
      <c r="E4029" s="14" t="s">
        <v>729</v>
      </c>
      <c r="F4029" s="15">
        <v>14979</v>
      </c>
      <c r="G4029" s="14" t="s">
        <v>42</v>
      </c>
      <c r="H4029" s="14" t="s">
        <v>115</v>
      </c>
      <c r="I4029">
        <v>10000</v>
      </c>
      <c r="J4029">
        <v>2</v>
      </c>
      <c r="K4029" s="14" t="s">
        <v>63</v>
      </c>
      <c r="L4029" s="14" t="s">
        <v>60</v>
      </c>
      <c r="O4029">
        <v>17129</v>
      </c>
      <c r="P4029">
        <v>312</v>
      </c>
      <c r="Q4029" t="str">
        <f>_xlfn.CONCAT(Clientes__2[[#This Row],[Nombre]], " ",Clientes__2[[#This Row],[Nombres2]], " ",Clientes__2[[#This Row],[Apellido]],)</f>
        <v>Cheryl L Alan</v>
      </c>
      <c r="R4029" s="15">
        <v>16599</v>
      </c>
      <c r="S4029" s="14" t="s">
        <v>43</v>
      </c>
      <c r="T4029" s="14" t="s">
        <v>115</v>
      </c>
      <c r="U4029">
        <v>40000</v>
      </c>
      <c r="V4029">
        <v>4</v>
      </c>
      <c r="W4029" s="14" t="s">
        <v>67</v>
      </c>
      <c r="X4029" s="14" t="s">
        <v>84</v>
      </c>
    </row>
    <row r="4030" spans="1:24" x14ac:dyDescent="0.2">
      <c r="A4030">
        <v>17459</v>
      </c>
      <c r="B4030">
        <v>299</v>
      </c>
      <c r="C4030" s="14" t="s">
        <v>524</v>
      </c>
      <c r="D4030" s="14"/>
      <c r="E4030" s="14" t="s">
        <v>435</v>
      </c>
      <c r="F4030" s="15">
        <v>19850</v>
      </c>
      <c r="G4030" s="14" t="s">
        <v>42</v>
      </c>
      <c r="H4030" s="14" t="s">
        <v>115</v>
      </c>
      <c r="I4030">
        <v>70000</v>
      </c>
      <c r="J4030">
        <v>3</v>
      </c>
      <c r="K4030" s="14" t="s">
        <v>67</v>
      </c>
      <c r="L4030" s="14" t="s">
        <v>84</v>
      </c>
      <c r="O4030">
        <v>19650</v>
      </c>
      <c r="P4030">
        <v>22</v>
      </c>
      <c r="Q4030" t="str">
        <f>_xlfn.CONCAT(Clientes__2[[#This Row],[Nombre]], " ",Clientes__2[[#This Row],[Nombres2]], " ",Clientes__2[[#This Row],[Apellido]],)</f>
        <v>Cassidy  Barnes</v>
      </c>
      <c r="R4030" s="15">
        <v>14362</v>
      </c>
      <c r="S4030" s="14" t="s">
        <v>42</v>
      </c>
      <c r="T4030" s="14" t="s">
        <v>115</v>
      </c>
      <c r="U4030">
        <v>30000</v>
      </c>
      <c r="V4030">
        <v>2</v>
      </c>
      <c r="W4030" s="14" t="s">
        <v>63</v>
      </c>
      <c r="X4030" s="14" t="s">
        <v>91</v>
      </c>
    </row>
    <row r="4031" spans="1:24" x14ac:dyDescent="0.2">
      <c r="A4031">
        <v>23992</v>
      </c>
      <c r="B4031">
        <v>32</v>
      </c>
      <c r="C4031" s="14" t="s">
        <v>699</v>
      </c>
      <c r="D4031" s="14" t="s">
        <v>46</v>
      </c>
      <c r="E4031" s="14" t="s">
        <v>209</v>
      </c>
      <c r="F4031" s="15">
        <v>29356</v>
      </c>
      <c r="G4031" s="14" t="s">
        <v>43</v>
      </c>
      <c r="H4031" s="14" t="s">
        <v>115</v>
      </c>
      <c r="I4031">
        <v>10000</v>
      </c>
      <c r="J4031">
        <v>0</v>
      </c>
      <c r="K4031" s="14" t="s">
        <v>63</v>
      </c>
      <c r="L4031" s="14" t="s">
        <v>60</v>
      </c>
      <c r="O4031">
        <v>19264</v>
      </c>
      <c r="P4031">
        <v>39</v>
      </c>
      <c r="Q4031" t="str">
        <f>_xlfn.CONCAT(Clientes__2[[#This Row],[Nombre]], " ",Clientes__2[[#This Row],[Nombres2]], " ",Clientes__2[[#This Row],[Apellido]],)</f>
        <v>Bonnie L Chande</v>
      </c>
      <c r="R4031" s="15">
        <v>29485</v>
      </c>
      <c r="S4031" s="14" t="s">
        <v>43</v>
      </c>
      <c r="T4031" s="14" t="s">
        <v>42</v>
      </c>
      <c r="U4031">
        <v>10000</v>
      </c>
      <c r="V4031">
        <v>0</v>
      </c>
      <c r="W4031" s="14" t="s">
        <v>63</v>
      </c>
      <c r="X4031" s="14" t="s">
        <v>60</v>
      </c>
    </row>
    <row r="4032" spans="1:24" x14ac:dyDescent="0.2">
      <c r="A4032">
        <v>28440</v>
      </c>
      <c r="B4032">
        <v>187</v>
      </c>
      <c r="C4032" s="14" t="s">
        <v>651</v>
      </c>
      <c r="D4032" s="14"/>
      <c r="E4032" s="14" t="s">
        <v>448</v>
      </c>
      <c r="F4032" s="15">
        <v>27550</v>
      </c>
      <c r="G4032" s="14" t="s">
        <v>43</v>
      </c>
      <c r="H4032" s="14" t="s">
        <v>115</v>
      </c>
      <c r="I4032">
        <v>20000</v>
      </c>
      <c r="J4032">
        <v>0</v>
      </c>
      <c r="K4032" s="14" t="s">
        <v>81</v>
      </c>
      <c r="L4032" s="14" t="s">
        <v>60</v>
      </c>
      <c r="O4032">
        <v>20698</v>
      </c>
      <c r="P4032">
        <v>307</v>
      </c>
      <c r="Q4032" t="str">
        <f>_xlfn.CONCAT(Clientes__2[[#This Row],[Nombre]], " ",Clientes__2[[#This Row],[Nombres2]], " ",Clientes__2[[#This Row],[Apellido]],)</f>
        <v>Allison  Ramirez</v>
      </c>
      <c r="R4032" s="15">
        <v>23455</v>
      </c>
      <c r="S4032" s="14" t="s">
        <v>42</v>
      </c>
      <c r="T4032" s="14" t="s">
        <v>42</v>
      </c>
      <c r="U4032">
        <v>60000</v>
      </c>
      <c r="V4032">
        <v>4</v>
      </c>
      <c r="W4032" s="14" t="s">
        <v>55</v>
      </c>
      <c r="X4032" s="14" t="s">
        <v>54</v>
      </c>
    </row>
    <row r="4033" spans="1:24" x14ac:dyDescent="0.2">
      <c r="A4033">
        <v>20771</v>
      </c>
      <c r="B4033">
        <v>50</v>
      </c>
      <c r="C4033" s="14" t="s">
        <v>910</v>
      </c>
      <c r="D4033" s="14"/>
      <c r="E4033" s="14" t="s">
        <v>269</v>
      </c>
      <c r="F4033" s="15">
        <v>21534</v>
      </c>
      <c r="G4033" s="14" t="s">
        <v>42</v>
      </c>
      <c r="H4033" s="14" t="s">
        <v>115</v>
      </c>
      <c r="I4033">
        <v>80000</v>
      </c>
      <c r="J4033">
        <v>4</v>
      </c>
      <c r="K4033" s="14" t="s">
        <v>70</v>
      </c>
      <c r="L4033" s="14" t="s">
        <v>54</v>
      </c>
      <c r="O4033">
        <v>17638</v>
      </c>
      <c r="P4033">
        <v>202</v>
      </c>
      <c r="Q4033" t="str">
        <f>_xlfn.CONCAT(Clientes__2[[#This Row],[Nombre]], " ",Clientes__2[[#This Row],[Nombres2]], " ",Clientes__2[[#This Row],[Apellido]],)</f>
        <v>Madeline  Edwards</v>
      </c>
      <c r="R4033" s="15">
        <v>26331</v>
      </c>
      <c r="S4033" s="14" t="s">
        <v>43</v>
      </c>
      <c r="T4033" s="14" t="s">
        <v>42</v>
      </c>
      <c r="U4033">
        <v>30000</v>
      </c>
      <c r="V4033">
        <v>0</v>
      </c>
      <c r="W4033" s="14" t="s">
        <v>67</v>
      </c>
      <c r="X4033" s="14" t="s">
        <v>60</v>
      </c>
    </row>
    <row r="4034" spans="1:24" x14ac:dyDescent="0.2">
      <c r="A4034">
        <v>25363</v>
      </c>
      <c r="B4034">
        <v>62</v>
      </c>
      <c r="C4034" s="14" t="s">
        <v>147</v>
      </c>
      <c r="D4034" s="14" t="s">
        <v>123</v>
      </c>
      <c r="E4034" s="14" t="s">
        <v>257</v>
      </c>
      <c r="F4034" s="15">
        <v>21235</v>
      </c>
      <c r="G4034" s="14" t="s">
        <v>42</v>
      </c>
      <c r="H4034" s="14" t="s">
        <v>115</v>
      </c>
      <c r="I4034">
        <v>30000</v>
      </c>
      <c r="J4034">
        <v>2</v>
      </c>
      <c r="K4034" s="14" t="s">
        <v>67</v>
      </c>
      <c r="L4034" s="14" t="s">
        <v>54</v>
      </c>
      <c r="O4034">
        <v>13974</v>
      </c>
      <c r="P4034">
        <v>9</v>
      </c>
      <c r="Q4034" t="str">
        <f>_xlfn.CONCAT(Clientes__2[[#This Row],[Nombre]], " ",Clientes__2[[#This Row],[Nombres2]], " ",Clientes__2[[#This Row],[Apellido]],)</f>
        <v>Alexandria E Gray</v>
      </c>
      <c r="R4034" s="15">
        <v>23645</v>
      </c>
      <c r="S4034" s="14" t="s">
        <v>42</v>
      </c>
      <c r="T4034" s="14" t="s">
        <v>115</v>
      </c>
      <c r="U4034">
        <v>60000</v>
      </c>
      <c r="V4034">
        <v>4</v>
      </c>
      <c r="W4034" s="14" t="s">
        <v>55</v>
      </c>
      <c r="X4034" s="14" t="s">
        <v>84</v>
      </c>
    </row>
    <row r="4035" spans="1:24" x14ac:dyDescent="0.2">
      <c r="A4035">
        <v>22780</v>
      </c>
      <c r="B4035">
        <v>337</v>
      </c>
      <c r="C4035" s="14" t="s">
        <v>406</v>
      </c>
      <c r="D4035" s="14"/>
      <c r="E4035" s="14" t="s">
        <v>302</v>
      </c>
      <c r="F4035" s="15">
        <v>18765</v>
      </c>
      <c r="G4035" s="14" t="s">
        <v>42</v>
      </c>
      <c r="H4035" s="14" t="s">
        <v>115</v>
      </c>
      <c r="I4035">
        <v>60000</v>
      </c>
      <c r="J4035">
        <v>2</v>
      </c>
      <c r="K4035" s="14" t="s">
        <v>63</v>
      </c>
      <c r="L4035" s="14" t="s">
        <v>84</v>
      </c>
      <c r="O4035">
        <v>21683</v>
      </c>
      <c r="P4035">
        <v>279</v>
      </c>
      <c r="Q4035" t="str">
        <f>_xlfn.CONCAT(Clientes__2[[#This Row],[Nombre]], " ",Clientes__2[[#This Row],[Nombres2]], " ",Clientes__2[[#This Row],[Apellido]],)</f>
        <v>Jennifer  Rogers</v>
      </c>
      <c r="R4035" s="15">
        <v>25979</v>
      </c>
      <c r="S4035" s="14" t="s">
        <v>43</v>
      </c>
      <c r="T4035" s="14" t="s">
        <v>42</v>
      </c>
      <c r="U4035">
        <v>40000</v>
      </c>
      <c r="V4035">
        <v>2</v>
      </c>
      <c r="W4035" s="14" t="s">
        <v>63</v>
      </c>
      <c r="X4035" s="14" t="s">
        <v>91</v>
      </c>
    </row>
    <row r="4036" spans="1:24" x14ac:dyDescent="0.2">
      <c r="A4036">
        <v>20291</v>
      </c>
      <c r="B4036">
        <v>358</v>
      </c>
      <c r="C4036" s="14" t="s">
        <v>457</v>
      </c>
      <c r="D4036" s="14"/>
      <c r="E4036" s="14" t="s">
        <v>283</v>
      </c>
      <c r="F4036" s="15">
        <v>27701</v>
      </c>
      <c r="G4036" s="14" t="s">
        <v>43</v>
      </c>
      <c r="H4036" s="14" t="s">
        <v>115</v>
      </c>
      <c r="I4036">
        <v>40000</v>
      </c>
      <c r="J4036">
        <v>0</v>
      </c>
      <c r="K4036" s="14" t="s">
        <v>67</v>
      </c>
      <c r="L4036" s="14" t="s">
        <v>54</v>
      </c>
      <c r="O4036">
        <v>17266</v>
      </c>
      <c r="P4036">
        <v>638</v>
      </c>
      <c r="Q4036" t="str">
        <f>_xlfn.CONCAT(Clientes__2[[#This Row],[Nombre]], " ",Clientes__2[[#This Row],[Nombres2]], " ",Clientes__2[[#This Row],[Apellido]],)</f>
        <v>Alexis  Walker</v>
      </c>
      <c r="R4036" s="15">
        <v>21734</v>
      </c>
      <c r="S4036" s="14" t="s">
        <v>42</v>
      </c>
      <c r="T4036" s="14" t="s">
        <v>42</v>
      </c>
      <c r="U4036">
        <v>70000</v>
      </c>
      <c r="V4036">
        <v>5</v>
      </c>
      <c r="W4036" s="14" t="s">
        <v>70</v>
      </c>
      <c r="X4036" s="14" t="s">
        <v>84</v>
      </c>
    </row>
    <row r="4037" spans="1:24" x14ac:dyDescent="0.2">
      <c r="A4037">
        <v>22979</v>
      </c>
      <c r="B4037">
        <v>302</v>
      </c>
      <c r="C4037" s="14" t="s">
        <v>303</v>
      </c>
      <c r="D4037" s="14" t="s">
        <v>44</v>
      </c>
      <c r="E4037" s="14" t="s">
        <v>153</v>
      </c>
      <c r="F4037" s="15">
        <v>28328</v>
      </c>
      <c r="G4037" s="14" t="s">
        <v>43</v>
      </c>
      <c r="H4037" s="14" t="s">
        <v>42</v>
      </c>
      <c r="I4037">
        <v>30000</v>
      </c>
      <c r="J4037">
        <v>0</v>
      </c>
      <c r="K4037" s="14" t="s">
        <v>81</v>
      </c>
      <c r="L4037" s="14" t="s">
        <v>91</v>
      </c>
      <c r="O4037">
        <v>19515</v>
      </c>
      <c r="P4037">
        <v>207</v>
      </c>
      <c r="Q4037" t="str">
        <f>_xlfn.CONCAT(Clientes__2[[#This Row],[Nombre]], " ",Clientes__2[[#This Row],[Nombres2]], " ",Clientes__2[[#This Row],[Apellido]],)</f>
        <v>Theodore R Hernandez</v>
      </c>
      <c r="R4037" s="15">
        <v>27442</v>
      </c>
      <c r="S4037" s="14" t="s">
        <v>43</v>
      </c>
      <c r="T4037" s="14" t="s">
        <v>115</v>
      </c>
      <c r="U4037">
        <v>30000</v>
      </c>
      <c r="V4037">
        <v>0</v>
      </c>
      <c r="W4037" s="14" t="s">
        <v>63</v>
      </c>
      <c r="X4037" s="14" t="s">
        <v>91</v>
      </c>
    </row>
    <row r="4038" spans="1:24" x14ac:dyDescent="0.2">
      <c r="A4038">
        <v>22626</v>
      </c>
      <c r="B4038">
        <v>208</v>
      </c>
      <c r="C4038" s="14" t="s">
        <v>637</v>
      </c>
      <c r="D4038" s="14"/>
      <c r="E4038" s="14" t="s">
        <v>393</v>
      </c>
      <c r="F4038" s="15">
        <v>24922</v>
      </c>
      <c r="G4038" s="14" t="s">
        <v>43</v>
      </c>
      <c r="H4038" s="14" t="s">
        <v>42</v>
      </c>
      <c r="I4038">
        <v>10000</v>
      </c>
      <c r="J4038">
        <v>3</v>
      </c>
      <c r="K4038" s="14" t="s">
        <v>67</v>
      </c>
      <c r="L4038" s="14" t="s">
        <v>60</v>
      </c>
      <c r="O4038">
        <v>29150</v>
      </c>
      <c r="P4038">
        <v>542</v>
      </c>
      <c r="Q4038" t="str">
        <f>_xlfn.CONCAT(Clientes__2[[#This Row],[Nombre]], " ",Clientes__2[[#This Row],[Nombres2]], " ",Clientes__2[[#This Row],[Apellido]],)</f>
        <v>Arturo  Anand</v>
      </c>
      <c r="R4038" s="15">
        <v>22474</v>
      </c>
      <c r="S4038" s="14" t="s">
        <v>42</v>
      </c>
      <c r="T4038" s="14" t="s">
        <v>42</v>
      </c>
      <c r="U4038">
        <v>60000</v>
      </c>
      <c r="V4038">
        <v>1</v>
      </c>
      <c r="W4038" s="14" t="s">
        <v>63</v>
      </c>
      <c r="X4038" s="14" t="s">
        <v>54</v>
      </c>
    </row>
    <row r="4039" spans="1:24" x14ac:dyDescent="0.2">
      <c r="A4039">
        <v>11303</v>
      </c>
      <c r="B4039">
        <v>614</v>
      </c>
      <c r="C4039" s="14" t="s">
        <v>10</v>
      </c>
      <c r="D4039" s="14"/>
      <c r="E4039" s="14" t="s">
        <v>314</v>
      </c>
      <c r="F4039" s="15">
        <v>22200</v>
      </c>
      <c r="G4039" s="14" t="s">
        <v>43</v>
      </c>
      <c r="H4039" s="14" t="s">
        <v>115</v>
      </c>
      <c r="I4039">
        <v>90000</v>
      </c>
      <c r="J4039">
        <v>4</v>
      </c>
      <c r="K4039" s="14" t="s">
        <v>67</v>
      </c>
      <c r="L4039" s="14" t="s">
        <v>84</v>
      </c>
      <c r="O4039">
        <v>21971</v>
      </c>
      <c r="P4039">
        <v>23</v>
      </c>
      <c r="Q4039" t="str">
        <f>_xlfn.CONCAT(Clientes__2[[#This Row],[Nombre]], " ",Clientes__2[[#This Row],[Nombres2]], " ",Clientes__2[[#This Row],[Apellido]],)</f>
        <v>Julia  Coleman</v>
      </c>
      <c r="R4039" s="15">
        <v>23521</v>
      </c>
      <c r="S4039" s="14" t="s">
        <v>42</v>
      </c>
      <c r="T4039" s="14" t="s">
        <v>42</v>
      </c>
      <c r="U4039">
        <v>60000</v>
      </c>
      <c r="V4039">
        <v>4</v>
      </c>
      <c r="W4039" s="14" t="s">
        <v>55</v>
      </c>
      <c r="X4039" s="14" t="s">
        <v>84</v>
      </c>
    </row>
    <row r="4040" spans="1:24" x14ac:dyDescent="0.2">
      <c r="A4040">
        <v>27295</v>
      </c>
      <c r="B4040">
        <v>626</v>
      </c>
      <c r="C4040" s="14" t="s">
        <v>313</v>
      </c>
      <c r="D4040" s="14"/>
      <c r="E4040" s="14" t="s">
        <v>90</v>
      </c>
      <c r="F4040" s="15">
        <v>24245</v>
      </c>
      <c r="G4040" s="14" t="s">
        <v>43</v>
      </c>
      <c r="H4040" s="14" t="s">
        <v>42</v>
      </c>
      <c r="I4040">
        <v>70000</v>
      </c>
      <c r="J4040">
        <v>0</v>
      </c>
      <c r="K4040" s="14" t="s">
        <v>70</v>
      </c>
      <c r="L4040" s="14" t="s">
        <v>84</v>
      </c>
      <c r="O4040">
        <v>21814</v>
      </c>
      <c r="P4040">
        <v>552</v>
      </c>
      <c r="Q4040" t="str">
        <f>_xlfn.CONCAT(Clientes__2[[#This Row],[Nombre]], " ",Clientes__2[[#This Row],[Nombres2]], " ",Clientes__2[[#This Row],[Apellido]],)</f>
        <v>Wyatt  Taylor</v>
      </c>
      <c r="R4040" s="15">
        <v>19077</v>
      </c>
      <c r="S4040" s="14" t="s">
        <v>42</v>
      </c>
      <c r="T4040" s="14" t="s">
        <v>42</v>
      </c>
      <c r="U4040">
        <v>60000</v>
      </c>
      <c r="V4040">
        <v>2</v>
      </c>
      <c r="W4040" s="14" t="s">
        <v>67</v>
      </c>
      <c r="X4040" s="14" t="s">
        <v>84</v>
      </c>
    </row>
    <row r="4041" spans="1:24" x14ac:dyDescent="0.2">
      <c r="A4041">
        <v>16109</v>
      </c>
      <c r="B4041">
        <v>54</v>
      </c>
      <c r="C4041" s="14" t="s">
        <v>543</v>
      </c>
      <c r="D4041" s="14" t="s">
        <v>120</v>
      </c>
      <c r="E4041" s="14" t="s">
        <v>557</v>
      </c>
      <c r="F4041" s="15">
        <v>23563</v>
      </c>
      <c r="G4041" s="14" t="s">
        <v>43</v>
      </c>
      <c r="H4041" s="14" t="s">
        <v>42</v>
      </c>
      <c r="I4041">
        <v>60000</v>
      </c>
      <c r="J4041">
        <v>4</v>
      </c>
      <c r="K4041" s="14" t="s">
        <v>55</v>
      </c>
      <c r="L4041" s="14" t="s">
        <v>54</v>
      </c>
      <c r="O4041">
        <v>11684</v>
      </c>
      <c r="P4041">
        <v>634</v>
      </c>
      <c r="Q4041" t="str">
        <f>_xlfn.CONCAT(Clientes__2[[#This Row],[Nombre]], " ",Clientes__2[[#This Row],[Nombres2]], " ",Clientes__2[[#This Row],[Apellido]],)</f>
        <v>Adam K Turner</v>
      </c>
      <c r="R4041" s="15">
        <v>24016</v>
      </c>
      <c r="S4041" s="14" t="s">
        <v>43</v>
      </c>
      <c r="T4041" s="14" t="s">
        <v>42</v>
      </c>
      <c r="U4041">
        <v>40000</v>
      </c>
      <c r="V4041">
        <v>0</v>
      </c>
      <c r="W4041" s="14" t="s">
        <v>55</v>
      </c>
      <c r="X4041" s="14" t="s">
        <v>84</v>
      </c>
    </row>
    <row r="4042" spans="1:24" x14ac:dyDescent="0.2">
      <c r="A4042">
        <v>11965</v>
      </c>
      <c r="B4042">
        <v>8</v>
      </c>
      <c r="C4042" s="14" t="s">
        <v>542</v>
      </c>
      <c r="D4042" s="14" t="s">
        <v>347</v>
      </c>
      <c r="E4042" s="14" t="s">
        <v>86</v>
      </c>
      <c r="F4042" s="15">
        <v>20747</v>
      </c>
      <c r="G4042" s="14" t="s">
        <v>43</v>
      </c>
      <c r="H4042" s="14" t="s">
        <v>115</v>
      </c>
      <c r="I4042">
        <v>70000</v>
      </c>
      <c r="J4042">
        <v>2</v>
      </c>
      <c r="K4042" s="14" t="s">
        <v>67</v>
      </c>
      <c r="L4042" s="14" t="s">
        <v>54</v>
      </c>
      <c r="O4042">
        <v>29206</v>
      </c>
      <c r="P4042">
        <v>326</v>
      </c>
      <c r="Q4042" t="str">
        <f>_xlfn.CONCAT(Clientes__2[[#This Row],[Nombre]], " ",Clientes__2[[#This Row],[Nombres2]], " ",Clientes__2[[#This Row],[Apellido]],)</f>
        <v>Katie B She</v>
      </c>
      <c r="R4042" s="15">
        <v>20690</v>
      </c>
      <c r="S4042" s="14" t="s">
        <v>42</v>
      </c>
      <c r="T4042" s="14" t="s">
        <v>42</v>
      </c>
      <c r="U4042">
        <v>80000</v>
      </c>
      <c r="V4042">
        <v>2</v>
      </c>
      <c r="W4042" s="14" t="s">
        <v>81</v>
      </c>
      <c r="X4042" s="14" t="s">
        <v>54</v>
      </c>
    </row>
    <row r="4043" spans="1:24" x14ac:dyDescent="0.2">
      <c r="A4043">
        <v>11356</v>
      </c>
      <c r="B4043">
        <v>6</v>
      </c>
      <c r="C4043" s="14" t="s">
        <v>783</v>
      </c>
      <c r="D4043" s="14"/>
      <c r="E4043" s="14" t="s">
        <v>675</v>
      </c>
      <c r="F4043" s="15">
        <v>29368</v>
      </c>
      <c r="G4043" s="14" t="s">
        <v>43</v>
      </c>
      <c r="H4043" s="14" t="s">
        <v>42</v>
      </c>
      <c r="I4043">
        <v>10000</v>
      </c>
      <c r="J4043">
        <v>0</v>
      </c>
      <c r="K4043" s="14" t="s">
        <v>63</v>
      </c>
      <c r="L4043" s="14" t="s">
        <v>60</v>
      </c>
      <c r="O4043">
        <v>20862</v>
      </c>
      <c r="P4043">
        <v>255</v>
      </c>
      <c r="Q4043" t="str">
        <f>_xlfn.CONCAT(Clientes__2[[#This Row],[Nombre]], " ",Clientes__2[[#This Row],[Nombres2]], " ",Clientes__2[[#This Row],[Apellido]],)</f>
        <v>Terrence  Carson</v>
      </c>
      <c r="R4043" s="15">
        <v>25488</v>
      </c>
      <c r="S4043" s="14" t="s">
        <v>42</v>
      </c>
      <c r="T4043" s="14" t="s">
        <v>42</v>
      </c>
      <c r="U4043">
        <v>40000</v>
      </c>
      <c r="V4043">
        <v>0</v>
      </c>
      <c r="W4043" s="14" t="s">
        <v>70</v>
      </c>
      <c r="X4043" s="14" t="s">
        <v>91</v>
      </c>
    </row>
    <row r="4044" spans="1:24" x14ac:dyDescent="0.2">
      <c r="A4044">
        <v>20172</v>
      </c>
      <c r="B4044">
        <v>263</v>
      </c>
      <c r="C4044" s="14" t="s">
        <v>547</v>
      </c>
      <c r="D4044" s="14"/>
      <c r="E4044" s="14" t="s">
        <v>455</v>
      </c>
      <c r="F4044" s="15">
        <v>21871</v>
      </c>
      <c r="G4044" s="14" t="s">
        <v>43</v>
      </c>
      <c r="H4044" s="14" t="s">
        <v>115</v>
      </c>
      <c r="I4044">
        <v>30000</v>
      </c>
      <c r="J4044">
        <v>3</v>
      </c>
      <c r="K4044" s="14" t="s">
        <v>70</v>
      </c>
      <c r="L4044" s="14" t="s">
        <v>91</v>
      </c>
      <c r="O4044">
        <v>15413</v>
      </c>
      <c r="P4044">
        <v>49</v>
      </c>
      <c r="Q4044" t="str">
        <f>_xlfn.CONCAT(Clientes__2[[#This Row],[Nombre]], " ",Clientes__2[[#This Row],[Nombres2]], " ",Clientes__2[[#This Row],[Apellido]],)</f>
        <v>Kelli  Gao</v>
      </c>
      <c r="R4044" s="15">
        <v>13762</v>
      </c>
      <c r="S4044" s="14" t="s">
        <v>42</v>
      </c>
      <c r="T4044" s="14" t="s">
        <v>42</v>
      </c>
      <c r="U4044">
        <v>130000</v>
      </c>
      <c r="V4044">
        <v>2</v>
      </c>
      <c r="W4044" s="14" t="s">
        <v>55</v>
      </c>
      <c r="X4044" s="14" t="s">
        <v>66</v>
      </c>
    </row>
    <row r="4045" spans="1:24" x14ac:dyDescent="0.2">
      <c r="A4045">
        <v>24524</v>
      </c>
      <c r="B4045">
        <v>311</v>
      </c>
      <c r="C4045" s="14" t="s">
        <v>508</v>
      </c>
      <c r="D4045" s="14" t="s">
        <v>46</v>
      </c>
      <c r="E4045" s="14" t="s">
        <v>88</v>
      </c>
      <c r="F4045" s="15">
        <v>24964</v>
      </c>
      <c r="G4045" s="14" t="s">
        <v>42</v>
      </c>
      <c r="H4045" s="14" t="s">
        <v>115</v>
      </c>
      <c r="I4045">
        <v>90000</v>
      </c>
      <c r="J4045">
        <v>4</v>
      </c>
      <c r="K4045" s="14" t="s">
        <v>55</v>
      </c>
      <c r="L4045" s="14" t="s">
        <v>66</v>
      </c>
      <c r="O4045">
        <v>17874</v>
      </c>
      <c r="P4045">
        <v>192</v>
      </c>
      <c r="Q4045" t="str">
        <f>_xlfn.CONCAT(Clientes__2[[#This Row],[Nombre]], " ",Clientes__2[[#This Row],[Nombres2]], " ",Clientes__2[[#This Row],[Apellido]],)</f>
        <v>Megan L Lewis</v>
      </c>
      <c r="R4045" s="15">
        <v>24487</v>
      </c>
      <c r="S4045" s="14" t="s">
        <v>43</v>
      </c>
      <c r="T4045" s="14" t="s">
        <v>115</v>
      </c>
      <c r="U4045">
        <v>10000</v>
      </c>
      <c r="V4045">
        <v>1</v>
      </c>
      <c r="W4045" s="14" t="s">
        <v>70</v>
      </c>
      <c r="X4045" s="14" t="s">
        <v>60</v>
      </c>
    </row>
    <row r="4046" spans="1:24" x14ac:dyDescent="0.2">
      <c r="A4046">
        <v>21291</v>
      </c>
      <c r="B4046">
        <v>626</v>
      </c>
      <c r="C4046" s="14" t="s">
        <v>624</v>
      </c>
      <c r="D4046" s="14" t="s">
        <v>128</v>
      </c>
      <c r="E4046" s="14" t="s">
        <v>402</v>
      </c>
      <c r="F4046" s="15">
        <v>22998</v>
      </c>
      <c r="G4046" s="14" t="s">
        <v>42</v>
      </c>
      <c r="H4046" s="14" t="s">
        <v>115</v>
      </c>
      <c r="I4046">
        <v>100000</v>
      </c>
      <c r="J4046">
        <v>1</v>
      </c>
      <c r="K4046" s="14" t="s">
        <v>63</v>
      </c>
      <c r="L4046" s="14" t="s">
        <v>84</v>
      </c>
      <c r="O4046">
        <v>16823</v>
      </c>
      <c r="P4046">
        <v>268</v>
      </c>
      <c r="Q4046" t="str">
        <f>_xlfn.CONCAT(Clientes__2[[#This Row],[Nombre]], " ",Clientes__2[[#This Row],[Nombres2]], " ",Clientes__2[[#This Row],[Apellido]],)</f>
        <v>Rachel C Morris</v>
      </c>
      <c r="R4046" s="15">
        <v>21386</v>
      </c>
      <c r="S4046" s="14" t="s">
        <v>42</v>
      </c>
      <c r="T4046" s="14" t="s">
        <v>115</v>
      </c>
      <c r="U4046">
        <v>160000</v>
      </c>
      <c r="V4046">
        <v>1</v>
      </c>
      <c r="W4046" s="14" t="s">
        <v>63</v>
      </c>
      <c r="X4046" s="14" t="s">
        <v>84</v>
      </c>
    </row>
    <row r="4047" spans="1:24" x14ac:dyDescent="0.2">
      <c r="A4047">
        <v>18356</v>
      </c>
      <c r="B4047">
        <v>66</v>
      </c>
      <c r="C4047" s="14" t="s">
        <v>130</v>
      </c>
      <c r="D4047" s="14" t="s">
        <v>43</v>
      </c>
      <c r="E4047" s="14" t="s">
        <v>276</v>
      </c>
      <c r="F4047" s="15">
        <v>25052</v>
      </c>
      <c r="G4047" s="14" t="s">
        <v>42</v>
      </c>
      <c r="H4047" s="14" t="s">
        <v>42</v>
      </c>
      <c r="I4047">
        <v>90000</v>
      </c>
      <c r="J4047">
        <v>4</v>
      </c>
      <c r="K4047" s="14" t="s">
        <v>63</v>
      </c>
      <c r="L4047" s="14" t="s">
        <v>54</v>
      </c>
      <c r="O4047">
        <v>26886</v>
      </c>
      <c r="P4047">
        <v>267</v>
      </c>
      <c r="Q4047" t="str">
        <f>_xlfn.CONCAT(Clientes__2[[#This Row],[Nombre]], " ",Clientes__2[[#This Row],[Nombres2]], " ",Clientes__2[[#This Row],[Apellido]],)</f>
        <v>Alexander S Lee</v>
      </c>
      <c r="R4047" s="15">
        <v>28076</v>
      </c>
      <c r="S4047" s="14" t="s">
        <v>43</v>
      </c>
      <c r="T4047" s="14" t="s">
        <v>115</v>
      </c>
      <c r="U4047">
        <v>30000</v>
      </c>
      <c r="V4047">
        <v>0</v>
      </c>
      <c r="W4047" s="14" t="s">
        <v>63</v>
      </c>
      <c r="X4047" s="14" t="s">
        <v>91</v>
      </c>
    </row>
    <row r="4048" spans="1:24" x14ac:dyDescent="0.2">
      <c r="A4048">
        <v>12329</v>
      </c>
      <c r="B4048">
        <v>278</v>
      </c>
      <c r="C4048" s="14" t="s">
        <v>699</v>
      </c>
      <c r="D4048" s="14"/>
      <c r="E4048" s="14" t="s">
        <v>592</v>
      </c>
      <c r="F4048" s="15">
        <v>18559</v>
      </c>
      <c r="G4048" s="14" t="s">
        <v>43</v>
      </c>
      <c r="H4048" s="14" t="s">
        <v>115</v>
      </c>
      <c r="I4048">
        <v>170000</v>
      </c>
      <c r="J4048">
        <v>0</v>
      </c>
      <c r="K4048" s="14" t="s">
        <v>63</v>
      </c>
      <c r="L4048" s="14" t="s">
        <v>66</v>
      </c>
      <c r="O4048">
        <v>21083</v>
      </c>
      <c r="P4048">
        <v>260</v>
      </c>
      <c r="Q4048" t="str">
        <f>_xlfn.CONCAT(Clientes__2[[#This Row],[Nombre]], " ",Clientes__2[[#This Row],[Nombres2]], " ",Clientes__2[[#This Row],[Apellido]],)</f>
        <v>Bonnie  Shan</v>
      </c>
      <c r="R4048" s="15">
        <v>23365</v>
      </c>
      <c r="S4048" s="14" t="s">
        <v>43</v>
      </c>
      <c r="T4048" s="14" t="s">
        <v>115</v>
      </c>
      <c r="U4048">
        <v>20000</v>
      </c>
      <c r="V4048">
        <v>3</v>
      </c>
      <c r="W4048" s="14" t="s">
        <v>67</v>
      </c>
      <c r="X4048" s="14" t="s">
        <v>60</v>
      </c>
    </row>
    <row r="4049" spans="1:24" x14ac:dyDescent="0.2">
      <c r="A4049">
        <v>18674</v>
      </c>
      <c r="B4049">
        <v>70</v>
      </c>
      <c r="C4049" s="14" t="s">
        <v>169</v>
      </c>
      <c r="D4049" s="14" t="s">
        <v>128</v>
      </c>
      <c r="E4049" s="14" t="s">
        <v>497</v>
      </c>
      <c r="F4049" s="15">
        <v>21264</v>
      </c>
      <c r="G4049" s="14" t="s">
        <v>43</v>
      </c>
      <c r="H4049" s="14" t="s">
        <v>115</v>
      </c>
      <c r="I4049">
        <v>80000</v>
      </c>
      <c r="J4049">
        <v>4</v>
      </c>
      <c r="K4049" s="14" t="s">
        <v>70</v>
      </c>
      <c r="L4049" s="14" t="s">
        <v>54</v>
      </c>
      <c r="O4049">
        <v>13225</v>
      </c>
      <c r="P4049">
        <v>299</v>
      </c>
      <c r="Q4049" t="str">
        <f>_xlfn.CONCAT(Clientes__2[[#This Row],[Nombre]], " ",Clientes__2[[#This Row],[Nombres2]], " ",Clientes__2[[#This Row],[Apellido]],)</f>
        <v>Isabelle C Bennett</v>
      </c>
      <c r="R4049" s="15">
        <v>17340</v>
      </c>
      <c r="S4049" s="14" t="s">
        <v>42</v>
      </c>
      <c r="T4049" s="14" t="s">
        <v>42</v>
      </c>
      <c r="U4049">
        <v>60000</v>
      </c>
      <c r="V4049">
        <v>5</v>
      </c>
      <c r="W4049" s="14" t="s">
        <v>55</v>
      </c>
      <c r="X4049" s="14" t="s">
        <v>66</v>
      </c>
    </row>
    <row r="4050" spans="1:24" x14ac:dyDescent="0.2">
      <c r="A4050">
        <v>27345</v>
      </c>
      <c r="B4050">
        <v>13</v>
      </c>
      <c r="C4050" s="14" t="s">
        <v>405</v>
      </c>
      <c r="D4050" s="14" t="s">
        <v>124</v>
      </c>
      <c r="E4050" s="14" t="s">
        <v>592</v>
      </c>
      <c r="F4050" s="15">
        <v>27442</v>
      </c>
      <c r="G4050" s="14" t="s">
        <v>43</v>
      </c>
      <c r="H4050" s="14" t="s">
        <v>42</v>
      </c>
      <c r="I4050">
        <v>80000</v>
      </c>
      <c r="J4050">
        <v>0</v>
      </c>
      <c r="K4050" s="14" t="s">
        <v>55</v>
      </c>
      <c r="L4050" s="14" t="s">
        <v>84</v>
      </c>
      <c r="O4050">
        <v>11700</v>
      </c>
      <c r="P4050">
        <v>385</v>
      </c>
      <c r="Q4050" t="str">
        <f>_xlfn.CONCAT(Clientes__2[[#This Row],[Nombre]], " ",Clientes__2[[#This Row],[Nombres2]], " ",Clientes__2[[#This Row],[Apellido]],)</f>
        <v>Darrell J Shan</v>
      </c>
      <c r="R4050" s="15">
        <v>23340</v>
      </c>
      <c r="S4050" s="14" t="s">
        <v>43</v>
      </c>
      <c r="T4050" s="14" t="s">
        <v>42</v>
      </c>
      <c r="U4050">
        <v>60000</v>
      </c>
      <c r="V4050">
        <v>4</v>
      </c>
      <c r="W4050" s="14" t="s">
        <v>55</v>
      </c>
      <c r="X4050" s="14" t="s">
        <v>84</v>
      </c>
    </row>
    <row r="4051" spans="1:24" x14ac:dyDescent="0.2">
      <c r="A4051">
        <v>28307</v>
      </c>
      <c r="B4051">
        <v>26</v>
      </c>
      <c r="C4051" s="14" t="s">
        <v>102</v>
      </c>
      <c r="D4051" s="14"/>
      <c r="E4051" s="14" t="s">
        <v>257</v>
      </c>
      <c r="F4051" s="15">
        <v>23065</v>
      </c>
      <c r="G4051" s="14" t="s">
        <v>42</v>
      </c>
      <c r="H4051" s="14" t="s">
        <v>115</v>
      </c>
      <c r="I4051">
        <v>60000</v>
      </c>
      <c r="J4051">
        <v>3</v>
      </c>
      <c r="K4051" s="14" t="s">
        <v>55</v>
      </c>
      <c r="L4051" s="14" t="s">
        <v>84</v>
      </c>
      <c r="O4051">
        <v>18969</v>
      </c>
      <c r="P4051">
        <v>626</v>
      </c>
      <c r="Q4051" t="str">
        <f>_xlfn.CONCAT(Clientes__2[[#This Row],[Nombre]], " ",Clientes__2[[#This Row],[Nombres2]], " ",Clientes__2[[#This Row],[Apellido]],)</f>
        <v>Morgan  Gray</v>
      </c>
      <c r="R4051" s="15">
        <v>15534</v>
      </c>
      <c r="S4051" s="14" t="s">
        <v>42</v>
      </c>
      <c r="T4051" s="14" t="s">
        <v>115</v>
      </c>
      <c r="U4051">
        <v>60000</v>
      </c>
      <c r="V4051">
        <v>3</v>
      </c>
      <c r="W4051" s="14" t="s">
        <v>70</v>
      </c>
      <c r="X4051" s="14" t="s">
        <v>66</v>
      </c>
    </row>
    <row r="4052" spans="1:24" x14ac:dyDescent="0.2">
      <c r="A4052">
        <v>16940</v>
      </c>
      <c r="B4052">
        <v>160</v>
      </c>
      <c r="C4052" s="14" t="s">
        <v>569</v>
      </c>
      <c r="D4052" s="14" t="s">
        <v>124</v>
      </c>
      <c r="E4052" s="14" t="s">
        <v>433</v>
      </c>
      <c r="F4052" s="15">
        <v>21125</v>
      </c>
      <c r="G4052" s="14" t="s">
        <v>43</v>
      </c>
      <c r="H4052" s="14" t="s">
        <v>115</v>
      </c>
      <c r="I4052">
        <v>20000</v>
      </c>
      <c r="J4052">
        <v>1</v>
      </c>
      <c r="K4052" s="14" t="s">
        <v>55</v>
      </c>
      <c r="L4052" s="14" t="s">
        <v>91</v>
      </c>
      <c r="O4052">
        <v>11964</v>
      </c>
      <c r="P4052">
        <v>22</v>
      </c>
      <c r="Q4052" t="str">
        <f>_xlfn.CONCAT(Clientes__2[[#This Row],[Nombre]], " ",Clientes__2[[#This Row],[Nombres2]], " ",Clientes__2[[#This Row],[Apellido]],)</f>
        <v>Jenny J Zeng</v>
      </c>
      <c r="R4052" s="15">
        <v>20502</v>
      </c>
      <c r="S4052" s="14" t="s">
        <v>43</v>
      </c>
      <c r="T4052" s="14" t="s">
        <v>42</v>
      </c>
      <c r="U4052">
        <v>70000</v>
      </c>
      <c r="V4052">
        <v>2</v>
      </c>
      <c r="W4052" s="14" t="s">
        <v>67</v>
      </c>
      <c r="X4052" s="14" t="s">
        <v>54</v>
      </c>
    </row>
    <row r="4053" spans="1:24" x14ac:dyDescent="0.2">
      <c r="A4053">
        <v>25553</v>
      </c>
      <c r="B4053">
        <v>278</v>
      </c>
      <c r="C4053" s="14" t="s">
        <v>673</v>
      </c>
      <c r="D4053" s="14" t="s">
        <v>126</v>
      </c>
      <c r="E4053" s="14" t="s">
        <v>516</v>
      </c>
      <c r="F4053" s="15">
        <v>15029</v>
      </c>
      <c r="G4053" s="14" t="s">
        <v>42</v>
      </c>
      <c r="H4053" s="14" t="s">
        <v>42</v>
      </c>
      <c r="I4053">
        <v>30000</v>
      </c>
      <c r="J4053">
        <v>1</v>
      </c>
      <c r="K4053" s="14" t="s">
        <v>55</v>
      </c>
      <c r="L4053" s="14" t="s">
        <v>91</v>
      </c>
      <c r="O4053">
        <v>27437</v>
      </c>
      <c r="P4053">
        <v>53</v>
      </c>
      <c r="Q4053" t="str">
        <f>_xlfn.CONCAT(Clientes__2[[#This Row],[Nombre]], " ",Clientes__2[[#This Row],[Nombres2]], " ",Clientes__2[[#This Row],[Apellido]],)</f>
        <v>Brett D Srini</v>
      </c>
      <c r="R4053" s="15">
        <v>18662</v>
      </c>
      <c r="S4053" s="14" t="s">
        <v>43</v>
      </c>
      <c r="T4053" s="14" t="s">
        <v>115</v>
      </c>
      <c r="U4053">
        <v>60000</v>
      </c>
      <c r="V4053">
        <v>2</v>
      </c>
      <c r="W4053" s="14" t="s">
        <v>67</v>
      </c>
      <c r="X4053" s="14" t="s">
        <v>84</v>
      </c>
    </row>
    <row r="4054" spans="1:24" x14ac:dyDescent="0.2">
      <c r="A4054">
        <v>24258</v>
      </c>
      <c r="B4054">
        <v>68</v>
      </c>
      <c r="C4054" s="14" t="s">
        <v>588</v>
      </c>
      <c r="D4054" s="14"/>
      <c r="E4054" s="14" t="s">
        <v>269</v>
      </c>
      <c r="F4054" s="15">
        <v>28225</v>
      </c>
      <c r="G4054" s="14" t="s">
        <v>43</v>
      </c>
      <c r="H4054" s="14" t="s">
        <v>115</v>
      </c>
      <c r="I4054">
        <v>40000</v>
      </c>
      <c r="J4054">
        <v>0</v>
      </c>
      <c r="K4054" s="14" t="s">
        <v>55</v>
      </c>
      <c r="L4054" s="14" t="s">
        <v>84</v>
      </c>
      <c r="O4054">
        <v>12381</v>
      </c>
      <c r="P4054">
        <v>251</v>
      </c>
      <c r="Q4054" t="str">
        <f>_xlfn.CONCAT(Clientes__2[[#This Row],[Nombre]], " ",Clientes__2[[#This Row],[Nombres2]], " ",Clientes__2[[#This Row],[Apellido]],)</f>
        <v>Hailey  Edwards</v>
      </c>
      <c r="R4054" s="15">
        <v>27077</v>
      </c>
      <c r="S4054" s="14" t="s">
        <v>42</v>
      </c>
      <c r="T4054" s="14" t="s">
        <v>42</v>
      </c>
      <c r="U4054">
        <v>40000</v>
      </c>
      <c r="V4054">
        <v>1</v>
      </c>
      <c r="W4054" s="14" t="s">
        <v>55</v>
      </c>
      <c r="X4054" s="14" t="s">
        <v>54</v>
      </c>
    </row>
    <row r="4055" spans="1:24" x14ac:dyDescent="0.2">
      <c r="A4055">
        <v>15807</v>
      </c>
      <c r="B4055">
        <v>8</v>
      </c>
      <c r="C4055" s="14" t="s">
        <v>911</v>
      </c>
      <c r="D4055" s="14"/>
      <c r="E4055" s="14" t="s">
        <v>912</v>
      </c>
      <c r="F4055" s="15">
        <v>22587</v>
      </c>
      <c r="G4055" s="14" t="s">
        <v>43</v>
      </c>
      <c r="H4055" s="14" t="s">
        <v>42</v>
      </c>
      <c r="I4055">
        <v>70000</v>
      </c>
      <c r="J4055">
        <v>5</v>
      </c>
      <c r="K4055" s="14" t="s">
        <v>63</v>
      </c>
      <c r="L4055" s="14" t="s">
        <v>54</v>
      </c>
      <c r="O4055">
        <v>28071</v>
      </c>
      <c r="P4055">
        <v>299</v>
      </c>
      <c r="Q4055" t="str">
        <f>_xlfn.CONCAT(Clientes__2[[#This Row],[Nombre]], " ",Clientes__2[[#This Row],[Nombres2]], " ",Clientes__2[[#This Row],[Apellido]],)</f>
        <v>Scot  Schulte</v>
      </c>
      <c r="R4055" s="15">
        <v>25032</v>
      </c>
      <c r="S4055" s="14" t="s">
        <v>42</v>
      </c>
      <c r="T4055" s="14" t="s">
        <v>42</v>
      </c>
      <c r="U4055">
        <v>80000</v>
      </c>
      <c r="V4055">
        <v>0</v>
      </c>
      <c r="W4055" s="14" t="s">
        <v>55</v>
      </c>
      <c r="X4055" s="14" t="s">
        <v>66</v>
      </c>
    </row>
    <row r="4056" spans="1:24" x14ac:dyDescent="0.2">
      <c r="A4056">
        <v>13905</v>
      </c>
      <c r="B4056">
        <v>331</v>
      </c>
      <c r="C4056" s="14" t="s">
        <v>388</v>
      </c>
      <c r="D4056" s="14"/>
      <c r="E4056" s="14" t="s">
        <v>383</v>
      </c>
      <c r="F4056" s="15">
        <v>25269</v>
      </c>
      <c r="G4056" s="14" t="s">
        <v>42</v>
      </c>
      <c r="H4056" s="14" t="s">
        <v>42</v>
      </c>
      <c r="I4056">
        <v>80000</v>
      </c>
      <c r="J4056">
        <v>3</v>
      </c>
      <c r="K4056" s="14" t="s">
        <v>70</v>
      </c>
      <c r="L4056" s="14" t="s">
        <v>84</v>
      </c>
      <c r="O4056">
        <v>20902</v>
      </c>
      <c r="P4056">
        <v>271</v>
      </c>
      <c r="Q4056" t="str">
        <f>_xlfn.CONCAT(Clientes__2[[#This Row],[Nombre]], " ",Clientes__2[[#This Row],[Nombres2]], " ",Clientes__2[[#This Row],[Apellido]],)</f>
        <v>Christian  Henderson</v>
      </c>
      <c r="R4056" s="15">
        <v>24082</v>
      </c>
      <c r="S4056" s="14" t="s">
        <v>42</v>
      </c>
      <c r="T4056" s="14" t="s">
        <v>42</v>
      </c>
      <c r="U4056">
        <v>30000</v>
      </c>
      <c r="V4056">
        <v>1</v>
      </c>
      <c r="W4056" s="14" t="s">
        <v>55</v>
      </c>
      <c r="X4056" s="14" t="s">
        <v>54</v>
      </c>
    </row>
    <row r="4057" spans="1:24" x14ac:dyDescent="0.2">
      <c r="A4057">
        <v>25740</v>
      </c>
      <c r="B4057">
        <v>208</v>
      </c>
      <c r="C4057" s="14" t="s">
        <v>441</v>
      </c>
      <c r="D4057" s="14"/>
      <c r="E4057" s="14" t="s">
        <v>72</v>
      </c>
      <c r="F4057" s="15">
        <v>25649</v>
      </c>
      <c r="G4057" s="14" t="s">
        <v>42</v>
      </c>
      <c r="H4057" s="14" t="s">
        <v>115</v>
      </c>
      <c r="I4057">
        <v>10000</v>
      </c>
      <c r="J4057">
        <v>1</v>
      </c>
      <c r="K4057" s="14" t="s">
        <v>67</v>
      </c>
      <c r="L4057" s="14" t="s">
        <v>60</v>
      </c>
      <c r="O4057">
        <v>27093</v>
      </c>
      <c r="P4057">
        <v>314</v>
      </c>
      <c r="Q4057" t="str">
        <f>_xlfn.CONCAT(Clientes__2[[#This Row],[Nombre]], " ",Clientes__2[[#This Row],[Nombres2]], " ",Clientes__2[[#This Row],[Apellido]],)</f>
        <v>Kellie  Munoz</v>
      </c>
      <c r="R4057" s="15">
        <v>26252</v>
      </c>
      <c r="S4057" s="14" t="s">
        <v>43</v>
      </c>
      <c r="T4057" s="14" t="s">
        <v>115</v>
      </c>
      <c r="U4057">
        <v>70000</v>
      </c>
      <c r="V4057">
        <v>3</v>
      </c>
      <c r="W4057" s="14" t="s">
        <v>70</v>
      </c>
      <c r="X4057" s="14" t="s">
        <v>84</v>
      </c>
    </row>
    <row r="4058" spans="1:24" x14ac:dyDescent="0.2">
      <c r="A4058">
        <v>25063</v>
      </c>
      <c r="B4058">
        <v>609</v>
      </c>
      <c r="C4058" s="14" t="s">
        <v>702</v>
      </c>
      <c r="D4058" s="14" t="s">
        <v>40</v>
      </c>
      <c r="E4058" s="14" t="s">
        <v>581</v>
      </c>
      <c r="F4058" s="15">
        <v>27138</v>
      </c>
      <c r="G4058" s="14" t="s">
        <v>42</v>
      </c>
      <c r="H4058" s="14" t="s">
        <v>42</v>
      </c>
      <c r="I4058">
        <v>50000</v>
      </c>
      <c r="J4058">
        <v>0</v>
      </c>
      <c r="K4058" s="14" t="s">
        <v>81</v>
      </c>
      <c r="L4058" s="14" t="s">
        <v>54</v>
      </c>
      <c r="O4058">
        <v>20820</v>
      </c>
      <c r="P4058">
        <v>28</v>
      </c>
      <c r="Q4058" t="str">
        <f>_xlfn.CONCAT(Clientes__2[[#This Row],[Nombre]], " ",Clientes__2[[#This Row],[Nombres2]], " ",Clientes__2[[#This Row],[Apellido]],)</f>
        <v>Dylan T Williams</v>
      </c>
      <c r="R4058" s="15">
        <v>29020</v>
      </c>
      <c r="S4058" s="14" t="s">
        <v>42</v>
      </c>
      <c r="T4058" s="14" t="s">
        <v>115</v>
      </c>
      <c r="U4058">
        <v>20000</v>
      </c>
      <c r="V4058">
        <v>0</v>
      </c>
      <c r="W4058" s="14" t="s">
        <v>55</v>
      </c>
      <c r="X4058" s="14" t="s">
        <v>91</v>
      </c>
    </row>
    <row r="4059" spans="1:24" x14ac:dyDescent="0.2">
      <c r="A4059">
        <v>28265</v>
      </c>
      <c r="B4059">
        <v>548</v>
      </c>
      <c r="C4059" s="14" t="s">
        <v>913</v>
      </c>
      <c r="D4059" s="14" t="s">
        <v>260</v>
      </c>
      <c r="E4059" s="14" t="s">
        <v>150</v>
      </c>
      <c r="F4059" s="15">
        <v>22518</v>
      </c>
      <c r="G4059" s="14" t="s">
        <v>43</v>
      </c>
      <c r="H4059" s="14" t="s">
        <v>42</v>
      </c>
      <c r="I4059">
        <v>90000</v>
      </c>
      <c r="J4059">
        <v>4</v>
      </c>
      <c r="K4059" s="14" t="s">
        <v>67</v>
      </c>
      <c r="L4059" s="14" t="s">
        <v>84</v>
      </c>
      <c r="O4059">
        <v>18572</v>
      </c>
      <c r="P4059">
        <v>299</v>
      </c>
      <c r="Q4059" t="str">
        <f>_xlfn.CONCAT(Clientes__2[[#This Row],[Nombre]], " ",Clientes__2[[#This Row],[Nombres2]], " ",Clientes__2[[#This Row],[Apellido]],)</f>
        <v>Shirleen H Travers</v>
      </c>
      <c r="R4059" s="15">
        <v>24427</v>
      </c>
      <c r="S4059" s="14" t="s">
        <v>42</v>
      </c>
      <c r="T4059" s="14" t="s">
        <v>115</v>
      </c>
      <c r="U4059">
        <v>60000</v>
      </c>
      <c r="V4059">
        <v>0</v>
      </c>
      <c r="W4059" s="14" t="s">
        <v>70</v>
      </c>
      <c r="X4059" s="14" t="s">
        <v>84</v>
      </c>
    </row>
    <row r="4060" spans="1:24" x14ac:dyDescent="0.2">
      <c r="A4060">
        <v>28758</v>
      </c>
      <c r="B4060">
        <v>210</v>
      </c>
      <c r="C4060" s="14" t="s">
        <v>471</v>
      </c>
      <c r="D4060" s="14"/>
      <c r="E4060" s="14" t="s">
        <v>93</v>
      </c>
      <c r="F4060" s="15">
        <v>26153</v>
      </c>
      <c r="G4060" s="14" t="s">
        <v>42</v>
      </c>
      <c r="H4060" s="14" t="s">
        <v>42</v>
      </c>
      <c r="I4060">
        <v>40000</v>
      </c>
      <c r="J4060">
        <v>2</v>
      </c>
      <c r="K4060" s="14" t="s">
        <v>63</v>
      </c>
      <c r="L4060" s="14" t="s">
        <v>91</v>
      </c>
      <c r="O4060">
        <v>28467</v>
      </c>
      <c r="P4060">
        <v>147</v>
      </c>
      <c r="Q4060" t="str">
        <f>_xlfn.CONCAT(Clientes__2[[#This Row],[Nombre]], " ",Clientes__2[[#This Row],[Nombres2]], " ",Clientes__2[[#This Row],[Apellido]],)</f>
        <v>Troy  Rodriguez</v>
      </c>
      <c r="R4060" s="15">
        <v>20132</v>
      </c>
      <c r="S4060" s="14" t="s">
        <v>42</v>
      </c>
      <c r="T4060" s="14" t="s">
        <v>115</v>
      </c>
      <c r="U4060">
        <v>10000</v>
      </c>
      <c r="V4060">
        <v>2</v>
      </c>
      <c r="W4060" s="14" t="s">
        <v>63</v>
      </c>
      <c r="X4060" s="14" t="s">
        <v>60</v>
      </c>
    </row>
    <row r="4061" spans="1:24" x14ac:dyDescent="0.2">
      <c r="A4061">
        <v>22919</v>
      </c>
      <c r="B4061">
        <v>5</v>
      </c>
      <c r="C4061" s="14" t="s">
        <v>760</v>
      </c>
      <c r="D4061" s="14" t="s">
        <v>124</v>
      </c>
      <c r="E4061" s="14" t="s">
        <v>245</v>
      </c>
      <c r="F4061" s="15">
        <v>24362</v>
      </c>
      <c r="G4061" s="14" t="s">
        <v>42</v>
      </c>
      <c r="H4061" s="14" t="s">
        <v>42</v>
      </c>
      <c r="I4061">
        <v>80000</v>
      </c>
      <c r="J4061">
        <v>5</v>
      </c>
      <c r="K4061" s="14" t="s">
        <v>55</v>
      </c>
      <c r="L4061" s="14" t="s">
        <v>84</v>
      </c>
      <c r="O4061">
        <v>16711</v>
      </c>
      <c r="P4061">
        <v>12</v>
      </c>
      <c r="Q4061" t="str">
        <f>_xlfn.CONCAT(Clientes__2[[#This Row],[Nombre]], " ",Clientes__2[[#This Row],[Nombres2]], " ",Clientes__2[[#This Row],[Apellido]],)</f>
        <v>Stanley J Rana</v>
      </c>
      <c r="R4061" s="15">
        <v>21948</v>
      </c>
      <c r="S4061" s="14" t="s">
        <v>42</v>
      </c>
      <c r="T4061" s="14" t="s">
        <v>42</v>
      </c>
      <c r="U4061">
        <v>70000</v>
      </c>
      <c r="V4061">
        <v>5</v>
      </c>
      <c r="W4061" s="14" t="s">
        <v>63</v>
      </c>
      <c r="X4061" s="14" t="s">
        <v>54</v>
      </c>
    </row>
    <row r="4062" spans="1:24" x14ac:dyDescent="0.2">
      <c r="A4062">
        <v>20871</v>
      </c>
      <c r="B4062">
        <v>117</v>
      </c>
      <c r="C4062" s="14" t="s">
        <v>593</v>
      </c>
      <c r="D4062" s="14" t="s">
        <v>124</v>
      </c>
      <c r="E4062" s="14" t="s">
        <v>76</v>
      </c>
      <c r="F4062" s="15">
        <v>25097</v>
      </c>
      <c r="G4062" s="14" t="s">
        <v>43</v>
      </c>
      <c r="H4062" s="14" t="s">
        <v>115</v>
      </c>
      <c r="I4062">
        <v>10000</v>
      </c>
      <c r="J4062">
        <v>3</v>
      </c>
      <c r="K4062" s="14" t="s">
        <v>67</v>
      </c>
      <c r="L4062" s="14" t="s">
        <v>60</v>
      </c>
      <c r="O4062">
        <v>24312</v>
      </c>
      <c r="P4062">
        <v>616</v>
      </c>
      <c r="Q4062" t="str">
        <f>_xlfn.CONCAT(Clientes__2[[#This Row],[Nombre]], " ",Clientes__2[[#This Row],[Nombres2]], " ",Clientes__2[[#This Row],[Apellido]],)</f>
        <v>Adriana J Arthur</v>
      </c>
      <c r="R4062" s="15">
        <v>27170</v>
      </c>
      <c r="S4062" s="14" t="s">
        <v>43</v>
      </c>
      <c r="T4062" s="14" t="s">
        <v>42</v>
      </c>
      <c r="U4062">
        <v>60000</v>
      </c>
      <c r="V4062">
        <v>0</v>
      </c>
      <c r="W4062" s="14" t="s">
        <v>63</v>
      </c>
      <c r="X4062" s="14" t="s">
        <v>84</v>
      </c>
    </row>
    <row r="4063" spans="1:24" x14ac:dyDescent="0.2">
      <c r="A4063">
        <v>11829</v>
      </c>
      <c r="B4063">
        <v>637</v>
      </c>
      <c r="C4063" s="14" t="s">
        <v>105</v>
      </c>
      <c r="D4063" s="14"/>
      <c r="E4063" s="14" t="s">
        <v>78</v>
      </c>
      <c r="F4063" s="15">
        <v>25509</v>
      </c>
      <c r="G4063" s="14" t="s">
        <v>42</v>
      </c>
      <c r="H4063" s="14" t="s">
        <v>115</v>
      </c>
      <c r="I4063">
        <v>70000</v>
      </c>
      <c r="J4063">
        <v>5</v>
      </c>
      <c r="K4063" s="14" t="s">
        <v>70</v>
      </c>
      <c r="L4063" s="14" t="s">
        <v>84</v>
      </c>
      <c r="O4063">
        <v>26348</v>
      </c>
      <c r="P4063">
        <v>53</v>
      </c>
      <c r="Q4063" t="str">
        <f>_xlfn.CONCAT(Clientes__2[[#This Row],[Nombre]], " ",Clientes__2[[#This Row],[Nombres2]], " ",Clientes__2[[#This Row],[Apellido]],)</f>
        <v>Sophia  Campbell</v>
      </c>
      <c r="R4063" s="15">
        <v>23814</v>
      </c>
      <c r="S4063" s="14" t="s">
        <v>42</v>
      </c>
      <c r="T4063" s="14" t="s">
        <v>42</v>
      </c>
      <c r="U4063">
        <v>50000</v>
      </c>
      <c r="V4063">
        <v>4</v>
      </c>
      <c r="W4063" s="14" t="s">
        <v>55</v>
      </c>
      <c r="X4063" s="14" t="s">
        <v>54</v>
      </c>
    </row>
    <row r="4064" spans="1:24" x14ac:dyDescent="0.2">
      <c r="A4064">
        <v>19120</v>
      </c>
      <c r="B4064">
        <v>553</v>
      </c>
      <c r="C4064" s="14" t="s">
        <v>268</v>
      </c>
      <c r="D4064" s="14" t="s">
        <v>44</v>
      </c>
      <c r="E4064" s="14" t="s">
        <v>242</v>
      </c>
      <c r="F4064" s="15">
        <v>26208</v>
      </c>
      <c r="G4064" s="14" t="s">
        <v>42</v>
      </c>
      <c r="H4064" s="14" t="s">
        <v>42</v>
      </c>
      <c r="I4064">
        <v>60000</v>
      </c>
      <c r="J4064">
        <v>1</v>
      </c>
      <c r="K4064" s="14" t="s">
        <v>70</v>
      </c>
      <c r="L4064" s="14" t="s">
        <v>84</v>
      </c>
      <c r="O4064">
        <v>17901</v>
      </c>
      <c r="P4064">
        <v>157</v>
      </c>
      <c r="Q4064" t="str">
        <f>_xlfn.CONCAT(Clientes__2[[#This Row],[Nombre]], " ",Clientes__2[[#This Row],[Nombres2]], " ",Clientes__2[[#This Row],[Apellido]],)</f>
        <v>Caleb R Sharma</v>
      </c>
      <c r="R4064" s="15">
        <v>15446</v>
      </c>
      <c r="S4064" s="14" t="s">
        <v>42</v>
      </c>
      <c r="T4064" s="14" t="s">
        <v>42</v>
      </c>
      <c r="U4064">
        <v>20000</v>
      </c>
      <c r="V4064">
        <v>1</v>
      </c>
      <c r="W4064" s="14" t="s">
        <v>63</v>
      </c>
      <c r="X4064" s="14" t="s">
        <v>60</v>
      </c>
    </row>
    <row r="4065" spans="1:24" x14ac:dyDescent="0.2">
      <c r="A4065">
        <v>14731</v>
      </c>
      <c r="B4065">
        <v>302</v>
      </c>
      <c r="C4065" s="14" t="s">
        <v>290</v>
      </c>
      <c r="D4065" s="14" t="s">
        <v>116</v>
      </c>
      <c r="E4065" s="14" t="s">
        <v>352</v>
      </c>
      <c r="F4065" s="15">
        <v>19504</v>
      </c>
      <c r="G4065" s="14" t="s">
        <v>42</v>
      </c>
      <c r="H4065" s="14" t="s">
        <v>42</v>
      </c>
      <c r="I4065">
        <v>30000</v>
      </c>
      <c r="J4065">
        <v>1</v>
      </c>
      <c r="K4065" s="14" t="s">
        <v>55</v>
      </c>
      <c r="L4065" s="14" t="s">
        <v>54</v>
      </c>
      <c r="O4065">
        <v>19693</v>
      </c>
      <c r="P4065">
        <v>68</v>
      </c>
      <c r="Q4065" t="str">
        <f>_xlfn.CONCAT(Clientes__2[[#This Row],[Nombre]], " ",Clientes__2[[#This Row],[Nombres2]], " ",Clientes__2[[#This Row],[Apellido]],)</f>
        <v>Seth A Brown</v>
      </c>
      <c r="R4065" s="15">
        <v>23008</v>
      </c>
      <c r="S4065" s="14" t="s">
        <v>42</v>
      </c>
      <c r="T4065" s="14" t="s">
        <v>115</v>
      </c>
      <c r="U4065">
        <v>80000</v>
      </c>
      <c r="V4065">
        <v>5</v>
      </c>
      <c r="W4065" s="14" t="s">
        <v>63</v>
      </c>
      <c r="X4065" s="14" t="s">
        <v>84</v>
      </c>
    </row>
    <row r="4066" spans="1:24" x14ac:dyDescent="0.2">
      <c r="A4066">
        <v>14573</v>
      </c>
      <c r="B4066">
        <v>552</v>
      </c>
      <c r="C4066" s="14" t="s">
        <v>285</v>
      </c>
      <c r="D4066" s="14" t="s">
        <v>42</v>
      </c>
      <c r="E4066" s="14" t="s">
        <v>310</v>
      </c>
      <c r="F4066" s="15">
        <v>25239</v>
      </c>
      <c r="G4066" s="14" t="s">
        <v>42</v>
      </c>
      <c r="H4066" s="14" t="s">
        <v>115</v>
      </c>
      <c r="I4066">
        <v>60000</v>
      </c>
      <c r="J4066">
        <v>1</v>
      </c>
      <c r="K4066" s="14" t="s">
        <v>70</v>
      </c>
      <c r="L4066" s="14" t="s">
        <v>84</v>
      </c>
      <c r="O4066">
        <v>26711</v>
      </c>
      <c r="P4066">
        <v>301</v>
      </c>
      <c r="Q4066" t="str">
        <f>_xlfn.CONCAT(Clientes__2[[#This Row],[Nombre]], " ",Clientes__2[[#This Row],[Nombres2]], " ",Clientes__2[[#This Row],[Apellido]],)</f>
        <v>Madison M Wood</v>
      </c>
      <c r="R4066" s="15">
        <v>20295</v>
      </c>
      <c r="S4066" s="14" t="s">
        <v>43</v>
      </c>
      <c r="T4066" s="14" t="s">
        <v>115</v>
      </c>
      <c r="U4066">
        <v>60000</v>
      </c>
      <c r="V4066">
        <v>2</v>
      </c>
      <c r="W4066" s="14" t="s">
        <v>67</v>
      </c>
      <c r="X4066" s="14" t="s">
        <v>84</v>
      </c>
    </row>
    <row r="4067" spans="1:24" x14ac:dyDescent="0.2">
      <c r="A4067">
        <v>22232</v>
      </c>
      <c r="B4067">
        <v>50</v>
      </c>
      <c r="C4067" s="14" t="s">
        <v>866</v>
      </c>
      <c r="D4067" s="14"/>
      <c r="E4067" s="14" t="s">
        <v>654</v>
      </c>
      <c r="F4067" s="15">
        <v>26529</v>
      </c>
      <c r="G4067" s="14" t="s">
        <v>42</v>
      </c>
      <c r="H4067" s="14" t="s">
        <v>115</v>
      </c>
      <c r="I4067">
        <v>50000</v>
      </c>
      <c r="J4067">
        <v>1</v>
      </c>
      <c r="K4067" s="14" t="s">
        <v>70</v>
      </c>
      <c r="L4067" s="14" t="s">
        <v>54</v>
      </c>
      <c r="O4067">
        <v>12413</v>
      </c>
      <c r="P4067">
        <v>631</v>
      </c>
      <c r="Q4067" t="str">
        <f>_xlfn.CONCAT(Clientes__2[[#This Row],[Nombre]], " ",Clientes__2[[#This Row],[Nombres2]], " ",Clientes__2[[#This Row],[Apellido]],)</f>
        <v>Paige  Brooks</v>
      </c>
      <c r="R4067" s="15">
        <v>24173</v>
      </c>
      <c r="S4067" s="14" t="s">
        <v>43</v>
      </c>
      <c r="T4067" s="14" t="s">
        <v>42</v>
      </c>
      <c r="U4067">
        <v>60000</v>
      </c>
      <c r="V4067">
        <v>0</v>
      </c>
      <c r="W4067" s="14" t="s">
        <v>70</v>
      </c>
      <c r="X4067" s="14" t="s">
        <v>54</v>
      </c>
    </row>
    <row r="4068" spans="1:24" x14ac:dyDescent="0.2">
      <c r="A4068">
        <v>19757</v>
      </c>
      <c r="B4068">
        <v>66</v>
      </c>
      <c r="C4068" s="14" t="s">
        <v>651</v>
      </c>
      <c r="D4068" s="14" t="s">
        <v>116</v>
      </c>
      <c r="E4068" s="14" t="s">
        <v>410</v>
      </c>
      <c r="F4068" s="15">
        <v>27889</v>
      </c>
      <c r="G4068" s="14" t="s">
        <v>42</v>
      </c>
      <c r="H4068" s="14" t="s">
        <v>115</v>
      </c>
      <c r="I4068">
        <v>60000</v>
      </c>
      <c r="J4068">
        <v>0</v>
      </c>
      <c r="K4068" s="14" t="s">
        <v>63</v>
      </c>
      <c r="L4068" s="14" t="s">
        <v>54</v>
      </c>
      <c r="O4068">
        <v>28427</v>
      </c>
      <c r="P4068">
        <v>247</v>
      </c>
      <c r="Q4068" t="str">
        <f>_xlfn.CONCAT(Clientes__2[[#This Row],[Nombre]], " ",Clientes__2[[#This Row],[Nombres2]], " ",Clientes__2[[#This Row],[Apellido]],)</f>
        <v>Allison A Allen</v>
      </c>
      <c r="R4068" s="15">
        <v>28225</v>
      </c>
      <c r="S4068" s="14" t="s">
        <v>43</v>
      </c>
      <c r="T4068" s="14" t="s">
        <v>115</v>
      </c>
      <c r="U4068">
        <v>30000</v>
      </c>
      <c r="V4068">
        <v>0</v>
      </c>
      <c r="W4068" s="14" t="s">
        <v>63</v>
      </c>
      <c r="X4068" s="14" t="s">
        <v>91</v>
      </c>
    </row>
    <row r="4069" spans="1:24" x14ac:dyDescent="0.2">
      <c r="A4069">
        <v>17614</v>
      </c>
      <c r="B4069">
        <v>358</v>
      </c>
      <c r="C4069" s="14" t="s">
        <v>459</v>
      </c>
      <c r="D4069" s="14" t="s">
        <v>42</v>
      </c>
      <c r="E4069" s="14" t="s">
        <v>161</v>
      </c>
      <c r="F4069" s="15">
        <v>23785</v>
      </c>
      <c r="G4069" s="14" t="s">
        <v>43</v>
      </c>
      <c r="H4069" s="14" t="s">
        <v>42</v>
      </c>
      <c r="I4069">
        <v>60000</v>
      </c>
      <c r="J4069">
        <v>0</v>
      </c>
      <c r="K4069" s="14" t="s">
        <v>70</v>
      </c>
      <c r="L4069" s="14" t="s">
        <v>84</v>
      </c>
      <c r="O4069">
        <v>27628</v>
      </c>
      <c r="P4069">
        <v>51</v>
      </c>
      <c r="Q4069" t="str">
        <f>_xlfn.CONCAT(Clientes__2[[#This Row],[Nombre]], " ",Clientes__2[[#This Row],[Nombres2]], " ",Clientes__2[[#This Row],[Apellido]],)</f>
        <v>Mason M Cook</v>
      </c>
      <c r="R4069" s="15">
        <v>23183</v>
      </c>
      <c r="S4069" s="14" t="s">
        <v>43</v>
      </c>
      <c r="T4069" s="14" t="s">
        <v>115</v>
      </c>
      <c r="U4069">
        <v>80000</v>
      </c>
      <c r="V4069">
        <v>4</v>
      </c>
      <c r="W4069" s="14" t="s">
        <v>63</v>
      </c>
      <c r="X4069" s="14" t="s">
        <v>84</v>
      </c>
    </row>
    <row r="4070" spans="1:24" x14ac:dyDescent="0.2">
      <c r="A4070">
        <v>24187</v>
      </c>
      <c r="B4070">
        <v>269</v>
      </c>
      <c r="C4070" s="14" t="s">
        <v>390</v>
      </c>
      <c r="D4070" s="14" t="s">
        <v>339</v>
      </c>
      <c r="E4070" s="14" t="s">
        <v>187</v>
      </c>
      <c r="F4070" s="15">
        <v>21954</v>
      </c>
      <c r="G4070" s="14" t="s">
        <v>43</v>
      </c>
      <c r="H4070" s="14" t="s">
        <v>115</v>
      </c>
      <c r="I4070">
        <v>30000</v>
      </c>
      <c r="J4070">
        <v>3</v>
      </c>
      <c r="K4070" s="14" t="s">
        <v>70</v>
      </c>
      <c r="L4070" s="14" t="s">
        <v>91</v>
      </c>
      <c r="O4070">
        <v>14825</v>
      </c>
      <c r="P4070">
        <v>170</v>
      </c>
      <c r="Q4070" t="str">
        <f>_xlfn.CONCAT(Clientes__2[[#This Row],[Nombre]], " ",Clientes__2[[#This Row],[Nombres2]], " ",Clientes__2[[#This Row],[Apellido]],)</f>
        <v>Daisy P Serrano</v>
      </c>
      <c r="R4070" s="15">
        <v>28187</v>
      </c>
      <c r="S4070" s="14" t="s">
        <v>43</v>
      </c>
      <c r="T4070" s="14" t="s">
        <v>115</v>
      </c>
      <c r="U4070">
        <v>20000</v>
      </c>
      <c r="V4070">
        <v>0</v>
      </c>
      <c r="W4070" s="14" t="s">
        <v>67</v>
      </c>
      <c r="X4070" s="14" t="s">
        <v>60</v>
      </c>
    </row>
    <row r="4071" spans="1:24" x14ac:dyDescent="0.2">
      <c r="A4071">
        <v>19488</v>
      </c>
      <c r="B4071">
        <v>211</v>
      </c>
      <c r="C4071" s="14" t="s">
        <v>312</v>
      </c>
      <c r="D4071" s="14"/>
      <c r="E4071" s="14" t="s">
        <v>780</v>
      </c>
      <c r="F4071" s="15">
        <v>23540</v>
      </c>
      <c r="G4071" s="14" t="s">
        <v>43</v>
      </c>
      <c r="H4071" s="14" t="s">
        <v>115</v>
      </c>
      <c r="I4071">
        <v>30000</v>
      </c>
      <c r="J4071">
        <v>2</v>
      </c>
      <c r="K4071" s="14" t="s">
        <v>63</v>
      </c>
      <c r="L4071" s="14" t="s">
        <v>91</v>
      </c>
      <c r="O4071">
        <v>23924</v>
      </c>
      <c r="P4071">
        <v>237</v>
      </c>
      <c r="Q4071" t="str">
        <f>_xlfn.CONCAT(Clientes__2[[#This Row],[Nombre]], " ",Clientes__2[[#This Row],[Nombres2]], " ",Clientes__2[[#This Row],[Apellido]],)</f>
        <v>Jamie  Lin</v>
      </c>
      <c r="R4071" s="15">
        <v>24454</v>
      </c>
      <c r="S4071" s="14" t="s">
        <v>43</v>
      </c>
      <c r="T4071" s="14" t="s">
        <v>115</v>
      </c>
      <c r="U4071">
        <v>40000</v>
      </c>
      <c r="V4071">
        <v>0</v>
      </c>
      <c r="W4071" s="14" t="s">
        <v>55</v>
      </c>
      <c r="X4071" s="14" t="s">
        <v>84</v>
      </c>
    </row>
    <row r="4072" spans="1:24" x14ac:dyDescent="0.2">
      <c r="A4072">
        <v>24871</v>
      </c>
      <c r="B4072">
        <v>226</v>
      </c>
      <c r="C4072" s="14" t="s">
        <v>666</v>
      </c>
      <c r="D4072" s="14" t="s">
        <v>124</v>
      </c>
      <c r="E4072" s="14" t="s">
        <v>474</v>
      </c>
      <c r="F4072" s="15">
        <v>18407</v>
      </c>
      <c r="G4072" s="14" t="s">
        <v>43</v>
      </c>
      <c r="H4072" s="14" t="s">
        <v>115</v>
      </c>
      <c r="I4072">
        <v>90000</v>
      </c>
      <c r="J4072">
        <v>4</v>
      </c>
      <c r="K4072" s="14" t="s">
        <v>67</v>
      </c>
      <c r="L4072" s="14" t="s">
        <v>66</v>
      </c>
      <c r="O4072">
        <v>20129</v>
      </c>
      <c r="P4072">
        <v>536</v>
      </c>
      <c r="Q4072" t="str">
        <f>_xlfn.CONCAT(Clientes__2[[#This Row],[Nombre]], " ",Clientes__2[[#This Row],[Nombres2]], " ",Clientes__2[[#This Row],[Apellido]],)</f>
        <v>Kelsey J Luo</v>
      </c>
      <c r="R4072" s="15">
        <v>26225</v>
      </c>
      <c r="S4072" s="14" t="s">
        <v>43</v>
      </c>
      <c r="T4072" s="14" t="s">
        <v>115</v>
      </c>
      <c r="U4072">
        <v>60000</v>
      </c>
      <c r="V4072">
        <v>1</v>
      </c>
      <c r="W4072" s="14" t="s">
        <v>70</v>
      </c>
      <c r="X4072" s="14" t="s">
        <v>54</v>
      </c>
    </row>
    <row r="4073" spans="1:24" x14ac:dyDescent="0.2">
      <c r="A4073">
        <v>19177</v>
      </c>
      <c r="B4073">
        <v>118</v>
      </c>
      <c r="C4073" s="14" t="s">
        <v>750</v>
      </c>
      <c r="D4073" s="14" t="s">
        <v>126</v>
      </c>
      <c r="E4073" s="14" t="s">
        <v>152</v>
      </c>
      <c r="F4073" s="15">
        <v>26870</v>
      </c>
      <c r="G4073" s="14" t="s">
        <v>42</v>
      </c>
      <c r="H4073" s="14" t="s">
        <v>115</v>
      </c>
      <c r="I4073">
        <v>40000</v>
      </c>
      <c r="J4073">
        <v>1</v>
      </c>
      <c r="K4073" s="14" t="s">
        <v>55</v>
      </c>
      <c r="L4073" s="14" t="s">
        <v>54</v>
      </c>
      <c r="O4073">
        <v>19481</v>
      </c>
      <c r="P4073">
        <v>219</v>
      </c>
      <c r="Q4073" t="str">
        <f>_xlfn.CONCAT(Clientes__2[[#This Row],[Nombre]], " ",Clientes__2[[#This Row],[Nombres2]], " ",Clientes__2[[#This Row],[Apellido]],)</f>
        <v>Donna D Chander</v>
      </c>
      <c r="R4073" s="15">
        <v>22781</v>
      </c>
      <c r="S4073" s="14" t="s">
        <v>42</v>
      </c>
      <c r="T4073" s="14" t="s">
        <v>42</v>
      </c>
      <c r="U4073">
        <v>30000</v>
      </c>
      <c r="V4073">
        <v>1</v>
      </c>
      <c r="W4073" s="14" t="s">
        <v>63</v>
      </c>
      <c r="X4073" s="14" t="s">
        <v>91</v>
      </c>
    </row>
    <row r="4074" spans="1:24" x14ac:dyDescent="0.2">
      <c r="A4074">
        <v>27701</v>
      </c>
      <c r="B4074">
        <v>3</v>
      </c>
      <c r="C4074" s="14" t="s">
        <v>238</v>
      </c>
      <c r="D4074" s="14"/>
      <c r="E4074" s="14" t="s">
        <v>76</v>
      </c>
      <c r="F4074" s="15">
        <v>21956</v>
      </c>
      <c r="G4074" s="14" t="s">
        <v>42</v>
      </c>
      <c r="H4074" s="14" t="s">
        <v>42</v>
      </c>
      <c r="I4074">
        <v>60000</v>
      </c>
      <c r="J4074">
        <v>1</v>
      </c>
      <c r="K4074" s="14" t="s">
        <v>63</v>
      </c>
      <c r="L4074" s="14" t="s">
        <v>54</v>
      </c>
      <c r="O4074">
        <v>18345</v>
      </c>
      <c r="P4074">
        <v>53</v>
      </c>
      <c r="Q4074" t="str">
        <f>_xlfn.CONCAT(Clientes__2[[#This Row],[Nombre]], " ",Clientes__2[[#This Row],[Nombres2]], " ",Clientes__2[[#This Row],[Apellido]],)</f>
        <v>Joel  Arthur</v>
      </c>
      <c r="R4074" s="15">
        <v>27656</v>
      </c>
      <c r="S4074" s="14" t="s">
        <v>42</v>
      </c>
      <c r="T4074" s="14" t="s">
        <v>115</v>
      </c>
      <c r="U4074">
        <v>40000</v>
      </c>
      <c r="V4074">
        <v>0</v>
      </c>
      <c r="W4074" s="14" t="s">
        <v>67</v>
      </c>
      <c r="X4074" s="14" t="s">
        <v>54</v>
      </c>
    </row>
    <row r="4075" spans="1:24" x14ac:dyDescent="0.2">
      <c r="A4075">
        <v>21946</v>
      </c>
      <c r="B4075">
        <v>13</v>
      </c>
      <c r="C4075" s="14" t="s">
        <v>243</v>
      </c>
      <c r="D4075" s="14"/>
      <c r="E4075" s="14" t="s">
        <v>57</v>
      </c>
      <c r="F4075" s="15">
        <v>25206</v>
      </c>
      <c r="G4075" s="14" t="s">
        <v>42</v>
      </c>
      <c r="H4075" s="14" t="s">
        <v>115</v>
      </c>
      <c r="I4075">
        <v>90000</v>
      </c>
      <c r="J4075">
        <v>2</v>
      </c>
      <c r="K4075" s="14" t="s">
        <v>55</v>
      </c>
      <c r="L4075" s="14" t="s">
        <v>84</v>
      </c>
      <c r="O4075">
        <v>25295</v>
      </c>
      <c r="P4075">
        <v>35</v>
      </c>
      <c r="Q4075" t="str">
        <f>_xlfn.CONCAT(Clientes__2[[#This Row],[Nombre]], " ",Clientes__2[[#This Row],[Nombres2]], " ",Clientes__2[[#This Row],[Apellido]],)</f>
        <v>Michele  Deng</v>
      </c>
      <c r="R4075" s="15">
        <v>25447</v>
      </c>
      <c r="S4075" s="14" t="s">
        <v>42</v>
      </c>
      <c r="T4075" s="14" t="s">
        <v>42</v>
      </c>
      <c r="U4075">
        <v>130000</v>
      </c>
      <c r="V4075">
        <v>0</v>
      </c>
      <c r="W4075" s="14" t="s">
        <v>81</v>
      </c>
      <c r="X4075" s="14" t="s">
        <v>66</v>
      </c>
    </row>
    <row r="4076" spans="1:24" x14ac:dyDescent="0.2">
      <c r="A4076">
        <v>19606</v>
      </c>
      <c r="B4076">
        <v>25</v>
      </c>
      <c r="C4076" s="14" t="s">
        <v>517</v>
      </c>
      <c r="D4076" s="14"/>
      <c r="E4076" s="14" t="s">
        <v>203</v>
      </c>
      <c r="F4076" s="15">
        <v>11832</v>
      </c>
      <c r="G4076" s="14" t="s">
        <v>43</v>
      </c>
      <c r="H4076" s="14" t="s">
        <v>42</v>
      </c>
      <c r="I4076">
        <v>20000</v>
      </c>
      <c r="J4076">
        <v>3</v>
      </c>
      <c r="K4076" s="14" t="s">
        <v>67</v>
      </c>
      <c r="L4076" s="14" t="s">
        <v>54</v>
      </c>
      <c r="O4076">
        <v>26016</v>
      </c>
      <c r="P4076">
        <v>299</v>
      </c>
      <c r="Q4076" t="str">
        <f>_xlfn.CONCAT(Clientes__2[[#This Row],[Nombre]], " ",Clientes__2[[#This Row],[Nombres2]], " ",Clientes__2[[#This Row],[Apellido]],)</f>
        <v>Gabriel  Parker</v>
      </c>
      <c r="R4076" s="15">
        <v>21314</v>
      </c>
      <c r="S4076" s="14" t="s">
        <v>43</v>
      </c>
      <c r="T4076" s="14" t="s">
        <v>42</v>
      </c>
      <c r="U4076">
        <v>60000</v>
      </c>
      <c r="V4076">
        <v>1</v>
      </c>
      <c r="W4076" s="14" t="s">
        <v>55</v>
      </c>
      <c r="X4076" s="14" t="s">
        <v>84</v>
      </c>
    </row>
    <row r="4077" spans="1:24" x14ac:dyDescent="0.2">
      <c r="A4077">
        <v>26913</v>
      </c>
      <c r="B4077">
        <v>240</v>
      </c>
      <c r="C4077" s="14" t="s">
        <v>530</v>
      </c>
      <c r="D4077" s="14"/>
      <c r="E4077" s="14" t="s">
        <v>140</v>
      </c>
      <c r="F4077" s="15">
        <v>14372</v>
      </c>
      <c r="G4077" s="14" t="s">
        <v>42</v>
      </c>
      <c r="H4077" s="14" t="s">
        <v>42</v>
      </c>
      <c r="I4077">
        <v>20000</v>
      </c>
      <c r="J4077">
        <v>1</v>
      </c>
      <c r="K4077" s="14" t="s">
        <v>55</v>
      </c>
      <c r="L4077" s="14" t="s">
        <v>91</v>
      </c>
      <c r="O4077">
        <v>17895</v>
      </c>
      <c r="P4077">
        <v>238</v>
      </c>
      <c r="Q4077" t="str">
        <f>_xlfn.CONCAT(Clientes__2[[#This Row],[Nombre]], " ",Clientes__2[[#This Row],[Nombres2]], " ",Clientes__2[[#This Row],[Apellido]],)</f>
        <v>Harold  Lopez</v>
      </c>
      <c r="R4077" s="15">
        <v>19762</v>
      </c>
      <c r="S4077" s="14" t="s">
        <v>42</v>
      </c>
      <c r="T4077" s="14" t="s">
        <v>42</v>
      </c>
      <c r="U4077">
        <v>10000</v>
      </c>
      <c r="V4077">
        <v>2</v>
      </c>
      <c r="W4077" s="14" t="s">
        <v>63</v>
      </c>
      <c r="X4077" s="14" t="s">
        <v>60</v>
      </c>
    </row>
    <row r="4078" spans="1:24" x14ac:dyDescent="0.2">
      <c r="A4078">
        <v>27500</v>
      </c>
      <c r="B4078">
        <v>36</v>
      </c>
      <c r="C4078" s="14" t="s">
        <v>141</v>
      </c>
      <c r="D4078" s="14"/>
      <c r="E4078" s="14" t="s">
        <v>98</v>
      </c>
      <c r="F4078" s="15">
        <v>20345</v>
      </c>
      <c r="G4078" s="14" t="s">
        <v>43</v>
      </c>
      <c r="H4078" s="14" t="s">
        <v>42</v>
      </c>
      <c r="I4078">
        <v>80000</v>
      </c>
      <c r="J4078">
        <v>2</v>
      </c>
      <c r="K4078" s="14" t="s">
        <v>63</v>
      </c>
      <c r="L4078" s="14" t="s">
        <v>54</v>
      </c>
      <c r="O4078">
        <v>26772</v>
      </c>
      <c r="P4078">
        <v>9</v>
      </c>
      <c r="Q4078" t="str">
        <f>_xlfn.CONCAT(Clientes__2[[#This Row],[Nombre]], " ",Clientes__2[[#This Row],[Nombres2]], " ",Clientes__2[[#This Row],[Apellido]],)</f>
        <v>Luis  Hill</v>
      </c>
      <c r="R4078" s="15">
        <v>21966</v>
      </c>
      <c r="S4078" s="14" t="s">
        <v>42</v>
      </c>
      <c r="T4078" s="14" t="s">
        <v>115</v>
      </c>
      <c r="U4078">
        <v>70000</v>
      </c>
      <c r="V4078">
        <v>5</v>
      </c>
      <c r="W4078" s="14" t="s">
        <v>63</v>
      </c>
      <c r="X4078" s="14" t="s">
        <v>54</v>
      </c>
    </row>
    <row r="4079" spans="1:24" x14ac:dyDescent="0.2">
      <c r="A4079">
        <v>23223</v>
      </c>
      <c r="B4079">
        <v>237</v>
      </c>
      <c r="C4079" s="14" t="s">
        <v>256</v>
      </c>
      <c r="D4079" s="14" t="s">
        <v>116</v>
      </c>
      <c r="E4079" s="14" t="s">
        <v>222</v>
      </c>
      <c r="F4079" s="15">
        <v>26747</v>
      </c>
      <c r="G4079" s="14" t="s">
        <v>42</v>
      </c>
      <c r="H4079" s="14" t="s">
        <v>42</v>
      </c>
      <c r="I4079">
        <v>40000</v>
      </c>
      <c r="J4079">
        <v>1</v>
      </c>
      <c r="K4079" s="14" t="s">
        <v>55</v>
      </c>
      <c r="L4079" s="14" t="s">
        <v>54</v>
      </c>
      <c r="O4079">
        <v>16557</v>
      </c>
      <c r="P4079">
        <v>197</v>
      </c>
      <c r="Q4079" t="str">
        <f>_xlfn.CONCAT(Clientes__2[[#This Row],[Nombre]], " ",Clientes__2[[#This Row],[Nombres2]], " ",Clientes__2[[#This Row],[Apellido]],)</f>
        <v>Angel A Howard</v>
      </c>
      <c r="R4079" s="15">
        <v>25675</v>
      </c>
      <c r="S4079" s="14" t="s">
        <v>43</v>
      </c>
      <c r="T4079" s="14" t="s">
        <v>42</v>
      </c>
      <c r="U4079">
        <v>20000</v>
      </c>
      <c r="V4079">
        <v>0</v>
      </c>
      <c r="W4079" s="14" t="s">
        <v>63</v>
      </c>
      <c r="X4079" s="14" t="s">
        <v>60</v>
      </c>
    </row>
    <row r="4080" spans="1:24" x14ac:dyDescent="0.2">
      <c r="A4080">
        <v>12130</v>
      </c>
      <c r="B4080">
        <v>151</v>
      </c>
      <c r="C4080" s="14" t="s">
        <v>798</v>
      </c>
      <c r="D4080" s="14"/>
      <c r="E4080" s="14" t="s">
        <v>658</v>
      </c>
      <c r="F4080" s="15">
        <v>20679</v>
      </c>
      <c r="G4080" s="14" t="s">
        <v>43</v>
      </c>
      <c r="H4080" s="14" t="s">
        <v>115</v>
      </c>
      <c r="I4080">
        <v>120000</v>
      </c>
      <c r="J4080">
        <v>3</v>
      </c>
      <c r="K4080" s="14" t="s">
        <v>67</v>
      </c>
      <c r="L4080" s="14" t="s">
        <v>84</v>
      </c>
      <c r="O4080">
        <v>19463</v>
      </c>
      <c r="P4080">
        <v>218</v>
      </c>
      <c r="Q4080" t="str">
        <f>_xlfn.CONCAT(Clientes__2[[#This Row],[Nombre]], " ",Clientes__2[[#This Row],[Nombres2]], " ",Clientes__2[[#This Row],[Apellido]],)</f>
        <v>Suzanne  Zhou</v>
      </c>
      <c r="R4080" s="15">
        <v>24066</v>
      </c>
      <c r="S4080" s="14" t="s">
        <v>42</v>
      </c>
      <c r="T4080" s="14" t="s">
        <v>115</v>
      </c>
      <c r="U4080">
        <v>30000</v>
      </c>
      <c r="V4080">
        <v>1</v>
      </c>
      <c r="W4080" s="14" t="s">
        <v>55</v>
      </c>
      <c r="X4080" s="14" t="s">
        <v>54</v>
      </c>
    </row>
    <row r="4081" spans="1:24" x14ac:dyDescent="0.2">
      <c r="A4081">
        <v>18524</v>
      </c>
      <c r="B4081">
        <v>60</v>
      </c>
      <c r="C4081" s="14" t="s">
        <v>396</v>
      </c>
      <c r="D4081" s="14" t="s">
        <v>123</v>
      </c>
      <c r="E4081" s="14" t="s">
        <v>130</v>
      </c>
      <c r="F4081" s="15">
        <v>23461</v>
      </c>
      <c r="G4081" s="14" t="s">
        <v>42</v>
      </c>
      <c r="H4081" s="14" t="s">
        <v>42</v>
      </c>
      <c r="I4081">
        <v>80000</v>
      </c>
      <c r="J4081">
        <v>4</v>
      </c>
      <c r="K4081" s="14" t="s">
        <v>55</v>
      </c>
      <c r="L4081" s="14" t="s">
        <v>66</v>
      </c>
      <c r="O4081">
        <v>23623</v>
      </c>
      <c r="P4081">
        <v>187</v>
      </c>
      <c r="Q4081" t="str">
        <f>_xlfn.CONCAT(Clientes__2[[#This Row],[Nombre]], " ",Clientes__2[[#This Row],[Nombres2]], " ",Clientes__2[[#This Row],[Apellido]],)</f>
        <v>Edward E Alexander</v>
      </c>
      <c r="R4081" s="15">
        <v>18851</v>
      </c>
      <c r="S4081" s="14" t="s">
        <v>42</v>
      </c>
      <c r="T4081" s="14" t="s">
        <v>115</v>
      </c>
      <c r="U4081">
        <v>80000</v>
      </c>
      <c r="V4081">
        <v>4</v>
      </c>
      <c r="W4081" s="14" t="s">
        <v>67</v>
      </c>
      <c r="X4081" s="14" t="s">
        <v>84</v>
      </c>
    </row>
    <row r="4082" spans="1:24" x14ac:dyDescent="0.2">
      <c r="A4082">
        <v>16641</v>
      </c>
      <c r="B4082">
        <v>331</v>
      </c>
      <c r="C4082" s="14" t="s">
        <v>10</v>
      </c>
      <c r="D4082" s="14" t="s">
        <v>426</v>
      </c>
      <c r="E4082" s="14" t="s">
        <v>101</v>
      </c>
      <c r="F4082" s="15">
        <v>15113</v>
      </c>
      <c r="G4082" s="14" t="s">
        <v>43</v>
      </c>
      <c r="H4082" s="14" t="s">
        <v>115</v>
      </c>
      <c r="I4082">
        <v>70000</v>
      </c>
      <c r="J4082">
        <v>5</v>
      </c>
      <c r="K4082" s="14" t="s">
        <v>55</v>
      </c>
      <c r="L4082" s="14" t="s">
        <v>66</v>
      </c>
      <c r="O4082">
        <v>15081</v>
      </c>
      <c r="P4082">
        <v>256</v>
      </c>
      <c r="Q4082" t="str">
        <f>_xlfn.CONCAT(Clientes__2[[#This Row],[Nombre]], " ",Clientes__2[[#This Row],[Nombres2]], " ",Clientes__2[[#This Row],[Apellido]],)</f>
        <v>Julia I Bailey</v>
      </c>
      <c r="R4082" s="15">
        <v>25557</v>
      </c>
      <c r="S4082" s="14" t="s">
        <v>42</v>
      </c>
      <c r="T4082" s="14" t="s">
        <v>115</v>
      </c>
      <c r="U4082">
        <v>40000</v>
      </c>
      <c r="V4082">
        <v>0</v>
      </c>
      <c r="W4082" s="14" t="s">
        <v>70</v>
      </c>
      <c r="X4082" s="14" t="s">
        <v>91</v>
      </c>
    </row>
    <row r="4083" spans="1:24" x14ac:dyDescent="0.2">
      <c r="A4083">
        <v>23607</v>
      </c>
      <c r="B4083">
        <v>250</v>
      </c>
      <c r="C4083" s="14" t="s">
        <v>700</v>
      </c>
      <c r="D4083" s="14"/>
      <c r="E4083" s="14" t="s">
        <v>86</v>
      </c>
      <c r="F4083" s="15">
        <v>20220</v>
      </c>
      <c r="G4083" s="14" t="s">
        <v>42</v>
      </c>
      <c r="H4083" s="14" t="s">
        <v>42</v>
      </c>
      <c r="I4083">
        <v>130000</v>
      </c>
      <c r="J4083">
        <v>3</v>
      </c>
      <c r="K4083" s="14" t="s">
        <v>63</v>
      </c>
      <c r="L4083" s="14" t="s">
        <v>84</v>
      </c>
      <c r="O4083">
        <v>22026</v>
      </c>
      <c r="P4083">
        <v>49</v>
      </c>
      <c r="Q4083" t="str">
        <f>_xlfn.CONCAT(Clientes__2[[#This Row],[Nombre]], " ",Clientes__2[[#This Row],[Nombres2]], " ",Clientes__2[[#This Row],[Apellido]],)</f>
        <v>Wayne  She</v>
      </c>
      <c r="R4083" s="15">
        <v>28952</v>
      </c>
      <c r="S4083" s="14" t="s">
        <v>42</v>
      </c>
      <c r="T4083" s="14" t="s">
        <v>115</v>
      </c>
      <c r="U4083">
        <v>30000</v>
      </c>
      <c r="V4083">
        <v>0</v>
      </c>
      <c r="W4083" s="14" t="s">
        <v>81</v>
      </c>
      <c r="X4083" s="14" t="s">
        <v>91</v>
      </c>
    </row>
    <row r="4084" spans="1:24" x14ac:dyDescent="0.2">
      <c r="A4084">
        <v>18155</v>
      </c>
      <c r="B4084">
        <v>231</v>
      </c>
      <c r="C4084" s="14" t="s">
        <v>386</v>
      </c>
      <c r="D4084" s="14"/>
      <c r="E4084" s="14" t="s">
        <v>102</v>
      </c>
      <c r="F4084" s="15">
        <v>19975</v>
      </c>
      <c r="G4084" s="14" t="s">
        <v>42</v>
      </c>
      <c r="H4084" s="14" t="s">
        <v>115</v>
      </c>
      <c r="I4084">
        <v>80000</v>
      </c>
      <c r="J4084">
        <v>4</v>
      </c>
      <c r="K4084" s="14" t="s">
        <v>63</v>
      </c>
      <c r="L4084" s="14" t="s">
        <v>84</v>
      </c>
      <c r="O4084">
        <v>24006</v>
      </c>
      <c r="P4084">
        <v>14</v>
      </c>
      <c r="Q4084" t="str">
        <f>_xlfn.CONCAT(Clientes__2[[#This Row],[Nombre]], " ",Clientes__2[[#This Row],[Nombres2]], " ",Clientes__2[[#This Row],[Apellido]],)</f>
        <v>Arianna  Morgan</v>
      </c>
      <c r="R4084" s="15">
        <v>29132</v>
      </c>
      <c r="S4084" s="14" t="s">
        <v>43</v>
      </c>
      <c r="T4084" s="14" t="s">
        <v>42</v>
      </c>
      <c r="U4084">
        <v>20000</v>
      </c>
      <c r="V4084">
        <v>0</v>
      </c>
      <c r="W4084" s="14" t="s">
        <v>55</v>
      </c>
      <c r="X4084" s="14" t="s">
        <v>91</v>
      </c>
    </row>
    <row r="4085" spans="1:24" x14ac:dyDescent="0.2">
      <c r="A4085">
        <v>22740</v>
      </c>
      <c r="B4085">
        <v>299</v>
      </c>
      <c r="C4085" s="14" t="s">
        <v>399</v>
      </c>
      <c r="D4085" s="14"/>
      <c r="E4085" s="14" t="s">
        <v>302</v>
      </c>
      <c r="F4085" s="15">
        <v>16600</v>
      </c>
      <c r="G4085" s="14" t="s">
        <v>43</v>
      </c>
      <c r="H4085" s="14" t="s">
        <v>115</v>
      </c>
      <c r="I4085">
        <v>40000</v>
      </c>
      <c r="J4085">
        <v>4</v>
      </c>
      <c r="K4085" s="14" t="s">
        <v>67</v>
      </c>
      <c r="L4085" s="14" t="s">
        <v>84</v>
      </c>
      <c r="O4085">
        <v>28094</v>
      </c>
      <c r="P4085">
        <v>542</v>
      </c>
      <c r="Q4085" t="str">
        <f>_xlfn.CONCAT(Clientes__2[[#This Row],[Nombre]], " ",Clientes__2[[#This Row],[Nombres2]], " ",Clientes__2[[#This Row],[Apellido]],)</f>
        <v>Kimberly  Rogers</v>
      </c>
      <c r="R4085" s="15">
        <v>28820</v>
      </c>
      <c r="S4085" s="14" t="s">
        <v>42</v>
      </c>
      <c r="T4085" s="14" t="s">
        <v>115</v>
      </c>
      <c r="U4085">
        <v>30000</v>
      </c>
      <c r="V4085">
        <v>0</v>
      </c>
      <c r="W4085" s="14" t="s">
        <v>63</v>
      </c>
      <c r="X4085" s="14" t="s">
        <v>54</v>
      </c>
    </row>
    <row r="4086" spans="1:24" x14ac:dyDescent="0.2">
      <c r="A4086">
        <v>11301</v>
      </c>
      <c r="B4086">
        <v>607</v>
      </c>
      <c r="C4086" s="14" t="s">
        <v>89</v>
      </c>
      <c r="D4086" s="14" t="s">
        <v>46</v>
      </c>
      <c r="E4086" s="14" t="s">
        <v>93</v>
      </c>
      <c r="F4086" s="15">
        <v>22076</v>
      </c>
      <c r="G4086" s="14" t="s">
        <v>42</v>
      </c>
      <c r="H4086" s="14" t="s">
        <v>42</v>
      </c>
      <c r="I4086">
        <v>80000</v>
      </c>
      <c r="J4086">
        <v>5</v>
      </c>
      <c r="K4086" s="14" t="s">
        <v>63</v>
      </c>
      <c r="L4086" s="14" t="s">
        <v>84</v>
      </c>
      <c r="O4086">
        <v>14300</v>
      </c>
      <c r="P4086">
        <v>37</v>
      </c>
      <c r="Q4086" t="str">
        <f>_xlfn.CONCAT(Clientes__2[[#This Row],[Nombre]], " ",Clientes__2[[#This Row],[Nombres2]], " ",Clientes__2[[#This Row],[Apellido]],)</f>
        <v>Cameron L Rodriguez</v>
      </c>
      <c r="R4086" s="15">
        <v>24504</v>
      </c>
      <c r="S4086" s="14" t="s">
        <v>43</v>
      </c>
      <c r="T4086" s="14" t="s">
        <v>42</v>
      </c>
      <c r="U4086">
        <v>90000</v>
      </c>
      <c r="V4086">
        <v>4</v>
      </c>
      <c r="W4086" s="14" t="s">
        <v>55</v>
      </c>
      <c r="X4086" s="14" t="s">
        <v>84</v>
      </c>
    </row>
    <row r="4087" spans="1:24" x14ac:dyDescent="0.2">
      <c r="A4087">
        <v>21748</v>
      </c>
      <c r="B4087">
        <v>325</v>
      </c>
      <c r="C4087" s="14" t="s">
        <v>313</v>
      </c>
      <c r="D4087" s="14"/>
      <c r="E4087" s="14" t="s">
        <v>443</v>
      </c>
      <c r="F4087" s="15">
        <v>22944</v>
      </c>
      <c r="G4087" s="14" t="s">
        <v>43</v>
      </c>
      <c r="H4087" s="14" t="s">
        <v>42</v>
      </c>
      <c r="I4087">
        <v>70000</v>
      </c>
      <c r="J4087">
        <v>1</v>
      </c>
      <c r="K4087" s="14" t="s">
        <v>55</v>
      </c>
      <c r="L4087" s="14" t="s">
        <v>84</v>
      </c>
      <c r="O4087">
        <v>19243</v>
      </c>
      <c r="P4087">
        <v>358</v>
      </c>
      <c r="Q4087" t="str">
        <f>_xlfn.CONCAT(Clientes__2[[#This Row],[Nombre]], " ",Clientes__2[[#This Row],[Nombres2]], " ",Clientes__2[[#This Row],[Apellido]],)</f>
        <v>Wyatt  Harris</v>
      </c>
      <c r="R4087" s="15">
        <v>26782</v>
      </c>
      <c r="S4087" s="14" t="s">
        <v>42</v>
      </c>
      <c r="T4087" s="14" t="s">
        <v>42</v>
      </c>
      <c r="U4087">
        <v>40000</v>
      </c>
      <c r="V4087">
        <v>1</v>
      </c>
      <c r="W4087" s="14" t="s">
        <v>70</v>
      </c>
      <c r="X4087" s="14" t="s">
        <v>54</v>
      </c>
    </row>
    <row r="4088" spans="1:24" x14ac:dyDescent="0.2">
      <c r="A4088">
        <v>14322</v>
      </c>
      <c r="B4088">
        <v>2</v>
      </c>
      <c r="C4088" s="14" t="s">
        <v>377</v>
      </c>
      <c r="D4088" s="14"/>
      <c r="E4088" s="14" t="s">
        <v>156</v>
      </c>
      <c r="F4088" s="15">
        <v>21376</v>
      </c>
      <c r="G4088" s="14" t="s">
        <v>43</v>
      </c>
      <c r="H4088" s="14" t="s">
        <v>115</v>
      </c>
      <c r="I4088">
        <v>90000</v>
      </c>
      <c r="J4088">
        <v>2</v>
      </c>
      <c r="K4088" s="14" t="s">
        <v>55</v>
      </c>
      <c r="L4088" s="14" t="s">
        <v>66</v>
      </c>
      <c r="O4088">
        <v>28025</v>
      </c>
      <c r="P4088">
        <v>68</v>
      </c>
      <c r="Q4088" t="str">
        <f>_xlfn.CONCAT(Clientes__2[[#This Row],[Nombre]], " ",Clientes__2[[#This Row],[Nombres2]], " ",Clientes__2[[#This Row],[Apellido]],)</f>
        <v>Sydney  Thomas</v>
      </c>
      <c r="R4088" s="15">
        <v>17192</v>
      </c>
      <c r="S4088" s="14" t="s">
        <v>42</v>
      </c>
      <c r="T4088" s="14" t="s">
        <v>115</v>
      </c>
      <c r="U4088">
        <v>40000</v>
      </c>
      <c r="V4088">
        <v>2</v>
      </c>
      <c r="W4088" s="14" t="s">
        <v>67</v>
      </c>
      <c r="X4088" s="14" t="s">
        <v>84</v>
      </c>
    </row>
    <row r="4089" spans="1:24" x14ac:dyDescent="0.2">
      <c r="A4089">
        <v>20327</v>
      </c>
      <c r="B4089">
        <v>358</v>
      </c>
      <c r="C4089" s="14" t="s">
        <v>105</v>
      </c>
      <c r="D4089" s="14"/>
      <c r="E4089" s="14" t="s">
        <v>230</v>
      </c>
      <c r="F4089" s="15">
        <v>23113</v>
      </c>
      <c r="G4089" s="14" t="s">
        <v>42</v>
      </c>
      <c r="H4089" s="14" t="s">
        <v>115</v>
      </c>
      <c r="I4089">
        <v>130000</v>
      </c>
      <c r="J4089">
        <v>3</v>
      </c>
      <c r="K4089" s="14" t="s">
        <v>55</v>
      </c>
      <c r="L4089" s="14" t="s">
        <v>66</v>
      </c>
      <c r="O4089">
        <v>14233</v>
      </c>
      <c r="P4089">
        <v>7</v>
      </c>
      <c r="Q4089" t="str">
        <f>_xlfn.CONCAT(Clientes__2[[#This Row],[Nombre]], " ",Clientes__2[[#This Row],[Nombres2]], " ",Clientes__2[[#This Row],[Apellido]],)</f>
        <v>Sophia  Perez</v>
      </c>
      <c r="R4089" s="15">
        <v>26111</v>
      </c>
      <c r="S4089" s="14" t="s">
        <v>43</v>
      </c>
      <c r="T4089" s="14" t="s">
        <v>42</v>
      </c>
      <c r="U4089">
        <v>100000</v>
      </c>
      <c r="V4089">
        <v>0</v>
      </c>
      <c r="W4089" s="14" t="s">
        <v>67</v>
      </c>
      <c r="X4089" s="14" t="s">
        <v>66</v>
      </c>
    </row>
    <row r="4090" spans="1:24" x14ac:dyDescent="0.2">
      <c r="A4090">
        <v>28078</v>
      </c>
      <c r="B4090">
        <v>542</v>
      </c>
      <c r="C4090" s="14" t="s">
        <v>338</v>
      </c>
      <c r="D4090" s="14" t="s">
        <v>46</v>
      </c>
      <c r="E4090" s="14" t="s">
        <v>182</v>
      </c>
      <c r="F4090" s="15">
        <v>23267</v>
      </c>
      <c r="G4090" s="14" t="s">
        <v>43</v>
      </c>
      <c r="H4090" s="14" t="s">
        <v>42</v>
      </c>
      <c r="I4090">
        <v>80000</v>
      </c>
      <c r="J4090">
        <v>4</v>
      </c>
      <c r="K4090" s="14" t="s">
        <v>55</v>
      </c>
      <c r="L4090" s="14" t="s">
        <v>66</v>
      </c>
      <c r="O4090">
        <v>22445</v>
      </c>
      <c r="P4090">
        <v>180</v>
      </c>
      <c r="Q4090" t="str">
        <f>_xlfn.CONCAT(Clientes__2[[#This Row],[Nombre]], " ",Clientes__2[[#This Row],[Nombres2]], " ",Clientes__2[[#This Row],[Apellido]],)</f>
        <v>Jack L Young</v>
      </c>
      <c r="R4090" s="15">
        <v>25296</v>
      </c>
      <c r="S4090" s="14" t="s">
        <v>43</v>
      </c>
      <c r="T4090" s="14" t="s">
        <v>115</v>
      </c>
      <c r="U4090">
        <v>40000</v>
      </c>
      <c r="V4090">
        <v>0</v>
      </c>
      <c r="W4090" s="14" t="s">
        <v>70</v>
      </c>
      <c r="X4090" s="14" t="s">
        <v>91</v>
      </c>
    </row>
    <row r="4091" spans="1:24" x14ac:dyDescent="0.2">
      <c r="A4091">
        <v>12527</v>
      </c>
      <c r="B4091">
        <v>301</v>
      </c>
      <c r="C4091" s="14" t="s">
        <v>842</v>
      </c>
      <c r="D4091" s="14"/>
      <c r="E4091" s="14" t="s">
        <v>93</v>
      </c>
      <c r="F4091" s="15">
        <v>21878</v>
      </c>
      <c r="G4091" s="14" t="s">
        <v>42</v>
      </c>
      <c r="H4091" s="14" t="s">
        <v>42</v>
      </c>
      <c r="I4091">
        <v>60000</v>
      </c>
      <c r="J4091">
        <v>4</v>
      </c>
      <c r="K4091" s="14" t="s">
        <v>70</v>
      </c>
      <c r="L4091" s="14" t="s">
        <v>54</v>
      </c>
      <c r="O4091">
        <v>26485</v>
      </c>
      <c r="P4091">
        <v>635</v>
      </c>
      <c r="Q4091" t="str">
        <f>_xlfn.CONCAT(Clientes__2[[#This Row],[Nombre]], " ",Clientes__2[[#This Row],[Nombres2]], " ",Clientes__2[[#This Row],[Apellido]],)</f>
        <v>José  Rodriguez</v>
      </c>
      <c r="R4091" s="15">
        <v>16960</v>
      </c>
      <c r="S4091" s="14" t="s">
        <v>42</v>
      </c>
      <c r="T4091" s="14" t="s">
        <v>42</v>
      </c>
      <c r="U4091">
        <v>40000</v>
      </c>
      <c r="V4091">
        <v>5</v>
      </c>
      <c r="W4091" s="14" t="s">
        <v>67</v>
      </c>
      <c r="X4091" s="14" t="s">
        <v>84</v>
      </c>
    </row>
    <row r="4092" spans="1:24" x14ac:dyDescent="0.2">
      <c r="A4092">
        <v>19006</v>
      </c>
      <c r="B4092">
        <v>536</v>
      </c>
      <c r="C4092" s="14" t="s">
        <v>864</v>
      </c>
      <c r="D4092" s="14"/>
      <c r="E4092" s="14" t="s">
        <v>131</v>
      </c>
      <c r="F4092" s="15">
        <v>18373</v>
      </c>
      <c r="G4092" s="14" t="s">
        <v>42</v>
      </c>
      <c r="H4092" s="14" t="s">
        <v>115</v>
      </c>
      <c r="I4092">
        <v>60000</v>
      </c>
      <c r="J4092">
        <v>2</v>
      </c>
      <c r="K4092" s="14" t="s">
        <v>63</v>
      </c>
      <c r="L4092" s="14" t="s">
        <v>84</v>
      </c>
      <c r="O4092">
        <v>26681</v>
      </c>
      <c r="P4092">
        <v>337</v>
      </c>
      <c r="Q4092" t="str">
        <f>_xlfn.CONCAT(Clientes__2[[#This Row],[Nombre]], " ",Clientes__2[[#This Row],[Nombres2]], " ",Clientes__2[[#This Row],[Apellido]],)</f>
        <v>Leslie  Martin</v>
      </c>
      <c r="R4092" s="15">
        <v>20548</v>
      </c>
      <c r="S4092" s="14" t="s">
        <v>43</v>
      </c>
      <c r="T4092" s="14" t="s">
        <v>42</v>
      </c>
      <c r="U4092">
        <v>60000</v>
      </c>
      <c r="V4092">
        <v>2</v>
      </c>
      <c r="W4092" s="14" t="s">
        <v>67</v>
      </c>
      <c r="X4092" s="14" t="s">
        <v>84</v>
      </c>
    </row>
    <row r="4093" spans="1:24" x14ac:dyDescent="0.2">
      <c r="A4093">
        <v>12293</v>
      </c>
      <c r="B4093">
        <v>233</v>
      </c>
      <c r="C4093" s="14" t="s">
        <v>129</v>
      </c>
      <c r="D4093" s="14" t="s">
        <v>116</v>
      </c>
      <c r="E4093" s="14" t="s">
        <v>136</v>
      </c>
      <c r="F4093" s="15">
        <v>16209</v>
      </c>
      <c r="G4093" s="14" t="s">
        <v>42</v>
      </c>
      <c r="H4093" s="14" t="s">
        <v>115</v>
      </c>
      <c r="I4093">
        <v>130000</v>
      </c>
      <c r="J4093">
        <v>3</v>
      </c>
      <c r="K4093" s="14" t="s">
        <v>55</v>
      </c>
      <c r="L4093" s="14" t="s">
        <v>66</v>
      </c>
      <c r="O4093">
        <v>11539</v>
      </c>
      <c r="P4093">
        <v>311</v>
      </c>
      <c r="Q4093" t="str">
        <f>_xlfn.CONCAT(Clientes__2[[#This Row],[Nombre]], " ",Clientes__2[[#This Row],[Nombres2]], " ",Clientes__2[[#This Row],[Apellido]],)</f>
        <v>Tammy A Garcia</v>
      </c>
      <c r="R4093" s="15">
        <v>21784</v>
      </c>
      <c r="S4093" s="14" t="s">
        <v>42</v>
      </c>
      <c r="T4093" s="14" t="s">
        <v>42</v>
      </c>
      <c r="U4093">
        <v>60000</v>
      </c>
      <c r="V4093">
        <v>4</v>
      </c>
      <c r="W4093" s="14" t="s">
        <v>70</v>
      </c>
      <c r="X4093" s="14" t="s">
        <v>54</v>
      </c>
    </row>
    <row r="4094" spans="1:24" x14ac:dyDescent="0.2">
      <c r="A4094">
        <v>22595</v>
      </c>
      <c r="B4094">
        <v>180</v>
      </c>
      <c r="C4094" s="14" t="s">
        <v>558</v>
      </c>
      <c r="D4094" s="14" t="s">
        <v>119</v>
      </c>
      <c r="E4094" s="14" t="s">
        <v>233</v>
      </c>
      <c r="F4094" s="15">
        <v>22180</v>
      </c>
      <c r="G4094" s="14" t="s">
        <v>42</v>
      </c>
      <c r="H4094" s="14" t="s">
        <v>42</v>
      </c>
      <c r="I4094">
        <v>40000</v>
      </c>
      <c r="J4094">
        <v>3</v>
      </c>
      <c r="K4094" s="14" t="s">
        <v>70</v>
      </c>
      <c r="L4094" s="14" t="s">
        <v>91</v>
      </c>
      <c r="O4094">
        <v>27970</v>
      </c>
      <c r="P4094">
        <v>11</v>
      </c>
      <c r="Q4094" t="str">
        <f>_xlfn.CONCAT(Clientes__2[[#This Row],[Nombre]], " ",Clientes__2[[#This Row],[Nombres2]], " ",Clientes__2[[#This Row],[Apellido]],)</f>
        <v>Nicolas W Xie</v>
      </c>
      <c r="R4094" s="15">
        <v>27646</v>
      </c>
      <c r="S4094" s="14" t="s">
        <v>42</v>
      </c>
      <c r="T4094" s="14" t="s">
        <v>42</v>
      </c>
      <c r="U4094">
        <v>80000</v>
      </c>
      <c r="V4094">
        <v>0</v>
      </c>
      <c r="W4094" s="14" t="s">
        <v>55</v>
      </c>
      <c r="X4094" s="14" t="s">
        <v>84</v>
      </c>
    </row>
    <row r="4095" spans="1:24" x14ac:dyDescent="0.2">
      <c r="A4095">
        <v>28336</v>
      </c>
      <c r="B4095">
        <v>627</v>
      </c>
      <c r="C4095" s="14" t="s">
        <v>396</v>
      </c>
      <c r="D4095" s="14" t="s">
        <v>119</v>
      </c>
      <c r="E4095" s="14" t="s">
        <v>131</v>
      </c>
      <c r="F4095" s="15">
        <v>29288</v>
      </c>
      <c r="G4095" s="14" t="s">
        <v>42</v>
      </c>
      <c r="H4095" s="14" t="s">
        <v>42</v>
      </c>
      <c r="I4095">
        <v>40000</v>
      </c>
      <c r="J4095">
        <v>0</v>
      </c>
      <c r="K4095" s="14" t="s">
        <v>67</v>
      </c>
      <c r="L4095" s="14" t="s">
        <v>54</v>
      </c>
      <c r="O4095">
        <v>27780</v>
      </c>
      <c r="P4095">
        <v>186</v>
      </c>
      <c r="Q4095" t="str">
        <f>_xlfn.CONCAT(Clientes__2[[#This Row],[Nombre]], " ",Clientes__2[[#This Row],[Nombres2]], " ",Clientes__2[[#This Row],[Apellido]],)</f>
        <v>Edward W Martin</v>
      </c>
      <c r="R4095" s="15">
        <v>23820</v>
      </c>
      <c r="S4095" s="14" t="s">
        <v>42</v>
      </c>
      <c r="T4095" s="14" t="s">
        <v>115</v>
      </c>
      <c r="U4095">
        <v>20000</v>
      </c>
      <c r="V4095">
        <v>2</v>
      </c>
      <c r="W4095" s="14" t="s">
        <v>67</v>
      </c>
      <c r="X4095" s="14" t="s">
        <v>60</v>
      </c>
    </row>
    <row r="4096" spans="1:24" x14ac:dyDescent="0.2">
      <c r="A4096">
        <v>19183</v>
      </c>
      <c r="B4096">
        <v>198</v>
      </c>
      <c r="C4096" s="14" t="s">
        <v>261</v>
      </c>
      <c r="D4096" s="14" t="s">
        <v>126</v>
      </c>
      <c r="E4096" s="14" t="s">
        <v>228</v>
      </c>
      <c r="F4096" s="15">
        <v>25972</v>
      </c>
      <c r="G4096" s="14" t="s">
        <v>43</v>
      </c>
      <c r="H4096" s="14" t="s">
        <v>42</v>
      </c>
      <c r="I4096">
        <v>10000</v>
      </c>
      <c r="J4096">
        <v>0</v>
      </c>
      <c r="K4096" s="14" t="s">
        <v>81</v>
      </c>
      <c r="L4096" s="14" t="s">
        <v>60</v>
      </c>
      <c r="O4096">
        <v>22216</v>
      </c>
      <c r="P4096">
        <v>372</v>
      </c>
      <c r="Q4096" t="str">
        <f>_xlfn.CONCAT(Clientes__2[[#This Row],[Nombre]], " ",Clientes__2[[#This Row],[Nombres2]], " ",Clientes__2[[#This Row],[Apellido]],)</f>
        <v>Edwin D Raje</v>
      </c>
      <c r="R4096" s="15">
        <v>24181</v>
      </c>
      <c r="S4096" s="14" t="s">
        <v>43</v>
      </c>
      <c r="T4096" s="14" t="s">
        <v>42</v>
      </c>
      <c r="U4096">
        <v>150000</v>
      </c>
      <c r="V4096">
        <v>0</v>
      </c>
      <c r="W4096" s="14" t="s">
        <v>55</v>
      </c>
      <c r="X4096" s="14" t="s">
        <v>66</v>
      </c>
    </row>
    <row r="4097" spans="1:24" x14ac:dyDescent="0.2">
      <c r="A4097">
        <v>14020</v>
      </c>
      <c r="B4097">
        <v>38</v>
      </c>
      <c r="C4097" s="14" t="s">
        <v>805</v>
      </c>
      <c r="D4097" s="14" t="s">
        <v>116</v>
      </c>
      <c r="E4097" s="14" t="s">
        <v>446</v>
      </c>
      <c r="F4097" s="15">
        <v>19895</v>
      </c>
      <c r="G4097" s="14" t="s">
        <v>43</v>
      </c>
      <c r="H4097" s="14" t="s">
        <v>115</v>
      </c>
      <c r="I4097">
        <v>80000</v>
      </c>
      <c r="J4097">
        <v>2</v>
      </c>
      <c r="K4097" s="14" t="s">
        <v>63</v>
      </c>
      <c r="L4097" s="14" t="s">
        <v>54</v>
      </c>
      <c r="O4097">
        <v>18053</v>
      </c>
      <c r="P4097">
        <v>494</v>
      </c>
      <c r="Q4097" t="str">
        <f>_xlfn.CONCAT(Clientes__2[[#This Row],[Nombre]], " ",Clientes__2[[#This Row],[Nombres2]], " ",Clientes__2[[#This Row],[Apellido]],)</f>
        <v>Kristine A Dominguez</v>
      </c>
      <c r="R4097" s="15">
        <v>22196</v>
      </c>
      <c r="S4097" s="14" t="s">
        <v>43</v>
      </c>
      <c r="T4097" s="14" t="s">
        <v>115</v>
      </c>
      <c r="U4097">
        <v>40000</v>
      </c>
      <c r="V4097">
        <v>0</v>
      </c>
      <c r="W4097" s="14" t="s">
        <v>55</v>
      </c>
      <c r="X4097" s="14" t="s">
        <v>84</v>
      </c>
    </row>
    <row r="4098" spans="1:24" x14ac:dyDescent="0.2">
      <c r="A4098">
        <v>13976</v>
      </c>
      <c r="B4098">
        <v>611</v>
      </c>
      <c r="C4098" s="14" t="s">
        <v>322</v>
      </c>
      <c r="D4098" s="14"/>
      <c r="E4098" s="14" t="s">
        <v>355</v>
      </c>
      <c r="F4098" s="15">
        <v>24974</v>
      </c>
      <c r="G4098" s="14" t="s">
        <v>42</v>
      </c>
      <c r="H4098" s="14" t="s">
        <v>42</v>
      </c>
      <c r="I4098">
        <v>100000</v>
      </c>
      <c r="J4098">
        <v>2</v>
      </c>
      <c r="K4098" s="14" t="s">
        <v>55</v>
      </c>
      <c r="L4098" s="14" t="s">
        <v>66</v>
      </c>
      <c r="O4098">
        <v>13587</v>
      </c>
      <c r="P4098">
        <v>154</v>
      </c>
      <c r="Q4098" t="str">
        <f>_xlfn.CONCAT(Clientes__2[[#This Row],[Nombre]], " ",Clientes__2[[#This Row],[Nombres2]], " ",Clientes__2[[#This Row],[Apellido]],)</f>
        <v>Emmanuel  Smith</v>
      </c>
      <c r="R4098" s="15">
        <v>20052</v>
      </c>
      <c r="S4098" s="14" t="s">
        <v>43</v>
      </c>
      <c r="T4098" s="14" t="s">
        <v>115</v>
      </c>
      <c r="U4098">
        <v>100000</v>
      </c>
      <c r="V4098">
        <v>3</v>
      </c>
      <c r="W4098" s="14" t="s">
        <v>67</v>
      </c>
      <c r="X4098" s="14" t="s">
        <v>84</v>
      </c>
    </row>
    <row r="4099" spans="1:24" x14ac:dyDescent="0.2">
      <c r="A4099">
        <v>12484</v>
      </c>
      <c r="B4099">
        <v>147</v>
      </c>
      <c r="C4099" s="14" t="s">
        <v>359</v>
      </c>
      <c r="D4099" s="14"/>
      <c r="E4099" s="14" t="s">
        <v>277</v>
      </c>
      <c r="F4099" s="15">
        <v>23470</v>
      </c>
      <c r="G4099" s="14" t="s">
        <v>43</v>
      </c>
      <c r="H4099" s="14" t="s">
        <v>115</v>
      </c>
      <c r="I4099">
        <v>20000</v>
      </c>
      <c r="J4099">
        <v>2</v>
      </c>
      <c r="K4099" s="14" t="s">
        <v>67</v>
      </c>
      <c r="L4099" s="14" t="s">
        <v>60</v>
      </c>
      <c r="O4099">
        <v>14925</v>
      </c>
      <c r="P4099">
        <v>186</v>
      </c>
      <c r="Q4099" t="str">
        <f>_xlfn.CONCAT(Clientes__2[[#This Row],[Nombre]], " ",Clientes__2[[#This Row],[Nombres2]], " ",Clientes__2[[#This Row],[Apellido]],)</f>
        <v>Lori  Suarez</v>
      </c>
      <c r="R4099" s="15">
        <v>25139</v>
      </c>
      <c r="S4099" s="14" t="s">
        <v>42</v>
      </c>
      <c r="T4099" s="14" t="s">
        <v>115</v>
      </c>
      <c r="U4099">
        <v>30000</v>
      </c>
      <c r="V4099">
        <v>1</v>
      </c>
      <c r="W4099" s="14" t="s">
        <v>55</v>
      </c>
      <c r="X4099" s="14" t="s">
        <v>91</v>
      </c>
    </row>
    <row r="4100" spans="1:24" x14ac:dyDescent="0.2">
      <c r="A4100">
        <v>26277</v>
      </c>
      <c r="B4100">
        <v>623</v>
      </c>
      <c r="C4100" s="14" t="s">
        <v>745</v>
      </c>
      <c r="D4100" s="14"/>
      <c r="E4100" s="14" t="s">
        <v>398</v>
      </c>
      <c r="F4100" s="15">
        <v>21513</v>
      </c>
      <c r="G4100" s="14" t="s">
        <v>43</v>
      </c>
      <c r="H4100" s="14" t="s">
        <v>115</v>
      </c>
      <c r="I4100">
        <v>40000</v>
      </c>
      <c r="J4100">
        <v>2</v>
      </c>
      <c r="K4100" s="14" t="s">
        <v>63</v>
      </c>
      <c r="L4100" s="14" t="s">
        <v>91</v>
      </c>
      <c r="O4100">
        <v>14766</v>
      </c>
      <c r="P4100">
        <v>223</v>
      </c>
      <c r="Q4100" t="str">
        <f>_xlfn.CONCAT(Clientes__2[[#This Row],[Nombre]], " ",Clientes__2[[#This Row],[Nombres2]], " ",Clientes__2[[#This Row],[Apellido]],)</f>
        <v>Jacqueline  Hughes</v>
      </c>
      <c r="R4100" s="15">
        <v>24890</v>
      </c>
      <c r="S4100" s="14" t="s">
        <v>43</v>
      </c>
      <c r="T4100" s="14" t="s">
        <v>42</v>
      </c>
      <c r="U4100">
        <v>20000</v>
      </c>
      <c r="V4100">
        <v>1</v>
      </c>
      <c r="W4100" s="14" t="s">
        <v>63</v>
      </c>
      <c r="X4100" s="14" t="s">
        <v>60</v>
      </c>
    </row>
    <row r="4101" spans="1:24" x14ac:dyDescent="0.2">
      <c r="A4101">
        <v>13232</v>
      </c>
      <c r="B4101">
        <v>543</v>
      </c>
      <c r="C4101" s="14" t="s">
        <v>99</v>
      </c>
      <c r="D4101" s="14" t="s">
        <v>46</v>
      </c>
      <c r="E4101" s="14" t="s">
        <v>144</v>
      </c>
      <c r="F4101" s="15">
        <v>17826</v>
      </c>
      <c r="G4101" s="14" t="s">
        <v>43</v>
      </c>
      <c r="H4101" s="14" t="s">
        <v>115</v>
      </c>
      <c r="I4101">
        <v>60000</v>
      </c>
      <c r="J4101">
        <v>2</v>
      </c>
      <c r="K4101" s="14" t="s">
        <v>63</v>
      </c>
      <c r="L4101" s="14" t="s">
        <v>84</v>
      </c>
      <c r="O4101">
        <v>24565</v>
      </c>
      <c r="P4101">
        <v>135</v>
      </c>
      <c r="Q4101" t="str">
        <f>_xlfn.CONCAT(Clientes__2[[#This Row],[Nombre]], " ",Clientes__2[[#This Row],[Nombres2]], " ",Clientes__2[[#This Row],[Apellido]],)</f>
        <v>Kaitlyn L Baker</v>
      </c>
      <c r="R4101" s="15">
        <v>19152</v>
      </c>
      <c r="S4101" s="14" t="s">
        <v>43</v>
      </c>
      <c r="T4101" s="14" t="s">
        <v>42</v>
      </c>
      <c r="U4101">
        <v>110000</v>
      </c>
      <c r="V4101">
        <v>4</v>
      </c>
      <c r="W4101" s="14" t="s">
        <v>63</v>
      </c>
      <c r="X4101" s="14" t="s">
        <v>84</v>
      </c>
    </row>
    <row r="4102" spans="1:24" x14ac:dyDescent="0.2">
      <c r="A4102">
        <v>13399</v>
      </c>
      <c r="B4102">
        <v>326</v>
      </c>
      <c r="C4102" s="14" t="s">
        <v>396</v>
      </c>
      <c r="D4102" s="14" t="s">
        <v>116</v>
      </c>
      <c r="E4102" s="14" t="s">
        <v>182</v>
      </c>
      <c r="F4102" s="15">
        <v>18708</v>
      </c>
      <c r="G4102" s="14" t="s">
        <v>42</v>
      </c>
      <c r="H4102" s="14" t="s">
        <v>42</v>
      </c>
      <c r="I4102">
        <v>60000</v>
      </c>
      <c r="J4102">
        <v>2</v>
      </c>
      <c r="K4102" s="14" t="s">
        <v>63</v>
      </c>
      <c r="L4102" s="14" t="s">
        <v>84</v>
      </c>
      <c r="O4102">
        <v>27655</v>
      </c>
      <c r="P4102">
        <v>312</v>
      </c>
      <c r="Q4102" t="str">
        <f>_xlfn.CONCAT(Clientes__2[[#This Row],[Nombre]], " ",Clientes__2[[#This Row],[Nombres2]], " ",Clientes__2[[#This Row],[Apellido]],)</f>
        <v>Edward A Young</v>
      </c>
      <c r="R4102" s="15">
        <v>13123</v>
      </c>
      <c r="S4102" s="14" t="s">
        <v>43</v>
      </c>
      <c r="T4102" s="14" t="s">
        <v>115</v>
      </c>
      <c r="U4102">
        <v>90000</v>
      </c>
      <c r="V4102">
        <v>4</v>
      </c>
      <c r="W4102" s="14" t="s">
        <v>55</v>
      </c>
      <c r="X4102" s="14" t="s">
        <v>66</v>
      </c>
    </row>
    <row r="4103" spans="1:24" x14ac:dyDescent="0.2">
      <c r="A4103">
        <v>15465</v>
      </c>
      <c r="B4103">
        <v>34</v>
      </c>
      <c r="C4103" s="14" t="s">
        <v>71</v>
      </c>
      <c r="D4103" s="14"/>
      <c r="E4103" s="14" t="s">
        <v>476</v>
      </c>
      <c r="F4103" s="15">
        <v>29467</v>
      </c>
      <c r="G4103" s="14" t="s">
        <v>42</v>
      </c>
      <c r="H4103" s="14" t="s">
        <v>115</v>
      </c>
      <c r="I4103">
        <v>10000</v>
      </c>
      <c r="J4103">
        <v>0</v>
      </c>
      <c r="K4103" s="14" t="s">
        <v>63</v>
      </c>
      <c r="L4103" s="14" t="s">
        <v>60</v>
      </c>
      <c r="O4103">
        <v>24205</v>
      </c>
      <c r="P4103">
        <v>117</v>
      </c>
      <c r="Q4103" t="str">
        <f>_xlfn.CONCAT(Clientes__2[[#This Row],[Nombre]], " ",Clientes__2[[#This Row],[Nombres2]], " ",Clientes__2[[#This Row],[Apellido]],)</f>
        <v>Jacquelyn  Navarro</v>
      </c>
      <c r="R4103" s="15">
        <v>25557</v>
      </c>
      <c r="S4103" s="14" t="s">
        <v>43</v>
      </c>
      <c r="T4103" s="14" t="s">
        <v>115</v>
      </c>
      <c r="U4103">
        <v>30000</v>
      </c>
      <c r="V4103">
        <v>1</v>
      </c>
      <c r="W4103" s="14" t="s">
        <v>55</v>
      </c>
      <c r="X4103" s="14" t="s">
        <v>91</v>
      </c>
    </row>
    <row r="4104" spans="1:24" x14ac:dyDescent="0.2">
      <c r="A4104">
        <v>11509</v>
      </c>
      <c r="B4104">
        <v>347</v>
      </c>
      <c r="C4104" s="14" t="s">
        <v>151</v>
      </c>
      <c r="D4104" s="14"/>
      <c r="E4104" s="14" t="s">
        <v>914</v>
      </c>
      <c r="F4104" s="15">
        <v>19566</v>
      </c>
      <c r="G4104" s="14" t="s">
        <v>42</v>
      </c>
      <c r="H4104" s="14" t="s">
        <v>115</v>
      </c>
      <c r="I4104">
        <v>30000</v>
      </c>
      <c r="J4104">
        <v>1</v>
      </c>
      <c r="K4104" s="14" t="s">
        <v>55</v>
      </c>
      <c r="L4104" s="14" t="s">
        <v>54</v>
      </c>
      <c r="O4104">
        <v>16889</v>
      </c>
      <c r="P4104">
        <v>374</v>
      </c>
      <c r="Q4104" t="str">
        <f>_xlfn.CONCAT(Clientes__2[[#This Row],[Nombre]], " ",Clientes__2[[#This Row],[Nombres2]], " ",Clientes__2[[#This Row],[Apellido]],)</f>
        <v>Roger  Harui</v>
      </c>
      <c r="R4104" s="15">
        <v>19973</v>
      </c>
      <c r="S4104" s="14" t="s">
        <v>43</v>
      </c>
      <c r="T4104" s="14" t="s">
        <v>42</v>
      </c>
      <c r="U4104">
        <v>60000</v>
      </c>
      <c r="V4104">
        <v>3</v>
      </c>
      <c r="W4104" s="14" t="s">
        <v>81</v>
      </c>
      <c r="X4104" s="14" t="s">
        <v>54</v>
      </c>
    </row>
    <row r="4105" spans="1:24" x14ac:dyDescent="0.2">
      <c r="A4105">
        <v>29283</v>
      </c>
      <c r="B4105">
        <v>311</v>
      </c>
      <c r="C4105" s="14" t="s">
        <v>915</v>
      </c>
      <c r="D4105" s="14"/>
      <c r="E4105" s="14" t="s">
        <v>355</v>
      </c>
      <c r="F4105" s="15">
        <v>18089</v>
      </c>
      <c r="G4105" s="14" t="s">
        <v>42</v>
      </c>
      <c r="H4105" s="14" t="s">
        <v>42</v>
      </c>
      <c r="I4105">
        <v>30000</v>
      </c>
      <c r="J4105">
        <v>4</v>
      </c>
      <c r="K4105" s="14" t="s">
        <v>67</v>
      </c>
      <c r="L4105" s="14" t="s">
        <v>84</v>
      </c>
      <c r="O4105">
        <v>23595</v>
      </c>
      <c r="P4105">
        <v>187</v>
      </c>
      <c r="Q4105" t="str">
        <f>_xlfn.CONCAT(Clientes__2[[#This Row],[Nombre]], " ",Clientes__2[[#This Row],[Nombres2]], " ",Clientes__2[[#This Row],[Apellido]],)</f>
        <v>Jeff  Smith</v>
      </c>
      <c r="R4105" s="15">
        <v>20932</v>
      </c>
      <c r="S4105" s="14" t="s">
        <v>43</v>
      </c>
      <c r="T4105" s="14" t="s">
        <v>115</v>
      </c>
      <c r="U4105">
        <v>110000</v>
      </c>
      <c r="V4105">
        <v>2</v>
      </c>
      <c r="W4105" s="14" t="s">
        <v>63</v>
      </c>
      <c r="X4105" s="14" t="s">
        <v>84</v>
      </c>
    </row>
    <row r="4106" spans="1:24" x14ac:dyDescent="0.2">
      <c r="A4106">
        <v>22324</v>
      </c>
      <c r="B4106">
        <v>217</v>
      </c>
      <c r="C4106" s="14" t="s">
        <v>409</v>
      </c>
      <c r="D4106" s="14" t="s">
        <v>116</v>
      </c>
      <c r="E4106" s="14" t="s">
        <v>324</v>
      </c>
      <c r="F4106" s="15">
        <v>26154</v>
      </c>
      <c r="G4106" s="14" t="s">
        <v>42</v>
      </c>
      <c r="H4106" s="14" t="s">
        <v>115</v>
      </c>
      <c r="I4106">
        <v>40000</v>
      </c>
      <c r="J4106">
        <v>2</v>
      </c>
      <c r="K4106" s="14" t="s">
        <v>63</v>
      </c>
      <c r="L4106" s="14" t="s">
        <v>91</v>
      </c>
      <c r="O4106">
        <v>28586</v>
      </c>
      <c r="P4106">
        <v>335</v>
      </c>
      <c r="Q4106" t="str">
        <f>_xlfn.CONCAT(Clientes__2[[#This Row],[Nombre]], " ",Clientes__2[[#This Row],[Nombres2]], " ",Clientes__2[[#This Row],[Apellido]],)</f>
        <v>Kari A Gill</v>
      </c>
      <c r="R4106" s="15">
        <v>19928</v>
      </c>
      <c r="S4106" s="14" t="s">
        <v>42</v>
      </c>
      <c r="T4106" s="14" t="s">
        <v>42</v>
      </c>
      <c r="U4106">
        <v>40000</v>
      </c>
      <c r="V4106">
        <v>1</v>
      </c>
      <c r="W4106" s="14" t="s">
        <v>63</v>
      </c>
      <c r="X4106" s="14" t="s">
        <v>91</v>
      </c>
    </row>
    <row r="4107" spans="1:24" x14ac:dyDescent="0.2">
      <c r="A4107">
        <v>13618</v>
      </c>
      <c r="B4107">
        <v>34</v>
      </c>
      <c r="C4107" s="14" t="s">
        <v>197</v>
      </c>
      <c r="D4107" s="14" t="s">
        <v>42</v>
      </c>
      <c r="E4107" s="14" t="s">
        <v>180</v>
      </c>
      <c r="F4107" s="15">
        <v>28078</v>
      </c>
      <c r="G4107" s="14" t="s">
        <v>43</v>
      </c>
      <c r="H4107" s="14" t="s">
        <v>42</v>
      </c>
      <c r="I4107">
        <v>70000</v>
      </c>
      <c r="J4107">
        <v>0</v>
      </c>
      <c r="K4107" s="14" t="s">
        <v>55</v>
      </c>
      <c r="L4107" s="14" t="s">
        <v>84</v>
      </c>
      <c r="O4107">
        <v>15267</v>
      </c>
      <c r="P4107">
        <v>21</v>
      </c>
      <c r="Q4107" t="str">
        <f>_xlfn.CONCAT(Clientes__2[[#This Row],[Nombre]], " ",Clientes__2[[#This Row],[Nombres2]], " ",Clientes__2[[#This Row],[Apellido]],)</f>
        <v>Jay M Raman</v>
      </c>
      <c r="R4107" s="15">
        <v>15619</v>
      </c>
      <c r="S4107" s="14" t="s">
        <v>42</v>
      </c>
      <c r="T4107" s="14" t="s">
        <v>115</v>
      </c>
      <c r="U4107">
        <v>40000</v>
      </c>
      <c r="V4107">
        <v>2</v>
      </c>
      <c r="W4107" s="14" t="s">
        <v>55</v>
      </c>
      <c r="X4107" s="14" t="s">
        <v>66</v>
      </c>
    </row>
    <row r="4108" spans="1:24" x14ac:dyDescent="0.2">
      <c r="A4108">
        <v>21710</v>
      </c>
      <c r="B4108">
        <v>62</v>
      </c>
      <c r="C4108" s="14" t="s">
        <v>583</v>
      </c>
      <c r="D4108" s="14"/>
      <c r="E4108" s="14" t="s">
        <v>286</v>
      </c>
      <c r="F4108" s="15">
        <v>21494</v>
      </c>
      <c r="G4108" s="14" t="s">
        <v>42</v>
      </c>
      <c r="H4108" s="14" t="s">
        <v>115</v>
      </c>
      <c r="I4108">
        <v>40000</v>
      </c>
      <c r="J4108">
        <v>2</v>
      </c>
      <c r="K4108" s="14" t="s">
        <v>63</v>
      </c>
      <c r="L4108" s="14" t="s">
        <v>91</v>
      </c>
      <c r="O4108">
        <v>27925</v>
      </c>
      <c r="P4108">
        <v>238</v>
      </c>
      <c r="Q4108" t="str">
        <f>_xlfn.CONCAT(Clientes__2[[#This Row],[Nombre]], " ",Clientes__2[[#This Row],[Nombres2]], " ",Clientes__2[[#This Row],[Apellido]],)</f>
        <v>Brittany  Gonzales</v>
      </c>
      <c r="R4108" s="15">
        <v>20861</v>
      </c>
      <c r="S4108" s="14" t="s">
        <v>43</v>
      </c>
      <c r="T4108" s="14" t="s">
        <v>42</v>
      </c>
      <c r="U4108">
        <v>150000</v>
      </c>
      <c r="V4108">
        <v>2</v>
      </c>
      <c r="W4108" s="14" t="s">
        <v>67</v>
      </c>
      <c r="X4108" s="14" t="s">
        <v>84</v>
      </c>
    </row>
    <row r="4109" spans="1:24" x14ac:dyDescent="0.2">
      <c r="A4109">
        <v>18142</v>
      </c>
      <c r="B4109">
        <v>189</v>
      </c>
      <c r="C4109" s="14" t="s">
        <v>610</v>
      </c>
      <c r="D4109" s="14"/>
      <c r="E4109" s="14" t="s">
        <v>166</v>
      </c>
      <c r="F4109" s="15">
        <v>19828</v>
      </c>
      <c r="G4109" s="14" t="s">
        <v>43</v>
      </c>
      <c r="H4109" s="14" t="s">
        <v>115</v>
      </c>
      <c r="I4109">
        <v>80000</v>
      </c>
      <c r="J4109">
        <v>3</v>
      </c>
      <c r="K4109" s="14" t="s">
        <v>63</v>
      </c>
      <c r="L4109" s="14" t="s">
        <v>84</v>
      </c>
      <c r="O4109">
        <v>14023</v>
      </c>
      <c r="P4109">
        <v>311</v>
      </c>
      <c r="Q4109" t="str">
        <f>_xlfn.CONCAT(Clientes__2[[#This Row],[Nombre]], " ",Clientes__2[[#This Row],[Nombres2]], " ",Clientes__2[[#This Row],[Apellido]],)</f>
        <v>Riley  Bradley</v>
      </c>
      <c r="R4109" s="15">
        <v>27682</v>
      </c>
      <c r="S4109" s="14" t="s">
        <v>43</v>
      </c>
      <c r="T4109" s="14" t="s">
        <v>115</v>
      </c>
      <c r="U4109">
        <v>30000</v>
      </c>
      <c r="V4109">
        <v>0</v>
      </c>
      <c r="W4109" s="14" t="s">
        <v>67</v>
      </c>
      <c r="X4109" s="14" t="s">
        <v>54</v>
      </c>
    </row>
    <row r="4110" spans="1:24" x14ac:dyDescent="0.2">
      <c r="A4110">
        <v>12182</v>
      </c>
      <c r="B4110">
        <v>49</v>
      </c>
      <c r="C4110" s="14" t="s">
        <v>539</v>
      </c>
      <c r="D4110" s="14"/>
      <c r="E4110" s="14" t="s">
        <v>194</v>
      </c>
      <c r="F4110" s="15">
        <v>22257</v>
      </c>
      <c r="G4110" s="14" t="s">
        <v>42</v>
      </c>
      <c r="H4110" s="14" t="s">
        <v>115</v>
      </c>
      <c r="I4110">
        <v>70000</v>
      </c>
      <c r="J4110">
        <v>5</v>
      </c>
      <c r="K4110" s="14" t="s">
        <v>67</v>
      </c>
      <c r="L4110" s="14" t="s">
        <v>84</v>
      </c>
      <c r="O4110">
        <v>24694</v>
      </c>
      <c r="P4110">
        <v>126</v>
      </c>
      <c r="Q4110" t="str">
        <f>_xlfn.CONCAT(Clientes__2[[#This Row],[Nombre]], " ",Clientes__2[[#This Row],[Nombres2]], " ",Clientes__2[[#This Row],[Apellido]],)</f>
        <v>Erin  Torres</v>
      </c>
      <c r="R4110" s="15">
        <v>28769</v>
      </c>
      <c r="S4110" s="14" t="s">
        <v>43</v>
      </c>
      <c r="T4110" s="14" t="s">
        <v>42</v>
      </c>
      <c r="U4110">
        <v>30000</v>
      </c>
      <c r="V4110">
        <v>0</v>
      </c>
      <c r="W4110" s="14" t="s">
        <v>67</v>
      </c>
      <c r="X4110" s="14" t="s">
        <v>60</v>
      </c>
    </row>
    <row r="4111" spans="1:24" x14ac:dyDescent="0.2">
      <c r="A4111">
        <v>19946</v>
      </c>
      <c r="B4111">
        <v>243</v>
      </c>
      <c r="C4111" s="14" t="s">
        <v>668</v>
      </c>
      <c r="D4111" s="14" t="s">
        <v>124</v>
      </c>
      <c r="E4111" s="14" t="s">
        <v>228</v>
      </c>
      <c r="F4111" s="15">
        <v>17327</v>
      </c>
      <c r="G4111" s="14" t="s">
        <v>43</v>
      </c>
      <c r="H4111" s="14" t="s">
        <v>115</v>
      </c>
      <c r="I4111">
        <v>120000</v>
      </c>
      <c r="J4111">
        <v>5</v>
      </c>
      <c r="K4111" s="14" t="s">
        <v>67</v>
      </c>
      <c r="L4111" s="14" t="s">
        <v>66</v>
      </c>
      <c r="O4111">
        <v>17262</v>
      </c>
      <c r="P4111">
        <v>298</v>
      </c>
      <c r="Q4111" t="str">
        <f>_xlfn.CONCAT(Clientes__2[[#This Row],[Nombre]], " ",Clientes__2[[#This Row],[Nombres2]], " ",Clientes__2[[#This Row],[Apellido]],)</f>
        <v>Tamara J Raje</v>
      </c>
      <c r="R4111" s="15">
        <v>22214</v>
      </c>
      <c r="S4111" s="14" t="s">
        <v>42</v>
      </c>
      <c r="T4111" s="14" t="s">
        <v>115</v>
      </c>
      <c r="U4111">
        <v>60000</v>
      </c>
      <c r="V4111">
        <v>1</v>
      </c>
      <c r="W4111" s="14" t="s">
        <v>63</v>
      </c>
      <c r="X4111" s="14" t="s">
        <v>54</v>
      </c>
    </row>
    <row r="4112" spans="1:24" x14ac:dyDescent="0.2">
      <c r="A4112">
        <v>21413</v>
      </c>
      <c r="B4112">
        <v>618</v>
      </c>
      <c r="C4112" s="14" t="s">
        <v>160</v>
      </c>
      <c r="D4112" s="14" t="s">
        <v>42</v>
      </c>
      <c r="E4112" s="14" t="s">
        <v>468</v>
      </c>
      <c r="F4112" s="15">
        <v>27037</v>
      </c>
      <c r="G4112" s="14" t="s">
        <v>42</v>
      </c>
      <c r="H4112" s="14" t="s">
        <v>42</v>
      </c>
      <c r="I4112">
        <v>60000</v>
      </c>
      <c r="J4112">
        <v>0</v>
      </c>
      <c r="K4112" s="14" t="s">
        <v>63</v>
      </c>
      <c r="L4112" s="14" t="s">
        <v>84</v>
      </c>
      <c r="O4112">
        <v>25090</v>
      </c>
      <c r="P4112">
        <v>49</v>
      </c>
      <c r="Q4112" t="str">
        <f>_xlfn.CONCAT(Clientes__2[[#This Row],[Nombre]], " ",Clientes__2[[#This Row],[Nombres2]], " ",Clientes__2[[#This Row],[Apellido]],)</f>
        <v>Dalton M Robinson</v>
      </c>
      <c r="R4112" s="15">
        <v>22099</v>
      </c>
      <c r="S4112" s="14" t="s">
        <v>42</v>
      </c>
      <c r="T4112" s="14" t="s">
        <v>42</v>
      </c>
      <c r="U4112">
        <v>40000</v>
      </c>
      <c r="V4112">
        <v>0</v>
      </c>
      <c r="W4112" s="14" t="s">
        <v>55</v>
      </c>
      <c r="X4112" s="14" t="s">
        <v>84</v>
      </c>
    </row>
    <row r="4113" spans="1:24" x14ac:dyDescent="0.2">
      <c r="A4113">
        <v>28952</v>
      </c>
      <c r="B4113">
        <v>14</v>
      </c>
      <c r="C4113" s="14" t="s">
        <v>637</v>
      </c>
      <c r="D4113" s="14"/>
      <c r="E4113" s="14" t="s">
        <v>266</v>
      </c>
      <c r="F4113" s="15">
        <v>26559</v>
      </c>
      <c r="G4113" s="14" t="s">
        <v>43</v>
      </c>
      <c r="H4113" s="14" t="s">
        <v>42</v>
      </c>
      <c r="I4113">
        <v>100000</v>
      </c>
      <c r="J4113">
        <v>0</v>
      </c>
      <c r="K4113" s="14" t="s">
        <v>67</v>
      </c>
      <c r="L4113" s="14" t="s">
        <v>66</v>
      </c>
      <c r="O4113">
        <v>13472</v>
      </c>
      <c r="P4113">
        <v>343</v>
      </c>
      <c r="Q4113" t="str">
        <f>_xlfn.CONCAT(Clientes__2[[#This Row],[Nombre]], " ",Clientes__2[[#This Row],[Nombres2]], " ",Clientes__2[[#This Row],[Apellido]],)</f>
        <v>Arturo  Huang</v>
      </c>
      <c r="R4113" s="15">
        <v>19947</v>
      </c>
      <c r="S4113" s="14" t="s">
        <v>42</v>
      </c>
      <c r="T4113" s="14" t="s">
        <v>42</v>
      </c>
      <c r="U4113">
        <v>80000</v>
      </c>
      <c r="V4113">
        <v>2</v>
      </c>
      <c r="W4113" s="14" t="s">
        <v>81</v>
      </c>
      <c r="X4113" s="14" t="s">
        <v>54</v>
      </c>
    </row>
    <row r="4114" spans="1:24" x14ac:dyDescent="0.2">
      <c r="A4114">
        <v>19710</v>
      </c>
      <c r="B4114">
        <v>60</v>
      </c>
      <c r="C4114" s="14" t="s">
        <v>386</v>
      </c>
      <c r="D4114" s="14" t="s">
        <v>43</v>
      </c>
      <c r="E4114" s="14" t="s">
        <v>286</v>
      </c>
      <c r="F4114" s="15">
        <v>22196</v>
      </c>
      <c r="G4114" s="14" t="s">
        <v>43</v>
      </c>
      <c r="H4114" s="14" t="s">
        <v>115</v>
      </c>
      <c r="I4114">
        <v>80000</v>
      </c>
      <c r="J4114">
        <v>5</v>
      </c>
      <c r="K4114" s="14" t="s">
        <v>63</v>
      </c>
      <c r="L4114" s="14" t="s">
        <v>84</v>
      </c>
      <c r="O4114">
        <v>14346</v>
      </c>
      <c r="P4114">
        <v>4</v>
      </c>
      <c r="Q4114" t="str">
        <f>_xlfn.CONCAT(Clientes__2[[#This Row],[Nombre]], " ",Clientes__2[[#This Row],[Nombres2]], " ",Clientes__2[[#This Row],[Apellido]],)</f>
        <v>Arianna S Gonzales</v>
      </c>
      <c r="R4114" s="15">
        <v>15128</v>
      </c>
      <c r="S4114" s="14" t="s">
        <v>43</v>
      </c>
      <c r="T4114" s="14" t="s">
        <v>115</v>
      </c>
      <c r="U4114">
        <v>40000</v>
      </c>
      <c r="V4114">
        <v>2</v>
      </c>
      <c r="W4114" s="14" t="s">
        <v>55</v>
      </c>
      <c r="X4114" s="14" t="s">
        <v>66</v>
      </c>
    </row>
    <row r="4115" spans="1:24" x14ac:dyDescent="0.2">
      <c r="A4115">
        <v>26343</v>
      </c>
      <c r="B4115">
        <v>641</v>
      </c>
      <c r="C4115" s="14" t="s">
        <v>414</v>
      </c>
      <c r="D4115" s="14"/>
      <c r="E4115" s="14" t="s">
        <v>766</v>
      </c>
      <c r="F4115" s="15">
        <v>24000</v>
      </c>
      <c r="G4115" s="14" t="s">
        <v>43</v>
      </c>
      <c r="H4115" s="14" t="s">
        <v>115</v>
      </c>
      <c r="I4115">
        <v>40000</v>
      </c>
      <c r="J4115">
        <v>0</v>
      </c>
      <c r="K4115" s="14" t="s">
        <v>55</v>
      </c>
      <c r="L4115" s="14" t="s">
        <v>84</v>
      </c>
      <c r="O4115">
        <v>13250</v>
      </c>
      <c r="P4115">
        <v>368</v>
      </c>
      <c r="Q4115" t="str">
        <f>_xlfn.CONCAT(Clientes__2[[#This Row],[Nombre]], " ",Clientes__2[[#This Row],[Nombres2]], " ",Clientes__2[[#This Row],[Apellido]],)</f>
        <v>Mariah  Washington</v>
      </c>
      <c r="R4115" s="15">
        <v>19047</v>
      </c>
      <c r="S4115" s="14" t="s">
        <v>42</v>
      </c>
      <c r="T4115" s="14" t="s">
        <v>115</v>
      </c>
      <c r="U4115">
        <v>70000</v>
      </c>
      <c r="V4115">
        <v>4</v>
      </c>
      <c r="W4115" s="14" t="s">
        <v>63</v>
      </c>
      <c r="X4115" s="14" t="s">
        <v>84</v>
      </c>
    </row>
    <row r="4116" spans="1:24" x14ac:dyDescent="0.2">
      <c r="A4116">
        <v>27688</v>
      </c>
      <c r="B4116">
        <v>4</v>
      </c>
      <c r="C4116" s="14" t="s">
        <v>76</v>
      </c>
      <c r="D4116" s="14"/>
      <c r="E4116" s="14" t="s">
        <v>404</v>
      </c>
      <c r="F4116" s="15">
        <v>23190</v>
      </c>
      <c r="G4116" s="14" t="s">
        <v>43</v>
      </c>
      <c r="H4116" s="14" t="s">
        <v>42</v>
      </c>
      <c r="I4116">
        <v>70000</v>
      </c>
      <c r="J4116">
        <v>0</v>
      </c>
      <c r="K4116" s="14" t="s">
        <v>55</v>
      </c>
      <c r="L4116" s="14" t="s">
        <v>84</v>
      </c>
      <c r="O4116">
        <v>13306</v>
      </c>
      <c r="P4116">
        <v>369</v>
      </c>
      <c r="Q4116" t="str">
        <f>_xlfn.CONCAT(Clientes__2[[#This Row],[Nombre]], " ",Clientes__2[[#This Row],[Nombres2]], " ",Clientes__2[[#This Row],[Apellido]],)</f>
        <v>Arthur  Sanz</v>
      </c>
      <c r="R4116" s="15">
        <v>20421</v>
      </c>
      <c r="S4116" s="14" t="s">
        <v>42</v>
      </c>
      <c r="T4116" s="14" t="s">
        <v>115</v>
      </c>
      <c r="U4116">
        <v>70000</v>
      </c>
      <c r="V4116">
        <v>4</v>
      </c>
      <c r="W4116" s="14" t="s">
        <v>67</v>
      </c>
      <c r="X4116" s="14" t="s">
        <v>84</v>
      </c>
    </row>
    <row r="4117" spans="1:24" x14ac:dyDescent="0.2">
      <c r="A4117">
        <v>19356</v>
      </c>
      <c r="B4117">
        <v>127</v>
      </c>
      <c r="C4117" s="14" t="s">
        <v>145</v>
      </c>
      <c r="D4117" s="14" t="s">
        <v>115</v>
      </c>
      <c r="E4117" s="14" t="s">
        <v>489</v>
      </c>
      <c r="F4117" s="15">
        <v>28074</v>
      </c>
      <c r="G4117" s="14" t="s">
        <v>42</v>
      </c>
      <c r="H4117" s="14" t="s">
        <v>42</v>
      </c>
      <c r="I4117">
        <v>20000</v>
      </c>
      <c r="J4117">
        <v>4</v>
      </c>
      <c r="K4117" s="14" t="s">
        <v>67</v>
      </c>
      <c r="L4117" s="14" t="s">
        <v>60</v>
      </c>
      <c r="O4117">
        <v>22987</v>
      </c>
      <c r="P4117">
        <v>9</v>
      </c>
      <c r="Q4117" t="str">
        <f>_xlfn.CONCAT(Clientes__2[[#This Row],[Nombre]], " ",Clientes__2[[#This Row],[Nombres2]], " ",Clientes__2[[#This Row],[Apellido]],)</f>
        <v>Francis F Ortega</v>
      </c>
      <c r="R4117" s="15">
        <v>14903</v>
      </c>
      <c r="S4117" s="14" t="s">
        <v>42</v>
      </c>
      <c r="T4117" s="14" t="s">
        <v>42</v>
      </c>
      <c r="U4117">
        <v>40000</v>
      </c>
      <c r="V4117">
        <v>2</v>
      </c>
      <c r="W4117" s="14" t="s">
        <v>55</v>
      </c>
      <c r="X4117" s="14" t="s">
        <v>66</v>
      </c>
    </row>
    <row r="4118" spans="1:24" x14ac:dyDescent="0.2">
      <c r="A4118">
        <v>17262</v>
      </c>
      <c r="B4118">
        <v>298</v>
      </c>
      <c r="C4118" s="14" t="s">
        <v>100</v>
      </c>
      <c r="D4118" s="14" t="s">
        <v>347</v>
      </c>
      <c r="E4118" s="14" t="s">
        <v>131</v>
      </c>
      <c r="F4118" s="15">
        <v>22214</v>
      </c>
      <c r="G4118" s="14" t="s">
        <v>42</v>
      </c>
      <c r="H4118" s="14" t="s">
        <v>115</v>
      </c>
      <c r="I4118">
        <v>60000</v>
      </c>
      <c r="J4118">
        <v>1</v>
      </c>
      <c r="K4118" s="14" t="s">
        <v>63</v>
      </c>
      <c r="L4118" s="14" t="s">
        <v>54</v>
      </c>
      <c r="O4118">
        <v>12338</v>
      </c>
      <c r="P4118">
        <v>38</v>
      </c>
      <c r="Q4118" t="str">
        <f>_xlfn.CONCAT(Clientes__2[[#This Row],[Nombre]], " ",Clientes__2[[#This Row],[Nombres2]], " ",Clientes__2[[#This Row],[Apellido]],)</f>
        <v>Kristy B Martin</v>
      </c>
      <c r="R4118" s="15">
        <v>27949</v>
      </c>
      <c r="S4118" s="14" t="s">
        <v>43</v>
      </c>
      <c r="T4118" s="14" t="s">
        <v>115</v>
      </c>
      <c r="U4118">
        <v>70000</v>
      </c>
      <c r="V4118">
        <v>0</v>
      </c>
      <c r="W4118" s="14" t="s">
        <v>55</v>
      </c>
      <c r="X4118" s="14" t="s">
        <v>84</v>
      </c>
    </row>
    <row r="4119" spans="1:24" x14ac:dyDescent="0.2">
      <c r="A4119">
        <v>12024</v>
      </c>
      <c r="B4119">
        <v>632</v>
      </c>
      <c r="C4119" s="14" t="s">
        <v>629</v>
      </c>
      <c r="D4119" s="14"/>
      <c r="E4119" s="14" t="s">
        <v>269</v>
      </c>
      <c r="F4119" s="15">
        <v>28667</v>
      </c>
      <c r="G4119" s="14" t="s">
        <v>43</v>
      </c>
      <c r="H4119" s="14" t="s">
        <v>42</v>
      </c>
      <c r="I4119">
        <v>40000</v>
      </c>
      <c r="J4119">
        <v>0</v>
      </c>
      <c r="K4119" s="14" t="s">
        <v>67</v>
      </c>
      <c r="L4119" s="14" t="s">
        <v>54</v>
      </c>
      <c r="O4119">
        <v>18002</v>
      </c>
      <c r="P4119">
        <v>138</v>
      </c>
      <c r="Q4119" t="str">
        <f>_xlfn.CONCAT(Clientes__2[[#This Row],[Nombre]], " ",Clientes__2[[#This Row],[Nombres2]], " ",Clientes__2[[#This Row],[Apellido]],)</f>
        <v>Samuel  Edwards</v>
      </c>
      <c r="R4119" s="15">
        <v>12123</v>
      </c>
      <c r="S4119" s="14" t="s">
        <v>42</v>
      </c>
      <c r="T4119" s="14" t="s">
        <v>115</v>
      </c>
      <c r="U4119">
        <v>20000</v>
      </c>
      <c r="V4119">
        <v>2</v>
      </c>
      <c r="W4119" s="14" t="s">
        <v>63</v>
      </c>
      <c r="X4119" s="14" t="s">
        <v>60</v>
      </c>
    </row>
    <row r="4120" spans="1:24" x14ac:dyDescent="0.2">
      <c r="A4120">
        <v>13416</v>
      </c>
      <c r="B4120">
        <v>322</v>
      </c>
      <c r="C4120" s="14" t="s">
        <v>318</v>
      </c>
      <c r="D4120" s="14"/>
      <c r="E4120" s="14" t="s">
        <v>490</v>
      </c>
      <c r="F4120" s="15">
        <v>12378</v>
      </c>
      <c r="G4120" s="14" t="s">
        <v>43</v>
      </c>
      <c r="H4120" s="14" t="s">
        <v>42</v>
      </c>
      <c r="I4120">
        <v>110000</v>
      </c>
      <c r="J4120">
        <v>1</v>
      </c>
      <c r="K4120" s="14" t="s">
        <v>70</v>
      </c>
      <c r="L4120" s="14" t="s">
        <v>66</v>
      </c>
      <c r="O4120">
        <v>19963</v>
      </c>
      <c r="P4120">
        <v>13</v>
      </c>
      <c r="Q4120" t="str">
        <f>_xlfn.CONCAT(Clientes__2[[#This Row],[Nombre]], " ",Clientes__2[[#This Row],[Nombres2]], " ",Clientes__2[[#This Row],[Apellido]],)</f>
        <v>Richard  Roberts</v>
      </c>
      <c r="R4120" s="15">
        <v>26988</v>
      </c>
      <c r="S4120" s="14" t="s">
        <v>42</v>
      </c>
      <c r="T4120" s="14" t="s">
        <v>42</v>
      </c>
      <c r="U4120">
        <v>120000</v>
      </c>
      <c r="V4120">
        <v>0</v>
      </c>
      <c r="W4120" s="14" t="s">
        <v>81</v>
      </c>
      <c r="X4120" s="14" t="s">
        <v>84</v>
      </c>
    </row>
    <row r="4121" spans="1:24" x14ac:dyDescent="0.2">
      <c r="A4121">
        <v>15310</v>
      </c>
      <c r="B4121">
        <v>52</v>
      </c>
      <c r="C4121" s="14" t="s">
        <v>181</v>
      </c>
      <c r="D4121" s="14" t="s">
        <v>42</v>
      </c>
      <c r="E4121" s="14" t="s">
        <v>330</v>
      </c>
      <c r="F4121" s="15">
        <v>16759</v>
      </c>
      <c r="G4121" s="14" t="s">
        <v>42</v>
      </c>
      <c r="H4121" s="14" t="s">
        <v>115</v>
      </c>
      <c r="I4121">
        <v>60000</v>
      </c>
      <c r="J4121">
        <v>4</v>
      </c>
      <c r="K4121" s="14" t="s">
        <v>55</v>
      </c>
      <c r="L4121" s="14" t="s">
        <v>66</v>
      </c>
      <c r="O4121">
        <v>21975</v>
      </c>
      <c r="P4121">
        <v>30</v>
      </c>
      <c r="Q4121" t="str">
        <f>_xlfn.CONCAT(Clientes__2[[#This Row],[Nombre]], " ",Clientes__2[[#This Row],[Nombres2]], " ",Clientes__2[[#This Row],[Apellido]],)</f>
        <v>Amanda M Stewart</v>
      </c>
      <c r="R4121" s="15">
        <v>23016</v>
      </c>
      <c r="S4121" s="14" t="s">
        <v>42</v>
      </c>
      <c r="T4121" s="14" t="s">
        <v>42</v>
      </c>
      <c r="U4121">
        <v>60000</v>
      </c>
      <c r="V4121">
        <v>5</v>
      </c>
      <c r="W4121" s="14" t="s">
        <v>55</v>
      </c>
      <c r="X4121" s="14" t="s">
        <v>84</v>
      </c>
    </row>
    <row r="4122" spans="1:24" x14ac:dyDescent="0.2">
      <c r="A4122">
        <v>13357</v>
      </c>
      <c r="B4122">
        <v>316</v>
      </c>
      <c r="C4122" s="14" t="s">
        <v>575</v>
      </c>
      <c r="D4122" s="14" t="s">
        <v>128</v>
      </c>
      <c r="E4122" s="14" t="s">
        <v>286</v>
      </c>
      <c r="F4122" s="15">
        <v>16707</v>
      </c>
      <c r="G4122" s="14" t="s">
        <v>43</v>
      </c>
      <c r="H4122" s="14" t="s">
        <v>42</v>
      </c>
      <c r="I4122">
        <v>60000</v>
      </c>
      <c r="J4122">
        <v>4</v>
      </c>
      <c r="K4122" s="14" t="s">
        <v>55</v>
      </c>
      <c r="L4122" s="14" t="s">
        <v>66</v>
      </c>
      <c r="O4122">
        <v>16396</v>
      </c>
      <c r="P4122">
        <v>149</v>
      </c>
      <c r="Q4122" t="str">
        <f>_xlfn.CONCAT(Clientes__2[[#This Row],[Nombre]], " ",Clientes__2[[#This Row],[Nombres2]], " ",Clientes__2[[#This Row],[Apellido]],)</f>
        <v>Blake C Gonzales</v>
      </c>
      <c r="R4122" s="15">
        <v>24579</v>
      </c>
      <c r="S4122" s="14" t="s">
        <v>43</v>
      </c>
      <c r="T4122" s="14" t="s">
        <v>42</v>
      </c>
      <c r="U4122">
        <v>10000</v>
      </c>
      <c r="V4122">
        <v>4</v>
      </c>
      <c r="W4122" s="14" t="s">
        <v>81</v>
      </c>
      <c r="X4122" s="14" t="s">
        <v>60</v>
      </c>
    </row>
    <row r="4123" spans="1:24" x14ac:dyDescent="0.2">
      <c r="A4123">
        <v>25185</v>
      </c>
      <c r="B4123">
        <v>355</v>
      </c>
      <c r="C4123" s="14" t="s">
        <v>267</v>
      </c>
      <c r="D4123" s="14"/>
      <c r="E4123" s="14" t="s">
        <v>173</v>
      </c>
      <c r="F4123" s="15">
        <v>22470</v>
      </c>
      <c r="G4123" s="14" t="s">
        <v>43</v>
      </c>
      <c r="H4123" s="14" t="s">
        <v>115</v>
      </c>
      <c r="I4123">
        <v>130000</v>
      </c>
      <c r="J4123">
        <v>1</v>
      </c>
      <c r="K4123" s="14" t="s">
        <v>55</v>
      </c>
      <c r="L4123" s="14" t="s">
        <v>66</v>
      </c>
      <c r="O4123">
        <v>28503</v>
      </c>
      <c r="P4123">
        <v>260</v>
      </c>
      <c r="Q4123" t="str">
        <f>_xlfn.CONCAT(Clientes__2[[#This Row],[Nombre]], " ",Clientes__2[[#This Row],[Nombres2]], " ",Clientes__2[[#This Row],[Apellido]],)</f>
        <v>Jade  Reed</v>
      </c>
      <c r="R4123" s="15">
        <v>21832</v>
      </c>
      <c r="S4123" s="14" t="s">
        <v>43</v>
      </c>
      <c r="T4123" s="14" t="s">
        <v>42</v>
      </c>
      <c r="U4123">
        <v>30000</v>
      </c>
      <c r="V4123">
        <v>3</v>
      </c>
      <c r="W4123" s="14" t="s">
        <v>70</v>
      </c>
      <c r="X4123" s="14" t="s">
        <v>91</v>
      </c>
    </row>
    <row r="4124" spans="1:24" x14ac:dyDescent="0.2">
      <c r="A4124">
        <v>21487</v>
      </c>
      <c r="B4124">
        <v>347</v>
      </c>
      <c r="C4124" s="14" t="s">
        <v>745</v>
      </c>
      <c r="D4124" s="14" t="s">
        <v>44</v>
      </c>
      <c r="E4124" s="14" t="s">
        <v>448</v>
      </c>
      <c r="F4124" s="15">
        <v>17968</v>
      </c>
      <c r="G4124" s="14" t="s">
        <v>43</v>
      </c>
      <c r="H4124" s="14" t="s">
        <v>115</v>
      </c>
      <c r="I4124">
        <v>70000</v>
      </c>
      <c r="J4124">
        <v>4</v>
      </c>
      <c r="K4124" s="14" t="s">
        <v>63</v>
      </c>
      <c r="L4124" s="14" t="s">
        <v>84</v>
      </c>
      <c r="O4124">
        <v>16866</v>
      </c>
      <c r="P4124">
        <v>326</v>
      </c>
      <c r="Q4124" t="str">
        <f>_xlfn.CONCAT(Clientes__2[[#This Row],[Nombre]], " ",Clientes__2[[#This Row],[Nombres2]], " ",Clientes__2[[#This Row],[Apellido]],)</f>
        <v>Jacqueline R Ramirez</v>
      </c>
      <c r="R4124" s="15">
        <v>22580</v>
      </c>
      <c r="S4124" s="14" t="s">
        <v>42</v>
      </c>
      <c r="T4124" s="14" t="s">
        <v>115</v>
      </c>
      <c r="U4124">
        <v>130000</v>
      </c>
      <c r="V4124">
        <v>1</v>
      </c>
      <c r="W4124" s="14" t="s">
        <v>55</v>
      </c>
      <c r="X4124" s="14" t="s">
        <v>66</v>
      </c>
    </row>
    <row r="4125" spans="1:24" x14ac:dyDescent="0.2">
      <c r="A4125">
        <v>28148</v>
      </c>
      <c r="B4125">
        <v>611</v>
      </c>
      <c r="C4125" s="14" t="s">
        <v>479</v>
      </c>
      <c r="D4125" s="14"/>
      <c r="E4125" s="14" t="s">
        <v>533</v>
      </c>
      <c r="F4125" s="15">
        <v>23426</v>
      </c>
      <c r="G4125" s="14" t="s">
        <v>43</v>
      </c>
      <c r="H4125" s="14" t="s">
        <v>42</v>
      </c>
      <c r="I4125">
        <v>60000</v>
      </c>
      <c r="J4125">
        <v>4</v>
      </c>
      <c r="K4125" s="14" t="s">
        <v>55</v>
      </c>
      <c r="L4125" s="14" t="s">
        <v>54</v>
      </c>
      <c r="O4125">
        <v>26117</v>
      </c>
      <c r="P4125">
        <v>307</v>
      </c>
      <c r="Q4125" t="str">
        <f>_xlfn.CONCAT(Clientes__2[[#This Row],[Nombre]], " ",Clientes__2[[#This Row],[Nombres2]], " ",Clientes__2[[#This Row],[Apellido]],)</f>
        <v>Jon  Zhao</v>
      </c>
      <c r="R4125" s="15">
        <v>19275</v>
      </c>
      <c r="S4125" s="14" t="s">
        <v>42</v>
      </c>
      <c r="T4125" s="14" t="s">
        <v>42</v>
      </c>
      <c r="U4125">
        <v>40000</v>
      </c>
      <c r="V4125">
        <v>3</v>
      </c>
      <c r="W4125" s="14" t="s">
        <v>63</v>
      </c>
      <c r="X4125" s="14" t="s">
        <v>84</v>
      </c>
    </row>
    <row r="4126" spans="1:24" x14ac:dyDescent="0.2">
      <c r="A4126">
        <v>20647</v>
      </c>
      <c r="B4126">
        <v>311</v>
      </c>
      <c r="C4126" s="14" t="s">
        <v>676</v>
      </c>
      <c r="D4126" s="14"/>
      <c r="E4126" s="14" t="s">
        <v>101</v>
      </c>
      <c r="F4126" s="15">
        <v>26313</v>
      </c>
      <c r="G4126" s="14" t="s">
        <v>42</v>
      </c>
      <c r="H4126" s="14" t="s">
        <v>42</v>
      </c>
      <c r="I4126">
        <v>60000</v>
      </c>
      <c r="J4126">
        <v>1</v>
      </c>
      <c r="K4126" s="14" t="s">
        <v>70</v>
      </c>
      <c r="L4126" s="14" t="s">
        <v>84</v>
      </c>
      <c r="O4126">
        <v>16385</v>
      </c>
      <c r="P4126">
        <v>368</v>
      </c>
      <c r="Q4126" t="str">
        <f>_xlfn.CONCAT(Clientes__2[[#This Row],[Nombre]], " ",Clientes__2[[#This Row],[Nombres2]], " ",Clientes__2[[#This Row],[Apellido]],)</f>
        <v>Jared  Bailey</v>
      </c>
      <c r="R4126" s="15">
        <v>21901</v>
      </c>
      <c r="S4126" s="14" t="s">
        <v>42</v>
      </c>
      <c r="T4126" s="14" t="s">
        <v>42</v>
      </c>
      <c r="U4126">
        <v>60000</v>
      </c>
      <c r="V4126">
        <v>4</v>
      </c>
      <c r="W4126" s="14" t="s">
        <v>70</v>
      </c>
      <c r="X4126" s="14" t="s">
        <v>54</v>
      </c>
    </row>
    <row r="4127" spans="1:24" x14ac:dyDescent="0.2">
      <c r="A4127">
        <v>19351</v>
      </c>
      <c r="B4127">
        <v>215</v>
      </c>
      <c r="C4127" s="14" t="s">
        <v>765</v>
      </c>
      <c r="D4127" s="14"/>
      <c r="E4127" s="14" t="s">
        <v>776</v>
      </c>
      <c r="F4127" s="15">
        <v>23123</v>
      </c>
      <c r="G4127" s="14" t="s">
        <v>43</v>
      </c>
      <c r="H4127" s="14" t="s">
        <v>42</v>
      </c>
      <c r="I4127">
        <v>30000</v>
      </c>
      <c r="J4127">
        <v>2</v>
      </c>
      <c r="K4127" s="14" t="s">
        <v>63</v>
      </c>
      <c r="L4127" s="14" t="s">
        <v>91</v>
      </c>
      <c r="O4127">
        <v>20321</v>
      </c>
      <c r="P4127">
        <v>301</v>
      </c>
      <c r="Q4127" t="str">
        <f>_xlfn.CONCAT(Clientes__2[[#This Row],[Nombre]], " ",Clientes__2[[#This Row],[Nombres2]], " ",Clientes__2[[#This Row],[Apellido]],)</f>
        <v>Edgar  Vance</v>
      </c>
      <c r="R4127" s="15">
        <v>26209</v>
      </c>
      <c r="S4127" s="14" t="s">
        <v>42</v>
      </c>
      <c r="T4127" s="14" t="s">
        <v>115</v>
      </c>
      <c r="U4127">
        <v>60000</v>
      </c>
      <c r="V4127">
        <v>1</v>
      </c>
      <c r="W4127" s="14" t="s">
        <v>70</v>
      </c>
      <c r="X4127" s="14" t="s">
        <v>54</v>
      </c>
    </row>
    <row r="4128" spans="1:24" x14ac:dyDescent="0.2">
      <c r="A4128">
        <v>24027</v>
      </c>
      <c r="B4128">
        <v>159</v>
      </c>
      <c r="C4128" s="14" t="s">
        <v>709</v>
      </c>
      <c r="D4128" s="14" t="s">
        <v>46</v>
      </c>
      <c r="E4128" s="14" t="s">
        <v>389</v>
      </c>
      <c r="F4128" s="15">
        <v>22028</v>
      </c>
      <c r="G4128" s="14" t="s">
        <v>42</v>
      </c>
      <c r="H4128" s="14" t="s">
        <v>42</v>
      </c>
      <c r="I4128">
        <v>30000</v>
      </c>
      <c r="J4128">
        <v>3</v>
      </c>
      <c r="K4128" s="14" t="s">
        <v>55</v>
      </c>
      <c r="L4128" s="14" t="s">
        <v>91</v>
      </c>
      <c r="O4128">
        <v>23631</v>
      </c>
      <c r="P4128">
        <v>179</v>
      </c>
      <c r="Q4128" t="str">
        <f>_xlfn.CONCAT(Clientes__2[[#This Row],[Nombre]], " ",Clientes__2[[#This Row],[Nombres2]], " ",Clientes__2[[#This Row],[Apellido]],)</f>
        <v>Omar L Tang</v>
      </c>
      <c r="R4128" s="15">
        <v>17962</v>
      </c>
      <c r="S4128" s="14" t="s">
        <v>43</v>
      </c>
      <c r="T4128" s="14" t="s">
        <v>42</v>
      </c>
      <c r="U4128">
        <v>80000</v>
      </c>
      <c r="V4128">
        <v>5</v>
      </c>
      <c r="W4128" s="14" t="s">
        <v>67</v>
      </c>
      <c r="X4128" s="14" t="s">
        <v>66</v>
      </c>
    </row>
    <row r="4129" spans="1:24" x14ac:dyDescent="0.2">
      <c r="A4129">
        <v>19939</v>
      </c>
      <c r="B4129">
        <v>269</v>
      </c>
      <c r="C4129" s="14" t="s">
        <v>308</v>
      </c>
      <c r="D4129" s="14"/>
      <c r="E4129" s="14" t="s">
        <v>690</v>
      </c>
      <c r="F4129" s="15">
        <v>18480</v>
      </c>
      <c r="G4129" s="14" t="s">
        <v>42</v>
      </c>
      <c r="H4129" s="14" t="s">
        <v>42</v>
      </c>
      <c r="I4129">
        <v>160000</v>
      </c>
      <c r="J4129">
        <v>2</v>
      </c>
      <c r="K4129" s="14" t="s">
        <v>63</v>
      </c>
      <c r="L4129" s="14" t="s">
        <v>66</v>
      </c>
      <c r="O4129">
        <v>11769</v>
      </c>
      <c r="P4129">
        <v>55</v>
      </c>
      <c r="Q4129" t="str">
        <f>_xlfn.CONCAT(Clientes__2[[#This Row],[Nombre]], " ",Clientes__2[[#This Row],[Nombres2]], " ",Clientes__2[[#This Row],[Apellido]],)</f>
        <v>Alvin  Wang</v>
      </c>
      <c r="R4129" s="15">
        <v>26893</v>
      </c>
      <c r="S4129" s="14" t="s">
        <v>43</v>
      </c>
      <c r="T4129" s="14" t="s">
        <v>115</v>
      </c>
      <c r="U4129">
        <v>50000</v>
      </c>
      <c r="V4129">
        <v>0</v>
      </c>
      <c r="W4129" s="14" t="s">
        <v>70</v>
      </c>
      <c r="X4129" s="14" t="s">
        <v>54</v>
      </c>
    </row>
    <row r="4130" spans="1:24" x14ac:dyDescent="0.2">
      <c r="A4130">
        <v>22939</v>
      </c>
      <c r="B4130">
        <v>9</v>
      </c>
      <c r="C4130" s="14" t="s">
        <v>356</v>
      </c>
      <c r="D4130" s="14"/>
      <c r="E4130" s="14" t="s">
        <v>76</v>
      </c>
      <c r="F4130" s="15">
        <v>22444</v>
      </c>
      <c r="G4130" s="14" t="s">
        <v>43</v>
      </c>
      <c r="H4130" s="14" t="s">
        <v>115</v>
      </c>
      <c r="I4130">
        <v>60000</v>
      </c>
      <c r="J4130">
        <v>1</v>
      </c>
      <c r="K4130" s="14" t="s">
        <v>63</v>
      </c>
      <c r="L4130" s="14" t="s">
        <v>54</v>
      </c>
      <c r="O4130">
        <v>15150</v>
      </c>
      <c r="P4130">
        <v>14</v>
      </c>
      <c r="Q4130" t="str">
        <f>_xlfn.CONCAT(Clientes__2[[#This Row],[Nombre]], " ",Clientes__2[[#This Row],[Nombres2]], " ",Clientes__2[[#This Row],[Apellido]],)</f>
        <v>Rebekah  Arthur</v>
      </c>
      <c r="R4130" s="15">
        <v>25712</v>
      </c>
      <c r="S4130" s="14" t="s">
        <v>42</v>
      </c>
      <c r="T4130" s="14" t="s">
        <v>115</v>
      </c>
      <c r="U4130">
        <v>110000</v>
      </c>
      <c r="V4130">
        <v>0</v>
      </c>
      <c r="W4130" s="14" t="s">
        <v>67</v>
      </c>
      <c r="X4130" s="14" t="s">
        <v>66</v>
      </c>
    </row>
    <row r="4131" spans="1:24" x14ac:dyDescent="0.2">
      <c r="A4131">
        <v>28430</v>
      </c>
      <c r="B4131">
        <v>170</v>
      </c>
      <c r="C4131" s="14" t="s">
        <v>571</v>
      </c>
      <c r="D4131" s="14"/>
      <c r="E4131" s="14" t="s">
        <v>277</v>
      </c>
      <c r="F4131" s="15">
        <v>27547</v>
      </c>
      <c r="G4131" s="14" t="s">
        <v>42</v>
      </c>
      <c r="H4131" s="14" t="s">
        <v>42</v>
      </c>
      <c r="I4131">
        <v>10000</v>
      </c>
      <c r="J4131">
        <v>0</v>
      </c>
      <c r="K4131" s="14" t="s">
        <v>81</v>
      </c>
      <c r="L4131" s="14" t="s">
        <v>60</v>
      </c>
      <c r="O4131">
        <v>16048</v>
      </c>
      <c r="P4131">
        <v>147</v>
      </c>
      <c r="Q4131" t="str">
        <f>_xlfn.CONCAT(Clientes__2[[#This Row],[Nombre]], " ",Clientes__2[[#This Row],[Nombres2]], " ",Clientes__2[[#This Row],[Apellido]],)</f>
        <v>Armando  Suarez</v>
      </c>
      <c r="R4131" s="15">
        <v>20951</v>
      </c>
      <c r="S4131" s="14" t="s">
        <v>43</v>
      </c>
      <c r="T4131" s="14" t="s">
        <v>115</v>
      </c>
      <c r="U4131">
        <v>10000</v>
      </c>
      <c r="V4131">
        <v>1</v>
      </c>
      <c r="W4131" s="14" t="s">
        <v>63</v>
      </c>
      <c r="X4131" s="14" t="s">
        <v>60</v>
      </c>
    </row>
    <row r="4132" spans="1:24" x14ac:dyDescent="0.2">
      <c r="A4132">
        <v>26548</v>
      </c>
      <c r="B4132">
        <v>7</v>
      </c>
      <c r="C4132" s="14" t="s">
        <v>227</v>
      </c>
      <c r="D4132" s="14"/>
      <c r="E4132" s="14" t="s">
        <v>277</v>
      </c>
      <c r="F4132" s="15">
        <v>17298</v>
      </c>
      <c r="G4132" s="14" t="s">
        <v>43</v>
      </c>
      <c r="H4132" s="14" t="s">
        <v>42</v>
      </c>
      <c r="I4132">
        <v>20000</v>
      </c>
      <c r="J4132">
        <v>4</v>
      </c>
      <c r="K4132" s="14" t="s">
        <v>67</v>
      </c>
      <c r="L4132" s="14" t="s">
        <v>54</v>
      </c>
      <c r="O4132">
        <v>21139</v>
      </c>
      <c r="P4132">
        <v>542</v>
      </c>
      <c r="Q4132" t="str">
        <f>_xlfn.CONCAT(Clientes__2[[#This Row],[Nombre]], " ",Clientes__2[[#This Row],[Nombres2]], " ",Clientes__2[[#This Row],[Apellido]],)</f>
        <v>Casey  Suarez</v>
      </c>
      <c r="R4132" s="15">
        <v>22821</v>
      </c>
      <c r="S4132" s="14" t="s">
        <v>42</v>
      </c>
      <c r="T4132" s="14" t="s">
        <v>42</v>
      </c>
      <c r="U4132">
        <v>70000</v>
      </c>
      <c r="V4132">
        <v>1</v>
      </c>
      <c r="W4132" s="14" t="s">
        <v>63</v>
      </c>
      <c r="X4132" s="14" t="s">
        <v>54</v>
      </c>
    </row>
    <row r="4133" spans="1:24" x14ac:dyDescent="0.2">
      <c r="A4133">
        <v>16663</v>
      </c>
      <c r="B4133">
        <v>34</v>
      </c>
      <c r="C4133" s="14" t="s">
        <v>771</v>
      </c>
      <c r="D4133" s="14" t="s">
        <v>116</v>
      </c>
      <c r="E4133" s="14" t="s">
        <v>83</v>
      </c>
      <c r="F4133" s="15">
        <v>21102</v>
      </c>
      <c r="G4133" s="14" t="s">
        <v>43</v>
      </c>
      <c r="H4133" s="14" t="s">
        <v>115</v>
      </c>
      <c r="I4133">
        <v>70000</v>
      </c>
      <c r="J4133">
        <v>2</v>
      </c>
      <c r="K4133" s="14" t="s">
        <v>67</v>
      </c>
      <c r="L4133" s="14" t="s">
        <v>84</v>
      </c>
      <c r="O4133">
        <v>28411</v>
      </c>
      <c r="P4133">
        <v>246</v>
      </c>
      <c r="Q4133" t="str">
        <f>_xlfn.CONCAT(Clientes__2[[#This Row],[Nombre]], " ",Clientes__2[[#This Row],[Nombres2]], " ",Clientes__2[[#This Row],[Apellido]],)</f>
        <v>Rosa A Lu</v>
      </c>
      <c r="R4133" s="15">
        <v>28292</v>
      </c>
      <c r="S4133" s="14" t="s">
        <v>43</v>
      </c>
      <c r="T4133" s="14" t="s">
        <v>42</v>
      </c>
      <c r="U4133">
        <v>20000</v>
      </c>
      <c r="V4133">
        <v>0</v>
      </c>
      <c r="W4133" s="14" t="s">
        <v>67</v>
      </c>
      <c r="X4133" s="14" t="s">
        <v>60</v>
      </c>
    </row>
    <row r="4134" spans="1:24" x14ac:dyDescent="0.2">
      <c r="A4134">
        <v>12076</v>
      </c>
      <c r="B4134">
        <v>322</v>
      </c>
      <c r="C4134" s="14" t="s">
        <v>354</v>
      </c>
      <c r="D4134" s="14" t="s">
        <v>119</v>
      </c>
      <c r="E4134" s="14" t="s">
        <v>766</v>
      </c>
      <c r="F4134" s="15">
        <v>16128</v>
      </c>
      <c r="G4134" s="14" t="s">
        <v>42</v>
      </c>
      <c r="H4134" s="14" t="s">
        <v>115</v>
      </c>
      <c r="I4134">
        <v>70000</v>
      </c>
      <c r="J4134">
        <v>5</v>
      </c>
      <c r="K4134" s="14" t="s">
        <v>55</v>
      </c>
      <c r="L4134" s="14" t="s">
        <v>66</v>
      </c>
      <c r="O4134">
        <v>12625</v>
      </c>
      <c r="P4134">
        <v>180</v>
      </c>
      <c r="Q4134" t="str">
        <f>_xlfn.CONCAT(Clientes__2[[#This Row],[Nombre]], " ",Clientes__2[[#This Row],[Nombres2]], " ",Clientes__2[[#This Row],[Apellido]],)</f>
        <v>Chloe W Washington</v>
      </c>
      <c r="R4134" s="15">
        <v>19171</v>
      </c>
      <c r="S4134" s="14" t="s">
        <v>42</v>
      </c>
      <c r="T4134" s="14" t="s">
        <v>115</v>
      </c>
      <c r="U4134">
        <v>20000</v>
      </c>
      <c r="V4134">
        <v>2</v>
      </c>
      <c r="W4134" s="14" t="s">
        <v>63</v>
      </c>
      <c r="X4134" s="14" t="s">
        <v>60</v>
      </c>
    </row>
    <row r="4135" spans="1:24" x14ac:dyDescent="0.2">
      <c r="A4135">
        <v>17058</v>
      </c>
      <c r="B4135">
        <v>25</v>
      </c>
      <c r="C4135" s="14" t="s">
        <v>73</v>
      </c>
      <c r="D4135" s="14"/>
      <c r="E4135" s="14" t="s">
        <v>276</v>
      </c>
      <c r="F4135" s="15">
        <v>24664</v>
      </c>
      <c r="G4135" s="14" t="s">
        <v>42</v>
      </c>
      <c r="H4135" s="14" t="s">
        <v>115</v>
      </c>
      <c r="I4135">
        <v>70000</v>
      </c>
      <c r="J4135">
        <v>5</v>
      </c>
      <c r="K4135" s="14" t="s">
        <v>55</v>
      </c>
      <c r="L4135" s="14" t="s">
        <v>84</v>
      </c>
      <c r="O4135">
        <v>14334</v>
      </c>
      <c r="P4135">
        <v>644</v>
      </c>
      <c r="Q4135" t="str">
        <f>_xlfn.CONCAT(Clientes__2[[#This Row],[Nombre]], " ",Clientes__2[[#This Row],[Nombres2]], " ",Clientes__2[[#This Row],[Apellido]],)</f>
        <v>Destiny  Lee</v>
      </c>
      <c r="R4135" s="15">
        <v>29427</v>
      </c>
      <c r="S4135" s="14" t="s">
        <v>42</v>
      </c>
      <c r="T4135" s="14" t="s">
        <v>42</v>
      </c>
      <c r="U4135">
        <v>40000</v>
      </c>
      <c r="V4135">
        <v>0</v>
      </c>
      <c r="W4135" s="14" t="s">
        <v>67</v>
      </c>
      <c r="X4135" s="14" t="s">
        <v>54</v>
      </c>
    </row>
    <row r="4136" spans="1:24" x14ac:dyDescent="0.2">
      <c r="A4136">
        <v>20929</v>
      </c>
      <c r="B4136">
        <v>278</v>
      </c>
      <c r="C4136" s="14" t="s">
        <v>754</v>
      </c>
      <c r="D4136" s="14" t="s">
        <v>128</v>
      </c>
      <c r="E4136" s="14" t="s">
        <v>433</v>
      </c>
      <c r="F4136" s="15">
        <v>29018</v>
      </c>
      <c r="G4136" s="14" t="s">
        <v>43</v>
      </c>
      <c r="H4136" s="14" t="s">
        <v>42</v>
      </c>
      <c r="I4136">
        <v>30000</v>
      </c>
      <c r="J4136">
        <v>3</v>
      </c>
      <c r="K4136" s="14" t="s">
        <v>63</v>
      </c>
      <c r="L4136" s="14" t="s">
        <v>91</v>
      </c>
      <c r="O4136">
        <v>28380</v>
      </c>
      <c r="P4136">
        <v>225</v>
      </c>
      <c r="Q4136" t="str">
        <f>_xlfn.CONCAT(Clientes__2[[#This Row],[Nombre]], " ",Clientes__2[[#This Row],[Nombres2]], " ",Clientes__2[[#This Row],[Apellido]],)</f>
        <v>Darryl C Zeng</v>
      </c>
      <c r="R4136" s="15">
        <v>23777</v>
      </c>
      <c r="S4136" s="14" t="s">
        <v>43</v>
      </c>
      <c r="T4136" s="14" t="s">
        <v>115</v>
      </c>
      <c r="U4136">
        <v>10000</v>
      </c>
      <c r="V4136">
        <v>5</v>
      </c>
      <c r="W4136" s="14" t="s">
        <v>81</v>
      </c>
      <c r="X4136" s="14" t="s">
        <v>60</v>
      </c>
    </row>
    <row r="4137" spans="1:24" x14ac:dyDescent="0.2">
      <c r="A4137">
        <v>26347</v>
      </c>
      <c r="B4137">
        <v>611</v>
      </c>
      <c r="C4137" s="14" t="s">
        <v>308</v>
      </c>
      <c r="D4137" s="14" t="s">
        <v>43</v>
      </c>
      <c r="E4137" s="14" t="s">
        <v>167</v>
      </c>
      <c r="F4137" s="15">
        <v>24078</v>
      </c>
      <c r="G4137" s="14" t="s">
        <v>42</v>
      </c>
      <c r="H4137" s="14" t="s">
        <v>42</v>
      </c>
      <c r="I4137">
        <v>50000</v>
      </c>
      <c r="J4137">
        <v>3</v>
      </c>
      <c r="K4137" s="14" t="s">
        <v>55</v>
      </c>
      <c r="L4137" s="14" t="s">
        <v>54</v>
      </c>
      <c r="O4137">
        <v>26696</v>
      </c>
      <c r="P4137">
        <v>609</v>
      </c>
      <c r="Q4137" t="str">
        <f>_xlfn.CONCAT(Clientes__2[[#This Row],[Nombre]], " ",Clientes__2[[#This Row],[Nombres2]], " ",Clientes__2[[#This Row],[Apellido]],)</f>
        <v>Alvin S Raji</v>
      </c>
      <c r="R4137" s="15">
        <v>20377</v>
      </c>
      <c r="S4137" s="14" t="s">
        <v>43</v>
      </c>
      <c r="T4137" s="14" t="s">
        <v>115</v>
      </c>
      <c r="U4137">
        <v>80000</v>
      </c>
      <c r="V4137">
        <v>2</v>
      </c>
      <c r="W4137" s="14" t="s">
        <v>81</v>
      </c>
      <c r="X4137" s="14" t="s">
        <v>54</v>
      </c>
    </row>
    <row r="4138" spans="1:24" x14ac:dyDescent="0.2">
      <c r="A4138">
        <v>12034</v>
      </c>
      <c r="B4138">
        <v>33</v>
      </c>
      <c r="C4138" s="14" t="s">
        <v>317</v>
      </c>
      <c r="D4138" s="14"/>
      <c r="E4138" s="14" t="s">
        <v>371</v>
      </c>
      <c r="F4138" s="15">
        <v>15049</v>
      </c>
      <c r="G4138" s="14" t="s">
        <v>42</v>
      </c>
      <c r="H4138" s="14" t="s">
        <v>42</v>
      </c>
      <c r="I4138">
        <v>40000</v>
      </c>
      <c r="J4138">
        <v>2</v>
      </c>
      <c r="K4138" s="14" t="s">
        <v>55</v>
      </c>
      <c r="L4138" s="14" t="s">
        <v>66</v>
      </c>
      <c r="O4138">
        <v>29477</v>
      </c>
      <c r="P4138">
        <v>253</v>
      </c>
      <c r="Q4138" t="str">
        <f>_xlfn.CONCAT(Clientes__2[[#This Row],[Nombre]], " ",Clientes__2[[#This Row],[Nombres2]], " ",Clientes__2[[#This Row],[Apellido]],)</f>
        <v>Julian  Long</v>
      </c>
      <c r="R4138" s="15">
        <v>21737</v>
      </c>
      <c r="S4138" s="14" t="s">
        <v>42</v>
      </c>
      <c r="T4138" s="14" t="s">
        <v>42</v>
      </c>
      <c r="U4138">
        <v>20000</v>
      </c>
      <c r="V4138">
        <v>2</v>
      </c>
      <c r="W4138" s="14" t="s">
        <v>63</v>
      </c>
      <c r="X4138" s="14" t="s">
        <v>60</v>
      </c>
    </row>
    <row r="4139" spans="1:24" x14ac:dyDescent="0.2">
      <c r="A4139">
        <v>28058</v>
      </c>
      <c r="B4139">
        <v>302</v>
      </c>
      <c r="C4139" s="14" t="s">
        <v>415</v>
      </c>
      <c r="D4139" s="14" t="s">
        <v>128</v>
      </c>
      <c r="E4139" s="14" t="s">
        <v>146</v>
      </c>
      <c r="F4139" s="15">
        <v>19060</v>
      </c>
      <c r="G4139" s="14" t="s">
        <v>43</v>
      </c>
      <c r="H4139" s="14" t="s">
        <v>115</v>
      </c>
      <c r="I4139">
        <v>70000</v>
      </c>
      <c r="J4139">
        <v>2</v>
      </c>
      <c r="K4139" s="14" t="s">
        <v>81</v>
      </c>
      <c r="L4139" s="14" t="s">
        <v>54</v>
      </c>
      <c r="O4139">
        <v>14141</v>
      </c>
      <c r="P4139">
        <v>190</v>
      </c>
      <c r="Q4139" t="str">
        <f>_xlfn.CONCAT(Clientes__2[[#This Row],[Nombre]], " ",Clientes__2[[#This Row],[Nombres2]], " ",Clientes__2[[#This Row],[Apellido]],)</f>
        <v>Jaime C Alvarez</v>
      </c>
      <c r="R4139" s="15">
        <v>22078</v>
      </c>
      <c r="S4139" s="14" t="s">
        <v>43</v>
      </c>
      <c r="T4139" s="14" t="s">
        <v>115</v>
      </c>
      <c r="U4139">
        <v>10000</v>
      </c>
      <c r="V4139">
        <v>1</v>
      </c>
      <c r="W4139" s="14" t="s">
        <v>67</v>
      </c>
      <c r="X4139" s="14" t="s">
        <v>60</v>
      </c>
    </row>
    <row r="4140" spans="1:24" x14ac:dyDescent="0.2">
      <c r="A4140">
        <v>17230</v>
      </c>
      <c r="B4140">
        <v>23</v>
      </c>
      <c r="C4140" s="14" t="s">
        <v>719</v>
      </c>
      <c r="D4140" s="14" t="s">
        <v>128</v>
      </c>
      <c r="E4140" s="14" t="s">
        <v>277</v>
      </c>
      <c r="F4140" s="15">
        <v>27741</v>
      </c>
      <c r="G4140" s="14" t="s">
        <v>42</v>
      </c>
      <c r="H4140" s="14" t="s">
        <v>42</v>
      </c>
      <c r="I4140">
        <v>80000</v>
      </c>
      <c r="J4140">
        <v>0</v>
      </c>
      <c r="K4140" s="14" t="s">
        <v>55</v>
      </c>
      <c r="L4140" s="14" t="s">
        <v>84</v>
      </c>
      <c r="O4140">
        <v>12956</v>
      </c>
      <c r="P4140">
        <v>525</v>
      </c>
      <c r="Q4140" t="str">
        <f>_xlfn.CONCAT(Clientes__2[[#This Row],[Nombre]], " ",Clientes__2[[#This Row],[Nombres2]], " ",Clientes__2[[#This Row],[Apellido]],)</f>
        <v>Lance C Suarez</v>
      </c>
      <c r="R4140" s="15">
        <v>22716</v>
      </c>
      <c r="S4140" s="14" t="s">
        <v>43</v>
      </c>
      <c r="T4140" s="14" t="s">
        <v>42</v>
      </c>
      <c r="U4140">
        <v>70000</v>
      </c>
      <c r="V4140">
        <v>1</v>
      </c>
      <c r="W4140" s="14" t="s">
        <v>55</v>
      </c>
      <c r="X4140" s="14" t="s">
        <v>84</v>
      </c>
    </row>
    <row r="4141" spans="1:24" x14ac:dyDescent="0.2">
      <c r="A4141">
        <v>15033</v>
      </c>
      <c r="B4141">
        <v>11</v>
      </c>
      <c r="C4141" s="14" t="s">
        <v>625</v>
      </c>
      <c r="D4141" s="14" t="s">
        <v>126</v>
      </c>
      <c r="E4141" s="14" t="s">
        <v>427</v>
      </c>
      <c r="F4141" s="15">
        <v>27943</v>
      </c>
      <c r="G4141" s="14" t="s">
        <v>43</v>
      </c>
      <c r="H4141" s="14" t="s">
        <v>115</v>
      </c>
      <c r="I4141">
        <v>10000</v>
      </c>
      <c r="J4141">
        <v>1</v>
      </c>
      <c r="K4141" s="14" t="s">
        <v>67</v>
      </c>
      <c r="L4141" s="14" t="s">
        <v>60</v>
      </c>
      <c r="O4141">
        <v>17072</v>
      </c>
      <c r="P4141">
        <v>6</v>
      </c>
      <c r="Q4141" t="str">
        <f>_xlfn.CONCAT(Clientes__2[[#This Row],[Nombre]], " ",Clientes__2[[#This Row],[Nombres2]], " ",Clientes__2[[#This Row],[Apellido]],)</f>
        <v>Dana D Moreno</v>
      </c>
      <c r="R4141" s="15">
        <v>23507</v>
      </c>
      <c r="S4141" s="14" t="s">
        <v>42</v>
      </c>
      <c r="T4141" s="14" t="s">
        <v>115</v>
      </c>
      <c r="U4141">
        <v>60000</v>
      </c>
      <c r="V4141">
        <v>3</v>
      </c>
      <c r="W4141" s="14" t="s">
        <v>55</v>
      </c>
      <c r="X4141" s="14" t="s">
        <v>84</v>
      </c>
    </row>
    <row r="4142" spans="1:24" x14ac:dyDescent="0.2">
      <c r="A4142">
        <v>28116</v>
      </c>
      <c r="B4142">
        <v>24</v>
      </c>
      <c r="C4142" s="14" t="s">
        <v>648</v>
      </c>
      <c r="D4142" s="14" t="s">
        <v>42</v>
      </c>
      <c r="E4142" s="14" t="s">
        <v>446</v>
      </c>
      <c r="F4142" s="15">
        <v>19395</v>
      </c>
      <c r="G4142" s="14" t="s">
        <v>43</v>
      </c>
      <c r="H4142" s="14" t="s">
        <v>115</v>
      </c>
      <c r="I4142">
        <v>40000</v>
      </c>
      <c r="J4142">
        <v>2</v>
      </c>
      <c r="K4142" s="14" t="s">
        <v>63</v>
      </c>
      <c r="L4142" s="14" t="s">
        <v>54</v>
      </c>
      <c r="O4142">
        <v>16055</v>
      </c>
      <c r="P4142">
        <v>171</v>
      </c>
      <c r="Q4142" t="str">
        <f>_xlfn.CONCAT(Clientes__2[[#This Row],[Nombre]], " ",Clientes__2[[#This Row],[Nombres2]], " ",Clientes__2[[#This Row],[Apellido]],)</f>
        <v>Sabrina M Dominguez</v>
      </c>
      <c r="R4142" s="15">
        <v>20442</v>
      </c>
      <c r="S4142" s="14" t="s">
        <v>42</v>
      </c>
      <c r="T4142" s="14" t="s">
        <v>42</v>
      </c>
      <c r="U4142">
        <v>10000</v>
      </c>
      <c r="V4142">
        <v>2</v>
      </c>
      <c r="W4142" s="14" t="s">
        <v>63</v>
      </c>
      <c r="X4142" s="14" t="s">
        <v>60</v>
      </c>
    </row>
    <row r="4143" spans="1:24" x14ac:dyDescent="0.2">
      <c r="A4143">
        <v>11563</v>
      </c>
      <c r="B4143">
        <v>247</v>
      </c>
      <c r="C4143" s="14" t="s">
        <v>328</v>
      </c>
      <c r="D4143" s="14"/>
      <c r="E4143" s="14" t="s">
        <v>516</v>
      </c>
      <c r="F4143" s="15">
        <v>24139</v>
      </c>
      <c r="G4143" s="14" t="s">
        <v>43</v>
      </c>
      <c r="H4143" s="14" t="s">
        <v>42</v>
      </c>
      <c r="I4143">
        <v>20000</v>
      </c>
      <c r="J4143">
        <v>1</v>
      </c>
      <c r="K4143" s="14" t="s">
        <v>67</v>
      </c>
      <c r="L4143" s="14" t="s">
        <v>60</v>
      </c>
      <c r="O4143">
        <v>16188</v>
      </c>
      <c r="P4143">
        <v>255</v>
      </c>
      <c r="Q4143" t="str">
        <f>_xlfn.CONCAT(Clientes__2[[#This Row],[Nombre]], " ",Clientes__2[[#This Row],[Nombres2]], " ",Clientes__2[[#This Row],[Apellido]],)</f>
        <v>Cesar  Srini</v>
      </c>
      <c r="R4143" s="15">
        <v>29316</v>
      </c>
      <c r="S4143" s="14" t="s">
        <v>43</v>
      </c>
      <c r="T4143" s="14" t="s">
        <v>115</v>
      </c>
      <c r="U4143">
        <v>20000</v>
      </c>
      <c r="V4143">
        <v>0</v>
      </c>
      <c r="W4143" s="14" t="s">
        <v>81</v>
      </c>
      <c r="X4143" s="14" t="s">
        <v>60</v>
      </c>
    </row>
    <row r="4144" spans="1:24" x14ac:dyDescent="0.2">
      <c r="A4144">
        <v>12141</v>
      </c>
      <c r="B4144">
        <v>536</v>
      </c>
      <c r="C4144" s="14" t="s">
        <v>99</v>
      </c>
      <c r="D4144" s="14" t="s">
        <v>347</v>
      </c>
      <c r="E4144" s="14" t="s">
        <v>276</v>
      </c>
      <c r="F4144" s="15">
        <v>24005</v>
      </c>
      <c r="G4144" s="14" t="s">
        <v>43</v>
      </c>
      <c r="H4144" s="14" t="s">
        <v>115</v>
      </c>
      <c r="I4144">
        <v>90000</v>
      </c>
      <c r="J4144">
        <v>4</v>
      </c>
      <c r="K4144" s="14" t="s">
        <v>63</v>
      </c>
      <c r="L4144" s="14" t="s">
        <v>84</v>
      </c>
      <c r="O4144">
        <v>24334</v>
      </c>
      <c r="P4144">
        <v>347</v>
      </c>
      <c r="Q4144" t="str">
        <f>_xlfn.CONCAT(Clientes__2[[#This Row],[Nombre]], " ",Clientes__2[[#This Row],[Nombres2]], " ",Clientes__2[[#This Row],[Apellido]],)</f>
        <v>Kaitlyn B Lee</v>
      </c>
      <c r="R4144" s="15">
        <v>22895</v>
      </c>
      <c r="S4144" s="14" t="s">
        <v>42</v>
      </c>
      <c r="T4144" s="14" t="s">
        <v>115</v>
      </c>
      <c r="U4144">
        <v>70000</v>
      </c>
      <c r="V4144">
        <v>1</v>
      </c>
      <c r="W4144" s="14" t="s">
        <v>55</v>
      </c>
      <c r="X4144" s="14" t="s">
        <v>84</v>
      </c>
    </row>
    <row r="4145" spans="1:24" x14ac:dyDescent="0.2">
      <c r="A4145">
        <v>11992</v>
      </c>
      <c r="B4145">
        <v>20</v>
      </c>
      <c r="C4145" s="14" t="s">
        <v>436</v>
      </c>
      <c r="D4145" s="14"/>
      <c r="E4145" s="14" t="s">
        <v>209</v>
      </c>
      <c r="F4145" s="15">
        <v>22445</v>
      </c>
      <c r="G4145" s="14" t="s">
        <v>43</v>
      </c>
      <c r="H4145" s="14" t="s">
        <v>115</v>
      </c>
      <c r="I4145">
        <v>60000</v>
      </c>
      <c r="J4145">
        <v>1</v>
      </c>
      <c r="K4145" s="14" t="s">
        <v>63</v>
      </c>
      <c r="L4145" s="14" t="s">
        <v>54</v>
      </c>
      <c r="O4145">
        <v>27340</v>
      </c>
      <c r="P4145">
        <v>16</v>
      </c>
      <c r="Q4145" t="str">
        <f>_xlfn.CONCAT(Clientes__2[[#This Row],[Nombre]], " ",Clientes__2[[#This Row],[Nombres2]], " ",Clientes__2[[#This Row],[Apellido]],)</f>
        <v>Tonya  Chande</v>
      </c>
      <c r="R4145" s="15">
        <v>27916</v>
      </c>
      <c r="S4145" s="14" t="s">
        <v>43</v>
      </c>
      <c r="T4145" s="14" t="s">
        <v>42</v>
      </c>
      <c r="U4145">
        <v>80000</v>
      </c>
      <c r="V4145">
        <v>0</v>
      </c>
      <c r="W4145" s="14" t="s">
        <v>55</v>
      </c>
      <c r="X4145" s="14" t="s">
        <v>84</v>
      </c>
    </row>
    <row r="4146" spans="1:24" x14ac:dyDescent="0.2">
      <c r="A4146">
        <v>25747</v>
      </c>
      <c r="B4146">
        <v>246</v>
      </c>
      <c r="C4146" s="14" t="s">
        <v>361</v>
      </c>
      <c r="D4146" s="14" t="s">
        <v>120</v>
      </c>
      <c r="E4146" s="14" t="s">
        <v>369</v>
      </c>
      <c r="F4146" s="15">
        <v>25405</v>
      </c>
      <c r="G4146" s="14" t="s">
        <v>43</v>
      </c>
      <c r="H4146" s="14" t="s">
        <v>42</v>
      </c>
      <c r="I4146">
        <v>20000</v>
      </c>
      <c r="J4146">
        <v>0</v>
      </c>
      <c r="K4146" s="14" t="s">
        <v>63</v>
      </c>
      <c r="L4146" s="14" t="s">
        <v>60</v>
      </c>
      <c r="O4146">
        <v>19774</v>
      </c>
      <c r="P4146">
        <v>631</v>
      </c>
      <c r="Q4146" t="str">
        <f>_xlfn.CONCAT(Clientes__2[[#This Row],[Nombre]], " ",Clientes__2[[#This Row],[Nombres2]], " ",Clientes__2[[#This Row],[Apellido]],)</f>
        <v>Marshall K Xu</v>
      </c>
      <c r="R4146" s="15">
        <v>27705</v>
      </c>
      <c r="S4146" s="14" t="s">
        <v>42</v>
      </c>
      <c r="T4146" s="14" t="s">
        <v>115</v>
      </c>
      <c r="U4146">
        <v>40000</v>
      </c>
      <c r="V4146">
        <v>0</v>
      </c>
      <c r="W4146" s="14" t="s">
        <v>67</v>
      </c>
      <c r="X4146" s="14" t="s">
        <v>54</v>
      </c>
    </row>
    <row r="4147" spans="1:24" x14ac:dyDescent="0.2">
      <c r="A4147">
        <v>23046</v>
      </c>
      <c r="B4147">
        <v>536</v>
      </c>
      <c r="C4147" s="14" t="s">
        <v>179</v>
      </c>
      <c r="D4147" s="14"/>
      <c r="E4147" s="14" t="s">
        <v>189</v>
      </c>
      <c r="F4147" s="15">
        <v>13003</v>
      </c>
      <c r="G4147" s="14" t="s">
        <v>42</v>
      </c>
      <c r="H4147" s="14" t="s">
        <v>115</v>
      </c>
      <c r="I4147">
        <v>40000</v>
      </c>
      <c r="J4147">
        <v>3</v>
      </c>
      <c r="K4147" s="14" t="s">
        <v>63</v>
      </c>
      <c r="L4147" s="14" t="s">
        <v>84</v>
      </c>
      <c r="O4147">
        <v>21673</v>
      </c>
      <c r="P4147">
        <v>196</v>
      </c>
      <c r="Q4147" t="str">
        <f>_xlfn.CONCAT(Clientes__2[[#This Row],[Nombre]], " ",Clientes__2[[#This Row],[Nombres2]], " ",Clientes__2[[#This Row],[Apellido]],)</f>
        <v>Pamela  Malhotra</v>
      </c>
      <c r="R4147" s="15">
        <v>26497</v>
      </c>
      <c r="S4147" s="14" t="s">
        <v>43</v>
      </c>
      <c r="T4147" s="14" t="s">
        <v>42</v>
      </c>
      <c r="U4147">
        <v>30000</v>
      </c>
      <c r="V4147">
        <v>0</v>
      </c>
      <c r="W4147" s="14" t="s">
        <v>67</v>
      </c>
      <c r="X4147" s="14" t="s">
        <v>60</v>
      </c>
    </row>
    <row r="4148" spans="1:24" x14ac:dyDescent="0.2">
      <c r="A4148">
        <v>21382</v>
      </c>
      <c r="B4148">
        <v>25</v>
      </c>
      <c r="C4148" s="14" t="s">
        <v>816</v>
      </c>
      <c r="D4148" s="14" t="s">
        <v>120</v>
      </c>
      <c r="E4148" s="14" t="s">
        <v>152</v>
      </c>
      <c r="F4148" s="15">
        <v>18407</v>
      </c>
      <c r="G4148" s="14" t="s">
        <v>42</v>
      </c>
      <c r="H4148" s="14" t="s">
        <v>42</v>
      </c>
      <c r="I4148">
        <v>30000</v>
      </c>
      <c r="J4148">
        <v>3</v>
      </c>
      <c r="K4148" s="14" t="s">
        <v>63</v>
      </c>
      <c r="L4148" s="14" t="s">
        <v>91</v>
      </c>
      <c r="O4148">
        <v>12095</v>
      </c>
      <c r="P4148">
        <v>336</v>
      </c>
      <c r="Q4148" t="str">
        <f>_xlfn.CONCAT(Clientes__2[[#This Row],[Nombre]], " ",Clientes__2[[#This Row],[Nombres2]], " ",Clientes__2[[#This Row],[Apellido]],)</f>
        <v>Brad K Chander</v>
      </c>
      <c r="R4148" s="15">
        <v>17588</v>
      </c>
      <c r="S4148" s="14" t="s">
        <v>42</v>
      </c>
      <c r="T4148" s="14" t="s">
        <v>42</v>
      </c>
      <c r="U4148">
        <v>60000</v>
      </c>
      <c r="V4148">
        <v>2</v>
      </c>
      <c r="W4148" s="14" t="s">
        <v>55</v>
      </c>
      <c r="X4148" s="14" t="s">
        <v>66</v>
      </c>
    </row>
    <row r="4149" spans="1:24" x14ac:dyDescent="0.2">
      <c r="A4149">
        <v>17790</v>
      </c>
      <c r="B4149">
        <v>275</v>
      </c>
      <c r="C4149" s="14" t="s">
        <v>754</v>
      </c>
      <c r="D4149" s="14"/>
      <c r="E4149" s="14" t="s">
        <v>211</v>
      </c>
      <c r="F4149" s="15">
        <v>24604</v>
      </c>
      <c r="G4149" s="14" t="s">
        <v>43</v>
      </c>
      <c r="H4149" s="14" t="s">
        <v>42</v>
      </c>
      <c r="I4149">
        <v>30000</v>
      </c>
      <c r="J4149">
        <v>1</v>
      </c>
      <c r="K4149" s="14" t="s">
        <v>55</v>
      </c>
      <c r="L4149" s="14" t="s">
        <v>91</v>
      </c>
      <c r="O4149">
        <v>27132</v>
      </c>
      <c r="P4149">
        <v>231</v>
      </c>
      <c r="Q4149" t="str">
        <f>_xlfn.CONCAT(Clientes__2[[#This Row],[Nombre]], " ",Clientes__2[[#This Row],[Nombres2]], " ",Clientes__2[[#This Row],[Apellido]],)</f>
        <v>Darryl  Ye</v>
      </c>
      <c r="R4149" s="15">
        <v>19278</v>
      </c>
      <c r="S4149" s="14" t="s">
        <v>43</v>
      </c>
      <c r="T4149" s="14" t="s">
        <v>42</v>
      </c>
      <c r="U4149">
        <v>10000</v>
      </c>
      <c r="V4149">
        <v>3</v>
      </c>
      <c r="W4149" s="14" t="s">
        <v>63</v>
      </c>
      <c r="X4149" s="14" t="s">
        <v>60</v>
      </c>
    </row>
    <row r="4150" spans="1:24" x14ac:dyDescent="0.2">
      <c r="A4150">
        <v>13894</v>
      </c>
      <c r="B4150">
        <v>611</v>
      </c>
      <c r="C4150" s="14" t="s">
        <v>821</v>
      </c>
      <c r="D4150" s="14" t="s">
        <v>426</v>
      </c>
      <c r="E4150" s="14" t="s">
        <v>104</v>
      </c>
      <c r="F4150" s="15">
        <v>25259</v>
      </c>
      <c r="G4150" s="14" t="s">
        <v>42</v>
      </c>
      <c r="H4150" s="14" t="s">
        <v>115</v>
      </c>
      <c r="I4150">
        <v>70000</v>
      </c>
      <c r="J4150">
        <v>5</v>
      </c>
      <c r="K4150" s="14" t="s">
        <v>70</v>
      </c>
      <c r="L4150" s="14" t="s">
        <v>84</v>
      </c>
      <c r="O4150">
        <v>19822</v>
      </c>
      <c r="P4150">
        <v>51</v>
      </c>
      <c r="Q4150" t="str">
        <f>_xlfn.CONCAT(Clientes__2[[#This Row],[Nombre]], " ",Clientes__2[[#This Row],[Nombres2]], " ",Clientes__2[[#This Row],[Apellido]],)</f>
        <v>Robyn I Ruiz</v>
      </c>
      <c r="R4150" s="15">
        <v>23769</v>
      </c>
      <c r="S4150" s="14" t="s">
        <v>42</v>
      </c>
      <c r="T4150" s="14" t="s">
        <v>42</v>
      </c>
      <c r="U4150">
        <v>90000</v>
      </c>
      <c r="V4150">
        <v>4</v>
      </c>
      <c r="W4150" s="14" t="s">
        <v>63</v>
      </c>
      <c r="X4150" s="14" t="s">
        <v>84</v>
      </c>
    </row>
    <row r="4151" spans="1:24" x14ac:dyDescent="0.2">
      <c r="A4151">
        <v>27649</v>
      </c>
      <c r="B4151">
        <v>637</v>
      </c>
      <c r="C4151" s="14" t="s">
        <v>416</v>
      </c>
      <c r="D4151" s="14" t="s">
        <v>128</v>
      </c>
      <c r="E4151" s="14" t="s">
        <v>101</v>
      </c>
      <c r="F4151" s="15">
        <v>20248</v>
      </c>
      <c r="G4151" s="14" t="s">
        <v>42</v>
      </c>
      <c r="H4151" s="14" t="s">
        <v>42</v>
      </c>
      <c r="I4151">
        <v>60000</v>
      </c>
      <c r="J4151">
        <v>2</v>
      </c>
      <c r="K4151" s="14" t="s">
        <v>67</v>
      </c>
      <c r="L4151" s="14" t="s">
        <v>84</v>
      </c>
      <c r="O4151">
        <v>21446</v>
      </c>
      <c r="P4151">
        <v>68</v>
      </c>
      <c r="Q4151" t="str">
        <f>_xlfn.CONCAT(Clientes__2[[#This Row],[Nombre]], " ",Clientes__2[[#This Row],[Nombres2]], " ",Clientes__2[[#This Row],[Apellido]],)</f>
        <v>Evan C Bailey</v>
      </c>
      <c r="R4151" s="15">
        <v>15995</v>
      </c>
      <c r="S4151" s="14" t="s">
        <v>42</v>
      </c>
      <c r="T4151" s="14" t="s">
        <v>42</v>
      </c>
      <c r="U4151">
        <v>60000</v>
      </c>
      <c r="V4151">
        <v>3</v>
      </c>
      <c r="W4151" s="14" t="s">
        <v>70</v>
      </c>
      <c r="X4151" s="14" t="s">
        <v>66</v>
      </c>
    </row>
    <row r="4152" spans="1:24" x14ac:dyDescent="0.2">
      <c r="A4152">
        <v>11361</v>
      </c>
      <c r="B4152">
        <v>10</v>
      </c>
      <c r="C4152" s="14" t="s">
        <v>717</v>
      </c>
      <c r="D4152" s="14" t="s">
        <v>185</v>
      </c>
      <c r="E4152" s="14" t="s">
        <v>305</v>
      </c>
      <c r="F4152" s="15">
        <v>28243</v>
      </c>
      <c r="G4152" s="14" t="s">
        <v>42</v>
      </c>
      <c r="H4152" s="14" t="s">
        <v>115</v>
      </c>
      <c r="I4152">
        <v>10000</v>
      </c>
      <c r="J4152">
        <v>0</v>
      </c>
      <c r="K4152" s="14" t="s">
        <v>67</v>
      </c>
      <c r="L4152" s="14" t="s">
        <v>60</v>
      </c>
      <c r="O4152">
        <v>21605</v>
      </c>
      <c r="P4152">
        <v>612</v>
      </c>
      <c r="Q4152" t="str">
        <f>_xlfn.CONCAT(Clientes__2[[#This Row],[Nombre]], " ",Clientes__2[[#This Row],[Nombres2]], " ",Clientes__2[[#This Row],[Apellido]],)</f>
        <v>Cindy G Ramos</v>
      </c>
      <c r="R4152" s="15">
        <v>25624</v>
      </c>
      <c r="S4152" s="14" t="s">
        <v>42</v>
      </c>
      <c r="T4152" s="14" t="s">
        <v>115</v>
      </c>
      <c r="U4152">
        <v>60000</v>
      </c>
      <c r="V4152">
        <v>2</v>
      </c>
      <c r="W4152" s="14" t="s">
        <v>70</v>
      </c>
      <c r="X4152" s="14" t="s">
        <v>84</v>
      </c>
    </row>
    <row r="4153" spans="1:24" x14ac:dyDescent="0.2">
      <c r="A4153">
        <v>28692</v>
      </c>
      <c r="B4153">
        <v>254</v>
      </c>
      <c r="C4153" s="14" t="s">
        <v>75</v>
      </c>
      <c r="D4153" s="14" t="s">
        <v>44</v>
      </c>
      <c r="E4153" s="14" t="s">
        <v>849</v>
      </c>
      <c r="F4153" s="15">
        <v>25897</v>
      </c>
      <c r="G4153" s="14" t="s">
        <v>43</v>
      </c>
      <c r="H4153" s="14" t="s">
        <v>115</v>
      </c>
      <c r="I4153">
        <v>30000</v>
      </c>
      <c r="J4153">
        <v>0</v>
      </c>
      <c r="K4153" s="14" t="s">
        <v>55</v>
      </c>
      <c r="L4153" s="14" t="s">
        <v>91</v>
      </c>
      <c r="O4153">
        <v>23285</v>
      </c>
      <c r="P4153">
        <v>611</v>
      </c>
      <c r="Q4153" t="str">
        <f>_xlfn.CONCAT(Clientes__2[[#This Row],[Nombre]], " ",Clientes__2[[#This Row],[Nombres2]], " ",Clientes__2[[#This Row],[Apellido]],)</f>
        <v>Kristi R Rowe</v>
      </c>
      <c r="R4153" s="15">
        <v>21433</v>
      </c>
      <c r="S4153" s="14" t="s">
        <v>43</v>
      </c>
      <c r="T4153" s="14" t="s">
        <v>115</v>
      </c>
      <c r="U4153">
        <v>80000</v>
      </c>
      <c r="V4153">
        <v>4</v>
      </c>
      <c r="W4153" s="14" t="s">
        <v>70</v>
      </c>
      <c r="X4153" s="14" t="s">
        <v>54</v>
      </c>
    </row>
    <row r="4154" spans="1:24" x14ac:dyDescent="0.2">
      <c r="A4154">
        <v>23788</v>
      </c>
      <c r="B4154">
        <v>301</v>
      </c>
      <c r="C4154" s="14" t="s">
        <v>442</v>
      </c>
      <c r="D4154" s="14"/>
      <c r="E4154" s="14" t="s">
        <v>355</v>
      </c>
      <c r="F4154" s="15">
        <v>19961</v>
      </c>
      <c r="G4154" s="14" t="s">
        <v>42</v>
      </c>
      <c r="H4154" s="14" t="s">
        <v>42</v>
      </c>
      <c r="I4154">
        <v>30000</v>
      </c>
      <c r="J4154">
        <v>1</v>
      </c>
      <c r="K4154" s="14" t="s">
        <v>67</v>
      </c>
      <c r="L4154" s="14" t="s">
        <v>91</v>
      </c>
      <c r="O4154">
        <v>13905</v>
      </c>
      <c r="P4154">
        <v>331</v>
      </c>
      <c r="Q4154" t="str">
        <f>_xlfn.CONCAT(Clientes__2[[#This Row],[Nombre]], " ",Clientes__2[[#This Row],[Nombres2]], " ",Clientes__2[[#This Row],[Apellido]],)</f>
        <v>Michael  Smith</v>
      </c>
      <c r="R4154" s="15">
        <v>25269</v>
      </c>
      <c r="S4154" s="14" t="s">
        <v>42</v>
      </c>
      <c r="T4154" s="14" t="s">
        <v>42</v>
      </c>
      <c r="U4154">
        <v>80000</v>
      </c>
      <c r="V4154">
        <v>3</v>
      </c>
      <c r="W4154" s="14" t="s">
        <v>70</v>
      </c>
      <c r="X4154" s="14" t="s">
        <v>84</v>
      </c>
    </row>
    <row r="4155" spans="1:24" x14ac:dyDescent="0.2">
      <c r="A4155">
        <v>27303</v>
      </c>
      <c r="B4155">
        <v>200</v>
      </c>
      <c r="C4155" s="14" t="s">
        <v>637</v>
      </c>
      <c r="D4155" s="14"/>
      <c r="E4155" s="14" t="s">
        <v>316</v>
      </c>
      <c r="F4155" s="15">
        <v>21115</v>
      </c>
      <c r="G4155" s="14" t="s">
        <v>42</v>
      </c>
      <c r="H4155" s="14" t="s">
        <v>42</v>
      </c>
      <c r="I4155">
        <v>110000</v>
      </c>
      <c r="J4155">
        <v>2</v>
      </c>
      <c r="K4155" s="14" t="s">
        <v>63</v>
      </c>
      <c r="L4155" s="14" t="s">
        <v>84</v>
      </c>
      <c r="O4155">
        <v>14773</v>
      </c>
      <c r="P4155">
        <v>190</v>
      </c>
      <c r="Q4155" t="str">
        <f>_xlfn.CONCAT(Clientes__2[[#This Row],[Nombre]], " ",Clientes__2[[#This Row],[Nombres2]], " ",Clientes__2[[#This Row],[Apellido]],)</f>
        <v>Arturo  Yang</v>
      </c>
      <c r="R4155" s="15">
        <v>24955</v>
      </c>
      <c r="S4155" s="14" t="s">
        <v>42</v>
      </c>
      <c r="T4155" s="14" t="s">
        <v>42</v>
      </c>
      <c r="U4155">
        <v>40000</v>
      </c>
      <c r="V4155">
        <v>0</v>
      </c>
      <c r="W4155" s="14" t="s">
        <v>70</v>
      </c>
      <c r="X4155" s="14" t="s">
        <v>91</v>
      </c>
    </row>
    <row r="4156" spans="1:24" x14ac:dyDescent="0.2">
      <c r="A4156">
        <v>21485</v>
      </c>
      <c r="B4156">
        <v>641</v>
      </c>
      <c r="C4156" s="14" t="s">
        <v>408</v>
      </c>
      <c r="D4156" s="14" t="s">
        <v>128</v>
      </c>
      <c r="E4156" s="14" t="s">
        <v>509</v>
      </c>
      <c r="F4156" s="15">
        <v>17944</v>
      </c>
      <c r="G4156" s="14" t="s">
        <v>42</v>
      </c>
      <c r="H4156" s="14" t="s">
        <v>42</v>
      </c>
      <c r="I4156">
        <v>60000</v>
      </c>
      <c r="J4156">
        <v>2</v>
      </c>
      <c r="K4156" s="14" t="s">
        <v>63</v>
      </c>
      <c r="L4156" s="14" t="s">
        <v>84</v>
      </c>
      <c r="O4156">
        <v>16909</v>
      </c>
      <c r="P4156">
        <v>337</v>
      </c>
      <c r="Q4156" t="str">
        <f>_xlfn.CONCAT(Clientes__2[[#This Row],[Nombre]], " ",Clientes__2[[#This Row],[Nombres2]], " ",Clientes__2[[#This Row],[Apellido]],)</f>
        <v>Brandon C Clark</v>
      </c>
      <c r="R4156" s="15">
        <v>14559</v>
      </c>
      <c r="S4156" s="14" t="s">
        <v>42</v>
      </c>
      <c r="T4156" s="14" t="s">
        <v>115</v>
      </c>
      <c r="U4156">
        <v>90000</v>
      </c>
      <c r="V4156">
        <v>5</v>
      </c>
      <c r="W4156" s="14" t="s">
        <v>55</v>
      </c>
      <c r="X4156" s="14" t="s">
        <v>66</v>
      </c>
    </row>
    <row r="4157" spans="1:24" x14ac:dyDescent="0.2">
      <c r="A4157">
        <v>15520</v>
      </c>
      <c r="B4157">
        <v>312</v>
      </c>
      <c r="C4157" s="14" t="s">
        <v>738</v>
      </c>
      <c r="D4157" s="14"/>
      <c r="E4157" s="14" t="s">
        <v>476</v>
      </c>
      <c r="F4157" s="15">
        <v>23912</v>
      </c>
      <c r="G4157" s="14" t="s">
        <v>43</v>
      </c>
      <c r="H4157" s="14" t="s">
        <v>115</v>
      </c>
      <c r="I4157">
        <v>40000</v>
      </c>
      <c r="J4157">
        <v>0</v>
      </c>
      <c r="K4157" s="14" t="s">
        <v>55</v>
      </c>
      <c r="L4157" s="14" t="s">
        <v>84</v>
      </c>
      <c r="O4157">
        <v>15595</v>
      </c>
      <c r="P4157">
        <v>7</v>
      </c>
      <c r="Q4157" t="str">
        <f>_xlfn.CONCAT(Clientes__2[[#This Row],[Nombre]], " ",Clientes__2[[#This Row],[Nombres2]], " ",Clientes__2[[#This Row],[Apellido]],)</f>
        <v>Desiree  Navarro</v>
      </c>
      <c r="R4157" s="15">
        <v>24143</v>
      </c>
      <c r="S4157" s="14" t="s">
        <v>42</v>
      </c>
      <c r="T4157" s="14" t="s">
        <v>42</v>
      </c>
      <c r="U4157">
        <v>90000</v>
      </c>
      <c r="V4157">
        <v>0</v>
      </c>
      <c r="W4157" s="14" t="s">
        <v>55</v>
      </c>
      <c r="X4157" s="14" t="s">
        <v>84</v>
      </c>
    </row>
    <row r="4158" spans="1:24" x14ac:dyDescent="0.2">
      <c r="A4158">
        <v>22452</v>
      </c>
      <c r="B4158">
        <v>240</v>
      </c>
      <c r="C4158" s="14" t="s">
        <v>223</v>
      </c>
      <c r="D4158" s="14" t="s">
        <v>123</v>
      </c>
      <c r="E4158" s="14" t="s">
        <v>57</v>
      </c>
      <c r="F4158" s="15">
        <v>25496</v>
      </c>
      <c r="G4158" s="14" t="s">
        <v>43</v>
      </c>
      <c r="H4158" s="14" t="s">
        <v>115</v>
      </c>
      <c r="I4158">
        <v>50000</v>
      </c>
      <c r="J4158">
        <v>0</v>
      </c>
      <c r="K4158" s="14" t="s">
        <v>70</v>
      </c>
      <c r="L4158" s="14" t="s">
        <v>54</v>
      </c>
      <c r="O4158">
        <v>22901</v>
      </c>
      <c r="P4158">
        <v>57</v>
      </c>
      <c r="Q4158" t="str">
        <f>_xlfn.CONCAT(Clientes__2[[#This Row],[Nombre]], " ",Clientes__2[[#This Row],[Nombres2]], " ",Clientes__2[[#This Row],[Apellido]],)</f>
        <v>Carly E Deng</v>
      </c>
      <c r="R4158" s="15">
        <v>21484</v>
      </c>
      <c r="S4158" s="14" t="s">
        <v>43</v>
      </c>
      <c r="T4158" s="14" t="s">
        <v>115</v>
      </c>
      <c r="U4158">
        <v>60000</v>
      </c>
      <c r="V4158">
        <v>1</v>
      </c>
      <c r="W4158" s="14" t="s">
        <v>55</v>
      </c>
      <c r="X4158" s="14" t="s">
        <v>84</v>
      </c>
    </row>
    <row r="4159" spans="1:24" x14ac:dyDescent="0.2">
      <c r="A4159">
        <v>18341</v>
      </c>
      <c r="B4159">
        <v>312</v>
      </c>
      <c r="C4159" s="14" t="s">
        <v>470</v>
      </c>
      <c r="D4159" s="14"/>
      <c r="E4159" s="14" t="s">
        <v>207</v>
      </c>
      <c r="F4159" s="15">
        <v>27883</v>
      </c>
      <c r="G4159" s="14" t="s">
        <v>43</v>
      </c>
      <c r="H4159" s="14" t="s">
        <v>42</v>
      </c>
      <c r="I4159">
        <v>40000</v>
      </c>
      <c r="J4159">
        <v>0</v>
      </c>
      <c r="K4159" s="14" t="s">
        <v>63</v>
      </c>
      <c r="L4159" s="14" t="s">
        <v>54</v>
      </c>
      <c r="O4159">
        <v>27428</v>
      </c>
      <c r="P4159">
        <v>62</v>
      </c>
      <c r="Q4159" t="str">
        <f>_xlfn.CONCAT(Clientes__2[[#This Row],[Nombre]], " ",Clientes__2[[#This Row],[Nombres2]], " ",Clientes__2[[#This Row],[Apellido]],)</f>
        <v>Russell  Goel</v>
      </c>
      <c r="R4159" s="15">
        <v>18333</v>
      </c>
      <c r="S4159" s="14" t="s">
        <v>43</v>
      </c>
      <c r="T4159" s="14" t="s">
        <v>115</v>
      </c>
      <c r="U4159">
        <v>40000</v>
      </c>
      <c r="V4159">
        <v>2</v>
      </c>
      <c r="W4159" s="14" t="s">
        <v>81</v>
      </c>
      <c r="X4159" s="14" t="s">
        <v>54</v>
      </c>
    </row>
    <row r="4160" spans="1:24" x14ac:dyDescent="0.2">
      <c r="A4160">
        <v>16235</v>
      </c>
      <c r="B4160">
        <v>336</v>
      </c>
      <c r="C4160" s="14" t="s">
        <v>274</v>
      </c>
      <c r="D4160" s="14"/>
      <c r="E4160" s="14" t="s">
        <v>402</v>
      </c>
      <c r="F4160" s="15">
        <v>20502</v>
      </c>
      <c r="G4160" s="14" t="s">
        <v>42</v>
      </c>
      <c r="H4160" s="14" t="s">
        <v>42</v>
      </c>
      <c r="I4160">
        <v>40000</v>
      </c>
      <c r="J4160">
        <v>1</v>
      </c>
      <c r="K4160" s="14" t="s">
        <v>63</v>
      </c>
      <c r="L4160" s="14" t="s">
        <v>91</v>
      </c>
      <c r="O4160">
        <v>20988</v>
      </c>
      <c r="P4160">
        <v>36</v>
      </c>
      <c r="Q4160" t="str">
        <f>_xlfn.CONCAT(Clientes__2[[#This Row],[Nombre]], " ",Clientes__2[[#This Row],[Nombres2]], " ",Clientes__2[[#This Row],[Apellido]],)</f>
        <v>Sebastian  Morris</v>
      </c>
      <c r="R4160" s="15">
        <v>28208</v>
      </c>
      <c r="S4160" s="14" t="s">
        <v>42</v>
      </c>
      <c r="T4160" s="14" t="s">
        <v>115</v>
      </c>
      <c r="U4160">
        <v>10000</v>
      </c>
      <c r="V4160">
        <v>0</v>
      </c>
      <c r="W4160" s="14" t="s">
        <v>67</v>
      </c>
      <c r="X4160" s="14" t="s">
        <v>60</v>
      </c>
    </row>
    <row r="4161" spans="1:24" x14ac:dyDescent="0.2">
      <c r="A4161">
        <v>13995</v>
      </c>
      <c r="B4161">
        <v>35</v>
      </c>
      <c r="C4161" s="14" t="s">
        <v>243</v>
      </c>
      <c r="D4161" s="14"/>
      <c r="E4161" s="14" t="s">
        <v>41</v>
      </c>
      <c r="F4161" s="15">
        <v>17328</v>
      </c>
      <c r="G4161" s="14" t="s">
        <v>42</v>
      </c>
      <c r="H4161" s="14" t="s">
        <v>115</v>
      </c>
      <c r="I4161">
        <v>20000</v>
      </c>
      <c r="J4161">
        <v>4</v>
      </c>
      <c r="K4161" s="14" t="s">
        <v>67</v>
      </c>
      <c r="L4161" s="14" t="s">
        <v>54</v>
      </c>
      <c r="O4161">
        <v>29387</v>
      </c>
      <c r="P4161">
        <v>196</v>
      </c>
      <c r="Q4161" t="str">
        <f>_xlfn.CONCAT(Clientes__2[[#This Row],[Nombre]], " ",Clientes__2[[#This Row],[Nombres2]], " ",Clientes__2[[#This Row],[Apellido]],)</f>
        <v>Michele  Black</v>
      </c>
      <c r="R4161" s="15">
        <v>12391</v>
      </c>
      <c r="S4161" s="14" t="s">
        <v>43</v>
      </c>
      <c r="T4161" s="14" t="s">
        <v>115</v>
      </c>
      <c r="U4161">
        <v>10000</v>
      </c>
      <c r="V4161">
        <v>4</v>
      </c>
      <c r="W4161" s="14" t="s">
        <v>67</v>
      </c>
      <c r="X4161" s="14" t="s">
        <v>60</v>
      </c>
    </row>
    <row r="4162" spans="1:24" x14ac:dyDescent="0.2">
      <c r="A4162">
        <v>24021</v>
      </c>
      <c r="B4162">
        <v>222</v>
      </c>
      <c r="C4162" s="14" t="s">
        <v>671</v>
      </c>
      <c r="D4162" s="14" t="s">
        <v>115</v>
      </c>
      <c r="E4162" s="14" t="s">
        <v>72</v>
      </c>
      <c r="F4162" s="15">
        <v>21318</v>
      </c>
      <c r="G4162" s="14" t="s">
        <v>43</v>
      </c>
      <c r="H4162" s="14" t="s">
        <v>42</v>
      </c>
      <c r="I4162">
        <v>20000</v>
      </c>
      <c r="J4162">
        <v>2</v>
      </c>
      <c r="K4162" s="14" t="s">
        <v>63</v>
      </c>
      <c r="L4162" s="14" t="s">
        <v>60</v>
      </c>
      <c r="O4162">
        <v>27272</v>
      </c>
      <c r="P4162">
        <v>545</v>
      </c>
      <c r="Q4162" t="str">
        <f>_xlfn.CONCAT(Clientes__2[[#This Row],[Nombre]], " ",Clientes__2[[#This Row],[Nombres2]], " ",Clientes__2[[#This Row],[Apellido]],)</f>
        <v>Clinton F Munoz</v>
      </c>
      <c r="R4162" s="15">
        <v>26050</v>
      </c>
      <c r="S4162" s="14" t="s">
        <v>42</v>
      </c>
      <c r="T4162" s="14" t="s">
        <v>42</v>
      </c>
      <c r="U4162">
        <v>60000</v>
      </c>
      <c r="V4162">
        <v>1</v>
      </c>
      <c r="W4162" s="14" t="s">
        <v>70</v>
      </c>
      <c r="X4162" s="14" t="s">
        <v>84</v>
      </c>
    </row>
    <row r="4163" spans="1:24" x14ac:dyDescent="0.2">
      <c r="A4163">
        <v>12454</v>
      </c>
      <c r="B4163">
        <v>611</v>
      </c>
      <c r="C4163" s="14" t="s">
        <v>629</v>
      </c>
      <c r="D4163" s="14" t="s">
        <v>120</v>
      </c>
      <c r="E4163" s="14" t="s">
        <v>350</v>
      </c>
      <c r="F4163" s="15">
        <v>21611</v>
      </c>
      <c r="G4163" s="14" t="s">
        <v>42</v>
      </c>
      <c r="H4163" s="14" t="s">
        <v>42</v>
      </c>
      <c r="I4163">
        <v>60000</v>
      </c>
      <c r="J4163">
        <v>4</v>
      </c>
      <c r="K4163" s="14" t="s">
        <v>70</v>
      </c>
      <c r="L4163" s="14" t="s">
        <v>54</v>
      </c>
      <c r="O4163">
        <v>16851</v>
      </c>
      <c r="P4163">
        <v>298</v>
      </c>
      <c r="Q4163" t="str">
        <f>_xlfn.CONCAT(Clientes__2[[#This Row],[Nombre]], " ",Clientes__2[[#This Row],[Nombres2]], " ",Clientes__2[[#This Row],[Apellido]],)</f>
        <v>Samuel K Griffin</v>
      </c>
      <c r="R4163" s="15">
        <v>23102</v>
      </c>
      <c r="S4163" s="14" t="s">
        <v>43</v>
      </c>
      <c r="T4163" s="14" t="s">
        <v>42</v>
      </c>
      <c r="U4163">
        <v>100000</v>
      </c>
      <c r="V4163">
        <v>0</v>
      </c>
      <c r="W4163" s="14" t="s">
        <v>63</v>
      </c>
      <c r="X4163" s="14" t="s">
        <v>84</v>
      </c>
    </row>
    <row r="4164" spans="1:24" x14ac:dyDescent="0.2">
      <c r="A4164">
        <v>14077</v>
      </c>
      <c r="B4164">
        <v>62</v>
      </c>
      <c r="C4164" s="14" t="s">
        <v>221</v>
      </c>
      <c r="D4164" s="14"/>
      <c r="E4164" s="14" t="s">
        <v>860</v>
      </c>
      <c r="F4164" s="15">
        <v>27863</v>
      </c>
      <c r="G4164" s="14" t="s">
        <v>43</v>
      </c>
      <c r="H4164" s="14" t="s">
        <v>42</v>
      </c>
      <c r="I4164">
        <v>30000</v>
      </c>
      <c r="J4164">
        <v>0</v>
      </c>
      <c r="K4164" s="14" t="s">
        <v>67</v>
      </c>
      <c r="L4164" s="14" t="s">
        <v>54</v>
      </c>
      <c r="O4164">
        <v>18699</v>
      </c>
      <c r="P4164">
        <v>23</v>
      </c>
      <c r="Q4164" t="str">
        <f>_xlfn.CONCAT(Clientes__2[[#This Row],[Nombre]], " ",Clientes__2[[#This Row],[Nombres2]], " ",Clientes__2[[#This Row],[Apellido]],)</f>
        <v>Bryan  Townsend</v>
      </c>
      <c r="R4164" s="15">
        <v>25128</v>
      </c>
      <c r="S4164" s="14" t="s">
        <v>42</v>
      </c>
      <c r="T4164" s="14" t="s">
        <v>42</v>
      </c>
      <c r="U4164">
        <v>60000</v>
      </c>
      <c r="V4164">
        <v>2</v>
      </c>
      <c r="W4164" s="14" t="s">
        <v>55</v>
      </c>
      <c r="X4164" s="14" t="s">
        <v>84</v>
      </c>
    </row>
    <row r="4165" spans="1:24" x14ac:dyDescent="0.2">
      <c r="A4165">
        <v>29431</v>
      </c>
      <c r="B4165">
        <v>232</v>
      </c>
      <c r="C4165" s="14" t="s">
        <v>94</v>
      </c>
      <c r="D4165" s="14" t="s">
        <v>115</v>
      </c>
      <c r="E4165" s="14" t="s">
        <v>363</v>
      </c>
      <c r="F4165" s="15">
        <v>27654</v>
      </c>
      <c r="G4165" s="14" t="s">
        <v>42</v>
      </c>
      <c r="H4165" s="14" t="s">
        <v>115</v>
      </c>
      <c r="I4165">
        <v>40000</v>
      </c>
      <c r="J4165">
        <v>1</v>
      </c>
      <c r="K4165" s="14" t="s">
        <v>55</v>
      </c>
      <c r="L4165" s="14" t="s">
        <v>54</v>
      </c>
      <c r="O4165">
        <v>25915</v>
      </c>
      <c r="P4165">
        <v>637</v>
      </c>
      <c r="Q4165" t="str">
        <f>_xlfn.CONCAT(Clientes__2[[#This Row],[Nombre]], " ",Clientes__2[[#This Row],[Nombres2]], " ",Clientes__2[[#This Row],[Apellido]],)</f>
        <v>Marie F Gutierrez</v>
      </c>
      <c r="R4165" s="15">
        <v>28619</v>
      </c>
      <c r="S4165" s="14" t="s">
        <v>43</v>
      </c>
      <c r="T4165" s="14" t="s">
        <v>115</v>
      </c>
      <c r="U4165">
        <v>30000</v>
      </c>
      <c r="V4165">
        <v>0</v>
      </c>
      <c r="W4165" s="14" t="s">
        <v>63</v>
      </c>
      <c r="X4165" s="14" t="s">
        <v>54</v>
      </c>
    </row>
    <row r="4166" spans="1:24" x14ac:dyDescent="0.2">
      <c r="A4166">
        <v>25780</v>
      </c>
      <c r="B4166">
        <v>158</v>
      </c>
      <c r="C4166" s="14" t="s">
        <v>625</v>
      </c>
      <c r="D4166" s="14" t="s">
        <v>42</v>
      </c>
      <c r="E4166" s="14" t="s">
        <v>324</v>
      </c>
      <c r="F4166" s="15">
        <v>16228</v>
      </c>
      <c r="G4166" s="14" t="s">
        <v>43</v>
      </c>
      <c r="H4166" s="14" t="s">
        <v>115</v>
      </c>
      <c r="I4166">
        <v>90000</v>
      </c>
      <c r="J4166">
        <v>5</v>
      </c>
      <c r="K4166" s="14" t="s">
        <v>63</v>
      </c>
      <c r="L4166" s="14" t="s">
        <v>84</v>
      </c>
      <c r="O4166">
        <v>23183</v>
      </c>
      <c r="P4166">
        <v>348</v>
      </c>
      <c r="Q4166" t="str">
        <f>_xlfn.CONCAT(Clientes__2[[#This Row],[Nombre]], " ",Clientes__2[[#This Row],[Nombres2]], " ",Clientes__2[[#This Row],[Apellido]],)</f>
        <v>Dana M Gill</v>
      </c>
      <c r="R4166" s="15">
        <v>24396</v>
      </c>
      <c r="S4166" s="14" t="s">
        <v>43</v>
      </c>
      <c r="T4166" s="14" t="s">
        <v>115</v>
      </c>
      <c r="U4166">
        <v>60000</v>
      </c>
      <c r="V4166">
        <v>0</v>
      </c>
      <c r="W4166" s="14" t="s">
        <v>70</v>
      </c>
      <c r="X4166" s="14" t="s">
        <v>84</v>
      </c>
    </row>
    <row r="4167" spans="1:24" x14ac:dyDescent="0.2">
      <c r="A4167">
        <v>20543</v>
      </c>
      <c r="B4167">
        <v>383</v>
      </c>
      <c r="C4167" s="14" t="s">
        <v>290</v>
      </c>
      <c r="D4167" s="14"/>
      <c r="E4167" s="14" t="s">
        <v>520</v>
      </c>
      <c r="F4167" s="15">
        <v>18675</v>
      </c>
      <c r="G4167" s="14" t="s">
        <v>42</v>
      </c>
      <c r="H4167" s="14" t="s">
        <v>42</v>
      </c>
      <c r="I4167">
        <v>70000</v>
      </c>
      <c r="J4167">
        <v>4</v>
      </c>
      <c r="K4167" s="14" t="s">
        <v>63</v>
      </c>
      <c r="L4167" s="14" t="s">
        <v>84</v>
      </c>
      <c r="O4167">
        <v>19772</v>
      </c>
      <c r="P4167">
        <v>38</v>
      </c>
      <c r="Q4167" t="str">
        <f>_xlfn.CONCAT(Clientes__2[[#This Row],[Nombre]], " ",Clientes__2[[#This Row],[Nombres2]], " ",Clientes__2[[#This Row],[Apellido]],)</f>
        <v>Seth  Miller</v>
      </c>
      <c r="R4167" s="15">
        <v>19854</v>
      </c>
      <c r="S4167" s="14" t="s">
        <v>43</v>
      </c>
      <c r="T4167" s="14" t="s">
        <v>42</v>
      </c>
      <c r="U4167">
        <v>80000</v>
      </c>
      <c r="V4167">
        <v>2</v>
      </c>
      <c r="W4167" s="14" t="s">
        <v>63</v>
      </c>
      <c r="X4167" s="14" t="s">
        <v>54</v>
      </c>
    </row>
    <row r="4168" spans="1:24" x14ac:dyDescent="0.2">
      <c r="A4168">
        <v>27207</v>
      </c>
      <c r="B4168">
        <v>609</v>
      </c>
      <c r="C4168" s="14" t="s">
        <v>90</v>
      </c>
      <c r="D4168" s="14" t="s">
        <v>135</v>
      </c>
      <c r="E4168" s="14" t="s">
        <v>402</v>
      </c>
      <c r="F4168" s="15">
        <v>20387</v>
      </c>
      <c r="G4168" s="14" t="s">
        <v>43</v>
      </c>
      <c r="H4168" s="14" t="s">
        <v>115</v>
      </c>
      <c r="I4168">
        <v>20000</v>
      </c>
      <c r="J4168">
        <v>3</v>
      </c>
      <c r="K4168" s="14" t="s">
        <v>81</v>
      </c>
      <c r="L4168" s="14" t="s">
        <v>91</v>
      </c>
      <c r="O4168">
        <v>14512</v>
      </c>
      <c r="P4168">
        <v>633</v>
      </c>
      <c r="Q4168" t="str">
        <f>_xlfn.CONCAT(Clientes__2[[#This Row],[Nombre]], " ",Clientes__2[[#This Row],[Nombres2]], " ",Clientes__2[[#This Row],[Apellido]],)</f>
        <v>Taylor V Morris</v>
      </c>
      <c r="R4168" s="15">
        <v>25087</v>
      </c>
      <c r="S4168" s="14" t="s">
        <v>42</v>
      </c>
      <c r="T4168" s="14" t="s">
        <v>42</v>
      </c>
      <c r="U4168">
        <v>100000</v>
      </c>
      <c r="V4168">
        <v>3</v>
      </c>
      <c r="W4168" s="14" t="s">
        <v>55</v>
      </c>
      <c r="X4168" s="14" t="s">
        <v>66</v>
      </c>
    </row>
    <row r="4169" spans="1:24" x14ac:dyDescent="0.2">
      <c r="A4169">
        <v>16616</v>
      </c>
      <c r="B4169">
        <v>30</v>
      </c>
      <c r="C4169" s="14" t="s">
        <v>336</v>
      </c>
      <c r="D4169" s="14" t="s">
        <v>46</v>
      </c>
      <c r="E4169" s="14" t="s">
        <v>482</v>
      </c>
      <c r="F4169" s="15">
        <v>27186</v>
      </c>
      <c r="G4169" s="14" t="s">
        <v>43</v>
      </c>
      <c r="H4169" s="14" t="s">
        <v>42</v>
      </c>
      <c r="I4169">
        <v>90000</v>
      </c>
      <c r="J4169">
        <v>0</v>
      </c>
      <c r="K4169" s="14" t="s">
        <v>55</v>
      </c>
      <c r="L4169" s="14" t="s">
        <v>84</v>
      </c>
      <c r="O4169">
        <v>14742</v>
      </c>
      <c r="P4169">
        <v>336</v>
      </c>
      <c r="Q4169" t="str">
        <f>_xlfn.CONCAT(Clientes__2[[#This Row],[Nombre]], " ",Clientes__2[[#This Row],[Nombres2]], " ",Clientes__2[[#This Row],[Apellido]],)</f>
        <v>Kelvin L Liang</v>
      </c>
      <c r="R4169" s="15">
        <v>20289</v>
      </c>
      <c r="S4169" s="14" t="s">
        <v>42</v>
      </c>
      <c r="T4169" s="14" t="s">
        <v>115</v>
      </c>
      <c r="U4169">
        <v>40000</v>
      </c>
      <c r="V4169">
        <v>1</v>
      </c>
      <c r="W4169" s="14" t="s">
        <v>63</v>
      </c>
      <c r="X4169" s="14" t="s">
        <v>91</v>
      </c>
    </row>
    <row r="4170" spans="1:24" x14ac:dyDescent="0.2">
      <c r="A4170">
        <v>18490</v>
      </c>
      <c r="B4170">
        <v>25</v>
      </c>
      <c r="C4170" s="14" t="s">
        <v>816</v>
      </c>
      <c r="D4170" s="14" t="s">
        <v>43</v>
      </c>
      <c r="E4170" s="14" t="s">
        <v>254</v>
      </c>
      <c r="F4170" s="15">
        <v>21147</v>
      </c>
      <c r="G4170" s="14" t="s">
        <v>43</v>
      </c>
      <c r="H4170" s="14" t="s">
        <v>42</v>
      </c>
      <c r="I4170">
        <v>70000</v>
      </c>
      <c r="J4170">
        <v>2</v>
      </c>
      <c r="K4170" s="14" t="s">
        <v>67</v>
      </c>
      <c r="L4170" s="14" t="s">
        <v>84</v>
      </c>
      <c r="O4170">
        <v>17472</v>
      </c>
      <c r="P4170">
        <v>302</v>
      </c>
      <c r="Q4170" t="str">
        <f>_xlfn.CONCAT(Clientes__2[[#This Row],[Nombre]], " ",Clientes__2[[#This Row],[Nombres2]], " ",Clientes__2[[#This Row],[Apellido]],)</f>
        <v>Brad S Rai</v>
      </c>
      <c r="R4170" s="15">
        <v>14303</v>
      </c>
      <c r="S4170" s="14" t="s">
        <v>43</v>
      </c>
      <c r="T4170" s="14" t="s">
        <v>115</v>
      </c>
      <c r="U4170">
        <v>60000</v>
      </c>
      <c r="V4170">
        <v>3</v>
      </c>
      <c r="W4170" s="14" t="s">
        <v>70</v>
      </c>
      <c r="X4170" s="14" t="s">
        <v>66</v>
      </c>
    </row>
    <row r="4171" spans="1:24" x14ac:dyDescent="0.2">
      <c r="A4171">
        <v>29113</v>
      </c>
      <c r="B4171">
        <v>33</v>
      </c>
      <c r="C4171" s="14" t="s">
        <v>916</v>
      </c>
      <c r="D4171" s="14" t="s">
        <v>124</v>
      </c>
      <c r="E4171" s="14" t="s">
        <v>393</v>
      </c>
      <c r="F4171" s="15">
        <v>20601</v>
      </c>
      <c r="G4171" s="14" t="s">
        <v>43</v>
      </c>
      <c r="H4171" s="14" t="s">
        <v>115</v>
      </c>
      <c r="I4171">
        <v>80000</v>
      </c>
      <c r="J4171">
        <v>2</v>
      </c>
      <c r="K4171" s="14" t="s">
        <v>67</v>
      </c>
      <c r="L4171" s="14" t="s">
        <v>54</v>
      </c>
      <c r="O4171">
        <v>16962</v>
      </c>
      <c r="P4171">
        <v>322</v>
      </c>
      <c r="Q4171" t="str">
        <f>_xlfn.CONCAT(Clientes__2[[#This Row],[Nombre]], " ",Clientes__2[[#This Row],[Nombres2]], " ",Clientes__2[[#This Row],[Apellido]],)</f>
        <v>Alícia J Anand</v>
      </c>
      <c r="R4171" s="15">
        <v>25440</v>
      </c>
      <c r="S4171" s="14" t="s">
        <v>42</v>
      </c>
      <c r="T4171" s="14" t="s">
        <v>42</v>
      </c>
      <c r="U4171">
        <v>60000</v>
      </c>
      <c r="V4171">
        <v>1</v>
      </c>
      <c r="W4171" s="14" t="s">
        <v>70</v>
      </c>
      <c r="X4171" s="14" t="s">
        <v>84</v>
      </c>
    </row>
    <row r="4172" spans="1:24" x14ac:dyDescent="0.2">
      <c r="A4172">
        <v>25626</v>
      </c>
      <c r="B4172">
        <v>238</v>
      </c>
      <c r="C4172" s="14" t="s">
        <v>877</v>
      </c>
      <c r="D4172" s="14" t="s">
        <v>44</v>
      </c>
      <c r="E4172" s="14" t="s">
        <v>240</v>
      </c>
      <c r="F4172" s="15">
        <v>23518</v>
      </c>
      <c r="G4172" s="14" t="s">
        <v>42</v>
      </c>
      <c r="H4172" s="14" t="s">
        <v>115</v>
      </c>
      <c r="I4172">
        <v>10000</v>
      </c>
      <c r="J4172">
        <v>3</v>
      </c>
      <c r="K4172" s="14" t="s">
        <v>81</v>
      </c>
      <c r="L4172" s="14" t="s">
        <v>60</v>
      </c>
      <c r="O4172">
        <v>23194</v>
      </c>
      <c r="P4172">
        <v>314</v>
      </c>
      <c r="Q4172" t="str">
        <f>_xlfn.CONCAT(Clientes__2[[#This Row],[Nombre]], " ",Clientes__2[[#This Row],[Nombres2]], " ",Clientes__2[[#This Row],[Apellido]],)</f>
        <v>Janet R Diaz</v>
      </c>
      <c r="R4172" s="15">
        <v>23876</v>
      </c>
      <c r="S4172" s="14" t="s">
        <v>42</v>
      </c>
      <c r="T4172" s="14" t="s">
        <v>115</v>
      </c>
      <c r="U4172">
        <v>50000</v>
      </c>
      <c r="V4172">
        <v>3</v>
      </c>
      <c r="W4172" s="14" t="s">
        <v>55</v>
      </c>
      <c r="X4172" s="14" t="s">
        <v>54</v>
      </c>
    </row>
    <row r="4173" spans="1:24" x14ac:dyDescent="0.2">
      <c r="A4173">
        <v>11085</v>
      </c>
      <c r="B4173">
        <v>345</v>
      </c>
      <c r="C4173" s="14" t="s">
        <v>550</v>
      </c>
      <c r="D4173" s="14"/>
      <c r="E4173" s="14" t="s">
        <v>191</v>
      </c>
      <c r="F4173" s="15">
        <v>21020</v>
      </c>
      <c r="G4173" s="14" t="s">
        <v>43</v>
      </c>
      <c r="H4173" s="14" t="s">
        <v>115</v>
      </c>
      <c r="I4173">
        <v>60000</v>
      </c>
      <c r="J4173">
        <v>2</v>
      </c>
      <c r="K4173" s="14" t="s">
        <v>67</v>
      </c>
      <c r="L4173" s="14" t="s">
        <v>84</v>
      </c>
      <c r="O4173">
        <v>21022</v>
      </c>
      <c r="P4173">
        <v>219</v>
      </c>
      <c r="Q4173" t="str">
        <f>_xlfn.CONCAT(Clientes__2[[#This Row],[Nombre]], " ",Clientes__2[[#This Row],[Nombres2]], " ",Clientes__2[[#This Row],[Apellido]],)</f>
        <v>Emily  Johnson</v>
      </c>
      <c r="R4173" s="15">
        <v>21350</v>
      </c>
      <c r="S4173" s="14" t="s">
        <v>42</v>
      </c>
      <c r="T4173" s="14" t="s">
        <v>115</v>
      </c>
      <c r="U4173">
        <v>30000</v>
      </c>
      <c r="V4173">
        <v>1</v>
      </c>
      <c r="W4173" s="14" t="s">
        <v>55</v>
      </c>
      <c r="X4173" s="14" t="s">
        <v>91</v>
      </c>
    </row>
    <row r="4174" spans="1:24" x14ac:dyDescent="0.2">
      <c r="A4174">
        <v>11834</v>
      </c>
      <c r="B4174">
        <v>339</v>
      </c>
      <c r="C4174" s="14" t="s">
        <v>449</v>
      </c>
      <c r="D4174" s="14" t="s">
        <v>42</v>
      </c>
      <c r="E4174" s="14" t="s">
        <v>170</v>
      </c>
      <c r="F4174" s="15">
        <v>24040</v>
      </c>
      <c r="G4174" s="14" t="s">
        <v>43</v>
      </c>
      <c r="H4174" s="14" t="s">
        <v>42</v>
      </c>
      <c r="I4174">
        <v>80000</v>
      </c>
      <c r="J4174">
        <v>3</v>
      </c>
      <c r="K4174" s="14" t="s">
        <v>55</v>
      </c>
      <c r="L4174" s="14" t="s">
        <v>54</v>
      </c>
      <c r="O4174">
        <v>23593</v>
      </c>
      <c r="P4174">
        <v>4</v>
      </c>
      <c r="Q4174" t="str">
        <f>_xlfn.CONCAT(Clientes__2[[#This Row],[Nombre]], " ",Clientes__2[[#This Row],[Nombres2]], " ",Clientes__2[[#This Row],[Apellido]],)</f>
        <v>Fernando M Flores</v>
      </c>
      <c r="R4174" s="15">
        <v>26148</v>
      </c>
      <c r="S4174" s="14" t="s">
        <v>43</v>
      </c>
      <c r="T4174" s="14" t="s">
        <v>115</v>
      </c>
      <c r="U4174">
        <v>120000</v>
      </c>
      <c r="V4174">
        <v>0</v>
      </c>
      <c r="W4174" s="14" t="s">
        <v>81</v>
      </c>
      <c r="X4174" s="14" t="s">
        <v>66</v>
      </c>
    </row>
    <row r="4175" spans="1:24" x14ac:dyDescent="0.2">
      <c r="A4175">
        <v>11905</v>
      </c>
      <c r="B4175">
        <v>31</v>
      </c>
      <c r="C4175" s="14" t="s">
        <v>77</v>
      </c>
      <c r="D4175" s="14"/>
      <c r="E4175" s="14" t="s">
        <v>448</v>
      </c>
      <c r="F4175" s="15">
        <v>25370</v>
      </c>
      <c r="G4175" s="14" t="s">
        <v>43</v>
      </c>
      <c r="H4175" s="14" t="s">
        <v>42</v>
      </c>
      <c r="I4175">
        <v>110000</v>
      </c>
      <c r="J4175">
        <v>1</v>
      </c>
      <c r="K4175" s="14" t="s">
        <v>70</v>
      </c>
      <c r="L4175" s="14" t="s">
        <v>66</v>
      </c>
      <c r="O4175">
        <v>21222</v>
      </c>
      <c r="P4175">
        <v>22</v>
      </c>
      <c r="Q4175" t="str">
        <f>_xlfn.CONCAT(Clientes__2[[#This Row],[Nombre]], " ",Clientes__2[[#This Row],[Nombres2]], " ",Clientes__2[[#This Row],[Apellido]],)</f>
        <v>Isaiah  Ramirez</v>
      </c>
      <c r="R4175" s="15">
        <v>22570</v>
      </c>
      <c r="S4175" s="14" t="s">
        <v>42</v>
      </c>
      <c r="T4175" s="14" t="s">
        <v>42</v>
      </c>
      <c r="U4175">
        <v>60000</v>
      </c>
      <c r="V4175">
        <v>1</v>
      </c>
      <c r="W4175" s="14" t="s">
        <v>63</v>
      </c>
      <c r="X4175" s="14" t="s">
        <v>54</v>
      </c>
    </row>
    <row r="4176" spans="1:24" x14ac:dyDescent="0.2">
      <c r="A4176">
        <v>14782</v>
      </c>
      <c r="B4176">
        <v>160</v>
      </c>
      <c r="C4176" s="14" t="s">
        <v>442</v>
      </c>
      <c r="D4176" s="14" t="s">
        <v>44</v>
      </c>
      <c r="E4176" s="14" t="s">
        <v>88</v>
      </c>
      <c r="F4176" s="15">
        <v>24762</v>
      </c>
      <c r="G4176" s="14" t="s">
        <v>43</v>
      </c>
      <c r="H4176" s="14" t="s">
        <v>42</v>
      </c>
      <c r="I4176">
        <v>20000</v>
      </c>
      <c r="J4176">
        <v>1</v>
      </c>
      <c r="K4176" s="14" t="s">
        <v>63</v>
      </c>
      <c r="L4176" s="14" t="s">
        <v>60</v>
      </c>
      <c r="O4176">
        <v>23557</v>
      </c>
      <c r="P4176">
        <v>51</v>
      </c>
      <c r="Q4176" t="str">
        <f>_xlfn.CONCAT(Clientes__2[[#This Row],[Nombre]], " ",Clientes__2[[#This Row],[Nombres2]], " ",Clientes__2[[#This Row],[Apellido]],)</f>
        <v>Michael R Lewis</v>
      </c>
      <c r="R4176" s="15">
        <v>29500</v>
      </c>
      <c r="S4176" s="14" t="s">
        <v>42</v>
      </c>
      <c r="T4176" s="14" t="s">
        <v>115</v>
      </c>
      <c r="U4176">
        <v>30000</v>
      </c>
      <c r="V4176">
        <v>0</v>
      </c>
      <c r="W4176" s="14" t="s">
        <v>67</v>
      </c>
      <c r="X4176" s="14" t="s">
        <v>54</v>
      </c>
    </row>
    <row r="4177" spans="1:24" x14ac:dyDescent="0.2">
      <c r="A4177">
        <v>21800</v>
      </c>
      <c r="B4177">
        <v>311</v>
      </c>
      <c r="C4177" s="14" t="s">
        <v>250</v>
      </c>
      <c r="D4177" s="14" t="s">
        <v>46</v>
      </c>
      <c r="E4177" s="14" t="s">
        <v>180</v>
      </c>
      <c r="F4177" s="15">
        <v>18525</v>
      </c>
      <c r="G4177" s="14" t="s">
        <v>42</v>
      </c>
      <c r="H4177" s="14" t="s">
        <v>115</v>
      </c>
      <c r="I4177">
        <v>60000</v>
      </c>
      <c r="J4177">
        <v>2</v>
      </c>
      <c r="K4177" s="14" t="s">
        <v>63</v>
      </c>
      <c r="L4177" s="14" t="s">
        <v>84</v>
      </c>
      <c r="O4177">
        <v>22392</v>
      </c>
      <c r="P4177">
        <v>220</v>
      </c>
      <c r="Q4177" t="str">
        <f>_xlfn.CONCAT(Clientes__2[[#This Row],[Nombre]], " ",Clientes__2[[#This Row],[Nombres2]], " ",Clientes__2[[#This Row],[Apellido]],)</f>
        <v>Heidi L Raman</v>
      </c>
      <c r="R4177" s="15">
        <v>19858</v>
      </c>
      <c r="S4177" s="14" t="s">
        <v>42</v>
      </c>
      <c r="T4177" s="14" t="s">
        <v>115</v>
      </c>
      <c r="U4177">
        <v>10000</v>
      </c>
      <c r="V4177">
        <v>2</v>
      </c>
      <c r="W4177" s="14" t="s">
        <v>63</v>
      </c>
      <c r="X4177" s="14" t="s">
        <v>60</v>
      </c>
    </row>
    <row r="4178" spans="1:24" x14ac:dyDescent="0.2">
      <c r="A4178">
        <v>20438</v>
      </c>
      <c r="B4178">
        <v>383</v>
      </c>
      <c r="C4178" s="14" t="s">
        <v>382</v>
      </c>
      <c r="D4178" s="14" t="s">
        <v>128</v>
      </c>
      <c r="E4178" s="14" t="s">
        <v>252</v>
      </c>
      <c r="F4178" s="15">
        <v>27750</v>
      </c>
      <c r="G4178" s="14" t="s">
        <v>43</v>
      </c>
      <c r="H4178" s="14" t="s">
        <v>42</v>
      </c>
      <c r="I4178">
        <v>60000</v>
      </c>
      <c r="J4178">
        <v>0</v>
      </c>
      <c r="K4178" s="14" t="s">
        <v>63</v>
      </c>
      <c r="L4178" s="14" t="s">
        <v>54</v>
      </c>
      <c r="O4178">
        <v>23818</v>
      </c>
      <c r="P4178">
        <v>307</v>
      </c>
      <c r="Q4178" t="str">
        <f>_xlfn.CONCAT(Clientes__2[[#This Row],[Nombre]], " ",Clientes__2[[#This Row],[Nombres2]], " ",Clientes__2[[#This Row],[Apellido]],)</f>
        <v>Robert C Scott</v>
      </c>
      <c r="R4178" s="15">
        <v>26619</v>
      </c>
      <c r="S4178" s="14" t="s">
        <v>42</v>
      </c>
      <c r="T4178" s="14" t="s">
        <v>115</v>
      </c>
      <c r="U4178">
        <v>50000</v>
      </c>
      <c r="V4178">
        <v>0</v>
      </c>
      <c r="W4178" s="14" t="s">
        <v>70</v>
      </c>
      <c r="X4178" s="14" t="s">
        <v>54</v>
      </c>
    </row>
    <row r="4179" spans="1:24" x14ac:dyDescent="0.2">
      <c r="A4179">
        <v>23318</v>
      </c>
      <c r="B4179">
        <v>335</v>
      </c>
      <c r="C4179" s="14" t="s">
        <v>721</v>
      </c>
      <c r="D4179" s="14" t="s">
        <v>116</v>
      </c>
      <c r="E4179" s="14" t="s">
        <v>102</v>
      </c>
      <c r="F4179" s="15">
        <v>28766</v>
      </c>
      <c r="G4179" s="14" t="s">
        <v>43</v>
      </c>
      <c r="H4179" s="14" t="s">
        <v>42</v>
      </c>
      <c r="I4179">
        <v>60000</v>
      </c>
      <c r="J4179">
        <v>0</v>
      </c>
      <c r="K4179" s="14" t="s">
        <v>63</v>
      </c>
      <c r="L4179" s="14" t="s">
        <v>54</v>
      </c>
      <c r="O4179">
        <v>25902</v>
      </c>
      <c r="P4179">
        <v>634</v>
      </c>
      <c r="Q4179" t="str">
        <f>_xlfn.CONCAT(Clientes__2[[#This Row],[Nombre]], " ",Clientes__2[[#This Row],[Nombres2]], " ",Clientes__2[[#This Row],[Apellido]],)</f>
        <v>Patrick A Morgan</v>
      </c>
      <c r="R4179" s="15">
        <v>19181</v>
      </c>
      <c r="S4179" s="14" t="s">
        <v>42</v>
      </c>
      <c r="T4179" s="14" t="s">
        <v>42</v>
      </c>
      <c r="U4179">
        <v>70000</v>
      </c>
      <c r="V4179">
        <v>2</v>
      </c>
      <c r="W4179" s="14" t="s">
        <v>81</v>
      </c>
      <c r="X4179" s="14" t="s">
        <v>54</v>
      </c>
    </row>
    <row r="4180" spans="1:24" x14ac:dyDescent="0.2">
      <c r="A4180">
        <v>13616</v>
      </c>
      <c r="B4180">
        <v>39</v>
      </c>
      <c r="C4180" s="14" t="s">
        <v>526</v>
      </c>
      <c r="D4180" s="14" t="s">
        <v>123</v>
      </c>
      <c r="E4180" s="14" t="s">
        <v>448</v>
      </c>
      <c r="F4180" s="15">
        <v>27846</v>
      </c>
      <c r="G4180" s="14" t="s">
        <v>42</v>
      </c>
      <c r="H4180" s="14" t="s">
        <v>42</v>
      </c>
      <c r="I4180">
        <v>70000</v>
      </c>
      <c r="J4180">
        <v>0</v>
      </c>
      <c r="K4180" s="14" t="s">
        <v>55</v>
      </c>
      <c r="L4180" s="14" t="s">
        <v>84</v>
      </c>
      <c r="O4180">
        <v>26881</v>
      </c>
      <c r="P4180">
        <v>221</v>
      </c>
      <c r="Q4180" t="str">
        <f>_xlfn.CONCAT(Clientes__2[[#This Row],[Nombre]], " ",Clientes__2[[#This Row],[Nombres2]], " ",Clientes__2[[#This Row],[Apellido]],)</f>
        <v>Cole E Ramirez</v>
      </c>
      <c r="R4180" s="15">
        <v>27436</v>
      </c>
      <c r="S4180" s="14" t="s">
        <v>42</v>
      </c>
      <c r="T4180" s="14" t="s">
        <v>115</v>
      </c>
      <c r="U4180">
        <v>10000</v>
      </c>
      <c r="V4180">
        <v>0</v>
      </c>
      <c r="W4180" s="14" t="s">
        <v>81</v>
      </c>
      <c r="X4180" s="14" t="s">
        <v>60</v>
      </c>
    </row>
    <row r="4181" spans="1:24" x14ac:dyDescent="0.2">
      <c r="A4181">
        <v>28861</v>
      </c>
      <c r="B4181">
        <v>634</v>
      </c>
      <c r="C4181" s="14" t="s">
        <v>61</v>
      </c>
      <c r="D4181" s="14"/>
      <c r="E4181" s="14" t="s">
        <v>283</v>
      </c>
      <c r="F4181" s="15">
        <v>28113</v>
      </c>
      <c r="G4181" s="14" t="s">
        <v>42</v>
      </c>
      <c r="H4181" s="14" t="s">
        <v>115</v>
      </c>
      <c r="I4181">
        <v>40000</v>
      </c>
      <c r="J4181">
        <v>0</v>
      </c>
      <c r="K4181" s="14" t="s">
        <v>67</v>
      </c>
      <c r="L4181" s="14" t="s">
        <v>54</v>
      </c>
      <c r="O4181">
        <v>16948</v>
      </c>
      <c r="P4181">
        <v>63</v>
      </c>
      <c r="Q4181" t="str">
        <f>_xlfn.CONCAT(Clientes__2[[#This Row],[Nombre]], " ",Clientes__2[[#This Row],[Nombres2]], " ",Clientes__2[[#This Row],[Apellido]],)</f>
        <v>Alexandra  Walker</v>
      </c>
      <c r="R4181" s="15">
        <v>25826</v>
      </c>
      <c r="S4181" s="14" t="s">
        <v>42</v>
      </c>
      <c r="T4181" s="14" t="s">
        <v>115</v>
      </c>
      <c r="U4181">
        <v>50000</v>
      </c>
      <c r="V4181">
        <v>1</v>
      </c>
      <c r="W4181" s="14" t="s">
        <v>55</v>
      </c>
      <c r="X4181" s="14" t="s">
        <v>54</v>
      </c>
    </row>
    <row r="4182" spans="1:24" x14ac:dyDescent="0.2">
      <c r="A4182">
        <v>24039</v>
      </c>
      <c r="B4182">
        <v>225</v>
      </c>
      <c r="C4182" s="14" t="s">
        <v>623</v>
      </c>
      <c r="D4182" s="14"/>
      <c r="E4182" s="14" t="s">
        <v>369</v>
      </c>
      <c r="F4182" s="15">
        <v>25306</v>
      </c>
      <c r="G4182" s="14" t="s">
        <v>42</v>
      </c>
      <c r="H4182" s="14" t="s">
        <v>115</v>
      </c>
      <c r="I4182">
        <v>40000</v>
      </c>
      <c r="J4182">
        <v>0</v>
      </c>
      <c r="K4182" s="14" t="s">
        <v>70</v>
      </c>
      <c r="L4182" s="14" t="s">
        <v>91</v>
      </c>
      <c r="O4182">
        <v>22850</v>
      </c>
      <c r="P4182">
        <v>14</v>
      </c>
      <c r="Q4182" t="str">
        <f>_xlfn.CONCAT(Clientes__2[[#This Row],[Nombre]], " ",Clientes__2[[#This Row],[Nombres2]], " ",Clientes__2[[#This Row],[Apellido]],)</f>
        <v>Cassie  Xu</v>
      </c>
      <c r="R4182" s="15">
        <v>27065</v>
      </c>
      <c r="S4182" s="14" t="s">
        <v>42</v>
      </c>
      <c r="T4182" s="14" t="s">
        <v>42</v>
      </c>
      <c r="U4182">
        <v>130000</v>
      </c>
      <c r="V4182">
        <v>4</v>
      </c>
      <c r="W4182" s="14" t="s">
        <v>67</v>
      </c>
      <c r="X4182" s="14" t="s">
        <v>66</v>
      </c>
    </row>
    <row r="4183" spans="1:24" x14ac:dyDescent="0.2">
      <c r="A4183">
        <v>12206</v>
      </c>
      <c r="B4183">
        <v>337</v>
      </c>
      <c r="C4183" s="14" t="s">
        <v>460</v>
      </c>
      <c r="D4183" s="14" t="s">
        <v>124</v>
      </c>
      <c r="E4183" s="14" t="s">
        <v>203</v>
      </c>
      <c r="F4183" s="15">
        <v>14347</v>
      </c>
      <c r="G4183" s="14" t="s">
        <v>42</v>
      </c>
      <c r="H4183" s="14" t="s">
        <v>115</v>
      </c>
      <c r="I4183">
        <v>90000</v>
      </c>
      <c r="J4183">
        <v>5</v>
      </c>
      <c r="K4183" s="14" t="s">
        <v>55</v>
      </c>
      <c r="L4183" s="14" t="s">
        <v>66</v>
      </c>
      <c r="O4183">
        <v>12297</v>
      </c>
      <c r="P4183">
        <v>131</v>
      </c>
      <c r="Q4183" t="str">
        <f>_xlfn.CONCAT(Clientes__2[[#This Row],[Nombre]], " ",Clientes__2[[#This Row],[Nombres2]], " ",Clientes__2[[#This Row],[Apellido]],)</f>
        <v>Sierra J Parker</v>
      </c>
      <c r="R4183" s="15">
        <v>16445</v>
      </c>
      <c r="S4183" s="14" t="s">
        <v>43</v>
      </c>
      <c r="T4183" s="14" t="s">
        <v>115</v>
      </c>
      <c r="U4183">
        <v>80000</v>
      </c>
      <c r="V4183">
        <v>5</v>
      </c>
      <c r="W4183" s="14" t="s">
        <v>63</v>
      </c>
      <c r="X4183" s="14" t="s">
        <v>84</v>
      </c>
    </row>
    <row r="4184" spans="1:24" x14ac:dyDescent="0.2">
      <c r="A4184">
        <v>19688</v>
      </c>
      <c r="B4184">
        <v>352</v>
      </c>
      <c r="C4184" s="14" t="s">
        <v>287</v>
      </c>
      <c r="D4184" s="14"/>
      <c r="E4184" s="14" t="s">
        <v>144</v>
      </c>
      <c r="F4184" s="15">
        <v>20497</v>
      </c>
      <c r="G4184" s="14" t="s">
        <v>42</v>
      </c>
      <c r="H4184" s="14" t="s">
        <v>42</v>
      </c>
      <c r="I4184">
        <v>70000</v>
      </c>
      <c r="J4184">
        <v>4</v>
      </c>
      <c r="K4184" s="14" t="s">
        <v>63</v>
      </c>
      <c r="L4184" s="14" t="s">
        <v>84</v>
      </c>
      <c r="O4184">
        <v>11985</v>
      </c>
      <c r="P4184">
        <v>536</v>
      </c>
      <c r="Q4184" t="str">
        <f>_xlfn.CONCAT(Clientes__2[[#This Row],[Nombre]], " ",Clientes__2[[#This Row],[Nombres2]], " ",Clientes__2[[#This Row],[Apellido]],)</f>
        <v>Timothy  Baker</v>
      </c>
      <c r="R4184" s="15">
        <v>21142</v>
      </c>
      <c r="S4184" s="14" t="s">
        <v>42</v>
      </c>
      <c r="T4184" s="14" t="s">
        <v>115</v>
      </c>
      <c r="U4184">
        <v>80000</v>
      </c>
      <c r="V4184">
        <v>2</v>
      </c>
      <c r="W4184" s="14" t="s">
        <v>55</v>
      </c>
      <c r="X4184" s="14" t="s">
        <v>66</v>
      </c>
    </row>
    <row r="4185" spans="1:24" x14ac:dyDescent="0.2">
      <c r="A4185">
        <v>20009</v>
      </c>
      <c r="B4185">
        <v>383</v>
      </c>
      <c r="C4185" s="14" t="s">
        <v>25</v>
      </c>
      <c r="D4185" s="14" t="s">
        <v>123</v>
      </c>
      <c r="E4185" s="14" t="s">
        <v>283</v>
      </c>
      <c r="F4185" s="15">
        <v>24322</v>
      </c>
      <c r="G4185" s="14" t="s">
        <v>43</v>
      </c>
      <c r="H4185" s="14" t="s">
        <v>42</v>
      </c>
      <c r="I4185">
        <v>60000</v>
      </c>
      <c r="J4185">
        <v>0</v>
      </c>
      <c r="K4185" s="14" t="s">
        <v>70</v>
      </c>
      <c r="L4185" s="14" t="s">
        <v>84</v>
      </c>
      <c r="O4185">
        <v>24136</v>
      </c>
      <c r="P4185">
        <v>188</v>
      </c>
      <c r="Q4185" t="str">
        <f>_xlfn.CONCAT(Clientes__2[[#This Row],[Nombre]], " ",Clientes__2[[#This Row],[Nombres2]], " ",Clientes__2[[#This Row],[Apellido]],)</f>
        <v>Noah E Walker</v>
      </c>
      <c r="R4185" s="15">
        <v>27577</v>
      </c>
      <c r="S4185" s="14" t="s">
        <v>43</v>
      </c>
      <c r="T4185" s="14" t="s">
        <v>115</v>
      </c>
      <c r="U4185">
        <v>30000</v>
      </c>
      <c r="V4185">
        <v>0</v>
      </c>
      <c r="W4185" s="14" t="s">
        <v>63</v>
      </c>
      <c r="X4185" s="14" t="s">
        <v>91</v>
      </c>
    </row>
    <row r="4186" spans="1:24" x14ac:dyDescent="0.2">
      <c r="A4186">
        <v>14792</v>
      </c>
      <c r="B4186">
        <v>235</v>
      </c>
      <c r="C4186" s="14" t="s">
        <v>865</v>
      </c>
      <c r="D4186" s="14" t="s">
        <v>46</v>
      </c>
      <c r="E4186" s="14" t="s">
        <v>493</v>
      </c>
      <c r="F4186" s="15">
        <v>24700</v>
      </c>
      <c r="G4186" s="14" t="s">
        <v>42</v>
      </c>
      <c r="H4186" s="14" t="s">
        <v>42</v>
      </c>
      <c r="I4186">
        <v>40000</v>
      </c>
      <c r="J4186">
        <v>0</v>
      </c>
      <c r="K4186" s="14" t="s">
        <v>55</v>
      </c>
      <c r="L4186" s="14" t="s">
        <v>91</v>
      </c>
      <c r="O4186">
        <v>23351</v>
      </c>
      <c r="P4186">
        <v>60</v>
      </c>
      <c r="Q4186" t="str">
        <f>_xlfn.CONCAT(Clientes__2[[#This Row],[Nombre]], " ",Clientes__2[[#This Row],[Nombres2]], " ",Clientes__2[[#This Row],[Apellido]],)</f>
        <v>Jerome L Rubio</v>
      </c>
      <c r="R4186" s="15">
        <v>27151</v>
      </c>
      <c r="S4186" s="14" t="s">
        <v>43</v>
      </c>
      <c r="T4186" s="14" t="s">
        <v>42</v>
      </c>
      <c r="U4186">
        <v>50000</v>
      </c>
      <c r="V4186">
        <v>0</v>
      </c>
      <c r="W4186" s="14" t="s">
        <v>67</v>
      </c>
      <c r="X4186" s="14" t="s">
        <v>84</v>
      </c>
    </row>
    <row r="4187" spans="1:24" x14ac:dyDescent="0.2">
      <c r="A4187">
        <v>23962</v>
      </c>
      <c r="B4187">
        <v>212</v>
      </c>
      <c r="C4187" s="14" t="s">
        <v>195</v>
      </c>
      <c r="D4187" s="14"/>
      <c r="E4187" s="14" t="s">
        <v>316</v>
      </c>
      <c r="F4187" s="15">
        <v>26984</v>
      </c>
      <c r="G4187" s="14" t="s">
        <v>42</v>
      </c>
      <c r="H4187" s="14" t="s">
        <v>115</v>
      </c>
      <c r="I4187">
        <v>10000</v>
      </c>
      <c r="J4187">
        <v>0</v>
      </c>
      <c r="K4187" s="14" t="s">
        <v>81</v>
      </c>
      <c r="L4187" s="14" t="s">
        <v>60</v>
      </c>
      <c r="O4187">
        <v>25421</v>
      </c>
      <c r="P4187">
        <v>536</v>
      </c>
      <c r="Q4187" t="str">
        <f>_xlfn.CONCAT(Clientes__2[[#This Row],[Nombre]], " ",Clientes__2[[#This Row],[Nombres2]], " ",Clientes__2[[#This Row],[Apellido]],)</f>
        <v>Sandra  Yang</v>
      </c>
      <c r="R4187" s="15">
        <v>24731</v>
      </c>
      <c r="S4187" s="14" t="s">
        <v>43</v>
      </c>
      <c r="T4187" s="14" t="s">
        <v>42</v>
      </c>
      <c r="U4187">
        <v>50000</v>
      </c>
      <c r="V4187">
        <v>2</v>
      </c>
      <c r="W4187" s="14" t="s">
        <v>55</v>
      </c>
      <c r="X4187" s="14" t="s">
        <v>54</v>
      </c>
    </row>
    <row r="4188" spans="1:24" x14ac:dyDescent="0.2">
      <c r="A4188">
        <v>16304</v>
      </c>
      <c r="B4188">
        <v>127</v>
      </c>
      <c r="C4188" s="14" t="s">
        <v>461</v>
      </c>
      <c r="D4188" s="14" t="s">
        <v>46</v>
      </c>
      <c r="E4188" s="14" t="s">
        <v>672</v>
      </c>
      <c r="F4188" s="15">
        <v>29144</v>
      </c>
      <c r="G4188" s="14" t="s">
        <v>43</v>
      </c>
      <c r="H4188" s="14" t="s">
        <v>42</v>
      </c>
      <c r="I4188">
        <v>20000</v>
      </c>
      <c r="J4188">
        <v>5</v>
      </c>
      <c r="K4188" s="14" t="s">
        <v>67</v>
      </c>
      <c r="L4188" s="14" t="s">
        <v>60</v>
      </c>
      <c r="O4188">
        <v>12250</v>
      </c>
      <c r="P4188">
        <v>20</v>
      </c>
      <c r="Q4188" t="str">
        <f>_xlfn.CONCAT(Clientes__2[[#This Row],[Nombre]], " ",Clientes__2[[#This Row],[Nombres2]], " ",Clientes__2[[#This Row],[Apellido]],)</f>
        <v>Justin L Moore</v>
      </c>
      <c r="R4188" s="15">
        <v>28223</v>
      </c>
      <c r="S4188" s="14" t="s">
        <v>43</v>
      </c>
      <c r="T4188" s="14" t="s">
        <v>115</v>
      </c>
      <c r="U4188">
        <v>10000</v>
      </c>
      <c r="V4188">
        <v>1</v>
      </c>
      <c r="W4188" s="14" t="s">
        <v>67</v>
      </c>
      <c r="X4188" s="14" t="s">
        <v>60</v>
      </c>
    </row>
    <row r="4189" spans="1:24" x14ac:dyDescent="0.2">
      <c r="A4189">
        <v>18753</v>
      </c>
      <c r="B4189">
        <v>547</v>
      </c>
      <c r="C4189" s="14" t="s">
        <v>133</v>
      </c>
      <c r="D4189" s="14" t="s">
        <v>810</v>
      </c>
      <c r="E4189" s="14" t="s">
        <v>672</v>
      </c>
      <c r="F4189" s="15">
        <v>27533</v>
      </c>
      <c r="G4189" s="14" t="s">
        <v>43</v>
      </c>
      <c r="H4189" s="14" t="s">
        <v>42</v>
      </c>
      <c r="I4189">
        <v>40000</v>
      </c>
      <c r="J4189">
        <v>0</v>
      </c>
      <c r="K4189" s="14" t="s">
        <v>67</v>
      </c>
      <c r="L4189" s="14" t="s">
        <v>54</v>
      </c>
      <c r="O4189">
        <v>16362</v>
      </c>
      <c r="P4189">
        <v>348</v>
      </c>
      <c r="Q4189" t="str">
        <f>_xlfn.CONCAT(Clientes__2[[#This Row],[Nombre]], " ",Clientes__2[[#This Row],[Nombres2]], " ",Clientes__2[[#This Row],[Apellido]],)</f>
        <v>James Y Moore</v>
      </c>
      <c r="R4189" s="15">
        <v>20211</v>
      </c>
      <c r="S4189" s="14" t="s">
        <v>42</v>
      </c>
      <c r="T4189" s="14" t="s">
        <v>42</v>
      </c>
      <c r="U4189">
        <v>40000</v>
      </c>
      <c r="V4189">
        <v>1</v>
      </c>
      <c r="W4189" s="14" t="s">
        <v>63</v>
      </c>
      <c r="X4189" s="14" t="s">
        <v>91</v>
      </c>
    </row>
    <row r="4190" spans="1:24" x14ac:dyDescent="0.2">
      <c r="A4190">
        <v>28989</v>
      </c>
      <c r="B4190">
        <v>545</v>
      </c>
      <c r="C4190" s="14" t="s">
        <v>609</v>
      </c>
      <c r="D4190" s="14"/>
      <c r="E4190" s="14" t="s">
        <v>74</v>
      </c>
      <c r="F4190" s="15">
        <v>16088</v>
      </c>
      <c r="G4190" s="14" t="s">
        <v>43</v>
      </c>
      <c r="H4190" s="14" t="s">
        <v>115</v>
      </c>
      <c r="I4190">
        <v>30000</v>
      </c>
      <c r="J4190">
        <v>5</v>
      </c>
      <c r="K4190" s="14" t="s">
        <v>81</v>
      </c>
      <c r="L4190" s="14" t="s">
        <v>91</v>
      </c>
      <c r="O4190">
        <v>23074</v>
      </c>
      <c r="P4190">
        <v>62</v>
      </c>
      <c r="Q4190" t="str">
        <f>_xlfn.CONCAT(Clientes__2[[#This Row],[Nombre]], " ",Clientes__2[[#This Row],[Nombres2]], " ",Clientes__2[[#This Row],[Apellido]],)</f>
        <v>Angela  Cox</v>
      </c>
      <c r="R4190" s="15">
        <v>15142</v>
      </c>
      <c r="S4190" s="14" t="s">
        <v>43</v>
      </c>
      <c r="T4190" s="14" t="s">
        <v>115</v>
      </c>
      <c r="U4190">
        <v>50000</v>
      </c>
      <c r="V4190">
        <v>4</v>
      </c>
      <c r="W4190" s="14" t="s">
        <v>55</v>
      </c>
      <c r="X4190" s="14" t="s">
        <v>66</v>
      </c>
    </row>
    <row r="4191" spans="1:24" x14ac:dyDescent="0.2">
      <c r="A4191">
        <v>22903</v>
      </c>
      <c r="B4191">
        <v>60</v>
      </c>
      <c r="C4191" s="14" t="s">
        <v>588</v>
      </c>
      <c r="D4191" s="14"/>
      <c r="E4191" s="14" t="s">
        <v>330</v>
      </c>
      <c r="F4191" s="15">
        <v>21347</v>
      </c>
      <c r="G4191" s="14" t="s">
        <v>43</v>
      </c>
      <c r="H4191" s="14" t="s">
        <v>115</v>
      </c>
      <c r="I4191">
        <v>80000</v>
      </c>
      <c r="J4191">
        <v>5</v>
      </c>
      <c r="K4191" s="14" t="s">
        <v>70</v>
      </c>
      <c r="L4191" s="14" t="s">
        <v>84</v>
      </c>
      <c r="O4191">
        <v>13934</v>
      </c>
      <c r="P4191">
        <v>618</v>
      </c>
      <c r="Q4191" t="str">
        <f>_xlfn.CONCAT(Clientes__2[[#This Row],[Nombre]], " ",Clientes__2[[#This Row],[Nombres2]], " ",Clientes__2[[#This Row],[Apellido]],)</f>
        <v>Hailey  Stewart</v>
      </c>
      <c r="R4191" s="15">
        <v>22025</v>
      </c>
      <c r="S4191" s="14" t="s">
        <v>42</v>
      </c>
      <c r="T4191" s="14" t="s">
        <v>42</v>
      </c>
      <c r="U4191">
        <v>40000</v>
      </c>
      <c r="V4191">
        <v>4</v>
      </c>
      <c r="W4191" s="14" t="s">
        <v>67</v>
      </c>
      <c r="X4191" s="14" t="s">
        <v>54</v>
      </c>
    </row>
    <row r="4192" spans="1:24" x14ac:dyDescent="0.2">
      <c r="A4192">
        <v>18256</v>
      </c>
      <c r="B4192">
        <v>20</v>
      </c>
      <c r="C4192" s="14" t="s">
        <v>808</v>
      </c>
      <c r="D4192" s="14" t="s">
        <v>124</v>
      </c>
      <c r="E4192" s="14" t="s">
        <v>155</v>
      </c>
      <c r="F4192" s="15">
        <v>23943</v>
      </c>
      <c r="G4192" s="14" t="s">
        <v>42</v>
      </c>
      <c r="H4192" s="14" t="s">
        <v>42</v>
      </c>
      <c r="I4192">
        <v>60000</v>
      </c>
      <c r="J4192">
        <v>3</v>
      </c>
      <c r="K4192" s="14" t="s">
        <v>55</v>
      </c>
      <c r="L4192" s="14" t="s">
        <v>84</v>
      </c>
      <c r="O4192">
        <v>11998</v>
      </c>
      <c r="P4192">
        <v>24</v>
      </c>
      <c r="Q4192" t="str">
        <f>_xlfn.CONCAT(Clientes__2[[#This Row],[Nombre]], " ",Clientes__2[[#This Row],[Nombres2]], " ",Clientes__2[[#This Row],[Apellido]],)</f>
        <v>Gilbert J Cai</v>
      </c>
      <c r="R4192" s="15">
        <v>22138</v>
      </c>
      <c r="S4192" s="14" t="s">
        <v>42</v>
      </c>
      <c r="T4192" s="14" t="s">
        <v>115</v>
      </c>
      <c r="U4192">
        <v>60000</v>
      </c>
      <c r="V4192">
        <v>1</v>
      </c>
      <c r="W4192" s="14" t="s">
        <v>63</v>
      </c>
      <c r="X4192" s="14" t="s">
        <v>54</v>
      </c>
    </row>
    <row r="4193" spans="1:24" x14ac:dyDescent="0.2">
      <c r="A4193">
        <v>22733</v>
      </c>
      <c r="B4193">
        <v>611</v>
      </c>
      <c r="C4193" s="14" t="s">
        <v>147</v>
      </c>
      <c r="D4193" s="14"/>
      <c r="E4193" s="14" t="s">
        <v>582</v>
      </c>
      <c r="F4193" s="15">
        <v>15756</v>
      </c>
      <c r="G4193" s="14" t="s">
        <v>42</v>
      </c>
      <c r="H4193" s="14" t="s">
        <v>115</v>
      </c>
      <c r="I4193">
        <v>80000</v>
      </c>
      <c r="J4193">
        <v>5</v>
      </c>
      <c r="K4193" s="14" t="s">
        <v>55</v>
      </c>
      <c r="L4193" s="14" t="s">
        <v>66</v>
      </c>
      <c r="O4193">
        <v>24133</v>
      </c>
      <c r="P4193">
        <v>198</v>
      </c>
      <c r="Q4193" t="str">
        <f>_xlfn.CONCAT(Clientes__2[[#This Row],[Nombre]], " ",Clientes__2[[#This Row],[Nombres2]], " ",Clientes__2[[#This Row],[Apellido]],)</f>
        <v>Alexandria  Powell</v>
      </c>
      <c r="R4193" s="15">
        <v>27212</v>
      </c>
      <c r="S4193" s="14" t="s">
        <v>43</v>
      </c>
      <c r="T4193" s="14" t="s">
        <v>115</v>
      </c>
      <c r="U4193">
        <v>20000</v>
      </c>
      <c r="V4193">
        <v>0</v>
      </c>
      <c r="W4193" s="14" t="s">
        <v>81</v>
      </c>
      <c r="X4193" s="14" t="s">
        <v>60</v>
      </c>
    </row>
    <row r="4194" spans="1:24" x14ac:dyDescent="0.2">
      <c r="A4194">
        <v>15695</v>
      </c>
      <c r="B4194">
        <v>261</v>
      </c>
      <c r="C4194" s="14" t="s">
        <v>730</v>
      </c>
      <c r="D4194" s="14"/>
      <c r="E4194" s="14" t="s">
        <v>739</v>
      </c>
      <c r="F4194" s="15">
        <v>19893</v>
      </c>
      <c r="G4194" s="14" t="s">
        <v>42</v>
      </c>
      <c r="H4194" s="14" t="s">
        <v>42</v>
      </c>
      <c r="I4194">
        <v>150000</v>
      </c>
      <c r="J4194">
        <v>3</v>
      </c>
      <c r="K4194" s="14" t="s">
        <v>81</v>
      </c>
      <c r="L4194" s="14" t="s">
        <v>84</v>
      </c>
      <c r="O4194">
        <v>27999</v>
      </c>
      <c r="P4194">
        <v>547</v>
      </c>
      <c r="Q4194" t="str">
        <f>_xlfn.CONCAT(Clientes__2[[#This Row],[Nombre]], " ",Clientes__2[[#This Row],[Nombres2]], " ",Clientes__2[[#This Row],[Apellido]],)</f>
        <v>Bruce  Gomez</v>
      </c>
      <c r="R4194" s="15">
        <v>13994</v>
      </c>
      <c r="S4194" s="14" t="s">
        <v>43</v>
      </c>
      <c r="T4194" s="14" t="s">
        <v>42</v>
      </c>
      <c r="U4194">
        <v>60000</v>
      </c>
      <c r="V4194">
        <v>3</v>
      </c>
      <c r="W4194" s="14" t="s">
        <v>70</v>
      </c>
      <c r="X4194" s="14" t="s">
        <v>66</v>
      </c>
    </row>
    <row r="4195" spans="1:24" x14ac:dyDescent="0.2">
      <c r="A4195">
        <v>28198</v>
      </c>
      <c r="B4195">
        <v>66</v>
      </c>
      <c r="C4195" s="14" t="s">
        <v>676</v>
      </c>
      <c r="D4195" s="14" t="s">
        <v>135</v>
      </c>
      <c r="E4195" s="14" t="s">
        <v>732</v>
      </c>
      <c r="F4195" s="15">
        <v>21226</v>
      </c>
      <c r="G4195" s="14" t="s">
        <v>42</v>
      </c>
      <c r="H4195" s="14" t="s">
        <v>42</v>
      </c>
      <c r="I4195">
        <v>60000</v>
      </c>
      <c r="J4195">
        <v>1</v>
      </c>
      <c r="K4195" s="14" t="s">
        <v>55</v>
      </c>
      <c r="L4195" s="14" t="s">
        <v>84</v>
      </c>
      <c r="O4195">
        <v>25920</v>
      </c>
      <c r="P4195">
        <v>38</v>
      </c>
      <c r="Q4195" t="str">
        <f>_xlfn.CONCAT(Clientes__2[[#This Row],[Nombre]], " ",Clientes__2[[#This Row],[Nombres2]], " ",Clientes__2[[#This Row],[Apellido]],)</f>
        <v>Jared V Moyer</v>
      </c>
      <c r="R4195" s="15">
        <v>16970</v>
      </c>
      <c r="S4195" s="14" t="s">
        <v>42</v>
      </c>
      <c r="T4195" s="14" t="s">
        <v>42</v>
      </c>
      <c r="U4195">
        <v>40000</v>
      </c>
      <c r="V4195">
        <v>2</v>
      </c>
      <c r="W4195" s="14" t="s">
        <v>55</v>
      </c>
      <c r="X4195" s="14" t="s">
        <v>66</v>
      </c>
    </row>
    <row r="4196" spans="1:24" x14ac:dyDescent="0.2">
      <c r="A4196">
        <v>23066</v>
      </c>
      <c r="B4196">
        <v>298</v>
      </c>
      <c r="C4196" s="14" t="s">
        <v>551</v>
      </c>
      <c r="D4196" s="14" t="s">
        <v>42</v>
      </c>
      <c r="E4196" s="14" t="s">
        <v>225</v>
      </c>
      <c r="F4196" s="15">
        <v>13560</v>
      </c>
      <c r="G4196" s="14" t="s">
        <v>42</v>
      </c>
      <c r="H4196" s="14" t="s">
        <v>42</v>
      </c>
      <c r="I4196">
        <v>60000</v>
      </c>
      <c r="J4196">
        <v>3</v>
      </c>
      <c r="K4196" s="14" t="s">
        <v>70</v>
      </c>
      <c r="L4196" s="14" t="s">
        <v>66</v>
      </c>
      <c r="O4196">
        <v>21820</v>
      </c>
      <c r="P4196">
        <v>190</v>
      </c>
      <c r="Q4196" t="str">
        <f>_xlfn.CONCAT(Clientes__2[[#This Row],[Nombre]], " ",Clientes__2[[#This Row],[Nombres2]], " ",Clientes__2[[#This Row],[Apellido]],)</f>
        <v>Austin M Lal</v>
      </c>
      <c r="R4196" s="15">
        <v>20982</v>
      </c>
      <c r="S4196" s="14" t="s">
        <v>42</v>
      </c>
      <c r="T4196" s="14" t="s">
        <v>115</v>
      </c>
      <c r="U4196">
        <v>110000</v>
      </c>
      <c r="V4196">
        <v>2</v>
      </c>
      <c r="W4196" s="14" t="s">
        <v>63</v>
      </c>
      <c r="X4196" s="14" t="s">
        <v>84</v>
      </c>
    </row>
    <row r="4197" spans="1:24" x14ac:dyDescent="0.2">
      <c r="A4197">
        <v>19320</v>
      </c>
      <c r="B4197">
        <v>211</v>
      </c>
      <c r="C4197" s="14" t="s">
        <v>204</v>
      </c>
      <c r="D4197" s="14" t="s">
        <v>116</v>
      </c>
      <c r="E4197" s="14" t="s">
        <v>57</v>
      </c>
      <c r="F4197" s="15">
        <v>24414</v>
      </c>
      <c r="G4197" s="14" t="s">
        <v>43</v>
      </c>
      <c r="H4197" s="14" t="s">
        <v>115</v>
      </c>
      <c r="I4197">
        <v>20000</v>
      </c>
      <c r="J4197">
        <v>1</v>
      </c>
      <c r="K4197" s="14" t="s">
        <v>67</v>
      </c>
      <c r="L4197" s="14" t="s">
        <v>60</v>
      </c>
      <c r="O4197">
        <v>18650</v>
      </c>
      <c r="P4197">
        <v>315</v>
      </c>
      <c r="Q4197" t="str">
        <f>_xlfn.CONCAT(Clientes__2[[#This Row],[Nombre]], " ",Clientes__2[[#This Row],[Nombres2]], " ",Clientes__2[[#This Row],[Apellido]],)</f>
        <v>Bethany A Deng</v>
      </c>
      <c r="R4197" s="15">
        <v>20123</v>
      </c>
      <c r="S4197" s="14" t="s">
        <v>43</v>
      </c>
      <c r="T4197" s="14" t="s">
        <v>42</v>
      </c>
      <c r="U4197">
        <v>30000</v>
      </c>
      <c r="V4197">
        <v>1</v>
      </c>
      <c r="W4197" s="14" t="s">
        <v>67</v>
      </c>
      <c r="X4197" s="14" t="s">
        <v>91</v>
      </c>
    </row>
    <row r="4198" spans="1:24" x14ac:dyDescent="0.2">
      <c r="A4198">
        <v>19599</v>
      </c>
      <c r="B4198">
        <v>29</v>
      </c>
      <c r="C4198" s="14" t="s">
        <v>308</v>
      </c>
      <c r="D4198" s="14"/>
      <c r="E4198" s="14" t="s">
        <v>603</v>
      </c>
      <c r="F4198" s="15">
        <v>22316</v>
      </c>
      <c r="G4198" s="14" t="s">
        <v>42</v>
      </c>
      <c r="H4198" s="14" t="s">
        <v>42</v>
      </c>
      <c r="I4198">
        <v>60000</v>
      </c>
      <c r="J4198">
        <v>1</v>
      </c>
      <c r="K4198" s="14" t="s">
        <v>63</v>
      </c>
      <c r="L4198" s="14" t="s">
        <v>54</v>
      </c>
      <c r="O4198">
        <v>20776</v>
      </c>
      <c r="P4198">
        <v>644</v>
      </c>
      <c r="Q4198" t="str">
        <f>_xlfn.CONCAT(Clientes__2[[#This Row],[Nombre]], " ",Clientes__2[[#This Row],[Nombres2]], " ",Clientes__2[[#This Row],[Apellido]],)</f>
        <v>Alvin  Jai</v>
      </c>
      <c r="R4198" s="15">
        <v>21834</v>
      </c>
      <c r="S4198" s="14" t="s">
        <v>42</v>
      </c>
      <c r="T4198" s="14" t="s">
        <v>115</v>
      </c>
      <c r="U4198">
        <v>40000</v>
      </c>
      <c r="V4198">
        <v>2</v>
      </c>
      <c r="W4198" s="14" t="s">
        <v>63</v>
      </c>
      <c r="X4198" s="14" t="s">
        <v>91</v>
      </c>
    </row>
    <row r="4199" spans="1:24" x14ac:dyDescent="0.2">
      <c r="A4199">
        <v>22426</v>
      </c>
      <c r="B4199">
        <v>218</v>
      </c>
      <c r="C4199" s="14" t="s">
        <v>818</v>
      </c>
      <c r="D4199" s="14"/>
      <c r="E4199" s="14" t="s">
        <v>645</v>
      </c>
      <c r="F4199" s="15">
        <v>22139</v>
      </c>
      <c r="G4199" s="14" t="s">
        <v>42</v>
      </c>
      <c r="H4199" s="14" t="s">
        <v>115</v>
      </c>
      <c r="I4199">
        <v>30000</v>
      </c>
      <c r="J4199">
        <v>3</v>
      </c>
      <c r="K4199" s="14" t="s">
        <v>70</v>
      </c>
      <c r="L4199" s="14" t="s">
        <v>91</v>
      </c>
      <c r="O4199">
        <v>16479</v>
      </c>
      <c r="P4199">
        <v>65</v>
      </c>
      <c r="Q4199" t="str">
        <f>_xlfn.CONCAT(Clientes__2[[#This Row],[Nombre]], " ",Clientes__2[[#This Row],[Nombres2]], " ",Clientes__2[[#This Row],[Apellido]],)</f>
        <v>Heather  Zhu</v>
      </c>
      <c r="R4199" s="15">
        <v>27889</v>
      </c>
      <c r="S4199" s="14" t="s">
        <v>43</v>
      </c>
      <c r="T4199" s="14" t="s">
        <v>115</v>
      </c>
      <c r="U4199">
        <v>60000</v>
      </c>
      <c r="V4199">
        <v>0</v>
      </c>
      <c r="W4199" s="14" t="s">
        <v>63</v>
      </c>
      <c r="X4199" s="14" t="s">
        <v>54</v>
      </c>
    </row>
    <row r="4200" spans="1:24" x14ac:dyDescent="0.2">
      <c r="A4200">
        <v>25329</v>
      </c>
      <c r="B4200">
        <v>310</v>
      </c>
      <c r="C4200" s="14" t="s">
        <v>71</v>
      </c>
      <c r="D4200" s="14"/>
      <c r="E4200" s="14" t="s">
        <v>427</v>
      </c>
      <c r="F4200" s="15">
        <v>27200</v>
      </c>
      <c r="G4200" s="14" t="s">
        <v>43</v>
      </c>
      <c r="H4200" s="14" t="s">
        <v>115</v>
      </c>
      <c r="I4200">
        <v>40000</v>
      </c>
      <c r="J4200">
        <v>3</v>
      </c>
      <c r="K4200" s="14" t="s">
        <v>63</v>
      </c>
      <c r="L4200" s="14" t="s">
        <v>91</v>
      </c>
      <c r="O4200">
        <v>16521</v>
      </c>
      <c r="P4200">
        <v>24</v>
      </c>
      <c r="Q4200" t="str">
        <f>_xlfn.CONCAT(Clientes__2[[#This Row],[Nombre]], " ",Clientes__2[[#This Row],[Nombres2]], " ",Clientes__2[[#This Row],[Apellido]],)</f>
        <v>Jacquelyn  Moreno</v>
      </c>
      <c r="R4200" s="15">
        <v>29078</v>
      </c>
      <c r="S4200" s="14" t="s">
        <v>43</v>
      </c>
      <c r="T4200" s="14" t="s">
        <v>115</v>
      </c>
      <c r="U4200">
        <v>10000</v>
      </c>
      <c r="V4200">
        <v>1</v>
      </c>
      <c r="W4200" s="14" t="s">
        <v>67</v>
      </c>
      <c r="X4200" s="14" t="s">
        <v>60</v>
      </c>
    </row>
    <row r="4201" spans="1:24" x14ac:dyDescent="0.2">
      <c r="A4201">
        <v>11975</v>
      </c>
      <c r="B4201">
        <v>307</v>
      </c>
      <c r="C4201" s="14" t="s">
        <v>73</v>
      </c>
      <c r="D4201" s="14" t="s">
        <v>347</v>
      </c>
      <c r="E4201" s="14" t="s">
        <v>136</v>
      </c>
      <c r="F4201" s="15">
        <v>27306</v>
      </c>
      <c r="G4201" s="14" t="s">
        <v>43</v>
      </c>
      <c r="H4201" s="14" t="s">
        <v>115</v>
      </c>
      <c r="I4201">
        <v>60000</v>
      </c>
      <c r="J4201">
        <v>0</v>
      </c>
      <c r="K4201" s="14" t="s">
        <v>67</v>
      </c>
      <c r="L4201" s="14" t="s">
        <v>84</v>
      </c>
      <c r="O4201">
        <v>23763</v>
      </c>
      <c r="P4201">
        <v>217</v>
      </c>
      <c r="Q4201" t="str">
        <f>_xlfn.CONCAT(Clientes__2[[#This Row],[Nombre]], " ",Clientes__2[[#This Row],[Nombres2]], " ",Clientes__2[[#This Row],[Apellido]],)</f>
        <v>Destiny B Garcia</v>
      </c>
      <c r="R4201" s="15">
        <v>26493</v>
      </c>
      <c r="S4201" s="14" t="s">
        <v>42</v>
      </c>
      <c r="T4201" s="14" t="s">
        <v>42</v>
      </c>
      <c r="U4201">
        <v>40000</v>
      </c>
      <c r="V4201">
        <v>1</v>
      </c>
      <c r="W4201" s="14" t="s">
        <v>55</v>
      </c>
      <c r="X4201" s="14" t="s">
        <v>54</v>
      </c>
    </row>
    <row r="4202" spans="1:24" x14ac:dyDescent="0.2">
      <c r="A4202">
        <v>16728</v>
      </c>
      <c r="B4202">
        <v>545</v>
      </c>
      <c r="C4202" s="14" t="s">
        <v>526</v>
      </c>
      <c r="D4202" s="14" t="s">
        <v>126</v>
      </c>
      <c r="E4202" s="14" t="s">
        <v>402</v>
      </c>
      <c r="F4202" s="15">
        <v>29241</v>
      </c>
      <c r="G4202" s="14" t="s">
        <v>42</v>
      </c>
      <c r="H4202" s="14" t="s">
        <v>42</v>
      </c>
      <c r="I4202">
        <v>40000</v>
      </c>
      <c r="J4202">
        <v>0</v>
      </c>
      <c r="K4202" s="14" t="s">
        <v>67</v>
      </c>
      <c r="L4202" s="14" t="s">
        <v>54</v>
      </c>
      <c r="O4202">
        <v>12675</v>
      </c>
      <c r="P4202">
        <v>37</v>
      </c>
      <c r="Q4202" t="str">
        <f>_xlfn.CONCAT(Clientes__2[[#This Row],[Nombre]], " ",Clientes__2[[#This Row],[Nombres2]], " ",Clientes__2[[#This Row],[Apellido]],)</f>
        <v>Cole D Morris</v>
      </c>
      <c r="R4202" s="15">
        <v>26942</v>
      </c>
      <c r="S4202" s="14" t="s">
        <v>43</v>
      </c>
      <c r="T4202" s="14" t="s">
        <v>115</v>
      </c>
      <c r="U4202">
        <v>80000</v>
      </c>
      <c r="V4202">
        <v>0</v>
      </c>
      <c r="W4202" s="14" t="s">
        <v>55</v>
      </c>
      <c r="X4202" s="14" t="s">
        <v>84</v>
      </c>
    </row>
    <row r="4203" spans="1:24" x14ac:dyDescent="0.2">
      <c r="A4203">
        <v>17970</v>
      </c>
      <c r="B4203">
        <v>125</v>
      </c>
      <c r="C4203" s="14" t="s">
        <v>797</v>
      </c>
      <c r="D4203" s="14"/>
      <c r="E4203" s="14" t="s">
        <v>127</v>
      </c>
      <c r="F4203" s="15">
        <v>19678</v>
      </c>
      <c r="G4203" s="14" t="s">
        <v>43</v>
      </c>
      <c r="H4203" s="14" t="s">
        <v>42</v>
      </c>
      <c r="I4203">
        <v>10000</v>
      </c>
      <c r="J4203">
        <v>2</v>
      </c>
      <c r="K4203" s="14" t="s">
        <v>67</v>
      </c>
      <c r="L4203" s="14" t="s">
        <v>60</v>
      </c>
      <c r="O4203">
        <v>24697</v>
      </c>
      <c r="P4203">
        <v>255</v>
      </c>
      <c r="Q4203" t="str">
        <f>_xlfn.CONCAT(Clientes__2[[#This Row],[Nombre]], " ",Clientes__2[[#This Row],[Nombres2]], " ",Clientes__2[[#This Row],[Apellido]],)</f>
        <v>Erick  Martinez</v>
      </c>
      <c r="R4203" s="15">
        <v>27347</v>
      </c>
      <c r="S4203" s="14" t="s">
        <v>42</v>
      </c>
      <c r="T4203" s="14" t="s">
        <v>42</v>
      </c>
      <c r="U4203">
        <v>40000</v>
      </c>
      <c r="V4203">
        <v>1</v>
      </c>
      <c r="W4203" s="14" t="s">
        <v>55</v>
      </c>
      <c r="X4203" s="14" t="s">
        <v>54</v>
      </c>
    </row>
    <row r="4204" spans="1:24" x14ac:dyDescent="0.2">
      <c r="A4204">
        <v>18720</v>
      </c>
      <c r="B4204">
        <v>31</v>
      </c>
      <c r="C4204" s="14" t="s">
        <v>90</v>
      </c>
      <c r="D4204" s="14" t="s">
        <v>42</v>
      </c>
      <c r="E4204" s="14" t="s">
        <v>520</v>
      </c>
      <c r="F4204" s="15">
        <v>23373</v>
      </c>
      <c r="G4204" s="14" t="s">
        <v>42</v>
      </c>
      <c r="H4204" s="14" t="s">
        <v>115</v>
      </c>
      <c r="I4204">
        <v>60000</v>
      </c>
      <c r="J4204">
        <v>5</v>
      </c>
      <c r="K4204" s="14" t="s">
        <v>55</v>
      </c>
      <c r="L4204" s="14" t="s">
        <v>84</v>
      </c>
      <c r="O4204">
        <v>17943</v>
      </c>
      <c r="P4204">
        <v>272</v>
      </c>
      <c r="Q4204" t="str">
        <f>_xlfn.CONCAT(Clientes__2[[#This Row],[Nombre]], " ",Clientes__2[[#This Row],[Nombres2]], " ",Clientes__2[[#This Row],[Apellido]],)</f>
        <v>Taylor M Miller</v>
      </c>
      <c r="R4204" s="15">
        <v>21569</v>
      </c>
      <c r="S4204" s="14" t="s">
        <v>43</v>
      </c>
      <c r="T4204" s="14" t="s">
        <v>42</v>
      </c>
      <c r="U4204">
        <v>30000</v>
      </c>
      <c r="V4204">
        <v>3</v>
      </c>
      <c r="W4204" s="14" t="s">
        <v>70</v>
      </c>
      <c r="X4204" s="14" t="s">
        <v>91</v>
      </c>
    </row>
    <row r="4205" spans="1:24" x14ac:dyDescent="0.2">
      <c r="A4205">
        <v>13249</v>
      </c>
      <c r="B4205">
        <v>64</v>
      </c>
      <c r="C4205" s="14" t="s">
        <v>467</v>
      </c>
      <c r="D4205" s="14"/>
      <c r="E4205" s="14" t="s">
        <v>321</v>
      </c>
      <c r="F4205" s="15">
        <v>19196</v>
      </c>
      <c r="G4205" s="14" t="s">
        <v>42</v>
      </c>
      <c r="H4205" s="14" t="s">
        <v>42</v>
      </c>
      <c r="I4205">
        <v>70000</v>
      </c>
      <c r="J4205">
        <v>4</v>
      </c>
      <c r="K4205" s="14" t="s">
        <v>63</v>
      </c>
      <c r="L4205" s="14" t="s">
        <v>84</v>
      </c>
      <c r="O4205">
        <v>23251</v>
      </c>
      <c r="P4205">
        <v>637</v>
      </c>
      <c r="Q4205" t="str">
        <f>_xlfn.CONCAT(Clientes__2[[#This Row],[Nombre]], " ",Clientes__2[[#This Row],[Nombres2]], " ",Clientes__2[[#This Row],[Apellido]],)</f>
        <v>Ryan  Perry</v>
      </c>
      <c r="R4205" s="15">
        <v>19577</v>
      </c>
      <c r="S4205" s="14" t="s">
        <v>42</v>
      </c>
      <c r="T4205" s="14" t="s">
        <v>42</v>
      </c>
      <c r="U4205">
        <v>20000</v>
      </c>
      <c r="V4205">
        <v>2</v>
      </c>
      <c r="W4205" s="14" t="s">
        <v>67</v>
      </c>
      <c r="X4205" s="14" t="s">
        <v>60</v>
      </c>
    </row>
    <row r="4206" spans="1:24" x14ac:dyDescent="0.2">
      <c r="A4206">
        <v>27957</v>
      </c>
      <c r="B4206">
        <v>262</v>
      </c>
      <c r="C4206" s="14" t="s">
        <v>585</v>
      </c>
      <c r="D4206" s="14"/>
      <c r="E4206" s="14" t="s">
        <v>65</v>
      </c>
      <c r="F4206" s="15">
        <v>18679</v>
      </c>
      <c r="G4206" s="14" t="s">
        <v>43</v>
      </c>
      <c r="H4206" s="14" t="s">
        <v>115</v>
      </c>
      <c r="I4206">
        <v>130000</v>
      </c>
      <c r="J4206">
        <v>4</v>
      </c>
      <c r="K4206" s="14" t="s">
        <v>67</v>
      </c>
      <c r="L4206" s="14" t="s">
        <v>84</v>
      </c>
      <c r="O4206">
        <v>18813</v>
      </c>
      <c r="P4206">
        <v>607</v>
      </c>
      <c r="Q4206" t="str">
        <f>_xlfn.CONCAT(Clientes__2[[#This Row],[Nombre]], " ",Clientes__2[[#This Row],[Nombres2]], " ",Clientes__2[[#This Row],[Apellido]],)</f>
        <v>Tabitha  Suri</v>
      </c>
      <c r="R4206" s="15">
        <v>23140</v>
      </c>
      <c r="S4206" s="14" t="s">
        <v>43</v>
      </c>
      <c r="T4206" s="14" t="s">
        <v>115</v>
      </c>
      <c r="U4206">
        <v>90000</v>
      </c>
      <c r="V4206">
        <v>0</v>
      </c>
      <c r="W4206" s="14" t="s">
        <v>63</v>
      </c>
      <c r="X4206" s="14" t="s">
        <v>84</v>
      </c>
    </row>
    <row r="4207" spans="1:24" x14ac:dyDescent="0.2">
      <c r="A4207">
        <v>26453</v>
      </c>
      <c r="B4207">
        <v>546</v>
      </c>
      <c r="C4207" s="14" t="s">
        <v>526</v>
      </c>
      <c r="D4207" s="14" t="s">
        <v>46</v>
      </c>
      <c r="E4207" s="14" t="s">
        <v>184</v>
      </c>
      <c r="F4207" s="15">
        <v>13591</v>
      </c>
      <c r="G4207" s="14" t="s">
        <v>43</v>
      </c>
      <c r="H4207" s="14" t="s">
        <v>42</v>
      </c>
      <c r="I4207">
        <v>50000</v>
      </c>
      <c r="J4207">
        <v>3</v>
      </c>
      <c r="K4207" s="14" t="s">
        <v>70</v>
      </c>
      <c r="L4207" s="14" t="s">
        <v>66</v>
      </c>
      <c r="O4207">
        <v>25894</v>
      </c>
      <c r="P4207">
        <v>301</v>
      </c>
      <c r="Q4207" t="str">
        <f>_xlfn.CONCAT(Clientes__2[[#This Row],[Nombre]], " ",Clientes__2[[#This Row],[Nombres2]], " ",Clientes__2[[#This Row],[Apellido]],)</f>
        <v>Cole L Peterson</v>
      </c>
      <c r="R4207" s="15">
        <v>18751</v>
      </c>
      <c r="S4207" s="14" t="s">
        <v>42</v>
      </c>
      <c r="T4207" s="14" t="s">
        <v>42</v>
      </c>
      <c r="U4207">
        <v>60000</v>
      </c>
      <c r="V4207">
        <v>2</v>
      </c>
      <c r="W4207" s="14" t="s">
        <v>63</v>
      </c>
      <c r="X4207" s="14" t="s">
        <v>84</v>
      </c>
    </row>
    <row r="4208" spans="1:24" x14ac:dyDescent="0.2">
      <c r="A4208">
        <v>11034</v>
      </c>
      <c r="B4208">
        <v>12</v>
      </c>
      <c r="C4208" s="14" t="s">
        <v>724</v>
      </c>
      <c r="D4208" s="14"/>
      <c r="E4208" s="14" t="s">
        <v>106</v>
      </c>
      <c r="F4208" s="15">
        <v>17337</v>
      </c>
      <c r="G4208" s="14" t="s">
        <v>42</v>
      </c>
      <c r="H4208" s="14" t="s">
        <v>115</v>
      </c>
      <c r="I4208">
        <v>20000</v>
      </c>
      <c r="J4208">
        <v>4</v>
      </c>
      <c r="K4208" s="14" t="s">
        <v>67</v>
      </c>
      <c r="L4208" s="14" t="s">
        <v>54</v>
      </c>
      <c r="O4208">
        <v>22771</v>
      </c>
      <c r="P4208">
        <v>69</v>
      </c>
      <c r="Q4208" t="str">
        <f>_xlfn.CONCAT(Clientes__2[[#This Row],[Nombre]], " ",Clientes__2[[#This Row],[Nombres2]], " ",Clientes__2[[#This Row],[Apellido]],)</f>
        <v>Ebony  Gonzalez</v>
      </c>
      <c r="R4208" s="15">
        <v>18594</v>
      </c>
      <c r="S4208" s="14" t="s">
        <v>42</v>
      </c>
      <c r="T4208" s="14" t="s">
        <v>42</v>
      </c>
      <c r="U4208">
        <v>40000</v>
      </c>
      <c r="V4208">
        <v>2</v>
      </c>
      <c r="W4208" s="14" t="s">
        <v>81</v>
      </c>
      <c r="X4208" s="14" t="s">
        <v>54</v>
      </c>
    </row>
    <row r="4209" spans="1:24" x14ac:dyDescent="0.2">
      <c r="A4209">
        <v>19318</v>
      </c>
      <c r="B4209">
        <v>211</v>
      </c>
      <c r="C4209" s="14" t="s">
        <v>312</v>
      </c>
      <c r="D4209" s="14"/>
      <c r="E4209" s="14" t="s">
        <v>446</v>
      </c>
      <c r="F4209" s="15">
        <v>24625</v>
      </c>
      <c r="G4209" s="14" t="s">
        <v>43</v>
      </c>
      <c r="H4209" s="14" t="s">
        <v>42</v>
      </c>
      <c r="I4209">
        <v>30000</v>
      </c>
      <c r="J4209">
        <v>1</v>
      </c>
      <c r="K4209" s="14" t="s">
        <v>55</v>
      </c>
      <c r="L4209" s="14" t="s">
        <v>91</v>
      </c>
      <c r="O4209">
        <v>20825</v>
      </c>
      <c r="P4209">
        <v>279</v>
      </c>
      <c r="Q4209" t="str">
        <f>_xlfn.CONCAT(Clientes__2[[#This Row],[Nombre]], " ",Clientes__2[[#This Row],[Nombres2]], " ",Clientes__2[[#This Row],[Apellido]],)</f>
        <v>Jamie  Dominguez</v>
      </c>
      <c r="R4209" s="15">
        <v>16044</v>
      </c>
      <c r="S4209" s="14" t="s">
        <v>42</v>
      </c>
      <c r="T4209" s="14" t="s">
        <v>115</v>
      </c>
      <c r="U4209">
        <v>40000</v>
      </c>
      <c r="V4209">
        <v>1</v>
      </c>
      <c r="W4209" s="14" t="s">
        <v>70</v>
      </c>
      <c r="X4209" s="14" t="s">
        <v>91</v>
      </c>
    </row>
    <row r="4210" spans="1:24" x14ac:dyDescent="0.2">
      <c r="A4210">
        <v>12969</v>
      </c>
      <c r="B4210">
        <v>68</v>
      </c>
      <c r="C4210" s="14" t="s">
        <v>318</v>
      </c>
      <c r="D4210" s="14"/>
      <c r="E4210" s="14" t="s">
        <v>93</v>
      </c>
      <c r="F4210" s="15">
        <v>22069</v>
      </c>
      <c r="G4210" s="14" t="s">
        <v>42</v>
      </c>
      <c r="H4210" s="14" t="s">
        <v>42</v>
      </c>
      <c r="I4210">
        <v>40000</v>
      </c>
      <c r="J4210">
        <v>4</v>
      </c>
      <c r="K4210" s="14" t="s">
        <v>67</v>
      </c>
      <c r="L4210" s="14" t="s">
        <v>54</v>
      </c>
      <c r="O4210">
        <v>20239</v>
      </c>
      <c r="P4210">
        <v>2</v>
      </c>
      <c r="Q4210" t="str">
        <f>_xlfn.CONCAT(Clientes__2[[#This Row],[Nombre]], " ",Clientes__2[[#This Row],[Nombres2]], " ",Clientes__2[[#This Row],[Apellido]],)</f>
        <v>Richard  Rodriguez</v>
      </c>
      <c r="R4210" s="15">
        <v>24833</v>
      </c>
      <c r="S4210" s="14" t="s">
        <v>42</v>
      </c>
      <c r="T4210" s="14" t="s">
        <v>115</v>
      </c>
      <c r="U4210">
        <v>90000</v>
      </c>
      <c r="V4210">
        <v>2</v>
      </c>
      <c r="W4210" s="14" t="s">
        <v>55</v>
      </c>
      <c r="X4210" s="14" t="s">
        <v>84</v>
      </c>
    </row>
    <row r="4211" spans="1:24" x14ac:dyDescent="0.2">
      <c r="A4211">
        <v>21313</v>
      </c>
      <c r="B4211">
        <v>307</v>
      </c>
      <c r="C4211" s="14" t="s">
        <v>510</v>
      </c>
      <c r="D4211" s="14" t="s">
        <v>339</v>
      </c>
      <c r="E4211" s="14" t="s">
        <v>240</v>
      </c>
      <c r="F4211" s="15">
        <v>13030</v>
      </c>
      <c r="G4211" s="14" t="s">
        <v>42</v>
      </c>
      <c r="H4211" s="14" t="s">
        <v>115</v>
      </c>
      <c r="I4211">
        <v>70000</v>
      </c>
      <c r="J4211">
        <v>4</v>
      </c>
      <c r="K4211" s="14" t="s">
        <v>70</v>
      </c>
      <c r="L4211" s="14" t="s">
        <v>66</v>
      </c>
      <c r="O4211">
        <v>12845</v>
      </c>
      <c r="P4211">
        <v>161</v>
      </c>
      <c r="Q4211" t="str">
        <f>_xlfn.CONCAT(Clientes__2[[#This Row],[Nombre]], " ",Clientes__2[[#This Row],[Nombres2]], " ",Clientes__2[[#This Row],[Apellido]],)</f>
        <v>Beth P Diaz</v>
      </c>
      <c r="R4211" s="15">
        <v>24074</v>
      </c>
      <c r="S4211" s="14" t="s">
        <v>42</v>
      </c>
      <c r="T4211" s="14" t="s">
        <v>115</v>
      </c>
      <c r="U4211">
        <v>40000</v>
      </c>
      <c r="V4211">
        <v>1</v>
      </c>
      <c r="W4211" s="14" t="s">
        <v>55</v>
      </c>
      <c r="X4211" s="14" t="s">
        <v>54</v>
      </c>
    </row>
    <row r="4212" spans="1:24" x14ac:dyDescent="0.2">
      <c r="A4212">
        <v>17582</v>
      </c>
      <c r="B4212">
        <v>312</v>
      </c>
      <c r="C4212" s="14" t="s">
        <v>87</v>
      </c>
      <c r="D4212" s="14" t="s">
        <v>116</v>
      </c>
      <c r="E4212" s="14" t="s">
        <v>649</v>
      </c>
      <c r="F4212" s="15">
        <v>25069</v>
      </c>
      <c r="G4212" s="14" t="s">
        <v>43</v>
      </c>
      <c r="H4212" s="14" t="s">
        <v>115</v>
      </c>
      <c r="I4212">
        <v>70000</v>
      </c>
      <c r="J4212">
        <v>2</v>
      </c>
      <c r="K4212" s="14" t="s">
        <v>55</v>
      </c>
      <c r="L4212" s="14" t="s">
        <v>54</v>
      </c>
      <c r="O4212">
        <v>12881</v>
      </c>
      <c r="P4212">
        <v>301</v>
      </c>
      <c r="Q4212" t="str">
        <f>_xlfn.CONCAT(Clientes__2[[#This Row],[Nombre]], " ",Clientes__2[[#This Row],[Nombres2]], " ",Clientes__2[[#This Row],[Apellido]],)</f>
        <v>Katherine A Wilson</v>
      </c>
      <c r="R4212" s="15">
        <v>26982</v>
      </c>
      <c r="S4212" s="14" t="s">
        <v>43</v>
      </c>
      <c r="T4212" s="14" t="s">
        <v>115</v>
      </c>
      <c r="U4212">
        <v>50000</v>
      </c>
      <c r="V4212">
        <v>1</v>
      </c>
      <c r="W4212" s="14" t="s">
        <v>70</v>
      </c>
      <c r="X4212" s="14" t="s">
        <v>54</v>
      </c>
    </row>
    <row r="4213" spans="1:24" x14ac:dyDescent="0.2">
      <c r="A4213">
        <v>16835</v>
      </c>
      <c r="B4213">
        <v>612</v>
      </c>
      <c r="C4213" s="14" t="s">
        <v>25</v>
      </c>
      <c r="D4213" s="14"/>
      <c r="E4213" s="14" t="s">
        <v>271</v>
      </c>
      <c r="F4213" s="15">
        <v>12341</v>
      </c>
      <c r="G4213" s="14" t="s">
        <v>42</v>
      </c>
      <c r="H4213" s="14" t="s">
        <v>42</v>
      </c>
      <c r="I4213">
        <v>70000</v>
      </c>
      <c r="J4213">
        <v>4</v>
      </c>
      <c r="K4213" s="14" t="s">
        <v>70</v>
      </c>
      <c r="L4213" s="14" t="s">
        <v>66</v>
      </c>
      <c r="O4213">
        <v>11649</v>
      </c>
      <c r="P4213">
        <v>345</v>
      </c>
      <c r="Q4213" t="str">
        <f>_xlfn.CONCAT(Clientes__2[[#This Row],[Nombre]], " ",Clientes__2[[#This Row],[Nombres2]], " ",Clientes__2[[#This Row],[Apellido]],)</f>
        <v>Noah  Nelson</v>
      </c>
      <c r="R4213" s="15">
        <v>25229</v>
      </c>
      <c r="S4213" s="14" t="s">
        <v>42</v>
      </c>
      <c r="T4213" s="14" t="s">
        <v>42</v>
      </c>
      <c r="U4213">
        <v>60000</v>
      </c>
      <c r="V4213">
        <v>1</v>
      </c>
      <c r="W4213" s="14" t="s">
        <v>70</v>
      </c>
      <c r="X4213" s="14" t="s">
        <v>84</v>
      </c>
    </row>
    <row r="4214" spans="1:24" x14ac:dyDescent="0.2">
      <c r="A4214">
        <v>24565</v>
      </c>
      <c r="B4214">
        <v>135</v>
      </c>
      <c r="C4214" s="14" t="s">
        <v>303</v>
      </c>
      <c r="D4214" s="14" t="s">
        <v>124</v>
      </c>
      <c r="E4214" s="14" t="s">
        <v>476</v>
      </c>
      <c r="F4214" s="15">
        <v>19152</v>
      </c>
      <c r="G4214" s="14" t="s">
        <v>43</v>
      </c>
      <c r="H4214" s="14" t="s">
        <v>42</v>
      </c>
      <c r="I4214">
        <v>110000</v>
      </c>
      <c r="J4214">
        <v>4</v>
      </c>
      <c r="K4214" s="14" t="s">
        <v>63</v>
      </c>
      <c r="L4214" s="14" t="s">
        <v>84</v>
      </c>
      <c r="O4214">
        <v>16773</v>
      </c>
      <c r="P4214">
        <v>553</v>
      </c>
      <c r="Q4214" t="str">
        <f>_xlfn.CONCAT(Clientes__2[[#This Row],[Nombre]], " ",Clientes__2[[#This Row],[Nombres2]], " ",Clientes__2[[#This Row],[Apellido]],)</f>
        <v>Theodore J Navarro</v>
      </c>
      <c r="R4214" s="15">
        <v>26609</v>
      </c>
      <c r="S4214" s="14" t="s">
        <v>42</v>
      </c>
      <c r="T4214" s="14" t="s">
        <v>42</v>
      </c>
      <c r="U4214">
        <v>60000</v>
      </c>
      <c r="V4214">
        <v>1</v>
      </c>
      <c r="W4214" s="14" t="s">
        <v>70</v>
      </c>
      <c r="X4214" s="14" t="s">
        <v>54</v>
      </c>
    </row>
    <row r="4215" spans="1:24" x14ac:dyDescent="0.2">
      <c r="A4215">
        <v>24614</v>
      </c>
      <c r="B4215">
        <v>37</v>
      </c>
      <c r="C4215" s="14" t="s">
        <v>802</v>
      </c>
      <c r="D4215" s="14"/>
      <c r="E4215" s="14" t="s">
        <v>228</v>
      </c>
      <c r="F4215" s="15">
        <v>25795</v>
      </c>
      <c r="G4215" s="14" t="s">
        <v>42</v>
      </c>
      <c r="H4215" s="14" t="s">
        <v>115</v>
      </c>
      <c r="I4215">
        <v>120000</v>
      </c>
      <c r="J4215">
        <v>0</v>
      </c>
      <c r="K4215" s="14" t="s">
        <v>81</v>
      </c>
      <c r="L4215" s="14" t="s">
        <v>84</v>
      </c>
      <c r="O4215">
        <v>26648</v>
      </c>
      <c r="P4215">
        <v>300</v>
      </c>
      <c r="Q4215" t="str">
        <f>_xlfn.CONCAT(Clientes__2[[#This Row],[Nombre]], " ",Clientes__2[[#This Row],[Nombres2]], " ",Clientes__2[[#This Row],[Apellido]],)</f>
        <v>Lindsey  Raje</v>
      </c>
      <c r="R4215" s="15">
        <v>21482</v>
      </c>
      <c r="S4215" s="14" t="s">
        <v>43</v>
      </c>
      <c r="T4215" s="14" t="s">
        <v>115</v>
      </c>
      <c r="U4215">
        <v>70000</v>
      </c>
      <c r="V4215">
        <v>5</v>
      </c>
      <c r="W4215" s="14" t="s">
        <v>70</v>
      </c>
      <c r="X4215" s="14" t="s">
        <v>84</v>
      </c>
    </row>
    <row r="4216" spans="1:24" x14ac:dyDescent="0.2">
      <c r="A4216">
        <v>24562</v>
      </c>
      <c r="B4216">
        <v>147</v>
      </c>
      <c r="C4216" s="14" t="s">
        <v>561</v>
      </c>
      <c r="D4216" s="14"/>
      <c r="E4216" s="14" t="s">
        <v>493</v>
      </c>
      <c r="F4216" s="15">
        <v>20009</v>
      </c>
      <c r="G4216" s="14" t="s">
        <v>43</v>
      </c>
      <c r="H4216" s="14" t="s">
        <v>42</v>
      </c>
      <c r="I4216">
        <v>110000</v>
      </c>
      <c r="J4216">
        <v>3</v>
      </c>
      <c r="K4216" s="14" t="s">
        <v>63</v>
      </c>
      <c r="L4216" s="14" t="s">
        <v>84</v>
      </c>
      <c r="O4216">
        <v>18820</v>
      </c>
      <c r="P4216">
        <v>383</v>
      </c>
      <c r="Q4216" t="str">
        <f>_xlfn.CONCAT(Clientes__2[[#This Row],[Nombre]], " ",Clientes__2[[#This Row],[Nombres2]], " ",Clientes__2[[#This Row],[Apellido]],)</f>
        <v>Ricky  Rubio</v>
      </c>
      <c r="R4216" s="15">
        <v>23044</v>
      </c>
      <c r="S4216" s="14" t="s">
        <v>42</v>
      </c>
      <c r="T4216" s="14" t="s">
        <v>115</v>
      </c>
      <c r="U4216">
        <v>160000</v>
      </c>
      <c r="V4216">
        <v>1</v>
      </c>
      <c r="W4216" s="14" t="s">
        <v>55</v>
      </c>
      <c r="X4216" s="14" t="s">
        <v>66</v>
      </c>
    </row>
    <row r="4217" spans="1:24" x14ac:dyDescent="0.2">
      <c r="A4217">
        <v>14614</v>
      </c>
      <c r="B4217">
        <v>310</v>
      </c>
      <c r="C4217" s="14" t="s">
        <v>702</v>
      </c>
      <c r="D4217" s="14" t="s">
        <v>124</v>
      </c>
      <c r="E4217" s="14" t="s">
        <v>278</v>
      </c>
      <c r="F4217" s="15">
        <v>24879</v>
      </c>
      <c r="G4217" s="14" t="s">
        <v>43</v>
      </c>
      <c r="H4217" s="14" t="s">
        <v>42</v>
      </c>
      <c r="I4217">
        <v>60000</v>
      </c>
      <c r="J4217">
        <v>0</v>
      </c>
      <c r="K4217" s="14" t="s">
        <v>55</v>
      </c>
      <c r="L4217" s="14" t="s">
        <v>84</v>
      </c>
      <c r="O4217">
        <v>27111</v>
      </c>
      <c r="P4217">
        <v>68</v>
      </c>
      <c r="Q4217" t="str">
        <f>_xlfn.CONCAT(Clientes__2[[#This Row],[Nombre]], " ",Clientes__2[[#This Row],[Nombres2]], " ",Clientes__2[[#This Row],[Apellido]],)</f>
        <v>Dylan J Bryant</v>
      </c>
      <c r="R4217" s="15">
        <v>24334</v>
      </c>
      <c r="S4217" s="14" t="s">
        <v>42</v>
      </c>
      <c r="T4217" s="14" t="s">
        <v>42</v>
      </c>
      <c r="U4217">
        <v>60000</v>
      </c>
      <c r="V4217">
        <v>0</v>
      </c>
      <c r="W4217" s="14" t="s">
        <v>70</v>
      </c>
      <c r="X4217" s="14" t="s">
        <v>84</v>
      </c>
    </row>
    <row r="4218" spans="1:24" x14ac:dyDescent="0.2">
      <c r="A4218">
        <v>13201</v>
      </c>
      <c r="B4218">
        <v>66</v>
      </c>
      <c r="C4218" s="14" t="s">
        <v>744</v>
      </c>
      <c r="D4218" s="14"/>
      <c r="E4218" s="14" t="s">
        <v>62</v>
      </c>
      <c r="F4218" s="15">
        <v>16307</v>
      </c>
      <c r="G4218" s="14" t="s">
        <v>43</v>
      </c>
      <c r="H4218" s="14" t="s">
        <v>42</v>
      </c>
      <c r="I4218">
        <v>70000</v>
      </c>
      <c r="J4218">
        <v>4</v>
      </c>
      <c r="K4218" s="14" t="s">
        <v>55</v>
      </c>
      <c r="L4218" s="14" t="s">
        <v>66</v>
      </c>
      <c r="O4218">
        <v>27841</v>
      </c>
      <c r="P4218">
        <v>251</v>
      </c>
      <c r="Q4218" t="str">
        <f>_xlfn.CONCAT(Clientes__2[[#This Row],[Nombre]], " ",Clientes__2[[#This Row],[Nombres2]], " ",Clientes__2[[#This Row],[Apellido]],)</f>
        <v>Nicholas  Davis</v>
      </c>
      <c r="R4218" s="15">
        <v>22686</v>
      </c>
      <c r="S4218" s="14" t="s">
        <v>42</v>
      </c>
      <c r="T4218" s="14" t="s">
        <v>42</v>
      </c>
      <c r="U4218">
        <v>20000</v>
      </c>
      <c r="V4218">
        <v>1</v>
      </c>
      <c r="W4218" s="14" t="s">
        <v>70</v>
      </c>
      <c r="X4218" s="14" t="s">
        <v>91</v>
      </c>
    </row>
    <row r="4219" spans="1:24" x14ac:dyDescent="0.2">
      <c r="A4219">
        <v>18122</v>
      </c>
      <c r="B4219">
        <v>52</v>
      </c>
      <c r="C4219" s="14" t="s">
        <v>461</v>
      </c>
      <c r="D4219" s="14" t="s">
        <v>42</v>
      </c>
      <c r="E4219" s="14" t="s">
        <v>398</v>
      </c>
      <c r="F4219" s="15">
        <v>19633</v>
      </c>
      <c r="G4219" s="14" t="s">
        <v>43</v>
      </c>
      <c r="H4219" s="14" t="s">
        <v>42</v>
      </c>
      <c r="I4219">
        <v>70000</v>
      </c>
      <c r="J4219">
        <v>4</v>
      </c>
      <c r="K4219" s="14" t="s">
        <v>63</v>
      </c>
      <c r="L4219" s="14" t="s">
        <v>84</v>
      </c>
      <c r="O4219">
        <v>12379</v>
      </c>
      <c r="P4219">
        <v>147</v>
      </c>
      <c r="Q4219" t="str">
        <f>_xlfn.CONCAT(Clientes__2[[#This Row],[Nombre]], " ",Clientes__2[[#This Row],[Nombres2]], " ",Clientes__2[[#This Row],[Apellido]],)</f>
        <v>Justin M Hughes</v>
      </c>
      <c r="R4219" s="15">
        <v>28721</v>
      </c>
      <c r="S4219" s="14" t="s">
        <v>43</v>
      </c>
      <c r="T4219" s="14" t="s">
        <v>115</v>
      </c>
      <c r="U4219">
        <v>30000</v>
      </c>
      <c r="V4219">
        <v>0</v>
      </c>
      <c r="W4219" s="14" t="s">
        <v>63</v>
      </c>
      <c r="X4219" s="14" t="s">
        <v>91</v>
      </c>
    </row>
    <row r="4220" spans="1:24" x14ac:dyDescent="0.2">
      <c r="A4220">
        <v>22633</v>
      </c>
      <c r="B4220">
        <v>120</v>
      </c>
      <c r="C4220" s="14" t="s">
        <v>265</v>
      </c>
      <c r="D4220" s="14" t="s">
        <v>123</v>
      </c>
      <c r="E4220" s="14" t="s">
        <v>533</v>
      </c>
      <c r="F4220" s="15">
        <v>25116</v>
      </c>
      <c r="G4220" s="14" t="s">
        <v>43</v>
      </c>
      <c r="H4220" s="14" t="s">
        <v>115</v>
      </c>
      <c r="I4220">
        <v>40000</v>
      </c>
      <c r="J4220">
        <v>0</v>
      </c>
      <c r="K4220" s="14" t="s">
        <v>70</v>
      </c>
      <c r="L4220" s="14" t="s">
        <v>91</v>
      </c>
      <c r="O4220">
        <v>22243</v>
      </c>
      <c r="P4220">
        <v>627</v>
      </c>
      <c r="Q4220" t="str">
        <f>_xlfn.CONCAT(Clientes__2[[#This Row],[Nombre]], " ",Clientes__2[[#This Row],[Nombres2]], " ",Clientes__2[[#This Row],[Apellido]],)</f>
        <v>Claudia E Zhao</v>
      </c>
      <c r="R4220" s="15">
        <v>25641</v>
      </c>
      <c r="S4220" s="14" t="s">
        <v>42</v>
      </c>
      <c r="T4220" s="14" t="s">
        <v>115</v>
      </c>
      <c r="U4220">
        <v>60000</v>
      </c>
      <c r="V4220">
        <v>1</v>
      </c>
      <c r="W4220" s="14" t="s">
        <v>70</v>
      </c>
      <c r="X4220" s="14" t="s">
        <v>84</v>
      </c>
    </row>
    <row r="4221" spans="1:24" x14ac:dyDescent="0.2">
      <c r="A4221">
        <v>11382</v>
      </c>
      <c r="B4221">
        <v>189</v>
      </c>
      <c r="C4221" s="14" t="s">
        <v>396</v>
      </c>
      <c r="D4221" s="14"/>
      <c r="E4221" s="14" t="s">
        <v>297</v>
      </c>
      <c r="F4221" s="15">
        <v>21204</v>
      </c>
      <c r="G4221" s="14" t="s">
        <v>42</v>
      </c>
      <c r="H4221" s="14" t="s">
        <v>42</v>
      </c>
      <c r="I4221">
        <v>20000</v>
      </c>
      <c r="J4221">
        <v>2</v>
      </c>
      <c r="K4221" s="14" t="s">
        <v>63</v>
      </c>
      <c r="L4221" s="14" t="s">
        <v>60</v>
      </c>
      <c r="O4221">
        <v>25592</v>
      </c>
      <c r="P4221">
        <v>270</v>
      </c>
      <c r="Q4221" t="str">
        <f>_xlfn.CONCAT(Clientes__2[[#This Row],[Nombre]], " ",Clientes__2[[#This Row],[Nombres2]], " ",Clientes__2[[#This Row],[Apellido]],)</f>
        <v>Edward  Patterson</v>
      </c>
      <c r="R4221" s="15">
        <v>25464</v>
      </c>
      <c r="S4221" s="14" t="s">
        <v>43</v>
      </c>
      <c r="T4221" s="14" t="s">
        <v>115</v>
      </c>
      <c r="U4221">
        <v>10000</v>
      </c>
      <c r="V4221">
        <v>2</v>
      </c>
      <c r="W4221" s="14" t="s">
        <v>67</v>
      </c>
      <c r="X4221" s="14" t="s">
        <v>60</v>
      </c>
    </row>
    <row r="4222" spans="1:24" x14ac:dyDescent="0.2">
      <c r="A4222">
        <v>28031</v>
      </c>
      <c r="B4222">
        <v>307</v>
      </c>
      <c r="C4222" s="14" t="s">
        <v>409</v>
      </c>
      <c r="D4222" s="14"/>
      <c r="E4222" s="14" t="s">
        <v>476</v>
      </c>
      <c r="F4222" s="15">
        <v>17235</v>
      </c>
      <c r="G4222" s="14" t="s">
        <v>43</v>
      </c>
      <c r="H4222" s="14" t="s">
        <v>115</v>
      </c>
      <c r="I4222">
        <v>70000</v>
      </c>
      <c r="J4222">
        <v>2</v>
      </c>
      <c r="K4222" s="14" t="s">
        <v>55</v>
      </c>
      <c r="L4222" s="14" t="s">
        <v>66</v>
      </c>
      <c r="O4222">
        <v>13280</v>
      </c>
      <c r="P4222">
        <v>623</v>
      </c>
      <c r="Q4222" t="str">
        <f>_xlfn.CONCAT(Clientes__2[[#This Row],[Nombre]], " ",Clientes__2[[#This Row],[Nombres2]], " ",Clientes__2[[#This Row],[Apellido]],)</f>
        <v>Kari  Navarro</v>
      </c>
      <c r="R4222" s="15">
        <v>23608</v>
      </c>
      <c r="S4222" s="14" t="s">
        <v>42</v>
      </c>
      <c r="T4222" s="14" t="s">
        <v>115</v>
      </c>
      <c r="U4222">
        <v>90000</v>
      </c>
      <c r="V4222">
        <v>5</v>
      </c>
      <c r="W4222" s="14" t="s">
        <v>63</v>
      </c>
      <c r="X4222" s="14" t="s">
        <v>84</v>
      </c>
    </row>
    <row r="4223" spans="1:24" x14ac:dyDescent="0.2">
      <c r="A4223">
        <v>23358</v>
      </c>
      <c r="B4223">
        <v>310</v>
      </c>
      <c r="C4223" s="14" t="s">
        <v>656</v>
      </c>
      <c r="D4223" s="14"/>
      <c r="E4223" s="14" t="s">
        <v>146</v>
      </c>
      <c r="F4223" s="15">
        <v>27130</v>
      </c>
      <c r="G4223" s="14" t="s">
        <v>42</v>
      </c>
      <c r="H4223" s="14" t="s">
        <v>42</v>
      </c>
      <c r="I4223">
        <v>60000</v>
      </c>
      <c r="J4223">
        <v>0</v>
      </c>
      <c r="K4223" s="14" t="s">
        <v>67</v>
      </c>
      <c r="L4223" s="14" t="s">
        <v>84</v>
      </c>
      <c r="O4223">
        <v>25989</v>
      </c>
      <c r="P4223">
        <v>66</v>
      </c>
      <c r="Q4223" t="str">
        <f>_xlfn.CONCAT(Clientes__2[[#This Row],[Nombre]], " ",Clientes__2[[#This Row],[Nombres2]], " ",Clientes__2[[#This Row],[Apellido]],)</f>
        <v>Alberto  Alvarez</v>
      </c>
      <c r="R4223" s="15">
        <v>22664</v>
      </c>
      <c r="S4223" s="14" t="s">
        <v>42</v>
      </c>
      <c r="T4223" s="14" t="s">
        <v>42</v>
      </c>
      <c r="U4223">
        <v>70000</v>
      </c>
      <c r="V4223">
        <v>1</v>
      </c>
      <c r="W4223" s="14" t="s">
        <v>55</v>
      </c>
      <c r="X4223" s="14" t="s">
        <v>84</v>
      </c>
    </row>
    <row r="4224" spans="1:24" x14ac:dyDescent="0.2">
      <c r="A4224">
        <v>20424</v>
      </c>
      <c r="B4224">
        <v>40</v>
      </c>
      <c r="C4224" s="14" t="s">
        <v>94</v>
      </c>
      <c r="D4224" s="14"/>
      <c r="E4224" s="14" t="s">
        <v>523</v>
      </c>
      <c r="F4224" s="15">
        <v>19006</v>
      </c>
      <c r="G4224" s="14" t="s">
        <v>42</v>
      </c>
      <c r="H4224" s="14" t="s">
        <v>115</v>
      </c>
      <c r="I4224">
        <v>30000</v>
      </c>
      <c r="J4224">
        <v>3</v>
      </c>
      <c r="K4224" s="14" t="s">
        <v>67</v>
      </c>
      <c r="L4224" s="14" t="s">
        <v>54</v>
      </c>
      <c r="O4224">
        <v>16940</v>
      </c>
      <c r="P4224">
        <v>160</v>
      </c>
      <c r="Q4224" t="str">
        <f>_xlfn.CONCAT(Clientes__2[[#This Row],[Nombre]], " ",Clientes__2[[#This Row],[Nombres2]], " ",Clientes__2[[#This Row],[Apellido]],)</f>
        <v>Marie  Romero</v>
      </c>
      <c r="R4224" s="15">
        <v>21125</v>
      </c>
      <c r="S4224" s="14" t="s">
        <v>43</v>
      </c>
      <c r="T4224" s="14" t="s">
        <v>115</v>
      </c>
      <c r="U4224">
        <v>20000</v>
      </c>
      <c r="V4224">
        <v>1</v>
      </c>
      <c r="W4224" s="14" t="s">
        <v>55</v>
      </c>
      <c r="X4224" s="14" t="s">
        <v>91</v>
      </c>
    </row>
    <row r="4225" spans="1:24" x14ac:dyDescent="0.2">
      <c r="A4225">
        <v>15644</v>
      </c>
      <c r="B4225">
        <v>4</v>
      </c>
      <c r="C4225" s="14" t="s">
        <v>684</v>
      </c>
      <c r="D4225" s="14" t="s">
        <v>115</v>
      </c>
      <c r="E4225" s="14" t="s">
        <v>106</v>
      </c>
      <c r="F4225" s="15">
        <v>29087</v>
      </c>
      <c r="G4225" s="14" t="s">
        <v>43</v>
      </c>
      <c r="H4225" s="14" t="s">
        <v>115</v>
      </c>
      <c r="I4225">
        <v>10000</v>
      </c>
      <c r="J4225">
        <v>1</v>
      </c>
      <c r="K4225" s="14" t="s">
        <v>67</v>
      </c>
      <c r="L4225" s="14" t="s">
        <v>60</v>
      </c>
      <c r="O4225">
        <v>13456</v>
      </c>
      <c r="P4225">
        <v>623</v>
      </c>
      <c r="Q4225" t="str">
        <f>_xlfn.CONCAT(Clientes__2[[#This Row],[Nombre]], " ",Clientes__2[[#This Row],[Nombres2]], " ",Clientes__2[[#This Row],[Apellido]],)</f>
        <v>Savannah F Gonzalez</v>
      </c>
      <c r="R4225" s="15">
        <v>20294</v>
      </c>
      <c r="S4225" s="14" t="s">
        <v>43</v>
      </c>
      <c r="T4225" s="14" t="s">
        <v>115</v>
      </c>
      <c r="U4225">
        <v>80000</v>
      </c>
      <c r="V4225">
        <v>2</v>
      </c>
      <c r="W4225" s="14" t="s">
        <v>81</v>
      </c>
      <c r="X4225" s="14" t="s">
        <v>54</v>
      </c>
    </row>
    <row r="4226" spans="1:24" x14ac:dyDescent="0.2">
      <c r="A4226">
        <v>15632</v>
      </c>
      <c r="B4226">
        <v>245</v>
      </c>
      <c r="C4226" s="14" t="s">
        <v>158</v>
      </c>
      <c r="D4226" s="14" t="s">
        <v>339</v>
      </c>
      <c r="E4226" s="14" t="s">
        <v>262</v>
      </c>
      <c r="F4226" s="15">
        <v>25942</v>
      </c>
      <c r="G4226" s="14" t="s">
        <v>42</v>
      </c>
      <c r="H4226" s="14" t="s">
        <v>115</v>
      </c>
      <c r="I4226">
        <v>20000</v>
      </c>
      <c r="J4226">
        <v>0</v>
      </c>
      <c r="K4226" s="14" t="s">
        <v>81</v>
      </c>
      <c r="L4226" s="14" t="s">
        <v>60</v>
      </c>
      <c r="O4226">
        <v>23943</v>
      </c>
      <c r="P4226">
        <v>246</v>
      </c>
      <c r="Q4226" t="str">
        <f>_xlfn.CONCAT(Clientes__2[[#This Row],[Nombre]], " ",Clientes__2[[#This Row],[Nombres2]], " ",Clientes__2[[#This Row],[Apellido]],)</f>
        <v>Gloria P Carlson</v>
      </c>
      <c r="R4226" s="15">
        <v>28573</v>
      </c>
      <c r="S4226" s="14" t="s">
        <v>42</v>
      </c>
      <c r="T4226" s="14" t="s">
        <v>115</v>
      </c>
      <c r="U4226">
        <v>30000</v>
      </c>
      <c r="V4226">
        <v>4</v>
      </c>
      <c r="W4226" s="14" t="s">
        <v>63</v>
      </c>
      <c r="X4226" s="14" t="s">
        <v>91</v>
      </c>
    </row>
    <row r="4227" spans="1:24" x14ac:dyDescent="0.2">
      <c r="A4227">
        <v>15486</v>
      </c>
      <c r="B4227">
        <v>553</v>
      </c>
      <c r="C4227" s="14" t="s">
        <v>602</v>
      </c>
      <c r="D4227" s="14"/>
      <c r="E4227" s="14" t="s">
        <v>350</v>
      </c>
      <c r="F4227" s="15">
        <v>25469</v>
      </c>
      <c r="G4227" s="14" t="s">
        <v>42</v>
      </c>
      <c r="H4227" s="14" t="s">
        <v>42</v>
      </c>
      <c r="I4227">
        <v>60000</v>
      </c>
      <c r="J4227">
        <v>1</v>
      </c>
      <c r="K4227" s="14" t="s">
        <v>70</v>
      </c>
      <c r="L4227" s="14" t="s">
        <v>84</v>
      </c>
      <c r="O4227">
        <v>28114</v>
      </c>
      <c r="P4227">
        <v>23</v>
      </c>
      <c r="Q4227" t="str">
        <f>_xlfn.CONCAT(Clientes__2[[#This Row],[Nombre]], " ",Clientes__2[[#This Row],[Nombres2]], " ",Clientes__2[[#This Row],[Apellido]],)</f>
        <v>Kevin  Griffin</v>
      </c>
      <c r="R4227" s="15">
        <v>19523</v>
      </c>
      <c r="S4227" s="14" t="s">
        <v>43</v>
      </c>
      <c r="T4227" s="14" t="s">
        <v>42</v>
      </c>
      <c r="U4227">
        <v>40000</v>
      </c>
      <c r="V4227">
        <v>2</v>
      </c>
      <c r="W4227" s="14" t="s">
        <v>63</v>
      </c>
      <c r="X4227" s="14" t="s">
        <v>54</v>
      </c>
    </row>
    <row r="4228" spans="1:24" x14ac:dyDescent="0.2">
      <c r="A4228">
        <v>28327</v>
      </c>
      <c r="B4228">
        <v>33</v>
      </c>
      <c r="C4228" s="14" t="s">
        <v>585</v>
      </c>
      <c r="D4228" s="14"/>
      <c r="E4228" s="14" t="s">
        <v>187</v>
      </c>
      <c r="F4228" s="15">
        <v>21171</v>
      </c>
      <c r="G4228" s="14" t="s">
        <v>43</v>
      </c>
      <c r="H4228" s="14" t="s">
        <v>115</v>
      </c>
      <c r="I4228">
        <v>70000</v>
      </c>
      <c r="J4228">
        <v>1</v>
      </c>
      <c r="K4228" s="14" t="s">
        <v>63</v>
      </c>
      <c r="L4228" s="14" t="s">
        <v>54</v>
      </c>
      <c r="O4228">
        <v>11868</v>
      </c>
      <c r="P4228">
        <v>68</v>
      </c>
      <c r="Q4228" t="str">
        <f>_xlfn.CONCAT(Clientes__2[[#This Row],[Nombre]], " ",Clientes__2[[#This Row],[Nombres2]], " ",Clientes__2[[#This Row],[Apellido]],)</f>
        <v>Tabitha  Serrano</v>
      </c>
      <c r="R4228" s="15">
        <v>24688</v>
      </c>
      <c r="S4228" s="14" t="s">
        <v>43</v>
      </c>
      <c r="T4228" s="14" t="s">
        <v>115</v>
      </c>
      <c r="U4228">
        <v>70000</v>
      </c>
      <c r="V4228">
        <v>0</v>
      </c>
      <c r="W4228" s="14" t="s">
        <v>63</v>
      </c>
      <c r="X4228" s="14" t="s">
        <v>54</v>
      </c>
    </row>
    <row r="4229" spans="1:24" x14ac:dyDescent="0.2">
      <c r="A4229">
        <v>13531</v>
      </c>
      <c r="B4229">
        <v>218</v>
      </c>
      <c r="C4229" s="14" t="s">
        <v>472</v>
      </c>
      <c r="D4229" s="14"/>
      <c r="E4229" s="14" t="s">
        <v>363</v>
      </c>
      <c r="F4229" s="15">
        <v>22353</v>
      </c>
      <c r="G4229" s="14" t="s">
        <v>42</v>
      </c>
      <c r="H4229" s="14" t="s">
        <v>42</v>
      </c>
      <c r="I4229">
        <v>30000</v>
      </c>
      <c r="J4229">
        <v>4</v>
      </c>
      <c r="K4229" s="14" t="s">
        <v>70</v>
      </c>
      <c r="L4229" s="14" t="s">
        <v>91</v>
      </c>
      <c r="O4229">
        <v>11542</v>
      </c>
      <c r="P4229">
        <v>278</v>
      </c>
      <c r="Q4229" t="str">
        <f>_xlfn.CONCAT(Clientes__2[[#This Row],[Nombre]], " ",Clientes__2[[#This Row],[Nombres2]], " ",Clientes__2[[#This Row],[Apellido]],)</f>
        <v>Tyrone  Gutierrez</v>
      </c>
      <c r="R4229" s="15">
        <v>25091</v>
      </c>
      <c r="S4229" s="14" t="s">
        <v>43</v>
      </c>
      <c r="T4229" s="14" t="s">
        <v>42</v>
      </c>
      <c r="U4229">
        <v>20000</v>
      </c>
      <c r="V4229">
        <v>1</v>
      </c>
      <c r="W4229" s="14" t="s">
        <v>63</v>
      </c>
      <c r="X4229" s="14" t="s">
        <v>60</v>
      </c>
    </row>
    <row r="4230" spans="1:24" x14ac:dyDescent="0.2">
      <c r="A4230">
        <v>14241</v>
      </c>
      <c r="B4230">
        <v>312</v>
      </c>
      <c r="C4230" s="14" t="s">
        <v>428</v>
      </c>
      <c r="D4230" s="14"/>
      <c r="E4230" s="14" t="s">
        <v>310</v>
      </c>
      <c r="F4230" s="15">
        <v>15276</v>
      </c>
      <c r="G4230" s="14" t="s">
        <v>42</v>
      </c>
      <c r="H4230" s="14" t="s">
        <v>115</v>
      </c>
      <c r="I4230">
        <v>110000</v>
      </c>
      <c r="J4230">
        <v>2</v>
      </c>
      <c r="K4230" s="14" t="s">
        <v>70</v>
      </c>
      <c r="L4230" s="14" t="s">
        <v>66</v>
      </c>
      <c r="O4230">
        <v>20400</v>
      </c>
      <c r="P4230">
        <v>322</v>
      </c>
      <c r="Q4230" t="str">
        <f>_xlfn.CONCAT(Clientes__2[[#This Row],[Nombre]], " ",Clientes__2[[#This Row],[Nombres2]], " ",Clientes__2[[#This Row],[Apellido]],)</f>
        <v>Grace  Wood</v>
      </c>
      <c r="R4230" s="15">
        <v>15605</v>
      </c>
      <c r="S4230" s="14" t="s">
        <v>42</v>
      </c>
      <c r="T4230" s="14" t="s">
        <v>115</v>
      </c>
      <c r="U4230">
        <v>50000</v>
      </c>
      <c r="V4230">
        <v>4</v>
      </c>
      <c r="W4230" s="14" t="s">
        <v>55</v>
      </c>
      <c r="X4230" s="14" t="s">
        <v>66</v>
      </c>
    </row>
    <row r="4231" spans="1:24" x14ac:dyDescent="0.2">
      <c r="A4231">
        <v>22983</v>
      </c>
      <c r="B4231">
        <v>50</v>
      </c>
      <c r="C4231" s="14" t="s">
        <v>292</v>
      </c>
      <c r="D4231" s="14" t="s">
        <v>185</v>
      </c>
      <c r="E4231" s="14" t="s">
        <v>497</v>
      </c>
      <c r="F4231" s="15">
        <v>29021</v>
      </c>
      <c r="G4231" s="14" t="s">
        <v>43</v>
      </c>
      <c r="H4231" s="14" t="s">
        <v>115</v>
      </c>
      <c r="I4231">
        <v>30000</v>
      </c>
      <c r="J4231">
        <v>0</v>
      </c>
      <c r="K4231" s="14" t="s">
        <v>81</v>
      </c>
      <c r="L4231" s="14" t="s">
        <v>91</v>
      </c>
      <c r="O4231">
        <v>24180</v>
      </c>
      <c r="P4231">
        <v>138</v>
      </c>
      <c r="Q4231" t="str">
        <f>_xlfn.CONCAT(Clientes__2[[#This Row],[Nombre]], " ",Clientes__2[[#This Row],[Nombres2]], " ",Clientes__2[[#This Row],[Apellido]],)</f>
        <v>Maria G Bennett</v>
      </c>
      <c r="R4231" s="15">
        <v>15812</v>
      </c>
      <c r="S4231" s="14" t="s">
        <v>43</v>
      </c>
      <c r="T4231" s="14" t="s">
        <v>42</v>
      </c>
      <c r="U4231">
        <v>20000</v>
      </c>
      <c r="V4231">
        <v>2</v>
      </c>
      <c r="W4231" s="14" t="s">
        <v>63</v>
      </c>
      <c r="X4231" s="14" t="s">
        <v>60</v>
      </c>
    </row>
    <row r="4232" spans="1:24" x14ac:dyDescent="0.2">
      <c r="A4232">
        <v>18831</v>
      </c>
      <c r="B4232">
        <v>298</v>
      </c>
      <c r="C4232" s="14" t="s">
        <v>293</v>
      </c>
      <c r="D4232" s="14"/>
      <c r="E4232" s="14" t="s">
        <v>153</v>
      </c>
      <c r="F4232" s="15">
        <v>22643</v>
      </c>
      <c r="G4232" s="14" t="s">
        <v>43</v>
      </c>
      <c r="H4232" s="14" t="s">
        <v>42</v>
      </c>
      <c r="I4232">
        <v>110000</v>
      </c>
      <c r="J4232">
        <v>1</v>
      </c>
      <c r="K4232" s="14" t="s">
        <v>55</v>
      </c>
      <c r="L4232" s="14" t="s">
        <v>66</v>
      </c>
      <c r="O4232">
        <v>20720</v>
      </c>
      <c r="P4232">
        <v>147</v>
      </c>
      <c r="Q4232" t="str">
        <f>_xlfn.CONCAT(Clientes__2[[#This Row],[Nombre]], " ",Clientes__2[[#This Row],[Nombres2]], " ",Clientes__2[[#This Row],[Apellido]],)</f>
        <v>Andy  Hernandez</v>
      </c>
      <c r="R4232" s="15">
        <v>26484</v>
      </c>
      <c r="S4232" s="14" t="s">
        <v>43</v>
      </c>
      <c r="T4232" s="14" t="s">
        <v>115</v>
      </c>
      <c r="U4232">
        <v>30000</v>
      </c>
      <c r="V4232">
        <v>0</v>
      </c>
      <c r="W4232" s="14" t="s">
        <v>67</v>
      </c>
      <c r="X4232" s="14" t="s">
        <v>60</v>
      </c>
    </row>
    <row r="4233" spans="1:24" x14ac:dyDescent="0.2">
      <c r="A4233">
        <v>15568</v>
      </c>
      <c r="B4233">
        <v>325</v>
      </c>
      <c r="C4233" s="14" t="s">
        <v>531</v>
      </c>
      <c r="D4233" s="14" t="s">
        <v>116</v>
      </c>
      <c r="E4233" s="14" t="s">
        <v>373</v>
      </c>
      <c r="F4233" s="15">
        <v>21196</v>
      </c>
      <c r="G4233" s="14" t="s">
        <v>42</v>
      </c>
      <c r="H4233" s="14" t="s">
        <v>42</v>
      </c>
      <c r="I4233">
        <v>80000</v>
      </c>
      <c r="J4233">
        <v>1</v>
      </c>
      <c r="K4233" s="14" t="s">
        <v>63</v>
      </c>
      <c r="L4233" s="14" t="s">
        <v>54</v>
      </c>
      <c r="O4233">
        <v>27609</v>
      </c>
      <c r="P4233">
        <v>300</v>
      </c>
      <c r="Q4233" t="str">
        <f>_xlfn.CONCAT(Clientes__2[[#This Row],[Nombre]], " ",Clientes__2[[#This Row],[Nombres2]], " ",Clientes__2[[#This Row],[Apellido]],)</f>
        <v>Aaron A Hayes</v>
      </c>
      <c r="R4233" s="15">
        <v>20763</v>
      </c>
      <c r="S4233" s="14" t="s">
        <v>42</v>
      </c>
      <c r="T4233" s="14" t="s">
        <v>115</v>
      </c>
      <c r="U4233">
        <v>80000</v>
      </c>
      <c r="V4233">
        <v>2</v>
      </c>
      <c r="W4233" s="14" t="s">
        <v>81</v>
      </c>
      <c r="X4233" s="14" t="s">
        <v>54</v>
      </c>
    </row>
    <row r="4234" spans="1:24" x14ac:dyDescent="0.2">
      <c r="A4234">
        <v>21415</v>
      </c>
      <c r="B4234">
        <v>634</v>
      </c>
      <c r="C4234" s="14" t="s">
        <v>377</v>
      </c>
      <c r="D4234" s="14"/>
      <c r="E4234" s="14" t="s">
        <v>201</v>
      </c>
      <c r="F4234" s="15">
        <v>27232</v>
      </c>
      <c r="G4234" s="14" t="s">
        <v>43</v>
      </c>
      <c r="H4234" s="14" t="s">
        <v>115</v>
      </c>
      <c r="I4234">
        <v>60000</v>
      </c>
      <c r="J4234">
        <v>0</v>
      </c>
      <c r="K4234" s="14" t="s">
        <v>63</v>
      </c>
      <c r="L4234" s="14" t="s">
        <v>84</v>
      </c>
      <c r="O4234">
        <v>14944</v>
      </c>
      <c r="P4234">
        <v>221</v>
      </c>
      <c r="Q4234" t="str">
        <f>_xlfn.CONCAT(Clientes__2[[#This Row],[Nombre]], " ",Clientes__2[[#This Row],[Nombres2]], " ",Clientes__2[[#This Row],[Apellido]],)</f>
        <v>Sydney  Sanchez</v>
      </c>
      <c r="R4234" s="15">
        <v>23964</v>
      </c>
      <c r="S4234" s="14" t="s">
        <v>43</v>
      </c>
      <c r="T4234" s="14" t="s">
        <v>42</v>
      </c>
      <c r="U4234">
        <v>10000</v>
      </c>
      <c r="V4234">
        <v>5</v>
      </c>
      <c r="W4234" s="14" t="s">
        <v>81</v>
      </c>
      <c r="X4234" s="14" t="s">
        <v>60</v>
      </c>
    </row>
    <row r="4235" spans="1:24" x14ac:dyDescent="0.2">
      <c r="A4235">
        <v>15463</v>
      </c>
      <c r="B4235">
        <v>216</v>
      </c>
      <c r="C4235" s="14" t="s">
        <v>783</v>
      </c>
      <c r="D4235" s="14" t="s">
        <v>40</v>
      </c>
      <c r="E4235" s="14" t="s">
        <v>391</v>
      </c>
      <c r="F4235" s="15">
        <v>16029</v>
      </c>
      <c r="G4235" s="14" t="s">
        <v>43</v>
      </c>
      <c r="H4235" s="14" t="s">
        <v>42</v>
      </c>
      <c r="I4235">
        <v>10000</v>
      </c>
      <c r="J4235">
        <v>3</v>
      </c>
      <c r="K4235" s="14" t="s">
        <v>63</v>
      </c>
      <c r="L4235" s="14" t="s">
        <v>60</v>
      </c>
      <c r="O4235">
        <v>25517</v>
      </c>
      <c r="P4235">
        <v>184</v>
      </c>
      <c r="Q4235" t="str">
        <f>_xlfn.CONCAT(Clientes__2[[#This Row],[Nombre]], " ",Clientes__2[[#This Row],[Nombres2]], " ",Clientes__2[[#This Row],[Apellido]],)</f>
        <v>Terrence T Yuan</v>
      </c>
      <c r="R4235" s="15">
        <v>27928</v>
      </c>
      <c r="S4235" s="14" t="s">
        <v>43</v>
      </c>
      <c r="T4235" s="14" t="s">
        <v>115</v>
      </c>
      <c r="U4235">
        <v>20000</v>
      </c>
      <c r="V4235">
        <v>0</v>
      </c>
      <c r="W4235" s="14" t="s">
        <v>67</v>
      </c>
      <c r="X4235" s="14" t="s">
        <v>60</v>
      </c>
    </row>
    <row r="4236" spans="1:24" x14ac:dyDescent="0.2">
      <c r="A4236">
        <v>24644</v>
      </c>
      <c r="B4236">
        <v>316</v>
      </c>
      <c r="C4236" s="14" t="s">
        <v>629</v>
      </c>
      <c r="D4236" s="14" t="s">
        <v>347</v>
      </c>
      <c r="E4236" s="14" t="s">
        <v>714</v>
      </c>
      <c r="F4236" s="15">
        <v>16017</v>
      </c>
      <c r="G4236" s="14" t="s">
        <v>42</v>
      </c>
      <c r="H4236" s="14" t="s">
        <v>42</v>
      </c>
      <c r="I4236">
        <v>60000</v>
      </c>
      <c r="J4236">
        <v>4</v>
      </c>
      <c r="K4236" s="14" t="s">
        <v>55</v>
      </c>
      <c r="L4236" s="14" t="s">
        <v>66</v>
      </c>
      <c r="O4236">
        <v>26580</v>
      </c>
      <c r="P4236">
        <v>548</v>
      </c>
      <c r="Q4236" t="str">
        <f>_xlfn.CONCAT(Clientes__2[[#This Row],[Nombre]], " ",Clientes__2[[#This Row],[Nombres2]], " ",Clientes__2[[#This Row],[Apellido]],)</f>
        <v>Samuel B Johnston</v>
      </c>
      <c r="R4236" s="15">
        <v>27227</v>
      </c>
      <c r="S4236" s="14" t="s">
        <v>42</v>
      </c>
      <c r="T4236" s="14" t="s">
        <v>115</v>
      </c>
      <c r="U4236">
        <v>50000</v>
      </c>
      <c r="V4236">
        <v>0</v>
      </c>
      <c r="W4236" s="14" t="s">
        <v>67</v>
      </c>
      <c r="X4236" s="14" t="s">
        <v>54</v>
      </c>
    </row>
    <row r="4237" spans="1:24" x14ac:dyDescent="0.2">
      <c r="A4237">
        <v>22483</v>
      </c>
      <c r="B4237">
        <v>200</v>
      </c>
      <c r="C4237" s="14" t="s">
        <v>276</v>
      </c>
      <c r="D4237" s="14"/>
      <c r="E4237" s="14" t="s">
        <v>305</v>
      </c>
      <c r="F4237" s="15">
        <v>24040</v>
      </c>
      <c r="G4237" s="14" t="s">
        <v>43</v>
      </c>
      <c r="H4237" s="14" t="s">
        <v>42</v>
      </c>
      <c r="I4237">
        <v>10000</v>
      </c>
      <c r="J4237">
        <v>4</v>
      </c>
      <c r="K4237" s="14" t="s">
        <v>81</v>
      </c>
      <c r="L4237" s="14" t="s">
        <v>60</v>
      </c>
      <c r="O4237">
        <v>17743</v>
      </c>
      <c r="P4237">
        <v>251</v>
      </c>
      <c r="Q4237" t="str">
        <f>_xlfn.CONCAT(Clientes__2[[#This Row],[Nombre]], " ",Clientes__2[[#This Row],[Nombres2]], " ",Clientes__2[[#This Row],[Apellido]],)</f>
        <v>Lee  Ramos</v>
      </c>
      <c r="R4237" s="15">
        <v>22538</v>
      </c>
      <c r="S4237" s="14" t="s">
        <v>43</v>
      </c>
      <c r="T4237" s="14" t="s">
        <v>42</v>
      </c>
      <c r="U4237">
        <v>30000</v>
      </c>
      <c r="V4237">
        <v>3</v>
      </c>
      <c r="W4237" s="14" t="s">
        <v>70</v>
      </c>
      <c r="X4237" s="14" t="s">
        <v>91</v>
      </c>
    </row>
    <row r="4238" spans="1:24" x14ac:dyDescent="0.2">
      <c r="A4238">
        <v>21181</v>
      </c>
      <c r="B4238">
        <v>3</v>
      </c>
      <c r="C4238" s="14" t="s">
        <v>660</v>
      </c>
      <c r="D4238" s="14" t="s">
        <v>123</v>
      </c>
      <c r="E4238" s="14" t="s">
        <v>708</v>
      </c>
      <c r="F4238" s="15">
        <v>24004</v>
      </c>
      <c r="G4238" s="14" t="s">
        <v>43</v>
      </c>
      <c r="H4238" s="14" t="s">
        <v>115</v>
      </c>
      <c r="I4238">
        <v>60000</v>
      </c>
      <c r="J4238">
        <v>3</v>
      </c>
      <c r="K4238" s="14" t="s">
        <v>55</v>
      </c>
      <c r="L4238" s="14" t="s">
        <v>84</v>
      </c>
      <c r="O4238">
        <v>13485</v>
      </c>
      <c r="P4238">
        <v>307</v>
      </c>
      <c r="Q4238" t="str">
        <f>_xlfn.CONCAT(Clientes__2[[#This Row],[Nombre]], " ",Clientes__2[[#This Row],[Nombres2]], " ",Clientes__2[[#This Row],[Apellido]],)</f>
        <v>Summer E Sullivan</v>
      </c>
      <c r="R4238" s="15">
        <v>13813</v>
      </c>
      <c r="S4238" s="14" t="s">
        <v>42</v>
      </c>
      <c r="T4238" s="14" t="s">
        <v>42</v>
      </c>
      <c r="U4238">
        <v>130000</v>
      </c>
      <c r="V4238">
        <v>2</v>
      </c>
      <c r="W4238" s="14" t="s">
        <v>70</v>
      </c>
      <c r="X4238" s="14" t="s">
        <v>66</v>
      </c>
    </row>
    <row r="4239" spans="1:24" x14ac:dyDescent="0.2">
      <c r="A4239">
        <v>17747</v>
      </c>
      <c r="B4239">
        <v>275</v>
      </c>
      <c r="C4239" s="14" t="s">
        <v>418</v>
      </c>
      <c r="D4239" s="14" t="s">
        <v>116</v>
      </c>
      <c r="E4239" s="14" t="s">
        <v>233</v>
      </c>
      <c r="F4239" s="15">
        <v>22239</v>
      </c>
      <c r="G4239" s="14" t="s">
        <v>42</v>
      </c>
      <c r="H4239" s="14" t="s">
        <v>42</v>
      </c>
      <c r="I4239">
        <v>30000</v>
      </c>
      <c r="J4239">
        <v>3</v>
      </c>
      <c r="K4239" s="14" t="s">
        <v>70</v>
      </c>
      <c r="L4239" s="14" t="s">
        <v>91</v>
      </c>
      <c r="O4239">
        <v>16825</v>
      </c>
      <c r="P4239">
        <v>155</v>
      </c>
      <c r="Q4239" t="str">
        <f>_xlfn.CONCAT(Clientes__2[[#This Row],[Nombre]], " ",Clientes__2[[#This Row],[Nombres2]], " ",Clientes__2[[#This Row],[Apellido]],)</f>
        <v>Franklin A Xie</v>
      </c>
      <c r="R4239" s="15">
        <v>21036</v>
      </c>
      <c r="S4239" s="14" t="s">
        <v>42</v>
      </c>
      <c r="T4239" s="14" t="s">
        <v>115</v>
      </c>
      <c r="U4239">
        <v>120000</v>
      </c>
      <c r="V4239">
        <v>2</v>
      </c>
      <c r="W4239" s="14" t="s">
        <v>67</v>
      </c>
      <c r="X4239" s="14" t="s">
        <v>84</v>
      </c>
    </row>
    <row r="4240" spans="1:24" x14ac:dyDescent="0.2">
      <c r="A4240">
        <v>22743</v>
      </c>
      <c r="B4240">
        <v>623</v>
      </c>
      <c r="C4240" s="14" t="s">
        <v>329</v>
      </c>
      <c r="D4240" s="14" t="s">
        <v>116</v>
      </c>
      <c r="E4240" s="14" t="s">
        <v>288</v>
      </c>
      <c r="F4240" s="15">
        <v>16688</v>
      </c>
      <c r="G4240" s="14" t="s">
        <v>42</v>
      </c>
      <c r="H4240" s="14" t="s">
        <v>115</v>
      </c>
      <c r="I4240">
        <v>40000</v>
      </c>
      <c r="J4240">
        <v>5</v>
      </c>
      <c r="K4240" s="14" t="s">
        <v>67</v>
      </c>
      <c r="L4240" s="14" t="s">
        <v>84</v>
      </c>
      <c r="O4240">
        <v>16741</v>
      </c>
      <c r="P4240">
        <v>14</v>
      </c>
      <c r="Q4240" t="str">
        <f>_xlfn.CONCAT(Clientes__2[[#This Row],[Nombre]], " ",Clientes__2[[#This Row],[Nombres2]], " ",Clientes__2[[#This Row],[Apellido]],)</f>
        <v>Kaylee A Murphy</v>
      </c>
      <c r="R4240" s="15">
        <v>14861</v>
      </c>
      <c r="S4240" s="14" t="s">
        <v>42</v>
      </c>
      <c r="T4240" s="14" t="s">
        <v>42</v>
      </c>
      <c r="U4240">
        <v>40000</v>
      </c>
      <c r="V4240">
        <v>2</v>
      </c>
      <c r="W4240" s="14" t="s">
        <v>55</v>
      </c>
      <c r="X4240" s="14" t="s">
        <v>66</v>
      </c>
    </row>
    <row r="4241" spans="1:24" x14ac:dyDescent="0.2">
      <c r="A4241">
        <v>20752</v>
      </c>
      <c r="B4241">
        <v>631</v>
      </c>
      <c r="C4241" s="14" t="s">
        <v>388</v>
      </c>
      <c r="D4241" s="14"/>
      <c r="E4241" s="14" t="s">
        <v>59</v>
      </c>
      <c r="F4241" s="15">
        <v>20347</v>
      </c>
      <c r="G4241" s="14" t="s">
        <v>42</v>
      </c>
      <c r="H4241" s="14" t="s">
        <v>42</v>
      </c>
      <c r="I4241">
        <v>30000</v>
      </c>
      <c r="J4241">
        <v>1</v>
      </c>
      <c r="K4241" s="14" t="s">
        <v>67</v>
      </c>
      <c r="L4241" s="14" t="s">
        <v>91</v>
      </c>
      <c r="O4241">
        <v>18644</v>
      </c>
      <c r="P4241">
        <v>49</v>
      </c>
      <c r="Q4241" t="str">
        <f>_xlfn.CONCAT(Clientes__2[[#This Row],[Nombre]], " ",Clientes__2[[#This Row],[Nombres2]], " ",Clientes__2[[#This Row],[Apellido]],)</f>
        <v>Christian  Simmons</v>
      </c>
      <c r="R4241" s="15">
        <v>24153</v>
      </c>
      <c r="S4241" s="14" t="s">
        <v>43</v>
      </c>
      <c r="T4241" s="14" t="s">
        <v>115</v>
      </c>
      <c r="U4241">
        <v>60000</v>
      </c>
      <c r="V4241">
        <v>0</v>
      </c>
      <c r="W4241" s="14" t="s">
        <v>70</v>
      </c>
      <c r="X4241" s="14" t="s">
        <v>54</v>
      </c>
    </row>
    <row r="4242" spans="1:24" x14ac:dyDescent="0.2">
      <c r="A4242">
        <v>27705</v>
      </c>
      <c r="B4242">
        <v>25</v>
      </c>
      <c r="C4242" s="14" t="s">
        <v>151</v>
      </c>
      <c r="D4242" s="14" t="s">
        <v>126</v>
      </c>
      <c r="E4242" s="14" t="s">
        <v>638</v>
      </c>
      <c r="F4242" s="15">
        <v>24058</v>
      </c>
      <c r="G4242" s="14" t="s">
        <v>42</v>
      </c>
      <c r="H4242" s="14" t="s">
        <v>42</v>
      </c>
      <c r="I4242">
        <v>80000</v>
      </c>
      <c r="J4242">
        <v>5</v>
      </c>
      <c r="K4242" s="14" t="s">
        <v>55</v>
      </c>
      <c r="L4242" s="14" t="s">
        <v>84</v>
      </c>
      <c r="O4242">
        <v>22140</v>
      </c>
      <c r="P4242">
        <v>635</v>
      </c>
      <c r="Q4242" t="str">
        <f>_xlfn.CONCAT(Clientes__2[[#This Row],[Nombre]], " ",Clientes__2[[#This Row],[Nombres2]], " ",Clientes__2[[#This Row],[Apellido]],)</f>
        <v>Roger D Pal</v>
      </c>
      <c r="R4242" s="15">
        <v>15332</v>
      </c>
      <c r="S4242" s="14" t="s">
        <v>42</v>
      </c>
      <c r="T4242" s="14" t="s">
        <v>115</v>
      </c>
      <c r="U4242">
        <v>50000</v>
      </c>
      <c r="V4242">
        <v>4</v>
      </c>
      <c r="W4242" s="14" t="s">
        <v>55</v>
      </c>
      <c r="X4242" s="14" t="s">
        <v>66</v>
      </c>
    </row>
    <row r="4243" spans="1:24" x14ac:dyDescent="0.2">
      <c r="A4243">
        <v>18731</v>
      </c>
      <c r="B4243">
        <v>3</v>
      </c>
      <c r="C4243" s="14" t="s">
        <v>673</v>
      </c>
      <c r="D4243" s="14" t="s">
        <v>123</v>
      </c>
      <c r="E4243" s="14" t="s">
        <v>189</v>
      </c>
      <c r="F4243" s="15">
        <v>21733</v>
      </c>
      <c r="G4243" s="14" t="s">
        <v>43</v>
      </c>
      <c r="H4243" s="14" t="s">
        <v>42</v>
      </c>
      <c r="I4243">
        <v>90000</v>
      </c>
      <c r="J4243">
        <v>1</v>
      </c>
      <c r="K4243" s="14" t="s">
        <v>55</v>
      </c>
      <c r="L4243" s="14" t="s">
        <v>84</v>
      </c>
      <c r="O4243">
        <v>21060</v>
      </c>
      <c r="P4243">
        <v>261</v>
      </c>
      <c r="Q4243" t="str">
        <f>_xlfn.CONCAT(Clientes__2[[#This Row],[Nombre]], " ",Clientes__2[[#This Row],[Nombres2]], " ",Clientes__2[[#This Row],[Apellido]],)</f>
        <v>Brett E Malhotra</v>
      </c>
      <c r="R4243" s="15">
        <v>24705</v>
      </c>
      <c r="S4243" s="14" t="s">
        <v>43</v>
      </c>
      <c r="T4243" s="14" t="s">
        <v>115</v>
      </c>
      <c r="U4243">
        <v>30000</v>
      </c>
      <c r="V4243">
        <v>1</v>
      </c>
      <c r="W4243" s="14" t="s">
        <v>55</v>
      </c>
      <c r="X4243" s="14" t="s">
        <v>91</v>
      </c>
    </row>
    <row r="4244" spans="1:24" x14ac:dyDescent="0.2">
      <c r="A4244">
        <v>17823</v>
      </c>
      <c r="B4244">
        <v>219</v>
      </c>
      <c r="C4244" s="14" t="s">
        <v>779</v>
      </c>
      <c r="D4244" s="14"/>
      <c r="E4244" s="14" t="s">
        <v>455</v>
      </c>
      <c r="F4244" s="15">
        <v>23175</v>
      </c>
      <c r="G4244" s="14" t="s">
        <v>42</v>
      </c>
      <c r="H4244" s="14" t="s">
        <v>42</v>
      </c>
      <c r="I4244">
        <v>30000</v>
      </c>
      <c r="J4244">
        <v>3</v>
      </c>
      <c r="K4244" s="14" t="s">
        <v>63</v>
      </c>
      <c r="L4244" s="14" t="s">
        <v>91</v>
      </c>
      <c r="O4244">
        <v>11197</v>
      </c>
      <c r="P4244">
        <v>637</v>
      </c>
      <c r="Q4244" t="str">
        <f>_xlfn.CONCAT(Clientes__2[[#This Row],[Nombre]], " ",Clientes__2[[#This Row],[Nombres2]], " ",Clientes__2[[#This Row],[Apellido]],)</f>
        <v>Ramon  Gao</v>
      </c>
      <c r="R4244" s="15">
        <v>16971</v>
      </c>
      <c r="S4244" s="14" t="s">
        <v>42</v>
      </c>
      <c r="T4244" s="14" t="s">
        <v>115</v>
      </c>
      <c r="U4244">
        <v>70000</v>
      </c>
      <c r="V4244">
        <v>3</v>
      </c>
      <c r="W4244" s="14" t="s">
        <v>55</v>
      </c>
      <c r="X4244" s="14" t="s">
        <v>66</v>
      </c>
    </row>
    <row r="4245" spans="1:24" x14ac:dyDescent="0.2">
      <c r="A4245">
        <v>11467</v>
      </c>
      <c r="B4245">
        <v>17</v>
      </c>
      <c r="C4245" s="14" t="s">
        <v>637</v>
      </c>
      <c r="D4245" s="14" t="s">
        <v>128</v>
      </c>
      <c r="E4245" s="14" t="s">
        <v>138</v>
      </c>
      <c r="F4245" s="15">
        <v>25483</v>
      </c>
      <c r="G4245" s="14" t="s">
        <v>42</v>
      </c>
      <c r="H4245" s="14" t="s">
        <v>42</v>
      </c>
      <c r="I4245">
        <v>170000</v>
      </c>
      <c r="J4245">
        <v>1</v>
      </c>
      <c r="K4245" s="14" t="s">
        <v>70</v>
      </c>
      <c r="L4245" s="14" t="s">
        <v>66</v>
      </c>
      <c r="O4245">
        <v>17044</v>
      </c>
      <c r="P4245">
        <v>635</v>
      </c>
      <c r="Q4245" t="str">
        <f>_xlfn.CONCAT(Clientes__2[[#This Row],[Nombre]], " ",Clientes__2[[#This Row],[Nombres2]], " ",Clientes__2[[#This Row],[Apellido]],)</f>
        <v>Arturo C Zheng</v>
      </c>
      <c r="R4245" s="15">
        <v>21515</v>
      </c>
      <c r="S4245" s="14" t="s">
        <v>42</v>
      </c>
      <c r="T4245" s="14" t="s">
        <v>115</v>
      </c>
      <c r="U4245">
        <v>80000</v>
      </c>
      <c r="V4245">
        <v>5</v>
      </c>
      <c r="W4245" s="14" t="s">
        <v>70</v>
      </c>
      <c r="X4245" s="14" t="s">
        <v>66</v>
      </c>
    </row>
    <row r="4246" spans="1:24" x14ac:dyDescent="0.2">
      <c r="A4246">
        <v>23935</v>
      </c>
      <c r="B4246">
        <v>262</v>
      </c>
      <c r="C4246" s="14" t="s">
        <v>457</v>
      </c>
      <c r="D4246" s="14" t="s">
        <v>124</v>
      </c>
      <c r="E4246" s="14" t="s">
        <v>435</v>
      </c>
      <c r="F4246" s="15">
        <v>27873</v>
      </c>
      <c r="G4246" s="14" t="s">
        <v>43</v>
      </c>
      <c r="H4246" s="14" t="s">
        <v>115</v>
      </c>
      <c r="I4246">
        <v>10000</v>
      </c>
      <c r="J4246">
        <v>0</v>
      </c>
      <c r="K4246" s="14" t="s">
        <v>81</v>
      </c>
      <c r="L4246" s="14" t="s">
        <v>60</v>
      </c>
      <c r="O4246">
        <v>25930</v>
      </c>
      <c r="P4246">
        <v>626</v>
      </c>
      <c r="Q4246" t="str">
        <f>_xlfn.CONCAT(Clientes__2[[#This Row],[Nombre]], " ",Clientes__2[[#This Row],[Nombres2]], " ",Clientes__2[[#This Row],[Apellido]],)</f>
        <v>Alexis J Barnes</v>
      </c>
      <c r="R4246" s="15">
        <v>28316</v>
      </c>
      <c r="S4246" s="14" t="s">
        <v>43</v>
      </c>
      <c r="T4246" s="14" t="s">
        <v>42</v>
      </c>
      <c r="U4246">
        <v>40000</v>
      </c>
      <c r="V4246">
        <v>0</v>
      </c>
      <c r="W4246" s="14" t="s">
        <v>63</v>
      </c>
      <c r="X4246" s="14" t="s">
        <v>54</v>
      </c>
    </row>
    <row r="4247" spans="1:24" x14ac:dyDescent="0.2">
      <c r="A4247">
        <v>16497</v>
      </c>
      <c r="B4247">
        <v>66</v>
      </c>
      <c r="C4247" s="14" t="s">
        <v>10</v>
      </c>
      <c r="D4247" s="14" t="s">
        <v>339</v>
      </c>
      <c r="E4247" s="14" t="s">
        <v>184</v>
      </c>
      <c r="F4247" s="15">
        <v>27582</v>
      </c>
      <c r="G4247" s="14" t="s">
        <v>43</v>
      </c>
      <c r="H4247" s="14" t="s">
        <v>115</v>
      </c>
      <c r="I4247">
        <v>30000</v>
      </c>
      <c r="J4247">
        <v>0</v>
      </c>
      <c r="K4247" s="14" t="s">
        <v>63</v>
      </c>
      <c r="L4247" s="14" t="s">
        <v>54</v>
      </c>
      <c r="O4247">
        <v>11742</v>
      </c>
      <c r="P4247">
        <v>355</v>
      </c>
      <c r="Q4247" t="str">
        <f>_xlfn.CONCAT(Clientes__2[[#This Row],[Nombre]], " ",Clientes__2[[#This Row],[Nombres2]], " ",Clientes__2[[#This Row],[Apellido]],)</f>
        <v>Julia P Peterson</v>
      </c>
      <c r="R4247" s="15">
        <v>21491</v>
      </c>
      <c r="S4247" s="14" t="s">
        <v>43</v>
      </c>
      <c r="T4247" s="14" t="s">
        <v>42</v>
      </c>
      <c r="U4247">
        <v>60000</v>
      </c>
      <c r="V4247">
        <v>3</v>
      </c>
      <c r="W4247" s="14" t="s">
        <v>55</v>
      </c>
      <c r="X4247" s="14" t="s">
        <v>84</v>
      </c>
    </row>
    <row r="4248" spans="1:24" x14ac:dyDescent="0.2">
      <c r="A4248">
        <v>12385</v>
      </c>
      <c r="B4248">
        <v>229</v>
      </c>
      <c r="C4248" s="14" t="s">
        <v>763</v>
      </c>
      <c r="D4248" s="14"/>
      <c r="E4248" s="14" t="s">
        <v>167</v>
      </c>
      <c r="F4248" s="15">
        <v>26750</v>
      </c>
      <c r="G4248" s="14" t="s">
        <v>42</v>
      </c>
      <c r="H4248" s="14" t="s">
        <v>115</v>
      </c>
      <c r="I4248">
        <v>40000</v>
      </c>
      <c r="J4248">
        <v>1</v>
      </c>
      <c r="K4248" s="14" t="s">
        <v>55</v>
      </c>
      <c r="L4248" s="14" t="s">
        <v>54</v>
      </c>
      <c r="O4248">
        <v>19930</v>
      </c>
      <c r="P4248">
        <v>149</v>
      </c>
      <c r="Q4248" t="str">
        <f>_xlfn.CONCAT(Clientes__2[[#This Row],[Nombre]], " ",Clientes__2[[#This Row],[Nombres2]], " ",Clientes__2[[#This Row],[Apellido]],)</f>
        <v>Tara  Raji</v>
      </c>
      <c r="R4248" s="15">
        <v>19577</v>
      </c>
      <c r="S4248" s="14" t="s">
        <v>42</v>
      </c>
      <c r="T4248" s="14" t="s">
        <v>42</v>
      </c>
      <c r="U4248">
        <v>110000</v>
      </c>
      <c r="V4248">
        <v>2</v>
      </c>
      <c r="W4248" s="14" t="s">
        <v>63</v>
      </c>
      <c r="X4248" s="14" t="s">
        <v>84</v>
      </c>
    </row>
    <row r="4249" spans="1:24" x14ac:dyDescent="0.2">
      <c r="A4249">
        <v>18569</v>
      </c>
      <c r="B4249">
        <v>548</v>
      </c>
      <c r="C4249" s="14" t="s">
        <v>605</v>
      </c>
      <c r="D4249" s="14" t="s">
        <v>123</v>
      </c>
      <c r="E4249" s="14" t="s">
        <v>278</v>
      </c>
      <c r="F4249" s="15">
        <v>24202</v>
      </c>
      <c r="G4249" s="14" t="s">
        <v>42</v>
      </c>
      <c r="H4249" s="14" t="s">
        <v>115</v>
      </c>
      <c r="I4249">
        <v>60000</v>
      </c>
      <c r="J4249">
        <v>0</v>
      </c>
      <c r="K4249" s="14" t="s">
        <v>70</v>
      </c>
      <c r="L4249" s="14" t="s">
        <v>84</v>
      </c>
      <c r="O4249">
        <v>18620</v>
      </c>
      <c r="P4249">
        <v>266</v>
      </c>
      <c r="Q4249" t="str">
        <f>_xlfn.CONCAT(Clientes__2[[#This Row],[Nombre]], " ",Clientes__2[[#This Row],[Nombres2]], " ",Clientes__2[[#This Row],[Apellido]],)</f>
        <v>Emma E Bryant</v>
      </c>
      <c r="R4249" s="15">
        <v>26863</v>
      </c>
      <c r="S4249" s="14" t="s">
        <v>43</v>
      </c>
      <c r="T4249" s="14" t="s">
        <v>42</v>
      </c>
      <c r="U4249">
        <v>40000</v>
      </c>
      <c r="V4249">
        <v>0</v>
      </c>
      <c r="W4249" s="14" t="s">
        <v>70</v>
      </c>
      <c r="X4249" s="14" t="s">
        <v>54</v>
      </c>
    </row>
    <row r="4250" spans="1:24" x14ac:dyDescent="0.2">
      <c r="A4250">
        <v>16444</v>
      </c>
      <c r="B4250">
        <v>267</v>
      </c>
      <c r="C4250" s="14" t="s">
        <v>696</v>
      </c>
      <c r="D4250" s="14"/>
      <c r="E4250" s="14" t="s">
        <v>262</v>
      </c>
      <c r="F4250" s="15">
        <v>23307</v>
      </c>
      <c r="G4250" s="14" t="s">
        <v>42</v>
      </c>
      <c r="H4250" s="14" t="s">
        <v>115</v>
      </c>
      <c r="I4250">
        <v>40000</v>
      </c>
      <c r="J4250">
        <v>1</v>
      </c>
      <c r="K4250" s="14" t="s">
        <v>55</v>
      </c>
      <c r="L4250" s="14" t="s">
        <v>54</v>
      </c>
      <c r="O4250">
        <v>11543</v>
      </c>
      <c r="P4250">
        <v>201</v>
      </c>
      <c r="Q4250" t="str">
        <f>_xlfn.CONCAT(Clientes__2[[#This Row],[Nombre]], " ",Clientes__2[[#This Row],[Nombres2]], " ",Clientes__2[[#This Row],[Apellido]],)</f>
        <v>Erika  Carlson</v>
      </c>
      <c r="R4250" s="15">
        <v>24885</v>
      </c>
      <c r="S4250" s="14" t="s">
        <v>42</v>
      </c>
      <c r="T4250" s="14" t="s">
        <v>115</v>
      </c>
      <c r="U4250">
        <v>20000</v>
      </c>
      <c r="V4250">
        <v>1</v>
      </c>
      <c r="W4250" s="14" t="s">
        <v>63</v>
      </c>
      <c r="X4250" s="14" t="s">
        <v>60</v>
      </c>
    </row>
    <row r="4251" spans="1:24" x14ac:dyDescent="0.2">
      <c r="A4251">
        <v>25929</v>
      </c>
      <c r="B4251">
        <v>626</v>
      </c>
      <c r="C4251" s="14" t="s">
        <v>61</v>
      </c>
      <c r="D4251" s="14"/>
      <c r="E4251" s="14" t="s">
        <v>257</v>
      </c>
      <c r="F4251" s="15">
        <v>28393</v>
      </c>
      <c r="G4251" s="14" t="s">
        <v>43</v>
      </c>
      <c r="H4251" s="14" t="s">
        <v>115</v>
      </c>
      <c r="I4251">
        <v>40000</v>
      </c>
      <c r="J4251">
        <v>0</v>
      </c>
      <c r="K4251" s="14" t="s">
        <v>63</v>
      </c>
      <c r="L4251" s="14" t="s">
        <v>54</v>
      </c>
      <c r="O4251">
        <v>25267</v>
      </c>
      <c r="P4251">
        <v>6</v>
      </c>
      <c r="Q4251" t="str">
        <f>_xlfn.CONCAT(Clientes__2[[#This Row],[Nombre]], " ",Clientes__2[[#This Row],[Nombres2]], " ",Clientes__2[[#This Row],[Apellido]],)</f>
        <v>Alexandra  Gray</v>
      </c>
      <c r="R4251" s="15">
        <v>14387</v>
      </c>
      <c r="S4251" s="14" t="s">
        <v>42</v>
      </c>
      <c r="T4251" s="14" t="s">
        <v>42</v>
      </c>
      <c r="U4251">
        <v>40000</v>
      </c>
      <c r="V4251">
        <v>2</v>
      </c>
      <c r="W4251" s="14" t="s">
        <v>55</v>
      </c>
      <c r="X4251" s="14" t="s">
        <v>66</v>
      </c>
    </row>
    <row r="4252" spans="1:24" x14ac:dyDescent="0.2">
      <c r="A4252">
        <v>26871</v>
      </c>
      <c r="B4252">
        <v>223</v>
      </c>
      <c r="C4252" s="14" t="s">
        <v>461</v>
      </c>
      <c r="D4252" s="14"/>
      <c r="E4252" s="14" t="s">
        <v>284</v>
      </c>
      <c r="F4252" s="15">
        <v>22870</v>
      </c>
      <c r="G4252" s="14" t="s">
        <v>43</v>
      </c>
      <c r="H4252" s="14" t="s">
        <v>42</v>
      </c>
      <c r="I4252">
        <v>30000</v>
      </c>
      <c r="J4252">
        <v>1</v>
      </c>
      <c r="K4252" s="14" t="s">
        <v>63</v>
      </c>
      <c r="L4252" s="14" t="s">
        <v>91</v>
      </c>
      <c r="O4252">
        <v>18040</v>
      </c>
      <c r="P4252">
        <v>219</v>
      </c>
      <c r="Q4252" t="str">
        <f>_xlfn.CONCAT(Clientes__2[[#This Row],[Nombre]], " ",Clientes__2[[#This Row],[Nombres2]], " ",Clientes__2[[#This Row],[Apellido]],)</f>
        <v>Justin  Chen</v>
      </c>
      <c r="R4252" s="15">
        <v>26975</v>
      </c>
      <c r="S4252" s="14" t="s">
        <v>42</v>
      </c>
      <c r="T4252" s="14" t="s">
        <v>42</v>
      </c>
      <c r="U4252">
        <v>10000</v>
      </c>
      <c r="V4252">
        <v>0</v>
      </c>
      <c r="W4252" s="14" t="s">
        <v>81</v>
      </c>
      <c r="X4252" s="14" t="s">
        <v>60</v>
      </c>
    </row>
    <row r="4253" spans="1:24" x14ac:dyDescent="0.2">
      <c r="A4253">
        <v>17685</v>
      </c>
      <c r="B4253">
        <v>536</v>
      </c>
      <c r="C4253" s="14" t="s">
        <v>840</v>
      </c>
      <c r="D4253" s="14" t="s">
        <v>42</v>
      </c>
      <c r="E4253" s="14" t="s">
        <v>194</v>
      </c>
      <c r="F4253" s="15">
        <v>21261</v>
      </c>
      <c r="G4253" s="14" t="s">
        <v>43</v>
      </c>
      <c r="H4253" s="14" t="s">
        <v>115</v>
      </c>
      <c r="I4253">
        <v>80000</v>
      </c>
      <c r="J4253">
        <v>4</v>
      </c>
      <c r="K4253" s="14" t="s">
        <v>70</v>
      </c>
      <c r="L4253" s="14" t="s">
        <v>54</v>
      </c>
      <c r="O4253">
        <v>12285</v>
      </c>
      <c r="P4253">
        <v>221</v>
      </c>
      <c r="Q4253" t="str">
        <f>_xlfn.CONCAT(Clientes__2[[#This Row],[Nombre]], " ",Clientes__2[[#This Row],[Nombres2]], " ",Clientes__2[[#This Row],[Apellido]],)</f>
        <v>Diana M Torres</v>
      </c>
      <c r="R4253" s="15">
        <v>25535</v>
      </c>
      <c r="S4253" s="14" t="s">
        <v>43</v>
      </c>
      <c r="T4253" s="14" t="s">
        <v>115</v>
      </c>
      <c r="U4253">
        <v>30000</v>
      </c>
      <c r="V4253">
        <v>1</v>
      </c>
      <c r="W4253" s="14" t="s">
        <v>55</v>
      </c>
      <c r="X4253" s="14" t="s">
        <v>91</v>
      </c>
    </row>
    <row r="4254" spans="1:24" x14ac:dyDescent="0.2">
      <c r="A4254">
        <v>15082</v>
      </c>
      <c r="B4254">
        <v>190</v>
      </c>
      <c r="C4254" s="14" t="s">
        <v>336</v>
      </c>
      <c r="D4254" s="14"/>
      <c r="E4254" s="14" t="s">
        <v>225</v>
      </c>
      <c r="F4254" s="15">
        <v>25367</v>
      </c>
      <c r="G4254" s="14" t="s">
        <v>42</v>
      </c>
      <c r="H4254" s="14" t="s">
        <v>42</v>
      </c>
      <c r="I4254">
        <v>40000</v>
      </c>
      <c r="J4254">
        <v>0</v>
      </c>
      <c r="K4254" s="14" t="s">
        <v>70</v>
      </c>
      <c r="L4254" s="14" t="s">
        <v>91</v>
      </c>
      <c r="O4254">
        <v>25759</v>
      </c>
      <c r="P4254">
        <v>208</v>
      </c>
      <c r="Q4254" t="str">
        <f>_xlfn.CONCAT(Clientes__2[[#This Row],[Nombre]], " ",Clientes__2[[#This Row],[Nombres2]], " ",Clientes__2[[#This Row],[Apellido]],)</f>
        <v>Kelvin  Lal</v>
      </c>
      <c r="R4254" s="15">
        <v>24881</v>
      </c>
      <c r="S4254" s="14" t="s">
        <v>43</v>
      </c>
      <c r="T4254" s="14" t="s">
        <v>115</v>
      </c>
      <c r="U4254">
        <v>20000</v>
      </c>
      <c r="V4254">
        <v>1</v>
      </c>
      <c r="W4254" s="14" t="s">
        <v>63</v>
      </c>
      <c r="X4254" s="14" t="s">
        <v>60</v>
      </c>
    </row>
    <row r="4255" spans="1:24" x14ac:dyDescent="0.2">
      <c r="A4255">
        <v>20755</v>
      </c>
      <c r="B4255">
        <v>311</v>
      </c>
      <c r="C4255" s="14" t="s">
        <v>502</v>
      </c>
      <c r="D4255" s="14"/>
      <c r="E4255" s="14" t="s">
        <v>140</v>
      </c>
      <c r="F4255" s="15">
        <v>20244</v>
      </c>
      <c r="G4255" s="14" t="s">
        <v>42</v>
      </c>
      <c r="H4255" s="14" t="s">
        <v>42</v>
      </c>
      <c r="I4255">
        <v>40000</v>
      </c>
      <c r="J4255">
        <v>1</v>
      </c>
      <c r="K4255" s="14" t="s">
        <v>63</v>
      </c>
      <c r="L4255" s="14" t="s">
        <v>91</v>
      </c>
      <c r="O4255">
        <v>24145</v>
      </c>
      <c r="P4255">
        <v>275</v>
      </c>
      <c r="Q4255" t="str">
        <f>_xlfn.CONCAT(Clientes__2[[#This Row],[Nombre]], " ",Clientes__2[[#This Row],[Nombres2]], " ",Clientes__2[[#This Row],[Apellido]],)</f>
        <v>Alex  Lopez</v>
      </c>
      <c r="R4255" s="15">
        <v>22666</v>
      </c>
      <c r="S4255" s="14" t="s">
        <v>43</v>
      </c>
      <c r="T4255" s="14" t="s">
        <v>115</v>
      </c>
      <c r="U4255">
        <v>20000</v>
      </c>
      <c r="V4255">
        <v>1</v>
      </c>
      <c r="W4255" s="14" t="s">
        <v>70</v>
      </c>
      <c r="X4255" s="14" t="s">
        <v>91</v>
      </c>
    </row>
    <row r="4256" spans="1:24" x14ac:dyDescent="0.2">
      <c r="A4256">
        <v>29309</v>
      </c>
      <c r="B4256">
        <v>30</v>
      </c>
      <c r="C4256" s="14" t="s">
        <v>425</v>
      </c>
      <c r="D4256" s="14" t="s">
        <v>46</v>
      </c>
      <c r="E4256" s="14" t="s">
        <v>476</v>
      </c>
      <c r="F4256" s="15">
        <v>23102</v>
      </c>
      <c r="G4256" s="14" t="s">
        <v>43</v>
      </c>
      <c r="H4256" s="14" t="s">
        <v>42</v>
      </c>
      <c r="I4256">
        <v>70000</v>
      </c>
      <c r="J4256">
        <v>0</v>
      </c>
      <c r="K4256" s="14" t="s">
        <v>55</v>
      </c>
      <c r="L4256" s="14" t="s">
        <v>84</v>
      </c>
      <c r="O4256">
        <v>21199</v>
      </c>
      <c r="P4256">
        <v>7</v>
      </c>
      <c r="Q4256" t="str">
        <f>_xlfn.CONCAT(Clientes__2[[#This Row],[Nombre]], " ",Clientes__2[[#This Row],[Nombres2]], " ",Clientes__2[[#This Row],[Apellido]],)</f>
        <v>Rodney L Navarro</v>
      </c>
      <c r="R4256" s="15">
        <v>22440</v>
      </c>
      <c r="S4256" s="14" t="s">
        <v>43</v>
      </c>
      <c r="T4256" s="14" t="s">
        <v>115</v>
      </c>
      <c r="U4256">
        <v>60000</v>
      </c>
      <c r="V4256">
        <v>1</v>
      </c>
      <c r="W4256" s="14" t="s">
        <v>63</v>
      </c>
      <c r="X4256" s="14" t="s">
        <v>54</v>
      </c>
    </row>
    <row r="4257" spans="1:24" x14ac:dyDescent="0.2">
      <c r="A4257">
        <v>11081</v>
      </c>
      <c r="B4257">
        <v>311</v>
      </c>
      <c r="C4257" s="14" t="s">
        <v>684</v>
      </c>
      <c r="D4257" s="14" t="s">
        <v>128</v>
      </c>
      <c r="E4257" s="14" t="s">
        <v>144</v>
      </c>
      <c r="F4257" s="15">
        <v>24312</v>
      </c>
      <c r="G4257" s="14" t="s">
        <v>42</v>
      </c>
      <c r="H4257" s="14" t="s">
        <v>115</v>
      </c>
      <c r="I4257">
        <v>120000</v>
      </c>
      <c r="J4257">
        <v>2</v>
      </c>
      <c r="K4257" s="14" t="s">
        <v>55</v>
      </c>
      <c r="L4257" s="14" t="s">
        <v>66</v>
      </c>
      <c r="O4257">
        <v>27174</v>
      </c>
      <c r="P4257">
        <v>160</v>
      </c>
      <c r="Q4257" t="str">
        <f>_xlfn.CONCAT(Clientes__2[[#This Row],[Nombre]], " ",Clientes__2[[#This Row],[Nombres2]], " ",Clientes__2[[#This Row],[Apellido]],)</f>
        <v>Savannah C Baker</v>
      </c>
      <c r="R4257" s="15">
        <v>26335</v>
      </c>
      <c r="S4257" s="14" t="s">
        <v>43</v>
      </c>
      <c r="T4257" s="14" t="s">
        <v>42</v>
      </c>
      <c r="U4257">
        <v>40000</v>
      </c>
      <c r="V4257">
        <v>2</v>
      </c>
      <c r="W4257" s="14" t="s">
        <v>63</v>
      </c>
      <c r="X4257" s="14" t="s">
        <v>91</v>
      </c>
    </row>
    <row r="4258" spans="1:24" x14ac:dyDescent="0.2">
      <c r="A4258">
        <v>24743</v>
      </c>
      <c r="B4258">
        <v>641</v>
      </c>
      <c r="C4258" s="14" t="s">
        <v>354</v>
      </c>
      <c r="D4258" s="14" t="s">
        <v>116</v>
      </c>
      <c r="E4258" s="14" t="s">
        <v>314</v>
      </c>
      <c r="F4258" s="15">
        <v>20601</v>
      </c>
      <c r="G4258" s="14" t="s">
        <v>43</v>
      </c>
      <c r="H4258" s="14" t="s">
        <v>115</v>
      </c>
      <c r="I4258">
        <v>30000</v>
      </c>
      <c r="J4258">
        <v>2</v>
      </c>
      <c r="K4258" s="14" t="s">
        <v>67</v>
      </c>
      <c r="L4258" s="14" t="s">
        <v>54</v>
      </c>
      <c r="O4258">
        <v>27267</v>
      </c>
      <c r="P4258">
        <v>63</v>
      </c>
      <c r="Q4258" t="str">
        <f>_xlfn.CONCAT(Clientes__2[[#This Row],[Nombre]], " ",Clientes__2[[#This Row],[Nombres2]], " ",Clientes__2[[#This Row],[Apellido]],)</f>
        <v>Chloe A Coleman</v>
      </c>
      <c r="R4258" s="15">
        <v>25439</v>
      </c>
      <c r="S4258" s="14" t="s">
        <v>43</v>
      </c>
      <c r="T4258" s="14" t="s">
        <v>115</v>
      </c>
      <c r="U4258">
        <v>60000</v>
      </c>
      <c r="V4258">
        <v>2</v>
      </c>
      <c r="W4258" s="14" t="s">
        <v>55</v>
      </c>
      <c r="X4258" s="14" t="s">
        <v>54</v>
      </c>
    </row>
    <row r="4259" spans="1:24" x14ac:dyDescent="0.2">
      <c r="A4259">
        <v>24902</v>
      </c>
      <c r="B4259">
        <v>40</v>
      </c>
      <c r="C4259" s="14" t="s">
        <v>812</v>
      </c>
      <c r="D4259" s="14" t="s">
        <v>124</v>
      </c>
      <c r="E4259" s="14" t="s">
        <v>288</v>
      </c>
      <c r="F4259" s="15">
        <v>26882</v>
      </c>
      <c r="G4259" s="14" t="s">
        <v>43</v>
      </c>
      <c r="H4259" s="14" t="s">
        <v>115</v>
      </c>
      <c r="I4259">
        <v>90000</v>
      </c>
      <c r="J4259">
        <v>0</v>
      </c>
      <c r="K4259" s="14" t="s">
        <v>55</v>
      </c>
      <c r="L4259" s="14" t="s">
        <v>84</v>
      </c>
      <c r="O4259">
        <v>17183</v>
      </c>
      <c r="P4259">
        <v>129</v>
      </c>
      <c r="Q4259" t="str">
        <f>_xlfn.CONCAT(Clientes__2[[#This Row],[Nombre]], " ",Clientes__2[[#This Row],[Nombres2]], " ",Clientes__2[[#This Row],[Apellido]],)</f>
        <v>Jill J Murphy</v>
      </c>
      <c r="R4259" s="15">
        <v>21133</v>
      </c>
      <c r="S4259" s="14" t="s">
        <v>42</v>
      </c>
      <c r="T4259" s="14" t="s">
        <v>42</v>
      </c>
      <c r="U4259">
        <v>130000</v>
      </c>
      <c r="V4259">
        <v>2</v>
      </c>
      <c r="W4259" s="14" t="s">
        <v>63</v>
      </c>
      <c r="X4259" s="14" t="s">
        <v>84</v>
      </c>
    </row>
    <row r="4260" spans="1:24" x14ac:dyDescent="0.2">
      <c r="A4260">
        <v>23582</v>
      </c>
      <c r="B4260">
        <v>355</v>
      </c>
      <c r="C4260" s="14" t="s">
        <v>327</v>
      </c>
      <c r="D4260" s="14" t="s">
        <v>116</v>
      </c>
      <c r="E4260" s="14" t="s">
        <v>59</v>
      </c>
      <c r="F4260" s="15">
        <v>26746</v>
      </c>
      <c r="G4260" s="14" t="s">
        <v>42</v>
      </c>
      <c r="H4260" s="14" t="s">
        <v>115</v>
      </c>
      <c r="I4260">
        <v>60000</v>
      </c>
      <c r="J4260">
        <v>0</v>
      </c>
      <c r="K4260" s="14" t="s">
        <v>63</v>
      </c>
      <c r="L4260" s="14" t="s">
        <v>54</v>
      </c>
      <c r="O4260">
        <v>24400</v>
      </c>
      <c r="P4260">
        <v>642</v>
      </c>
      <c r="Q4260" t="str">
        <f>_xlfn.CONCAT(Clientes__2[[#This Row],[Nombre]], " ",Clientes__2[[#This Row],[Nombres2]], " ",Clientes__2[[#This Row],[Apellido]],)</f>
        <v>Stephanie A Simmons</v>
      </c>
      <c r="R4260" s="15">
        <v>23537</v>
      </c>
      <c r="S4260" s="14" t="s">
        <v>42</v>
      </c>
      <c r="T4260" s="14" t="s">
        <v>115</v>
      </c>
      <c r="U4260">
        <v>100000</v>
      </c>
      <c r="V4260">
        <v>5</v>
      </c>
      <c r="W4260" s="14" t="s">
        <v>63</v>
      </c>
      <c r="X4260" s="14" t="s">
        <v>84</v>
      </c>
    </row>
    <row r="4261" spans="1:24" x14ac:dyDescent="0.2">
      <c r="A4261">
        <v>12417</v>
      </c>
      <c r="B4261">
        <v>307</v>
      </c>
      <c r="C4261" s="14" t="s">
        <v>457</v>
      </c>
      <c r="D4261" s="14" t="s">
        <v>116</v>
      </c>
      <c r="E4261" s="14" t="s">
        <v>278</v>
      </c>
      <c r="F4261" s="15">
        <v>24436</v>
      </c>
      <c r="G4261" s="14" t="s">
        <v>43</v>
      </c>
      <c r="H4261" s="14" t="s">
        <v>115</v>
      </c>
      <c r="I4261">
        <v>60000</v>
      </c>
      <c r="J4261">
        <v>0</v>
      </c>
      <c r="K4261" s="14" t="s">
        <v>70</v>
      </c>
      <c r="L4261" s="14" t="s">
        <v>54</v>
      </c>
      <c r="O4261">
        <v>25622</v>
      </c>
      <c r="P4261">
        <v>539</v>
      </c>
      <c r="Q4261" t="str">
        <f>_xlfn.CONCAT(Clientes__2[[#This Row],[Nombre]], " ",Clientes__2[[#This Row],[Nombres2]], " ",Clientes__2[[#This Row],[Apellido]],)</f>
        <v>Alexis A Bryant</v>
      </c>
      <c r="R4261" s="15">
        <v>24847</v>
      </c>
      <c r="S4261" s="14" t="s">
        <v>43</v>
      </c>
      <c r="T4261" s="14" t="s">
        <v>115</v>
      </c>
      <c r="U4261">
        <v>100000</v>
      </c>
      <c r="V4261">
        <v>2</v>
      </c>
      <c r="W4261" s="14" t="s">
        <v>55</v>
      </c>
      <c r="X4261" s="14" t="s">
        <v>66</v>
      </c>
    </row>
    <row r="4262" spans="1:24" x14ac:dyDescent="0.2">
      <c r="A4262">
        <v>25204</v>
      </c>
      <c r="B4262">
        <v>374</v>
      </c>
      <c r="C4262" s="14" t="s">
        <v>458</v>
      </c>
      <c r="D4262" s="14"/>
      <c r="E4262" s="14" t="s">
        <v>435</v>
      </c>
      <c r="F4262" s="15">
        <v>18526</v>
      </c>
      <c r="G4262" s="14" t="s">
        <v>43</v>
      </c>
      <c r="H4262" s="14" t="s">
        <v>115</v>
      </c>
      <c r="I4262">
        <v>40000</v>
      </c>
      <c r="J4262">
        <v>4</v>
      </c>
      <c r="K4262" s="14" t="s">
        <v>63</v>
      </c>
      <c r="L4262" s="14" t="s">
        <v>84</v>
      </c>
      <c r="O4262">
        <v>25809</v>
      </c>
      <c r="P4262">
        <v>13</v>
      </c>
      <c r="Q4262" t="str">
        <f>_xlfn.CONCAT(Clientes__2[[#This Row],[Nombre]], " ",Clientes__2[[#This Row],[Nombres2]], " ",Clientes__2[[#This Row],[Apellido]],)</f>
        <v>Kelly  Barnes</v>
      </c>
      <c r="R4262" s="15">
        <v>27724</v>
      </c>
      <c r="S4262" s="14" t="s">
        <v>42</v>
      </c>
      <c r="T4262" s="14" t="s">
        <v>42</v>
      </c>
      <c r="U4262">
        <v>60000</v>
      </c>
      <c r="V4262">
        <v>0</v>
      </c>
      <c r="W4262" s="14" t="s">
        <v>55</v>
      </c>
      <c r="X4262" s="14" t="s">
        <v>84</v>
      </c>
    </row>
    <row r="4263" spans="1:24" x14ac:dyDescent="0.2">
      <c r="A4263">
        <v>19461</v>
      </c>
      <c r="B4263">
        <v>235</v>
      </c>
      <c r="C4263" s="14" t="s">
        <v>477</v>
      </c>
      <c r="D4263" s="14" t="s">
        <v>120</v>
      </c>
      <c r="E4263" s="14" t="s">
        <v>592</v>
      </c>
      <c r="F4263" s="15">
        <v>24035</v>
      </c>
      <c r="G4263" s="14" t="s">
        <v>43</v>
      </c>
      <c r="H4263" s="14" t="s">
        <v>115</v>
      </c>
      <c r="I4263">
        <v>10000</v>
      </c>
      <c r="J4263">
        <v>4</v>
      </c>
      <c r="K4263" s="14" t="s">
        <v>81</v>
      </c>
      <c r="L4263" s="14" t="s">
        <v>60</v>
      </c>
      <c r="O4263">
        <v>21138</v>
      </c>
      <c r="P4263">
        <v>51</v>
      </c>
      <c r="Q4263" t="str">
        <f>_xlfn.CONCAT(Clientes__2[[#This Row],[Nombre]], " ",Clientes__2[[#This Row],[Nombres2]], " ",Clientes__2[[#This Row],[Apellido]],)</f>
        <v>Nichole K Shan</v>
      </c>
      <c r="R4263" s="15">
        <v>22703</v>
      </c>
      <c r="S4263" s="14" t="s">
        <v>42</v>
      </c>
      <c r="T4263" s="14" t="s">
        <v>115</v>
      </c>
      <c r="U4263">
        <v>70000</v>
      </c>
      <c r="V4263">
        <v>1</v>
      </c>
      <c r="W4263" s="14" t="s">
        <v>63</v>
      </c>
      <c r="X4263" s="14" t="s">
        <v>54</v>
      </c>
    </row>
    <row r="4264" spans="1:24" x14ac:dyDescent="0.2">
      <c r="A4264">
        <v>11520</v>
      </c>
      <c r="B4264">
        <v>60</v>
      </c>
      <c r="C4264" s="14" t="s">
        <v>560</v>
      </c>
      <c r="D4264" s="14" t="s">
        <v>116</v>
      </c>
      <c r="E4264" s="14" t="s">
        <v>102</v>
      </c>
      <c r="F4264" s="15">
        <v>20190</v>
      </c>
      <c r="G4264" s="14" t="s">
        <v>42</v>
      </c>
      <c r="H4264" s="14" t="s">
        <v>115</v>
      </c>
      <c r="I4264">
        <v>40000</v>
      </c>
      <c r="J4264">
        <v>1</v>
      </c>
      <c r="K4264" s="14" t="s">
        <v>63</v>
      </c>
      <c r="L4264" s="14" t="s">
        <v>91</v>
      </c>
      <c r="O4264">
        <v>16205</v>
      </c>
      <c r="P4264">
        <v>196</v>
      </c>
      <c r="Q4264" t="str">
        <f>_xlfn.CONCAT(Clientes__2[[#This Row],[Nombre]], " ",Clientes__2[[#This Row],[Nombres2]], " ",Clientes__2[[#This Row],[Apellido]],)</f>
        <v>Jada A Morgan</v>
      </c>
      <c r="R4264" s="15">
        <v>26024</v>
      </c>
      <c r="S4264" s="14" t="s">
        <v>43</v>
      </c>
      <c r="T4264" s="14" t="s">
        <v>115</v>
      </c>
      <c r="U4264">
        <v>40000</v>
      </c>
      <c r="V4264">
        <v>2</v>
      </c>
      <c r="W4264" s="14" t="s">
        <v>63</v>
      </c>
      <c r="X4264" s="14" t="s">
        <v>91</v>
      </c>
    </row>
    <row r="4265" spans="1:24" x14ac:dyDescent="0.2">
      <c r="A4265">
        <v>19438</v>
      </c>
      <c r="B4265">
        <v>125</v>
      </c>
      <c r="C4265" s="14" t="s">
        <v>590</v>
      </c>
      <c r="D4265" s="14"/>
      <c r="E4265" s="14" t="s">
        <v>165</v>
      </c>
      <c r="F4265" s="15">
        <v>25466</v>
      </c>
      <c r="G4265" s="14" t="s">
        <v>42</v>
      </c>
      <c r="H4265" s="14" t="s">
        <v>115</v>
      </c>
      <c r="I4265">
        <v>40000</v>
      </c>
      <c r="J4265">
        <v>0</v>
      </c>
      <c r="K4265" s="14" t="s">
        <v>70</v>
      </c>
      <c r="L4265" s="14" t="s">
        <v>91</v>
      </c>
      <c r="O4265">
        <v>13084</v>
      </c>
      <c r="P4265">
        <v>59</v>
      </c>
      <c r="Q4265" t="str">
        <f>_xlfn.CONCAT(Clientes__2[[#This Row],[Nombre]], " ",Clientes__2[[#This Row],[Nombres2]], " ",Clientes__2[[#This Row],[Apellido]],)</f>
        <v>Shannon  Hu</v>
      </c>
      <c r="R4265" s="15">
        <v>27316</v>
      </c>
      <c r="S4265" s="14" t="s">
        <v>43</v>
      </c>
      <c r="T4265" s="14" t="s">
        <v>42</v>
      </c>
      <c r="U4265">
        <v>30000</v>
      </c>
      <c r="V4265">
        <v>0</v>
      </c>
      <c r="W4265" s="14" t="s">
        <v>67</v>
      </c>
      <c r="X4265" s="14" t="s">
        <v>84</v>
      </c>
    </row>
    <row r="4266" spans="1:24" x14ac:dyDescent="0.2">
      <c r="A4266">
        <v>13540</v>
      </c>
      <c r="B4266">
        <v>117</v>
      </c>
      <c r="C4266" s="14" t="s">
        <v>492</v>
      </c>
      <c r="D4266" s="14"/>
      <c r="E4266" s="14" t="s">
        <v>489</v>
      </c>
      <c r="F4266" s="15">
        <v>21981</v>
      </c>
      <c r="G4266" s="14" t="s">
        <v>42</v>
      </c>
      <c r="H4266" s="14" t="s">
        <v>115</v>
      </c>
      <c r="I4266">
        <v>40000</v>
      </c>
      <c r="J4266">
        <v>3</v>
      </c>
      <c r="K4266" s="14" t="s">
        <v>70</v>
      </c>
      <c r="L4266" s="14" t="s">
        <v>91</v>
      </c>
      <c r="O4266">
        <v>28788</v>
      </c>
      <c r="P4266">
        <v>310</v>
      </c>
      <c r="Q4266" t="str">
        <f>_xlfn.CONCAT(Clientes__2[[#This Row],[Nombre]], " ",Clientes__2[[#This Row],[Nombres2]], " ",Clientes__2[[#This Row],[Apellido]],)</f>
        <v>Paula  Ortega</v>
      </c>
      <c r="R4266" s="15">
        <v>21102</v>
      </c>
      <c r="S4266" s="14" t="s">
        <v>42</v>
      </c>
      <c r="T4266" s="14" t="s">
        <v>115</v>
      </c>
      <c r="U4266">
        <v>30000</v>
      </c>
      <c r="V4266">
        <v>2</v>
      </c>
      <c r="W4266" s="14" t="s">
        <v>67</v>
      </c>
      <c r="X4266" s="14" t="s">
        <v>54</v>
      </c>
    </row>
    <row r="4267" spans="1:24" x14ac:dyDescent="0.2">
      <c r="A4267">
        <v>27305</v>
      </c>
      <c r="B4267">
        <v>265</v>
      </c>
      <c r="C4267" s="14" t="s">
        <v>703</v>
      </c>
      <c r="D4267" s="14"/>
      <c r="E4267" s="14" t="s">
        <v>177</v>
      </c>
      <c r="F4267" s="15">
        <v>21099</v>
      </c>
      <c r="G4267" s="14" t="s">
        <v>42</v>
      </c>
      <c r="H4267" s="14" t="s">
        <v>42</v>
      </c>
      <c r="I4267">
        <v>170000</v>
      </c>
      <c r="J4267">
        <v>2</v>
      </c>
      <c r="K4267" s="14" t="s">
        <v>55</v>
      </c>
      <c r="L4267" s="14" t="s">
        <v>66</v>
      </c>
      <c r="O4267">
        <v>27306</v>
      </c>
      <c r="P4267">
        <v>195</v>
      </c>
      <c r="Q4267" t="str">
        <f>_xlfn.CONCAT(Clientes__2[[#This Row],[Nombre]], " ",Clientes__2[[#This Row],[Nombres2]], " ",Clientes__2[[#This Row],[Apellido]],)</f>
        <v>Terry  Nara</v>
      </c>
      <c r="R4267" s="15">
        <v>20671</v>
      </c>
      <c r="S4267" s="14" t="s">
        <v>43</v>
      </c>
      <c r="T4267" s="14" t="s">
        <v>42</v>
      </c>
      <c r="U4267">
        <v>110000</v>
      </c>
      <c r="V4267">
        <v>2</v>
      </c>
      <c r="W4267" s="14" t="s">
        <v>63</v>
      </c>
      <c r="X4267" s="14" t="s">
        <v>84</v>
      </c>
    </row>
    <row r="4268" spans="1:24" x14ac:dyDescent="0.2">
      <c r="A4268">
        <v>18226</v>
      </c>
      <c r="B4268">
        <v>637</v>
      </c>
      <c r="C4268" s="14" t="s">
        <v>549</v>
      </c>
      <c r="D4268" s="14" t="s">
        <v>123</v>
      </c>
      <c r="E4268" s="14" t="s">
        <v>283</v>
      </c>
      <c r="F4268" s="15">
        <v>22042</v>
      </c>
      <c r="G4268" s="14" t="s">
        <v>42</v>
      </c>
      <c r="H4268" s="14" t="s">
        <v>42</v>
      </c>
      <c r="I4268">
        <v>60000</v>
      </c>
      <c r="J4268">
        <v>1</v>
      </c>
      <c r="K4268" s="14" t="s">
        <v>63</v>
      </c>
      <c r="L4268" s="14" t="s">
        <v>54</v>
      </c>
      <c r="O4268">
        <v>21849</v>
      </c>
      <c r="P4268">
        <v>210</v>
      </c>
      <c r="Q4268" t="str">
        <f>_xlfn.CONCAT(Clientes__2[[#This Row],[Nombre]], " ",Clientes__2[[#This Row],[Nombres2]], " ",Clientes__2[[#This Row],[Apellido]],)</f>
        <v>Joseph E Walker</v>
      </c>
      <c r="R4268" s="15">
        <v>19006</v>
      </c>
      <c r="S4268" s="14" t="s">
        <v>42</v>
      </c>
      <c r="T4268" s="14" t="s">
        <v>42</v>
      </c>
      <c r="U4268">
        <v>80000</v>
      </c>
      <c r="V4268">
        <v>4</v>
      </c>
      <c r="W4268" s="14" t="s">
        <v>63</v>
      </c>
      <c r="X4268" s="14" t="s">
        <v>84</v>
      </c>
    </row>
    <row r="4269" spans="1:24" x14ac:dyDescent="0.2">
      <c r="A4269">
        <v>11592</v>
      </c>
      <c r="B4269">
        <v>198</v>
      </c>
      <c r="C4269" s="14" t="s">
        <v>405</v>
      </c>
      <c r="D4269" s="14" t="s">
        <v>40</v>
      </c>
      <c r="E4269" s="14" t="s">
        <v>167</v>
      </c>
      <c r="F4269" s="15">
        <v>28737</v>
      </c>
      <c r="G4269" s="14" t="s">
        <v>43</v>
      </c>
      <c r="H4269" s="14" t="s">
        <v>42</v>
      </c>
      <c r="I4269">
        <v>20000</v>
      </c>
      <c r="J4269">
        <v>0</v>
      </c>
      <c r="K4269" s="14" t="s">
        <v>67</v>
      </c>
      <c r="L4269" s="14" t="s">
        <v>60</v>
      </c>
      <c r="O4269">
        <v>15512</v>
      </c>
      <c r="P4269">
        <v>607</v>
      </c>
      <c r="Q4269" t="str">
        <f>_xlfn.CONCAT(Clientes__2[[#This Row],[Nombre]], " ",Clientes__2[[#This Row],[Nombres2]], " ",Clientes__2[[#This Row],[Apellido]],)</f>
        <v>Darrell T Raji</v>
      </c>
      <c r="R4269" s="15">
        <v>25416</v>
      </c>
      <c r="S4269" s="14" t="s">
        <v>42</v>
      </c>
      <c r="T4269" s="14" t="s">
        <v>42</v>
      </c>
      <c r="U4269">
        <v>70000</v>
      </c>
      <c r="V4269">
        <v>5</v>
      </c>
      <c r="W4269" s="14" t="s">
        <v>70</v>
      </c>
      <c r="X4269" s="14" t="s">
        <v>84</v>
      </c>
    </row>
    <row r="4270" spans="1:24" x14ac:dyDescent="0.2">
      <c r="A4270">
        <v>14393</v>
      </c>
      <c r="B4270">
        <v>539</v>
      </c>
      <c r="C4270" s="14" t="s">
        <v>842</v>
      </c>
      <c r="D4270" s="14" t="s">
        <v>124</v>
      </c>
      <c r="E4270" s="14" t="s">
        <v>230</v>
      </c>
      <c r="F4270" s="15">
        <v>17445</v>
      </c>
      <c r="G4270" s="14" t="s">
        <v>43</v>
      </c>
      <c r="H4270" s="14" t="s">
        <v>42</v>
      </c>
      <c r="I4270">
        <v>70000</v>
      </c>
      <c r="J4270">
        <v>4</v>
      </c>
      <c r="K4270" s="14" t="s">
        <v>55</v>
      </c>
      <c r="L4270" s="14" t="s">
        <v>66</v>
      </c>
      <c r="O4270">
        <v>16838</v>
      </c>
      <c r="P4270">
        <v>307</v>
      </c>
      <c r="Q4270" t="str">
        <f>_xlfn.CONCAT(Clientes__2[[#This Row],[Nombre]], " ",Clientes__2[[#This Row],[Nombres2]], " ",Clientes__2[[#This Row],[Apellido]],)</f>
        <v>José J Perez</v>
      </c>
      <c r="R4270" s="15">
        <v>23758</v>
      </c>
      <c r="S4270" s="14" t="s">
        <v>43</v>
      </c>
      <c r="T4270" s="14" t="s">
        <v>42</v>
      </c>
      <c r="U4270">
        <v>110000</v>
      </c>
      <c r="V4270">
        <v>2</v>
      </c>
      <c r="W4270" s="14" t="s">
        <v>55</v>
      </c>
      <c r="X4270" s="14" t="s">
        <v>66</v>
      </c>
    </row>
    <row r="4271" spans="1:24" x14ac:dyDescent="0.2">
      <c r="A4271">
        <v>21454</v>
      </c>
      <c r="B4271">
        <v>311</v>
      </c>
      <c r="C4271" s="14" t="s">
        <v>308</v>
      </c>
      <c r="D4271" s="14"/>
      <c r="E4271" s="14" t="s">
        <v>917</v>
      </c>
      <c r="F4271" s="15">
        <v>16109</v>
      </c>
      <c r="G4271" s="14" t="s">
        <v>42</v>
      </c>
      <c r="H4271" s="14" t="s">
        <v>42</v>
      </c>
      <c r="I4271">
        <v>70000</v>
      </c>
      <c r="J4271">
        <v>4</v>
      </c>
      <c r="K4271" s="14" t="s">
        <v>55</v>
      </c>
      <c r="L4271" s="14" t="s">
        <v>66</v>
      </c>
      <c r="O4271">
        <v>24906</v>
      </c>
      <c r="P4271">
        <v>15</v>
      </c>
      <c r="Q4271" t="str">
        <f>_xlfn.CONCAT(Clientes__2[[#This Row],[Nombre]], " ",Clientes__2[[#This Row],[Nombres2]], " ",Clientes__2[[#This Row],[Apellido]],)</f>
        <v>Alvin  Goldstein</v>
      </c>
      <c r="R4271" s="15">
        <v>26471</v>
      </c>
      <c r="S4271" s="14" t="s">
        <v>43</v>
      </c>
      <c r="T4271" s="14" t="s">
        <v>115</v>
      </c>
      <c r="U4271">
        <v>80000</v>
      </c>
      <c r="V4271">
        <v>0</v>
      </c>
      <c r="W4271" s="14" t="s">
        <v>55</v>
      </c>
      <c r="X4271" s="14" t="s">
        <v>84</v>
      </c>
    </row>
    <row r="4272" spans="1:24" x14ac:dyDescent="0.2">
      <c r="A4272">
        <v>16596</v>
      </c>
      <c r="B4272">
        <v>208</v>
      </c>
      <c r="C4272" s="14" t="s">
        <v>488</v>
      </c>
      <c r="D4272" s="14" t="s">
        <v>347</v>
      </c>
      <c r="E4272" s="14" t="s">
        <v>375</v>
      </c>
      <c r="F4272" s="15">
        <v>18715</v>
      </c>
      <c r="G4272" s="14" t="s">
        <v>43</v>
      </c>
      <c r="H4272" s="14" t="s">
        <v>115</v>
      </c>
      <c r="I4272">
        <v>70000</v>
      </c>
      <c r="J4272">
        <v>5</v>
      </c>
      <c r="K4272" s="14" t="s">
        <v>81</v>
      </c>
      <c r="L4272" s="14" t="s">
        <v>54</v>
      </c>
      <c r="O4272">
        <v>27861</v>
      </c>
      <c r="P4272">
        <v>39</v>
      </c>
      <c r="Q4272" t="str">
        <f>_xlfn.CONCAT(Clientes__2[[#This Row],[Nombre]], " ",Clientes__2[[#This Row],[Nombres2]], " ",Clientes__2[[#This Row],[Apellido]],)</f>
        <v>Gabrielle B Carter</v>
      </c>
      <c r="R4272" s="15">
        <v>29241</v>
      </c>
      <c r="S4272" s="14" t="s">
        <v>43</v>
      </c>
      <c r="T4272" s="14" t="s">
        <v>115</v>
      </c>
      <c r="U4272">
        <v>10000</v>
      </c>
      <c r="V4272">
        <v>0</v>
      </c>
      <c r="W4272" s="14" t="s">
        <v>63</v>
      </c>
      <c r="X4272" s="14" t="s">
        <v>60</v>
      </c>
    </row>
    <row r="4273" spans="1:24" x14ac:dyDescent="0.2">
      <c r="A4273">
        <v>17522</v>
      </c>
      <c r="B4273">
        <v>25</v>
      </c>
      <c r="C4273" s="14" t="s">
        <v>505</v>
      </c>
      <c r="D4273" s="14" t="s">
        <v>120</v>
      </c>
      <c r="E4273" s="14" t="s">
        <v>404</v>
      </c>
      <c r="F4273" s="15">
        <v>21611</v>
      </c>
      <c r="G4273" s="14" t="s">
        <v>42</v>
      </c>
      <c r="H4273" s="14" t="s">
        <v>42</v>
      </c>
      <c r="I4273">
        <v>120000</v>
      </c>
      <c r="J4273">
        <v>4</v>
      </c>
      <c r="K4273" s="14" t="s">
        <v>55</v>
      </c>
      <c r="L4273" s="14" t="s">
        <v>66</v>
      </c>
      <c r="O4273">
        <v>25775</v>
      </c>
      <c r="P4273">
        <v>255</v>
      </c>
      <c r="Q4273" t="str">
        <f>_xlfn.CONCAT(Clientes__2[[#This Row],[Nombre]], " ",Clientes__2[[#This Row],[Nombres2]], " ",Clientes__2[[#This Row],[Apellido]],)</f>
        <v>Reginald K Sanz</v>
      </c>
      <c r="R4273" s="15">
        <v>20597</v>
      </c>
      <c r="S4273" s="14" t="s">
        <v>42</v>
      </c>
      <c r="T4273" s="14" t="s">
        <v>115</v>
      </c>
      <c r="U4273">
        <v>130000</v>
      </c>
      <c r="V4273">
        <v>3</v>
      </c>
      <c r="W4273" s="14" t="s">
        <v>63</v>
      </c>
      <c r="X4273" s="14" t="s">
        <v>84</v>
      </c>
    </row>
    <row r="4274" spans="1:24" x14ac:dyDescent="0.2">
      <c r="A4274">
        <v>17726</v>
      </c>
      <c r="B4274">
        <v>36</v>
      </c>
      <c r="C4274" s="14" t="s">
        <v>397</v>
      </c>
      <c r="D4274" s="14"/>
      <c r="E4274" s="14" t="s">
        <v>350</v>
      </c>
      <c r="F4274" s="15">
        <v>29484</v>
      </c>
      <c r="G4274" s="14" t="s">
        <v>43</v>
      </c>
      <c r="H4274" s="14" t="s">
        <v>115</v>
      </c>
      <c r="I4274">
        <v>10000</v>
      </c>
      <c r="J4274">
        <v>0</v>
      </c>
      <c r="K4274" s="14" t="s">
        <v>63</v>
      </c>
      <c r="L4274" s="14" t="s">
        <v>60</v>
      </c>
      <c r="O4274">
        <v>17282</v>
      </c>
      <c r="P4274">
        <v>33</v>
      </c>
      <c r="Q4274" t="str">
        <f>_xlfn.CONCAT(Clientes__2[[#This Row],[Nombre]], " ",Clientes__2[[#This Row],[Nombres2]], " ",Clientes__2[[#This Row],[Apellido]],)</f>
        <v>Caroline  Griffin</v>
      </c>
      <c r="R4274" s="15">
        <v>25783</v>
      </c>
      <c r="S4274" s="14" t="s">
        <v>42</v>
      </c>
      <c r="T4274" s="14" t="s">
        <v>115</v>
      </c>
      <c r="U4274">
        <v>80000</v>
      </c>
      <c r="V4274">
        <v>4</v>
      </c>
      <c r="W4274" s="14" t="s">
        <v>70</v>
      </c>
      <c r="X4274" s="14" t="s">
        <v>66</v>
      </c>
    </row>
    <row r="4275" spans="1:24" x14ac:dyDescent="0.2">
      <c r="A4275">
        <v>23140</v>
      </c>
      <c r="B4275">
        <v>612</v>
      </c>
      <c r="C4275" s="14" t="s">
        <v>568</v>
      </c>
      <c r="D4275" s="14" t="s">
        <v>116</v>
      </c>
      <c r="E4275" s="14" t="s">
        <v>276</v>
      </c>
      <c r="F4275" s="15">
        <v>20688</v>
      </c>
      <c r="G4275" s="14" t="s">
        <v>42</v>
      </c>
      <c r="H4275" s="14" t="s">
        <v>42</v>
      </c>
      <c r="I4275">
        <v>60000</v>
      </c>
      <c r="J4275">
        <v>2</v>
      </c>
      <c r="K4275" s="14" t="s">
        <v>67</v>
      </c>
      <c r="L4275" s="14" t="s">
        <v>84</v>
      </c>
      <c r="O4275">
        <v>18861</v>
      </c>
      <c r="P4275">
        <v>607</v>
      </c>
      <c r="Q4275" t="str">
        <f>_xlfn.CONCAT(Clientes__2[[#This Row],[Nombre]], " ",Clientes__2[[#This Row],[Nombres2]], " ",Clientes__2[[#This Row],[Apellido]],)</f>
        <v>Tyler A Lee</v>
      </c>
      <c r="R4275" s="15">
        <v>19777</v>
      </c>
      <c r="S4275" s="14" t="s">
        <v>42</v>
      </c>
      <c r="T4275" s="14" t="s">
        <v>115</v>
      </c>
      <c r="U4275">
        <v>70000</v>
      </c>
      <c r="V4275">
        <v>3</v>
      </c>
      <c r="W4275" s="14" t="s">
        <v>67</v>
      </c>
      <c r="X4275" s="14" t="s">
        <v>84</v>
      </c>
    </row>
    <row r="4276" spans="1:24" x14ac:dyDescent="0.2">
      <c r="A4276">
        <v>28645</v>
      </c>
      <c r="B4276">
        <v>302</v>
      </c>
      <c r="C4276" s="14" t="s">
        <v>131</v>
      </c>
      <c r="D4276" s="14" t="s">
        <v>126</v>
      </c>
      <c r="E4276" s="14" t="s">
        <v>96</v>
      </c>
      <c r="F4276" s="15">
        <v>26037</v>
      </c>
      <c r="G4276" s="14" t="s">
        <v>42</v>
      </c>
      <c r="H4276" s="14" t="s">
        <v>42</v>
      </c>
      <c r="I4276">
        <v>50000</v>
      </c>
      <c r="J4276">
        <v>1</v>
      </c>
      <c r="K4276" s="14" t="s">
        <v>70</v>
      </c>
      <c r="L4276" s="14" t="s">
        <v>54</v>
      </c>
      <c r="O4276">
        <v>14497</v>
      </c>
      <c r="P4276">
        <v>52</v>
      </c>
      <c r="Q4276" t="str">
        <f>_xlfn.CONCAT(Clientes__2[[#This Row],[Nombre]], " ",Clientes__2[[#This Row],[Nombres2]], " ",Clientes__2[[#This Row],[Apellido]],)</f>
        <v>Martin D Fernandez</v>
      </c>
      <c r="R4276" s="15">
        <v>19270</v>
      </c>
      <c r="S4276" s="14" t="s">
        <v>42</v>
      </c>
      <c r="T4276" s="14" t="s">
        <v>115</v>
      </c>
      <c r="U4276">
        <v>40000</v>
      </c>
      <c r="V4276">
        <v>3</v>
      </c>
      <c r="W4276" s="14" t="s">
        <v>63</v>
      </c>
      <c r="X4276" s="14" t="s">
        <v>84</v>
      </c>
    </row>
    <row r="4277" spans="1:24" x14ac:dyDescent="0.2">
      <c r="A4277">
        <v>17501</v>
      </c>
      <c r="B4277">
        <v>23</v>
      </c>
      <c r="C4277" s="14" t="s">
        <v>342</v>
      </c>
      <c r="D4277" s="14" t="s">
        <v>119</v>
      </c>
      <c r="E4277" s="14" t="s">
        <v>262</v>
      </c>
      <c r="F4277" s="15">
        <v>19110</v>
      </c>
      <c r="G4277" s="14" t="s">
        <v>42</v>
      </c>
      <c r="H4277" s="14" t="s">
        <v>42</v>
      </c>
      <c r="I4277">
        <v>30000</v>
      </c>
      <c r="J4277">
        <v>3</v>
      </c>
      <c r="K4277" s="14" t="s">
        <v>67</v>
      </c>
      <c r="L4277" s="14" t="s">
        <v>54</v>
      </c>
      <c r="O4277">
        <v>13593</v>
      </c>
      <c r="P4277">
        <v>167</v>
      </c>
      <c r="Q4277" t="str">
        <f>_xlfn.CONCAT(Clientes__2[[#This Row],[Nombre]], " ",Clientes__2[[#This Row],[Nombres2]], " ",Clientes__2[[#This Row],[Apellido]],)</f>
        <v>Marc W Carlson</v>
      </c>
      <c r="R4277" s="15">
        <v>19224</v>
      </c>
      <c r="S4277" s="14" t="s">
        <v>43</v>
      </c>
      <c r="T4277" s="14" t="s">
        <v>115</v>
      </c>
      <c r="U4277">
        <v>100000</v>
      </c>
      <c r="V4277">
        <v>3</v>
      </c>
      <c r="W4277" s="14" t="s">
        <v>63</v>
      </c>
      <c r="X4277" s="14" t="s">
        <v>84</v>
      </c>
    </row>
    <row r="4278" spans="1:24" x14ac:dyDescent="0.2">
      <c r="A4278">
        <v>18941</v>
      </c>
      <c r="B4278">
        <v>536</v>
      </c>
      <c r="C4278" s="14" t="s">
        <v>304</v>
      </c>
      <c r="D4278" s="14" t="s">
        <v>43</v>
      </c>
      <c r="E4278" s="14" t="s">
        <v>194</v>
      </c>
      <c r="F4278" s="15">
        <v>20887</v>
      </c>
      <c r="G4278" s="14" t="s">
        <v>42</v>
      </c>
      <c r="H4278" s="14" t="s">
        <v>42</v>
      </c>
      <c r="I4278">
        <v>70000</v>
      </c>
      <c r="J4278">
        <v>3</v>
      </c>
      <c r="K4278" s="14" t="s">
        <v>63</v>
      </c>
      <c r="L4278" s="14" t="s">
        <v>84</v>
      </c>
      <c r="O4278">
        <v>12842</v>
      </c>
      <c r="P4278">
        <v>197</v>
      </c>
      <c r="Q4278" t="str">
        <f>_xlfn.CONCAT(Clientes__2[[#This Row],[Nombre]], " ",Clientes__2[[#This Row],[Nombres2]], " ",Clientes__2[[#This Row],[Apellido]],)</f>
        <v>Philip S Torres</v>
      </c>
      <c r="R4278" s="15">
        <v>23807</v>
      </c>
      <c r="S4278" s="14" t="s">
        <v>43</v>
      </c>
      <c r="T4278" s="14" t="s">
        <v>42</v>
      </c>
      <c r="U4278">
        <v>30000</v>
      </c>
      <c r="V4278">
        <v>2</v>
      </c>
      <c r="W4278" s="14" t="s">
        <v>63</v>
      </c>
      <c r="X4278" s="14" t="s">
        <v>91</v>
      </c>
    </row>
    <row r="4279" spans="1:24" x14ac:dyDescent="0.2">
      <c r="A4279">
        <v>11807</v>
      </c>
      <c r="B4279">
        <v>343</v>
      </c>
      <c r="C4279" s="14" t="s">
        <v>503</v>
      </c>
      <c r="D4279" s="14"/>
      <c r="E4279" s="14" t="s">
        <v>144</v>
      </c>
      <c r="F4279" s="15">
        <v>26180</v>
      </c>
      <c r="G4279" s="14" t="s">
        <v>42</v>
      </c>
      <c r="H4279" s="14" t="s">
        <v>42</v>
      </c>
      <c r="I4279">
        <v>70000</v>
      </c>
      <c r="J4279">
        <v>3</v>
      </c>
      <c r="K4279" s="14" t="s">
        <v>70</v>
      </c>
      <c r="L4279" s="14" t="s">
        <v>84</v>
      </c>
      <c r="O4279">
        <v>25179</v>
      </c>
      <c r="P4279">
        <v>614</v>
      </c>
      <c r="Q4279" t="str">
        <f>_xlfn.CONCAT(Clientes__2[[#This Row],[Nombre]], " ",Clientes__2[[#This Row],[Nombres2]], " ",Clientes__2[[#This Row],[Apellido]],)</f>
        <v>Lucas  Baker</v>
      </c>
      <c r="R4279" s="15">
        <v>22317</v>
      </c>
      <c r="S4279" s="14" t="s">
        <v>42</v>
      </c>
      <c r="T4279" s="14" t="s">
        <v>42</v>
      </c>
      <c r="U4279">
        <v>80000</v>
      </c>
      <c r="V4279">
        <v>5</v>
      </c>
      <c r="W4279" s="14" t="s">
        <v>63</v>
      </c>
      <c r="X4279" s="14" t="s">
        <v>84</v>
      </c>
    </row>
    <row r="4280" spans="1:24" x14ac:dyDescent="0.2">
      <c r="A4280">
        <v>23128</v>
      </c>
      <c r="B4280">
        <v>19</v>
      </c>
      <c r="C4280" s="14" t="s">
        <v>702</v>
      </c>
      <c r="D4280" s="14" t="s">
        <v>124</v>
      </c>
      <c r="E4280" s="14" t="s">
        <v>603</v>
      </c>
      <c r="F4280" s="15">
        <v>21881</v>
      </c>
      <c r="G4280" s="14" t="s">
        <v>42</v>
      </c>
      <c r="H4280" s="14" t="s">
        <v>42</v>
      </c>
      <c r="I4280">
        <v>110000</v>
      </c>
      <c r="J4280">
        <v>1</v>
      </c>
      <c r="K4280" s="14" t="s">
        <v>55</v>
      </c>
      <c r="L4280" s="14" t="s">
        <v>66</v>
      </c>
      <c r="O4280">
        <v>28234</v>
      </c>
      <c r="P4280">
        <v>298</v>
      </c>
      <c r="Q4280" t="str">
        <f>_xlfn.CONCAT(Clientes__2[[#This Row],[Nombre]], " ",Clientes__2[[#This Row],[Nombres2]], " ",Clientes__2[[#This Row],[Apellido]],)</f>
        <v>Dylan J Jai</v>
      </c>
      <c r="R4280" s="15">
        <v>23786</v>
      </c>
      <c r="S4280" s="14" t="s">
        <v>42</v>
      </c>
      <c r="T4280" s="14" t="s">
        <v>42</v>
      </c>
      <c r="U4280">
        <v>100000</v>
      </c>
      <c r="V4280">
        <v>4</v>
      </c>
      <c r="W4280" s="14" t="s">
        <v>63</v>
      </c>
      <c r="X4280" s="14" t="s">
        <v>84</v>
      </c>
    </row>
    <row r="4281" spans="1:24" x14ac:dyDescent="0.2">
      <c r="A4281">
        <v>22587</v>
      </c>
      <c r="B4281">
        <v>150</v>
      </c>
      <c r="C4281" s="14" t="s">
        <v>809</v>
      </c>
      <c r="D4281" s="14" t="s">
        <v>128</v>
      </c>
      <c r="E4281" s="14" t="s">
        <v>159</v>
      </c>
      <c r="F4281" s="15">
        <v>22092</v>
      </c>
      <c r="G4281" s="14" t="s">
        <v>43</v>
      </c>
      <c r="H4281" s="14" t="s">
        <v>115</v>
      </c>
      <c r="I4281">
        <v>20000</v>
      </c>
      <c r="J4281">
        <v>1</v>
      </c>
      <c r="K4281" s="14" t="s">
        <v>63</v>
      </c>
      <c r="L4281" s="14" t="s">
        <v>60</v>
      </c>
      <c r="O4281">
        <v>12630</v>
      </c>
      <c r="P4281">
        <v>238</v>
      </c>
      <c r="Q4281" t="str">
        <f>_xlfn.CONCAT(Clientes__2[[#This Row],[Nombre]], " ",Clientes__2[[#This Row],[Nombres2]], " ",Clientes__2[[#This Row],[Apellido]],)</f>
        <v>Gina C Alonso</v>
      </c>
      <c r="R4281" s="15">
        <v>19989</v>
      </c>
      <c r="S4281" s="14" t="s">
        <v>42</v>
      </c>
      <c r="T4281" s="14" t="s">
        <v>42</v>
      </c>
      <c r="U4281">
        <v>80000</v>
      </c>
      <c r="V4281">
        <v>4</v>
      </c>
      <c r="W4281" s="14" t="s">
        <v>63</v>
      </c>
      <c r="X4281" s="14" t="s">
        <v>84</v>
      </c>
    </row>
    <row r="4282" spans="1:24" x14ac:dyDescent="0.2">
      <c r="A4282">
        <v>29242</v>
      </c>
      <c r="B4282">
        <v>648</v>
      </c>
      <c r="C4282" s="14" t="s">
        <v>575</v>
      </c>
      <c r="D4282" s="14" t="s">
        <v>126</v>
      </c>
      <c r="E4282" s="14" t="s">
        <v>156</v>
      </c>
      <c r="F4282" s="15">
        <v>22921</v>
      </c>
      <c r="G4282" s="14" t="s">
        <v>42</v>
      </c>
      <c r="H4282" s="14" t="s">
        <v>42</v>
      </c>
      <c r="I4282">
        <v>100000</v>
      </c>
      <c r="J4282">
        <v>3</v>
      </c>
      <c r="K4282" s="14" t="s">
        <v>63</v>
      </c>
      <c r="L4282" s="14" t="s">
        <v>84</v>
      </c>
      <c r="O4282">
        <v>12951</v>
      </c>
      <c r="P4282">
        <v>552</v>
      </c>
      <c r="Q4282" t="str">
        <f>_xlfn.CONCAT(Clientes__2[[#This Row],[Nombre]], " ",Clientes__2[[#This Row],[Nombres2]], " ",Clientes__2[[#This Row],[Apellido]],)</f>
        <v>Blake D Thomas</v>
      </c>
      <c r="R4282" s="15">
        <v>23351</v>
      </c>
      <c r="S4282" s="14" t="s">
        <v>43</v>
      </c>
      <c r="T4282" s="14" t="s">
        <v>42</v>
      </c>
      <c r="U4282">
        <v>40000</v>
      </c>
      <c r="V4282">
        <v>0</v>
      </c>
      <c r="W4282" s="14" t="s">
        <v>55</v>
      </c>
      <c r="X4282" s="14" t="s">
        <v>84</v>
      </c>
    </row>
    <row r="4283" spans="1:24" x14ac:dyDescent="0.2">
      <c r="A4283">
        <v>18652</v>
      </c>
      <c r="B4283">
        <v>612</v>
      </c>
      <c r="C4283" s="14" t="s">
        <v>280</v>
      </c>
      <c r="D4283" s="14" t="s">
        <v>119</v>
      </c>
      <c r="E4283" s="14" t="s">
        <v>240</v>
      </c>
      <c r="F4283" s="15">
        <v>20336</v>
      </c>
      <c r="G4283" s="14" t="s">
        <v>42</v>
      </c>
      <c r="H4283" s="14" t="s">
        <v>115</v>
      </c>
      <c r="I4283">
        <v>30000</v>
      </c>
      <c r="J4283">
        <v>2</v>
      </c>
      <c r="K4283" s="14" t="s">
        <v>67</v>
      </c>
      <c r="L4283" s="14" t="s">
        <v>91</v>
      </c>
      <c r="O4283">
        <v>13520</v>
      </c>
      <c r="P4283">
        <v>32</v>
      </c>
      <c r="Q4283" t="str">
        <f>_xlfn.CONCAT(Clientes__2[[#This Row],[Nombre]], " ",Clientes__2[[#This Row],[Nombres2]], " ",Clientes__2[[#This Row],[Apellido]],)</f>
        <v>Meredith W Diaz</v>
      </c>
      <c r="R4283" s="15">
        <v>28529</v>
      </c>
      <c r="S4283" s="14" t="s">
        <v>43</v>
      </c>
      <c r="T4283" s="14" t="s">
        <v>115</v>
      </c>
      <c r="U4283">
        <v>10000</v>
      </c>
      <c r="V4283">
        <v>0</v>
      </c>
      <c r="W4283" s="14" t="s">
        <v>63</v>
      </c>
      <c r="X4283" s="14" t="s">
        <v>60</v>
      </c>
    </row>
    <row r="4284" spans="1:24" x14ac:dyDescent="0.2">
      <c r="A4284">
        <v>24221</v>
      </c>
      <c r="B4284">
        <v>301</v>
      </c>
      <c r="C4284" s="14" t="s">
        <v>250</v>
      </c>
      <c r="D4284" s="14"/>
      <c r="E4284" s="14" t="s">
        <v>230</v>
      </c>
      <c r="F4284" s="15">
        <v>24907</v>
      </c>
      <c r="G4284" s="14" t="s">
        <v>43</v>
      </c>
      <c r="H4284" s="14" t="s">
        <v>115</v>
      </c>
      <c r="I4284">
        <v>130000</v>
      </c>
      <c r="J4284">
        <v>1</v>
      </c>
      <c r="K4284" s="14" t="s">
        <v>70</v>
      </c>
      <c r="L4284" s="14" t="s">
        <v>66</v>
      </c>
      <c r="O4284">
        <v>27768</v>
      </c>
      <c r="P4284">
        <v>183</v>
      </c>
      <c r="Q4284" t="str">
        <f>_xlfn.CONCAT(Clientes__2[[#This Row],[Nombre]], " ",Clientes__2[[#This Row],[Nombres2]], " ",Clientes__2[[#This Row],[Apellido]],)</f>
        <v>Heidi  Perez</v>
      </c>
      <c r="R4284" s="15">
        <v>24551</v>
      </c>
      <c r="S4284" s="14" t="s">
        <v>43</v>
      </c>
      <c r="T4284" s="14" t="s">
        <v>115</v>
      </c>
      <c r="U4284">
        <v>20000</v>
      </c>
      <c r="V4284">
        <v>1</v>
      </c>
      <c r="W4284" s="14" t="s">
        <v>67</v>
      </c>
      <c r="X4284" s="14" t="s">
        <v>60</v>
      </c>
    </row>
    <row r="4285" spans="1:24" x14ac:dyDescent="0.2">
      <c r="A4285">
        <v>23649</v>
      </c>
      <c r="B4285">
        <v>16</v>
      </c>
      <c r="C4285" s="14" t="s">
        <v>720</v>
      </c>
      <c r="D4285" s="14"/>
      <c r="E4285" s="14" t="s">
        <v>104</v>
      </c>
      <c r="F4285" s="15">
        <v>27316</v>
      </c>
      <c r="G4285" s="14" t="s">
        <v>43</v>
      </c>
      <c r="H4285" s="14" t="s">
        <v>115</v>
      </c>
      <c r="I4285">
        <v>90000</v>
      </c>
      <c r="J4285">
        <v>0</v>
      </c>
      <c r="K4285" s="14" t="s">
        <v>55</v>
      </c>
      <c r="L4285" s="14" t="s">
        <v>84</v>
      </c>
      <c r="O4285">
        <v>20954</v>
      </c>
      <c r="P4285">
        <v>184</v>
      </c>
      <c r="Q4285" t="str">
        <f>_xlfn.CONCAT(Clientes__2[[#This Row],[Nombre]], " ",Clientes__2[[#This Row],[Nombres2]], " ",Clientes__2[[#This Row],[Apellido]],)</f>
        <v>Naomi  Ruiz</v>
      </c>
      <c r="R4285" s="15">
        <v>27313</v>
      </c>
      <c r="S4285" s="14" t="s">
        <v>43</v>
      </c>
      <c r="T4285" s="14" t="s">
        <v>42</v>
      </c>
      <c r="U4285">
        <v>20000</v>
      </c>
      <c r="V4285">
        <v>0</v>
      </c>
      <c r="W4285" s="14" t="s">
        <v>81</v>
      </c>
      <c r="X4285" s="14" t="s">
        <v>60</v>
      </c>
    </row>
    <row r="4286" spans="1:24" x14ac:dyDescent="0.2">
      <c r="A4286">
        <v>23789</v>
      </c>
      <c r="B4286">
        <v>311</v>
      </c>
      <c r="C4286" s="14" t="s">
        <v>467</v>
      </c>
      <c r="D4286" s="14" t="s">
        <v>116</v>
      </c>
      <c r="E4286" s="14" t="s">
        <v>283</v>
      </c>
      <c r="F4286" s="15">
        <v>19791</v>
      </c>
      <c r="G4286" s="14" t="s">
        <v>42</v>
      </c>
      <c r="H4286" s="14" t="s">
        <v>42</v>
      </c>
      <c r="I4286">
        <v>30000</v>
      </c>
      <c r="J4286">
        <v>1</v>
      </c>
      <c r="K4286" s="14" t="s">
        <v>67</v>
      </c>
      <c r="L4286" s="14" t="s">
        <v>91</v>
      </c>
      <c r="O4286">
        <v>16870</v>
      </c>
      <c r="P4286">
        <v>52</v>
      </c>
      <c r="Q4286" t="str">
        <f>_xlfn.CONCAT(Clientes__2[[#This Row],[Nombre]], " ",Clientes__2[[#This Row],[Nombres2]], " ",Clientes__2[[#This Row],[Apellido]],)</f>
        <v>Ryan A Walker</v>
      </c>
      <c r="R4286" s="15">
        <v>20364</v>
      </c>
      <c r="S4286" s="14" t="s">
        <v>42</v>
      </c>
      <c r="T4286" s="14" t="s">
        <v>115</v>
      </c>
      <c r="U4286">
        <v>60000</v>
      </c>
      <c r="V4286">
        <v>2</v>
      </c>
      <c r="W4286" s="14" t="s">
        <v>67</v>
      </c>
      <c r="X4286" s="14" t="s">
        <v>84</v>
      </c>
    </row>
    <row r="4287" spans="1:24" x14ac:dyDescent="0.2">
      <c r="A4287">
        <v>28668</v>
      </c>
      <c r="B4287">
        <v>60</v>
      </c>
      <c r="C4287" s="14" t="s">
        <v>143</v>
      </c>
      <c r="D4287" s="14"/>
      <c r="E4287" s="14" t="s">
        <v>203</v>
      </c>
      <c r="F4287" s="15">
        <v>24723</v>
      </c>
      <c r="G4287" s="14" t="s">
        <v>43</v>
      </c>
      <c r="H4287" s="14" t="s">
        <v>42</v>
      </c>
      <c r="I4287">
        <v>40000</v>
      </c>
      <c r="J4287">
        <v>0</v>
      </c>
      <c r="K4287" s="14" t="s">
        <v>55</v>
      </c>
      <c r="L4287" s="14" t="s">
        <v>84</v>
      </c>
      <c r="O4287">
        <v>29398</v>
      </c>
      <c r="P4287">
        <v>168</v>
      </c>
      <c r="Q4287" t="str">
        <f>_xlfn.CONCAT(Clientes__2[[#This Row],[Nombre]], " ",Clientes__2[[#This Row],[Nombres2]], " ",Clientes__2[[#This Row],[Apellido]],)</f>
        <v>Jeremy  Parker</v>
      </c>
      <c r="R4287" s="15">
        <v>23943</v>
      </c>
      <c r="S4287" s="14" t="s">
        <v>43</v>
      </c>
      <c r="T4287" s="14" t="s">
        <v>42</v>
      </c>
      <c r="U4287">
        <v>40000</v>
      </c>
      <c r="V4287">
        <v>0</v>
      </c>
      <c r="W4287" s="14" t="s">
        <v>55</v>
      </c>
      <c r="X4287" s="14" t="s">
        <v>84</v>
      </c>
    </row>
    <row r="4288" spans="1:24" x14ac:dyDescent="0.2">
      <c r="A4288">
        <v>11168</v>
      </c>
      <c r="B4288">
        <v>348</v>
      </c>
      <c r="C4288" s="14" t="s">
        <v>417</v>
      </c>
      <c r="D4288" s="14"/>
      <c r="E4288" s="14" t="s">
        <v>93</v>
      </c>
      <c r="F4288" s="15">
        <v>24973</v>
      </c>
      <c r="G4288" s="14" t="s">
        <v>43</v>
      </c>
      <c r="H4288" s="14" t="s">
        <v>42</v>
      </c>
      <c r="I4288">
        <v>80000</v>
      </c>
      <c r="J4288">
        <v>0</v>
      </c>
      <c r="K4288" s="14" t="s">
        <v>55</v>
      </c>
      <c r="L4288" s="14" t="s">
        <v>66</v>
      </c>
      <c r="O4288">
        <v>18839</v>
      </c>
      <c r="P4288">
        <v>60</v>
      </c>
      <c r="Q4288" t="str">
        <f>_xlfn.CONCAT(Clientes__2[[#This Row],[Nombre]], " ",Clientes__2[[#This Row],[Nombres2]], " ",Clientes__2[[#This Row],[Apellido]],)</f>
        <v>David  Rodriguez</v>
      </c>
      <c r="R4288" s="15">
        <v>20192</v>
      </c>
      <c r="S4288" s="14" t="s">
        <v>42</v>
      </c>
      <c r="T4288" s="14" t="s">
        <v>42</v>
      </c>
      <c r="U4288">
        <v>80000</v>
      </c>
      <c r="V4288">
        <v>3</v>
      </c>
      <c r="W4288" s="14" t="s">
        <v>63</v>
      </c>
      <c r="X4288" s="14" t="s">
        <v>84</v>
      </c>
    </row>
    <row r="4289" spans="1:24" x14ac:dyDescent="0.2">
      <c r="A4289">
        <v>23517</v>
      </c>
      <c r="B4289">
        <v>536</v>
      </c>
      <c r="C4289" s="14" t="s">
        <v>873</v>
      </c>
      <c r="D4289" s="14" t="s">
        <v>124</v>
      </c>
      <c r="E4289" s="14" t="s">
        <v>127</v>
      </c>
      <c r="F4289" s="15">
        <v>18104</v>
      </c>
      <c r="G4289" s="14" t="s">
        <v>42</v>
      </c>
      <c r="H4289" s="14" t="s">
        <v>42</v>
      </c>
      <c r="I4289">
        <v>30000</v>
      </c>
      <c r="J4289">
        <v>4</v>
      </c>
      <c r="K4289" s="14" t="s">
        <v>67</v>
      </c>
      <c r="L4289" s="14" t="s">
        <v>84</v>
      </c>
      <c r="O4289">
        <v>18281</v>
      </c>
      <c r="P4289">
        <v>9</v>
      </c>
      <c r="Q4289" t="str">
        <f>_xlfn.CONCAT(Clientes__2[[#This Row],[Nombre]], " ",Clientes__2[[#This Row],[Nombres2]], " ",Clientes__2[[#This Row],[Apellido]],)</f>
        <v>Ronald J Martinez</v>
      </c>
      <c r="R4289" s="15">
        <v>22634</v>
      </c>
      <c r="S4289" s="14" t="s">
        <v>43</v>
      </c>
      <c r="T4289" s="14" t="s">
        <v>115</v>
      </c>
      <c r="U4289">
        <v>60000</v>
      </c>
      <c r="V4289">
        <v>1</v>
      </c>
      <c r="W4289" s="14" t="s">
        <v>63</v>
      </c>
      <c r="X4289" s="14" t="s">
        <v>54</v>
      </c>
    </row>
    <row r="4290" spans="1:24" x14ac:dyDescent="0.2">
      <c r="A4290">
        <v>11962</v>
      </c>
      <c r="B4290">
        <v>298</v>
      </c>
      <c r="C4290" s="14" t="s">
        <v>61</v>
      </c>
      <c r="D4290" s="14"/>
      <c r="E4290" s="14" t="s">
        <v>490</v>
      </c>
      <c r="F4290" s="15">
        <v>28092</v>
      </c>
      <c r="G4290" s="14" t="s">
        <v>43</v>
      </c>
      <c r="H4290" s="14" t="s">
        <v>115</v>
      </c>
      <c r="I4290">
        <v>60000</v>
      </c>
      <c r="J4290">
        <v>0</v>
      </c>
      <c r="K4290" s="14" t="s">
        <v>63</v>
      </c>
      <c r="L4290" s="14" t="s">
        <v>84</v>
      </c>
      <c r="O4290">
        <v>25395</v>
      </c>
      <c r="P4290">
        <v>638</v>
      </c>
      <c r="Q4290" t="str">
        <f>_xlfn.CONCAT(Clientes__2[[#This Row],[Nombre]], " ",Clientes__2[[#This Row],[Nombres2]], " ",Clientes__2[[#This Row],[Apellido]],)</f>
        <v>Alexandra  Roberts</v>
      </c>
      <c r="R4290" s="15">
        <v>26240</v>
      </c>
      <c r="S4290" s="14" t="s">
        <v>43</v>
      </c>
      <c r="T4290" s="14" t="s">
        <v>115</v>
      </c>
      <c r="U4290">
        <v>60000</v>
      </c>
      <c r="V4290">
        <v>1</v>
      </c>
      <c r="W4290" s="14" t="s">
        <v>70</v>
      </c>
      <c r="X4290" s="14" t="s">
        <v>84</v>
      </c>
    </row>
    <row r="4291" spans="1:24" x14ac:dyDescent="0.2">
      <c r="A4291">
        <v>25274</v>
      </c>
      <c r="B4291">
        <v>627</v>
      </c>
      <c r="C4291" s="14" t="s">
        <v>434</v>
      </c>
      <c r="D4291" s="14" t="s">
        <v>42</v>
      </c>
      <c r="E4291" s="14" t="s">
        <v>383</v>
      </c>
      <c r="F4291" s="15">
        <v>27985</v>
      </c>
      <c r="G4291" s="14" t="s">
        <v>43</v>
      </c>
      <c r="H4291" s="14" t="s">
        <v>115</v>
      </c>
      <c r="I4291">
        <v>40000</v>
      </c>
      <c r="J4291">
        <v>0</v>
      </c>
      <c r="K4291" s="14" t="s">
        <v>67</v>
      </c>
      <c r="L4291" s="14" t="s">
        <v>54</v>
      </c>
      <c r="O4291">
        <v>25255</v>
      </c>
      <c r="P4291">
        <v>360</v>
      </c>
      <c r="Q4291" t="str">
        <f>_xlfn.CONCAT(Clientes__2[[#This Row],[Nombre]], " ",Clientes__2[[#This Row],[Nombres2]], " ",Clientes__2[[#This Row],[Apellido]],)</f>
        <v>Samantha M Henderson</v>
      </c>
      <c r="R4291" s="15">
        <v>27511</v>
      </c>
      <c r="S4291" s="14" t="s">
        <v>42</v>
      </c>
      <c r="T4291" s="14" t="s">
        <v>42</v>
      </c>
      <c r="U4291">
        <v>40000</v>
      </c>
      <c r="V4291">
        <v>0</v>
      </c>
      <c r="W4291" s="14" t="s">
        <v>67</v>
      </c>
      <c r="X4291" s="14" t="s">
        <v>54</v>
      </c>
    </row>
    <row r="4292" spans="1:24" x14ac:dyDescent="0.2">
      <c r="A4292">
        <v>16905</v>
      </c>
      <c r="B4292">
        <v>329</v>
      </c>
      <c r="C4292" s="14" t="s">
        <v>877</v>
      </c>
      <c r="D4292" s="14" t="s">
        <v>44</v>
      </c>
      <c r="E4292" s="14" t="s">
        <v>330</v>
      </c>
      <c r="F4292" s="15">
        <v>13980</v>
      </c>
      <c r="G4292" s="14" t="s">
        <v>42</v>
      </c>
      <c r="H4292" s="14" t="s">
        <v>115</v>
      </c>
      <c r="I4292">
        <v>130000</v>
      </c>
      <c r="J4292">
        <v>2</v>
      </c>
      <c r="K4292" s="14" t="s">
        <v>55</v>
      </c>
      <c r="L4292" s="14" t="s">
        <v>66</v>
      </c>
      <c r="O4292">
        <v>11495</v>
      </c>
      <c r="P4292">
        <v>154</v>
      </c>
      <c r="Q4292" t="str">
        <f>_xlfn.CONCAT(Clientes__2[[#This Row],[Nombre]], " ",Clientes__2[[#This Row],[Nombres2]], " ",Clientes__2[[#This Row],[Apellido]],)</f>
        <v>Janet R Stewart</v>
      </c>
      <c r="R4292" s="15">
        <v>26180</v>
      </c>
      <c r="S4292" s="14" t="s">
        <v>43</v>
      </c>
      <c r="T4292" s="14" t="s">
        <v>42</v>
      </c>
      <c r="U4292">
        <v>40000</v>
      </c>
      <c r="V4292">
        <v>2</v>
      </c>
      <c r="W4292" s="14" t="s">
        <v>63</v>
      </c>
      <c r="X4292" s="14" t="s">
        <v>91</v>
      </c>
    </row>
    <row r="4293" spans="1:24" x14ac:dyDescent="0.2">
      <c r="A4293">
        <v>19766</v>
      </c>
      <c r="B4293">
        <v>7</v>
      </c>
      <c r="C4293" s="14" t="s">
        <v>261</v>
      </c>
      <c r="D4293" s="14"/>
      <c r="E4293" s="14" t="s">
        <v>780</v>
      </c>
      <c r="F4293" s="15">
        <v>18842</v>
      </c>
      <c r="G4293" s="14" t="s">
        <v>42</v>
      </c>
      <c r="H4293" s="14" t="s">
        <v>42</v>
      </c>
      <c r="I4293">
        <v>30000</v>
      </c>
      <c r="J4293">
        <v>3</v>
      </c>
      <c r="K4293" s="14" t="s">
        <v>67</v>
      </c>
      <c r="L4293" s="14" t="s">
        <v>54</v>
      </c>
      <c r="O4293">
        <v>16761</v>
      </c>
      <c r="P4293">
        <v>616</v>
      </c>
      <c r="Q4293" t="str">
        <f>_xlfn.CONCAT(Clientes__2[[#This Row],[Nombre]], " ",Clientes__2[[#This Row],[Nombres2]], " ",Clientes__2[[#This Row],[Apellido]],)</f>
        <v>Edwin  Lin</v>
      </c>
      <c r="R4293" s="15">
        <v>26645</v>
      </c>
      <c r="S4293" s="14" t="s">
        <v>43</v>
      </c>
      <c r="T4293" s="14" t="s">
        <v>42</v>
      </c>
      <c r="U4293">
        <v>40000</v>
      </c>
      <c r="V4293">
        <v>4</v>
      </c>
      <c r="W4293" s="14" t="s">
        <v>63</v>
      </c>
      <c r="X4293" s="14" t="s">
        <v>91</v>
      </c>
    </row>
    <row r="4294" spans="1:24" x14ac:dyDescent="0.2">
      <c r="A4294">
        <v>21260</v>
      </c>
      <c r="B4294">
        <v>632</v>
      </c>
      <c r="C4294" s="14" t="s">
        <v>518</v>
      </c>
      <c r="D4294" s="14" t="s">
        <v>116</v>
      </c>
      <c r="E4294" s="14" t="s">
        <v>222</v>
      </c>
      <c r="F4294" s="15">
        <v>27926</v>
      </c>
      <c r="G4294" s="14" t="s">
        <v>43</v>
      </c>
      <c r="H4294" s="14" t="s">
        <v>115</v>
      </c>
      <c r="I4294">
        <v>40000</v>
      </c>
      <c r="J4294">
        <v>0</v>
      </c>
      <c r="K4294" s="14" t="s">
        <v>67</v>
      </c>
      <c r="L4294" s="14" t="s">
        <v>54</v>
      </c>
      <c r="O4294">
        <v>28985</v>
      </c>
      <c r="P4294">
        <v>383</v>
      </c>
      <c r="Q4294" t="str">
        <f>_xlfn.CONCAT(Clientes__2[[#This Row],[Nombre]], " ",Clientes__2[[#This Row],[Nombres2]], " ",Clientes__2[[#This Row],[Apellido]],)</f>
        <v>Ariana A Howard</v>
      </c>
      <c r="R4294" s="15">
        <v>15375</v>
      </c>
      <c r="S4294" s="14" t="s">
        <v>43</v>
      </c>
      <c r="T4294" s="14" t="s">
        <v>42</v>
      </c>
      <c r="U4294">
        <v>50000</v>
      </c>
      <c r="V4294">
        <v>4</v>
      </c>
      <c r="W4294" s="14" t="s">
        <v>55</v>
      </c>
      <c r="X4294" s="14" t="s">
        <v>66</v>
      </c>
    </row>
    <row r="4295" spans="1:24" x14ac:dyDescent="0.2">
      <c r="A4295">
        <v>18999</v>
      </c>
      <c r="B4295">
        <v>543</v>
      </c>
      <c r="C4295" s="14" t="s">
        <v>607</v>
      </c>
      <c r="D4295" s="14"/>
      <c r="E4295" s="14" t="s">
        <v>273</v>
      </c>
      <c r="F4295" s="15">
        <v>17281</v>
      </c>
      <c r="G4295" s="14" t="s">
        <v>42</v>
      </c>
      <c r="H4295" s="14" t="s">
        <v>115</v>
      </c>
      <c r="I4295">
        <v>60000</v>
      </c>
      <c r="J4295">
        <v>5</v>
      </c>
      <c r="K4295" s="14" t="s">
        <v>55</v>
      </c>
      <c r="L4295" s="14" t="s">
        <v>66</v>
      </c>
      <c r="O4295">
        <v>23055</v>
      </c>
      <c r="P4295">
        <v>547</v>
      </c>
      <c r="Q4295" t="str">
        <f>_xlfn.CONCAT(Clientes__2[[#This Row],[Nombre]], " ",Clientes__2[[#This Row],[Nombres2]], " ",Clientes__2[[#This Row],[Apellido]],)</f>
        <v>Mackenzie  Watson</v>
      </c>
      <c r="R4295" s="15">
        <v>22136</v>
      </c>
      <c r="S4295" s="14" t="s">
        <v>42</v>
      </c>
      <c r="T4295" s="14" t="s">
        <v>42</v>
      </c>
      <c r="U4295">
        <v>100000</v>
      </c>
      <c r="V4295">
        <v>0</v>
      </c>
      <c r="W4295" s="14" t="s">
        <v>63</v>
      </c>
      <c r="X4295" s="14" t="s">
        <v>84</v>
      </c>
    </row>
    <row r="4296" spans="1:24" x14ac:dyDescent="0.2">
      <c r="A4296">
        <v>16240</v>
      </c>
      <c r="B4296">
        <v>301</v>
      </c>
      <c r="C4296" s="14" t="s">
        <v>910</v>
      </c>
      <c r="D4296" s="14"/>
      <c r="E4296" s="14" t="s">
        <v>142</v>
      </c>
      <c r="F4296" s="15">
        <v>21231</v>
      </c>
      <c r="G4296" s="14" t="s">
        <v>43</v>
      </c>
      <c r="H4296" s="14" t="s">
        <v>115</v>
      </c>
      <c r="I4296">
        <v>80000</v>
      </c>
      <c r="J4296">
        <v>4</v>
      </c>
      <c r="K4296" s="14" t="s">
        <v>70</v>
      </c>
      <c r="L4296" s="14" t="s">
        <v>54</v>
      </c>
      <c r="O4296">
        <v>24188</v>
      </c>
      <c r="P4296">
        <v>236</v>
      </c>
      <c r="Q4296" t="str">
        <f>_xlfn.CONCAT(Clientes__2[[#This Row],[Nombre]], " ",Clientes__2[[#This Row],[Nombres2]], " ",Clientes__2[[#This Row],[Apellido]],)</f>
        <v>Madeline  Green</v>
      </c>
      <c r="R4296" s="15">
        <v>21677</v>
      </c>
      <c r="S4296" s="14" t="s">
        <v>43</v>
      </c>
      <c r="T4296" s="14" t="s">
        <v>42</v>
      </c>
      <c r="U4296">
        <v>20000</v>
      </c>
      <c r="V4296">
        <v>2</v>
      </c>
      <c r="W4296" s="14" t="s">
        <v>63</v>
      </c>
      <c r="X4296" s="14" t="s">
        <v>60</v>
      </c>
    </row>
    <row r="4297" spans="1:24" x14ac:dyDescent="0.2">
      <c r="A4297">
        <v>26128</v>
      </c>
      <c r="B4297">
        <v>348</v>
      </c>
      <c r="C4297" s="14" t="s">
        <v>629</v>
      </c>
      <c r="D4297" s="14"/>
      <c r="E4297" s="14" t="s">
        <v>213</v>
      </c>
      <c r="F4297" s="15">
        <v>18045</v>
      </c>
      <c r="G4297" s="14" t="s">
        <v>43</v>
      </c>
      <c r="H4297" s="14" t="s">
        <v>42</v>
      </c>
      <c r="I4297">
        <v>30000</v>
      </c>
      <c r="J4297">
        <v>4</v>
      </c>
      <c r="K4297" s="14" t="s">
        <v>67</v>
      </c>
      <c r="L4297" s="14" t="s">
        <v>84</v>
      </c>
      <c r="O4297">
        <v>27900</v>
      </c>
      <c r="P4297">
        <v>173</v>
      </c>
      <c r="Q4297" t="str">
        <f>_xlfn.CONCAT(Clientes__2[[#This Row],[Nombre]], " ",Clientes__2[[#This Row],[Nombres2]], " ",Clientes__2[[#This Row],[Apellido]],)</f>
        <v>Samuel  Phillips</v>
      </c>
      <c r="R4297" s="15">
        <v>21721</v>
      </c>
      <c r="S4297" s="14" t="s">
        <v>43</v>
      </c>
      <c r="T4297" s="14" t="s">
        <v>115</v>
      </c>
      <c r="U4297">
        <v>30000</v>
      </c>
      <c r="V4297">
        <v>0</v>
      </c>
      <c r="W4297" s="14" t="s">
        <v>55</v>
      </c>
      <c r="X4297" s="14" t="s">
        <v>91</v>
      </c>
    </row>
    <row r="4298" spans="1:24" x14ac:dyDescent="0.2">
      <c r="A4298">
        <v>26098</v>
      </c>
      <c r="B4298">
        <v>383</v>
      </c>
      <c r="C4298" s="14" t="s">
        <v>400</v>
      </c>
      <c r="D4298" s="14"/>
      <c r="E4298" s="14" t="s">
        <v>276</v>
      </c>
      <c r="F4298" s="15">
        <v>13036</v>
      </c>
      <c r="G4298" s="14" t="s">
        <v>43</v>
      </c>
      <c r="H4298" s="14" t="s">
        <v>42</v>
      </c>
      <c r="I4298">
        <v>130000</v>
      </c>
      <c r="J4298">
        <v>2</v>
      </c>
      <c r="K4298" s="14" t="s">
        <v>70</v>
      </c>
      <c r="L4298" s="14" t="s">
        <v>66</v>
      </c>
      <c r="O4298">
        <v>21313</v>
      </c>
      <c r="P4298">
        <v>307</v>
      </c>
      <c r="Q4298" t="str">
        <f>_xlfn.CONCAT(Clientes__2[[#This Row],[Nombre]], " ",Clientes__2[[#This Row],[Nombres2]], " ",Clientes__2[[#This Row],[Apellido]],)</f>
        <v>Daniel  Lee</v>
      </c>
      <c r="R4298" s="15">
        <v>13030</v>
      </c>
      <c r="S4298" s="14" t="s">
        <v>42</v>
      </c>
      <c r="T4298" s="14" t="s">
        <v>115</v>
      </c>
      <c r="U4298">
        <v>70000</v>
      </c>
      <c r="V4298">
        <v>4</v>
      </c>
      <c r="W4298" s="14" t="s">
        <v>70</v>
      </c>
      <c r="X4298" s="14" t="s">
        <v>66</v>
      </c>
    </row>
    <row r="4299" spans="1:24" x14ac:dyDescent="0.2">
      <c r="A4299">
        <v>23522</v>
      </c>
      <c r="B4299">
        <v>18</v>
      </c>
      <c r="C4299" s="14" t="s">
        <v>377</v>
      </c>
      <c r="D4299" s="14"/>
      <c r="E4299" s="14" t="s">
        <v>142</v>
      </c>
      <c r="F4299" s="15">
        <v>23308</v>
      </c>
      <c r="G4299" s="14" t="s">
        <v>42</v>
      </c>
      <c r="H4299" s="14" t="s">
        <v>115</v>
      </c>
      <c r="I4299">
        <v>60000</v>
      </c>
      <c r="J4299">
        <v>5</v>
      </c>
      <c r="K4299" s="14" t="s">
        <v>55</v>
      </c>
      <c r="L4299" s="14" t="s">
        <v>84</v>
      </c>
      <c r="O4299">
        <v>27465</v>
      </c>
      <c r="P4299">
        <v>553</v>
      </c>
      <c r="Q4299" t="str">
        <f>_xlfn.CONCAT(Clientes__2[[#This Row],[Nombre]], " ",Clientes__2[[#This Row],[Nombres2]], " ",Clientes__2[[#This Row],[Apellido]],)</f>
        <v>Sydney  Green</v>
      </c>
      <c r="R4299" s="15">
        <v>28788</v>
      </c>
      <c r="S4299" s="14" t="s">
        <v>43</v>
      </c>
      <c r="T4299" s="14" t="s">
        <v>42</v>
      </c>
      <c r="U4299">
        <v>30000</v>
      </c>
      <c r="V4299">
        <v>0</v>
      </c>
      <c r="W4299" s="14" t="s">
        <v>63</v>
      </c>
      <c r="X4299" s="14" t="s">
        <v>54</v>
      </c>
    </row>
    <row r="4300" spans="1:24" x14ac:dyDescent="0.2">
      <c r="A4300">
        <v>13373</v>
      </c>
      <c r="B4300">
        <v>300</v>
      </c>
      <c r="C4300" s="14" t="s">
        <v>528</v>
      </c>
      <c r="D4300" s="14" t="s">
        <v>46</v>
      </c>
      <c r="E4300" s="14" t="s">
        <v>288</v>
      </c>
      <c r="F4300" s="15">
        <v>17596</v>
      </c>
      <c r="G4300" s="14" t="s">
        <v>43</v>
      </c>
      <c r="H4300" s="14" t="s">
        <v>115</v>
      </c>
      <c r="I4300">
        <v>60000</v>
      </c>
      <c r="J4300">
        <v>2</v>
      </c>
      <c r="K4300" s="14" t="s">
        <v>63</v>
      </c>
      <c r="L4300" s="14" t="s">
        <v>84</v>
      </c>
      <c r="O4300">
        <v>18471</v>
      </c>
      <c r="P4300">
        <v>612</v>
      </c>
      <c r="Q4300" t="str">
        <f>_xlfn.CONCAT(Clientes__2[[#This Row],[Nombre]], " ",Clientes__2[[#This Row],[Nombres2]], " ",Clientes__2[[#This Row],[Apellido]],)</f>
        <v>Michelle L Murphy</v>
      </c>
      <c r="R4300" s="15">
        <v>27442</v>
      </c>
      <c r="S4300" s="14" t="s">
        <v>43</v>
      </c>
      <c r="T4300" s="14" t="s">
        <v>115</v>
      </c>
      <c r="U4300">
        <v>30000</v>
      </c>
      <c r="V4300">
        <v>0</v>
      </c>
      <c r="W4300" s="14" t="s">
        <v>63</v>
      </c>
      <c r="X4300" s="14" t="s">
        <v>54</v>
      </c>
    </row>
    <row r="4301" spans="1:24" x14ac:dyDescent="0.2">
      <c r="A4301">
        <v>27259</v>
      </c>
      <c r="B4301">
        <v>62</v>
      </c>
      <c r="C4301" s="14" t="s">
        <v>609</v>
      </c>
      <c r="D4301" s="14" t="s">
        <v>120</v>
      </c>
      <c r="E4301" s="14" t="s">
        <v>240</v>
      </c>
      <c r="F4301" s="15">
        <v>25627</v>
      </c>
      <c r="G4301" s="14" t="s">
        <v>42</v>
      </c>
      <c r="H4301" s="14" t="s">
        <v>115</v>
      </c>
      <c r="I4301">
        <v>40000</v>
      </c>
      <c r="J4301">
        <v>1</v>
      </c>
      <c r="K4301" s="14" t="s">
        <v>55</v>
      </c>
      <c r="L4301" s="14" t="s">
        <v>54</v>
      </c>
      <c r="O4301">
        <v>20099</v>
      </c>
      <c r="P4301">
        <v>302</v>
      </c>
      <c r="Q4301" t="str">
        <f>_xlfn.CONCAT(Clientes__2[[#This Row],[Nombre]], " ",Clientes__2[[#This Row],[Nombres2]], " ",Clientes__2[[#This Row],[Apellido]],)</f>
        <v>Angela K Diaz</v>
      </c>
      <c r="R4301" s="15">
        <v>20548</v>
      </c>
      <c r="S4301" s="14" t="s">
        <v>42</v>
      </c>
      <c r="T4301" s="14" t="s">
        <v>42</v>
      </c>
      <c r="U4301">
        <v>30000</v>
      </c>
      <c r="V4301">
        <v>2</v>
      </c>
      <c r="W4301" s="14" t="s">
        <v>67</v>
      </c>
      <c r="X4301" s="14" t="s">
        <v>54</v>
      </c>
    </row>
    <row r="4302" spans="1:24" x14ac:dyDescent="0.2">
      <c r="A4302">
        <v>15380</v>
      </c>
      <c r="B4302">
        <v>623</v>
      </c>
      <c r="C4302" s="14" t="s">
        <v>241</v>
      </c>
      <c r="D4302" s="14" t="s">
        <v>40</v>
      </c>
      <c r="E4302" s="14" t="s">
        <v>468</v>
      </c>
      <c r="F4302" s="15">
        <v>22927</v>
      </c>
      <c r="G4302" s="14" t="s">
        <v>42</v>
      </c>
      <c r="H4302" s="14" t="s">
        <v>42</v>
      </c>
      <c r="I4302">
        <v>100000</v>
      </c>
      <c r="J4302">
        <v>1</v>
      </c>
      <c r="K4302" s="14" t="s">
        <v>63</v>
      </c>
      <c r="L4302" s="14" t="s">
        <v>84</v>
      </c>
      <c r="O4302">
        <v>25077</v>
      </c>
      <c r="P4302">
        <v>642</v>
      </c>
      <c r="Q4302" t="str">
        <f>_xlfn.CONCAT(Clientes__2[[#This Row],[Nombre]], " ",Clientes__2[[#This Row],[Nombres2]], " ",Clientes__2[[#This Row],[Apellido]],)</f>
        <v>Nathan T Robinson</v>
      </c>
      <c r="R4302" s="15">
        <v>23232</v>
      </c>
      <c r="S4302" s="14" t="s">
        <v>42</v>
      </c>
      <c r="T4302" s="14" t="s">
        <v>42</v>
      </c>
      <c r="U4302">
        <v>60000</v>
      </c>
      <c r="V4302">
        <v>3</v>
      </c>
      <c r="W4302" s="14" t="s">
        <v>70</v>
      </c>
      <c r="X4302" s="14" t="s">
        <v>84</v>
      </c>
    </row>
    <row r="4303" spans="1:24" x14ac:dyDescent="0.2">
      <c r="A4303">
        <v>16525</v>
      </c>
      <c r="B4303">
        <v>4</v>
      </c>
      <c r="C4303" s="14" t="s">
        <v>712</v>
      </c>
      <c r="D4303" s="14"/>
      <c r="E4303" s="14" t="s">
        <v>482</v>
      </c>
      <c r="F4303" s="15">
        <v>28635</v>
      </c>
      <c r="G4303" s="14" t="s">
        <v>42</v>
      </c>
      <c r="H4303" s="14" t="s">
        <v>115</v>
      </c>
      <c r="I4303">
        <v>20000</v>
      </c>
      <c r="J4303">
        <v>0</v>
      </c>
      <c r="K4303" s="14" t="s">
        <v>55</v>
      </c>
      <c r="L4303" s="14" t="s">
        <v>91</v>
      </c>
      <c r="O4303">
        <v>23275</v>
      </c>
      <c r="P4303">
        <v>338</v>
      </c>
      <c r="Q4303" t="str">
        <f>_xlfn.CONCAT(Clientes__2[[#This Row],[Nombre]], " ",Clientes__2[[#This Row],[Nombres2]], " ",Clientes__2[[#This Row],[Apellido]],)</f>
        <v>Martha  Liang</v>
      </c>
      <c r="R4303" s="15">
        <v>20976</v>
      </c>
      <c r="S4303" s="14" t="s">
        <v>42</v>
      </c>
      <c r="T4303" s="14" t="s">
        <v>42</v>
      </c>
      <c r="U4303">
        <v>30000</v>
      </c>
      <c r="V4303">
        <v>2</v>
      </c>
      <c r="W4303" s="14" t="s">
        <v>67</v>
      </c>
      <c r="X4303" s="14" t="s">
        <v>54</v>
      </c>
    </row>
    <row r="4304" spans="1:24" x14ac:dyDescent="0.2">
      <c r="A4304">
        <v>12544</v>
      </c>
      <c r="B4304">
        <v>168</v>
      </c>
      <c r="C4304" s="14" t="s">
        <v>730</v>
      </c>
      <c r="D4304" s="14" t="s">
        <v>123</v>
      </c>
      <c r="E4304" s="14" t="s">
        <v>251</v>
      </c>
      <c r="F4304" s="15">
        <v>21271</v>
      </c>
      <c r="G4304" s="14" t="s">
        <v>42</v>
      </c>
      <c r="H4304" s="14" t="s">
        <v>42</v>
      </c>
      <c r="I4304">
        <v>10000</v>
      </c>
      <c r="J4304">
        <v>1</v>
      </c>
      <c r="K4304" s="14" t="s">
        <v>55</v>
      </c>
      <c r="L4304" s="14" t="s">
        <v>60</v>
      </c>
      <c r="O4304">
        <v>28215</v>
      </c>
      <c r="P4304">
        <v>40</v>
      </c>
      <c r="Q4304" t="str">
        <f>_xlfn.CONCAT(Clientes__2[[#This Row],[Nombre]], " ",Clientes__2[[#This Row],[Nombres2]], " ",Clientes__2[[#This Row],[Apellido]],)</f>
        <v>Bruce E Jordan</v>
      </c>
      <c r="R4304" s="15">
        <v>24787</v>
      </c>
      <c r="S4304" s="14" t="s">
        <v>43</v>
      </c>
      <c r="T4304" s="14" t="s">
        <v>115</v>
      </c>
      <c r="U4304">
        <v>60000</v>
      </c>
      <c r="V4304">
        <v>2</v>
      </c>
      <c r="W4304" s="14" t="s">
        <v>55</v>
      </c>
      <c r="X4304" s="14" t="s">
        <v>84</v>
      </c>
    </row>
    <row r="4305" spans="1:24" x14ac:dyDescent="0.2">
      <c r="A4305">
        <v>11396</v>
      </c>
      <c r="B4305">
        <v>175</v>
      </c>
      <c r="C4305" s="14" t="s">
        <v>499</v>
      </c>
      <c r="D4305" s="14" t="s">
        <v>185</v>
      </c>
      <c r="E4305" s="14" t="s">
        <v>140</v>
      </c>
      <c r="F4305" s="15">
        <v>25481</v>
      </c>
      <c r="G4305" s="14" t="s">
        <v>42</v>
      </c>
      <c r="H4305" s="14" t="s">
        <v>42</v>
      </c>
      <c r="I4305">
        <v>10000</v>
      </c>
      <c r="J4305">
        <v>2</v>
      </c>
      <c r="K4305" s="14" t="s">
        <v>67</v>
      </c>
      <c r="L4305" s="14" t="s">
        <v>60</v>
      </c>
      <c r="O4305">
        <v>18568</v>
      </c>
      <c r="P4305">
        <v>316</v>
      </c>
      <c r="Q4305" t="str">
        <f>_xlfn.CONCAT(Clientes__2[[#This Row],[Nombre]], " ",Clientes__2[[#This Row],[Nombres2]], " ",Clientes__2[[#This Row],[Apellido]],)</f>
        <v>Ian G Lopez</v>
      </c>
      <c r="R4305" s="15">
        <v>24643</v>
      </c>
      <c r="S4305" s="14" t="s">
        <v>43</v>
      </c>
      <c r="T4305" s="14" t="s">
        <v>115</v>
      </c>
      <c r="U4305">
        <v>50000</v>
      </c>
      <c r="V4305">
        <v>2</v>
      </c>
      <c r="W4305" s="14" t="s">
        <v>55</v>
      </c>
      <c r="X4305" s="14" t="s">
        <v>54</v>
      </c>
    </row>
    <row r="4306" spans="1:24" x14ac:dyDescent="0.2">
      <c r="A4306">
        <v>21300</v>
      </c>
      <c r="B4306">
        <v>322</v>
      </c>
      <c r="C4306" s="14" t="s">
        <v>329</v>
      </c>
      <c r="D4306" s="14"/>
      <c r="E4306" s="14" t="s">
        <v>102</v>
      </c>
      <c r="F4306" s="15">
        <v>22499</v>
      </c>
      <c r="G4306" s="14" t="s">
        <v>42</v>
      </c>
      <c r="H4306" s="14" t="s">
        <v>115</v>
      </c>
      <c r="I4306">
        <v>130000</v>
      </c>
      <c r="J4306">
        <v>1</v>
      </c>
      <c r="K4306" s="14" t="s">
        <v>55</v>
      </c>
      <c r="L4306" s="14" t="s">
        <v>66</v>
      </c>
      <c r="O4306">
        <v>19048</v>
      </c>
      <c r="P4306">
        <v>256</v>
      </c>
      <c r="Q4306" t="str">
        <f>_xlfn.CONCAT(Clientes__2[[#This Row],[Nombre]], " ",Clientes__2[[#This Row],[Nombres2]], " ",Clientes__2[[#This Row],[Apellido]],)</f>
        <v>Kaylee  Morgan</v>
      </c>
      <c r="R4306" s="15">
        <v>17092</v>
      </c>
      <c r="S4306" s="14" t="s">
        <v>42</v>
      </c>
      <c r="T4306" s="14" t="s">
        <v>42</v>
      </c>
      <c r="U4306">
        <v>130000</v>
      </c>
      <c r="V4306">
        <v>4</v>
      </c>
      <c r="W4306" s="14" t="s">
        <v>63</v>
      </c>
      <c r="X4306" s="14" t="s">
        <v>84</v>
      </c>
    </row>
    <row r="4307" spans="1:24" x14ac:dyDescent="0.2">
      <c r="A4307">
        <v>16701</v>
      </c>
      <c r="B4307">
        <v>11</v>
      </c>
      <c r="C4307" s="14" t="s">
        <v>704</v>
      </c>
      <c r="D4307" s="14"/>
      <c r="E4307" s="14" t="s">
        <v>138</v>
      </c>
      <c r="F4307" s="15">
        <v>23209</v>
      </c>
      <c r="G4307" s="14" t="s">
        <v>43</v>
      </c>
      <c r="H4307" s="14" t="s">
        <v>115</v>
      </c>
      <c r="I4307">
        <v>70000</v>
      </c>
      <c r="J4307">
        <v>0</v>
      </c>
      <c r="K4307" s="14" t="s">
        <v>55</v>
      </c>
      <c r="L4307" s="14" t="s">
        <v>84</v>
      </c>
      <c r="O4307">
        <v>27537</v>
      </c>
      <c r="P4307">
        <v>348</v>
      </c>
      <c r="Q4307" t="str">
        <f>_xlfn.CONCAT(Clientes__2[[#This Row],[Nombre]], " ",Clientes__2[[#This Row],[Nombres2]], " ",Clientes__2[[#This Row],[Apellido]],)</f>
        <v>Laura  Zheng</v>
      </c>
      <c r="R4307" s="15">
        <v>23064</v>
      </c>
      <c r="S4307" s="14" t="s">
        <v>42</v>
      </c>
      <c r="T4307" s="14" t="s">
        <v>115</v>
      </c>
      <c r="U4307">
        <v>70000</v>
      </c>
      <c r="V4307">
        <v>4</v>
      </c>
      <c r="W4307" s="14" t="s">
        <v>55</v>
      </c>
      <c r="X4307" s="14" t="s">
        <v>84</v>
      </c>
    </row>
    <row r="4308" spans="1:24" x14ac:dyDescent="0.2">
      <c r="A4308">
        <v>23726</v>
      </c>
      <c r="B4308">
        <v>612</v>
      </c>
      <c r="C4308" s="14" t="s">
        <v>405</v>
      </c>
      <c r="D4308" s="14" t="s">
        <v>120</v>
      </c>
      <c r="E4308" s="14" t="s">
        <v>233</v>
      </c>
      <c r="F4308" s="15">
        <v>18427</v>
      </c>
      <c r="G4308" s="14" t="s">
        <v>42</v>
      </c>
      <c r="H4308" s="14" t="s">
        <v>42</v>
      </c>
      <c r="I4308">
        <v>60000</v>
      </c>
      <c r="J4308">
        <v>2</v>
      </c>
      <c r="K4308" s="14" t="s">
        <v>63</v>
      </c>
      <c r="L4308" s="14" t="s">
        <v>84</v>
      </c>
      <c r="O4308">
        <v>20805</v>
      </c>
      <c r="P4308">
        <v>120</v>
      </c>
      <c r="Q4308" t="str">
        <f>_xlfn.CONCAT(Clientes__2[[#This Row],[Nombre]], " ",Clientes__2[[#This Row],[Nombres2]], " ",Clientes__2[[#This Row],[Apellido]],)</f>
        <v>Darrell K Xie</v>
      </c>
      <c r="R4308" s="15">
        <v>20344</v>
      </c>
      <c r="S4308" s="14" t="s">
        <v>42</v>
      </c>
      <c r="T4308" s="14" t="s">
        <v>42</v>
      </c>
      <c r="U4308">
        <v>10000</v>
      </c>
      <c r="V4308">
        <v>2</v>
      </c>
      <c r="W4308" s="14" t="s">
        <v>63</v>
      </c>
      <c r="X4308" s="14" t="s">
        <v>60</v>
      </c>
    </row>
    <row r="4309" spans="1:24" x14ac:dyDescent="0.2">
      <c r="A4309">
        <v>14580</v>
      </c>
      <c r="B4309">
        <v>347</v>
      </c>
      <c r="C4309" s="14" t="s">
        <v>379</v>
      </c>
      <c r="D4309" s="14"/>
      <c r="E4309" s="14" t="s">
        <v>240</v>
      </c>
      <c r="F4309" s="15">
        <v>24548</v>
      </c>
      <c r="G4309" s="14" t="s">
        <v>43</v>
      </c>
      <c r="H4309" s="14" t="s">
        <v>42</v>
      </c>
      <c r="I4309">
        <v>40000</v>
      </c>
      <c r="J4309">
        <v>0</v>
      </c>
      <c r="K4309" s="14" t="s">
        <v>55</v>
      </c>
      <c r="L4309" s="14" t="s">
        <v>84</v>
      </c>
      <c r="O4309">
        <v>19617</v>
      </c>
      <c r="P4309">
        <v>9</v>
      </c>
      <c r="Q4309" t="str">
        <f>_xlfn.CONCAT(Clientes__2[[#This Row],[Nombre]], " ",Clientes__2[[#This Row],[Nombres2]], " ",Clientes__2[[#This Row],[Apellido]],)</f>
        <v>Kyle  Diaz</v>
      </c>
      <c r="R4309" s="15">
        <v>22721</v>
      </c>
      <c r="S4309" s="14" t="s">
        <v>42</v>
      </c>
      <c r="T4309" s="14" t="s">
        <v>42</v>
      </c>
      <c r="U4309">
        <v>70000</v>
      </c>
      <c r="V4309">
        <v>5</v>
      </c>
      <c r="W4309" s="14" t="s">
        <v>55</v>
      </c>
      <c r="X4309" s="14" t="s">
        <v>84</v>
      </c>
    </row>
    <row r="4310" spans="1:24" x14ac:dyDescent="0.2">
      <c r="A4310">
        <v>26982</v>
      </c>
      <c r="B4310">
        <v>190</v>
      </c>
      <c r="C4310" s="14" t="s">
        <v>456</v>
      </c>
      <c r="D4310" s="14" t="s">
        <v>44</v>
      </c>
      <c r="E4310" s="14" t="s">
        <v>655</v>
      </c>
      <c r="F4310" s="15">
        <v>26394</v>
      </c>
      <c r="G4310" s="14" t="s">
        <v>43</v>
      </c>
      <c r="H4310" s="14" t="s">
        <v>42</v>
      </c>
      <c r="I4310">
        <v>20000</v>
      </c>
      <c r="J4310">
        <v>0</v>
      </c>
      <c r="K4310" s="14" t="s">
        <v>81</v>
      </c>
      <c r="L4310" s="14" t="s">
        <v>60</v>
      </c>
      <c r="O4310">
        <v>26737</v>
      </c>
      <c r="P4310">
        <v>648</v>
      </c>
      <c r="Q4310" t="str">
        <f>_xlfn.CONCAT(Clientes__2[[#This Row],[Nombre]], " ",Clientes__2[[#This Row],[Nombres2]], " ",Clientes__2[[#This Row],[Apellido]],)</f>
        <v>Jose R Muñoz</v>
      </c>
      <c r="R4310" s="15">
        <v>18164</v>
      </c>
      <c r="S4310" s="14" t="s">
        <v>43</v>
      </c>
      <c r="T4310" s="14" t="s">
        <v>115</v>
      </c>
      <c r="U4310">
        <v>40000</v>
      </c>
      <c r="V4310">
        <v>4</v>
      </c>
      <c r="W4310" s="14" t="s">
        <v>63</v>
      </c>
      <c r="X4310" s="14" t="s">
        <v>84</v>
      </c>
    </row>
    <row r="4311" spans="1:24" x14ac:dyDescent="0.2">
      <c r="A4311">
        <v>20506</v>
      </c>
      <c r="B4311">
        <v>634</v>
      </c>
      <c r="C4311" s="14" t="s">
        <v>866</v>
      </c>
      <c r="D4311" s="14"/>
      <c r="E4311" s="14" t="s">
        <v>166</v>
      </c>
      <c r="F4311" s="15">
        <v>16542</v>
      </c>
      <c r="G4311" s="14" t="s">
        <v>42</v>
      </c>
      <c r="H4311" s="14" t="s">
        <v>115</v>
      </c>
      <c r="I4311">
        <v>40000</v>
      </c>
      <c r="J4311">
        <v>5</v>
      </c>
      <c r="K4311" s="14" t="s">
        <v>67</v>
      </c>
      <c r="L4311" s="14" t="s">
        <v>84</v>
      </c>
      <c r="O4311">
        <v>19915</v>
      </c>
      <c r="P4311">
        <v>149</v>
      </c>
      <c r="Q4311" t="str">
        <f>_xlfn.CONCAT(Clientes__2[[#This Row],[Nombre]], " ",Clientes__2[[#This Row],[Nombres2]], " ",Clientes__2[[#This Row],[Apellido]],)</f>
        <v>Paige  Bradley</v>
      </c>
      <c r="R4311" s="15">
        <v>16335</v>
      </c>
      <c r="S4311" s="14" t="s">
        <v>42</v>
      </c>
      <c r="T4311" s="14" t="s">
        <v>115</v>
      </c>
      <c r="U4311">
        <v>100000</v>
      </c>
      <c r="V4311">
        <v>2</v>
      </c>
      <c r="W4311" s="14" t="s">
        <v>70</v>
      </c>
      <c r="X4311" s="14" t="s">
        <v>66</v>
      </c>
    </row>
    <row r="4312" spans="1:24" x14ac:dyDescent="0.2">
      <c r="A4312">
        <v>14819</v>
      </c>
      <c r="B4312">
        <v>128</v>
      </c>
      <c r="C4312" s="14" t="s">
        <v>625</v>
      </c>
      <c r="D4312" s="14" t="s">
        <v>42</v>
      </c>
      <c r="E4312" s="14" t="s">
        <v>104</v>
      </c>
      <c r="F4312" s="15">
        <v>23537</v>
      </c>
      <c r="G4312" s="14" t="s">
        <v>42</v>
      </c>
      <c r="H4312" s="14" t="s">
        <v>115</v>
      </c>
      <c r="I4312">
        <v>30000</v>
      </c>
      <c r="J4312">
        <v>2</v>
      </c>
      <c r="K4312" s="14" t="s">
        <v>63</v>
      </c>
      <c r="L4312" s="14" t="s">
        <v>91</v>
      </c>
      <c r="O4312">
        <v>27376</v>
      </c>
      <c r="P4312">
        <v>627</v>
      </c>
      <c r="Q4312" t="str">
        <f>_xlfn.CONCAT(Clientes__2[[#This Row],[Nombre]], " ",Clientes__2[[#This Row],[Nombres2]], " ",Clientes__2[[#This Row],[Apellido]],)</f>
        <v>Dana M Ruiz</v>
      </c>
      <c r="R4312" s="15">
        <v>17741</v>
      </c>
      <c r="S4312" s="14" t="s">
        <v>43</v>
      </c>
      <c r="T4312" s="14" t="s">
        <v>115</v>
      </c>
      <c r="U4312">
        <v>30000</v>
      </c>
      <c r="V4312">
        <v>4</v>
      </c>
      <c r="W4312" s="14" t="s">
        <v>67</v>
      </c>
      <c r="X4312" s="14" t="s">
        <v>84</v>
      </c>
    </row>
    <row r="4313" spans="1:24" x14ac:dyDescent="0.2">
      <c r="A4313">
        <v>28361</v>
      </c>
      <c r="B4313">
        <v>623</v>
      </c>
      <c r="C4313" s="14" t="s">
        <v>827</v>
      </c>
      <c r="D4313" s="14"/>
      <c r="E4313" s="14" t="s">
        <v>649</v>
      </c>
      <c r="F4313" s="15">
        <v>24011</v>
      </c>
      <c r="G4313" s="14" t="s">
        <v>42</v>
      </c>
      <c r="H4313" s="14" t="s">
        <v>115</v>
      </c>
      <c r="I4313">
        <v>60000</v>
      </c>
      <c r="J4313">
        <v>0</v>
      </c>
      <c r="K4313" s="14" t="s">
        <v>70</v>
      </c>
      <c r="L4313" s="14" t="s">
        <v>84</v>
      </c>
      <c r="O4313">
        <v>23249</v>
      </c>
      <c r="P4313">
        <v>611</v>
      </c>
      <c r="Q4313" t="str">
        <f>_xlfn.CONCAT(Clientes__2[[#This Row],[Nombre]], " ",Clientes__2[[#This Row],[Nombres2]], " ",Clientes__2[[#This Row],[Apellido]],)</f>
        <v>Kayla  Wilson</v>
      </c>
      <c r="R4313" s="15">
        <v>19588</v>
      </c>
      <c r="S4313" s="14" t="s">
        <v>43</v>
      </c>
      <c r="T4313" s="14" t="s">
        <v>115</v>
      </c>
      <c r="U4313">
        <v>20000</v>
      </c>
      <c r="V4313">
        <v>2</v>
      </c>
      <c r="W4313" s="14" t="s">
        <v>67</v>
      </c>
      <c r="X4313" s="14" t="s">
        <v>60</v>
      </c>
    </row>
    <row r="4314" spans="1:24" x14ac:dyDescent="0.2">
      <c r="A4314">
        <v>17976</v>
      </c>
      <c r="B4314">
        <v>159</v>
      </c>
      <c r="C4314" s="14" t="s">
        <v>390</v>
      </c>
      <c r="D4314" s="14" t="s">
        <v>347</v>
      </c>
      <c r="E4314" s="14" t="s">
        <v>262</v>
      </c>
      <c r="F4314" s="15">
        <v>25113</v>
      </c>
      <c r="G4314" s="14" t="s">
        <v>42</v>
      </c>
      <c r="H4314" s="14" t="s">
        <v>115</v>
      </c>
      <c r="I4314">
        <v>40000</v>
      </c>
      <c r="J4314">
        <v>0</v>
      </c>
      <c r="K4314" s="14" t="s">
        <v>70</v>
      </c>
      <c r="L4314" s="14" t="s">
        <v>91</v>
      </c>
      <c r="O4314">
        <v>14426</v>
      </c>
      <c r="P4314">
        <v>117</v>
      </c>
      <c r="Q4314" t="str">
        <f>_xlfn.CONCAT(Clientes__2[[#This Row],[Nombre]], " ",Clientes__2[[#This Row],[Nombres2]], " ",Clientes__2[[#This Row],[Apellido]],)</f>
        <v>Daisy B Carlson</v>
      </c>
      <c r="R4314" s="15">
        <v>21055</v>
      </c>
      <c r="S4314" s="14" t="s">
        <v>42</v>
      </c>
      <c r="T4314" s="14" t="s">
        <v>115</v>
      </c>
      <c r="U4314">
        <v>130000</v>
      </c>
      <c r="V4314">
        <v>2</v>
      </c>
      <c r="W4314" s="14" t="s">
        <v>63</v>
      </c>
      <c r="X4314" s="14" t="s">
        <v>84</v>
      </c>
    </row>
    <row r="4315" spans="1:24" x14ac:dyDescent="0.2">
      <c r="A4315">
        <v>26175</v>
      </c>
      <c r="B4315">
        <v>542</v>
      </c>
      <c r="C4315" s="14" t="s">
        <v>456</v>
      </c>
      <c r="D4315" s="14"/>
      <c r="E4315" s="14" t="s">
        <v>398</v>
      </c>
      <c r="F4315" s="15">
        <v>29450</v>
      </c>
      <c r="G4315" s="14" t="s">
        <v>42</v>
      </c>
      <c r="H4315" s="14" t="s">
        <v>42</v>
      </c>
      <c r="I4315">
        <v>30000</v>
      </c>
      <c r="J4315">
        <v>0</v>
      </c>
      <c r="K4315" s="14" t="s">
        <v>67</v>
      </c>
      <c r="L4315" s="14" t="s">
        <v>54</v>
      </c>
      <c r="O4315">
        <v>12093</v>
      </c>
      <c r="P4315">
        <v>300</v>
      </c>
      <c r="Q4315" t="str">
        <f>_xlfn.CONCAT(Clientes__2[[#This Row],[Nombre]], " ",Clientes__2[[#This Row],[Nombres2]], " ",Clientes__2[[#This Row],[Apellido]],)</f>
        <v>Jose  Hughes</v>
      </c>
      <c r="R4315" s="15">
        <v>17845</v>
      </c>
      <c r="S4315" s="14" t="s">
        <v>42</v>
      </c>
      <c r="T4315" s="14" t="s">
        <v>42</v>
      </c>
      <c r="U4315">
        <v>60000</v>
      </c>
      <c r="V4315">
        <v>2</v>
      </c>
      <c r="W4315" s="14" t="s">
        <v>63</v>
      </c>
      <c r="X4315" s="14" t="s">
        <v>84</v>
      </c>
    </row>
    <row r="4316" spans="1:24" x14ac:dyDescent="0.2">
      <c r="A4316">
        <v>17826</v>
      </c>
      <c r="B4316">
        <v>187</v>
      </c>
      <c r="C4316" s="14" t="s">
        <v>866</v>
      </c>
      <c r="D4316" s="14" t="s">
        <v>46</v>
      </c>
      <c r="E4316" s="14" t="s">
        <v>102</v>
      </c>
      <c r="F4316" s="15">
        <v>27913</v>
      </c>
      <c r="G4316" s="14" t="s">
        <v>43</v>
      </c>
      <c r="H4316" s="14" t="s">
        <v>115</v>
      </c>
      <c r="I4316">
        <v>10000</v>
      </c>
      <c r="J4316">
        <v>0</v>
      </c>
      <c r="K4316" s="14" t="s">
        <v>81</v>
      </c>
      <c r="L4316" s="14" t="s">
        <v>60</v>
      </c>
      <c r="O4316">
        <v>28786</v>
      </c>
      <c r="P4316">
        <v>612</v>
      </c>
      <c r="Q4316" t="str">
        <f>_xlfn.CONCAT(Clientes__2[[#This Row],[Nombre]], " ",Clientes__2[[#This Row],[Nombres2]], " ",Clientes__2[[#This Row],[Apellido]],)</f>
        <v>Paige L Morgan</v>
      </c>
      <c r="R4316" s="15">
        <v>21024</v>
      </c>
      <c r="S4316" s="14" t="s">
        <v>42</v>
      </c>
      <c r="T4316" s="14" t="s">
        <v>42</v>
      </c>
      <c r="U4316">
        <v>20000</v>
      </c>
      <c r="V4316">
        <v>2</v>
      </c>
      <c r="W4316" s="14" t="s">
        <v>81</v>
      </c>
      <c r="X4316" s="14" t="s">
        <v>91</v>
      </c>
    </row>
    <row r="4317" spans="1:24" x14ac:dyDescent="0.2">
      <c r="A4317">
        <v>26857</v>
      </c>
      <c r="B4317">
        <v>166</v>
      </c>
      <c r="C4317" s="14" t="s">
        <v>374</v>
      </c>
      <c r="D4317" s="14"/>
      <c r="E4317" s="14" t="s">
        <v>393</v>
      </c>
      <c r="F4317" s="15">
        <v>24001</v>
      </c>
      <c r="G4317" s="14" t="s">
        <v>42</v>
      </c>
      <c r="H4317" s="14" t="s">
        <v>42</v>
      </c>
      <c r="I4317">
        <v>30000</v>
      </c>
      <c r="J4317">
        <v>2</v>
      </c>
      <c r="K4317" s="14" t="s">
        <v>63</v>
      </c>
      <c r="L4317" s="14" t="s">
        <v>91</v>
      </c>
      <c r="O4317">
        <v>25094</v>
      </c>
      <c r="P4317">
        <v>68</v>
      </c>
      <c r="Q4317" t="str">
        <f>_xlfn.CONCAT(Clientes__2[[#This Row],[Nombre]], " ",Clientes__2[[#This Row],[Nombres2]], " ",Clientes__2[[#This Row],[Apellido]],)</f>
        <v>Willie  Anand</v>
      </c>
      <c r="R4317" s="15">
        <v>24546</v>
      </c>
      <c r="S4317" s="14" t="s">
        <v>43</v>
      </c>
      <c r="T4317" s="14" t="s">
        <v>42</v>
      </c>
      <c r="U4317">
        <v>50000</v>
      </c>
      <c r="V4317">
        <v>0</v>
      </c>
      <c r="W4317" s="14" t="s">
        <v>63</v>
      </c>
      <c r="X4317" s="14" t="s">
        <v>54</v>
      </c>
    </row>
    <row r="4318" spans="1:24" x14ac:dyDescent="0.2">
      <c r="A4318">
        <v>28049</v>
      </c>
      <c r="B4318">
        <v>348</v>
      </c>
      <c r="C4318" s="14" t="s">
        <v>506</v>
      </c>
      <c r="D4318" s="14" t="s">
        <v>40</v>
      </c>
      <c r="E4318" s="14" t="s">
        <v>766</v>
      </c>
      <c r="F4318" s="15">
        <v>18561</v>
      </c>
      <c r="G4318" s="14" t="s">
        <v>43</v>
      </c>
      <c r="H4318" s="14" t="s">
        <v>42</v>
      </c>
      <c r="I4318">
        <v>70000</v>
      </c>
      <c r="J4318">
        <v>4</v>
      </c>
      <c r="K4318" s="14" t="s">
        <v>63</v>
      </c>
      <c r="L4318" s="14" t="s">
        <v>84</v>
      </c>
      <c r="O4318">
        <v>15243</v>
      </c>
      <c r="P4318">
        <v>543</v>
      </c>
      <c r="Q4318" t="str">
        <f>_xlfn.CONCAT(Clientes__2[[#This Row],[Nombre]], " ",Clientes__2[[#This Row],[Nombres2]], " ",Clientes__2[[#This Row],[Apellido]],)</f>
        <v>Xavier T Washington</v>
      </c>
      <c r="R4318" s="15">
        <v>27913</v>
      </c>
      <c r="S4318" s="14" t="s">
        <v>42</v>
      </c>
      <c r="T4318" s="14" t="s">
        <v>115</v>
      </c>
      <c r="U4318">
        <v>30000</v>
      </c>
      <c r="V4318">
        <v>0</v>
      </c>
      <c r="W4318" s="14" t="s">
        <v>67</v>
      </c>
      <c r="X4318" s="14" t="s">
        <v>54</v>
      </c>
    </row>
    <row r="4319" spans="1:24" x14ac:dyDescent="0.2">
      <c r="A4319">
        <v>28764</v>
      </c>
      <c r="B4319">
        <v>310</v>
      </c>
      <c r="C4319" s="14" t="s">
        <v>522</v>
      </c>
      <c r="D4319" s="14"/>
      <c r="E4319" s="14" t="s">
        <v>493</v>
      </c>
      <c r="F4319" s="15">
        <v>27070</v>
      </c>
      <c r="G4319" s="14" t="s">
        <v>43</v>
      </c>
      <c r="H4319" s="14" t="s">
        <v>42</v>
      </c>
      <c r="I4319">
        <v>40000</v>
      </c>
      <c r="J4319">
        <v>3</v>
      </c>
      <c r="K4319" s="14" t="s">
        <v>63</v>
      </c>
      <c r="L4319" s="14" t="s">
        <v>91</v>
      </c>
      <c r="O4319">
        <v>17849</v>
      </c>
      <c r="P4319">
        <v>244</v>
      </c>
      <c r="Q4319" t="str">
        <f>_xlfn.CONCAT(Clientes__2[[#This Row],[Nombre]], " ",Clientes__2[[#This Row],[Nombres2]], " ",Clientes__2[[#This Row],[Apellido]],)</f>
        <v>Frank  Rubio</v>
      </c>
      <c r="R4319" s="15">
        <v>27756</v>
      </c>
      <c r="S4319" s="14" t="s">
        <v>42</v>
      </c>
      <c r="T4319" s="14" t="s">
        <v>42</v>
      </c>
      <c r="U4319">
        <v>40000</v>
      </c>
      <c r="V4319">
        <v>1</v>
      </c>
      <c r="W4319" s="14" t="s">
        <v>55</v>
      </c>
      <c r="X4319" s="14" t="s">
        <v>54</v>
      </c>
    </row>
    <row r="4320" spans="1:24" x14ac:dyDescent="0.2">
      <c r="A4320">
        <v>18971</v>
      </c>
      <c r="B4320">
        <v>54</v>
      </c>
      <c r="C4320" s="14" t="s">
        <v>313</v>
      </c>
      <c r="D4320" s="14" t="s">
        <v>115</v>
      </c>
      <c r="E4320" s="14" t="s">
        <v>672</v>
      </c>
      <c r="F4320" s="15">
        <v>15749</v>
      </c>
      <c r="G4320" s="14" t="s">
        <v>42</v>
      </c>
      <c r="H4320" s="14" t="s">
        <v>42</v>
      </c>
      <c r="I4320">
        <v>70000</v>
      </c>
      <c r="J4320">
        <v>5</v>
      </c>
      <c r="K4320" s="14" t="s">
        <v>55</v>
      </c>
      <c r="L4320" s="14" t="s">
        <v>66</v>
      </c>
      <c r="O4320">
        <v>25302</v>
      </c>
      <c r="P4320">
        <v>176</v>
      </c>
      <c r="Q4320" t="str">
        <f>_xlfn.CONCAT(Clientes__2[[#This Row],[Nombre]], " ",Clientes__2[[#This Row],[Nombres2]], " ",Clientes__2[[#This Row],[Apellido]],)</f>
        <v>Wyatt F Moore</v>
      </c>
      <c r="R4320" s="15">
        <v>28636</v>
      </c>
      <c r="S4320" s="14" t="s">
        <v>43</v>
      </c>
      <c r="T4320" s="14" t="s">
        <v>42</v>
      </c>
      <c r="U4320">
        <v>30000</v>
      </c>
      <c r="V4320">
        <v>0</v>
      </c>
      <c r="W4320" s="14" t="s">
        <v>67</v>
      </c>
      <c r="X4320" s="14" t="s">
        <v>60</v>
      </c>
    </row>
    <row r="4321" spans="1:24" x14ac:dyDescent="0.2">
      <c r="A4321">
        <v>23095</v>
      </c>
      <c r="B4321">
        <v>30</v>
      </c>
      <c r="C4321" s="14" t="s">
        <v>192</v>
      </c>
      <c r="D4321" s="14"/>
      <c r="E4321" s="14" t="s">
        <v>485</v>
      </c>
      <c r="F4321" s="15">
        <v>18589</v>
      </c>
      <c r="G4321" s="14" t="s">
        <v>42</v>
      </c>
      <c r="H4321" s="14" t="s">
        <v>42</v>
      </c>
      <c r="I4321">
        <v>20000</v>
      </c>
      <c r="J4321">
        <v>2</v>
      </c>
      <c r="K4321" s="14" t="s">
        <v>81</v>
      </c>
      <c r="L4321" s="14" t="s">
        <v>91</v>
      </c>
      <c r="O4321">
        <v>13800</v>
      </c>
      <c r="P4321">
        <v>187</v>
      </c>
      <c r="Q4321" t="str">
        <f>_xlfn.CONCAT(Clientes__2[[#This Row],[Nombre]], " ",Clientes__2[[#This Row],[Nombres2]], " ",Clientes__2[[#This Row],[Apellido]],)</f>
        <v>Gerald  Patel</v>
      </c>
      <c r="R4321" s="15">
        <v>23225</v>
      </c>
      <c r="S4321" s="14" t="s">
        <v>42</v>
      </c>
      <c r="T4321" s="14" t="s">
        <v>42</v>
      </c>
      <c r="U4321">
        <v>30000</v>
      </c>
      <c r="V4321">
        <v>2</v>
      </c>
      <c r="W4321" s="14" t="s">
        <v>63</v>
      </c>
      <c r="X4321" s="14" t="s">
        <v>60</v>
      </c>
    </row>
    <row r="4322" spans="1:24" x14ac:dyDescent="0.2">
      <c r="A4322">
        <v>21073</v>
      </c>
      <c r="B4322">
        <v>120</v>
      </c>
      <c r="C4322" s="14" t="s">
        <v>478</v>
      </c>
      <c r="D4322" s="14"/>
      <c r="E4322" s="14" t="s">
        <v>458</v>
      </c>
      <c r="F4322" s="15">
        <v>24050</v>
      </c>
      <c r="G4322" s="14" t="s">
        <v>43</v>
      </c>
      <c r="H4322" s="14" t="s">
        <v>115</v>
      </c>
      <c r="I4322">
        <v>20000</v>
      </c>
      <c r="J4322">
        <v>2</v>
      </c>
      <c r="K4322" s="14" t="s">
        <v>67</v>
      </c>
      <c r="L4322" s="14" t="s">
        <v>60</v>
      </c>
      <c r="O4322">
        <v>13261</v>
      </c>
      <c r="P4322">
        <v>160</v>
      </c>
      <c r="Q4322" t="str">
        <f>_xlfn.CONCAT(Clientes__2[[#This Row],[Nombre]], " ",Clientes__2[[#This Row],[Nombres2]], " ",Clientes__2[[#This Row],[Apellido]],)</f>
        <v>Catherine  Kelly</v>
      </c>
      <c r="R4322" s="15">
        <v>20915</v>
      </c>
      <c r="S4322" s="14" t="s">
        <v>42</v>
      </c>
      <c r="T4322" s="14" t="s">
        <v>115</v>
      </c>
      <c r="U4322">
        <v>130000</v>
      </c>
      <c r="V4322">
        <v>3</v>
      </c>
      <c r="W4322" s="14" t="s">
        <v>63</v>
      </c>
      <c r="X4322" s="14" t="s">
        <v>84</v>
      </c>
    </row>
    <row r="4323" spans="1:24" x14ac:dyDescent="0.2">
      <c r="A4323">
        <v>17112</v>
      </c>
      <c r="B4323">
        <v>238</v>
      </c>
      <c r="C4323" s="14" t="s">
        <v>877</v>
      </c>
      <c r="D4323" s="14" t="s">
        <v>339</v>
      </c>
      <c r="E4323" s="14" t="s">
        <v>259</v>
      </c>
      <c r="F4323" s="15">
        <v>25770</v>
      </c>
      <c r="G4323" s="14" t="s">
        <v>42</v>
      </c>
      <c r="H4323" s="14" t="s">
        <v>115</v>
      </c>
      <c r="I4323">
        <v>40000</v>
      </c>
      <c r="J4323">
        <v>2</v>
      </c>
      <c r="K4323" s="14" t="s">
        <v>63</v>
      </c>
      <c r="L4323" s="14" t="s">
        <v>91</v>
      </c>
      <c r="O4323">
        <v>28262</v>
      </c>
      <c r="P4323">
        <v>616</v>
      </c>
      <c r="Q4323" t="str">
        <f>_xlfn.CONCAT(Clientes__2[[#This Row],[Nombre]], " ",Clientes__2[[#This Row],[Nombres2]], " ",Clientes__2[[#This Row],[Apellido]],)</f>
        <v>Janet P Jimenez</v>
      </c>
      <c r="R4323" s="15">
        <v>22469</v>
      </c>
      <c r="S4323" s="14" t="s">
        <v>42</v>
      </c>
      <c r="T4323" s="14" t="s">
        <v>115</v>
      </c>
      <c r="U4323">
        <v>80000</v>
      </c>
      <c r="V4323">
        <v>5</v>
      </c>
      <c r="W4323" s="14" t="s">
        <v>63</v>
      </c>
      <c r="X4323" s="14" t="s">
        <v>84</v>
      </c>
    </row>
    <row r="4324" spans="1:24" x14ac:dyDescent="0.2">
      <c r="A4324">
        <v>14761</v>
      </c>
      <c r="B4324">
        <v>361</v>
      </c>
      <c r="C4324" s="14" t="s">
        <v>102</v>
      </c>
      <c r="D4324" s="14" t="s">
        <v>46</v>
      </c>
      <c r="E4324" s="14" t="s">
        <v>458</v>
      </c>
      <c r="F4324" s="15">
        <v>21453</v>
      </c>
      <c r="G4324" s="14" t="s">
        <v>43</v>
      </c>
      <c r="H4324" s="14" t="s">
        <v>115</v>
      </c>
      <c r="I4324">
        <v>80000</v>
      </c>
      <c r="J4324">
        <v>4</v>
      </c>
      <c r="K4324" s="14" t="s">
        <v>70</v>
      </c>
      <c r="L4324" s="14" t="s">
        <v>54</v>
      </c>
      <c r="O4324">
        <v>16678</v>
      </c>
      <c r="P4324">
        <v>52</v>
      </c>
      <c r="Q4324" t="str">
        <f>_xlfn.CONCAT(Clientes__2[[#This Row],[Nombre]], " ",Clientes__2[[#This Row],[Nombres2]], " ",Clientes__2[[#This Row],[Apellido]],)</f>
        <v>Morgan L Kelly</v>
      </c>
      <c r="R4324" s="15">
        <v>21108</v>
      </c>
      <c r="S4324" s="14" t="s">
        <v>42</v>
      </c>
      <c r="T4324" s="14" t="s">
        <v>42</v>
      </c>
      <c r="U4324">
        <v>70000</v>
      </c>
      <c r="V4324">
        <v>2</v>
      </c>
      <c r="W4324" s="14" t="s">
        <v>81</v>
      </c>
      <c r="X4324" s="14" t="s">
        <v>54</v>
      </c>
    </row>
    <row r="4325" spans="1:24" x14ac:dyDescent="0.2">
      <c r="A4325">
        <v>21546</v>
      </c>
      <c r="B4325">
        <v>155</v>
      </c>
      <c r="C4325" s="14" t="s">
        <v>718</v>
      </c>
      <c r="D4325" s="14" t="s">
        <v>347</v>
      </c>
      <c r="E4325" s="14" t="s">
        <v>136</v>
      </c>
      <c r="F4325" s="15">
        <v>17678</v>
      </c>
      <c r="G4325" s="14" t="s">
        <v>42</v>
      </c>
      <c r="H4325" s="14" t="s">
        <v>42</v>
      </c>
      <c r="I4325">
        <v>90000</v>
      </c>
      <c r="J4325">
        <v>4</v>
      </c>
      <c r="K4325" s="14" t="s">
        <v>81</v>
      </c>
      <c r="L4325" s="14" t="s">
        <v>54</v>
      </c>
      <c r="O4325">
        <v>15575</v>
      </c>
      <c r="P4325">
        <v>23</v>
      </c>
      <c r="Q4325" t="str">
        <f>_xlfn.CONCAT(Clientes__2[[#This Row],[Nombre]], " ",Clientes__2[[#This Row],[Nombres2]], " ",Clientes__2[[#This Row],[Apellido]],)</f>
        <v>Cory B Garcia</v>
      </c>
      <c r="R4325" s="15">
        <v>25032</v>
      </c>
      <c r="S4325" s="14" t="s">
        <v>42</v>
      </c>
      <c r="T4325" s="14" t="s">
        <v>42</v>
      </c>
      <c r="U4325">
        <v>60000</v>
      </c>
      <c r="V4325">
        <v>2</v>
      </c>
      <c r="W4325" s="14" t="s">
        <v>55</v>
      </c>
      <c r="X4325" s="14" t="s">
        <v>84</v>
      </c>
    </row>
    <row r="4326" spans="1:24" x14ac:dyDescent="0.2">
      <c r="A4326">
        <v>27748</v>
      </c>
      <c r="B4326">
        <v>545</v>
      </c>
      <c r="C4326" s="14" t="s">
        <v>141</v>
      </c>
      <c r="D4326" s="14" t="s">
        <v>124</v>
      </c>
      <c r="E4326" s="14" t="s">
        <v>297</v>
      </c>
      <c r="F4326" s="15">
        <v>27967</v>
      </c>
      <c r="G4326" s="14" t="s">
        <v>43</v>
      </c>
      <c r="H4326" s="14" t="s">
        <v>42</v>
      </c>
      <c r="I4326">
        <v>40000</v>
      </c>
      <c r="J4326">
        <v>0</v>
      </c>
      <c r="K4326" s="14" t="s">
        <v>67</v>
      </c>
      <c r="L4326" s="14" t="s">
        <v>54</v>
      </c>
      <c r="O4326">
        <v>12100</v>
      </c>
      <c r="P4326">
        <v>301</v>
      </c>
      <c r="Q4326" t="str">
        <f>_xlfn.CONCAT(Clientes__2[[#This Row],[Nombre]], " ",Clientes__2[[#This Row],[Nombres2]], " ",Clientes__2[[#This Row],[Apellido]],)</f>
        <v>Luis J Patterson</v>
      </c>
      <c r="R4326" s="15">
        <v>18012</v>
      </c>
      <c r="S4326" s="14" t="s">
        <v>43</v>
      </c>
      <c r="T4326" s="14" t="s">
        <v>42</v>
      </c>
      <c r="U4326">
        <v>60000</v>
      </c>
      <c r="V4326">
        <v>2</v>
      </c>
      <c r="W4326" s="14" t="s">
        <v>55</v>
      </c>
      <c r="X4326" s="14" t="s">
        <v>66</v>
      </c>
    </row>
    <row r="4327" spans="1:24" x14ac:dyDescent="0.2">
      <c r="A4327">
        <v>25370</v>
      </c>
      <c r="B4327">
        <v>641</v>
      </c>
      <c r="C4327" s="14" t="s">
        <v>539</v>
      </c>
      <c r="D4327" s="14" t="s">
        <v>43</v>
      </c>
      <c r="E4327" s="14" t="s">
        <v>101</v>
      </c>
      <c r="F4327" s="15">
        <v>21875</v>
      </c>
      <c r="G4327" s="14" t="s">
        <v>43</v>
      </c>
      <c r="H4327" s="14" t="s">
        <v>115</v>
      </c>
      <c r="I4327">
        <v>40000</v>
      </c>
      <c r="J4327">
        <v>2</v>
      </c>
      <c r="K4327" s="14" t="s">
        <v>63</v>
      </c>
      <c r="L4327" s="14" t="s">
        <v>91</v>
      </c>
      <c r="O4327">
        <v>29109</v>
      </c>
      <c r="P4327">
        <v>360</v>
      </c>
      <c r="Q4327" t="str">
        <f>_xlfn.CONCAT(Clientes__2[[#This Row],[Nombre]], " ",Clientes__2[[#This Row],[Nombres2]], " ",Clientes__2[[#This Row],[Apellido]],)</f>
        <v>Erin S Bailey</v>
      </c>
      <c r="R4327" s="15">
        <v>27227</v>
      </c>
      <c r="S4327" s="14" t="s">
        <v>42</v>
      </c>
      <c r="T4327" s="14" t="s">
        <v>115</v>
      </c>
      <c r="U4327">
        <v>50000</v>
      </c>
      <c r="V4327">
        <v>0</v>
      </c>
      <c r="W4327" s="14" t="s">
        <v>67</v>
      </c>
      <c r="X4327" s="14" t="s">
        <v>54</v>
      </c>
    </row>
    <row r="4328" spans="1:24" x14ac:dyDescent="0.2">
      <c r="A4328">
        <v>11328</v>
      </c>
      <c r="B4328">
        <v>55</v>
      </c>
      <c r="C4328" s="14" t="s">
        <v>317</v>
      </c>
      <c r="D4328" s="14" t="s">
        <v>42</v>
      </c>
      <c r="E4328" s="14" t="s">
        <v>350</v>
      </c>
      <c r="F4328" s="15">
        <v>14611</v>
      </c>
      <c r="G4328" s="14" t="s">
        <v>42</v>
      </c>
      <c r="H4328" s="14" t="s">
        <v>42</v>
      </c>
      <c r="I4328">
        <v>90000</v>
      </c>
      <c r="J4328">
        <v>5</v>
      </c>
      <c r="K4328" s="14" t="s">
        <v>55</v>
      </c>
      <c r="L4328" s="14" t="s">
        <v>66</v>
      </c>
      <c r="O4328">
        <v>24005</v>
      </c>
      <c r="P4328">
        <v>38</v>
      </c>
      <c r="Q4328" t="str">
        <f>_xlfn.CONCAT(Clientes__2[[#This Row],[Nombre]], " ",Clientes__2[[#This Row],[Nombres2]], " ",Clientes__2[[#This Row],[Apellido]],)</f>
        <v>Julian M Griffin</v>
      </c>
      <c r="R4328" s="15">
        <v>28982</v>
      </c>
      <c r="S4328" s="14" t="s">
        <v>43</v>
      </c>
      <c r="T4328" s="14" t="s">
        <v>42</v>
      </c>
      <c r="U4328">
        <v>20000</v>
      </c>
      <c r="V4328">
        <v>0</v>
      </c>
      <c r="W4328" s="14" t="s">
        <v>55</v>
      </c>
      <c r="X4328" s="14" t="s">
        <v>91</v>
      </c>
    </row>
    <row r="4329" spans="1:24" x14ac:dyDescent="0.2">
      <c r="A4329">
        <v>21694</v>
      </c>
      <c r="B4329">
        <v>299</v>
      </c>
      <c r="C4329" s="14" t="s">
        <v>734</v>
      </c>
      <c r="D4329" s="14"/>
      <c r="E4329" s="14" t="s">
        <v>578</v>
      </c>
      <c r="F4329" s="15">
        <v>24279</v>
      </c>
      <c r="G4329" s="14" t="s">
        <v>43</v>
      </c>
      <c r="H4329" s="14" t="s">
        <v>42</v>
      </c>
      <c r="I4329">
        <v>60000</v>
      </c>
      <c r="J4329">
        <v>0</v>
      </c>
      <c r="K4329" s="14" t="s">
        <v>70</v>
      </c>
      <c r="L4329" s="14" t="s">
        <v>54</v>
      </c>
      <c r="O4329">
        <v>16597</v>
      </c>
      <c r="P4329">
        <v>135</v>
      </c>
      <c r="Q4329" t="str">
        <f>_xlfn.CONCAT(Clientes__2[[#This Row],[Nombre]], " ",Clientes__2[[#This Row],[Nombres2]], " ",Clientes__2[[#This Row],[Apellido]],)</f>
        <v>Bobby  Sai</v>
      </c>
      <c r="R4329" s="15">
        <v>18702</v>
      </c>
      <c r="S4329" s="14" t="s">
        <v>43</v>
      </c>
      <c r="T4329" s="14" t="s">
        <v>115</v>
      </c>
      <c r="U4329">
        <v>100000</v>
      </c>
      <c r="V4329">
        <v>3</v>
      </c>
      <c r="W4329" s="14" t="s">
        <v>63</v>
      </c>
      <c r="X4329" s="14" t="s">
        <v>84</v>
      </c>
    </row>
    <row r="4330" spans="1:24" x14ac:dyDescent="0.2">
      <c r="A4330">
        <v>22284</v>
      </c>
      <c r="B4330">
        <v>300</v>
      </c>
      <c r="C4330" s="14" t="s">
        <v>100</v>
      </c>
      <c r="D4330" s="14"/>
      <c r="E4330" s="14" t="s">
        <v>404</v>
      </c>
      <c r="F4330" s="15">
        <v>23555</v>
      </c>
      <c r="G4330" s="14" t="s">
        <v>43</v>
      </c>
      <c r="H4330" s="14" t="s">
        <v>115</v>
      </c>
      <c r="I4330">
        <v>60000</v>
      </c>
      <c r="J4330">
        <v>4</v>
      </c>
      <c r="K4330" s="14" t="s">
        <v>55</v>
      </c>
      <c r="L4330" s="14" t="s">
        <v>54</v>
      </c>
      <c r="O4330">
        <v>26203</v>
      </c>
      <c r="P4330">
        <v>329</v>
      </c>
      <c r="Q4330" t="str">
        <f>_xlfn.CONCAT(Clientes__2[[#This Row],[Nombre]], " ",Clientes__2[[#This Row],[Nombres2]], " ",Clientes__2[[#This Row],[Apellido]],)</f>
        <v>Kristy  Sanz</v>
      </c>
      <c r="R4330" s="15">
        <v>24734</v>
      </c>
      <c r="S4330" s="14" t="s">
        <v>43</v>
      </c>
      <c r="T4330" s="14" t="s">
        <v>115</v>
      </c>
      <c r="U4330">
        <v>120000</v>
      </c>
      <c r="V4330">
        <v>0</v>
      </c>
      <c r="W4330" s="14" t="s">
        <v>55</v>
      </c>
      <c r="X4330" s="14" t="s">
        <v>66</v>
      </c>
    </row>
    <row r="4331" spans="1:24" x14ac:dyDescent="0.2">
      <c r="A4331">
        <v>20109</v>
      </c>
      <c r="B4331">
        <v>345</v>
      </c>
      <c r="C4331" s="14" t="s">
        <v>139</v>
      </c>
      <c r="D4331" s="14" t="s">
        <v>120</v>
      </c>
      <c r="E4331" s="14" t="s">
        <v>330</v>
      </c>
      <c r="F4331" s="15">
        <v>21369</v>
      </c>
      <c r="G4331" s="14" t="s">
        <v>43</v>
      </c>
      <c r="H4331" s="14" t="s">
        <v>115</v>
      </c>
      <c r="I4331">
        <v>40000</v>
      </c>
      <c r="J4331">
        <v>2</v>
      </c>
      <c r="K4331" s="14" t="s">
        <v>63</v>
      </c>
      <c r="L4331" s="14" t="s">
        <v>91</v>
      </c>
      <c r="O4331">
        <v>12108</v>
      </c>
      <c r="P4331">
        <v>627</v>
      </c>
      <c r="Q4331" t="str">
        <f>_xlfn.CONCAT(Clientes__2[[#This Row],[Nombre]], " ",Clientes__2[[#This Row],[Nombres2]], " ",Clientes__2[[#This Row],[Apellido]],)</f>
        <v>Katelyn K Stewart</v>
      </c>
      <c r="R4331" s="15">
        <v>18317</v>
      </c>
      <c r="S4331" s="14" t="s">
        <v>42</v>
      </c>
      <c r="T4331" s="14" t="s">
        <v>42</v>
      </c>
      <c r="U4331">
        <v>60000</v>
      </c>
      <c r="V4331">
        <v>2</v>
      </c>
      <c r="W4331" s="14" t="s">
        <v>63</v>
      </c>
      <c r="X4331" s="14" t="s">
        <v>84</v>
      </c>
    </row>
    <row r="4332" spans="1:24" x14ac:dyDescent="0.2">
      <c r="A4332">
        <v>29317</v>
      </c>
      <c r="B4332">
        <v>20</v>
      </c>
      <c r="C4332" s="14" t="s">
        <v>133</v>
      </c>
      <c r="D4332" s="14" t="s">
        <v>43</v>
      </c>
      <c r="E4332" s="14" t="s">
        <v>98</v>
      </c>
      <c r="F4332" s="15">
        <v>21369</v>
      </c>
      <c r="G4332" s="14" t="s">
        <v>43</v>
      </c>
      <c r="H4332" s="14" t="s">
        <v>42</v>
      </c>
      <c r="I4332">
        <v>90000</v>
      </c>
      <c r="J4332">
        <v>2</v>
      </c>
      <c r="K4332" s="14" t="s">
        <v>55</v>
      </c>
      <c r="L4332" s="14" t="s">
        <v>84</v>
      </c>
      <c r="O4332">
        <v>28691</v>
      </c>
      <c r="P4332">
        <v>160</v>
      </c>
      <c r="Q4332" t="str">
        <f>_xlfn.CONCAT(Clientes__2[[#This Row],[Nombre]], " ",Clientes__2[[#This Row],[Nombres2]], " ",Clientes__2[[#This Row],[Apellido]],)</f>
        <v>James S Hill</v>
      </c>
      <c r="R4332" s="15">
        <v>25761</v>
      </c>
      <c r="S4332" s="14" t="s">
        <v>43</v>
      </c>
      <c r="T4332" s="14" t="s">
        <v>42</v>
      </c>
      <c r="U4332">
        <v>30000</v>
      </c>
      <c r="V4332">
        <v>0</v>
      </c>
      <c r="W4332" s="14" t="s">
        <v>55</v>
      </c>
      <c r="X4332" s="14" t="s">
        <v>91</v>
      </c>
    </row>
    <row r="4333" spans="1:24" x14ac:dyDescent="0.2">
      <c r="A4333">
        <v>16133</v>
      </c>
      <c r="B4333">
        <v>51</v>
      </c>
      <c r="C4333" s="14" t="s">
        <v>702</v>
      </c>
      <c r="D4333" s="14"/>
      <c r="E4333" s="14" t="s">
        <v>59</v>
      </c>
      <c r="F4333" s="15">
        <v>24697</v>
      </c>
      <c r="G4333" s="14" t="s">
        <v>43</v>
      </c>
      <c r="H4333" s="14" t="s">
        <v>42</v>
      </c>
      <c r="I4333">
        <v>50000</v>
      </c>
      <c r="J4333">
        <v>0</v>
      </c>
      <c r="K4333" s="14" t="s">
        <v>63</v>
      </c>
      <c r="L4333" s="14" t="s">
        <v>54</v>
      </c>
      <c r="O4333">
        <v>22120</v>
      </c>
      <c r="P4333">
        <v>69</v>
      </c>
      <c r="Q4333" t="str">
        <f>_xlfn.CONCAT(Clientes__2[[#This Row],[Nombre]], " ",Clientes__2[[#This Row],[Nombres2]], " ",Clientes__2[[#This Row],[Apellido]],)</f>
        <v>Dylan  Simmons</v>
      </c>
      <c r="R4333" s="15">
        <v>19664</v>
      </c>
      <c r="S4333" s="14" t="s">
        <v>42</v>
      </c>
      <c r="T4333" s="14" t="s">
        <v>115</v>
      </c>
      <c r="U4333">
        <v>60000</v>
      </c>
      <c r="V4333">
        <v>3</v>
      </c>
      <c r="W4333" s="14" t="s">
        <v>70</v>
      </c>
      <c r="X4333" s="14" t="s">
        <v>66</v>
      </c>
    </row>
    <row r="4334" spans="1:24" x14ac:dyDescent="0.2">
      <c r="A4334">
        <v>24271</v>
      </c>
      <c r="B4334">
        <v>21</v>
      </c>
      <c r="C4334" s="14" t="s">
        <v>785</v>
      </c>
      <c r="D4334" s="14" t="s">
        <v>124</v>
      </c>
      <c r="E4334" s="14" t="s">
        <v>205</v>
      </c>
      <c r="F4334" s="15">
        <v>18374</v>
      </c>
      <c r="G4334" s="14" t="s">
        <v>42</v>
      </c>
      <c r="H4334" s="14" t="s">
        <v>42</v>
      </c>
      <c r="I4334">
        <v>20000</v>
      </c>
      <c r="J4334">
        <v>2</v>
      </c>
      <c r="K4334" s="14" t="s">
        <v>81</v>
      </c>
      <c r="L4334" s="14" t="s">
        <v>91</v>
      </c>
      <c r="O4334">
        <v>28648</v>
      </c>
      <c r="P4334">
        <v>62</v>
      </c>
      <c r="Q4334" t="str">
        <f>_xlfn.CONCAT(Clientes__2[[#This Row],[Nombre]], " ",Clientes__2[[#This Row],[Nombres2]], " ",Clientes__2[[#This Row],[Apellido]],)</f>
        <v>Leonard J Shen</v>
      </c>
      <c r="R4334" s="15">
        <v>26413</v>
      </c>
      <c r="S4334" s="14" t="s">
        <v>42</v>
      </c>
      <c r="T4334" s="14" t="s">
        <v>42</v>
      </c>
      <c r="U4334">
        <v>50000</v>
      </c>
      <c r="V4334">
        <v>1</v>
      </c>
      <c r="W4334" s="14" t="s">
        <v>70</v>
      </c>
      <c r="X4334" s="14" t="s">
        <v>54</v>
      </c>
    </row>
    <row r="4335" spans="1:24" x14ac:dyDescent="0.2">
      <c r="A4335">
        <v>28553</v>
      </c>
      <c r="B4335">
        <v>179</v>
      </c>
      <c r="C4335" s="14" t="s">
        <v>648</v>
      </c>
      <c r="D4335" s="14"/>
      <c r="E4335" s="14" t="s">
        <v>187</v>
      </c>
      <c r="F4335" s="15">
        <v>26686</v>
      </c>
      <c r="G4335" s="14" t="s">
        <v>42</v>
      </c>
      <c r="H4335" s="14" t="s">
        <v>115</v>
      </c>
      <c r="I4335">
        <v>40000</v>
      </c>
      <c r="J4335">
        <v>1</v>
      </c>
      <c r="K4335" s="14" t="s">
        <v>55</v>
      </c>
      <c r="L4335" s="14" t="s">
        <v>54</v>
      </c>
      <c r="O4335">
        <v>25313</v>
      </c>
      <c r="P4335">
        <v>237</v>
      </c>
      <c r="Q4335" t="str">
        <f>_xlfn.CONCAT(Clientes__2[[#This Row],[Nombre]], " ",Clientes__2[[#This Row],[Nombres2]], " ",Clientes__2[[#This Row],[Apellido]],)</f>
        <v>Sabrina  Serrano</v>
      </c>
      <c r="R4335" s="15">
        <v>26056</v>
      </c>
      <c r="S4335" s="14" t="s">
        <v>43</v>
      </c>
      <c r="T4335" s="14" t="s">
        <v>42</v>
      </c>
      <c r="U4335">
        <v>10000</v>
      </c>
      <c r="V4335">
        <v>0</v>
      </c>
      <c r="W4335" s="14" t="s">
        <v>81</v>
      </c>
      <c r="X4335" s="14" t="s">
        <v>60</v>
      </c>
    </row>
    <row r="4336" spans="1:24" x14ac:dyDescent="0.2">
      <c r="A4336">
        <v>26978</v>
      </c>
      <c r="B4336">
        <v>246</v>
      </c>
      <c r="C4336" s="14" t="s">
        <v>623</v>
      </c>
      <c r="D4336" s="14" t="s">
        <v>116</v>
      </c>
      <c r="E4336" s="14" t="s">
        <v>242</v>
      </c>
      <c r="F4336" s="15">
        <v>27245</v>
      </c>
      <c r="G4336" s="14" t="s">
        <v>42</v>
      </c>
      <c r="H4336" s="14" t="s">
        <v>115</v>
      </c>
      <c r="I4336">
        <v>40000</v>
      </c>
      <c r="J4336">
        <v>1</v>
      </c>
      <c r="K4336" s="14" t="s">
        <v>55</v>
      </c>
      <c r="L4336" s="14" t="s">
        <v>54</v>
      </c>
      <c r="O4336">
        <v>16696</v>
      </c>
      <c r="P4336">
        <v>23</v>
      </c>
      <c r="Q4336" t="str">
        <f>_xlfn.CONCAT(Clientes__2[[#This Row],[Nombre]], " ",Clientes__2[[#This Row],[Nombres2]], " ",Clientes__2[[#This Row],[Apellido]],)</f>
        <v>Cassie A Sharma</v>
      </c>
      <c r="R4336" s="15">
        <v>23784</v>
      </c>
      <c r="S4336" s="14" t="s">
        <v>43</v>
      </c>
      <c r="T4336" s="14" t="s">
        <v>115</v>
      </c>
      <c r="U4336">
        <v>70000</v>
      </c>
      <c r="V4336">
        <v>0</v>
      </c>
      <c r="W4336" s="14" t="s">
        <v>55</v>
      </c>
      <c r="X4336" s="14" t="s">
        <v>84</v>
      </c>
    </row>
    <row r="4337" spans="1:24" x14ac:dyDescent="0.2">
      <c r="A4337">
        <v>23905</v>
      </c>
      <c r="B4337">
        <v>117</v>
      </c>
      <c r="C4337" s="14" t="s">
        <v>456</v>
      </c>
      <c r="D4337" s="14"/>
      <c r="E4337" s="14" t="s">
        <v>215</v>
      </c>
      <c r="F4337" s="15">
        <v>24625</v>
      </c>
      <c r="G4337" s="14" t="s">
        <v>43</v>
      </c>
      <c r="H4337" s="14" t="s">
        <v>42</v>
      </c>
      <c r="I4337">
        <v>30000</v>
      </c>
      <c r="J4337">
        <v>1</v>
      </c>
      <c r="K4337" s="14" t="s">
        <v>55</v>
      </c>
      <c r="L4337" s="14" t="s">
        <v>91</v>
      </c>
      <c r="O4337">
        <v>21579</v>
      </c>
      <c r="P4337">
        <v>553</v>
      </c>
      <c r="Q4337" t="str">
        <f>_xlfn.CONCAT(Clientes__2[[#This Row],[Nombre]], " ",Clientes__2[[#This Row],[Nombres2]], " ",Clientes__2[[#This Row],[Apellido]],)</f>
        <v>Jose  Zhang</v>
      </c>
      <c r="R4337" s="15">
        <v>12727</v>
      </c>
      <c r="S4337" s="14" t="s">
        <v>42</v>
      </c>
      <c r="T4337" s="14" t="s">
        <v>42</v>
      </c>
      <c r="U4337">
        <v>60000</v>
      </c>
      <c r="V4337">
        <v>2</v>
      </c>
      <c r="W4337" s="14" t="s">
        <v>70</v>
      </c>
      <c r="X4337" s="14" t="s">
        <v>66</v>
      </c>
    </row>
    <row r="4338" spans="1:24" x14ac:dyDescent="0.2">
      <c r="A4338">
        <v>28207</v>
      </c>
      <c r="B4338">
        <v>37</v>
      </c>
      <c r="C4338" s="14" t="s">
        <v>839</v>
      </c>
      <c r="D4338" s="14" t="s">
        <v>119</v>
      </c>
      <c r="E4338" s="14" t="s">
        <v>427</v>
      </c>
      <c r="F4338" s="15">
        <v>25699</v>
      </c>
      <c r="G4338" s="14" t="s">
        <v>42</v>
      </c>
      <c r="H4338" s="14" t="s">
        <v>42</v>
      </c>
      <c r="I4338">
        <v>80000</v>
      </c>
      <c r="J4338">
        <v>4</v>
      </c>
      <c r="K4338" s="14" t="s">
        <v>70</v>
      </c>
      <c r="L4338" s="14" t="s">
        <v>66</v>
      </c>
      <c r="O4338">
        <v>13569</v>
      </c>
      <c r="P4338">
        <v>127</v>
      </c>
      <c r="Q4338" t="str">
        <f>_xlfn.CONCAT(Clientes__2[[#This Row],[Nombre]], " ",Clientes__2[[#This Row],[Nombres2]], " ",Clientes__2[[#This Row],[Apellido]],)</f>
        <v>Larry W Moreno</v>
      </c>
      <c r="R4338" s="15">
        <v>25063</v>
      </c>
      <c r="S4338" s="14" t="s">
        <v>43</v>
      </c>
      <c r="T4338" s="14" t="s">
        <v>42</v>
      </c>
      <c r="U4338">
        <v>10000</v>
      </c>
      <c r="V4338">
        <v>2</v>
      </c>
      <c r="W4338" s="14" t="s">
        <v>67</v>
      </c>
      <c r="X4338" s="14" t="s">
        <v>60</v>
      </c>
    </row>
    <row r="4339" spans="1:24" x14ac:dyDescent="0.2">
      <c r="A4339">
        <v>11291</v>
      </c>
      <c r="B4339">
        <v>335</v>
      </c>
      <c r="C4339" s="14" t="s">
        <v>341</v>
      </c>
      <c r="D4339" s="14"/>
      <c r="E4339" s="14" t="s">
        <v>429</v>
      </c>
      <c r="F4339" s="15">
        <v>22406</v>
      </c>
      <c r="G4339" s="14" t="s">
        <v>42</v>
      </c>
      <c r="H4339" s="14" t="s">
        <v>115</v>
      </c>
      <c r="I4339">
        <v>130000</v>
      </c>
      <c r="J4339">
        <v>1</v>
      </c>
      <c r="K4339" s="14" t="s">
        <v>55</v>
      </c>
      <c r="L4339" s="14" t="s">
        <v>66</v>
      </c>
      <c r="O4339">
        <v>15948</v>
      </c>
      <c r="P4339">
        <v>335</v>
      </c>
      <c r="Q4339" t="str">
        <f>_xlfn.CONCAT(Clientes__2[[#This Row],[Nombre]], " ",Clientes__2[[#This Row],[Nombres2]], " ",Clientes__2[[#This Row],[Apellido]],)</f>
        <v>Jenna  Wright</v>
      </c>
      <c r="R4339" s="15">
        <v>23701</v>
      </c>
      <c r="S4339" s="14" t="s">
        <v>43</v>
      </c>
      <c r="T4339" s="14" t="s">
        <v>115</v>
      </c>
      <c r="U4339">
        <v>130000</v>
      </c>
      <c r="V4339">
        <v>2</v>
      </c>
      <c r="W4339" s="14" t="s">
        <v>55</v>
      </c>
      <c r="X4339" s="14" t="s">
        <v>66</v>
      </c>
    </row>
    <row r="4340" spans="1:24" x14ac:dyDescent="0.2">
      <c r="A4340">
        <v>17006</v>
      </c>
      <c r="B4340">
        <v>553</v>
      </c>
      <c r="C4340" s="14" t="s">
        <v>466</v>
      </c>
      <c r="D4340" s="14" t="s">
        <v>124</v>
      </c>
      <c r="E4340" s="14" t="s">
        <v>581</v>
      </c>
      <c r="F4340" s="15">
        <v>23049</v>
      </c>
      <c r="G4340" s="14" t="s">
        <v>42</v>
      </c>
      <c r="H4340" s="14" t="s">
        <v>42</v>
      </c>
      <c r="I4340">
        <v>70000</v>
      </c>
      <c r="J4340">
        <v>4</v>
      </c>
      <c r="K4340" s="14" t="s">
        <v>55</v>
      </c>
      <c r="L4340" s="14" t="s">
        <v>84</v>
      </c>
      <c r="O4340">
        <v>28433</v>
      </c>
      <c r="P4340">
        <v>204</v>
      </c>
      <c r="Q4340" t="str">
        <f>_xlfn.CONCAT(Clientes__2[[#This Row],[Nombre]], " ",Clientes__2[[#This Row],[Nombres2]], " ",Clientes__2[[#This Row],[Apellido]],)</f>
        <v>Hunter J Williams</v>
      </c>
      <c r="R4340" s="15">
        <v>27905</v>
      </c>
      <c r="S4340" s="14" t="s">
        <v>43</v>
      </c>
      <c r="T4340" s="14" t="s">
        <v>115</v>
      </c>
      <c r="U4340">
        <v>20000</v>
      </c>
      <c r="V4340">
        <v>0</v>
      </c>
      <c r="W4340" s="14" t="s">
        <v>67</v>
      </c>
      <c r="X4340" s="14" t="s">
        <v>60</v>
      </c>
    </row>
    <row r="4341" spans="1:24" x14ac:dyDescent="0.2">
      <c r="A4341">
        <v>18633</v>
      </c>
      <c r="B4341">
        <v>273</v>
      </c>
      <c r="C4341" s="14" t="s">
        <v>543</v>
      </c>
      <c r="D4341" s="14" t="s">
        <v>42</v>
      </c>
      <c r="E4341" s="14" t="s">
        <v>171</v>
      </c>
      <c r="F4341" s="15">
        <v>26200</v>
      </c>
      <c r="G4341" s="14" t="s">
        <v>42</v>
      </c>
      <c r="H4341" s="14" t="s">
        <v>42</v>
      </c>
      <c r="I4341">
        <v>30000</v>
      </c>
      <c r="J4341">
        <v>0</v>
      </c>
      <c r="K4341" s="14" t="s">
        <v>67</v>
      </c>
      <c r="L4341" s="14" t="s">
        <v>60</v>
      </c>
      <c r="O4341">
        <v>29313</v>
      </c>
      <c r="P4341">
        <v>28</v>
      </c>
      <c r="Q4341" t="str">
        <f>_xlfn.CONCAT(Clientes__2[[#This Row],[Nombre]], " ",Clientes__2[[#This Row],[Nombres2]], " ",Clientes__2[[#This Row],[Apellido]],)</f>
        <v>Adam M Jenkins</v>
      </c>
      <c r="R4341" s="15">
        <v>22562</v>
      </c>
      <c r="S4341" s="14" t="s">
        <v>42</v>
      </c>
      <c r="T4341" s="14" t="s">
        <v>42</v>
      </c>
      <c r="U4341">
        <v>60000</v>
      </c>
      <c r="V4341">
        <v>1</v>
      </c>
      <c r="W4341" s="14" t="s">
        <v>63</v>
      </c>
      <c r="X4341" s="14" t="s">
        <v>54</v>
      </c>
    </row>
    <row r="4342" spans="1:24" x14ac:dyDescent="0.2">
      <c r="A4342">
        <v>23004</v>
      </c>
      <c r="B4342">
        <v>302</v>
      </c>
      <c r="C4342" s="14" t="s">
        <v>817</v>
      </c>
      <c r="D4342" s="14"/>
      <c r="E4342" s="14" t="s">
        <v>96</v>
      </c>
      <c r="F4342" s="15">
        <v>25059</v>
      </c>
      <c r="G4342" s="14" t="s">
        <v>42</v>
      </c>
      <c r="H4342" s="14" t="s">
        <v>42</v>
      </c>
      <c r="I4342">
        <v>130000</v>
      </c>
      <c r="J4342">
        <v>1</v>
      </c>
      <c r="K4342" s="14" t="s">
        <v>70</v>
      </c>
      <c r="L4342" s="14" t="s">
        <v>66</v>
      </c>
      <c r="O4342">
        <v>18543</v>
      </c>
      <c r="P4342">
        <v>326</v>
      </c>
      <c r="Q4342" t="str">
        <f>_xlfn.CONCAT(Clientes__2[[#This Row],[Nombre]], " ",Clientes__2[[#This Row],[Nombres2]], " ",Clientes__2[[#This Row],[Apellido]],)</f>
        <v>Raymond  Fernandez</v>
      </c>
      <c r="R4342" s="15">
        <v>16155</v>
      </c>
      <c r="S4342" s="14" t="s">
        <v>42</v>
      </c>
      <c r="T4342" s="14" t="s">
        <v>42</v>
      </c>
      <c r="U4342">
        <v>40000</v>
      </c>
      <c r="V4342">
        <v>4</v>
      </c>
      <c r="W4342" s="14" t="s">
        <v>67</v>
      </c>
      <c r="X4342" s="14" t="s">
        <v>84</v>
      </c>
    </row>
    <row r="4343" spans="1:24" x14ac:dyDescent="0.2">
      <c r="A4343">
        <v>12723</v>
      </c>
      <c r="B4343">
        <v>183</v>
      </c>
      <c r="C4343" s="14" t="s">
        <v>220</v>
      </c>
      <c r="D4343" s="14" t="s">
        <v>46</v>
      </c>
      <c r="E4343" s="14" t="s">
        <v>603</v>
      </c>
      <c r="F4343" s="15">
        <v>29538</v>
      </c>
      <c r="G4343" s="14" t="s">
        <v>42</v>
      </c>
      <c r="H4343" s="14" t="s">
        <v>42</v>
      </c>
      <c r="I4343">
        <v>20000</v>
      </c>
      <c r="J4343">
        <v>0</v>
      </c>
      <c r="K4343" s="14" t="s">
        <v>81</v>
      </c>
      <c r="L4343" s="14" t="s">
        <v>60</v>
      </c>
      <c r="O4343">
        <v>14901</v>
      </c>
      <c r="P4343">
        <v>343</v>
      </c>
      <c r="Q4343" t="str">
        <f>_xlfn.CONCAT(Clientes__2[[#This Row],[Nombre]], " ",Clientes__2[[#This Row],[Nombres2]], " ",Clientes__2[[#This Row],[Apellido]],)</f>
        <v>Kurt L Jai</v>
      </c>
      <c r="R4343" s="15">
        <v>20659</v>
      </c>
      <c r="S4343" s="14" t="s">
        <v>42</v>
      </c>
      <c r="T4343" s="14" t="s">
        <v>115</v>
      </c>
      <c r="U4343">
        <v>40000</v>
      </c>
      <c r="V4343">
        <v>1</v>
      </c>
      <c r="W4343" s="14" t="s">
        <v>63</v>
      </c>
      <c r="X4343" s="14" t="s">
        <v>91</v>
      </c>
    </row>
    <row r="4344" spans="1:24" x14ac:dyDescent="0.2">
      <c r="A4344">
        <v>15787</v>
      </c>
      <c r="B4344">
        <v>17</v>
      </c>
      <c r="C4344" s="14" t="s">
        <v>529</v>
      </c>
      <c r="D4344" s="14"/>
      <c r="E4344" s="14" t="s">
        <v>106</v>
      </c>
      <c r="F4344" s="15">
        <v>22422</v>
      </c>
      <c r="G4344" s="14" t="s">
        <v>43</v>
      </c>
      <c r="H4344" s="14" t="s">
        <v>115</v>
      </c>
      <c r="I4344">
        <v>60000</v>
      </c>
      <c r="J4344">
        <v>1</v>
      </c>
      <c r="K4344" s="14" t="s">
        <v>63</v>
      </c>
      <c r="L4344" s="14" t="s">
        <v>54</v>
      </c>
      <c r="O4344">
        <v>28055</v>
      </c>
      <c r="P4344">
        <v>632</v>
      </c>
      <c r="Q4344" t="str">
        <f>_xlfn.CONCAT(Clientes__2[[#This Row],[Nombre]], " ",Clientes__2[[#This Row],[Nombres2]], " ",Clientes__2[[#This Row],[Apellido]],)</f>
        <v>Cynthia  Gonzalez</v>
      </c>
      <c r="R4344" s="15">
        <v>19291</v>
      </c>
      <c r="S4344" s="14" t="s">
        <v>43</v>
      </c>
      <c r="T4344" s="14" t="s">
        <v>115</v>
      </c>
      <c r="U4344">
        <v>70000</v>
      </c>
      <c r="V4344">
        <v>2</v>
      </c>
      <c r="W4344" s="14" t="s">
        <v>67</v>
      </c>
      <c r="X4344" s="14" t="s">
        <v>84</v>
      </c>
    </row>
    <row r="4345" spans="1:24" x14ac:dyDescent="0.2">
      <c r="A4345">
        <v>24404</v>
      </c>
      <c r="B4345">
        <v>302</v>
      </c>
      <c r="C4345" s="14" t="s">
        <v>278</v>
      </c>
      <c r="D4345" s="14" t="s">
        <v>185</v>
      </c>
      <c r="E4345" s="14" t="s">
        <v>53</v>
      </c>
      <c r="F4345" s="15">
        <v>12597</v>
      </c>
      <c r="G4345" s="14" t="s">
        <v>42</v>
      </c>
      <c r="H4345" s="14" t="s">
        <v>42</v>
      </c>
      <c r="I4345">
        <v>70000</v>
      </c>
      <c r="J4345">
        <v>4</v>
      </c>
      <c r="K4345" s="14" t="s">
        <v>70</v>
      </c>
      <c r="L4345" s="14" t="s">
        <v>66</v>
      </c>
      <c r="O4345">
        <v>26502</v>
      </c>
      <c r="P4345">
        <v>311</v>
      </c>
      <c r="Q4345" t="str">
        <f>_xlfn.CONCAT(Clientes__2[[#This Row],[Nombre]], " ",Clientes__2[[#This Row],[Nombres2]], " ",Clientes__2[[#This Row],[Apellido]],)</f>
        <v>Bryant G Chapman</v>
      </c>
      <c r="R4345" s="15">
        <v>17655</v>
      </c>
      <c r="S4345" s="14" t="s">
        <v>43</v>
      </c>
      <c r="T4345" s="14" t="s">
        <v>115</v>
      </c>
      <c r="U4345">
        <v>60000</v>
      </c>
      <c r="V4345">
        <v>2</v>
      </c>
      <c r="W4345" s="14" t="s">
        <v>63</v>
      </c>
      <c r="X4345" s="14" t="s">
        <v>84</v>
      </c>
    </row>
    <row r="4346" spans="1:24" x14ac:dyDescent="0.2">
      <c r="A4346">
        <v>16870</v>
      </c>
      <c r="B4346">
        <v>52</v>
      </c>
      <c r="C4346" s="14" t="s">
        <v>172</v>
      </c>
      <c r="D4346" s="14" t="s">
        <v>42</v>
      </c>
      <c r="E4346" s="14" t="s">
        <v>102</v>
      </c>
      <c r="F4346" s="15">
        <v>20364</v>
      </c>
      <c r="G4346" s="14" t="s">
        <v>42</v>
      </c>
      <c r="H4346" s="14" t="s">
        <v>115</v>
      </c>
      <c r="I4346">
        <v>60000</v>
      </c>
      <c r="J4346">
        <v>2</v>
      </c>
      <c r="K4346" s="14" t="s">
        <v>67</v>
      </c>
      <c r="L4346" s="14" t="s">
        <v>84</v>
      </c>
      <c r="O4346">
        <v>27235</v>
      </c>
      <c r="P4346">
        <v>635</v>
      </c>
      <c r="Q4346" t="str">
        <f>_xlfn.CONCAT(Clientes__2[[#This Row],[Nombre]], " ",Clientes__2[[#This Row],[Nombres2]], " ",Clientes__2[[#This Row],[Apellido]],)</f>
        <v>Andrea M Morgan</v>
      </c>
      <c r="R4346" s="15">
        <v>21597</v>
      </c>
      <c r="S4346" s="14" t="s">
        <v>43</v>
      </c>
      <c r="T4346" s="14" t="s">
        <v>42</v>
      </c>
      <c r="U4346">
        <v>40000</v>
      </c>
      <c r="V4346">
        <v>2</v>
      </c>
      <c r="W4346" s="14" t="s">
        <v>63</v>
      </c>
      <c r="X4346" s="14" t="s">
        <v>91</v>
      </c>
    </row>
    <row r="4347" spans="1:24" x14ac:dyDescent="0.2">
      <c r="A4347">
        <v>29034</v>
      </c>
      <c r="B4347">
        <v>614</v>
      </c>
      <c r="C4347" s="14" t="s">
        <v>320</v>
      </c>
      <c r="D4347" s="14"/>
      <c r="E4347" s="14" t="s">
        <v>297</v>
      </c>
      <c r="F4347" s="15">
        <v>19374</v>
      </c>
      <c r="G4347" s="14" t="s">
        <v>42</v>
      </c>
      <c r="H4347" s="14" t="s">
        <v>42</v>
      </c>
      <c r="I4347">
        <v>60000</v>
      </c>
      <c r="J4347">
        <v>3</v>
      </c>
      <c r="K4347" s="14" t="s">
        <v>67</v>
      </c>
      <c r="L4347" s="14" t="s">
        <v>84</v>
      </c>
      <c r="O4347">
        <v>13059</v>
      </c>
      <c r="P4347">
        <v>310</v>
      </c>
      <c r="Q4347" t="str">
        <f>_xlfn.CONCAT(Clientes__2[[#This Row],[Nombre]], " ",Clientes__2[[#This Row],[Nombres2]], " ",Clientes__2[[#This Row],[Apellido]],)</f>
        <v>Jonathan  Patterson</v>
      </c>
      <c r="R4347" s="15">
        <v>27440</v>
      </c>
      <c r="S4347" s="14" t="s">
        <v>42</v>
      </c>
      <c r="T4347" s="14" t="s">
        <v>42</v>
      </c>
      <c r="U4347">
        <v>30000</v>
      </c>
      <c r="V4347">
        <v>0</v>
      </c>
      <c r="W4347" s="14" t="s">
        <v>67</v>
      </c>
      <c r="X4347" s="14" t="s">
        <v>54</v>
      </c>
    </row>
    <row r="4348" spans="1:24" x14ac:dyDescent="0.2">
      <c r="A4348">
        <v>29223</v>
      </c>
      <c r="B4348">
        <v>611</v>
      </c>
      <c r="C4348" s="14" t="s">
        <v>256</v>
      </c>
      <c r="D4348" s="14"/>
      <c r="E4348" s="14" t="s">
        <v>213</v>
      </c>
      <c r="F4348" s="15">
        <v>20469</v>
      </c>
      <c r="G4348" s="14" t="s">
        <v>43</v>
      </c>
      <c r="H4348" s="14" t="s">
        <v>42</v>
      </c>
      <c r="I4348">
        <v>70000</v>
      </c>
      <c r="J4348">
        <v>4</v>
      </c>
      <c r="K4348" s="14" t="s">
        <v>63</v>
      </c>
      <c r="L4348" s="14" t="s">
        <v>84</v>
      </c>
      <c r="O4348">
        <v>15341</v>
      </c>
      <c r="P4348">
        <v>311</v>
      </c>
      <c r="Q4348" t="str">
        <f>_xlfn.CONCAT(Clientes__2[[#This Row],[Nombre]], " ",Clientes__2[[#This Row],[Nombres2]], " ",Clientes__2[[#This Row],[Apellido]],)</f>
        <v>Angel  Phillips</v>
      </c>
      <c r="R4348" s="15">
        <v>18944</v>
      </c>
      <c r="S4348" s="14" t="s">
        <v>42</v>
      </c>
      <c r="T4348" s="14" t="s">
        <v>115</v>
      </c>
      <c r="U4348">
        <v>60000</v>
      </c>
      <c r="V4348">
        <v>2</v>
      </c>
      <c r="W4348" s="14" t="s">
        <v>63</v>
      </c>
      <c r="X4348" s="14" t="s">
        <v>84</v>
      </c>
    </row>
    <row r="4349" spans="1:24" x14ac:dyDescent="0.2">
      <c r="A4349">
        <v>21966</v>
      </c>
      <c r="B4349">
        <v>38</v>
      </c>
      <c r="C4349" s="14" t="s">
        <v>121</v>
      </c>
      <c r="D4349" s="14" t="s">
        <v>116</v>
      </c>
      <c r="E4349" s="14" t="s">
        <v>578</v>
      </c>
      <c r="F4349" s="15">
        <v>24407</v>
      </c>
      <c r="G4349" s="14" t="s">
        <v>42</v>
      </c>
      <c r="H4349" s="14" t="s">
        <v>42</v>
      </c>
      <c r="I4349">
        <v>90000</v>
      </c>
      <c r="J4349">
        <v>2</v>
      </c>
      <c r="K4349" s="14" t="s">
        <v>55</v>
      </c>
      <c r="L4349" s="14" t="s">
        <v>84</v>
      </c>
      <c r="O4349">
        <v>19147</v>
      </c>
      <c r="P4349">
        <v>62</v>
      </c>
      <c r="Q4349" t="str">
        <f>_xlfn.CONCAT(Clientes__2[[#This Row],[Nombre]], " ",Clientes__2[[#This Row],[Nombres2]], " ",Clientes__2[[#This Row],[Apellido]],)</f>
        <v>Ross A Sai</v>
      </c>
      <c r="R4349" s="15">
        <v>23448</v>
      </c>
      <c r="S4349" s="14" t="s">
        <v>42</v>
      </c>
      <c r="T4349" s="14" t="s">
        <v>42</v>
      </c>
      <c r="U4349">
        <v>40000</v>
      </c>
      <c r="V4349">
        <v>0</v>
      </c>
      <c r="W4349" s="14" t="s">
        <v>55</v>
      </c>
      <c r="X4349" s="14" t="s">
        <v>84</v>
      </c>
    </row>
    <row r="4350" spans="1:24" x14ac:dyDescent="0.2">
      <c r="A4350">
        <v>25008</v>
      </c>
      <c r="B4350">
        <v>314</v>
      </c>
      <c r="C4350" s="14" t="s">
        <v>333</v>
      </c>
      <c r="D4350" s="14" t="s">
        <v>260</v>
      </c>
      <c r="E4350" s="14" t="s">
        <v>321</v>
      </c>
      <c r="F4350" s="15">
        <v>28630</v>
      </c>
      <c r="G4350" s="14" t="s">
        <v>43</v>
      </c>
      <c r="H4350" s="14" t="s">
        <v>115</v>
      </c>
      <c r="I4350">
        <v>60000</v>
      </c>
      <c r="J4350">
        <v>0</v>
      </c>
      <c r="K4350" s="14" t="s">
        <v>63</v>
      </c>
      <c r="L4350" s="14" t="s">
        <v>54</v>
      </c>
      <c r="O4350">
        <v>21121</v>
      </c>
      <c r="P4350">
        <v>184</v>
      </c>
      <c r="Q4350" t="str">
        <f>_xlfn.CONCAT(Clientes__2[[#This Row],[Nombre]], " ",Clientes__2[[#This Row],[Nombres2]], " ",Clientes__2[[#This Row],[Apellido]],)</f>
        <v>Haley H Perry</v>
      </c>
      <c r="R4350" s="15">
        <v>27397</v>
      </c>
      <c r="S4350" s="14" t="s">
        <v>43</v>
      </c>
      <c r="T4350" s="14" t="s">
        <v>42</v>
      </c>
      <c r="U4350">
        <v>20000</v>
      </c>
      <c r="V4350">
        <v>0</v>
      </c>
      <c r="W4350" s="14" t="s">
        <v>81</v>
      </c>
      <c r="X4350" s="14" t="s">
        <v>60</v>
      </c>
    </row>
    <row r="4351" spans="1:24" x14ac:dyDescent="0.2">
      <c r="A4351">
        <v>28737</v>
      </c>
      <c r="B4351">
        <v>183</v>
      </c>
      <c r="C4351" s="14" t="s">
        <v>137</v>
      </c>
      <c r="D4351" s="14"/>
      <c r="E4351" s="14" t="s">
        <v>780</v>
      </c>
      <c r="F4351" s="15">
        <v>26380</v>
      </c>
      <c r="G4351" s="14" t="s">
        <v>43</v>
      </c>
      <c r="H4351" s="14" t="s">
        <v>42</v>
      </c>
      <c r="I4351">
        <v>10000</v>
      </c>
      <c r="J4351">
        <v>0</v>
      </c>
      <c r="K4351" s="14" t="s">
        <v>81</v>
      </c>
      <c r="L4351" s="14" t="s">
        <v>60</v>
      </c>
      <c r="O4351">
        <v>28214</v>
      </c>
      <c r="P4351">
        <v>4</v>
      </c>
      <c r="Q4351" t="str">
        <f>_xlfn.CONCAT(Clientes__2[[#This Row],[Nombre]], " ",Clientes__2[[#This Row],[Nombres2]], " ",Clientes__2[[#This Row],[Apellido]],)</f>
        <v>Eugene  Lin</v>
      </c>
      <c r="R4351" s="15">
        <v>24909</v>
      </c>
      <c r="S4351" s="14" t="s">
        <v>42</v>
      </c>
      <c r="T4351" s="14" t="s">
        <v>115</v>
      </c>
      <c r="U4351">
        <v>70000</v>
      </c>
      <c r="V4351">
        <v>5</v>
      </c>
      <c r="W4351" s="14" t="s">
        <v>55</v>
      </c>
      <c r="X4351" s="14" t="s">
        <v>84</v>
      </c>
    </row>
    <row r="4352" spans="1:24" x14ac:dyDescent="0.2">
      <c r="A4352">
        <v>23073</v>
      </c>
      <c r="B4352">
        <v>633</v>
      </c>
      <c r="C4352" s="14" t="s">
        <v>388</v>
      </c>
      <c r="D4352" s="14"/>
      <c r="E4352" s="14" t="s">
        <v>350</v>
      </c>
      <c r="F4352" s="15">
        <v>14902</v>
      </c>
      <c r="G4352" s="14" t="s">
        <v>42</v>
      </c>
      <c r="H4352" s="14" t="s">
        <v>42</v>
      </c>
      <c r="I4352">
        <v>80000</v>
      </c>
      <c r="J4352">
        <v>4</v>
      </c>
      <c r="K4352" s="14" t="s">
        <v>55</v>
      </c>
      <c r="L4352" s="14" t="s">
        <v>66</v>
      </c>
      <c r="O4352">
        <v>21294</v>
      </c>
      <c r="P4352">
        <v>355</v>
      </c>
      <c r="Q4352" t="str">
        <f>_xlfn.CONCAT(Clientes__2[[#This Row],[Nombre]], " ",Clientes__2[[#This Row],[Nombres2]], " ",Clientes__2[[#This Row],[Apellido]],)</f>
        <v>Christian  Griffin</v>
      </c>
      <c r="R4352" s="15">
        <v>22798</v>
      </c>
      <c r="S4352" s="14" t="s">
        <v>42</v>
      </c>
      <c r="T4352" s="14" t="s">
        <v>42</v>
      </c>
      <c r="U4352">
        <v>130000</v>
      </c>
      <c r="V4352">
        <v>1</v>
      </c>
      <c r="W4352" s="14" t="s">
        <v>55</v>
      </c>
      <c r="X4352" s="14" t="s">
        <v>66</v>
      </c>
    </row>
    <row r="4353" spans="1:24" x14ac:dyDescent="0.2">
      <c r="A4353">
        <v>28884</v>
      </c>
      <c r="B4353">
        <v>278</v>
      </c>
      <c r="C4353" s="14" t="s">
        <v>887</v>
      </c>
      <c r="D4353" s="14"/>
      <c r="E4353" s="14" t="s">
        <v>277</v>
      </c>
      <c r="F4353" s="15">
        <v>20731</v>
      </c>
      <c r="G4353" s="14" t="s">
        <v>43</v>
      </c>
      <c r="H4353" s="14" t="s">
        <v>115</v>
      </c>
      <c r="I4353">
        <v>170000</v>
      </c>
      <c r="J4353">
        <v>3</v>
      </c>
      <c r="K4353" s="14" t="s">
        <v>67</v>
      </c>
      <c r="L4353" s="14" t="s">
        <v>84</v>
      </c>
      <c r="O4353">
        <v>16103</v>
      </c>
      <c r="P4353">
        <v>62</v>
      </c>
      <c r="Q4353" t="str">
        <f>_xlfn.CONCAT(Clientes__2[[#This Row],[Nombre]], " ",Clientes__2[[#This Row],[Nombres2]], " ",Clientes__2[[#This Row],[Apellido]],)</f>
        <v>Sheila  Suarez</v>
      </c>
      <c r="R4353" s="15">
        <v>24026</v>
      </c>
      <c r="S4353" s="14" t="s">
        <v>43</v>
      </c>
      <c r="T4353" s="14" t="s">
        <v>115</v>
      </c>
      <c r="U4353">
        <v>80000</v>
      </c>
      <c r="V4353">
        <v>3</v>
      </c>
      <c r="W4353" s="14" t="s">
        <v>55</v>
      </c>
      <c r="X4353" s="14" t="s">
        <v>54</v>
      </c>
    </row>
    <row r="4354" spans="1:24" x14ac:dyDescent="0.2">
      <c r="A4354">
        <v>22397</v>
      </c>
      <c r="B4354">
        <v>215</v>
      </c>
      <c r="C4354" s="14" t="s">
        <v>94</v>
      </c>
      <c r="D4354" s="14"/>
      <c r="E4354" s="14" t="s">
        <v>485</v>
      </c>
      <c r="F4354" s="15">
        <v>15558</v>
      </c>
      <c r="G4354" s="14" t="s">
        <v>42</v>
      </c>
      <c r="H4354" s="14" t="s">
        <v>115</v>
      </c>
      <c r="I4354">
        <v>10000</v>
      </c>
      <c r="J4354">
        <v>2</v>
      </c>
      <c r="K4354" s="14" t="s">
        <v>63</v>
      </c>
      <c r="L4354" s="14" t="s">
        <v>60</v>
      </c>
      <c r="O4354">
        <v>18294</v>
      </c>
      <c r="P4354">
        <v>39</v>
      </c>
      <c r="Q4354" t="str">
        <f>_xlfn.CONCAT(Clientes__2[[#This Row],[Nombre]], " ",Clientes__2[[#This Row],[Nombres2]], " ",Clientes__2[[#This Row],[Apellido]],)</f>
        <v>Marie  Patel</v>
      </c>
      <c r="R4354" s="15">
        <v>21799</v>
      </c>
      <c r="S4354" s="14" t="s">
        <v>42</v>
      </c>
      <c r="T4354" s="14" t="s">
        <v>115</v>
      </c>
      <c r="U4354">
        <v>90000</v>
      </c>
      <c r="V4354">
        <v>1</v>
      </c>
      <c r="W4354" s="14" t="s">
        <v>55</v>
      </c>
      <c r="X4354" s="14" t="s">
        <v>84</v>
      </c>
    </row>
    <row r="4355" spans="1:24" x14ac:dyDescent="0.2">
      <c r="A4355">
        <v>14806</v>
      </c>
      <c r="B4355">
        <v>245</v>
      </c>
      <c r="C4355" s="14" t="s">
        <v>538</v>
      </c>
      <c r="D4355" s="14"/>
      <c r="E4355" s="14" t="s">
        <v>603</v>
      </c>
      <c r="F4355" s="15">
        <v>23138</v>
      </c>
      <c r="G4355" s="14" t="s">
        <v>43</v>
      </c>
      <c r="H4355" s="14" t="s">
        <v>42</v>
      </c>
      <c r="I4355">
        <v>10000</v>
      </c>
      <c r="J4355">
        <v>3</v>
      </c>
      <c r="K4355" s="14" t="s">
        <v>81</v>
      </c>
      <c r="L4355" s="14" t="s">
        <v>60</v>
      </c>
      <c r="O4355">
        <v>18077</v>
      </c>
      <c r="P4355">
        <v>49</v>
      </c>
      <c r="Q4355" t="str">
        <f>_xlfn.CONCAT(Clientes__2[[#This Row],[Nombre]], " ",Clientes__2[[#This Row],[Nombres2]], " ",Clientes__2[[#This Row],[Apellido]],)</f>
        <v>Damien  Jai</v>
      </c>
      <c r="R4355" s="15">
        <v>17394</v>
      </c>
      <c r="S4355" s="14" t="s">
        <v>42</v>
      </c>
      <c r="T4355" s="14" t="s">
        <v>42</v>
      </c>
      <c r="U4355">
        <v>70000</v>
      </c>
      <c r="V4355">
        <v>2</v>
      </c>
      <c r="W4355" s="14" t="s">
        <v>63</v>
      </c>
      <c r="X4355" s="14" t="s">
        <v>84</v>
      </c>
    </row>
    <row r="4356" spans="1:24" x14ac:dyDescent="0.2">
      <c r="A4356">
        <v>24747</v>
      </c>
      <c r="B4356">
        <v>300</v>
      </c>
      <c r="C4356" s="14" t="s">
        <v>431</v>
      </c>
      <c r="D4356" s="14" t="s">
        <v>46</v>
      </c>
      <c r="E4356" s="14" t="s">
        <v>582</v>
      </c>
      <c r="F4356" s="15">
        <v>21057</v>
      </c>
      <c r="G4356" s="14" t="s">
        <v>43</v>
      </c>
      <c r="H4356" s="14" t="s">
        <v>42</v>
      </c>
      <c r="I4356">
        <v>20000</v>
      </c>
      <c r="J4356">
        <v>2</v>
      </c>
      <c r="K4356" s="14" t="s">
        <v>81</v>
      </c>
      <c r="L4356" s="14" t="s">
        <v>91</v>
      </c>
      <c r="O4356">
        <v>16647</v>
      </c>
      <c r="P4356">
        <v>314</v>
      </c>
      <c r="Q4356" t="str">
        <f>_xlfn.CONCAT(Clientes__2[[#This Row],[Nombre]], " ",Clientes__2[[#This Row],[Nombres2]], " ",Clientes__2[[#This Row],[Apellido]],)</f>
        <v>Dakota L Powell</v>
      </c>
      <c r="R4356" s="15">
        <v>15632</v>
      </c>
      <c r="S4356" s="14" t="s">
        <v>42</v>
      </c>
      <c r="T4356" s="14" t="s">
        <v>115</v>
      </c>
      <c r="U4356">
        <v>120000</v>
      </c>
      <c r="V4356">
        <v>2</v>
      </c>
      <c r="W4356" s="14" t="s">
        <v>70</v>
      </c>
      <c r="X4356" s="14" t="s">
        <v>66</v>
      </c>
    </row>
    <row r="4357" spans="1:24" x14ac:dyDescent="0.2">
      <c r="A4357">
        <v>15211</v>
      </c>
      <c r="B4357">
        <v>28</v>
      </c>
      <c r="C4357" s="14" t="s">
        <v>206</v>
      </c>
      <c r="D4357" s="14" t="s">
        <v>43</v>
      </c>
      <c r="E4357" s="14" t="s">
        <v>474</v>
      </c>
      <c r="F4357" s="15">
        <v>22346</v>
      </c>
      <c r="G4357" s="14" t="s">
        <v>43</v>
      </c>
      <c r="H4357" s="14" t="s">
        <v>42</v>
      </c>
      <c r="I4357">
        <v>60000</v>
      </c>
      <c r="J4357">
        <v>1</v>
      </c>
      <c r="K4357" s="14" t="s">
        <v>63</v>
      </c>
      <c r="L4357" s="14" t="s">
        <v>54</v>
      </c>
      <c r="O4357">
        <v>23429</v>
      </c>
      <c r="P4357">
        <v>24</v>
      </c>
      <c r="Q4357" t="str">
        <f>_xlfn.CONCAT(Clientes__2[[#This Row],[Nombre]], " ",Clientes__2[[#This Row],[Nombres2]], " ",Clientes__2[[#This Row],[Apellido]],)</f>
        <v>Kenneth S Luo</v>
      </c>
      <c r="R4357" s="15">
        <v>24385</v>
      </c>
      <c r="S4357" s="14" t="s">
        <v>43</v>
      </c>
      <c r="T4357" s="14" t="s">
        <v>115</v>
      </c>
      <c r="U4357">
        <v>90000</v>
      </c>
      <c r="V4357">
        <v>0</v>
      </c>
      <c r="W4357" s="14" t="s">
        <v>55</v>
      </c>
      <c r="X4357" s="14" t="s">
        <v>84</v>
      </c>
    </row>
    <row r="4358" spans="1:24" x14ac:dyDescent="0.2">
      <c r="A4358">
        <v>26542</v>
      </c>
      <c r="B4358">
        <v>607</v>
      </c>
      <c r="C4358" s="14" t="s">
        <v>312</v>
      </c>
      <c r="D4358" s="14"/>
      <c r="E4358" s="14" t="s">
        <v>194</v>
      </c>
      <c r="F4358" s="15">
        <v>28574</v>
      </c>
      <c r="G4358" s="14" t="s">
        <v>42</v>
      </c>
      <c r="H4358" s="14" t="s">
        <v>42</v>
      </c>
      <c r="I4358">
        <v>40000</v>
      </c>
      <c r="J4358">
        <v>0</v>
      </c>
      <c r="K4358" s="14" t="s">
        <v>55</v>
      </c>
      <c r="L4358" s="14" t="s">
        <v>84</v>
      </c>
      <c r="O4358">
        <v>11115</v>
      </c>
      <c r="P4358">
        <v>17</v>
      </c>
      <c r="Q4358" t="str">
        <f>_xlfn.CONCAT(Clientes__2[[#This Row],[Nombre]], " ",Clientes__2[[#This Row],[Nombres2]], " ",Clientes__2[[#This Row],[Apellido]],)</f>
        <v>Jamie  Torres</v>
      </c>
      <c r="R4358" s="15">
        <v>22689</v>
      </c>
      <c r="S4358" s="14" t="s">
        <v>42</v>
      </c>
      <c r="T4358" s="14" t="s">
        <v>42</v>
      </c>
      <c r="U4358">
        <v>70000</v>
      </c>
      <c r="V4358">
        <v>5</v>
      </c>
      <c r="W4358" s="14" t="s">
        <v>63</v>
      </c>
      <c r="X4358" s="14" t="s">
        <v>54</v>
      </c>
    </row>
    <row r="4359" spans="1:24" x14ac:dyDescent="0.2">
      <c r="A4359">
        <v>15174</v>
      </c>
      <c r="B4359">
        <v>302</v>
      </c>
      <c r="C4359" s="14" t="s">
        <v>132</v>
      </c>
      <c r="D4359" s="14"/>
      <c r="E4359" s="14" t="s">
        <v>302</v>
      </c>
      <c r="F4359" s="15">
        <v>27462</v>
      </c>
      <c r="G4359" s="14" t="s">
        <v>43</v>
      </c>
      <c r="H4359" s="14" t="s">
        <v>115</v>
      </c>
      <c r="I4359">
        <v>30000</v>
      </c>
      <c r="J4359">
        <v>0</v>
      </c>
      <c r="K4359" s="14" t="s">
        <v>67</v>
      </c>
      <c r="L4359" s="14" t="s">
        <v>54</v>
      </c>
      <c r="O4359">
        <v>16148</v>
      </c>
      <c r="P4359">
        <v>337</v>
      </c>
      <c r="Q4359" t="str">
        <f>_xlfn.CONCAT(Clientes__2[[#This Row],[Nombre]], " ",Clientes__2[[#This Row],[Nombres2]], " ",Clientes__2[[#This Row],[Apellido]],)</f>
        <v>Trinity  Rogers</v>
      </c>
      <c r="R4359" s="15">
        <v>21270</v>
      </c>
      <c r="S4359" s="14" t="s">
        <v>42</v>
      </c>
      <c r="T4359" s="14" t="s">
        <v>115</v>
      </c>
      <c r="U4359">
        <v>80000</v>
      </c>
      <c r="V4359">
        <v>1</v>
      </c>
      <c r="W4359" s="14" t="s">
        <v>63</v>
      </c>
      <c r="X4359" s="14" t="s">
        <v>54</v>
      </c>
    </row>
    <row r="4360" spans="1:24" x14ac:dyDescent="0.2">
      <c r="A4360">
        <v>27502</v>
      </c>
      <c r="B4360">
        <v>71</v>
      </c>
      <c r="C4360" s="14" t="s">
        <v>568</v>
      </c>
      <c r="D4360" s="14"/>
      <c r="E4360" s="14" t="s">
        <v>289</v>
      </c>
      <c r="F4360" s="15">
        <v>27695</v>
      </c>
      <c r="G4360" s="14" t="s">
        <v>43</v>
      </c>
      <c r="H4360" s="14" t="s">
        <v>42</v>
      </c>
      <c r="I4360">
        <v>40000</v>
      </c>
      <c r="J4360">
        <v>0</v>
      </c>
      <c r="K4360" s="14" t="s">
        <v>63</v>
      </c>
      <c r="L4360" s="14" t="s">
        <v>54</v>
      </c>
      <c r="O4360">
        <v>23558</v>
      </c>
      <c r="P4360">
        <v>337</v>
      </c>
      <c r="Q4360" t="str">
        <f>_xlfn.CONCAT(Clientes__2[[#This Row],[Nombre]], " ",Clientes__2[[#This Row],[Nombres2]], " ",Clientes__2[[#This Row],[Apellido]],)</f>
        <v>Tyler  Thompson</v>
      </c>
      <c r="R4360" s="15">
        <v>29093</v>
      </c>
      <c r="S4360" s="14" t="s">
        <v>42</v>
      </c>
      <c r="T4360" s="14" t="s">
        <v>42</v>
      </c>
      <c r="U4360">
        <v>30000</v>
      </c>
      <c r="V4360">
        <v>0</v>
      </c>
      <c r="W4360" s="14" t="s">
        <v>67</v>
      </c>
      <c r="X4360" s="14" t="s">
        <v>54</v>
      </c>
    </row>
    <row r="4361" spans="1:24" x14ac:dyDescent="0.2">
      <c r="A4361">
        <v>16327</v>
      </c>
      <c r="B4361">
        <v>135</v>
      </c>
      <c r="C4361" s="14" t="s">
        <v>532</v>
      </c>
      <c r="D4361" s="14"/>
      <c r="E4361" s="14" t="s">
        <v>240</v>
      </c>
      <c r="F4361" s="15">
        <v>26729</v>
      </c>
      <c r="G4361" s="14" t="s">
        <v>43</v>
      </c>
      <c r="H4361" s="14" t="s">
        <v>42</v>
      </c>
      <c r="I4361">
        <v>20000</v>
      </c>
      <c r="J4361">
        <v>0</v>
      </c>
      <c r="K4361" s="14" t="s">
        <v>81</v>
      </c>
      <c r="L4361" s="14" t="s">
        <v>60</v>
      </c>
      <c r="O4361">
        <v>28038</v>
      </c>
      <c r="P4361">
        <v>298</v>
      </c>
      <c r="Q4361" t="str">
        <f>_xlfn.CONCAT(Clientes__2[[#This Row],[Nombre]], " ",Clientes__2[[#This Row],[Nombres2]], " ",Clientes__2[[#This Row],[Apellido]],)</f>
        <v>Darren  Diaz</v>
      </c>
      <c r="R4361" s="15">
        <v>17583</v>
      </c>
      <c r="S4361" s="14" t="s">
        <v>42</v>
      </c>
      <c r="T4361" s="14" t="s">
        <v>42</v>
      </c>
      <c r="U4361">
        <v>70000</v>
      </c>
      <c r="V4361">
        <v>2</v>
      </c>
      <c r="W4361" s="14" t="s">
        <v>63</v>
      </c>
      <c r="X4361" s="14" t="s">
        <v>84</v>
      </c>
    </row>
    <row r="4362" spans="1:24" x14ac:dyDescent="0.2">
      <c r="A4362">
        <v>12304</v>
      </c>
      <c r="B4362">
        <v>253</v>
      </c>
      <c r="C4362" s="14" t="s">
        <v>722</v>
      </c>
      <c r="D4362" s="14" t="s">
        <v>116</v>
      </c>
      <c r="E4362" s="14" t="s">
        <v>658</v>
      </c>
      <c r="F4362" s="15">
        <v>16958</v>
      </c>
      <c r="G4362" s="14" t="s">
        <v>43</v>
      </c>
      <c r="H4362" s="14" t="s">
        <v>42</v>
      </c>
      <c r="I4362">
        <v>130000</v>
      </c>
      <c r="J4362">
        <v>4</v>
      </c>
      <c r="K4362" s="14" t="s">
        <v>63</v>
      </c>
      <c r="L4362" s="14" t="s">
        <v>84</v>
      </c>
      <c r="O4362">
        <v>11948</v>
      </c>
      <c r="P4362">
        <v>17</v>
      </c>
      <c r="Q4362" t="str">
        <f>_xlfn.CONCAT(Clientes__2[[#This Row],[Nombre]], " ",Clientes__2[[#This Row],[Nombres2]], " ",Clientes__2[[#This Row],[Apellido]],)</f>
        <v>Alejandro A Zhou</v>
      </c>
      <c r="R4362" s="15">
        <v>18728</v>
      </c>
      <c r="S4362" s="14" t="s">
        <v>42</v>
      </c>
      <c r="T4362" s="14" t="s">
        <v>115</v>
      </c>
      <c r="U4362">
        <v>30000</v>
      </c>
      <c r="V4362">
        <v>3</v>
      </c>
      <c r="W4362" s="14" t="s">
        <v>67</v>
      </c>
      <c r="X4362" s="14" t="s">
        <v>54</v>
      </c>
    </row>
    <row r="4363" spans="1:24" x14ac:dyDescent="0.2">
      <c r="A4363">
        <v>29231</v>
      </c>
      <c r="B4363">
        <v>69</v>
      </c>
      <c r="C4363" s="14" t="s">
        <v>583</v>
      </c>
      <c r="D4363" s="14"/>
      <c r="E4363" s="14" t="s">
        <v>59</v>
      </c>
      <c r="F4363" s="15">
        <v>23205</v>
      </c>
      <c r="G4363" s="14" t="s">
        <v>43</v>
      </c>
      <c r="H4363" s="14" t="s">
        <v>115</v>
      </c>
      <c r="I4363">
        <v>80000</v>
      </c>
      <c r="J4363">
        <v>4</v>
      </c>
      <c r="K4363" s="14" t="s">
        <v>63</v>
      </c>
      <c r="L4363" s="14" t="s">
        <v>84</v>
      </c>
      <c r="O4363">
        <v>20318</v>
      </c>
      <c r="P4363">
        <v>54</v>
      </c>
      <c r="Q4363" t="str">
        <f>_xlfn.CONCAT(Clientes__2[[#This Row],[Nombre]], " ",Clientes__2[[#This Row],[Nombres2]], " ",Clientes__2[[#This Row],[Apellido]],)</f>
        <v>Brittany  Simmons</v>
      </c>
      <c r="R4363" s="15">
        <v>26240</v>
      </c>
      <c r="S4363" s="14" t="s">
        <v>42</v>
      </c>
      <c r="T4363" s="14" t="s">
        <v>115</v>
      </c>
      <c r="U4363">
        <v>60000</v>
      </c>
      <c r="V4363">
        <v>1</v>
      </c>
      <c r="W4363" s="14" t="s">
        <v>70</v>
      </c>
      <c r="X4363" s="14" t="s">
        <v>54</v>
      </c>
    </row>
    <row r="4364" spans="1:24" x14ac:dyDescent="0.2">
      <c r="A4364">
        <v>27886</v>
      </c>
      <c r="B4364">
        <v>222</v>
      </c>
      <c r="C4364" s="14" t="s">
        <v>902</v>
      </c>
      <c r="D4364" s="14" t="s">
        <v>339</v>
      </c>
      <c r="E4364" s="14" t="s">
        <v>106</v>
      </c>
      <c r="F4364" s="15">
        <v>22183</v>
      </c>
      <c r="G4364" s="14" t="s">
        <v>43</v>
      </c>
      <c r="H4364" s="14" t="s">
        <v>115</v>
      </c>
      <c r="I4364">
        <v>10000</v>
      </c>
      <c r="J4364">
        <v>1</v>
      </c>
      <c r="K4364" s="14" t="s">
        <v>67</v>
      </c>
      <c r="L4364" s="14" t="s">
        <v>60</v>
      </c>
      <c r="O4364">
        <v>27526</v>
      </c>
      <c r="P4364">
        <v>300</v>
      </c>
      <c r="Q4364" t="str">
        <f>_xlfn.CONCAT(Clientes__2[[#This Row],[Nombre]], " ",Clientes__2[[#This Row],[Nombres2]], " ",Clientes__2[[#This Row],[Apellido]],)</f>
        <v>Denise P Gonzalez</v>
      </c>
      <c r="R4364" s="15">
        <v>27373</v>
      </c>
      <c r="S4364" s="14" t="s">
        <v>42</v>
      </c>
      <c r="T4364" s="14" t="s">
        <v>42</v>
      </c>
      <c r="U4364">
        <v>60000</v>
      </c>
      <c r="V4364">
        <v>0</v>
      </c>
      <c r="W4364" s="14" t="s">
        <v>63</v>
      </c>
      <c r="X4364" s="14" t="s">
        <v>84</v>
      </c>
    </row>
    <row r="4365" spans="1:24" x14ac:dyDescent="0.2">
      <c r="A4365">
        <v>28672</v>
      </c>
      <c r="B4365">
        <v>338</v>
      </c>
      <c r="C4365" s="14" t="s">
        <v>575</v>
      </c>
      <c r="D4365" s="14"/>
      <c r="E4365" s="14" t="s">
        <v>191</v>
      </c>
      <c r="F4365" s="15">
        <v>25838</v>
      </c>
      <c r="G4365" s="14" t="s">
        <v>43</v>
      </c>
      <c r="H4365" s="14" t="s">
        <v>42</v>
      </c>
      <c r="I4365">
        <v>70000</v>
      </c>
      <c r="J4365">
        <v>4</v>
      </c>
      <c r="K4365" s="14" t="s">
        <v>70</v>
      </c>
      <c r="L4365" s="14" t="s">
        <v>84</v>
      </c>
      <c r="O4365">
        <v>20742</v>
      </c>
      <c r="P4365">
        <v>542</v>
      </c>
      <c r="Q4365" t="str">
        <f>_xlfn.CONCAT(Clientes__2[[#This Row],[Nombre]], " ",Clientes__2[[#This Row],[Nombres2]], " ",Clientes__2[[#This Row],[Apellido]],)</f>
        <v>Blake  Johnson</v>
      </c>
      <c r="R4365" s="15">
        <v>19407</v>
      </c>
      <c r="S4365" s="14" t="s">
        <v>42</v>
      </c>
      <c r="T4365" s="14" t="s">
        <v>115</v>
      </c>
      <c r="U4365">
        <v>20000</v>
      </c>
      <c r="V4365">
        <v>2</v>
      </c>
      <c r="W4365" s="14" t="s">
        <v>67</v>
      </c>
      <c r="X4365" s="14" t="s">
        <v>60</v>
      </c>
    </row>
    <row r="4366" spans="1:24" x14ac:dyDescent="0.2">
      <c r="A4366">
        <v>14803</v>
      </c>
      <c r="B4366">
        <v>147</v>
      </c>
      <c r="C4366" s="14" t="s">
        <v>572</v>
      </c>
      <c r="D4366" s="14" t="s">
        <v>126</v>
      </c>
      <c r="E4366" s="14" t="s">
        <v>131</v>
      </c>
      <c r="F4366" s="15">
        <v>23535</v>
      </c>
      <c r="G4366" s="14" t="s">
        <v>43</v>
      </c>
      <c r="H4366" s="14" t="s">
        <v>115</v>
      </c>
      <c r="I4366">
        <v>20000</v>
      </c>
      <c r="J4366">
        <v>3</v>
      </c>
      <c r="K4366" s="14" t="s">
        <v>67</v>
      </c>
      <c r="L4366" s="14" t="s">
        <v>60</v>
      </c>
      <c r="O4366">
        <v>26300</v>
      </c>
      <c r="P4366">
        <v>298</v>
      </c>
      <c r="Q4366" t="str">
        <f>_xlfn.CONCAT(Clientes__2[[#This Row],[Nombre]], " ",Clientes__2[[#This Row],[Nombres2]], " ",Clientes__2[[#This Row],[Apellido]],)</f>
        <v>Stacy D Martin</v>
      </c>
      <c r="R4366" s="15">
        <v>26404</v>
      </c>
      <c r="S4366" s="14" t="s">
        <v>43</v>
      </c>
      <c r="T4366" s="14" t="s">
        <v>115</v>
      </c>
      <c r="U4366">
        <v>60000</v>
      </c>
      <c r="V4366">
        <v>1</v>
      </c>
      <c r="W4366" s="14" t="s">
        <v>70</v>
      </c>
      <c r="X4366" s="14" t="s">
        <v>54</v>
      </c>
    </row>
    <row r="4367" spans="1:24" x14ac:dyDescent="0.2">
      <c r="A4367">
        <v>14249</v>
      </c>
      <c r="B4367">
        <v>343</v>
      </c>
      <c r="C4367" s="14" t="s">
        <v>282</v>
      </c>
      <c r="D4367" s="14" t="s">
        <v>124</v>
      </c>
      <c r="E4367" s="14" t="s">
        <v>156</v>
      </c>
      <c r="F4367" s="15">
        <v>15350</v>
      </c>
      <c r="G4367" s="14" t="s">
        <v>42</v>
      </c>
      <c r="H4367" s="14" t="s">
        <v>42</v>
      </c>
      <c r="I4367">
        <v>110000</v>
      </c>
      <c r="J4367">
        <v>2</v>
      </c>
      <c r="K4367" s="14" t="s">
        <v>70</v>
      </c>
      <c r="L4367" s="14" t="s">
        <v>66</v>
      </c>
      <c r="O4367">
        <v>16127</v>
      </c>
      <c r="P4367">
        <v>302</v>
      </c>
      <c r="Q4367" t="str">
        <f>_xlfn.CONCAT(Clientes__2[[#This Row],[Nombre]], " ",Clientes__2[[#This Row],[Nombres2]], " ",Clientes__2[[#This Row],[Apellido]],)</f>
        <v>Eduardo J Thomas</v>
      </c>
      <c r="R4367" s="15">
        <v>22357</v>
      </c>
      <c r="S4367" s="14" t="s">
        <v>42</v>
      </c>
      <c r="T4367" s="14" t="s">
        <v>115</v>
      </c>
      <c r="U4367">
        <v>60000</v>
      </c>
      <c r="V4367">
        <v>1</v>
      </c>
      <c r="W4367" s="14" t="s">
        <v>63</v>
      </c>
      <c r="X4367" s="14" t="s">
        <v>54</v>
      </c>
    </row>
    <row r="4368" spans="1:24" x14ac:dyDescent="0.2">
      <c r="A4368">
        <v>15523</v>
      </c>
      <c r="B4368">
        <v>627</v>
      </c>
      <c r="C4368" s="14" t="s">
        <v>320</v>
      </c>
      <c r="D4368" s="14"/>
      <c r="E4368" s="14" t="s">
        <v>316</v>
      </c>
      <c r="F4368" s="15">
        <v>23415</v>
      </c>
      <c r="G4368" s="14" t="s">
        <v>43</v>
      </c>
      <c r="H4368" s="14" t="s">
        <v>42</v>
      </c>
      <c r="I4368">
        <v>40000</v>
      </c>
      <c r="J4368">
        <v>0</v>
      </c>
      <c r="K4368" s="14" t="s">
        <v>55</v>
      </c>
      <c r="L4368" s="14" t="s">
        <v>84</v>
      </c>
      <c r="O4368">
        <v>22821</v>
      </c>
      <c r="P4368">
        <v>133</v>
      </c>
      <c r="Q4368" t="str">
        <f>_xlfn.CONCAT(Clientes__2[[#This Row],[Nombre]], " ",Clientes__2[[#This Row],[Nombres2]], " ",Clientes__2[[#This Row],[Apellido]],)</f>
        <v>Jonathan  Yang</v>
      </c>
      <c r="R4368" s="15">
        <v>19876</v>
      </c>
      <c r="S4368" s="14" t="s">
        <v>42</v>
      </c>
      <c r="T4368" s="14" t="s">
        <v>115</v>
      </c>
      <c r="U4368">
        <v>130000</v>
      </c>
      <c r="V4368">
        <v>3</v>
      </c>
      <c r="W4368" s="14" t="s">
        <v>63</v>
      </c>
      <c r="X4368" s="14" t="s">
        <v>84</v>
      </c>
    </row>
    <row r="4369" spans="1:24" x14ac:dyDescent="0.2">
      <c r="A4369">
        <v>29457</v>
      </c>
      <c r="B4369">
        <v>33</v>
      </c>
      <c r="C4369" s="14" t="s">
        <v>529</v>
      </c>
      <c r="D4369" s="14"/>
      <c r="E4369" s="14" t="s">
        <v>294</v>
      </c>
      <c r="F4369" s="15">
        <v>28699</v>
      </c>
      <c r="G4369" s="14" t="s">
        <v>43</v>
      </c>
      <c r="H4369" s="14" t="s">
        <v>115</v>
      </c>
      <c r="I4369">
        <v>10000</v>
      </c>
      <c r="J4369">
        <v>0</v>
      </c>
      <c r="K4369" s="14" t="s">
        <v>63</v>
      </c>
      <c r="L4369" s="14" t="s">
        <v>60</v>
      </c>
      <c r="O4369">
        <v>27257</v>
      </c>
      <c r="P4369">
        <v>307</v>
      </c>
      <c r="Q4369" t="str">
        <f>_xlfn.CONCAT(Clientes__2[[#This Row],[Nombre]], " ",Clientes__2[[#This Row],[Nombres2]], " ",Clientes__2[[#This Row],[Apellido]],)</f>
        <v>Cynthia  Kapoor</v>
      </c>
      <c r="R4369" s="15">
        <v>26377</v>
      </c>
      <c r="S4369" s="14" t="s">
        <v>43</v>
      </c>
      <c r="T4369" s="14" t="s">
        <v>115</v>
      </c>
      <c r="U4369">
        <v>60000</v>
      </c>
      <c r="V4369">
        <v>1</v>
      </c>
      <c r="W4369" s="14" t="s">
        <v>70</v>
      </c>
      <c r="X4369" s="14" t="s">
        <v>54</v>
      </c>
    </row>
    <row r="4370" spans="1:24" x14ac:dyDescent="0.2">
      <c r="A4370">
        <v>19581</v>
      </c>
      <c r="B4370">
        <v>35</v>
      </c>
      <c r="C4370" s="14" t="s">
        <v>512</v>
      </c>
      <c r="D4370" s="14"/>
      <c r="E4370" s="14" t="s">
        <v>670</v>
      </c>
      <c r="F4370" s="15">
        <v>23781</v>
      </c>
      <c r="G4370" s="14" t="s">
        <v>42</v>
      </c>
      <c r="H4370" s="14" t="s">
        <v>42</v>
      </c>
      <c r="I4370">
        <v>70000</v>
      </c>
      <c r="J4370">
        <v>5</v>
      </c>
      <c r="K4370" s="14" t="s">
        <v>55</v>
      </c>
      <c r="L4370" s="14" t="s">
        <v>84</v>
      </c>
      <c r="O4370">
        <v>16733</v>
      </c>
      <c r="P4370">
        <v>16</v>
      </c>
      <c r="Q4370" t="str">
        <f>_xlfn.CONCAT(Clientes__2[[#This Row],[Nombre]], " ",Clientes__2[[#This Row],[Nombres2]], " ",Clientes__2[[#This Row],[Apellido]],)</f>
        <v>Todd  Ma</v>
      </c>
      <c r="R4370" s="15">
        <v>14129</v>
      </c>
      <c r="S4370" s="14" t="s">
        <v>42</v>
      </c>
      <c r="T4370" s="14" t="s">
        <v>42</v>
      </c>
      <c r="U4370">
        <v>40000</v>
      </c>
      <c r="V4370">
        <v>2</v>
      </c>
      <c r="W4370" s="14" t="s">
        <v>55</v>
      </c>
      <c r="X4370" s="14" t="s">
        <v>66</v>
      </c>
    </row>
    <row r="4371" spans="1:24" x14ac:dyDescent="0.2">
      <c r="A4371">
        <v>12859</v>
      </c>
      <c r="B4371">
        <v>231</v>
      </c>
      <c r="C4371" s="14" t="s">
        <v>772</v>
      </c>
      <c r="D4371" s="14" t="s">
        <v>46</v>
      </c>
      <c r="E4371" s="14" t="s">
        <v>106</v>
      </c>
      <c r="F4371" s="15">
        <v>22875</v>
      </c>
      <c r="G4371" s="14" t="s">
        <v>43</v>
      </c>
      <c r="H4371" s="14" t="s">
        <v>115</v>
      </c>
      <c r="I4371">
        <v>30000</v>
      </c>
      <c r="J4371">
        <v>1</v>
      </c>
      <c r="K4371" s="14" t="s">
        <v>63</v>
      </c>
      <c r="L4371" s="14" t="s">
        <v>91</v>
      </c>
      <c r="O4371">
        <v>12973</v>
      </c>
      <c r="P4371">
        <v>634</v>
      </c>
      <c r="Q4371" t="str">
        <f>_xlfn.CONCAT(Clientes__2[[#This Row],[Nombre]], " ",Clientes__2[[#This Row],[Nombres2]], " ",Clientes__2[[#This Row],[Apellido]],)</f>
        <v>Evelyn L Gonzalez</v>
      </c>
      <c r="R4371" s="15">
        <v>24543</v>
      </c>
      <c r="S4371" s="14" t="s">
        <v>43</v>
      </c>
      <c r="T4371" s="14" t="s">
        <v>42</v>
      </c>
      <c r="U4371">
        <v>70000</v>
      </c>
      <c r="V4371">
        <v>0</v>
      </c>
      <c r="W4371" s="14" t="s">
        <v>63</v>
      </c>
      <c r="X4371" s="14" t="s">
        <v>54</v>
      </c>
    </row>
    <row r="4372" spans="1:24" x14ac:dyDescent="0.2">
      <c r="A4372">
        <v>19994</v>
      </c>
      <c r="B4372">
        <v>347</v>
      </c>
      <c r="C4372" s="14" t="s">
        <v>910</v>
      </c>
      <c r="D4372" s="14" t="s">
        <v>347</v>
      </c>
      <c r="E4372" s="14" t="s">
        <v>385</v>
      </c>
      <c r="F4372" s="15">
        <v>25133</v>
      </c>
      <c r="G4372" s="14" t="s">
        <v>43</v>
      </c>
      <c r="H4372" s="14" t="s">
        <v>115</v>
      </c>
      <c r="I4372">
        <v>70000</v>
      </c>
      <c r="J4372">
        <v>2</v>
      </c>
      <c r="K4372" s="14" t="s">
        <v>55</v>
      </c>
      <c r="L4372" s="14" t="s">
        <v>54</v>
      </c>
      <c r="O4372">
        <v>14417</v>
      </c>
      <c r="P4372">
        <v>609</v>
      </c>
      <c r="Q4372" t="str">
        <f>_xlfn.CONCAT(Clientes__2[[#This Row],[Nombre]], " ",Clientes__2[[#This Row],[Nombres2]], " ",Clientes__2[[#This Row],[Apellido]],)</f>
        <v>Madeline B King</v>
      </c>
      <c r="R4372" s="15">
        <v>19029</v>
      </c>
      <c r="S4372" s="14" t="s">
        <v>43</v>
      </c>
      <c r="T4372" s="14" t="s">
        <v>42</v>
      </c>
      <c r="U4372">
        <v>60000</v>
      </c>
      <c r="V4372">
        <v>3</v>
      </c>
      <c r="W4372" s="14" t="s">
        <v>67</v>
      </c>
      <c r="X4372" s="14" t="s">
        <v>84</v>
      </c>
    </row>
    <row r="4373" spans="1:24" x14ac:dyDescent="0.2">
      <c r="A4373">
        <v>22641</v>
      </c>
      <c r="B4373">
        <v>223</v>
      </c>
      <c r="C4373" s="14" t="s">
        <v>438</v>
      </c>
      <c r="D4373" s="14" t="s">
        <v>185</v>
      </c>
      <c r="E4373" s="14" t="s">
        <v>240</v>
      </c>
      <c r="F4373" s="15">
        <v>24555</v>
      </c>
      <c r="G4373" s="14" t="s">
        <v>43</v>
      </c>
      <c r="H4373" s="14" t="s">
        <v>115</v>
      </c>
      <c r="I4373">
        <v>20000</v>
      </c>
      <c r="J4373">
        <v>1</v>
      </c>
      <c r="K4373" s="14" t="s">
        <v>63</v>
      </c>
      <c r="L4373" s="14" t="s">
        <v>60</v>
      </c>
      <c r="O4373">
        <v>22079</v>
      </c>
      <c r="P4373">
        <v>54</v>
      </c>
      <c r="Q4373" t="str">
        <f>_xlfn.CONCAT(Clientes__2[[#This Row],[Nombre]], " ",Clientes__2[[#This Row],[Nombres2]], " ",Clientes__2[[#This Row],[Apellido]],)</f>
        <v>Abigail G Diaz</v>
      </c>
      <c r="R4373" s="15">
        <v>22570</v>
      </c>
      <c r="S4373" s="14" t="s">
        <v>42</v>
      </c>
      <c r="T4373" s="14" t="s">
        <v>115</v>
      </c>
      <c r="U4373">
        <v>70000</v>
      </c>
      <c r="V4373">
        <v>5</v>
      </c>
      <c r="W4373" s="14" t="s">
        <v>63</v>
      </c>
      <c r="X4373" s="14" t="s">
        <v>84</v>
      </c>
    </row>
    <row r="4374" spans="1:24" x14ac:dyDescent="0.2">
      <c r="A4374">
        <v>18425</v>
      </c>
      <c r="B4374">
        <v>316</v>
      </c>
      <c r="C4374" s="14" t="s">
        <v>608</v>
      </c>
      <c r="D4374" s="14" t="s">
        <v>46</v>
      </c>
      <c r="E4374" s="14" t="s">
        <v>654</v>
      </c>
      <c r="F4374" s="15">
        <v>19981</v>
      </c>
      <c r="G4374" s="14" t="s">
        <v>42</v>
      </c>
      <c r="H4374" s="14" t="s">
        <v>42</v>
      </c>
      <c r="I4374">
        <v>60000</v>
      </c>
      <c r="J4374">
        <v>2</v>
      </c>
      <c r="K4374" s="14" t="s">
        <v>67</v>
      </c>
      <c r="L4374" s="14" t="s">
        <v>84</v>
      </c>
      <c r="O4374">
        <v>13845</v>
      </c>
      <c r="P4374">
        <v>241</v>
      </c>
      <c r="Q4374" t="str">
        <f>_xlfn.CONCAT(Clientes__2[[#This Row],[Nombre]], " ",Clientes__2[[#This Row],[Nombres2]], " ",Clientes__2[[#This Row],[Apellido]],)</f>
        <v>Garrett L Brooks</v>
      </c>
      <c r="R4374" s="15">
        <v>27693</v>
      </c>
      <c r="S4374" s="14" t="s">
        <v>42</v>
      </c>
      <c r="T4374" s="14" t="s">
        <v>42</v>
      </c>
      <c r="U4374">
        <v>40000</v>
      </c>
      <c r="V4374">
        <v>1</v>
      </c>
      <c r="W4374" s="14" t="s">
        <v>55</v>
      </c>
      <c r="X4374" s="14" t="s">
        <v>54</v>
      </c>
    </row>
    <row r="4375" spans="1:24" x14ac:dyDescent="0.2">
      <c r="A4375">
        <v>24954</v>
      </c>
      <c r="B4375">
        <v>343</v>
      </c>
      <c r="C4375" s="14" t="s">
        <v>320</v>
      </c>
      <c r="D4375" s="14"/>
      <c r="E4375" s="14" t="s">
        <v>371</v>
      </c>
      <c r="F4375" s="15">
        <v>17173</v>
      </c>
      <c r="G4375" s="14" t="s">
        <v>42</v>
      </c>
      <c r="H4375" s="14" t="s">
        <v>42</v>
      </c>
      <c r="I4375">
        <v>40000</v>
      </c>
      <c r="J4375">
        <v>4</v>
      </c>
      <c r="K4375" s="14" t="s">
        <v>67</v>
      </c>
      <c r="L4375" s="14" t="s">
        <v>84</v>
      </c>
      <c r="O4375">
        <v>16046</v>
      </c>
      <c r="P4375">
        <v>275</v>
      </c>
      <c r="Q4375" t="str">
        <f>_xlfn.CONCAT(Clientes__2[[#This Row],[Nombre]], " ",Clientes__2[[#This Row],[Nombres2]], " ",Clientes__2[[#This Row],[Apellido]],)</f>
        <v>Jonathan  Long</v>
      </c>
      <c r="R4375" s="15">
        <v>21417</v>
      </c>
      <c r="S4375" s="14" t="s">
        <v>43</v>
      </c>
      <c r="T4375" s="14" t="s">
        <v>115</v>
      </c>
      <c r="U4375">
        <v>20000</v>
      </c>
      <c r="V4375">
        <v>1</v>
      </c>
      <c r="W4375" s="14" t="s">
        <v>70</v>
      </c>
      <c r="X4375" s="14" t="s">
        <v>91</v>
      </c>
    </row>
    <row r="4376" spans="1:24" x14ac:dyDescent="0.2">
      <c r="A4376">
        <v>20333</v>
      </c>
      <c r="B4376">
        <v>614</v>
      </c>
      <c r="C4376" s="14" t="s">
        <v>438</v>
      </c>
      <c r="D4376" s="14"/>
      <c r="E4376" s="14" t="s">
        <v>286</v>
      </c>
      <c r="F4376" s="15">
        <v>22937</v>
      </c>
      <c r="G4376" s="14" t="s">
        <v>43</v>
      </c>
      <c r="H4376" s="14" t="s">
        <v>115</v>
      </c>
      <c r="I4376">
        <v>100000</v>
      </c>
      <c r="J4376">
        <v>1</v>
      </c>
      <c r="K4376" s="14" t="s">
        <v>63</v>
      </c>
      <c r="L4376" s="14" t="s">
        <v>84</v>
      </c>
      <c r="O4376">
        <v>28660</v>
      </c>
      <c r="P4376">
        <v>536</v>
      </c>
      <c r="Q4376" t="str">
        <f>_xlfn.CONCAT(Clientes__2[[#This Row],[Nombre]], " ",Clientes__2[[#This Row],[Nombres2]], " ",Clientes__2[[#This Row],[Apellido]],)</f>
        <v>Abigail  Gonzales</v>
      </c>
      <c r="R4376" s="15">
        <v>26252</v>
      </c>
      <c r="S4376" s="14" t="s">
        <v>43</v>
      </c>
      <c r="T4376" s="14" t="s">
        <v>42</v>
      </c>
      <c r="U4376">
        <v>60000</v>
      </c>
      <c r="V4376">
        <v>1</v>
      </c>
      <c r="W4376" s="14" t="s">
        <v>70</v>
      </c>
      <c r="X4376" s="14" t="s">
        <v>84</v>
      </c>
    </row>
    <row r="4377" spans="1:24" x14ac:dyDescent="0.2">
      <c r="A4377">
        <v>17955</v>
      </c>
      <c r="B4377">
        <v>175</v>
      </c>
      <c r="C4377" s="14" t="s">
        <v>162</v>
      </c>
      <c r="D4377" s="14"/>
      <c r="E4377" s="14" t="s">
        <v>533</v>
      </c>
      <c r="F4377" s="15">
        <v>25874</v>
      </c>
      <c r="G4377" s="14" t="s">
        <v>43</v>
      </c>
      <c r="H4377" s="14" t="s">
        <v>42</v>
      </c>
      <c r="I4377">
        <v>20000</v>
      </c>
      <c r="J4377">
        <v>0</v>
      </c>
      <c r="K4377" s="14" t="s">
        <v>63</v>
      </c>
      <c r="L4377" s="14" t="s">
        <v>60</v>
      </c>
      <c r="O4377">
        <v>16712</v>
      </c>
      <c r="P4377">
        <v>2</v>
      </c>
      <c r="Q4377" t="str">
        <f>_xlfn.CONCAT(Clientes__2[[#This Row],[Nombre]], " ",Clientes__2[[#This Row],[Nombres2]], " ",Clientes__2[[#This Row],[Apellido]],)</f>
        <v>Ronnie  Zhao</v>
      </c>
      <c r="R4377" s="15">
        <v>20752</v>
      </c>
      <c r="S4377" s="14" t="s">
        <v>43</v>
      </c>
      <c r="T4377" s="14" t="s">
        <v>115</v>
      </c>
      <c r="U4377">
        <v>70000</v>
      </c>
      <c r="V4377">
        <v>1</v>
      </c>
      <c r="W4377" s="14" t="s">
        <v>63</v>
      </c>
      <c r="X4377" s="14" t="s">
        <v>54</v>
      </c>
    </row>
    <row r="4378" spans="1:24" x14ac:dyDescent="0.2">
      <c r="A4378">
        <v>26515</v>
      </c>
      <c r="B4378">
        <v>326</v>
      </c>
      <c r="C4378" s="14" t="s">
        <v>674</v>
      </c>
      <c r="D4378" s="14" t="s">
        <v>119</v>
      </c>
      <c r="E4378" s="14" t="s">
        <v>273</v>
      </c>
      <c r="F4378" s="15">
        <v>18522</v>
      </c>
      <c r="G4378" s="14" t="s">
        <v>42</v>
      </c>
      <c r="H4378" s="14" t="s">
        <v>115</v>
      </c>
      <c r="I4378">
        <v>70000</v>
      </c>
      <c r="J4378">
        <v>4</v>
      </c>
      <c r="K4378" s="14" t="s">
        <v>63</v>
      </c>
      <c r="L4378" s="14" t="s">
        <v>84</v>
      </c>
      <c r="O4378">
        <v>20242</v>
      </c>
      <c r="P4378">
        <v>18</v>
      </c>
      <c r="Q4378" t="str">
        <f>_xlfn.CONCAT(Clientes__2[[#This Row],[Nombre]], " ",Clientes__2[[#This Row],[Nombres2]], " ",Clientes__2[[#This Row],[Apellido]],)</f>
        <v>Zoe W Watson</v>
      </c>
      <c r="R4378" s="15">
        <v>11511</v>
      </c>
      <c r="S4378" s="14" t="s">
        <v>42</v>
      </c>
      <c r="T4378" s="14" t="s">
        <v>42</v>
      </c>
      <c r="U4378">
        <v>120000</v>
      </c>
      <c r="V4378">
        <v>5</v>
      </c>
      <c r="W4378" s="14" t="s">
        <v>70</v>
      </c>
      <c r="X4378" s="14" t="s">
        <v>66</v>
      </c>
    </row>
    <row r="4379" spans="1:24" x14ac:dyDescent="0.2">
      <c r="A4379">
        <v>13493</v>
      </c>
      <c r="B4379">
        <v>230</v>
      </c>
      <c r="C4379" s="14" t="s">
        <v>315</v>
      </c>
      <c r="D4379" s="14" t="s">
        <v>44</v>
      </c>
      <c r="E4379" s="14" t="s">
        <v>533</v>
      </c>
      <c r="F4379" s="15">
        <v>23688</v>
      </c>
      <c r="G4379" s="14" t="s">
        <v>42</v>
      </c>
      <c r="H4379" s="14" t="s">
        <v>115</v>
      </c>
      <c r="I4379">
        <v>10000</v>
      </c>
      <c r="J4379">
        <v>1</v>
      </c>
      <c r="K4379" s="14" t="s">
        <v>70</v>
      </c>
      <c r="L4379" s="14" t="s">
        <v>60</v>
      </c>
      <c r="O4379">
        <v>24532</v>
      </c>
      <c r="P4379">
        <v>176</v>
      </c>
      <c r="Q4379" t="str">
        <f>_xlfn.CONCAT(Clientes__2[[#This Row],[Nombre]], " ",Clientes__2[[#This Row],[Nombres2]], " ",Clientes__2[[#This Row],[Apellido]],)</f>
        <v>Valerie R Zhao</v>
      </c>
      <c r="R4379" s="15">
        <v>21269</v>
      </c>
      <c r="S4379" s="14" t="s">
        <v>42</v>
      </c>
      <c r="T4379" s="14" t="s">
        <v>42</v>
      </c>
      <c r="U4379">
        <v>130000</v>
      </c>
      <c r="V4379">
        <v>2</v>
      </c>
      <c r="W4379" s="14" t="s">
        <v>55</v>
      </c>
      <c r="X4379" s="14" t="s">
        <v>66</v>
      </c>
    </row>
    <row r="4380" spans="1:24" x14ac:dyDescent="0.2">
      <c r="A4380">
        <v>18466</v>
      </c>
      <c r="B4380">
        <v>30</v>
      </c>
      <c r="C4380" s="14" t="s">
        <v>554</v>
      </c>
      <c r="D4380" s="14" t="s">
        <v>116</v>
      </c>
      <c r="E4380" s="14" t="s">
        <v>363</v>
      </c>
      <c r="F4380" s="15">
        <v>19430</v>
      </c>
      <c r="G4380" s="14" t="s">
        <v>42</v>
      </c>
      <c r="H4380" s="14" t="s">
        <v>115</v>
      </c>
      <c r="I4380">
        <v>40000</v>
      </c>
      <c r="J4380">
        <v>2</v>
      </c>
      <c r="K4380" s="14" t="s">
        <v>63</v>
      </c>
      <c r="L4380" s="14" t="s">
        <v>54</v>
      </c>
      <c r="O4380">
        <v>18240</v>
      </c>
      <c r="P4380">
        <v>36</v>
      </c>
      <c r="Q4380" t="str">
        <f>_xlfn.CONCAT(Clientes__2[[#This Row],[Nombre]], " ",Clientes__2[[#This Row],[Nombres2]], " ",Clientes__2[[#This Row],[Apellido]],)</f>
        <v>Joy A Gutierrez</v>
      </c>
      <c r="R4380" s="15">
        <v>25480</v>
      </c>
      <c r="S4380" s="14" t="s">
        <v>42</v>
      </c>
      <c r="T4380" s="14" t="s">
        <v>42</v>
      </c>
      <c r="U4380">
        <v>90000</v>
      </c>
      <c r="V4380">
        <v>1</v>
      </c>
      <c r="W4380" s="14" t="s">
        <v>70</v>
      </c>
      <c r="X4380" s="14" t="s">
        <v>66</v>
      </c>
    </row>
    <row r="4381" spans="1:24" x14ac:dyDescent="0.2">
      <c r="A4381">
        <v>25730</v>
      </c>
      <c r="B4381">
        <v>131</v>
      </c>
      <c r="C4381" s="14" t="s">
        <v>169</v>
      </c>
      <c r="D4381" s="14"/>
      <c r="E4381" s="14" t="s">
        <v>59</v>
      </c>
      <c r="F4381" s="15">
        <v>21928</v>
      </c>
      <c r="G4381" s="14" t="s">
        <v>43</v>
      </c>
      <c r="H4381" s="14" t="s">
        <v>115</v>
      </c>
      <c r="I4381">
        <v>20000</v>
      </c>
      <c r="J4381">
        <v>1</v>
      </c>
      <c r="K4381" s="14" t="s">
        <v>63</v>
      </c>
      <c r="L4381" s="14" t="s">
        <v>60</v>
      </c>
      <c r="O4381">
        <v>29385</v>
      </c>
      <c r="P4381">
        <v>124</v>
      </c>
      <c r="Q4381" t="str">
        <f>_xlfn.CONCAT(Clientes__2[[#This Row],[Nombre]], " ",Clientes__2[[#This Row],[Nombres2]], " ",Clientes__2[[#This Row],[Apellido]],)</f>
        <v>Isabelle  Simmons</v>
      </c>
      <c r="R4381" s="15">
        <v>23075</v>
      </c>
      <c r="S4381" s="14" t="s">
        <v>43</v>
      </c>
      <c r="T4381" s="14" t="s">
        <v>42</v>
      </c>
      <c r="U4381">
        <v>20000</v>
      </c>
      <c r="V4381">
        <v>4</v>
      </c>
      <c r="W4381" s="14" t="s">
        <v>67</v>
      </c>
      <c r="X4381" s="14" t="s">
        <v>60</v>
      </c>
    </row>
    <row r="4382" spans="1:24" x14ac:dyDescent="0.2">
      <c r="A4382">
        <v>20273</v>
      </c>
      <c r="B4382">
        <v>69</v>
      </c>
      <c r="C4382" s="14" t="s">
        <v>87</v>
      </c>
      <c r="D4382" s="14" t="s">
        <v>124</v>
      </c>
      <c r="E4382" s="14" t="s">
        <v>131</v>
      </c>
      <c r="F4382" s="15">
        <v>28061</v>
      </c>
      <c r="G4382" s="14" t="s">
        <v>43</v>
      </c>
      <c r="H4382" s="14" t="s">
        <v>115</v>
      </c>
      <c r="I4382">
        <v>40000</v>
      </c>
      <c r="J4382">
        <v>0</v>
      </c>
      <c r="K4382" s="14" t="s">
        <v>67</v>
      </c>
      <c r="L4382" s="14" t="s">
        <v>54</v>
      </c>
      <c r="O4382">
        <v>15648</v>
      </c>
      <c r="P4382">
        <v>34</v>
      </c>
      <c r="Q4382" t="str">
        <f>_xlfn.CONCAT(Clientes__2[[#This Row],[Nombre]], " ",Clientes__2[[#This Row],[Nombres2]], " ",Clientes__2[[#This Row],[Apellido]],)</f>
        <v>Katherine J Martin</v>
      </c>
      <c r="R4382" s="15">
        <v>28737</v>
      </c>
      <c r="S4382" s="14" t="s">
        <v>42</v>
      </c>
      <c r="T4382" s="14" t="s">
        <v>42</v>
      </c>
      <c r="U4382">
        <v>20000</v>
      </c>
      <c r="V4382">
        <v>0</v>
      </c>
      <c r="W4382" s="14" t="s">
        <v>55</v>
      </c>
      <c r="X4382" s="14" t="s">
        <v>91</v>
      </c>
    </row>
    <row r="4383" spans="1:24" x14ac:dyDescent="0.2">
      <c r="A4383">
        <v>15050</v>
      </c>
      <c r="B4383">
        <v>160</v>
      </c>
      <c r="C4383" s="14" t="s">
        <v>657</v>
      </c>
      <c r="D4383" s="14"/>
      <c r="E4383" s="14" t="s">
        <v>520</v>
      </c>
      <c r="F4383" s="15">
        <v>22260</v>
      </c>
      <c r="G4383" s="14" t="s">
        <v>43</v>
      </c>
      <c r="H4383" s="14" t="s">
        <v>42</v>
      </c>
      <c r="I4383">
        <v>20000</v>
      </c>
      <c r="J4383">
        <v>1</v>
      </c>
      <c r="K4383" s="14" t="s">
        <v>63</v>
      </c>
      <c r="L4383" s="14" t="s">
        <v>60</v>
      </c>
      <c r="O4383">
        <v>23728</v>
      </c>
      <c r="P4383">
        <v>315</v>
      </c>
      <c r="Q4383" t="str">
        <f>_xlfn.CONCAT(Clientes__2[[#This Row],[Nombre]], " ",Clientes__2[[#This Row],[Nombres2]], " ",Clientes__2[[#This Row],[Apellido]],)</f>
        <v>Joshua  Miller</v>
      </c>
      <c r="R4383" s="15">
        <v>18314</v>
      </c>
      <c r="S4383" s="14" t="s">
        <v>43</v>
      </c>
      <c r="T4383" s="14" t="s">
        <v>115</v>
      </c>
      <c r="U4383">
        <v>60000</v>
      </c>
      <c r="V4383">
        <v>2</v>
      </c>
      <c r="W4383" s="14" t="s">
        <v>63</v>
      </c>
      <c r="X4383" s="14" t="s">
        <v>84</v>
      </c>
    </row>
    <row r="4384" spans="1:24" x14ac:dyDescent="0.2">
      <c r="A4384">
        <v>21274</v>
      </c>
      <c r="B4384">
        <v>347</v>
      </c>
      <c r="C4384" s="14" t="s">
        <v>290</v>
      </c>
      <c r="D4384" s="14"/>
      <c r="E4384" s="14" t="s">
        <v>252</v>
      </c>
      <c r="F4384" s="15">
        <v>29108</v>
      </c>
      <c r="G4384" s="14" t="s">
        <v>43</v>
      </c>
      <c r="H4384" s="14" t="s">
        <v>42</v>
      </c>
      <c r="I4384">
        <v>60000</v>
      </c>
      <c r="J4384">
        <v>0</v>
      </c>
      <c r="K4384" s="14" t="s">
        <v>63</v>
      </c>
      <c r="L4384" s="14" t="s">
        <v>54</v>
      </c>
      <c r="O4384">
        <v>20417</v>
      </c>
      <c r="P4384">
        <v>38</v>
      </c>
      <c r="Q4384" t="str">
        <f>_xlfn.CONCAT(Clientes__2[[#This Row],[Nombre]], " ",Clientes__2[[#This Row],[Nombres2]], " ",Clientes__2[[#This Row],[Apellido]],)</f>
        <v>Seth  Scott</v>
      </c>
      <c r="R4384" s="15">
        <v>18305</v>
      </c>
      <c r="S4384" s="14" t="s">
        <v>42</v>
      </c>
      <c r="T4384" s="14" t="s">
        <v>42</v>
      </c>
      <c r="U4384">
        <v>30000</v>
      </c>
      <c r="V4384">
        <v>3</v>
      </c>
      <c r="W4384" s="14" t="s">
        <v>63</v>
      </c>
      <c r="X4384" s="14" t="s">
        <v>91</v>
      </c>
    </row>
    <row r="4385" spans="1:24" x14ac:dyDescent="0.2">
      <c r="A4385">
        <v>20663</v>
      </c>
      <c r="B4385">
        <v>316</v>
      </c>
      <c r="C4385" s="14" t="s">
        <v>99</v>
      </c>
      <c r="D4385" s="14" t="s">
        <v>116</v>
      </c>
      <c r="E4385" s="14" t="s">
        <v>330</v>
      </c>
      <c r="F4385" s="15">
        <v>25087</v>
      </c>
      <c r="G4385" s="14" t="s">
        <v>43</v>
      </c>
      <c r="H4385" s="14" t="s">
        <v>115</v>
      </c>
      <c r="I4385">
        <v>70000</v>
      </c>
      <c r="J4385">
        <v>2</v>
      </c>
      <c r="K4385" s="14" t="s">
        <v>55</v>
      </c>
      <c r="L4385" s="14" t="s">
        <v>54</v>
      </c>
      <c r="O4385">
        <v>26028</v>
      </c>
      <c r="P4385">
        <v>18</v>
      </c>
      <c r="Q4385" t="str">
        <f>_xlfn.CONCAT(Clientes__2[[#This Row],[Nombre]], " ",Clientes__2[[#This Row],[Nombres2]], " ",Clientes__2[[#This Row],[Apellido]],)</f>
        <v>Kaitlyn A Stewart</v>
      </c>
      <c r="R4385" s="15">
        <v>25490</v>
      </c>
      <c r="S4385" s="14" t="s">
        <v>43</v>
      </c>
      <c r="T4385" s="14" t="s">
        <v>115</v>
      </c>
      <c r="U4385">
        <v>130000</v>
      </c>
      <c r="V4385">
        <v>1</v>
      </c>
      <c r="W4385" s="14" t="s">
        <v>70</v>
      </c>
      <c r="X4385" s="14" t="s">
        <v>66</v>
      </c>
    </row>
    <row r="4386" spans="1:24" x14ac:dyDescent="0.2">
      <c r="A4386">
        <v>16080</v>
      </c>
      <c r="B4386">
        <v>337</v>
      </c>
      <c r="C4386" s="14" t="s">
        <v>788</v>
      </c>
      <c r="D4386" s="14" t="s">
        <v>116</v>
      </c>
      <c r="E4386" s="14" t="s">
        <v>297</v>
      </c>
      <c r="F4386" s="15">
        <v>25051</v>
      </c>
      <c r="G4386" s="14" t="s">
        <v>43</v>
      </c>
      <c r="H4386" s="14" t="s">
        <v>42</v>
      </c>
      <c r="I4386">
        <v>40000</v>
      </c>
      <c r="J4386">
        <v>4</v>
      </c>
      <c r="K4386" s="14" t="s">
        <v>67</v>
      </c>
      <c r="L4386" s="14" t="s">
        <v>54</v>
      </c>
      <c r="O4386">
        <v>20991</v>
      </c>
      <c r="P4386">
        <v>40</v>
      </c>
      <c r="Q4386" t="str">
        <f>_xlfn.CONCAT(Clientes__2[[#This Row],[Nombre]], " ",Clientes__2[[#This Row],[Nombres2]], " ",Clientes__2[[#This Row],[Apellido]],)</f>
        <v>Oscar A Patterson</v>
      </c>
      <c r="R4386" s="15">
        <v>28100</v>
      </c>
      <c r="S4386" s="14" t="s">
        <v>42</v>
      </c>
      <c r="T4386" s="14" t="s">
        <v>42</v>
      </c>
      <c r="U4386">
        <v>10000</v>
      </c>
      <c r="V4386">
        <v>1</v>
      </c>
      <c r="W4386" s="14" t="s">
        <v>67</v>
      </c>
      <c r="X4386" s="14" t="s">
        <v>60</v>
      </c>
    </row>
    <row r="4387" spans="1:24" x14ac:dyDescent="0.2">
      <c r="A4387">
        <v>27479</v>
      </c>
      <c r="B4387">
        <v>325</v>
      </c>
      <c r="C4387" s="14" t="s">
        <v>99</v>
      </c>
      <c r="D4387" s="14" t="s">
        <v>40</v>
      </c>
      <c r="E4387" s="14" t="s">
        <v>237</v>
      </c>
      <c r="F4387" s="15">
        <v>28195</v>
      </c>
      <c r="G4387" s="14" t="s">
        <v>43</v>
      </c>
      <c r="H4387" s="14" t="s">
        <v>115</v>
      </c>
      <c r="I4387">
        <v>60000</v>
      </c>
      <c r="J4387">
        <v>0</v>
      </c>
      <c r="K4387" s="14" t="s">
        <v>63</v>
      </c>
      <c r="L4387" s="14" t="s">
        <v>54</v>
      </c>
      <c r="O4387">
        <v>24399</v>
      </c>
      <c r="P4387">
        <v>54</v>
      </c>
      <c r="Q4387" t="str">
        <f>_xlfn.CONCAT(Clientes__2[[#This Row],[Nombre]], " ",Clientes__2[[#This Row],[Nombres2]], " ",Clientes__2[[#This Row],[Apellido]],)</f>
        <v>Kaitlyn T Sanders</v>
      </c>
      <c r="R4387" s="15">
        <v>23395</v>
      </c>
      <c r="S4387" s="14" t="s">
        <v>42</v>
      </c>
      <c r="T4387" s="14" t="s">
        <v>115</v>
      </c>
      <c r="U4387">
        <v>80000</v>
      </c>
      <c r="V4387">
        <v>4</v>
      </c>
      <c r="W4387" s="14" t="s">
        <v>55</v>
      </c>
      <c r="X4387" s="14" t="s">
        <v>66</v>
      </c>
    </row>
    <row r="4388" spans="1:24" x14ac:dyDescent="0.2">
      <c r="A4388">
        <v>23439</v>
      </c>
      <c r="B4388">
        <v>11</v>
      </c>
      <c r="C4388" s="14" t="s">
        <v>779</v>
      </c>
      <c r="D4388" s="14"/>
      <c r="E4388" s="14" t="s">
        <v>165</v>
      </c>
      <c r="F4388" s="15">
        <v>23942</v>
      </c>
      <c r="G4388" s="14" t="s">
        <v>43</v>
      </c>
      <c r="H4388" s="14" t="s">
        <v>42</v>
      </c>
      <c r="I4388">
        <v>70000</v>
      </c>
      <c r="J4388">
        <v>0</v>
      </c>
      <c r="K4388" s="14" t="s">
        <v>55</v>
      </c>
      <c r="L4388" s="14" t="s">
        <v>84</v>
      </c>
      <c r="O4388">
        <v>13119</v>
      </c>
      <c r="P4388">
        <v>21</v>
      </c>
      <c r="Q4388" t="str">
        <f>_xlfn.CONCAT(Clientes__2[[#This Row],[Nombre]], " ",Clientes__2[[#This Row],[Nombres2]], " ",Clientes__2[[#This Row],[Apellido]],)</f>
        <v>Ramon  Hu</v>
      </c>
      <c r="R4388" s="15">
        <v>24056</v>
      </c>
      <c r="S4388" s="14" t="s">
        <v>43</v>
      </c>
      <c r="T4388" s="14" t="s">
        <v>115</v>
      </c>
      <c r="U4388">
        <v>70000</v>
      </c>
      <c r="V4388">
        <v>0</v>
      </c>
      <c r="W4388" s="14" t="s">
        <v>55</v>
      </c>
      <c r="X4388" s="14" t="s">
        <v>84</v>
      </c>
    </row>
    <row r="4389" spans="1:24" x14ac:dyDescent="0.2">
      <c r="A4389">
        <v>23404</v>
      </c>
      <c r="B4389">
        <v>633</v>
      </c>
      <c r="C4389" s="14" t="s">
        <v>181</v>
      </c>
      <c r="D4389" s="14"/>
      <c r="E4389" s="14" t="s">
        <v>184</v>
      </c>
      <c r="F4389" s="15">
        <v>21460</v>
      </c>
      <c r="G4389" s="14" t="s">
        <v>43</v>
      </c>
      <c r="H4389" s="14" t="s">
        <v>115</v>
      </c>
      <c r="I4389">
        <v>60000</v>
      </c>
      <c r="J4389">
        <v>1</v>
      </c>
      <c r="K4389" s="14" t="s">
        <v>55</v>
      </c>
      <c r="L4389" s="14" t="s">
        <v>84</v>
      </c>
      <c r="O4389">
        <v>13617</v>
      </c>
      <c r="P4389">
        <v>33</v>
      </c>
      <c r="Q4389" t="str">
        <f>_xlfn.CONCAT(Clientes__2[[#This Row],[Nombre]], " ",Clientes__2[[#This Row],[Nombres2]], " ",Clientes__2[[#This Row],[Apellido]],)</f>
        <v>Amanda  Peterson</v>
      </c>
      <c r="R4389" s="15">
        <v>27836</v>
      </c>
      <c r="S4389" s="14" t="s">
        <v>42</v>
      </c>
      <c r="T4389" s="14" t="s">
        <v>42</v>
      </c>
      <c r="U4389">
        <v>70000</v>
      </c>
      <c r="V4389">
        <v>0</v>
      </c>
      <c r="W4389" s="14" t="s">
        <v>55</v>
      </c>
      <c r="X4389" s="14" t="s">
        <v>84</v>
      </c>
    </row>
    <row r="4390" spans="1:24" x14ac:dyDescent="0.2">
      <c r="A4390">
        <v>17682</v>
      </c>
      <c r="B4390">
        <v>609</v>
      </c>
      <c r="C4390" s="14" t="s">
        <v>239</v>
      </c>
      <c r="D4390" s="14"/>
      <c r="E4390" s="14" t="s">
        <v>448</v>
      </c>
      <c r="F4390" s="15">
        <v>21450</v>
      </c>
      <c r="G4390" s="14" t="s">
        <v>43</v>
      </c>
      <c r="H4390" s="14" t="s">
        <v>115</v>
      </c>
      <c r="I4390">
        <v>80000</v>
      </c>
      <c r="J4390">
        <v>5</v>
      </c>
      <c r="K4390" s="14" t="s">
        <v>70</v>
      </c>
      <c r="L4390" s="14" t="s">
        <v>54</v>
      </c>
      <c r="O4390">
        <v>18748</v>
      </c>
      <c r="P4390">
        <v>21</v>
      </c>
      <c r="Q4390" t="str">
        <f>_xlfn.CONCAT(Clientes__2[[#This Row],[Nombre]], " ",Clientes__2[[#This Row],[Nombres2]], " ",Clientes__2[[#This Row],[Apellido]],)</f>
        <v>Anna  Ramirez</v>
      </c>
      <c r="R4390" s="15">
        <v>18253</v>
      </c>
      <c r="S4390" s="14" t="s">
        <v>42</v>
      </c>
      <c r="T4390" s="14" t="s">
        <v>115</v>
      </c>
      <c r="U4390">
        <v>10000</v>
      </c>
      <c r="V4390">
        <v>2</v>
      </c>
      <c r="W4390" s="14" t="s">
        <v>67</v>
      </c>
      <c r="X4390" s="14" t="s">
        <v>54</v>
      </c>
    </row>
    <row r="4391" spans="1:24" x14ac:dyDescent="0.2">
      <c r="A4391">
        <v>24362</v>
      </c>
      <c r="B4391">
        <v>36</v>
      </c>
      <c r="C4391" s="14" t="s">
        <v>342</v>
      </c>
      <c r="D4391" s="14" t="s">
        <v>260</v>
      </c>
      <c r="E4391" s="14" t="s">
        <v>198</v>
      </c>
      <c r="F4391" s="15">
        <v>25178</v>
      </c>
      <c r="G4391" s="14" t="s">
        <v>43</v>
      </c>
      <c r="H4391" s="14" t="s">
        <v>42</v>
      </c>
      <c r="I4391">
        <v>60000</v>
      </c>
      <c r="J4391">
        <v>2</v>
      </c>
      <c r="K4391" s="14" t="s">
        <v>55</v>
      </c>
      <c r="L4391" s="14" t="s">
        <v>84</v>
      </c>
      <c r="O4391">
        <v>23986</v>
      </c>
      <c r="P4391">
        <v>251</v>
      </c>
      <c r="Q4391" t="str">
        <f>_xlfn.CONCAT(Clientes__2[[#This Row],[Nombre]], " ",Clientes__2[[#This Row],[Nombres2]], " ",Clientes__2[[#This Row],[Apellido]],)</f>
        <v>Marc H Vazquez</v>
      </c>
      <c r="R4391" s="15">
        <v>14722</v>
      </c>
      <c r="S4391" s="14" t="s">
        <v>42</v>
      </c>
      <c r="T4391" s="14" t="s">
        <v>115</v>
      </c>
      <c r="U4391">
        <v>20000</v>
      </c>
      <c r="V4391">
        <v>1</v>
      </c>
      <c r="W4391" s="14" t="s">
        <v>55</v>
      </c>
      <c r="X4391" s="14" t="s">
        <v>91</v>
      </c>
    </row>
    <row r="4392" spans="1:24" x14ac:dyDescent="0.2">
      <c r="A4392">
        <v>20597</v>
      </c>
      <c r="B4392">
        <v>182</v>
      </c>
      <c r="C4392" s="14" t="s">
        <v>223</v>
      </c>
      <c r="D4392" s="14"/>
      <c r="E4392" s="14" t="s">
        <v>552</v>
      </c>
      <c r="F4392" s="15">
        <v>17466</v>
      </c>
      <c r="G4392" s="14" t="s">
        <v>42</v>
      </c>
      <c r="H4392" s="14" t="s">
        <v>115</v>
      </c>
      <c r="I4392">
        <v>90000</v>
      </c>
      <c r="J4392">
        <v>5</v>
      </c>
      <c r="K4392" s="14" t="s">
        <v>81</v>
      </c>
      <c r="L4392" s="14" t="s">
        <v>54</v>
      </c>
      <c r="O4392">
        <v>17200</v>
      </c>
      <c r="P4392">
        <v>128</v>
      </c>
      <c r="Q4392" t="str">
        <f>_xlfn.CONCAT(Clientes__2[[#This Row],[Nombre]], " ",Clientes__2[[#This Row],[Nombres2]], " ",Clientes__2[[#This Row],[Apellido]],)</f>
        <v>Carly  Beck</v>
      </c>
      <c r="R4392" s="15">
        <v>16713</v>
      </c>
      <c r="S4392" s="14" t="s">
        <v>43</v>
      </c>
      <c r="T4392" s="14" t="s">
        <v>42</v>
      </c>
      <c r="U4392">
        <v>80000</v>
      </c>
      <c r="V4392">
        <v>5</v>
      </c>
      <c r="W4392" s="14" t="s">
        <v>63</v>
      </c>
      <c r="X4392" s="14" t="s">
        <v>84</v>
      </c>
    </row>
    <row r="4393" spans="1:24" x14ac:dyDescent="0.2">
      <c r="A4393">
        <v>16142</v>
      </c>
      <c r="B4393">
        <v>642</v>
      </c>
      <c r="C4393" s="14" t="s">
        <v>105</v>
      </c>
      <c r="D4393" s="14"/>
      <c r="E4393" s="14" t="s">
        <v>385</v>
      </c>
      <c r="F4393" s="15">
        <v>21561</v>
      </c>
      <c r="G4393" s="14" t="s">
        <v>43</v>
      </c>
      <c r="H4393" s="14" t="s">
        <v>115</v>
      </c>
      <c r="I4393">
        <v>60000</v>
      </c>
      <c r="J4393">
        <v>4</v>
      </c>
      <c r="K4393" s="14" t="s">
        <v>55</v>
      </c>
      <c r="L4393" s="14" t="s">
        <v>84</v>
      </c>
      <c r="O4393">
        <v>21646</v>
      </c>
      <c r="P4393">
        <v>335</v>
      </c>
      <c r="Q4393" t="str">
        <f>_xlfn.CONCAT(Clientes__2[[#This Row],[Nombre]], " ",Clientes__2[[#This Row],[Nombres2]], " ",Clientes__2[[#This Row],[Apellido]],)</f>
        <v>Sophia  King</v>
      </c>
      <c r="R4393" s="15">
        <v>23167</v>
      </c>
      <c r="S4393" s="14" t="s">
        <v>42</v>
      </c>
      <c r="T4393" s="14" t="s">
        <v>42</v>
      </c>
      <c r="U4393">
        <v>70000</v>
      </c>
      <c r="V4393">
        <v>4</v>
      </c>
      <c r="W4393" s="14" t="s">
        <v>55</v>
      </c>
      <c r="X4393" s="14" t="s">
        <v>84</v>
      </c>
    </row>
    <row r="4394" spans="1:24" x14ac:dyDescent="0.2">
      <c r="A4394">
        <v>17601</v>
      </c>
      <c r="B4394">
        <v>65</v>
      </c>
      <c r="C4394" s="14" t="s">
        <v>456</v>
      </c>
      <c r="D4394" s="14" t="s">
        <v>124</v>
      </c>
      <c r="E4394" s="14" t="s">
        <v>157</v>
      </c>
      <c r="F4394" s="15">
        <v>24132</v>
      </c>
      <c r="G4394" s="14" t="s">
        <v>42</v>
      </c>
      <c r="H4394" s="14" t="s">
        <v>42</v>
      </c>
      <c r="I4394">
        <v>60000</v>
      </c>
      <c r="J4394">
        <v>0</v>
      </c>
      <c r="K4394" s="14" t="s">
        <v>70</v>
      </c>
      <c r="L4394" s="14" t="s">
        <v>84</v>
      </c>
      <c r="O4394">
        <v>14474</v>
      </c>
      <c r="P4394">
        <v>348</v>
      </c>
      <c r="Q4394" t="str">
        <f>_xlfn.CONCAT(Clientes__2[[#This Row],[Nombre]], " ",Clientes__2[[#This Row],[Nombres2]], " ",Clientes__2[[#This Row],[Apellido]],)</f>
        <v>Jose J Hall</v>
      </c>
      <c r="R4394" s="15">
        <v>20353</v>
      </c>
      <c r="S4394" s="14" t="s">
        <v>42</v>
      </c>
      <c r="T4394" s="14" t="s">
        <v>115</v>
      </c>
      <c r="U4394">
        <v>60000</v>
      </c>
      <c r="V4394">
        <v>2</v>
      </c>
      <c r="W4394" s="14" t="s">
        <v>67</v>
      </c>
      <c r="X4394" s="14" t="s">
        <v>84</v>
      </c>
    </row>
    <row r="4395" spans="1:24" x14ac:dyDescent="0.2">
      <c r="A4395">
        <v>23754</v>
      </c>
      <c r="B4395">
        <v>217</v>
      </c>
      <c r="C4395" s="14" t="s">
        <v>623</v>
      </c>
      <c r="D4395" s="14"/>
      <c r="E4395" s="14" t="s">
        <v>207</v>
      </c>
      <c r="F4395" s="15">
        <v>26342</v>
      </c>
      <c r="G4395" s="14" t="s">
        <v>43</v>
      </c>
      <c r="H4395" s="14" t="s">
        <v>115</v>
      </c>
      <c r="I4395">
        <v>10000</v>
      </c>
      <c r="J4395">
        <v>0</v>
      </c>
      <c r="K4395" s="14" t="s">
        <v>81</v>
      </c>
      <c r="L4395" s="14" t="s">
        <v>60</v>
      </c>
      <c r="O4395">
        <v>27123</v>
      </c>
      <c r="P4395">
        <v>185</v>
      </c>
      <c r="Q4395" t="str">
        <f>_xlfn.CONCAT(Clientes__2[[#This Row],[Nombre]], " ",Clientes__2[[#This Row],[Nombres2]], " ",Clientes__2[[#This Row],[Apellido]],)</f>
        <v>Cassie  Goel</v>
      </c>
      <c r="R4395" s="15">
        <v>25518</v>
      </c>
      <c r="S4395" s="14" t="s">
        <v>43</v>
      </c>
      <c r="T4395" s="14" t="s">
        <v>115</v>
      </c>
      <c r="U4395">
        <v>30000</v>
      </c>
      <c r="V4395">
        <v>0</v>
      </c>
      <c r="W4395" s="14" t="s">
        <v>55</v>
      </c>
      <c r="X4395" s="14" t="s">
        <v>91</v>
      </c>
    </row>
    <row r="4396" spans="1:24" x14ac:dyDescent="0.2">
      <c r="A4396">
        <v>15614</v>
      </c>
      <c r="B4396">
        <v>262</v>
      </c>
      <c r="C4396" s="14" t="s">
        <v>680</v>
      </c>
      <c r="D4396" s="14" t="s">
        <v>43</v>
      </c>
      <c r="E4396" s="14" t="s">
        <v>59</v>
      </c>
      <c r="F4396" s="15">
        <v>27347</v>
      </c>
      <c r="G4396" s="14" t="s">
        <v>42</v>
      </c>
      <c r="H4396" s="14" t="s">
        <v>115</v>
      </c>
      <c r="I4396">
        <v>40000</v>
      </c>
      <c r="J4396">
        <v>1</v>
      </c>
      <c r="K4396" s="14" t="s">
        <v>55</v>
      </c>
      <c r="L4396" s="14" t="s">
        <v>54</v>
      </c>
      <c r="O4396">
        <v>20551</v>
      </c>
      <c r="P4396">
        <v>245</v>
      </c>
      <c r="Q4396" t="str">
        <f>_xlfn.CONCAT(Clientes__2[[#This Row],[Nombre]], " ",Clientes__2[[#This Row],[Nombres2]], " ",Clientes__2[[#This Row],[Apellido]],)</f>
        <v>Faith S Simmons</v>
      </c>
      <c r="R4396" s="15">
        <v>20948</v>
      </c>
      <c r="S4396" s="14" t="s">
        <v>42</v>
      </c>
      <c r="T4396" s="14" t="s">
        <v>115</v>
      </c>
      <c r="U4396">
        <v>150000</v>
      </c>
      <c r="V4396">
        <v>2</v>
      </c>
      <c r="W4396" s="14" t="s">
        <v>67</v>
      </c>
      <c r="X4396" s="14" t="s">
        <v>84</v>
      </c>
    </row>
    <row r="4397" spans="1:24" x14ac:dyDescent="0.2">
      <c r="A4397">
        <v>18233</v>
      </c>
      <c r="B4397">
        <v>631</v>
      </c>
      <c r="C4397" s="14" t="s">
        <v>607</v>
      </c>
      <c r="D4397" s="14" t="s">
        <v>124</v>
      </c>
      <c r="E4397" s="14" t="s">
        <v>101</v>
      </c>
      <c r="F4397" s="15">
        <v>21406</v>
      </c>
      <c r="G4397" s="14" t="s">
        <v>43</v>
      </c>
      <c r="H4397" s="14" t="s">
        <v>115</v>
      </c>
      <c r="I4397">
        <v>60000</v>
      </c>
      <c r="J4397">
        <v>3</v>
      </c>
      <c r="K4397" s="14" t="s">
        <v>55</v>
      </c>
      <c r="L4397" s="14" t="s">
        <v>84</v>
      </c>
      <c r="O4397">
        <v>18833</v>
      </c>
      <c r="P4397">
        <v>334</v>
      </c>
      <c r="Q4397" t="str">
        <f>_xlfn.CONCAT(Clientes__2[[#This Row],[Nombre]], " ",Clientes__2[[#This Row],[Nombres2]], " ",Clientes__2[[#This Row],[Apellido]],)</f>
        <v>Mackenzie J Bailey</v>
      </c>
      <c r="R4397" s="15">
        <v>20151</v>
      </c>
      <c r="S4397" s="14" t="s">
        <v>42</v>
      </c>
      <c r="T4397" s="14" t="s">
        <v>115</v>
      </c>
      <c r="U4397">
        <v>60000</v>
      </c>
      <c r="V4397">
        <v>2</v>
      </c>
      <c r="W4397" s="14" t="s">
        <v>67</v>
      </c>
      <c r="X4397" s="14" t="s">
        <v>84</v>
      </c>
    </row>
    <row r="4398" spans="1:24" x14ac:dyDescent="0.2">
      <c r="A4398">
        <v>11200</v>
      </c>
      <c r="B4398">
        <v>69</v>
      </c>
      <c r="C4398" s="14" t="s">
        <v>217</v>
      </c>
      <c r="D4398" s="14" t="s">
        <v>46</v>
      </c>
      <c r="E4398" s="14" t="s">
        <v>350</v>
      </c>
      <c r="F4398" s="15">
        <v>17493</v>
      </c>
      <c r="G4398" s="14" t="s">
        <v>42</v>
      </c>
      <c r="H4398" s="14" t="s">
        <v>42</v>
      </c>
      <c r="I4398">
        <v>70000</v>
      </c>
      <c r="J4398">
        <v>4</v>
      </c>
      <c r="K4398" s="14" t="s">
        <v>55</v>
      </c>
      <c r="L4398" s="14" t="s">
        <v>66</v>
      </c>
      <c r="O4398">
        <v>14768</v>
      </c>
      <c r="P4398">
        <v>175</v>
      </c>
      <c r="Q4398" t="str">
        <f>_xlfn.CONCAT(Clientes__2[[#This Row],[Nombre]], " ",Clientes__2[[#This Row],[Nombres2]], " ",Clientes__2[[#This Row],[Apellido]],)</f>
        <v>Jason L Griffin</v>
      </c>
      <c r="R4398" s="15">
        <v>8938</v>
      </c>
      <c r="S4398" s="14" t="s">
        <v>42</v>
      </c>
      <c r="T4398" s="14" t="s">
        <v>42</v>
      </c>
      <c r="U4398">
        <v>10000</v>
      </c>
      <c r="V4398">
        <v>4</v>
      </c>
      <c r="W4398" s="14" t="s">
        <v>63</v>
      </c>
      <c r="X4398" s="14" t="s">
        <v>60</v>
      </c>
    </row>
    <row r="4399" spans="1:24" x14ac:dyDescent="0.2">
      <c r="A4399">
        <v>13073</v>
      </c>
      <c r="B4399">
        <v>368</v>
      </c>
      <c r="C4399" s="14" t="s">
        <v>377</v>
      </c>
      <c r="D4399" s="14"/>
      <c r="E4399" s="14" t="s">
        <v>140</v>
      </c>
      <c r="F4399" s="15">
        <v>27771</v>
      </c>
      <c r="G4399" s="14" t="s">
        <v>42</v>
      </c>
      <c r="H4399" s="14" t="s">
        <v>115</v>
      </c>
      <c r="I4399">
        <v>60000</v>
      </c>
      <c r="J4399">
        <v>0</v>
      </c>
      <c r="K4399" s="14" t="s">
        <v>63</v>
      </c>
      <c r="L4399" s="14" t="s">
        <v>84</v>
      </c>
      <c r="O4399">
        <v>14684</v>
      </c>
      <c r="P4399">
        <v>34</v>
      </c>
      <c r="Q4399" t="str">
        <f>_xlfn.CONCAT(Clientes__2[[#This Row],[Nombre]], " ",Clientes__2[[#This Row],[Nombres2]], " ",Clientes__2[[#This Row],[Apellido]],)</f>
        <v>Sydney  Lopez</v>
      </c>
      <c r="R4399" s="15">
        <v>23725</v>
      </c>
      <c r="S4399" s="14" t="s">
        <v>42</v>
      </c>
      <c r="T4399" s="14" t="s">
        <v>42</v>
      </c>
      <c r="U4399">
        <v>60000</v>
      </c>
      <c r="V4399">
        <v>3</v>
      </c>
      <c r="W4399" s="14" t="s">
        <v>55</v>
      </c>
      <c r="X4399" s="14" t="s">
        <v>84</v>
      </c>
    </row>
    <row r="4400" spans="1:24" x14ac:dyDescent="0.2">
      <c r="A4400">
        <v>18091</v>
      </c>
      <c r="B4400">
        <v>53</v>
      </c>
      <c r="C4400" s="14" t="s">
        <v>697</v>
      </c>
      <c r="D4400" s="14"/>
      <c r="E4400" s="14" t="s">
        <v>579</v>
      </c>
      <c r="F4400" s="15">
        <v>18031</v>
      </c>
      <c r="G4400" s="14" t="s">
        <v>43</v>
      </c>
      <c r="H4400" s="14" t="s">
        <v>42</v>
      </c>
      <c r="I4400">
        <v>40000</v>
      </c>
      <c r="J4400">
        <v>2</v>
      </c>
      <c r="K4400" s="14" t="s">
        <v>67</v>
      </c>
      <c r="L4400" s="14" t="s">
        <v>84</v>
      </c>
      <c r="O4400">
        <v>18849</v>
      </c>
      <c r="P4400">
        <v>632</v>
      </c>
      <c r="Q4400" t="str">
        <f>_xlfn.CONCAT(Clientes__2[[#This Row],[Nombre]], " ",Clientes__2[[#This Row],[Nombres2]], " ",Clientes__2[[#This Row],[Apellido]],)</f>
        <v>Chase  Bell</v>
      </c>
      <c r="R4400" s="15">
        <v>22082</v>
      </c>
      <c r="S4400" s="14" t="s">
        <v>43</v>
      </c>
      <c r="T4400" s="14" t="s">
        <v>115</v>
      </c>
      <c r="U4400">
        <v>100000</v>
      </c>
      <c r="V4400">
        <v>3</v>
      </c>
      <c r="W4400" s="14" t="s">
        <v>63</v>
      </c>
      <c r="X4400" s="14" t="s">
        <v>84</v>
      </c>
    </row>
    <row r="4401" spans="1:24" x14ac:dyDescent="0.2">
      <c r="A4401">
        <v>18584</v>
      </c>
      <c r="B4401">
        <v>637</v>
      </c>
      <c r="C4401" s="14" t="s">
        <v>333</v>
      </c>
      <c r="D4401" s="14"/>
      <c r="E4401" s="14" t="s">
        <v>80</v>
      </c>
      <c r="F4401" s="15">
        <v>25223</v>
      </c>
      <c r="G4401" s="14" t="s">
        <v>42</v>
      </c>
      <c r="H4401" s="14" t="s">
        <v>115</v>
      </c>
      <c r="I4401">
        <v>70000</v>
      </c>
      <c r="J4401">
        <v>5</v>
      </c>
      <c r="K4401" s="14" t="s">
        <v>70</v>
      </c>
      <c r="L4401" s="14" t="s">
        <v>84</v>
      </c>
      <c r="O4401">
        <v>27936</v>
      </c>
      <c r="P4401">
        <v>185</v>
      </c>
      <c r="Q4401" t="str">
        <f>_xlfn.CONCAT(Clientes__2[[#This Row],[Nombre]], " ",Clientes__2[[#This Row],[Nombres2]], " ",Clientes__2[[#This Row],[Apellido]],)</f>
        <v>Haley  Evans</v>
      </c>
      <c r="R4401" s="15">
        <v>16625</v>
      </c>
      <c r="S4401" s="14" t="s">
        <v>42</v>
      </c>
      <c r="T4401" s="14" t="s">
        <v>42</v>
      </c>
      <c r="U4401">
        <v>60000</v>
      </c>
      <c r="V4401">
        <v>3</v>
      </c>
      <c r="W4401" s="14" t="s">
        <v>81</v>
      </c>
      <c r="X4401" s="14" t="s">
        <v>54</v>
      </c>
    </row>
    <row r="4402" spans="1:24" x14ac:dyDescent="0.2">
      <c r="A4402">
        <v>23018</v>
      </c>
      <c r="B4402">
        <v>634</v>
      </c>
      <c r="C4402" s="14" t="s">
        <v>318</v>
      </c>
      <c r="D4402" s="14"/>
      <c r="E4402" s="14" t="s">
        <v>47</v>
      </c>
      <c r="F4402" s="15">
        <v>25995</v>
      </c>
      <c r="G4402" s="14" t="s">
        <v>42</v>
      </c>
      <c r="H4402" s="14" t="s">
        <v>42</v>
      </c>
      <c r="I4402">
        <v>70000</v>
      </c>
      <c r="J4402">
        <v>1</v>
      </c>
      <c r="K4402" s="14" t="s">
        <v>70</v>
      </c>
      <c r="L4402" s="14" t="s">
        <v>54</v>
      </c>
      <c r="O4402">
        <v>21316</v>
      </c>
      <c r="P4402">
        <v>358</v>
      </c>
      <c r="Q4402" t="str">
        <f>_xlfn.CONCAT(Clientes__2[[#This Row],[Nombre]], " ",Clientes__2[[#This Row],[Nombres2]], " ",Clientes__2[[#This Row],[Apellido]],)</f>
        <v>Richard  White</v>
      </c>
      <c r="R4402" s="15">
        <v>13228</v>
      </c>
      <c r="S4402" s="14" t="s">
        <v>42</v>
      </c>
      <c r="T4402" s="14" t="s">
        <v>42</v>
      </c>
      <c r="U4402">
        <v>130000</v>
      </c>
      <c r="V4402">
        <v>2</v>
      </c>
      <c r="W4402" s="14" t="s">
        <v>70</v>
      </c>
      <c r="X4402" s="14" t="s">
        <v>66</v>
      </c>
    </row>
    <row r="4403" spans="1:24" x14ac:dyDescent="0.2">
      <c r="A4403">
        <v>28873</v>
      </c>
      <c r="B4403">
        <v>299</v>
      </c>
      <c r="C4403" s="14" t="s">
        <v>151</v>
      </c>
      <c r="D4403" s="14" t="s">
        <v>43</v>
      </c>
      <c r="E4403" s="14" t="s">
        <v>57</v>
      </c>
      <c r="F4403" s="15">
        <v>19497</v>
      </c>
      <c r="G4403" s="14" t="s">
        <v>42</v>
      </c>
      <c r="H4403" s="14" t="s">
        <v>42</v>
      </c>
      <c r="I4403">
        <v>70000</v>
      </c>
      <c r="J4403">
        <v>4</v>
      </c>
      <c r="K4403" s="14" t="s">
        <v>63</v>
      </c>
      <c r="L4403" s="14" t="s">
        <v>84</v>
      </c>
      <c r="O4403">
        <v>14372</v>
      </c>
      <c r="P4403">
        <v>632</v>
      </c>
      <c r="Q4403" t="str">
        <f>_xlfn.CONCAT(Clientes__2[[#This Row],[Nombre]], " ",Clientes__2[[#This Row],[Nombres2]], " ",Clientes__2[[#This Row],[Apellido]],)</f>
        <v>Roger S Deng</v>
      </c>
      <c r="R4403" s="15">
        <v>26491</v>
      </c>
      <c r="S4403" s="14" t="s">
        <v>42</v>
      </c>
      <c r="T4403" s="14" t="s">
        <v>115</v>
      </c>
      <c r="U4403">
        <v>60000</v>
      </c>
      <c r="V4403">
        <v>1</v>
      </c>
      <c r="W4403" s="14" t="s">
        <v>70</v>
      </c>
      <c r="X4403" s="14" t="s">
        <v>54</v>
      </c>
    </row>
    <row r="4404" spans="1:24" x14ac:dyDescent="0.2">
      <c r="A4404">
        <v>19548</v>
      </c>
      <c r="B4404">
        <v>299</v>
      </c>
      <c r="C4404" s="14" t="s">
        <v>99</v>
      </c>
      <c r="D4404" s="14" t="s">
        <v>44</v>
      </c>
      <c r="E4404" s="14" t="s">
        <v>222</v>
      </c>
      <c r="F4404" s="15">
        <v>21476</v>
      </c>
      <c r="G4404" s="14" t="s">
        <v>42</v>
      </c>
      <c r="H4404" s="14" t="s">
        <v>115</v>
      </c>
      <c r="I4404">
        <v>60000</v>
      </c>
      <c r="J4404">
        <v>1</v>
      </c>
      <c r="K4404" s="14" t="s">
        <v>55</v>
      </c>
      <c r="L4404" s="14" t="s">
        <v>84</v>
      </c>
      <c r="O4404">
        <v>12151</v>
      </c>
      <c r="P4404">
        <v>335</v>
      </c>
      <c r="Q4404" t="str">
        <f>_xlfn.CONCAT(Clientes__2[[#This Row],[Nombre]], " ",Clientes__2[[#This Row],[Nombres2]], " ",Clientes__2[[#This Row],[Apellido]],)</f>
        <v>Kaitlyn R Howard</v>
      </c>
      <c r="R4404" s="15">
        <v>23509</v>
      </c>
      <c r="S4404" s="14" t="s">
        <v>42</v>
      </c>
      <c r="T4404" s="14" t="s">
        <v>42</v>
      </c>
      <c r="U4404">
        <v>130000</v>
      </c>
      <c r="V4404">
        <v>2</v>
      </c>
      <c r="W4404" s="14" t="s">
        <v>55</v>
      </c>
      <c r="X4404" s="14" t="s">
        <v>66</v>
      </c>
    </row>
    <row r="4405" spans="1:24" x14ac:dyDescent="0.2">
      <c r="A4405">
        <v>16573</v>
      </c>
      <c r="B4405">
        <v>244</v>
      </c>
      <c r="C4405" s="14" t="s">
        <v>748</v>
      </c>
      <c r="D4405" s="14"/>
      <c r="E4405" s="14" t="s">
        <v>446</v>
      </c>
      <c r="F4405" s="15">
        <v>24878</v>
      </c>
      <c r="G4405" s="14" t="s">
        <v>43</v>
      </c>
      <c r="H4405" s="14" t="s">
        <v>42</v>
      </c>
      <c r="I4405">
        <v>20000</v>
      </c>
      <c r="J4405">
        <v>1</v>
      </c>
      <c r="K4405" s="14" t="s">
        <v>63</v>
      </c>
      <c r="L4405" s="14" t="s">
        <v>60</v>
      </c>
      <c r="O4405">
        <v>12514</v>
      </c>
      <c r="P4405">
        <v>203</v>
      </c>
      <c r="Q4405" t="str">
        <f>_xlfn.CONCAT(Clientes__2[[#This Row],[Nombre]], " ",Clientes__2[[#This Row],[Nombres2]], " ",Clientes__2[[#This Row],[Apellido]],)</f>
        <v>Ruben  Dominguez</v>
      </c>
      <c r="R4405" s="15">
        <v>28468</v>
      </c>
      <c r="S4405" s="14" t="s">
        <v>43</v>
      </c>
      <c r="T4405" s="14" t="s">
        <v>115</v>
      </c>
      <c r="U4405">
        <v>30000</v>
      </c>
      <c r="V4405">
        <v>0</v>
      </c>
      <c r="W4405" s="14" t="s">
        <v>63</v>
      </c>
      <c r="X4405" s="14" t="s">
        <v>91</v>
      </c>
    </row>
    <row r="4406" spans="1:24" x14ac:dyDescent="0.2">
      <c r="A4406">
        <v>24145</v>
      </c>
      <c r="B4406">
        <v>275</v>
      </c>
      <c r="C4406" s="14" t="s">
        <v>895</v>
      </c>
      <c r="D4406" s="14" t="s">
        <v>124</v>
      </c>
      <c r="E4406" s="14" t="s">
        <v>187</v>
      </c>
      <c r="F4406" s="15">
        <v>22666</v>
      </c>
      <c r="G4406" s="14" t="s">
        <v>43</v>
      </c>
      <c r="H4406" s="14" t="s">
        <v>115</v>
      </c>
      <c r="I4406">
        <v>20000</v>
      </c>
      <c r="J4406">
        <v>1</v>
      </c>
      <c r="K4406" s="14" t="s">
        <v>70</v>
      </c>
      <c r="L4406" s="14" t="s">
        <v>91</v>
      </c>
      <c r="O4406">
        <v>27212</v>
      </c>
      <c r="P4406">
        <v>337</v>
      </c>
      <c r="Q4406" t="str">
        <f>_xlfn.CONCAT(Clientes__2[[#This Row],[Nombre]], " ",Clientes__2[[#This Row],[Nombres2]], " ",Clientes__2[[#This Row],[Apellido]],)</f>
        <v>Cheryl J Serrano</v>
      </c>
      <c r="R4406" s="15">
        <v>20379</v>
      </c>
      <c r="S4406" s="14" t="s">
        <v>42</v>
      </c>
      <c r="T4406" s="14" t="s">
        <v>115</v>
      </c>
      <c r="U4406">
        <v>30000</v>
      </c>
      <c r="V4406">
        <v>1</v>
      </c>
      <c r="W4406" s="14" t="s">
        <v>67</v>
      </c>
      <c r="X4406" s="14" t="s">
        <v>91</v>
      </c>
    </row>
    <row r="4407" spans="1:24" x14ac:dyDescent="0.2">
      <c r="A4407">
        <v>14333</v>
      </c>
      <c r="B4407">
        <v>611</v>
      </c>
      <c r="C4407" s="14" t="s">
        <v>734</v>
      </c>
      <c r="D4407" s="14" t="s">
        <v>46</v>
      </c>
      <c r="E4407" s="14" t="s">
        <v>65</v>
      </c>
      <c r="F4407" s="15">
        <v>29315</v>
      </c>
      <c r="G4407" s="14" t="s">
        <v>43</v>
      </c>
      <c r="H4407" s="14" t="s">
        <v>42</v>
      </c>
      <c r="I4407">
        <v>30000</v>
      </c>
      <c r="J4407">
        <v>0</v>
      </c>
      <c r="K4407" s="14" t="s">
        <v>81</v>
      </c>
      <c r="L4407" s="14" t="s">
        <v>91</v>
      </c>
      <c r="O4407">
        <v>22383</v>
      </c>
      <c r="P4407">
        <v>261</v>
      </c>
      <c r="Q4407" t="str">
        <f>_xlfn.CONCAT(Clientes__2[[#This Row],[Nombre]], " ",Clientes__2[[#This Row],[Nombres2]], " ",Clientes__2[[#This Row],[Apellido]],)</f>
        <v>Bobby L Suri</v>
      </c>
      <c r="R4407" s="15">
        <v>22698</v>
      </c>
      <c r="S4407" s="14" t="s">
        <v>42</v>
      </c>
      <c r="T4407" s="14" t="s">
        <v>42</v>
      </c>
      <c r="U4407">
        <v>20000</v>
      </c>
      <c r="V4407">
        <v>1</v>
      </c>
      <c r="W4407" s="14" t="s">
        <v>70</v>
      </c>
      <c r="X4407" s="14" t="s">
        <v>91</v>
      </c>
    </row>
    <row r="4408" spans="1:24" x14ac:dyDescent="0.2">
      <c r="A4408">
        <v>18376</v>
      </c>
      <c r="B4408">
        <v>347</v>
      </c>
      <c r="C4408" s="14" t="s">
        <v>438</v>
      </c>
      <c r="D4408" s="14" t="s">
        <v>46</v>
      </c>
      <c r="E4408" s="14" t="s">
        <v>240</v>
      </c>
      <c r="F4408" s="15">
        <v>20662</v>
      </c>
      <c r="G4408" s="14" t="s">
        <v>42</v>
      </c>
      <c r="H4408" s="14" t="s">
        <v>115</v>
      </c>
      <c r="I4408">
        <v>70000</v>
      </c>
      <c r="J4408">
        <v>3</v>
      </c>
      <c r="K4408" s="14" t="s">
        <v>63</v>
      </c>
      <c r="L4408" s="14" t="s">
        <v>84</v>
      </c>
      <c r="O4408">
        <v>15121</v>
      </c>
      <c r="P4408">
        <v>32</v>
      </c>
      <c r="Q4408" t="str">
        <f>_xlfn.CONCAT(Clientes__2[[#This Row],[Nombre]], " ",Clientes__2[[#This Row],[Nombres2]], " ",Clientes__2[[#This Row],[Apellido]],)</f>
        <v>Abigail L Diaz</v>
      </c>
      <c r="R4408" s="15">
        <v>27928</v>
      </c>
      <c r="S4408" s="14" t="s">
        <v>43</v>
      </c>
      <c r="T4408" s="14" t="s">
        <v>42</v>
      </c>
      <c r="U4408">
        <v>70000</v>
      </c>
      <c r="V4408">
        <v>0</v>
      </c>
      <c r="W4408" s="14" t="s">
        <v>55</v>
      </c>
      <c r="X4408" s="14" t="s">
        <v>84</v>
      </c>
    </row>
    <row r="4409" spans="1:24" x14ac:dyDescent="0.2">
      <c r="A4409">
        <v>23670</v>
      </c>
      <c r="B4409">
        <v>548</v>
      </c>
      <c r="C4409" s="14" t="s">
        <v>535</v>
      </c>
      <c r="D4409" s="14" t="s">
        <v>126</v>
      </c>
      <c r="E4409" s="14" t="s">
        <v>383</v>
      </c>
      <c r="F4409" s="15">
        <v>14219</v>
      </c>
      <c r="G4409" s="14" t="s">
        <v>42</v>
      </c>
      <c r="H4409" s="14" t="s">
        <v>115</v>
      </c>
      <c r="I4409">
        <v>60000</v>
      </c>
      <c r="J4409">
        <v>3</v>
      </c>
      <c r="K4409" s="14" t="s">
        <v>70</v>
      </c>
      <c r="L4409" s="14" t="s">
        <v>66</v>
      </c>
      <c r="O4409">
        <v>19656</v>
      </c>
      <c r="P4409">
        <v>326</v>
      </c>
      <c r="Q4409" t="str">
        <f>_xlfn.CONCAT(Clientes__2[[#This Row],[Nombre]], " ",Clientes__2[[#This Row],[Nombres2]], " ",Clientes__2[[#This Row],[Apellido]],)</f>
        <v>Mya D Henderson</v>
      </c>
      <c r="R4409" s="15">
        <v>27264</v>
      </c>
      <c r="S4409" s="14" t="s">
        <v>42</v>
      </c>
      <c r="T4409" s="14" t="s">
        <v>115</v>
      </c>
      <c r="U4409">
        <v>30000</v>
      </c>
      <c r="V4409">
        <v>0</v>
      </c>
      <c r="W4409" s="14" t="s">
        <v>63</v>
      </c>
      <c r="X4409" s="14" t="s">
        <v>54</v>
      </c>
    </row>
    <row r="4410" spans="1:24" x14ac:dyDescent="0.2">
      <c r="A4410">
        <v>14175</v>
      </c>
      <c r="B4410">
        <v>234</v>
      </c>
      <c r="C4410" s="14" t="s">
        <v>529</v>
      </c>
      <c r="D4410" s="14"/>
      <c r="E4410" s="14" t="s">
        <v>281</v>
      </c>
      <c r="F4410" s="15">
        <v>16577</v>
      </c>
      <c r="G4410" s="14" t="s">
        <v>42</v>
      </c>
      <c r="H4410" s="14" t="s">
        <v>115</v>
      </c>
      <c r="I4410">
        <v>110000</v>
      </c>
      <c r="J4410">
        <v>3</v>
      </c>
      <c r="K4410" s="14" t="s">
        <v>55</v>
      </c>
      <c r="L4410" s="14" t="s">
        <v>66</v>
      </c>
      <c r="O4410">
        <v>16123</v>
      </c>
      <c r="P4410">
        <v>50</v>
      </c>
      <c r="Q4410" t="str">
        <f>_xlfn.CONCAT(Clientes__2[[#This Row],[Nombre]], " ",Clientes__2[[#This Row],[Nombres2]], " ",Clientes__2[[#This Row],[Apellido]],)</f>
        <v>Cynthia  Mehta</v>
      </c>
      <c r="R4410" s="15">
        <v>22470</v>
      </c>
      <c r="S4410" s="14" t="s">
        <v>42</v>
      </c>
      <c r="T4410" s="14" t="s">
        <v>115</v>
      </c>
      <c r="U4410">
        <v>40000</v>
      </c>
      <c r="V4410">
        <v>4</v>
      </c>
      <c r="W4410" s="14" t="s">
        <v>67</v>
      </c>
      <c r="X4410" s="14" t="s">
        <v>54</v>
      </c>
    </row>
    <row r="4411" spans="1:24" x14ac:dyDescent="0.2">
      <c r="A4411">
        <v>15734</v>
      </c>
      <c r="B4411">
        <v>19</v>
      </c>
      <c r="C4411" s="14" t="s">
        <v>907</v>
      </c>
      <c r="D4411" s="14"/>
      <c r="E4411" s="14" t="s">
        <v>225</v>
      </c>
      <c r="F4411" s="15">
        <v>25760</v>
      </c>
      <c r="G4411" s="14" t="s">
        <v>42</v>
      </c>
      <c r="H4411" s="14" t="s">
        <v>115</v>
      </c>
      <c r="I4411">
        <v>100000</v>
      </c>
      <c r="J4411">
        <v>0</v>
      </c>
      <c r="K4411" s="14" t="s">
        <v>81</v>
      </c>
      <c r="L4411" s="14" t="s">
        <v>84</v>
      </c>
      <c r="O4411">
        <v>26364</v>
      </c>
      <c r="P4411">
        <v>265</v>
      </c>
      <c r="Q4411" t="str">
        <f>_xlfn.CONCAT(Clientes__2[[#This Row],[Nombre]], " ",Clientes__2[[#This Row],[Nombres2]], " ",Clientes__2[[#This Row],[Apellido]],)</f>
        <v>Alicia  Lal</v>
      </c>
      <c r="R4411" s="15">
        <v>10276</v>
      </c>
      <c r="S4411" s="14" t="s">
        <v>43</v>
      </c>
      <c r="T4411" s="14" t="s">
        <v>115</v>
      </c>
      <c r="U4411">
        <v>10000</v>
      </c>
      <c r="V4411">
        <v>4</v>
      </c>
      <c r="W4411" s="14" t="s">
        <v>67</v>
      </c>
      <c r="X4411" s="14" t="s">
        <v>60</v>
      </c>
    </row>
    <row r="4412" spans="1:24" x14ac:dyDescent="0.2">
      <c r="A4412">
        <v>23532</v>
      </c>
      <c r="B4412">
        <v>18</v>
      </c>
      <c r="C4412" s="14" t="s">
        <v>673</v>
      </c>
      <c r="D4412" s="14"/>
      <c r="E4412" s="14" t="s">
        <v>127</v>
      </c>
      <c r="F4412" s="15">
        <v>21990</v>
      </c>
      <c r="G4412" s="14" t="s">
        <v>42</v>
      </c>
      <c r="H4412" s="14" t="s">
        <v>42</v>
      </c>
      <c r="I4412">
        <v>60000</v>
      </c>
      <c r="J4412">
        <v>1</v>
      </c>
      <c r="K4412" s="14" t="s">
        <v>63</v>
      </c>
      <c r="L4412" s="14" t="s">
        <v>54</v>
      </c>
      <c r="O4412">
        <v>26583</v>
      </c>
      <c r="P4412">
        <v>369</v>
      </c>
      <c r="Q4412" t="str">
        <f>_xlfn.CONCAT(Clientes__2[[#This Row],[Nombre]], " ",Clientes__2[[#This Row],[Nombres2]], " ",Clientes__2[[#This Row],[Apellido]],)</f>
        <v>Brett  Martinez</v>
      </c>
      <c r="R4412" s="15">
        <v>27985</v>
      </c>
      <c r="S4412" s="14" t="s">
        <v>43</v>
      </c>
      <c r="T4412" s="14" t="s">
        <v>42</v>
      </c>
      <c r="U4412">
        <v>60000</v>
      </c>
      <c r="V4412">
        <v>0</v>
      </c>
      <c r="W4412" s="14" t="s">
        <v>63</v>
      </c>
      <c r="X4412" s="14" t="s">
        <v>84</v>
      </c>
    </row>
    <row r="4413" spans="1:24" x14ac:dyDescent="0.2">
      <c r="A4413">
        <v>19156</v>
      </c>
      <c r="B4413">
        <v>539</v>
      </c>
      <c r="C4413" s="14" t="s">
        <v>10</v>
      </c>
      <c r="D4413" s="14" t="s">
        <v>44</v>
      </c>
      <c r="E4413" s="14" t="s">
        <v>171</v>
      </c>
      <c r="F4413" s="15">
        <v>23380</v>
      </c>
      <c r="G4413" s="14" t="s">
        <v>43</v>
      </c>
      <c r="H4413" s="14" t="s">
        <v>115</v>
      </c>
      <c r="I4413">
        <v>60000</v>
      </c>
      <c r="J4413">
        <v>4</v>
      </c>
      <c r="K4413" s="14" t="s">
        <v>55</v>
      </c>
      <c r="L4413" s="14" t="s">
        <v>54</v>
      </c>
      <c r="O4413">
        <v>23039</v>
      </c>
      <c r="P4413">
        <v>310</v>
      </c>
      <c r="Q4413" t="str">
        <f>_xlfn.CONCAT(Clientes__2[[#This Row],[Nombre]], " ",Clientes__2[[#This Row],[Nombres2]], " ",Clientes__2[[#This Row],[Apellido]],)</f>
        <v>Julia R Jenkins</v>
      </c>
      <c r="R4413" s="15">
        <v>20273</v>
      </c>
      <c r="S4413" s="14" t="s">
        <v>42</v>
      </c>
      <c r="T4413" s="14" t="s">
        <v>42</v>
      </c>
      <c r="U4413">
        <v>60000</v>
      </c>
      <c r="V4413">
        <v>2</v>
      </c>
      <c r="W4413" s="14" t="s">
        <v>67</v>
      </c>
      <c r="X4413" s="14" t="s">
        <v>84</v>
      </c>
    </row>
    <row r="4414" spans="1:24" x14ac:dyDescent="0.2">
      <c r="A4414">
        <v>22165</v>
      </c>
      <c r="B4414">
        <v>325</v>
      </c>
      <c r="C4414" s="14" t="s">
        <v>531</v>
      </c>
      <c r="D4414" s="14" t="s">
        <v>46</v>
      </c>
      <c r="E4414" s="14" t="s">
        <v>230</v>
      </c>
      <c r="F4414" s="15">
        <v>28065</v>
      </c>
      <c r="G4414" s="14" t="s">
        <v>42</v>
      </c>
      <c r="H4414" s="14" t="s">
        <v>42</v>
      </c>
      <c r="I4414">
        <v>60000</v>
      </c>
      <c r="J4414">
        <v>0</v>
      </c>
      <c r="K4414" s="14" t="s">
        <v>63</v>
      </c>
      <c r="L4414" s="14" t="s">
        <v>54</v>
      </c>
      <c r="O4414">
        <v>15560</v>
      </c>
      <c r="P4414">
        <v>611</v>
      </c>
      <c r="Q4414" t="str">
        <f>_xlfn.CONCAT(Clientes__2[[#This Row],[Nombre]], " ",Clientes__2[[#This Row],[Nombres2]], " ",Clientes__2[[#This Row],[Apellido]],)</f>
        <v>Aaron L Perez</v>
      </c>
      <c r="R4414" s="15">
        <v>21630</v>
      </c>
      <c r="S4414" s="14" t="s">
        <v>42</v>
      </c>
      <c r="T4414" s="14" t="s">
        <v>115</v>
      </c>
      <c r="U4414">
        <v>60000</v>
      </c>
      <c r="V4414">
        <v>5</v>
      </c>
      <c r="W4414" s="14" t="s">
        <v>55</v>
      </c>
      <c r="X4414" s="14" t="s">
        <v>84</v>
      </c>
    </row>
    <row r="4415" spans="1:24" x14ac:dyDescent="0.2">
      <c r="A4415">
        <v>21360</v>
      </c>
      <c r="B4415">
        <v>6</v>
      </c>
      <c r="C4415" s="14" t="s">
        <v>759</v>
      </c>
      <c r="D4415" s="14"/>
      <c r="E4415" s="14" t="s">
        <v>324</v>
      </c>
      <c r="F4415" s="15">
        <v>17484</v>
      </c>
      <c r="G4415" s="14" t="s">
        <v>42</v>
      </c>
      <c r="H4415" s="14" t="s">
        <v>42</v>
      </c>
      <c r="I4415">
        <v>20000</v>
      </c>
      <c r="J4415">
        <v>4</v>
      </c>
      <c r="K4415" s="14" t="s">
        <v>67</v>
      </c>
      <c r="L4415" s="14" t="s">
        <v>54</v>
      </c>
      <c r="O4415">
        <v>25480</v>
      </c>
      <c r="P4415">
        <v>241</v>
      </c>
      <c r="Q4415" t="str">
        <f>_xlfn.CONCAT(Clientes__2[[#This Row],[Nombre]], " ",Clientes__2[[#This Row],[Nombres2]], " ",Clientes__2[[#This Row],[Apellido]],)</f>
        <v>Orlando  Gill</v>
      </c>
      <c r="R4415" s="15">
        <v>24269</v>
      </c>
      <c r="S4415" s="14" t="s">
        <v>43</v>
      </c>
      <c r="T4415" s="14" t="s">
        <v>42</v>
      </c>
      <c r="U4415">
        <v>40000</v>
      </c>
      <c r="V4415">
        <v>0</v>
      </c>
      <c r="W4415" s="14" t="s">
        <v>55</v>
      </c>
      <c r="X4415" s="14" t="s">
        <v>84</v>
      </c>
    </row>
    <row r="4416" spans="1:24" x14ac:dyDescent="0.2">
      <c r="A4416">
        <v>25042</v>
      </c>
      <c r="B4416">
        <v>298</v>
      </c>
      <c r="C4416" s="14" t="s">
        <v>918</v>
      </c>
      <c r="D4416" s="14" t="s">
        <v>116</v>
      </c>
      <c r="E4416" s="14" t="s">
        <v>919</v>
      </c>
      <c r="F4416" s="15">
        <v>27634</v>
      </c>
      <c r="G4416" s="14" t="s">
        <v>43</v>
      </c>
      <c r="H4416" s="14" t="s">
        <v>115</v>
      </c>
      <c r="I4416">
        <v>40000</v>
      </c>
      <c r="J4416">
        <v>0</v>
      </c>
      <c r="K4416" s="14" t="s">
        <v>67</v>
      </c>
      <c r="L4416" s="14" t="s">
        <v>54</v>
      </c>
      <c r="O4416">
        <v>22712</v>
      </c>
      <c r="P4416">
        <v>184</v>
      </c>
      <c r="Q4416" t="str">
        <f>_xlfn.CONCAT(Clientes__2[[#This Row],[Nombre]], " ",Clientes__2[[#This Row],[Nombres2]], " ",Clientes__2[[#This Row],[Apellido]],)</f>
        <v>Arif A Rizaldy</v>
      </c>
      <c r="R4416" s="15">
        <v>27066</v>
      </c>
      <c r="S4416" s="14" t="s">
        <v>43</v>
      </c>
      <c r="T4416" s="14" t="s">
        <v>115</v>
      </c>
      <c r="U4416">
        <v>30000</v>
      </c>
      <c r="V4416">
        <v>0</v>
      </c>
      <c r="W4416" s="14" t="s">
        <v>63</v>
      </c>
      <c r="X4416" s="14" t="s">
        <v>91</v>
      </c>
    </row>
    <row r="4417" spans="1:24" x14ac:dyDescent="0.2">
      <c r="A4417">
        <v>27147</v>
      </c>
      <c r="B4417">
        <v>29</v>
      </c>
      <c r="C4417" s="14" t="s">
        <v>678</v>
      </c>
      <c r="D4417" s="14" t="s">
        <v>123</v>
      </c>
      <c r="E4417" s="14" t="s">
        <v>177</v>
      </c>
      <c r="F4417" s="15">
        <v>24049</v>
      </c>
      <c r="G4417" s="14" t="s">
        <v>43</v>
      </c>
      <c r="H4417" s="14" t="s">
        <v>42</v>
      </c>
      <c r="I4417">
        <v>70000</v>
      </c>
      <c r="J4417">
        <v>5</v>
      </c>
      <c r="K4417" s="14" t="s">
        <v>55</v>
      </c>
      <c r="L4417" s="14" t="s">
        <v>84</v>
      </c>
      <c r="O4417">
        <v>14275</v>
      </c>
      <c r="P4417">
        <v>29</v>
      </c>
      <c r="Q4417" t="str">
        <f>_xlfn.CONCAT(Clientes__2[[#This Row],[Nombre]], " ",Clientes__2[[#This Row],[Nombres2]], " ",Clientes__2[[#This Row],[Apellido]],)</f>
        <v>Melvin E Nara</v>
      </c>
      <c r="R4417" s="15">
        <v>20122</v>
      </c>
      <c r="S4417" s="14" t="s">
        <v>43</v>
      </c>
      <c r="T4417" s="14" t="s">
        <v>42</v>
      </c>
      <c r="U4417">
        <v>80000</v>
      </c>
      <c r="V4417">
        <v>2</v>
      </c>
      <c r="W4417" s="14" t="s">
        <v>67</v>
      </c>
      <c r="X4417" s="14" t="s">
        <v>54</v>
      </c>
    </row>
    <row r="4418" spans="1:24" x14ac:dyDescent="0.2">
      <c r="A4418">
        <v>15232</v>
      </c>
      <c r="B4418">
        <v>23</v>
      </c>
      <c r="C4418" s="14" t="s">
        <v>709</v>
      </c>
      <c r="D4418" s="14" t="s">
        <v>426</v>
      </c>
      <c r="E4418" s="14" t="s">
        <v>670</v>
      </c>
      <c r="F4418" s="15">
        <v>22480</v>
      </c>
      <c r="G4418" s="14" t="s">
        <v>43</v>
      </c>
      <c r="H4418" s="14" t="s">
        <v>42</v>
      </c>
      <c r="I4418">
        <v>60000</v>
      </c>
      <c r="J4418">
        <v>1</v>
      </c>
      <c r="K4418" s="14" t="s">
        <v>63</v>
      </c>
      <c r="L4418" s="14" t="s">
        <v>54</v>
      </c>
      <c r="O4418">
        <v>17765</v>
      </c>
      <c r="P4418">
        <v>146</v>
      </c>
      <c r="Q4418" t="str">
        <f>_xlfn.CONCAT(Clientes__2[[#This Row],[Nombre]], " ",Clientes__2[[#This Row],[Nombres2]], " ",Clientes__2[[#This Row],[Apellido]],)</f>
        <v>Omar I Ma</v>
      </c>
      <c r="R4418" s="15">
        <v>25238</v>
      </c>
      <c r="S4418" s="14" t="s">
        <v>42</v>
      </c>
      <c r="T4418" s="14" t="s">
        <v>115</v>
      </c>
      <c r="U4418">
        <v>30000</v>
      </c>
      <c r="V4418">
        <v>1</v>
      </c>
      <c r="W4418" s="14" t="s">
        <v>55</v>
      </c>
      <c r="X4418" s="14" t="s">
        <v>91</v>
      </c>
    </row>
    <row r="4419" spans="1:24" x14ac:dyDescent="0.2">
      <c r="A4419">
        <v>19119</v>
      </c>
      <c r="B4419">
        <v>614</v>
      </c>
      <c r="C4419" s="14" t="s">
        <v>451</v>
      </c>
      <c r="D4419" s="14"/>
      <c r="E4419" s="14" t="s">
        <v>59</v>
      </c>
      <c r="F4419" s="15">
        <v>25979</v>
      </c>
      <c r="G4419" s="14" t="s">
        <v>42</v>
      </c>
      <c r="H4419" s="14" t="s">
        <v>42</v>
      </c>
      <c r="I4419">
        <v>60000</v>
      </c>
      <c r="J4419">
        <v>1</v>
      </c>
      <c r="K4419" s="14" t="s">
        <v>70</v>
      </c>
      <c r="L4419" s="14" t="s">
        <v>84</v>
      </c>
      <c r="O4419">
        <v>20294</v>
      </c>
      <c r="P4419">
        <v>385</v>
      </c>
      <c r="Q4419" t="str">
        <f>_xlfn.CONCAT(Clientes__2[[#This Row],[Nombre]], " ",Clientes__2[[#This Row],[Nombres2]], " ",Clientes__2[[#This Row],[Apellido]],)</f>
        <v>Connor  Simmons</v>
      </c>
      <c r="R4419" s="15">
        <v>27255</v>
      </c>
      <c r="S4419" s="14" t="s">
        <v>43</v>
      </c>
      <c r="T4419" s="14" t="s">
        <v>115</v>
      </c>
      <c r="U4419">
        <v>30000</v>
      </c>
      <c r="V4419">
        <v>0</v>
      </c>
      <c r="W4419" s="14" t="s">
        <v>63</v>
      </c>
      <c r="X4419" s="14" t="s">
        <v>54</v>
      </c>
    </row>
    <row r="4420" spans="1:24" x14ac:dyDescent="0.2">
      <c r="A4420">
        <v>23166</v>
      </c>
      <c r="B4420">
        <v>326</v>
      </c>
      <c r="C4420" s="14" t="s">
        <v>301</v>
      </c>
      <c r="D4420" s="14"/>
      <c r="E4420" s="14" t="s">
        <v>148</v>
      </c>
      <c r="F4420" s="15">
        <v>24846</v>
      </c>
      <c r="G4420" s="14" t="s">
        <v>43</v>
      </c>
      <c r="H4420" s="14" t="s">
        <v>42</v>
      </c>
      <c r="I4420">
        <v>40000</v>
      </c>
      <c r="J4420">
        <v>4</v>
      </c>
      <c r="K4420" s="14" t="s">
        <v>67</v>
      </c>
      <c r="L4420" s="14" t="s">
        <v>54</v>
      </c>
      <c r="O4420">
        <v>13777</v>
      </c>
      <c r="P4420">
        <v>254</v>
      </c>
      <c r="Q4420" t="str">
        <f>_xlfn.CONCAT(Clientes__2[[#This Row],[Nombre]], " ",Clientes__2[[#This Row],[Nombres2]], " ",Clientes__2[[#This Row],[Apellido]],)</f>
        <v>Cody  Ward</v>
      </c>
      <c r="R4420" s="15">
        <v>24789</v>
      </c>
      <c r="S4420" s="14" t="s">
        <v>42</v>
      </c>
      <c r="T4420" s="14" t="s">
        <v>42</v>
      </c>
      <c r="U4420">
        <v>30000</v>
      </c>
      <c r="V4420">
        <v>1</v>
      </c>
      <c r="W4420" s="14" t="s">
        <v>55</v>
      </c>
      <c r="X4420" s="14" t="s">
        <v>91</v>
      </c>
    </row>
    <row r="4421" spans="1:24" x14ac:dyDescent="0.2">
      <c r="A4421">
        <v>27267</v>
      </c>
      <c r="B4421">
        <v>63</v>
      </c>
      <c r="C4421" s="14" t="s">
        <v>550</v>
      </c>
      <c r="D4421" s="14"/>
      <c r="E4421" s="14" t="s">
        <v>62</v>
      </c>
      <c r="F4421" s="15">
        <v>25439</v>
      </c>
      <c r="G4421" s="14" t="s">
        <v>43</v>
      </c>
      <c r="H4421" s="14" t="s">
        <v>115</v>
      </c>
      <c r="I4421">
        <v>60000</v>
      </c>
      <c r="J4421">
        <v>2</v>
      </c>
      <c r="K4421" s="14" t="s">
        <v>55</v>
      </c>
      <c r="L4421" s="14" t="s">
        <v>54</v>
      </c>
      <c r="O4421">
        <v>18080</v>
      </c>
      <c r="P4421">
        <v>347</v>
      </c>
      <c r="Q4421" t="str">
        <f>_xlfn.CONCAT(Clientes__2[[#This Row],[Nombre]], " ",Clientes__2[[#This Row],[Nombres2]], " ",Clientes__2[[#This Row],[Apellido]],)</f>
        <v>Emily  Davis</v>
      </c>
      <c r="R4421" s="15">
        <v>17484</v>
      </c>
      <c r="S4421" s="14" t="s">
        <v>42</v>
      </c>
      <c r="T4421" s="14" t="s">
        <v>115</v>
      </c>
      <c r="U4421">
        <v>60000</v>
      </c>
      <c r="V4421">
        <v>5</v>
      </c>
      <c r="W4421" s="14" t="s">
        <v>55</v>
      </c>
      <c r="X4421" s="14" t="s">
        <v>66</v>
      </c>
    </row>
    <row r="4422" spans="1:24" x14ac:dyDescent="0.2">
      <c r="A4422">
        <v>13722</v>
      </c>
      <c r="B4422">
        <v>633</v>
      </c>
      <c r="C4422" s="14" t="s">
        <v>214</v>
      </c>
      <c r="D4422" s="14"/>
      <c r="E4422" s="14" t="s">
        <v>78</v>
      </c>
      <c r="F4422" s="15">
        <v>20082</v>
      </c>
      <c r="G4422" s="14" t="s">
        <v>42</v>
      </c>
      <c r="H4422" s="14" t="s">
        <v>42</v>
      </c>
      <c r="I4422">
        <v>30000</v>
      </c>
      <c r="J4422">
        <v>1</v>
      </c>
      <c r="K4422" s="14" t="s">
        <v>67</v>
      </c>
      <c r="L4422" s="14" t="s">
        <v>60</v>
      </c>
      <c r="O4422">
        <v>26885</v>
      </c>
      <c r="P4422">
        <v>264</v>
      </c>
      <c r="Q4422" t="str">
        <f>_xlfn.CONCAT(Clientes__2[[#This Row],[Nombre]], " ",Clientes__2[[#This Row],[Nombres2]], " ",Clientes__2[[#This Row],[Apellido]],)</f>
        <v>Luke  Campbell</v>
      </c>
      <c r="R4422" s="15">
        <v>27829</v>
      </c>
      <c r="S4422" s="14" t="s">
        <v>43</v>
      </c>
      <c r="T4422" s="14" t="s">
        <v>42</v>
      </c>
      <c r="U4422">
        <v>30000</v>
      </c>
      <c r="V4422">
        <v>0</v>
      </c>
      <c r="W4422" s="14" t="s">
        <v>63</v>
      </c>
      <c r="X4422" s="14" t="s">
        <v>91</v>
      </c>
    </row>
    <row r="4423" spans="1:24" x14ac:dyDescent="0.2">
      <c r="A4423">
        <v>24630</v>
      </c>
      <c r="B4423">
        <v>71</v>
      </c>
      <c r="C4423" s="14" t="s">
        <v>235</v>
      </c>
      <c r="D4423" s="14" t="s">
        <v>126</v>
      </c>
      <c r="E4423" s="14" t="s">
        <v>222</v>
      </c>
      <c r="F4423" s="15">
        <v>14351</v>
      </c>
      <c r="G4423" s="14" t="s">
        <v>42</v>
      </c>
      <c r="H4423" s="14" t="s">
        <v>115</v>
      </c>
      <c r="I4423">
        <v>60000</v>
      </c>
      <c r="J4423">
        <v>3</v>
      </c>
      <c r="K4423" s="14" t="s">
        <v>70</v>
      </c>
      <c r="L4423" s="14" t="s">
        <v>66</v>
      </c>
      <c r="O4423">
        <v>26372</v>
      </c>
      <c r="P4423">
        <v>270</v>
      </c>
      <c r="Q4423" t="str">
        <f>_xlfn.CONCAT(Clientes__2[[#This Row],[Nombre]], " ",Clientes__2[[#This Row],[Nombres2]], " ",Clientes__2[[#This Row],[Apellido]],)</f>
        <v>Brianna D Howard</v>
      </c>
      <c r="R4423" s="15">
        <v>23488</v>
      </c>
      <c r="S4423" s="14" t="s">
        <v>42</v>
      </c>
      <c r="T4423" s="14" t="s">
        <v>115</v>
      </c>
      <c r="U4423">
        <v>10000</v>
      </c>
      <c r="V4423">
        <v>3</v>
      </c>
      <c r="W4423" s="14" t="s">
        <v>81</v>
      </c>
      <c r="X4423" s="14" t="s">
        <v>60</v>
      </c>
    </row>
    <row r="4424" spans="1:24" x14ac:dyDescent="0.2">
      <c r="A4424">
        <v>26736</v>
      </c>
      <c r="B4424">
        <v>298</v>
      </c>
      <c r="C4424" s="14" t="s">
        <v>686</v>
      </c>
      <c r="D4424" s="14" t="s">
        <v>116</v>
      </c>
      <c r="E4424" s="14" t="s">
        <v>369</v>
      </c>
      <c r="F4424" s="15">
        <v>18164</v>
      </c>
      <c r="G4424" s="14" t="s">
        <v>43</v>
      </c>
      <c r="H4424" s="14" t="s">
        <v>115</v>
      </c>
      <c r="I4424">
        <v>30000</v>
      </c>
      <c r="J4424">
        <v>4</v>
      </c>
      <c r="K4424" s="14" t="s">
        <v>67</v>
      </c>
      <c r="L4424" s="14" t="s">
        <v>84</v>
      </c>
      <c r="O4424">
        <v>12246</v>
      </c>
      <c r="P4424">
        <v>36</v>
      </c>
      <c r="Q4424" t="str">
        <f>_xlfn.CONCAT(Clientes__2[[#This Row],[Nombre]], " ",Clientes__2[[#This Row],[Nombres2]], " ",Clientes__2[[#This Row],[Apellido]],)</f>
        <v>Lacey A Xu</v>
      </c>
      <c r="R4424" s="15">
        <v>29140</v>
      </c>
      <c r="S4424" s="14" t="s">
        <v>42</v>
      </c>
      <c r="T4424" s="14" t="s">
        <v>42</v>
      </c>
      <c r="U4424">
        <v>10000</v>
      </c>
      <c r="V4424">
        <v>1</v>
      </c>
      <c r="W4424" s="14" t="s">
        <v>67</v>
      </c>
      <c r="X4424" s="14" t="s">
        <v>60</v>
      </c>
    </row>
    <row r="4425" spans="1:24" x14ac:dyDescent="0.2">
      <c r="A4425">
        <v>16138</v>
      </c>
      <c r="B4425">
        <v>315</v>
      </c>
      <c r="C4425" s="14" t="s">
        <v>417</v>
      </c>
      <c r="D4425" s="14" t="s">
        <v>260</v>
      </c>
      <c r="E4425" s="14" t="s">
        <v>430</v>
      </c>
      <c r="F4425" s="15">
        <v>24512</v>
      </c>
      <c r="G4425" s="14" t="s">
        <v>43</v>
      </c>
      <c r="H4425" s="14" t="s">
        <v>42</v>
      </c>
      <c r="I4425">
        <v>60000</v>
      </c>
      <c r="J4425">
        <v>0</v>
      </c>
      <c r="K4425" s="14" t="s">
        <v>70</v>
      </c>
      <c r="L4425" s="14" t="s">
        <v>84</v>
      </c>
      <c r="O4425">
        <v>15161</v>
      </c>
      <c r="P4425">
        <v>352</v>
      </c>
      <c r="Q4425" t="str">
        <f>_xlfn.CONCAT(Clientes__2[[#This Row],[Nombre]], " ",Clientes__2[[#This Row],[Nombres2]], " ",Clientes__2[[#This Row],[Apellido]],)</f>
        <v>David H Butler</v>
      </c>
      <c r="R4425" s="15">
        <v>15569</v>
      </c>
      <c r="S4425" s="14" t="s">
        <v>43</v>
      </c>
      <c r="T4425" s="14" t="s">
        <v>115</v>
      </c>
      <c r="U4425">
        <v>90000</v>
      </c>
      <c r="V4425">
        <v>5</v>
      </c>
      <c r="W4425" s="14" t="s">
        <v>55</v>
      </c>
      <c r="X4425" s="14" t="s">
        <v>66</v>
      </c>
    </row>
    <row r="4426" spans="1:24" x14ac:dyDescent="0.2">
      <c r="A4426">
        <v>13116</v>
      </c>
      <c r="B4426">
        <v>12</v>
      </c>
      <c r="C4426" s="14" t="s">
        <v>472</v>
      </c>
      <c r="D4426" s="14"/>
      <c r="E4426" s="14" t="s">
        <v>240</v>
      </c>
      <c r="F4426" s="15">
        <v>24235</v>
      </c>
      <c r="G4426" s="14" t="s">
        <v>43</v>
      </c>
      <c r="H4426" s="14" t="s">
        <v>42</v>
      </c>
      <c r="I4426">
        <v>110000</v>
      </c>
      <c r="J4426">
        <v>0</v>
      </c>
      <c r="K4426" s="14" t="s">
        <v>70</v>
      </c>
      <c r="L4426" s="14" t="s">
        <v>66</v>
      </c>
      <c r="O4426">
        <v>23552</v>
      </c>
      <c r="P4426">
        <v>59</v>
      </c>
      <c r="Q4426" t="str">
        <f>_xlfn.CONCAT(Clientes__2[[#This Row],[Nombre]], " ",Clientes__2[[#This Row],[Nombres2]], " ",Clientes__2[[#This Row],[Apellido]],)</f>
        <v>Tyrone  Diaz</v>
      </c>
      <c r="R4426" s="15">
        <v>27840</v>
      </c>
      <c r="S4426" s="14" t="s">
        <v>43</v>
      </c>
      <c r="T4426" s="14" t="s">
        <v>42</v>
      </c>
      <c r="U4426">
        <v>40000</v>
      </c>
      <c r="V4426">
        <v>0</v>
      </c>
      <c r="W4426" s="14" t="s">
        <v>67</v>
      </c>
      <c r="X4426" s="14" t="s">
        <v>54</v>
      </c>
    </row>
    <row r="4427" spans="1:24" x14ac:dyDescent="0.2">
      <c r="A4427">
        <v>11078</v>
      </c>
      <c r="B4427">
        <v>49</v>
      </c>
      <c r="C4427" s="14" t="s">
        <v>809</v>
      </c>
      <c r="D4427" s="14" t="s">
        <v>123</v>
      </c>
      <c r="E4427" s="14" t="s">
        <v>131</v>
      </c>
      <c r="F4427" s="15">
        <v>27039</v>
      </c>
      <c r="G4427" s="14" t="s">
        <v>43</v>
      </c>
      <c r="H4427" s="14" t="s">
        <v>115</v>
      </c>
      <c r="I4427">
        <v>40000</v>
      </c>
      <c r="J4427">
        <v>0</v>
      </c>
      <c r="K4427" s="14" t="s">
        <v>67</v>
      </c>
      <c r="L4427" s="14" t="s">
        <v>84</v>
      </c>
      <c r="O4427">
        <v>21097</v>
      </c>
      <c r="P4427">
        <v>124</v>
      </c>
      <c r="Q4427" t="str">
        <f>_xlfn.CONCAT(Clientes__2[[#This Row],[Nombre]], " ",Clientes__2[[#This Row],[Nombres2]], " ",Clientes__2[[#This Row],[Apellido]],)</f>
        <v>Gina E Martin</v>
      </c>
      <c r="R4427" s="15">
        <v>28297</v>
      </c>
      <c r="S4427" s="14" t="s">
        <v>42</v>
      </c>
      <c r="T4427" s="14" t="s">
        <v>42</v>
      </c>
      <c r="U4427">
        <v>20000</v>
      </c>
      <c r="V4427">
        <v>0</v>
      </c>
      <c r="W4427" s="14" t="s">
        <v>67</v>
      </c>
      <c r="X4427" s="14" t="s">
        <v>60</v>
      </c>
    </row>
    <row r="4428" spans="1:24" x14ac:dyDescent="0.2">
      <c r="A4428">
        <v>15071</v>
      </c>
      <c r="B4428">
        <v>187</v>
      </c>
      <c r="C4428" s="14" t="s">
        <v>258</v>
      </c>
      <c r="D4428" s="14" t="s">
        <v>44</v>
      </c>
      <c r="E4428" s="14" t="s">
        <v>363</v>
      </c>
      <c r="F4428" s="15">
        <v>25919</v>
      </c>
      <c r="G4428" s="14" t="s">
        <v>43</v>
      </c>
      <c r="H4428" s="14" t="s">
        <v>115</v>
      </c>
      <c r="I4428">
        <v>30000</v>
      </c>
      <c r="J4428">
        <v>0</v>
      </c>
      <c r="K4428" s="14" t="s">
        <v>55</v>
      </c>
      <c r="L4428" s="14" t="s">
        <v>91</v>
      </c>
      <c r="O4428">
        <v>16230</v>
      </c>
      <c r="P4428">
        <v>298</v>
      </c>
      <c r="Q4428" t="str">
        <f>_xlfn.CONCAT(Clientes__2[[#This Row],[Nombre]], " ",Clientes__2[[#This Row],[Nombres2]], " ",Clientes__2[[#This Row],[Apellido]],)</f>
        <v>Krista R Gutierrez</v>
      </c>
      <c r="R4428" s="15">
        <v>20213</v>
      </c>
      <c r="S4428" s="14" t="s">
        <v>42</v>
      </c>
      <c r="T4428" s="14" t="s">
        <v>42</v>
      </c>
      <c r="U4428">
        <v>40000</v>
      </c>
      <c r="V4428">
        <v>1</v>
      </c>
      <c r="W4428" s="14" t="s">
        <v>63</v>
      </c>
      <c r="X4428" s="14" t="s">
        <v>91</v>
      </c>
    </row>
    <row r="4429" spans="1:24" x14ac:dyDescent="0.2">
      <c r="A4429">
        <v>18960</v>
      </c>
      <c r="B4429">
        <v>347</v>
      </c>
      <c r="C4429" s="14" t="s">
        <v>306</v>
      </c>
      <c r="D4429" s="14"/>
      <c r="E4429" s="14" t="s">
        <v>191</v>
      </c>
      <c r="F4429" s="15">
        <v>22924</v>
      </c>
      <c r="G4429" s="14" t="s">
        <v>43</v>
      </c>
      <c r="H4429" s="14" t="s">
        <v>42</v>
      </c>
      <c r="I4429">
        <v>70000</v>
      </c>
      <c r="J4429">
        <v>1</v>
      </c>
      <c r="K4429" s="14" t="s">
        <v>55</v>
      </c>
      <c r="L4429" s="14" t="s">
        <v>84</v>
      </c>
      <c r="O4429">
        <v>25017</v>
      </c>
      <c r="P4429">
        <v>6</v>
      </c>
      <c r="Q4429" t="str">
        <f>_xlfn.CONCAT(Clientes__2[[#This Row],[Nombre]], " ",Clientes__2[[#This Row],[Nombres2]], " ",Clientes__2[[#This Row],[Apellido]],)</f>
        <v>Marcus  Johnson</v>
      </c>
      <c r="R4429" s="15">
        <v>17677</v>
      </c>
      <c r="S4429" s="14" t="s">
        <v>42</v>
      </c>
      <c r="T4429" s="14" t="s">
        <v>115</v>
      </c>
      <c r="U4429">
        <v>10000</v>
      </c>
      <c r="V4429">
        <v>2</v>
      </c>
      <c r="W4429" s="14" t="s">
        <v>81</v>
      </c>
      <c r="X4429" s="14" t="s">
        <v>91</v>
      </c>
    </row>
    <row r="4430" spans="1:24" x14ac:dyDescent="0.2">
      <c r="A4430">
        <v>22770</v>
      </c>
      <c r="B4430">
        <v>348</v>
      </c>
      <c r="C4430" s="14" t="s">
        <v>354</v>
      </c>
      <c r="D4430" s="14" t="s">
        <v>46</v>
      </c>
      <c r="E4430" s="14" t="s">
        <v>102</v>
      </c>
      <c r="F4430" s="15">
        <v>18227</v>
      </c>
      <c r="G4430" s="14" t="s">
        <v>42</v>
      </c>
      <c r="H4430" s="14" t="s">
        <v>115</v>
      </c>
      <c r="I4430">
        <v>70000</v>
      </c>
      <c r="J4430">
        <v>4</v>
      </c>
      <c r="K4430" s="14" t="s">
        <v>63</v>
      </c>
      <c r="L4430" s="14" t="s">
        <v>84</v>
      </c>
      <c r="O4430">
        <v>23561</v>
      </c>
      <c r="P4430">
        <v>642</v>
      </c>
      <c r="Q4430" t="str">
        <f>_xlfn.CONCAT(Clientes__2[[#This Row],[Nombre]], " ",Clientes__2[[#This Row],[Nombres2]], " ",Clientes__2[[#This Row],[Apellido]],)</f>
        <v>Chloe L Morgan</v>
      </c>
      <c r="R4430" s="15">
        <v>28631</v>
      </c>
      <c r="S4430" s="14" t="s">
        <v>43</v>
      </c>
      <c r="T4430" s="14" t="s">
        <v>42</v>
      </c>
      <c r="U4430">
        <v>40000</v>
      </c>
      <c r="V4430">
        <v>0</v>
      </c>
      <c r="W4430" s="14" t="s">
        <v>67</v>
      </c>
      <c r="X4430" s="14" t="s">
        <v>54</v>
      </c>
    </row>
    <row r="4431" spans="1:24" x14ac:dyDescent="0.2">
      <c r="A4431">
        <v>28422</v>
      </c>
      <c r="B4431">
        <v>222</v>
      </c>
      <c r="C4431" s="14" t="s">
        <v>554</v>
      </c>
      <c r="D4431" s="14"/>
      <c r="E4431" s="14" t="s">
        <v>732</v>
      </c>
      <c r="F4431" s="15">
        <v>28312</v>
      </c>
      <c r="G4431" s="14" t="s">
        <v>43</v>
      </c>
      <c r="H4431" s="14" t="s">
        <v>115</v>
      </c>
      <c r="I4431">
        <v>30000</v>
      </c>
      <c r="J4431">
        <v>5</v>
      </c>
      <c r="K4431" s="14" t="s">
        <v>63</v>
      </c>
      <c r="L4431" s="14" t="s">
        <v>91</v>
      </c>
      <c r="O4431">
        <v>18183</v>
      </c>
      <c r="P4431">
        <v>160</v>
      </c>
      <c r="Q4431" t="str">
        <f>_xlfn.CONCAT(Clientes__2[[#This Row],[Nombre]], " ",Clientes__2[[#This Row],[Nombres2]], " ",Clientes__2[[#This Row],[Apellido]],)</f>
        <v>Joy  Moyer</v>
      </c>
      <c r="R4431" s="15">
        <v>17886</v>
      </c>
      <c r="S4431" s="14" t="s">
        <v>42</v>
      </c>
      <c r="T4431" s="14" t="s">
        <v>115</v>
      </c>
      <c r="U4431">
        <v>90000</v>
      </c>
      <c r="V4431">
        <v>4</v>
      </c>
      <c r="W4431" s="14" t="s">
        <v>81</v>
      </c>
      <c r="X4431" s="14" t="s">
        <v>54</v>
      </c>
    </row>
    <row r="4432" spans="1:24" x14ac:dyDescent="0.2">
      <c r="A4432">
        <v>17116</v>
      </c>
      <c r="B4432">
        <v>49</v>
      </c>
      <c r="C4432" s="14" t="s">
        <v>174</v>
      </c>
      <c r="D4432" s="14" t="s">
        <v>124</v>
      </c>
      <c r="E4432" s="14" t="s">
        <v>69</v>
      </c>
      <c r="F4432" s="15">
        <v>27234</v>
      </c>
      <c r="G4432" s="14" t="s">
        <v>43</v>
      </c>
      <c r="H4432" s="14" t="s">
        <v>115</v>
      </c>
      <c r="I4432">
        <v>40000</v>
      </c>
      <c r="J4432">
        <v>3</v>
      </c>
      <c r="K4432" s="14" t="s">
        <v>63</v>
      </c>
      <c r="L4432" s="14" t="s">
        <v>91</v>
      </c>
      <c r="O4432">
        <v>26035</v>
      </c>
      <c r="P4432">
        <v>38</v>
      </c>
      <c r="Q4432" t="str">
        <f>_xlfn.CONCAT(Clientes__2[[#This Row],[Nombre]], " ",Clientes__2[[#This Row],[Nombres2]], " ",Clientes__2[[#This Row],[Apellido]],)</f>
        <v>Alison J Nath</v>
      </c>
      <c r="R4432" s="15">
        <v>23525</v>
      </c>
      <c r="S4432" s="14" t="s">
        <v>43</v>
      </c>
      <c r="T4432" s="14" t="s">
        <v>42</v>
      </c>
      <c r="U4432">
        <v>60000</v>
      </c>
      <c r="V4432">
        <v>3</v>
      </c>
      <c r="W4432" s="14" t="s">
        <v>55</v>
      </c>
      <c r="X4432" s="14" t="s">
        <v>84</v>
      </c>
    </row>
    <row r="4433" spans="1:24" x14ac:dyDescent="0.2">
      <c r="A4433">
        <v>28850</v>
      </c>
      <c r="B4433">
        <v>49</v>
      </c>
      <c r="C4433" s="14" t="s">
        <v>271</v>
      </c>
      <c r="D4433" s="14"/>
      <c r="E4433" s="14" t="s">
        <v>153</v>
      </c>
      <c r="F4433" s="15">
        <v>25876</v>
      </c>
      <c r="G4433" s="14" t="s">
        <v>43</v>
      </c>
      <c r="H4433" s="14" t="s">
        <v>42</v>
      </c>
      <c r="I4433">
        <v>60000</v>
      </c>
      <c r="J4433">
        <v>1</v>
      </c>
      <c r="K4433" s="14" t="s">
        <v>70</v>
      </c>
      <c r="L4433" s="14" t="s">
        <v>84</v>
      </c>
      <c r="O4433">
        <v>11110</v>
      </c>
      <c r="P4433">
        <v>3</v>
      </c>
      <c r="Q4433" t="str">
        <f>_xlfn.CONCAT(Clientes__2[[#This Row],[Nombre]], " ",Clientes__2[[#This Row],[Nombres2]], " ",Clientes__2[[#This Row],[Apellido]],)</f>
        <v>Nelson  Hernandez</v>
      </c>
      <c r="R4433" s="15">
        <v>22803</v>
      </c>
      <c r="S4433" s="14" t="s">
        <v>42</v>
      </c>
      <c r="T4433" s="14" t="s">
        <v>42</v>
      </c>
      <c r="U4433">
        <v>60000</v>
      </c>
      <c r="V4433">
        <v>1</v>
      </c>
      <c r="W4433" s="14" t="s">
        <v>63</v>
      </c>
      <c r="X4433" s="14" t="s">
        <v>54</v>
      </c>
    </row>
    <row r="4434" spans="1:24" x14ac:dyDescent="0.2">
      <c r="A4434">
        <v>17270</v>
      </c>
      <c r="B4434">
        <v>352</v>
      </c>
      <c r="C4434" s="14" t="s">
        <v>338</v>
      </c>
      <c r="D4434" s="14"/>
      <c r="E4434" s="14" t="s">
        <v>203</v>
      </c>
      <c r="F4434" s="15">
        <v>21277</v>
      </c>
      <c r="G4434" s="14" t="s">
        <v>43</v>
      </c>
      <c r="H4434" s="14" t="s">
        <v>42</v>
      </c>
      <c r="I4434">
        <v>60000</v>
      </c>
      <c r="J4434">
        <v>3</v>
      </c>
      <c r="K4434" s="14" t="s">
        <v>55</v>
      </c>
      <c r="L4434" s="14" t="s">
        <v>84</v>
      </c>
      <c r="O4434">
        <v>16629</v>
      </c>
      <c r="P4434">
        <v>8</v>
      </c>
      <c r="Q4434" t="str">
        <f>_xlfn.CONCAT(Clientes__2[[#This Row],[Nombre]], " ",Clientes__2[[#This Row],[Nombres2]], " ",Clientes__2[[#This Row],[Apellido]],)</f>
        <v>Jack  Parker</v>
      </c>
      <c r="R4434" s="15">
        <v>26555</v>
      </c>
      <c r="S4434" s="14" t="s">
        <v>43</v>
      </c>
      <c r="T4434" s="14" t="s">
        <v>115</v>
      </c>
      <c r="U4434">
        <v>110000</v>
      </c>
      <c r="V4434">
        <v>0</v>
      </c>
      <c r="W4434" s="14" t="s">
        <v>67</v>
      </c>
      <c r="X4434" s="14" t="s">
        <v>66</v>
      </c>
    </row>
    <row r="4435" spans="1:24" x14ac:dyDescent="0.2">
      <c r="A4435">
        <v>12430</v>
      </c>
      <c r="B4435">
        <v>66</v>
      </c>
      <c r="C4435" s="14" t="s">
        <v>99</v>
      </c>
      <c r="D4435" s="14" t="s">
        <v>46</v>
      </c>
      <c r="E4435" s="14" t="s">
        <v>289</v>
      </c>
      <c r="F4435" s="15">
        <v>20180</v>
      </c>
      <c r="G4435" s="14" t="s">
        <v>42</v>
      </c>
      <c r="H4435" s="14" t="s">
        <v>115</v>
      </c>
      <c r="I4435">
        <v>40000</v>
      </c>
      <c r="J4435">
        <v>1</v>
      </c>
      <c r="K4435" s="14" t="s">
        <v>63</v>
      </c>
      <c r="L4435" s="14" t="s">
        <v>91</v>
      </c>
      <c r="O4435">
        <v>29244</v>
      </c>
      <c r="P4435">
        <v>307</v>
      </c>
      <c r="Q4435" t="str">
        <f>_xlfn.CONCAT(Clientes__2[[#This Row],[Nombre]], " ",Clientes__2[[#This Row],[Nombres2]], " ",Clientes__2[[#This Row],[Apellido]],)</f>
        <v>Kaitlyn L Thompson</v>
      </c>
      <c r="R4435" s="15">
        <v>22880</v>
      </c>
      <c r="S4435" s="14" t="s">
        <v>43</v>
      </c>
      <c r="T4435" s="14" t="s">
        <v>42</v>
      </c>
      <c r="U4435">
        <v>110000</v>
      </c>
      <c r="V4435">
        <v>1</v>
      </c>
      <c r="W4435" s="14" t="s">
        <v>55</v>
      </c>
      <c r="X4435" s="14" t="s">
        <v>66</v>
      </c>
    </row>
    <row r="4436" spans="1:24" x14ac:dyDescent="0.2">
      <c r="A4436">
        <v>23504</v>
      </c>
      <c r="B4436">
        <v>607</v>
      </c>
      <c r="C4436" s="14" t="s">
        <v>452</v>
      </c>
      <c r="D4436" s="14"/>
      <c r="E4436" s="14" t="s">
        <v>245</v>
      </c>
      <c r="F4436" s="15">
        <v>22267</v>
      </c>
      <c r="G4436" s="14" t="s">
        <v>42</v>
      </c>
      <c r="H4436" s="14" t="s">
        <v>42</v>
      </c>
      <c r="I4436">
        <v>80000</v>
      </c>
      <c r="J4436">
        <v>5</v>
      </c>
      <c r="K4436" s="14" t="s">
        <v>63</v>
      </c>
      <c r="L4436" s="14" t="s">
        <v>84</v>
      </c>
      <c r="O4436">
        <v>14851</v>
      </c>
      <c r="P4436">
        <v>206</v>
      </c>
      <c r="Q4436" t="str">
        <f>_xlfn.CONCAT(Clientes__2[[#This Row],[Nombre]], " ",Clientes__2[[#This Row],[Nombres2]], " ",Clientes__2[[#This Row],[Apellido]],)</f>
        <v>George  Rana</v>
      </c>
      <c r="R4436" s="15">
        <v>26697</v>
      </c>
      <c r="S4436" s="14" t="s">
        <v>43</v>
      </c>
      <c r="T4436" s="14" t="s">
        <v>115</v>
      </c>
      <c r="U4436">
        <v>20000</v>
      </c>
      <c r="V4436">
        <v>0</v>
      </c>
      <c r="W4436" s="14" t="s">
        <v>81</v>
      </c>
      <c r="X4436" s="14" t="s">
        <v>60</v>
      </c>
    </row>
    <row r="4437" spans="1:24" x14ac:dyDescent="0.2">
      <c r="A4437">
        <v>18272</v>
      </c>
      <c r="B4437">
        <v>6</v>
      </c>
      <c r="C4437" s="14" t="s">
        <v>536</v>
      </c>
      <c r="D4437" s="14" t="s">
        <v>123</v>
      </c>
      <c r="E4437" s="14" t="s">
        <v>780</v>
      </c>
      <c r="F4437" s="15">
        <v>24579</v>
      </c>
      <c r="G4437" s="14" t="s">
        <v>42</v>
      </c>
      <c r="H4437" s="14" t="s">
        <v>115</v>
      </c>
      <c r="I4437">
        <v>90000</v>
      </c>
      <c r="J4437">
        <v>3</v>
      </c>
      <c r="K4437" s="14" t="s">
        <v>55</v>
      </c>
      <c r="L4437" s="14" t="s">
        <v>84</v>
      </c>
      <c r="O4437">
        <v>12737</v>
      </c>
      <c r="P4437">
        <v>215</v>
      </c>
      <c r="Q4437" t="str">
        <f>_xlfn.CONCAT(Clientes__2[[#This Row],[Nombre]], " ",Clientes__2[[#This Row],[Nombres2]], " ",Clientes__2[[#This Row],[Apellido]],)</f>
        <v>Autumn E Lin</v>
      </c>
      <c r="R4437" s="15">
        <v>26683</v>
      </c>
      <c r="S4437" s="14" t="s">
        <v>43</v>
      </c>
      <c r="T4437" s="14" t="s">
        <v>42</v>
      </c>
      <c r="U4437">
        <v>30000</v>
      </c>
      <c r="V4437">
        <v>0</v>
      </c>
      <c r="W4437" s="14" t="s">
        <v>67</v>
      </c>
      <c r="X4437" s="14" t="s">
        <v>60</v>
      </c>
    </row>
    <row r="4438" spans="1:24" x14ac:dyDescent="0.2">
      <c r="A4438">
        <v>17221</v>
      </c>
      <c r="B4438">
        <v>154</v>
      </c>
      <c r="C4438" s="14" t="s">
        <v>561</v>
      </c>
      <c r="D4438" s="14" t="s">
        <v>42</v>
      </c>
      <c r="E4438" s="14" t="s">
        <v>476</v>
      </c>
      <c r="F4438" s="15">
        <v>18173</v>
      </c>
      <c r="G4438" s="14" t="s">
        <v>42</v>
      </c>
      <c r="H4438" s="14" t="s">
        <v>42</v>
      </c>
      <c r="I4438">
        <v>90000</v>
      </c>
      <c r="J4438">
        <v>4</v>
      </c>
      <c r="K4438" s="14" t="s">
        <v>67</v>
      </c>
      <c r="L4438" s="14" t="s">
        <v>66</v>
      </c>
      <c r="O4438">
        <v>20606</v>
      </c>
      <c r="P4438">
        <v>40</v>
      </c>
      <c r="Q4438" t="str">
        <f>_xlfn.CONCAT(Clientes__2[[#This Row],[Nombre]], " ",Clientes__2[[#This Row],[Nombres2]], " ",Clientes__2[[#This Row],[Apellido]],)</f>
        <v>Ricky M Navarro</v>
      </c>
      <c r="R4438" s="15">
        <v>27236</v>
      </c>
      <c r="S4438" s="14" t="s">
        <v>42</v>
      </c>
      <c r="T4438" s="14" t="s">
        <v>115</v>
      </c>
      <c r="U4438">
        <v>70000</v>
      </c>
      <c r="V4438">
        <v>0</v>
      </c>
      <c r="W4438" s="14" t="s">
        <v>55</v>
      </c>
      <c r="X4438" s="14" t="s">
        <v>84</v>
      </c>
    </row>
    <row r="4439" spans="1:24" x14ac:dyDescent="0.2">
      <c r="A4439">
        <v>19883</v>
      </c>
      <c r="B4439">
        <v>385</v>
      </c>
      <c r="C4439" s="14" t="s">
        <v>602</v>
      </c>
      <c r="D4439" s="14"/>
      <c r="E4439" s="14" t="s">
        <v>182</v>
      </c>
      <c r="F4439" s="15">
        <v>18554</v>
      </c>
      <c r="G4439" s="14" t="s">
        <v>42</v>
      </c>
      <c r="H4439" s="14" t="s">
        <v>42</v>
      </c>
      <c r="I4439">
        <v>80000</v>
      </c>
      <c r="J4439">
        <v>3</v>
      </c>
      <c r="K4439" s="14" t="s">
        <v>55</v>
      </c>
      <c r="L4439" s="14" t="s">
        <v>66</v>
      </c>
      <c r="O4439">
        <v>23493</v>
      </c>
      <c r="P4439">
        <v>337</v>
      </c>
      <c r="Q4439" t="str">
        <f>_xlfn.CONCAT(Clientes__2[[#This Row],[Nombre]], " ",Clientes__2[[#This Row],[Nombres2]], " ",Clientes__2[[#This Row],[Apellido]],)</f>
        <v>Kevin  Young</v>
      </c>
      <c r="R4439" s="15">
        <v>22502</v>
      </c>
      <c r="S4439" s="14" t="s">
        <v>42</v>
      </c>
      <c r="T4439" s="14" t="s">
        <v>42</v>
      </c>
      <c r="U4439">
        <v>130000</v>
      </c>
      <c r="V4439">
        <v>1</v>
      </c>
      <c r="W4439" s="14" t="s">
        <v>55</v>
      </c>
      <c r="X4439" s="14" t="s">
        <v>66</v>
      </c>
    </row>
    <row r="4440" spans="1:24" x14ac:dyDescent="0.2">
      <c r="A4440">
        <v>23214</v>
      </c>
      <c r="B4440">
        <v>335</v>
      </c>
      <c r="C4440" s="14" t="s">
        <v>329</v>
      </c>
      <c r="D4440" s="14" t="s">
        <v>119</v>
      </c>
      <c r="E4440" s="14" t="s">
        <v>133</v>
      </c>
      <c r="F4440" s="15">
        <v>23336</v>
      </c>
      <c r="G4440" s="14" t="s">
        <v>42</v>
      </c>
      <c r="H4440" s="14" t="s">
        <v>115</v>
      </c>
      <c r="I4440">
        <v>70000</v>
      </c>
      <c r="J4440">
        <v>4</v>
      </c>
      <c r="K4440" s="14" t="s">
        <v>55</v>
      </c>
      <c r="L4440" s="14" t="s">
        <v>84</v>
      </c>
      <c r="O4440">
        <v>14324</v>
      </c>
      <c r="P4440">
        <v>38</v>
      </c>
      <c r="Q4440" t="str">
        <f>_xlfn.CONCAT(Clientes__2[[#This Row],[Nombre]], " ",Clientes__2[[#This Row],[Nombres2]], " ",Clientes__2[[#This Row],[Apellido]],)</f>
        <v>Kaylee W James</v>
      </c>
      <c r="R4440" s="15">
        <v>20889</v>
      </c>
      <c r="S4440" s="14" t="s">
        <v>43</v>
      </c>
      <c r="T4440" s="14" t="s">
        <v>115</v>
      </c>
      <c r="U4440">
        <v>70000</v>
      </c>
      <c r="V4440">
        <v>1</v>
      </c>
      <c r="W4440" s="14" t="s">
        <v>63</v>
      </c>
      <c r="X4440" s="14" t="s">
        <v>54</v>
      </c>
    </row>
    <row r="4441" spans="1:24" x14ac:dyDescent="0.2">
      <c r="A4441">
        <v>20388</v>
      </c>
      <c r="B4441">
        <v>609</v>
      </c>
      <c r="C4441" s="14" t="s">
        <v>411</v>
      </c>
      <c r="D4441" s="14" t="s">
        <v>116</v>
      </c>
      <c r="E4441" s="14" t="s">
        <v>324</v>
      </c>
      <c r="F4441" s="15">
        <v>14919</v>
      </c>
      <c r="G4441" s="14" t="s">
        <v>42</v>
      </c>
      <c r="H4441" s="14" t="s">
        <v>115</v>
      </c>
      <c r="I4441">
        <v>70000</v>
      </c>
      <c r="J4441">
        <v>5</v>
      </c>
      <c r="K4441" s="14" t="s">
        <v>70</v>
      </c>
      <c r="L4441" s="14" t="s">
        <v>66</v>
      </c>
      <c r="O4441">
        <v>13899</v>
      </c>
      <c r="P4441">
        <v>631</v>
      </c>
      <c r="Q4441" t="str">
        <f>_xlfn.CONCAT(Clientes__2[[#This Row],[Nombre]], " ",Clientes__2[[#This Row],[Nombres2]], " ",Clientes__2[[#This Row],[Apellido]],)</f>
        <v>Natasha A Gill</v>
      </c>
      <c r="R4441" s="15">
        <v>25432</v>
      </c>
      <c r="S4441" s="14" t="s">
        <v>42</v>
      </c>
      <c r="T4441" s="14" t="s">
        <v>42</v>
      </c>
      <c r="U4441">
        <v>70000</v>
      </c>
      <c r="V4441">
        <v>5</v>
      </c>
      <c r="W4441" s="14" t="s">
        <v>70</v>
      </c>
      <c r="X4441" s="14" t="s">
        <v>84</v>
      </c>
    </row>
    <row r="4442" spans="1:24" x14ac:dyDescent="0.2">
      <c r="A4442">
        <v>23656</v>
      </c>
      <c r="B4442">
        <v>39</v>
      </c>
      <c r="C4442" s="14" t="s">
        <v>720</v>
      </c>
      <c r="D4442" s="14" t="s">
        <v>42</v>
      </c>
      <c r="E4442" s="14" t="s">
        <v>305</v>
      </c>
      <c r="F4442" s="15">
        <v>26464</v>
      </c>
      <c r="G4442" s="14" t="s">
        <v>43</v>
      </c>
      <c r="H4442" s="14" t="s">
        <v>115</v>
      </c>
      <c r="I4442">
        <v>90000</v>
      </c>
      <c r="J4442">
        <v>0</v>
      </c>
      <c r="K4442" s="14" t="s">
        <v>55</v>
      </c>
      <c r="L4442" s="14" t="s">
        <v>84</v>
      </c>
      <c r="O4442">
        <v>23033</v>
      </c>
      <c r="P4442">
        <v>334</v>
      </c>
      <c r="Q4442" t="str">
        <f>_xlfn.CONCAT(Clientes__2[[#This Row],[Nombre]], " ",Clientes__2[[#This Row],[Nombres2]], " ",Clientes__2[[#This Row],[Apellido]],)</f>
        <v>Naomi M Ramos</v>
      </c>
      <c r="R4442" s="15">
        <v>22392</v>
      </c>
      <c r="S4442" s="14" t="s">
        <v>42</v>
      </c>
      <c r="T4442" s="14" t="s">
        <v>42</v>
      </c>
      <c r="U4442">
        <v>130000</v>
      </c>
      <c r="V4442">
        <v>1</v>
      </c>
      <c r="W4442" s="14" t="s">
        <v>55</v>
      </c>
      <c r="X4442" s="14" t="s">
        <v>66</v>
      </c>
    </row>
    <row r="4443" spans="1:24" x14ac:dyDescent="0.2">
      <c r="A4443">
        <v>23368</v>
      </c>
      <c r="B4443">
        <v>70</v>
      </c>
      <c r="C4443" s="14" t="s">
        <v>524</v>
      </c>
      <c r="D4443" s="14" t="s">
        <v>46</v>
      </c>
      <c r="E4443" s="14" t="s">
        <v>170</v>
      </c>
      <c r="F4443" s="15">
        <v>23703</v>
      </c>
      <c r="G4443" s="14" t="s">
        <v>42</v>
      </c>
      <c r="H4443" s="14" t="s">
        <v>115</v>
      </c>
      <c r="I4443">
        <v>60000</v>
      </c>
      <c r="J4443">
        <v>5</v>
      </c>
      <c r="K4443" s="14" t="s">
        <v>55</v>
      </c>
      <c r="L4443" s="14" t="s">
        <v>54</v>
      </c>
      <c r="O4443">
        <v>19972</v>
      </c>
      <c r="P4443">
        <v>33</v>
      </c>
      <c r="Q4443" t="str">
        <f>_xlfn.CONCAT(Clientes__2[[#This Row],[Nombre]], " ",Clientes__2[[#This Row],[Nombres2]], " ",Clientes__2[[#This Row],[Apellido]],)</f>
        <v>Cassidy L Flores</v>
      </c>
      <c r="R4443" s="15">
        <v>26254</v>
      </c>
      <c r="S4443" s="14" t="s">
        <v>42</v>
      </c>
      <c r="T4443" s="14" t="s">
        <v>115</v>
      </c>
      <c r="U4443">
        <v>100000</v>
      </c>
      <c r="V4443">
        <v>0</v>
      </c>
      <c r="W4443" s="14" t="s">
        <v>67</v>
      </c>
      <c r="X4443" s="14" t="s">
        <v>66</v>
      </c>
    </row>
    <row r="4444" spans="1:24" x14ac:dyDescent="0.2">
      <c r="A4444">
        <v>19575</v>
      </c>
      <c r="B4444">
        <v>19</v>
      </c>
      <c r="C4444" s="14" t="s">
        <v>762</v>
      </c>
      <c r="D4444" s="14" t="s">
        <v>46</v>
      </c>
      <c r="E4444" s="14" t="s">
        <v>485</v>
      </c>
      <c r="F4444" s="15">
        <v>24346</v>
      </c>
      <c r="G4444" s="14" t="s">
        <v>43</v>
      </c>
      <c r="H4444" s="14" t="s">
        <v>42</v>
      </c>
      <c r="I4444">
        <v>80000</v>
      </c>
      <c r="J4444">
        <v>5</v>
      </c>
      <c r="K4444" s="14" t="s">
        <v>55</v>
      </c>
      <c r="L4444" s="14" t="s">
        <v>84</v>
      </c>
      <c r="O4444">
        <v>18703</v>
      </c>
      <c r="P4444">
        <v>24</v>
      </c>
      <c r="Q4444" t="str">
        <f>_xlfn.CONCAT(Clientes__2[[#This Row],[Nombre]], " ",Clientes__2[[#This Row],[Nombres2]], " ",Clientes__2[[#This Row],[Apellido]],)</f>
        <v>Marco L Patel</v>
      </c>
      <c r="R4444" s="15">
        <v>24725</v>
      </c>
      <c r="S4444" s="14" t="s">
        <v>43</v>
      </c>
      <c r="T4444" s="14" t="s">
        <v>42</v>
      </c>
      <c r="U4444">
        <v>60000</v>
      </c>
      <c r="V4444">
        <v>2</v>
      </c>
      <c r="W4444" s="14" t="s">
        <v>55</v>
      </c>
      <c r="X4444" s="14" t="s">
        <v>84</v>
      </c>
    </row>
    <row r="4445" spans="1:24" x14ac:dyDescent="0.2">
      <c r="A4445">
        <v>17768</v>
      </c>
      <c r="B4445">
        <v>175</v>
      </c>
      <c r="C4445" s="14" t="s">
        <v>141</v>
      </c>
      <c r="D4445" s="14" t="s">
        <v>43</v>
      </c>
      <c r="E4445" s="14" t="s">
        <v>203</v>
      </c>
      <c r="F4445" s="15">
        <v>19075</v>
      </c>
      <c r="G4445" s="14" t="s">
        <v>43</v>
      </c>
      <c r="H4445" s="14" t="s">
        <v>42</v>
      </c>
      <c r="I4445">
        <v>10000</v>
      </c>
      <c r="J4445">
        <v>3</v>
      </c>
      <c r="K4445" s="14" t="s">
        <v>63</v>
      </c>
      <c r="L4445" s="14" t="s">
        <v>60</v>
      </c>
      <c r="O4445">
        <v>12478</v>
      </c>
      <c r="P4445">
        <v>155</v>
      </c>
      <c r="Q4445" t="str">
        <f>_xlfn.CONCAT(Clientes__2[[#This Row],[Nombre]], " ",Clientes__2[[#This Row],[Nombres2]], " ",Clientes__2[[#This Row],[Apellido]],)</f>
        <v>Luis S Parker</v>
      </c>
      <c r="R4445" s="15">
        <v>23790</v>
      </c>
      <c r="S4445" s="14" t="s">
        <v>43</v>
      </c>
      <c r="T4445" s="14" t="s">
        <v>42</v>
      </c>
      <c r="U4445">
        <v>20000</v>
      </c>
      <c r="V4445">
        <v>2</v>
      </c>
      <c r="W4445" s="14" t="s">
        <v>67</v>
      </c>
      <c r="X4445" s="14" t="s">
        <v>60</v>
      </c>
    </row>
    <row r="4446" spans="1:24" x14ac:dyDescent="0.2">
      <c r="A4446">
        <v>14406</v>
      </c>
      <c r="B4446">
        <v>299</v>
      </c>
      <c r="C4446" s="14" t="s">
        <v>263</v>
      </c>
      <c r="D4446" s="14" t="s">
        <v>42</v>
      </c>
      <c r="E4446" s="14" t="s">
        <v>343</v>
      </c>
      <c r="F4446" s="15">
        <v>18490</v>
      </c>
      <c r="G4446" s="14" t="s">
        <v>42</v>
      </c>
      <c r="H4446" s="14" t="s">
        <v>115</v>
      </c>
      <c r="I4446">
        <v>60000</v>
      </c>
      <c r="J4446">
        <v>2</v>
      </c>
      <c r="K4446" s="14" t="s">
        <v>63</v>
      </c>
      <c r="L4446" s="14" t="s">
        <v>84</v>
      </c>
      <c r="O4446">
        <v>16632</v>
      </c>
      <c r="P4446">
        <v>3</v>
      </c>
      <c r="Q4446" t="str">
        <f>_xlfn.CONCAT(Clientes__2[[#This Row],[Nombre]], " ",Clientes__2[[#This Row],[Nombres2]], " ",Clientes__2[[#This Row],[Apellido]],)</f>
        <v>Carrie M Schmidt</v>
      </c>
      <c r="R4446" s="15">
        <v>26070</v>
      </c>
      <c r="S4446" s="14" t="s">
        <v>43</v>
      </c>
      <c r="T4446" s="14" t="s">
        <v>42</v>
      </c>
      <c r="U4446">
        <v>100000</v>
      </c>
      <c r="V4446">
        <v>0</v>
      </c>
      <c r="W4446" s="14" t="s">
        <v>67</v>
      </c>
      <c r="X4446" s="14" t="s">
        <v>66</v>
      </c>
    </row>
    <row r="4447" spans="1:24" x14ac:dyDescent="0.2">
      <c r="A4447">
        <v>25957</v>
      </c>
      <c r="B4447">
        <v>385</v>
      </c>
      <c r="C4447" s="14" t="s">
        <v>327</v>
      </c>
      <c r="D4447" s="14"/>
      <c r="E4447" s="14" t="s">
        <v>766</v>
      </c>
      <c r="F4447" s="15">
        <v>27951</v>
      </c>
      <c r="G4447" s="14" t="s">
        <v>42</v>
      </c>
      <c r="H4447" s="14" t="s">
        <v>115</v>
      </c>
      <c r="I4447">
        <v>60000</v>
      </c>
      <c r="J4447">
        <v>0</v>
      </c>
      <c r="K4447" s="14" t="s">
        <v>63</v>
      </c>
      <c r="L4447" s="14" t="s">
        <v>84</v>
      </c>
      <c r="O4447">
        <v>11308</v>
      </c>
      <c r="P4447">
        <v>546</v>
      </c>
      <c r="Q4447" t="str">
        <f>_xlfn.CONCAT(Clientes__2[[#This Row],[Nombre]], " ",Clientes__2[[#This Row],[Nombres2]], " ",Clientes__2[[#This Row],[Apellido]],)</f>
        <v>Stephanie  Washington</v>
      </c>
      <c r="R4447" s="15">
        <v>19788</v>
      </c>
      <c r="S4447" s="14" t="s">
        <v>42</v>
      </c>
      <c r="T4447" s="14" t="s">
        <v>42</v>
      </c>
      <c r="U4447">
        <v>60000</v>
      </c>
      <c r="V4447">
        <v>2</v>
      </c>
      <c r="W4447" s="14" t="s">
        <v>67</v>
      </c>
      <c r="X4447" s="14" t="s">
        <v>84</v>
      </c>
    </row>
    <row r="4448" spans="1:24" x14ac:dyDescent="0.2">
      <c r="A4448">
        <v>17245</v>
      </c>
      <c r="B4448">
        <v>7</v>
      </c>
      <c r="C4448" s="14" t="s">
        <v>677</v>
      </c>
      <c r="D4448" s="14"/>
      <c r="E4448" s="14" t="s">
        <v>281</v>
      </c>
      <c r="F4448" s="15">
        <v>26034</v>
      </c>
      <c r="G4448" s="14" t="s">
        <v>42</v>
      </c>
      <c r="H4448" s="14" t="s">
        <v>115</v>
      </c>
      <c r="I4448">
        <v>80000</v>
      </c>
      <c r="J4448">
        <v>0</v>
      </c>
      <c r="K4448" s="14" t="s">
        <v>55</v>
      </c>
      <c r="L4448" s="14" t="s">
        <v>84</v>
      </c>
      <c r="O4448">
        <v>17335</v>
      </c>
      <c r="P4448">
        <v>298</v>
      </c>
      <c r="Q4448" t="str">
        <f>_xlfn.CONCAT(Clientes__2[[#This Row],[Nombre]], " ",Clientes__2[[#This Row],[Nombres2]], " ",Clientes__2[[#This Row],[Apellido]],)</f>
        <v>Regina  Mehta</v>
      </c>
      <c r="R4448" s="15">
        <v>27906</v>
      </c>
      <c r="S4448" s="14" t="s">
        <v>42</v>
      </c>
      <c r="T4448" s="14" t="s">
        <v>42</v>
      </c>
      <c r="U4448">
        <v>30000</v>
      </c>
      <c r="V4448">
        <v>0</v>
      </c>
      <c r="W4448" s="14" t="s">
        <v>67</v>
      </c>
      <c r="X4448" s="14" t="s">
        <v>54</v>
      </c>
    </row>
    <row r="4449" spans="1:24" x14ac:dyDescent="0.2">
      <c r="A4449">
        <v>16705</v>
      </c>
      <c r="B4449">
        <v>2</v>
      </c>
      <c r="C4449" s="14" t="s">
        <v>745</v>
      </c>
      <c r="D4449" s="14"/>
      <c r="E4449" s="14" t="s">
        <v>310</v>
      </c>
      <c r="F4449" s="15">
        <v>21377</v>
      </c>
      <c r="G4449" s="14" t="s">
        <v>42</v>
      </c>
      <c r="H4449" s="14" t="s">
        <v>115</v>
      </c>
      <c r="I4449">
        <v>80000</v>
      </c>
      <c r="J4449">
        <v>5</v>
      </c>
      <c r="K4449" s="14" t="s">
        <v>55</v>
      </c>
      <c r="L4449" s="14" t="s">
        <v>84</v>
      </c>
      <c r="O4449">
        <v>21469</v>
      </c>
      <c r="P4449">
        <v>316</v>
      </c>
      <c r="Q4449" t="str">
        <f>_xlfn.CONCAT(Clientes__2[[#This Row],[Nombre]], " ",Clientes__2[[#This Row],[Nombres2]], " ",Clientes__2[[#This Row],[Apellido]],)</f>
        <v>Jacqueline  Wood</v>
      </c>
      <c r="R4449" s="15">
        <v>17437</v>
      </c>
      <c r="S4449" s="14" t="s">
        <v>43</v>
      </c>
      <c r="T4449" s="14" t="s">
        <v>115</v>
      </c>
      <c r="U4449">
        <v>70000</v>
      </c>
      <c r="V4449">
        <v>2</v>
      </c>
      <c r="W4449" s="14" t="s">
        <v>63</v>
      </c>
      <c r="X4449" s="14" t="s">
        <v>84</v>
      </c>
    </row>
    <row r="4450" spans="1:24" x14ac:dyDescent="0.2">
      <c r="A4450">
        <v>18823</v>
      </c>
      <c r="B4450">
        <v>298</v>
      </c>
      <c r="C4450" s="14" t="s">
        <v>470</v>
      </c>
      <c r="D4450" s="14"/>
      <c r="E4450" s="14" t="s">
        <v>369</v>
      </c>
      <c r="F4450" s="15">
        <v>22762</v>
      </c>
      <c r="G4450" s="14" t="s">
        <v>43</v>
      </c>
      <c r="H4450" s="14" t="s">
        <v>42</v>
      </c>
      <c r="I4450">
        <v>110000</v>
      </c>
      <c r="J4450">
        <v>1</v>
      </c>
      <c r="K4450" s="14" t="s">
        <v>55</v>
      </c>
      <c r="L4450" s="14" t="s">
        <v>66</v>
      </c>
      <c r="O4450">
        <v>24211</v>
      </c>
      <c r="P4450">
        <v>265</v>
      </c>
      <c r="Q4450" t="str">
        <f>_xlfn.CONCAT(Clientes__2[[#This Row],[Nombre]], " ",Clientes__2[[#This Row],[Nombres2]], " ",Clientes__2[[#This Row],[Apellido]],)</f>
        <v>Russell  Xu</v>
      </c>
      <c r="R4450" s="15">
        <v>25221</v>
      </c>
      <c r="S4450" s="14" t="s">
        <v>43</v>
      </c>
      <c r="T4450" s="14" t="s">
        <v>115</v>
      </c>
      <c r="U4450">
        <v>60000</v>
      </c>
      <c r="V4450">
        <v>0</v>
      </c>
      <c r="W4450" s="14" t="s">
        <v>70</v>
      </c>
      <c r="X4450" s="14" t="s">
        <v>54</v>
      </c>
    </row>
    <row r="4451" spans="1:24" x14ac:dyDescent="0.2">
      <c r="A4451">
        <v>18139</v>
      </c>
      <c r="B4451">
        <v>147</v>
      </c>
      <c r="C4451" s="14" t="s">
        <v>406</v>
      </c>
      <c r="D4451" s="14"/>
      <c r="E4451" s="14" t="s">
        <v>766</v>
      </c>
      <c r="F4451" s="15">
        <v>20132</v>
      </c>
      <c r="G4451" s="14" t="s">
        <v>42</v>
      </c>
      <c r="H4451" s="14" t="s">
        <v>115</v>
      </c>
      <c r="I4451">
        <v>120000</v>
      </c>
      <c r="J4451">
        <v>3</v>
      </c>
      <c r="K4451" s="14" t="s">
        <v>81</v>
      </c>
      <c r="L4451" s="14" t="s">
        <v>84</v>
      </c>
      <c r="O4451">
        <v>11733</v>
      </c>
      <c r="P4451">
        <v>311</v>
      </c>
      <c r="Q4451" t="str">
        <f>_xlfn.CONCAT(Clientes__2[[#This Row],[Nombre]], " ",Clientes__2[[#This Row],[Nombres2]], " ",Clientes__2[[#This Row],[Apellido]],)</f>
        <v>Jennifer  Washington</v>
      </c>
      <c r="R4451" s="15">
        <v>21758</v>
      </c>
      <c r="S4451" s="14" t="s">
        <v>42</v>
      </c>
      <c r="T4451" s="14" t="s">
        <v>115</v>
      </c>
      <c r="U4451">
        <v>60000</v>
      </c>
      <c r="V4451">
        <v>1</v>
      </c>
      <c r="W4451" s="14" t="s">
        <v>63</v>
      </c>
      <c r="X4451" s="14" t="s">
        <v>54</v>
      </c>
    </row>
    <row r="4452" spans="1:24" x14ac:dyDescent="0.2">
      <c r="A4452">
        <v>11090</v>
      </c>
      <c r="B4452">
        <v>338</v>
      </c>
      <c r="C4452" s="14" t="s">
        <v>616</v>
      </c>
      <c r="D4452" s="14"/>
      <c r="E4452" s="14" t="s">
        <v>278</v>
      </c>
      <c r="F4452" s="15">
        <v>21171</v>
      </c>
      <c r="G4452" s="14" t="s">
        <v>43</v>
      </c>
      <c r="H4452" s="14" t="s">
        <v>42</v>
      </c>
      <c r="I4452">
        <v>90000</v>
      </c>
      <c r="J4452">
        <v>2</v>
      </c>
      <c r="K4452" s="14" t="s">
        <v>63</v>
      </c>
      <c r="L4452" s="14" t="s">
        <v>84</v>
      </c>
      <c r="O4452">
        <v>13564</v>
      </c>
      <c r="P4452">
        <v>193</v>
      </c>
      <c r="Q4452" t="str">
        <f>_xlfn.CONCAT(Clientes__2[[#This Row],[Nombre]], " ",Clientes__2[[#This Row],[Nombres2]], " ",Clientes__2[[#This Row],[Apellido]],)</f>
        <v>Trevor  Bryant</v>
      </c>
      <c r="R4452" s="15">
        <v>19078</v>
      </c>
      <c r="S4452" s="14" t="s">
        <v>42</v>
      </c>
      <c r="T4452" s="14" t="s">
        <v>115</v>
      </c>
      <c r="U4452">
        <v>10000</v>
      </c>
      <c r="V4452">
        <v>3</v>
      </c>
      <c r="W4452" s="14" t="s">
        <v>63</v>
      </c>
      <c r="X4452" s="14" t="s">
        <v>60</v>
      </c>
    </row>
    <row r="4453" spans="1:24" x14ac:dyDescent="0.2">
      <c r="A4453">
        <v>29049</v>
      </c>
      <c r="B4453">
        <v>547</v>
      </c>
      <c r="C4453" s="14" t="s">
        <v>458</v>
      </c>
      <c r="D4453" s="14" t="s">
        <v>43</v>
      </c>
      <c r="E4453" s="14" t="s">
        <v>59</v>
      </c>
      <c r="F4453" s="15">
        <v>29124</v>
      </c>
      <c r="G4453" s="14" t="s">
        <v>43</v>
      </c>
      <c r="H4453" s="14" t="s">
        <v>115</v>
      </c>
      <c r="I4453">
        <v>40000</v>
      </c>
      <c r="J4453">
        <v>0</v>
      </c>
      <c r="K4453" s="14" t="s">
        <v>67</v>
      </c>
      <c r="L4453" s="14" t="s">
        <v>54</v>
      </c>
      <c r="O4453">
        <v>26814</v>
      </c>
      <c r="P4453">
        <v>644</v>
      </c>
      <c r="Q4453" t="str">
        <f>_xlfn.CONCAT(Clientes__2[[#This Row],[Nombre]], " ",Clientes__2[[#This Row],[Nombres2]], " ",Clientes__2[[#This Row],[Apellido]],)</f>
        <v>Kelly S Simmons</v>
      </c>
      <c r="R4453" s="15">
        <v>23836</v>
      </c>
      <c r="S4453" s="14" t="s">
        <v>42</v>
      </c>
      <c r="T4453" s="14" t="s">
        <v>42</v>
      </c>
      <c r="U4453">
        <v>60000</v>
      </c>
      <c r="V4453">
        <v>0</v>
      </c>
      <c r="W4453" s="14" t="s">
        <v>70</v>
      </c>
      <c r="X4453" s="14" t="s">
        <v>84</v>
      </c>
    </row>
    <row r="4454" spans="1:24" x14ac:dyDescent="0.2">
      <c r="A4454">
        <v>25032</v>
      </c>
      <c r="B4454">
        <v>18</v>
      </c>
      <c r="C4454" s="14" t="s">
        <v>280</v>
      </c>
      <c r="D4454" s="14"/>
      <c r="E4454" s="14" t="s">
        <v>245</v>
      </c>
      <c r="F4454" s="15">
        <v>19741</v>
      </c>
      <c r="G4454" s="14" t="s">
        <v>43</v>
      </c>
      <c r="H4454" s="14" t="s">
        <v>115</v>
      </c>
      <c r="I4454">
        <v>40000</v>
      </c>
      <c r="J4454">
        <v>3</v>
      </c>
      <c r="K4454" s="14" t="s">
        <v>81</v>
      </c>
      <c r="L4454" s="14" t="s">
        <v>91</v>
      </c>
      <c r="O4454">
        <v>27585</v>
      </c>
      <c r="P4454">
        <v>31</v>
      </c>
      <c r="Q4454" t="str">
        <f>_xlfn.CONCAT(Clientes__2[[#This Row],[Nombre]], " ",Clientes__2[[#This Row],[Nombres2]], " ",Clientes__2[[#This Row],[Apellido]],)</f>
        <v>Meredith  Rana</v>
      </c>
      <c r="R4454" s="15">
        <v>25626</v>
      </c>
      <c r="S4454" s="14" t="s">
        <v>42</v>
      </c>
      <c r="T4454" s="14" t="s">
        <v>115</v>
      </c>
      <c r="U4454">
        <v>90000</v>
      </c>
      <c r="V4454">
        <v>2</v>
      </c>
      <c r="W4454" s="14" t="s">
        <v>55</v>
      </c>
      <c r="X4454" s="14" t="s">
        <v>84</v>
      </c>
    </row>
    <row r="4455" spans="1:24" x14ac:dyDescent="0.2">
      <c r="A4455">
        <v>25612</v>
      </c>
      <c r="B4455">
        <v>258</v>
      </c>
      <c r="C4455" s="14" t="s">
        <v>671</v>
      </c>
      <c r="D4455" s="14" t="s">
        <v>116</v>
      </c>
      <c r="E4455" s="14" t="s">
        <v>493</v>
      </c>
      <c r="F4455" s="15">
        <v>25102</v>
      </c>
      <c r="G4455" s="14" t="s">
        <v>43</v>
      </c>
      <c r="H4455" s="14" t="s">
        <v>42</v>
      </c>
      <c r="I4455">
        <v>20000</v>
      </c>
      <c r="J4455">
        <v>1</v>
      </c>
      <c r="K4455" s="14" t="s">
        <v>63</v>
      </c>
      <c r="L4455" s="14" t="s">
        <v>60</v>
      </c>
      <c r="O4455">
        <v>27061</v>
      </c>
      <c r="P4455">
        <v>60</v>
      </c>
      <c r="Q4455" t="str">
        <f>_xlfn.CONCAT(Clientes__2[[#This Row],[Nombre]], " ",Clientes__2[[#This Row],[Nombres2]], " ",Clientes__2[[#This Row],[Apellido]],)</f>
        <v>Clinton A Rubio</v>
      </c>
      <c r="R4455" s="15">
        <v>26909</v>
      </c>
      <c r="S4455" s="14" t="s">
        <v>43</v>
      </c>
      <c r="T4455" s="14" t="s">
        <v>115</v>
      </c>
      <c r="U4455">
        <v>40000</v>
      </c>
      <c r="V4455">
        <v>0</v>
      </c>
      <c r="W4455" s="14" t="s">
        <v>70</v>
      </c>
      <c r="X4455" s="14" t="s">
        <v>54</v>
      </c>
    </row>
    <row r="4456" spans="1:24" x14ac:dyDescent="0.2">
      <c r="A4456">
        <v>18056</v>
      </c>
      <c r="B4456">
        <v>316</v>
      </c>
      <c r="C4456" s="14" t="s">
        <v>333</v>
      </c>
      <c r="D4456" s="14" t="s">
        <v>116</v>
      </c>
      <c r="E4456" s="14" t="s">
        <v>118</v>
      </c>
      <c r="F4456" s="15">
        <v>24725</v>
      </c>
      <c r="G4456" s="14" t="s">
        <v>43</v>
      </c>
      <c r="H4456" s="14" t="s">
        <v>115</v>
      </c>
      <c r="I4456">
        <v>60000</v>
      </c>
      <c r="J4456">
        <v>0</v>
      </c>
      <c r="K4456" s="14" t="s">
        <v>70</v>
      </c>
      <c r="L4456" s="14" t="s">
        <v>84</v>
      </c>
      <c r="O4456">
        <v>13105</v>
      </c>
      <c r="P4456">
        <v>32</v>
      </c>
      <c r="Q4456" t="str">
        <f>_xlfn.CONCAT(Clientes__2[[#This Row],[Nombre]], " ",Clientes__2[[#This Row],[Nombres2]], " ",Clientes__2[[#This Row],[Apellido]],)</f>
        <v>Haley A Price</v>
      </c>
      <c r="R4456" s="15">
        <v>22829</v>
      </c>
      <c r="S4456" s="14" t="s">
        <v>42</v>
      </c>
      <c r="T4456" s="14" t="s">
        <v>115</v>
      </c>
      <c r="U4456">
        <v>60000</v>
      </c>
      <c r="V4456">
        <v>1</v>
      </c>
      <c r="W4456" s="14" t="s">
        <v>55</v>
      </c>
      <c r="X4456" s="14" t="s">
        <v>84</v>
      </c>
    </row>
    <row r="4457" spans="1:24" x14ac:dyDescent="0.2">
      <c r="A4457">
        <v>23435</v>
      </c>
      <c r="B4457">
        <v>8</v>
      </c>
      <c r="C4457" s="14" t="s">
        <v>771</v>
      </c>
      <c r="D4457" s="14"/>
      <c r="E4457" s="14" t="s">
        <v>284</v>
      </c>
      <c r="F4457" s="15">
        <v>25016</v>
      </c>
      <c r="G4457" s="14" t="s">
        <v>43</v>
      </c>
      <c r="H4457" s="14" t="s">
        <v>115</v>
      </c>
      <c r="I4457">
        <v>70000</v>
      </c>
      <c r="J4457">
        <v>0</v>
      </c>
      <c r="K4457" s="14" t="s">
        <v>55</v>
      </c>
      <c r="L4457" s="14" t="s">
        <v>84</v>
      </c>
      <c r="O4457">
        <v>18709</v>
      </c>
      <c r="P4457">
        <v>38</v>
      </c>
      <c r="Q4457" t="str">
        <f>_xlfn.CONCAT(Clientes__2[[#This Row],[Nombre]], " ",Clientes__2[[#This Row],[Nombres2]], " ",Clientes__2[[#This Row],[Apellido]],)</f>
        <v>Rosa  Chen</v>
      </c>
      <c r="R4457" s="15">
        <v>25360</v>
      </c>
      <c r="S4457" s="14" t="s">
        <v>42</v>
      </c>
      <c r="T4457" s="14" t="s">
        <v>42</v>
      </c>
      <c r="U4457">
        <v>130000</v>
      </c>
      <c r="V4457">
        <v>1</v>
      </c>
      <c r="W4457" s="14" t="s">
        <v>70</v>
      </c>
      <c r="X4457" s="14" t="s">
        <v>66</v>
      </c>
    </row>
    <row r="4458" spans="1:24" x14ac:dyDescent="0.2">
      <c r="A4458">
        <v>26452</v>
      </c>
      <c r="B4458">
        <v>383</v>
      </c>
      <c r="C4458" s="14" t="s">
        <v>133</v>
      </c>
      <c r="D4458" s="14"/>
      <c r="E4458" s="14" t="s">
        <v>127</v>
      </c>
      <c r="F4458" s="15">
        <v>13622</v>
      </c>
      <c r="G4458" s="14" t="s">
        <v>43</v>
      </c>
      <c r="H4458" s="14" t="s">
        <v>42</v>
      </c>
      <c r="I4458">
        <v>50000</v>
      </c>
      <c r="J4458">
        <v>3</v>
      </c>
      <c r="K4458" s="14" t="s">
        <v>70</v>
      </c>
      <c r="L4458" s="14" t="s">
        <v>66</v>
      </c>
      <c r="O4458">
        <v>24165</v>
      </c>
      <c r="P4458">
        <v>19</v>
      </c>
      <c r="Q4458" t="str">
        <f>_xlfn.CONCAT(Clientes__2[[#This Row],[Nombre]], " ",Clientes__2[[#This Row],[Nombres2]], " ",Clientes__2[[#This Row],[Apellido]],)</f>
        <v>James  Martinez</v>
      </c>
      <c r="R4458" s="15">
        <v>28238</v>
      </c>
      <c r="S4458" s="14" t="s">
        <v>43</v>
      </c>
      <c r="T4458" s="14" t="s">
        <v>42</v>
      </c>
      <c r="U4458">
        <v>10000</v>
      </c>
      <c r="V4458">
        <v>0</v>
      </c>
      <c r="W4458" s="14" t="s">
        <v>67</v>
      </c>
      <c r="X4458" s="14" t="s">
        <v>60</v>
      </c>
    </row>
    <row r="4459" spans="1:24" x14ac:dyDescent="0.2">
      <c r="A4459">
        <v>21232</v>
      </c>
      <c r="B4459">
        <v>8</v>
      </c>
      <c r="C4459" s="14" t="s">
        <v>378</v>
      </c>
      <c r="D4459" s="14" t="s">
        <v>185</v>
      </c>
      <c r="E4459" s="14" t="s">
        <v>136</v>
      </c>
      <c r="F4459" s="15">
        <v>18059</v>
      </c>
      <c r="G4459" s="14" t="s">
        <v>42</v>
      </c>
      <c r="H4459" s="14" t="s">
        <v>42</v>
      </c>
      <c r="I4459">
        <v>10000</v>
      </c>
      <c r="J4459">
        <v>2</v>
      </c>
      <c r="K4459" s="14" t="s">
        <v>67</v>
      </c>
      <c r="L4459" s="14" t="s">
        <v>54</v>
      </c>
      <c r="O4459">
        <v>15297</v>
      </c>
      <c r="P4459">
        <v>614</v>
      </c>
      <c r="Q4459" t="str">
        <f>_xlfn.CONCAT(Clientes__2[[#This Row],[Nombre]], " ",Clientes__2[[#This Row],[Nombres2]], " ",Clientes__2[[#This Row],[Apellido]],)</f>
        <v>Levi G Garcia</v>
      </c>
      <c r="R4459" s="15">
        <v>26068</v>
      </c>
      <c r="S4459" s="14" t="s">
        <v>42</v>
      </c>
      <c r="T4459" s="14" t="s">
        <v>115</v>
      </c>
      <c r="U4459">
        <v>60000</v>
      </c>
      <c r="V4459">
        <v>1</v>
      </c>
      <c r="W4459" s="14" t="s">
        <v>70</v>
      </c>
      <c r="X4459" s="14" t="s">
        <v>54</v>
      </c>
    </row>
    <row r="4460" spans="1:24" x14ac:dyDescent="0.2">
      <c r="A4460">
        <v>16177</v>
      </c>
      <c r="B4460">
        <v>31</v>
      </c>
      <c r="C4460" s="14" t="s">
        <v>204</v>
      </c>
      <c r="D4460" s="14"/>
      <c r="E4460" s="14" t="s">
        <v>69</v>
      </c>
      <c r="F4460" s="15">
        <v>25091</v>
      </c>
      <c r="G4460" s="14" t="s">
        <v>43</v>
      </c>
      <c r="H4460" s="14" t="s">
        <v>115</v>
      </c>
      <c r="I4460">
        <v>70000</v>
      </c>
      <c r="J4460">
        <v>0</v>
      </c>
      <c r="K4460" s="14" t="s">
        <v>55</v>
      </c>
      <c r="L4460" s="14" t="s">
        <v>84</v>
      </c>
      <c r="O4460">
        <v>11191</v>
      </c>
      <c r="P4460">
        <v>310</v>
      </c>
      <c r="Q4460" t="str">
        <f>_xlfn.CONCAT(Clientes__2[[#This Row],[Nombre]], " ",Clientes__2[[#This Row],[Nombres2]], " ",Clientes__2[[#This Row],[Apellido]],)</f>
        <v>Bethany  Nath</v>
      </c>
      <c r="R4460" s="15">
        <v>16789</v>
      </c>
      <c r="S4460" s="14" t="s">
        <v>43</v>
      </c>
      <c r="T4460" s="14" t="s">
        <v>115</v>
      </c>
      <c r="U4460">
        <v>70000</v>
      </c>
      <c r="V4460">
        <v>5</v>
      </c>
      <c r="W4460" s="14" t="s">
        <v>55</v>
      </c>
      <c r="X4460" s="14" t="s">
        <v>66</v>
      </c>
    </row>
    <row r="4461" spans="1:24" x14ac:dyDescent="0.2">
      <c r="A4461">
        <v>14167</v>
      </c>
      <c r="B4461">
        <v>118</v>
      </c>
      <c r="C4461" s="14" t="s">
        <v>179</v>
      </c>
      <c r="D4461" s="14" t="s">
        <v>42</v>
      </c>
      <c r="E4461" s="14" t="s">
        <v>372</v>
      </c>
      <c r="F4461" s="15">
        <v>18720</v>
      </c>
      <c r="G4461" s="14" t="s">
        <v>43</v>
      </c>
      <c r="H4461" s="14" t="s">
        <v>115</v>
      </c>
      <c r="I4461">
        <v>10000</v>
      </c>
      <c r="J4461">
        <v>3</v>
      </c>
      <c r="K4461" s="14" t="s">
        <v>63</v>
      </c>
      <c r="L4461" s="14" t="s">
        <v>60</v>
      </c>
      <c r="O4461">
        <v>26145</v>
      </c>
      <c r="P4461">
        <v>20</v>
      </c>
      <c r="Q4461" t="str">
        <f>_xlfn.CONCAT(Clientes__2[[#This Row],[Nombre]], " ",Clientes__2[[#This Row],[Nombres2]], " ",Clientes__2[[#This Row],[Apellido]],)</f>
        <v>Pamela M Subram</v>
      </c>
      <c r="R4461" s="15">
        <v>24028</v>
      </c>
      <c r="S4461" s="14" t="s">
        <v>42</v>
      </c>
      <c r="T4461" s="14" t="s">
        <v>42</v>
      </c>
      <c r="U4461">
        <v>70000</v>
      </c>
      <c r="V4461">
        <v>0</v>
      </c>
      <c r="W4461" s="14" t="s">
        <v>55</v>
      </c>
      <c r="X4461" s="14" t="s">
        <v>84</v>
      </c>
    </row>
    <row r="4462" spans="1:24" x14ac:dyDescent="0.2">
      <c r="A4462">
        <v>22039</v>
      </c>
      <c r="B4462">
        <v>335</v>
      </c>
      <c r="C4462" s="14" t="s">
        <v>898</v>
      </c>
      <c r="D4462" s="14"/>
      <c r="E4462" s="14" t="s">
        <v>59</v>
      </c>
      <c r="F4462" s="15">
        <v>27104</v>
      </c>
      <c r="G4462" s="14" t="s">
        <v>43</v>
      </c>
      <c r="H4462" s="14" t="s">
        <v>115</v>
      </c>
      <c r="I4462">
        <v>50000</v>
      </c>
      <c r="J4462">
        <v>0</v>
      </c>
      <c r="K4462" s="14" t="s">
        <v>63</v>
      </c>
      <c r="L4462" s="14" t="s">
        <v>54</v>
      </c>
      <c r="O4462">
        <v>17923</v>
      </c>
      <c r="P4462">
        <v>23</v>
      </c>
      <c r="Q4462" t="str">
        <f>_xlfn.CONCAT(Clientes__2[[#This Row],[Nombre]], " ",Clientes__2[[#This Row],[Nombres2]], " ",Clientes__2[[#This Row],[Apellido]],)</f>
        <v>Marissa  Simmons</v>
      </c>
      <c r="R4462" s="15">
        <v>28312</v>
      </c>
      <c r="S4462" s="14" t="s">
        <v>43</v>
      </c>
      <c r="T4462" s="14" t="s">
        <v>42</v>
      </c>
      <c r="U4462">
        <v>10000</v>
      </c>
      <c r="V4462">
        <v>1</v>
      </c>
      <c r="W4462" s="14" t="s">
        <v>67</v>
      </c>
      <c r="X4462" s="14" t="s">
        <v>60</v>
      </c>
    </row>
    <row r="4463" spans="1:24" x14ac:dyDescent="0.2">
      <c r="A4463">
        <v>20651</v>
      </c>
      <c r="B4463">
        <v>71</v>
      </c>
      <c r="C4463" s="14" t="s">
        <v>287</v>
      </c>
      <c r="D4463" s="14" t="s">
        <v>124</v>
      </c>
      <c r="E4463" s="14" t="s">
        <v>439</v>
      </c>
      <c r="F4463" s="15">
        <v>25803</v>
      </c>
      <c r="G4463" s="14" t="s">
        <v>42</v>
      </c>
      <c r="H4463" s="14" t="s">
        <v>42</v>
      </c>
      <c r="I4463">
        <v>50000</v>
      </c>
      <c r="J4463">
        <v>1</v>
      </c>
      <c r="K4463" s="14" t="s">
        <v>55</v>
      </c>
      <c r="L4463" s="14" t="s">
        <v>54</v>
      </c>
      <c r="O4463">
        <v>29309</v>
      </c>
      <c r="P4463">
        <v>30</v>
      </c>
      <c r="Q4463" t="str">
        <f>_xlfn.CONCAT(Clientes__2[[#This Row],[Nombre]], " ",Clientes__2[[#This Row],[Nombres2]], " ",Clientes__2[[#This Row],[Apellido]],)</f>
        <v>Timothy J Cooper</v>
      </c>
      <c r="R4463" s="15">
        <v>23102</v>
      </c>
      <c r="S4463" s="14" t="s">
        <v>43</v>
      </c>
      <c r="T4463" s="14" t="s">
        <v>42</v>
      </c>
      <c r="U4463">
        <v>70000</v>
      </c>
      <c r="V4463">
        <v>0</v>
      </c>
      <c r="W4463" s="14" t="s">
        <v>55</v>
      </c>
      <c r="X4463" s="14" t="s">
        <v>84</v>
      </c>
    </row>
    <row r="4464" spans="1:24" x14ac:dyDescent="0.2">
      <c r="A4464">
        <v>22806</v>
      </c>
      <c r="B4464">
        <v>115</v>
      </c>
      <c r="C4464" s="14" t="s">
        <v>855</v>
      </c>
      <c r="D4464" s="14" t="s">
        <v>123</v>
      </c>
      <c r="E4464" s="14" t="s">
        <v>196</v>
      </c>
      <c r="F4464" s="15">
        <v>16188</v>
      </c>
      <c r="G4464" s="14" t="s">
        <v>42</v>
      </c>
      <c r="H4464" s="14" t="s">
        <v>115</v>
      </c>
      <c r="I4464">
        <v>90000</v>
      </c>
      <c r="J4464">
        <v>5</v>
      </c>
      <c r="K4464" s="14" t="s">
        <v>63</v>
      </c>
      <c r="L4464" s="14" t="s">
        <v>84</v>
      </c>
      <c r="O4464">
        <v>24444</v>
      </c>
      <c r="P4464">
        <v>326</v>
      </c>
      <c r="Q4464" t="str">
        <f>_xlfn.CONCAT(Clientes__2[[#This Row],[Nombre]], " ",Clientes__2[[#This Row],[Nombres2]], " ",Clientes__2[[#This Row],[Apellido]],)</f>
        <v>Crystal E Sun</v>
      </c>
      <c r="R4464" s="15">
        <v>18835</v>
      </c>
      <c r="S4464" s="14" t="s">
        <v>43</v>
      </c>
      <c r="T4464" s="14" t="s">
        <v>42</v>
      </c>
      <c r="U4464">
        <v>40000</v>
      </c>
      <c r="V4464">
        <v>3</v>
      </c>
      <c r="W4464" s="14" t="s">
        <v>63</v>
      </c>
      <c r="X4464" s="14" t="s">
        <v>84</v>
      </c>
    </row>
    <row r="4465" spans="1:24" x14ac:dyDescent="0.2">
      <c r="A4465">
        <v>12438</v>
      </c>
      <c r="B4465">
        <v>310</v>
      </c>
      <c r="C4465" s="14" t="s">
        <v>101</v>
      </c>
      <c r="D4465" s="14"/>
      <c r="E4465" s="14" t="s">
        <v>302</v>
      </c>
      <c r="F4465" s="15">
        <v>20381</v>
      </c>
      <c r="G4465" s="14" t="s">
        <v>43</v>
      </c>
      <c r="H4465" s="14" t="s">
        <v>115</v>
      </c>
      <c r="I4465">
        <v>80000</v>
      </c>
      <c r="J4465">
        <v>5</v>
      </c>
      <c r="K4465" s="14" t="s">
        <v>70</v>
      </c>
      <c r="L4465" s="14" t="s">
        <v>54</v>
      </c>
      <c r="O4465">
        <v>18463</v>
      </c>
      <c r="P4465">
        <v>5</v>
      </c>
      <c r="Q4465" t="str">
        <f>_xlfn.CONCAT(Clientes__2[[#This Row],[Nombre]], " ",Clientes__2[[#This Row],[Nombres2]], " ",Clientes__2[[#This Row],[Apellido]],)</f>
        <v>Bailey  Rogers</v>
      </c>
      <c r="R4465" s="15">
        <v>19186</v>
      </c>
      <c r="S4465" s="14" t="s">
        <v>42</v>
      </c>
      <c r="T4465" s="14" t="s">
        <v>115</v>
      </c>
      <c r="U4465">
        <v>30000</v>
      </c>
      <c r="V4465">
        <v>3</v>
      </c>
      <c r="W4465" s="14" t="s">
        <v>67</v>
      </c>
      <c r="X4465" s="14" t="s">
        <v>54</v>
      </c>
    </row>
    <row r="4466" spans="1:24" x14ac:dyDescent="0.2">
      <c r="A4466">
        <v>29323</v>
      </c>
      <c r="B4466">
        <v>60</v>
      </c>
      <c r="C4466" s="14" t="s">
        <v>172</v>
      </c>
      <c r="D4466" s="14"/>
      <c r="E4466" s="14" t="s">
        <v>439</v>
      </c>
      <c r="F4466" s="15">
        <v>27834</v>
      </c>
      <c r="G4466" s="14" t="s">
        <v>43</v>
      </c>
      <c r="H4466" s="14" t="s">
        <v>115</v>
      </c>
      <c r="I4466">
        <v>40000</v>
      </c>
      <c r="J4466">
        <v>0</v>
      </c>
      <c r="K4466" s="14" t="s">
        <v>67</v>
      </c>
      <c r="L4466" s="14" t="s">
        <v>54</v>
      </c>
      <c r="O4466">
        <v>26458</v>
      </c>
      <c r="P4466">
        <v>314</v>
      </c>
      <c r="Q4466" t="str">
        <f>_xlfn.CONCAT(Clientes__2[[#This Row],[Nombre]], " ",Clientes__2[[#This Row],[Nombres2]], " ",Clientes__2[[#This Row],[Apellido]],)</f>
        <v>Andrea  Cooper</v>
      </c>
      <c r="R4466" s="15">
        <v>14430</v>
      </c>
      <c r="S4466" s="14" t="s">
        <v>42</v>
      </c>
      <c r="T4466" s="14" t="s">
        <v>42</v>
      </c>
      <c r="U4466">
        <v>60000</v>
      </c>
      <c r="V4466">
        <v>3</v>
      </c>
      <c r="W4466" s="14" t="s">
        <v>70</v>
      </c>
      <c r="X4466" s="14" t="s">
        <v>66</v>
      </c>
    </row>
    <row r="4467" spans="1:24" x14ac:dyDescent="0.2">
      <c r="A4467">
        <v>21955</v>
      </c>
      <c r="B4467">
        <v>7</v>
      </c>
      <c r="C4467" s="14" t="s">
        <v>569</v>
      </c>
      <c r="D4467" s="14"/>
      <c r="E4467" s="14" t="s">
        <v>601</v>
      </c>
      <c r="F4467" s="15">
        <v>25437</v>
      </c>
      <c r="G4467" s="14" t="s">
        <v>43</v>
      </c>
      <c r="H4467" s="14" t="s">
        <v>115</v>
      </c>
      <c r="I4467">
        <v>110000</v>
      </c>
      <c r="J4467">
        <v>1</v>
      </c>
      <c r="K4467" s="14" t="s">
        <v>70</v>
      </c>
      <c r="L4467" s="14" t="s">
        <v>66</v>
      </c>
      <c r="O4467">
        <v>28381</v>
      </c>
      <c r="P4467">
        <v>126</v>
      </c>
      <c r="Q4467" t="str">
        <f>_xlfn.CONCAT(Clientes__2[[#This Row],[Nombre]], " ",Clientes__2[[#This Row],[Nombres2]], " ",Clientes__2[[#This Row],[Apellido]],)</f>
        <v>Jenny  Ferrier</v>
      </c>
      <c r="R4467" s="15">
        <v>23856</v>
      </c>
      <c r="S4467" s="14" t="s">
        <v>43</v>
      </c>
      <c r="T4467" s="14" t="s">
        <v>42</v>
      </c>
      <c r="U4467">
        <v>20000</v>
      </c>
      <c r="V4467">
        <v>2</v>
      </c>
      <c r="W4467" s="14" t="s">
        <v>67</v>
      </c>
      <c r="X4467" s="14" t="s">
        <v>60</v>
      </c>
    </row>
    <row r="4468" spans="1:24" x14ac:dyDescent="0.2">
      <c r="A4468">
        <v>27225</v>
      </c>
      <c r="B4468">
        <v>368</v>
      </c>
      <c r="C4468" s="14" t="s">
        <v>450</v>
      </c>
      <c r="D4468" s="14" t="s">
        <v>46</v>
      </c>
      <c r="E4468" s="14" t="s">
        <v>288</v>
      </c>
      <c r="F4468" s="15">
        <v>20948</v>
      </c>
      <c r="G4468" s="14" t="s">
        <v>42</v>
      </c>
      <c r="H4468" s="14" t="s">
        <v>42</v>
      </c>
      <c r="I4468">
        <v>30000</v>
      </c>
      <c r="J4468">
        <v>2</v>
      </c>
      <c r="K4468" s="14" t="s">
        <v>67</v>
      </c>
      <c r="L4468" s="14" t="s">
        <v>54</v>
      </c>
      <c r="O4468">
        <v>22473</v>
      </c>
      <c r="P4468">
        <v>141</v>
      </c>
      <c r="Q4468" t="str">
        <f>_xlfn.CONCAT(Clientes__2[[#This Row],[Nombre]], " ",Clientes__2[[#This Row],[Nombres2]], " ",Clientes__2[[#This Row],[Apellido]],)</f>
        <v>Isaac L Murphy</v>
      </c>
      <c r="R4468" s="15">
        <v>24606</v>
      </c>
      <c r="S4468" s="14" t="s">
        <v>43</v>
      </c>
      <c r="T4468" s="14" t="s">
        <v>42</v>
      </c>
      <c r="U4468">
        <v>30000</v>
      </c>
      <c r="V4468">
        <v>1</v>
      </c>
      <c r="W4468" s="14" t="s">
        <v>55</v>
      </c>
      <c r="X4468" s="14" t="s">
        <v>91</v>
      </c>
    </row>
    <row r="4469" spans="1:24" x14ac:dyDescent="0.2">
      <c r="A4469">
        <v>22984</v>
      </c>
      <c r="B4469">
        <v>609</v>
      </c>
      <c r="C4469" s="14" t="s">
        <v>89</v>
      </c>
      <c r="D4469" s="14" t="s">
        <v>128</v>
      </c>
      <c r="E4469" s="14" t="s">
        <v>468</v>
      </c>
      <c r="F4469" s="15">
        <v>29139</v>
      </c>
      <c r="G4469" s="14" t="s">
        <v>42</v>
      </c>
      <c r="H4469" s="14" t="s">
        <v>42</v>
      </c>
      <c r="I4469">
        <v>40000</v>
      </c>
      <c r="J4469">
        <v>0</v>
      </c>
      <c r="K4469" s="14" t="s">
        <v>67</v>
      </c>
      <c r="L4469" s="14" t="s">
        <v>54</v>
      </c>
      <c r="O4469">
        <v>24972</v>
      </c>
      <c r="P4469">
        <v>322</v>
      </c>
      <c r="Q4469" t="str">
        <f>_xlfn.CONCAT(Clientes__2[[#This Row],[Nombre]], " ",Clientes__2[[#This Row],[Nombres2]], " ",Clientes__2[[#This Row],[Apellido]],)</f>
        <v>Cameron C Robinson</v>
      </c>
      <c r="R4469" s="15">
        <v>17802</v>
      </c>
      <c r="S4469" s="14" t="s">
        <v>43</v>
      </c>
      <c r="T4469" s="14" t="s">
        <v>42</v>
      </c>
      <c r="U4469">
        <v>60000</v>
      </c>
      <c r="V4469">
        <v>2</v>
      </c>
      <c r="W4469" s="14" t="s">
        <v>55</v>
      </c>
      <c r="X4469" s="14" t="s">
        <v>66</v>
      </c>
    </row>
    <row r="4470" spans="1:24" x14ac:dyDescent="0.2">
      <c r="A4470">
        <v>21993</v>
      </c>
      <c r="B4470">
        <v>32</v>
      </c>
      <c r="C4470" s="14" t="s">
        <v>694</v>
      </c>
      <c r="D4470" s="14" t="s">
        <v>42</v>
      </c>
      <c r="E4470" s="14" t="s">
        <v>404</v>
      </c>
      <c r="F4470" s="15">
        <v>23640</v>
      </c>
      <c r="G4470" s="14" t="s">
        <v>42</v>
      </c>
      <c r="H4470" s="14" t="s">
        <v>42</v>
      </c>
      <c r="I4470">
        <v>70000</v>
      </c>
      <c r="J4470">
        <v>0</v>
      </c>
      <c r="K4470" s="14" t="s">
        <v>55</v>
      </c>
      <c r="L4470" s="14" t="s">
        <v>84</v>
      </c>
      <c r="O4470">
        <v>17291</v>
      </c>
      <c r="P4470">
        <v>26</v>
      </c>
      <c r="Q4470" t="str">
        <f>_xlfn.CONCAT(Clientes__2[[#This Row],[Nombre]], " ",Clientes__2[[#This Row],[Nombres2]], " ",Clientes__2[[#This Row],[Apellido]],)</f>
        <v>Craig M Sanz</v>
      </c>
      <c r="R4470" s="15">
        <v>24156</v>
      </c>
      <c r="S4470" s="14" t="s">
        <v>43</v>
      </c>
      <c r="T4470" s="14" t="s">
        <v>42</v>
      </c>
      <c r="U4470">
        <v>80000</v>
      </c>
      <c r="V4470">
        <v>5</v>
      </c>
      <c r="W4470" s="14" t="s">
        <v>70</v>
      </c>
      <c r="X4470" s="14" t="s">
        <v>66</v>
      </c>
    </row>
    <row r="4471" spans="1:24" x14ac:dyDescent="0.2">
      <c r="A4471">
        <v>15073</v>
      </c>
      <c r="B4471">
        <v>164</v>
      </c>
      <c r="C4471" s="14" t="s">
        <v>279</v>
      </c>
      <c r="D4471" s="14"/>
      <c r="E4471" s="14" t="s">
        <v>152</v>
      </c>
      <c r="F4471" s="15">
        <v>25695</v>
      </c>
      <c r="G4471" s="14" t="s">
        <v>42</v>
      </c>
      <c r="H4471" s="14" t="s">
        <v>115</v>
      </c>
      <c r="I4471">
        <v>30000</v>
      </c>
      <c r="J4471">
        <v>0</v>
      </c>
      <c r="K4471" s="14" t="s">
        <v>55</v>
      </c>
      <c r="L4471" s="14" t="s">
        <v>91</v>
      </c>
      <c r="O4471">
        <v>21644</v>
      </c>
      <c r="P4471">
        <v>383</v>
      </c>
      <c r="Q4471" t="str">
        <f>_xlfn.CONCAT(Clientes__2[[#This Row],[Nombre]], " ",Clientes__2[[#This Row],[Nombres2]], " ",Clientes__2[[#This Row],[Apellido]],)</f>
        <v>Tasha  Chander</v>
      </c>
      <c r="R4471" s="15">
        <v>23519</v>
      </c>
      <c r="S4471" s="14" t="s">
        <v>42</v>
      </c>
      <c r="T4471" s="14" t="s">
        <v>115</v>
      </c>
      <c r="U4471">
        <v>60000</v>
      </c>
      <c r="V4471">
        <v>4</v>
      </c>
      <c r="W4471" s="14" t="s">
        <v>55</v>
      </c>
      <c r="X4471" s="14" t="s">
        <v>54</v>
      </c>
    </row>
    <row r="4472" spans="1:24" x14ac:dyDescent="0.2">
      <c r="A4472">
        <v>13754</v>
      </c>
      <c r="B4472">
        <v>607</v>
      </c>
      <c r="C4472" s="14" t="s">
        <v>866</v>
      </c>
      <c r="D4472" s="14"/>
      <c r="E4472" s="14" t="s">
        <v>184</v>
      </c>
      <c r="F4472" s="15">
        <v>21393</v>
      </c>
      <c r="G4472" s="14" t="s">
        <v>43</v>
      </c>
      <c r="H4472" s="14" t="s">
        <v>115</v>
      </c>
      <c r="I4472">
        <v>80000</v>
      </c>
      <c r="J4472">
        <v>4</v>
      </c>
      <c r="K4472" s="14" t="s">
        <v>70</v>
      </c>
      <c r="L4472" s="14" t="s">
        <v>54</v>
      </c>
      <c r="O4472">
        <v>25364</v>
      </c>
      <c r="P4472">
        <v>626</v>
      </c>
      <c r="Q4472" t="str">
        <f>_xlfn.CONCAT(Clientes__2[[#This Row],[Nombre]], " ",Clientes__2[[#This Row],[Nombres2]], " ",Clientes__2[[#This Row],[Apellido]],)</f>
        <v>Paige  Peterson</v>
      </c>
      <c r="R4472" s="15">
        <v>21369</v>
      </c>
      <c r="S4472" s="14" t="s">
        <v>42</v>
      </c>
      <c r="T4472" s="14" t="s">
        <v>42</v>
      </c>
      <c r="U4472">
        <v>30000</v>
      </c>
      <c r="V4472">
        <v>2</v>
      </c>
      <c r="W4472" s="14" t="s">
        <v>67</v>
      </c>
      <c r="X4472" s="14" t="s">
        <v>54</v>
      </c>
    </row>
    <row r="4473" spans="1:24" x14ac:dyDescent="0.2">
      <c r="A4473">
        <v>18066</v>
      </c>
      <c r="B4473">
        <v>300</v>
      </c>
      <c r="C4473" s="14" t="s">
        <v>432</v>
      </c>
      <c r="D4473" s="14" t="s">
        <v>124</v>
      </c>
      <c r="E4473" s="14" t="s">
        <v>642</v>
      </c>
      <c r="F4473" s="15">
        <v>16818</v>
      </c>
      <c r="G4473" s="14" t="s">
        <v>43</v>
      </c>
      <c r="H4473" s="14" t="s">
        <v>42</v>
      </c>
      <c r="I4473">
        <v>70000</v>
      </c>
      <c r="J4473">
        <v>5</v>
      </c>
      <c r="K4473" s="14" t="s">
        <v>55</v>
      </c>
      <c r="L4473" s="14" t="s">
        <v>66</v>
      </c>
      <c r="O4473">
        <v>27433</v>
      </c>
      <c r="P4473">
        <v>310</v>
      </c>
      <c r="Q4473" t="str">
        <f>_xlfn.CONCAT(Clientes__2[[#This Row],[Nombre]], " ",Clientes__2[[#This Row],[Nombres2]], " ",Clientes__2[[#This Row],[Apellido]],)</f>
        <v>Steve J He</v>
      </c>
      <c r="R4473" s="15">
        <v>18495</v>
      </c>
      <c r="S4473" s="14" t="s">
        <v>43</v>
      </c>
      <c r="T4473" s="14" t="s">
        <v>42</v>
      </c>
      <c r="U4473">
        <v>60000</v>
      </c>
      <c r="V4473">
        <v>2</v>
      </c>
      <c r="W4473" s="14" t="s">
        <v>63</v>
      </c>
      <c r="X4473" s="14" t="s">
        <v>84</v>
      </c>
    </row>
    <row r="4474" spans="1:24" x14ac:dyDescent="0.2">
      <c r="A4474">
        <v>22772</v>
      </c>
      <c r="B4474">
        <v>69</v>
      </c>
      <c r="C4474" s="14" t="s">
        <v>539</v>
      </c>
      <c r="D4474" s="14" t="s">
        <v>347</v>
      </c>
      <c r="E4474" s="14" t="s">
        <v>273</v>
      </c>
      <c r="F4474" s="15">
        <v>18610</v>
      </c>
      <c r="G4474" s="14" t="s">
        <v>42</v>
      </c>
      <c r="H4474" s="14" t="s">
        <v>115</v>
      </c>
      <c r="I4474">
        <v>40000</v>
      </c>
      <c r="J4474">
        <v>2</v>
      </c>
      <c r="K4474" s="14" t="s">
        <v>81</v>
      </c>
      <c r="L4474" s="14" t="s">
        <v>54</v>
      </c>
      <c r="O4474">
        <v>15799</v>
      </c>
      <c r="P4474">
        <v>32</v>
      </c>
      <c r="Q4474" t="str">
        <f>_xlfn.CONCAT(Clientes__2[[#This Row],[Nombre]], " ",Clientes__2[[#This Row],[Nombres2]], " ",Clientes__2[[#This Row],[Apellido]],)</f>
        <v>Erin B Watson</v>
      </c>
      <c r="R4474" s="15">
        <v>21562</v>
      </c>
      <c r="S4474" s="14" t="s">
        <v>42</v>
      </c>
      <c r="T4474" s="14" t="s">
        <v>115</v>
      </c>
      <c r="U4474">
        <v>90000</v>
      </c>
      <c r="V4474">
        <v>1</v>
      </c>
      <c r="W4474" s="14" t="s">
        <v>55</v>
      </c>
      <c r="X4474" s="14" t="s">
        <v>84</v>
      </c>
    </row>
    <row r="4475" spans="1:24" x14ac:dyDescent="0.2">
      <c r="A4475">
        <v>17374</v>
      </c>
      <c r="B4475">
        <v>68</v>
      </c>
      <c r="C4475" s="14" t="s">
        <v>217</v>
      </c>
      <c r="D4475" s="14"/>
      <c r="E4475" s="14" t="s">
        <v>240</v>
      </c>
      <c r="F4475" s="15">
        <v>28750</v>
      </c>
      <c r="G4475" s="14" t="s">
        <v>43</v>
      </c>
      <c r="H4475" s="14" t="s">
        <v>42</v>
      </c>
      <c r="I4475">
        <v>40000</v>
      </c>
      <c r="J4475">
        <v>0</v>
      </c>
      <c r="K4475" s="14" t="s">
        <v>81</v>
      </c>
      <c r="L4475" s="14" t="s">
        <v>91</v>
      </c>
      <c r="O4475">
        <v>27517</v>
      </c>
      <c r="P4475">
        <v>32</v>
      </c>
      <c r="Q4475" t="str">
        <f>_xlfn.CONCAT(Clientes__2[[#This Row],[Nombre]], " ",Clientes__2[[#This Row],[Nombres2]], " ",Clientes__2[[#This Row],[Apellido]],)</f>
        <v>Jason  Diaz</v>
      </c>
      <c r="R4475" s="15">
        <v>21675</v>
      </c>
      <c r="S4475" s="14" t="s">
        <v>42</v>
      </c>
      <c r="T4475" s="14" t="s">
        <v>42</v>
      </c>
      <c r="U4475">
        <v>100000</v>
      </c>
      <c r="V4475">
        <v>1</v>
      </c>
      <c r="W4475" s="14" t="s">
        <v>55</v>
      </c>
      <c r="X4475" s="14" t="s">
        <v>66</v>
      </c>
    </row>
    <row r="4476" spans="1:24" x14ac:dyDescent="0.2">
      <c r="A4476">
        <v>22654</v>
      </c>
      <c r="B4476">
        <v>215</v>
      </c>
      <c r="C4476" s="14" t="s">
        <v>759</v>
      </c>
      <c r="D4476" s="14"/>
      <c r="E4476" s="14" t="s">
        <v>523</v>
      </c>
      <c r="F4476" s="15">
        <v>24007</v>
      </c>
      <c r="G4476" s="14" t="s">
        <v>43</v>
      </c>
      <c r="H4476" s="14" t="s">
        <v>42</v>
      </c>
      <c r="I4476">
        <v>20000</v>
      </c>
      <c r="J4476">
        <v>2</v>
      </c>
      <c r="K4476" s="14" t="s">
        <v>67</v>
      </c>
      <c r="L4476" s="14" t="s">
        <v>60</v>
      </c>
      <c r="O4476">
        <v>13532</v>
      </c>
      <c r="P4476">
        <v>173</v>
      </c>
      <c r="Q4476" t="str">
        <f>_xlfn.CONCAT(Clientes__2[[#This Row],[Nombre]], " ",Clientes__2[[#This Row],[Nombres2]], " ",Clientes__2[[#This Row],[Apellido]],)</f>
        <v>Orlando  Romero</v>
      </c>
      <c r="R4476" s="15">
        <v>22387</v>
      </c>
      <c r="S4476" s="14" t="s">
        <v>42</v>
      </c>
      <c r="T4476" s="14" t="s">
        <v>115</v>
      </c>
      <c r="U4476">
        <v>30000</v>
      </c>
      <c r="V4476">
        <v>4</v>
      </c>
      <c r="W4476" s="14" t="s">
        <v>70</v>
      </c>
      <c r="X4476" s="14" t="s">
        <v>91</v>
      </c>
    </row>
    <row r="4477" spans="1:24" x14ac:dyDescent="0.2">
      <c r="A4477">
        <v>21492</v>
      </c>
      <c r="B4477">
        <v>314</v>
      </c>
      <c r="C4477" s="14" t="s">
        <v>382</v>
      </c>
      <c r="D4477" s="14"/>
      <c r="E4477" s="14" t="s">
        <v>603</v>
      </c>
      <c r="F4477" s="15">
        <v>18559</v>
      </c>
      <c r="G4477" s="14" t="s">
        <v>43</v>
      </c>
      <c r="H4477" s="14" t="s">
        <v>42</v>
      </c>
      <c r="I4477">
        <v>60000</v>
      </c>
      <c r="J4477">
        <v>2</v>
      </c>
      <c r="K4477" s="14" t="s">
        <v>63</v>
      </c>
      <c r="L4477" s="14" t="s">
        <v>84</v>
      </c>
      <c r="O4477">
        <v>12777</v>
      </c>
      <c r="P4477">
        <v>626</v>
      </c>
      <c r="Q4477" t="str">
        <f>_xlfn.CONCAT(Clientes__2[[#This Row],[Nombre]], " ",Clientes__2[[#This Row],[Nombres2]], " ",Clientes__2[[#This Row],[Apellido]],)</f>
        <v>Robert  Jai</v>
      </c>
      <c r="R4477" s="15">
        <v>20597</v>
      </c>
      <c r="S4477" s="14" t="s">
        <v>42</v>
      </c>
      <c r="T4477" s="14" t="s">
        <v>42</v>
      </c>
      <c r="U4477">
        <v>40000</v>
      </c>
      <c r="V4477">
        <v>1</v>
      </c>
      <c r="W4477" s="14" t="s">
        <v>63</v>
      </c>
      <c r="X4477" s="14" t="s">
        <v>91</v>
      </c>
    </row>
    <row r="4478" spans="1:24" x14ac:dyDescent="0.2">
      <c r="A4478">
        <v>11780</v>
      </c>
      <c r="B4478">
        <v>614</v>
      </c>
      <c r="C4478" s="14" t="s">
        <v>600</v>
      </c>
      <c r="D4478" s="14" t="s">
        <v>120</v>
      </c>
      <c r="E4478" s="14" t="s">
        <v>130</v>
      </c>
      <c r="F4478" s="15">
        <v>26257</v>
      </c>
      <c r="G4478" s="14" t="s">
        <v>43</v>
      </c>
      <c r="H4478" s="14" t="s">
        <v>115</v>
      </c>
      <c r="I4478">
        <v>60000</v>
      </c>
      <c r="J4478">
        <v>1</v>
      </c>
      <c r="K4478" s="14" t="s">
        <v>70</v>
      </c>
      <c r="L4478" s="14" t="s">
        <v>54</v>
      </c>
      <c r="O4478">
        <v>19433</v>
      </c>
      <c r="P4478">
        <v>265</v>
      </c>
      <c r="Q4478" t="str">
        <f>_xlfn.CONCAT(Clientes__2[[#This Row],[Nombre]], " ",Clientes__2[[#This Row],[Nombres2]], " ",Clientes__2[[#This Row],[Apellido]],)</f>
        <v>Jessica K Alexander</v>
      </c>
      <c r="R4478" s="15">
        <v>25539</v>
      </c>
      <c r="S4478" s="14" t="s">
        <v>42</v>
      </c>
      <c r="T4478" s="14" t="s">
        <v>115</v>
      </c>
      <c r="U4478">
        <v>30000</v>
      </c>
      <c r="V4478">
        <v>0</v>
      </c>
      <c r="W4478" s="14" t="s">
        <v>55</v>
      </c>
      <c r="X4478" s="14" t="s">
        <v>91</v>
      </c>
    </row>
    <row r="4479" spans="1:24" x14ac:dyDescent="0.2">
      <c r="A4479">
        <v>28262</v>
      </c>
      <c r="B4479">
        <v>616</v>
      </c>
      <c r="C4479" s="14" t="s">
        <v>73</v>
      </c>
      <c r="D4479" s="14"/>
      <c r="E4479" s="14" t="s">
        <v>240</v>
      </c>
      <c r="F4479" s="15">
        <v>22469</v>
      </c>
      <c r="G4479" s="14" t="s">
        <v>42</v>
      </c>
      <c r="H4479" s="14" t="s">
        <v>115</v>
      </c>
      <c r="I4479">
        <v>80000</v>
      </c>
      <c r="J4479">
        <v>5</v>
      </c>
      <c r="K4479" s="14" t="s">
        <v>63</v>
      </c>
      <c r="L4479" s="14" t="s">
        <v>84</v>
      </c>
      <c r="O4479">
        <v>23846</v>
      </c>
      <c r="P4479">
        <v>68</v>
      </c>
      <c r="Q4479" t="str">
        <f>_xlfn.CONCAT(Clientes__2[[#This Row],[Nombre]], " ",Clientes__2[[#This Row],[Nombres2]], " ",Clientes__2[[#This Row],[Apellido]],)</f>
        <v>Destiny  Diaz</v>
      </c>
      <c r="R4479" s="15">
        <v>25374</v>
      </c>
      <c r="S4479" s="14" t="s">
        <v>42</v>
      </c>
      <c r="T4479" s="14" t="s">
        <v>42</v>
      </c>
      <c r="U4479">
        <v>60000</v>
      </c>
      <c r="V4479">
        <v>2</v>
      </c>
      <c r="W4479" s="14" t="s">
        <v>55</v>
      </c>
      <c r="X4479" s="14" t="s">
        <v>54</v>
      </c>
    </row>
    <row r="4480" spans="1:24" x14ac:dyDescent="0.2">
      <c r="A4480">
        <v>29043</v>
      </c>
      <c r="B4480">
        <v>70</v>
      </c>
      <c r="C4480" s="14" t="s">
        <v>214</v>
      </c>
      <c r="D4480" s="14"/>
      <c r="E4480" s="14" t="s">
        <v>130</v>
      </c>
      <c r="F4480" s="15">
        <v>25034</v>
      </c>
      <c r="G4480" s="14" t="s">
        <v>42</v>
      </c>
      <c r="H4480" s="14" t="s">
        <v>42</v>
      </c>
      <c r="I4480">
        <v>80000</v>
      </c>
      <c r="J4480">
        <v>0</v>
      </c>
      <c r="K4480" s="14" t="s">
        <v>55</v>
      </c>
      <c r="L4480" s="14" t="s">
        <v>66</v>
      </c>
      <c r="O4480">
        <v>22356</v>
      </c>
      <c r="P4480">
        <v>325</v>
      </c>
      <c r="Q4480" t="str">
        <f>_xlfn.CONCAT(Clientes__2[[#This Row],[Nombre]], " ",Clientes__2[[#This Row],[Nombres2]], " ",Clientes__2[[#This Row],[Apellido]],)</f>
        <v>Luke  Alexander</v>
      </c>
      <c r="R4480" s="15">
        <v>20877</v>
      </c>
      <c r="S4480" s="14" t="s">
        <v>42</v>
      </c>
      <c r="T4480" s="14" t="s">
        <v>42</v>
      </c>
      <c r="U4480">
        <v>30000</v>
      </c>
      <c r="V4480">
        <v>2</v>
      </c>
      <c r="W4480" s="14" t="s">
        <v>67</v>
      </c>
      <c r="X4480" s="14" t="s">
        <v>54</v>
      </c>
    </row>
    <row r="4481" spans="1:24" x14ac:dyDescent="0.2">
      <c r="A4481">
        <v>28771</v>
      </c>
      <c r="B4481">
        <v>64</v>
      </c>
      <c r="C4481" s="14" t="s">
        <v>87</v>
      </c>
      <c r="D4481" s="14"/>
      <c r="E4481" s="14" t="s">
        <v>470</v>
      </c>
      <c r="F4481" s="15">
        <v>19944</v>
      </c>
      <c r="G4481" s="14" t="s">
        <v>43</v>
      </c>
      <c r="H4481" s="14" t="s">
        <v>115</v>
      </c>
      <c r="I4481">
        <v>20000</v>
      </c>
      <c r="J4481">
        <v>3</v>
      </c>
      <c r="K4481" s="14" t="s">
        <v>81</v>
      </c>
      <c r="L4481" s="14" t="s">
        <v>60</v>
      </c>
      <c r="O4481">
        <v>21672</v>
      </c>
      <c r="P4481">
        <v>166</v>
      </c>
      <c r="Q4481" t="str">
        <f>_xlfn.CONCAT(Clientes__2[[#This Row],[Nombre]], " ",Clientes__2[[#This Row],[Nombres2]], " ",Clientes__2[[#This Row],[Apellido]],)</f>
        <v>Katherine  Russell</v>
      </c>
      <c r="R4481" s="15">
        <v>26425</v>
      </c>
      <c r="S4481" s="14" t="s">
        <v>43</v>
      </c>
      <c r="T4481" s="14" t="s">
        <v>42</v>
      </c>
      <c r="U4481">
        <v>30000</v>
      </c>
      <c r="V4481">
        <v>0</v>
      </c>
      <c r="W4481" s="14" t="s">
        <v>67</v>
      </c>
      <c r="X4481" s="14" t="s">
        <v>60</v>
      </c>
    </row>
    <row r="4482" spans="1:24" x14ac:dyDescent="0.2">
      <c r="A4482">
        <v>27768</v>
      </c>
      <c r="B4482">
        <v>183</v>
      </c>
      <c r="C4482" s="14" t="s">
        <v>515</v>
      </c>
      <c r="D4482" s="14" t="s">
        <v>128</v>
      </c>
      <c r="E4482" s="14" t="s">
        <v>353</v>
      </c>
      <c r="F4482" s="15">
        <v>24551</v>
      </c>
      <c r="G4482" s="14" t="s">
        <v>43</v>
      </c>
      <c r="H4482" s="14" t="s">
        <v>115</v>
      </c>
      <c r="I4482">
        <v>20000</v>
      </c>
      <c r="J4482">
        <v>1</v>
      </c>
      <c r="K4482" s="14" t="s">
        <v>67</v>
      </c>
      <c r="L4482" s="14" t="s">
        <v>60</v>
      </c>
      <c r="O4482">
        <v>25977</v>
      </c>
      <c r="P4482">
        <v>385</v>
      </c>
      <c r="Q4482" t="str">
        <f>_xlfn.CONCAT(Clientes__2[[#This Row],[Nombre]], " ",Clientes__2[[#This Row],[Nombres2]], " ",Clientes__2[[#This Row],[Apellido]],)</f>
        <v>Deanna C Madan</v>
      </c>
      <c r="R4482" s="15">
        <v>24951</v>
      </c>
      <c r="S4482" s="14" t="s">
        <v>42</v>
      </c>
      <c r="T4482" s="14" t="s">
        <v>115</v>
      </c>
      <c r="U4482">
        <v>60000</v>
      </c>
      <c r="V4482">
        <v>2</v>
      </c>
      <c r="W4482" s="14" t="s">
        <v>70</v>
      </c>
      <c r="X4482" s="14" t="s">
        <v>84</v>
      </c>
    </row>
    <row r="4483" spans="1:24" x14ac:dyDescent="0.2">
      <c r="A4483">
        <v>19129</v>
      </c>
      <c r="B4483">
        <v>338</v>
      </c>
      <c r="C4483" s="14" t="s">
        <v>675</v>
      </c>
      <c r="D4483" s="14" t="s">
        <v>116</v>
      </c>
      <c r="E4483" s="14" t="s">
        <v>59</v>
      </c>
      <c r="F4483" s="15">
        <v>25865</v>
      </c>
      <c r="G4483" s="14" t="s">
        <v>42</v>
      </c>
      <c r="H4483" s="14" t="s">
        <v>42</v>
      </c>
      <c r="I4483">
        <v>70000</v>
      </c>
      <c r="J4483">
        <v>4</v>
      </c>
      <c r="K4483" s="14" t="s">
        <v>70</v>
      </c>
      <c r="L4483" s="14" t="s">
        <v>84</v>
      </c>
      <c r="O4483">
        <v>26970</v>
      </c>
      <c r="P4483">
        <v>234</v>
      </c>
      <c r="Q4483" t="str">
        <f>_xlfn.CONCAT(Clientes__2[[#This Row],[Nombre]], " ",Clientes__2[[#This Row],[Nombres2]], " ",Clientes__2[[#This Row],[Apellido]],)</f>
        <v>Carson A Simmons</v>
      </c>
      <c r="R4483" s="15">
        <v>26971</v>
      </c>
      <c r="S4483" s="14" t="s">
        <v>43</v>
      </c>
      <c r="T4483" s="14" t="s">
        <v>115</v>
      </c>
      <c r="U4483">
        <v>10000</v>
      </c>
      <c r="V4483">
        <v>0</v>
      </c>
      <c r="W4483" s="14" t="s">
        <v>81</v>
      </c>
      <c r="X4483" s="14" t="s">
        <v>60</v>
      </c>
    </row>
    <row r="4484" spans="1:24" x14ac:dyDescent="0.2">
      <c r="A4484">
        <v>12760</v>
      </c>
      <c r="B4484">
        <v>49</v>
      </c>
      <c r="C4484" s="14" t="s">
        <v>258</v>
      </c>
      <c r="D4484" s="14"/>
      <c r="E4484" s="14" t="s">
        <v>739</v>
      </c>
      <c r="F4484" s="15">
        <v>24133</v>
      </c>
      <c r="G4484" s="14" t="s">
        <v>43</v>
      </c>
      <c r="H4484" s="14" t="s">
        <v>115</v>
      </c>
      <c r="I4484">
        <v>60000</v>
      </c>
      <c r="J4484">
        <v>0</v>
      </c>
      <c r="K4484" s="14" t="s">
        <v>70</v>
      </c>
      <c r="L4484" s="14" t="s">
        <v>54</v>
      </c>
      <c r="O4484">
        <v>27590</v>
      </c>
      <c r="P4484">
        <v>35</v>
      </c>
      <c r="Q4484" t="str">
        <f>_xlfn.CONCAT(Clientes__2[[#This Row],[Nombre]], " ",Clientes__2[[#This Row],[Nombres2]], " ",Clientes__2[[#This Row],[Apellido]],)</f>
        <v>Krista  Gomez</v>
      </c>
      <c r="R4484" s="15">
        <v>24584</v>
      </c>
      <c r="S4484" s="14" t="s">
        <v>42</v>
      </c>
      <c r="T4484" s="14" t="s">
        <v>42</v>
      </c>
      <c r="U4484">
        <v>60000</v>
      </c>
      <c r="V4484">
        <v>2</v>
      </c>
      <c r="W4484" s="14" t="s">
        <v>55</v>
      </c>
      <c r="X4484" s="14" t="s">
        <v>84</v>
      </c>
    </row>
    <row r="4485" spans="1:24" x14ac:dyDescent="0.2">
      <c r="A4485">
        <v>27775</v>
      </c>
      <c r="B4485">
        <v>117</v>
      </c>
      <c r="C4485" s="14" t="s">
        <v>782</v>
      </c>
      <c r="D4485" s="14" t="s">
        <v>44</v>
      </c>
      <c r="E4485" s="14" t="s">
        <v>205</v>
      </c>
      <c r="F4485" s="15">
        <v>24820</v>
      </c>
      <c r="G4485" s="14" t="s">
        <v>43</v>
      </c>
      <c r="H4485" s="14" t="s">
        <v>115</v>
      </c>
      <c r="I4485">
        <v>40000</v>
      </c>
      <c r="J4485">
        <v>0</v>
      </c>
      <c r="K4485" s="14" t="s">
        <v>55</v>
      </c>
      <c r="L4485" s="14" t="s">
        <v>91</v>
      </c>
      <c r="O4485">
        <v>11234</v>
      </c>
      <c r="P4485">
        <v>337</v>
      </c>
      <c r="Q4485" t="str">
        <f>_xlfn.CONCAT(Clientes__2[[#This Row],[Nombre]], " ",Clientes__2[[#This Row],[Nombres2]], " ",Clientes__2[[#This Row],[Apellido]],)</f>
        <v>Nina R Shen</v>
      </c>
      <c r="R4485" s="15">
        <v>19317</v>
      </c>
      <c r="S4485" s="14" t="s">
        <v>43</v>
      </c>
      <c r="T4485" s="14" t="s">
        <v>115</v>
      </c>
      <c r="U4485">
        <v>70000</v>
      </c>
      <c r="V4485">
        <v>4</v>
      </c>
      <c r="W4485" s="14" t="s">
        <v>63</v>
      </c>
      <c r="X4485" s="14" t="s">
        <v>84</v>
      </c>
    </row>
    <row r="4486" spans="1:24" x14ac:dyDescent="0.2">
      <c r="A4486">
        <v>13541</v>
      </c>
      <c r="B4486">
        <v>157</v>
      </c>
      <c r="C4486" s="14" t="s">
        <v>781</v>
      </c>
      <c r="D4486" s="14"/>
      <c r="E4486" s="14" t="s">
        <v>369</v>
      </c>
      <c r="F4486" s="15">
        <v>22140</v>
      </c>
      <c r="G4486" s="14" t="s">
        <v>42</v>
      </c>
      <c r="H4486" s="14" t="s">
        <v>115</v>
      </c>
      <c r="I4486">
        <v>40000</v>
      </c>
      <c r="J4486">
        <v>3</v>
      </c>
      <c r="K4486" s="14" t="s">
        <v>70</v>
      </c>
      <c r="L4486" s="14" t="s">
        <v>91</v>
      </c>
      <c r="O4486">
        <v>28974</v>
      </c>
      <c r="P4486">
        <v>343</v>
      </c>
      <c r="Q4486" t="str">
        <f>_xlfn.CONCAT(Clientes__2[[#This Row],[Nombre]], " ",Clientes__2[[#This Row],[Nombres2]], " ",Clientes__2[[#This Row],[Apellido]],)</f>
        <v>Ashlee  Xu</v>
      </c>
      <c r="R4486" s="15">
        <v>14525</v>
      </c>
      <c r="S4486" s="14" t="s">
        <v>43</v>
      </c>
      <c r="T4486" s="14" t="s">
        <v>115</v>
      </c>
      <c r="U4486">
        <v>60000</v>
      </c>
      <c r="V4486">
        <v>3</v>
      </c>
      <c r="W4486" s="14" t="s">
        <v>70</v>
      </c>
      <c r="X4486" s="14" t="s">
        <v>66</v>
      </c>
    </row>
    <row r="4487" spans="1:24" x14ac:dyDescent="0.2">
      <c r="A4487">
        <v>21908</v>
      </c>
      <c r="B4487">
        <v>546</v>
      </c>
      <c r="C4487" s="14" t="s">
        <v>851</v>
      </c>
      <c r="D4487" s="14"/>
      <c r="E4487" s="14" t="s">
        <v>373</v>
      </c>
      <c r="F4487" s="15">
        <v>12602</v>
      </c>
      <c r="G4487" s="14" t="s">
        <v>42</v>
      </c>
      <c r="H4487" s="14" t="s">
        <v>115</v>
      </c>
      <c r="I4487">
        <v>60000</v>
      </c>
      <c r="J4487">
        <v>2</v>
      </c>
      <c r="K4487" s="14" t="s">
        <v>70</v>
      </c>
      <c r="L4487" s="14" t="s">
        <v>66</v>
      </c>
      <c r="O4487">
        <v>12663</v>
      </c>
      <c r="P4487">
        <v>223</v>
      </c>
      <c r="Q4487" t="str">
        <f>_xlfn.CONCAT(Clientes__2[[#This Row],[Nombre]], " ",Clientes__2[[#This Row],[Nombres2]], " ",Clientes__2[[#This Row],[Apellido]],)</f>
        <v>Isabel  Hayes</v>
      </c>
      <c r="R4487" s="15">
        <v>17342</v>
      </c>
      <c r="S4487" s="14" t="s">
        <v>42</v>
      </c>
      <c r="T4487" s="14" t="s">
        <v>115</v>
      </c>
      <c r="U4487">
        <v>90000</v>
      </c>
      <c r="V4487">
        <v>5</v>
      </c>
      <c r="W4487" s="14" t="s">
        <v>81</v>
      </c>
      <c r="X4487" s="14" t="s">
        <v>54</v>
      </c>
    </row>
    <row r="4488" spans="1:24" x14ac:dyDescent="0.2">
      <c r="A4488">
        <v>17379</v>
      </c>
      <c r="B4488">
        <v>547</v>
      </c>
      <c r="C4488" s="14" t="s">
        <v>61</v>
      </c>
      <c r="D4488" s="14" t="s">
        <v>42</v>
      </c>
      <c r="E4488" s="14" t="s">
        <v>102</v>
      </c>
      <c r="F4488" s="15">
        <v>28661</v>
      </c>
      <c r="G4488" s="14" t="s">
        <v>43</v>
      </c>
      <c r="H4488" s="14" t="s">
        <v>115</v>
      </c>
      <c r="I4488">
        <v>40000</v>
      </c>
      <c r="J4488">
        <v>0</v>
      </c>
      <c r="K4488" s="14" t="s">
        <v>63</v>
      </c>
      <c r="L4488" s="14" t="s">
        <v>54</v>
      </c>
      <c r="O4488">
        <v>18438</v>
      </c>
      <c r="P4488">
        <v>310</v>
      </c>
      <c r="Q4488" t="str">
        <f>_xlfn.CONCAT(Clientes__2[[#This Row],[Nombre]], " ",Clientes__2[[#This Row],[Nombres2]], " ",Clientes__2[[#This Row],[Apellido]],)</f>
        <v>Alexandra M Morgan</v>
      </c>
      <c r="R4488" s="15">
        <v>15059</v>
      </c>
      <c r="S4488" s="14" t="s">
        <v>42</v>
      </c>
      <c r="T4488" s="14" t="s">
        <v>115</v>
      </c>
      <c r="U4488">
        <v>60000</v>
      </c>
      <c r="V4488">
        <v>3</v>
      </c>
      <c r="W4488" s="14" t="s">
        <v>70</v>
      </c>
      <c r="X4488" s="14" t="s">
        <v>66</v>
      </c>
    </row>
    <row r="4489" spans="1:24" x14ac:dyDescent="0.2">
      <c r="A4489">
        <v>15434</v>
      </c>
      <c r="B4489">
        <v>38</v>
      </c>
      <c r="C4489" s="14" t="s">
        <v>764</v>
      </c>
      <c r="D4489" s="14"/>
      <c r="E4489" s="14" t="s">
        <v>658</v>
      </c>
      <c r="F4489" s="15">
        <v>16456</v>
      </c>
      <c r="G4489" s="14" t="s">
        <v>42</v>
      </c>
      <c r="H4489" s="14" t="s">
        <v>42</v>
      </c>
      <c r="I4489">
        <v>20000</v>
      </c>
      <c r="J4489">
        <v>4</v>
      </c>
      <c r="K4489" s="14" t="s">
        <v>67</v>
      </c>
      <c r="L4489" s="14" t="s">
        <v>54</v>
      </c>
      <c r="O4489">
        <v>12681</v>
      </c>
      <c r="P4489">
        <v>21</v>
      </c>
      <c r="Q4489" t="str">
        <f>_xlfn.CONCAT(Clientes__2[[#This Row],[Nombre]], " ",Clientes__2[[#This Row],[Nombres2]], " ",Clientes__2[[#This Row],[Apellido]],)</f>
        <v>Brent  Zhou</v>
      </c>
      <c r="R4489" s="15">
        <v>26366</v>
      </c>
      <c r="S4489" s="14" t="s">
        <v>43</v>
      </c>
      <c r="T4489" s="14" t="s">
        <v>115</v>
      </c>
      <c r="U4489">
        <v>80000</v>
      </c>
      <c r="V4489">
        <v>0</v>
      </c>
      <c r="W4489" s="14" t="s">
        <v>55</v>
      </c>
      <c r="X4489" s="14" t="s">
        <v>84</v>
      </c>
    </row>
    <row r="4490" spans="1:24" x14ac:dyDescent="0.2">
      <c r="A4490">
        <v>20034</v>
      </c>
      <c r="B4490">
        <v>68</v>
      </c>
      <c r="C4490" s="14" t="s">
        <v>313</v>
      </c>
      <c r="D4490" s="14"/>
      <c r="E4490" s="14" t="s">
        <v>557</v>
      </c>
      <c r="F4490" s="15">
        <v>23128</v>
      </c>
      <c r="G4490" s="14" t="s">
        <v>43</v>
      </c>
      <c r="H4490" s="14" t="s">
        <v>42</v>
      </c>
      <c r="I4490">
        <v>70000</v>
      </c>
      <c r="J4490">
        <v>4</v>
      </c>
      <c r="K4490" s="14" t="s">
        <v>55</v>
      </c>
      <c r="L4490" s="14" t="s">
        <v>84</v>
      </c>
      <c r="O4490">
        <v>12975</v>
      </c>
      <c r="P4490">
        <v>312</v>
      </c>
      <c r="Q4490" t="str">
        <f>_xlfn.CONCAT(Clientes__2[[#This Row],[Nombre]], " ",Clientes__2[[#This Row],[Nombres2]], " ",Clientes__2[[#This Row],[Apellido]],)</f>
        <v>Wyatt  Turner</v>
      </c>
      <c r="R4490" s="15">
        <v>24580</v>
      </c>
      <c r="S4490" s="14" t="s">
        <v>43</v>
      </c>
      <c r="T4490" s="14" t="s">
        <v>42</v>
      </c>
      <c r="U4490">
        <v>60000</v>
      </c>
      <c r="V4490">
        <v>0</v>
      </c>
      <c r="W4490" s="14" t="s">
        <v>70</v>
      </c>
      <c r="X4490" s="14" t="s">
        <v>84</v>
      </c>
    </row>
    <row r="4491" spans="1:24" x14ac:dyDescent="0.2">
      <c r="A4491">
        <v>12389</v>
      </c>
      <c r="B4491">
        <v>215</v>
      </c>
      <c r="C4491" s="14" t="s">
        <v>541</v>
      </c>
      <c r="D4491" s="14" t="s">
        <v>126</v>
      </c>
      <c r="E4491" s="14" t="s">
        <v>563</v>
      </c>
      <c r="F4491" s="15">
        <v>26486</v>
      </c>
      <c r="G4491" s="14" t="s">
        <v>43</v>
      </c>
      <c r="H4491" s="14" t="s">
        <v>42</v>
      </c>
      <c r="I4491">
        <v>30000</v>
      </c>
      <c r="J4491">
        <v>0</v>
      </c>
      <c r="K4491" s="14" t="s">
        <v>67</v>
      </c>
      <c r="L4491" s="14" t="s">
        <v>60</v>
      </c>
      <c r="O4491">
        <v>27313</v>
      </c>
      <c r="P4491">
        <v>209</v>
      </c>
      <c r="Q4491" t="str">
        <f>_xlfn.CONCAT(Clientes__2[[#This Row],[Nombre]], " ",Clientes__2[[#This Row],[Nombres2]], " ",Clientes__2[[#This Row],[Apellido]],)</f>
        <v>Albert D Jiménez</v>
      </c>
      <c r="R4491" s="15">
        <v>16669</v>
      </c>
      <c r="S4491" s="14" t="s">
        <v>42</v>
      </c>
      <c r="T4491" s="14" t="s">
        <v>115</v>
      </c>
      <c r="U4491">
        <v>70000</v>
      </c>
      <c r="V4491">
        <v>5</v>
      </c>
      <c r="W4491" s="14" t="s">
        <v>67</v>
      </c>
      <c r="X4491" s="14" t="s">
        <v>84</v>
      </c>
    </row>
    <row r="4492" spans="1:24" x14ac:dyDescent="0.2">
      <c r="A4492">
        <v>25222</v>
      </c>
      <c r="B4492">
        <v>36</v>
      </c>
      <c r="C4492" s="14" t="s">
        <v>668</v>
      </c>
      <c r="D4492" s="14" t="s">
        <v>116</v>
      </c>
      <c r="E4492" s="14" t="s">
        <v>380</v>
      </c>
      <c r="F4492" s="15">
        <v>22392</v>
      </c>
      <c r="G4492" s="14" t="s">
        <v>43</v>
      </c>
      <c r="H4492" s="14" t="s">
        <v>115</v>
      </c>
      <c r="I4492">
        <v>60000</v>
      </c>
      <c r="J4492">
        <v>1</v>
      </c>
      <c r="K4492" s="14" t="s">
        <v>63</v>
      </c>
      <c r="L4492" s="14" t="s">
        <v>54</v>
      </c>
      <c r="O4492">
        <v>17384</v>
      </c>
      <c r="P4492">
        <v>302</v>
      </c>
      <c r="Q4492" t="str">
        <f>_xlfn.CONCAT(Clientes__2[[#This Row],[Nombre]], " ",Clientes__2[[#This Row],[Nombres2]], " ",Clientes__2[[#This Row],[Apellido]],)</f>
        <v>Tamara A Kumar</v>
      </c>
      <c r="R4492" s="15">
        <v>26198</v>
      </c>
      <c r="S4492" s="14" t="s">
        <v>42</v>
      </c>
      <c r="T4492" s="14" t="s">
        <v>42</v>
      </c>
      <c r="U4492">
        <v>60000</v>
      </c>
      <c r="V4492">
        <v>1</v>
      </c>
      <c r="W4492" s="14" t="s">
        <v>70</v>
      </c>
      <c r="X4492" s="14" t="s">
        <v>54</v>
      </c>
    </row>
    <row r="4493" spans="1:24" x14ac:dyDescent="0.2">
      <c r="A4493">
        <v>22747</v>
      </c>
      <c r="B4493">
        <v>325</v>
      </c>
      <c r="C4493" s="14" t="s">
        <v>235</v>
      </c>
      <c r="D4493" s="14" t="s">
        <v>260</v>
      </c>
      <c r="E4493" s="14" t="s">
        <v>127</v>
      </c>
      <c r="F4493" s="15">
        <v>16506</v>
      </c>
      <c r="G4493" s="14" t="s">
        <v>42</v>
      </c>
      <c r="H4493" s="14" t="s">
        <v>115</v>
      </c>
      <c r="I4493">
        <v>70000</v>
      </c>
      <c r="J4493">
        <v>5</v>
      </c>
      <c r="K4493" s="14" t="s">
        <v>55</v>
      </c>
      <c r="L4493" s="14" t="s">
        <v>66</v>
      </c>
      <c r="O4493">
        <v>22979</v>
      </c>
      <c r="P4493">
        <v>302</v>
      </c>
      <c r="Q4493" t="str">
        <f>_xlfn.CONCAT(Clientes__2[[#This Row],[Nombre]], " ",Clientes__2[[#This Row],[Nombres2]], " ",Clientes__2[[#This Row],[Apellido]],)</f>
        <v>Brianna H Martinez</v>
      </c>
      <c r="R4493" s="15">
        <v>28328</v>
      </c>
      <c r="S4493" s="14" t="s">
        <v>43</v>
      </c>
      <c r="T4493" s="14" t="s">
        <v>42</v>
      </c>
      <c r="U4493">
        <v>30000</v>
      </c>
      <c r="V4493">
        <v>0</v>
      </c>
      <c r="W4493" s="14" t="s">
        <v>81</v>
      </c>
      <c r="X4493" s="14" t="s">
        <v>91</v>
      </c>
    </row>
    <row r="4494" spans="1:24" x14ac:dyDescent="0.2">
      <c r="A4494">
        <v>18513</v>
      </c>
      <c r="B4494">
        <v>302</v>
      </c>
      <c r="C4494" s="14" t="s">
        <v>261</v>
      </c>
      <c r="D4494" s="14"/>
      <c r="E4494" s="14" t="s">
        <v>369</v>
      </c>
      <c r="F4494" s="15">
        <v>20778</v>
      </c>
      <c r="G4494" s="14" t="s">
        <v>42</v>
      </c>
      <c r="H4494" s="14" t="s">
        <v>42</v>
      </c>
      <c r="I4494">
        <v>70000</v>
      </c>
      <c r="J4494">
        <v>3</v>
      </c>
      <c r="K4494" s="14" t="s">
        <v>63</v>
      </c>
      <c r="L4494" s="14" t="s">
        <v>84</v>
      </c>
      <c r="O4494">
        <v>28551</v>
      </c>
      <c r="P4494">
        <v>186</v>
      </c>
      <c r="Q4494" t="str">
        <f>_xlfn.CONCAT(Clientes__2[[#This Row],[Nombre]], " ",Clientes__2[[#This Row],[Nombres2]], " ",Clientes__2[[#This Row],[Apellido]],)</f>
        <v>Edwin  Xu</v>
      </c>
      <c r="R4494" s="15">
        <v>26645</v>
      </c>
      <c r="S4494" s="14" t="s">
        <v>43</v>
      </c>
      <c r="T4494" s="14" t="s">
        <v>42</v>
      </c>
      <c r="U4494">
        <v>10000</v>
      </c>
      <c r="V4494">
        <v>0</v>
      </c>
      <c r="W4494" s="14" t="s">
        <v>81</v>
      </c>
      <c r="X4494" s="14" t="s">
        <v>60</v>
      </c>
    </row>
    <row r="4495" spans="1:24" x14ac:dyDescent="0.2">
      <c r="A4495">
        <v>11246</v>
      </c>
      <c r="B4495">
        <v>147</v>
      </c>
      <c r="C4495" s="14" t="s">
        <v>513</v>
      </c>
      <c r="D4495" s="14"/>
      <c r="E4495" s="14" t="s">
        <v>493</v>
      </c>
      <c r="F4495" s="15">
        <v>20737</v>
      </c>
      <c r="G4495" s="14" t="s">
        <v>42</v>
      </c>
      <c r="H4495" s="14" t="s">
        <v>115</v>
      </c>
      <c r="I4495">
        <v>120000</v>
      </c>
      <c r="J4495">
        <v>3</v>
      </c>
      <c r="K4495" s="14" t="s">
        <v>67</v>
      </c>
      <c r="L4495" s="14" t="s">
        <v>84</v>
      </c>
      <c r="O4495">
        <v>28266</v>
      </c>
      <c r="P4495">
        <v>548</v>
      </c>
      <c r="Q4495" t="str">
        <f>_xlfn.CONCAT(Clientes__2[[#This Row],[Nombre]], " ",Clientes__2[[#This Row],[Nombres2]], " ",Clientes__2[[#This Row],[Apellido]],)</f>
        <v>Latasha  Rubio</v>
      </c>
      <c r="R4495" s="15">
        <v>22363</v>
      </c>
      <c r="S4495" s="14" t="s">
        <v>43</v>
      </c>
      <c r="T4495" s="14" t="s">
        <v>42</v>
      </c>
      <c r="U4495">
        <v>90000</v>
      </c>
      <c r="V4495">
        <v>4</v>
      </c>
      <c r="W4495" s="14" t="s">
        <v>67</v>
      </c>
      <c r="X4495" s="14" t="s">
        <v>84</v>
      </c>
    </row>
    <row r="4496" spans="1:24" x14ac:dyDescent="0.2">
      <c r="A4496">
        <v>25997</v>
      </c>
      <c r="B4496">
        <v>339</v>
      </c>
      <c r="C4496" s="14" t="s">
        <v>87</v>
      </c>
      <c r="D4496" s="14"/>
      <c r="E4496" s="14" t="s">
        <v>429</v>
      </c>
      <c r="F4496" s="15">
        <v>22606</v>
      </c>
      <c r="G4496" s="14" t="s">
        <v>42</v>
      </c>
      <c r="H4496" s="14" t="s">
        <v>115</v>
      </c>
      <c r="I4496">
        <v>60000</v>
      </c>
      <c r="J4496">
        <v>1</v>
      </c>
      <c r="K4496" s="14" t="s">
        <v>63</v>
      </c>
      <c r="L4496" s="14" t="s">
        <v>54</v>
      </c>
      <c r="O4496">
        <v>16952</v>
      </c>
      <c r="P4496">
        <v>55</v>
      </c>
      <c r="Q4496" t="str">
        <f>_xlfn.CONCAT(Clientes__2[[#This Row],[Nombre]], " ",Clientes__2[[#This Row],[Nombres2]], " ",Clientes__2[[#This Row],[Apellido]],)</f>
        <v>Katherine  Wright</v>
      </c>
      <c r="R4496" s="15">
        <v>25863</v>
      </c>
      <c r="S4496" s="14" t="s">
        <v>42</v>
      </c>
      <c r="T4496" s="14" t="s">
        <v>42</v>
      </c>
      <c r="U4496">
        <v>50000</v>
      </c>
      <c r="V4496">
        <v>1</v>
      </c>
      <c r="W4496" s="14" t="s">
        <v>55</v>
      </c>
      <c r="X4496" s="14" t="s">
        <v>54</v>
      </c>
    </row>
    <row r="4497" spans="1:24" x14ac:dyDescent="0.2">
      <c r="A4497">
        <v>17256</v>
      </c>
      <c r="B4497">
        <v>31</v>
      </c>
      <c r="C4497" s="14" t="s">
        <v>25</v>
      </c>
      <c r="D4497" s="14"/>
      <c r="E4497" s="14" t="s">
        <v>170</v>
      </c>
      <c r="F4497" s="15">
        <v>25671</v>
      </c>
      <c r="G4497" s="14" t="s">
        <v>42</v>
      </c>
      <c r="H4497" s="14" t="s">
        <v>42</v>
      </c>
      <c r="I4497">
        <v>110000</v>
      </c>
      <c r="J4497">
        <v>0</v>
      </c>
      <c r="K4497" s="14" t="s">
        <v>67</v>
      </c>
      <c r="L4497" s="14" t="s">
        <v>66</v>
      </c>
      <c r="O4497">
        <v>26675</v>
      </c>
      <c r="P4497">
        <v>358</v>
      </c>
      <c r="Q4497" t="str">
        <f>_xlfn.CONCAT(Clientes__2[[#This Row],[Nombre]], " ",Clientes__2[[#This Row],[Nombres2]], " ",Clientes__2[[#This Row],[Apellido]],)</f>
        <v>Noah  Flores</v>
      </c>
      <c r="R4497" s="15">
        <v>20903</v>
      </c>
      <c r="S4497" s="14" t="s">
        <v>42</v>
      </c>
      <c r="T4497" s="14" t="s">
        <v>115</v>
      </c>
      <c r="U4497">
        <v>60000</v>
      </c>
      <c r="V4497">
        <v>2</v>
      </c>
      <c r="W4497" s="14" t="s">
        <v>67</v>
      </c>
      <c r="X4497" s="14" t="s">
        <v>84</v>
      </c>
    </row>
    <row r="4498" spans="1:24" x14ac:dyDescent="0.2">
      <c r="A4498">
        <v>23885</v>
      </c>
      <c r="B4498">
        <v>372</v>
      </c>
      <c r="C4498" s="14" t="s">
        <v>609</v>
      </c>
      <c r="D4498" s="14" t="s">
        <v>116</v>
      </c>
      <c r="E4498" s="14" t="s">
        <v>402</v>
      </c>
      <c r="F4498" s="15">
        <v>25360</v>
      </c>
      <c r="G4498" s="14" t="s">
        <v>42</v>
      </c>
      <c r="H4498" s="14" t="s">
        <v>115</v>
      </c>
      <c r="I4498">
        <v>80000</v>
      </c>
      <c r="J4498">
        <v>3</v>
      </c>
      <c r="K4498" s="14" t="s">
        <v>70</v>
      </c>
      <c r="L4498" s="14" t="s">
        <v>84</v>
      </c>
      <c r="O4498">
        <v>15033</v>
      </c>
      <c r="P4498">
        <v>11</v>
      </c>
      <c r="Q4498" t="str">
        <f>_xlfn.CONCAT(Clientes__2[[#This Row],[Nombre]], " ",Clientes__2[[#This Row],[Nombres2]], " ",Clientes__2[[#This Row],[Apellido]],)</f>
        <v>Angela A Morris</v>
      </c>
      <c r="R4498" s="15">
        <v>27943</v>
      </c>
      <c r="S4498" s="14" t="s">
        <v>43</v>
      </c>
      <c r="T4498" s="14" t="s">
        <v>115</v>
      </c>
      <c r="U4498">
        <v>10000</v>
      </c>
      <c r="V4498">
        <v>1</v>
      </c>
      <c r="W4498" s="14" t="s">
        <v>67</v>
      </c>
      <c r="X4498" s="14" t="s">
        <v>60</v>
      </c>
    </row>
    <row r="4499" spans="1:24" x14ac:dyDescent="0.2">
      <c r="A4499">
        <v>19367</v>
      </c>
      <c r="B4499">
        <v>192</v>
      </c>
      <c r="C4499" s="14" t="s">
        <v>622</v>
      </c>
      <c r="D4499" s="14" t="s">
        <v>116</v>
      </c>
      <c r="E4499" s="14" t="s">
        <v>106</v>
      </c>
      <c r="F4499" s="15">
        <v>28719</v>
      </c>
      <c r="G4499" s="14" t="s">
        <v>43</v>
      </c>
      <c r="H4499" s="14" t="s">
        <v>42</v>
      </c>
      <c r="I4499">
        <v>30000</v>
      </c>
      <c r="J4499">
        <v>3</v>
      </c>
      <c r="K4499" s="14" t="s">
        <v>63</v>
      </c>
      <c r="L4499" s="14" t="s">
        <v>91</v>
      </c>
      <c r="O4499">
        <v>13069</v>
      </c>
      <c r="P4499">
        <v>609</v>
      </c>
      <c r="Q4499" t="str">
        <f>_xlfn.CONCAT(Clientes__2[[#This Row],[Nombre]], " ",Clientes__2[[#This Row],[Nombres2]], " ",Clientes__2[[#This Row],[Apellido]],)</f>
        <v>Johnathan A Gonzalez</v>
      </c>
      <c r="R4499" s="15">
        <v>27260</v>
      </c>
      <c r="S4499" s="14" t="s">
        <v>42</v>
      </c>
      <c r="T4499" s="14" t="s">
        <v>42</v>
      </c>
      <c r="U4499">
        <v>30000</v>
      </c>
      <c r="V4499">
        <v>0</v>
      </c>
      <c r="W4499" s="14" t="s">
        <v>67</v>
      </c>
      <c r="X4499" s="14" t="s">
        <v>54</v>
      </c>
    </row>
    <row r="4500" spans="1:24" x14ac:dyDescent="0.2">
      <c r="A4500">
        <v>23447</v>
      </c>
      <c r="B4500">
        <v>119</v>
      </c>
      <c r="C4500" s="14" t="s">
        <v>163</v>
      </c>
      <c r="D4500" s="14" t="s">
        <v>128</v>
      </c>
      <c r="E4500" s="14" t="s">
        <v>641</v>
      </c>
      <c r="F4500" s="15">
        <v>27133</v>
      </c>
      <c r="G4500" s="14" t="s">
        <v>43</v>
      </c>
      <c r="H4500" s="14" t="s">
        <v>42</v>
      </c>
      <c r="I4500">
        <v>30000</v>
      </c>
      <c r="J4500">
        <v>0</v>
      </c>
      <c r="K4500" s="14" t="s">
        <v>63</v>
      </c>
      <c r="L4500" s="14" t="s">
        <v>91</v>
      </c>
      <c r="O4500">
        <v>27254</v>
      </c>
      <c r="P4500">
        <v>611</v>
      </c>
      <c r="Q4500" t="str">
        <f>_xlfn.CONCAT(Clientes__2[[#This Row],[Nombre]], " ",Clientes__2[[#This Row],[Nombres2]], " ",Clientes__2[[#This Row],[Apellido]],)</f>
        <v>Jermaine C Weber</v>
      </c>
      <c r="R4500" s="15">
        <v>26584</v>
      </c>
      <c r="S4500" s="14" t="s">
        <v>42</v>
      </c>
      <c r="T4500" s="14" t="s">
        <v>42</v>
      </c>
      <c r="U4500">
        <v>50000</v>
      </c>
      <c r="V4500">
        <v>1</v>
      </c>
      <c r="W4500" s="14" t="s">
        <v>55</v>
      </c>
      <c r="X4500" s="14" t="s">
        <v>54</v>
      </c>
    </row>
    <row r="4501" spans="1:24" x14ac:dyDescent="0.2">
      <c r="A4501">
        <v>16353</v>
      </c>
      <c r="B4501">
        <v>611</v>
      </c>
      <c r="C4501" s="14" t="s">
        <v>722</v>
      </c>
      <c r="D4501" s="14" t="s">
        <v>124</v>
      </c>
      <c r="E4501" s="14" t="s">
        <v>369</v>
      </c>
      <c r="F4501" s="15">
        <v>27705</v>
      </c>
      <c r="G4501" s="14" t="s">
        <v>42</v>
      </c>
      <c r="H4501" s="14" t="s">
        <v>42</v>
      </c>
      <c r="I4501">
        <v>30000</v>
      </c>
      <c r="J4501">
        <v>0</v>
      </c>
      <c r="K4501" s="14" t="s">
        <v>63</v>
      </c>
      <c r="L4501" s="14" t="s">
        <v>54</v>
      </c>
      <c r="O4501">
        <v>23305</v>
      </c>
      <c r="P4501">
        <v>25</v>
      </c>
      <c r="Q4501" t="str">
        <f>_xlfn.CONCAT(Clientes__2[[#This Row],[Nombre]], " ",Clientes__2[[#This Row],[Nombres2]], " ",Clientes__2[[#This Row],[Apellido]],)</f>
        <v>Alejandro J Xu</v>
      </c>
      <c r="R4501" s="15">
        <v>16325</v>
      </c>
      <c r="S4501" s="14" t="s">
        <v>42</v>
      </c>
      <c r="T4501" s="14" t="s">
        <v>115</v>
      </c>
      <c r="U4501">
        <v>10000</v>
      </c>
      <c r="V4501">
        <v>5</v>
      </c>
      <c r="W4501" s="14" t="s">
        <v>67</v>
      </c>
      <c r="X4501" s="14" t="s">
        <v>54</v>
      </c>
    </row>
    <row r="4502" spans="1:24" x14ac:dyDescent="0.2">
      <c r="A4502">
        <v>15678</v>
      </c>
      <c r="B4502">
        <v>212</v>
      </c>
      <c r="C4502" s="14" t="s">
        <v>681</v>
      </c>
      <c r="D4502" s="14"/>
      <c r="E4502" s="14" t="s">
        <v>658</v>
      </c>
      <c r="F4502" s="15">
        <v>25362</v>
      </c>
      <c r="G4502" s="14" t="s">
        <v>42</v>
      </c>
      <c r="H4502" s="14" t="s">
        <v>115</v>
      </c>
      <c r="I4502">
        <v>40000</v>
      </c>
      <c r="J4502">
        <v>0</v>
      </c>
      <c r="K4502" s="14" t="s">
        <v>70</v>
      </c>
      <c r="L4502" s="14" t="s">
        <v>91</v>
      </c>
      <c r="O4502">
        <v>24012</v>
      </c>
      <c r="P4502">
        <v>220</v>
      </c>
      <c r="Q4502" t="str">
        <f>_xlfn.CONCAT(Clientes__2[[#This Row],[Nombre]], " ",Clientes__2[[#This Row],[Nombres2]], " ",Clientes__2[[#This Row],[Apellido]],)</f>
        <v>Susan  Zhou</v>
      </c>
      <c r="R4502" s="15">
        <v>22048</v>
      </c>
      <c r="S4502" s="14" t="s">
        <v>43</v>
      </c>
      <c r="T4502" s="14" t="s">
        <v>42</v>
      </c>
      <c r="U4502">
        <v>10000</v>
      </c>
      <c r="V4502">
        <v>1</v>
      </c>
      <c r="W4502" s="14" t="s">
        <v>67</v>
      </c>
      <c r="X4502" s="14" t="s">
        <v>60</v>
      </c>
    </row>
    <row r="4503" spans="1:24" x14ac:dyDescent="0.2">
      <c r="A4503">
        <v>28457</v>
      </c>
      <c r="B4503">
        <v>220</v>
      </c>
      <c r="C4503" s="14" t="s">
        <v>730</v>
      </c>
      <c r="D4503" s="14"/>
      <c r="E4503" s="14" t="s">
        <v>106</v>
      </c>
      <c r="F4503" s="15">
        <v>13058</v>
      </c>
      <c r="G4503" s="14" t="s">
        <v>43</v>
      </c>
      <c r="H4503" s="14" t="s">
        <v>42</v>
      </c>
      <c r="I4503">
        <v>10000</v>
      </c>
      <c r="J4503">
        <v>1</v>
      </c>
      <c r="K4503" s="14" t="s">
        <v>70</v>
      </c>
      <c r="L4503" s="14" t="s">
        <v>91</v>
      </c>
      <c r="O4503">
        <v>11273</v>
      </c>
      <c r="P4503">
        <v>331</v>
      </c>
      <c r="Q4503" t="str">
        <f>_xlfn.CONCAT(Clientes__2[[#This Row],[Nombre]], " ",Clientes__2[[#This Row],[Nombres2]], " ",Clientes__2[[#This Row],[Apellido]],)</f>
        <v>Bruce  Gonzalez</v>
      </c>
      <c r="R4503" s="15">
        <v>20729</v>
      </c>
      <c r="S4503" s="14" t="s">
        <v>42</v>
      </c>
      <c r="T4503" s="14" t="s">
        <v>42</v>
      </c>
      <c r="U4503">
        <v>90000</v>
      </c>
      <c r="V4503">
        <v>2</v>
      </c>
      <c r="W4503" s="14" t="s">
        <v>63</v>
      </c>
      <c r="X4503" s="14" t="s">
        <v>84</v>
      </c>
    </row>
    <row r="4504" spans="1:24" x14ac:dyDescent="0.2">
      <c r="A4504">
        <v>12690</v>
      </c>
      <c r="B4504">
        <v>18</v>
      </c>
      <c r="C4504" s="14" t="s">
        <v>151</v>
      </c>
      <c r="D4504" s="14"/>
      <c r="E4504" s="14" t="s">
        <v>215</v>
      </c>
      <c r="F4504" s="15">
        <v>26554</v>
      </c>
      <c r="G4504" s="14" t="s">
        <v>42</v>
      </c>
      <c r="H4504" s="14" t="s">
        <v>42</v>
      </c>
      <c r="I4504">
        <v>100000</v>
      </c>
      <c r="J4504">
        <v>0</v>
      </c>
      <c r="K4504" s="14" t="s">
        <v>67</v>
      </c>
      <c r="L4504" s="14" t="s">
        <v>66</v>
      </c>
      <c r="O4504">
        <v>15974</v>
      </c>
      <c r="P4504">
        <v>52</v>
      </c>
      <c r="Q4504" t="str">
        <f>_xlfn.CONCAT(Clientes__2[[#This Row],[Nombre]], " ",Clientes__2[[#This Row],[Nombres2]], " ",Clientes__2[[#This Row],[Apellido]],)</f>
        <v>Roger  Zhang</v>
      </c>
      <c r="R4504" s="15">
        <v>22079</v>
      </c>
      <c r="S4504" s="14" t="s">
        <v>42</v>
      </c>
      <c r="T4504" s="14" t="s">
        <v>42</v>
      </c>
      <c r="U4504">
        <v>80000</v>
      </c>
      <c r="V4504">
        <v>5</v>
      </c>
      <c r="W4504" s="14" t="s">
        <v>63</v>
      </c>
      <c r="X4504" s="14" t="s">
        <v>84</v>
      </c>
    </row>
    <row r="4505" spans="1:24" x14ac:dyDescent="0.2">
      <c r="A4505">
        <v>25931</v>
      </c>
      <c r="B4505">
        <v>632</v>
      </c>
      <c r="C4505" s="14" t="s">
        <v>467</v>
      </c>
      <c r="D4505" s="14" t="s">
        <v>42</v>
      </c>
      <c r="E4505" s="14" t="s">
        <v>383</v>
      </c>
      <c r="F4505" s="15">
        <v>28347</v>
      </c>
      <c r="G4505" s="14" t="s">
        <v>43</v>
      </c>
      <c r="H4505" s="14" t="s">
        <v>42</v>
      </c>
      <c r="I4505">
        <v>40000</v>
      </c>
      <c r="J4505">
        <v>0</v>
      </c>
      <c r="K4505" s="14" t="s">
        <v>63</v>
      </c>
      <c r="L4505" s="14" t="s">
        <v>54</v>
      </c>
      <c r="O4505">
        <v>29068</v>
      </c>
      <c r="P4505">
        <v>8</v>
      </c>
      <c r="Q4505" t="str">
        <f>_xlfn.CONCAT(Clientes__2[[#This Row],[Nombre]], " ",Clientes__2[[#This Row],[Nombres2]], " ",Clientes__2[[#This Row],[Apellido]],)</f>
        <v>Ryan M Henderson</v>
      </c>
      <c r="R4505" s="15">
        <v>17244</v>
      </c>
      <c r="S4505" s="14" t="s">
        <v>43</v>
      </c>
      <c r="T4505" s="14" t="s">
        <v>115</v>
      </c>
      <c r="U4505">
        <v>20000</v>
      </c>
      <c r="V4505">
        <v>4</v>
      </c>
      <c r="W4505" s="14" t="s">
        <v>67</v>
      </c>
      <c r="X4505" s="14" t="s">
        <v>54</v>
      </c>
    </row>
    <row r="4506" spans="1:24" x14ac:dyDescent="0.2">
      <c r="A4506">
        <v>28346</v>
      </c>
      <c r="B4506">
        <v>69</v>
      </c>
      <c r="C4506" s="14" t="s">
        <v>282</v>
      </c>
      <c r="D4506" s="14"/>
      <c r="E4506" s="14" t="s">
        <v>470</v>
      </c>
      <c r="F4506" s="15">
        <v>29010</v>
      </c>
      <c r="G4506" s="14" t="s">
        <v>43</v>
      </c>
      <c r="H4506" s="14" t="s">
        <v>42</v>
      </c>
      <c r="I4506">
        <v>30000</v>
      </c>
      <c r="J4506">
        <v>0</v>
      </c>
      <c r="K4506" s="14" t="s">
        <v>81</v>
      </c>
      <c r="L4506" s="14" t="s">
        <v>91</v>
      </c>
      <c r="O4506">
        <v>18193</v>
      </c>
      <c r="P4506">
        <v>6</v>
      </c>
      <c r="Q4506" t="str">
        <f>_xlfn.CONCAT(Clientes__2[[#This Row],[Nombre]], " ",Clientes__2[[#This Row],[Nombres2]], " ",Clientes__2[[#This Row],[Apellido]],)</f>
        <v>Eduardo  Russell</v>
      </c>
      <c r="R4506" s="15">
        <v>27750</v>
      </c>
      <c r="S4506" s="14" t="s">
        <v>43</v>
      </c>
      <c r="T4506" s="14" t="s">
        <v>42</v>
      </c>
      <c r="U4506">
        <v>90000</v>
      </c>
      <c r="V4506">
        <v>0</v>
      </c>
      <c r="W4506" s="14" t="s">
        <v>55</v>
      </c>
      <c r="X4506" s="14" t="s">
        <v>84</v>
      </c>
    </row>
    <row r="4507" spans="1:24" x14ac:dyDescent="0.2">
      <c r="A4507">
        <v>13524</v>
      </c>
      <c r="B4507">
        <v>18</v>
      </c>
      <c r="C4507" s="14" t="s">
        <v>895</v>
      </c>
      <c r="D4507" s="14"/>
      <c r="E4507" s="14" t="s">
        <v>122</v>
      </c>
      <c r="F4507" s="15">
        <v>28713</v>
      </c>
      <c r="G4507" s="14" t="s">
        <v>42</v>
      </c>
      <c r="H4507" s="14" t="s">
        <v>115</v>
      </c>
      <c r="I4507">
        <v>20000</v>
      </c>
      <c r="J4507">
        <v>0</v>
      </c>
      <c r="K4507" s="14" t="s">
        <v>55</v>
      </c>
      <c r="L4507" s="14" t="s">
        <v>91</v>
      </c>
      <c r="O4507">
        <v>18214</v>
      </c>
      <c r="P4507">
        <v>35</v>
      </c>
      <c r="Q4507" t="str">
        <f>_xlfn.CONCAT(Clientes__2[[#This Row],[Nombre]], " ",Clientes__2[[#This Row],[Nombres2]], " ",Clientes__2[[#This Row],[Apellido]],)</f>
        <v>Cheryl  Blanco</v>
      </c>
      <c r="R4507" s="15">
        <v>26295</v>
      </c>
      <c r="S4507" s="14" t="s">
        <v>42</v>
      </c>
      <c r="T4507" s="14" t="s">
        <v>42</v>
      </c>
      <c r="U4507">
        <v>100000</v>
      </c>
      <c r="V4507">
        <v>0</v>
      </c>
      <c r="W4507" s="14" t="s">
        <v>67</v>
      </c>
      <c r="X4507" s="14" t="s">
        <v>66</v>
      </c>
    </row>
    <row r="4508" spans="1:24" x14ac:dyDescent="0.2">
      <c r="A4508">
        <v>29095</v>
      </c>
      <c r="B4508">
        <v>5</v>
      </c>
      <c r="C4508" s="14" t="s">
        <v>415</v>
      </c>
      <c r="D4508" s="14" t="s">
        <v>123</v>
      </c>
      <c r="E4508" s="14" t="s">
        <v>259</v>
      </c>
      <c r="F4508" s="15">
        <v>19081</v>
      </c>
      <c r="G4508" s="14" t="s">
        <v>42</v>
      </c>
      <c r="H4508" s="14" t="s">
        <v>42</v>
      </c>
      <c r="I4508">
        <v>30000</v>
      </c>
      <c r="J4508">
        <v>3</v>
      </c>
      <c r="K4508" s="14" t="s">
        <v>67</v>
      </c>
      <c r="L4508" s="14" t="s">
        <v>54</v>
      </c>
      <c r="O4508">
        <v>18931</v>
      </c>
      <c r="P4508">
        <v>27</v>
      </c>
      <c r="Q4508" t="str">
        <f>_xlfn.CONCAT(Clientes__2[[#This Row],[Nombre]], " ",Clientes__2[[#This Row],[Nombres2]], " ",Clientes__2[[#This Row],[Apellido]],)</f>
        <v>Jaime E Jimenez</v>
      </c>
      <c r="R4508" s="15">
        <v>20803</v>
      </c>
      <c r="S4508" s="14" t="s">
        <v>42</v>
      </c>
      <c r="T4508" s="14" t="s">
        <v>115</v>
      </c>
      <c r="U4508">
        <v>70000</v>
      </c>
      <c r="V4508">
        <v>2</v>
      </c>
      <c r="W4508" s="14" t="s">
        <v>67</v>
      </c>
      <c r="X4508" s="14" t="s">
        <v>54</v>
      </c>
    </row>
    <row r="4509" spans="1:24" x14ac:dyDescent="0.2">
      <c r="A4509">
        <v>17644</v>
      </c>
      <c r="B4509">
        <v>273</v>
      </c>
      <c r="C4509" s="14" t="s">
        <v>212</v>
      </c>
      <c r="D4509" s="14" t="s">
        <v>115</v>
      </c>
      <c r="E4509" s="14" t="s">
        <v>367</v>
      </c>
      <c r="F4509" s="15">
        <v>26187</v>
      </c>
      <c r="G4509" s="14" t="s">
        <v>43</v>
      </c>
      <c r="H4509" s="14" t="s">
        <v>115</v>
      </c>
      <c r="I4509">
        <v>30000</v>
      </c>
      <c r="J4509">
        <v>0</v>
      </c>
      <c r="K4509" s="14" t="s">
        <v>67</v>
      </c>
      <c r="L4509" s="14" t="s">
        <v>60</v>
      </c>
      <c r="O4509">
        <v>19634</v>
      </c>
      <c r="P4509">
        <v>307</v>
      </c>
      <c r="Q4509" t="str">
        <f>_xlfn.CONCAT(Clientes__2[[#This Row],[Nombre]], " ",Clientes__2[[#This Row],[Nombres2]], " ",Clientes__2[[#This Row],[Apellido]],)</f>
        <v>Rebecca F Adams</v>
      </c>
      <c r="R4509" s="15">
        <v>27495</v>
      </c>
      <c r="S4509" s="14" t="s">
        <v>42</v>
      </c>
      <c r="T4509" s="14" t="s">
        <v>42</v>
      </c>
      <c r="U4509">
        <v>40000</v>
      </c>
      <c r="V4509">
        <v>0</v>
      </c>
      <c r="W4509" s="14" t="s">
        <v>67</v>
      </c>
      <c r="X4509" s="14" t="s">
        <v>54</v>
      </c>
    </row>
    <row r="4510" spans="1:24" x14ac:dyDescent="0.2">
      <c r="A4510">
        <v>29132</v>
      </c>
      <c r="B4510">
        <v>314</v>
      </c>
      <c r="C4510" s="14" t="s">
        <v>235</v>
      </c>
      <c r="D4510" s="14" t="s">
        <v>123</v>
      </c>
      <c r="E4510" s="14" t="s">
        <v>161</v>
      </c>
      <c r="F4510" s="15">
        <v>23544</v>
      </c>
      <c r="G4510" s="14" t="s">
        <v>43</v>
      </c>
      <c r="H4510" s="14" t="s">
        <v>115</v>
      </c>
      <c r="I4510">
        <v>40000</v>
      </c>
      <c r="J4510">
        <v>0</v>
      </c>
      <c r="K4510" s="14" t="s">
        <v>55</v>
      </c>
      <c r="L4510" s="14" t="s">
        <v>84</v>
      </c>
      <c r="O4510">
        <v>28995</v>
      </c>
      <c r="P4510">
        <v>614</v>
      </c>
      <c r="Q4510" t="str">
        <f>_xlfn.CONCAT(Clientes__2[[#This Row],[Nombre]], " ",Clientes__2[[#This Row],[Nombres2]], " ",Clientes__2[[#This Row],[Apellido]],)</f>
        <v>Brianna E Cook</v>
      </c>
      <c r="R4510" s="15">
        <v>17065</v>
      </c>
      <c r="S4510" s="14" t="s">
        <v>43</v>
      </c>
      <c r="T4510" s="14" t="s">
        <v>115</v>
      </c>
      <c r="U4510">
        <v>40000</v>
      </c>
      <c r="V4510">
        <v>2</v>
      </c>
      <c r="W4510" s="14" t="s">
        <v>67</v>
      </c>
      <c r="X4510" s="14" t="s">
        <v>84</v>
      </c>
    </row>
    <row r="4511" spans="1:24" x14ac:dyDescent="0.2">
      <c r="A4511">
        <v>24007</v>
      </c>
      <c r="B4511">
        <v>19</v>
      </c>
      <c r="C4511" s="14" t="s">
        <v>800</v>
      </c>
      <c r="D4511" s="14"/>
      <c r="E4511" s="14" t="s">
        <v>266</v>
      </c>
      <c r="F4511" s="15">
        <v>28941</v>
      </c>
      <c r="G4511" s="14" t="s">
        <v>43</v>
      </c>
      <c r="H4511" s="14" t="s">
        <v>42</v>
      </c>
      <c r="I4511">
        <v>20000</v>
      </c>
      <c r="J4511">
        <v>0</v>
      </c>
      <c r="K4511" s="14" t="s">
        <v>55</v>
      </c>
      <c r="L4511" s="14" t="s">
        <v>91</v>
      </c>
      <c r="O4511">
        <v>23688</v>
      </c>
      <c r="P4511">
        <v>347</v>
      </c>
      <c r="Q4511" t="str">
        <f>_xlfn.CONCAT(Clientes__2[[#This Row],[Nombre]], " ",Clientes__2[[#This Row],[Nombres2]], " ",Clientes__2[[#This Row],[Apellido]],)</f>
        <v>Randy  Huang</v>
      </c>
      <c r="R4511" s="15">
        <v>16211</v>
      </c>
      <c r="S4511" s="14" t="s">
        <v>42</v>
      </c>
      <c r="T4511" s="14" t="s">
        <v>115</v>
      </c>
      <c r="U4511">
        <v>30000</v>
      </c>
      <c r="V4511">
        <v>5</v>
      </c>
      <c r="W4511" s="14" t="s">
        <v>81</v>
      </c>
      <c r="X4511" s="14" t="s">
        <v>91</v>
      </c>
    </row>
    <row r="4512" spans="1:24" x14ac:dyDescent="0.2">
      <c r="A4512">
        <v>23168</v>
      </c>
      <c r="B4512">
        <v>552</v>
      </c>
      <c r="C4512" s="14" t="s">
        <v>535</v>
      </c>
      <c r="D4512" s="14" t="s">
        <v>124</v>
      </c>
      <c r="E4512" s="14" t="s">
        <v>373</v>
      </c>
      <c r="F4512" s="15">
        <v>24913</v>
      </c>
      <c r="G4512" s="14" t="s">
        <v>42</v>
      </c>
      <c r="H4512" s="14" t="s">
        <v>115</v>
      </c>
      <c r="I4512">
        <v>70000</v>
      </c>
      <c r="J4512">
        <v>2</v>
      </c>
      <c r="K4512" s="14" t="s">
        <v>55</v>
      </c>
      <c r="L4512" s="14" t="s">
        <v>54</v>
      </c>
      <c r="O4512">
        <v>12453</v>
      </c>
      <c r="P4512">
        <v>552</v>
      </c>
      <c r="Q4512" t="str">
        <f>_xlfn.CONCAT(Clientes__2[[#This Row],[Nombre]], " ",Clientes__2[[#This Row],[Nombres2]], " ",Clientes__2[[#This Row],[Apellido]],)</f>
        <v>Mya J Hayes</v>
      </c>
      <c r="R4512" s="15">
        <v>21315</v>
      </c>
      <c r="S4512" s="14" t="s">
        <v>43</v>
      </c>
      <c r="T4512" s="14" t="s">
        <v>115</v>
      </c>
      <c r="U4512">
        <v>60000</v>
      </c>
      <c r="V4512">
        <v>4</v>
      </c>
      <c r="W4512" s="14" t="s">
        <v>70</v>
      </c>
      <c r="X4512" s="14" t="s">
        <v>54</v>
      </c>
    </row>
    <row r="4513" spans="1:24" x14ac:dyDescent="0.2">
      <c r="A4513">
        <v>20013</v>
      </c>
      <c r="B4513">
        <v>539</v>
      </c>
      <c r="C4513" s="14" t="s">
        <v>298</v>
      </c>
      <c r="D4513" s="14" t="s">
        <v>43</v>
      </c>
      <c r="E4513" s="14" t="s">
        <v>398</v>
      </c>
      <c r="F4513" s="15">
        <v>25265</v>
      </c>
      <c r="G4513" s="14" t="s">
        <v>43</v>
      </c>
      <c r="H4513" s="14" t="s">
        <v>115</v>
      </c>
      <c r="I4513">
        <v>70000</v>
      </c>
      <c r="J4513">
        <v>5</v>
      </c>
      <c r="K4513" s="14" t="s">
        <v>70</v>
      </c>
      <c r="L4513" s="14" t="s">
        <v>84</v>
      </c>
      <c r="O4513">
        <v>18127</v>
      </c>
      <c r="P4513">
        <v>254</v>
      </c>
      <c r="Q4513" t="str">
        <f>_xlfn.CONCAT(Clientes__2[[#This Row],[Nombre]], " ",Clientes__2[[#This Row],[Nombres2]], " ",Clientes__2[[#This Row],[Apellido]],)</f>
        <v>Jocelyn S Hughes</v>
      </c>
      <c r="R4513" s="15">
        <v>21451</v>
      </c>
      <c r="S4513" s="14" t="s">
        <v>42</v>
      </c>
      <c r="T4513" s="14" t="s">
        <v>42</v>
      </c>
      <c r="U4513">
        <v>130000</v>
      </c>
      <c r="V4513">
        <v>2</v>
      </c>
      <c r="W4513" s="14" t="s">
        <v>63</v>
      </c>
      <c r="X4513" s="14" t="s">
        <v>84</v>
      </c>
    </row>
    <row r="4514" spans="1:24" x14ac:dyDescent="0.2">
      <c r="A4514">
        <v>27031</v>
      </c>
      <c r="B4514">
        <v>326</v>
      </c>
      <c r="C4514" s="14" t="s">
        <v>600</v>
      </c>
      <c r="D4514" s="14"/>
      <c r="E4514" s="14" t="s">
        <v>136</v>
      </c>
      <c r="F4514" s="15">
        <v>20403</v>
      </c>
      <c r="G4514" s="14" t="s">
        <v>43</v>
      </c>
      <c r="H4514" s="14" t="s">
        <v>115</v>
      </c>
      <c r="I4514">
        <v>30000</v>
      </c>
      <c r="J4514">
        <v>1</v>
      </c>
      <c r="K4514" s="14" t="s">
        <v>67</v>
      </c>
      <c r="L4514" s="14" t="s">
        <v>91</v>
      </c>
      <c r="O4514">
        <v>21029</v>
      </c>
      <c r="P4514">
        <v>175</v>
      </c>
      <c r="Q4514" t="str">
        <f>_xlfn.CONCAT(Clientes__2[[#This Row],[Nombre]], " ",Clientes__2[[#This Row],[Nombres2]], " ",Clientes__2[[#This Row],[Apellido]],)</f>
        <v>Jessica  Garcia</v>
      </c>
      <c r="R4514" s="15">
        <v>25430</v>
      </c>
      <c r="S4514" s="14" t="s">
        <v>43</v>
      </c>
      <c r="T4514" s="14" t="s">
        <v>115</v>
      </c>
      <c r="U4514">
        <v>10000</v>
      </c>
      <c r="V4514">
        <v>2</v>
      </c>
      <c r="W4514" s="14" t="s">
        <v>67</v>
      </c>
      <c r="X4514" s="14" t="s">
        <v>60</v>
      </c>
    </row>
    <row r="4515" spans="1:24" x14ac:dyDescent="0.2">
      <c r="A4515">
        <v>22592</v>
      </c>
      <c r="B4515">
        <v>269</v>
      </c>
      <c r="C4515" s="14" t="s">
        <v>802</v>
      </c>
      <c r="D4515" s="14" t="s">
        <v>120</v>
      </c>
      <c r="E4515" s="14" t="s">
        <v>393</v>
      </c>
      <c r="F4515" s="15">
        <v>21948</v>
      </c>
      <c r="G4515" s="14" t="s">
        <v>43</v>
      </c>
      <c r="H4515" s="14" t="s">
        <v>115</v>
      </c>
      <c r="I4515">
        <v>30000</v>
      </c>
      <c r="J4515">
        <v>3</v>
      </c>
      <c r="K4515" s="14" t="s">
        <v>70</v>
      </c>
      <c r="L4515" s="14" t="s">
        <v>91</v>
      </c>
      <c r="O4515">
        <v>29135</v>
      </c>
      <c r="P4515">
        <v>50</v>
      </c>
      <c r="Q4515" t="str">
        <f>_xlfn.CONCAT(Clientes__2[[#This Row],[Nombre]], " ",Clientes__2[[#This Row],[Nombres2]], " ",Clientes__2[[#This Row],[Apellido]],)</f>
        <v>Lindsey K Anand</v>
      </c>
      <c r="R4515" s="15">
        <v>23654</v>
      </c>
      <c r="S4515" s="14" t="s">
        <v>42</v>
      </c>
      <c r="T4515" s="14" t="s">
        <v>42</v>
      </c>
      <c r="U4515">
        <v>60000</v>
      </c>
      <c r="V4515">
        <v>4</v>
      </c>
      <c r="W4515" s="14" t="s">
        <v>55</v>
      </c>
      <c r="X4515" s="14" t="s">
        <v>54</v>
      </c>
    </row>
    <row r="4516" spans="1:24" x14ac:dyDescent="0.2">
      <c r="A4516">
        <v>20349</v>
      </c>
      <c r="B4516">
        <v>347</v>
      </c>
      <c r="C4516" s="14" t="s">
        <v>544</v>
      </c>
      <c r="D4516" s="14" t="s">
        <v>42</v>
      </c>
      <c r="E4516" s="14" t="s">
        <v>443</v>
      </c>
      <c r="F4516" s="15">
        <v>20435</v>
      </c>
      <c r="G4516" s="14" t="s">
        <v>42</v>
      </c>
      <c r="H4516" s="14" t="s">
        <v>115</v>
      </c>
      <c r="I4516">
        <v>60000</v>
      </c>
      <c r="J4516">
        <v>2</v>
      </c>
      <c r="K4516" s="14" t="s">
        <v>67</v>
      </c>
      <c r="L4516" s="14" t="s">
        <v>84</v>
      </c>
      <c r="O4516">
        <v>17014</v>
      </c>
      <c r="P4516">
        <v>368</v>
      </c>
      <c r="Q4516" t="str">
        <f>_xlfn.CONCAT(Clientes__2[[#This Row],[Nombre]], " ",Clientes__2[[#This Row],[Nombres2]], " ",Clientes__2[[#This Row],[Apellido]],)</f>
        <v>Nicole M Harris</v>
      </c>
      <c r="R4516" s="15">
        <v>22946</v>
      </c>
      <c r="S4516" s="14" t="s">
        <v>43</v>
      </c>
      <c r="T4516" s="14" t="s">
        <v>42</v>
      </c>
      <c r="U4516">
        <v>70000</v>
      </c>
      <c r="V4516">
        <v>1</v>
      </c>
      <c r="W4516" s="14" t="s">
        <v>55</v>
      </c>
      <c r="X4516" s="14" t="s">
        <v>84</v>
      </c>
    </row>
    <row r="4517" spans="1:24" x14ac:dyDescent="0.2">
      <c r="A4517">
        <v>15533</v>
      </c>
      <c r="B4517">
        <v>360</v>
      </c>
      <c r="C4517" s="14" t="s">
        <v>239</v>
      </c>
      <c r="D4517" s="14" t="s">
        <v>44</v>
      </c>
      <c r="E4517" s="14" t="s">
        <v>275</v>
      </c>
      <c r="F4517" s="15">
        <v>25090</v>
      </c>
      <c r="G4517" s="14" t="s">
        <v>43</v>
      </c>
      <c r="H4517" s="14" t="s">
        <v>115</v>
      </c>
      <c r="I4517">
        <v>70000</v>
      </c>
      <c r="J4517">
        <v>0</v>
      </c>
      <c r="K4517" s="14" t="s">
        <v>55</v>
      </c>
      <c r="L4517" s="14" t="s">
        <v>84</v>
      </c>
      <c r="O4517">
        <v>22750</v>
      </c>
      <c r="P4517">
        <v>315</v>
      </c>
      <c r="Q4517" t="str">
        <f>_xlfn.CONCAT(Clientes__2[[#This Row],[Nombre]], " ",Clientes__2[[#This Row],[Nombres2]], " ",Clientes__2[[#This Row],[Apellido]],)</f>
        <v>Anna R Richardson</v>
      </c>
      <c r="R4517" s="15">
        <v>16957</v>
      </c>
      <c r="S4517" s="14" t="s">
        <v>42</v>
      </c>
      <c r="T4517" s="14" t="s">
        <v>42</v>
      </c>
      <c r="U4517">
        <v>70000</v>
      </c>
      <c r="V4517">
        <v>5</v>
      </c>
      <c r="W4517" s="14" t="s">
        <v>55</v>
      </c>
      <c r="X4517" s="14" t="s">
        <v>66</v>
      </c>
    </row>
    <row r="4518" spans="1:24" x14ac:dyDescent="0.2">
      <c r="A4518">
        <v>19989</v>
      </c>
      <c r="B4518">
        <v>68</v>
      </c>
      <c r="C4518" s="14" t="s">
        <v>311</v>
      </c>
      <c r="D4518" s="14"/>
      <c r="E4518" s="14" t="s">
        <v>289</v>
      </c>
      <c r="F4518" s="15">
        <v>25946</v>
      </c>
      <c r="G4518" s="14" t="s">
        <v>42</v>
      </c>
      <c r="H4518" s="14" t="s">
        <v>42</v>
      </c>
      <c r="I4518">
        <v>60000</v>
      </c>
      <c r="J4518">
        <v>1</v>
      </c>
      <c r="K4518" s="14" t="s">
        <v>70</v>
      </c>
      <c r="L4518" s="14" t="s">
        <v>84</v>
      </c>
      <c r="O4518">
        <v>26178</v>
      </c>
      <c r="P4518">
        <v>553</v>
      </c>
      <c r="Q4518" t="str">
        <f>_xlfn.CONCAT(Clientes__2[[#This Row],[Nombre]], " ",Clientes__2[[#This Row],[Nombres2]], " ",Clientes__2[[#This Row],[Apellido]],)</f>
        <v>Ethan  Thompson</v>
      </c>
      <c r="R4518" s="15">
        <v>29343</v>
      </c>
      <c r="S4518" s="14" t="s">
        <v>42</v>
      </c>
      <c r="T4518" s="14" t="s">
        <v>115</v>
      </c>
      <c r="U4518">
        <v>40000</v>
      </c>
      <c r="V4518">
        <v>0</v>
      </c>
      <c r="W4518" s="14" t="s">
        <v>67</v>
      </c>
      <c r="X4518" s="14" t="s">
        <v>54</v>
      </c>
    </row>
    <row r="4519" spans="1:24" x14ac:dyDescent="0.2">
      <c r="A4519">
        <v>12949</v>
      </c>
      <c r="B4519">
        <v>548</v>
      </c>
      <c r="C4519" s="14" t="s">
        <v>102</v>
      </c>
      <c r="D4519" s="14" t="s">
        <v>43</v>
      </c>
      <c r="E4519" s="14" t="s">
        <v>440</v>
      </c>
      <c r="F4519" s="15">
        <v>23730</v>
      </c>
      <c r="G4519" s="14" t="s">
        <v>43</v>
      </c>
      <c r="H4519" s="14" t="s">
        <v>115</v>
      </c>
      <c r="I4519">
        <v>50000</v>
      </c>
      <c r="J4519">
        <v>5</v>
      </c>
      <c r="K4519" s="14" t="s">
        <v>55</v>
      </c>
      <c r="L4519" s="14" t="s">
        <v>54</v>
      </c>
      <c r="O4519">
        <v>15821</v>
      </c>
      <c r="P4519">
        <v>383</v>
      </c>
      <c r="Q4519" t="str">
        <f>_xlfn.CONCAT(Clientes__2[[#This Row],[Nombre]], " ",Clientes__2[[#This Row],[Nombres2]], " ",Clientes__2[[#This Row],[Apellido]],)</f>
        <v>Morgan S Rivera</v>
      </c>
      <c r="R4519" s="15">
        <v>29581</v>
      </c>
      <c r="S4519" s="14" t="s">
        <v>43</v>
      </c>
      <c r="T4519" s="14" t="s">
        <v>42</v>
      </c>
      <c r="U4519">
        <v>30000</v>
      </c>
      <c r="V4519">
        <v>0</v>
      </c>
      <c r="W4519" s="14" t="s">
        <v>67</v>
      </c>
      <c r="X4519" s="14" t="s">
        <v>54</v>
      </c>
    </row>
    <row r="4520" spans="1:24" x14ac:dyDescent="0.2">
      <c r="A4520">
        <v>26778</v>
      </c>
      <c r="B4520">
        <v>641</v>
      </c>
      <c r="C4520" s="14" t="s">
        <v>460</v>
      </c>
      <c r="D4520" s="14" t="s">
        <v>116</v>
      </c>
      <c r="E4520" s="14" t="s">
        <v>230</v>
      </c>
      <c r="F4520" s="15">
        <v>27555</v>
      </c>
      <c r="G4520" s="14" t="s">
        <v>43</v>
      </c>
      <c r="H4520" s="14" t="s">
        <v>115</v>
      </c>
      <c r="I4520">
        <v>40000</v>
      </c>
      <c r="J4520">
        <v>0</v>
      </c>
      <c r="K4520" s="14" t="s">
        <v>67</v>
      </c>
      <c r="L4520" s="14" t="s">
        <v>54</v>
      </c>
      <c r="O4520">
        <v>25729</v>
      </c>
      <c r="P4520">
        <v>127</v>
      </c>
      <c r="Q4520" t="str">
        <f>_xlfn.CONCAT(Clientes__2[[#This Row],[Nombre]], " ",Clientes__2[[#This Row],[Nombres2]], " ",Clientes__2[[#This Row],[Apellido]],)</f>
        <v>Sierra A Perez</v>
      </c>
      <c r="R4520" s="15">
        <v>21927</v>
      </c>
      <c r="S4520" s="14" t="s">
        <v>42</v>
      </c>
      <c r="T4520" s="14" t="s">
        <v>115</v>
      </c>
      <c r="U4520">
        <v>20000</v>
      </c>
      <c r="V4520">
        <v>1</v>
      </c>
      <c r="W4520" s="14" t="s">
        <v>63</v>
      </c>
      <c r="X4520" s="14" t="s">
        <v>60</v>
      </c>
    </row>
    <row r="4521" spans="1:24" x14ac:dyDescent="0.2">
      <c r="A4521">
        <v>15843</v>
      </c>
      <c r="B4521">
        <v>648</v>
      </c>
      <c r="C4521" s="14" t="s">
        <v>268</v>
      </c>
      <c r="D4521" s="14"/>
      <c r="E4521" s="14" t="s">
        <v>429</v>
      </c>
      <c r="F4521" s="15">
        <v>25144</v>
      </c>
      <c r="G4521" s="14" t="s">
        <v>43</v>
      </c>
      <c r="H4521" s="14" t="s">
        <v>42</v>
      </c>
      <c r="I4521">
        <v>80000</v>
      </c>
      <c r="J4521">
        <v>0</v>
      </c>
      <c r="K4521" s="14" t="s">
        <v>55</v>
      </c>
      <c r="L4521" s="14" t="s">
        <v>66</v>
      </c>
      <c r="O4521">
        <v>21969</v>
      </c>
      <c r="P4521">
        <v>7</v>
      </c>
      <c r="Q4521" t="str">
        <f>_xlfn.CONCAT(Clientes__2[[#This Row],[Nombre]], " ",Clientes__2[[#This Row],[Nombres2]], " ",Clientes__2[[#This Row],[Apellido]],)</f>
        <v>Caleb  Wright</v>
      </c>
      <c r="R4521" s="15">
        <v>24922</v>
      </c>
      <c r="S4521" s="14" t="s">
        <v>43</v>
      </c>
      <c r="T4521" s="14" t="s">
        <v>115</v>
      </c>
      <c r="U4521">
        <v>70000</v>
      </c>
      <c r="V4521">
        <v>0</v>
      </c>
      <c r="W4521" s="14" t="s">
        <v>55</v>
      </c>
      <c r="X4521" s="14" t="s">
        <v>84</v>
      </c>
    </row>
    <row r="4522" spans="1:24" x14ac:dyDescent="0.2">
      <c r="A4522">
        <v>22101</v>
      </c>
      <c r="B4522">
        <v>616</v>
      </c>
      <c r="C4522" s="14" t="s">
        <v>777</v>
      </c>
      <c r="D4522" s="14" t="s">
        <v>339</v>
      </c>
      <c r="E4522" s="14" t="s">
        <v>47</v>
      </c>
      <c r="F4522" s="15">
        <v>22048</v>
      </c>
      <c r="G4522" s="14" t="s">
        <v>43</v>
      </c>
      <c r="H4522" s="14" t="s">
        <v>115</v>
      </c>
      <c r="I4522">
        <v>90000</v>
      </c>
      <c r="J4522">
        <v>4</v>
      </c>
      <c r="K4522" s="14" t="s">
        <v>67</v>
      </c>
      <c r="L4522" s="14" t="s">
        <v>84</v>
      </c>
      <c r="O4522">
        <v>20610</v>
      </c>
      <c r="P4522">
        <v>8</v>
      </c>
      <c r="Q4522" t="str">
        <f>_xlfn.CONCAT(Clientes__2[[#This Row],[Nombre]], " ",Clientes__2[[#This Row],[Nombres2]], " ",Clientes__2[[#This Row],[Apellido]],)</f>
        <v>Carol P White</v>
      </c>
      <c r="R4522" s="15">
        <v>26733</v>
      </c>
      <c r="S4522" s="14" t="s">
        <v>42</v>
      </c>
      <c r="T4522" s="14" t="s">
        <v>42</v>
      </c>
      <c r="U4522">
        <v>110000</v>
      </c>
      <c r="V4522">
        <v>0</v>
      </c>
      <c r="W4522" s="14" t="s">
        <v>63</v>
      </c>
      <c r="X4522" s="14" t="s">
        <v>66</v>
      </c>
    </row>
    <row r="4523" spans="1:24" x14ac:dyDescent="0.2">
      <c r="A4523">
        <v>15659</v>
      </c>
      <c r="B4523">
        <v>127</v>
      </c>
      <c r="C4523" s="14" t="s">
        <v>609</v>
      </c>
      <c r="D4523" s="14" t="s">
        <v>124</v>
      </c>
      <c r="E4523" s="14" t="s">
        <v>440</v>
      </c>
      <c r="F4523" s="15">
        <v>21595</v>
      </c>
      <c r="G4523" s="14" t="s">
        <v>42</v>
      </c>
      <c r="H4523" s="14" t="s">
        <v>115</v>
      </c>
      <c r="I4523">
        <v>20000</v>
      </c>
      <c r="J4523">
        <v>2</v>
      </c>
      <c r="K4523" s="14" t="s">
        <v>63</v>
      </c>
      <c r="L4523" s="14" t="s">
        <v>60</v>
      </c>
      <c r="O4523">
        <v>24221</v>
      </c>
      <c r="P4523">
        <v>301</v>
      </c>
      <c r="Q4523" t="str">
        <f>_xlfn.CONCAT(Clientes__2[[#This Row],[Nombre]], " ",Clientes__2[[#This Row],[Nombres2]], " ",Clientes__2[[#This Row],[Apellido]],)</f>
        <v>Angela J Rivera</v>
      </c>
      <c r="R4523" s="15">
        <v>24907</v>
      </c>
      <c r="S4523" s="14" t="s">
        <v>43</v>
      </c>
      <c r="T4523" s="14" t="s">
        <v>115</v>
      </c>
      <c r="U4523">
        <v>130000</v>
      </c>
      <c r="V4523">
        <v>1</v>
      </c>
      <c r="W4523" s="14" t="s">
        <v>70</v>
      </c>
      <c r="X4523" s="14" t="s">
        <v>66</v>
      </c>
    </row>
    <row r="4524" spans="1:24" x14ac:dyDescent="0.2">
      <c r="A4524">
        <v>14599</v>
      </c>
      <c r="B4524">
        <v>543</v>
      </c>
      <c r="C4524" s="14" t="s">
        <v>272</v>
      </c>
      <c r="D4524" s="14" t="s">
        <v>116</v>
      </c>
      <c r="E4524" s="14" t="s">
        <v>649</v>
      </c>
      <c r="F4524" s="15">
        <v>25289</v>
      </c>
      <c r="G4524" s="14" t="s">
        <v>42</v>
      </c>
      <c r="H4524" s="14" t="s">
        <v>42</v>
      </c>
      <c r="I4524">
        <v>70000</v>
      </c>
      <c r="J4524">
        <v>5</v>
      </c>
      <c r="K4524" s="14" t="s">
        <v>70</v>
      </c>
      <c r="L4524" s="14" t="s">
        <v>84</v>
      </c>
      <c r="O4524">
        <v>13451</v>
      </c>
      <c r="P4524">
        <v>301</v>
      </c>
      <c r="Q4524" t="str">
        <f>_xlfn.CONCAT(Clientes__2[[#This Row],[Nombre]], " ",Clientes__2[[#This Row],[Nombres2]], " ",Clientes__2[[#This Row],[Apellido]],)</f>
        <v>Charles A Wilson</v>
      </c>
      <c r="R4524" s="15">
        <v>22459</v>
      </c>
      <c r="S4524" s="14" t="s">
        <v>42</v>
      </c>
      <c r="T4524" s="14" t="s">
        <v>115</v>
      </c>
      <c r="U4524">
        <v>110000</v>
      </c>
      <c r="V4524">
        <v>1</v>
      </c>
      <c r="W4524" s="14" t="s">
        <v>63</v>
      </c>
      <c r="X4524" s="14" t="s">
        <v>84</v>
      </c>
    </row>
    <row r="4525" spans="1:24" x14ac:dyDescent="0.2">
      <c r="A4525">
        <v>21790</v>
      </c>
      <c r="B4525">
        <v>358</v>
      </c>
      <c r="C4525" s="14" t="s">
        <v>133</v>
      </c>
      <c r="D4525" s="14" t="s">
        <v>119</v>
      </c>
      <c r="E4525" s="14" t="s">
        <v>240</v>
      </c>
      <c r="F4525" s="15">
        <v>17587</v>
      </c>
      <c r="G4525" s="14" t="s">
        <v>42</v>
      </c>
      <c r="H4525" s="14" t="s">
        <v>42</v>
      </c>
      <c r="I4525">
        <v>60000</v>
      </c>
      <c r="J4525">
        <v>2</v>
      </c>
      <c r="K4525" s="14" t="s">
        <v>55</v>
      </c>
      <c r="L4525" s="14" t="s">
        <v>66</v>
      </c>
      <c r="O4525">
        <v>16254</v>
      </c>
      <c r="P4525">
        <v>207</v>
      </c>
      <c r="Q4525" t="str">
        <f>_xlfn.CONCAT(Clientes__2[[#This Row],[Nombre]], " ",Clientes__2[[#This Row],[Nombres2]], " ",Clientes__2[[#This Row],[Apellido]],)</f>
        <v>James W Diaz</v>
      </c>
      <c r="R4525" s="15">
        <v>24705</v>
      </c>
      <c r="S4525" s="14" t="s">
        <v>43</v>
      </c>
      <c r="T4525" s="14" t="s">
        <v>115</v>
      </c>
      <c r="U4525">
        <v>20000</v>
      </c>
      <c r="V4525">
        <v>1</v>
      </c>
      <c r="W4525" s="14" t="s">
        <v>63</v>
      </c>
      <c r="X4525" s="14" t="s">
        <v>60</v>
      </c>
    </row>
    <row r="4526" spans="1:24" x14ac:dyDescent="0.2">
      <c r="A4526">
        <v>26564</v>
      </c>
      <c r="B4526">
        <v>32</v>
      </c>
      <c r="C4526" s="14" t="s">
        <v>418</v>
      </c>
      <c r="D4526" s="14" t="s">
        <v>116</v>
      </c>
      <c r="E4526" s="14" t="s">
        <v>284</v>
      </c>
      <c r="F4526" s="15">
        <v>19993</v>
      </c>
      <c r="G4526" s="14" t="s">
        <v>43</v>
      </c>
      <c r="H4526" s="14" t="s">
        <v>42</v>
      </c>
      <c r="I4526">
        <v>40000</v>
      </c>
      <c r="J4526">
        <v>3</v>
      </c>
      <c r="K4526" s="14" t="s">
        <v>81</v>
      </c>
      <c r="L4526" s="14" t="s">
        <v>91</v>
      </c>
      <c r="O4526">
        <v>13199</v>
      </c>
      <c r="P4526">
        <v>68</v>
      </c>
      <c r="Q4526" t="str">
        <f>_xlfn.CONCAT(Clientes__2[[#This Row],[Nombre]], " ",Clientes__2[[#This Row],[Nombres2]], " ",Clientes__2[[#This Row],[Apellido]],)</f>
        <v>Franklin A Chen</v>
      </c>
      <c r="R4526" s="15">
        <v>15882</v>
      </c>
      <c r="S4526" s="14" t="s">
        <v>43</v>
      </c>
      <c r="T4526" s="14" t="s">
        <v>42</v>
      </c>
      <c r="U4526">
        <v>130000</v>
      </c>
      <c r="V4526">
        <v>2</v>
      </c>
      <c r="W4526" s="14" t="s">
        <v>55</v>
      </c>
      <c r="X4526" s="14" t="s">
        <v>66</v>
      </c>
    </row>
    <row r="4527" spans="1:24" x14ac:dyDescent="0.2">
      <c r="A4527">
        <v>12901</v>
      </c>
      <c r="B4527">
        <v>552</v>
      </c>
      <c r="C4527" s="14" t="s">
        <v>382</v>
      </c>
      <c r="D4527" s="14" t="s">
        <v>882</v>
      </c>
      <c r="E4527" s="14" t="s">
        <v>367</v>
      </c>
      <c r="F4527" s="15">
        <v>25246</v>
      </c>
      <c r="G4527" s="14" t="s">
        <v>42</v>
      </c>
      <c r="H4527" s="14" t="s">
        <v>42</v>
      </c>
      <c r="I4527">
        <v>50000</v>
      </c>
      <c r="J4527">
        <v>2</v>
      </c>
      <c r="K4527" s="14" t="s">
        <v>55</v>
      </c>
      <c r="L4527" s="14" t="s">
        <v>54</v>
      </c>
      <c r="O4527">
        <v>28527</v>
      </c>
      <c r="P4527">
        <v>274</v>
      </c>
      <c r="Q4527" t="str">
        <f>_xlfn.CONCAT(Clientes__2[[#This Row],[Nombre]], " ",Clientes__2[[#This Row],[Nombres2]], " ",Clientes__2[[#This Row],[Apellido]],)</f>
        <v>Robert Q Adams</v>
      </c>
      <c r="R4527" s="15">
        <v>25010</v>
      </c>
      <c r="S4527" s="14" t="s">
        <v>43</v>
      </c>
      <c r="T4527" s="14" t="s">
        <v>42</v>
      </c>
      <c r="U4527">
        <v>10000</v>
      </c>
      <c r="V4527">
        <v>2</v>
      </c>
      <c r="W4527" s="14" t="s">
        <v>67</v>
      </c>
      <c r="X4527" s="14" t="s">
        <v>60</v>
      </c>
    </row>
    <row r="4528" spans="1:24" x14ac:dyDescent="0.2">
      <c r="A4528">
        <v>20872</v>
      </c>
      <c r="B4528">
        <v>238</v>
      </c>
      <c r="C4528" s="14" t="s">
        <v>303</v>
      </c>
      <c r="D4528" s="14" t="s">
        <v>128</v>
      </c>
      <c r="E4528" s="14" t="s">
        <v>427</v>
      </c>
      <c r="F4528" s="15">
        <v>24889</v>
      </c>
      <c r="G4528" s="14" t="s">
        <v>43</v>
      </c>
      <c r="H4528" s="14" t="s">
        <v>42</v>
      </c>
      <c r="I4528">
        <v>10000</v>
      </c>
      <c r="J4528">
        <v>3</v>
      </c>
      <c r="K4528" s="14" t="s">
        <v>67</v>
      </c>
      <c r="L4528" s="14" t="s">
        <v>60</v>
      </c>
      <c r="O4528">
        <v>26244</v>
      </c>
      <c r="P4528">
        <v>641</v>
      </c>
      <c r="Q4528" t="str">
        <f>_xlfn.CONCAT(Clientes__2[[#This Row],[Nombre]], " ",Clientes__2[[#This Row],[Nombres2]], " ",Clientes__2[[#This Row],[Apellido]],)</f>
        <v>Theodore C Moreno</v>
      </c>
      <c r="R4528" s="15">
        <v>24321</v>
      </c>
      <c r="S4528" s="14" t="s">
        <v>42</v>
      </c>
      <c r="T4528" s="14" t="s">
        <v>42</v>
      </c>
      <c r="U4528">
        <v>80000</v>
      </c>
      <c r="V4528">
        <v>0</v>
      </c>
      <c r="W4528" s="14" t="s">
        <v>70</v>
      </c>
      <c r="X4528" s="14" t="s">
        <v>54</v>
      </c>
    </row>
    <row r="4529" spans="1:24" x14ac:dyDescent="0.2">
      <c r="A4529">
        <v>14156</v>
      </c>
      <c r="B4529">
        <v>253</v>
      </c>
      <c r="C4529" s="14" t="s">
        <v>682</v>
      </c>
      <c r="D4529" s="14" t="s">
        <v>46</v>
      </c>
      <c r="E4529" s="14" t="s">
        <v>106</v>
      </c>
      <c r="F4529" s="15">
        <v>25341</v>
      </c>
      <c r="G4529" s="14" t="s">
        <v>43</v>
      </c>
      <c r="H4529" s="14" t="s">
        <v>42</v>
      </c>
      <c r="I4529">
        <v>20000</v>
      </c>
      <c r="J4529">
        <v>0</v>
      </c>
      <c r="K4529" s="14" t="s">
        <v>63</v>
      </c>
      <c r="L4529" s="14" t="s">
        <v>60</v>
      </c>
      <c r="O4529">
        <v>17754</v>
      </c>
      <c r="P4529">
        <v>184</v>
      </c>
      <c r="Q4529" t="str">
        <f>_xlfn.CONCAT(Clientes__2[[#This Row],[Nombre]], " ",Clientes__2[[#This Row],[Nombres2]], " ",Clientes__2[[#This Row],[Apellido]],)</f>
        <v>Preston L Gonzalez</v>
      </c>
      <c r="R4529" s="15">
        <v>22113</v>
      </c>
      <c r="S4529" s="14" t="s">
        <v>43</v>
      </c>
      <c r="T4529" s="14" t="s">
        <v>115</v>
      </c>
      <c r="U4529">
        <v>30000</v>
      </c>
      <c r="V4529">
        <v>3</v>
      </c>
      <c r="W4529" s="14" t="s">
        <v>55</v>
      </c>
      <c r="X4529" s="14" t="s">
        <v>91</v>
      </c>
    </row>
    <row r="4530" spans="1:24" x14ac:dyDescent="0.2">
      <c r="A4530">
        <v>17665</v>
      </c>
      <c r="B4530">
        <v>546</v>
      </c>
      <c r="C4530" s="14" t="s">
        <v>423</v>
      </c>
      <c r="D4530" s="14"/>
      <c r="E4530" s="14" t="s">
        <v>171</v>
      </c>
      <c r="F4530" s="15">
        <v>20195</v>
      </c>
      <c r="G4530" s="14" t="s">
        <v>42</v>
      </c>
      <c r="H4530" s="14" t="s">
        <v>42</v>
      </c>
      <c r="I4530">
        <v>30000</v>
      </c>
      <c r="J4530">
        <v>2</v>
      </c>
      <c r="K4530" s="14" t="s">
        <v>67</v>
      </c>
      <c r="L4530" s="14" t="s">
        <v>91</v>
      </c>
      <c r="O4530">
        <v>13055</v>
      </c>
      <c r="P4530">
        <v>543</v>
      </c>
      <c r="Q4530" t="str">
        <f>_xlfn.CONCAT(Clientes__2[[#This Row],[Nombre]], " ",Clientes__2[[#This Row],[Nombres2]], " ",Clientes__2[[#This Row],[Apellido]],)</f>
        <v>Zachary  Jenkins</v>
      </c>
      <c r="R4530" s="15">
        <v>27686</v>
      </c>
      <c r="S4530" s="14" t="s">
        <v>43</v>
      </c>
      <c r="T4530" s="14" t="s">
        <v>42</v>
      </c>
      <c r="U4530">
        <v>30000</v>
      </c>
      <c r="V4530">
        <v>0</v>
      </c>
      <c r="W4530" s="14" t="s">
        <v>67</v>
      </c>
      <c r="X4530" s="14" t="s">
        <v>54</v>
      </c>
    </row>
    <row r="4531" spans="1:24" x14ac:dyDescent="0.2">
      <c r="A4531">
        <v>13651</v>
      </c>
      <c r="B4531">
        <v>30</v>
      </c>
      <c r="C4531" s="14" t="s">
        <v>689</v>
      </c>
      <c r="D4531" s="14" t="s">
        <v>128</v>
      </c>
      <c r="E4531" s="14" t="s">
        <v>242</v>
      </c>
      <c r="F4531" s="15">
        <v>26182</v>
      </c>
      <c r="G4531" s="14" t="s">
        <v>42</v>
      </c>
      <c r="H4531" s="14" t="s">
        <v>42</v>
      </c>
      <c r="I4531">
        <v>120000</v>
      </c>
      <c r="J4531">
        <v>0</v>
      </c>
      <c r="K4531" s="14" t="s">
        <v>81</v>
      </c>
      <c r="L4531" s="14" t="s">
        <v>66</v>
      </c>
      <c r="O4531">
        <v>28600</v>
      </c>
      <c r="P4531">
        <v>71</v>
      </c>
      <c r="Q4531" t="str">
        <f>_xlfn.CONCAT(Clientes__2[[#This Row],[Nombre]], " ",Clientes__2[[#This Row],[Nombres2]], " ",Clientes__2[[#This Row],[Apellido]],)</f>
        <v>Jerry C Sharma</v>
      </c>
      <c r="R4531" s="15">
        <v>20146</v>
      </c>
      <c r="S4531" s="14" t="s">
        <v>43</v>
      </c>
      <c r="T4531" s="14" t="s">
        <v>115</v>
      </c>
      <c r="U4531">
        <v>30000</v>
      </c>
      <c r="V4531">
        <v>1</v>
      </c>
      <c r="W4531" s="14" t="s">
        <v>67</v>
      </c>
      <c r="X4531" s="14" t="s">
        <v>91</v>
      </c>
    </row>
    <row r="4532" spans="1:24" x14ac:dyDescent="0.2">
      <c r="A4532">
        <v>24730</v>
      </c>
      <c r="B4532">
        <v>58</v>
      </c>
      <c r="C4532" s="14" t="s">
        <v>504</v>
      </c>
      <c r="D4532" s="14" t="s">
        <v>42</v>
      </c>
      <c r="E4532" s="14" t="s">
        <v>672</v>
      </c>
      <c r="F4532" s="15">
        <v>27701</v>
      </c>
      <c r="G4532" s="14" t="s">
        <v>42</v>
      </c>
      <c r="H4532" s="14" t="s">
        <v>42</v>
      </c>
      <c r="I4532">
        <v>40000</v>
      </c>
      <c r="J4532">
        <v>4</v>
      </c>
      <c r="K4532" s="14" t="s">
        <v>63</v>
      </c>
      <c r="L4532" s="14" t="s">
        <v>91</v>
      </c>
      <c r="O4532">
        <v>11540</v>
      </c>
      <c r="P4532">
        <v>312</v>
      </c>
      <c r="Q4532" t="str">
        <f>_xlfn.CONCAT(Clientes__2[[#This Row],[Nombre]], " ",Clientes__2[[#This Row],[Nombres2]], " ",Clientes__2[[#This Row],[Apellido]],)</f>
        <v>Anthony M Moore</v>
      </c>
      <c r="R4532" s="15">
        <v>21578</v>
      </c>
      <c r="S4532" s="14" t="s">
        <v>43</v>
      </c>
      <c r="T4532" s="14" t="s">
        <v>42</v>
      </c>
      <c r="U4532">
        <v>60000</v>
      </c>
      <c r="V4532">
        <v>4</v>
      </c>
      <c r="W4532" s="14" t="s">
        <v>70</v>
      </c>
      <c r="X4532" s="14" t="s">
        <v>54</v>
      </c>
    </row>
    <row r="4533" spans="1:24" x14ac:dyDescent="0.2">
      <c r="A4533">
        <v>17296</v>
      </c>
      <c r="B4533">
        <v>36</v>
      </c>
      <c r="C4533" s="14" t="s">
        <v>687</v>
      </c>
      <c r="D4533" s="14" t="s">
        <v>46</v>
      </c>
      <c r="E4533" s="14" t="s">
        <v>714</v>
      </c>
      <c r="F4533" s="15">
        <v>24078</v>
      </c>
      <c r="G4533" s="14" t="s">
        <v>43</v>
      </c>
      <c r="H4533" s="14" t="s">
        <v>115</v>
      </c>
      <c r="I4533">
        <v>60000</v>
      </c>
      <c r="J4533">
        <v>3</v>
      </c>
      <c r="K4533" s="14" t="s">
        <v>55</v>
      </c>
      <c r="L4533" s="14" t="s">
        <v>84</v>
      </c>
      <c r="O4533">
        <v>23061</v>
      </c>
      <c r="P4533">
        <v>343</v>
      </c>
      <c r="Q4533" t="str">
        <f>_xlfn.CONCAT(Clientes__2[[#This Row],[Nombre]], " ",Clientes__2[[#This Row],[Nombres2]], " ",Clientes__2[[#This Row],[Apellido]],)</f>
        <v>Joanna L Johnston</v>
      </c>
      <c r="R4533" s="15">
        <v>19354</v>
      </c>
      <c r="S4533" s="14" t="s">
        <v>42</v>
      </c>
      <c r="T4533" s="14" t="s">
        <v>42</v>
      </c>
      <c r="U4533">
        <v>40000</v>
      </c>
      <c r="V4533">
        <v>3</v>
      </c>
      <c r="W4533" s="14" t="s">
        <v>63</v>
      </c>
      <c r="X4533" s="14" t="s">
        <v>84</v>
      </c>
    </row>
    <row r="4534" spans="1:24" x14ac:dyDescent="0.2">
      <c r="A4534">
        <v>18589</v>
      </c>
      <c r="B4534">
        <v>611</v>
      </c>
      <c r="C4534" s="14" t="s">
        <v>239</v>
      </c>
      <c r="D4534" s="14"/>
      <c r="E4534" s="14" t="s">
        <v>330</v>
      </c>
      <c r="F4534" s="15">
        <v>23928</v>
      </c>
      <c r="G4534" s="14" t="s">
        <v>43</v>
      </c>
      <c r="H4534" s="14" t="s">
        <v>115</v>
      </c>
      <c r="I4534">
        <v>40000</v>
      </c>
      <c r="J4534">
        <v>0</v>
      </c>
      <c r="K4534" s="14" t="s">
        <v>55</v>
      </c>
      <c r="L4534" s="14" t="s">
        <v>84</v>
      </c>
      <c r="O4534">
        <v>26339</v>
      </c>
      <c r="P4534">
        <v>644</v>
      </c>
      <c r="Q4534" t="str">
        <f>_xlfn.CONCAT(Clientes__2[[#This Row],[Nombre]], " ",Clientes__2[[#This Row],[Nombres2]], " ",Clientes__2[[#This Row],[Apellido]],)</f>
        <v>Anna  Stewart</v>
      </c>
      <c r="R4534" s="15">
        <v>24389</v>
      </c>
      <c r="S4534" s="14" t="s">
        <v>43</v>
      </c>
      <c r="T4534" s="14" t="s">
        <v>115</v>
      </c>
      <c r="U4534">
        <v>70000</v>
      </c>
      <c r="V4534">
        <v>4</v>
      </c>
      <c r="W4534" s="14" t="s">
        <v>70</v>
      </c>
      <c r="X4534" s="14" t="s">
        <v>84</v>
      </c>
    </row>
    <row r="4535" spans="1:24" x14ac:dyDescent="0.2">
      <c r="A4535">
        <v>16934</v>
      </c>
      <c r="B4535">
        <v>247</v>
      </c>
      <c r="C4535" s="14" t="s">
        <v>243</v>
      </c>
      <c r="D4535" s="14"/>
      <c r="E4535" s="14" t="s">
        <v>198</v>
      </c>
      <c r="F4535" s="15">
        <v>22807</v>
      </c>
      <c r="G4535" s="14" t="s">
        <v>43</v>
      </c>
      <c r="H4535" s="14" t="s">
        <v>115</v>
      </c>
      <c r="I4535">
        <v>20000</v>
      </c>
      <c r="J4535">
        <v>1</v>
      </c>
      <c r="K4535" s="14" t="s">
        <v>70</v>
      </c>
      <c r="L4535" s="14" t="s">
        <v>60</v>
      </c>
      <c r="O4535">
        <v>19790</v>
      </c>
      <c r="P4535">
        <v>11</v>
      </c>
      <c r="Q4535" t="str">
        <f>_xlfn.CONCAT(Clientes__2[[#This Row],[Nombre]], " ",Clientes__2[[#This Row],[Nombres2]], " ",Clientes__2[[#This Row],[Apellido]],)</f>
        <v>Michele  Vazquez</v>
      </c>
      <c r="R4535" s="15">
        <v>20754</v>
      </c>
      <c r="S4535" s="14" t="s">
        <v>43</v>
      </c>
      <c r="T4535" s="14" t="s">
        <v>115</v>
      </c>
      <c r="U4535">
        <v>80000</v>
      </c>
      <c r="V4535">
        <v>2</v>
      </c>
      <c r="W4535" s="14" t="s">
        <v>67</v>
      </c>
      <c r="X4535" s="14" t="s">
        <v>54</v>
      </c>
    </row>
    <row r="4536" spans="1:24" x14ac:dyDescent="0.2">
      <c r="A4536">
        <v>20710</v>
      </c>
      <c r="B4536">
        <v>237</v>
      </c>
      <c r="C4536" s="14" t="s">
        <v>340</v>
      </c>
      <c r="D4536" s="14"/>
      <c r="E4536" s="14" t="s">
        <v>228</v>
      </c>
      <c r="F4536" s="15">
        <v>27341</v>
      </c>
      <c r="G4536" s="14" t="s">
        <v>42</v>
      </c>
      <c r="H4536" s="14" t="s">
        <v>42</v>
      </c>
      <c r="I4536">
        <v>40000</v>
      </c>
      <c r="J4536">
        <v>1</v>
      </c>
      <c r="K4536" s="14" t="s">
        <v>55</v>
      </c>
      <c r="L4536" s="14" t="s">
        <v>54</v>
      </c>
      <c r="O4536">
        <v>12962</v>
      </c>
      <c r="P4536">
        <v>345</v>
      </c>
      <c r="Q4536" t="str">
        <f>_xlfn.CONCAT(Clientes__2[[#This Row],[Nombre]], " ",Clientes__2[[#This Row],[Nombres2]], " ",Clientes__2[[#This Row],[Apellido]],)</f>
        <v>Andres  Raje</v>
      </c>
      <c r="R4536" s="15">
        <v>22758</v>
      </c>
      <c r="S4536" s="14" t="s">
        <v>42</v>
      </c>
      <c r="T4536" s="14" t="s">
        <v>115</v>
      </c>
      <c r="U4536">
        <v>70000</v>
      </c>
      <c r="V4536">
        <v>1</v>
      </c>
      <c r="W4536" s="14" t="s">
        <v>63</v>
      </c>
      <c r="X4536" s="14" t="s">
        <v>54</v>
      </c>
    </row>
    <row r="4537" spans="1:24" x14ac:dyDescent="0.2">
      <c r="A4537">
        <v>26127</v>
      </c>
      <c r="B4537">
        <v>608</v>
      </c>
      <c r="C4537" s="14" t="s">
        <v>703</v>
      </c>
      <c r="D4537" s="14" t="s">
        <v>185</v>
      </c>
      <c r="E4537" s="14" t="s">
        <v>152</v>
      </c>
      <c r="F4537" s="15">
        <v>17990</v>
      </c>
      <c r="G4537" s="14" t="s">
        <v>42</v>
      </c>
      <c r="H4537" s="14" t="s">
        <v>42</v>
      </c>
      <c r="I4537">
        <v>30000</v>
      </c>
      <c r="J4537">
        <v>4</v>
      </c>
      <c r="K4537" s="14" t="s">
        <v>67</v>
      </c>
      <c r="L4537" s="14" t="s">
        <v>84</v>
      </c>
      <c r="O4537">
        <v>27149</v>
      </c>
      <c r="P4537">
        <v>40</v>
      </c>
      <c r="Q4537" t="str">
        <f>_xlfn.CONCAT(Clientes__2[[#This Row],[Nombre]], " ",Clientes__2[[#This Row],[Nombres2]], " ",Clientes__2[[#This Row],[Apellido]],)</f>
        <v>Terry G Chander</v>
      </c>
      <c r="R4537" s="15">
        <v>23479</v>
      </c>
      <c r="S4537" s="14" t="s">
        <v>42</v>
      </c>
      <c r="T4537" s="14" t="s">
        <v>42</v>
      </c>
      <c r="U4537">
        <v>60000</v>
      </c>
      <c r="V4537">
        <v>3</v>
      </c>
      <c r="W4537" s="14" t="s">
        <v>55</v>
      </c>
      <c r="X4537" s="14" t="s">
        <v>84</v>
      </c>
    </row>
    <row r="4538" spans="1:24" x14ac:dyDescent="0.2">
      <c r="A4538">
        <v>22400</v>
      </c>
      <c r="B4538">
        <v>38</v>
      </c>
      <c r="C4538" s="14" t="s">
        <v>748</v>
      </c>
      <c r="D4538" s="14"/>
      <c r="E4538" s="14" t="s">
        <v>131</v>
      </c>
      <c r="F4538" s="15">
        <v>29360</v>
      </c>
      <c r="G4538" s="14" t="s">
        <v>42</v>
      </c>
      <c r="H4538" s="14" t="s">
        <v>42</v>
      </c>
      <c r="I4538">
        <v>10000</v>
      </c>
      <c r="J4538">
        <v>0</v>
      </c>
      <c r="K4538" s="14" t="s">
        <v>63</v>
      </c>
      <c r="L4538" s="14" t="s">
        <v>60</v>
      </c>
      <c r="O4538">
        <v>22984</v>
      </c>
      <c r="P4538">
        <v>609</v>
      </c>
      <c r="Q4538" t="str">
        <f>_xlfn.CONCAT(Clientes__2[[#This Row],[Nombre]], " ",Clientes__2[[#This Row],[Nombres2]], " ",Clientes__2[[#This Row],[Apellido]],)</f>
        <v>Ruben  Martin</v>
      </c>
      <c r="R4538" s="15">
        <v>29139</v>
      </c>
      <c r="S4538" s="14" t="s">
        <v>42</v>
      </c>
      <c r="T4538" s="14" t="s">
        <v>42</v>
      </c>
      <c r="U4538">
        <v>40000</v>
      </c>
      <c r="V4538">
        <v>0</v>
      </c>
      <c r="W4538" s="14" t="s">
        <v>67</v>
      </c>
      <c r="X4538" s="14" t="s">
        <v>54</v>
      </c>
    </row>
    <row r="4539" spans="1:24" x14ac:dyDescent="0.2">
      <c r="A4539">
        <v>25194</v>
      </c>
      <c r="B4539">
        <v>548</v>
      </c>
      <c r="C4539" s="14" t="s">
        <v>560</v>
      </c>
      <c r="D4539" s="14"/>
      <c r="E4539" s="14" t="s">
        <v>579</v>
      </c>
      <c r="F4539" s="15">
        <v>19885</v>
      </c>
      <c r="G4539" s="14" t="s">
        <v>43</v>
      </c>
      <c r="H4539" s="14" t="s">
        <v>115</v>
      </c>
      <c r="I4539">
        <v>70000</v>
      </c>
      <c r="J4539">
        <v>3</v>
      </c>
      <c r="K4539" s="14" t="s">
        <v>81</v>
      </c>
      <c r="L4539" s="14" t="s">
        <v>54</v>
      </c>
      <c r="O4539">
        <v>20337</v>
      </c>
      <c r="P4539">
        <v>331</v>
      </c>
      <c r="Q4539" t="str">
        <f>_xlfn.CONCAT(Clientes__2[[#This Row],[Nombre]], " ",Clientes__2[[#This Row],[Nombres2]], " ",Clientes__2[[#This Row],[Apellido]],)</f>
        <v>Jada  Bell</v>
      </c>
      <c r="R4539" s="15">
        <v>22926</v>
      </c>
      <c r="S4539" s="14" t="s">
        <v>42</v>
      </c>
      <c r="T4539" s="14" t="s">
        <v>42</v>
      </c>
      <c r="U4539">
        <v>120000</v>
      </c>
      <c r="V4539">
        <v>1</v>
      </c>
      <c r="W4539" s="14" t="s">
        <v>67</v>
      </c>
      <c r="X4539" s="14" t="s">
        <v>84</v>
      </c>
    </row>
    <row r="4540" spans="1:24" x14ac:dyDescent="0.2">
      <c r="A4540">
        <v>16853</v>
      </c>
      <c r="B4540">
        <v>310</v>
      </c>
      <c r="C4540" s="14" t="s">
        <v>566</v>
      </c>
      <c r="D4540" s="14" t="s">
        <v>116</v>
      </c>
      <c r="E4540" s="14" t="s">
        <v>101</v>
      </c>
      <c r="F4540" s="15">
        <v>23062</v>
      </c>
      <c r="G4540" s="14" t="s">
        <v>43</v>
      </c>
      <c r="H4540" s="14" t="s">
        <v>115</v>
      </c>
      <c r="I4540">
        <v>110000</v>
      </c>
      <c r="J4540">
        <v>4</v>
      </c>
      <c r="K4540" s="14" t="s">
        <v>55</v>
      </c>
      <c r="L4540" s="14" t="s">
        <v>66</v>
      </c>
      <c r="O4540">
        <v>27325</v>
      </c>
      <c r="P4540">
        <v>157</v>
      </c>
      <c r="Q4540" t="str">
        <f>_xlfn.CONCAT(Clientes__2[[#This Row],[Nombre]], " ",Clientes__2[[#This Row],[Nombres2]], " ",Clientes__2[[#This Row],[Apellido]],)</f>
        <v>Christina A Bailey</v>
      </c>
      <c r="R4540" s="15">
        <v>19064</v>
      </c>
      <c r="S4540" s="14" t="s">
        <v>42</v>
      </c>
      <c r="T4540" s="14" t="s">
        <v>42</v>
      </c>
      <c r="U4540">
        <v>100000</v>
      </c>
      <c r="V4540">
        <v>3</v>
      </c>
      <c r="W4540" s="14" t="s">
        <v>63</v>
      </c>
      <c r="X4540" s="14" t="s">
        <v>84</v>
      </c>
    </row>
    <row r="4541" spans="1:24" x14ac:dyDescent="0.2">
      <c r="A4541">
        <v>17630</v>
      </c>
      <c r="B4541">
        <v>145</v>
      </c>
      <c r="C4541" s="14" t="s">
        <v>808</v>
      </c>
      <c r="D4541" s="14" t="s">
        <v>123</v>
      </c>
      <c r="E4541" s="14" t="s">
        <v>215</v>
      </c>
      <c r="F4541" s="15">
        <v>26748</v>
      </c>
      <c r="G4541" s="14" t="s">
        <v>42</v>
      </c>
      <c r="H4541" s="14" t="s">
        <v>42</v>
      </c>
      <c r="I4541">
        <v>40000</v>
      </c>
      <c r="J4541">
        <v>1</v>
      </c>
      <c r="K4541" s="14" t="s">
        <v>55</v>
      </c>
      <c r="L4541" s="14" t="s">
        <v>54</v>
      </c>
      <c r="O4541">
        <v>20658</v>
      </c>
      <c r="P4541">
        <v>311</v>
      </c>
      <c r="Q4541" t="str">
        <f>_xlfn.CONCAT(Clientes__2[[#This Row],[Nombre]], " ",Clientes__2[[#This Row],[Nombres2]], " ",Clientes__2[[#This Row],[Apellido]],)</f>
        <v>Gilbert E Zhang</v>
      </c>
      <c r="R4541" s="15">
        <v>25976</v>
      </c>
      <c r="S4541" s="14" t="s">
        <v>42</v>
      </c>
      <c r="T4541" s="14" t="s">
        <v>115</v>
      </c>
      <c r="U4541">
        <v>70000</v>
      </c>
      <c r="V4541">
        <v>2</v>
      </c>
      <c r="W4541" s="14" t="s">
        <v>70</v>
      </c>
      <c r="X4541" s="14" t="s">
        <v>84</v>
      </c>
    </row>
    <row r="4542" spans="1:24" x14ac:dyDescent="0.2">
      <c r="A4542">
        <v>29342</v>
      </c>
      <c r="B4542">
        <v>23</v>
      </c>
      <c r="C4542" s="14" t="s">
        <v>623</v>
      </c>
      <c r="D4542" s="14" t="s">
        <v>42</v>
      </c>
      <c r="E4542" s="14" t="s">
        <v>393</v>
      </c>
      <c r="F4542" s="15">
        <v>14843</v>
      </c>
      <c r="G4542" s="14" t="s">
        <v>42</v>
      </c>
      <c r="H4542" s="14" t="s">
        <v>115</v>
      </c>
      <c r="I4542">
        <v>30000</v>
      </c>
      <c r="J4542">
        <v>2</v>
      </c>
      <c r="K4542" s="14" t="s">
        <v>63</v>
      </c>
      <c r="L4542" s="14" t="s">
        <v>91</v>
      </c>
      <c r="O4542">
        <v>12009</v>
      </c>
      <c r="P4542">
        <v>11</v>
      </c>
      <c r="Q4542" t="str">
        <f>_xlfn.CONCAT(Clientes__2[[#This Row],[Nombre]], " ",Clientes__2[[#This Row],[Nombres2]], " ",Clientes__2[[#This Row],[Apellido]],)</f>
        <v>Cassie M Anand</v>
      </c>
      <c r="R4542" s="15">
        <v>21035</v>
      </c>
      <c r="S4542" s="14" t="s">
        <v>43</v>
      </c>
      <c r="T4542" s="14" t="s">
        <v>115</v>
      </c>
      <c r="U4542">
        <v>80000</v>
      </c>
      <c r="V4542">
        <v>1</v>
      </c>
      <c r="W4542" s="14" t="s">
        <v>63</v>
      </c>
      <c r="X4542" s="14" t="s">
        <v>54</v>
      </c>
    </row>
    <row r="4543" spans="1:24" x14ac:dyDescent="0.2">
      <c r="A4543">
        <v>27714</v>
      </c>
      <c r="B4543">
        <v>4</v>
      </c>
      <c r="C4543" s="14" t="s">
        <v>709</v>
      </c>
      <c r="D4543" s="14"/>
      <c r="E4543" s="14" t="s">
        <v>638</v>
      </c>
      <c r="F4543" s="15">
        <v>22363</v>
      </c>
      <c r="G4543" s="14" t="s">
        <v>42</v>
      </c>
      <c r="H4543" s="14" t="s">
        <v>42</v>
      </c>
      <c r="I4543">
        <v>60000</v>
      </c>
      <c r="J4543">
        <v>1</v>
      </c>
      <c r="K4543" s="14" t="s">
        <v>63</v>
      </c>
      <c r="L4543" s="14" t="s">
        <v>54</v>
      </c>
      <c r="O4543">
        <v>20485</v>
      </c>
      <c r="P4543">
        <v>338</v>
      </c>
      <c r="Q4543" t="str">
        <f>_xlfn.CONCAT(Clientes__2[[#This Row],[Nombre]], " ",Clientes__2[[#This Row],[Nombres2]], " ",Clientes__2[[#This Row],[Apellido]],)</f>
        <v>Omar  Pal</v>
      </c>
      <c r="R4543" s="15">
        <v>15537</v>
      </c>
      <c r="S4543" s="14" t="s">
        <v>42</v>
      </c>
      <c r="T4543" s="14" t="s">
        <v>42</v>
      </c>
      <c r="U4543">
        <v>50000</v>
      </c>
      <c r="V4543">
        <v>4</v>
      </c>
      <c r="W4543" s="14" t="s">
        <v>55</v>
      </c>
      <c r="X4543" s="14" t="s">
        <v>66</v>
      </c>
    </row>
    <row r="4544" spans="1:24" x14ac:dyDescent="0.2">
      <c r="A4544">
        <v>26373</v>
      </c>
      <c r="B4544">
        <v>59</v>
      </c>
      <c r="C4544" s="14" t="s">
        <v>414</v>
      </c>
      <c r="D4544" s="14"/>
      <c r="E4544" s="14" t="s">
        <v>173</v>
      </c>
      <c r="F4544" s="15">
        <v>26462</v>
      </c>
      <c r="G4544" s="14" t="s">
        <v>42</v>
      </c>
      <c r="H4544" s="14" t="s">
        <v>115</v>
      </c>
      <c r="I4544">
        <v>70000</v>
      </c>
      <c r="J4544">
        <v>0</v>
      </c>
      <c r="K4544" s="14" t="s">
        <v>63</v>
      </c>
      <c r="L4544" s="14" t="s">
        <v>54</v>
      </c>
      <c r="O4544">
        <v>24672</v>
      </c>
      <c r="P4544">
        <v>642</v>
      </c>
      <c r="Q4544" t="str">
        <f>_xlfn.CONCAT(Clientes__2[[#This Row],[Nombre]], " ",Clientes__2[[#This Row],[Nombres2]], " ",Clientes__2[[#This Row],[Apellido]],)</f>
        <v>Mariah  Reed</v>
      </c>
      <c r="R4544" s="15">
        <v>18185</v>
      </c>
      <c r="S4544" s="14" t="s">
        <v>42</v>
      </c>
      <c r="T4544" s="14" t="s">
        <v>42</v>
      </c>
      <c r="U4544">
        <v>60000</v>
      </c>
      <c r="V4544">
        <v>2</v>
      </c>
      <c r="W4544" s="14" t="s">
        <v>63</v>
      </c>
      <c r="X4544" s="14" t="s">
        <v>84</v>
      </c>
    </row>
    <row r="4545" spans="1:24" x14ac:dyDescent="0.2">
      <c r="A4545">
        <v>18218</v>
      </c>
      <c r="B4545">
        <v>19</v>
      </c>
      <c r="C4545" s="14" t="s">
        <v>156</v>
      </c>
      <c r="D4545" s="14" t="s">
        <v>44</v>
      </c>
      <c r="E4545" s="14" t="s">
        <v>582</v>
      </c>
      <c r="F4545" s="15">
        <v>25786</v>
      </c>
      <c r="G4545" s="14" t="s">
        <v>42</v>
      </c>
      <c r="H4545" s="14" t="s">
        <v>42</v>
      </c>
      <c r="I4545">
        <v>110000</v>
      </c>
      <c r="J4545">
        <v>0</v>
      </c>
      <c r="K4545" s="14" t="s">
        <v>67</v>
      </c>
      <c r="L4545" s="14" t="s">
        <v>66</v>
      </c>
      <c r="O4545">
        <v>27305</v>
      </c>
      <c r="P4545">
        <v>265</v>
      </c>
      <c r="Q4545" t="str">
        <f>_xlfn.CONCAT(Clientes__2[[#This Row],[Nombre]], " ",Clientes__2[[#This Row],[Nombres2]], " ",Clientes__2[[#This Row],[Apellido]],)</f>
        <v>Thomas R Powell</v>
      </c>
      <c r="R4545" s="15">
        <v>21099</v>
      </c>
      <c r="S4545" s="14" t="s">
        <v>42</v>
      </c>
      <c r="T4545" s="14" t="s">
        <v>42</v>
      </c>
      <c r="U4545">
        <v>170000</v>
      </c>
      <c r="V4545">
        <v>2</v>
      </c>
      <c r="W4545" s="14" t="s">
        <v>55</v>
      </c>
      <c r="X4545" s="14" t="s">
        <v>66</v>
      </c>
    </row>
    <row r="4546" spans="1:24" x14ac:dyDescent="0.2">
      <c r="A4546">
        <v>14527</v>
      </c>
      <c r="B4546">
        <v>133</v>
      </c>
      <c r="C4546" s="14" t="s">
        <v>220</v>
      </c>
      <c r="D4546" s="14" t="s">
        <v>40</v>
      </c>
      <c r="E4546" s="14" t="s">
        <v>167</v>
      </c>
      <c r="F4546" s="15">
        <v>22927</v>
      </c>
      <c r="G4546" s="14" t="s">
        <v>42</v>
      </c>
      <c r="H4546" s="14" t="s">
        <v>42</v>
      </c>
      <c r="I4546">
        <v>10000</v>
      </c>
      <c r="J4546">
        <v>1</v>
      </c>
      <c r="K4546" s="14" t="s">
        <v>70</v>
      </c>
      <c r="L4546" s="14" t="s">
        <v>60</v>
      </c>
      <c r="O4546">
        <v>22416</v>
      </c>
      <c r="P4546">
        <v>247</v>
      </c>
      <c r="Q4546" t="str">
        <f>_xlfn.CONCAT(Clientes__2[[#This Row],[Nombre]], " ",Clientes__2[[#This Row],[Nombres2]], " ",Clientes__2[[#This Row],[Apellido]],)</f>
        <v>Kurt T Raji</v>
      </c>
      <c r="R4546" s="15">
        <v>15982</v>
      </c>
      <c r="S4546" s="14" t="s">
        <v>42</v>
      </c>
      <c r="T4546" s="14" t="s">
        <v>115</v>
      </c>
      <c r="U4546">
        <v>30000</v>
      </c>
      <c r="V4546">
        <v>1</v>
      </c>
      <c r="W4546" s="14" t="s">
        <v>55</v>
      </c>
      <c r="X4546" s="14" t="s">
        <v>91</v>
      </c>
    </row>
    <row r="4547" spans="1:24" x14ac:dyDescent="0.2">
      <c r="A4547">
        <v>24420</v>
      </c>
      <c r="B4547">
        <v>633</v>
      </c>
      <c r="C4547" s="14" t="s">
        <v>306</v>
      </c>
      <c r="D4547" s="14" t="s">
        <v>44</v>
      </c>
      <c r="E4547" s="14" t="s">
        <v>118</v>
      </c>
      <c r="F4547" s="15">
        <v>20389</v>
      </c>
      <c r="G4547" s="14" t="s">
        <v>42</v>
      </c>
      <c r="H4547" s="14" t="s">
        <v>42</v>
      </c>
      <c r="I4547">
        <v>80000</v>
      </c>
      <c r="J4547">
        <v>3</v>
      </c>
      <c r="K4547" s="14" t="s">
        <v>63</v>
      </c>
      <c r="L4547" s="14" t="s">
        <v>84</v>
      </c>
      <c r="O4547">
        <v>27164</v>
      </c>
      <c r="P4547">
        <v>231</v>
      </c>
      <c r="Q4547" t="str">
        <f>_xlfn.CONCAT(Clientes__2[[#This Row],[Nombre]], " ",Clientes__2[[#This Row],[Nombres2]], " ",Clientes__2[[#This Row],[Apellido]],)</f>
        <v>Marcus R Price</v>
      </c>
      <c r="R4547" s="15">
        <v>26442</v>
      </c>
      <c r="S4547" s="14" t="s">
        <v>43</v>
      </c>
      <c r="T4547" s="14" t="s">
        <v>42</v>
      </c>
      <c r="U4547">
        <v>20000</v>
      </c>
      <c r="V4547">
        <v>0</v>
      </c>
      <c r="W4547" s="14" t="s">
        <v>81</v>
      </c>
      <c r="X4547" s="14" t="s">
        <v>60</v>
      </c>
    </row>
    <row r="4548" spans="1:24" x14ac:dyDescent="0.2">
      <c r="A4548">
        <v>15224</v>
      </c>
      <c r="B4548">
        <v>12</v>
      </c>
      <c r="C4548" s="14" t="s">
        <v>646</v>
      </c>
      <c r="D4548" s="14" t="s">
        <v>43</v>
      </c>
      <c r="E4548" s="14" t="s">
        <v>363</v>
      </c>
      <c r="F4548" s="15">
        <v>23416</v>
      </c>
      <c r="G4548" s="14" t="s">
        <v>43</v>
      </c>
      <c r="H4548" s="14" t="s">
        <v>42</v>
      </c>
      <c r="I4548">
        <v>70000</v>
      </c>
      <c r="J4548">
        <v>0</v>
      </c>
      <c r="K4548" s="14" t="s">
        <v>55</v>
      </c>
      <c r="L4548" s="14" t="s">
        <v>84</v>
      </c>
      <c r="O4548">
        <v>27486</v>
      </c>
      <c r="P4548">
        <v>6</v>
      </c>
      <c r="Q4548" t="str">
        <f>_xlfn.CONCAT(Clientes__2[[#This Row],[Nombre]], " ",Clientes__2[[#This Row],[Nombres2]], " ",Clientes__2[[#This Row],[Apellido]],)</f>
        <v>Pedro S Gutierrez</v>
      </c>
      <c r="R4548" s="15">
        <v>18393</v>
      </c>
      <c r="S4548" s="14" t="s">
        <v>43</v>
      </c>
      <c r="T4548" s="14" t="s">
        <v>42</v>
      </c>
      <c r="U4548">
        <v>20000</v>
      </c>
      <c r="V4548">
        <v>2</v>
      </c>
      <c r="W4548" s="14" t="s">
        <v>81</v>
      </c>
      <c r="X4548" s="14" t="s">
        <v>91</v>
      </c>
    </row>
    <row r="4549" spans="1:24" x14ac:dyDescent="0.2">
      <c r="A4549">
        <v>23674</v>
      </c>
      <c r="B4549">
        <v>316</v>
      </c>
      <c r="C4549" s="14" t="s">
        <v>421</v>
      </c>
      <c r="D4549" s="14" t="s">
        <v>116</v>
      </c>
      <c r="E4549" s="14" t="s">
        <v>283</v>
      </c>
      <c r="F4549" s="15">
        <v>14375</v>
      </c>
      <c r="G4549" s="14" t="s">
        <v>42</v>
      </c>
      <c r="H4549" s="14" t="s">
        <v>42</v>
      </c>
      <c r="I4549">
        <v>60000</v>
      </c>
      <c r="J4549">
        <v>3</v>
      </c>
      <c r="K4549" s="14" t="s">
        <v>70</v>
      </c>
      <c r="L4549" s="14" t="s">
        <v>66</v>
      </c>
      <c r="O4549">
        <v>13357</v>
      </c>
      <c r="P4549">
        <v>316</v>
      </c>
      <c r="Q4549" t="str">
        <f>_xlfn.CONCAT(Clientes__2[[#This Row],[Nombre]], " ",Clientes__2[[#This Row],[Nombres2]], " ",Clientes__2[[#This Row],[Apellido]],)</f>
        <v>Jeremiah A Walker</v>
      </c>
      <c r="R4549" s="15">
        <v>16707</v>
      </c>
      <c r="S4549" s="14" t="s">
        <v>43</v>
      </c>
      <c r="T4549" s="14" t="s">
        <v>42</v>
      </c>
      <c r="U4549">
        <v>60000</v>
      </c>
      <c r="V4549">
        <v>4</v>
      </c>
      <c r="W4549" s="14" t="s">
        <v>55</v>
      </c>
      <c r="X4549" s="14" t="s">
        <v>66</v>
      </c>
    </row>
    <row r="4550" spans="1:24" x14ac:dyDescent="0.2">
      <c r="A4550">
        <v>15225</v>
      </c>
      <c r="B4550">
        <v>30</v>
      </c>
      <c r="C4550" s="14" t="s">
        <v>711</v>
      </c>
      <c r="D4550" s="14"/>
      <c r="E4550" s="14" t="s">
        <v>920</v>
      </c>
      <c r="F4550" s="15">
        <v>21894</v>
      </c>
      <c r="G4550" s="14" t="s">
        <v>42</v>
      </c>
      <c r="H4550" s="14" t="s">
        <v>115</v>
      </c>
      <c r="I4550">
        <v>90000</v>
      </c>
      <c r="J4550">
        <v>1</v>
      </c>
      <c r="K4550" s="14" t="s">
        <v>55</v>
      </c>
      <c r="L4550" s="14" t="s">
        <v>84</v>
      </c>
      <c r="O4550">
        <v>28791</v>
      </c>
      <c r="P4550">
        <v>641</v>
      </c>
      <c r="Q4550" t="str">
        <f>_xlfn.CONCAT(Clientes__2[[#This Row],[Nombre]], " ",Clientes__2[[#This Row],[Nombres2]], " ",Clientes__2[[#This Row],[Apellido]],)</f>
        <v>Yolanda  Bhat</v>
      </c>
      <c r="R4550" s="15">
        <v>21371</v>
      </c>
      <c r="S4550" s="14" t="s">
        <v>42</v>
      </c>
      <c r="T4550" s="14" t="s">
        <v>42</v>
      </c>
      <c r="U4550">
        <v>40000</v>
      </c>
      <c r="V4550">
        <v>1</v>
      </c>
      <c r="W4550" s="14" t="s">
        <v>63</v>
      </c>
      <c r="X4550" s="14" t="s">
        <v>91</v>
      </c>
    </row>
    <row r="4551" spans="1:24" x14ac:dyDescent="0.2">
      <c r="A4551">
        <v>13769</v>
      </c>
      <c r="B4551">
        <v>205</v>
      </c>
      <c r="C4551" s="14" t="s">
        <v>679</v>
      </c>
      <c r="D4551" s="14"/>
      <c r="E4551" s="14" t="s">
        <v>380</v>
      </c>
      <c r="F4551" s="15">
        <v>25083</v>
      </c>
      <c r="G4551" s="14" t="s">
        <v>42</v>
      </c>
      <c r="H4551" s="14" t="s">
        <v>42</v>
      </c>
      <c r="I4551">
        <v>40000</v>
      </c>
      <c r="J4551">
        <v>0</v>
      </c>
      <c r="K4551" s="14" t="s">
        <v>70</v>
      </c>
      <c r="L4551" s="14" t="s">
        <v>91</v>
      </c>
      <c r="O4551">
        <v>14704</v>
      </c>
      <c r="P4551">
        <v>188</v>
      </c>
      <c r="Q4551" t="str">
        <f>_xlfn.CONCAT(Clientes__2[[#This Row],[Nombre]], " ",Clientes__2[[#This Row],[Nombres2]], " ",Clientes__2[[#This Row],[Apellido]],)</f>
        <v>Brendan  Kumar</v>
      </c>
      <c r="R4551" s="15">
        <v>26135</v>
      </c>
      <c r="S4551" s="14" t="s">
        <v>43</v>
      </c>
      <c r="T4551" s="14" t="s">
        <v>115</v>
      </c>
      <c r="U4551">
        <v>10000</v>
      </c>
      <c r="V4551">
        <v>0</v>
      </c>
      <c r="W4551" s="14" t="s">
        <v>81</v>
      </c>
      <c r="X4551" s="14" t="s">
        <v>60</v>
      </c>
    </row>
    <row r="4552" spans="1:24" x14ac:dyDescent="0.2">
      <c r="A4552">
        <v>14909</v>
      </c>
      <c r="B4552">
        <v>539</v>
      </c>
      <c r="C4552" s="14" t="s">
        <v>620</v>
      </c>
      <c r="D4552" s="14" t="s">
        <v>123</v>
      </c>
      <c r="E4552" s="14" t="s">
        <v>278</v>
      </c>
      <c r="F4552" s="15">
        <v>20720</v>
      </c>
      <c r="G4552" s="14" t="s">
        <v>42</v>
      </c>
      <c r="H4552" s="14" t="s">
        <v>42</v>
      </c>
      <c r="I4552">
        <v>40000</v>
      </c>
      <c r="J4552">
        <v>1</v>
      </c>
      <c r="K4552" s="14" t="s">
        <v>63</v>
      </c>
      <c r="L4552" s="14" t="s">
        <v>91</v>
      </c>
      <c r="O4552">
        <v>21755</v>
      </c>
      <c r="P4552">
        <v>312</v>
      </c>
      <c r="Q4552" t="str">
        <f>_xlfn.CONCAT(Clientes__2[[#This Row],[Nombre]], " ",Clientes__2[[#This Row],[Nombres2]], " ",Clientes__2[[#This Row],[Apellido]],)</f>
        <v>Benjamin E Bryant</v>
      </c>
      <c r="R4552" s="15">
        <v>15789</v>
      </c>
      <c r="S4552" s="14" t="s">
        <v>42</v>
      </c>
      <c r="T4552" s="14" t="s">
        <v>42</v>
      </c>
      <c r="U4552">
        <v>70000</v>
      </c>
      <c r="V4552">
        <v>5</v>
      </c>
      <c r="W4552" s="14" t="s">
        <v>55</v>
      </c>
      <c r="X4552" s="14" t="s">
        <v>66</v>
      </c>
    </row>
    <row r="4553" spans="1:24" x14ac:dyDescent="0.2">
      <c r="A4553">
        <v>12151</v>
      </c>
      <c r="B4553">
        <v>335</v>
      </c>
      <c r="C4553" s="14" t="s">
        <v>856</v>
      </c>
      <c r="D4553" s="14" t="s">
        <v>42</v>
      </c>
      <c r="E4553" s="14" t="s">
        <v>458</v>
      </c>
      <c r="F4553" s="15">
        <v>23509</v>
      </c>
      <c r="G4553" s="14" t="s">
        <v>42</v>
      </c>
      <c r="H4553" s="14" t="s">
        <v>42</v>
      </c>
      <c r="I4553">
        <v>130000</v>
      </c>
      <c r="J4553">
        <v>2</v>
      </c>
      <c r="K4553" s="14" t="s">
        <v>55</v>
      </c>
      <c r="L4553" s="14" t="s">
        <v>66</v>
      </c>
      <c r="O4553">
        <v>15428</v>
      </c>
      <c r="P4553">
        <v>372</v>
      </c>
      <c r="Q4553" t="str">
        <f>_xlfn.CONCAT(Clientes__2[[#This Row],[Nombre]], " ",Clientes__2[[#This Row],[Nombres2]], " ",Clientes__2[[#This Row],[Apellido]],)</f>
        <v>Steven M Kelly</v>
      </c>
      <c r="R4553" s="15">
        <v>28976</v>
      </c>
      <c r="S4553" s="14" t="s">
        <v>42</v>
      </c>
      <c r="T4553" s="14" t="s">
        <v>42</v>
      </c>
      <c r="U4553">
        <v>60000</v>
      </c>
      <c r="V4553">
        <v>0</v>
      </c>
      <c r="W4553" s="14" t="s">
        <v>63</v>
      </c>
      <c r="X4553" s="14" t="s">
        <v>54</v>
      </c>
    </row>
    <row r="4554" spans="1:24" x14ac:dyDescent="0.2">
      <c r="A4554">
        <v>27059</v>
      </c>
      <c r="B4554">
        <v>299</v>
      </c>
      <c r="C4554" s="14" t="s">
        <v>466</v>
      </c>
      <c r="D4554" s="14"/>
      <c r="E4554" s="14" t="s">
        <v>321</v>
      </c>
      <c r="F4554" s="15">
        <v>26576</v>
      </c>
      <c r="G4554" s="14" t="s">
        <v>42</v>
      </c>
      <c r="H4554" s="14" t="s">
        <v>42</v>
      </c>
      <c r="I4554">
        <v>50000</v>
      </c>
      <c r="J4554">
        <v>0</v>
      </c>
      <c r="K4554" s="14" t="s">
        <v>70</v>
      </c>
      <c r="L4554" s="14" t="s">
        <v>54</v>
      </c>
      <c r="O4554">
        <v>18328</v>
      </c>
      <c r="P4554">
        <v>311</v>
      </c>
      <c r="Q4554" t="str">
        <f>_xlfn.CONCAT(Clientes__2[[#This Row],[Nombre]], " ",Clientes__2[[#This Row],[Nombres2]], " ",Clientes__2[[#This Row],[Apellido]],)</f>
        <v>Hunter  Perry</v>
      </c>
      <c r="R4554" s="15">
        <v>28418</v>
      </c>
      <c r="S4554" s="14" t="s">
        <v>42</v>
      </c>
      <c r="T4554" s="14" t="s">
        <v>42</v>
      </c>
      <c r="U4554">
        <v>40000</v>
      </c>
      <c r="V4554">
        <v>0</v>
      </c>
      <c r="W4554" s="14" t="s">
        <v>67</v>
      </c>
      <c r="X4554" s="14" t="s">
        <v>54</v>
      </c>
    </row>
    <row r="4555" spans="1:24" x14ac:dyDescent="0.2">
      <c r="A4555">
        <v>21043</v>
      </c>
      <c r="B4555">
        <v>140</v>
      </c>
      <c r="C4555" s="14" t="s">
        <v>622</v>
      </c>
      <c r="D4555" s="14"/>
      <c r="E4555" s="14" t="s">
        <v>640</v>
      </c>
      <c r="F4555" s="15">
        <v>18789</v>
      </c>
      <c r="G4555" s="14" t="s">
        <v>42</v>
      </c>
      <c r="H4555" s="14" t="s">
        <v>42</v>
      </c>
      <c r="I4555">
        <v>10000</v>
      </c>
      <c r="J4555">
        <v>4</v>
      </c>
      <c r="K4555" s="14" t="s">
        <v>67</v>
      </c>
      <c r="L4555" s="14" t="s">
        <v>60</v>
      </c>
      <c r="O4555">
        <v>14044</v>
      </c>
      <c r="P4555">
        <v>348</v>
      </c>
      <c r="Q4555" t="str">
        <f>_xlfn.CONCAT(Clientes__2[[#This Row],[Nombre]], " ",Clientes__2[[#This Row],[Nombres2]], " ",Clientes__2[[#This Row],[Apellido]],)</f>
        <v>Johnathan  McDonald</v>
      </c>
      <c r="R4555" s="15">
        <v>21015</v>
      </c>
      <c r="S4555" s="14" t="s">
        <v>42</v>
      </c>
      <c r="T4555" s="14" t="s">
        <v>42</v>
      </c>
      <c r="U4555">
        <v>70000</v>
      </c>
      <c r="V4555">
        <v>2</v>
      </c>
      <c r="W4555" s="14" t="s">
        <v>63</v>
      </c>
      <c r="X4555" s="14" t="s">
        <v>84</v>
      </c>
    </row>
    <row r="4556" spans="1:24" x14ac:dyDescent="0.2">
      <c r="A4556">
        <v>27647</v>
      </c>
      <c r="B4556">
        <v>361</v>
      </c>
      <c r="C4556" s="14" t="s">
        <v>400</v>
      </c>
      <c r="D4556" s="14" t="s">
        <v>46</v>
      </c>
      <c r="E4556" s="14" t="s">
        <v>672</v>
      </c>
      <c r="F4556" s="15">
        <v>22549</v>
      </c>
      <c r="G4556" s="14" t="s">
        <v>42</v>
      </c>
      <c r="H4556" s="14" t="s">
        <v>42</v>
      </c>
      <c r="I4556">
        <v>150000</v>
      </c>
      <c r="J4556">
        <v>1</v>
      </c>
      <c r="K4556" s="14" t="s">
        <v>63</v>
      </c>
      <c r="L4556" s="14" t="s">
        <v>84</v>
      </c>
      <c r="O4556">
        <v>27171</v>
      </c>
      <c r="P4556">
        <v>263</v>
      </c>
      <c r="Q4556" t="str">
        <f>_xlfn.CONCAT(Clientes__2[[#This Row],[Nombre]], " ",Clientes__2[[#This Row],[Nombres2]], " ",Clientes__2[[#This Row],[Apellido]],)</f>
        <v>Daniel L Moore</v>
      </c>
      <c r="R4556" s="15">
        <v>26589</v>
      </c>
      <c r="S4556" s="14" t="s">
        <v>43</v>
      </c>
      <c r="T4556" s="14" t="s">
        <v>115</v>
      </c>
      <c r="U4556">
        <v>30000</v>
      </c>
      <c r="V4556">
        <v>0</v>
      </c>
      <c r="W4556" s="14" t="s">
        <v>67</v>
      </c>
      <c r="X4556" s="14" t="s">
        <v>60</v>
      </c>
    </row>
    <row r="4557" spans="1:24" x14ac:dyDescent="0.2">
      <c r="A4557">
        <v>19982</v>
      </c>
      <c r="B4557">
        <v>338</v>
      </c>
      <c r="C4557" s="14" t="s">
        <v>272</v>
      </c>
      <c r="D4557" s="14" t="s">
        <v>120</v>
      </c>
      <c r="E4557" s="14" t="s">
        <v>74</v>
      </c>
      <c r="F4557" s="15">
        <v>26320</v>
      </c>
      <c r="G4557" s="14" t="s">
        <v>43</v>
      </c>
      <c r="H4557" s="14" t="s">
        <v>42</v>
      </c>
      <c r="I4557">
        <v>70000</v>
      </c>
      <c r="J4557">
        <v>1</v>
      </c>
      <c r="K4557" s="14" t="s">
        <v>70</v>
      </c>
      <c r="L4557" s="14" t="s">
        <v>84</v>
      </c>
      <c r="O4557">
        <v>26559</v>
      </c>
      <c r="P4557">
        <v>3</v>
      </c>
      <c r="Q4557" t="str">
        <f>_xlfn.CONCAT(Clientes__2[[#This Row],[Nombre]], " ",Clientes__2[[#This Row],[Nombres2]], " ",Clientes__2[[#This Row],[Apellido]],)</f>
        <v>Charles K Cox</v>
      </c>
      <c r="R4557" s="15">
        <v>18034</v>
      </c>
      <c r="S4557" s="14" t="s">
        <v>43</v>
      </c>
      <c r="T4557" s="14" t="s">
        <v>42</v>
      </c>
      <c r="U4557">
        <v>10000</v>
      </c>
      <c r="V4557">
        <v>2</v>
      </c>
      <c r="W4557" s="14" t="s">
        <v>81</v>
      </c>
      <c r="X4557" s="14" t="s">
        <v>91</v>
      </c>
    </row>
    <row r="4558" spans="1:24" x14ac:dyDescent="0.2">
      <c r="A4558">
        <v>24514</v>
      </c>
      <c r="B4558">
        <v>339</v>
      </c>
      <c r="C4558" s="14" t="s">
        <v>229</v>
      </c>
      <c r="D4558" s="14"/>
      <c r="E4558" s="14" t="s">
        <v>213</v>
      </c>
      <c r="F4558" s="15">
        <v>27836</v>
      </c>
      <c r="G4558" s="14" t="s">
        <v>42</v>
      </c>
      <c r="H4558" s="14" t="s">
        <v>42</v>
      </c>
      <c r="I4558">
        <v>40000</v>
      </c>
      <c r="J4558">
        <v>0</v>
      </c>
      <c r="K4558" s="14" t="s">
        <v>63</v>
      </c>
      <c r="L4558" s="14" t="s">
        <v>54</v>
      </c>
      <c r="O4558">
        <v>15792</v>
      </c>
      <c r="P4558">
        <v>30</v>
      </c>
      <c r="Q4558" t="str">
        <f>_xlfn.CONCAT(Clientes__2[[#This Row],[Nombre]], " ",Clientes__2[[#This Row],[Nombres2]], " ",Clientes__2[[#This Row],[Apellido]],)</f>
        <v>Jesse  Phillips</v>
      </c>
      <c r="R4558" s="15">
        <v>21956</v>
      </c>
      <c r="S4558" s="14" t="s">
        <v>42</v>
      </c>
      <c r="T4558" s="14" t="s">
        <v>42</v>
      </c>
      <c r="U4558">
        <v>60000</v>
      </c>
      <c r="V4558">
        <v>1</v>
      </c>
      <c r="W4558" s="14" t="s">
        <v>63</v>
      </c>
      <c r="X4558" s="14" t="s">
        <v>54</v>
      </c>
    </row>
    <row r="4559" spans="1:24" x14ac:dyDescent="0.2">
      <c r="A4559">
        <v>13556</v>
      </c>
      <c r="B4559">
        <v>205</v>
      </c>
      <c r="C4559" s="14" t="s">
        <v>596</v>
      </c>
      <c r="D4559" s="14"/>
      <c r="E4559" s="14" t="s">
        <v>69</v>
      </c>
      <c r="F4559" s="15">
        <v>25520</v>
      </c>
      <c r="G4559" s="14" t="s">
        <v>43</v>
      </c>
      <c r="H4559" s="14" t="s">
        <v>115</v>
      </c>
      <c r="I4559">
        <v>40000</v>
      </c>
      <c r="J4559">
        <v>0</v>
      </c>
      <c r="K4559" s="14" t="s">
        <v>70</v>
      </c>
      <c r="L4559" s="14" t="s">
        <v>91</v>
      </c>
      <c r="O4559">
        <v>28112</v>
      </c>
      <c r="P4559">
        <v>315</v>
      </c>
      <c r="Q4559" t="str">
        <f>_xlfn.CONCAT(Clientes__2[[#This Row],[Nombre]], " ",Clientes__2[[#This Row],[Nombres2]], " ",Clientes__2[[#This Row],[Apellido]],)</f>
        <v>Alisha  Nath</v>
      </c>
      <c r="R4559" s="15">
        <v>29424</v>
      </c>
      <c r="S4559" s="14" t="s">
        <v>42</v>
      </c>
      <c r="T4559" s="14" t="s">
        <v>115</v>
      </c>
      <c r="U4559">
        <v>30000</v>
      </c>
      <c r="V4559">
        <v>0</v>
      </c>
      <c r="W4559" s="14" t="s">
        <v>63</v>
      </c>
      <c r="X4559" s="14" t="s">
        <v>54</v>
      </c>
    </row>
    <row r="4560" spans="1:24" x14ac:dyDescent="0.2">
      <c r="A4560">
        <v>29091</v>
      </c>
      <c r="B4560">
        <v>33</v>
      </c>
      <c r="C4560" s="14" t="s">
        <v>731</v>
      </c>
      <c r="D4560" s="14"/>
      <c r="E4560" s="14" t="s">
        <v>153</v>
      </c>
      <c r="F4560" s="15">
        <v>19279</v>
      </c>
      <c r="G4560" s="14" t="s">
        <v>42</v>
      </c>
      <c r="H4560" s="14" t="s">
        <v>115</v>
      </c>
      <c r="I4560">
        <v>20000</v>
      </c>
      <c r="J4560">
        <v>2</v>
      </c>
      <c r="K4560" s="14" t="s">
        <v>81</v>
      </c>
      <c r="L4560" s="14" t="s">
        <v>91</v>
      </c>
      <c r="O4560">
        <v>12050</v>
      </c>
      <c r="P4560">
        <v>336</v>
      </c>
      <c r="Q4560" t="str">
        <f>_xlfn.CONCAT(Clientes__2[[#This Row],[Nombre]], " ",Clientes__2[[#This Row],[Nombres2]], " ",Clientes__2[[#This Row],[Apellido]],)</f>
        <v>Mallory  Hernandez</v>
      </c>
      <c r="R4560" s="15">
        <v>24729</v>
      </c>
      <c r="S4560" s="14" t="s">
        <v>43</v>
      </c>
      <c r="T4560" s="14" t="s">
        <v>42</v>
      </c>
      <c r="U4560">
        <v>110000</v>
      </c>
      <c r="V4560">
        <v>0</v>
      </c>
      <c r="W4560" s="14" t="s">
        <v>70</v>
      </c>
      <c r="X4560" s="14" t="s">
        <v>66</v>
      </c>
    </row>
    <row r="4561" spans="1:24" x14ac:dyDescent="0.2">
      <c r="A4561">
        <v>15994</v>
      </c>
      <c r="B4561">
        <v>612</v>
      </c>
      <c r="C4561" s="14" t="s">
        <v>246</v>
      </c>
      <c r="D4561" s="14" t="s">
        <v>44</v>
      </c>
      <c r="E4561" s="14" t="s">
        <v>45</v>
      </c>
      <c r="F4561" s="15">
        <v>19299</v>
      </c>
      <c r="G4561" s="14" t="s">
        <v>42</v>
      </c>
      <c r="H4561" s="14" t="s">
        <v>115</v>
      </c>
      <c r="I4561">
        <v>40000</v>
      </c>
      <c r="J4561">
        <v>3</v>
      </c>
      <c r="K4561" s="14" t="s">
        <v>63</v>
      </c>
      <c r="L4561" s="14" t="s">
        <v>84</v>
      </c>
      <c r="O4561">
        <v>27538</v>
      </c>
      <c r="P4561">
        <v>536</v>
      </c>
      <c r="Q4561" t="str">
        <f>_xlfn.CONCAT(Clientes__2[[#This Row],[Nombre]], " ",Clientes__2[[#This Row],[Nombres2]], " ",Clientes__2[[#This Row],[Apellido]],)</f>
        <v>Olivia R Blue</v>
      </c>
      <c r="R4561" s="15">
        <v>23056</v>
      </c>
      <c r="S4561" s="14" t="s">
        <v>42</v>
      </c>
      <c r="T4561" s="14" t="s">
        <v>42</v>
      </c>
      <c r="U4561">
        <v>70000</v>
      </c>
      <c r="V4561">
        <v>4</v>
      </c>
      <c r="W4561" s="14" t="s">
        <v>55</v>
      </c>
      <c r="X4561" s="14" t="s">
        <v>84</v>
      </c>
    </row>
    <row r="4562" spans="1:24" x14ac:dyDescent="0.2">
      <c r="A4562">
        <v>13377</v>
      </c>
      <c r="B4562">
        <v>368</v>
      </c>
      <c r="C4562" s="14" t="s">
        <v>156</v>
      </c>
      <c r="D4562" s="14"/>
      <c r="E4562" s="14" t="s">
        <v>153</v>
      </c>
      <c r="F4562" s="15">
        <v>17608</v>
      </c>
      <c r="G4562" s="14" t="s">
        <v>42</v>
      </c>
      <c r="H4562" s="14" t="s">
        <v>42</v>
      </c>
      <c r="I4562">
        <v>70000</v>
      </c>
      <c r="J4562">
        <v>4</v>
      </c>
      <c r="K4562" s="14" t="s">
        <v>55</v>
      </c>
      <c r="L4562" s="14" t="s">
        <v>66</v>
      </c>
      <c r="O4562">
        <v>21645</v>
      </c>
      <c r="P4562">
        <v>644</v>
      </c>
      <c r="Q4562" t="str">
        <f>_xlfn.CONCAT(Clientes__2[[#This Row],[Nombre]], " ",Clientes__2[[#This Row],[Nombres2]], " ",Clientes__2[[#This Row],[Apellido]],)</f>
        <v>Thomas  Hernandez</v>
      </c>
      <c r="R4562" s="15">
        <v>23596</v>
      </c>
      <c r="S4562" s="14" t="s">
        <v>42</v>
      </c>
      <c r="T4562" s="14" t="s">
        <v>42</v>
      </c>
      <c r="U4562">
        <v>60000</v>
      </c>
      <c r="V4562">
        <v>4</v>
      </c>
      <c r="W4562" s="14" t="s">
        <v>55</v>
      </c>
      <c r="X4562" s="14" t="s">
        <v>54</v>
      </c>
    </row>
    <row r="4563" spans="1:24" x14ac:dyDescent="0.2">
      <c r="A4563">
        <v>24606</v>
      </c>
      <c r="B4563">
        <v>36</v>
      </c>
      <c r="C4563" s="14" t="s">
        <v>623</v>
      </c>
      <c r="D4563" s="14"/>
      <c r="E4563" s="14" t="s">
        <v>69</v>
      </c>
      <c r="F4563" s="15">
        <v>26574</v>
      </c>
      <c r="G4563" s="14" t="s">
        <v>42</v>
      </c>
      <c r="H4563" s="14" t="s">
        <v>115</v>
      </c>
      <c r="I4563">
        <v>100000</v>
      </c>
      <c r="J4563">
        <v>0</v>
      </c>
      <c r="K4563" s="14" t="s">
        <v>67</v>
      </c>
      <c r="L4563" s="14" t="s">
        <v>66</v>
      </c>
      <c r="O4563">
        <v>16394</v>
      </c>
      <c r="P4563">
        <v>187</v>
      </c>
      <c r="Q4563" t="str">
        <f>_xlfn.CONCAT(Clientes__2[[#This Row],[Nombre]], " ",Clientes__2[[#This Row],[Nombres2]], " ",Clientes__2[[#This Row],[Apellido]],)</f>
        <v>Cassie  Nath</v>
      </c>
      <c r="R4563" s="15">
        <v>24630</v>
      </c>
      <c r="S4563" s="14" t="s">
        <v>43</v>
      </c>
      <c r="T4563" s="14" t="s">
        <v>42</v>
      </c>
      <c r="U4563">
        <v>10000</v>
      </c>
      <c r="V4563">
        <v>3</v>
      </c>
      <c r="W4563" s="14" t="s">
        <v>67</v>
      </c>
      <c r="X4563" s="14" t="s">
        <v>60</v>
      </c>
    </row>
    <row r="4564" spans="1:24" x14ac:dyDescent="0.2">
      <c r="A4564">
        <v>12597</v>
      </c>
      <c r="B4564">
        <v>241</v>
      </c>
      <c r="C4564" s="14" t="s">
        <v>418</v>
      </c>
      <c r="D4564" s="14" t="s">
        <v>46</v>
      </c>
      <c r="E4564" s="14" t="s">
        <v>215</v>
      </c>
      <c r="F4564" s="15">
        <v>22069</v>
      </c>
      <c r="G4564" s="14" t="s">
        <v>42</v>
      </c>
      <c r="H4564" s="14" t="s">
        <v>42</v>
      </c>
      <c r="I4564">
        <v>20000</v>
      </c>
      <c r="J4564">
        <v>1</v>
      </c>
      <c r="K4564" s="14" t="s">
        <v>63</v>
      </c>
      <c r="L4564" s="14" t="s">
        <v>60</v>
      </c>
      <c r="O4564">
        <v>28754</v>
      </c>
      <c r="P4564">
        <v>152</v>
      </c>
      <c r="Q4564" t="str">
        <f>_xlfn.CONCAT(Clientes__2[[#This Row],[Nombre]], " ",Clientes__2[[#This Row],[Nombres2]], " ",Clientes__2[[#This Row],[Apellido]],)</f>
        <v>Franklin L Zhang</v>
      </c>
      <c r="R4564" s="15">
        <v>26048</v>
      </c>
      <c r="S4564" s="14" t="s">
        <v>43</v>
      </c>
      <c r="T4564" s="14" t="s">
        <v>42</v>
      </c>
      <c r="U4564">
        <v>20000</v>
      </c>
      <c r="V4564">
        <v>0</v>
      </c>
      <c r="W4564" s="14" t="s">
        <v>81</v>
      </c>
      <c r="X4564" s="14" t="s">
        <v>60</v>
      </c>
    </row>
    <row r="4565" spans="1:24" x14ac:dyDescent="0.2">
      <c r="A4565">
        <v>28503</v>
      </c>
      <c r="B4565">
        <v>260</v>
      </c>
      <c r="C4565" s="14" t="s">
        <v>197</v>
      </c>
      <c r="D4565" s="14"/>
      <c r="E4565" s="14" t="s">
        <v>404</v>
      </c>
      <c r="F4565" s="15">
        <v>21832</v>
      </c>
      <c r="G4565" s="14" t="s">
        <v>43</v>
      </c>
      <c r="H4565" s="14" t="s">
        <v>42</v>
      </c>
      <c r="I4565">
        <v>30000</v>
      </c>
      <c r="J4565">
        <v>3</v>
      </c>
      <c r="K4565" s="14" t="s">
        <v>70</v>
      </c>
      <c r="L4565" s="14" t="s">
        <v>91</v>
      </c>
      <c r="O4565">
        <v>14762</v>
      </c>
      <c r="P4565">
        <v>300</v>
      </c>
      <c r="Q4565" t="str">
        <f>_xlfn.CONCAT(Clientes__2[[#This Row],[Nombre]], " ",Clientes__2[[#This Row],[Nombres2]], " ",Clientes__2[[#This Row],[Apellido]],)</f>
        <v>Jay  Sanz</v>
      </c>
      <c r="R4565" s="15">
        <v>21407</v>
      </c>
      <c r="S4565" s="14" t="s">
        <v>43</v>
      </c>
      <c r="T4565" s="14" t="s">
        <v>115</v>
      </c>
      <c r="U4565">
        <v>80000</v>
      </c>
      <c r="V4565">
        <v>4</v>
      </c>
      <c r="W4565" s="14" t="s">
        <v>70</v>
      </c>
      <c r="X4565" s="14" t="s">
        <v>54</v>
      </c>
    </row>
    <row r="4566" spans="1:24" x14ac:dyDescent="0.2">
      <c r="A4566">
        <v>11276</v>
      </c>
      <c r="B4566">
        <v>49</v>
      </c>
      <c r="C4566" s="14" t="s">
        <v>850</v>
      </c>
      <c r="D4566" s="14" t="s">
        <v>123</v>
      </c>
      <c r="E4566" s="14" t="s">
        <v>53</v>
      </c>
      <c r="F4566" s="15">
        <v>23273</v>
      </c>
      <c r="G4566" s="14" t="s">
        <v>42</v>
      </c>
      <c r="H4566" s="14" t="s">
        <v>115</v>
      </c>
      <c r="I4566">
        <v>80000</v>
      </c>
      <c r="J4566">
        <v>4</v>
      </c>
      <c r="K4566" s="14" t="s">
        <v>63</v>
      </c>
      <c r="L4566" s="14" t="s">
        <v>84</v>
      </c>
      <c r="O4566">
        <v>24351</v>
      </c>
      <c r="P4566">
        <v>314</v>
      </c>
      <c r="Q4566" t="str">
        <f>_xlfn.CONCAT(Clientes__2[[#This Row],[Nombre]], " ",Clientes__2[[#This Row],[Nombres2]], " ",Clientes__2[[#This Row],[Apellido]],)</f>
        <v>Nancy E Chapman</v>
      </c>
      <c r="R4566" s="15">
        <v>21951</v>
      </c>
      <c r="S4566" s="14" t="s">
        <v>42</v>
      </c>
      <c r="T4566" s="14" t="s">
        <v>42</v>
      </c>
      <c r="U4566">
        <v>60000</v>
      </c>
      <c r="V4566">
        <v>1</v>
      </c>
      <c r="W4566" s="14" t="s">
        <v>63</v>
      </c>
      <c r="X4566" s="14" t="s">
        <v>54</v>
      </c>
    </row>
    <row r="4567" spans="1:24" x14ac:dyDescent="0.2">
      <c r="A4567">
        <v>18527</v>
      </c>
      <c r="B4567">
        <v>642</v>
      </c>
      <c r="C4567" s="14" t="s">
        <v>320</v>
      </c>
      <c r="D4567" s="14" t="s">
        <v>347</v>
      </c>
      <c r="E4567" s="14" t="s">
        <v>144</v>
      </c>
      <c r="F4567" s="15">
        <v>22886</v>
      </c>
      <c r="G4567" s="14" t="s">
        <v>42</v>
      </c>
      <c r="H4567" s="14" t="s">
        <v>42</v>
      </c>
      <c r="I4567">
        <v>70000</v>
      </c>
      <c r="J4567">
        <v>1</v>
      </c>
      <c r="K4567" s="14" t="s">
        <v>63</v>
      </c>
      <c r="L4567" s="14" t="s">
        <v>54</v>
      </c>
      <c r="O4567">
        <v>24182</v>
      </c>
      <c r="P4567">
        <v>175</v>
      </c>
      <c r="Q4567" t="str">
        <f>_xlfn.CONCAT(Clientes__2[[#This Row],[Nombre]], " ",Clientes__2[[#This Row],[Nombres2]], " ",Clientes__2[[#This Row],[Apellido]],)</f>
        <v>Jonathan B Baker</v>
      </c>
      <c r="R4567" s="15">
        <v>15859</v>
      </c>
      <c r="S4567" s="14" t="s">
        <v>42</v>
      </c>
      <c r="T4567" s="14" t="s">
        <v>115</v>
      </c>
      <c r="U4567">
        <v>30000</v>
      </c>
      <c r="V4567">
        <v>1</v>
      </c>
      <c r="W4567" s="14" t="s">
        <v>55</v>
      </c>
      <c r="X4567" s="14" t="s">
        <v>91</v>
      </c>
    </row>
    <row r="4568" spans="1:24" x14ac:dyDescent="0.2">
      <c r="A4568">
        <v>18655</v>
      </c>
      <c r="B4568">
        <v>623</v>
      </c>
      <c r="C4568" s="14" t="s">
        <v>332</v>
      </c>
      <c r="D4568" s="14" t="s">
        <v>44</v>
      </c>
      <c r="E4568" s="14" t="s">
        <v>240</v>
      </c>
      <c r="F4568" s="15">
        <v>20371</v>
      </c>
      <c r="G4568" s="14" t="s">
        <v>42</v>
      </c>
      <c r="H4568" s="14" t="s">
        <v>42</v>
      </c>
      <c r="I4568">
        <v>40000</v>
      </c>
      <c r="J4568">
        <v>1</v>
      </c>
      <c r="K4568" s="14" t="s">
        <v>63</v>
      </c>
      <c r="L4568" s="14" t="s">
        <v>91</v>
      </c>
      <c r="O4568">
        <v>17772</v>
      </c>
      <c r="P4568">
        <v>255</v>
      </c>
      <c r="Q4568" t="str">
        <f>_xlfn.CONCAT(Clientes__2[[#This Row],[Nombre]], " ",Clientes__2[[#This Row],[Nombres2]], " ",Clientes__2[[#This Row],[Apellido]],)</f>
        <v>Eric R Diaz</v>
      </c>
      <c r="R4568" s="15">
        <v>19124</v>
      </c>
      <c r="S4568" s="14" t="s">
        <v>43</v>
      </c>
      <c r="T4568" s="14" t="s">
        <v>42</v>
      </c>
      <c r="U4568">
        <v>20000</v>
      </c>
      <c r="V4568">
        <v>2</v>
      </c>
      <c r="W4568" s="14" t="s">
        <v>63</v>
      </c>
      <c r="X4568" s="14" t="s">
        <v>60</v>
      </c>
    </row>
    <row r="4569" spans="1:24" x14ac:dyDescent="0.2">
      <c r="A4569">
        <v>26641</v>
      </c>
      <c r="B4569">
        <v>298</v>
      </c>
      <c r="C4569" s="14" t="s">
        <v>637</v>
      </c>
      <c r="D4569" s="14" t="s">
        <v>124</v>
      </c>
      <c r="E4569" s="14" t="s">
        <v>233</v>
      </c>
      <c r="F4569" s="15">
        <v>21767</v>
      </c>
      <c r="G4569" s="14" t="s">
        <v>43</v>
      </c>
      <c r="H4569" s="14" t="s">
        <v>42</v>
      </c>
      <c r="I4569">
        <v>80000</v>
      </c>
      <c r="J4569">
        <v>1</v>
      </c>
      <c r="K4569" s="14" t="s">
        <v>70</v>
      </c>
      <c r="L4569" s="14" t="s">
        <v>84</v>
      </c>
      <c r="O4569">
        <v>28292</v>
      </c>
      <c r="P4569">
        <v>55</v>
      </c>
      <c r="Q4569" t="str">
        <f>_xlfn.CONCAT(Clientes__2[[#This Row],[Nombre]], " ",Clientes__2[[#This Row],[Nombres2]], " ",Clientes__2[[#This Row],[Apellido]],)</f>
        <v>Arturo J Xie</v>
      </c>
      <c r="R4569" s="15">
        <v>20035</v>
      </c>
      <c r="S4569" s="14" t="s">
        <v>43</v>
      </c>
      <c r="T4569" s="14" t="s">
        <v>115</v>
      </c>
      <c r="U4569">
        <v>70000</v>
      </c>
      <c r="V4569">
        <v>3</v>
      </c>
      <c r="W4569" s="14" t="s">
        <v>81</v>
      </c>
      <c r="X4569" s="14" t="s">
        <v>54</v>
      </c>
    </row>
    <row r="4570" spans="1:24" x14ac:dyDescent="0.2">
      <c r="A4570">
        <v>16997</v>
      </c>
      <c r="B4570">
        <v>369</v>
      </c>
      <c r="C4570" s="14" t="s">
        <v>190</v>
      </c>
      <c r="D4570" s="14"/>
      <c r="E4570" s="14" t="s">
        <v>410</v>
      </c>
      <c r="F4570" s="15">
        <v>23491</v>
      </c>
      <c r="G4570" s="14" t="s">
        <v>43</v>
      </c>
      <c r="H4570" s="14" t="s">
        <v>115</v>
      </c>
      <c r="I4570">
        <v>60000</v>
      </c>
      <c r="J4570">
        <v>4</v>
      </c>
      <c r="K4570" s="14" t="s">
        <v>55</v>
      </c>
      <c r="L4570" s="14" t="s">
        <v>54</v>
      </c>
      <c r="O4570">
        <v>15237</v>
      </c>
      <c r="P4570">
        <v>12</v>
      </c>
      <c r="Q4570" t="str">
        <f>_xlfn.CONCAT(Clientes__2[[#This Row],[Nombre]], " ",Clientes__2[[#This Row],[Nombres2]], " ",Clientes__2[[#This Row],[Apellido]],)</f>
        <v>Natalie  Allen</v>
      </c>
      <c r="R4570" s="15">
        <v>22023</v>
      </c>
      <c r="S4570" s="14" t="s">
        <v>42</v>
      </c>
      <c r="T4570" s="14" t="s">
        <v>42</v>
      </c>
      <c r="U4570">
        <v>70000</v>
      </c>
      <c r="V4570">
        <v>5</v>
      </c>
      <c r="W4570" s="14" t="s">
        <v>63</v>
      </c>
      <c r="X4570" s="14" t="s">
        <v>54</v>
      </c>
    </row>
    <row r="4571" spans="1:24" x14ac:dyDescent="0.2">
      <c r="A4571">
        <v>14477</v>
      </c>
      <c r="B4571">
        <v>368</v>
      </c>
      <c r="C4571" s="14" t="s">
        <v>226</v>
      </c>
      <c r="D4571" s="14" t="s">
        <v>126</v>
      </c>
      <c r="E4571" s="14" t="s">
        <v>276</v>
      </c>
      <c r="F4571" s="15">
        <v>20308</v>
      </c>
      <c r="G4571" s="14" t="s">
        <v>43</v>
      </c>
      <c r="H4571" s="14" t="s">
        <v>115</v>
      </c>
      <c r="I4571">
        <v>70000</v>
      </c>
      <c r="J4571">
        <v>4</v>
      </c>
      <c r="K4571" s="14" t="s">
        <v>67</v>
      </c>
      <c r="L4571" s="14" t="s">
        <v>84</v>
      </c>
      <c r="O4571">
        <v>24713</v>
      </c>
      <c r="P4571">
        <v>207</v>
      </c>
      <c r="Q4571" t="str">
        <f>_xlfn.CONCAT(Clientes__2[[#This Row],[Nombre]], " ",Clientes__2[[#This Row],[Nombres2]], " ",Clientes__2[[#This Row],[Apellido]],)</f>
        <v>Lauren D Lee</v>
      </c>
      <c r="R4571" s="15">
        <v>6031</v>
      </c>
      <c r="S4571" s="14" t="s">
        <v>43</v>
      </c>
      <c r="T4571" s="14" t="s">
        <v>42</v>
      </c>
      <c r="U4571">
        <v>10000</v>
      </c>
      <c r="V4571">
        <v>4</v>
      </c>
      <c r="W4571" s="14" t="s">
        <v>81</v>
      </c>
      <c r="X4571" s="14" t="s">
        <v>60</v>
      </c>
    </row>
    <row r="4572" spans="1:24" x14ac:dyDescent="0.2">
      <c r="A4572">
        <v>15008</v>
      </c>
      <c r="B4572">
        <v>70</v>
      </c>
      <c r="C4572" s="14" t="s">
        <v>575</v>
      </c>
      <c r="D4572" s="14"/>
      <c r="E4572" s="14" t="s">
        <v>203</v>
      </c>
      <c r="F4572" s="15">
        <v>28456</v>
      </c>
      <c r="G4572" s="14" t="s">
        <v>42</v>
      </c>
      <c r="H4572" s="14" t="s">
        <v>42</v>
      </c>
      <c r="I4572">
        <v>40000</v>
      </c>
      <c r="J4572">
        <v>0</v>
      </c>
      <c r="K4572" s="14" t="s">
        <v>81</v>
      </c>
      <c r="L4572" s="14" t="s">
        <v>91</v>
      </c>
      <c r="O4572">
        <v>17093</v>
      </c>
      <c r="P4572">
        <v>160</v>
      </c>
      <c r="Q4572" t="str">
        <f>_xlfn.CONCAT(Clientes__2[[#This Row],[Nombre]], " ",Clientes__2[[#This Row],[Nombres2]], " ",Clientes__2[[#This Row],[Apellido]],)</f>
        <v>Blake  Parker</v>
      </c>
      <c r="R4572" s="15">
        <v>26894</v>
      </c>
      <c r="S4572" s="14" t="s">
        <v>42</v>
      </c>
      <c r="T4572" s="14" t="s">
        <v>42</v>
      </c>
      <c r="U4572">
        <v>40000</v>
      </c>
      <c r="V4572">
        <v>1</v>
      </c>
      <c r="W4572" s="14" t="s">
        <v>55</v>
      </c>
      <c r="X4572" s="14" t="s">
        <v>54</v>
      </c>
    </row>
    <row r="4573" spans="1:24" x14ac:dyDescent="0.2">
      <c r="A4573">
        <v>23611</v>
      </c>
      <c r="B4573">
        <v>218</v>
      </c>
      <c r="C4573" s="14" t="s">
        <v>921</v>
      </c>
      <c r="D4573" s="14" t="s">
        <v>123</v>
      </c>
      <c r="E4573" s="14" t="s">
        <v>922</v>
      </c>
      <c r="F4573" s="15">
        <v>16135</v>
      </c>
      <c r="G4573" s="14" t="s">
        <v>42</v>
      </c>
      <c r="H4573" s="14" t="s">
        <v>42</v>
      </c>
      <c r="I4573">
        <v>80000</v>
      </c>
      <c r="J4573">
        <v>5</v>
      </c>
      <c r="K4573" s="14" t="s">
        <v>55</v>
      </c>
      <c r="L4573" s="14" t="s">
        <v>66</v>
      </c>
      <c r="O4573">
        <v>26896</v>
      </c>
      <c r="P4573">
        <v>248</v>
      </c>
      <c r="Q4573" t="str">
        <f>_xlfn.CONCAT(Clientes__2[[#This Row],[Nombre]], " ",Clientes__2[[#This Row],[Nombres2]], " ",Clientes__2[[#This Row],[Apellido]],)</f>
        <v>Dave E Natsuhara</v>
      </c>
      <c r="R4573" s="15">
        <v>22821</v>
      </c>
      <c r="S4573" s="14" t="s">
        <v>43</v>
      </c>
      <c r="T4573" s="14" t="s">
        <v>115</v>
      </c>
      <c r="U4573">
        <v>20000</v>
      </c>
      <c r="V4573">
        <v>1</v>
      </c>
      <c r="W4573" s="14" t="s">
        <v>70</v>
      </c>
      <c r="X4573" s="14" t="s">
        <v>91</v>
      </c>
    </row>
    <row r="4574" spans="1:24" x14ac:dyDescent="0.2">
      <c r="A4574">
        <v>26682</v>
      </c>
      <c r="B4574">
        <v>54</v>
      </c>
      <c r="C4574" s="14" t="s">
        <v>318</v>
      </c>
      <c r="D4574" s="14" t="s">
        <v>116</v>
      </c>
      <c r="E4574" s="14" t="s">
        <v>240</v>
      </c>
      <c r="F4574" s="15">
        <v>23774</v>
      </c>
      <c r="G4574" s="14" t="s">
        <v>42</v>
      </c>
      <c r="H4574" s="14" t="s">
        <v>42</v>
      </c>
      <c r="I4574">
        <v>90000</v>
      </c>
      <c r="J4574">
        <v>4</v>
      </c>
      <c r="K4574" s="14" t="s">
        <v>63</v>
      </c>
      <c r="L4574" s="14" t="s">
        <v>84</v>
      </c>
      <c r="O4574">
        <v>29084</v>
      </c>
      <c r="P4574">
        <v>25</v>
      </c>
      <c r="Q4574" t="str">
        <f>_xlfn.CONCAT(Clientes__2[[#This Row],[Nombre]], " ",Clientes__2[[#This Row],[Nombres2]], " ",Clientes__2[[#This Row],[Apellido]],)</f>
        <v>Richard A Diaz</v>
      </c>
      <c r="R4574" s="15">
        <v>18437</v>
      </c>
      <c r="S4574" s="14" t="s">
        <v>43</v>
      </c>
      <c r="T4574" s="14" t="s">
        <v>115</v>
      </c>
      <c r="U4574">
        <v>20000</v>
      </c>
      <c r="V4574">
        <v>2</v>
      </c>
      <c r="W4574" s="14" t="s">
        <v>81</v>
      </c>
      <c r="X4574" s="14" t="s">
        <v>91</v>
      </c>
    </row>
    <row r="4575" spans="1:24" x14ac:dyDescent="0.2">
      <c r="A4575">
        <v>22507</v>
      </c>
      <c r="B4575">
        <v>117</v>
      </c>
      <c r="C4575" s="14" t="s">
        <v>82</v>
      </c>
      <c r="D4575" s="14" t="s">
        <v>124</v>
      </c>
      <c r="E4575" s="14" t="s">
        <v>690</v>
      </c>
      <c r="F4575" s="15">
        <v>23936</v>
      </c>
      <c r="G4575" s="14" t="s">
        <v>43</v>
      </c>
      <c r="H4575" s="14" t="s">
        <v>42</v>
      </c>
      <c r="I4575">
        <v>30000</v>
      </c>
      <c r="J4575">
        <v>2</v>
      </c>
      <c r="K4575" s="14" t="s">
        <v>63</v>
      </c>
      <c r="L4575" s="14" t="s">
        <v>91</v>
      </c>
      <c r="O4575">
        <v>28021</v>
      </c>
      <c r="P4575">
        <v>60</v>
      </c>
      <c r="Q4575" t="str">
        <f>_xlfn.CONCAT(Clientes__2[[#This Row],[Nombre]], " ",Clientes__2[[#This Row],[Nombres2]], " ",Clientes__2[[#This Row],[Apellido]],)</f>
        <v>Louis J Wang</v>
      </c>
      <c r="R4575" s="15">
        <v>17060</v>
      </c>
      <c r="S4575" s="14" t="s">
        <v>43</v>
      </c>
      <c r="T4575" s="14" t="s">
        <v>115</v>
      </c>
      <c r="U4575">
        <v>40000</v>
      </c>
      <c r="V4575">
        <v>5</v>
      </c>
      <c r="W4575" s="14" t="s">
        <v>67</v>
      </c>
      <c r="X4575" s="14" t="s">
        <v>84</v>
      </c>
    </row>
    <row r="4576" spans="1:24" x14ac:dyDescent="0.2">
      <c r="A4576">
        <v>11274</v>
      </c>
      <c r="B4576">
        <v>609</v>
      </c>
      <c r="C4576" s="14" t="s">
        <v>379</v>
      </c>
      <c r="D4576" s="14" t="s">
        <v>42</v>
      </c>
      <c r="E4576" s="14" t="s">
        <v>335</v>
      </c>
      <c r="F4576" s="15">
        <v>12521</v>
      </c>
      <c r="G4576" s="14" t="s">
        <v>42</v>
      </c>
      <c r="H4576" s="14" t="s">
        <v>42</v>
      </c>
      <c r="I4576">
        <v>50000</v>
      </c>
      <c r="J4576">
        <v>2</v>
      </c>
      <c r="K4576" s="14" t="s">
        <v>70</v>
      </c>
      <c r="L4576" s="14" t="s">
        <v>66</v>
      </c>
      <c r="O4576">
        <v>21282</v>
      </c>
      <c r="P4576">
        <v>322</v>
      </c>
      <c r="Q4576" t="str">
        <f>_xlfn.CONCAT(Clientes__2[[#This Row],[Nombre]], " ",Clientes__2[[#This Row],[Nombres2]], " ",Clientes__2[[#This Row],[Apellido]],)</f>
        <v>Kyle M Foster</v>
      </c>
      <c r="R4576" s="15">
        <v>28559</v>
      </c>
      <c r="S4576" s="14" t="s">
        <v>42</v>
      </c>
      <c r="T4576" s="14" t="s">
        <v>115</v>
      </c>
      <c r="U4576">
        <v>60000</v>
      </c>
      <c r="V4576">
        <v>0</v>
      </c>
      <c r="W4576" s="14" t="s">
        <v>63</v>
      </c>
      <c r="X4576" s="14" t="s">
        <v>54</v>
      </c>
    </row>
    <row r="4577" spans="1:24" x14ac:dyDescent="0.2">
      <c r="A4577">
        <v>15459</v>
      </c>
      <c r="B4577">
        <v>149</v>
      </c>
      <c r="C4577" s="14" t="s">
        <v>510</v>
      </c>
      <c r="D4577" s="14"/>
      <c r="E4577" s="14" t="s">
        <v>446</v>
      </c>
      <c r="F4577" s="15">
        <v>15444</v>
      </c>
      <c r="G4577" s="14" t="s">
        <v>42</v>
      </c>
      <c r="H4577" s="14" t="s">
        <v>115</v>
      </c>
      <c r="I4577">
        <v>20000</v>
      </c>
      <c r="J4577">
        <v>1</v>
      </c>
      <c r="K4577" s="14" t="s">
        <v>63</v>
      </c>
      <c r="L4577" s="14" t="s">
        <v>60</v>
      </c>
      <c r="O4577">
        <v>14600</v>
      </c>
      <c r="P4577">
        <v>632</v>
      </c>
      <c r="Q4577" t="str">
        <f>_xlfn.CONCAT(Clientes__2[[#This Row],[Nombre]], " ",Clientes__2[[#This Row],[Nombres2]], " ",Clientes__2[[#This Row],[Apellido]],)</f>
        <v>Beth  Dominguez</v>
      </c>
      <c r="R4577" s="15">
        <v>25494</v>
      </c>
      <c r="S4577" s="14" t="s">
        <v>42</v>
      </c>
      <c r="T4577" s="14" t="s">
        <v>115</v>
      </c>
      <c r="U4577">
        <v>70000</v>
      </c>
      <c r="V4577">
        <v>5</v>
      </c>
      <c r="W4577" s="14" t="s">
        <v>70</v>
      </c>
      <c r="X4577" s="14" t="s">
        <v>84</v>
      </c>
    </row>
    <row r="4578" spans="1:24" x14ac:dyDescent="0.2">
      <c r="A4578">
        <v>16711</v>
      </c>
      <c r="B4578">
        <v>12</v>
      </c>
      <c r="C4578" s="14" t="s">
        <v>299</v>
      </c>
      <c r="D4578" s="14"/>
      <c r="E4578" s="14" t="s">
        <v>533</v>
      </c>
      <c r="F4578" s="15">
        <v>21948</v>
      </c>
      <c r="G4578" s="14" t="s">
        <v>42</v>
      </c>
      <c r="H4578" s="14" t="s">
        <v>42</v>
      </c>
      <c r="I4578">
        <v>70000</v>
      </c>
      <c r="J4578">
        <v>5</v>
      </c>
      <c r="K4578" s="14" t="s">
        <v>63</v>
      </c>
      <c r="L4578" s="14" t="s">
        <v>54</v>
      </c>
      <c r="O4578">
        <v>25934</v>
      </c>
      <c r="P4578">
        <v>336</v>
      </c>
      <c r="Q4578" t="str">
        <f>_xlfn.CONCAT(Clientes__2[[#This Row],[Nombre]], " ",Clientes__2[[#This Row],[Nombres2]], " ",Clientes__2[[#This Row],[Apellido]],)</f>
        <v>Jorge  Zhao</v>
      </c>
      <c r="R4578" s="15">
        <v>28391</v>
      </c>
      <c r="S4578" s="14" t="s">
        <v>43</v>
      </c>
      <c r="T4578" s="14" t="s">
        <v>42</v>
      </c>
      <c r="U4578">
        <v>70000</v>
      </c>
      <c r="V4578">
        <v>0</v>
      </c>
      <c r="W4578" s="14" t="s">
        <v>63</v>
      </c>
      <c r="X4578" s="14" t="s">
        <v>54</v>
      </c>
    </row>
    <row r="4579" spans="1:24" x14ac:dyDescent="0.2">
      <c r="A4579">
        <v>24094</v>
      </c>
      <c r="B4579">
        <v>235</v>
      </c>
      <c r="C4579" s="14" t="s">
        <v>778</v>
      </c>
      <c r="D4579" s="14" t="s">
        <v>124</v>
      </c>
      <c r="E4579" s="14" t="s">
        <v>240</v>
      </c>
      <c r="F4579" s="15">
        <v>22817</v>
      </c>
      <c r="G4579" s="14" t="s">
        <v>43</v>
      </c>
      <c r="H4579" s="14" t="s">
        <v>42</v>
      </c>
      <c r="I4579">
        <v>30000</v>
      </c>
      <c r="J4579">
        <v>1</v>
      </c>
      <c r="K4579" s="14" t="s">
        <v>63</v>
      </c>
      <c r="L4579" s="14" t="s">
        <v>91</v>
      </c>
      <c r="O4579">
        <v>20197</v>
      </c>
      <c r="P4579">
        <v>542</v>
      </c>
      <c r="Q4579" t="str">
        <f>_xlfn.CONCAT(Clientes__2[[#This Row],[Nombre]], " ",Clientes__2[[#This Row],[Nombres2]], " ",Clientes__2[[#This Row],[Apellido]],)</f>
        <v>Julio J Diaz</v>
      </c>
      <c r="R4579" s="15">
        <v>22088</v>
      </c>
      <c r="S4579" s="14" t="s">
        <v>42</v>
      </c>
      <c r="T4579" s="14" t="s">
        <v>115</v>
      </c>
      <c r="U4579">
        <v>60000</v>
      </c>
      <c r="V4579">
        <v>1</v>
      </c>
      <c r="W4579" s="14" t="s">
        <v>63</v>
      </c>
      <c r="X4579" s="14" t="s">
        <v>54</v>
      </c>
    </row>
    <row r="4580" spans="1:24" x14ac:dyDescent="0.2">
      <c r="A4580">
        <v>22297</v>
      </c>
      <c r="B4580">
        <v>355</v>
      </c>
      <c r="C4580" s="14" t="s">
        <v>231</v>
      </c>
      <c r="D4580" s="14" t="s">
        <v>116</v>
      </c>
      <c r="E4580" s="14" t="s">
        <v>136</v>
      </c>
      <c r="F4580" s="15">
        <v>25069</v>
      </c>
      <c r="G4580" s="14" t="s">
        <v>43</v>
      </c>
      <c r="H4580" s="14" t="s">
        <v>115</v>
      </c>
      <c r="I4580">
        <v>70000</v>
      </c>
      <c r="J4580">
        <v>0</v>
      </c>
      <c r="K4580" s="14" t="s">
        <v>55</v>
      </c>
      <c r="L4580" s="14" t="s">
        <v>84</v>
      </c>
      <c r="O4580">
        <v>14384</v>
      </c>
      <c r="P4580">
        <v>638</v>
      </c>
      <c r="Q4580" t="str">
        <f>_xlfn.CONCAT(Clientes__2[[#This Row],[Nombre]], " ",Clientes__2[[#This Row],[Nombres2]], " ",Clientes__2[[#This Row],[Apellido]],)</f>
        <v>Jasmine A Garcia</v>
      </c>
      <c r="R4580" s="15">
        <v>16579</v>
      </c>
      <c r="S4580" s="14" t="s">
        <v>42</v>
      </c>
      <c r="T4580" s="14" t="s">
        <v>115</v>
      </c>
      <c r="U4580">
        <v>60000</v>
      </c>
      <c r="V4580">
        <v>4</v>
      </c>
      <c r="W4580" s="14" t="s">
        <v>55</v>
      </c>
      <c r="X4580" s="14" t="s">
        <v>66</v>
      </c>
    </row>
    <row r="4581" spans="1:24" x14ac:dyDescent="0.2">
      <c r="A4581">
        <v>27637</v>
      </c>
      <c r="B4581">
        <v>543</v>
      </c>
      <c r="C4581" s="14" t="s">
        <v>488</v>
      </c>
      <c r="D4581" s="14"/>
      <c r="E4581" s="14" t="s">
        <v>161</v>
      </c>
      <c r="F4581" s="15">
        <v>22653</v>
      </c>
      <c r="G4581" s="14" t="s">
        <v>43</v>
      </c>
      <c r="H4581" s="14" t="s">
        <v>115</v>
      </c>
      <c r="I4581">
        <v>100000</v>
      </c>
      <c r="J4581">
        <v>1</v>
      </c>
      <c r="K4581" s="14" t="s">
        <v>63</v>
      </c>
      <c r="L4581" s="14" t="s">
        <v>84</v>
      </c>
      <c r="O4581">
        <v>19148</v>
      </c>
      <c r="P4581">
        <v>536</v>
      </c>
      <c r="Q4581" t="str">
        <f>_xlfn.CONCAT(Clientes__2[[#This Row],[Nombre]], " ",Clientes__2[[#This Row],[Nombres2]], " ",Clientes__2[[#This Row],[Apellido]],)</f>
        <v>Gabrielle  Cook</v>
      </c>
      <c r="R4581" s="15">
        <v>23628</v>
      </c>
      <c r="S4581" s="14" t="s">
        <v>43</v>
      </c>
      <c r="T4581" s="14" t="s">
        <v>42</v>
      </c>
      <c r="U4581">
        <v>40000</v>
      </c>
      <c r="V4581">
        <v>0</v>
      </c>
      <c r="W4581" s="14" t="s">
        <v>55</v>
      </c>
      <c r="X4581" s="14" t="s">
        <v>84</v>
      </c>
    </row>
    <row r="4582" spans="1:24" x14ac:dyDescent="0.2">
      <c r="A4582">
        <v>11250</v>
      </c>
      <c r="B4582">
        <v>276</v>
      </c>
      <c r="C4582" s="14" t="s">
        <v>590</v>
      </c>
      <c r="D4582" s="14" t="s">
        <v>126</v>
      </c>
      <c r="E4582" s="14" t="s">
        <v>309</v>
      </c>
      <c r="F4582" s="15">
        <v>20160</v>
      </c>
      <c r="G4582" s="14" t="s">
        <v>42</v>
      </c>
      <c r="H4582" s="14" t="s">
        <v>115</v>
      </c>
      <c r="I4582">
        <v>170000</v>
      </c>
      <c r="J4582">
        <v>3</v>
      </c>
      <c r="K4582" s="14" t="s">
        <v>67</v>
      </c>
      <c r="L4582" s="14" t="s">
        <v>84</v>
      </c>
      <c r="O4582">
        <v>20555</v>
      </c>
      <c r="P4582">
        <v>118</v>
      </c>
      <c r="Q4582" t="str">
        <f>_xlfn.CONCAT(Clientes__2[[#This Row],[Nombre]], " ",Clientes__2[[#This Row],[Nombres2]], " ",Clientes__2[[#This Row],[Apellido]],)</f>
        <v>Shannon D Liu</v>
      </c>
      <c r="R4582" s="15">
        <v>20710</v>
      </c>
      <c r="S4582" s="14" t="s">
        <v>42</v>
      </c>
      <c r="T4582" s="14" t="s">
        <v>42</v>
      </c>
      <c r="U4582">
        <v>120000</v>
      </c>
      <c r="V4582">
        <v>3</v>
      </c>
      <c r="W4582" s="14" t="s">
        <v>67</v>
      </c>
      <c r="X4582" s="14" t="s">
        <v>84</v>
      </c>
    </row>
    <row r="4583" spans="1:24" x14ac:dyDescent="0.2">
      <c r="A4583">
        <v>12296</v>
      </c>
      <c r="B4583">
        <v>211</v>
      </c>
      <c r="C4583" s="14" t="s">
        <v>548</v>
      </c>
      <c r="D4583" s="14" t="s">
        <v>116</v>
      </c>
      <c r="E4583" s="14" t="s">
        <v>295</v>
      </c>
      <c r="F4583" s="15">
        <v>16483</v>
      </c>
      <c r="G4583" s="14" t="s">
        <v>42</v>
      </c>
      <c r="H4583" s="14" t="s">
        <v>42</v>
      </c>
      <c r="I4583">
        <v>70000</v>
      </c>
      <c r="J4583">
        <v>5</v>
      </c>
      <c r="K4583" s="14" t="s">
        <v>67</v>
      </c>
      <c r="L4583" s="14" t="s">
        <v>84</v>
      </c>
      <c r="O4583">
        <v>11729</v>
      </c>
      <c r="P4583">
        <v>623</v>
      </c>
      <c r="Q4583" t="str">
        <f>_xlfn.CONCAT(Clientes__2[[#This Row],[Nombre]], " ",Clientes__2[[#This Row],[Nombres2]], " ",Clientes__2[[#This Row],[Apellido]],)</f>
        <v>Francisco A Sara</v>
      </c>
      <c r="R4583" s="15">
        <v>22042</v>
      </c>
      <c r="S4583" s="14" t="s">
        <v>42</v>
      </c>
      <c r="T4583" s="14" t="s">
        <v>42</v>
      </c>
      <c r="U4583">
        <v>60000</v>
      </c>
      <c r="V4583">
        <v>1</v>
      </c>
      <c r="W4583" s="14" t="s">
        <v>63</v>
      </c>
      <c r="X4583" s="14" t="s">
        <v>54</v>
      </c>
    </row>
    <row r="4584" spans="1:24" x14ac:dyDescent="0.2">
      <c r="A4584">
        <v>19443</v>
      </c>
      <c r="B4584">
        <v>177</v>
      </c>
      <c r="C4584" s="14" t="s">
        <v>803</v>
      </c>
      <c r="D4584" s="14"/>
      <c r="E4584" s="14" t="s">
        <v>180</v>
      </c>
      <c r="F4584" s="15">
        <v>18905</v>
      </c>
      <c r="G4584" s="14" t="s">
        <v>42</v>
      </c>
      <c r="H4584" s="14" t="s">
        <v>42</v>
      </c>
      <c r="I4584">
        <v>20000</v>
      </c>
      <c r="J4584">
        <v>2</v>
      </c>
      <c r="K4584" s="14" t="s">
        <v>63</v>
      </c>
      <c r="L4584" s="14" t="s">
        <v>60</v>
      </c>
      <c r="O4584">
        <v>24472</v>
      </c>
      <c r="P4584">
        <v>11</v>
      </c>
      <c r="Q4584" t="str">
        <f>_xlfn.CONCAT(Clientes__2[[#This Row],[Nombre]], " ",Clientes__2[[#This Row],[Nombres2]], " ",Clientes__2[[#This Row],[Apellido]],)</f>
        <v>Dominic  Raman</v>
      </c>
      <c r="R4584" s="15">
        <v>23673</v>
      </c>
      <c r="S4584" s="14" t="s">
        <v>43</v>
      </c>
      <c r="T4584" s="14" t="s">
        <v>42</v>
      </c>
      <c r="U4584">
        <v>70000</v>
      </c>
      <c r="V4584">
        <v>0</v>
      </c>
      <c r="W4584" s="14" t="s">
        <v>55</v>
      </c>
      <c r="X4584" s="14" t="s">
        <v>84</v>
      </c>
    </row>
    <row r="4585" spans="1:24" x14ac:dyDescent="0.2">
      <c r="A4585">
        <v>11455</v>
      </c>
      <c r="B4585">
        <v>36</v>
      </c>
      <c r="C4585" s="14" t="s">
        <v>121</v>
      </c>
      <c r="D4585" s="14"/>
      <c r="E4585" s="14" t="s">
        <v>404</v>
      </c>
      <c r="F4585" s="15">
        <v>27140</v>
      </c>
      <c r="G4585" s="14" t="s">
        <v>42</v>
      </c>
      <c r="H4585" s="14" t="s">
        <v>42</v>
      </c>
      <c r="I4585">
        <v>100000</v>
      </c>
      <c r="J4585">
        <v>0</v>
      </c>
      <c r="K4585" s="14" t="s">
        <v>67</v>
      </c>
      <c r="L4585" s="14" t="s">
        <v>66</v>
      </c>
      <c r="O4585">
        <v>19064</v>
      </c>
      <c r="P4585">
        <v>118</v>
      </c>
      <c r="Q4585" t="str">
        <f>_xlfn.CONCAT(Clientes__2[[#This Row],[Nombre]], " ",Clientes__2[[#This Row],[Nombres2]], " ",Clientes__2[[#This Row],[Apellido]],)</f>
        <v>Ross  Sanz</v>
      </c>
      <c r="R4585" s="15">
        <v>19344</v>
      </c>
      <c r="S4585" s="14" t="s">
        <v>42</v>
      </c>
      <c r="T4585" s="14" t="s">
        <v>115</v>
      </c>
      <c r="U4585">
        <v>90000</v>
      </c>
      <c r="V4585">
        <v>4</v>
      </c>
      <c r="W4585" s="14" t="s">
        <v>67</v>
      </c>
      <c r="X4585" s="14" t="s">
        <v>84</v>
      </c>
    </row>
    <row r="4586" spans="1:24" x14ac:dyDescent="0.2">
      <c r="A4586">
        <v>17326</v>
      </c>
      <c r="B4586">
        <v>21</v>
      </c>
      <c r="C4586" s="14" t="s">
        <v>880</v>
      </c>
      <c r="D4586" s="14" t="s">
        <v>836</v>
      </c>
      <c r="E4586" s="14" t="s">
        <v>923</v>
      </c>
      <c r="F4586" s="15">
        <v>23238</v>
      </c>
      <c r="G4586" s="14" t="s">
        <v>43</v>
      </c>
      <c r="H4586" s="14" t="s">
        <v>115</v>
      </c>
      <c r="I4586">
        <v>70000</v>
      </c>
      <c r="J4586">
        <v>0</v>
      </c>
      <c r="K4586" s="14" t="s">
        <v>55</v>
      </c>
      <c r="L4586" s="14" t="s">
        <v>84</v>
      </c>
      <c r="O4586">
        <v>12888</v>
      </c>
      <c r="P4586">
        <v>542</v>
      </c>
      <c r="Q4586" t="str">
        <f>_xlfn.CONCAT(Clientes__2[[#This Row],[Nombre]], " ",Clientes__2[[#This Row],[Nombres2]], " ",Clientes__2[[#This Row],[Apellido]],)</f>
        <v>Paul J. Shakespear</v>
      </c>
      <c r="R4586" s="15">
        <v>26215</v>
      </c>
      <c r="S4586" s="14" t="s">
        <v>42</v>
      </c>
      <c r="T4586" s="14" t="s">
        <v>115</v>
      </c>
      <c r="U4586">
        <v>60000</v>
      </c>
      <c r="V4586">
        <v>1</v>
      </c>
      <c r="W4586" s="14" t="s">
        <v>70</v>
      </c>
      <c r="X4586" s="14" t="s">
        <v>54</v>
      </c>
    </row>
    <row r="4587" spans="1:24" x14ac:dyDescent="0.2">
      <c r="A4587">
        <v>25400</v>
      </c>
      <c r="B4587">
        <v>372</v>
      </c>
      <c r="C4587" s="14" t="s">
        <v>379</v>
      </c>
      <c r="D4587" s="14"/>
      <c r="E4587" s="14" t="s">
        <v>603</v>
      </c>
      <c r="F4587" s="15">
        <v>26221</v>
      </c>
      <c r="G4587" s="14" t="s">
        <v>42</v>
      </c>
      <c r="H4587" s="14" t="s">
        <v>42</v>
      </c>
      <c r="I4587">
        <v>80000</v>
      </c>
      <c r="J4587">
        <v>1</v>
      </c>
      <c r="K4587" s="14" t="s">
        <v>70</v>
      </c>
      <c r="L4587" s="14" t="s">
        <v>84</v>
      </c>
      <c r="O4587">
        <v>12566</v>
      </c>
      <c r="P4587">
        <v>254</v>
      </c>
      <c r="Q4587" t="str">
        <f>_xlfn.CONCAT(Clientes__2[[#This Row],[Nombre]], " ",Clientes__2[[#This Row],[Nombres2]], " ",Clientes__2[[#This Row],[Apellido]],)</f>
        <v>Kyle  Jai</v>
      </c>
      <c r="R4587" s="15">
        <v>15464</v>
      </c>
      <c r="S4587" s="14" t="s">
        <v>42</v>
      </c>
      <c r="T4587" s="14" t="s">
        <v>42</v>
      </c>
      <c r="U4587">
        <v>30000</v>
      </c>
      <c r="V4587">
        <v>1</v>
      </c>
      <c r="W4587" s="14" t="s">
        <v>55</v>
      </c>
      <c r="X4587" s="14" t="s">
        <v>91</v>
      </c>
    </row>
    <row r="4588" spans="1:24" x14ac:dyDescent="0.2">
      <c r="A4588">
        <v>27290</v>
      </c>
      <c r="B4588">
        <v>633</v>
      </c>
      <c r="C4588" s="14" t="s">
        <v>306</v>
      </c>
      <c r="D4588" s="14"/>
      <c r="E4588" s="14" t="s">
        <v>80</v>
      </c>
      <c r="F4588" s="15">
        <v>24152</v>
      </c>
      <c r="G4588" s="14" t="s">
        <v>42</v>
      </c>
      <c r="H4588" s="14" t="s">
        <v>42</v>
      </c>
      <c r="I4588">
        <v>80000</v>
      </c>
      <c r="J4588">
        <v>3</v>
      </c>
      <c r="K4588" s="14" t="s">
        <v>55</v>
      </c>
      <c r="L4588" s="14" t="s">
        <v>54</v>
      </c>
      <c r="O4588">
        <v>25743</v>
      </c>
      <c r="P4588">
        <v>211</v>
      </c>
      <c r="Q4588" t="str">
        <f>_xlfn.CONCAT(Clientes__2[[#This Row],[Nombre]], " ",Clientes__2[[#This Row],[Nombres2]], " ",Clientes__2[[#This Row],[Apellido]],)</f>
        <v>Marcus  Evans</v>
      </c>
      <c r="R4588" s="15">
        <v>25853</v>
      </c>
      <c r="S4588" s="14" t="s">
        <v>42</v>
      </c>
      <c r="T4588" s="14" t="s">
        <v>42</v>
      </c>
      <c r="U4588">
        <v>30000</v>
      </c>
      <c r="V4588">
        <v>0</v>
      </c>
      <c r="W4588" s="14" t="s">
        <v>55</v>
      </c>
      <c r="X4588" s="14" t="s">
        <v>91</v>
      </c>
    </row>
    <row r="4589" spans="1:24" x14ac:dyDescent="0.2">
      <c r="A4589">
        <v>15745</v>
      </c>
      <c r="B4589">
        <v>609</v>
      </c>
      <c r="C4589" s="14" t="s">
        <v>317</v>
      </c>
      <c r="D4589" s="14"/>
      <c r="E4589" s="14" t="s">
        <v>373</v>
      </c>
      <c r="F4589" s="15">
        <v>15568</v>
      </c>
      <c r="G4589" s="14" t="s">
        <v>42</v>
      </c>
      <c r="H4589" s="14" t="s">
        <v>42</v>
      </c>
      <c r="I4589">
        <v>120000</v>
      </c>
      <c r="J4589">
        <v>2</v>
      </c>
      <c r="K4589" s="14" t="s">
        <v>70</v>
      </c>
      <c r="L4589" s="14" t="s">
        <v>66</v>
      </c>
      <c r="O4589">
        <v>14022</v>
      </c>
      <c r="P4589">
        <v>627</v>
      </c>
      <c r="Q4589" t="str">
        <f>_xlfn.CONCAT(Clientes__2[[#This Row],[Nombre]], " ",Clientes__2[[#This Row],[Nombres2]], " ",Clientes__2[[#This Row],[Apellido]],)</f>
        <v>Julian  Hayes</v>
      </c>
      <c r="R4589" s="15">
        <v>27550</v>
      </c>
      <c r="S4589" s="14" t="s">
        <v>43</v>
      </c>
      <c r="T4589" s="14" t="s">
        <v>115</v>
      </c>
      <c r="U4589">
        <v>30000</v>
      </c>
      <c r="V4589">
        <v>0</v>
      </c>
      <c r="W4589" s="14" t="s">
        <v>67</v>
      </c>
      <c r="X4589" s="14" t="s">
        <v>54</v>
      </c>
    </row>
    <row r="4590" spans="1:24" x14ac:dyDescent="0.2">
      <c r="A4590">
        <v>15707</v>
      </c>
      <c r="B4590">
        <v>121</v>
      </c>
      <c r="C4590" s="14" t="s">
        <v>291</v>
      </c>
      <c r="D4590" s="14"/>
      <c r="E4590" s="14" t="s">
        <v>493</v>
      </c>
      <c r="F4590" s="15">
        <v>18156</v>
      </c>
      <c r="G4590" s="14" t="s">
        <v>42</v>
      </c>
      <c r="H4590" s="14" t="s">
        <v>115</v>
      </c>
      <c r="I4590">
        <v>120000</v>
      </c>
      <c r="J4590">
        <v>4</v>
      </c>
      <c r="K4590" s="14" t="s">
        <v>63</v>
      </c>
      <c r="L4590" s="14" t="s">
        <v>66</v>
      </c>
      <c r="O4590">
        <v>15250</v>
      </c>
      <c r="P4590">
        <v>335</v>
      </c>
      <c r="Q4590" t="str">
        <f>_xlfn.CONCAT(Clientes__2[[#This Row],[Nombre]], " ",Clientes__2[[#This Row],[Nombres2]], " ",Clientes__2[[#This Row],[Apellido]],)</f>
        <v>Robin  Rubio</v>
      </c>
      <c r="R4590" s="15">
        <v>29538</v>
      </c>
      <c r="S4590" s="14" t="s">
        <v>43</v>
      </c>
      <c r="T4590" s="14" t="s">
        <v>42</v>
      </c>
      <c r="U4590">
        <v>30000</v>
      </c>
      <c r="V4590">
        <v>0</v>
      </c>
      <c r="W4590" s="14" t="s">
        <v>67</v>
      </c>
      <c r="X4590" s="14" t="s">
        <v>54</v>
      </c>
    </row>
    <row r="4591" spans="1:24" x14ac:dyDescent="0.2">
      <c r="A4591">
        <v>23201</v>
      </c>
      <c r="B4591">
        <v>336</v>
      </c>
      <c r="C4591" s="14" t="s">
        <v>437</v>
      </c>
      <c r="D4591" s="14" t="s">
        <v>46</v>
      </c>
      <c r="E4591" s="14" t="s">
        <v>430</v>
      </c>
      <c r="F4591" s="15">
        <v>23932</v>
      </c>
      <c r="G4591" s="14" t="s">
        <v>43</v>
      </c>
      <c r="H4591" s="14" t="s">
        <v>115</v>
      </c>
      <c r="I4591">
        <v>50000</v>
      </c>
      <c r="J4591">
        <v>3</v>
      </c>
      <c r="K4591" s="14" t="s">
        <v>55</v>
      </c>
      <c r="L4591" s="14" t="s">
        <v>54</v>
      </c>
      <c r="O4591">
        <v>24488</v>
      </c>
      <c r="P4591">
        <v>68</v>
      </c>
      <c r="Q4591" t="str">
        <f>_xlfn.CONCAT(Clientes__2[[#This Row],[Nombre]], " ",Clientes__2[[#This Row],[Nombres2]], " ",Clientes__2[[#This Row],[Apellido]],)</f>
        <v>Alyssa L Butler</v>
      </c>
      <c r="R4591" s="15">
        <v>27434</v>
      </c>
      <c r="S4591" s="14" t="s">
        <v>43</v>
      </c>
      <c r="T4591" s="14" t="s">
        <v>42</v>
      </c>
      <c r="U4591">
        <v>40000</v>
      </c>
      <c r="V4591">
        <v>0</v>
      </c>
      <c r="W4591" s="14" t="s">
        <v>67</v>
      </c>
      <c r="X4591" s="14" t="s">
        <v>54</v>
      </c>
    </row>
    <row r="4592" spans="1:24" x14ac:dyDescent="0.2">
      <c r="A4592">
        <v>18409</v>
      </c>
      <c r="B4592">
        <v>298</v>
      </c>
      <c r="C4592" s="14" t="s">
        <v>246</v>
      </c>
      <c r="D4592" s="14" t="s">
        <v>120</v>
      </c>
      <c r="E4592" s="14" t="s">
        <v>766</v>
      </c>
      <c r="F4592" s="15">
        <v>20344</v>
      </c>
      <c r="G4592" s="14" t="s">
        <v>42</v>
      </c>
      <c r="H4592" s="14" t="s">
        <v>115</v>
      </c>
      <c r="I4592">
        <v>60000</v>
      </c>
      <c r="J4592">
        <v>2</v>
      </c>
      <c r="K4592" s="14" t="s">
        <v>67</v>
      </c>
      <c r="L4592" s="14" t="s">
        <v>84</v>
      </c>
      <c r="O4592">
        <v>19713</v>
      </c>
      <c r="P4592">
        <v>634</v>
      </c>
      <c r="Q4592" t="str">
        <f>_xlfn.CONCAT(Clientes__2[[#This Row],[Nombre]], " ",Clientes__2[[#This Row],[Nombres2]], " ",Clientes__2[[#This Row],[Apellido]],)</f>
        <v>Olivia K Washington</v>
      </c>
      <c r="R4592" s="15">
        <v>22136</v>
      </c>
      <c r="S4592" s="14" t="s">
        <v>42</v>
      </c>
      <c r="T4592" s="14" t="s">
        <v>115</v>
      </c>
      <c r="U4592">
        <v>100000</v>
      </c>
      <c r="V4592">
        <v>0</v>
      </c>
      <c r="W4592" s="14" t="s">
        <v>63</v>
      </c>
      <c r="X4592" s="14" t="s">
        <v>84</v>
      </c>
    </row>
    <row r="4593" spans="1:24" x14ac:dyDescent="0.2">
      <c r="A4593">
        <v>24408</v>
      </c>
      <c r="B4593">
        <v>314</v>
      </c>
      <c r="C4593" s="14" t="s">
        <v>251</v>
      </c>
      <c r="D4593" s="14" t="s">
        <v>46</v>
      </c>
      <c r="E4593" s="14" t="s">
        <v>240</v>
      </c>
      <c r="F4593" s="15">
        <v>23202</v>
      </c>
      <c r="G4593" s="14" t="s">
        <v>42</v>
      </c>
      <c r="H4593" s="14" t="s">
        <v>42</v>
      </c>
      <c r="I4593">
        <v>110000</v>
      </c>
      <c r="J4593">
        <v>5</v>
      </c>
      <c r="K4593" s="14" t="s">
        <v>55</v>
      </c>
      <c r="L4593" s="14" t="s">
        <v>66</v>
      </c>
      <c r="O4593">
        <v>17957</v>
      </c>
      <c r="P4593">
        <v>218</v>
      </c>
      <c r="Q4593" t="str">
        <f>_xlfn.CONCAT(Clientes__2[[#This Row],[Nombre]], " ",Clientes__2[[#This Row],[Nombres2]], " ",Clientes__2[[#This Row],[Apellido]],)</f>
        <v>Jordan L Diaz</v>
      </c>
      <c r="R4593" s="15">
        <v>25833</v>
      </c>
      <c r="S4593" s="14" t="s">
        <v>43</v>
      </c>
      <c r="T4593" s="14" t="s">
        <v>115</v>
      </c>
      <c r="U4593">
        <v>30000</v>
      </c>
      <c r="V4593">
        <v>0</v>
      </c>
      <c r="W4593" s="14" t="s">
        <v>55</v>
      </c>
      <c r="X4593" s="14" t="s">
        <v>91</v>
      </c>
    </row>
    <row r="4594" spans="1:24" x14ac:dyDescent="0.2">
      <c r="A4594">
        <v>14367</v>
      </c>
      <c r="B4594">
        <v>545</v>
      </c>
      <c r="C4594" s="14" t="s">
        <v>500</v>
      </c>
      <c r="D4594" s="14" t="s">
        <v>42</v>
      </c>
      <c r="E4594" s="14" t="s">
        <v>142</v>
      </c>
      <c r="F4594" s="15">
        <v>25993</v>
      </c>
      <c r="G4594" s="14" t="s">
        <v>43</v>
      </c>
      <c r="H4594" s="14" t="s">
        <v>115</v>
      </c>
      <c r="I4594">
        <v>60000</v>
      </c>
      <c r="J4594">
        <v>1</v>
      </c>
      <c r="K4594" s="14" t="s">
        <v>70</v>
      </c>
      <c r="L4594" s="14" t="s">
        <v>54</v>
      </c>
      <c r="O4594">
        <v>19645</v>
      </c>
      <c r="P4594">
        <v>60</v>
      </c>
      <c r="Q4594" t="str">
        <f>_xlfn.CONCAT(Clientes__2[[#This Row],[Nombre]], " ",Clientes__2[[#This Row],[Nombres2]], " ",Clientes__2[[#This Row],[Apellido]],)</f>
        <v>Courtney M Green</v>
      </c>
      <c r="R4594" s="15">
        <v>28143</v>
      </c>
      <c r="S4594" s="14" t="s">
        <v>42</v>
      </c>
      <c r="T4594" s="14" t="s">
        <v>42</v>
      </c>
      <c r="U4594">
        <v>40000</v>
      </c>
      <c r="V4594">
        <v>0</v>
      </c>
      <c r="W4594" s="14" t="s">
        <v>67</v>
      </c>
      <c r="X4594" s="14" t="s">
        <v>54</v>
      </c>
    </row>
    <row r="4595" spans="1:24" x14ac:dyDescent="0.2">
      <c r="A4595">
        <v>24434</v>
      </c>
      <c r="B4595">
        <v>635</v>
      </c>
      <c r="C4595" s="14" t="s">
        <v>251</v>
      </c>
      <c r="D4595" s="14" t="s">
        <v>46</v>
      </c>
      <c r="E4595" s="14" t="s">
        <v>430</v>
      </c>
      <c r="F4595" s="15">
        <v>19763</v>
      </c>
      <c r="G4595" s="14" t="s">
        <v>42</v>
      </c>
      <c r="H4595" s="14" t="s">
        <v>42</v>
      </c>
      <c r="I4595">
        <v>70000</v>
      </c>
      <c r="J4595">
        <v>3</v>
      </c>
      <c r="K4595" s="14" t="s">
        <v>67</v>
      </c>
      <c r="L4595" s="14" t="s">
        <v>84</v>
      </c>
      <c r="O4595">
        <v>21371</v>
      </c>
      <c r="P4595">
        <v>9</v>
      </c>
      <c r="Q4595" t="str">
        <f>_xlfn.CONCAT(Clientes__2[[#This Row],[Nombre]], " ",Clientes__2[[#This Row],[Nombres2]], " ",Clientes__2[[#This Row],[Apellido]],)</f>
        <v>Jordan L Butler</v>
      </c>
      <c r="R4595" s="15">
        <v>18001</v>
      </c>
      <c r="S4595" s="14" t="s">
        <v>42</v>
      </c>
      <c r="T4595" s="14" t="s">
        <v>115</v>
      </c>
      <c r="U4595">
        <v>20000</v>
      </c>
      <c r="V4595">
        <v>2</v>
      </c>
      <c r="W4595" s="14" t="s">
        <v>81</v>
      </c>
      <c r="X4595" s="14" t="s">
        <v>91</v>
      </c>
    </row>
    <row r="4596" spans="1:24" x14ac:dyDescent="0.2">
      <c r="A4596">
        <v>12909</v>
      </c>
      <c r="B4596">
        <v>299</v>
      </c>
      <c r="C4596" s="14" t="s">
        <v>666</v>
      </c>
      <c r="D4596" s="14"/>
      <c r="E4596" s="14" t="s">
        <v>592</v>
      </c>
      <c r="F4596" s="15">
        <v>26078</v>
      </c>
      <c r="G4596" s="14" t="s">
        <v>42</v>
      </c>
      <c r="H4596" s="14" t="s">
        <v>115</v>
      </c>
      <c r="I4596">
        <v>60000</v>
      </c>
      <c r="J4596">
        <v>1</v>
      </c>
      <c r="K4596" s="14" t="s">
        <v>70</v>
      </c>
      <c r="L4596" s="14" t="s">
        <v>84</v>
      </c>
      <c r="O4596">
        <v>25147</v>
      </c>
      <c r="P4596">
        <v>68</v>
      </c>
      <c r="Q4596" t="str">
        <f>_xlfn.CONCAT(Clientes__2[[#This Row],[Nombre]], " ",Clientes__2[[#This Row],[Nombres2]], " ",Clientes__2[[#This Row],[Apellido]],)</f>
        <v>Kelsey  Shan</v>
      </c>
      <c r="R4596" s="15">
        <v>20897</v>
      </c>
      <c r="S4596" s="14" t="s">
        <v>42</v>
      </c>
      <c r="T4596" s="14" t="s">
        <v>115</v>
      </c>
      <c r="U4596">
        <v>60000</v>
      </c>
      <c r="V4596">
        <v>2</v>
      </c>
      <c r="W4596" s="14" t="s">
        <v>67</v>
      </c>
      <c r="X4596" s="14" t="s">
        <v>84</v>
      </c>
    </row>
    <row r="4597" spans="1:24" x14ac:dyDescent="0.2">
      <c r="A4597">
        <v>23581</v>
      </c>
      <c r="B4597">
        <v>374</v>
      </c>
      <c r="C4597" s="14" t="s">
        <v>234</v>
      </c>
      <c r="D4597" s="14"/>
      <c r="E4597" s="14" t="s">
        <v>98</v>
      </c>
      <c r="F4597" s="15">
        <v>27337</v>
      </c>
      <c r="G4597" s="14" t="s">
        <v>43</v>
      </c>
      <c r="H4597" s="14" t="s">
        <v>115</v>
      </c>
      <c r="I4597">
        <v>50000</v>
      </c>
      <c r="J4597">
        <v>0</v>
      </c>
      <c r="K4597" s="14" t="s">
        <v>63</v>
      </c>
      <c r="L4597" s="14" t="s">
        <v>54</v>
      </c>
      <c r="O4597">
        <v>16688</v>
      </c>
      <c r="P4597">
        <v>29</v>
      </c>
      <c r="Q4597" t="str">
        <f>_xlfn.CONCAT(Clientes__2[[#This Row],[Nombre]], " ",Clientes__2[[#This Row],[Nombres2]], " ",Clientes__2[[#This Row],[Apellido]],)</f>
        <v>Jan  Hill</v>
      </c>
      <c r="R4597" s="15">
        <v>22558</v>
      </c>
      <c r="S4597" s="14" t="s">
        <v>43</v>
      </c>
      <c r="T4597" s="14" t="s">
        <v>115</v>
      </c>
      <c r="U4597">
        <v>60000</v>
      </c>
      <c r="V4597">
        <v>1</v>
      </c>
      <c r="W4597" s="14" t="s">
        <v>63</v>
      </c>
      <c r="X4597" s="14" t="s">
        <v>54</v>
      </c>
    </row>
    <row r="4598" spans="1:24" x14ac:dyDescent="0.2">
      <c r="A4598">
        <v>17833</v>
      </c>
      <c r="B4598">
        <v>166</v>
      </c>
      <c r="C4598" s="14" t="s">
        <v>491</v>
      </c>
      <c r="D4598" s="14"/>
      <c r="E4598" s="14" t="s">
        <v>277</v>
      </c>
      <c r="F4598" s="15">
        <v>22709</v>
      </c>
      <c r="G4598" s="14" t="s">
        <v>42</v>
      </c>
      <c r="H4598" s="14" t="s">
        <v>115</v>
      </c>
      <c r="I4598">
        <v>40000</v>
      </c>
      <c r="J4598">
        <v>1</v>
      </c>
      <c r="K4598" s="14" t="s">
        <v>55</v>
      </c>
      <c r="L4598" s="14" t="s">
        <v>54</v>
      </c>
      <c r="O4598">
        <v>24691</v>
      </c>
      <c r="P4598">
        <v>147</v>
      </c>
      <c r="Q4598" t="str">
        <f>_xlfn.CONCAT(Clientes__2[[#This Row],[Nombre]], " ",Clientes__2[[#This Row],[Nombres2]], " ",Clientes__2[[#This Row],[Apellido]],)</f>
        <v>Monique  Suarez</v>
      </c>
      <c r="R4598" s="15">
        <v>29358</v>
      </c>
      <c r="S4598" s="14" t="s">
        <v>42</v>
      </c>
      <c r="T4598" s="14" t="s">
        <v>115</v>
      </c>
      <c r="U4598">
        <v>20000</v>
      </c>
      <c r="V4598">
        <v>0</v>
      </c>
      <c r="W4598" s="14" t="s">
        <v>81</v>
      </c>
      <c r="X4598" s="14" t="s">
        <v>60</v>
      </c>
    </row>
    <row r="4599" spans="1:24" x14ac:dyDescent="0.2">
      <c r="A4599">
        <v>26635</v>
      </c>
      <c r="B4599">
        <v>326</v>
      </c>
      <c r="C4599" s="14" t="s">
        <v>231</v>
      </c>
      <c r="D4599" s="14"/>
      <c r="E4599" s="14" t="s">
        <v>443</v>
      </c>
      <c r="F4599" s="15">
        <v>21684</v>
      </c>
      <c r="G4599" s="14" t="s">
        <v>42</v>
      </c>
      <c r="H4599" s="14" t="s">
        <v>115</v>
      </c>
      <c r="I4599">
        <v>60000</v>
      </c>
      <c r="J4599">
        <v>1</v>
      </c>
      <c r="K4599" s="14" t="s">
        <v>63</v>
      </c>
      <c r="L4599" s="14" t="s">
        <v>54</v>
      </c>
      <c r="O4599">
        <v>22524</v>
      </c>
      <c r="P4599">
        <v>189</v>
      </c>
      <c r="Q4599" t="str">
        <f>_xlfn.CONCAT(Clientes__2[[#This Row],[Nombre]], " ",Clientes__2[[#This Row],[Nombres2]], " ",Clientes__2[[#This Row],[Apellido]],)</f>
        <v>Jasmine  Harris</v>
      </c>
      <c r="R4599" s="15">
        <v>22823</v>
      </c>
      <c r="S4599" s="14" t="s">
        <v>42</v>
      </c>
      <c r="T4599" s="14" t="s">
        <v>115</v>
      </c>
      <c r="U4599">
        <v>40000</v>
      </c>
      <c r="V4599">
        <v>1</v>
      </c>
      <c r="W4599" s="14" t="s">
        <v>55</v>
      </c>
      <c r="X4599" s="14" t="s">
        <v>54</v>
      </c>
    </row>
    <row r="4600" spans="1:24" x14ac:dyDescent="0.2">
      <c r="A4600">
        <v>19976</v>
      </c>
      <c r="B4600">
        <v>22</v>
      </c>
      <c r="C4600" s="14" t="s">
        <v>668</v>
      </c>
      <c r="D4600" s="14" t="s">
        <v>46</v>
      </c>
      <c r="E4600" s="14" t="s">
        <v>196</v>
      </c>
      <c r="F4600" s="15">
        <v>25665</v>
      </c>
      <c r="G4600" s="14" t="s">
        <v>42</v>
      </c>
      <c r="H4600" s="14" t="s">
        <v>115</v>
      </c>
      <c r="I4600">
        <v>110000</v>
      </c>
      <c r="J4600">
        <v>0</v>
      </c>
      <c r="K4600" s="14" t="s">
        <v>67</v>
      </c>
      <c r="L4600" s="14" t="s">
        <v>66</v>
      </c>
      <c r="O4600">
        <v>21216</v>
      </c>
      <c r="P4600">
        <v>32</v>
      </c>
      <c r="Q4600" t="str">
        <f>_xlfn.CONCAT(Clientes__2[[#This Row],[Nombre]], " ",Clientes__2[[#This Row],[Nombres2]], " ",Clientes__2[[#This Row],[Apellido]],)</f>
        <v>Tamara L Sun</v>
      </c>
      <c r="R4600" s="15">
        <v>23521</v>
      </c>
      <c r="S4600" s="14" t="s">
        <v>43</v>
      </c>
      <c r="T4600" s="14" t="s">
        <v>42</v>
      </c>
      <c r="U4600">
        <v>80000</v>
      </c>
      <c r="V4600">
        <v>4</v>
      </c>
      <c r="W4600" s="14" t="s">
        <v>55</v>
      </c>
      <c r="X4600" s="14" t="s">
        <v>84</v>
      </c>
    </row>
    <row r="4601" spans="1:24" x14ac:dyDescent="0.2">
      <c r="A4601">
        <v>26942</v>
      </c>
      <c r="B4601">
        <v>268</v>
      </c>
      <c r="C4601" s="14" t="s">
        <v>525</v>
      </c>
      <c r="D4601" s="14" t="s">
        <v>120</v>
      </c>
      <c r="E4601" s="14" t="s">
        <v>159</v>
      </c>
      <c r="F4601" s="15">
        <v>21493</v>
      </c>
      <c r="G4601" s="14" t="s">
        <v>43</v>
      </c>
      <c r="H4601" s="14" t="s">
        <v>115</v>
      </c>
      <c r="I4601">
        <v>30000</v>
      </c>
      <c r="J4601">
        <v>1</v>
      </c>
      <c r="K4601" s="14" t="s">
        <v>55</v>
      </c>
      <c r="L4601" s="14" t="s">
        <v>91</v>
      </c>
      <c r="O4601">
        <v>15440</v>
      </c>
      <c r="P4601">
        <v>230</v>
      </c>
      <c r="Q4601" t="str">
        <f>_xlfn.CONCAT(Clientes__2[[#This Row],[Nombre]], " ",Clientes__2[[#This Row],[Nombres2]], " ",Clientes__2[[#This Row],[Apellido]],)</f>
        <v>Tanya K Alonso</v>
      </c>
      <c r="R4601" s="15">
        <v>27111</v>
      </c>
      <c r="S4601" s="14" t="s">
        <v>42</v>
      </c>
      <c r="T4601" s="14" t="s">
        <v>42</v>
      </c>
      <c r="U4601">
        <v>10000</v>
      </c>
      <c r="V4601">
        <v>0</v>
      </c>
      <c r="W4601" s="14" t="s">
        <v>70</v>
      </c>
      <c r="X4601" s="14" t="s">
        <v>60</v>
      </c>
    </row>
    <row r="4602" spans="1:24" x14ac:dyDescent="0.2">
      <c r="A4602">
        <v>19759</v>
      </c>
      <c r="B4602">
        <v>355</v>
      </c>
      <c r="C4602" s="14" t="s">
        <v>377</v>
      </c>
      <c r="D4602" s="14"/>
      <c r="E4602" s="14" t="s">
        <v>435</v>
      </c>
      <c r="F4602" s="15">
        <v>27856</v>
      </c>
      <c r="G4602" s="14" t="s">
        <v>42</v>
      </c>
      <c r="H4602" s="14" t="s">
        <v>115</v>
      </c>
      <c r="I4602">
        <v>60000</v>
      </c>
      <c r="J4602">
        <v>0</v>
      </c>
      <c r="K4602" s="14" t="s">
        <v>63</v>
      </c>
      <c r="L4602" s="14" t="s">
        <v>54</v>
      </c>
      <c r="O4602">
        <v>28201</v>
      </c>
      <c r="P4602">
        <v>25</v>
      </c>
      <c r="Q4602" t="str">
        <f>_xlfn.CONCAT(Clientes__2[[#This Row],[Nombre]], " ",Clientes__2[[#This Row],[Nombres2]], " ",Clientes__2[[#This Row],[Apellido]],)</f>
        <v>Sydney  Barnes</v>
      </c>
      <c r="R4602" s="15">
        <v>25471</v>
      </c>
      <c r="S4602" s="14" t="s">
        <v>42</v>
      </c>
      <c r="T4602" s="14" t="s">
        <v>42</v>
      </c>
      <c r="U4602">
        <v>80000</v>
      </c>
      <c r="V4602">
        <v>4</v>
      </c>
      <c r="W4602" s="14" t="s">
        <v>70</v>
      </c>
      <c r="X4602" s="14" t="s">
        <v>66</v>
      </c>
    </row>
    <row r="4603" spans="1:24" x14ac:dyDescent="0.2">
      <c r="A4603">
        <v>12944</v>
      </c>
      <c r="B4603">
        <v>49</v>
      </c>
      <c r="C4603" s="14" t="s">
        <v>456</v>
      </c>
      <c r="D4603" s="14"/>
      <c r="E4603" s="14" t="s">
        <v>603</v>
      </c>
      <c r="F4603" s="15">
        <v>23944</v>
      </c>
      <c r="G4603" s="14" t="s">
        <v>42</v>
      </c>
      <c r="H4603" s="14" t="s">
        <v>42</v>
      </c>
      <c r="I4603">
        <v>80000</v>
      </c>
      <c r="J4603">
        <v>4</v>
      </c>
      <c r="K4603" s="14" t="s">
        <v>55</v>
      </c>
      <c r="L4603" s="14" t="s">
        <v>54</v>
      </c>
      <c r="O4603">
        <v>26603</v>
      </c>
      <c r="P4603">
        <v>302</v>
      </c>
      <c r="Q4603" t="str">
        <f>_xlfn.CONCAT(Clientes__2[[#This Row],[Nombre]], " ",Clientes__2[[#This Row],[Nombres2]], " ",Clientes__2[[#This Row],[Apellido]],)</f>
        <v>Jose  Jai</v>
      </c>
      <c r="R4603" s="15">
        <v>23104</v>
      </c>
      <c r="S4603" s="14" t="s">
        <v>43</v>
      </c>
      <c r="T4603" s="14" t="s">
        <v>115</v>
      </c>
      <c r="U4603">
        <v>70000</v>
      </c>
      <c r="V4603">
        <v>4</v>
      </c>
      <c r="W4603" s="14" t="s">
        <v>55</v>
      </c>
      <c r="X4603" s="14" t="s">
        <v>84</v>
      </c>
    </row>
    <row r="4604" spans="1:24" x14ac:dyDescent="0.2">
      <c r="A4604">
        <v>19382</v>
      </c>
      <c r="B4604">
        <v>261</v>
      </c>
      <c r="C4604" s="14" t="s">
        <v>689</v>
      </c>
      <c r="D4604" s="14"/>
      <c r="E4604" s="14" t="s">
        <v>592</v>
      </c>
      <c r="F4604" s="15">
        <v>27692</v>
      </c>
      <c r="G4604" s="14" t="s">
        <v>42</v>
      </c>
      <c r="H4604" s="14" t="s">
        <v>42</v>
      </c>
      <c r="I4604">
        <v>40000</v>
      </c>
      <c r="J4604">
        <v>1</v>
      </c>
      <c r="K4604" s="14" t="s">
        <v>55</v>
      </c>
      <c r="L4604" s="14" t="s">
        <v>54</v>
      </c>
      <c r="O4604">
        <v>11182</v>
      </c>
      <c r="P4604">
        <v>638</v>
      </c>
      <c r="Q4604" t="str">
        <f>_xlfn.CONCAT(Clientes__2[[#This Row],[Nombre]], " ",Clientes__2[[#This Row],[Nombres2]], " ",Clientes__2[[#This Row],[Apellido]],)</f>
        <v>Jerry  Shan</v>
      </c>
      <c r="R4604" s="15">
        <v>16309</v>
      </c>
      <c r="S4604" s="14" t="s">
        <v>43</v>
      </c>
      <c r="T4604" s="14" t="s">
        <v>115</v>
      </c>
      <c r="U4604">
        <v>70000</v>
      </c>
      <c r="V4604">
        <v>4</v>
      </c>
      <c r="W4604" s="14" t="s">
        <v>55</v>
      </c>
      <c r="X4604" s="14" t="s">
        <v>66</v>
      </c>
    </row>
    <row r="4605" spans="1:24" x14ac:dyDescent="0.2">
      <c r="A4605">
        <v>21754</v>
      </c>
      <c r="B4605">
        <v>548</v>
      </c>
      <c r="C4605" s="14" t="s">
        <v>99</v>
      </c>
      <c r="D4605" s="14"/>
      <c r="E4605" s="14" t="s">
        <v>140</v>
      </c>
      <c r="F4605" s="15">
        <v>15623</v>
      </c>
      <c r="G4605" s="14" t="s">
        <v>42</v>
      </c>
      <c r="H4605" s="14" t="s">
        <v>115</v>
      </c>
      <c r="I4605">
        <v>70000</v>
      </c>
      <c r="J4605">
        <v>5</v>
      </c>
      <c r="K4605" s="14" t="s">
        <v>55</v>
      </c>
      <c r="L4605" s="14" t="s">
        <v>66</v>
      </c>
      <c r="O4605">
        <v>23401</v>
      </c>
      <c r="P4605">
        <v>68</v>
      </c>
      <c r="Q4605" t="str">
        <f>_xlfn.CONCAT(Clientes__2[[#This Row],[Nombre]], " ",Clientes__2[[#This Row],[Nombres2]], " ",Clientes__2[[#This Row],[Apellido]],)</f>
        <v>Kaitlyn  Lopez</v>
      </c>
      <c r="R4605" s="15">
        <v>21626</v>
      </c>
      <c r="S4605" s="14" t="s">
        <v>42</v>
      </c>
      <c r="T4605" s="14" t="s">
        <v>42</v>
      </c>
      <c r="U4605">
        <v>60000</v>
      </c>
      <c r="V4605">
        <v>4</v>
      </c>
      <c r="W4605" s="14" t="s">
        <v>55</v>
      </c>
      <c r="X4605" s="14" t="s">
        <v>84</v>
      </c>
    </row>
    <row r="4606" spans="1:24" x14ac:dyDescent="0.2">
      <c r="A4606">
        <v>29178</v>
      </c>
      <c r="B4606">
        <v>11</v>
      </c>
      <c r="C4606" s="14" t="s">
        <v>481</v>
      </c>
      <c r="D4606" s="14"/>
      <c r="E4606" s="14" t="s">
        <v>86</v>
      </c>
      <c r="F4606" s="15">
        <v>25447</v>
      </c>
      <c r="G4606" s="14" t="s">
        <v>42</v>
      </c>
      <c r="H4606" s="14" t="s">
        <v>115</v>
      </c>
      <c r="I4606">
        <v>80000</v>
      </c>
      <c r="J4606">
        <v>4</v>
      </c>
      <c r="K4606" s="14" t="s">
        <v>70</v>
      </c>
      <c r="L4606" s="14" t="s">
        <v>66</v>
      </c>
      <c r="O4606">
        <v>27432</v>
      </c>
      <c r="P4606">
        <v>307</v>
      </c>
      <c r="Q4606" t="str">
        <f>_xlfn.CONCAT(Clientes__2[[#This Row],[Nombre]], " ",Clientes__2[[#This Row],[Nombres2]], " ",Clientes__2[[#This Row],[Apellido]],)</f>
        <v>Candice  She</v>
      </c>
      <c r="R4606" s="15">
        <v>18392</v>
      </c>
      <c r="S4606" s="14" t="s">
        <v>43</v>
      </c>
      <c r="T4606" s="14" t="s">
        <v>42</v>
      </c>
      <c r="U4606">
        <v>60000</v>
      </c>
      <c r="V4606">
        <v>2</v>
      </c>
      <c r="W4606" s="14" t="s">
        <v>63</v>
      </c>
      <c r="X4606" s="14" t="s">
        <v>84</v>
      </c>
    </row>
    <row r="4607" spans="1:24" x14ac:dyDescent="0.2">
      <c r="A4607">
        <v>21175</v>
      </c>
      <c r="B4607">
        <v>11</v>
      </c>
      <c r="C4607" s="14" t="s">
        <v>571</v>
      </c>
      <c r="D4607" s="14" t="s">
        <v>43</v>
      </c>
      <c r="E4607" s="14" t="s">
        <v>739</v>
      </c>
      <c r="F4607" s="15">
        <v>24677</v>
      </c>
      <c r="G4607" s="14" t="s">
        <v>43</v>
      </c>
      <c r="H4607" s="14" t="s">
        <v>42</v>
      </c>
      <c r="I4607">
        <v>80000</v>
      </c>
      <c r="J4607">
        <v>5</v>
      </c>
      <c r="K4607" s="14" t="s">
        <v>70</v>
      </c>
      <c r="L4607" s="14" t="s">
        <v>66</v>
      </c>
      <c r="O4607">
        <v>14359</v>
      </c>
      <c r="P4607">
        <v>53</v>
      </c>
      <c r="Q4607" t="str">
        <f>_xlfn.CONCAT(Clientes__2[[#This Row],[Nombre]], " ",Clientes__2[[#This Row],[Nombres2]], " ",Clientes__2[[#This Row],[Apellido]],)</f>
        <v>Armando S Gomez</v>
      </c>
      <c r="R4607" s="15">
        <v>25144</v>
      </c>
      <c r="S4607" s="14" t="s">
        <v>42</v>
      </c>
      <c r="T4607" s="14" t="s">
        <v>42</v>
      </c>
      <c r="U4607">
        <v>90000</v>
      </c>
      <c r="V4607">
        <v>4</v>
      </c>
      <c r="W4607" s="14" t="s">
        <v>55</v>
      </c>
      <c r="X4607" s="14" t="s">
        <v>66</v>
      </c>
    </row>
    <row r="4608" spans="1:24" x14ac:dyDescent="0.2">
      <c r="A4608">
        <v>27263</v>
      </c>
      <c r="B4608">
        <v>359</v>
      </c>
      <c r="C4608" s="14" t="s">
        <v>531</v>
      </c>
      <c r="D4608" s="14" t="s">
        <v>42</v>
      </c>
      <c r="E4608" s="14" t="s">
        <v>380</v>
      </c>
      <c r="F4608" s="15">
        <v>25777</v>
      </c>
      <c r="G4608" s="14" t="s">
        <v>42</v>
      </c>
      <c r="H4608" s="14" t="s">
        <v>42</v>
      </c>
      <c r="I4608">
        <v>60000</v>
      </c>
      <c r="J4608">
        <v>1</v>
      </c>
      <c r="K4608" s="14" t="s">
        <v>70</v>
      </c>
      <c r="L4608" s="14" t="s">
        <v>84</v>
      </c>
      <c r="O4608">
        <v>23237</v>
      </c>
      <c r="P4608">
        <v>133</v>
      </c>
      <c r="Q4608" t="str">
        <f>_xlfn.CONCAT(Clientes__2[[#This Row],[Nombre]], " ",Clientes__2[[#This Row],[Nombres2]], " ",Clientes__2[[#This Row],[Apellido]],)</f>
        <v>Aaron M Kumar</v>
      </c>
      <c r="R4608" s="15">
        <v>25929</v>
      </c>
      <c r="S4608" s="14" t="s">
        <v>43</v>
      </c>
      <c r="T4608" s="14" t="s">
        <v>42</v>
      </c>
      <c r="U4608">
        <v>40000</v>
      </c>
      <c r="V4608">
        <v>2</v>
      </c>
      <c r="W4608" s="14" t="s">
        <v>63</v>
      </c>
      <c r="X4608" s="14" t="s">
        <v>91</v>
      </c>
    </row>
    <row r="4609" spans="1:24" x14ac:dyDescent="0.2">
      <c r="A4609">
        <v>18525</v>
      </c>
      <c r="B4609">
        <v>53</v>
      </c>
      <c r="C4609" s="14" t="s">
        <v>338</v>
      </c>
      <c r="D4609" s="14" t="s">
        <v>44</v>
      </c>
      <c r="E4609" s="14" t="s">
        <v>225</v>
      </c>
      <c r="F4609" s="15">
        <v>23103</v>
      </c>
      <c r="G4609" s="14" t="s">
        <v>42</v>
      </c>
      <c r="H4609" s="14" t="s">
        <v>42</v>
      </c>
      <c r="I4609">
        <v>60000</v>
      </c>
      <c r="J4609">
        <v>3</v>
      </c>
      <c r="K4609" s="14" t="s">
        <v>70</v>
      </c>
      <c r="L4609" s="14" t="s">
        <v>84</v>
      </c>
      <c r="O4609">
        <v>24440</v>
      </c>
      <c r="P4609">
        <v>336</v>
      </c>
      <c r="Q4609" t="str">
        <f>_xlfn.CONCAT(Clientes__2[[#This Row],[Nombre]], " ",Clientes__2[[#This Row],[Nombres2]], " ",Clientes__2[[#This Row],[Apellido]],)</f>
        <v>Jack R Lal</v>
      </c>
      <c r="R4609" s="15">
        <v>18697</v>
      </c>
      <c r="S4609" s="14" t="s">
        <v>42</v>
      </c>
      <c r="T4609" s="14" t="s">
        <v>115</v>
      </c>
      <c r="U4609">
        <v>40000</v>
      </c>
      <c r="V4609">
        <v>3</v>
      </c>
      <c r="W4609" s="14" t="s">
        <v>63</v>
      </c>
      <c r="X4609" s="14" t="s">
        <v>84</v>
      </c>
    </row>
    <row r="4610" spans="1:24" x14ac:dyDescent="0.2">
      <c r="A4610">
        <v>17393</v>
      </c>
      <c r="B4610">
        <v>299</v>
      </c>
      <c r="C4610" s="14" t="s">
        <v>251</v>
      </c>
      <c r="D4610" s="14" t="s">
        <v>44</v>
      </c>
      <c r="E4610" s="14" t="s">
        <v>242</v>
      </c>
      <c r="F4610" s="15">
        <v>23670</v>
      </c>
      <c r="G4610" s="14" t="s">
        <v>43</v>
      </c>
      <c r="H4610" s="14" t="s">
        <v>42</v>
      </c>
      <c r="I4610">
        <v>110000</v>
      </c>
      <c r="J4610">
        <v>3</v>
      </c>
      <c r="K4610" s="14" t="s">
        <v>55</v>
      </c>
      <c r="L4610" s="14" t="s">
        <v>66</v>
      </c>
      <c r="O4610">
        <v>21798</v>
      </c>
      <c r="P4610">
        <v>543</v>
      </c>
      <c r="Q4610" t="str">
        <f>_xlfn.CONCAT(Clientes__2[[#This Row],[Nombre]], " ",Clientes__2[[#This Row],[Nombres2]], " ",Clientes__2[[#This Row],[Apellido]],)</f>
        <v>Jordan R Sharma</v>
      </c>
      <c r="R4610" s="15">
        <v>18531</v>
      </c>
      <c r="S4610" s="14" t="s">
        <v>42</v>
      </c>
      <c r="T4610" s="14" t="s">
        <v>115</v>
      </c>
      <c r="U4610">
        <v>60000</v>
      </c>
      <c r="V4610">
        <v>2</v>
      </c>
      <c r="W4610" s="14" t="s">
        <v>63</v>
      </c>
      <c r="X4610" s="14" t="s">
        <v>84</v>
      </c>
    </row>
    <row r="4611" spans="1:24" x14ac:dyDescent="0.2">
      <c r="A4611">
        <v>17212</v>
      </c>
      <c r="B4611">
        <v>190</v>
      </c>
      <c r="C4611" s="14" t="s">
        <v>745</v>
      </c>
      <c r="D4611" s="14" t="s">
        <v>116</v>
      </c>
      <c r="E4611" s="14" t="s">
        <v>314</v>
      </c>
      <c r="F4611" s="15">
        <v>19162</v>
      </c>
      <c r="G4611" s="14" t="s">
        <v>43</v>
      </c>
      <c r="H4611" s="14" t="s">
        <v>115</v>
      </c>
      <c r="I4611">
        <v>80000</v>
      </c>
      <c r="J4611">
        <v>4</v>
      </c>
      <c r="K4611" s="14" t="s">
        <v>67</v>
      </c>
      <c r="L4611" s="14" t="s">
        <v>84</v>
      </c>
      <c r="O4611">
        <v>17475</v>
      </c>
      <c r="P4611">
        <v>322</v>
      </c>
      <c r="Q4611" t="str">
        <f>_xlfn.CONCAT(Clientes__2[[#This Row],[Nombre]], " ",Clientes__2[[#This Row],[Nombres2]], " ",Clientes__2[[#This Row],[Apellido]],)</f>
        <v>Jacqueline A Coleman</v>
      </c>
      <c r="R4611" s="15">
        <v>14706</v>
      </c>
      <c r="S4611" s="14" t="s">
        <v>42</v>
      </c>
      <c r="T4611" s="14" t="s">
        <v>42</v>
      </c>
      <c r="U4611">
        <v>70000</v>
      </c>
      <c r="V4611">
        <v>5</v>
      </c>
      <c r="W4611" s="14" t="s">
        <v>70</v>
      </c>
      <c r="X4611" s="14" t="s">
        <v>66</v>
      </c>
    </row>
    <row r="4612" spans="1:24" x14ac:dyDescent="0.2">
      <c r="A4612">
        <v>19838</v>
      </c>
      <c r="B4612">
        <v>552</v>
      </c>
      <c r="C4612" s="14" t="s">
        <v>676</v>
      </c>
      <c r="D4612" s="14"/>
      <c r="E4612" s="14" t="s">
        <v>448</v>
      </c>
      <c r="F4612" s="15">
        <v>15632</v>
      </c>
      <c r="G4612" s="14" t="s">
        <v>42</v>
      </c>
      <c r="H4612" s="14" t="s">
        <v>42</v>
      </c>
      <c r="I4612">
        <v>70000</v>
      </c>
      <c r="J4612">
        <v>5</v>
      </c>
      <c r="K4612" s="14" t="s">
        <v>55</v>
      </c>
      <c r="L4612" s="14" t="s">
        <v>66</v>
      </c>
      <c r="O4612">
        <v>16984</v>
      </c>
      <c r="P4612">
        <v>311</v>
      </c>
      <c r="Q4612" t="str">
        <f>_xlfn.CONCAT(Clientes__2[[#This Row],[Nombre]], " ",Clientes__2[[#This Row],[Nombres2]], " ",Clientes__2[[#This Row],[Apellido]],)</f>
        <v>Jared  Ramirez</v>
      </c>
      <c r="R4612" s="15">
        <v>23746</v>
      </c>
      <c r="S4612" s="14" t="s">
        <v>43</v>
      </c>
      <c r="T4612" s="14" t="s">
        <v>42</v>
      </c>
      <c r="U4612">
        <v>40000</v>
      </c>
      <c r="V4612">
        <v>0</v>
      </c>
      <c r="W4612" s="14" t="s">
        <v>55</v>
      </c>
      <c r="X4612" s="14" t="s">
        <v>84</v>
      </c>
    </row>
    <row r="4613" spans="1:24" x14ac:dyDescent="0.2">
      <c r="A4613">
        <v>18022</v>
      </c>
      <c r="B4613">
        <v>163</v>
      </c>
      <c r="C4613" s="14" t="s">
        <v>248</v>
      </c>
      <c r="D4613" s="14"/>
      <c r="E4613" s="14" t="s">
        <v>146</v>
      </c>
      <c r="F4613" s="15">
        <v>29113</v>
      </c>
      <c r="G4613" s="14" t="s">
        <v>43</v>
      </c>
      <c r="H4613" s="14" t="s">
        <v>42</v>
      </c>
      <c r="I4613">
        <v>20000</v>
      </c>
      <c r="J4613">
        <v>5</v>
      </c>
      <c r="K4613" s="14" t="s">
        <v>67</v>
      </c>
      <c r="L4613" s="14" t="s">
        <v>60</v>
      </c>
      <c r="O4613">
        <v>22067</v>
      </c>
      <c r="P4613">
        <v>609</v>
      </c>
      <c r="Q4613" t="str">
        <f>_xlfn.CONCAT(Clientes__2[[#This Row],[Nombre]], " ",Clientes__2[[#This Row],[Nombres2]], " ",Clientes__2[[#This Row],[Apellido]],)</f>
        <v>Victor  Alvarez</v>
      </c>
      <c r="R4613" s="15">
        <v>25951</v>
      </c>
      <c r="S4613" s="14" t="s">
        <v>42</v>
      </c>
      <c r="T4613" s="14" t="s">
        <v>115</v>
      </c>
      <c r="U4613">
        <v>70000</v>
      </c>
      <c r="V4613">
        <v>1</v>
      </c>
      <c r="W4613" s="14" t="s">
        <v>70</v>
      </c>
      <c r="X4613" s="14" t="s">
        <v>54</v>
      </c>
    </row>
    <row r="4614" spans="1:24" x14ac:dyDescent="0.2">
      <c r="A4614">
        <v>19360</v>
      </c>
      <c r="B4614">
        <v>236</v>
      </c>
      <c r="C4614" s="14" t="s">
        <v>687</v>
      </c>
      <c r="D4614" s="14"/>
      <c r="E4614" s="14" t="s">
        <v>153</v>
      </c>
      <c r="F4614" s="15">
        <v>23105</v>
      </c>
      <c r="G4614" s="14" t="s">
        <v>42</v>
      </c>
      <c r="H4614" s="14" t="s">
        <v>115</v>
      </c>
      <c r="I4614">
        <v>40000</v>
      </c>
      <c r="J4614">
        <v>1</v>
      </c>
      <c r="K4614" s="14" t="s">
        <v>55</v>
      </c>
      <c r="L4614" s="14" t="s">
        <v>54</v>
      </c>
      <c r="O4614">
        <v>22096</v>
      </c>
      <c r="P4614">
        <v>609</v>
      </c>
      <c r="Q4614" t="str">
        <f>_xlfn.CONCAT(Clientes__2[[#This Row],[Nombre]], " ",Clientes__2[[#This Row],[Nombres2]], " ",Clientes__2[[#This Row],[Apellido]],)</f>
        <v>Joanna  Hernandez</v>
      </c>
      <c r="R4614" s="15">
        <v>19746</v>
      </c>
      <c r="S4614" s="14" t="s">
        <v>43</v>
      </c>
      <c r="T4614" s="14" t="s">
        <v>42</v>
      </c>
      <c r="U4614">
        <v>70000</v>
      </c>
      <c r="V4614">
        <v>2</v>
      </c>
      <c r="W4614" s="14" t="s">
        <v>81</v>
      </c>
      <c r="X4614" s="14" t="s">
        <v>54</v>
      </c>
    </row>
    <row r="4615" spans="1:24" x14ac:dyDescent="0.2">
      <c r="A4615">
        <v>12094</v>
      </c>
      <c r="B4615">
        <v>335</v>
      </c>
      <c r="C4615" s="14" t="s">
        <v>101</v>
      </c>
      <c r="D4615" s="14" t="s">
        <v>116</v>
      </c>
      <c r="E4615" s="14" t="s">
        <v>101</v>
      </c>
      <c r="F4615" s="15">
        <v>17795</v>
      </c>
      <c r="G4615" s="14" t="s">
        <v>42</v>
      </c>
      <c r="H4615" s="14" t="s">
        <v>115</v>
      </c>
      <c r="I4615">
        <v>60000</v>
      </c>
      <c r="J4615">
        <v>2</v>
      </c>
      <c r="K4615" s="14" t="s">
        <v>55</v>
      </c>
      <c r="L4615" s="14" t="s">
        <v>66</v>
      </c>
      <c r="O4615">
        <v>19871</v>
      </c>
      <c r="P4615">
        <v>638</v>
      </c>
      <c r="Q4615" t="str">
        <f>_xlfn.CONCAT(Clientes__2[[#This Row],[Nombre]], " ",Clientes__2[[#This Row],[Nombres2]], " ",Clientes__2[[#This Row],[Apellido]],)</f>
        <v>Bailey A Bailey</v>
      </c>
      <c r="R4615" s="15">
        <v>17974</v>
      </c>
      <c r="S4615" s="14" t="s">
        <v>43</v>
      </c>
      <c r="T4615" s="14" t="s">
        <v>42</v>
      </c>
      <c r="U4615">
        <v>60000</v>
      </c>
      <c r="V4615">
        <v>2</v>
      </c>
      <c r="W4615" s="14" t="s">
        <v>63</v>
      </c>
      <c r="X4615" s="14" t="s">
        <v>84</v>
      </c>
    </row>
    <row r="4616" spans="1:24" x14ac:dyDescent="0.2">
      <c r="A4616">
        <v>21219</v>
      </c>
      <c r="B4616">
        <v>34</v>
      </c>
      <c r="C4616" s="14" t="s">
        <v>481</v>
      </c>
      <c r="D4616" s="14" t="s">
        <v>43</v>
      </c>
      <c r="E4616" s="14" t="s">
        <v>645</v>
      </c>
      <c r="F4616" s="15">
        <v>23049</v>
      </c>
      <c r="G4616" s="14" t="s">
        <v>43</v>
      </c>
      <c r="H4616" s="14" t="s">
        <v>115</v>
      </c>
      <c r="I4616">
        <v>70000</v>
      </c>
      <c r="J4616">
        <v>0</v>
      </c>
      <c r="K4616" s="14" t="s">
        <v>55</v>
      </c>
      <c r="L4616" s="14" t="s">
        <v>84</v>
      </c>
      <c r="O4616">
        <v>20505</v>
      </c>
      <c r="P4616">
        <v>385</v>
      </c>
      <c r="Q4616" t="str">
        <f>_xlfn.CONCAT(Clientes__2[[#This Row],[Nombre]], " ",Clientes__2[[#This Row],[Nombres2]], " ",Clientes__2[[#This Row],[Apellido]],)</f>
        <v>Candice S Zhu</v>
      </c>
      <c r="R4616" s="15">
        <v>16567</v>
      </c>
      <c r="S4616" s="14" t="s">
        <v>42</v>
      </c>
      <c r="T4616" s="14" t="s">
        <v>115</v>
      </c>
      <c r="U4616">
        <v>40000</v>
      </c>
      <c r="V4616">
        <v>5</v>
      </c>
      <c r="W4616" s="14" t="s">
        <v>67</v>
      </c>
      <c r="X4616" s="14" t="s">
        <v>84</v>
      </c>
    </row>
    <row r="4617" spans="1:24" x14ac:dyDescent="0.2">
      <c r="A4617">
        <v>29219</v>
      </c>
      <c r="B4617">
        <v>307</v>
      </c>
      <c r="C4617" s="14" t="s">
        <v>532</v>
      </c>
      <c r="D4617" s="14"/>
      <c r="E4617" s="14" t="s">
        <v>669</v>
      </c>
      <c r="F4617" s="15">
        <v>23545</v>
      </c>
      <c r="G4617" s="14" t="s">
        <v>43</v>
      </c>
      <c r="H4617" s="14" t="s">
        <v>42</v>
      </c>
      <c r="I4617">
        <v>130000</v>
      </c>
      <c r="J4617">
        <v>2</v>
      </c>
      <c r="K4617" s="14" t="s">
        <v>70</v>
      </c>
      <c r="L4617" s="14" t="s">
        <v>66</v>
      </c>
      <c r="O4617">
        <v>20104</v>
      </c>
      <c r="P4617">
        <v>49</v>
      </c>
      <c r="Q4617" t="str">
        <f>_xlfn.CONCAT(Clientes__2[[#This Row],[Nombre]], " ",Clientes__2[[#This Row],[Nombres2]], " ",Clientes__2[[#This Row],[Apellido]],)</f>
        <v>Darren  Arun</v>
      </c>
      <c r="R4617" s="15">
        <v>21057</v>
      </c>
      <c r="S4617" s="14" t="s">
        <v>42</v>
      </c>
      <c r="T4617" s="14" t="s">
        <v>42</v>
      </c>
      <c r="U4617">
        <v>30000</v>
      </c>
      <c r="V4617">
        <v>2</v>
      </c>
      <c r="W4617" s="14" t="s">
        <v>67</v>
      </c>
      <c r="X4617" s="14" t="s">
        <v>54</v>
      </c>
    </row>
    <row r="4618" spans="1:24" x14ac:dyDescent="0.2">
      <c r="A4618">
        <v>16486</v>
      </c>
      <c r="B4618">
        <v>12</v>
      </c>
      <c r="C4618" s="14" t="s">
        <v>628</v>
      </c>
      <c r="D4618" s="14" t="s">
        <v>44</v>
      </c>
      <c r="E4618" s="14" t="s">
        <v>353</v>
      </c>
      <c r="F4618" s="15">
        <v>18764</v>
      </c>
      <c r="G4618" s="14" t="s">
        <v>42</v>
      </c>
      <c r="H4618" s="14" t="s">
        <v>115</v>
      </c>
      <c r="I4618">
        <v>30000</v>
      </c>
      <c r="J4618">
        <v>3</v>
      </c>
      <c r="K4618" s="14" t="s">
        <v>67</v>
      </c>
      <c r="L4618" s="14" t="s">
        <v>54</v>
      </c>
      <c r="O4618">
        <v>24491</v>
      </c>
      <c r="P4618">
        <v>66</v>
      </c>
      <c r="Q4618" t="str">
        <f>_xlfn.CONCAT(Clientes__2[[#This Row],[Nombre]], " ",Clientes__2[[#This Row],[Nombres2]], " ",Clientes__2[[#This Row],[Apellido]],)</f>
        <v>Rachael R Madan</v>
      </c>
      <c r="R4618" s="15">
        <v>29346</v>
      </c>
      <c r="S4618" s="14" t="s">
        <v>43</v>
      </c>
      <c r="T4618" s="14" t="s">
        <v>115</v>
      </c>
      <c r="U4618">
        <v>30000</v>
      </c>
      <c r="V4618">
        <v>0</v>
      </c>
      <c r="W4618" s="14" t="s">
        <v>67</v>
      </c>
      <c r="X4618" s="14" t="s">
        <v>54</v>
      </c>
    </row>
    <row r="4619" spans="1:24" x14ac:dyDescent="0.2">
      <c r="A4619">
        <v>27608</v>
      </c>
      <c r="B4619">
        <v>609</v>
      </c>
      <c r="C4619" s="14" t="s">
        <v>103</v>
      </c>
      <c r="D4619" s="14" t="s">
        <v>123</v>
      </c>
      <c r="E4619" s="14" t="s">
        <v>153</v>
      </c>
      <c r="F4619" s="15">
        <v>20660</v>
      </c>
      <c r="G4619" s="14" t="s">
        <v>42</v>
      </c>
      <c r="H4619" s="14" t="s">
        <v>42</v>
      </c>
      <c r="I4619">
        <v>80000</v>
      </c>
      <c r="J4619">
        <v>2</v>
      </c>
      <c r="K4619" s="14" t="s">
        <v>81</v>
      </c>
      <c r="L4619" s="14" t="s">
        <v>54</v>
      </c>
      <c r="O4619">
        <v>13087</v>
      </c>
      <c r="P4619">
        <v>546</v>
      </c>
      <c r="Q4619" t="str">
        <f>_xlfn.CONCAT(Clientes__2[[#This Row],[Nombre]], " ",Clientes__2[[#This Row],[Nombres2]], " ",Clientes__2[[#This Row],[Apellido]],)</f>
        <v>Hector E Hernandez</v>
      </c>
      <c r="R4619" s="15">
        <v>27341</v>
      </c>
      <c r="S4619" s="14" t="s">
        <v>43</v>
      </c>
      <c r="T4619" s="14" t="s">
        <v>42</v>
      </c>
      <c r="U4619">
        <v>60000</v>
      </c>
      <c r="V4619">
        <v>0</v>
      </c>
      <c r="W4619" s="14" t="s">
        <v>63</v>
      </c>
      <c r="X4619" s="14" t="s">
        <v>84</v>
      </c>
    </row>
    <row r="4620" spans="1:24" x14ac:dyDescent="0.2">
      <c r="A4620">
        <v>23999</v>
      </c>
      <c r="B4620">
        <v>37</v>
      </c>
      <c r="C4620" s="14" t="s">
        <v>808</v>
      </c>
      <c r="D4620" s="14"/>
      <c r="E4620" s="14" t="s">
        <v>216</v>
      </c>
      <c r="F4620" s="15">
        <v>28726</v>
      </c>
      <c r="G4620" s="14" t="s">
        <v>42</v>
      </c>
      <c r="H4620" s="14" t="s">
        <v>42</v>
      </c>
      <c r="I4620">
        <v>10000</v>
      </c>
      <c r="J4620">
        <v>0</v>
      </c>
      <c r="K4620" s="14" t="s">
        <v>63</v>
      </c>
      <c r="L4620" s="14" t="s">
        <v>60</v>
      </c>
      <c r="O4620">
        <v>26266</v>
      </c>
      <c r="P4620">
        <v>609</v>
      </c>
      <c r="Q4620" t="str">
        <f>_xlfn.CONCAT(Clientes__2[[#This Row],[Nombre]], " ",Clientes__2[[#This Row],[Nombres2]], " ",Clientes__2[[#This Row],[Apellido]],)</f>
        <v>Gilbert  Li</v>
      </c>
      <c r="R4620" s="15">
        <v>20720</v>
      </c>
      <c r="S4620" s="14" t="s">
        <v>42</v>
      </c>
      <c r="T4620" s="14" t="s">
        <v>42</v>
      </c>
      <c r="U4620">
        <v>30000</v>
      </c>
      <c r="V4620">
        <v>2</v>
      </c>
      <c r="W4620" s="14" t="s">
        <v>67</v>
      </c>
      <c r="X4620" s="14" t="s">
        <v>54</v>
      </c>
    </row>
    <row r="4621" spans="1:24" x14ac:dyDescent="0.2">
      <c r="A4621">
        <v>25477</v>
      </c>
      <c r="B4621">
        <v>231</v>
      </c>
      <c r="C4621" s="14" t="s">
        <v>604</v>
      </c>
      <c r="D4621" s="14"/>
      <c r="E4621" s="14" t="s">
        <v>180</v>
      </c>
      <c r="F4621" s="15">
        <v>12269</v>
      </c>
      <c r="G4621" s="14" t="s">
        <v>42</v>
      </c>
      <c r="H4621" s="14" t="s">
        <v>115</v>
      </c>
      <c r="I4621">
        <v>30000</v>
      </c>
      <c r="J4621">
        <v>1</v>
      </c>
      <c r="K4621" s="14" t="s">
        <v>55</v>
      </c>
      <c r="L4621" s="14" t="s">
        <v>54</v>
      </c>
      <c r="O4621">
        <v>25695</v>
      </c>
      <c r="P4621">
        <v>184</v>
      </c>
      <c r="Q4621" t="str">
        <f>_xlfn.CONCAT(Clientes__2[[#This Row],[Nombre]], " ",Clientes__2[[#This Row],[Nombres2]], " ",Clientes__2[[#This Row],[Apellido]],)</f>
        <v>Holly  Raman</v>
      </c>
      <c r="R4621" s="15">
        <v>21291</v>
      </c>
      <c r="S4621" s="14" t="s">
        <v>43</v>
      </c>
      <c r="T4621" s="14" t="s">
        <v>115</v>
      </c>
      <c r="U4621">
        <v>10000</v>
      </c>
      <c r="V4621">
        <v>1</v>
      </c>
      <c r="W4621" s="14" t="s">
        <v>55</v>
      </c>
      <c r="X4621" s="14" t="s">
        <v>60</v>
      </c>
    </row>
    <row r="4622" spans="1:24" x14ac:dyDescent="0.2">
      <c r="A4622">
        <v>25610</v>
      </c>
      <c r="B4622">
        <v>133</v>
      </c>
      <c r="C4622" s="14" t="s">
        <v>639</v>
      </c>
      <c r="D4622" s="14" t="s">
        <v>42</v>
      </c>
      <c r="E4622" s="14" t="s">
        <v>533</v>
      </c>
      <c r="F4622" s="15">
        <v>24951</v>
      </c>
      <c r="G4622" s="14" t="s">
        <v>43</v>
      </c>
      <c r="H4622" s="14" t="s">
        <v>115</v>
      </c>
      <c r="I4622">
        <v>10000</v>
      </c>
      <c r="J4622">
        <v>2</v>
      </c>
      <c r="K4622" s="14" t="s">
        <v>67</v>
      </c>
      <c r="L4622" s="14" t="s">
        <v>60</v>
      </c>
      <c r="O4622">
        <v>29458</v>
      </c>
      <c r="P4622">
        <v>17</v>
      </c>
      <c r="Q4622" t="str">
        <f>_xlfn.CONCAT(Clientes__2[[#This Row],[Nombre]], " ",Clientes__2[[#This Row],[Nombres2]], " ",Clientes__2[[#This Row],[Apellido]],)</f>
        <v>Brittney M Zhao</v>
      </c>
      <c r="R4622" s="15">
        <v>28180</v>
      </c>
      <c r="S4622" s="14" t="s">
        <v>43</v>
      </c>
      <c r="T4622" s="14" t="s">
        <v>42</v>
      </c>
      <c r="U4622">
        <v>10000</v>
      </c>
      <c r="V4622">
        <v>0</v>
      </c>
      <c r="W4622" s="14" t="s">
        <v>67</v>
      </c>
      <c r="X4622" s="14" t="s">
        <v>60</v>
      </c>
    </row>
    <row r="4623" spans="1:24" x14ac:dyDescent="0.2">
      <c r="A4623">
        <v>21643</v>
      </c>
      <c r="B4623">
        <v>311</v>
      </c>
      <c r="C4623" s="14" t="s">
        <v>313</v>
      </c>
      <c r="D4623" s="14"/>
      <c r="E4623" s="14" t="s">
        <v>240</v>
      </c>
      <c r="F4623" s="15">
        <v>23604</v>
      </c>
      <c r="G4623" s="14" t="s">
        <v>42</v>
      </c>
      <c r="H4623" s="14" t="s">
        <v>42</v>
      </c>
      <c r="I4623">
        <v>60000</v>
      </c>
      <c r="J4623">
        <v>4</v>
      </c>
      <c r="K4623" s="14" t="s">
        <v>55</v>
      </c>
      <c r="L4623" s="14" t="s">
        <v>54</v>
      </c>
      <c r="O4623">
        <v>16408</v>
      </c>
      <c r="P4623">
        <v>201</v>
      </c>
      <c r="Q4623" t="str">
        <f>_xlfn.CONCAT(Clientes__2[[#This Row],[Nombre]], " ",Clientes__2[[#This Row],[Nombres2]], " ",Clientes__2[[#This Row],[Apellido]],)</f>
        <v>Wyatt  Diaz</v>
      </c>
      <c r="R4623" s="15">
        <v>23781</v>
      </c>
      <c r="S4623" s="14" t="s">
        <v>42</v>
      </c>
      <c r="T4623" s="14" t="s">
        <v>42</v>
      </c>
      <c r="U4623">
        <v>30000</v>
      </c>
      <c r="V4623">
        <v>1</v>
      </c>
      <c r="W4623" s="14" t="s">
        <v>55</v>
      </c>
      <c r="X4623" s="14" t="s">
        <v>54</v>
      </c>
    </row>
    <row r="4624" spans="1:24" x14ac:dyDescent="0.2">
      <c r="A4624">
        <v>25746</v>
      </c>
      <c r="B4624">
        <v>240</v>
      </c>
      <c r="C4624" s="14" t="s">
        <v>545</v>
      </c>
      <c r="D4624" s="14" t="s">
        <v>123</v>
      </c>
      <c r="E4624" s="14" t="s">
        <v>465</v>
      </c>
      <c r="F4624" s="15">
        <v>25319</v>
      </c>
      <c r="G4624" s="14" t="s">
        <v>43</v>
      </c>
      <c r="H4624" s="14" t="s">
        <v>115</v>
      </c>
      <c r="I4624">
        <v>20000</v>
      </c>
      <c r="J4624">
        <v>0</v>
      </c>
      <c r="K4624" s="14" t="s">
        <v>63</v>
      </c>
      <c r="L4624" s="14" t="s">
        <v>60</v>
      </c>
      <c r="O4624">
        <v>20674</v>
      </c>
      <c r="P4624">
        <v>609</v>
      </c>
      <c r="Q4624" t="str">
        <f>_xlfn.CONCAT(Clientes__2[[#This Row],[Nombre]], " ",Clientes__2[[#This Row],[Nombres2]], " ",Clientes__2[[#This Row],[Apellido]],)</f>
        <v>Lindsay E Simpson</v>
      </c>
      <c r="R4624" s="15">
        <v>24529</v>
      </c>
      <c r="S4624" s="14" t="s">
        <v>43</v>
      </c>
      <c r="T4624" s="14" t="s">
        <v>42</v>
      </c>
      <c r="U4624">
        <v>50000</v>
      </c>
      <c r="V4624">
        <v>2</v>
      </c>
      <c r="W4624" s="14" t="s">
        <v>55</v>
      </c>
      <c r="X4624" s="14" t="s">
        <v>54</v>
      </c>
    </row>
    <row r="4625" spans="1:24" x14ac:dyDescent="0.2">
      <c r="A4625">
        <v>24487</v>
      </c>
      <c r="B4625">
        <v>55</v>
      </c>
      <c r="C4625" s="14" t="s">
        <v>434</v>
      </c>
      <c r="D4625" s="14" t="s">
        <v>116</v>
      </c>
      <c r="E4625" s="14" t="s">
        <v>443</v>
      </c>
      <c r="F4625" s="15">
        <v>27464</v>
      </c>
      <c r="G4625" s="14" t="s">
        <v>43</v>
      </c>
      <c r="H4625" s="14" t="s">
        <v>115</v>
      </c>
      <c r="I4625">
        <v>40000</v>
      </c>
      <c r="J4625">
        <v>0</v>
      </c>
      <c r="K4625" s="14" t="s">
        <v>67</v>
      </c>
      <c r="L4625" s="14" t="s">
        <v>54</v>
      </c>
      <c r="O4625">
        <v>13667</v>
      </c>
      <c r="P4625">
        <v>211</v>
      </c>
      <c r="Q4625" t="str">
        <f>_xlfn.CONCAT(Clientes__2[[#This Row],[Nombre]], " ",Clientes__2[[#This Row],[Nombres2]], " ",Clientes__2[[#This Row],[Apellido]],)</f>
        <v>Samantha A Harris</v>
      </c>
      <c r="R4625" s="15">
        <v>26795</v>
      </c>
      <c r="S4625" s="14" t="s">
        <v>43</v>
      </c>
      <c r="T4625" s="14" t="s">
        <v>42</v>
      </c>
      <c r="U4625">
        <v>20000</v>
      </c>
      <c r="V4625">
        <v>0</v>
      </c>
      <c r="W4625" s="14" t="s">
        <v>81</v>
      </c>
      <c r="X4625" s="14" t="s">
        <v>60</v>
      </c>
    </row>
    <row r="4626" spans="1:24" x14ac:dyDescent="0.2">
      <c r="A4626">
        <v>17822</v>
      </c>
      <c r="B4626">
        <v>220</v>
      </c>
      <c r="C4626" s="14" t="s">
        <v>528</v>
      </c>
      <c r="D4626" s="14" t="s">
        <v>46</v>
      </c>
      <c r="E4626" s="14" t="s">
        <v>439</v>
      </c>
      <c r="F4626" s="15">
        <v>23116</v>
      </c>
      <c r="G4626" s="14" t="s">
        <v>43</v>
      </c>
      <c r="H4626" s="14" t="s">
        <v>115</v>
      </c>
      <c r="I4626">
        <v>30000</v>
      </c>
      <c r="J4626">
        <v>2</v>
      </c>
      <c r="K4626" s="14" t="s">
        <v>63</v>
      </c>
      <c r="L4626" s="14" t="s">
        <v>91</v>
      </c>
      <c r="O4626">
        <v>27639</v>
      </c>
      <c r="P4626">
        <v>644</v>
      </c>
      <c r="Q4626" t="str">
        <f>_xlfn.CONCAT(Clientes__2[[#This Row],[Nombre]], " ",Clientes__2[[#This Row],[Nombres2]], " ",Clientes__2[[#This Row],[Apellido]],)</f>
        <v>Michelle L Cooper</v>
      </c>
      <c r="R4626" s="15">
        <v>22909</v>
      </c>
      <c r="S4626" s="14" t="s">
        <v>43</v>
      </c>
      <c r="T4626" s="14" t="s">
        <v>115</v>
      </c>
      <c r="U4626">
        <v>100000</v>
      </c>
      <c r="V4626">
        <v>1</v>
      </c>
      <c r="W4626" s="14" t="s">
        <v>63</v>
      </c>
      <c r="X4626" s="14" t="s">
        <v>84</v>
      </c>
    </row>
    <row r="4627" spans="1:24" x14ac:dyDescent="0.2">
      <c r="A4627">
        <v>23531</v>
      </c>
      <c r="B4627">
        <v>21</v>
      </c>
      <c r="C4627" s="14" t="s">
        <v>457</v>
      </c>
      <c r="D4627" s="14" t="s">
        <v>42</v>
      </c>
      <c r="E4627" s="14" t="s">
        <v>582</v>
      </c>
      <c r="F4627" s="15">
        <v>22208</v>
      </c>
      <c r="G4627" s="14" t="s">
        <v>43</v>
      </c>
      <c r="H4627" s="14" t="s">
        <v>115</v>
      </c>
      <c r="I4627">
        <v>60000</v>
      </c>
      <c r="J4627">
        <v>1</v>
      </c>
      <c r="K4627" s="14" t="s">
        <v>63</v>
      </c>
      <c r="L4627" s="14" t="s">
        <v>54</v>
      </c>
      <c r="O4627">
        <v>22714</v>
      </c>
      <c r="P4627">
        <v>64</v>
      </c>
      <c r="Q4627" t="str">
        <f>_xlfn.CONCAT(Clientes__2[[#This Row],[Nombre]], " ",Clientes__2[[#This Row],[Nombres2]], " ",Clientes__2[[#This Row],[Apellido]],)</f>
        <v>Alexis M Powell</v>
      </c>
      <c r="R4627" s="15">
        <v>23840</v>
      </c>
      <c r="S4627" s="14" t="s">
        <v>42</v>
      </c>
      <c r="T4627" s="14" t="s">
        <v>115</v>
      </c>
      <c r="U4627">
        <v>90000</v>
      </c>
      <c r="V4627">
        <v>4</v>
      </c>
      <c r="W4627" s="14" t="s">
        <v>63</v>
      </c>
      <c r="X4627" s="14" t="s">
        <v>84</v>
      </c>
    </row>
    <row r="4628" spans="1:24" x14ac:dyDescent="0.2">
      <c r="A4628">
        <v>22339</v>
      </c>
      <c r="B4628">
        <v>634</v>
      </c>
      <c r="C4628" s="14" t="s">
        <v>318</v>
      </c>
      <c r="D4628" s="14"/>
      <c r="E4628" s="14" t="s">
        <v>271</v>
      </c>
      <c r="F4628" s="15">
        <v>19665</v>
      </c>
      <c r="G4628" s="14" t="s">
        <v>42</v>
      </c>
      <c r="H4628" s="14" t="s">
        <v>42</v>
      </c>
      <c r="I4628">
        <v>20000</v>
      </c>
      <c r="J4628">
        <v>2</v>
      </c>
      <c r="K4628" s="14" t="s">
        <v>67</v>
      </c>
      <c r="L4628" s="14" t="s">
        <v>60</v>
      </c>
      <c r="O4628">
        <v>26878</v>
      </c>
      <c r="P4628">
        <v>120</v>
      </c>
      <c r="Q4628" t="str">
        <f>_xlfn.CONCAT(Clientes__2[[#This Row],[Nombre]], " ",Clientes__2[[#This Row],[Nombres2]], " ",Clientes__2[[#This Row],[Apellido]],)</f>
        <v>Richard  Nelson</v>
      </c>
      <c r="R4628" s="15">
        <v>27806</v>
      </c>
      <c r="S4628" s="14" t="s">
        <v>42</v>
      </c>
      <c r="T4628" s="14" t="s">
        <v>115</v>
      </c>
      <c r="U4628">
        <v>20000</v>
      </c>
      <c r="V4628">
        <v>0</v>
      </c>
      <c r="W4628" s="14" t="s">
        <v>67</v>
      </c>
      <c r="X4628" s="14" t="s">
        <v>60</v>
      </c>
    </row>
    <row r="4629" spans="1:24" x14ac:dyDescent="0.2">
      <c r="A4629">
        <v>17400</v>
      </c>
      <c r="B4629">
        <v>54</v>
      </c>
      <c r="C4629" s="14" t="s">
        <v>550</v>
      </c>
      <c r="D4629" s="14"/>
      <c r="E4629" s="14" t="s">
        <v>649</v>
      </c>
      <c r="F4629" s="15">
        <v>20525</v>
      </c>
      <c r="G4629" s="14" t="s">
        <v>42</v>
      </c>
      <c r="H4629" s="14" t="s">
        <v>115</v>
      </c>
      <c r="I4629">
        <v>70000</v>
      </c>
      <c r="J4629">
        <v>3</v>
      </c>
      <c r="K4629" s="14" t="s">
        <v>63</v>
      </c>
      <c r="L4629" s="14" t="s">
        <v>84</v>
      </c>
      <c r="O4629">
        <v>12245</v>
      </c>
      <c r="P4629">
        <v>14</v>
      </c>
      <c r="Q4629" t="str">
        <f>_xlfn.CONCAT(Clientes__2[[#This Row],[Nombre]], " ",Clientes__2[[#This Row],[Nombres2]], " ",Clientes__2[[#This Row],[Apellido]],)</f>
        <v>Emily  Wilson</v>
      </c>
      <c r="R4629" s="15">
        <v>28820</v>
      </c>
      <c r="S4629" s="14" t="s">
        <v>43</v>
      </c>
      <c r="T4629" s="14" t="s">
        <v>42</v>
      </c>
      <c r="U4629">
        <v>10000</v>
      </c>
      <c r="V4629">
        <v>0</v>
      </c>
      <c r="W4629" s="14" t="s">
        <v>63</v>
      </c>
      <c r="X4629" s="14" t="s">
        <v>60</v>
      </c>
    </row>
    <row r="4630" spans="1:24" x14ac:dyDescent="0.2">
      <c r="A4630">
        <v>13961</v>
      </c>
      <c r="B4630">
        <v>39</v>
      </c>
      <c r="C4630" s="14" t="s">
        <v>224</v>
      </c>
      <c r="D4630" s="14" t="s">
        <v>339</v>
      </c>
      <c r="E4630" s="14" t="s">
        <v>167</v>
      </c>
      <c r="F4630" s="15">
        <v>24235</v>
      </c>
      <c r="G4630" s="14" t="s">
        <v>42</v>
      </c>
      <c r="H4630" s="14" t="s">
        <v>115</v>
      </c>
      <c r="I4630">
        <v>80000</v>
      </c>
      <c r="J4630">
        <v>5</v>
      </c>
      <c r="K4630" s="14" t="s">
        <v>70</v>
      </c>
      <c r="L4630" s="14" t="s">
        <v>66</v>
      </c>
      <c r="O4630">
        <v>20414</v>
      </c>
      <c r="P4630">
        <v>345</v>
      </c>
      <c r="Q4630" t="str">
        <f>_xlfn.CONCAT(Clientes__2[[#This Row],[Nombre]], " ",Clientes__2[[#This Row],[Nombres2]], " ",Clientes__2[[#This Row],[Apellido]],)</f>
        <v>Shawna P Raji</v>
      </c>
      <c r="R4630" s="15">
        <v>28087</v>
      </c>
      <c r="S4630" s="14" t="s">
        <v>42</v>
      </c>
      <c r="T4630" s="14" t="s">
        <v>115</v>
      </c>
      <c r="U4630">
        <v>60000</v>
      </c>
      <c r="V4630">
        <v>0</v>
      </c>
      <c r="W4630" s="14" t="s">
        <v>63</v>
      </c>
      <c r="X4630" s="14" t="s">
        <v>54</v>
      </c>
    </row>
    <row r="4631" spans="1:24" x14ac:dyDescent="0.2">
      <c r="A4631">
        <v>24303</v>
      </c>
      <c r="B4631">
        <v>19</v>
      </c>
      <c r="C4631" s="14" t="s">
        <v>508</v>
      </c>
      <c r="D4631" s="14" t="s">
        <v>116</v>
      </c>
      <c r="E4631" s="14" t="s">
        <v>240</v>
      </c>
      <c r="F4631" s="15">
        <v>21156</v>
      </c>
      <c r="G4631" s="14" t="s">
        <v>43</v>
      </c>
      <c r="H4631" s="14" t="s">
        <v>115</v>
      </c>
      <c r="I4631">
        <v>70000</v>
      </c>
      <c r="J4631">
        <v>2</v>
      </c>
      <c r="K4631" s="14" t="s">
        <v>67</v>
      </c>
      <c r="L4631" s="14" t="s">
        <v>54</v>
      </c>
      <c r="O4631">
        <v>20229</v>
      </c>
      <c r="P4631">
        <v>33</v>
      </c>
      <c r="Q4631" t="str">
        <f>_xlfn.CONCAT(Clientes__2[[#This Row],[Nombre]], " ",Clientes__2[[#This Row],[Nombres2]], " ",Clientes__2[[#This Row],[Apellido]],)</f>
        <v>Megan A Diaz</v>
      </c>
      <c r="R4631" s="15">
        <v>23981</v>
      </c>
      <c r="S4631" s="14" t="s">
        <v>42</v>
      </c>
      <c r="T4631" s="14" t="s">
        <v>42</v>
      </c>
      <c r="U4631">
        <v>60000</v>
      </c>
      <c r="V4631">
        <v>2</v>
      </c>
      <c r="W4631" s="14" t="s">
        <v>55</v>
      </c>
      <c r="X4631" s="14" t="s">
        <v>84</v>
      </c>
    </row>
    <row r="4632" spans="1:24" x14ac:dyDescent="0.2">
      <c r="A4632">
        <v>13433</v>
      </c>
      <c r="B4632">
        <v>298</v>
      </c>
      <c r="C4632" s="14" t="s">
        <v>556</v>
      </c>
      <c r="D4632" s="14" t="s">
        <v>123</v>
      </c>
      <c r="E4632" s="14" t="s">
        <v>198</v>
      </c>
      <c r="F4632" s="15">
        <v>20525</v>
      </c>
      <c r="G4632" s="14" t="s">
        <v>43</v>
      </c>
      <c r="H4632" s="14" t="s">
        <v>115</v>
      </c>
      <c r="I4632">
        <v>90000</v>
      </c>
      <c r="J4632">
        <v>2</v>
      </c>
      <c r="K4632" s="14" t="s">
        <v>63</v>
      </c>
      <c r="L4632" s="14" t="s">
        <v>84</v>
      </c>
      <c r="O4632">
        <v>13762</v>
      </c>
      <c r="P4632">
        <v>62</v>
      </c>
      <c r="Q4632" t="str">
        <f>_xlfn.CONCAT(Clientes__2[[#This Row],[Nombre]], " ",Clientes__2[[#This Row],[Nombres2]], " ",Clientes__2[[#This Row],[Apellido]],)</f>
        <v>Jessie E Vazquez</v>
      </c>
      <c r="R4632" s="15">
        <v>21602</v>
      </c>
      <c r="S4632" s="14" t="s">
        <v>42</v>
      </c>
      <c r="T4632" s="14" t="s">
        <v>42</v>
      </c>
      <c r="U4632">
        <v>60000</v>
      </c>
      <c r="V4632">
        <v>4</v>
      </c>
      <c r="W4632" s="14" t="s">
        <v>70</v>
      </c>
      <c r="X4632" s="14" t="s">
        <v>54</v>
      </c>
    </row>
    <row r="4633" spans="1:24" x14ac:dyDescent="0.2">
      <c r="A4633">
        <v>29329</v>
      </c>
      <c r="B4633">
        <v>547</v>
      </c>
      <c r="C4633" s="14" t="s">
        <v>503</v>
      </c>
      <c r="D4633" s="14"/>
      <c r="E4633" s="14" t="s">
        <v>78</v>
      </c>
      <c r="F4633" s="15">
        <v>28904</v>
      </c>
      <c r="G4633" s="14" t="s">
        <v>43</v>
      </c>
      <c r="H4633" s="14" t="s">
        <v>42</v>
      </c>
      <c r="I4633">
        <v>30000</v>
      </c>
      <c r="J4633">
        <v>0</v>
      </c>
      <c r="K4633" s="14" t="s">
        <v>67</v>
      </c>
      <c r="L4633" s="14" t="s">
        <v>54</v>
      </c>
      <c r="O4633">
        <v>16953</v>
      </c>
      <c r="P4633">
        <v>316</v>
      </c>
      <c r="Q4633" t="str">
        <f>_xlfn.CONCAT(Clientes__2[[#This Row],[Nombre]], " ",Clientes__2[[#This Row],[Nombres2]], " ",Clientes__2[[#This Row],[Apellido]],)</f>
        <v>Lucas  Campbell</v>
      </c>
      <c r="R4633" s="15">
        <v>25845</v>
      </c>
      <c r="S4633" s="14" t="s">
        <v>42</v>
      </c>
      <c r="T4633" s="14" t="s">
        <v>115</v>
      </c>
      <c r="U4633">
        <v>60000</v>
      </c>
      <c r="V4633">
        <v>1</v>
      </c>
      <c r="W4633" s="14" t="s">
        <v>70</v>
      </c>
      <c r="X4633" s="14" t="s">
        <v>84</v>
      </c>
    </row>
    <row r="4634" spans="1:24" x14ac:dyDescent="0.2">
      <c r="A4634">
        <v>29249</v>
      </c>
      <c r="B4634">
        <v>638</v>
      </c>
      <c r="C4634" s="14" t="s">
        <v>551</v>
      </c>
      <c r="D4634" s="14" t="s">
        <v>260</v>
      </c>
      <c r="E4634" s="14" t="s">
        <v>371</v>
      </c>
      <c r="F4634" s="15">
        <v>22451</v>
      </c>
      <c r="G4634" s="14" t="s">
        <v>42</v>
      </c>
      <c r="H4634" s="14" t="s">
        <v>42</v>
      </c>
      <c r="I4634">
        <v>90000</v>
      </c>
      <c r="J4634">
        <v>4</v>
      </c>
      <c r="K4634" s="14" t="s">
        <v>67</v>
      </c>
      <c r="L4634" s="14" t="s">
        <v>84</v>
      </c>
      <c r="O4634">
        <v>26370</v>
      </c>
      <c r="P4634">
        <v>155</v>
      </c>
      <c r="Q4634" t="str">
        <f>_xlfn.CONCAT(Clientes__2[[#This Row],[Nombre]], " ",Clientes__2[[#This Row],[Nombres2]], " ",Clientes__2[[#This Row],[Apellido]],)</f>
        <v>Austin H Long</v>
      </c>
      <c r="R4634" s="15">
        <v>24002</v>
      </c>
      <c r="S4634" s="14" t="s">
        <v>42</v>
      </c>
      <c r="T4634" s="14" t="s">
        <v>115</v>
      </c>
      <c r="U4634">
        <v>20000</v>
      </c>
      <c r="V4634">
        <v>2</v>
      </c>
      <c r="W4634" s="14" t="s">
        <v>67</v>
      </c>
      <c r="X4634" s="14" t="s">
        <v>60</v>
      </c>
    </row>
    <row r="4635" spans="1:24" x14ac:dyDescent="0.2">
      <c r="A4635">
        <v>12217</v>
      </c>
      <c r="B4635">
        <v>209</v>
      </c>
      <c r="C4635" s="14" t="s">
        <v>379</v>
      </c>
      <c r="D4635" s="14"/>
      <c r="E4635" s="14" t="s">
        <v>490</v>
      </c>
      <c r="F4635" s="15">
        <v>22465</v>
      </c>
      <c r="G4635" s="14" t="s">
        <v>42</v>
      </c>
      <c r="H4635" s="14" t="s">
        <v>42</v>
      </c>
      <c r="I4635">
        <v>10000</v>
      </c>
      <c r="J4635">
        <v>1</v>
      </c>
      <c r="K4635" s="14" t="s">
        <v>55</v>
      </c>
      <c r="L4635" s="14" t="s">
        <v>60</v>
      </c>
      <c r="O4635">
        <v>19165</v>
      </c>
      <c r="P4635">
        <v>361</v>
      </c>
      <c r="Q4635" t="str">
        <f>_xlfn.CONCAT(Clientes__2[[#This Row],[Nombre]], " ",Clientes__2[[#This Row],[Nombres2]], " ",Clientes__2[[#This Row],[Apellido]],)</f>
        <v>Kyle  Roberts</v>
      </c>
      <c r="R4635" s="15">
        <v>25083</v>
      </c>
      <c r="S4635" s="14" t="s">
        <v>43</v>
      </c>
      <c r="T4635" s="14" t="s">
        <v>115</v>
      </c>
      <c r="U4635">
        <v>70000</v>
      </c>
      <c r="V4635">
        <v>0</v>
      </c>
      <c r="W4635" s="14" t="s">
        <v>55</v>
      </c>
      <c r="X4635" s="14" t="s">
        <v>84</v>
      </c>
    </row>
    <row r="4636" spans="1:24" x14ac:dyDescent="0.2">
      <c r="A4636">
        <v>14611</v>
      </c>
      <c r="B4636">
        <v>68</v>
      </c>
      <c r="C4636" s="14" t="s">
        <v>674</v>
      </c>
      <c r="D4636" s="14" t="s">
        <v>44</v>
      </c>
      <c r="E4636" s="14" t="s">
        <v>133</v>
      </c>
      <c r="F4636" s="15">
        <v>23395</v>
      </c>
      <c r="G4636" s="14" t="s">
        <v>43</v>
      </c>
      <c r="H4636" s="14" t="s">
        <v>115</v>
      </c>
      <c r="I4636">
        <v>50000</v>
      </c>
      <c r="J4636">
        <v>4</v>
      </c>
      <c r="K4636" s="14" t="s">
        <v>55</v>
      </c>
      <c r="L4636" s="14" t="s">
        <v>54</v>
      </c>
      <c r="O4636">
        <v>28950</v>
      </c>
      <c r="P4636">
        <v>5</v>
      </c>
      <c r="Q4636" t="str">
        <f>_xlfn.CONCAT(Clientes__2[[#This Row],[Nombre]], " ",Clientes__2[[#This Row],[Nombres2]], " ",Clientes__2[[#This Row],[Apellido]],)</f>
        <v>Zoe R James</v>
      </c>
      <c r="R4636" s="15">
        <v>26629</v>
      </c>
      <c r="S4636" s="14" t="s">
        <v>43</v>
      </c>
      <c r="T4636" s="14" t="s">
        <v>42</v>
      </c>
      <c r="U4636">
        <v>90000</v>
      </c>
      <c r="V4636">
        <v>0</v>
      </c>
      <c r="W4636" s="14" t="s">
        <v>55</v>
      </c>
      <c r="X4636" s="14" t="s">
        <v>84</v>
      </c>
    </row>
    <row r="4637" spans="1:24" x14ac:dyDescent="0.2">
      <c r="A4637">
        <v>13578</v>
      </c>
      <c r="B4637">
        <v>188</v>
      </c>
      <c r="C4637" s="14" t="s">
        <v>403</v>
      </c>
      <c r="D4637" s="14" t="s">
        <v>185</v>
      </c>
      <c r="E4637" s="14" t="s">
        <v>69</v>
      </c>
      <c r="F4637" s="15">
        <v>16551</v>
      </c>
      <c r="G4637" s="14" t="s">
        <v>42</v>
      </c>
      <c r="H4637" s="14" t="s">
        <v>42</v>
      </c>
      <c r="I4637">
        <v>70000</v>
      </c>
      <c r="J4637">
        <v>5</v>
      </c>
      <c r="K4637" s="14" t="s">
        <v>67</v>
      </c>
      <c r="L4637" s="14" t="s">
        <v>84</v>
      </c>
      <c r="O4637">
        <v>21328</v>
      </c>
      <c r="P4637">
        <v>348</v>
      </c>
      <c r="Q4637" t="str">
        <f>_xlfn.CONCAT(Clientes__2[[#This Row],[Nombre]], " ",Clientes__2[[#This Row],[Nombres2]], " ",Clientes__2[[#This Row],[Apellido]],)</f>
        <v>Karl G Nath</v>
      </c>
      <c r="R4637" s="15">
        <v>19764</v>
      </c>
      <c r="S4637" s="14" t="s">
        <v>43</v>
      </c>
      <c r="T4637" s="14" t="s">
        <v>42</v>
      </c>
      <c r="U4637">
        <v>70000</v>
      </c>
      <c r="V4637">
        <v>2</v>
      </c>
      <c r="W4637" s="14" t="s">
        <v>81</v>
      </c>
      <c r="X4637" s="14" t="s">
        <v>54</v>
      </c>
    </row>
    <row r="4638" spans="1:24" x14ac:dyDescent="0.2">
      <c r="A4638">
        <v>18912</v>
      </c>
      <c r="B4638">
        <v>626</v>
      </c>
      <c r="C4638" s="14" t="s">
        <v>568</v>
      </c>
      <c r="D4638" s="14"/>
      <c r="E4638" s="14" t="s">
        <v>581</v>
      </c>
      <c r="F4638" s="15">
        <v>27684</v>
      </c>
      <c r="G4638" s="14" t="s">
        <v>42</v>
      </c>
      <c r="H4638" s="14" t="s">
        <v>42</v>
      </c>
      <c r="I4638">
        <v>40000</v>
      </c>
      <c r="J4638">
        <v>0</v>
      </c>
      <c r="K4638" s="14" t="s">
        <v>67</v>
      </c>
      <c r="L4638" s="14" t="s">
        <v>54</v>
      </c>
      <c r="O4638">
        <v>21553</v>
      </c>
      <c r="P4638">
        <v>27</v>
      </c>
      <c r="Q4638" t="str">
        <f>_xlfn.CONCAT(Clientes__2[[#This Row],[Nombre]], " ",Clientes__2[[#This Row],[Nombres2]], " ",Clientes__2[[#This Row],[Apellido]],)</f>
        <v>Tyler  Williams</v>
      </c>
      <c r="R4638" s="15">
        <v>27684</v>
      </c>
      <c r="S4638" s="14" t="s">
        <v>42</v>
      </c>
      <c r="T4638" s="14" t="s">
        <v>42</v>
      </c>
      <c r="U4638">
        <v>90000</v>
      </c>
      <c r="V4638">
        <v>0</v>
      </c>
      <c r="W4638" s="14" t="s">
        <v>55</v>
      </c>
      <c r="X4638" s="14" t="s">
        <v>84</v>
      </c>
    </row>
    <row r="4639" spans="1:24" x14ac:dyDescent="0.2">
      <c r="A4639">
        <v>15757</v>
      </c>
      <c r="B4639">
        <v>28</v>
      </c>
      <c r="C4639" s="14" t="s">
        <v>261</v>
      </c>
      <c r="D4639" s="14" t="s">
        <v>124</v>
      </c>
      <c r="E4639" s="14" t="s">
        <v>601</v>
      </c>
      <c r="F4639" s="15">
        <v>21011</v>
      </c>
      <c r="G4639" s="14" t="s">
        <v>43</v>
      </c>
      <c r="H4639" s="14" t="s">
        <v>42</v>
      </c>
      <c r="I4639">
        <v>70000</v>
      </c>
      <c r="J4639">
        <v>2</v>
      </c>
      <c r="K4639" s="14" t="s">
        <v>67</v>
      </c>
      <c r="L4639" s="14" t="s">
        <v>84</v>
      </c>
      <c r="O4639">
        <v>20106</v>
      </c>
      <c r="P4639">
        <v>53</v>
      </c>
      <c r="Q4639" t="str">
        <f>_xlfn.CONCAT(Clientes__2[[#This Row],[Nombre]], " ",Clientes__2[[#This Row],[Nombres2]], " ",Clientes__2[[#This Row],[Apellido]],)</f>
        <v>Edwin J Ferrier</v>
      </c>
      <c r="R4639" s="15">
        <v>21084</v>
      </c>
      <c r="S4639" s="14" t="s">
        <v>42</v>
      </c>
      <c r="T4639" s="14" t="s">
        <v>115</v>
      </c>
      <c r="U4639">
        <v>30000</v>
      </c>
      <c r="V4639">
        <v>2</v>
      </c>
      <c r="W4639" s="14" t="s">
        <v>67</v>
      </c>
      <c r="X4639" s="14" t="s">
        <v>54</v>
      </c>
    </row>
    <row r="4640" spans="1:24" x14ac:dyDescent="0.2">
      <c r="A4640">
        <v>22873</v>
      </c>
      <c r="B4640">
        <v>298</v>
      </c>
      <c r="C4640" s="14" t="s">
        <v>382</v>
      </c>
      <c r="D4640" s="14" t="s">
        <v>128</v>
      </c>
      <c r="E4640" s="14" t="s">
        <v>581</v>
      </c>
      <c r="F4640" s="15">
        <v>22672</v>
      </c>
      <c r="G4640" s="14" t="s">
        <v>42</v>
      </c>
      <c r="H4640" s="14" t="s">
        <v>42</v>
      </c>
      <c r="I4640">
        <v>70000</v>
      </c>
      <c r="J4640">
        <v>1</v>
      </c>
      <c r="K4640" s="14" t="s">
        <v>63</v>
      </c>
      <c r="L4640" s="14" t="s">
        <v>54</v>
      </c>
      <c r="O4640">
        <v>12502</v>
      </c>
      <c r="P4640">
        <v>264</v>
      </c>
      <c r="Q4640" t="str">
        <f>_xlfn.CONCAT(Clientes__2[[#This Row],[Nombre]], " ",Clientes__2[[#This Row],[Nombres2]], " ",Clientes__2[[#This Row],[Apellido]],)</f>
        <v>Robert C Williams</v>
      </c>
      <c r="R4640" s="15">
        <v>29177</v>
      </c>
      <c r="S4640" s="14" t="s">
        <v>43</v>
      </c>
      <c r="T4640" s="14" t="s">
        <v>42</v>
      </c>
      <c r="U4640">
        <v>30000</v>
      </c>
      <c r="V4640">
        <v>3</v>
      </c>
      <c r="W4640" s="14" t="s">
        <v>63</v>
      </c>
      <c r="X4640" s="14" t="s">
        <v>91</v>
      </c>
    </row>
    <row r="4641" spans="1:24" x14ac:dyDescent="0.2">
      <c r="A4641">
        <v>22562</v>
      </c>
      <c r="B4641">
        <v>221</v>
      </c>
      <c r="C4641" s="14" t="s">
        <v>547</v>
      </c>
      <c r="D4641" s="14" t="s">
        <v>119</v>
      </c>
      <c r="E4641" s="14" t="s">
        <v>216</v>
      </c>
      <c r="F4641" s="15">
        <v>20552</v>
      </c>
      <c r="G4641" s="14" t="s">
        <v>43</v>
      </c>
      <c r="H4641" s="14" t="s">
        <v>115</v>
      </c>
      <c r="I4641">
        <v>10000</v>
      </c>
      <c r="J4641">
        <v>2</v>
      </c>
      <c r="K4641" s="14" t="s">
        <v>63</v>
      </c>
      <c r="L4641" s="14" t="s">
        <v>60</v>
      </c>
      <c r="O4641">
        <v>25957</v>
      </c>
      <c r="P4641">
        <v>385</v>
      </c>
      <c r="Q4641" t="str">
        <f>_xlfn.CONCAT(Clientes__2[[#This Row],[Nombre]], " ",Clientes__2[[#This Row],[Nombres2]], " ",Clientes__2[[#This Row],[Apellido]],)</f>
        <v>Kelli W Li</v>
      </c>
      <c r="R4641" s="15">
        <v>27951</v>
      </c>
      <c r="S4641" s="14" t="s">
        <v>42</v>
      </c>
      <c r="T4641" s="14" t="s">
        <v>115</v>
      </c>
      <c r="U4641">
        <v>60000</v>
      </c>
      <c r="V4641">
        <v>0</v>
      </c>
      <c r="W4641" s="14" t="s">
        <v>63</v>
      </c>
      <c r="X4641" s="14" t="s">
        <v>84</v>
      </c>
    </row>
    <row r="4642" spans="1:24" x14ac:dyDescent="0.2">
      <c r="A4642">
        <v>23569</v>
      </c>
      <c r="B4642">
        <v>33</v>
      </c>
      <c r="C4642" s="14" t="s">
        <v>334</v>
      </c>
      <c r="D4642" s="14" t="s">
        <v>116</v>
      </c>
      <c r="E4642" s="14" t="s">
        <v>118</v>
      </c>
      <c r="F4642" s="15">
        <v>14372</v>
      </c>
      <c r="G4642" s="14" t="s">
        <v>43</v>
      </c>
      <c r="H4642" s="14" t="s">
        <v>115</v>
      </c>
      <c r="I4642">
        <v>30000</v>
      </c>
      <c r="J4642">
        <v>2</v>
      </c>
      <c r="K4642" s="14" t="s">
        <v>63</v>
      </c>
      <c r="L4642" s="14" t="s">
        <v>91</v>
      </c>
      <c r="O4642">
        <v>19691</v>
      </c>
      <c r="P4642">
        <v>638</v>
      </c>
      <c r="Q4642" t="str">
        <f>_xlfn.CONCAT(Clientes__2[[#This Row],[Nombre]], " ",Clientes__2[[#This Row],[Nombres2]], " ",Clientes__2[[#This Row],[Apellido]],)</f>
        <v>Vanessa A Price</v>
      </c>
      <c r="R4642" s="15">
        <v>23074</v>
      </c>
      <c r="S4642" s="14" t="s">
        <v>43</v>
      </c>
      <c r="T4642" s="14" t="s">
        <v>115</v>
      </c>
      <c r="U4642">
        <v>90000</v>
      </c>
      <c r="V4642">
        <v>0</v>
      </c>
      <c r="W4642" s="14" t="s">
        <v>63</v>
      </c>
      <c r="X4642" s="14" t="s">
        <v>84</v>
      </c>
    </row>
    <row r="4643" spans="1:24" x14ac:dyDescent="0.2">
      <c r="A4643">
        <v>12684</v>
      </c>
      <c r="B4643">
        <v>4</v>
      </c>
      <c r="C4643" s="14" t="s">
        <v>727</v>
      </c>
      <c r="D4643" s="14"/>
      <c r="E4643" s="14" t="s">
        <v>205</v>
      </c>
      <c r="F4643" s="15">
        <v>26807</v>
      </c>
      <c r="G4643" s="14" t="s">
        <v>42</v>
      </c>
      <c r="H4643" s="14" t="s">
        <v>42</v>
      </c>
      <c r="I4643">
        <v>120000</v>
      </c>
      <c r="J4643">
        <v>0</v>
      </c>
      <c r="K4643" s="14" t="s">
        <v>81</v>
      </c>
      <c r="L4643" s="14" t="s">
        <v>84</v>
      </c>
      <c r="O4643">
        <v>19500</v>
      </c>
      <c r="P4643">
        <v>269</v>
      </c>
      <c r="Q4643" t="str">
        <f>_xlfn.CONCAT(Clientes__2[[#This Row],[Nombre]], " ",Clientes__2[[#This Row],[Nombres2]], " ",Clientes__2[[#This Row],[Apellido]],)</f>
        <v>Shaun  Shen</v>
      </c>
      <c r="R4643" s="15">
        <v>23148</v>
      </c>
      <c r="S4643" s="14" t="s">
        <v>42</v>
      </c>
      <c r="T4643" s="14" t="s">
        <v>42</v>
      </c>
      <c r="U4643">
        <v>40000</v>
      </c>
      <c r="V4643">
        <v>1</v>
      </c>
      <c r="W4643" s="14" t="s">
        <v>55</v>
      </c>
      <c r="X4643" s="14" t="s">
        <v>54</v>
      </c>
    </row>
    <row r="4644" spans="1:24" x14ac:dyDescent="0.2">
      <c r="A4644">
        <v>23405</v>
      </c>
      <c r="B4644">
        <v>298</v>
      </c>
      <c r="C4644" s="14" t="s">
        <v>409</v>
      </c>
      <c r="D4644" s="14" t="s">
        <v>185</v>
      </c>
      <c r="E4644" s="14" t="s">
        <v>353</v>
      </c>
      <c r="F4644" s="15">
        <v>21438</v>
      </c>
      <c r="G4644" s="14" t="s">
        <v>43</v>
      </c>
      <c r="H4644" s="14" t="s">
        <v>115</v>
      </c>
      <c r="I4644">
        <v>70000</v>
      </c>
      <c r="J4644">
        <v>5</v>
      </c>
      <c r="K4644" s="14" t="s">
        <v>70</v>
      </c>
      <c r="L4644" s="14" t="s">
        <v>84</v>
      </c>
      <c r="O4644">
        <v>22279</v>
      </c>
      <c r="P4644">
        <v>302</v>
      </c>
      <c r="Q4644" t="str">
        <f>_xlfn.CONCAT(Clientes__2[[#This Row],[Nombre]], " ",Clientes__2[[#This Row],[Nombres2]], " ",Clientes__2[[#This Row],[Apellido]],)</f>
        <v>Kari G Madan</v>
      </c>
      <c r="R4644" s="15">
        <v>24055</v>
      </c>
      <c r="S4644" s="14" t="s">
        <v>42</v>
      </c>
      <c r="T4644" s="14" t="s">
        <v>115</v>
      </c>
      <c r="U4644">
        <v>50000</v>
      </c>
      <c r="V4644">
        <v>3</v>
      </c>
      <c r="W4644" s="14" t="s">
        <v>55</v>
      </c>
      <c r="X4644" s="14" t="s">
        <v>54</v>
      </c>
    </row>
    <row r="4645" spans="1:24" x14ac:dyDescent="0.2">
      <c r="A4645">
        <v>29451</v>
      </c>
      <c r="B4645">
        <v>202</v>
      </c>
      <c r="C4645" s="14" t="s">
        <v>64</v>
      </c>
      <c r="D4645" s="14" t="s">
        <v>116</v>
      </c>
      <c r="E4645" s="14" t="s">
        <v>140</v>
      </c>
      <c r="F4645" s="15">
        <v>15607</v>
      </c>
      <c r="G4645" s="14" t="s">
        <v>43</v>
      </c>
      <c r="H4645" s="14" t="s">
        <v>42</v>
      </c>
      <c r="I4645">
        <v>10000</v>
      </c>
      <c r="J4645">
        <v>3</v>
      </c>
      <c r="K4645" s="14" t="s">
        <v>63</v>
      </c>
      <c r="L4645" s="14" t="s">
        <v>60</v>
      </c>
      <c r="O4645">
        <v>15646</v>
      </c>
      <c r="P4645">
        <v>31</v>
      </c>
      <c r="Q4645" t="str">
        <f>_xlfn.CONCAT(Clientes__2[[#This Row],[Nombre]], " ",Clientes__2[[#This Row],[Nombres2]], " ",Clientes__2[[#This Row],[Apellido]],)</f>
        <v>Geoffrey A Lopez</v>
      </c>
      <c r="R4645" s="15">
        <v>28797</v>
      </c>
      <c r="S4645" s="14" t="s">
        <v>43</v>
      </c>
      <c r="T4645" s="14" t="s">
        <v>115</v>
      </c>
      <c r="U4645">
        <v>10000</v>
      </c>
      <c r="V4645">
        <v>1</v>
      </c>
      <c r="W4645" s="14" t="s">
        <v>67</v>
      </c>
      <c r="X4645" s="14" t="s">
        <v>60</v>
      </c>
    </row>
    <row r="4646" spans="1:24" x14ac:dyDescent="0.2">
      <c r="A4646">
        <v>16202</v>
      </c>
      <c r="B4646">
        <v>196</v>
      </c>
      <c r="C4646" s="14" t="s">
        <v>206</v>
      </c>
      <c r="D4646" s="14" t="s">
        <v>126</v>
      </c>
      <c r="E4646" s="14" t="s">
        <v>603</v>
      </c>
      <c r="F4646" s="15">
        <v>26044</v>
      </c>
      <c r="G4646" s="14" t="s">
        <v>43</v>
      </c>
      <c r="H4646" s="14" t="s">
        <v>42</v>
      </c>
      <c r="I4646">
        <v>30000</v>
      </c>
      <c r="J4646">
        <v>0</v>
      </c>
      <c r="K4646" s="14" t="s">
        <v>67</v>
      </c>
      <c r="L4646" s="14" t="s">
        <v>60</v>
      </c>
      <c r="O4646">
        <v>28087</v>
      </c>
      <c r="P4646">
        <v>298</v>
      </c>
      <c r="Q4646" t="str">
        <f>_xlfn.CONCAT(Clientes__2[[#This Row],[Nombre]], " ",Clientes__2[[#This Row],[Nombres2]], " ",Clientes__2[[#This Row],[Apellido]],)</f>
        <v>Kenneth D Jai</v>
      </c>
      <c r="R4646" s="15">
        <v>28959</v>
      </c>
      <c r="S4646" s="14" t="s">
        <v>43</v>
      </c>
      <c r="T4646" s="14" t="s">
        <v>115</v>
      </c>
      <c r="U4646">
        <v>40000</v>
      </c>
      <c r="V4646">
        <v>0</v>
      </c>
      <c r="W4646" s="14" t="s">
        <v>63</v>
      </c>
      <c r="X4646" s="14" t="s">
        <v>54</v>
      </c>
    </row>
    <row r="4647" spans="1:24" x14ac:dyDescent="0.2">
      <c r="A4647">
        <v>18210</v>
      </c>
      <c r="B4647">
        <v>15</v>
      </c>
      <c r="C4647" s="14" t="s">
        <v>542</v>
      </c>
      <c r="D4647" s="14" t="s">
        <v>123</v>
      </c>
      <c r="E4647" s="14" t="s">
        <v>225</v>
      </c>
      <c r="F4647" s="15">
        <v>26384</v>
      </c>
      <c r="G4647" s="14" t="s">
        <v>42</v>
      </c>
      <c r="H4647" s="14" t="s">
        <v>115</v>
      </c>
      <c r="I4647">
        <v>130000</v>
      </c>
      <c r="J4647">
        <v>4</v>
      </c>
      <c r="K4647" s="14" t="s">
        <v>67</v>
      </c>
      <c r="L4647" s="14" t="s">
        <v>66</v>
      </c>
      <c r="O4647">
        <v>29187</v>
      </c>
      <c r="P4647">
        <v>32</v>
      </c>
      <c r="Q4647" t="str">
        <f>_xlfn.CONCAT(Clientes__2[[#This Row],[Nombre]], " ",Clientes__2[[#This Row],[Nombres2]], " ",Clientes__2[[#This Row],[Apellido]],)</f>
        <v>Katie E Lal</v>
      </c>
      <c r="R4647" s="15">
        <v>24940</v>
      </c>
      <c r="S4647" s="14" t="s">
        <v>42</v>
      </c>
      <c r="T4647" s="14" t="s">
        <v>42</v>
      </c>
      <c r="U4647">
        <v>60000</v>
      </c>
      <c r="V4647">
        <v>2</v>
      </c>
      <c r="W4647" s="14" t="s">
        <v>55</v>
      </c>
      <c r="X4647" s="14" t="s">
        <v>84</v>
      </c>
    </row>
    <row r="4648" spans="1:24" x14ac:dyDescent="0.2">
      <c r="A4648">
        <v>23878</v>
      </c>
      <c r="B4648">
        <v>360</v>
      </c>
      <c r="C4648" s="14" t="s">
        <v>354</v>
      </c>
      <c r="D4648" s="14" t="s">
        <v>46</v>
      </c>
      <c r="E4648" s="14" t="s">
        <v>310</v>
      </c>
      <c r="F4648" s="15">
        <v>24326</v>
      </c>
      <c r="G4648" s="14" t="s">
        <v>43</v>
      </c>
      <c r="H4648" s="14" t="s">
        <v>115</v>
      </c>
      <c r="I4648">
        <v>60000</v>
      </c>
      <c r="J4648">
        <v>0</v>
      </c>
      <c r="K4648" s="14" t="s">
        <v>70</v>
      </c>
      <c r="L4648" s="14" t="s">
        <v>84</v>
      </c>
      <c r="O4648">
        <v>28429</v>
      </c>
      <c r="P4648">
        <v>187</v>
      </c>
      <c r="Q4648" t="str">
        <f>_xlfn.CONCAT(Clientes__2[[#This Row],[Nombre]], " ",Clientes__2[[#This Row],[Nombres2]], " ",Clientes__2[[#This Row],[Apellido]],)</f>
        <v>Chloe L Wood</v>
      </c>
      <c r="R4648" s="15">
        <v>27950</v>
      </c>
      <c r="S4648" s="14" t="s">
        <v>43</v>
      </c>
      <c r="T4648" s="14" t="s">
        <v>42</v>
      </c>
      <c r="U4648">
        <v>20000</v>
      </c>
      <c r="V4648">
        <v>0</v>
      </c>
      <c r="W4648" s="14" t="s">
        <v>67</v>
      </c>
      <c r="X4648" s="14" t="s">
        <v>60</v>
      </c>
    </row>
    <row r="4649" spans="1:24" x14ac:dyDescent="0.2">
      <c r="A4649">
        <v>19243</v>
      </c>
      <c r="B4649">
        <v>358</v>
      </c>
      <c r="C4649" s="14" t="s">
        <v>133</v>
      </c>
      <c r="D4649" s="14" t="s">
        <v>120</v>
      </c>
      <c r="E4649" s="14" t="s">
        <v>156</v>
      </c>
      <c r="F4649" s="15">
        <v>26782</v>
      </c>
      <c r="G4649" s="14" t="s">
        <v>42</v>
      </c>
      <c r="H4649" s="14" t="s">
        <v>42</v>
      </c>
      <c r="I4649">
        <v>40000</v>
      </c>
      <c r="J4649">
        <v>1</v>
      </c>
      <c r="K4649" s="14" t="s">
        <v>70</v>
      </c>
      <c r="L4649" s="14" t="s">
        <v>54</v>
      </c>
      <c r="O4649">
        <v>28592</v>
      </c>
      <c r="P4649">
        <v>361</v>
      </c>
      <c r="Q4649" t="str">
        <f>_xlfn.CONCAT(Clientes__2[[#This Row],[Nombre]], " ",Clientes__2[[#This Row],[Nombres2]], " ",Clientes__2[[#This Row],[Apellido]],)</f>
        <v>James K Thomas</v>
      </c>
      <c r="R4649" s="15">
        <v>20294</v>
      </c>
      <c r="S4649" s="14" t="s">
        <v>43</v>
      </c>
      <c r="T4649" s="14" t="s">
        <v>115</v>
      </c>
      <c r="U4649">
        <v>20000</v>
      </c>
      <c r="V4649">
        <v>3</v>
      </c>
      <c r="W4649" s="14" t="s">
        <v>81</v>
      </c>
      <c r="X4649" s="14" t="s">
        <v>91</v>
      </c>
    </row>
    <row r="4650" spans="1:24" x14ac:dyDescent="0.2">
      <c r="A4650">
        <v>22412</v>
      </c>
      <c r="B4650">
        <v>35</v>
      </c>
      <c r="C4650" s="14" t="s">
        <v>688</v>
      </c>
      <c r="D4650" s="14" t="s">
        <v>120</v>
      </c>
      <c r="E4650" s="14" t="s">
        <v>175</v>
      </c>
      <c r="F4650" s="15">
        <v>28402</v>
      </c>
      <c r="G4650" s="14" t="s">
        <v>42</v>
      </c>
      <c r="H4650" s="14" t="s">
        <v>42</v>
      </c>
      <c r="I4650">
        <v>20000</v>
      </c>
      <c r="J4650">
        <v>0</v>
      </c>
      <c r="K4650" s="14" t="s">
        <v>55</v>
      </c>
      <c r="L4650" s="14" t="s">
        <v>91</v>
      </c>
      <c r="O4650">
        <v>22960</v>
      </c>
      <c r="P4650">
        <v>36</v>
      </c>
      <c r="Q4650" t="str">
        <f>_xlfn.CONCAT(Clientes__2[[#This Row],[Nombre]], " ",Clientes__2[[#This Row],[Nombres2]], " ",Clientes__2[[#This Row],[Apellido]],)</f>
        <v>Drew K Andersen</v>
      </c>
      <c r="R4650" s="15">
        <v>22503</v>
      </c>
      <c r="S4650" s="14" t="s">
        <v>42</v>
      </c>
      <c r="T4650" s="14" t="s">
        <v>42</v>
      </c>
      <c r="U4650">
        <v>70000</v>
      </c>
      <c r="V4650">
        <v>5</v>
      </c>
      <c r="W4650" s="14" t="s">
        <v>63</v>
      </c>
      <c r="X4650" s="14" t="s">
        <v>54</v>
      </c>
    </row>
    <row r="4651" spans="1:24" x14ac:dyDescent="0.2">
      <c r="A4651">
        <v>14992</v>
      </c>
      <c r="B4651">
        <v>228</v>
      </c>
      <c r="C4651" s="14" t="s">
        <v>346</v>
      </c>
      <c r="D4651" s="14" t="s">
        <v>347</v>
      </c>
      <c r="E4651" s="14" t="s">
        <v>175</v>
      </c>
      <c r="F4651" s="15">
        <v>4610</v>
      </c>
      <c r="G4651" s="14" t="s">
        <v>42</v>
      </c>
      <c r="H4651" s="14" t="s">
        <v>42</v>
      </c>
      <c r="I4651">
        <v>20000</v>
      </c>
      <c r="J4651">
        <v>2</v>
      </c>
      <c r="K4651" s="14" t="s">
        <v>81</v>
      </c>
      <c r="L4651" s="14" t="s">
        <v>60</v>
      </c>
      <c r="O4651">
        <v>18108</v>
      </c>
      <c r="P4651">
        <v>310</v>
      </c>
      <c r="Q4651" t="str">
        <f>_xlfn.CONCAT(Clientes__2[[#This Row],[Nombre]], " ",Clientes__2[[#This Row],[Nombres2]], " ",Clientes__2[[#This Row],[Apellido]],)</f>
        <v>Dale B Andersen</v>
      </c>
      <c r="R4651" s="15">
        <v>18844</v>
      </c>
      <c r="S4651" s="14" t="s">
        <v>42</v>
      </c>
      <c r="T4651" s="14" t="s">
        <v>42</v>
      </c>
      <c r="U4651">
        <v>60000</v>
      </c>
      <c r="V4651">
        <v>2</v>
      </c>
      <c r="W4651" s="14" t="s">
        <v>63</v>
      </c>
      <c r="X4651" s="14" t="s">
        <v>84</v>
      </c>
    </row>
    <row r="4652" spans="1:24" x14ac:dyDescent="0.2">
      <c r="A4652">
        <v>16426</v>
      </c>
      <c r="B4652">
        <v>210</v>
      </c>
      <c r="C4652" s="14" t="s">
        <v>299</v>
      </c>
      <c r="D4652" s="14" t="s">
        <v>44</v>
      </c>
      <c r="E4652" s="14" t="s">
        <v>211</v>
      </c>
      <c r="F4652" s="15">
        <v>24299</v>
      </c>
      <c r="G4652" s="14" t="s">
        <v>42</v>
      </c>
      <c r="H4652" s="14" t="s">
        <v>42</v>
      </c>
      <c r="I4652">
        <v>40000</v>
      </c>
      <c r="J4652">
        <v>0</v>
      </c>
      <c r="K4652" s="14" t="s">
        <v>55</v>
      </c>
      <c r="L4652" s="14" t="s">
        <v>84</v>
      </c>
      <c r="O4652">
        <v>18222</v>
      </c>
      <c r="P4652">
        <v>17</v>
      </c>
      <c r="Q4652" t="str">
        <f>_xlfn.CONCAT(Clientes__2[[#This Row],[Nombre]], " ",Clientes__2[[#This Row],[Nombres2]], " ",Clientes__2[[#This Row],[Apellido]],)</f>
        <v>Jorge R Ye</v>
      </c>
      <c r="R4652" s="15">
        <v>25448</v>
      </c>
      <c r="S4652" s="14" t="s">
        <v>42</v>
      </c>
      <c r="T4652" s="14" t="s">
        <v>115</v>
      </c>
      <c r="U4652">
        <v>130000</v>
      </c>
      <c r="V4652">
        <v>0</v>
      </c>
      <c r="W4652" s="14" t="s">
        <v>55</v>
      </c>
      <c r="X4652" s="14" t="s">
        <v>66</v>
      </c>
    </row>
    <row r="4653" spans="1:24" x14ac:dyDescent="0.2">
      <c r="A4653">
        <v>25516</v>
      </c>
      <c r="B4653">
        <v>178</v>
      </c>
      <c r="C4653" s="14" t="s">
        <v>895</v>
      </c>
      <c r="D4653" s="14"/>
      <c r="E4653" s="14" t="s">
        <v>153</v>
      </c>
      <c r="F4653" s="15">
        <v>27632</v>
      </c>
      <c r="G4653" s="14" t="s">
        <v>43</v>
      </c>
      <c r="H4653" s="14" t="s">
        <v>115</v>
      </c>
      <c r="I4653">
        <v>10000</v>
      </c>
      <c r="J4653">
        <v>0</v>
      </c>
      <c r="K4653" s="14" t="s">
        <v>81</v>
      </c>
      <c r="L4653" s="14" t="s">
        <v>60</v>
      </c>
      <c r="O4653">
        <v>24128</v>
      </c>
      <c r="P4653">
        <v>161</v>
      </c>
      <c r="Q4653" t="str">
        <f>_xlfn.CONCAT(Clientes__2[[#This Row],[Nombre]], " ",Clientes__2[[#This Row],[Nombres2]], " ",Clientes__2[[#This Row],[Apellido]],)</f>
        <v>Cheryl  Hernandez</v>
      </c>
      <c r="R4653" s="15">
        <v>28012</v>
      </c>
      <c r="S4653" s="14" t="s">
        <v>43</v>
      </c>
      <c r="T4653" s="14" t="s">
        <v>115</v>
      </c>
      <c r="U4653">
        <v>30000</v>
      </c>
      <c r="V4653">
        <v>0</v>
      </c>
      <c r="W4653" s="14" t="s">
        <v>63</v>
      </c>
      <c r="X4653" s="14" t="s">
        <v>91</v>
      </c>
    </row>
    <row r="4654" spans="1:24" x14ac:dyDescent="0.2">
      <c r="A4654">
        <v>24958</v>
      </c>
      <c r="B4654">
        <v>310</v>
      </c>
      <c r="C4654" s="14" t="s">
        <v>668</v>
      </c>
      <c r="D4654" s="14" t="s">
        <v>126</v>
      </c>
      <c r="E4654" s="14" t="s">
        <v>369</v>
      </c>
      <c r="F4654" s="15">
        <v>16957</v>
      </c>
      <c r="G4654" s="14" t="s">
        <v>43</v>
      </c>
      <c r="H4654" s="14" t="s">
        <v>115</v>
      </c>
      <c r="I4654">
        <v>40000</v>
      </c>
      <c r="J4654">
        <v>5</v>
      </c>
      <c r="K4654" s="14" t="s">
        <v>67</v>
      </c>
      <c r="L4654" s="14" t="s">
        <v>84</v>
      </c>
      <c r="O4654">
        <v>20669</v>
      </c>
      <c r="P4654">
        <v>65</v>
      </c>
      <c r="Q4654" t="str">
        <f>_xlfn.CONCAT(Clientes__2[[#This Row],[Nombre]], " ",Clientes__2[[#This Row],[Nombres2]], " ",Clientes__2[[#This Row],[Apellido]],)</f>
        <v>Tamara D Xu</v>
      </c>
      <c r="R4654" s="15">
        <v>24569</v>
      </c>
      <c r="S4654" s="14" t="s">
        <v>43</v>
      </c>
      <c r="T4654" s="14" t="s">
        <v>115</v>
      </c>
      <c r="U4654">
        <v>40000</v>
      </c>
      <c r="V4654">
        <v>0</v>
      </c>
      <c r="W4654" s="14" t="s">
        <v>55</v>
      </c>
      <c r="X4654" s="14" t="s">
        <v>84</v>
      </c>
    </row>
    <row r="4655" spans="1:24" x14ac:dyDescent="0.2">
      <c r="A4655">
        <v>16139</v>
      </c>
      <c r="B4655">
        <v>383</v>
      </c>
      <c r="C4655" s="14" t="s">
        <v>745</v>
      </c>
      <c r="D4655" s="14" t="s">
        <v>124</v>
      </c>
      <c r="E4655" s="14" t="s">
        <v>130</v>
      </c>
      <c r="F4655" s="15">
        <v>22153</v>
      </c>
      <c r="G4655" s="14" t="s">
        <v>42</v>
      </c>
      <c r="H4655" s="14" t="s">
        <v>115</v>
      </c>
      <c r="I4655">
        <v>60000</v>
      </c>
      <c r="J4655">
        <v>1</v>
      </c>
      <c r="K4655" s="14" t="s">
        <v>63</v>
      </c>
      <c r="L4655" s="14" t="s">
        <v>54</v>
      </c>
      <c r="O4655">
        <v>11760</v>
      </c>
      <c r="P4655">
        <v>29</v>
      </c>
      <c r="Q4655" t="str">
        <f>_xlfn.CONCAT(Clientes__2[[#This Row],[Nombre]], " ",Clientes__2[[#This Row],[Nombres2]], " ",Clientes__2[[#This Row],[Apellido]],)</f>
        <v>Jacqueline J Alexander</v>
      </c>
      <c r="R4655" s="15">
        <v>24772</v>
      </c>
      <c r="S4655" s="14" t="s">
        <v>42</v>
      </c>
      <c r="T4655" s="14" t="s">
        <v>115</v>
      </c>
      <c r="U4655">
        <v>70000</v>
      </c>
      <c r="V4655">
        <v>5</v>
      </c>
      <c r="W4655" s="14" t="s">
        <v>55</v>
      </c>
      <c r="X4655" s="14" t="s">
        <v>84</v>
      </c>
    </row>
    <row r="4656" spans="1:24" x14ac:dyDescent="0.2">
      <c r="A4656">
        <v>25382</v>
      </c>
      <c r="B4656">
        <v>311</v>
      </c>
      <c r="C4656" s="14" t="s">
        <v>318</v>
      </c>
      <c r="D4656" s="14" t="s">
        <v>46</v>
      </c>
      <c r="E4656" s="14" t="s">
        <v>398</v>
      </c>
      <c r="F4656" s="15">
        <v>26377</v>
      </c>
      <c r="G4656" s="14" t="s">
        <v>43</v>
      </c>
      <c r="H4656" s="14" t="s">
        <v>42</v>
      </c>
      <c r="I4656">
        <v>60000</v>
      </c>
      <c r="J4656">
        <v>1</v>
      </c>
      <c r="K4656" s="14" t="s">
        <v>70</v>
      </c>
      <c r="L4656" s="14" t="s">
        <v>84</v>
      </c>
      <c r="O4656">
        <v>28444</v>
      </c>
      <c r="P4656">
        <v>209</v>
      </c>
      <c r="Q4656" t="str">
        <f>_xlfn.CONCAT(Clientes__2[[#This Row],[Nombre]], " ",Clientes__2[[#This Row],[Nombres2]], " ",Clientes__2[[#This Row],[Apellido]],)</f>
        <v>Richard L Hughes</v>
      </c>
      <c r="R4656" s="15">
        <v>27717</v>
      </c>
      <c r="S4656" s="14" t="s">
        <v>43</v>
      </c>
      <c r="T4656" s="14" t="s">
        <v>42</v>
      </c>
      <c r="U4656">
        <v>30000</v>
      </c>
      <c r="V4656">
        <v>0</v>
      </c>
      <c r="W4656" s="14" t="s">
        <v>63</v>
      </c>
      <c r="X4656" s="14" t="s">
        <v>91</v>
      </c>
    </row>
    <row r="4657" spans="1:24" x14ac:dyDescent="0.2">
      <c r="A4657">
        <v>15615</v>
      </c>
      <c r="B4657">
        <v>259</v>
      </c>
      <c r="C4657" s="14" t="s">
        <v>696</v>
      </c>
      <c r="D4657" s="14"/>
      <c r="E4657" s="14" t="s">
        <v>146</v>
      </c>
      <c r="F4657" s="15">
        <v>26892</v>
      </c>
      <c r="G4657" s="14" t="s">
        <v>43</v>
      </c>
      <c r="H4657" s="14" t="s">
        <v>115</v>
      </c>
      <c r="I4657">
        <v>30000</v>
      </c>
      <c r="J4657">
        <v>0</v>
      </c>
      <c r="K4657" s="14" t="s">
        <v>67</v>
      </c>
      <c r="L4657" s="14" t="s">
        <v>60</v>
      </c>
      <c r="O4657">
        <v>11626</v>
      </c>
      <c r="P4657">
        <v>360</v>
      </c>
      <c r="Q4657" t="str">
        <f>_xlfn.CONCAT(Clientes__2[[#This Row],[Nombre]], " ",Clientes__2[[#This Row],[Nombres2]], " ",Clientes__2[[#This Row],[Apellido]],)</f>
        <v>Erika  Alvarez</v>
      </c>
      <c r="R4657" s="15">
        <v>26829</v>
      </c>
      <c r="S4657" s="14" t="s">
        <v>42</v>
      </c>
      <c r="T4657" s="14" t="s">
        <v>115</v>
      </c>
      <c r="U4657">
        <v>50000</v>
      </c>
      <c r="V4657">
        <v>1</v>
      </c>
      <c r="W4657" s="14" t="s">
        <v>70</v>
      </c>
      <c r="X4657" s="14" t="s">
        <v>54</v>
      </c>
    </row>
    <row r="4658" spans="1:24" x14ac:dyDescent="0.2">
      <c r="A4658">
        <v>26835</v>
      </c>
      <c r="B4658">
        <v>224</v>
      </c>
      <c r="C4658" s="14" t="s">
        <v>379</v>
      </c>
      <c r="D4658" s="14" t="s">
        <v>128</v>
      </c>
      <c r="E4658" s="14" t="s">
        <v>557</v>
      </c>
      <c r="F4658" s="15">
        <v>23751</v>
      </c>
      <c r="G4658" s="14" t="s">
        <v>42</v>
      </c>
      <c r="H4658" s="14" t="s">
        <v>42</v>
      </c>
      <c r="I4658">
        <v>10000</v>
      </c>
      <c r="J4658">
        <v>4</v>
      </c>
      <c r="K4658" s="14" t="s">
        <v>81</v>
      </c>
      <c r="L4658" s="14" t="s">
        <v>60</v>
      </c>
      <c r="O4658">
        <v>27645</v>
      </c>
      <c r="P4658">
        <v>312</v>
      </c>
      <c r="Q4658" t="str">
        <f>_xlfn.CONCAT(Clientes__2[[#This Row],[Nombre]], " ",Clientes__2[[#This Row],[Nombres2]], " ",Clientes__2[[#This Row],[Apellido]],)</f>
        <v>Kyle C Turner</v>
      </c>
      <c r="R4658" s="15">
        <v>22511</v>
      </c>
      <c r="S4658" s="14" t="s">
        <v>42</v>
      </c>
      <c r="T4658" s="14" t="s">
        <v>42</v>
      </c>
      <c r="U4658">
        <v>120000</v>
      </c>
      <c r="V4658">
        <v>1</v>
      </c>
      <c r="W4658" s="14" t="s">
        <v>67</v>
      </c>
      <c r="X4658" s="14" t="s">
        <v>84</v>
      </c>
    </row>
    <row r="4659" spans="1:24" x14ac:dyDescent="0.2">
      <c r="A4659">
        <v>18060</v>
      </c>
      <c r="B4659">
        <v>634</v>
      </c>
      <c r="C4659" s="14" t="s">
        <v>295</v>
      </c>
      <c r="D4659" s="14"/>
      <c r="E4659" s="14" t="s">
        <v>375</v>
      </c>
      <c r="F4659" s="15">
        <v>22016</v>
      </c>
      <c r="G4659" s="14" t="s">
        <v>42</v>
      </c>
      <c r="H4659" s="14" t="s">
        <v>115</v>
      </c>
      <c r="I4659">
        <v>60000</v>
      </c>
      <c r="J4659">
        <v>1</v>
      </c>
      <c r="K4659" s="14" t="s">
        <v>63</v>
      </c>
      <c r="L4659" s="14" t="s">
        <v>54</v>
      </c>
      <c r="O4659">
        <v>21546</v>
      </c>
      <c r="P4659">
        <v>155</v>
      </c>
      <c r="Q4659" t="str">
        <f>_xlfn.CONCAT(Clientes__2[[#This Row],[Nombre]], " ",Clientes__2[[#This Row],[Nombres2]], " ",Clientes__2[[#This Row],[Apellido]],)</f>
        <v>Sara  Carter</v>
      </c>
      <c r="R4659" s="15">
        <v>17678</v>
      </c>
      <c r="S4659" s="14" t="s">
        <v>42</v>
      </c>
      <c r="T4659" s="14" t="s">
        <v>42</v>
      </c>
      <c r="U4659">
        <v>90000</v>
      </c>
      <c r="V4659">
        <v>4</v>
      </c>
      <c r="W4659" s="14" t="s">
        <v>81</v>
      </c>
      <c r="X4659" s="14" t="s">
        <v>54</v>
      </c>
    </row>
    <row r="4660" spans="1:24" x14ac:dyDescent="0.2">
      <c r="A4660">
        <v>26086</v>
      </c>
      <c r="B4660">
        <v>618</v>
      </c>
      <c r="C4660" s="14" t="s">
        <v>307</v>
      </c>
      <c r="D4660" s="14" t="s">
        <v>124</v>
      </c>
      <c r="E4660" s="14" t="s">
        <v>74</v>
      </c>
      <c r="F4660" s="15">
        <v>22482</v>
      </c>
      <c r="G4660" s="14" t="s">
        <v>42</v>
      </c>
      <c r="H4660" s="14" t="s">
        <v>42</v>
      </c>
      <c r="I4660">
        <v>80000</v>
      </c>
      <c r="J4660">
        <v>5</v>
      </c>
      <c r="K4660" s="14" t="s">
        <v>63</v>
      </c>
      <c r="L4660" s="14" t="s">
        <v>84</v>
      </c>
      <c r="O4660">
        <v>11442</v>
      </c>
      <c r="P4660">
        <v>224</v>
      </c>
      <c r="Q4660" t="str">
        <f>_xlfn.CONCAT(Clientes__2[[#This Row],[Nombre]], " ",Clientes__2[[#This Row],[Nombres2]], " ",Clientes__2[[#This Row],[Apellido]],)</f>
        <v>Sean J Cox</v>
      </c>
      <c r="R4660" s="15">
        <v>17485</v>
      </c>
      <c r="S4660" s="14" t="s">
        <v>42</v>
      </c>
      <c r="T4660" s="14" t="s">
        <v>42</v>
      </c>
      <c r="U4660">
        <v>90000</v>
      </c>
      <c r="V4660">
        <v>5</v>
      </c>
      <c r="W4660" s="14" t="s">
        <v>81</v>
      </c>
      <c r="X4660" s="14" t="s">
        <v>54</v>
      </c>
    </row>
    <row r="4661" spans="1:24" x14ac:dyDescent="0.2">
      <c r="A4661">
        <v>27727</v>
      </c>
      <c r="B4661">
        <v>359</v>
      </c>
      <c r="C4661" s="14" t="s">
        <v>354</v>
      </c>
      <c r="D4661" s="14" t="s">
        <v>44</v>
      </c>
      <c r="E4661" s="14" t="s">
        <v>98</v>
      </c>
      <c r="F4661" s="15">
        <v>28935</v>
      </c>
      <c r="G4661" s="14" t="s">
        <v>43</v>
      </c>
      <c r="H4661" s="14" t="s">
        <v>115</v>
      </c>
      <c r="I4661">
        <v>30000</v>
      </c>
      <c r="J4661">
        <v>0</v>
      </c>
      <c r="K4661" s="14" t="s">
        <v>67</v>
      </c>
      <c r="L4661" s="14" t="s">
        <v>54</v>
      </c>
      <c r="O4661">
        <v>11244</v>
      </c>
      <c r="P4661">
        <v>267</v>
      </c>
      <c r="Q4661" t="str">
        <f>_xlfn.CONCAT(Clientes__2[[#This Row],[Nombre]], " ",Clientes__2[[#This Row],[Nombres2]], " ",Clientes__2[[#This Row],[Apellido]],)</f>
        <v>Chloe R Hill</v>
      </c>
      <c r="R4661" s="15">
        <v>21150</v>
      </c>
      <c r="S4661" s="14" t="s">
        <v>43</v>
      </c>
      <c r="T4661" s="14" t="s">
        <v>115</v>
      </c>
      <c r="U4661">
        <v>170000</v>
      </c>
      <c r="V4661">
        <v>2</v>
      </c>
      <c r="W4661" s="14" t="s">
        <v>55</v>
      </c>
      <c r="X4661" s="14" t="s">
        <v>66</v>
      </c>
    </row>
    <row r="4662" spans="1:24" x14ac:dyDescent="0.2">
      <c r="A4662">
        <v>29420</v>
      </c>
      <c r="B4662">
        <v>196</v>
      </c>
      <c r="C4662" s="14" t="s">
        <v>618</v>
      </c>
      <c r="D4662" s="14"/>
      <c r="E4662" s="14" t="s">
        <v>150</v>
      </c>
      <c r="F4662" s="15">
        <v>27772</v>
      </c>
      <c r="G4662" s="14" t="s">
        <v>42</v>
      </c>
      <c r="H4662" s="14" t="s">
        <v>115</v>
      </c>
      <c r="I4662">
        <v>20000</v>
      </c>
      <c r="J4662">
        <v>0</v>
      </c>
      <c r="K4662" s="14" t="s">
        <v>67</v>
      </c>
      <c r="L4662" s="14" t="s">
        <v>60</v>
      </c>
      <c r="O4662">
        <v>12652</v>
      </c>
      <c r="P4662">
        <v>251</v>
      </c>
      <c r="Q4662" t="str">
        <f>_xlfn.CONCAT(Clientes__2[[#This Row],[Nombre]], " ",Clientes__2[[#This Row],[Nombres2]], " ",Clientes__2[[#This Row],[Apellido]],)</f>
        <v>Linda  Travers</v>
      </c>
      <c r="R4662" s="15">
        <v>18484</v>
      </c>
      <c r="S4662" s="14" t="s">
        <v>42</v>
      </c>
      <c r="T4662" s="14" t="s">
        <v>115</v>
      </c>
      <c r="U4662">
        <v>130000</v>
      </c>
      <c r="V4662">
        <v>4</v>
      </c>
      <c r="W4662" s="14" t="s">
        <v>67</v>
      </c>
      <c r="X4662" s="14" t="s">
        <v>66</v>
      </c>
    </row>
    <row r="4663" spans="1:24" x14ac:dyDescent="0.2">
      <c r="A4663">
        <v>29164</v>
      </c>
      <c r="B4663">
        <v>546</v>
      </c>
      <c r="C4663" s="14" t="s">
        <v>406</v>
      </c>
      <c r="D4663" s="14" t="s">
        <v>126</v>
      </c>
      <c r="E4663" s="14" t="s">
        <v>133</v>
      </c>
      <c r="F4663" s="15">
        <v>21816</v>
      </c>
      <c r="G4663" s="14" t="s">
        <v>42</v>
      </c>
      <c r="H4663" s="14" t="s">
        <v>115</v>
      </c>
      <c r="I4663">
        <v>60000</v>
      </c>
      <c r="J4663">
        <v>4</v>
      </c>
      <c r="K4663" s="14" t="s">
        <v>55</v>
      </c>
      <c r="L4663" s="14" t="s">
        <v>84</v>
      </c>
      <c r="O4663">
        <v>26091</v>
      </c>
      <c r="P4663">
        <v>369</v>
      </c>
      <c r="Q4663" t="str">
        <f>_xlfn.CONCAT(Clientes__2[[#This Row],[Nombre]], " ",Clientes__2[[#This Row],[Nombres2]], " ",Clientes__2[[#This Row],[Apellido]],)</f>
        <v>Jennifer D James</v>
      </c>
      <c r="R4663" s="15">
        <v>22514</v>
      </c>
      <c r="S4663" s="14" t="s">
        <v>42</v>
      </c>
      <c r="T4663" s="14" t="s">
        <v>115</v>
      </c>
      <c r="U4663">
        <v>160000</v>
      </c>
      <c r="V4663">
        <v>1</v>
      </c>
      <c r="W4663" s="14" t="s">
        <v>55</v>
      </c>
      <c r="X4663" s="14" t="s">
        <v>66</v>
      </c>
    </row>
    <row r="4664" spans="1:24" x14ac:dyDescent="0.2">
      <c r="A4664">
        <v>15353</v>
      </c>
      <c r="B4664">
        <v>273</v>
      </c>
      <c r="C4664" s="14" t="s">
        <v>243</v>
      </c>
      <c r="D4664" s="14" t="s">
        <v>120</v>
      </c>
      <c r="E4664" s="14" t="s">
        <v>369</v>
      </c>
      <c r="F4664" s="15">
        <v>21369</v>
      </c>
      <c r="G4664" s="14" t="s">
        <v>43</v>
      </c>
      <c r="H4664" s="14" t="s">
        <v>115</v>
      </c>
      <c r="I4664">
        <v>160000</v>
      </c>
      <c r="J4664">
        <v>2</v>
      </c>
      <c r="K4664" s="14" t="s">
        <v>63</v>
      </c>
      <c r="L4664" s="14" t="s">
        <v>84</v>
      </c>
      <c r="O4664">
        <v>23386</v>
      </c>
      <c r="P4664">
        <v>335</v>
      </c>
      <c r="Q4664" t="str">
        <f>_xlfn.CONCAT(Clientes__2[[#This Row],[Nombre]], " ",Clientes__2[[#This Row],[Nombres2]], " ",Clientes__2[[#This Row],[Apellido]],)</f>
        <v>Michele K Xu</v>
      </c>
      <c r="R4664" s="15">
        <v>22121</v>
      </c>
      <c r="S4664" s="14" t="s">
        <v>43</v>
      </c>
      <c r="T4664" s="14" t="s">
        <v>42</v>
      </c>
      <c r="U4664">
        <v>40000</v>
      </c>
      <c r="V4664">
        <v>4</v>
      </c>
      <c r="W4664" s="14" t="s">
        <v>67</v>
      </c>
      <c r="X4664" s="14" t="s">
        <v>54</v>
      </c>
    </row>
    <row r="4665" spans="1:24" x14ac:dyDescent="0.2">
      <c r="A4665">
        <v>23277</v>
      </c>
      <c r="B4665">
        <v>355</v>
      </c>
      <c r="C4665" s="14" t="s">
        <v>77</v>
      </c>
      <c r="D4665" s="14" t="s">
        <v>123</v>
      </c>
      <c r="E4665" s="14" t="s">
        <v>194</v>
      </c>
      <c r="F4665" s="15">
        <v>20875</v>
      </c>
      <c r="G4665" s="14" t="s">
        <v>42</v>
      </c>
      <c r="H4665" s="14" t="s">
        <v>42</v>
      </c>
      <c r="I4665">
        <v>30000</v>
      </c>
      <c r="J4665">
        <v>2</v>
      </c>
      <c r="K4665" s="14" t="s">
        <v>67</v>
      </c>
      <c r="L4665" s="14" t="s">
        <v>54</v>
      </c>
      <c r="O4665">
        <v>14073</v>
      </c>
      <c r="P4665">
        <v>34</v>
      </c>
      <c r="Q4665" t="str">
        <f>_xlfn.CONCAT(Clientes__2[[#This Row],[Nombre]], " ",Clientes__2[[#This Row],[Nombres2]], " ",Clientes__2[[#This Row],[Apellido]],)</f>
        <v>Isaiah E Torres</v>
      </c>
      <c r="R4665" s="15">
        <v>12901</v>
      </c>
      <c r="S4665" s="14" t="s">
        <v>42</v>
      </c>
      <c r="T4665" s="14" t="s">
        <v>42</v>
      </c>
      <c r="U4665">
        <v>30000</v>
      </c>
      <c r="V4665">
        <v>2</v>
      </c>
      <c r="W4665" s="14" t="s">
        <v>63</v>
      </c>
      <c r="X4665" s="14" t="s">
        <v>91</v>
      </c>
    </row>
    <row r="4666" spans="1:24" x14ac:dyDescent="0.2">
      <c r="A4666">
        <v>12500</v>
      </c>
      <c r="B4666">
        <v>172</v>
      </c>
      <c r="C4666" s="14" t="s">
        <v>413</v>
      </c>
      <c r="D4666" s="14" t="s">
        <v>42</v>
      </c>
      <c r="E4666" s="14" t="s">
        <v>198</v>
      </c>
      <c r="F4666" s="15">
        <v>28899</v>
      </c>
      <c r="G4666" s="14" t="s">
        <v>43</v>
      </c>
      <c r="H4666" s="14" t="s">
        <v>115</v>
      </c>
      <c r="I4666">
        <v>30000</v>
      </c>
      <c r="J4666">
        <v>3</v>
      </c>
      <c r="K4666" s="14" t="s">
        <v>63</v>
      </c>
      <c r="L4666" s="14" t="s">
        <v>91</v>
      </c>
      <c r="O4666">
        <v>25811</v>
      </c>
      <c r="P4666">
        <v>23</v>
      </c>
      <c r="Q4666" t="str">
        <f>_xlfn.CONCAT(Clientes__2[[#This Row],[Nombre]], " ",Clientes__2[[#This Row],[Nombres2]], " ",Clientes__2[[#This Row],[Apellido]],)</f>
        <v>Kathleen M Vazquez</v>
      </c>
      <c r="R4666" s="15">
        <v>27967</v>
      </c>
      <c r="S4666" s="14" t="s">
        <v>43</v>
      </c>
      <c r="T4666" s="14" t="s">
        <v>42</v>
      </c>
      <c r="U4666">
        <v>70000</v>
      </c>
      <c r="V4666">
        <v>0</v>
      </c>
      <c r="W4666" s="14" t="s">
        <v>55</v>
      </c>
      <c r="X4666" s="14" t="s">
        <v>84</v>
      </c>
    </row>
    <row r="4667" spans="1:24" x14ac:dyDescent="0.2">
      <c r="A4667">
        <v>11253</v>
      </c>
      <c r="B4667">
        <v>69</v>
      </c>
      <c r="C4667" s="14" t="s">
        <v>842</v>
      </c>
      <c r="D4667" s="14" t="s">
        <v>42</v>
      </c>
      <c r="E4667" s="14" t="s">
        <v>153</v>
      </c>
      <c r="F4667" s="15">
        <v>12113</v>
      </c>
      <c r="G4667" s="14" t="s">
        <v>42</v>
      </c>
      <c r="H4667" s="14" t="s">
        <v>42</v>
      </c>
      <c r="I4667">
        <v>60000</v>
      </c>
      <c r="J4667">
        <v>2</v>
      </c>
      <c r="K4667" s="14" t="s">
        <v>70</v>
      </c>
      <c r="L4667" s="14" t="s">
        <v>66</v>
      </c>
      <c r="O4667">
        <v>17126</v>
      </c>
      <c r="P4667">
        <v>64</v>
      </c>
      <c r="Q4667" t="str">
        <f>_xlfn.CONCAT(Clientes__2[[#This Row],[Nombre]], " ",Clientes__2[[#This Row],[Nombres2]], " ",Clientes__2[[#This Row],[Apellido]],)</f>
        <v>José M Hernandez</v>
      </c>
      <c r="R4667" s="15">
        <v>16353</v>
      </c>
      <c r="S4667" s="14" t="s">
        <v>43</v>
      </c>
      <c r="T4667" s="14" t="s">
        <v>115</v>
      </c>
      <c r="U4667">
        <v>70000</v>
      </c>
      <c r="V4667">
        <v>4</v>
      </c>
      <c r="W4667" s="14" t="s">
        <v>55</v>
      </c>
      <c r="X4667" s="14" t="s">
        <v>66</v>
      </c>
    </row>
    <row r="4668" spans="1:24" x14ac:dyDescent="0.2">
      <c r="A4668">
        <v>28143</v>
      </c>
      <c r="B4668">
        <v>641</v>
      </c>
      <c r="C4668" s="14" t="s">
        <v>629</v>
      </c>
      <c r="D4668" s="14" t="s">
        <v>46</v>
      </c>
      <c r="E4668" s="14" t="s">
        <v>106</v>
      </c>
      <c r="F4668" s="15">
        <v>27164</v>
      </c>
      <c r="G4668" s="14" t="s">
        <v>43</v>
      </c>
      <c r="H4668" s="14" t="s">
        <v>42</v>
      </c>
      <c r="I4668">
        <v>60000</v>
      </c>
      <c r="J4668">
        <v>0</v>
      </c>
      <c r="K4668" s="14" t="s">
        <v>63</v>
      </c>
      <c r="L4668" s="14" t="s">
        <v>84</v>
      </c>
      <c r="O4668">
        <v>24885</v>
      </c>
      <c r="P4668">
        <v>36</v>
      </c>
      <c r="Q4668" t="str">
        <f>_xlfn.CONCAT(Clientes__2[[#This Row],[Nombre]], " ",Clientes__2[[#This Row],[Nombres2]], " ",Clientes__2[[#This Row],[Apellido]],)</f>
        <v>Samuel L Gonzalez</v>
      </c>
      <c r="R4668" s="15">
        <v>27700</v>
      </c>
      <c r="S4668" s="14" t="s">
        <v>43</v>
      </c>
      <c r="T4668" s="14" t="s">
        <v>42</v>
      </c>
      <c r="U4668">
        <v>60000</v>
      </c>
      <c r="V4668">
        <v>0</v>
      </c>
      <c r="W4668" s="14" t="s">
        <v>55</v>
      </c>
      <c r="X4668" s="14" t="s">
        <v>84</v>
      </c>
    </row>
    <row r="4669" spans="1:24" x14ac:dyDescent="0.2">
      <c r="A4669">
        <v>13056</v>
      </c>
      <c r="B4669">
        <v>553</v>
      </c>
      <c r="C4669" s="14" t="s">
        <v>102</v>
      </c>
      <c r="D4669" s="14" t="s">
        <v>116</v>
      </c>
      <c r="E4669" s="14" t="s">
        <v>45</v>
      </c>
      <c r="F4669" s="15">
        <v>27660</v>
      </c>
      <c r="G4669" s="14" t="s">
        <v>43</v>
      </c>
      <c r="H4669" s="14" t="s">
        <v>115</v>
      </c>
      <c r="I4669">
        <v>30000</v>
      </c>
      <c r="J4669">
        <v>0</v>
      </c>
      <c r="K4669" s="14" t="s">
        <v>67</v>
      </c>
      <c r="L4669" s="14" t="s">
        <v>54</v>
      </c>
      <c r="O4669">
        <v>20594</v>
      </c>
      <c r="P4669">
        <v>205</v>
      </c>
      <c r="Q4669" t="str">
        <f>_xlfn.CONCAT(Clientes__2[[#This Row],[Nombre]], " ",Clientes__2[[#This Row],[Nombres2]], " ",Clientes__2[[#This Row],[Apellido]],)</f>
        <v>Morgan A Blue</v>
      </c>
      <c r="R4669" s="15">
        <v>17615</v>
      </c>
      <c r="S4669" s="14" t="s">
        <v>42</v>
      </c>
      <c r="T4669" s="14" t="s">
        <v>42</v>
      </c>
      <c r="U4669">
        <v>80000</v>
      </c>
      <c r="V4669">
        <v>5</v>
      </c>
      <c r="W4669" s="14" t="s">
        <v>67</v>
      </c>
      <c r="X4669" s="14" t="s">
        <v>66</v>
      </c>
    </row>
    <row r="4670" spans="1:24" x14ac:dyDescent="0.2">
      <c r="A4670">
        <v>27899</v>
      </c>
      <c r="B4670">
        <v>226</v>
      </c>
      <c r="C4670" s="14" t="s">
        <v>857</v>
      </c>
      <c r="D4670" s="14"/>
      <c r="E4670" s="14" t="s">
        <v>369</v>
      </c>
      <c r="F4670" s="15">
        <v>21826</v>
      </c>
      <c r="G4670" s="14" t="s">
        <v>43</v>
      </c>
      <c r="H4670" s="14" t="s">
        <v>115</v>
      </c>
      <c r="I4670">
        <v>30000</v>
      </c>
      <c r="J4670">
        <v>0</v>
      </c>
      <c r="K4670" s="14" t="s">
        <v>55</v>
      </c>
      <c r="L4670" s="14" t="s">
        <v>91</v>
      </c>
      <c r="O4670">
        <v>17639</v>
      </c>
      <c r="P4670">
        <v>247</v>
      </c>
      <c r="Q4670" t="str">
        <f>_xlfn.CONCAT(Clientes__2[[#This Row],[Nombre]], " ",Clientes__2[[#This Row],[Nombres2]], " ",Clientes__2[[#This Row],[Apellido]],)</f>
        <v>Mandy  Xu</v>
      </c>
      <c r="R4670" s="15">
        <v>26396</v>
      </c>
      <c r="S4670" s="14" t="s">
        <v>43</v>
      </c>
      <c r="T4670" s="14" t="s">
        <v>115</v>
      </c>
      <c r="U4670">
        <v>40000</v>
      </c>
      <c r="V4670">
        <v>2</v>
      </c>
      <c r="W4670" s="14" t="s">
        <v>63</v>
      </c>
      <c r="X4670" s="14" t="s">
        <v>91</v>
      </c>
    </row>
    <row r="4671" spans="1:24" x14ac:dyDescent="0.2">
      <c r="A4671">
        <v>16946</v>
      </c>
      <c r="B4671">
        <v>278</v>
      </c>
      <c r="C4671" s="14" t="s">
        <v>14</v>
      </c>
      <c r="D4671" s="14" t="s">
        <v>46</v>
      </c>
      <c r="E4671" s="14" t="s">
        <v>240</v>
      </c>
      <c r="F4671" s="15">
        <v>14087</v>
      </c>
      <c r="G4671" s="14" t="s">
        <v>42</v>
      </c>
      <c r="H4671" s="14" t="s">
        <v>115</v>
      </c>
      <c r="I4671">
        <v>30000</v>
      </c>
      <c r="J4671">
        <v>1</v>
      </c>
      <c r="K4671" s="14" t="s">
        <v>70</v>
      </c>
      <c r="L4671" s="14" t="s">
        <v>91</v>
      </c>
      <c r="O4671">
        <v>29441</v>
      </c>
      <c r="P4671">
        <v>171</v>
      </c>
      <c r="Q4671" t="str">
        <f>_xlfn.CONCAT(Clientes__2[[#This Row],[Nombre]], " ",Clientes__2[[#This Row],[Nombres2]], " ",Clientes__2[[#This Row],[Apellido]],)</f>
        <v>Teresa L Diaz</v>
      </c>
      <c r="R4671" s="15">
        <v>13366</v>
      </c>
      <c r="S4671" s="14" t="s">
        <v>42</v>
      </c>
      <c r="T4671" s="14" t="s">
        <v>115</v>
      </c>
      <c r="U4671">
        <v>20000</v>
      </c>
      <c r="V4671">
        <v>1</v>
      </c>
      <c r="W4671" s="14" t="s">
        <v>70</v>
      </c>
      <c r="X4671" s="14" t="s">
        <v>91</v>
      </c>
    </row>
    <row r="4672" spans="1:24" x14ac:dyDescent="0.2">
      <c r="A4672">
        <v>25951</v>
      </c>
      <c r="B4672">
        <v>300</v>
      </c>
      <c r="C4672" s="14" t="s">
        <v>504</v>
      </c>
      <c r="D4672" s="14" t="s">
        <v>116</v>
      </c>
      <c r="E4672" s="14" t="s">
        <v>511</v>
      </c>
      <c r="F4672" s="15">
        <v>27472</v>
      </c>
      <c r="G4672" s="14" t="s">
        <v>43</v>
      </c>
      <c r="H4672" s="14" t="s">
        <v>42</v>
      </c>
      <c r="I4672">
        <v>40000</v>
      </c>
      <c r="J4672">
        <v>0</v>
      </c>
      <c r="K4672" s="14" t="s">
        <v>67</v>
      </c>
      <c r="L4672" s="14" t="s">
        <v>54</v>
      </c>
      <c r="O4672">
        <v>21945</v>
      </c>
      <c r="P4672">
        <v>37</v>
      </c>
      <c r="Q4672" t="str">
        <f>_xlfn.CONCAT(Clientes__2[[#This Row],[Nombre]], " ",Clientes__2[[#This Row],[Nombres2]], " ",Clientes__2[[#This Row],[Apellido]],)</f>
        <v>Anthony A Anderson</v>
      </c>
      <c r="R4672" s="15">
        <v>25251</v>
      </c>
      <c r="S4672" s="14" t="s">
        <v>43</v>
      </c>
      <c r="T4672" s="14" t="s">
        <v>115</v>
      </c>
      <c r="U4672">
        <v>90000</v>
      </c>
      <c r="V4672">
        <v>1</v>
      </c>
      <c r="W4672" s="14" t="s">
        <v>70</v>
      </c>
      <c r="X4672" s="14" t="s">
        <v>66</v>
      </c>
    </row>
    <row r="4673" spans="1:24" x14ac:dyDescent="0.2">
      <c r="A4673">
        <v>25594</v>
      </c>
      <c r="B4673">
        <v>222</v>
      </c>
      <c r="C4673" s="14" t="s">
        <v>717</v>
      </c>
      <c r="D4673" s="14" t="s">
        <v>40</v>
      </c>
      <c r="E4673" s="14" t="s">
        <v>189</v>
      </c>
      <c r="F4673" s="15">
        <v>25752</v>
      </c>
      <c r="G4673" s="14" t="s">
        <v>42</v>
      </c>
      <c r="H4673" s="14" t="s">
        <v>115</v>
      </c>
      <c r="I4673">
        <v>30000</v>
      </c>
      <c r="J4673">
        <v>0</v>
      </c>
      <c r="K4673" s="14" t="s">
        <v>55</v>
      </c>
      <c r="L4673" s="14" t="s">
        <v>91</v>
      </c>
      <c r="O4673">
        <v>18032</v>
      </c>
      <c r="P4673">
        <v>202</v>
      </c>
      <c r="Q4673" t="str">
        <f>_xlfn.CONCAT(Clientes__2[[#This Row],[Nombre]], " ",Clientes__2[[#This Row],[Nombres2]], " ",Clientes__2[[#This Row],[Apellido]],)</f>
        <v>Cindy T Malhotra</v>
      </c>
      <c r="R4673" s="15">
        <v>27916</v>
      </c>
      <c r="S4673" s="14" t="s">
        <v>42</v>
      </c>
      <c r="T4673" s="14" t="s">
        <v>115</v>
      </c>
      <c r="U4673">
        <v>20000</v>
      </c>
      <c r="V4673">
        <v>0</v>
      </c>
      <c r="W4673" s="14" t="s">
        <v>67</v>
      </c>
      <c r="X4673" s="14" t="s">
        <v>60</v>
      </c>
    </row>
    <row r="4674" spans="1:24" x14ac:dyDescent="0.2">
      <c r="A4674">
        <v>13997</v>
      </c>
      <c r="B4674">
        <v>30</v>
      </c>
      <c r="C4674" s="14" t="s">
        <v>770</v>
      </c>
      <c r="D4674" s="14" t="s">
        <v>119</v>
      </c>
      <c r="E4674" s="14" t="s">
        <v>153</v>
      </c>
      <c r="F4674" s="15">
        <v>17311</v>
      </c>
      <c r="G4674" s="14" t="s">
        <v>42</v>
      </c>
      <c r="H4674" s="14" t="s">
        <v>115</v>
      </c>
      <c r="I4674">
        <v>30000</v>
      </c>
      <c r="J4674">
        <v>2</v>
      </c>
      <c r="K4674" s="14" t="s">
        <v>63</v>
      </c>
      <c r="L4674" s="14" t="s">
        <v>91</v>
      </c>
      <c r="O4674">
        <v>11415</v>
      </c>
      <c r="P4674">
        <v>127</v>
      </c>
      <c r="Q4674" t="str">
        <f>_xlfn.CONCAT(Clientes__2[[#This Row],[Nombre]], " ",Clientes__2[[#This Row],[Nombres2]], " ",Clientes__2[[#This Row],[Apellido]],)</f>
        <v>Raquel W Hernandez</v>
      </c>
      <c r="R4674" s="15">
        <v>16228</v>
      </c>
      <c r="S4674" s="14" t="s">
        <v>43</v>
      </c>
      <c r="T4674" s="14" t="s">
        <v>42</v>
      </c>
      <c r="U4674">
        <v>90000</v>
      </c>
      <c r="V4674">
        <v>5</v>
      </c>
      <c r="W4674" s="14" t="s">
        <v>63</v>
      </c>
      <c r="X4674" s="14" t="s">
        <v>84</v>
      </c>
    </row>
    <row r="4675" spans="1:24" x14ac:dyDescent="0.2">
      <c r="A4675">
        <v>18737</v>
      </c>
      <c r="B4675">
        <v>32</v>
      </c>
      <c r="C4675" s="14" t="s">
        <v>561</v>
      </c>
      <c r="D4675" s="14"/>
      <c r="E4675" s="14" t="s">
        <v>739</v>
      </c>
      <c r="F4675" s="15">
        <v>21752</v>
      </c>
      <c r="G4675" s="14" t="s">
        <v>43</v>
      </c>
      <c r="H4675" s="14" t="s">
        <v>42</v>
      </c>
      <c r="I4675">
        <v>100000</v>
      </c>
      <c r="J4675">
        <v>5</v>
      </c>
      <c r="K4675" s="14" t="s">
        <v>55</v>
      </c>
      <c r="L4675" s="14" t="s">
        <v>84</v>
      </c>
      <c r="O4675">
        <v>20866</v>
      </c>
      <c r="P4675">
        <v>241</v>
      </c>
      <c r="Q4675" t="str">
        <f>_xlfn.CONCAT(Clientes__2[[#This Row],[Nombre]], " ",Clientes__2[[#This Row],[Nombres2]], " ",Clientes__2[[#This Row],[Apellido]],)</f>
        <v>Ricky  Gomez</v>
      </c>
      <c r="R4675" s="15">
        <v>8190</v>
      </c>
      <c r="S4675" s="14" t="s">
        <v>42</v>
      </c>
      <c r="T4675" s="14" t="s">
        <v>42</v>
      </c>
      <c r="U4675">
        <v>130000</v>
      </c>
      <c r="V4675">
        <v>0</v>
      </c>
      <c r="W4675" s="14" t="s">
        <v>55</v>
      </c>
      <c r="X4675" s="14" t="s">
        <v>84</v>
      </c>
    </row>
    <row r="4676" spans="1:24" x14ac:dyDescent="0.2">
      <c r="A4676">
        <v>14607</v>
      </c>
      <c r="B4676">
        <v>542</v>
      </c>
      <c r="C4676" s="14" t="s">
        <v>77</v>
      </c>
      <c r="D4676" s="14"/>
      <c r="E4676" s="14" t="s">
        <v>271</v>
      </c>
      <c r="F4676" s="15">
        <v>23501</v>
      </c>
      <c r="G4676" s="14" t="s">
        <v>42</v>
      </c>
      <c r="H4676" s="14" t="s">
        <v>42</v>
      </c>
      <c r="I4676">
        <v>50000</v>
      </c>
      <c r="J4676">
        <v>4</v>
      </c>
      <c r="K4676" s="14" t="s">
        <v>55</v>
      </c>
      <c r="L4676" s="14" t="s">
        <v>54</v>
      </c>
      <c r="O4676">
        <v>29085</v>
      </c>
      <c r="P4676">
        <v>28</v>
      </c>
      <c r="Q4676" t="str">
        <f>_xlfn.CONCAT(Clientes__2[[#This Row],[Nombre]], " ",Clientes__2[[#This Row],[Nombres2]], " ",Clientes__2[[#This Row],[Apellido]],)</f>
        <v>Isaiah  Nelson</v>
      </c>
      <c r="R4676" s="15">
        <v>18594</v>
      </c>
      <c r="S4676" s="14" t="s">
        <v>42</v>
      </c>
      <c r="T4676" s="14" t="s">
        <v>42</v>
      </c>
      <c r="U4676">
        <v>20000</v>
      </c>
      <c r="V4676">
        <v>2</v>
      </c>
      <c r="W4676" s="14" t="s">
        <v>81</v>
      </c>
      <c r="X4676" s="14" t="s">
        <v>91</v>
      </c>
    </row>
    <row r="4677" spans="1:24" x14ac:dyDescent="0.2">
      <c r="A4677">
        <v>28392</v>
      </c>
      <c r="B4677">
        <v>238</v>
      </c>
      <c r="C4677" s="14" t="s">
        <v>214</v>
      </c>
      <c r="D4677" s="14" t="s">
        <v>44</v>
      </c>
      <c r="E4677" s="14" t="s">
        <v>142</v>
      </c>
      <c r="F4677" s="15">
        <v>12225</v>
      </c>
      <c r="G4677" s="14" t="s">
        <v>42</v>
      </c>
      <c r="H4677" s="14" t="s">
        <v>42</v>
      </c>
      <c r="I4677">
        <v>30000</v>
      </c>
      <c r="J4677">
        <v>1</v>
      </c>
      <c r="K4677" s="14" t="s">
        <v>55</v>
      </c>
      <c r="L4677" s="14" t="s">
        <v>54</v>
      </c>
      <c r="O4677">
        <v>21551</v>
      </c>
      <c r="P4677">
        <v>39</v>
      </c>
      <c r="Q4677" t="str">
        <f>_xlfn.CONCAT(Clientes__2[[#This Row],[Nombre]], " ",Clientes__2[[#This Row],[Nombres2]], " ",Clientes__2[[#This Row],[Apellido]],)</f>
        <v>Luke R Green</v>
      </c>
      <c r="R4677" s="15">
        <v>27626</v>
      </c>
      <c r="S4677" s="14" t="s">
        <v>43</v>
      </c>
      <c r="T4677" s="14" t="s">
        <v>42</v>
      </c>
      <c r="U4677">
        <v>60000</v>
      </c>
      <c r="V4677">
        <v>0</v>
      </c>
      <c r="W4677" s="14" t="s">
        <v>55</v>
      </c>
      <c r="X4677" s="14" t="s">
        <v>84</v>
      </c>
    </row>
    <row r="4678" spans="1:24" x14ac:dyDescent="0.2">
      <c r="A4678">
        <v>11866</v>
      </c>
      <c r="B4678">
        <v>325</v>
      </c>
      <c r="C4678" s="14" t="s">
        <v>503</v>
      </c>
      <c r="D4678" s="14" t="s">
        <v>46</v>
      </c>
      <c r="E4678" s="14" t="s">
        <v>252</v>
      </c>
      <c r="F4678" s="15">
        <v>22464</v>
      </c>
      <c r="G4678" s="14" t="s">
        <v>42</v>
      </c>
      <c r="H4678" s="14" t="s">
        <v>42</v>
      </c>
      <c r="I4678">
        <v>60000</v>
      </c>
      <c r="J4678">
        <v>1</v>
      </c>
      <c r="K4678" s="14" t="s">
        <v>63</v>
      </c>
      <c r="L4678" s="14" t="s">
        <v>54</v>
      </c>
      <c r="O4678">
        <v>13149</v>
      </c>
      <c r="P4678">
        <v>23</v>
      </c>
      <c r="Q4678" t="str">
        <f>_xlfn.CONCAT(Clientes__2[[#This Row],[Nombre]], " ",Clientes__2[[#This Row],[Nombres2]], " ",Clientes__2[[#This Row],[Apellido]],)</f>
        <v>Lucas L Scott</v>
      </c>
      <c r="R4678" s="15">
        <v>16851</v>
      </c>
      <c r="S4678" s="14" t="s">
        <v>42</v>
      </c>
      <c r="T4678" s="14" t="s">
        <v>115</v>
      </c>
      <c r="U4678">
        <v>10000</v>
      </c>
      <c r="V4678">
        <v>5</v>
      </c>
      <c r="W4678" s="14" t="s">
        <v>67</v>
      </c>
      <c r="X4678" s="14" t="s">
        <v>54</v>
      </c>
    </row>
    <row r="4679" spans="1:24" x14ac:dyDescent="0.2">
      <c r="A4679">
        <v>25225</v>
      </c>
      <c r="B4679">
        <v>29</v>
      </c>
      <c r="C4679" s="14" t="s">
        <v>907</v>
      </c>
      <c r="D4679" s="14"/>
      <c r="E4679" s="14" t="s">
        <v>391</v>
      </c>
      <c r="F4679" s="15">
        <v>23856</v>
      </c>
      <c r="G4679" s="14" t="s">
        <v>43</v>
      </c>
      <c r="H4679" s="14" t="s">
        <v>115</v>
      </c>
      <c r="I4679">
        <v>70000</v>
      </c>
      <c r="J4679">
        <v>0</v>
      </c>
      <c r="K4679" s="14" t="s">
        <v>55</v>
      </c>
      <c r="L4679" s="14" t="s">
        <v>84</v>
      </c>
      <c r="O4679">
        <v>18882</v>
      </c>
      <c r="P4679">
        <v>63</v>
      </c>
      <c r="Q4679" t="str">
        <f>_xlfn.CONCAT(Clientes__2[[#This Row],[Nombre]], " ",Clientes__2[[#This Row],[Nombres2]], " ",Clientes__2[[#This Row],[Apellido]],)</f>
        <v>Alicia  Yuan</v>
      </c>
      <c r="R4679" s="15">
        <v>15191</v>
      </c>
      <c r="S4679" s="14" t="s">
        <v>42</v>
      </c>
      <c r="T4679" s="14" t="s">
        <v>42</v>
      </c>
      <c r="U4679">
        <v>70000</v>
      </c>
      <c r="V4679">
        <v>5</v>
      </c>
      <c r="W4679" s="14" t="s">
        <v>70</v>
      </c>
      <c r="X4679" s="14" t="s">
        <v>66</v>
      </c>
    </row>
    <row r="4680" spans="1:24" x14ac:dyDescent="0.2">
      <c r="A4680">
        <v>11716</v>
      </c>
      <c r="B4680">
        <v>314</v>
      </c>
      <c r="C4680" s="14" t="s">
        <v>416</v>
      </c>
      <c r="D4680" s="14"/>
      <c r="E4680" s="14" t="s">
        <v>458</v>
      </c>
      <c r="F4680" s="15">
        <v>22575</v>
      </c>
      <c r="G4680" s="14" t="s">
        <v>43</v>
      </c>
      <c r="H4680" s="14" t="s">
        <v>42</v>
      </c>
      <c r="I4680">
        <v>40000</v>
      </c>
      <c r="J4680">
        <v>4</v>
      </c>
      <c r="K4680" s="14" t="s">
        <v>67</v>
      </c>
      <c r="L4680" s="14" t="s">
        <v>54</v>
      </c>
      <c r="O4680">
        <v>15929</v>
      </c>
      <c r="P4680">
        <v>258</v>
      </c>
      <c r="Q4680" t="str">
        <f>_xlfn.CONCAT(Clientes__2[[#This Row],[Nombre]], " ",Clientes__2[[#This Row],[Nombres2]], " ",Clientes__2[[#This Row],[Apellido]],)</f>
        <v>Evan  Kelly</v>
      </c>
      <c r="R4680" s="15">
        <v>20677</v>
      </c>
      <c r="S4680" s="14" t="s">
        <v>42</v>
      </c>
      <c r="T4680" s="14" t="s">
        <v>115</v>
      </c>
      <c r="U4680">
        <v>150000</v>
      </c>
      <c r="V4680">
        <v>3</v>
      </c>
      <c r="W4680" s="14" t="s">
        <v>67</v>
      </c>
      <c r="X4680" s="14" t="s">
        <v>84</v>
      </c>
    </row>
    <row r="4681" spans="1:24" x14ac:dyDescent="0.2">
      <c r="A4681">
        <v>21880</v>
      </c>
      <c r="B4681">
        <v>33</v>
      </c>
      <c r="C4681" s="14" t="s">
        <v>342</v>
      </c>
      <c r="D4681" s="14" t="s">
        <v>124</v>
      </c>
      <c r="E4681" s="14" t="s">
        <v>739</v>
      </c>
      <c r="F4681" s="15">
        <v>27261</v>
      </c>
      <c r="G4681" s="14" t="s">
        <v>42</v>
      </c>
      <c r="H4681" s="14" t="s">
        <v>42</v>
      </c>
      <c r="I4681">
        <v>70000</v>
      </c>
      <c r="J4681">
        <v>0</v>
      </c>
      <c r="K4681" s="14" t="s">
        <v>55</v>
      </c>
      <c r="L4681" s="14" t="s">
        <v>84</v>
      </c>
      <c r="O4681">
        <v>18616</v>
      </c>
      <c r="P4681">
        <v>348</v>
      </c>
      <c r="Q4681" t="str">
        <f>_xlfn.CONCAT(Clientes__2[[#This Row],[Nombre]], " ",Clientes__2[[#This Row],[Nombres2]], " ",Clientes__2[[#This Row],[Apellido]],)</f>
        <v>Marc J Gomez</v>
      </c>
      <c r="R4681" s="15">
        <v>23047</v>
      </c>
      <c r="S4681" s="14" t="s">
        <v>43</v>
      </c>
      <c r="T4681" s="14" t="s">
        <v>42</v>
      </c>
      <c r="U4681">
        <v>60000</v>
      </c>
      <c r="V4681">
        <v>3</v>
      </c>
      <c r="W4681" s="14" t="s">
        <v>70</v>
      </c>
      <c r="X4681" s="14" t="s">
        <v>84</v>
      </c>
    </row>
    <row r="4682" spans="1:24" x14ac:dyDescent="0.2">
      <c r="A4682">
        <v>18699</v>
      </c>
      <c r="B4682">
        <v>23</v>
      </c>
      <c r="C4682" s="14" t="s">
        <v>575</v>
      </c>
      <c r="D4682" s="14" t="s">
        <v>43</v>
      </c>
      <c r="E4682" s="14" t="s">
        <v>350</v>
      </c>
      <c r="F4682" s="15">
        <v>25128</v>
      </c>
      <c r="G4682" s="14" t="s">
        <v>42</v>
      </c>
      <c r="H4682" s="14" t="s">
        <v>42</v>
      </c>
      <c r="I4682">
        <v>60000</v>
      </c>
      <c r="J4682">
        <v>2</v>
      </c>
      <c r="K4682" s="14" t="s">
        <v>55</v>
      </c>
      <c r="L4682" s="14" t="s">
        <v>84</v>
      </c>
      <c r="O4682">
        <v>12139</v>
      </c>
      <c r="P4682">
        <v>609</v>
      </c>
      <c r="Q4682" t="str">
        <f>_xlfn.CONCAT(Clientes__2[[#This Row],[Nombre]], " ",Clientes__2[[#This Row],[Nombres2]], " ",Clientes__2[[#This Row],[Apellido]],)</f>
        <v>Blake S Griffin</v>
      </c>
      <c r="R4682" s="15">
        <v>12128</v>
      </c>
      <c r="S4682" s="14" t="s">
        <v>42</v>
      </c>
      <c r="T4682" s="14" t="s">
        <v>42</v>
      </c>
      <c r="U4682">
        <v>70000</v>
      </c>
      <c r="V4682">
        <v>4</v>
      </c>
      <c r="W4682" s="14" t="s">
        <v>70</v>
      </c>
      <c r="X4682" s="14" t="s">
        <v>66</v>
      </c>
    </row>
    <row r="4683" spans="1:24" x14ac:dyDescent="0.2">
      <c r="A4683">
        <v>12176</v>
      </c>
      <c r="B4683">
        <v>548</v>
      </c>
      <c r="C4683" s="14" t="s">
        <v>301</v>
      </c>
      <c r="D4683" s="14" t="s">
        <v>116</v>
      </c>
      <c r="E4683" s="14" t="s">
        <v>133</v>
      </c>
      <c r="F4683" s="15">
        <v>20409</v>
      </c>
      <c r="G4683" s="14" t="s">
        <v>43</v>
      </c>
      <c r="H4683" s="14" t="s">
        <v>42</v>
      </c>
      <c r="I4683">
        <v>60000</v>
      </c>
      <c r="J4683">
        <v>2</v>
      </c>
      <c r="K4683" s="14" t="s">
        <v>67</v>
      </c>
      <c r="L4683" s="14" t="s">
        <v>84</v>
      </c>
      <c r="O4683">
        <v>25833</v>
      </c>
      <c r="P4683">
        <v>536</v>
      </c>
      <c r="Q4683" t="str">
        <f>_xlfn.CONCAT(Clientes__2[[#This Row],[Nombre]], " ",Clientes__2[[#This Row],[Nombres2]], " ",Clientes__2[[#This Row],[Apellido]],)</f>
        <v>Cody A James</v>
      </c>
      <c r="R4683" s="15">
        <v>17937</v>
      </c>
      <c r="S4683" s="14" t="s">
        <v>42</v>
      </c>
      <c r="T4683" s="14" t="s">
        <v>115</v>
      </c>
      <c r="U4683">
        <v>40000</v>
      </c>
      <c r="V4683">
        <v>4</v>
      </c>
      <c r="W4683" s="14" t="s">
        <v>67</v>
      </c>
      <c r="X4683" s="14" t="s">
        <v>84</v>
      </c>
    </row>
    <row r="4684" spans="1:24" x14ac:dyDescent="0.2">
      <c r="A4684">
        <v>11402</v>
      </c>
      <c r="B4684">
        <v>183</v>
      </c>
      <c r="C4684" s="14" t="s">
        <v>547</v>
      </c>
      <c r="D4684" s="14" t="s">
        <v>44</v>
      </c>
      <c r="E4684" s="14" t="s">
        <v>155</v>
      </c>
      <c r="F4684" s="15">
        <v>25527</v>
      </c>
      <c r="G4684" s="14" t="s">
        <v>42</v>
      </c>
      <c r="H4684" s="14" t="s">
        <v>115</v>
      </c>
      <c r="I4684">
        <v>40000</v>
      </c>
      <c r="J4684">
        <v>0</v>
      </c>
      <c r="K4684" s="14" t="s">
        <v>70</v>
      </c>
      <c r="L4684" s="14" t="s">
        <v>91</v>
      </c>
      <c r="O4684">
        <v>11580</v>
      </c>
      <c r="P4684">
        <v>230</v>
      </c>
      <c r="Q4684" t="str">
        <f>_xlfn.CONCAT(Clientes__2[[#This Row],[Nombre]], " ",Clientes__2[[#This Row],[Nombres2]], " ",Clientes__2[[#This Row],[Apellido]],)</f>
        <v>Kelli R Cai</v>
      </c>
      <c r="R4684" s="15">
        <v>12309</v>
      </c>
      <c r="S4684" s="14" t="s">
        <v>42</v>
      </c>
      <c r="T4684" s="14" t="s">
        <v>42</v>
      </c>
      <c r="U4684">
        <v>30000</v>
      </c>
      <c r="V4684">
        <v>1</v>
      </c>
      <c r="W4684" s="14" t="s">
        <v>55</v>
      </c>
      <c r="X4684" s="14" t="s">
        <v>54</v>
      </c>
    </row>
    <row r="4685" spans="1:24" x14ac:dyDescent="0.2">
      <c r="A4685">
        <v>20250</v>
      </c>
      <c r="B4685">
        <v>23</v>
      </c>
      <c r="C4685" s="14" t="s">
        <v>272</v>
      </c>
      <c r="D4685" s="14" t="s">
        <v>42</v>
      </c>
      <c r="E4685" s="14" t="s">
        <v>136</v>
      </c>
      <c r="F4685" s="15">
        <v>22093</v>
      </c>
      <c r="G4685" s="14" t="s">
        <v>42</v>
      </c>
      <c r="H4685" s="14" t="s">
        <v>42</v>
      </c>
      <c r="I4685">
        <v>60000</v>
      </c>
      <c r="J4685">
        <v>1</v>
      </c>
      <c r="K4685" s="14" t="s">
        <v>63</v>
      </c>
      <c r="L4685" s="14" t="s">
        <v>54</v>
      </c>
      <c r="O4685">
        <v>28824</v>
      </c>
      <c r="P4685">
        <v>634</v>
      </c>
      <c r="Q4685" t="str">
        <f>_xlfn.CONCAT(Clientes__2[[#This Row],[Nombre]], " ",Clientes__2[[#This Row],[Nombres2]], " ",Clientes__2[[#This Row],[Apellido]],)</f>
        <v>Charles M Garcia</v>
      </c>
      <c r="R4685" s="15">
        <v>26611</v>
      </c>
      <c r="S4685" s="14" t="s">
        <v>43</v>
      </c>
      <c r="T4685" s="14" t="s">
        <v>42</v>
      </c>
      <c r="U4685">
        <v>60000</v>
      </c>
      <c r="V4685">
        <v>1</v>
      </c>
      <c r="W4685" s="14" t="s">
        <v>70</v>
      </c>
      <c r="X4685" s="14" t="s">
        <v>54</v>
      </c>
    </row>
    <row r="4686" spans="1:24" x14ac:dyDescent="0.2">
      <c r="A4686">
        <v>21629</v>
      </c>
      <c r="B4686">
        <v>52</v>
      </c>
      <c r="C4686" s="14" t="s">
        <v>156</v>
      </c>
      <c r="D4686" s="14"/>
      <c r="E4686" s="14" t="s">
        <v>156</v>
      </c>
      <c r="F4686" s="15">
        <v>23970</v>
      </c>
      <c r="G4686" s="14" t="s">
        <v>43</v>
      </c>
      <c r="H4686" s="14" t="s">
        <v>42</v>
      </c>
      <c r="I4686">
        <v>50000</v>
      </c>
      <c r="J4686">
        <v>3</v>
      </c>
      <c r="K4686" s="14" t="s">
        <v>55</v>
      </c>
      <c r="L4686" s="14" t="s">
        <v>54</v>
      </c>
      <c r="O4686">
        <v>11547</v>
      </c>
      <c r="P4686">
        <v>201</v>
      </c>
      <c r="Q4686" t="str">
        <f>_xlfn.CONCAT(Clientes__2[[#This Row],[Nombre]], " ",Clientes__2[[#This Row],[Nombres2]], " ",Clientes__2[[#This Row],[Apellido]],)</f>
        <v>Thomas  Thomas</v>
      </c>
      <c r="R4686" s="15">
        <v>24905</v>
      </c>
      <c r="S4686" s="14" t="s">
        <v>42</v>
      </c>
      <c r="T4686" s="14" t="s">
        <v>115</v>
      </c>
      <c r="U4686">
        <v>40000</v>
      </c>
      <c r="V4686">
        <v>0</v>
      </c>
      <c r="W4686" s="14" t="s">
        <v>70</v>
      </c>
      <c r="X4686" s="14" t="s">
        <v>91</v>
      </c>
    </row>
    <row r="4687" spans="1:24" x14ac:dyDescent="0.2">
      <c r="A4687">
        <v>21983</v>
      </c>
      <c r="B4687">
        <v>28</v>
      </c>
      <c r="C4687" s="14" t="s">
        <v>486</v>
      </c>
      <c r="D4687" s="14"/>
      <c r="E4687" s="14" t="s">
        <v>482</v>
      </c>
      <c r="F4687" s="15">
        <v>22362</v>
      </c>
      <c r="G4687" s="14" t="s">
        <v>42</v>
      </c>
      <c r="H4687" s="14" t="s">
        <v>42</v>
      </c>
      <c r="I4687">
        <v>60000</v>
      </c>
      <c r="J4687">
        <v>1</v>
      </c>
      <c r="K4687" s="14" t="s">
        <v>63</v>
      </c>
      <c r="L4687" s="14" t="s">
        <v>54</v>
      </c>
      <c r="O4687">
        <v>24264</v>
      </c>
      <c r="P4687">
        <v>345</v>
      </c>
      <c r="Q4687" t="str">
        <f>_xlfn.CONCAT(Clientes__2[[#This Row],[Nombre]], " ",Clientes__2[[#This Row],[Nombres2]], " ",Clientes__2[[#This Row],[Apellido]],)</f>
        <v>Glenn  Liang</v>
      </c>
      <c r="R4687" s="15">
        <v>28426</v>
      </c>
      <c r="S4687" s="14" t="s">
        <v>43</v>
      </c>
      <c r="T4687" s="14" t="s">
        <v>42</v>
      </c>
      <c r="U4687">
        <v>70000</v>
      </c>
      <c r="V4687">
        <v>0</v>
      </c>
      <c r="W4687" s="14" t="s">
        <v>63</v>
      </c>
      <c r="X4687" s="14" t="s">
        <v>54</v>
      </c>
    </row>
    <row r="4688" spans="1:24" x14ac:dyDescent="0.2">
      <c r="A4688">
        <v>17753</v>
      </c>
      <c r="B4688">
        <v>237</v>
      </c>
      <c r="C4688" s="14" t="s">
        <v>804</v>
      </c>
      <c r="D4688" s="14"/>
      <c r="E4688" s="14" t="s">
        <v>404</v>
      </c>
      <c r="F4688" s="15">
        <v>22021</v>
      </c>
      <c r="G4688" s="14" t="s">
        <v>43</v>
      </c>
      <c r="H4688" s="14" t="s">
        <v>115</v>
      </c>
      <c r="I4688">
        <v>30000</v>
      </c>
      <c r="J4688">
        <v>3</v>
      </c>
      <c r="K4688" s="14" t="s">
        <v>55</v>
      </c>
      <c r="L4688" s="14" t="s">
        <v>91</v>
      </c>
      <c r="O4688">
        <v>17908</v>
      </c>
      <c r="P4688">
        <v>22</v>
      </c>
      <c r="Q4688" t="str">
        <f>_xlfn.CONCAT(Clientes__2[[#This Row],[Nombre]], " ",Clientes__2[[#This Row],[Nombres2]], " ",Clientes__2[[#This Row],[Apellido]],)</f>
        <v>Kendra  Sanz</v>
      </c>
      <c r="R4688" s="15">
        <v>28503</v>
      </c>
      <c r="S4688" s="14" t="s">
        <v>42</v>
      </c>
      <c r="T4688" s="14" t="s">
        <v>42</v>
      </c>
      <c r="U4688">
        <v>10000</v>
      </c>
      <c r="V4688">
        <v>0</v>
      </c>
      <c r="W4688" s="14" t="s">
        <v>63</v>
      </c>
      <c r="X4688" s="14" t="s">
        <v>60</v>
      </c>
    </row>
    <row r="4689" spans="1:24" x14ac:dyDescent="0.2">
      <c r="A4689">
        <v>26793</v>
      </c>
      <c r="B4689">
        <v>374</v>
      </c>
      <c r="C4689" s="14" t="s">
        <v>229</v>
      </c>
      <c r="D4689" s="14" t="s">
        <v>42</v>
      </c>
      <c r="E4689" s="14" t="s">
        <v>271</v>
      </c>
      <c r="F4689" s="15">
        <v>28202</v>
      </c>
      <c r="G4689" s="14" t="s">
        <v>43</v>
      </c>
      <c r="H4689" s="14" t="s">
        <v>42</v>
      </c>
      <c r="I4689">
        <v>40000</v>
      </c>
      <c r="J4689">
        <v>0</v>
      </c>
      <c r="K4689" s="14" t="s">
        <v>67</v>
      </c>
      <c r="L4689" s="14" t="s">
        <v>54</v>
      </c>
      <c r="O4689">
        <v>17651</v>
      </c>
      <c r="P4689">
        <v>208</v>
      </c>
      <c r="Q4689" t="str">
        <f>_xlfn.CONCAT(Clientes__2[[#This Row],[Nombre]], " ",Clientes__2[[#This Row],[Nombres2]], " ",Clientes__2[[#This Row],[Apellido]],)</f>
        <v>Jesse M Nelson</v>
      </c>
      <c r="R4689" s="15">
        <v>25624</v>
      </c>
      <c r="S4689" s="14" t="s">
        <v>43</v>
      </c>
      <c r="T4689" s="14" t="s">
        <v>42</v>
      </c>
      <c r="U4689">
        <v>40000</v>
      </c>
      <c r="V4689">
        <v>2</v>
      </c>
      <c r="W4689" s="14" t="s">
        <v>63</v>
      </c>
      <c r="X4689" s="14" t="s">
        <v>91</v>
      </c>
    </row>
    <row r="4690" spans="1:24" x14ac:dyDescent="0.2">
      <c r="A4690">
        <v>23365</v>
      </c>
      <c r="B4690">
        <v>302</v>
      </c>
      <c r="C4690" s="14" t="s">
        <v>334</v>
      </c>
      <c r="D4690" s="14"/>
      <c r="E4690" s="14" t="s">
        <v>170</v>
      </c>
      <c r="F4690" s="15">
        <v>23673</v>
      </c>
      <c r="G4690" s="14" t="s">
        <v>43</v>
      </c>
      <c r="H4690" s="14" t="s">
        <v>115</v>
      </c>
      <c r="I4690">
        <v>40000</v>
      </c>
      <c r="J4690">
        <v>0</v>
      </c>
      <c r="K4690" s="14" t="s">
        <v>55</v>
      </c>
      <c r="L4690" s="14" t="s">
        <v>84</v>
      </c>
      <c r="O4690">
        <v>25368</v>
      </c>
      <c r="P4690">
        <v>637</v>
      </c>
      <c r="Q4690" t="str">
        <f>_xlfn.CONCAT(Clientes__2[[#This Row],[Nombre]], " ",Clientes__2[[#This Row],[Nombres2]], " ",Clientes__2[[#This Row],[Apellido]],)</f>
        <v>Vanessa  Flores</v>
      </c>
      <c r="R4690" s="15">
        <v>21735</v>
      </c>
      <c r="S4690" s="14" t="s">
        <v>43</v>
      </c>
      <c r="T4690" s="14" t="s">
        <v>42</v>
      </c>
      <c r="U4690">
        <v>40000</v>
      </c>
      <c r="V4690">
        <v>2</v>
      </c>
      <c r="W4690" s="14" t="s">
        <v>63</v>
      </c>
      <c r="X4690" s="14" t="s">
        <v>91</v>
      </c>
    </row>
    <row r="4691" spans="1:24" x14ac:dyDescent="0.2">
      <c r="A4691">
        <v>17695</v>
      </c>
      <c r="B4691">
        <v>358</v>
      </c>
      <c r="C4691" s="14" t="s">
        <v>466</v>
      </c>
      <c r="D4691" s="14"/>
      <c r="E4691" s="14" t="s">
        <v>766</v>
      </c>
      <c r="F4691" s="15">
        <v>26799</v>
      </c>
      <c r="G4691" s="14" t="s">
        <v>43</v>
      </c>
      <c r="H4691" s="14" t="s">
        <v>42</v>
      </c>
      <c r="I4691">
        <v>50000</v>
      </c>
      <c r="J4691">
        <v>1</v>
      </c>
      <c r="K4691" s="14" t="s">
        <v>70</v>
      </c>
      <c r="L4691" s="14" t="s">
        <v>54</v>
      </c>
      <c r="O4691">
        <v>29224</v>
      </c>
      <c r="P4691">
        <v>311</v>
      </c>
      <c r="Q4691" t="str">
        <f>_xlfn.CONCAT(Clientes__2[[#This Row],[Nombre]], " ",Clientes__2[[#This Row],[Nombres2]], " ",Clientes__2[[#This Row],[Apellido]],)</f>
        <v>Hunter  Washington</v>
      </c>
      <c r="R4691" s="15">
        <v>20644</v>
      </c>
      <c r="S4691" s="14" t="s">
        <v>42</v>
      </c>
      <c r="T4691" s="14" t="s">
        <v>115</v>
      </c>
      <c r="U4691">
        <v>70000</v>
      </c>
      <c r="V4691">
        <v>4</v>
      </c>
      <c r="W4691" s="14" t="s">
        <v>63</v>
      </c>
      <c r="X4691" s="14" t="s">
        <v>84</v>
      </c>
    </row>
    <row r="4692" spans="1:24" x14ac:dyDescent="0.2">
      <c r="A4692">
        <v>18641</v>
      </c>
      <c r="B4692">
        <v>49</v>
      </c>
      <c r="C4692" s="14" t="s">
        <v>89</v>
      </c>
      <c r="D4692" s="14"/>
      <c r="E4692" s="14" t="s">
        <v>136</v>
      </c>
      <c r="F4692" s="15">
        <v>27710</v>
      </c>
      <c r="G4692" s="14" t="s">
        <v>43</v>
      </c>
      <c r="H4692" s="14" t="s">
        <v>42</v>
      </c>
      <c r="I4692">
        <v>40000</v>
      </c>
      <c r="J4692">
        <v>3</v>
      </c>
      <c r="K4692" s="14" t="s">
        <v>63</v>
      </c>
      <c r="L4692" s="14" t="s">
        <v>91</v>
      </c>
      <c r="O4692">
        <v>12914</v>
      </c>
      <c r="P4692">
        <v>60</v>
      </c>
      <c r="Q4692" t="str">
        <f>_xlfn.CONCAT(Clientes__2[[#This Row],[Nombre]], " ",Clientes__2[[#This Row],[Nombres2]], " ",Clientes__2[[#This Row],[Apellido]],)</f>
        <v>Cameron  Garcia</v>
      </c>
      <c r="R4692" s="15">
        <v>24573</v>
      </c>
      <c r="S4692" s="14" t="s">
        <v>43</v>
      </c>
      <c r="T4692" s="14" t="s">
        <v>115</v>
      </c>
      <c r="U4692">
        <v>40000</v>
      </c>
      <c r="V4692">
        <v>0</v>
      </c>
      <c r="W4692" s="14" t="s">
        <v>55</v>
      </c>
      <c r="X4692" s="14" t="s">
        <v>84</v>
      </c>
    </row>
    <row r="4693" spans="1:24" x14ac:dyDescent="0.2">
      <c r="A4693">
        <v>16343</v>
      </c>
      <c r="B4693">
        <v>17</v>
      </c>
      <c r="C4693" s="14" t="s">
        <v>238</v>
      </c>
      <c r="D4693" s="14" t="s">
        <v>123</v>
      </c>
      <c r="E4693" s="14" t="s">
        <v>189</v>
      </c>
      <c r="F4693" s="15">
        <v>18864</v>
      </c>
      <c r="G4693" s="14" t="s">
        <v>42</v>
      </c>
      <c r="H4693" s="14" t="s">
        <v>42</v>
      </c>
      <c r="I4693">
        <v>30000</v>
      </c>
      <c r="J4693">
        <v>3</v>
      </c>
      <c r="K4693" s="14" t="s">
        <v>67</v>
      </c>
      <c r="L4693" s="14" t="s">
        <v>54</v>
      </c>
      <c r="O4693">
        <v>28556</v>
      </c>
      <c r="P4693">
        <v>161</v>
      </c>
      <c r="Q4693" t="str">
        <f>_xlfn.CONCAT(Clientes__2[[#This Row],[Nombre]], " ",Clientes__2[[#This Row],[Nombres2]], " ",Clientes__2[[#This Row],[Apellido]],)</f>
        <v>Joel E Malhotra</v>
      </c>
      <c r="R4693" s="15">
        <v>26835</v>
      </c>
      <c r="S4693" s="14" t="s">
        <v>42</v>
      </c>
      <c r="T4693" s="14" t="s">
        <v>115</v>
      </c>
      <c r="U4693">
        <v>40000</v>
      </c>
      <c r="V4693">
        <v>1</v>
      </c>
      <c r="W4693" s="14" t="s">
        <v>55</v>
      </c>
      <c r="X4693" s="14" t="s">
        <v>54</v>
      </c>
    </row>
    <row r="4694" spans="1:24" x14ac:dyDescent="0.2">
      <c r="A4694">
        <v>26432</v>
      </c>
      <c r="B4694">
        <v>25</v>
      </c>
      <c r="C4694" s="14" t="s">
        <v>851</v>
      </c>
      <c r="D4694" s="14" t="s">
        <v>260</v>
      </c>
      <c r="E4694" s="14" t="s">
        <v>59</v>
      </c>
      <c r="F4694" s="15">
        <v>27719</v>
      </c>
      <c r="G4694" s="14" t="s">
        <v>42</v>
      </c>
      <c r="H4694" s="14" t="s">
        <v>115</v>
      </c>
      <c r="I4694">
        <v>80000</v>
      </c>
      <c r="J4694">
        <v>0</v>
      </c>
      <c r="K4694" s="14" t="s">
        <v>55</v>
      </c>
      <c r="L4694" s="14" t="s">
        <v>84</v>
      </c>
      <c r="O4694">
        <v>12966</v>
      </c>
      <c r="P4694">
        <v>300</v>
      </c>
      <c r="Q4694" t="str">
        <f>_xlfn.CONCAT(Clientes__2[[#This Row],[Nombre]], " ",Clientes__2[[#This Row],[Nombres2]], " ",Clientes__2[[#This Row],[Apellido]],)</f>
        <v>Isabel H Simmons</v>
      </c>
      <c r="R4694" s="15">
        <v>22349</v>
      </c>
      <c r="S4694" s="14" t="s">
        <v>42</v>
      </c>
      <c r="T4694" s="14" t="s">
        <v>42</v>
      </c>
      <c r="U4694">
        <v>40000</v>
      </c>
      <c r="V4694">
        <v>4</v>
      </c>
      <c r="W4694" s="14" t="s">
        <v>67</v>
      </c>
      <c r="X4694" s="14" t="s">
        <v>54</v>
      </c>
    </row>
    <row r="4695" spans="1:24" x14ac:dyDescent="0.2">
      <c r="A4695">
        <v>26151</v>
      </c>
      <c r="B4695">
        <v>26</v>
      </c>
      <c r="C4695" s="14" t="s">
        <v>551</v>
      </c>
      <c r="D4695" s="14"/>
      <c r="E4695" s="14" t="s">
        <v>276</v>
      </c>
      <c r="F4695" s="15">
        <v>21586</v>
      </c>
      <c r="G4695" s="14" t="s">
        <v>42</v>
      </c>
      <c r="H4695" s="14" t="s">
        <v>42</v>
      </c>
      <c r="I4695">
        <v>90000</v>
      </c>
      <c r="J4695">
        <v>1</v>
      </c>
      <c r="K4695" s="14" t="s">
        <v>55</v>
      </c>
      <c r="L4695" s="14" t="s">
        <v>84</v>
      </c>
      <c r="O4695">
        <v>26535</v>
      </c>
      <c r="P4695">
        <v>632</v>
      </c>
      <c r="Q4695" t="str">
        <f>_xlfn.CONCAT(Clientes__2[[#This Row],[Nombre]], " ",Clientes__2[[#This Row],[Nombres2]], " ",Clientes__2[[#This Row],[Apellido]],)</f>
        <v>Austin  Lee</v>
      </c>
      <c r="R4695" s="15">
        <v>25198</v>
      </c>
      <c r="S4695" s="14" t="s">
        <v>42</v>
      </c>
      <c r="T4695" s="14" t="s">
        <v>115</v>
      </c>
      <c r="U4695">
        <v>90000</v>
      </c>
      <c r="V4695">
        <v>4</v>
      </c>
      <c r="W4695" s="14" t="s">
        <v>55</v>
      </c>
      <c r="X4695" s="14" t="s">
        <v>66</v>
      </c>
    </row>
    <row r="4696" spans="1:24" x14ac:dyDescent="0.2">
      <c r="A4696">
        <v>12070</v>
      </c>
      <c r="B4696">
        <v>300</v>
      </c>
      <c r="C4696" s="14" t="s">
        <v>214</v>
      </c>
      <c r="D4696" s="14" t="s">
        <v>124</v>
      </c>
      <c r="E4696" s="14" t="s">
        <v>121</v>
      </c>
      <c r="F4696" s="15">
        <v>16318</v>
      </c>
      <c r="G4696" s="14" t="s">
        <v>42</v>
      </c>
      <c r="H4696" s="14" t="s">
        <v>42</v>
      </c>
      <c r="I4696">
        <v>70000</v>
      </c>
      <c r="J4696">
        <v>4</v>
      </c>
      <c r="K4696" s="14" t="s">
        <v>55</v>
      </c>
      <c r="L4696" s="14" t="s">
        <v>66</v>
      </c>
      <c r="O4696">
        <v>23577</v>
      </c>
      <c r="P4696">
        <v>542</v>
      </c>
      <c r="Q4696" t="str">
        <f>_xlfn.CONCAT(Clientes__2[[#This Row],[Nombre]], " ",Clientes__2[[#This Row],[Nombres2]], " ",Clientes__2[[#This Row],[Apellido]],)</f>
        <v>Luke J Ross</v>
      </c>
      <c r="R4696" s="15">
        <v>27871</v>
      </c>
      <c r="S4696" s="14" t="s">
        <v>42</v>
      </c>
      <c r="T4696" s="14" t="s">
        <v>115</v>
      </c>
      <c r="U4696">
        <v>40000</v>
      </c>
      <c r="V4696">
        <v>0</v>
      </c>
      <c r="W4696" s="14" t="s">
        <v>67</v>
      </c>
      <c r="X4696" s="14" t="s">
        <v>54</v>
      </c>
    </row>
    <row r="4697" spans="1:24" x14ac:dyDescent="0.2">
      <c r="A4697">
        <v>16821</v>
      </c>
      <c r="B4697">
        <v>161</v>
      </c>
      <c r="C4697" s="14" t="s">
        <v>384</v>
      </c>
      <c r="D4697" s="14"/>
      <c r="E4697" s="14" t="s">
        <v>375</v>
      </c>
      <c r="F4697" s="15">
        <v>21386</v>
      </c>
      <c r="G4697" s="14" t="s">
        <v>42</v>
      </c>
      <c r="H4697" s="14" t="s">
        <v>115</v>
      </c>
      <c r="I4697">
        <v>130000</v>
      </c>
      <c r="J4697">
        <v>2</v>
      </c>
      <c r="K4697" s="14" t="s">
        <v>55</v>
      </c>
      <c r="L4697" s="14" t="s">
        <v>66</v>
      </c>
      <c r="O4697">
        <v>25752</v>
      </c>
      <c r="P4697">
        <v>215</v>
      </c>
      <c r="Q4697" t="str">
        <f>_xlfn.CONCAT(Clientes__2[[#This Row],[Nombre]], " ",Clientes__2[[#This Row],[Nombres2]], " ",Clientes__2[[#This Row],[Apellido]],)</f>
        <v>Mary  Carter</v>
      </c>
      <c r="R4697" s="15">
        <v>19292</v>
      </c>
      <c r="S4697" s="14" t="s">
        <v>43</v>
      </c>
      <c r="T4697" s="14" t="s">
        <v>115</v>
      </c>
      <c r="U4697">
        <v>20000</v>
      </c>
      <c r="V4697">
        <v>2</v>
      </c>
      <c r="W4697" s="14" t="s">
        <v>63</v>
      </c>
      <c r="X4697" s="14" t="s">
        <v>60</v>
      </c>
    </row>
    <row r="4698" spans="1:24" x14ac:dyDescent="0.2">
      <c r="A4698">
        <v>20905</v>
      </c>
      <c r="B4698">
        <v>218</v>
      </c>
      <c r="C4698" s="14" t="s">
        <v>556</v>
      </c>
      <c r="D4698" s="14"/>
      <c r="E4698" s="14" t="s">
        <v>72</v>
      </c>
      <c r="F4698" s="15">
        <v>23533</v>
      </c>
      <c r="G4698" s="14" t="s">
        <v>43</v>
      </c>
      <c r="H4698" s="14" t="s">
        <v>115</v>
      </c>
      <c r="I4698">
        <v>10000</v>
      </c>
      <c r="J4698">
        <v>5</v>
      </c>
      <c r="K4698" s="14" t="s">
        <v>81</v>
      </c>
      <c r="L4698" s="14" t="s">
        <v>60</v>
      </c>
      <c r="O4698">
        <v>18920</v>
      </c>
      <c r="P4698">
        <v>355</v>
      </c>
      <c r="Q4698" t="str">
        <f>_xlfn.CONCAT(Clientes__2[[#This Row],[Nombre]], " ",Clientes__2[[#This Row],[Nombres2]], " ",Clientes__2[[#This Row],[Apellido]],)</f>
        <v>Jessie  Munoz</v>
      </c>
      <c r="R4698" s="15">
        <v>26803</v>
      </c>
      <c r="S4698" s="14" t="s">
        <v>43</v>
      </c>
      <c r="T4698" s="14" t="s">
        <v>42</v>
      </c>
      <c r="U4698">
        <v>60000</v>
      </c>
      <c r="V4698">
        <v>0</v>
      </c>
      <c r="W4698" s="14" t="s">
        <v>63</v>
      </c>
      <c r="X4698" s="14" t="s">
        <v>54</v>
      </c>
    </row>
    <row r="4699" spans="1:24" x14ac:dyDescent="0.2">
      <c r="A4699">
        <v>25406</v>
      </c>
      <c r="B4699">
        <v>299</v>
      </c>
      <c r="C4699" s="14" t="s">
        <v>227</v>
      </c>
      <c r="D4699" s="14"/>
      <c r="E4699" s="14" t="s">
        <v>175</v>
      </c>
      <c r="F4699" s="15">
        <v>25103</v>
      </c>
      <c r="G4699" s="14" t="s">
        <v>42</v>
      </c>
      <c r="H4699" s="14" t="s">
        <v>115</v>
      </c>
      <c r="I4699">
        <v>70000</v>
      </c>
      <c r="J4699">
        <v>2</v>
      </c>
      <c r="K4699" s="14" t="s">
        <v>55</v>
      </c>
      <c r="L4699" s="14" t="s">
        <v>54</v>
      </c>
      <c r="O4699">
        <v>22618</v>
      </c>
      <c r="P4699">
        <v>244</v>
      </c>
      <c r="Q4699" t="str">
        <f>_xlfn.CONCAT(Clientes__2[[#This Row],[Nombre]], " ",Clientes__2[[#This Row],[Nombres2]], " ",Clientes__2[[#This Row],[Apellido]],)</f>
        <v>Casey  Andersen</v>
      </c>
      <c r="R4699" s="15">
        <v>25416</v>
      </c>
      <c r="S4699" s="14" t="s">
        <v>42</v>
      </c>
      <c r="T4699" s="14" t="s">
        <v>115</v>
      </c>
      <c r="U4699">
        <v>40000</v>
      </c>
      <c r="V4699">
        <v>0</v>
      </c>
      <c r="W4699" s="14" t="s">
        <v>70</v>
      </c>
      <c r="X4699" s="14" t="s">
        <v>91</v>
      </c>
    </row>
    <row r="4700" spans="1:24" x14ac:dyDescent="0.2">
      <c r="A4700">
        <v>26445</v>
      </c>
      <c r="B4700">
        <v>21</v>
      </c>
      <c r="C4700" s="14" t="s">
        <v>496</v>
      </c>
      <c r="D4700" s="14"/>
      <c r="E4700" s="14" t="s">
        <v>335</v>
      </c>
      <c r="F4700" s="15">
        <v>25817</v>
      </c>
      <c r="G4700" s="14" t="s">
        <v>43</v>
      </c>
      <c r="H4700" s="14" t="s">
        <v>42</v>
      </c>
      <c r="I4700">
        <v>110000</v>
      </c>
      <c r="J4700">
        <v>0</v>
      </c>
      <c r="K4700" s="14" t="s">
        <v>67</v>
      </c>
      <c r="L4700" s="14" t="s">
        <v>66</v>
      </c>
      <c r="O4700">
        <v>19546</v>
      </c>
      <c r="P4700">
        <v>68</v>
      </c>
      <c r="Q4700" t="str">
        <f>_xlfn.CONCAT(Clientes__2[[#This Row],[Nombre]], " ",Clientes__2[[#This Row],[Nombres2]], " ",Clientes__2[[#This Row],[Apellido]],)</f>
        <v>Aidan  Foster</v>
      </c>
      <c r="R4700" s="15">
        <v>21345</v>
      </c>
      <c r="S4700" s="14" t="s">
        <v>43</v>
      </c>
      <c r="T4700" s="14" t="s">
        <v>42</v>
      </c>
      <c r="U4700">
        <v>60000</v>
      </c>
      <c r="V4700">
        <v>1</v>
      </c>
      <c r="W4700" s="14" t="s">
        <v>55</v>
      </c>
      <c r="X4700" s="14" t="s">
        <v>84</v>
      </c>
    </row>
    <row r="4701" spans="1:24" x14ac:dyDescent="0.2">
      <c r="A4701">
        <v>25416</v>
      </c>
      <c r="B4701">
        <v>359</v>
      </c>
      <c r="C4701" s="14" t="s">
        <v>338</v>
      </c>
      <c r="D4701" s="14"/>
      <c r="E4701" s="14" t="s">
        <v>314</v>
      </c>
      <c r="F4701" s="15">
        <v>7097</v>
      </c>
      <c r="G4701" s="14" t="s">
        <v>42</v>
      </c>
      <c r="H4701" s="14" t="s">
        <v>42</v>
      </c>
      <c r="I4701">
        <v>20000</v>
      </c>
      <c r="J4701">
        <v>3</v>
      </c>
      <c r="K4701" s="14" t="s">
        <v>81</v>
      </c>
      <c r="L4701" s="14" t="s">
        <v>91</v>
      </c>
      <c r="O4701">
        <v>15146</v>
      </c>
      <c r="P4701">
        <v>5</v>
      </c>
      <c r="Q4701" t="str">
        <f>_xlfn.CONCAT(Clientes__2[[#This Row],[Nombre]], " ",Clientes__2[[#This Row],[Nombres2]], " ",Clientes__2[[#This Row],[Apellido]],)</f>
        <v>Jack  Coleman</v>
      </c>
      <c r="R4701" s="15">
        <v>26096</v>
      </c>
      <c r="S4701" s="14" t="s">
        <v>42</v>
      </c>
      <c r="T4701" s="14" t="s">
        <v>115</v>
      </c>
      <c r="U4701">
        <v>100000</v>
      </c>
      <c r="V4701">
        <v>0</v>
      </c>
      <c r="W4701" s="14" t="s">
        <v>67</v>
      </c>
      <c r="X4701" s="14" t="s">
        <v>66</v>
      </c>
    </row>
    <row r="4702" spans="1:24" x14ac:dyDescent="0.2">
      <c r="A4702">
        <v>25128</v>
      </c>
      <c r="B4702">
        <v>22</v>
      </c>
      <c r="C4702" s="14" t="s">
        <v>577</v>
      </c>
      <c r="D4702" s="14"/>
      <c r="E4702" s="14" t="s">
        <v>578</v>
      </c>
      <c r="F4702" s="15">
        <v>23916</v>
      </c>
      <c r="G4702" s="14" t="s">
        <v>42</v>
      </c>
      <c r="H4702" s="14" t="s">
        <v>42</v>
      </c>
      <c r="I4702">
        <v>60000</v>
      </c>
      <c r="J4702">
        <v>3</v>
      </c>
      <c r="K4702" s="14" t="s">
        <v>55</v>
      </c>
      <c r="L4702" s="14" t="s">
        <v>84</v>
      </c>
      <c r="O4702">
        <v>13702</v>
      </c>
      <c r="P4702">
        <v>307</v>
      </c>
      <c r="Q4702" t="str">
        <f>_xlfn.CONCAT(Clientes__2[[#This Row],[Nombre]], " ",Clientes__2[[#This Row],[Nombres2]], " ",Clientes__2[[#This Row],[Apellido]],)</f>
        <v>Clifford  Sai</v>
      </c>
      <c r="R4702" s="15">
        <v>27196</v>
      </c>
      <c r="S4702" s="14" t="s">
        <v>43</v>
      </c>
      <c r="T4702" s="14" t="s">
        <v>115</v>
      </c>
      <c r="U4702">
        <v>40000</v>
      </c>
      <c r="V4702">
        <v>3</v>
      </c>
      <c r="W4702" s="14" t="s">
        <v>63</v>
      </c>
      <c r="X4702" s="14" t="s">
        <v>91</v>
      </c>
    </row>
    <row r="4703" spans="1:24" x14ac:dyDescent="0.2">
      <c r="A4703">
        <v>15151</v>
      </c>
      <c r="B4703">
        <v>6</v>
      </c>
      <c r="C4703" s="14" t="s">
        <v>403</v>
      </c>
      <c r="D4703" s="14" t="s">
        <v>42</v>
      </c>
      <c r="E4703" s="14" t="s">
        <v>205</v>
      </c>
      <c r="F4703" s="15">
        <v>26281</v>
      </c>
      <c r="G4703" s="14" t="s">
        <v>42</v>
      </c>
      <c r="H4703" s="14" t="s">
        <v>42</v>
      </c>
      <c r="I4703">
        <v>110000</v>
      </c>
      <c r="J4703">
        <v>0</v>
      </c>
      <c r="K4703" s="14" t="s">
        <v>81</v>
      </c>
      <c r="L4703" s="14" t="s">
        <v>84</v>
      </c>
      <c r="O4703">
        <v>19889</v>
      </c>
      <c r="P4703">
        <v>316</v>
      </c>
      <c r="Q4703" t="str">
        <f>_xlfn.CONCAT(Clientes__2[[#This Row],[Nombre]], " ",Clientes__2[[#This Row],[Nombres2]], " ",Clientes__2[[#This Row],[Apellido]],)</f>
        <v>Karl M Shen</v>
      </c>
      <c r="R4703" s="15">
        <v>19166</v>
      </c>
      <c r="S4703" s="14" t="s">
        <v>43</v>
      </c>
      <c r="T4703" s="14" t="s">
        <v>115</v>
      </c>
      <c r="U4703">
        <v>70000</v>
      </c>
      <c r="V4703">
        <v>2</v>
      </c>
      <c r="W4703" s="14" t="s">
        <v>81</v>
      </c>
      <c r="X4703" s="14" t="s">
        <v>54</v>
      </c>
    </row>
    <row r="4704" spans="1:24" x14ac:dyDescent="0.2">
      <c r="A4704">
        <v>24970</v>
      </c>
      <c r="B4704">
        <v>548</v>
      </c>
      <c r="C4704" s="14" t="s">
        <v>575</v>
      </c>
      <c r="D4704" s="14"/>
      <c r="E4704" s="14" t="s">
        <v>429</v>
      </c>
      <c r="F4704" s="15">
        <v>17641</v>
      </c>
      <c r="G4704" s="14" t="s">
        <v>42</v>
      </c>
      <c r="H4704" s="14" t="s">
        <v>42</v>
      </c>
      <c r="I4704">
        <v>60000</v>
      </c>
      <c r="J4704">
        <v>2</v>
      </c>
      <c r="K4704" s="14" t="s">
        <v>63</v>
      </c>
      <c r="L4704" s="14" t="s">
        <v>84</v>
      </c>
      <c r="O4704">
        <v>19759</v>
      </c>
      <c r="P4704">
        <v>355</v>
      </c>
      <c r="Q4704" t="str">
        <f>_xlfn.CONCAT(Clientes__2[[#This Row],[Nombre]], " ",Clientes__2[[#This Row],[Nombres2]], " ",Clientes__2[[#This Row],[Apellido]],)</f>
        <v>Blake  Wright</v>
      </c>
      <c r="R4704" s="15">
        <v>27856</v>
      </c>
      <c r="S4704" s="14" t="s">
        <v>42</v>
      </c>
      <c r="T4704" s="14" t="s">
        <v>115</v>
      </c>
      <c r="U4704">
        <v>60000</v>
      </c>
      <c r="V4704">
        <v>0</v>
      </c>
      <c r="W4704" s="14" t="s">
        <v>63</v>
      </c>
      <c r="X4704" s="14" t="s">
        <v>54</v>
      </c>
    </row>
    <row r="4705" spans="1:24" x14ac:dyDescent="0.2">
      <c r="A4705">
        <v>14927</v>
      </c>
      <c r="B4705">
        <v>163</v>
      </c>
      <c r="C4705" s="14" t="s">
        <v>619</v>
      </c>
      <c r="D4705" s="14" t="s">
        <v>43</v>
      </c>
      <c r="E4705" s="14" t="s">
        <v>127</v>
      </c>
      <c r="F4705" s="15">
        <v>25107</v>
      </c>
      <c r="G4705" s="14" t="s">
        <v>42</v>
      </c>
      <c r="H4705" s="14" t="s">
        <v>115</v>
      </c>
      <c r="I4705">
        <v>30000</v>
      </c>
      <c r="J4705">
        <v>1</v>
      </c>
      <c r="K4705" s="14" t="s">
        <v>55</v>
      </c>
      <c r="L4705" s="14" t="s">
        <v>91</v>
      </c>
      <c r="O4705">
        <v>20699</v>
      </c>
      <c r="P4705">
        <v>343</v>
      </c>
      <c r="Q4705" t="str">
        <f>_xlfn.CONCAT(Clientes__2[[#This Row],[Nombre]], " ",Clientes__2[[#This Row],[Nombres2]], " ",Clientes__2[[#This Row],[Apellido]],)</f>
        <v>Chelsea S Martinez</v>
      </c>
      <c r="R4705" s="15">
        <v>23420</v>
      </c>
      <c r="S4705" s="14" t="s">
        <v>43</v>
      </c>
      <c r="T4705" s="14" t="s">
        <v>42</v>
      </c>
      <c r="U4705">
        <v>60000</v>
      </c>
      <c r="V4705">
        <v>4</v>
      </c>
      <c r="W4705" s="14" t="s">
        <v>55</v>
      </c>
      <c r="X4705" s="14" t="s">
        <v>54</v>
      </c>
    </row>
    <row r="4706" spans="1:24" x14ac:dyDescent="0.2">
      <c r="A4706">
        <v>25897</v>
      </c>
      <c r="B4706">
        <v>359</v>
      </c>
      <c r="C4706" s="14" t="s">
        <v>399</v>
      </c>
      <c r="D4706" s="14"/>
      <c r="E4706" s="14" t="s">
        <v>101</v>
      </c>
      <c r="F4706" s="15">
        <v>19279</v>
      </c>
      <c r="G4706" s="14" t="s">
        <v>42</v>
      </c>
      <c r="H4706" s="14" t="s">
        <v>115</v>
      </c>
      <c r="I4706">
        <v>70000</v>
      </c>
      <c r="J4706">
        <v>2</v>
      </c>
      <c r="K4706" s="14" t="s">
        <v>67</v>
      </c>
      <c r="L4706" s="14" t="s">
        <v>84</v>
      </c>
      <c r="O4706">
        <v>12417</v>
      </c>
      <c r="P4706">
        <v>307</v>
      </c>
      <c r="Q4706" t="str">
        <f>_xlfn.CONCAT(Clientes__2[[#This Row],[Nombre]], " ",Clientes__2[[#This Row],[Nombres2]], " ",Clientes__2[[#This Row],[Apellido]],)</f>
        <v>Kimberly  Bailey</v>
      </c>
      <c r="R4706" s="15">
        <v>24436</v>
      </c>
      <c r="S4706" s="14" t="s">
        <v>43</v>
      </c>
      <c r="T4706" s="14" t="s">
        <v>115</v>
      </c>
      <c r="U4706">
        <v>60000</v>
      </c>
      <c r="V4706">
        <v>0</v>
      </c>
      <c r="W4706" s="14" t="s">
        <v>70</v>
      </c>
      <c r="X4706" s="14" t="s">
        <v>54</v>
      </c>
    </row>
    <row r="4707" spans="1:24" x14ac:dyDescent="0.2">
      <c r="A4707">
        <v>15155</v>
      </c>
      <c r="B4707">
        <v>310</v>
      </c>
      <c r="C4707" s="14" t="s">
        <v>312</v>
      </c>
      <c r="D4707" s="14"/>
      <c r="E4707" s="14" t="s">
        <v>617</v>
      </c>
      <c r="F4707" s="15">
        <v>15227</v>
      </c>
      <c r="G4707" s="14" t="s">
        <v>42</v>
      </c>
      <c r="H4707" s="14" t="s">
        <v>115</v>
      </c>
      <c r="I4707">
        <v>70000</v>
      </c>
      <c r="J4707">
        <v>5</v>
      </c>
      <c r="K4707" s="14" t="s">
        <v>70</v>
      </c>
      <c r="L4707" s="14" t="s">
        <v>66</v>
      </c>
      <c r="O4707">
        <v>26927</v>
      </c>
      <c r="P4707">
        <v>210</v>
      </c>
      <c r="Q4707" t="str">
        <f>_xlfn.CONCAT(Clientes__2[[#This Row],[Nombre]], " ",Clientes__2[[#This Row],[Nombres2]], " ",Clientes__2[[#This Row],[Apellido]],)</f>
        <v>Jamie  Harrison</v>
      </c>
      <c r="R4707" s="15">
        <v>15926</v>
      </c>
      <c r="S4707" s="14" t="s">
        <v>42</v>
      </c>
      <c r="T4707" s="14" t="s">
        <v>115</v>
      </c>
      <c r="U4707">
        <v>20000</v>
      </c>
      <c r="V4707">
        <v>1</v>
      </c>
      <c r="W4707" s="14" t="s">
        <v>63</v>
      </c>
      <c r="X4707" s="14" t="s">
        <v>60</v>
      </c>
    </row>
    <row r="4708" spans="1:24" x14ac:dyDescent="0.2">
      <c r="A4708">
        <v>12428</v>
      </c>
      <c r="B4708">
        <v>361</v>
      </c>
      <c r="C4708" s="14" t="s">
        <v>307</v>
      </c>
      <c r="D4708" s="14" t="s">
        <v>120</v>
      </c>
      <c r="E4708" s="14" t="s">
        <v>402</v>
      </c>
      <c r="F4708" s="15">
        <v>20127</v>
      </c>
      <c r="G4708" s="14" t="s">
        <v>42</v>
      </c>
      <c r="H4708" s="14" t="s">
        <v>42</v>
      </c>
      <c r="I4708">
        <v>40000</v>
      </c>
      <c r="J4708">
        <v>1</v>
      </c>
      <c r="K4708" s="14" t="s">
        <v>63</v>
      </c>
      <c r="L4708" s="14" t="s">
        <v>91</v>
      </c>
      <c r="O4708">
        <v>19497</v>
      </c>
      <c r="P4708">
        <v>255</v>
      </c>
      <c r="Q4708" t="str">
        <f>_xlfn.CONCAT(Clientes__2[[#This Row],[Nombre]], " ",Clientes__2[[#This Row],[Nombres2]], " ",Clientes__2[[#This Row],[Apellido]],)</f>
        <v>Sean K Morris</v>
      </c>
      <c r="R4708" s="15">
        <v>28971</v>
      </c>
      <c r="S4708" s="14" t="s">
        <v>43</v>
      </c>
      <c r="T4708" s="14" t="s">
        <v>42</v>
      </c>
      <c r="U4708">
        <v>30000</v>
      </c>
      <c r="V4708">
        <v>3</v>
      </c>
      <c r="W4708" s="14" t="s">
        <v>63</v>
      </c>
      <c r="X4708" s="14" t="s">
        <v>91</v>
      </c>
    </row>
    <row r="4709" spans="1:24" x14ac:dyDescent="0.2">
      <c r="A4709">
        <v>26457</v>
      </c>
      <c r="B4709">
        <v>553</v>
      </c>
      <c r="C4709" s="14" t="s">
        <v>377</v>
      </c>
      <c r="D4709" s="14" t="s">
        <v>46</v>
      </c>
      <c r="E4709" s="14" t="s">
        <v>672</v>
      </c>
      <c r="F4709" s="15">
        <v>14470</v>
      </c>
      <c r="G4709" s="14" t="s">
        <v>43</v>
      </c>
      <c r="H4709" s="14" t="s">
        <v>115</v>
      </c>
      <c r="I4709">
        <v>60000</v>
      </c>
      <c r="J4709">
        <v>3</v>
      </c>
      <c r="K4709" s="14" t="s">
        <v>70</v>
      </c>
      <c r="L4709" s="14" t="s">
        <v>66</v>
      </c>
      <c r="O4709">
        <v>21372</v>
      </c>
      <c r="P4709">
        <v>26</v>
      </c>
      <c r="Q4709" t="str">
        <f>_xlfn.CONCAT(Clientes__2[[#This Row],[Nombre]], " ",Clientes__2[[#This Row],[Nombres2]], " ",Clientes__2[[#This Row],[Apellido]],)</f>
        <v>Sydney L Moore</v>
      </c>
      <c r="R4709" s="15">
        <v>17975</v>
      </c>
      <c r="S4709" s="14" t="s">
        <v>43</v>
      </c>
      <c r="T4709" s="14" t="s">
        <v>42</v>
      </c>
      <c r="U4709">
        <v>20000</v>
      </c>
      <c r="V4709">
        <v>2</v>
      </c>
      <c r="W4709" s="14" t="s">
        <v>81</v>
      </c>
      <c r="X4709" s="14" t="s">
        <v>91</v>
      </c>
    </row>
    <row r="4710" spans="1:24" x14ac:dyDescent="0.2">
      <c r="A4710">
        <v>28608</v>
      </c>
      <c r="B4710">
        <v>69</v>
      </c>
      <c r="C4710" s="14" t="s">
        <v>632</v>
      </c>
      <c r="D4710" s="14"/>
      <c r="E4710" s="14" t="s">
        <v>275</v>
      </c>
      <c r="F4710" s="15">
        <v>20547</v>
      </c>
      <c r="G4710" s="14" t="s">
        <v>43</v>
      </c>
      <c r="H4710" s="14" t="s">
        <v>42</v>
      </c>
      <c r="I4710">
        <v>20000</v>
      </c>
      <c r="J4710">
        <v>3</v>
      </c>
      <c r="K4710" s="14" t="s">
        <v>81</v>
      </c>
      <c r="L4710" s="14" t="s">
        <v>91</v>
      </c>
      <c r="O4710">
        <v>11344</v>
      </c>
      <c r="P4710">
        <v>262</v>
      </c>
      <c r="Q4710" t="str">
        <f>_xlfn.CONCAT(Clientes__2[[#This Row],[Nombre]], " ",Clientes__2[[#This Row],[Nombres2]], " ",Clientes__2[[#This Row],[Apellido]],)</f>
        <v>Brian  Richardson</v>
      </c>
      <c r="R4710" s="15">
        <v>21025</v>
      </c>
      <c r="S4710" s="14" t="s">
        <v>42</v>
      </c>
      <c r="T4710" s="14" t="s">
        <v>115</v>
      </c>
      <c r="U4710">
        <v>10000</v>
      </c>
      <c r="V4710">
        <v>1</v>
      </c>
      <c r="W4710" s="14" t="s">
        <v>63</v>
      </c>
      <c r="X4710" s="14" t="s">
        <v>60</v>
      </c>
    </row>
    <row r="4711" spans="1:24" x14ac:dyDescent="0.2">
      <c r="A4711">
        <v>16593</v>
      </c>
      <c r="B4711">
        <v>232</v>
      </c>
      <c r="C4711" s="14" t="s">
        <v>798</v>
      </c>
      <c r="D4711" s="14"/>
      <c r="E4711" s="14" t="s">
        <v>642</v>
      </c>
      <c r="F4711" s="15">
        <v>18998</v>
      </c>
      <c r="G4711" s="14" t="s">
        <v>42</v>
      </c>
      <c r="H4711" s="14" t="s">
        <v>115</v>
      </c>
      <c r="I4711">
        <v>120000</v>
      </c>
      <c r="J4711">
        <v>4</v>
      </c>
      <c r="K4711" s="14" t="s">
        <v>63</v>
      </c>
      <c r="L4711" s="14" t="s">
        <v>84</v>
      </c>
      <c r="O4711">
        <v>16071</v>
      </c>
      <c r="P4711">
        <v>50</v>
      </c>
      <c r="Q4711" t="str">
        <f>_xlfn.CONCAT(Clientes__2[[#This Row],[Nombre]], " ",Clientes__2[[#This Row],[Nombres2]], " ",Clientes__2[[#This Row],[Apellido]],)</f>
        <v>Suzanne  He</v>
      </c>
      <c r="R4711" s="15">
        <v>25943</v>
      </c>
      <c r="S4711" s="14" t="s">
        <v>42</v>
      </c>
      <c r="T4711" s="14" t="s">
        <v>115</v>
      </c>
      <c r="U4711">
        <v>60000</v>
      </c>
      <c r="V4711">
        <v>1</v>
      </c>
      <c r="W4711" s="14" t="s">
        <v>70</v>
      </c>
      <c r="X4711" s="14" t="s">
        <v>84</v>
      </c>
    </row>
    <row r="4712" spans="1:24" x14ac:dyDescent="0.2">
      <c r="A4712">
        <v>11233</v>
      </c>
      <c r="B4712">
        <v>299</v>
      </c>
      <c r="C4712" s="14" t="s">
        <v>512</v>
      </c>
      <c r="D4712" s="14"/>
      <c r="E4712" s="14" t="s">
        <v>216</v>
      </c>
      <c r="F4712" s="15">
        <v>19246</v>
      </c>
      <c r="G4712" s="14" t="s">
        <v>42</v>
      </c>
      <c r="H4712" s="14" t="s">
        <v>42</v>
      </c>
      <c r="I4712">
        <v>70000</v>
      </c>
      <c r="J4712">
        <v>4</v>
      </c>
      <c r="K4712" s="14" t="s">
        <v>63</v>
      </c>
      <c r="L4712" s="14" t="s">
        <v>84</v>
      </c>
      <c r="O4712">
        <v>15849</v>
      </c>
      <c r="P4712">
        <v>641</v>
      </c>
      <c r="Q4712" t="str">
        <f>_xlfn.CONCAT(Clientes__2[[#This Row],[Nombre]], " ",Clientes__2[[#This Row],[Nombres2]], " ",Clientes__2[[#This Row],[Apellido]],)</f>
        <v>Todd  Li</v>
      </c>
      <c r="R4712" s="15">
        <v>24533</v>
      </c>
      <c r="S4712" s="14" t="s">
        <v>43</v>
      </c>
      <c r="T4712" s="14" t="s">
        <v>115</v>
      </c>
      <c r="U4712">
        <v>110000</v>
      </c>
      <c r="V4712">
        <v>0</v>
      </c>
      <c r="W4712" s="14" t="s">
        <v>70</v>
      </c>
      <c r="X4712" s="14" t="s">
        <v>66</v>
      </c>
    </row>
    <row r="4713" spans="1:24" x14ac:dyDescent="0.2">
      <c r="A4713">
        <v>25789</v>
      </c>
      <c r="B4713">
        <v>221</v>
      </c>
      <c r="C4713" s="14" t="s">
        <v>10</v>
      </c>
      <c r="D4713" s="14"/>
      <c r="E4713" s="14" t="s">
        <v>360</v>
      </c>
      <c r="F4713" s="15">
        <v>19583</v>
      </c>
      <c r="G4713" s="14" t="s">
        <v>43</v>
      </c>
      <c r="H4713" s="14" t="s">
        <v>115</v>
      </c>
      <c r="I4713">
        <v>90000</v>
      </c>
      <c r="J4713">
        <v>4</v>
      </c>
      <c r="K4713" s="14" t="s">
        <v>63</v>
      </c>
      <c r="L4713" s="14" t="s">
        <v>84</v>
      </c>
      <c r="O4713">
        <v>19975</v>
      </c>
      <c r="P4713">
        <v>25</v>
      </c>
      <c r="Q4713" t="str">
        <f>_xlfn.CONCAT(Clientes__2[[#This Row],[Nombre]], " ",Clientes__2[[#This Row],[Nombres2]], " ",Clientes__2[[#This Row],[Apellido]],)</f>
        <v>Julia  Mitchell</v>
      </c>
      <c r="R4713" s="15">
        <v>25827</v>
      </c>
      <c r="S4713" s="14" t="s">
        <v>43</v>
      </c>
      <c r="T4713" s="14" t="s">
        <v>115</v>
      </c>
      <c r="U4713">
        <v>100000</v>
      </c>
      <c r="V4713">
        <v>0</v>
      </c>
      <c r="W4713" s="14" t="s">
        <v>81</v>
      </c>
      <c r="X4713" s="14" t="s">
        <v>84</v>
      </c>
    </row>
    <row r="4714" spans="1:24" x14ac:dyDescent="0.2">
      <c r="A4714">
        <v>28773</v>
      </c>
      <c r="B4714">
        <v>300</v>
      </c>
      <c r="C4714" s="14" t="s">
        <v>192</v>
      </c>
      <c r="D4714" s="14" t="s">
        <v>116</v>
      </c>
      <c r="E4714" s="14" t="s">
        <v>189</v>
      </c>
      <c r="F4714" s="15">
        <v>19994</v>
      </c>
      <c r="G4714" s="14" t="s">
        <v>43</v>
      </c>
      <c r="H4714" s="14" t="s">
        <v>42</v>
      </c>
      <c r="I4714">
        <v>30000</v>
      </c>
      <c r="J4714">
        <v>1</v>
      </c>
      <c r="K4714" s="14" t="s">
        <v>67</v>
      </c>
      <c r="L4714" s="14" t="s">
        <v>91</v>
      </c>
      <c r="O4714">
        <v>12781</v>
      </c>
      <c r="P4714">
        <v>52</v>
      </c>
      <c r="Q4714" t="str">
        <f>_xlfn.CONCAT(Clientes__2[[#This Row],[Nombre]], " ",Clientes__2[[#This Row],[Nombres2]], " ",Clientes__2[[#This Row],[Apellido]],)</f>
        <v>Gerald A Malhotra</v>
      </c>
      <c r="R4714" s="15">
        <v>20634</v>
      </c>
      <c r="S4714" s="14" t="s">
        <v>42</v>
      </c>
      <c r="T4714" s="14" t="s">
        <v>115</v>
      </c>
      <c r="U4714">
        <v>40000</v>
      </c>
      <c r="V4714">
        <v>1</v>
      </c>
      <c r="W4714" s="14" t="s">
        <v>63</v>
      </c>
      <c r="X4714" s="14" t="s">
        <v>91</v>
      </c>
    </row>
    <row r="4715" spans="1:24" x14ac:dyDescent="0.2">
      <c r="A4715">
        <v>28780</v>
      </c>
      <c r="B4715">
        <v>637</v>
      </c>
      <c r="C4715" s="14" t="s">
        <v>183</v>
      </c>
      <c r="D4715" s="14" t="s">
        <v>46</v>
      </c>
      <c r="E4715" s="14" t="s">
        <v>350</v>
      </c>
      <c r="F4715" s="15">
        <v>20461</v>
      </c>
      <c r="G4715" s="14" t="s">
        <v>42</v>
      </c>
      <c r="H4715" s="14" t="s">
        <v>115</v>
      </c>
      <c r="I4715">
        <v>20000</v>
      </c>
      <c r="J4715">
        <v>3</v>
      </c>
      <c r="K4715" s="14" t="s">
        <v>81</v>
      </c>
      <c r="L4715" s="14" t="s">
        <v>91</v>
      </c>
      <c r="O4715">
        <v>28019</v>
      </c>
      <c r="P4715">
        <v>614</v>
      </c>
      <c r="Q4715" t="str">
        <f>_xlfn.CONCAT(Clientes__2[[#This Row],[Nombre]], " ",Clientes__2[[#This Row],[Nombres2]], " ",Clientes__2[[#This Row],[Apellido]],)</f>
        <v>Melissa L Griffin</v>
      </c>
      <c r="R4715" s="15">
        <v>16955</v>
      </c>
      <c r="S4715" s="14" t="s">
        <v>42</v>
      </c>
      <c r="T4715" s="14" t="s">
        <v>115</v>
      </c>
      <c r="U4715">
        <v>40000</v>
      </c>
      <c r="V4715">
        <v>5</v>
      </c>
      <c r="W4715" s="14" t="s">
        <v>67</v>
      </c>
      <c r="X4715" s="14" t="s">
        <v>84</v>
      </c>
    </row>
    <row r="4716" spans="1:24" x14ac:dyDescent="0.2">
      <c r="A4716">
        <v>22188</v>
      </c>
      <c r="B4716">
        <v>609</v>
      </c>
      <c r="C4716" s="14" t="s">
        <v>521</v>
      </c>
      <c r="D4716" s="14" t="s">
        <v>124</v>
      </c>
      <c r="E4716" s="14" t="s">
        <v>435</v>
      </c>
      <c r="F4716" s="15">
        <v>26823</v>
      </c>
      <c r="G4716" s="14" t="s">
        <v>42</v>
      </c>
      <c r="H4716" s="14" t="s">
        <v>115</v>
      </c>
      <c r="I4716">
        <v>60000</v>
      </c>
      <c r="J4716">
        <v>0</v>
      </c>
      <c r="K4716" s="14" t="s">
        <v>63</v>
      </c>
      <c r="L4716" s="14" t="s">
        <v>54</v>
      </c>
      <c r="O4716">
        <v>25834</v>
      </c>
      <c r="P4716">
        <v>335</v>
      </c>
      <c r="Q4716" t="str">
        <f>_xlfn.CONCAT(Clientes__2[[#This Row],[Nombre]], " ",Clientes__2[[#This Row],[Nombres2]], " ",Clientes__2[[#This Row],[Apellido]],)</f>
        <v>Sarah J Barnes</v>
      </c>
      <c r="R4716" s="15">
        <v>17855</v>
      </c>
      <c r="S4716" s="14" t="s">
        <v>43</v>
      </c>
      <c r="T4716" s="14" t="s">
        <v>42</v>
      </c>
      <c r="U4716">
        <v>30000</v>
      </c>
      <c r="V4716">
        <v>4</v>
      </c>
      <c r="W4716" s="14" t="s">
        <v>67</v>
      </c>
      <c r="X4716" s="14" t="s">
        <v>84</v>
      </c>
    </row>
    <row r="4717" spans="1:24" x14ac:dyDescent="0.2">
      <c r="A4717">
        <v>14463</v>
      </c>
      <c r="B4717">
        <v>312</v>
      </c>
      <c r="C4717" s="14" t="s">
        <v>10</v>
      </c>
      <c r="D4717" s="14" t="s">
        <v>135</v>
      </c>
      <c r="E4717" s="14" t="s">
        <v>297</v>
      </c>
      <c r="F4717" s="15">
        <v>22929</v>
      </c>
      <c r="G4717" s="14" t="s">
        <v>42</v>
      </c>
      <c r="H4717" s="14" t="s">
        <v>115</v>
      </c>
      <c r="I4717">
        <v>120000</v>
      </c>
      <c r="J4717">
        <v>1</v>
      </c>
      <c r="K4717" s="14" t="s">
        <v>63</v>
      </c>
      <c r="L4717" s="14" t="s">
        <v>84</v>
      </c>
      <c r="O4717">
        <v>25659</v>
      </c>
      <c r="P4717">
        <v>230</v>
      </c>
      <c r="Q4717" t="str">
        <f>_xlfn.CONCAT(Clientes__2[[#This Row],[Nombre]], " ",Clientes__2[[#This Row],[Nombres2]], " ",Clientes__2[[#This Row],[Apellido]],)</f>
        <v>Julia V Patterson</v>
      </c>
      <c r="R4717" s="15">
        <v>22682</v>
      </c>
      <c r="S4717" s="14" t="s">
        <v>42</v>
      </c>
      <c r="T4717" s="14" t="s">
        <v>42</v>
      </c>
      <c r="U4717">
        <v>40000</v>
      </c>
      <c r="V4717">
        <v>1</v>
      </c>
      <c r="W4717" s="14" t="s">
        <v>55</v>
      </c>
      <c r="X4717" s="14" t="s">
        <v>54</v>
      </c>
    </row>
    <row r="4718" spans="1:24" x14ac:dyDescent="0.2">
      <c r="A4718">
        <v>17350</v>
      </c>
      <c r="B4718">
        <v>14</v>
      </c>
      <c r="C4718" s="14" t="s">
        <v>724</v>
      </c>
      <c r="D4718" s="14" t="s">
        <v>44</v>
      </c>
      <c r="E4718" s="14" t="s">
        <v>446</v>
      </c>
      <c r="F4718" s="15">
        <v>14318</v>
      </c>
      <c r="G4718" s="14" t="s">
        <v>43</v>
      </c>
      <c r="H4718" s="14" t="s">
        <v>115</v>
      </c>
      <c r="I4718">
        <v>40000</v>
      </c>
      <c r="J4718">
        <v>2</v>
      </c>
      <c r="K4718" s="14" t="s">
        <v>55</v>
      </c>
      <c r="L4718" s="14" t="s">
        <v>66</v>
      </c>
      <c r="O4718">
        <v>16719</v>
      </c>
      <c r="P4718">
        <v>302</v>
      </c>
      <c r="Q4718" t="str">
        <f>_xlfn.CONCAT(Clientes__2[[#This Row],[Nombre]], " ",Clientes__2[[#This Row],[Nombres2]], " ",Clientes__2[[#This Row],[Apellido]],)</f>
        <v>Ebony R Dominguez</v>
      </c>
      <c r="R4718" s="15">
        <v>27405</v>
      </c>
      <c r="S4718" s="14" t="s">
        <v>43</v>
      </c>
      <c r="T4718" s="14" t="s">
        <v>42</v>
      </c>
      <c r="U4718">
        <v>40000</v>
      </c>
      <c r="V4718">
        <v>0</v>
      </c>
      <c r="W4718" s="14" t="s">
        <v>67</v>
      </c>
      <c r="X4718" s="14" t="s">
        <v>54</v>
      </c>
    </row>
    <row r="4719" spans="1:24" x14ac:dyDescent="0.2">
      <c r="A4719">
        <v>23461</v>
      </c>
      <c r="B4719">
        <v>536</v>
      </c>
      <c r="C4719" s="14" t="s">
        <v>628</v>
      </c>
      <c r="D4719" s="14" t="s">
        <v>120</v>
      </c>
      <c r="E4719" s="14" t="s">
        <v>355</v>
      </c>
      <c r="F4719" s="15">
        <v>24038</v>
      </c>
      <c r="G4719" s="14" t="s">
        <v>42</v>
      </c>
      <c r="H4719" s="14" t="s">
        <v>115</v>
      </c>
      <c r="I4719">
        <v>90000</v>
      </c>
      <c r="J4719">
        <v>5</v>
      </c>
      <c r="K4719" s="14" t="s">
        <v>63</v>
      </c>
      <c r="L4719" s="14" t="s">
        <v>84</v>
      </c>
      <c r="O4719">
        <v>13591</v>
      </c>
      <c r="P4719">
        <v>278</v>
      </c>
      <c r="Q4719" t="str">
        <f>_xlfn.CONCAT(Clientes__2[[#This Row],[Nombre]], " ",Clientes__2[[#This Row],[Nombres2]], " ",Clientes__2[[#This Row],[Apellido]],)</f>
        <v>Rachael K Smith</v>
      </c>
      <c r="R4719" s="15">
        <v>19504</v>
      </c>
      <c r="S4719" s="14" t="s">
        <v>42</v>
      </c>
      <c r="T4719" s="14" t="s">
        <v>115</v>
      </c>
      <c r="U4719">
        <v>170000</v>
      </c>
      <c r="V4719">
        <v>0</v>
      </c>
      <c r="W4719" s="14" t="s">
        <v>55</v>
      </c>
      <c r="X4719" s="14" t="s">
        <v>66</v>
      </c>
    </row>
    <row r="4720" spans="1:24" x14ac:dyDescent="0.2">
      <c r="A4720">
        <v>12825</v>
      </c>
      <c r="B4720">
        <v>147</v>
      </c>
      <c r="C4720" s="14" t="s">
        <v>336</v>
      </c>
      <c r="D4720" s="14"/>
      <c r="E4720" s="14" t="s">
        <v>165</v>
      </c>
      <c r="F4720" s="15">
        <v>24127</v>
      </c>
      <c r="G4720" s="14" t="s">
        <v>42</v>
      </c>
      <c r="H4720" s="14" t="s">
        <v>42</v>
      </c>
      <c r="I4720">
        <v>30000</v>
      </c>
      <c r="J4720">
        <v>1</v>
      </c>
      <c r="K4720" s="14" t="s">
        <v>55</v>
      </c>
      <c r="L4720" s="14" t="s">
        <v>54</v>
      </c>
      <c r="O4720">
        <v>12451</v>
      </c>
      <c r="P4720">
        <v>68</v>
      </c>
      <c r="Q4720" t="str">
        <f>_xlfn.CONCAT(Clientes__2[[#This Row],[Nombre]], " ",Clientes__2[[#This Row],[Nombres2]], " ",Clientes__2[[#This Row],[Apellido]],)</f>
        <v>Kelvin  Hu</v>
      </c>
      <c r="R4720" s="15">
        <v>21407</v>
      </c>
      <c r="S4720" s="14" t="s">
        <v>43</v>
      </c>
      <c r="T4720" s="14" t="s">
        <v>115</v>
      </c>
      <c r="U4720">
        <v>60000</v>
      </c>
      <c r="V4720">
        <v>4</v>
      </c>
      <c r="W4720" s="14" t="s">
        <v>70</v>
      </c>
      <c r="X4720" s="14" t="s">
        <v>54</v>
      </c>
    </row>
    <row r="4721" spans="1:24" x14ac:dyDescent="0.2">
      <c r="A4721">
        <v>19598</v>
      </c>
      <c r="B4721">
        <v>18</v>
      </c>
      <c r="C4721" s="14" t="s">
        <v>99</v>
      </c>
      <c r="D4721" s="14"/>
      <c r="E4721" s="14" t="s">
        <v>582</v>
      </c>
      <c r="F4721" s="15">
        <v>22989</v>
      </c>
      <c r="G4721" s="14" t="s">
        <v>42</v>
      </c>
      <c r="H4721" s="14" t="s">
        <v>115</v>
      </c>
      <c r="I4721">
        <v>60000</v>
      </c>
      <c r="J4721">
        <v>1</v>
      </c>
      <c r="K4721" s="14" t="s">
        <v>55</v>
      </c>
      <c r="L4721" s="14" t="s">
        <v>84</v>
      </c>
      <c r="O4721">
        <v>17949</v>
      </c>
      <c r="P4721">
        <v>187</v>
      </c>
      <c r="Q4721" t="str">
        <f>_xlfn.CONCAT(Clientes__2[[#This Row],[Nombre]], " ",Clientes__2[[#This Row],[Nombres2]], " ",Clientes__2[[#This Row],[Apellido]],)</f>
        <v>Kaitlyn  Powell</v>
      </c>
      <c r="R4721" s="15">
        <v>21692</v>
      </c>
      <c r="S4721" s="14" t="s">
        <v>42</v>
      </c>
      <c r="T4721" s="14" t="s">
        <v>115</v>
      </c>
      <c r="U4721">
        <v>40000</v>
      </c>
      <c r="V4721">
        <v>3</v>
      </c>
      <c r="W4721" s="14" t="s">
        <v>70</v>
      </c>
      <c r="X4721" s="14" t="s">
        <v>91</v>
      </c>
    </row>
    <row r="4722" spans="1:24" x14ac:dyDescent="0.2">
      <c r="A4722">
        <v>19746</v>
      </c>
      <c r="B4722">
        <v>50</v>
      </c>
      <c r="C4722" s="14" t="s">
        <v>327</v>
      </c>
      <c r="D4722" s="14" t="s">
        <v>116</v>
      </c>
      <c r="E4722" s="14" t="s">
        <v>237</v>
      </c>
      <c r="F4722" s="15">
        <v>15209</v>
      </c>
      <c r="G4722" s="14" t="s">
        <v>42</v>
      </c>
      <c r="H4722" s="14" t="s">
        <v>115</v>
      </c>
      <c r="I4722">
        <v>70000</v>
      </c>
      <c r="J4722">
        <v>5</v>
      </c>
      <c r="K4722" s="14" t="s">
        <v>70</v>
      </c>
      <c r="L4722" s="14" t="s">
        <v>66</v>
      </c>
      <c r="O4722">
        <v>21341</v>
      </c>
      <c r="P4722">
        <v>311</v>
      </c>
      <c r="Q4722" t="str">
        <f>_xlfn.CONCAT(Clientes__2[[#This Row],[Nombre]], " ",Clientes__2[[#This Row],[Nombres2]], " ",Clientes__2[[#This Row],[Apellido]],)</f>
        <v>Stephanie A Sanders</v>
      </c>
      <c r="R4722" s="15">
        <v>14139</v>
      </c>
      <c r="S4722" s="14" t="s">
        <v>42</v>
      </c>
      <c r="T4722" s="14" t="s">
        <v>42</v>
      </c>
      <c r="U4722">
        <v>60000</v>
      </c>
      <c r="V4722">
        <v>3</v>
      </c>
      <c r="W4722" s="14" t="s">
        <v>70</v>
      </c>
      <c r="X4722" s="14" t="s">
        <v>66</v>
      </c>
    </row>
    <row r="4723" spans="1:24" x14ac:dyDescent="0.2">
      <c r="A4723">
        <v>20518</v>
      </c>
      <c r="B4723">
        <v>307</v>
      </c>
      <c r="C4723" s="14" t="s">
        <v>738</v>
      </c>
      <c r="D4723" s="14"/>
      <c r="E4723" s="14" t="s">
        <v>404</v>
      </c>
      <c r="F4723" s="15">
        <v>17464</v>
      </c>
      <c r="G4723" s="14" t="s">
        <v>42</v>
      </c>
      <c r="H4723" s="14" t="s">
        <v>115</v>
      </c>
      <c r="I4723">
        <v>70000</v>
      </c>
      <c r="J4723">
        <v>2</v>
      </c>
      <c r="K4723" s="14" t="s">
        <v>63</v>
      </c>
      <c r="L4723" s="14" t="s">
        <v>84</v>
      </c>
      <c r="O4723">
        <v>23076</v>
      </c>
      <c r="P4723">
        <v>300</v>
      </c>
      <c r="Q4723" t="str">
        <f>_xlfn.CONCAT(Clientes__2[[#This Row],[Nombre]], " ",Clientes__2[[#This Row],[Nombres2]], " ",Clientes__2[[#This Row],[Apellido]],)</f>
        <v>Desiree  Sanz</v>
      </c>
      <c r="R4723" s="15">
        <v>15044</v>
      </c>
      <c r="S4723" s="14" t="s">
        <v>42</v>
      </c>
      <c r="T4723" s="14" t="s">
        <v>42</v>
      </c>
      <c r="U4723">
        <v>60000</v>
      </c>
      <c r="V4723">
        <v>3</v>
      </c>
      <c r="W4723" s="14" t="s">
        <v>70</v>
      </c>
      <c r="X4723" s="14" t="s">
        <v>66</v>
      </c>
    </row>
    <row r="4724" spans="1:24" x14ac:dyDescent="0.2">
      <c r="A4724">
        <v>26897</v>
      </c>
      <c r="B4724">
        <v>251</v>
      </c>
      <c r="C4724" s="14" t="s">
        <v>631</v>
      </c>
      <c r="D4724" s="14" t="s">
        <v>42</v>
      </c>
      <c r="E4724" s="14" t="s">
        <v>233</v>
      </c>
      <c r="F4724" s="15">
        <v>22837</v>
      </c>
      <c r="G4724" s="14" t="s">
        <v>42</v>
      </c>
      <c r="H4724" s="14" t="s">
        <v>115</v>
      </c>
      <c r="I4724">
        <v>20000</v>
      </c>
      <c r="J4724">
        <v>1</v>
      </c>
      <c r="K4724" s="14" t="s">
        <v>70</v>
      </c>
      <c r="L4724" s="14" t="s">
        <v>91</v>
      </c>
      <c r="O4724">
        <v>28965</v>
      </c>
      <c r="P4724">
        <v>547</v>
      </c>
      <c r="Q4724" t="str">
        <f>_xlfn.CONCAT(Clientes__2[[#This Row],[Nombre]], " ",Clientes__2[[#This Row],[Nombres2]], " ",Clientes__2[[#This Row],[Apellido]],)</f>
        <v>Katrina M Xie</v>
      </c>
      <c r="R4724" s="15">
        <v>18113</v>
      </c>
      <c r="S4724" s="14" t="s">
        <v>42</v>
      </c>
      <c r="T4724" s="14" t="s">
        <v>115</v>
      </c>
      <c r="U4724">
        <v>40000</v>
      </c>
      <c r="V4724">
        <v>4</v>
      </c>
      <c r="W4724" s="14" t="s">
        <v>67</v>
      </c>
      <c r="X4724" s="14" t="s">
        <v>84</v>
      </c>
    </row>
    <row r="4725" spans="1:24" x14ac:dyDescent="0.2">
      <c r="A4725">
        <v>26850</v>
      </c>
      <c r="B4725">
        <v>232</v>
      </c>
      <c r="C4725" s="14" t="s">
        <v>703</v>
      </c>
      <c r="D4725" s="14" t="s">
        <v>260</v>
      </c>
      <c r="E4725" s="14" t="s">
        <v>474</v>
      </c>
      <c r="F4725" s="15">
        <v>23181</v>
      </c>
      <c r="G4725" s="14" t="s">
        <v>43</v>
      </c>
      <c r="H4725" s="14" t="s">
        <v>42</v>
      </c>
      <c r="I4725">
        <v>20000</v>
      </c>
      <c r="J4725">
        <v>3</v>
      </c>
      <c r="K4725" s="14" t="s">
        <v>67</v>
      </c>
      <c r="L4725" s="14" t="s">
        <v>60</v>
      </c>
      <c r="O4725">
        <v>17532</v>
      </c>
      <c r="P4725">
        <v>300</v>
      </c>
      <c r="Q4725" t="str">
        <f>_xlfn.CONCAT(Clientes__2[[#This Row],[Nombre]], " ",Clientes__2[[#This Row],[Nombres2]], " ",Clientes__2[[#This Row],[Apellido]],)</f>
        <v>Terry H Luo</v>
      </c>
      <c r="R4725" s="15">
        <v>20600</v>
      </c>
      <c r="S4725" s="14" t="s">
        <v>42</v>
      </c>
      <c r="T4725" s="14" t="s">
        <v>42</v>
      </c>
      <c r="U4725">
        <v>60000</v>
      </c>
      <c r="V4725">
        <v>2</v>
      </c>
      <c r="W4725" s="14" t="s">
        <v>67</v>
      </c>
      <c r="X4725" s="14" t="s">
        <v>84</v>
      </c>
    </row>
    <row r="4726" spans="1:24" x14ac:dyDescent="0.2">
      <c r="A4726">
        <v>27385</v>
      </c>
      <c r="B4726">
        <v>301</v>
      </c>
      <c r="C4726" s="14" t="s">
        <v>701</v>
      </c>
      <c r="D4726" s="14" t="s">
        <v>116</v>
      </c>
      <c r="E4726" s="14" t="s">
        <v>305</v>
      </c>
      <c r="F4726" s="15">
        <v>14537</v>
      </c>
      <c r="G4726" s="14" t="s">
        <v>42</v>
      </c>
      <c r="H4726" s="14" t="s">
        <v>42</v>
      </c>
      <c r="I4726">
        <v>60000</v>
      </c>
      <c r="J4726">
        <v>3</v>
      </c>
      <c r="K4726" s="14" t="s">
        <v>70</v>
      </c>
      <c r="L4726" s="14" t="s">
        <v>66</v>
      </c>
      <c r="O4726">
        <v>22651</v>
      </c>
      <c r="P4726">
        <v>211</v>
      </c>
      <c r="Q4726" t="str">
        <f>_xlfn.CONCAT(Clientes__2[[#This Row],[Nombre]], " ",Clientes__2[[#This Row],[Nombres2]], " ",Clientes__2[[#This Row],[Apellido]],)</f>
        <v>Jonathon A Ramos</v>
      </c>
      <c r="R4726" s="15">
        <v>24426</v>
      </c>
      <c r="S4726" s="14" t="s">
        <v>43</v>
      </c>
      <c r="T4726" s="14" t="s">
        <v>42</v>
      </c>
      <c r="U4726">
        <v>30000</v>
      </c>
      <c r="V4726">
        <v>1</v>
      </c>
      <c r="W4726" s="14" t="s">
        <v>55</v>
      </c>
      <c r="X4726" s="14" t="s">
        <v>91</v>
      </c>
    </row>
    <row r="4727" spans="1:24" x14ac:dyDescent="0.2">
      <c r="A4727">
        <v>27797</v>
      </c>
      <c r="B4727">
        <v>130</v>
      </c>
      <c r="C4727" s="14" t="s">
        <v>678</v>
      </c>
      <c r="D4727" s="14" t="s">
        <v>128</v>
      </c>
      <c r="E4727" s="14" t="s">
        <v>57</v>
      </c>
      <c r="F4727" s="15">
        <v>24290</v>
      </c>
      <c r="G4727" s="14" t="s">
        <v>42</v>
      </c>
      <c r="H4727" s="14" t="s">
        <v>42</v>
      </c>
      <c r="I4727">
        <v>40000</v>
      </c>
      <c r="J4727">
        <v>0</v>
      </c>
      <c r="K4727" s="14" t="s">
        <v>55</v>
      </c>
      <c r="L4727" s="14" t="s">
        <v>84</v>
      </c>
      <c r="O4727">
        <v>19527</v>
      </c>
      <c r="P4727">
        <v>69</v>
      </c>
      <c r="Q4727" t="str">
        <f>_xlfn.CONCAT(Clientes__2[[#This Row],[Nombre]], " ",Clientes__2[[#This Row],[Nombres2]], " ",Clientes__2[[#This Row],[Apellido]],)</f>
        <v>Melvin C Deng</v>
      </c>
      <c r="R4727" s="15">
        <v>24639</v>
      </c>
      <c r="S4727" s="14" t="s">
        <v>43</v>
      </c>
      <c r="T4727" s="14" t="s">
        <v>42</v>
      </c>
      <c r="U4727">
        <v>50000</v>
      </c>
      <c r="V4727">
        <v>0</v>
      </c>
      <c r="W4727" s="14" t="s">
        <v>63</v>
      </c>
      <c r="X4727" s="14" t="s">
        <v>54</v>
      </c>
    </row>
    <row r="4728" spans="1:24" x14ac:dyDescent="0.2">
      <c r="A4728">
        <v>15257</v>
      </c>
      <c r="B4728">
        <v>611</v>
      </c>
      <c r="C4728" s="14" t="s">
        <v>487</v>
      </c>
      <c r="D4728" s="14"/>
      <c r="E4728" s="14" t="s">
        <v>511</v>
      </c>
      <c r="F4728" s="15">
        <v>28574</v>
      </c>
      <c r="G4728" s="14" t="s">
        <v>43</v>
      </c>
      <c r="H4728" s="14" t="s">
        <v>42</v>
      </c>
      <c r="I4728">
        <v>40000</v>
      </c>
      <c r="J4728">
        <v>0</v>
      </c>
      <c r="K4728" s="14" t="s">
        <v>67</v>
      </c>
      <c r="L4728" s="14" t="s">
        <v>54</v>
      </c>
      <c r="O4728">
        <v>18084</v>
      </c>
      <c r="P4728">
        <v>634</v>
      </c>
      <c r="Q4728" t="str">
        <f>_xlfn.CONCAT(Clientes__2[[#This Row],[Nombre]], " ",Clientes__2[[#This Row],[Nombres2]], " ",Clientes__2[[#This Row],[Apellido]],)</f>
        <v>Matthew  Anderson</v>
      </c>
      <c r="R4728" s="15">
        <v>17630</v>
      </c>
      <c r="S4728" s="14" t="s">
        <v>43</v>
      </c>
      <c r="T4728" s="14" t="s">
        <v>115</v>
      </c>
      <c r="U4728">
        <v>60000</v>
      </c>
      <c r="V4728">
        <v>2</v>
      </c>
      <c r="W4728" s="14" t="s">
        <v>63</v>
      </c>
      <c r="X4728" s="14" t="s">
        <v>84</v>
      </c>
    </row>
    <row r="4729" spans="1:24" x14ac:dyDescent="0.2">
      <c r="A4729">
        <v>15898</v>
      </c>
      <c r="B4729">
        <v>648</v>
      </c>
      <c r="C4729" s="14" t="s">
        <v>77</v>
      </c>
      <c r="D4729" s="14"/>
      <c r="E4729" s="14" t="s">
        <v>106</v>
      </c>
      <c r="F4729" s="15">
        <v>18019</v>
      </c>
      <c r="G4729" s="14" t="s">
        <v>42</v>
      </c>
      <c r="H4729" s="14" t="s">
        <v>42</v>
      </c>
      <c r="I4729">
        <v>60000</v>
      </c>
      <c r="J4729">
        <v>2</v>
      </c>
      <c r="K4729" s="14" t="s">
        <v>63</v>
      </c>
      <c r="L4729" s="14" t="s">
        <v>84</v>
      </c>
      <c r="O4729">
        <v>20243</v>
      </c>
      <c r="P4729">
        <v>33</v>
      </c>
      <c r="Q4729" t="str">
        <f>_xlfn.CONCAT(Clientes__2[[#This Row],[Nombre]], " ",Clientes__2[[#This Row],[Nombres2]], " ",Clientes__2[[#This Row],[Apellido]],)</f>
        <v>Isaiah  Gonzalez</v>
      </c>
      <c r="R4729" s="15">
        <v>24279</v>
      </c>
      <c r="S4729" s="14" t="s">
        <v>43</v>
      </c>
      <c r="T4729" s="14" t="s">
        <v>115</v>
      </c>
      <c r="U4729">
        <v>100000</v>
      </c>
      <c r="V4729">
        <v>0</v>
      </c>
      <c r="W4729" s="14" t="s">
        <v>70</v>
      </c>
      <c r="X4729" s="14" t="s">
        <v>66</v>
      </c>
    </row>
    <row r="4730" spans="1:24" x14ac:dyDescent="0.2">
      <c r="A4730">
        <v>27222</v>
      </c>
      <c r="B4730">
        <v>307</v>
      </c>
      <c r="C4730" s="14" t="s">
        <v>95</v>
      </c>
      <c r="D4730" s="14"/>
      <c r="E4730" s="14" t="s">
        <v>578</v>
      </c>
      <c r="F4730" s="15">
        <v>21113</v>
      </c>
      <c r="G4730" s="14" t="s">
        <v>42</v>
      </c>
      <c r="H4730" s="14" t="s">
        <v>115</v>
      </c>
      <c r="I4730">
        <v>20000</v>
      </c>
      <c r="J4730">
        <v>2</v>
      </c>
      <c r="K4730" s="14" t="s">
        <v>81</v>
      </c>
      <c r="L4730" s="14" t="s">
        <v>91</v>
      </c>
      <c r="O4730">
        <v>22238</v>
      </c>
      <c r="P4730">
        <v>543</v>
      </c>
      <c r="Q4730" t="str">
        <f>_xlfn.CONCAT(Clientes__2[[#This Row],[Nombre]], " ",Clientes__2[[#This Row],[Nombres2]], " ",Clientes__2[[#This Row],[Apellido]],)</f>
        <v>Virginia  Sai</v>
      </c>
      <c r="R4730" s="15">
        <v>25890</v>
      </c>
      <c r="S4730" s="14" t="s">
        <v>42</v>
      </c>
      <c r="T4730" s="14" t="s">
        <v>42</v>
      </c>
      <c r="U4730">
        <v>40000</v>
      </c>
      <c r="V4730">
        <v>1</v>
      </c>
      <c r="W4730" s="14" t="s">
        <v>55</v>
      </c>
      <c r="X4730" s="14" t="s">
        <v>54</v>
      </c>
    </row>
    <row r="4731" spans="1:24" x14ac:dyDescent="0.2">
      <c r="A4731">
        <v>11300</v>
      </c>
      <c r="B4731">
        <v>54</v>
      </c>
      <c r="C4731" s="14" t="s">
        <v>449</v>
      </c>
      <c r="D4731" s="14"/>
      <c r="E4731" s="14" t="s">
        <v>435</v>
      </c>
      <c r="F4731" s="15">
        <v>21978</v>
      </c>
      <c r="G4731" s="14" t="s">
        <v>42</v>
      </c>
      <c r="H4731" s="14" t="s">
        <v>42</v>
      </c>
      <c r="I4731">
        <v>80000</v>
      </c>
      <c r="J4731">
        <v>5</v>
      </c>
      <c r="K4731" s="14" t="s">
        <v>63</v>
      </c>
      <c r="L4731" s="14" t="s">
        <v>84</v>
      </c>
      <c r="O4731">
        <v>27795</v>
      </c>
      <c r="P4731">
        <v>192</v>
      </c>
      <c r="Q4731" t="str">
        <f>_xlfn.CONCAT(Clientes__2[[#This Row],[Nombre]], " ",Clientes__2[[#This Row],[Nombres2]], " ",Clientes__2[[#This Row],[Apellido]],)</f>
        <v>Fernando  Barnes</v>
      </c>
      <c r="R4731" s="15">
        <v>24352</v>
      </c>
      <c r="S4731" s="14" t="s">
        <v>43</v>
      </c>
      <c r="T4731" s="14" t="s">
        <v>115</v>
      </c>
      <c r="U4731">
        <v>40000</v>
      </c>
      <c r="V4731">
        <v>0</v>
      </c>
      <c r="W4731" s="14" t="s">
        <v>55</v>
      </c>
      <c r="X4731" s="14" t="s">
        <v>84</v>
      </c>
    </row>
    <row r="4732" spans="1:24" x14ac:dyDescent="0.2">
      <c r="A4732">
        <v>20662</v>
      </c>
      <c r="B4732">
        <v>545</v>
      </c>
      <c r="C4732" s="14" t="s">
        <v>90</v>
      </c>
      <c r="D4732" s="14" t="s">
        <v>124</v>
      </c>
      <c r="E4732" s="14" t="s">
        <v>321</v>
      </c>
      <c r="F4732" s="15">
        <v>25186</v>
      </c>
      <c r="G4732" s="14" t="s">
        <v>42</v>
      </c>
      <c r="H4732" s="14" t="s">
        <v>115</v>
      </c>
      <c r="I4732">
        <v>70000</v>
      </c>
      <c r="J4732">
        <v>2</v>
      </c>
      <c r="K4732" s="14" t="s">
        <v>55</v>
      </c>
      <c r="L4732" s="14" t="s">
        <v>54</v>
      </c>
      <c r="O4732">
        <v>17871</v>
      </c>
      <c r="P4732">
        <v>553</v>
      </c>
      <c r="Q4732" t="str">
        <f>_xlfn.CONCAT(Clientes__2[[#This Row],[Nombre]], " ",Clientes__2[[#This Row],[Nombres2]], " ",Clientes__2[[#This Row],[Apellido]],)</f>
        <v>Taylor J Perry</v>
      </c>
      <c r="R4732" s="15">
        <v>22118</v>
      </c>
      <c r="S4732" s="14" t="s">
        <v>42</v>
      </c>
      <c r="T4732" s="14" t="s">
        <v>115</v>
      </c>
      <c r="U4732">
        <v>60000</v>
      </c>
      <c r="V4732">
        <v>1</v>
      </c>
      <c r="W4732" s="14" t="s">
        <v>63</v>
      </c>
      <c r="X4732" s="14" t="s">
        <v>54</v>
      </c>
    </row>
    <row r="4733" spans="1:24" x14ac:dyDescent="0.2">
      <c r="A4733">
        <v>29402</v>
      </c>
      <c r="B4733">
        <v>208</v>
      </c>
      <c r="C4733" s="14" t="s">
        <v>538</v>
      </c>
      <c r="D4733" s="14" t="s">
        <v>120</v>
      </c>
      <c r="E4733" s="14" t="s">
        <v>175</v>
      </c>
      <c r="F4733" s="15">
        <v>23488</v>
      </c>
      <c r="G4733" s="14" t="s">
        <v>43</v>
      </c>
      <c r="H4733" s="14" t="s">
        <v>42</v>
      </c>
      <c r="I4733">
        <v>30000</v>
      </c>
      <c r="J4733">
        <v>2</v>
      </c>
      <c r="K4733" s="14" t="s">
        <v>63</v>
      </c>
      <c r="L4733" s="14" t="s">
        <v>91</v>
      </c>
      <c r="O4733">
        <v>26282</v>
      </c>
      <c r="P4733">
        <v>612</v>
      </c>
      <c r="Q4733" t="str">
        <f>_xlfn.CONCAT(Clientes__2[[#This Row],[Nombre]], " ",Clientes__2[[#This Row],[Nombres2]], " ",Clientes__2[[#This Row],[Apellido]],)</f>
        <v>Damien K Andersen</v>
      </c>
      <c r="R4733" s="15">
        <v>26303</v>
      </c>
      <c r="S4733" s="14" t="s">
        <v>43</v>
      </c>
      <c r="T4733" s="14" t="s">
        <v>42</v>
      </c>
      <c r="U4733">
        <v>50000</v>
      </c>
      <c r="V4733">
        <v>0</v>
      </c>
      <c r="W4733" s="14" t="s">
        <v>70</v>
      </c>
      <c r="X4733" s="14" t="s">
        <v>54</v>
      </c>
    </row>
    <row r="4734" spans="1:24" x14ac:dyDescent="0.2">
      <c r="A4734">
        <v>25192</v>
      </c>
      <c r="B4734">
        <v>612</v>
      </c>
      <c r="C4734" s="14" t="s">
        <v>877</v>
      </c>
      <c r="D4734" s="14" t="s">
        <v>347</v>
      </c>
      <c r="E4734" s="14" t="s">
        <v>324</v>
      </c>
      <c r="F4734" s="15">
        <v>22129</v>
      </c>
      <c r="G4734" s="14" t="s">
        <v>43</v>
      </c>
      <c r="H4734" s="14" t="s">
        <v>115</v>
      </c>
      <c r="I4734">
        <v>90000</v>
      </c>
      <c r="J4734">
        <v>4</v>
      </c>
      <c r="K4734" s="14" t="s">
        <v>67</v>
      </c>
      <c r="L4734" s="14" t="s">
        <v>84</v>
      </c>
      <c r="O4734">
        <v>17632</v>
      </c>
      <c r="P4734">
        <v>230</v>
      </c>
      <c r="Q4734" t="str">
        <f>_xlfn.CONCAT(Clientes__2[[#This Row],[Nombre]], " ",Clientes__2[[#This Row],[Nombres2]], " ",Clientes__2[[#This Row],[Apellido]],)</f>
        <v>Janet B Gill</v>
      </c>
      <c r="R4734" s="15">
        <v>26956</v>
      </c>
      <c r="S4734" s="14" t="s">
        <v>42</v>
      </c>
      <c r="T4734" s="14" t="s">
        <v>42</v>
      </c>
      <c r="U4734">
        <v>40000</v>
      </c>
      <c r="V4734">
        <v>1</v>
      </c>
      <c r="W4734" s="14" t="s">
        <v>55</v>
      </c>
      <c r="X4734" s="14" t="s">
        <v>54</v>
      </c>
    </row>
    <row r="4735" spans="1:24" x14ac:dyDescent="0.2">
      <c r="A4735">
        <v>29265</v>
      </c>
      <c r="B4735">
        <v>314</v>
      </c>
      <c r="C4735" s="14" t="s">
        <v>898</v>
      </c>
      <c r="D4735" s="14" t="s">
        <v>128</v>
      </c>
      <c r="E4735" s="14" t="s">
        <v>240</v>
      </c>
      <c r="F4735" s="15">
        <v>13462</v>
      </c>
      <c r="G4735" s="14" t="s">
        <v>43</v>
      </c>
      <c r="H4735" s="14" t="s">
        <v>115</v>
      </c>
      <c r="I4735">
        <v>90000</v>
      </c>
      <c r="J4735">
        <v>4</v>
      </c>
      <c r="K4735" s="14" t="s">
        <v>55</v>
      </c>
      <c r="L4735" s="14" t="s">
        <v>66</v>
      </c>
      <c r="O4735">
        <v>11104</v>
      </c>
      <c r="P4735">
        <v>23</v>
      </c>
      <c r="Q4735" t="str">
        <f>_xlfn.CONCAT(Clientes__2[[#This Row],[Nombre]], " ",Clientes__2[[#This Row],[Nombres2]], " ",Clientes__2[[#This Row],[Apellido]],)</f>
        <v>Marissa C Diaz</v>
      </c>
      <c r="R4735" s="15">
        <v>23447</v>
      </c>
      <c r="S4735" s="14" t="s">
        <v>42</v>
      </c>
      <c r="T4735" s="14" t="s">
        <v>42</v>
      </c>
      <c r="U4735">
        <v>70000</v>
      </c>
      <c r="V4735">
        <v>0</v>
      </c>
      <c r="W4735" s="14" t="s">
        <v>55</v>
      </c>
      <c r="X4735" s="14" t="s">
        <v>84</v>
      </c>
    </row>
    <row r="4736" spans="1:24" x14ac:dyDescent="0.2">
      <c r="A4736">
        <v>26178</v>
      </c>
      <c r="B4736">
        <v>553</v>
      </c>
      <c r="C4736" s="14" t="s">
        <v>866</v>
      </c>
      <c r="D4736" s="14" t="s">
        <v>339</v>
      </c>
      <c r="E4736" s="14" t="s">
        <v>118</v>
      </c>
      <c r="F4736" s="15">
        <v>29343</v>
      </c>
      <c r="G4736" s="14" t="s">
        <v>42</v>
      </c>
      <c r="H4736" s="14" t="s">
        <v>115</v>
      </c>
      <c r="I4736">
        <v>40000</v>
      </c>
      <c r="J4736">
        <v>0</v>
      </c>
      <c r="K4736" s="14" t="s">
        <v>67</v>
      </c>
      <c r="L4736" s="14" t="s">
        <v>54</v>
      </c>
      <c r="O4736">
        <v>14282</v>
      </c>
      <c r="P4736">
        <v>55</v>
      </c>
      <c r="Q4736" t="str">
        <f>_xlfn.CONCAT(Clientes__2[[#This Row],[Nombre]], " ",Clientes__2[[#This Row],[Nombres2]], " ",Clientes__2[[#This Row],[Apellido]],)</f>
        <v>Paige P Price</v>
      </c>
      <c r="R4736" s="15">
        <v>27111</v>
      </c>
      <c r="S4736" s="14" t="s">
        <v>43</v>
      </c>
      <c r="T4736" s="14" t="s">
        <v>115</v>
      </c>
      <c r="U4736">
        <v>30000</v>
      </c>
      <c r="V4736">
        <v>0</v>
      </c>
      <c r="W4736" s="14" t="s">
        <v>67</v>
      </c>
      <c r="X4736" s="14" t="s">
        <v>84</v>
      </c>
    </row>
    <row r="4737" spans="1:24" x14ac:dyDescent="0.2">
      <c r="A4737">
        <v>13761</v>
      </c>
      <c r="B4737">
        <v>546</v>
      </c>
      <c r="C4737" s="14" t="s">
        <v>366</v>
      </c>
      <c r="D4737" s="14" t="s">
        <v>260</v>
      </c>
      <c r="E4737" s="14" t="s">
        <v>582</v>
      </c>
      <c r="F4737" s="15">
        <v>21795</v>
      </c>
      <c r="G4737" s="14" t="s">
        <v>42</v>
      </c>
      <c r="H4737" s="14" t="s">
        <v>42</v>
      </c>
      <c r="I4737">
        <v>60000</v>
      </c>
      <c r="J4737">
        <v>4</v>
      </c>
      <c r="K4737" s="14" t="s">
        <v>70</v>
      </c>
      <c r="L4737" s="14" t="s">
        <v>54</v>
      </c>
      <c r="O4737">
        <v>23514</v>
      </c>
      <c r="P4737">
        <v>618</v>
      </c>
      <c r="Q4737" t="str">
        <f>_xlfn.CONCAT(Clientes__2[[#This Row],[Nombre]], " ",Clientes__2[[#This Row],[Nombres2]], " ",Clientes__2[[#This Row],[Apellido]],)</f>
        <v>Logan H Powell</v>
      </c>
      <c r="R4737" s="15">
        <v>18735</v>
      </c>
      <c r="S4737" s="14" t="s">
        <v>42</v>
      </c>
      <c r="T4737" s="14" t="s">
        <v>115</v>
      </c>
      <c r="U4737">
        <v>40000</v>
      </c>
      <c r="V4737">
        <v>3</v>
      </c>
      <c r="W4737" s="14" t="s">
        <v>63</v>
      </c>
      <c r="X4737" s="14" t="s">
        <v>84</v>
      </c>
    </row>
    <row r="4738" spans="1:24" x14ac:dyDescent="0.2">
      <c r="A4738">
        <v>21519</v>
      </c>
      <c r="B4738">
        <v>162</v>
      </c>
      <c r="C4738" s="14" t="s">
        <v>418</v>
      </c>
      <c r="D4738" s="14"/>
      <c r="E4738" s="14" t="s">
        <v>831</v>
      </c>
      <c r="F4738" s="15">
        <v>16535</v>
      </c>
      <c r="G4738" s="14" t="s">
        <v>43</v>
      </c>
      <c r="H4738" s="14" t="s">
        <v>42</v>
      </c>
      <c r="I4738">
        <v>100000</v>
      </c>
      <c r="J4738">
        <v>2</v>
      </c>
      <c r="K4738" s="14" t="s">
        <v>55</v>
      </c>
      <c r="L4738" s="14" t="s">
        <v>66</v>
      </c>
      <c r="O4738">
        <v>23641</v>
      </c>
      <c r="P4738">
        <v>26</v>
      </c>
      <c r="Q4738" t="str">
        <f>_xlfn.CONCAT(Clientes__2[[#This Row],[Nombre]], " ",Clientes__2[[#This Row],[Nombres2]], " ",Clientes__2[[#This Row],[Apellido]],)</f>
        <v>Franklin  Becker</v>
      </c>
      <c r="R4738" s="15">
        <v>27952</v>
      </c>
      <c r="S4738" s="14" t="s">
        <v>42</v>
      </c>
      <c r="T4738" s="14" t="s">
        <v>115</v>
      </c>
      <c r="U4738">
        <v>70000</v>
      </c>
      <c r="V4738">
        <v>0</v>
      </c>
      <c r="W4738" s="14" t="s">
        <v>55</v>
      </c>
      <c r="X4738" s="14" t="s">
        <v>84</v>
      </c>
    </row>
    <row r="4739" spans="1:24" x14ac:dyDescent="0.2">
      <c r="A4739">
        <v>14482</v>
      </c>
      <c r="B4739">
        <v>539</v>
      </c>
      <c r="C4739" s="14" t="s">
        <v>25</v>
      </c>
      <c r="D4739" s="14"/>
      <c r="E4739" s="14" t="s">
        <v>230</v>
      </c>
      <c r="F4739" s="15">
        <v>22119</v>
      </c>
      <c r="G4739" s="14" t="s">
        <v>42</v>
      </c>
      <c r="H4739" s="14" t="s">
        <v>42</v>
      </c>
      <c r="I4739">
        <v>90000</v>
      </c>
      <c r="J4739">
        <v>4</v>
      </c>
      <c r="K4739" s="14" t="s">
        <v>67</v>
      </c>
      <c r="L4739" s="14" t="s">
        <v>84</v>
      </c>
      <c r="O4739">
        <v>24888</v>
      </c>
      <c r="P4739">
        <v>35</v>
      </c>
      <c r="Q4739" t="str">
        <f>_xlfn.CONCAT(Clientes__2[[#This Row],[Nombre]], " ",Clientes__2[[#This Row],[Nombres2]], " ",Clientes__2[[#This Row],[Apellido]],)</f>
        <v>Noah  Perez</v>
      </c>
      <c r="R4739" s="15">
        <v>27405</v>
      </c>
      <c r="S4739" s="14" t="s">
        <v>43</v>
      </c>
      <c r="T4739" s="14" t="s">
        <v>42</v>
      </c>
      <c r="U4739">
        <v>70000</v>
      </c>
      <c r="V4739">
        <v>0</v>
      </c>
      <c r="W4739" s="14" t="s">
        <v>55</v>
      </c>
      <c r="X4739" s="14" t="s">
        <v>84</v>
      </c>
    </row>
    <row r="4740" spans="1:24" x14ac:dyDescent="0.2">
      <c r="A4740">
        <v>19107</v>
      </c>
      <c r="B4740">
        <v>536</v>
      </c>
      <c r="C4740" s="14" t="s">
        <v>418</v>
      </c>
      <c r="D4740" s="14" t="s">
        <v>46</v>
      </c>
      <c r="E4740" s="14" t="s">
        <v>309</v>
      </c>
      <c r="F4740" s="15">
        <v>23684</v>
      </c>
      <c r="G4740" s="14" t="s">
        <v>42</v>
      </c>
      <c r="H4740" s="14" t="s">
        <v>42</v>
      </c>
      <c r="I4740">
        <v>80000</v>
      </c>
      <c r="J4740">
        <v>4</v>
      </c>
      <c r="K4740" s="14" t="s">
        <v>63</v>
      </c>
      <c r="L4740" s="14" t="s">
        <v>84</v>
      </c>
      <c r="O4740">
        <v>11920</v>
      </c>
      <c r="P4740">
        <v>20</v>
      </c>
      <c r="Q4740" t="str">
        <f>_xlfn.CONCAT(Clientes__2[[#This Row],[Nombre]], " ",Clientes__2[[#This Row],[Nombres2]], " ",Clientes__2[[#This Row],[Apellido]],)</f>
        <v>Franklin L Liu</v>
      </c>
      <c r="R4740" s="15">
        <v>23435</v>
      </c>
      <c r="S4740" s="14" t="s">
        <v>43</v>
      </c>
      <c r="T4740" s="14" t="s">
        <v>115</v>
      </c>
      <c r="U4740">
        <v>60000</v>
      </c>
      <c r="V4740">
        <v>4</v>
      </c>
      <c r="W4740" s="14" t="s">
        <v>55</v>
      </c>
      <c r="X4740" s="14" t="s">
        <v>84</v>
      </c>
    </row>
    <row r="4741" spans="1:24" x14ac:dyDescent="0.2">
      <c r="A4741">
        <v>26400</v>
      </c>
      <c r="B4741">
        <v>237</v>
      </c>
      <c r="C4741" s="14" t="s">
        <v>267</v>
      </c>
      <c r="D4741" s="14" t="s">
        <v>42</v>
      </c>
      <c r="E4741" s="14" t="s">
        <v>133</v>
      </c>
      <c r="F4741" s="15">
        <v>19437</v>
      </c>
      <c r="G4741" s="14" t="s">
        <v>42</v>
      </c>
      <c r="H4741" s="14" t="s">
        <v>115</v>
      </c>
      <c r="I4741">
        <v>80000</v>
      </c>
      <c r="J4741">
        <v>4</v>
      </c>
      <c r="K4741" s="14" t="s">
        <v>63</v>
      </c>
      <c r="L4741" s="14" t="s">
        <v>84</v>
      </c>
      <c r="O4741">
        <v>20159</v>
      </c>
      <c r="P4741">
        <v>8</v>
      </c>
      <c r="Q4741" t="str">
        <f>_xlfn.CONCAT(Clientes__2[[#This Row],[Nombre]], " ",Clientes__2[[#This Row],[Nombres2]], " ",Clientes__2[[#This Row],[Apellido]],)</f>
        <v>Jade M James</v>
      </c>
      <c r="R4741" s="15">
        <v>29010</v>
      </c>
      <c r="S4741" s="14" t="s">
        <v>42</v>
      </c>
      <c r="T4741" s="14" t="s">
        <v>42</v>
      </c>
      <c r="U4741">
        <v>20000</v>
      </c>
      <c r="V4741">
        <v>0</v>
      </c>
      <c r="W4741" s="14" t="s">
        <v>55</v>
      </c>
      <c r="X4741" s="14" t="s">
        <v>91</v>
      </c>
    </row>
    <row r="4742" spans="1:24" x14ac:dyDescent="0.2">
      <c r="A4742">
        <v>16786</v>
      </c>
      <c r="B4742">
        <v>338</v>
      </c>
      <c r="C4742" s="14" t="s">
        <v>503</v>
      </c>
      <c r="D4742" s="14" t="s">
        <v>116</v>
      </c>
      <c r="E4742" s="14" t="s">
        <v>173</v>
      </c>
      <c r="F4742" s="15">
        <v>17069</v>
      </c>
      <c r="G4742" s="14" t="s">
        <v>42</v>
      </c>
      <c r="H4742" s="14" t="s">
        <v>42</v>
      </c>
      <c r="I4742">
        <v>70000</v>
      </c>
      <c r="J4742">
        <v>4</v>
      </c>
      <c r="K4742" s="14" t="s">
        <v>55</v>
      </c>
      <c r="L4742" s="14" t="s">
        <v>66</v>
      </c>
      <c r="O4742">
        <v>27011</v>
      </c>
      <c r="P4742">
        <v>637</v>
      </c>
      <c r="Q4742" t="str">
        <f>_xlfn.CONCAT(Clientes__2[[#This Row],[Nombre]], " ",Clientes__2[[#This Row],[Nombres2]], " ",Clientes__2[[#This Row],[Apellido]],)</f>
        <v>Lucas A Reed</v>
      </c>
      <c r="R4742" s="15">
        <v>27747</v>
      </c>
      <c r="S4742" s="14" t="s">
        <v>42</v>
      </c>
      <c r="T4742" s="14" t="s">
        <v>42</v>
      </c>
      <c r="U4742">
        <v>40000</v>
      </c>
      <c r="V4742">
        <v>3</v>
      </c>
      <c r="W4742" s="14" t="s">
        <v>63</v>
      </c>
      <c r="X4742" s="14" t="s">
        <v>91</v>
      </c>
    </row>
    <row r="4743" spans="1:24" x14ac:dyDescent="0.2">
      <c r="A4743">
        <v>12991</v>
      </c>
      <c r="B4743">
        <v>3</v>
      </c>
      <c r="C4743" s="14" t="s">
        <v>365</v>
      </c>
      <c r="D4743" s="14" t="s">
        <v>347</v>
      </c>
      <c r="E4743" s="14" t="s">
        <v>187</v>
      </c>
      <c r="F4743" s="15">
        <v>24909</v>
      </c>
      <c r="G4743" s="14" t="s">
        <v>42</v>
      </c>
      <c r="H4743" s="14" t="s">
        <v>42</v>
      </c>
      <c r="I4743">
        <v>60000</v>
      </c>
      <c r="J4743">
        <v>2</v>
      </c>
      <c r="K4743" s="14" t="s">
        <v>55</v>
      </c>
      <c r="L4743" s="14" t="s">
        <v>84</v>
      </c>
      <c r="O4743">
        <v>23072</v>
      </c>
      <c r="P4743">
        <v>609</v>
      </c>
      <c r="Q4743" t="str">
        <f>_xlfn.CONCAT(Clientes__2[[#This Row],[Nombre]], " ",Clientes__2[[#This Row],[Nombres2]], " ",Clientes__2[[#This Row],[Apellido]],)</f>
        <v>Jésus B Serrano</v>
      </c>
      <c r="R4743" s="15">
        <v>14720</v>
      </c>
      <c r="S4743" s="14" t="s">
        <v>42</v>
      </c>
      <c r="T4743" s="14" t="s">
        <v>115</v>
      </c>
      <c r="U4743">
        <v>80000</v>
      </c>
      <c r="V4743">
        <v>4</v>
      </c>
      <c r="W4743" s="14" t="s">
        <v>55</v>
      </c>
      <c r="X4743" s="14" t="s">
        <v>66</v>
      </c>
    </row>
    <row r="4744" spans="1:24" x14ac:dyDescent="0.2">
      <c r="A4744">
        <v>27288</v>
      </c>
      <c r="B4744">
        <v>345</v>
      </c>
      <c r="C4744" s="14" t="s">
        <v>73</v>
      </c>
      <c r="D4744" s="14" t="s">
        <v>46</v>
      </c>
      <c r="E4744" s="14" t="s">
        <v>275</v>
      </c>
      <c r="F4744" s="15">
        <v>25832</v>
      </c>
      <c r="G4744" s="14" t="s">
        <v>43</v>
      </c>
      <c r="H4744" s="14" t="s">
        <v>115</v>
      </c>
      <c r="I4744">
        <v>70000</v>
      </c>
      <c r="J4744">
        <v>4</v>
      </c>
      <c r="K4744" s="14" t="s">
        <v>70</v>
      </c>
      <c r="L4744" s="14" t="s">
        <v>84</v>
      </c>
      <c r="O4744">
        <v>24687</v>
      </c>
      <c r="P4744">
        <v>616</v>
      </c>
      <c r="Q4744" t="str">
        <f>_xlfn.CONCAT(Clientes__2[[#This Row],[Nombre]], " ",Clientes__2[[#This Row],[Nombres2]], " ",Clientes__2[[#This Row],[Apellido]],)</f>
        <v>Destiny L Richardson</v>
      </c>
      <c r="R4744" s="15">
        <v>19224</v>
      </c>
      <c r="S4744" s="14" t="s">
        <v>43</v>
      </c>
      <c r="T4744" s="14" t="s">
        <v>115</v>
      </c>
      <c r="U4744">
        <v>70000</v>
      </c>
      <c r="V4744">
        <v>2</v>
      </c>
      <c r="W4744" s="14" t="s">
        <v>81</v>
      </c>
      <c r="X4744" s="14" t="s">
        <v>54</v>
      </c>
    </row>
    <row r="4745" spans="1:24" x14ac:dyDescent="0.2">
      <c r="A4745">
        <v>25040</v>
      </c>
      <c r="B4745">
        <v>548</v>
      </c>
      <c r="C4745" s="14" t="s">
        <v>317</v>
      </c>
      <c r="D4745" s="14" t="s">
        <v>126</v>
      </c>
      <c r="E4745" s="14" t="s">
        <v>321</v>
      </c>
      <c r="F4745" s="15">
        <v>27446</v>
      </c>
      <c r="G4745" s="14" t="s">
        <v>43</v>
      </c>
      <c r="H4745" s="14" t="s">
        <v>42</v>
      </c>
      <c r="I4745">
        <v>40000</v>
      </c>
      <c r="J4745">
        <v>0</v>
      </c>
      <c r="K4745" s="14" t="s">
        <v>67</v>
      </c>
      <c r="L4745" s="14" t="s">
        <v>54</v>
      </c>
      <c r="O4745">
        <v>12423</v>
      </c>
      <c r="P4745">
        <v>631</v>
      </c>
      <c r="Q4745" t="str">
        <f>_xlfn.CONCAT(Clientes__2[[#This Row],[Nombre]], " ",Clientes__2[[#This Row],[Nombres2]], " ",Clientes__2[[#This Row],[Apellido]],)</f>
        <v>Julian D Perry</v>
      </c>
      <c r="R4745" s="15">
        <v>19839</v>
      </c>
      <c r="S4745" s="14" t="s">
        <v>43</v>
      </c>
      <c r="T4745" s="14" t="s">
        <v>115</v>
      </c>
      <c r="U4745">
        <v>20000</v>
      </c>
      <c r="V4745">
        <v>3</v>
      </c>
      <c r="W4745" s="14" t="s">
        <v>81</v>
      </c>
      <c r="X4745" s="14" t="s">
        <v>91</v>
      </c>
    </row>
    <row r="4746" spans="1:24" x14ac:dyDescent="0.2">
      <c r="A4746">
        <v>17901</v>
      </c>
      <c r="B4746">
        <v>157</v>
      </c>
      <c r="C4746" s="14" t="s">
        <v>758</v>
      </c>
      <c r="D4746" s="14"/>
      <c r="E4746" s="14" t="s">
        <v>389</v>
      </c>
      <c r="F4746" s="15">
        <v>15446</v>
      </c>
      <c r="G4746" s="14" t="s">
        <v>42</v>
      </c>
      <c r="H4746" s="14" t="s">
        <v>42</v>
      </c>
      <c r="I4746">
        <v>20000</v>
      </c>
      <c r="J4746">
        <v>1</v>
      </c>
      <c r="K4746" s="14" t="s">
        <v>63</v>
      </c>
      <c r="L4746" s="14" t="s">
        <v>60</v>
      </c>
      <c r="O4746">
        <v>29004</v>
      </c>
      <c r="P4746">
        <v>369</v>
      </c>
      <c r="Q4746" t="str">
        <f>_xlfn.CONCAT(Clientes__2[[#This Row],[Nombre]], " ",Clientes__2[[#This Row],[Nombres2]], " ",Clientes__2[[#This Row],[Apellido]],)</f>
        <v>Keith  Tang</v>
      </c>
      <c r="R4746" s="15">
        <v>17861</v>
      </c>
      <c r="S4746" s="14" t="s">
        <v>42</v>
      </c>
      <c r="T4746" s="14" t="s">
        <v>42</v>
      </c>
      <c r="U4746">
        <v>70000</v>
      </c>
      <c r="V4746">
        <v>4</v>
      </c>
      <c r="W4746" s="14" t="s">
        <v>55</v>
      </c>
      <c r="X4746" s="14" t="s">
        <v>66</v>
      </c>
    </row>
    <row r="4747" spans="1:24" x14ac:dyDescent="0.2">
      <c r="A4747">
        <v>20645</v>
      </c>
      <c r="B4747">
        <v>642</v>
      </c>
      <c r="C4747" s="14" t="s">
        <v>506</v>
      </c>
      <c r="D4747" s="14"/>
      <c r="E4747" s="14" t="s">
        <v>330</v>
      </c>
      <c r="F4747" s="15">
        <v>26365</v>
      </c>
      <c r="G4747" s="14" t="s">
        <v>42</v>
      </c>
      <c r="H4747" s="14" t="s">
        <v>42</v>
      </c>
      <c r="I4747">
        <v>60000</v>
      </c>
      <c r="J4747">
        <v>1</v>
      </c>
      <c r="K4747" s="14" t="s">
        <v>70</v>
      </c>
      <c r="L4747" s="14" t="s">
        <v>54</v>
      </c>
      <c r="O4747">
        <v>18423</v>
      </c>
      <c r="P4747">
        <v>358</v>
      </c>
      <c r="Q4747" t="str">
        <f>_xlfn.CONCAT(Clientes__2[[#This Row],[Nombre]], " ",Clientes__2[[#This Row],[Nombres2]], " ",Clientes__2[[#This Row],[Apellido]],)</f>
        <v>Xavier  Stewart</v>
      </c>
      <c r="R4747" s="15">
        <v>19940</v>
      </c>
      <c r="S4747" s="14" t="s">
        <v>43</v>
      </c>
      <c r="T4747" s="14" t="s">
        <v>42</v>
      </c>
      <c r="U4747">
        <v>80000</v>
      </c>
      <c r="V4747">
        <v>2</v>
      </c>
      <c r="W4747" s="14" t="s">
        <v>81</v>
      </c>
      <c r="X4747" s="14" t="s">
        <v>54</v>
      </c>
    </row>
    <row r="4748" spans="1:24" x14ac:dyDescent="0.2">
      <c r="A4748">
        <v>27351</v>
      </c>
      <c r="B4748">
        <v>3</v>
      </c>
      <c r="C4748" s="14" t="s">
        <v>569</v>
      </c>
      <c r="D4748" s="14" t="s">
        <v>43</v>
      </c>
      <c r="E4748" s="14" t="s">
        <v>482</v>
      </c>
      <c r="F4748" s="15">
        <v>27247</v>
      </c>
      <c r="G4748" s="14" t="s">
        <v>42</v>
      </c>
      <c r="H4748" s="14" t="s">
        <v>115</v>
      </c>
      <c r="I4748">
        <v>110000</v>
      </c>
      <c r="J4748">
        <v>0</v>
      </c>
      <c r="K4748" s="14" t="s">
        <v>63</v>
      </c>
      <c r="L4748" s="14" t="s">
        <v>66</v>
      </c>
      <c r="O4748">
        <v>20888</v>
      </c>
      <c r="P4748">
        <v>224</v>
      </c>
      <c r="Q4748" t="str">
        <f>_xlfn.CONCAT(Clientes__2[[#This Row],[Nombre]], " ",Clientes__2[[#This Row],[Nombres2]], " ",Clientes__2[[#This Row],[Apellido]],)</f>
        <v>Jenny S Liang</v>
      </c>
      <c r="R4748" s="15">
        <v>24128</v>
      </c>
      <c r="S4748" s="14" t="s">
        <v>43</v>
      </c>
      <c r="T4748" s="14" t="s">
        <v>42</v>
      </c>
      <c r="U4748">
        <v>10000</v>
      </c>
      <c r="V4748">
        <v>4</v>
      </c>
      <c r="W4748" s="14" t="s">
        <v>81</v>
      </c>
      <c r="X4748" s="14" t="s">
        <v>60</v>
      </c>
    </row>
    <row r="4749" spans="1:24" x14ac:dyDescent="0.2">
      <c r="A4749">
        <v>28442</v>
      </c>
      <c r="B4749">
        <v>215</v>
      </c>
      <c r="C4749" s="14" t="s">
        <v>323</v>
      </c>
      <c r="D4749" s="14" t="s">
        <v>339</v>
      </c>
      <c r="E4749" s="14" t="s">
        <v>244</v>
      </c>
      <c r="F4749" s="15">
        <v>27160</v>
      </c>
      <c r="G4749" s="14" t="s">
        <v>43</v>
      </c>
      <c r="H4749" s="14" t="s">
        <v>42</v>
      </c>
      <c r="I4749">
        <v>20000</v>
      </c>
      <c r="J4749">
        <v>0</v>
      </c>
      <c r="K4749" s="14" t="s">
        <v>81</v>
      </c>
      <c r="L4749" s="14" t="s">
        <v>60</v>
      </c>
      <c r="O4749">
        <v>24120</v>
      </c>
      <c r="P4749">
        <v>133</v>
      </c>
      <c r="Q4749" t="str">
        <f>_xlfn.CONCAT(Clientes__2[[#This Row],[Nombre]], " ",Clientes__2[[#This Row],[Nombres2]], " ",Clientes__2[[#This Row],[Apellido]],)</f>
        <v>Phillip P Prasad</v>
      </c>
      <c r="R4749" s="15">
        <v>28263</v>
      </c>
      <c r="S4749" s="14" t="s">
        <v>43</v>
      </c>
      <c r="T4749" s="14" t="s">
        <v>115</v>
      </c>
      <c r="U4749">
        <v>30000</v>
      </c>
      <c r="V4749">
        <v>0</v>
      </c>
      <c r="W4749" s="14" t="s">
        <v>63</v>
      </c>
      <c r="X4749" s="14" t="s">
        <v>91</v>
      </c>
    </row>
    <row r="4750" spans="1:24" x14ac:dyDescent="0.2">
      <c r="A4750">
        <v>16964</v>
      </c>
      <c r="B4750">
        <v>51</v>
      </c>
      <c r="C4750" s="14" t="s">
        <v>565</v>
      </c>
      <c r="D4750" s="14"/>
      <c r="E4750" s="14" t="s">
        <v>310</v>
      </c>
      <c r="F4750" s="15">
        <v>25343</v>
      </c>
      <c r="G4750" s="14" t="s">
        <v>42</v>
      </c>
      <c r="H4750" s="14" t="s">
        <v>42</v>
      </c>
      <c r="I4750">
        <v>60000</v>
      </c>
      <c r="J4750">
        <v>1</v>
      </c>
      <c r="K4750" s="14" t="s">
        <v>70</v>
      </c>
      <c r="L4750" s="14" t="s">
        <v>84</v>
      </c>
      <c r="O4750">
        <v>16739</v>
      </c>
      <c r="P4750">
        <v>15</v>
      </c>
      <c r="Q4750" t="str">
        <f>_xlfn.CONCAT(Clientes__2[[#This Row],[Nombre]], " ",Clientes__2[[#This Row],[Nombres2]], " ",Clientes__2[[#This Row],[Apellido]],)</f>
        <v>Gavin  Wood</v>
      </c>
      <c r="R4750" s="15">
        <v>14423</v>
      </c>
      <c r="S4750" s="14" t="s">
        <v>42</v>
      </c>
      <c r="T4750" s="14" t="s">
        <v>42</v>
      </c>
      <c r="U4750">
        <v>40000</v>
      </c>
      <c r="V4750">
        <v>2</v>
      </c>
      <c r="W4750" s="14" t="s">
        <v>55</v>
      </c>
      <c r="X4750" s="14" t="s">
        <v>66</v>
      </c>
    </row>
    <row r="4751" spans="1:24" x14ac:dyDescent="0.2">
      <c r="A4751">
        <v>28338</v>
      </c>
      <c r="B4751">
        <v>14</v>
      </c>
      <c r="C4751" s="14" t="s">
        <v>75</v>
      </c>
      <c r="D4751" s="14" t="s">
        <v>40</v>
      </c>
      <c r="E4751" s="14" t="s">
        <v>776</v>
      </c>
      <c r="F4751" s="15">
        <v>13579</v>
      </c>
      <c r="G4751" s="14" t="s">
        <v>42</v>
      </c>
      <c r="H4751" s="14" t="s">
        <v>115</v>
      </c>
      <c r="I4751">
        <v>30000</v>
      </c>
      <c r="J4751">
        <v>2</v>
      </c>
      <c r="K4751" s="14" t="s">
        <v>63</v>
      </c>
      <c r="L4751" s="14" t="s">
        <v>91</v>
      </c>
      <c r="O4751">
        <v>24642</v>
      </c>
      <c r="P4751">
        <v>552</v>
      </c>
      <c r="Q4751" t="str">
        <f>_xlfn.CONCAT(Clientes__2[[#This Row],[Nombre]], " ",Clientes__2[[#This Row],[Nombres2]], " ",Clientes__2[[#This Row],[Apellido]],)</f>
        <v>Kristi T Vance</v>
      </c>
      <c r="R4751" s="15">
        <v>16018</v>
      </c>
      <c r="S4751" s="14" t="s">
        <v>43</v>
      </c>
      <c r="T4751" s="14" t="s">
        <v>42</v>
      </c>
      <c r="U4751">
        <v>60000</v>
      </c>
      <c r="V4751">
        <v>4</v>
      </c>
      <c r="W4751" s="14" t="s">
        <v>55</v>
      </c>
      <c r="X4751" s="14" t="s">
        <v>66</v>
      </c>
    </row>
    <row r="4752" spans="1:24" x14ac:dyDescent="0.2">
      <c r="A4752">
        <v>22559</v>
      </c>
      <c r="B4752">
        <v>279</v>
      </c>
      <c r="C4752" s="14" t="s">
        <v>572</v>
      </c>
      <c r="D4752" s="14"/>
      <c r="E4752" s="14" t="s">
        <v>198</v>
      </c>
      <c r="F4752" s="15">
        <v>21136</v>
      </c>
      <c r="G4752" s="14" t="s">
        <v>43</v>
      </c>
      <c r="H4752" s="14" t="s">
        <v>115</v>
      </c>
      <c r="I4752">
        <v>10000</v>
      </c>
      <c r="J4752">
        <v>1</v>
      </c>
      <c r="K4752" s="14" t="s">
        <v>63</v>
      </c>
      <c r="L4752" s="14" t="s">
        <v>60</v>
      </c>
      <c r="O4752">
        <v>25215</v>
      </c>
      <c r="P4752">
        <v>32</v>
      </c>
      <c r="Q4752" t="str">
        <f>_xlfn.CONCAT(Clientes__2[[#This Row],[Nombre]], " ",Clientes__2[[#This Row],[Nombres2]], " ",Clientes__2[[#This Row],[Apellido]],)</f>
        <v>Stacy  Vazquez</v>
      </c>
      <c r="R4752" s="15">
        <v>23057</v>
      </c>
      <c r="S4752" s="14" t="s">
        <v>43</v>
      </c>
      <c r="T4752" s="14" t="s">
        <v>115</v>
      </c>
      <c r="U4752">
        <v>70000</v>
      </c>
      <c r="V4752">
        <v>0</v>
      </c>
      <c r="W4752" s="14" t="s">
        <v>55</v>
      </c>
      <c r="X4752" s="14" t="s">
        <v>84</v>
      </c>
    </row>
    <row r="4753" spans="1:24" x14ac:dyDescent="0.2">
      <c r="A4753">
        <v>20921</v>
      </c>
      <c r="B4753">
        <v>239</v>
      </c>
      <c r="C4753" s="14" t="s">
        <v>774</v>
      </c>
      <c r="D4753" s="14"/>
      <c r="E4753" s="14" t="s">
        <v>262</v>
      </c>
      <c r="F4753" s="15">
        <v>23736</v>
      </c>
      <c r="G4753" s="14" t="s">
        <v>42</v>
      </c>
      <c r="H4753" s="14" t="s">
        <v>115</v>
      </c>
      <c r="I4753">
        <v>40000</v>
      </c>
      <c r="J4753">
        <v>1</v>
      </c>
      <c r="K4753" s="14" t="s">
        <v>55</v>
      </c>
      <c r="L4753" s="14" t="s">
        <v>54</v>
      </c>
      <c r="O4753">
        <v>18338</v>
      </c>
      <c r="P4753">
        <v>40</v>
      </c>
      <c r="Q4753" t="str">
        <f>_xlfn.CONCAT(Clientes__2[[#This Row],[Nombre]], " ",Clientes__2[[#This Row],[Nombres2]], " ",Clientes__2[[#This Row],[Apellido]],)</f>
        <v>Melinda  Carlson</v>
      </c>
      <c r="R4753" s="15">
        <v>15537</v>
      </c>
      <c r="S4753" s="14" t="s">
        <v>43</v>
      </c>
      <c r="T4753" s="14" t="s">
        <v>115</v>
      </c>
      <c r="U4753">
        <v>50000</v>
      </c>
      <c r="V4753">
        <v>2</v>
      </c>
      <c r="W4753" s="14" t="s">
        <v>70</v>
      </c>
      <c r="X4753" s="14" t="s">
        <v>66</v>
      </c>
    </row>
    <row r="4754" spans="1:24" x14ac:dyDescent="0.2">
      <c r="A4754">
        <v>18333</v>
      </c>
      <c r="B4754">
        <v>21</v>
      </c>
      <c r="C4754" s="14" t="s">
        <v>280</v>
      </c>
      <c r="D4754" s="14"/>
      <c r="E4754" s="14" t="s">
        <v>485</v>
      </c>
      <c r="F4754" s="15">
        <v>15209</v>
      </c>
      <c r="G4754" s="14" t="s">
        <v>43</v>
      </c>
      <c r="H4754" s="14" t="s">
        <v>115</v>
      </c>
      <c r="I4754">
        <v>30000</v>
      </c>
      <c r="J4754">
        <v>2</v>
      </c>
      <c r="K4754" s="14" t="s">
        <v>63</v>
      </c>
      <c r="L4754" s="14" t="s">
        <v>91</v>
      </c>
      <c r="O4754">
        <v>16945</v>
      </c>
      <c r="P4754">
        <v>238</v>
      </c>
      <c r="Q4754" t="str">
        <f>_xlfn.CONCAT(Clientes__2[[#This Row],[Nombre]], " ",Clientes__2[[#This Row],[Nombres2]], " ",Clientes__2[[#This Row],[Apellido]],)</f>
        <v>Meredith  Patel</v>
      </c>
      <c r="R4754" s="15">
        <v>14014</v>
      </c>
      <c r="S4754" s="14" t="s">
        <v>43</v>
      </c>
      <c r="T4754" s="14" t="s">
        <v>115</v>
      </c>
      <c r="U4754">
        <v>30000</v>
      </c>
      <c r="V4754">
        <v>1</v>
      </c>
      <c r="W4754" s="14" t="s">
        <v>70</v>
      </c>
      <c r="X4754" s="14" t="s">
        <v>91</v>
      </c>
    </row>
    <row r="4755" spans="1:24" x14ac:dyDescent="0.2">
      <c r="A4755">
        <v>22942</v>
      </c>
      <c r="B4755">
        <v>30</v>
      </c>
      <c r="C4755" s="14" t="s">
        <v>639</v>
      </c>
      <c r="D4755" s="14" t="s">
        <v>42</v>
      </c>
      <c r="E4755" s="14" t="s">
        <v>86</v>
      </c>
      <c r="F4755" s="15">
        <v>22093</v>
      </c>
      <c r="G4755" s="14" t="s">
        <v>42</v>
      </c>
      <c r="H4755" s="14" t="s">
        <v>115</v>
      </c>
      <c r="I4755">
        <v>60000</v>
      </c>
      <c r="J4755">
        <v>1</v>
      </c>
      <c r="K4755" s="14" t="s">
        <v>63</v>
      </c>
      <c r="L4755" s="14" t="s">
        <v>54</v>
      </c>
      <c r="O4755">
        <v>28839</v>
      </c>
      <c r="P4755">
        <v>552</v>
      </c>
      <c r="Q4755" t="str">
        <f>_xlfn.CONCAT(Clientes__2[[#This Row],[Nombre]], " ",Clientes__2[[#This Row],[Nombres2]], " ",Clientes__2[[#This Row],[Apellido]],)</f>
        <v>Brittney M She</v>
      </c>
      <c r="R4755" s="15">
        <v>26036</v>
      </c>
      <c r="S4755" s="14" t="s">
        <v>42</v>
      </c>
      <c r="T4755" s="14" t="s">
        <v>42</v>
      </c>
      <c r="U4755">
        <v>60000</v>
      </c>
      <c r="V4755">
        <v>1</v>
      </c>
      <c r="W4755" s="14" t="s">
        <v>70</v>
      </c>
      <c r="X4755" s="14" t="s">
        <v>84</v>
      </c>
    </row>
    <row r="4756" spans="1:24" x14ac:dyDescent="0.2">
      <c r="A4756">
        <v>18119</v>
      </c>
      <c r="B4756">
        <v>310</v>
      </c>
      <c r="C4756" s="14" t="s">
        <v>534</v>
      </c>
      <c r="D4756" s="14" t="s">
        <v>126</v>
      </c>
      <c r="E4756" s="14" t="s">
        <v>69</v>
      </c>
      <c r="F4756" s="15">
        <v>19124</v>
      </c>
      <c r="G4756" s="14" t="s">
        <v>42</v>
      </c>
      <c r="H4756" s="14" t="s">
        <v>42</v>
      </c>
      <c r="I4756">
        <v>60000</v>
      </c>
      <c r="J4756">
        <v>2</v>
      </c>
      <c r="K4756" s="14" t="s">
        <v>67</v>
      </c>
      <c r="L4756" s="14" t="s">
        <v>84</v>
      </c>
      <c r="O4756">
        <v>19880</v>
      </c>
      <c r="P4756">
        <v>348</v>
      </c>
      <c r="Q4756" t="str">
        <f>_xlfn.CONCAT(Clientes__2[[#This Row],[Nombre]], " ",Clientes__2[[#This Row],[Nombres2]], " ",Clientes__2[[#This Row],[Apellido]],)</f>
        <v>Shawn D Nath</v>
      </c>
      <c r="R4756" s="15">
        <v>18399</v>
      </c>
      <c r="S4756" s="14" t="s">
        <v>42</v>
      </c>
      <c r="T4756" s="14" t="s">
        <v>115</v>
      </c>
      <c r="U4756">
        <v>70000</v>
      </c>
      <c r="V4756">
        <v>4</v>
      </c>
      <c r="W4756" s="14" t="s">
        <v>63</v>
      </c>
      <c r="X4756" s="14" t="s">
        <v>84</v>
      </c>
    </row>
    <row r="4757" spans="1:24" x14ac:dyDescent="0.2">
      <c r="A4757">
        <v>12183</v>
      </c>
      <c r="B4757">
        <v>66</v>
      </c>
      <c r="C4757" s="14" t="s">
        <v>550</v>
      </c>
      <c r="D4757" s="14"/>
      <c r="E4757" s="14" t="s">
        <v>468</v>
      </c>
      <c r="F4757" s="15">
        <v>22215</v>
      </c>
      <c r="G4757" s="14" t="s">
        <v>42</v>
      </c>
      <c r="H4757" s="14" t="s">
        <v>115</v>
      </c>
      <c r="I4757">
        <v>80000</v>
      </c>
      <c r="J4757">
        <v>5</v>
      </c>
      <c r="K4757" s="14" t="s">
        <v>63</v>
      </c>
      <c r="L4757" s="14" t="s">
        <v>84</v>
      </c>
      <c r="O4757">
        <v>22100</v>
      </c>
      <c r="P4757">
        <v>60</v>
      </c>
      <c r="Q4757" t="str">
        <f>_xlfn.CONCAT(Clientes__2[[#This Row],[Nombre]], " ",Clientes__2[[#This Row],[Nombres2]], " ",Clientes__2[[#This Row],[Apellido]],)</f>
        <v>Emily  Robinson</v>
      </c>
      <c r="R4757" s="15">
        <v>21995</v>
      </c>
      <c r="S4757" s="14" t="s">
        <v>42</v>
      </c>
      <c r="T4757" s="14" t="s">
        <v>42</v>
      </c>
      <c r="U4757">
        <v>80000</v>
      </c>
      <c r="V4757">
        <v>5</v>
      </c>
      <c r="W4757" s="14" t="s">
        <v>63</v>
      </c>
      <c r="X4757" s="14" t="s">
        <v>84</v>
      </c>
    </row>
    <row r="4758" spans="1:24" x14ac:dyDescent="0.2">
      <c r="A4758">
        <v>16774</v>
      </c>
      <c r="B4758">
        <v>648</v>
      </c>
      <c r="C4758" s="14" t="s">
        <v>282</v>
      </c>
      <c r="D4758" s="14" t="s">
        <v>44</v>
      </c>
      <c r="E4758" s="14" t="s">
        <v>321</v>
      </c>
      <c r="F4758" s="15">
        <v>26340</v>
      </c>
      <c r="G4758" s="14" t="s">
        <v>43</v>
      </c>
      <c r="H4758" s="14" t="s">
        <v>42</v>
      </c>
      <c r="I4758">
        <v>60000</v>
      </c>
      <c r="J4758">
        <v>1</v>
      </c>
      <c r="K4758" s="14" t="s">
        <v>70</v>
      </c>
      <c r="L4758" s="14" t="s">
        <v>54</v>
      </c>
      <c r="O4758">
        <v>15696</v>
      </c>
      <c r="P4758">
        <v>222</v>
      </c>
      <c r="Q4758" t="str">
        <f>_xlfn.CONCAT(Clientes__2[[#This Row],[Nombre]], " ",Clientes__2[[#This Row],[Nombres2]], " ",Clientes__2[[#This Row],[Apellido]],)</f>
        <v>Eduardo R Perry</v>
      </c>
      <c r="R4758" s="15">
        <v>19515</v>
      </c>
      <c r="S4758" s="14" t="s">
        <v>42</v>
      </c>
      <c r="T4758" s="14" t="s">
        <v>42</v>
      </c>
      <c r="U4758">
        <v>100000</v>
      </c>
      <c r="V4758">
        <v>3</v>
      </c>
      <c r="W4758" s="14" t="s">
        <v>55</v>
      </c>
      <c r="X4758" s="14" t="s">
        <v>66</v>
      </c>
    </row>
    <row r="4759" spans="1:24" x14ac:dyDescent="0.2">
      <c r="A4759">
        <v>15297</v>
      </c>
      <c r="B4759">
        <v>614</v>
      </c>
      <c r="C4759" s="14" t="s">
        <v>544</v>
      </c>
      <c r="D4759" s="14" t="s">
        <v>124</v>
      </c>
      <c r="E4759" s="14" t="s">
        <v>278</v>
      </c>
      <c r="F4759" s="15">
        <v>26068</v>
      </c>
      <c r="G4759" s="14" t="s">
        <v>42</v>
      </c>
      <c r="H4759" s="14" t="s">
        <v>115</v>
      </c>
      <c r="I4759">
        <v>60000</v>
      </c>
      <c r="J4759">
        <v>1</v>
      </c>
      <c r="K4759" s="14" t="s">
        <v>70</v>
      </c>
      <c r="L4759" s="14" t="s">
        <v>54</v>
      </c>
      <c r="O4759">
        <v>22295</v>
      </c>
      <c r="P4759">
        <v>329</v>
      </c>
      <c r="Q4759" t="str">
        <f>_xlfn.CONCAT(Clientes__2[[#This Row],[Nombre]], " ",Clientes__2[[#This Row],[Nombres2]], " ",Clientes__2[[#This Row],[Apellido]],)</f>
        <v>Nicole J Bryant</v>
      </c>
      <c r="R4759" s="15">
        <v>24913</v>
      </c>
      <c r="S4759" s="14" t="s">
        <v>43</v>
      </c>
      <c r="T4759" s="14" t="s">
        <v>115</v>
      </c>
      <c r="U4759">
        <v>70000</v>
      </c>
      <c r="V4759">
        <v>0</v>
      </c>
      <c r="W4759" s="14" t="s">
        <v>55</v>
      </c>
      <c r="X4759" s="14" t="s">
        <v>84</v>
      </c>
    </row>
    <row r="4760" spans="1:24" x14ac:dyDescent="0.2">
      <c r="A4760">
        <v>20586</v>
      </c>
      <c r="B4760">
        <v>206</v>
      </c>
      <c r="C4760" s="14" t="s">
        <v>392</v>
      </c>
      <c r="D4760" s="14"/>
      <c r="E4760" s="14" t="s">
        <v>533</v>
      </c>
      <c r="F4760" s="15">
        <v>18553</v>
      </c>
      <c r="G4760" s="14" t="s">
        <v>42</v>
      </c>
      <c r="H4760" s="14" t="s">
        <v>42</v>
      </c>
      <c r="I4760">
        <v>90000</v>
      </c>
      <c r="J4760">
        <v>4</v>
      </c>
      <c r="K4760" s="14" t="s">
        <v>67</v>
      </c>
      <c r="L4760" s="14" t="s">
        <v>66</v>
      </c>
      <c r="O4760">
        <v>20206</v>
      </c>
      <c r="P4760">
        <v>52</v>
      </c>
      <c r="Q4760" t="str">
        <f>_xlfn.CONCAT(Clientes__2[[#This Row],[Nombre]], " ",Clientes__2[[#This Row],[Nombres2]], " ",Clientes__2[[#This Row],[Apellido]],)</f>
        <v>Clayton  Zhao</v>
      </c>
      <c r="R4760" s="15">
        <v>21346</v>
      </c>
      <c r="S4760" s="14" t="s">
        <v>42</v>
      </c>
      <c r="T4760" s="14" t="s">
        <v>115</v>
      </c>
      <c r="U4760">
        <v>60000</v>
      </c>
      <c r="V4760">
        <v>1</v>
      </c>
      <c r="W4760" s="14" t="s">
        <v>55</v>
      </c>
      <c r="X4760" s="14" t="s">
        <v>84</v>
      </c>
    </row>
    <row r="4761" spans="1:24" x14ac:dyDescent="0.2">
      <c r="A4761">
        <v>20867</v>
      </c>
      <c r="B4761">
        <v>189</v>
      </c>
      <c r="C4761" s="14" t="s">
        <v>25</v>
      </c>
      <c r="D4761" s="14" t="s">
        <v>120</v>
      </c>
      <c r="E4761" s="14" t="s">
        <v>191</v>
      </c>
      <c r="F4761" s="15">
        <v>19106</v>
      </c>
      <c r="G4761" s="14" t="s">
        <v>42</v>
      </c>
      <c r="H4761" s="14" t="s">
        <v>42</v>
      </c>
      <c r="I4761">
        <v>10000</v>
      </c>
      <c r="J4761">
        <v>3</v>
      </c>
      <c r="K4761" s="14" t="s">
        <v>63</v>
      </c>
      <c r="L4761" s="14" t="s">
        <v>60</v>
      </c>
      <c r="O4761">
        <v>14158</v>
      </c>
      <c r="P4761">
        <v>277</v>
      </c>
      <c r="Q4761" t="str">
        <f>_xlfn.CONCAT(Clientes__2[[#This Row],[Nombre]], " ",Clientes__2[[#This Row],[Nombres2]], " ",Clientes__2[[#This Row],[Apellido]],)</f>
        <v>Noah K Johnson</v>
      </c>
      <c r="R4761" s="15">
        <v>25238</v>
      </c>
      <c r="S4761" s="14" t="s">
        <v>43</v>
      </c>
      <c r="T4761" s="14" t="s">
        <v>42</v>
      </c>
      <c r="U4761">
        <v>40000</v>
      </c>
      <c r="V4761">
        <v>0</v>
      </c>
      <c r="W4761" s="14" t="s">
        <v>70</v>
      </c>
      <c r="X4761" s="14" t="s">
        <v>91</v>
      </c>
    </row>
    <row r="4762" spans="1:24" x14ac:dyDescent="0.2">
      <c r="A4762">
        <v>19138</v>
      </c>
      <c r="B4762">
        <v>545</v>
      </c>
      <c r="C4762" s="14" t="s">
        <v>332</v>
      </c>
      <c r="D4762" s="14" t="s">
        <v>40</v>
      </c>
      <c r="E4762" s="14" t="s">
        <v>314</v>
      </c>
      <c r="F4762" s="15">
        <v>24398</v>
      </c>
      <c r="G4762" s="14" t="s">
        <v>42</v>
      </c>
      <c r="H4762" s="14" t="s">
        <v>42</v>
      </c>
      <c r="I4762">
        <v>60000</v>
      </c>
      <c r="J4762">
        <v>0</v>
      </c>
      <c r="K4762" s="14" t="s">
        <v>70</v>
      </c>
      <c r="L4762" s="14" t="s">
        <v>84</v>
      </c>
      <c r="O4762">
        <v>17460</v>
      </c>
      <c r="P4762">
        <v>331</v>
      </c>
      <c r="Q4762" t="str">
        <f>_xlfn.CONCAT(Clientes__2[[#This Row],[Nombre]], " ",Clientes__2[[#This Row],[Nombres2]], " ",Clientes__2[[#This Row],[Apellido]],)</f>
        <v>Eric T Coleman</v>
      </c>
      <c r="R4762" s="15">
        <v>20078</v>
      </c>
      <c r="S4762" s="14" t="s">
        <v>42</v>
      </c>
      <c r="T4762" s="14" t="s">
        <v>115</v>
      </c>
      <c r="U4762">
        <v>70000</v>
      </c>
      <c r="V4762">
        <v>3</v>
      </c>
      <c r="W4762" s="14" t="s">
        <v>67</v>
      </c>
      <c r="X4762" s="14" t="s">
        <v>84</v>
      </c>
    </row>
    <row r="4763" spans="1:24" x14ac:dyDescent="0.2">
      <c r="A4763">
        <v>21901</v>
      </c>
      <c r="B4763">
        <v>542</v>
      </c>
      <c r="C4763" s="14" t="s">
        <v>219</v>
      </c>
      <c r="D4763" s="14" t="s">
        <v>339</v>
      </c>
      <c r="E4763" s="14" t="s">
        <v>90</v>
      </c>
      <c r="F4763" s="15">
        <v>23521</v>
      </c>
      <c r="G4763" s="14" t="s">
        <v>42</v>
      </c>
      <c r="H4763" s="14" t="s">
        <v>115</v>
      </c>
      <c r="I4763">
        <v>90000</v>
      </c>
      <c r="J4763">
        <v>5</v>
      </c>
      <c r="K4763" s="14" t="s">
        <v>63</v>
      </c>
      <c r="L4763" s="14" t="s">
        <v>84</v>
      </c>
      <c r="O4763">
        <v>17881</v>
      </c>
      <c r="P4763">
        <v>252</v>
      </c>
      <c r="Q4763" t="str">
        <f>_xlfn.CONCAT(Clientes__2[[#This Row],[Nombre]], " ",Clientes__2[[#This Row],[Nombres2]], " ",Clientes__2[[#This Row],[Apellido]],)</f>
        <v>Elizabeth P Taylor</v>
      </c>
      <c r="R4763" s="15">
        <v>22456</v>
      </c>
      <c r="S4763" s="14" t="s">
        <v>42</v>
      </c>
      <c r="T4763" s="14" t="s">
        <v>115</v>
      </c>
      <c r="U4763">
        <v>20000</v>
      </c>
      <c r="V4763">
        <v>1</v>
      </c>
      <c r="W4763" s="14" t="s">
        <v>70</v>
      </c>
      <c r="X4763" s="14" t="s">
        <v>91</v>
      </c>
    </row>
    <row r="4764" spans="1:24" x14ac:dyDescent="0.2">
      <c r="A4764">
        <v>12707</v>
      </c>
      <c r="B4764">
        <v>638</v>
      </c>
      <c r="C4764" s="14" t="s">
        <v>499</v>
      </c>
      <c r="D4764" s="14"/>
      <c r="E4764" s="14" t="s">
        <v>88</v>
      </c>
      <c r="F4764" s="15">
        <v>15247</v>
      </c>
      <c r="G4764" s="14" t="s">
        <v>42</v>
      </c>
      <c r="H4764" s="14" t="s">
        <v>42</v>
      </c>
      <c r="I4764">
        <v>70000</v>
      </c>
      <c r="J4764">
        <v>5</v>
      </c>
      <c r="K4764" s="14" t="s">
        <v>70</v>
      </c>
      <c r="L4764" s="14" t="s">
        <v>66</v>
      </c>
      <c r="O4764">
        <v>20529</v>
      </c>
      <c r="P4764">
        <v>609</v>
      </c>
      <c r="Q4764" t="str">
        <f>_xlfn.CONCAT(Clientes__2[[#This Row],[Nombre]], " ",Clientes__2[[#This Row],[Nombres2]], " ",Clientes__2[[#This Row],[Apellido]],)</f>
        <v>Ian  Lewis</v>
      </c>
      <c r="R4764" s="15">
        <v>18594</v>
      </c>
      <c r="S4764" s="14" t="s">
        <v>43</v>
      </c>
      <c r="T4764" s="14" t="s">
        <v>115</v>
      </c>
      <c r="U4764">
        <v>60000</v>
      </c>
      <c r="V4764">
        <v>2</v>
      </c>
      <c r="W4764" s="14" t="s">
        <v>63</v>
      </c>
      <c r="X4764" s="14" t="s">
        <v>84</v>
      </c>
    </row>
    <row r="4765" spans="1:24" x14ac:dyDescent="0.2">
      <c r="A4765">
        <v>22124</v>
      </c>
      <c r="B4765">
        <v>432</v>
      </c>
      <c r="C4765" s="14" t="s">
        <v>738</v>
      </c>
      <c r="D4765" s="14" t="s">
        <v>124</v>
      </c>
      <c r="E4765" s="14" t="s">
        <v>159</v>
      </c>
      <c r="F4765" s="15">
        <v>13763</v>
      </c>
      <c r="G4765" s="14" t="s">
        <v>42</v>
      </c>
      <c r="H4765" s="14" t="s">
        <v>115</v>
      </c>
      <c r="I4765">
        <v>60000</v>
      </c>
      <c r="J4765">
        <v>3</v>
      </c>
      <c r="K4765" s="14" t="s">
        <v>70</v>
      </c>
      <c r="L4765" s="14" t="s">
        <v>66</v>
      </c>
      <c r="O4765">
        <v>19268</v>
      </c>
      <c r="P4765">
        <v>23</v>
      </c>
      <c r="Q4765" t="str">
        <f>_xlfn.CONCAT(Clientes__2[[#This Row],[Nombre]], " ",Clientes__2[[#This Row],[Nombres2]], " ",Clientes__2[[#This Row],[Apellido]],)</f>
        <v>Desiree J Alonso</v>
      </c>
      <c r="R4765" s="15">
        <v>28805</v>
      </c>
      <c r="S4765" s="14" t="s">
        <v>42</v>
      </c>
      <c r="T4765" s="14" t="s">
        <v>115</v>
      </c>
      <c r="U4765">
        <v>10000</v>
      </c>
      <c r="V4765">
        <v>0</v>
      </c>
      <c r="W4765" s="14" t="s">
        <v>63</v>
      </c>
      <c r="X4765" s="14" t="s">
        <v>60</v>
      </c>
    </row>
    <row r="4766" spans="1:24" x14ac:dyDescent="0.2">
      <c r="A4766">
        <v>16716</v>
      </c>
      <c r="B4766">
        <v>633</v>
      </c>
      <c r="C4766" s="14" t="s">
        <v>456</v>
      </c>
      <c r="D4766" s="14"/>
      <c r="E4766" s="14" t="s">
        <v>383</v>
      </c>
      <c r="F4766" s="15">
        <v>27793</v>
      </c>
      <c r="G4766" s="14" t="s">
        <v>43</v>
      </c>
      <c r="H4766" s="14" t="s">
        <v>42</v>
      </c>
      <c r="I4766">
        <v>30000</v>
      </c>
      <c r="J4766">
        <v>0</v>
      </c>
      <c r="K4766" s="14" t="s">
        <v>67</v>
      </c>
      <c r="L4766" s="14" t="s">
        <v>54</v>
      </c>
      <c r="O4766">
        <v>25223</v>
      </c>
      <c r="P4766">
        <v>18</v>
      </c>
      <c r="Q4766" t="str">
        <f>_xlfn.CONCAT(Clientes__2[[#This Row],[Nombre]], " ",Clientes__2[[#This Row],[Nombres2]], " ",Clientes__2[[#This Row],[Apellido]],)</f>
        <v>Jose  Henderson</v>
      </c>
      <c r="R4766" s="15">
        <v>24187</v>
      </c>
      <c r="S4766" s="14" t="s">
        <v>43</v>
      </c>
      <c r="T4766" s="14" t="s">
        <v>42</v>
      </c>
      <c r="U4766">
        <v>110000</v>
      </c>
      <c r="V4766">
        <v>0</v>
      </c>
      <c r="W4766" s="14" t="s">
        <v>70</v>
      </c>
      <c r="X4766" s="14" t="s">
        <v>66</v>
      </c>
    </row>
    <row r="4767" spans="1:24" x14ac:dyDescent="0.2">
      <c r="A4767">
        <v>15860</v>
      </c>
      <c r="B4767">
        <v>609</v>
      </c>
      <c r="C4767" s="14" t="s">
        <v>685</v>
      </c>
      <c r="D4767" s="14"/>
      <c r="E4767" s="14" t="s">
        <v>427</v>
      </c>
      <c r="F4767" s="15">
        <v>26592</v>
      </c>
      <c r="G4767" s="14" t="s">
        <v>43</v>
      </c>
      <c r="H4767" s="14" t="s">
        <v>42</v>
      </c>
      <c r="I4767">
        <v>40000</v>
      </c>
      <c r="J4767">
        <v>4</v>
      </c>
      <c r="K4767" s="14" t="s">
        <v>63</v>
      </c>
      <c r="L4767" s="14" t="s">
        <v>91</v>
      </c>
      <c r="O4767">
        <v>24357</v>
      </c>
      <c r="P4767">
        <v>300</v>
      </c>
      <c r="Q4767" t="str">
        <f>_xlfn.CONCAT(Clientes__2[[#This Row],[Nombre]], " ",Clientes__2[[#This Row],[Nombres2]], " ",Clientes__2[[#This Row],[Apellido]],)</f>
        <v>Joe  Moreno</v>
      </c>
      <c r="R4767" s="15">
        <v>21259</v>
      </c>
      <c r="S4767" s="14" t="s">
        <v>42</v>
      </c>
      <c r="T4767" s="14" t="s">
        <v>42</v>
      </c>
      <c r="U4767">
        <v>60000</v>
      </c>
      <c r="V4767">
        <v>3</v>
      </c>
      <c r="W4767" s="14" t="s">
        <v>55</v>
      </c>
      <c r="X4767" s="14" t="s">
        <v>84</v>
      </c>
    </row>
    <row r="4768" spans="1:24" x14ac:dyDescent="0.2">
      <c r="A4768">
        <v>20281</v>
      </c>
      <c r="B4768">
        <v>607</v>
      </c>
      <c r="C4768" s="14" t="s">
        <v>403</v>
      </c>
      <c r="D4768" s="14" t="s">
        <v>135</v>
      </c>
      <c r="E4768" s="14" t="s">
        <v>233</v>
      </c>
      <c r="F4768" s="15">
        <v>28973</v>
      </c>
      <c r="G4768" s="14" t="s">
        <v>43</v>
      </c>
      <c r="H4768" s="14" t="s">
        <v>42</v>
      </c>
      <c r="I4768">
        <v>40000</v>
      </c>
      <c r="J4768">
        <v>0</v>
      </c>
      <c r="K4768" s="14" t="s">
        <v>67</v>
      </c>
      <c r="L4768" s="14" t="s">
        <v>54</v>
      </c>
      <c r="O4768">
        <v>22956</v>
      </c>
      <c r="P4768">
        <v>13</v>
      </c>
      <c r="Q4768" t="str">
        <f>_xlfn.CONCAT(Clientes__2[[#This Row],[Nombre]], " ",Clientes__2[[#This Row],[Nombres2]], " ",Clientes__2[[#This Row],[Apellido]],)</f>
        <v>Karl V Xie</v>
      </c>
      <c r="R4768" s="15">
        <v>22882</v>
      </c>
      <c r="S4768" s="14" t="s">
        <v>42</v>
      </c>
      <c r="T4768" s="14" t="s">
        <v>42</v>
      </c>
      <c r="U4768">
        <v>70000</v>
      </c>
      <c r="V4768">
        <v>5</v>
      </c>
      <c r="W4768" s="14" t="s">
        <v>63</v>
      </c>
      <c r="X4768" s="14" t="s">
        <v>54</v>
      </c>
    </row>
    <row r="4769" spans="1:24" x14ac:dyDescent="0.2">
      <c r="A4769">
        <v>25455</v>
      </c>
      <c r="B4769">
        <v>146</v>
      </c>
      <c r="C4769" s="14" t="s">
        <v>299</v>
      </c>
      <c r="D4769" s="14"/>
      <c r="E4769" s="14" t="s">
        <v>138</v>
      </c>
      <c r="F4769" s="15">
        <v>24305</v>
      </c>
      <c r="G4769" s="14" t="s">
        <v>42</v>
      </c>
      <c r="H4769" s="14" t="s">
        <v>42</v>
      </c>
      <c r="I4769">
        <v>10000</v>
      </c>
      <c r="J4769">
        <v>4</v>
      </c>
      <c r="K4769" s="14" t="s">
        <v>81</v>
      </c>
      <c r="L4769" s="14" t="s">
        <v>60</v>
      </c>
      <c r="O4769">
        <v>19870</v>
      </c>
      <c r="P4769">
        <v>54</v>
      </c>
      <c r="Q4769" t="str">
        <f>_xlfn.CONCAT(Clientes__2[[#This Row],[Nombre]], " ",Clientes__2[[#This Row],[Nombres2]], " ",Clientes__2[[#This Row],[Apellido]],)</f>
        <v>Jorge  Zheng</v>
      </c>
      <c r="R4769" s="15">
        <v>18188</v>
      </c>
      <c r="S4769" s="14" t="s">
        <v>42</v>
      </c>
      <c r="T4769" s="14" t="s">
        <v>42</v>
      </c>
      <c r="U4769">
        <v>40000</v>
      </c>
      <c r="V4769">
        <v>2</v>
      </c>
      <c r="W4769" s="14" t="s">
        <v>81</v>
      </c>
      <c r="X4769" s="14" t="s">
        <v>54</v>
      </c>
    </row>
    <row r="4770" spans="1:24" x14ac:dyDescent="0.2">
      <c r="A4770">
        <v>25119</v>
      </c>
      <c r="B4770">
        <v>4</v>
      </c>
      <c r="C4770" s="14" t="s">
        <v>515</v>
      </c>
      <c r="D4770" s="14" t="s">
        <v>46</v>
      </c>
      <c r="E4770" s="14" t="s">
        <v>140</v>
      </c>
      <c r="F4770" s="15">
        <v>25339</v>
      </c>
      <c r="G4770" s="14" t="s">
        <v>42</v>
      </c>
      <c r="H4770" s="14" t="s">
        <v>115</v>
      </c>
      <c r="I4770">
        <v>110000</v>
      </c>
      <c r="J4770">
        <v>1</v>
      </c>
      <c r="K4770" s="14" t="s">
        <v>70</v>
      </c>
      <c r="L4770" s="14" t="s">
        <v>66</v>
      </c>
      <c r="O4770">
        <v>19652</v>
      </c>
      <c r="P4770">
        <v>36</v>
      </c>
      <c r="Q4770" t="str">
        <f>_xlfn.CONCAT(Clientes__2[[#This Row],[Nombre]], " ",Clientes__2[[#This Row],[Nombres2]], " ",Clientes__2[[#This Row],[Apellido]],)</f>
        <v>Deanna L Lopez</v>
      </c>
      <c r="R4770" s="15">
        <v>15661</v>
      </c>
      <c r="S4770" s="14" t="s">
        <v>43</v>
      </c>
      <c r="T4770" s="14" t="s">
        <v>42</v>
      </c>
      <c r="U4770">
        <v>40000</v>
      </c>
      <c r="V4770">
        <v>2</v>
      </c>
      <c r="W4770" s="14" t="s">
        <v>55</v>
      </c>
      <c r="X4770" s="14" t="s">
        <v>66</v>
      </c>
    </row>
    <row r="4771" spans="1:24" x14ac:dyDescent="0.2">
      <c r="A4771">
        <v>18373</v>
      </c>
      <c r="B4771">
        <v>536</v>
      </c>
      <c r="C4771" s="14" t="s">
        <v>327</v>
      </c>
      <c r="D4771" s="14"/>
      <c r="E4771" s="14" t="s">
        <v>490</v>
      </c>
      <c r="F4771" s="15">
        <v>26522</v>
      </c>
      <c r="G4771" s="14" t="s">
        <v>42</v>
      </c>
      <c r="H4771" s="14" t="s">
        <v>115</v>
      </c>
      <c r="I4771">
        <v>50000</v>
      </c>
      <c r="J4771">
        <v>1</v>
      </c>
      <c r="K4771" s="14" t="s">
        <v>55</v>
      </c>
      <c r="L4771" s="14" t="s">
        <v>54</v>
      </c>
      <c r="O4771">
        <v>15282</v>
      </c>
      <c r="P4771">
        <v>359</v>
      </c>
      <c r="Q4771" t="str">
        <f>_xlfn.CONCAT(Clientes__2[[#This Row],[Nombre]], " ",Clientes__2[[#This Row],[Nombres2]], " ",Clientes__2[[#This Row],[Apellido]],)</f>
        <v>Stephanie  Roberts</v>
      </c>
      <c r="R4771" s="15">
        <v>23213</v>
      </c>
      <c r="S4771" s="14" t="s">
        <v>42</v>
      </c>
      <c r="T4771" s="14" t="s">
        <v>115</v>
      </c>
      <c r="U4771">
        <v>80000</v>
      </c>
      <c r="V4771">
        <v>4</v>
      </c>
      <c r="W4771" s="14" t="s">
        <v>55</v>
      </c>
      <c r="X4771" s="14" t="s">
        <v>66</v>
      </c>
    </row>
    <row r="4772" spans="1:24" x14ac:dyDescent="0.2">
      <c r="A4772">
        <v>13839</v>
      </c>
      <c r="B4772">
        <v>206</v>
      </c>
      <c r="C4772" s="14" t="s">
        <v>716</v>
      </c>
      <c r="D4772" s="14"/>
      <c r="E4772" s="14" t="s">
        <v>353</v>
      </c>
      <c r="F4772" s="15">
        <v>27096</v>
      </c>
      <c r="G4772" s="14" t="s">
        <v>43</v>
      </c>
      <c r="H4772" s="14" t="s">
        <v>42</v>
      </c>
      <c r="I4772">
        <v>10000</v>
      </c>
      <c r="J4772">
        <v>0</v>
      </c>
      <c r="K4772" s="14" t="s">
        <v>81</v>
      </c>
      <c r="L4772" s="14" t="s">
        <v>60</v>
      </c>
      <c r="O4772">
        <v>27405</v>
      </c>
      <c r="P4772">
        <v>361</v>
      </c>
      <c r="Q4772" t="str">
        <f>_xlfn.CONCAT(Clientes__2[[#This Row],[Nombre]], " ",Clientes__2[[#This Row],[Nombres2]], " ",Clientes__2[[#This Row],[Apellido]],)</f>
        <v>Manuel  Madan</v>
      </c>
      <c r="R4772" s="15">
        <v>16961</v>
      </c>
      <c r="S4772" s="14" t="s">
        <v>42</v>
      </c>
      <c r="T4772" s="14" t="s">
        <v>42</v>
      </c>
      <c r="U4772">
        <v>40000</v>
      </c>
      <c r="V4772">
        <v>5</v>
      </c>
      <c r="W4772" s="14" t="s">
        <v>67</v>
      </c>
      <c r="X4772" s="14" t="s">
        <v>84</v>
      </c>
    </row>
    <row r="4773" spans="1:24" x14ac:dyDescent="0.2">
      <c r="A4773">
        <v>15067</v>
      </c>
      <c r="B4773">
        <v>209</v>
      </c>
      <c r="C4773" s="14" t="s">
        <v>625</v>
      </c>
      <c r="D4773" s="14"/>
      <c r="E4773" s="14" t="s">
        <v>146</v>
      </c>
      <c r="F4773" s="15">
        <v>25604</v>
      </c>
      <c r="G4773" s="14" t="s">
        <v>43</v>
      </c>
      <c r="H4773" s="14" t="s">
        <v>115</v>
      </c>
      <c r="I4773">
        <v>10000</v>
      </c>
      <c r="J4773">
        <v>2</v>
      </c>
      <c r="K4773" s="14" t="s">
        <v>67</v>
      </c>
      <c r="L4773" s="14" t="s">
        <v>60</v>
      </c>
      <c r="O4773">
        <v>22929</v>
      </c>
      <c r="P4773">
        <v>20</v>
      </c>
      <c r="Q4773" t="str">
        <f>_xlfn.CONCAT(Clientes__2[[#This Row],[Nombre]], " ",Clientes__2[[#This Row],[Nombres2]], " ",Clientes__2[[#This Row],[Apellido]],)</f>
        <v>Dana  Alvarez</v>
      </c>
      <c r="R4773" s="15">
        <v>24773</v>
      </c>
      <c r="S4773" s="14" t="s">
        <v>43</v>
      </c>
      <c r="T4773" s="14" t="s">
        <v>115</v>
      </c>
      <c r="U4773">
        <v>90000</v>
      </c>
      <c r="V4773">
        <v>2</v>
      </c>
      <c r="W4773" s="14" t="s">
        <v>55</v>
      </c>
      <c r="X4773" s="14" t="s">
        <v>84</v>
      </c>
    </row>
    <row r="4774" spans="1:24" x14ac:dyDescent="0.2">
      <c r="A4774">
        <v>15144</v>
      </c>
      <c r="B4774">
        <v>24</v>
      </c>
      <c r="C4774" s="14" t="s">
        <v>515</v>
      </c>
      <c r="D4774" s="14" t="s">
        <v>119</v>
      </c>
      <c r="E4774" s="14" t="s">
        <v>187</v>
      </c>
      <c r="F4774" s="15">
        <v>26027</v>
      </c>
      <c r="G4774" s="14" t="s">
        <v>43</v>
      </c>
      <c r="H4774" s="14" t="s">
        <v>115</v>
      </c>
      <c r="I4774">
        <v>90000</v>
      </c>
      <c r="J4774">
        <v>0</v>
      </c>
      <c r="K4774" s="14" t="s">
        <v>55</v>
      </c>
      <c r="L4774" s="14" t="s">
        <v>84</v>
      </c>
      <c r="O4774">
        <v>16098</v>
      </c>
      <c r="P4774">
        <v>69</v>
      </c>
      <c r="Q4774" t="str">
        <f>_xlfn.CONCAT(Clientes__2[[#This Row],[Nombre]], " ",Clientes__2[[#This Row],[Nombres2]], " ",Clientes__2[[#This Row],[Apellido]],)</f>
        <v>Deanna W Serrano</v>
      </c>
      <c r="R4774" s="15">
        <v>25452</v>
      </c>
      <c r="S4774" s="14" t="s">
        <v>42</v>
      </c>
      <c r="T4774" s="14" t="s">
        <v>115</v>
      </c>
      <c r="U4774">
        <v>70000</v>
      </c>
      <c r="V4774">
        <v>5</v>
      </c>
      <c r="W4774" s="14" t="s">
        <v>70</v>
      </c>
      <c r="X4774" s="14" t="s">
        <v>84</v>
      </c>
    </row>
    <row r="4775" spans="1:24" x14ac:dyDescent="0.2">
      <c r="A4775">
        <v>12904</v>
      </c>
      <c r="B4775">
        <v>307</v>
      </c>
      <c r="C4775" s="14" t="s">
        <v>156</v>
      </c>
      <c r="D4775" s="14"/>
      <c r="E4775" s="14" t="s">
        <v>603</v>
      </c>
      <c r="F4775" s="15">
        <v>25253</v>
      </c>
      <c r="G4775" s="14" t="s">
        <v>42</v>
      </c>
      <c r="H4775" s="14" t="s">
        <v>42</v>
      </c>
      <c r="I4775">
        <v>50000</v>
      </c>
      <c r="J4775">
        <v>2</v>
      </c>
      <c r="K4775" s="14" t="s">
        <v>55</v>
      </c>
      <c r="L4775" s="14" t="s">
        <v>54</v>
      </c>
      <c r="O4775">
        <v>23200</v>
      </c>
      <c r="P4775">
        <v>618</v>
      </c>
      <c r="Q4775" t="str">
        <f>_xlfn.CONCAT(Clientes__2[[#This Row],[Nombre]], " ",Clientes__2[[#This Row],[Nombres2]], " ",Clientes__2[[#This Row],[Apellido]],)</f>
        <v>Thomas  Jai</v>
      </c>
      <c r="R4775" s="15">
        <v>23965</v>
      </c>
      <c r="S4775" s="14" t="s">
        <v>42</v>
      </c>
      <c r="T4775" s="14" t="s">
        <v>115</v>
      </c>
      <c r="U4775">
        <v>50000</v>
      </c>
      <c r="V4775">
        <v>3</v>
      </c>
      <c r="W4775" s="14" t="s">
        <v>55</v>
      </c>
      <c r="X4775" s="14" t="s">
        <v>54</v>
      </c>
    </row>
    <row r="4776" spans="1:24" x14ac:dyDescent="0.2">
      <c r="A4776">
        <v>13568</v>
      </c>
      <c r="B4776">
        <v>199</v>
      </c>
      <c r="C4776" s="14" t="s">
        <v>789</v>
      </c>
      <c r="D4776" s="14" t="s">
        <v>128</v>
      </c>
      <c r="E4776" s="14" t="s">
        <v>259</v>
      </c>
      <c r="F4776" s="15">
        <v>18753</v>
      </c>
      <c r="G4776" s="14" t="s">
        <v>42</v>
      </c>
      <c r="H4776" s="14" t="s">
        <v>42</v>
      </c>
      <c r="I4776">
        <v>10000</v>
      </c>
      <c r="J4776">
        <v>4</v>
      </c>
      <c r="K4776" s="14" t="s">
        <v>67</v>
      </c>
      <c r="L4776" s="14" t="s">
        <v>60</v>
      </c>
      <c r="O4776">
        <v>28632</v>
      </c>
      <c r="P4776">
        <v>536</v>
      </c>
      <c r="Q4776" t="str">
        <f>_xlfn.CONCAT(Clientes__2[[#This Row],[Nombre]], " ",Clientes__2[[#This Row],[Nombres2]], " ",Clientes__2[[#This Row],[Apellido]],)</f>
        <v>Max C Jimenez</v>
      </c>
      <c r="R4776" s="15">
        <v>26918</v>
      </c>
      <c r="S4776" s="14" t="s">
        <v>42</v>
      </c>
      <c r="T4776" s="14" t="s">
        <v>115</v>
      </c>
      <c r="U4776">
        <v>40000</v>
      </c>
      <c r="V4776">
        <v>0</v>
      </c>
      <c r="W4776" s="14" t="s">
        <v>70</v>
      </c>
      <c r="X4776" s="14" t="s">
        <v>54</v>
      </c>
    </row>
    <row r="4777" spans="1:24" x14ac:dyDescent="0.2">
      <c r="A4777">
        <v>13884</v>
      </c>
      <c r="B4777">
        <v>609</v>
      </c>
      <c r="C4777" s="14" t="s">
        <v>560</v>
      </c>
      <c r="D4777" s="14"/>
      <c r="E4777" s="14" t="s">
        <v>302</v>
      </c>
      <c r="F4777" s="15">
        <v>24624</v>
      </c>
      <c r="G4777" s="14" t="s">
        <v>43</v>
      </c>
      <c r="H4777" s="14" t="s">
        <v>115</v>
      </c>
      <c r="I4777">
        <v>40000</v>
      </c>
      <c r="J4777">
        <v>0</v>
      </c>
      <c r="K4777" s="14" t="s">
        <v>55</v>
      </c>
      <c r="L4777" s="14" t="s">
        <v>84</v>
      </c>
      <c r="O4777">
        <v>11939</v>
      </c>
      <c r="P4777">
        <v>329</v>
      </c>
      <c r="Q4777" t="str">
        <f>_xlfn.CONCAT(Clientes__2[[#This Row],[Nombre]], " ",Clientes__2[[#This Row],[Nombres2]], " ",Clientes__2[[#This Row],[Apellido]],)</f>
        <v>Jada  Rogers</v>
      </c>
      <c r="R4777" s="15">
        <v>28298</v>
      </c>
      <c r="S4777" s="14" t="s">
        <v>43</v>
      </c>
      <c r="T4777" s="14" t="s">
        <v>42</v>
      </c>
      <c r="U4777">
        <v>60000</v>
      </c>
      <c r="V4777">
        <v>0</v>
      </c>
      <c r="W4777" s="14" t="s">
        <v>63</v>
      </c>
      <c r="X4777" s="14" t="s">
        <v>54</v>
      </c>
    </row>
    <row r="4778" spans="1:24" x14ac:dyDescent="0.2">
      <c r="A4778">
        <v>27416</v>
      </c>
      <c r="B4778">
        <v>638</v>
      </c>
      <c r="C4778" s="14" t="s">
        <v>421</v>
      </c>
      <c r="D4778" s="14"/>
      <c r="E4778" s="14" t="s">
        <v>402</v>
      </c>
      <c r="F4778" s="15">
        <v>17543</v>
      </c>
      <c r="G4778" s="14" t="s">
        <v>43</v>
      </c>
      <c r="H4778" s="14" t="s">
        <v>42</v>
      </c>
      <c r="I4778">
        <v>60000</v>
      </c>
      <c r="J4778">
        <v>2</v>
      </c>
      <c r="K4778" s="14" t="s">
        <v>63</v>
      </c>
      <c r="L4778" s="14" t="s">
        <v>84</v>
      </c>
      <c r="O4778">
        <v>14438</v>
      </c>
      <c r="P4778">
        <v>618</v>
      </c>
      <c r="Q4778" t="str">
        <f>_xlfn.CONCAT(Clientes__2[[#This Row],[Nombre]], " ",Clientes__2[[#This Row],[Nombres2]], " ",Clientes__2[[#This Row],[Apellido]],)</f>
        <v>Jeremiah  Morris</v>
      </c>
      <c r="R4778" s="15">
        <v>23848</v>
      </c>
      <c r="S4778" s="14" t="s">
        <v>43</v>
      </c>
      <c r="T4778" s="14" t="s">
        <v>115</v>
      </c>
      <c r="U4778">
        <v>100000</v>
      </c>
      <c r="V4778">
        <v>3</v>
      </c>
      <c r="W4778" s="14" t="s">
        <v>55</v>
      </c>
      <c r="X4778" s="14" t="s">
        <v>66</v>
      </c>
    </row>
    <row r="4779" spans="1:24" x14ac:dyDescent="0.2">
      <c r="A4779">
        <v>23323</v>
      </c>
      <c r="B4779">
        <v>16</v>
      </c>
      <c r="C4779" s="14" t="s">
        <v>736</v>
      </c>
      <c r="D4779" s="14" t="s">
        <v>40</v>
      </c>
      <c r="E4779" s="14" t="s">
        <v>159</v>
      </c>
      <c r="F4779" s="15">
        <v>18533</v>
      </c>
      <c r="G4779" s="14" t="s">
        <v>42</v>
      </c>
      <c r="H4779" s="14" t="s">
        <v>42</v>
      </c>
      <c r="I4779">
        <v>20000</v>
      </c>
      <c r="J4779">
        <v>2</v>
      </c>
      <c r="K4779" s="14" t="s">
        <v>81</v>
      </c>
      <c r="L4779" s="14" t="s">
        <v>91</v>
      </c>
      <c r="O4779">
        <v>15601</v>
      </c>
      <c r="P4779">
        <v>20</v>
      </c>
      <c r="Q4779" t="str">
        <f>_xlfn.CONCAT(Clientes__2[[#This Row],[Nombre]], " ",Clientes__2[[#This Row],[Nombres2]], " ",Clientes__2[[#This Row],[Apellido]],)</f>
        <v>Alfredo T Alonso</v>
      </c>
      <c r="R4779" s="15">
        <v>25062</v>
      </c>
      <c r="S4779" s="14" t="s">
        <v>42</v>
      </c>
      <c r="T4779" s="14" t="s">
        <v>115</v>
      </c>
      <c r="U4779">
        <v>70000</v>
      </c>
      <c r="V4779">
        <v>5</v>
      </c>
      <c r="W4779" s="14" t="s">
        <v>55</v>
      </c>
      <c r="X4779" s="14" t="s">
        <v>84</v>
      </c>
    </row>
    <row r="4780" spans="1:24" x14ac:dyDescent="0.2">
      <c r="A4780">
        <v>28123</v>
      </c>
      <c r="B4780">
        <v>299</v>
      </c>
      <c r="C4780" s="14" t="s">
        <v>390</v>
      </c>
      <c r="D4780" s="14"/>
      <c r="E4780" s="14" t="s">
        <v>489</v>
      </c>
      <c r="F4780" s="15">
        <v>27437</v>
      </c>
      <c r="G4780" s="14" t="s">
        <v>43</v>
      </c>
      <c r="H4780" s="14" t="s">
        <v>115</v>
      </c>
      <c r="I4780">
        <v>40000</v>
      </c>
      <c r="J4780">
        <v>0</v>
      </c>
      <c r="K4780" s="14" t="s">
        <v>67</v>
      </c>
      <c r="L4780" s="14" t="s">
        <v>54</v>
      </c>
      <c r="O4780">
        <v>11790</v>
      </c>
      <c r="P4780">
        <v>307</v>
      </c>
      <c r="Q4780" t="str">
        <f>_xlfn.CONCAT(Clientes__2[[#This Row],[Nombre]], " ",Clientes__2[[#This Row],[Nombres2]], " ",Clientes__2[[#This Row],[Apellido]],)</f>
        <v>Daisy  Ortega</v>
      </c>
      <c r="R4780" s="15">
        <v>25709</v>
      </c>
      <c r="S4780" s="14" t="s">
        <v>42</v>
      </c>
      <c r="T4780" s="14" t="s">
        <v>42</v>
      </c>
      <c r="U4780">
        <v>50000</v>
      </c>
      <c r="V4780">
        <v>1</v>
      </c>
      <c r="W4780" s="14" t="s">
        <v>55</v>
      </c>
      <c r="X4780" s="14" t="s">
        <v>54</v>
      </c>
    </row>
    <row r="4781" spans="1:24" x14ac:dyDescent="0.2">
      <c r="A4781">
        <v>17920</v>
      </c>
      <c r="B4781">
        <v>11</v>
      </c>
      <c r="C4781" s="14" t="s">
        <v>166</v>
      </c>
      <c r="D4781" s="14"/>
      <c r="E4781" s="14" t="s">
        <v>391</v>
      </c>
      <c r="F4781" s="15">
        <v>28565</v>
      </c>
      <c r="G4781" s="14" t="s">
        <v>43</v>
      </c>
      <c r="H4781" s="14" t="s">
        <v>42</v>
      </c>
      <c r="I4781">
        <v>20000</v>
      </c>
      <c r="J4781">
        <v>0</v>
      </c>
      <c r="K4781" s="14" t="s">
        <v>55</v>
      </c>
      <c r="L4781" s="14" t="s">
        <v>91</v>
      </c>
      <c r="O4781">
        <v>22351</v>
      </c>
      <c r="P4781">
        <v>612</v>
      </c>
      <c r="Q4781" t="str">
        <f>_xlfn.CONCAT(Clientes__2[[#This Row],[Nombre]], " ",Clientes__2[[#This Row],[Nombres2]], " ",Clientes__2[[#This Row],[Apellido]],)</f>
        <v>Bradley  Yuan</v>
      </c>
      <c r="R4781" s="15">
        <v>20710</v>
      </c>
      <c r="S4781" s="14" t="s">
        <v>42</v>
      </c>
      <c r="T4781" s="14" t="s">
        <v>115</v>
      </c>
      <c r="U4781">
        <v>30000</v>
      </c>
      <c r="V4781">
        <v>2</v>
      </c>
      <c r="W4781" s="14" t="s">
        <v>67</v>
      </c>
      <c r="X4781" s="14" t="s">
        <v>54</v>
      </c>
    </row>
    <row r="4782" spans="1:24" x14ac:dyDescent="0.2">
      <c r="A4782">
        <v>21589</v>
      </c>
      <c r="B4782">
        <v>60</v>
      </c>
      <c r="C4782" s="14" t="s">
        <v>334</v>
      </c>
      <c r="D4782" s="14"/>
      <c r="E4782" s="14" t="s">
        <v>314</v>
      </c>
      <c r="F4782" s="15">
        <v>25642</v>
      </c>
      <c r="G4782" s="14" t="s">
        <v>42</v>
      </c>
      <c r="H4782" s="14" t="s">
        <v>115</v>
      </c>
      <c r="I4782">
        <v>50000</v>
      </c>
      <c r="J4782">
        <v>1</v>
      </c>
      <c r="K4782" s="14" t="s">
        <v>55</v>
      </c>
      <c r="L4782" s="14" t="s">
        <v>54</v>
      </c>
      <c r="O4782">
        <v>15352</v>
      </c>
      <c r="P4782">
        <v>173</v>
      </c>
      <c r="Q4782" t="str">
        <f>_xlfn.CONCAT(Clientes__2[[#This Row],[Nombre]], " ",Clientes__2[[#This Row],[Nombres2]], " ",Clientes__2[[#This Row],[Apellido]],)</f>
        <v>Vanessa  Coleman</v>
      </c>
      <c r="R4782" s="15">
        <v>21386</v>
      </c>
      <c r="S4782" s="14" t="s">
        <v>43</v>
      </c>
      <c r="T4782" s="14" t="s">
        <v>42</v>
      </c>
      <c r="U4782">
        <v>130000</v>
      </c>
      <c r="V4782">
        <v>2</v>
      </c>
      <c r="W4782" s="14" t="s">
        <v>55</v>
      </c>
      <c r="X4782" s="14" t="s">
        <v>66</v>
      </c>
    </row>
    <row r="4783" spans="1:24" x14ac:dyDescent="0.2">
      <c r="A4783">
        <v>21160</v>
      </c>
      <c r="B4783">
        <v>307</v>
      </c>
      <c r="C4783" s="14" t="s">
        <v>848</v>
      </c>
      <c r="D4783" s="14"/>
      <c r="E4783" s="14" t="s">
        <v>233</v>
      </c>
      <c r="F4783" s="15">
        <v>21878</v>
      </c>
      <c r="G4783" s="14" t="s">
        <v>42</v>
      </c>
      <c r="H4783" s="14" t="s">
        <v>115</v>
      </c>
      <c r="I4783">
        <v>80000</v>
      </c>
      <c r="J4783">
        <v>3</v>
      </c>
      <c r="K4783" s="14" t="s">
        <v>70</v>
      </c>
      <c r="L4783" s="14" t="s">
        <v>84</v>
      </c>
      <c r="O4783">
        <v>12042</v>
      </c>
      <c r="P4783">
        <v>648</v>
      </c>
      <c r="Q4783" t="str">
        <f>_xlfn.CONCAT(Clientes__2[[#This Row],[Nombre]], " ",Clientes__2[[#This Row],[Nombres2]], " ",Clientes__2[[#This Row],[Apellido]],)</f>
        <v>April  Xie</v>
      </c>
      <c r="R4783" s="15">
        <v>27664</v>
      </c>
      <c r="S4783" s="14" t="s">
        <v>42</v>
      </c>
      <c r="T4783" s="14" t="s">
        <v>42</v>
      </c>
      <c r="U4783">
        <v>40000</v>
      </c>
      <c r="V4783">
        <v>0</v>
      </c>
      <c r="W4783" s="14" t="s">
        <v>67</v>
      </c>
      <c r="X4783" s="14" t="s">
        <v>54</v>
      </c>
    </row>
    <row r="4784" spans="1:24" x14ac:dyDescent="0.2">
      <c r="A4784">
        <v>15558</v>
      </c>
      <c r="B4784">
        <v>633</v>
      </c>
      <c r="C4784" s="14" t="s">
        <v>588</v>
      </c>
      <c r="D4784" s="14"/>
      <c r="E4784" s="14" t="s">
        <v>402</v>
      </c>
      <c r="F4784" s="15">
        <v>22007</v>
      </c>
      <c r="G4784" s="14" t="s">
        <v>42</v>
      </c>
      <c r="H4784" s="14" t="s">
        <v>115</v>
      </c>
      <c r="I4784">
        <v>60000</v>
      </c>
      <c r="J4784">
        <v>1</v>
      </c>
      <c r="K4784" s="14" t="s">
        <v>63</v>
      </c>
      <c r="L4784" s="14" t="s">
        <v>54</v>
      </c>
      <c r="O4784">
        <v>26225</v>
      </c>
      <c r="P4784">
        <v>207</v>
      </c>
      <c r="Q4784" t="str">
        <f>_xlfn.CONCAT(Clientes__2[[#This Row],[Nombre]], " ",Clientes__2[[#This Row],[Nombres2]], " ",Clientes__2[[#This Row],[Apellido]],)</f>
        <v>Hailey  Morris</v>
      </c>
      <c r="R4784" s="15">
        <v>26522</v>
      </c>
      <c r="S4784" s="14" t="s">
        <v>43</v>
      </c>
      <c r="T4784" s="14" t="s">
        <v>42</v>
      </c>
      <c r="U4784">
        <v>30000</v>
      </c>
      <c r="V4784">
        <v>0</v>
      </c>
      <c r="W4784" s="14" t="s">
        <v>67</v>
      </c>
      <c r="X4784" s="14" t="s">
        <v>60</v>
      </c>
    </row>
    <row r="4785" spans="1:24" x14ac:dyDescent="0.2">
      <c r="A4785">
        <v>20838</v>
      </c>
      <c r="B4785">
        <v>269</v>
      </c>
      <c r="C4785" s="14" t="s">
        <v>354</v>
      </c>
      <c r="D4785" s="14"/>
      <c r="E4785" s="14" t="s">
        <v>462</v>
      </c>
      <c r="F4785" s="15">
        <v>21657</v>
      </c>
      <c r="G4785" s="14" t="s">
        <v>43</v>
      </c>
      <c r="H4785" s="14" t="s">
        <v>115</v>
      </c>
      <c r="I4785">
        <v>30000</v>
      </c>
      <c r="J4785">
        <v>3</v>
      </c>
      <c r="K4785" s="14" t="s">
        <v>70</v>
      </c>
      <c r="L4785" s="14" t="s">
        <v>91</v>
      </c>
      <c r="O4785">
        <v>11088</v>
      </c>
      <c r="P4785">
        <v>359</v>
      </c>
      <c r="Q4785" t="str">
        <f>_xlfn.CONCAT(Clientes__2[[#This Row],[Nombre]], " ",Clientes__2[[#This Row],[Nombres2]], " ",Clientes__2[[#This Row],[Apellido]],)</f>
        <v>Chloe  Jones</v>
      </c>
      <c r="R4785" s="15">
        <v>21149</v>
      </c>
      <c r="S4785" s="14" t="s">
        <v>42</v>
      </c>
      <c r="T4785" s="14" t="s">
        <v>42</v>
      </c>
      <c r="U4785">
        <v>80000</v>
      </c>
      <c r="V4785">
        <v>2</v>
      </c>
      <c r="W4785" s="14" t="s">
        <v>55</v>
      </c>
      <c r="X4785" s="14" t="s">
        <v>66</v>
      </c>
    </row>
    <row r="4786" spans="1:24" x14ac:dyDescent="0.2">
      <c r="A4786">
        <v>23759</v>
      </c>
      <c r="B4786">
        <v>146</v>
      </c>
      <c r="C4786" s="14" t="s">
        <v>671</v>
      </c>
      <c r="D4786" s="14"/>
      <c r="E4786" s="14" t="s">
        <v>159</v>
      </c>
      <c r="F4786" s="15">
        <v>27015</v>
      </c>
      <c r="G4786" s="14" t="s">
        <v>42</v>
      </c>
      <c r="H4786" s="14" t="s">
        <v>42</v>
      </c>
      <c r="I4786">
        <v>40000</v>
      </c>
      <c r="J4786">
        <v>1</v>
      </c>
      <c r="K4786" s="14" t="s">
        <v>55</v>
      </c>
      <c r="L4786" s="14" t="s">
        <v>54</v>
      </c>
      <c r="O4786">
        <v>23280</v>
      </c>
      <c r="P4786">
        <v>546</v>
      </c>
      <c r="Q4786" t="str">
        <f>_xlfn.CONCAT(Clientes__2[[#This Row],[Nombre]], " ",Clientes__2[[#This Row],[Nombres2]], " ",Clientes__2[[#This Row],[Apellido]],)</f>
        <v>Clinton  Alonso</v>
      </c>
      <c r="R4786" s="15">
        <v>21133</v>
      </c>
      <c r="S4786" s="14" t="s">
        <v>42</v>
      </c>
      <c r="T4786" s="14" t="s">
        <v>115</v>
      </c>
      <c r="U4786">
        <v>30000</v>
      </c>
      <c r="V4786">
        <v>2</v>
      </c>
      <c r="W4786" s="14" t="s">
        <v>67</v>
      </c>
      <c r="X4786" s="14" t="s">
        <v>54</v>
      </c>
    </row>
    <row r="4787" spans="1:24" x14ac:dyDescent="0.2">
      <c r="A4787">
        <v>15829</v>
      </c>
      <c r="B4787">
        <v>35</v>
      </c>
      <c r="C4787" s="14" t="s">
        <v>97</v>
      </c>
      <c r="D4787" s="14" t="s">
        <v>126</v>
      </c>
      <c r="E4787" s="14" t="s">
        <v>240</v>
      </c>
      <c r="F4787" s="15">
        <v>14382</v>
      </c>
      <c r="G4787" s="14" t="s">
        <v>43</v>
      </c>
      <c r="H4787" s="14" t="s">
        <v>42</v>
      </c>
      <c r="I4787">
        <v>40000</v>
      </c>
      <c r="J4787">
        <v>2</v>
      </c>
      <c r="K4787" s="14" t="s">
        <v>55</v>
      </c>
      <c r="L4787" s="14" t="s">
        <v>66</v>
      </c>
      <c r="O4787">
        <v>20355</v>
      </c>
      <c r="P4787">
        <v>548</v>
      </c>
      <c r="Q4787" t="str">
        <f>_xlfn.CONCAT(Clientes__2[[#This Row],[Nombre]], " ",Clientes__2[[#This Row],[Nombres2]], " ",Clientes__2[[#This Row],[Apellido]],)</f>
        <v>Devin D Diaz</v>
      </c>
      <c r="R4787" s="15">
        <v>19845</v>
      </c>
      <c r="S4787" s="14" t="s">
        <v>43</v>
      </c>
      <c r="T4787" s="14" t="s">
        <v>115</v>
      </c>
      <c r="U4787">
        <v>80000</v>
      </c>
      <c r="V4787">
        <v>2</v>
      </c>
      <c r="W4787" s="14" t="s">
        <v>81</v>
      </c>
      <c r="X4787" s="14" t="s">
        <v>54</v>
      </c>
    </row>
    <row r="4788" spans="1:24" x14ac:dyDescent="0.2">
      <c r="A4788">
        <v>11945</v>
      </c>
      <c r="B4788">
        <v>311</v>
      </c>
      <c r="C4788" s="14" t="s">
        <v>444</v>
      </c>
      <c r="D4788" s="14"/>
      <c r="E4788" s="14" t="s">
        <v>266</v>
      </c>
      <c r="F4788" s="15">
        <v>29475</v>
      </c>
      <c r="G4788" s="14" t="s">
        <v>42</v>
      </c>
      <c r="H4788" s="14" t="s">
        <v>42</v>
      </c>
      <c r="I4788">
        <v>20000</v>
      </c>
      <c r="J4788">
        <v>0</v>
      </c>
      <c r="K4788" s="14" t="s">
        <v>63</v>
      </c>
      <c r="L4788" s="14" t="s">
        <v>54</v>
      </c>
      <c r="O4788">
        <v>28268</v>
      </c>
      <c r="P4788">
        <v>311</v>
      </c>
      <c r="Q4788" t="str">
        <f>_xlfn.CONCAT(Clientes__2[[#This Row],[Nombre]], " ",Clientes__2[[#This Row],[Nombres2]], " ",Clientes__2[[#This Row],[Apellido]],)</f>
        <v>Dennis  Huang</v>
      </c>
      <c r="R4788" s="15">
        <v>22475</v>
      </c>
      <c r="S4788" s="14" t="s">
        <v>43</v>
      </c>
      <c r="T4788" s="14" t="s">
        <v>115</v>
      </c>
      <c r="U4788">
        <v>120000</v>
      </c>
      <c r="V4788">
        <v>1</v>
      </c>
      <c r="W4788" s="14" t="s">
        <v>67</v>
      </c>
      <c r="X4788" s="14" t="s">
        <v>84</v>
      </c>
    </row>
    <row r="4789" spans="1:24" x14ac:dyDescent="0.2">
      <c r="A4789">
        <v>23968</v>
      </c>
      <c r="B4789">
        <v>262</v>
      </c>
      <c r="C4789" s="14" t="s">
        <v>268</v>
      </c>
      <c r="D4789" s="14" t="s">
        <v>115</v>
      </c>
      <c r="E4789" s="14" t="s">
        <v>144</v>
      </c>
      <c r="F4789" s="15">
        <v>22624</v>
      </c>
      <c r="G4789" s="14" t="s">
        <v>42</v>
      </c>
      <c r="H4789" s="14" t="s">
        <v>42</v>
      </c>
      <c r="I4789">
        <v>10000</v>
      </c>
      <c r="J4789">
        <v>1</v>
      </c>
      <c r="K4789" s="14" t="s">
        <v>55</v>
      </c>
      <c r="L4789" s="14" t="s">
        <v>60</v>
      </c>
      <c r="O4789">
        <v>14711</v>
      </c>
      <c r="P4789">
        <v>160</v>
      </c>
      <c r="Q4789" t="str">
        <f>_xlfn.CONCAT(Clientes__2[[#This Row],[Nombre]], " ",Clientes__2[[#This Row],[Nombres2]], " ",Clientes__2[[#This Row],[Apellido]],)</f>
        <v>Caleb F Baker</v>
      </c>
      <c r="R4789" s="15">
        <v>26238</v>
      </c>
      <c r="S4789" s="14" t="s">
        <v>43</v>
      </c>
      <c r="T4789" s="14" t="s">
        <v>115</v>
      </c>
      <c r="U4789">
        <v>30000</v>
      </c>
      <c r="V4789">
        <v>0</v>
      </c>
      <c r="W4789" s="14" t="s">
        <v>67</v>
      </c>
      <c r="X4789" s="14" t="s">
        <v>60</v>
      </c>
    </row>
    <row r="4790" spans="1:24" x14ac:dyDescent="0.2">
      <c r="A4790">
        <v>12733</v>
      </c>
      <c r="B4790">
        <v>252</v>
      </c>
      <c r="C4790" s="14" t="s">
        <v>686</v>
      </c>
      <c r="D4790" s="14" t="s">
        <v>46</v>
      </c>
      <c r="E4790" s="14" t="s">
        <v>155</v>
      </c>
      <c r="F4790" s="15">
        <v>26356</v>
      </c>
      <c r="G4790" s="14" t="s">
        <v>43</v>
      </c>
      <c r="H4790" s="14" t="s">
        <v>115</v>
      </c>
      <c r="I4790">
        <v>10000</v>
      </c>
      <c r="J4790">
        <v>0</v>
      </c>
      <c r="K4790" s="14" t="s">
        <v>81</v>
      </c>
      <c r="L4790" s="14" t="s">
        <v>60</v>
      </c>
      <c r="O4790">
        <v>23320</v>
      </c>
      <c r="P4790">
        <v>18</v>
      </c>
      <c r="Q4790" t="str">
        <f>_xlfn.CONCAT(Clientes__2[[#This Row],[Nombre]], " ",Clientes__2[[#This Row],[Nombres2]], " ",Clientes__2[[#This Row],[Apellido]],)</f>
        <v>Lacey L Cai</v>
      </c>
      <c r="R4790" s="15">
        <v>18066</v>
      </c>
      <c r="S4790" s="14" t="s">
        <v>42</v>
      </c>
      <c r="T4790" s="14" t="s">
        <v>115</v>
      </c>
      <c r="U4790">
        <v>20000</v>
      </c>
      <c r="V4790">
        <v>2</v>
      </c>
      <c r="W4790" s="14" t="s">
        <v>81</v>
      </c>
      <c r="X4790" s="14" t="s">
        <v>91</v>
      </c>
    </row>
    <row r="4791" spans="1:24" x14ac:dyDescent="0.2">
      <c r="A4791">
        <v>26192</v>
      </c>
      <c r="B4791">
        <v>25</v>
      </c>
      <c r="C4791" s="14" t="s">
        <v>25</v>
      </c>
      <c r="D4791" s="14"/>
      <c r="E4791" s="14" t="s">
        <v>98</v>
      </c>
      <c r="F4791" s="15">
        <v>15899</v>
      </c>
      <c r="G4791" s="14" t="s">
        <v>42</v>
      </c>
      <c r="H4791" s="14" t="s">
        <v>42</v>
      </c>
      <c r="I4791">
        <v>40000</v>
      </c>
      <c r="J4791">
        <v>2</v>
      </c>
      <c r="K4791" s="14" t="s">
        <v>55</v>
      </c>
      <c r="L4791" s="14" t="s">
        <v>66</v>
      </c>
      <c r="O4791">
        <v>28448</v>
      </c>
      <c r="P4791">
        <v>238</v>
      </c>
      <c r="Q4791" t="str">
        <f>_xlfn.CONCAT(Clientes__2[[#This Row],[Nombre]], " ",Clientes__2[[#This Row],[Nombres2]], " ",Clientes__2[[#This Row],[Apellido]],)</f>
        <v>Noah  Hill</v>
      </c>
      <c r="R4791" s="15">
        <v>26795</v>
      </c>
      <c r="S4791" s="14" t="s">
        <v>42</v>
      </c>
      <c r="T4791" s="14" t="s">
        <v>115</v>
      </c>
      <c r="U4791">
        <v>10000</v>
      </c>
      <c r="V4791">
        <v>0</v>
      </c>
      <c r="W4791" s="14" t="s">
        <v>81</v>
      </c>
      <c r="X4791" s="14" t="s">
        <v>60</v>
      </c>
    </row>
    <row r="4792" spans="1:24" x14ac:dyDescent="0.2">
      <c r="A4792">
        <v>12772</v>
      </c>
      <c r="B4792">
        <v>616</v>
      </c>
      <c r="C4792" s="14" t="s">
        <v>438</v>
      </c>
      <c r="D4792" s="14"/>
      <c r="E4792" s="14" t="s">
        <v>509</v>
      </c>
      <c r="F4792" s="15">
        <v>20204</v>
      </c>
      <c r="G4792" s="14" t="s">
        <v>42</v>
      </c>
      <c r="H4792" s="14" t="s">
        <v>115</v>
      </c>
      <c r="I4792">
        <v>40000</v>
      </c>
      <c r="J4792">
        <v>1</v>
      </c>
      <c r="K4792" s="14" t="s">
        <v>63</v>
      </c>
      <c r="L4792" s="14" t="s">
        <v>91</v>
      </c>
      <c r="O4792">
        <v>20937</v>
      </c>
      <c r="P4792">
        <v>120</v>
      </c>
      <c r="Q4792" t="str">
        <f>_xlfn.CONCAT(Clientes__2[[#This Row],[Nombre]], " ",Clientes__2[[#This Row],[Nombres2]], " ",Clientes__2[[#This Row],[Apellido]],)</f>
        <v>Abigail  Clark</v>
      </c>
      <c r="R4792" s="15">
        <v>28311</v>
      </c>
      <c r="S4792" s="14" t="s">
        <v>43</v>
      </c>
      <c r="T4792" s="14" t="s">
        <v>115</v>
      </c>
      <c r="U4792">
        <v>30000</v>
      </c>
      <c r="V4792">
        <v>0</v>
      </c>
      <c r="W4792" s="14" t="s">
        <v>63</v>
      </c>
      <c r="X4792" s="14" t="s">
        <v>91</v>
      </c>
    </row>
    <row r="4793" spans="1:24" x14ac:dyDescent="0.2">
      <c r="A4793">
        <v>26319</v>
      </c>
      <c r="B4793">
        <v>368</v>
      </c>
      <c r="C4793" s="14" t="s">
        <v>702</v>
      </c>
      <c r="D4793" s="14" t="s">
        <v>42</v>
      </c>
      <c r="E4793" s="14" t="s">
        <v>127</v>
      </c>
      <c r="F4793" s="15">
        <v>25159</v>
      </c>
      <c r="G4793" s="14" t="s">
        <v>43</v>
      </c>
      <c r="H4793" s="14" t="s">
        <v>42</v>
      </c>
      <c r="I4793">
        <v>70000</v>
      </c>
      <c r="J4793">
        <v>2</v>
      </c>
      <c r="K4793" s="14" t="s">
        <v>55</v>
      </c>
      <c r="L4793" s="14" t="s">
        <v>54</v>
      </c>
      <c r="O4793">
        <v>23164</v>
      </c>
      <c r="P4793">
        <v>53</v>
      </c>
      <c r="Q4793" t="str">
        <f>_xlfn.CONCAT(Clientes__2[[#This Row],[Nombre]], " ",Clientes__2[[#This Row],[Nombres2]], " ",Clientes__2[[#This Row],[Apellido]],)</f>
        <v>Dylan M Martinez</v>
      </c>
      <c r="R4793" s="15">
        <v>25541</v>
      </c>
      <c r="S4793" s="14" t="s">
        <v>43</v>
      </c>
      <c r="T4793" s="14" t="s">
        <v>42</v>
      </c>
      <c r="U4793">
        <v>60000</v>
      </c>
      <c r="V4793">
        <v>1</v>
      </c>
      <c r="W4793" s="14" t="s">
        <v>70</v>
      </c>
      <c r="X4793" s="14" t="s">
        <v>84</v>
      </c>
    </row>
    <row r="4794" spans="1:24" x14ac:dyDescent="0.2">
      <c r="A4794">
        <v>16865</v>
      </c>
      <c r="B4794">
        <v>312</v>
      </c>
      <c r="C4794" s="14" t="s">
        <v>348</v>
      </c>
      <c r="D4794" s="14"/>
      <c r="E4794" s="14" t="s">
        <v>240</v>
      </c>
      <c r="F4794" s="15">
        <v>22438</v>
      </c>
      <c r="G4794" s="14" t="s">
        <v>42</v>
      </c>
      <c r="H4794" s="14" t="s">
        <v>115</v>
      </c>
      <c r="I4794">
        <v>120000</v>
      </c>
      <c r="J4794">
        <v>1</v>
      </c>
      <c r="K4794" s="14" t="s">
        <v>67</v>
      </c>
      <c r="L4794" s="14" t="s">
        <v>84</v>
      </c>
      <c r="O4794">
        <v>12934</v>
      </c>
      <c r="P4794">
        <v>336</v>
      </c>
      <c r="Q4794" t="str">
        <f>_xlfn.CONCAT(Clientes__2[[#This Row],[Nombre]], " ",Clientes__2[[#This Row],[Nombres2]], " ",Clientes__2[[#This Row],[Apellido]],)</f>
        <v>Jordyn  Diaz</v>
      </c>
      <c r="R4794" s="15">
        <v>25519</v>
      </c>
      <c r="S4794" s="14" t="s">
        <v>43</v>
      </c>
      <c r="T4794" s="14" t="s">
        <v>42</v>
      </c>
      <c r="U4794">
        <v>80000</v>
      </c>
      <c r="V4794">
        <v>3</v>
      </c>
      <c r="W4794" s="14" t="s">
        <v>70</v>
      </c>
      <c r="X4794" s="14" t="s">
        <v>84</v>
      </c>
    </row>
    <row r="4795" spans="1:24" x14ac:dyDescent="0.2">
      <c r="A4795">
        <v>21687</v>
      </c>
      <c r="B4795">
        <v>316</v>
      </c>
      <c r="C4795" s="14" t="s">
        <v>521</v>
      </c>
      <c r="D4795" s="14" t="s">
        <v>42</v>
      </c>
      <c r="E4795" s="14" t="s">
        <v>352</v>
      </c>
      <c r="F4795" s="15">
        <v>27040</v>
      </c>
      <c r="G4795" s="14" t="s">
        <v>43</v>
      </c>
      <c r="H4795" s="14" t="s">
        <v>115</v>
      </c>
      <c r="I4795">
        <v>50000</v>
      </c>
      <c r="J4795">
        <v>0</v>
      </c>
      <c r="K4795" s="14" t="s">
        <v>70</v>
      </c>
      <c r="L4795" s="14" t="s">
        <v>54</v>
      </c>
      <c r="O4795">
        <v>15024</v>
      </c>
      <c r="P4795">
        <v>32</v>
      </c>
      <c r="Q4795" t="str">
        <f>_xlfn.CONCAT(Clientes__2[[#This Row],[Nombre]], " ",Clientes__2[[#This Row],[Nombres2]], " ",Clientes__2[[#This Row],[Apellido]],)</f>
        <v>Sarah M Brown</v>
      </c>
      <c r="R4795" s="15">
        <v>19311</v>
      </c>
      <c r="S4795" s="14" t="s">
        <v>42</v>
      </c>
      <c r="T4795" s="14" t="s">
        <v>42</v>
      </c>
      <c r="U4795">
        <v>30000</v>
      </c>
      <c r="V4795">
        <v>3</v>
      </c>
      <c r="W4795" s="14" t="s">
        <v>67</v>
      </c>
      <c r="X4795" s="14" t="s">
        <v>54</v>
      </c>
    </row>
    <row r="4796" spans="1:24" x14ac:dyDescent="0.2">
      <c r="A4796">
        <v>23829</v>
      </c>
      <c r="B4796">
        <v>51</v>
      </c>
      <c r="C4796" s="14" t="s">
        <v>504</v>
      </c>
      <c r="D4796" s="14" t="s">
        <v>185</v>
      </c>
      <c r="E4796" s="14" t="s">
        <v>93</v>
      </c>
      <c r="F4796" s="15">
        <v>26626</v>
      </c>
      <c r="G4796" s="14" t="s">
        <v>42</v>
      </c>
      <c r="H4796" s="14" t="s">
        <v>42</v>
      </c>
      <c r="I4796">
        <v>50000</v>
      </c>
      <c r="J4796">
        <v>1</v>
      </c>
      <c r="K4796" s="14" t="s">
        <v>70</v>
      </c>
      <c r="L4796" s="14" t="s">
        <v>54</v>
      </c>
      <c r="O4796">
        <v>21377</v>
      </c>
      <c r="P4796">
        <v>4</v>
      </c>
      <c r="Q4796" t="str">
        <f>_xlfn.CONCAT(Clientes__2[[#This Row],[Nombre]], " ",Clientes__2[[#This Row],[Nombres2]], " ",Clientes__2[[#This Row],[Apellido]],)</f>
        <v>Anthony G Rodriguez</v>
      </c>
      <c r="R4796" s="15">
        <v>18311</v>
      </c>
      <c r="S4796" s="14" t="s">
        <v>43</v>
      </c>
      <c r="T4796" s="14" t="s">
        <v>115</v>
      </c>
      <c r="U4796">
        <v>20000</v>
      </c>
      <c r="V4796">
        <v>2</v>
      </c>
      <c r="W4796" s="14" t="s">
        <v>81</v>
      </c>
      <c r="X4796" s="14" t="s">
        <v>91</v>
      </c>
    </row>
    <row r="4797" spans="1:24" x14ac:dyDescent="0.2">
      <c r="A4797">
        <v>26887</v>
      </c>
      <c r="B4797">
        <v>240</v>
      </c>
      <c r="C4797" s="14" t="s">
        <v>325</v>
      </c>
      <c r="D4797" s="14"/>
      <c r="E4797" s="14" t="s">
        <v>93</v>
      </c>
      <c r="F4797" s="15">
        <v>27356</v>
      </c>
      <c r="G4797" s="14" t="s">
        <v>42</v>
      </c>
      <c r="H4797" s="14" t="s">
        <v>115</v>
      </c>
      <c r="I4797">
        <v>10000</v>
      </c>
      <c r="J4797">
        <v>0</v>
      </c>
      <c r="K4797" s="14" t="s">
        <v>81</v>
      </c>
      <c r="L4797" s="14" t="s">
        <v>60</v>
      </c>
      <c r="O4797">
        <v>22427</v>
      </c>
      <c r="P4797">
        <v>258</v>
      </c>
      <c r="Q4797" t="str">
        <f>_xlfn.CONCAT(Clientes__2[[#This Row],[Nombre]], " ",Clientes__2[[#This Row],[Nombres2]], " ",Clientes__2[[#This Row],[Apellido]],)</f>
        <v>Janelle  Rodriguez</v>
      </c>
      <c r="R4797" s="15">
        <v>22021</v>
      </c>
      <c r="S4797" s="14" t="s">
        <v>43</v>
      </c>
      <c r="T4797" s="14" t="s">
        <v>42</v>
      </c>
      <c r="U4797">
        <v>30000</v>
      </c>
      <c r="V4797">
        <v>3</v>
      </c>
      <c r="W4797" s="14" t="s">
        <v>55</v>
      </c>
      <c r="X4797" s="14" t="s">
        <v>91</v>
      </c>
    </row>
    <row r="4798" spans="1:24" x14ac:dyDescent="0.2">
      <c r="A4798">
        <v>29282</v>
      </c>
      <c r="B4798">
        <v>66</v>
      </c>
      <c r="C4798" s="14" t="s">
        <v>90</v>
      </c>
      <c r="D4798" s="14" t="s">
        <v>123</v>
      </c>
      <c r="E4798" s="14" t="s">
        <v>407</v>
      </c>
      <c r="F4798" s="15">
        <v>18154</v>
      </c>
      <c r="G4798" s="14" t="s">
        <v>42</v>
      </c>
      <c r="H4798" s="14" t="s">
        <v>115</v>
      </c>
      <c r="I4798">
        <v>30000</v>
      </c>
      <c r="J4798">
        <v>4</v>
      </c>
      <c r="K4798" s="14" t="s">
        <v>67</v>
      </c>
      <c r="L4798" s="14" t="s">
        <v>84</v>
      </c>
      <c r="O4798">
        <v>12769</v>
      </c>
      <c r="P4798">
        <v>631</v>
      </c>
      <c r="Q4798" t="str">
        <f>_xlfn.CONCAT(Clientes__2[[#This Row],[Nombre]], " ",Clientes__2[[#This Row],[Nombres2]], " ",Clientes__2[[#This Row],[Apellido]],)</f>
        <v>Taylor E Jackson</v>
      </c>
      <c r="R4798" s="15">
        <v>20169</v>
      </c>
      <c r="S4798" s="14" t="s">
        <v>42</v>
      </c>
      <c r="T4798" s="14" t="s">
        <v>42</v>
      </c>
      <c r="U4798">
        <v>40000</v>
      </c>
      <c r="V4798">
        <v>1</v>
      </c>
      <c r="W4798" s="14" t="s">
        <v>63</v>
      </c>
      <c r="X4798" s="14" t="s">
        <v>91</v>
      </c>
    </row>
    <row r="4799" spans="1:24" x14ac:dyDescent="0.2">
      <c r="A4799">
        <v>14316</v>
      </c>
      <c r="B4799">
        <v>2</v>
      </c>
      <c r="C4799" s="14" t="s">
        <v>785</v>
      </c>
      <c r="D4799" s="14"/>
      <c r="E4799" s="14" t="s">
        <v>393</v>
      </c>
      <c r="F4799" s="15">
        <v>22653</v>
      </c>
      <c r="G4799" s="14" t="s">
        <v>42</v>
      </c>
      <c r="H4799" s="14" t="s">
        <v>42</v>
      </c>
      <c r="I4799">
        <v>60000</v>
      </c>
      <c r="J4799">
        <v>1</v>
      </c>
      <c r="K4799" s="14" t="s">
        <v>63</v>
      </c>
      <c r="L4799" s="14" t="s">
        <v>54</v>
      </c>
      <c r="O4799">
        <v>12411</v>
      </c>
      <c r="P4799">
        <v>311</v>
      </c>
      <c r="Q4799" t="str">
        <f>_xlfn.CONCAT(Clientes__2[[#This Row],[Nombre]], " ",Clientes__2[[#This Row],[Nombres2]], " ",Clientes__2[[#This Row],[Apellido]],)</f>
        <v>Leonard  Anand</v>
      </c>
      <c r="R4799" s="15">
        <v>27669</v>
      </c>
      <c r="S4799" s="14" t="s">
        <v>43</v>
      </c>
      <c r="T4799" s="14" t="s">
        <v>42</v>
      </c>
      <c r="U4799">
        <v>40000</v>
      </c>
      <c r="V4799">
        <v>3</v>
      </c>
      <c r="W4799" s="14" t="s">
        <v>63</v>
      </c>
      <c r="X4799" s="14" t="s">
        <v>91</v>
      </c>
    </row>
    <row r="4800" spans="1:24" x14ac:dyDescent="0.2">
      <c r="A4800">
        <v>11605</v>
      </c>
      <c r="B4800">
        <v>176</v>
      </c>
      <c r="C4800" s="14" t="s">
        <v>250</v>
      </c>
      <c r="D4800" s="14" t="s">
        <v>46</v>
      </c>
      <c r="E4800" s="14" t="s">
        <v>372</v>
      </c>
      <c r="F4800" s="15">
        <v>28084</v>
      </c>
      <c r="G4800" s="14" t="s">
        <v>43</v>
      </c>
      <c r="H4800" s="14" t="s">
        <v>115</v>
      </c>
      <c r="I4800">
        <v>20000</v>
      </c>
      <c r="J4800">
        <v>0</v>
      </c>
      <c r="K4800" s="14" t="s">
        <v>67</v>
      </c>
      <c r="L4800" s="14" t="s">
        <v>60</v>
      </c>
      <c r="O4800">
        <v>17534</v>
      </c>
      <c r="P4800">
        <v>609</v>
      </c>
      <c r="Q4800" t="str">
        <f>_xlfn.CONCAT(Clientes__2[[#This Row],[Nombre]], " ",Clientes__2[[#This Row],[Nombres2]], " ",Clientes__2[[#This Row],[Apellido]],)</f>
        <v>Heidi L Subram</v>
      </c>
      <c r="R4800" s="15">
        <v>24096</v>
      </c>
      <c r="S4800" s="14" t="s">
        <v>43</v>
      </c>
      <c r="T4800" s="14" t="s">
        <v>42</v>
      </c>
      <c r="U4800">
        <v>90000</v>
      </c>
      <c r="V4800">
        <v>5</v>
      </c>
      <c r="W4800" s="14" t="s">
        <v>63</v>
      </c>
      <c r="X4800" s="14" t="s">
        <v>84</v>
      </c>
    </row>
    <row r="4801" spans="1:24" x14ac:dyDescent="0.2">
      <c r="A4801">
        <v>18140</v>
      </c>
      <c r="B4801">
        <v>171</v>
      </c>
      <c r="C4801" s="14" t="s">
        <v>504</v>
      </c>
      <c r="D4801" s="14"/>
      <c r="E4801" s="14" t="s">
        <v>47</v>
      </c>
      <c r="F4801" s="15">
        <v>20273</v>
      </c>
      <c r="G4801" s="14" t="s">
        <v>42</v>
      </c>
      <c r="H4801" s="14" t="s">
        <v>42</v>
      </c>
      <c r="I4801">
        <v>130000</v>
      </c>
      <c r="J4801">
        <v>3</v>
      </c>
      <c r="K4801" s="14" t="s">
        <v>63</v>
      </c>
      <c r="L4801" s="14" t="s">
        <v>84</v>
      </c>
      <c r="O4801">
        <v>12568</v>
      </c>
      <c r="P4801">
        <v>269</v>
      </c>
      <c r="Q4801" t="str">
        <f>_xlfn.CONCAT(Clientes__2[[#This Row],[Nombre]], " ",Clientes__2[[#This Row],[Nombres2]], " ",Clientes__2[[#This Row],[Apellido]],)</f>
        <v>Anthony  White</v>
      </c>
      <c r="R4801" s="15">
        <v>15508</v>
      </c>
      <c r="S4801" s="14" t="s">
        <v>42</v>
      </c>
      <c r="T4801" s="14" t="s">
        <v>115</v>
      </c>
      <c r="U4801">
        <v>30000</v>
      </c>
      <c r="V4801">
        <v>1</v>
      </c>
      <c r="W4801" s="14" t="s">
        <v>55</v>
      </c>
      <c r="X4801" s="14" t="s">
        <v>91</v>
      </c>
    </row>
    <row r="4802" spans="1:24" x14ac:dyDescent="0.2">
      <c r="A4802">
        <v>11338</v>
      </c>
      <c r="B4802">
        <v>154</v>
      </c>
      <c r="C4802" s="14" t="s">
        <v>522</v>
      </c>
      <c r="D4802" s="14" t="s">
        <v>115</v>
      </c>
      <c r="E4802" s="14" t="s">
        <v>476</v>
      </c>
      <c r="F4802" s="15">
        <v>22503</v>
      </c>
      <c r="G4802" s="14" t="s">
        <v>42</v>
      </c>
      <c r="H4802" s="14" t="s">
        <v>42</v>
      </c>
      <c r="I4802">
        <v>20000</v>
      </c>
      <c r="J4802">
        <v>1</v>
      </c>
      <c r="K4802" s="14" t="s">
        <v>70</v>
      </c>
      <c r="L4802" s="14" t="s">
        <v>91</v>
      </c>
      <c r="O4802">
        <v>29314</v>
      </c>
      <c r="P4802">
        <v>24</v>
      </c>
      <c r="Q4802" t="str">
        <f>_xlfn.CONCAT(Clientes__2[[#This Row],[Nombre]], " ",Clientes__2[[#This Row],[Nombres2]], " ",Clientes__2[[#This Row],[Apellido]],)</f>
        <v>Frank F Navarro</v>
      </c>
      <c r="R4802" s="15">
        <v>22591</v>
      </c>
      <c r="S4802" s="14" t="s">
        <v>42</v>
      </c>
      <c r="T4802" s="14" t="s">
        <v>115</v>
      </c>
      <c r="U4802">
        <v>60000</v>
      </c>
      <c r="V4802">
        <v>1</v>
      </c>
      <c r="W4802" s="14" t="s">
        <v>63</v>
      </c>
      <c r="X4802" s="14" t="s">
        <v>54</v>
      </c>
    </row>
    <row r="4803" spans="1:24" x14ac:dyDescent="0.2">
      <c r="A4803">
        <v>25846</v>
      </c>
      <c r="B4803">
        <v>623</v>
      </c>
      <c r="C4803" s="14" t="s">
        <v>680</v>
      </c>
      <c r="D4803" s="14" t="s">
        <v>126</v>
      </c>
      <c r="E4803" s="14" t="s">
        <v>101</v>
      </c>
      <c r="F4803" s="15">
        <v>14849</v>
      </c>
      <c r="G4803" s="14" t="s">
        <v>42</v>
      </c>
      <c r="H4803" s="14" t="s">
        <v>115</v>
      </c>
      <c r="I4803">
        <v>60000</v>
      </c>
      <c r="J4803">
        <v>3</v>
      </c>
      <c r="K4803" s="14" t="s">
        <v>55</v>
      </c>
      <c r="L4803" s="14" t="s">
        <v>66</v>
      </c>
      <c r="O4803">
        <v>26330</v>
      </c>
      <c r="P4803">
        <v>611</v>
      </c>
      <c r="Q4803" t="str">
        <f>_xlfn.CONCAT(Clientes__2[[#This Row],[Nombre]], " ",Clientes__2[[#This Row],[Nombres2]], " ",Clientes__2[[#This Row],[Apellido]],)</f>
        <v>Faith D Bailey</v>
      </c>
      <c r="R4803" s="15">
        <v>24595</v>
      </c>
      <c r="S4803" s="14" t="s">
        <v>43</v>
      </c>
      <c r="T4803" s="14" t="s">
        <v>42</v>
      </c>
      <c r="U4803">
        <v>50000</v>
      </c>
      <c r="V4803">
        <v>2</v>
      </c>
      <c r="W4803" s="14" t="s">
        <v>55</v>
      </c>
      <c r="X4803" s="14" t="s">
        <v>54</v>
      </c>
    </row>
    <row r="4804" spans="1:24" x14ac:dyDescent="0.2">
      <c r="A4804">
        <v>16026</v>
      </c>
      <c r="B4804">
        <v>17</v>
      </c>
      <c r="C4804" s="14" t="s">
        <v>537</v>
      </c>
      <c r="D4804" s="14"/>
      <c r="E4804" s="14" t="s">
        <v>563</v>
      </c>
      <c r="F4804" s="15">
        <v>16993</v>
      </c>
      <c r="G4804" s="14" t="s">
        <v>42</v>
      </c>
      <c r="H4804" s="14" t="s">
        <v>42</v>
      </c>
      <c r="I4804">
        <v>30000</v>
      </c>
      <c r="J4804">
        <v>2</v>
      </c>
      <c r="K4804" s="14" t="s">
        <v>63</v>
      </c>
      <c r="L4804" s="14" t="s">
        <v>91</v>
      </c>
      <c r="O4804">
        <v>24427</v>
      </c>
      <c r="P4804">
        <v>309</v>
      </c>
      <c r="Q4804" t="str">
        <f>_xlfn.CONCAT(Clientes__2[[#This Row],[Nombre]], " ",Clientes__2[[#This Row],[Nombres2]], " ",Clientes__2[[#This Row],[Apellido]],)</f>
        <v>Byron  Jiménez</v>
      </c>
      <c r="R4804" s="15">
        <v>22258</v>
      </c>
      <c r="S4804" s="14" t="s">
        <v>43</v>
      </c>
      <c r="T4804" s="14" t="s">
        <v>115</v>
      </c>
      <c r="U4804">
        <v>110000</v>
      </c>
      <c r="V4804">
        <v>3</v>
      </c>
      <c r="W4804" s="14" t="s">
        <v>63</v>
      </c>
      <c r="X4804" s="14" t="s">
        <v>84</v>
      </c>
    </row>
    <row r="4805" spans="1:24" x14ac:dyDescent="0.2">
      <c r="A4805">
        <v>26145</v>
      </c>
      <c r="B4805">
        <v>20</v>
      </c>
      <c r="C4805" s="14" t="s">
        <v>597</v>
      </c>
      <c r="D4805" s="14" t="s">
        <v>119</v>
      </c>
      <c r="E4805" s="14" t="s">
        <v>205</v>
      </c>
      <c r="F4805" s="15">
        <v>24028</v>
      </c>
      <c r="G4805" s="14" t="s">
        <v>42</v>
      </c>
      <c r="H4805" s="14" t="s">
        <v>42</v>
      </c>
      <c r="I4805">
        <v>70000</v>
      </c>
      <c r="J4805">
        <v>0</v>
      </c>
      <c r="K4805" s="14" t="s">
        <v>55</v>
      </c>
      <c r="L4805" s="14" t="s">
        <v>84</v>
      </c>
      <c r="O4805">
        <v>27895</v>
      </c>
      <c r="P4805">
        <v>220</v>
      </c>
      <c r="Q4805" t="str">
        <f>_xlfn.CONCAT(Clientes__2[[#This Row],[Nombre]], " ",Clientes__2[[#This Row],[Nombres2]], " ",Clientes__2[[#This Row],[Apellido]],)</f>
        <v>Calvin W Shen</v>
      </c>
      <c r="R4805" s="15">
        <v>21251</v>
      </c>
      <c r="S4805" s="14" t="s">
        <v>43</v>
      </c>
      <c r="T4805" s="14" t="s">
        <v>42</v>
      </c>
      <c r="U4805">
        <v>20000</v>
      </c>
      <c r="V4805">
        <v>2</v>
      </c>
      <c r="W4805" s="14" t="s">
        <v>63</v>
      </c>
      <c r="X4805" s="14" t="s">
        <v>60</v>
      </c>
    </row>
    <row r="4806" spans="1:24" x14ac:dyDescent="0.2">
      <c r="A4806">
        <v>17038</v>
      </c>
      <c r="B4806">
        <v>312</v>
      </c>
      <c r="C4806" s="14" t="s">
        <v>514</v>
      </c>
      <c r="D4806" s="14"/>
      <c r="E4806" s="14" t="s">
        <v>690</v>
      </c>
      <c r="F4806" s="15">
        <v>21588</v>
      </c>
      <c r="G4806" s="14" t="s">
        <v>43</v>
      </c>
      <c r="H4806" s="14" t="s">
        <v>42</v>
      </c>
      <c r="I4806">
        <v>80000</v>
      </c>
      <c r="J4806">
        <v>4</v>
      </c>
      <c r="K4806" s="14" t="s">
        <v>70</v>
      </c>
      <c r="L4806" s="14" t="s">
        <v>84</v>
      </c>
      <c r="O4806">
        <v>17033</v>
      </c>
      <c r="P4806">
        <v>307</v>
      </c>
      <c r="Q4806" t="str">
        <f>_xlfn.CONCAT(Clientes__2[[#This Row],[Nombre]], " ",Clientes__2[[#This Row],[Nombres2]], " ",Clientes__2[[#This Row],[Apellido]],)</f>
        <v>Ernest  Wang</v>
      </c>
      <c r="R4806" s="15">
        <v>21784</v>
      </c>
      <c r="S4806" s="14" t="s">
        <v>43</v>
      </c>
      <c r="T4806" s="14" t="s">
        <v>42</v>
      </c>
      <c r="U4806">
        <v>60000</v>
      </c>
      <c r="V4806">
        <v>5</v>
      </c>
      <c r="W4806" s="14" t="s">
        <v>55</v>
      </c>
      <c r="X4806" s="14" t="s">
        <v>84</v>
      </c>
    </row>
    <row r="4807" spans="1:24" x14ac:dyDescent="0.2">
      <c r="A4807">
        <v>23728</v>
      </c>
      <c r="B4807">
        <v>315</v>
      </c>
      <c r="C4807" s="14" t="s">
        <v>866</v>
      </c>
      <c r="D4807" s="14"/>
      <c r="E4807" s="14" t="s">
        <v>458</v>
      </c>
      <c r="F4807" s="15">
        <v>18314</v>
      </c>
      <c r="G4807" s="14" t="s">
        <v>43</v>
      </c>
      <c r="H4807" s="14" t="s">
        <v>115</v>
      </c>
      <c r="I4807">
        <v>60000</v>
      </c>
      <c r="J4807">
        <v>2</v>
      </c>
      <c r="K4807" s="14" t="s">
        <v>63</v>
      </c>
      <c r="L4807" s="14" t="s">
        <v>84</v>
      </c>
      <c r="O4807">
        <v>19688</v>
      </c>
      <c r="P4807">
        <v>352</v>
      </c>
      <c r="Q4807" t="str">
        <f>_xlfn.CONCAT(Clientes__2[[#This Row],[Nombre]], " ",Clientes__2[[#This Row],[Nombres2]], " ",Clientes__2[[#This Row],[Apellido]],)</f>
        <v>Paige  Kelly</v>
      </c>
      <c r="R4807" s="15">
        <v>20497</v>
      </c>
      <c r="S4807" s="14" t="s">
        <v>42</v>
      </c>
      <c r="T4807" s="14" t="s">
        <v>42</v>
      </c>
      <c r="U4807">
        <v>70000</v>
      </c>
      <c r="V4807">
        <v>4</v>
      </c>
      <c r="W4807" s="14" t="s">
        <v>63</v>
      </c>
      <c r="X4807" s="14" t="s">
        <v>84</v>
      </c>
    </row>
    <row r="4808" spans="1:24" x14ac:dyDescent="0.2">
      <c r="A4808">
        <v>14813</v>
      </c>
      <c r="B4808">
        <v>187</v>
      </c>
      <c r="C4808" s="14" t="s">
        <v>285</v>
      </c>
      <c r="D4808" s="14"/>
      <c r="E4808" s="14" t="s">
        <v>373</v>
      </c>
      <c r="F4808" s="15">
        <v>23133</v>
      </c>
      <c r="G4808" s="14" t="s">
        <v>43</v>
      </c>
      <c r="H4808" s="14" t="s">
        <v>115</v>
      </c>
      <c r="I4808">
        <v>20000</v>
      </c>
      <c r="J4808">
        <v>4</v>
      </c>
      <c r="K4808" s="14" t="s">
        <v>67</v>
      </c>
      <c r="L4808" s="14" t="s">
        <v>60</v>
      </c>
      <c r="O4808">
        <v>20411</v>
      </c>
      <c r="P4808">
        <v>316</v>
      </c>
      <c r="Q4808" t="str">
        <f>_xlfn.CONCAT(Clientes__2[[#This Row],[Nombre]], " ",Clientes__2[[#This Row],[Nombres2]], " ",Clientes__2[[#This Row],[Apellido]],)</f>
        <v>Madison  Hayes</v>
      </c>
      <c r="R4808" s="15">
        <v>28281</v>
      </c>
      <c r="S4808" s="14" t="s">
        <v>42</v>
      </c>
      <c r="T4808" s="14" t="s">
        <v>42</v>
      </c>
      <c r="U4808">
        <v>60000</v>
      </c>
      <c r="V4808">
        <v>0</v>
      </c>
      <c r="W4808" s="14" t="s">
        <v>63</v>
      </c>
      <c r="X4808" s="14" t="s">
        <v>54</v>
      </c>
    </row>
    <row r="4809" spans="1:24" x14ac:dyDescent="0.2">
      <c r="A4809">
        <v>13950</v>
      </c>
      <c r="B4809">
        <v>609</v>
      </c>
      <c r="C4809" s="14" t="s">
        <v>280</v>
      </c>
      <c r="D4809" s="14" t="s">
        <v>347</v>
      </c>
      <c r="E4809" s="14" t="s">
        <v>153</v>
      </c>
      <c r="F4809" s="15">
        <v>21263</v>
      </c>
      <c r="G4809" s="14" t="s">
        <v>42</v>
      </c>
      <c r="H4809" s="14" t="s">
        <v>115</v>
      </c>
      <c r="I4809">
        <v>70000</v>
      </c>
      <c r="J4809">
        <v>5</v>
      </c>
      <c r="K4809" s="14" t="s">
        <v>70</v>
      </c>
      <c r="L4809" s="14" t="s">
        <v>84</v>
      </c>
      <c r="O4809">
        <v>15704</v>
      </c>
      <c r="P4809">
        <v>134</v>
      </c>
      <c r="Q4809" t="str">
        <f>_xlfn.CONCAT(Clientes__2[[#This Row],[Nombre]], " ",Clientes__2[[#This Row],[Nombres2]], " ",Clientes__2[[#This Row],[Apellido]],)</f>
        <v>Meredith B Hernandez</v>
      </c>
      <c r="R4809" s="15">
        <v>18701</v>
      </c>
      <c r="S4809" s="14" t="s">
        <v>43</v>
      </c>
      <c r="T4809" s="14" t="s">
        <v>42</v>
      </c>
      <c r="U4809">
        <v>90000</v>
      </c>
      <c r="V4809">
        <v>4</v>
      </c>
      <c r="W4809" s="14" t="s">
        <v>67</v>
      </c>
      <c r="X4809" s="14" t="s">
        <v>84</v>
      </c>
    </row>
    <row r="4810" spans="1:24" x14ac:dyDescent="0.2">
      <c r="A4810">
        <v>19638</v>
      </c>
      <c r="B4810">
        <v>552</v>
      </c>
      <c r="C4810" s="14" t="s">
        <v>399</v>
      </c>
      <c r="D4810" s="14" t="s">
        <v>339</v>
      </c>
      <c r="E4810" s="14" t="s">
        <v>184</v>
      </c>
      <c r="F4810" s="15">
        <v>29520</v>
      </c>
      <c r="G4810" s="14" t="s">
        <v>42</v>
      </c>
      <c r="H4810" s="14" t="s">
        <v>115</v>
      </c>
      <c r="I4810">
        <v>30000</v>
      </c>
      <c r="J4810">
        <v>0</v>
      </c>
      <c r="K4810" s="14" t="s">
        <v>67</v>
      </c>
      <c r="L4810" s="14" t="s">
        <v>54</v>
      </c>
      <c r="O4810">
        <v>23886</v>
      </c>
      <c r="P4810">
        <v>383</v>
      </c>
      <c r="Q4810" t="str">
        <f>_xlfn.CONCAT(Clientes__2[[#This Row],[Nombre]], " ",Clientes__2[[#This Row],[Nombres2]], " ",Clientes__2[[#This Row],[Apellido]],)</f>
        <v>Kimberly P Peterson</v>
      </c>
      <c r="R4810" s="15">
        <v>25553</v>
      </c>
      <c r="S4810" s="14" t="s">
        <v>42</v>
      </c>
      <c r="T4810" s="14" t="s">
        <v>42</v>
      </c>
      <c r="U4810">
        <v>80000</v>
      </c>
      <c r="V4810">
        <v>3</v>
      </c>
      <c r="W4810" s="14" t="s">
        <v>70</v>
      </c>
      <c r="X4810" s="14" t="s">
        <v>84</v>
      </c>
    </row>
    <row r="4811" spans="1:24" x14ac:dyDescent="0.2">
      <c r="A4811">
        <v>20653</v>
      </c>
      <c r="B4811">
        <v>358</v>
      </c>
      <c r="C4811" s="14" t="s">
        <v>600</v>
      </c>
      <c r="D4811" s="14"/>
      <c r="E4811" s="14" t="s">
        <v>47</v>
      </c>
      <c r="F4811" s="15">
        <v>25631</v>
      </c>
      <c r="G4811" s="14" t="s">
        <v>42</v>
      </c>
      <c r="H4811" s="14" t="s">
        <v>115</v>
      </c>
      <c r="I4811">
        <v>50000</v>
      </c>
      <c r="J4811">
        <v>1</v>
      </c>
      <c r="K4811" s="14" t="s">
        <v>55</v>
      </c>
      <c r="L4811" s="14" t="s">
        <v>54</v>
      </c>
      <c r="O4811">
        <v>26396</v>
      </c>
      <c r="P4811">
        <v>176</v>
      </c>
      <c r="Q4811" t="str">
        <f>_xlfn.CONCAT(Clientes__2[[#This Row],[Nombre]], " ",Clientes__2[[#This Row],[Nombres2]], " ",Clientes__2[[#This Row],[Apellido]],)</f>
        <v>Jessica  White</v>
      </c>
      <c r="R4811" s="15">
        <v>16576</v>
      </c>
      <c r="S4811" s="14" t="s">
        <v>42</v>
      </c>
      <c r="T4811" s="14" t="s">
        <v>42</v>
      </c>
      <c r="U4811">
        <v>100000</v>
      </c>
      <c r="V4811">
        <v>2</v>
      </c>
      <c r="W4811" s="14" t="s">
        <v>55</v>
      </c>
      <c r="X4811" s="14" t="s">
        <v>66</v>
      </c>
    </row>
    <row r="4812" spans="1:24" x14ac:dyDescent="0.2">
      <c r="A4812">
        <v>27950</v>
      </c>
      <c r="B4812">
        <v>184</v>
      </c>
      <c r="C4812" s="14" t="s">
        <v>590</v>
      </c>
      <c r="D4812" s="14"/>
      <c r="E4812" s="14" t="s">
        <v>404</v>
      </c>
      <c r="F4812" s="15">
        <v>19112</v>
      </c>
      <c r="G4812" s="14" t="s">
        <v>42</v>
      </c>
      <c r="H4812" s="14" t="s">
        <v>42</v>
      </c>
      <c r="I4812">
        <v>80000</v>
      </c>
      <c r="J4812">
        <v>4</v>
      </c>
      <c r="K4812" s="14" t="s">
        <v>63</v>
      </c>
      <c r="L4812" s="14" t="s">
        <v>84</v>
      </c>
      <c r="O4812">
        <v>22670</v>
      </c>
      <c r="P4812">
        <v>278</v>
      </c>
      <c r="Q4812" t="str">
        <f>_xlfn.CONCAT(Clientes__2[[#This Row],[Nombre]], " ",Clientes__2[[#This Row],[Nombres2]], " ",Clientes__2[[#This Row],[Apellido]],)</f>
        <v>Shannon  Sanz</v>
      </c>
      <c r="R4812" s="15">
        <v>24320</v>
      </c>
      <c r="S4812" s="14" t="s">
        <v>42</v>
      </c>
      <c r="T4812" s="14" t="s">
        <v>115</v>
      </c>
      <c r="U4812">
        <v>60000</v>
      </c>
      <c r="V4812">
        <v>0</v>
      </c>
      <c r="W4812" s="14" t="s">
        <v>70</v>
      </c>
      <c r="X4812" s="14" t="s">
        <v>54</v>
      </c>
    </row>
    <row r="4813" spans="1:24" x14ac:dyDescent="0.2">
      <c r="A4813">
        <v>27955</v>
      </c>
      <c r="B4813">
        <v>231</v>
      </c>
      <c r="C4813" s="14" t="s">
        <v>779</v>
      </c>
      <c r="D4813" s="14" t="s">
        <v>42</v>
      </c>
      <c r="E4813" s="14" t="s">
        <v>621</v>
      </c>
      <c r="F4813" s="15">
        <v>18776</v>
      </c>
      <c r="G4813" s="14" t="s">
        <v>42</v>
      </c>
      <c r="H4813" s="14" t="s">
        <v>42</v>
      </c>
      <c r="I4813">
        <v>130000</v>
      </c>
      <c r="J4813">
        <v>4</v>
      </c>
      <c r="K4813" s="14" t="s">
        <v>67</v>
      </c>
      <c r="L4813" s="14" t="s">
        <v>84</v>
      </c>
      <c r="O4813">
        <v>11276</v>
      </c>
      <c r="P4813">
        <v>49</v>
      </c>
      <c r="Q4813" t="str">
        <f>_xlfn.CONCAT(Clientes__2[[#This Row],[Nombre]], " ",Clientes__2[[#This Row],[Nombres2]], " ",Clientes__2[[#This Row],[Apellido]],)</f>
        <v>Ramon M Wu</v>
      </c>
      <c r="R4813" s="15">
        <v>23273</v>
      </c>
      <c r="S4813" s="14" t="s">
        <v>42</v>
      </c>
      <c r="T4813" s="14" t="s">
        <v>115</v>
      </c>
      <c r="U4813">
        <v>80000</v>
      </c>
      <c r="V4813">
        <v>4</v>
      </c>
      <c r="W4813" s="14" t="s">
        <v>63</v>
      </c>
      <c r="X4813" s="14" t="s">
        <v>84</v>
      </c>
    </row>
    <row r="4814" spans="1:24" x14ac:dyDescent="0.2">
      <c r="A4814">
        <v>27812</v>
      </c>
      <c r="B4814">
        <v>202</v>
      </c>
      <c r="C4814" s="14" t="s">
        <v>174</v>
      </c>
      <c r="D4814" s="14"/>
      <c r="E4814" s="14" t="s">
        <v>225</v>
      </c>
      <c r="F4814" s="15">
        <v>28246</v>
      </c>
      <c r="G4814" s="14" t="s">
        <v>43</v>
      </c>
      <c r="H4814" s="14" t="s">
        <v>115</v>
      </c>
      <c r="I4814">
        <v>20000</v>
      </c>
      <c r="J4814">
        <v>0</v>
      </c>
      <c r="K4814" s="14" t="s">
        <v>67</v>
      </c>
      <c r="L4814" s="14" t="s">
        <v>60</v>
      </c>
      <c r="O4814">
        <v>19063</v>
      </c>
      <c r="P4814">
        <v>224</v>
      </c>
      <c r="Q4814" t="str">
        <f>_xlfn.CONCAT(Clientes__2[[#This Row],[Nombre]], " ",Clientes__2[[#This Row],[Nombres2]], " ",Clientes__2[[#This Row],[Apellido]],)</f>
        <v>Alison  Lal</v>
      </c>
      <c r="R4814" s="15">
        <v>19321</v>
      </c>
      <c r="S4814" s="14" t="s">
        <v>42</v>
      </c>
      <c r="T4814" s="14" t="s">
        <v>115</v>
      </c>
      <c r="U4814">
        <v>80000</v>
      </c>
      <c r="V4814">
        <v>4</v>
      </c>
      <c r="W4814" s="14" t="s">
        <v>67</v>
      </c>
      <c r="X4814" s="14" t="s">
        <v>84</v>
      </c>
    </row>
    <row r="4815" spans="1:24" x14ac:dyDescent="0.2">
      <c r="A4815">
        <v>28407</v>
      </c>
      <c r="B4815">
        <v>190</v>
      </c>
      <c r="C4815" s="14" t="s">
        <v>605</v>
      </c>
      <c r="D4815" s="14" t="s">
        <v>44</v>
      </c>
      <c r="E4815" s="14" t="s">
        <v>520</v>
      </c>
      <c r="F4815" s="15">
        <v>23312</v>
      </c>
      <c r="G4815" s="14" t="s">
        <v>43</v>
      </c>
      <c r="H4815" s="14" t="s">
        <v>115</v>
      </c>
      <c r="I4815">
        <v>30000</v>
      </c>
      <c r="J4815">
        <v>3</v>
      </c>
      <c r="K4815" s="14" t="s">
        <v>63</v>
      </c>
      <c r="L4815" s="14" t="s">
        <v>91</v>
      </c>
      <c r="O4815">
        <v>27357</v>
      </c>
      <c r="P4815">
        <v>34</v>
      </c>
      <c r="Q4815" t="str">
        <f>_xlfn.CONCAT(Clientes__2[[#This Row],[Nombre]], " ",Clientes__2[[#This Row],[Nombres2]], " ",Clientes__2[[#This Row],[Apellido]],)</f>
        <v>Emma R Miller</v>
      </c>
      <c r="R4815" s="15">
        <v>26552</v>
      </c>
      <c r="S4815" s="14" t="s">
        <v>42</v>
      </c>
      <c r="T4815" s="14" t="s">
        <v>42</v>
      </c>
      <c r="U4815">
        <v>90000</v>
      </c>
      <c r="V4815">
        <v>0</v>
      </c>
      <c r="W4815" s="14" t="s">
        <v>55</v>
      </c>
      <c r="X4815" s="14" t="s">
        <v>84</v>
      </c>
    </row>
    <row r="4816" spans="1:24" x14ac:dyDescent="0.2">
      <c r="A4816">
        <v>18089</v>
      </c>
      <c r="B4816">
        <v>51</v>
      </c>
      <c r="C4816" s="14" t="s">
        <v>586</v>
      </c>
      <c r="D4816" s="14" t="s">
        <v>128</v>
      </c>
      <c r="E4816" s="14" t="s">
        <v>286</v>
      </c>
      <c r="F4816" s="15">
        <v>18154</v>
      </c>
      <c r="G4816" s="14" t="s">
        <v>42</v>
      </c>
      <c r="H4816" s="14" t="s">
        <v>115</v>
      </c>
      <c r="I4816">
        <v>40000</v>
      </c>
      <c r="J4816">
        <v>2</v>
      </c>
      <c r="K4816" s="14" t="s">
        <v>67</v>
      </c>
      <c r="L4816" s="14" t="s">
        <v>84</v>
      </c>
      <c r="O4816">
        <v>26777</v>
      </c>
      <c r="P4816">
        <v>369</v>
      </c>
      <c r="Q4816" t="str">
        <f>_xlfn.CONCAT(Clientes__2[[#This Row],[Nombre]], " ",Clientes__2[[#This Row],[Nombres2]], " ",Clientes__2[[#This Row],[Apellido]],)</f>
        <v>Melanie C Gonzales</v>
      </c>
      <c r="R4816" s="15">
        <v>27442</v>
      </c>
      <c r="S4816" s="14" t="s">
        <v>43</v>
      </c>
      <c r="T4816" s="14" t="s">
        <v>42</v>
      </c>
      <c r="U4816">
        <v>40000</v>
      </c>
      <c r="V4816">
        <v>0</v>
      </c>
      <c r="W4816" s="14" t="s">
        <v>67</v>
      </c>
      <c r="X4816" s="14" t="s">
        <v>54</v>
      </c>
    </row>
    <row r="4817" spans="1:24" x14ac:dyDescent="0.2">
      <c r="A4817">
        <v>28186</v>
      </c>
      <c r="B4817">
        <v>536</v>
      </c>
      <c r="C4817" s="14" t="s">
        <v>569</v>
      </c>
      <c r="D4817" s="14" t="s">
        <v>42</v>
      </c>
      <c r="E4817" s="14" t="s">
        <v>801</v>
      </c>
      <c r="F4817" s="15">
        <v>21952</v>
      </c>
      <c r="G4817" s="14" t="s">
        <v>42</v>
      </c>
      <c r="H4817" s="14" t="s">
        <v>115</v>
      </c>
      <c r="I4817">
        <v>60000</v>
      </c>
      <c r="J4817">
        <v>1</v>
      </c>
      <c r="K4817" s="14" t="s">
        <v>63</v>
      </c>
      <c r="L4817" s="14" t="s">
        <v>54</v>
      </c>
      <c r="O4817">
        <v>16145</v>
      </c>
      <c r="P4817">
        <v>633</v>
      </c>
      <c r="Q4817" t="str">
        <f>_xlfn.CONCAT(Clientes__2[[#This Row],[Nombre]], " ",Clientes__2[[#This Row],[Nombres2]], " ",Clientes__2[[#This Row],[Apellido]],)</f>
        <v>Jenny M Wagner</v>
      </c>
      <c r="R4817" s="15">
        <v>21848</v>
      </c>
      <c r="S4817" s="14" t="s">
        <v>43</v>
      </c>
      <c r="T4817" s="14" t="s">
        <v>115</v>
      </c>
      <c r="U4817">
        <v>70000</v>
      </c>
      <c r="V4817">
        <v>5</v>
      </c>
      <c r="W4817" s="14" t="s">
        <v>70</v>
      </c>
      <c r="X4817" s="14" t="s">
        <v>84</v>
      </c>
    </row>
    <row r="4818" spans="1:24" x14ac:dyDescent="0.2">
      <c r="A4818">
        <v>25543</v>
      </c>
      <c r="B4818">
        <v>144</v>
      </c>
      <c r="C4818" s="14" t="s">
        <v>779</v>
      </c>
      <c r="D4818" s="14" t="s">
        <v>40</v>
      </c>
      <c r="E4818" s="14" t="s">
        <v>284</v>
      </c>
      <c r="F4818" s="15">
        <v>20721</v>
      </c>
      <c r="G4818" s="14" t="s">
        <v>42</v>
      </c>
      <c r="H4818" s="14" t="s">
        <v>42</v>
      </c>
      <c r="I4818">
        <v>10000</v>
      </c>
      <c r="J4818">
        <v>2</v>
      </c>
      <c r="K4818" s="14" t="s">
        <v>63</v>
      </c>
      <c r="L4818" s="14" t="s">
        <v>60</v>
      </c>
      <c r="O4818">
        <v>25203</v>
      </c>
      <c r="P4818">
        <v>298</v>
      </c>
      <c r="Q4818" t="str">
        <f>_xlfn.CONCAT(Clientes__2[[#This Row],[Nombre]], " ",Clientes__2[[#This Row],[Nombres2]], " ",Clientes__2[[#This Row],[Apellido]],)</f>
        <v>Ramon T Chen</v>
      </c>
      <c r="R4818" s="15">
        <v>18682</v>
      </c>
      <c r="S4818" s="14" t="s">
        <v>43</v>
      </c>
      <c r="T4818" s="14" t="s">
        <v>115</v>
      </c>
      <c r="U4818">
        <v>40000</v>
      </c>
      <c r="V4818">
        <v>3</v>
      </c>
      <c r="W4818" s="14" t="s">
        <v>63</v>
      </c>
      <c r="X4818" s="14" t="s">
        <v>84</v>
      </c>
    </row>
    <row r="4819" spans="1:24" x14ac:dyDescent="0.2">
      <c r="A4819">
        <v>22295</v>
      </c>
      <c r="B4819">
        <v>329</v>
      </c>
      <c r="C4819" s="14" t="s">
        <v>267</v>
      </c>
      <c r="D4819" s="14" t="s">
        <v>339</v>
      </c>
      <c r="E4819" s="14" t="s">
        <v>102</v>
      </c>
      <c r="F4819" s="15">
        <v>24913</v>
      </c>
      <c r="G4819" s="14" t="s">
        <v>43</v>
      </c>
      <c r="H4819" s="14" t="s">
        <v>115</v>
      </c>
      <c r="I4819">
        <v>70000</v>
      </c>
      <c r="J4819">
        <v>0</v>
      </c>
      <c r="K4819" s="14" t="s">
        <v>55</v>
      </c>
      <c r="L4819" s="14" t="s">
        <v>84</v>
      </c>
      <c r="O4819">
        <v>11795</v>
      </c>
      <c r="P4819">
        <v>315</v>
      </c>
      <c r="Q4819" t="str">
        <f>_xlfn.CONCAT(Clientes__2[[#This Row],[Nombre]], " ",Clientes__2[[#This Row],[Nombres2]], " ",Clientes__2[[#This Row],[Apellido]],)</f>
        <v>Jade P Morgan</v>
      </c>
      <c r="R4819" s="15">
        <v>25249</v>
      </c>
      <c r="S4819" s="14" t="s">
        <v>43</v>
      </c>
      <c r="T4819" s="14" t="s">
        <v>115</v>
      </c>
      <c r="U4819">
        <v>40000</v>
      </c>
      <c r="V4819">
        <v>2</v>
      </c>
      <c r="W4819" s="14" t="s">
        <v>55</v>
      </c>
      <c r="X4819" s="14" t="s">
        <v>54</v>
      </c>
    </row>
    <row r="4820" spans="1:24" x14ac:dyDescent="0.2">
      <c r="A4820">
        <v>21771</v>
      </c>
      <c r="B4820">
        <v>307</v>
      </c>
      <c r="C4820" s="14" t="s">
        <v>236</v>
      </c>
      <c r="D4820" s="14"/>
      <c r="E4820" s="14" t="s">
        <v>205</v>
      </c>
      <c r="F4820" s="15">
        <v>17146</v>
      </c>
      <c r="G4820" s="14" t="s">
        <v>42</v>
      </c>
      <c r="H4820" s="14" t="s">
        <v>115</v>
      </c>
      <c r="I4820">
        <v>60000</v>
      </c>
      <c r="J4820">
        <v>4</v>
      </c>
      <c r="K4820" s="14" t="s">
        <v>55</v>
      </c>
      <c r="L4820" s="14" t="s">
        <v>66</v>
      </c>
      <c r="O4820">
        <v>24980</v>
      </c>
      <c r="P4820">
        <v>336</v>
      </c>
      <c r="Q4820" t="str">
        <f>_xlfn.CONCAT(Clientes__2[[#This Row],[Nombre]], " ",Clientes__2[[#This Row],[Nombres2]], " ",Clientes__2[[#This Row],[Apellido]],)</f>
        <v>Sheena  Shen</v>
      </c>
      <c r="R4820" s="15">
        <v>18080</v>
      </c>
      <c r="S4820" s="14" t="s">
        <v>42</v>
      </c>
      <c r="T4820" s="14" t="s">
        <v>115</v>
      </c>
      <c r="U4820">
        <v>60000</v>
      </c>
      <c r="V4820">
        <v>2</v>
      </c>
      <c r="W4820" s="14" t="s">
        <v>63</v>
      </c>
      <c r="X4820" s="14" t="s">
        <v>84</v>
      </c>
    </row>
    <row r="4821" spans="1:24" x14ac:dyDescent="0.2">
      <c r="A4821">
        <v>19135</v>
      </c>
      <c r="B4821">
        <v>623</v>
      </c>
      <c r="C4821" s="14" t="s">
        <v>366</v>
      </c>
      <c r="D4821" s="14" t="s">
        <v>128</v>
      </c>
      <c r="E4821" s="14" t="s">
        <v>352</v>
      </c>
      <c r="F4821" s="15">
        <v>24145</v>
      </c>
      <c r="G4821" s="14" t="s">
        <v>42</v>
      </c>
      <c r="H4821" s="14" t="s">
        <v>42</v>
      </c>
      <c r="I4821">
        <v>60000</v>
      </c>
      <c r="J4821">
        <v>0</v>
      </c>
      <c r="K4821" s="14" t="s">
        <v>70</v>
      </c>
      <c r="L4821" s="14" t="s">
        <v>84</v>
      </c>
      <c r="O4821">
        <v>15634</v>
      </c>
      <c r="P4821">
        <v>271</v>
      </c>
      <c r="Q4821" t="str">
        <f>_xlfn.CONCAT(Clientes__2[[#This Row],[Nombre]], " ",Clientes__2[[#This Row],[Nombres2]], " ",Clientes__2[[#This Row],[Apellido]],)</f>
        <v>Logan C Brown</v>
      </c>
      <c r="R4821" s="15">
        <v>26080</v>
      </c>
      <c r="S4821" s="14" t="s">
        <v>43</v>
      </c>
      <c r="T4821" s="14" t="s">
        <v>42</v>
      </c>
      <c r="U4821">
        <v>30000</v>
      </c>
      <c r="V4821">
        <v>0</v>
      </c>
      <c r="W4821" s="14" t="s">
        <v>67</v>
      </c>
      <c r="X4821" s="14" t="s">
        <v>60</v>
      </c>
    </row>
    <row r="4822" spans="1:24" x14ac:dyDescent="0.2">
      <c r="A4822">
        <v>12833</v>
      </c>
      <c r="B4822">
        <v>126</v>
      </c>
      <c r="C4822" s="14" t="s">
        <v>236</v>
      </c>
      <c r="D4822" s="14"/>
      <c r="E4822" s="14" t="s">
        <v>207</v>
      </c>
      <c r="F4822" s="15">
        <v>23393</v>
      </c>
      <c r="G4822" s="14" t="s">
        <v>43</v>
      </c>
      <c r="H4822" s="14" t="s">
        <v>115</v>
      </c>
      <c r="I4822">
        <v>20000</v>
      </c>
      <c r="J4822">
        <v>3</v>
      </c>
      <c r="K4822" s="14" t="s">
        <v>67</v>
      </c>
      <c r="L4822" s="14" t="s">
        <v>60</v>
      </c>
      <c r="O4822">
        <v>17103</v>
      </c>
      <c r="P4822">
        <v>141</v>
      </c>
      <c r="Q4822" t="str">
        <f>_xlfn.CONCAT(Clientes__2[[#This Row],[Nombre]], " ",Clientes__2[[#This Row],[Nombres2]], " ",Clientes__2[[#This Row],[Apellido]],)</f>
        <v>Sheena  Goel</v>
      </c>
      <c r="R4822" s="15">
        <v>26556</v>
      </c>
      <c r="S4822" s="14" t="s">
        <v>42</v>
      </c>
      <c r="T4822" s="14" t="s">
        <v>42</v>
      </c>
      <c r="U4822">
        <v>40000</v>
      </c>
      <c r="V4822">
        <v>1</v>
      </c>
      <c r="W4822" s="14" t="s">
        <v>63</v>
      </c>
      <c r="X4822" s="14" t="s">
        <v>91</v>
      </c>
    </row>
    <row r="4823" spans="1:24" x14ac:dyDescent="0.2">
      <c r="A4823">
        <v>24518</v>
      </c>
      <c r="B4823">
        <v>334</v>
      </c>
      <c r="C4823" s="14" t="s">
        <v>327</v>
      </c>
      <c r="D4823" s="14"/>
      <c r="E4823" s="14" t="s">
        <v>410</v>
      </c>
      <c r="F4823" s="15">
        <v>27139</v>
      </c>
      <c r="G4823" s="14" t="s">
        <v>43</v>
      </c>
      <c r="H4823" s="14" t="s">
        <v>115</v>
      </c>
      <c r="I4823">
        <v>50000</v>
      </c>
      <c r="J4823">
        <v>0</v>
      </c>
      <c r="K4823" s="14" t="s">
        <v>63</v>
      </c>
      <c r="L4823" s="14" t="s">
        <v>54</v>
      </c>
      <c r="O4823">
        <v>18551</v>
      </c>
      <c r="P4823">
        <v>616</v>
      </c>
      <c r="Q4823" t="str">
        <f>_xlfn.CONCAT(Clientes__2[[#This Row],[Nombre]], " ",Clientes__2[[#This Row],[Nombres2]], " ",Clientes__2[[#This Row],[Apellido]],)</f>
        <v>Stephanie  Allen</v>
      </c>
      <c r="R4823" s="15">
        <v>25663</v>
      </c>
      <c r="S4823" s="14" t="s">
        <v>42</v>
      </c>
      <c r="T4823" s="14" t="s">
        <v>115</v>
      </c>
      <c r="U4823">
        <v>50000</v>
      </c>
      <c r="V4823">
        <v>1</v>
      </c>
      <c r="W4823" s="14" t="s">
        <v>55</v>
      </c>
      <c r="X4823" s="14" t="s">
        <v>54</v>
      </c>
    </row>
    <row r="4824" spans="1:24" x14ac:dyDescent="0.2">
      <c r="A4824">
        <v>19630</v>
      </c>
      <c r="B4824">
        <v>25</v>
      </c>
      <c r="C4824" s="14" t="s">
        <v>344</v>
      </c>
      <c r="D4824" s="14" t="s">
        <v>123</v>
      </c>
      <c r="E4824" s="14" t="s">
        <v>228</v>
      </c>
      <c r="F4824" s="15">
        <v>20711</v>
      </c>
      <c r="G4824" s="14" t="s">
        <v>42</v>
      </c>
      <c r="H4824" s="14" t="s">
        <v>115</v>
      </c>
      <c r="I4824">
        <v>80000</v>
      </c>
      <c r="J4824">
        <v>1</v>
      </c>
      <c r="K4824" s="14" t="s">
        <v>63</v>
      </c>
      <c r="L4824" s="14" t="s">
        <v>54</v>
      </c>
      <c r="O4824">
        <v>25377</v>
      </c>
      <c r="P4824">
        <v>314</v>
      </c>
      <c r="Q4824" t="str">
        <f>_xlfn.CONCAT(Clientes__2[[#This Row],[Nombre]], " ",Clientes__2[[#This Row],[Nombres2]], " ",Clientes__2[[#This Row],[Apellido]],)</f>
        <v>Jodi E Raje</v>
      </c>
      <c r="R4824" s="15">
        <v>25977</v>
      </c>
      <c r="S4824" s="14" t="s">
        <v>42</v>
      </c>
      <c r="T4824" s="14" t="s">
        <v>115</v>
      </c>
      <c r="U4824">
        <v>70000</v>
      </c>
      <c r="V4824">
        <v>1</v>
      </c>
      <c r="W4824" s="14" t="s">
        <v>70</v>
      </c>
      <c r="X4824" s="14" t="s">
        <v>54</v>
      </c>
    </row>
    <row r="4825" spans="1:24" x14ac:dyDescent="0.2">
      <c r="A4825">
        <v>20386</v>
      </c>
      <c r="B4825">
        <v>335</v>
      </c>
      <c r="C4825" s="14" t="s">
        <v>239</v>
      </c>
      <c r="D4825" s="14" t="s">
        <v>270</v>
      </c>
      <c r="E4825" s="14" t="s">
        <v>470</v>
      </c>
      <c r="F4825" s="15">
        <v>14570</v>
      </c>
      <c r="G4825" s="14" t="s">
        <v>42</v>
      </c>
      <c r="H4825" s="14" t="s">
        <v>115</v>
      </c>
      <c r="I4825">
        <v>70000</v>
      </c>
      <c r="J4825">
        <v>5</v>
      </c>
      <c r="K4825" s="14" t="s">
        <v>70</v>
      </c>
      <c r="L4825" s="14" t="s">
        <v>66</v>
      </c>
      <c r="O4825">
        <v>12242</v>
      </c>
      <c r="P4825">
        <v>29</v>
      </c>
      <c r="Q4825" t="str">
        <f>_xlfn.CONCAT(Clientes__2[[#This Row],[Nombre]], " ",Clientes__2[[#This Row],[Nombres2]], " ",Clientes__2[[#This Row],[Apellido]],)</f>
        <v>Anna O Russell</v>
      </c>
      <c r="R4825" s="15">
        <v>28890</v>
      </c>
      <c r="S4825" s="14" t="s">
        <v>43</v>
      </c>
      <c r="T4825" s="14" t="s">
        <v>42</v>
      </c>
      <c r="U4825">
        <v>10000</v>
      </c>
      <c r="V4825">
        <v>0</v>
      </c>
      <c r="W4825" s="14" t="s">
        <v>63</v>
      </c>
      <c r="X4825" s="14" t="s">
        <v>60</v>
      </c>
    </row>
    <row r="4826" spans="1:24" x14ac:dyDescent="0.2">
      <c r="A4826">
        <v>23120</v>
      </c>
      <c r="B4826">
        <v>29</v>
      </c>
      <c r="C4826" s="14" t="s">
        <v>574</v>
      </c>
      <c r="D4826" s="14"/>
      <c r="E4826" s="14" t="s">
        <v>599</v>
      </c>
      <c r="F4826" s="15">
        <v>21169</v>
      </c>
      <c r="G4826" s="14" t="s">
        <v>43</v>
      </c>
      <c r="H4826" s="14" t="s">
        <v>42</v>
      </c>
      <c r="I4826">
        <v>70000</v>
      </c>
      <c r="J4826">
        <v>2</v>
      </c>
      <c r="K4826" s="14" t="s">
        <v>67</v>
      </c>
      <c r="L4826" s="14" t="s">
        <v>84</v>
      </c>
      <c r="O4826">
        <v>19251</v>
      </c>
      <c r="P4826">
        <v>142</v>
      </c>
      <c r="Q4826" t="str">
        <f>_xlfn.CONCAT(Clientes__2[[#This Row],[Nombre]], " ",Clientes__2[[#This Row],[Nombres2]], " ",Clientes__2[[#This Row],[Apellido]],)</f>
        <v>Javier  Browning</v>
      </c>
      <c r="R4826" s="15">
        <v>22319</v>
      </c>
      <c r="S4826" s="14" t="s">
        <v>42</v>
      </c>
      <c r="T4826" s="14" t="s">
        <v>42</v>
      </c>
      <c r="U4826">
        <v>20000</v>
      </c>
      <c r="V4826">
        <v>1</v>
      </c>
      <c r="W4826" s="14" t="s">
        <v>70</v>
      </c>
      <c r="X4826" s="14" t="s">
        <v>91</v>
      </c>
    </row>
    <row r="4827" spans="1:24" x14ac:dyDescent="0.2">
      <c r="A4827">
        <v>28402</v>
      </c>
      <c r="B4827">
        <v>200</v>
      </c>
      <c r="C4827" s="14" t="s">
        <v>826</v>
      </c>
      <c r="D4827" s="14" t="s">
        <v>44</v>
      </c>
      <c r="E4827" s="14" t="s">
        <v>380</v>
      </c>
      <c r="F4827" s="15">
        <v>23888</v>
      </c>
      <c r="G4827" s="14" t="s">
        <v>43</v>
      </c>
      <c r="H4827" s="14" t="s">
        <v>115</v>
      </c>
      <c r="I4827">
        <v>30000</v>
      </c>
      <c r="J4827">
        <v>2</v>
      </c>
      <c r="K4827" s="14" t="s">
        <v>63</v>
      </c>
      <c r="L4827" s="14" t="s">
        <v>91</v>
      </c>
      <c r="O4827">
        <v>23032</v>
      </c>
      <c r="P4827">
        <v>334</v>
      </c>
      <c r="Q4827" t="str">
        <f>_xlfn.CONCAT(Clientes__2[[#This Row],[Nombre]], " ",Clientes__2[[#This Row],[Nombres2]], " ",Clientes__2[[#This Row],[Apellido]],)</f>
        <v>Kristin R Kumar</v>
      </c>
      <c r="R4827" s="15">
        <v>22352</v>
      </c>
      <c r="S4827" s="14" t="s">
        <v>42</v>
      </c>
      <c r="T4827" s="14" t="s">
        <v>42</v>
      </c>
      <c r="U4827">
        <v>130000</v>
      </c>
      <c r="V4827">
        <v>1</v>
      </c>
      <c r="W4827" s="14" t="s">
        <v>55</v>
      </c>
      <c r="X4827" s="14" t="s">
        <v>66</v>
      </c>
    </row>
    <row r="4828" spans="1:24" x14ac:dyDescent="0.2">
      <c r="A4828">
        <v>23978</v>
      </c>
      <c r="B4828">
        <v>268</v>
      </c>
      <c r="C4828" s="14" t="s">
        <v>304</v>
      </c>
      <c r="D4828" s="14"/>
      <c r="E4828" s="14" t="s">
        <v>489</v>
      </c>
      <c r="F4828" s="15">
        <v>21076</v>
      </c>
      <c r="G4828" s="14" t="s">
        <v>42</v>
      </c>
      <c r="H4828" s="14" t="s">
        <v>42</v>
      </c>
      <c r="I4828">
        <v>10000</v>
      </c>
      <c r="J4828">
        <v>1</v>
      </c>
      <c r="K4828" s="14" t="s">
        <v>63</v>
      </c>
      <c r="L4828" s="14" t="s">
        <v>60</v>
      </c>
      <c r="O4828">
        <v>19468</v>
      </c>
      <c r="P4828">
        <v>216</v>
      </c>
      <c r="Q4828" t="str">
        <f>_xlfn.CONCAT(Clientes__2[[#This Row],[Nombre]], " ",Clientes__2[[#This Row],[Nombres2]], " ",Clientes__2[[#This Row],[Apellido]],)</f>
        <v>Philip  Ortega</v>
      </c>
      <c r="R4828" s="15">
        <v>23231</v>
      </c>
      <c r="S4828" s="14" t="s">
        <v>43</v>
      </c>
      <c r="T4828" s="14" t="s">
        <v>42</v>
      </c>
      <c r="U4828">
        <v>10000</v>
      </c>
      <c r="V4828">
        <v>3</v>
      </c>
      <c r="W4828" s="14" t="s">
        <v>81</v>
      </c>
      <c r="X4828" s="14" t="s">
        <v>60</v>
      </c>
    </row>
    <row r="4829" spans="1:24" x14ac:dyDescent="0.2">
      <c r="A4829">
        <v>25347</v>
      </c>
      <c r="B4829">
        <v>50</v>
      </c>
      <c r="C4829" s="14" t="s">
        <v>924</v>
      </c>
      <c r="D4829" s="14" t="s">
        <v>126</v>
      </c>
      <c r="E4829" s="14" t="s">
        <v>173</v>
      </c>
      <c r="F4829" s="15">
        <v>20791</v>
      </c>
      <c r="G4829" s="14" t="s">
        <v>43</v>
      </c>
      <c r="H4829" s="14" t="s">
        <v>115</v>
      </c>
      <c r="I4829">
        <v>20000</v>
      </c>
      <c r="J4829">
        <v>3</v>
      </c>
      <c r="K4829" s="14" t="s">
        <v>81</v>
      </c>
      <c r="L4829" s="14" t="s">
        <v>91</v>
      </c>
      <c r="O4829">
        <v>24854</v>
      </c>
      <c r="P4829">
        <v>120</v>
      </c>
      <c r="Q4829" t="str">
        <f>_xlfn.CONCAT(Clientes__2[[#This Row],[Nombre]], " ",Clientes__2[[#This Row],[Nombres2]], " ",Clientes__2[[#This Row],[Apellido]],)</f>
        <v>Judith D Reed</v>
      </c>
      <c r="R4829" s="15">
        <v>19798</v>
      </c>
      <c r="S4829" s="14" t="s">
        <v>43</v>
      </c>
      <c r="T4829" s="14" t="s">
        <v>115</v>
      </c>
      <c r="U4829">
        <v>110000</v>
      </c>
      <c r="V4829">
        <v>3</v>
      </c>
      <c r="W4829" s="14" t="s">
        <v>63</v>
      </c>
      <c r="X4829" s="14" t="s">
        <v>84</v>
      </c>
    </row>
    <row r="4830" spans="1:24" x14ac:dyDescent="0.2">
      <c r="A4830">
        <v>26565</v>
      </c>
      <c r="B4830">
        <v>2</v>
      </c>
      <c r="C4830" s="14" t="s">
        <v>517</v>
      </c>
      <c r="D4830" s="14" t="s">
        <v>124</v>
      </c>
      <c r="E4830" s="14" t="s">
        <v>360</v>
      </c>
      <c r="F4830" s="15">
        <v>19864</v>
      </c>
      <c r="G4830" s="14" t="s">
        <v>43</v>
      </c>
      <c r="H4830" s="14" t="s">
        <v>42</v>
      </c>
      <c r="I4830">
        <v>40000</v>
      </c>
      <c r="J4830">
        <v>3</v>
      </c>
      <c r="K4830" s="14" t="s">
        <v>81</v>
      </c>
      <c r="L4830" s="14" t="s">
        <v>91</v>
      </c>
      <c r="O4830">
        <v>14535</v>
      </c>
      <c r="P4830">
        <v>240</v>
      </c>
      <c r="Q4830" t="str">
        <f>_xlfn.CONCAT(Clientes__2[[#This Row],[Nombre]], " ",Clientes__2[[#This Row],[Nombres2]], " ",Clientes__2[[#This Row],[Apellido]],)</f>
        <v>Gabriel J Mitchell</v>
      </c>
      <c r="R4830" s="15">
        <v>22417</v>
      </c>
      <c r="S4830" s="14" t="s">
        <v>43</v>
      </c>
      <c r="T4830" s="14" t="s">
        <v>42</v>
      </c>
      <c r="U4830">
        <v>20000</v>
      </c>
      <c r="V4830">
        <v>1</v>
      </c>
      <c r="W4830" s="14" t="s">
        <v>70</v>
      </c>
      <c r="X4830" s="14" t="s">
        <v>91</v>
      </c>
    </row>
    <row r="4831" spans="1:24" x14ac:dyDescent="0.2">
      <c r="A4831">
        <v>27414</v>
      </c>
      <c r="B4831">
        <v>63</v>
      </c>
      <c r="C4831" s="14" t="s">
        <v>10</v>
      </c>
      <c r="D4831" s="14" t="s">
        <v>124</v>
      </c>
      <c r="E4831" s="14" t="s">
        <v>182</v>
      </c>
      <c r="F4831" s="15">
        <v>17475</v>
      </c>
      <c r="G4831" s="14" t="s">
        <v>42</v>
      </c>
      <c r="H4831" s="14" t="s">
        <v>115</v>
      </c>
      <c r="I4831">
        <v>70000</v>
      </c>
      <c r="J4831">
        <v>2</v>
      </c>
      <c r="K4831" s="14" t="s">
        <v>55</v>
      </c>
      <c r="L4831" s="14" t="s">
        <v>66</v>
      </c>
      <c r="O4831">
        <v>29469</v>
      </c>
      <c r="P4831">
        <v>264</v>
      </c>
      <c r="Q4831" t="str">
        <f>_xlfn.CONCAT(Clientes__2[[#This Row],[Nombre]], " ",Clientes__2[[#This Row],[Nombres2]], " ",Clientes__2[[#This Row],[Apellido]],)</f>
        <v>Julia J Young</v>
      </c>
      <c r="R4831" s="15">
        <v>22397</v>
      </c>
      <c r="S4831" s="14" t="s">
        <v>42</v>
      </c>
      <c r="T4831" s="14" t="s">
        <v>115</v>
      </c>
      <c r="U4831">
        <v>30000</v>
      </c>
      <c r="V4831">
        <v>3</v>
      </c>
      <c r="W4831" s="14" t="s">
        <v>70</v>
      </c>
      <c r="X4831" s="14" t="s">
        <v>91</v>
      </c>
    </row>
    <row r="4832" spans="1:24" x14ac:dyDescent="0.2">
      <c r="A4832">
        <v>17632</v>
      </c>
      <c r="B4832">
        <v>230</v>
      </c>
      <c r="C4832" s="14" t="s">
        <v>683</v>
      </c>
      <c r="D4832" s="14" t="s">
        <v>46</v>
      </c>
      <c r="E4832" s="14" t="s">
        <v>187</v>
      </c>
      <c r="F4832" s="15">
        <v>26956</v>
      </c>
      <c r="G4832" s="14" t="s">
        <v>42</v>
      </c>
      <c r="H4832" s="14" t="s">
        <v>42</v>
      </c>
      <c r="I4832">
        <v>40000</v>
      </c>
      <c r="J4832">
        <v>1</v>
      </c>
      <c r="K4832" s="14" t="s">
        <v>55</v>
      </c>
      <c r="L4832" s="14" t="s">
        <v>54</v>
      </c>
      <c r="O4832">
        <v>25925</v>
      </c>
      <c r="P4832">
        <v>49</v>
      </c>
      <c r="Q4832" t="str">
        <f>_xlfn.CONCAT(Clientes__2[[#This Row],[Nombre]], " ",Clientes__2[[#This Row],[Nombres2]], " ",Clientes__2[[#This Row],[Apellido]],)</f>
        <v>Jimmy L Serrano</v>
      </c>
      <c r="R4832" s="15">
        <v>28431</v>
      </c>
      <c r="S4832" s="14" t="s">
        <v>42</v>
      </c>
      <c r="T4832" s="14" t="s">
        <v>115</v>
      </c>
      <c r="U4832">
        <v>40000</v>
      </c>
      <c r="V4832">
        <v>0</v>
      </c>
      <c r="W4832" s="14" t="s">
        <v>55</v>
      </c>
      <c r="X4832" s="14" t="s">
        <v>84</v>
      </c>
    </row>
    <row r="4833" spans="1:24" x14ac:dyDescent="0.2">
      <c r="A4833">
        <v>14634</v>
      </c>
      <c r="B4833">
        <v>552</v>
      </c>
      <c r="C4833" s="14" t="s">
        <v>178</v>
      </c>
      <c r="D4833" s="14"/>
      <c r="E4833" s="14" t="s">
        <v>144</v>
      </c>
      <c r="F4833" s="15">
        <v>22604</v>
      </c>
      <c r="G4833" s="14" t="s">
        <v>42</v>
      </c>
      <c r="H4833" s="14" t="s">
        <v>115</v>
      </c>
      <c r="I4833">
        <v>60000</v>
      </c>
      <c r="J4833">
        <v>1</v>
      </c>
      <c r="K4833" s="14" t="s">
        <v>63</v>
      </c>
      <c r="L4833" s="14" t="s">
        <v>54</v>
      </c>
      <c r="O4833">
        <v>23951</v>
      </c>
      <c r="P4833">
        <v>211</v>
      </c>
      <c r="Q4833" t="str">
        <f>_xlfn.CONCAT(Clientes__2[[#This Row],[Nombre]], " ",Clientes__2[[#This Row],[Nombres2]], " ",Clientes__2[[#This Row],[Apellido]],)</f>
        <v>Amber  Baker</v>
      </c>
      <c r="R4833" s="15">
        <v>27625</v>
      </c>
      <c r="S4833" s="14" t="s">
        <v>43</v>
      </c>
      <c r="T4833" s="14" t="s">
        <v>115</v>
      </c>
      <c r="U4833">
        <v>10000</v>
      </c>
      <c r="V4833">
        <v>0</v>
      </c>
      <c r="W4833" s="14" t="s">
        <v>81</v>
      </c>
      <c r="X4833" s="14" t="s">
        <v>60</v>
      </c>
    </row>
    <row r="4834" spans="1:24" x14ac:dyDescent="0.2">
      <c r="A4834">
        <v>28604</v>
      </c>
      <c r="B4834">
        <v>536</v>
      </c>
      <c r="C4834" s="14" t="s">
        <v>651</v>
      </c>
      <c r="D4834" s="14" t="s">
        <v>42</v>
      </c>
      <c r="E4834" s="14" t="s">
        <v>133</v>
      </c>
      <c r="F4834" s="15">
        <v>20609</v>
      </c>
      <c r="G4834" s="14" t="s">
        <v>43</v>
      </c>
      <c r="H4834" s="14" t="s">
        <v>115</v>
      </c>
      <c r="I4834">
        <v>20000</v>
      </c>
      <c r="J4834">
        <v>3</v>
      </c>
      <c r="K4834" s="14" t="s">
        <v>81</v>
      </c>
      <c r="L4834" s="14" t="s">
        <v>91</v>
      </c>
      <c r="O4834">
        <v>26304</v>
      </c>
      <c r="P4834">
        <v>609</v>
      </c>
      <c r="Q4834" t="str">
        <f>_xlfn.CONCAT(Clientes__2[[#This Row],[Nombre]], " ",Clientes__2[[#This Row],[Nombres2]], " ",Clientes__2[[#This Row],[Apellido]],)</f>
        <v>Allison M James</v>
      </c>
      <c r="R4834" s="15">
        <v>25751</v>
      </c>
      <c r="S4834" s="14" t="s">
        <v>42</v>
      </c>
      <c r="T4834" s="14" t="s">
        <v>115</v>
      </c>
      <c r="U4834">
        <v>60000</v>
      </c>
      <c r="V4834">
        <v>1</v>
      </c>
      <c r="W4834" s="14" t="s">
        <v>70</v>
      </c>
      <c r="X4834" s="14" t="s">
        <v>84</v>
      </c>
    </row>
    <row r="4835" spans="1:24" x14ac:dyDescent="0.2">
      <c r="A4835">
        <v>15836</v>
      </c>
      <c r="B4835">
        <v>343</v>
      </c>
      <c r="C4835" s="14" t="s">
        <v>97</v>
      </c>
      <c r="D4835" s="14" t="s">
        <v>46</v>
      </c>
      <c r="E4835" s="14" t="s">
        <v>407</v>
      </c>
      <c r="F4835" s="15">
        <v>27865</v>
      </c>
      <c r="G4835" s="14" t="s">
        <v>43</v>
      </c>
      <c r="H4835" s="14" t="s">
        <v>42</v>
      </c>
      <c r="I4835">
        <v>40000</v>
      </c>
      <c r="J4835">
        <v>0</v>
      </c>
      <c r="K4835" s="14" t="s">
        <v>63</v>
      </c>
      <c r="L4835" s="14" t="s">
        <v>54</v>
      </c>
      <c r="O4835">
        <v>25774</v>
      </c>
      <c r="P4835">
        <v>248</v>
      </c>
      <c r="Q4835" t="str">
        <f>_xlfn.CONCAT(Clientes__2[[#This Row],[Nombre]], " ",Clientes__2[[#This Row],[Nombres2]], " ",Clientes__2[[#This Row],[Apellido]],)</f>
        <v>Devin L Jackson</v>
      </c>
      <c r="R4835" s="15">
        <v>20519</v>
      </c>
      <c r="S4835" s="14" t="s">
        <v>42</v>
      </c>
      <c r="T4835" s="14" t="s">
        <v>42</v>
      </c>
      <c r="U4835">
        <v>130000</v>
      </c>
      <c r="V4835">
        <v>3</v>
      </c>
      <c r="W4835" s="14" t="s">
        <v>63</v>
      </c>
      <c r="X4835" s="14" t="s">
        <v>84</v>
      </c>
    </row>
    <row r="4836" spans="1:24" x14ac:dyDescent="0.2">
      <c r="A4836">
        <v>13119</v>
      </c>
      <c r="B4836">
        <v>21</v>
      </c>
      <c r="C4836" s="14" t="s">
        <v>636</v>
      </c>
      <c r="D4836" s="14"/>
      <c r="E4836" s="14" t="s">
        <v>337</v>
      </c>
      <c r="F4836" s="15">
        <v>24056</v>
      </c>
      <c r="G4836" s="14" t="s">
        <v>43</v>
      </c>
      <c r="H4836" s="14" t="s">
        <v>115</v>
      </c>
      <c r="I4836">
        <v>70000</v>
      </c>
      <c r="J4836">
        <v>0</v>
      </c>
      <c r="K4836" s="14" t="s">
        <v>55</v>
      </c>
      <c r="L4836" s="14" t="s">
        <v>84</v>
      </c>
      <c r="O4836">
        <v>11502</v>
      </c>
      <c r="P4836">
        <v>63</v>
      </c>
      <c r="Q4836" t="str">
        <f>_xlfn.CONCAT(Clientes__2[[#This Row],[Nombre]], " ",Clientes__2[[#This Row],[Nombres2]], " ",Clientes__2[[#This Row],[Apellido]],)</f>
        <v>Jaclyn  Guo</v>
      </c>
      <c r="R4836" s="15">
        <v>27460</v>
      </c>
      <c r="S4836" s="14" t="s">
        <v>43</v>
      </c>
      <c r="T4836" s="14" t="s">
        <v>42</v>
      </c>
      <c r="U4836">
        <v>40000</v>
      </c>
      <c r="V4836">
        <v>4</v>
      </c>
      <c r="W4836" s="14" t="s">
        <v>63</v>
      </c>
      <c r="X4836" s="14" t="s">
        <v>91</v>
      </c>
    </row>
    <row r="4837" spans="1:24" x14ac:dyDescent="0.2">
      <c r="A4837">
        <v>23177</v>
      </c>
      <c r="B4837">
        <v>542</v>
      </c>
      <c r="C4837" s="14" t="s">
        <v>684</v>
      </c>
      <c r="D4837" s="14"/>
      <c r="E4837" s="14" t="s">
        <v>275</v>
      </c>
      <c r="F4837" s="15">
        <v>24631</v>
      </c>
      <c r="G4837" s="14" t="s">
        <v>43</v>
      </c>
      <c r="H4837" s="14" t="s">
        <v>115</v>
      </c>
      <c r="I4837">
        <v>50000</v>
      </c>
      <c r="J4837">
        <v>2</v>
      </c>
      <c r="K4837" s="14" t="s">
        <v>55</v>
      </c>
      <c r="L4837" s="14" t="s">
        <v>54</v>
      </c>
      <c r="O4837">
        <v>28523</v>
      </c>
      <c r="P4837">
        <v>236</v>
      </c>
      <c r="Q4837" t="str">
        <f>_xlfn.CONCAT(Clientes__2[[#This Row],[Nombre]], " ",Clientes__2[[#This Row],[Nombres2]], " ",Clientes__2[[#This Row],[Apellido]],)</f>
        <v>Savannah  Richardson</v>
      </c>
      <c r="R4837" s="15">
        <v>25212</v>
      </c>
      <c r="S4837" s="14" t="s">
        <v>43</v>
      </c>
      <c r="T4837" s="14" t="s">
        <v>42</v>
      </c>
      <c r="U4837">
        <v>60000</v>
      </c>
      <c r="V4837">
        <v>0</v>
      </c>
      <c r="W4837" s="14" t="s">
        <v>70</v>
      </c>
      <c r="X4837" s="14" t="s">
        <v>54</v>
      </c>
    </row>
    <row r="4838" spans="1:24" x14ac:dyDescent="0.2">
      <c r="A4838">
        <v>22705</v>
      </c>
      <c r="B4838">
        <v>125</v>
      </c>
      <c r="C4838" s="14" t="s">
        <v>593</v>
      </c>
      <c r="D4838" s="14"/>
      <c r="E4838" s="14" t="s">
        <v>294</v>
      </c>
      <c r="F4838" s="15">
        <v>27844</v>
      </c>
      <c r="G4838" s="14" t="s">
        <v>43</v>
      </c>
      <c r="H4838" s="14" t="s">
        <v>115</v>
      </c>
      <c r="I4838">
        <v>20000</v>
      </c>
      <c r="J4838">
        <v>0</v>
      </c>
      <c r="K4838" s="14" t="s">
        <v>81</v>
      </c>
      <c r="L4838" s="14" t="s">
        <v>60</v>
      </c>
      <c r="O4838">
        <v>25020</v>
      </c>
      <c r="P4838">
        <v>17</v>
      </c>
      <c r="Q4838" t="str">
        <f>_xlfn.CONCAT(Clientes__2[[#This Row],[Nombre]], " ",Clientes__2[[#This Row],[Nombres2]], " ",Clientes__2[[#This Row],[Apellido]],)</f>
        <v>Adriana  Kapoor</v>
      </c>
      <c r="R4838" s="15">
        <v>18270</v>
      </c>
      <c r="S4838" s="14" t="s">
        <v>43</v>
      </c>
      <c r="T4838" s="14" t="s">
        <v>42</v>
      </c>
      <c r="U4838">
        <v>20000</v>
      </c>
      <c r="V4838">
        <v>2</v>
      </c>
      <c r="W4838" s="14" t="s">
        <v>81</v>
      </c>
      <c r="X4838" s="14" t="s">
        <v>91</v>
      </c>
    </row>
    <row r="4839" spans="1:24" x14ac:dyDescent="0.2">
      <c r="A4839">
        <v>20126</v>
      </c>
      <c r="B4839">
        <v>368</v>
      </c>
      <c r="C4839" s="14" t="s">
        <v>290</v>
      </c>
      <c r="D4839" s="14" t="s">
        <v>116</v>
      </c>
      <c r="E4839" s="14" t="s">
        <v>375</v>
      </c>
      <c r="F4839" s="15">
        <v>26223</v>
      </c>
      <c r="G4839" s="14" t="s">
        <v>42</v>
      </c>
      <c r="H4839" s="14" t="s">
        <v>42</v>
      </c>
      <c r="I4839">
        <v>60000</v>
      </c>
      <c r="J4839">
        <v>1</v>
      </c>
      <c r="K4839" s="14" t="s">
        <v>70</v>
      </c>
      <c r="L4839" s="14" t="s">
        <v>54</v>
      </c>
      <c r="O4839">
        <v>26086</v>
      </c>
      <c r="P4839">
        <v>618</v>
      </c>
      <c r="Q4839" t="str">
        <f>_xlfn.CONCAT(Clientes__2[[#This Row],[Nombre]], " ",Clientes__2[[#This Row],[Nombres2]], " ",Clientes__2[[#This Row],[Apellido]],)</f>
        <v>Seth A Carter</v>
      </c>
      <c r="R4839" s="15">
        <v>22482</v>
      </c>
      <c r="S4839" s="14" t="s">
        <v>42</v>
      </c>
      <c r="T4839" s="14" t="s">
        <v>42</v>
      </c>
      <c r="U4839">
        <v>80000</v>
      </c>
      <c r="V4839">
        <v>5</v>
      </c>
      <c r="W4839" s="14" t="s">
        <v>63</v>
      </c>
      <c r="X4839" s="14" t="s">
        <v>84</v>
      </c>
    </row>
    <row r="4840" spans="1:24" x14ac:dyDescent="0.2">
      <c r="A4840">
        <v>13865</v>
      </c>
      <c r="B4840">
        <v>347</v>
      </c>
      <c r="C4840" s="14" t="s">
        <v>414</v>
      </c>
      <c r="D4840" s="14"/>
      <c r="E4840" s="14" t="s">
        <v>335</v>
      </c>
      <c r="F4840" s="15">
        <v>26473</v>
      </c>
      <c r="G4840" s="14" t="s">
        <v>42</v>
      </c>
      <c r="H4840" s="14" t="s">
        <v>115</v>
      </c>
      <c r="I4840">
        <v>70000</v>
      </c>
      <c r="J4840">
        <v>2</v>
      </c>
      <c r="K4840" s="14" t="s">
        <v>70</v>
      </c>
      <c r="L4840" s="14" t="s">
        <v>84</v>
      </c>
      <c r="O4840">
        <v>26940</v>
      </c>
      <c r="P4840">
        <v>154</v>
      </c>
      <c r="Q4840" t="str">
        <f>_xlfn.CONCAT(Clientes__2[[#This Row],[Nombre]], " ",Clientes__2[[#This Row],[Nombres2]], " ",Clientes__2[[#This Row],[Apellido]],)</f>
        <v>Mariah  Foster</v>
      </c>
      <c r="R4840" s="15">
        <v>21345</v>
      </c>
      <c r="S4840" s="14" t="s">
        <v>43</v>
      </c>
      <c r="T4840" s="14" t="s">
        <v>42</v>
      </c>
      <c r="U4840">
        <v>30000</v>
      </c>
      <c r="V4840">
        <v>1</v>
      </c>
      <c r="W4840" s="14" t="s">
        <v>70</v>
      </c>
      <c r="X4840" s="14" t="s">
        <v>91</v>
      </c>
    </row>
    <row r="4841" spans="1:24" x14ac:dyDescent="0.2">
      <c r="A4841">
        <v>24025</v>
      </c>
      <c r="B4841">
        <v>132</v>
      </c>
      <c r="C4841" s="14" t="s">
        <v>137</v>
      </c>
      <c r="D4841" s="14"/>
      <c r="E4841" s="14" t="s">
        <v>433</v>
      </c>
      <c r="F4841" s="15">
        <v>21917</v>
      </c>
      <c r="G4841" s="14" t="s">
        <v>42</v>
      </c>
      <c r="H4841" s="14" t="s">
        <v>42</v>
      </c>
      <c r="I4841">
        <v>30000</v>
      </c>
      <c r="J4841">
        <v>3</v>
      </c>
      <c r="K4841" s="14" t="s">
        <v>70</v>
      </c>
      <c r="L4841" s="14" t="s">
        <v>91</v>
      </c>
      <c r="O4841">
        <v>28029</v>
      </c>
      <c r="P4841">
        <v>301</v>
      </c>
      <c r="Q4841" t="str">
        <f>_xlfn.CONCAT(Clientes__2[[#This Row],[Nombre]], " ",Clientes__2[[#This Row],[Nombres2]], " ",Clientes__2[[#This Row],[Apellido]],)</f>
        <v>Eugene  Zeng</v>
      </c>
      <c r="R4841" s="15">
        <v>17497</v>
      </c>
      <c r="S4841" s="14" t="s">
        <v>42</v>
      </c>
      <c r="T4841" s="14" t="s">
        <v>42</v>
      </c>
      <c r="U4841">
        <v>40000</v>
      </c>
      <c r="V4841">
        <v>2</v>
      </c>
      <c r="W4841" s="14" t="s">
        <v>67</v>
      </c>
      <c r="X4841" s="14" t="s">
        <v>84</v>
      </c>
    </row>
    <row r="4842" spans="1:24" x14ac:dyDescent="0.2">
      <c r="A4842">
        <v>16012</v>
      </c>
      <c r="B4842">
        <v>65</v>
      </c>
      <c r="C4842" s="14" t="s">
        <v>428</v>
      </c>
      <c r="D4842" s="14" t="s">
        <v>128</v>
      </c>
      <c r="E4842" s="14" t="s">
        <v>439</v>
      </c>
      <c r="F4842" s="15">
        <v>25051</v>
      </c>
      <c r="G4842" s="14" t="s">
        <v>43</v>
      </c>
      <c r="H4842" s="14" t="s">
        <v>115</v>
      </c>
      <c r="I4842">
        <v>90000</v>
      </c>
      <c r="J4842">
        <v>4</v>
      </c>
      <c r="K4842" s="14" t="s">
        <v>55</v>
      </c>
      <c r="L4842" s="14" t="s">
        <v>66</v>
      </c>
      <c r="O4842">
        <v>25468</v>
      </c>
      <c r="P4842">
        <v>150</v>
      </c>
      <c r="Q4842" t="str">
        <f>_xlfn.CONCAT(Clientes__2[[#This Row],[Nombre]], " ",Clientes__2[[#This Row],[Nombres2]], " ",Clientes__2[[#This Row],[Apellido]],)</f>
        <v>Grace C Cooper</v>
      </c>
      <c r="R4842" s="15">
        <v>23786</v>
      </c>
      <c r="S4842" s="14" t="s">
        <v>42</v>
      </c>
      <c r="T4842" s="14" t="s">
        <v>115</v>
      </c>
      <c r="U4842">
        <v>20000</v>
      </c>
      <c r="V4842">
        <v>2</v>
      </c>
      <c r="W4842" s="14" t="s">
        <v>67</v>
      </c>
      <c r="X4842" s="14" t="s">
        <v>60</v>
      </c>
    </row>
    <row r="4843" spans="1:24" x14ac:dyDescent="0.2">
      <c r="A4843">
        <v>25799</v>
      </c>
      <c r="B4843">
        <v>262</v>
      </c>
      <c r="C4843" s="14" t="s">
        <v>386</v>
      </c>
      <c r="D4843" s="14" t="s">
        <v>116</v>
      </c>
      <c r="E4843" s="14" t="s">
        <v>133</v>
      </c>
      <c r="F4843" s="15">
        <v>18705</v>
      </c>
      <c r="G4843" s="14" t="s">
        <v>43</v>
      </c>
      <c r="H4843" s="14" t="s">
        <v>115</v>
      </c>
      <c r="I4843">
        <v>130000</v>
      </c>
      <c r="J4843">
        <v>4</v>
      </c>
      <c r="K4843" s="14" t="s">
        <v>67</v>
      </c>
      <c r="L4843" s="14" t="s">
        <v>84</v>
      </c>
      <c r="O4843">
        <v>20781</v>
      </c>
      <c r="P4843">
        <v>51</v>
      </c>
      <c r="Q4843" t="str">
        <f>_xlfn.CONCAT(Clientes__2[[#This Row],[Nombre]], " ",Clientes__2[[#This Row],[Nombres2]], " ",Clientes__2[[#This Row],[Apellido]],)</f>
        <v>Arianna A James</v>
      </c>
      <c r="R4843" s="15">
        <v>21834</v>
      </c>
      <c r="S4843" s="14" t="s">
        <v>42</v>
      </c>
      <c r="T4843" s="14" t="s">
        <v>115</v>
      </c>
      <c r="U4843">
        <v>60000</v>
      </c>
      <c r="V4843">
        <v>4</v>
      </c>
      <c r="W4843" s="14" t="s">
        <v>70</v>
      </c>
      <c r="X4843" s="14" t="s">
        <v>54</v>
      </c>
    </row>
    <row r="4844" spans="1:24" x14ac:dyDescent="0.2">
      <c r="A4844">
        <v>21185</v>
      </c>
      <c r="B4844">
        <v>16</v>
      </c>
      <c r="C4844" s="14" t="s">
        <v>808</v>
      </c>
      <c r="D4844" s="14" t="s">
        <v>124</v>
      </c>
      <c r="E4844" s="14" t="s">
        <v>603</v>
      </c>
      <c r="F4844" s="15">
        <v>24953</v>
      </c>
      <c r="G4844" s="14" t="s">
        <v>42</v>
      </c>
      <c r="H4844" s="14" t="s">
        <v>42</v>
      </c>
      <c r="I4844">
        <v>80000</v>
      </c>
      <c r="J4844">
        <v>5</v>
      </c>
      <c r="K4844" s="14" t="s">
        <v>55</v>
      </c>
      <c r="L4844" s="14" t="s">
        <v>84</v>
      </c>
      <c r="O4844">
        <v>22452</v>
      </c>
      <c r="P4844">
        <v>240</v>
      </c>
      <c r="Q4844" t="str">
        <f>_xlfn.CONCAT(Clientes__2[[#This Row],[Nombre]], " ",Clientes__2[[#This Row],[Nombres2]], " ",Clientes__2[[#This Row],[Apellido]],)</f>
        <v>Gilbert J Jai</v>
      </c>
      <c r="R4844" s="15">
        <v>25496</v>
      </c>
      <c r="S4844" s="14" t="s">
        <v>43</v>
      </c>
      <c r="T4844" s="14" t="s">
        <v>115</v>
      </c>
      <c r="U4844">
        <v>50000</v>
      </c>
      <c r="V4844">
        <v>0</v>
      </c>
      <c r="W4844" s="14" t="s">
        <v>70</v>
      </c>
      <c r="X4844" s="14" t="s">
        <v>54</v>
      </c>
    </row>
    <row r="4845" spans="1:24" x14ac:dyDescent="0.2">
      <c r="A4845">
        <v>18334</v>
      </c>
      <c r="B4845">
        <v>28</v>
      </c>
      <c r="C4845" s="14" t="s">
        <v>261</v>
      </c>
      <c r="D4845" s="14"/>
      <c r="E4845" s="14" t="s">
        <v>211</v>
      </c>
      <c r="F4845" s="15">
        <v>15275</v>
      </c>
      <c r="G4845" s="14" t="s">
        <v>42</v>
      </c>
      <c r="H4845" s="14" t="s">
        <v>42</v>
      </c>
      <c r="I4845">
        <v>30000</v>
      </c>
      <c r="J4845">
        <v>2</v>
      </c>
      <c r="K4845" s="14" t="s">
        <v>63</v>
      </c>
      <c r="L4845" s="14" t="s">
        <v>91</v>
      </c>
      <c r="O4845">
        <v>12827</v>
      </c>
      <c r="P4845">
        <v>174</v>
      </c>
      <c r="Q4845" t="str">
        <f>_xlfn.CONCAT(Clientes__2[[#This Row],[Nombre]], " ",Clientes__2[[#This Row],[Nombres2]], " ",Clientes__2[[#This Row],[Apellido]],)</f>
        <v>Edwin  Ye</v>
      </c>
      <c r="R4845" s="15">
        <v>23938</v>
      </c>
      <c r="S4845" s="14" t="s">
        <v>43</v>
      </c>
      <c r="T4845" s="14" t="s">
        <v>42</v>
      </c>
      <c r="U4845">
        <v>20000</v>
      </c>
      <c r="V4845">
        <v>2</v>
      </c>
      <c r="W4845" s="14" t="s">
        <v>67</v>
      </c>
      <c r="X4845" s="14" t="s">
        <v>60</v>
      </c>
    </row>
    <row r="4846" spans="1:24" x14ac:dyDescent="0.2">
      <c r="A4846">
        <v>23540</v>
      </c>
      <c r="B4846">
        <v>23</v>
      </c>
      <c r="C4846" s="14" t="s">
        <v>730</v>
      </c>
      <c r="D4846" s="14"/>
      <c r="E4846" s="14" t="s">
        <v>140</v>
      </c>
      <c r="F4846" s="15">
        <v>22682</v>
      </c>
      <c r="G4846" s="14" t="s">
        <v>43</v>
      </c>
      <c r="H4846" s="14" t="s">
        <v>42</v>
      </c>
      <c r="I4846">
        <v>60000</v>
      </c>
      <c r="J4846">
        <v>1</v>
      </c>
      <c r="K4846" s="14" t="s">
        <v>63</v>
      </c>
      <c r="L4846" s="14" t="s">
        <v>54</v>
      </c>
      <c r="O4846">
        <v>24522</v>
      </c>
      <c r="P4846">
        <v>369</v>
      </c>
      <c r="Q4846" t="str">
        <f>_xlfn.CONCAT(Clientes__2[[#This Row],[Nombre]], " ",Clientes__2[[#This Row],[Nombres2]], " ",Clientes__2[[#This Row],[Apellido]],)</f>
        <v>Bruce  Lopez</v>
      </c>
      <c r="R4846" s="15">
        <v>25090</v>
      </c>
      <c r="S4846" s="14" t="s">
        <v>42</v>
      </c>
      <c r="T4846" s="14" t="s">
        <v>42</v>
      </c>
      <c r="U4846">
        <v>80000</v>
      </c>
      <c r="V4846">
        <v>0</v>
      </c>
      <c r="W4846" s="14" t="s">
        <v>55</v>
      </c>
      <c r="X4846" s="14" t="s">
        <v>66</v>
      </c>
    </row>
    <row r="4847" spans="1:24" x14ac:dyDescent="0.2">
      <c r="A4847">
        <v>22358</v>
      </c>
      <c r="B4847">
        <v>316</v>
      </c>
      <c r="C4847" s="14" t="s">
        <v>377</v>
      </c>
      <c r="D4847" s="14" t="s">
        <v>46</v>
      </c>
      <c r="E4847" s="14" t="s">
        <v>430</v>
      </c>
      <c r="F4847" s="15">
        <v>21040</v>
      </c>
      <c r="G4847" s="14" t="s">
        <v>42</v>
      </c>
      <c r="H4847" s="14" t="s">
        <v>115</v>
      </c>
      <c r="I4847">
        <v>40000</v>
      </c>
      <c r="J4847">
        <v>1</v>
      </c>
      <c r="K4847" s="14" t="s">
        <v>63</v>
      </c>
      <c r="L4847" s="14" t="s">
        <v>91</v>
      </c>
      <c r="O4847">
        <v>25610</v>
      </c>
      <c r="P4847">
        <v>133</v>
      </c>
      <c r="Q4847" t="str">
        <f>_xlfn.CONCAT(Clientes__2[[#This Row],[Nombre]], " ",Clientes__2[[#This Row],[Nombres2]], " ",Clientes__2[[#This Row],[Apellido]],)</f>
        <v>Sydney L Butler</v>
      </c>
      <c r="R4847" s="15">
        <v>24951</v>
      </c>
      <c r="S4847" s="14" t="s">
        <v>43</v>
      </c>
      <c r="T4847" s="14" t="s">
        <v>115</v>
      </c>
      <c r="U4847">
        <v>10000</v>
      </c>
      <c r="V4847">
        <v>2</v>
      </c>
      <c r="W4847" s="14" t="s">
        <v>67</v>
      </c>
      <c r="X4847" s="14" t="s">
        <v>60</v>
      </c>
    </row>
    <row r="4848" spans="1:24" x14ac:dyDescent="0.2">
      <c r="A4848">
        <v>24884</v>
      </c>
      <c r="B4848">
        <v>12</v>
      </c>
      <c r="C4848" s="14" t="s">
        <v>243</v>
      </c>
      <c r="D4848" s="14" t="s">
        <v>42</v>
      </c>
      <c r="E4848" s="14" t="s">
        <v>96</v>
      </c>
      <c r="F4848" s="15">
        <v>27625</v>
      </c>
      <c r="G4848" s="14" t="s">
        <v>42</v>
      </c>
      <c r="H4848" s="14" t="s">
        <v>115</v>
      </c>
      <c r="I4848">
        <v>60000</v>
      </c>
      <c r="J4848">
        <v>0</v>
      </c>
      <c r="K4848" s="14" t="s">
        <v>55</v>
      </c>
      <c r="L4848" s="14" t="s">
        <v>84</v>
      </c>
      <c r="O4848">
        <v>20364</v>
      </c>
      <c r="P4848">
        <v>383</v>
      </c>
      <c r="Q4848" t="str">
        <f>_xlfn.CONCAT(Clientes__2[[#This Row],[Nombre]], " ",Clientes__2[[#This Row],[Nombres2]], " ",Clientes__2[[#This Row],[Apellido]],)</f>
        <v>Michele M Fernandez</v>
      </c>
      <c r="R4848" s="15">
        <v>13207</v>
      </c>
      <c r="S4848" s="14" t="s">
        <v>42</v>
      </c>
      <c r="T4848" s="14" t="s">
        <v>115</v>
      </c>
      <c r="U4848">
        <v>130000</v>
      </c>
      <c r="V4848">
        <v>2</v>
      </c>
      <c r="W4848" s="14" t="s">
        <v>70</v>
      </c>
      <c r="X4848" s="14" t="s">
        <v>66</v>
      </c>
    </row>
    <row r="4849" spans="1:24" x14ac:dyDescent="0.2">
      <c r="A4849">
        <v>24146</v>
      </c>
      <c r="B4849">
        <v>183</v>
      </c>
      <c r="C4849" s="14" t="s">
        <v>694</v>
      </c>
      <c r="D4849" s="14"/>
      <c r="E4849" s="14" t="s">
        <v>277</v>
      </c>
      <c r="F4849" s="15">
        <v>22468</v>
      </c>
      <c r="G4849" s="14" t="s">
        <v>43</v>
      </c>
      <c r="H4849" s="14" t="s">
        <v>42</v>
      </c>
      <c r="I4849">
        <v>20000</v>
      </c>
      <c r="J4849">
        <v>1</v>
      </c>
      <c r="K4849" s="14" t="s">
        <v>70</v>
      </c>
      <c r="L4849" s="14" t="s">
        <v>91</v>
      </c>
      <c r="O4849">
        <v>11169</v>
      </c>
      <c r="P4849">
        <v>312</v>
      </c>
      <c r="Q4849" t="str">
        <f>_xlfn.CONCAT(Clientes__2[[#This Row],[Nombre]], " ",Clientes__2[[#This Row],[Nombres2]], " ",Clientes__2[[#This Row],[Apellido]],)</f>
        <v>Craig  Suarez</v>
      </c>
      <c r="R4849" s="15">
        <v>25011</v>
      </c>
      <c r="S4849" s="14" t="s">
        <v>42</v>
      </c>
      <c r="T4849" s="14" t="s">
        <v>42</v>
      </c>
      <c r="U4849">
        <v>90000</v>
      </c>
      <c r="V4849">
        <v>4</v>
      </c>
      <c r="W4849" s="14" t="s">
        <v>55</v>
      </c>
      <c r="X4849" s="14" t="s">
        <v>66</v>
      </c>
    </row>
    <row r="4850" spans="1:24" x14ac:dyDescent="0.2">
      <c r="A4850">
        <v>22355</v>
      </c>
      <c r="B4850">
        <v>311</v>
      </c>
      <c r="C4850" s="14" t="s">
        <v>366</v>
      </c>
      <c r="D4850" s="14"/>
      <c r="E4850" s="14" t="s">
        <v>462</v>
      </c>
      <c r="F4850" s="15">
        <v>20937</v>
      </c>
      <c r="G4850" s="14" t="s">
        <v>42</v>
      </c>
      <c r="H4850" s="14" t="s">
        <v>42</v>
      </c>
      <c r="I4850">
        <v>30000</v>
      </c>
      <c r="J4850">
        <v>2</v>
      </c>
      <c r="K4850" s="14" t="s">
        <v>67</v>
      </c>
      <c r="L4850" s="14" t="s">
        <v>54</v>
      </c>
      <c r="O4850">
        <v>19129</v>
      </c>
      <c r="P4850">
        <v>338</v>
      </c>
      <c r="Q4850" t="str">
        <f>_xlfn.CONCAT(Clientes__2[[#This Row],[Nombre]], " ",Clientes__2[[#This Row],[Nombres2]], " ",Clientes__2[[#This Row],[Apellido]],)</f>
        <v>Logan  Jones</v>
      </c>
      <c r="R4850" s="15">
        <v>25865</v>
      </c>
      <c r="S4850" s="14" t="s">
        <v>42</v>
      </c>
      <c r="T4850" s="14" t="s">
        <v>42</v>
      </c>
      <c r="U4850">
        <v>70000</v>
      </c>
      <c r="V4850">
        <v>4</v>
      </c>
      <c r="W4850" s="14" t="s">
        <v>70</v>
      </c>
      <c r="X4850" s="14" t="s">
        <v>84</v>
      </c>
    </row>
    <row r="4851" spans="1:24" x14ac:dyDescent="0.2">
      <c r="A4851">
        <v>12429</v>
      </c>
      <c r="B4851">
        <v>311</v>
      </c>
      <c r="C4851" s="14" t="s">
        <v>678</v>
      </c>
      <c r="D4851" s="14"/>
      <c r="E4851" s="14" t="s">
        <v>41</v>
      </c>
      <c r="F4851" s="15">
        <v>20420</v>
      </c>
      <c r="G4851" s="14" t="s">
        <v>42</v>
      </c>
      <c r="H4851" s="14" t="s">
        <v>42</v>
      </c>
      <c r="I4851">
        <v>40000</v>
      </c>
      <c r="J4851">
        <v>1</v>
      </c>
      <c r="K4851" s="14" t="s">
        <v>63</v>
      </c>
      <c r="L4851" s="14" t="s">
        <v>91</v>
      </c>
      <c r="O4851">
        <v>24237</v>
      </c>
      <c r="P4851">
        <v>623</v>
      </c>
      <c r="Q4851" t="str">
        <f>_xlfn.CONCAT(Clientes__2[[#This Row],[Nombre]], " ",Clientes__2[[#This Row],[Nombres2]], " ",Clientes__2[[#This Row],[Apellido]],)</f>
        <v>Melvin  Black</v>
      </c>
      <c r="R4851" s="15">
        <v>28586</v>
      </c>
      <c r="S4851" s="14" t="s">
        <v>43</v>
      </c>
      <c r="T4851" s="14" t="s">
        <v>115</v>
      </c>
      <c r="U4851">
        <v>30000</v>
      </c>
      <c r="V4851">
        <v>0</v>
      </c>
      <c r="W4851" s="14" t="s">
        <v>63</v>
      </c>
      <c r="X4851" s="14" t="s">
        <v>54</v>
      </c>
    </row>
    <row r="4852" spans="1:24" x14ac:dyDescent="0.2">
      <c r="A4852">
        <v>22218</v>
      </c>
      <c r="B4852">
        <v>611</v>
      </c>
      <c r="C4852" s="14" t="s">
        <v>388</v>
      </c>
      <c r="D4852" s="14" t="s">
        <v>42</v>
      </c>
      <c r="E4852" s="14" t="s">
        <v>278</v>
      </c>
      <c r="F4852" s="15">
        <v>20875</v>
      </c>
      <c r="G4852" s="14" t="s">
        <v>42</v>
      </c>
      <c r="H4852" s="14" t="s">
        <v>42</v>
      </c>
      <c r="I4852">
        <v>60000</v>
      </c>
      <c r="J4852">
        <v>2</v>
      </c>
      <c r="K4852" s="14" t="s">
        <v>67</v>
      </c>
      <c r="L4852" s="14" t="s">
        <v>84</v>
      </c>
      <c r="O4852">
        <v>26067</v>
      </c>
      <c r="P4852">
        <v>335</v>
      </c>
      <c r="Q4852" t="str">
        <f>_xlfn.CONCAT(Clientes__2[[#This Row],[Nombre]], " ",Clientes__2[[#This Row],[Nombres2]], " ",Clientes__2[[#This Row],[Apellido]],)</f>
        <v>Christian M Bryant</v>
      </c>
      <c r="R4852" s="15">
        <v>20477</v>
      </c>
      <c r="S4852" s="14" t="s">
        <v>42</v>
      </c>
      <c r="T4852" s="14" t="s">
        <v>115</v>
      </c>
      <c r="U4852">
        <v>70000</v>
      </c>
      <c r="V4852">
        <v>3</v>
      </c>
      <c r="W4852" s="14" t="s">
        <v>63</v>
      </c>
      <c r="X4852" s="14" t="s">
        <v>84</v>
      </c>
    </row>
    <row r="4853" spans="1:24" x14ac:dyDescent="0.2">
      <c r="A4853">
        <v>26197</v>
      </c>
      <c r="B4853">
        <v>612</v>
      </c>
      <c r="C4853" s="14" t="s">
        <v>306</v>
      </c>
      <c r="D4853" s="14" t="s">
        <v>43</v>
      </c>
      <c r="E4853" s="14" t="s">
        <v>140</v>
      </c>
      <c r="F4853" s="15">
        <v>27456</v>
      </c>
      <c r="G4853" s="14" t="s">
        <v>43</v>
      </c>
      <c r="H4853" s="14" t="s">
        <v>42</v>
      </c>
      <c r="I4853">
        <v>40000</v>
      </c>
      <c r="J4853">
        <v>0</v>
      </c>
      <c r="K4853" s="14" t="s">
        <v>63</v>
      </c>
      <c r="L4853" s="14" t="s">
        <v>54</v>
      </c>
      <c r="O4853">
        <v>25189</v>
      </c>
      <c r="P4853">
        <v>611</v>
      </c>
      <c r="Q4853" t="str">
        <f>_xlfn.CONCAT(Clientes__2[[#This Row],[Nombre]], " ",Clientes__2[[#This Row],[Nombres2]], " ",Clientes__2[[#This Row],[Apellido]],)</f>
        <v>Marcus S Lopez</v>
      </c>
      <c r="R4853" s="15">
        <v>13254</v>
      </c>
      <c r="S4853" s="14" t="s">
        <v>42</v>
      </c>
      <c r="T4853" s="14" t="s">
        <v>42</v>
      </c>
      <c r="U4853">
        <v>50000</v>
      </c>
      <c r="V4853">
        <v>2</v>
      </c>
      <c r="W4853" s="14" t="s">
        <v>70</v>
      </c>
      <c r="X4853" s="14" t="s">
        <v>66</v>
      </c>
    </row>
    <row r="4854" spans="1:24" x14ac:dyDescent="0.2">
      <c r="A4854">
        <v>19827</v>
      </c>
      <c r="B4854">
        <v>53</v>
      </c>
      <c r="C4854" s="14" t="s">
        <v>461</v>
      </c>
      <c r="D4854" s="14" t="s">
        <v>339</v>
      </c>
      <c r="E4854" s="14" t="s">
        <v>355</v>
      </c>
      <c r="F4854" s="15">
        <v>23447</v>
      </c>
      <c r="G4854" s="14" t="s">
        <v>42</v>
      </c>
      <c r="H4854" s="14" t="s">
        <v>42</v>
      </c>
      <c r="I4854">
        <v>80000</v>
      </c>
      <c r="J4854">
        <v>4</v>
      </c>
      <c r="K4854" s="14" t="s">
        <v>55</v>
      </c>
      <c r="L4854" s="14" t="s">
        <v>66</v>
      </c>
      <c r="O4854">
        <v>28720</v>
      </c>
      <c r="P4854">
        <v>20</v>
      </c>
      <c r="Q4854" t="str">
        <f>_xlfn.CONCAT(Clientes__2[[#This Row],[Nombre]], " ",Clientes__2[[#This Row],[Nombres2]], " ",Clientes__2[[#This Row],[Apellido]],)</f>
        <v>Justin P Smith</v>
      </c>
      <c r="R4854" s="15">
        <v>23890</v>
      </c>
      <c r="S4854" s="14" t="s">
        <v>43</v>
      </c>
      <c r="T4854" s="14" t="s">
        <v>115</v>
      </c>
      <c r="U4854">
        <v>70000</v>
      </c>
      <c r="V4854">
        <v>0</v>
      </c>
      <c r="W4854" s="14" t="s">
        <v>55</v>
      </c>
      <c r="X4854" s="14" t="s">
        <v>84</v>
      </c>
    </row>
    <row r="4855" spans="1:24" x14ac:dyDescent="0.2">
      <c r="A4855">
        <v>26696</v>
      </c>
      <c r="B4855">
        <v>609</v>
      </c>
      <c r="C4855" s="14" t="s">
        <v>821</v>
      </c>
      <c r="D4855" s="14"/>
      <c r="E4855" s="14" t="s">
        <v>277</v>
      </c>
      <c r="F4855" s="15">
        <v>20377</v>
      </c>
      <c r="G4855" s="14" t="s">
        <v>43</v>
      </c>
      <c r="H4855" s="14" t="s">
        <v>115</v>
      </c>
      <c r="I4855">
        <v>80000</v>
      </c>
      <c r="J4855">
        <v>2</v>
      </c>
      <c r="K4855" s="14" t="s">
        <v>81</v>
      </c>
      <c r="L4855" s="14" t="s">
        <v>54</v>
      </c>
      <c r="O4855">
        <v>28896</v>
      </c>
      <c r="P4855">
        <v>237</v>
      </c>
      <c r="Q4855" t="str">
        <f>_xlfn.CONCAT(Clientes__2[[#This Row],[Nombre]], " ",Clientes__2[[#This Row],[Nombres2]], " ",Clientes__2[[#This Row],[Apellido]],)</f>
        <v>Robyn  Suarez</v>
      </c>
      <c r="R4855" s="15">
        <v>19675</v>
      </c>
      <c r="S4855" s="14" t="s">
        <v>42</v>
      </c>
      <c r="T4855" s="14" t="s">
        <v>42</v>
      </c>
      <c r="U4855">
        <v>70000</v>
      </c>
      <c r="V4855">
        <v>4</v>
      </c>
      <c r="W4855" s="14" t="s">
        <v>67</v>
      </c>
      <c r="X4855" s="14" t="s">
        <v>84</v>
      </c>
    </row>
    <row r="4856" spans="1:24" x14ac:dyDescent="0.2">
      <c r="A4856">
        <v>26065</v>
      </c>
      <c r="B4856">
        <v>299</v>
      </c>
      <c r="C4856" s="14" t="s">
        <v>354</v>
      </c>
      <c r="D4856" s="14" t="s">
        <v>124</v>
      </c>
      <c r="E4856" s="14" t="s">
        <v>582</v>
      </c>
      <c r="F4856" s="15">
        <v>23427</v>
      </c>
      <c r="G4856" s="14" t="s">
        <v>43</v>
      </c>
      <c r="H4856" s="14" t="s">
        <v>115</v>
      </c>
      <c r="I4856">
        <v>110000</v>
      </c>
      <c r="J4856">
        <v>3</v>
      </c>
      <c r="K4856" s="14" t="s">
        <v>55</v>
      </c>
      <c r="L4856" s="14" t="s">
        <v>66</v>
      </c>
      <c r="O4856">
        <v>23800</v>
      </c>
      <c r="P4856">
        <v>331</v>
      </c>
      <c r="Q4856" t="str">
        <f>_xlfn.CONCAT(Clientes__2[[#This Row],[Nombre]], " ",Clientes__2[[#This Row],[Nombres2]], " ",Clientes__2[[#This Row],[Apellido]],)</f>
        <v>Chloe J Powell</v>
      </c>
      <c r="R4856" s="15">
        <v>21102</v>
      </c>
      <c r="S4856" s="14" t="s">
        <v>42</v>
      </c>
      <c r="T4856" s="14" t="s">
        <v>115</v>
      </c>
      <c r="U4856">
        <v>20000</v>
      </c>
      <c r="V4856">
        <v>2</v>
      </c>
      <c r="W4856" s="14" t="s">
        <v>81</v>
      </c>
      <c r="X4856" s="14" t="s">
        <v>91</v>
      </c>
    </row>
    <row r="4857" spans="1:24" x14ac:dyDescent="0.2">
      <c r="A4857">
        <v>17301</v>
      </c>
      <c r="B4857">
        <v>12</v>
      </c>
      <c r="C4857" s="14" t="s">
        <v>558</v>
      </c>
      <c r="D4857" s="14" t="s">
        <v>349</v>
      </c>
      <c r="E4857" s="14" t="s">
        <v>167</v>
      </c>
      <c r="F4857" s="15">
        <v>23469</v>
      </c>
      <c r="G4857" s="14" t="s">
        <v>43</v>
      </c>
      <c r="H4857" s="14" t="s">
        <v>42</v>
      </c>
      <c r="I4857">
        <v>60000</v>
      </c>
      <c r="J4857">
        <v>0</v>
      </c>
      <c r="K4857" s="14" t="s">
        <v>55</v>
      </c>
      <c r="L4857" s="14" t="s">
        <v>84</v>
      </c>
      <c r="O4857">
        <v>16409</v>
      </c>
      <c r="P4857">
        <v>164</v>
      </c>
      <c r="Q4857" t="str">
        <f>_xlfn.CONCAT(Clientes__2[[#This Row],[Nombre]], " ",Clientes__2[[#This Row],[Nombres2]], " ",Clientes__2[[#This Row],[Apellido]],)</f>
        <v>Nicolas N Raji</v>
      </c>
      <c r="R4857" s="15">
        <v>24032</v>
      </c>
      <c r="S4857" s="14" t="s">
        <v>42</v>
      </c>
      <c r="T4857" s="14" t="s">
        <v>115</v>
      </c>
      <c r="U4857">
        <v>30000</v>
      </c>
      <c r="V4857">
        <v>1</v>
      </c>
      <c r="W4857" s="14" t="s">
        <v>55</v>
      </c>
      <c r="X4857" s="14" t="s">
        <v>54</v>
      </c>
    </row>
    <row r="4858" spans="1:24" x14ac:dyDescent="0.2">
      <c r="A4858">
        <v>18078</v>
      </c>
      <c r="B4858">
        <v>49</v>
      </c>
      <c r="C4858" s="14" t="s">
        <v>748</v>
      </c>
      <c r="D4858" s="14"/>
      <c r="E4858" s="14" t="s">
        <v>516</v>
      </c>
      <c r="F4858" s="15">
        <v>17277</v>
      </c>
      <c r="G4858" s="14" t="s">
        <v>42</v>
      </c>
      <c r="H4858" s="14" t="s">
        <v>42</v>
      </c>
      <c r="I4858">
        <v>70000</v>
      </c>
      <c r="J4858">
        <v>2</v>
      </c>
      <c r="K4858" s="14" t="s">
        <v>63</v>
      </c>
      <c r="L4858" s="14" t="s">
        <v>84</v>
      </c>
      <c r="O4858">
        <v>26662</v>
      </c>
      <c r="P4858">
        <v>40</v>
      </c>
      <c r="Q4858" t="str">
        <f>_xlfn.CONCAT(Clientes__2[[#This Row],[Nombre]], " ",Clientes__2[[#This Row],[Nombres2]], " ",Clientes__2[[#This Row],[Apellido]],)</f>
        <v>Ruben  Srini</v>
      </c>
      <c r="R4858" s="15">
        <v>25094</v>
      </c>
      <c r="S4858" s="14" t="s">
        <v>43</v>
      </c>
      <c r="T4858" s="14" t="s">
        <v>115</v>
      </c>
      <c r="U4858">
        <v>60000</v>
      </c>
      <c r="V4858">
        <v>2</v>
      </c>
      <c r="W4858" s="14" t="s">
        <v>55</v>
      </c>
      <c r="X4858" s="14" t="s">
        <v>84</v>
      </c>
    </row>
    <row r="4859" spans="1:24" x14ac:dyDescent="0.2">
      <c r="A4859">
        <v>14721</v>
      </c>
      <c r="B4859">
        <v>633</v>
      </c>
      <c r="C4859" s="14" t="s">
        <v>400</v>
      </c>
      <c r="D4859" s="14" t="s">
        <v>124</v>
      </c>
      <c r="E4859" s="14" t="s">
        <v>462</v>
      </c>
      <c r="F4859" s="15">
        <v>27226</v>
      </c>
      <c r="G4859" s="14" t="s">
        <v>43</v>
      </c>
      <c r="H4859" s="14" t="s">
        <v>42</v>
      </c>
      <c r="I4859">
        <v>40000</v>
      </c>
      <c r="J4859">
        <v>3</v>
      </c>
      <c r="K4859" s="14" t="s">
        <v>63</v>
      </c>
      <c r="L4859" s="14" t="s">
        <v>91</v>
      </c>
      <c r="O4859">
        <v>18837</v>
      </c>
      <c r="P4859">
        <v>372</v>
      </c>
      <c r="Q4859" t="str">
        <f>_xlfn.CONCAT(Clientes__2[[#This Row],[Nombre]], " ",Clientes__2[[#This Row],[Nombres2]], " ",Clientes__2[[#This Row],[Apellido]],)</f>
        <v>Daniel J Jones</v>
      </c>
      <c r="R4859" s="15">
        <v>20375</v>
      </c>
      <c r="S4859" s="14" t="s">
        <v>42</v>
      </c>
      <c r="T4859" s="14" t="s">
        <v>115</v>
      </c>
      <c r="U4859">
        <v>70000</v>
      </c>
      <c r="V4859">
        <v>4</v>
      </c>
      <c r="W4859" s="14" t="s">
        <v>67</v>
      </c>
      <c r="X4859" s="14" t="s">
        <v>84</v>
      </c>
    </row>
    <row r="4860" spans="1:24" x14ac:dyDescent="0.2">
      <c r="A4860">
        <v>15088</v>
      </c>
      <c r="B4860">
        <v>239</v>
      </c>
      <c r="C4860" s="14" t="s">
        <v>594</v>
      </c>
      <c r="D4860" s="14" t="s">
        <v>124</v>
      </c>
      <c r="E4860" s="14" t="s">
        <v>155</v>
      </c>
      <c r="F4860" s="15">
        <v>25271</v>
      </c>
      <c r="G4860" s="14" t="s">
        <v>43</v>
      </c>
      <c r="H4860" s="14" t="s">
        <v>115</v>
      </c>
      <c r="I4860">
        <v>50000</v>
      </c>
      <c r="J4860">
        <v>0</v>
      </c>
      <c r="K4860" s="14" t="s">
        <v>70</v>
      </c>
      <c r="L4860" s="14" t="s">
        <v>54</v>
      </c>
      <c r="O4860">
        <v>11962</v>
      </c>
      <c r="P4860">
        <v>298</v>
      </c>
      <c r="Q4860" t="str">
        <f>_xlfn.CONCAT(Clientes__2[[#This Row],[Nombre]], " ",Clientes__2[[#This Row],[Nombres2]], " ",Clientes__2[[#This Row],[Apellido]],)</f>
        <v>Colleen J Cai</v>
      </c>
      <c r="R4860" s="15">
        <v>28092</v>
      </c>
      <c r="S4860" s="14" t="s">
        <v>43</v>
      </c>
      <c r="T4860" s="14" t="s">
        <v>115</v>
      </c>
      <c r="U4860">
        <v>60000</v>
      </c>
      <c r="V4860">
        <v>0</v>
      </c>
      <c r="W4860" s="14" t="s">
        <v>63</v>
      </c>
      <c r="X4860" s="14" t="s">
        <v>84</v>
      </c>
    </row>
    <row r="4861" spans="1:24" x14ac:dyDescent="0.2">
      <c r="A4861">
        <v>12491</v>
      </c>
      <c r="B4861">
        <v>262</v>
      </c>
      <c r="C4861" s="14" t="s">
        <v>308</v>
      </c>
      <c r="D4861" s="14"/>
      <c r="E4861" s="14" t="s">
        <v>266</v>
      </c>
      <c r="F4861" s="15">
        <v>24144</v>
      </c>
      <c r="G4861" s="14" t="s">
        <v>42</v>
      </c>
      <c r="H4861" s="14" t="s">
        <v>42</v>
      </c>
      <c r="I4861">
        <v>40000</v>
      </c>
      <c r="J4861">
        <v>0</v>
      </c>
      <c r="K4861" s="14" t="s">
        <v>55</v>
      </c>
      <c r="L4861" s="14" t="s">
        <v>84</v>
      </c>
      <c r="O4861">
        <v>28421</v>
      </c>
      <c r="P4861">
        <v>120</v>
      </c>
      <c r="Q4861" t="str">
        <f>_xlfn.CONCAT(Clientes__2[[#This Row],[Nombre]], " ",Clientes__2[[#This Row],[Nombres2]], " ",Clientes__2[[#This Row],[Apellido]],)</f>
        <v>Alvin  Huang</v>
      </c>
      <c r="R4861" s="15">
        <v>28717</v>
      </c>
      <c r="S4861" s="14" t="s">
        <v>43</v>
      </c>
      <c r="T4861" s="14" t="s">
        <v>115</v>
      </c>
      <c r="U4861">
        <v>30000</v>
      </c>
      <c r="V4861">
        <v>3</v>
      </c>
      <c r="W4861" s="14" t="s">
        <v>63</v>
      </c>
      <c r="X4861" s="14" t="s">
        <v>91</v>
      </c>
    </row>
    <row r="4862" spans="1:24" x14ac:dyDescent="0.2">
      <c r="A4862">
        <v>28278</v>
      </c>
      <c r="B4862">
        <v>611</v>
      </c>
      <c r="C4862" s="14" t="s">
        <v>415</v>
      </c>
      <c r="D4862" s="14" t="s">
        <v>124</v>
      </c>
      <c r="E4862" s="14" t="s">
        <v>831</v>
      </c>
      <c r="F4862" s="15">
        <v>12986</v>
      </c>
      <c r="G4862" s="14" t="s">
        <v>42</v>
      </c>
      <c r="H4862" s="14" t="s">
        <v>42</v>
      </c>
      <c r="I4862">
        <v>50000</v>
      </c>
      <c r="J4862">
        <v>2</v>
      </c>
      <c r="K4862" s="14" t="s">
        <v>70</v>
      </c>
      <c r="L4862" s="14" t="s">
        <v>66</v>
      </c>
      <c r="O4862">
        <v>26113</v>
      </c>
      <c r="P4862">
        <v>59</v>
      </c>
      <c r="Q4862" t="str">
        <f>_xlfn.CONCAT(Clientes__2[[#This Row],[Nombre]], " ",Clientes__2[[#This Row],[Nombres2]], " ",Clientes__2[[#This Row],[Apellido]],)</f>
        <v>Jaime J Becker</v>
      </c>
      <c r="R4862" s="15">
        <v>19431</v>
      </c>
      <c r="S4862" s="14" t="s">
        <v>43</v>
      </c>
      <c r="T4862" s="14" t="s">
        <v>115</v>
      </c>
      <c r="U4862">
        <v>70000</v>
      </c>
      <c r="V4862">
        <v>3</v>
      </c>
      <c r="W4862" s="14" t="s">
        <v>70</v>
      </c>
      <c r="X4862" s="14" t="s">
        <v>66</v>
      </c>
    </row>
    <row r="4863" spans="1:24" x14ac:dyDescent="0.2">
      <c r="A4863">
        <v>24327</v>
      </c>
      <c r="B4863">
        <v>648</v>
      </c>
      <c r="C4863" s="14" t="s">
        <v>416</v>
      </c>
      <c r="D4863" s="14"/>
      <c r="E4863" s="14" t="s">
        <v>302</v>
      </c>
      <c r="F4863" s="15">
        <v>23658</v>
      </c>
      <c r="G4863" s="14" t="s">
        <v>42</v>
      </c>
      <c r="H4863" s="14" t="s">
        <v>42</v>
      </c>
      <c r="I4863">
        <v>60000</v>
      </c>
      <c r="J4863">
        <v>4</v>
      </c>
      <c r="K4863" s="14" t="s">
        <v>55</v>
      </c>
      <c r="L4863" s="14" t="s">
        <v>54</v>
      </c>
      <c r="O4863">
        <v>14702</v>
      </c>
      <c r="P4863">
        <v>234</v>
      </c>
      <c r="Q4863" t="str">
        <f>_xlfn.CONCAT(Clientes__2[[#This Row],[Nombre]], " ",Clientes__2[[#This Row],[Nombres2]], " ",Clientes__2[[#This Row],[Apellido]],)</f>
        <v>Evan  Rogers</v>
      </c>
      <c r="R4863" s="15">
        <v>26640</v>
      </c>
      <c r="S4863" s="14" t="s">
        <v>42</v>
      </c>
      <c r="T4863" s="14" t="s">
        <v>42</v>
      </c>
      <c r="U4863">
        <v>30000</v>
      </c>
      <c r="V4863">
        <v>0</v>
      </c>
      <c r="W4863" s="14" t="s">
        <v>67</v>
      </c>
      <c r="X4863" s="14" t="s">
        <v>60</v>
      </c>
    </row>
    <row r="4864" spans="1:24" x14ac:dyDescent="0.2">
      <c r="A4864">
        <v>15391</v>
      </c>
      <c r="B4864">
        <v>56</v>
      </c>
      <c r="C4864" s="14" t="s">
        <v>348</v>
      </c>
      <c r="D4864" s="14" t="s">
        <v>120</v>
      </c>
      <c r="E4864" s="14" t="s">
        <v>582</v>
      </c>
      <c r="F4864" s="15">
        <v>20168</v>
      </c>
      <c r="G4864" s="14" t="s">
        <v>42</v>
      </c>
      <c r="H4864" s="14" t="s">
        <v>115</v>
      </c>
      <c r="I4864">
        <v>90000</v>
      </c>
      <c r="J4864">
        <v>2</v>
      </c>
      <c r="K4864" s="14" t="s">
        <v>67</v>
      </c>
      <c r="L4864" s="14" t="s">
        <v>84</v>
      </c>
      <c r="O4864">
        <v>13860</v>
      </c>
      <c r="P4864">
        <v>50</v>
      </c>
      <c r="Q4864" t="str">
        <f>_xlfn.CONCAT(Clientes__2[[#This Row],[Nombre]], " ",Clientes__2[[#This Row],[Nombres2]], " ",Clientes__2[[#This Row],[Apellido]],)</f>
        <v>Jordyn K Powell</v>
      </c>
      <c r="R4864" s="15">
        <v>26612</v>
      </c>
      <c r="S4864" s="14" t="s">
        <v>42</v>
      </c>
      <c r="T4864" s="14" t="s">
        <v>115</v>
      </c>
      <c r="U4864">
        <v>40000</v>
      </c>
      <c r="V4864">
        <v>1</v>
      </c>
      <c r="W4864" s="14" t="s">
        <v>70</v>
      </c>
      <c r="X4864" s="14" t="s">
        <v>54</v>
      </c>
    </row>
    <row r="4865" spans="1:24" x14ac:dyDescent="0.2">
      <c r="A4865">
        <v>26522</v>
      </c>
      <c r="B4865">
        <v>641</v>
      </c>
      <c r="C4865" s="14" t="s">
        <v>366</v>
      </c>
      <c r="D4865" s="14" t="s">
        <v>40</v>
      </c>
      <c r="E4865" s="14" t="s">
        <v>289</v>
      </c>
      <c r="F4865" s="15">
        <v>18898</v>
      </c>
      <c r="G4865" s="14" t="s">
        <v>42</v>
      </c>
      <c r="H4865" s="14" t="s">
        <v>42</v>
      </c>
      <c r="I4865">
        <v>60000</v>
      </c>
      <c r="J4865">
        <v>2</v>
      </c>
      <c r="K4865" s="14" t="s">
        <v>63</v>
      </c>
      <c r="L4865" s="14" t="s">
        <v>84</v>
      </c>
      <c r="O4865">
        <v>19013</v>
      </c>
      <c r="P4865">
        <v>385</v>
      </c>
      <c r="Q4865" t="str">
        <f>_xlfn.CONCAT(Clientes__2[[#This Row],[Nombre]], " ",Clientes__2[[#This Row],[Nombres2]], " ",Clientes__2[[#This Row],[Apellido]],)</f>
        <v>Logan T Thompson</v>
      </c>
      <c r="R4865" s="15">
        <v>18575</v>
      </c>
      <c r="S4865" s="14" t="s">
        <v>43</v>
      </c>
      <c r="T4865" s="14" t="s">
        <v>115</v>
      </c>
      <c r="U4865">
        <v>80000</v>
      </c>
      <c r="V4865">
        <v>3</v>
      </c>
      <c r="W4865" s="14" t="s">
        <v>55</v>
      </c>
      <c r="X4865" s="14" t="s">
        <v>66</v>
      </c>
    </row>
    <row r="4866" spans="1:24" x14ac:dyDescent="0.2">
      <c r="A4866">
        <v>23474</v>
      </c>
      <c r="B4866">
        <v>546</v>
      </c>
      <c r="C4866" s="14" t="s">
        <v>10</v>
      </c>
      <c r="D4866" s="14"/>
      <c r="E4866" s="14" t="s">
        <v>581</v>
      </c>
      <c r="F4866" s="15">
        <v>20694</v>
      </c>
      <c r="G4866" s="14" t="s">
        <v>42</v>
      </c>
      <c r="H4866" s="14" t="s">
        <v>115</v>
      </c>
      <c r="I4866">
        <v>80000</v>
      </c>
      <c r="J4866">
        <v>3</v>
      </c>
      <c r="K4866" s="14" t="s">
        <v>63</v>
      </c>
      <c r="L4866" s="14" t="s">
        <v>84</v>
      </c>
      <c r="O4866">
        <v>19807</v>
      </c>
      <c r="P4866">
        <v>15</v>
      </c>
      <c r="Q4866" t="str">
        <f>_xlfn.CONCAT(Clientes__2[[#This Row],[Nombre]], " ",Clientes__2[[#This Row],[Nombres2]], " ",Clientes__2[[#This Row],[Apellido]],)</f>
        <v>Julia  Williams</v>
      </c>
      <c r="R4866" s="15">
        <v>21664</v>
      </c>
      <c r="S4866" s="14" t="s">
        <v>42</v>
      </c>
      <c r="T4866" s="14" t="s">
        <v>115</v>
      </c>
      <c r="U4866">
        <v>110000</v>
      </c>
      <c r="V4866">
        <v>1</v>
      </c>
      <c r="W4866" s="14" t="s">
        <v>55</v>
      </c>
      <c r="X4866" s="14" t="s">
        <v>66</v>
      </c>
    </row>
    <row r="4867" spans="1:24" x14ac:dyDescent="0.2">
      <c r="A4867">
        <v>24470</v>
      </c>
      <c r="B4867">
        <v>16</v>
      </c>
      <c r="C4867" s="14" t="s">
        <v>546</v>
      </c>
      <c r="D4867" s="14" t="s">
        <v>46</v>
      </c>
      <c r="E4867" s="14" t="s">
        <v>225</v>
      </c>
      <c r="F4867" s="15">
        <v>23904</v>
      </c>
      <c r="G4867" s="14" t="s">
        <v>42</v>
      </c>
      <c r="H4867" s="14" t="s">
        <v>42</v>
      </c>
      <c r="I4867">
        <v>80000</v>
      </c>
      <c r="J4867">
        <v>5</v>
      </c>
      <c r="K4867" s="14" t="s">
        <v>55</v>
      </c>
      <c r="L4867" s="14" t="s">
        <v>84</v>
      </c>
      <c r="O4867">
        <v>28583</v>
      </c>
      <c r="P4867">
        <v>644</v>
      </c>
      <c r="Q4867" t="str">
        <f>_xlfn.CONCAT(Clientes__2[[#This Row],[Nombre]], " ",Clientes__2[[#This Row],[Nombres2]], " ",Clientes__2[[#This Row],[Apellido]],)</f>
        <v>Clarence L Lal</v>
      </c>
      <c r="R4867" s="15">
        <v>19780</v>
      </c>
      <c r="S4867" s="14" t="s">
        <v>42</v>
      </c>
      <c r="T4867" s="14" t="s">
        <v>42</v>
      </c>
      <c r="U4867">
        <v>30000</v>
      </c>
      <c r="V4867">
        <v>1</v>
      </c>
      <c r="W4867" s="14" t="s">
        <v>67</v>
      </c>
      <c r="X4867" s="14" t="s">
        <v>91</v>
      </c>
    </row>
    <row r="4868" spans="1:24" x14ac:dyDescent="0.2">
      <c r="A4868">
        <v>21837</v>
      </c>
      <c r="B4868">
        <v>131</v>
      </c>
      <c r="C4868" s="14" t="s">
        <v>508</v>
      </c>
      <c r="D4868" s="14"/>
      <c r="E4868" s="14" t="s">
        <v>130</v>
      </c>
      <c r="F4868" s="15">
        <v>16642</v>
      </c>
      <c r="G4868" s="14" t="s">
        <v>42</v>
      </c>
      <c r="H4868" s="14" t="s">
        <v>115</v>
      </c>
      <c r="I4868">
        <v>80000</v>
      </c>
      <c r="J4868">
        <v>5</v>
      </c>
      <c r="K4868" s="14" t="s">
        <v>63</v>
      </c>
      <c r="L4868" s="14" t="s">
        <v>84</v>
      </c>
      <c r="O4868">
        <v>16369</v>
      </c>
      <c r="P4868">
        <v>616</v>
      </c>
      <c r="Q4868" t="str">
        <f>_xlfn.CONCAT(Clientes__2[[#This Row],[Nombre]], " ",Clientes__2[[#This Row],[Nombres2]], " ",Clientes__2[[#This Row],[Apellido]],)</f>
        <v>Megan  Alexander</v>
      </c>
      <c r="R4868" s="15">
        <v>20693</v>
      </c>
      <c r="S4868" s="14" t="s">
        <v>42</v>
      </c>
      <c r="T4868" s="14" t="s">
        <v>115</v>
      </c>
      <c r="U4868">
        <v>40000</v>
      </c>
      <c r="V4868">
        <v>1</v>
      </c>
      <c r="W4868" s="14" t="s">
        <v>63</v>
      </c>
      <c r="X4868" s="14" t="s">
        <v>91</v>
      </c>
    </row>
    <row r="4869" spans="1:24" x14ac:dyDescent="0.2">
      <c r="A4869">
        <v>17395</v>
      </c>
      <c r="B4869">
        <v>325</v>
      </c>
      <c r="C4869" s="14" t="s">
        <v>87</v>
      </c>
      <c r="D4869" s="14"/>
      <c r="E4869" s="14" t="s">
        <v>448</v>
      </c>
      <c r="F4869" s="15">
        <v>23607</v>
      </c>
      <c r="G4869" s="14" t="s">
        <v>43</v>
      </c>
      <c r="H4869" s="14" t="s">
        <v>115</v>
      </c>
      <c r="I4869">
        <v>130000</v>
      </c>
      <c r="J4869">
        <v>2</v>
      </c>
      <c r="K4869" s="14" t="s">
        <v>70</v>
      </c>
      <c r="L4869" s="14" t="s">
        <v>66</v>
      </c>
      <c r="O4869">
        <v>23621</v>
      </c>
      <c r="P4869">
        <v>221</v>
      </c>
      <c r="Q4869" t="str">
        <f>_xlfn.CONCAT(Clientes__2[[#This Row],[Nombre]], " ",Clientes__2[[#This Row],[Nombres2]], " ",Clientes__2[[#This Row],[Apellido]],)</f>
        <v>Katherine  Ramirez</v>
      </c>
      <c r="R4869" s="15">
        <v>19308</v>
      </c>
      <c r="S4869" s="14" t="s">
        <v>42</v>
      </c>
      <c r="T4869" s="14" t="s">
        <v>115</v>
      </c>
      <c r="U4869">
        <v>70000</v>
      </c>
      <c r="V4869">
        <v>5</v>
      </c>
      <c r="W4869" s="14" t="s">
        <v>81</v>
      </c>
      <c r="X4869" s="14" t="s">
        <v>54</v>
      </c>
    </row>
    <row r="4870" spans="1:24" x14ac:dyDescent="0.2">
      <c r="A4870">
        <v>22198</v>
      </c>
      <c r="B4870">
        <v>2</v>
      </c>
      <c r="C4870" s="14" t="s">
        <v>522</v>
      </c>
      <c r="D4870" s="14" t="s">
        <v>185</v>
      </c>
      <c r="E4870" s="14" t="s">
        <v>153</v>
      </c>
      <c r="F4870" s="15">
        <v>20773</v>
      </c>
      <c r="G4870" s="14" t="s">
        <v>42</v>
      </c>
      <c r="H4870" s="14" t="s">
        <v>42</v>
      </c>
      <c r="I4870">
        <v>80000</v>
      </c>
      <c r="J4870">
        <v>2</v>
      </c>
      <c r="K4870" s="14" t="s">
        <v>67</v>
      </c>
      <c r="L4870" s="14" t="s">
        <v>54</v>
      </c>
      <c r="O4870">
        <v>28740</v>
      </c>
      <c r="P4870">
        <v>194</v>
      </c>
      <c r="Q4870" t="str">
        <f>_xlfn.CONCAT(Clientes__2[[#This Row],[Nombre]], " ",Clientes__2[[#This Row],[Nombres2]], " ",Clientes__2[[#This Row],[Apellido]],)</f>
        <v>Frank G Hernandez</v>
      </c>
      <c r="R4870" s="15">
        <v>26759</v>
      </c>
      <c r="S4870" s="14" t="s">
        <v>42</v>
      </c>
      <c r="T4870" s="14" t="s">
        <v>115</v>
      </c>
      <c r="U4870">
        <v>40000</v>
      </c>
      <c r="V4870">
        <v>1</v>
      </c>
      <c r="W4870" s="14" t="s">
        <v>55</v>
      </c>
      <c r="X4870" s="14" t="s">
        <v>54</v>
      </c>
    </row>
    <row r="4871" spans="1:24" x14ac:dyDescent="0.2">
      <c r="A4871">
        <v>25393</v>
      </c>
      <c r="B4871">
        <v>66</v>
      </c>
      <c r="C4871" s="14" t="s">
        <v>503</v>
      </c>
      <c r="D4871" s="14" t="s">
        <v>124</v>
      </c>
      <c r="E4871" s="14" t="s">
        <v>74</v>
      </c>
      <c r="F4871" s="15">
        <v>26281</v>
      </c>
      <c r="G4871" s="14" t="s">
        <v>42</v>
      </c>
      <c r="H4871" s="14" t="s">
        <v>42</v>
      </c>
      <c r="I4871">
        <v>60000</v>
      </c>
      <c r="J4871">
        <v>1</v>
      </c>
      <c r="K4871" s="14" t="s">
        <v>70</v>
      </c>
      <c r="L4871" s="14" t="s">
        <v>84</v>
      </c>
      <c r="O4871">
        <v>15576</v>
      </c>
      <c r="P4871">
        <v>9</v>
      </c>
      <c r="Q4871" t="str">
        <f>_xlfn.CONCAT(Clientes__2[[#This Row],[Nombre]], " ",Clientes__2[[#This Row],[Nombres2]], " ",Clientes__2[[#This Row],[Apellido]],)</f>
        <v>Lucas J Cox</v>
      </c>
      <c r="R4871" s="15">
        <v>25830</v>
      </c>
      <c r="S4871" s="14" t="s">
        <v>43</v>
      </c>
      <c r="T4871" s="14" t="s">
        <v>115</v>
      </c>
      <c r="U4871">
        <v>80000</v>
      </c>
      <c r="V4871">
        <v>4</v>
      </c>
      <c r="W4871" s="14" t="s">
        <v>70</v>
      </c>
      <c r="X4871" s="14" t="s">
        <v>66</v>
      </c>
    </row>
    <row r="4872" spans="1:24" x14ac:dyDescent="0.2">
      <c r="A4872">
        <v>27237</v>
      </c>
      <c r="B4872">
        <v>322</v>
      </c>
      <c r="C4872" s="14" t="s">
        <v>231</v>
      </c>
      <c r="D4872" s="14"/>
      <c r="E4872" s="14" t="s">
        <v>448</v>
      </c>
      <c r="F4872" s="15">
        <v>21696</v>
      </c>
      <c r="G4872" s="14" t="s">
        <v>42</v>
      </c>
      <c r="H4872" s="14" t="s">
        <v>115</v>
      </c>
      <c r="I4872">
        <v>40000</v>
      </c>
      <c r="J4872">
        <v>2</v>
      </c>
      <c r="K4872" s="14" t="s">
        <v>63</v>
      </c>
      <c r="L4872" s="14" t="s">
        <v>91</v>
      </c>
      <c r="O4872">
        <v>28631</v>
      </c>
      <c r="P4872">
        <v>54</v>
      </c>
      <c r="Q4872" t="str">
        <f>_xlfn.CONCAT(Clientes__2[[#This Row],[Nombre]], " ",Clientes__2[[#This Row],[Nombres2]], " ",Clientes__2[[#This Row],[Apellido]],)</f>
        <v>Jasmine  Ramirez</v>
      </c>
      <c r="R4872" s="15">
        <v>26561</v>
      </c>
      <c r="S4872" s="14" t="s">
        <v>43</v>
      </c>
      <c r="T4872" s="14" t="s">
        <v>42</v>
      </c>
      <c r="U4872">
        <v>50000</v>
      </c>
      <c r="V4872">
        <v>0</v>
      </c>
      <c r="W4872" s="14" t="s">
        <v>70</v>
      </c>
      <c r="X4872" s="14" t="s">
        <v>54</v>
      </c>
    </row>
    <row r="4873" spans="1:24" x14ac:dyDescent="0.2">
      <c r="A4873">
        <v>14578</v>
      </c>
      <c r="B4873">
        <v>49</v>
      </c>
      <c r="C4873" s="14" t="s">
        <v>320</v>
      </c>
      <c r="D4873" s="14"/>
      <c r="E4873" s="14" t="s">
        <v>375</v>
      </c>
      <c r="F4873" s="15">
        <v>24846</v>
      </c>
      <c r="G4873" s="14" t="s">
        <v>42</v>
      </c>
      <c r="H4873" s="14" t="s">
        <v>42</v>
      </c>
      <c r="I4873">
        <v>60000</v>
      </c>
      <c r="J4873">
        <v>2</v>
      </c>
      <c r="K4873" s="14" t="s">
        <v>55</v>
      </c>
      <c r="L4873" s="14" t="s">
        <v>54</v>
      </c>
      <c r="O4873">
        <v>15845</v>
      </c>
      <c r="P4873">
        <v>545</v>
      </c>
      <c r="Q4873" t="str">
        <f>_xlfn.CONCAT(Clientes__2[[#This Row],[Nombre]], " ",Clientes__2[[#This Row],[Nombres2]], " ",Clientes__2[[#This Row],[Apellido]],)</f>
        <v>Jonathan  Carter</v>
      </c>
      <c r="R4873" s="15">
        <v>25190</v>
      </c>
      <c r="S4873" s="14" t="s">
        <v>42</v>
      </c>
      <c r="T4873" s="14" t="s">
        <v>115</v>
      </c>
      <c r="U4873">
        <v>80000</v>
      </c>
      <c r="V4873">
        <v>0</v>
      </c>
      <c r="W4873" s="14" t="s">
        <v>55</v>
      </c>
      <c r="X4873" s="14" t="s">
        <v>66</v>
      </c>
    </row>
    <row r="4874" spans="1:24" x14ac:dyDescent="0.2">
      <c r="A4874">
        <v>23932</v>
      </c>
      <c r="B4874">
        <v>213</v>
      </c>
      <c r="C4874" s="14" t="s">
        <v>263</v>
      </c>
      <c r="D4874" s="14"/>
      <c r="E4874" s="14" t="s">
        <v>563</v>
      </c>
      <c r="F4874" s="15">
        <v>23286</v>
      </c>
      <c r="G4874" s="14" t="s">
        <v>42</v>
      </c>
      <c r="H4874" s="14" t="s">
        <v>115</v>
      </c>
      <c r="I4874">
        <v>30000</v>
      </c>
      <c r="J4874">
        <v>3</v>
      </c>
      <c r="K4874" s="14" t="s">
        <v>63</v>
      </c>
      <c r="L4874" s="14" t="s">
        <v>91</v>
      </c>
      <c r="O4874">
        <v>19051</v>
      </c>
      <c r="P4874">
        <v>220</v>
      </c>
      <c r="Q4874" t="str">
        <f>_xlfn.CONCAT(Clientes__2[[#This Row],[Nombre]], " ",Clientes__2[[#This Row],[Nombres2]], " ",Clientes__2[[#This Row],[Apellido]],)</f>
        <v>Carrie  Jiménez</v>
      </c>
      <c r="R4874" s="15">
        <v>19864</v>
      </c>
      <c r="S4874" s="14" t="s">
        <v>43</v>
      </c>
      <c r="T4874" s="14" t="s">
        <v>115</v>
      </c>
      <c r="U4874">
        <v>90000</v>
      </c>
      <c r="V4874">
        <v>4</v>
      </c>
      <c r="W4874" s="14" t="s">
        <v>67</v>
      </c>
      <c r="X4874" s="14" t="s">
        <v>84</v>
      </c>
    </row>
    <row r="4875" spans="1:24" x14ac:dyDescent="0.2">
      <c r="A4875">
        <v>17328</v>
      </c>
      <c r="B4875">
        <v>40</v>
      </c>
      <c r="C4875" s="14" t="s">
        <v>528</v>
      </c>
      <c r="D4875" s="14" t="s">
        <v>123</v>
      </c>
      <c r="E4875" s="14" t="s">
        <v>74</v>
      </c>
      <c r="F4875" s="15">
        <v>23257</v>
      </c>
      <c r="G4875" s="14" t="s">
        <v>43</v>
      </c>
      <c r="H4875" s="14" t="s">
        <v>115</v>
      </c>
      <c r="I4875">
        <v>70000</v>
      </c>
      <c r="J4875">
        <v>0</v>
      </c>
      <c r="K4875" s="14" t="s">
        <v>55</v>
      </c>
      <c r="L4875" s="14" t="s">
        <v>84</v>
      </c>
      <c r="O4875">
        <v>12049</v>
      </c>
      <c r="P4875">
        <v>338</v>
      </c>
      <c r="Q4875" t="str">
        <f>_xlfn.CONCAT(Clientes__2[[#This Row],[Nombre]], " ",Clientes__2[[#This Row],[Nombres2]], " ",Clientes__2[[#This Row],[Apellido]],)</f>
        <v>Michelle E Cox</v>
      </c>
      <c r="R4875" s="15">
        <v>24939</v>
      </c>
      <c r="S4875" s="14" t="s">
        <v>43</v>
      </c>
      <c r="T4875" s="14" t="s">
        <v>115</v>
      </c>
      <c r="U4875">
        <v>80000</v>
      </c>
      <c r="V4875">
        <v>0</v>
      </c>
      <c r="W4875" s="14" t="s">
        <v>55</v>
      </c>
      <c r="X4875" s="14" t="s">
        <v>66</v>
      </c>
    </row>
    <row r="4876" spans="1:24" x14ac:dyDescent="0.2">
      <c r="A4876">
        <v>16130</v>
      </c>
      <c r="B4876">
        <v>300</v>
      </c>
      <c r="C4876" s="14" t="s">
        <v>925</v>
      </c>
      <c r="D4876" s="14"/>
      <c r="E4876" s="14" t="s">
        <v>926</v>
      </c>
      <c r="F4876" s="15">
        <v>22274</v>
      </c>
      <c r="G4876" s="14" t="s">
        <v>43</v>
      </c>
      <c r="H4876" s="14" t="s">
        <v>115</v>
      </c>
      <c r="I4876">
        <v>40000</v>
      </c>
      <c r="J4876">
        <v>0</v>
      </c>
      <c r="K4876" s="14" t="s">
        <v>55</v>
      </c>
      <c r="L4876" s="14" t="s">
        <v>84</v>
      </c>
      <c r="O4876">
        <v>11721</v>
      </c>
      <c r="P4876">
        <v>336</v>
      </c>
      <c r="Q4876" t="str">
        <f>_xlfn.CONCAT(Clientes__2[[#This Row],[Nombre]], " ",Clientes__2[[#This Row],[Nombres2]], " ",Clientes__2[[#This Row],[Apellido]],)</f>
        <v>Mike  Seamans</v>
      </c>
      <c r="R4876" s="15">
        <v>21937</v>
      </c>
      <c r="S4876" s="14" t="s">
        <v>42</v>
      </c>
      <c r="T4876" s="14" t="s">
        <v>115</v>
      </c>
      <c r="U4876">
        <v>40000</v>
      </c>
      <c r="V4876">
        <v>4</v>
      </c>
      <c r="W4876" s="14" t="s">
        <v>67</v>
      </c>
      <c r="X4876" s="14" t="s">
        <v>54</v>
      </c>
    </row>
    <row r="4877" spans="1:24" x14ac:dyDescent="0.2">
      <c r="A4877">
        <v>26513</v>
      </c>
      <c r="B4877">
        <v>609</v>
      </c>
      <c r="C4877" s="14" t="s">
        <v>572</v>
      </c>
      <c r="D4877" s="14"/>
      <c r="E4877" s="14" t="s">
        <v>427</v>
      </c>
      <c r="F4877" s="15">
        <v>18297</v>
      </c>
      <c r="G4877" s="14" t="s">
        <v>43</v>
      </c>
      <c r="H4877" s="14" t="s">
        <v>115</v>
      </c>
      <c r="I4877">
        <v>60000</v>
      </c>
      <c r="J4877">
        <v>2</v>
      </c>
      <c r="K4877" s="14" t="s">
        <v>63</v>
      </c>
      <c r="L4877" s="14" t="s">
        <v>84</v>
      </c>
      <c r="O4877">
        <v>14635</v>
      </c>
      <c r="P4877">
        <v>553</v>
      </c>
      <c r="Q4877" t="str">
        <f>_xlfn.CONCAT(Clientes__2[[#This Row],[Nombre]], " ",Clientes__2[[#This Row],[Nombres2]], " ",Clientes__2[[#This Row],[Apellido]],)</f>
        <v>Stacy  Moreno</v>
      </c>
      <c r="R4877" s="15">
        <v>22018</v>
      </c>
      <c r="S4877" s="14" t="s">
        <v>42</v>
      </c>
      <c r="T4877" s="14" t="s">
        <v>42</v>
      </c>
      <c r="U4877">
        <v>40000</v>
      </c>
      <c r="V4877">
        <v>4</v>
      </c>
      <c r="W4877" s="14" t="s">
        <v>67</v>
      </c>
      <c r="X4877" s="14" t="s">
        <v>54</v>
      </c>
    </row>
    <row r="4878" spans="1:24" x14ac:dyDescent="0.2">
      <c r="A4878">
        <v>17807</v>
      </c>
      <c r="B4878">
        <v>260</v>
      </c>
      <c r="C4878" s="14" t="s">
        <v>304</v>
      </c>
      <c r="D4878" s="14" t="s">
        <v>124</v>
      </c>
      <c r="E4878" s="14" t="s">
        <v>404</v>
      </c>
      <c r="F4878" s="15">
        <v>23540</v>
      </c>
      <c r="G4878" s="14" t="s">
        <v>43</v>
      </c>
      <c r="H4878" s="14" t="s">
        <v>42</v>
      </c>
      <c r="I4878">
        <v>20000</v>
      </c>
      <c r="J4878">
        <v>2</v>
      </c>
      <c r="K4878" s="14" t="s">
        <v>67</v>
      </c>
      <c r="L4878" s="14" t="s">
        <v>60</v>
      </c>
      <c r="O4878">
        <v>13124</v>
      </c>
      <c r="P4878">
        <v>24</v>
      </c>
      <c r="Q4878" t="str">
        <f>_xlfn.CONCAT(Clientes__2[[#This Row],[Nombre]], " ",Clientes__2[[#This Row],[Nombres2]], " ",Clientes__2[[#This Row],[Apellido]],)</f>
        <v>Philip J Sanz</v>
      </c>
      <c r="R4878" s="15">
        <v>23437</v>
      </c>
      <c r="S4878" s="14" t="s">
        <v>43</v>
      </c>
      <c r="T4878" s="14" t="s">
        <v>42</v>
      </c>
      <c r="U4878">
        <v>70000</v>
      </c>
      <c r="V4878">
        <v>0</v>
      </c>
      <c r="W4878" s="14" t="s">
        <v>55</v>
      </c>
      <c r="X4878" s="14" t="s">
        <v>84</v>
      </c>
    </row>
    <row r="4879" spans="1:24" x14ac:dyDescent="0.2">
      <c r="A4879">
        <v>22961</v>
      </c>
      <c r="B4879">
        <v>19</v>
      </c>
      <c r="C4879" s="14" t="s">
        <v>782</v>
      </c>
      <c r="D4879" s="14"/>
      <c r="E4879" s="14" t="s">
        <v>86</v>
      </c>
      <c r="F4879" s="15">
        <v>22469</v>
      </c>
      <c r="G4879" s="14" t="s">
        <v>42</v>
      </c>
      <c r="H4879" s="14" t="s">
        <v>115</v>
      </c>
      <c r="I4879">
        <v>70000</v>
      </c>
      <c r="J4879">
        <v>5</v>
      </c>
      <c r="K4879" s="14" t="s">
        <v>63</v>
      </c>
      <c r="L4879" s="14" t="s">
        <v>54</v>
      </c>
      <c r="O4879">
        <v>29231</v>
      </c>
      <c r="P4879">
        <v>69</v>
      </c>
      <c r="Q4879" t="str">
        <f>_xlfn.CONCAT(Clientes__2[[#This Row],[Nombre]], " ",Clientes__2[[#This Row],[Nombres2]], " ",Clientes__2[[#This Row],[Apellido]],)</f>
        <v>Nina  She</v>
      </c>
      <c r="R4879" s="15">
        <v>23205</v>
      </c>
      <c r="S4879" s="14" t="s">
        <v>43</v>
      </c>
      <c r="T4879" s="14" t="s">
        <v>115</v>
      </c>
      <c r="U4879">
        <v>80000</v>
      </c>
      <c r="V4879">
        <v>4</v>
      </c>
      <c r="W4879" s="14" t="s">
        <v>63</v>
      </c>
      <c r="X4879" s="14" t="s">
        <v>84</v>
      </c>
    </row>
    <row r="4880" spans="1:24" x14ac:dyDescent="0.2">
      <c r="A4880">
        <v>20406</v>
      </c>
      <c r="B4880">
        <v>37</v>
      </c>
      <c r="C4880" s="14" t="s">
        <v>665</v>
      </c>
      <c r="D4880" s="14" t="s">
        <v>126</v>
      </c>
      <c r="E4880" s="14" t="s">
        <v>72</v>
      </c>
      <c r="F4880" s="15">
        <v>17568</v>
      </c>
      <c r="G4880" s="14" t="s">
        <v>42</v>
      </c>
      <c r="H4880" s="14" t="s">
        <v>115</v>
      </c>
      <c r="I4880">
        <v>20000</v>
      </c>
      <c r="J4880">
        <v>2</v>
      </c>
      <c r="K4880" s="14" t="s">
        <v>81</v>
      </c>
      <c r="L4880" s="14" t="s">
        <v>91</v>
      </c>
      <c r="O4880">
        <v>15995</v>
      </c>
      <c r="P4880">
        <v>315</v>
      </c>
      <c r="Q4880" t="str">
        <f>_xlfn.CONCAT(Clientes__2[[#This Row],[Nombre]], " ",Clientes__2[[#This Row],[Nombres2]], " ",Clientes__2[[#This Row],[Apellido]],)</f>
        <v>Felicia D Munoz</v>
      </c>
      <c r="R4880" s="15">
        <v>19140</v>
      </c>
      <c r="S4880" s="14" t="s">
        <v>42</v>
      </c>
      <c r="T4880" s="14" t="s">
        <v>115</v>
      </c>
      <c r="U4880">
        <v>40000</v>
      </c>
      <c r="V4880">
        <v>3</v>
      </c>
      <c r="W4880" s="14" t="s">
        <v>63</v>
      </c>
      <c r="X4880" s="14" t="s">
        <v>84</v>
      </c>
    </row>
    <row r="4881" spans="1:24" x14ac:dyDescent="0.2">
      <c r="A4881">
        <v>11332</v>
      </c>
      <c r="B4881">
        <v>153</v>
      </c>
      <c r="C4881" s="14" t="s">
        <v>515</v>
      </c>
      <c r="D4881" s="14" t="s">
        <v>126</v>
      </c>
      <c r="E4881" s="14" t="s">
        <v>305</v>
      </c>
      <c r="F4881" s="15">
        <v>22923</v>
      </c>
      <c r="G4881" s="14" t="s">
        <v>43</v>
      </c>
      <c r="H4881" s="14" t="s">
        <v>115</v>
      </c>
      <c r="I4881">
        <v>10000</v>
      </c>
      <c r="J4881">
        <v>1</v>
      </c>
      <c r="K4881" s="14" t="s">
        <v>70</v>
      </c>
      <c r="L4881" s="14" t="s">
        <v>60</v>
      </c>
      <c r="O4881">
        <v>21300</v>
      </c>
      <c r="P4881">
        <v>322</v>
      </c>
      <c r="Q4881" t="str">
        <f>_xlfn.CONCAT(Clientes__2[[#This Row],[Nombre]], " ",Clientes__2[[#This Row],[Nombres2]], " ",Clientes__2[[#This Row],[Apellido]],)</f>
        <v>Deanna D Ramos</v>
      </c>
      <c r="R4881" s="15">
        <v>22499</v>
      </c>
      <c r="S4881" s="14" t="s">
        <v>42</v>
      </c>
      <c r="T4881" s="14" t="s">
        <v>115</v>
      </c>
      <c r="U4881">
        <v>130000</v>
      </c>
      <c r="V4881">
        <v>1</v>
      </c>
      <c r="W4881" s="14" t="s">
        <v>55</v>
      </c>
      <c r="X4881" s="14" t="s">
        <v>66</v>
      </c>
    </row>
    <row r="4882" spans="1:24" x14ac:dyDescent="0.2">
      <c r="A4882">
        <v>18437</v>
      </c>
      <c r="B4882">
        <v>337</v>
      </c>
      <c r="C4882" s="14" t="s">
        <v>255</v>
      </c>
      <c r="D4882" s="14" t="s">
        <v>116</v>
      </c>
      <c r="E4882" s="14" t="s">
        <v>430</v>
      </c>
      <c r="F4882" s="15">
        <v>14953</v>
      </c>
      <c r="G4882" s="14" t="s">
        <v>42</v>
      </c>
      <c r="H4882" s="14" t="s">
        <v>115</v>
      </c>
      <c r="I4882">
        <v>70000</v>
      </c>
      <c r="J4882">
        <v>5</v>
      </c>
      <c r="K4882" s="14" t="s">
        <v>70</v>
      </c>
      <c r="L4882" s="14" t="s">
        <v>66</v>
      </c>
      <c r="O4882">
        <v>12531</v>
      </c>
      <c r="P4882">
        <v>536</v>
      </c>
      <c r="Q4882" t="str">
        <f>_xlfn.CONCAT(Clientes__2[[#This Row],[Nombre]], " ",Clientes__2[[#This Row],[Nombres2]], " ",Clientes__2[[#This Row],[Apellido]],)</f>
        <v>Isabella A Butler</v>
      </c>
      <c r="R4882" s="15">
        <v>26483</v>
      </c>
      <c r="S4882" s="14" t="s">
        <v>43</v>
      </c>
      <c r="T4882" s="14" t="s">
        <v>115</v>
      </c>
      <c r="U4882">
        <v>40000</v>
      </c>
      <c r="V4882">
        <v>4</v>
      </c>
      <c r="W4882" s="14" t="s">
        <v>63</v>
      </c>
      <c r="X4882" s="14" t="s">
        <v>91</v>
      </c>
    </row>
    <row r="4883" spans="1:24" x14ac:dyDescent="0.2">
      <c r="A4883">
        <v>25511</v>
      </c>
      <c r="B4883">
        <v>266</v>
      </c>
      <c r="C4883" s="14" t="s">
        <v>619</v>
      </c>
      <c r="D4883" s="14" t="s">
        <v>42</v>
      </c>
      <c r="E4883" s="14" t="s">
        <v>669</v>
      </c>
      <c r="F4883" s="15">
        <v>28376</v>
      </c>
      <c r="G4883" s="14" t="s">
        <v>43</v>
      </c>
      <c r="H4883" s="14" t="s">
        <v>115</v>
      </c>
      <c r="I4883">
        <v>30000</v>
      </c>
      <c r="J4883">
        <v>0</v>
      </c>
      <c r="K4883" s="14" t="s">
        <v>63</v>
      </c>
      <c r="L4883" s="14" t="s">
        <v>91</v>
      </c>
      <c r="O4883">
        <v>27799</v>
      </c>
      <c r="P4883">
        <v>273</v>
      </c>
      <c r="Q4883" t="str">
        <f>_xlfn.CONCAT(Clientes__2[[#This Row],[Nombre]], " ",Clientes__2[[#This Row],[Nombres2]], " ",Clientes__2[[#This Row],[Apellido]],)</f>
        <v>Chelsea M Arun</v>
      </c>
      <c r="R4883" s="15">
        <v>24377</v>
      </c>
      <c r="S4883" s="14" t="s">
        <v>43</v>
      </c>
      <c r="T4883" s="14" t="s">
        <v>42</v>
      </c>
      <c r="U4883">
        <v>80000</v>
      </c>
      <c r="V4883">
        <v>0</v>
      </c>
      <c r="W4883" s="14" t="s">
        <v>70</v>
      </c>
      <c r="X4883" s="14" t="s">
        <v>54</v>
      </c>
    </row>
    <row r="4884" spans="1:24" x14ac:dyDescent="0.2">
      <c r="A4884">
        <v>16681</v>
      </c>
      <c r="B4884">
        <v>32</v>
      </c>
      <c r="C4884" s="14" t="s">
        <v>82</v>
      </c>
      <c r="D4884" s="14" t="s">
        <v>116</v>
      </c>
      <c r="E4884" s="14" t="s">
        <v>209</v>
      </c>
      <c r="F4884" s="15">
        <v>24546</v>
      </c>
      <c r="G4884" s="14" t="s">
        <v>43</v>
      </c>
      <c r="H4884" s="14" t="s">
        <v>42</v>
      </c>
      <c r="I4884">
        <v>80000</v>
      </c>
      <c r="J4884">
        <v>5</v>
      </c>
      <c r="K4884" s="14" t="s">
        <v>55</v>
      </c>
      <c r="L4884" s="14" t="s">
        <v>84</v>
      </c>
      <c r="O4884">
        <v>22362</v>
      </c>
      <c r="P4884">
        <v>312</v>
      </c>
      <c r="Q4884" t="str">
        <f>_xlfn.CONCAT(Clientes__2[[#This Row],[Nombre]], " ",Clientes__2[[#This Row],[Nombres2]], " ",Clientes__2[[#This Row],[Apellido]],)</f>
        <v>Louis A Chande</v>
      </c>
      <c r="R4884" s="15">
        <v>21502</v>
      </c>
      <c r="S4884" s="14" t="s">
        <v>42</v>
      </c>
      <c r="T4884" s="14" t="s">
        <v>42</v>
      </c>
      <c r="U4884">
        <v>80000</v>
      </c>
      <c r="V4884">
        <v>5</v>
      </c>
      <c r="W4884" s="14" t="s">
        <v>70</v>
      </c>
      <c r="X4884" s="14" t="s">
        <v>54</v>
      </c>
    </row>
    <row r="4885" spans="1:24" x14ac:dyDescent="0.2">
      <c r="A4885">
        <v>25352</v>
      </c>
      <c r="B4885">
        <v>542</v>
      </c>
      <c r="C4885" s="14" t="s">
        <v>408</v>
      </c>
      <c r="D4885" s="14" t="s">
        <v>43</v>
      </c>
      <c r="E4885" s="14" t="s">
        <v>127</v>
      </c>
      <c r="F4885" s="15">
        <v>20865</v>
      </c>
      <c r="G4885" s="14" t="s">
        <v>42</v>
      </c>
      <c r="H4885" s="14" t="s">
        <v>42</v>
      </c>
      <c r="I4885">
        <v>20000</v>
      </c>
      <c r="J4885">
        <v>2</v>
      </c>
      <c r="K4885" s="14" t="s">
        <v>81</v>
      </c>
      <c r="L4885" s="14" t="s">
        <v>91</v>
      </c>
      <c r="O4885">
        <v>12289</v>
      </c>
      <c r="P4885">
        <v>269</v>
      </c>
      <c r="Q4885" t="str">
        <f>_xlfn.CONCAT(Clientes__2[[#This Row],[Nombre]], " ",Clientes__2[[#This Row],[Nombres2]], " ",Clientes__2[[#This Row],[Apellido]],)</f>
        <v>Brandon S Martinez</v>
      </c>
      <c r="R4885" s="15">
        <v>24920</v>
      </c>
      <c r="S4885" s="14" t="s">
        <v>43</v>
      </c>
      <c r="T4885" s="14" t="s">
        <v>42</v>
      </c>
      <c r="U4885">
        <v>10000</v>
      </c>
      <c r="V4885">
        <v>2</v>
      </c>
      <c r="W4885" s="14" t="s">
        <v>67</v>
      </c>
      <c r="X4885" s="14" t="s">
        <v>60</v>
      </c>
    </row>
    <row r="4886" spans="1:24" x14ac:dyDescent="0.2">
      <c r="A4886">
        <v>17074</v>
      </c>
      <c r="B4886">
        <v>37</v>
      </c>
      <c r="C4886" s="14" t="s">
        <v>748</v>
      </c>
      <c r="D4886" s="14" t="s">
        <v>42</v>
      </c>
      <c r="E4886" s="14" t="s">
        <v>189</v>
      </c>
      <c r="F4886" s="15">
        <v>23431</v>
      </c>
      <c r="G4886" s="14" t="s">
        <v>42</v>
      </c>
      <c r="H4886" s="14" t="s">
        <v>42</v>
      </c>
      <c r="I4886">
        <v>60000</v>
      </c>
      <c r="J4886">
        <v>4</v>
      </c>
      <c r="K4886" s="14" t="s">
        <v>55</v>
      </c>
      <c r="L4886" s="14" t="s">
        <v>84</v>
      </c>
      <c r="O4886">
        <v>20508</v>
      </c>
      <c r="P4886">
        <v>66</v>
      </c>
      <c r="Q4886" t="str">
        <f>_xlfn.CONCAT(Clientes__2[[#This Row],[Nombre]], " ",Clientes__2[[#This Row],[Nombres2]], " ",Clientes__2[[#This Row],[Apellido]],)</f>
        <v>Ruben M Malhotra</v>
      </c>
      <c r="R4886" s="15">
        <v>16717</v>
      </c>
      <c r="S4886" s="14" t="s">
        <v>43</v>
      </c>
      <c r="T4886" s="14" t="s">
        <v>42</v>
      </c>
      <c r="U4886">
        <v>70000</v>
      </c>
      <c r="V4886">
        <v>5</v>
      </c>
      <c r="W4886" s="14" t="s">
        <v>55</v>
      </c>
      <c r="X4886" s="14" t="s">
        <v>66</v>
      </c>
    </row>
    <row r="4887" spans="1:24" x14ac:dyDescent="0.2">
      <c r="A4887">
        <v>23755</v>
      </c>
      <c r="B4887">
        <v>131</v>
      </c>
      <c r="C4887" s="14" t="s">
        <v>82</v>
      </c>
      <c r="D4887" s="14" t="s">
        <v>120</v>
      </c>
      <c r="E4887" s="14" t="s">
        <v>621</v>
      </c>
      <c r="F4887" s="15">
        <v>26428</v>
      </c>
      <c r="G4887" s="14" t="s">
        <v>43</v>
      </c>
      <c r="H4887" s="14" t="s">
        <v>42</v>
      </c>
      <c r="I4887">
        <v>20000</v>
      </c>
      <c r="J4887">
        <v>0</v>
      </c>
      <c r="K4887" s="14" t="s">
        <v>81</v>
      </c>
      <c r="L4887" s="14" t="s">
        <v>60</v>
      </c>
      <c r="O4887">
        <v>18134</v>
      </c>
      <c r="P4887">
        <v>120</v>
      </c>
      <c r="Q4887" t="str">
        <f>_xlfn.CONCAT(Clientes__2[[#This Row],[Nombre]], " ",Clientes__2[[#This Row],[Nombres2]], " ",Clientes__2[[#This Row],[Apellido]],)</f>
        <v>Louis K Wu</v>
      </c>
      <c r="R4887" s="15">
        <v>20480</v>
      </c>
      <c r="S4887" s="14" t="s">
        <v>42</v>
      </c>
      <c r="T4887" s="14" t="s">
        <v>115</v>
      </c>
      <c r="U4887">
        <v>120000</v>
      </c>
      <c r="V4887">
        <v>3</v>
      </c>
      <c r="W4887" s="14" t="s">
        <v>67</v>
      </c>
      <c r="X4887" s="14" t="s">
        <v>84</v>
      </c>
    </row>
    <row r="4888" spans="1:24" x14ac:dyDescent="0.2">
      <c r="A4888">
        <v>25177</v>
      </c>
      <c r="B4888">
        <v>49</v>
      </c>
      <c r="C4888" s="14" t="s">
        <v>656</v>
      </c>
      <c r="D4888" s="14"/>
      <c r="E4888" s="14" t="s">
        <v>739</v>
      </c>
      <c r="F4888" s="15">
        <v>22540</v>
      </c>
      <c r="G4888" s="14" t="s">
        <v>42</v>
      </c>
      <c r="H4888" s="14" t="s">
        <v>42</v>
      </c>
      <c r="I4888">
        <v>70000</v>
      </c>
      <c r="J4888">
        <v>5</v>
      </c>
      <c r="K4888" s="14" t="s">
        <v>63</v>
      </c>
      <c r="L4888" s="14" t="s">
        <v>84</v>
      </c>
      <c r="O4888">
        <v>13914</v>
      </c>
      <c r="P4888">
        <v>307</v>
      </c>
      <c r="Q4888" t="str">
        <f>_xlfn.CONCAT(Clientes__2[[#This Row],[Nombre]], " ",Clientes__2[[#This Row],[Nombres2]], " ",Clientes__2[[#This Row],[Apellido]],)</f>
        <v>Alberto  Gomez</v>
      </c>
      <c r="R4888" s="15">
        <v>23673</v>
      </c>
      <c r="S4888" s="14" t="s">
        <v>42</v>
      </c>
      <c r="T4888" s="14" t="s">
        <v>115</v>
      </c>
      <c r="U4888">
        <v>40000</v>
      </c>
      <c r="V4888">
        <v>0</v>
      </c>
      <c r="W4888" s="14" t="s">
        <v>55</v>
      </c>
      <c r="X4888" s="14" t="s">
        <v>84</v>
      </c>
    </row>
    <row r="4889" spans="1:24" x14ac:dyDescent="0.2">
      <c r="A4889">
        <v>12291</v>
      </c>
      <c r="B4889">
        <v>115</v>
      </c>
      <c r="C4889" s="14" t="s">
        <v>622</v>
      </c>
      <c r="D4889" s="14" t="s">
        <v>123</v>
      </c>
      <c r="E4889" s="14" t="s">
        <v>65</v>
      </c>
      <c r="F4889" s="15">
        <v>16181</v>
      </c>
      <c r="G4889" s="14" t="s">
        <v>43</v>
      </c>
      <c r="H4889" s="14" t="s">
        <v>42</v>
      </c>
      <c r="I4889">
        <v>90000</v>
      </c>
      <c r="J4889">
        <v>5</v>
      </c>
      <c r="K4889" s="14" t="s">
        <v>63</v>
      </c>
      <c r="L4889" s="14" t="s">
        <v>84</v>
      </c>
      <c r="O4889">
        <v>19010</v>
      </c>
      <c r="P4889">
        <v>311</v>
      </c>
      <c r="Q4889" t="str">
        <f>_xlfn.CONCAT(Clientes__2[[#This Row],[Nombre]], " ",Clientes__2[[#This Row],[Nombres2]], " ",Clientes__2[[#This Row],[Apellido]],)</f>
        <v>Johnathan E Suri</v>
      </c>
      <c r="R4889" s="15">
        <v>18422</v>
      </c>
      <c r="S4889" s="14" t="s">
        <v>42</v>
      </c>
      <c r="T4889" s="14" t="s">
        <v>115</v>
      </c>
      <c r="U4889">
        <v>60000</v>
      </c>
      <c r="V4889">
        <v>2</v>
      </c>
      <c r="W4889" s="14" t="s">
        <v>63</v>
      </c>
      <c r="X4889" s="14" t="s">
        <v>84</v>
      </c>
    </row>
    <row r="4890" spans="1:24" x14ac:dyDescent="0.2">
      <c r="A4890">
        <v>27044</v>
      </c>
      <c r="B4890">
        <v>372</v>
      </c>
      <c r="C4890" s="14" t="s">
        <v>777</v>
      </c>
      <c r="D4890" s="14" t="s">
        <v>124</v>
      </c>
      <c r="E4890" s="14" t="s">
        <v>371</v>
      </c>
      <c r="F4890" s="15">
        <v>21299</v>
      </c>
      <c r="G4890" s="14" t="s">
        <v>43</v>
      </c>
      <c r="H4890" s="14" t="s">
        <v>115</v>
      </c>
      <c r="I4890">
        <v>30000</v>
      </c>
      <c r="J4890">
        <v>2</v>
      </c>
      <c r="K4890" s="14" t="s">
        <v>67</v>
      </c>
      <c r="L4890" s="14" t="s">
        <v>54</v>
      </c>
      <c r="O4890">
        <v>20683</v>
      </c>
      <c r="P4890">
        <v>329</v>
      </c>
      <c r="Q4890" t="str">
        <f>_xlfn.CONCAT(Clientes__2[[#This Row],[Nombre]], " ",Clientes__2[[#This Row],[Nombres2]], " ",Clientes__2[[#This Row],[Apellido]],)</f>
        <v>Carol J Long</v>
      </c>
      <c r="R4890" s="15">
        <v>25436</v>
      </c>
      <c r="S4890" s="14" t="s">
        <v>42</v>
      </c>
      <c r="T4890" s="14" t="s">
        <v>115</v>
      </c>
      <c r="U4890">
        <v>80000</v>
      </c>
      <c r="V4890">
        <v>3</v>
      </c>
      <c r="W4890" s="14" t="s">
        <v>70</v>
      </c>
      <c r="X4890" s="14" t="s">
        <v>84</v>
      </c>
    </row>
    <row r="4891" spans="1:24" x14ac:dyDescent="0.2">
      <c r="A4891">
        <v>21889</v>
      </c>
      <c r="B4891">
        <v>4</v>
      </c>
      <c r="C4891" s="14" t="s">
        <v>887</v>
      </c>
      <c r="D4891" s="14" t="s">
        <v>46</v>
      </c>
      <c r="E4891" s="14" t="s">
        <v>476</v>
      </c>
      <c r="F4891" s="15">
        <v>26893</v>
      </c>
      <c r="G4891" s="14" t="s">
        <v>42</v>
      </c>
      <c r="H4891" s="14" t="s">
        <v>115</v>
      </c>
      <c r="I4891">
        <v>110000</v>
      </c>
      <c r="J4891">
        <v>0</v>
      </c>
      <c r="K4891" s="14" t="s">
        <v>63</v>
      </c>
      <c r="L4891" s="14" t="s">
        <v>66</v>
      </c>
      <c r="O4891">
        <v>11804</v>
      </c>
      <c r="P4891">
        <v>634</v>
      </c>
      <c r="Q4891" t="str">
        <f>_xlfn.CONCAT(Clientes__2[[#This Row],[Nombre]], " ",Clientes__2[[#This Row],[Nombres2]], " ",Clientes__2[[#This Row],[Apellido]],)</f>
        <v>Sheila L Navarro</v>
      </c>
      <c r="R4891" s="15">
        <v>26041</v>
      </c>
      <c r="S4891" s="14" t="s">
        <v>42</v>
      </c>
      <c r="T4891" s="14" t="s">
        <v>115</v>
      </c>
      <c r="U4891">
        <v>60000</v>
      </c>
      <c r="V4891">
        <v>1</v>
      </c>
      <c r="W4891" s="14" t="s">
        <v>70</v>
      </c>
      <c r="X4891" s="14" t="s">
        <v>84</v>
      </c>
    </row>
    <row r="4892" spans="1:24" x14ac:dyDescent="0.2">
      <c r="A4892">
        <v>28972</v>
      </c>
      <c r="B4892">
        <v>611</v>
      </c>
      <c r="C4892" s="14" t="s">
        <v>90</v>
      </c>
      <c r="D4892" s="14" t="s">
        <v>46</v>
      </c>
      <c r="E4892" s="14" t="s">
        <v>497</v>
      </c>
      <c r="F4892" s="15">
        <v>14559</v>
      </c>
      <c r="G4892" s="14" t="s">
        <v>43</v>
      </c>
      <c r="H4892" s="14" t="s">
        <v>115</v>
      </c>
      <c r="I4892">
        <v>60000</v>
      </c>
      <c r="J4892">
        <v>3</v>
      </c>
      <c r="K4892" s="14" t="s">
        <v>70</v>
      </c>
      <c r="L4892" s="14" t="s">
        <v>66</v>
      </c>
      <c r="O4892">
        <v>15514</v>
      </c>
      <c r="P4892">
        <v>644</v>
      </c>
      <c r="Q4892" t="str">
        <f>_xlfn.CONCAT(Clientes__2[[#This Row],[Nombre]], " ",Clientes__2[[#This Row],[Nombres2]], " ",Clientes__2[[#This Row],[Apellido]],)</f>
        <v>Taylor L Bennett</v>
      </c>
      <c r="R4892" s="15">
        <v>25342</v>
      </c>
      <c r="S4892" s="14" t="s">
        <v>43</v>
      </c>
      <c r="T4892" s="14" t="s">
        <v>115</v>
      </c>
      <c r="U4892">
        <v>70000</v>
      </c>
      <c r="V4892">
        <v>5</v>
      </c>
      <c r="W4892" s="14" t="s">
        <v>70</v>
      </c>
      <c r="X4892" s="14" t="s">
        <v>84</v>
      </c>
    </row>
    <row r="4893" spans="1:24" x14ac:dyDescent="0.2">
      <c r="A4893">
        <v>27671</v>
      </c>
      <c r="B4893">
        <v>607</v>
      </c>
      <c r="C4893" s="14" t="s">
        <v>421</v>
      </c>
      <c r="D4893" s="14" t="s">
        <v>126</v>
      </c>
      <c r="E4893" s="14" t="s">
        <v>127</v>
      </c>
      <c r="F4893" s="15">
        <v>19422</v>
      </c>
      <c r="G4893" s="14" t="s">
        <v>43</v>
      </c>
      <c r="H4893" s="14" t="s">
        <v>42</v>
      </c>
      <c r="I4893">
        <v>70000</v>
      </c>
      <c r="J4893">
        <v>3</v>
      </c>
      <c r="K4893" s="14" t="s">
        <v>70</v>
      </c>
      <c r="L4893" s="14" t="s">
        <v>66</v>
      </c>
      <c r="O4893">
        <v>14920</v>
      </c>
      <c r="P4893">
        <v>372</v>
      </c>
      <c r="Q4893" t="str">
        <f>_xlfn.CONCAT(Clientes__2[[#This Row],[Nombre]], " ",Clientes__2[[#This Row],[Nombres2]], " ",Clientes__2[[#This Row],[Apellido]],)</f>
        <v>Jeremiah D Martinez</v>
      </c>
      <c r="R4893" s="15">
        <v>21694</v>
      </c>
      <c r="S4893" s="14" t="s">
        <v>42</v>
      </c>
      <c r="T4893" s="14" t="s">
        <v>42</v>
      </c>
      <c r="U4893">
        <v>60000</v>
      </c>
      <c r="V4893">
        <v>4</v>
      </c>
      <c r="W4893" s="14" t="s">
        <v>70</v>
      </c>
      <c r="X4893" s="14" t="s">
        <v>54</v>
      </c>
    </row>
    <row r="4894" spans="1:24" x14ac:dyDescent="0.2">
      <c r="A4894">
        <v>16501</v>
      </c>
      <c r="B4894">
        <v>637</v>
      </c>
      <c r="C4894" s="14" t="s">
        <v>334</v>
      </c>
      <c r="D4894" s="14" t="s">
        <v>135</v>
      </c>
      <c r="E4894" s="14" t="s">
        <v>310</v>
      </c>
      <c r="F4894" s="15">
        <v>27602</v>
      </c>
      <c r="G4894" s="14" t="s">
        <v>43</v>
      </c>
      <c r="H4894" s="14" t="s">
        <v>115</v>
      </c>
      <c r="I4894">
        <v>30000</v>
      </c>
      <c r="J4894">
        <v>0</v>
      </c>
      <c r="K4894" s="14" t="s">
        <v>67</v>
      </c>
      <c r="L4894" s="14" t="s">
        <v>54</v>
      </c>
      <c r="O4894">
        <v>25830</v>
      </c>
      <c r="P4894">
        <v>4</v>
      </c>
      <c r="Q4894" t="str">
        <f>_xlfn.CONCAT(Clientes__2[[#This Row],[Nombre]], " ",Clientes__2[[#This Row],[Nombres2]], " ",Clientes__2[[#This Row],[Apellido]],)</f>
        <v>Vanessa V Wood</v>
      </c>
      <c r="R4894" s="15">
        <v>25628</v>
      </c>
      <c r="S4894" s="14" t="s">
        <v>42</v>
      </c>
      <c r="T4894" s="14" t="s">
        <v>42</v>
      </c>
      <c r="U4894">
        <v>120000</v>
      </c>
      <c r="V4894">
        <v>0</v>
      </c>
      <c r="W4894" s="14" t="s">
        <v>81</v>
      </c>
      <c r="X4894" s="14" t="s">
        <v>84</v>
      </c>
    </row>
    <row r="4895" spans="1:24" x14ac:dyDescent="0.2">
      <c r="A4895">
        <v>16092</v>
      </c>
      <c r="B4895">
        <v>616</v>
      </c>
      <c r="C4895" s="14" t="s">
        <v>600</v>
      </c>
      <c r="D4895" s="14"/>
      <c r="E4895" s="14" t="s">
        <v>278</v>
      </c>
      <c r="F4895" s="15">
        <v>24109</v>
      </c>
      <c r="G4895" s="14" t="s">
        <v>42</v>
      </c>
      <c r="H4895" s="14" t="s">
        <v>115</v>
      </c>
      <c r="I4895">
        <v>60000</v>
      </c>
      <c r="J4895">
        <v>0</v>
      </c>
      <c r="K4895" s="14" t="s">
        <v>70</v>
      </c>
      <c r="L4895" s="14" t="s">
        <v>84</v>
      </c>
      <c r="O4895">
        <v>27065</v>
      </c>
      <c r="P4895">
        <v>322</v>
      </c>
      <c r="Q4895" t="str">
        <f>_xlfn.CONCAT(Clientes__2[[#This Row],[Nombre]], " ",Clientes__2[[#This Row],[Nombres2]], " ",Clientes__2[[#This Row],[Apellido]],)</f>
        <v>Jessica  Bryant</v>
      </c>
      <c r="R4895" s="15">
        <v>26705</v>
      </c>
      <c r="S4895" s="14" t="s">
        <v>42</v>
      </c>
      <c r="T4895" s="14" t="s">
        <v>42</v>
      </c>
      <c r="U4895">
        <v>40000</v>
      </c>
      <c r="V4895">
        <v>1</v>
      </c>
      <c r="W4895" s="14" t="s">
        <v>70</v>
      </c>
      <c r="X4895" s="14" t="s">
        <v>54</v>
      </c>
    </row>
    <row r="4896" spans="1:24" x14ac:dyDescent="0.2">
      <c r="A4896">
        <v>23953</v>
      </c>
      <c r="B4896">
        <v>152</v>
      </c>
      <c r="C4896" s="14" t="s">
        <v>564</v>
      </c>
      <c r="D4896" s="14" t="s">
        <v>43</v>
      </c>
      <c r="E4896" s="14" t="s">
        <v>281</v>
      </c>
      <c r="F4896" s="15">
        <v>28073</v>
      </c>
      <c r="G4896" s="14" t="s">
        <v>43</v>
      </c>
      <c r="H4896" s="14" t="s">
        <v>42</v>
      </c>
      <c r="I4896">
        <v>20000</v>
      </c>
      <c r="J4896">
        <v>0</v>
      </c>
      <c r="K4896" s="14" t="s">
        <v>81</v>
      </c>
      <c r="L4896" s="14" t="s">
        <v>60</v>
      </c>
      <c r="O4896">
        <v>15229</v>
      </c>
      <c r="P4896">
        <v>28</v>
      </c>
      <c r="Q4896" t="str">
        <f>_xlfn.CONCAT(Clientes__2[[#This Row],[Nombre]], " ",Clientes__2[[#This Row],[Nombres2]], " ",Clientes__2[[#This Row],[Apellido]],)</f>
        <v>Shane S Mehta</v>
      </c>
      <c r="R4896" s="15">
        <v>22890</v>
      </c>
      <c r="S4896" s="14" t="s">
        <v>42</v>
      </c>
      <c r="T4896" s="14" t="s">
        <v>42</v>
      </c>
      <c r="U4896">
        <v>60000</v>
      </c>
      <c r="V4896">
        <v>1</v>
      </c>
      <c r="W4896" s="14" t="s">
        <v>63</v>
      </c>
      <c r="X4896" s="14" t="s">
        <v>54</v>
      </c>
    </row>
    <row r="4897" spans="1:24" x14ac:dyDescent="0.2">
      <c r="A4897">
        <v>24353</v>
      </c>
      <c r="B4897">
        <v>358</v>
      </c>
      <c r="C4897" s="14" t="s">
        <v>172</v>
      </c>
      <c r="D4897" s="14"/>
      <c r="E4897" s="14" t="s">
        <v>448</v>
      </c>
      <c r="F4897" s="15">
        <v>22041</v>
      </c>
      <c r="G4897" s="14" t="s">
        <v>42</v>
      </c>
      <c r="H4897" s="14" t="s">
        <v>115</v>
      </c>
      <c r="I4897">
        <v>60000</v>
      </c>
      <c r="J4897">
        <v>1</v>
      </c>
      <c r="K4897" s="14" t="s">
        <v>63</v>
      </c>
      <c r="L4897" s="14" t="s">
        <v>54</v>
      </c>
      <c r="O4897">
        <v>27801</v>
      </c>
      <c r="P4897">
        <v>131</v>
      </c>
      <c r="Q4897" t="str">
        <f>_xlfn.CONCAT(Clientes__2[[#This Row],[Nombre]], " ",Clientes__2[[#This Row],[Nombres2]], " ",Clientes__2[[#This Row],[Apellido]],)</f>
        <v>Andrea  Ramirez</v>
      </c>
      <c r="R4897" s="15">
        <v>23318</v>
      </c>
      <c r="S4897" s="14" t="s">
        <v>42</v>
      </c>
      <c r="T4897" s="14" t="s">
        <v>115</v>
      </c>
      <c r="U4897">
        <v>30000</v>
      </c>
      <c r="V4897">
        <v>2</v>
      </c>
      <c r="W4897" s="14" t="s">
        <v>63</v>
      </c>
      <c r="X4897" s="14" t="s">
        <v>91</v>
      </c>
    </row>
    <row r="4898" spans="1:24" x14ac:dyDescent="0.2">
      <c r="A4898">
        <v>21397</v>
      </c>
      <c r="B4898">
        <v>631</v>
      </c>
      <c r="C4898" s="14" t="s">
        <v>459</v>
      </c>
      <c r="D4898" s="14" t="s">
        <v>126</v>
      </c>
      <c r="E4898" s="14" t="s">
        <v>222</v>
      </c>
      <c r="F4898" s="15">
        <v>27554</v>
      </c>
      <c r="G4898" s="14" t="s">
        <v>42</v>
      </c>
      <c r="H4898" s="14" t="s">
        <v>42</v>
      </c>
      <c r="I4898">
        <v>40000</v>
      </c>
      <c r="J4898">
        <v>0</v>
      </c>
      <c r="K4898" s="14" t="s">
        <v>67</v>
      </c>
      <c r="L4898" s="14" t="s">
        <v>54</v>
      </c>
      <c r="O4898">
        <v>26576</v>
      </c>
      <c r="P4898">
        <v>335</v>
      </c>
      <c r="Q4898" t="str">
        <f>_xlfn.CONCAT(Clientes__2[[#This Row],[Nombre]], " ",Clientes__2[[#This Row],[Nombres2]], " ",Clientes__2[[#This Row],[Apellido]],)</f>
        <v>Mason D Howard</v>
      </c>
      <c r="R4898" s="15">
        <v>27404</v>
      </c>
      <c r="S4898" s="14" t="s">
        <v>42</v>
      </c>
      <c r="T4898" s="14" t="s">
        <v>115</v>
      </c>
      <c r="U4898">
        <v>60000</v>
      </c>
      <c r="V4898">
        <v>0</v>
      </c>
      <c r="W4898" s="14" t="s">
        <v>63</v>
      </c>
      <c r="X4898" s="14" t="s">
        <v>54</v>
      </c>
    </row>
    <row r="4899" spans="1:24" x14ac:dyDescent="0.2">
      <c r="A4899">
        <v>29152</v>
      </c>
      <c r="B4899">
        <v>68</v>
      </c>
      <c r="C4899" s="14" t="s">
        <v>856</v>
      </c>
      <c r="D4899" s="14" t="s">
        <v>260</v>
      </c>
      <c r="E4899" s="14" t="s">
        <v>237</v>
      </c>
      <c r="F4899" s="15">
        <v>22487</v>
      </c>
      <c r="G4899" s="14" t="s">
        <v>42</v>
      </c>
      <c r="H4899" s="14" t="s">
        <v>42</v>
      </c>
      <c r="I4899">
        <v>60000</v>
      </c>
      <c r="J4899">
        <v>1</v>
      </c>
      <c r="K4899" s="14" t="s">
        <v>63</v>
      </c>
      <c r="L4899" s="14" t="s">
        <v>54</v>
      </c>
      <c r="O4899">
        <v>28118</v>
      </c>
      <c r="P4899">
        <v>20</v>
      </c>
      <c r="Q4899" t="str">
        <f>_xlfn.CONCAT(Clientes__2[[#This Row],[Nombre]], " ",Clientes__2[[#This Row],[Nombres2]], " ",Clientes__2[[#This Row],[Apellido]],)</f>
        <v>Steven H Sanders</v>
      </c>
      <c r="R4899" s="15">
        <v>20281</v>
      </c>
      <c r="S4899" s="14" t="s">
        <v>42</v>
      </c>
      <c r="T4899" s="14" t="s">
        <v>115</v>
      </c>
      <c r="U4899">
        <v>80000</v>
      </c>
      <c r="V4899">
        <v>2</v>
      </c>
      <c r="W4899" s="14" t="s">
        <v>63</v>
      </c>
      <c r="X4899" s="14" t="s">
        <v>54</v>
      </c>
    </row>
    <row r="4900" spans="1:24" x14ac:dyDescent="0.2">
      <c r="A4900">
        <v>19677</v>
      </c>
      <c r="B4900">
        <v>23</v>
      </c>
      <c r="C4900" s="14" t="s">
        <v>702</v>
      </c>
      <c r="D4900" s="14"/>
      <c r="E4900" s="14" t="s">
        <v>592</v>
      </c>
      <c r="F4900" s="15">
        <v>17125</v>
      </c>
      <c r="G4900" s="14" t="s">
        <v>42</v>
      </c>
      <c r="H4900" s="14" t="s">
        <v>42</v>
      </c>
      <c r="I4900">
        <v>20000</v>
      </c>
      <c r="J4900">
        <v>4</v>
      </c>
      <c r="K4900" s="14" t="s">
        <v>67</v>
      </c>
      <c r="L4900" s="14" t="s">
        <v>54</v>
      </c>
      <c r="O4900">
        <v>21516</v>
      </c>
      <c r="P4900">
        <v>246</v>
      </c>
      <c r="Q4900" t="str">
        <f>_xlfn.CONCAT(Clientes__2[[#This Row],[Nombre]], " ",Clientes__2[[#This Row],[Nombres2]], " ",Clientes__2[[#This Row],[Apellido]],)</f>
        <v>Dylan  Shan</v>
      </c>
      <c r="R4900" s="15">
        <v>16174</v>
      </c>
      <c r="S4900" s="14" t="s">
        <v>42</v>
      </c>
      <c r="T4900" s="14" t="s">
        <v>42</v>
      </c>
      <c r="U4900">
        <v>130000</v>
      </c>
      <c r="V4900">
        <v>3</v>
      </c>
      <c r="W4900" s="14" t="s">
        <v>55</v>
      </c>
      <c r="X4900" s="14" t="s">
        <v>66</v>
      </c>
    </row>
    <row r="4901" spans="1:24" x14ac:dyDescent="0.2">
      <c r="A4901">
        <v>16332</v>
      </c>
      <c r="B4901">
        <v>8</v>
      </c>
      <c r="C4901" s="14" t="s">
        <v>6</v>
      </c>
      <c r="D4901" s="14" t="s">
        <v>347</v>
      </c>
      <c r="E4901" s="14" t="s">
        <v>198</v>
      </c>
      <c r="F4901" s="15">
        <v>17810</v>
      </c>
      <c r="G4901" s="14" t="s">
        <v>42</v>
      </c>
      <c r="H4901" s="14" t="s">
        <v>115</v>
      </c>
      <c r="I4901">
        <v>10000</v>
      </c>
      <c r="J4901">
        <v>2</v>
      </c>
      <c r="K4901" s="14" t="s">
        <v>81</v>
      </c>
      <c r="L4901" s="14" t="s">
        <v>91</v>
      </c>
      <c r="O4901">
        <v>26591</v>
      </c>
      <c r="P4901">
        <v>34</v>
      </c>
      <c r="Q4901" t="str">
        <f>_xlfn.CONCAT(Clientes__2[[#This Row],[Nombre]], " ",Clientes__2[[#This Row],[Nombres2]], " ",Clientes__2[[#This Row],[Apellido]],)</f>
        <v>Joan B Vazquez</v>
      </c>
      <c r="R4901" s="15">
        <v>21402</v>
      </c>
      <c r="S4901" s="14" t="s">
        <v>43</v>
      </c>
      <c r="T4901" s="14" t="s">
        <v>115</v>
      </c>
      <c r="U4901">
        <v>100000</v>
      </c>
      <c r="V4901">
        <v>1</v>
      </c>
      <c r="W4901" s="14" t="s">
        <v>55</v>
      </c>
      <c r="X4901" s="14" t="s">
        <v>66</v>
      </c>
    </row>
    <row r="4902" spans="1:24" x14ac:dyDescent="0.2">
      <c r="A4902">
        <v>20907</v>
      </c>
      <c r="B4902">
        <v>259</v>
      </c>
      <c r="C4902" s="14" t="s">
        <v>783</v>
      </c>
      <c r="D4902" s="14"/>
      <c r="E4902" s="14" t="s">
        <v>592</v>
      </c>
      <c r="F4902" s="15">
        <v>23702</v>
      </c>
      <c r="G4902" s="14" t="s">
        <v>43</v>
      </c>
      <c r="H4902" s="14" t="s">
        <v>42</v>
      </c>
      <c r="I4902">
        <v>10000</v>
      </c>
      <c r="J4902">
        <v>3</v>
      </c>
      <c r="K4902" s="14" t="s">
        <v>81</v>
      </c>
      <c r="L4902" s="14" t="s">
        <v>60</v>
      </c>
      <c r="O4902">
        <v>26135</v>
      </c>
      <c r="P4902">
        <v>7</v>
      </c>
      <c r="Q4902" t="str">
        <f>_xlfn.CONCAT(Clientes__2[[#This Row],[Nombre]], " ",Clientes__2[[#This Row],[Nombres2]], " ",Clientes__2[[#This Row],[Apellido]],)</f>
        <v>Terrence  Shan</v>
      </c>
      <c r="R4902" s="15">
        <v>24524</v>
      </c>
      <c r="S4902" s="14" t="s">
        <v>42</v>
      </c>
      <c r="T4902" s="14" t="s">
        <v>115</v>
      </c>
      <c r="U4902">
        <v>90000</v>
      </c>
      <c r="V4902">
        <v>3</v>
      </c>
      <c r="W4902" s="14" t="s">
        <v>55</v>
      </c>
      <c r="X4902" s="14" t="s">
        <v>84</v>
      </c>
    </row>
    <row r="4903" spans="1:24" x14ac:dyDescent="0.2">
      <c r="A4903">
        <v>16450</v>
      </c>
      <c r="B4903">
        <v>187</v>
      </c>
      <c r="C4903" s="14" t="s">
        <v>356</v>
      </c>
      <c r="D4903" s="14" t="s">
        <v>339</v>
      </c>
      <c r="E4903" s="14" t="s">
        <v>363</v>
      </c>
      <c r="F4903" s="15">
        <v>28352</v>
      </c>
      <c r="G4903" s="14" t="s">
        <v>43</v>
      </c>
      <c r="H4903" s="14" t="s">
        <v>115</v>
      </c>
      <c r="I4903">
        <v>30000</v>
      </c>
      <c r="J4903">
        <v>5</v>
      </c>
      <c r="K4903" s="14" t="s">
        <v>63</v>
      </c>
      <c r="L4903" s="14" t="s">
        <v>91</v>
      </c>
      <c r="O4903">
        <v>22507</v>
      </c>
      <c r="P4903">
        <v>117</v>
      </c>
      <c r="Q4903" t="str">
        <f>_xlfn.CONCAT(Clientes__2[[#This Row],[Nombre]], " ",Clientes__2[[#This Row],[Nombres2]], " ",Clientes__2[[#This Row],[Apellido]],)</f>
        <v>Rebekah P Gutierrez</v>
      </c>
      <c r="R4903" s="15">
        <v>23936</v>
      </c>
      <c r="S4903" s="14" t="s">
        <v>43</v>
      </c>
      <c r="T4903" s="14" t="s">
        <v>42</v>
      </c>
      <c r="U4903">
        <v>30000</v>
      </c>
      <c r="V4903">
        <v>2</v>
      </c>
      <c r="W4903" s="14" t="s">
        <v>63</v>
      </c>
      <c r="X4903" s="14" t="s">
        <v>91</v>
      </c>
    </row>
    <row r="4904" spans="1:24" x14ac:dyDescent="0.2">
      <c r="A4904">
        <v>18105</v>
      </c>
      <c r="B4904">
        <v>552</v>
      </c>
      <c r="C4904" s="14" t="s">
        <v>73</v>
      </c>
      <c r="D4904" s="14" t="s">
        <v>43</v>
      </c>
      <c r="E4904" s="14" t="s">
        <v>654</v>
      </c>
      <c r="F4904" s="15">
        <v>18671</v>
      </c>
      <c r="G4904" s="14" t="s">
        <v>42</v>
      </c>
      <c r="H4904" s="14" t="s">
        <v>115</v>
      </c>
      <c r="I4904">
        <v>60000</v>
      </c>
      <c r="J4904">
        <v>2</v>
      </c>
      <c r="K4904" s="14" t="s">
        <v>63</v>
      </c>
      <c r="L4904" s="14" t="s">
        <v>84</v>
      </c>
      <c r="O4904">
        <v>20393</v>
      </c>
      <c r="P4904">
        <v>326</v>
      </c>
      <c r="Q4904" t="str">
        <f>_xlfn.CONCAT(Clientes__2[[#This Row],[Nombre]], " ",Clientes__2[[#This Row],[Nombres2]], " ",Clientes__2[[#This Row],[Apellido]],)</f>
        <v>Destiny S Brooks</v>
      </c>
      <c r="R4904" s="15">
        <v>14683</v>
      </c>
      <c r="S4904" s="14" t="s">
        <v>43</v>
      </c>
      <c r="T4904" s="14" t="s">
        <v>115</v>
      </c>
      <c r="U4904">
        <v>80000</v>
      </c>
      <c r="V4904">
        <v>4</v>
      </c>
      <c r="W4904" s="14" t="s">
        <v>55</v>
      </c>
      <c r="X4904" s="14" t="s">
        <v>66</v>
      </c>
    </row>
    <row r="4905" spans="1:24" x14ac:dyDescent="0.2">
      <c r="A4905">
        <v>29232</v>
      </c>
      <c r="B4905">
        <v>545</v>
      </c>
      <c r="C4905" s="14" t="s">
        <v>434</v>
      </c>
      <c r="D4905" s="14" t="s">
        <v>135</v>
      </c>
      <c r="E4905" s="14" t="s">
        <v>59</v>
      </c>
      <c r="F4905" s="15">
        <v>23081</v>
      </c>
      <c r="G4905" s="14" t="s">
        <v>43</v>
      </c>
      <c r="H4905" s="14" t="s">
        <v>115</v>
      </c>
      <c r="I4905">
        <v>90000</v>
      </c>
      <c r="J4905">
        <v>0</v>
      </c>
      <c r="K4905" s="14" t="s">
        <v>63</v>
      </c>
      <c r="L4905" s="14" t="s">
        <v>84</v>
      </c>
      <c r="O4905">
        <v>18121</v>
      </c>
      <c r="P4905">
        <v>641</v>
      </c>
      <c r="Q4905" t="str">
        <f>_xlfn.CONCAT(Clientes__2[[#This Row],[Nombre]], " ",Clientes__2[[#This Row],[Nombres2]], " ",Clientes__2[[#This Row],[Apellido]],)</f>
        <v>Samantha V Simmons</v>
      </c>
      <c r="R4905" s="15">
        <v>19294</v>
      </c>
      <c r="S4905" s="14" t="s">
        <v>42</v>
      </c>
      <c r="T4905" s="14" t="s">
        <v>115</v>
      </c>
      <c r="U4905">
        <v>60000</v>
      </c>
      <c r="V4905">
        <v>2</v>
      </c>
      <c r="W4905" s="14" t="s">
        <v>67</v>
      </c>
      <c r="X4905" s="14" t="s">
        <v>84</v>
      </c>
    </row>
    <row r="4906" spans="1:24" x14ac:dyDescent="0.2">
      <c r="A4906">
        <v>16289</v>
      </c>
      <c r="B4906">
        <v>179</v>
      </c>
      <c r="C4906" s="14" t="s">
        <v>630</v>
      </c>
      <c r="D4906" s="14"/>
      <c r="E4906" s="14" t="s">
        <v>638</v>
      </c>
      <c r="F4906" s="15">
        <v>24009</v>
      </c>
      <c r="G4906" s="14" t="s">
        <v>43</v>
      </c>
      <c r="H4906" s="14" t="s">
        <v>115</v>
      </c>
      <c r="I4906">
        <v>30000</v>
      </c>
      <c r="J4906">
        <v>2</v>
      </c>
      <c r="K4906" s="14" t="s">
        <v>63</v>
      </c>
      <c r="L4906" s="14" t="s">
        <v>91</v>
      </c>
      <c r="O4906">
        <v>27445</v>
      </c>
      <c r="P4906">
        <v>310</v>
      </c>
      <c r="Q4906" t="str">
        <f>_xlfn.CONCAT(Clientes__2[[#This Row],[Nombre]], " ",Clientes__2[[#This Row],[Nombres2]], " ",Clientes__2[[#This Row],[Apellido]],)</f>
        <v>Julie  Pal</v>
      </c>
      <c r="R4906" s="15">
        <v>25489</v>
      </c>
      <c r="S4906" s="14" t="s">
        <v>42</v>
      </c>
      <c r="T4906" s="14" t="s">
        <v>42</v>
      </c>
      <c r="U4906">
        <v>70000</v>
      </c>
      <c r="V4906">
        <v>5</v>
      </c>
      <c r="W4906" s="14" t="s">
        <v>70</v>
      </c>
      <c r="X4906" s="14" t="s">
        <v>84</v>
      </c>
    </row>
    <row r="4907" spans="1:24" x14ac:dyDescent="0.2">
      <c r="A4907">
        <v>20168</v>
      </c>
      <c r="B4907">
        <v>126</v>
      </c>
      <c r="C4907" s="14" t="s">
        <v>556</v>
      </c>
      <c r="D4907" s="14" t="s">
        <v>116</v>
      </c>
      <c r="E4907" s="14" t="s">
        <v>187</v>
      </c>
      <c r="F4907" s="15">
        <v>22131</v>
      </c>
      <c r="G4907" s="14" t="s">
        <v>42</v>
      </c>
      <c r="H4907" s="14" t="s">
        <v>115</v>
      </c>
      <c r="I4907">
        <v>10000</v>
      </c>
      <c r="J4907">
        <v>1</v>
      </c>
      <c r="K4907" s="14" t="s">
        <v>67</v>
      </c>
      <c r="L4907" s="14" t="s">
        <v>60</v>
      </c>
      <c r="O4907">
        <v>24509</v>
      </c>
      <c r="P4907">
        <v>641</v>
      </c>
      <c r="Q4907" t="str">
        <f>_xlfn.CONCAT(Clientes__2[[#This Row],[Nombre]], " ",Clientes__2[[#This Row],[Nombres2]], " ",Clientes__2[[#This Row],[Apellido]],)</f>
        <v>Jessie A Serrano</v>
      </c>
      <c r="R4907" s="15">
        <v>28073</v>
      </c>
      <c r="S4907" s="14" t="s">
        <v>43</v>
      </c>
      <c r="T4907" s="14" t="s">
        <v>115</v>
      </c>
      <c r="U4907">
        <v>40000</v>
      </c>
      <c r="V4907">
        <v>0</v>
      </c>
      <c r="W4907" s="14" t="s">
        <v>67</v>
      </c>
      <c r="X4907" s="14" t="s">
        <v>54</v>
      </c>
    </row>
    <row r="4908" spans="1:24" x14ac:dyDescent="0.2">
      <c r="A4908">
        <v>23396</v>
      </c>
      <c r="B4908">
        <v>65</v>
      </c>
      <c r="C4908" s="14" t="s">
        <v>99</v>
      </c>
      <c r="D4908" s="14"/>
      <c r="E4908" s="14" t="s">
        <v>371</v>
      </c>
      <c r="F4908" s="15">
        <v>22194</v>
      </c>
      <c r="G4908" s="14" t="s">
        <v>42</v>
      </c>
      <c r="H4908" s="14" t="s">
        <v>115</v>
      </c>
      <c r="I4908">
        <v>60000</v>
      </c>
      <c r="J4908">
        <v>1</v>
      </c>
      <c r="K4908" s="14" t="s">
        <v>63</v>
      </c>
      <c r="L4908" s="14" t="s">
        <v>54</v>
      </c>
      <c r="O4908">
        <v>20118</v>
      </c>
      <c r="P4908">
        <v>372</v>
      </c>
      <c r="Q4908" t="str">
        <f>_xlfn.CONCAT(Clientes__2[[#This Row],[Nombre]], " ",Clientes__2[[#This Row],[Nombres2]], " ",Clientes__2[[#This Row],[Apellido]],)</f>
        <v>Kaitlyn  Long</v>
      </c>
      <c r="R4908" s="15">
        <v>26524</v>
      </c>
      <c r="S4908" s="14" t="s">
        <v>42</v>
      </c>
      <c r="T4908" s="14" t="s">
        <v>115</v>
      </c>
      <c r="U4908">
        <v>50000</v>
      </c>
      <c r="V4908">
        <v>0</v>
      </c>
      <c r="W4908" s="14" t="s">
        <v>70</v>
      </c>
      <c r="X4908" s="14" t="s">
        <v>54</v>
      </c>
    </row>
    <row r="4909" spans="1:24" x14ac:dyDescent="0.2">
      <c r="A4909">
        <v>15897</v>
      </c>
      <c r="B4909">
        <v>385</v>
      </c>
      <c r="C4909" s="14" t="s">
        <v>333</v>
      </c>
      <c r="D4909" s="14"/>
      <c r="E4909" s="14" t="s">
        <v>439</v>
      </c>
      <c r="F4909" s="15">
        <v>17609</v>
      </c>
      <c r="G4909" s="14" t="s">
        <v>43</v>
      </c>
      <c r="H4909" s="14" t="s">
        <v>115</v>
      </c>
      <c r="I4909">
        <v>70000</v>
      </c>
      <c r="J4909">
        <v>4</v>
      </c>
      <c r="K4909" s="14" t="s">
        <v>63</v>
      </c>
      <c r="L4909" s="14" t="s">
        <v>84</v>
      </c>
      <c r="O4909">
        <v>13222</v>
      </c>
      <c r="P4909">
        <v>49</v>
      </c>
      <c r="Q4909" t="str">
        <f>_xlfn.CONCAT(Clientes__2[[#This Row],[Nombre]], " ",Clientes__2[[#This Row],[Nombres2]], " ",Clientes__2[[#This Row],[Apellido]],)</f>
        <v>Haley  Cooper</v>
      </c>
      <c r="R4909" s="15">
        <v>16863</v>
      </c>
      <c r="S4909" s="14" t="s">
        <v>42</v>
      </c>
      <c r="T4909" s="14" t="s">
        <v>42</v>
      </c>
      <c r="U4909">
        <v>70000</v>
      </c>
      <c r="V4909">
        <v>4</v>
      </c>
      <c r="W4909" s="14" t="s">
        <v>55</v>
      </c>
      <c r="X4909" s="14" t="s">
        <v>66</v>
      </c>
    </row>
    <row r="4910" spans="1:24" x14ac:dyDescent="0.2">
      <c r="A4910">
        <v>27261</v>
      </c>
      <c r="B4910">
        <v>612</v>
      </c>
      <c r="C4910" s="14" t="s">
        <v>709</v>
      </c>
      <c r="D4910" s="14" t="s">
        <v>42</v>
      </c>
      <c r="E4910" s="14" t="s">
        <v>209</v>
      </c>
      <c r="F4910" s="15">
        <v>25767</v>
      </c>
      <c r="G4910" s="14" t="s">
        <v>42</v>
      </c>
      <c r="H4910" s="14" t="s">
        <v>42</v>
      </c>
      <c r="I4910">
        <v>40000</v>
      </c>
      <c r="J4910">
        <v>1</v>
      </c>
      <c r="K4910" s="14" t="s">
        <v>55</v>
      </c>
      <c r="L4910" s="14" t="s">
        <v>54</v>
      </c>
      <c r="O4910">
        <v>20487</v>
      </c>
      <c r="P4910">
        <v>609</v>
      </c>
      <c r="Q4910" t="str">
        <f>_xlfn.CONCAT(Clientes__2[[#This Row],[Nombre]], " ",Clientes__2[[#This Row],[Nombres2]], " ",Clientes__2[[#This Row],[Apellido]],)</f>
        <v>Omar M Chande</v>
      </c>
      <c r="R4910" s="15">
        <v>15404</v>
      </c>
      <c r="S4910" s="14" t="s">
        <v>42</v>
      </c>
      <c r="T4910" s="14" t="s">
        <v>42</v>
      </c>
      <c r="U4910">
        <v>60000</v>
      </c>
      <c r="V4910">
        <v>3</v>
      </c>
      <c r="W4910" s="14" t="s">
        <v>70</v>
      </c>
      <c r="X4910" s="14" t="s">
        <v>66</v>
      </c>
    </row>
    <row r="4911" spans="1:24" x14ac:dyDescent="0.2">
      <c r="A4911">
        <v>28954</v>
      </c>
      <c r="B4911">
        <v>26</v>
      </c>
      <c r="C4911" s="14" t="s">
        <v>709</v>
      </c>
      <c r="D4911" s="14" t="s">
        <v>43</v>
      </c>
      <c r="E4911" s="14" t="s">
        <v>165</v>
      </c>
      <c r="F4911" s="15">
        <v>26655</v>
      </c>
      <c r="G4911" s="14" t="s">
        <v>42</v>
      </c>
      <c r="H4911" s="14" t="s">
        <v>42</v>
      </c>
      <c r="I4911">
        <v>100000</v>
      </c>
      <c r="J4911">
        <v>0</v>
      </c>
      <c r="K4911" s="14" t="s">
        <v>67</v>
      </c>
      <c r="L4911" s="14" t="s">
        <v>66</v>
      </c>
      <c r="O4911">
        <v>20195</v>
      </c>
      <c r="P4911">
        <v>614</v>
      </c>
      <c r="Q4911" t="str">
        <f>_xlfn.CONCAT(Clientes__2[[#This Row],[Nombre]], " ",Clientes__2[[#This Row],[Nombres2]], " ",Clientes__2[[#This Row],[Apellido]],)</f>
        <v>Omar S Hu</v>
      </c>
      <c r="R4911" s="15">
        <v>22199</v>
      </c>
      <c r="S4911" s="14" t="s">
        <v>42</v>
      </c>
      <c r="T4911" s="14" t="s">
        <v>42</v>
      </c>
      <c r="U4911">
        <v>60000</v>
      </c>
      <c r="V4911">
        <v>1</v>
      </c>
      <c r="W4911" s="14" t="s">
        <v>63</v>
      </c>
      <c r="X4911" s="14" t="s">
        <v>54</v>
      </c>
    </row>
    <row r="4912" spans="1:24" x14ac:dyDescent="0.2">
      <c r="A4912">
        <v>20772</v>
      </c>
      <c r="B4912">
        <v>385</v>
      </c>
      <c r="C4912" s="14" t="s">
        <v>434</v>
      </c>
      <c r="D4912" s="14"/>
      <c r="E4912" s="14" t="s">
        <v>136</v>
      </c>
      <c r="F4912" s="15">
        <v>21283</v>
      </c>
      <c r="G4912" s="14" t="s">
        <v>43</v>
      </c>
      <c r="H4912" s="14" t="s">
        <v>115</v>
      </c>
      <c r="I4912">
        <v>80000</v>
      </c>
      <c r="J4912">
        <v>4</v>
      </c>
      <c r="K4912" s="14" t="s">
        <v>70</v>
      </c>
      <c r="L4912" s="14" t="s">
        <v>54</v>
      </c>
      <c r="O4912">
        <v>17392</v>
      </c>
      <c r="P4912">
        <v>638</v>
      </c>
      <c r="Q4912" t="str">
        <f>_xlfn.CONCAT(Clientes__2[[#This Row],[Nombre]], " ",Clientes__2[[#This Row],[Nombres2]], " ",Clientes__2[[#This Row],[Apellido]],)</f>
        <v>Samantha  Garcia</v>
      </c>
      <c r="R4912" s="15">
        <v>23562</v>
      </c>
      <c r="S4912" s="14" t="s">
        <v>42</v>
      </c>
      <c r="T4912" s="14" t="s">
        <v>42</v>
      </c>
      <c r="U4912">
        <v>100000</v>
      </c>
      <c r="V4912">
        <v>5</v>
      </c>
      <c r="W4912" s="14" t="s">
        <v>63</v>
      </c>
      <c r="X4912" s="14" t="s">
        <v>84</v>
      </c>
    </row>
    <row r="4913" spans="1:24" x14ac:dyDescent="0.2">
      <c r="A4913">
        <v>28976</v>
      </c>
      <c r="B4913">
        <v>53</v>
      </c>
      <c r="C4913" s="14" t="s">
        <v>566</v>
      </c>
      <c r="D4913" s="14"/>
      <c r="E4913" s="14" t="s">
        <v>184</v>
      </c>
      <c r="F4913" s="15">
        <v>14650</v>
      </c>
      <c r="G4913" s="14" t="s">
        <v>43</v>
      </c>
      <c r="H4913" s="14" t="s">
        <v>115</v>
      </c>
      <c r="I4913">
        <v>60000</v>
      </c>
      <c r="J4913">
        <v>3</v>
      </c>
      <c r="K4913" s="14" t="s">
        <v>55</v>
      </c>
      <c r="L4913" s="14" t="s">
        <v>66</v>
      </c>
      <c r="O4913">
        <v>12305</v>
      </c>
      <c r="P4913">
        <v>234</v>
      </c>
      <c r="Q4913" t="str">
        <f>_xlfn.CONCAT(Clientes__2[[#This Row],[Nombre]], " ",Clientes__2[[#This Row],[Nombres2]], " ",Clientes__2[[#This Row],[Apellido]],)</f>
        <v>Christina  Peterson</v>
      </c>
      <c r="R4913" s="15">
        <v>19911</v>
      </c>
      <c r="S4913" s="14" t="s">
        <v>42</v>
      </c>
      <c r="T4913" s="14" t="s">
        <v>42</v>
      </c>
      <c r="U4913">
        <v>80000</v>
      </c>
      <c r="V4913">
        <v>4</v>
      </c>
      <c r="W4913" s="14" t="s">
        <v>63</v>
      </c>
      <c r="X4913" s="14" t="s">
        <v>84</v>
      </c>
    </row>
    <row r="4914" spans="1:24" x14ac:dyDescent="0.2">
      <c r="A4914">
        <v>23174</v>
      </c>
      <c r="B4914">
        <v>300</v>
      </c>
      <c r="C4914" s="14" t="s">
        <v>158</v>
      </c>
      <c r="D4914" s="14" t="s">
        <v>116</v>
      </c>
      <c r="E4914" s="14" t="s">
        <v>286</v>
      </c>
      <c r="F4914" s="15">
        <v>25671</v>
      </c>
      <c r="G4914" s="14" t="s">
        <v>43</v>
      </c>
      <c r="H4914" s="14" t="s">
        <v>115</v>
      </c>
      <c r="I4914">
        <v>70000</v>
      </c>
      <c r="J4914">
        <v>4</v>
      </c>
      <c r="K4914" s="14" t="s">
        <v>70</v>
      </c>
      <c r="L4914" s="14" t="s">
        <v>84</v>
      </c>
      <c r="O4914">
        <v>21689</v>
      </c>
      <c r="P4914">
        <v>609</v>
      </c>
      <c r="Q4914" t="str">
        <f>_xlfn.CONCAT(Clientes__2[[#This Row],[Nombre]], " ",Clientes__2[[#This Row],[Nombres2]], " ",Clientes__2[[#This Row],[Apellido]],)</f>
        <v>Gloria A Gonzales</v>
      </c>
      <c r="R4914" s="15">
        <v>11358</v>
      </c>
      <c r="S4914" s="14" t="s">
        <v>42</v>
      </c>
      <c r="T4914" s="14" t="s">
        <v>115</v>
      </c>
      <c r="U4914">
        <v>40000</v>
      </c>
      <c r="V4914">
        <v>1</v>
      </c>
      <c r="W4914" s="14" t="s">
        <v>70</v>
      </c>
      <c r="X4914" s="14" t="s">
        <v>54</v>
      </c>
    </row>
    <row r="4915" spans="1:24" x14ac:dyDescent="0.2">
      <c r="A4915">
        <v>17993</v>
      </c>
      <c r="B4915">
        <v>147</v>
      </c>
      <c r="C4915" s="14" t="s">
        <v>318</v>
      </c>
      <c r="D4915" s="14" t="s">
        <v>426</v>
      </c>
      <c r="E4915" s="14" t="s">
        <v>581</v>
      </c>
      <c r="F4915" s="15">
        <v>11248</v>
      </c>
      <c r="G4915" s="14" t="s">
        <v>42</v>
      </c>
      <c r="H4915" s="14" t="s">
        <v>42</v>
      </c>
      <c r="I4915">
        <v>10000</v>
      </c>
      <c r="J4915">
        <v>4</v>
      </c>
      <c r="K4915" s="14" t="s">
        <v>67</v>
      </c>
      <c r="L4915" s="14" t="s">
        <v>60</v>
      </c>
      <c r="O4915">
        <v>24730</v>
      </c>
      <c r="P4915">
        <v>58</v>
      </c>
      <c r="Q4915" t="str">
        <f>_xlfn.CONCAT(Clientes__2[[#This Row],[Nombre]], " ",Clientes__2[[#This Row],[Nombres2]], " ",Clientes__2[[#This Row],[Apellido]],)</f>
        <v>Richard I Williams</v>
      </c>
      <c r="R4915" s="15">
        <v>27701</v>
      </c>
      <c r="S4915" s="14" t="s">
        <v>42</v>
      </c>
      <c r="T4915" s="14" t="s">
        <v>42</v>
      </c>
      <c r="U4915">
        <v>40000</v>
      </c>
      <c r="V4915">
        <v>4</v>
      </c>
      <c r="W4915" s="14" t="s">
        <v>63</v>
      </c>
      <c r="X4915" s="14" t="s">
        <v>91</v>
      </c>
    </row>
    <row r="4916" spans="1:24" x14ac:dyDescent="0.2">
      <c r="A4916">
        <v>23457</v>
      </c>
      <c r="B4916">
        <v>300</v>
      </c>
      <c r="C4916" s="14" t="s">
        <v>544</v>
      </c>
      <c r="D4916" s="14"/>
      <c r="E4916" s="14" t="s">
        <v>440</v>
      </c>
      <c r="F4916" s="15">
        <v>20529</v>
      </c>
      <c r="G4916" s="14" t="s">
        <v>43</v>
      </c>
      <c r="H4916" s="14" t="s">
        <v>115</v>
      </c>
      <c r="I4916">
        <v>80000</v>
      </c>
      <c r="J4916">
        <v>2</v>
      </c>
      <c r="K4916" s="14" t="s">
        <v>81</v>
      </c>
      <c r="L4916" s="14" t="s">
        <v>54</v>
      </c>
      <c r="O4916">
        <v>20842</v>
      </c>
      <c r="P4916">
        <v>147</v>
      </c>
      <c r="Q4916" t="str">
        <f>_xlfn.CONCAT(Clientes__2[[#This Row],[Nombre]], " ",Clientes__2[[#This Row],[Nombres2]], " ",Clientes__2[[#This Row],[Apellido]],)</f>
        <v>Nicole  Rivera</v>
      </c>
      <c r="R4916" s="15">
        <v>22193</v>
      </c>
      <c r="S4916" s="14" t="s">
        <v>43</v>
      </c>
      <c r="T4916" s="14" t="s">
        <v>42</v>
      </c>
      <c r="U4916">
        <v>30000</v>
      </c>
      <c r="V4916">
        <v>3</v>
      </c>
      <c r="W4916" s="14" t="s">
        <v>55</v>
      </c>
      <c r="X4916" s="14" t="s">
        <v>91</v>
      </c>
    </row>
    <row r="4917" spans="1:24" x14ac:dyDescent="0.2">
      <c r="A4917">
        <v>23489</v>
      </c>
      <c r="B4917">
        <v>609</v>
      </c>
      <c r="C4917" s="14" t="s">
        <v>536</v>
      </c>
      <c r="D4917" s="14"/>
      <c r="E4917" s="14" t="s">
        <v>266</v>
      </c>
      <c r="F4917" s="15">
        <v>22564</v>
      </c>
      <c r="G4917" s="14" t="s">
        <v>42</v>
      </c>
      <c r="H4917" s="14" t="s">
        <v>115</v>
      </c>
      <c r="I4917">
        <v>80000</v>
      </c>
      <c r="J4917">
        <v>5</v>
      </c>
      <c r="K4917" s="14" t="s">
        <v>63</v>
      </c>
      <c r="L4917" s="14" t="s">
        <v>84</v>
      </c>
      <c r="O4917">
        <v>22089</v>
      </c>
      <c r="P4917">
        <v>347</v>
      </c>
      <c r="Q4917" t="str">
        <f>_xlfn.CONCAT(Clientes__2[[#This Row],[Nombre]], " ",Clientes__2[[#This Row],[Nombres2]], " ",Clientes__2[[#This Row],[Apellido]],)</f>
        <v>Autumn  Huang</v>
      </c>
      <c r="R4917" s="15">
        <v>22344</v>
      </c>
      <c r="S4917" s="14" t="s">
        <v>42</v>
      </c>
      <c r="T4917" s="14" t="s">
        <v>42</v>
      </c>
      <c r="U4917">
        <v>130000</v>
      </c>
      <c r="V4917">
        <v>1</v>
      </c>
      <c r="W4917" s="14" t="s">
        <v>55</v>
      </c>
      <c r="X4917" s="14" t="s">
        <v>66</v>
      </c>
    </row>
    <row r="4918" spans="1:24" x14ac:dyDescent="0.2">
      <c r="A4918">
        <v>11059</v>
      </c>
      <c r="B4918">
        <v>27</v>
      </c>
      <c r="C4918" s="14" t="s">
        <v>781</v>
      </c>
      <c r="D4918" s="14" t="s">
        <v>124</v>
      </c>
      <c r="E4918" s="14" t="s">
        <v>175</v>
      </c>
      <c r="F4918" s="15">
        <v>19815</v>
      </c>
      <c r="G4918" s="14" t="s">
        <v>43</v>
      </c>
      <c r="H4918" s="14" t="s">
        <v>115</v>
      </c>
      <c r="I4918">
        <v>80000</v>
      </c>
      <c r="J4918">
        <v>2</v>
      </c>
      <c r="K4918" s="14" t="s">
        <v>63</v>
      </c>
      <c r="L4918" s="14" t="s">
        <v>54</v>
      </c>
      <c r="O4918">
        <v>22931</v>
      </c>
      <c r="P4918">
        <v>21</v>
      </c>
      <c r="Q4918" t="str">
        <f>_xlfn.CONCAT(Clientes__2[[#This Row],[Nombre]], " ",Clientes__2[[#This Row],[Nombres2]], " ",Clientes__2[[#This Row],[Apellido]],)</f>
        <v>Ashlee J Andersen</v>
      </c>
      <c r="R4918" s="15">
        <v>10289</v>
      </c>
      <c r="S4918" s="14" t="s">
        <v>42</v>
      </c>
      <c r="T4918" s="14" t="s">
        <v>42</v>
      </c>
      <c r="U4918">
        <v>100000</v>
      </c>
      <c r="V4918">
        <v>5</v>
      </c>
      <c r="W4918" s="14" t="s">
        <v>70</v>
      </c>
      <c r="X4918" s="14" t="s">
        <v>66</v>
      </c>
    </row>
    <row r="4919" spans="1:24" x14ac:dyDescent="0.2">
      <c r="A4919">
        <v>16563</v>
      </c>
      <c r="B4919">
        <v>261</v>
      </c>
      <c r="C4919" s="14" t="s">
        <v>607</v>
      </c>
      <c r="D4919" s="14"/>
      <c r="E4919" s="14" t="s">
        <v>144</v>
      </c>
      <c r="F4919" s="15">
        <v>7179</v>
      </c>
      <c r="G4919" s="14" t="s">
        <v>43</v>
      </c>
      <c r="H4919" s="14" t="s">
        <v>115</v>
      </c>
      <c r="I4919">
        <v>20000</v>
      </c>
      <c r="J4919">
        <v>2</v>
      </c>
      <c r="K4919" s="14" t="s">
        <v>70</v>
      </c>
      <c r="L4919" s="14" t="s">
        <v>91</v>
      </c>
      <c r="O4919">
        <v>15077</v>
      </c>
      <c r="P4919">
        <v>279</v>
      </c>
      <c r="Q4919" t="str">
        <f>_xlfn.CONCAT(Clientes__2[[#This Row],[Nombre]], " ",Clientes__2[[#This Row],[Nombres2]], " ",Clientes__2[[#This Row],[Apellido]],)</f>
        <v>Mackenzie  Baker</v>
      </c>
      <c r="R4919" s="15">
        <v>25339</v>
      </c>
      <c r="S4919" s="14" t="s">
        <v>42</v>
      </c>
      <c r="T4919" s="14" t="s">
        <v>115</v>
      </c>
      <c r="U4919">
        <v>30000</v>
      </c>
      <c r="V4919">
        <v>0</v>
      </c>
      <c r="W4919" s="14" t="s">
        <v>55</v>
      </c>
      <c r="X4919" s="14" t="s">
        <v>91</v>
      </c>
    </row>
    <row r="4920" spans="1:24" x14ac:dyDescent="0.2">
      <c r="A4920">
        <v>12464</v>
      </c>
      <c r="B4920">
        <v>220</v>
      </c>
      <c r="C4920" s="14" t="s">
        <v>676</v>
      </c>
      <c r="D4920" s="14"/>
      <c r="E4920" s="14" t="s">
        <v>161</v>
      </c>
      <c r="F4920" s="15">
        <v>24760</v>
      </c>
      <c r="G4920" s="14" t="s">
        <v>43</v>
      </c>
      <c r="H4920" s="14" t="s">
        <v>42</v>
      </c>
      <c r="I4920">
        <v>10000</v>
      </c>
      <c r="J4920">
        <v>3</v>
      </c>
      <c r="K4920" s="14" t="s">
        <v>67</v>
      </c>
      <c r="L4920" s="14" t="s">
        <v>60</v>
      </c>
      <c r="O4920">
        <v>11811</v>
      </c>
      <c r="P4920">
        <v>310</v>
      </c>
      <c r="Q4920" t="str">
        <f>_xlfn.CONCAT(Clientes__2[[#This Row],[Nombre]], " ",Clientes__2[[#This Row],[Nombres2]], " ",Clientes__2[[#This Row],[Apellido]],)</f>
        <v>Jared  Cook</v>
      </c>
      <c r="R4920" s="15">
        <v>24638</v>
      </c>
      <c r="S4920" s="14" t="s">
        <v>43</v>
      </c>
      <c r="T4920" s="14" t="s">
        <v>115</v>
      </c>
      <c r="U4920">
        <v>40000</v>
      </c>
      <c r="V4920">
        <v>0</v>
      </c>
      <c r="W4920" s="14" t="s">
        <v>55</v>
      </c>
      <c r="X4920" s="14" t="s">
        <v>84</v>
      </c>
    </row>
    <row r="4921" spans="1:24" x14ac:dyDescent="0.2">
      <c r="A4921">
        <v>27999</v>
      </c>
      <c r="B4921">
        <v>547</v>
      </c>
      <c r="C4921" s="14" t="s">
        <v>241</v>
      </c>
      <c r="D4921" s="14" t="s">
        <v>128</v>
      </c>
      <c r="E4921" s="14" t="s">
        <v>592</v>
      </c>
      <c r="F4921" s="15">
        <v>13994</v>
      </c>
      <c r="G4921" s="14" t="s">
        <v>43</v>
      </c>
      <c r="H4921" s="14" t="s">
        <v>42</v>
      </c>
      <c r="I4921">
        <v>60000</v>
      </c>
      <c r="J4921">
        <v>3</v>
      </c>
      <c r="K4921" s="14" t="s">
        <v>70</v>
      </c>
      <c r="L4921" s="14" t="s">
        <v>66</v>
      </c>
      <c r="O4921">
        <v>13972</v>
      </c>
      <c r="P4921">
        <v>30</v>
      </c>
      <c r="Q4921" t="str">
        <f>_xlfn.CONCAT(Clientes__2[[#This Row],[Nombre]], " ",Clientes__2[[#This Row],[Nombres2]], " ",Clientes__2[[#This Row],[Apellido]],)</f>
        <v>Nathan C Shan</v>
      </c>
      <c r="R4921" s="15">
        <v>23834</v>
      </c>
      <c r="S4921" s="14" t="s">
        <v>43</v>
      </c>
      <c r="T4921" s="14" t="s">
        <v>42</v>
      </c>
      <c r="U4921">
        <v>70000</v>
      </c>
      <c r="V4921">
        <v>0</v>
      </c>
      <c r="W4921" s="14" t="s">
        <v>55</v>
      </c>
      <c r="X4921" s="14" t="s">
        <v>84</v>
      </c>
    </row>
    <row r="4922" spans="1:24" x14ac:dyDescent="0.2">
      <c r="A4922">
        <v>16190</v>
      </c>
      <c r="B4922">
        <v>247</v>
      </c>
      <c r="C4922" s="14" t="s">
        <v>719</v>
      </c>
      <c r="D4922" s="14" t="s">
        <v>124</v>
      </c>
      <c r="E4922" s="14" t="s">
        <v>146</v>
      </c>
      <c r="F4922" s="15">
        <v>28863</v>
      </c>
      <c r="G4922" s="14" t="s">
        <v>43</v>
      </c>
      <c r="H4922" s="14" t="s">
        <v>42</v>
      </c>
      <c r="I4922">
        <v>30000</v>
      </c>
      <c r="J4922">
        <v>0</v>
      </c>
      <c r="K4922" s="14" t="s">
        <v>63</v>
      </c>
      <c r="L4922" s="14" t="s">
        <v>91</v>
      </c>
      <c r="O4922">
        <v>20310</v>
      </c>
      <c r="P4922">
        <v>337</v>
      </c>
      <c r="Q4922" t="str">
        <f>_xlfn.CONCAT(Clientes__2[[#This Row],[Nombre]], " ",Clientes__2[[#This Row],[Nombres2]], " ",Clientes__2[[#This Row],[Apellido]],)</f>
        <v>Lance J Alvarez</v>
      </c>
      <c r="R4922" s="15">
        <v>28949</v>
      </c>
      <c r="S4922" s="14" t="s">
        <v>43</v>
      </c>
      <c r="T4922" s="14" t="s">
        <v>42</v>
      </c>
      <c r="U4922">
        <v>60000</v>
      </c>
      <c r="V4922">
        <v>0</v>
      </c>
      <c r="W4922" s="14" t="s">
        <v>63</v>
      </c>
      <c r="X4922" s="14" t="s">
        <v>54</v>
      </c>
    </row>
    <row r="4923" spans="1:24" x14ac:dyDescent="0.2">
      <c r="A4923">
        <v>23603</v>
      </c>
      <c r="B4923">
        <v>214</v>
      </c>
      <c r="C4923" s="14" t="s">
        <v>564</v>
      </c>
      <c r="D4923" s="14" t="s">
        <v>123</v>
      </c>
      <c r="E4923" s="14" t="s">
        <v>189</v>
      </c>
      <c r="F4923" s="15">
        <v>20255</v>
      </c>
      <c r="G4923" s="14" t="s">
        <v>42</v>
      </c>
      <c r="H4923" s="14" t="s">
        <v>42</v>
      </c>
      <c r="I4923">
        <v>90000</v>
      </c>
      <c r="J4923">
        <v>2</v>
      </c>
      <c r="K4923" s="14" t="s">
        <v>67</v>
      </c>
      <c r="L4923" s="14" t="s">
        <v>84</v>
      </c>
      <c r="O4923">
        <v>23716</v>
      </c>
      <c r="P4923">
        <v>60</v>
      </c>
      <c r="Q4923" t="str">
        <f>_xlfn.CONCAT(Clientes__2[[#This Row],[Nombre]], " ",Clientes__2[[#This Row],[Nombres2]], " ",Clientes__2[[#This Row],[Apellido]],)</f>
        <v>Shane E Malhotra</v>
      </c>
      <c r="R4923" s="15">
        <v>17391</v>
      </c>
      <c r="S4923" s="14" t="s">
        <v>42</v>
      </c>
      <c r="T4923" s="14" t="s">
        <v>42</v>
      </c>
      <c r="U4923">
        <v>70000</v>
      </c>
      <c r="V4923">
        <v>2</v>
      </c>
      <c r="W4923" s="14" t="s">
        <v>63</v>
      </c>
      <c r="X4923" s="14" t="s">
        <v>84</v>
      </c>
    </row>
    <row r="4924" spans="1:24" x14ac:dyDescent="0.2">
      <c r="A4924">
        <v>19682</v>
      </c>
      <c r="B4924">
        <v>623</v>
      </c>
      <c r="C4924" s="14" t="s">
        <v>332</v>
      </c>
      <c r="D4924" s="14"/>
      <c r="E4924" s="14" t="s">
        <v>380</v>
      </c>
      <c r="F4924" s="15">
        <v>26518</v>
      </c>
      <c r="G4924" s="14" t="s">
        <v>42</v>
      </c>
      <c r="H4924" s="14" t="s">
        <v>42</v>
      </c>
      <c r="I4924">
        <v>50000</v>
      </c>
      <c r="J4924">
        <v>1</v>
      </c>
      <c r="K4924" s="14" t="s">
        <v>55</v>
      </c>
      <c r="L4924" s="14" t="s">
        <v>54</v>
      </c>
      <c r="O4924">
        <v>16172</v>
      </c>
      <c r="P4924">
        <v>21</v>
      </c>
      <c r="Q4924" t="str">
        <f>_xlfn.CONCAT(Clientes__2[[#This Row],[Nombre]], " ",Clientes__2[[#This Row],[Nombres2]], " ",Clientes__2[[#This Row],[Apellido]],)</f>
        <v>Eric  Kumar</v>
      </c>
      <c r="R4924" s="15">
        <v>24391</v>
      </c>
      <c r="S4924" s="14" t="s">
        <v>43</v>
      </c>
      <c r="T4924" s="14" t="s">
        <v>115</v>
      </c>
      <c r="U4924">
        <v>80000</v>
      </c>
      <c r="V4924">
        <v>5</v>
      </c>
      <c r="W4924" s="14" t="s">
        <v>55</v>
      </c>
      <c r="X4924" s="14" t="s">
        <v>84</v>
      </c>
    </row>
    <row r="4925" spans="1:24" x14ac:dyDescent="0.2">
      <c r="A4925">
        <v>23194</v>
      </c>
      <c r="B4925">
        <v>314</v>
      </c>
      <c r="C4925" s="14" t="s">
        <v>653</v>
      </c>
      <c r="D4925" s="14" t="s">
        <v>42</v>
      </c>
      <c r="E4925" s="14" t="s">
        <v>161</v>
      </c>
      <c r="F4925" s="15">
        <v>23876</v>
      </c>
      <c r="G4925" s="14" t="s">
        <v>42</v>
      </c>
      <c r="H4925" s="14" t="s">
        <v>115</v>
      </c>
      <c r="I4925">
        <v>50000</v>
      </c>
      <c r="J4925">
        <v>3</v>
      </c>
      <c r="K4925" s="14" t="s">
        <v>55</v>
      </c>
      <c r="L4925" s="14" t="s">
        <v>54</v>
      </c>
      <c r="O4925">
        <v>28714</v>
      </c>
      <c r="P4925">
        <v>39</v>
      </c>
      <c r="Q4925" t="str">
        <f>_xlfn.CONCAT(Clientes__2[[#This Row],[Nombre]], " ",Clientes__2[[#This Row],[Nombres2]], " ",Clientes__2[[#This Row],[Apellido]],)</f>
        <v>Shelby M Cook</v>
      </c>
      <c r="R4925" s="15">
        <v>24279</v>
      </c>
      <c r="S4925" s="14" t="s">
        <v>43</v>
      </c>
      <c r="T4925" s="14" t="s">
        <v>42</v>
      </c>
      <c r="U4925">
        <v>90000</v>
      </c>
      <c r="V4925">
        <v>2</v>
      </c>
      <c r="W4925" s="14" t="s">
        <v>55</v>
      </c>
      <c r="X4925" s="14" t="s">
        <v>84</v>
      </c>
    </row>
    <row r="4926" spans="1:24" x14ac:dyDescent="0.2">
      <c r="A4926">
        <v>15938</v>
      </c>
      <c r="B4926">
        <v>634</v>
      </c>
      <c r="C4926" s="14" t="s">
        <v>307</v>
      </c>
      <c r="D4926" s="14" t="s">
        <v>116</v>
      </c>
      <c r="E4926" s="14" t="s">
        <v>319</v>
      </c>
      <c r="F4926" s="15">
        <v>23932</v>
      </c>
      <c r="G4926" s="14" t="s">
        <v>42</v>
      </c>
      <c r="H4926" s="14" t="s">
        <v>42</v>
      </c>
      <c r="I4926">
        <v>100000</v>
      </c>
      <c r="J4926">
        <v>4</v>
      </c>
      <c r="K4926" s="14" t="s">
        <v>63</v>
      </c>
      <c r="L4926" s="14" t="s">
        <v>84</v>
      </c>
      <c r="O4926">
        <v>12639</v>
      </c>
      <c r="P4926">
        <v>188</v>
      </c>
      <c r="Q4926" t="str">
        <f>_xlfn.CONCAT(Clientes__2[[#This Row],[Nombre]], " ",Clientes__2[[#This Row],[Nombres2]], " ",Clientes__2[[#This Row],[Apellido]],)</f>
        <v>Sean A Collins</v>
      </c>
      <c r="R4926" s="15">
        <v>19552</v>
      </c>
      <c r="S4926" s="14" t="s">
        <v>43</v>
      </c>
      <c r="T4926" s="14" t="s">
        <v>42</v>
      </c>
      <c r="U4926">
        <v>80000</v>
      </c>
      <c r="V4926">
        <v>4</v>
      </c>
      <c r="W4926" s="14" t="s">
        <v>63</v>
      </c>
      <c r="X4926" s="14" t="s">
        <v>84</v>
      </c>
    </row>
    <row r="4927" spans="1:24" x14ac:dyDescent="0.2">
      <c r="A4927">
        <v>29184</v>
      </c>
      <c r="B4927">
        <v>29</v>
      </c>
      <c r="C4927" s="14" t="s">
        <v>75</v>
      </c>
      <c r="D4927" s="14" t="s">
        <v>426</v>
      </c>
      <c r="E4927" s="14" t="s">
        <v>353</v>
      </c>
      <c r="F4927" s="15">
        <v>25670</v>
      </c>
      <c r="G4927" s="14" t="s">
        <v>42</v>
      </c>
      <c r="H4927" s="14" t="s">
        <v>115</v>
      </c>
      <c r="I4927">
        <v>80000</v>
      </c>
      <c r="J4927">
        <v>4</v>
      </c>
      <c r="K4927" s="14" t="s">
        <v>70</v>
      </c>
      <c r="L4927" s="14" t="s">
        <v>66</v>
      </c>
      <c r="O4927">
        <v>12600</v>
      </c>
      <c r="P4927">
        <v>115</v>
      </c>
      <c r="Q4927" t="str">
        <f>_xlfn.CONCAT(Clientes__2[[#This Row],[Nombre]], " ",Clientes__2[[#This Row],[Nombres2]], " ",Clientes__2[[#This Row],[Apellido]],)</f>
        <v>Kristi I Madan</v>
      </c>
      <c r="R4927" s="15">
        <v>21278</v>
      </c>
      <c r="S4927" s="14" t="s">
        <v>42</v>
      </c>
      <c r="T4927" s="14" t="s">
        <v>42</v>
      </c>
      <c r="U4927">
        <v>30000</v>
      </c>
      <c r="V4927">
        <v>1</v>
      </c>
      <c r="W4927" s="14" t="s">
        <v>70</v>
      </c>
      <c r="X4927" s="14" t="s">
        <v>91</v>
      </c>
    </row>
    <row r="4928" spans="1:24" x14ac:dyDescent="0.2">
      <c r="A4928">
        <v>24477</v>
      </c>
      <c r="B4928">
        <v>29</v>
      </c>
      <c r="C4928" s="14" t="s">
        <v>253</v>
      </c>
      <c r="D4928" s="14" t="s">
        <v>44</v>
      </c>
      <c r="E4928" s="14" t="s">
        <v>433</v>
      </c>
      <c r="F4928" s="15">
        <v>22338</v>
      </c>
      <c r="G4928" s="14" t="s">
        <v>43</v>
      </c>
      <c r="H4928" s="14" t="s">
        <v>42</v>
      </c>
      <c r="I4928">
        <v>60000</v>
      </c>
      <c r="J4928">
        <v>1</v>
      </c>
      <c r="K4928" s="14" t="s">
        <v>63</v>
      </c>
      <c r="L4928" s="14" t="s">
        <v>54</v>
      </c>
      <c r="O4928">
        <v>17738</v>
      </c>
      <c r="P4928">
        <v>165</v>
      </c>
      <c r="Q4928" t="str">
        <f>_xlfn.CONCAT(Clientes__2[[#This Row],[Nombre]], " ",Clientes__2[[#This Row],[Nombres2]], " ",Clientes__2[[#This Row],[Apellido]],)</f>
        <v>Warren R Zeng</v>
      </c>
      <c r="R4928" s="15">
        <v>15863</v>
      </c>
      <c r="S4928" s="14" t="s">
        <v>43</v>
      </c>
      <c r="T4928" s="14" t="s">
        <v>42</v>
      </c>
      <c r="U4928">
        <v>20000</v>
      </c>
      <c r="V4928">
        <v>2</v>
      </c>
      <c r="W4928" s="14" t="s">
        <v>63</v>
      </c>
      <c r="X4928" s="14" t="s">
        <v>60</v>
      </c>
    </row>
    <row r="4929" spans="1:24" x14ac:dyDescent="0.2">
      <c r="A4929">
        <v>27352</v>
      </c>
      <c r="B4929">
        <v>29</v>
      </c>
      <c r="C4929" s="14" t="s">
        <v>264</v>
      </c>
      <c r="D4929" s="14"/>
      <c r="E4929" s="14" t="s">
        <v>372</v>
      </c>
      <c r="F4929" s="15">
        <v>27093</v>
      </c>
      <c r="G4929" s="14" t="s">
        <v>43</v>
      </c>
      <c r="H4929" s="14" t="s">
        <v>42</v>
      </c>
      <c r="I4929">
        <v>110000</v>
      </c>
      <c r="J4929">
        <v>0</v>
      </c>
      <c r="K4929" s="14" t="s">
        <v>63</v>
      </c>
      <c r="L4929" s="14" t="s">
        <v>66</v>
      </c>
      <c r="O4929">
        <v>21066</v>
      </c>
      <c r="P4929">
        <v>274</v>
      </c>
      <c r="Q4929" t="str">
        <f>_xlfn.CONCAT(Clientes__2[[#This Row],[Nombre]], " ",Clientes__2[[#This Row],[Nombres2]], " ",Clientes__2[[#This Row],[Apellido]],)</f>
        <v>Douglas  Subram</v>
      </c>
      <c r="R4929" s="15">
        <v>24207</v>
      </c>
      <c r="S4929" s="14" t="s">
        <v>42</v>
      </c>
      <c r="T4929" s="14" t="s">
        <v>115</v>
      </c>
      <c r="U4929">
        <v>30000</v>
      </c>
      <c r="V4929">
        <v>1</v>
      </c>
      <c r="W4929" s="14" t="s">
        <v>55</v>
      </c>
      <c r="X4929" s="14" t="s">
        <v>54</v>
      </c>
    </row>
    <row r="4930" spans="1:24" x14ac:dyDescent="0.2">
      <c r="A4930">
        <v>14362</v>
      </c>
      <c r="B4930">
        <v>536</v>
      </c>
      <c r="C4930" s="14" t="s">
        <v>475</v>
      </c>
      <c r="D4930" s="14" t="s">
        <v>119</v>
      </c>
      <c r="E4930" s="14" t="s">
        <v>324</v>
      </c>
      <c r="F4930" s="15">
        <v>26422</v>
      </c>
      <c r="G4930" s="14" t="s">
        <v>43</v>
      </c>
      <c r="H4930" s="14" t="s">
        <v>42</v>
      </c>
      <c r="I4930">
        <v>40000</v>
      </c>
      <c r="J4930">
        <v>4</v>
      </c>
      <c r="K4930" s="14" t="s">
        <v>63</v>
      </c>
      <c r="L4930" s="14" t="s">
        <v>91</v>
      </c>
      <c r="O4930">
        <v>13015</v>
      </c>
      <c r="P4930">
        <v>542</v>
      </c>
      <c r="Q4930" t="str">
        <f>_xlfn.CONCAT(Clientes__2[[#This Row],[Nombre]], " ",Clientes__2[[#This Row],[Nombres2]], " ",Clientes__2[[#This Row],[Apellido]],)</f>
        <v>Roberto W Gill</v>
      </c>
      <c r="R4930" s="15">
        <v>25030</v>
      </c>
      <c r="S4930" s="14" t="s">
        <v>43</v>
      </c>
      <c r="T4930" s="14" t="s">
        <v>115</v>
      </c>
      <c r="U4930">
        <v>100000</v>
      </c>
      <c r="V4930">
        <v>2</v>
      </c>
      <c r="W4930" s="14" t="s">
        <v>55</v>
      </c>
      <c r="X4930" s="14" t="s">
        <v>66</v>
      </c>
    </row>
    <row r="4931" spans="1:24" x14ac:dyDescent="0.2">
      <c r="A4931">
        <v>22138</v>
      </c>
      <c r="B4931">
        <v>307</v>
      </c>
      <c r="C4931" s="14" t="s">
        <v>61</v>
      </c>
      <c r="D4931" s="14" t="s">
        <v>260</v>
      </c>
      <c r="E4931" s="14" t="s">
        <v>654</v>
      </c>
      <c r="F4931" s="15">
        <v>14865</v>
      </c>
      <c r="G4931" s="14" t="s">
        <v>42</v>
      </c>
      <c r="H4931" s="14" t="s">
        <v>115</v>
      </c>
      <c r="I4931">
        <v>80000</v>
      </c>
      <c r="J4931">
        <v>4</v>
      </c>
      <c r="K4931" s="14" t="s">
        <v>70</v>
      </c>
      <c r="L4931" s="14" t="s">
        <v>66</v>
      </c>
      <c r="O4931">
        <v>11768</v>
      </c>
      <c r="P4931">
        <v>30</v>
      </c>
      <c r="Q4931" t="str">
        <f>_xlfn.CONCAT(Clientes__2[[#This Row],[Nombre]], " ",Clientes__2[[#This Row],[Nombres2]], " ",Clientes__2[[#This Row],[Apellido]],)</f>
        <v>Alexandra H Brooks</v>
      </c>
      <c r="R4931" s="15">
        <v>24388</v>
      </c>
      <c r="S4931" s="14" t="s">
        <v>42</v>
      </c>
      <c r="T4931" s="14" t="s">
        <v>42</v>
      </c>
      <c r="U4931">
        <v>90000</v>
      </c>
      <c r="V4931">
        <v>2</v>
      </c>
      <c r="W4931" s="14" t="s">
        <v>55</v>
      </c>
      <c r="X4931" s="14" t="s">
        <v>84</v>
      </c>
    </row>
    <row r="4932" spans="1:24" x14ac:dyDescent="0.2">
      <c r="A4932">
        <v>11836</v>
      </c>
      <c r="B4932">
        <v>616</v>
      </c>
      <c r="C4932" s="14" t="s">
        <v>608</v>
      </c>
      <c r="D4932" s="14"/>
      <c r="E4932" s="14" t="s">
        <v>150</v>
      </c>
      <c r="F4932" s="15">
        <v>23859</v>
      </c>
      <c r="G4932" s="14" t="s">
        <v>42</v>
      </c>
      <c r="H4932" s="14" t="s">
        <v>42</v>
      </c>
      <c r="I4932">
        <v>80000</v>
      </c>
      <c r="J4932">
        <v>3</v>
      </c>
      <c r="K4932" s="14" t="s">
        <v>55</v>
      </c>
      <c r="L4932" s="14" t="s">
        <v>54</v>
      </c>
      <c r="O4932">
        <v>21956</v>
      </c>
      <c r="P4932">
        <v>10</v>
      </c>
      <c r="Q4932" t="str">
        <f>_xlfn.CONCAT(Clientes__2[[#This Row],[Nombre]], " ",Clientes__2[[#This Row],[Nombres2]], " ",Clientes__2[[#This Row],[Apellido]],)</f>
        <v>Garrett  Travers</v>
      </c>
      <c r="R4932" s="15">
        <v>25492</v>
      </c>
      <c r="S4932" s="14" t="s">
        <v>43</v>
      </c>
      <c r="T4932" s="14" t="s">
        <v>42</v>
      </c>
      <c r="U4932">
        <v>120000</v>
      </c>
      <c r="V4932">
        <v>1</v>
      </c>
      <c r="W4932" s="14" t="s">
        <v>70</v>
      </c>
      <c r="X4932" s="14" t="s">
        <v>66</v>
      </c>
    </row>
    <row r="4933" spans="1:24" x14ac:dyDescent="0.2">
      <c r="A4933">
        <v>24138</v>
      </c>
      <c r="B4933">
        <v>269</v>
      </c>
      <c r="C4933" s="14" t="s">
        <v>100</v>
      </c>
      <c r="D4933" s="14"/>
      <c r="E4933" s="14" t="s">
        <v>363</v>
      </c>
      <c r="F4933" s="15">
        <v>27520</v>
      </c>
      <c r="G4933" s="14" t="s">
        <v>42</v>
      </c>
      <c r="H4933" s="14" t="s">
        <v>115</v>
      </c>
      <c r="I4933">
        <v>40000</v>
      </c>
      <c r="J4933">
        <v>1</v>
      </c>
      <c r="K4933" s="14" t="s">
        <v>55</v>
      </c>
      <c r="L4933" s="14" t="s">
        <v>54</v>
      </c>
      <c r="O4933">
        <v>26281</v>
      </c>
      <c r="P4933">
        <v>383</v>
      </c>
      <c r="Q4933" t="str">
        <f>_xlfn.CONCAT(Clientes__2[[#This Row],[Nombre]], " ",Clientes__2[[#This Row],[Nombres2]], " ",Clientes__2[[#This Row],[Apellido]],)</f>
        <v>Kristy  Gutierrez</v>
      </c>
      <c r="R4933" s="15">
        <v>21695</v>
      </c>
      <c r="S4933" s="14" t="s">
        <v>43</v>
      </c>
      <c r="T4933" s="14" t="s">
        <v>42</v>
      </c>
      <c r="U4933">
        <v>40000</v>
      </c>
      <c r="V4933">
        <v>2</v>
      </c>
      <c r="W4933" s="14" t="s">
        <v>63</v>
      </c>
      <c r="X4933" s="14" t="s">
        <v>91</v>
      </c>
    </row>
    <row r="4934" spans="1:24" x14ac:dyDescent="0.2">
      <c r="A4934">
        <v>20828</v>
      </c>
      <c r="B4934">
        <v>156</v>
      </c>
      <c r="C4934" s="14" t="s">
        <v>636</v>
      </c>
      <c r="D4934" s="14"/>
      <c r="E4934" s="14" t="s">
        <v>592</v>
      </c>
      <c r="F4934" s="15">
        <v>22329</v>
      </c>
      <c r="G4934" s="14" t="s">
        <v>42</v>
      </c>
      <c r="H4934" s="14" t="s">
        <v>115</v>
      </c>
      <c r="I4934">
        <v>30000</v>
      </c>
      <c r="J4934">
        <v>4</v>
      </c>
      <c r="K4934" s="14" t="s">
        <v>70</v>
      </c>
      <c r="L4934" s="14" t="s">
        <v>91</v>
      </c>
      <c r="O4934">
        <v>27128</v>
      </c>
      <c r="P4934">
        <v>182</v>
      </c>
      <c r="Q4934" t="str">
        <f>_xlfn.CONCAT(Clientes__2[[#This Row],[Nombre]], " ",Clientes__2[[#This Row],[Nombres2]], " ",Clientes__2[[#This Row],[Apellido]],)</f>
        <v>Jaclyn  Shan</v>
      </c>
      <c r="R4934" s="15">
        <v>25424</v>
      </c>
      <c r="S4934" s="14" t="s">
        <v>43</v>
      </c>
      <c r="T4934" s="14" t="s">
        <v>115</v>
      </c>
      <c r="U4934">
        <v>40000</v>
      </c>
      <c r="V4934">
        <v>0</v>
      </c>
      <c r="W4934" s="14" t="s">
        <v>70</v>
      </c>
      <c r="X4934" s="14" t="s">
        <v>91</v>
      </c>
    </row>
    <row r="4935" spans="1:24" x14ac:dyDescent="0.2">
      <c r="A4935">
        <v>20903</v>
      </c>
      <c r="B4935">
        <v>128</v>
      </c>
      <c r="C4935" s="14" t="s">
        <v>821</v>
      </c>
      <c r="D4935" s="14" t="s">
        <v>580</v>
      </c>
      <c r="E4935" s="14" t="s">
        <v>240</v>
      </c>
      <c r="F4935" s="15">
        <v>24041</v>
      </c>
      <c r="G4935" s="14" t="s">
        <v>42</v>
      </c>
      <c r="H4935" s="14" t="s">
        <v>115</v>
      </c>
      <c r="I4935">
        <v>30000</v>
      </c>
      <c r="J4935">
        <v>1</v>
      </c>
      <c r="K4935" s="14" t="s">
        <v>55</v>
      </c>
      <c r="L4935" s="14" t="s">
        <v>54</v>
      </c>
      <c r="O4935">
        <v>26955</v>
      </c>
      <c r="P4935">
        <v>271</v>
      </c>
      <c r="Q4935" t="str">
        <f>_xlfn.CONCAT(Clientes__2[[#This Row],[Nombre]], " ",Clientes__2[[#This Row],[Nombres2]], " ",Clientes__2[[#This Row],[Apellido]],)</f>
        <v>Robyn Z Diaz</v>
      </c>
      <c r="R4935" s="15">
        <v>25635</v>
      </c>
      <c r="S4935" s="14" t="s">
        <v>42</v>
      </c>
      <c r="T4935" s="14" t="s">
        <v>42</v>
      </c>
      <c r="U4935">
        <v>40000</v>
      </c>
      <c r="V4935">
        <v>0</v>
      </c>
      <c r="W4935" s="14" t="s">
        <v>70</v>
      </c>
      <c r="X4935" s="14" t="s">
        <v>91</v>
      </c>
    </row>
    <row r="4936" spans="1:24" x14ac:dyDescent="0.2">
      <c r="A4936">
        <v>14396</v>
      </c>
      <c r="B4936">
        <v>631</v>
      </c>
      <c r="C4936" s="14" t="s">
        <v>674</v>
      </c>
      <c r="D4936" s="14" t="s">
        <v>43</v>
      </c>
      <c r="E4936" s="14" t="s">
        <v>201</v>
      </c>
      <c r="F4936" s="15">
        <v>17640</v>
      </c>
      <c r="G4936" s="14" t="s">
        <v>43</v>
      </c>
      <c r="H4936" s="14" t="s">
        <v>115</v>
      </c>
      <c r="I4936">
        <v>60000</v>
      </c>
      <c r="J4936">
        <v>2</v>
      </c>
      <c r="K4936" s="14" t="s">
        <v>63</v>
      </c>
      <c r="L4936" s="14" t="s">
        <v>84</v>
      </c>
      <c r="O4936">
        <v>14106</v>
      </c>
      <c r="P4936">
        <v>348</v>
      </c>
      <c r="Q4936" t="str">
        <f>_xlfn.CONCAT(Clientes__2[[#This Row],[Nombre]], " ",Clientes__2[[#This Row],[Nombres2]], " ",Clientes__2[[#This Row],[Apellido]],)</f>
        <v>Zoe S Sanchez</v>
      </c>
      <c r="R4936" s="15">
        <v>27772</v>
      </c>
      <c r="S4936" s="14" t="s">
        <v>43</v>
      </c>
      <c r="T4936" s="14" t="s">
        <v>115</v>
      </c>
      <c r="U4936">
        <v>40000</v>
      </c>
      <c r="V4936">
        <v>0</v>
      </c>
      <c r="W4936" s="14" t="s">
        <v>63</v>
      </c>
      <c r="X4936" s="14" t="s">
        <v>54</v>
      </c>
    </row>
    <row r="4937" spans="1:24" x14ac:dyDescent="0.2">
      <c r="A4937">
        <v>19640</v>
      </c>
      <c r="B4937">
        <v>60</v>
      </c>
      <c r="C4937" s="14" t="s">
        <v>318</v>
      </c>
      <c r="D4937" s="14" t="s">
        <v>40</v>
      </c>
      <c r="E4937" s="14" t="s">
        <v>283</v>
      </c>
      <c r="F4937" s="15">
        <v>29481</v>
      </c>
      <c r="G4937" s="14" t="s">
        <v>42</v>
      </c>
      <c r="H4937" s="14" t="s">
        <v>42</v>
      </c>
      <c r="I4937">
        <v>30000</v>
      </c>
      <c r="J4937">
        <v>0</v>
      </c>
      <c r="K4937" s="14" t="s">
        <v>67</v>
      </c>
      <c r="L4937" s="14" t="s">
        <v>54</v>
      </c>
      <c r="O4937">
        <v>21078</v>
      </c>
      <c r="P4937">
        <v>184</v>
      </c>
      <c r="Q4937" t="str">
        <f>_xlfn.CONCAT(Clientes__2[[#This Row],[Nombre]], " ",Clientes__2[[#This Row],[Nombres2]], " ",Clientes__2[[#This Row],[Apellido]],)</f>
        <v>Richard T Walker</v>
      </c>
      <c r="R4937" s="15">
        <v>23417</v>
      </c>
      <c r="S4937" s="14" t="s">
        <v>43</v>
      </c>
      <c r="T4937" s="14" t="s">
        <v>115</v>
      </c>
      <c r="U4937">
        <v>10000</v>
      </c>
      <c r="V4937">
        <v>3</v>
      </c>
      <c r="W4937" s="14" t="s">
        <v>81</v>
      </c>
      <c r="X4937" s="14" t="s">
        <v>60</v>
      </c>
    </row>
    <row r="4938" spans="1:24" x14ac:dyDescent="0.2">
      <c r="A4938">
        <v>11307</v>
      </c>
      <c r="B4938">
        <v>314</v>
      </c>
      <c r="C4938" s="14" t="s">
        <v>466</v>
      </c>
      <c r="D4938" s="14" t="s">
        <v>339</v>
      </c>
      <c r="E4938" s="14" t="s">
        <v>93</v>
      </c>
      <c r="F4938" s="15">
        <v>20032</v>
      </c>
      <c r="G4938" s="14" t="s">
        <v>42</v>
      </c>
      <c r="H4938" s="14" t="s">
        <v>42</v>
      </c>
      <c r="I4938">
        <v>80000</v>
      </c>
      <c r="J4938">
        <v>2</v>
      </c>
      <c r="K4938" s="14" t="s">
        <v>81</v>
      </c>
      <c r="L4938" s="14" t="s">
        <v>54</v>
      </c>
      <c r="O4938">
        <v>14251</v>
      </c>
      <c r="P4938">
        <v>368</v>
      </c>
      <c r="Q4938" t="str">
        <f>_xlfn.CONCAT(Clientes__2[[#This Row],[Nombre]], " ",Clientes__2[[#This Row],[Nombres2]], " ",Clientes__2[[#This Row],[Apellido]],)</f>
        <v>Hunter P Rodriguez</v>
      </c>
      <c r="R4938" s="15">
        <v>15575</v>
      </c>
      <c r="S4938" s="14" t="s">
        <v>42</v>
      </c>
      <c r="T4938" s="14" t="s">
        <v>42</v>
      </c>
      <c r="U4938">
        <v>170000</v>
      </c>
      <c r="V4938">
        <v>2</v>
      </c>
      <c r="W4938" s="14" t="s">
        <v>70</v>
      </c>
      <c r="X4938" s="14" t="s">
        <v>66</v>
      </c>
    </row>
    <row r="4939" spans="1:24" x14ac:dyDescent="0.2">
      <c r="A4939">
        <v>17241</v>
      </c>
      <c r="B4939">
        <v>26</v>
      </c>
      <c r="C4939" s="14" t="s">
        <v>709</v>
      </c>
      <c r="D4939" s="14" t="s">
        <v>119</v>
      </c>
      <c r="E4939" s="14" t="s">
        <v>152</v>
      </c>
      <c r="F4939" s="15">
        <v>26868</v>
      </c>
      <c r="G4939" s="14" t="s">
        <v>42</v>
      </c>
      <c r="H4939" s="14" t="s">
        <v>42</v>
      </c>
      <c r="I4939">
        <v>110000</v>
      </c>
      <c r="J4939">
        <v>0</v>
      </c>
      <c r="K4939" s="14" t="s">
        <v>63</v>
      </c>
      <c r="L4939" s="14" t="s">
        <v>66</v>
      </c>
      <c r="O4939">
        <v>17150</v>
      </c>
      <c r="P4939">
        <v>545</v>
      </c>
      <c r="Q4939" t="str">
        <f>_xlfn.CONCAT(Clientes__2[[#This Row],[Nombre]], " ",Clientes__2[[#This Row],[Nombres2]], " ",Clientes__2[[#This Row],[Apellido]],)</f>
        <v>Omar W Chander</v>
      </c>
      <c r="R4939" s="15">
        <v>18115</v>
      </c>
      <c r="S4939" s="14" t="s">
        <v>42</v>
      </c>
      <c r="T4939" s="14" t="s">
        <v>42</v>
      </c>
      <c r="U4939">
        <v>60000</v>
      </c>
      <c r="V4939">
        <v>2</v>
      </c>
      <c r="W4939" s="14" t="s">
        <v>63</v>
      </c>
      <c r="X4939" s="14" t="s">
        <v>84</v>
      </c>
    </row>
    <row r="4940" spans="1:24" x14ac:dyDescent="0.2">
      <c r="A4940">
        <v>13317</v>
      </c>
      <c r="B4940">
        <v>338</v>
      </c>
      <c r="C4940" s="14" t="s">
        <v>421</v>
      </c>
      <c r="D4940" s="14"/>
      <c r="E4940" s="14" t="s">
        <v>371</v>
      </c>
      <c r="F4940" s="15">
        <v>19976</v>
      </c>
      <c r="G4940" s="14" t="s">
        <v>43</v>
      </c>
      <c r="H4940" s="14" t="s">
        <v>42</v>
      </c>
      <c r="I4940">
        <v>60000</v>
      </c>
      <c r="J4940">
        <v>2</v>
      </c>
      <c r="K4940" s="14" t="s">
        <v>67</v>
      </c>
      <c r="L4940" s="14" t="s">
        <v>84</v>
      </c>
      <c r="O4940">
        <v>29301</v>
      </c>
      <c r="P4940">
        <v>9</v>
      </c>
      <c r="Q4940" t="str">
        <f>_xlfn.CONCAT(Clientes__2[[#This Row],[Nombre]], " ",Clientes__2[[#This Row],[Nombres2]], " ",Clientes__2[[#This Row],[Apellido]],)</f>
        <v>Jeremiah  Long</v>
      </c>
      <c r="R4940" s="15">
        <v>24053</v>
      </c>
      <c r="S4940" s="14" t="s">
        <v>42</v>
      </c>
      <c r="T4940" s="14" t="s">
        <v>42</v>
      </c>
      <c r="U4940">
        <v>80000</v>
      </c>
      <c r="V4940">
        <v>5</v>
      </c>
      <c r="W4940" s="14" t="s">
        <v>55</v>
      </c>
      <c r="X4940" s="14" t="s">
        <v>84</v>
      </c>
    </row>
    <row r="4941" spans="1:24" x14ac:dyDescent="0.2">
      <c r="A4941">
        <v>20564</v>
      </c>
      <c r="B4941">
        <v>235</v>
      </c>
      <c r="C4941" s="14" t="s">
        <v>556</v>
      </c>
      <c r="D4941" s="14"/>
      <c r="E4941" s="14" t="s">
        <v>455</v>
      </c>
      <c r="F4941" s="15">
        <v>16373</v>
      </c>
      <c r="G4941" s="14" t="s">
        <v>43</v>
      </c>
      <c r="H4941" s="14" t="s">
        <v>42</v>
      </c>
      <c r="I4941">
        <v>130000</v>
      </c>
      <c r="J4941">
        <v>3</v>
      </c>
      <c r="K4941" s="14" t="s">
        <v>55</v>
      </c>
      <c r="L4941" s="14" t="s">
        <v>66</v>
      </c>
      <c r="O4941">
        <v>15196</v>
      </c>
      <c r="P4941">
        <v>314</v>
      </c>
      <c r="Q4941" t="str">
        <f>_xlfn.CONCAT(Clientes__2[[#This Row],[Nombre]], " ",Clientes__2[[#This Row],[Nombres2]], " ",Clientes__2[[#This Row],[Apellido]],)</f>
        <v>Jessie  Gao</v>
      </c>
      <c r="R4941" s="15">
        <v>24284</v>
      </c>
      <c r="S4941" s="14" t="s">
        <v>43</v>
      </c>
      <c r="T4941" s="14" t="s">
        <v>42</v>
      </c>
      <c r="U4941">
        <v>120000</v>
      </c>
      <c r="V4941">
        <v>2</v>
      </c>
      <c r="W4941" s="14" t="s">
        <v>55</v>
      </c>
      <c r="X4941" s="14" t="s">
        <v>66</v>
      </c>
    </row>
    <row r="4942" spans="1:24" x14ac:dyDescent="0.2">
      <c r="A4942">
        <v>22112</v>
      </c>
      <c r="B4942">
        <v>60</v>
      </c>
      <c r="C4942" s="14" t="s">
        <v>866</v>
      </c>
      <c r="D4942" s="14"/>
      <c r="E4942" s="14" t="s">
        <v>173</v>
      </c>
      <c r="F4942" s="15">
        <v>20084</v>
      </c>
      <c r="G4942" s="14" t="s">
        <v>42</v>
      </c>
      <c r="H4942" s="14" t="s">
        <v>115</v>
      </c>
      <c r="I4942">
        <v>60000</v>
      </c>
      <c r="J4942">
        <v>3</v>
      </c>
      <c r="K4942" s="14" t="s">
        <v>81</v>
      </c>
      <c r="L4942" s="14" t="s">
        <v>54</v>
      </c>
      <c r="O4942">
        <v>18477</v>
      </c>
      <c r="P4942">
        <v>336</v>
      </c>
      <c r="Q4942" t="str">
        <f>_xlfn.CONCAT(Clientes__2[[#This Row],[Nombre]], " ",Clientes__2[[#This Row],[Nombres2]], " ",Clientes__2[[#This Row],[Apellido]],)</f>
        <v>Paige  Reed</v>
      </c>
      <c r="R4942" s="15">
        <v>26886</v>
      </c>
      <c r="S4942" s="14" t="s">
        <v>43</v>
      </c>
      <c r="T4942" s="14" t="s">
        <v>115</v>
      </c>
      <c r="U4942">
        <v>60000</v>
      </c>
      <c r="V4942">
        <v>0</v>
      </c>
      <c r="W4942" s="14" t="s">
        <v>63</v>
      </c>
      <c r="X4942" s="14" t="s">
        <v>54</v>
      </c>
    </row>
    <row r="4943" spans="1:24" x14ac:dyDescent="0.2">
      <c r="A4943">
        <v>23505</v>
      </c>
      <c r="B4943">
        <v>302</v>
      </c>
      <c r="C4943" s="14" t="s">
        <v>451</v>
      </c>
      <c r="D4943" s="14" t="s">
        <v>42</v>
      </c>
      <c r="E4943" s="14" t="s">
        <v>242</v>
      </c>
      <c r="F4943" s="15">
        <v>22174</v>
      </c>
      <c r="G4943" s="14" t="s">
        <v>43</v>
      </c>
      <c r="H4943" s="14" t="s">
        <v>42</v>
      </c>
      <c r="I4943">
        <v>110000</v>
      </c>
      <c r="J4943">
        <v>3</v>
      </c>
      <c r="K4943" s="14" t="s">
        <v>63</v>
      </c>
      <c r="L4943" s="14" t="s">
        <v>84</v>
      </c>
      <c r="O4943">
        <v>13809</v>
      </c>
      <c r="P4943">
        <v>259</v>
      </c>
      <c r="Q4943" t="str">
        <f>_xlfn.CONCAT(Clientes__2[[#This Row],[Nombre]], " ",Clientes__2[[#This Row],[Nombres2]], " ",Clientes__2[[#This Row],[Apellido]],)</f>
        <v>Connor M Sharma</v>
      </c>
      <c r="R4943" s="15">
        <v>23381</v>
      </c>
      <c r="S4943" s="14" t="s">
        <v>42</v>
      </c>
      <c r="T4943" s="14" t="s">
        <v>115</v>
      </c>
      <c r="U4943">
        <v>40000</v>
      </c>
      <c r="V4943">
        <v>1</v>
      </c>
      <c r="W4943" s="14" t="s">
        <v>55</v>
      </c>
      <c r="X4943" s="14" t="s">
        <v>54</v>
      </c>
    </row>
    <row r="4944" spans="1:24" x14ac:dyDescent="0.2">
      <c r="A4944">
        <v>11594</v>
      </c>
      <c r="B4944">
        <v>213</v>
      </c>
      <c r="C4944" s="14" t="s">
        <v>743</v>
      </c>
      <c r="D4944" s="14"/>
      <c r="E4944" s="14" t="s">
        <v>207</v>
      </c>
      <c r="F4944" s="15">
        <v>29163</v>
      </c>
      <c r="G4944" s="14" t="s">
        <v>43</v>
      </c>
      <c r="H4944" s="14" t="s">
        <v>42</v>
      </c>
      <c r="I4944">
        <v>20000</v>
      </c>
      <c r="J4944">
        <v>4</v>
      </c>
      <c r="K4944" s="14" t="s">
        <v>67</v>
      </c>
      <c r="L4944" s="14" t="s">
        <v>60</v>
      </c>
      <c r="O4944">
        <v>16406</v>
      </c>
      <c r="P4944">
        <v>262</v>
      </c>
      <c r="Q4944" t="str">
        <f>_xlfn.CONCAT(Clientes__2[[#This Row],[Nombre]], " ",Clientes__2[[#This Row],[Nombres2]], " ",Clientes__2[[#This Row],[Apellido]],)</f>
        <v>Corey  Goel</v>
      </c>
      <c r="R4944" s="15">
        <v>24790</v>
      </c>
      <c r="S4944" s="14" t="s">
        <v>42</v>
      </c>
      <c r="T4944" s="14" t="s">
        <v>42</v>
      </c>
      <c r="U4944">
        <v>40000</v>
      </c>
      <c r="V4944">
        <v>0</v>
      </c>
      <c r="W4944" s="14" t="s">
        <v>55</v>
      </c>
      <c r="X4944" s="14" t="s">
        <v>91</v>
      </c>
    </row>
    <row r="4945" spans="1:24" x14ac:dyDescent="0.2">
      <c r="A4945">
        <v>13892</v>
      </c>
      <c r="B4945">
        <v>545</v>
      </c>
      <c r="C4945" s="14" t="s">
        <v>893</v>
      </c>
      <c r="D4945" s="14" t="s">
        <v>124</v>
      </c>
      <c r="E4945" s="14" t="s">
        <v>240</v>
      </c>
      <c r="F4945" s="15">
        <v>24436</v>
      </c>
      <c r="G4945" s="14" t="s">
        <v>43</v>
      </c>
      <c r="H4945" s="14" t="s">
        <v>42</v>
      </c>
      <c r="I4945">
        <v>60000</v>
      </c>
      <c r="J4945">
        <v>0</v>
      </c>
      <c r="K4945" s="14" t="s">
        <v>70</v>
      </c>
      <c r="L4945" s="14" t="s">
        <v>84</v>
      </c>
      <c r="O4945">
        <v>19771</v>
      </c>
      <c r="P4945">
        <v>23</v>
      </c>
      <c r="Q4945" t="str">
        <f>_xlfn.CONCAT(Clientes__2[[#This Row],[Nombre]], " ",Clientes__2[[#This Row],[Nombres2]], " ",Clientes__2[[#This Row],[Apellido]],)</f>
        <v>Spencer J Diaz</v>
      </c>
      <c r="R4945" s="15">
        <v>19186</v>
      </c>
      <c r="S4945" s="14" t="s">
        <v>42</v>
      </c>
      <c r="T4945" s="14" t="s">
        <v>115</v>
      </c>
      <c r="U4945">
        <v>30000</v>
      </c>
      <c r="V4945">
        <v>3</v>
      </c>
      <c r="W4945" s="14" t="s">
        <v>67</v>
      </c>
      <c r="X4945" s="14" t="s">
        <v>54</v>
      </c>
    </row>
    <row r="4946" spans="1:24" x14ac:dyDescent="0.2">
      <c r="A4946">
        <v>25240</v>
      </c>
      <c r="B4946">
        <v>19</v>
      </c>
      <c r="C4946" s="14" t="s">
        <v>121</v>
      </c>
      <c r="D4946" s="14"/>
      <c r="E4946" s="14" t="s">
        <v>245</v>
      </c>
      <c r="F4946" s="15">
        <v>22511</v>
      </c>
      <c r="G4946" s="14" t="s">
        <v>42</v>
      </c>
      <c r="H4946" s="14" t="s">
        <v>42</v>
      </c>
      <c r="I4946">
        <v>70000</v>
      </c>
      <c r="J4946">
        <v>5</v>
      </c>
      <c r="K4946" s="14" t="s">
        <v>63</v>
      </c>
      <c r="L4946" s="14" t="s">
        <v>54</v>
      </c>
      <c r="O4946">
        <v>24266</v>
      </c>
      <c r="P4946">
        <v>9</v>
      </c>
      <c r="Q4946" t="str">
        <f>_xlfn.CONCAT(Clientes__2[[#This Row],[Nombre]], " ",Clientes__2[[#This Row],[Nombres2]], " ",Clientes__2[[#This Row],[Apellido]],)</f>
        <v>Ross  Rana</v>
      </c>
      <c r="R4946" s="15">
        <v>17954</v>
      </c>
      <c r="S4946" s="14" t="s">
        <v>42</v>
      </c>
      <c r="T4946" s="14" t="s">
        <v>42</v>
      </c>
      <c r="U4946">
        <v>20000</v>
      </c>
      <c r="V4946">
        <v>2</v>
      </c>
      <c r="W4946" s="14" t="s">
        <v>81</v>
      </c>
      <c r="X4946" s="14" t="s">
        <v>91</v>
      </c>
    </row>
    <row r="4947" spans="1:24" x14ac:dyDescent="0.2">
      <c r="A4947">
        <v>12185</v>
      </c>
      <c r="B4947">
        <v>648</v>
      </c>
      <c r="C4947" s="14" t="s">
        <v>99</v>
      </c>
      <c r="D4947" s="14" t="s">
        <v>44</v>
      </c>
      <c r="E4947" s="14" t="s">
        <v>297</v>
      </c>
      <c r="F4947" s="15">
        <v>22124</v>
      </c>
      <c r="G4947" s="14" t="s">
        <v>43</v>
      </c>
      <c r="H4947" s="14" t="s">
        <v>115</v>
      </c>
      <c r="I4947">
        <v>100000</v>
      </c>
      <c r="J4947">
        <v>0</v>
      </c>
      <c r="K4947" s="14" t="s">
        <v>63</v>
      </c>
      <c r="L4947" s="14" t="s">
        <v>84</v>
      </c>
      <c r="O4947">
        <v>15647</v>
      </c>
      <c r="P4947">
        <v>23</v>
      </c>
      <c r="Q4947" t="str">
        <f>_xlfn.CONCAT(Clientes__2[[#This Row],[Nombre]], " ",Clientes__2[[#This Row],[Nombres2]], " ",Clientes__2[[#This Row],[Apellido]],)</f>
        <v>Kaitlyn R Patterson</v>
      </c>
      <c r="R4947" s="15">
        <v>28814</v>
      </c>
      <c r="S4947" s="14" t="s">
        <v>42</v>
      </c>
      <c r="T4947" s="14" t="s">
        <v>115</v>
      </c>
      <c r="U4947">
        <v>20000</v>
      </c>
      <c r="V4947">
        <v>0</v>
      </c>
      <c r="W4947" s="14" t="s">
        <v>55</v>
      </c>
      <c r="X4947" s="14" t="s">
        <v>91</v>
      </c>
    </row>
    <row r="4948" spans="1:24" x14ac:dyDescent="0.2">
      <c r="A4948">
        <v>12449</v>
      </c>
      <c r="B4948">
        <v>60</v>
      </c>
      <c r="C4948" s="14" t="s">
        <v>702</v>
      </c>
      <c r="D4948" s="14" t="s">
        <v>124</v>
      </c>
      <c r="E4948" s="14" t="s">
        <v>352</v>
      </c>
      <c r="F4948" s="15">
        <v>21253</v>
      </c>
      <c r="G4948" s="14" t="s">
        <v>43</v>
      </c>
      <c r="H4948" s="14" t="s">
        <v>42</v>
      </c>
      <c r="I4948">
        <v>60000</v>
      </c>
      <c r="J4948">
        <v>4</v>
      </c>
      <c r="K4948" s="14" t="s">
        <v>70</v>
      </c>
      <c r="L4948" s="14" t="s">
        <v>54</v>
      </c>
      <c r="O4948">
        <v>22461</v>
      </c>
      <c r="P4948">
        <v>273</v>
      </c>
      <c r="Q4948" t="str">
        <f>_xlfn.CONCAT(Clientes__2[[#This Row],[Nombre]], " ",Clientes__2[[#This Row],[Nombres2]], " ",Clientes__2[[#This Row],[Apellido]],)</f>
        <v>Dylan J Brown</v>
      </c>
      <c r="R4948" s="15">
        <v>25115</v>
      </c>
      <c r="S4948" s="14" t="s">
        <v>43</v>
      </c>
      <c r="T4948" s="14" t="s">
        <v>42</v>
      </c>
      <c r="U4948">
        <v>20000</v>
      </c>
      <c r="V4948">
        <v>1</v>
      </c>
      <c r="W4948" s="14" t="s">
        <v>63</v>
      </c>
      <c r="X4948" s="14" t="s">
        <v>60</v>
      </c>
    </row>
    <row r="4949" spans="1:24" x14ac:dyDescent="0.2">
      <c r="A4949">
        <v>29289</v>
      </c>
      <c r="B4949">
        <v>20</v>
      </c>
      <c r="C4949" s="14" t="s">
        <v>773</v>
      </c>
      <c r="D4949" s="14"/>
      <c r="E4949" s="14" t="s">
        <v>228</v>
      </c>
      <c r="F4949" s="15">
        <v>23616</v>
      </c>
      <c r="G4949" s="14" t="s">
        <v>43</v>
      </c>
      <c r="H4949" s="14" t="s">
        <v>42</v>
      </c>
      <c r="I4949">
        <v>70000</v>
      </c>
      <c r="J4949">
        <v>0</v>
      </c>
      <c r="K4949" s="14" t="s">
        <v>55</v>
      </c>
      <c r="L4949" s="14" t="s">
        <v>84</v>
      </c>
      <c r="O4949">
        <v>16757</v>
      </c>
      <c r="P4949">
        <v>547</v>
      </c>
      <c r="Q4949" t="str">
        <f>_xlfn.CONCAT(Clientes__2[[#This Row],[Nombre]], " ",Clientes__2[[#This Row],[Nombres2]], " ",Clientes__2[[#This Row],[Apellido]],)</f>
        <v>Devon  Raje</v>
      </c>
      <c r="R4949" s="15">
        <v>24656</v>
      </c>
      <c r="S4949" s="14" t="s">
        <v>42</v>
      </c>
      <c r="T4949" s="14" t="s">
        <v>115</v>
      </c>
      <c r="U4949">
        <v>110000</v>
      </c>
      <c r="V4949">
        <v>0</v>
      </c>
      <c r="W4949" s="14" t="s">
        <v>70</v>
      </c>
      <c r="X4949" s="14" t="s">
        <v>66</v>
      </c>
    </row>
    <row r="4950" spans="1:24" x14ac:dyDescent="0.2">
      <c r="A4950">
        <v>27427</v>
      </c>
      <c r="B4950">
        <v>369</v>
      </c>
      <c r="C4950" s="14" t="s">
        <v>459</v>
      </c>
      <c r="D4950" s="14"/>
      <c r="E4950" s="14" t="s">
        <v>182</v>
      </c>
      <c r="F4950" s="15">
        <v>17937</v>
      </c>
      <c r="G4950" s="14" t="s">
        <v>43</v>
      </c>
      <c r="H4950" s="14" t="s">
        <v>42</v>
      </c>
      <c r="I4950">
        <v>70000</v>
      </c>
      <c r="J4950">
        <v>5</v>
      </c>
      <c r="K4950" s="14" t="s">
        <v>63</v>
      </c>
      <c r="L4950" s="14" t="s">
        <v>84</v>
      </c>
      <c r="O4950">
        <v>21292</v>
      </c>
      <c r="P4950">
        <v>552</v>
      </c>
      <c r="Q4950" t="str">
        <f>_xlfn.CONCAT(Clientes__2[[#This Row],[Nombre]], " ",Clientes__2[[#This Row],[Nombres2]], " ",Clientes__2[[#This Row],[Apellido]],)</f>
        <v>Mason  Young</v>
      </c>
      <c r="R4950" s="15">
        <v>22775</v>
      </c>
      <c r="S4950" s="14" t="s">
        <v>42</v>
      </c>
      <c r="T4950" s="14" t="s">
        <v>42</v>
      </c>
      <c r="U4950">
        <v>100000</v>
      </c>
      <c r="V4950">
        <v>1</v>
      </c>
      <c r="W4950" s="14" t="s">
        <v>63</v>
      </c>
      <c r="X4950" s="14" t="s">
        <v>84</v>
      </c>
    </row>
    <row r="4951" spans="1:24" x14ac:dyDescent="0.2">
      <c r="A4951">
        <v>28666</v>
      </c>
      <c r="B4951">
        <v>611</v>
      </c>
      <c r="C4951" s="14" t="s">
        <v>336</v>
      </c>
      <c r="D4951" s="14" t="s">
        <v>44</v>
      </c>
      <c r="E4951" s="14" t="s">
        <v>645</v>
      </c>
      <c r="F4951" s="15">
        <v>25132</v>
      </c>
      <c r="G4951" s="14" t="s">
        <v>42</v>
      </c>
      <c r="H4951" s="14" t="s">
        <v>42</v>
      </c>
      <c r="I4951">
        <v>70000</v>
      </c>
      <c r="J4951">
        <v>2</v>
      </c>
      <c r="K4951" s="14" t="s">
        <v>55</v>
      </c>
      <c r="L4951" s="14" t="s">
        <v>54</v>
      </c>
      <c r="O4951">
        <v>14358</v>
      </c>
      <c r="P4951">
        <v>623</v>
      </c>
      <c r="Q4951" t="str">
        <f>_xlfn.CONCAT(Clientes__2[[#This Row],[Nombre]], " ",Clientes__2[[#This Row],[Nombres2]], " ",Clientes__2[[#This Row],[Apellido]],)</f>
        <v>Kelvin R Zhu</v>
      </c>
      <c r="R4951" s="15">
        <v>24828</v>
      </c>
      <c r="S4951" s="14" t="s">
        <v>42</v>
      </c>
      <c r="T4951" s="14" t="s">
        <v>115</v>
      </c>
      <c r="U4951">
        <v>100000</v>
      </c>
      <c r="V4951">
        <v>1</v>
      </c>
      <c r="W4951" s="14" t="s">
        <v>55</v>
      </c>
      <c r="X4951" s="14" t="s">
        <v>66</v>
      </c>
    </row>
    <row r="4952" spans="1:24" x14ac:dyDescent="0.2">
      <c r="A4952">
        <v>22950</v>
      </c>
      <c r="B4952">
        <v>20</v>
      </c>
      <c r="C4952" s="14" t="s">
        <v>544</v>
      </c>
      <c r="D4952" s="14" t="s">
        <v>135</v>
      </c>
      <c r="E4952" s="14" t="s">
        <v>74</v>
      </c>
      <c r="F4952" s="15">
        <v>23327</v>
      </c>
      <c r="G4952" s="14" t="s">
        <v>43</v>
      </c>
      <c r="H4952" s="14" t="s">
        <v>115</v>
      </c>
      <c r="I4952">
        <v>70000</v>
      </c>
      <c r="J4952">
        <v>0</v>
      </c>
      <c r="K4952" s="14" t="s">
        <v>55</v>
      </c>
      <c r="L4952" s="14" t="s">
        <v>84</v>
      </c>
      <c r="O4952">
        <v>17817</v>
      </c>
      <c r="P4952">
        <v>159</v>
      </c>
      <c r="Q4952" t="str">
        <f>_xlfn.CONCAT(Clientes__2[[#This Row],[Nombre]], " ",Clientes__2[[#This Row],[Nombres2]], " ",Clientes__2[[#This Row],[Apellido]],)</f>
        <v>Nicole V Cox</v>
      </c>
      <c r="R4952" s="15">
        <v>12555</v>
      </c>
      <c r="S4952" s="14" t="s">
        <v>42</v>
      </c>
      <c r="T4952" s="14" t="s">
        <v>115</v>
      </c>
      <c r="U4952">
        <v>30000</v>
      </c>
      <c r="V4952">
        <v>1</v>
      </c>
      <c r="W4952" s="14" t="s">
        <v>55</v>
      </c>
      <c r="X4952" s="14" t="s">
        <v>54</v>
      </c>
    </row>
    <row r="4953" spans="1:24" x14ac:dyDescent="0.2">
      <c r="A4953">
        <v>11302</v>
      </c>
      <c r="B4953">
        <v>539</v>
      </c>
      <c r="C4953" s="14" t="s">
        <v>893</v>
      </c>
      <c r="D4953" s="14"/>
      <c r="E4953" s="14" t="s">
        <v>470</v>
      </c>
      <c r="F4953" s="15">
        <v>22262</v>
      </c>
      <c r="G4953" s="14" t="s">
        <v>43</v>
      </c>
      <c r="H4953" s="14" t="s">
        <v>42</v>
      </c>
      <c r="I4953">
        <v>90000</v>
      </c>
      <c r="J4953">
        <v>4</v>
      </c>
      <c r="K4953" s="14" t="s">
        <v>67</v>
      </c>
      <c r="L4953" s="14" t="s">
        <v>84</v>
      </c>
      <c r="O4953">
        <v>11128</v>
      </c>
      <c r="P4953">
        <v>635</v>
      </c>
      <c r="Q4953" t="str">
        <f>_xlfn.CONCAT(Clientes__2[[#This Row],[Nombre]], " ",Clientes__2[[#This Row],[Nombres2]], " ",Clientes__2[[#This Row],[Apellido]],)</f>
        <v>Spencer  Russell</v>
      </c>
      <c r="R4953" s="15">
        <v>27733</v>
      </c>
      <c r="S4953" s="14" t="s">
        <v>42</v>
      </c>
      <c r="T4953" s="14" t="s">
        <v>115</v>
      </c>
      <c r="U4953">
        <v>40000</v>
      </c>
      <c r="V4953">
        <v>0</v>
      </c>
      <c r="W4953" s="14" t="s">
        <v>67</v>
      </c>
      <c r="X4953" s="14" t="s">
        <v>54</v>
      </c>
    </row>
    <row r="4954" spans="1:24" x14ac:dyDescent="0.2">
      <c r="A4954">
        <v>21845</v>
      </c>
      <c r="B4954">
        <v>184</v>
      </c>
      <c r="C4954" s="14" t="s">
        <v>89</v>
      </c>
      <c r="D4954" s="14"/>
      <c r="E4954" s="14" t="s">
        <v>520</v>
      </c>
      <c r="F4954" s="15">
        <v>19847</v>
      </c>
      <c r="G4954" s="14" t="s">
        <v>42</v>
      </c>
      <c r="H4954" s="14" t="s">
        <v>42</v>
      </c>
      <c r="I4954">
        <v>100000</v>
      </c>
      <c r="J4954">
        <v>3</v>
      </c>
      <c r="K4954" s="14" t="s">
        <v>67</v>
      </c>
      <c r="L4954" s="14" t="s">
        <v>84</v>
      </c>
      <c r="O4954">
        <v>24268</v>
      </c>
      <c r="P4954">
        <v>5</v>
      </c>
      <c r="Q4954" t="str">
        <f>_xlfn.CONCAT(Clientes__2[[#This Row],[Nombre]], " ",Clientes__2[[#This Row],[Nombres2]], " ",Clientes__2[[#This Row],[Apellido]],)</f>
        <v>Cameron  Miller</v>
      </c>
      <c r="R4954" s="15">
        <v>18560</v>
      </c>
      <c r="S4954" s="14" t="s">
        <v>42</v>
      </c>
      <c r="T4954" s="14" t="s">
        <v>115</v>
      </c>
      <c r="U4954">
        <v>10000</v>
      </c>
      <c r="V4954">
        <v>2</v>
      </c>
      <c r="W4954" s="14" t="s">
        <v>81</v>
      </c>
      <c r="X4954" s="14" t="s">
        <v>91</v>
      </c>
    </row>
    <row r="4955" spans="1:24" x14ac:dyDescent="0.2">
      <c r="A4955">
        <v>28932</v>
      </c>
      <c r="B4955">
        <v>8</v>
      </c>
      <c r="C4955" s="14" t="s">
        <v>361</v>
      </c>
      <c r="D4955" s="14"/>
      <c r="E4955" s="14" t="s">
        <v>749</v>
      </c>
      <c r="F4955" s="15">
        <v>27268</v>
      </c>
      <c r="G4955" s="14" t="s">
        <v>42</v>
      </c>
      <c r="H4955" s="14" t="s">
        <v>42</v>
      </c>
      <c r="I4955">
        <v>70000</v>
      </c>
      <c r="J4955">
        <v>0</v>
      </c>
      <c r="K4955" s="14" t="s">
        <v>55</v>
      </c>
      <c r="L4955" s="14" t="s">
        <v>84</v>
      </c>
      <c r="O4955">
        <v>16726</v>
      </c>
      <c r="P4955">
        <v>316</v>
      </c>
      <c r="Q4955" t="str">
        <f>_xlfn.CONCAT(Clientes__2[[#This Row],[Nombre]], " ",Clientes__2[[#This Row],[Nombres2]], " ",Clientes__2[[#This Row],[Apellido]],)</f>
        <v>Marshall  Ashe</v>
      </c>
      <c r="R4955" s="15">
        <v>29001</v>
      </c>
      <c r="S4955" s="14" t="s">
        <v>42</v>
      </c>
      <c r="T4955" s="14" t="s">
        <v>42</v>
      </c>
      <c r="U4955">
        <v>30000</v>
      </c>
      <c r="V4955">
        <v>0</v>
      </c>
      <c r="W4955" s="14" t="s">
        <v>67</v>
      </c>
      <c r="X4955" s="14" t="s">
        <v>54</v>
      </c>
    </row>
    <row r="4956" spans="1:24" x14ac:dyDescent="0.2">
      <c r="A4956">
        <v>11658</v>
      </c>
      <c r="B4956">
        <v>348</v>
      </c>
      <c r="C4956" s="14" t="s">
        <v>382</v>
      </c>
      <c r="D4956" s="14"/>
      <c r="E4956" s="14" t="s">
        <v>360</v>
      </c>
      <c r="F4956" s="15">
        <v>25241</v>
      </c>
      <c r="G4956" s="14" t="s">
        <v>42</v>
      </c>
      <c r="H4956" s="14" t="s">
        <v>42</v>
      </c>
      <c r="I4956">
        <v>60000</v>
      </c>
      <c r="J4956">
        <v>1</v>
      </c>
      <c r="K4956" s="14" t="s">
        <v>70</v>
      </c>
      <c r="L4956" s="14" t="s">
        <v>84</v>
      </c>
      <c r="O4956">
        <v>12372</v>
      </c>
      <c r="P4956">
        <v>22</v>
      </c>
      <c r="Q4956" t="str">
        <f>_xlfn.CONCAT(Clientes__2[[#This Row],[Nombre]], " ",Clientes__2[[#This Row],[Nombres2]], " ",Clientes__2[[#This Row],[Apellido]],)</f>
        <v>Robert  Mitchell</v>
      </c>
      <c r="R4956" s="15">
        <v>23272</v>
      </c>
      <c r="S4956" s="14" t="s">
        <v>43</v>
      </c>
      <c r="T4956" s="14" t="s">
        <v>42</v>
      </c>
      <c r="U4956">
        <v>60000</v>
      </c>
      <c r="V4956">
        <v>3</v>
      </c>
      <c r="W4956" s="14" t="s">
        <v>55</v>
      </c>
      <c r="X4956" s="14" t="s">
        <v>84</v>
      </c>
    </row>
    <row r="4957" spans="1:24" x14ac:dyDescent="0.2">
      <c r="A4957">
        <v>24666</v>
      </c>
      <c r="B4957">
        <v>60</v>
      </c>
      <c r="C4957" s="14" t="s">
        <v>480</v>
      </c>
      <c r="D4957" s="14" t="s">
        <v>42</v>
      </c>
      <c r="E4957" s="14" t="s">
        <v>127</v>
      </c>
      <c r="F4957" s="15">
        <v>17664</v>
      </c>
      <c r="G4957" s="14" t="s">
        <v>42</v>
      </c>
      <c r="H4957" s="14" t="s">
        <v>115</v>
      </c>
      <c r="I4957">
        <v>40000</v>
      </c>
      <c r="J4957">
        <v>2</v>
      </c>
      <c r="K4957" s="14" t="s">
        <v>67</v>
      </c>
      <c r="L4957" s="14" t="s">
        <v>84</v>
      </c>
      <c r="O4957">
        <v>16558</v>
      </c>
      <c r="P4957">
        <v>177</v>
      </c>
      <c r="Q4957" t="str">
        <f>_xlfn.CONCAT(Clientes__2[[#This Row],[Nombre]], " ",Clientes__2[[#This Row],[Nombres2]], " ",Clientes__2[[#This Row],[Apellido]],)</f>
        <v>Hannah M Martinez</v>
      </c>
      <c r="R4957" s="15">
        <v>25675</v>
      </c>
      <c r="S4957" s="14" t="s">
        <v>43</v>
      </c>
      <c r="T4957" s="14" t="s">
        <v>42</v>
      </c>
      <c r="U4957">
        <v>20000</v>
      </c>
      <c r="V4957">
        <v>0</v>
      </c>
      <c r="W4957" s="14" t="s">
        <v>63</v>
      </c>
      <c r="X4957" s="14" t="s">
        <v>60</v>
      </c>
    </row>
    <row r="4958" spans="1:24" x14ac:dyDescent="0.2">
      <c r="A4958">
        <v>18919</v>
      </c>
      <c r="B4958">
        <v>59</v>
      </c>
      <c r="C4958" s="14" t="s">
        <v>282</v>
      </c>
      <c r="D4958" s="14" t="s">
        <v>124</v>
      </c>
      <c r="E4958" s="14" t="s">
        <v>153</v>
      </c>
      <c r="F4958" s="15">
        <v>26985</v>
      </c>
      <c r="G4958" s="14" t="s">
        <v>43</v>
      </c>
      <c r="H4958" s="14" t="s">
        <v>42</v>
      </c>
      <c r="I4958">
        <v>60000</v>
      </c>
      <c r="J4958">
        <v>0</v>
      </c>
      <c r="K4958" s="14" t="s">
        <v>63</v>
      </c>
      <c r="L4958" s="14" t="s">
        <v>54</v>
      </c>
      <c r="O4958">
        <v>16366</v>
      </c>
      <c r="P4958">
        <v>49</v>
      </c>
      <c r="Q4958" t="str">
        <f>_xlfn.CONCAT(Clientes__2[[#This Row],[Nombre]], " ",Clientes__2[[#This Row],[Nombres2]], " ",Clientes__2[[#This Row],[Apellido]],)</f>
        <v>Eduardo J Hernandez</v>
      </c>
      <c r="R4958" s="15">
        <v>20279</v>
      </c>
      <c r="S4958" s="14" t="s">
        <v>42</v>
      </c>
      <c r="T4958" s="14" t="s">
        <v>115</v>
      </c>
      <c r="U4958">
        <v>40000</v>
      </c>
      <c r="V4958">
        <v>1</v>
      </c>
      <c r="W4958" s="14" t="s">
        <v>63</v>
      </c>
      <c r="X4958" s="14" t="s">
        <v>91</v>
      </c>
    </row>
    <row r="4959" spans="1:24" x14ac:dyDescent="0.2">
      <c r="A4959">
        <v>24923</v>
      </c>
      <c r="B4959">
        <v>12</v>
      </c>
      <c r="C4959" s="14" t="s">
        <v>724</v>
      </c>
      <c r="D4959" s="14"/>
      <c r="E4959" s="14" t="s">
        <v>295</v>
      </c>
      <c r="F4959" s="15">
        <v>25662</v>
      </c>
      <c r="G4959" s="14" t="s">
        <v>42</v>
      </c>
      <c r="H4959" s="14" t="s">
        <v>115</v>
      </c>
      <c r="I4959">
        <v>120000</v>
      </c>
      <c r="J4959">
        <v>0</v>
      </c>
      <c r="K4959" s="14" t="s">
        <v>81</v>
      </c>
      <c r="L4959" s="14" t="s">
        <v>84</v>
      </c>
      <c r="O4959">
        <v>27136</v>
      </c>
      <c r="P4959">
        <v>161</v>
      </c>
      <c r="Q4959" t="str">
        <f>_xlfn.CONCAT(Clientes__2[[#This Row],[Nombre]], " ",Clientes__2[[#This Row],[Nombres2]], " ",Clientes__2[[#This Row],[Apellido]],)</f>
        <v>Ebony  Sara</v>
      </c>
      <c r="R4959" s="15">
        <v>25164</v>
      </c>
      <c r="S4959" s="14" t="s">
        <v>42</v>
      </c>
      <c r="T4959" s="14" t="s">
        <v>115</v>
      </c>
      <c r="U4959">
        <v>10000</v>
      </c>
      <c r="V4959">
        <v>2</v>
      </c>
      <c r="W4959" s="14" t="s">
        <v>67</v>
      </c>
      <c r="X4959" s="14" t="s">
        <v>60</v>
      </c>
    </row>
    <row r="4960" spans="1:24" x14ac:dyDescent="0.2">
      <c r="A4960">
        <v>14575</v>
      </c>
      <c r="B4960">
        <v>634</v>
      </c>
      <c r="C4960" s="14" t="s">
        <v>624</v>
      </c>
      <c r="D4960" s="14" t="s">
        <v>128</v>
      </c>
      <c r="E4960" s="14" t="s">
        <v>276</v>
      </c>
      <c r="F4960" s="15">
        <v>25334</v>
      </c>
      <c r="G4960" s="14" t="s">
        <v>42</v>
      </c>
      <c r="H4960" s="14" t="s">
        <v>115</v>
      </c>
      <c r="I4960">
        <v>60000</v>
      </c>
      <c r="J4960">
        <v>1</v>
      </c>
      <c r="K4960" s="14" t="s">
        <v>70</v>
      </c>
      <c r="L4960" s="14" t="s">
        <v>84</v>
      </c>
      <c r="O4960">
        <v>27743</v>
      </c>
      <c r="P4960">
        <v>34</v>
      </c>
      <c r="Q4960" t="str">
        <f>_xlfn.CONCAT(Clientes__2[[#This Row],[Nombre]], " ",Clientes__2[[#This Row],[Nombres2]], " ",Clientes__2[[#This Row],[Apellido]],)</f>
        <v>Rachel C Lee</v>
      </c>
      <c r="R4960" s="15">
        <v>15185</v>
      </c>
      <c r="S4960" s="14" t="s">
        <v>42</v>
      </c>
      <c r="T4960" s="14" t="s">
        <v>115</v>
      </c>
      <c r="U4960">
        <v>40000</v>
      </c>
      <c r="V4960">
        <v>2</v>
      </c>
      <c r="W4960" s="14" t="s">
        <v>55</v>
      </c>
      <c r="X4960" s="14" t="s">
        <v>66</v>
      </c>
    </row>
    <row r="4961" spans="1:24" x14ac:dyDescent="0.2">
      <c r="A4961">
        <v>28904</v>
      </c>
      <c r="B4961">
        <v>186</v>
      </c>
      <c r="C4961" s="14" t="s">
        <v>499</v>
      </c>
      <c r="D4961" s="14"/>
      <c r="E4961" s="14" t="s">
        <v>170</v>
      </c>
      <c r="F4961" s="15">
        <v>18728</v>
      </c>
      <c r="G4961" s="14" t="s">
        <v>42</v>
      </c>
      <c r="H4961" s="14" t="s">
        <v>42</v>
      </c>
      <c r="I4961">
        <v>70000</v>
      </c>
      <c r="J4961">
        <v>5</v>
      </c>
      <c r="K4961" s="14" t="s">
        <v>81</v>
      </c>
      <c r="L4961" s="14" t="s">
        <v>54</v>
      </c>
      <c r="O4961">
        <v>29268</v>
      </c>
      <c r="P4961">
        <v>614</v>
      </c>
      <c r="Q4961" t="str">
        <f>_xlfn.CONCAT(Clientes__2[[#This Row],[Nombre]], " ",Clientes__2[[#This Row],[Nombres2]], " ",Clientes__2[[#This Row],[Apellido]],)</f>
        <v>Ian  Flores</v>
      </c>
      <c r="R4961" s="15">
        <v>22058</v>
      </c>
      <c r="S4961" s="14" t="s">
        <v>42</v>
      </c>
      <c r="T4961" s="14" t="s">
        <v>42</v>
      </c>
      <c r="U4961">
        <v>90000</v>
      </c>
      <c r="V4961">
        <v>4</v>
      </c>
      <c r="W4961" s="14" t="s">
        <v>67</v>
      </c>
      <c r="X4961" s="14" t="s">
        <v>84</v>
      </c>
    </row>
    <row r="4962" spans="1:24" x14ac:dyDescent="0.2">
      <c r="A4962">
        <v>25065</v>
      </c>
      <c r="B4962">
        <v>637</v>
      </c>
      <c r="C4962" s="14" t="s">
        <v>156</v>
      </c>
      <c r="D4962" s="14"/>
      <c r="E4962" s="14" t="s">
        <v>383</v>
      </c>
      <c r="F4962" s="15">
        <v>21146</v>
      </c>
      <c r="G4962" s="14" t="s">
        <v>42</v>
      </c>
      <c r="H4962" s="14" t="s">
        <v>42</v>
      </c>
      <c r="I4962">
        <v>70000</v>
      </c>
      <c r="J4962">
        <v>2</v>
      </c>
      <c r="K4962" s="14" t="s">
        <v>81</v>
      </c>
      <c r="L4962" s="14" t="s">
        <v>54</v>
      </c>
      <c r="O4962">
        <v>16738</v>
      </c>
      <c r="P4962">
        <v>24</v>
      </c>
      <c r="Q4962" t="str">
        <f>_xlfn.CONCAT(Clientes__2[[#This Row],[Nombre]], " ",Clientes__2[[#This Row],[Nombres2]], " ",Clientes__2[[#This Row],[Apellido]],)</f>
        <v>Thomas  Henderson</v>
      </c>
      <c r="R4962" s="15">
        <v>14491</v>
      </c>
      <c r="S4962" s="14" t="s">
        <v>42</v>
      </c>
      <c r="T4962" s="14" t="s">
        <v>42</v>
      </c>
      <c r="U4962">
        <v>30000</v>
      </c>
      <c r="V4962">
        <v>2</v>
      </c>
      <c r="W4962" s="14" t="s">
        <v>63</v>
      </c>
      <c r="X4962" s="14" t="s">
        <v>91</v>
      </c>
    </row>
    <row r="4963" spans="1:24" x14ac:dyDescent="0.2">
      <c r="A4963">
        <v>11881</v>
      </c>
      <c r="B4963">
        <v>326</v>
      </c>
      <c r="C4963" s="14" t="s">
        <v>318</v>
      </c>
      <c r="D4963" s="14" t="s">
        <v>40</v>
      </c>
      <c r="E4963" s="14" t="s">
        <v>360</v>
      </c>
      <c r="F4963" s="15">
        <v>21755</v>
      </c>
      <c r="G4963" s="14" t="s">
        <v>42</v>
      </c>
      <c r="H4963" s="14" t="s">
        <v>42</v>
      </c>
      <c r="I4963">
        <v>60000</v>
      </c>
      <c r="J4963">
        <v>4</v>
      </c>
      <c r="K4963" s="14" t="s">
        <v>55</v>
      </c>
      <c r="L4963" s="14" t="s">
        <v>84</v>
      </c>
      <c r="O4963">
        <v>16174</v>
      </c>
      <c r="P4963">
        <v>5</v>
      </c>
      <c r="Q4963" t="str">
        <f>_xlfn.CONCAT(Clientes__2[[#This Row],[Nombre]], " ",Clientes__2[[#This Row],[Nombres2]], " ",Clientes__2[[#This Row],[Apellido]],)</f>
        <v>Richard T Mitchell</v>
      </c>
      <c r="R4963" s="15">
        <v>23825</v>
      </c>
      <c r="S4963" s="14" t="s">
        <v>43</v>
      </c>
      <c r="T4963" s="14" t="s">
        <v>115</v>
      </c>
      <c r="U4963">
        <v>60000</v>
      </c>
      <c r="V4963">
        <v>3</v>
      </c>
      <c r="W4963" s="14" t="s">
        <v>55</v>
      </c>
      <c r="X4963" s="14" t="s">
        <v>84</v>
      </c>
    </row>
    <row r="4964" spans="1:24" x14ac:dyDescent="0.2">
      <c r="A4964">
        <v>22586</v>
      </c>
      <c r="B4964">
        <v>279</v>
      </c>
      <c r="C4964" s="14" t="s">
        <v>799</v>
      </c>
      <c r="D4964" s="14" t="s">
        <v>40</v>
      </c>
      <c r="E4964" s="14" t="s">
        <v>205</v>
      </c>
      <c r="F4964" s="15">
        <v>22288</v>
      </c>
      <c r="G4964" s="14" t="s">
        <v>42</v>
      </c>
      <c r="H4964" s="14" t="s">
        <v>42</v>
      </c>
      <c r="I4964">
        <v>30000</v>
      </c>
      <c r="J4964">
        <v>3</v>
      </c>
      <c r="K4964" s="14" t="s">
        <v>70</v>
      </c>
      <c r="L4964" s="14" t="s">
        <v>91</v>
      </c>
      <c r="O4964">
        <v>12060</v>
      </c>
      <c r="P4964">
        <v>66</v>
      </c>
      <c r="Q4964" t="str">
        <f>_xlfn.CONCAT(Clientes__2[[#This Row],[Nombre]], " ",Clientes__2[[#This Row],[Nombres2]], " ",Clientes__2[[#This Row],[Apellido]],)</f>
        <v>Derek T Shen</v>
      </c>
      <c r="R4964" s="15">
        <v>15812</v>
      </c>
      <c r="S4964" s="14" t="s">
        <v>43</v>
      </c>
      <c r="T4964" s="14" t="s">
        <v>42</v>
      </c>
      <c r="U4964">
        <v>150000</v>
      </c>
      <c r="V4964">
        <v>1</v>
      </c>
      <c r="W4964" s="14" t="s">
        <v>70</v>
      </c>
      <c r="X4964" s="14" t="s">
        <v>66</v>
      </c>
    </row>
    <row r="4965" spans="1:24" x14ac:dyDescent="0.2">
      <c r="A4965">
        <v>22095</v>
      </c>
      <c r="B4965">
        <v>69</v>
      </c>
      <c r="C4965" s="14" t="s">
        <v>408</v>
      </c>
      <c r="D4965" s="14"/>
      <c r="E4965" s="14" t="s">
        <v>321</v>
      </c>
      <c r="F4965" s="15">
        <v>20377</v>
      </c>
      <c r="G4965" s="14" t="s">
        <v>43</v>
      </c>
      <c r="H4965" s="14" t="s">
        <v>42</v>
      </c>
      <c r="I4965">
        <v>90000</v>
      </c>
      <c r="J4965">
        <v>2</v>
      </c>
      <c r="K4965" s="14" t="s">
        <v>67</v>
      </c>
      <c r="L4965" s="14" t="s">
        <v>84</v>
      </c>
      <c r="O4965">
        <v>22049</v>
      </c>
      <c r="P4965">
        <v>299</v>
      </c>
      <c r="Q4965" t="str">
        <f>_xlfn.CONCAT(Clientes__2[[#This Row],[Nombre]], " ",Clientes__2[[#This Row],[Nombres2]], " ",Clientes__2[[#This Row],[Apellido]],)</f>
        <v>Brandon  Perry</v>
      </c>
      <c r="R4965" s="15">
        <v>24599</v>
      </c>
      <c r="S4965" s="14" t="s">
        <v>43</v>
      </c>
      <c r="T4965" s="14" t="s">
        <v>42</v>
      </c>
      <c r="U4965">
        <v>130000</v>
      </c>
      <c r="V4965">
        <v>0</v>
      </c>
      <c r="W4965" s="14" t="s">
        <v>70</v>
      </c>
      <c r="X4965" s="14" t="s">
        <v>66</v>
      </c>
    </row>
    <row r="4966" spans="1:24" x14ac:dyDescent="0.2">
      <c r="A4966">
        <v>17775</v>
      </c>
      <c r="B4966">
        <v>216</v>
      </c>
      <c r="C4966" s="14" t="s">
        <v>561</v>
      </c>
      <c r="D4966" s="14" t="s">
        <v>44</v>
      </c>
      <c r="E4966" s="14" t="s">
        <v>427</v>
      </c>
      <c r="F4966" s="15">
        <v>24892</v>
      </c>
      <c r="G4966" s="14" t="s">
        <v>43</v>
      </c>
      <c r="H4966" s="14" t="s">
        <v>42</v>
      </c>
      <c r="I4966">
        <v>20000</v>
      </c>
      <c r="J4966">
        <v>1</v>
      </c>
      <c r="K4966" s="14" t="s">
        <v>63</v>
      </c>
      <c r="L4966" s="14" t="s">
        <v>60</v>
      </c>
      <c r="O4966">
        <v>23659</v>
      </c>
      <c r="P4966">
        <v>33</v>
      </c>
      <c r="Q4966" t="str">
        <f>_xlfn.CONCAT(Clientes__2[[#This Row],[Nombre]], " ",Clientes__2[[#This Row],[Nombres2]], " ",Clientes__2[[#This Row],[Apellido]],)</f>
        <v>Ricky R Moreno</v>
      </c>
      <c r="R4966" s="15">
        <v>26399</v>
      </c>
      <c r="S4966" s="14" t="s">
        <v>43</v>
      </c>
      <c r="T4966" s="14" t="s">
        <v>42</v>
      </c>
      <c r="U4966">
        <v>110000</v>
      </c>
      <c r="V4966">
        <v>0</v>
      </c>
      <c r="W4966" s="14" t="s">
        <v>67</v>
      </c>
      <c r="X4966" s="14" t="s">
        <v>66</v>
      </c>
    </row>
    <row r="4967" spans="1:24" x14ac:dyDescent="0.2">
      <c r="A4967">
        <v>15265</v>
      </c>
      <c r="B4967">
        <v>11</v>
      </c>
      <c r="C4967" s="14" t="s">
        <v>473</v>
      </c>
      <c r="D4967" s="14" t="s">
        <v>46</v>
      </c>
      <c r="E4967" s="14" t="s">
        <v>189</v>
      </c>
      <c r="F4967" s="15">
        <v>14841</v>
      </c>
      <c r="G4967" s="14" t="s">
        <v>43</v>
      </c>
      <c r="H4967" s="14" t="s">
        <v>42</v>
      </c>
      <c r="I4967">
        <v>40000</v>
      </c>
      <c r="J4967">
        <v>2</v>
      </c>
      <c r="K4967" s="14" t="s">
        <v>55</v>
      </c>
      <c r="L4967" s="14" t="s">
        <v>66</v>
      </c>
      <c r="O4967">
        <v>17866</v>
      </c>
      <c r="P4967">
        <v>316</v>
      </c>
      <c r="Q4967" t="str">
        <f>_xlfn.CONCAT(Clientes__2[[#This Row],[Nombre]], " ",Clientes__2[[#This Row],[Nombres2]], " ",Clientes__2[[#This Row],[Apellido]],)</f>
        <v>Kristopher L Malhotra</v>
      </c>
      <c r="R4967" s="15">
        <v>22179</v>
      </c>
      <c r="S4967" s="14" t="s">
        <v>42</v>
      </c>
      <c r="T4967" s="14" t="s">
        <v>42</v>
      </c>
      <c r="U4967">
        <v>60000</v>
      </c>
      <c r="V4967">
        <v>1</v>
      </c>
      <c r="W4967" s="14" t="s">
        <v>63</v>
      </c>
      <c r="X4967" s="14" t="s">
        <v>54</v>
      </c>
    </row>
    <row r="4968" spans="1:24" x14ac:dyDescent="0.2">
      <c r="A4968">
        <v>24320</v>
      </c>
      <c r="B4968">
        <v>536</v>
      </c>
      <c r="C4968" s="14" t="s">
        <v>657</v>
      </c>
      <c r="D4968" s="14" t="s">
        <v>124</v>
      </c>
      <c r="E4968" s="14" t="s">
        <v>47</v>
      </c>
      <c r="F4968" s="15">
        <v>21045</v>
      </c>
      <c r="G4968" s="14" t="s">
        <v>43</v>
      </c>
      <c r="H4968" s="14" t="s">
        <v>42</v>
      </c>
      <c r="I4968">
        <v>70000</v>
      </c>
      <c r="J4968">
        <v>2</v>
      </c>
      <c r="K4968" s="14" t="s">
        <v>81</v>
      </c>
      <c r="L4968" s="14" t="s">
        <v>54</v>
      </c>
      <c r="O4968">
        <v>20884</v>
      </c>
      <c r="P4968">
        <v>220</v>
      </c>
      <c r="Q4968" t="str">
        <f>_xlfn.CONCAT(Clientes__2[[#This Row],[Nombre]], " ",Clientes__2[[#This Row],[Nombres2]], " ",Clientes__2[[#This Row],[Apellido]],)</f>
        <v>Joshua J White</v>
      </c>
      <c r="R4968" s="15">
        <v>24481</v>
      </c>
      <c r="S4968" s="14" t="s">
        <v>43</v>
      </c>
      <c r="T4968" s="14" t="s">
        <v>42</v>
      </c>
      <c r="U4968">
        <v>30000</v>
      </c>
      <c r="V4968">
        <v>1</v>
      </c>
      <c r="W4968" s="14" t="s">
        <v>55</v>
      </c>
      <c r="X4968" s="14" t="s">
        <v>91</v>
      </c>
    </row>
    <row r="4969" spans="1:24" x14ac:dyDescent="0.2">
      <c r="A4969">
        <v>27007</v>
      </c>
      <c r="B4969">
        <v>230</v>
      </c>
      <c r="C4969" s="14" t="s">
        <v>685</v>
      </c>
      <c r="D4969" s="14" t="s">
        <v>42</v>
      </c>
      <c r="E4969" s="14" t="s">
        <v>106</v>
      </c>
      <c r="F4969" s="15">
        <v>26041</v>
      </c>
      <c r="G4969" s="14" t="s">
        <v>43</v>
      </c>
      <c r="H4969" s="14" t="s">
        <v>42</v>
      </c>
      <c r="I4969">
        <v>40000</v>
      </c>
      <c r="J4969">
        <v>2</v>
      </c>
      <c r="K4969" s="14" t="s">
        <v>63</v>
      </c>
      <c r="L4969" s="14" t="s">
        <v>91</v>
      </c>
      <c r="O4969">
        <v>29446</v>
      </c>
      <c r="P4969">
        <v>156</v>
      </c>
      <c r="Q4969" t="str">
        <f>_xlfn.CONCAT(Clientes__2[[#This Row],[Nombre]], " ",Clientes__2[[#This Row],[Nombres2]], " ",Clientes__2[[#This Row],[Apellido]],)</f>
        <v>Joe M Gonzalez</v>
      </c>
      <c r="R4969" s="15">
        <v>13621</v>
      </c>
      <c r="S4969" s="14" t="s">
        <v>43</v>
      </c>
      <c r="T4969" s="14" t="s">
        <v>115</v>
      </c>
      <c r="U4969">
        <v>20000</v>
      </c>
      <c r="V4969">
        <v>1</v>
      </c>
      <c r="W4969" s="14" t="s">
        <v>70</v>
      </c>
      <c r="X4969" s="14" t="s">
        <v>91</v>
      </c>
    </row>
    <row r="4970" spans="1:24" x14ac:dyDescent="0.2">
      <c r="A4970">
        <v>24611</v>
      </c>
      <c r="B4970">
        <v>28</v>
      </c>
      <c r="C4970" s="14" t="s">
        <v>646</v>
      </c>
      <c r="D4970" s="14" t="s">
        <v>116</v>
      </c>
      <c r="E4970" s="14" t="s">
        <v>277</v>
      </c>
      <c r="F4970" s="15">
        <v>26172</v>
      </c>
      <c r="G4970" s="14" t="s">
        <v>43</v>
      </c>
      <c r="H4970" s="14" t="s">
        <v>42</v>
      </c>
      <c r="I4970">
        <v>90000</v>
      </c>
      <c r="J4970">
        <v>0</v>
      </c>
      <c r="K4970" s="14" t="s">
        <v>55</v>
      </c>
      <c r="L4970" s="14" t="s">
        <v>84</v>
      </c>
      <c r="O4970">
        <v>14079</v>
      </c>
      <c r="P4970">
        <v>53</v>
      </c>
      <c r="Q4970" t="str">
        <f>_xlfn.CONCAT(Clientes__2[[#This Row],[Nombre]], " ",Clientes__2[[#This Row],[Nombres2]], " ",Clientes__2[[#This Row],[Apellido]],)</f>
        <v>Pedro A Suarez</v>
      </c>
      <c r="R4970" s="15">
        <v>27833</v>
      </c>
      <c r="S4970" s="14" t="s">
        <v>43</v>
      </c>
      <c r="T4970" s="14" t="s">
        <v>115</v>
      </c>
      <c r="U4970">
        <v>40000</v>
      </c>
      <c r="V4970">
        <v>0</v>
      </c>
      <c r="W4970" s="14" t="s">
        <v>67</v>
      </c>
      <c r="X4970" s="14" t="s">
        <v>54</v>
      </c>
    </row>
    <row r="4971" spans="1:24" x14ac:dyDescent="0.2">
      <c r="A4971">
        <v>22233</v>
      </c>
      <c r="B4971">
        <v>50</v>
      </c>
      <c r="C4971" s="14" t="s">
        <v>506</v>
      </c>
      <c r="D4971" s="14"/>
      <c r="E4971" s="14" t="s">
        <v>131</v>
      </c>
      <c r="F4971" s="15">
        <v>26411</v>
      </c>
      <c r="G4971" s="14" t="s">
        <v>42</v>
      </c>
      <c r="H4971" s="14" t="s">
        <v>42</v>
      </c>
      <c r="I4971">
        <v>50000</v>
      </c>
      <c r="J4971">
        <v>1</v>
      </c>
      <c r="K4971" s="14" t="s">
        <v>70</v>
      </c>
      <c r="L4971" s="14" t="s">
        <v>54</v>
      </c>
      <c r="O4971">
        <v>26112</v>
      </c>
      <c r="P4971">
        <v>644</v>
      </c>
      <c r="Q4971" t="str">
        <f>_xlfn.CONCAT(Clientes__2[[#This Row],[Nombre]], " ",Clientes__2[[#This Row],[Nombres2]], " ",Clientes__2[[#This Row],[Apellido]],)</f>
        <v>Xavier  Martin</v>
      </c>
      <c r="R4971" s="15">
        <v>19581</v>
      </c>
      <c r="S4971" s="14" t="s">
        <v>42</v>
      </c>
      <c r="T4971" s="14" t="s">
        <v>42</v>
      </c>
      <c r="U4971">
        <v>70000</v>
      </c>
      <c r="V4971">
        <v>3</v>
      </c>
      <c r="W4971" s="14" t="s">
        <v>70</v>
      </c>
      <c r="X4971" s="14" t="s">
        <v>66</v>
      </c>
    </row>
    <row r="4972" spans="1:24" x14ac:dyDescent="0.2">
      <c r="A4972">
        <v>21494</v>
      </c>
      <c r="B4972">
        <v>54</v>
      </c>
      <c r="C4972" s="14" t="s">
        <v>827</v>
      </c>
      <c r="D4972" s="14"/>
      <c r="E4972" s="14" t="s">
        <v>286</v>
      </c>
      <c r="F4972" s="15">
        <v>18880</v>
      </c>
      <c r="G4972" s="14" t="s">
        <v>43</v>
      </c>
      <c r="H4972" s="14" t="s">
        <v>115</v>
      </c>
      <c r="I4972">
        <v>60000</v>
      </c>
      <c r="J4972">
        <v>2</v>
      </c>
      <c r="K4972" s="14" t="s">
        <v>67</v>
      </c>
      <c r="L4972" s="14" t="s">
        <v>84</v>
      </c>
      <c r="O4972">
        <v>23139</v>
      </c>
      <c r="P4972">
        <v>307</v>
      </c>
      <c r="Q4972" t="str">
        <f>_xlfn.CONCAT(Clientes__2[[#This Row],[Nombre]], " ",Clientes__2[[#This Row],[Nombres2]], " ",Clientes__2[[#This Row],[Apellido]],)</f>
        <v>Kayla  Gonzales</v>
      </c>
      <c r="R4972" s="15">
        <v>20622</v>
      </c>
      <c r="S4972" s="14" t="s">
        <v>43</v>
      </c>
      <c r="T4972" s="14" t="s">
        <v>42</v>
      </c>
      <c r="U4972">
        <v>60000</v>
      </c>
      <c r="V4972">
        <v>2</v>
      </c>
      <c r="W4972" s="14" t="s">
        <v>67</v>
      </c>
      <c r="X4972" s="14" t="s">
        <v>84</v>
      </c>
    </row>
    <row r="4973" spans="1:24" x14ac:dyDescent="0.2">
      <c r="A4973">
        <v>16650</v>
      </c>
      <c r="B4973">
        <v>546</v>
      </c>
      <c r="C4973" s="14" t="s">
        <v>99</v>
      </c>
      <c r="D4973" s="14" t="s">
        <v>124</v>
      </c>
      <c r="E4973" s="14" t="s">
        <v>142</v>
      </c>
      <c r="F4973" s="15">
        <v>15952</v>
      </c>
      <c r="G4973" s="14" t="s">
        <v>42</v>
      </c>
      <c r="H4973" s="14" t="s">
        <v>115</v>
      </c>
      <c r="I4973">
        <v>120000</v>
      </c>
      <c r="J4973">
        <v>2</v>
      </c>
      <c r="K4973" s="14" t="s">
        <v>70</v>
      </c>
      <c r="L4973" s="14" t="s">
        <v>66</v>
      </c>
      <c r="O4973">
        <v>21053</v>
      </c>
      <c r="P4973">
        <v>262</v>
      </c>
      <c r="Q4973" t="str">
        <f>_xlfn.CONCAT(Clientes__2[[#This Row],[Nombre]], " ",Clientes__2[[#This Row],[Nombres2]], " ",Clientes__2[[#This Row],[Apellido]],)</f>
        <v>Kaitlyn J Green</v>
      </c>
      <c r="R4973" s="15">
        <v>25061</v>
      </c>
      <c r="S4973" s="14" t="s">
        <v>42</v>
      </c>
      <c r="T4973" s="14" t="s">
        <v>42</v>
      </c>
      <c r="U4973">
        <v>30000</v>
      </c>
      <c r="V4973">
        <v>1</v>
      </c>
      <c r="W4973" s="14" t="s">
        <v>55</v>
      </c>
      <c r="X4973" s="14" t="s">
        <v>91</v>
      </c>
    </row>
    <row r="4974" spans="1:24" x14ac:dyDescent="0.2">
      <c r="A4974">
        <v>26800</v>
      </c>
      <c r="B4974">
        <v>315</v>
      </c>
      <c r="C4974" s="14" t="s">
        <v>226</v>
      </c>
      <c r="D4974" s="14"/>
      <c r="E4974" s="14" t="s">
        <v>88</v>
      </c>
      <c r="F4974" s="15">
        <v>28040</v>
      </c>
      <c r="G4974" s="14" t="s">
        <v>43</v>
      </c>
      <c r="H4974" s="14" t="s">
        <v>115</v>
      </c>
      <c r="I4974">
        <v>40000</v>
      </c>
      <c r="J4974">
        <v>0</v>
      </c>
      <c r="K4974" s="14" t="s">
        <v>63</v>
      </c>
      <c r="L4974" s="14" t="s">
        <v>54</v>
      </c>
      <c r="O4974">
        <v>23850</v>
      </c>
      <c r="P4974">
        <v>627</v>
      </c>
      <c r="Q4974" t="str">
        <f>_xlfn.CONCAT(Clientes__2[[#This Row],[Nombre]], " ",Clientes__2[[#This Row],[Nombres2]], " ",Clientes__2[[#This Row],[Apellido]],)</f>
        <v>Lauren  Lewis</v>
      </c>
      <c r="R4974" s="15">
        <v>26257</v>
      </c>
      <c r="S4974" s="14" t="s">
        <v>42</v>
      </c>
      <c r="T4974" s="14" t="s">
        <v>115</v>
      </c>
      <c r="U4974">
        <v>60000</v>
      </c>
      <c r="V4974">
        <v>1</v>
      </c>
      <c r="W4974" s="14" t="s">
        <v>70</v>
      </c>
      <c r="X4974" s="14" t="s">
        <v>84</v>
      </c>
    </row>
    <row r="4975" spans="1:24" x14ac:dyDescent="0.2">
      <c r="A4975">
        <v>24344</v>
      </c>
      <c r="B4975">
        <v>49</v>
      </c>
      <c r="C4975" s="14" t="s">
        <v>700</v>
      </c>
      <c r="D4975" s="14" t="s">
        <v>43</v>
      </c>
      <c r="E4975" s="14" t="s">
        <v>152</v>
      </c>
      <c r="F4975" s="15">
        <v>24639</v>
      </c>
      <c r="G4975" s="14" t="s">
        <v>43</v>
      </c>
      <c r="H4975" s="14" t="s">
        <v>42</v>
      </c>
      <c r="I4975">
        <v>50000</v>
      </c>
      <c r="J4975">
        <v>0</v>
      </c>
      <c r="K4975" s="14" t="s">
        <v>63</v>
      </c>
      <c r="L4975" s="14" t="s">
        <v>54</v>
      </c>
      <c r="O4975">
        <v>26481</v>
      </c>
      <c r="P4975">
        <v>331</v>
      </c>
      <c r="Q4975" t="str">
        <f>_xlfn.CONCAT(Clientes__2[[#This Row],[Nombre]], " ",Clientes__2[[#This Row],[Nombres2]], " ",Clientes__2[[#This Row],[Apellido]],)</f>
        <v>Wayne S Chander</v>
      </c>
      <c r="R4975" s="15">
        <v>16713</v>
      </c>
      <c r="S4975" s="14" t="s">
        <v>42</v>
      </c>
      <c r="T4975" s="14" t="s">
        <v>42</v>
      </c>
      <c r="U4975">
        <v>30000</v>
      </c>
      <c r="V4975">
        <v>5</v>
      </c>
      <c r="W4975" s="14" t="s">
        <v>81</v>
      </c>
      <c r="X4975" s="14" t="s">
        <v>54</v>
      </c>
    </row>
    <row r="4976" spans="1:24" x14ac:dyDescent="0.2">
      <c r="A4976">
        <v>17247</v>
      </c>
      <c r="B4976">
        <v>18</v>
      </c>
      <c r="C4976" s="14" t="s">
        <v>442</v>
      </c>
      <c r="D4976" s="14"/>
      <c r="E4976" s="14" t="s">
        <v>672</v>
      </c>
      <c r="F4976" s="15">
        <v>26227</v>
      </c>
      <c r="G4976" s="14" t="s">
        <v>42</v>
      </c>
      <c r="H4976" s="14" t="s">
        <v>42</v>
      </c>
      <c r="I4976">
        <v>90000</v>
      </c>
      <c r="J4976">
        <v>0</v>
      </c>
      <c r="K4976" s="14" t="s">
        <v>55</v>
      </c>
      <c r="L4976" s="14" t="s">
        <v>84</v>
      </c>
      <c r="O4976">
        <v>11233</v>
      </c>
      <c r="P4976">
        <v>299</v>
      </c>
      <c r="Q4976" t="str">
        <f>_xlfn.CONCAT(Clientes__2[[#This Row],[Nombre]], " ",Clientes__2[[#This Row],[Nombres2]], " ",Clientes__2[[#This Row],[Apellido]],)</f>
        <v>Michael  Moore</v>
      </c>
      <c r="R4976" s="15">
        <v>19246</v>
      </c>
      <c r="S4976" s="14" t="s">
        <v>42</v>
      </c>
      <c r="T4976" s="14" t="s">
        <v>42</v>
      </c>
      <c r="U4976">
        <v>70000</v>
      </c>
      <c r="V4976">
        <v>4</v>
      </c>
      <c r="W4976" s="14" t="s">
        <v>63</v>
      </c>
      <c r="X4976" s="14" t="s">
        <v>84</v>
      </c>
    </row>
    <row r="4977" spans="1:24" x14ac:dyDescent="0.2">
      <c r="A4977">
        <v>23254</v>
      </c>
      <c r="B4977">
        <v>307</v>
      </c>
      <c r="C4977" s="14" t="s">
        <v>338</v>
      </c>
      <c r="D4977" s="14" t="s">
        <v>116</v>
      </c>
      <c r="E4977" s="14" t="s">
        <v>106</v>
      </c>
      <c r="F4977" s="15">
        <v>19626</v>
      </c>
      <c r="G4977" s="14" t="s">
        <v>43</v>
      </c>
      <c r="H4977" s="14" t="s">
        <v>42</v>
      </c>
      <c r="I4977">
        <v>20000</v>
      </c>
      <c r="J4977">
        <v>2</v>
      </c>
      <c r="K4977" s="14" t="s">
        <v>67</v>
      </c>
      <c r="L4977" s="14" t="s">
        <v>60</v>
      </c>
      <c r="O4977">
        <v>11850</v>
      </c>
      <c r="P4977">
        <v>347</v>
      </c>
      <c r="Q4977" t="str">
        <f>_xlfn.CONCAT(Clientes__2[[#This Row],[Nombre]], " ",Clientes__2[[#This Row],[Nombres2]], " ",Clientes__2[[#This Row],[Apellido]],)</f>
        <v>Jack A Gonzalez</v>
      </c>
      <c r="R4977" s="15">
        <v>23459</v>
      </c>
      <c r="S4977" s="14" t="s">
        <v>43</v>
      </c>
      <c r="T4977" s="14" t="s">
        <v>115</v>
      </c>
      <c r="U4977">
        <v>50000</v>
      </c>
      <c r="V4977">
        <v>4</v>
      </c>
      <c r="W4977" s="14" t="s">
        <v>55</v>
      </c>
      <c r="X4977" s="14" t="s">
        <v>54</v>
      </c>
    </row>
    <row r="4978" spans="1:24" x14ac:dyDescent="0.2">
      <c r="A4978">
        <v>19267</v>
      </c>
      <c r="B4978">
        <v>21</v>
      </c>
      <c r="C4978" s="14" t="s">
        <v>361</v>
      </c>
      <c r="D4978" s="14" t="s">
        <v>124</v>
      </c>
      <c r="E4978" s="14" t="s">
        <v>228</v>
      </c>
      <c r="F4978" s="15">
        <v>28892</v>
      </c>
      <c r="G4978" s="14" t="s">
        <v>42</v>
      </c>
      <c r="H4978" s="14" t="s">
        <v>42</v>
      </c>
      <c r="I4978">
        <v>10000</v>
      </c>
      <c r="J4978">
        <v>0</v>
      </c>
      <c r="K4978" s="14" t="s">
        <v>63</v>
      </c>
      <c r="L4978" s="14" t="s">
        <v>60</v>
      </c>
      <c r="O4978">
        <v>29366</v>
      </c>
      <c r="P4978">
        <v>237</v>
      </c>
      <c r="Q4978" t="str">
        <f>_xlfn.CONCAT(Clientes__2[[#This Row],[Nombre]], " ",Clientes__2[[#This Row],[Nombres2]], " ",Clientes__2[[#This Row],[Apellido]],)</f>
        <v>Marshall J Raje</v>
      </c>
      <c r="R4978" s="15">
        <v>24664</v>
      </c>
      <c r="S4978" s="14" t="s">
        <v>43</v>
      </c>
      <c r="T4978" s="14" t="s">
        <v>42</v>
      </c>
      <c r="U4978">
        <v>40000</v>
      </c>
      <c r="V4978">
        <v>0</v>
      </c>
      <c r="W4978" s="14" t="s">
        <v>55</v>
      </c>
      <c r="X4978" s="14" t="s">
        <v>84</v>
      </c>
    </row>
    <row r="4979" spans="1:24" x14ac:dyDescent="0.2">
      <c r="A4979">
        <v>16064</v>
      </c>
      <c r="B4979">
        <v>368</v>
      </c>
      <c r="C4979" s="14" t="s">
        <v>255</v>
      </c>
      <c r="D4979" s="14" t="s">
        <v>124</v>
      </c>
      <c r="E4979" s="14" t="s">
        <v>350</v>
      </c>
      <c r="F4979" s="15">
        <v>25263</v>
      </c>
      <c r="G4979" s="14" t="s">
        <v>42</v>
      </c>
      <c r="H4979" s="14" t="s">
        <v>115</v>
      </c>
      <c r="I4979">
        <v>50000</v>
      </c>
      <c r="J4979">
        <v>1</v>
      </c>
      <c r="K4979" s="14" t="s">
        <v>55</v>
      </c>
      <c r="L4979" s="14" t="s">
        <v>54</v>
      </c>
      <c r="O4979">
        <v>20409</v>
      </c>
      <c r="P4979">
        <v>641</v>
      </c>
      <c r="Q4979" t="str">
        <f>_xlfn.CONCAT(Clientes__2[[#This Row],[Nombre]], " ",Clientes__2[[#This Row],[Nombres2]], " ",Clientes__2[[#This Row],[Apellido]],)</f>
        <v>Isabella J Griffin</v>
      </c>
      <c r="R4979" s="15">
        <v>28446</v>
      </c>
      <c r="S4979" s="14" t="s">
        <v>43</v>
      </c>
      <c r="T4979" s="14" t="s">
        <v>115</v>
      </c>
      <c r="U4979">
        <v>40000</v>
      </c>
      <c r="V4979">
        <v>0</v>
      </c>
      <c r="W4979" s="14" t="s">
        <v>63</v>
      </c>
      <c r="X4979" s="14" t="s">
        <v>54</v>
      </c>
    </row>
    <row r="4980" spans="1:24" x14ac:dyDescent="0.2">
      <c r="A4980">
        <v>13213</v>
      </c>
      <c r="B4980">
        <v>644</v>
      </c>
      <c r="C4980" s="14" t="s">
        <v>500</v>
      </c>
      <c r="D4980" s="14" t="s">
        <v>46</v>
      </c>
      <c r="E4980" s="14" t="s">
        <v>385</v>
      </c>
      <c r="F4980" s="15">
        <v>16863</v>
      </c>
      <c r="G4980" s="14" t="s">
        <v>42</v>
      </c>
      <c r="H4980" s="14" t="s">
        <v>115</v>
      </c>
      <c r="I4980">
        <v>60000</v>
      </c>
      <c r="J4980">
        <v>4</v>
      </c>
      <c r="K4980" s="14" t="s">
        <v>55</v>
      </c>
      <c r="L4980" s="14" t="s">
        <v>66</v>
      </c>
      <c r="O4980">
        <v>21964</v>
      </c>
      <c r="P4980">
        <v>21</v>
      </c>
      <c r="Q4980" t="str">
        <f>_xlfn.CONCAT(Clientes__2[[#This Row],[Nombre]], " ",Clientes__2[[#This Row],[Nombres2]], " ",Clientes__2[[#This Row],[Apellido]],)</f>
        <v>Courtney L King</v>
      </c>
      <c r="R4980" s="15">
        <v>24687</v>
      </c>
      <c r="S4980" s="14" t="s">
        <v>42</v>
      </c>
      <c r="T4980" s="14" t="s">
        <v>42</v>
      </c>
      <c r="U4980">
        <v>80000</v>
      </c>
      <c r="V4980">
        <v>5</v>
      </c>
      <c r="W4980" s="14" t="s">
        <v>70</v>
      </c>
      <c r="X4980" s="14" t="s">
        <v>66</v>
      </c>
    </row>
    <row r="4981" spans="1:24" x14ac:dyDescent="0.2">
      <c r="A4981">
        <v>16515</v>
      </c>
      <c r="B4981">
        <v>31</v>
      </c>
      <c r="C4981" s="14" t="s">
        <v>471</v>
      </c>
      <c r="D4981" s="14"/>
      <c r="E4981" s="14" t="s">
        <v>578</v>
      </c>
      <c r="F4981" s="15">
        <v>29255</v>
      </c>
      <c r="G4981" s="14" t="s">
        <v>42</v>
      </c>
      <c r="H4981" s="14" t="s">
        <v>42</v>
      </c>
      <c r="I4981">
        <v>10000</v>
      </c>
      <c r="J4981">
        <v>0</v>
      </c>
      <c r="K4981" s="14" t="s">
        <v>63</v>
      </c>
      <c r="L4981" s="14" t="s">
        <v>60</v>
      </c>
      <c r="O4981">
        <v>16114</v>
      </c>
      <c r="P4981">
        <v>325</v>
      </c>
      <c r="Q4981" t="str">
        <f>_xlfn.CONCAT(Clientes__2[[#This Row],[Nombre]], " ",Clientes__2[[#This Row],[Nombres2]], " ",Clientes__2[[#This Row],[Apellido]],)</f>
        <v>Troy  Sai</v>
      </c>
      <c r="R4981" s="15">
        <v>23084</v>
      </c>
      <c r="S4981" s="14" t="s">
        <v>42</v>
      </c>
      <c r="T4981" s="14" t="s">
        <v>42</v>
      </c>
      <c r="U4981">
        <v>70000</v>
      </c>
      <c r="V4981">
        <v>4</v>
      </c>
      <c r="W4981" s="14" t="s">
        <v>55</v>
      </c>
      <c r="X4981" s="14" t="s">
        <v>84</v>
      </c>
    </row>
    <row r="4982" spans="1:24" x14ac:dyDescent="0.2">
      <c r="A4982">
        <v>19203</v>
      </c>
      <c r="B4982">
        <v>300</v>
      </c>
      <c r="C4982" s="14" t="s">
        <v>532</v>
      </c>
      <c r="D4982" s="14" t="s">
        <v>123</v>
      </c>
      <c r="E4982" s="14" t="s">
        <v>476</v>
      </c>
      <c r="F4982" s="15">
        <v>19523</v>
      </c>
      <c r="G4982" s="14" t="s">
        <v>43</v>
      </c>
      <c r="H4982" s="14" t="s">
        <v>42</v>
      </c>
      <c r="I4982">
        <v>20000</v>
      </c>
      <c r="J4982">
        <v>2</v>
      </c>
      <c r="K4982" s="14" t="s">
        <v>67</v>
      </c>
      <c r="L4982" s="14" t="s">
        <v>60</v>
      </c>
      <c r="O4982">
        <v>25816</v>
      </c>
      <c r="P4982">
        <v>15</v>
      </c>
      <c r="Q4982" t="str">
        <f>_xlfn.CONCAT(Clientes__2[[#This Row],[Nombre]], " ",Clientes__2[[#This Row],[Nombres2]], " ",Clientes__2[[#This Row],[Apellido]],)</f>
        <v>Darren E Navarro</v>
      </c>
      <c r="R4982" s="15">
        <v>27616</v>
      </c>
      <c r="S4982" s="14" t="s">
        <v>42</v>
      </c>
      <c r="T4982" s="14" t="s">
        <v>115</v>
      </c>
      <c r="U4982">
        <v>80000</v>
      </c>
      <c r="V4982">
        <v>0</v>
      </c>
      <c r="W4982" s="14" t="s">
        <v>55</v>
      </c>
      <c r="X4982" s="14" t="s">
        <v>84</v>
      </c>
    </row>
    <row r="4983" spans="1:24" x14ac:dyDescent="0.2">
      <c r="A4983">
        <v>21535</v>
      </c>
      <c r="B4983">
        <v>206</v>
      </c>
      <c r="C4983" s="14" t="s">
        <v>736</v>
      </c>
      <c r="D4983" s="14"/>
      <c r="E4983" s="14" t="s">
        <v>834</v>
      </c>
      <c r="F4983" s="15">
        <v>18836</v>
      </c>
      <c r="G4983" s="14" t="s">
        <v>43</v>
      </c>
      <c r="H4983" s="14" t="s">
        <v>42</v>
      </c>
      <c r="I4983">
        <v>80000</v>
      </c>
      <c r="J4983">
        <v>4</v>
      </c>
      <c r="K4983" s="14" t="s">
        <v>67</v>
      </c>
      <c r="L4983" s="14" t="s">
        <v>84</v>
      </c>
      <c r="O4983">
        <v>11160</v>
      </c>
      <c r="P4983">
        <v>311</v>
      </c>
      <c r="Q4983" t="str">
        <f>_xlfn.CONCAT(Clientes__2[[#This Row],[Nombre]], " ",Clientes__2[[#This Row],[Nombres2]], " ",Clientes__2[[#This Row],[Apellido]],)</f>
        <v>Alfredo  Sandberg</v>
      </c>
      <c r="R4983" s="15">
        <v>27037</v>
      </c>
      <c r="S4983" s="14" t="s">
        <v>43</v>
      </c>
      <c r="T4983" s="14" t="s">
        <v>42</v>
      </c>
      <c r="U4983">
        <v>40000</v>
      </c>
      <c r="V4983">
        <v>0</v>
      </c>
      <c r="W4983" s="14" t="s">
        <v>63</v>
      </c>
      <c r="X4983" s="14" t="s">
        <v>54</v>
      </c>
    </row>
    <row r="4984" spans="1:24" x14ac:dyDescent="0.2">
      <c r="A4984">
        <v>28139</v>
      </c>
      <c r="B4984">
        <v>35</v>
      </c>
      <c r="C4984" s="14" t="s">
        <v>263</v>
      </c>
      <c r="D4984" s="14" t="s">
        <v>128</v>
      </c>
      <c r="E4984" s="14" t="s">
        <v>363</v>
      </c>
      <c r="F4984" s="15">
        <v>21382</v>
      </c>
      <c r="G4984" s="14" t="s">
        <v>42</v>
      </c>
      <c r="H4984" s="14" t="s">
        <v>115</v>
      </c>
      <c r="I4984">
        <v>100000</v>
      </c>
      <c r="J4984">
        <v>1</v>
      </c>
      <c r="K4984" s="14" t="s">
        <v>55</v>
      </c>
      <c r="L4984" s="14" t="s">
        <v>66</v>
      </c>
      <c r="O4984">
        <v>20592</v>
      </c>
      <c r="P4984">
        <v>257</v>
      </c>
      <c r="Q4984" t="str">
        <f>_xlfn.CONCAT(Clientes__2[[#This Row],[Nombre]], " ",Clientes__2[[#This Row],[Nombres2]], " ",Clientes__2[[#This Row],[Apellido]],)</f>
        <v>Carrie C Gutierrez</v>
      </c>
      <c r="R4984" s="15">
        <v>18162</v>
      </c>
      <c r="S4984" s="14" t="s">
        <v>42</v>
      </c>
      <c r="T4984" s="14" t="s">
        <v>42</v>
      </c>
      <c r="U4984">
        <v>160000</v>
      </c>
      <c r="V4984">
        <v>4</v>
      </c>
      <c r="W4984" s="14" t="s">
        <v>67</v>
      </c>
      <c r="X4984" s="14" t="s">
        <v>66</v>
      </c>
    </row>
    <row r="4985" spans="1:24" x14ac:dyDescent="0.2">
      <c r="A4985">
        <v>15669</v>
      </c>
      <c r="B4985">
        <v>279</v>
      </c>
      <c r="C4985" s="14" t="s">
        <v>880</v>
      </c>
      <c r="D4985" s="14" t="s">
        <v>124</v>
      </c>
      <c r="E4985" s="14" t="s">
        <v>927</v>
      </c>
      <c r="F4985" s="15">
        <v>25682</v>
      </c>
      <c r="G4985" s="14" t="s">
        <v>42</v>
      </c>
      <c r="H4985" s="14" t="s">
        <v>115</v>
      </c>
      <c r="I4985">
        <v>40000</v>
      </c>
      <c r="J4985">
        <v>0</v>
      </c>
      <c r="K4985" s="14" t="s">
        <v>70</v>
      </c>
      <c r="L4985" s="14" t="s">
        <v>91</v>
      </c>
      <c r="O4985">
        <v>29328</v>
      </c>
      <c r="P4985">
        <v>325</v>
      </c>
      <c r="Q4985" t="str">
        <f>_xlfn.CONCAT(Clientes__2[[#This Row],[Nombre]], " ",Clientes__2[[#This Row],[Nombres2]], " ",Clientes__2[[#This Row],[Apellido]],)</f>
        <v>Paul J Suurs</v>
      </c>
      <c r="R4985" s="15">
        <v>29141</v>
      </c>
      <c r="S4985" s="14" t="s">
        <v>42</v>
      </c>
      <c r="T4985" s="14" t="s">
        <v>42</v>
      </c>
      <c r="U4985">
        <v>30000</v>
      </c>
      <c r="V4985">
        <v>0</v>
      </c>
      <c r="W4985" s="14" t="s">
        <v>67</v>
      </c>
      <c r="X4985" s="14" t="s">
        <v>54</v>
      </c>
    </row>
    <row r="4986" spans="1:24" x14ac:dyDescent="0.2">
      <c r="A4986">
        <v>16422</v>
      </c>
      <c r="B4986">
        <v>174</v>
      </c>
      <c r="C4986" s="14" t="s">
        <v>220</v>
      </c>
      <c r="D4986" s="14" t="s">
        <v>43</v>
      </c>
      <c r="E4986" s="14" t="s">
        <v>369</v>
      </c>
      <c r="F4986" s="15">
        <v>23097</v>
      </c>
      <c r="G4986" s="14" t="s">
        <v>43</v>
      </c>
      <c r="H4986" s="14" t="s">
        <v>42</v>
      </c>
      <c r="I4986">
        <v>20000</v>
      </c>
      <c r="J4986">
        <v>3</v>
      </c>
      <c r="K4986" s="14" t="s">
        <v>67</v>
      </c>
      <c r="L4986" s="14" t="s">
        <v>60</v>
      </c>
      <c r="O4986">
        <v>11689</v>
      </c>
      <c r="P4986">
        <v>614</v>
      </c>
      <c r="Q4986" t="str">
        <f>_xlfn.CONCAT(Clientes__2[[#This Row],[Nombre]], " ",Clientes__2[[#This Row],[Nombres2]], " ",Clientes__2[[#This Row],[Apellido]],)</f>
        <v>Kurt S Xu</v>
      </c>
      <c r="R4986" s="15">
        <v>23991</v>
      </c>
      <c r="S4986" s="14" t="s">
        <v>42</v>
      </c>
      <c r="T4986" s="14" t="s">
        <v>42</v>
      </c>
      <c r="U4986">
        <v>80000</v>
      </c>
      <c r="V4986">
        <v>3</v>
      </c>
      <c r="W4986" s="14" t="s">
        <v>55</v>
      </c>
      <c r="X4986" s="14" t="s">
        <v>54</v>
      </c>
    </row>
    <row r="4987" spans="1:24" x14ac:dyDescent="0.2">
      <c r="A4987">
        <v>22550</v>
      </c>
      <c r="B4987">
        <v>278</v>
      </c>
      <c r="C4987" s="14" t="s">
        <v>473</v>
      </c>
      <c r="D4987" s="14" t="s">
        <v>119</v>
      </c>
      <c r="E4987" s="14" t="s">
        <v>245</v>
      </c>
      <c r="F4987" s="15">
        <v>22350</v>
      </c>
      <c r="G4987" s="14" t="s">
        <v>42</v>
      </c>
      <c r="H4987" s="14" t="s">
        <v>42</v>
      </c>
      <c r="I4987">
        <v>10000</v>
      </c>
      <c r="J4987">
        <v>1</v>
      </c>
      <c r="K4987" s="14" t="s">
        <v>55</v>
      </c>
      <c r="L4987" s="14" t="s">
        <v>60</v>
      </c>
      <c r="O4987">
        <v>28337</v>
      </c>
      <c r="P4987">
        <v>546</v>
      </c>
      <c r="Q4987" t="str">
        <f>_xlfn.CONCAT(Clientes__2[[#This Row],[Nombre]], " ",Clientes__2[[#This Row],[Nombres2]], " ",Clientes__2[[#This Row],[Apellido]],)</f>
        <v>Kristopher W Rana</v>
      </c>
      <c r="R4987" s="15">
        <v>29540</v>
      </c>
      <c r="S4987" s="14" t="s">
        <v>42</v>
      </c>
      <c r="T4987" s="14" t="s">
        <v>115</v>
      </c>
      <c r="U4987">
        <v>40000</v>
      </c>
      <c r="V4987">
        <v>0</v>
      </c>
      <c r="W4987" s="14" t="s">
        <v>67</v>
      </c>
      <c r="X4987" s="14" t="s">
        <v>54</v>
      </c>
    </row>
    <row r="4988" spans="1:24" x14ac:dyDescent="0.2">
      <c r="A4988">
        <v>14210</v>
      </c>
      <c r="B4988">
        <v>38</v>
      </c>
      <c r="C4988" s="14" t="s">
        <v>569</v>
      </c>
      <c r="D4988" s="14" t="s">
        <v>123</v>
      </c>
      <c r="E4988" s="14" t="s">
        <v>389</v>
      </c>
      <c r="F4988" s="15">
        <v>28060</v>
      </c>
      <c r="G4988" s="14" t="s">
        <v>42</v>
      </c>
      <c r="H4988" s="14" t="s">
        <v>115</v>
      </c>
      <c r="I4988">
        <v>80000</v>
      </c>
      <c r="J4988">
        <v>0</v>
      </c>
      <c r="K4988" s="14" t="s">
        <v>55</v>
      </c>
      <c r="L4988" s="14" t="s">
        <v>84</v>
      </c>
      <c r="O4988">
        <v>12646</v>
      </c>
      <c r="P4988">
        <v>143</v>
      </c>
      <c r="Q4988" t="str">
        <f>_xlfn.CONCAT(Clientes__2[[#This Row],[Nombre]], " ",Clientes__2[[#This Row],[Nombres2]], " ",Clientes__2[[#This Row],[Apellido]],)</f>
        <v>Jenny E Tang</v>
      </c>
      <c r="R4988" s="15">
        <v>19186</v>
      </c>
      <c r="S4988" s="14" t="s">
        <v>43</v>
      </c>
      <c r="T4988" s="14" t="s">
        <v>42</v>
      </c>
      <c r="U4988">
        <v>90000</v>
      </c>
      <c r="V4988">
        <v>4</v>
      </c>
      <c r="W4988" s="14" t="s">
        <v>67</v>
      </c>
      <c r="X4988" s="14" t="s">
        <v>84</v>
      </c>
    </row>
    <row r="4989" spans="1:24" x14ac:dyDescent="0.2">
      <c r="A4989">
        <v>26190</v>
      </c>
      <c r="B4989">
        <v>7</v>
      </c>
      <c r="C4989" s="14" t="s">
        <v>76</v>
      </c>
      <c r="D4989" s="14"/>
      <c r="E4989" s="14" t="s">
        <v>65</v>
      </c>
      <c r="F4989" s="15">
        <v>15203</v>
      </c>
      <c r="G4989" s="14" t="s">
        <v>43</v>
      </c>
      <c r="H4989" s="14" t="s">
        <v>42</v>
      </c>
      <c r="I4989">
        <v>40000</v>
      </c>
      <c r="J4989">
        <v>2</v>
      </c>
      <c r="K4989" s="14" t="s">
        <v>55</v>
      </c>
      <c r="L4989" s="14" t="s">
        <v>66</v>
      </c>
      <c r="O4989">
        <v>13480</v>
      </c>
      <c r="P4989">
        <v>299</v>
      </c>
      <c r="Q4989" t="str">
        <f>_xlfn.CONCAT(Clientes__2[[#This Row],[Nombre]], " ",Clientes__2[[#This Row],[Nombres2]], " ",Clientes__2[[#This Row],[Apellido]],)</f>
        <v>Arthur  Suri</v>
      </c>
      <c r="R4989" s="15">
        <v>19400</v>
      </c>
      <c r="S4989" s="14" t="s">
        <v>43</v>
      </c>
      <c r="T4989" s="14" t="s">
        <v>115</v>
      </c>
      <c r="U4989">
        <v>70000</v>
      </c>
      <c r="V4989">
        <v>3</v>
      </c>
      <c r="W4989" s="14" t="s">
        <v>70</v>
      </c>
      <c r="X4989" s="14" t="s">
        <v>66</v>
      </c>
    </row>
    <row r="4990" spans="1:24" x14ac:dyDescent="0.2">
      <c r="A4990">
        <v>11541</v>
      </c>
      <c r="B4990">
        <v>547</v>
      </c>
      <c r="C4990" s="14" t="s">
        <v>496</v>
      </c>
      <c r="D4990" s="14" t="s">
        <v>126</v>
      </c>
      <c r="E4990" s="14" t="s">
        <v>121</v>
      </c>
      <c r="F4990" s="15">
        <v>21652</v>
      </c>
      <c r="G4990" s="14" t="s">
        <v>43</v>
      </c>
      <c r="H4990" s="14" t="s">
        <v>42</v>
      </c>
      <c r="I4990">
        <v>60000</v>
      </c>
      <c r="J4990">
        <v>4</v>
      </c>
      <c r="K4990" s="14" t="s">
        <v>70</v>
      </c>
      <c r="L4990" s="14" t="s">
        <v>54</v>
      </c>
      <c r="O4990">
        <v>25041</v>
      </c>
      <c r="P4990">
        <v>648</v>
      </c>
      <c r="Q4990" t="str">
        <f>_xlfn.CONCAT(Clientes__2[[#This Row],[Nombre]], " ",Clientes__2[[#This Row],[Nombres2]], " ",Clientes__2[[#This Row],[Apellido]],)</f>
        <v>Aidan D Ross</v>
      </c>
      <c r="R4990" s="15">
        <v>27600</v>
      </c>
      <c r="S4990" s="14" t="s">
        <v>43</v>
      </c>
      <c r="T4990" s="14" t="s">
        <v>42</v>
      </c>
      <c r="U4990">
        <v>40000</v>
      </c>
      <c r="V4990">
        <v>0</v>
      </c>
      <c r="W4990" s="14" t="s">
        <v>67</v>
      </c>
      <c r="X4990" s="14" t="s">
        <v>54</v>
      </c>
    </row>
    <row r="4991" spans="1:24" x14ac:dyDescent="0.2">
      <c r="A4991">
        <v>22226</v>
      </c>
      <c r="B4991">
        <v>326</v>
      </c>
      <c r="C4991" s="14" t="s">
        <v>102</v>
      </c>
      <c r="D4991" s="14" t="s">
        <v>116</v>
      </c>
      <c r="E4991" s="14" t="s">
        <v>237</v>
      </c>
      <c r="F4991" s="15">
        <v>20752</v>
      </c>
      <c r="G4991" s="14" t="s">
        <v>42</v>
      </c>
      <c r="H4991" s="14" t="s">
        <v>115</v>
      </c>
      <c r="I4991">
        <v>60000</v>
      </c>
      <c r="J4991">
        <v>2</v>
      </c>
      <c r="K4991" s="14" t="s">
        <v>67</v>
      </c>
      <c r="L4991" s="14" t="s">
        <v>84</v>
      </c>
      <c r="O4991">
        <v>22068</v>
      </c>
      <c r="P4991">
        <v>300</v>
      </c>
      <c r="Q4991" t="str">
        <f>_xlfn.CONCAT(Clientes__2[[#This Row],[Nombre]], " ",Clientes__2[[#This Row],[Nombres2]], " ",Clientes__2[[#This Row],[Apellido]],)</f>
        <v>Morgan A Sanders</v>
      </c>
      <c r="R4991" s="15">
        <v>23177</v>
      </c>
      <c r="S4991" s="14" t="s">
        <v>43</v>
      </c>
      <c r="T4991" s="14" t="s">
        <v>42</v>
      </c>
      <c r="U4991">
        <v>100000</v>
      </c>
      <c r="V4991">
        <v>0</v>
      </c>
      <c r="W4991" s="14" t="s">
        <v>63</v>
      </c>
      <c r="X4991" s="14" t="s">
        <v>84</v>
      </c>
    </row>
    <row r="4992" spans="1:24" x14ac:dyDescent="0.2">
      <c r="A4992">
        <v>15987</v>
      </c>
      <c r="B4992">
        <v>642</v>
      </c>
      <c r="C4992" s="14" t="s">
        <v>544</v>
      </c>
      <c r="D4992" s="14" t="s">
        <v>135</v>
      </c>
      <c r="E4992" s="14" t="s">
        <v>458</v>
      </c>
      <c r="F4992" s="15">
        <v>19992</v>
      </c>
      <c r="G4992" s="14" t="s">
        <v>42</v>
      </c>
      <c r="H4992" s="14" t="s">
        <v>115</v>
      </c>
      <c r="I4992">
        <v>60000</v>
      </c>
      <c r="J4992">
        <v>2</v>
      </c>
      <c r="K4992" s="14" t="s">
        <v>81</v>
      </c>
      <c r="L4992" s="14" t="s">
        <v>54</v>
      </c>
      <c r="O4992">
        <v>23059</v>
      </c>
      <c r="P4992">
        <v>552</v>
      </c>
      <c r="Q4992" t="str">
        <f>_xlfn.CONCAT(Clientes__2[[#This Row],[Nombre]], " ",Clientes__2[[#This Row],[Nombres2]], " ",Clientes__2[[#This Row],[Apellido]],)</f>
        <v>Nicole V Kelly</v>
      </c>
      <c r="R4992" s="15">
        <v>19582</v>
      </c>
      <c r="S4992" s="14" t="s">
        <v>42</v>
      </c>
      <c r="T4992" s="14" t="s">
        <v>42</v>
      </c>
      <c r="U4992">
        <v>70000</v>
      </c>
      <c r="V4992">
        <v>3</v>
      </c>
      <c r="W4992" s="14" t="s">
        <v>70</v>
      </c>
      <c r="X4992" s="14" t="s">
        <v>66</v>
      </c>
    </row>
    <row r="4993" spans="1:24" x14ac:dyDescent="0.2">
      <c r="A4993">
        <v>14862</v>
      </c>
      <c r="B4993">
        <v>243</v>
      </c>
      <c r="C4993" s="14" t="s">
        <v>893</v>
      </c>
      <c r="D4993" s="14" t="s">
        <v>43</v>
      </c>
      <c r="E4993" s="14" t="s">
        <v>171</v>
      </c>
      <c r="F4993" s="15">
        <v>26166</v>
      </c>
      <c r="G4993" s="14" t="s">
        <v>43</v>
      </c>
      <c r="H4993" s="14" t="s">
        <v>42</v>
      </c>
      <c r="I4993">
        <v>40000</v>
      </c>
      <c r="J4993">
        <v>2</v>
      </c>
      <c r="K4993" s="14" t="s">
        <v>63</v>
      </c>
      <c r="L4993" s="14" t="s">
        <v>91</v>
      </c>
      <c r="O4993">
        <v>20451</v>
      </c>
      <c r="P4993">
        <v>10</v>
      </c>
      <c r="Q4993" t="str">
        <f>_xlfn.CONCAT(Clientes__2[[#This Row],[Nombre]], " ",Clientes__2[[#This Row],[Nombres2]], " ",Clientes__2[[#This Row],[Apellido]],)</f>
        <v>Spencer S Jenkins</v>
      </c>
      <c r="R4993" s="15">
        <v>20955</v>
      </c>
      <c r="S4993" s="14" t="s">
        <v>43</v>
      </c>
      <c r="T4993" s="14" t="s">
        <v>115</v>
      </c>
      <c r="U4993">
        <v>70000</v>
      </c>
      <c r="V4993">
        <v>2</v>
      </c>
      <c r="W4993" s="14" t="s">
        <v>67</v>
      </c>
      <c r="X4993" s="14" t="s">
        <v>84</v>
      </c>
    </row>
    <row r="4994" spans="1:24" x14ac:dyDescent="0.2">
      <c r="A4994">
        <v>21314</v>
      </c>
      <c r="B4994">
        <v>638</v>
      </c>
      <c r="C4994" s="14" t="s">
        <v>97</v>
      </c>
      <c r="D4994" s="14" t="s">
        <v>123</v>
      </c>
      <c r="E4994" s="14" t="s">
        <v>297</v>
      </c>
      <c r="F4994" s="15">
        <v>13307</v>
      </c>
      <c r="G4994" s="14" t="s">
        <v>42</v>
      </c>
      <c r="H4994" s="14" t="s">
        <v>42</v>
      </c>
      <c r="I4994">
        <v>60000</v>
      </c>
      <c r="J4994">
        <v>2</v>
      </c>
      <c r="K4994" s="14" t="s">
        <v>70</v>
      </c>
      <c r="L4994" s="14" t="s">
        <v>66</v>
      </c>
      <c r="O4994">
        <v>20086</v>
      </c>
      <c r="P4994">
        <v>59</v>
      </c>
      <c r="Q4994" t="str">
        <f>_xlfn.CONCAT(Clientes__2[[#This Row],[Nombre]], " ",Clientes__2[[#This Row],[Nombres2]], " ",Clientes__2[[#This Row],[Apellido]],)</f>
        <v>Devin E Patterson</v>
      </c>
      <c r="R4994" s="15">
        <v>20006</v>
      </c>
      <c r="S4994" s="14" t="s">
        <v>42</v>
      </c>
      <c r="T4994" s="14" t="s">
        <v>42</v>
      </c>
      <c r="U4994">
        <v>20000</v>
      </c>
      <c r="V4994">
        <v>3</v>
      </c>
      <c r="W4994" s="14" t="s">
        <v>81</v>
      </c>
      <c r="X4994" s="14" t="s">
        <v>60</v>
      </c>
    </row>
    <row r="4995" spans="1:24" x14ac:dyDescent="0.2">
      <c r="A4995">
        <v>23285</v>
      </c>
      <c r="B4995">
        <v>611</v>
      </c>
      <c r="C4995" s="14" t="s">
        <v>218</v>
      </c>
      <c r="D4995" s="14" t="s">
        <v>126</v>
      </c>
      <c r="E4995" s="14" t="s">
        <v>474</v>
      </c>
      <c r="F4995" s="15">
        <v>21433</v>
      </c>
      <c r="G4995" s="14" t="s">
        <v>43</v>
      </c>
      <c r="H4995" s="14" t="s">
        <v>115</v>
      </c>
      <c r="I4995">
        <v>80000</v>
      </c>
      <c r="J4995">
        <v>4</v>
      </c>
      <c r="K4995" s="14" t="s">
        <v>70</v>
      </c>
      <c r="L4995" s="14" t="s">
        <v>54</v>
      </c>
      <c r="O4995">
        <v>24457</v>
      </c>
      <c r="P4995">
        <v>7</v>
      </c>
      <c r="Q4995" t="str">
        <f>_xlfn.CONCAT(Clientes__2[[#This Row],[Nombre]], " ",Clientes__2[[#This Row],[Nombres2]], " ",Clientes__2[[#This Row],[Apellido]],)</f>
        <v>Latoya D Luo</v>
      </c>
      <c r="R4995" s="15">
        <v>23068</v>
      </c>
      <c r="S4995" s="14" t="s">
        <v>43</v>
      </c>
      <c r="T4995" s="14" t="s">
        <v>115</v>
      </c>
      <c r="U4995">
        <v>60000</v>
      </c>
      <c r="V4995">
        <v>3</v>
      </c>
      <c r="W4995" s="14" t="s">
        <v>55</v>
      </c>
      <c r="X4995" s="14" t="s">
        <v>84</v>
      </c>
    </row>
    <row r="4996" spans="1:24" x14ac:dyDescent="0.2">
      <c r="A4996">
        <v>28691</v>
      </c>
      <c r="B4996">
        <v>160</v>
      </c>
      <c r="C4996" s="14" t="s">
        <v>722</v>
      </c>
      <c r="D4996" s="14" t="s">
        <v>347</v>
      </c>
      <c r="E4996" s="14" t="s">
        <v>175</v>
      </c>
      <c r="F4996" s="15">
        <v>25761</v>
      </c>
      <c r="G4996" s="14" t="s">
        <v>43</v>
      </c>
      <c r="H4996" s="14" t="s">
        <v>42</v>
      </c>
      <c r="I4996">
        <v>30000</v>
      </c>
      <c r="J4996">
        <v>0</v>
      </c>
      <c r="K4996" s="14" t="s">
        <v>55</v>
      </c>
      <c r="L4996" s="14" t="s">
        <v>91</v>
      </c>
      <c r="O4996">
        <v>21030</v>
      </c>
      <c r="P4996">
        <v>195</v>
      </c>
      <c r="Q4996" t="str">
        <f>_xlfn.CONCAT(Clientes__2[[#This Row],[Nombre]], " ",Clientes__2[[#This Row],[Nombres2]], " ",Clientes__2[[#This Row],[Apellido]],)</f>
        <v>Alejandro B Andersen</v>
      </c>
      <c r="R4996" s="15">
        <v>25864</v>
      </c>
      <c r="S4996" s="14" t="s">
        <v>43</v>
      </c>
      <c r="T4996" s="14" t="s">
        <v>115</v>
      </c>
      <c r="U4996">
        <v>30000</v>
      </c>
      <c r="V4996">
        <v>0</v>
      </c>
      <c r="W4996" s="14" t="s">
        <v>55</v>
      </c>
      <c r="X4996" s="14" t="s">
        <v>91</v>
      </c>
    </row>
    <row r="4997" spans="1:24" x14ac:dyDescent="0.2">
      <c r="A4997">
        <v>25127</v>
      </c>
      <c r="B4997">
        <v>15</v>
      </c>
      <c r="C4997" s="14" t="s">
        <v>463</v>
      </c>
      <c r="D4997" s="14" t="s">
        <v>42</v>
      </c>
      <c r="E4997" s="14" t="s">
        <v>57</v>
      </c>
      <c r="F4997" s="15">
        <v>24309</v>
      </c>
      <c r="G4997" s="14" t="s">
        <v>43</v>
      </c>
      <c r="H4997" s="14" t="s">
        <v>115</v>
      </c>
      <c r="I4997">
        <v>90000</v>
      </c>
      <c r="J4997">
        <v>2</v>
      </c>
      <c r="K4997" s="14" t="s">
        <v>55</v>
      </c>
      <c r="L4997" s="14" t="s">
        <v>84</v>
      </c>
      <c r="O4997">
        <v>24646</v>
      </c>
      <c r="P4997">
        <v>62</v>
      </c>
      <c r="Q4997" t="str">
        <f>_xlfn.CONCAT(Clientes__2[[#This Row],[Nombre]], " ",Clientes__2[[#This Row],[Nombres2]], " ",Clientes__2[[#This Row],[Apellido]],)</f>
        <v>Priscilla M Deng</v>
      </c>
      <c r="R4997" s="15">
        <v>16265</v>
      </c>
      <c r="S4997" s="14" t="s">
        <v>42</v>
      </c>
      <c r="T4997" s="14" t="s">
        <v>42</v>
      </c>
      <c r="U4997">
        <v>30000</v>
      </c>
      <c r="V4997">
        <v>4</v>
      </c>
      <c r="W4997" s="14" t="s">
        <v>67</v>
      </c>
      <c r="X4997" s="14" t="s">
        <v>84</v>
      </c>
    </row>
    <row r="4998" spans="1:24" x14ac:dyDescent="0.2">
      <c r="A4998">
        <v>21528</v>
      </c>
      <c r="B4998">
        <v>151</v>
      </c>
      <c r="C4998" s="14" t="s">
        <v>197</v>
      </c>
      <c r="D4998" s="14" t="s">
        <v>124</v>
      </c>
      <c r="E4998" s="14" t="s">
        <v>427</v>
      </c>
      <c r="F4998" s="15">
        <v>19850</v>
      </c>
      <c r="G4998" s="14" t="s">
        <v>42</v>
      </c>
      <c r="H4998" s="14" t="s">
        <v>42</v>
      </c>
      <c r="I4998">
        <v>130000</v>
      </c>
      <c r="J4998">
        <v>3</v>
      </c>
      <c r="K4998" s="14" t="s">
        <v>63</v>
      </c>
      <c r="L4998" s="14" t="s">
        <v>84</v>
      </c>
      <c r="O4998">
        <v>24386</v>
      </c>
      <c r="P4998">
        <v>71</v>
      </c>
      <c r="Q4998" t="str">
        <f>_xlfn.CONCAT(Clientes__2[[#This Row],[Nombre]], " ",Clientes__2[[#This Row],[Nombres2]], " ",Clientes__2[[#This Row],[Apellido]],)</f>
        <v>Jay J Moreno</v>
      </c>
      <c r="R4998" s="15">
        <v>20952</v>
      </c>
      <c r="S4998" s="14" t="s">
        <v>43</v>
      </c>
      <c r="T4998" s="14" t="s">
        <v>115</v>
      </c>
      <c r="U4998">
        <v>80000</v>
      </c>
      <c r="V4998">
        <v>2</v>
      </c>
      <c r="W4998" s="14" t="s">
        <v>55</v>
      </c>
      <c r="X4998" s="14" t="s">
        <v>66</v>
      </c>
    </row>
    <row r="4999" spans="1:24" x14ac:dyDescent="0.2">
      <c r="A4999">
        <v>15495</v>
      </c>
      <c r="B4999">
        <v>307</v>
      </c>
      <c r="C4999" s="14" t="s">
        <v>694</v>
      </c>
      <c r="D4999" s="14" t="s">
        <v>116</v>
      </c>
      <c r="E4999" s="14" t="s">
        <v>159</v>
      </c>
      <c r="F4999" s="15">
        <v>24610</v>
      </c>
      <c r="G4999" s="14" t="s">
        <v>42</v>
      </c>
      <c r="H4999" s="14" t="s">
        <v>42</v>
      </c>
      <c r="I4999">
        <v>40000</v>
      </c>
      <c r="J4999">
        <v>5</v>
      </c>
      <c r="K4999" s="14" t="s">
        <v>67</v>
      </c>
      <c r="L4999" s="14" t="s">
        <v>54</v>
      </c>
      <c r="O4999">
        <v>13170</v>
      </c>
      <c r="P4999">
        <v>300</v>
      </c>
      <c r="Q4999" t="str">
        <f>_xlfn.CONCAT(Clientes__2[[#This Row],[Nombre]], " ",Clientes__2[[#This Row],[Nombres2]], " ",Clientes__2[[#This Row],[Apellido]],)</f>
        <v>Craig A Alonso</v>
      </c>
      <c r="R4999" s="15">
        <v>26306</v>
      </c>
      <c r="S4999" s="14" t="s">
        <v>43</v>
      </c>
      <c r="T4999" s="14" t="s">
        <v>42</v>
      </c>
      <c r="U4999">
        <v>80000</v>
      </c>
      <c r="V4999">
        <v>0</v>
      </c>
      <c r="W4999" s="14" t="s">
        <v>55</v>
      </c>
      <c r="X4999" s="14" t="s">
        <v>66</v>
      </c>
    </row>
    <row r="5000" spans="1:24" x14ac:dyDescent="0.2">
      <c r="A5000">
        <v>15605</v>
      </c>
      <c r="B5000">
        <v>3</v>
      </c>
      <c r="C5000" s="14" t="s">
        <v>729</v>
      </c>
      <c r="D5000" s="14" t="s">
        <v>46</v>
      </c>
      <c r="E5000" s="14" t="s">
        <v>316</v>
      </c>
      <c r="F5000" s="15">
        <v>23613</v>
      </c>
      <c r="G5000" s="14" t="s">
        <v>42</v>
      </c>
      <c r="H5000" s="14" t="s">
        <v>42</v>
      </c>
      <c r="I5000">
        <v>60000</v>
      </c>
      <c r="J5000">
        <v>4</v>
      </c>
      <c r="K5000" s="14" t="s">
        <v>55</v>
      </c>
      <c r="L5000" s="14" t="s">
        <v>84</v>
      </c>
      <c r="O5000">
        <v>16974</v>
      </c>
      <c r="P5000">
        <v>612</v>
      </c>
      <c r="Q5000" t="str">
        <f>_xlfn.CONCAT(Clientes__2[[#This Row],[Nombre]], " ",Clientes__2[[#This Row],[Nombres2]], " ",Clientes__2[[#This Row],[Apellido]],)</f>
        <v>Alan L Yang</v>
      </c>
      <c r="R5000" s="15">
        <v>24651</v>
      </c>
      <c r="S5000" s="14" t="s">
        <v>43</v>
      </c>
      <c r="T5000" s="14" t="s">
        <v>115</v>
      </c>
      <c r="U5000">
        <v>50000</v>
      </c>
      <c r="V5000">
        <v>2</v>
      </c>
      <c r="W5000" s="14" t="s">
        <v>55</v>
      </c>
      <c r="X5000" s="14" t="s">
        <v>54</v>
      </c>
    </row>
    <row r="5001" spans="1:24" x14ac:dyDescent="0.2">
      <c r="A5001">
        <v>27321</v>
      </c>
      <c r="B5001">
        <v>175</v>
      </c>
      <c r="C5001" s="14" t="s">
        <v>702</v>
      </c>
      <c r="D5001" s="14" t="s">
        <v>46</v>
      </c>
      <c r="E5001" s="14" t="s">
        <v>215</v>
      </c>
      <c r="F5001" s="15">
        <v>19416</v>
      </c>
      <c r="G5001" s="14" t="s">
        <v>42</v>
      </c>
      <c r="H5001" s="14" t="s">
        <v>42</v>
      </c>
      <c r="I5001">
        <v>80000</v>
      </c>
      <c r="J5001">
        <v>4</v>
      </c>
      <c r="K5001" s="14" t="s">
        <v>63</v>
      </c>
      <c r="L5001" s="14" t="s">
        <v>84</v>
      </c>
      <c r="O5001">
        <v>15702</v>
      </c>
      <c r="P5001">
        <v>240</v>
      </c>
      <c r="Q5001" t="str">
        <f>_xlfn.CONCAT(Clientes__2[[#This Row],[Nombre]], " ",Clientes__2[[#This Row],[Nombres2]], " ",Clientes__2[[#This Row],[Apellido]],)</f>
        <v>Dylan L Zhang</v>
      </c>
      <c r="R5001" s="15">
        <v>19224</v>
      </c>
      <c r="S5001" s="14" t="s">
        <v>42</v>
      </c>
      <c r="T5001" s="14" t="s">
        <v>115</v>
      </c>
      <c r="U5001">
        <v>130000</v>
      </c>
      <c r="V5001">
        <v>4</v>
      </c>
      <c r="W5001" s="14" t="s">
        <v>67</v>
      </c>
      <c r="X5001" s="14" t="s">
        <v>84</v>
      </c>
    </row>
    <row r="5002" spans="1:24" x14ac:dyDescent="0.2">
      <c r="A5002">
        <v>23785</v>
      </c>
      <c r="B5002">
        <v>634</v>
      </c>
      <c r="C5002" s="14" t="s">
        <v>90</v>
      </c>
      <c r="D5002" s="14" t="s">
        <v>42</v>
      </c>
      <c r="E5002" s="14" t="s">
        <v>443</v>
      </c>
      <c r="F5002" s="15">
        <v>24334</v>
      </c>
      <c r="G5002" s="14" t="s">
        <v>43</v>
      </c>
      <c r="H5002" s="14" t="s">
        <v>115</v>
      </c>
      <c r="I5002">
        <v>60000</v>
      </c>
      <c r="J5002">
        <v>0</v>
      </c>
      <c r="K5002" s="14" t="s">
        <v>70</v>
      </c>
      <c r="L5002" s="14" t="s">
        <v>54</v>
      </c>
      <c r="O5002">
        <v>23825</v>
      </c>
      <c r="P5002">
        <v>325</v>
      </c>
      <c r="Q5002" t="str">
        <f>_xlfn.CONCAT(Clientes__2[[#This Row],[Nombre]], " ",Clientes__2[[#This Row],[Nombres2]], " ",Clientes__2[[#This Row],[Apellido]],)</f>
        <v>Taylor M Harris</v>
      </c>
      <c r="R5002" s="15">
        <v>26714</v>
      </c>
      <c r="S5002" s="14" t="s">
        <v>42</v>
      </c>
      <c r="T5002" s="14" t="s">
        <v>115</v>
      </c>
      <c r="U5002">
        <v>40000</v>
      </c>
      <c r="V5002">
        <v>1</v>
      </c>
      <c r="W5002" s="14" t="s">
        <v>70</v>
      </c>
      <c r="X5002" s="14" t="s">
        <v>54</v>
      </c>
    </row>
    <row r="5003" spans="1:24" x14ac:dyDescent="0.2">
      <c r="A5003">
        <v>15499</v>
      </c>
      <c r="B5003">
        <v>638</v>
      </c>
      <c r="C5003" s="14" t="s">
        <v>382</v>
      </c>
      <c r="D5003" s="14"/>
      <c r="E5003" s="14" t="s">
        <v>156</v>
      </c>
      <c r="F5003" s="15">
        <v>25926</v>
      </c>
      <c r="G5003" s="14" t="s">
        <v>42</v>
      </c>
      <c r="H5003" s="14" t="s">
        <v>42</v>
      </c>
      <c r="I5003">
        <v>70000</v>
      </c>
      <c r="J5003">
        <v>3</v>
      </c>
      <c r="K5003" s="14" t="s">
        <v>70</v>
      </c>
      <c r="L5003" s="14" t="s">
        <v>84</v>
      </c>
      <c r="O5003">
        <v>23157</v>
      </c>
      <c r="P5003">
        <v>536</v>
      </c>
      <c r="Q5003" t="str">
        <f>_xlfn.CONCAT(Clientes__2[[#This Row],[Nombre]], " ",Clientes__2[[#This Row],[Nombres2]], " ",Clientes__2[[#This Row],[Apellido]],)</f>
        <v>Robert  Thomas</v>
      </c>
      <c r="R5003" s="15">
        <v>26064</v>
      </c>
      <c r="S5003" s="14" t="s">
        <v>42</v>
      </c>
      <c r="T5003" s="14" t="s">
        <v>115</v>
      </c>
      <c r="U5003">
        <v>60000</v>
      </c>
      <c r="V5003">
        <v>1</v>
      </c>
      <c r="W5003" s="14" t="s">
        <v>70</v>
      </c>
      <c r="X5003" s="14" t="s">
        <v>84</v>
      </c>
    </row>
    <row r="5004" spans="1:24" x14ac:dyDescent="0.2">
      <c r="A5004">
        <v>25644</v>
      </c>
      <c r="B5004">
        <v>224</v>
      </c>
      <c r="C5004" s="14" t="s">
        <v>878</v>
      </c>
      <c r="D5004" s="14"/>
      <c r="E5004" s="14" t="s">
        <v>88</v>
      </c>
      <c r="F5004" s="15">
        <v>23566</v>
      </c>
      <c r="G5004" s="14" t="s">
        <v>42</v>
      </c>
      <c r="H5004" s="14" t="s">
        <v>42</v>
      </c>
      <c r="I5004">
        <v>30000</v>
      </c>
      <c r="J5004">
        <v>2</v>
      </c>
      <c r="K5004" s="14" t="s">
        <v>63</v>
      </c>
      <c r="L5004" s="14" t="s">
        <v>91</v>
      </c>
      <c r="O5004">
        <v>28370</v>
      </c>
      <c r="P5004">
        <v>253</v>
      </c>
      <c r="Q5004" t="str">
        <f>_xlfn.CONCAT(Clientes__2[[#This Row],[Nombre]], " ",Clientes__2[[#This Row],[Nombres2]], " ",Clientes__2[[#This Row],[Apellido]],)</f>
        <v>Andrew  Lewis</v>
      </c>
      <c r="R5004" s="15">
        <v>24602</v>
      </c>
      <c r="S5004" s="14" t="s">
        <v>43</v>
      </c>
      <c r="T5004" s="14" t="s">
        <v>42</v>
      </c>
      <c r="U5004">
        <v>30000</v>
      </c>
      <c r="V5004">
        <v>1</v>
      </c>
      <c r="W5004" s="14" t="s">
        <v>55</v>
      </c>
      <c r="X5004" s="14" t="s">
        <v>91</v>
      </c>
    </row>
    <row r="5005" spans="1:24" x14ac:dyDescent="0.2">
      <c r="A5005">
        <v>21352</v>
      </c>
      <c r="B5005">
        <v>68</v>
      </c>
      <c r="C5005" s="14" t="s">
        <v>102</v>
      </c>
      <c r="D5005" s="14" t="s">
        <v>260</v>
      </c>
      <c r="E5005" s="14" t="s">
        <v>371</v>
      </c>
      <c r="F5005" s="15">
        <v>15048</v>
      </c>
      <c r="G5005" s="14" t="s">
        <v>42</v>
      </c>
      <c r="H5005" s="14" t="s">
        <v>115</v>
      </c>
      <c r="I5005">
        <v>50000</v>
      </c>
      <c r="J5005">
        <v>4</v>
      </c>
      <c r="K5005" s="14" t="s">
        <v>55</v>
      </c>
      <c r="L5005" s="14" t="s">
        <v>66</v>
      </c>
      <c r="O5005">
        <v>16422</v>
      </c>
      <c r="P5005">
        <v>174</v>
      </c>
      <c r="Q5005" t="str">
        <f>_xlfn.CONCAT(Clientes__2[[#This Row],[Nombre]], " ",Clientes__2[[#This Row],[Nombres2]], " ",Clientes__2[[#This Row],[Apellido]],)</f>
        <v>Morgan H Long</v>
      </c>
      <c r="R5005" s="15">
        <v>23097</v>
      </c>
      <c r="S5005" s="14" t="s">
        <v>43</v>
      </c>
      <c r="T5005" s="14" t="s">
        <v>42</v>
      </c>
      <c r="U5005">
        <v>20000</v>
      </c>
      <c r="V5005">
        <v>3</v>
      </c>
      <c r="W5005" s="14" t="s">
        <v>67</v>
      </c>
      <c r="X5005" s="14" t="s">
        <v>60</v>
      </c>
    </row>
    <row r="5006" spans="1:24" x14ac:dyDescent="0.2">
      <c r="A5006">
        <v>19676</v>
      </c>
      <c r="B5006">
        <v>17</v>
      </c>
      <c r="C5006" s="14" t="s">
        <v>840</v>
      </c>
      <c r="D5006" s="14"/>
      <c r="E5006" s="14" t="s">
        <v>363</v>
      </c>
      <c r="F5006" s="15">
        <v>17060</v>
      </c>
      <c r="G5006" s="14" t="s">
        <v>42</v>
      </c>
      <c r="H5006" s="14" t="s">
        <v>115</v>
      </c>
      <c r="I5006">
        <v>20000</v>
      </c>
      <c r="J5006">
        <v>4</v>
      </c>
      <c r="K5006" s="14" t="s">
        <v>67</v>
      </c>
      <c r="L5006" s="14" t="s">
        <v>54</v>
      </c>
      <c r="O5006">
        <v>25827</v>
      </c>
      <c r="P5006">
        <v>13</v>
      </c>
      <c r="Q5006" t="str">
        <f>_xlfn.CONCAT(Clientes__2[[#This Row],[Nombre]], " ",Clientes__2[[#This Row],[Nombres2]], " ",Clientes__2[[#This Row],[Apellido]],)</f>
        <v>Diana  Gutierrez</v>
      </c>
      <c r="R5006" s="15">
        <v>25994</v>
      </c>
      <c r="S5006" s="14" t="s">
        <v>43</v>
      </c>
      <c r="T5006" s="14" t="s">
        <v>115</v>
      </c>
      <c r="U5006">
        <v>100000</v>
      </c>
      <c r="V5006">
        <v>0</v>
      </c>
      <c r="W5006" s="14" t="s">
        <v>67</v>
      </c>
      <c r="X5006" s="14" t="s">
        <v>66</v>
      </c>
    </row>
    <row r="5007" spans="1:24" x14ac:dyDescent="0.2">
      <c r="A5007">
        <v>20463</v>
      </c>
      <c r="B5007">
        <v>314</v>
      </c>
      <c r="C5007" s="14" t="s">
        <v>231</v>
      </c>
      <c r="D5007" s="14" t="s">
        <v>124</v>
      </c>
      <c r="E5007" s="14" t="s">
        <v>278</v>
      </c>
      <c r="F5007" s="15">
        <v>21058</v>
      </c>
      <c r="G5007" s="14" t="s">
        <v>42</v>
      </c>
      <c r="H5007" s="14" t="s">
        <v>115</v>
      </c>
      <c r="I5007">
        <v>60000</v>
      </c>
      <c r="J5007">
        <v>2</v>
      </c>
      <c r="K5007" s="14" t="s">
        <v>67</v>
      </c>
      <c r="L5007" s="14" t="s">
        <v>84</v>
      </c>
      <c r="O5007">
        <v>11968</v>
      </c>
      <c r="P5007">
        <v>9</v>
      </c>
      <c r="Q5007" t="str">
        <f>_xlfn.CONCAT(Clientes__2[[#This Row],[Nombre]], " ",Clientes__2[[#This Row],[Nombres2]], " ",Clientes__2[[#This Row],[Apellido]],)</f>
        <v>Jasmine J Bryant</v>
      </c>
      <c r="R5007" s="15">
        <v>21479</v>
      </c>
      <c r="S5007" s="14" t="s">
        <v>43</v>
      </c>
      <c r="T5007" s="14" t="s">
        <v>115</v>
      </c>
      <c r="U5007">
        <v>130000</v>
      </c>
      <c r="V5007">
        <v>0</v>
      </c>
      <c r="W5007" s="14" t="s">
        <v>70</v>
      </c>
      <c r="X5007" s="14" t="s">
        <v>66</v>
      </c>
    </row>
    <row r="5008" spans="1:24" x14ac:dyDescent="0.2">
      <c r="A5008">
        <v>28522</v>
      </c>
      <c r="B5008">
        <v>178</v>
      </c>
      <c r="C5008" s="14" t="s">
        <v>771</v>
      </c>
      <c r="D5008" s="14" t="s">
        <v>42</v>
      </c>
      <c r="E5008" s="14" t="s">
        <v>670</v>
      </c>
      <c r="F5008" s="15">
        <v>25391</v>
      </c>
      <c r="G5008" s="14" t="s">
        <v>42</v>
      </c>
      <c r="H5008" s="14" t="s">
        <v>115</v>
      </c>
      <c r="I5008">
        <v>60000</v>
      </c>
      <c r="J5008">
        <v>0</v>
      </c>
      <c r="K5008" s="14" t="s">
        <v>70</v>
      </c>
      <c r="L5008" s="14" t="s">
        <v>54</v>
      </c>
      <c r="O5008">
        <v>27918</v>
      </c>
      <c r="P5008">
        <v>302</v>
      </c>
      <c r="Q5008" t="str">
        <f>_xlfn.CONCAT(Clientes__2[[#This Row],[Nombre]], " ",Clientes__2[[#This Row],[Nombres2]], " ",Clientes__2[[#This Row],[Apellido]],)</f>
        <v>Rosa M Ma</v>
      </c>
      <c r="R5008" s="15">
        <v>26530</v>
      </c>
      <c r="S5008" s="14" t="s">
        <v>42</v>
      </c>
      <c r="T5008" s="14" t="s">
        <v>115</v>
      </c>
      <c r="U5008">
        <v>70000</v>
      </c>
      <c r="V5008">
        <v>0</v>
      </c>
      <c r="W5008" s="14" t="s">
        <v>63</v>
      </c>
      <c r="X5008" s="14" t="s">
        <v>54</v>
      </c>
    </row>
    <row r="5009" spans="1:24" x14ac:dyDescent="0.2">
      <c r="A5009">
        <v>22368</v>
      </c>
      <c r="B5009">
        <v>633</v>
      </c>
      <c r="C5009" s="14" t="s">
        <v>396</v>
      </c>
      <c r="D5009" s="14"/>
      <c r="E5009" s="14" t="s">
        <v>121</v>
      </c>
      <c r="F5009" s="15">
        <v>21635</v>
      </c>
      <c r="G5009" s="14" t="s">
        <v>43</v>
      </c>
      <c r="H5009" s="14" t="s">
        <v>42</v>
      </c>
      <c r="I5009">
        <v>40000</v>
      </c>
      <c r="J5009">
        <v>2</v>
      </c>
      <c r="K5009" s="14" t="s">
        <v>63</v>
      </c>
      <c r="L5009" s="14" t="s">
        <v>91</v>
      </c>
      <c r="O5009">
        <v>27234</v>
      </c>
      <c r="P5009">
        <v>638</v>
      </c>
      <c r="Q5009" t="str">
        <f>_xlfn.CONCAT(Clientes__2[[#This Row],[Nombre]], " ",Clientes__2[[#This Row],[Nombres2]], " ",Clientes__2[[#This Row],[Apellido]],)</f>
        <v>Edward  Ross</v>
      </c>
      <c r="R5009" s="15">
        <v>21625</v>
      </c>
      <c r="S5009" s="14" t="s">
        <v>43</v>
      </c>
      <c r="T5009" s="14" t="s">
        <v>42</v>
      </c>
      <c r="U5009">
        <v>40000</v>
      </c>
      <c r="V5009">
        <v>2</v>
      </c>
      <c r="W5009" s="14" t="s">
        <v>63</v>
      </c>
      <c r="X5009" s="14" t="s">
        <v>91</v>
      </c>
    </row>
    <row r="5010" spans="1:24" x14ac:dyDescent="0.2">
      <c r="A5010">
        <v>28379</v>
      </c>
      <c r="B5010">
        <v>180</v>
      </c>
      <c r="C5010" s="14" t="s">
        <v>765</v>
      </c>
      <c r="D5010" s="14" t="s">
        <v>42</v>
      </c>
      <c r="E5010" s="14" t="s">
        <v>245</v>
      </c>
      <c r="F5010" s="15">
        <v>24170</v>
      </c>
      <c r="G5010" s="14" t="s">
        <v>42</v>
      </c>
      <c r="H5010" s="14" t="s">
        <v>42</v>
      </c>
      <c r="I5010">
        <v>30000</v>
      </c>
      <c r="J5010">
        <v>1</v>
      </c>
      <c r="K5010" s="14" t="s">
        <v>55</v>
      </c>
      <c r="L5010" s="14" t="s">
        <v>54</v>
      </c>
      <c r="O5010">
        <v>15115</v>
      </c>
      <c r="P5010">
        <v>186</v>
      </c>
      <c r="Q5010" t="str">
        <f>_xlfn.CONCAT(Clientes__2[[#This Row],[Nombre]], " ",Clientes__2[[#This Row],[Nombres2]], " ",Clientes__2[[#This Row],[Apellido]],)</f>
        <v>Edgar M Rana</v>
      </c>
      <c r="R5010" s="15">
        <v>18427</v>
      </c>
      <c r="S5010" s="14" t="s">
        <v>43</v>
      </c>
      <c r="T5010" s="14" t="s">
        <v>42</v>
      </c>
      <c r="U5010">
        <v>90000</v>
      </c>
      <c r="V5010">
        <v>4</v>
      </c>
      <c r="W5010" s="14" t="s">
        <v>67</v>
      </c>
      <c r="X5010" s="14" t="s">
        <v>66</v>
      </c>
    </row>
    <row r="5011" spans="1:24" x14ac:dyDescent="0.2">
      <c r="A5011">
        <v>27667</v>
      </c>
      <c r="B5011">
        <v>314</v>
      </c>
      <c r="C5011" s="14" t="s">
        <v>600</v>
      </c>
      <c r="D5011" s="14" t="s">
        <v>42</v>
      </c>
      <c r="E5011" s="14" t="s">
        <v>201</v>
      </c>
      <c r="F5011" s="15">
        <v>20080</v>
      </c>
      <c r="G5011" s="14" t="s">
        <v>42</v>
      </c>
      <c r="H5011" s="14" t="s">
        <v>115</v>
      </c>
      <c r="I5011">
        <v>70000</v>
      </c>
      <c r="J5011">
        <v>3</v>
      </c>
      <c r="K5011" s="14" t="s">
        <v>67</v>
      </c>
      <c r="L5011" s="14" t="s">
        <v>84</v>
      </c>
      <c r="O5011">
        <v>18730</v>
      </c>
      <c r="P5011">
        <v>7</v>
      </c>
      <c r="Q5011" t="str">
        <f>_xlfn.CONCAT(Clientes__2[[#This Row],[Nombre]], " ",Clientes__2[[#This Row],[Nombres2]], " ",Clientes__2[[#This Row],[Apellido]],)</f>
        <v>Jessica M Sanchez</v>
      </c>
      <c r="R5011" s="15">
        <v>21650</v>
      </c>
      <c r="S5011" s="14" t="s">
        <v>42</v>
      </c>
      <c r="T5011" s="14" t="s">
        <v>42</v>
      </c>
      <c r="U5011">
        <v>90000</v>
      </c>
      <c r="V5011">
        <v>1</v>
      </c>
      <c r="W5011" s="14" t="s">
        <v>55</v>
      </c>
      <c r="X5011" s="14" t="s">
        <v>84</v>
      </c>
    </row>
    <row r="5012" spans="1:24" x14ac:dyDescent="0.2">
      <c r="A5012">
        <v>12053</v>
      </c>
      <c r="B5012">
        <v>301</v>
      </c>
      <c r="C5012" s="14" t="s">
        <v>208</v>
      </c>
      <c r="D5012" s="14" t="s">
        <v>116</v>
      </c>
      <c r="E5012" s="14" t="s">
        <v>455</v>
      </c>
      <c r="F5012" s="15">
        <v>24607</v>
      </c>
      <c r="G5012" s="14" t="s">
        <v>43</v>
      </c>
      <c r="H5012" s="14" t="s">
        <v>42</v>
      </c>
      <c r="I5012">
        <v>130000</v>
      </c>
      <c r="J5012">
        <v>0</v>
      </c>
      <c r="K5012" s="14" t="s">
        <v>70</v>
      </c>
      <c r="L5012" s="14" t="s">
        <v>66</v>
      </c>
      <c r="O5012">
        <v>26233</v>
      </c>
      <c r="P5012">
        <v>154</v>
      </c>
      <c r="Q5012" t="str">
        <f>_xlfn.CONCAT(Clientes__2[[#This Row],[Nombre]], " ",Clientes__2[[#This Row],[Nombres2]], " ",Clientes__2[[#This Row],[Apellido]],)</f>
        <v>Cedric A Gao</v>
      </c>
      <c r="R5012" s="15">
        <v>25607</v>
      </c>
      <c r="S5012" s="14" t="s">
        <v>42</v>
      </c>
      <c r="T5012" s="14" t="s">
        <v>115</v>
      </c>
      <c r="U5012">
        <v>40000</v>
      </c>
      <c r="V5012">
        <v>0</v>
      </c>
      <c r="W5012" s="14" t="s">
        <v>70</v>
      </c>
      <c r="X5012" s="14" t="s">
        <v>54</v>
      </c>
    </row>
    <row r="5013" spans="1:24" x14ac:dyDescent="0.2">
      <c r="A5013">
        <v>21475</v>
      </c>
      <c r="B5013">
        <v>314</v>
      </c>
      <c r="C5013" s="14" t="s">
        <v>524</v>
      </c>
      <c r="D5013" s="14"/>
      <c r="E5013" s="14" t="s">
        <v>130</v>
      </c>
      <c r="F5013" s="15">
        <v>17765</v>
      </c>
      <c r="G5013" s="14" t="s">
        <v>42</v>
      </c>
      <c r="H5013" s="14" t="s">
        <v>115</v>
      </c>
      <c r="I5013">
        <v>60000</v>
      </c>
      <c r="J5013">
        <v>2</v>
      </c>
      <c r="K5013" s="14" t="s">
        <v>55</v>
      </c>
      <c r="L5013" s="14" t="s">
        <v>66</v>
      </c>
      <c r="O5013">
        <v>23075</v>
      </c>
      <c r="P5013">
        <v>298</v>
      </c>
      <c r="Q5013" t="str">
        <f>_xlfn.CONCAT(Clientes__2[[#This Row],[Nombre]], " ",Clientes__2[[#This Row],[Nombres2]], " ",Clientes__2[[#This Row],[Apellido]],)</f>
        <v>Cassidy  Alexander</v>
      </c>
      <c r="R5013" s="15">
        <v>15085</v>
      </c>
      <c r="S5013" s="14" t="s">
        <v>42</v>
      </c>
      <c r="T5013" s="14" t="s">
        <v>115</v>
      </c>
      <c r="U5013">
        <v>60000</v>
      </c>
      <c r="V5013">
        <v>3</v>
      </c>
      <c r="W5013" s="14" t="s">
        <v>70</v>
      </c>
      <c r="X5013" s="14" t="s">
        <v>66</v>
      </c>
    </row>
    <row r="5014" spans="1:24" x14ac:dyDescent="0.2">
      <c r="A5014">
        <v>27252</v>
      </c>
      <c r="B5014">
        <v>59</v>
      </c>
      <c r="C5014" s="14" t="s">
        <v>172</v>
      </c>
      <c r="D5014" s="14" t="s">
        <v>42</v>
      </c>
      <c r="E5014" s="14" t="s">
        <v>330</v>
      </c>
      <c r="F5014" s="15">
        <v>26131</v>
      </c>
      <c r="G5014" s="14" t="s">
        <v>42</v>
      </c>
      <c r="H5014" s="14" t="s">
        <v>115</v>
      </c>
      <c r="I5014">
        <v>50000</v>
      </c>
      <c r="J5014">
        <v>1</v>
      </c>
      <c r="K5014" s="14" t="s">
        <v>70</v>
      </c>
      <c r="L5014" s="14" t="s">
        <v>54</v>
      </c>
      <c r="O5014">
        <v>17690</v>
      </c>
      <c r="P5014">
        <v>307</v>
      </c>
      <c r="Q5014" t="str">
        <f>_xlfn.CONCAT(Clientes__2[[#This Row],[Nombre]], " ",Clientes__2[[#This Row],[Nombres2]], " ",Clientes__2[[#This Row],[Apellido]],)</f>
        <v>Andrea M Stewart</v>
      </c>
      <c r="R5014" s="15">
        <v>26648</v>
      </c>
      <c r="S5014" s="14" t="s">
        <v>43</v>
      </c>
      <c r="T5014" s="14" t="s">
        <v>115</v>
      </c>
      <c r="U5014">
        <v>50000</v>
      </c>
      <c r="V5014">
        <v>0</v>
      </c>
      <c r="W5014" s="14" t="s">
        <v>70</v>
      </c>
      <c r="X5014" s="14" t="s">
        <v>54</v>
      </c>
    </row>
    <row r="5015" spans="1:24" x14ac:dyDescent="0.2">
      <c r="A5015">
        <v>22761</v>
      </c>
      <c r="B5015">
        <v>635</v>
      </c>
      <c r="C5015" s="14" t="s">
        <v>282</v>
      </c>
      <c r="D5015" s="14" t="s">
        <v>119</v>
      </c>
      <c r="E5015" s="14" t="s">
        <v>118</v>
      </c>
      <c r="F5015" s="15">
        <v>17785</v>
      </c>
      <c r="G5015" s="14" t="s">
        <v>43</v>
      </c>
      <c r="H5015" s="14" t="s">
        <v>42</v>
      </c>
      <c r="I5015">
        <v>60000</v>
      </c>
      <c r="J5015">
        <v>2</v>
      </c>
      <c r="K5015" s="14" t="s">
        <v>63</v>
      </c>
      <c r="L5015" s="14" t="s">
        <v>84</v>
      </c>
      <c r="O5015">
        <v>16142</v>
      </c>
      <c r="P5015">
        <v>642</v>
      </c>
      <c r="Q5015" t="str">
        <f>_xlfn.CONCAT(Clientes__2[[#This Row],[Nombre]], " ",Clientes__2[[#This Row],[Nombres2]], " ",Clientes__2[[#This Row],[Apellido]],)</f>
        <v>Eduardo W Price</v>
      </c>
      <c r="R5015" s="15">
        <v>21561</v>
      </c>
      <c r="S5015" s="14" t="s">
        <v>43</v>
      </c>
      <c r="T5015" s="14" t="s">
        <v>115</v>
      </c>
      <c r="U5015">
        <v>60000</v>
      </c>
      <c r="V5015">
        <v>4</v>
      </c>
      <c r="W5015" s="14" t="s">
        <v>55</v>
      </c>
      <c r="X5015" s="14" t="s">
        <v>84</v>
      </c>
    </row>
    <row r="5016" spans="1:24" x14ac:dyDescent="0.2">
      <c r="A5016">
        <v>23044</v>
      </c>
      <c r="B5016">
        <v>539</v>
      </c>
      <c r="C5016" s="14" t="s">
        <v>496</v>
      </c>
      <c r="D5016" s="14" t="s">
        <v>347</v>
      </c>
      <c r="E5016" s="14" t="s">
        <v>297</v>
      </c>
      <c r="F5016" s="15">
        <v>19940</v>
      </c>
      <c r="G5016" s="14" t="s">
        <v>42</v>
      </c>
      <c r="H5016" s="14" t="s">
        <v>42</v>
      </c>
      <c r="I5016">
        <v>70000</v>
      </c>
      <c r="J5016">
        <v>2</v>
      </c>
      <c r="K5016" s="14" t="s">
        <v>81</v>
      </c>
      <c r="L5016" s="14" t="s">
        <v>54</v>
      </c>
      <c r="O5016">
        <v>21743</v>
      </c>
      <c r="P5016">
        <v>307</v>
      </c>
      <c r="Q5016" t="str">
        <f>_xlfn.CONCAT(Clientes__2[[#This Row],[Nombre]], " ",Clientes__2[[#This Row],[Nombres2]], " ",Clientes__2[[#This Row],[Apellido]],)</f>
        <v>Aidan B Patterson</v>
      </c>
      <c r="R5016" s="15">
        <v>24036</v>
      </c>
      <c r="S5016" s="14" t="s">
        <v>42</v>
      </c>
      <c r="T5016" s="14" t="s">
        <v>115</v>
      </c>
      <c r="U5016">
        <v>110000</v>
      </c>
      <c r="V5016">
        <v>2</v>
      </c>
      <c r="W5016" s="14" t="s">
        <v>55</v>
      </c>
      <c r="X5016" s="14" t="s">
        <v>66</v>
      </c>
    </row>
    <row r="5017" spans="1:24" x14ac:dyDescent="0.2">
      <c r="A5017">
        <v>16850</v>
      </c>
      <c r="B5017">
        <v>641</v>
      </c>
      <c r="C5017" s="14" t="s">
        <v>600</v>
      </c>
      <c r="D5017" s="14"/>
      <c r="E5017" s="14" t="s">
        <v>171</v>
      </c>
      <c r="F5017" s="15">
        <v>23286</v>
      </c>
      <c r="G5017" s="14" t="s">
        <v>43</v>
      </c>
      <c r="H5017" s="14" t="s">
        <v>115</v>
      </c>
      <c r="I5017">
        <v>90000</v>
      </c>
      <c r="J5017">
        <v>0</v>
      </c>
      <c r="K5017" s="14" t="s">
        <v>63</v>
      </c>
      <c r="L5017" s="14" t="s">
        <v>84</v>
      </c>
      <c r="O5017">
        <v>12299</v>
      </c>
      <c r="P5017">
        <v>274</v>
      </c>
      <c r="Q5017" t="str">
        <f>_xlfn.CONCAT(Clientes__2[[#This Row],[Nombre]], " ",Clientes__2[[#This Row],[Nombres2]], " ",Clientes__2[[#This Row],[Apellido]],)</f>
        <v>Jessica  Jenkins</v>
      </c>
      <c r="R5017" s="15">
        <v>16598</v>
      </c>
      <c r="S5017" s="14" t="s">
        <v>42</v>
      </c>
      <c r="T5017" s="14" t="s">
        <v>42</v>
      </c>
      <c r="U5017">
        <v>150000</v>
      </c>
      <c r="V5017">
        <v>3</v>
      </c>
      <c r="W5017" s="14" t="s">
        <v>70</v>
      </c>
      <c r="X5017" s="14" t="s">
        <v>66</v>
      </c>
    </row>
    <row r="5018" spans="1:24" x14ac:dyDescent="0.2">
      <c r="A5018">
        <v>16583</v>
      </c>
      <c r="B5018">
        <v>131</v>
      </c>
      <c r="C5018" s="14" t="s">
        <v>461</v>
      </c>
      <c r="D5018" s="14" t="s">
        <v>116</v>
      </c>
      <c r="E5018" s="14" t="s">
        <v>127</v>
      </c>
      <c r="F5018" s="15">
        <v>19849</v>
      </c>
      <c r="G5018" s="14" t="s">
        <v>42</v>
      </c>
      <c r="H5018" s="14" t="s">
        <v>42</v>
      </c>
      <c r="I5018">
        <v>100000</v>
      </c>
      <c r="J5018">
        <v>3</v>
      </c>
      <c r="K5018" s="14" t="s">
        <v>67</v>
      </c>
      <c r="L5018" s="14" t="s">
        <v>84</v>
      </c>
      <c r="O5018">
        <v>15042</v>
      </c>
      <c r="P5018">
        <v>2</v>
      </c>
      <c r="Q5018" t="str">
        <f>_xlfn.CONCAT(Clientes__2[[#This Row],[Nombre]], " ",Clientes__2[[#This Row],[Nombres2]], " ",Clientes__2[[#This Row],[Apellido]],)</f>
        <v>Justin A Martinez</v>
      </c>
      <c r="R5018" s="15">
        <v>28146</v>
      </c>
      <c r="S5018" s="14" t="s">
        <v>43</v>
      </c>
      <c r="T5018" s="14" t="s">
        <v>42</v>
      </c>
      <c r="U5018">
        <v>20000</v>
      </c>
      <c r="V5018">
        <v>0</v>
      </c>
      <c r="W5018" s="14" t="s">
        <v>63</v>
      </c>
      <c r="X5018" s="14" t="s">
        <v>60</v>
      </c>
    </row>
    <row r="5019" spans="1:24" x14ac:dyDescent="0.2">
      <c r="A5019">
        <v>14439</v>
      </c>
      <c r="B5019">
        <v>633</v>
      </c>
      <c r="C5019" s="14" t="s">
        <v>632</v>
      </c>
      <c r="D5019" s="14" t="s">
        <v>123</v>
      </c>
      <c r="E5019" s="14" t="s">
        <v>74</v>
      </c>
      <c r="F5019" s="15">
        <v>23956</v>
      </c>
      <c r="G5019" s="14" t="s">
        <v>42</v>
      </c>
      <c r="H5019" s="14" t="s">
        <v>42</v>
      </c>
      <c r="I5019">
        <v>100000</v>
      </c>
      <c r="J5019">
        <v>4</v>
      </c>
      <c r="K5019" s="14" t="s">
        <v>63</v>
      </c>
      <c r="L5019" s="14" t="s">
        <v>84</v>
      </c>
      <c r="O5019">
        <v>20957</v>
      </c>
      <c r="P5019">
        <v>206</v>
      </c>
      <c r="Q5019" t="str">
        <f>_xlfn.CONCAT(Clientes__2[[#This Row],[Nombre]], " ",Clientes__2[[#This Row],[Nombres2]], " ",Clientes__2[[#This Row],[Apellido]],)</f>
        <v>Brian E Cox</v>
      </c>
      <c r="R5019" s="15">
        <v>27410</v>
      </c>
      <c r="S5019" s="14" t="s">
        <v>43</v>
      </c>
      <c r="T5019" s="14" t="s">
        <v>42</v>
      </c>
      <c r="U5019">
        <v>30000</v>
      </c>
      <c r="V5019">
        <v>0</v>
      </c>
      <c r="W5019" s="14" t="s">
        <v>63</v>
      </c>
      <c r="X5019" s="14" t="s">
        <v>91</v>
      </c>
    </row>
    <row r="5020" spans="1:24" x14ac:dyDescent="0.2">
      <c r="A5020">
        <v>19463</v>
      </c>
      <c r="B5020">
        <v>218</v>
      </c>
      <c r="C5020" s="14" t="s">
        <v>635</v>
      </c>
      <c r="D5020" s="14"/>
      <c r="E5020" s="14" t="s">
        <v>453</v>
      </c>
      <c r="F5020" s="15">
        <v>24066</v>
      </c>
      <c r="G5020" s="14" t="s">
        <v>42</v>
      </c>
      <c r="H5020" s="14" t="s">
        <v>115</v>
      </c>
      <c r="I5020">
        <v>30000</v>
      </c>
      <c r="J5020">
        <v>1</v>
      </c>
      <c r="K5020" s="14" t="s">
        <v>55</v>
      </c>
      <c r="L5020" s="14" t="s">
        <v>54</v>
      </c>
      <c r="O5020">
        <v>13065</v>
      </c>
      <c r="P5020">
        <v>59</v>
      </c>
      <c r="Q5020" t="str">
        <f>_xlfn.CONCAT(Clientes__2[[#This Row],[Nombre]], " ",Clientes__2[[#This Row],[Nombres2]], " ",Clientes__2[[#This Row],[Apellido]],)</f>
        <v>Cassandra  Chandra</v>
      </c>
      <c r="R5020" s="15">
        <v>27140</v>
      </c>
      <c r="S5020" s="14" t="s">
        <v>43</v>
      </c>
      <c r="T5020" s="14" t="s">
        <v>115</v>
      </c>
      <c r="U5020">
        <v>30000</v>
      </c>
      <c r="V5020">
        <v>0</v>
      </c>
      <c r="W5020" s="14" t="s">
        <v>67</v>
      </c>
      <c r="X5020" s="14" t="s">
        <v>54</v>
      </c>
    </row>
    <row r="5021" spans="1:24" x14ac:dyDescent="0.2">
      <c r="A5021">
        <v>19133</v>
      </c>
      <c r="B5021">
        <v>548</v>
      </c>
      <c r="C5021" s="14" t="s">
        <v>366</v>
      </c>
      <c r="D5021" s="14" t="s">
        <v>116</v>
      </c>
      <c r="E5021" s="14" t="s">
        <v>127</v>
      </c>
      <c r="F5021" s="15">
        <v>24729</v>
      </c>
      <c r="G5021" s="14" t="s">
        <v>43</v>
      </c>
      <c r="H5021" s="14" t="s">
        <v>42</v>
      </c>
      <c r="I5021">
        <v>50000</v>
      </c>
      <c r="J5021">
        <v>2</v>
      </c>
      <c r="K5021" s="14" t="s">
        <v>55</v>
      </c>
      <c r="L5021" s="14" t="s">
        <v>54</v>
      </c>
      <c r="O5021">
        <v>14730</v>
      </c>
      <c r="P5021">
        <v>298</v>
      </c>
      <c r="Q5021" t="str">
        <f>_xlfn.CONCAT(Clientes__2[[#This Row],[Nombre]], " ",Clientes__2[[#This Row],[Nombres2]], " ",Clientes__2[[#This Row],[Apellido]],)</f>
        <v>Logan A Martinez</v>
      </c>
      <c r="R5021" s="15">
        <v>19407</v>
      </c>
      <c r="S5021" s="14" t="s">
        <v>42</v>
      </c>
      <c r="T5021" s="14" t="s">
        <v>42</v>
      </c>
      <c r="U5021">
        <v>20000</v>
      </c>
      <c r="V5021">
        <v>2</v>
      </c>
      <c r="W5021" s="14" t="s">
        <v>67</v>
      </c>
      <c r="X5021" s="14" t="s">
        <v>60</v>
      </c>
    </row>
    <row r="5022" spans="1:24" x14ac:dyDescent="0.2">
      <c r="A5022">
        <v>22593</v>
      </c>
      <c r="B5022">
        <v>190</v>
      </c>
      <c r="C5022" s="14" t="s">
        <v>156</v>
      </c>
      <c r="D5022" s="14" t="s">
        <v>128</v>
      </c>
      <c r="E5022" s="14" t="s">
        <v>191</v>
      </c>
      <c r="F5022" s="15">
        <v>22175</v>
      </c>
      <c r="G5022" s="14" t="s">
        <v>43</v>
      </c>
      <c r="H5022" s="14" t="s">
        <v>42</v>
      </c>
      <c r="I5022">
        <v>30000</v>
      </c>
      <c r="J5022">
        <v>3</v>
      </c>
      <c r="K5022" s="14" t="s">
        <v>55</v>
      </c>
      <c r="L5022" s="14" t="s">
        <v>91</v>
      </c>
      <c r="O5022">
        <v>13784</v>
      </c>
      <c r="P5022">
        <v>271</v>
      </c>
      <c r="Q5022" t="str">
        <f>_xlfn.CONCAT(Clientes__2[[#This Row],[Nombre]], " ",Clientes__2[[#This Row],[Nombres2]], " ",Clientes__2[[#This Row],[Apellido]],)</f>
        <v>Thomas C Johnson</v>
      </c>
      <c r="R5022" s="15">
        <v>24109</v>
      </c>
      <c r="S5022" s="14" t="s">
        <v>43</v>
      </c>
      <c r="T5022" s="14" t="s">
        <v>42</v>
      </c>
      <c r="U5022">
        <v>20000</v>
      </c>
      <c r="V5022">
        <v>2</v>
      </c>
      <c r="W5022" s="14" t="s">
        <v>67</v>
      </c>
      <c r="X5022" s="14" t="s">
        <v>60</v>
      </c>
    </row>
    <row r="5023" spans="1:24" x14ac:dyDescent="0.2">
      <c r="A5023">
        <v>18716</v>
      </c>
      <c r="B5023">
        <v>25</v>
      </c>
      <c r="C5023" s="14" t="s">
        <v>290</v>
      </c>
      <c r="D5023" s="14"/>
      <c r="E5023" s="14" t="s">
        <v>78</v>
      </c>
      <c r="F5023" s="15">
        <v>25051</v>
      </c>
      <c r="G5023" s="14" t="s">
        <v>42</v>
      </c>
      <c r="H5023" s="14" t="s">
        <v>42</v>
      </c>
      <c r="I5023">
        <v>70000</v>
      </c>
      <c r="J5023">
        <v>0</v>
      </c>
      <c r="K5023" s="14" t="s">
        <v>55</v>
      </c>
      <c r="L5023" s="14" t="s">
        <v>84</v>
      </c>
      <c r="O5023">
        <v>24283</v>
      </c>
      <c r="P5023">
        <v>27</v>
      </c>
      <c r="Q5023" t="str">
        <f>_xlfn.CONCAT(Clientes__2[[#This Row],[Nombre]], " ",Clientes__2[[#This Row],[Nombres2]], " ",Clientes__2[[#This Row],[Apellido]],)</f>
        <v>Seth  Campbell</v>
      </c>
      <c r="R5023" s="15">
        <v>20169</v>
      </c>
      <c r="S5023" s="14" t="s">
        <v>43</v>
      </c>
      <c r="T5023" s="14" t="s">
        <v>115</v>
      </c>
      <c r="U5023">
        <v>80000</v>
      </c>
      <c r="V5023">
        <v>2</v>
      </c>
      <c r="W5023" s="14" t="s">
        <v>63</v>
      </c>
      <c r="X5023" s="14" t="s">
        <v>54</v>
      </c>
    </row>
    <row r="5024" spans="1:24" x14ac:dyDescent="0.2">
      <c r="A5024">
        <v>27333</v>
      </c>
      <c r="B5024">
        <v>176</v>
      </c>
      <c r="C5024" s="14" t="s">
        <v>892</v>
      </c>
      <c r="D5024" s="14"/>
      <c r="E5024" s="14" t="s">
        <v>474</v>
      </c>
      <c r="F5024" s="15">
        <v>17798</v>
      </c>
      <c r="G5024" s="14" t="s">
        <v>42</v>
      </c>
      <c r="H5024" s="14" t="s">
        <v>115</v>
      </c>
      <c r="I5024">
        <v>100000</v>
      </c>
      <c r="J5024">
        <v>3</v>
      </c>
      <c r="K5024" s="14" t="s">
        <v>63</v>
      </c>
      <c r="L5024" s="14" t="s">
        <v>66</v>
      </c>
      <c r="O5024">
        <v>19977</v>
      </c>
      <c r="P5024">
        <v>29</v>
      </c>
      <c r="Q5024" t="str">
        <f>_xlfn.CONCAT(Clientes__2[[#This Row],[Nombre]], " ",Clientes__2[[#This Row],[Nombres2]], " ",Clientes__2[[#This Row],[Apellido]],)</f>
        <v>Kathryn  Luo</v>
      </c>
      <c r="R5024" s="15">
        <v>25851</v>
      </c>
      <c r="S5024" s="14" t="s">
        <v>43</v>
      </c>
      <c r="T5024" s="14" t="s">
        <v>115</v>
      </c>
      <c r="U5024">
        <v>120000</v>
      </c>
      <c r="V5024">
        <v>0</v>
      </c>
      <c r="W5024" s="14" t="s">
        <v>81</v>
      </c>
      <c r="X5024" s="14" t="s">
        <v>84</v>
      </c>
    </row>
    <row r="5025" spans="1:24" x14ac:dyDescent="0.2">
      <c r="A5025">
        <v>28673</v>
      </c>
      <c r="B5025">
        <v>339</v>
      </c>
      <c r="C5025" s="14" t="s">
        <v>386</v>
      </c>
      <c r="D5025" s="14" t="s">
        <v>260</v>
      </c>
      <c r="E5025" s="14" t="s">
        <v>173</v>
      </c>
      <c r="F5025" s="15">
        <v>25727</v>
      </c>
      <c r="G5025" s="14" t="s">
        <v>42</v>
      </c>
      <c r="H5025" s="14" t="s">
        <v>115</v>
      </c>
      <c r="I5025">
        <v>70000</v>
      </c>
      <c r="J5025">
        <v>4</v>
      </c>
      <c r="K5025" s="14" t="s">
        <v>70</v>
      </c>
      <c r="L5025" s="14" t="s">
        <v>84</v>
      </c>
      <c r="O5025">
        <v>19126</v>
      </c>
      <c r="P5025">
        <v>607</v>
      </c>
      <c r="Q5025" t="str">
        <f>_xlfn.CONCAT(Clientes__2[[#This Row],[Nombre]], " ",Clientes__2[[#This Row],[Nombres2]], " ",Clientes__2[[#This Row],[Apellido]],)</f>
        <v>Arianna H Reed</v>
      </c>
      <c r="R5025" s="15">
        <v>25711</v>
      </c>
      <c r="S5025" s="14" t="s">
        <v>42</v>
      </c>
      <c r="T5025" s="14" t="s">
        <v>42</v>
      </c>
      <c r="U5025">
        <v>60000</v>
      </c>
      <c r="V5025">
        <v>2</v>
      </c>
      <c r="W5025" s="14" t="s">
        <v>70</v>
      </c>
      <c r="X5025" s="14" t="s">
        <v>84</v>
      </c>
    </row>
    <row r="5026" spans="1:24" x14ac:dyDescent="0.2">
      <c r="A5026">
        <v>11654</v>
      </c>
      <c r="B5026">
        <v>298</v>
      </c>
      <c r="C5026" s="14" t="s">
        <v>518</v>
      </c>
      <c r="D5026" s="14" t="s">
        <v>128</v>
      </c>
      <c r="E5026" s="14" t="s">
        <v>201</v>
      </c>
      <c r="F5026" s="15">
        <v>26195</v>
      </c>
      <c r="G5026" s="14" t="s">
        <v>42</v>
      </c>
      <c r="H5026" s="14" t="s">
        <v>115</v>
      </c>
      <c r="I5026">
        <v>60000</v>
      </c>
      <c r="J5026">
        <v>1</v>
      </c>
      <c r="K5026" s="14" t="s">
        <v>70</v>
      </c>
      <c r="L5026" s="14" t="s">
        <v>84</v>
      </c>
      <c r="O5026">
        <v>18657</v>
      </c>
      <c r="P5026">
        <v>334</v>
      </c>
      <c r="Q5026" t="str">
        <f>_xlfn.CONCAT(Clientes__2[[#This Row],[Nombre]], " ",Clientes__2[[#This Row],[Nombres2]], " ",Clientes__2[[#This Row],[Apellido]],)</f>
        <v>Ariana C Sanchez</v>
      </c>
      <c r="R5026" s="15">
        <v>20782</v>
      </c>
      <c r="S5026" s="14" t="s">
        <v>42</v>
      </c>
      <c r="T5026" s="14" t="s">
        <v>42</v>
      </c>
      <c r="U5026">
        <v>30000</v>
      </c>
      <c r="V5026">
        <v>2</v>
      </c>
      <c r="W5026" s="14" t="s">
        <v>67</v>
      </c>
      <c r="X5026" s="14" t="s">
        <v>54</v>
      </c>
    </row>
    <row r="5027" spans="1:24" x14ac:dyDescent="0.2">
      <c r="A5027">
        <v>28660</v>
      </c>
      <c r="B5027">
        <v>536</v>
      </c>
      <c r="C5027" s="14" t="s">
        <v>461</v>
      </c>
      <c r="D5027" s="14"/>
      <c r="E5027" s="14" t="s">
        <v>511</v>
      </c>
      <c r="F5027" s="15">
        <v>26252</v>
      </c>
      <c r="G5027" s="14" t="s">
        <v>43</v>
      </c>
      <c r="H5027" s="14" t="s">
        <v>42</v>
      </c>
      <c r="I5027">
        <v>60000</v>
      </c>
      <c r="J5027">
        <v>1</v>
      </c>
      <c r="K5027" s="14" t="s">
        <v>70</v>
      </c>
      <c r="L5027" s="14" t="s">
        <v>84</v>
      </c>
      <c r="O5027">
        <v>29019</v>
      </c>
      <c r="P5027">
        <v>334</v>
      </c>
      <c r="Q5027" t="str">
        <f>_xlfn.CONCAT(Clientes__2[[#This Row],[Nombre]], " ",Clientes__2[[#This Row],[Nombres2]], " ",Clientes__2[[#This Row],[Apellido]],)</f>
        <v>Justin  Anderson</v>
      </c>
      <c r="R5027" s="15">
        <v>18440</v>
      </c>
      <c r="S5027" s="14" t="s">
        <v>43</v>
      </c>
      <c r="T5027" s="14" t="s">
        <v>42</v>
      </c>
      <c r="U5027">
        <v>70000</v>
      </c>
      <c r="V5027">
        <v>4</v>
      </c>
      <c r="W5027" s="14" t="s">
        <v>63</v>
      </c>
      <c r="X5027" s="14" t="s">
        <v>84</v>
      </c>
    </row>
    <row r="5028" spans="1:24" x14ac:dyDescent="0.2">
      <c r="A5028">
        <v>27022</v>
      </c>
      <c r="B5028">
        <v>71</v>
      </c>
      <c r="C5028" s="14" t="s">
        <v>504</v>
      </c>
      <c r="D5028" s="14" t="s">
        <v>126</v>
      </c>
      <c r="E5028" s="14" t="s">
        <v>191</v>
      </c>
      <c r="F5028" s="15">
        <v>20160</v>
      </c>
      <c r="G5028" s="14" t="s">
        <v>43</v>
      </c>
      <c r="H5028" s="14" t="s">
        <v>42</v>
      </c>
      <c r="I5028">
        <v>20000</v>
      </c>
      <c r="J5028">
        <v>3</v>
      </c>
      <c r="K5028" s="14" t="s">
        <v>81</v>
      </c>
      <c r="L5028" s="14" t="s">
        <v>91</v>
      </c>
      <c r="O5028">
        <v>26156</v>
      </c>
      <c r="P5028">
        <v>13</v>
      </c>
      <c r="Q5028" t="str">
        <f>_xlfn.CONCAT(Clientes__2[[#This Row],[Nombre]], " ",Clientes__2[[#This Row],[Nombres2]], " ",Clientes__2[[#This Row],[Apellido]],)</f>
        <v>Anthony D Johnson</v>
      </c>
      <c r="R5028" s="15">
        <v>22742</v>
      </c>
      <c r="S5028" s="14" t="s">
        <v>42</v>
      </c>
      <c r="T5028" s="14" t="s">
        <v>115</v>
      </c>
      <c r="U5028">
        <v>70000</v>
      </c>
      <c r="V5028">
        <v>5</v>
      </c>
      <c r="W5028" s="14" t="s">
        <v>63</v>
      </c>
      <c r="X5028" s="14" t="s">
        <v>54</v>
      </c>
    </row>
    <row r="5029" spans="1:24" x14ac:dyDescent="0.2">
      <c r="A5029">
        <v>29254</v>
      </c>
      <c r="B5029">
        <v>614</v>
      </c>
      <c r="C5029" s="14" t="s">
        <v>539</v>
      </c>
      <c r="D5029" s="14"/>
      <c r="E5029" s="14" t="s">
        <v>201</v>
      </c>
      <c r="F5029" s="15">
        <v>20377</v>
      </c>
      <c r="G5029" s="14" t="s">
        <v>42</v>
      </c>
      <c r="H5029" s="14" t="s">
        <v>115</v>
      </c>
      <c r="I5029">
        <v>60000</v>
      </c>
      <c r="J5029">
        <v>2</v>
      </c>
      <c r="K5029" s="14" t="s">
        <v>67</v>
      </c>
      <c r="L5029" s="14" t="s">
        <v>84</v>
      </c>
      <c r="O5029">
        <v>22912</v>
      </c>
      <c r="P5029">
        <v>5</v>
      </c>
      <c r="Q5029" t="str">
        <f>_xlfn.CONCAT(Clientes__2[[#This Row],[Nombre]], " ",Clientes__2[[#This Row],[Nombres2]], " ",Clientes__2[[#This Row],[Apellido]],)</f>
        <v>Erin  Sanchez</v>
      </c>
      <c r="R5029" s="15">
        <v>25544</v>
      </c>
      <c r="S5029" s="14" t="s">
        <v>43</v>
      </c>
      <c r="T5029" s="14" t="s">
        <v>115</v>
      </c>
      <c r="U5029">
        <v>110000</v>
      </c>
      <c r="V5029">
        <v>1</v>
      </c>
      <c r="W5029" s="14" t="s">
        <v>70</v>
      </c>
      <c r="X5029" s="14" t="s">
        <v>66</v>
      </c>
    </row>
    <row r="5030" spans="1:24" x14ac:dyDescent="0.2">
      <c r="A5030">
        <v>19164</v>
      </c>
      <c r="B5030">
        <v>329</v>
      </c>
      <c r="C5030" s="14" t="s">
        <v>401</v>
      </c>
      <c r="D5030" s="14"/>
      <c r="E5030" s="14" t="s">
        <v>102</v>
      </c>
      <c r="F5030" s="15">
        <v>25013</v>
      </c>
      <c r="G5030" s="14" t="s">
        <v>43</v>
      </c>
      <c r="H5030" s="14" t="s">
        <v>115</v>
      </c>
      <c r="I5030">
        <v>70000</v>
      </c>
      <c r="J5030">
        <v>0</v>
      </c>
      <c r="K5030" s="14" t="s">
        <v>55</v>
      </c>
      <c r="L5030" s="14" t="s">
        <v>84</v>
      </c>
      <c r="O5030">
        <v>17125</v>
      </c>
      <c r="P5030">
        <v>69</v>
      </c>
      <c r="Q5030" t="str">
        <f>_xlfn.CONCAT(Clientes__2[[#This Row],[Nombre]], " ",Clientes__2[[#This Row],[Nombres2]], " ",Clientes__2[[#This Row],[Apellido]],)</f>
        <v>Danielle  Morgan</v>
      </c>
      <c r="R5030" s="15">
        <v>20047</v>
      </c>
      <c r="S5030" s="14" t="s">
        <v>42</v>
      </c>
      <c r="T5030" s="14" t="s">
        <v>115</v>
      </c>
      <c r="U5030">
        <v>20000</v>
      </c>
      <c r="V5030">
        <v>3</v>
      </c>
      <c r="W5030" s="14" t="s">
        <v>81</v>
      </c>
      <c r="X5030" s="14" t="s">
        <v>60</v>
      </c>
    </row>
    <row r="5031" spans="1:24" x14ac:dyDescent="0.2">
      <c r="A5031">
        <v>12346</v>
      </c>
      <c r="B5031">
        <v>15</v>
      </c>
      <c r="C5031" s="14" t="s">
        <v>692</v>
      </c>
      <c r="D5031" s="14"/>
      <c r="E5031" s="14" t="s">
        <v>455</v>
      </c>
      <c r="F5031" s="15">
        <v>27536</v>
      </c>
      <c r="G5031" s="14" t="s">
        <v>43</v>
      </c>
      <c r="H5031" s="14" t="s">
        <v>42</v>
      </c>
      <c r="I5031">
        <v>90000</v>
      </c>
      <c r="J5031">
        <v>0</v>
      </c>
      <c r="K5031" s="14" t="s">
        <v>55</v>
      </c>
      <c r="L5031" s="14" t="s">
        <v>84</v>
      </c>
      <c r="O5031">
        <v>19088</v>
      </c>
      <c r="P5031">
        <v>33</v>
      </c>
      <c r="Q5031" t="str">
        <f>_xlfn.CONCAT(Clientes__2[[#This Row],[Nombre]], " ",Clientes__2[[#This Row],[Nombres2]], " ",Clientes__2[[#This Row],[Apellido]],)</f>
        <v>Wesley  Gao</v>
      </c>
      <c r="R5031" s="15">
        <v>27335</v>
      </c>
      <c r="S5031" s="14" t="s">
        <v>43</v>
      </c>
      <c r="T5031" s="14" t="s">
        <v>42</v>
      </c>
      <c r="U5031">
        <v>70000</v>
      </c>
      <c r="V5031">
        <v>0</v>
      </c>
      <c r="W5031" s="14" t="s">
        <v>55</v>
      </c>
      <c r="X5031" s="14" t="s">
        <v>84</v>
      </c>
    </row>
    <row r="5032" spans="1:24" x14ac:dyDescent="0.2">
      <c r="A5032">
        <v>18733</v>
      </c>
      <c r="B5032">
        <v>23</v>
      </c>
      <c r="C5032" s="14" t="s">
        <v>176</v>
      </c>
      <c r="D5032" s="14" t="s">
        <v>44</v>
      </c>
      <c r="E5032" s="14" t="s">
        <v>455</v>
      </c>
      <c r="F5032" s="15">
        <v>24038</v>
      </c>
      <c r="G5032" s="14" t="s">
        <v>43</v>
      </c>
      <c r="H5032" s="14" t="s">
        <v>42</v>
      </c>
      <c r="I5032">
        <v>70000</v>
      </c>
      <c r="J5032">
        <v>0</v>
      </c>
      <c r="K5032" s="14" t="s">
        <v>55</v>
      </c>
      <c r="L5032" s="14" t="s">
        <v>84</v>
      </c>
      <c r="O5032">
        <v>17531</v>
      </c>
      <c r="P5032">
        <v>546</v>
      </c>
      <c r="Q5032" t="str">
        <f>_xlfn.CONCAT(Clientes__2[[#This Row],[Nombre]], " ",Clientes__2[[#This Row],[Nombres2]], " ",Clientes__2[[#This Row],[Apellido]],)</f>
        <v>Rafael R Gao</v>
      </c>
      <c r="R5032" s="15">
        <v>20521</v>
      </c>
      <c r="S5032" s="14" t="s">
        <v>42</v>
      </c>
      <c r="T5032" s="14" t="s">
        <v>42</v>
      </c>
      <c r="U5032">
        <v>60000</v>
      </c>
      <c r="V5032">
        <v>2</v>
      </c>
      <c r="W5032" s="14" t="s">
        <v>67</v>
      </c>
      <c r="X5032" s="14" t="s">
        <v>84</v>
      </c>
    </row>
    <row r="5033" spans="1:24" x14ac:dyDescent="0.2">
      <c r="A5033">
        <v>14570</v>
      </c>
      <c r="B5033">
        <v>648</v>
      </c>
      <c r="C5033" s="14" t="s">
        <v>480</v>
      </c>
      <c r="D5033" s="14"/>
      <c r="E5033" s="14" t="s">
        <v>383</v>
      </c>
      <c r="F5033" s="15">
        <v>26045</v>
      </c>
      <c r="G5033" s="14" t="s">
        <v>42</v>
      </c>
      <c r="H5033" s="14" t="s">
        <v>115</v>
      </c>
      <c r="I5033">
        <v>60000</v>
      </c>
      <c r="J5033">
        <v>1</v>
      </c>
      <c r="K5033" s="14" t="s">
        <v>70</v>
      </c>
      <c r="L5033" s="14" t="s">
        <v>84</v>
      </c>
      <c r="O5033">
        <v>19269</v>
      </c>
      <c r="P5033">
        <v>40</v>
      </c>
      <c r="Q5033" t="str">
        <f>_xlfn.CONCAT(Clientes__2[[#This Row],[Nombre]], " ",Clientes__2[[#This Row],[Nombres2]], " ",Clientes__2[[#This Row],[Apellido]],)</f>
        <v>Hannah  Henderson</v>
      </c>
      <c r="R5033" s="15">
        <v>28207</v>
      </c>
      <c r="S5033" s="14" t="s">
        <v>43</v>
      </c>
      <c r="T5033" s="14" t="s">
        <v>115</v>
      </c>
      <c r="U5033">
        <v>10000</v>
      </c>
      <c r="V5033">
        <v>0</v>
      </c>
      <c r="W5033" s="14" t="s">
        <v>67</v>
      </c>
      <c r="X5033" s="14" t="s">
        <v>60</v>
      </c>
    </row>
    <row r="5034" spans="1:24" x14ac:dyDescent="0.2">
      <c r="A5034">
        <v>14989</v>
      </c>
      <c r="B5034">
        <v>212</v>
      </c>
      <c r="C5034" s="14" t="s">
        <v>224</v>
      </c>
      <c r="D5034" s="14" t="s">
        <v>44</v>
      </c>
      <c r="E5034" s="14" t="s">
        <v>86</v>
      </c>
      <c r="F5034" s="15">
        <v>27934</v>
      </c>
      <c r="G5034" s="14" t="s">
        <v>43</v>
      </c>
      <c r="H5034" s="14" t="s">
        <v>115</v>
      </c>
      <c r="I5034">
        <v>20000</v>
      </c>
      <c r="J5034">
        <v>0</v>
      </c>
      <c r="K5034" s="14" t="s">
        <v>67</v>
      </c>
      <c r="L5034" s="14" t="s">
        <v>60</v>
      </c>
      <c r="O5034">
        <v>29297</v>
      </c>
      <c r="P5034">
        <v>19</v>
      </c>
      <c r="Q5034" t="str">
        <f>_xlfn.CONCAT(Clientes__2[[#This Row],[Nombre]], " ",Clientes__2[[#This Row],[Nombres2]], " ",Clientes__2[[#This Row],[Apellido]],)</f>
        <v>Shawna R She</v>
      </c>
      <c r="R5034" s="15">
        <v>22211</v>
      </c>
      <c r="S5034" s="14" t="s">
        <v>43</v>
      </c>
      <c r="T5034" s="14" t="s">
        <v>115</v>
      </c>
      <c r="U5034">
        <v>60000</v>
      </c>
      <c r="V5034">
        <v>1</v>
      </c>
      <c r="W5034" s="14" t="s">
        <v>63</v>
      </c>
      <c r="X5034" s="14" t="s">
        <v>54</v>
      </c>
    </row>
    <row r="5035" spans="1:24" x14ac:dyDescent="0.2">
      <c r="A5035">
        <v>13067</v>
      </c>
      <c r="B5035">
        <v>612</v>
      </c>
      <c r="C5035" s="14" t="s">
        <v>246</v>
      </c>
      <c r="D5035" s="14" t="s">
        <v>43</v>
      </c>
      <c r="E5035" s="14" t="s">
        <v>136</v>
      </c>
      <c r="F5035" s="15">
        <v>27358</v>
      </c>
      <c r="G5035" s="14" t="s">
        <v>43</v>
      </c>
      <c r="H5035" s="14" t="s">
        <v>115</v>
      </c>
      <c r="I5035">
        <v>30000</v>
      </c>
      <c r="J5035">
        <v>0</v>
      </c>
      <c r="K5035" s="14" t="s">
        <v>67</v>
      </c>
      <c r="L5035" s="14" t="s">
        <v>54</v>
      </c>
      <c r="O5035">
        <v>16133</v>
      </c>
      <c r="P5035">
        <v>51</v>
      </c>
      <c r="Q5035" t="str">
        <f>_xlfn.CONCAT(Clientes__2[[#This Row],[Nombre]], " ",Clientes__2[[#This Row],[Nombres2]], " ",Clientes__2[[#This Row],[Apellido]],)</f>
        <v>Olivia S Garcia</v>
      </c>
      <c r="R5035" s="15">
        <v>24697</v>
      </c>
      <c r="S5035" s="14" t="s">
        <v>43</v>
      </c>
      <c r="T5035" s="14" t="s">
        <v>42</v>
      </c>
      <c r="U5035">
        <v>50000</v>
      </c>
      <c r="V5035">
        <v>0</v>
      </c>
      <c r="W5035" s="14" t="s">
        <v>63</v>
      </c>
      <c r="X5035" s="14" t="s">
        <v>54</v>
      </c>
    </row>
    <row r="5036" spans="1:24" x14ac:dyDescent="0.2">
      <c r="A5036">
        <v>20889</v>
      </c>
      <c r="B5036">
        <v>240</v>
      </c>
      <c r="C5036" s="14" t="s">
        <v>716</v>
      </c>
      <c r="D5036" s="14" t="s">
        <v>42</v>
      </c>
      <c r="E5036" s="14" t="s">
        <v>485</v>
      </c>
      <c r="F5036" s="15">
        <v>24282</v>
      </c>
      <c r="G5036" s="14" t="s">
        <v>43</v>
      </c>
      <c r="H5036" s="14" t="s">
        <v>42</v>
      </c>
      <c r="I5036">
        <v>20000</v>
      </c>
      <c r="J5036">
        <v>1</v>
      </c>
      <c r="K5036" s="14" t="s">
        <v>67</v>
      </c>
      <c r="L5036" s="14" t="s">
        <v>60</v>
      </c>
      <c r="O5036">
        <v>27671</v>
      </c>
      <c r="P5036">
        <v>607</v>
      </c>
      <c r="Q5036" t="str">
        <f>_xlfn.CONCAT(Clientes__2[[#This Row],[Nombre]], " ",Clientes__2[[#This Row],[Nombres2]], " ",Clientes__2[[#This Row],[Apellido]],)</f>
        <v>Manuel M Patel</v>
      </c>
      <c r="R5036" s="15">
        <v>19422</v>
      </c>
      <c r="S5036" s="14" t="s">
        <v>43</v>
      </c>
      <c r="T5036" s="14" t="s">
        <v>42</v>
      </c>
      <c r="U5036">
        <v>70000</v>
      </c>
      <c r="V5036">
        <v>3</v>
      </c>
      <c r="W5036" s="14" t="s">
        <v>70</v>
      </c>
      <c r="X5036" s="14" t="s">
        <v>66</v>
      </c>
    </row>
    <row r="5037" spans="1:24" x14ac:dyDescent="0.2">
      <c r="A5037">
        <v>13275</v>
      </c>
      <c r="B5037">
        <v>616</v>
      </c>
      <c r="C5037" s="14" t="s">
        <v>376</v>
      </c>
      <c r="D5037" s="14" t="s">
        <v>116</v>
      </c>
      <c r="E5037" s="14" t="s">
        <v>288</v>
      </c>
      <c r="F5037" s="15">
        <v>23981</v>
      </c>
      <c r="G5037" s="14" t="s">
        <v>42</v>
      </c>
      <c r="H5037" s="14" t="s">
        <v>42</v>
      </c>
      <c r="I5037">
        <v>100000</v>
      </c>
      <c r="J5037">
        <v>3</v>
      </c>
      <c r="K5037" s="14" t="s">
        <v>55</v>
      </c>
      <c r="L5037" s="14" t="s">
        <v>66</v>
      </c>
      <c r="O5037">
        <v>15029</v>
      </c>
      <c r="P5037">
        <v>19</v>
      </c>
      <c r="Q5037" t="str">
        <f>_xlfn.CONCAT(Clientes__2[[#This Row],[Nombre]], " ",Clientes__2[[#This Row],[Nombres2]], " ",Clientes__2[[#This Row],[Apellido]],)</f>
        <v>Carlos A Murphy</v>
      </c>
      <c r="R5037" s="15">
        <v>29010</v>
      </c>
      <c r="S5037" s="14" t="s">
        <v>43</v>
      </c>
      <c r="T5037" s="14" t="s">
        <v>42</v>
      </c>
      <c r="U5037">
        <v>10000</v>
      </c>
      <c r="V5037">
        <v>0</v>
      </c>
      <c r="W5037" s="14" t="s">
        <v>63</v>
      </c>
      <c r="X5037" s="14" t="s">
        <v>60</v>
      </c>
    </row>
    <row r="5038" spans="1:24" x14ac:dyDescent="0.2">
      <c r="A5038">
        <v>25673</v>
      </c>
      <c r="B5038">
        <v>224</v>
      </c>
      <c r="C5038" s="14" t="s">
        <v>77</v>
      </c>
      <c r="D5038" s="14" t="s">
        <v>42</v>
      </c>
      <c r="E5038" s="14" t="s">
        <v>557</v>
      </c>
      <c r="F5038" s="15">
        <v>27860</v>
      </c>
      <c r="G5038" s="14" t="s">
        <v>43</v>
      </c>
      <c r="H5038" s="14" t="s">
        <v>42</v>
      </c>
      <c r="I5038">
        <v>20000</v>
      </c>
      <c r="J5038">
        <v>0</v>
      </c>
      <c r="K5038" s="14" t="s">
        <v>67</v>
      </c>
      <c r="L5038" s="14" t="s">
        <v>60</v>
      </c>
      <c r="O5038">
        <v>15508</v>
      </c>
      <c r="P5038">
        <v>626</v>
      </c>
      <c r="Q5038" t="str">
        <f>_xlfn.CONCAT(Clientes__2[[#This Row],[Nombre]], " ",Clientes__2[[#This Row],[Nombres2]], " ",Clientes__2[[#This Row],[Apellido]],)</f>
        <v>Isaiah M Turner</v>
      </c>
      <c r="R5038" s="15">
        <v>24327</v>
      </c>
      <c r="S5038" s="14" t="s">
        <v>42</v>
      </c>
      <c r="T5038" s="14" t="s">
        <v>115</v>
      </c>
      <c r="U5038">
        <v>60000</v>
      </c>
      <c r="V5038">
        <v>0</v>
      </c>
      <c r="W5038" s="14" t="s">
        <v>70</v>
      </c>
      <c r="X5038" s="14" t="s">
        <v>84</v>
      </c>
    </row>
    <row r="5039" spans="1:24" x14ac:dyDescent="0.2">
      <c r="A5039">
        <v>26904</v>
      </c>
      <c r="B5039">
        <v>223</v>
      </c>
      <c r="C5039" s="14" t="s">
        <v>924</v>
      </c>
      <c r="D5039" s="14" t="s">
        <v>115</v>
      </c>
      <c r="E5039" s="14" t="s">
        <v>203</v>
      </c>
      <c r="F5039" s="15">
        <v>21112</v>
      </c>
      <c r="G5039" s="14" t="s">
        <v>43</v>
      </c>
      <c r="H5039" s="14" t="s">
        <v>115</v>
      </c>
      <c r="I5039">
        <v>10000</v>
      </c>
      <c r="J5039">
        <v>1</v>
      </c>
      <c r="K5039" s="14" t="s">
        <v>55</v>
      </c>
      <c r="L5039" s="14" t="s">
        <v>91</v>
      </c>
      <c r="O5039">
        <v>27695</v>
      </c>
      <c r="P5039">
        <v>16</v>
      </c>
      <c r="Q5039" t="str">
        <f>_xlfn.CONCAT(Clientes__2[[#This Row],[Nombre]], " ",Clientes__2[[#This Row],[Nombres2]], " ",Clientes__2[[#This Row],[Apellido]],)</f>
        <v>Judith F Parker</v>
      </c>
      <c r="R5039" s="15">
        <v>22873</v>
      </c>
      <c r="S5039" s="14" t="s">
        <v>42</v>
      </c>
      <c r="T5039" s="14" t="s">
        <v>115</v>
      </c>
      <c r="U5039">
        <v>60000</v>
      </c>
      <c r="V5039">
        <v>1</v>
      </c>
      <c r="W5039" s="14" t="s">
        <v>55</v>
      </c>
      <c r="X5039" s="14" t="s">
        <v>84</v>
      </c>
    </row>
    <row r="5040" spans="1:24" x14ac:dyDescent="0.2">
      <c r="A5040">
        <v>24388</v>
      </c>
      <c r="B5040">
        <v>626</v>
      </c>
      <c r="C5040" s="14" t="s">
        <v>292</v>
      </c>
      <c r="D5040" s="14"/>
      <c r="E5040" s="14" t="s">
        <v>78</v>
      </c>
      <c r="F5040" s="15">
        <v>21146</v>
      </c>
      <c r="G5040" s="14" t="s">
        <v>42</v>
      </c>
      <c r="H5040" s="14" t="s">
        <v>115</v>
      </c>
      <c r="I5040">
        <v>80000</v>
      </c>
      <c r="J5040">
        <v>2</v>
      </c>
      <c r="K5040" s="14" t="s">
        <v>55</v>
      </c>
      <c r="L5040" s="14" t="s">
        <v>66</v>
      </c>
      <c r="O5040">
        <v>13040</v>
      </c>
      <c r="P5040">
        <v>22</v>
      </c>
      <c r="Q5040" t="str">
        <f>_xlfn.CONCAT(Clientes__2[[#This Row],[Nombre]], " ",Clientes__2[[#This Row],[Nombres2]], " ",Clientes__2[[#This Row],[Apellido]],)</f>
        <v>Maria  Campbell</v>
      </c>
      <c r="R5040" s="15">
        <v>18891</v>
      </c>
      <c r="S5040" s="14" t="s">
        <v>42</v>
      </c>
      <c r="T5040" s="14" t="s">
        <v>42</v>
      </c>
      <c r="U5040">
        <v>30000</v>
      </c>
      <c r="V5040">
        <v>3</v>
      </c>
      <c r="W5040" s="14" t="s">
        <v>67</v>
      </c>
      <c r="X5040" s="14" t="s">
        <v>54</v>
      </c>
    </row>
    <row r="5041" spans="1:24" x14ac:dyDescent="0.2">
      <c r="A5041">
        <v>29070</v>
      </c>
      <c r="B5041">
        <v>334</v>
      </c>
      <c r="C5041" s="14" t="s">
        <v>386</v>
      </c>
      <c r="D5041" s="14" t="s">
        <v>260</v>
      </c>
      <c r="E5041" s="14" t="s">
        <v>59</v>
      </c>
      <c r="F5041" s="15">
        <v>28625</v>
      </c>
      <c r="G5041" s="14" t="s">
        <v>43</v>
      </c>
      <c r="H5041" s="14" t="s">
        <v>115</v>
      </c>
      <c r="I5041">
        <v>60000</v>
      </c>
      <c r="J5041">
        <v>0</v>
      </c>
      <c r="K5041" s="14" t="s">
        <v>63</v>
      </c>
      <c r="L5041" s="14" t="s">
        <v>54</v>
      </c>
      <c r="O5041">
        <v>22163</v>
      </c>
      <c r="P5041">
        <v>334</v>
      </c>
      <c r="Q5041" t="str">
        <f>_xlfn.CONCAT(Clientes__2[[#This Row],[Nombre]], " ",Clientes__2[[#This Row],[Nombres2]], " ",Clientes__2[[#This Row],[Apellido]],)</f>
        <v>Arianna H Simmons</v>
      </c>
      <c r="R5041" s="15">
        <v>28307</v>
      </c>
      <c r="S5041" s="14" t="s">
        <v>43</v>
      </c>
      <c r="T5041" s="14" t="s">
        <v>115</v>
      </c>
      <c r="U5041">
        <v>60000</v>
      </c>
      <c r="V5041">
        <v>0</v>
      </c>
      <c r="W5041" s="14" t="s">
        <v>63</v>
      </c>
      <c r="X5041" s="14" t="s">
        <v>54</v>
      </c>
    </row>
    <row r="5042" spans="1:24" x14ac:dyDescent="0.2">
      <c r="A5042">
        <v>13921</v>
      </c>
      <c r="B5042">
        <v>311</v>
      </c>
      <c r="C5042" s="14" t="s">
        <v>549</v>
      </c>
      <c r="D5042" s="14"/>
      <c r="E5042" s="14" t="s">
        <v>462</v>
      </c>
      <c r="F5042" s="15">
        <v>23142</v>
      </c>
      <c r="G5042" s="14" t="s">
        <v>42</v>
      </c>
      <c r="H5042" s="14" t="s">
        <v>42</v>
      </c>
      <c r="I5042">
        <v>60000</v>
      </c>
      <c r="J5042">
        <v>4</v>
      </c>
      <c r="K5042" s="14" t="s">
        <v>55</v>
      </c>
      <c r="L5042" s="14" t="s">
        <v>84</v>
      </c>
      <c r="O5042">
        <v>28369</v>
      </c>
      <c r="P5042">
        <v>126</v>
      </c>
      <c r="Q5042" t="str">
        <f>_xlfn.CONCAT(Clientes__2[[#This Row],[Nombre]], " ",Clientes__2[[#This Row],[Nombres2]], " ",Clientes__2[[#This Row],[Apellido]],)</f>
        <v>Joseph  Jones</v>
      </c>
      <c r="R5042" s="15">
        <v>24785</v>
      </c>
      <c r="S5042" s="14" t="s">
        <v>43</v>
      </c>
      <c r="T5042" s="14" t="s">
        <v>115</v>
      </c>
      <c r="U5042">
        <v>20000</v>
      </c>
      <c r="V5042">
        <v>1</v>
      </c>
      <c r="W5042" s="14" t="s">
        <v>67</v>
      </c>
      <c r="X5042" s="14" t="s">
        <v>60</v>
      </c>
    </row>
    <row r="5043" spans="1:24" x14ac:dyDescent="0.2">
      <c r="A5043">
        <v>25586</v>
      </c>
      <c r="B5043">
        <v>190</v>
      </c>
      <c r="C5043" s="14" t="s">
        <v>412</v>
      </c>
      <c r="D5043" s="14" t="s">
        <v>128</v>
      </c>
      <c r="E5043" s="14" t="s">
        <v>372</v>
      </c>
      <c r="F5043" s="15">
        <v>21420</v>
      </c>
      <c r="G5043" s="14" t="s">
        <v>43</v>
      </c>
      <c r="H5043" s="14" t="s">
        <v>115</v>
      </c>
      <c r="I5043">
        <v>30000</v>
      </c>
      <c r="J5043">
        <v>1</v>
      </c>
      <c r="K5043" s="14" t="s">
        <v>70</v>
      </c>
      <c r="L5043" s="14" t="s">
        <v>91</v>
      </c>
      <c r="O5043">
        <v>11245</v>
      </c>
      <c r="P5043">
        <v>132</v>
      </c>
      <c r="Q5043" t="str">
        <f>_xlfn.CONCAT(Clientes__2[[#This Row],[Nombre]], " ",Clientes__2[[#This Row],[Nombres2]], " ",Clientes__2[[#This Row],[Apellido]],)</f>
        <v>Molly C Subram</v>
      </c>
      <c r="R5043" s="15">
        <v>20755</v>
      </c>
      <c r="S5043" s="14" t="s">
        <v>42</v>
      </c>
      <c r="T5043" s="14" t="s">
        <v>42</v>
      </c>
      <c r="U5043">
        <v>120000</v>
      </c>
      <c r="V5043">
        <v>3</v>
      </c>
      <c r="W5043" s="14" t="s">
        <v>67</v>
      </c>
      <c r="X5043" s="14" t="s">
        <v>84</v>
      </c>
    </row>
    <row r="5044" spans="1:24" x14ac:dyDescent="0.2">
      <c r="A5044">
        <v>25502</v>
      </c>
      <c r="B5044">
        <v>251</v>
      </c>
      <c r="C5044" s="14" t="s">
        <v>746</v>
      </c>
      <c r="D5044" s="14"/>
      <c r="E5044" s="14" t="s">
        <v>928</v>
      </c>
      <c r="F5044" s="15">
        <v>23012</v>
      </c>
      <c r="G5044" s="14" t="s">
        <v>42</v>
      </c>
      <c r="H5044" s="14" t="s">
        <v>115</v>
      </c>
      <c r="I5044">
        <v>40000</v>
      </c>
      <c r="J5044">
        <v>1</v>
      </c>
      <c r="K5044" s="14" t="s">
        <v>55</v>
      </c>
      <c r="L5044" s="14" t="s">
        <v>54</v>
      </c>
      <c r="O5044">
        <v>14168</v>
      </c>
      <c r="P5044">
        <v>207</v>
      </c>
      <c r="Q5044" t="str">
        <f>_xlfn.CONCAT(Clientes__2[[#This Row],[Nombre]], " ",Clientes__2[[#This Row],[Nombres2]], " ",Clientes__2[[#This Row],[Apellido]],)</f>
        <v>Carmen  Kim</v>
      </c>
      <c r="R5044" s="15">
        <v>18896</v>
      </c>
      <c r="S5044" s="14" t="s">
        <v>42</v>
      </c>
      <c r="T5044" s="14" t="s">
        <v>42</v>
      </c>
      <c r="U5044">
        <v>20000</v>
      </c>
      <c r="V5044">
        <v>2</v>
      </c>
      <c r="W5044" s="14" t="s">
        <v>63</v>
      </c>
      <c r="X5044" s="14" t="s">
        <v>60</v>
      </c>
    </row>
    <row r="5045" spans="1:24" x14ac:dyDescent="0.2">
      <c r="A5045">
        <v>19935</v>
      </c>
      <c r="B5045">
        <v>173</v>
      </c>
      <c r="C5045" s="14" t="s">
        <v>671</v>
      </c>
      <c r="D5045" s="14"/>
      <c r="E5045" s="14" t="s">
        <v>476</v>
      </c>
      <c r="F5045" s="15">
        <v>18984</v>
      </c>
      <c r="G5045" s="14" t="s">
        <v>42</v>
      </c>
      <c r="H5045" s="14" t="s">
        <v>42</v>
      </c>
      <c r="I5045">
        <v>100000</v>
      </c>
      <c r="J5045">
        <v>3</v>
      </c>
      <c r="K5045" s="14" t="s">
        <v>63</v>
      </c>
      <c r="L5045" s="14" t="s">
        <v>84</v>
      </c>
      <c r="O5045">
        <v>26146</v>
      </c>
      <c r="P5045">
        <v>25</v>
      </c>
      <c r="Q5045" t="str">
        <f>_xlfn.CONCAT(Clientes__2[[#This Row],[Nombre]], " ",Clientes__2[[#This Row],[Nombres2]], " ",Clientes__2[[#This Row],[Apellido]],)</f>
        <v>Clinton  Navarro</v>
      </c>
      <c r="R5045" s="15">
        <v>23812</v>
      </c>
      <c r="S5045" s="14" t="s">
        <v>42</v>
      </c>
      <c r="T5045" s="14" t="s">
        <v>115</v>
      </c>
      <c r="U5045">
        <v>80000</v>
      </c>
      <c r="V5045">
        <v>5</v>
      </c>
      <c r="W5045" s="14" t="s">
        <v>55</v>
      </c>
      <c r="X5045" s="14" t="s">
        <v>84</v>
      </c>
    </row>
    <row r="5046" spans="1:24" x14ac:dyDescent="0.2">
      <c r="A5046">
        <v>17145</v>
      </c>
      <c r="B5046">
        <v>311</v>
      </c>
      <c r="C5046" s="14" t="s">
        <v>521</v>
      </c>
      <c r="D5046" s="14"/>
      <c r="E5046" s="14" t="s">
        <v>497</v>
      </c>
      <c r="F5046" s="15">
        <v>17638</v>
      </c>
      <c r="G5046" s="14" t="s">
        <v>43</v>
      </c>
      <c r="H5046" s="14" t="s">
        <v>115</v>
      </c>
      <c r="I5046">
        <v>60000</v>
      </c>
      <c r="J5046">
        <v>2</v>
      </c>
      <c r="K5046" s="14" t="s">
        <v>63</v>
      </c>
      <c r="L5046" s="14" t="s">
        <v>84</v>
      </c>
      <c r="O5046">
        <v>13474</v>
      </c>
      <c r="P5046">
        <v>63</v>
      </c>
      <c r="Q5046" t="str">
        <f>_xlfn.CONCAT(Clientes__2[[#This Row],[Nombre]], " ",Clientes__2[[#This Row],[Nombres2]], " ",Clientes__2[[#This Row],[Apellido]],)</f>
        <v>Sarah  Bennett</v>
      </c>
      <c r="R5046" s="15">
        <v>19899</v>
      </c>
      <c r="S5046" s="14" t="s">
        <v>42</v>
      </c>
      <c r="T5046" s="14" t="s">
        <v>115</v>
      </c>
      <c r="U5046">
        <v>60000</v>
      </c>
      <c r="V5046">
        <v>2</v>
      </c>
      <c r="W5046" s="14" t="s">
        <v>81</v>
      </c>
      <c r="X5046" s="14" t="s">
        <v>54</v>
      </c>
    </row>
    <row r="5047" spans="1:24" x14ac:dyDescent="0.2">
      <c r="A5047">
        <v>21757</v>
      </c>
      <c r="B5047">
        <v>623</v>
      </c>
      <c r="C5047" s="14" t="s">
        <v>79</v>
      </c>
      <c r="D5047" s="14" t="s">
        <v>43</v>
      </c>
      <c r="E5047" s="14" t="s">
        <v>690</v>
      </c>
      <c r="F5047" s="15">
        <v>15961</v>
      </c>
      <c r="G5047" s="14" t="s">
        <v>42</v>
      </c>
      <c r="H5047" s="14" t="s">
        <v>42</v>
      </c>
      <c r="I5047">
        <v>80000</v>
      </c>
      <c r="J5047">
        <v>5</v>
      </c>
      <c r="K5047" s="14" t="s">
        <v>55</v>
      </c>
      <c r="L5047" s="14" t="s">
        <v>66</v>
      </c>
      <c r="O5047">
        <v>24231</v>
      </c>
      <c r="P5047">
        <v>361</v>
      </c>
      <c r="Q5047" t="str">
        <f>_xlfn.CONCAT(Clientes__2[[#This Row],[Nombre]], " ",Clientes__2[[#This Row],[Nombres2]], " ",Clientes__2[[#This Row],[Apellido]],)</f>
        <v>Elijah S Wang</v>
      </c>
      <c r="R5047" s="15">
        <v>29146</v>
      </c>
      <c r="S5047" s="14" t="s">
        <v>43</v>
      </c>
      <c r="T5047" s="14" t="s">
        <v>115</v>
      </c>
      <c r="U5047">
        <v>60000</v>
      </c>
      <c r="V5047">
        <v>0</v>
      </c>
      <c r="W5047" s="14" t="s">
        <v>63</v>
      </c>
      <c r="X5047" s="14" t="s">
        <v>54</v>
      </c>
    </row>
    <row r="5048" spans="1:24" x14ac:dyDescent="0.2">
      <c r="A5048">
        <v>11763</v>
      </c>
      <c r="B5048">
        <v>16</v>
      </c>
      <c r="C5048" s="14" t="s">
        <v>121</v>
      </c>
      <c r="D5048" s="14" t="s">
        <v>44</v>
      </c>
      <c r="E5048" s="14" t="s">
        <v>96</v>
      </c>
      <c r="F5048" s="15">
        <v>24514</v>
      </c>
      <c r="G5048" s="14" t="s">
        <v>42</v>
      </c>
      <c r="H5048" s="14" t="s">
        <v>42</v>
      </c>
      <c r="I5048">
        <v>80000</v>
      </c>
      <c r="J5048">
        <v>5</v>
      </c>
      <c r="K5048" s="14" t="s">
        <v>70</v>
      </c>
      <c r="L5048" s="14" t="s">
        <v>66</v>
      </c>
      <c r="O5048">
        <v>16888</v>
      </c>
      <c r="P5048">
        <v>316</v>
      </c>
      <c r="Q5048" t="str">
        <f>_xlfn.CONCAT(Clientes__2[[#This Row],[Nombre]], " ",Clientes__2[[#This Row],[Nombres2]], " ",Clientes__2[[#This Row],[Apellido]],)</f>
        <v>Ross R Fernandez</v>
      </c>
      <c r="R5048" s="15">
        <v>19773</v>
      </c>
      <c r="S5048" s="14" t="s">
        <v>43</v>
      </c>
      <c r="T5048" s="14" t="s">
        <v>115</v>
      </c>
      <c r="U5048">
        <v>60000</v>
      </c>
      <c r="V5048">
        <v>3</v>
      </c>
      <c r="W5048" s="14" t="s">
        <v>81</v>
      </c>
      <c r="X5048" s="14" t="s">
        <v>54</v>
      </c>
    </row>
    <row r="5049" spans="1:24" x14ac:dyDescent="0.2">
      <c r="A5049">
        <v>22333</v>
      </c>
      <c r="B5049">
        <v>546</v>
      </c>
      <c r="C5049" s="14" t="s">
        <v>202</v>
      </c>
      <c r="D5049" s="14" t="s">
        <v>126</v>
      </c>
      <c r="E5049" s="14" t="s">
        <v>273</v>
      </c>
      <c r="F5049" s="15">
        <v>11548</v>
      </c>
      <c r="G5049" s="14" t="s">
        <v>42</v>
      </c>
      <c r="H5049" s="14" t="s">
        <v>115</v>
      </c>
      <c r="I5049">
        <v>40000</v>
      </c>
      <c r="J5049">
        <v>1</v>
      </c>
      <c r="K5049" s="14" t="s">
        <v>70</v>
      </c>
      <c r="L5049" s="14" t="s">
        <v>54</v>
      </c>
      <c r="O5049">
        <v>20449</v>
      </c>
      <c r="P5049">
        <v>302</v>
      </c>
      <c r="Q5049" t="str">
        <f>_xlfn.CONCAT(Clientes__2[[#This Row],[Nombre]], " ",Clientes__2[[#This Row],[Nombres2]], " ",Clientes__2[[#This Row],[Apellido]],)</f>
        <v>Gabriella D Watson</v>
      </c>
      <c r="R5049" s="15">
        <v>27857</v>
      </c>
      <c r="S5049" s="14" t="s">
        <v>43</v>
      </c>
      <c r="T5049" s="14" t="s">
        <v>115</v>
      </c>
      <c r="U5049">
        <v>60000</v>
      </c>
      <c r="V5049">
        <v>0</v>
      </c>
      <c r="W5049" s="14" t="s">
        <v>63</v>
      </c>
      <c r="X5049" s="14" t="s">
        <v>84</v>
      </c>
    </row>
    <row r="5050" spans="1:24" x14ac:dyDescent="0.2">
      <c r="A5050">
        <v>19308</v>
      </c>
      <c r="B5050">
        <v>248</v>
      </c>
      <c r="C5050" s="14" t="s">
        <v>227</v>
      </c>
      <c r="D5050" s="14" t="s">
        <v>42</v>
      </c>
      <c r="E5050" s="14" t="s">
        <v>254</v>
      </c>
      <c r="F5050" s="15">
        <v>24946</v>
      </c>
      <c r="G5050" s="14" t="s">
        <v>42</v>
      </c>
      <c r="H5050" s="14" t="s">
        <v>115</v>
      </c>
      <c r="I5050">
        <v>30000</v>
      </c>
      <c r="J5050">
        <v>1</v>
      </c>
      <c r="K5050" s="14" t="s">
        <v>55</v>
      </c>
      <c r="L5050" s="14" t="s">
        <v>91</v>
      </c>
      <c r="O5050">
        <v>28393</v>
      </c>
      <c r="P5050">
        <v>216</v>
      </c>
      <c r="Q5050" t="str">
        <f>_xlfn.CONCAT(Clientes__2[[#This Row],[Nombre]], " ",Clientes__2[[#This Row],[Nombres2]], " ",Clientes__2[[#This Row],[Apellido]],)</f>
        <v>Casey M Rai</v>
      </c>
      <c r="R5050" s="15">
        <v>24295</v>
      </c>
      <c r="S5050" s="14" t="s">
        <v>43</v>
      </c>
      <c r="T5050" s="14" t="s">
        <v>42</v>
      </c>
      <c r="U5050">
        <v>40000</v>
      </c>
      <c r="V5050">
        <v>0</v>
      </c>
      <c r="W5050" s="14" t="s">
        <v>55</v>
      </c>
      <c r="X5050" s="14" t="s">
        <v>84</v>
      </c>
    </row>
    <row r="5051" spans="1:24" x14ac:dyDescent="0.2">
      <c r="A5051">
        <v>12722</v>
      </c>
      <c r="B5051">
        <v>155</v>
      </c>
      <c r="C5051" s="14" t="s">
        <v>513</v>
      </c>
      <c r="D5051" s="14" t="s">
        <v>46</v>
      </c>
      <c r="E5051" s="14" t="s">
        <v>739</v>
      </c>
      <c r="F5051" s="15">
        <v>29263</v>
      </c>
      <c r="G5051" s="14" t="s">
        <v>43</v>
      </c>
      <c r="H5051" s="14" t="s">
        <v>115</v>
      </c>
      <c r="I5051">
        <v>20000</v>
      </c>
      <c r="J5051">
        <v>0</v>
      </c>
      <c r="K5051" s="14" t="s">
        <v>81</v>
      </c>
      <c r="L5051" s="14" t="s">
        <v>60</v>
      </c>
      <c r="O5051">
        <v>13479</v>
      </c>
      <c r="P5051">
        <v>335</v>
      </c>
      <c r="Q5051" t="str">
        <f>_xlfn.CONCAT(Clientes__2[[#This Row],[Nombre]], " ",Clientes__2[[#This Row],[Nombres2]], " ",Clientes__2[[#This Row],[Apellido]],)</f>
        <v>Latasha L Gomez</v>
      </c>
      <c r="R5051" s="15">
        <v>19472</v>
      </c>
      <c r="S5051" s="14" t="s">
        <v>43</v>
      </c>
      <c r="T5051" s="14" t="s">
        <v>115</v>
      </c>
      <c r="U5051">
        <v>70000</v>
      </c>
      <c r="V5051">
        <v>3</v>
      </c>
      <c r="W5051" s="14" t="s">
        <v>70</v>
      </c>
      <c r="X5051" s="14" t="s">
        <v>66</v>
      </c>
    </row>
    <row r="5052" spans="1:24" x14ac:dyDescent="0.2">
      <c r="A5052">
        <v>13522</v>
      </c>
      <c r="B5052">
        <v>34</v>
      </c>
      <c r="C5052" s="14" t="s">
        <v>366</v>
      </c>
      <c r="D5052" s="14"/>
      <c r="E5052" s="14" t="s">
        <v>90</v>
      </c>
      <c r="F5052" s="15">
        <v>28452</v>
      </c>
      <c r="G5052" s="14" t="s">
        <v>43</v>
      </c>
      <c r="H5052" s="14" t="s">
        <v>42</v>
      </c>
      <c r="I5052">
        <v>10000</v>
      </c>
      <c r="J5052">
        <v>0</v>
      </c>
      <c r="K5052" s="14" t="s">
        <v>67</v>
      </c>
      <c r="L5052" s="14" t="s">
        <v>60</v>
      </c>
      <c r="O5052">
        <v>22946</v>
      </c>
      <c r="P5052">
        <v>6</v>
      </c>
      <c r="Q5052" t="str">
        <f>_xlfn.CONCAT(Clientes__2[[#This Row],[Nombre]], " ",Clientes__2[[#This Row],[Nombres2]], " ",Clientes__2[[#This Row],[Apellido]],)</f>
        <v>Logan  Taylor</v>
      </c>
      <c r="R5052" s="15">
        <v>21688</v>
      </c>
      <c r="S5052" s="14" t="s">
        <v>43</v>
      </c>
      <c r="T5052" s="14" t="s">
        <v>42</v>
      </c>
      <c r="U5052">
        <v>90000</v>
      </c>
      <c r="V5052">
        <v>1</v>
      </c>
      <c r="W5052" s="14" t="s">
        <v>55</v>
      </c>
      <c r="X5052" s="14" t="s">
        <v>84</v>
      </c>
    </row>
    <row r="5053" spans="1:24" x14ac:dyDescent="0.2">
      <c r="A5053">
        <v>29032</v>
      </c>
      <c r="B5053">
        <v>339</v>
      </c>
      <c r="C5053" s="14" t="s">
        <v>90</v>
      </c>
      <c r="D5053" s="14" t="s">
        <v>126</v>
      </c>
      <c r="E5053" s="14" t="s">
        <v>448</v>
      </c>
      <c r="F5053" s="15">
        <v>19034</v>
      </c>
      <c r="G5053" s="14" t="s">
        <v>43</v>
      </c>
      <c r="H5053" s="14" t="s">
        <v>115</v>
      </c>
      <c r="I5053">
        <v>70000</v>
      </c>
      <c r="J5053">
        <v>2</v>
      </c>
      <c r="K5053" s="14" t="s">
        <v>81</v>
      </c>
      <c r="L5053" s="14" t="s">
        <v>54</v>
      </c>
      <c r="O5053">
        <v>16730</v>
      </c>
      <c r="P5053">
        <v>26</v>
      </c>
      <c r="Q5053" t="str">
        <f>_xlfn.CONCAT(Clientes__2[[#This Row],[Nombre]], " ",Clientes__2[[#This Row],[Nombres2]], " ",Clientes__2[[#This Row],[Apellido]],)</f>
        <v>Taylor D Ramirez</v>
      </c>
      <c r="R5053" s="15">
        <v>13789</v>
      </c>
      <c r="S5053" s="14" t="s">
        <v>42</v>
      </c>
      <c r="T5053" s="14" t="s">
        <v>115</v>
      </c>
      <c r="U5053">
        <v>30000</v>
      </c>
      <c r="V5053">
        <v>2</v>
      </c>
      <c r="W5053" s="14" t="s">
        <v>63</v>
      </c>
      <c r="X5053" s="14" t="s">
        <v>91</v>
      </c>
    </row>
    <row r="5054" spans="1:24" x14ac:dyDescent="0.2">
      <c r="A5054">
        <v>18937</v>
      </c>
      <c r="B5054">
        <v>348</v>
      </c>
      <c r="C5054" s="14" t="s">
        <v>499</v>
      </c>
      <c r="D5054" s="14" t="s">
        <v>126</v>
      </c>
      <c r="E5054" s="14" t="s">
        <v>173</v>
      </c>
      <c r="F5054" s="15">
        <v>20861</v>
      </c>
      <c r="G5054" s="14" t="s">
        <v>43</v>
      </c>
      <c r="H5054" s="14" t="s">
        <v>42</v>
      </c>
      <c r="I5054">
        <v>70000</v>
      </c>
      <c r="J5054">
        <v>2</v>
      </c>
      <c r="K5054" s="14" t="s">
        <v>81</v>
      </c>
      <c r="L5054" s="14" t="s">
        <v>54</v>
      </c>
      <c r="O5054">
        <v>17779</v>
      </c>
      <c r="P5054">
        <v>221</v>
      </c>
      <c r="Q5054" t="str">
        <f>_xlfn.CONCAT(Clientes__2[[#This Row],[Nombre]], " ",Clientes__2[[#This Row],[Nombres2]], " ",Clientes__2[[#This Row],[Apellido]],)</f>
        <v>Ian D Reed</v>
      </c>
      <c r="R5054" s="15">
        <v>24969</v>
      </c>
      <c r="S5054" s="14" t="s">
        <v>42</v>
      </c>
      <c r="T5054" s="14" t="s">
        <v>115</v>
      </c>
      <c r="U5054">
        <v>40000</v>
      </c>
      <c r="V5054">
        <v>0</v>
      </c>
      <c r="W5054" s="14" t="s">
        <v>70</v>
      </c>
      <c r="X5054" s="14" t="s">
        <v>91</v>
      </c>
    </row>
    <row r="5055" spans="1:24" x14ac:dyDescent="0.2">
      <c r="A5055">
        <v>22449</v>
      </c>
      <c r="B5055">
        <v>206</v>
      </c>
      <c r="C5055" s="14" t="s">
        <v>818</v>
      </c>
      <c r="D5055" s="14" t="s">
        <v>185</v>
      </c>
      <c r="E5055" s="14" t="s">
        <v>642</v>
      </c>
      <c r="F5055" s="15">
        <v>25309</v>
      </c>
      <c r="G5055" s="14" t="s">
        <v>42</v>
      </c>
      <c r="H5055" s="14" t="s">
        <v>115</v>
      </c>
      <c r="I5055">
        <v>40000</v>
      </c>
      <c r="J5055">
        <v>0</v>
      </c>
      <c r="K5055" s="14" t="s">
        <v>70</v>
      </c>
      <c r="L5055" s="14" t="s">
        <v>91</v>
      </c>
      <c r="O5055">
        <v>15743</v>
      </c>
      <c r="P5055">
        <v>623</v>
      </c>
      <c r="Q5055" t="str">
        <f>_xlfn.CONCAT(Clientes__2[[#This Row],[Nombre]], " ",Clientes__2[[#This Row],[Nombres2]], " ",Clientes__2[[#This Row],[Apellido]],)</f>
        <v>Heather G He</v>
      </c>
      <c r="R5055" s="15">
        <v>15390</v>
      </c>
      <c r="S5055" s="14" t="s">
        <v>42</v>
      </c>
      <c r="T5055" s="14" t="s">
        <v>115</v>
      </c>
      <c r="U5055">
        <v>120000</v>
      </c>
      <c r="V5055">
        <v>2</v>
      </c>
      <c r="W5055" s="14" t="s">
        <v>70</v>
      </c>
      <c r="X5055" s="14" t="s">
        <v>66</v>
      </c>
    </row>
    <row r="5056" spans="1:24" x14ac:dyDescent="0.2">
      <c r="A5056">
        <v>12233</v>
      </c>
      <c r="B5056">
        <v>254</v>
      </c>
      <c r="C5056" s="14" t="s">
        <v>689</v>
      </c>
      <c r="D5056" s="14" t="s">
        <v>126</v>
      </c>
      <c r="E5056" s="14" t="s">
        <v>391</v>
      </c>
      <c r="F5056" s="15">
        <v>20218</v>
      </c>
      <c r="G5056" s="14" t="s">
        <v>42</v>
      </c>
      <c r="H5056" s="14" t="s">
        <v>42</v>
      </c>
      <c r="I5056">
        <v>10000</v>
      </c>
      <c r="J5056">
        <v>2</v>
      </c>
      <c r="K5056" s="14" t="s">
        <v>63</v>
      </c>
      <c r="L5056" s="14" t="s">
        <v>60</v>
      </c>
      <c r="O5056">
        <v>28915</v>
      </c>
      <c r="P5056">
        <v>221</v>
      </c>
      <c r="Q5056" t="str">
        <f>_xlfn.CONCAT(Clientes__2[[#This Row],[Nombre]], " ",Clientes__2[[#This Row],[Nombres2]], " ",Clientes__2[[#This Row],[Apellido]],)</f>
        <v>Jerry D Yuan</v>
      </c>
      <c r="R5056" s="15">
        <v>18045</v>
      </c>
      <c r="S5056" s="14" t="s">
        <v>43</v>
      </c>
      <c r="T5056" s="14" t="s">
        <v>42</v>
      </c>
      <c r="U5056">
        <v>80000</v>
      </c>
      <c r="V5056">
        <v>5</v>
      </c>
      <c r="W5056" s="14" t="s">
        <v>67</v>
      </c>
      <c r="X5056" s="14" t="s">
        <v>66</v>
      </c>
    </row>
    <row r="5057" spans="1:24" x14ac:dyDescent="0.2">
      <c r="A5057">
        <v>17841</v>
      </c>
      <c r="B5057">
        <v>247</v>
      </c>
      <c r="C5057" s="14" t="s">
        <v>589</v>
      </c>
      <c r="D5057" s="14" t="s">
        <v>43</v>
      </c>
      <c r="E5057" s="14" t="s">
        <v>476</v>
      </c>
      <c r="F5057" s="15">
        <v>28012</v>
      </c>
      <c r="G5057" s="14" t="s">
        <v>43</v>
      </c>
      <c r="H5057" s="14" t="s">
        <v>42</v>
      </c>
      <c r="I5057">
        <v>30000</v>
      </c>
      <c r="J5057">
        <v>0</v>
      </c>
      <c r="K5057" s="14" t="s">
        <v>63</v>
      </c>
      <c r="L5057" s="14" t="s">
        <v>91</v>
      </c>
      <c r="O5057">
        <v>22730</v>
      </c>
      <c r="P5057">
        <v>62</v>
      </c>
      <c r="Q5057" t="str">
        <f>_xlfn.CONCAT(Clientes__2[[#This Row],[Nombre]], " ",Clientes__2[[#This Row],[Nombres2]], " ",Clientes__2[[#This Row],[Apellido]],)</f>
        <v>Walter S Navarro</v>
      </c>
      <c r="R5057" s="15">
        <v>15751</v>
      </c>
      <c r="S5057" s="14" t="s">
        <v>42</v>
      </c>
      <c r="T5057" s="14" t="s">
        <v>42</v>
      </c>
      <c r="U5057">
        <v>70000</v>
      </c>
      <c r="V5057">
        <v>5</v>
      </c>
      <c r="W5057" s="14" t="s">
        <v>55</v>
      </c>
      <c r="X5057" s="14" t="s">
        <v>66</v>
      </c>
    </row>
    <row r="5058" spans="1:24" x14ac:dyDescent="0.2">
      <c r="A5058">
        <v>26131</v>
      </c>
      <c r="B5058">
        <v>39</v>
      </c>
      <c r="C5058" s="14" t="s">
        <v>820</v>
      </c>
      <c r="D5058" s="14" t="s">
        <v>128</v>
      </c>
      <c r="E5058" s="14" t="s">
        <v>277</v>
      </c>
      <c r="F5058" s="15">
        <v>23310</v>
      </c>
      <c r="G5058" s="14" t="s">
        <v>42</v>
      </c>
      <c r="H5058" s="14" t="s">
        <v>42</v>
      </c>
      <c r="I5058">
        <v>60000</v>
      </c>
      <c r="J5058">
        <v>3</v>
      </c>
      <c r="K5058" s="14" t="s">
        <v>55</v>
      </c>
      <c r="L5058" s="14" t="s">
        <v>84</v>
      </c>
      <c r="O5058">
        <v>14063</v>
      </c>
      <c r="P5058">
        <v>8</v>
      </c>
      <c r="Q5058" t="str">
        <f>_xlfn.CONCAT(Clientes__2[[#This Row],[Nombre]], " ",Clientes__2[[#This Row],[Nombres2]], " ",Clientes__2[[#This Row],[Apellido]],)</f>
        <v>Lawrence C Suarez</v>
      </c>
      <c r="R5058" s="15">
        <v>23597</v>
      </c>
      <c r="S5058" s="14" t="s">
        <v>43</v>
      </c>
      <c r="T5058" s="14" t="s">
        <v>115</v>
      </c>
      <c r="U5058">
        <v>70000</v>
      </c>
      <c r="V5058">
        <v>0</v>
      </c>
      <c r="W5058" s="14" t="s">
        <v>55</v>
      </c>
      <c r="X5058" s="14" t="s">
        <v>84</v>
      </c>
    </row>
    <row r="5059" spans="1:24" x14ac:dyDescent="0.2">
      <c r="A5059">
        <v>22015</v>
      </c>
      <c r="B5059">
        <v>64</v>
      </c>
      <c r="C5059" s="14" t="s">
        <v>384</v>
      </c>
      <c r="D5059" s="14"/>
      <c r="E5059" s="14" t="s">
        <v>557</v>
      </c>
      <c r="F5059" s="15">
        <v>29509</v>
      </c>
      <c r="G5059" s="14" t="s">
        <v>42</v>
      </c>
      <c r="H5059" s="14" t="s">
        <v>115</v>
      </c>
      <c r="I5059">
        <v>30000</v>
      </c>
      <c r="J5059">
        <v>0</v>
      </c>
      <c r="K5059" s="14" t="s">
        <v>67</v>
      </c>
      <c r="L5059" s="14" t="s">
        <v>54</v>
      </c>
      <c r="O5059">
        <v>28295</v>
      </c>
      <c r="P5059">
        <v>543</v>
      </c>
      <c r="Q5059" t="str">
        <f>_xlfn.CONCAT(Clientes__2[[#This Row],[Nombre]], " ",Clientes__2[[#This Row],[Nombres2]], " ",Clientes__2[[#This Row],[Apellido]],)</f>
        <v>Mary  Turner</v>
      </c>
      <c r="R5059" s="15">
        <v>19776</v>
      </c>
      <c r="S5059" s="14" t="s">
        <v>42</v>
      </c>
      <c r="T5059" s="14" t="s">
        <v>42</v>
      </c>
      <c r="U5059">
        <v>60000</v>
      </c>
      <c r="V5059">
        <v>2</v>
      </c>
      <c r="W5059" s="14" t="s">
        <v>81</v>
      </c>
      <c r="X5059" s="14" t="s">
        <v>54</v>
      </c>
    </row>
    <row r="5060" spans="1:24" x14ac:dyDescent="0.2">
      <c r="A5060">
        <v>26129</v>
      </c>
      <c r="B5060">
        <v>2</v>
      </c>
      <c r="C5060" s="14" t="s">
        <v>344</v>
      </c>
      <c r="D5060" s="14"/>
      <c r="E5060" s="14" t="s">
        <v>393</v>
      </c>
      <c r="F5060" s="15">
        <v>23471</v>
      </c>
      <c r="G5060" s="14" t="s">
        <v>42</v>
      </c>
      <c r="H5060" s="14" t="s">
        <v>115</v>
      </c>
      <c r="I5060">
        <v>60000</v>
      </c>
      <c r="J5060">
        <v>4</v>
      </c>
      <c r="K5060" s="14" t="s">
        <v>55</v>
      </c>
      <c r="L5060" s="14" t="s">
        <v>84</v>
      </c>
      <c r="O5060">
        <v>25473</v>
      </c>
      <c r="P5060">
        <v>190</v>
      </c>
      <c r="Q5060" t="str">
        <f>_xlfn.CONCAT(Clientes__2[[#This Row],[Nombre]], " ",Clientes__2[[#This Row],[Nombres2]], " ",Clientes__2[[#This Row],[Apellido]],)</f>
        <v>Jodi  Anand</v>
      </c>
      <c r="R5060" s="15">
        <v>23966</v>
      </c>
      <c r="S5060" s="14" t="s">
        <v>42</v>
      </c>
      <c r="T5060" s="14" t="s">
        <v>115</v>
      </c>
      <c r="U5060">
        <v>30000</v>
      </c>
      <c r="V5060">
        <v>1</v>
      </c>
      <c r="W5060" s="14" t="s">
        <v>55</v>
      </c>
      <c r="X5060" s="14" t="s">
        <v>54</v>
      </c>
    </row>
    <row r="5061" spans="1:24" x14ac:dyDescent="0.2">
      <c r="A5061">
        <v>26586</v>
      </c>
      <c r="B5061">
        <v>611</v>
      </c>
      <c r="C5061" s="14" t="s">
        <v>61</v>
      </c>
      <c r="D5061" s="14"/>
      <c r="E5061" s="14" t="s">
        <v>144</v>
      </c>
      <c r="F5061" s="15">
        <v>27953</v>
      </c>
      <c r="G5061" s="14" t="s">
        <v>42</v>
      </c>
      <c r="H5061" s="14" t="s">
        <v>115</v>
      </c>
      <c r="I5061">
        <v>60000</v>
      </c>
      <c r="J5061">
        <v>0</v>
      </c>
      <c r="K5061" s="14" t="s">
        <v>63</v>
      </c>
      <c r="L5061" s="14" t="s">
        <v>84</v>
      </c>
      <c r="O5061">
        <v>16297</v>
      </c>
      <c r="P5061">
        <v>131</v>
      </c>
      <c r="Q5061" t="str">
        <f>_xlfn.CONCAT(Clientes__2[[#This Row],[Nombre]], " ",Clientes__2[[#This Row],[Nombres2]], " ",Clientes__2[[#This Row],[Apellido]],)</f>
        <v>Alexandra  Baker</v>
      </c>
      <c r="R5061" s="15">
        <v>23266</v>
      </c>
      <c r="S5061" s="14" t="s">
        <v>42</v>
      </c>
      <c r="T5061" s="14" t="s">
        <v>115</v>
      </c>
      <c r="U5061">
        <v>40000</v>
      </c>
      <c r="V5061">
        <v>1</v>
      </c>
      <c r="W5061" s="14" t="s">
        <v>55</v>
      </c>
      <c r="X5061" s="14" t="s">
        <v>54</v>
      </c>
    </row>
    <row r="5062" spans="1:24" x14ac:dyDescent="0.2">
      <c r="A5062">
        <v>28870</v>
      </c>
      <c r="B5062">
        <v>626</v>
      </c>
      <c r="C5062" s="14" t="s">
        <v>632</v>
      </c>
      <c r="D5062" s="14"/>
      <c r="E5062" s="14" t="s">
        <v>273</v>
      </c>
      <c r="F5062" s="15">
        <v>26371</v>
      </c>
      <c r="G5062" s="14" t="s">
        <v>42</v>
      </c>
      <c r="H5062" s="14" t="s">
        <v>42</v>
      </c>
      <c r="I5062">
        <v>70000</v>
      </c>
      <c r="J5062">
        <v>0</v>
      </c>
      <c r="K5062" s="14" t="s">
        <v>63</v>
      </c>
      <c r="L5062" s="14" t="s">
        <v>54</v>
      </c>
      <c r="O5062">
        <v>16896</v>
      </c>
      <c r="P5062">
        <v>316</v>
      </c>
      <c r="Q5062" t="str">
        <f>_xlfn.CONCAT(Clientes__2[[#This Row],[Nombre]], " ",Clientes__2[[#This Row],[Nombres2]], " ",Clientes__2[[#This Row],[Apellido]],)</f>
        <v>Brian  Watson</v>
      </c>
      <c r="R5062" s="15">
        <v>19288</v>
      </c>
      <c r="S5062" s="14" t="s">
        <v>42</v>
      </c>
      <c r="T5062" s="14" t="s">
        <v>115</v>
      </c>
      <c r="U5062">
        <v>40000</v>
      </c>
      <c r="V5062">
        <v>3</v>
      </c>
      <c r="W5062" s="14" t="s">
        <v>63</v>
      </c>
      <c r="X5062" s="14" t="s">
        <v>84</v>
      </c>
    </row>
    <row r="5063" spans="1:24" x14ac:dyDescent="0.2">
      <c r="A5063">
        <v>24647</v>
      </c>
      <c r="B5063">
        <v>53</v>
      </c>
      <c r="C5063" s="14" t="s">
        <v>456</v>
      </c>
      <c r="D5063" s="14"/>
      <c r="E5063" s="14" t="s">
        <v>59</v>
      </c>
      <c r="F5063" s="15">
        <v>16188</v>
      </c>
      <c r="G5063" s="14" t="s">
        <v>43</v>
      </c>
      <c r="H5063" s="14" t="s">
        <v>42</v>
      </c>
      <c r="I5063">
        <v>30000</v>
      </c>
      <c r="J5063">
        <v>5</v>
      </c>
      <c r="K5063" s="14" t="s">
        <v>81</v>
      </c>
      <c r="L5063" s="14" t="s">
        <v>91</v>
      </c>
      <c r="O5063">
        <v>27078</v>
      </c>
      <c r="P5063">
        <v>361</v>
      </c>
      <c r="Q5063" t="str">
        <f>_xlfn.CONCAT(Clientes__2[[#This Row],[Nombre]], " ",Clientes__2[[#This Row],[Nombres2]], " ",Clientes__2[[#This Row],[Apellido]],)</f>
        <v>Jose  Simmons</v>
      </c>
      <c r="R5063" s="15">
        <v>25859</v>
      </c>
      <c r="S5063" s="14" t="s">
        <v>42</v>
      </c>
      <c r="T5063" s="14" t="s">
        <v>115</v>
      </c>
      <c r="U5063">
        <v>40000</v>
      </c>
      <c r="V5063">
        <v>1</v>
      </c>
      <c r="W5063" s="14" t="s">
        <v>55</v>
      </c>
      <c r="X5063" s="14" t="s">
        <v>54</v>
      </c>
    </row>
    <row r="5064" spans="1:24" x14ac:dyDescent="0.2">
      <c r="A5064">
        <v>23108</v>
      </c>
      <c r="B5064">
        <v>616</v>
      </c>
      <c r="C5064" s="14" t="s">
        <v>684</v>
      </c>
      <c r="D5064" s="14" t="s">
        <v>46</v>
      </c>
      <c r="E5064" s="14" t="s">
        <v>429</v>
      </c>
      <c r="F5064" s="15">
        <v>27747</v>
      </c>
      <c r="G5064" s="14" t="s">
        <v>43</v>
      </c>
      <c r="H5064" s="14" t="s">
        <v>115</v>
      </c>
      <c r="I5064">
        <v>40000</v>
      </c>
      <c r="J5064">
        <v>0</v>
      </c>
      <c r="K5064" s="14" t="s">
        <v>63</v>
      </c>
      <c r="L5064" s="14" t="s">
        <v>54</v>
      </c>
      <c r="O5064">
        <v>28290</v>
      </c>
      <c r="P5064">
        <v>49</v>
      </c>
      <c r="Q5064" t="str">
        <f>_xlfn.CONCAT(Clientes__2[[#This Row],[Nombre]], " ",Clientes__2[[#This Row],[Nombres2]], " ",Clientes__2[[#This Row],[Apellido]],)</f>
        <v>Savannah L Wright</v>
      </c>
      <c r="R5064" s="15">
        <v>19829</v>
      </c>
      <c r="S5064" s="14" t="s">
        <v>43</v>
      </c>
      <c r="T5064" s="14" t="s">
        <v>42</v>
      </c>
      <c r="U5064">
        <v>70000</v>
      </c>
      <c r="V5064">
        <v>2</v>
      </c>
      <c r="W5064" s="14" t="s">
        <v>81</v>
      </c>
      <c r="X5064" s="14" t="s">
        <v>54</v>
      </c>
    </row>
    <row r="5065" spans="1:24" x14ac:dyDescent="0.2">
      <c r="A5065">
        <v>14310</v>
      </c>
      <c r="B5065">
        <v>14</v>
      </c>
      <c r="C5065" s="14" t="s">
        <v>479</v>
      </c>
      <c r="D5065" s="14" t="s">
        <v>270</v>
      </c>
      <c r="E5065" s="14" t="s">
        <v>433</v>
      </c>
      <c r="F5065" s="15">
        <v>24310</v>
      </c>
      <c r="G5065" s="14" t="s">
        <v>43</v>
      </c>
      <c r="H5065" s="14" t="s">
        <v>42</v>
      </c>
      <c r="I5065">
        <v>110000</v>
      </c>
      <c r="J5065">
        <v>0</v>
      </c>
      <c r="K5065" s="14" t="s">
        <v>70</v>
      </c>
      <c r="L5065" s="14" t="s">
        <v>66</v>
      </c>
      <c r="O5065">
        <v>28908</v>
      </c>
      <c r="P5065">
        <v>276</v>
      </c>
      <c r="Q5065" t="str">
        <f>_xlfn.CONCAT(Clientes__2[[#This Row],[Nombre]], " ",Clientes__2[[#This Row],[Nombres2]], " ",Clientes__2[[#This Row],[Apellido]],)</f>
        <v>Jon O Zeng</v>
      </c>
      <c r="R5065" s="15">
        <v>18701</v>
      </c>
      <c r="S5065" s="14" t="s">
        <v>43</v>
      </c>
      <c r="T5065" s="14" t="s">
        <v>115</v>
      </c>
      <c r="U5065">
        <v>170000</v>
      </c>
      <c r="V5065">
        <v>0</v>
      </c>
      <c r="W5065" s="14" t="s">
        <v>63</v>
      </c>
      <c r="X5065" s="14" t="s">
        <v>66</v>
      </c>
    </row>
    <row r="5066" spans="1:24" x14ac:dyDescent="0.2">
      <c r="A5066">
        <v>17932</v>
      </c>
      <c r="B5066">
        <v>213</v>
      </c>
      <c r="C5066" s="14" t="s">
        <v>188</v>
      </c>
      <c r="D5066" s="14"/>
      <c r="E5066" s="14" t="s">
        <v>516</v>
      </c>
      <c r="F5066" s="15">
        <v>22446</v>
      </c>
      <c r="G5066" s="14" t="s">
        <v>42</v>
      </c>
      <c r="H5066" s="14" t="s">
        <v>42</v>
      </c>
      <c r="I5066">
        <v>30000</v>
      </c>
      <c r="J5066">
        <v>4</v>
      </c>
      <c r="K5066" s="14" t="s">
        <v>70</v>
      </c>
      <c r="L5066" s="14" t="s">
        <v>91</v>
      </c>
      <c r="O5066">
        <v>24791</v>
      </c>
      <c r="P5066">
        <v>612</v>
      </c>
      <c r="Q5066" t="str">
        <f>_xlfn.CONCAT(Clientes__2[[#This Row],[Nombre]], " ",Clientes__2[[#This Row],[Nombres2]], " ",Clientes__2[[#This Row],[Apellido]],)</f>
        <v>Barry  Srini</v>
      </c>
      <c r="R5066" s="15">
        <v>25713</v>
      </c>
      <c r="S5066" s="14" t="s">
        <v>42</v>
      </c>
      <c r="T5066" s="14" t="s">
        <v>115</v>
      </c>
      <c r="U5066">
        <v>40000</v>
      </c>
      <c r="V5066">
        <v>1</v>
      </c>
      <c r="W5066" s="14" t="s">
        <v>55</v>
      </c>
      <c r="X5066" s="14" t="s">
        <v>54</v>
      </c>
    </row>
    <row r="5067" spans="1:24" x14ac:dyDescent="0.2">
      <c r="A5067">
        <v>15072</v>
      </c>
      <c r="B5067">
        <v>224</v>
      </c>
      <c r="C5067" s="14" t="s">
        <v>733</v>
      </c>
      <c r="D5067" s="14"/>
      <c r="E5067" s="14" t="s">
        <v>372</v>
      </c>
      <c r="F5067" s="15">
        <v>25753</v>
      </c>
      <c r="G5067" s="14" t="s">
        <v>43</v>
      </c>
      <c r="H5067" s="14" t="s">
        <v>115</v>
      </c>
      <c r="I5067">
        <v>30000</v>
      </c>
      <c r="J5067">
        <v>0</v>
      </c>
      <c r="K5067" s="14" t="s">
        <v>55</v>
      </c>
      <c r="L5067" s="14" t="s">
        <v>91</v>
      </c>
      <c r="O5067">
        <v>26498</v>
      </c>
      <c r="P5067">
        <v>635</v>
      </c>
      <c r="Q5067" t="str">
        <f>_xlfn.CONCAT(Clientes__2[[#This Row],[Nombre]], " ",Clientes__2[[#This Row],[Nombres2]], " ",Clientes__2[[#This Row],[Apellido]],)</f>
        <v>Whitney  Subram</v>
      </c>
      <c r="R5067" s="15">
        <v>17832</v>
      </c>
      <c r="S5067" s="14" t="s">
        <v>42</v>
      </c>
      <c r="T5067" s="14" t="s">
        <v>42</v>
      </c>
      <c r="U5067">
        <v>60000</v>
      </c>
      <c r="V5067">
        <v>2</v>
      </c>
      <c r="W5067" s="14" t="s">
        <v>63</v>
      </c>
      <c r="X5067" s="14" t="s">
        <v>84</v>
      </c>
    </row>
    <row r="5068" spans="1:24" x14ac:dyDescent="0.2">
      <c r="A5068">
        <v>16538</v>
      </c>
      <c r="B5068">
        <v>146</v>
      </c>
      <c r="C5068" s="14" t="s">
        <v>331</v>
      </c>
      <c r="D5068" s="14"/>
      <c r="E5068" s="14" t="s">
        <v>482</v>
      </c>
      <c r="F5068" s="15">
        <v>21928</v>
      </c>
      <c r="G5068" s="14" t="s">
        <v>43</v>
      </c>
      <c r="H5068" s="14" t="s">
        <v>115</v>
      </c>
      <c r="I5068">
        <v>20000</v>
      </c>
      <c r="J5068">
        <v>1</v>
      </c>
      <c r="K5068" s="14" t="s">
        <v>63</v>
      </c>
      <c r="L5068" s="14" t="s">
        <v>60</v>
      </c>
      <c r="O5068">
        <v>12754</v>
      </c>
      <c r="P5068">
        <v>223</v>
      </c>
      <c r="Q5068" t="str">
        <f>_xlfn.CONCAT(Clientes__2[[#This Row],[Nombre]], " ",Clientes__2[[#This Row],[Nombres2]], " ",Clientes__2[[#This Row],[Apellido]],)</f>
        <v>Stacey  Liang</v>
      </c>
      <c r="R5068" s="15">
        <v>25739</v>
      </c>
      <c r="S5068" s="14" t="s">
        <v>42</v>
      </c>
      <c r="T5068" s="14" t="s">
        <v>115</v>
      </c>
      <c r="U5068">
        <v>40000</v>
      </c>
      <c r="V5068">
        <v>2</v>
      </c>
      <c r="W5068" s="14" t="s">
        <v>63</v>
      </c>
      <c r="X5068" s="14" t="s">
        <v>91</v>
      </c>
    </row>
    <row r="5069" spans="1:24" x14ac:dyDescent="0.2">
      <c r="A5069">
        <v>18684</v>
      </c>
      <c r="B5069">
        <v>372</v>
      </c>
      <c r="C5069" s="14" t="s">
        <v>794</v>
      </c>
      <c r="D5069" s="14" t="s">
        <v>126</v>
      </c>
      <c r="E5069" s="14" t="s">
        <v>273</v>
      </c>
      <c r="F5069" s="15">
        <v>26911</v>
      </c>
      <c r="G5069" s="14" t="s">
        <v>42</v>
      </c>
      <c r="H5069" s="14" t="s">
        <v>115</v>
      </c>
      <c r="I5069">
        <v>60000</v>
      </c>
      <c r="J5069">
        <v>1</v>
      </c>
      <c r="K5069" s="14" t="s">
        <v>70</v>
      </c>
      <c r="L5069" s="14" t="s">
        <v>54</v>
      </c>
      <c r="O5069">
        <v>15085</v>
      </c>
      <c r="P5069">
        <v>212</v>
      </c>
      <c r="Q5069" t="str">
        <f>_xlfn.CONCAT(Clientes__2[[#This Row],[Nombre]], " ",Clientes__2[[#This Row],[Nombres2]], " ",Clientes__2[[#This Row],[Apellido]],)</f>
        <v>Makayla D Watson</v>
      </c>
      <c r="R5069" s="15">
        <v>25386</v>
      </c>
      <c r="S5069" s="14" t="s">
        <v>43</v>
      </c>
      <c r="T5069" s="14" t="s">
        <v>115</v>
      </c>
      <c r="U5069">
        <v>40000</v>
      </c>
      <c r="V5069">
        <v>0</v>
      </c>
      <c r="W5069" s="14" t="s">
        <v>70</v>
      </c>
      <c r="X5069" s="14" t="s">
        <v>91</v>
      </c>
    </row>
    <row r="5070" spans="1:24" x14ac:dyDescent="0.2">
      <c r="A5070">
        <v>17953</v>
      </c>
      <c r="B5070">
        <v>195</v>
      </c>
      <c r="C5070" s="14" t="s">
        <v>218</v>
      </c>
      <c r="D5070" s="14" t="s">
        <v>46</v>
      </c>
      <c r="E5070" s="14" t="s">
        <v>228</v>
      </c>
      <c r="F5070" s="15">
        <v>25802</v>
      </c>
      <c r="G5070" s="14" t="s">
        <v>43</v>
      </c>
      <c r="H5070" s="14" t="s">
        <v>115</v>
      </c>
      <c r="I5070">
        <v>10000</v>
      </c>
      <c r="J5070">
        <v>2</v>
      </c>
      <c r="K5070" s="14" t="s">
        <v>67</v>
      </c>
      <c r="L5070" s="14" t="s">
        <v>60</v>
      </c>
      <c r="O5070">
        <v>19596</v>
      </c>
      <c r="P5070">
        <v>3</v>
      </c>
      <c r="Q5070" t="str">
        <f>_xlfn.CONCAT(Clientes__2[[#This Row],[Nombre]], " ",Clientes__2[[#This Row],[Nombres2]], " ",Clientes__2[[#This Row],[Apellido]],)</f>
        <v>Latoya L Raje</v>
      </c>
      <c r="R5070" s="15">
        <v>23142</v>
      </c>
      <c r="S5070" s="14" t="s">
        <v>43</v>
      </c>
      <c r="T5070" s="14" t="s">
        <v>42</v>
      </c>
      <c r="U5070">
        <v>70000</v>
      </c>
      <c r="V5070">
        <v>0</v>
      </c>
      <c r="W5070" s="14" t="s">
        <v>55</v>
      </c>
      <c r="X5070" s="14" t="s">
        <v>84</v>
      </c>
    </row>
    <row r="5071" spans="1:24" x14ac:dyDescent="0.2">
      <c r="A5071">
        <v>28130</v>
      </c>
      <c r="B5071">
        <v>52</v>
      </c>
      <c r="C5071" s="14" t="s">
        <v>657</v>
      </c>
      <c r="D5071" s="14" t="s">
        <v>42</v>
      </c>
      <c r="E5071" s="14" t="s">
        <v>90</v>
      </c>
      <c r="F5071" s="15">
        <v>26697</v>
      </c>
      <c r="G5071" s="14" t="s">
        <v>43</v>
      </c>
      <c r="H5071" s="14" t="s">
        <v>42</v>
      </c>
      <c r="I5071">
        <v>60000</v>
      </c>
      <c r="J5071">
        <v>0</v>
      </c>
      <c r="K5071" s="14" t="s">
        <v>63</v>
      </c>
      <c r="L5071" s="14" t="s">
        <v>54</v>
      </c>
      <c r="O5071">
        <v>29082</v>
      </c>
      <c r="P5071">
        <v>19</v>
      </c>
      <c r="Q5071" t="str">
        <f>_xlfn.CONCAT(Clientes__2[[#This Row],[Nombre]], " ",Clientes__2[[#This Row],[Nombres2]], " ",Clientes__2[[#This Row],[Apellido]],)</f>
        <v>Joshua M Taylor</v>
      </c>
      <c r="R5071" s="15">
        <v>17920</v>
      </c>
      <c r="S5071" s="14" t="s">
        <v>43</v>
      </c>
      <c r="T5071" s="14" t="s">
        <v>115</v>
      </c>
      <c r="U5071">
        <v>20000</v>
      </c>
      <c r="V5071">
        <v>2</v>
      </c>
      <c r="W5071" s="14" t="s">
        <v>81</v>
      </c>
      <c r="X5071" s="14" t="s">
        <v>91</v>
      </c>
    </row>
    <row r="5072" spans="1:24" x14ac:dyDescent="0.2">
      <c r="A5072">
        <v>14857</v>
      </c>
      <c r="B5072">
        <v>37</v>
      </c>
      <c r="C5072" s="14" t="s">
        <v>793</v>
      </c>
      <c r="D5072" s="14" t="s">
        <v>123</v>
      </c>
      <c r="E5072" s="14" t="s">
        <v>187</v>
      </c>
      <c r="F5072" s="15">
        <v>17925</v>
      </c>
      <c r="G5072" s="14" t="s">
        <v>42</v>
      </c>
      <c r="H5072" s="14" t="s">
        <v>115</v>
      </c>
      <c r="I5072">
        <v>20000</v>
      </c>
      <c r="J5072">
        <v>2</v>
      </c>
      <c r="K5072" s="14" t="s">
        <v>81</v>
      </c>
      <c r="L5072" s="14" t="s">
        <v>91</v>
      </c>
      <c r="O5072">
        <v>16844</v>
      </c>
      <c r="P5072">
        <v>374</v>
      </c>
      <c r="Q5072" t="str">
        <f>_xlfn.CONCAT(Clientes__2[[#This Row],[Nombre]], " ",Clientes__2[[#This Row],[Nombres2]], " ",Clientes__2[[#This Row],[Apellido]],)</f>
        <v>Diane E Serrano</v>
      </c>
      <c r="R5072" s="15">
        <v>23583</v>
      </c>
      <c r="S5072" s="14" t="s">
        <v>42</v>
      </c>
      <c r="T5072" s="14" t="s">
        <v>115</v>
      </c>
      <c r="U5072">
        <v>160000</v>
      </c>
      <c r="V5072">
        <v>1</v>
      </c>
      <c r="W5072" s="14" t="s">
        <v>55</v>
      </c>
      <c r="X5072" s="14" t="s">
        <v>66</v>
      </c>
    </row>
    <row r="5073" spans="1:24" x14ac:dyDescent="0.2">
      <c r="A5073">
        <v>24822</v>
      </c>
      <c r="B5073">
        <v>310</v>
      </c>
      <c r="C5073" s="14" t="s">
        <v>866</v>
      </c>
      <c r="D5073" s="14" t="s">
        <v>46</v>
      </c>
      <c r="E5073" s="14" t="s">
        <v>161</v>
      </c>
      <c r="F5073" s="15">
        <v>25273</v>
      </c>
      <c r="G5073" s="14" t="s">
        <v>42</v>
      </c>
      <c r="H5073" s="14" t="s">
        <v>115</v>
      </c>
      <c r="I5073">
        <v>70000</v>
      </c>
      <c r="J5073">
        <v>5</v>
      </c>
      <c r="K5073" s="14" t="s">
        <v>70</v>
      </c>
      <c r="L5073" s="14" t="s">
        <v>84</v>
      </c>
      <c r="O5073">
        <v>14192</v>
      </c>
      <c r="P5073">
        <v>222</v>
      </c>
      <c r="Q5073" t="str">
        <f>_xlfn.CONCAT(Clientes__2[[#This Row],[Nombre]], " ",Clientes__2[[#This Row],[Nombres2]], " ",Clientes__2[[#This Row],[Apellido]],)</f>
        <v>Paige L Cook</v>
      </c>
      <c r="R5073" s="15">
        <v>18498</v>
      </c>
      <c r="S5073" s="14" t="s">
        <v>42</v>
      </c>
      <c r="T5073" s="14" t="s">
        <v>42</v>
      </c>
      <c r="U5073">
        <v>90000</v>
      </c>
      <c r="V5073">
        <v>4</v>
      </c>
      <c r="W5073" s="14" t="s">
        <v>67</v>
      </c>
      <c r="X5073" s="14" t="s">
        <v>66</v>
      </c>
    </row>
    <row r="5074" spans="1:24" x14ac:dyDescent="0.2">
      <c r="A5074">
        <v>24461</v>
      </c>
      <c r="B5074">
        <v>18</v>
      </c>
      <c r="C5074" s="14" t="s">
        <v>735</v>
      </c>
      <c r="D5074" s="14" t="s">
        <v>126</v>
      </c>
      <c r="E5074" s="14" t="s">
        <v>578</v>
      </c>
      <c r="F5074" s="15">
        <v>22865</v>
      </c>
      <c r="G5074" s="14" t="s">
        <v>43</v>
      </c>
      <c r="H5074" s="14" t="s">
        <v>115</v>
      </c>
      <c r="I5074">
        <v>60000</v>
      </c>
      <c r="J5074">
        <v>1</v>
      </c>
      <c r="K5074" s="14" t="s">
        <v>55</v>
      </c>
      <c r="L5074" s="14" t="s">
        <v>84</v>
      </c>
      <c r="O5074">
        <v>27498</v>
      </c>
      <c r="P5074">
        <v>10</v>
      </c>
      <c r="Q5074" t="str">
        <f>_xlfn.CONCAT(Clientes__2[[#This Row],[Nombre]], " ",Clientes__2[[#This Row],[Nombres2]], " ",Clientes__2[[#This Row],[Apellido]],)</f>
        <v>Ruth D Sai</v>
      </c>
      <c r="R5074" s="15">
        <v>20446</v>
      </c>
      <c r="S5074" s="14" t="s">
        <v>43</v>
      </c>
      <c r="T5074" s="14" t="s">
        <v>115</v>
      </c>
      <c r="U5074">
        <v>80000</v>
      </c>
      <c r="V5074">
        <v>2</v>
      </c>
      <c r="W5074" s="14" t="s">
        <v>63</v>
      </c>
      <c r="X5074" s="14" t="s">
        <v>54</v>
      </c>
    </row>
    <row r="5075" spans="1:24" x14ac:dyDescent="0.2">
      <c r="A5075">
        <v>12806</v>
      </c>
      <c r="B5075">
        <v>150</v>
      </c>
      <c r="C5075" s="14" t="s">
        <v>162</v>
      </c>
      <c r="D5075" s="14" t="s">
        <v>46</v>
      </c>
      <c r="E5075" s="14" t="s">
        <v>433</v>
      </c>
      <c r="F5075" s="15">
        <v>24915</v>
      </c>
      <c r="G5075" s="14" t="s">
        <v>42</v>
      </c>
      <c r="H5075" s="14" t="s">
        <v>42</v>
      </c>
      <c r="I5075">
        <v>40000</v>
      </c>
      <c r="J5075">
        <v>0</v>
      </c>
      <c r="K5075" s="14" t="s">
        <v>70</v>
      </c>
      <c r="L5075" s="14" t="s">
        <v>91</v>
      </c>
      <c r="O5075">
        <v>15253</v>
      </c>
      <c r="P5075">
        <v>38</v>
      </c>
      <c r="Q5075" t="str">
        <f>_xlfn.CONCAT(Clientes__2[[#This Row],[Nombre]], " ",Clientes__2[[#This Row],[Nombres2]], " ",Clientes__2[[#This Row],[Apellido]],)</f>
        <v>Ronnie L Zeng</v>
      </c>
      <c r="R5075" s="15">
        <v>17000</v>
      </c>
      <c r="S5075" s="14" t="s">
        <v>42</v>
      </c>
      <c r="T5075" s="14" t="s">
        <v>42</v>
      </c>
      <c r="U5075">
        <v>10000</v>
      </c>
      <c r="V5075">
        <v>5</v>
      </c>
      <c r="W5075" s="14" t="s">
        <v>67</v>
      </c>
      <c r="X5075" s="14" t="s">
        <v>54</v>
      </c>
    </row>
    <row r="5076" spans="1:24" x14ac:dyDescent="0.2">
      <c r="A5076">
        <v>21784</v>
      </c>
      <c r="B5076">
        <v>614</v>
      </c>
      <c r="C5076" s="14" t="s">
        <v>607</v>
      </c>
      <c r="D5076" s="14" t="s">
        <v>124</v>
      </c>
      <c r="E5076" s="14" t="s">
        <v>153</v>
      </c>
      <c r="F5076" s="15">
        <v>17811</v>
      </c>
      <c r="G5076" s="14" t="s">
        <v>43</v>
      </c>
      <c r="H5076" s="14" t="s">
        <v>115</v>
      </c>
      <c r="I5076">
        <v>60000</v>
      </c>
      <c r="J5076">
        <v>2</v>
      </c>
      <c r="K5076" s="14" t="s">
        <v>63</v>
      </c>
      <c r="L5076" s="14" t="s">
        <v>84</v>
      </c>
      <c r="O5076">
        <v>22638</v>
      </c>
      <c r="P5076">
        <v>161</v>
      </c>
      <c r="Q5076" t="str">
        <f>_xlfn.CONCAT(Clientes__2[[#This Row],[Nombre]], " ",Clientes__2[[#This Row],[Nombres2]], " ",Clientes__2[[#This Row],[Apellido]],)</f>
        <v>Mackenzie J Hernandez</v>
      </c>
      <c r="R5076" s="15">
        <v>24764</v>
      </c>
      <c r="S5076" s="14" t="s">
        <v>43</v>
      </c>
      <c r="T5076" s="14" t="s">
        <v>115</v>
      </c>
      <c r="U5076">
        <v>10000</v>
      </c>
      <c r="V5076">
        <v>3</v>
      </c>
      <c r="W5076" s="14" t="s">
        <v>81</v>
      </c>
      <c r="X5076" s="14" t="s">
        <v>60</v>
      </c>
    </row>
    <row r="5077" spans="1:24" x14ac:dyDescent="0.2">
      <c r="A5077">
        <v>28953</v>
      </c>
      <c r="B5077">
        <v>26</v>
      </c>
      <c r="C5077" s="14" t="s">
        <v>859</v>
      </c>
      <c r="D5077" s="14" t="s">
        <v>116</v>
      </c>
      <c r="E5077" s="14" t="s">
        <v>455</v>
      </c>
      <c r="F5077" s="15">
        <v>26377</v>
      </c>
      <c r="G5077" s="14" t="s">
        <v>43</v>
      </c>
      <c r="H5077" s="14" t="s">
        <v>115</v>
      </c>
      <c r="I5077">
        <v>100000</v>
      </c>
      <c r="J5077">
        <v>0</v>
      </c>
      <c r="K5077" s="14" t="s">
        <v>67</v>
      </c>
      <c r="L5077" s="14" t="s">
        <v>66</v>
      </c>
      <c r="O5077">
        <v>25768</v>
      </c>
      <c r="P5077">
        <v>153</v>
      </c>
      <c r="Q5077" t="str">
        <f>_xlfn.CONCAT(Clientes__2[[#This Row],[Nombre]], " ",Clientes__2[[#This Row],[Nombres2]], " ",Clientes__2[[#This Row],[Apellido]],)</f>
        <v>Trisha A Gao</v>
      </c>
      <c r="R5077" s="15">
        <v>20822</v>
      </c>
      <c r="S5077" s="14" t="s">
        <v>42</v>
      </c>
      <c r="T5077" s="14" t="s">
        <v>42</v>
      </c>
      <c r="U5077">
        <v>120000</v>
      </c>
      <c r="V5077">
        <v>2</v>
      </c>
      <c r="W5077" s="14" t="s">
        <v>67</v>
      </c>
      <c r="X5077" s="14" t="s">
        <v>84</v>
      </c>
    </row>
    <row r="5078" spans="1:24" x14ac:dyDescent="0.2">
      <c r="A5078">
        <v>29239</v>
      </c>
      <c r="B5078">
        <v>374</v>
      </c>
      <c r="C5078" s="14" t="s">
        <v>434</v>
      </c>
      <c r="D5078" s="14" t="s">
        <v>44</v>
      </c>
      <c r="E5078" s="14" t="s">
        <v>520</v>
      </c>
      <c r="F5078" s="15">
        <v>23176</v>
      </c>
      <c r="G5078" s="14" t="s">
        <v>43</v>
      </c>
      <c r="H5078" s="14" t="s">
        <v>115</v>
      </c>
      <c r="I5078">
        <v>150000</v>
      </c>
      <c r="J5078">
        <v>4</v>
      </c>
      <c r="K5078" s="14" t="s">
        <v>63</v>
      </c>
      <c r="L5078" s="14" t="s">
        <v>84</v>
      </c>
      <c r="O5078">
        <v>28779</v>
      </c>
      <c r="P5078">
        <v>66</v>
      </c>
      <c r="Q5078" t="str">
        <f>_xlfn.CONCAT(Clientes__2[[#This Row],[Nombre]], " ",Clientes__2[[#This Row],[Nombres2]], " ",Clientes__2[[#This Row],[Apellido]],)</f>
        <v>Samantha R Miller</v>
      </c>
      <c r="R5078" s="15">
        <v>20194</v>
      </c>
      <c r="S5078" s="14" t="s">
        <v>43</v>
      </c>
      <c r="T5078" s="14" t="s">
        <v>115</v>
      </c>
      <c r="U5078">
        <v>30000</v>
      </c>
      <c r="V5078">
        <v>1</v>
      </c>
      <c r="W5078" s="14" t="s">
        <v>67</v>
      </c>
      <c r="X5078" s="14" t="s">
        <v>91</v>
      </c>
    </row>
    <row r="5079" spans="1:24" x14ac:dyDescent="0.2">
      <c r="A5079">
        <v>27920</v>
      </c>
      <c r="B5079">
        <v>385</v>
      </c>
      <c r="C5079" s="14" t="s">
        <v>384</v>
      </c>
      <c r="D5079" s="14" t="s">
        <v>119</v>
      </c>
      <c r="E5079" s="14" t="s">
        <v>222</v>
      </c>
      <c r="F5079" s="15">
        <v>26652</v>
      </c>
      <c r="G5079" s="14" t="s">
        <v>43</v>
      </c>
      <c r="H5079" s="14" t="s">
        <v>115</v>
      </c>
      <c r="I5079">
        <v>70000</v>
      </c>
      <c r="J5079">
        <v>0</v>
      </c>
      <c r="K5079" s="14" t="s">
        <v>63</v>
      </c>
      <c r="L5079" s="14" t="s">
        <v>54</v>
      </c>
      <c r="O5079">
        <v>13545</v>
      </c>
      <c r="P5079">
        <v>119</v>
      </c>
      <c r="Q5079" t="str">
        <f>_xlfn.CONCAT(Clientes__2[[#This Row],[Nombre]], " ",Clientes__2[[#This Row],[Nombres2]], " ",Clientes__2[[#This Row],[Apellido]],)</f>
        <v>Mary W Howard</v>
      </c>
      <c r="R5079" s="15">
        <v>25735</v>
      </c>
      <c r="S5079" s="14" t="s">
        <v>42</v>
      </c>
      <c r="T5079" s="14" t="s">
        <v>42</v>
      </c>
      <c r="U5079">
        <v>30000</v>
      </c>
      <c r="V5079">
        <v>0</v>
      </c>
      <c r="W5079" s="14" t="s">
        <v>55</v>
      </c>
      <c r="X5079" s="14" t="s">
        <v>91</v>
      </c>
    </row>
    <row r="5080" spans="1:24" x14ac:dyDescent="0.2">
      <c r="A5080">
        <v>28675</v>
      </c>
      <c r="B5080">
        <v>383</v>
      </c>
      <c r="C5080" s="14" t="s">
        <v>256</v>
      </c>
      <c r="D5080" s="14" t="s">
        <v>349</v>
      </c>
      <c r="E5080" s="14" t="s">
        <v>360</v>
      </c>
      <c r="F5080" s="15">
        <v>24724</v>
      </c>
      <c r="G5080" s="14" t="s">
        <v>43</v>
      </c>
      <c r="H5080" s="14" t="s">
        <v>42</v>
      </c>
      <c r="I5080">
        <v>60000</v>
      </c>
      <c r="J5080">
        <v>2</v>
      </c>
      <c r="K5080" s="14" t="s">
        <v>55</v>
      </c>
      <c r="L5080" s="14" t="s">
        <v>54</v>
      </c>
      <c r="O5080">
        <v>18501</v>
      </c>
      <c r="P5080">
        <v>644</v>
      </c>
      <c r="Q5080" t="str">
        <f>_xlfn.CONCAT(Clientes__2[[#This Row],[Nombre]], " ",Clientes__2[[#This Row],[Nombres2]], " ",Clientes__2[[#This Row],[Apellido]],)</f>
        <v>Angel N Mitchell</v>
      </c>
      <c r="R5080" s="15">
        <v>27252</v>
      </c>
      <c r="S5080" s="14" t="s">
        <v>43</v>
      </c>
      <c r="T5080" s="14" t="s">
        <v>115</v>
      </c>
      <c r="U5080">
        <v>60000</v>
      </c>
      <c r="V5080">
        <v>0</v>
      </c>
      <c r="W5080" s="14" t="s">
        <v>63</v>
      </c>
      <c r="X5080" s="14" t="s">
        <v>84</v>
      </c>
    </row>
    <row r="5081" spans="1:24" x14ac:dyDescent="0.2">
      <c r="A5081">
        <v>18549</v>
      </c>
      <c r="B5081">
        <v>69</v>
      </c>
      <c r="C5081" s="14" t="s">
        <v>460</v>
      </c>
      <c r="D5081" s="14"/>
      <c r="E5081" s="14" t="s">
        <v>319</v>
      </c>
      <c r="F5081" s="15">
        <v>25854</v>
      </c>
      <c r="G5081" s="14" t="s">
        <v>42</v>
      </c>
      <c r="H5081" s="14" t="s">
        <v>115</v>
      </c>
      <c r="I5081">
        <v>50000</v>
      </c>
      <c r="J5081">
        <v>1</v>
      </c>
      <c r="K5081" s="14" t="s">
        <v>55</v>
      </c>
      <c r="L5081" s="14" t="s">
        <v>54</v>
      </c>
      <c r="O5081">
        <v>21663</v>
      </c>
      <c r="P5081">
        <v>177</v>
      </c>
      <c r="Q5081" t="str">
        <f>_xlfn.CONCAT(Clientes__2[[#This Row],[Nombre]], " ",Clientes__2[[#This Row],[Nombres2]], " ",Clientes__2[[#This Row],[Apellido]],)</f>
        <v>Sierra  Collins</v>
      </c>
      <c r="R5081" s="15">
        <v>26527</v>
      </c>
      <c r="S5081" s="14" t="s">
        <v>43</v>
      </c>
      <c r="T5081" s="14" t="s">
        <v>42</v>
      </c>
      <c r="U5081">
        <v>20000</v>
      </c>
      <c r="V5081">
        <v>0</v>
      </c>
      <c r="W5081" s="14" t="s">
        <v>81</v>
      </c>
      <c r="X5081" s="14" t="s">
        <v>60</v>
      </c>
    </row>
    <row r="5082" spans="1:24" x14ac:dyDescent="0.2">
      <c r="A5082">
        <v>18326</v>
      </c>
      <c r="B5082">
        <v>8</v>
      </c>
      <c r="C5082" s="14" t="s">
        <v>197</v>
      </c>
      <c r="D5082" s="14" t="s">
        <v>42</v>
      </c>
      <c r="E5082" s="14" t="s">
        <v>516</v>
      </c>
      <c r="F5082" s="15">
        <v>14236</v>
      </c>
      <c r="G5082" s="14" t="s">
        <v>42</v>
      </c>
      <c r="H5082" s="14" t="s">
        <v>42</v>
      </c>
      <c r="I5082">
        <v>40000</v>
      </c>
      <c r="J5082">
        <v>2</v>
      </c>
      <c r="K5082" s="14" t="s">
        <v>55</v>
      </c>
      <c r="L5082" s="14" t="s">
        <v>66</v>
      </c>
      <c r="O5082">
        <v>21653</v>
      </c>
      <c r="P5082">
        <v>361</v>
      </c>
      <c r="Q5082" t="str">
        <f>_xlfn.CONCAT(Clientes__2[[#This Row],[Nombre]], " ",Clientes__2[[#This Row],[Nombres2]], " ",Clientes__2[[#This Row],[Apellido]],)</f>
        <v>Jay M Srini</v>
      </c>
      <c r="R5082" s="15">
        <v>23015</v>
      </c>
      <c r="S5082" s="14" t="s">
        <v>43</v>
      </c>
      <c r="T5082" s="14" t="s">
        <v>42</v>
      </c>
      <c r="U5082">
        <v>70000</v>
      </c>
      <c r="V5082">
        <v>4</v>
      </c>
      <c r="W5082" s="14" t="s">
        <v>55</v>
      </c>
      <c r="X5082" s="14" t="s">
        <v>84</v>
      </c>
    </row>
    <row r="5083" spans="1:24" x14ac:dyDescent="0.2">
      <c r="A5083">
        <v>15246</v>
      </c>
      <c r="B5083">
        <v>359</v>
      </c>
      <c r="C5083" s="14" t="s">
        <v>99</v>
      </c>
      <c r="D5083" s="14" t="s">
        <v>44</v>
      </c>
      <c r="E5083" s="14" t="s">
        <v>273</v>
      </c>
      <c r="F5083" s="15">
        <v>27857</v>
      </c>
      <c r="G5083" s="14" t="s">
        <v>42</v>
      </c>
      <c r="H5083" s="14" t="s">
        <v>115</v>
      </c>
      <c r="I5083">
        <v>30000</v>
      </c>
      <c r="J5083">
        <v>0</v>
      </c>
      <c r="K5083" s="14" t="s">
        <v>67</v>
      </c>
      <c r="L5083" s="14" t="s">
        <v>54</v>
      </c>
      <c r="O5083">
        <v>12796</v>
      </c>
      <c r="P5083">
        <v>611</v>
      </c>
      <c r="Q5083" t="str">
        <f>_xlfn.CONCAT(Clientes__2[[#This Row],[Nombre]], " ",Clientes__2[[#This Row],[Nombres2]], " ",Clientes__2[[#This Row],[Apellido]],)</f>
        <v>Kaitlyn R Watson</v>
      </c>
      <c r="R5083" s="15">
        <v>21617</v>
      </c>
      <c r="S5083" s="14" t="s">
        <v>42</v>
      </c>
      <c r="T5083" s="14" t="s">
        <v>42</v>
      </c>
      <c r="U5083">
        <v>60000</v>
      </c>
      <c r="V5083">
        <v>4</v>
      </c>
      <c r="W5083" s="14" t="s">
        <v>70</v>
      </c>
      <c r="X5083" s="14" t="s">
        <v>54</v>
      </c>
    </row>
    <row r="5084" spans="1:24" x14ac:dyDescent="0.2">
      <c r="A5084">
        <v>29418</v>
      </c>
      <c r="B5084">
        <v>163</v>
      </c>
      <c r="C5084" s="14" t="s">
        <v>802</v>
      </c>
      <c r="D5084" s="14"/>
      <c r="E5084" s="14" t="s">
        <v>242</v>
      </c>
      <c r="F5084" s="15">
        <v>27688</v>
      </c>
      <c r="G5084" s="14" t="s">
        <v>43</v>
      </c>
      <c r="H5084" s="14" t="s">
        <v>115</v>
      </c>
      <c r="I5084">
        <v>20000</v>
      </c>
      <c r="J5084">
        <v>0</v>
      </c>
      <c r="K5084" s="14" t="s">
        <v>67</v>
      </c>
      <c r="L5084" s="14" t="s">
        <v>60</v>
      </c>
      <c r="O5084">
        <v>16203</v>
      </c>
      <c r="P5084">
        <v>225</v>
      </c>
      <c r="Q5084" t="str">
        <f>_xlfn.CONCAT(Clientes__2[[#This Row],[Nombre]], " ",Clientes__2[[#This Row],[Nombres2]], " ",Clientes__2[[#This Row],[Apellido]],)</f>
        <v>Lindsey  Sharma</v>
      </c>
      <c r="R5084" s="15">
        <v>25692</v>
      </c>
      <c r="S5084" s="14" t="s">
        <v>43</v>
      </c>
      <c r="T5084" s="14" t="s">
        <v>42</v>
      </c>
      <c r="U5084">
        <v>40000</v>
      </c>
      <c r="V5084">
        <v>2</v>
      </c>
      <c r="W5084" s="14" t="s">
        <v>63</v>
      </c>
      <c r="X5084" s="14" t="s">
        <v>91</v>
      </c>
    </row>
    <row r="5085" spans="1:24" x14ac:dyDescent="0.2">
      <c r="A5085">
        <v>26392</v>
      </c>
      <c r="B5085">
        <v>134</v>
      </c>
      <c r="C5085" s="14" t="s">
        <v>547</v>
      </c>
      <c r="D5085" s="14"/>
      <c r="E5085" s="14" t="s">
        <v>254</v>
      </c>
      <c r="F5085" s="15">
        <v>16116</v>
      </c>
      <c r="G5085" s="14" t="s">
        <v>43</v>
      </c>
      <c r="H5085" s="14" t="s">
        <v>115</v>
      </c>
      <c r="I5085">
        <v>100000</v>
      </c>
      <c r="J5085">
        <v>2</v>
      </c>
      <c r="K5085" s="14" t="s">
        <v>70</v>
      </c>
      <c r="L5085" s="14" t="s">
        <v>66</v>
      </c>
      <c r="O5085">
        <v>20209</v>
      </c>
      <c r="P5085">
        <v>52</v>
      </c>
      <c r="Q5085" t="str">
        <f>_xlfn.CONCAT(Clientes__2[[#This Row],[Nombre]], " ",Clientes__2[[#This Row],[Nombres2]], " ",Clientes__2[[#This Row],[Apellido]],)</f>
        <v>Kelli  Rai</v>
      </c>
      <c r="R5085" s="15">
        <v>21345</v>
      </c>
      <c r="S5085" s="14" t="s">
        <v>42</v>
      </c>
      <c r="T5085" s="14" t="s">
        <v>115</v>
      </c>
      <c r="U5085">
        <v>60000</v>
      </c>
      <c r="V5085">
        <v>1</v>
      </c>
      <c r="W5085" s="14" t="s">
        <v>55</v>
      </c>
      <c r="X5085" s="14" t="s">
        <v>84</v>
      </c>
    </row>
    <row r="5086" spans="1:24" x14ac:dyDescent="0.2">
      <c r="A5086">
        <v>11232</v>
      </c>
      <c r="B5086">
        <v>616</v>
      </c>
      <c r="C5086" s="14" t="s">
        <v>588</v>
      </c>
      <c r="D5086" s="14" t="s">
        <v>44</v>
      </c>
      <c r="E5086" s="14" t="s">
        <v>278</v>
      </c>
      <c r="F5086" s="15">
        <v>19264</v>
      </c>
      <c r="G5086" s="14" t="s">
        <v>42</v>
      </c>
      <c r="H5086" s="14" t="s">
        <v>115</v>
      </c>
      <c r="I5086">
        <v>60000</v>
      </c>
      <c r="J5086">
        <v>3</v>
      </c>
      <c r="K5086" s="14" t="s">
        <v>67</v>
      </c>
      <c r="L5086" s="14" t="s">
        <v>84</v>
      </c>
      <c r="O5086">
        <v>21343</v>
      </c>
      <c r="P5086">
        <v>301</v>
      </c>
      <c r="Q5086" t="str">
        <f>_xlfn.CONCAT(Clientes__2[[#This Row],[Nombre]], " ",Clientes__2[[#This Row],[Nombres2]], " ",Clientes__2[[#This Row],[Apellido]],)</f>
        <v>Hailey R Bryant</v>
      </c>
      <c r="R5086" s="15">
        <v>13921</v>
      </c>
      <c r="S5086" s="14" t="s">
        <v>42</v>
      </c>
      <c r="T5086" s="14" t="s">
        <v>42</v>
      </c>
      <c r="U5086">
        <v>70000</v>
      </c>
      <c r="V5086">
        <v>5</v>
      </c>
      <c r="W5086" s="14" t="s">
        <v>70</v>
      </c>
      <c r="X5086" s="14" t="s">
        <v>66</v>
      </c>
    </row>
    <row r="5087" spans="1:24" x14ac:dyDescent="0.2">
      <c r="A5087">
        <v>24180</v>
      </c>
      <c r="B5087">
        <v>138</v>
      </c>
      <c r="C5087" s="14" t="s">
        <v>637</v>
      </c>
      <c r="D5087" s="14" t="s">
        <v>40</v>
      </c>
      <c r="E5087" s="14" t="s">
        <v>603</v>
      </c>
      <c r="F5087" s="15">
        <v>15812</v>
      </c>
      <c r="G5087" s="14" t="s">
        <v>43</v>
      </c>
      <c r="H5087" s="14" t="s">
        <v>42</v>
      </c>
      <c r="I5087">
        <v>20000</v>
      </c>
      <c r="J5087">
        <v>2</v>
      </c>
      <c r="K5087" s="14" t="s">
        <v>63</v>
      </c>
      <c r="L5087" s="14" t="s">
        <v>60</v>
      </c>
      <c r="O5087">
        <v>24456</v>
      </c>
      <c r="P5087">
        <v>13</v>
      </c>
      <c r="Q5087" t="str">
        <f>_xlfn.CONCAT(Clientes__2[[#This Row],[Nombre]], " ",Clientes__2[[#This Row],[Nombres2]], " ",Clientes__2[[#This Row],[Apellido]],)</f>
        <v>Arturo T Jai</v>
      </c>
      <c r="R5087" s="15">
        <v>23428</v>
      </c>
      <c r="S5087" s="14" t="s">
        <v>43</v>
      </c>
      <c r="T5087" s="14" t="s">
        <v>42</v>
      </c>
      <c r="U5087">
        <v>60000</v>
      </c>
      <c r="V5087">
        <v>4</v>
      </c>
      <c r="W5087" s="14" t="s">
        <v>55</v>
      </c>
      <c r="X5087" s="14" t="s">
        <v>84</v>
      </c>
    </row>
    <row r="5088" spans="1:24" x14ac:dyDescent="0.2">
      <c r="A5088">
        <v>13641</v>
      </c>
      <c r="B5088">
        <v>25</v>
      </c>
      <c r="C5088" s="14" t="s">
        <v>247</v>
      </c>
      <c r="D5088" s="14" t="s">
        <v>120</v>
      </c>
      <c r="E5088" s="14" t="s">
        <v>273</v>
      </c>
      <c r="F5088" s="15">
        <v>25706</v>
      </c>
      <c r="G5088" s="14" t="s">
        <v>43</v>
      </c>
      <c r="H5088" s="14" t="s">
        <v>42</v>
      </c>
      <c r="I5088">
        <v>90000</v>
      </c>
      <c r="J5088">
        <v>0</v>
      </c>
      <c r="K5088" s="14" t="s">
        <v>55</v>
      </c>
      <c r="L5088" s="14" t="s">
        <v>84</v>
      </c>
      <c r="O5088">
        <v>16314</v>
      </c>
      <c r="P5088">
        <v>269</v>
      </c>
      <c r="Q5088" t="str">
        <f>_xlfn.CONCAT(Clientes__2[[#This Row],[Nombre]], " ",Clientes__2[[#This Row],[Nombres2]], " ",Clientes__2[[#This Row],[Apellido]],)</f>
        <v>Adrian K Watson</v>
      </c>
      <c r="R5088" s="15">
        <v>28604</v>
      </c>
      <c r="S5088" s="14" t="s">
        <v>43</v>
      </c>
      <c r="T5088" s="14" t="s">
        <v>42</v>
      </c>
      <c r="U5088">
        <v>30000</v>
      </c>
      <c r="V5088">
        <v>4</v>
      </c>
      <c r="W5088" s="14" t="s">
        <v>63</v>
      </c>
      <c r="X5088" s="14" t="s">
        <v>91</v>
      </c>
    </row>
    <row r="5089" spans="1:24" x14ac:dyDescent="0.2">
      <c r="A5089">
        <v>22801</v>
      </c>
      <c r="B5089">
        <v>154</v>
      </c>
      <c r="C5089" s="14" t="s">
        <v>907</v>
      </c>
      <c r="D5089" s="14"/>
      <c r="E5089" s="14" t="s">
        <v>228</v>
      </c>
      <c r="F5089" s="15">
        <v>20403</v>
      </c>
      <c r="G5089" s="14" t="s">
        <v>42</v>
      </c>
      <c r="H5089" s="14" t="s">
        <v>115</v>
      </c>
      <c r="I5089">
        <v>110000</v>
      </c>
      <c r="J5089">
        <v>3</v>
      </c>
      <c r="K5089" s="14" t="s">
        <v>63</v>
      </c>
      <c r="L5089" s="14" t="s">
        <v>84</v>
      </c>
      <c r="O5089">
        <v>20620</v>
      </c>
      <c r="P5089">
        <v>19</v>
      </c>
      <c r="Q5089" t="str">
        <f>_xlfn.CONCAT(Clientes__2[[#This Row],[Nombre]], " ",Clientes__2[[#This Row],[Nombres2]], " ",Clientes__2[[#This Row],[Apellido]],)</f>
        <v>Alicia  Raje</v>
      </c>
      <c r="R5089" s="15">
        <v>25968</v>
      </c>
      <c r="S5089" s="14" t="s">
        <v>43</v>
      </c>
      <c r="T5089" s="14" t="s">
        <v>115</v>
      </c>
      <c r="U5089">
        <v>90000</v>
      </c>
      <c r="V5089">
        <v>0</v>
      </c>
      <c r="W5089" s="14" t="s">
        <v>55</v>
      </c>
      <c r="X5089" s="14" t="s">
        <v>84</v>
      </c>
    </row>
    <row r="5090" spans="1:24" x14ac:dyDescent="0.2">
      <c r="A5090">
        <v>13436</v>
      </c>
      <c r="B5090">
        <v>618</v>
      </c>
      <c r="C5090" s="14" t="s">
        <v>723</v>
      </c>
      <c r="D5090" s="14"/>
      <c r="E5090" s="14" t="s">
        <v>350</v>
      </c>
      <c r="F5090" s="15">
        <v>23015</v>
      </c>
      <c r="G5090" s="14" t="s">
        <v>43</v>
      </c>
      <c r="H5090" s="14" t="s">
        <v>115</v>
      </c>
      <c r="I5090">
        <v>90000</v>
      </c>
      <c r="J5090">
        <v>0</v>
      </c>
      <c r="K5090" s="14" t="s">
        <v>63</v>
      </c>
      <c r="L5090" s="14" t="s">
        <v>84</v>
      </c>
      <c r="O5090">
        <v>16090</v>
      </c>
      <c r="P5090">
        <v>60</v>
      </c>
      <c r="Q5090" t="str">
        <f>_xlfn.CONCAT(Clientes__2[[#This Row],[Nombre]], " ",Clientes__2[[#This Row],[Nombres2]], " ",Clientes__2[[#This Row],[Apellido]],)</f>
        <v>Gail  Griffin</v>
      </c>
      <c r="R5090" s="15">
        <v>24657</v>
      </c>
      <c r="S5090" s="14" t="s">
        <v>43</v>
      </c>
      <c r="T5090" s="14" t="s">
        <v>115</v>
      </c>
      <c r="U5090">
        <v>50000</v>
      </c>
      <c r="V5090">
        <v>2</v>
      </c>
      <c r="W5090" s="14" t="s">
        <v>55</v>
      </c>
      <c r="X5090" s="14" t="s">
        <v>54</v>
      </c>
    </row>
    <row r="5091" spans="1:24" x14ac:dyDescent="0.2">
      <c r="A5091">
        <v>15503</v>
      </c>
      <c r="B5091">
        <v>638</v>
      </c>
      <c r="C5091" s="14" t="s">
        <v>867</v>
      </c>
      <c r="D5091" s="14" t="s">
        <v>135</v>
      </c>
      <c r="E5091" s="14" t="s">
        <v>133</v>
      </c>
      <c r="F5091" s="15">
        <v>24710</v>
      </c>
      <c r="G5091" s="14" t="s">
        <v>43</v>
      </c>
      <c r="H5091" s="14" t="s">
        <v>115</v>
      </c>
      <c r="I5091">
        <v>50000</v>
      </c>
      <c r="J5091">
        <v>2</v>
      </c>
      <c r="K5091" s="14" t="s">
        <v>55</v>
      </c>
      <c r="L5091" s="14" t="s">
        <v>54</v>
      </c>
      <c r="O5091">
        <v>27870</v>
      </c>
      <c r="P5091">
        <v>40</v>
      </c>
      <c r="Q5091" t="str">
        <f>_xlfn.CONCAT(Clientes__2[[#This Row],[Nombre]], " ",Clientes__2[[#This Row],[Nombres2]], " ",Clientes__2[[#This Row],[Apellido]],)</f>
        <v>Caitlin V James</v>
      </c>
      <c r="R5091" s="15">
        <v>29054</v>
      </c>
      <c r="S5091" s="14" t="s">
        <v>43</v>
      </c>
      <c r="T5091" s="14" t="s">
        <v>42</v>
      </c>
      <c r="U5091">
        <v>10000</v>
      </c>
      <c r="V5091">
        <v>1</v>
      </c>
      <c r="W5091" s="14" t="s">
        <v>67</v>
      </c>
      <c r="X5091" s="14" t="s">
        <v>60</v>
      </c>
    </row>
    <row r="5092" spans="1:24" x14ac:dyDescent="0.2">
      <c r="A5092">
        <v>20257</v>
      </c>
      <c r="B5092">
        <v>40</v>
      </c>
      <c r="C5092" s="14" t="s">
        <v>494</v>
      </c>
      <c r="D5092" s="14" t="s">
        <v>128</v>
      </c>
      <c r="E5092" s="14" t="s">
        <v>262</v>
      </c>
      <c r="F5092" s="15">
        <v>23583</v>
      </c>
      <c r="G5092" s="14" t="s">
        <v>43</v>
      </c>
      <c r="H5092" s="14" t="s">
        <v>42</v>
      </c>
      <c r="I5092">
        <v>70000</v>
      </c>
      <c r="J5092">
        <v>0</v>
      </c>
      <c r="K5092" s="14" t="s">
        <v>55</v>
      </c>
      <c r="L5092" s="14" t="s">
        <v>84</v>
      </c>
      <c r="O5092">
        <v>18027</v>
      </c>
      <c r="P5092">
        <v>175</v>
      </c>
      <c r="Q5092" t="str">
        <f>_xlfn.CONCAT(Clientes__2[[#This Row],[Nombre]], " ",Clientes__2[[#This Row],[Nombres2]], " ",Clientes__2[[#This Row],[Apellido]],)</f>
        <v>Roy C Carlson</v>
      </c>
      <c r="R5092" s="15">
        <v>22693</v>
      </c>
      <c r="S5092" s="14" t="s">
        <v>42</v>
      </c>
      <c r="T5092" s="14" t="s">
        <v>115</v>
      </c>
      <c r="U5092">
        <v>30000</v>
      </c>
      <c r="V5092">
        <v>1</v>
      </c>
      <c r="W5092" s="14" t="s">
        <v>63</v>
      </c>
      <c r="X5092" s="14" t="s">
        <v>91</v>
      </c>
    </row>
    <row r="5093" spans="1:24" x14ac:dyDescent="0.2">
      <c r="A5093">
        <v>21011</v>
      </c>
      <c r="B5093">
        <v>253</v>
      </c>
      <c r="C5093" s="14" t="s">
        <v>726</v>
      </c>
      <c r="D5093" s="14"/>
      <c r="E5093" s="14" t="s">
        <v>690</v>
      </c>
      <c r="F5093" s="15">
        <v>22245</v>
      </c>
      <c r="G5093" s="14" t="s">
        <v>43</v>
      </c>
      <c r="H5093" s="14" t="s">
        <v>115</v>
      </c>
      <c r="I5093">
        <v>20000</v>
      </c>
      <c r="J5093">
        <v>1</v>
      </c>
      <c r="K5093" s="14" t="s">
        <v>63</v>
      </c>
      <c r="L5093" s="14" t="s">
        <v>60</v>
      </c>
      <c r="O5093">
        <v>21870</v>
      </c>
      <c r="P5093">
        <v>267</v>
      </c>
      <c r="Q5093" t="str">
        <f>_xlfn.CONCAT(Clientes__2[[#This Row],[Nombre]], " ",Clientes__2[[#This Row],[Nombres2]], " ",Clientes__2[[#This Row],[Apellido]],)</f>
        <v>Aimee  Wang</v>
      </c>
      <c r="R5093" s="15">
        <v>17414</v>
      </c>
      <c r="S5093" s="14" t="s">
        <v>42</v>
      </c>
      <c r="T5093" s="14" t="s">
        <v>115</v>
      </c>
      <c r="U5093">
        <v>130000</v>
      </c>
      <c r="V5093">
        <v>5</v>
      </c>
      <c r="W5093" s="14" t="s">
        <v>81</v>
      </c>
      <c r="X5093" s="14" t="s">
        <v>84</v>
      </c>
    </row>
    <row r="5094" spans="1:24" x14ac:dyDescent="0.2">
      <c r="A5094">
        <v>13601</v>
      </c>
      <c r="B5094">
        <v>164</v>
      </c>
      <c r="C5094" s="14" t="s">
        <v>525</v>
      </c>
      <c r="D5094" s="14" t="s">
        <v>349</v>
      </c>
      <c r="E5094" s="14" t="s">
        <v>446</v>
      </c>
      <c r="F5094" s="15">
        <v>18389</v>
      </c>
      <c r="G5094" s="14" t="s">
        <v>42</v>
      </c>
      <c r="H5094" s="14" t="s">
        <v>115</v>
      </c>
      <c r="I5094">
        <v>100000</v>
      </c>
      <c r="J5094">
        <v>3</v>
      </c>
      <c r="K5094" s="14" t="s">
        <v>63</v>
      </c>
      <c r="L5094" s="14" t="s">
        <v>66</v>
      </c>
      <c r="O5094">
        <v>29081</v>
      </c>
      <c r="P5094">
        <v>30</v>
      </c>
      <c r="Q5094" t="str">
        <f>_xlfn.CONCAT(Clientes__2[[#This Row],[Nombre]], " ",Clientes__2[[#This Row],[Nombres2]], " ",Clientes__2[[#This Row],[Apellido]],)</f>
        <v>Tanya N Dominguez</v>
      </c>
      <c r="R5094" s="15">
        <v>17974</v>
      </c>
      <c r="S5094" s="14" t="s">
        <v>43</v>
      </c>
      <c r="T5094" s="14" t="s">
        <v>42</v>
      </c>
      <c r="U5094">
        <v>20000</v>
      </c>
      <c r="V5094">
        <v>2</v>
      </c>
      <c r="W5094" s="14" t="s">
        <v>81</v>
      </c>
      <c r="X5094" s="14" t="s">
        <v>91</v>
      </c>
    </row>
    <row r="5095" spans="1:24" x14ac:dyDescent="0.2">
      <c r="A5095">
        <v>15122</v>
      </c>
      <c r="B5095">
        <v>27</v>
      </c>
      <c r="C5095" s="14" t="s">
        <v>715</v>
      </c>
      <c r="D5095" s="14" t="s">
        <v>40</v>
      </c>
      <c r="E5095" s="14" t="s">
        <v>180</v>
      </c>
      <c r="F5095" s="15">
        <v>28105</v>
      </c>
      <c r="G5095" s="14" t="s">
        <v>43</v>
      </c>
      <c r="H5095" s="14" t="s">
        <v>115</v>
      </c>
      <c r="I5095">
        <v>70000</v>
      </c>
      <c r="J5095">
        <v>0</v>
      </c>
      <c r="K5095" s="14" t="s">
        <v>55</v>
      </c>
      <c r="L5095" s="14" t="s">
        <v>84</v>
      </c>
      <c r="O5095">
        <v>29300</v>
      </c>
      <c r="P5095">
        <v>20</v>
      </c>
      <c r="Q5095" t="str">
        <f>_xlfn.CONCAT(Clientes__2[[#This Row],[Nombre]], " ",Clientes__2[[#This Row],[Nombres2]], " ",Clientes__2[[#This Row],[Apellido]],)</f>
        <v>Abby T Raman</v>
      </c>
      <c r="R5095" s="15">
        <v>24042</v>
      </c>
      <c r="S5095" s="14" t="s">
        <v>43</v>
      </c>
      <c r="T5095" s="14" t="s">
        <v>42</v>
      </c>
      <c r="U5095">
        <v>70000</v>
      </c>
      <c r="V5095">
        <v>0</v>
      </c>
      <c r="W5095" s="14" t="s">
        <v>55</v>
      </c>
      <c r="X5095" s="14" t="s">
        <v>84</v>
      </c>
    </row>
    <row r="5096" spans="1:24" x14ac:dyDescent="0.2">
      <c r="A5096">
        <v>20322</v>
      </c>
      <c r="B5096">
        <v>627</v>
      </c>
      <c r="C5096" s="14" t="s">
        <v>624</v>
      </c>
      <c r="D5096" s="14"/>
      <c r="E5096" s="14" t="s">
        <v>310</v>
      </c>
      <c r="F5096" s="15">
        <v>23119</v>
      </c>
      <c r="G5096" s="14" t="s">
        <v>43</v>
      </c>
      <c r="H5096" s="14" t="s">
        <v>115</v>
      </c>
      <c r="I5096">
        <v>90000</v>
      </c>
      <c r="J5096">
        <v>0</v>
      </c>
      <c r="K5096" s="14" t="s">
        <v>63</v>
      </c>
      <c r="L5096" s="14" t="s">
        <v>84</v>
      </c>
      <c r="O5096">
        <v>12506</v>
      </c>
      <c r="P5096">
        <v>274</v>
      </c>
      <c r="Q5096" t="str">
        <f>_xlfn.CONCAT(Clientes__2[[#This Row],[Nombre]], " ",Clientes__2[[#This Row],[Nombres2]], " ",Clientes__2[[#This Row],[Apellido]],)</f>
        <v>Rachel  Wood</v>
      </c>
      <c r="R5096" s="15">
        <v>23194</v>
      </c>
      <c r="S5096" s="14" t="s">
        <v>42</v>
      </c>
      <c r="T5096" s="14" t="s">
        <v>42</v>
      </c>
      <c r="U5096">
        <v>40000</v>
      </c>
      <c r="V5096">
        <v>1</v>
      </c>
      <c r="W5096" s="14" t="s">
        <v>55</v>
      </c>
      <c r="X5096" s="14" t="s">
        <v>54</v>
      </c>
    </row>
    <row r="5097" spans="1:24" x14ac:dyDescent="0.2">
      <c r="A5097">
        <v>14290</v>
      </c>
      <c r="B5097">
        <v>539</v>
      </c>
      <c r="C5097" s="14" t="s">
        <v>320</v>
      </c>
      <c r="D5097" s="14"/>
      <c r="E5097" s="14" t="s">
        <v>649</v>
      </c>
      <c r="F5097" s="15">
        <v>20889</v>
      </c>
      <c r="G5097" s="14" t="s">
        <v>43</v>
      </c>
      <c r="H5097" s="14" t="s">
        <v>42</v>
      </c>
      <c r="I5097">
        <v>70000</v>
      </c>
      <c r="J5097">
        <v>2</v>
      </c>
      <c r="K5097" s="14" t="s">
        <v>81</v>
      </c>
      <c r="L5097" s="14" t="s">
        <v>54</v>
      </c>
      <c r="O5097">
        <v>17134</v>
      </c>
      <c r="P5097">
        <v>609</v>
      </c>
      <c r="Q5097" t="str">
        <f>_xlfn.CONCAT(Clientes__2[[#This Row],[Nombre]], " ",Clientes__2[[#This Row],[Nombres2]], " ",Clientes__2[[#This Row],[Apellido]],)</f>
        <v>Jonathan  Wilson</v>
      </c>
      <c r="R5097" s="15">
        <v>17129</v>
      </c>
      <c r="S5097" s="14" t="s">
        <v>43</v>
      </c>
      <c r="T5097" s="14" t="s">
        <v>115</v>
      </c>
      <c r="U5097">
        <v>70000</v>
      </c>
      <c r="V5097">
        <v>5</v>
      </c>
      <c r="W5097" s="14" t="s">
        <v>55</v>
      </c>
      <c r="X5097" s="14" t="s">
        <v>66</v>
      </c>
    </row>
    <row r="5098" spans="1:24" x14ac:dyDescent="0.2">
      <c r="A5098">
        <v>28878</v>
      </c>
      <c r="B5098">
        <v>263</v>
      </c>
      <c r="C5098" s="14" t="s">
        <v>308</v>
      </c>
      <c r="D5098" s="14" t="s">
        <v>44</v>
      </c>
      <c r="E5098" s="14" t="s">
        <v>337</v>
      </c>
      <c r="F5098" s="15">
        <v>20918</v>
      </c>
      <c r="G5098" s="14" t="s">
        <v>42</v>
      </c>
      <c r="H5098" s="14" t="s">
        <v>42</v>
      </c>
      <c r="I5098">
        <v>160000</v>
      </c>
      <c r="J5098">
        <v>2</v>
      </c>
      <c r="K5098" s="14" t="s">
        <v>67</v>
      </c>
      <c r="L5098" s="14" t="s">
        <v>84</v>
      </c>
      <c r="O5098">
        <v>25844</v>
      </c>
      <c r="P5098">
        <v>312</v>
      </c>
      <c r="Q5098" t="str">
        <f>_xlfn.CONCAT(Clientes__2[[#This Row],[Nombre]], " ",Clientes__2[[#This Row],[Nombres2]], " ",Clientes__2[[#This Row],[Apellido]],)</f>
        <v>Alvin R Guo</v>
      </c>
      <c r="R5098" s="15">
        <v>14903</v>
      </c>
      <c r="S5098" s="14" t="s">
        <v>43</v>
      </c>
      <c r="T5098" s="14" t="s">
        <v>115</v>
      </c>
      <c r="U5098">
        <v>40000</v>
      </c>
      <c r="V5098">
        <v>4</v>
      </c>
      <c r="W5098" s="14" t="s">
        <v>67</v>
      </c>
      <c r="X5098" s="14" t="s">
        <v>84</v>
      </c>
    </row>
    <row r="5099" spans="1:24" x14ac:dyDescent="0.2">
      <c r="A5099">
        <v>14986</v>
      </c>
      <c r="B5099">
        <v>271</v>
      </c>
      <c r="C5099" s="14" t="s">
        <v>318</v>
      </c>
      <c r="D5099" s="14" t="s">
        <v>124</v>
      </c>
      <c r="E5099" s="14" t="s">
        <v>127</v>
      </c>
      <c r="F5099" s="15">
        <v>27977</v>
      </c>
      <c r="G5099" s="14" t="s">
        <v>42</v>
      </c>
      <c r="H5099" s="14" t="s">
        <v>42</v>
      </c>
      <c r="I5099">
        <v>20000</v>
      </c>
      <c r="J5099">
        <v>0</v>
      </c>
      <c r="K5099" s="14" t="s">
        <v>67</v>
      </c>
      <c r="L5099" s="14" t="s">
        <v>60</v>
      </c>
      <c r="O5099">
        <v>24902</v>
      </c>
      <c r="P5099">
        <v>40</v>
      </c>
      <c r="Q5099" t="str">
        <f>_xlfn.CONCAT(Clientes__2[[#This Row],[Nombre]], " ",Clientes__2[[#This Row],[Nombres2]], " ",Clientes__2[[#This Row],[Apellido]],)</f>
        <v>Richard J Martinez</v>
      </c>
      <c r="R5099" s="15">
        <v>26882</v>
      </c>
      <c r="S5099" s="14" t="s">
        <v>43</v>
      </c>
      <c r="T5099" s="14" t="s">
        <v>115</v>
      </c>
      <c r="U5099">
        <v>90000</v>
      </c>
      <c r="V5099">
        <v>0</v>
      </c>
      <c r="W5099" s="14" t="s">
        <v>55</v>
      </c>
      <c r="X5099" s="14" t="s">
        <v>84</v>
      </c>
    </row>
    <row r="5100" spans="1:24" x14ac:dyDescent="0.2">
      <c r="A5100">
        <v>26750</v>
      </c>
      <c r="B5100">
        <v>6</v>
      </c>
      <c r="C5100" s="14" t="s">
        <v>611</v>
      </c>
      <c r="D5100" s="14"/>
      <c r="E5100" s="14" t="s">
        <v>146</v>
      </c>
      <c r="F5100" s="15">
        <v>21955</v>
      </c>
      <c r="G5100" s="14" t="s">
        <v>43</v>
      </c>
      <c r="H5100" s="14" t="s">
        <v>42</v>
      </c>
      <c r="I5100">
        <v>60000</v>
      </c>
      <c r="J5100">
        <v>1</v>
      </c>
      <c r="K5100" s="14" t="s">
        <v>63</v>
      </c>
      <c r="L5100" s="14" t="s">
        <v>54</v>
      </c>
      <c r="O5100">
        <v>16835</v>
      </c>
      <c r="P5100">
        <v>612</v>
      </c>
      <c r="Q5100" t="str">
        <f>_xlfn.CONCAT(Clientes__2[[#This Row],[Nombre]], " ",Clientes__2[[#This Row],[Nombres2]], " ",Clientes__2[[#This Row],[Apellido]],)</f>
        <v>Randall  Alvarez</v>
      </c>
      <c r="R5100" s="15">
        <v>12341</v>
      </c>
      <c r="S5100" s="14" t="s">
        <v>42</v>
      </c>
      <c r="T5100" s="14" t="s">
        <v>42</v>
      </c>
      <c r="U5100">
        <v>70000</v>
      </c>
      <c r="V5100">
        <v>4</v>
      </c>
      <c r="W5100" s="14" t="s">
        <v>70</v>
      </c>
      <c r="X5100" s="14" t="s">
        <v>66</v>
      </c>
    </row>
    <row r="5101" spans="1:24" x14ac:dyDescent="0.2">
      <c r="A5101">
        <v>16307</v>
      </c>
      <c r="B5101">
        <v>135</v>
      </c>
      <c r="C5101" s="14" t="s">
        <v>547</v>
      </c>
      <c r="D5101" s="14" t="s">
        <v>44</v>
      </c>
      <c r="E5101" s="14" t="s">
        <v>196</v>
      </c>
      <c r="F5101" s="15">
        <v>23169</v>
      </c>
      <c r="G5101" s="14" t="s">
        <v>42</v>
      </c>
      <c r="H5101" s="14" t="s">
        <v>115</v>
      </c>
      <c r="I5101">
        <v>40000</v>
      </c>
      <c r="J5101">
        <v>1</v>
      </c>
      <c r="K5101" s="14" t="s">
        <v>55</v>
      </c>
      <c r="L5101" s="14" t="s">
        <v>54</v>
      </c>
      <c r="O5101">
        <v>17063</v>
      </c>
      <c r="P5101">
        <v>15</v>
      </c>
      <c r="Q5101" t="str">
        <f>_xlfn.CONCAT(Clientes__2[[#This Row],[Nombre]], " ",Clientes__2[[#This Row],[Nombres2]], " ",Clientes__2[[#This Row],[Apellido]],)</f>
        <v>Kelli R Sun</v>
      </c>
      <c r="R5101" s="15">
        <v>24275</v>
      </c>
      <c r="S5101" s="14" t="s">
        <v>42</v>
      </c>
      <c r="T5101" s="14" t="s">
        <v>115</v>
      </c>
      <c r="U5101">
        <v>80000</v>
      </c>
      <c r="V5101">
        <v>5</v>
      </c>
      <c r="W5101" s="14" t="s">
        <v>55</v>
      </c>
      <c r="X5101" s="14" t="s">
        <v>84</v>
      </c>
    </row>
    <row r="5102" spans="1:24" x14ac:dyDescent="0.2">
      <c r="A5102">
        <v>26415</v>
      </c>
      <c r="B5102">
        <v>132</v>
      </c>
      <c r="C5102" s="14" t="s">
        <v>218</v>
      </c>
      <c r="D5102" s="14" t="s">
        <v>43</v>
      </c>
      <c r="E5102" s="14" t="s">
        <v>225</v>
      </c>
      <c r="F5102" s="15">
        <v>17640</v>
      </c>
      <c r="G5102" s="14" t="s">
        <v>42</v>
      </c>
      <c r="H5102" s="14" t="s">
        <v>115</v>
      </c>
      <c r="I5102">
        <v>90000</v>
      </c>
      <c r="J5102">
        <v>4</v>
      </c>
      <c r="K5102" s="14" t="s">
        <v>81</v>
      </c>
      <c r="L5102" s="14" t="s">
        <v>54</v>
      </c>
      <c r="O5102">
        <v>25878</v>
      </c>
      <c r="P5102">
        <v>338</v>
      </c>
      <c r="Q5102" t="str">
        <f>_xlfn.CONCAT(Clientes__2[[#This Row],[Nombre]], " ",Clientes__2[[#This Row],[Nombres2]], " ",Clientes__2[[#This Row],[Apellido]],)</f>
        <v>Latoya S Lal</v>
      </c>
      <c r="R5102" s="15">
        <v>17693</v>
      </c>
      <c r="S5102" s="14" t="s">
        <v>43</v>
      </c>
      <c r="T5102" s="14" t="s">
        <v>115</v>
      </c>
      <c r="U5102">
        <v>60000</v>
      </c>
      <c r="V5102">
        <v>2</v>
      </c>
      <c r="W5102" s="14" t="s">
        <v>55</v>
      </c>
      <c r="X5102" s="14" t="s">
        <v>66</v>
      </c>
    </row>
    <row r="5103" spans="1:24" x14ac:dyDescent="0.2">
      <c r="A5103">
        <v>16457</v>
      </c>
      <c r="B5103">
        <v>156</v>
      </c>
      <c r="C5103" s="14" t="s">
        <v>413</v>
      </c>
      <c r="D5103" s="14"/>
      <c r="E5103" s="14" t="s">
        <v>131</v>
      </c>
      <c r="F5103" s="15">
        <v>27809</v>
      </c>
      <c r="G5103" s="14" t="s">
        <v>43</v>
      </c>
      <c r="H5103" s="14" t="s">
        <v>115</v>
      </c>
      <c r="I5103">
        <v>20000</v>
      </c>
      <c r="J5103">
        <v>0</v>
      </c>
      <c r="K5103" s="14" t="s">
        <v>81</v>
      </c>
      <c r="L5103" s="14" t="s">
        <v>60</v>
      </c>
      <c r="O5103">
        <v>11680</v>
      </c>
      <c r="P5103">
        <v>634</v>
      </c>
      <c r="Q5103" t="str">
        <f>_xlfn.CONCAT(Clientes__2[[#This Row],[Nombre]], " ",Clientes__2[[#This Row],[Nombres2]], " ",Clientes__2[[#This Row],[Apellido]],)</f>
        <v>Kathleen  Martin</v>
      </c>
      <c r="R5103" s="15">
        <v>25450</v>
      </c>
      <c r="S5103" s="14" t="s">
        <v>42</v>
      </c>
      <c r="T5103" s="14" t="s">
        <v>115</v>
      </c>
      <c r="U5103">
        <v>70000</v>
      </c>
      <c r="V5103">
        <v>5</v>
      </c>
      <c r="W5103" s="14" t="s">
        <v>70</v>
      </c>
      <c r="X5103" s="14" t="s">
        <v>84</v>
      </c>
    </row>
    <row r="5104" spans="1:24" x14ac:dyDescent="0.2">
      <c r="A5104">
        <v>12403</v>
      </c>
      <c r="B5104">
        <v>273</v>
      </c>
      <c r="C5104" s="14" t="s">
        <v>691</v>
      </c>
      <c r="D5104" s="14"/>
      <c r="E5104" s="14" t="s">
        <v>182</v>
      </c>
      <c r="F5104" s="15">
        <v>26102</v>
      </c>
      <c r="G5104" s="14" t="s">
        <v>43</v>
      </c>
      <c r="H5104" s="14" t="s">
        <v>42</v>
      </c>
      <c r="I5104">
        <v>40000</v>
      </c>
      <c r="J5104">
        <v>2</v>
      </c>
      <c r="K5104" s="14" t="s">
        <v>63</v>
      </c>
      <c r="L5104" s="14" t="s">
        <v>91</v>
      </c>
      <c r="O5104">
        <v>25788</v>
      </c>
      <c r="P5104">
        <v>146</v>
      </c>
      <c r="Q5104" t="str">
        <f>_xlfn.CONCAT(Clientes__2[[#This Row],[Nombre]], " ",Clientes__2[[#This Row],[Nombres2]], " ",Clientes__2[[#This Row],[Apellido]],)</f>
        <v>Henry  Young</v>
      </c>
      <c r="R5104" s="15">
        <v>20005</v>
      </c>
      <c r="S5104" s="14" t="s">
        <v>43</v>
      </c>
      <c r="T5104" s="14" t="s">
        <v>115</v>
      </c>
      <c r="U5104">
        <v>110000</v>
      </c>
      <c r="V5104">
        <v>3</v>
      </c>
      <c r="W5104" s="14" t="s">
        <v>63</v>
      </c>
      <c r="X5104" s="14" t="s">
        <v>84</v>
      </c>
    </row>
    <row r="5105" spans="1:24" x14ac:dyDescent="0.2">
      <c r="A5105">
        <v>17151</v>
      </c>
      <c r="B5105">
        <v>633</v>
      </c>
      <c r="C5105" s="14" t="s">
        <v>231</v>
      </c>
      <c r="D5105" s="14" t="s">
        <v>116</v>
      </c>
      <c r="E5105" s="14" t="s">
        <v>130</v>
      </c>
      <c r="F5105" s="15">
        <v>18100</v>
      </c>
      <c r="G5105" s="14" t="s">
        <v>43</v>
      </c>
      <c r="H5105" s="14" t="s">
        <v>115</v>
      </c>
      <c r="I5105">
        <v>60000</v>
      </c>
      <c r="J5105">
        <v>2</v>
      </c>
      <c r="K5105" s="14" t="s">
        <v>63</v>
      </c>
      <c r="L5105" s="14" t="s">
        <v>84</v>
      </c>
      <c r="O5105">
        <v>23596</v>
      </c>
      <c r="P5105">
        <v>196</v>
      </c>
      <c r="Q5105" t="str">
        <f>_xlfn.CONCAT(Clientes__2[[#This Row],[Nombre]], " ",Clientes__2[[#This Row],[Nombres2]], " ",Clientes__2[[#This Row],[Apellido]],)</f>
        <v>Jasmine A Alexander</v>
      </c>
      <c r="R5105" s="15">
        <v>21009</v>
      </c>
      <c r="S5105" s="14" t="s">
        <v>43</v>
      </c>
      <c r="T5105" s="14" t="s">
        <v>115</v>
      </c>
      <c r="U5105">
        <v>110000</v>
      </c>
      <c r="V5105">
        <v>2</v>
      </c>
      <c r="W5105" s="14" t="s">
        <v>63</v>
      </c>
      <c r="X5105" s="14" t="s">
        <v>84</v>
      </c>
    </row>
    <row r="5106" spans="1:24" x14ac:dyDescent="0.2">
      <c r="A5106">
        <v>14901</v>
      </c>
      <c r="B5106">
        <v>343</v>
      </c>
      <c r="C5106" s="14" t="s">
        <v>87</v>
      </c>
      <c r="D5106" s="14"/>
      <c r="E5106" s="14" t="s">
        <v>275</v>
      </c>
      <c r="F5106" s="15">
        <v>20659</v>
      </c>
      <c r="G5106" s="14" t="s">
        <v>42</v>
      </c>
      <c r="H5106" s="14" t="s">
        <v>115</v>
      </c>
      <c r="I5106">
        <v>40000</v>
      </c>
      <c r="J5106">
        <v>1</v>
      </c>
      <c r="K5106" s="14" t="s">
        <v>63</v>
      </c>
      <c r="L5106" s="14" t="s">
        <v>91</v>
      </c>
      <c r="O5106">
        <v>27654</v>
      </c>
      <c r="P5106">
        <v>299</v>
      </c>
      <c r="Q5106" t="str">
        <f>_xlfn.CONCAT(Clientes__2[[#This Row],[Nombre]], " ",Clientes__2[[#This Row],[Nombres2]], " ",Clientes__2[[#This Row],[Apellido]],)</f>
        <v>Katherine  Richardson</v>
      </c>
      <c r="R5106" s="15">
        <v>12831</v>
      </c>
      <c r="S5106" s="14" t="s">
        <v>42</v>
      </c>
      <c r="T5106" s="14" t="s">
        <v>115</v>
      </c>
      <c r="U5106">
        <v>60000</v>
      </c>
      <c r="V5106">
        <v>2</v>
      </c>
      <c r="W5106" s="14" t="s">
        <v>70</v>
      </c>
      <c r="X5106" s="14" t="s">
        <v>66</v>
      </c>
    </row>
    <row r="5107" spans="1:24" x14ac:dyDescent="0.2">
      <c r="A5107">
        <v>29228</v>
      </c>
      <c r="B5107">
        <v>345</v>
      </c>
      <c r="C5107" s="14" t="s">
        <v>500</v>
      </c>
      <c r="D5107" s="14"/>
      <c r="E5107" s="14" t="s">
        <v>78</v>
      </c>
      <c r="F5107" s="15">
        <v>12594</v>
      </c>
      <c r="G5107" s="14" t="s">
        <v>43</v>
      </c>
      <c r="H5107" s="14" t="s">
        <v>115</v>
      </c>
      <c r="I5107">
        <v>130000</v>
      </c>
      <c r="J5107">
        <v>1</v>
      </c>
      <c r="K5107" s="14" t="s">
        <v>70</v>
      </c>
      <c r="L5107" s="14" t="s">
        <v>66</v>
      </c>
      <c r="O5107">
        <v>20679</v>
      </c>
      <c r="P5107">
        <v>43</v>
      </c>
      <c r="Q5107" t="str">
        <f>_xlfn.CONCAT(Clientes__2[[#This Row],[Nombre]], " ",Clientes__2[[#This Row],[Nombres2]], " ",Clientes__2[[#This Row],[Apellido]],)</f>
        <v>Courtney  Campbell</v>
      </c>
      <c r="R5107" s="15">
        <v>24241</v>
      </c>
      <c r="S5107" s="14" t="s">
        <v>42</v>
      </c>
      <c r="T5107" s="14" t="s">
        <v>42</v>
      </c>
      <c r="U5107">
        <v>60000</v>
      </c>
      <c r="V5107">
        <v>0</v>
      </c>
      <c r="W5107" s="14" t="s">
        <v>70</v>
      </c>
      <c r="X5107" s="14" t="s">
        <v>84</v>
      </c>
    </row>
    <row r="5108" spans="1:24" x14ac:dyDescent="0.2">
      <c r="A5108">
        <v>25202</v>
      </c>
      <c r="B5108">
        <v>545</v>
      </c>
      <c r="C5108" s="14" t="s">
        <v>320</v>
      </c>
      <c r="D5108" s="14" t="s">
        <v>128</v>
      </c>
      <c r="E5108" s="14" t="s">
        <v>385</v>
      </c>
      <c r="F5108" s="15">
        <v>18834</v>
      </c>
      <c r="G5108" s="14" t="s">
        <v>43</v>
      </c>
      <c r="H5108" s="14" t="s">
        <v>42</v>
      </c>
      <c r="I5108">
        <v>40000</v>
      </c>
      <c r="J5108">
        <v>3</v>
      </c>
      <c r="K5108" s="14" t="s">
        <v>63</v>
      </c>
      <c r="L5108" s="14" t="s">
        <v>84</v>
      </c>
      <c r="O5108">
        <v>14918</v>
      </c>
      <c r="P5108">
        <v>618</v>
      </c>
      <c r="Q5108" t="str">
        <f>_xlfn.CONCAT(Clientes__2[[#This Row],[Nombre]], " ",Clientes__2[[#This Row],[Nombres2]], " ",Clientes__2[[#This Row],[Apellido]],)</f>
        <v>Jonathan C King</v>
      </c>
      <c r="R5108" s="15">
        <v>21495</v>
      </c>
      <c r="S5108" s="14" t="s">
        <v>43</v>
      </c>
      <c r="T5108" s="14" t="s">
        <v>115</v>
      </c>
      <c r="U5108">
        <v>80000</v>
      </c>
      <c r="V5108">
        <v>4</v>
      </c>
      <c r="W5108" s="14" t="s">
        <v>70</v>
      </c>
      <c r="X5108" s="14" t="s">
        <v>54</v>
      </c>
    </row>
    <row r="5109" spans="1:24" x14ac:dyDescent="0.2">
      <c r="A5109">
        <v>15683</v>
      </c>
      <c r="B5109">
        <v>156</v>
      </c>
      <c r="C5109" s="14" t="s">
        <v>556</v>
      </c>
      <c r="D5109" s="14"/>
      <c r="E5109" s="14" t="s">
        <v>262</v>
      </c>
      <c r="F5109" s="15">
        <v>16245</v>
      </c>
      <c r="G5109" s="14" t="s">
        <v>43</v>
      </c>
      <c r="H5109" s="14" t="s">
        <v>115</v>
      </c>
      <c r="I5109">
        <v>90000</v>
      </c>
      <c r="J5109">
        <v>5</v>
      </c>
      <c r="K5109" s="14" t="s">
        <v>63</v>
      </c>
      <c r="L5109" s="14" t="s">
        <v>84</v>
      </c>
      <c r="O5109">
        <v>14877</v>
      </c>
      <c r="P5109">
        <v>63</v>
      </c>
      <c r="Q5109" t="str">
        <f>_xlfn.CONCAT(Clientes__2[[#This Row],[Nombre]], " ",Clientes__2[[#This Row],[Nombres2]], " ",Clientes__2[[#This Row],[Apellido]],)</f>
        <v>Jessie  Carlson</v>
      </c>
      <c r="R5109" s="15">
        <v>24302</v>
      </c>
      <c r="S5109" s="14" t="s">
        <v>43</v>
      </c>
      <c r="T5109" s="14" t="s">
        <v>42</v>
      </c>
      <c r="U5109">
        <v>60000</v>
      </c>
      <c r="V5109">
        <v>0</v>
      </c>
      <c r="W5109" s="14" t="s">
        <v>70</v>
      </c>
      <c r="X5109" s="14" t="s">
        <v>54</v>
      </c>
    </row>
    <row r="5110" spans="1:24" x14ac:dyDescent="0.2">
      <c r="A5110">
        <v>27987</v>
      </c>
      <c r="B5110">
        <v>34</v>
      </c>
      <c r="C5110" s="14" t="s">
        <v>313</v>
      </c>
      <c r="D5110" s="14"/>
      <c r="E5110" s="14" t="s">
        <v>171</v>
      </c>
      <c r="F5110" s="15">
        <v>25738</v>
      </c>
      <c r="G5110" s="14" t="s">
        <v>43</v>
      </c>
      <c r="H5110" s="14" t="s">
        <v>42</v>
      </c>
      <c r="I5110">
        <v>110000</v>
      </c>
      <c r="J5110">
        <v>0</v>
      </c>
      <c r="K5110" s="14" t="s">
        <v>67</v>
      </c>
      <c r="L5110" s="14" t="s">
        <v>66</v>
      </c>
      <c r="O5110">
        <v>13736</v>
      </c>
      <c r="P5110">
        <v>372</v>
      </c>
      <c r="Q5110" t="str">
        <f>_xlfn.CONCAT(Clientes__2[[#This Row],[Nombre]], " ",Clientes__2[[#This Row],[Nombres2]], " ",Clientes__2[[#This Row],[Apellido]],)</f>
        <v>Wyatt  Jenkins</v>
      </c>
      <c r="R5110" s="15">
        <v>20478</v>
      </c>
      <c r="S5110" s="14" t="s">
        <v>42</v>
      </c>
      <c r="T5110" s="14" t="s">
        <v>42</v>
      </c>
      <c r="U5110">
        <v>40000</v>
      </c>
      <c r="V5110">
        <v>1</v>
      </c>
      <c r="W5110" s="14" t="s">
        <v>63</v>
      </c>
      <c r="X5110" s="14" t="s">
        <v>91</v>
      </c>
    </row>
    <row r="5111" spans="1:24" x14ac:dyDescent="0.2">
      <c r="A5111">
        <v>24883</v>
      </c>
      <c r="B5111">
        <v>166</v>
      </c>
      <c r="C5111" s="14" t="s">
        <v>331</v>
      </c>
      <c r="D5111" s="14" t="s">
        <v>347</v>
      </c>
      <c r="E5111" s="14" t="s">
        <v>780</v>
      </c>
      <c r="F5111" s="15">
        <v>17252</v>
      </c>
      <c r="G5111" s="14" t="s">
        <v>43</v>
      </c>
      <c r="H5111" s="14" t="s">
        <v>115</v>
      </c>
      <c r="I5111">
        <v>100000</v>
      </c>
      <c r="J5111">
        <v>4</v>
      </c>
      <c r="K5111" s="14" t="s">
        <v>81</v>
      </c>
      <c r="L5111" s="14" t="s">
        <v>84</v>
      </c>
      <c r="O5111">
        <v>20492</v>
      </c>
      <c r="P5111">
        <v>54</v>
      </c>
      <c r="Q5111" t="str">
        <f>_xlfn.CONCAT(Clientes__2[[#This Row],[Nombre]], " ",Clientes__2[[#This Row],[Nombres2]], " ",Clientes__2[[#This Row],[Apellido]],)</f>
        <v>Stacey B Lin</v>
      </c>
      <c r="R5111" s="15">
        <v>15750</v>
      </c>
      <c r="S5111" s="14" t="s">
        <v>42</v>
      </c>
      <c r="T5111" s="14" t="s">
        <v>115</v>
      </c>
      <c r="U5111">
        <v>70000</v>
      </c>
      <c r="V5111">
        <v>5</v>
      </c>
      <c r="W5111" s="14" t="s">
        <v>55</v>
      </c>
      <c r="X5111" s="14" t="s">
        <v>66</v>
      </c>
    </row>
    <row r="5112" spans="1:24" x14ac:dyDescent="0.2">
      <c r="A5112">
        <v>11046</v>
      </c>
      <c r="B5112">
        <v>6</v>
      </c>
      <c r="C5112" s="14" t="s">
        <v>806</v>
      </c>
      <c r="D5112" s="14"/>
      <c r="E5112" s="14" t="s">
        <v>391</v>
      </c>
      <c r="F5112" s="15">
        <v>18344</v>
      </c>
      <c r="G5112" s="14" t="s">
        <v>42</v>
      </c>
      <c r="H5112" s="14" t="s">
        <v>115</v>
      </c>
      <c r="I5112">
        <v>30000</v>
      </c>
      <c r="J5112">
        <v>3</v>
      </c>
      <c r="K5112" s="14" t="s">
        <v>67</v>
      </c>
      <c r="L5112" s="14" t="s">
        <v>54</v>
      </c>
      <c r="O5112">
        <v>15668</v>
      </c>
      <c r="P5112">
        <v>273</v>
      </c>
      <c r="Q5112" t="str">
        <f>_xlfn.CONCAT(Clientes__2[[#This Row],[Nombre]], " ",Clientes__2[[#This Row],[Nombres2]], " ",Clientes__2[[#This Row],[Apellido]],)</f>
        <v>Christine  Yuan</v>
      </c>
      <c r="R5112" s="15">
        <v>25626</v>
      </c>
      <c r="S5112" s="14" t="s">
        <v>42</v>
      </c>
      <c r="T5112" s="14" t="s">
        <v>42</v>
      </c>
      <c r="U5112">
        <v>40000</v>
      </c>
      <c r="V5112">
        <v>0</v>
      </c>
      <c r="W5112" s="14" t="s">
        <v>70</v>
      </c>
      <c r="X5112" s="14" t="s">
        <v>91</v>
      </c>
    </row>
    <row r="5113" spans="1:24" x14ac:dyDescent="0.2">
      <c r="A5113">
        <v>24752</v>
      </c>
      <c r="B5113">
        <v>609</v>
      </c>
      <c r="C5113" s="14" t="s">
        <v>89</v>
      </c>
      <c r="D5113" s="14" t="s">
        <v>260</v>
      </c>
      <c r="E5113" s="14" t="s">
        <v>407</v>
      </c>
      <c r="F5113" s="15">
        <v>21491</v>
      </c>
      <c r="G5113" s="14" t="s">
        <v>43</v>
      </c>
      <c r="H5113" s="14" t="s">
        <v>42</v>
      </c>
      <c r="I5113">
        <v>30000</v>
      </c>
      <c r="J5113">
        <v>2</v>
      </c>
      <c r="K5113" s="14" t="s">
        <v>67</v>
      </c>
      <c r="L5113" s="14" t="s">
        <v>54</v>
      </c>
      <c r="O5113">
        <v>15658</v>
      </c>
      <c r="P5113">
        <v>184</v>
      </c>
      <c r="Q5113" t="str">
        <f>_xlfn.CONCAT(Clientes__2[[#This Row],[Nombre]], " ",Clientes__2[[#This Row],[Nombres2]], " ",Clientes__2[[#This Row],[Apellido]],)</f>
        <v>Cameron H Jackson</v>
      </c>
      <c r="R5113" s="15">
        <v>21778</v>
      </c>
      <c r="S5113" s="14" t="s">
        <v>43</v>
      </c>
      <c r="T5113" s="14" t="s">
        <v>115</v>
      </c>
      <c r="U5113">
        <v>10000</v>
      </c>
      <c r="V5113">
        <v>1</v>
      </c>
      <c r="W5113" s="14" t="s">
        <v>67</v>
      </c>
      <c r="X5113" s="14" t="s">
        <v>60</v>
      </c>
    </row>
    <row r="5114" spans="1:24" x14ac:dyDescent="0.2">
      <c r="A5114">
        <v>21243</v>
      </c>
      <c r="B5114">
        <v>374</v>
      </c>
      <c r="C5114" s="14" t="s">
        <v>576</v>
      </c>
      <c r="D5114" s="14" t="s">
        <v>42</v>
      </c>
      <c r="E5114" s="14" t="s">
        <v>101</v>
      </c>
      <c r="F5114" s="15">
        <v>28769</v>
      </c>
      <c r="G5114" s="14" t="s">
        <v>42</v>
      </c>
      <c r="H5114" s="14" t="s">
        <v>42</v>
      </c>
      <c r="I5114">
        <v>40000</v>
      </c>
      <c r="J5114">
        <v>0</v>
      </c>
      <c r="K5114" s="14" t="s">
        <v>67</v>
      </c>
      <c r="L5114" s="14" t="s">
        <v>54</v>
      </c>
      <c r="O5114">
        <v>11161</v>
      </c>
      <c r="P5114">
        <v>311</v>
      </c>
      <c r="Q5114" t="str">
        <f>_xlfn.CONCAT(Clientes__2[[#This Row],[Nombre]], " ",Clientes__2[[#This Row],[Nombres2]], " ",Clientes__2[[#This Row],[Apellido]],)</f>
        <v>Juan M Bailey</v>
      </c>
      <c r="R5114" s="15">
        <v>27141</v>
      </c>
      <c r="S5114" s="14" t="s">
        <v>43</v>
      </c>
      <c r="T5114" s="14" t="s">
        <v>115</v>
      </c>
      <c r="U5114">
        <v>40000</v>
      </c>
      <c r="V5114">
        <v>0</v>
      </c>
      <c r="W5114" s="14" t="s">
        <v>63</v>
      </c>
      <c r="X5114" s="14" t="s">
        <v>54</v>
      </c>
    </row>
    <row r="5115" spans="1:24" x14ac:dyDescent="0.2">
      <c r="A5115">
        <v>19588</v>
      </c>
      <c r="B5115">
        <v>40</v>
      </c>
      <c r="C5115" s="14" t="s">
        <v>817</v>
      </c>
      <c r="D5115" s="14" t="s">
        <v>44</v>
      </c>
      <c r="E5115" s="14" t="s">
        <v>180</v>
      </c>
      <c r="F5115" s="15">
        <v>25023</v>
      </c>
      <c r="G5115" s="14" t="s">
        <v>42</v>
      </c>
      <c r="H5115" s="14" t="s">
        <v>42</v>
      </c>
      <c r="I5115">
        <v>80000</v>
      </c>
      <c r="J5115">
        <v>5</v>
      </c>
      <c r="K5115" s="14" t="s">
        <v>55</v>
      </c>
      <c r="L5115" s="14" t="s">
        <v>84</v>
      </c>
      <c r="O5115">
        <v>15585</v>
      </c>
      <c r="P5115">
        <v>19</v>
      </c>
      <c r="Q5115" t="str">
        <f>_xlfn.CONCAT(Clientes__2[[#This Row],[Nombre]], " ",Clientes__2[[#This Row],[Nombres2]], " ",Clientes__2[[#This Row],[Apellido]],)</f>
        <v>Raymond R Raman</v>
      </c>
      <c r="R5115" s="15">
        <v>24540</v>
      </c>
      <c r="S5115" s="14" t="s">
        <v>42</v>
      </c>
      <c r="T5115" s="14" t="s">
        <v>42</v>
      </c>
      <c r="U5115">
        <v>70000</v>
      </c>
      <c r="V5115">
        <v>5</v>
      </c>
      <c r="W5115" s="14" t="s">
        <v>55</v>
      </c>
      <c r="X5115" s="14" t="s">
        <v>84</v>
      </c>
    </row>
    <row r="5116" spans="1:24" x14ac:dyDescent="0.2">
      <c r="A5116">
        <v>24151</v>
      </c>
      <c r="B5116">
        <v>277</v>
      </c>
      <c r="C5116" s="14" t="s">
        <v>479</v>
      </c>
      <c r="D5116" s="14"/>
      <c r="E5116" s="14" t="s">
        <v>592</v>
      </c>
      <c r="F5116" s="15">
        <v>20323</v>
      </c>
      <c r="G5116" s="14" t="s">
        <v>43</v>
      </c>
      <c r="H5116" s="14" t="s">
        <v>42</v>
      </c>
      <c r="I5116">
        <v>20000</v>
      </c>
      <c r="J5116">
        <v>1</v>
      </c>
      <c r="K5116" s="14" t="s">
        <v>55</v>
      </c>
      <c r="L5116" s="14" t="s">
        <v>91</v>
      </c>
      <c r="O5116">
        <v>11579</v>
      </c>
      <c r="P5116">
        <v>272</v>
      </c>
      <c r="Q5116" t="str">
        <f>_xlfn.CONCAT(Clientes__2[[#This Row],[Nombre]], " ",Clientes__2[[#This Row],[Nombres2]], " ",Clientes__2[[#This Row],[Apellido]],)</f>
        <v>Jon  Shan</v>
      </c>
      <c r="R5116" s="15">
        <v>23609</v>
      </c>
      <c r="S5116" s="14" t="s">
        <v>43</v>
      </c>
      <c r="T5116" s="14" t="s">
        <v>42</v>
      </c>
      <c r="U5116">
        <v>20000</v>
      </c>
      <c r="V5116">
        <v>3</v>
      </c>
      <c r="W5116" s="14" t="s">
        <v>67</v>
      </c>
      <c r="X5116" s="14" t="s">
        <v>60</v>
      </c>
    </row>
    <row r="5117" spans="1:24" x14ac:dyDescent="0.2">
      <c r="A5117">
        <v>15090</v>
      </c>
      <c r="B5117">
        <v>155</v>
      </c>
      <c r="C5117" s="14" t="s">
        <v>471</v>
      </c>
      <c r="D5117" s="14"/>
      <c r="E5117" s="14" t="s">
        <v>281</v>
      </c>
      <c r="F5117" s="15">
        <v>19534</v>
      </c>
      <c r="G5117" s="14" t="s">
        <v>43</v>
      </c>
      <c r="H5117" s="14" t="s">
        <v>42</v>
      </c>
      <c r="I5117">
        <v>10000</v>
      </c>
      <c r="J5117">
        <v>2</v>
      </c>
      <c r="K5117" s="14" t="s">
        <v>67</v>
      </c>
      <c r="L5117" s="14" t="s">
        <v>60</v>
      </c>
      <c r="O5117">
        <v>17205</v>
      </c>
      <c r="P5117">
        <v>275</v>
      </c>
      <c r="Q5117" t="str">
        <f>_xlfn.CONCAT(Clientes__2[[#This Row],[Nombre]], " ",Clientes__2[[#This Row],[Nombres2]], " ",Clientes__2[[#This Row],[Apellido]],)</f>
        <v>Troy  Mehta</v>
      </c>
      <c r="R5117" s="15">
        <v>16664</v>
      </c>
      <c r="S5117" s="14" t="s">
        <v>43</v>
      </c>
      <c r="T5117" s="14" t="s">
        <v>115</v>
      </c>
      <c r="U5117">
        <v>150000</v>
      </c>
      <c r="V5117">
        <v>3</v>
      </c>
      <c r="W5117" s="14" t="s">
        <v>70</v>
      </c>
      <c r="X5117" s="14" t="s">
        <v>66</v>
      </c>
    </row>
    <row r="5118" spans="1:24" x14ac:dyDescent="0.2">
      <c r="A5118">
        <v>28580</v>
      </c>
      <c r="B5118">
        <v>298</v>
      </c>
      <c r="C5118" s="14" t="s">
        <v>726</v>
      </c>
      <c r="D5118" s="14"/>
      <c r="E5118" s="14" t="s">
        <v>309</v>
      </c>
      <c r="F5118" s="15">
        <v>24113</v>
      </c>
      <c r="G5118" s="14" t="s">
        <v>42</v>
      </c>
      <c r="H5118" s="14" t="s">
        <v>115</v>
      </c>
      <c r="I5118">
        <v>80000</v>
      </c>
      <c r="J5118">
        <v>0</v>
      </c>
      <c r="K5118" s="14" t="s">
        <v>70</v>
      </c>
      <c r="L5118" s="14" t="s">
        <v>54</v>
      </c>
      <c r="O5118">
        <v>19245</v>
      </c>
      <c r="P5118">
        <v>345</v>
      </c>
      <c r="Q5118" t="str">
        <f>_xlfn.CONCAT(Clientes__2[[#This Row],[Nombre]], " ",Clientes__2[[#This Row],[Nombres2]], " ",Clientes__2[[#This Row],[Apellido]],)</f>
        <v>Aimee  Liu</v>
      </c>
      <c r="R5118" s="15">
        <v>25991</v>
      </c>
      <c r="S5118" s="14" t="s">
        <v>42</v>
      </c>
      <c r="T5118" s="14" t="s">
        <v>42</v>
      </c>
      <c r="U5118">
        <v>60000</v>
      </c>
      <c r="V5118">
        <v>1</v>
      </c>
      <c r="W5118" s="14" t="s">
        <v>70</v>
      </c>
      <c r="X5118" s="14" t="s">
        <v>54</v>
      </c>
    </row>
    <row r="5119" spans="1:24" x14ac:dyDescent="0.2">
      <c r="A5119">
        <v>14890</v>
      </c>
      <c r="B5119">
        <v>315</v>
      </c>
      <c r="C5119" s="14" t="s">
        <v>313</v>
      </c>
      <c r="D5119" s="14"/>
      <c r="E5119" s="14" t="s">
        <v>367</v>
      </c>
      <c r="F5119" s="15">
        <v>19931</v>
      </c>
      <c r="G5119" s="14" t="s">
        <v>42</v>
      </c>
      <c r="H5119" s="14" t="s">
        <v>42</v>
      </c>
      <c r="I5119">
        <v>30000</v>
      </c>
      <c r="J5119">
        <v>1</v>
      </c>
      <c r="K5119" s="14" t="s">
        <v>67</v>
      </c>
      <c r="L5119" s="14" t="s">
        <v>91</v>
      </c>
      <c r="O5119">
        <v>12279</v>
      </c>
      <c r="P5119">
        <v>203</v>
      </c>
      <c r="Q5119" t="str">
        <f>_xlfn.CONCAT(Clientes__2[[#This Row],[Nombre]], " ",Clientes__2[[#This Row],[Nombres2]], " ",Clientes__2[[#This Row],[Apellido]],)</f>
        <v>Wyatt  Adams</v>
      </c>
      <c r="R5119" s="15">
        <v>25740</v>
      </c>
      <c r="S5119" s="14" t="s">
        <v>42</v>
      </c>
      <c r="T5119" s="14" t="s">
        <v>42</v>
      </c>
      <c r="U5119">
        <v>30000</v>
      </c>
      <c r="V5119">
        <v>0</v>
      </c>
      <c r="W5119" s="14" t="s">
        <v>55</v>
      </c>
      <c r="X5119" s="14" t="s">
        <v>91</v>
      </c>
    </row>
    <row r="5120" spans="1:24" x14ac:dyDescent="0.2">
      <c r="A5120">
        <v>23840</v>
      </c>
      <c r="B5120">
        <v>307</v>
      </c>
      <c r="C5120" s="14" t="s">
        <v>459</v>
      </c>
      <c r="D5120" s="14"/>
      <c r="E5120" s="14" t="s">
        <v>148</v>
      </c>
      <c r="F5120" s="15">
        <v>25908</v>
      </c>
      <c r="G5120" s="14" t="s">
        <v>42</v>
      </c>
      <c r="H5120" s="14" t="s">
        <v>42</v>
      </c>
      <c r="I5120">
        <v>40000</v>
      </c>
      <c r="J5120">
        <v>1</v>
      </c>
      <c r="K5120" s="14" t="s">
        <v>55</v>
      </c>
      <c r="L5120" s="14" t="s">
        <v>54</v>
      </c>
      <c r="O5120">
        <v>13861</v>
      </c>
      <c r="P5120">
        <v>635</v>
      </c>
      <c r="Q5120" t="str">
        <f>_xlfn.CONCAT(Clientes__2[[#This Row],[Nombre]], " ",Clientes__2[[#This Row],[Nombres2]], " ",Clientes__2[[#This Row],[Apellido]],)</f>
        <v>Mason  Ward</v>
      </c>
      <c r="R5120" s="15">
        <v>26553</v>
      </c>
      <c r="S5120" s="14" t="s">
        <v>42</v>
      </c>
      <c r="T5120" s="14" t="s">
        <v>115</v>
      </c>
      <c r="U5120">
        <v>60000</v>
      </c>
      <c r="V5120">
        <v>1</v>
      </c>
      <c r="W5120" s="14" t="s">
        <v>70</v>
      </c>
      <c r="X5120" s="14" t="s">
        <v>54</v>
      </c>
    </row>
    <row r="5121" spans="1:24" x14ac:dyDescent="0.2">
      <c r="A5121">
        <v>13773</v>
      </c>
      <c r="B5121">
        <v>186</v>
      </c>
      <c r="C5121" s="14" t="s">
        <v>625</v>
      </c>
      <c r="D5121" s="14" t="s">
        <v>46</v>
      </c>
      <c r="E5121" s="14" t="s">
        <v>122</v>
      </c>
      <c r="F5121" s="15">
        <v>24584</v>
      </c>
      <c r="G5121" s="14" t="s">
        <v>42</v>
      </c>
      <c r="H5121" s="14" t="s">
        <v>115</v>
      </c>
      <c r="I5121">
        <v>10000</v>
      </c>
      <c r="J5121">
        <v>3</v>
      </c>
      <c r="K5121" s="14" t="s">
        <v>81</v>
      </c>
      <c r="L5121" s="14" t="s">
        <v>60</v>
      </c>
      <c r="O5121">
        <v>25151</v>
      </c>
      <c r="P5121">
        <v>329</v>
      </c>
      <c r="Q5121" t="str">
        <f>_xlfn.CONCAT(Clientes__2[[#This Row],[Nombre]], " ",Clientes__2[[#This Row],[Nombres2]], " ",Clientes__2[[#This Row],[Apellido]],)</f>
        <v>Dana L Blanco</v>
      </c>
      <c r="R5121" s="15">
        <v>20586</v>
      </c>
      <c r="S5121" s="14" t="s">
        <v>43</v>
      </c>
      <c r="T5121" s="14" t="s">
        <v>115</v>
      </c>
      <c r="U5121">
        <v>80000</v>
      </c>
      <c r="V5121">
        <v>2</v>
      </c>
      <c r="W5121" s="14" t="s">
        <v>81</v>
      </c>
      <c r="X5121" s="14" t="s">
        <v>54</v>
      </c>
    </row>
    <row r="5122" spans="1:24" x14ac:dyDescent="0.2">
      <c r="A5122">
        <v>15818</v>
      </c>
      <c r="B5122">
        <v>609</v>
      </c>
      <c r="C5122" s="14" t="s">
        <v>760</v>
      </c>
      <c r="D5122" s="14"/>
      <c r="E5122" s="14" t="s">
        <v>230</v>
      </c>
      <c r="F5122" s="15">
        <v>27960</v>
      </c>
      <c r="G5122" s="14" t="s">
        <v>42</v>
      </c>
      <c r="H5122" s="14" t="s">
        <v>42</v>
      </c>
      <c r="I5122">
        <v>40000</v>
      </c>
      <c r="J5122">
        <v>0</v>
      </c>
      <c r="K5122" s="14" t="s">
        <v>67</v>
      </c>
      <c r="L5122" s="14" t="s">
        <v>54</v>
      </c>
      <c r="O5122">
        <v>19845</v>
      </c>
      <c r="P5122">
        <v>648</v>
      </c>
      <c r="Q5122" t="str">
        <f>_xlfn.CONCAT(Clientes__2[[#This Row],[Nombre]], " ",Clientes__2[[#This Row],[Nombres2]], " ",Clientes__2[[#This Row],[Apellido]],)</f>
        <v>Stanley  Perez</v>
      </c>
      <c r="R5122" s="15">
        <v>15745</v>
      </c>
      <c r="S5122" s="14" t="s">
        <v>42</v>
      </c>
      <c r="T5122" s="14" t="s">
        <v>42</v>
      </c>
      <c r="U5122">
        <v>70000</v>
      </c>
      <c r="V5122">
        <v>5</v>
      </c>
      <c r="W5122" s="14" t="s">
        <v>55</v>
      </c>
      <c r="X5122" s="14" t="s">
        <v>66</v>
      </c>
    </row>
    <row r="5123" spans="1:24" x14ac:dyDescent="0.2">
      <c r="A5123">
        <v>20959</v>
      </c>
      <c r="B5123">
        <v>223</v>
      </c>
      <c r="C5123" s="14" t="s">
        <v>748</v>
      </c>
      <c r="D5123" s="14"/>
      <c r="E5123" s="14" t="s">
        <v>669</v>
      </c>
      <c r="F5123" s="15">
        <v>22934</v>
      </c>
      <c r="G5123" s="14" t="s">
        <v>42</v>
      </c>
      <c r="H5123" s="14" t="s">
        <v>42</v>
      </c>
      <c r="I5123">
        <v>20000</v>
      </c>
      <c r="J5123">
        <v>1</v>
      </c>
      <c r="K5123" s="14" t="s">
        <v>70</v>
      </c>
      <c r="L5123" s="14" t="s">
        <v>91</v>
      </c>
      <c r="O5123">
        <v>24201</v>
      </c>
      <c r="P5123">
        <v>207</v>
      </c>
      <c r="Q5123" t="str">
        <f>_xlfn.CONCAT(Clientes__2[[#This Row],[Nombre]], " ",Clientes__2[[#This Row],[Nombres2]], " ",Clientes__2[[#This Row],[Apellido]],)</f>
        <v>Ruben  Arun</v>
      </c>
      <c r="R5123" s="15">
        <v>25410</v>
      </c>
      <c r="S5123" s="14" t="s">
        <v>42</v>
      </c>
      <c r="T5123" s="14" t="s">
        <v>115</v>
      </c>
      <c r="U5123">
        <v>10000</v>
      </c>
      <c r="V5123">
        <v>2</v>
      </c>
      <c r="W5123" s="14" t="s">
        <v>67</v>
      </c>
      <c r="X5123" s="14" t="s">
        <v>60</v>
      </c>
    </row>
    <row r="5124" spans="1:24" x14ac:dyDescent="0.2">
      <c r="A5124">
        <v>13933</v>
      </c>
      <c r="B5124">
        <v>374</v>
      </c>
      <c r="C5124" s="14" t="s">
        <v>255</v>
      </c>
      <c r="D5124" s="14" t="s">
        <v>115</v>
      </c>
      <c r="E5124" s="14" t="s">
        <v>275</v>
      </c>
      <c r="F5124" s="15">
        <v>22444</v>
      </c>
      <c r="G5124" s="14" t="s">
        <v>42</v>
      </c>
      <c r="H5124" s="14" t="s">
        <v>115</v>
      </c>
      <c r="I5124">
        <v>60000</v>
      </c>
      <c r="J5124">
        <v>1</v>
      </c>
      <c r="K5124" s="14" t="s">
        <v>63</v>
      </c>
      <c r="L5124" s="14" t="s">
        <v>54</v>
      </c>
      <c r="O5124">
        <v>28231</v>
      </c>
      <c r="P5124">
        <v>548</v>
      </c>
      <c r="Q5124" t="str">
        <f>_xlfn.CONCAT(Clientes__2[[#This Row],[Nombre]], " ",Clientes__2[[#This Row],[Nombres2]], " ",Clientes__2[[#This Row],[Apellido]],)</f>
        <v>Isabella F Richardson</v>
      </c>
      <c r="R5124" s="15">
        <v>20686</v>
      </c>
      <c r="S5124" s="14" t="s">
        <v>43</v>
      </c>
      <c r="T5124" s="14" t="s">
        <v>42</v>
      </c>
      <c r="U5124">
        <v>80000</v>
      </c>
      <c r="V5124">
        <v>2</v>
      </c>
      <c r="W5124" s="14" t="s">
        <v>81</v>
      </c>
      <c r="X5124" s="14" t="s">
        <v>54</v>
      </c>
    </row>
    <row r="5125" spans="1:24" x14ac:dyDescent="0.2">
      <c r="A5125">
        <v>12499</v>
      </c>
      <c r="B5125">
        <v>150</v>
      </c>
      <c r="C5125" s="14" t="s">
        <v>818</v>
      </c>
      <c r="D5125" s="14" t="s">
        <v>44</v>
      </c>
      <c r="E5125" s="14" t="s">
        <v>690</v>
      </c>
      <c r="F5125" s="15">
        <v>28706</v>
      </c>
      <c r="G5125" s="14" t="s">
        <v>43</v>
      </c>
      <c r="H5125" s="14" t="s">
        <v>115</v>
      </c>
      <c r="I5125">
        <v>20000</v>
      </c>
      <c r="J5125">
        <v>0</v>
      </c>
      <c r="K5125" s="14" t="s">
        <v>67</v>
      </c>
      <c r="L5125" s="14" t="s">
        <v>60</v>
      </c>
      <c r="O5125">
        <v>17991</v>
      </c>
      <c r="P5125">
        <v>241</v>
      </c>
      <c r="Q5125" t="str">
        <f>_xlfn.CONCAT(Clientes__2[[#This Row],[Nombre]], " ",Clientes__2[[#This Row],[Nombres2]], " ",Clientes__2[[#This Row],[Apellido]],)</f>
        <v>Heather R Wang</v>
      </c>
      <c r="R5125" s="15">
        <v>23920</v>
      </c>
      <c r="S5125" s="14" t="s">
        <v>42</v>
      </c>
      <c r="T5125" s="14" t="s">
        <v>42</v>
      </c>
      <c r="U5125">
        <v>30000</v>
      </c>
      <c r="V5125">
        <v>1</v>
      </c>
      <c r="W5125" s="14" t="s">
        <v>55</v>
      </c>
      <c r="X5125" s="14" t="s">
        <v>54</v>
      </c>
    </row>
    <row r="5126" spans="1:24" x14ac:dyDescent="0.2">
      <c r="A5126">
        <v>27805</v>
      </c>
      <c r="B5126">
        <v>185</v>
      </c>
      <c r="C5126" s="14" t="s">
        <v>454</v>
      </c>
      <c r="D5126" s="14" t="s">
        <v>116</v>
      </c>
      <c r="E5126" s="14" t="s">
        <v>211</v>
      </c>
      <c r="F5126" s="15">
        <v>22903</v>
      </c>
      <c r="G5126" s="14" t="s">
        <v>43</v>
      </c>
      <c r="H5126" s="14" t="s">
        <v>115</v>
      </c>
      <c r="I5126">
        <v>30000</v>
      </c>
      <c r="J5126">
        <v>1</v>
      </c>
      <c r="K5126" s="14" t="s">
        <v>63</v>
      </c>
      <c r="L5126" s="14" t="s">
        <v>91</v>
      </c>
      <c r="O5126">
        <v>11566</v>
      </c>
      <c r="P5126">
        <v>226</v>
      </c>
      <c r="Q5126" t="str">
        <f>_xlfn.CONCAT(Clientes__2[[#This Row],[Nombre]], " ",Clientes__2[[#This Row],[Nombres2]], " ",Clientes__2[[#This Row],[Apellido]],)</f>
        <v>Barbara A Ye</v>
      </c>
      <c r="R5126" s="15">
        <v>24717</v>
      </c>
      <c r="S5126" s="14" t="s">
        <v>42</v>
      </c>
      <c r="T5126" s="14" t="s">
        <v>115</v>
      </c>
      <c r="U5126">
        <v>40000</v>
      </c>
      <c r="V5126">
        <v>0</v>
      </c>
      <c r="W5126" s="14" t="s">
        <v>55</v>
      </c>
      <c r="X5126" s="14" t="s">
        <v>91</v>
      </c>
    </row>
    <row r="5127" spans="1:24" x14ac:dyDescent="0.2">
      <c r="A5127">
        <v>14276</v>
      </c>
      <c r="B5127">
        <v>27</v>
      </c>
      <c r="C5127" s="14" t="s">
        <v>845</v>
      </c>
      <c r="D5127" s="14" t="s">
        <v>260</v>
      </c>
      <c r="E5127" s="14" t="s">
        <v>277</v>
      </c>
      <c r="F5127" s="15">
        <v>20280</v>
      </c>
      <c r="G5127" s="14" t="s">
        <v>43</v>
      </c>
      <c r="H5127" s="14" t="s">
        <v>115</v>
      </c>
      <c r="I5127">
        <v>80000</v>
      </c>
      <c r="J5127">
        <v>2</v>
      </c>
      <c r="K5127" s="14" t="s">
        <v>67</v>
      </c>
      <c r="L5127" s="14" t="s">
        <v>54</v>
      </c>
      <c r="O5127">
        <v>22472</v>
      </c>
      <c r="P5127">
        <v>212</v>
      </c>
      <c r="Q5127" t="str">
        <f>_xlfn.CONCAT(Clientes__2[[#This Row],[Nombre]], " ",Clientes__2[[#This Row],[Nombres2]], " ",Clientes__2[[#This Row],[Apellido]],)</f>
        <v>Melody H Suarez</v>
      </c>
      <c r="R5127" s="15">
        <v>24751</v>
      </c>
      <c r="S5127" s="14" t="s">
        <v>43</v>
      </c>
      <c r="T5127" s="14" t="s">
        <v>115</v>
      </c>
      <c r="U5127">
        <v>30000</v>
      </c>
      <c r="V5127">
        <v>1</v>
      </c>
      <c r="W5127" s="14" t="s">
        <v>55</v>
      </c>
      <c r="X5127" s="14" t="s">
        <v>91</v>
      </c>
    </row>
    <row r="5128" spans="1:24" x14ac:dyDescent="0.2">
      <c r="A5128">
        <v>26798</v>
      </c>
      <c r="B5128">
        <v>637</v>
      </c>
      <c r="C5128" s="14" t="s">
        <v>421</v>
      </c>
      <c r="D5128" s="14"/>
      <c r="E5128" s="14" t="s">
        <v>136</v>
      </c>
      <c r="F5128" s="15">
        <v>27770</v>
      </c>
      <c r="G5128" s="14" t="s">
        <v>42</v>
      </c>
      <c r="H5128" s="14" t="s">
        <v>42</v>
      </c>
      <c r="I5128">
        <v>40000</v>
      </c>
      <c r="J5128">
        <v>0</v>
      </c>
      <c r="K5128" s="14" t="s">
        <v>67</v>
      </c>
      <c r="L5128" s="14" t="s">
        <v>54</v>
      </c>
      <c r="O5128">
        <v>27570</v>
      </c>
      <c r="P5128">
        <v>612</v>
      </c>
      <c r="Q5128" t="str">
        <f>_xlfn.CONCAT(Clientes__2[[#This Row],[Nombre]], " ",Clientes__2[[#This Row],[Nombres2]], " ",Clientes__2[[#This Row],[Apellido]],)</f>
        <v>Jeremiah  Garcia</v>
      </c>
      <c r="R5128" s="15">
        <v>21868</v>
      </c>
      <c r="S5128" s="14" t="s">
        <v>43</v>
      </c>
      <c r="T5128" s="14" t="s">
        <v>115</v>
      </c>
      <c r="U5128">
        <v>80000</v>
      </c>
      <c r="V5128">
        <v>2</v>
      </c>
      <c r="W5128" s="14" t="s">
        <v>70</v>
      </c>
      <c r="X5128" s="14" t="s">
        <v>84</v>
      </c>
    </row>
    <row r="5129" spans="1:24" x14ac:dyDescent="0.2">
      <c r="A5129">
        <v>11322</v>
      </c>
      <c r="B5129">
        <v>611</v>
      </c>
      <c r="C5129" s="14" t="s">
        <v>377</v>
      </c>
      <c r="D5129" s="14"/>
      <c r="E5129" s="14" t="s">
        <v>136</v>
      </c>
      <c r="F5129" s="15">
        <v>13954</v>
      </c>
      <c r="G5129" s="14" t="s">
        <v>42</v>
      </c>
      <c r="H5129" s="14" t="s">
        <v>115</v>
      </c>
      <c r="I5129">
        <v>90000</v>
      </c>
      <c r="J5129">
        <v>5</v>
      </c>
      <c r="K5129" s="14" t="s">
        <v>55</v>
      </c>
      <c r="L5129" s="14" t="s">
        <v>66</v>
      </c>
      <c r="O5129">
        <v>17856</v>
      </c>
      <c r="P5129">
        <v>154</v>
      </c>
      <c r="Q5129" t="str">
        <f>_xlfn.CONCAT(Clientes__2[[#This Row],[Nombre]], " ",Clientes__2[[#This Row],[Nombres2]], " ",Clientes__2[[#This Row],[Apellido]],)</f>
        <v>Sydney  Garcia</v>
      </c>
      <c r="R5129" s="15">
        <v>29581</v>
      </c>
      <c r="S5129" s="14" t="s">
        <v>43</v>
      </c>
      <c r="T5129" s="14" t="s">
        <v>42</v>
      </c>
      <c r="U5129">
        <v>20000</v>
      </c>
      <c r="V5129">
        <v>0</v>
      </c>
      <c r="W5129" s="14" t="s">
        <v>81</v>
      </c>
      <c r="X5129" s="14" t="s">
        <v>60</v>
      </c>
    </row>
    <row r="5130" spans="1:24" x14ac:dyDescent="0.2">
      <c r="A5130">
        <v>24848</v>
      </c>
      <c r="B5130">
        <v>163</v>
      </c>
      <c r="C5130" s="14" t="s">
        <v>883</v>
      </c>
      <c r="D5130" s="14" t="s">
        <v>42</v>
      </c>
      <c r="E5130" s="14" t="s">
        <v>658</v>
      </c>
      <c r="F5130" s="15">
        <v>16583</v>
      </c>
      <c r="G5130" s="14" t="s">
        <v>42</v>
      </c>
      <c r="H5130" s="14" t="s">
        <v>42</v>
      </c>
      <c r="I5130">
        <v>70000</v>
      </c>
      <c r="J5130">
        <v>5</v>
      </c>
      <c r="K5130" s="14" t="s">
        <v>67</v>
      </c>
      <c r="L5130" s="14" t="s">
        <v>84</v>
      </c>
      <c r="O5130">
        <v>18764</v>
      </c>
      <c r="P5130">
        <v>355</v>
      </c>
      <c r="Q5130" t="str">
        <f>_xlfn.CONCAT(Clientes__2[[#This Row],[Nombre]], " ",Clientes__2[[#This Row],[Nombres2]], " ",Clientes__2[[#This Row],[Apellido]],)</f>
        <v>Jeffery M Zhou</v>
      </c>
      <c r="R5130" s="15">
        <v>28483</v>
      </c>
      <c r="S5130" s="14" t="s">
        <v>42</v>
      </c>
      <c r="T5130" s="14" t="s">
        <v>115</v>
      </c>
      <c r="U5130">
        <v>40000</v>
      </c>
      <c r="V5130">
        <v>0</v>
      </c>
      <c r="W5130" s="14" t="s">
        <v>67</v>
      </c>
      <c r="X5130" s="14" t="s">
        <v>54</v>
      </c>
    </row>
    <row r="5131" spans="1:24" x14ac:dyDescent="0.2">
      <c r="A5131">
        <v>27412</v>
      </c>
      <c r="B5131">
        <v>329</v>
      </c>
      <c r="C5131" s="14" t="s">
        <v>107</v>
      </c>
      <c r="D5131" s="14"/>
      <c r="E5131" s="14" t="s">
        <v>118</v>
      </c>
      <c r="F5131" s="15">
        <v>17414</v>
      </c>
      <c r="G5131" s="14" t="s">
        <v>43</v>
      </c>
      <c r="H5131" s="14" t="s">
        <v>42</v>
      </c>
      <c r="I5131">
        <v>70000</v>
      </c>
      <c r="J5131">
        <v>2</v>
      </c>
      <c r="K5131" s="14" t="s">
        <v>55</v>
      </c>
      <c r="L5131" s="14" t="s">
        <v>66</v>
      </c>
      <c r="O5131">
        <v>13654</v>
      </c>
      <c r="P5131">
        <v>609</v>
      </c>
      <c r="Q5131" t="str">
        <f>_xlfn.CONCAT(Clientes__2[[#This Row],[Nombre]], " ",Clientes__2[[#This Row],[Nombres2]], " ",Clientes__2[[#This Row],[Apellido]],)</f>
        <v>Miguel  Price</v>
      </c>
      <c r="R5131" s="15">
        <v>15012</v>
      </c>
      <c r="S5131" s="14" t="s">
        <v>42</v>
      </c>
      <c r="T5131" s="14" t="s">
        <v>42</v>
      </c>
      <c r="U5131">
        <v>100000</v>
      </c>
      <c r="V5131">
        <v>2</v>
      </c>
      <c r="W5131" s="14" t="s">
        <v>70</v>
      </c>
      <c r="X5131" s="14" t="s">
        <v>66</v>
      </c>
    </row>
    <row r="5132" spans="1:24" x14ac:dyDescent="0.2">
      <c r="A5132">
        <v>19460</v>
      </c>
      <c r="B5132">
        <v>212</v>
      </c>
      <c r="C5132" s="14" t="s">
        <v>76</v>
      </c>
      <c r="D5132" s="14"/>
      <c r="E5132" s="14" t="s">
        <v>240</v>
      </c>
      <c r="F5132" s="15">
        <v>24271</v>
      </c>
      <c r="G5132" s="14" t="s">
        <v>42</v>
      </c>
      <c r="H5132" s="14" t="s">
        <v>42</v>
      </c>
      <c r="I5132">
        <v>30000</v>
      </c>
      <c r="J5132">
        <v>1</v>
      </c>
      <c r="K5132" s="14" t="s">
        <v>55</v>
      </c>
      <c r="L5132" s="14" t="s">
        <v>54</v>
      </c>
      <c r="O5132">
        <v>23692</v>
      </c>
      <c r="P5132">
        <v>634</v>
      </c>
      <c r="Q5132" t="str">
        <f>_xlfn.CONCAT(Clientes__2[[#This Row],[Nombre]], " ",Clientes__2[[#This Row],[Nombres2]], " ",Clientes__2[[#This Row],[Apellido]],)</f>
        <v>Arthur  Diaz</v>
      </c>
      <c r="R5132" s="15">
        <v>16538</v>
      </c>
      <c r="S5132" s="14" t="s">
        <v>43</v>
      </c>
      <c r="T5132" s="14" t="s">
        <v>42</v>
      </c>
      <c r="U5132">
        <v>20000</v>
      </c>
      <c r="V5132">
        <v>5</v>
      </c>
      <c r="W5132" s="14" t="s">
        <v>81</v>
      </c>
      <c r="X5132" s="14" t="s">
        <v>91</v>
      </c>
    </row>
    <row r="5133" spans="1:24" x14ac:dyDescent="0.2">
      <c r="A5133">
        <v>13547</v>
      </c>
      <c r="B5133">
        <v>269</v>
      </c>
      <c r="C5133" s="14" t="s">
        <v>243</v>
      </c>
      <c r="D5133" s="14"/>
      <c r="E5133" s="14" t="s">
        <v>259</v>
      </c>
      <c r="F5133" s="15">
        <v>25244</v>
      </c>
      <c r="G5133" s="14" t="s">
        <v>43</v>
      </c>
      <c r="H5133" s="14" t="s">
        <v>115</v>
      </c>
      <c r="I5133">
        <v>10000</v>
      </c>
      <c r="J5133">
        <v>2</v>
      </c>
      <c r="K5133" s="14" t="s">
        <v>67</v>
      </c>
      <c r="L5133" s="14" t="s">
        <v>60</v>
      </c>
      <c r="O5133">
        <v>25731</v>
      </c>
      <c r="P5133">
        <v>253</v>
      </c>
      <c r="Q5133" t="str">
        <f>_xlfn.CONCAT(Clientes__2[[#This Row],[Nombre]], " ",Clientes__2[[#This Row],[Nombres2]], " ",Clientes__2[[#This Row],[Apellido]],)</f>
        <v>Michele  Jimenez</v>
      </c>
      <c r="R5133" s="15">
        <v>22039</v>
      </c>
      <c r="S5133" s="14" t="s">
        <v>43</v>
      </c>
      <c r="T5133" s="14" t="s">
        <v>115</v>
      </c>
      <c r="U5133">
        <v>20000</v>
      </c>
      <c r="V5133">
        <v>1</v>
      </c>
      <c r="W5133" s="14" t="s">
        <v>63</v>
      </c>
      <c r="X5133" s="14" t="s">
        <v>60</v>
      </c>
    </row>
    <row r="5134" spans="1:24" x14ac:dyDescent="0.2">
      <c r="A5134">
        <v>20517</v>
      </c>
      <c r="B5134">
        <v>54</v>
      </c>
      <c r="C5134" s="14" t="s">
        <v>178</v>
      </c>
      <c r="D5134" s="14" t="s">
        <v>347</v>
      </c>
      <c r="E5134" s="14" t="s">
        <v>269</v>
      </c>
      <c r="F5134" s="15">
        <v>17512</v>
      </c>
      <c r="G5134" s="14" t="s">
        <v>42</v>
      </c>
      <c r="H5134" s="14" t="s">
        <v>115</v>
      </c>
      <c r="I5134">
        <v>70000</v>
      </c>
      <c r="J5134">
        <v>2</v>
      </c>
      <c r="K5134" s="14" t="s">
        <v>63</v>
      </c>
      <c r="L5134" s="14" t="s">
        <v>84</v>
      </c>
      <c r="O5134">
        <v>16735</v>
      </c>
      <c r="P5134">
        <v>626</v>
      </c>
      <c r="Q5134" t="str">
        <f>_xlfn.CONCAT(Clientes__2[[#This Row],[Nombre]], " ",Clientes__2[[#This Row],[Nombres2]], " ",Clientes__2[[#This Row],[Apellido]],)</f>
        <v>Amber B Edwards</v>
      </c>
      <c r="R5134" s="15">
        <v>28282</v>
      </c>
      <c r="S5134" s="14" t="s">
        <v>43</v>
      </c>
      <c r="T5134" s="14" t="s">
        <v>115</v>
      </c>
      <c r="U5134">
        <v>40000</v>
      </c>
      <c r="V5134">
        <v>0</v>
      </c>
      <c r="W5134" s="14" t="s">
        <v>67</v>
      </c>
      <c r="X5134" s="14" t="s">
        <v>54</v>
      </c>
    </row>
    <row r="5135" spans="1:24" x14ac:dyDescent="0.2">
      <c r="A5135">
        <v>20745</v>
      </c>
      <c r="B5135">
        <v>49</v>
      </c>
      <c r="C5135" s="14" t="s">
        <v>414</v>
      </c>
      <c r="D5135" s="14" t="s">
        <v>128</v>
      </c>
      <c r="E5135" s="14" t="s">
        <v>118</v>
      </c>
      <c r="F5135" s="15">
        <v>19879</v>
      </c>
      <c r="G5135" s="14" t="s">
        <v>42</v>
      </c>
      <c r="H5135" s="14" t="s">
        <v>115</v>
      </c>
      <c r="I5135">
        <v>20000</v>
      </c>
      <c r="J5135">
        <v>2</v>
      </c>
      <c r="K5135" s="14" t="s">
        <v>81</v>
      </c>
      <c r="L5135" s="14" t="s">
        <v>60</v>
      </c>
      <c r="O5135">
        <v>12626</v>
      </c>
      <c r="P5135">
        <v>244</v>
      </c>
      <c r="Q5135" t="str">
        <f>_xlfn.CONCAT(Clientes__2[[#This Row],[Nombre]], " ",Clientes__2[[#This Row],[Nombres2]], " ",Clientes__2[[#This Row],[Apellido]],)</f>
        <v>Mariah C Price</v>
      </c>
      <c r="R5135" s="15">
        <v>18751</v>
      </c>
      <c r="S5135" s="14" t="s">
        <v>42</v>
      </c>
      <c r="T5135" s="14" t="s">
        <v>115</v>
      </c>
      <c r="U5135">
        <v>20000</v>
      </c>
      <c r="V5135">
        <v>2</v>
      </c>
      <c r="W5135" s="14" t="s">
        <v>63</v>
      </c>
      <c r="X5135" s="14" t="s">
        <v>60</v>
      </c>
    </row>
    <row r="5136" spans="1:24" x14ac:dyDescent="0.2">
      <c r="A5136">
        <v>19140</v>
      </c>
      <c r="B5136">
        <v>369</v>
      </c>
      <c r="C5136" s="14" t="s">
        <v>586</v>
      </c>
      <c r="D5136" s="14"/>
      <c r="E5136" s="14" t="s">
        <v>302</v>
      </c>
      <c r="F5136" s="15">
        <v>24370</v>
      </c>
      <c r="G5136" s="14" t="s">
        <v>43</v>
      </c>
      <c r="H5136" s="14" t="s">
        <v>115</v>
      </c>
      <c r="I5136">
        <v>70000</v>
      </c>
      <c r="J5136">
        <v>0</v>
      </c>
      <c r="K5136" s="14" t="s">
        <v>70</v>
      </c>
      <c r="L5136" s="14" t="s">
        <v>84</v>
      </c>
      <c r="O5136">
        <v>21901</v>
      </c>
      <c r="P5136">
        <v>542</v>
      </c>
      <c r="Q5136" t="str">
        <f>_xlfn.CONCAT(Clientes__2[[#This Row],[Nombre]], " ",Clientes__2[[#This Row],[Nombres2]], " ",Clientes__2[[#This Row],[Apellido]],)</f>
        <v>Melanie  Rogers</v>
      </c>
      <c r="R5136" s="15">
        <v>23521</v>
      </c>
      <c r="S5136" s="14" t="s">
        <v>42</v>
      </c>
      <c r="T5136" s="14" t="s">
        <v>115</v>
      </c>
      <c r="U5136">
        <v>90000</v>
      </c>
      <c r="V5136">
        <v>5</v>
      </c>
      <c r="W5136" s="14" t="s">
        <v>63</v>
      </c>
      <c r="X5136" s="14" t="s">
        <v>84</v>
      </c>
    </row>
    <row r="5137" spans="1:24" x14ac:dyDescent="0.2">
      <c r="A5137">
        <v>16661</v>
      </c>
      <c r="B5137">
        <v>7</v>
      </c>
      <c r="C5137" s="14" t="s">
        <v>564</v>
      </c>
      <c r="D5137" s="14"/>
      <c r="E5137" s="14" t="s">
        <v>180</v>
      </c>
      <c r="F5137" s="15">
        <v>20560</v>
      </c>
      <c r="G5137" s="14" t="s">
        <v>43</v>
      </c>
      <c r="H5137" s="14" t="s">
        <v>42</v>
      </c>
      <c r="I5137">
        <v>70000</v>
      </c>
      <c r="J5137">
        <v>2</v>
      </c>
      <c r="K5137" s="14" t="s">
        <v>67</v>
      </c>
      <c r="L5137" s="14" t="s">
        <v>54</v>
      </c>
      <c r="O5137">
        <v>19834</v>
      </c>
      <c r="P5137">
        <v>612</v>
      </c>
      <c r="Q5137" t="str">
        <f>_xlfn.CONCAT(Clientes__2[[#This Row],[Nombre]], " ",Clientes__2[[#This Row],[Nombres2]], " ",Clientes__2[[#This Row],[Apellido]],)</f>
        <v>Shane  Raman</v>
      </c>
      <c r="R5137" s="15">
        <v>15558</v>
      </c>
      <c r="S5137" s="14" t="s">
        <v>42</v>
      </c>
      <c r="T5137" s="14" t="s">
        <v>42</v>
      </c>
      <c r="U5137">
        <v>50000</v>
      </c>
      <c r="V5137">
        <v>4</v>
      </c>
      <c r="W5137" s="14" t="s">
        <v>55</v>
      </c>
      <c r="X5137" s="14" t="s">
        <v>66</v>
      </c>
    </row>
    <row r="5138" spans="1:24" x14ac:dyDescent="0.2">
      <c r="A5138">
        <v>27489</v>
      </c>
      <c r="B5138">
        <v>40</v>
      </c>
      <c r="C5138" s="14" t="s">
        <v>333</v>
      </c>
      <c r="D5138" s="14"/>
      <c r="E5138" s="14" t="s">
        <v>157</v>
      </c>
      <c r="F5138" s="15">
        <v>18854</v>
      </c>
      <c r="G5138" s="14" t="s">
        <v>43</v>
      </c>
      <c r="H5138" s="14" t="s">
        <v>115</v>
      </c>
      <c r="I5138">
        <v>20000</v>
      </c>
      <c r="J5138">
        <v>2</v>
      </c>
      <c r="K5138" s="14" t="s">
        <v>81</v>
      </c>
      <c r="L5138" s="14" t="s">
        <v>91</v>
      </c>
      <c r="O5138">
        <v>21594</v>
      </c>
      <c r="P5138">
        <v>322</v>
      </c>
      <c r="Q5138" t="str">
        <f>_xlfn.CONCAT(Clientes__2[[#This Row],[Nombre]], " ",Clientes__2[[#This Row],[Nombres2]], " ",Clientes__2[[#This Row],[Apellido]],)</f>
        <v>Haley  Hall</v>
      </c>
      <c r="R5138" s="15">
        <v>25254</v>
      </c>
      <c r="S5138" s="14" t="s">
        <v>42</v>
      </c>
      <c r="T5138" s="14" t="s">
        <v>115</v>
      </c>
      <c r="U5138">
        <v>50000</v>
      </c>
      <c r="V5138">
        <v>2</v>
      </c>
      <c r="W5138" s="14" t="s">
        <v>55</v>
      </c>
      <c r="X5138" s="14" t="s">
        <v>54</v>
      </c>
    </row>
    <row r="5139" spans="1:24" x14ac:dyDescent="0.2">
      <c r="A5139">
        <v>27284</v>
      </c>
      <c r="B5139">
        <v>637</v>
      </c>
      <c r="C5139" s="14" t="s">
        <v>401</v>
      </c>
      <c r="D5139" s="14" t="s">
        <v>810</v>
      </c>
      <c r="E5139" s="14" t="s">
        <v>101</v>
      </c>
      <c r="F5139" s="15">
        <v>24535</v>
      </c>
      <c r="G5139" s="14" t="s">
        <v>42</v>
      </c>
      <c r="H5139" s="14" t="s">
        <v>115</v>
      </c>
      <c r="I5139">
        <v>40000</v>
      </c>
      <c r="J5139">
        <v>0</v>
      </c>
      <c r="K5139" s="14" t="s">
        <v>55</v>
      </c>
      <c r="L5139" s="14" t="s">
        <v>84</v>
      </c>
      <c r="O5139">
        <v>21161</v>
      </c>
      <c r="P5139">
        <v>633</v>
      </c>
      <c r="Q5139" t="str">
        <f>_xlfn.CONCAT(Clientes__2[[#This Row],[Nombre]], " ",Clientes__2[[#This Row],[Nombres2]], " ",Clientes__2[[#This Row],[Apellido]],)</f>
        <v>Danielle Y Bailey</v>
      </c>
      <c r="R5139" s="15">
        <v>21258</v>
      </c>
      <c r="S5139" s="14" t="s">
        <v>42</v>
      </c>
      <c r="T5139" s="14" t="s">
        <v>115</v>
      </c>
      <c r="U5139">
        <v>60000</v>
      </c>
      <c r="V5139">
        <v>1</v>
      </c>
      <c r="W5139" s="14" t="s">
        <v>55</v>
      </c>
      <c r="X5139" s="14" t="s">
        <v>84</v>
      </c>
    </row>
    <row r="5140" spans="1:24" x14ac:dyDescent="0.2">
      <c r="A5140">
        <v>22506</v>
      </c>
      <c r="B5140">
        <v>117</v>
      </c>
      <c r="C5140" s="14" t="s">
        <v>168</v>
      </c>
      <c r="D5140" s="14" t="s">
        <v>123</v>
      </c>
      <c r="E5140" s="14" t="s">
        <v>244</v>
      </c>
      <c r="F5140" s="15">
        <v>23834</v>
      </c>
      <c r="G5140" s="14" t="s">
        <v>43</v>
      </c>
      <c r="H5140" s="14" t="s">
        <v>115</v>
      </c>
      <c r="I5140">
        <v>30000</v>
      </c>
      <c r="J5140">
        <v>2</v>
      </c>
      <c r="K5140" s="14" t="s">
        <v>63</v>
      </c>
      <c r="L5140" s="14" t="s">
        <v>91</v>
      </c>
      <c r="O5140">
        <v>20609</v>
      </c>
      <c r="P5140">
        <v>13</v>
      </c>
      <c r="Q5140" t="str">
        <f>_xlfn.CONCAT(Clientes__2[[#This Row],[Nombre]], " ",Clientes__2[[#This Row],[Nombres2]], " ",Clientes__2[[#This Row],[Apellido]],)</f>
        <v>Brenda E Prasad</v>
      </c>
      <c r="R5140" s="15">
        <v>26759</v>
      </c>
      <c r="S5140" s="14" t="s">
        <v>42</v>
      </c>
      <c r="T5140" s="14" t="s">
        <v>42</v>
      </c>
      <c r="U5140">
        <v>100000</v>
      </c>
      <c r="V5140">
        <v>0</v>
      </c>
      <c r="W5140" s="14" t="s">
        <v>67</v>
      </c>
      <c r="X5140" s="14" t="s">
        <v>66</v>
      </c>
    </row>
    <row r="5141" spans="1:24" x14ac:dyDescent="0.2">
      <c r="A5141">
        <v>11561</v>
      </c>
      <c r="B5141">
        <v>159</v>
      </c>
      <c r="C5141" s="14" t="s">
        <v>844</v>
      </c>
      <c r="D5141" s="14"/>
      <c r="E5141" s="14" t="s">
        <v>446</v>
      </c>
      <c r="F5141" s="15">
        <v>24312</v>
      </c>
      <c r="G5141" s="14" t="s">
        <v>43</v>
      </c>
      <c r="H5141" s="14" t="s">
        <v>115</v>
      </c>
      <c r="I5141">
        <v>10000</v>
      </c>
      <c r="J5141">
        <v>5</v>
      </c>
      <c r="K5141" s="14" t="s">
        <v>81</v>
      </c>
      <c r="L5141" s="14" t="s">
        <v>60</v>
      </c>
      <c r="O5141">
        <v>11042</v>
      </c>
      <c r="P5141">
        <v>338</v>
      </c>
      <c r="Q5141" t="str">
        <f>_xlfn.CONCAT(Clientes__2[[#This Row],[Nombre]], " ",Clientes__2[[#This Row],[Nombres2]], " ",Clientes__2[[#This Row],[Apellido]],)</f>
        <v>Briana  Dominguez</v>
      </c>
      <c r="R5141" s="15">
        <v>28289</v>
      </c>
      <c r="S5141" s="14" t="s">
        <v>42</v>
      </c>
      <c r="T5141" s="14" t="s">
        <v>115</v>
      </c>
      <c r="U5141">
        <v>70000</v>
      </c>
      <c r="V5141">
        <v>0</v>
      </c>
      <c r="W5141" s="14" t="s">
        <v>63</v>
      </c>
      <c r="X5141" s="14" t="s">
        <v>54</v>
      </c>
    </row>
    <row r="5142" spans="1:24" x14ac:dyDescent="0.2">
      <c r="A5142">
        <v>13955</v>
      </c>
      <c r="B5142">
        <v>19</v>
      </c>
      <c r="C5142" s="14" t="s">
        <v>340</v>
      </c>
      <c r="D5142" s="14" t="s">
        <v>123</v>
      </c>
      <c r="E5142" s="14" t="s">
        <v>167</v>
      </c>
      <c r="F5142" s="15">
        <v>25607</v>
      </c>
      <c r="G5142" s="14" t="s">
        <v>42</v>
      </c>
      <c r="H5142" s="14" t="s">
        <v>42</v>
      </c>
      <c r="I5142">
        <v>90000</v>
      </c>
      <c r="J5142">
        <v>2</v>
      </c>
      <c r="K5142" s="14" t="s">
        <v>55</v>
      </c>
      <c r="L5142" s="14" t="s">
        <v>84</v>
      </c>
      <c r="O5142">
        <v>16040</v>
      </c>
      <c r="P5142">
        <v>197</v>
      </c>
      <c r="Q5142" t="str">
        <f>_xlfn.CONCAT(Clientes__2[[#This Row],[Nombre]], " ",Clientes__2[[#This Row],[Nombres2]], " ",Clientes__2[[#This Row],[Apellido]],)</f>
        <v>Andres E Raji</v>
      </c>
      <c r="R5142" s="15">
        <v>22926</v>
      </c>
      <c r="S5142" s="14" t="s">
        <v>42</v>
      </c>
      <c r="T5142" s="14" t="s">
        <v>42</v>
      </c>
      <c r="U5142">
        <v>20000</v>
      </c>
      <c r="V5142">
        <v>1</v>
      </c>
      <c r="W5142" s="14" t="s">
        <v>70</v>
      </c>
      <c r="X5142" s="14" t="s">
        <v>91</v>
      </c>
    </row>
    <row r="5143" spans="1:24" x14ac:dyDescent="0.2">
      <c r="A5143">
        <v>26156</v>
      </c>
      <c r="B5143">
        <v>13</v>
      </c>
      <c r="C5143" s="14" t="s">
        <v>590</v>
      </c>
      <c r="D5143" s="14"/>
      <c r="E5143" s="14" t="s">
        <v>155</v>
      </c>
      <c r="F5143" s="15">
        <v>22742</v>
      </c>
      <c r="G5143" s="14" t="s">
        <v>42</v>
      </c>
      <c r="H5143" s="14" t="s">
        <v>115</v>
      </c>
      <c r="I5143">
        <v>70000</v>
      </c>
      <c r="J5143">
        <v>5</v>
      </c>
      <c r="K5143" s="14" t="s">
        <v>63</v>
      </c>
      <c r="L5143" s="14" t="s">
        <v>54</v>
      </c>
      <c r="O5143">
        <v>23660</v>
      </c>
      <c r="P5143">
        <v>11</v>
      </c>
      <c r="Q5143" t="str">
        <f>_xlfn.CONCAT(Clientes__2[[#This Row],[Nombre]], " ",Clientes__2[[#This Row],[Nombres2]], " ",Clientes__2[[#This Row],[Apellido]],)</f>
        <v>Shannon  Cai</v>
      </c>
      <c r="R5143" s="15">
        <v>26623</v>
      </c>
      <c r="S5143" s="14" t="s">
        <v>43</v>
      </c>
      <c r="T5143" s="14" t="s">
        <v>115</v>
      </c>
      <c r="U5143">
        <v>160000</v>
      </c>
      <c r="V5143">
        <v>2</v>
      </c>
      <c r="W5143" s="14" t="s">
        <v>67</v>
      </c>
      <c r="X5143" s="14" t="s">
        <v>66</v>
      </c>
    </row>
    <row r="5144" spans="1:24" x14ac:dyDescent="0.2">
      <c r="A5144">
        <v>22960</v>
      </c>
      <c r="B5144">
        <v>36</v>
      </c>
      <c r="C5144" s="14" t="s">
        <v>264</v>
      </c>
      <c r="D5144" s="14" t="s">
        <v>46</v>
      </c>
      <c r="E5144" s="14" t="s">
        <v>189</v>
      </c>
      <c r="F5144" s="15">
        <v>22503</v>
      </c>
      <c r="G5144" s="14" t="s">
        <v>42</v>
      </c>
      <c r="H5144" s="14" t="s">
        <v>42</v>
      </c>
      <c r="I5144">
        <v>70000</v>
      </c>
      <c r="J5144">
        <v>5</v>
      </c>
      <c r="K5144" s="14" t="s">
        <v>63</v>
      </c>
      <c r="L5144" s="14" t="s">
        <v>54</v>
      </c>
      <c r="O5144">
        <v>25897</v>
      </c>
      <c r="P5144">
        <v>359</v>
      </c>
      <c r="Q5144" t="str">
        <f>_xlfn.CONCAT(Clientes__2[[#This Row],[Nombre]], " ",Clientes__2[[#This Row],[Nombres2]], " ",Clientes__2[[#This Row],[Apellido]],)</f>
        <v>Douglas L Malhotra</v>
      </c>
      <c r="R5144" s="15">
        <v>19279</v>
      </c>
      <c r="S5144" s="14" t="s">
        <v>42</v>
      </c>
      <c r="T5144" s="14" t="s">
        <v>115</v>
      </c>
      <c r="U5144">
        <v>70000</v>
      </c>
      <c r="V5144">
        <v>2</v>
      </c>
      <c r="W5144" s="14" t="s">
        <v>67</v>
      </c>
      <c r="X5144" s="14" t="s">
        <v>84</v>
      </c>
    </row>
    <row r="5145" spans="1:24" x14ac:dyDescent="0.2">
      <c r="A5145">
        <v>11283</v>
      </c>
      <c r="B5145">
        <v>299</v>
      </c>
      <c r="C5145" s="14" t="s">
        <v>637</v>
      </c>
      <c r="D5145" s="14"/>
      <c r="E5145" s="14" t="s">
        <v>225</v>
      </c>
      <c r="F5145" s="15">
        <v>22945</v>
      </c>
      <c r="G5145" s="14" t="s">
        <v>42</v>
      </c>
      <c r="H5145" s="14" t="s">
        <v>42</v>
      </c>
      <c r="I5145">
        <v>110000</v>
      </c>
      <c r="J5145">
        <v>1</v>
      </c>
      <c r="K5145" s="14" t="s">
        <v>55</v>
      </c>
      <c r="L5145" s="14" t="s">
        <v>66</v>
      </c>
      <c r="O5145">
        <v>22475</v>
      </c>
      <c r="P5145">
        <v>229</v>
      </c>
      <c r="Q5145" t="str">
        <f>_xlfn.CONCAT(Clientes__2[[#This Row],[Nombre]], " ",Clientes__2[[#This Row],[Nombres2]], " ",Clientes__2[[#This Row],[Apellido]],)</f>
        <v>Arturo  Lal</v>
      </c>
      <c r="R5145" s="15">
        <v>24451</v>
      </c>
      <c r="S5145" s="14" t="s">
        <v>43</v>
      </c>
      <c r="T5145" s="14" t="s">
        <v>115</v>
      </c>
      <c r="U5145">
        <v>10000</v>
      </c>
      <c r="V5145">
        <v>5</v>
      </c>
      <c r="W5145" s="14" t="s">
        <v>81</v>
      </c>
      <c r="X5145" s="14" t="s">
        <v>60</v>
      </c>
    </row>
    <row r="5146" spans="1:24" x14ac:dyDescent="0.2">
      <c r="A5146">
        <v>13813</v>
      </c>
      <c r="B5146">
        <v>224</v>
      </c>
      <c r="C5146" s="14" t="s">
        <v>164</v>
      </c>
      <c r="D5146" s="14"/>
      <c r="E5146" s="14" t="s">
        <v>196</v>
      </c>
      <c r="F5146" s="15">
        <v>23338</v>
      </c>
      <c r="G5146" s="14" t="s">
        <v>42</v>
      </c>
      <c r="H5146" s="14" t="s">
        <v>115</v>
      </c>
      <c r="I5146">
        <v>30000</v>
      </c>
      <c r="J5146">
        <v>3</v>
      </c>
      <c r="K5146" s="14" t="s">
        <v>63</v>
      </c>
      <c r="L5146" s="14" t="s">
        <v>91</v>
      </c>
      <c r="O5146">
        <v>27997</v>
      </c>
      <c r="P5146">
        <v>302</v>
      </c>
      <c r="Q5146" t="str">
        <f>_xlfn.CONCAT(Clientes__2[[#This Row],[Nombre]], " ",Clientes__2[[#This Row],[Nombres2]], " ",Clientes__2[[#This Row],[Apellido]],)</f>
        <v>Kristen  Sun</v>
      </c>
      <c r="R5146" s="15">
        <v>13783</v>
      </c>
      <c r="S5146" s="14" t="s">
        <v>43</v>
      </c>
      <c r="T5146" s="14" t="s">
        <v>115</v>
      </c>
      <c r="U5146">
        <v>50000</v>
      </c>
      <c r="V5146">
        <v>3</v>
      </c>
      <c r="W5146" s="14" t="s">
        <v>70</v>
      </c>
      <c r="X5146" s="14" t="s">
        <v>66</v>
      </c>
    </row>
    <row r="5147" spans="1:24" x14ac:dyDescent="0.2">
      <c r="A5147">
        <v>11272</v>
      </c>
      <c r="B5147">
        <v>300</v>
      </c>
      <c r="C5147" s="14" t="s">
        <v>226</v>
      </c>
      <c r="D5147" s="14" t="s">
        <v>46</v>
      </c>
      <c r="E5147" s="14" t="s">
        <v>127</v>
      </c>
      <c r="F5147" s="15">
        <v>20769</v>
      </c>
      <c r="G5147" s="14" t="s">
        <v>43</v>
      </c>
      <c r="H5147" s="14" t="s">
        <v>115</v>
      </c>
      <c r="I5147">
        <v>70000</v>
      </c>
      <c r="J5147">
        <v>4</v>
      </c>
      <c r="K5147" s="14" t="s">
        <v>63</v>
      </c>
      <c r="L5147" s="14" t="s">
        <v>84</v>
      </c>
      <c r="O5147">
        <v>25678</v>
      </c>
      <c r="P5147">
        <v>145</v>
      </c>
      <c r="Q5147" t="str">
        <f>_xlfn.CONCAT(Clientes__2[[#This Row],[Nombre]], " ",Clientes__2[[#This Row],[Nombres2]], " ",Clientes__2[[#This Row],[Apellido]],)</f>
        <v>Lauren L Martinez</v>
      </c>
      <c r="R5147" s="15">
        <v>27336</v>
      </c>
      <c r="S5147" s="14" t="s">
        <v>43</v>
      </c>
      <c r="T5147" s="14" t="s">
        <v>115</v>
      </c>
      <c r="U5147">
        <v>20000</v>
      </c>
      <c r="V5147">
        <v>0</v>
      </c>
      <c r="W5147" s="14" t="s">
        <v>81</v>
      </c>
      <c r="X5147" s="14" t="s">
        <v>60</v>
      </c>
    </row>
    <row r="5148" spans="1:24" x14ac:dyDescent="0.2">
      <c r="A5148">
        <v>21857</v>
      </c>
      <c r="B5148">
        <v>253</v>
      </c>
      <c r="C5148" s="14" t="s">
        <v>197</v>
      </c>
      <c r="D5148" s="14" t="s">
        <v>116</v>
      </c>
      <c r="E5148" s="14" t="s">
        <v>446</v>
      </c>
      <c r="F5148" s="15">
        <v>18283</v>
      </c>
      <c r="G5148" s="14" t="s">
        <v>43</v>
      </c>
      <c r="H5148" s="14" t="s">
        <v>42</v>
      </c>
      <c r="I5148">
        <v>150000</v>
      </c>
      <c r="J5148">
        <v>4</v>
      </c>
      <c r="K5148" s="14" t="s">
        <v>55</v>
      </c>
      <c r="L5148" s="14" t="s">
        <v>66</v>
      </c>
      <c r="O5148">
        <v>15167</v>
      </c>
      <c r="P5148">
        <v>614</v>
      </c>
      <c r="Q5148" t="str">
        <f>_xlfn.CONCAT(Clientes__2[[#This Row],[Nombre]], " ",Clientes__2[[#This Row],[Nombres2]], " ",Clientes__2[[#This Row],[Apellido]],)</f>
        <v>Jay A Dominguez</v>
      </c>
      <c r="R5148" s="15">
        <v>15789</v>
      </c>
      <c r="S5148" s="14" t="s">
        <v>42</v>
      </c>
      <c r="T5148" s="14" t="s">
        <v>115</v>
      </c>
      <c r="U5148">
        <v>130000</v>
      </c>
      <c r="V5148">
        <v>2</v>
      </c>
      <c r="W5148" s="14" t="s">
        <v>55</v>
      </c>
      <c r="X5148" s="14" t="s">
        <v>66</v>
      </c>
    </row>
    <row r="5149" spans="1:24" x14ac:dyDescent="0.2">
      <c r="A5149">
        <v>13042</v>
      </c>
      <c r="B5149">
        <v>23</v>
      </c>
      <c r="C5149" s="14" t="s">
        <v>174</v>
      </c>
      <c r="D5149" s="14"/>
      <c r="E5149" s="14" t="s">
        <v>638</v>
      </c>
      <c r="F5149" s="15">
        <v>18892</v>
      </c>
      <c r="G5149" s="14" t="s">
        <v>42</v>
      </c>
      <c r="H5149" s="14" t="s">
        <v>115</v>
      </c>
      <c r="I5149">
        <v>30000</v>
      </c>
      <c r="J5149">
        <v>3</v>
      </c>
      <c r="K5149" s="14" t="s">
        <v>67</v>
      </c>
      <c r="L5149" s="14" t="s">
        <v>54</v>
      </c>
      <c r="O5149">
        <v>16095</v>
      </c>
      <c r="P5149">
        <v>316</v>
      </c>
      <c r="Q5149" t="str">
        <f>_xlfn.CONCAT(Clientes__2[[#This Row],[Nombre]], " ",Clientes__2[[#This Row],[Nombres2]], " ",Clientes__2[[#This Row],[Apellido]],)</f>
        <v>Alison  Pal</v>
      </c>
      <c r="R5149" s="15">
        <v>24149</v>
      </c>
      <c r="S5149" s="14" t="s">
        <v>42</v>
      </c>
      <c r="T5149" s="14" t="s">
        <v>42</v>
      </c>
      <c r="U5149">
        <v>70000</v>
      </c>
      <c r="V5149">
        <v>4</v>
      </c>
      <c r="W5149" s="14" t="s">
        <v>70</v>
      </c>
      <c r="X5149" s="14" t="s">
        <v>84</v>
      </c>
    </row>
    <row r="5150" spans="1:24" x14ac:dyDescent="0.2">
      <c r="A5150">
        <v>23553</v>
      </c>
      <c r="B5150">
        <v>63</v>
      </c>
      <c r="C5150" s="14" t="s">
        <v>231</v>
      </c>
      <c r="D5150" s="14" t="s">
        <v>116</v>
      </c>
      <c r="E5150" s="14" t="s">
        <v>511</v>
      </c>
      <c r="F5150" s="15">
        <v>27844</v>
      </c>
      <c r="G5150" s="14" t="s">
        <v>42</v>
      </c>
      <c r="H5150" s="14" t="s">
        <v>115</v>
      </c>
      <c r="I5150">
        <v>40000</v>
      </c>
      <c r="J5150">
        <v>0</v>
      </c>
      <c r="K5150" s="14" t="s">
        <v>67</v>
      </c>
      <c r="L5150" s="14" t="s">
        <v>54</v>
      </c>
      <c r="O5150">
        <v>28104</v>
      </c>
      <c r="P5150">
        <v>312</v>
      </c>
      <c r="Q5150" t="str">
        <f>_xlfn.CONCAT(Clientes__2[[#This Row],[Nombre]], " ",Clientes__2[[#This Row],[Nombres2]], " ",Clientes__2[[#This Row],[Apellido]],)</f>
        <v>Jasmine A Anderson</v>
      </c>
      <c r="R5150" s="15">
        <v>28358</v>
      </c>
      <c r="S5150" s="14" t="s">
        <v>42</v>
      </c>
      <c r="T5150" s="14" t="s">
        <v>115</v>
      </c>
      <c r="U5150">
        <v>60000</v>
      </c>
      <c r="V5150">
        <v>0</v>
      </c>
      <c r="W5150" s="14" t="s">
        <v>63</v>
      </c>
      <c r="X5150" s="14" t="s">
        <v>54</v>
      </c>
    </row>
    <row r="5151" spans="1:24" x14ac:dyDescent="0.2">
      <c r="A5151">
        <v>19121</v>
      </c>
      <c r="B5151">
        <v>325</v>
      </c>
      <c r="C5151" s="14" t="s">
        <v>99</v>
      </c>
      <c r="D5151" s="14" t="s">
        <v>115</v>
      </c>
      <c r="E5151" s="14" t="s">
        <v>45</v>
      </c>
      <c r="F5151" s="15">
        <v>26249</v>
      </c>
      <c r="G5151" s="14" t="s">
        <v>42</v>
      </c>
      <c r="H5151" s="14" t="s">
        <v>115</v>
      </c>
      <c r="I5151">
        <v>70000</v>
      </c>
      <c r="J5151">
        <v>3</v>
      </c>
      <c r="K5151" s="14" t="s">
        <v>70</v>
      </c>
      <c r="L5151" s="14" t="s">
        <v>84</v>
      </c>
      <c r="O5151">
        <v>21837</v>
      </c>
      <c r="P5151">
        <v>131</v>
      </c>
      <c r="Q5151" t="str">
        <f>_xlfn.CONCAT(Clientes__2[[#This Row],[Nombre]], " ",Clientes__2[[#This Row],[Nombres2]], " ",Clientes__2[[#This Row],[Apellido]],)</f>
        <v>Kaitlyn F Blue</v>
      </c>
      <c r="R5151" s="15">
        <v>16642</v>
      </c>
      <c r="S5151" s="14" t="s">
        <v>42</v>
      </c>
      <c r="T5151" s="14" t="s">
        <v>115</v>
      </c>
      <c r="U5151">
        <v>80000</v>
      </c>
      <c r="V5151">
        <v>5</v>
      </c>
      <c r="W5151" s="14" t="s">
        <v>63</v>
      </c>
      <c r="X5151" s="14" t="s">
        <v>84</v>
      </c>
    </row>
    <row r="5152" spans="1:24" x14ac:dyDescent="0.2">
      <c r="A5152">
        <v>25197</v>
      </c>
      <c r="B5152">
        <v>385</v>
      </c>
      <c r="C5152" s="14" t="s">
        <v>379</v>
      </c>
      <c r="D5152" s="14" t="s">
        <v>124</v>
      </c>
      <c r="E5152" s="14" t="s">
        <v>321</v>
      </c>
      <c r="F5152" s="15">
        <v>19791</v>
      </c>
      <c r="G5152" s="14" t="s">
        <v>42</v>
      </c>
      <c r="H5152" s="14" t="s">
        <v>42</v>
      </c>
      <c r="I5152">
        <v>60000</v>
      </c>
      <c r="J5152">
        <v>2</v>
      </c>
      <c r="K5152" s="14" t="s">
        <v>67</v>
      </c>
      <c r="L5152" s="14" t="s">
        <v>84</v>
      </c>
      <c r="O5152">
        <v>11593</v>
      </c>
      <c r="P5152">
        <v>183</v>
      </c>
      <c r="Q5152" t="str">
        <f>_xlfn.CONCAT(Clientes__2[[#This Row],[Nombre]], " ",Clientes__2[[#This Row],[Nombres2]], " ",Clientes__2[[#This Row],[Apellido]],)</f>
        <v>Kyle J Perry</v>
      </c>
      <c r="R5152" s="15">
        <v>28209</v>
      </c>
      <c r="S5152" s="14" t="s">
        <v>43</v>
      </c>
      <c r="T5152" s="14" t="s">
        <v>42</v>
      </c>
      <c r="U5152">
        <v>20000</v>
      </c>
      <c r="V5152">
        <v>0</v>
      </c>
      <c r="W5152" s="14" t="s">
        <v>67</v>
      </c>
      <c r="X5152" s="14" t="s">
        <v>60</v>
      </c>
    </row>
    <row r="5153" spans="1:24" x14ac:dyDescent="0.2">
      <c r="A5153">
        <v>17983</v>
      </c>
      <c r="B5153">
        <v>132</v>
      </c>
      <c r="C5153" s="14" t="s">
        <v>777</v>
      </c>
      <c r="D5153" s="14"/>
      <c r="E5153" s="14" t="s">
        <v>200</v>
      </c>
      <c r="F5153" s="15">
        <v>24657</v>
      </c>
      <c r="G5153" s="14" t="s">
        <v>42</v>
      </c>
      <c r="H5153" s="14" t="s">
        <v>115</v>
      </c>
      <c r="I5153">
        <v>40000</v>
      </c>
      <c r="J5153">
        <v>0</v>
      </c>
      <c r="K5153" s="14" t="s">
        <v>55</v>
      </c>
      <c r="L5153" s="14" t="s">
        <v>91</v>
      </c>
      <c r="O5153">
        <v>23360</v>
      </c>
      <c r="P5153">
        <v>355</v>
      </c>
      <c r="Q5153" t="str">
        <f>_xlfn.CONCAT(Clientes__2[[#This Row],[Nombre]], " ",Clientes__2[[#This Row],[Nombres2]], " ",Clientes__2[[#This Row],[Apellido]],)</f>
        <v>Carol  Saunders</v>
      </c>
      <c r="R5153" s="15">
        <v>24290</v>
      </c>
      <c r="S5153" s="14" t="s">
        <v>43</v>
      </c>
      <c r="T5153" s="14" t="s">
        <v>42</v>
      </c>
      <c r="U5153">
        <v>130000</v>
      </c>
      <c r="V5153">
        <v>1</v>
      </c>
      <c r="W5153" s="14" t="s">
        <v>70</v>
      </c>
      <c r="X5153" s="14" t="s">
        <v>66</v>
      </c>
    </row>
    <row r="5154" spans="1:24" x14ac:dyDescent="0.2">
      <c r="A5154">
        <v>11091</v>
      </c>
      <c r="B5154">
        <v>50</v>
      </c>
      <c r="C5154" s="14" t="s">
        <v>160</v>
      </c>
      <c r="D5154" s="14"/>
      <c r="E5154" s="14" t="s">
        <v>230</v>
      </c>
      <c r="F5154" s="15">
        <v>20914</v>
      </c>
      <c r="G5154" s="14" t="s">
        <v>42</v>
      </c>
      <c r="H5154" s="14" t="s">
        <v>42</v>
      </c>
      <c r="I5154">
        <v>90000</v>
      </c>
      <c r="J5154">
        <v>2</v>
      </c>
      <c r="K5154" s="14" t="s">
        <v>63</v>
      </c>
      <c r="L5154" s="14" t="s">
        <v>84</v>
      </c>
      <c r="O5154">
        <v>16139</v>
      </c>
      <c r="P5154">
        <v>383</v>
      </c>
      <c r="Q5154" t="str">
        <f>_xlfn.CONCAT(Clientes__2[[#This Row],[Nombre]], " ",Clientes__2[[#This Row],[Nombres2]], " ",Clientes__2[[#This Row],[Apellido]],)</f>
        <v>Dalton  Perez</v>
      </c>
      <c r="R5154" s="15">
        <v>22153</v>
      </c>
      <c r="S5154" s="14" t="s">
        <v>42</v>
      </c>
      <c r="T5154" s="14" t="s">
        <v>115</v>
      </c>
      <c r="U5154">
        <v>60000</v>
      </c>
      <c r="V5154">
        <v>1</v>
      </c>
      <c r="W5154" s="14" t="s">
        <v>63</v>
      </c>
      <c r="X5154" s="14" t="s">
        <v>54</v>
      </c>
    </row>
    <row r="5155" spans="1:24" x14ac:dyDescent="0.2">
      <c r="A5155">
        <v>15362</v>
      </c>
      <c r="B5155">
        <v>63</v>
      </c>
      <c r="C5155" s="14" t="s">
        <v>406</v>
      </c>
      <c r="D5155" s="14"/>
      <c r="E5155" s="14" t="s">
        <v>367</v>
      </c>
      <c r="F5155" s="15">
        <v>24082</v>
      </c>
      <c r="G5155" s="14" t="s">
        <v>42</v>
      </c>
      <c r="H5155" s="14" t="s">
        <v>115</v>
      </c>
      <c r="I5155">
        <v>90000</v>
      </c>
      <c r="J5155">
        <v>4</v>
      </c>
      <c r="K5155" s="14" t="s">
        <v>63</v>
      </c>
      <c r="L5155" s="14" t="s">
        <v>84</v>
      </c>
      <c r="O5155">
        <v>14341</v>
      </c>
      <c r="P5155">
        <v>52</v>
      </c>
      <c r="Q5155" t="str">
        <f>_xlfn.CONCAT(Clientes__2[[#This Row],[Nombre]], " ",Clientes__2[[#This Row],[Nombres2]], " ",Clientes__2[[#This Row],[Apellido]],)</f>
        <v>Jennifer  Adams</v>
      </c>
      <c r="R5155" s="15">
        <v>29151</v>
      </c>
      <c r="S5155" s="14" t="s">
        <v>42</v>
      </c>
      <c r="T5155" s="14" t="s">
        <v>42</v>
      </c>
      <c r="U5155">
        <v>30000</v>
      </c>
      <c r="V5155">
        <v>0</v>
      </c>
      <c r="W5155" s="14" t="s">
        <v>81</v>
      </c>
      <c r="X5155" s="14" t="s">
        <v>91</v>
      </c>
    </row>
    <row r="5156" spans="1:24" x14ac:dyDescent="0.2">
      <c r="A5156">
        <v>23950</v>
      </c>
      <c r="B5156">
        <v>225</v>
      </c>
      <c r="C5156" s="14" t="s">
        <v>151</v>
      </c>
      <c r="D5156" s="14" t="s">
        <v>46</v>
      </c>
      <c r="E5156" s="14" t="s">
        <v>658</v>
      </c>
      <c r="F5156" s="15">
        <v>27526</v>
      </c>
      <c r="G5156" s="14" t="s">
        <v>42</v>
      </c>
      <c r="H5156" s="14" t="s">
        <v>42</v>
      </c>
      <c r="I5156">
        <v>10000</v>
      </c>
      <c r="J5156">
        <v>0</v>
      </c>
      <c r="K5156" s="14" t="s">
        <v>81</v>
      </c>
      <c r="L5156" s="14" t="s">
        <v>60</v>
      </c>
      <c r="O5156">
        <v>24943</v>
      </c>
      <c r="P5156">
        <v>612</v>
      </c>
      <c r="Q5156" t="str">
        <f>_xlfn.CONCAT(Clientes__2[[#This Row],[Nombre]], " ",Clientes__2[[#This Row],[Nombres2]], " ",Clientes__2[[#This Row],[Apellido]],)</f>
        <v>Roger L Zhou</v>
      </c>
      <c r="R5156" s="15">
        <v>14801</v>
      </c>
      <c r="S5156" s="14" t="s">
        <v>42</v>
      </c>
      <c r="T5156" s="14" t="s">
        <v>42</v>
      </c>
      <c r="U5156">
        <v>60000</v>
      </c>
      <c r="V5156">
        <v>3</v>
      </c>
      <c r="W5156" s="14" t="s">
        <v>55</v>
      </c>
      <c r="X5156" s="14" t="s">
        <v>66</v>
      </c>
    </row>
    <row r="5157" spans="1:24" x14ac:dyDescent="0.2">
      <c r="A5157">
        <v>11872</v>
      </c>
      <c r="B5157">
        <v>325</v>
      </c>
      <c r="C5157" s="14" t="s">
        <v>680</v>
      </c>
      <c r="D5157" s="14" t="s">
        <v>46</v>
      </c>
      <c r="E5157" s="14" t="s">
        <v>297</v>
      </c>
      <c r="F5157" s="15">
        <v>24674</v>
      </c>
      <c r="G5157" s="14" t="s">
        <v>43</v>
      </c>
      <c r="H5157" s="14" t="s">
        <v>115</v>
      </c>
      <c r="I5157">
        <v>60000</v>
      </c>
      <c r="J5157">
        <v>0</v>
      </c>
      <c r="K5157" s="14" t="s">
        <v>70</v>
      </c>
      <c r="L5157" s="14" t="s">
        <v>84</v>
      </c>
      <c r="O5157">
        <v>15566</v>
      </c>
      <c r="P5157">
        <v>57</v>
      </c>
      <c r="Q5157" t="str">
        <f>_xlfn.CONCAT(Clientes__2[[#This Row],[Nombre]], " ",Clientes__2[[#This Row],[Nombres2]], " ",Clientes__2[[#This Row],[Apellido]],)</f>
        <v>Faith L Patterson</v>
      </c>
      <c r="R5157" s="15">
        <v>21818</v>
      </c>
      <c r="S5157" s="14" t="s">
        <v>42</v>
      </c>
      <c r="T5157" s="14" t="s">
        <v>42</v>
      </c>
      <c r="U5157">
        <v>70000</v>
      </c>
      <c r="V5157">
        <v>2</v>
      </c>
      <c r="W5157" s="14" t="s">
        <v>70</v>
      </c>
      <c r="X5157" s="14" t="s">
        <v>84</v>
      </c>
    </row>
    <row r="5158" spans="1:24" x14ac:dyDescent="0.2">
      <c r="A5158">
        <v>27128</v>
      </c>
      <c r="B5158">
        <v>182</v>
      </c>
      <c r="C5158" s="14" t="s">
        <v>818</v>
      </c>
      <c r="D5158" s="14"/>
      <c r="E5158" s="14" t="s">
        <v>155</v>
      </c>
      <c r="F5158" s="15">
        <v>25424</v>
      </c>
      <c r="G5158" s="14" t="s">
        <v>43</v>
      </c>
      <c r="H5158" s="14" t="s">
        <v>115</v>
      </c>
      <c r="I5158">
        <v>40000</v>
      </c>
      <c r="J5158">
        <v>0</v>
      </c>
      <c r="K5158" s="14" t="s">
        <v>70</v>
      </c>
      <c r="L5158" s="14" t="s">
        <v>91</v>
      </c>
      <c r="O5158">
        <v>19971</v>
      </c>
      <c r="P5158">
        <v>6</v>
      </c>
      <c r="Q5158" t="str">
        <f>_xlfn.CONCAT(Clientes__2[[#This Row],[Nombre]], " ",Clientes__2[[#This Row],[Nombres2]], " ",Clientes__2[[#This Row],[Apellido]],)</f>
        <v>Heather  Cai</v>
      </c>
      <c r="R5158" s="15">
        <v>26119</v>
      </c>
      <c r="S5158" s="14" t="s">
        <v>43</v>
      </c>
      <c r="T5158" s="14" t="s">
        <v>42</v>
      </c>
      <c r="U5158">
        <v>100000</v>
      </c>
      <c r="V5158">
        <v>0</v>
      </c>
      <c r="W5158" s="14" t="s">
        <v>67</v>
      </c>
      <c r="X5158" s="14" t="s">
        <v>66</v>
      </c>
    </row>
    <row r="5159" spans="1:24" x14ac:dyDescent="0.2">
      <c r="A5159">
        <v>24204</v>
      </c>
      <c r="B5159">
        <v>150</v>
      </c>
      <c r="C5159" s="14" t="s">
        <v>532</v>
      </c>
      <c r="D5159" s="14"/>
      <c r="E5159" s="14" t="s">
        <v>106</v>
      </c>
      <c r="F5159" s="15">
        <v>25396</v>
      </c>
      <c r="G5159" s="14" t="s">
        <v>43</v>
      </c>
      <c r="H5159" s="14" t="s">
        <v>42</v>
      </c>
      <c r="I5159">
        <v>30000</v>
      </c>
      <c r="J5159">
        <v>0</v>
      </c>
      <c r="K5159" s="14" t="s">
        <v>55</v>
      </c>
      <c r="L5159" s="14" t="s">
        <v>91</v>
      </c>
      <c r="O5159">
        <v>29204</v>
      </c>
      <c r="P5159">
        <v>644</v>
      </c>
      <c r="Q5159" t="str">
        <f>_xlfn.CONCAT(Clientes__2[[#This Row],[Nombre]], " ",Clientes__2[[#This Row],[Nombres2]], " ",Clientes__2[[#This Row],[Apellido]],)</f>
        <v>Darren  Gonzalez</v>
      </c>
      <c r="R5159" s="15">
        <v>21150</v>
      </c>
      <c r="S5159" s="14" t="s">
        <v>43</v>
      </c>
      <c r="T5159" s="14" t="s">
        <v>42</v>
      </c>
      <c r="U5159">
        <v>90000</v>
      </c>
      <c r="V5159">
        <v>2</v>
      </c>
      <c r="W5159" s="14" t="s">
        <v>63</v>
      </c>
      <c r="X5159" s="14" t="s">
        <v>84</v>
      </c>
    </row>
    <row r="5160" spans="1:24" x14ac:dyDescent="0.2">
      <c r="A5160">
        <v>19900</v>
      </c>
      <c r="B5160">
        <v>155</v>
      </c>
      <c r="C5160" s="14" t="s">
        <v>674</v>
      </c>
      <c r="D5160" s="14"/>
      <c r="E5160" s="14" t="s">
        <v>275</v>
      </c>
      <c r="F5160" s="15">
        <v>20859</v>
      </c>
      <c r="G5160" s="14" t="s">
        <v>42</v>
      </c>
      <c r="H5160" s="14" t="s">
        <v>115</v>
      </c>
      <c r="I5160">
        <v>120000</v>
      </c>
      <c r="J5160">
        <v>2</v>
      </c>
      <c r="K5160" s="14" t="s">
        <v>67</v>
      </c>
      <c r="L5160" s="14" t="s">
        <v>84</v>
      </c>
      <c r="O5160">
        <v>28880</v>
      </c>
      <c r="P5160">
        <v>275</v>
      </c>
      <c r="Q5160" t="str">
        <f>_xlfn.CONCAT(Clientes__2[[#This Row],[Nombre]], " ",Clientes__2[[#This Row],[Nombres2]], " ",Clientes__2[[#This Row],[Apellido]],)</f>
        <v>Zoe  Richardson</v>
      </c>
      <c r="R5160" s="15">
        <v>21060</v>
      </c>
      <c r="S5160" s="14" t="s">
        <v>43</v>
      </c>
      <c r="T5160" s="14" t="s">
        <v>115</v>
      </c>
      <c r="U5160">
        <v>170000</v>
      </c>
      <c r="V5160">
        <v>4</v>
      </c>
      <c r="W5160" s="14" t="s">
        <v>55</v>
      </c>
      <c r="X5160" s="14" t="s">
        <v>66</v>
      </c>
    </row>
    <row r="5161" spans="1:24" x14ac:dyDescent="0.2">
      <c r="A5161">
        <v>19104</v>
      </c>
      <c r="B5161">
        <v>33</v>
      </c>
      <c r="C5161" s="14" t="s">
        <v>414</v>
      </c>
      <c r="D5161" s="14" t="s">
        <v>42</v>
      </c>
      <c r="E5161" s="14" t="s">
        <v>133</v>
      </c>
      <c r="F5161" s="15">
        <v>25992</v>
      </c>
      <c r="G5161" s="14" t="s">
        <v>42</v>
      </c>
      <c r="H5161" s="14" t="s">
        <v>115</v>
      </c>
      <c r="I5161">
        <v>100000</v>
      </c>
      <c r="J5161">
        <v>0</v>
      </c>
      <c r="K5161" s="14" t="s">
        <v>81</v>
      </c>
      <c r="L5161" s="14" t="s">
        <v>84</v>
      </c>
      <c r="O5161">
        <v>20725</v>
      </c>
      <c r="P5161">
        <v>253</v>
      </c>
      <c r="Q5161" t="str">
        <f>_xlfn.CONCAT(Clientes__2[[#This Row],[Nombre]], " ",Clientes__2[[#This Row],[Nombres2]], " ",Clientes__2[[#This Row],[Apellido]],)</f>
        <v>Mariah M James</v>
      </c>
      <c r="R5161" s="15">
        <v>26027</v>
      </c>
      <c r="S5161" s="14" t="s">
        <v>43</v>
      </c>
      <c r="T5161" s="14" t="s">
        <v>115</v>
      </c>
      <c r="U5161">
        <v>20000</v>
      </c>
      <c r="V5161">
        <v>0</v>
      </c>
      <c r="W5161" s="14" t="s">
        <v>81</v>
      </c>
      <c r="X5161" s="14" t="s">
        <v>60</v>
      </c>
    </row>
    <row r="5162" spans="1:24" x14ac:dyDescent="0.2">
      <c r="A5162">
        <v>13504</v>
      </c>
      <c r="B5162">
        <v>207</v>
      </c>
      <c r="C5162" s="14" t="s">
        <v>510</v>
      </c>
      <c r="D5162" s="14" t="s">
        <v>44</v>
      </c>
      <c r="E5162" s="14" t="s">
        <v>159</v>
      </c>
      <c r="F5162" s="15">
        <v>20531</v>
      </c>
      <c r="G5162" s="14" t="s">
        <v>42</v>
      </c>
      <c r="H5162" s="14" t="s">
        <v>115</v>
      </c>
      <c r="I5162">
        <v>10000</v>
      </c>
      <c r="J5162">
        <v>2</v>
      </c>
      <c r="K5162" s="14" t="s">
        <v>63</v>
      </c>
      <c r="L5162" s="14" t="s">
        <v>60</v>
      </c>
      <c r="O5162">
        <v>29096</v>
      </c>
      <c r="P5162">
        <v>32</v>
      </c>
      <c r="Q5162" t="str">
        <f>_xlfn.CONCAT(Clientes__2[[#This Row],[Nombre]], " ",Clientes__2[[#This Row],[Nombres2]], " ",Clientes__2[[#This Row],[Apellido]],)</f>
        <v>Beth R Alonso</v>
      </c>
      <c r="R5162" s="15">
        <v>19400</v>
      </c>
      <c r="S5162" s="14" t="s">
        <v>42</v>
      </c>
      <c r="T5162" s="14" t="s">
        <v>115</v>
      </c>
      <c r="U5162">
        <v>40000</v>
      </c>
      <c r="V5162">
        <v>2</v>
      </c>
      <c r="W5162" s="14" t="s">
        <v>63</v>
      </c>
      <c r="X5162" s="14" t="s">
        <v>54</v>
      </c>
    </row>
    <row r="5163" spans="1:24" x14ac:dyDescent="0.2">
      <c r="A5163">
        <v>25757</v>
      </c>
      <c r="B5163">
        <v>249</v>
      </c>
      <c r="C5163" s="14" t="s">
        <v>883</v>
      </c>
      <c r="D5163" s="14" t="s">
        <v>126</v>
      </c>
      <c r="E5163" s="14" t="s">
        <v>621</v>
      </c>
      <c r="F5163" s="15">
        <v>25030</v>
      </c>
      <c r="G5163" s="14" t="s">
        <v>43</v>
      </c>
      <c r="H5163" s="14" t="s">
        <v>42</v>
      </c>
      <c r="I5163">
        <v>20000</v>
      </c>
      <c r="J5163">
        <v>1</v>
      </c>
      <c r="K5163" s="14" t="s">
        <v>63</v>
      </c>
      <c r="L5163" s="14" t="s">
        <v>60</v>
      </c>
      <c r="O5163">
        <v>18468</v>
      </c>
      <c r="P5163">
        <v>4</v>
      </c>
      <c r="Q5163" t="str">
        <f>_xlfn.CONCAT(Clientes__2[[#This Row],[Nombre]], " ",Clientes__2[[#This Row],[Nombres2]], " ",Clientes__2[[#This Row],[Apellido]],)</f>
        <v>Jeffery D Wu</v>
      </c>
      <c r="R5163" s="15">
        <v>19483</v>
      </c>
      <c r="S5163" s="14" t="s">
        <v>43</v>
      </c>
      <c r="T5163" s="14" t="s">
        <v>42</v>
      </c>
      <c r="U5163">
        <v>40000</v>
      </c>
      <c r="V5163">
        <v>3</v>
      </c>
      <c r="W5163" s="14" t="s">
        <v>63</v>
      </c>
      <c r="X5163" s="14" t="s">
        <v>54</v>
      </c>
    </row>
    <row r="5164" spans="1:24" x14ac:dyDescent="0.2">
      <c r="A5164">
        <v>20751</v>
      </c>
      <c r="B5164">
        <v>298</v>
      </c>
      <c r="C5164" s="14" t="s">
        <v>163</v>
      </c>
      <c r="D5164" s="14" t="s">
        <v>260</v>
      </c>
      <c r="E5164" s="14" t="s">
        <v>76</v>
      </c>
      <c r="F5164" s="15">
        <v>20382</v>
      </c>
      <c r="G5164" s="14" t="s">
        <v>42</v>
      </c>
      <c r="H5164" s="14" t="s">
        <v>42</v>
      </c>
      <c r="I5164">
        <v>30000</v>
      </c>
      <c r="J5164">
        <v>1</v>
      </c>
      <c r="K5164" s="14" t="s">
        <v>67</v>
      </c>
      <c r="L5164" s="14" t="s">
        <v>91</v>
      </c>
      <c r="O5164">
        <v>29455</v>
      </c>
      <c r="P5164">
        <v>39</v>
      </c>
      <c r="Q5164" t="str">
        <f>_xlfn.CONCAT(Clientes__2[[#This Row],[Nombre]], " ",Clientes__2[[#This Row],[Nombres2]], " ",Clientes__2[[#This Row],[Apellido]],)</f>
        <v>Jermaine H Arthur</v>
      </c>
      <c r="R5164" s="15">
        <v>28680</v>
      </c>
      <c r="S5164" s="14" t="s">
        <v>42</v>
      </c>
      <c r="T5164" s="14" t="s">
        <v>115</v>
      </c>
      <c r="U5164">
        <v>10000</v>
      </c>
      <c r="V5164">
        <v>0</v>
      </c>
      <c r="W5164" s="14" t="s">
        <v>63</v>
      </c>
      <c r="X5164" s="14" t="s">
        <v>60</v>
      </c>
    </row>
    <row r="5165" spans="1:24" x14ac:dyDescent="0.2">
      <c r="A5165">
        <v>18415</v>
      </c>
      <c r="B5165">
        <v>302</v>
      </c>
      <c r="C5165" s="14" t="s">
        <v>660</v>
      </c>
      <c r="D5165" s="14" t="s">
        <v>123</v>
      </c>
      <c r="E5165" s="14" t="s">
        <v>281</v>
      </c>
      <c r="F5165" s="15">
        <v>13108</v>
      </c>
      <c r="G5165" s="14" t="s">
        <v>42</v>
      </c>
      <c r="H5165" s="14" t="s">
        <v>115</v>
      </c>
      <c r="I5165">
        <v>70000</v>
      </c>
      <c r="J5165">
        <v>4</v>
      </c>
      <c r="K5165" s="14" t="s">
        <v>70</v>
      </c>
      <c r="L5165" s="14" t="s">
        <v>66</v>
      </c>
      <c r="O5165">
        <v>19151</v>
      </c>
      <c r="P5165">
        <v>632</v>
      </c>
      <c r="Q5165" t="str">
        <f>_xlfn.CONCAT(Clientes__2[[#This Row],[Nombre]], " ",Clientes__2[[#This Row],[Nombres2]], " ",Clientes__2[[#This Row],[Apellido]],)</f>
        <v>Summer E Mehta</v>
      </c>
      <c r="R5165" s="15">
        <v>23606</v>
      </c>
      <c r="S5165" s="14" t="s">
        <v>43</v>
      </c>
      <c r="T5165" s="14" t="s">
        <v>42</v>
      </c>
      <c r="U5165">
        <v>60000</v>
      </c>
      <c r="V5165">
        <v>4</v>
      </c>
      <c r="W5165" s="14" t="s">
        <v>55</v>
      </c>
      <c r="X5165" s="14" t="s">
        <v>54</v>
      </c>
    </row>
    <row r="5166" spans="1:24" x14ac:dyDescent="0.2">
      <c r="A5166">
        <v>11636</v>
      </c>
      <c r="B5166">
        <v>314</v>
      </c>
      <c r="C5166" s="14" t="s">
        <v>399</v>
      </c>
      <c r="D5166" s="14" t="s">
        <v>120</v>
      </c>
      <c r="E5166" s="14" t="s">
        <v>74</v>
      </c>
      <c r="F5166" s="15">
        <v>26655</v>
      </c>
      <c r="G5166" s="14" t="s">
        <v>43</v>
      </c>
      <c r="H5166" s="14" t="s">
        <v>115</v>
      </c>
      <c r="I5166">
        <v>60000</v>
      </c>
      <c r="J5166">
        <v>1</v>
      </c>
      <c r="K5166" s="14" t="s">
        <v>70</v>
      </c>
      <c r="L5166" s="14" t="s">
        <v>84</v>
      </c>
      <c r="O5166">
        <v>14714</v>
      </c>
      <c r="P5166">
        <v>183</v>
      </c>
      <c r="Q5166" t="str">
        <f>_xlfn.CONCAT(Clientes__2[[#This Row],[Nombre]], " ",Clientes__2[[#This Row],[Nombres2]], " ",Clientes__2[[#This Row],[Apellido]],)</f>
        <v>Kimberly K Cox</v>
      </c>
      <c r="R5166" s="15">
        <v>25791</v>
      </c>
      <c r="S5166" s="14" t="s">
        <v>43</v>
      </c>
      <c r="T5166" s="14" t="s">
        <v>115</v>
      </c>
      <c r="U5166">
        <v>40000</v>
      </c>
      <c r="V5166">
        <v>2</v>
      </c>
      <c r="W5166" s="14" t="s">
        <v>63</v>
      </c>
      <c r="X5166" s="14" t="s">
        <v>91</v>
      </c>
    </row>
    <row r="5167" spans="1:24" x14ac:dyDescent="0.2">
      <c r="A5167">
        <v>27023</v>
      </c>
      <c r="B5167">
        <v>539</v>
      </c>
      <c r="C5167" s="14" t="s">
        <v>550</v>
      </c>
      <c r="D5167" s="14"/>
      <c r="E5167" s="14" t="s">
        <v>59</v>
      </c>
      <c r="F5167" s="15">
        <v>20189</v>
      </c>
      <c r="G5167" s="14" t="s">
        <v>43</v>
      </c>
      <c r="H5167" s="14" t="s">
        <v>115</v>
      </c>
      <c r="I5167">
        <v>20000</v>
      </c>
      <c r="J5167">
        <v>3</v>
      </c>
      <c r="K5167" s="14" t="s">
        <v>81</v>
      </c>
      <c r="L5167" s="14" t="s">
        <v>91</v>
      </c>
      <c r="O5167">
        <v>19346</v>
      </c>
      <c r="P5167">
        <v>229</v>
      </c>
      <c r="Q5167" t="str">
        <f>_xlfn.CONCAT(Clientes__2[[#This Row],[Nombre]], " ",Clientes__2[[#This Row],[Nombres2]], " ",Clientes__2[[#This Row],[Apellido]],)</f>
        <v>Emily  Simmons</v>
      </c>
      <c r="R5167" s="15">
        <v>24030</v>
      </c>
      <c r="S5167" s="14" t="s">
        <v>42</v>
      </c>
      <c r="T5167" s="14" t="s">
        <v>115</v>
      </c>
      <c r="U5167">
        <v>40000</v>
      </c>
      <c r="V5167">
        <v>1</v>
      </c>
      <c r="W5167" s="14" t="s">
        <v>55</v>
      </c>
      <c r="X5167" s="14" t="s">
        <v>54</v>
      </c>
    </row>
    <row r="5168" spans="1:24" x14ac:dyDescent="0.2">
      <c r="A5168">
        <v>20801</v>
      </c>
      <c r="B5168">
        <v>233</v>
      </c>
      <c r="C5168" s="14" t="s">
        <v>873</v>
      </c>
      <c r="D5168" s="14" t="s">
        <v>260</v>
      </c>
      <c r="E5168" s="14" t="s">
        <v>453</v>
      </c>
      <c r="F5168" s="15">
        <v>21148</v>
      </c>
      <c r="G5168" s="14" t="s">
        <v>43</v>
      </c>
      <c r="H5168" s="14" t="s">
        <v>42</v>
      </c>
      <c r="I5168">
        <v>10000</v>
      </c>
      <c r="J5168">
        <v>1</v>
      </c>
      <c r="K5168" s="14" t="s">
        <v>63</v>
      </c>
      <c r="L5168" s="14" t="s">
        <v>60</v>
      </c>
      <c r="O5168">
        <v>28285</v>
      </c>
      <c r="P5168">
        <v>546</v>
      </c>
      <c r="Q5168" t="str">
        <f>_xlfn.CONCAT(Clientes__2[[#This Row],[Nombre]], " ",Clientes__2[[#This Row],[Nombres2]], " ",Clientes__2[[#This Row],[Apellido]],)</f>
        <v>Ronald H Chandra</v>
      </c>
      <c r="R5168" s="15">
        <v>21973</v>
      </c>
      <c r="S5168" s="14" t="s">
        <v>42</v>
      </c>
      <c r="T5168" s="14" t="s">
        <v>115</v>
      </c>
      <c r="U5168">
        <v>100000</v>
      </c>
      <c r="V5168">
        <v>3</v>
      </c>
      <c r="W5168" s="14" t="s">
        <v>63</v>
      </c>
      <c r="X5168" s="14" t="s">
        <v>84</v>
      </c>
    </row>
    <row r="5169" spans="1:24" x14ac:dyDescent="0.2">
      <c r="A5169">
        <v>25550</v>
      </c>
      <c r="B5169">
        <v>129</v>
      </c>
      <c r="C5169" s="14" t="s">
        <v>258</v>
      </c>
      <c r="D5169" s="14" t="s">
        <v>124</v>
      </c>
      <c r="E5169" s="14" t="s">
        <v>72</v>
      </c>
      <c r="F5169" s="15">
        <v>15191</v>
      </c>
      <c r="G5169" s="14" t="s">
        <v>42</v>
      </c>
      <c r="H5169" s="14" t="s">
        <v>115</v>
      </c>
      <c r="I5169">
        <v>20000</v>
      </c>
      <c r="J5169">
        <v>1</v>
      </c>
      <c r="K5169" s="14" t="s">
        <v>63</v>
      </c>
      <c r="L5169" s="14" t="s">
        <v>60</v>
      </c>
      <c r="O5169">
        <v>11409</v>
      </c>
      <c r="P5169">
        <v>208</v>
      </c>
      <c r="Q5169" t="str">
        <f>_xlfn.CONCAT(Clientes__2[[#This Row],[Nombre]], " ",Clientes__2[[#This Row],[Nombres2]], " ",Clientes__2[[#This Row],[Apellido]],)</f>
        <v>Krista J Munoz</v>
      </c>
      <c r="R5169" s="15">
        <v>24902</v>
      </c>
      <c r="S5169" s="14" t="s">
        <v>43</v>
      </c>
      <c r="T5169" s="14" t="s">
        <v>115</v>
      </c>
      <c r="U5169">
        <v>10000</v>
      </c>
      <c r="V5169">
        <v>2</v>
      </c>
      <c r="W5169" s="14" t="s">
        <v>67</v>
      </c>
      <c r="X5169" s="14" t="s">
        <v>60</v>
      </c>
    </row>
    <row r="5170" spans="1:24" x14ac:dyDescent="0.2">
      <c r="A5170">
        <v>17268</v>
      </c>
      <c r="B5170">
        <v>612</v>
      </c>
      <c r="C5170" s="14" t="s">
        <v>437</v>
      </c>
      <c r="D5170" s="14"/>
      <c r="E5170" s="14" t="s">
        <v>398</v>
      </c>
      <c r="F5170" s="15">
        <v>21460</v>
      </c>
      <c r="G5170" s="14" t="s">
        <v>42</v>
      </c>
      <c r="H5170" s="14" t="s">
        <v>115</v>
      </c>
      <c r="I5170">
        <v>80000</v>
      </c>
      <c r="J5170">
        <v>1</v>
      </c>
      <c r="K5170" s="14" t="s">
        <v>63</v>
      </c>
      <c r="L5170" s="14" t="s">
        <v>54</v>
      </c>
      <c r="O5170">
        <v>22129</v>
      </c>
      <c r="P5170">
        <v>300</v>
      </c>
      <c r="Q5170" t="str">
        <f>_xlfn.CONCAT(Clientes__2[[#This Row],[Nombre]], " ",Clientes__2[[#This Row],[Nombres2]], " ",Clientes__2[[#This Row],[Apellido]],)</f>
        <v>Alyssa  Hughes</v>
      </c>
      <c r="R5170" s="15">
        <v>14222</v>
      </c>
      <c r="S5170" s="14" t="s">
        <v>42</v>
      </c>
      <c r="T5170" s="14" t="s">
        <v>115</v>
      </c>
      <c r="U5170">
        <v>70000</v>
      </c>
      <c r="V5170">
        <v>4</v>
      </c>
      <c r="W5170" s="14" t="s">
        <v>70</v>
      </c>
      <c r="X5170" s="14" t="s">
        <v>66</v>
      </c>
    </row>
    <row r="5171" spans="1:24" x14ac:dyDescent="0.2">
      <c r="A5171">
        <v>21924</v>
      </c>
      <c r="B5171">
        <v>648</v>
      </c>
      <c r="C5171" s="14" t="s">
        <v>282</v>
      </c>
      <c r="D5171" s="14"/>
      <c r="E5171" s="14" t="s">
        <v>161</v>
      </c>
      <c r="F5171" s="15">
        <v>21988</v>
      </c>
      <c r="G5171" s="14" t="s">
        <v>42</v>
      </c>
      <c r="H5171" s="14" t="s">
        <v>42</v>
      </c>
      <c r="I5171">
        <v>40000</v>
      </c>
      <c r="J5171">
        <v>4</v>
      </c>
      <c r="K5171" s="14" t="s">
        <v>67</v>
      </c>
      <c r="L5171" s="14" t="s">
        <v>54</v>
      </c>
      <c r="O5171">
        <v>26388</v>
      </c>
      <c r="P5171">
        <v>226</v>
      </c>
      <c r="Q5171" t="str">
        <f>_xlfn.CONCAT(Clientes__2[[#This Row],[Nombre]], " ",Clientes__2[[#This Row],[Nombres2]], " ",Clientes__2[[#This Row],[Apellido]],)</f>
        <v>Eduardo  Cook</v>
      </c>
      <c r="R5171" s="15">
        <v>20327</v>
      </c>
      <c r="S5171" s="14" t="s">
        <v>42</v>
      </c>
      <c r="T5171" s="14" t="s">
        <v>42</v>
      </c>
      <c r="U5171">
        <v>90000</v>
      </c>
      <c r="V5171">
        <v>2</v>
      </c>
      <c r="W5171" s="14" t="s">
        <v>67</v>
      </c>
      <c r="X5171" s="14" t="s">
        <v>84</v>
      </c>
    </row>
    <row r="5172" spans="1:24" x14ac:dyDescent="0.2">
      <c r="A5172">
        <v>13701</v>
      </c>
      <c r="B5172">
        <v>56</v>
      </c>
      <c r="C5172" s="14" t="s">
        <v>333</v>
      </c>
      <c r="D5172" s="14"/>
      <c r="E5172" s="14" t="s">
        <v>252</v>
      </c>
      <c r="F5172" s="15">
        <v>27356</v>
      </c>
      <c r="G5172" s="14" t="s">
        <v>43</v>
      </c>
      <c r="H5172" s="14" t="s">
        <v>115</v>
      </c>
      <c r="I5172">
        <v>40000</v>
      </c>
      <c r="J5172">
        <v>3</v>
      </c>
      <c r="K5172" s="14" t="s">
        <v>63</v>
      </c>
      <c r="L5172" s="14" t="s">
        <v>91</v>
      </c>
      <c r="O5172">
        <v>11548</v>
      </c>
      <c r="P5172">
        <v>230</v>
      </c>
      <c r="Q5172" t="str">
        <f>_xlfn.CONCAT(Clientes__2[[#This Row],[Nombre]], " ",Clientes__2[[#This Row],[Nombres2]], " ",Clientes__2[[#This Row],[Apellido]],)</f>
        <v>Haley  Scott</v>
      </c>
      <c r="R5172" s="15">
        <v>25123</v>
      </c>
      <c r="S5172" s="14" t="s">
        <v>43</v>
      </c>
      <c r="T5172" s="14" t="s">
        <v>42</v>
      </c>
      <c r="U5172">
        <v>40000</v>
      </c>
      <c r="V5172">
        <v>0</v>
      </c>
      <c r="W5172" s="14" t="s">
        <v>70</v>
      </c>
      <c r="X5172" s="14" t="s">
        <v>91</v>
      </c>
    </row>
    <row r="5173" spans="1:24" x14ac:dyDescent="0.2">
      <c r="A5173">
        <v>26907</v>
      </c>
      <c r="B5173">
        <v>222</v>
      </c>
      <c r="C5173" s="14" t="s">
        <v>625</v>
      </c>
      <c r="D5173" s="14" t="s">
        <v>116</v>
      </c>
      <c r="E5173" s="14" t="s">
        <v>194</v>
      </c>
      <c r="F5173" s="15">
        <v>20573</v>
      </c>
      <c r="G5173" s="14" t="s">
        <v>42</v>
      </c>
      <c r="H5173" s="14" t="s">
        <v>115</v>
      </c>
      <c r="I5173">
        <v>10000</v>
      </c>
      <c r="J5173">
        <v>2</v>
      </c>
      <c r="K5173" s="14" t="s">
        <v>63</v>
      </c>
      <c r="L5173" s="14" t="s">
        <v>60</v>
      </c>
      <c r="O5173">
        <v>19762</v>
      </c>
      <c r="P5173">
        <v>35</v>
      </c>
      <c r="Q5173" t="str">
        <f>_xlfn.CONCAT(Clientes__2[[#This Row],[Nombre]], " ",Clientes__2[[#This Row],[Nombres2]], " ",Clientes__2[[#This Row],[Apellido]],)</f>
        <v>Dana A Torres</v>
      </c>
      <c r="R5173" s="15">
        <v>18438</v>
      </c>
      <c r="S5173" s="14" t="s">
        <v>43</v>
      </c>
      <c r="T5173" s="14" t="s">
        <v>42</v>
      </c>
      <c r="U5173">
        <v>20000</v>
      </c>
      <c r="V5173">
        <v>2</v>
      </c>
      <c r="W5173" s="14" t="s">
        <v>81</v>
      </c>
      <c r="X5173" s="14" t="s">
        <v>91</v>
      </c>
    </row>
    <row r="5174" spans="1:24" x14ac:dyDescent="0.2">
      <c r="A5174">
        <v>14305</v>
      </c>
      <c r="B5174">
        <v>4</v>
      </c>
      <c r="C5174" s="14" t="s">
        <v>679</v>
      </c>
      <c r="D5174" s="14" t="s">
        <v>46</v>
      </c>
      <c r="E5174" s="14" t="s">
        <v>205</v>
      </c>
      <c r="F5174" s="15">
        <v>22838</v>
      </c>
      <c r="G5174" s="14" t="s">
        <v>42</v>
      </c>
      <c r="H5174" s="14" t="s">
        <v>42</v>
      </c>
      <c r="I5174">
        <v>60000</v>
      </c>
      <c r="J5174">
        <v>1</v>
      </c>
      <c r="K5174" s="14" t="s">
        <v>55</v>
      </c>
      <c r="L5174" s="14" t="s">
        <v>84</v>
      </c>
      <c r="O5174">
        <v>12757</v>
      </c>
      <c r="P5174">
        <v>614</v>
      </c>
      <c r="Q5174" t="str">
        <f>_xlfn.CONCAT(Clientes__2[[#This Row],[Nombre]], " ",Clientes__2[[#This Row],[Nombres2]], " ",Clientes__2[[#This Row],[Apellido]],)</f>
        <v>Brendan L Shen</v>
      </c>
      <c r="R5174" s="15">
        <v>27383</v>
      </c>
      <c r="S5174" s="14" t="s">
        <v>43</v>
      </c>
      <c r="T5174" s="14" t="s">
        <v>115</v>
      </c>
      <c r="U5174">
        <v>40000</v>
      </c>
      <c r="V5174">
        <v>3</v>
      </c>
      <c r="W5174" s="14" t="s">
        <v>63</v>
      </c>
      <c r="X5174" s="14" t="s">
        <v>91</v>
      </c>
    </row>
    <row r="5175" spans="1:24" x14ac:dyDescent="0.2">
      <c r="A5175">
        <v>14528</v>
      </c>
      <c r="B5175">
        <v>149</v>
      </c>
      <c r="C5175" s="14" t="s">
        <v>227</v>
      </c>
      <c r="D5175" s="14" t="s">
        <v>128</v>
      </c>
      <c r="E5175" s="14" t="s">
        <v>305</v>
      </c>
      <c r="F5175" s="15">
        <v>22983</v>
      </c>
      <c r="G5175" s="14" t="s">
        <v>42</v>
      </c>
      <c r="H5175" s="14" t="s">
        <v>42</v>
      </c>
      <c r="I5175">
        <v>10000</v>
      </c>
      <c r="J5175">
        <v>1</v>
      </c>
      <c r="K5175" s="14" t="s">
        <v>70</v>
      </c>
      <c r="L5175" s="14" t="s">
        <v>60</v>
      </c>
      <c r="O5175">
        <v>17138</v>
      </c>
      <c r="P5175">
        <v>316</v>
      </c>
      <c r="Q5175" t="str">
        <f>_xlfn.CONCAT(Clientes__2[[#This Row],[Nombre]], " ",Clientes__2[[#This Row],[Nombres2]], " ",Clientes__2[[#This Row],[Apellido]],)</f>
        <v>Casey C Ramos</v>
      </c>
      <c r="R5175" s="15">
        <v>16991</v>
      </c>
      <c r="S5175" s="14" t="s">
        <v>43</v>
      </c>
      <c r="T5175" s="14" t="s">
        <v>115</v>
      </c>
      <c r="U5175">
        <v>60000</v>
      </c>
      <c r="V5175">
        <v>4</v>
      </c>
      <c r="W5175" s="14" t="s">
        <v>55</v>
      </c>
      <c r="X5175" s="14" t="s">
        <v>66</v>
      </c>
    </row>
    <row r="5176" spans="1:24" x14ac:dyDescent="0.2">
      <c r="A5176">
        <v>11634</v>
      </c>
      <c r="B5176">
        <v>633</v>
      </c>
      <c r="C5176" s="14" t="s">
        <v>629</v>
      </c>
      <c r="D5176" s="14"/>
      <c r="E5176" s="14" t="s">
        <v>319</v>
      </c>
      <c r="F5176" s="15">
        <v>26462</v>
      </c>
      <c r="G5176" s="14" t="s">
        <v>42</v>
      </c>
      <c r="H5176" s="14" t="s">
        <v>42</v>
      </c>
      <c r="I5176">
        <v>60000</v>
      </c>
      <c r="J5176">
        <v>1</v>
      </c>
      <c r="K5176" s="14" t="s">
        <v>70</v>
      </c>
      <c r="L5176" s="14" t="s">
        <v>54</v>
      </c>
      <c r="O5176">
        <v>14575</v>
      </c>
      <c r="P5176">
        <v>634</v>
      </c>
      <c r="Q5176" t="str">
        <f>_xlfn.CONCAT(Clientes__2[[#This Row],[Nombre]], " ",Clientes__2[[#This Row],[Nombres2]], " ",Clientes__2[[#This Row],[Apellido]],)</f>
        <v>Samuel  Collins</v>
      </c>
      <c r="R5176" s="15">
        <v>25334</v>
      </c>
      <c r="S5176" s="14" t="s">
        <v>42</v>
      </c>
      <c r="T5176" s="14" t="s">
        <v>115</v>
      </c>
      <c r="U5176">
        <v>60000</v>
      </c>
      <c r="V5176">
        <v>1</v>
      </c>
      <c r="W5176" s="14" t="s">
        <v>70</v>
      </c>
      <c r="X5176" s="14" t="s">
        <v>84</v>
      </c>
    </row>
    <row r="5177" spans="1:24" x14ac:dyDescent="0.2">
      <c r="A5177">
        <v>11978</v>
      </c>
      <c r="B5177">
        <v>322</v>
      </c>
      <c r="C5177" s="14" t="s">
        <v>407</v>
      </c>
      <c r="D5177" s="14"/>
      <c r="E5177" s="14" t="s">
        <v>766</v>
      </c>
      <c r="F5177" s="15">
        <v>24402</v>
      </c>
      <c r="G5177" s="14" t="s">
        <v>42</v>
      </c>
      <c r="H5177" s="14" t="s">
        <v>42</v>
      </c>
      <c r="I5177">
        <v>130000</v>
      </c>
      <c r="J5177">
        <v>0</v>
      </c>
      <c r="K5177" s="14" t="s">
        <v>70</v>
      </c>
      <c r="L5177" s="14" t="s">
        <v>66</v>
      </c>
      <c r="O5177">
        <v>20744</v>
      </c>
      <c r="P5177">
        <v>298</v>
      </c>
      <c r="Q5177" t="str">
        <f>_xlfn.CONCAT(Clientes__2[[#This Row],[Nombre]], " ",Clientes__2[[#This Row],[Nombres2]], " ",Clientes__2[[#This Row],[Apellido]],)</f>
        <v>Jackson  Washington</v>
      </c>
      <c r="R5177" s="15">
        <v>19419</v>
      </c>
      <c r="S5177" s="14" t="s">
        <v>42</v>
      </c>
      <c r="T5177" s="14" t="s">
        <v>115</v>
      </c>
      <c r="U5177">
        <v>20000</v>
      </c>
      <c r="V5177">
        <v>2</v>
      </c>
      <c r="W5177" s="14" t="s">
        <v>67</v>
      </c>
      <c r="X5177" s="14" t="s">
        <v>60</v>
      </c>
    </row>
    <row r="5178" spans="1:24" x14ac:dyDescent="0.2">
      <c r="A5178">
        <v>24052</v>
      </c>
      <c r="B5178">
        <v>134</v>
      </c>
      <c r="C5178" s="14" t="s">
        <v>463</v>
      </c>
      <c r="D5178" s="14"/>
      <c r="E5178" s="14" t="s">
        <v>207</v>
      </c>
      <c r="F5178" s="15">
        <v>25041</v>
      </c>
      <c r="G5178" s="14" t="s">
        <v>43</v>
      </c>
      <c r="H5178" s="14" t="s">
        <v>115</v>
      </c>
      <c r="I5178">
        <v>30000</v>
      </c>
      <c r="J5178">
        <v>1</v>
      </c>
      <c r="K5178" s="14" t="s">
        <v>55</v>
      </c>
      <c r="L5178" s="14" t="s">
        <v>91</v>
      </c>
      <c r="O5178">
        <v>26283</v>
      </c>
      <c r="P5178">
        <v>385</v>
      </c>
      <c r="Q5178" t="str">
        <f>_xlfn.CONCAT(Clientes__2[[#This Row],[Nombre]], " ",Clientes__2[[#This Row],[Nombres2]], " ",Clientes__2[[#This Row],[Apellido]],)</f>
        <v>Priscilla  Goel</v>
      </c>
      <c r="R5178" s="15">
        <v>26591</v>
      </c>
      <c r="S5178" s="14" t="s">
        <v>43</v>
      </c>
      <c r="T5178" s="14" t="s">
        <v>42</v>
      </c>
      <c r="U5178">
        <v>50000</v>
      </c>
      <c r="V5178">
        <v>0</v>
      </c>
      <c r="W5178" s="14" t="s">
        <v>70</v>
      </c>
      <c r="X5178" s="14" t="s">
        <v>54</v>
      </c>
    </row>
    <row r="5179" spans="1:24" x14ac:dyDescent="0.2">
      <c r="A5179">
        <v>14520</v>
      </c>
      <c r="B5179">
        <v>611</v>
      </c>
      <c r="C5179" s="14" t="s">
        <v>699</v>
      </c>
      <c r="D5179" s="14" t="s">
        <v>128</v>
      </c>
      <c r="E5179" s="14" t="s">
        <v>369</v>
      </c>
      <c r="F5179" s="15">
        <v>28842</v>
      </c>
      <c r="G5179" s="14" t="s">
        <v>43</v>
      </c>
      <c r="H5179" s="14" t="s">
        <v>115</v>
      </c>
      <c r="I5179">
        <v>40000</v>
      </c>
      <c r="J5179">
        <v>0</v>
      </c>
      <c r="K5179" s="14" t="s">
        <v>63</v>
      </c>
      <c r="L5179" s="14" t="s">
        <v>54</v>
      </c>
      <c r="O5179">
        <v>18350</v>
      </c>
      <c r="P5179">
        <v>383</v>
      </c>
      <c r="Q5179" t="str">
        <f>_xlfn.CONCAT(Clientes__2[[#This Row],[Nombre]], " ",Clientes__2[[#This Row],[Nombres2]], " ",Clientes__2[[#This Row],[Apellido]],)</f>
        <v>Bonnie C Xu</v>
      </c>
      <c r="R5179" s="15">
        <v>26978</v>
      </c>
      <c r="S5179" s="14" t="s">
        <v>42</v>
      </c>
      <c r="T5179" s="14" t="s">
        <v>115</v>
      </c>
      <c r="U5179">
        <v>60000</v>
      </c>
      <c r="V5179">
        <v>0</v>
      </c>
      <c r="W5179" s="14" t="s">
        <v>63</v>
      </c>
      <c r="X5179" s="14" t="s">
        <v>54</v>
      </c>
    </row>
    <row r="5180" spans="1:24" x14ac:dyDescent="0.2">
      <c r="A5180">
        <v>28012</v>
      </c>
      <c r="B5180">
        <v>542</v>
      </c>
      <c r="C5180" s="14" t="s">
        <v>499</v>
      </c>
      <c r="D5180" s="14"/>
      <c r="E5180" s="14" t="s">
        <v>330</v>
      </c>
      <c r="F5180" s="15">
        <v>16051</v>
      </c>
      <c r="G5180" s="14" t="s">
        <v>43</v>
      </c>
      <c r="H5180" s="14" t="s">
        <v>42</v>
      </c>
      <c r="I5180">
        <v>60000</v>
      </c>
      <c r="J5180">
        <v>4</v>
      </c>
      <c r="K5180" s="14" t="s">
        <v>55</v>
      </c>
      <c r="L5180" s="14" t="s">
        <v>66</v>
      </c>
      <c r="O5180">
        <v>22118</v>
      </c>
      <c r="P5180">
        <v>68</v>
      </c>
      <c r="Q5180" t="str">
        <f>_xlfn.CONCAT(Clientes__2[[#This Row],[Nombre]], " ",Clientes__2[[#This Row],[Nombres2]], " ",Clientes__2[[#This Row],[Apellido]],)</f>
        <v>Ian  Stewart</v>
      </c>
      <c r="R5180" s="15">
        <v>19499</v>
      </c>
      <c r="S5180" s="14" t="s">
        <v>43</v>
      </c>
      <c r="T5180" s="14" t="s">
        <v>115</v>
      </c>
      <c r="U5180">
        <v>70000</v>
      </c>
      <c r="V5180">
        <v>3</v>
      </c>
      <c r="W5180" s="14" t="s">
        <v>70</v>
      </c>
      <c r="X5180" s="14" t="s">
        <v>66</v>
      </c>
    </row>
    <row r="5181" spans="1:24" x14ac:dyDescent="0.2">
      <c r="A5181">
        <v>16023</v>
      </c>
      <c r="B5181">
        <v>32</v>
      </c>
      <c r="C5181" s="14" t="s">
        <v>374</v>
      </c>
      <c r="D5181" s="14" t="s">
        <v>40</v>
      </c>
      <c r="E5181" s="14" t="s">
        <v>215</v>
      </c>
      <c r="F5181" s="15">
        <v>17365</v>
      </c>
      <c r="G5181" s="14" t="s">
        <v>43</v>
      </c>
      <c r="H5181" s="14" t="s">
        <v>42</v>
      </c>
      <c r="I5181">
        <v>10000</v>
      </c>
      <c r="J5181">
        <v>2</v>
      </c>
      <c r="K5181" s="14" t="s">
        <v>67</v>
      </c>
      <c r="L5181" s="14" t="s">
        <v>54</v>
      </c>
      <c r="O5181">
        <v>16265</v>
      </c>
      <c r="P5181">
        <v>220</v>
      </c>
      <c r="Q5181" t="str">
        <f>_xlfn.CONCAT(Clientes__2[[#This Row],[Nombre]], " ",Clientes__2[[#This Row],[Nombres2]], " ",Clientes__2[[#This Row],[Apellido]],)</f>
        <v>Willie T Zhang</v>
      </c>
      <c r="R5181" s="15">
        <v>24277</v>
      </c>
      <c r="S5181" s="14" t="s">
        <v>42</v>
      </c>
      <c r="T5181" s="14" t="s">
        <v>115</v>
      </c>
      <c r="U5181">
        <v>30000</v>
      </c>
      <c r="V5181">
        <v>1</v>
      </c>
      <c r="W5181" s="14" t="s">
        <v>55</v>
      </c>
      <c r="X5181" s="14" t="s">
        <v>91</v>
      </c>
    </row>
    <row r="5182" spans="1:24" x14ac:dyDescent="0.2">
      <c r="A5182">
        <v>11600</v>
      </c>
      <c r="B5182">
        <v>218</v>
      </c>
      <c r="C5182" s="14" t="s">
        <v>618</v>
      </c>
      <c r="D5182" s="14" t="s">
        <v>126</v>
      </c>
      <c r="E5182" s="14" t="s">
        <v>493</v>
      </c>
      <c r="F5182" s="15">
        <v>28222</v>
      </c>
      <c r="G5182" s="14" t="s">
        <v>43</v>
      </c>
      <c r="H5182" s="14" t="s">
        <v>115</v>
      </c>
      <c r="I5182">
        <v>30000</v>
      </c>
      <c r="J5182">
        <v>0</v>
      </c>
      <c r="K5182" s="14" t="s">
        <v>63</v>
      </c>
      <c r="L5182" s="14" t="s">
        <v>91</v>
      </c>
      <c r="O5182">
        <v>20983</v>
      </c>
      <c r="P5182">
        <v>22</v>
      </c>
      <c r="Q5182" t="str">
        <f>_xlfn.CONCAT(Clientes__2[[#This Row],[Nombre]], " ",Clientes__2[[#This Row],[Nombres2]], " ",Clientes__2[[#This Row],[Apellido]],)</f>
        <v>Linda D Rubio</v>
      </c>
      <c r="R5182" s="15">
        <v>29578</v>
      </c>
      <c r="S5182" s="14" t="s">
        <v>43</v>
      </c>
      <c r="T5182" s="14" t="s">
        <v>115</v>
      </c>
      <c r="U5182">
        <v>10000</v>
      </c>
      <c r="V5182">
        <v>0</v>
      </c>
      <c r="W5182" s="14" t="s">
        <v>63</v>
      </c>
      <c r="X5182" s="14" t="s">
        <v>60</v>
      </c>
    </row>
    <row r="5183" spans="1:24" x14ac:dyDescent="0.2">
      <c r="A5183">
        <v>14064</v>
      </c>
      <c r="B5183">
        <v>27</v>
      </c>
      <c r="C5183" s="14" t="s">
        <v>331</v>
      </c>
      <c r="D5183" s="14"/>
      <c r="E5183" s="14" t="s">
        <v>216</v>
      </c>
      <c r="F5183" s="15">
        <v>23537</v>
      </c>
      <c r="G5183" s="14" t="s">
        <v>43</v>
      </c>
      <c r="H5183" s="14" t="s">
        <v>115</v>
      </c>
      <c r="I5183">
        <v>70000</v>
      </c>
      <c r="J5183">
        <v>0</v>
      </c>
      <c r="K5183" s="14" t="s">
        <v>55</v>
      </c>
      <c r="L5183" s="14" t="s">
        <v>84</v>
      </c>
      <c r="O5183">
        <v>21123</v>
      </c>
      <c r="P5183">
        <v>214</v>
      </c>
      <c r="Q5183" t="str">
        <f>_xlfn.CONCAT(Clientes__2[[#This Row],[Nombre]], " ",Clientes__2[[#This Row],[Nombres2]], " ",Clientes__2[[#This Row],[Apellido]],)</f>
        <v>Stacey  Li</v>
      </c>
      <c r="R5183" s="15">
        <v>27253</v>
      </c>
      <c r="S5183" s="14" t="s">
        <v>43</v>
      </c>
      <c r="T5183" s="14" t="s">
        <v>42</v>
      </c>
      <c r="U5183">
        <v>20000</v>
      </c>
      <c r="V5183">
        <v>0</v>
      </c>
      <c r="W5183" s="14" t="s">
        <v>81</v>
      </c>
      <c r="X5183" s="14" t="s">
        <v>60</v>
      </c>
    </row>
    <row r="5184" spans="1:24" x14ac:dyDescent="0.2">
      <c r="A5184">
        <v>21611</v>
      </c>
      <c r="B5184">
        <v>385</v>
      </c>
      <c r="C5184" s="14" t="s">
        <v>311</v>
      </c>
      <c r="D5184" s="14" t="s">
        <v>124</v>
      </c>
      <c r="E5184" s="14" t="s">
        <v>649</v>
      </c>
      <c r="F5184" s="15">
        <v>25645</v>
      </c>
      <c r="G5184" s="14" t="s">
        <v>42</v>
      </c>
      <c r="H5184" s="14" t="s">
        <v>42</v>
      </c>
      <c r="I5184">
        <v>80000</v>
      </c>
      <c r="J5184">
        <v>2</v>
      </c>
      <c r="K5184" s="14" t="s">
        <v>70</v>
      </c>
      <c r="L5184" s="14" t="s">
        <v>84</v>
      </c>
      <c r="O5184">
        <v>20043</v>
      </c>
      <c r="P5184">
        <v>121</v>
      </c>
      <c r="Q5184" t="str">
        <f>_xlfn.CONCAT(Clientes__2[[#This Row],[Nombre]], " ",Clientes__2[[#This Row],[Nombres2]], " ",Clientes__2[[#This Row],[Apellido]],)</f>
        <v>Ethan J Wilson</v>
      </c>
      <c r="R5184" s="15">
        <v>26536</v>
      </c>
      <c r="S5184" s="14" t="s">
        <v>43</v>
      </c>
      <c r="T5184" s="14" t="s">
        <v>42</v>
      </c>
      <c r="U5184">
        <v>10000</v>
      </c>
      <c r="V5184">
        <v>0</v>
      </c>
      <c r="W5184" s="14" t="s">
        <v>81</v>
      </c>
      <c r="X5184" s="14" t="s">
        <v>60</v>
      </c>
    </row>
    <row r="5185" spans="1:24" x14ac:dyDescent="0.2">
      <c r="A5185">
        <v>26927</v>
      </c>
      <c r="B5185">
        <v>210</v>
      </c>
      <c r="C5185" s="14" t="s">
        <v>812</v>
      </c>
      <c r="D5185" s="14" t="s">
        <v>260</v>
      </c>
      <c r="E5185" s="14" t="s">
        <v>446</v>
      </c>
      <c r="F5185" s="15">
        <v>15926</v>
      </c>
      <c r="G5185" s="14" t="s">
        <v>42</v>
      </c>
      <c r="H5185" s="14" t="s">
        <v>115</v>
      </c>
      <c r="I5185">
        <v>20000</v>
      </c>
      <c r="J5185">
        <v>1</v>
      </c>
      <c r="K5185" s="14" t="s">
        <v>63</v>
      </c>
      <c r="L5185" s="14" t="s">
        <v>60</v>
      </c>
      <c r="O5185">
        <v>17696</v>
      </c>
      <c r="P5185">
        <v>361</v>
      </c>
      <c r="Q5185" t="str">
        <f>_xlfn.CONCAT(Clientes__2[[#This Row],[Nombre]], " ",Clientes__2[[#This Row],[Nombres2]], " ",Clientes__2[[#This Row],[Apellido]],)</f>
        <v>Jill H Dominguez</v>
      </c>
      <c r="R5185" s="15">
        <v>26775</v>
      </c>
      <c r="S5185" s="14" t="s">
        <v>43</v>
      </c>
      <c r="T5185" s="14" t="s">
        <v>115</v>
      </c>
      <c r="U5185">
        <v>50000</v>
      </c>
      <c r="V5185">
        <v>1</v>
      </c>
      <c r="W5185" s="14" t="s">
        <v>70</v>
      </c>
      <c r="X5185" s="14" t="s">
        <v>54</v>
      </c>
    </row>
    <row r="5186" spans="1:24" x14ac:dyDescent="0.2">
      <c r="A5186">
        <v>26225</v>
      </c>
      <c r="B5186">
        <v>207</v>
      </c>
      <c r="C5186" s="14" t="s">
        <v>775</v>
      </c>
      <c r="D5186" s="14"/>
      <c r="E5186" s="14" t="s">
        <v>516</v>
      </c>
      <c r="F5186" s="15">
        <v>26522</v>
      </c>
      <c r="G5186" s="14" t="s">
        <v>43</v>
      </c>
      <c r="H5186" s="14" t="s">
        <v>42</v>
      </c>
      <c r="I5186">
        <v>30000</v>
      </c>
      <c r="J5186">
        <v>0</v>
      </c>
      <c r="K5186" s="14" t="s">
        <v>67</v>
      </c>
      <c r="L5186" s="14" t="s">
        <v>60</v>
      </c>
      <c r="O5186">
        <v>14356</v>
      </c>
      <c r="P5186">
        <v>361</v>
      </c>
      <c r="Q5186" t="str">
        <f>_xlfn.CONCAT(Clientes__2[[#This Row],[Nombre]], " ",Clientes__2[[#This Row],[Nombres2]], " ",Clientes__2[[#This Row],[Apellido]],)</f>
        <v>Sergio  Srini</v>
      </c>
      <c r="R5186" s="15">
        <v>24672</v>
      </c>
      <c r="S5186" s="14" t="s">
        <v>43</v>
      </c>
      <c r="T5186" s="14" t="s">
        <v>115</v>
      </c>
      <c r="U5186">
        <v>100000</v>
      </c>
      <c r="V5186">
        <v>0</v>
      </c>
      <c r="W5186" s="14" t="s">
        <v>55</v>
      </c>
      <c r="X5186" s="14" t="s">
        <v>66</v>
      </c>
    </row>
    <row r="5187" spans="1:24" x14ac:dyDescent="0.2">
      <c r="A5187">
        <v>12737</v>
      </c>
      <c r="B5187">
        <v>215</v>
      </c>
      <c r="C5187" s="14" t="s">
        <v>673</v>
      </c>
      <c r="D5187" s="14" t="s">
        <v>43</v>
      </c>
      <c r="E5187" s="14" t="s">
        <v>453</v>
      </c>
      <c r="F5187" s="15">
        <v>26683</v>
      </c>
      <c r="G5187" s="14" t="s">
        <v>43</v>
      </c>
      <c r="H5187" s="14" t="s">
        <v>42</v>
      </c>
      <c r="I5187">
        <v>30000</v>
      </c>
      <c r="J5187">
        <v>0</v>
      </c>
      <c r="K5187" s="14" t="s">
        <v>67</v>
      </c>
      <c r="L5187" s="14" t="s">
        <v>60</v>
      </c>
      <c r="O5187">
        <v>16478</v>
      </c>
      <c r="P5187">
        <v>348</v>
      </c>
      <c r="Q5187" t="str">
        <f>_xlfn.CONCAT(Clientes__2[[#This Row],[Nombre]], " ",Clientes__2[[#This Row],[Nombres2]], " ",Clientes__2[[#This Row],[Apellido]],)</f>
        <v>Brett S Chandra</v>
      </c>
      <c r="R5187" s="15">
        <v>28146</v>
      </c>
      <c r="S5187" s="14" t="s">
        <v>43</v>
      </c>
      <c r="T5187" s="14" t="s">
        <v>42</v>
      </c>
      <c r="U5187">
        <v>70000</v>
      </c>
      <c r="V5187">
        <v>0</v>
      </c>
      <c r="W5187" s="14" t="s">
        <v>63</v>
      </c>
      <c r="X5187" s="14" t="s">
        <v>54</v>
      </c>
    </row>
    <row r="5188" spans="1:24" x14ac:dyDescent="0.2">
      <c r="A5188">
        <v>21251</v>
      </c>
      <c r="B5188">
        <v>49</v>
      </c>
      <c r="C5188" s="14" t="s">
        <v>696</v>
      </c>
      <c r="D5188" s="14" t="s">
        <v>128</v>
      </c>
      <c r="E5188" s="14" t="s">
        <v>446</v>
      </c>
      <c r="F5188" s="15">
        <v>29139</v>
      </c>
      <c r="G5188" s="14" t="s">
        <v>43</v>
      </c>
      <c r="H5188" s="14" t="s">
        <v>115</v>
      </c>
      <c r="I5188">
        <v>30000</v>
      </c>
      <c r="J5188">
        <v>0</v>
      </c>
      <c r="K5188" s="14" t="s">
        <v>81</v>
      </c>
      <c r="L5188" s="14" t="s">
        <v>91</v>
      </c>
      <c r="O5188">
        <v>20730</v>
      </c>
      <c r="P5188">
        <v>267</v>
      </c>
      <c r="Q5188" t="str">
        <f>_xlfn.CONCAT(Clientes__2[[#This Row],[Nombre]], " ",Clientes__2[[#This Row],[Nombres2]], " ",Clientes__2[[#This Row],[Apellido]],)</f>
        <v>Erika C Dominguez</v>
      </c>
      <c r="R5188" s="15">
        <v>26099</v>
      </c>
      <c r="S5188" s="14" t="s">
        <v>43</v>
      </c>
      <c r="T5188" s="14" t="s">
        <v>42</v>
      </c>
      <c r="U5188">
        <v>40000</v>
      </c>
      <c r="V5188">
        <v>2</v>
      </c>
      <c r="W5188" s="14" t="s">
        <v>63</v>
      </c>
      <c r="X5188" s="14" t="s">
        <v>91</v>
      </c>
    </row>
    <row r="5189" spans="1:24" x14ac:dyDescent="0.2">
      <c r="A5189">
        <v>23546</v>
      </c>
      <c r="B5189">
        <v>33</v>
      </c>
      <c r="C5189" s="14" t="s">
        <v>892</v>
      </c>
      <c r="D5189" s="14"/>
      <c r="E5189" s="14" t="s">
        <v>603</v>
      </c>
      <c r="F5189" s="15">
        <v>22077</v>
      </c>
      <c r="G5189" s="14" t="s">
        <v>42</v>
      </c>
      <c r="H5189" s="14" t="s">
        <v>115</v>
      </c>
      <c r="I5189">
        <v>60000</v>
      </c>
      <c r="J5189">
        <v>3</v>
      </c>
      <c r="K5189" s="14" t="s">
        <v>63</v>
      </c>
      <c r="L5189" s="14" t="s">
        <v>54</v>
      </c>
      <c r="O5189">
        <v>20444</v>
      </c>
      <c r="P5189">
        <v>31</v>
      </c>
      <c r="Q5189" t="str">
        <f>_xlfn.CONCAT(Clientes__2[[#This Row],[Nombre]], " ",Clientes__2[[#This Row],[Nombres2]], " ",Clientes__2[[#This Row],[Apellido]],)</f>
        <v>Kathryn  Jai</v>
      </c>
      <c r="R5189" s="15">
        <v>20345</v>
      </c>
      <c r="S5189" s="14" t="s">
        <v>43</v>
      </c>
      <c r="T5189" s="14" t="s">
        <v>115</v>
      </c>
      <c r="U5189">
        <v>80000</v>
      </c>
      <c r="V5189">
        <v>2</v>
      </c>
      <c r="W5189" s="14" t="s">
        <v>67</v>
      </c>
      <c r="X5189" s="14" t="s">
        <v>54</v>
      </c>
    </row>
    <row r="5190" spans="1:24" x14ac:dyDescent="0.2">
      <c r="A5190">
        <v>11011</v>
      </c>
      <c r="B5190">
        <v>22</v>
      </c>
      <c r="C5190" s="14" t="s">
        <v>807</v>
      </c>
      <c r="D5190" s="14"/>
      <c r="E5190" s="14" t="s">
        <v>83</v>
      </c>
      <c r="F5190" s="15">
        <v>23319</v>
      </c>
      <c r="G5190" s="14" t="s">
        <v>42</v>
      </c>
      <c r="H5190" s="14" t="s">
        <v>42</v>
      </c>
      <c r="I5190">
        <v>60000</v>
      </c>
      <c r="J5190">
        <v>4</v>
      </c>
      <c r="K5190" s="14" t="s">
        <v>55</v>
      </c>
      <c r="L5190" s="14" t="s">
        <v>84</v>
      </c>
      <c r="O5190">
        <v>16076</v>
      </c>
      <c r="P5190">
        <v>648</v>
      </c>
      <c r="Q5190" t="str">
        <f>_xlfn.CONCAT(Clientes__2[[#This Row],[Nombre]], " ",Clientes__2[[#This Row],[Nombres2]], " ",Clientes__2[[#This Row],[Apellido]],)</f>
        <v>Curtis  Lu</v>
      </c>
      <c r="R5190" s="15">
        <v>26100</v>
      </c>
      <c r="S5190" s="14" t="s">
        <v>42</v>
      </c>
      <c r="T5190" s="14" t="s">
        <v>115</v>
      </c>
      <c r="U5190">
        <v>60000</v>
      </c>
      <c r="V5190">
        <v>1</v>
      </c>
      <c r="W5190" s="14" t="s">
        <v>70</v>
      </c>
      <c r="X5190" s="14" t="s">
        <v>84</v>
      </c>
    </row>
    <row r="5191" spans="1:24" x14ac:dyDescent="0.2">
      <c r="A5191">
        <v>25035</v>
      </c>
      <c r="B5191">
        <v>10</v>
      </c>
      <c r="C5191" s="14" t="s">
        <v>857</v>
      </c>
      <c r="D5191" s="14" t="s">
        <v>128</v>
      </c>
      <c r="E5191" s="14" t="s">
        <v>780</v>
      </c>
      <c r="F5191" s="15">
        <v>20211</v>
      </c>
      <c r="G5191" s="14" t="s">
        <v>43</v>
      </c>
      <c r="H5191" s="14" t="s">
        <v>115</v>
      </c>
      <c r="I5191">
        <v>80000</v>
      </c>
      <c r="J5191">
        <v>2</v>
      </c>
      <c r="K5191" s="14" t="s">
        <v>63</v>
      </c>
      <c r="L5191" s="14" t="s">
        <v>54</v>
      </c>
      <c r="O5191">
        <v>12697</v>
      </c>
      <c r="P5191">
        <v>9</v>
      </c>
      <c r="Q5191" t="str">
        <f>_xlfn.CONCAT(Clientes__2[[#This Row],[Nombre]], " ",Clientes__2[[#This Row],[Nombres2]], " ",Clientes__2[[#This Row],[Apellido]],)</f>
        <v>Mandy C Lin</v>
      </c>
      <c r="R5191" s="15">
        <v>25743</v>
      </c>
      <c r="S5191" s="14" t="s">
        <v>43</v>
      </c>
      <c r="T5191" s="14" t="s">
        <v>115</v>
      </c>
      <c r="U5191">
        <v>90000</v>
      </c>
      <c r="V5191">
        <v>0</v>
      </c>
      <c r="W5191" s="14" t="s">
        <v>55</v>
      </c>
      <c r="X5191" s="14" t="s">
        <v>84</v>
      </c>
    </row>
    <row r="5192" spans="1:24" x14ac:dyDescent="0.2">
      <c r="A5192">
        <v>11013</v>
      </c>
      <c r="B5192">
        <v>543</v>
      </c>
      <c r="C5192" s="14" t="s">
        <v>499</v>
      </c>
      <c r="D5192" s="14" t="s">
        <v>42</v>
      </c>
      <c r="E5192" s="14" t="s">
        <v>171</v>
      </c>
      <c r="F5192" s="15">
        <v>25056</v>
      </c>
      <c r="G5192" s="14" t="s">
        <v>42</v>
      </c>
      <c r="H5192" s="14" t="s">
        <v>42</v>
      </c>
      <c r="I5192">
        <v>100000</v>
      </c>
      <c r="J5192">
        <v>2</v>
      </c>
      <c r="K5192" s="14" t="s">
        <v>55</v>
      </c>
      <c r="L5192" s="14" t="s">
        <v>66</v>
      </c>
      <c r="O5192">
        <v>25783</v>
      </c>
      <c r="P5192">
        <v>251</v>
      </c>
      <c r="Q5192" t="str">
        <f>_xlfn.CONCAT(Clientes__2[[#This Row],[Nombre]], " ",Clientes__2[[#This Row],[Nombres2]], " ",Clientes__2[[#This Row],[Apellido]],)</f>
        <v>Ian M Jenkins</v>
      </c>
      <c r="R5192" s="15">
        <v>17060</v>
      </c>
      <c r="S5192" s="14" t="s">
        <v>43</v>
      </c>
      <c r="T5192" s="14" t="s">
        <v>42</v>
      </c>
      <c r="U5192">
        <v>130000</v>
      </c>
      <c r="V5192">
        <v>4</v>
      </c>
      <c r="W5192" s="14" t="s">
        <v>63</v>
      </c>
      <c r="X5192" s="14" t="s">
        <v>84</v>
      </c>
    </row>
    <row r="5193" spans="1:24" x14ac:dyDescent="0.2">
      <c r="A5193">
        <v>12082</v>
      </c>
      <c r="B5193">
        <v>315</v>
      </c>
      <c r="C5193" s="14" t="s">
        <v>226</v>
      </c>
      <c r="D5193" s="14"/>
      <c r="E5193" s="14" t="s">
        <v>201</v>
      </c>
      <c r="F5193" s="15">
        <v>17087</v>
      </c>
      <c r="G5193" s="14" t="s">
        <v>42</v>
      </c>
      <c r="H5193" s="14" t="s">
        <v>115</v>
      </c>
      <c r="I5193">
        <v>70000</v>
      </c>
      <c r="J5193">
        <v>5</v>
      </c>
      <c r="K5193" s="14" t="s">
        <v>55</v>
      </c>
      <c r="L5193" s="14" t="s">
        <v>66</v>
      </c>
      <c r="O5193">
        <v>27031</v>
      </c>
      <c r="P5193">
        <v>326</v>
      </c>
      <c r="Q5193" t="str">
        <f>_xlfn.CONCAT(Clientes__2[[#This Row],[Nombre]], " ",Clientes__2[[#This Row],[Nombres2]], " ",Clientes__2[[#This Row],[Apellido]],)</f>
        <v>Lauren  Sanchez</v>
      </c>
      <c r="R5193" s="15">
        <v>20403</v>
      </c>
      <c r="S5193" s="14" t="s">
        <v>43</v>
      </c>
      <c r="T5193" s="14" t="s">
        <v>115</v>
      </c>
      <c r="U5193">
        <v>30000</v>
      </c>
      <c r="V5193">
        <v>1</v>
      </c>
      <c r="W5193" s="14" t="s">
        <v>67</v>
      </c>
      <c r="X5193" s="14" t="s">
        <v>91</v>
      </c>
    </row>
    <row r="5194" spans="1:24" x14ac:dyDescent="0.2">
      <c r="A5194">
        <v>17648</v>
      </c>
      <c r="B5194">
        <v>211</v>
      </c>
      <c r="C5194" s="14" t="s">
        <v>808</v>
      </c>
      <c r="D5194" s="14"/>
      <c r="E5194" s="14" t="s">
        <v>242</v>
      </c>
      <c r="F5194" s="15">
        <v>26040</v>
      </c>
      <c r="G5194" s="14" t="s">
        <v>43</v>
      </c>
      <c r="H5194" s="14" t="s">
        <v>42</v>
      </c>
      <c r="I5194">
        <v>40000</v>
      </c>
      <c r="J5194">
        <v>2</v>
      </c>
      <c r="K5194" s="14" t="s">
        <v>63</v>
      </c>
      <c r="L5194" s="14" t="s">
        <v>91</v>
      </c>
      <c r="O5194">
        <v>24958</v>
      </c>
      <c r="P5194">
        <v>310</v>
      </c>
      <c r="Q5194" t="str">
        <f>_xlfn.CONCAT(Clientes__2[[#This Row],[Nombre]], " ",Clientes__2[[#This Row],[Nombres2]], " ",Clientes__2[[#This Row],[Apellido]],)</f>
        <v>Gilbert  Sharma</v>
      </c>
      <c r="R5194" s="15">
        <v>16957</v>
      </c>
      <c r="S5194" s="14" t="s">
        <v>43</v>
      </c>
      <c r="T5194" s="14" t="s">
        <v>115</v>
      </c>
      <c r="U5194">
        <v>40000</v>
      </c>
      <c r="V5194">
        <v>5</v>
      </c>
      <c r="W5194" s="14" t="s">
        <v>67</v>
      </c>
      <c r="X5194" s="14" t="s">
        <v>84</v>
      </c>
    </row>
    <row r="5195" spans="1:24" x14ac:dyDescent="0.2">
      <c r="A5195">
        <v>20085</v>
      </c>
      <c r="B5195">
        <v>53</v>
      </c>
      <c r="C5195" s="14" t="s">
        <v>600</v>
      </c>
      <c r="D5195" s="14" t="s">
        <v>124</v>
      </c>
      <c r="E5195" s="14" t="s">
        <v>672</v>
      </c>
      <c r="F5195" s="15">
        <v>19842</v>
      </c>
      <c r="G5195" s="14" t="s">
        <v>42</v>
      </c>
      <c r="H5195" s="14" t="s">
        <v>115</v>
      </c>
      <c r="I5195">
        <v>20000</v>
      </c>
      <c r="J5195">
        <v>2</v>
      </c>
      <c r="K5195" s="14" t="s">
        <v>81</v>
      </c>
      <c r="L5195" s="14" t="s">
        <v>60</v>
      </c>
      <c r="O5195">
        <v>13463</v>
      </c>
      <c r="P5195">
        <v>298</v>
      </c>
      <c r="Q5195" t="str">
        <f>_xlfn.CONCAT(Clientes__2[[#This Row],[Nombre]], " ",Clientes__2[[#This Row],[Nombres2]], " ",Clientes__2[[#This Row],[Apellido]],)</f>
        <v>Jessica J Moore</v>
      </c>
      <c r="R5195" s="15">
        <v>13366</v>
      </c>
      <c r="S5195" s="14" t="s">
        <v>42</v>
      </c>
      <c r="T5195" s="14" t="s">
        <v>115</v>
      </c>
      <c r="U5195">
        <v>60000</v>
      </c>
      <c r="V5195">
        <v>2</v>
      </c>
      <c r="W5195" s="14" t="s">
        <v>70</v>
      </c>
      <c r="X5195" s="14" t="s">
        <v>66</v>
      </c>
    </row>
    <row r="5196" spans="1:24" x14ac:dyDescent="0.2">
      <c r="A5196">
        <v>22951</v>
      </c>
      <c r="B5196">
        <v>29</v>
      </c>
      <c r="C5196" s="14" t="s">
        <v>619</v>
      </c>
      <c r="D5196" s="14"/>
      <c r="E5196" s="14" t="s">
        <v>281</v>
      </c>
      <c r="F5196" s="15">
        <v>23197</v>
      </c>
      <c r="G5196" s="14" t="s">
        <v>43</v>
      </c>
      <c r="H5196" s="14" t="s">
        <v>115</v>
      </c>
      <c r="I5196">
        <v>70000</v>
      </c>
      <c r="J5196">
        <v>0</v>
      </c>
      <c r="K5196" s="14" t="s">
        <v>55</v>
      </c>
      <c r="L5196" s="14" t="s">
        <v>84</v>
      </c>
      <c r="O5196">
        <v>26617</v>
      </c>
      <c r="P5196">
        <v>369</v>
      </c>
      <c r="Q5196" t="str">
        <f>_xlfn.CONCAT(Clientes__2[[#This Row],[Nombre]], " ",Clientes__2[[#This Row],[Nombres2]], " ",Clientes__2[[#This Row],[Apellido]],)</f>
        <v>Chelsea  Mehta</v>
      </c>
      <c r="R5196" s="15">
        <v>22200</v>
      </c>
      <c r="S5196" s="14" t="s">
        <v>42</v>
      </c>
      <c r="T5196" s="14" t="s">
        <v>42</v>
      </c>
      <c r="U5196">
        <v>60000</v>
      </c>
      <c r="V5196">
        <v>1</v>
      </c>
      <c r="W5196" s="14" t="s">
        <v>63</v>
      </c>
      <c r="X5196" s="14" t="s">
        <v>54</v>
      </c>
    </row>
    <row r="5197" spans="1:24" x14ac:dyDescent="0.2">
      <c r="A5197">
        <v>11782</v>
      </c>
      <c r="B5197">
        <v>301</v>
      </c>
      <c r="C5197" s="14" t="s">
        <v>454</v>
      </c>
      <c r="D5197" s="14" t="s">
        <v>120</v>
      </c>
      <c r="E5197" s="14" t="s">
        <v>603</v>
      </c>
      <c r="F5197" s="15">
        <v>26009</v>
      </c>
      <c r="G5197" s="14" t="s">
        <v>42</v>
      </c>
      <c r="H5197" s="14" t="s">
        <v>115</v>
      </c>
      <c r="I5197">
        <v>60000</v>
      </c>
      <c r="J5197">
        <v>1</v>
      </c>
      <c r="K5197" s="14" t="s">
        <v>70</v>
      </c>
      <c r="L5197" s="14" t="s">
        <v>54</v>
      </c>
      <c r="O5197">
        <v>17507</v>
      </c>
      <c r="P5197">
        <v>338</v>
      </c>
      <c r="Q5197" t="str">
        <f>_xlfn.CONCAT(Clientes__2[[#This Row],[Nombre]], " ",Clientes__2[[#This Row],[Nombres2]], " ",Clientes__2[[#This Row],[Apellido]],)</f>
        <v>Barbara K Jai</v>
      </c>
      <c r="R5197" s="15">
        <v>26891</v>
      </c>
      <c r="S5197" s="14" t="s">
        <v>42</v>
      </c>
      <c r="T5197" s="14" t="s">
        <v>115</v>
      </c>
      <c r="U5197">
        <v>60000</v>
      </c>
      <c r="V5197">
        <v>0</v>
      </c>
      <c r="W5197" s="14" t="s">
        <v>63</v>
      </c>
      <c r="X5197" s="14" t="s">
        <v>84</v>
      </c>
    </row>
    <row r="5198" spans="1:24" x14ac:dyDescent="0.2">
      <c r="A5198">
        <v>17285</v>
      </c>
      <c r="B5198">
        <v>10</v>
      </c>
      <c r="C5198" s="14" t="s">
        <v>392</v>
      </c>
      <c r="D5198" s="14" t="s">
        <v>185</v>
      </c>
      <c r="E5198" s="14" t="s">
        <v>57</v>
      </c>
      <c r="F5198" s="15">
        <v>25052</v>
      </c>
      <c r="G5198" s="14" t="s">
        <v>42</v>
      </c>
      <c r="H5198" s="14" t="s">
        <v>42</v>
      </c>
      <c r="I5198">
        <v>60000</v>
      </c>
      <c r="J5198">
        <v>2</v>
      </c>
      <c r="K5198" s="14" t="s">
        <v>55</v>
      </c>
      <c r="L5198" s="14" t="s">
        <v>84</v>
      </c>
      <c r="O5198">
        <v>28705</v>
      </c>
      <c r="P5198">
        <v>127</v>
      </c>
      <c r="Q5198" t="str">
        <f>_xlfn.CONCAT(Clientes__2[[#This Row],[Nombre]], " ",Clientes__2[[#This Row],[Nombres2]], " ",Clientes__2[[#This Row],[Apellido]],)</f>
        <v>Clayton G Deng</v>
      </c>
      <c r="R5198" s="15">
        <v>19041</v>
      </c>
      <c r="S5198" s="14" t="s">
        <v>43</v>
      </c>
      <c r="T5198" s="14" t="s">
        <v>115</v>
      </c>
      <c r="U5198">
        <v>10000</v>
      </c>
      <c r="V5198">
        <v>3</v>
      </c>
      <c r="W5198" s="14" t="s">
        <v>63</v>
      </c>
      <c r="X5198" s="14" t="s">
        <v>60</v>
      </c>
    </row>
    <row r="5199" spans="1:24" x14ac:dyDescent="0.2">
      <c r="A5199">
        <v>23784</v>
      </c>
      <c r="B5199">
        <v>536</v>
      </c>
      <c r="C5199" s="14" t="s">
        <v>682</v>
      </c>
      <c r="D5199" s="14"/>
      <c r="E5199" s="14" t="s">
        <v>669</v>
      </c>
      <c r="F5199" s="15">
        <v>24404</v>
      </c>
      <c r="G5199" s="14" t="s">
        <v>43</v>
      </c>
      <c r="H5199" s="14" t="s">
        <v>42</v>
      </c>
      <c r="I5199">
        <v>60000</v>
      </c>
      <c r="J5199">
        <v>0</v>
      </c>
      <c r="K5199" s="14" t="s">
        <v>70</v>
      </c>
      <c r="L5199" s="14" t="s">
        <v>54</v>
      </c>
      <c r="O5199">
        <v>20105</v>
      </c>
      <c r="P5199">
        <v>331</v>
      </c>
      <c r="Q5199" t="str">
        <f>_xlfn.CONCAT(Clientes__2[[#This Row],[Nombre]], " ",Clientes__2[[#This Row],[Nombres2]], " ",Clientes__2[[#This Row],[Apellido]],)</f>
        <v>Preston  Arun</v>
      </c>
      <c r="R5199" s="15">
        <v>21058</v>
      </c>
      <c r="S5199" s="14" t="s">
        <v>42</v>
      </c>
      <c r="T5199" s="14" t="s">
        <v>115</v>
      </c>
      <c r="U5199">
        <v>30000</v>
      </c>
      <c r="V5199">
        <v>2</v>
      </c>
      <c r="W5199" s="14" t="s">
        <v>67</v>
      </c>
      <c r="X5199" s="14" t="s">
        <v>54</v>
      </c>
    </row>
    <row r="5200" spans="1:24" x14ac:dyDescent="0.2">
      <c r="A5200">
        <v>29260</v>
      </c>
      <c r="B5200">
        <v>310</v>
      </c>
      <c r="C5200" s="14" t="s">
        <v>561</v>
      </c>
      <c r="D5200" s="14" t="s">
        <v>43</v>
      </c>
      <c r="E5200" s="14" t="s">
        <v>262</v>
      </c>
      <c r="F5200" s="15">
        <v>12931</v>
      </c>
      <c r="G5200" s="14" t="s">
        <v>43</v>
      </c>
      <c r="H5200" s="14" t="s">
        <v>42</v>
      </c>
      <c r="I5200">
        <v>70000</v>
      </c>
      <c r="J5200">
        <v>4</v>
      </c>
      <c r="K5200" s="14" t="s">
        <v>70</v>
      </c>
      <c r="L5200" s="14" t="s">
        <v>66</v>
      </c>
      <c r="O5200">
        <v>17407</v>
      </c>
      <c r="P5200">
        <v>314</v>
      </c>
      <c r="Q5200" t="str">
        <f>_xlfn.CONCAT(Clientes__2[[#This Row],[Nombre]], " ",Clientes__2[[#This Row],[Nombres2]], " ",Clientes__2[[#This Row],[Apellido]],)</f>
        <v>Ricky S Carlson</v>
      </c>
      <c r="R5200" s="15">
        <v>12643</v>
      </c>
      <c r="S5200" s="14" t="s">
        <v>42</v>
      </c>
      <c r="T5200" s="14" t="s">
        <v>115</v>
      </c>
      <c r="U5200">
        <v>80000</v>
      </c>
      <c r="V5200">
        <v>4</v>
      </c>
      <c r="W5200" s="14" t="s">
        <v>70</v>
      </c>
      <c r="X5200" s="14" t="s">
        <v>66</v>
      </c>
    </row>
    <row r="5201" spans="1:24" x14ac:dyDescent="0.2">
      <c r="A5201">
        <v>22786</v>
      </c>
      <c r="B5201">
        <v>612</v>
      </c>
      <c r="C5201" s="14" t="s">
        <v>313</v>
      </c>
      <c r="D5201" s="14"/>
      <c r="E5201" s="14" t="s">
        <v>917</v>
      </c>
      <c r="F5201" s="15">
        <v>19191</v>
      </c>
      <c r="G5201" s="14" t="s">
        <v>42</v>
      </c>
      <c r="H5201" s="14" t="s">
        <v>42</v>
      </c>
      <c r="I5201">
        <v>70000</v>
      </c>
      <c r="J5201">
        <v>2</v>
      </c>
      <c r="K5201" s="14" t="s">
        <v>81</v>
      </c>
      <c r="L5201" s="14" t="s">
        <v>54</v>
      </c>
      <c r="O5201">
        <v>22039</v>
      </c>
      <c r="P5201">
        <v>335</v>
      </c>
      <c r="Q5201" t="str">
        <f>_xlfn.CONCAT(Clientes__2[[#This Row],[Nombre]], " ",Clientes__2[[#This Row],[Nombres2]], " ",Clientes__2[[#This Row],[Apellido]],)</f>
        <v>Wyatt  Goldstein</v>
      </c>
      <c r="R5201" s="15">
        <v>27104</v>
      </c>
      <c r="S5201" s="14" t="s">
        <v>43</v>
      </c>
      <c r="T5201" s="14" t="s">
        <v>115</v>
      </c>
      <c r="U5201">
        <v>50000</v>
      </c>
      <c r="V5201">
        <v>0</v>
      </c>
      <c r="W5201" s="14" t="s">
        <v>63</v>
      </c>
      <c r="X5201" s="14" t="s">
        <v>54</v>
      </c>
    </row>
    <row r="5202" spans="1:24" x14ac:dyDescent="0.2">
      <c r="A5202">
        <v>20996</v>
      </c>
      <c r="B5202">
        <v>25</v>
      </c>
      <c r="C5202" s="14" t="s">
        <v>758</v>
      </c>
      <c r="D5202" s="14" t="s">
        <v>40</v>
      </c>
      <c r="E5202" s="14" t="s">
        <v>592</v>
      </c>
      <c r="F5202" s="15">
        <v>28937</v>
      </c>
      <c r="G5202" s="14" t="s">
        <v>43</v>
      </c>
      <c r="H5202" s="14" t="s">
        <v>42</v>
      </c>
      <c r="I5202">
        <v>20000</v>
      </c>
      <c r="J5202">
        <v>0</v>
      </c>
      <c r="K5202" s="14" t="s">
        <v>55</v>
      </c>
      <c r="L5202" s="14" t="s">
        <v>91</v>
      </c>
      <c r="O5202">
        <v>23713</v>
      </c>
      <c r="P5202">
        <v>374</v>
      </c>
      <c r="Q5202" t="str">
        <f>_xlfn.CONCAT(Clientes__2[[#This Row],[Nombre]], " ",Clientes__2[[#This Row],[Nombres2]], " ",Clientes__2[[#This Row],[Apellido]],)</f>
        <v>Keith T Shan</v>
      </c>
      <c r="R5202" s="15">
        <v>17399</v>
      </c>
      <c r="S5202" s="14" t="s">
        <v>42</v>
      </c>
      <c r="T5202" s="14" t="s">
        <v>115</v>
      </c>
      <c r="U5202">
        <v>70000</v>
      </c>
      <c r="V5202">
        <v>2</v>
      </c>
      <c r="W5202" s="14" t="s">
        <v>55</v>
      </c>
      <c r="X5202" s="14" t="s">
        <v>66</v>
      </c>
    </row>
    <row r="5203" spans="1:24" x14ac:dyDescent="0.2">
      <c r="A5203">
        <v>24371</v>
      </c>
      <c r="B5203">
        <v>37</v>
      </c>
      <c r="C5203" s="14" t="s">
        <v>864</v>
      </c>
      <c r="D5203" s="14" t="s">
        <v>123</v>
      </c>
      <c r="E5203" s="14" t="s">
        <v>476</v>
      </c>
      <c r="F5203" s="15">
        <v>24187</v>
      </c>
      <c r="G5203" s="14" t="s">
        <v>42</v>
      </c>
      <c r="H5203" s="14" t="s">
        <v>115</v>
      </c>
      <c r="I5203">
        <v>90000</v>
      </c>
      <c r="J5203">
        <v>2</v>
      </c>
      <c r="K5203" s="14" t="s">
        <v>55</v>
      </c>
      <c r="L5203" s="14" t="s">
        <v>84</v>
      </c>
      <c r="O5203">
        <v>25653</v>
      </c>
      <c r="P5203">
        <v>118</v>
      </c>
      <c r="Q5203" t="str">
        <f>_xlfn.CONCAT(Clientes__2[[#This Row],[Nombre]], " ",Clientes__2[[#This Row],[Nombres2]], " ",Clientes__2[[#This Row],[Apellido]],)</f>
        <v>Leslie E Navarro</v>
      </c>
      <c r="R5203" s="15">
        <v>28388</v>
      </c>
      <c r="S5203" s="14" t="s">
        <v>43</v>
      </c>
      <c r="T5203" s="14" t="s">
        <v>42</v>
      </c>
      <c r="U5203">
        <v>20000</v>
      </c>
      <c r="V5203">
        <v>0</v>
      </c>
      <c r="W5203" s="14" t="s">
        <v>67</v>
      </c>
      <c r="X5203" s="14" t="s">
        <v>60</v>
      </c>
    </row>
    <row r="5204" spans="1:24" x14ac:dyDescent="0.2">
      <c r="A5204">
        <v>17005</v>
      </c>
      <c r="B5204">
        <v>307</v>
      </c>
      <c r="C5204" s="14" t="s">
        <v>463</v>
      </c>
      <c r="D5204" s="14" t="s">
        <v>44</v>
      </c>
      <c r="E5204" s="14" t="s">
        <v>393</v>
      </c>
      <c r="F5204" s="15">
        <v>23030</v>
      </c>
      <c r="G5204" s="14" t="s">
        <v>43</v>
      </c>
      <c r="H5204" s="14" t="s">
        <v>115</v>
      </c>
      <c r="I5204">
        <v>70000</v>
      </c>
      <c r="J5204">
        <v>4</v>
      </c>
      <c r="K5204" s="14" t="s">
        <v>55</v>
      </c>
      <c r="L5204" s="14" t="s">
        <v>84</v>
      </c>
      <c r="O5204">
        <v>26347</v>
      </c>
      <c r="P5204">
        <v>611</v>
      </c>
      <c r="Q5204" t="str">
        <f>_xlfn.CONCAT(Clientes__2[[#This Row],[Nombre]], " ",Clientes__2[[#This Row],[Nombres2]], " ",Clientes__2[[#This Row],[Apellido]],)</f>
        <v>Priscilla R Anand</v>
      </c>
      <c r="R5204" s="15">
        <v>24078</v>
      </c>
      <c r="S5204" s="14" t="s">
        <v>42</v>
      </c>
      <c r="T5204" s="14" t="s">
        <v>42</v>
      </c>
      <c r="U5204">
        <v>50000</v>
      </c>
      <c r="V5204">
        <v>3</v>
      </c>
      <c r="W5204" s="14" t="s">
        <v>55</v>
      </c>
      <c r="X5204" s="14" t="s">
        <v>54</v>
      </c>
    </row>
    <row r="5205" spans="1:24" x14ac:dyDescent="0.2">
      <c r="A5205">
        <v>14384</v>
      </c>
      <c r="B5205">
        <v>638</v>
      </c>
      <c r="C5205" s="14" t="s">
        <v>624</v>
      </c>
      <c r="D5205" s="14" t="s">
        <v>115</v>
      </c>
      <c r="E5205" s="14" t="s">
        <v>520</v>
      </c>
      <c r="F5205" s="15">
        <v>16579</v>
      </c>
      <c r="G5205" s="14" t="s">
        <v>42</v>
      </c>
      <c r="H5205" s="14" t="s">
        <v>115</v>
      </c>
      <c r="I5205">
        <v>60000</v>
      </c>
      <c r="J5205">
        <v>4</v>
      </c>
      <c r="K5205" s="14" t="s">
        <v>55</v>
      </c>
      <c r="L5205" s="14" t="s">
        <v>66</v>
      </c>
      <c r="O5205">
        <v>26767</v>
      </c>
      <c r="P5205">
        <v>14</v>
      </c>
      <c r="Q5205" t="str">
        <f>_xlfn.CONCAT(Clientes__2[[#This Row],[Nombre]], " ",Clientes__2[[#This Row],[Nombres2]], " ",Clientes__2[[#This Row],[Apellido]],)</f>
        <v>Rachel F Miller</v>
      </c>
      <c r="R5205" s="15">
        <v>21118</v>
      </c>
      <c r="S5205" s="14" t="s">
        <v>43</v>
      </c>
      <c r="T5205" s="14" t="s">
        <v>115</v>
      </c>
      <c r="U5205">
        <v>70000</v>
      </c>
      <c r="V5205">
        <v>1</v>
      </c>
      <c r="W5205" s="14" t="s">
        <v>63</v>
      </c>
      <c r="X5205" s="14" t="s">
        <v>54</v>
      </c>
    </row>
    <row r="5206" spans="1:24" x14ac:dyDescent="0.2">
      <c r="A5206">
        <v>22434</v>
      </c>
      <c r="B5206">
        <v>247</v>
      </c>
      <c r="C5206" s="14" t="s">
        <v>562</v>
      </c>
      <c r="D5206" s="14"/>
      <c r="E5206" s="14" t="s">
        <v>343</v>
      </c>
      <c r="F5206" s="15">
        <v>25812</v>
      </c>
      <c r="G5206" s="14" t="s">
        <v>43</v>
      </c>
      <c r="H5206" s="14" t="s">
        <v>42</v>
      </c>
      <c r="I5206">
        <v>20000</v>
      </c>
      <c r="J5206">
        <v>0</v>
      </c>
      <c r="K5206" s="14" t="s">
        <v>63</v>
      </c>
      <c r="L5206" s="14" t="s">
        <v>60</v>
      </c>
      <c r="O5206">
        <v>12059</v>
      </c>
      <c r="P5206">
        <v>635</v>
      </c>
      <c r="Q5206" t="str">
        <f>_xlfn.CONCAT(Clientes__2[[#This Row],[Nombre]], " ",Clientes__2[[#This Row],[Nombres2]], " ",Clientes__2[[#This Row],[Apellido]],)</f>
        <v>Billy  Schmidt</v>
      </c>
      <c r="R5206" s="15">
        <v>15859</v>
      </c>
      <c r="S5206" s="14" t="s">
        <v>42</v>
      </c>
      <c r="T5206" s="14" t="s">
        <v>42</v>
      </c>
      <c r="U5206">
        <v>130000</v>
      </c>
      <c r="V5206">
        <v>2</v>
      </c>
      <c r="W5206" s="14" t="s">
        <v>55</v>
      </c>
      <c r="X5206" s="14" t="s">
        <v>66</v>
      </c>
    </row>
    <row r="5207" spans="1:24" x14ac:dyDescent="0.2">
      <c r="A5207">
        <v>19613</v>
      </c>
      <c r="B5207">
        <v>26</v>
      </c>
      <c r="C5207" s="14" t="s">
        <v>748</v>
      </c>
      <c r="D5207" s="14"/>
      <c r="E5207" s="14" t="s">
        <v>136</v>
      </c>
      <c r="F5207" s="15">
        <v>23274</v>
      </c>
      <c r="G5207" s="14" t="s">
        <v>43</v>
      </c>
      <c r="H5207" s="14" t="s">
        <v>42</v>
      </c>
      <c r="I5207">
        <v>70000</v>
      </c>
      <c r="J5207">
        <v>0</v>
      </c>
      <c r="K5207" s="14" t="s">
        <v>55</v>
      </c>
      <c r="L5207" s="14" t="s">
        <v>84</v>
      </c>
      <c r="O5207">
        <v>16987</v>
      </c>
      <c r="P5207">
        <v>60</v>
      </c>
      <c r="Q5207" t="str">
        <f>_xlfn.CONCAT(Clientes__2[[#This Row],[Nombre]], " ",Clientes__2[[#This Row],[Nombres2]], " ",Clientes__2[[#This Row],[Apellido]],)</f>
        <v>Ruben  Garcia</v>
      </c>
      <c r="R5207" s="15">
        <v>23841</v>
      </c>
      <c r="S5207" s="14" t="s">
        <v>43</v>
      </c>
      <c r="T5207" s="14" t="s">
        <v>42</v>
      </c>
      <c r="U5207">
        <v>80000</v>
      </c>
      <c r="V5207">
        <v>3</v>
      </c>
      <c r="W5207" s="14" t="s">
        <v>55</v>
      </c>
      <c r="X5207" s="14" t="s">
        <v>54</v>
      </c>
    </row>
    <row r="5208" spans="1:24" x14ac:dyDescent="0.2">
      <c r="A5208">
        <v>18798</v>
      </c>
      <c r="B5208">
        <v>325</v>
      </c>
      <c r="C5208" s="14" t="s">
        <v>172</v>
      </c>
      <c r="D5208" s="14" t="s">
        <v>120</v>
      </c>
      <c r="E5208" s="14" t="s">
        <v>410</v>
      </c>
      <c r="F5208" s="15">
        <v>28654</v>
      </c>
      <c r="G5208" s="14" t="s">
        <v>42</v>
      </c>
      <c r="H5208" s="14" t="s">
        <v>115</v>
      </c>
      <c r="I5208">
        <v>60000</v>
      </c>
      <c r="J5208">
        <v>0</v>
      </c>
      <c r="K5208" s="14" t="s">
        <v>63</v>
      </c>
      <c r="L5208" s="14" t="s">
        <v>54</v>
      </c>
      <c r="O5208">
        <v>19689</v>
      </c>
      <c r="P5208">
        <v>641</v>
      </c>
      <c r="Q5208" t="str">
        <f>_xlfn.CONCAT(Clientes__2[[#This Row],[Nombre]], " ",Clientes__2[[#This Row],[Nombres2]], " ",Clientes__2[[#This Row],[Apellido]],)</f>
        <v>Andrea K Allen</v>
      </c>
      <c r="R5208" s="15">
        <v>20525</v>
      </c>
      <c r="S5208" s="14" t="s">
        <v>43</v>
      </c>
      <c r="T5208" s="14" t="s">
        <v>115</v>
      </c>
      <c r="U5208">
        <v>90000</v>
      </c>
      <c r="V5208">
        <v>2</v>
      </c>
      <c r="W5208" s="14" t="s">
        <v>63</v>
      </c>
      <c r="X5208" s="14" t="s">
        <v>84</v>
      </c>
    </row>
    <row r="5209" spans="1:24" x14ac:dyDescent="0.2">
      <c r="A5209">
        <v>14839</v>
      </c>
      <c r="B5209">
        <v>238</v>
      </c>
      <c r="C5209" s="14" t="s">
        <v>411</v>
      </c>
      <c r="D5209" s="14"/>
      <c r="E5209" s="14" t="s">
        <v>404</v>
      </c>
      <c r="F5209" s="15">
        <v>28263</v>
      </c>
      <c r="G5209" s="14" t="s">
        <v>43</v>
      </c>
      <c r="H5209" s="14" t="s">
        <v>115</v>
      </c>
      <c r="I5209">
        <v>30000</v>
      </c>
      <c r="J5209">
        <v>0</v>
      </c>
      <c r="K5209" s="14" t="s">
        <v>63</v>
      </c>
      <c r="L5209" s="14" t="s">
        <v>91</v>
      </c>
      <c r="O5209">
        <v>11551</v>
      </c>
      <c r="P5209">
        <v>215</v>
      </c>
      <c r="Q5209" t="str">
        <f>_xlfn.CONCAT(Clientes__2[[#This Row],[Nombre]], " ",Clientes__2[[#This Row],[Nombres2]], " ",Clientes__2[[#This Row],[Apellido]],)</f>
        <v>Natasha  Sanz</v>
      </c>
      <c r="R5209" s="15">
        <v>24617</v>
      </c>
      <c r="S5209" s="14" t="s">
        <v>43</v>
      </c>
      <c r="T5209" s="14" t="s">
        <v>42</v>
      </c>
      <c r="U5209">
        <v>10000</v>
      </c>
      <c r="V5209">
        <v>3</v>
      </c>
      <c r="W5209" s="14" t="s">
        <v>67</v>
      </c>
      <c r="X5209" s="14" t="s">
        <v>60</v>
      </c>
    </row>
    <row r="5210" spans="1:24" x14ac:dyDescent="0.2">
      <c r="A5210">
        <v>11604</v>
      </c>
      <c r="B5210">
        <v>275</v>
      </c>
      <c r="C5210" s="14" t="s">
        <v>765</v>
      </c>
      <c r="D5210" s="14"/>
      <c r="E5210" s="14" t="s">
        <v>201</v>
      </c>
      <c r="F5210" s="15">
        <v>28279</v>
      </c>
      <c r="G5210" s="14" t="s">
        <v>43</v>
      </c>
      <c r="H5210" s="14" t="s">
        <v>42</v>
      </c>
      <c r="I5210">
        <v>30000</v>
      </c>
      <c r="J5210">
        <v>0</v>
      </c>
      <c r="K5210" s="14" t="s">
        <v>63</v>
      </c>
      <c r="L5210" s="14" t="s">
        <v>91</v>
      </c>
      <c r="O5210">
        <v>14339</v>
      </c>
      <c r="P5210">
        <v>298</v>
      </c>
      <c r="Q5210" t="str">
        <f>_xlfn.CONCAT(Clientes__2[[#This Row],[Nombre]], " ",Clientes__2[[#This Row],[Nombres2]], " ",Clientes__2[[#This Row],[Apellido]],)</f>
        <v>Edgar  Sanchez</v>
      </c>
      <c r="R5210" s="15">
        <v>28461</v>
      </c>
      <c r="S5210" s="14" t="s">
        <v>43</v>
      </c>
      <c r="T5210" s="14" t="s">
        <v>115</v>
      </c>
      <c r="U5210">
        <v>30000</v>
      </c>
      <c r="V5210">
        <v>0</v>
      </c>
      <c r="W5210" s="14" t="s">
        <v>81</v>
      </c>
      <c r="X5210" s="14" t="s">
        <v>91</v>
      </c>
    </row>
    <row r="5211" spans="1:24" x14ac:dyDescent="0.2">
      <c r="A5211">
        <v>11431</v>
      </c>
      <c r="B5211">
        <v>120</v>
      </c>
      <c r="C5211" s="14" t="s">
        <v>278</v>
      </c>
      <c r="D5211" s="14"/>
      <c r="E5211" s="14" t="s">
        <v>136</v>
      </c>
      <c r="F5211" s="15">
        <v>19294</v>
      </c>
      <c r="G5211" s="14" t="s">
        <v>42</v>
      </c>
      <c r="H5211" s="14" t="s">
        <v>42</v>
      </c>
      <c r="I5211">
        <v>110000</v>
      </c>
      <c r="J5211">
        <v>4</v>
      </c>
      <c r="K5211" s="14" t="s">
        <v>63</v>
      </c>
      <c r="L5211" s="14" t="s">
        <v>84</v>
      </c>
      <c r="O5211">
        <v>13909</v>
      </c>
      <c r="P5211">
        <v>50</v>
      </c>
      <c r="Q5211" t="str">
        <f>_xlfn.CONCAT(Clientes__2[[#This Row],[Nombre]], " ",Clientes__2[[#This Row],[Nombres2]], " ",Clientes__2[[#This Row],[Apellido]],)</f>
        <v>Bryant  Garcia</v>
      </c>
      <c r="R5211" s="15">
        <v>23763</v>
      </c>
      <c r="S5211" s="14" t="s">
        <v>43</v>
      </c>
      <c r="T5211" s="14" t="s">
        <v>115</v>
      </c>
      <c r="U5211">
        <v>80000</v>
      </c>
      <c r="V5211">
        <v>3</v>
      </c>
      <c r="W5211" s="14" t="s">
        <v>55</v>
      </c>
      <c r="X5211" s="14" t="s">
        <v>54</v>
      </c>
    </row>
    <row r="5212" spans="1:24" x14ac:dyDescent="0.2">
      <c r="A5212">
        <v>26994</v>
      </c>
      <c r="B5212">
        <v>218</v>
      </c>
      <c r="C5212" s="14" t="s">
        <v>696</v>
      </c>
      <c r="D5212" s="14" t="s">
        <v>43</v>
      </c>
      <c r="E5212" s="14" t="s">
        <v>194</v>
      </c>
      <c r="F5212" s="15">
        <v>26383</v>
      </c>
      <c r="G5212" s="14" t="s">
        <v>42</v>
      </c>
      <c r="H5212" s="14" t="s">
        <v>115</v>
      </c>
      <c r="I5212">
        <v>40000</v>
      </c>
      <c r="J5212">
        <v>1</v>
      </c>
      <c r="K5212" s="14" t="s">
        <v>55</v>
      </c>
      <c r="L5212" s="14" t="s">
        <v>54</v>
      </c>
      <c r="O5212">
        <v>13927</v>
      </c>
      <c r="P5212">
        <v>298</v>
      </c>
      <c r="Q5212" t="str">
        <f>_xlfn.CONCAT(Clientes__2[[#This Row],[Nombre]], " ",Clientes__2[[#This Row],[Nombres2]], " ",Clientes__2[[#This Row],[Apellido]],)</f>
        <v>Erika S Torres</v>
      </c>
      <c r="R5212" s="15">
        <v>23353</v>
      </c>
      <c r="S5212" s="14" t="s">
        <v>43</v>
      </c>
      <c r="T5212" s="14" t="s">
        <v>42</v>
      </c>
      <c r="U5212">
        <v>60000</v>
      </c>
      <c r="V5212">
        <v>0</v>
      </c>
      <c r="W5212" s="14" t="s">
        <v>55</v>
      </c>
      <c r="X5212" s="14" t="s">
        <v>84</v>
      </c>
    </row>
    <row r="5213" spans="1:24" x14ac:dyDescent="0.2">
      <c r="A5213">
        <v>13859</v>
      </c>
      <c r="B5213">
        <v>302</v>
      </c>
      <c r="C5213" s="14" t="s">
        <v>826</v>
      </c>
      <c r="D5213" s="14"/>
      <c r="E5213" s="14" t="s">
        <v>57</v>
      </c>
      <c r="F5213" s="15">
        <v>25995</v>
      </c>
      <c r="G5213" s="14" t="s">
        <v>42</v>
      </c>
      <c r="H5213" s="14" t="s">
        <v>115</v>
      </c>
      <c r="I5213">
        <v>60000</v>
      </c>
      <c r="J5213">
        <v>1</v>
      </c>
      <c r="K5213" s="14" t="s">
        <v>70</v>
      </c>
      <c r="L5213" s="14" t="s">
        <v>54</v>
      </c>
      <c r="O5213">
        <v>19628</v>
      </c>
      <c r="P5213">
        <v>40</v>
      </c>
      <c r="Q5213" t="str">
        <f>_xlfn.CONCAT(Clientes__2[[#This Row],[Nombre]], " ",Clientes__2[[#This Row],[Nombres2]], " ",Clientes__2[[#This Row],[Apellido]],)</f>
        <v>Kristin  Deng</v>
      </c>
      <c r="R5213" s="15">
        <v>20766</v>
      </c>
      <c r="S5213" s="14" t="s">
        <v>43</v>
      </c>
      <c r="T5213" s="14" t="s">
        <v>115</v>
      </c>
      <c r="U5213">
        <v>70000</v>
      </c>
      <c r="V5213">
        <v>1</v>
      </c>
      <c r="W5213" s="14" t="s">
        <v>63</v>
      </c>
      <c r="X5213" s="14" t="s">
        <v>54</v>
      </c>
    </row>
    <row r="5214" spans="1:24" x14ac:dyDescent="0.2">
      <c r="A5214">
        <v>18298</v>
      </c>
      <c r="B5214">
        <v>11</v>
      </c>
      <c r="C5214" s="14" t="s">
        <v>64</v>
      </c>
      <c r="D5214" s="14" t="s">
        <v>119</v>
      </c>
      <c r="E5214" s="14" t="s">
        <v>189</v>
      </c>
      <c r="F5214" s="15">
        <v>22929</v>
      </c>
      <c r="G5214" s="14" t="s">
        <v>43</v>
      </c>
      <c r="H5214" s="14" t="s">
        <v>42</v>
      </c>
      <c r="I5214">
        <v>70000</v>
      </c>
      <c r="J5214">
        <v>5</v>
      </c>
      <c r="K5214" s="14" t="s">
        <v>55</v>
      </c>
      <c r="L5214" s="14" t="s">
        <v>84</v>
      </c>
      <c r="O5214">
        <v>16842</v>
      </c>
      <c r="P5214">
        <v>301</v>
      </c>
      <c r="Q5214" t="str">
        <f>_xlfn.CONCAT(Clientes__2[[#This Row],[Nombre]], " ",Clientes__2[[#This Row],[Nombres2]], " ",Clientes__2[[#This Row],[Apellido]],)</f>
        <v>Geoffrey W Malhotra</v>
      </c>
      <c r="R5214" s="15">
        <v>23476</v>
      </c>
      <c r="S5214" s="14" t="s">
        <v>42</v>
      </c>
      <c r="T5214" s="14" t="s">
        <v>115</v>
      </c>
      <c r="U5214">
        <v>110000</v>
      </c>
      <c r="V5214">
        <v>3</v>
      </c>
      <c r="W5214" s="14" t="s">
        <v>55</v>
      </c>
      <c r="X5214" s="14" t="s">
        <v>66</v>
      </c>
    </row>
    <row r="5215" spans="1:24" x14ac:dyDescent="0.2">
      <c r="A5215">
        <v>11508</v>
      </c>
      <c r="B5215">
        <v>626</v>
      </c>
      <c r="C5215" s="14" t="s">
        <v>219</v>
      </c>
      <c r="D5215" s="14" t="s">
        <v>44</v>
      </c>
      <c r="E5215" s="14" t="s">
        <v>649</v>
      </c>
      <c r="F5215" s="15">
        <v>24295</v>
      </c>
      <c r="G5215" s="14" t="s">
        <v>43</v>
      </c>
      <c r="H5215" s="14" t="s">
        <v>115</v>
      </c>
      <c r="I5215">
        <v>60000</v>
      </c>
      <c r="J5215">
        <v>0</v>
      </c>
      <c r="K5215" s="14" t="s">
        <v>70</v>
      </c>
      <c r="L5215" s="14" t="s">
        <v>54</v>
      </c>
      <c r="O5215">
        <v>21256</v>
      </c>
      <c r="P5215">
        <v>6</v>
      </c>
      <c r="Q5215" t="str">
        <f>_xlfn.CONCAT(Clientes__2[[#This Row],[Nombre]], " ",Clientes__2[[#This Row],[Nombres2]], " ",Clientes__2[[#This Row],[Apellido]],)</f>
        <v>Elizabeth R Wilson</v>
      </c>
      <c r="R5215" s="15">
        <v>15261</v>
      </c>
      <c r="S5215" s="14" t="s">
        <v>42</v>
      </c>
      <c r="T5215" s="14" t="s">
        <v>115</v>
      </c>
      <c r="U5215">
        <v>40000</v>
      </c>
      <c r="V5215">
        <v>2</v>
      </c>
      <c r="W5215" s="14" t="s">
        <v>55</v>
      </c>
      <c r="X5215" s="14" t="s">
        <v>66</v>
      </c>
    </row>
    <row r="5216" spans="1:24" x14ac:dyDescent="0.2">
      <c r="A5216">
        <v>20659</v>
      </c>
      <c r="B5216">
        <v>329</v>
      </c>
      <c r="C5216" s="14" t="s">
        <v>506</v>
      </c>
      <c r="D5216" s="14" t="s">
        <v>124</v>
      </c>
      <c r="E5216" s="14" t="s">
        <v>144</v>
      </c>
      <c r="F5216" s="15">
        <v>25999</v>
      </c>
      <c r="G5216" s="14" t="s">
        <v>42</v>
      </c>
      <c r="H5216" s="14" t="s">
        <v>42</v>
      </c>
      <c r="I5216">
        <v>70000</v>
      </c>
      <c r="J5216">
        <v>3</v>
      </c>
      <c r="K5216" s="14" t="s">
        <v>70</v>
      </c>
      <c r="L5216" s="14" t="s">
        <v>84</v>
      </c>
      <c r="O5216">
        <v>12840</v>
      </c>
      <c r="P5216">
        <v>238</v>
      </c>
      <c r="Q5216" t="str">
        <f>_xlfn.CONCAT(Clientes__2[[#This Row],[Nombre]], " ",Clientes__2[[#This Row],[Nombres2]], " ",Clientes__2[[#This Row],[Apellido]],)</f>
        <v>Xavier J Baker</v>
      </c>
      <c r="R5216" s="15">
        <v>12643</v>
      </c>
      <c r="S5216" s="14" t="s">
        <v>42</v>
      </c>
      <c r="T5216" s="14" t="s">
        <v>115</v>
      </c>
      <c r="U5216">
        <v>40000</v>
      </c>
      <c r="V5216">
        <v>1</v>
      </c>
      <c r="W5216" s="14" t="s">
        <v>70</v>
      </c>
      <c r="X5216" s="14" t="s">
        <v>54</v>
      </c>
    </row>
    <row r="5217" spans="1:24" x14ac:dyDescent="0.2">
      <c r="A5217">
        <v>18436</v>
      </c>
      <c r="B5217">
        <v>369</v>
      </c>
      <c r="C5217" s="14" t="s">
        <v>318</v>
      </c>
      <c r="D5217" s="14"/>
      <c r="E5217" s="14" t="s">
        <v>191</v>
      </c>
      <c r="F5217" s="15">
        <v>14385</v>
      </c>
      <c r="G5217" s="14" t="s">
        <v>42</v>
      </c>
      <c r="H5217" s="14" t="s">
        <v>42</v>
      </c>
      <c r="I5217">
        <v>80000</v>
      </c>
      <c r="J5217">
        <v>4</v>
      </c>
      <c r="K5217" s="14" t="s">
        <v>70</v>
      </c>
      <c r="L5217" s="14" t="s">
        <v>66</v>
      </c>
      <c r="O5217">
        <v>24939</v>
      </c>
      <c r="P5217">
        <v>62</v>
      </c>
      <c r="Q5217" t="str">
        <f>_xlfn.CONCAT(Clientes__2[[#This Row],[Nombre]], " ",Clientes__2[[#This Row],[Nombres2]], " ",Clientes__2[[#This Row],[Apellido]],)</f>
        <v>Richard  Johnson</v>
      </c>
      <c r="R5217" s="15">
        <v>14371</v>
      </c>
      <c r="S5217" s="14" t="s">
        <v>43</v>
      </c>
      <c r="T5217" s="14" t="s">
        <v>115</v>
      </c>
      <c r="U5217">
        <v>60000</v>
      </c>
      <c r="V5217">
        <v>3</v>
      </c>
      <c r="W5217" s="14" t="s">
        <v>70</v>
      </c>
      <c r="X5217" s="14" t="s">
        <v>66</v>
      </c>
    </row>
    <row r="5218" spans="1:24" x14ac:dyDescent="0.2">
      <c r="A5218">
        <v>19467</v>
      </c>
      <c r="B5218">
        <v>258</v>
      </c>
      <c r="C5218" s="14" t="s">
        <v>258</v>
      </c>
      <c r="D5218" s="14"/>
      <c r="E5218" s="14" t="s">
        <v>146</v>
      </c>
      <c r="F5218" s="15">
        <v>23478</v>
      </c>
      <c r="G5218" s="14" t="s">
        <v>43</v>
      </c>
      <c r="H5218" s="14" t="s">
        <v>115</v>
      </c>
      <c r="I5218">
        <v>20000</v>
      </c>
      <c r="J5218">
        <v>3</v>
      </c>
      <c r="K5218" s="14" t="s">
        <v>67</v>
      </c>
      <c r="L5218" s="14" t="s">
        <v>60</v>
      </c>
      <c r="O5218">
        <v>22734</v>
      </c>
      <c r="P5218">
        <v>360</v>
      </c>
      <c r="Q5218" t="str">
        <f>_xlfn.CONCAT(Clientes__2[[#This Row],[Nombre]], " ",Clientes__2[[#This Row],[Nombres2]], " ",Clientes__2[[#This Row],[Apellido]],)</f>
        <v>Krista  Alvarez</v>
      </c>
      <c r="R5218" s="15">
        <v>16293</v>
      </c>
      <c r="S5218" s="14" t="s">
        <v>43</v>
      </c>
      <c r="T5218" s="14" t="s">
        <v>115</v>
      </c>
      <c r="U5218">
        <v>30000</v>
      </c>
      <c r="V5218">
        <v>5</v>
      </c>
      <c r="W5218" s="14" t="s">
        <v>81</v>
      </c>
      <c r="X5218" s="14" t="s">
        <v>91</v>
      </c>
    </row>
    <row r="5219" spans="1:24" x14ac:dyDescent="0.2">
      <c r="A5219">
        <v>28910</v>
      </c>
      <c r="B5219">
        <v>196</v>
      </c>
      <c r="C5219" s="14" t="s">
        <v>845</v>
      </c>
      <c r="D5219" s="14" t="s">
        <v>128</v>
      </c>
      <c r="E5219" s="14" t="s">
        <v>131</v>
      </c>
      <c r="F5219" s="15">
        <v>18489</v>
      </c>
      <c r="G5219" s="14" t="s">
        <v>43</v>
      </c>
      <c r="H5219" s="14" t="s">
        <v>115</v>
      </c>
      <c r="I5219">
        <v>90000</v>
      </c>
      <c r="J5219">
        <v>4</v>
      </c>
      <c r="K5219" s="14" t="s">
        <v>67</v>
      </c>
      <c r="L5219" s="14" t="s">
        <v>66</v>
      </c>
      <c r="O5219">
        <v>20716</v>
      </c>
      <c r="P5219">
        <v>157</v>
      </c>
      <c r="Q5219" t="str">
        <f>_xlfn.CONCAT(Clientes__2[[#This Row],[Nombre]], " ",Clientes__2[[#This Row],[Nombres2]], " ",Clientes__2[[#This Row],[Apellido]],)</f>
        <v>Melody C Martin</v>
      </c>
      <c r="R5219" s="15">
        <v>26920</v>
      </c>
      <c r="S5219" s="14" t="s">
        <v>42</v>
      </c>
      <c r="T5219" s="14" t="s">
        <v>115</v>
      </c>
      <c r="U5219">
        <v>40000</v>
      </c>
      <c r="V5219">
        <v>1</v>
      </c>
      <c r="W5219" s="14" t="s">
        <v>55</v>
      </c>
      <c r="X5219" s="14" t="s">
        <v>54</v>
      </c>
    </row>
    <row r="5220" spans="1:24" x14ac:dyDescent="0.2">
      <c r="A5220">
        <v>23823</v>
      </c>
      <c r="B5220">
        <v>298</v>
      </c>
      <c r="C5220" s="14" t="s">
        <v>629</v>
      </c>
      <c r="D5220" s="14" t="s">
        <v>120</v>
      </c>
      <c r="E5220" s="14" t="s">
        <v>62</v>
      </c>
      <c r="F5220" s="15">
        <v>26802</v>
      </c>
      <c r="G5220" s="14" t="s">
        <v>42</v>
      </c>
      <c r="H5220" s="14" t="s">
        <v>42</v>
      </c>
      <c r="I5220">
        <v>40000</v>
      </c>
      <c r="J5220">
        <v>1</v>
      </c>
      <c r="K5220" s="14" t="s">
        <v>70</v>
      </c>
      <c r="L5220" s="14" t="s">
        <v>54</v>
      </c>
      <c r="O5220">
        <v>12288</v>
      </c>
      <c r="P5220">
        <v>265</v>
      </c>
      <c r="Q5220" t="str">
        <f>_xlfn.CONCAT(Clientes__2[[#This Row],[Nombre]], " ",Clientes__2[[#This Row],[Nombres2]], " ",Clientes__2[[#This Row],[Apellido]],)</f>
        <v>Samuel K Davis</v>
      </c>
      <c r="R5220" s="15">
        <v>24921</v>
      </c>
      <c r="S5220" s="14" t="s">
        <v>42</v>
      </c>
      <c r="T5220" s="14" t="s">
        <v>115</v>
      </c>
      <c r="U5220">
        <v>10000</v>
      </c>
      <c r="V5220">
        <v>2</v>
      </c>
      <c r="W5220" s="14" t="s">
        <v>67</v>
      </c>
      <c r="X5220" s="14" t="s">
        <v>60</v>
      </c>
    </row>
    <row r="5221" spans="1:24" x14ac:dyDescent="0.2">
      <c r="A5221">
        <v>12350</v>
      </c>
      <c r="B5221">
        <v>34</v>
      </c>
      <c r="C5221" s="14" t="s">
        <v>366</v>
      </c>
      <c r="D5221" s="14"/>
      <c r="E5221" s="14" t="s">
        <v>153</v>
      </c>
      <c r="F5221" s="15">
        <v>26720</v>
      </c>
      <c r="G5221" s="14" t="s">
        <v>42</v>
      </c>
      <c r="H5221" s="14" t="s">
        <v>42</v>
      </c>
      <c r="I5221">
        <v>90000</v>
      </c>
      <c r="J5221">
        <v>0</v>
      </c>
      <c r="K5221" s="14" t="s">
        <v>55</v>
      </c>
      <c r="L5221" s="14" t="s">
        <v>84</v>
      </c>
      <c r="O5221">
        <v>29478</v>
      </c>
      <c r="P5221">
        <v>269</v>
      </c>
      <c r="Q5221" t="str">
        <f>_xlfn.CONCAT(Clientes__2[[#This Row],[Nombre]], " ",Clientes__2[[#This Row],[Nombres2]], " ",Clientes__2[[#This Row],[Apellido]],)</f>
        <v>Logan  Hernandez</v>
      </c>
      <c r="R5221" s="15">
        <v>21695</v>
      </c>
      <c r="S5221" s="14" t="s">
        <v>43</v>
      </c>
      <c r="T5221" s="14" t="s">
        <v>42</v>
      </c>
      <c r="U5221">
        <v>30000</v>
      </c>
      <c r="V5221">
        <v>3</v>
      </c>
      <c r="W5221" s="14" t="s">
        <v>70</v>
      </c>
      <c r="X5221" s="14" t="s">
        <v>91</v>
      </c>
    </row>
    <row r="5222" spans="1:24" x14ac:dyDescent="0.2">
      <c r="A5222">
        <v>22236</v>
      </c>
      <c r="B5222">
        <v>345</v>
      </c>
      <c r="C5222" s="14" t="s">
        <v>456</v>
      </c>
      <c r="D5222" s="14" t="s">
        <v>126</v>
      </c>
      <c r="E5222" s="14" t="s">
        <v>106</v>
      </c>
      <c r="F5222" s="15">
        <v>25632</v>
      </c>
      <c r="G5222" s="14" t="s">
        <v>42</v>
      </c>
      <c r="H5222" s="14" t="s">
        <v>42</v>
      </c>
      <c r="I5222">
        <v>40000</v>
      </c>
      <c r="J5222">
        <v>1</v>
      </c>
      <c r="K5222" s="14" t="s">
        <v>55</v>
      </c>
      <c r="L5222" s="14" t="s">
        <v>54</v>
      </c>
      <c r="O5222">
        <v>29316</v>
      </c>
      <c r="P5222">
        <v>8</v>
      </c>
      <c r="Q5222" t="str">
        <f>_xlfn.CONCAT(Clientes__2[[#This Row],[Nombre]], " ",Clientes__2[[#This Row],[Nombres2]], " ",Clientes__2[[#This Row],[Apellido]],)</f>
        <v>Jose D Gonzalez</v>
      </c>
      <c r="R5222" s="15">
        <v>21511</v>
      </c>
      <c r="S5222" s="14" t="s">
        <v>43</v>
      </c>
      <c r="T5222" s="14" t="s">
        <v>42</v>
      </c>
      <c r="U5222">
        <v>90000</v>
      </c>
      <c r="V5222">
        <v>2</v>
      </c>
      <c r="W5222" s="14" t="s">
        <v>55</v>
      </c>
      <c r="X5222" s="14" t="s">
        <v>84</v>
      </c>
    </row>
    <row r="5223" spans="1:24" x14ac:dyDescent="0.2">
      <c r="A5223">
        <v>22648</v>
      </c>
      <c r="B5223">
        <v>222</v>
      </c>
      <c r="C5223" s="14" t="s">
        <v>498</v>
      </c>
      <c r="D5223" s="14" t="s">
        <v>124</v>
      </c>
      <c r="E5223" s="14" t="s">
        <v>516</v>
      </c>
      <c r="F5223" s="15">
        <v>24748</v>
      </c>
      <c r="G5223" s="14" t="s">
        <v>43</v>
      </c>
      <c r="H5223" s="14" t="s">
        <v>115</v>
      </c>
      <c r="I5223">
        <v>40000</v>
      </c>
      <c r="J5223">
        <v>0</v>
      </c>
      <c r="K5223" s="14" t="s">
        <v>55</v>
      </c>
      <c r="L5223" s="14" t="s">
        <v>91</v>
      </c>
      <c r="O5223">
        <v>23229</v>
      </c>
      <c r="P5223">
        <v>155</v>
      </c>
      <c r="Q5223" t="str">
        <f>_xlfn.CONCAT(Clientes__2[[#This Row],[Nombre]], " ",Clientes__2[[#This Row],[Nombres2]], " ",Clientes__2[[#This Row],[Apellido]],)</f>
        <v>Kaitlin J Srini</v>
      </c>
      <c r="R5223" s="15">
        <v>26217</v>
      </c>
      <c r="S5223" s="14" t="s">
        <v>43</v>
      </c>
      <c r="T5223" s="14" t="s">
        <v>115</v>
      </c>
      <c r="U5223">
        <v>20000</v>
      </c>
      <c r="V5223">
        <v>0</v>
      </c>
      <c r="W5223" s="14" t="s">
        <v>81</v>
      </c>
      <c r="X5223" s="14" t="s">
        <v>60</v>
      </c>
    </row>
    <row r="5224" spans="1:24" x14ac:dyDescent="0.2">
      <c r="A5224">
        <v>15560</v>
      </c>
      <c r="B5224">
        <v>611</v>
      </c>
      <c r="C5224" s="14" t="s">
        <v>488</v>
      </c>
      <c r="D5224" s="14" t="s">
        <v>123</v>
      </c>
      <c r="E5224" s="14" t="s">
        <v>257</v>
      </c>
      <c r="F5224" s="15">
        <v>21630</v>
      </c>
      <c r="G5224" s="14" t="s">
        <v>42</v>
      </c>
      <c r="H5224" s="14" t="s">
        <v>115</v>
      </c>
      <c r="I5224">
        <v>60000</v>
      </c>
      <c r="J5224">
        <v>5</v>
      </c>
      <c r="K5224" s="14" t="s">
        <v>55</v>
      </c>
      <c r="L5224" s="14" t="s">
        <v>84</v>
      </c>
      <c r="O5224">
        <v>24065</v>
      </c>
      <c r="P5224">
        <v>258</v>
      </c>
      <c r="Q5224" t="str">
        <f>_xlfn.CONCAT(Clientes__2[[#This Row],[Nombre]], " ",Clientes__2[[#This Row],[Nombres2]], " ",Clientes__2[[#This Row],[Apellido]],)</f>
        <v>Gabrielle E Gray</v>
      </c>
      <c r="R5224" s="15">
        <v>24305</v>
      </c>
      <c r="S5224" s="14" t="s">
        <v>43</v>
      </c>
      <c r="T5224" s="14" t="s">
        <v>115</v>
      </c>
      <c r="U5224">
        <v>20000</v>
      </c>
      <c r="V5224">
        <v>2</v>
      </c>
      <c r="W5224" s="14" t="s">
        <v>67</v>
      </c>
      <c r="X5224" s="14" t="s">
        <v>60</v>
      </c>
    </row>
    <row r="5225" spans="1:24" x14ac:dyDescent="0.2">
      <c r="A5225">
        <v>26787</v>
      </c>
      <c r="B5225">
        <v>609</v>
      </c>
      <c r="C5225" s="14" t="s">
        <v>551</v>
      </c>
      <c r="D5225" s="14" t="s">
        <v>349</v>
      </c>
      <c r="E5225" s="14" t="s">
        <v>672</v>
      </c>
      <c r="F5225" s="15">
        <v>28737</v>
      </c>
      <c r="G5225" s="14" t="s">
        <v>43</v>
      </c>
      <c r="H5225" s="14" t="s">
        <v>42</v>
      </c>
      <c r="I5225">
        <v>30000</v>
      </c>
      <c r="J5225">
        <v>0</v>
      </c>
      <c r="K5225" s="14" t="s">
        <v>81</v>
      </c>
      <c r="L5225" s="14" t="s">
        <v>91</v>
      </c>
      <c r="O5225">
        <v>29174</v>
      </c>
      <c r="P5225">
        <v>633</v>
      </c>
      <c r="Q5225" t="str">
        <f>_xlfn.CONCAT(Clientes__2[[#This Row],[Nombre]], " ",Clientes__2[[#This Row],[Nombres2]], " ",Clientes__2[[#This Row],[Apellido]],)</f>
        <v>Austin N Moore</v>
      </c>
      <c r="R5225" s="15">
        <v>21504</v>
      </c>
      <c r="S5225" s="14" t="s">
        <v>43</v>
      </c>
      <c r="T5225" s="14" t="s">
        <v>42</v>
      </c>
      <c r="U5225">
        <v>80000</v>
      </c>
      <c r="V5225">
        <v>5</v>
      </c>
      <c r="W5225" s="14" t="s">
        <v>70</v>
      </c>
      <c r="X5225" s="14" t="s">
        <v>84</v>
      </c>
    </row>
    <row r="5226" spans="1:24" x14ac:dyDescent="0.2">
      <c r="A5226">
        <v>12786</v>
      </c>
      <c r="B5226">
        <v>298</v>
      </c>
      <c r="C5226" s="14" t="s">
        <v>133</v>
      </c>
      <c r="D5226" s="14"/>
      <c r="E5226" s="14" t="s">
        <v>316</v>
      </c>
      <c r="F5226" s="15">
        <v>20517</v>
      </c>
      <c r="G5226" s="14" t="s">
        <v>42</v>
      </c>
      <c r="H5226" s="14" t="s">
        <v>42</v>
      </c>
      <c r="I5226">
        <v>40000</v>
      </c>
      <c r="J5226">
        <v>1</v>
      </c>
      <c r="K5226" s="14" t="s">
        <v>63</v>
      </c>
      <c r="L5226" s="14" t="s">
        <v>91</v>
      </c>
      <c r="O5226">
        <v>18508</v>
      </c>
      <c r="P5226">
        <v>299</v>
      </c>
      <c r="Q5226" t="str">
        <f>_xlfn.CONCAT(Clientes__2[[#This Row],[Nombre]], " ",Clientes__2[[#This Row],[Nombres2]], " ",Clientes__2[[#This Row],[Apellido]],)</f>
        <v>James  Yang</v>
      </c>
      <c r="R5226" s="15">
        <v>21025</v>
      </c>
      <c r="S5226" s="14" t="s">
        <v>43</v>
      </c>
      <c r="T5226" s="14" t="s">
        <v>115</v>
      </c>
      <c r="U5226">
        <v>70000</v>
      </c>
      <c r="V5226">
        <v>3</v>
      </c>
      <c r="W5226" s="14" t="s">
        <v>63</v>
      </c>
      <c r="X5226" s="14" t="s">
        <v>84</v>
      </c>
    </row>
    <row r="5227" spans="1:24" x14ac:dyDescent="0.2">
      <c r="A5227">
        <v>15797</v>
      </c>
      <c r="B5227">
        <v>19</v>
      </c>
      <c r="C5227" s="14" t="s">
        <v>450</v>
      </c>
      <c r="D5227" s="14"/>
      <c r="E5227" s="14" t="s">
        <v>74</v>
      </c>
      <c r="F5227" s="15">
        <v>23829</v>
      </c>
      <c r="G5227" s="14" t="s">
        <v>42</v>
      </c>
      <c r="H5227" s="14" t="s">
        <v>42</v>
      </c>
      <c r="I5227">
        <v>80000</v>
      </c>
      <c r="J5227">
        <v>5</v>
      </c>
      <c r="K5227" s="14" t="s">
        <v>55</v>
      </c>
      <c r="L5227" s="14" t="s">
        <v>84</v>
      </c>
      <c r="O5227">
        <v>25575</v>
      </c>
      <c r="P5227">
        <v>162</v>
      </c>
      <c r="Q5227" t="str">
        <f>_xlfn.CONCAT(Clientes__2[[#This Row],[Nombre]], " ",Clientes__2[[#This Row],[Nombres2]], " ",Clientes__2[[#This Row],[Apellido]],)</f>
        <v>Isaac  Cox</v>
      </c>
      <c r="R5227" s="15">
        <v>22520</v>
      </c>
      <c r="S5227" s="14" t="s">
        <v>43</v>
      </c>
      <c r="T5227" s="14" t="s">
        <v>42</v>
      </c>
      <c r="U5227">
        <v>30000</v>
      </c>
      <c r="V5227">
        <v>4</v>
      </c>
      <c r="W5227" s="14" t="s">
        <v>70</v>
      </c>
      <c r="X5227" s="14" t="s">
        <v>91</v>
      </c>
    </row>
    <row r="5228" spans="1:24" x14ac:dyDescent="0.2">
      <c r="A5228">
        <v>11474</v>
      </c>
      <c r="B5228">
        <v>265</v>
      </c>
      <c r="C5228" s="14" t="s">
        <v>678</v>
      </c>
      <c r="D5228" s="14" t="s">
        <v>116</v>
      </c>
      <c r="E5228" s="14" t="s">
        <v>369</v>
      </c>
      <c r="F5228" s="15">
        <v>29273</v>
      </c>
      <c r="G5228" s="14" t="s">
        <v>43</v>
      </c>
      <c r="H5228" s="14" t="s">
        <v>42</v>
      </c>
      <c r="I5228">
        <v>20000</v>
      </c>
      <c r="J5228">
        <v>0</v>
      </c>
      <c r="K5228" s="14" t="s">
        <v>81</v>
      </c>
      <c r="L5228" s="14" t="s">
        <v>60</v>
      </c>
      <c r="O5228">
        <v>23024</v>
      </c>
      <c r="P5228">
        <v>543</v>
      </c>
      <c r="Q5228" t="str">
        <f>_xlfn.CONCAT(Clientes__2[[#This Row],[Nombre]], " ",Clientes__2[[#This Row],[Nombres2]], " ",Clientes__2[[#This Row],[Apellido]],)</f>
        <v>Melvin A Xu</v>
      </c>
      <c r="R5228" s="15">
        <v>22691</v>
      </c>
      <c r="S5228" s="14" t="s">
        <v>42</v>
      </c>
      <c r="T5228" s="14" t="s">
        <v>115</v>
      </c>
      <c r="U5228">
        <v>100000</v>
      </c>
      <c r="V5228">
        <v>1</v>
      </c>
      <c r="W5228" s="14" t="s">
        <v>63</v>
      </c>
      <c r="X5228" s="14" t="s">
        <v>84</v>
      </c>
    </row>
    <row r="5229" spans="1:24" x14ac:dyDescent="0.2">
      <c r="A5229">
        <v>12311</v>
      </c>
      <c r="B5229">
        <v>255</v>
      </c>
      <c r="C5229" s="14" t="s">
        <v>760</v>
      </c>
      <c r="D5229" s="14" t="s">
        <v>123</v>
      </c>
      <c r="E5229" s="14" t="s">
        <v>641</v>
      </c>
      <c r="F5229" s="15">
        <v>19894</v>
      </c>
      <c r="G5229" s="14" t="s">
        <v>43</v>
      </c>
      <c r="H5229" s="14" t="s">
        <v>42</v>
      </c>
      <c r="I5229">
        <v>130000</v>
      </c>
      <c r="J5229">
        <v>4</v>
      </c>
      <c r="K5229" s="14" t="s">
        <v>67</v>
      </c>
      <c r="L5229" s="14" t="s">
        <v>84</v>
      </c>
      <c r="O5229">
        <v>24994</v>
      </c>
      <c r="P5229">
        <v>358</v>
      </c>
      <c r="Q5229" t="str">
        <f>_xlfn.CONCAT(Clientes__2[[#This Row],[Nombre]], " ",Clientes__2[[#This Row],[Nombres2]], " ",Clientes__2[[#This Row],[Apellido]],)</f>
        <v>Stanley E Weber</v>
      </c>
      <c r="R5229" s="15">
        <v>19533</v>
      </c>
      <c r="S5229" s="14" t="s">
        <v>42</v>
      </c>
      <c r="T5229" s="14" t="s">
        <v>115</v>
      </c>
      <c r="U5229">
        <v>60000</v>
      </c>
      <c r="V5229">
        <v>3</v>
      </c>
      <c r="W5229" s="14" t="s">
        <v>67</v>
      </c>
      <c r="X5229" s="14" t="s">
        <v>84</v>
      </c>
    </row>
    <row r="5230" spans="1:24" x14ac:dyDescent="0.2">
      <c r="A5230">
        <v>20191</v>
      </c>
      <c r="B5230">
        <v>299</v>
      </c>
      <c r="C5230" s="14" t="s">
        <v>591</v>
      </c>
      <c r="D5230" s="14" t="s">
        <v>116</v>
      </c>
      <c r="E5230" s="14" t="s">
        <v>254</v>
      </c>
      <c r="F5230" s="15">
        <v>24542</v>
      </c>
      <c r="G5230" s="14" t="s">
        <v>43</v>
      </c>
      <c r="H5230" s="14" t="s">
        <v>42</v>
      </c>
      <c r="I5230">
        <v>60000</v>
      </c>
      <c r="J5230">
        <v>0</v>
      </c>
      <c r="K5230" s="14" t="s">
        <v>70</v>
      </c>
      <c r="L5230" s="14" t="s">
        <v>84</v>
      </c>
      <c r="O5230">
        <v>13184</v>
      </c>
      <c r="P5230">
        <v>543</v>
      </c>
      <c r="Q5230" t="str">
        <f>_xlfn.CONCAT(Clientes__2[[#This Row],[Nombre]], " ",Clientes__2[[#This Row],[Nombres2]], " ",Clientes__2[[#This Row],[Apellido]],)</f>
        <v>Chad A Rai</v>
      </c>
      <c r="R5230" s="15">
        <v>15580</v>
      </c>
      <c r="S5230" s="14" t="s">
        <v>42</v>
      </c>
      <c r="T5230" s="14" t="s">
        <v>42</v>
      </c>
      <c r="U5230">
        <v>90000</v>
      </c>
      <c r="V5230">
        <v>5</v>
      </c>
      <c r="W5230" s="14" t="s">
        <v>55</v>
      </c>
      <c r="X5230" s="14" t="s">
        <v>66</v>
      </c>
    </row>
    <row r="5231" spans="1:24" x14ac:dyDescent="0.2">
      <c r="A5231">
        <v>13654</v>
      </c>
      <c r="B5231">
        <v>609</v>
      </c>
      <c r="C5231" s="14" t="s">
        <v>534</v>
      </c>
      <c r="D5231" s="14" t="s">
        <v>44</v>
      </c>
      <c r="E5231" s="14" t="s">
        <v>175</v>
      </c>
      <c r="F5231" s="15">
        <v>15012</v>
      </c>
      <c r="G5231" s="14" t="s">
        <v>42</v>
      </c>
      <c r="H5231" s="14" t="s">
        <v>42</v>
      </c>
      <c r="I5231">
        <v>100000</v>
      </c>
      <c r="J5231">
        <v>2</v>
      </c>
      <c r="K5231" s="14" t="s">
        <v>70</v>
      </c>
      <c r="L5231" s="14" t="s">
        <v>66</v>
      </c>
      <c r="O5231">
        <v>15281</v>
      </c>
      <c r="P5231">
        <v>299</v>
      </c>
      <c r="Q5231" t="str">
        <f>_xlfn.CONCAT(Clientes__2[[#This Row],[Nombre]], " ",Clientes__2[[#This Row],[Nombres2]], " ",Clientes__2[[#This Row],[Apellido]],)</f>
        <v>Shawn R Andersen</v>
      </c>
      <c r="R5231" s="15">
        <v>24584</v>
      </c>
      <c r="S5231" s="14" t="s">
        <v>43</v>
      </c>
      <c r="T5231" s="14" t="s">
        <v>42</v>
      </c>
      <c r="U5231">
        <v>110000</v>
      </c>
      <c r="V5231">
        <v>0</v>
      </c>
      <c r="W5231" s="14" t="s">
        <v>70</v>
      </c>
      <c r="X5231" s="14" t="s">
        <v>66</v>
      </c>
    </row>
    <row r="5232" spans="1:24" x14ac:dyDescent="0.2">
      <c r="A5232">
        <v>13862</v>
      </c>
      <c r="B5232">
        <v>298</v>
      </c>
      <c r="C5232" s="14" t="s">
        <v>878</v>
      </c>
      <c r="D5232" s="14" t="s">
        <v>42</v>
      </c>
      <c r="E5232" s="14" t="s">
        <v>283</v>
      </c>
      <c r="F5232" s="15">
        <v>26637</v>
      </c>
      <c r="G5232" s="14" t="s">
        <v>42</v>
      </c>
      <c r="H5232" s="14" t="s">
        <v>42</v>
      </c>
      <c r="I5232">
        <v>60000</v>
      </c>
      <c r="J5232">
        <v>1</v>
      </c>
      <c r="K5232" s="14" t="s">
        <v>70</v>
      </c>
      <c r="L5232" s="14" t="s">
        <v>54</v>
      </c>
      <c r="O5232">
        <v>29292</v>
      </c>
      <c r="P5232">
        <v>34</v>
      </c>
      <c r="Q5232" t="str">
        <f>_xlfn.CONCAT(Clientes__2[[#This Row],[Nombre]], " ",Clientes__2[[#This Row],[Nombres2]], " ",Clientes__2[[#This Row],[Apellido]],)</f>
        <v>Andrew M Walker</v>
      </c>
      <c r="R5232" s="15">
        <v>24479</v>
      </c>
      <c r="S5232" s="14" t="s">
        <v>43</v>
      </c>
      <c r="T5232" s="14" t="s">
        <v>115</v>
      </c>
      <c r="U5232">
        <v>90000</v>
      </c>
      <c r="V5232">
        <v>2</v>
      </c>
      <c r="W5232" s="14" t="s">
        <v>55</v>
      </c>
      <c r="X5232" s="14" t="s">
        <v>84</v>
      </c>
    </row>
    <row r="5233" spans="1:24" x14ac:dyDescent="0.2">
      <c r="A5233">
        <v>11755</v>
      </c>
      <c r="B5233">
        <v>25</v>
      </c>
      <c r="C5233" s="14" t="s">
        <v>374</v>
      </c>
      <c r="D5233" s="14" t="s">
        <v>124</v>
      </c>
      <c r="E5233" s="14" t="s">
        <v>638</v>
      </c>
      <c r="F5233" s="15">
        <v>24973</v>
      </c>
      <c r="G5233" s="14" t="s">
        <v>42</v>
      </c>
      <c r="H5233" s="14" t="s">
        <v>42</v>
      </c>
      <c r="I5233">
        <v>60000</v>
      </c>
      <c r="J5233">
        <v>2</v>
      </c>
      <c r="K5233" s="14" t="s">
        <v>55</v>
      </c>
      <c r="L5233" s="14" t="s">
        <v>84</v>
      </c>
      <c r="O5233">
        <v>16043</v>
      </c>
      <c r="P5233">
        <v>233</v>
      </c>
      <c r="Q5233" t="str">
        <f>_xlfn.CONCAT(Clientes__2[[#This Row],[Nombre]], " ",Clientes__2[[#This Row],[Nombres2]], " ",Clientes__2[[#This Row],[Apellido]],)</f>
        <v>Willie J Pal</v>
      </c>
      <c r="R5233" s="15">
        <v>21257</v>
      </c>
      <c r="S5233" s="14" t="s">
        <v>43</v>
      </c>
      <c r="T5233" s="14" t="s">
        <v>42</v>
      </c>
      <c r="U5233">
        <v>10000</v>
      </c>
      <c r="V5233">
        <v>1</v>
      </c>
      <c r="W5233" s="14" t="s">
        <v>55</v>
      </c>
      <c r="X5233" s="14" t="s">
        <v>60</v>
      </c>
    </row>
    <row r="5234" spans="1:24" x14ac:dyDescent="0.2">
      <c r="A5234">
        <v>25816</v>
      </c>
      <c r="B5234">
        <v>15</v>
      </c>
      <c r="C5234" s="14" t="s">
        <v>14</v>
      </c>
      <c r="D5234" s="14" t="s">
        <v>123</v>
      </c>
      <c r="E5234" s="14" t="s">
        <v>476</v>
      </c>
      <c r="F5234" s="15">
        <v>27616</v>
      </c>
      <c r="G5234" s="14" t="s">
        <v>42</v>
      </c>
      <c r="H5234" s="14" t="s">
        <v>115</v>
      </c>
      <c r="I5234">
        <v>80000</v>
      </c>
      <c r="J5234">
        <v>0</v>
      </c>
      <c r="K5234" s="14" t="s">
        <v>55</v>
      </c>
      <c r="L5234" s="14" t="s">
        <v>84</v>
      </c>
      <c r="O5234">
        <v>24569</v>
      </c>
      <c r="P5234">
        <v>262</v>
      </c>
      <c r="Q5234" t="str">
        <f>_xlfn.CONCAT(Clientes__2[[#This Row],[Nombre]], " ",Clientes__2[[#This Row],[Nombres2]], " ",Clientes__2[[#This Row],[Apellido]],)</f>
        <v>Teresa E Navarro</v>
      </c>
      <c r="R5234" s="15">
        <v>18671</v>
      </c>
      <c r="S5234" s="14" t="s">
        <v>42</v>
      </c>
      <c r="T5234" s="14" t="s">
        <v>42</v>
      </c>
      <c r="U5234">
        <v>130000</v>
      </c>
      <c r="V5234">
        <v>4</v>
      </c>
      <c r="W5234" s="14" t="s">
        <v>67</v>
      </c>
      <c r="X5234" s="14" t="s">
        <v>84</v>
      </c>
    </row>
    <row r="5235" spans="1:24" x14ac:dyDescent="0.2">
      <c r="A5235">
        <v>24595</v>
      </c>
      <c r="B5235">
        <v>5</v>
      </c>
      <c r="C5235" s="14" t="s">
        <v>336</v>
      </c>
      <c r="D5235" s="14"/>
      <c r="E5235" s="14" t="s">
        <v>621</v>
      </c>
      <c r="F5235" s="15">
        <v>26797</v>
      </c>
      <c r="G5235" s="14" t="s">
        <v>43</v>
      </c>
      <c r="H5235" s="14" t="s">
        <v>42</v>
      </c>
      <c r="I5235">
        <v>80000</v>
      </c>
      <c r="J5235">
        <v>0</v>
      </c>
      <c r="K5235" s="14" t="s">
        <v>55</v>
      </c>
      <c r="L5235" s="14" t="s">
        <v>84</v>
      </c>
      <c r="O5235">
        <v>28580</v>
      </c>
      <c r="P5235">
        <v>298</v>
      </c>
      <c r="Q5235" t="str">
        <f>_xlfn.CONCAT(Clientes__2[[#This Row],[Nombre]], " ",Clientes__2[[#This Row],[Nombres2]], " ",Clientes__2[[#This Row],[Apellido]],)</f>
        <v>Kelvin  Wu</v>
      </c>
      <c r="R5235" s="15">
        <v>24113</v>
      </c>
      <c r="S5235" s="14" t="s">
        <v>42</v>
      </c>
      <c r="T5235" s="14" t="s">
        <v>115</v>
      </c>
      <c r="U5235">
        <v>80000</v>
      </c>
      <c r="V5235">
        <v>0</v>
      </c>
      <c r="W5235" s="14" t="s">
        <v>70</v>
      </c>
      <c r="X5235" s="14" t="s">
        <v>54</v>
      </c>
    </row>
    <row r="5236" spans="1:24" x14ac:dyDescent="0.2">
      <c r="A5236">
        <v>21351</v>
      </c>
      <c r="B5236">
        <v>334</v>
      </c>
      <c r="C5236" s="14" t="s">
        <v>133</v>
      </c>
      <c r="D5236" s="14"/>
      <c r="E5236" s="14" t="s">
        <v>314</v>
      </c>
      <c r="F5236" s="15">
        <v>14819</v>
      </c>
      <c r="G5236" s="14" t="s">
        <v>42</v>
      </c>
      <c r="H5236" s="14" t="s">
        <v>42</v>
      </c>
      <c r="I5236">
        <v>70000</v>
      </c>
      <c r="J5236">
        <v>5</v>
      </c>
      <c r="K5236" s="14" t="s">
        <v>70</v>
      </c>
      <c r="L5236" s="14" t="s">
        <v>66</v>
      </c>
      <c r="O5236">
        <v>20303</v>
      </c>
      <c r="P5236">
        <v>310</v>
      </c>
      <c r="Q5236" t="str">
        <f>_xlfn.CONCAT(Clientes__2[[#This Row],[Nombre]], " ",Clientes__2[[#This Row],[Nombres2]], " ",Clientes__2[[#This Row],[Apellido]],)</f>
        <v>James  Coleman</v>
      </c>
      <c r="R5236" s="15">
        <v>24953</v>
      </c>
      <c r="S5236" s="14" t="s">
        <v>42</v>
      </c>
      <c r="T5236" s="14" t="s">
        <v>42</v>
      </c>
      <c r="U5236">
        <v>160000</v>
      </c>
      <c r="V5236">
        <v>1</v>
      </c>
      <c r="W5236" s="14" t="s">
        <v>70</v>
      </c>
      <c r="X5236" s="14" t="s">
        <v>66</v>
      </c>
    </row>
    <row r="5237" spans="1:24" x14ac:dyDescent="0.2">
      <c r="A5237">
        <v>21951</v>
      </c>
      <c r="B5237">
        <v>23</v>
      </c>
      <c r="C5237" s="14" t="s">
        <v>759</v>
      </c>
      <c r="D5237" s="14" t="s">
        <v>128</v>
      </c>
      <c r="E5237" s="14" t="s">
        <v>153</v>
      </c>
      <c r="F5237" s="15">
        <v>25899</v>
      </c>
      <c r="G5237" s="14" t="s">
        <v>43</v>
      </c>
      <c r="H5237" s="14" t="s">
        <v>42</v>
      </c>
      <c r="I5237">
        <v>80000</v>
      </c>
      <c r="J5237">
        <v>4</v>
      </c>
      <c r="K5237" s="14" t="s">
        <v>70</v>
      </c>
      <c r="L5237" s="14" t="s">
        <v>66</v>
      </c>
      <c r="O5237">
        <v>21733</v>
      </c>
      <c r="P5237">
        <v>627</v>
      </c>
      <c r="Q5237" t="str">
        <f>_xlfn.CONCAT(Clientes__2[[#This Row],[Nombre]], " ",Clientes__2[[#This Row],[Nombres2]], " ",Clientes__2[[#This Row],[Apellido]],)</f>
        <v>Orlando C Hernandez</v>
      </c>
      <c r="R5237" s="15">
        <v>26241</v>
      </c>
      <c r="S5237" s="14" t="s">
        <v>43</v>
      </c>
      <c r="T5237" s="14" t="s">
        <v>42</v>
      </c>
      <c r="U5237">
        <v>60000</v>
      </c>
      <c r="V5237">
        <v>1</v>
      </c>
      <c r="W5237" s="14" t="s">
        <v>70</v>
      </c>
      <c r="X5237" s="14" t="s">
        <v>54</v>
      </c>
    </row>
    <row r="5238" spans="1:24" x14ac:dyDescent="0.2">
      <c r="A5238">
        <v>11526</v>
      </c>
      <c r="B5238">
        <v>70</v>
      </c>
      <c r="C5238" s="14" t="s">
        <v>87</v>
      </c>
      <c r="D5238" s="14" t="s">
        <v>339</v>
      </c>
      <c r="E5238" s="14" t="s">
        <v>240</v>
      </c>
      <c r="F5238" s="15">
        <v>20673</v>
      </c>
      <c r="G5238" s="14" t="s">
        <v>42</v>
      </c>
      <c r="H5238" s="14" t="s">
        <v>115</v>
      </c>
      <c r="I5238">
        <v>40000</v>
      </c>
      <c r="J5238">
        <v>1</v>
      </c>
      <c r="K5238" s="14" t="s">
        <v>63</v>
      </c>
      <c r="L5238" s="14" t="s">
        <v>91</v>
      </c>
      <c r="O5238">
        <v>12629</v>
      </c>
      <c r="P5238">
        <v>147</v>
      </c>
      <c r="Q5238" t="str">
        <f>_xlfn.CONCAT(Clientes__2[[#This Row],[Nombre]], " ",Clientes__2[[#This Row],[Nombres2]], " ",Clientes__2[[#This Row],[Apellido]],)</f>
        <v>Katherine P Diaz</v>
      </c>
      <c r="R5238" s="15">
        <v>25198</v>
      </c>
      <c r="S5238" s="14" t="s">
        <v>43</v>
      </c>
      <c r="T5238" s="14" t="s">
        <v>42</v>
      </c>
      <c r="U5238">
        <v>20000</v>
      </c>
      <c r="V5238">
        <v>1</v>
      </c>
      <c r="W5238" s="14" t="s">
        <v>63</v>
      </c>
      <c r="X5238" s="14" t="s">
        <v>60</v>
      </c>
    </row>
    <row r="5239" spans="1:24" x14ac:dyDescent="0.2">
      <c r="A5239">
        <v>11850</v>
      </c>
      <c r="B5239">
        <v>347</v>
      </c>
      <c r="C5239" s="14" t="s">
        <v>149</v>
      </c>
      <c r="D5239" s="14" t="s">
        <v>128</v>
      </c>
      <c r="E5239" s="14" t="s">
        <v>448</v>
      </c>
      <c r="F5239" s="15">
        <v>23459</v>
      </c>
      <c r="G5239" s="14" t="s">
        <v>43</v>
      </c>
      <c r="H5239" s="14" t="s">
        <v>115</v>
      </c>
      <c r="I5239">
        <v>50000</v>
      </c>
      <c r="J5239">
        <v>4</v>
      </c>
      <c r="K5239" s="14" t="s">
        <v>55</v>
      </c>
      <c r="L5239" s="14" t="s">
        <v>54</v>
      </c>
      <c r="O5239">
        <v>27017</v>
      </c>
      <c r="P5239">
        <v>632</v>
      </c>
      <c r="Q5239" t="str">
        <f>_xlfn.CONCAT(Clientes__2[[#This Row],[Nombre]], " ",Clientes__2[[#This Row],[Nombres2]], " ",Clientes__2[[#This Row],[Apellido]],)</f>
        <v>Brooke C Ramirez</v>
      </c>
      <c r="R5239" s="15">
        <v>24397</v>
      </c>
      <c r="S5239" s="14" t="s">
        <v>43</v>
      </c>
      <c r="T5239" s="14" t="s">
        <v>42</v>
      </c>
      <c r="U5239">
        <v>80000</v>
      </c>
      <c r="V5239">
        <v>0</v>
      </c>
      <c r="W5239" s="14" t="s">
        <v>70</v>
      </c>
      <c r="X5239" s="14" t="s">
        <v>54</v>
      </c>
    </row>
    <row r="5240" spans="1:24" x14ac:dyDescent="0.2">
      <c r="A5240">
        <v>24615</v>
      </c>
      <c r="B5240">
        <v>35</v>
      </c>
      <c r="C5240" s="14" t="s">
        <v>769</v>
      </c>
      <c r="D5240" s="14" t="s">
        <v>128</v>
      </c>
      <c r="E5240" s="14" t="s">
        <v>489</v>
      </c>
      <c r="F5240" s="15">
        <v>26072</v>
      </c>
      <c r="G5240" s="14" t="s">
        <v>42</v>
      </c>
      <c r="H5240" s="14" t="s">
        <v>42</v>
      </c>
      <c r="I5240">
        <v>110000</v>
      </c>
      <c r="J5240">
        <v>0</v>
      </c>
      <c r="K5240" s="14" t="s">
        <v>81</v>
      </c>
      <c r="L5240" s="14" t="s">
        <v>84</v>
      </c>
      <c r="O5240">
        <v>15965</v>
      </c>
      <c r="P5240">
        <v>361</v>
      </c>
      <c r="Q5240" t="str">
        <f>_xlfn.CONCAT(Clientes__2[[#This Row],[Nombre]], " ",Clientes__2[[#This Row],[Nombres2]], " ",Clientes__2[[#This Row],[Apellido]],)</f>
        <v>Dwayne C Ortega</v>
      </c>
      <c r="R5240" s="15">
        <v>22450</v>
      </c>
      <c r="S5240" s="14" t="s">
        <v>43</v>
      </c>
      <c r="T5240" s="14" t="s">
        <v>115</v>
      </c>
      <c r="U5240">
        <v>150000</v>
      </c>
      <c r="V5240">
        <v>1</v>
      </c>
      <c r="W5240" s="14" t="s">
        <v>63</v>
      </c>
      <c r="X5240" s="14" t="s">
        <v>84</v>
      </c>
    </row>
    <row r="5241" spans="1:24" x14ac:dyDescent="0.2">
      <c r="A5241">
        <v>15364</v>
      </c>
      <c r="B5241">
        <v>536</v>
      </c>
      <c r="C5241" s="14" t="s">
        <v>496</v>
      </c>
      <c r="D5241" s="14" t="s">
        <v>44</v>
      </c>
      <c r="E5241" s="14" t="s">
        <v>278</v>
      </c>
      <c r="F5241" s="15">
        <v>23794</v>
      </c>
      <c r="G5241" s="14" t="s">
        <v>43</v>
      </c>
      <c r="H5241" s="14" t="s">
        <v>42</v>
      </c>
      <c r="I5241">
        <v>90000</v>
      </c>
      <c r="J5241">
        <v>5</v>
      </c>
      <c r="K5241" s="14" t="s">
        <v>63</v>
      </c>
      <c r="L5241" s="14" t="s">
        <v>84</v>
      </c>
      <c r="O5241">
        <v>19577</v>
      </c>
      <c r="P5241">
        <v>37</v>
      </c>
      <c r="Q5241" t="str">
        <f>_xlfn.CONCAT(Clientes__2[[#This Row],[Nombre]], " ",Clientes__2[[#This Row],[Nombres2]], " ",Clientes__2[[#This Row],[Apellido]],)</f>
        <v>Aidan R Bryant</v>
      </c>
      <c r="R5241" s="15">
        <v>24339</v>
      </c>
      <c r="S5241" s="14" t="s">
        <v>42</v>
      </c>
      <c r="T5241" s="14" t="s">
        <v>42</v>
      </c>
      <c r="U5241">
        <v>90000</v>
      </c>
      <c r="V5241">
        <v>0</v>
      </c>
      <c r="W5241" s="14" t="s">
        <v>55</v>
      </c>
      <c r="X5241" s="14" t="s">
        <v>84</v>
      </c>
    </row>
    <row r="5242" spans="1:24" x14ac:dyDescent="0.2">
      <c r="A5242">
        <v>15399</v>
      </c>
      <c r="B5242">
        <v>299</v>
      </c>
      <c r="C5242" s="14" t="s">
        <v>607</v>
      </c>
      <c r="D5242" s="14" t="s">
        <v>124</v>
      </c>
      <c r="E5242" s="14" t="s">
        <v>288</v>
      </c>
      <c r="F5242" s="15">
        <v>19937</v>
      </c>
      <c r="G5242" s="14" t="s">
        <v>43</v>
      </c>
      <c r="H5242" s="14" t="s">
        <v>115</v>
      </c>
      <c r="I5242">
        <v>80000</v>
      </c>
      <c r="J5242">
        <v>2</v>
      </c>
      <c r="K5242" s="14" t="s">
        <v>81</v>
      </c>
      <c r="L5242" s="14" t="s">
        <v>54</v>
      </c>
      <c r="O5242">
        <v>11168</v>
      </c>
      <c r="P5242">
        <v>348</v>
      </c>
      <c r="Q5242" t="str">
        <f>_xlfn.CONCAT(Clientes__2[[#This Row],[Nombre]], " ",Clientes__2[[#This Row],[Nombres2]], " ",Clientes__2[[#This Row],[Apellido]],)</f>
        <v>Mackenzie J Murphy</v>
      </c>
      <c r="R5242" s="15">
        <v>24973</v>
      </c>
      <c r="S5242" s="14" t="s">
        <v>43</v>
      </c>
      <c r="T5242" s="14" t="s">
        <v>42</v>
      </c>
      <c r="U5242">
        <v>80000</v>
      </c>
      <c r="V5242">
        <v>0</v>
      </c>
      <c r="W5242" s="14" t="s">
        <v>55</v>
      </c>
      <c r="X5242" s="14" t="s">
        <v>66</v>
      </c>
    </row>
    <row r="5243" spans="1:24" x14ac:dyDescent="0.2">
      <c r="A5243">
        <v>14414</v>
      </c>
      <c r="B5243">
        <v>312</v>
      </c>
      <c r="C5243" s="14" t="s">
        <v>624</v>
      </c>
      <c r="D5243" s="14"/>
      <c r="E5243" s="14" t="s">
        <v>649</v>
      </c>
      <c r="F5243" s="15">
        <v>18885</v>
      </c>
      <c r="G5243" s="14" t="s">
        <v>42</v>
      </c>
      <c r="H5243" s="14" t="s">
        <v>115</v>
      </c>
      <c r="I5243">
        <v>60000</v>
      </c>
      <c r="J5243">
        <v>2</v>
      </c>
      <c r="K5243" s="14" t="s">
        <v>63</v>
      </c>
      <c r="L5243" s="14" t="s">
        <v>84</v>
      </c>
      <c r="O5243">
        <v>23336</v>
      </c>
      <c r="P5243">
        <v>310</v>
      </c>
      <c r="Q5243" t="str">
        <f>_xlfn.CONCAT(Clientes__2[[#This Row],[Nombre]], " ",Clientes__2[[#This Row],[Nombres2]], " ",Clientes__2[[#This Row],[Apellido]],)</f>
        <v>Rachel  Wilson</v>
      </c>
      <c r="R5243" s="15">
        <v>27717</v>
      </c>
      <c r="S5243" s="14" t="s">
        <v>42</v>
      </c>
      <c r="T5243" s="14" t="s">
        <v>115</v>
      </c>
      <c r="U5243">
        <v>40000</v>
      </c>
      <c r="V5243">
        <v>0</v>
      </c>
      <c r="W5243" s="14" t="s">
        <v>67</v>
      </c>
      <c r="X5243" s="14" t="s">
        <v>54</v>
      </c>
    </row>
    <row r="5244" spans="1:24" x14ac:dyDescent="0.2">
      <c r="A5244">
        <v>28632</v>
      </c>
      <c r="B5244">
        <v>536</v>
      </c>
      <c r="C5244" s="14" t="s">
        <v>892</v>
      </c>
      <c r="D5244" s="14"/>
      <c r="E5244" s="14" t="s">
        <v>69</v>
      </c>
      <c r="F5244" s="15">
        <v>26918</v>
      </c>
      <c r="G5244" s="14" t="s">
        <v>42</v>
      </c>
      <c r="H5244" s="14" t="s">
        <v>115</v>
      </c>
      <c r="I5244">
        <v>40000</v>
      </c>
      <c r="J5244">
        <v>0</v>
      </c>
      <c r="K5244" s="14" t="s">
        <v>70</v>
      </c>
      <c r="L5244" s="14" t="s">
        <v>54</v>
      </c>
      <c r="O5244">
        <v>14436</v>
      </c>
      <c r="P5244">
        <v>68</v>
      </c>
      <c r="Q5244" t="str">
        <f>_xlfn.CONCAT(Clientes__2[[#This Row],[Nombre]], " ",Clientes__2[[#This Row],[Nombres2]], " ",Clientes__2[[#This Row],[Apellido]],)</f>
        <v>Kathryn  Nath</v>
      </c>
      <c r="R5244" s="15">
        <v>23989</v>
      </c>
      <c r="S5244" s="14" t="s">
        <v>42</v>
      </c>
      <c r="T5244" s="14" t="s">
        <v>42</v>
      </c>
      <c r="U5244">
        <v>90000</v>
      </c>
      <c r="V5244">
        <v>4</v>
      </c>
      <c r="W5244" s="14" t="s">
        <v>63</v>
      </c>
      <c r="X5244" s="14" t="s">
        <v>84</v>
      </c>
    </row>
    <row r="5245" spans="1:24" x14ac:dyDescent="0.2">
      <c r="A5245">
        <v>15930</v>
      </c>
      <c r="B5245">
        <v>200</v>
      </c>
      <c r="C5245" s="14" t="s">
        <v>420</v>
      </c>
      <c r="D5245" s="14" t="s">
        <v>128</v>
      </c>
      <c r="E5245" s="14" t="s">
        <v>642</v>
      </c>
      <c r="F5245" s="15">
        <v>20181</v>
      </c>
      <c r="G5245" s="14" t="s">
        <v>42</v>
      </c>
      <c r="H5245" s="14" t="s">
        <v>115</v>
      </c>
      <c r="I5245">
        <v>100000</v>
      </c>
      <c r="J5245">
        <v>2</v>
      </c>
      <c r="K5245" s="14" t="s">
        <v>67</v>
      </c>
      <c r="L5245" s="14" t="s">
        <v>84</v>
      </c>
      <c r="O5245">
        <v>24552</v>
      </c>
      <c r="P5245">
        <v>222</v>
      </c>
      <c r="Q5245" t="str">
        <f>_xlfn.CONCAT(Clientes__2[[#This Row],[Nombre]], " ",Clientes__2[[#This Row],[Nombres2]], " ",Clientes__2[[#This Row],[Apellido]],)</f>
        <v>Tiffany C He</v>
      </c>
      <c r="R5245" s="15">
        <v>16704</v>
      </c>
      <c r="S5245" s="14" t="s">
        <v>42</v>
      </c>
      <c r="T5245" s="14" t="s">
        <v>42</v>
      </c>
      <c r="U5245">
        <v>70000</v>
      </c>
      <c r="V5245">
        <v>5</v>
      </c>
      <c r="W5245" s="14" t="s">
        <v>67</v>
      </c>
      <c r="X5245" s="14" t="s">
        <v>84</v>
      </c>
    </row>
    <row r="5246" spans="1:24" x14ac:dyDescent="0.2">
      <c r="A5246">
        <v>26671</v>
      </c>
      <c r="B5246">
        <v>26</v>
      </c>
      <c r="C5246" s="14" t="s">
        <v>76</v>
      </c>
      <c r="D5246" s="14" t="s">
        <v>347</v>
      </c>
      <c r="E5246" s="14" t="s">
        <v>485</v>
      </c>
      <c r="F5246" s="15">
        <v>24712</v>
      </c>
      <c r="G5246" s="14" t="s">
        <v>42</v>
      </c>
      <c r="H5246" s="14" t="s">
        <v>42</v>
      </c>
      <c r="I5246">
        <v>80000</v>
      </c>
      <c r="J5246">
        <v>5</v>
      </c>
      <c r="K5246" s="14" t="s">
        <v>70</v>
      </c>
      <c r="L5246" s="14" t="s">
        <v>66</v>
      </c>
      <c r="O5246">
        <v>12882</v>
      </c>
      <c r="P5246">
        <v>358</v>
      </c>
      <c r="Q5246" t="str">
        <f>_xlfn.CONCAT(Clientes__2[[#This Row],[Nombre]], " ",Clientes__2[[#This Row],[Nombres2]], " ",Clientes__2[[#This Row],[Apellido]],)</f>
        <v>Arthur B Patel</v>
      </c>
      <c r="R5246" s="15">
        <v>26750</v>
      </c>
      <c r="S5246" s="14" t="s">
        <v>42</v>
      </c>
      <c r="T5246" s="14" t="s">
        <v>42</v>
      </c>
      <c r="U5246">
        <v>50000</v>
      </c>
      <c r="V5246">
        <v>1</v>
      </c>
      <c r="W5246" s="14" t="s">
        <v>70</v>
      </c>
      <c r="X5246" s="14" t="s">
        <v>54</v>
      </c>
    </row>
    <row r="5247" spans="1:24" x14ac:dyDescent="0.2">
      <c r="A5247">
        <v>12699</v>
      </c>
      <c r="B5247">
        <v>35</v>
      </c>
      <c r="C5247" s="14" t="s">
        <v>422</v>
      </c>
      <c r="D5247" s="14" t="s">
        <v>123</v>
      </c>
      <c r="E5247" s="14" t="s">
        <v>445</v>
      </c>
      <c r="F5247" s="15">
        <v>25645</v>
      </c>
      <c r="G5247" s="14" t="s">
        <v>42</v>
      </c>
      <c r="H5247" s="14" t="s">
        <v>115</v>
      </c>
      <c r="I5247">
        <v>120000</v>
      </c>
      <c r="J5247">
        <v>0</v>
      </c>
      <c r="K5247" s="14" t="s">
        <v>81</v>
      </c>
      <c r="L5247" s="14" t="s">
        <v>84</v>
      </c>
      <c r="O5247">
        <v>18164</v>
      </c>
      <c r="P5247">
        <v>135</v>
      </c>
      <c r="Q5247" t="str">
        <f>_xlfn.CONCAT(Clientes__2[[#This Row],[Nombre]], " ",Clientes__2[[#This Row],[Nombres2]], " ",Clientes__2[[#This Row],[Apellido]],)</f>
        <v>Amy E Chow</v>
      </c>
      <c r="R5247" s="15">
        <v>19591</v>
      </c>
      <c r="S5247" s="14" t="s">
        <v>42</v>
      </c>
      <c r="T5247" s="14" t="s">
        <v>115</v>
      </c>
      <c r="U5247">
        <v>120000</v>
      </c>
      <c r="V5247">
        <v>3</v>
      </c>
      <c r="W5247" s="14" t="s">
        <v>55</v>
      </c>
      <c r="X5247" s="14" t="s">
        <v>66</v>
      </c>
    </row>
    <row r="5248" spans="1:24" x14ac:dyDescent="0.2">
      <c r="A5248">
        <v>15953</v>
      </c>
      <c r="B5248">
        <v>298</v>
      </c>
      <c r="C5248" s="14" t="s">
        <v>778</v>
      </c>
      <c r="D5248" s="14" t="s">
        <v>128</v>
      </c>
      <c r="E5248" s="14" t="s">
        <v>427</v>
      </c>
      <c r="F5248" s="15">
        <v>12520</v>
      </c>
      <c r="G5248" s="14" t="s">
        <v>42</v>
      </c>
      <c r="H5248" s="14" t="s">
        <v>42</v>
      </c>
      <c r="I5248">
        <v>60000</v>
      </c>
      <c r="J5248">
        <v>2</v>
      </c>
      <c r="K5248" s="14" t="s">
        <v>70</v>
      </c>
      <c r="L5248" s="14" t="s">
        <v>66</v>
      </c>
      <c r="O5248">
        <v>18324</v>
      </c>
      <c r="P5248">
        <v>51</v>
      </c>
      <c r="Q5248" t="str">
        <f>_xlfn.CONCAT(Clientes__2[[#This Row],[Nombre]], " ",Clientes__2[[#This Row],[Nombres2]], " ",Clientes__2[[#This Row],[Apellido]],)</f>
        <v>Julio C Moreno</v>
      </c>
      <c r="R5248" s="15">
        <v>28598</v>
      </c>
      <c r="S5248" s="14" t="s">
        <v>43</v>
      </c>
      <c r="T5248" s="14" t="s">
        <v>42</v>
      </c>
      <c r="U5248">
        <v>40000</v>
      </c>
      <c r="V5248">
        <v>0</v>
      </c>
      <c r="W5248" s="14" t="s">
        <v>67</v>
      </c>
      <c r="X5248" s="14" t="s">
        <v>54</v>
      </c>
    </row>
    <row r="5249" spans="1:24" x14ac:dyDescent="0.2">
      <c r="A5249">
        <v>17390</v>
      </c>
      <c r="B5249">
        <v>545</v>
      </c>
      <c r="C5249" s="14" t="s">
        <v>575</v>
      </c>
      <c r="D5249" s="14"/>
      <c r="E5249" s="14" t="s">
        <v>88</v>
      </c>
      <c r="F5249" s="15">
        <v>26580</v>
      </c>
      <c r="G5249" s="14" t="s">
        <v>42</v>
      </c>
      <c r="H5249" s="14" t="s">
        <v>42</v>
      </c>
      <c r="I5249">
        <v>60000</v>
      </c>
      <c r="J5249">
        <v>1</v>
      </c>
      <c r="K5249" s="14" t="s">
        <v>70</v>
      </c>
      <c r="L5249" s="14" t="s">
        <v>54</v>
      </c>
      <c r="O5249">
        <v>12359</v>
      </c>
      <c r="P5249">
        <v>9</v>
      </c>
      <c r="Q5249" t="str">
        <f>_xlfn.CONCAT(Clientes__2[[#This Row],[Nombre]], " ",Clientes__2[[#This Row],[Nombres2]], " ",Clientes__2[[#This Row],[Apellido]],)</f>
        <v>Blake  Lewis</v>
      </c>
      <c r="R5249" s="15">
        <v>25618</v>
      </c>
      <c r="S5249" s="14" t="s">
        <v>42</v>
      </c>
      <c r="T5249" s="14" t="s">
        <v>115</v>
      </c>
      <c r="U5249">
        <v>130000</v>
      </c>
      <c r="V5249">
        <v>5</v>
      </c>
      <c r="W5249" s="14" t="s">
        <v>70</v>
      </c>
      <c r="X5249" s="14" t="s">
        <v>84</v>
      </c>
    </row>
    <row r="5250" spans="1:24" x14ac:dyDescent="0.2">
      <c r="A5250">
        <v>12224</v>
      </c>
      <c r="B5250">
        <v>243</v>
      </c>
      <c r="C5250" s="14" t="s">
        <v>713</v>
      </c>
      <c r="D5250" s="14"/>
      <c r="E5250" s="14" t="s">
        <v>383</v>
      </c>
      <c r="F5250" s="15">
        <v>13045</v>
      </c>
      <c r="G5250" s="14" t="s">
        <v>42</v>
      </c>
      <c r="H5250" s="14" t="s">
        <v>42</v>
      </c>
      <c r="I5250">
        <v>20000</v>
      </c>
      <c r="J5250">
        <v>1</v>
      </c>
      <c r="K5250" s="14" t="s">
        <v>70</v>
      </c>
      <c r="L5250" s="14" t="s">
        <v>91</v>
      </c>
      <c r="O5250">
        <v>25670</v>
      </c>
      <c r="P5250">
        <v>187</v>
      </c>
      <c r="Q5250" t="str">
        <f>_xlfn.CONCAT(Clientes__2[[#This Row],[Nombre]], " ",Clientes__2[[#This Row],[Nombres2]], " ",Clientes__2[[#This Row],[Apellido]],)</f>
        <v>Tristan  Henderson</v>
      </c>
      <c r="R5250" s="15">
        <v>27950</v>
      </c>
      <c r="S5250" s="14" t="s">
        <v>43</v>
      </c>
      <c r="T5250" s="14" t="s">
        <v>115</v>
      </c>
      <c r="U5250">
        <v>20000</v>
      </c>
      <c r="V5250">
        <v>0</v>
      </c>
      <c r="W5250" s="14" t="s">
        <v>67</v>
      </c>
      <c r="X5250" s="14" t="s">
        <v>60</v>
      </c>
    </row>
    <row r="5251" spans="1:24" x14ac:dyDescent="0.2">
      <c r="A5251">
        <v>24342</v>
      </c>
      <c r="B5251">
        <v>66</v>
      </c>
      <c r="C5251" s="14" t="s">
        <v>416</v>
      </c>
      <c r="D5251" s="14" t="s">
        <v>119</v>
      </c>
      <c r="E5251" s="14" t="s">
        <v>78</v>
      </c>
      <c r="F5251" s="15">
        <v>22395</v>
      </c>
      <c r="G5251" s="14" t="s">
        <v>42</v>
      </c>
      <c r="H5251" s="14" t="s">
        <v>42</v>
      </c>
      <c r="I5251">
        <v>60000</v>
      </c>
      <c r="J5251">
        <v>1</v>
      </c>
      <c r="K5251" s="14" t="s">
        <v>63</v>
      </c>
      <c r="L5251" s="14" t="s">
        <v>54</v>
      </c>
      <c r="O5251">
        <v>28772</v>
      </c>
      <c r="P5251">
        <v>552</v>
      </c>
      <c r="Q5251" t="str">
        <f>_xlfn.CONCAT(Clientes__2[[#This Row],[Nombre]], " ",Clientes__2[[#This Row],[Nombres2]], " ",Clientes__2[[#This Row],[Apellido]],)</f>
        <v>Evan W Campbell</v>
      </c>
      <c r="R5251" s="15">
        <v>19841</v>
      </c>
      <c r="S5251" s="14" t="s">
        <v>42</v>
      </c>
      <c r="T5251" s="14" t="s">
        <v>42</v>
      </c>
      <c r="U5251">
        <v>30000</v>
      </c>
      <c r="V5251">
        <v>1</v>
      </c>
      <c r="W5251" s="14" t="s">
        <v>67</v>
      </c>
      <c r="X5251" s="14" t="s">
        <v>91</v>
      </c>
    </row>
    <row r="5252" spans="1:24" x14ac:dyDescent="0.2">
      <c r="A5252">
        <v>23333</v>
      </c>
      <c r="B5252">
        <v>536</v>
      </c>
      <c r="C5252" s="14" t="s">
        <v>432</v>
      </c>
      <c r="D5252" s="14" t="s">
        <v>426</v>
      </c>
      <c r="E5252" s="14" t="s">
        <v>196</v>
      </c>
      <c r="F5252" s="15">
        <v>27650</v>
      </c>
      <c r="G5252" s="14" t="s">
        <v>42</v>
      </c>
      <c r="H5252" s="14" t="s">
        <v>42</v>
      </c>
      <c r="I5252">
        <v>40000</v>
      </c>
      <c r="J5252">
        <v>0</v>
      </c>
      <c r="K5252" s="14" t="s">
        <v>63</v>
      </c>
      <c r="L5252" s="14" t="s">
        <v>54</v>
      </c>
      <c r="O5252">
        <v>25870</v>
      </c>
      <c r="P5252">
        <v>543</v>
      </c>
      <c r="Q5252" t="str">
        <f>_xlfn.CONCAT(Clientes__2[[#This Row],[Nombre]], " ",Clientes__2[[#This Row],[Nombres2]], " ",Clientes__2[[#This Row],[Apellido]],)</f>
        <v>Steve I Sun</v>
      </c>
      <c r="R5252" s="15">
        <v>17442</v>
      </c>
      <c r="S5252" s="14" t="s">
        <v>42</v>
      </c>
      <c r="T5252" s="14" t="s">
        <v>42</v>
      </c>
      <c r="U5252">
        <v>40000</v>
      </c>
      <c r="V5252">
        <v>2</v>
      </c>
      <c r="W5252" s="14" t="s">
        <v>67</v>
      </c>
      <c r="X5252" s="14" t="s">
        <v>84</v>
      </c>
    </row>
    <row r="5253" spans="1:24" x14ac:dyDescent="0.2">
      <c r="A5253">
        <v>20521</v>
      </c>
      <c r="B5253">
        <v>611</v>
      </c>
      <c r="C5253" s="14" t="s">
        <v>809</v>
      </c>
      <c r="D5253" s="14" t="s">
        <v>44</v>
      </c>
      <c r="E5253" s="14" t="s">
        <v>262</v>
      </c>
      <c r="F5253" s="15">
        <v>17728</v>
      </c>
      <c r="G5253" s="14" t="s">
        <v>42</v>
      </c>
      <c r="H5253" s="14" t="s">
        <v>115</v>
      </c>
      <c r="I5253">
        <v>40000</v>
      </c>
      <c r="J5253">
        <v>2</v>
      </c>
      <c r="K5253" s="14" t="s">
        <v>67</v>
      </c>
      <c r="L5253" s="14" t="s">
        <v>84</v>
      </c>
      <c r="O5253">
        <v>14052</v>
      </c>
      <c r="P5253">
        <v>26</v>
      </c>
      <c r="Q5253" t="str">
        <f>_xlfn.CONCAT(Clientes__2[[#This Row],[Nombre]], " ",Clientes__2[[#This Row],[Nombres2]], " ",Clientes__2[[#This Row],[Apellido]],)</f>
        <v>Gina R Carlson</v>
      </c>
      <c r="R5253" s="15">
        <v>24284</v>
      </c>
      <c r="S5253" s="14" t="s">
        <v>43</v>
      </c>
      <c r="T5253" s="14" t="s">
        <v>42</v>
      </c>
      <c r="U5253">
        <v>110000</v>
      </c>
      <c r="V5253">
        <v>0</v>
      </c>
      <c r="W5253" s="14" t="s">
        <v>70</v>
      </c>
      <c r="X5253" s="14" t="s">
        <v>66</v>
      </c>
    </row>
    <row r="5254" spans="1:24" x14ac:dyDescent="0.2">
      <c r="A5254">
        <v>16976</v>
      </c>
      <c r="B5254">
        <v>299</v>
      </c>
      <c r="C5254" s="14" t="s">
        <v>195</v>
      </c>
      <c r="D5254" s="14" t="s">
        <v>116</v>
      </c>
      <c r="E5254" s="14" t="s">
        <v>369</v>
      </c>
      <c r="F5254" s="15">
        <v>24176</v>
      </c>
      <c r="G5254" s="14" t="s">
        <v>43</v>
      </c>
      <c r="H5254" s="14" t="s">
        <v>115</v>
      </c>
      <c r="I5254">
        <v>60000</v>
      </c>
      <c r="J5254">
        <v>3</v>
      </c>
      <c r="K5254" s="14" t="s">
        <v>55</v>
      </c>
      <c r="L5254" s="14" t="s">
        <v>54</v>
      </c>
      <c r="O5254">
        <v>13334</v>
      </c>
      <c r="P5254">
        <v>536</v>
      </c>
      <c r="Q5254" t="str">
        <f>_xlfn.CONCAT(Clientes__2[[#This Row],[Nombre]], " ",Clientes__2[[#This Row],[Nombres2]], " ",Clientes__2[[#This Row],[Apellido]],)</f>
        <v>Sandra A Xu</v>
      </c>
      <c r="R5254" s="15">
        <v>14721</v>
      </c>
      <c r="S5254" s="14" t="s">
        <v>42</v>
      </c>
      <c r="T5254" s="14" t="s">
        <v>115</v>
      </c>
      <c r="U5254">
        <v>90000</v>
      </c>
      <c r="V5254">
        <v>5</v>
      </c>
      <c r="W5254" s="14" t="s">
        <v>55</v>
      </c>
      <c r="X5254" s="14" t="s">
        <v>66</v>
      </c>
    </row>
    <row r="5255" spans="1:24" x14ac:dyDescent="0.2">
      <c r="A5255">
        <v>24301</v>
      </c>
      <c r="B5255">
        <v>31</v>
      </c>
      <c r="C5255" s="14" t="s">
        <v>279</v>
      </c>
      <c r="D5255" s="14" t="s">
        <v>46</v>
      </c>
      <c r="E5255" s="14" t="s">
        <v>254</v>
      </c>
      <c r="F5255" s="15">
        <v>21057</v>
      </c>
      <c r="G5255" s="14" t="s">
        <v>43</v>
      </c>
      <c r="H5255" s="14" t="s">
        <v>115</v>
      </c>
      <c r="I5255">
        <v>70000</v>
      </c>
      <c r="J5255">
        <v>2</v>
      </c>
      <c r="K5255" s="14" t="s">
        <v>67</v>
      </c>
      <c r="L5255" s="14" t="s">
        <v>54</v>
      </c>
      <c r="O5255">
        <v>14187</v>
      </c>
      <c r="P5255">
        <v>132</v>
      </c>
      <c r="Q5255" t="str">
        <f>_xlfn.CONCAT(Clientes__2[[#This Row],[Nombre]], " ",Clientes__2[[#This Row],[Nombres2]], " ",Clientes__2[[#This Row],[Apellido]],)</f>
        <v>Tasha L Rai</v>
      </c>
      <c r="R5255" s="15">
        <v>19261</v>
      </c>
      <c r="S5255" s="14" t="s">
        <v>42</v>
      </c>
      <c r="T5255" s="14" t="s">
        <v>42</v>
      </c>
      <c r="U5255">
        <v>100000</v>
      </c>
      <c r="V5255">
        <v>3</v>
      </c>
      <c r="W5255" s="14" t="s">
        <v>63</v>
      </c>
      <c r="X5255" s="14" t="s">
        <v>84</v>
      </c>
    </row>
    <row r="5256" spans="1:24" x14ac:dyDescent="0.2">
      <c r="A5256">
        <v>16696</v>
      </c>
      <c r="B5256">
        <v>23</v>
      </c>
      <c r="C5256" s="14" t="s">
        <v>265</v>
      </c>
      <c r="D5256" s="14" t="s">
        <v>42</v>
      </c>
      <c r="E5256" s="14" t="s">
        <v>433</v>
      </c>
      <c r="F5256" s="15">
        <v>23784</v>
      </c>
      <c r="G5256" s="14" t="s">
        <v>43</v>
      </c>
      <c r="H5256" s="14" t="s">
        <v>115</v>
      </c>
      <c r="I5256">
        <v>70000</v>
      </c>
      <c r="J5256">
        <v>0</v>
      </c>
      <c r="K5256" s="14" t="s">
        <v>55</v>
      </c>
      <c r="L5256" s="14" t="s">
        <v>84</v>
      </c>
      <c r="O5256">
        <v>23298</v>
      </c>
      <c r="P5256">
        <v>623</v>
      </c>
      <c r="Q5256" t="str">
        <f>_xlfn.CONCAT(Clientes__2[[#This Row],[Nombre]], " ",Clientes__2[[#This Row],[Nombres2]], " ",Clientes__2[[#This Row],[Apellido]],)</f>
        <v>Claudia M Zeng</v>
      </c>
      <c r="R5256" s="15">
        <v>26951</v>
      </c>
      <c r="S5256" s="14" t="s">
        <v>43</v>
      </c>
      <c r="T5256" s="14" t="s">
        <v>42</v>
      </c>
      <c r="U5256">
        <v>40000</v>
      </c>
      <c r="V5256">
        <v>0</v>
      </c>
      <c r="W5256" s="14" t="s">
        <v>70</v>
      </c>
      <c r="X5256" s="14" t="s">
        <v>54</v>
      </c>
    </row>
    <row r="5257" spans="1:24" x14ac:dyDescent="0.2">
      <c r="A5257">
        <v>27101</v>
      </c>
      <c r="B5257">
        <v>51</v>
      </c>
      <c r="C5257" s="14" t="s">
        <v>282</v>
      </c>
      <c r="D5257" s="14"/>
      <c r="E5257" s="14" t="s">
        <v>579</v>
      </c>
      <c r="F5257" s="15">
        <v>25632</v>
      </c>
      <c r="G5257" s="14" t="s">
        <v>43</v>
      </c>
      <c r="H5257" s="14" t="s">
        <v>42</v>
      </c>
      <c r="I5257">
        <v>60000</v>
      </c>
      <c r="J5257">
        <v>1</v>
      </c>
      <c r="K5257" s="14" t="s">
        <v>70</v>
      </c>
      <c r="L5257" s="14" t="s">
        <v>84</v>
      </c>
      <c r="O5257">
        <v>16106</v>
      </c>
      <c r="P5257">
        <v>62</v>
      </c>
      <c r="Q5257" t="str">
        <f>_xlfn.CONCAT(Clientes__2[[#This Row],[Nombre]], " ",Clientes__2[[#This Row],[Nombres2]], " ",Clientes__2[[#This Row],[Apellido]],)</f>
        <v>Eduardo  Bell</v>
      </c>
      <c r="R5257" s="15">
        <v>23822</v>
      </c>
      <c r="S5257" s="14" t="s">
        <v>42</v>
      </c>
      <c r="T5257" s="14" t="s">
        <v>42</v>
      </c>
      <c r="U5257">
        <v>60000</v>
      </c>
      <c r="V5257">
        <v>0</v>
      </c>
      <c r="W5257" s="14" t="s">
        <v>70</v>
      </c>
      <c r="X5257" s="14" t="s">
        <v>84</v>
      </c>
    </row>
    <row r="5258" spans="1:24" x14ac:dyDescent="0.2">
      <c r="A5258">
        <v>13111</v>
      </c>
      <c r="B5258">
        <v>19</v>
      </c>
      <c r="C5258" s="14" t="s">
        <v>480</v>
      </c>
      <c r="D5258" s="14" t="s">
        <v>44</v>
      </c>
      <c r="E5258" s="14" t="s">
        <v>430</v>
      </c>
      <c r="F5258" s="15">
        <v>22509</v>
      </c>
      <c r="G5258" s="14" t="s">
        <v>43</v>
      </c>
      <c r="H5258" s="14" t="s">
        <v>115</v>
      </c>
      <c r="I5258">
        <v>60000</v>
      </c>
      <c r="J5258">
        <v>1</v>
      </c>
      <c r="K5258" s="14" t="s">
        <v>63</v>
      </c>
      <c r="L5258" s="14" t="s">
        <v>54</v>
      </c>
      <c r="O5258">
        <v>13376</v>
      </c>
      <c r="P5258">
        <v>311</v>
      </c>
      <c r="Q5258" t="str">
        <f>_xlfn.CONCAT(Clientes__2[[#This Row],[Nombre]], " ",Clientes__2[[#This Row],[Nombres2]], " ",Clientes__2[[#This Row],[Apellido]],)</f>
        <v>Hannah R Butler</v>
      </c>
      <c r="R5258" s="15">
        <v>17779</v>
      </c>
      <c r="S5258" s="14" t="s">
        <v>42</v>
      </c>
      <c r="T5258" s="14" t="s">
        <v>42</v>
      </c>
      <c r="U5258">
        <v>60000</v>
      </c>
      <c r="V5258">
        <v>2</v>
      </c>
      <c r="W5258" s="14" t="s">
        <v>63</v>
      </c>
      <c r="X5258" s="14" t="s">
        <v>84</v>
      </c>
    </row>
    <row r="5259" spans="1:24" x14ac:dyDescent="0.2">
      <c r="A5259">
        <v>19437</v>
      </c>
      <c r="B5259">
        <v>260</v>
      </c>
      <c r="C5259" s="14" t="s">
        <v>666</v>
      </c>
      <c r="D5259" s="14" t="s">
        <v>46</v>
      </c>
      <c r="E5259" s="14" t="s">
        <v>254</v>
      </c>
      <c r="F5259" s="15">
        <v>25348</v>
      </c>
      <c r="G5259" s="14" t="s">
        <v>43</v>
      </c>
      <c r="H5259" s="14" t="s">
        <v>115</v>
      </c>
      <c r="I5259">
        <v>40000</v>
      </c>
      <c r="J5259">
        <v>0</v>
      </c>
      <c r="K5259" s="14" t="s">
        <v>70</v>
      </c>
      <c r="L5259" s="14" t="s">
        <v>91</v>
      </c>
      <c r="O5259">
        <v>13390</v>
      </c>
      <c r="P5259">
        <v>347</v>
      </c>
      <c r="Q5259" t="str">
        <f>_xlfn.CONCAT(Clientes__2[[#This Row],[Nombre]], " ",Clientes__2[[#This Row],[Nombres2]], " ",Clientes__2[[#This Row],[Apellido]],)</f>
        <v>Kelsey L Rai</v>
      </c>
      <c r="R5259" s="15">
        <v>18409</v>
      </c>
      <c r="S5259" s="14" t="s">
        <v>42</v>
      </c>
      <c r="T5259" s="14" t="s">
        <v>115</v>
      </c>
      <c r="U5259">
        <v>70000</v>
      </c>
      <c r="V5259">
        <v>4</v>
      </c>
      <c r="W5259" s="14" t="s">
        <v>63</v>
      </c>
      <c r="X5259" s="14" t="s">
        <v>84</v>
      </c>
    </row>
    <row r="5260" spans="1:24" x14ac:dyDescent="0.2">
      <c r="A5260">
        <v>26144</v>
      </c>
      <c r="B5260">
        <v>39</v>
      </c>
      <c r="C5260" s="14" t="s">
        <v>524</v>
      </c>
      <c r="D5260" s="14" t="s">
        <v>349</v>
      </c>
      <c r="E5260" s="14" t="s">
        <v>470</v>
      </c>
      <c r="F5260" s="15">
        <v>12093</v>
      </c>
      <c r="G5260" s="14" t="s">
        <v>43</v>
      </c>
      <c r="H5260" s="14" t="s">
        <v>115</v>
      </c>
      <c r="I5260">
        <v>40000</v>
      </c>
      <c r="J5260">
        <v>2</v>
      </c>
      <c r="K5260" s="14" t="s">
        <v>55</v>
      </c>
      <c r="L5260" s="14" t="s">
        <v>84</v>
      </c>
      <c r="O5260">
        <v>21272</v>
      </c>
      <c r="P5260">
        <v>60</v>
      </c>
      <c r="Q5260" t="str">
        <f>_xlfn.CONCAT(Clientes__2[[#This Row],[Nombre]], " ",Clientes__2[[#This Row],[Nombres2]], " ",Clientes__2[[#This Row],[Apellido]],)</f>
        <v>Cassidy N Russell</v>
      </c>
      <c r="R5260" s="15">
        <v>25196</v>
      </c>
      <c r="S5260" s="14" t="s">
        <v>43</v>
      </c>
      <c r="T5260" s="14" t="s">
        <v>115</v>
      </c>
      <c r="U5260">
        <v>90000</v>
      </c>
      <c r="V5260">
        <v>4</v>
      </c>
      <c r="W5260" s="14" t="s">
        <v>55</v>
      </c>
      <c r="X5260" s="14" t="s">
        <v>66</v>
      </c>
    </row>
    <row r="5261" spans="1:24" x14ac:dyDescent="0.2">
      <c r="A5261">
        <v>17305</v>
      </c>
      <c r="B5261">
        <v>7</v>
      </c>
      <c r="C5261" s="14" t="s">
        <v>362</v>
      </c>
      <c r="D5261" s="14"/>
      <c r="E5261" s="14" t="s">
        <v>194</v>
      </c>
      <c r="F5261" s="15">
        <v>23077</v>
      </c>
      <c r="G5261" s="14" t="s">
        <v>42</v>
      </c>
      <c r="H5261" s="14" t="s">
        <v>42</v>
      </c>
      <c r="I5261">
        <v>60000</v>
      </c>
      <c r="J5261">
        <v>3</v>
      </c>
      <c r="K5261" s="14" t="s">
        <v>55</v>
      </c>
      <c r="L5261" s="14" t="s">
        <v>84</v>
      </c>
      <c r="O5261">
        <v>23329</v>
      </c>
      <c r="P5261">
        <v>9</v>
      </c>
      <c r="Q5261" t="str">
        <f>_xlfn.CONCAT(Clientes__2[[#This Row],[Nombre]], " ",Clientes__2[[#This Row],[Nombres2]], " ",Clientes__2[[#This Row],[Apellido]],)</f>
        <v>Neil  Torres</v>
      </c>
      <c r="R5261" s="15">
        <v>19310</v>
      </c>
      <c r="S5261" s="14" t="s">
        <v>42</v>
      </c>
      <c r="T5261" s="14" t="s">
        <v>115</v>
      </c>
      <c r="U5261">
        <v>20000</v>
      </c>
      <c r="V5261">
        <v>2</v>
      </c>
      <c r="W5261" s="14" t="s">
        <v>81</v>
      </c>
      <c r="X5261" s="14" t="s">
        <v>91</v>
      </c>
    </row>
    <row r="5262" spans="1:24" x14ac:dyDescent="0.2">
      <c r="A5262">
        <v>18777</v>
      </c>
      <c r="B5262">
        <v>315</v>
      </c>
      <c r="C5262" s="14" t="s">
        <v>318</v>
      </c>
      <c r="D5262" s="14" t="s">
        <v>119</v>
      </c>
      <c r="E5262" s="14" t="s">
        <v>509</v>
      </c>
      <c r="F5262" s="15">
        <v>27236</v>
      </c>
      <c r="G5262" s="14" t="s">
        <v>43</v>
      </c>
      <c r="H5262" s="14" t="s">
        <v>42</v>
      </c>
      <c r="I5262">
        <v>30000</v>
      </c>
      <c r="J5262">
        <v>0</v>
      </c>
      <c r="K5262" s="14" t="s">
        <v>63</v>
      </c>
      <c r="L5262" s="14" t="s">
        <v>54</v>
      </c>
      <c r="O5262">
        <v>11346</v>
      </c>
      <c r="P5262">
        <v>196</v>
      </c>
      <c r="Q5262" t="str">
        <f>_xlfn.CONCAT(Clientes__2[[#This Row],[Nombre]], " ",Clientes__2[[#This Row],[Nombres2]], " ",Clientes__2[[#This Row],[Apellido]],)</f>
        <v>Richard W Clark</v>
      </c>
      <c r="R5262" s="15">
        <v>20231</v>
      </c>
      <c r="S5262" s="14" t="s">
        <v>43</v>
      </c>
      <c r="T5262" s="14" t="s">
        <v>115</v>
      </c>
      <c r="U5262">
        <v>10000</v>
      </c>
      <c r="V5262">
        <v>2</v>
      </c>
      <c r="W5262" s="14" t="s">
        <v>63</v>
      </c>
      <c r="X5262" s="14" t="s">
        <v>60</v>
      </c>
    </row>
    <row r="5263" spans="1:24" x14ac:dyDescent="0.2">
      <c r="A5263">
        <v>28433</v>
      </c>
      <c r="B5263">
        <v>204</v>
      </c>
      <c r="C5263" s="14" t="s">
        <v>787</v>
      </c>
      <c r="D5263" s="14"/>
      <c r="E5263" s="14" t="s">
        <v>205</v>
      </c>
      <c r="F5263" s="15">
        <v>27905</v>
      </c>
      <c r="G5263" s="14" t="s">
        <v>43</v>
      </c>
      <c r="H5263" s="14" t="s">
        <v>115</v>
      </c>
      <c r="I5263">
        <v>20000</v>
      </c>
      <c r="J5263">
        <v>0</v>
      </c>
      <c r="K5263" s="14" t="s">
        <v>67</v>
      </c>
      <c r="L5263" s="14" t="s">
        <v>60</v>
      </c>
      <c r="O5263">
        <v>16267</v>
      </c>
      <c r="P5263">
        <v>119</v>
      </c>
      <c r="Q5263" t="str">
        <f>_xlfn.CONCAT(Clientes__2[[#This Row],[Nombre]], " ",Clientes__2[[#This Row],[Nombres2]], " ",Clientes__2[[#This Row],[Apellido]],)</f>
        <v>Deborah  Shen</v>
      </c>
      <c r="R5263" s="15">
        <v>24403</v>
      </c>
      <c r="S5263" s="14" t="s">
        <v>42</v>
      </c>
      <c r="T5263" s="14" t="s">
        <v>42</v>
      </c>
      <c r="U5263">
        <v>30000</v>
      </c>
      <c r="V5263">
        <v>1</v>
      </c>
      <c r="W5263" s="14" t="s">
        <v>55</v>
      </c>
      <c r="X5263" s="14" t="s">
        <v>54</v>
      </c>
    </row>
    <row r="5264" spans="1:24" x14ac:dyDescent="0.2">
      <c r="A5264">
        <v>21375</v>
      </c>
      <c r="B5264">
        <v>18</v>
      </c>
      <c r="C5264" s="14" t="s">
        <v>626</v>
      </c>
      <c r="D5264" s="14"/>
      <c r="E5264" s="14" t="s">
        <v>242</v>
      </c>
      <c r="F5264" s="15">
        <v>18042</v>
      </c>
      <c r="G5264" s="14" t="s">
        <v>43</v>
      </c>
      <c r="H5264" s="14" t="s">
        <v>42</v>
      </c>
      <c r="I5264">
        <v>20000</v>
      </c>
      <c r="J5264">
        <v>2</v>
      </c>
      <c r="K5264" s="14" t="s">
        <v>81</v>
      </c>
      <c r="L5264" s="14" t="s">
        <v>91</v>
      </c>
      <c r="O5264">
        <v>28987</v>
      </c>
      <c r="P5264">
        <v>385</v>
      </c>
      <c r="Q5264" t="str">
        <f>_xlfn.CONCAT(Clientes__2[[#This Row],[Nombre]], " ",Clientes__2[[#This Row],[Nombres2]], " ",Clientes__2[[#This Row],[Apellido]],)</f>
        <v>Carl  Sharma</v>
      </c>
      <c r="R5264" s="15">
        <v>15863</v>
      </c>
      <c r="S5264" s="14" t="s">
        <v>43</v>
      </c>
      <c r="T5264" s="14" t="s">
        <v>115</v>
      </c>
      <c r="U5264">
        <v>60000</v>
      </c>
      <c r="V5264">
        <v>4</v>
      </c>
      <c r="W5264" s="14" t="s">
        <v>55</v>
      </c>
      <c r="X5264" s="14" t="s">
        <v>66</v>
      </c>
    </row>
    <row r="5265" spans="1:24" x14ac:dyDescent="0.2">
      <c r="A5265">
        <v>24573</v>
      </c>
      <c r="B5265">
        <v>248</v>
      </c>
      <c r="C5265" s="14" t="s">
        <v>540</v>
      </c>
      <c r="D5265" s="14" t="s">
        <v>119</v>
      </c>
      <c r="E5265" s="14" t="s">
        <v>254</v>
      </c>
      <c r="F5265" s="15">
        <v>18522</v>
      </c>
      <c r="G5265" s="14" t="s">
        <v>42</v>
      </c>
      <c r="H5265" s="14" t="s">
        <v>42</v>
      </c>
      <c r="I5265">
        <v>130000</v>
      </c>
      <c r="J5265">
        <v>4</v>
      </c>
      <c r="K5265" s="14" t="s">
        <v>67</v>
      </c>
      <c r="L5265" s="14" t="s">
        <v>66</v>
      </c>
      <c r="O5265">
        <v>23599</v>
      </c>
      <c r="P5265">
        <v>243</v>
      </c>
      <c r="Q5265" t="str">
        <f>_xlfn.CONCAT(Clientes__2[[#This Row],[Nombre]], " ",Clientes__2[[#This Row],[Nombres2]], " ",Clientes__2[[#This Row],[Apellido]],)</f>
        <v>Colin W Rai</v>
      </c>
      <c r="R5265" s="15">
        <v>20925</v>
      </c>
      <c r="S5265" s="14" t="s">
        <v>43</v>
      </c>
      <c r="T5265" s="14" t="s">
        <v>115</v>
      </c>
      <c r="U5265">
        <v>150000</v>
      </c>
      <c r="V5265">
        <v>2</v>
      </c>
      <c r="W5265" s="14" t="s">
        <v>67</v>
      </c>
      <c r="X5265" s="14" t="s">
        <v>84</v>
      </c>
    </row>
    <row r="5266" spans="1:24" x14ac:dyDescent="0.2">
      <c r="A5266">
        <v>14159</v>
      </c>
      <c r="B5266">
        <v>233</v>
      </c>
      <c r="C5266" s="14" t="s">
        <v>197</v>
      </c>
      <c r="D5266" s="14"/>
      <c r="E5266" s="14" t="s">
        <v>189</v>
      </c>
      <c r="F5266" s="15">
        <v>25519</v>
      </c>
      <c r="G5266" s="14" t="s">
        <v>43</v>
      </c>
      <c r="H5266" s="14" t="s">
        <v>42</v>
      </c>
      <c r="I5266">
        <v>40000</v>
      </c>
      <c r="J5266">
        <v>0</v>
      </c>
      <c r="K5266" s="14" t="s">
        <v>70</v>
      </c>
      <c r="L5266" s="14" t="s">
        <v>91</v>
      </c>
      <c r="O5266">
        <v>16264</v>
      </c>
      <c r="P5266">
        <v>271</v>
      </c>
      <c r="Q5266" t="str">
        <f>_xlfn.CONCAT(Clientes__2[[#This Row],[Nombre]], " ",Clientes__2[[#This Row],[Nombres2]], " ",Clientes__2[[#This Row],[Apellido]],)</f>
        <v>Jay  Malhotra</v>
      </c>
      <c r="R5266" s="15">
        <v>10340</v>
      </c>
      <c r="S5266" s="14" t="s">
        <v>42</v>
      </c>
      <c r="T5266" s="14" t="s">
        <v>115</v>
      </c>
      <c r="U5266">
        <v>10000</v>
      </c>
      <c r="V5266">
        <v>4</v>
      </c>
      <c r="W5266" s="14" t="s">
        <v>67</v>
      </c>
      <c r="X5266" s="14" t="s">
        <v>60</v>
      </c>
    </row>
    <row r="5267" spans="1:24" x14ac:dyDescent="0.2">
      <c r="A5267">
        <v>17020</v>
      </c>
      <c r="B5267">
        <v>614</v>
      </c>
      <c r="C5267" s="14" t="s">
        <v>58</v>
      </c>
      <c r="D5267" s="14" t="s">
        <v>124</v>
      </c>
      <c r="E5267" s="14" t="s">
        <v>278</v>
      </c>
      <c r="F5267" s="15">
        <v>22514</v>
      </c>
      <c r="G5267" s="14" t="s">
        <v>42</v>
      </c>
      <c r="H5267" s="14" t="s">
        <v>115</v>
      </c>
      <c r="I5267">
        <v>40000</v>
      </c>
      <c r="J5267">
        <v>4</v>
      </c>
      <c r="K5267" s="14" t="s">
        <v>67</v>
      </c>
      <c r="L5267" s="14" t="s">
        <v>54</v>
      </c>
      <c r="O5267">
        <v>22942</v>
      </c>
      <c r="P5267">
        <v>30</v>
      </c>
      <c r="Q5267" t="str">
        <f>_xlfn.CONCAT(Clientes__2[[#This Row],[Nombre]], " ",Clientes__2[[#This Row],[Nombres2]], " ",Clientes__2[[#This Row],[Apellido]],)</f>
        <v>Ashley J Bryant</v>
      </c>
      <c r="R5267" s="15">
        <v>22093</v>
      </c>
      <c r="S5267" s="14" t="s">
        <v>42</v>
      </c>
      <c r="T5267" s="14" t="s">
        <v>115</v>
      </c>
      <c r="U5267">
        <v>60000</v>
      </c>
      <c r="V5267">
        <v>1</v>
      </c>
      <c r="W5267" s="14" t="s">
        <v>63</v>
      </c>
      <c r="X5267" s="14" t="s">
        <v>54</v>
      </c>
    </row>
    <row r="5268" spans="1:24" x14ac:dyDescent="0.2">
      <c r="A5268">
        <v>18382</v>
      </c>
      <c r="B5268">
        <v>52</v>
      </c>
      <c r="C5268" s="14" t="s">
        <v>255</v>
      </c>
      <c r="D5268" s="14"/>
      <c r="E5268" s="14" t="s">
        <v>136</v>
      </c>
      <c r="F5268" s="15">
        <v>23048</v>
      </c>
      <c r="G5268" s="14" t="s">
        <v>42</v>
      </c>
      <c r="H5268" s="14" t="s">
        <v>115</v>
      </c>
      <c r="I5268">
        <v>80000</v>
      </c>
      <c r="J5268">
        <v>4</v>
      </c>
      <c r="K5268" s="14" t="s">
        <v>63</v>
      </c>
      <c r="L5268" s="14" t="s">
        <v>84</v>
      </c>
      <c r="O5268">
        <v>23106</v>
      </c>
      <c r="P5268">
        <v>19</v>
      </c>
      <c r="Q5268" t="str">
        <f>_xlfn.CONCAT(Clientes__2[[#This Row],[Nombre]], " ",Clientes__2[[#This Row],[Nombres2]], " ",Clientes__2[[#This Row],[Apellido]],)</f>
        <v>Isabella  Garcia</v>
      </c>
      <c r="R5268" s="15">
        <v>19984</v>
      </c>
      <c r="S5268" s="14" t="s">
        <v>42</v>
      </c>
      <c r="T5268" s="14" t="s">
        <v>115</v>
      </c>
      <c r="U5268">
        <v>70000</v>
      </c>
      <c r="V5268">
        <v>2</v>
      </c>
      <c r="W5268" s="14" t="s">
        <v>63</v>
      </c>
      <c r="X5268" s="14" t="s">
        <v>54</v>
      </c>
    </row>
    <row r="5269" spans="1:24" x14ac:dyDescent="0.2">
      <c r="A5269">
        <v>22027</v>
      </c>
      <c r="B5269">
        <v>49</v>
      </c>
      <c r="C5269" s="14" t="s">
        <v>418</v>
      </c>
      <c r="D5269" s="14" t="s">
        <v>124</v>
      </c>
      <c r="E5269" s="14" t="s">
        <v>474</v>
      </c>
      <c r="F5269" s="15">
        <v>29011</v>
      </c>
      <c r="G5269" s="14" t="s">
        <v>43</v>
      </c>
      <c r="H5269" s="14" t="s">
        <v>42</v>
      </c>
      <c r="I5269">
        <v>30000</v>
      </c>
      <c r="J5269">
        <v>0</v>
      </c>
      <c r="K5269" s="14" t="s">
        <v>81</v>
      </c>
      <c r="L5269" s="14" t="s">
        <v>91</v>
      </c>
      <c r="O5269">
        <v>22313</v>
      </c>
      <c r="P5269">
        <v>271</v>
      </c>
      <c r="Q5269" t="str">
        <f>_xlfn.CONCAT(Clientes__2[[#This Row],[Nombre]], " ",Clientes__2[[#This Row],[Nombres2]], " ",Clientes__2[[#This Row],[Apellido]],)</f>
        <v>Franklin J Luo</v>
      </c>
      <c r="R5269" s="15">
        <v>26456</v>
      </c>
      <c r="S5269" s="14" t="s">
        <v>43</v>
      </c>
      <c r="T5269" s="14" t="s">
        <v>42</v>
      </c>
      <c r="U5269">
        <v>40000</v>
      </c>
      <c r="V5269">
        <v>2</v>
      </c>
      <c r="W5269" s="14" t="s">
        <v>63</v>
      </c>
      <c r="X5269" s="14" t="s">
        <v>91</v>
      </c>
    </row>
    <row r="5270" spans="1:24" x14ac:dyDescent="0.2">
      <c r="A5270">
        <v>23290</v>
      </c>
      <c r="B5270">
        <v>49</v>
      </c>
      <c r="C5270" s="14" t="s">
        <v>813</v>
      </c>
      <c r="D5270" s="14" t="s">
        <v>46</v>
      </c>
      <c r="E5270" s="14" t="s">
        <v>497</v>
      </c>
      <c r="F5270" s="15">
        <v>21676</v>
      </c>
      <c r="G5270" s="14" t="s">
        <v>42</v>
      </c>
      <c r="H5270" s="14" t="s">
        <v>115</v>
      </c>
      <c r="I5270">
        <v>60000</v>
      </c>
      <c r="J5270">
        <v>4</v>
      </c>
      <c r="K5270" s="14" t="s">
        <v>70</v>
      </c>
      <c r="L5270" s="14" t="s">
        <v>54</v>
      </c>
      <c r="O5270">
        <v>26258</v>
      </c>
      <c r="P5270">
        <v>547</v>
      </c>
      <c r="Q5270" t="str">
        <f>_xlfn.CONCAT(Clientes__2[[#This Row],[Nombre]], " ",Clientes__2[[#This Row],[Nombres2]], " ",Clientes__2[[#This Row],[Apellido]],)</f>
        <v>Angelica L Bennett</v>
      </c>
      <c r="R5270" s="15">
        <v>20145</v>
      </c>
      <c r="S5270" s="14" t="s">
        <v>43</v>
      </c>
      <c r="T5270" s="14" t="s">
        <v>115</v>
      </c>
      <c r="U5270">
        <v>20000</v>
      </c>
      <c r="V5270">
        <v>3</v>
      </c>
      <c r="W5270" s="14" t="s">
        <v>81</v>
      </c>
      <c r="X5270" s="14" t="s">
        <v>91</v>
      </c>
    </row>
    <row r="5271" spans="1:24" x14ac:dyDescent="0.2">
      <c r="A5271">
        <v>26109</v>
      </c>
      <c r="B5271">
        <v>359</v>
      </c>
      <c r="C5271" s="14" t="s">
        <v>160</v>
      </c>
      <c r="D5271" s="14" t="s">
        <v>124</v>
      </c>
      <c r="E5271" s="14" t="s">
        <v>93</v>
      </c>
      <c r="F5271" s="15">
        <v>19970</v>
      </c>
      <c r="G5271" s="14" t="s">
        <v>42</v>
      </c>
      <c r="H5271" s="14" t="s">
        <v>42</v>
      </c>
      <c r="I5271">
        <v>70000</v>
      </c>
      <c r="J5271">
        <v>3</v>
      </c>
      <c r="K5271" s="14" t="s">
        <v>81</v>
      </c>
      <c r="L5271" s="14" t="s">
        <v>54</v>
      </c>
      <c r="O5271">
        <v>22357</v>
      </c>
      <c r="P5271">
        <v>316</v>
      </c>
      <c r="Q5271" t="str">
        <f>_xlfn.CONCAT(Clientes__2[[#This Row],[Nombre]], " ",Clientes__2[[#This Row],[Nombres2]], " ",Clientes__2[[#This Row],[Apellido]],)</f>
        <v>Dalton J Rodriguez</v>
      </c>
      <c r="R5271" s="15">
        <v>20840</v>
      </c>
      <c r="S5271" s="14" t="s">
        <v>42</v>
      </c>
      <c r="T5271" s="14" t="s">
        <v>42</v>
      </c>
      <c r="U5271">
        <v>30000</v>
      </c>
      <c r="V5271">
        <v>2</v>
      </c>
      <c r="W5271" s="14" t="s">
        <v>67</v>
      </c>
      <c r="X5271" s="14" t="s">
        <v>54</v>
      </c>
    </row>
    <row r="5272" spans="1:24" x14ac:dyDescent="0.2">
      <c r="A5272">
        <v>19362</v>
      </c>
      <c r="B5272">
        <v>253</v>
      </c>
      <c r="C5272" s="14" t="s">
        <v>403</v>
      </c>
      <c r="D5272" s="14"/>
      <c r="E5272" s="14" t="s">
        <v>228</v>
      </c>
      <c r="F5272" s="15">
        <v>23236</v>
      </c>
      <c r="G5272" s="14" t="s">
        <v>42</v>
      </c>
      <c r="H5272" s="14" t="s">
        <v>42</v>
      </c>
      <c r="I5272">
        <v>40000</v>
      </c>
      <c r="J5272">
        <v>1</v>
      </c>
      <c r="K5272" s="14" t="s">
        <v>55</v>
      </c>
      <c r="L5272" s="14" t="s">
        <v>54</v>
      </c>
      <c r="O5272">
        <v>27025</v>
      </c>
      <c r="P5272">
        <v>552</v>
      </c>
      <c r="Q5272" t="str">
        <f>_xlfn.CONCAT(Clientes__2[[#This Row],[Nombre]], " ",Clientes__2[[#This Row],[Nombres2]], " ",Clientes__2[[#This Row],[Apellido]],)</f>
        <v>Karl  Raje</v>
      </c>
      <c r="R5272" s="15">
        <v>20172</v>
      </c>
      <c r="S5272" s="14" t="s">
        <v>43</v>
      </c>
      <c r="T5272" s="14" t="s">
        <v>115</v>
      </c>
      <c r="U5272">
        <v>20000</v>
      </c>
      <c r="V5272">
        <v>3</v>
      </c>
      <c r="W5272" s="14" t="s">
        <v>81</v>
      </c>
      <c r="X5272" s="14" t="s">
        <v>91</v>
      </c>
    </row>
    <row r="5273" spans="1:24" x14ac:dyDescent="0.2">
      <c r="A5273">
        <v>23169</v>
      </c>
      <c r="B5273">
        <v>609</v>
      </c>
      <c r="C5273" s="14" t="s">
        <v>743</v>
      </c>
      <c r="D5273" s="14" t="s">
        <v>40</v>
      </c>
      <c r="E5273" s="14" t="s">
        <v>175</v>
      </c>
      <c r="F5273" s="15">
        <v>24965</v>
      </c>
      <c r="G5273" s="14" t="s">
        <v>43</v>
      </c>
      <c r="H5273" s="14" t="s">
        <v>42</v>
      </c>
      <c r="I5273">
        <v>70000</v>
      </c>
      <c r="J5273">
        <v>2</v>
      </c>
      <c r="K5273" s="14" t="s">
        <v>55</v>
      </c>
      <c r="L5273" s="14" t="s">
        <v>54</v>
      </c>
      <c r="O5273">
        <v>15622</v>
      </c>
      <c r="P5273">
        <v>144</v>
      </c>
      <c r="Q5273" t="str">
        <f>_xlfn.CONCAT(Clientes__2[[#This Row],[Nombre]], " ",Clientes__2[[#This Row],[Nombres2]], " ",Clientes__2[[#This Row],[Apellido]],)</f>
        <v>Corey T Andersen</v>
      </c>
      <c r="R5273" s="15">
        <v>26587</v>
      </c>
      <c r="S5273" s="14" t="s">
        <v>43</v>
      </c>
      <c r="T5273" s="14" t="s">
        <v>42</v>
      </c>
      <c r="U5273">
        <v>30000</v>
      </c>
      <c r="V5273">
        <v>0</v>
      </c>
      <c r="W5273" s="14" t="s">
        <v>67</v>
      </c>
      <c r="X5273" s="14" t="s">
        <v>60</v>
      </c>
    </row>
    <row r="5274" spans="1:24" x14ac:dyDescent="0.2">
      <c r="A5274">
        <v>19474</v>
      </c>
      <c r="B5274">
        <v>180</v>
      </c>
      <c r="C5274" s="14" t="s">
        <v>569</v>
      </c>
      <c r="D5274" s="14" t="s">
        <v>46</v>
      </c>
      <c r="E5274" s="14" t="s">
        <v>474</v>
      </c>
      <c r="F5274" s="15">
        <v>24385</v>
      </c>
      <c r="G5274" s="14" t="s">
        <v>43</v>
      </c>
      <c r="H5274" s="14" t="s">
        <v>115</v>
      </c>
      <c r="I5274">
        <v>40000</v>
      </c>
      <c r="J5274">
        <v>0</v>
      </c>
      <c r="K5274" s="14" t="s">
        <v>55</v>
      </c>
      <c r="L5274" s="14" t="s">
        <v>84</v>
      </c>
      <c r="O5274">
        <v>17351</v>
      </c>
      <c r="P5274">
        <v>34</v>
      </c>
      <c r="Q5274" t="str">
        <f>_xlfn.CONCAT(Clientes__2[[#This Row],[Nombre]], " ",Clientes__2[[#This Row],[Nombres2]], " ",Clientes__2[[#This Row],[Apellido]],)</f>
        <v>Jenny L Luo</v>
      </c>
      <c r="R5274" s="15">
        <v>15207</v>
      </c>
      <c r="S5274" s="14" t="s">
        <v>42</v>
      </c>
      <c r="T5274" s="14" t="s">
        <v>42</v>
      </c>
      <c r="U5274">
        <v>40000</v>
      </c>
      <c r="V5274">
        <v>2</v>
      </c>
      <c r="W5274" s="14" t="s">
        <v>55</v>
      </c>
      <c r="X5274" s="14" t="s">
        <v>66</v>
      </c>
    </row>
    <row r="5275" spans="1:24" x14ac:dyDescent="0.2">
      <c r="A5275">
        <v>20404</v>
      </c>
      <c r="B5275">
        <v>29</v>
      </c>
      <c r="C5275" s="14" t="s">
        <v>299</v>
      </c>
      <c r="D5275" s="14"/>
      <c r="E5275" s="14" t="s">
        <v>316</v>
      </c>
      <c r="F5275" s="15">
        <v>17755</v>
      </c>
      <c r="G5275" s="14" t="s">
        <v>43</v>
      </c>
      <c r="H5275" s="14" t="s">
        <v>42</v>
      </c>
      <c r="I5275">
        <v>10000</v>
      </c>
      <c r="J5275">
        <v>2</v>
      </c>
      <c r="K5275" s="14" t="s">
        <v>81</v>
      </c>
      <c r="L5275" s="14" t="s">
        <v>91</v>
      </c>
      <c r="O5275">
        <v>24581</v>
      </c>
      <c r="P5275">
        <v>262</v>
      </c>
      <c r="Q5275" t="str">
        <f>_xlfn.CONCAT(Clientes__2[[#This Row],[Nombre]], " ",Clientes__2[[#This Row],[Nombres2]], " ",Clientes__2[[#This Row],[Apellido]],)</f>
        <v>Jorge  Yang</v>
      </c>
      <c r="R5275" s="15">
        <v>17453</v>
      </c>
      <c r="S5275" s="14" t="s">
        <v>42</v>
      </c>
      <c r="T5275" s="14" t="s">
        <v>42</v>
      </c>
      <c r="U5275">
        <v>130000</v>
      </c>
      <c r="V5275">
        <v>5</v>
      </c>
      <c r="W5275" s="14" t="s">
        <v>81</v>
      </c>
      <c r="X5275" s="14" t="s">
        <v>84</v>
      </c>
    </row>
    <row r="5276" spans="1:24" x14ac:dyDescent="0.2">
      <c r="A5276">
        <v>17281</v>
      </c>
      <c r="B5276">
        <v>25</v>
      </c>
      <c r="C5276" s="14" t="s">
        <v>145</v>
      </c>
      <c r="D5276" s="14" t="s">
        <v>123</v>
      </c>
      <c r="E5276" s="14" t="s">
        <v>198</v>
      </c>
      <c r="F5276" s="15">
        <v>24904</v>
      </c>
      <c r="G5276" s="14" t="s">
        <v>43</v>
      </c>
      <c r="H5276" s="14" t="s">
        <v>42</v>
      </c>
      <c r="I5276">
        <v>60000</v>
      </c>
      <c r="J5276">
        <v>2</v>
      </c>
      <c r="K5276" s="14" t="s">
        <v>55</v>
      </c>
      <c r="L5276" s="14" t="s">
        <v>84</v>
      </c>
      <c r="O5276">
        <v>17352</v>
      </c>
      <c r="P5276">
        <v>30</v>
      </c>
      <c r="Q5276" t="str">
        <f>_xlfn.CONCAT(Clientes__2[[#This Row],[Nombre]], " ",Clientes__2[[#This Row],[Nombres2]], " ",Clientes__2[[#This Row],[Apellido]],)</f>
        <v>Francis E Vazquez</v>
      </c>
      <c r="R5276" s="15">
        <v>15471</v>
      </c>
      <c r="S5276" s="14" t="s">
        <v>42</v>
      </c>
      <c r="T5276" s="14" t="s">
        <v>42</v>
      </c>
      <c r="U5276">
        <v>50000</v>
      </c>
      <c r="V5276">
        <v>2</v>
      </c>
      <c r="W5276" s="14" t="s">
        <v>70</v>
      </c>
      <c r="X5276" s="14" t="s">
        <v>66</v>
      </c>
    </row>
    <row r="5277" spans="1:24" x14ac:dyDescent="0.2">
      <c r="A5277">
        <v>11138</v>
      </c>
      <c r="B5277">
        <v>325</v>
      </c>
      <c r="C5277" s="14" t="s">
        <v>226</v>
      </c>
      <c r="D5277" s="14"/>
      <c r="E5277" s="14" t="s">
        <v>62</v>
      </c>
      <c r="F5277" s="15">
        <v>28748</v>
      </c>
      <c r="G5277" s="14" t="s">
        <v>42</v>
      </c>
      <c r="H5277" s="14" t="s">
        <v>115</v>
      </c>
      <c r="I5277">
        <v>40000</v>
      </c>
      <c r="J5277">
        <v>0</v>
      </c>
      <c r="K5277" s="14" t="s">
        <v>67</v>
      </c>
      <c r="L5277" s="14" t="s">
        <v>54</v>
      </c>
      <c r="O5277">
        <v>24555</v>
      </c>
      <c r="P5277">
        <v>263</v>
      </c>
      <c r="Q5277" t="str">
        <f>_xlfn.CONCAT(Clientes__2[[#This Row],[Nombre]], " ",Clientes__2[[#This Row],[Nombres2]], " ",Clientes__2[[#This Row],[Apellido]],)</f>
        <v>Lauren  Davis</v>
      </c>
      <c r="R5277" s="15">
        <v>16484</v>
      </c>
      <c r="S5277" s="14" t="s">
        <v>42</v>
      </c>
      <c r="T5277" s="14" t="s">
        <v>115</v>
      </c>
      <c r="U5277">
        <v>130000</v>
      </c>
      <c r="V5277">
        <v>4</v>
      </c>
      <c r="W5277" s="14" t="s">
        <v>63</v>
      </c>
      <c r="X5277" s="14" t="s">
        <v>84</v>
      </c>
    </row>
    <row r="5278" spans="1:24" x14ac:dyDescent="0.2">
      <c r="A5278">
        <v>16165</v>
      </c>
      <c r="B5278">
        <v>8</v>
      </c>
      <c r="C5278" s="14" t="s">
        <v>569</v>
      </c>
      <c r="D5278" s="14"/>
      <c r="E5278" s="14" t="s">
        <v>309</v>
      </c>
      <c r="F5278" s="15">
        <v>24506</v>
      </c>
      <c r="G5278" s="14" t="s">
        <v>42</v>
      </c>
      <c r="H5278" s="14" t="s">
        <v>115</v>
      </c>
      <c r="I5278">
        <v>70000</v>
      </c>
      <c r="J5278">
        <v>5</v>
      </c>
      <c r="K5278" s="14" t="s">
        <v>55</v>
      </c>
      <c r="L5278" s="14" t="s">
        <v>84</v>
      </c>
      <c r="O5278">
        <v>21173</v>
      </c>
      <c r="P5278">
        <v>19</v>
      </c>
      <c r="Q5278" t="str">
        <f>_xlfn.CONCAT(Clientes__2[[#This Row],[Nombre]], " ",Clientes__2[[#This Row],[Nombres2]], " ",Clientes__2[[#This Row],[Apellido]],)</f>
        <v>Jenny  Liu</v>
      </c>
      <c r="R5278" s="15">
        <v>24789</v>
      </c>
      <c r="S5278" s="14" t="s">
        <v>42</v>
      </c>
      <c r="T5278" s="14" t="s">
        <v>42</v>
      </c>
      <c r="U5278">
        <v>70000</v>
      </c>
      <c r="V5278">
        <v>5</v>
      </c>
      <c r="W5278" s="14" t="s">
        <v>55</v>
      </c>
      <c r="X5278" s="14" t="s">
        <v>84</v>
      </c>
    </row>
    <row r="5279" spans="1:24" x14ac:dyDescent="0.2">
      <c r="A5279">
        <v>21233</v>
      </c>
      <c r="B5279">
        <v>358</v>
      </c>
      <c r="C5279" s="14" t="s">
        <v>351</v>
      </c>
      <c r="D5279" s="14" t="s">
        <v>123</v>
      </c>
      <c r="E5279" s="14" t="s">
        <v>355</v>
      </c>
      <c r="F5279" s="15">
        <v>27834</v>
      </c>
      <c r="G5279" s="14" t="s">
        <v>42</v>
      </c>
      <c r="H5279" s="14" t="s">
        <v>42</v>
      </c>
      <c r="I5279">
        <v>30000</v>
      </c>
      <c r="J5279">
        <v>0</v>
      </c>
      <c r="K5279" s="14" t="s">
        <v>67</v>
      </c>
      <c r="L5279" s="14" t="s">
        <v>54</v>
      </c>
      <c r="O5279">
        <v>27524</v>
      </c>
      <c r="P5279">
        <v>612</v>
      </c>
      <c r="Q5279" t="str">
        <f>_xlfn.CONCAT(Clientes__2[[#This Row],[Nombre]], " ",Clientes__2[[#This Row],[Nombres2]], " ",Clientes__2[[#This Row],[Apellido]],)</f>
        <v>Christopher E Smith</v>
      </c>
      <c r="R5279" s="15">
        <v>27344</v>
      </c>
      <c r="S5279" s="14" t="s">
        <v>43</v>
      </c>
      <c r="T5279" s="14" t="s">
        <v>115</v>
      </c>
      <c r="U5279">
        <v>50000</v>
      </c>
      <c r="V5279">
        <v>0</v>
      </c>
      <c r="W5279" s="14" t="s">
        <v>81</v>
      </c>
      <c r="X5279" s="14" t="s">
        <v>54</v>
      </c>
    </row>
    <row r="5280" spans="1:24" x14ac:dyDescent="0.2">
      <c r="A5280">
        <v>16866</v>
      </c>
      <c r="B5280">
        <v>326</v>
      </c>
      <c r="C5280" s="14" t="s">
        <v>61</v>
      </c>
      <c r="D5280" s="14" t="s">
        <v>185</v>
      </c>
      <c r="E5280" s="14" t="s">
        <v>203</v>
      </c>
      <c r="F5280" s="15">
        <v>22580</v>
      </c>
      <c r="G5280" s="14" t="s">
        <v>42</v>
      </c>
      <c r="H5280" s="14" t="s">
        <v>115</v>
      </c>
      <c r="I5280">
        <v>130000</v>
      </c>
      <c r="J5280">
        <v>1</v>
      </c>
      <c r="K5280" s="14" t="s">
        <v>55</v>
      </c>
      <c r="L5280" s="14" t="s">
        <v>66</v>
      </c>
      <c r="O5280">
        <v>24500</v>
      </c>
      <c r="P5280">
        <v>633</v>
      </c>
      <c r="Q5280" t="str">
        <f>_xlfn.CONCAT(Clientes__2[[#This Row],[Nombre]], " ",Clientes__2[[#This Row],[Nombres2]], " ",Clientes__2[[#This Row],[Apellido]],)</f>
        <v>Alexandra G Parker</v>
      </c>
      <c r="R5280" s="15">
        <v>28442</v>
      </c>
      <c r="S5280" s="14" t="s">
        <v>42</v>
      </c>
      <c r="T5280" s="14" t="s">
        <v>42</v>
      </c>
      <c r="U5280">
        <v>40000</v>
      </c>
      <c r="V5280">
        <v>0</v>
      </c>
      <c r="W5280" s="14" t="s">
        <v>67</v>
      </c>
      <c r="X5280" s="14" t="s">
        <v>54</v>
      </c>
    </row>
    <row r="5281" spans="1:24" x14ac:dyDescent="0.2">
      <c r="A5281">
        <v>15332</v>
      </c>
      <c r="B5281">
        <v>637</v>
      </c>
      <c r="C5281" s="14" t="s">
        <v>217</v>
      </c>
      <c r="D5281" s="14" t="s">
        <v>115</v>
      </c>
      <c r="E5281" s="14" t="s">
        <v>242</v>
      </c>
      <c r="F5281" s="15">
        <v>17996</v>
      </c>
      <c r="G5281" s="14" t="s">
        <v>42</v>
      </c>
      <c r="H5281" s="14" t="s">
        <v>42</v>
      </c>
      <c r="I5281">
        <v>60000</v>
      </c>
      <c r="J5281">
        <v>2</v>
      </c>
      <c r="K5281" s="14" t="s">
        <v>63</v>
      </c>
      <c r="L5281" s="14" t="s">
        <v>84</v>
      </c>
      <c r="O5281">
        <v>24463</v>
      </c>
      <c r="P5281">
        <v>6</v>
      </c>
      <c r="Q5281" t="str">
        <f>_xlfn.CONCAT(Clientes__2[[#This Row],[Nombre]], " ",Clientes__2[[#This Row],[Nombres2]], " ",Clientes__2[[#This Row],[Apellido]],)</f>
        <v>Jason F Sharma</v>
      </c>
      <c r="R5281" s="15">
        <v>11127</v>
      </c>
      <c r="S5281" s="14" t="s">
        <v>42</v>
      </c>
      <c r="T5281" s="14" t="s">
        <v>115</v>
      </c>
      <c r="U5281">
        <v>90000</v>
      </c>
      <c r="V5281">
        <v>1</v>
      </c>
      <c r="W5281" s="14" t="s">
        <v>70</v>
      </c>
      <c r="X5281" s="14" t="s">
        <v>66</v>
      </c>
    </row>
    <row r="5282" spans="1:24" x14ac:dyDescent="0.2">
      <c r="A5282">
        <v>28811</v>
      </c>
      <c r="B5282">
        <v>329</v>
      </c>
      <c r="C5282" s="14" t="s">
        <v>268</v>
      </c>
      <c r="D5282" s="14" t="s">
        <v>43</v>
      </c>
      <c r="E5282" s="14" t="s">
        <v>213</v>
      </c>
      <c r="F5282" s="15">
        <v>26707</v>
      </c>
      <c r="G5282" s="14" t="s">
        <v>42</v>
      </c>
      <c r="H5282" s="14" t="s">
        <v>42</v>
      </c>
      <c r="I5282">
        <v>40000</v>
      </c>
      <c r="J5282">
        <v>1</v>
      </c>
      <c r="K5282" s="14" t="s">
        <v>70</v>
      </c>
      <c r="L5282" s="14" t="s">
        <v>54</v>
      </c>
      <c r="O5282">
        <v>24712</v>
      </c>
      <c r="P5282">
        <v>233</v>
      </c>
      <c r="Q5282" t="str">
        <f>_xlfn.CONCAT(Clientes__2[[#This Row],[Nombre]], " ",Clientes__2[[#This Row],[Nombres2]], " ",Clientes__2[[#This Row],[Apellido]],)</f>
        <v>Caleb S Phillips</v>
      </c>
      <c r="R5282" s="15">
        <v>26393</v>
      </c>
      <c r="S5282" s="14" t="s">
        <v>42</v>
      </c>
      <c r="T5282" s="14" t="s">
        <v>115</v>
      </c>
      <c r="U5282">
        <v>40000</v>
      </c>
      <c r="V5282">
        <v>2</v>
      </c>
      <c r="W5282" s="14" t="s">
        <v>63</v>
      </c>
      <c r="X5282" s="14" t="s">
        <v>91</v>
      </c>
    </row>
    <row r="5283" spans="1:24" x14ac:dyDescent="0.2">
      <c r="A5283">
        <v>24380</v>
      </c>
      <c r="B5283">
        <v>39</v>
      </c>
      <c r="C5283" s="14" t="s">
        <v>326</v>
      </c>
      <c r="D5283" s="14"/>
      <c r="E5283" s="14" t="s">
        <v>391</v>
      </c>
      <c r="F5283" s="15">
        <v>24028</v>
      </c>
      <c r="G5283" s="14" t="s">
        <v>42</v>
      </c>
      <c r="H5283" s="14" t="s">
        <v>42</v>
      </c>
      <c r="I5283">
        <v>70000</v>
      </c>
      <c r="J5283">
        <v>0</v>
      </c>
      <c r="K5283" s="14" t="s">
        <v>55</v>
      </c>
      <c r="L5283" s="14" t="s">
        <v>84</v>
      </c>
      <c r="O5283">
        <v>20314</v>
      </c>
      <c r="P5283">
        <v>17</v>
      </c>
      <c r="Q5283" t="str">
        <f>_xlfn.CONCAT(Clientes__2[[#This Row],[Nombre]], " ",Clientes__2[[#This Row],[Nombres2]], " ",Clientes__2[[#This Row],[Apellido]],)</f>
        <v>Maurice  Yuan</v>
      </c>
      <c r="R5283" s="15">
        <v>17484</v>
      </c>
      <c r="S5283" s="14" t="s">
        <v>42</v>
      </c>
      <c r="T5283" s="14" t="s">
        <v>42</v>
      </c>
      <c r="U5283">
        <v>10000</v>
      </c>
      <c r="V5283">
        <v>2</v>
      </c>
      <c r="W5283" s="14" t="s">
        <v>67</v>
      </c>
      <c r="X5283" s="14" t="s">
        <v>54</v>
      </c>
    </row>
    <row r="5284" spans="1:24" x14ac:dyDescent="0.2">
      <c r="A5284">
        <v>12213</v>
      </c>
      <c r="B5284">
        <v>159</v>
      </c>
      <c r="C5284" s="14" t="s">
        <v>722</v>
      </c>
      <c r="D5284" s="14"/>
      <c r="E5284" s="14" t="s">
        <v>225</v>
      </c>
      <c r="F5284" s="15">
        <v>23044</v>
      </c>
      <c r="G5284" s="14" t="s">
        <v>42</v>
      </c>
      <c r="H5284" s="14" t="s">
        <v>42</v>
      </c>
      <c r="I5284">
        <v>10000</v>
      </c>
      <c r="J5284">
        <v>1</v>
      </c>
      <c r="K5284" s="14" t="s">
        <v>70</v>
      </c>
      <c r="L5284" s="14" t="s">
        <v>60</v>
      </c>
      <c r="O5284">
        <v>11652</v>
      </c>
      <c r="P5284">
        <v>68</v>
      </c>
      <c r="Q5284" t="str">
        <f>_xlfn.CONCAT(Clientes__2[[#This Row],[Nombre]], " ",Clientes__2[[#This Row],[Nombres2]], " ",Clientes__2[[#This Row],[Apellido]],)</f>
        <v>Alejandro  Lal</v>
      </c>
      <c r="R5284" s="15">
        <v>26058</v>
      </c>
      <c r="S5284" s="14" t="s">
        <v>42</v>
      </c>
      <c r="T5284" s="14" t="s">
        <v>42</v>
      </c>
      <c r="U5284">
        <v>60000</v>
      </c>
      <c r="V5284">
        <v>1</v>
      </c>
      <c r="W5284" s="14" t="s">
        <v>70</v>
      </c>
      <c r="X5284" s="14" t="s">
        <v>84</v>
      </c>
    </row>
    <row r="5285" spans="1:24" x14ac:dyDescent="0.2">
      <c r="A5285">
        <v>20778</v>
      </c>
      <c r="B5285">
        <v>638</v>
      </c>
      <c r="C5285" s="14" t="s">
        <v>290</v>
      </c>
      <c r="D5285" s="14" t="s">
        <v>44</v>
      </c>
      <c r="E5285" s="14" t="s">
        <v>448</v>
      </c>
      <c r="F5285" s="15">
        <v>21827</v>
      </c>
      <c r="G5285" s="14" t="s">
        <v>42</v>
      </c>
      <c r="H5285" s="14" t="s">
        <v>42</v>
      </c>
      <c r="I5285">
        <v>60000</v>
      </c>
      <c r="J5285">
        <v>4</v>
      </c>
      <c r="K5285" s="14" t="s">
        <v>70</v>
      </c>
      <c r="L5285" s="14" t="s">
        <v>54</v>
      </c>
      <c r="O5285">
        <v>13552</v>
      </c>
      <c r="P5285">
        <v>208</v>
      </c>
      <c r="Q5285" t="str">
        <f>_xlfn.CONCAT(Clientes__2[[#This Row],[Nombre]], " ",Clientes__2[[#This Row],[Nombres2]], " ",Clientes__2[[#This Row],[Apellido]],)</f>
        <v>Seth R Ramirez</v>
      </c>
      <c r="R5285" s="15">
        <v>25264</v>
      </c>
      <c r="S5285" s="14" t="s">
        <v>43</v>
      </c>
      <c r="T5285" s="14" t="s">
        <v>42</v>
      </c>
      <c r="U5285">
        <v>30000</v>
      </c>
      <c r="V5285">
        <v>0</v>
      </c>
      <c r="W5285" s="14" t="s">
        <v>55</v>
      </c>
      <c r="X5285" s="14" t="s">
        <v>91</v>
      </c>
    </row>
    <row r="5286" spans="1:24" x14ac:dyDescent="0.2">
      <c r="A5286">
        <v>27575</v>
      </c>
      <c r="B5286">
        <v>301</v>
      </c>
      <c r="C5286" s="14" t="s">
        <v>605</v>
      </c>
      <c r="D5286" s="14" t="s">
        <v>124</v>
      </c>
      <c r="E5286" s="14" t="s">
        <v>649</v>
      </c>
      <c r="F5286" s="15">
        <v>21402</v>
      </c>
      <c r="G5286" s="14" t="s">
        <v>43</v>
      </c>
      <c r="H5286" s="14" t="s">
        <v>115</v>
      </c>
      <c r="I5286">
        <v>60000</v>
      </c>
      <c r="J5286">
        <v>3</v>
      </c>
      <c r="K5286" s="14" t="s">
        <v>55</v>
      </c>
      <c r="L5286" s="14" t="s">
        <v>84</v>
      </c>
      <c r="O5286">
        <v>25665</v>
      </c>
      <c r="P5286">
        <v>226</v>
      </c>
      <c r="Q5286" t="str">
        <f>_xlfn.CONCAT(Clientes__2[[#This Row],[Nombre]], " ",Clientes__2[[#This Row],[Nombres2]], " ",Clientes__2[[#This Row],[Apellido]],)</f>
        <v>Emma J Wilson</v>
      </c>
      <c r="R5286" s="15">
        <v>28403</v>
      </c>
      <c r="S5286" s="14" t="s">
        <v>43</v>
      </c>
      <c r="T5286" s="14" t="s">
        <v>115</v>
      </c>
      <c r="U5286">
        <v>20000</v>
      </c>
      <c r="V5286">
        <v>0</v>
      </c>
      <c r="W5286" s="14" t="s">
        <v>67</v>
      </c>
      <c r="X5286" s="14" t="s">
        <v>60</v>
      </c>
    </row>
    <row r="5287" spans="1:24" x14ac:dyDescent="0.2">
      <c r="A5287">
        <v>23013</v>
      </c>
      <c r="B5287">
        <v>4</v>
      </c>
      <c r="C5287" s="14" t="s">
        <v>82</v>
      </c>
      <c r="D5287" s="14" t="s">
        <v>124</v>
      </c>
      <c r="E5287" s="14" t="s">
        <v>316</v>
      </c>
      <c r="F5287" s="15">
        <v>16903</v>
      </c>
      <c r="G5287" s="14" t="s">
        <v>42</v>
      </c>
      <c r="H5287" s="14" t="s">
        <v>42</v>
      </c>
      <c r="I5287">
        <v>20000</v>
      </c>
      <c r="J5287">
        <v>4</v>
      </c>
      <c r="K5287" s="14" t="s">
        <v>67</v>
      </c>
      <c r="L5287" s="14" t="s">
        <v>54</v>
      </c>
      <c r="O5287">
        <v>23176</v>
      </c>
      <c r="P5287">
        <v>358</v>
      </c>
      <c r="Q5287" t="str">
        <f>_xlfn.CONCAT(Clientes__2[[#This Row],[Nombre]], " ",Clientes__2[[#This Row],[Nombres2]], " ",Clientes__2[[#This Row],[Apellido]],)</f>
        <v>Louis J Yang</v>
      </c>
      <c r="R5287" s="15">
        <v>24594</v>
      </c>
      <c r="S5287" s="14" t="s">
        <v>42</v>
      </c>
      <c r="T5287" s="14" t="s">
        <v>42</v>
      </c>
      <c r="U5287">
        <v>50000</v>
      </c>
      <c r="V5287">
        <v>2</v>
      </c>
      <c r="W5287" s="14" t="s">
        <v>55</v>
      </c>
      <c r="X5287" s="14" t="s">
        <v>54</v>
      </c>
    </row>
    <row r="5288" spans="1:24" x14ac:dyDescent="0.2">
      <c r="A5288">
        <v>17900</v>
      </c>
      <c r="B5288">
        <v>204</v>
      </c>
      <c r="C5288" s="14" t="s">
        <v>134</v>
      </c>
      <c r="D5288" s="14" t="s">
        <v>929</v>
      </c>
      <c r="E5288" s="14" t="s">
        <v>930</v>
      </c>
      <c r="F5288" s="15">
        <v>15559</v>
      </c>
      <c r="G5288" s="14" t="s">
        <v>43</v>
      </c>
      <c r="H5288" s="14" t="s">
        <v>115</v>
      </c>
      <c r="I5288">
        <v>10000</v>
      </c>
      <c r="J5288">
        <v>3</v>
      </c>
      <c r="K5288" s="14" t="s">
        <v>63</v>
      </c>
      <c r="L5288" s="14" t="s">
        <v>60</v>
      </c>
      <c r="O5288">
        <v>21839</v>
      </c>
      <c r="P5288">
        <v>241</v>
      </c>
      <c r="Q5288" t="str">
        <f>_xlfn.CONCAT(Clientes__2[[#This Row],[Nombre]], " ",Clientes__2[[#This Row],[Nombres2]], " ",Clientes__2[[#This Row],[Apellido]],)</f>
        <v>Victoria L. Snowden</v>
      </c>
      <c r="R5288" s="15">
        <v>16730</v>
      </c>
      <c r="S5288" s="14" t="s">
        <v>42</v>
      </c>
      <c r="T5288" s="14" t="s">
        <v>42</v>
      </c>
      <c r="U5288">
        <v>110000</v>
      </c>
      <c r="V5288">
        <v>3</v>
      </c>
      <c r="W5288" s="14" t="s">
        <v>55</v>
      </c>
      <c r="X5288" s="14" t="s">
        <v>66</v>
      </c>
    </row>
    <row r="5289" spans="1:24" x14ac:dyDescent="0.2">
      <c r="A5289">
        <v>29114</v>
      </c>
      <c r="B5289">
        <v>14</v>
      </c>
      <c r="C5289" s="14" t="s">
        <v>378</v>
      </c>
      <c r="D5289" s="14"/>
      <c r="E5289" s="14" t="s">
        <v>180</v>
      </c>
      <c r="F5289" s="15">
        <v>20717</v>
      </c>
      <c r="G5289" s="14" t="s">
        <v>42</v>
      </c>
      <c r="H5289" s="14" t="s">
        <v>42</v>
      </c>
      <c r="I5289">
        <v>80000</v>
      </c>
      <c r="J5289">
        <v>2</v>
      </c>
      <c r="K5289" s="14" t="s">
        <v>67</v>
      </c>
      <c r="L5289" s="14" t="s">
        <v>54</v>
      </c>
      <c r="O5289">
        <v>16320</v>
      </c>
      <c r="P5289">
        <v>186</v>
      </c>
      <c r="Q5289" t="str">
        <f>_xlfn.CONCAT(Clientes__2[[#This Row],[Nombre]], " ",Clientes__2[[#This Row],[Nombres2]], " ",Clientes__2[[#This Row],[Apellido]],)</f>
        <v>Levi  Raman</v>
      </c>
      <c r="R5289" s="15">
        <v>27823</v>
      </c>
      <c r="S5289" s="14" t="s">
        <v>43</v>
      </c>
      <c r="T5289" s="14" t="s">
        <v>115</v>
      </c>
      <c r="U5289">
        <v>20000</v>
      </c>
      <c r="V5289">
        <v>0</v>
      </c>
      <c r="W5289" s="14" t="s">
        <v>67</v>
      </c>
      <c r="X5289" s="14" t="s">
        <v>60</v>
      </c>
    </row>
    <row r="5290" spans="1:24" x14ac:dyDescent="0.2">
      <c r="A5290">
        <v>23825</v>
      </c>
      <c r="B5290">
        <v>325</v>
      </c>
      <c r="C5290" s="14" t="s">
        <v>87</v>
      </c>
      <c r="D5290" s="14" t="s">
        <v>44</v>
      </c>
      <c r="E5290" s="14" t="s">
        <v>314</v>
      </c>
      <c r="F5290" s="15">
        <v>26714</v>
      </c>
      <c r="G5290" s="14" t="s">
        <v>42</v>
      </c>
      <c r="H5290" s="14" t="s">
        <v>115</v>
      </c>
      <c r="I5290">
        <v>40000</v>
      </c>
      <c r="J5290">
        <v>1</v>
      </c>
      <c r="K5290" s="14" t="s">
        <v>70</v>
      </c>
      <c r="L5290" s="14" t="s">
        <v>54</v>
      </c>
      <c r="O5290">
        <v>21416</v>
      </c>
      <c r="P5290">
        <v>300</v>
      </c>
      <c r="Q5290" t="str">
        <f>_xlfn.CONCAT(Clientes__2[[#This Row],[Nombre]], " ",Clientes__2[[#This Row],[Nombres2]], " ",Clientes__2[[#This Row],[Apellido]],)</f>
        <v>Katherine R Coleman</v>
      </c>
      <c r="R5290" s="15">
        <v>27137</v>
      </c>
      <c r="S5290" s="14" t="s">
        <v>43</v>
      </c>
      <c r="T5290" s="14" t="s">
        <v>42</v>
      </c>
      <c r="U5290">
        <v>60000</v>
      </c>
      <c r="V5290">
        <v>0</v>
      </c>
      <c r="W5290" s="14" t="s">
        <v>63</v>
      </c>
      <c r="X5290" s="14" t="s">
        <v>84</v>
      </c>
    </row>
    <row r="5291" spans="1:24" x14ac:dyDescent="0.2">
      <c r="A5291">
        <v>25133</v>
      </c>
      <c r="B5291">
        <v>11</v>
      </c>
      <c r="C5291" s="14" t="s">
        <v>805</v>
      </c>
      <c r="D5291" s="14" t="s">
        <v>185</v>
      </c>
      <c r="E5291" s="14" t="s">
        <v>363</v>
      </c>
      <c r="F5291" s="15">
        <v>25177</v>
      </c>
      <c r="G5291" s="14" t="s">
        <v>43</v>
      </c>
      <c r="H5291" s="14" t="s">
        <v>115</v>
      </c>
      <c r="I5291">
        <v>70000</v>
      </c>
      <c r="J5291">
        <v>0</v>
      </c>
      <c r="K5291" s="14" t="s">
        <v>55</v>
      </c>
      <c r="L5291" s="14" t="s">
        <v>84</v>
      </c>
      <c r="O5291">
        <v>20116</v>
      </c>
      <c r="P5291">
        <v>307</v>
      </c>
      <c r="Q5291" t="str">
        <f>_xlfn.CONCAT(Clientes__2[[#This Row],[Nombre]], " ",Clientes__2[[#This Row],[Nombres2]], " ",Clientes__2[[#This Row],[Apellido]],)</f>
        <v>Kristine G Gutierrez</v>
      </c>
      <c r="R5291" s="15">
        <v>21574</v>
      </c>
      <c r="S5291" s="14" t="s">
        <v>42</v>
      </c>
      <c r="T5291" s="14" t="s">
        <v>115</v>
      </c>
      <c r="U5291">
        <v>60000</v>
      </c>
      <c r="V5291">
        <v>4</v>
      </c>
      <c r="W5291" s="14" t="s">
        <v>70</v>
      </c>
      <c r="X5291" s="14" t="s">
        <v>54</v>
      </c>
    </row>
    <row r="5292" spans="1:24" x14ac:dyDescent="0.2">
      <c r="A5292">
        <v>12790</v>
      </c>
      <c r="B5292">
        <v>335</v>
      </c>
      <c r="C5292" s="14" t="s">
        <v>408</v>
      </c>
      <c r="D5292" s="14" t="s">
        <v>116</v>
      </c>
      <c r="E5292" s="14" t="s">
        <v>380</v>
      </c>
      <c r="F5292" s="15">
        <v>21463</v>
      </c>
      <c r="G5292" s="14" t="s">
        <v>43</v>
      </c>
      <c r="H5292" s="14" t="s">
        <v>42</v>
      </c>
      <c r="I5292">
        <v>60000</v>
      </c>
      <c r="J5292">
        <v>4</v>
      </c>
      <c r="K5292" s="14" t="s">
        <v>70</v>
      </c>
      <c r="L5292" s="14" t="s">
        <v>54</v>
      </c>
      <c r="O5292">
        <v>14271</v>
      </c>
      <c r="P5292">
        <v>641</v>
      </c>
      <c r="Q5292" t="str">
        <f>_xlfn.CONCAT(Clientes__2[[#This Row],[Nombre]], " ",Clientes__2[[#This Row],[Nombres2]], " ",Clientes__2[[#This Row],[Apellido]],)</f>
        <v>Brandon A Kumar</v>
      </c>
      <c r="R5292" s="15">
        <v>27091</v>
      </c>
      <c r="S5292" s="14" t="s">
        <v>42</v>
      </c>
      <c r="T5292" s="14" t="s">
        <v>42</v>
      </c>
      <c r="U5292">
        <v>30000</v>
      </c>
      <c r="V5292">
        <v>0</v>
      </c>
      <c r="W5292" s="14" t="s">
        <v>67</v>
      </c>
      <c r="X5292" s="14" t="s">
        <v>54</v>
      </c>
    </row>
    <row r="5293" spans="1:24" x14ac:dyDescent="0.2">
      <c r="A5293">
        <v>24603</v>
      </c>
      <c r="B5293">
        <v>25</v>
      </c>
      <c r="C5293" s="14" t="s">
        <v>896</v>
      </c>
      <c r="D5293" s="14" t="s">
        <v>185</v>
      </c>
      <c r="E5293" s="14" t="s">
        <v>645</v>
      </c>
      <c r="F5293" s="15">
        <v>26658</v>
      </c>
      <c r="G5293" s="14" t="s">
        <v>43</v>
      </c>
      <c r="H5293" s="14" t="s">
        <v>42</v>
      </c>
      <c r="I5293">
        <v>80000</v>
      </c>
      <c r="J5293">
        <v>0</v>
      </c>
      <c r="K5293" s="14" t="s">
        <v>55</v>
      </c>
      <c r="L5293" s="14" t="s">
        <v>84</v>
      </c>
      <c r="O5293">
        <v>18665</v>
      </c>
      <c r="P5293">
        <v>612</v>
      </c>
      <c r="Q5293" t="str">
        <f>_xlfn.CONCAT(Clientes__2[[#This Row],[Nombre]], " ",Clientes__2[[#This Row],[Nombres2]], " ",Clientes__2[[#This Row],[Apellido]],)</f>
        <v>Jake G Zhu</v>
      </c>
      <c r="R5293" s="15">
        <v>20934</v>
      </c>
      <c r="S5293" s="14" t="s">
        <v>42</v>
      </c>
      <c r="T5293" s="14" t="s">
        <v>115</v>
      </c>
      <c r="U5293">
        <v>30000</v>
      </c>
      <c r="V5293">
        <v>2</v>
      </c>
      <c r="W5293" s="14" t="s">
        <v>67</v>
      </c>
      <c r="X5293" s="14" t="s">
        <v>54</v>
      </c>
    </row>
    <row r="5294" spans="1:24" x14ac:dyDescent="0.2">
      <c r="A5294">
        <v>21683</v>
      </c>
      <c r="B5294">
        <v>279</v>
      </c>
      <c r="C5294" s="14" t="s">
        <v>691</v>
      </c>
      <c r="D5294" s="14"/>
      <c r="E5294" s="14" t="s">
        <v>65</v>
      </c>
      <c r="F5294" s="15">
        <v>25979</v>
      </c>
      <c r="G5294" s="14" t="s">
        <v>43</v>
      </c>
      <c r="H5294" s="14" t="s">
        <v>42</v>
      </c>
      <c r="I5294">
        <v>40000</v>
      </c>
      <c r="J5294">
        <v>2</v>
      </c>
      <c r="K5294" s="14" t="s">
        <v>63</v>
      </c>
      <c r="L5294" s="14" t="s">
        <v>91</v>
      </c>
      <c r="O5294">
        <v>29177</v>
      </c>
      <c r="P5294">
        <v>307</v>
      </c>
      <c r="Q5294" t="str">
        <f>_xlfn.CONCAT(Clientes__2[[#This Row],[Nombre]], " ",Clientes__2[[#This Row],[Nombres2]], " ",Clientes__2[[#This Row],[Apellido]],)</f>
        <v>Henry  Suri</v>
      </c>
      <c r="R5294" s="15">
        <v>10903</v>
      </c>
      <c r="S5294" s="14" t="s">
        <v>42</v>
      </c>
      <c r="T5294" s="14" t="s">
        <v>42</v>
      </c>
      <c r="U5294">
        <v>70000</v>
      </c>
      <c r="V5294">
        <v>3</v>
      </c>
      <c r="W5294" s="14" t="s">
        <v>70</v>
      </c>
      <c r="X5294" s="14" t="s">
        <v>66</v>
      </c>
    </row>
    <row r="5295" spans="1:24" x14ac:dyDescent="0.2">
      <c r="A5295">
        <v>11675</v>
      </c>
      <c r="B5295">
        <v>616</v>
      </c>
      <c r="C5295" s="14" t="s">
        <v>97</v>
      </c>
      <c r="D5295" s="14" t="s">
        <v>124</v>
      </c>
      <c r="E5295" s="14" t="s">
        <v>127</v>
      </c>
      <c r="F5295" s="15">
        <v>24140</v>
      </c>
      <c r="G5295" s="14" t="s">
        <v>43</v>
      </c>
      <c r="H5295" s="14" t="s">
        <v>42</v>
      </c>
      <c r="I5295">
        <v>70000</v>
      </c>
      <c r="J5295">
        <v>4</v>
      </c>
      <c r="K5295" s="14" t="s">
        <v>70</v>
      </c>
      <c r="L5295" s="14" t="s">
        <v>84</v>
      </c>
      <c r="O5295">
        <v>18055</v>
      </c>
      <c r="P5295">
        <v>51</v>
      </c>
      <c r="Q5295" t="str">
        <f>_xlfn.CONCAT(Clientes__2[[#This Row],[Nombre]], " ",Clientes__2[[#This Row],[Nombres2]], " ",Clientes__2[[#This Row],[Apellido]],)</f>
        <v>Devin J Martinez</v>
      </c>
      <c r="R5295" s="15">
        <v>24657</v>
      </c>
      <c r="S5295" s="14" t="s">
        <v>43</v>
      </c>
      <c r="T5295" s="14" t="s">
        <v>42</v>
      </c>
      <c r="U5295">
        <v>50000</v>
      </c>
      <c r="V5295">
        <v>0</v>
      </c>
      <c r="W5295" s="14" t="s">
        <v>63</v>
      </c>
      <c r="X5295" s="14" t="s">
        <v>54</v>
      </c>
    </row>
    <row r="5296" spans="1:24" x14ac:dyDescent="0.2">
      <c r="A5296">
        <v>14872</v>
      </c>
      <c r="B5296">
        <v>548</v>
      </c>
      <c r="C5296" s="14" t="s">
        <v>449</v>
      </c>
      <c r="D5296" s="14" t="s">
        <v>128</v>
      </c>
      <c r="E5296" s="14" t="s">
        <v>509</v>
      </c>
      <c r="F5296" s="15">
        <v>27087</v>
      </c>
      <c r="G5296" s="14" t="s">
        <v>42</v>
      </c>
      <c r="H5296" s="14" t="s">
        <v>42</v>
      </c>
      <c r="I5296">
        <v>30000</v>
      </c>
      <c r="J5296">
        <v>0</v>
      </c>
      <c r="K5296" s="14" t="s">
        <v>70</v>
      </c>
      <c r="L5296" s="14" t="s">
        <v>54</v>
      </c>
      <c r="O5296">
        <v>13140</v>
      </c>
      <c r="P5296">
        <v>29</v>
      </c>
      <c r="Q5296" t="str">
        <f>_xlfn.CONCAT(Clientes__2[[#This Row],[Nombre]], " ",Clientes__2[[#This Row],[Nombres2]], " ",Clientes__2[[#This Row],[Apellido]],)</f>
        <v>Fernando C Clark</v>
      </c>
      <c r="R5296" s="15">
        <v>19459</v>
      </c>
      <c r="S5296" s="14" t="s">
        <v>42</v>
      </c>
      <c r="T5296" s="14" t="s">
        <v>115</v>
      </c>
      <c r="U5296">
        <v>40000</v>
      </c>
      <c r="V5296">
        <v>2</v>
      </c>
      <c r="W5296" s="14" t="s">
        <v>55</v>
      </c>
      <c r="X5296" s="14" t="s">
        <v>66</v>
      </c>
    </row>
    <row r="5297" spans="1:24" x14ac:dyDescent="0.2">
      <c r="A5297">
        <v>21870</v>
      </c>
      <c r="B5297">
        <v>267</v>
      </c>
      <c r="C5297" s="14" t="s">
        <v>569</v>
      </c>
      <c r="D5297" s="14"/>
      <c r="E5297" s="14" t="s">
        <v>167</v>
      </c>
      <c r="F5297" s="15">
        <v>17414</v>
      </c>
      <c r="G5297" s="14" t="s">
        <v>42</v>
      </c>
      <c r="H5297" s="14" t="s">
        <v>115</v>
      </c>
      <c r="I5297">
        <v>130000</v>
      </c>
      <c r="J5297">
        <v>5</v>
      </c>
      <c r="K5297" s="14" t="s">
        <v>81</v>
      </c>
      <c r="L5297" s="14" t="s">
        <v>84</v>
      </c>
      <c r="O5297">
        <v>17008</v>
      </c>
      <c r="P5297">
        <v>343</v>
      </c>
      <c r="Q5297" t="str">
        <f>_xlfn.CONCAT(Clientes__2[[#This Row],[Nombre]], " ",Clientes__2[[#This Row],[Nombres2]], " ",Clientes__2[[#This Row],[Apellido]],)</f>
        <v>Jenny  Raji</v>
      </c>
      <c r="R5297" s="15">
        <v>24956</v>
      </c>
      <c r="S5297" s="14" t="s">
        <v>43</v>
      </c>
      <c r="T5297" s="14" t="s">
        <v>42</v>
      </c>
      <c r="U5297">
        <v>70000</v>
      </c>
      <c r="V5297">
        <v>0</v>
      </c>
      <c r="W5297" s="14" t="s">
        <v>55</v>
      </c>
      <c r="X5297" s="14" t="s">
        <v>84</v>
      </c>
    </row>
    <row r="5298" spans="1:24" x14ac:dyDescent="0.2">
      <c r="A5298">
        <v>19112</v>
      </c>
      <c r="B5298">
        <v>347</v>
      </c>
      <c r="C5298" s="14" t="s">
        <v>134</v>
      </c>
      <c r="D5298" s="14"/>
      <c r="E5298" s="14" t="s">
        <v>398</v>
      </c>
      <c r="F5298" s="15">
        <v>25854</v>
      </c>
      <c r="G5298" s="14" t="s">
        <v>42</v>
      </c>
      <c r="H5298" s="14" t="s">
        <v>115</v>
      </c>
      <c r="I5298">
        <v>50000</v>
      </c>
      <c r="J5298">
        <v>1</v>
      </c>
      <c r="K5298" s="14" t="s">
        <v>55</v>
      </c>
      <c r="L5298" s="14" t="s">
        <v>54</v>
      </c>
      <c r="O5298">
        <v>22335</v>
      </c>
      <c r="P5298">
        <v>623</v>
      </c>
      <c r="Q5298" t="str">
        <f>_xlfn.CONCAT(Clientes__2[[#This Row],[Nombre]], " ",Clientes__2[[#This Row],[Nombres2]], " ",Clientes__2[[#This Row],[Apellido]],)</f>
        <v>Victoria  Hughes</v>
      </c>
      <c r="R5298" s="15">
        <v>24435</v>
      </c>
      <c r="S5298" s="14" t="s">
        <v>42</v>
      </c>
      <c r="T5298" s="14" t="s">
        <v>42</v>
      </c>
      <c r="U5298">
        <v>60000</v>
      </c>
      <c r="V5298">
        <v>0</v>
      </c>
      <c r="W5298" s="14" t="s">
        <v>70</v>
      </c>
      <c r="X5298" s="14" t="s">
        <v>54</v>
      </c>
    </row>
    <row r="5299" spans="1:24" x14ac:dyDescent="0.2">
      <c r="A5299">
        <v>18540</v>
      </c>
      <c r="B5299">
        <v>322</v>
      </c>
      <c r="C5299" s="14" t="s">
        <v>134</v>
      </c>
      <c r="D5299" s="14" t="s">
        <v>42</v>
      </c>
      <c r="E5299" s="14" t="s">
        <v>321</v>
      </c>
      <c r="F5299" s="15">
        <v>15885</v>
      </c>
      <c r="G5299" s="14" t="s">
        <v>43</v>
      </c>
      <c r="H5299" s="14" t="s">
        <v>115</v>
      </c>
      <c r="I5299">
        <v>70000</v>
      </c>
      <c r="J5299">
        <v>5</v>
      </c>
      <c r="K5299" s="14" t="s">
        <v>55</v>
      </c>
      <c r="L5299" s="14" t="s">
        <v>66</v>
      </c>
      <c r="O5299">
        <v>19519</v>
      </c>
      <c r="P5299">
        <v>199</v>
      </c>
      <c r="Q5299" t="str">
        <f>_xlfn.CONCAT(Clientes__2[[#This Row],[Nombre]], " ",Clientes__2[[#This Row],[Nombres2]], " ",Clientes__2[[#This Row],[Apellido]],)</f>
        <v>Victoria M Perry</v>
      </c>
      <c r="R5299" s="15">
        <v>26955</v>
      </c>
      <c r="S5299" s="14" t="s">
        <v>43</v>
      </c>
      <c r="T5299" s="14" t="s">
        <v>115</v>
      </c>
      <c r="U5299">
        <v>10000</v>
      </c>
      <c r="V5299">
        <v>0</v>
      </c>
      <c r="W5299" s="14" t="s">
        <v>81</v>
      </c>
      <c r="X5299" s="14" t="s">
        <v>60</v>
      </c>
    </row>
    <row r="5300" spans="1:24" x14ac:dyDescent="0.2">
      <c r="A5300">
        <v>24703</v>
      </c>
      <c r="B5300">
        <v>269</v>
      </c>
      <c r="C5300" s="14" t="s">
        <v>320</v>
      </c>
      <c r="D5300" s="14" t="s">
        <v>116</v>
      </c>
      <c r="E5300" s="14" t="s">
        <v>47</v>
      </c>
      <c r="F5300" s="15">
        <v>26488</v>
      </c>
      <c r="G5300" s="14" t="s">
        <v>42</v>
      </c>
      <c r="H5300" s="14" t="s">
        <v>42</v>
      </c>
      <c r="I5300">
        <v>20000</v>
      </c>
      <c r="J5300">
        <v>0</v>
      </c>
      <c r="K5300" s="14" t="s">
        <v>81</v>
      </c>
      <c r="L5300" s="14" t="s">
        <v>60</v>
      </c>
      <c r="O5300">
        <v>24544</v>
      </c>
      <c r="P5300">
        <v>123</v>
      </c>
      <c r="Q5300" t="str">
        <f>_xlfn.CONCAT(Clientes__2[[#This Row],[Nombre]], " ",Clientes__2[[#This Row],[Nombres2]], " ",Clientes__2[[#This Row],[Apellido]],)</f>
        <v>Jonathan A White</v>
      </c>
      <c r="R5300" s="15">
        <v>20288</v>
      </c>
      <c r="S5300" s="14" t="s">
        <v>43</v>
      </c>
      <c r="T5300" s="14" t="s">
        <v>115</v>
      </c>
      <c r="U5300">
        <v>110000</v>
      </c>
      <c r="V5300">
        <v>3</v>
      </c>
      <c r="W5300" s="14" t="s">
        <v>63</v>
      </c>
      <c r="X5300" s="14" t="s">
        <v>84</v>
      </c>
    </row>
    <row r="5301" spans="1:24" x14ac:dyDescent="0.2">
      <c r="A5301">
        <v>11042</v>
      </c>
      <c r="B5301">
        <v>338</v>
      </c>
      <c r="C5301" s="14" t="s">
        <v>508</v>
      </c>
      <c r="D5301" s="14" t="s">
        <v>124</v>
      </c>
      <c r="E5301" s="14" t="s">
        <v>201</v>
      </c>
      <c r="F5301" s="15">
        <v>28289</v>
      </c>
      <c r="G5301" s="14" t="s">
        <v>42</v>
      </c>
      <c r="H5301" s="14" t="s">
        <v>115</v>
      </c>
      <c r="I5301">
        <v>70000</v>
      </c>
      <c r="J5301">
        <v>0</v>
      </c>
      <c r="K5301" s="14" t="s">
        <v>63</v>
      </c>
      <c r="L5301" s="14" t="s">
        <v>54</v>
      </c>
      <c r="O5301">
        <v>14620</v>
      </c>
      <c r="P5301">
        <v>347</v>
      </c>
      <c r="Q5301" t="str">
        <f>_xlfn.CONCAT(Clientes__2[[#This Row],[Nombre]], " ",Clientes__2[[#This Row],[Nombres2]], " ",Clientes__2[[#This Row],[Apellido]],)</f>
        <v>Megan J Sanchez</v>
      </c>
      <c r="R5301" s="15">
        <v>23123</v>
      </c>
      <c r="S5301" s="14" t="s">
        <v>42</v>
      </c>
      <c r="T5301" s="14" t="s">
        <v>115</v>
      </c>
      <c r="U5301">
        <v>60000</v>
      </c>
      <c r="V5301">
        <v>3</v>
      </c>
      <c r="W5301" s="14" t="s">
        <v>70</v>
      </c>
      <c r="X5301" s="14" t="s">
        <v>84</v>
      </c>
    </row>
    <row r="5302" spans="1:24" x14ac:dyDescent="0.2">
      <c r="A5302">
        <v>20339</v>
      </c>
      <c r="B5302">
        <v>337</v>
      </c>
      <c r="C5302" s="14" t="s">
        <v>99</v>
      </c>
      <c r="D5302" s="14"/>
      <c r="E5302" s="14" t="s">
        <v>398</v>
      </c>
      <c r="F5302" s="15">
        <v>22853</v>
      </c>
      <c r="G5302" s="14" t="s">
        <v>42</v>
      </c>
      <c r="H5302" s="14" t="s">
        <v>115</v>
      </c>
      <c r="I5302">
        <v>130000</v>
      </c>
      <c r="J5302">
        <v>1</v>
      </c>
      <c r="K5302" s="14" t="s">
        <v>55</v>
      </c>
      <c r="L5302" s="14" t="s">
        <v>66</v>
      </c>
      <c r="O5302">
        <v>27187</v>
      </c>
      <c r="P5302">
        <v>162</v>
      </c>
      <c r="Q5302" t="str">
        <f>_xlfn.CONCAT(Clientes__2[[#This Row],[Nombre]], " ",Clientes__2[[#This Row],[Nombres2]], " ",Clientes__2[[#This Row],[Apellido]],)</f>
        <v>Kaitlyn  Hughes</v>
      </c>
      <c r="R5302" s="15">
        <v>25851</v>
      </c>
      <c r="S5302" s="14" t="s">
        <v>42</v>
      </c>
      <c r="T5302" s="14" t="s">
        <v>42</v>
      </c>
      <c r="U5302">
        <v>40000</v>
      </c>
      <c r="V5302">
        <v>2</v>
      </c>
      <c r="W5302" s="14" t="s">
        <v>63</v>
      </c>
      <c r="X5302" s="14" t="s">
        <v>91</v>
      </c>
    </row>
    <row r="5303" spans="1:24" x14ac:dyDescent="0.2">
      <c r="A5303">
        <v>20567</v>
      </c>
      <c r="B5303">
        <v>259</v>
      </c>
      <c r="C5303" s="14" t="s">
        <v>558</v>
      </c>
      <c r="D5303" s="14" t="s">
        <v>339</v>
      </c>
      <c r="E5303" s="14" t="s">
        <v>393</v>
      </c>
      <c r="F5303" s="15">
        <v>16664</v>
      </c>
      <c r="G5303" s="14" t="s">
        <v>42</v>
      </c>
      <c r="H5303" s="14" t="s">
        <v>42</v>
      </c>
      <c r="I5303">
        <v>130000</v>
      </c>
      <c r="J5303">
        <v>4</v>
      </c>
      <c r="K5303" s="14" t="s">
        <v>63</v>
      </c>
      <c r="L5303" s="14" t="s">
        <v>84</v>
      </c>
      <c r="O5303">
        <v>21609</v>
      </c>
      <c r="P5303">
        <v>307</v>
      </c>
      <c r="Q5303" t="str">
        <f>_xlfn.CONCAT(Clientes__2[[#This Row],[Nombre]], " ",Clientes__2[[#This Row],[Nombres2]], " ",Clientes__2[[#This Row],[Apellido]],)</f>
        <v>Nicolas P Anand</v>
      </c>
      <c r="R5303" s="15">
        <v>25757</v>
      </c>
      <c r="S5303" s="14" t="s">
        <v>43</v>
      </c>
      <c r="T5303" s="14" t="s">
        <v>115</v>
      </c>
      <c r="U5303">
        <v>70000</v>
      </c>
      <c r="V5303">
        <v>4</v>
      </c>
      <c r="W5303" s="14" t="s">
        <v>70</v>
      </c>
      <c r="X5303" s="14" t="s">
        <v>84</v>
      </c>
    </row>
    <row r="5304" spans="1:24" x14ac:dyDescent="0.2">
      <c r="A5304">
        <v>17514</v>
      </c>
      <c r="B5304">
        <v>30</v>
      </c>
      <c r="C5304" s="14" t="s">
        <v>208</v>
      </c>
      <c r="D5304" s="14"/>
      <c r="E5304" s="14" t="s">
        <v>658</v>
      </c>
      <c r="F5304" s="15">
        <v>21371</v>
      </c>
      <c r="G5304" s="14" t="s">
        <v>42</v>
      </c>
      <c r="H5304" s="14" t="s">
        <v>42</v>
      </c>
      <c r="I5304">
        <v>110000</v>
      </c>
      <c r="J5304">
        <v>4</v>
      </c>
      <c r="K5304" s="14" t="s">
        <v>55</v>
      </c>
      <c r="L5304" s="14" t="s">
        <v>66</v>
      </c>
      <c r="O5304">
        <v>16065</v>
      </c>
      <c r="P5304">
        <v>343</v>
      </c>
      <c r="Q5304" t="str">
        <f>_xlfn.CONCAT(Clientes__2[[#This Row],[Nombre]], " ",Clientes__2[[#This Row],[Nombres2]], " ",Clientes__2[[#This Row],[Apellido]],)</f>
        <v>Cedric  Zhou</v>
      </c>
      <c r="R5304" s="15">
        <v>25405</v>
      </c>
      <c r="S5304" s="14" t="s">
        <v>43</v>
      </c>
      <c r="T5304" s="14" t="s">
        <v>115</v>
      </c>
      <c r="U5304">
        <v>50000</v>
      </c>
      <c r="V5304">
        <v>2</v>
      </c>
      <c r="W5304" s="14" t="s">
        <v>55</v>
      </c>
      <c r="X5304" s="14" t="s">
        <v>54</v>
      </c>
    </row>
    <row r="5305" spans="1:24" x14ac:dyDescent="0.2">
      <c r="A5305">
        <v>17487</v>
      </c>
      <c r="B5305">
        <v>631</v>
      </c>
      <c r="C5305" s="14" t="s">
        <v>241</v>
      </c>
      <c r="D5305" s="14" t="s">
        <v>128</v>
      </c>
      <c r="E5305" s="14" t="s">
        <v>142</v>
      </c>
      <c r="F5305" s="15">
        <v>28360</v>
      </c>
      <c r="G5305" s="14" t="s">
        <v>43</v>
      </c>
      <c r="H5305" s="14" t="s">
        <v>42</v>
      </c>
      <c r="I5305">
        <v>30000</v>
      </c>
      <c r="J5305">
        <v>0</v>
      </c>
      <c r="K5305" s="14" t="s">
        <v>63</v>
      </c>
      <c r="L5305" s="14" t="s">
        <v>54</v>
      </c>
      <c r="O5305">
        <v>26611</v>
      </c>
      <c r="P5305">
        <v>311</v>
      </c>
      <c r="Q5305" t="str">
        <f>_xlfn.CONCAT(Clientes__2[[#This Row],[Nombre]], " ",Clientes__2[[#This Row],[Nombres2]], " ",Clientes__2[[#This Row],[Apellido]],)</f>
        <v>Nathan C Green</v>
      </c>
      <c r="R5305" s="15">
        <v>22755</v>
      </c>
      <c r="S5305" s="14" t="s">
        <v>42</v>
      </c>
      <c r="T5305" s="14" t="s">
        <v>115</v>
      </c>
      <c r="U5305">
        <v>70000</v>
      </c>
      <c r="V5305">
        <v>1</v>
      </c>
      <c r="W5305" s="14" t="s">
        <v>63</v>
      </c>
      <c r="X5305" s="14" t="s">
        <v>54</v>
      </c>
    </row>
    <row r="5306" spans="1:24" x14ac:dyDescent="0.2">
      <c r="A5306">
        <v>18541</v>
      </c>
      <c r="B5306">
        <v>71</v>
      </c>
      <c r="C5306" s="14" t="s">
        <v>827</v>
      </c>
      <c r="D5306" s="14" t="s">
        <v>128</v>
      </c>
      <c r="E5306" s="14" t="s">
        <v>462</v>
      </c>
      <c r="F5306" s="15">
        <v>15893</v>
      </c>
      <c r="G5306" s="14" t="s">
        <v>42</v>
      </c>
      <c r="H5306" s="14" t="s">
        <v>115</v>
      </c>
      <c r="I5306">
        <v>80000</v>
      </c>
      <c r="J5306">
        <v>5</v>
      </c>
      <c r="K5306" s="14" t="s">
        <v>55</v>
      </c>
      <c r="L5306" s="14" t="s">
        <v>66</v>
      </c>
      <c r="O5306">
        <v>23215</v>
      </c>
      <c r="P5306">
        <v>358</v>
      </c>
      <c r="Q5306" t="str">
        <f>_xlfn.CONCAT(Clientes__2[[#This Row],[Nombre]], " ",Clientes__2[[#This Row],[Nombres2]], " ",Clientes__2[[#This Row],[Apellido]],)</f>
        <v>Kayla C Jones</v>
      </c>
      <c r="R5306" s="15">
        <v>23301</v>
      </c>
      <c r="S5306" s="14" t="s">
        <v>42</v>
      </c>
      <c r="T5306" s="14" t="s">
        <v>42</v>
      </c>
      <c r="U5306">
        <v>70000</v>
      </c>
      <c r="V5306">
        <v>4</v>
      </c>
      <c r="W5306" s="14" t="s">
        <v>55</v>
      </c>
      <c r="X5306" s="14" t="s">
        <v>84</v>
      </c>
    </row>
    <row r="5307" spans="1:24" x14ac:dyDescent="0.2">
      <c r="A5307">
        <v>15653</v>
      </c>
      <c r="B5307">
        <v>254</v>
      </c>
      <c r="C5307" s="14" t="s">
        <v>192</v>
      </c>
      <c r="D5307" s="14" t="s">
        <v>123</v>
      </c>
      <c r="E5307" s="14" t="s">
        <v>353</v>
      </c>
      <c r="F5307" s="15">
        <v>22439</v>
      </c>
      <c r="G5307" s="14" t="s">
        <v>43</v>
      </c>
      <c r="H5307" s="14" t="s">
        <v>42</v>
      </c>
      <c r="I5307">
        <v>30000</v>
      </c>
      <c r="J5307">
        <v>3</v>
      </c>
      <c r="K5307" s="14" t="s">
        <v>70</v>
      </c>
      <c r="L5307" s="14" t="s">
        <v>91</v>
      </c>
      <c r="O5307">
        <v>14966</v>
      </c>
      <c r="P5307">
        <v>210</v>
      </c>
      <c r="Q5307" t="str">
        <f>_xlfn.CONCAT(Clientes__2[[#This Row],[Nombre]], " ",Clientes__2[[#This Row],[Nombres2]], " ",Clientes__2[[#This Row],[Apellido]],)</f>
        <v>Gerald E Madan</v>
      </c>
      <c r="R5307" s="15">
        <v>23502</v>
      </c>
      <c r="S5307" s="14" t="s">
        <v>43</v>
      </c>
      <c r="T5307" s="14" t="s">
        <v>42</v>
      </c>
      <c r="U5307">
        <v>30000</v>
      </c>
      <c r="V5307">
        <v>2</v>
      </c>
      <c r="W5307" s="14" t="s">
        <v>63</v>
      </c>
      <c r="X5307" s="14" t="s">
        <v>91</v>
      </c>
    </row>
    <row r="5308" spans="1:24" x14ac:dyDescent="0.2">
      <c r="A5308">
        <v>23499</v>
      </c>
      <c r="B5308">
        <v>301</v>
      </c>
      <c r="C5308" s="14" t="s">
        <v>893</v>
      </c>
      <c r="D5308" s="14" t="s">
        <v>339</v>
      </c>
      <c r="E5308" s="14" t="s">
        <v>766</v>
      </c>
      <c r="F5308" s="15">
        <v>13264</v>
      </c>
      <c r="G5308" s="14" t="s">
        <v>42</v>
      </c>
      <c r="H5308" s="14" t="s">
        <v>42</v>
      </c>
      <c r="I5308">
        <v>70000</v>
      </c>
      <c r="J5308">
        <v>4</v>
      </c>
      <c r="K5308" s="14" t="s">
        <v>70</v>
      </c>
      <c r="L5308" s="14" t="s">
        <v>66</v>
      </c>
      <c r="O5308">
        <v>24900</v>
      </c>
      <c r="P5308">
        <v>11</v>
      </c>
      <c r="Q5308" t="str">
        <f>_xlfn.CONCAT(Clientes__2[[#This Row],[Nombre]], " ",Clientes__2[[#This Row],[Nombres2]], " ",Clientes__2[[#This Row],[Apellido]],)</f>
        <v>Spencer P Washington</v>
      </c>
      <c r="R5308" s="15">
        <v>27061</v>
      </c>
      <c r="S5308" s="14" t="s">
        <v>43</v>
      </c>
      <c r="T5308" s="14" t="s">
        <v>115</v>
      </c>
      <c r="U5308">
        <v>90000</v>
      </c>
      <c r="V5308">
        <v>0</v>
      </c>
      <c r="W5308" s="14" t="s">
        <v>55</v>
      </c>
      <c r="X5308" s="14" t="s">
        <v>84</v>
      </c>
    </row>
    <row r="5309" spans="1:24" x14ac:dyDescent="0.2">
      <c r="A5309">
        <v>14946</v>
      </c>
      <c r="B5309">
        <v>203</v>
      </c>
      <c r="C5309" s="14" t="s">
        <v>614</v>
      </c>
      <c r="D5309" s="14"/>
      <c r="E5309" s="14" t="s">
        <v>776</v>
      </c>
      <c r="F5309" s="15">
        <v>23989</v>
      </c>
      <c r="G5309" s="14" t="s">
        <v>43</v>
      </c>
      <c r="H5309" s="14" t="s">
        <v>42</v>
      </c>
      <c r="I5309">
        <v>20000</v>
      </c>
      <c r="J5309">
        <v>2</v>
      </c>
      <c r="K5309" s="14" t="s">
        <v>67</v>
      </c>
      <c r="L5309" s="14" t="s">
        <v>60</v>
      </c>
      <c r="O5309">
        <v>19239</v>
      </c>
      <c r="P5309">
        <v>634</v>
      </c>
      <c r="Q5309" t="str">
        <f>_xlfn.CONCAT(Clientes__2[[#This Row],[Nombre]], " ",Clientes__2[[#This Row],[Nombres2]], " ",Clientes__2[[#This Row],[Apellido]],)</f>
        <v>Frederick  Vance</v>
      </c>
      <c r="R5309" s="15">
        <v>26955</v>
      </c>
      <c r="S5309" s="14" t="s">
        <v>42</v>
      </c>
      <c r="T5309" s="14" t="s">
        <v>42</v>
      </c>
      <c r="U5309">
        <v>40000</v>
      </c>
      <c r="V5309">
        <v>1</v>
      </c>
      <c r="W5309" s="14" t="s">
        <v>70</v>
      </c>
      <c r="X5309" s="14" t="s">
        <v>54</v>
      </c>
    </row>
    <row r="5310" spans="1:24" x14ac:dyDescent="0.2">
      <c r="A5310">
        <v>15729</v>
      </c>
      <c r="B5310">
        <v>32</v>
      </c>
      <c r="C5310" s="14" t="s">
        <v>125</v>
      </c>
      <c r="D5310" s="14" t="s">
        <v>42</v>
      </c>
      <c r="E5310" s="14" t="s">
        <v>65</v>
      </c>
      <c r="F5310" s="15">
        <v>26566</v>
      </c>
      <c r="G5310" s="14" t="s">
        <v>42</v>
      </c>
      <c r="H5310" s="14" t="s">
        <v>115</v>
      </c>
      <c r="I5310">
        <v>90000</v>
      </c>
      <c r="J5310">
        <v>0</v>
      </c>
      <c r="K5310" s="14" t="s">
        <v>55</v>
      </c>
      <c r="L5310" s="14" t="s">
        <v>84</v>
      </c>
      <c r="O5310">
        <v>21784</v>
      </c>
      <c r="P5310">
        <v>614</v>
      </c>
      <c r="Q5310" t="str">
        <f>_xlfn.CONCAT(Clientes__2[[#This Row],[Nombre]], " ",Clientes__2[[#This Row],[Nombres2]], " ",Clientes__2[[#This Row],[Apellido]],)</f>
        <v>Mayra M Suri</v>
      </c>
      <c r="R5310" s="15">
        <v>17811</v>
      </c>
      <c r="S5310" s="14" t="s">
        <v>43</v>
      </c>
      <c r="T5310" s="14" t="s">
        <v>115</v>
      </c>
      <c r="U5310">
        <v>60000</v>
      </c>
      <c r="V5310">
        <v>2</v>
      </c>
      <c r="W5310" s="14" t="s">
        <v>63</v>
      </c>
      <c r="X5310" s="14" t="s">
        <v>84</v>
      </c>
    </row>
    <row r="5311" spans="1:24" x14ac:dyDescent="0.2">
      <c r="A5311">
        <v>21009</v>
      </c>
      <c r="B5311">
        <v>176</v>
      </c>
      <c r="C5311" s="14" t="s">
        <v>671</v>
      </c>
      <c r="D5311" s="14" t="s">
        <v>43</v>
      </c>
      <c r="E5311" s="14" t="s">
        <v>834</v>
      </c>
      <c r="F5311" s="15">
        <v>22196</v>
      </c>
      <c r="G5311" s="14" t="s">
        <v>43</v>
      </c>
      <c r="H5311" s="14" t="s">
        <v>42</v>
      </c>
      <c r="I5311">
        <v>20000</v>
      </c>
      <c r="J5311">
        <v>1</v>
      </c>
      <c r="K5311" s="14" t="s">
        <v>63</v>
      </c>
      <c r="L5311" s="14" t="s">
        <v>60</v>
      </c>
      <c r="O5311">
        <v>12734</v>
      </c>
      <c r="P5311">
        <v>226</v>
      </c>
      <c r="Q5311" t="str">
        <f>_xlfn.CONCAT(Clientes__2[[#This Row],[Nombre]], " ",Clientes__2[[#This Row],[Nombres2]], " ",Clientes__2[[#This Row],[Apellido]],)</f>
        <v>Clinton S Sandberg</v>
      </c>
      <c r="R5311" s="15">
        <v>26575</v>
      </c>
      <c r="S5311" s="14" t="s">
        <v>43</v>
      </c>
      <c r="T5311" s="14" t="s">
        <v>115</v>
      </c>
      <c r="U5311">
        <v>10000</v>
      </c>
      <c r="V5311">
        <v>0</v>
      </c>
      <c r="W5311" s="14" t="s">
        <v>81</v>
      </c>
      <c r="X5311" s="14" t="s">
        <v>60</v>
      </c>
    </row>
    <row r="5312" spans="1:24" x14ac:dyDescent="0.2">
      <c r="A5312">
        <v>18883</v>
      </c>
      <c r="B5312">
        <v>51</v>
      </c>
      <c r="C5312" s="14" t="s">
        <v>320</v>
      </c>
      <c r="D5312" s="14"/>
      <c r="E5312" s="14" t="s">
        <v>136</v>
      </c>
      <c r="F5312" s="15">
        <v>28283</v>
      </c>
      <c r="G5312" s="14" t="s">
        <v>43</v>
      </c>
      <c r="H5312" s="14" t="s">
        <v>42</v>
      </c>
      <c r="I5312">
        <v>40000</v>
      </c>
      <c r="J5312">
        <v>0</v>
      </c>
      <c r="K5312" s="14" t="s">
        <v>81</v>
      </c>
      <c r="L5312" s="14" t="s">
        <v>91</v>
      </c>
      <c r="O5312">
        <v>12041</v>
      </c>
      <c r="P5312">
        <v>627</v>
      </c>
      <c r="Q5312" t="str">
        <f>_xlfn.CONCAT(Clientes__2[[#This Row],[Nombre]], " ",Clientes__2[[#This Row],[Nombres2]], " ",Clientes__2[[#This Row],[Apellido]],)</f>
        <v>Jonathan  Garcia</v>
      </c>
      <c r="R5312" s="15">
        <v>27552</v>
      </c>
      <c r="S5312" s="14" t="s">
        <v>42</v>
      </c>
      <c r="T5312" s="14" t="s">
        <v>42</v>
      </c>
      <c r="U5312">
        <v>40000</v>
      </c>
      <c r="V5312">
        <v>0</v>
      </c>
      <c r="W5312" s="14" t="s">
        <v>67</v>
      </c>
      <c r="X5312" s="14" t="s">
        <v>54</v>
      </c>
    </row>
    <row r="5313" spans="1:24" x14ac:dyDescent="0.2">
      <c r="A5313">
        <v>28757</v>
      </c>
      <c r="B5313">
        <v>201</v>
      </c>
      <c r="C5313" s="14" t="s">
        <v>873</v>
      </c>
      <c r="D5313" s="14" t="s">
        <v>120</v>
      </c>
      <c r="E5313" s="14" t="s">
        <v>93</v>
      </c>
      <c r="F5313" s="15">
        <v>26196</v>
      </c>
      <c r="G5313" s="14" t="s">
        <v>42</v>
      </c>
      <c r="H5313" s="14" t="s">
        <v>42</v>
      </c>
      <c r="I5313">
        <v>40000</v>
      </c>
      <c r="J5313">
        <v>2</v>
      </c>
      <c r="K5313" s="14" t="s">
        <v>63</v>
      </c>
      <c r="L5313" s="14" t="s">
        <v>91</v>
      </c>
      <c r="O5313">
        <v>22119</v>
      </c>
      <c r="P5313">
        <v>302</v>
      </c>
      <c r="Q5313" t="str">
        <f>_xlfn.CONCAT(Clientes__2[[#This Row],[Nombre]], " ",Clientes__2[[#This Row],[Nombres2]], " ",Clientes__2[[#This Row],[Apellido]],)</f>
        <v>Ronald K Rodriguez</v>
      </c>
      <c r="R5313" s="15">
        <v>19645</v>
      </c>
      <c r="S5313" s="14" t="s">
        <v>42</v>
      </c>
      <c r="T5313" s="14" t="s">
        <v>115</v>
      </c>
      <c r="U5313">
        <v>70000</v>
      </c>
      <c r="V5313">
        <v>3</v>
      </c>
      <c r="W5313" s="14" t="s">
        <v>70</v>
      </c>
      <c r="X5313" s="14" t="s">
        <v>66</v>
      </c>
    </row>
    <row r="5314" spans="1:24" x14ac:dyDescent="0.2">
      <c r="A5314">
        <v>15005</v>
      </c>
      <c r="B5314">
        <v>337</v>
      </c>
      <c r="C5314" s="14" t="s">
        <v>247</v>
      </c>
      <c r="D5314" s="14"/>
      <c r="E5314" s="14" t="s">
        <v>439</v>
      </c>
      <c r="F5314" s="15">
        <v>28753</v>
      </c>
      <c r="G5314" s="14" t="s">
        <v>43</v>
      </c>
      <c r="H5314" s="14" t="s">
        <v>42</v>
      </c>
      <c r="I5314">
        <v>60000</v>
      </c>
      <c r="J5314">
        <v>0</v>
      </c>
      <c r="K5314" s="14" t="s">
        <v>63</v>
      </c>
      <c r="L5314" s="14" t="s">
        <v>54</v>
      </c>
      <c r="O5314">
        <v>18737</v>
      </c>
      <c r="P5314">
        <v>32</v>
      </c>
      <c r="Q5314" t="str">
        <f>_xlfn.CONCAT(Clientes__2[[#This Row],[Nombre]], " ",Clientes__2[[#This Row],[Nombres2]], " ",Clientes__2[[#This Row],[Apellido]],)</f>
        <v>Adrian  Cooper</v>
      </c>
      <c r="R5314" s="15">
        <v>21752</v>
      </c>
      <c r="S5314" s="14" t="s">
        <v>43</v>
      </c>
      <c r="T5314" s="14" t="s">
        <v>42</v>
      </c>
      <c r="U5314">
        <v>100000</v>
      </c>
      <c r="V5314">
        <v>5</v>
      </c>
      <c r="W5314" s="14" t="s">
        <v>55</v>
      </c>
      <c r="X5314" s="14" t="s">
        <v>84</v>
      </c>
    </row>
    <row r="5315" spans="1:24" x14ac:dyDescent="0.2">
      <c r="A5315">
        <v>21207</v>
      </c>
      <c r="B5315">
        <v>25</v>
      </c>
      <c r="C5315" s="14" t="s">
        <v>792</v>
      </c>
      <c r="D5315" s="14" t="s">
        <v>126</v>
      </c>
      <c r="E5315" s="14" t="s">
        <v>216</v>
      </c>
      <c r="F5315" s="15">
        <v>22113</v>
      </c>
      <c r="G5315" s="14" t="s">
        <v>42</v>
      </c>
      <c r="H5315" s="14" t="s">
        <v>42</v>
      </c>
      <c r="I5315">
        <v>60000</v>
      </c>
      <c r="J5315">
        <v>1</v>
      </c>
      <c r="K5315" s="14" t="s">
        <v>63</v>
      </c>
      <c r="L5315" s="14" t="s">
        <v>54</v>
      </c>
      <c r="O5315">
        <v>22697</v>
      </c>
      <c r="P5315">
        <v>221</v>
      </c>
      <c r="Q5315" t="str">
        <f>_xlfn.CONCAT(Clientes__2[[#This Row],[Nombre]], " ",Clientes__2[[#This Row],[Nombres2]], " ",Clientes__2[[#This Row],[Apellido]],)</f>
        <v>Vincent D Li</v>
      </c>
      <c r="R5315" s="15">
        <v>28281</v>
      </c>
      <c r="S5315" s="14" t="s">
        <v>43</v>
      </c>
      <c r="T5315" s="14" t="s">
        <v>42</v>
      </c>
      <c r="U5315">
        <v>20000</v>
      </c>
      <c r="V5315">
        <v>0</v>
      </c>
      <c r="W5315" s="14" t="s">
        <v>67</v>
      </c>
      <c r="X5315" s="14" t="s">
        <v>60</v>
      </c>
    </row>
    <row r="5316" spans="1:24" x14ac:dyDescent="0.2">
      <c r="A5316">
        <v>28415</v>
      </c>
      <c r="B5316">
        <v>234</v>
      </c>
      <c r="C5316" s="14" t="s">
        <v>183</v>
      </c>
      <c r="D5316" s="14" t="s">
        <v>124</v>
      </c>
      <c r="E5316" s="14" t="s">
        <v>302</v>
      </c>
      <c r="F5316" s="15">
        <v>23365</v>
      </c>
      <c r="G5316" s="14" t="s">
        <v>42</v>
      </c>
      <c r="H5316" s="14" t="s">
        <v>115</v>
      </c>
      <c r="I5316">
        <v>40000</v>
      </c>
      <c r="J5316">
        <v>1</v>
      </c>
      <c r="K5316" s="14" t="s">
        <v>55</v>
      </c>
      <c r="L5316" s="14" t="s">
        <v>54</v>
      </c>
      <c r="O5316">
        <v>17925</v>
      </c>
      <c r="P5316">
        <v>3</v>
      </c>
      <c r="Q5316" t="str">
        <f>_xlfn.CONCAT(Clientes__2[[#This Row],[Nombre]], " ",Clientes__2[[#This Row],[Nombres2]], " ",Clientes__2[[#This Row],[Apellido]],)</f>
        <v>Melissa J Rogers</v>
      </c>
      <c r="R5316" s="15">
        <v>28388</v>
      </c>
      <c r="S5316" s="14" t="s">
        <v>43</v>
      </c>
      <c r="T5316" s="14" t="s">
        <v>42</v>
      </c>
      <c r="U5316">
        <v>20000</v>
      </c>
      <c r="V5316">
        <v>0</v>
      </c>
      <c r="W5316" s="14" t="s">
        <v>55</v>
      </c>
      <c r="X5316" s="14" t="s">
        <v>91</v>
      </c>
    </row>
    <row r="5317" spans="1:24" x14ac:dyDescent="0.2">
      <c r="A5317">
        <v>18451</v>
      </c>
      <c r="B5317">
        <v>38</v>
      </c>
      <c r="C5317" s="14" t="s">
        <v>346</v>
      </c>
      <c r="D5317" s="14"/>
      <c r="E5317" s="14" t="s">
        <v>638</v>
      </c>
      <c r="F5317" s="15">
        <v>17661</v>
      </c>
      <c r="G5317" s="14" t="s">
        <v>42</v>
      </c>
      <c r="H5317" s="14" t="s">
        <v>42</v>
      </c>
      <c r="I5317">
        <v>20000</v>
      </c>
      <c r="J5317">
        <v>2</v>
      </c>
      <c r="K5317" s="14" t="s">
        <v>81</v>
      </c>
      <c r="L5317" s="14" t="s">
        <v>91</v>
      </c>
      <c r="O5317">
        <v>26306</v>
      </c>
      <c r="P5317">
        <v>322</v>
      </c>
      <c r="Q5317" t="str">
        <f>_xlfn.CONCAT(Clientes__2[[#This Row],[Nombre]], " ",Clientes__2[[#This Row],[Nombres2]], " ",Clientes__2[[#This Row],[Apellido]],)</f>
        <v>Dale  Pal</v>
      </c>
      <c r="R5317" s="15">
        <v>25319</v>
      </c>
      <c r="S5317" s="14" t="s">
        <v>43</v>
      </c>
      <c r="T5317" s="14" t="s">
        <v>42</v>
      </c>
      <c r="U5317">
        <v>60000</v>
      </c>
      <c r="V5317">
        <v>2</v>
      </c>
      <c r="W5317" s="14" t="s">
        <v>55</v>
      </c>
      <c r="X5317" s="14" t="s">
        <v>54</v>
      </c>
    </row>
    <row r="5318" spans="1:24" x14ac:dyDescent="0.2">
      <c r="A5318">
        <v>28893</v>
      </c>
      <c r="B5318">
        <v>207</v>
      </c>
      <c r="C5318" s="14" t="s">
        <v>556</v>
      </c>
      <c r="D5318" s="14" t="s">
        <v>123</v>
      </c>
      <c r="E5318" s="14" t="s">
        <v>363</v>
      </c>
      <c r="F5318" s="15">
        <v>16965</v>
      </c>
      <c r="G5318" s="14" t="s">
        <v>42</v>
      </c>
      <c r="H5318" s="14" t="s">
        <v>115</v>
      </c>
      <c r="I5318">
        <v>80000</v>
      </c>
      <c r="J5318">
        <v>5</v>
      </c>
      <c r="K5318" s="14" t="s">
        <v>63</v>
      </c>
      <c r="L5318" s="14" t="s">
        <v>84</v>
      </c>
      <c r="O5318">
        <v>20667</v>
      </c>
      <c r="P5318">
        <v>611</v>
      </c>
      <c r="Q5318" t="str">
        <f>_xlfn.CONCAT(Clientes__2[[#This Row],[Nombre]], " ",Clientes__2[[#This Row],[Nombres2]], " ",Clientes__2[[#This Row],[Apellido]],)</f>
        <v>Jessie E Gutierrez</v>
      </c>
      <c r="R5318" s="15">
        <v>25199</v>
      </c>
      <c r="S5318" s="14" t="s">
        <v>43</v>
      </c>
      <c r="T5318" s="14" t="s">
        <v>115</v>
      </c>
      <c r="U5318">
        <v>70000</v>
      </c>
      <c r="V5318">
        <v>2</v>
      </c>
      <c r="W5318" s="14" t="s">
        <v>55</v>
      </c>
      <c r="X5318" s="14" t="s">
        <v>54</v>
      </c>
    </row>
    <row r="5319" spans="1:24" x14ac:dyDescent="0.2">
      <c r="A5319">
        <v>25198</v>
      </c>
      <c r="B5319">
        <v>347</v>
      </c>
      <c r="C5319" s="14" t="s">
        <v>528</v>
      </c>
      <c r="D5319" s="14"/>
      <c r="E5319" s="14" t="s">
        <v>448</v>
      </c>
      <c r="F5319" s="15">
        <v>19853</v>
      </c>
      <c r="G5319" s="14" t="s">
        <v>42</v>
      </c>
      <c r="H5319" s="14" t="s">
        <v>115</v>
      </c>
      <c r="I5319">
        <v>60000</v>
      </c>
      <c r="J5319">
        <v>2</v>
      </c>
      <c r="K5319" s="14" t="s">
        <v>81</v>
      </c>
      <c r="L5319" s="14" t="s">
        <v>54</v>
      </c>
      <c r="O5319">
        <v>15052</v>
      </c>
      <c r="P5319">
        <v>253</v>
      </c>
      <c r="Q5319" t="str">
        <f>_xlfn.CONCAT(Clientes__2[[#This Row],[Nombre]], " ",Clientes__2[[#This Row],[Nombres2]], " ",Clientes__2[[#This Row],[Apellido]],)</f>
        <v>Michelle  Ramirez</v>
      </c>
      <c r="R5319" s="15">
        <v>22041</v>
      </c>
      <c r="S5319" s="14" t="s">
        <v>42</v>
      </c>
      <c r="T5319" s="14" t="s">
        <v>115</v>
      </c>
      <c r="U5319">
        <v>20000</v>
      </c>
      <c r="V5319">
        <v>1</v>
      </c>
      <c r="W5319" s="14" t="s">
        <v>63</v>
      </c>
      <c r="X5319" s="14" t="s">
        <v>60</v>
      </c>
    </row>
    <row r="5320" spans="1:24" x14ac:dyDescent="0.2">
      <c r="A5320">
        <v>20092</v>
      </c>
      <c r="B5320">
        <v>374</v>
      </c>
      <c r="C5320" s="14" t="s">
        <v>311</v>
      </c>
      <c r="D5320" s="14" t="s">
        <v>42</v>
      </c>
      <c r="E5320" s="14" t="s">
        <v>242</v>
      </c>
      <c r="F5320" s="15">
        <v>19896</v>
      </c>
      <c r="G5320" s="14" t="s">
        <v>42</v>
      </c>
      <c r="H5320" s="14" t="s">
        <v>42</v>
      </c>
      <c r="I5320">
        <v>40000</v>
      </c>
      <c r="J5320">
        <v>1</v>
      </c>
      <c r="K5320" s="14" t="s">
        <v>63</v>
      </c>
      <c r="L5320" s="14" t="s">
        <v>91</v>
      </c>
      <c r="O5320">
        <v>17149</v>
      </c>
      <c r="P5320">
        <v>627</v>
      </c>
      <c r="Q5320" t="str">
        <f>_xlfn.CONCAT(Clientes__2[[#This Row],[Nombre]], " ",Clientes__2[[#This Row],[Nombres2]], " ",Clientes__2[[#This Row],[Apellido]],)</f>
        <v>Ethan M Sharma</v>
      </c>
      <c r="R5320" s="15">
        <v>18010</v>
      </c>
      <c r="S5320" s="14" t="s">
        <v>42</v>
      </c>
      <c r="T5320" s="14" t="s">
        <v>42</v>
      </c>
      <c r="U5320">
        <v>60000</v>
      </c>
      <c r="V5320">
        <v>2</v>
      </c>
      <c r="W5320" s="14" t="s">
        <v>63</v>
      </c>
      <c r="X5320" s="14" t="s">
        <v>84</v>
      </c>
    </row>
    <row r="5321" spans="1:24" x14ac:dyDescent="0.2">
      <c r="A5321">
        <v>12336</v>
      </c>
      <c r="B5321">
        <v>261</v>
      </c>
      <c r="C5321" s="14" t="s">
        <v>313</v>
      </c>
      <c r="D5321" s="14"/>
      <c r="E5321" s="14" t="s">
        <v>118</v>
      </c>
      <c r="F5321" s="15">
        <v>17357</v>
      </c>
      <c r="G5321" s="14" t="s">
        <v>43</v>
      </c>
      <c r="H5321" s="14" t="s">
        <v>42</v>
      </c>
      <c r="I5321">
        <v>130000</v>
      </c>
      <c r="J5321">
        <v>5</v>
      </c>
      <c r="K5321" s="14" t="s">
        <v>70</v>
      </c>
      <c r="L5321" s="14" t="s">
        <v>84</v>
      </c>
      <c r="O5321">
        <v>19581</v>
      </c>
      <c r="P5321">
        <v>35</v>
      </c>
      <c r="Q5321" t="str">
        <f>_xlfn.CONCAT(Clientes__2[[#This Row],[Nombre]], " ",Clientes__2[[#This Row],[Nombres2]], " ",Clientes__2[[#This Row],[Apellido]],)</f>
        <v>Wyatt  Price</v>
      </c>
      <c r="R5321" s="15">
        <v>23781</v>
      </c>
      <c r="S5321" s="14" t="s">
        <v>42</v>
      </c>
      <c r="T5321" s="14" t="s">
        <v>42</v>
      </c>
      <c r="U5321">
        <v>70000</v>
      </c>
      <c r="V5321">
        <v>5</v>
      </c>
      <c r="W5321" s="14" t="s">
        <v>55</v>
      </c>
      <c r="X5321" s="14" t="s">
        <v>84</v>
      </c>
    </row>
    <row r="5322" spans="1:24" x14ac:dyDescent="0.2">
      <c r="A5322">
        <v>18822</v>
      </c>
      <c r="B5322">
        <v>536</v>
      </c>
      <c r="C5322" s="14" t="s">
        <v>786</v>
      </c>
      <c r="D5322" s="14" t="s">
        <v>124</v>
      </c>
      <c r="E5322" s="14" t="s">
        <v>601</v>
      </c>
      <c r="F5322" s="15">
        <v>22822</v>
      </c>
      <c r="G5322" s="14" t="s">
        <v>42</v>
      </c>
      <c r="H5322" s="14" t="s">
        <v>42</v>
      </c>
      <c r="I5322">
        <v>90000</v>
      </c>
      <c r="J5322">
        <v>5</v>
      </c>
      <c r="K5322" s="14" t="s">
        <v>63</v>
      </c>
      <c r="L5322" s="14" t="s">
        <v>84</v>
      </c>
      <c r="O5322">
        <v>27608</v>
      </c>
      <c r="P5322">
        <v>609</v>
      </c>
      <c r="Q5322" t="str">
        <f>_xlfn.CONCAT(Clientes__2[[#This Row],[Nombre]], " ",Clientes__2[[#This Row],[Nombres2]], " ",Clientes__2[[#This Row],[Apellido]],)</f>
        <v>Gregory J Ferrier</v>
      </c>
      <c r="R5322" s="15">
        <v>20660</v>
      </c>
      <c r="S5322" s="14" t="s">
        <v>42</v>
      </c>
      <c r="T5322" s="14" t="s">
        <v>42</v>
      </c>
      <c r="U5322">
        <v>80000</v>
      </c>
      <c r="V5322">
        <v>2</v>
      </c>
      <c r="W5322" s="14" t="s">
        <v>81</v>
      </c>
      <c r="X5322" s="14" t="s">
        <v>54</v>
      </c>
    </row>
    <row r="5323" spans="1:24" x14ac:dyDescent="0.2">
      <c r="A5323">
        <v>11504</v>
      </c>
      <c r="B5323">
        <v>315</v>
      </c>
      <c r="C5323" s="14" t="s">
        <v>251</v>
      </c>
      <c r="D5323" s="14" t="s">
        <v>339</v>
      </c>
      <c r="E5323" s="14" t="s">
        <v>144</v>
      </c>
      <c r="F5323" s="15">
        <v>11433</v>
      </c>
      <c r="G5323" s="14" t="s">
        <v>42</v>
      </c>
      <c r="H5323" s="14" t="s">
        <v>115</v>
      </c>
      <c r="I5323">
        <v>40000</v>
      </c>
      <c r="J5323">
        <v>1</v>
      </c>
      <c r="K5323" s="14" t="s">
        <v>55</v>
      </c>
      <c r="L5323" s="14" t="s">
        <v>54</v>
      </c>
      <c r="O5323">
        <v>17272</v>
      </c>
      <c r="P5323">
        <v>539</v>
      </c>
      <c r="Q5323" t="str">
        <f>_xlfn.CONCAT(Clientes__2[[#This Row],[Nombre]], " ",Clientes__2[[#This Row],[Nombres2]], " ",Clientes__2[[#This Row],[Apellido]],)</f>
        <v>Jordan P Baker</v>
      </c>
      <c r="R5323" s="15">
        <v>21400</v>
      </c>
      <c r="S5323" s="14" t="s">
        <v>43</v>
      </c>
      <c r="T5323" s="14" t="s">
        <v>115</v>
      </c>
      <c r="U5323">
        <v>60000</v>
      </c>
      <c r="V5323">
        <v>1</v>
      </c>
      <c r="W5323" s="14" t="s">
        <v>55</v>
      </c>
      <c r="X5323" s="14" t="s">
        <v>84</v>
      </c>
    </row>
    <row r="5324" spans="1:24" x14ac:dyDescent="0.2">
      <c r="A5324">
        <v>20624</v>
      </c>
      <c r="B5324">
        <v>23</v>
      </c>
      <c r="C5324" s="14" t="s">
        <v>787</v>
      </c>
      <c r="D5324" s="14"/>
      <c r="E5324" s="14" t="s">
        <v>592</v>
      </c>
      <c r="F5324" s="15">
        <v>26038</v>
      </c>
      <c r="G5324" s="14" t="s">
        <v>43</v>
      </c>
      <c r="H5324" s="14" t="s">
        <v>115</v>
      </c>
      <c r="I5324">
        <v>100000</v>
      </c>
      <c r="J5324">
        <v>0</v>
      </c>
      <c r="K5324" s="14" t="s">
        <v>67</v>
      </c>
      <c r="L5324" s="14" t="s">
        <v>66</v>
      </c>
      <c r="O5324">
        <v>28418</v>
      </c>
      <c r="P5324">
        <v>203</v>
      </c>
      <c r="Q5324" t="str">
        <f>_xlfn.CONCAT(Clientes__2[[#This Row],[Nombre]], " ",Clientes__2[[#This Row],[Nombres2]], " ",Clientes__2[[#This Row],[Apellido]],)</f>
        <v>Deborah  Shan</v>
      </c>
      <c r="R5324" s="15">
        <v>22701</v>
      </c>
      <c r="S5324" s="14" t="s">
        <v>42</v>
      </c>
      <c r="T5324" s="14" t="s">
        <v>115</v>
      </c>
      <c r="U5324">
        <v>40000</v>
      </c>
      <c r="V5324">
        <v>1</v>
      </c>
      <c r="W5324" s="14" t="s">
        <v>55</v>
      </c>
      <c r="X5324" s="14" t="s">
        <v>54</v>
      </c>
    </row>
    <row r="5325" spans="1:24" x14ac:dyDescent="0.2">
      <c r="A5325">
        <v>15447</v>
      </c>
      <c r="B5325">
        <v>222</v>
      </c>
      <c r="C5325" s="14" t="s">
        <v>677</v>
      </c>
      <c r="D5325" s="14"/>
      <c r="E5325" s="14" t="s">
        <v>353</v>
      </c>
      <c r="F5325" s="15">
        <v>22412</v>
      </c>
      <c r="G5325" s="14" t="s">
        <v>42</v>
      </c>
      <c r="H5325" s="14" t="s">
        <v>115</v>
      </c>
      <c r="I5325">
        <v>20000</v>
      </c>
      <c r="J5325">
        <v>1</v>
      </c>
      <c r="K5325" s="14" t="s">
        <v>70</v>
      </c>
      <c r="L5325" s="14" t="s">
        <v>91</v>
      </c>
      <c r="O5325">
        <v>21813</v>
      </c>
      <c r="P5325">
        <v>64</v>
      </c>
      <c r="Q5325" t="str">
        <f>_xlfn.CONCAT(Clientes__2[[#This Row],[Nombre]], " ",Clientes__2[[#This Row],[Nombres2]], " ",Clientes__2[[#This Row],[Apellido]],)</f>
        <v>Regina  Madan</v>
      </c>
      <c r="R5325" s="15">
        <v>19239</v>
      </c>
      <c r="S5325" s="14" t="s">
        <v>42</v>
      </c>
      <c r="T5325" s="14" t="s">
        <v>42</v>
      </c>
      <c r="U5325">
        <v>60000</v>
      </c>
      <c r="V5325">
        <v>2</v>
      </c>
      <c r="W5325" s="14" t="s">
        <v>67</v>
      </c>
      <c r="X5325" s="14" t="s">
        <v>84</v>
      </c>
    </row>
    <row r="5326" spans="1:24" x14ac:dyDescent="0.2">
      <c r="A5326">
        <v>23452</v>
      </c>
      <c r="B5326">
        <v>359</v>
      </c>
      <c r="C5326" s="14" t="s">
        <v>282</v>
      </c>
      <c r="D5326" s="14" t="s">
        <v>42</v>
      </c>
      <c r="E5326" s="14" t="s">
        <v>273</v>
      </c>
      <c r="F5326" s="15">
        <v>20933</v>
      </c>
      <c r="G5326" s="14" t="s">
        <v>42</v>
      </c>
      <c r="H5326" s="14" t="s">
        <v>42</v>
      </c>
      <c r="I5326">
        <v>60000</v>
      </c>
      <c r="J5326">
        <v>2</v>
      </c>
      <c r="K5326" s="14" t="s">
        <v>67</v>
      </c>
      <c r="L5326" s="14" t="s">
        <v>84</v>
      </c>
      <c r="O5326">
        <v>24638</v>
      </c>
      <c r="P5326">
        <v>348</v>
      </c>
      <c r="Q5326" t="str">
        <f>_xlfn.CONCAT(Clientes__2[[#This Row],[Nombre]], " ",Clientes__2[[#This Row],[Nombres2]], " ",Clientes__2[[#This Row],[Apellido]],)</f>
        <v>Eduardo M Watson</v>
      </c>
      <c r="R5326" s="15">
        <v>15261</v>
      </c>
      <c r="S5326" s="14" t="s">
        <v>43</v>
      </c>
      <c r="T5326" s="14" t="s">
        <v>115</v>
      </c>
      <c r="U5326">
        <v>40000</v>
      </c>
      <c r="V5326">
        <v>4</v>
      </c>
      <c r="W5326" s="14" t="s">
        <v>67</v>
      </c>
      <c r="X5326" s="14" t="s">
        <v>84</v>
      </c>
    </row>
    <row r="5327" spans="1:24" x14ac:dyDescent="0.2">
      <c r="A5327">
        <v>26506</v>
      </c>
      <c r="B5327">
        <v>607</v>
      </c>
      <c r="C5327" s="14" t="s">
        <v>735</v>
      </c>
      <c r="D5327" s="14" t="s">
        <v>128</v>
      </c>
      <c r="E5327" s="14" t="s">
        <v>516</v>
      </c>
      <c r="F5327" s="15">
        <v>18096</v>
      </c>
      <c r="G5327" s="14" t="s">
        <v>43</v>
      </c>
      <c r="H5327" s="14" t="s">
        <v>115</v>
      </c>
      <c r="I5327">
        <v>60000</v>
      </c>
      <c r="J5327">
        <v>2</v>
      </c>
      <c r="K5327" s="14" t="s">
        <v>63</v>
      </c>
      <c r="L5327" s="14" t="s">
        <v>84</v>
      </c>
      <c r="O5327">
        <v>24093</v>
      </c>
      <c r="P5327">
        <v>267</v>
      </c>
      <c r="Q5327" t="str">
        <f>_xlfn.CONCAT(Clientes__2[[#This Row],[Nombre]], " ",Clientes__2[[#This Row],[Nombres2]], " ",Clientes__2[[#This Row],[Apellido]],)</f>
        <v>Ruth C Srini</v>
      </c>
      <c r="R5327" s="15">
        <v>24181</v>
      </c>
      <c r="S5327" s="14" t="s">
        <v>43</v>
      </c>
      <c r="T5327" s="14" t="s">
        <v>115</v>
      </c>
      <c r="U5327">
        <v>80000</v>
      </c>
      <c r="V5327">
        <v>0</v>
      </c>
      <c r="W5327" s="14" t="s">
        <v>70</v>
      </c>
      <c r="X5327" s="14" t="s">
        <v>54</v>
      </c>
    </row>
    <row r="5328" spans="1:24" x14ac:dyDescent="0.2">
      <c r="A5328">
        <v>25112</v>
      </c>
      <c r="B5328">
        <v>4</v>
      </c>
      <c r="C5328" s="14" t="s">
        <v>798</v>
      </c>
      <c r="D5328" s="14" t="s">
        <v>123</v>
      </c>
      <c r="E5328" s="14" t="s">
        <v>645</v>
      </c>
      <c r="F5328" s="15">
        <v>25129</v>
      </c>
      <c r="G5328" s="14" t="s">
        <v>42</v>
      </c>
      <c r="H5328" s="14" t="s">
        <v>115</v>
      </c>
      <c r="I5328">
        <v>60000</v>
      </c>
      <c r="J5328">
        <v>2</v>
      </c>
      <c r="K5328" s="14" t="s">
        <v>55</v>
      </c>
      <c r="L5328" s="14" t="s">
        <v>84</v>
      </c>
      <c r="O5328">
        <v>28570</v>
      </c>
      <c r="P5328">
        <v>241</v>
      </c>
      <c r="Q5328" t="str">
        <f>_xlfn.CONCAT(Clientes__2[[#This Row],[Nombre]], " ",Clientes__2[[#This Row],[Nombres2]], " ",Clientes__2[[#This Row],[Apellido]],)</f>
        <v>Suzanne E Zhu</v>
      </c>
      <c r="R5328" s="15">
        <v>26291</v>
      </c>
      <c r="S5328" s="14" t="s">
        <v>43</v>
      </c>
      <c r="T5328" s="14" t="s">
        <v>115</v>
      </c>
      <c r="U5328">
        <v>40000</v>
      </c>
      <c r="V5328">
        <v>2</v>
      </c>
      <c r="W5328" s="14" t="s">
        <v>63</v>
      </c>
      <c r="X5328" s="14" t="s">
        <v>91</v>
      </c>
    </row>
    <row r="5329" spans="1:24" x14ac:dyDescent="0.2">
      <c r="A5329">
        <v>19494</v>
      </c>
      <c r="B5329">
        <v>198</v>
      </c>
      <c r="C5329" s="14" t="s">
        <v>775</v>
      </c>
      <c r="D5329" s="14" t="s">
        <v>128</v>
      </c>
      <c r="E5329" s="14" t="s">
        <v>127</v>
      </c>
      <c r="F5329" s="15">
        <v>28934</v>
      </c>
      <c r="G5329" s="14" t="s">
        <v>43</v>
      </c>
      <c r="H5329" s="14" t="s">
        <v>42</v>
      </c>
      <c r="I5329">
        <v>20000</v>
      </c>
      <c r="J5329">
        <v>4</v>
      </c>
      <c r="K5329" s="14" t="s">
        <v>67</v>
      </c>
      <c r="L5329" s="14" t="s">
        <v>60</v>
      </c>
      <c r="O5329">
        <v>26997</v>
      </c>
      <c r="P5329">
        <v>162</v>
      </c>
      <c r="Q5329" t="str">
        <f>_xlfn.CONCAT(Clientes__2[[#This Row],[Nombre]], " ",Clientes__2[[#This Row],[Nombres2]], " ",Clientes__2[[#This Row],[Apellido]],)</f>
        <v>Sergio C Martinez</v>
      </c>
      <c r="R5329" s="15">
        <v>26503</v>
      </c>
      <c r="S5329" s="14" t="s">
        <v>42</v>
      </c>
      <c r="T5329" s="14" t="s">
        <v>115</v>
      </c>
      <c r="U5329">
        <v>40000</v>
      </c>
      <c r="V5329">
        <v>2</v>
      </c>
      <c r="W5329" s="14" t="s">
        <v>63</v>
      </c>
      <c r="X5329" s="14" t="s">
        <v>91</v>
      </c>
    </row>
    <row r="5330" spans="1:24" x14ac:dyDescent="0.2">
      <c r="A5330">
        <v>14938</v>
      </c>
      <c r="B5330">
        <v>246</v>
      </c>
      <c r="C5330" s="14" t="s">
        <v>731</v>
      </c>
      <c r="D5330" s="14"/>
      <c r="E5330" s="14" t="s">
        <v>404</v>
      </c>
      <c r="F5330" s="15">
        <v>24274</v>
      </c>
      <c r="G5330" s="14" t="s">
        <v>43</v>
      </c>
      <c r="H5330" s="14" t="s">
        <v>115</v>
      </c>
      <c r="I5330">
        <v>20000</v>
      </c>
      <c r="J5330">
        <v>1</v>
      </c>
      <c r="K5330" s="14" t="s">
        <v>67</v>
      </c>
      <c r="L5330" s="14" t="s">
        <v>60</v>
      </c>
      <c r="O5330">
        <v>28543</v>
      </c>
      <c r="P5330">
        <v>159</v>
      </c>
      <c r="Q5330" t="str">
        <f>_xlfn.CONCAT(Clientes__2[[#This Row],[Nombre]], " ",Clientes__2[[#This Row],[Nombres2]], " ",Clientes__2[[#This Row],[Apellido]],)</f>
        <v>Mallory  Sanz</v>
      </c>
      <c r="R5330" s="15">
        <v>27282</v>
      </c>
      <c r="S5330" s="14" t="s">
        <v>43</v>
      </c>
      <c r="T5330" s="14" t="s">
        <v>42</v>
      </c>
      <c r="U5330">
        <v>30000</v>
      </c>
      <c r="V5330">
        <v>0</v>
      </c>
      <c r="W5330" s="14" t="s">
        <v>63</v>
      </c>
      <c r="X5330" s="14" t="s">
        <v>91</v>
      </c>
    </row>
    <row r="5331" spans="1:24" x14ac:dyDescent="0.2">
      <c r="A5331">
        <v>20082</v>
      </c>
      <c r="B5331">
        <v>59</v>
      </c>
      <c r="C5331" s="14" t="s">
        <v>397</v>
      </c>
      <c r="D5331" s="14"/>
      <c r="E5331" s="14" t="s">
        <v>383</v>
      </c>
      <c r="F5331" s="15">
        <v>19414</v>
      </c>
      <c r="G5331" s="14" t="s">
        <v>43</v>
      </c>
      <c r="H5331" s="14" t="s">
        <v>115</v>
      </c>
      <c r="I5331">
        <v>20000</v>
      </c>
      <c r="J5331">
        <v>2</v>
      </c>
      <c r="K5331" s="14" t="s">
        <v>67</v>
      </c>
      <c r="L5331" s="14" t="s">
        <v>60</v>
      </c>
      <c r="O5331">
        <v>27826</v>
      </c>
      <c r="P5331">
        <v>159</v>
      </c>
      <c r="Q5331" t="str">
        <f>_xlfn.CONCAT(Clientes__2[[#This Row],[Nombre]], " ",Clientes__2[[#This Row],[Nombres2]], " ",Clientes__2[[#This Row],[Apellido]],)</f>
        <v>Caroline  Henderson</v>
      </c>
      <c r="R5331" s="15">
        <v>28774</v>
      </c>
      <c r="S5331" s="14" t="s">
        <v>43</v>
      </c>
      <c r="T5331" s="14" t="s">
        <v>42</v>
      </c>
      <c r="U5331">
        <v>30000</v>
      </c>
      <c r="V5331">
        <v>4</v>
      </c>
      <c r="W5331" s="14" t="s">
        <v>63</v>
      </c>
      <c r="X5331" s="14" t="s">
        <v>91</v>
      </c>
    </row>
    <row r="5332" spans="1:24" x14ac:dyDescent="0.2">
      <c r="A5332">
        <v>22453</v>
      </c>
      <c r="B5332">
        <v>127</v>
      </c>
      <c r="C5332" s="14" t="s">
        <v>431</v>
      </c>
      <c r="D5332" s="14" t="s">
        <v>349</v>
      </c>
      <c r="E5332" s="14" t="s">
        <v>371</v>
      </c>
      <c r="F5332" s="15">
        <v>8071</v>
      </c>
      <c r="G5332" s="14" t="s">
        <v>42</v>
      </c>
      <c r="H5332" s="14" t="s">
        <v>42</v>
      </c>
      <c r="I5332">
        <v>10000</v>
      </c>
      <c r="J5332">
        <v>3</v>
      </c>
      <c r="K5332" s="14" t="s">
        <v>55</v>
      </c>
      <c r="L5332" s="14" t="s">
        <v>91</v>
      </c>
      <c r="O5332">
        <v>15053</v>
      </c>
      <c r="P5332">
        <v>224</v>
      </c>
      <c r="Q5332" t="str">
        <f>_xlfn.CONCAT(Clientes__2[[#This Row],[Nombre]], " ",Clientes__2[[#This Row],[Nombres2]], " ",Clientes__2[[#This Row],[Apellido]],)</f>
        <v>Dakota N Long</v>
      </c>
      <c r="R5332" s="15">
        <v>21863</v>
      </c>
      <c r="S5332" s="14" t="s">
        <v>43</v>
      </c>
      <c r="T5332" s="14" t="s">
        <v>42</v>
      </c>
      <c r="U5332">
        <v>10000</v>
      </c>
      <c r="V5332">
        <v>1</v>
      </c>
      <c r="W5332" s="14" t="s">
        <v>67</v>
      </c>
      <c r="X5332" s="14" t="s">
        <v>60</v>
      </c>
    </row>
    <row r="5333" spans="1:24" x14ac:dyDescent="0.2">
      <c r="A5333">
        <v>16038</v>
      </c>
      <c r="B5333">
        <v>243</v>
      </c>
      <c r="C5333" s="14" t="s">
        <v>494</v>
      </c>
      <c r="D5333" s="14" t="s">
        <v>124</v>
      </c>
      <c r="E5333" s="14" t="s">
        <v>578</v>
      </c>
      <c r="F5333" s="15">
        <v>22471</v>
      </c>
      <c r="G5333" s="14" t="s">
        <v>42</v>
      </c>
      <c r="H5333" s="14" t="s">
        <v>42</v>
      </c>
      <c r="I5333">
        <v>10000</v>
      </c>
      <c r="J5333">
        <v>1</v>
      </c>
      <c r="K5333" s="14" t="s">
        <v>55</v>
      </c>
      <c r="L5333" s="14" t="s">
        <v>60</v>
      </c>
      <c r="O5333">
        <v>29079</v>
      </c>
      <c r="P5333">
        <v>336</v>
      </c>
      <c r="Q5333" t="str">
        <f>_xlfn.CONCAT(Clientes__2[[#This Row],[Nombre]], " ",Clientes__2[[#This Row],[Nombres2]], " ",Clientes__2[[#This Row],[Apellido]],)</f>
        <v>Roy J Sai</v>
      </c>
      <c r="R5333" s="15">
        <v>27918</v>
      </c>
      <c r="S5333" s="14" t="s">
        <v>42</v>
      </c>
      <c r="T5333" s="14" t="s">
        <v>42</v>
      </c>
      <c r="U5333">
        <v>60000</v>
      </c>
      <c r="V5333">
        <v>0</v>
      </c>
      <c r="W5333" s="14" t="s">
        <v>63</v>
      </c>
      <c r="X5333" s="14" t="s">
        <v>54</v>
      </c>
    </row>
    <row r="5334" spans="1:24" x14ac:dyDescent="0.2">
      <c r="A5334">
        <v>12873</v>
      </c>
      <c r="B5334">
        <v>250</v>
      </c>
      <c r="C5334" s="14" t="s">
        <v>931</v>
      </c>
      <c r="D5334" s="14"/>
      <c r="E5334" s="14" t="s">
        <v>932</v>
      </c>
      <c r="F5334" s="15">
        <v>27290</v>
      </c>
      <c r="G5334" s="14" t="s">
        <v>43</v>
      </c>
      <c r="H5334" s="14" t="s">
        <v>115</v>
      </c>
      <c r="I5334">
        <v>20000</v>
      </c>
      <c r="J5334">
        <v>0</v>
      </c>
      <c r="K5334" s="14" t="s">
        <v>81</v>
      </c>
      <c r="L5334" s="14" t="s">
        <v>60</v>
      </c>
      <c r="O5334">
        <v>22147</v>
      </c>
      <c r="P5334">
        <v>21</v>
      </c>
      <c r="Q5334" t="str">
        <f>_xlfn.CONCAT(Clientes__2[[#This Row],[Nombre]], " ",Clientes__2[[#This Row],[Nombres2]], " ",Clientes__2[[#This Row],[Apellido]],)</f>
        <v>Mandar  Samant</v>
      </c>
      <c r="R5334" s="15">
        <v>17274</v>
      </c>
      <c r="S5334" s="14" t="s">
        <v>42</v>
      </c>
      <c r="T5334" s="14" t="s">
        <v>42</v>
      </c>
      <c r="U5334">
        <v>10000</v>
      </c>
      <c r="V5334">
        <v>2</v>
      </c>
      <c r="W5334" s="14" t="s">
        <v>81</v>
      </c>
      <c r="X5334" s="14" t="s">
        <v>91</v>
      </c>
    </row>
    <row r="5335" spans="1:24" x14ac:dyDescent="0.2">
      <c r="A5335">
        <v>28128</v>
      </c>
      <c r="B5335">
        <v>316</v>
      </c>
      <c r="C5335" s="14" t="s">
        <v>421</v>
      </c>
      <c r="D5335" s="14"/>
      <c r="E5335" s="14" t="s">
        <v>276</v>
      </c>
      <c r="F5335" s="15">
        <v>27139</v>
      </c>
      <c r="G5335" s="14" t="s">
        <v>42</v>
      </c>
      <c r="H5335" s="14" t="s">
        <v>42</v>
      </c>
      <c r="I5335">
        <v>50000</v>
      </c>
      <c r="J5335">
        <v>0</v>
      </c>
      <c r="K5335" s="14" t="s">
        <v>67</v>
      </c>
      <c r="L5335" s="14" t="s">
        <v>54</v>
      </c>
      <c r="O5335">
        <v>14805</v>
      </c>
      <c r="P5335">
        <v>172</v>
      </c>
      <c r="Q5335" t="str">
        <f>_xlfn.CONCAT(Clientes__2[[#This Row],[Nombre]], " ",Clientes__2[[#This Row],[Nombres2]], " ",Clientes__2[[#This Row],[Apellido]],)</f>
        <v>Jeremiah  Lee</v>
      </c>
      <c r="R5335" s="15">
        <v>23184</v>
      </c>
      <c r="S5335" s="14" t="s">
        <v>43</v>
      </c>
      <c r="T5335" s="14" t="s">
        <v>115</v>
      </c>
      <c r="U5335">
        <v>10000</v>
      </c>
      <c r="V5335">
        <v>3</v>
      </c>
      <c r="W5335" s="14" t="s">
        <v>81</v>
      </c>
      <c r="X5335" s="14" t="s">
        <v>60</v>
      </c>
    </row>
    <row r="5336" spans="1:24" x14ac:dyDescent="0.2">
      <c r="A5336">
        <v>28774</v>
      </c>
      <c r="B5336">
        <v>311</v>
      </c>
      <c r="C5336" s="14" t="s">
        <v>513</v>
      </c>
      <c r="D5336" s="14" t="s">
        <v>46</v>
      </c>
      <c r="E5336" s="14" t="s">
        <v>849</v>
      </c>
      <c r="F5336" s="15">
        <v>19865</v>
      </c>
      <c r="G5336" s="14" t="s">
        <v>42</v>
      </c>
      <c r="H5336" s="14" t="s">
        <v>115</v>
      </c>
      <c r="I5336">
        <v>30000</v>
      </c>
      <c r="J5336">
        <v>1</v>
      </c>
      <c r="K5336" s="14" t="s">
        <v>67</v>
      </c>
      <c r="L5336" s="14" t="s">
        <v>91</v>
      </c>
      <c r="O5336">
        <v>14848</v>
      </c>
      <c r="P5336">
        <v>186</v>
      </c>
      <c r="Q5336" t="str">
        <f>_xlfn.CONCAT(Clientes__2[[#This Row],[Nombre]], " ",Clientes__2[[#This Row],[Nombres2]], " ",Clientes__2[[#This Row],[Apellido]],)</f>
        <v>Latasha L Rowe</v>
      </c>
      <c r="R5336" s="15">
        <v>27647</v>
      </c>
      <c r="S5336" s="14" t="s">
        <v>43</v>
      </c>
      <c r="T5336" s="14" t="s">
        <v>42</v>
      </c>
      <c r="U5336">
        <v>30000</v>
      </c>
      <c r="V5336">
        <v>0</v>
      </c>
      <c r="W5336" s="14" t="s">
        <v>63</v>
      </c>
      <c r="X5336" s="14" t="s">
        <v>91</v>
      </c>
    </row>
    <row r="5337" spans="1:24" x14ac:dyDescent="0.2">
      <c r="A5337">
        <v>16980</v>
      </c>
      <c r="B5337">
        <v>642</v>
      </c>
      <c r="C5337" s="14" t="s">
        <v>812</v>
      </c>
      <c r="D5337" s="14"/>
      <c r="E5337" s="14" t="s">
        <v>672</v>
      </c>
      <c r="F5337" s="15">
        <v>24205</v>
      </c>
      <c r="G5337" s="14" t="s">
        <v>42</v>
      </c>
      <c r="H5337" s="14" t="s">
        <v>115</v>
      </c>
      <c r="I5337">
        <v>70000</v>
      </c>
      <c r="J5337">
        <v>4</v>
      </c>
      <c r="K5337" s="14" t="s">
        <v>70</v>
      </c>
      <c r="L5337" s="14" t="s">
        <v>84</v>
      </c>
      <c r="O5337">
        <v>23241</v>
      </c>
      <c r="P5337">
        <v>611</v>
      </c>
      <c r="Q5337" t="str">
        <f>_xlfn.CONCAT(Clientes__2[[#This Row],[Nombre]], " ",Clientes__2[[#This Row],[Nombres2]], " ",Clientes__2[[#This Row],[Apellido]],)</f>
        <v>Jill  Moore</v>
      </c>
      <c r="R5337" s="15">
        <v>27322</v>
      </c>
      <c r="S5337" s="14" t="s">
        <v>43</v>
      </c>
      <c r="T5337" s="14" t="s">
        <v>42</v>
      </c>
      <c r="U5337">
        <v>40000</v>
      </c>
      <c r="V5337">
        <v>3</v>
      </c>
      <c r="W5337" s="14" t="s">
        <v>63</v>
      </c>
      <c r="X5337" s="14" t="s">
        <v>91</v>
      </c>
    </row>
    <row r="5338" spans="1:24" x14ac:dyDescent="0.2">
      <c r="A5338">
        <v>25509</v>
      </c>
      <c r="B5338">
        <v>162</v>
      </c>
      <c r="C5338" s="14" t="s">
        <v>503</v>
      </c>
      <c r="D5338" s="14" t="s">
        <v>116</v>
      </c>
      <c r="E5338" s="14" t="s">
        <v>373</v>
      </c>
      <c r="F5338" s="15">
        <v>28360</v>
      </c>
      <c r="G5338" s="14" t="s">
        <v>43</v>
      </c>
      <c r="H5338" s="14" t="s">
        <v>42</v>
      </c>
      <c r="I5338">
        <v>30000</v>
      </c>
      <c r="J5338">
        <v>0</v>
      </c>
      <c r="K5338" s="14" t="s">
        <v>63</v>
      </c>
      <c r="L5338" s="14" t="s">
        <v>91</v>
      </c>
      <c r="O5338">
        <v>16081</v>
      </c>
      <c r="P5338">
        <v>298</v>
      </c>
      <c r="Q5338" t="str">
        <f>_xlfn.CONCAT(Clientes__2[[#This Row],[Nombre]], " ",Clientes__2[[#This Row],[Nombres2]], " ",Clientes__2[[#This Row],[Apellido]],)</f>
        <v>Lucas A Hayes</v>
      </c>
      <c r="R5338" s="15">
        <v>24918</v>
      </c>
      <c r="S5338" s="14" t="s">
        <v>42</v>
      </c>
      <c r="T5338" s="14" t="s">
        <v>42</v>
      </c>
      <c r="U5338">
        <v>70000</v>
      </c>
      <c r="V5338">
        <v>2</v>
      </c>
      <c r="W5338" s="14" t="s">
        <v>55</v>
      </c>
      <c r="X5338" s="14" t="s">
        <v>54</v>
      </c>
    </row>
    <row r="5339" spans="1:24" x14ac:dyDescent="0.2">
      <c r="A5339">
        <v>21516</v>
      </c>
      <c r="B5339">
        <v>246</v>
      </c>
      <c r="C5339" s="14" t="s">
        <v>839</v>
      </c>
      <c r="D5339" s="14"/>
      <c r="E5339" s="14" t="s">
        <v>187</v>
      </c>
      <c r="F5339" s="15">
        <v>16174</v>
      </c>
      <c r="G5339" s="14" t="s">
        <v>42</v>
      </c>
      <c r="H5339" s="14" t="s">
        <v>42</v>
      </c>
      <c r="I5339">
        <v>130000</v>
      </c>
      <c r="J5339">
        <v>3</v>
      </c>
      <c r="K5339" s="14" t="s">
        <v>55</v>
      </c>
      <c r="L5339" s="14" t="s">
        <v>66</v>
      </c>
      <c r="O5339">
        <v>20427</v>
      </c>
      <c r="P5339">
        <v>29</v>
      </c>
      <c r="Q5339" t="str">
        <f>_xlfn.CONCAT(Clientes__2[[#This Row],[Nombre]], " ",Clientes__2[[#This Row],[Nombres2]], " ",Clientes__2[[#This Row],[Apellido]],)</f>
        <v>Larry  Serrano</v>
      </c>
      <c r="R5339" s="15">
        <v>19456</v>
      </c>
      <c r="S5339" s="14" t="s">
        <v>43</v>
      </c>
      <c r="T5339" s="14" t="s">
        <v>42</v>
      </c>
      <c r="U5339">
        <v>40000</v>
      </c>
      <c r="V5339">
        <v>3</v>
      </c>
      <c r="W5339" s="14" t="s">
        <v>63</v>
      </c>
      <c r="X5339" s="14" t="s">
        <v>54</v>
      </c>
    </row>
    <row r="5340" spans="1:24" x14ac:dyDescent="0.2">
      <c r="A5340">
        <v>17746</v>
      </c>
      <c r="B5340">
        <v>157</v>
      </c>
      <c r="C5340" s="14" t="s">
        <v>208</v>
      </c>
      <c r="D5340" s="14" t="s">
        <v>128</v>
      </c>
      <c r="E5340" s="14" t="s">
        <v>69</v>
      </c>
      <c r="F5340" s="15">
        <v>22079</v>
      </c>
      <c r="G5340" s="14" t="s">
        <v>42</v>
      </c>
      <c r="H5340" s="14" t="s">
        <v>42</v>
      </c>
      <c r="I5340">
        <v>20000</v>
      </c>
      <c r="J5340">
        <v>1</v>
      </c>
      <c r="K5340" s="14" t="s">
        <v>63</v>
      </c>
      <c r="L5340" s="14" t="s">
        <v>60</v>
      </c>
      <c r="O5340">
        <v>17711</v>
      </c>
      <c r="P5340">
        <v>202</v>
      </c>
      <c r="Q5340" t="str">
        <f>_xlfn.CONCAT(Clientes__2[[#This Row],[Nombre]], " ",Clientes__2[[#This Row],[Nombres2]], " ",Clientes__2[[#This Row],[Apellido]],)</f>
        <v>Cedric C Nath</v>
      </c>
      <c r="R5340" s="15">
        <v>22380</v>
      </c>
      <c r="S5340" s="14" t="s">
        <v>42</v>
      </c>
      <c r="T5340" s="14" t="s">
        <v>115</v>
      </c>
      <c r="U5340">
        <v>20000</v>
      </c>
      <c r="V5340">
        <v>1</v>
      </c>
      <c r="W5340" s="14" t="s">
        <v>70</v>
      </c>
      <c r="X5340" s="14" t="s">
        <v>91</v>
      </c>
    </row>
    <row r="5341" spans="1:24" x14ac:dyDescent="0.2">
      <c r="A5341">
        <v>11628</v>
      </c>
      <c r="B5341">
        <v>298</v>
      </c>
      <c r="C5341" s="14" t="s">
        <v>414</v>
      </c>
      <c r="D5341" s="14" t="s">
        <v>42</v>
      </c>
      <c r="E5341" s="14" t="s">
        <v>310</v>
      </c>
      <c r="F5341" s="15">
        <v>26436</v>
      </c>
      <c r="G5341" s="14" t="s">
        <v>43</v>
      </c>
      <c r="H5341" s="14" t="s">
        <v>115</v>
      </c>
      <c r="I5341">
        <v>40000</v>
      </c>
      <c r="J5341">
        <v>1</v>
      </c>
      <c r="K5341" s="14" t="s">
        <v>70</v>
      </c>
      <c r="L5341" s="14" t="s">
        <v>54</v>
      </c>
      <c r="O5341">
        <v>18314</v>
      </c>
      <c r="P5341">
        <v>52</v>
      </c>
      <c r="Q5341" t="str">
        <f>_xlfn.CONCAT(Clientes__2[[#This Row],[Nombre]], " ",Clientes__2[[#This Row],[Nombres2]], " ",Clientes__2[[#This Row],[Apellido]],)</f>
        <v>Mariah M Wood</v>
      </c>
      <c r="R5341" s="15">
        <v>29540</v>
      </c>
      <c r="S5341" s="14" t="s">
        <v>43</v>
      </c>
      <c r="T5341" s="14" t="s">
        <v>42</v>
      </c>
      <c r="U5341">
        <v>30000</v>
      </c>
      <c r="V5341">
        <v>0</v>
      </c>
      <c r="W5341" s="14" t="s">
        <v>67</v>
      </c>
      <c r="X5341" s="14" t="s">
        <v>54</v>
      </c>
    </row>
    <row r="5342" spans="1:24" x14ac:dyDescent="0.2">
      <c r="A5342">
        <v>19181</v>
      </c>
      <c r="B5342">
        <v>224</v>
      </c>
      <c r="C5342" s="14" t="s">
        <v>591</v>
      </c>
      <c r="D5342" s="14" t="s">
        <v>46</v>
      </c>
      <c r="E5342" s="14" t="s">
        <v>638</v>
      </c>
      <c r="F5342" s="15">
        <v>26597</v>
      </c>
      <c r="G5342" s="14" t="s">
        <v>43</v>
      </c>
      <c r="H5342" s="14" t="s">
        <v>42</v>
      </c>
      <c r="I5342">
        <v>30000</v>
      </c>
      <c r="J5342">
        <v>0</v>
      </c>
      <c r="K5342" s="14" t="s">
        <v>67</v>
      </c>
      <c r="L5342" s="14" t="s">
        <v>60</v>
      </c>
      <c r="O5342">
        <v>26039</v>
      </c>
      <c r="P5342">
        <v>552</v>
      </c>
      <c r="Q5342" t="str">
        <f>_xlfn.CONCAT(Clientes__2[[#This Row],[Nombre]], " ",Clientes__2[[#This Row],[Nombres2]], " ",Clientes__2[[#This Row],[Apellido]],)</f>
        <v>Chad L Pal</v>
      </c>
      <c r="R5342" s="15">
        <v>20833</v>
      </c>
      <c r="S5342" s="14" t="s">
        <v>42</v>
      </c>
      <c r="T5342" s="14" t="s">
        <v>42</v>
      </c>
      <c r="U5342">
        <v>60000</v>
      </c>
      <c r="V5342">
        <v>2</v>
      </c>
      <c r="W5342" s="14" t="s">
        <v>67</v>
      </c>
      <c r="X5342" s="14" t="s">
        <v>84</v>
      </c>
    </row>
    <row r="5343" spans="1:24" x14ac:dyDescent="0.2">
      <c r="A5343">
        <v>16720</v>
      </c>
      <c r="B5343">
        <v>301</v>
      </c>
      <c r="C5343" s="14" t="s">
        <v>102</v>
      </c>
      <c r="D5343" s="14" t="s">
        <v>128</v>
      </c>
      <c r="E5343" s="14" t="s">
        <v>321</v>
      </c>
      <c r="F5343" s="15">
        <v>29542</v>
      </c>
      <c r="G5343" s="14" t="s">
        <v>43</v>
      </c>
      <c r="H5343" s="14" t="s">
        <v>115</v>
      </c>
      <c r="I5343">
        <v>30000</v>
      </c>
      <c r="J5343">
        <v>0</v>
      </c>
      <c r="K5343" s="14" t="s">
        <v>67</v>
      </c>
      <c r="L5343" s="14" t="s">
        <v>54</v>
      </c>
      <c r="O5343">
        <v>22723</v>
      </c>
      <c r="P5343">
        <v>383</v>
      </c>
      <c r="Q5343" t="str">
        <f>_xlfn.CONCAT(Clientes__2[[#This Row],[Nombre]], " ",Clientes__2[[#This Row],[Nombres2]], " ",Clientes__2[[#This Row],[Apellido]],)</f>
        <v>Morgan C Perry</v>
      </c>
      <c r="R5343" s="15">
        <v>15680</v>
      </c>
      <c r="S5343" s="14" t="s">
        <v>42</v>
      </c>
      <c r="T5343" s="14" t="s">
        <v>42</v>
      </c>
      <c r="U5343">
        <v>60000</v>
      </c>
      <c r="V5343">
        <v>3</v>
      </c>
      <c r="W5343" s="14" t="s">
        <v>70</v>
      </c>
      <c r="X5343" s="14" t="s">
        <v>66</v>
      </c>
    </row>
    <row r="5344" spans="1:24" x14ac:dyDescent="0.2">
      <c r="A5344">
        <v>14115</v>
      </c>
      <c r="B5344">
        <v>539</v>
      </c>
      <c r="C5344" s="14" t="s">
        <v>434</v>
      </c>
      <c r="D5344" s="14"/>
      <c r="E5344" s="14" t="s">
        <v>286</v>
      </c>
      <c r="F5344" s="15">
        <v>26454</v>
      </c>
      <c r="G5344" s="14" t="s">
        <v>43</v>
      </c>
      <c r="H5344" s="14" t="s">
        <v>115</v>
      </c>
      <c r="I5344">
        <v>80000</v>
      </c>
      <c r="J5344">
        <v>0</v>
      </c>
      <c r="K5344" s="14" t="s">
        <v>55</v>
      </c>
      <c r="L5344" s="14" t="s">
        <v>66</v>
      </c>
      <c r="O5344">
        <v>24927</v>
      </c>
      <c r="P5344">
        <v>626</v>
      </c>
      <c r="Q5344" t="str">
        <f>_xlfn.CONCAT(Clientes__2[[#This Row],[Nombre]], " ",Clientes__2[[#This Row],[Nombres2]], " ",Clientes__2[[#This Row],[Apellido]],)</f>
        <v>Samantha  Gonzales</v>
      </c>
      <c r="R5344" s="15">
        <v>17725</v>
      </c>
      <c r="S5344" s="14" t="s">
        <v>43</v>
      </c>
      <c r="T5344" s="14" t="s">
        <v>115</v>
      </c>
      <c r="U5344">
        <v>30000</v>
      </c>
      <c r="V5344">
        <v>4</v>
      </c>
      <c r="W5344" s="14" t="s">
        <v>67</v>
      </c>
      <c r="X5344" s="14" t="s">
        <v>84</v>
      </c>
    </row>
    <row r="5345" spans="1:24" x14ac:dyDescent="0.2">
      <c r="A5345">
        <v>27270</v>
      </c>
      <c r="B5345">
        <v>55</v>
      </c>
      <c r="C5345" s="14" t="s">
        <v>451</v>
      </c>
      <c r="D5345" s="14" t="s">
        <v>124</v>
      </c>
      <c r="E5345" s="14" t="s">
        <v>319</v>
      </c>
      <c r="F5345" s="15">
        <v>26099</v>
      </c>
      <c r="G5345" s="14" t="s">
        <v>42</v>
      </c>
      <c r="H5345" s="14" t="s">
        <v>42</v>
      </c>
      <c r="I5345">
        <v>60000</v>
      </c>
      <c r="J5345">
        <v>1</v>
      </c>
      <c r="K5345" s="14" t="s">
        <v>70</v>
      </c>
      <c r="L5345" s="14" t="s">
        <v>84</v>
      </c>
      <c r="O5345">
        <v>23808</v>
      </c>
      <c r="P5345">
        <v>336</v>
      </c>
      <c r="Q5345" t="str">
        <f>_xlfn.CONCAT(Clientes__2[[#This Row],[Nombre]], " ",Clientes__2[[#This Row],[Nombres2]], " ",Clientes__2[[#This Row],[Apellido]],)</f>
        <v>Connor J Collins</v>
      </c>
      <c r="R5345" s="15">
        <v>21313</v>
      </c>
      <c r="S5345" s="14" t="s">
        <v>42</v>
      </c>
      <c r="T5345" s="14" t="s">
        <v>42</v>
      </c>
      <c r="U5345">
        <v>40000</v>
      </c>
      <c r="V5345">
        <v>1</v>
      </c>
      <c r="W5345" s="14" t="s">
        <v>63</v>
      </c>
      <c r="X5345" s="14" t="s">
        <v>91</v>
      </c>
    </row>
    <row r="5346" spans="1:24" x14ac:dyDescent="0.2">
      <c r="A5346">
        <v>18935</v>
      </c>
      <c r="B5346">
        <v>331</v>
      </c>
      <c r="C5346" s="14" t="s">
        <v>231</v>
      </c>
      <c r="D5346" s="14" t="s">
        <v>43</v>
      </c>
      <c r="E5346" s="14" t="s">
        <v>171</v>
      </c>
      <c r="F5346" s="15">
        <v>24245</v>
      </c>
      <c r="G5346" s="14" t="s">
        <v>42</v>
      </c>
      <c r="H5346" s="14" t="s">
        <v>115</v>
      </c>
      <c r="I5346">
        <v>130000</v>
      </c>
      <c r="J5346">
        <v>0</v>
      </c>
      <c r="K5346" s="14" t="s">
        <v>70</v>
      </c>
      <c r="L5346" s="14" t="s">
        <v>66</v>
      </c>
      <c r="O5346">
        <v>28783</v>
      </c>
      <c r="P5346">
        <v>543</v>
      </c>
      <c r="Q5346" t="str">
        <f>_xlfn.CONCAT(Clientes__2[[#This Row],[Nombre]], " ",Clientes__2[[#This Row],[Nombres2]], " ",Clientes__2[[#This Row],[Apellido]],)</f>
        <v>Jasmine S Jenkins</v>
      </c>
      <c r="R5346" s="15">
        <v>21007</v>
      </c>
      <c r="S5346" s="14" t="s">
        <v>42</v>
      </c>
      <c r="T5346" s="14" t="s">
        <v>115</v>
      </c>
      <c r="U5346">
        <v>20000</v>
      </c>
      <c r="V5346">
        <v>2</v>
      </c>
      <c r="W5346" s="14" t="s">
        <v>81</v>
      </c>
      <c r="X5346" s="14" t="s">
        <v>91</v>
      </c>
    </row>
    <row r="5347" spans="1:24" x14ac:dyDescent="0.2">
      <c r="A5347">
        <v>18663</v>
      </c>
      <c r="B5347">
        <v>339</v>
      </c>
      <c r="C5347" s="14" t="s">
        <v>217</v>
      </c>
      <c r="D5347" s="14" t="s">
        <v>128</v>
      </c>
      <c r="E5347" s="14" t="s">
        <v>170</v>
      </c>
      <c r="F5347" s="15">
        <v>20903</v>
      </c>
      <c r="G5347" s="14" t="s">
        <v>42</v>
      </c>
      <c r="H5347" s="14" t="s">
        <v>42</v>
      </c>
      <c r="I5347">
        <v>30000</v>
      </c>
      <c r="J5347">
        <v>2</v>
      </c>
      <c r="K5347" s="14" t="s">
        <v>67</v>
      </c>
      <c r="L5347" s="14" t="s">
        <v>54</v>
      </c>
      <c r="O5347">
        <v>16898</v>
      </c>
      <c r="P5347">
        <v>383</v>
      </c>
      <c r="Q5347" t="str">
        <f>_xlfn.CONCAT(Clientes__2[[#This Row],[Nombre]], " ",Clientes__2[[#This Row],[Nombres2]], " ",Clientes__2[[#This Row],[Apellido]],)</f>
        <v>Jason C Flores</v>
      </c>
      <c r="R5347" s="15">
        <v>19124</v>
      </c>
      <c r="S5347" s="14" t="s">
        <v>42</v>
      </c>
      <c r="T5347" s="14" t="s">
        <v>42</v>
      </c>
      <c r="U5347">
        <v>40000</v>
      </c>
      <c r="V5347">
        <v>3</v>
      </c>
      <c r="W5347" s="14" t="s">
        <v>63</v>
      </c>
      <c r="X5347" s="14" t="s">
        <v>84</v>
      </c>
    </row>
    <row r="5348" spans="1:24" x14ac:dyDescent="0.2">
      <c r="A5348">
        <v>14191</v>
      </c>
      <c r="B5348">
        <v>266</v>
      </c>
      <c r="C5348" s="14" t="s">
        <v>570</v>
      </c>
      <c r="D5348" s="14"/>
      <c r="E5348" s="14" t="s">
        <v>131</v>
      </c>
      <c r="F5348" s="15">
        <v>18643</v>
      </c>
      <c r="G5348" s="14" t="s">
        <v>42</v>
      </c>
      <c r="H5348" s="14" t="s">
        <v>42</v>
      </c>
      <c r="I5348">
        <v>160000</v>
      </c>
      <c r="J5348">
        <v>4</v>
      </c>
      <c r="K5348" s="14" t="s">
        <v>63</v>
      </c>
      <c r="L5348" s="14" t="s">
        <v>84</v>
      </c>
      <c r="O5348">
        <v>21863</v>
      </c>
      <c r="P5348">
        <v>134</v>
      </c>
      <c r="Q5348" t="str">
        <f>_xlfn.CONCAT(Clientes__2[[#This Row],[Nombre]], " ",Clientes__2[[#This Row],[Nombres2]], " ",Clientes__2[[#This Row],[Apellido]],)</f>
        <v>Derrick  Martin</v>
      </c>
      <c r="R5348" s="15">
        <v>17767</v>
      </c>
      <c r="S5348" s="14" t="s">
        <v>43</v>
      </c>
      <c r="T5348" s="14" t="s">
        <v>115</v>
      </c>
      <c r="U5348">
        <v>90000</v>
      </c>
      <c r="V5348">
        <v>4</v>
      </c>
      <c r="W5348" s="14" t="s">
        <v>81</v>
      </c>
      <c r="X5348" s="14" t="s">
        <v>54</v>
      </c>
    </row>
    <row r="5349" spans="1:24" x14ac:dyDescent="0.2">
      <c r="A5349">
        <v>20269</v>
      </c>
      <c r="B5349">
        <v>32</v>
      </c>
      <c r="C5349" s="14" t="s">
        <v>466</v>
      </c>
      <c r="D5349" s="14" t="s">
        <v>116</v>
      </c>
      <c r="E5349" s="14" t="s">
        <v>335</v>
      </c>
      <c r="F5349" s="15">
        <v>18198</v>
      </c>
      <c r="G5349" s="14" t="s">
        <v>42</v>
      </c>
      <c r="H5349" s="14" t="s">
        <v>42</v>
      </c>
      <c r="I5349">
        <v>10000</v>
      </c>
      <c r="J5349">
        <v>2</v>
      </c>
      <c r="K5349" s="14" t="s">
        <v>67</v>
      </c>
      <c r="L5349" s="14" t="s">
        <v>54</v>
      </c>
      <c r="O5349">
        <v>16964</v>
      </c>
      <c r="P5349">
        <v>51</v>
      </c>
      <c r="Q5349" t="str">
        <f>_xlfn.CONCAT(Clientes__2[[#This Row],[Nombre]], " ",Clientes__2[[#This Row],[Nombres2]], " ",Clientes__2[[#This Row],[Apellido]],)</f>
        <v>Hunter A Foster</v>
      </c>
      <c r="R5349" s="15">
        <v>25343</v>
      </c>
      <c r="S5349" s="14" t="s">
        <v>42</v>
      </c>
      <c r="T5349" s="14" t="s">
        <v>42</v>
      </c>
      <c r="U5349">
        <v>60000</v>
      </c>
      <c r="V5349">
        <v>1</v>
      </c>
      <c r="W5349" s="14" t="s">
        <v>70</v>
      </c>
      <c r="X5349" s="14" t="s">
        <v>84</v>
      </c>
    </row>
    <row r="5350" spans="1:24" x14ac:dyDescent="0.2">
      <c r="A5350">
        <v>16276</v>
      </c>
      <c r="B5350">
        <v>154</v>
      </c>
      <c r="C5350" s="14" t="s">
        <v>186</v>
      </c>
      <c r="D5350" s="14" t="s">
        <v>119</v>
      </c>
      <c r="E5350" s="14" t="s">
        <v>262</v>
      </c>
      <c r="F5350" s="15">
        <v>23441</v>
      </c>
      <c r="G5350" s="14" t="s">
        <v>43</v>
      </c>
      <c r="H5350" s="14" t="s">
        <v>115</v>
      </c>
      <c r="I5350">
        <v>20000</v>
      </c>
      <c r="J5350">
        <v>3</v>
      </c>
      <c r="K5350" s="14" t="s">
        <v>67</v>
      </c>
      <c r="L5350" s="14" t="s">
        <v>60</v>
      </c>
      <c r="O5350">
        <v>23896</v>
      </c>
      <c r="P5350">
        <v>631</v>
      </c>
      <c r="Q5350" t="str">
        <f>_xlfn.CONCAT(Clientes__2[[#This Row],[Nombre]], " ",Clientes__2[[#This Row],[Nombres2]], " ",Clientes__2[[#This Row],[Apellido]],)</f>
        <v>Brandi W Carlson</v>
      </c>
      <c r="R5350" s="15">
        <v>23579</v>
      </c>
      <c r="S5350" s="14" t="s">
        <v>43</v>
      </c>
      <c r="T5350" s="14" t="s">
        <v>115</v>
      </c>
      <c r="U5350">
        <v>40000</v>
      </c>
      <c r="V5350">
        <v>0</v>
      </c>
      <c r="W5350" s="14" t="s">
        <v>55</v>
      </c>
      <c r="X5350" s="14" t="s">
        <v>84</v>
      </c>
    </row>
    <row r="5351" spans="1:24" x14ac:dyDescent="0.2">
      <c r="A5351">
        <v>23149</v>
      </c>
      <c r="B5351">
        <v>311</v>
      </c>
      <c r="C5351" s="14" t="s">
        <v>186</v>
      </c>
      <c r="D5351" s="14" t="s">
        <v>42</v>
      </c>
      <c r="E5351" s="14" t="s">
        <v>493</v>
      </c>
      <c r="F5351" s="15">
        <v>25929</v>
      </c>
      <c r="G5351" s="14" t="s">
        <v>42</v>
      </c>
      <c r="H5351" s="14" t="s">
        <v>115</v>
      </c>
      <c r="I5351">
        <v>40000</v>
      </c>
      <c r="J5351">
        <v>1</v>
      </c>
      <c r="K5351" s="14" t="s">
        <v>55</v>
      </c>
      <c r="L5351" s="14" t="s">
        <v>54</v>
      </c>
      <c r="O5351">
        <v>13608</v>
      </c>
      <c r="P5351">
        <v>151</v>
      </c>
      <c r="Q5351" t="str">
        <f>_xlfn.CONCAT(Clientes__2[[#This Row],[Nombre]], " ",Clientes__2[[#This Row],[Nombres2]], " ",Clientes__2[[#This Row],[Apellido]],)</f>
        <v>Brandi M Rubio</v>
      </c>
      <c r="R5351" s="15">
        <v>18009</v>
      </c>
      <c r="S5351" s="14" t="s">
        <v>42</v>
      </c>
      <c r="T5351" s="14" t="s">
        <v>115</v>
      </c>
      <c r="U5351">
        <v>120000</v>
      </c>
      <c r="V5351">
        <v>4</v>
      </c>
      <c r="W5351" s="14" t="s">
        <v>67</v>
      </c>
      <c r="X5351" s="14" t="s">
        <v>66</v>
      </c>
    </row>
    <row r="5352" spans="1:24" x14ac:dyDescent="0.2">
      <c r="A5352">
        <v>20253</v>
      </c>
      <c r="B5352">
        <v>28</v>
      </c>
      <c r="C5352" s="14" t="s">
        <v>791</v>
      </c>
      <c r="D5352" s="14" t="s">
        <v>185</v>
      </c>
      <c r="E5352" s="14" t="s">
        <v>294</v>
      </c>
      <c r="F5352" s="15">
        <v>23845</v>
      </c>
      <c r="G5352" s="14" t="s">
        <v>43</v>
      </c>
      <c r="H5352" s="14" t="s">
        <v>115</v>
      </c>
      <c r="I5352">
        <v>70000</v>
      </c>
      <c r="J5352">
        <v>0</v>
      </c>
      <c r="K5352" s="14" t="s">
        <v>55</v>
      </c>
      <c r="L5352" s="14" t="s">
        <v>84</v>
      </c>
      <c r="O5352">
        <v>17310</v>
      </c>
      <c r="P5352">
        <v>37</v>
      </c>
      <c r="Q5352" t="str">
        <f>_xlfn.CONCAT(Clientes__2[[#This Row],[Nombre]], " ",Clientes__2[[#This Row],[Nombres2]], " ",Clientes__2[[#This Row],[Apellido]],)</f>
        <v>Veronica G Kapoor</v>
      </c>
      <c r="R5352" s="15">
        <v>22490</v>
      </c>
      <c r="S5352" s="14" t="s">
        <v>42</v>
      </c>
      <c r="T5352" s="14" t="s">
        <v>42</v>
      </c>
      <c r="U5352">
        <v>60000</v>
      </c>
      <c r="V5352">
        <v>1</v>
      </c>
      <c r="W5352" s="14" t="s">
        <v>63</v>
      </c>
      <c r="X5352" s="14" t="s">
        <v>54</v>
      </c>
    </row>
    <row r="5353" spans="1:24" x14ac:dyDescent="0.2">
      <c r="A5353">
        <v>28640</v>
      </c>
      <c r="B5353">
        <v>51</v>
      </c>
      <c r="C5353" s="14" t="s">
        <v>874</v>
      </c>
      <c r="D5353" s="14"/>
      <c r="E5353" s="14" t="s">
        <v>161</v>
      </c>
      <c r="F5353" s="15">
        <v>26332</v>
      </c>
      <c r="G5353" s="14" t="s">
        <v>43</v>
      </c>
      <c r="H5353" s="14" t="s">
        <v>42</v>
      </c>
      <c r="I5353">
        <v>50000</v>
      </c>
      <c r="J5353">
        <v>1</v>
      </c>
      <c r="K5353" s="14" t="s">
        <v>70</v>
      </c>
      <c r="L5353" s="14" t="s">
        <v>54</v>
      </c>
      <c r="O5353">
        <v>14908</v>
      </c>
      <c r="P5353">
        <v>611</v>
      </c>
      <c r="Q5353" t="str">
        <f>_xlfn.CONCAT(Clientes__2[[#This Row],[Nombre]], " ",Clientes__2[[#This Row],[Nombres2]], " ",Clientes__2[[#This Row],[Apellido]],)</f>
        <v>Bryce  Cook</v>
      </c>
      <c r="R5353" s="15">
        <v>20645</v>
      </c>
      <c r="S5353" s="14" t="s">
        <v>42</v>
      </c>
      <c r="T5353" s="14" t="s">
        <v>115</v>
      </c>
      <c r="U5353">
        <v>40000</v>
      </c>
      <c r="V5353">
        <v>1</v>
      </c>
      <c r="W5353" s="14" t="s">
        <v>63</v>
      </c>
      <c r="X5353" s="14" t="s">
        <v>91</v>
      </c>
    </row>
    <row r="5354" spans="1:24" x14ac:dyDescent="0.2">
      <c r="A5354">
        <v>21542</v>
      </c>
      <c r="B5354">
        <v>220</v>
      </c>
      <c r="C5354" s="14" t="s">
        <v>501</v>
      </c>
      <c r="D5354" s="14" t="s">
        <v>46</v>
      </c>
      <c r="E5354" s="14" t="s">
        <v>776</v>
      </c>
      <c r="F5354" s="15">
        <v>18042</v>
      </c>
      <c r="G5354" s="14" t="s">
        <v>42</v>
      </c>
      <c r="H5354" s="14" t="s">
        <v>115</v>
      </c>
      <c r="I5354">
        <v>70000</v>
      </c>
      <c r="J5354">
        <v>5</v>
      </c>
      <c r="K5354" s="14" t="s">
        <v>81</v>
      </c>
      <c r="L5354" s="14" t="s">
        <v>54</v>
      </c>
      <c r="O5354">
        <v>12931</v>
      </c>
      <c r="P5354">
        <v>307</v>
      </c>
      <c r="Q5354" t="str">
        <f>_xlfn.CONCAT(Clientes__2[[#This Row],[Nombre]], " ",Clientes__2[[#This Row],[Nombres2]], " ",Clientes__2[[#This Row],[Apellido]],)</f>
        <v>Patricia L Vance</v>
      </c>
      <c r="R5354" s="15">
        <v>25481</v>
      </c>
      <c r="S5354" s="14" t="s">
        <v>43</v>
      </c>
      <c r="T5354" s="14" t="s">
        <v>115</v>
      </c>
      <c r="U5354">
        <v>70000</v>
      </c>
      <c r="V5354">
        <v>5</v>
      </c>
      <c r="W5354" s="14" t="s">
        <v>70</v>
      </c>
      <c r="X5354" s="14" t="s">
        <v>84</v>
      </c>
    </row>
    <row r="5355" spans="1:24" x14ac:dyDescent="0.2">
      <c r="A5355">
        <v>24029</v>
      </c>
      <c r="B5355">
        <v>209</v>
      </c>
      <c r="C5355" s="14" t="s">
        <v>333</v>
      </c>
      <c r="D5355" s="14"/>
      <c r="E5355" s="14" t="s">
        <v>222</v>
      </c>
      <c r="F5355" s="15">
        <v>25725</v>
      </c>
      <c r="G5355" s="14" t="s">
        <v>43</v>
      </c>
      <c r="H5355" s="14" t="s">
        <v>115</v>
      </c>
      <c r="I5355">
        <v>20000</v>
      </c>
      <c r="J5355">
        <v>0</v>
      </c>
      <c r="K5355" s="14" t="s">
        <v>63</v>
      </c>
      <c r="L5355" s="14" t="s">
        <v>60</v>
      </c>
      <c r="O5355">
        <v>15183</v>
      </c>
      <c r="P5355">
        <v>29</v>
      </c>
      <c r="Q5355" t="str">
        <f>_xlfn.CONCAT(Clientes__2[[#This Row],[Nombre]], " ",Clientes__2[[#This Row],[Nombres2]], " ",Clientes__2[[#This Row],[Apellido]],)</f>
        <v>Haley  Howard</v>
      </c>
      <c r="R5355" s="15">
        <v>20840</v>
      </c>
      <c r="S5355" s="14" t="s">
        <v>43</v>
      </c>
      <c r="T5355" s="14" t="s">
        <v>115</v>
      </c>
      <c r="U5355">
        <v>70000</v>
      </c>
      <c r="V5355">
        <v>2</v>
      </c>
      <c r="W5355" s="14" t="s">
        <v>67</v>
      </c>
      <c r="X5355" s="14" t="s">
        <v>84</v>
      </c>
    </row>
    <row r="5356" spans="1:24" x14ac:dyDescent="0.2">
      <c r="A5356">
        <v>24769</v>
      </c>
      <c r="B5356">
        <v>310</v>
      </c>
      <c r="C5356" s="14" t="s">
        <v>679</v>
      </c>
      <c r="D5356" s="14" t="s">
        <v>46</v>
      </c>
      <c r="E5356" s="14" t="s">
        <v>225</v>
      </c>
      <c r="F5356" s="15">
        <v>26856</v>
      </c>
      <c r="G5356" s="14" t="s">
        <v>43</v>
      </c>
      <c r="H5356" s="14" t="s">
        <v>42</v>
      </c>
      <c r="I5356">
        <v>40000</v>
      </c>
      <c r="J5356">
        <v>1</v>
      </c>
      <c r="K5356" s="14" t="s">
        <v>70</v>
      </c>
      <c r="L5356" s="14" t="s">
        <v>54</v>
      </c>
      <c r="O5356">
        <v>11026</v>
      </c>
      <c r="P5356">
        <v>4</v>
      </c>
      <c r="Q5356" t="str">
        <f>_xlfn.CONCAT(Clientes__2[[#This Row],[Nombre]], " ",Clientes__2[[#This Row],[Nombres2]], " ",Clientes__2[[#This Row],[Apellido]],)</f>
        <v>Brendan L Lal</v>
      </c>
      <c r="R5356" s="15">
        <v>16895</v>
      </c>
      <c r="S5356" s="14" t="s">
        <v>43</v>
      </c>
      <c r="T5356" s="14" t="s">
        <v>42</v>
      </c>
      <c r="U5356">
        <v>30000</v>
      </c>
      <c r="V5356">
        <v>2</v>
      </c>
      <c r="W5356" s="14" t="s">
        <v>63</v>
      </c>
      <c r="X5356" s="14" t="s">
        <v>91</v>
      </c>
    </row>
    <row r="5357" spans="1:24" x14ac:dyDescent="0.2">
      <c r="A5357">
        <v>23483</v>
      </c>
      <c r="B5357">
        <v>315</v>
      </c>
      <c r="C5357" s="14" t="s">
        <v>417</v>
      </c>
      <c r="D5357" s="14"/>
      <c r="E5357" s="14" t="s">
        <v>603</v>
      </c>
      <c r="F5357" s="15">
        <v>23057</v>
      </c>
      <c r="G5357" s="14" t="s">
        <v>42</v>
      </c>
      <c r="H5357" s="14" t="s">
        <v>42</v>
      </c>
      <c r="I5357">
        <v>110000</v>
      </c>
      <c r="J5357">
        <v>5</v>
      </c>
      <c r="K5357" s="14" t="s">
        <v>55</v>
      </c>
      <c r="L5357" s="14" t="s">
        <v>66</v>
      </c>
      <c r="O5357">
        <v>19161</v>
      </c>
      <c r="P5357">
        <v>310</v>
      </c>
      <c r="Q5357" t="str">
        <f>_xlfn.CONCAT(Clientes__2[[#This Row],[Nombre]], " ",Clientes__2[[#This Row],[Nombres2]], " ",Clientes__2[[#This Row],[Apellido]],)</f>
        <v>David  Jai</v>
      </c>
      <c r="R5357" s="15">
        <v>23290</v>
      </c>
      <c r="S5357" s="14" t="s">
        <v>43</v>
      </c>
      <c r="T5357" s="14" t="s">
        <v>42</v>
      </c>
      <c r="U5357">
        <v>70000</v>
      </c>
      <c r="V5357">
        <v>4</v>
      </c>
      <c r="W5357" s="14" t="s">
        <v>55</v>
      </c>
      <c r="X5357" s="14" t="s">
        <v>54</v>
      </c>
    </row>
    <row r="5358" spans="1:24" x14ac:dyDescent="0.2">
      <c r="A5358">
        <v>18926</v>
      </c>
      <c r="B5358">
        <v>57</v>
      </c>
      <c r="C5358" s="14" t="s">
        <v>933</v>
      </c>
      <c r="D5358" s="14"/>
      <c r="E5358" s="14" t="s">
        <v>934</v>
      </c>
      <c r="F5358" s="15">
        <v>27847</v>
      </c>
      <c r="G5358" s="14" t="s">
        <v>42</v>
      </c>
      <c r="H5358" s="14" t="s">
        <v>42</v>
      </c>
      <c r="I5358">
        <v>60000</v>
      </c>
      <c r="J5358">
        <v>0</v>
      </c>
      <c r="K5358" s="14" t="s">
        <v>63</v>
      </c>
      <c r="L5358" s="14" t="s">
        <v>84</v>
      </c>
      <c r="O5358">
        <v>17900</v>
      </c>
      <c r="P5358">
        <v>204</v>
      </c>
      <c r="Q5358" t="str">
        <f>_xlfn.CONCAT(Clientes__2[[#This Row],[Nombre]], " ",Clientes__2[[#This Row],[Nombres2]], " ",Clientes__2[[#This Row],[Apellido]],)</f>
        <v>Alexandre  Lobao</v>
      </c>
      <c r="R5358" s="15">
        <v>15559</v>
      </c>
      <c r="S5358" s="14" t="s">
        <v>43</v>
      </c>
      <c r="T5358" s="14" t="s">
        <v>115</v>
      </c>
      <c r="U5358">
        <v>10000</v>
      </c>
      <c r="V5358">
        <v>3</v>
      </c>
      <c r="W5358" s="14" t="s">
        <v>63</v>
      </c>
      <c r="X5358" s="14" t="s">
        <v>60</v>
      </c>
    </row>
    <row r="5359" spans="1:24" x14ac:dyDescent="0.2">
      <c r="A5359">
        <v>16496</v>
      </c>
      <c r="B5359">
        <v>3</v>
      </c>
      <c r="C5359" s="14" t="s">
        <v>210</v>
      </c>
      <c r="D5359" s="14" t="s">
        <v>44</v>
      </c>
      <c r="E5359" s="14" t="s">
        <v>389</v>
      </c>
      <c r="F5359" s="15">
        <v>19862</v>
      </c>
      <c r="G5359" s="14" t="s">
        <v>43</v>
      </c>
      <c r="H5359" s="14" t="s">
        <v>115</v>
      </c>
      <c r="I5359">
        <v>80000</v>
      </c>
      <c r="J5359">
        <v>2</v>
      </c>
      <c r="K5359" s="14" t="s">
        <v>63</v>
      </c>
      <c r="L5359" s="14" t="s">
        <v>54</v>
      </c>
      <c r="O5359">
        <v>12070</v>
      </c>
      <c r="P5359">
        <v>300</v>
      </c>
      <c r="Q5359" t="str">
        <f>_xlfn.CONCAT(Clientes__2[[#This Row],[Nombre]], " ",Clientes__2[[#This Row],[Nombres2]], " ",Clientes__2[[#This Row],[Apellido]],)</f>
        <v>Dawn R Tang</v>
      </c>
      <c r="R5359" s="15">
        <v>16318</v>
      </c>
      <c r="S5359" s="14" t="s">
        <v>42</v>
      </c>
      <c r="T5359" s="14" t="s">
        <v>42</v>
      </c>
      <c r="U5359">
        <v>70000</v>
      </c>
      <c r="V5359">
        <v>4</v>
      </c>
      <c r="W5359" s="14" t="s">
        <v>55</v>
      </c>
      <c r="X5359" s="14" t="s">
        <v>66</v>
      </c>
    </row>
    <row r="5360" spans="1:24" x14ac:dyDescent="0.2">
      <c r="A5360">
        <v>15826</v>
      </c>
      <c r="B5360">
        <v>53</v>
      </c>
      <c r="C5360" s="14" t="s">
        <v>898</v>
      </c>
      <c r="D5360" s="14"/>
      <c r="E5360" s="14" t="s">
        <v>118</v>
      </c>
      <c r="F5360" s="15">
        <v>28864</v>
      </c>
      <c r="G5360" s="14" t="s">
        <v>43</v>
      </c>
      <c r="H5360" s="14" t="s">
        <v>115</v>
      </c>
      <c r="I5360">
        <v>30000</v>
      </c>
      <c r="J5360">
        <v>0</v>
      </c>
      <c r="K5360" s="14" t="s">
        <v>81</v>
      </c>
      <c r="L5360" s="14" t="s">
        <v>91</v>
      </c>
      <c r="O5360">
        <v>13139</v>
      </c>
      <c r="P5360">
        <v>5</v>
      </c>
      <c r="Q5360" t="str">
        <f>_xlfn.CONCAT(Clientes__2[[#This Row],[Nombre]], " ",Clientes__2[[#This Row],[Nombres2]], " ",Clientes__2[[#This Row],[Apellido]],)</f>
        <v>Marissa  Price</v>
      </c>
      <c r="R5360" s="15">
        <v>20494</v>
      </c>
      <c r="S5360" s="14" t="s">
        <v>43</v>
      </c>
      <c r="T5360" s="14" t="s">
        <v>115</v>
      </c>
      <c r="U5360">
        <v>70000</v>
      </c>
      <c r="V5360">
        <v>1</v>
      </c>
      <c r="W5360" s="14" t="s">
        <v>63</v>
      </c>
      <c r="X5360" s="14" t="s">
        <v>54</v>
      </c>
    </row>
    <row r="5361" spans="1:24" x14ac:dyDescent="0.2">
      <c r="A5361">
        <v>19212</v>
      </c>
      <c r="B5361">
        <v>543</v>
      </c>
      <c r="C5361" s="14" t="s">
        <v>235</v>
      </c>
      <c r="D5361" s="14" t="s">
        <v>44</v>
      </c>
      <c r="E5361" s="14" t="s">
        <v>509</v>
      </c>
      <c r="F5361" s="15">
        <v>20159</v>
      </c>
      <c r="G5361" s="14" t="s">
        <v>42</v>
      </c>
      <c r="H5361" s="14" t="s">
        <v>115</v>
      </c>
      <c r="I5361">
        <v>40000</v>
      </c>
      <c r="J5361">
        <v>1</v>
      </c>
      <c r="K5361" s="14" t="s">
        <v>63</v>
      </c>
      <c r="L5361" s="14" t="s">
        <v>91</v>
      </c>
      <c r="O5361">
        <v>26496</v>
      </c>
      <c r="P5361">
        <v>70</v>
      </c>
      <c r="Q5361" t="str">
        <f>_xlfn.CONCAT(Clientes__2[[#This Row],[Nombre]], " ",Clientes__2[[#This Row],[Nombres2]], " ",Clientes__2[[#This Row],[Apellido]],)</f>
        <v>Brianna R Clark</v>
      </c>
      <c r="R5361" s="15">
        <v>17845</v>
      </c>
      <c r="S5361" s="14" t="s">
        <v>42</v>
      </c>
      <c r="T5361" s="14" t="s">
        <v>115</v>
      </c>
      <c r="U5361">
        <v>40000</v>
      </c>
      <c r="V5361">
        <v>2</v>
      </c>
      <c r="W5361" s="14" t="s">
        <v>67</v>
      </c>
      <c r="X5361" s="14" t="s">
        <v>84</v>
      </c>
    </row>
    <row r="5362" spans="1:24" x14ac:dyDescent="0.2">
      <c r="A5362">
        <v>25774</v>
      </c>
      <c r="B5362">
        <v>248</v>
      </c>
      <c r="C5362" s="14" t="s">
        <v>743</v>
      </c>
      <c r="D5362" s="14"/>
      <c r="E5362" s="14" t="s">
        <v>638</v>
      </c>
      <c r="F5362" s="15">
        <v>20519</v>
      </c>
      <c r="G5362" s="14" t="s">
        <v>42</v>
      </c>
      <c r="H5362" s="14" t="s">
        <v>42</v>
      </c>
      <c r="I5362">
        <v>130000</v>
      </c>
      <c r="J5362">
        <v>3</v>
      </c>
      <c r="K5362" s="14" t="s">
        <v>63</v>
      </c>
      <c r="L5362" s="14" t="s">
        <v>84</v>
      </c>
      <c r="O5362">
        <v>13056</v>
      </c>
      <c r="P5362">
        <v>553</v>
      </c>
      <c r="Q5362" t="str">
        <f>_xlfn.CONCAT(Clientes__2[[#This Row],[Nombre]], " ",Clientes__2[[#This Row],[Nombres2]], " ",Clientes__2[[#This Row],[Apellido]],)</f>
        <v>Corey  Pal</v>
      </c>
      <c r="R5362" s="15">
        <v>27660</v>
      </c>
      <c r="S5362" s="14" t="s">
        <v>43</v>
      </c>
      <c r="T5362" s="14" t="s">
        <v>115</v>
      </c>
      <c r="U5362">
        <v>30000</v>
      </c>
      <c r="V5362">
        <v>0</v>
      </c>
      <c r="W5362" s="14" t="s">
        <v>67</v>
      </c>
      <c r="X5362" s="14" t="s">
        <v>54</v>
      </c>
    </row>
    <row r="5363" spans="1:24" x14ac:dyDescent="0.2">
      <c r="A5363">
        <v>29363</v>
      </c>
      <c r="B5363">
        <v>147</v>
      </c>
      <c r="C5363" s="14" t="s">
        <v>364</v>
      </c>
      <c r="D5363" s="14" t="s">
        <v>44</v>
      </c>
      <c r="E5363" s="14" t="s">
        <v>603</v>
      </c>
      <c r="F5363" s="15">
        <v>24831</v>
      </c>
      <c r="G5363" s="14" t="s">
        <v>43</v>
      </c>
      <c r="H5363" s="14" t="s">
        <v>115</v>
      </c>
      <c r="I5363">
        <v>20000</v>
      </c>
      <c r="J5363">
        <v>1</v>
      </c>
      <c r="K5363" s="14" t="s">
        <v>63</v>
      </c>
      <c r="L5363" s="14" t="s">
        <v>60</v>
      </c>
      <c r="O5363">
        <v>11630</v>
      </c>
      <c r="P5363">
        <v>637</v>
      </c>
      <c r="Q5363" t="str">
        <f>_xlfn.CONCAT(Clientes__2[[#This Row],[Nombre]], " ",Clientes__2[[#This Row],[Nombres2]], " ",Clientes__2[[#This Row],[Apellido]],)</f>
        <v>Cristina R Jai</v>
      </c>
      <c r="R5363" s="15">
        <v>26292</v>
      </c>
      <c r="S5363" s="14" t="s">
        <v>42</v>
      </c>
      <c r="T5363" s="14" t="s">
        <v>115</v>
      </c>
      <c r="U5363">
        <v>60000</v>
      </c>
      <c r="V5363">
        <v>1</v>
      </c>
      <c r="W5363" s="14" t="s">
        <v>70</v>
      </c>
      <c r="X5363" s="14" t="s">
        <v>54</v>
      </c>
    </row>
    <row r="5364" spans="1:24" x14ac:dyDescent="0.2">
      <c r="A5364">
        <v>12671</v>
      </c>
      <c r="B5364">
        <v>26</v>
      </c>
      <c r="C5364" s="14" t="s">
        <v>729</v>
      </c>
      <c r="D5364" s="14" t="s">
        <v>116</v>
      </c>
      <c r="E5364" s="14" t="s">
        <v>266</v>
      </c>
      <c r="F5364" s="15">
        <v>27071</v>
      </c>
      <c r="G5364" s="14" t="s">
        <v>43</v>
      </c>
      <c r="H5364" s="14" t="s">
        <v>42</v>
      </c>
      <c r="I5364">
        <v>70000</v>
      </c>
      <c r="J5364">
        <v>0</v>
      </c>
      <c r="K5364" s="14" t="s">
        <v>55</v>
      </c>
      <c r="L5364" s="14" t="s">
        <v>84</v>
      </c>
      <c r="O5364">
        <v>28443</v>
      </c>
      <c r="P5364">
        <v>215</v>
      </c>
      <c r="Q5364" t="str">
        <f>_xlfn.CONCAT(Clientes__2[[#This Row],[Nombre]], " ",Clientes__2[[#This Row],[Nombres2]], " ",Clientes__2[[#This Row],[Apellido]],)</f>
        <v>Alan A Huang</v>
      </c>
      <c r="R5364" s="15">
        <v>27746</v>
      </c>
      <c r="S5364" s="14" t="s">
        <v>43</v>
      </c>
      <c r="T5364" s="14" t="s">
        <v>42</v>
      </c>
      <c r="U5364">
        <v>30000</v>
      </c>
      <c r="V5364">
        <v>0</v>
      </c>
      <c r="W5364" s="14" t="s">
        <v>63</v>
      </c>
      <c r="X5364" s="14" t="s">
        <v>91</v>
      </c>
    </row>
    <row r="5365" spans="1:24" x14ac:dyDescent="0.2">
      <c r="A5365">
        <v>18911</v>
      </c>
      <c r="B5365">
        <v>626</v>
      </c>
      <c r="C5365" s="14" t="s">
        <v>79</v>
      </c>
      <c r="D5365" s="14"/>
      <c r="E5365" s="14" t="s">
        <v>640</v>
      </c>
      <c r="F5365" s="15">
        <v>27567</v>
      </c>
      <c r="G5365" s="14" t="s">
        <v>43</v>
      </c>
      <c r="H5365" s="14" t="s">
        <v>42</v>
      </c>
      <c r="I5365">
        <v>30000</v>
      </c>
      <c r="J5365">
        <v>0</v>
      </c>
      <c r="K5365" s="14" t="s">
        <v>67</v>
      </c>
      <c r="L5365" s="14" t="s">
        <v>54</v>
      </c>
      <c r="O5365">
        <v>20504</v>
      </c>
      <c r="P5365">
        <v>334</v>
      </c>
      <c r="Q5365" t="str">
        <f>_xlfn.CONCAT(Clientes__2[[#This Row],[Nombre]], " ",Clientes__2[[#This Row],[Nombres2]], " ",Clientes__2[[#This Row],[Apellido]],)</f>
        <v>Elijah  McDonald</v>
      </c>
      <c r="R5365" s="15">
        <v>16686</v>
      </c>
      <c r="S5365" s="14" t="s">
        <v>42</v>
      </c>
      <c r="T5365" s="14" t="s">
        <v>115</v>
      </c>
      <c r="U5365">
        <v>40000</v>
      </c>
      <c r="V5365">
        <v>5</v>
      </c>
      <c r="W5365" s="14" t="s">
        <v>67</v>
      </c>
      <c r="X5365" s="14" t="s">
        <v>84</v>
      </c>
    </row>
    <row r="5366" spans="1:24" x14ac:dyDescent="0.2">
      <c r="A5366">
        <v>22508</v>
      </c>
      <c r="B5366">
        <v>159</v>
      </c>
      <c r="C5366" s="14" t="s">
        <v>479</v>
      </c>
      <c r="D5366" s="14"/>
      <c r="E5366" s="14" t="s">
        <v>266</v>
      </c>
      <c r="F5366" s="15">
        <v>24050</v>
      </c>
      <c r="G5366" s="14" t="s">
        <v>42</v>
      </c>
      <c r="H5366" s="14" t="s">
        <v>42</v>
      </c>
      <c r="I5366">
        <v>40000</v>
      </c>
      <c r="J5366">
        <v>1</v>
      </c>
      <c r="K5366" s="14" t="s">
        <v>55</v>
      </c>
      <c r="L5366" s="14" t="s">
        <v>54</v>
      </c>
      <c r="O5366">
        <v>18208</v>
      </c>
      <c r="P5366">
        <v>6</v>
      </c>
      <c r="Q5366" t="str">
        <f>_xlfn.CONCAT(Clientes__2[[#This Row],[Nombre]], " ",Clientes__2[[#This Row],[Nombres2]], " ",Clientes__2[[#This Row],[Apellido]],)</f>
        <v>Jon  Huang</v>
      </c>
      <c r="R5366" s="15">
        <v>25968</v>
      </c>
      <c r="S5366" s="14" t="s">
        <v>42</v>
      </c>
      <c r="T5366" s="14" t="s">
        <v>115</v>
      </c>
      <c r="U5366">
        <v>90000</v>
      </c>
      <c r="V5366">
        <v>0</v>
      </c>
      <c r="W5366" s="14" t="s">
        <v>55</v>
      </c>
      <c r="X5366" s="14" t="s">
        <v>84</v>
      </c>
    </row>
    <row r="5367" spans="1:24" x14ac:dyDescent="0.2">
      <c r="A5367">
        <v>28263</v>
      </c>
      <c r="B5367">
        <v>616</v>
      </c>
      <c r="C5367" s="14" t="s">
        <v>320</v>
      </c>
      <c r="D5367" s="14"/>
      <c r="E5367" s="14" t="s">
        <v>276</v>
      </c>
      <c r="F5367" s="15">
        <v>22408</v>
      </c>
      <c r="G5367" s="14" t="s">
        <v>42</v>
      </c>
      <c r="H5367" s="14" t="s">
        <v>42</v>
      </c>
      <c r="I5367">
        <v>80000</v>
      </c>
      <c r="J5367">
        <v>5</v>
      </c>
      <c r="K5367" s="14" t="s">
        <v>63</v>
      </c>
      <c r="L5367" s="14" t="s">
        <v>84</v>
      </c>
      <c r="O5367">
        <v>11219</v>
      </c>
      <c r="P5367">
        <v>553</v>
      </c>
      <c r="Q5367" t="str">
        <f>_xlfn.CONCAT(Clientes__2[[#This Row],[Nombre]], " ",Clientes__2[[#This Row],[Nombres2]], " ",Clientes__2[[#This Row],[Apellido]],)</f>
        <v>Jonathan  Lee</v>
      </c>
      <c r="R5367" s="15">
        <v>18599</v>
      </c>
      <c r="S5367" s="14" t="s">
        <v>42</v>
      </c>
      <c r="T5367" s="14" t="s">
        <v>42</v>
      </c>
      <c r="U5367">
        <v>60000</v>
      </c>
      <c r="V5367">
        <v>2</v>
      </c>
      <c r="W5367" s="14" t="s">
        <v>67</v>
      </c>
      <c r="X5367" s="14" t="s">
        <v>84</v>
      </c>
    </row>
    <row r="5368" spans="1:24" x14ac:dyDescent="0.2">
      <c r="A5368">
        <v>27440</v>
      </c>
      <c r="B5368">
        <v>631</v>
      </c>
      <c r="C5368" s="14" t="s">
        <v>132</v>
      </c>
      <c r="D5368" s="14" t="s">
        <v>116</v>
      </c>
      <c r="E5368" s="14" t="s">
        <v>222</v>
      </c>
      <c r="F5368" s="15">
        <v>19186</v>
      </c>
      <c r="G5368" s="14" t="s">
        <v>43</v>
      </c>
      <c r="H5368" s="14" t="s">
        <v>115</v>
      </c>
      <c r="I5368">
        <v>70000</v>
      </c>
      <c r="J5368">
        <v>2</v>
      </c>
      <c r="K5368" s="14" t="s">
        <v>81</v>
      </c>
      <c r="L5368" s="14" t="s">
        <v>54</v>
      </c>
      <c r="O5368">
        <v>17269</v>
      </c>
      <c r="P5368">
        <v>631</v>
      </c>
      <c r="Q5368" t="str">
        <f>_xlfn.CONCAT(Clientes__2[[#This Row],[Nombre]], " ",Clientes__2[[#This Row],[Nombres2]], " ",Clientes__2[[#This Row],[Apellido]],)</f>
        <v>Trinity A Howard</v>
      </c>
      <c r="R5368" s="15">
        <v>21503</v>
      </c>
      <c r="S5368" s="14" t="s">
        <v>43</v>
      </c>
      <c r="T5368" s="14" t="s">
        <v>42</v>
      </c>
      <c r="U5368">
        <v>60000</v>
      </c>
      <c r="V5368">
        <v>3</v>
      </c>
      <c r="W5368" s="14" t="s">
        <v>55</v>
      </c>
      <c r="X5368" s="14" t="s">
        <v>84</v>
      </c>
    </row>
    <row r="5369" spans="1:24" x14ac:dyDescent="0.2">
      <c r="A5369">
        <v>18036</v>
      </c>
      <c r="B5369">
        <v>130</v>
      </c>
      <c r="C5369" s="14" t="s">
        <v>730</v>
      </c>
      <c r="D5369" s="14"/>
      <c r="E5369" s="14" t="s">
        <v>201</v>
      </c>
      <c r="F5369" s="15">
        <v>27051</v>
      </c>
      <c r="G5369" s="14" t="s">
        <v>43</v>
      </c>
      <c r="H5369" s="14" t="s">
        <v>42</v>
      </c>
      <c r="I5369">
        <v>20000</v>
      </c>
      <c r="J5369">
        <v>0</v>
      </c>
      <c r="K5369" s="14" t="s">
        <v>81</v>
      </c>
      <c r="L5369" s="14" t="s">
        <v>60</v>
      </c>
      <c r="O5369">
        <v>15870</v>
      </c>
      <c r="P5369">
        <v>539</v>
      </c>
      <c r="Q5369" t="str">
        <f>_xlfn.CONCAT(Clientes__2[[#This Row],[Nombre]], " ",Clientes__2[[#This Row],[Nombres2]], " ",Clientes__2[[#This Row],[Apellido]],)</f>
        <v>Bruce  Sanchez</v>
      </c>
      <c r="R5369" s="15">
        <v>26086</v>
      </c>
      <c r="S5369" s="14" t="s">
        <v>43</v>
      </c>
      <c r="T5369" s="14" t="s">
        <v>115</v>
      </c>
      <c r="U5369">
        <v>60000</v>
      </c>
      <c r="V5369">
        <v>1</v>
      </c>
      <c r="W5369" s="14" t="s">
        <v>70</v>
      </c>
      <c r="X5369" s="14" t="s">
        <v>54</v>
      </c>
    </row>
    <row r="5370" spans="1:24" x14ac:dyDescent="0.2">
      <c r="A5370">
        <v>20446</v>
      </c>
      <c r="B5370">
        <v>25</v>
      </c>
      <c r="C5370" s="14" t="s">
        <v>392</v>
      </c>
      <c r="D5370" s="14" t="s">
        <v>120</v>
      </c>
      <c r="E5370" s="14" t="s">
        <v>254</v>
      </c>
      <c r="F5370" s="15">
        <v>20127</v>
      </c>
      <c r="G5370" s="14" t="s">
        <v>42</v>
      </c>
      <c r="H5370" s="14" t="s">
        <v>42</v>
      </c>
      <c r="I5370">
        <v>80000</v>
      </c>
      <c r="J5370">
        <v>2</v>
      </c>
      <c r="K5370" s="14" t="s">
        <v>67</v>
      </c>
      <c r="L5370" s="14" t="s">
        <v>54</v>
      </c>
      <c r="O5370">
        <v>28335</v>
      </c>
      <c r="P5370">
        <v>311</v>
      </c>
      <c r="Q5370" t="str">
        <f>_xlfn.CONCAT(Clientes__2[[#This Row],[Nombre]], " ",Clientes__2[[#This Row],[Nombres2]], " ",Clientes__2[[#This Row],[Apellido]],)</f>
        <v>Clayton K Rai</v>
      </c>
      <c r="R5370" s="15">
        <v>29486</v>
      </c>
      <c r="S5370" s="14" t="s">
        <v>42</v>
      </c>
      <c r="T5370" s="14" t="s">
        <v>115</v>
      </c>
      <c r="U5370">
        <v>30000</v>
      </c>
      <c r="V5370">
        <v>0</v>
      </c>
      <c r="W5370" s="14" t="s">
        <v>67</v>
      </c>
      <c r="X5370" s="14" t="s">
        <v>54</v>
      </c>
    </row>
    <row r="5371" spans="1:24" x14ac:dyDescent="0.2">
      <c r="A5371">
        <v>29414</v>
      </c>
      <c r="B5371">
        <v>190</v>
      </c>
      <c r="C5371" s="14" t="s">
        <v>846</v>
      </c>
      <c r="D5371" s="14" t="s">
        <v>347</v>
      </c>
      <c r="E5371" s="14" t="s">
        <v>485</v>
      </c>
      <c r="F5371" s="15">
        <v>28727</v>
      </c>
      <c r="G5371" s="14" t="s">
        <v>43</v>
      </c>
      <c r="H5371" s="14" t="s">
        <v>115</v>
      </c>
      <c r="I5371">
        <v>30000</v>
      </c>
      <c r="J5371">
        <v>3</v>
      </c>
      <c r="K5371" s="14" t="s">
        <v>63</v>
      </c>
      <c r="L5371" s="14" t="s">
        <v>91</v>
      </c>
      <c r="O5371">
        <v>20330</v>
      </c>
      <c r="P5371">
        <v>65</v>
      </c>
      <c r="Q5371" t="str">
        <f>_xlfn.CONCAT(Clientes__2[[#This Row],[Nombre]], " ",Clientes__2[[#This Row],[Nombres2]], " ",Clientes__2[[#This Row],[Apellido]],)</f>
        <v>Lydia B Patel</v>
      </c>
      <c r="R5371" s="15">
        <v>22802</v>
      </c>
      <c r="S5371" s="14" t="s">
        <v>42</v>
      </c>
      <c r="T5371" s="14" t="s">
        <v>42</v>
      </c>
      <c r="U5371">
        <v>80000</v>
      </c>
      <c r="V5371">
        <v>5</v>
      </c>
      <c r="W5371" s="14" t="s">
        <v>63</v>
      </c>
      <c r="X5371" s="14" t="s">
        <v>84</v>
      </c>
    </row>
    <row r="5372" spans="1:24" x14ac:dyDescent="0.2">
      <c r="A5372">
        <v>20798</v>
      </c>
      <c r="B5372">
        <v>156</v>
      </c>
      <c r="C5372" s="14" t="s">
        <v>627</v>
      </c>
      <c r="D5372" s="14" t="s">
        <v>46</v>
      </c>
      <c r="E5372" s="14" t="s">
        <v>72</v>
      </c>
      <c r="F5372" s="15">
        <v>21432</v>
      </c>
      <c r="G5372" s="14" t="s">
        <v>42</v>
      </c>
      <c r="H5372" s="14" t="s">
        <v>42</v>
      </c>
      <c r="I5372">
        <v>10000</v>
      </c>
      <c r="J5372">
        <v>1</v>
      </c>
      <c r="K5372" s="14" t="s">
        <v>55</v>
      </c>
      <c r="L5372" s="14" t="s">
        <v>60</v>
      </c>
      <c r="O5372">
        <v>22969</v>
      </c>
      <c r="P5372">
        <v>55</v>
      </c>
      <c r="Q5372" t="str">
        <f>_xlfn.CONCAT(Clientes__2[[#This Row],[Nombre]], " ",Clientes__2[[#This Row],[Nombres2]], " ",Clientes__2[[#This Row],[Apellido]],)</f>
        <v>Mathew L Munoz</v>
      </c>
      <c r="R5372" s="15">
        <v>27664</v>
      </c>
      <c r="S5372" s="14" t="s">
        <v>43</v>
      </c>
      <c r="T5372" s="14" t="s">
        <v>115</v>
      </c>
      <c r="U5372">
        <v>40000</v>
      </c>
      <c r="V5372">
        <v>0</v>
      </c>
      <c r="W5372" s="14" t="s">
        <v>67</v>
      </c>
      <c r="X5372" s="14" t="s">
        <v>54</v>
      </c>
    </row>
    <row r="5373" spans="1:24" x14ac:dyDescent="0.2">
      <c r="A5373">
        <v>27276</v>
      </c>
      <c r="B5373">
        <v>299</v>
      </c>
      <c r="C5373" s="14" t="s">
        <v>680</v>
      </c>
      <c r="D5373" s="14" t="s">
        <v>116</v>
      </c>
      <c r="E5373" s="14" t="s">
        <v>130</v>
      </c>
      <c r="F5373" s="15">
        <v>25219</v>
      </c>
      <c r="G5373" s="14" t="s">
        <v>43</v>
      </c>
      <c r="H5373" s="14" t="s">
        <v>115</v>
      </c>
      <c r="I5373">
        <v>60000</v>
      </c>
      <c r="J5373">
        <v>1</v>
      </c>
      <c r="K5373" s="14" t="s">
        <v>70</v>
      </c>
      <c r="L5373" s="14" t="s">
        <v>84</v>
      </c>
      <c r="O5373">
        <v>14178</v>
      </c>
      <c r="P5373">
        <v>192</v>
      </c>
      <c r="Q5373" t="str">
        <f>_xlfn.CONCAT(Clientes__2[[#This Row],[Nombre]], " ",Clientes__2[[#This Row],[Nombres2]], " ",Clientes__2[[#This Row],[Apellido]],)</f>
        <v>Faith A Alexander</v>
      </c>
      <c r="R5373" s="15">
        <v>17060</v>
      </c>
      <c r="S5373" s="14" t="s">
        <v>43</v>
      </c>
      <c r="T5373" s="14" t="s">
        <v>115</v>
      </c>
      <c r="U5373">
        <v>90000</v>
      </c>
      <c r="V5373">
        <v>5</v>
      </c>
      <c r="W5373" s="14" t="s">
        <v>63</v>
      </c>
      <c r="X5373" s="14" t="s">
        <v>84</v>
      </c>
    </row>
    <row r="5374" spans="1:24" x14ac:dyDescent="0.2">
      <c r="A5374">
        <v>22588</v>
      </c>
      <c r="B5374">
        <v>239</v>
      </c>
      <c r="C5374" s="14" t="s">
        <v>14</v>
      </c>
      <c r="D5374" s="14" t="s">
        <v>126</v>
      </c>
      <c r="E5374" s="14" t="s">
        <v>131</v>
      </c>
      <c r="F5374" s="15">
        <v>22206</v>
      </c>
      <c r="G5374" s="14" t="s">
        <v>43</v>
      </c>
      <c r="H5374" s="14" t="s">
        <v>115</v>
      </c>
      <c r="I5374">
        <v>20000</v>
      </c>
      <c r="J5374">
        <v>1</v>
      </c>
      <c r="K5374" s="14" t="s">
        <v>63</v>
      </c>
      <c r="L5374" s="14" t="s">
        <v>60</v>
      </c>
      <c r="O5374">
        <v>20809</v>
      </c>
      <c r="P5374">
        <v>271</v>
      </c>
      <c r="Q5374" t="str">
        <f>_xlfn.CONCAT(Clientes__2[[#This Row],[Nombre]], " ",Clientes__2[[#This Row],[Nombres2]], " ",Clientes__2[[#This Row],[Apellido]],)</f>
        <v>Teresa D Martin</v>
      </c>
      <c r="R5374" s="15">
        <v>19857</v>
      </c>
      <c r="S5374" s="14" t="s">
        <v>42</v>
      </c>
      <c r="T5374" s="14" t="s">
        <v>42</v>
      </c>
      <c r="U5374">
        <v>10000</v>
      </c>
      <c r="V5374">
        <v>2</v>
      </c>
      <c r="W5374" s="14" t="s">
        <v>63</v>
      </c>
      <c r="X5374" s="14" t="s">
        <v>60</v>
      </c>
    </row>
    <row r="5375" spans="1:24" x14ac:dyDescent="0.2">
      <c r="A5375">
        <v>23399</v>
      </c>
      <c r="B5375">
        <v>299</v>
      </c>
      <c r="C5375" s="14" t="s">
        <v>758</v>
      </c>
      <c r="D5375" s="14" t="s">
        <v>44</v>
      </c>
      <c r="E5375" s="14" t="s">
        <v>638</v>
      </c>
      <c r="F5375" s="15">
        <v>22062</v>
      </c>
      <c r="G5375" s="14" t="s">
        <v>42</v>
      </c>
      <c r="H5375" s="14" t="s">
        <v>42</v>
      </c>
      <c r="I5375">
        <v>60000</v>
      </c>
      <c r="J5375">
        <v>1</v>
      </c>
      <c r="K5375" s="14" t="s">
        <v>63</v>
      </c>
      <c r="L5375" s="14" t="s">
        <v>54</v>
      </c>
      <c r="O5375">
        <v>23551</v>
      </c>
      <c r="P5375">
        <v>52</v>
      </c>
      <c r="Q5375" t="str">
        <f>_xlfn.CONCAT(Clientes__2[[#This Row],[Nombre]], " ",Clientes__2[[#This Row],[Nombres2]], " ",Clientes__2[[#This Row],[Apellido]],)</f>
        <v>Keith R Pal</v>
      </c>
      <c r="R5375" s="15">
        <v>27905</v>
      </c>
      <c r="S5375" s="14" t="s">
        <v>43</v>
      </c>
      <c r="T5375" s="14" t="s">
        <v>42</v>
      </c>
      <c r="U5375">
        <v>40000</v>
      </c>
      <c r="V5375">
        <v>0</v>
      </c>
      <c r="W5375" s="14" t="s">
        <v>67</v>
      </c>
      <c r="X5375" s="14" t="s">
        <v>54</v>
      </c>
    </row>
    <row r="5376" spans="1:24" x14ac:dyDescent="0.2">
      <c r="A5376">
        <v>28649</v>
      </c>
      <c r="B5376">
        <v>302</v>
      </c>
      <c r="C5376" s="14" t="s">
        <v>241</v>
      </c>
      <c r="D5376" s="14" t="s">
        <v>42</v>
      </c>
      <c r="E5376" s="14" t="s">
        <v>127</v>
      </c>
      <c r="F5376" s="15">
        <v>26584</v>
      </c>
      <c r="G5376" s="14" t="s">
        <v>43</v>
      </c>
      <c r="H5376" s="14" t="s">
        <v>42</v>
      </c>
      <c r="I5376">
        <v>60000</v>
      </c>
      <c r="J5376">
        <v>1</v>
      </c>
      <c r="K5376" s="14" t="s">
        <v>70</v>
      </c>
      <c r="L5376" s="14" t="s">
        <v>54</v>
      </c>
      <c r="O5376">
        <v>29056</v>
      </c>
      <c r="P5376">
        <v>383</v>
      </c>
      <c r="Q5376" t="str">
        <f>_xlfn.CONCAT(Clientes__2[[#This Row],[Nombre]], " ",Clientes__2[[#This Row],[Nombres2]], " ",Clientes__2[[#This Row],[Apellido]],)</f>
        <v>Nathan M Martinez</v>
      </c>
      <c r="R5376" s="15">
        <v>28919</v>
      </c>
      <c r="S5376" s="14" t="s">
        <v>42</v>
      </c>
      <c r="T5376" s="14" t="s">
        <v>115</v>
      </c>
      <c r="U5376">
        <v>60000</v>
      </c>
      <c r="V5376">
        <v>0</v>
      </c>
      <c r="W5376" s="14" t="s">
        <v>63</v>
      </c>
      <c r="X5376" s="14" t="s">
        <v>54</v>
      </c>
    </row>
    <row r="5377" spans="1:24" x14ac:dyDescent="0.2">
      <c r="A5377">
        <v>22515</v>
      </c>
      <c r="B5377">
        <v>207</v>
      </c>
      <c r="C5377" s="14" t="s">
        <v>483</v>
      </c>
      <c r="D5377" s="14"/>
      <c r="E5377" s="14" t="s">
        <v>402</v>
      </c>
      <c r="F5377" s="15">
        <v>29015</v>
      </c>
      <c r="G5377" s="14" t="s">
        <v>43</v>
      </c>
      <c r="H5377" s="14" t="s">
        <v>115</v>
      </c>
      <c r="I5377">
        <v>20000</v>
      </c>
      <c r="J5377">
        <v>4</v>
      </c>
      <c r="K5377" s="14" t="s">
        <v>67</v>
      </c>
      <c r="L5377" s="14" t="s">
        <v>60</v>
      </c>
      <c r="O5377">
        <v>27328</v>
      </c>
      <c r="P5377">
        <v>187</v>
      </c>
      <c r="Q5377" t="str">
        <f>_xlfn.CONCAT(Clientes__2[[#This Row],[Nombre]], " ",Clientes__2[[#This Row],[Nombres2]], " ",Clientes__2[[#This Row],[Apellido]],)</f>
        <v>Alexa  Morris</v>
      </c>
      <c r="R5377" s="15">
        <v>17984</v>
      </c>
      <c r="S5377" s="14" t="s">
        <v>43</v>
      </c>
      <c r="T5377" s="14" t="s">
        <v>42</v>
      </c>
      <c r="U5377">
        <v>80000</v>
      </c>
      <c r="V5377">
        <v>5</v>
      </c>
      <c r="W5377" s="14" t="s">
        <v>67</v>
      </c>
      <c r="X5377" s="14" t="s">
        <v>66</v>
      </c>
    </row>
    <row r="5378" spans="1:24" x14ac:dyDescent="0.2">
      <c r="A5378">
        <v>29214</v>
      </c>
      <c r="B5378">
        <v>71</v>
      </c>
      <c r="C5378" s="14" t="s">
        <v>549</v>
      </c>
      <c r="D5378" s="14" t="s">
        <v>123</v>
      </c>
      <c r="E5378" s="14" t="s">
        <v>127</v>
      </c>
      <c r="F5378" s="15">
        <v>23553</v>
      </c>
      <c r="G5378" s="14" t="s">
        <v>43</v>
      </c>
      <c r="H5378" s="14" t="s">
        <v>42</v>
      </c>
      <c r="I5378">
        <v>80000</v>
      </c>
      <c r="J5378">
        <v>4</v>
      </c>
      <c r="K5378" s="14" t="s">
        <v>63</v>
      </c>
      <c r="L5378" s="14" t="s">
        <v>84</v>
      </c>
      <c r="O5378">
        <v>17341</v>
      </c>
      <c r="P5378">
        <v>609</v>
      </c>
      <c r="Q5378" t="str">
        <f>_xlfn.CONCAT(Clientes__2[[#This Row],[Nombre]], " ",Clientes__2[[#This Row],[Nombres2]], " ",Clientes__2[[#This Row],[Apellido]],)</f>
        <v>Joseph E Martinez</v>
      </c>
      <c r="R5378" s="15">
        <v>29540</v>
      </c>
      <c r="S5378" s="14" t="s">
        <v>43</v>
      </c>
      <c r="T5378" s="14" t="s">
        <v>42</v>
      </c>
      <c r="U5378">
        <v>30000</v>
      </c>
      <c r="V5378">
        <v>0</v>
      </c>
      <c r="W5378" s="14" t="s">
        <v>67</v>
      </c>
      <c r="X5378" s="14" t="s">
        <v>54</v>
      </c>
    </row>
    <row r="5379" spans="1:24" x14ac:dyDescent="0.2">
      <c r="A5379">
        <v>23664</v>
      </c>
      <c r="B5379">
        <v>34</v>
      </c>
      <c r="C5379" s="14" t="s">
        <v>195</v>
      </c>
      <c r="D5379" s="14"/>
      <c r="E5379" s="14" t="s">
        <v>337</v>
      </c>
      <c r="F5379" s="15">
        <v>25906</v>
      </c>
      <c r="G5379" s="14" t="s">
        <v>43</v>
      </c>
      <c r="H5379" s="14" t="s">
        <v>115</v>
      </c>
      <c r="I5379">
        <v>110000</v>
      </c>
      <c r="J5379">
        <v>0</v>
      </c>
      <c r="K5379" s="14" t="s">
        <v>67</v>
      </c>
      <c r="L5379" s="14" t="s">
        <v>66</v>
      </c>
      <c r="O5379">
        <v>21563</v>
      </c>
      <c r="P5379">
        <v>24</v>
      </c>
      <c r="Q5379" t="str">
        <f>_xlfn.CONCAT(Clientes__2[[#This Row],[Nombre]], " ",Clientes__2[[#This Row],[Nombres2]], " ",Clientes__2[[#This Row],[Apellido]],)</f>
        <v>Sandra  Guo</v>
      </c>
      <c r="R5379" s="15">
        <v>26292</v>
      </c>
      <c r="S5379" s="14" t="s">
        <v>43</v>
      </c>
      <c r="T5379" s="14" t="s">
        <v>115</v>
      </c>
      <c r="U5379">
        <v>80000</v>
      </c>
      <c r="V5379">
        <v>0</v>
      </c>
      <c r="W5379" s="14" t="s">
        <v>55</v>
      </c>
      <c r="X5379" s="14" t="s">
        <v>84</v>
      </c>
    </row>
    <row r="5380" spans="1:24" x14ac:dyDescent="0.2">
      <c r="A5380">
        <v>19891</v>
      </c>
      <c r="B5380">
        <v>616</v>
      </c>
      <c r="C5380" s="14" t="s">
        <v>406</v>
      </c>
      <c r="D5380" s="14" t="s">
        <v>46</v>
      </c>
      <c r="E5380" s="14" t="s">
        <v>102</v>
      </c>
      <c r="F5380" s="15">
        <v>19314</v>
      </c>
      <c r="G5380" s="14" t="s">
        <v>42</v>
      </c>
      <c r="H5380" s="14" t="s">
        <v>115</v>
      </c>
      <c r="I5380">
        <v>60000</v>
      </c>
      <c r="J5380">
        <v>2</v>
      </c>
      <c r="K5380" s="14" t="s">
        <v>67</v>
      </c>
      <c r="L5380" s="14" t="s">
        <v>84</v>
      </c>
      <c r="O5380">
        <v>15650</v>
      </c>
      <c r="P5380">
        <v>208</v>
      </c>
      <c r="Q5380" t="str">
        <f>_xlfn.CONCAT(Clientes__2[[#This Row],[Nombre]], " ",Clientes__2[[#This Row],[Nombres2]], " ",Clientes__2[[#This Row],[Apellido]],)</f>
        <v>Jennifer L Morgan</v>
      </c>
      <c r="R5380" s="15">
        <v>22315</v>
      </c>
      <c r="S5380" s="14" t="s">
        <v>43</v>
      </c>
      <c r="T5380" s="14" t="s">
        <v>42</v>
      </c>
      <c r="U5380">
        <v>20000</v>
      </c>
      <c r="V5380">
        <v>1</v>
      </c>
      <c r="W5380" s="14" t="s">
        <v>63</v>
      </c>
      <c r="X5380" s="14" t="s">
        <v>60</v>
      </c>
    </row>
    <row r="5381" spans="1:24" x14ac:dyDescent="0.2">
      <c r="A5381">
        <v>24764</v>
      </c>
      <c r="B5381">
        <v>616</v>
      </c>
      <c r="C5381" s="14" t="s">
        <v>438</v>
      </c>
      <c r="D5381" s="14" t="s">
        <v>185</v>
      </c>
      <c r="E5381" s="14" t="s">
        <v>398</v>
      </c>
      <c r="F5381" s="15">
        <v>26880</v>
      </c>
      <c r="G5381" s="14" t="s">
        <v>42</v>
      </c>
      <c r="H5381" s="14" t="s">
        <v>115</v>
      </c>
      <c r="I5381">
        <v>40000</v>
      </c>
      <c r="J5381">
        <v>0</v>
      </c>
      <c r="K5381" s="14" t="s">
        <v>70</v>
      </c>
      <c r="L5381" s="14" t="s">
        <v>54</v>
      </c>
      <c r="O5381">
        <v>22045</v>
      </c>
      <c r="P5381">
        <v>612</v>
      </c>
      <c r="Q5381" t="str">
        <f>_xlfn.CONCAT(Clientes__2[[#This Row],[Nombre]], " ",Clientes__2[[#This Row],[Nombres2]], " ",Clientes__2[[#This Row],[Apellido]],)</f>
        <v>Abigail G Hughes</v>
      </c>
      <c r="R5381" s="15">
        <v>24965</v>
      </c>
      <c r="S5381" s="14" t="s">
        <v>43</v>
      </c>
      <c r="T5381" s="14" t="s">
        <v>42</v>
      </c>
      <c r="U5381">
        <v>80000</v>
      </c>
      <c r="V5381">
        <v>0</v>
      </c>
      <c r="W5381" s="14" t="s">
        <v>55</v>
      </c>
      <c r="X5381" s="14" t="s">
        <v>66</v>
      </c>
    </row>
    <row r="5382" spans="1:24" x14ac:dyDescent="0.2">
      <c r="A5382">
        <v>27993</v>
      </c>
      <c r="B5382">
        <v>368</v>
      </c>
      <c r="C5382" s="14" t="s">
        <v>466</v>
      </c>
      <c r="D5382" s="14"/>
      <c r="E5382" s="14" t="s">
        <v>520</v>
      </c>
      <c r="F5382" s="15">
        <v>17212</v>
      </c>
      <c r="G5382" s="14" t="s">
        <v>43</v>
      </c>
      <c r="H5382" s="14" t="s">
        <v>42</v>
      </c>
      <c r="I5382">
        <v>30000</v>
      </c>
      <c r="J5382">
        <v>4</v>
      </c>
      <c r="K5382" s="14" t="s">
        <v>67</v>
      </c>
      <c r="L5382" s="14" t="s">
        <v>84</v>
      </c>
      <c r="O5382">
        <v>22980</v>
      </c>
      <c r="P5382">
        <v>298</v>
      </c>
      <c r="Q5382" t="str">
        <f>_xlfn.CONCAT(Clientes__2[[#This Row],[Nombre]], " ",Clientes__2[[#This Row],[Nombres2]], " ",Clientes__2[[#This Row],[Apellido]],)</f>
        <v>Hunter  Miller</v>
      </c>
      <c r="R5382" s="15">
        <v>28179</v>
      </c>
      <c r="S5382" s="14" t="s">
        <v>42</v>
      </c>
      <c r="T5382" s="14" t="s">
        <v>42</v>
      </c>
      <c r="U5382">
        <v>40000</v>
      </c>
      <c r="V5382">
        <v>0</v>
      </c>
      <c r="W5382" s="14" t="s">
        <v>67</v>
      </c>
      <c r="X5382" s="14" t="s">
        <v>54</v>
      </c>
    </row>
    <row r="5383" spans="1:24" x14ac:dyDescent="0.2">
      <c r="A5383">
        <v>26171</v>
      </c>
      <c r="B5383">
        <v>311</v>
      </c>
      <c r="C5383" s="14" t="s">
        <v>611</v>
      </c>
      <c r="D5383" s="14" t="s">
        <v>116</v>
      </c>
      <c r="E5383" s="14" t="s">
        <v>104</v>
      </c>
      <c r="F5383" s="15">
        <v>27640</v>
      </c>
      <c r="G5383" s="14" t="s">
        <v>42</v>
      </c>
      <c r="H5383" s="14" t="s">
        <v>42</v>
      </c>
      <c r="I5383">
        <v>40000</v>
      </c>
      <c r="J5383">
        <v>0</v>
      </c>
      <c r="K5383" s="14" t="s">
        <v>67</v>
      </c>
      <c r="L5383" s="14" t="s">
        <v>54</v>
      </c>
      <c r="O5383">
        <v>12556</v>
      </c>
      <c r="P5383">
        <v>162</v>
      </c>
      <c r="Q5383" t="str">
        <f>_xlfn.CONCAT(Clientes__2[[#This Row],[Nombre]], " ",Clientes__2[[#This Row],[Nombres2]], " ",Clientes__2[[#This Row],[Apellido]],)</f>
        <v>Randall A Ruiz</v>
      </c>
      <c r="R5383" s="15">
        <v>14469</v>
      </c>
      <c r="S5383" s="14" t="s">
        <v>42</v>
      </c>
      <c r="T5383" s="14" t="s">
        <v>42</v>
      </c>
      <c r="U5383">
        <v>10000</v>
      </c>
      <c r="V5383">
        <v>2</v>
      </c>
      <c r="W5383" s="14" t="s">
        <v>55</v>
      </c>
      <c r="X5383" s="14" t="s">
        <v>91</v>
      </c>
    </row>
    <row r="5384" spans="1:24" x14ac:dyDescent="0.2">
      <c r="A5384">
        <v>24508</v>
      </c>
      <c r="B5384">
        <v>545</v>
      </c>
      <c r="C5384" s="14" t="s">
        <v>502</v>
      </c>
      <c r="D5384" s="14" t="s">
        <v>115</v>
      </c>
      <c r="E5384" s="14" t="s">
        <v>213</v>
      </c>
      <c r="F5384" s="15">
        <v>28016</v>
      </c>
      <c r="G5384" s="14" t="s">
        <v>43</v>
      </c>
      <c r="H5384" s="14" t="s">
        <v>42</v>
      </c>
      <c r="I5384">
        <v>40000</v>
      </c>
      <c r="J5384">
        <v>0</v>
      </c>
      <c r="K5384" s="14" t="s">
        <v>67</v>
      </c>
      <c r="L5384" s="14" t="s">
        <v>54</v>
      </c>
      <c r="O5384">
        <v>28480</v>
      </c>
      <c r="P5384">
        <v>6</v>
      </c>
      <c r="Q5384" t="str">
        <f>_xlfn.CONCAT(Clientes__2[[#This Row],[Nombre]], " ",Clientes__2[[#This Row],[Nombres2]], " ",Clientes__2[[#This Row],[Apellido]],)</f>
        <v>Alex F Phillips</v>
      </c>
      <c r="R5384" s="15">
        <v>29461</v>
      </c>
      <c r="S5384" s="14" t="s">
        <v>43</v>
      </c>
      <c r="T5384" s="14" t="s">
        <v>42</v>
      </c>
      <c r="U5384">
        <v>10000</v>
      </c>
      <c r="V5384">
        <v>0</v>
      </c>
      <c r="W5384" s="14" t="s">
        <v>63</v>
      </c>
      <c r="X5384" s="14" t="s">
        <v>60</v>
      </c>
    </row>
    <row r="5385" spans="1:24" x14ac:dyDescent="0.2">
      <c r="A5385">
        <v>26621</v>
      </c>
      <c r="B5385">
        <v>536</v>
      </c>
      <c r="C5385" s="14" t="s">
        <v>521</v>
      </c>
      <c r="D5385" s="14" t="s">
        <v>46</v>
      </c>
      <c r="E5385" s="14" t="s">
        <v>310</v>
      </c>
      <c r="F5385" s="15">
        <v>24614</v>
      </c>
      <c r="G5385" s="14" t="s">
        <v>43</v>
      </c>
      <c r="H5385" s="14" t="s">
        <v>115</v>
      </c>
      <c r="I5385">
        <v>50000</v>
      </c>
      <c r="J5385">
        <v>0</v>
      </c>
      <c r="K5385" s="14" t="s">
        <v>63</v>
      </c>
      <c r="L5385" s="14" t="s">
        <v>54</v>
      </c>
      <c r="O5385">
        <v>16683</v>
      </c>
      <c r="P5385">
        <v>26</v>
      </c>
      <c r="Q5385" t="str">
        <f>_xlfn.CONCAT(Clientes__2[[#This Row],[Nombre]], " ",Clientes__2[[#This Row],[Nombres2]], " ",Clientes__2[[#This Row],[Apellido]],)</f>
        <v>Sarah L Wood</v>
      </c>
      <c r="R5385" s="15">
        <v>24536</v>
      </c>
      <c r="S5385" s="14" t="s">
        <v>42</v>
      </c>
      <c r="T5385" s="14" t="s">
        <v>115</v>
      </c>
      <c r="U5385">
        <v>90000</v>
      </c>
      <c r="V5385">
        <v>4</v>
      </c>
      <c r="W5385" s="14" t="s">
        <v>55</v>
      </c>
      <c r="X5385" s="14" t="s">
        <v>84</v>
      </c>
    </row>
    <row r="5386" spans="1:24" x14ac:dyDescent="0.2">
      <c r="A5386">
        <v>28903</v>
      </c>
      <c r="B5386">
        <v>247</v>
      </c>
      <c r="C5386" s="14" t="s">
        <v>68</v>
      </c>
      <c r="D5386" s="14"/>
      <c r="E5386" s="14" t="s">
        <v>474</v>
      </c>
      <c r="F5386" s="15">
        <v>19657</v>
      </c>
      <c r="G5386" s="14" t="s">
        <v>42</v>
      </c>
      <c r="H5386" s="14" t="s">
        <v>115</v>
      </c>
      <c r="I5386">
        <v>130000</v>
      </c>
      <c r="J5386">
        <v>4</v>
      </c>
      <c r="K5386" s="14" t="s">
        <v>63</v>
      </c>
      <c r="L5386" s="14" t="s">
        <v>84</v>
      </c>
      <c r="O5386">
        <v>19698</v>
      </c>
      <c r="P5386">
        <v>359</v>
      </c>
      <c r="Q5386" t="str">
        <f>_xlfn.CONCAT(Clientes__2[[#This Row],[Nombre]], " ",Clientes__2[[#This Row],[Nombres2]], " ",Clientes__2[[#This Row],[Apellido]],)</f>
        <v>Kara  Luo</v>
      </c>
      <c r="R5386" s="15">
        <v>22768</v>
      </c>
      <c r="S5386" s="14" t="s">
        <v>42</v>
      </c>
      <c r="T5386" s="14" t="s">
        <v>115</v>
      </c>
      <c r="U5386">
        <v>130000</v>
      </c>
      <c r="V5386">
        <v>1</v>
      </c>
      <c r="W5386" s="14" t="s">
        <v>55</v>
      </c>
      <c r="X5386" s="14" t="s">
        <v>66</v>
      </c>
    </row>
    <row r="5387" spans="1:24" x14ac:dyDescent="0.2">
      <c r="A5387">
        <v>29009</v>
      </c>
      <c r="B5387">
        <v>302</v>
      </c>
      <c r="C5387" s="14" t="s">
        <v>760</v>
      </c>
      <c r="D5387" s="14" t="s">
        <v>42</v>
      </c>
      <c r="E5387" s="14" t="s">
        <v>669</v>
      </c>
      <c r="F5387" s="15">
        <v>18188</v>
      </c>
      <c r="G5387" s="14" t="s">
        <v>42</v>
      </c>
      <c r="H5387" s="14" t="s">
        <v>42</v>
      </c>
      <c r="I5387">
        <v>60000</v>
      </c>
      <c r="J5387">
        <v>2</v>
      </c>
      <c r="K5387" s="14" t="s">
        <v>55</v>
      </c>
      <c r="L5387" s="14" t="s">
        <v>66</v>
      </c>
      <c r="O5387">
        <v>28075</v>
      </c>
      <c r="P5387">
        <v>641</v>
      </c>
      <c r="Q5387" t="str">
        <f>_xlfn.CONCAT(Clientes__2[[#This Row],[Nombre]], " ",Clientes__2[[#This Row],[Nombres2]], " ",Clientes__2[[#This Row],[Apellido]],)</f>
        <v>Stanley M Arun</v>
      </c>
      <c r="R5387" s="15">
        <v>24517</v>
      </c>
      <c r="S5387" s="14" t="s">
        <v>43</v>
      </c>
      <c r="T5387" s="14" t="s">
        <v>42</v>
      </c>
      <c r="U5387">
        <v>110000</v>
      </c>
      <c r="V5387">
        <v>0</v>
      </c>
      <c r="W5387" s="14" t="s">
        <v>70</v>
      </c>
      <c r="X5387" s="14" t="s">
        <v>66</v>
      </c>
    </row>
    <row r="5388" spans="1:24" x14ac:dyDescent="0.2">
      <c r="A5388">
        <v>18125</v>
      </c>
      <c r="B5388">
        <v>178</v>
      </c>
      <c r="C5388" s="14" t="s">
        <v>447</v>
      </c>
      <c r="D5388" s="14"/>
      <c r="E5388" s="14" t="s">
        <v>155</v>
      </c>
      <c r="F5388" s="15">
        <v>21325</v>
      </c>
      <c r="G5388" s="14" t="s">
        <v>42</v>
      </c>
      <c r="H5388" s="14" t="s">
        <v>115</v>
      </c>
      <c r="I5388">
        <v>130000</v>
      </c>
      <c r="J5388">
        <v>2</v>
      </c>
      <c r="K5388" s="14" t="s">
        <v>55</v>
      </c>
      <c r="L5388" s="14" t="s">
        <v>66</v>
      </c>
      <c r="O5388">
        <v>12368</v>
      </c>
      <c r="P5388">
        <v>184</v>
      </c>
      <c r="Q5388" t="str">
        <f>_xlfn.CONCAT(Clientes__2[[#This Row],[Nombre]], " ",Clientes__2[[#This Row],[Nombres2]], " ",Clientes__2[[#This Row],[Apellido]],)</f>
        <v>Leah  Cai</v>
      </c>
      <c r="R5388" s="15">
        <v>26837</v>
      </c>
      <c r="S5388" s="14" t="s">
        <v>43</v>
      </c>
      <c r="T5388" s="14" t="s">
        <v>42</v>
      </c>
      <c r="U5388">
        <v>10000</v>
      </c>
      <c r="V5388">
        <v>0</v>
      </c>
      <c r="W5388" s="14" t="s">
        <v>81</v>
      </c>
      <c r="X5388" s="14" t="s">
        <v>60</v>
      </c>
    </row>
    <row r="5389" spans="1:24" x14ac:dyDescent="0.2">
      <c r="A5389">
        <v>15623</v>
      </c>
      <c r="B5389">
        <v>195</v>
      </c>
      <c r="C5389" s="14" t="s">
        <v>412</v>
      </c>
      <c r="D5389" s="14" t="s">
        <v>116</v>
      </c>
      <c r="E5389" s="14" t="s">
        <v>353</v>
      </c>
      <c r="F5389" s="15">
        <v>26583</v>
      </c>
      <c r="G5389" s="14" t="s">
        <v>42</v>
      </c>
      <c r="H5389" s="14" t="s">
        <v>115</v>
      </c>
      <c r="I5389">
        <v>40000</v>
      </c>
      <c r="J5389">
        <v>1</v>
      </c>
      <c r="K5389" s="14" t="s">
        <v>55</v>
      </c>
      <c r="L5389" s="14" t="s">
        <v>54</v>
      </c>
      <c r="O5389">
        <v>18794</v>
      </c>
      <c r="P5389">
        <v>337</v>
      </c>
      <c r="Q5389" t="str">
        <f>_xlfn.CONCAT(Clientes__2[[#This Row],[Nombre]], " ",Clientes__2[[#This Row],[Nombres2]], " ",Clientes__2[[#This Row],[Apellido]],)</f>
        <v>Molly A Madan</v>
      </c>
      <c r="R5389" s="15">
        <v>28934</v>
      </c>
      <c r="S5389" s="14" t="s">
        <v>43</v>
      </c>
      <c r="T5389" s="14" t="s">
        <v>42</v>
      </c>
      <c r="U5389">
        <v>60000</v>
      </c>
      <c r="V5389">
        <v>0</v>
      </c>
      <c r="W5389" s="14" t="s">
        <v>63</v>
      </c>
      <c r="X5389" s="14" t="s">
        <v>54</v>
      </c>
    </row>
    <row r="5390" spans="1:24" x14ac:dyDescent="0.2">
      <c r="A5390">
        <v>18114</v>
      </c>
      <c r="B5390">
        <v>383</v>
      </c>
      <c r="C5390" s="14" t="s">
        <v>147</v>
      </c>
      <c r="D5390" s="14" t="s">
        <v>46</v>
      </c>
      <c r="E5390" s="14" t="s">
        <v>335</v>
      </c>
      <c r="F5390" s="15">
        <v>19047</v>
      </c>
      <c r="G5390" s="14" t="s">
        <v>43</v>
      </c>
      <c r="H5390" s="14" t="s">
        <v>115</v>
      </c>
      <c r="I5390">
        <v>70000</v>
      </c>
      <c r="J5390">
        <v>2</v>
      </c>
      <c r="K5390" s="14" t="s">
        <v>81</v>
      </c>
      <c r="L5390" s="14" t="s">
        <v>54</v>
      </c>
      <c r="O5390">
        <v>19583</v>
      </c>
      <c r="P5390">
        <v>3</v>
      </c>
      <c r="Q5390" t="str">
        <f>_xlfn.CONCAT(Clientes__2[[#This Row],[Nombre]], " ",Clientes__2[[#This Row],[Nombres2]], " ",Clientes__2[[#This Row],[Apellido]],)</f>
        <v>Alexandria L Foster</v>
      </c>
      <c r="R5390" s="15">
        <v>24973</v>
      </c>
      <c r="S5390" s="14" t="s">
        <v>42</v>
      </c>
      <c r="T5390" s="14" t="s">
        <v>42</v>
      </c>
      <c r="U5390">
        <v>70000</v>
      </c>
      <c r="V5390">
        <v>5</v>
      </c>
      <c r="W5390" s="14" t="s">
        <v>55</v>
      </c>
      <c r="X5390" s="14" t="s">
        <v>84</v>
      </c>
    </row>
    <row r="5391" spans="1:24" x14ac:dyDescent="0.2">
      <c r="A5391">
        <v>24867</v>
      </c>
      <c r="B5391">
        <v>134</v>
      </c>
      <c r="C5391" s="14" t="s">
        <v>510</v>
      </c>
      <c r="D5391" s="14" t="s">
        <v>120</v>
      </c>
      <c r="E5391" s="14" t="s">
        <v>277</v>
      </c>
      <c r="F5391" s="15">
        <v>18765</v>
      </c>
      <c r="G5391" s="14" t="s">
        <v>43</v>
      </c>
      <c r="H5391" s="14" t="s">
        <v>115</v>
      </c>
      <c r="I5391">
        <v>90000</v>
      </c>
      <c r="J5391">
        <v>4</v>
      </c>
      <c r="K5391" s="14" t="s">
        <v>67</v>
      </c>
      <c r="L5391" s="14" t="s">
        <v>84</v>
      </c>
      <c r="O5391">
        <v>28144</v>
      </c>
      <c r="P5391">
        <v>648</v>
      </c>
      <c r="Q5391" t="str">
        <f>_xlfn.CONCAT(Clientes__2[[#This Row],[Nombre]], " ",Clientes__2[[#This Row],[Nombres2]], " ",Clientes__2[[#This Row],[Apellido]],)</f>
        <v>Beth K Suarez</v>
      </c>
      <c r="R5391" s="15">
        <v>27264</v>
      </c>
      <c r="S5391" s="14" t="s">
        <v>43</v>
      </c>
      <c r="T5391" s="14" t="s">
        <v>42</v>
      </c>
      <c r="U5391">
        <v>60000</v>
      </c>
      <c r="V5391">
        <v>0</v>
      </c>
      <c r="W5391" s="14" t="s">
        <v>63</v>
      </c>
      <c r="X5391" s="14" t="s">
        <v>84</v>
      </c>
    </row>
    <row r="5392" spans="1:24" x14ac:dyDescent="0.2">
      <c r="A5392">
        <v>13749</v>
      </c>
      <c r="B5392">
        <v>302</v>
      </c>
      <c r="C5392" s="14" t="s">
        <v>778</v>
      </c>
      <c r="D5392" s="14" t="s">
        <v>128</v>
      </c>
      <c r="E5392" s="14" t="s">
        <v>159</v>
      </c>
      <c r="F5392" s="15">
        <v>21450</v>
      </c>
      <c r="G5392" s="14" t="s">
        <v>42</v>
      </c>
      <c r="H5392" s="14" t="s">
        <v>42</v>
      </c>
      <c r="I5392">
        <v>80000</v>
      </c>
      <c r="J5392">
        <v>4</v>
      </c>
      <c r="K5392" s="14" t="s">
        <v>70</v>
      </c>
      <c r="L5392" s="14" t="s">
        <v>54</v>
      </c>
      <c r="O5392">
        <v>25534</v>
      </c>
      <c r="P5392">
        <v>184</v>
      </c>
      <c r="Q5392" t="str">
        <f>_xlfn.CONCAT(Clientes__2[[#This Row],[Nombre]], " ",Clientes__2[[#This Row],[Nombres2]], " ",Clientes__2[[#This Row],[Apellido]],)</f>
        <v>Julio C Alonso</v>
      </c>
      <c r="R5392" s="15">
        <v>13045</v>
      </c>
      <c r="S5392" s="14" t="s">
        <v>42</v>
      </c>
      <c r="T5392" s="14" t="s">
        <v>42</v>
      </c>
      <c r="U5392">
        <v>20000</v>
      </c>
      <c r="V5392">
        <v>1</v>
      </c>
      <c r="W5392" s="14" t="s">
        <v>70</v>
      </c>
      <c r="X5392" s="14" t="s">
        <v>91</v>
      </c>
    </row>
    <row r="5393" spans="1:24" x14ac:dyDescent="0.2">
      <c r="A5393">
        <v>20194</v>
      </c>
      <c r="B5393">
        <v>359</v>
      </c>
      <c r="C5393" s="14" t="s">
        <v>451</v>
      </c>
      <c r="D5393" s="14" t="s">
        <v>120</v>
      </c>
      <c r="E5393" s="14" t="s">
        <v>78</v>
      </c>
      <c r="F5393" s="15">
        <v>22228</v>
      </c>
      <c r="G5393" s="14" t="s">
        <v>42</v>
      </c>
      <c r="H5393" s="14" t="s">
        <v>42</v>
      </c>
      <c r="I5393">
        <v>60000</v>
      </c>
      <c r="J5393">
        <v>1</v>
      </c>
      <c r="K5393" s="14" t="s">
        <v>63</v>
      </c>
      <c r="L5393" s="14" t="s">
        <v>54</v>
      </c>
      <c r="O5393">
        <v>15313</v>
      </c>
      <c r="P5393">
        <v>547</v>
      </c>
      <c r="Q5393" t="str">
        <f>_xlfn.CONCAT(Clientes__2[[#This Row],[Nombre]], " ",Clientes__2[[#This Row],[Nombres2]], " ",Clientes__2[[#This Row],[Apellido]],)</f>
        <v>Connor K Campbell</v>
      </c>
      <c r="R5393" s="15">
        <v>17103</v>
      </c>
      <c r="S5393" s="14" t="s">
        <v>42</v>
      </c>
      <c r="T5393" s="14" t="s">
        <v>42</v>
      </c>
      <c r="U5393">
        <v>60000</v>
      </c>
      <c r="V5393">
        <v>4</v>
      </c>
      <c r="W5393" s="14" t="s">
        <v>55</v>
      </c>
      <c r="X5393" s="14" t="s">
        <v>66</v>
      </c>
    </row>
    <row r="5394" spans="1:24" x14ac:dyDescent="0.2">
      <c r="A5394">
        <v>19291</v>
      </c>
      <c r="B5394">
        <v>274</v>
      </c>
      <c r="C5394" s="14" t="s">
        <v>594</v>
      </c>
      <c r="D5394" s="14"/>
      <c r="E5394" s="14" t="s">
        <v>621</v>
      </c>
      <c r="F5394" s="15">
        <v>25898</v>
      </c>
      <c r="G5394" s="14" t="s">
        <v>43</v>
      </c>
      <c r="H5394" s="14" t="s">
        <v>115</v>
      </c>
      <c r="I5394">
        <v>10000</v>
      </c>
      <c r="J5394">
        <v>2</v>
      </c>
      <c r="K5394" s="14" t="s">
        <v>67</v>
      </c>
      <c r="L5394" s="14" t="s">
        <v>60</v>
      </c>
      <c r="O5394">
        <v>28376</v>
      </c>
      <c r="P5394">
        <v>175</v>
      </c>
      <c r="Q5394" t="str">
        <f>_xlfn.CONCAT(Clientes__2[[#This Row],[Nombre]], " ",Clientes__2[[#This Row],[Nombres2]], " ",Clientes__2[[#This Row],[Apellido]],)</f>
        <v>Colleen  Wu</v>
      </c>
      <c r="R5394" s="15">
        <v>24753</v>
      </c>
      <c r="S5394" s="14" t="s">
        <v>43</v>
      </c>
      <c r="T5394" s="14" t="s">
        <v>42</v>
      </c>
      <c r="U5394">
        <v>40000</v>
      </c>
      <c r="V5394">
        <v>0</v>
      </c>
      <c r="W5394" s="14" t="s">
        <v>55</v>
      </c>
      <c r="X5394" s="14" t="s">
        <v>91</v>
      </c>
    </row>
    <row r="5395" spans="1:24" x14ac:dyDescent="0.2">
      <c r="A5395">
        <v>25186</v>
      </c>
      <c r="B5395">
        <v>369</v>
      </c>
      <c r="C5395" s="14" t="s">
        <v>813</v>
      </c>
      <c r="D5395" s="14"/>
      <c r="E5395" s="14" t="s">
        <v>314</v>
      </c>
      <c r="F5395" s="15">
        <v>20365</v>
      </c>
      <c r="G5395" s="14" t="s">
        <v>42</v>
      </c>
      <c r="H5395" s="14" t="s">
        <v>115</v>
      </c>
      <c r="I5395">
        <v>80000</v>
      </c>
      <c r="J5395">
        <v>3</v>
      </c>
      <c r="K5395" s="14" t="s">
        <v>63</v>
      </c>
      <c r="L5395" s="14" t="s">
        <v>84</v>
      </c>
      <c r="O5395">
        <v>15506</v>
      </c>
      <c r="P5395">
        <v>302</v>
      </c>
      <c r="Q5395" t="str">
        <f>_xlfn.CONCAT(Clientes__2[[#This Row],[Nombre]], " ",Clientes__2[[#This Row],[Nombres2]], " ",Clientes__2[[#This Row],[Apellido]],)</f>
        <v>Angelica  Coleman</v>
      </c>
      <c r="R5395" s="15">
        <v>24193</v>
      </c>
      <c r="S5395" s="14" t="s">
        <v>43</v>
      </c>
      <c r="T5395" s="14" t="s">
        <v>42</v>
      </c>
      <c r="U5395">
        <v>60000</v>
      </c>
      <c r="V5395">
        <v>0</v>
      </c>
      <c r="W5395" s="14" t="s">
        <v>70</v>
      </c>
      <c r="X5395" s="14" t="s">
        <v>84</v>
      </c>
    </row>
    <row r="5396" spans="1:24" x14ac:dyDescent="0.2">
      <c r="A5396">
        <v>20396</v>
      </c>
      <c r="B5396">
        <v>312</v>
      </c>
      <c r="C5396" s="14" t="s">
        <v>217</v>
      </c>
      <c r="D5396" s="14" t="s">
        <v>42</v>
      </c>
      <c r="E5396" s="14" t="s">
        <v>59</v>
      </c>
      <c r="F5396" s="15">
        <v>15120</v>
      </c>
      <c r="G5396" s="14" t="s">
        <v>43</v>
      </c>
      <c r="H5396" s="14" t="s">
        <v>42</v>
      </c>
      <c r="I5396">
        <v>50000</v>
      </c>
      <c r="J5396">
        <v>4</v>
      </c>
      <c r="K5396" s="14" t="s">
        <v>55</v>
      </c>
      <c r="L5396" s="14" t="s">
        <v>66</v>
      </c>
      <c r="O5396">
        <v>22564</v>
      </c>
      <c r="P5396">
        <v>264</v>
      </c>
      <c r="Q5396" t="str">
        <f>_xlfn.CONCAT(Clientes__2[[#This Row],[Nombre]], " ",Clientes__2[[#This Row],[Nombres2]], " ",Clientes__2[[#This Row],[Apellido]],)</f>
        <v>Jason M Simmons</v>
      </c>
      <c r="R5396" s="15">
        <v>20721</v>
      </c>
      <c r="S5396" s="14" t="s">
        <v>42</v>
      </c>
      <c r="T5396" s="14" t="s">
        <v>115</v>
      </c>
      <c r="U5396">
        <v>20000</v>
      </c>
      <c r="V5396">
        <v>1</v>
      </c>
      <c r="W5396" s="14" t="s">
        <v>55</v>
      </c>
      <c r="X5396" s="14" t="s">
        <v>91</v>
      </c>
    </row>
    <row r="5397" spans="1:24" x14ac:dyDescent="0.2">
      <c r="A5397">
        <v>23588</v>
      </c>
      <c r="B5397">
        <v>632</v>
      </c>
      <c r="C5397" s="14" t="s">
        <v>467</v>
      </c>
      <c r="D5397" s="14" t="s">
        <v>128</v>
      </c>
      <c r="E5397" s="14" t="s">
        <v>398</v>
      </c>
      <c r="F5397" s="15">
        <v>24915</v>
      </c>
      <c r="G5397" s="14" t="s">
        <v>42</v>
      </c>
      <c r="H5397" s="14" t="s">
        <v>42</v>
      </c>
      <c r="I5397">
        <v>90000</v>
      </c>
      <c r="J5397">
        <v>4</v>
      </c>
      <c r="K5397" s="14" t="s">
        <v>55</v>
      </c>
      <c r="L5397" s="14" t="s">
        <v>66</v>
      </c>
      <c r="O5397">
        <v>18819</v>
      </c>
      <c r="P5397">
        <v>368</v>
      </c>
      <c r="Q5397" t="str">
        <f>_xlfn.CONCAT(Clientes__2[[#This Row],[Nombre]], " ",Clientes__2[[#This Row],[Nombres2]], " ",Clientes__2[[#This Row],[Apellido]],)</f>
        <v>Ryan C Hughes</v>
      </c>
      <c r="R5397" s="15">
        <v>23127</v>
      </c>
      <c r="S5397" s="14" t="s">
        <v>42</v>
      </c>
      <c r="T5397" s="14" t="s">
        <v>115</v>
      </c>
      <c r="U5397">
        <v>150000</v>
      </c>
      <c r="V5397">
        <v>3</v>
      </c>
      <c r="W5397" s="14" t="s">
        <v>55</v>
      </c>
      <c r="X5397" s="14" t="s">
        <v>66</v>
      </c>
    </row>
    <row r="5398" spans="1:24" x14ac:dyDescent="0.2">
      <c r="A5398">
        <v>27806</v>
      </c>
      <c r="B5398">
        <v>258</v>
      </c>
      <c r="C5398" s="14" t="s">
        <v>258</v>
      </c>
      <c r="D5398" s="14"/>
      <c r="E5398" s="14" t="s">
        <v>404</v>
      </c>
      <c r="F5398" s="15">
        <v>22698</v>
      </c>
      <c r="G5398" s="14" t="s">
        <v>43</v>
      </c>
      <c r="H5398" s="14" t="s">
        <v>115</v>
      </c>
      <c r="I5398">
        <v>30000</v>
      </c>
      <c r="J5398">
        <v>1</v>
      </c>
      <c r="K5398" s="14" t="s">
        <v>63</v>
      </c>
      <c r="L5398" s="14" t="s">
        <v>91</v>
      </c>
      <c r="O5398">
        <v>23759</v>
      </c>
      <c r="P5398">
        <v>146</v>
      </c>
      <c r="Q5398" t="str">
        <f>_xlfn.CONCAT(Clientes__2[[#This Row],[Nombre]], " ",Clientes__2[[#This Row],[Nombres2]], " ",Clientes__2[[#This Row],[Apellido]],)</f>
        <v>Krista  Sanz</v>
      </c>
      <c r="R5398" s="15">
        <v>27015</v>
      </c>
      <c r="S5398" s="14" t="s">
        <v>42</v>
      </c>
      <c r="T5398" s="14" t="s">
        <v>42</v>
      </c>
      <c r="U5398">
        <v>40000</v>
      </c>
      <c r="V5398">
        <v>1</v>
      </c>
      <c r="W5398" s="14" t="s">
        <v>55</v>
      </c>
      <c r="X5398" s="14" t="s">
        <v>54</v>
      </c>
    </row>
    <row r="5399" spans="1:24" x14ac:dyDescent="0.2">
      <c r="A5399">
        <v>20287</v>
      </c>
      <c r="B5399">
        <v>307</v>
      </c>
      <c r="C5399" s="14" t="s">
        <v>73</v>
      </c>
      <c r="D5399" s="14" t="s">
        <v>135</v>
      </c>
      <c r="E5399" s="14" t="s">
        <v>59</v>
      </c>
      <c r="F5399" s="15">
        <v>28084</v>
      </c>
      <c r="G5399" s="14" t="s">
        <v>43</v>
      </c>
      <c r="H5399" s="14" t="s">
        <v>115</v>
      </c>
      <c r="I5399">
        <v>40000</v>
      </c>
      <c r="J5399">
        <v>0</v>
      </c>
      <c r="K5399" s="14" t="s">
        <v>63</v>
      </c>
      <c r="L5399" s="14" t="s">
        <v>54</v>
      </c>
      <c r="O5399">
        <v>23485</v>
      </c>
      <c r="P5399">
        <v>53</v>
      </c>
      <c r="Q5399" t="str">
        <f>_xlfn.CONCAT(Clientes__2[[#This Row],[Nombre]], " ",Clientes__2[[#This Row],[Nombres2]], " ",Clientes__2[[#This Row],[Apellido]],)</f>
        <v>Destiny V Simmons</v>
      </c>
      <c r="R5399" s="15">
        <v>22686</v>
      </c>
      <c r="S5399" s="14" t="s">
        <v>42</v>
      </c>
      <c r="T5399" s="14" t="s">
        <v>115</v>
      </c>
      <c r="U5399">
        <v>80000</v>
      </c>
      <c r="V5399">
        <v>5</v>
      </c>
      <c r="W5399" s="14" t="s">
        <v>63</v>
      </c>
      <c r="X5399" s="14" t="s">
        <v>84</v>
      </c>
    </row>
    <row r="5400" spans="1:24" x14ac:dyDescent="0.2">
      <c r="A5400">
        <v>11707</v>
      </c>
      <c r="B5400">
        <v>385</v>
      </c>
      <c r="C5400" s="14" t="s">
        <v>190</v>
      </c>
      <c r="D5400" s="14"/>
      <c r="E5400" s="14" t="s">
        <v>161</v>
      </c>
      <c r="F5400" s="15">
        <v>23367</v>
      </c>
      <c r="G5400" s="14" t="s">
        <v>43</v>
      </c>
      <c r="H5400" s="14" t="s">
        <v>115</v>
      </c>
      <c r="I5400">
        <v>60000</v>
      </c>
      <c r="J5400">
        <v>4</v>
      </c>
      <c r="K5400" s="14" t="s">
        <v>55</v>
      </c>
      <c r="L5400" s="14" t="s">
        <v>84</v>
      </c>
      <c r="O5400">
        <v>13038</v>
      </c>
      <c r="P5400">
        <v>5</v>
      </c>
      <c r="Q5400" t="str">
        <f>_xlfn.CONCAT(Clientes__2[[#This Row],[Nombre]], " ",Clientes__2[[#This Row],[Nombres2]], " ",Clientes__2[[#This Row],[Apellido]],)</f>
        <v>Natalie  Cook</v>
      </c>
      <c r="R5400" s="15">
        <v>18295</v>
      </c>
      <c r="S5400" s="14" t="s">
        <v>42</v>
      </c>
      <c r="T5400" s="14" t="s">
        <v>42</v>
      </c>
      <c r="U5400">
        <v>40000</v>
      </c>
      <c r="V5400">
        <v>2</v>
      </c>
      <c r="W5400" s="14" t="s">
        <v>55</v>
      </c>
      <c r="X5400" s="14" t="s">
        <v>66</v>
      </c>
    </row>
    <row r="5401" spans="1:24" x14ac:dyDescent="0.2">
      <c r="A5401">
        <v>15100</v>
      </c>
      <c r="B5401">
        <v>171</v>
      </c>
      <c r="C5401" s="14" t="s">
        <v>168</v>
      </c>
      <c r="D5401" s="14"/>
      <c r="E5401" s="14" t="s">
        <v>453</v>
      </c>
      <c r="F5401" s="15">
        <v>17129</v>
      </c>
      <c r="G5401" s="14" t="s">
        <v>42</v>
      </c>
      <c r="H5401" s="14" t="s">
        <v>115</v>
      </c>
      <c r="I5401">
        <v>110000</v>
      </c>
      <c r="J5401">
        <v>3</v>
      </c>
      <c r="K5401" s="14" t="s">
        <v>55</v>
      </c>
      <c r="L5401" s="14" t="s">
        <v>66</v>
      </c>
      <c r="O5401">
        <v>13392</v>
      </c>
      <c r="P5401">
        <v>536</v>
      </c>
      <c r="Q5401" t="str">
        <f>_xlfn.CONCAT(Clientes__2[[#This Row],[Nombre]], " ",Clientes__2[[#This Row],[Nombres2]], " ",Clientes__2[[#This Row],[Apellido]],)</f>
        <v>Brenda  Chandra</v>
      </c>
      <c r="R5401" s="15">
        <v>18751</v>
      </c>
      <c r="S5401" s="14" t="s">
        <v>42</v>
      </c>
      <c r="T5401" s="14" t="s">
        <v>42</v>
      </c>
      <c r="U5401">
        <v>70000</v>
      </c>
      <c r="V5401">
        <v>2</v>
      </c>
      <c r="W5401" s="14" t="s">
        <v>67</v>
      </c>
      <c r="X5401" s="14" t="s">
        <v>84</v>
      </c>
    </row>
    <row r="5402" spans="1:24" x14ac:dyDescent="0.2">
      <c r="A5402">
        <v>19781</v>
      </c>
      <c r="B5402">
        <v>52</v>
      </c>
      <c r="C5402" s="14" t="s">
        <v>457</v>
      </c>
      <c r="D5402" s="14"/>
      <c r="E5402" s="14" t="s">
        <v>766</v>
      </c>
      <c r="F5402" s="15">
        <v>27852</v>
      </c>
      <c r="G5402" s="14" t="s">
        <v>42</v>
      </c>
      <c r="H5402" s="14" t="s">
        <v>115</v>
      </c>
      <c r="I5402">
        <v>60000</v>
      </c>
      <c r="J5402">
        <v>0</v>
      </c>
      <c r="K5402" s="14" t="s">
        <v>63</v>
      </c>
      <c r="L5402" s="14" t="s">
        <v>84</v>
      </c>
      <c r="O5402">
        <v>14337</v>
      </c>
      <c r="P5402">
        <v>546</v>
      </c>
      <c r="Q5402" t="str">
        <f>_xlfn.CONCAT(Clientes__2[[#This Row],[Nombre]], " ",Clientes__2[[#This Row],[Nombres2]], " ",Clientes__2[[#This Row],[Apellido]],)</f>
        <v>Alexis  Washington</v>
      </c>
      <c r="R5402" s="15">
        <v>28550</v>
      </c>
      <c r="S5402" s="14" t="s">
        <v>43</v>
      </c>
      <c r="T5402" s="14" t="s">
        <v>115</v>
      </c>
      <c r="U5402">
        <v>40000</v>
      </c>
      <c r="V5402">
        <v>0</v>
      </c>
      <c r="W5402" s="14" t="s">
        <v>67</v>
      </c>
      <c r="X5402" s="14" t="s">
        <v>54</v>
      </c>
    </row>
    <row r="5403" spans="1:24" x14ac:dyDescent="0.2">
      <c r="A5403">
        <v>24313</v>
      </c>
      <c r="B5403">
        <v>542</v>
      </c>
      <c r="C5403" s="14" t="s">
        <v>90</v>
      </c>
      <c r="D5403" s="14" t="s">
        <v>46</v>
      </c>
      <c r="E5403" s="14" t="s">
        <v>654</v>
      </c>
      <c r="F5403" s="15">
        <v>27106</v>
      </c>
      <c r="G5403" s="14" t="s">
        <v>42</v>
      </c>
      <c r="H5403" s="14" t="s">
        <v>115</v>
      </c>
      <c r="I5403">
        <v>60000</v>
      </c>
      <c r="J5403">
        <v>0</v>
      </c>
      <c r="K5403" s="14" t="s">
        <v>63</v>
      </c>
      <c r="L5403" s="14" t="s">
        <v>84</v>
      </c>
      <c r="O5403">
        <v>20477</v>
      </c>
      <c r="P5403">
        <v>361</v>
      </c>
      <c r="Q5403" t="str">
        <f>_xlfn.CONCAT(Clientes__2[[#This Row],[Nombre]], " ",Clientes__2[[#This Row],[Nombres2]], " ",Clientes__2[[#This Row],[Apellido]],)</f>
        <v>Taylor L Brooks</v>
      </c>
      <c r="R5403" s="15">
        <v>23790</v>
      </c>
      <c r="S5403" s="14" t="s">
        <v>43</v>
      </c>
      <c r="T5403" s="14" t="s">
        <v>42</v>
      </c>
      <c r="U5403">
        <v>130000</v>
      </c>
      <c r="V5403">
        <v>2</v>
      </c>
      <c r="W5403" s="14" t="s">
        <v>70</v>
      </c>
      <c r="X5403" s="14" t="s">
        <v>66</v>
      </c>
    </row>
    <row r="5404" spans="1:24" x14ac:dyDescent="0.2">
      <c r="A5404">
        <v>20182</v>
      </c>
      <c r="B5404">
        <v>70</v>
      </c>
      <c r="C5404" s="14" t="s">
        <v>169</v>
      </c>
      <c r="D5404" s="14"/>
      <c r="E5404" s="14" t="s">
        <v>118</v>
      </c>
      <c r="F5404" s="15">
        <v>22822</v>
      </c>
      <c r="G5404" s="14" t="s">
        <v>42</v>
      </c>
      <c r="H5404" s="14" t="s">
        <v>115</v>
      </c>
      <c r="I5404">
        <v>70000</v>
      </c>
      <c r="J5404">
        <v>1</v>
      </c>
      <c r="K5404" s="14" t="s">
        <v>63</v>
      </c>
      <c r="L5404" s="14" t="s">
        <v>54</v>
      </c>
      <c r="O5404">
        <v>17174</v>
      </c>
      <c r="P5404">
        <v>312</v>
      </c>
      <c r="Q5404" t="str">
        <f>_xlfn.CONCAT(Clientes__2[[#This Row],[Nombre]], " ",Clientes__2[[#This Row],[Nombres2]], " ",Clientes__2[[#This Row],[Apellido]],)</f>
        <v>Isabelle  Price</v>
      </c>
      <c r="R5404" s="15">
        <v>19262</v>
      </c>
      <c r="S5404" s="14" t="s">
        <v>43</v>
      </c>
      <c r="T5404" s="14" t="s">
        <v>115</v>
      </c>
      <c r="U5404">
        <v>70000</v>
      </c>
      <c r="V5404">
        <v>2</v>
      </c>
      <c r="W5404" s="14" t="s">
        <v>81</v>
      </c>
      <c r="X5404" s="14" t="s">
        <v>54</v>
      </c>
    </row>
    <row r="5405" spans="1:24" x14ac:dyDescent="0.2">
      <c r="A5405">
        <v>23059</v>
      </c>
      <c r="B5405">
        <v>552</v>
      </c>
      <c r="C5405" s="14" t="s">
        <v>893</v>
      </c>
      <c r="D5405" s="14"/>
      <c r="E5405" s="14" t="s">
        <v>118</v>
      </c>
      <c r="F5405" s="15">
        <v>19582</v>
      </c>
      <c r="G5405" s="14" t="s">
        <v>42</v>
      </c>
      <c r="H5405" s="14" t="s">
        <v>42</v>
      </c>
      <c r="I5405">
        <v>70000</v>
      </c>
      <c r="J5405">
        <v>3</v>
      </c>
      <c r="K5405" s="14" t="s">
        <v>70</v>
      </c>
      <c r="L5405" s="14" t="s">
        <v>66</v>
      </c>
      <c r="O5405">
        <v>11909</v>
      </c>
      <c r="P5405">
        <v>26</v>
      </c>
      <c r="Q5405" t="str">
        <f>_xlfn.CONCAT(Clientes__2[[#This Row],[Nombre]], " ",Clientes__2[[#This Row],[Nombres2]], " ",Clientes__2[[#This Row],[Apellido]],)</f>
        <v>Spencer  Price</v>
      </c>
      <c r="R5405" s="15">
        <v>24148</v>
      </c>
      <c r="S5405" s="14" t="s">
        <v>42</v>
      </c>
      <c r="T5405" s="14" t="s">
        <v>115</v>
      </c>
      <c r="U5405">
        <v>80000</v>
      </c>
      <c r="V5405">
        <v>5</v>
      </c>
      <c r="W5405" s="14" t="s">
        <v>70</v>
      </c>
      <c r="X5405" s="14" t="s">
        <v>66</v>
      </c>
    </row>
    <row r="5406" spans="1:24" x14ac:dyDescent="0.2">
      <c r="A5406">
        <v>19260</v>
      </c>
      <c r="B5406">
        <v>231</v>
      </c>
      <c r="C5406" s="14" t="s">
        <v>218</v>
      </c>
      <c r="D5406" s="14"/>
      <c r="E5406" s="14" t="s">
        <v>242</v>
      </c>
      <c r="F5406" s="15">
        <v>14434</v>
      </c>
      <c r="G5406" s="14" t="s">
        <v>43</v>
      </c>
      <c r="H5406" s="14" t="s">
        <v>115</v>
      </c>
      <c r="I5406">
        <v>20000</v>
      </c>
      <c r="J5406">
        <v>1</v>
      </c>
      <c r="K5406" s="14" t="s">
        <v>55</v>
      </c>
      <c r="L5406" s="14" t="s">
        <v>91</v>
      </c>
      <c r="O5406">
        <v>16228</v>
      </c>
      <c r="P5406">
        <v>302</v>
      </c>
      <c r="Q5406" t="str">
        <f>_xlfn.CONCAT(Clientes__2[[#This Row],[Nombre]], " ",Clientes__2[[#This Row],[Nombres2]], " ",Clientes__2[[#This Row],[Apellido]],)</f>
        <v>Latoya  Sharma</v>
      </c>
      <c r="R5406" s="15">
        <v>20450</v>
      </c>
      <c r="S5406" s="14" t="s">
        <v>42</v>
      </c>
      <c r="T5406" s="14" t="s">
        <v>42</v>
      </c>
      <c r="U5406">
        <v>40000</v>
      </c>
      <c r="V5406">
        <v>1</v>
      </c>
      <c r="W5406" s="14" t="s">
        <v>63</v>
      </c>
      <c r="X5406" s="14" t="s">
        <v>91</v>
      </c>
    </row>
    <row r="5407" spans="1:24" x14ac:dyDescent="0.2">
      <c r="A5407">
        <v>16410</v>
      </c>
      <c r="B5407">
        <v>272</v>
      </c>
      <c r="C5407" s="14" t="s">
        <v>554</v>
      </c>
      <c r="D5407" s="14"/>
      <c r="E5407" s="14" t="s">
        <v>476</v>
      </c>
      <c r="F5407" s="15">
        <v>23669</v>
      </c>
      <c r="G5407" s="14" t="s">
        <v>43</v>
      </c>
      <c r="H5407" s="14" t="s">
        <v>115</v>
      </c>
      <c r="I5407">
        <v>10000</v>
      </c>
      <c r="J5407">
        <v>4</v>
      </c>
      <c r="K5407" s="14" t="s">
        <v>81</v>
      </c>
      <c r="L5407" s="14" t="s">
        <v>60</v>
      </c>
      <c r="O5407">
        <v>11057</v>
      </c>
      <c r="P5407">
        <v>5</v>
      </c>
      <c r="Q5407" t="str">
        <f>_xlfn.CONCAT(Clientes__2[[#This Row],[Nombre]], " ",Clientes__2[[#This Row],[Nombres2]], " ",Clientes__2[[#This Row],[Apellido]],)</f>
        <v>Joy  Navarro</v>
      </c>
      <c r="R5407" s="15">
        <v>19644</v>
      </c>
      <c r="S5407" s="14" t="s">
        <v>42</v>
      </c>
      <c r="T5407" s="14" t="s">
        <v>42</v>
      </c>
      <c r="U5407">
        <v>70000</v>
      </c>
      <c r="V5407">
        <v>2</v>
      </c>
      <c r="W5407" s="14" t="s">
        <v>70</v>
      </c>
      <c r="X5407" s="14" t="s">
        <v>66</v>
      </c>
    </row>
    <row r="5408" spans="1:24" x14ac:dyDescent="0.2">
      <c r="A5408">
        <v>23548</v>
      </c>
      <c r="B5408">
        <v>68</v>
      </c>
      <c r="C5408" s="14" t="s">
        <v>333</v>
      </c>
      <c r="D5408" s="14" t="s">
        <v>116</v>
      </c>
      <c r="E5408" s="14" t="s">
        <v>402</v>
      </c>
      <c r="F5408" s="15">
        <v>27997</v>
      </c>
      <c r="G5408" s="14" t="s">
        <v>43</v>
      </c>
      <c r="H5408" s="14" t="s">
        <v>115</v>
      </c>
      <c r="I5408">
        <v>30000</v>
      </c>
      <c r="J5408">
        <v>0</v>
      </c>
      <c r="K5408" s="14" t="s">
        <v>67</v>
      </c>
      <c r="L5408" s="14" t="s">
        <v>54</v>
      </c>
      <c r="O5408">
        <v>11996</v>
      </c>
      <c r="P5408">
        <v>21</v>
      </c>
      <c r="Q5408" t="str">
        <f>_xlfn.CONCAT(Clientes__2[[#This Row],[Nombre]], " ",Clientes__2[[#This Row],[Nombres2]], " ",Clientes__2[[#This Row],[Apellido]],)</f>
        <v>Haley A Morris</v>
      </c>
      <c r="R5408" s="15">
        <v>22130</v>
      </c>
      <c r="S5408" s="14" t="s">
        <v>43</v>
      </c>
      <c r="T5408" s="14" t="s">
        <v>115</v>
      </c>
      <c r="U5408">
        <v>60000</v>
      </c>
      <c r="V5408">
        <v>1</v>
      </c>
      <c r="W5408" s="14" t="s">
        <v>63</v>
      </c>
      <c r="X5408" s="14" t="s">
        <v>54</v>
      </c>
    </row>
    <row r="5409" spans="1:24" x14ac:dyDescent="0.2">
      <c r="A5409">
        <v>18857</v>
      </c>
      <c r="B5409">
        <v>614</v>
      </c>
      <c r="C5409" s="14" t="s">
        <v>274</v>
      </c>
      <c r="D5409" s="14" t="s">
        <v>46</v>
      </c>
      <c r="E5409" s="14" t="s">
        <v>237</v>
      </c>
      <c r="F5409" s="15">
        <v>19909</v>
      </c>
      <c r="G5409" s="14" t="s">
        <v>42</v>
      </c>
      <c r="H5409" s="14" t="s">
        <v>42</v>
      </c>
      <c r="I5409">
        <v>60000</v>
      </c>
      <c r="J5409">
        <v>2</v>
      </c>
      <c r="K5409" s="14" t="s">
        <v>81</v>
      </c>
      <c r="L5409" s="14" t="s">
        <v>54</v>
      </c>
      <c r="O5409">
        <v>22554</v>
      </c>
      <c r="P5409">
        <v>277</v>
      </c>
      <c r="Q5409" t="str">
        <f>_xlfn.CONCAT(Clientes__2[[#This Row],[Nombre]], " ",Clientes__2[[#This Row],[Nombres2]], " ",Clientes__2[[#This Row],[Apellido]],)</f>
        <v>Sebastian L Sanders</v>
      </c>
      <c r="R5409" s="15">
        <v>21325</v>
      </c>
      <c r="S5409" s="14" t="s">
        <v>42</v>
      </c>
      <c r="T5409" s="14" t="s">
        <v>42</v>
      </c>
      <c r="U5409">
        <v>10000</v>
      </c>
      <c r="V5409">
        <v>1</v>
      </c>
      <c r="W5409" s="14" t="s">
        <v>55</v>
      </c>
      <c r="X5409" s="14" t="s">
        <v>60</v>
      </c>
    </row>
    <row r="5410" spans="1:24" x14ac:dyDescent="0.2">
      <c r="A5410">
        <v>19954</v>
      </c>
      <c r="B5410">
        <v>34</v>
      </c>
      <c r="C5410" s="14" t="s">
        <v>456</v>
      </c>
      <c r="D5410" s="14"/>
      <c r="E5410" s="14" t="s">
        <v>262</v>
      </c>
      <c r="F5410" s="15">
        <v>27244</v>
      </c>
      <c r="G5410" s="14" t="s">
        <v>42</v>
      </c>
      <c r="H5410" s="14" t="s">
        <v>42</v>
      </c>
      <c r="I5410">
        <v>70000</v>
      </c>
      <c r="J5410">
        <v>0</v>
      </c>
      <c r="K5410" s="14" t="s">
        <v>55</v>
      </c>
      <c r="L5410" s="14" t="s">
        <v>84</v>
      </c>
      <c r="O5410">
        <v>15661</v>
      </c>
      <c r="P5410">
        <v>269</v>
      </c>
      <c r="Q5410" t="str">
        <f>_xlfn.CONCAT(Clientes__2[[#This Row],[Nombre]], " ",Clientes__2[[#This Row],[Nombres2]], " ",Clientes__2[[#This Row],[Apellido]],)</f>
        <v>Jose  Carlson</v>
      </c>
      <c r="R5410" s="15">
        <v>21782</v>
      </c>
      <c r="S5410" s="14" t="s">
        <v>42</v>
      </c>
      <c r="T5410" s="14" t="s">
        <v>42</v>
      </c>
      <c r="U5410">
        <v>30000</v>
      </c>
      <c r="V5410">
        <v>3</v>
      </c>
      <c r="W5410" s="14" t="s">
        <v>70</v>
      </c>
      <c r="X5410" s="14" t="s">
        <v>91</v>
      </c>
    </row>
    <row r="5411" spans="1:24" x14ac:dyDescent="0.2">
      <c r="A5411">
        <v>11141</v>
      </c>
      <c r="B5411">
        <v>314</v>
      </c>
      <c r="C5411" s="14" t="s">
        <v>544</v>
      </c>
      <c r="D5411" s="14"/>
      <c r="E5411" s="14" t="s">
        <v>448</v>
      </c>
      <c r="F5411" s="15">
        <v>28297</v>
      </c>
      <c r="G5411" s="14" t="s">
        <v>42</v>
      </c>
      <c r="H5411" s="14" t="s">
        <v>115</v>
      </c>
      <c r="I5411">
        <v>40000</v>
      </c>
      <c r="J5411">
        <v>0</v>
      </c>
      <c r="K5411" s="14" t="s">
        <v>67</v>
      </c>
      <c r="L5411" s="14" t="s">
        <v>54</v>
      </c>
      <c r="O5411">
        <v>17958</v>
      </c>
      <c r="P5411">
        <v>252</v>
      </c>
      <c r="Q5411" t="str">
        <f>_xlfn.CONCAT(Clientes__2[[#This Row],[Nombre]], " ",Clientes__2[[#This Row],[Nombres2]], " ",Clientes__2[[#This Row],[Apellido]],)</f>
        <v>Nicole  Ramirez</v>
      </c>
      <c r="R5411" s="15">
        <v>25757</v>
      </c>
      <c r="S5411" s="14" t="s">
        <v>42</v>
      </c>
      <c r="T5411" s="14" t="s">
        <v>42</v>
      </c>
      <c r="U5411">
        <v>30000</v>
      </c>
      <c r="V5411">
        <v>0</v>
      </c>
      <c r="W5411" s="14" t="s">
        <v>55</v>
      </c>
      <c r="X5411" s="14" t="s">
        <v>91</v>
      </c>
    </row>
    <row r="5412" spans="1:24" x14ac:dyDescent="0.2">
      <c r="A5412">
        <v>16480</v>
      </c>
      <c r="B5412">
        <v>23</v>
      </c>
      <c r="C5412" s="14" t="s">
        <v>729</v>
      </c>
      <c r="D5412" s="14"/>
      <c r="E5412" s="14" t="s">
        <v>658</v>
      </c>
      <c r="F5412" s="15">
        <v>17937</v>
      </c>
      <c r="G5412" s="14" t="s">
        <v>42</v>
      </c>
      <c r="H5412" s="14" t="s">
        <v>42</v>
      </c>
      <c r="I5412">
        <v>20000</v>
      </c>
      <c r="J5412">
        <v>2</v>
      </c>
      <c r="K5412" s="14" t="s">
        <v>81</v>
      </c>
      <c r="L5412" s="14" t="s">
        <v>91</v>
      </c>
      <c r="O5412">
        <v>17211</v>
      </c>
      <c r="P5412">
        <v>184</v>
      </c>
      <c r="Q5412" t="str">
        <f>_xlfn.CONCAT(Clientes__2[[#This Row],[Nombre]], " ",Clientes__2[[#This Row],[Nombres2]], " ",Clientes__2[[#This Row],[Apellido]],)</f>
        <v>Alan  Zhou</v>
      </c>
      <c r="R5412" s="15">
        <v>19613</v>
      </c>
      <c r="S5412" s="14" t="s">
        <v>42</v>
      </c>
      <c r="T5412" s="14" t="s">
        <v>115</v>
      </c>
      <c r="U5412">
        <v>100000</v>
      </c>
      <c r="V5412">
        <v>3</v>
      </c>
      <c r="W5412" s="14" t="s">
        <v>55</v>
      </c>
      <c r="X5412" s="14" t="s">
        <v>66</v>
      </c>
    </row>
    <row r="5413" spans="1:24" x14ac:dyDescent="0.2">
      <c r="A5413">
        <v>12343</v>
      </c>
      <c r="B5413">
        <v>9</v>
      </c>
      <c r="C5413" s="14" t="s">
        <v>158</v>
      </c>
      <c r="D5413" s="14"/>
      <c r="E5413" s="14" t="s">
        <v>104</v>
      </c>
      <c r="F5413" s="15">
        <v>27184</v>
      </c>
      <c r="G5413" s="14" t="s">
        <v>42</v>
      </c>
      <c r="H5413" s="14" t="s">
        <v>115</v>
      </c>
      <c r="I5413">
        <v>60000</v>
      </c>
      <c r="J5413">
        <v>0</v>
      </c>
      <c r="K5413" s="14" t="s">
        <v>55</v>
      </c>
      <c r="L5413" s="14" t="s">
        <v>84</v>
      </c>
      <c r="O5413">
        <v>14755</v>
      </c>
      <c r="P5413">
        <v>302</v>
      </c>
      <c r="Q5413" t="str">
        <f>_xlfn.CONCAT(Clientes__2[[#This Row],[Nombre]], " ",Clientes__2[[#This Row],[Nombres2]], " ",Clientes__2[[#This Row],[Apellido]],)</f>
        <v>Gloria  Ruiz</v>
      </c>
      <c r="R5413" s="15">
        <v>21145</v>
      </c>
      <c r="S5413" s="14" t="s">
        <v>42</v>
      </c>
      <c r="T5413" s="14" t="s">
        <v>42</v>
      </c>
      <c r="U5413">
        <v>40000</v>
      </c>
      <c r="V5413">
        <v>1</v>
      </c>
      <c r="W5413" s="14" t="s">
        <v>63</v>
      </c>
      <c r="X5413" s="14" t="s">
        <v>91</v>
      </c>
    </row>
    <row r="5414" spans="1:24" x14ac:dyDescent="0.2">
      <c r="A5414">
        <v>13029</v>
      </c>
      <c r="B5414">
        <v>632</v>
      </c>
      <c r="C5414" s="14" t="s">
        <v>406</v>
      </c>
      <c r="D5414" s="14"/>
      <c r="E5414" s="14" t="s">
        <v>335</v>
      </c>
      <c r="F5414" s="15">
        <v>28373</v>
      </c>
      <c r="G5414" s="14" t="s">
        <v>43</v>
      </c>
      <c r="H5414" s="14" t="s">
        <v>115</v>
      </c>
      <c r="I5414">
        <v>30000</v>
      </c>
      <c r="J5414">
        <v>0</v>
      </c>
      <c r="K5414" s="14" t="s">
        <v>63</v>
      </c>
      <c r="L5414" s="14" t="s">
        <v>54</v>
      </c>
      <c r="O5414">
        <v>28837</v>
      </c>
      <c r="P5414">
        <v>59</v>
      </c>
      <c r="Q5414" t="str">
        <f>_xlfn.CONCAT(Clientes__2[[#This Row],[Nombre]], " ",Clientes__2[[#This Row],[Nombres2]], " ",Clientes__2[[#This Row],[Apellido]],)</f>
        <v>Jennifer  Foster</v>
      </c>
      <c r="R5414" s="15">
        <v>26226</v>
      </c>
      <c r="S5414" s="14" t="s">
        <v>42</v>
      </c>
      <c r="T5414" s="14" t="s">
        <v>115</v>
      </c>
      <c r="U5414">
        <v>60000</v>
      </c>
      <c r="V5414">
        <v>1</v>
      </c>
      <c r="W5414" s="14" t="s">
        <v>70</v>
      </c>
      <c r="X5414" s="14" t="s">
        <v>84</v>
      </c>
    </row>
    <row r="5415" spans="1:24" x14ac:dyDescent="0.2">
      <c r="A5415">
        <v>16242</v>
      </c>
      <c r="B5415">
        <v>310</v>
      </c>
      <c r="C5415" s="14" t="s">
        <v>508</v>
      </c>
      <c r="D5415" s="14" t="s">
        <v>115</v>
      </c>
      <c r="E5415" s="14" t="s">
        <v>136</v>
      </c>
      <c r="F5415" s="15">
        <v>21240</v>
      </c>
      <c r="G5415" s="14" t="s">
        <v>43</v>
      </c>
      <c r="H5415" s="14" t="s">
        <v>115</v>
      </c>
      <c r="I5415">
        <v>80000</v>
      </c>
      <c r="J5415">
        <v>4</v>
      </c>
      <c r="K5415" s="14" t="s">
        <v>70</v>
      </c>
      <c r="L5415" s="14" t="s">
        <v>54</v>
      </c>
      <c r="O5415">
        <v>27528</v>
      </c>
      <c r="P5415">
        <v>338</v>
      </c>
      <c r="Q5415" t="str">
        <f>_xlfn.CONCAT(Clientes__2[[#This Row],[Nombre]], " ",Clientes__2[[#This Row],[Nombres2]], " ",Clientes__2[[#This Row],[Apellido]],)</f>
        <v>Megan F Garcia</v>
      </c>
      <c r="R5415" s="15">
        <v>24221</v>
      </c>
      <c r="S5415" s="14" t="s">
        <v>42</v>
      </c>
      <c r="T5415" s="14" t="s">
        <v>115</v>
      </c>
      <c r="U5415">
        <v>130000</v>
      </c>
      <c r="V5415">
        <v>0</v>
      </c>
      <c r="W5415" s="14" t="s">
        <v>70</v>
      </c>
      <c r="X5415" s="14" t="s">
        <v>66</v>
      </c>
    </row>
    <row r="5416" spans="1:24" x14ac:dyDescent="0.2">
      <c r="A5416">
        <v>19505</v>
      </c>
      <c r="B5416">
        <v>229</v>
      </c>
      <c r="C5416" s="14" t="s">
        <v>808</v>
      </c>
      <c r="D5416" s="14"/>
      <c r="E5416" s="14" t="s">
        <v>86</v>
      </c>
      <c r="F5416" s="15">
        <v>28561</v>
      </c>
      <c r="G5416" s="14" t="s">
        <v>43</v>
      </c>
      <c r="H5416" s="14" t="s">
        <v>42</v>
      </c>
      <c r="I5416">
        <v>30000</v>
      </c>
      <c r="J5416">
        <v>4</v>
      </c>
      <c r="K5416" s="14" t="s">
        <v>63</v>
      </c>
      <c r="L5416" s="14" t="s">
        <v>91</v>
      </c>
      <c r="O5416">
        <v>13067</v>
      </c>
      <c r="P5416">
        <v>612</v>
      </c>
      <c r="Q5416" t="str">
        <f>_xlfn.CONCAT(Clientes__2[[#This Row],[Nombre]], " ",Clientes__2[[#This Row],[Nombres2]], " ",Clientes__2[[#This Row],[Apellido]],)</f>
        <v>Gilbert  She</v>
      </c>
      <c r="R5416" s="15">
        <v>27358</v>
      </c>
      <c r="S5416" s="14" t="s">
        <v>43</v>
      </c>
      <c r="T5416" s="14" t="s">
        <v>115</v>
      </c>
      <c r="U5416">
        <v>30000</v>
      </c>
      <c r="V5416">
        <v>0</v>
      </c>
      <c r="W5416" s="14" t="s">
        <v>67</v>
      </c>
      <c r="X5416" s="14" t="s">
        <v>54</v>
      </c>
    </row>
    <row r="5417" spans="1:24" x14ac:dyDescent="0.2">
      <c r="A5417">
        <v>13867</v>
      </c>
      <c r="B5417">
        <v>626</v>
      </c>
      <c r="C5417" s="14" t="s">
        <v>214</v>
      </c>
      <c r="D5417" s="14"/>
      <c r="E5417" s="14" t="s">
        <v>350</v>
      </c>
      <c r="F5417" s="15">
        <v>25837</v>
      </c>
      <c r="G5417" s="14" t="s">
        <v>42</v>
      </c>
      <c r="H5417" s="14" t="s">
        <v>42</v>
      </c>
      <c r="I5417">
        <v>50000</v>
      </c>
      <c r="J5417">
        <v>1</v>
      </c>
      <c r="K5417" s="14" t="s">
        <v>55</v>
      </c>
      <c r="L5417" s="14" t="s">
        <v>54</v>
      </c>
      <c r="O5417">
        <v>15655</v>
      </c>
      <c r="P5417">
        <v>144</v>
      </c>
      <c r="Q5417" t="str">
        <f>_xlfn.CONCAT(Clientes__2[[#This Row],[Nombre]], " ",Clientes__2[[#This Row],[Nombres2]], " ",Clientes__2[[#This Row],[Apellido]],)</f>
        <v>Luke  Griffin</v>
      </c>
      <c r="R5417" s="15">
        <v>22222</v>
      </c>
      <c r="S5417" s="14" t="s">
        <v>42</v>
      </c>
      <c r="T5417" s="14" t="s">
        <v>115</v>
      </c>
      <c r="U5417">
        <v>20000</v>
      </c>
      <c r="V5417">
        <v>1</v>
      </c>
      <c r="W5417" s="14" t="s">
        <v>63</v>
      </c>
      <c r="X5417" s="14" t="s">
        <v>60</v>
      </c>
    </row>
    <row r="5418" spans="1:24" x14ac:dyDescent="0.2">
      <c r="A5418">
        <v>26074</v>
      </c>
      <c r="B5418">
        <v>68</v>
      </c>
      <c r="C5418" s="14" t="s">
        <v>450</v>
      </c>
      <c r="D5418" s="14" t="s">
        <v>126</v>
      </c>
      <c r="E5418" s="14" t="s">
        <v>173</v>
      </c>
      <c r="F5418" s="15">
        <v>23300</v>
      </c>
      <c r="G5418" s="14" t="s">
        <v>42</v>
      </c>
      <c r="H5418" s="14" t="s">
        <v>42</v>
      </c>
      <c r="I5418">
        <v>80000</v>
      </c>
      <c r="J5418">
        <v>4</v>
      </c>
      <c r="K5418" s="14" t="s">
        <v>63</v>
      </c>
      <c r="L5418" s="14" t="s">
        <v>84</v>
      </c>
      <c r="O5418">
        <v>20045</v>
      </c>
      <c r="P5418">
        <v>206</v>
      </c>
      <c r="Q5418" t="str">
        <f>_xlfn.CONCAT(Clientes__2[[#This Row],[Nombre]], " ",Clientes__2[[#This Row],[Nombres2]], " ",Clientes__2[[#This Row],[Apellido]],)</f>
        <v>Isaac D Reed</v>
      </c>
      <c r="R5418" s="15">
        <v>26971</v>
      </c>
      <c r="S5418" s="14" t="s">
        <v>42</v>
      </c>
      <c r="T5418" s="14" t="s">
        <v>42</v>
      </c>
      <c r="U5418">
        <v>40000</v>
      </c>
      <c r="V5418">
        <v>1</v>
      </c>
      <c r="W5418" s="14" t="s">
        <v>55</v>
      </c>
      <c r="X5418" s="14" t="s">
        <v>54</v>
      </c>
    </row>
    <row r="5419" spans="1:24" x14ac:dyDescent="0.2">
      <c r="A5419">
        <v>16672</v>
      </c>
      <c r="B5419">
        <v>644</v>
      </c>
      <c r="C5419" s="14" t="s">
        <v>544</v>
      </c>
      <c r="D5419" s="14" t="s">
        <v>116</v>
      </c>
      <c r="E5419" s="14" t="s">
        <v>127</v>
      </c>
      <c r="F5419" s="15">
        <v>27208</v>
      </c>
      <c r="G5419" s="14" t="s">
        <v>43</v>
      </c>
      <c r="H5419" s="14" t="s">
        <v>115</v>
      </c>
      <c r="I5419">
        <v>60000</v>
      </c>
      <c r="J5419">
        <v>0</v>
      </c>
      <c r="K5419" s="14" t="s">
        <v>63</v>
      </c>
      <c r="L5419" s="14" t="s">
        <v>84</v>
      </c>
      <c r="O5419">
        <v>23899</v>
      </c>
      <c r="P5419">
        <v>186</v>
      </c>
      <c r="Q5419" t="str">
        <f>_xlfn.CONCAT(Clientes__2[[#This Row],[Nombre]], " ",Clientes__2[[#This Row],[Nombres2]], " ",Clientes__2[[#This Row],[Apellido]],)</f>
        <v>Nicole A Martinez</v>
      </c>
      <c r="R5419" s="15">
        <v>24680</v>
      </c>
      <c r="S5419" s="14" t="s">
        <v>43</v>
      </c>
      <c r="T5419" s="14" t="s">
        <v>115</v>
      </c>
      <c r="U5419">
        <v>10000</v>
      </c>
      <c r="V5419">
        <v>4</v>
      </c>
      <c r="W5419" s="14" t="s">
        <v>81</v>
      </c>
      <c r="X5419" s="14" t="s">
        <v>60</v>
      </c>
    </row>
    <row r="5420" spans="1:24" x14ac:dyDescent="0.2">
      <c r="A5420">
        <v>16456</v>
      </c>
      <c r="B5420">
        <v>147</v>
      </c>
      <c r="C5420" s="14" t="s">
        <v>839</v>
      </c>
      <c r="D5420" s="14"/>
      <c r="E5420" s="14" t="s">
        <v>476</v>
      </c>
      <c r="F5420" s="15">
        <v>27588</v>
      </c>
      <c r="G5420" s="14" t="s">
        <v>43</v>
      </c>
      <c r="H5420" s="14" t="s">
        <v>42</v>
      </c>
      <c r="I5420">
        <v>20000</v>
      </c>
      <c r="J5420">
        <v>0</v>
      </c>
      <c r="K5420" s="14" t="s">
        <v>67</v>
      </c>
      <c r="L5420" s="14" t="s">
        <v>60</v>
      </c>
      <c r="O5420">
        <v>18097</v>
      </c>
      <c r="P5420">
        <v>635</v>
      </c>
      <c r="Q5420" t="str">
        <f>_xlfn.CONCAT(Clientes__2[[#This Row],[Nombre]], " ",Clientes__2[[#This Row],[Nombres2]], " ",Clientes__2[[#This Row],[Apellido]],)</f>
        <v>Larry  Navarro</v>
      </c>
      <c r="R5420" s="15">
        <v>18494</v>
      </c>
      <c r="S5420" s="14" t="s">
        <v>43</v>
      </c>
      <c r="T5420" s="14" t="s">
        <v>115</v>
      </c>
      <c r="U5420">
        <v>60000</v>
      </c>
      <c r="V5420">
        <v>2</v>
      </c>
      <c r="W5420" s="14" t="s">
        <v>63</v>
      </c>
      <c r="X5420" s="14" t="s">
        <v>84</v>
      </c>
    </row>
    <row r="5421" spans="1:24" x14ac:dyDescent="0.2">
      <c r="A5421">
        <v>24302</v>
      </c>
      <c r="B5421">
        <v>18</v>
      </c>
      <c r="C5421" s="14" t="s">
        <v>328</v>
      </c>
      <c r="D5421" s="14" t="s">
        <v>124</v>
      </c>
      <c r="E5421" s="14" t="s">
        <v>294</v>
      </c>
      <c r="F5421" s="15">
        <v>20848</v>
      </c>
      <c r="G5421" s="14" t="s">
        <v>42</v>
      </c>
      <c r="H5421" s="14" t="s">
        <v>42</v>
      </c>
      <c r="I5421">
        <v>70000</v>
      </c>
      <c r="J5421">
        <v>2</v>
      </c>
      <c r="K5421" s="14" t="s">
        <v>67</v>
      </c>
      <c r="L5421" s="14" t="s">
        <v>54</v>
      </c>
      <c r="O5421">
        <v>18414</v>
      </c>
      <c r="P5421">
        <v>536</v>
      </c>
      <c r="Q5421" t="str">
        <f>_xlfn.CONCAT(Clientes__2[[#This Row],[Nombre]], " ",Clientes__2[[#This Row],[Nombres2]], " ",Clientes__2[[#This Row],[Apellido]],)</f>
        <v>Cesar J Kapoor</v>
      </c>
      <c r="R5421" s="15">
        <v>13062</v>
      </c>
      <c r="S5421" s="14" t="s">
        <v>42</v>
      </c>
      <c r="T5421" s="14" t="s">
        <v>115</v>
      </c>
      <c r="U5421">
        <v>40000</v>
      </c>
      <c r="V5421">
        <v>3</v>
      </c>
      <c r="W5421" s="14" t="s">
        <v>63</v>
      </c>
      <c r="X5421" s="14" t="s">
        <v>84</v>
      </c>
    </row>
    <row r="5422" spans="1:24" x14ac:dyDescent="0.2">
      <c r="A5422">
        <v>21254</v>
      </c>
      <c r="B5422">
        <v>34</v>
      </c>
      <c r="C5422" s="14" t="s">
        <v>436</v>
      </c>
      <c r="D5422" s="14" t="s">
        <v>42</v>
      </c>
      <c r="E5422" s="14" t="s">
        <v>41</v>
      </c>
      <c r="F5422" s="15">
        <v>14589</v>
      </c>
      <c r="G5422" s="14" t="s">
        <v>42</v>
      </c>
      <c r="H5422" s="14" t="s">
        <v>115</v>
      </c>
      <c r="I5422">
        <v>30000</v>
      </c>
      <c r="J5422">
        <v>2</v>
      </c>
      <c r="K5422" s="14" t="s">
        <v>63</v>
      </c>
      <c r="L5422" s="14" t="s">
        <v>91</v>
      </c>
      <c r="O5422">
        <v>18334</v>
      </c>
      <c r="P5422">
        <v>28</v>
      </c>
      <c r="Q5422" t="str">
        <f>_xlfn.CONCAT(Clientes__2[[#This Row],[Nombre]], " ",Clientes__2[[#This Row],[Nombres2]], " ",Clientes__2[[#This Row],[Apellido]],)</f>
        <v>Tonya M Black</v>
      </c>
      <c r="R5422" s="15">
        <v>15275</v>
      </c>
      <c r="S5422" s="14" t="s">
        <v>42</v>
      </c>
      <c r="T5422" s="14" t="s">
        <v>42</v>
      </c>
      <c r="U5422">
        <v>30000</v>
      </c>
      <c r="V5422">
        <v>2</v>
      </c>
      <c r="W5422" s="14" t="s">
        <v>63</v>
      </c>
      <c r="X5422" s="14" t="s">
        <v>91</v>
      </c>
    </row>
    <row r="5423" spans="1:24" x14ac:dyDescent="0.2">
      <c r="A5423">
        <v>14094</v>
      </c>
      <c r="B5423">
        <v>383</v>
      </c>
      <c r="C5423" s="14" t="s">
        <v>181</v>
      </c>
      <c r="D5423" s="14"/>
      <c r="E5423" s="14" t="s">
        <v>470</v>
      </c>
      <c r="F5423" s="15">
        <v>28255</v>
      </c>
      <c r="G5423" s="14" t="s">
        <v>43</v>
      </c>
      <c r="H5423" s="14" t="s">
        <v>115</v>
      </c>
      <c r="I5423">
        <v>40000</v>
      </c>
      <c r="J5423">
        <v>0</v>
      </c>
      <c r="K5423" s="14" t="s">
        <v>67</v>
      </c>
      <c r="L5423" s="14" t="s">
        <v>54</v>
      </c>
      <c r="O5423">
        <v>22284</v>
      </c>
      <c r="P5423">
        <v>300</v>
      </c>
      <c r="Q5423" t="str">
        <f>_xlfn.CONCAT(Clientes__2[[#This Row],[Nombre]], " ",Clientes__2[[#This Row],[Nombres2]], " ",Clientes__2[[#This Row],[Apellido]],)</f>
        <v>Amanda  Russell</v>
      </c>
      <c r="R5423" s="15">
        <v>23555</v>
      </c>
      <c r="S5423" s="14" t="s">
        <v>43</v>
      </c>
      <c r="T5423" s="14" t="s">
        <v>115</v>
      </c>
      <c r="U5423">
        <v>60000</v>
      </c>
      <c r="V5423">
        <v>4</v>
      </c>
      <c r="W5423" s="14" t="s">
        <v>55</v>
      </c>
      <c r="X5423" s="14" t="s">
        <v>54</v>
      </c>
    </row>
    <row r="5424" spans="1:24" x14ac:dyDescent="0.2">
      <c r="A5424">
        <v>14817</v>
      </c>
      <c r="B5424">
        <v>243</v>
      </c>
      <c r="C5424" s="14" t="s">
        <v>239</v>
      </c>
      <c r="D5424" s="14"/>
      <c r="E5424" s="14" t="s">
        <v>766</v>
      </c>
      <c r="F5424" s="15">
        <v>24001</v>
      </c>
      <c r="G5424" s="14" t="s">
        <v>42</v>
      </c>
      <c r="H5424" s="14" t="s">
        <v>115</v>
      </c>
      <c r="I5424">
        <v>40000</v>
      </c>
      <c r="J5424">
        <v>1</v>
      </c>
      <c r="K5424" s="14" t="s">
        <v>55</v>
      </c>
      <c r="L5424" s="14" t="s">
        <v>54</v>
      </c>
      <c r="O5424">
        <v>21003</v>
      </c>
      <c r="P5424">
        <v>222</v>
      </c>
      <c r="Q5424" t="str">
        <f>_xlfn.CONCAT(Clientes__2[[#This Row],[Nombre]], " ",Clientes__2[[#This Row],[Nombres2]], " ",Clientes__2[[#This Row],[Apellido]],)</f>
        <v>Anna  Washington</v>
      </c>
      <c r="R5424" s="15">
        <v>22598</v>
      </c>
      <c r="S5424" s="14" t="s">
        <v>42</v>
      </c>
      <c r="T5424" s="14" t="s">
        <v>42</v>
      </c>
      <c r="U5424">
        <v>20000</v>
      </c>
      <c r="V5424">
        <v>1</v>
      </c>
      <c r="W5424" s="14" t="s">
        <v>63</v>
      </c>
      <c r="X5424" s="14" t="s">
        <v>60</v>
      </c>
    </row>
    <row r="5425" spans="1:24" x14ac:dyDescent="0.2">
      <c r="A5425">
        <v>12361</v>
      </c>
      <c r="B5425">
        <v>22</v>
      </c>
      <c r="C5425" s="14" t="s">
        <v>625</v>
      </c>
      <c r="D5425" s="14" t="s">
        <v>128</v>
      </c>
      <c r="E5425" s="14" t="s">
        <v>240</v>
      </c>
      <c r="F5425" s="15">
        <v>26024</v>
      </c>
      <c r="G5425" s="14" t="s">
        <v>42</v>
      </c>
      <c r="H5425" s="14" t="s">
        <v>115</v>
      </c>
      <c r="I5425">
        <v>160000</v>
      </c>
      <c r="J5425">
        <v>4</v>
      </c>
      <c r="K5425" s="14" t="s">
        <v>81</v>
      </c>
      <c r="L5425" s="14" t="s">
        <v>66</v>
      </c>
      <c r="O5425">
        <v>15471</v>
      </c>
      <c r="P5425">
        <v>352</v>
      </c>
      <c r="Q5425" t="str">
        <f>_xlfn.CONCAT(Clientes__2[[#This Row],[Nombre]], " ",Clientes__2[[#This Row],[Nombres2]], " ",Clientes__2[[#This Row],[Apellido]],)</f>
        <v>Dana C Diaz</v>
      </c>
      <c r="R5425" s="15">
        <v>25270</v>
      </c>
      <c r="S5425" s="14" t="s">
        <v>43</v>
      </c>
      <c r="T5425" s="14" t="s">
        <v>115</v>
      </c>
      <c r="U5425">
        <v>50000</v>
      </c>
      <c r="V5425">
        <v>2</v>
      </c>
      <c r="W5425" s="14" t="s">
        <v>55</v>
      </c>
      <c r="X5425" s="14" t="s">
        <v>54</v>
      </c>
    </row>
    <row r="5426" spans="1:24" x14ac:dyDescent="0.2">
      <c r="A5426">
        <v>26310</v>
      </c>
      <c r="B5426">
        <v>54</v>
      </c>
      <c r="C5426" s="14" t="s">
        <v>99</v>
      </c>
      <c r="D5426" s="14" t="s">
        <v>124</v>
      </c>
      <c r="E5426" s="14" t="s">
        <v>136</v>
      </c>
      <c r="F5426" s="15">
        <v>25468</v>
      </c>
      <c r="G5426" s="14" t="s">
        <v>43</v>
      </c>
      <c r="H5426" s="14" t="s">
        <v>115</v>
      </c>
      <c r="I5426">
        <v>60000</v>
      </c>
      <c r="J5426">
        <v>1</v>
      </c>
      <c r="K5426" s="14" t="s">
        <v>70</v>
      </c>
      <c r="L5426" s="14" t="s">
        <v>84</v>
      </c>
      <c r="O5426">
        <v>20512</v>
      </c>
      <c r="P5426">
        <v>339</v>
      </c>
      <c r="Q5426" t="str">
        <f>_xlfn.CONCAT(Clientes__2[[#This Row],[Nombre]], " ",Clientes__2[[#This Row],[Nombres2]], " ",Clientes__2[[#This Row],[Apellido]],)</f>
        <v>Kaitlyn J Garcia</v>
      </c>
      <c r="R5426" s="15">
        <v>17235</v>
      </c>
      <c r="S5426" s="14" t="s">
        <v>42</v>
      </c>
      <c r="T5426" s="14" t="s">
        <v>115</v>
      </c>
      <c r="U5426">
        <v>70000</v>
      </c>
      <c r="V5426">
        <v>2</v>
      </c>
      <c r="W5426" s="14" t="s">
        <v>63</v>
      </c>
      <c r="X5426" s="14" t="s">
        <v>84</v>
      </c>
    </row>
    <row r="5427" spans="1:24" x14ac:dyDescent="0.2">
      <c r="A5427">
        <v>23863</v>
      </c>
      <c r="B5427">
        <v>322</v>
      </c>
      <c r="C5427" s="14" t="s">
        <v>388</v>
      </c>
      <c r="D5427" s="14"/>
      <c r="E5427" s="14" t="s">
        <v>581</v>
      </c>
      <c r="F5427" s="15">
        <v>24570</v>
      </c>
      <c r="G5427" s="14" t="s">
        <v>43</v>
      </c>
      <c r="H5427" s="14" t="s">
        <v>42</v>
      </c>
      <c r="I5427">
        <v>40000</v>
      </c>
      <c r="J5427">
        <v>0</v>
      </c>
      <c r="K5427" s="14" t="s">
        <v>55</v>
      </c>
      <c r="L5427" s="14" t="s">
        <v>84</v>
      </c>
      <c r="O5427">
        <v>12604</v>
      </c>
      <c r="P5427">
        <v>127</v>
      </c>
      <c r="Q5427" t="str">
        <f>_xlfn.CONCAT(Clientes__2[[#This Row],[Nombre]], " ",Clientes__2[[#This Row],[Nombres2]], " ",Clientes__2[[#This Row],[Apellido]],)</f>
        <v>Christian  Williams</v>
      </c>
      <c r="R5427" s="15">
        <v>21993</v>
      </c>
      <c r="S5427" s="14" t="s">
        <v>42</v>
      </c>
      <c r="T5427" s="14" t="s">
        <v>42</v>
      </c>
      <c r="U5427">
        <v>30000</v>
      </c>
      <c r="V5427">
        <v>3</v>
      </c>
      <c r="W5427" s="14" t="s">
        <v>55</v>
      </c>
      <c r="X5427" s="14" t="s">
        <v>91</v>
      </c>
    </row>
    <row r="5428" spans="1:24" x14ac:dyDescent="0.2">
      <c r="A5428">
        <v>18660</v>
      </c>
      <c r="B5428">
        <v>312</v>
      </c>
      <c r="C5428" s="14" t="s">
        <v>364</v>
      </c>
      <c r="D5428" s="14" t="s">
        <v>116</v>
      </c>
      <c r="E5428" s="14" t="s">
        <v>393</v>
      </c>
      <c r="F5428" s="15">
        <v>20751</v>
      </c>
      <c r="G5428" s="14" t="s">
        <v>42</v>
      </c>
      <c r="H5428" s="14" t="s">
        <v>115</v>
      </c>
      <c r="I5428">
        <v>40000</v>
      </c>
      <c r="J5428">
        <v>1</v>
      </c>
      <c r="K5428" s="14" t="s">
        <v>63</v>
      </c>
      <c r="L5428" s="14" t="s">
        <v>91</v>
      </c>
      <c r="O5428">
        <v>29356</v>
      </c>
      <c r="P5428">
        <v>131</v>
      </c>
      <c r="Q5428" t="str">
        <f>_xlfn.CONCAT(Clientes__2[[#This Row],[Nombre]], " ",Clientes__2[[#This Row],[Nombres2]], " ",Clientes__2[[#This Row],[Apellido]],)</f>
        <v>Cristina A Anand</v>
      </c>
      <c r="R5428" s="15">
        <v>25052</v>
      </c>
      <c r="S5428" s="14" t="s">
        <v>42</v>
      </c>
      <c r="T5428" s="14" t="s">
        <v>42</v>
      </c>
      <c r="U5428">
        <v>40000</v>
      </c>
      <c r="V5428">
        <v>0</v>
      </c>
      <c r="W5428" s="14" t="s">
        <v>70</v>
      </c>
      <c r="X5428" s="14" t="s">
        <v>91</v>
      </c>
    </row>
    <row r="5429" spans="1:24" x14ac:dyDescent="0.2">
      <c r="A5429">
        <v>20857</v>
      </c>
      <c r="B5429">
        <v>225</v>
      </c>
      <c r="C5429" s="14" t="s">
        <v>689</v>
      </c>
      <c r="D5429" s="14" t="s">
        <v>46</v>
      </c>
      <c r="E5429" s="14" t="s">
        <v>831</v>
      </c>
      <c r="F5429" s="15">
        <v>25495</v>
      </c>
      <c r="G5429" s="14" t="s">
        <v>43</v>
      </c>
      <c r="H5429" s="14" t="s">
        <v>42</v>
      </c>
      <c r="I5429">
        <v>20000</v>
      </c>
      <c r="J5429">
        <v>0</v>
      </c>
      <c r="K5429" s="14" t="s">
        <v>63</v>
      </c>
      <c r="L5429" s="14" t="s">
        <v>60</v>
      </c>
      <c r="O5429">
        <v>26655</v>
      </c>
      <c r="P5429">
        <v>27</v>
      </c>
      <c r="Q5429" t="str">
        <f>_xlfn.CONCAT(Clientes__2[[#This Row],[Nombre]], " ",Clientes__2[[#This Row],[Nombres2]], " ",Clientes__2[[#This Row],[Apellido]],)</f>
        <v>Jerry L Becker</v>
      </c>
      <c r="R5429" s="15">
        <v>25440</v>
      </c>
      <c r="S5429" s="14" t="s">
        <v>42</v>
      </c>
      <c r="T5429" s="14" t="s">
        <v>42</v>
      </c>
      <c r="U5429">
        <v>90000</v>
      </c>
      <c r="V5429">
        <v>1</v>
      </c>
      <c r="W5429" s="14" t="s">
        <v>70</v>
      </c>
      <c r="X5429" s="14" t="s">
        <v>66</v>
      </c>
    </row>
    <row r="5430" spans="1:24" x14ac:dyDescent="0.2">
      <c r="A5430">
        <v>12372</v>
      </c>
      <c r="B5430">
        <v>22</v>
      </c>
      <c r="C5430" s="14" t="s">
        <v>532</v>
      </c>
      <c r="D5430" s="14"/>
      <c r="E5430" s="14" t="s">
        <v>244</v>
      </c>
      <c r="F5430" s="15">
        <v>23272</v>
      </c>
      <c r="G5430" s="14" t="s">
        <v>43</v>
      </c>
      <c r="H5430" s="14" t="s">
        <v>42</v>
      </c>
      <c r="I5430">
        <v>60000</v>
      </c>
      <c r="J5430">
        <v>3</v>
      </c>
      <c r="K5430" s="14" t="s">
        <v>55</v>
      </c>
      <c r="L5430" s="14" t="s">
        <v>84</v>
      </c>
      <c r="O5430">
        <v>21826</v>
      </c>
      <c r="P5430">
        <v>121</v>
      </c>
      <c r="Q5430" t="str">
        <f>_xlfn.CONCAT(Clientes__2[[#This Row],[Nombre]], " ",Clientes__2[[#This Row],[Nombres2]], " ",Clientes__2[[#This Row],[Apellido]],)</f>
        <v>Darren  Prasad</v>
      </c>
      <c r="R5430" s="15">
        <v>20280</v>
      </c>
      <c r="S5430" s="14" t="s">
        <v>42</v>
      </c>
      <c r="T5430" s="14" t="s">
        <v>115</v>
      </c>
      <c r="U5430">
        <v>120000</v>
      </c>
      <c r="V5430">
        <v>2</v>
      </c>
      <c r="W5430" s="14" t="s">
        <v>81</v>
      </c>
      <c r="X5430" s="14" t="s">
        <v>84</v>
      </c>
    </row>
    <row r="5431" spans="1:24" x14ac:dyDescent="0.2">
      <c r="A5431">
        <v>17802</v>
      </c>
      <c r="B5431">
        <v>120</v>
      </c>
      <c r="C5431" s="14" t="s">
        <v>797</v>
      </c>
      <c r="D5431" s="14" t="s">
        <v>128</v>
      </c>
      <c r="E5431" s="14" t="s">
        <v>669</v>
      </c>
      <c r="F5431" s="15">
        <v>23660</v>
      </c>
      <c r="G5431" s="14" t="s">
        <v>43</v>
      </c>
      <c r="H5431" s="14" t="s">
        <v>42</v>
      </c>
      <c r="I5431">
        <v>10000</v>
      </c>
      <c r="J5431">
        <v>4</v>
      </c>
      <c r="K5431" s="14" t="s">
        <v>81</v>
      </c>
      <c r="L5431" s="14" t="s">
        <v>60</v>
      </c>
      <c r="O5431">
        <v>15801</v>
      </c>
      <c r="P5431">
        <v>22</v>
      </c>
      <c r="Q5431" t="str">
        <f>_xlfn.CONCAT(Clientes__2[[#This Row],[Nombre]], " ",Clientes__2[[#This Row],[Nombres2]], " ",Clientes__2[[#This Row],[Apellido]],)</f>
        <v>Erick C Arun</v>
      </c>
      <c r="R5431" s="15">
        <v>23328</v>
      </c>
      <c r="S5431" s="14" t="s">
        <v>43</v>
      </c>
      <c r="T5431" s="14" t="s">
        <v>115</v>
      </c>
      <c r="U5431">
        <v>70000</v>
      </c>
      <c r="V5431">
        <v>0</v>
      </c>
      <c r="W5431" s="14" t="s">
        <v>55</v>
      </c>
      <c r="X5431" s="14" t="s">
        <v>84</v>
      </c>
    </row>
    <row r="5432" spans="1:24" x14ac:dyDescent="0.2">
      <c r="A5432">
        <v>16159</v>
      </c>
      <c r="B5432">
        <v>28</v>
      </c>
      <c r="C5432" s="14" t="s">
        <v>790</v>
      </c>
      <c r="D5432" s="14"/>
      <c r="E5432" s="14" t="s">
        <v>832</v>
      </c>
      <c r="F5432" s="15">
        <v>25375</v>
      </c>
      <c r="G5432" s="14" t="s">
        <v>42</v>
      </c>
      <c r="H5432" s="14" t="s">
        <v>115</v>
      </c>
      <c r="I5432">
        <v>100000</v>
      </c>
      <c r="J5432">
        <v>1</v>
      </c>
      <c r="K5432" s="14" t="s">
        <v>70</v>
      </c>
      <c r="L5432" s="14" t="s">
        <v>66</v>
      </c>
      <c r="O5432">
        <v>25564</v>
      </c>
      <c r="P5432">
        <v>19</v>
      </c>
      <c r="Q5432" t="str">
        <f>_xlfn.CONCAT(Clientes__2[[#This Row],[Nombre]], " ",Clientes__2[[#This Row],[Nombres2]], " ",Clientes__2[[#This Row],[Apellido]],)</f>
        <v>Mindy  Goldberg</v>
      </c>
      <c r="R5432" s="15">
        <v>28388</v>
      </c>
      <c r="S5432" s="14" t="s">
        <v>43</v>
      </c>
      <c r="T5432" s="14" t="s">
        <v>42</v>
      </c>
      <c r="U5432">
        <v>10000</v>
      </c>
      <c r="V5432">
        <v>1</v>
      </c>
      <c r="W5432" s="14" t="s">
        <v>67</v>
      </c>
      <c r="X5432" s="14" t="s">
        <v>60</v>
      </c>
    </row>
    <row r="5433" spans="1:24" x14ac:dyDescent="0.2">
      <c r="A5433">
        <v>13638</v>
      </c>
      <c r="B5433">
        <v>18</v>
      </c>
      <c r="C5433" s="14" t="s">
        <v>840</v>
      </c>
      <c r="D5433" s="14"/>
      <c r="E5433" s="14" t="s">
        <v>146</v>
      </c>
      <c r="F5433" s="15">
        <v>26492</v>
      </c>
      <c r="G5433" s="14" t="s">
        <v>43</v>
      </c>
      <c r="H5433" s="14" t="s">
        <v>115</v>
      </c>
      <c r="I5433">
        <v>110000</v>
      </c>
      <c r="J5433">
        <v>0</v>
      </c>
      <c r="K5433" s="14" t="s">
        <v>67</v>
      </c>
      <c r="L5433" s="14" t="s">
        <v>66</v>
      </c>
      <c r="O5433">
        <v>11183</v>
      </c>
      <c r="P5433">
        <v>368</v>
      </c>
      <c r="Q5433" t="str">
        <f>_xlfn.CONCAT(Clientes__2[[#This Row],[Nombre]], " ",Clientes__2[[#This Row],[Nombres2]], " ",Clientes__2[[#This Row],[Apellido]],)</f>
        <v>Diana  Alvarez</v>
      </c>
      <c r="R5433" s="15">
        <v>16268</v>
      </c>
      <c r="S5433" s="14" t="s">
        <v>43</v>
      </c>
      <c r="T5433" s="14" t="s">
        <v>115</v>
      </c>
      <c r="U5433">
        <v>70000</v>
      </c>
      <c r="V5433">
        <v>4</v>
      </c>
      <c r="W5433" s="14" t="s">
        <v>55</v>
      </c>
      <c r="X5433" s="14" t="s">
        <v>66</v>
      </c>
    </row>
    <row r="5434" spans="1:24" x14ac:dyDescent="0.2">
      <c r="A5434">
        <v>15961</v>
      </c>
      <c r="B5434">
        <v>368</v>
      </c>
      <c r="C5434" s="14" t="s">
        <v>58</v>
      </c>
      <c r="D5434" s="14" t="s">
        <v>126</v>
      </c>
      <c r="E5434" s="14" t="s">
        <v>283</v>
      </c>
      <c r="F5434" s="15">
        <v>22759</v>
      </c>
      <c r="G5434" s="14" t="s">
        <v>43</v>
      </c>
      <c r="H5434" s="14" t="s">
        <v>115</v>
      </c>
      <c r="I5434">
        <v>150000</v>
      </c>
      <c r="J5434">
        <v>1</v>
      </c>
      <c r="K5434" s="14" t="s">
        <v>63</v>
      </c>
      <c r="L5434" s="14" t="s">
        <v>84</v>
      </c>
      <c r="O5434">
        <v>14902</v>
      </c>
      <c r="P5434">
        <v>298</v>
      </c>
      <c r="Q5434" t="str">
        <f>_xlfn.CONCAT(Clientes__2[[#This Row],[Nombre]], " ",Clientes__2[[#This Row],[Nombres2]], " ",Clientes__2[[#This Row],[Apellido]],)</f>
        <v>Ashley D Walker</v>
      </c>
      <c r="R5434" s="15">
        <v>20722</v>
      </c>
      <c r="S5434" s="14" t="s">
        <v>42</v>
      </c>
      <c r="T5434" s="14" t="s">
        <v>115</v>
      </c>
      <c r="U5434">
        <v>40000</v>
      </c>
      <c r="V5434">
        <v>1</v>
      </c>
      <c r="W5434" s="14" t="s">
        <v>63</v>
      </c>
      <c r="X5434" s="14" t="s">
        <v>91</v>
      </c>
    </row>
    <row r="5435" spans="1:24" x14ac:dyDescent="0.2">
      <c r="A5435">
        <v>25720</v>
      </c>
      <c r="B5435">
        <v>134</v>
      </c>
      <c r="C5435" s="14" t="s">
        <v>873</v>
      </c>
      <c r="D5435" s="14" t="s">
        <v>126</v>
      </c>
      <c r="E5435" s="14" t="s">
        <v>136</v>
      </c>
      <c r="F5435" s="15">
        <v>15800</v>
      </c>
      <c r="G5435" s="14" t="s">
        <v>42</v>
      </c>
      <c r="H5435" s="14" t="s">
        <v>42</v>
      </c>
      <c r="I5435">
        <v>20000</v>
      </c>
      <c r="J5435">
        <v>2</v>
      </c>
      <c r="K5435" s="14" t="s">
        <v>63</v>
      </c>
      <c r="L5435" s="14" t="s">
        <v>60</v>
      </c>
      <c r="O5435">
        <v>15068</v>
      </c>
      <c r="P5435">
        <v>160</v>
      </c>
      <c r="Q5435" t="str">
        <f>_xlfn.CONCAT(Clientes__2[[#This Row],[Nombre]], " ",Clientes__2[[#This Row],[Nombres2]], " ",Clientes__2[[#This Row],[Apellido]],)</f>
        <v>Ronald D Garcia</v>
      </c>
      <c r="R5435" s="15">
        <v>25616</v>
      </c>
      <c r="S5435" s="14" t="s">
        <v>43</v>
      </c>
      <c r="T5435" s="14" t="s">
        <v>115</v>
      </c>
      <c r="U5435">
        <v>20000</v>
      </c>
      <c r="V5435">
        <v>0</v>
      </c>
      <c r="W5435" s="14" t="s">
        <v>63</v>
      </c>
      <c r="X5435" s="14" t="s">
        <v>60</v>
      </c>
    </row>
    <row r="5436" spans="1:24" x14ac:dyDescent="0.2">
      <c r="A5436">
        <v>19300</v>
      </c>
      <c r="B5436">
        <v>134</v>
      </c>
      <c r="C5436" s="14" t="s">
        <v>546</v>
      </c>
      <c r="D5436" s="14"/>
      <c r="E5436" s="14" t="s">
        <v>165</v>
      </c>
      <c r="F5436" s="15">
        <v>19094</v>
      </c>
      <c r="G5436" s="14" t="s">
        <v>42</v>
      </c>
      <c r="H5436" s="14" t="s">
        <v>42</v>
      </c>
      <c r="I5436">
        <v>10000</v>
      </c>
      <c r="J5436">
        <v>3</v>
      </c>
      <c r="K5436" s="14" t="s">
        <v>63</v>
      </c>
      <c r="L5436" s="14" t="s">
        <v>60</v>
      </c>
      <c r="O5436">
        <v>28358</v>
      </c>
      <c r="P5436">
        <v>302</v>
      </c>
      <c r="Q5436" t="str">
        <f>_xlfn.CONCAT(Clientes__2[[#This Row],[Nombre]], " ",Clientes__2[[#This Row],[Nombres2]], " ",Clientes__2[[#This Row],[Apellido]],)</f>
        <v>Clarence  Hu</v>
      </c>
      <c r="R5436" s="15">
        <v>23895</v>
      </c>
      <c r="S5436" s="14" t="s">
        <v>42</v>
      </c>
      <c r="T5436" s="14" t="s">
        <v>42</v>
      </c>
      <c r="U5436">
        <v>50000</v>
      </c>
      <c r="V5436">
        <v>3</v>
      </c>
      <c r="W5436" s="14" t="s">
        <v>55</v>
      </c>
      <c r="X5436" s="14" t="s">
        <v>54</v>
      </c>
    </row>
    <row r="5437" spans="1:24" x14ac:dyDescent="0.2">
      <c r="A5437">
        <v>22316</v>
      </c>
      <c r="B5437">
        <v>202</v>
      </c>
      <c r="C5437" s="14" t="s">
        <v>515</v>
      </c>
      <c r="D5437" s="14" t="s">
        <v>43</v>
      </c>
      <c r="E5437" s="14" t="s">
        <v>295</v>
      </c>
      <c r="F5437" s="15">
        <v>26013</v>
      </c>
      <c r="G5437" s="14" t="s">
        <v>42</v>
      </c>
      <c r="H5437" s="14" t="s">
        <v>115</v>
      </c>
      <c r="I5437">
        <v>20000</v>
      </c>
      <c r="J5437">
        <v>0</v>
      </c>
      <c r="K5437" s="14" t="s">
        <v>81</v>
      </c>
      <c r="L5437" s="14" t="s">
        <v>60</v>
      </c>
      <c r="O5437">
        <v>28925</v>
      </c>
      <c r="P5437">
        <v>5</v>
      </c>
      <c r="Q5437" t="str">
        <f>_xlfn.CONCAT(Clientes__2[[#This Row],[Nombre]], " ",Clientes__2[[#This Row],[Nombres2]], " ",Clientes__2[[#This Row],[Apellido]],)</f>
        <v>Deanna S Sara</v>
      </c>
      <c r="R5437" s="15">
        <v>27853</v>
      </c>
      <c r="S5437" s="14" t="s">
        <v>42</v>
      </c>
      <c r="T5437" s="14" t="s">
        <v>42</v>
      </c>
      <c r="U5437">
        <v>70000</v>
      </c>
      <c r="V5437">
        <v>0</v>
      </c>
      <c r="W5437" s="14" t="s">
        <v>55</v>
      </c>
      <c r="X5437" s="14" t="s">
        <v>84</v>
      </c>
    </row>
    <row r="5438" spans="1:24" x14ac:dyDescent="0.2">
      <c r="A5438">
        <v>27467</v>
      </c>
      <c r="B5438">
        <v>312</v>
      </c>
      <c r="C5438" s="14" t="s">
        <v>407</v>
      </c>
      <c r="D5438" s="14" t="s">
        <v>43</v>
      </c>
      <c r="E5438" s="14" t="s">
        <v>314</v>
      </c>
      <c r="F5438" s="15">
        <v>28565</v>
      </c>
      <c r="G5438" s="14" t="s">
        <v>42</v>
      </c>
      <c r="H5438" s="14" t="s">
        <v>42</v>
      </c>
      <c r="I5438">
        <v>60000</v>
      </c>
      <c r="J5438">
        <v>0</v>
      </c>
      <c r="K5438" s="14" t="s">
        <v>63</v>
      </c>
      <c r="L5438" s="14" t="s">
        <v>54</v>
      </c>
      <c r="O5438">
        <v>27316</v>
      </c>
      <c r="P5438">
        <v>161</v>
      </c>
      <c r="Q5438" t="str">
        <f>_xlfn.CONCAT(Clientes__2[[#This Row],[Nombre]], " ",Clientes__2[[#This Row],[Nombres2]], " ",Clientes__2[[#This Row],[Apellido]],)</f>
        <v>Jackson S Coleman</v>
      </c>
      <c r="R5438" s="15">
        <v>17051</v>
      </c>
      <c r="S5438" s="14" t="s">
        <v>42</v>
      </c>
      <c r="T5438" s="14" t="s">
        <v>42</v>
      </c>
      <c r="U5438">
        <v>120000</v>
      </c>
      <c r="V5438">
        <v>4</v>
      </c>
      <c r="W5438" s="14" t="s">
        <v>55</v>
      </c>
      <c r="X5438" s="14" t="s">
        <v>66</v>
      </c>
    </row>
    <row r="5439" spans="1:24" x14ac:dyDescent="0.2">
      <c r="A5439">
        <v>13843</v>
      </c>
      <c r="B5439">
        <v>208</v>
      </c>
      <c r="C5439" s="14" t="s">
        <v>253</v>
      </c>
      <c r="D5439" s="14" t="s">
        <v>123</v>
      </c>
      <c r="E5439" s="14" t="s">
        <v>233</v>
      </c>
      <c r="F5439" s="15">
        <v>27567</v>
      </c>
      <c r="G5439" s="14" t="s">
        <v>43</v>
      </c>
      <c r="H5439" s="14" t="s">
        <v>42</v>
      </c>
      <c r="I5439">
        <v>30000</v>
      </c>
      <c r="J5439">
        <v>0</v>
      </c>
      <c r="K5439" s="14" t="s">
        <v>63</v>
      </c>
      <c r="L5439" s="14" t="s">
        <v>91</v>
      </c>
      <c r="O5439">
        <v>19816</v>
      </c>
      <c r="P5439">
        <v>536</v>
      </c>
      <c r="Q5439" t="str">
        <f>_xlfn.CONCAT(Clientes__2[[#This Row],[Nombre]], " ",Clientes__2[[#This Row],[Nombres2]], " ",Clientes__2[[#This Row],[Apellido]],)</f>
        <v>Warren E Xie</v>
      </c>
      <c r="R5439" s="15">
        <v>21143</v>
      </c>
      <c r="S5439" s="14" t="s">
        <v>42</v>
      </c>
      <c r="T5439" s="14" t="s">
        <v>42</v>
      </c>
      <c r="U5439">
        <v>90000</v>
      </c>
      <c r="V5439">
        <v>2</v>
      </c>
      <c r="W5439" s="14" t="s">
        <v>63</v>
      </c>
      <c r="X5439" s="14" t="s">
        <v>84</v>
      </c>
    </row>
    <row r="5440" spans="1:24" x14ac:dyDescent="0.2">
      <c r="A5440">
        <v>20365</v>
      </c>
      <c r="B5440">
        <v>609</v>
      </c>
      <c r="C5440" s="14" t="s">
        <v>450</v>
      </c>
      <c r="D5440" s="14" t="s">
        <v>46</v>
      </c>
      <c r="E5440" s="14" t="s">
        <v>252</v>
      </c>
      <c r="F5440" s="15">
        <v>22124</v>
      </c>
      <c r="G5440" s="14" t="s">
        <v>42</v>
      </c>
      <c r="H5440" s="14" t="s">
        <v>42</v>
      </c>
      <c r="I5440">
        <v>90000</v>
      </c>
      <c r="J5440">
        <v>4</v>
      </c>
      <c r="K5440" s="14" t="s">
        <v>67</v>
      </c>
      <c r="L5440" s="14" t="s">
        <v>84</v>
      </c>
      <c r="O5440">
        <v>15377</v>
      </c>
      <c r="P5440">
        <v>69</v>
      </c>
      <c r="Q5440" t="str">
        <f>_xlfn.CONCAT(Clientes__2[[#This Row],[Nombre]], " ",Clientes__2[[#This Row],[Nombres2]], " ",Clientes__2[[#This Row],[Apellido]],)</f>
        <v>Isaac L Scott</v>
      </c>
      <c r="R5440" s="15">
        <v>23197</v>
      </c>
      <c r="S5440" s="14" t="s">
        <v>43</v>
      </c>
      <c r="T5440" s="14" t="s">
        <v>115</v>
      </c>
      <c r="U5440">
        <v>80000</v>
      </c>
      <c r="V5440">
        <v>4</v>
      </c>
      <c r="W5440" s="14" t="s">
        <v>63</v>
      </c>
      <c r="X5440" s="14" t="s">
        <v>84</v>
      </c>
    </row>
    <row r="5441" spans="1:24" x14ac:dyDescent="0.2">
      <c r="A5441">
        <v>28179</v>
      </c>
      <c r="B5441">
        <v>536</v>
      </c>
      <c r="C5441" s="14" t="s">
        <v>562</v>
      </c>
      <c r="D5441" s="14" t="s">
        <v>116</v>
      </c>
      <c r="E5441" s="14" t="s">
        <v>146</v>
      </c>
      <c r="F5441" s="15">
        <v>24773</v>
      </c>
      <c r="G5441" s="14" t="s">
        <v>43</v>
      </c>
      <c r="H5441" s="14" t="s">
        <v>42</v>
      </c>
      <c r="I5441">
        <v>60000</v>
      </c>
      <c r="J5441">
        <v>0</v>
      </c>
      <c r="K5441" s="14" t="s">
        <v>63</v>
      </c>
      <c r="L5441" s="14" t="s">
        <v>54</v>
      </c>
      <c r="O5441">
        <v>12525</v>
      </c>
      <c r="P5441">
        <v>237</v>
      </c>
      <c r="Q5441" t="str">
        <f>_xlfn.CONCAT(Clientes__2[[#This Row],[Nombre]], " ",Clientes__2[[#This Row],[Nombres2]], " ",Clientes__2[[#This Row],[Apellido]],)</f>
        <v>Billy A Alvarez</v>
      </c>
      <c r="R5441" s="15">
        <v>27512</v>
      </c>
      <c r="S5441" s="14" t="s">
        <v>42</v>
      </c>
      <c r="T5441" s="14" t="s">
        <v>115</v>
      </c>
      <c r="U5441">
        <v>40000</v>
      </c>
      <c r="V5441">
        <v>1</v>
      </c>
      <c r="W5441" s="14" t="s">
        <v>55</v>
      </c>
      <c r="X5441" s="14" t="s">
        <v>54</v>
      </c>
    </row>
    <row r="5442" spans="1:24" x14ac:dyDescent="0.2">
      <c r="A5442">
        <v>13866</v>
      </c>
      <c r="B5442">
        <v>359</v>
      </c>
      <c r="C5442" s="14" t="s">
        <v>535</v>
      </c>
      <c r="D5442" s="14"/>
      <c r="E5442" s="14" t="s">
        <v>430</v>
      </c>
      <c r="F5442" s="15">
        <v>26527</v>
      </c>
      <c r="G5442" s="14" t="s">
        <v>42</v>
      </c>
      <c r="H5442" s="14" t="s">
        <v>115</v>
      </c>
      <c r="I5442">
        <v>70000</v>
      </c>
      <c r="J5442">
        <v>2</v>
      </c>
      <c r="K5442" s="14" t="s">
        <v>70</v>
      </c>
      <c r="L5442" s="14" t="s">
        <v>84</v>
      </c>
      <c r="O5442">
        <v>12467</v>
      </c>
      <c r="P5442">
        <v>196</v>
      </c>
      <c r="Q5442" t="str">
        <f>_xlfn.CONCAT(Clientes__2[[#This Row],[Nombre]], " ",Clientes__2[[#This Row],[Nombres2]], " ",Clientes__2[[#This Row],[Apellido]],)</f>
        <v>Mya  Butler</v>
      </c>
      <c r="R5442" s="15">
        <v>24569</v>
      </c>
      <c r="S5442" s="14" t="s">
        <v>43</v>
      </c>
      <c r="T5442" s="14" t="s">
        <v>115</v>
      </c>
      <c r="U5442">
        <v>20000</v>
      </c>
      <c r="V5442">
        <v>1</v>
      </c>
      <c r="W5442" s="14" t="s">
        <v>63</v>
      </c>
      <c r="X5442" s="14" t="s">
        <v>60</v>
      </c>
    </row>
    <row r="5443" spans="1:24" x14ac:dyDescent="0.2">
      <c r="A5443">
        <v>16945</v>
      </c>
      <c r="B5443">
        <v>238</v>
      </c>
      <c r="C5443" s="14" t="s">
        <v>235</v>
      </c>
      <c r="D5443" s="14" t="s">
        <v>128</v>
      </c>
      <c r="E5443" s="14" t="s">
        <v>458</v>
      </c>
      <c r="F5443" s="15">
        <v>14014</v>
      </c>
      <c r="G5443" s="14" t="s">
        <v>43</v>
      </c>
      <c r="H5443" s="14" t="s">
        <v>115</v>
      </c>
      <c r="I5443">
        <v>30000</v>
      </c>
      <c r="J5443">
        <v>1</v>
      </c>
      <c r="K5443" s="14" t="s">
        <v>70</v>
      </c>
      <c r="L5443" s="14" t="s">
        <v>91</v>
      </c>
      <c r="O5443">
        <v>24058</v>
      </c>
      <c r="P5443">
        <v>279</v>
      </c>
      <c r="Q5443" t="str">
        <f>_xlfn.CONCAT(Clientes__2[[#This Row],[Nombre]], " ",Clientes__2[[#This Row],[Nombres2]], " ",Clientes__2[[#This Row],[Apellido]],)</f>
        <v>Brianna C Kelly</v>
      </c>
      <c r="R5443" s="15">
        <v>24616</v>
      </c>
      <c r="S5443" s="14" t="s">
        <v>43</v>
      </c>
      <c r="T5443" s="14" t="s">
        <v>42</v>
      </c>
      <c r="U5443">
        <v>30000</v>
      </c>
      <c r="V5443">
        <v>1</v>
      </c>
      <c r="W5443" s="14" t="s">
        <v>55</v>
      </c>
      <c r="X5443" s="14" t="s">
        <v>91</v>
      </c>
    </row>
    <row r="5444" spans="1:24" x14ac:dyDescent="0.2">
      <c r="A5444">
        <v>22296</v>
      </c>
      <c r="B5444">
        <v>335</v>
      </c>
      <c r="C5444" s="14" t="s">
        <v>620</v>
      </c>
      <c r="D5444" s="14" t="s">
        <v>42</v>
      </c>
      <c r="E5444" s="14" t="s">
        <v>191</v>
      </c>
      <c r="F5444" s="15">
        <v>24920</v>
      </c>
      <c r="G5444" s="14" t="s">
        <v>42</v>
      </c>
      <c r="H5444" s="14" t="s">
        <v>42</v>
      </c>
      <c r="I5444">
        <v>70000</v>
      </c>
      <c r="J5444">
        <v>0</v>
      </c>
      <c r="K5444" s="14" t="s">
        <v>55</v>
      </c>
      <c r="L5444" s="14" t="s">
        <v>84</v>
      </c>
      <c r="O5444">
        <v>17898</v>
      </c>
      <c r="P5444">
        <v>127</v>
      </c>
      <c r="Q5444" t="str">
        <f>_xlfn.CONCAT(Clientes__2[[#This Row],[Nombre]], " ",Clientes__2[[#This Row],[Nombres2]], " ",Clientes__2[[#This Row],[Apellido]],)</f>
        <v>Benjamin M Johnson</v>
      </c>
      <c r="R5444" s="15">
        <v>14782</v>
      </c>
      <c r="S5444" s="14" t="s">
        <v>43</v>
      </c>
      <c r="T5444" s="14" t="s">
        <v>115</v>
      </c>
      <c r="U5444">
        <v>20000</v>
      </c>
      <c r="V5444">
        <v>1</v>
      </c>
      <c r="W5444" s="14" t="s">
        <v>55</v>
      </c>
      <c r="X5444" s="14" t="s">
        <v>91</v>
      </c>
    </row>
    <row r="5445" spans="1:24" x14ac:dyDescent="0.2">
      <c r="A5445">
        <v>16554</v>
      </c>
      <c r="B5445">
        <v>272</v>
      </c>
      <c r="C5445" s="14" t="s">
        <v>227</v>
      </c>
      <c r="D5445" s="14" t="s">
        <v>128</v>
      </c>
      <c r="E5445" s="14" t="s">
        <v>152</v>
      </c>
      <c r="F5445" s="15">
        <v>21414</v>
      </c>
      <c r="G5445" s="14" t="s">
        <v>43</v>
      </c>
      <c r="H5445" s="14" t="s">
        <v>115</v>
      </c>
      <c r="I5445">
        <v>30000</v>
      </c>
      <c r="J5445">
        <v>1</v>
      </c>
      <c r="K5445" s="14" t="s">
        <v>55</v>
      </c>
      <c r="L5445" s="14" t="s">
        <v>91</v>
      </c>
      <c r="O5445">
        <v>22456</v>
      </c>
      <c r="P5445">
        <v>272</v>
      </c>
      <c r="Q5445" t="str">
        <f>_xlfn.CONCAT(Clientes__2[[#This Row],[Nombre]], " ",Clientes__2[[#This Row],[Nombres2]], " ",Clientes__2[[#This Row],[Apellido]],)</f>
        <v>Casey C Chander</v>
      </c>
      <c r="R5445" s="15">
        <v>18851</v>
      </c>
      <c r="S5445" s="14" t="s">
        <v>43</v>
      </c>
      <c r="T5445" s="14" t="s">
        <v>115</v>
      </c>
      <c r="U5445">
        <v>20000</v>
      </c>
      <c r="V5445">
        <v>2</v>
      </c>
      <c r="W5445" s="14" t="s">
        <v>63</v>
      </c>
      <c r="X5445" s="14" t="s">
        <v>60</v>
      </c>
    </row>
    <row r="5446" spans="1:24" x14ac:dyDescent="0.2">
      <c r="A5446">
        <v>17175</v>
      </c>
      <c r="B5446">
        <v>66</v>
      </c>
      <c r="C5446" s="14" t="s">
        <v>181</v>
      </c>
      <c r="D5446" s="14"/>
      <c r="E5446" s="14" t="s">
        <v>490</v>
      </c>
      <c r="F5446" s="15">
        <v>19132</v>
      </c>
      <c r="G5446" s="14" t="s">
        <v>43</v>
      </c>
      <c r="H5446" s="14" t="s">
        <v>115</v>
      </c>
      <c r="I5446">
        <v>70000</v>
      </c>
      <c r="J5446">
        <v>2</v>
      </c>
      <c r="K5446" s="14" t="s">
        <v>81</v>
      </c>
      <c r="L5446" s="14" t="s">
        <v>54</v>
      </c>
      <c r="O5446">
        <v>25543</v>
      </c>
      <c r="P5446">
        <v>144</v>
      </c>
      <c r="Q5446" t="str">
        <f>_xlfn.CONCAT(Clientes__2[[#This Row],[Nombre]], " ",Clientes__2[[#This Row],[Nombres2]], " ",Clientes__2[[#This Row],[Apellido]],)</f>
        <v>Amanda  Roberts</v>
      </c>
      <c r="R5446" s="15">
        <v>20721</v>
      </c>
      <c r="S5446" s="14" t="s">
        <v>42</v>
      </c>
      <c r="T5446" s="14" t="s">
        <v>42</v>
      </c>
      <c r="U5446">
        <v>10000</v>
      </c>
      <c r="V5446">
        <v>2</v>
      </c>
      <c r="W5446" s="14" t="s">
        <v>63</v>
      </c>
      <c r="X5446" s="14" t="s">
        <v>60</v>
      </c>
    </row>
    <row r="5447" spans="1:24" x14ac:dyDescent="0.2">
      <c r="A5447">
        <v>20855</v>
      </c>
      <c r="B5447">
        <v>208</v>
      </c>
      <c r="C5447" s="14" t="s">
        <v>438</v>
      </c>
      <c r="D5447" s="14"/>
      <c r="E5447" s="14" t="s">
        <v>121</v>
      </c>
      <c r="F5447" s="15">
        <v>25633</v>
      </c>
      <c r="G5447" s="14" t="s">
        <v>42</v>
      </c>
      <c r="H5447" s="14" t="s">
        <v>115</v>
      </c>
      <c r="I5447">
        <v>30000</v>
      </c>
      <c r="J5447">
        <v>0</v>
      </c>
      <c r="K5447" s="14" t="s">
        <v>55</v>
      </c>
      <c r="L5447" s="14" t="s">
        <v>91</v>
      </c>
      <c r="O5447">
        <v>18728</v>
      </c>
      <c r="P5447">
        <v>6</v>
      </c>
      <c r="Q5447" t="str">
        <f>_xlfn.CONCAT(Clientes__2[[#This Row],[Nombre]], " ",Clientes__2[[#This Row],[Nombres2]], " ",Clientes__2[[#This Row],[Apellido]],)</f>
        <v>Abigail  Ross</v>
      </c>
      <c r="R5447" s="15">
        <v>24217</v>
      </c>
      <c r="S5447" s="14" t="s">
        <v>42</v>
      </c>
      <c r="T5447" s="14" t="s">
        <v>42</v>
      </c>
      <c r="U5447">
        <v>100000</v>
      </c>
      <c r="V5447">
        <v>0</v>
      </c>
      <c r="W5447" s="14" t="s">
        <v>55</v>
      </c>
      <c r="X5447" s="14" t="s">
        <v>84</v>
      </c>
    </row>
    <row r="5448" spans="1:24" x14ac:dyDescent="0.2">
      <c r="A5448">
        <v>11859</v>
      </c>
      <c r="B5448">
        <v>631</v>
      </c>
      <c r="C5448" s="14" t="s">
        <v>575</v>
      </c>
      <c r="D5448" s="14" t="s">
        <v>124</v>
      </c>
      <c r="E5448" s="14" t="s">
        <v>136</v>
      </c>
      <c r="F5448" s="15">
        <v>22898</v>
      </c>
      <c r="G5448" s="14" t="s">
        <v>42</v>
      </c>
      <c r="H5448" s="14" t="s">
        <v>42</v>
      </c>
      <c r="I5448">
        <v>70000</v>
      </c>
      <c r="J5448">
        <v>1</v>
      </c>
      <c r="K5448" s="14" t="s">
        <v>63</v>
      </c>
      <c r="L5448" s="14" t="s">
        <v>54</v>
      </c>
      <c r="O5448">
        <v>12361</v>
      </c>
      <c r="P5448">
        <v>22</v>
      </c>
      <c r="Q5448" t="str">
        <f>_xlfn.CONCAT(Clientes__2[[#This Row],[Nombre]], " ",Clientes__2[[#This Row],[Nombres2]], " ",Clientes__2[[#This Row],[Apellido]],)</f>
        <v>Blake J Garcia</v>
      </c>
      <c r="R5448" s="15">
        <v>26024</v>
      </c>
      <c r="S5448" s="14" t="s">
        <v>42</v>
      </c>
      <c r="T5448" s="14" t="s">
        <v>115</v>
      </c>
      <c r="U5448">
        <v>160000</v>
      </c>
      <c r="V5448">
        <v>4</v>
      </c>
      <c r="W5448" s="14" t="s">
        <v>81</v>
      </c>
      <c r="X5448" s="14" t="s">
        <v>66</v>
      </c>
    </row>
    <row r="5449" spans="1:24" x14ac:dyDescent="0.2">
      <c r="A5449">
        <v>20719</v>
      </c>
      <c r="B5449">
        <v>135</v>
      </c>
      <c r="C5449" s="14" t="s">
        <v>820</v>
      </c>
      <c r="D5449" s="14"/>
      <c r="E5449" s="14" t="s">
        <v>146</v>
      </c>
      <c r="F5449" s="15">
        <v>26531</v>
      </c>
      <c r="G5449" s="14" t="s">
        <v>43</v>
      </c>
      <c r="H5449" s="14" t="s">
        <v>42</v>
      </c>
      <c r="I5449">
        <v>30000</v>
      </c>
      <c r="J5449">
        <v>0</v>
      </c>
      <c r="K5449" s="14" t="s">
        <v>67</v>
      </c>
      <c r="L5449" s="14" t="s">
        <v>60</v>
      </c>
      <c r="O5449">
        <v>26407</v>
      </c>
      <c r="P5449">
        <v>234</v>
      </c>
      <c r="Q5449" t="str">
        <f>_xlfn.CONCAT(Clientes__2[[#This Row],[Nombre]], " ",Clientes__2[[#This Row],[Nombres2]], " ",Clientes__2[[#This Row],[Apellido]],)</f>
        <v>Lawrence  Alvarez</v>
      </c>
      <c r="R5449" s="15">
        <v>19101</v>
      </c>
      <c r="S5449" s="14" t="s">
        <v>43</v>
      </c>
      <c r="T5449" s="14" t="s">
        <v>115</v>
      </c>
      <c r="U5449">
        <v>120000</v>
      </c>
      <c r="V5449">
        <v>4</v>
      </c>
      <c r="W5449" s="14" t="s">
        <v>63</v>
      </c>
      <c r="X5449" s="14" t="s">
        <v>84</v>
      </c>
    </row>
    <row r="5450" spans="1:24" x14ac:dyDescent="0.2">
      <c r="A5450">
        <v>25678</v>
      </c>
      <c r="B5450">
        <v>145</v>
      </c>
      <c r="C5450" s="14" t="s">
        <v>154</v>
      </c>
      <c r="D5450" s="14"/>
      <c r="E5450" s="14" t="s">
        <v>316</v>
      </c>
      <c r="F5450" s="15">
        <v>27336</v>
      </c>
      <c r="G5450" s="14" t="s">
        <v>43</v>
      </c>
      <c r="H5450" s="14" t="s">
        <v>115</v>
      </c>
      <c r="I5450">
        <v>20000</v>
      </c>
      <c r="J5450">
        <v>0</v>
      </c>
      <c r="K5450" s="14" t="s">
        <v>81</v>
      </c>
      <c r="L5450" s="14" t="s">
        <v>60</v>
      </c>
      <c r="O5450">
        <v>29203</v>
      </c>
      <c r="P5450">
        <v>307</v>
      </c>
      <c r="Q5450" t="str">
        <f>_xlfn.CONCAT(Clientes__2[[#This Row],[Nombre]], " ",Clientes__2[[#This Row],[Nombres2]], " ",Clientes__2[[#This Row],[Apellido]],)</f>
        <v>Erica  Yang</v>
      </c>
      <c r="R5450" s="15">
        <v>20938</v>
      </c>
      <c r="S5450" s="14" t="s">
        <v>42</v>
      </c>
      <c r="T5450" s="14" t="s">
        <v>115</v>
      </c>
      <c r="U5450">
        <v>70000</v>
      </c>
      <c r="V5450">
        <v>3</v>
      </c>
      <c r="W5450" s="14" t="s">
        <v>63</v>
      </c>
      <c r="X5450" s="14" t="s">
        <v>84</v>
      </c>
    </row>
    <row r="5451" spans="1:24" x14ac:dyDescent="0.2">
      <c r="A5451">
        <v>19034</v>
      </c>
      <c r="B5451">
        <v>117</v>
      </c>
      <c r="C5451" s="14" t="s">
        <v>585</v>
      </c>
      <c r="D5451" s="14" t="s">
        <v>124</v>
      </c>
      <c r="E5451" s="14" t="s">
        <v>240</v>
      </c>
      <c r="F5451" s="15">
        <v>20752</v>
      </c>
      <c r="G5451" s="14" t="s">
        <v>43</v>
      </c>
      <c r="H5451" s="14" t="s">
        <v>115</v>
      </c>
      <c r="I5451">
        <v>120000</v>
      </c>
      <c r="J5451">
        <v>3</v>
      </c>
      <c r="K5451" s="14" t="s">
        <v>67</v>
      </c>
      <c r="L5451" s="14" t="s">
        <v>84</v>
      </c>
      <c r="O5451">
        <v>15271</v>
      </c>
      <c r="P5451">
        <v>637</v>
      </c>
      <c r="Q5451" t="str">
        <f>_xlfn.CONCAT(Clientes__2[[#This Row],[Nombre]], " ",Clientes__2[[#This Row],[Nombres2]], " ",Clientes__2[[#This Row],[Apellido]],)</f>
        <v>Tabitha J Diaz</v>
      </c>
      <c r="R5451" s="15">
        <v>27914</v>
      </c>
      <c r="S5451" s="14" t="s">
        <v>43</v>
      </c>
      <c r="T5451" s="14" t="s">
        <v>42</v>
      </c>
      <c r="U5451">
        <v>40000</v>
      </c>
      <c r="V5451">
        <v>0</v>
      </c>
      <c r="W5451" s="14" t="s">
        <v>67</v>
      </c>
      <c r="X5451" s="14" t="s">
        <v>54</v>
      </c>
    </row>
    <row r="5452" spans="1:24" x14ac:dyDescent="0.2">
      <c r="A5452">
        <v>29468</v>
      </c>
      <c r="B5452">
        <v>236</v>
      </c>
      <c r="C5452" s="14" t="s">
        <v>745</v>
      </c>
      <c r="D5452" s="14" t="s">
        <v>260</v>
      </c>
      <c r="E5452" s="14" t="s">
        <v>402</v>
      </c>
      <c r="F5452" s="15">
        <v>22459</v>
      </c>
      <c r="G5452" s="14" t="s">
        <v>42</v>
      </c>
      <c r="H5452" s="14" t="s">
        <v>115</v>
      </c>
      <c r="I5452">
        <v>30000</v>
      </c>
      <c r="J5452">
        <v>4</v>
      </c>
      <c r="K5452" s="14" t="s">
        <v>70</v>
      </c>
      <c r="L5452" s="14" t="s">
        <v>91</v>
      </c>
      <c r="O5452">
        <v>26686</v>
      </c>
      <c r="P5452">
        <v>50</v>
      </c>
      <c r="Q5452" t="str">
        <f>_xlfn.CONCAT(Clientes__2[[#This Row],[Nombre]], " ",Clientes__2[[#This Row],[Nombres2]], " ",Clientes__2[[#This Row],[Apellido]],)</f>
        <v>Jacqueline H Morris</v>
      </c>
      <c r="R5452" s="15">
        <v>23482</v>
      </c>
      <c r="S5452" s="14" t="s">
        <v>42</v>
      </c>
      <c r="T5452" s="14" t="s">
        <v>42</v>
      </c>
      <c r="U5452">
        <v>80000</v>
      </c>
      <c r="V5452">
        <v>4</v>
      </c>
      <c r="W5452" s="14" t="s">
        <v>55</v>
      </c>
      <c r="X5452" s="14" t="s">
        <v>66</v>
      </c>
    </row>
    <row r="5453" spans="1:24" x14ac:dyDescent="0.2">
      <c r="A5453">
        <v>16772</v>
      </c>
      <c r="B5453">
        <v>59</v>
      </c>
      <c r="C5453" s="14" t="s">
        <v>102</v>
      </c>
      <c r="D5453" s="14" t="s">
        <v>43</v>
      </c>
      <c r="E5453" s="14" t="s">
        <v>203</v>
      </c>
      <c r="F5453" s="15">
        <v>26313</v>
      </c>
      <c r="G5453" s="14" t="s">
        <v>42</v>
      </c>
      <c r="H5453" s="14" t="s">
        <v>115</v>
      </c>
      <c r="I5453">
        <v>50000</v>
      </c>
      <c r="J5453">
        <v>1</v>
      </c>
      <c r="K5453" s="14" t="s">
        <v>70</v>
      </c>
      <c r="L5453" s="14" t="s">
        <v>54</v>
      </c>
      <c r="O5453">
        <v>18079</v>
      </c>
      <c r="P5453">
        <v>331</v>
      </c>
      <c r="Q5453" t="str">
        <f>_xlfn.CONCAT(Clientes__2[[#This Row],[Nombre]], " ",Clientes__2[[#This Row],[Nombres2]], " ",Clientes__2[[#This Row],[Apellido]],)</f>
        <v>Morgan S Parker</v>
      </c>
      <c r="R5453" s="15">
        <v>17302</v>
      </c>
      <c r="S5453" s="14" t="s">
        <v>42</v>
      </c>
      <c r="T5453" s="14" t="s">
        <v>115</v>
      </c>
      <c r="U5453">
        <v>60000</v>
      </c>
      <c r="V5453">
        <v>5</v>
      </c>
      <c r="W5453" s="14" t="s">
        <v>55</v>
      </c>
      <c r="X5453" s="14" t="s">
        <v>66</v>
      </c>
    </row>
    <row r="5454" spans="1:24" x14ac:dyDescent="0.2">
      <c r="A5454">
        <v>27082</v>
      </c>
      <c r="B5454">
        <v>60</v>
      </c>
      <c r="C5454" s="14" t="s">
        <v>423</v>
      </c>
      <c r="D5454" s="14" t="s">
        <v>42</v>
      </c>
      <c r="E5454" s="14" t="s">
        <v>90</v>
      </c>
      <c r="F5454" s="15">
        <v>25635</v>
      </c>
      <c r="G5454" s="14" t="s">
        <v>42</v>
      </c>
      <c r="H5454" s="14" t="s">
        <v>42</v>
      </c>
      <c r="I5454">
        <v>40000</v>
      </c>
      <c r="J5454">
        <v>1</v>
      </c>
      <c r="K5454" s="14" t="s">
        <v>55</v>
      </c>
      <c r="L5454" s="14" t="s">
        <v>54</v>
      </c>
      <c r="O5454">
        <v>27926</v>
      </c>
      <c r="P5454">
        <v>208</v>
      </c>
      <c r="Q5454" t="str">
        <f>_xlfn.CONCAT(Clientes__2[[#This Row],[Nombre]], " ",Clientes__2[[#This Row],[Nombres2]], " ",Clientes__2[[#This Row],[Apellido]],)</f>
        <v>Zachary M Taylor</v>
      </c>
      <c r="R5454" s="15">
        <v>20461</v>
      </c>
      <c r="S5454" s="14" t="s">
        <v>43</v>
      </c>
      <c r="T5454" s="14" t="s">
        <v>42</v>
      </c>
      <c r="U5454">
        <v>100000</v>
      </c>
      <c r="V5454">
        <v>2</v>
      </c>
      <c r="W5454" s="14" t="s">
        <v>67</v>
      </c>
      <c r="X5454" s="14" t="s">
        <v>84</v>
      </c>
    </row>
    <row r="5455" spans="1:24" x14ac:dyDescent="0.2">
      <c r="A5455">
        <v>20412</v>
      </c>
      <c r="B5455">
        <v>374</v>
      </c>
      <c r="C5455" s="14" t="s">
        <v>417</v>
      </c>
      <c r="D5455" s="14"/>
      <c r="E5455" s="14" t="s">
        <v>407</v>
      </c>
      <c r="F5455" s="15">
        <v>28421</v>
      </c>
      <c r="G5455" s="14" t="s">
        <v>42</v>
      </c>
      <c r="H5455" s="14" t="s">
        <v>42</v>
      </c>
      <c r="I5455">
        <v>70000</v>
      </c>
      <c r="J5455">
        <v>0</v>
      </c>
      <c r="K5455" s="14" t="s">
        <v>63</v>
      </c>
      <c r="L5455" s="14" t="s">
        <v>54</v>
      </c>
      <c r="O5455">
        <v>24641</v>
      </c>
      <c r="P5455">
        <v>331</v>
      </c>
      <c r="Q5455" t="str">
        <f>_xlfn.CONCAT(Clientes__2[[#This Row],[Nombre]], " ",Clientes__2[[#This Row],[Nombres2]], " ",Clientes__2[[#This Row],[Apellido]],)</f>
        <v>David  Jackson</v>
      </c>
      <c r="R5455" s="15">
        <v>15969</v>
      </c>
      <c r="S5455" s="14" t="s">
        <v>42</v>
      </c>
      <c r="T5455" s="14" t="s">
        <v>115</v>
      </c>
      <c r="U5455">
        <v>60000</v>
      </c>
      <c r="V5455">
        <v>4</v>
      </c>
      <c r="W5455" s="14" t="s">
        <v>55</v>
      </c>
      <c r="X5455" s="14" t="s">
        <v>66</v>
      </c>
    </row>
    <row r="5456" spans="1:24" x14ac:dyDescent="0.2">
      <c r="A5456">
        <v>24212</v>
      </c>
      <c r="B5456">
        <v>270</v>
      </c>
      <c r="C5456" s="14" t="s">
        <v>232</v>
      </c>
      <c r="D5456" s="14"/>
      <c r="E5456" s="14" t="s">
        <v>228</v>
      </c>
      <c r="F5456" s="15">
        <v>19262</v>
      </c>
      <c r="G5456" s="14" t="s">
        <v>43</v>
      </c>
      <c r="H5456" s="14" t="s">
        <v>42</v>
      </c>
      <c r="I5456">
        <v>10000</v>
      </c>
      <c r="J5456">
        <v>3</v>
      </c>
      <c r="K5456" s="14" t="s">
        <v>63</v>
      </c>
      <c r="L5456" s="14" t="s">
        <v>60</v>
      </c>
      <c r="O5456">
        <v>16720</v>
      </c>
      <c r="P5456">
        <v>301</v>
      </c>
      <c r="Q5456" t="str">
        <f>_xlfn.CONCAT(Clientes__2[[#This Row],[Nombre]], " ",Clientes__2[[#This Row],[Nombres2]], " ",Clientes__2[[#This Row],[Apellido]],)</f>
        <v>Tony  Raje</v>
      </c>
      <c r="R5456" s="15">
        <v>29542</v>
      </c>
      <c r="S5456" s="14" t="s">
        <v>43</v>
      </c>
      <c r="T5456" s="14" t="s">
        <v>115</v>
      </c>
      <c r="U5456">
        <v>30000</v>
      </c>
      <c r="V5456">
        <v>0</v>
      </c>
      <c r="W5456" s="14" t="s">
        <v>67</v>
      </c>
      <c r="X5456" s="14" t="s">
        <v>54</v>
      </c>
    </row>
    <row r="5457" spans="1:24" x14ac:dyDescent="0.2">
      <c r="A5457">
        <v>16110</v>
      </c>
      <c r="B5457">
        <v>69</v>
      </c>
      <c r="C5457" s="14" t="s">
        <v>408</v>
      </c>
      <c r="D5457" s="14" t="s">
        <v>42</v>
      </c>
      <c r="E5457" s="14" t="s">
        <v>371</v>
      </c>
      <c r="F5457" s="15">
        <v>23559</v>
      </c>
      <c r="G5457" s="14" t="s">
        <v>42</v>
      </c>
      <c r="H5457" s="14" t="s">
        <v>42</v>
      </c>
      <c r="I5457">
        <v>60000</v>
      </c>
      <c r="J5457">
        <v>4</v>
      </c>
      <c r="K5457" s="14" t="s">
        <v>55</v>
      </c>
      <c r="L5457" s="14" t="s">
        <v>54</v>
      </c>
      <c r="O5457">
        <v>27787</v>
      </c>
      <c r="P5457">
        <v>157</v>
      </c>
      <c r="Q5457" t="str">
        <f>_xlfn.CONCAT(Clientes__2[[#This Row],[Nombre]], " ",Clientes__2[[#This Row],[Nombres2]], " ",Clientes__2[[#This Row],[Apellido]],)</f>
        <v>Brandon M Long</v>
      </c>
      <c r="R5457" s="15">
        <v>23505</v>
      </c>
      <c r="S5457" s="14" t="s">
        <v>42</v>
      </c>
      <c r="T5457" s="14" t="s">
        <v>42</v>
      </c>
      <c r="U5457">
        <v>30000</v>
      </c>
      <c r="V5457">
        <v>1</v>
      </c>
      <c r="W5457" s="14" t="s">
        <v>55</v>
      </c>
      <c r="X5457" s="14" t="s">
        <v>54</v>
      </c>
    </row>
    <row r="5458" spans="1:24" x14ac:dyDescent="0.2">
      <c r="A5458">
        <v>18562</v>
      </c>
      <c r="B5458">
        <v>347</v>
      </c>
      <c r="C5458" s="14" t="s">
        <v>384</v>
      </c>
      <c r="D5458" s="14" t="s">
        <v>339</v>
      </c>
      <c r="E5458" s="14" t="s">
        <v>429</v>
      </c>
      <c r="F5458" s="15">
        <v>25370</v>
      </c>
      <c r="G5458" s="14" t="s">
        <v>42</v>
      </c>
      <c r="H5458" s="14" t="s">
        <v>115</v>
      </c>
      <c r="I5458">
        <v>60000</v>
      </c>
      <c r="J5458">
        <v>1</v>
      </c>
      <c r="K5458" s="14" t="s">
        <v>70</v>
      </c>
      <c r="L5458" s="14" t="s">
        <v>84</v>
      </c>
      <c r="O5458">
        <v>23182</v>
      </c>
      <c r="P5458">
        <v>316</v>
      </c>
      <c r="Q5458" t="str">
        <f>_xlfn.CONCAT(Clientes__2[[#This Row],[Nombre]], " ",Clientes__2[[#This Row],[Nombres2]], " ",Clientes__2[[#This Row],[Apellido]],)</f>
        <v>Mary P Wright</v>
      </c>
      <c r="R5458" s="15">
        <v>24345</v>
      </c>
      <c r="S5458" s="14" t="s">
        <v>42</v>
      </c>
      <c r="T5458" s="14" t="s">
        <v>115</v>
      </c>
      <c r="U5458">
        <v>60000</v>
      </c>
      <c r="V5458">
        <v>0</v>
      </c>
      <c r="W5458" s="14" t="s">
        <v>70</v>
      </c>
      <c r="X5458" s="14" t="s">
        <v>84</v>
      </c>
    </row>
    <row r="5459" spans="1:24" x14ac:dyDescent="0.2">
      <c r="A5459">
        <v>14368</v>
      </c>
      <c r="B5459">
        <v>311</v>
      </c>
      <c r="C5459" s="14" t="s">
        <v>318</v>
      </c>
      <c r="D5459" s="14"/>
      <c r="E5459" s="14" t="s">
        <v>289</v>
      </c>
      <c r="F5459" s="15">
        <v>26007</v>
      </c>
      <c r="G5459" s="14" t="s">
        <v>42</v>
      </c>
      <c r="H5459" s="14" t="s">
        <v>42</v>
      </c>
      <c r="I5459">
        <v>60000</v>
      </c>
      <c r="J5459">
        <v>1</v>
      </c>
      <c r="K5459" s="14" t="s">
        <v>70</v>
      </c>
      <c r="L5459" s="14" t="s">
        <v>54</v>
      </c>
      <c r="O5459">
        <v>16431</v>
      </c>
      <c r="P5459">
        <v>199</v>
      </c>
      <c r="Q5459" t="str">
        <f>_xlfn.CONCAT(Clientes__2[[#This Row],[Nombre]], " ",Clientes__2[[#This Row],[Nombres2]], " ",Clientes__2[[#This Row],[Apellido]],)</f>
        <v>Richard  Thompson</v>
      </c>
      <c r="R5459" s="15">
        <v>23988</v>
      </c>
      <c r="S5459" s="14" t="s">
        <v>43</v>
      </c>
      <c r="T5459" s="14" t="s">
        <v>42</v>
      </c>
      <c r="U5459">
        <v>30000</v>
      </c>
      <c r="V5459">
        <v>2</v>
      </c>
      <c r="W5459" s="14" t="s">
        <v>63</v>
      </c>
      <c r="X5459" s="14" t="s">
        <v>91</v>
      </c>
    </row>
    <row r="5460" spans="1:24" x14ac:dyDescent="0.2">
      <c r="A5460">
        <v>15093</v>
      </c>
      <c r="B5460">
        <v>198</v>
      </c>
      <c r="C5460" s="14" t="s">
        <v>695</v>
      </c>
      <c r="D5460" s="14"/>
      <c r="E5460" s="14" t="s">
        <v>732</v>
      </c>
      <c r="F5460" s="15">
        <v>16119</v>
      </c>
      <c r="G5460" s="14" t="s">
        <v>42</v>
      </c>
      <c r="H5460" s="14" t="s">
        <v>42</v>
      </c>
      <c r="I5460">
        <v>70000</v>
      </c>
      <c r="J5460">
        <v>5</v>
      </c>
      <c r="K5460" s="14" t="s">
        <v>67</v>
      </c>
      <c r="L5460" s="14" t="s">
        <v>84</v>
      </c>
      <c r="O5460">
        <v>13471</v>
      </c>
      <c r="P5460">
        <v>326</v>
      </c>
      <c r="Q5460" t="str">
        <f>_xlfn.CONCAT(Clientes__2[[#This Row],[Nombre]], " ",Clientes__2[[#This Row],[Nombres2]], " ",Clientes__2[[#This Row],[Apellido]],)</f>
        <v>Johnny  Moyer</v>
      </c>
      <c r="R5460" s="15">
        <v>22008</v>
      </c>
      <c r="S5460" s="14" t="s">
        <v>42</v>
      </c>
      <c r="T5460" s="14" t="s">
        <v>42</v>
      </c>
      <c r="U5460">
        <v>120000</v>
      </c>
      <c r="V5460">
        <v>1</v>
      </c>
      <c r="W5460" s="14" t="s">
        <v>67</v>
      </c>
      <c r="X5460" s="14" t="s">
        <v>84</v>
      </c>
    </row>
    <row r="5461" spans="1:24" x14ac:dyDescent="0.2">
      <c r="A5461">
        <v>14775</v>
      </c>
      <c r="B5461">
        <v>147</v>
      </c>
      <c r="C5461" s="14" t="s">
        <v>699</v>
      </c>
      <c r="D5461" s="14"/>
      <c r="E5461" s="14" t="s">
        <v>233</v>
      </c>
      <c r="F5461" s="15">
        <v>25157</v>
      </c>
      <c r="G5461" s="14" t="s">
        <v>42</v>
      </c>
      <c r="H5461" s="14" t="s">
        <v>115</v>
      </c>
      <c r="I5461">
        <v>40000</v>
      </c>
      <c r="J5461">
        <v>0</v>
      </c>
      <c r="K5461" s="14" t="s">
        <v>70</v>
      </c>
      <c r="L5461" s="14" t="s">
        <v>91</v>
      </c>
      <c r="O5461">
        <v>17826</v>
      </c>
      <c r="P5461">
        <v>187</v>
      </c>
      <c r="Q5461" t="str">
        <f>_xlfn.CONCAT(Clientes__2[[#This Row],[Nombre]], " ",Clientes__2[[#This Row],[Nombres2]], " ",Clientes__2[[#This Row],[Apellido]],)</f>
        <v>Bonnie  Xie</v>
      </c>
      <c r="R5461" s="15">
        <v>27913</v>
      </c>
      <c r="S5461" s="14" t="s">
        <v>43</v>
      </c>
      <c r="T5461" s="14" t="s">
        <v>115</v>
      </c>
      <c r="U5461">
        <v>10000</v>
      </c>
      <c r="V5461">
        <v>0</v>
      </c>
      <c r="W5461" s="14" t="s">
        <v>81</v>
      </c>
      <c r="X5461" s="14" t="s">
        <v>60</v>
      </c>
    </row>
    <row r="5462" spans="1:24" x14ac:dyDescent="0.2">
      <c r="A5462">
        <v>26977</v>
      </c>
      <c r="B5462">
        <v>147</v>
      </c>
      <c r="C5462" s="14" t="s">
        <v>188</v>
      </c>
      <c r="D5462" s="14"/>
      <c r="E5462" s="14" t="s">
        <v>353</v>
      </c>
      <c r="F5462" s="15">
        <v>28724</v>
      </c>
      <c r="G5462" s="14" t="s">
        <v>43</v>
      </c>
      <c r="H5462" s="14" t="s">
        <v>42</v>
      </c>
      <c r="I5462">
        <v>30000</v>
      </c>
      <c r="J5462">
        <v>0</v>
      </c>
      <c r="K5462" s="14" t="s">
        <v>67</v>
      </c>
      <c r="L5462" s="14" t="s">
        <v>60</v>
      </c>
      <c r="O5462">
        <v>28991</v>
      </c>
      <c r="P5462">
        <v>536</v>
      </c>
      <c r="Q5462" t="str">
        <f>_xlfn.CONCAT(Clientes__2[[#This Row],[Nombre]], " ",Clientes__2[[#This Row],[Nombres2]], " ",Clientes__2[[#This Row],[Apellido]],)</f>
        <v>Barry  Madan</v>
      </c>
      <c r="R5462" s="15">
        <v>17187</v>
      </c>
      <c r="S5462" s="14" t="s">
        <v>43</v>
      </c>
      <c r="T5462" s="14" t="s">
        <v>42</v>
      </c>
      <c r="U5462">
        <v>40000</v>
      </c>
      <c r="V5462">
        <v>4</v>
      </c>
      <c r="W5462" s="14" t="s">
        <v>67</v>
      </c>
      <c r="X5462" s="14" t="s">
        <v>84</v>
      </c>
    </row>
    <row r="5463" spans="1:24" x14ac:dyDescent="0.2">
      <c r="A5463">
        <v>11631</v>
      </c>
      <c r="B5463">
        <v>52</v>
      </c>
      <c r="C5463" s="14" t="s">
        <v>296</v>
      </c>
      <c r="D5463" s="14" t="s">
        <v>128</v>
      </c>
      <c r="E5463" s="14" t="s">
        <v>497</v>
      </c>
      <c r="F5463" s="15">
        <v>25977</v>
      </c>
      <c r="G5463" s="14" t="s">
        <v>42</v>
      </c>
      <c r="H5463" s="14" t="s">
        <v>42</v>
      </c>
      <c r="I5463">
        <v>60000</v>
      </c>
      <c r="J5463">
        <v>1</v>
      </c>
      <c r="K5463" s="14" t="s">
        <v>70</v>
      </c>
      <c r="L5463" s="14" t="s">
        <v>54</v>
      </c>
      <c r="O5463">
        <v>13200</v>
      </c>
      <c r="P5463">
        <v>359</v>
      </c>
      <c r="Q5463" t="str">
        <f>_xlfn.CONCAT(Clientes__2[[#This Row],[Nombre]], " ",Clientes__2[[#This Row],[Nombres2]], " ",Clientes__2[[#This Row],[Apellido]],)</f>
        <v>Antonio C Bennett</v>
      </c>
      <c r="R5463" s="15">
        <v>15897</v>
      </c>
      <c r="S5463" s="14" t="s">
        <v>42</v>
      </c>
      <c r="T5463" s="14" t="s">
        <v>115</v>
      </c>
      <c r="U5463">
        <v>130000</v>
      </c>
      <c r="V5463">
        <v>2</v>
      </c>
      <c r="W5463" s="14" t="s">
        <v>55</v>
      </c>
      <c r="X5463" s="14" t="s">
        <v>66</v>
      </c>
    </row>
    <row r="5464" spans="1:24" x14ac:dyDescent="0.2">
      <c r="A5464">
        <v>12862</v>
      </c>
      <c r="B5464">
        <v>222</v>
      </c>
      <c r="C5464" s="14" t="s">
        <v>774</v>
      </c>
      <c r="D5464" s="14" t="s">
        <v>46</v>
      </c>
      <c r="E5464" s="14" t="s">
        <v>489</v>
      </c>
      <c r="F5464" s="15">
        <v>28532</v>
      </c>
      <c r="G5464" s="14" t="s">
        <v>43</v>
      </c>
      <c r="H5464" s="14" t="s">
        <v>115</v>
      </c>
      <c r="I5464">
        <v>30000</v>
      </c>
      <c r="J5464">
        <v>3</v>
      </c>
      <c r="K5464" s="14" t="s">
        <v>63</v>
      </c>
      <c r="L5464" s="14" t="s">
        <v>91</v>
      </c>
      <c r="O5464">
        <v>24113</v>
      </c>
      <c r="P5464">
        <v>209</v>
      </c>
      <c r="Q5464" t="str">
        <f>_xlfn.CONCAT(Clientes__2[[#This Row],[Nombre]], " ",Clientes__2[[#This Row],[Nombres2]], " ",Clientes__2[[#This Row],[Apellido]],)</f>
        <v>Melinda L Ortega</v>
      </c>
      <c r="R5464" s="15">
        <v>22805</v>
      </c>
      <c r="S5464" s="14" t="s">
        <v>43</v>
      </c>
      <c r="T5464" s="14" t="s">
        <v>115</v>
      </c>
      <c r="U5464">
        <v>30000</v>
      </c>
      <c r="V5464">
        <v>1</v>
      </c>
      <c r="W5464" s="14" t="s">
        <v>63</v>
      </c>
      <c r="X5464" s="14" t="s">
        <v>91</v>
      </c>
    </row>
    <row r="5465" spans="1:24" x14ac:dyDescent="0.2">
      <c r="A5465">
        <v>13146</v>
      </c>
      <c r="B5465">
        <v>536</v>
      </c>
      <c r="C5465" s="14" t="s">
        <v>202</v>
      </c>
      <c r="D5465" s="14" t="s">
        <v>42</v>
      </c>
      <c r="E5465" s="14" t="s">
        <v>448</v>
      </c>
      <c r="F5465" s="15">
        <v>27895</v>
      </c>
      <c r="G5465" s="14" t="s">
        <v>43</v>
      </c>
      <c r="H5465" s="14" t="s">
        <v>115</v>
      </c>
      <c r="I5465">
        <v>40000</v>
      </c>
      <c r="J5465">
        <v>0</v>
      </c>
      <c r="K5465" s="14" t="s">
        <v>67</v>
      </c>
      <c r="L5465" s="14" t="s">
        <v>54</v>
      </c>
      <c r="O5465">
        <v>13655</v>
      </c>
      <c r="P5465">
        <v>609</v>
      </c>
      <c r="Q5465" t="str">
        <f>_xlfn.CONCAT(Clientes__2[[#This Row],[Nombre]], " ",Clientes__2[[#This Row],[Nombres2]], " ",Clientes__2[[#This Row],[Apellido]],)</f>
        <v>Gabriella M Ramirez</v>
      </c>
      <c r="R5465" s="15">
        <v>14979</v>
      </c>
      <c r="S5465" s="14" t="s">
        <v>42</v>
      </c>
      <c r="T5465" s="14" t="s">
        <v>42</v>
      </c>
      <c r="U5465">
        <v>100000</v>
      </c>
      <c r="V5465">
        <v>2</v>
      </c>
      <c r="W5465" s="14" t="s">
        <v>70</v>
      </c>
      <c r="X5465" s="14" t="s">
        <v>66</v>
      </c>
    </row>
    <row r="5466" spans="1:24" x14ac:dyDescent="0.2">
      <c r="A5466">
        <v>17589</v>
      </c>
      <c r="B5466">
        <v>618</v>
      </c>
      <c r="C5466" s="14" t="s">
        <v>586</v>
      </c>
      <c r="D5466" s="14" t="s">
        <v>46</v>
      </c>
      <c r="E5466" s="14" t="s">
        <v>654</v>
      </c>
      <c r="F5466" s="15">
        <v>25678</v>
      </c>
      <c r="G5466" s="14" t="s">
        <v>43</v>
      </c>
      <c r="H5466" s="14" t="s">
        <v>115</v>
      </c>
      <c r="I5466">
        <v>60000</v>
      </c>
      <c r="J5466">
        <v>2</v>
      </c>
      <c r="K5466" s="14" t="s">
        <v>70</v>
      </c>
      <c r="L5466" s="14" t="s">
        <v>84</v>
      </c>
      <c r="O5466">
        <v>13488</v>
      </c>
      <c r="P5466">
        <v>609</v>
      </c>
      <c r="Q5466" t="str">
        <f>_xlfn.CONCAT(Clientes__2[[#This Row],[Nombre]], " ",Clientes__2[[#This Row],[Nombres2]], " ",Clientes__2[[#This Row],[Apellido]],)</f>
        <v>Melanie L Brooks</v>
      </c>
      <c r="R5466" s="15">
        <v>14046</v>
      </c>
      <c r="S5466" s="14" t="s">
        <v>42</v>
      </c>
      <c r="T5466" s="14" t="s">
        <v>115</v>
      </c>
      <c r="U5466">
        <v>120000</v>
      </c>
      <c r="V5466">
        <v>2</v>
      </c>
      <c r="W5466" s="14" t="s">
        <v>70</v>
      </c>
      <c r="X5466" s="14" t="s">
        <v>66</v>
      </c>
    </row>
    <row r="5467" spans="1:24" x14ac:dyDescent="0.2">
      <c r="A5467">
        <v>29065</v>
      </c>
      <c r="B5467">
        <v>27</v>
      </c>
      <c r="C5467" s="14" t="s">
        <v>179</v>
      </c>
      <c r="D5467" s="14"/>
      <c r="E5467" s="14" t="s">
        <v>93</v>
      </c>
      <c r="F5467" s="15">
        <v>16854</v>
      </c>
      <c r="G5467" s="14" t="s">
        <v>43</v>
      </c>
      <c r="H5467" s="14" t="s">
        <v>115</v>
      </c>
      <c r="I5467">
        <v>30000</v>
      </c>
      <c r="J5467">
        <v>2</v>
      </c>
      <c r="K5467" s="14" t="s">
        <v>63</v>
      </c>
      <c r="L5467" s="14" t="s">
        <v>91</v>
      </c>
      <c r="O5467">
        <v>24985</v>
      </c>
      <c r="P5467">
        <v>374</v>
      </c>
      <c r="Q5467" t="str">
        <f>_xlfn.CONCAT(Clientes__2[[#This Row],[Nombre]], " ",Clientes__2[[#This Row],[Nombres2]], " ",Clientes__2[[#This Row],[Apellido]],)</f>
        <v>Pamela  Rodriguez</v>
      </c>
      <c r="R5467" s="15">
        <v>18418</v>
      </c>
      <c r="S5467" s="14" t="s">
        <v>42</v>
      </c>
      <c r="T5467" s="14" t="s">
        <v>115</v>
      </c>
      <c r="U5467">
        <v>80000</v>
      </c>
      <c r="V5467">
        <v>3</v>
      </c>
      <c r="W5467" s="14" t="s">
        <v>55</v>
      </c>
      <c r="X5467" s="14" t="s">
        <v>66</v>
      </c>
    </row>
    <row r="5468" spans="1:24" x14ac:dyDescent="0.2">
      <c r="A5468">
        <v>11542</v>
      </c>
      <c r="B5468">
        <v>278</v>
      </c>
      <c r="C5468" s="14" t="s">
        <v>722</v>
      </c>
      <c r="D5468" s="14" t="s">
        <v>46</v>
      </c>
      <c r="E5468" s="14" t="s">
        <v>389</v>
      </c>
      <c r="F5468" s="15">
        <v>25091</v>
      </c>
      <c r="G5468" s="14" t="s">
        <v>43</v>
      </c>
      <c r="H5468" s="14" t="s">
        <v>42</v>
      </c>
      <c r="I5468">
        <v>20000</v>
      </c>
      <c r="J5468">
        <v>1</v>
      </c>
      <c r="K5468" s="14" t="s">
        <v>63</v>
      </c>
      <c r="L5468" s="14" t="s">
        <v>60</v>
      </c>
      <c r="O5468">
        <v>15314</v>
      </c>
      <c r="P5468">
        <v>368</v>
      </c>
      <c r="Q5468" t="str">
        <f>_xlfn.CONCAT(Clientes__2[[#This Row],[Nombre]], " ",Clientes__2[[#This Row],[Nombres2]], " ",Clientes__2[[#This Row],[Apellido]],)</f>
        <v>Alejandro L Tang</v>
      </c>
      <c r="R5468" s="15">
        <v>17019</v>
      </c>
      <c r="S5468" s="14" t="s">
        <v>43</v>
      </c>
      <c r="T5468" s="14" t="s">
        <v>42</v>
      </c>
      <c r="U5468">
        <v>60000</v>
      </c>
      <c r="V5468">
        <v>5</v>
      </c>
      <c r="W5468" s="14" t="s">
        <v>55</v>
      </c>
      <c r="X5468" s="14" t="s">
        <v>66</v>
      </c>
    </row>
    <row r="5469" spans="1:24" x14ac:dyDescent="0.2">
      <c r="A5469">
        <v>19525</v>
      </c>
      <c r="B5469">
        <v>68</v>
      </c>
      <c r="C5469" s="14" t="s">
        <v>480</v>
      </c>
      <c r="D5469" s="14"/>
      <c r="E5469" s="14" t="s">
        <v>170</v>
      </c>
      <c r="F5469" s="15">
        <v>22060</v>
      </c>
      <c r="G5469" s="14" t="s">
        <v>43</v>
      </c>
      <c r="H5469" s="14" t="s">
        <v>115</v>
      </c>
      <c r="I5469">
        <v>40000</v>
      </c>
      <c r="J5469">
        <v>0</v>
      </c>
      <c r="K5469" s="14" t="s">
        <v>55</v>
      </c>
      <c r="L5469" s="14" t="s">
        <v>84</v>
      </c>
      <c r="O5469">
        <v>14473</v>
      </c>
      <c r="P5469">
        <v>368</v>
      </c>
      <c r="Q5469" t="str">
        <f>_xlfn.CONCAT(Clientes__2[[#This Row],[Nombre]], " ",Clientes__2[[#This Row],[Nombres2]], " ",Clientes__2[[#This Row],[Apellido]],)</f>
        <v>Hannah  Flores</v>
      </c>
      <c r="R5469" s="15">
        <v>22315</v>
      </c>
      <c r="S5469" s="14" t="s">
        <v>42</v>
      </c>
      <c r="T5469" s="14" t="s">
        <v>42</v>
      </c>
      <c r="U5469">
        <v>160000</v>
      </c>
      <c r="V5469">
        <v>1</v>
      </c>
      <c r="W5469" s="14" t="s">
        <v>55</v>
      </c>
      <c r="X5469" s="14" t="s">
        <v>66</v>
      </c>
    </row>
    <row r="5470" spans="1:24" x14ac:dyDescent="0.2">
      <c r="A5470">
        <v>25496</v>
      </c>
      <c r="B5470">
        <v>222</v>
      </c>
      <c r="C5470" s="14" t="s">
        <v>677</v>
      </c>
      <c r="D5470" s="14"/>
      <c r="E5470" s="14" t="s">
        <v>295</v>
      </c>
      <c r="F5470" s="15">
        <v>23087</v>
      </c>
      <c r="G5470" s="14" t="s">
        <v>42</v>
      </c>
      <c r="H5470" s="14" t="s">
        <v>115</v>
      </c>
      <c r="I5470">
        <v>30000</v>
      </c>
      <c r="J5470">
        <v>2</v>
      </c>
      <c r="K5470" s="14" t="s">
        <v>63</v>
      </c>
      <c r="L5470" s="14" t="s">
        <v>91</v>
      </c>
      <c r="O5470">
        <v>15500</v>
      </c>
      <c r="P5470">
        <v>302</v>
      </c>
      <c r="Q5470" t="str">
        <f>_xlfn.CONCAT(Clientes__2[[#This Row],[Nombre]], " ",Clientes__2[[#This Row],[Nombres2]], " ",Clientes__2[[#This Row],[Apellido]],)</f>
        <v>Regina  Sara</v>
      </c>
      <c r="R5470" s="15">
        <v>25593</v>
      </c>
      <c r="S5470" s="14" t="s">
        <v>42</v>
      </c>
      <c r="T5470" s="14" t="s">
        <v>42</v>
      </c>
      <c r="U5470">
        <v>70000</v>
      </c>
      <c r="V5470">
        <v>4</v>
      </c>
      <c r="W5470" s="14" t="s">
        <v>70</v>
      </c>
      <c r="X5470" s="14" t="s">
        <v>84</v>
      </c>
    </row>
    <row r="5471" spans="1:24" x14ac:dyDescent="0.2">
      <c r="A5471">
        <v>25735</v>
      </c>
      <c r="B5471">
        <v>154</v>
      </c>
      <c r="C5471" s="14" t="s">
        <v>798</v>
      </c>
      <c r="D5471" s="14"/>
      <c r="E5471" s="14" t="s">
        <v>621</v>
      </c>
      <c r="F5471" s="15">
        <v>22193</v>
      </c>
      <c r="G5471" s="14" t="s">
        <v>43</v>
      </c>
      <c r="H5471" s="14" t="s">
        <v>115</v>
      </c>
      <c r="I5471">
        <v>30000</v>
      </c>
      <c r="J5471">
        <v>3</v>
      </c>
      <c r="K5471" s="14" t="s">
        <v>70</v>
      </c>
      <c r="L5471" s="14" t="s">
        <v>91</v>
      </c>
      <c r="O5471">
        <v>21240</v>
      </c>
      <c r="P5471">
        <v>374</v>
      </c>
      <c r="Q5471" t="str">
        <f>_xlfn.CONCAT(Clientes__2[[#This Row],[Nombre]], " ",Clientes__2[[#This Row],[Nombres2]], " ",Clientes__2[[#This Row],[Apellido]],)</f>
        <v>Suzanne  Wu</v>
      </c>
      <c r="R5471" s="15">
        <v>29100</v>
      </c>
      <c r="S5471" s="14" t="s">
        <v>43</v>
      </c>
      <c r="T5471" s="14" t="s">
        <v>42</v>
      </c>
      <c r="U5471">
        <v>30000</v>
      </c>
      <c r="V5471">
        <v>0</v>
      </c>
      <c r="W5471" s="14" t="s">
        <v>81</v>
      </c>
      <c r="X5471" s="14" t="s">
        <v>91</v>
      </c>
    </row>
    <row r="5472" spans="1:24" x14ac:dyDescent="0.2">
      <c r="A5472">
        <v>12097</v>
      </c>
      <c r="B5472">
        <v>65</v>
      </c>
      <c r="C5472" s="14" t="s">
        <v>307</v>
      </c>
      <c r="D5472" s="14" t="s">
        <v>46</v>
      </c>
      <c r="E5472" s="14" t="s">
        <v>410</v>
      </c>
      <c r="F5472" s="15">
        <v>18215</v>
      </c>
      <c r="G5472" s="14" t="s">
        <v>43</v>
      </c>
      <c r="H5472" s="14" t="s">
        <v>42</v>
      </c>
      <c r="I5472">
        <v>60000</v>
      </c>
      <c r="J5472">
        <v>2</v>
      </c>
      <c r="K5472" s="14" t="s">
        <v>63</v>
      </c>
      <c r="L5472" s="14" t="s">
        <v>84</v>
      </c>
      <c r="O5472">
        <v>28069</v>
      </c>
      <c r="P5472">
        <v>66</v>
      </c>
      <c r="Q5472" t="str">
        <f>_xlfn.CONCAT(Clientes__2[[#This Row],[Nombre]], " ",Clientes__2[[#This Row],[Nombres2]], " ",Clientes__2[[#This Row],[Apellido]],)</f>
        <v>Sean L Allen</v>
      </c>
      <c r="R5472" s="15">
        <v>26483</v>
      </c>
      <c r="S5472" s="14" t="s">
        <v>43</v>
      </c>
      <c r="T5472" s="14" t="s">
        <v>42</v>
      </c>
      <c r="U5472">
        <v>80000</v>
      </c>
      <c r="V5472">
        <v>0</v>
      </c>
      <c r="W5472" s="14" t="s">
        <v>55</v>
      </c>
      <c r="X5472" s="14" t="s">
        <v>66</v>
      </c>
    </row>
    <row r="5473" spans="1:24" x14ac:dyDescent="0.2">
      <c r="A5473">
        <v>25531</v>
      </c>
      <c r="B5473">
        <v>230</v>
      </c>
      <c r="C5473" s="14" t="s">
        <v>724</v>
      </c>
      <c r="D5473" s="14"/>
      <c r="E5473" s="14" t="s">
        <v>485</v>
      </c>
      <c r="F5473" s="15">
        <v>22957</v>
      </c>
      <c r="G5473" s="14" t="s">
        <v>42</v>
      </c>
      <c r="H5473" s="14" t="s">
        <v>115</v>
      </c>
      <c r="I5473">
        <v>30000</v>
      </c>
      <c r="J5473">
        <v>5</v>
      </c>
      <c r="K5473" s="14" t="s">
        <v>70</v>
      </c>
      <c r="L5473" s="14" t="s">
        <v>91</v>
      </c>
      <c r="O5473">
        <v>28671</v>
      </c>
      <c r="P5473">
        <v>633</v>
      </c>
      <c r="Q5473" t="str">
        <f>_xlfn.CONCAT(Clientes__2[[#This Row],[Nombre]], " ",Clientes__2[[#This Row],[Nombres2]], " ",Clientes__2[[#This Row],[Apellido]],)</f>
        <v>Ebony  Patel</v>
      </c>
      <c r="R5473" s="15">
        <v>25714</v>
      </c>
      <c r="S5473" s="14" t="s">
        <v>42</v>
      </c>
      <c r="T5473" s="14" t="s">
        <v>115</v>
      </c>
      <c r="U5473">
        <v>70000</v>
      </c>
      <c r="V5473">
        <v>3</v>
      </c>
      <c r="W5473" s="14" t="s">
        <v>70</v>
      </c>
      <c r="X5473" s="14" t="s">
        <v>84</v>
      </c>
    </row>
    <row r="5474" spans="1:24" x14ac:dyDescent="0.2">
      <c r="A5474">
        <v>13002</v>
      </c>
      <c r="B5474">
        <v>14</v>
      </c>
      <c r="C5474" s="14" t="s">
        <v>151</v>
      </c>
      <c r="D5474" s="14" t="s">
        <v>116</v>
      </c>
      <c r="E5474" s="14" t="s">
        <v>155</v>
      </c>
      <c r="F5474" s="15">
        <v>24706</v>
      </c>
      <c r="G5474" s="14" t="s">
        <v>42</v>
      </c>
      <c r="H5474" s="14" t="s">
        <v>42</v>
      </c>
      <c r="I5474">
        <v>80000</v>
      </c>
      <c r="J5474">
        <v>5</v>
      </c>
      <c r="K5474" s="14" t="s">
        <v>70</v>
      </c>
      <c r="L5474" s="14" t="s">
        <v>66</v>
      </c>
      <c r="O5474">
        <v>28812</v>
      </c>
      <c r="P5474">
        <v>347</v>
      </c>
      <c r="Q5474" t="str">
        <f>_xlfn.CONCAT(Clientes__2[[#This Row],[Nombre]], " ",Clientes__2[[#This Row],[Nombres2]], " ",Clientes__2[[#This Row],[Apellido]],)</f>
        <v>Roger A Cai</v>
      </c>
      <c r="R5474" s="15">
        <v>26775</v>
      </c>
      <c r="S5474" s="14" t="s">
        <v>42</v>
      </c>
      <c r="T5474" s="14" t="s">
        <v>115</v>
      </c>
      <c r="U5474">
        <v>40000</v>
      </c>
      <c r="V5474">
        <v>1</v>
      </c>
      <c r="W5474" s="14" t="s">
        <v>70</v>
      </c>
      <c r="X5474" s="14" t="s">
        <v>54</v>
      </c>
    </row>
    <row r="5475" spans="1:24" x14ac:dyDescent="0.2">
      <c r="A5475">
        <v>27790</v>
      </c>
      <c r="B5475">
        <v>257</v>
      </c>
      <c r="C5475" s="14" t="s">
        <v>412</v>
      </c>
      <c r="D5475" s="14" t="s">
        <v>46</v>
      </c>
      <c r="E5475" s="14" t="s">
        <v>516</v>
      </c>
      <c r="F5475" s="15">
        <v>23171</v>
      </c>
      <c r="G5475" s="14" t="s">
        <v>43</v>
      </c>
      <c r="H5475" s="14" t="s">
        <v>115</v>
      </c>
      <c r="I5475">
        <v>20000</v>
      </c>
      <c r="J5475">
        <v>3</v>
      </c>
      <c r="K5475" s="14" t="s">
        <v>67</v>
      </c>
      <c r="L5475" s="14" t="s">
        <v>60</v>
      </c>
      <c r="O5475">
        <v>21322</v>
      </c>
      <c r="P5475">
        <v>543</v>
      </c>
      <c r="Q5475" t="str">
        <f>_xlfn.CONCAT(Clientes__2[[#This Row],[Nombre]], " ",Clientes__2[[#This Row],[Nombres2]], " ",Clientes__2[[#This Row],[Apellido]],)</f>
        <v>Molly L Srini</v>
      </c>
      <c r="R5475" s="15">
        <v>21999</v>
      </c>
      <c r="S5475" s="14" t="s">
        <v>42</v>
      </c>
      <c r="T5475" s="14" t="s">
        <v>42</v>
      </c>
      <c r="U5475">
        <v>90000</v>
      </c>
      <c r="V5475">
        <v>4</v>
      </c>
      <c r="W5475" s="14" t="s">
        <v>67</v>
      </c>
      <c r="X5475" s="14" t="s">
        <v>84</v>
      </c>
    </row>
    <row r="5476" spans="1:24" x14ac:dyDescent="0.2">
      <c r="A5476">
        <v>27459</v>
      </c>
      <c r="B5476">
        <v>301</v>
      </c>
      <c r="C5476" s="14" t="s">
        <v>602</v>
      </c>
      <c r="D5476" s="14"/>
      <c r="E5476" s="14" t="s">
        <v>380</v>
      </c>
      <c r="F5476" s="15">
        <v>25168</v>
      </c>
      <c r="G5476" s="14" t="s">
        <v>42</v>
      </c>
      <c r="H5476" s="14" t="s">
        <v>42</v>
      </c>
      <c r="I5476">
        <v>130000</v>
      </c>
      <c r="J5476">
        <v>1</v>
      </c>
      <c r="K5476" s="14" t="s">
        <v>70</v>
      </c>
      <c r="L5476" s="14" t="s">
        <v>66</v>
      </c>
      <c r="O5476">
        <v>29095</v>
      </c>
      <c r="P5476">
        <v>5</v>
      </c>
      <c r="Q5476" t="str">
        <f>_xlfn.CONCAT(Clientes__2[[#This Row],[Nombre]], " ",Clientes__2[[#This Row],[Nombres2]], " ",Clientes__2[[#This Row],[Apellido]],)</f>
        <v>Kevin  Kumar</v>
      </c>
      <c r="R5476" s="15">
        <v>19081</v>
      </c>
      <c r="S5476" s="14" t="s">
        <v>42</v>
      </c>
      <c r="T5476" s="14" t="s">
        <v>42</v>
      </c>
      <c r="U5476">
        <v>30000</v>
      </c>
      <c r="V5476">
        <v>3</v>
      </c>
      <c r="W5476" s="14" t="s">
        <v>67</v>
      </c>
      <c r="X5476" s="14" t="s">
        <v>54</v>
      </c>
    </row>
    <row r="5477" spans="1:24" x14ac:dyDescent="0.2">
      <c r="A5477">
        <v>13129</v>
      </c>
      <c r="B5477">
        <v>39</v>
      </c>
      <c r="C5477" s="14" t="s">
        <v>554</v>
      </c>
      <c r="D5477" s="14"/>
      <c r="E5477" s="14" t="s">
        <v>305</v>
      </c>
      <c r="F5477" s="15">
        <v>23529</v>
      </c>
      <c r="G5477" s="14" t="s">
        <v>43</v>
      </c>
      <c r="H5477" s="14" t="s">
        <v>115</v>
      </c>
      <c r="I5477">
        <v>70000</v>
      </c>
      <c r="J5477">
        <v>0</v>
      </c>
      <c r="K5477" s="14" t="s">
        <v>55</v>
      </c>
      <c r="L5477" s="14" t="s">
        <v>84</v>
      </c>
      <c r="O5477">
        <v>13816</v>
      </c>
      <c r="P5477">
        <v>265</v>
      </c>
      <c r="Q5477" t="str">
        <f>_xlfn.CONCAT(Clientes__2[[#This Row],[Nombre]], " ",Clientes__2[[#This Row],[Nombres2]], " ",Clientes__2[[#This Row],[Apellido]],)</f>
        <v>Joy  Ramos</v>
      </c>
      <c r="R5477" s="15">
        <v>29114</v>
      </c>
      <c r="S5477" s="14" t="s">
        <v>43</v>
      </c>
      <c r="T5477" s="14" t="s">
        <v>115</v>
      </c>
      <c r="U5477">
        <v>30000</v>
      </c>
      <c r="V5477">
        <v>3</v>
      </c>
      <c r="W5477" s="14" t="s">
        <v>63</v>
      </c>
      <c r="X5477" s="14" t="s">
        <v>91</v>
      </c>
    </row>
    <row r="5478" spans="1:24" x14ac:dyDescent="0.2">
      <c r="A5478">
        <v>25763</v>
      </c>
      <c r="B5478">
        <v>611</v>
      </c>
      <c r="C5478" s="14" t="s">
        <v>480</v>
      </c>
      <c r="D5478" s="14"/>
      <c r="E5478" s="14" t="s">
        <v>191</v>
      </c>
      <c r="F5478" s="15">
        <v>25145</v>
      </c>
      <c r="G5478" s="14" t="s">
        <v>42</v>
      </c>
      <c r="H5478" s="14" t="s">
        <v>115</v>
      </c>
      <c r="I5478">
        <v>90000</v>
      </c>
      <c r="J5478">
        <v>4</v>
      </c>
      <c r="K5478" s="14" t="s">
        <v>63</v>
      </c>
      <c r="L5478" s="14" t="s">
        <v>54</v>
      </c>
      <c r="O5478">
        <v>28051</v>
      </c>
      <c r="P5478">
        <v>68</v>
      </c>
      <c r="Q5478" t="str">
        <f>_xlfn.CONCAT(Clientes__2[[#This Row],[Nombre]], " ",Clientes__2[[#This Row],[Nombres2]], " ",Clientes__2[[#This Row],[Apellido]],)</f>
        <v>Hannah  Johnson</v>
      </c>
      <c r="R5478" s="15">
        <v>18643</v>
      </c>
      <c r="S5478" s="14" t="s">
        <v>43</v>
      </c>
      <c r="T5478" s="14" t="s">
        <v>42</v>
      </c>
      <c r="U5478">
        <v>60000</v>
      </c>
      <c r="V5478">
        <v>2</v>
      </c>
      <c r="W5478" s="14" t="s">
        <v>67</v>
      </c>
      <c r="X5478" s="14" t="s">
        <v>84</v>
      </c>
    </row>
    <row r="5479" spans="1:24" x14ac:dyDescent="0.2">
      <c r="A5479">
        <v>15450</v>
      </c>
      <c r="B5479">
        <v>184</v>
      </c>
      <c r="C5479" s="14" t="s">
        <v>361</v>
      </c>
      <c r="D5479" s="14" t="s">
        <v>126</v>
      </c>
      <c r="E5479" s="14" t="s">
        <v>41</v>
      </c>
      <c r="F5479" s="15">
        <v>13311</v>
      </c>
      <c r="G5479" s="14" t="s">
        <v>42</v>
      </c>
      <c r="H5479" s="14" t="s">
        <v>42</v>
      </c>
      <c r="I5479">
        <v>10000</v>
      </c>
      <c r="J5479">
        <v>1</v>
      </c>
      <c r="K5479" s="14" t="s">
        <v>70</v>
      </c>
      <c r="L5479" s="14" t="s">
        <v>91</v>
      </c>
      <c r="O5479">
        <v>21627</v>
      </c>
      <c r="P5479">
        <v>302</v>
      </c>
      <c r="Q5479" t="str">
        <f>_xlfn.CONCAT(Clientes__2[[#This Row],[Nombre]], " ",Clientes__2[[#This Row],[Nombres2]], " ",Clientes__2[[#This Row],[Apellido]],)</f>
        <v>Marshall D Black</v>
      </c>
      <c r="R5479" s="15">
        <v>25278</v>
      </c>
      <c r="S5479" s="14" t="s">
        <v>42</v>
      </c>
      <c r="T5479" s="14" t="s">
        <v>115</v>
      </c>
      <c r="U5479">
        <v>70000</v>
      </c>
      <c r="V5479">
        <v>5</v>
      </c>
      <c r="W5479" s="14" t="s">
        <v>70</v>
      </c>
      <c r="X5479" s="14" t="s">
        <v>84</v>
      </c>
    </row>
    <row r="5480" spans="1:24" x14ac:dyDescent="0.2">
      <c r="A5480">
        <v>12578</v>
      </c>
      <c r="B5480">
        <v>33</v>
      </c>
      <c r="C5480" s="14" t="s">
        <v>565</v>
      </c>
      <c r="D5480" s="14" t="s">
        <v>42</v>
      </c>
      <c r="E5480" s="14" t="s">
        <v>321</v>
      </c>
      <c r="F5480" s="15">
        <v>29279</v>
      </c>
      <c r="G5480" s="14" t="s">
        <v>43</v>
      </c>
      <c r="H5480" s="14" t="s">
        <v>42</v>
      </c>
      <c r="I5480">
        <v>10000</v>
      </c>
      <c r="J5480">
        <v>0</v>
      </c>
      <c r="K5480" s="14" t="s">
        <v>63</v>
      </c>
      <c r="L5480" s="14" t="s">
        <v>60</v>
      </c>
      <c r="O5480">
        <v>26857</v>
      </c>
      <c r="P5480">
        <v>166</v>
      </c>
      <c r="Q5480" t="str">
        <f>_xlfn.CONCAT(Clientes__2[[#This Row],[Nombre]], " ",Clientes__2[[#This Row],[Nombres2]], " ",Clientes__2[[#This Row],[Apellido]],)</f>
        <v>Gavin M Perry</v>
      </c>
      <c r="R5480" s="15">
        <v>24001</v>
      </c>
      <c r="S5480" s="14" t="s">
        <v>42</v>
      </c>
      <c r="T5480" s="14" t="s">
        <v>42</v>
      </c>
      <c r="U5480">
        <v>30000</v>
      </c>
      <c r="V5480">
        <v>2</v>
      </c>
      <c r="W5480" s="14" t="s">
        <v>63</v>
      </c>
      <c r="X5480" s="14" t="s">
        <v>91</v>
      </c>
    </row>
    <row r="5481" spans="1:24" x14ac:dyDescent="0.2">
      <c r="A5481">
        <v>18137</v>
      </c>
      <c r="B5481">
        <v>208</v>
      </c>
      <c r="C5481" s="14" t="s">
        <v>517</v>
      </c>
      <c r="D5481" s="14" t="s">
        <v>44</v>
      </c>
      <c r="E5481" s="14" t="s">
        <v>380</v>
      </c>
      <c r="F5481" s="15">
        <v>20100</v>
      </c>
      <c r="G5481" s="14" t="s">
        <v>42</v>
      </c>
      <c r="H5481" s="14" t="s">
        <v>42</v>
      </c>
      <c r="I5481">
        <v>90000</v>
      </c>
      <c r="J5481">
        <v>2</v>
      </c>
      <c r="K5481" s="14" t="s">
        <v>67</v>
      </c>
      <c r="L5481" s="14" t="s">
        <v>84</v>
      </c>
      <c r="O5481">
        <v>21866</v>
      </c>
      <c r="P5481">
        <v>226</v>
      </c>
      <c r="Q5481" t="str">
        <f>_xlfn.CONCAT(Clientes__2[[#This Row],[Nombre]], " ",Clientes__2[[#This Row],[Nombres2]], " ",Clientes__2[[#This Row],[Apellido]],)</f>
        <v>Gabriel R Kumar</v>
      </c>
      <c r="R5481" s="15">
        <v>17219</v>
      </c>
      <c r="S5481" s="14" t="s">
        <v>42</v>
      </c>
      <c r="T5481" s="14" t="s">
        <v>115</v>
      </c>
      <c r="U5481">
        <v>80000</v>
      </c>
      <c r="V5481">
        <v>5</v>
      </c>
      <c r="W5481" s="14" t="s">
        <v>81</v>
      </c>
      <c r="X5481" s="14" t="s">
        <v>54</v>
      </c>
    </row>
    <row r="5482" spans="1:24" x14ac:dyDescent="0.2">
      <c r="A5482">
        <v>18459</v>
      </c>
      <c r="B5482">
        <v>311</v>
      </c>
      <c r="C5482" s="14" t="s">
        <v>768</v>
      </c>
      <c r="D5482" s="14"/>
      <c r="E5482" s="14" t="s">
        <v>578</v>
      </c>
      <c r="F5482" s="15">
        <v>29231</v>
      </c>
      <c r="G5482" s="14" t="s">
        <v>43</v>
      </c>
      <c r="H5482" s="14" t="s">
        <v>115</v>
      </c>
      <c r="I5482">
        <v>30000</v>
      </c>
      <c r="J5482">
        <v>0</v>
      </c>
      <c r="K5482" s="14" t="s">
        <v>63</v>
      </c>
      <c r="L5482" s="14" t="s">
        <v>54</v>
      </c>
      <c r="O5482">
        <v>11082</v>
      </c>
      <c r="P5482">
        <v>322</v>
      </c>
      <c r="Q5482" t="str">
        <f>_xlfn.CONCAT(Clientes__2[[#This Row],[Nombre]], " ",Clientes__2[[#This Row],[Nombres2]], " ",Clientes__2[[#This Row],[Apellido]],)</f>
        <v>Toni  Sai</v>
      </c>
      <c r="R5482" s="15">
        <v>24323</v>
      </c>
      <c r="S5482" s="14" t="s">
        <v>43</v>
      </c>
      <c r="T5482" s="14" t="s">
        <v>115</v>
      </c>
      <c r="U5482">
        <v>130000</v>
      </c>
      <c r="V5482">
        <v>0</v>
      </c>
      <c r="W5482" s="14" t="s">
        <v>70</v>
      </c>
      <c r="X5482" s="14" t="s">
        <v>66</v>
      </c>
    </row>
    <row r="5483" spans="1:24" x14ac:dyDescent="0.2">
      <c r="A5483">
        <v>17707</v>
      </c>
      <c r="B5483">
        <v>157</v>
      </c>
      <c r="C5483" s="14" t="s">
        <v>790</v>
      </c>
      <c r="D5483" s="14"/>
      <c r="E5483" s="14" t="s">
        <v>57</v>
      </c>
      <c r="F5483" s="15">
        <v>22501</v>
      </c>
      <c r="G5483" s="14" t="s">
        <v>43</v>
      </c>
      <c r="H5483" s="14" t="s">
        <v>115</v>
      </c>
      <c r="I5483">
        <v>10000</v>
      </c>
      <c r="J5483">
        <v>1</v>
      </c>
      <c r="K5483" s="14" t="s">
        <v>55</v>
      </c>
      <c r="L5483" s="14" t="s">
        <v>60</v>
      </c>
      <c r="O5483">
        <v>25590</v>
      </c>
      <c r="P5483">
        <v>173</v>
      </c>
      <c r="Q5483" t="str">
        <f>_xlfn.CONCAT(Clientes__2[[#This Row],[Nombre]], " ",Clientes__2[[#This Row],[Nombres2]], " ",Clientes__2[[#This Row],[Apellido]],)</f>
        <v>Mindy  Deng</v>
      </c>
      <c r="R5483" s="15">
        <v>25835</v>
      </c>
      <c r="S5483" s="14" t="s">
        <v>43</v>
      </c>
      <c r="T5483" s="14" t="s">
        <v>115</v>
      </c>
      <c r="U5483">
        <v>20000</v>
      </c>
      <c r="V5483">
        <v>0</v>
      </c>
      <c r="W5483" s="14" t="s">
        <v>63</v>
      </c>
      <c r="X5483" s="14" t="s">
        <v>60</v>
      </c>
    </row>
    <row r="5484" spans="1:24" x14ac:dyDescent="0.2">
      <c r="A5484">
        <v>19734</v>
      </c>
      <c r="B5484">
        <v>359</v>
      </c>
      <c r="C5484" s="14" t="s">
        <v>190</v>
      </c>
      <c r="D5484" s="14"/>
      <c r="E5484" s="14" t="s">
        <v>847</v>
      </c>
      <c r="F5484" s="15">
        <v>14407</v>
      </c>
      <c r="G5484" s="14" t="s">
        <v>42</v>
      </c>
      <c r="H5484" s="14" t="s">
        <v>115</v>
      </c>
      <c r="I5484">
        <v>60000</v>
      </c>
      <c r="J5484">
        <v>3</v>
      </c>
      <c r="K5484" s="14" t="s">
        <v>70</v>
      </c>
      <c r="L5484" s="14" t="s">
        <v>66</v>
      </c>
      <c r="O5484">
        <v>17501</v>
      </c>
      <c r="P5484">
        <v>23</v>
      </c>
      <c r="Q5484" t="str">
        <f>_xlfn.CONCAT(Clientes__2[[#This Row],[Nombre]], " ",Clientes__2[[#This Row],[Nombres2]], " ",Clientes__2[[#This Row],[Apellido]],)</f>
        <v>Natalie  Weisman</v>
      </c>
      <c r="R5484" s="15">
        <v>19110</v>
      </c>
      <c r="S5484" s="14" t="s">
        <v>42</v>
      </c>
      <c r="T5484" s="14" t="s">
        <v>42</v>
      </c>
      <c r="U5484">
        <v>30000</v>
      </c>
      <c r="V5484">
        <v>3</v>
      </c>
      <c r="W5484" s="14" t="s">
        <v>67</v>
      </c>
      <c r="X5484" s="14" t="s">
        <v>54</v>
      </c>
    </row>
    <row r="5485" spans="1:24" x14ac:dyDescent="0.2">
      <c r="A5485">
        <v>16449</v>
      </c>
      <c r="B5485">
        <v>233</v>
      </c>
      <c r="C5485" s="14" t="s">
        <v>227</v>
      </c>
      <c r="D5485" s="14"/>
      <c r="E5485" s="14" t="s">
        <v>599</v>
      </c>
      <c r="F5485" s="15">
        <v>28535</v>
      </c>
      <c r="G5485" s="14" t="s">
        <v>43</v>
      </c>
      <c r="H5485" s="14" t="s">
        <v>42</v>
      </c>
      <c r="I5485">
        <v>30000</v>
      </c>
      <c r="J5485">
        <v>4</v>
      </c>
      <c r="K5485" s="14" t="s">
        <v>63</v>
      </c>
      <c r="L5485" s="14" t="s">
        <v>91</v>
      </c>
      <c r="O5485">
        <v>12018</v>
      </c>
      <c r="P5485">
        <v>359</v>
      </c>
      <c r="Q5485" t="str">
        <f>_xlfn.CONCAT(Clientes__2[[#This Row],[Nombre]], " ",Clientes__2[[#This Row],[Nombres2]], " ",Clientes__2[[#This Row],[Apellido]],)</f>
        <v>Casey  Browning</v>
      </c>
      <c r="R5485" s="15">
        <v>29435</v>
      </c>
      <c r="S5485" s="14" t="s">
        <v>42</v>
      </c>
      <c r="T5485" s="14" t="s">
        <v>42</v>
      </c>
      <c r="U5485">
        <v>30000</v>
      </c>
      <c r="V5485">
        <v>0</v>
      </c>
      <c r="W5485" s="14" t="s">
        <v>67</v>
      </c>
      <c r="X5485" s="14" t="s">
        <v>54</v>
      </c>
    </row>
    <row r="5486" spans="1:24" x14ac:dyDescent="0.2">
      <c r="A5486">
        <v>28383</v>
      </c>
      <c r="B5486">
        <v>147</v>
      </c>
      <c r="C5486" s="14" t="s">
        <v>686</v>
      </c>
      <c r="D5486" s="14" t="s">
        <v>128</v>
      </c>
      <c r="E5486" s="14" t="s">
        <v>658</v>
      </c>
      <c r="F5486" s="15">
        <v>24073</v>
      </c>
      <c r="G5486" s="14" t="s">
        <v>43</v>
      </c>
      <c r="H5486" s="14" t="s">
        <v>115</v>
      </c>
      <c r="I5486">
        <v>20000</v>
      </c>
      <c r="J5486">
        <v>2</v>
      </c>
      <c r="K5486" s="14" t="s">
        <v>67</v>
      </c>
      <c r="L5486" s="14" t="s">
        <v>60</v>
      </c>
      <c r="O5486">
        <v>23210</v>
      </c>
      <c r="P5486">
        <v>311</v>
      </c>
      <c r="Q5486" t="str">
        <f>_xlfn.CONCAT(Clientes__2[[#This Row],[Nombre]], " ",Clientes__2[[#This Row],[Nombres2]], " ",Clientes__2[[#This Row],[Apellido]],)</f>
        <v>Lacey C Zhou</v>
      </c>
      <c r="R5486" s="15">
        <v>23338</v>
      </c>
      <c r="S5486" s="14" t="s">
        <v>42</v>
      </c>
      <c r="T5486" s="14" t="s">
        <v>42</v>
      </c>
      <c r="U5486">
        <v>70000</v>
      </c>
      <c r="V5486">
        <v>4</v>
      </c>
      <c r="W5486" s="14" t="s">
        <v>55</v>
      </c>
      <c r="X5486" s="14" t="s">
        <v>84</v>
      </c>
    </row>
    <row r="5487" spans="1:24" x14ac:dyDescent="0.2">
      <c r="A5487">
        <v>24430</v>
      </c>
      <c r="B5487">
        <v>311</v>
      </c>
      <c r="C5487" s="14" t="s">
        <v>160</v>
      </c>
      <c r="D5487" s="14"/>
      <c r="E5487" s="14" t="s">
        <v>371</v>
      </c>
      <c r="F5487" s="15">
        <v>19746</v>
      </c>
      <c r="G5487" s="14" t="s">
        <v>43</v>
      </c>
      <c r="H5487" s="14" t="s">
        <v>42</v>
      </c>
      <c r="I5487">
        <v>70000</v>
      </c>
      <c r="J5487">
        <v>3</v>
      </c>
      <c r="K5487" s="14" t="s">
        <v>81</v>
      </c>
      <c r="L5487" s="14" t="s">
        <v>54</v>
      </c>
      <c r="O5487">
        <v>13047</v>
      </c>
      <c r="P5487">
        <v>39</v>
      </c>
      <c r="Q5487" t="str">
        <f>_xlfn.CONCAT(Clientes__2[[#This Row],[Nombre]], " ",Clientes__2[[#This Row],[Nombres2]], " ",Clientes__2[[#This Row],[Apellido]],)</f>
        <v>Dalton  Long</v>
      </c>
      <c r="R5487" s="15">
        <v>19239</v>
      </c>
      <c r="S5487" s="14" t="s">
        <v>42</v>
      </c>
      <c r="T5487" s="14" t="s">
        <v>42</v>
      </c>
      <c r="U5487">
        <v>40000</v>
      </c>
      <c r="V5487">
        <v>2</v>
      </c>
      <c r="W5487" s="14" t="s">
        <v>63</v>
      </c>
      <c r="X5487" s="14" t="s">
        <v>91</v>
      </c>
    </row>
    <row r="5488" spans="1:24" x14ac:dyDescent="0.2">
      <c r="A5488">
        <v>15121</v>
      </c>
      <c r="B5488">
        <v>32</v>
      </c>
      <c r="C5488" s="14" t="s">
        <v>679</v>
      </c>
      <c r="D5488" s="14"/>
      <c r="E5488" s="14" t="s">
        <v>175</v>
      </c>
      <c r="F5488" s="15">
        <v>27928</v>
      </c>
      <c r="G5488" s="14" t="s">
        <v>43</v>
      </c>
      <c r="H5488" s="14" t="s">
        <v>42</v>
      </c>
      <c r="I5488">
        <v>70000</v>
      </c>
      <c r="J5488">
        <v>0</v>
      </c>
      <c r="K5488" s="14" t="s">
        <v>55</v>
      </c>
      <c r="L5488" s="14" t="s">
        <v>84</v>
      </c>
      <c r="O5488">
        <v>19308</v>
      </c>
      <c r="P5488">
        <v>248</v>
      </c>
      <c r="Q5488" t="str">
        <f>_xlfn.CONCAT(Clientes__2[[#This Row],[Nombre]], " ",Clientes__2[[#This Row],[Nombres2]], " ",Clientes__2[[#This Row],[Apellido]],)</f>
        <v>Brendan  Andersen</v>
      </c>
      <c r="R5488" s="15">
        <v>24946</v>
      </c>
      <c r="S5488" s="14" t="s">
        <v>42</v>
      </c>
      <c r="T5488" s="14" t="s">
        <v>115</v>
      </c>
      <c r="U5488">
        <v>30000</v>
      </c>
      <c r="V5488">
        <v>1</v>
      </c>
      <c r="W5488" s="14" t="s">
        <v>55</v>
      </c>
      <c r="X5488" s="14" t="s">
        <v>91</v>
      </c>
    </row>
    <row r="5489" spans="1:24" x14ac:dyDescent="0.2">
      <c r="A5489">
        <v>28212</v>
      </c>
      <c r="B5489">
        <v>33</v>
      </c>
      <c r="C5489" s="14" t="s">
        <v>845</v>
      </c>
      <c r="D5489" s="14" t="s">
        <v>123</v>
      </c>
      <c r="E5489" s="14" t="s">
        <v>153</v>
      </c>
      <c r="F5489" s="15">
        <v>24933</v>
      </c>
      <c r="G5489" s="14" t="s">
        <v>42</v>
      </c>
      <c r="H5489" s="14" t="s">
        <v>115</v>
      </c>
      <c r="I5489">
        <v>60000</v>
      </c>
      <c r="J5489">
        <v>2</v>
      </c>
      <c r="K5489" s="14" t="s">
        <v>55</v>
      </c>
      <c r="L5489" s="14" t="s">
        <v>84</v>
      </c>
      <c r="O5489">
        <v>19882</v>
      </c>
      <c r="P5489">
        <v>374</v>
      </c>
      <c r="Q5489" t="str">
        <f>_xlfn.CONCAT(Clientes__2[[#This Row],[Nombre]], " ",Clientes__2[[#This Row],[Nombres2]], " ",Clientes__2[[#This Row],[Apellido]],)</f>
        <v>Melody E Hernandez</v>
      </c>
      <c r="R5489" s="15">
        <v>18437</v>
      </c>
      <c r="S5489" s="14" t="s">
        <v>43</v>
      </c>
      <c r="T5489" s="14" t="s">
        <v>42</v>
      </c>
      <c r="U5489">
        <v>80000</v>
      </c>
      <c r="V5489">
        <v>3</v>
      </c>
      <c r="W5489" s="14" t="s">
        <v>55</v>
      </c>
      <c r="X5489" s="14" t="s">
        <v>66</v>
      </c>
    </row>
    <row r="5490" spans="1:24" x14ac:dyDescent="0.2">
      <c r="A5490">
        <v>18077</v>
      </c>
      <c r="B5490">
        <v>49</v>
      </c>
      <c r="C5490" s="14" t="s">
        <v>304</v>
      </c>
      <c r="D5490" s="14"/>
      <c r="E5490" s="14" t="s">
        <v>104</v>
      </c>
      <c r="F5490" s="15">
        <v>17394</v>
      </c>
      <c r="G5490" s="14" t="s">
        <v>42</v>
      </c>
      <c r="H5490" s="14" t="s">
        <v>42</v>
      </c>
      <c r="I5490">
        <v>70000</v>
      </c>
      <c r="J5490">
        <v>2</v>
      </c>
      <c r="K5490" s="14" t="s">
        <v>63</v>
      </c>
      <c r="L5490" s="14" t="s">
        <v>84</v>
      </c>
      <c r="O5490">
        <v>11504</v>
      </c>
      <c r="P5490">
        <v>315</v>
      </c>
      <c r="Q5490" t="str">
        <f>_xlfn.CONCAT(Clientes__2[[#This Row],[Nombre]], " ",Clientes__2[[#This Row],[Nombres2]], " ",Clientes__2[[#This Row],[Apellido]],)</f>
        <v>Philip  Ruiz</v>
      </c>
      <c r="R5490" s="15">
        <v>11433</v>
      </c>
      <c r="S5490" s="14" t="s">
        <v>42</v>
      </c>
      <c r="T5490" s="14" t="s">
        <v>115</v>
      </c>
      <c r="U5490">
        <v>40000</v>
      </c>
      <c r="V5490">
        <v>1</v>
      </c>
      <c r="W5490" s="14" t="s">
        <v>55</v>
      </c>
      <c r="X5490" s="14" t="s">
        <v>54</v>
      </c>
    </row>
    <row r="5491" spans="1:24" x14ac:dyDescent="0.2">
      <c r="A5491">
        <v>22116</v>
      </c>
      <c r="B5491">
        <v>326</v>
      </c>
      <c r="C5491" s="14" t="s">
        <v>382</v>
      </c>
      <c r="D5491" s="14" t="s">
        <v>120</v>
      </c>
      <c r="E5491" s="14" t="s">
        <v>140</v>
      </c>
      <c r="F5491" s="15">
        <v>19667</v>
      </c>
      <c r="G5491" s="14" t="s">
        <v>43</v>
      </c>
      <c r="H5491" s="14" t="s">
        <v>42</v>
      </c>
      <c r="I5491">
        <v>70000</v>
      </c>
      <c r="J5491">
        <v>3</v>
      </c>
      <c r="K5491" s="14" t="s">
        <v>70</v>
      </c>
      <c r="L5491" s="14" t="s">
        <v>66</v>
      </c>
      <c r="O5491">
        <v>23328</v>
      </c>
      <c r="P5491">
        <v>316</v>
      </c>
      <c r="Q5491" t="str">
        <f>_xlfn.CONCAT(Clientes__2[[#This Row],[Nombre]], " ",Clientes__2[[#This Row],[Nombres2]], " ",Clientes__2[[#This Row],[Apellido]],)</f>
        <v>Robert K Lopez</v>
      </c>
      <c r="R5491" s="15">
        <v>29315</v>
      </c>
      <c r="S5491" s="14" t="s">
        <v>42</v>
      </c>
      <c r="T5491" s="14" t="s">
        <v>42</v>
      </c>
      <c r="U5491">
        <v>30000</v>
      </c>
      <c r="V5491">
        <v>0</v>
      </c>
      <c r="W5491" s="14" t="s">
        <v>63</v>
      </c>
      <c r="X5491" s="14" t="s">
        <v>54</v>
      </c>
    </row>
    <row r="5492" spans="1:24" x14ac:dyDescent="0.2">
      <c r="A5492">
        <v>18144</v>
      </c>
      <c r="B5492">
        <v>202</v>
      </c>
      <c r="C5492" s="14" t="s">
        <v>542</v>
      </c>
      <c r="D5492" s="14"/>
      <c r="E5492" s="14" t="s">
        <v>53</v>
      </c>
      <c r="F5492" s="15">
        <v>16382</v>
      </c>
      <c r="G5492" s="14" t="s">
        <v>42</v>
      </c>
      <c r="H5492" s="14" t="s">
        <v>115</v>
      </c>
      <c r="I5492">
        <v>80000</v>
      </c>
      <c r="J5492">
        <v>5</v>
      </c>
      <c r="K5492" s="14" t="s">
        <v>55</v>
      </c>
      <c r="L5492" s="14" t="s">
        <v>66</v>
      </c>
      <c r="O5492">
        <v>26787</v>
      </c>
      <c r="P5492">
        <v>609</v>
      </c>
      <c r="Q5492" t="str">
        <f>_xlfn.CONCAT(Clientes__2[[#This Row],[Nombre]], " ",Clientes__2[[#This Row],[Nombres2]], " ",Clientes__2[[#This Row],[Apellido]],)</f>
        <v>Katie  Chapman</v>
      </c>
      <c r="R5492" s="15">
        <v>28737</v>
      </c>
      <c r="S5492" s="14" t="s">
        <v>43</v>
      </c>
      <c r="T5492" s="14" t="s">
        <v>42</v>
      </c>
      <c r="U5492">
        <v>30000</v>
      </c>
      <c r="V5492">
        <v>0</v>
      </c>
      <c r="W5492" s="14" t="s">
        <v>81</v>
      </c>
      <c r="X5492" s="14" t="s">
        <v>91</v>
      </c>
    </row>
    <row r="5493" spans="1:24" x14ac:dyDescent="0.2">
      <c r="A5493">
        <v>16324</v>
      </c>
      <c r="B5493">
        <v>231</v>
      </c>
      <c r="C5493" s="14" t="s">
        <v>576</v>
      </c>
      <c r="D5493" s="14" t="s">
        <v>116</v>
      </c>
      <c r="E5493" s="14" t="s">
        <v>523</v>
      </c>
      <c r="F5493" s="15">
        <v>27472</v>
      </c>
      <c r="G5493" s="14" t="s">
        <v>42</v>
      </c>
      <c r="H5493" s="14" t="s">
        <v>42</v>
      </c>
      <c r="I5493">
        <v>40000</v>
      </c>
      <c r="J5493">
        <v>1</v>
      </c>
      <c r="K5493" s="14" t="s">
        <v>55</v>
      </c>
      <c r="L5493" s="14" t="s">
        <v>54</v>
      </c>
      <c r="O5493">
        <v>11438</v>
      </c>
      <c r="P5493">
        <v>162</v>
      </c>
      <c r="Q5493" t="str">
        <f>_xlfn.CONCAT(Clientes__2[[#This Row],[Nombre]], " ",Clientes__2[[#This Row],[Nombres2]], " ",Clientes__2[[#This Row],[Apellido]],)</f>
        <v>Juan A Romero</v>
      </c>
      <c r="R5493" s="15">
        <v>18185</v>
      </c>
      <c r="S5493" s="14" t="s">
        <v>42</v>
      </c>
      <c r="T5493" s="14" t="s">
        <v>115</v>
      </c>
      <c r="U5493">
        <v>130000</v>
      </c>
      <c r="V5493">
        <v>4</v>
      </c>
      <c r="W5493" s="14" t="s">
        <v>67</v>
      </c>
      <c r="X5493" s="14" t="s">
        <v>66</v>
      </c>
    </row>
    <row r="5494" spans="1:24" x14ac:dyDescent="0.2">
      <c r="A5494">
        <v>16132</v>
      </c>
      <c r="B5494">
        <v>62</v>
      </c>
      <c r="C5494" s="14" t="s">
        <v>460</v>
      </c>
      <c r="D5494" s="14"/>
      <c r="E5494" s="14" t="s">
        <v>271</v>
      </c>
      <c r="F5494" s="15">
        <v>22253</v>
      </c>
      <c r="G5494" s="14" t="s">
        <v>42</v>
      </c>
      <c r="H5494" s="14" t="s">
        <v>115</v>
      </c>
      <c r="I5494">
        <v>60000</v>
      </c>
      <c r="J5494">
        <v>1</v>
      </c>
      <c r="K5494" s="14" t="s">
        <v>63</v>
      </c>
      <c r="L5494" s="14" t="s">
        <v>54</v>
      </c>
      <c r="O5494">
        <v>14507</v>
      </c>
      <c r="P5494">
        <v>385</v>
      </c>
      <c r="Q5494" t="str">
        <f>_xlfn.CONCAT(Clientes__2[[#This Row],[Nombre]], " ",Clientes__2[[#This Row],[Nombres2]], " ",Clientes__2[[#This Row],[Apellido]],)</f>
        <v>Sierra  Nelson</v>
      </c>
      <c r="R5494" s="15">
        <v>14855</v>
      </c>
      <c r="S5494" s="14" t="s">
        <v>42</v>
      </c>
      <c r="T5494" s="14" t="s">
        <v>42</v>
      </c>
      <c r="U5494">
        <v>100000</v>
      </c>
      <c r="V5494">
        <v>2</v>
      </c>
      <c r="W5494" s="14" t="s">
        <v>70</v>
      </c>
      <c r="X5494" s="14" t="s">
        <v>66</v>
      </c>
    </row>
    <row r="5495" spans="1:24" x14ac:dyDescent="0.2">
      <c r="A5495">
        <v>13982</v>
      </c>
      <c r="B5495">
        <v>12</v>
      </c>
      <c r="C5495" s="14" t="s">
        <v>546</v>
      </c>
      <c r="D5495" s="14" t="s">
        <v>123</v>
      </c>
      <c r="E5495" s="14" t="s">
        <v>152</v>
      </c>
      <c r="F5495" s="15">
        <v>16152</v>
      </c>
      <c r="G5495" s="14" t="s">
        <v>42</v>
      </c>
      <c r="H5495" s="14" t="s">
        <v>42</v>
      </c>
      <c r="I5495">
        <v>20000</v>
      </c>
      <c r="J5495">
        <v>3</v>
      </c>
      <c r="K5495" s="14" t="s">
        <v>67</v>
      </c>
      <c r="L5495" s="14" t="s">
        <v>54</v>
      </c>
      <c r="O5495">
        <v>23869</v>
      </c>
      <c r="P5495">
        <v>607</v>
      </c>
      <c r="Q5495" t="str">
        <f>_xlfn.CONCAT(Clientes__2[[#This Row],[Nombre]], " ",Clientes__2[[#This Row],[Nombres2]], " ",Clientes__2[[#This Row],[Apellido]],)</f>
        <v>Clarence E Chander</v>
      </c>
      <c r="R5495" s="15">
        <v>25642</v>
      </c>
      <c r="S5495" s="14" t="s">
        <v>42</v>
      </c>
      <c r="T5495" s="14" t="s">
        <v>42</v>
      </c>
      <c r="U5495">
        <v>60000</v>
      </c>
      <c r="V5495">
        <v>2</v>
      </c>
      <c r="W5495" s="14" t="s">
        <v>70</v>
      </c>
      <c r="X5495" s="14" t="s">
        <v>84</v>
      </c>
    </row>
    <row r="5496" spans="1:24" x14ac:dyDescent="0.2">
      <c r="A5496">
        <v>21662</v>
      </c>
      <c r="B5496">
        <v>206</v>
      </c>
      <c r="C5496" s="14" t="s">
        <v>759</v>
      </c>
      <c r="D5496" s="14" t="s">
        <v>46</v>
      </c>
      <c r="E5496" s="14" t="s">
        <v>655</v>
      </c>
      <c r="F5496" s="15">
        <v>26451</v>
      </c>
      <c r="G5496" s="14" t="s">
        <v>43</v>
      </c>
      <c r="H5496" s="14" t="s">
        <v>42</v>
      </c>
      <c r="I5496">
        <v>10000</v>
      </c>
      <c r="J5496">
        <v>0</v>
      </c>
      <c r="K5496" s="14" t="s">
        <v>81</v>
      </c>
      <c r="L5496" s="14" t="s">
        <v>60</v>
      </c>
      <c r="O5496">
        <v>27791</v>
      </c>
      <c r="P5496">
        <v>134</v>
      </c>
      <c r="Q5496" t="str">
        <f>_xlfn.CONCAT(Clientes__2[[#This Row],[Nombre]], " ",Clientes__2[[#This Row],[Nombres2]], " ",Clientes__2[[#This Row],[Apellido]],)</f>
        <v>Orlando L Muñoz</v>
      </c>
      <c r="R5496" s="15">
        <v>23264</v>
      </c>
      <c r="S5496" s="14" t="s">
        <v>43</v>
      </c>
      <c r="T5496" s="14" t="s">
        <v>115</v>
      </c>
      <c r="U5496">
        <v>20000</v>
      </c>
      <c r="V5496">
        <v>3</v>
      </c>
      <c r="W5496" s="14" t="s">
        <v>67</v>
      </c>
      <c r="X5496" s="14" t="s">
        <v>60</v>
      </c>
    </row>
    <row r="5497" spans="1:24" x14ac:dyDescent="0.2">
      <c r="A5497">
        <v>15322</v>
      </c>
      <c r="B5497">
        <v>644</v>
      </c>
      <c r="C5497" s="14" t="s">
        <v>416</v>
      </c>
      <c r="D5497" s="14" t="s">
        <v>42</v>
      </c>
      <c r="E5497" s="14" t="s">
        <v>142</v>
      </c>
      <c r="F5497" s="15">
        <v>17389</v>
      </c>
      <c r="G5497" s="14" t="s">
        <v>42</v>
      </c>
      <c r="H5497" s="14" t="s">
        <v>42</v>
      </c>
      <c r="I5497">
        <v>80000</v>
      </c>
      <c r="J5497">
        <v>5</v>
      </c>
      <c r="K5497" s="14" t="s">
        <v>55</v>
      </c>
      <c r="L5497" s="14" t="s">
        <v>66</v>
      </c>
      <c r="O5497">
        <v>14700</v>
      </c>
      <c r="P5497">
        <v>238</v>
      </c>
      <c r="Q5497" t="str">
        <f>_xlfn.CONCAT(Clientes__2[[#This Row],[Nombre]], " ",Clientes__2[[#This Row],[Nombres2]], " ",Clientes__2[[#This Row],[Apellido]],)</f>
        <v>Evan M Green</v>
      </c>
      <c r="R5497" s="15">
        <v>26989</v>
      </c>
      <c r="S5497" s="14" t="s">
        <v>42</v>
      </c>
      <c r="T5497" s="14" t="s">
        <v>42</v>
      </c>
      <c r="U5497">
        <v>40000</v>
      </c>
      <c r="V5497">
        <v>1</v>
      </c>
      <c r="W5497" s="14" t="s">
        <v>55</v>
      </c>
      <c r="X5497" s="14" t="s">
        <v>54</v>
      </c>
    </row>
    <row r="5498" spans="1:24" x14ac:dyDescent="0.2">
      <c r="A5498">
        <v>17235</v>
      </c>
      <c r="B5498">
        <v>34</v>
      </c>
      <c r="C5498" s="14" t="s">
        <v>657</v>
      </c>
      <c r="D5498" s="14"/>
      <c r="E5498" s="14" t="s">
        <v>407</v>
      </c>
      <c r="F5498" s="15">
        <v>27315</v>
      </c>
      <c r="G5498" s="14" t="s">
        <v>43</v>
      </c>
      <c r="H5498" s="14" t="s">
        <v>42</v>
      </c>
      <c r="I5498">
        <v>70000</v>
      </c>
      <c r="J5498">
        <v>0</v>
      </c>
      <c r="K5498" s="14" t="s">
        <v>55</v>
      </c>
      <c r="L5498" s="14" t="s">
        <v>84</v>
      </c>
      <c r="O5498">
        <v>13239</v>
      </c>
      <c r="P5498">
        <v>54</v>
      </c>
      <c r="Q5498" t="str">
        <f>_xlfn.CONCAT(Clientes__2[[#This Row],[Nombre]], " ",Clientes__2[[#This Row],[Nombres2]], " ",Clientes__2[[#This Row],[Apellido]],)</f>
        <v>Joshua  Jackson</v>
      </c>
      <c r="R5498" s="15">
        <v>18003</v>
      </c>
      <c r="S5498" s="14" t="s">
        <v>42</v>
      </c>
      <c r="T5498" s="14" t="s">
        <v>42</v>
      </c>
      <c r="U5498">
        <v>40000</v>
      </c>
      <c r="V5498">
        <v>2</v>
      </c>
      <c r="W5498" s="14" t="s">
        <v>81</v>
      </c>
      <c r="X5498" s="14" t="s">
        <v>54</v>
      </c>
    </row>
    <row r="5499" spans="1:24" x14ac:dyDescent="0.2">
      <c r="A5499">
        <v>18054</v>
      </c>
      <c r="B5499">
        <v>49</v>
      </c>
      <c r="C5499" s="14" t="s">
        <v>896</v>
      </c>
      <c r="D5499" s="14"/>
      <c r="E5499" s="14" t="s">
        <v>433</v>
      </c>
      <c r="F5499" s="15">
        <v>22195</v>
      </c>
      <c r="G5499" s="14" t="s">
        <v>43</v>
      </c>
      <c r="H5499" s="14" t="s">
        <v>42</v>
      </c>
      <c r="I5499">
        <v>40000</v>
      </c>
      <c r="J5499">
        <v>0</v>
      </c>
      <c r="K5499" s="14" t="s">
        <v>55</v>
      </c>
      <c r="L5499" s="14" t="s">
        <v>84</v>
      </c>
      <c r="O5499">
        <v>24190</v>
      </c>
      <c r="P5499">
        <v>220</v>
      </c>
      <c r="Q5499" t="str">
        <f>_xlfn.CONCAT(Clientes__2[[#This Row],[Nombre]], " ",Clientes__2[[#This Row],[Nombres2]], " ",Clientes__2[[#This Row],[Apellido]],)</f>
        <v>Jake  Zeng</v>
      </c>
      <c r="R5499" s="15">
        <v>21494</v>
      </c>
      <c r="S5499" s="14" t="s">
        <v>43</v>
      </c>
      <c r="T5499" s="14" t="s">
        <v>42</v>
      </c>
      <c r="U5499">
        <v>20000</v>
      </c>
      <c r="V5499">
        <v>2</v>
      </c>
      <c r="W5499" s="14" t="s">
        <v>63</v>
      </c>
      <c r="X5499" s="14" t="s">
        <v>60</v>
      </c>
    </row>
    <row r="5500" spans="1:24" x14ac:dyDescent="0.2">
      <c r="A5500">
        <v>17712</v>
      </c>
      <c r="B5500">
        <v>209</v>
      </c>
      <c r="C5500" s="14" t="s">
        <v>693</v>
      </c>
      <c r="D5500" s="14"/>
      <c r="E5500" s="14" t="s">
        <v>122</v>
      </c>
      <c r="F5500" s="15">
        <v>21314</v>
      </c>
      <c r="G5500" s="14" t="s">
        <v>43</v>
      </c>
      <c r="H5500" s="14" t="s">
        <v>42</v>
      </c>
      <c r="I5500">
        <v>10000</v>
      </c>
      <c r="J5500">
        <v>1</v>
      </c>
      <c r="K5500" s="14" t="s">
        <v>55</v>
      </c>
      <c r="L5500" s="14" t="s">
        <v>60</v>
      </c>
      <c r="O5500">
        <v>25464</v>
      </c>
      <c r="P5500">
        <v>208</v>
      </c>
      <c r="Q5500" t="str">
        <f>_xlfn.CONCAT(Clientes__2[[#This Row],[Nombre]], " ",Clientes__2[[#This Row],[Nombres2]], " ",Clientes__2[[#This Row],[Apellido]],)</f>
        <v>Gary  Blanco</v>
      </c>
      <c r="R5500" s="15">
        <v>24169</v>
      </c>
      <c r="S5500" s="14" t="s">
        <v>42</v>
      </c>
      <c r="T5500" s="14" t="s">
        <v>42</v>
      </c>
      <c r="U5500">
        <v>20000</v>
      </c>
      <c r="V5500">
        <v>2</v>
      </c>
      <c r="W5500" s="14" t="s">
        <v>67</v>
      </c>
      <c r="X5500" s="14" t="s">
        <v>60</v>
      </c>
    </row>
    <row r="5501" spans="1:24" x14ac:dyDescent="0.2">
      <c r="A5501">
        <v>19910</v>
      </c>
      <c r="B5501">
        <v>162</v>
      </c>
      <c r="C5501" s="14" t="s">
        <v>759</v>
      </c>
      <c r="D5501" s="14"/>
      <c r="E5501" s="14" t="s">
        <v>493</v>
      </c>
      <c r="F5501" s="15">
        <v>20244</v>
      </c>
      <c r="G5501" s="14" t="s">
        <v>42</v>
      </c>
      <c r="H5501" s="14" t="s">
        <v>42</v>
      </c>
      <c r="I5501">
        <v>130000</v>
      </c>
      <c r="J5501">
        <v>3</v>
      </c>
      <c r="K5501" s="14" t="s">
        <v>63</v>
      </c>
      <c r="L5501" s="14" t="s">
        <v>84</v>
      </c>
      <c r="O5501">
        <v>13963</v>
      </c>
      <c r="P5501">
        <v>31</v>
      </c>
      <c r="Q5501" t="str">
        <f>_xlfn.CONCAT(Clientes__2[[#This Row],[Nombre]], " ",Clientes__2[[#This Row],[Nombres2]], " ",Clientes__2[[#This Row],[Apellido]],)</f>
        <v>Orlando  Rubio</v>
      </c>
      <c r="R5501" s="15">
        <v>24439</v>
      </c>
      <c r="S5501" s="14" t="s">
        <v>42</v>
      </c>
      <c r="T5501" s="14" t="s">
        <v>115</v>
      </c>
      <c r="U5501">
        <v>80000</v>
      </c>
      <c r="V5501">
        <v>5</v>
      </c>
      <c r="W5501" s="14" t="s">
        <v>70</v>
      </c>
      <c r="X5501" s="14" t="s">
        <v>66</v>
      </c>
    </row>
    <row r="5502" spans="1:24" x14ac:dyDescent="0.2">
      <c r="A5502">
        <v>22701</v>
      </c>
      <c r="B5502">
        <v>168</v>
      </c>
      <c r="C5502" s="14" t="s">
        <v>659</v>
      </c>
      <c r="D5502" s="14"/>
      <c r="E5502" s="14" t="s">
        <v>476</v>
      </c>
      <c r="F5502" s="15">
        <v>27490</v>
      </c>
      <c r="G5502" s="14" t="s">
        <v>43</v>
      </c>
      <c r="H5502" s="14" t="s">
        <v>115</v>
      </c>
      <c r="I5502">
        <v>20000</v>
      </c>
      <c r="J5502">
        <v>0</v>
      </c>
      <c r="K5502" s="14" t="s">
        <v>67</v>
      </c>
      <c r="L5502" s="14" t="s">
        <v>60</v>
      </c>
      <c r="O5502">
        <v>21949</v>
      </c>
      <c r="P5502">
        <v>28</v>
      </c>
      <c r="Q5502" t="str">
        <f>_xlfn.CONCAT(Clientes__2[[#This Row],[Nombre]], " ",Clientes__2[[#This Row],[Nombres2]], " ",Clientes__2[[#This Row],[Apellido]],)</f>
        <v>Anne  Navarro</v>
      </c>
      <c r="R5502" s="15">
        <v>25473</v>
      </c>
      <c r="S5502" s="14" t="s">
        <v>43</v>
      </c>
      <c r="T5502" s="14" t="s">
        <v>42</v>
      </c>
      <c r="U5502">
        <v>100000</v>
      </c>
      <c r="V5502">
        <v>1</v>
      </c>
      <c r="W5502" s="14" t="s">
        <v>70</v>
      </c>
      <c r="X5502" s="14" t="s">
        <v>66</v>
      </c>
    </row>
    <row r="5503" spans="1:24" x14ac:dyDescent="0.2">
      <c r="A5503">
        <v>11920</v>
      </c>
      <c r="B5503">
        <v>20</v>
      </c>
      <c r="C5503" s="14" t="s">
        <v>751</v>
      </c>
      <c r="D5503" s="14"/>
      <c r="E5503" s="14" t="s">
        <v>739</v>
      </c>
      <c r="F5503" s="15">
        <v>23435</v>
      </c>
      <c r="G5503" s="14" t="s">
        <v>43</v>
      </c>
      <c r="H5503" s="14" t="s">
        <v>115</v>
      </c>
      <c r="I5503">
        <v>60000</v>
      </c>
      <c r="J5503">
        <v>4</v>
      </c>
      <c r="K5503" s="14" t="s">
        <v>55</v>
      </c>
      <c r="L5503" s="14" t="s">
        <v>84</v>
      </c>
      <c r="O5503">
        <v>28217</v>
      </c>
      <c r="P5503">
        <v>21</v>
      </c>
      <c r="Q5503" t="str">
        <f>_xlfn.CONCAT(Clientes__2[[#This Row],[Nombre]], " ",Clientes__2[[#This Row],[Nombres2]], " ",Clientes__2[[#This Row],[Apellido]],)</f>
        <v>Adrienne  Gomez</v>
      </c>
      <c r="R5503" s="15">
        <v>25490</v>
      </c>
      <c r="S5503" s="14" t="s">
        <v>43</v>
      </c>
      <c r="T5503" s="14" t="s">
        <v>115</v>
      </c>
      <c r="U5503">
        <v>110000</v>
      </c>
      <c r="V5503">
        <v>1</v>
      </c>
      <c r="W5503" s="14" t="s">
        <v>70</v>
      </c>
      <c r="X5503" s="14" t="s">
        <v>66</v>
      </c>
    </row>
    <row r="5504" spans="1:24" x14ac:dyDescent="0.2">
      <c r="A5504">
        <v>18788</v>
      </c>
      <c r="B5504">
        <v>54</v>
      </c>
      <c r="C5504" s="14" t="s">
        <v>285</v>
      </c>
      <c r="D5504" s="14" t="s">
        <v>46</v>
      </c>
      <c r="E5504" s="14" t="s">
        <v>289</v>
      </c>
      <c r="F5504" s="15">
        <v>24899</v>
      </c>
      <c r="G5504" s="14" t="s">
        <v>43</v>
      </c>
      <c r="H5504" s="14" t="s">
        <v>115</v>
      </c>
      <c r="I5504">
        <v>90000</v>
      </c>
      <c r="J5504">
        <v>4</v>
      </c>
      <c r="K5504" s="14" t="s">
        <v>55</v>
      </c>
      <c r="L5504" s="14" t="s">
        <v>66</v>
      </c>
      <c r="O5504">
        <v>21983</v>
      </c>
      <c r="P5504">
        <v>28</v>
      </c>
      <c r="Q5504" t="str">
        <f>_xlfn.CONCAT(Clientes__2[[#This Row],[Nombre]], " ",Clientes__2[[#This Row],[Nombres2]], " ",Clientes__2[[#This Row],[Apellido]],)</f>
        <v>Madison L Thompson</v>
      </c>
      <c r="R5504" s="15">
        <v>22362</v>
      </c>
      <c r="S5504" s="14" t="s">
        <v>42</v>
      </c>
      <c r="T5504" s="14" t="s">
        <v>42</v>
      </c>
      <c r="U5504">
        <v>60000</v>
      </c>
      <c r="V5504">
        <v>1</v>
      </c>
      <c r="W5504" s="14" t="s">
        <v>63</v>
      </c>
      <c r="X5504" s="14" t="s">
        <v>54</v>
      </c>
    </row>
    <row r="5505" spans="1:24" x14ac:dyDescent="0.2">
      <c r="A5505">
        <v>21568</v>
      </c>
      <c r="B5505">
        <v>23</v>
      </c>
      <c r="C5505" s="14" t="s">
        <v>71</v>
      </c>
      <c r="D5505" s="14" t="s">
        <v>124</v>
      </c>
      <c r="E5505" s="14" t="s">
        <v>153</v>
      </c>
      <c r="F5505" s="15">
        <v>26258</v>
      </c>
      <c r="G5505" s="14" t="s">
        <v>42</v>
      </c>
      <c r="H5505" s="14" t="s">
        <v>115</v>
      </c>
      <c r="I5505">
        <v>100000</v>
      </c>
      <c r="J5505">
        <v>0</v>
      </c>
      <c r="K5505" s="14" t="s">
        <v>67</v>
      </c>
      <c r="L5505" s="14" t="s">
        <v>66</v>
      </c>
      <c r="O5505">
        <v>18985</v>
      </c>
      <c r="P5505">
        <v>612</v>
      </c>
      <c r="Q5505" t="str">
        <f>_xlfn.CONCAT(Clientes__2[[#This Row],[Nombre]], " ",Clientes__2[[#This Row],[Nombres2]], " ",Clientes__2[[#This Row],[Apellido]],)</f>
        <v>Jacquelyn J Hernandez</v>
      </c>
      <c r="R5505" s="15">
        <v>16458</v>
      </c>
      <c r="S5505" s="14" t="s">
        <v>42</v>
      </c>
      <c r="T5505" s="14" t="s">
        <v>115</v>
      </c>
      <c r="U5505">
        <v>70000</v>
      </c>
      <c r="V5505">
        <v>4</v>
      </c>
      <c r="W5505" s="14" t="s">
        <v>55</v>
      </c>
      <c r="X5505" s="14" t="s">
        <v>66</v>
      </c>
    </row>
    <row r="5506" spans="1:24" x14ac:dyDescent="0.2">
      <c r="A5506">
        <v>27485</v>
      </c>
      <c r="B5506">
        <v>9</v>
      </c>
      <c r="C5506" s="14" t="s">
        <v>782</v>
      </c>
      <c r="D5506" s="14"/>
      <c r="E5506" s="14" t="s">
        <v>389</v>
      </c>
      <c r="F5506" s="15">
        <v>18456</v>
      </c>
      <c r="G5506" s="14" t="s">
        <v>43</v>
      </c>
      <c r="H5506" s="14" t="s">
        <v>115</v>
      </c>
      <c r="I5506">
        <v>20000</v>
      </c>
      <c r="J5506">
        <v>2</v>
      </c>
      <c r="K5506" s="14" t="s">
        <v>81</v>
      </c>
      <c r="L5506" s="14" t="s">
        <v>91</v>
      </c>
      <c r="O5506">
        <v>11292</v>
      </c>
      <c r="P5506">
        <v>361</v>
      </c>
      <c r="Q5506" t="str">
        <f>_xlfn.CONCAT(Clientes__2[[#This Row],[Nombre]], " ",Clientes__2[[#This Row],[Nombres2]], " ",Clientes__2[[#This Row],[Apellido]],)</f>
        <v>Nina  Tang</v>
      </c>
      <c r="R5506" s="15">
        <v>22590</v>
      </c>
      <c r="S5506" s="14" t="s">
        <v>43</v>
      </c>
      <c r="T5506" s="14" t="s">
        <v>42</v>
      </c>
      <c r="U5506">
        <v>150000</v>
      </c>
      <c r="V5506">
        <v>1</v>
      </c>
      <c r="W5506" s="14" t="s">
        <v>63</v>
      </c>
      <c r="X5506" s="14" t="s">
        <v>84</v>
      </c>
    </row>
    <row r="5507" spans="1:24" x14ac:dyDescent="0.2">
      <c r="A5507">
        <v>11759</v>
      </c>
      <c r="B5507">
        <v>28</v>
      </c>
      <c r="C5507" s="14" t="s">
        <v>210</v>
      </c>
      <c r="D5507" s="14" t="s">
        <v>46</v>
      </c>
      <c r="E5507" s="14" t="s">
        <v>69</v>
      </c>
      <c r="F5507" s="15">
        <v>25529</v>
      </c>
      <c r="G5507" s="14" t="s">
        <v>42</v>
      </c>
      <c r="H5507" s="14" t="s">
        <v>115</v>
      </c>
      <c r="I5507">
        <v>110000</v>
      </c>
      <c r="J5507">
        <v>1</v>
      </c>
      <c r="K5507" s="14" t="s">
        <v>70</v>
      </c>
      <c r="L5507" s="14" t="s">
        <v>66</v>
      </c>
      <c r="O5507">
        <v>16595</v>
      </c>
      <c r="P5507">
        <v>267</v>
      </c>
      <c r="Q5507" t="str">
        <f>_xlfn.CONCAT(Clientes__2[[#This Row],[Nombre]], " ",Clientes__2[[#This Row],[Nombres2]], " ",Clientes__2[[#This Row],[Apellido]],)</f>
        <v>Dawn L Nath</v>
      </c>
      <c r="R5507" s="15">
        <v>19194</v>
      </c>
      <c r="S5507" s="14" t="s">
        <v>42</v>
      </c>
      <c r="T5507" s="14" t="s">
        <v>42</v>
      </c>
      <c r="U5507">
        <v>170000</v>
      </c>
      <c r="V5507">
        <v>4</v>
      </c>
      <c r="W5507" s="14" t="s">
        <v>55</v>
      </c>
      <c r="X5507" s="14" t="s">
        <v>66</v>
      </c>
    </row>
    <row r="5508" spans="1:24" x14ac:dyDescent="0.2">
      <c r="A5508">
        <v>12218</v>
      </c>
      <c r="B5508">
        <v>124</v>
      </c>
      <c r="C5508" s="14" t="s">
        <v>360</v>
      </c>
      <c r="D5508" s="14" t="s">
        <v>124</v>
      </c>
      <c r="E5508" s="14" t="s">
        <v>369</v>
      </c>
      <c r="F5508" s="15">
        <v>22611</v>
      </c>
      <c r="G5508" s="14" t="s">
        <v>42</v>
      </c>
      <c r="H5508" s="14" t="s">
        <v>42</v>
      </c>
      <c r="I5508">
        <v>10000</v>
      </c>
      <c r="J5508">
        <v>1</v>
      </c>
      <c r="K5508" s="14" t="s">
        <v>55</v>
      </c>
      <c r="L5508" s="14" t="s">
        <v>60</v>
      </c>
      <c r="O5508">
        <v>16670</v>
      </c>
      <c r="P5508">
        <v>641</v>
      </c>
      <c r="Q5508" t="str">
        <f>_xlfn.CONCAT(Clientes__2[[#This Row],[Nombre]], " ",Clientes__2[[#This Row],[Nombres2]], " ",Clientes__2[[#This Row],[Apellido]],)</f>
        <v>Mitchell J Xu</v>
      </c>
      <c r="R5508" s="15">
        <v>27228</v>
      </c>
      <c r="S5508" s="14" t="s">
        <v>43</v>
      </c>
      <c r="T5508" s="14" t="s">
        <v>115</v>
      </c>
      <c r="U5508">
        <v>60000</v>
      </c>
      <c r="V5508">
        <v>0</v>
      </c>
      <c r="W5508" s="14" t="s">
        <v>63</v>
      </c>
      <c r="X5508" s="14" t="s">
        <v>84</v>
      </c>
    </row>
    <row r="5509" spans="1:24" x14ac:dyDescent="0.2">
      <c r="A5509">
        <v>23057</v>
      </c>
      <c r="B5509">
        <v>64</v>
      </c>
      <c r="C5509" s="14" t="s">
        <v>867</v>
      </c>
      <c r="D5509" s="14" t="s">
        <v>40</v>
      </c>
      <c r="E5509" s="14" t="s">
        <v>275</v>
      </c>
      <c r="F5509" s="15">
        <v>19780</v>
      </c>
      <c r="G5509" s="14" t="s">
        <v>42</v>
      </c>
      <c r="H5509" s="14" t="s">
        <v>115</v>
      </c>
      <c r="I5509">
        <v>60000</v>
      </c>
      <c r="J5509">
        <v>2</v>
      </c>
      <c r="K5509" s="14" t="s">
        <v>81</v>
      </c>
      <c r="L5509" s="14" t="s">
        <v>54</v>
      </c>
      <c r="O5509">
        <v>13325</v>
      </c>
      <c r="P5509">
        <v>301</v>
      </c>
      <c r="Q5509" t="str">
        <f>_xlfn.CONCAT(Clientes__2[[#This Row],[Nombre]], " ",Clientes__2[[#This Row],[Nombres2]], " ",Clientes__2[[#This Row],[Apellido]],)</f>
        <v>Caitlin T Richardson</v>
      </c>
      <c r="R5509" s="15">
        <v>13884</v>
      </c>
      <c r="S5509" s="14" t="s">
        <v>42</v>
      </c>
      <c r="T5509" s="14" t="s">
        <v>42</v>
      </c>
      <c r="U5509">
        <v>90000</v>
      </c>
      <c r="V5509">
        <v>5</v>
      </c>
      <c r="W5509" s="14" t="s">
        <v>55</v>
      </c>
      <c r="X5509" s="14" t="s">
        <v>66</v>
      </c>
    </row>
    <row r="5510" spans="1:24" x14ac:dyDescent="0.2">
      <c r="A5510">
        <v>18127</v>
      </c>
      <c r="B5510">
        <v>254</v>
      </c>
      <c r="C5510" s="14" t="s">
        <v>418</v>
      </c>
      <c r="D5510" s="14" t="s">
        <v>120</v>
      </c>
      <c r="E5510" s="14" t="s">
        <v>642</v>
      </c>
      <c r="F5510" s="15">
        <v>21451</v>
      </c>
      <c r="G5510" s="14" t="s">
        <v>42</v>
      </c>
      <c r="H5510" s="14" t="s">
        <v>42</v>
      </c>
      <c r="I5510">
        <v>130000</v>
      </c>
      <c r="J5510">
        <v>2</v>
      </c>
      <c r="K5510" s="14" t="s">
        <v>63</v>
      </c>
      <c r="L5510" s="14" t="s">
        <v>84</v>
      </c>
      <c r="O5510">
        <v>22378</v>
      </c>
      <c r="P5510">
        <v>219</v>
      </c>
      <c r="Q5510" t="str">
        <f>_xlfn.CONCAT(Clientes__2[[#This Row],[Nombre]], " ",Clientes__2[[#This Row],[Nombres2]], " ",Clientes__2[[#This Row],[Apellido]],)</f>
        <v>Franklin K He</v>
      </c>
      <c r="R5510" s="15">
        <v>22691</v>
      </c>
      <c r="S5510" s="14" t="s">
        <v>43</v>
      </c>
      <c r="T5510" s="14" t="s">
        <v>115</v>
      </c>
      <c r="U5510">
        <v>10000</v>
      </c>
      <c r="V5510">
        <v>1</v>
      </c>
      <c r="W5510" s="14" t="s">
        <v>70</v>
      </c>
      <c r="X5510" s="14" t="s">
        <v>60</v>
      </c>
    </row>
    <row r="5511" spans="1:24" x14ac:dyDescent="0.2">
      <c r="A5511">
        <v>26687</v>
      </c>
      <c r="B5511">
        <v>609</v>
      </c>
      <c r="C5511" s="14" t="s">
        <v>361</v>
      </c>
      <c r="D5511" s="14"/>
      <c r="E5511" s="14" t="s">
        <v>369</v>
      </c>
      <c r="F5511" s="15">
        <v>23660</v>
      </c>
      <c r="G5511" s="14" t="s">
        <v>42</v>
      </c>
      <c r="H5511" s="14" t="s">
        <v>42</v>
      </c>
      <c r="I5511">
        <v>80000</v>
      </c>
      <c r="J5511">
        <v>4</v>
      </c>
      <c r="K5511" s="14" t="s">
        <v>63</v>
      </c>
      <c r="L5511" s="14" t="s">
        <v>84</v>
      </c>
      <c r="O5511">
        <v>25869</v>
      </c>
      <c r="P5511">
        <v>634</v>
      </c>
      <c r="Q5511" t="str">
        <f>_xlfn.CONCAT(Clientes__2[[#This Row],[Nombre]], " ",Clientes__2[[#This Row],[Nombres2]], " ",Clientes__2[[#This Row],[Apellido]],)</f>
        <v>Marshall  Xu</v>
      </c>
      <c r="R5511" s="15">
        <v>17389</v>
      </c>
      <c r="S5511" s="14" t="s">
        <v>42</v>
      </c>
      <c r="T5511" s="14" t="s">
        <v>42</v>
      </c>
      <c r="U5511">
        <v>40000</v>
      </c>
      <c r="V5511">
        <v>2</v>
      </c>
      <c r="W5511" s="14" t="s">
        <v>67</v>
      </c>
      <c r="X5511" s="14" t="s">
        <v>84</v>
      </c>
    </row>
    <row r="5512" spans="1:24" x14ac:dyDescent="0.2">
      <c r="A5512">
        <v>20723</v>
      </c>
      <c r="B5512">
        <v>171</v>
      </c>
      <c r="C5512" s="14" t="s">
        <v>208</v>
      </c>
      <c r="D5512" s="14" t="s">
        <v>40</v>
      </c>
      <c r="E5512" s="14" t="s">
        <v>645</v>
      </c>
      <c r="F5512" s="15">
        <v>26293</v>
      </c>
      <c r="G5512" s="14" t="s">
        <v>43</v>
      </c>
      <c r="H5512" s="14" t="s">
        <v>42</v>
      </c>
      <c r="I5512">
        <v>20000</v>
      </c>
      <c r="J5512">
        <v>0</v>
      </c>
      <c r="K5512" s="14" t="s">
        <v>81</v>
      </c>
      <c r="L5512" s="14" t="s">
        <v>60</v>
      </c>
      <c r="O5512">
        <v>16443</v>
      </c>
      <c r="P5512">
        <v>239</v>
      </c>
      <c r="Q5512" t="str">
        <f>_xlfn.CONCAT(Clientes__2[[#This Row],[Nombre]], " ",Clientes__2[[#This Row],[Nombres2]], " ",Clientes__2[[#This Row],[Apellido]],)</f>
        <v>Cedric T Zhu</v>
      </c>
      <c r="R5512" s="15">
        <v>28922</v>
      </c>
      <c r="S5512" s="14" t="s">
        <v>43</v>
      </c>
      <c r="T5512" s="14" t="s">
        <v>115</v>
      </c>
      <c r="U5512">
        <v>30000</v>
      </c>
      <c r="V5512">
        <v>3</v>
      </c>
      <c r="W5512" s="14" t="s">
        <v>63</v>
      </c>
      <c r="X5512" s="14" t="s">
        <v>91</v>
      </c>
    </row>
    <row r="5513" spans="1:24" x14ac:dyDescent="0.2">
      <c r="A5513">
        <v>28000</v>
      </c>
      <c r="B5513">
        <v>52</v>
      </c>
      <c r="C5513" s="14" t="s">
        <v>212</v>
      </c>
      <c r="D5513" s="14"/>
      <c r="E5513" s="14" t="s">
        <v>490</v>
      </c>
      <c r="F5513" s="15">
        <v>13973</v>
      </c>
      <c r="G5513" s="14" t="s">
        <v>43</v>
      </c>
      <c r="H5513" s="14" t="s">
        <v>115</v>
      </c>
      <c r="I5513">
        <v>60000</v>
      </c>
      <c r="J5513">
        <v>3</v>
      </c>
      <c r="K5513" s="14" t="s">
        <v>70</v>
      </c>
      <c r="L5513" s="14" t="s">
        <v>66</v>
      </c>
      <c r="O5513">
        <v>18994</v>
      </c>
      <c r="P5513">
        <v>618</v>
      </c>
      <c r="Q5513" t="str">
        <f>_xlfn.CONCAT(Clientes__2[[#This Row],[Nombre]], " ",Clientes__2[[#This Row],[Nombres2]], " ",Clientes__2[[#This Row],[Apellido]],)</f>
        <v>Rebecca  Roberts</v>
      </c>
      <c r="R5513" s="15">
        <v>17492</v>
      </c>
      <c r="S5513" s="14" t="s">
        <v>42</v>
      </c>
      <c r="T5513" s="14" t="s">
        <v>42</v>
      </c>
      <c r="U5513">
        <v>70000</v>
      </c>
      <c r="V5513">
        <v>2</v>
      </c>
      <c r="W5513" s="14" t="s">
        <v>63</v>
      </c>
      <c r="X5513" s="14" t="s">
        <v>84</v>
      </c>
    </row>
    <row r="5514" spans="1:24" x14ac:dyDescent="0.2">
      <c r="A5514">
        <v>23725</v>
      </c>
      <c r="B5514">
        <v>71</v>
      </c>
      <c r="C5514" s="14" t="s">
        <v>444</v>
      </c>
      <c r="D5514" s="14" t="s">
        <v>46</v>
      </c>
      <c r="E5514" s="14" t="s">
        <v>935</v>
      </c>
      <c r="F5514" s="15">
        <v>18540</v>
      </c>
      <c r="G5514" s="14" t="s">
        <v>42</v>
      </c>
      <c r="H5514" s="14" t="s">
        <v>42</v>
      </c>
      <c r="I5514">
        <v>40000</v>
      </c>
      <c r="J5514">
        <v>2</v>
      </c>
      <c r="K5514" s="14" t="s">
        <v>81</v>
      </c>
      <c r="L5514" s="14" t="s">
        <v>54</v>
      </c>
      <c r="O5514">
        <v>18988</v>
      </c>
      <c r="P5514">
        <v>322</v>
      </c>
      <c r="Q5514" t="str">
        <f>_xlfn.CONCAT(Clientes__2[[#This Row],[Nombre]], " ",Clientes__2[[#This Row],[Nombres2]], " ",Clientes__2[[#This Row],[Apellido]],)</f>
        <v>Dennis L Ware</v>
      </c>
      <c r="R5514" s="15">
        <v>16442</v>
      </c>
      <c r="S5514" s="14" t="s">
        <v>43</v>
      </c>
      <c r="T5514" s="14" t="s">
        <v>115</v>
      </c>
      <c r="U5514">
        <v>70000</v>
      </c>
      <c r="V5514">
        <v>5</v>
      </c>
      <c r="W5514" s="14" t="s">
        <v>55</v>
      </c>
      <c r="X5514" s="14" t="s">
        <v>66</v>
      </c>
    </row>
    <row r="5515" spans="1:24" x14ac:dyDescent="0.2">
      <c r="A5515">
        <v>11591</v>
      </c>
      <c r="B5515">
        <v>209</v>
      </c>
      <c r="C5515" s="14" t="s">
        <v>331</v>
      </c>
      <c r="D5515" s="14" t="s">
        <v>119</v>
      </c>
      <c r="E5515" s="14" t="s">
        <v>83</v>
      </c>
      <c r="F5515" s="15">
        <v>23147</v>
      </c>
      <c r="G5515" s="14" t="s">
        <v>43</v>
      </c>
      <c r="H5515" s="14" t="s">
        <v>115</v>
      </c>
      <c r="I5515">
        <v>30000</v>
      </c>
      <c r="J5515">
        <v>3</v>
      </c>
      <c r="K5515" s="14" t="s">
        <v>63</v>
      </c>
      <c r="L5515" s="14" t="s">
        <v>91</v>
      </c>
      <c r="O5515">
        <v>12249</v>
      </c>
      <c r="P5515">
        <v>8</v>
      </c>
      <c r="Q5515" t="str">
        <f>_xlfn.CONCAT(Clientes__2[[#This Row],[Nombre]], " ",Clientes__2[[#This Row],[Nombres2]], " ",Clientes__2[[#This Row],[Apellido]],)</f>
        <v>Stacey W Lu</v>
      </c>
      <c r="R5515" s="15">
        <v>28749</v>
      </c>
      <c r="S5515" s="14" t="s">
        <v>42</v>
      </c>
      <c r="T5515" s="14" t="s">
        <v>42</v>
      </c>
      <c r="U5515">
        <v>20000</v>
      </c>
      <c r="V5515">
        <v>0</v>
      </c>
      <c r="W5515" s="14" t="s">
        <v>55</v>
      </c>
      <c r="X5515" s="14" t="s">
        <v>91</v>
      </c>
    </row>
    <row r="5516" spans="1:24" x14ac:dyDescent="0.2">
      <c r="A5516">
        <v>13770</v>
      </c>
      <c r="B5516">
        <v>131</v>
      </c>
      <c r="C5516" s="14" t="s">
        <v>192</v>
      </c>
      <c r="D5516" s="14" t="s">
        <v>116</v>
      </c>
      <c r="E5516" s="14" t="s">
        <v>427</v>
      </c>
      <c r="F5516" s="15">
        <v>25045</v>
      </c>
      <c r="G5516" s="14" t="s">
        <v>42</v>
      </c>
      <c r="H5516" s="14" t="s">
        <v>42</v>
      </c>
      <c r="I5516">
        <v>40000</v>
      </c>
      <c r="J5516">
        <v>0</v>
      </c>
      <c r="K5516" s="14" t="s">
        <v>70</v>
      </c>
      <c r="L5516" s="14" t="s">
        <v>91</v>
      </c>
      <c r="O5516">
        <v>11156</v>
      </c>
      <c r="P5516">
        <v>334</v>
      </c>
      <c r="Q5516" t="str">
        <f>_xlfn.CONCAT(Clientes__2[[#This Row],[Nombre]], " ",Clientes__2[[#This Row],[Nombres2]], " ",Clientes__2[[#This Row],[Apellido]],)</f>
        <v>Gerald A Moreno</v>
      </c>
      <c r="R5516" s="15">
        <v>27797</v>
      </c>
      <c r="S5516" s="14" t="s">
        <v>43</v>
      </c>
      <c r="T5516" s="14" t="s">
        <v>115</v>
      </c>
      <c r="U5516">
        <v>40000</v>
      </c>
      <c r="V5516">
        <v>0</v>
      </c>
      <c r="W5516" s="14" t="s">
        <v>63</v>
      </c>
      <c r="X5516" s="14" t="s">
        <v>54</v>
      </c>
    </row>
    <row r="5517" spans="1:24" x14ac:dyDescent="0.2">
      <c r="A5517">
        <v>20021</v>
      </c>
      <c r="B5517">
        <v>50</v>
      </c>
      <c r="C5517" s="14" t="s">
        <v>130</v>
      </c>
      <c r="D5517" s="14" t="s">
        <v>426</v>
      </c>
      <c r="E5517" s="14" t="s">
        <v>462</v>
      </c>
      <c r="F5517" s="15">
        <v>23921</v>
      </c>
      <c r="G5517" s="14" t="s">
        <v>42</v>
      </c>
      <c r="H5517" s="14" t="s">
        <v>42</v>
      </c>
      <c r="I5517">
        <v>80000</v>
      </c>
      <c r="J5517">
        <v>4</v>
      </c>
      <c r="K5517" s="14" t="s">
        <v>55</v>
      </c>
      <c r="L5517" s="14" t="s">
        <v>54</v>
      </c>
      <c r="O5517">
        <v>18409</v>
      </c>
      <c r="P5517">
        <v>298</v>
      </c>
      <c r="Q5517" t="str">
        <f>_xlfn.CONCAT(Clientes__2[[#This Row],[Nombre]], " ",Clientes__2[[#This Row],[Nombres2]], " ",Clientes__2[[#This Row],[Apellido]],)</f>
        <v>Alexander I Jones</v>
      </c>
      <c r="R5517" s="15">
        <v>20344</v>
      </c>
      <c r="S5517" s="14" t="s">
        <v>42</v>
      </c>
      <c r="T5517" s="14" t="s">
        <v>115</v>
      </c>
      <c r="U5517">
        <v>60000</v>
      </c>
      <c r="V5517">
        <v>2</v>
      </c>
      <c r="W5517" s="14" t="s">
        <v>67</v>
      </c>
      <c r="X5517" s="14" t="s">
        <v>84</v>
      </c>
    </row>
    <row r="5518" spans="1:24" x14ac:dyDescent="0.2">
      <c r="A5518">
        <v>15360</v>
      </c>
      <c r="B5518">
        <v>301</v>
      </c>
      <c r="C5518" s="14" t="s">
        <v>467</v>
      </c>
      <c r="D5518" s="14"/>
      <c r="E5518" s="14" t="s">
        <v>131</v>
      </c>
      <c r="F5518" s="15">
        <v>12227</v>
      </c>
      <c r="G5518" s="14" t="s">
        <v>42</v>
      </c>
      <c r="H5518" s="14" t="s">
        <v>42</v>
      </c>
      <c r="I5518">
        <v>110000</v>
      </c>
      <c r="J5518">
        <v>1</v>
      </c>
      <c r="K5518" s="14" t="s">
        <v>70</v>
      </c>
      <c r="L5518" s="14" t="s">
        <v>66</v>
      </c>
      <c r="O5518">
        <v>12272</v>
      </c>
      <c r="P5518">
        <v>243</v>
      </c>
      <c r="Q5518" t="str">
        <f>_xlfn.CONCAT(Clientes__2[[#This Row],[Nombre]], " ",Clientes__2[[#This Row],[Nombres2]], " ",Clientes__2[[#This Row],[Apellido]],)</f>
        <v>Ryan  Martin</v>
      </c>
      <c r="R5518" s="15">
        <v>21894</v>
      </c>
      <c r="S5518" s="14" t="s">
        <v>42</v>
      </c>
      <c r="T5518" s="14" t="s">
        <v>42</v>
      </c>
      <c r="U5518">
        <v>40000</v>
      </c>
      <c r="V5518">
        <v>3</v>
      </c>
      <c r="W5518" s="14" t="s">
        <v>70</v>
      </c>
      <c r="X5518" s="14" t="s">
        <v>91</v>
      </c>
    </row>
    <row r="5519" spans="1:24" x14ac:dyDescent="0.2">
      <c r="A5519">
        <v>22645</v>
      </c>
      <c r="B5519">
        <v>184</v>
      </c>
      <c r="C5519" s="14" t="s">
        <v>255</v>
      </c>
      <c r="D5519" s="14"/>
      <c r="E5519" s="14" t="s">
        <v>288</v>
      </c>
      <c r="F5519" s="15">
        <v>24511</v>
      </c>
      <c r="G5519" s="14" t="s">
        <v>43</v>
      </c>
      <c r="H5519" s="14" t="s">
        <v>115</v>
      </c>
      <c r="I5519">
        <v>30000</v>
      </c>
      <c r="J5519">
        <v>1</v>
      </c>
      <c r="K5519" s="14" t="s">
        <v>55</v>
      </c>
      <c r="L5519" s="14" t="s">
        <v>91</v>
      </c>
      <c r="O5519">
        <v>24643</v>
      </c>
      <c r="P5519">
        <v>374</v>
      </c>
      <c r="Q5519" t="str">
        <f>_xlfn.CONCAT(Clientes__2[[#This Row],[Nombre]], " ",Clientes__2[[#This Row],[Nombres2]], " ",Clientes__2[[#This Row],[Apellido]],)</f>
        <v>Isabella  Murphy</v>
      </c>
      <c r="R5519" s="15">
        <v>15914</v>
      </c>
      <c r="S5519" s="14" t="s">
        <v>43</v>
      </c>
      <c r="T5519" s="14" t="s">
        <v>115</v>
      </c>
      <c r="U5519">
        <v>60000</v>
      </c>
      <c r="V5519">
        <v>4</v>
      </c>
      <c r="W5519" s="14" t="s">
        <v>55</v>
      </c>
      <c r="X5519" s="14" t="s">
        <v>66</v>
      </c>
    </row>
    <row r="5520" spans="1:24" x14ac:dyDescent="0.2">
      <c r="A5520">
        <v>14068</v>
      </c>
      <c r="B5520">
        <v>12</v>
      </c>
      <c r="C5520" s="14" t="s">
        <v>764</v>
      </c>
      <c r="D5520" s="14"/>
      <c r="E5520" s="14" t="s">
        <v>640</v>
      </c>
      <c r="F5520" s="15">
        <v>22801</v>
      </c>
      <c r="G5520" s="14" t="s">
        <v>42</v>
      </c>
      <c r="H5520" s="14" t="s">
        <v>42</v>
      </c>
      <c r="I5520">
        <v>70000</v>
      </c>
      <c r="J5520">
        <v>5</v>
      </c>
      <c r="K5520" s="14" t="s">
        <v>55</v>
      </c>
      <c r="L5520" s="14" t="s">
        <v>84</v>
      </c>
      <c r="O5520">
        <v>22064</v>
      </c>
      <c r="P5520">
        <v>39</v>
      </c>
      <c r="Q5520" t="str">
        <f>_xlfn.CONCAT(Clientes__2[[#This Row],[Nombre]], " ",Clientes__2[[#This Row],[Nombres2]], " ",Clientes__2[[#This Row],[Apellido]],)</f>
        <v>Brent  McDonald</v>
      </c>
      <c r="R5520" s="15">
        <v>16581</v>
      </c>
      <c r="S5520" s="14" t="s">
        <v>42</v>
      </c>
      <c r="T5520" s="14" t="s">
        <v>42</v>
      </c>
      <c r="U5520">
        <v>20000</v>
      </c>
      <c r="V5520">
        <v>4</v>
      </c>
      <c r="W5520" s="14" t="s">
        <v>67</v>
      </c>
      <c r="X5520" s="14" t="s">
        <v>54</v>
      </c>
    </row>
    <row r="5521" spans="1:24" x14ac:dyDescent="0.2">
      <c r="A5521">
        <v>14490</v>
      </c>
      <c r="B5521">
        <v>312</v>
      </c>
      <c r="C5521" s="14" t="s">
        <v>496</v>
      </c>
      <c r="D5521" s="14" t="s">
        <v>347</v>
      </c>
      <c r="E5521" s="14" t="s">
        <v>430</v>
      </c>
      <c r="F5521" s="15">
        <v>19649</v>
      </c>
      <c r="G5521" s="14" t="s">
        <v>42</v>
      </c>
      <c r="H5521" s="14" t="s">
        <v>42</v>
      </c>
      <c r="I5521">
        <v>70000</v>
      </c>
      <c r="J5521">
        <v>3</v>
      </c>
      <c r="K5521" s="14" t="s">
        <v>70</v>
      </c>
      <c r="L5521" s="14" t="s">
        <v>66</v>
      </c>
      <c r="O5521">
        <v>18940</v>
      </c>
      <c r="P5521">
        <v>547</v>
      </c>
      <c r="Q5521" t="str">
        <f>_xlfn.CONCAT(Clientes__2[[#This Row],[Nombre]], " ",Clientes__2[[#This Row],[Nombres2]], " ",Clientes__2[[#This Row],[Apellido]],)</f>
        <v>Aidan B Butler</v>
      </c>
      <c r="R5521" s="15">
        <v>21110</v>
      </c>
      <c r="S5521" s="14" t="s">
        <v>42</v>
      </c>
      <c r="T5521" s="14" t="s">
        <v>42</v>
      </c>
      <c r="U5521">
        <v>70000</v>
      </c>
      <c r="V5521">
        <v>2</v>
      </c>
      <c r="W5521" s="14" t="s">
        <v>81</v>
      </c>
      <c r="X5521" s="14" t="s">
        <v>54</v>
      </c>
    </row>
    <row r="5522" spans="1:24" x14ac:dyDescent="0.2">
      <c r="A5522">
        <v>14295</v>
      </c>
      <c r="B5522">
        <v>383</v>
      </c>
      <c r="C5522" s="14" t="s">
        <v>480</v>
      </c>
      <c r="D5522" s="14"/>
      <c r="E5522" s="14" t="s">
        <v>156</v>
      </c>
      <c r="F5522" s="15">
        <v>21015</v>
      </c>
      <c r="G5522" s="14" t="s">
        <v>43</v>
      </c>
      <c r="H5522" s="14" t="s">
        <v>115</v>
      </c>
      <c r="I5522">
        <v>60000</v>
      </c>
      <c r="J5522">
        <v>2</v>
      </c>
      <c r="K5522" s="14" t="s">
        <v>67</v>
      </c>
      <c r="L5522" s="14" t="s">
        <v>84</v>
      </c>
      <c r="O5522">
        <v>26297</v>
      </c>
      <c r="P5522">
        <v>543</v>
      </c>
      <c r="Q5522" t="str">
        <f>_xlfn.CONCAT(Clientes__2[[#This Row],[Nombre]], " ",Clientes__2[[#This Row],[Nombres2]], " ",Clientes__2[[#This Row],[Apellido]],)</f>
        <v>Hannah  Thomas</v>
      </c>
      <c r="R5522" s="15">
        <v>26659</v>
      </c>
      <c r="S5522" s="14" t="s">
        <v>42</v>
      </c>
      <c r="T5522" s="14" t="s">
        <v>42</v>
      </c>
      <c r="U5522">
        <v>50000</v>
      </c>
      <c r="V5522">
        <v>1</v>
      </c>
      <c r="W5522" s="14" t="s">
        <v>55</v>
      </c>
      <c r="X5522" s="14" t="s">
        <v>54</v>
      </c>
    </row>
    <row r="5523" spans="1:24" x14ac:dyDescent="0.2">
      <c r="A5523">
        <v>12369</v>
      </c>
      <c r="B5523">
        <v>36</v>
      </c>
      <c r="C5523" s="14" t="s">
        <v>783</v>
      </c>
      <c r="D5523" s="14"/>
      <c r="E5523" s="14" t="s">
        <v>225</v>
      </c>
      <c r="F5523" s="15">
        <v>23290</v>
      </c>
      <c r="G5523" s="14" t="s">
        <v>43</v>
      </c>
      <c r="H5523" s="14" t="s">
        <v>42</v>
      </c>
      <c r="I5523">
        <v>60000</v>
      </c>
      <c r="J5523">
        <v>4</v>
      </c>
      <c r="K5523" s="14" t="s">
        <v>55</v>
      </c>
      <c r="L5523" s="14" t="s">
        <v>84</v>
      </c>
      <c r="O5523">
        <v>27389</v>
      </c>
      <c r="P5523">
        <v>385</v>
      </c>
      <c r="Q5523" t="str">
        <f>_xlfn.CONCAT(Clientes__2[[#This Row],[Nombre]], " ",Clientes__2[[#This Row],[Nombres2]], " ",Clientes__2[[#This Row],[Apellido]],)</f>
        <v>Terrence  Lal</v>
      </c>
      <c r="R5523" s="15">
        <v>14900</v>
      </c>
      <c r="S5523" s="14" t="s">
        <v>43</v>
      </c>
      <c r="T5523" s="14" t="s">
        <v>42</v>
      </c>
      <c r="U5523">
        <v>60000</v>
      </c>
      <c r="V5523">
        <v>3</v>
      </c>
      <c r="W5523" s="14" t="s">
        <v>55</v>
      </c>
      <c r="X5523" s="14" t="s">
        <v>66</v>
      </c>
    </row>
    <row r="5524" spans="1:24" x14ac:dyDescent="0.2">
      <c r="A5524">
        <v>27049</v>
      </c>
      <c r="B5524">
        <v>43</v>
      </c>
      <c r="C5524" s="14" t="s">
        <v>680</v>
      </c>
      <c r="D5524" s="14"/>
      <c r="E5524" s="14" t="s">
        <v>201</v>
      </c>
      <c r="F5524" s="15">
        <v>21249</v>
      </c>
      <c r="G5524" s="14" t="s">
        <v>42</v>
      </c>
      <c r="H5524" s="14" t="s">
        <v>115</v>
      </c>
      <c r="I5524">
        <v>40000</v>
      </c>
      <c r="J5524">
        <v>1</v>
      </c>
      <c r="K5524" s="14" t="s">
        <v>63</v>
      </c>
      <c r="L5524" s="14" t="s">
        <v>91</v>
      </c>
      <c r="O5524">
        <v>14399</v>
      </c>
      <c r="P5524">
        <v>359</v>
      </c>
      <c r="Q5524" t="str">
        <f>_xlfn.CONCAT(Clientes__2[[#This Row],[Nombre]], " ",Clientes__2[[#This Row],[Nombres2]], " ",Clientes__2[[#This Row],[Apellido]],)</f>
        <v>Faith  Sanchez</v>
      </c>
      <c r="R5524" s="15">
        <v>17659</v>
      </c>
      <c r="S5524" s="14" t="s">
        <v>43</v>
      </c>
      <c r="T5524" s="14" t="s">
        <v>42</v>
      </c>
      <c r="U5524">
        <v>60000</v>
      </c>
      <c r="V5524">
        <v>2</v>
      </c>
      <c r="W5524" s="14" t="s">
        <v>55</v>
      </c>
      <c r="X5524" s="14" t="s">
        <v>66</v>
      </c>
    </row>
    <row r="5525" spans="1:24" x14ac:dyDescent="0.2">
      <c r="A5525">
        <v>19858</v>
      </c>
      <c r="B5525">
        <v>548</v>
      </c>
      <c r="C5525" s="14" t="s">
        <v>341</v>
      </c>
      <c r="D5525" s="14" t="s">
        <v>185</v>
      </c>
      <c r="E5525" s="14" t="s">
        <v>319</v>
      </c>
      <c r="F5525" s="15">
        <v>17098</v>
      </c>
      <c r="G5525" s="14" t="s">
        <v>42</v>
      </c>
      <c r="H5525" s="14" t="s">
        <v>115</v>
      </c>
      <c r="I5525">
        <v>60000</v>
      </c>
      <c r="J5525">
        <v>4</v>
      </c>
      <c r="K5525" s="14" t="s">
        <v>55</v>
      </c>
      <c r="L5525" s="14" t="s">
        <v>66</v>
      </c>
      <c r="O5525">
        <v>23330</v>
      </c>
      <c r="P5525">
        <v>34</v>
      </c>
      <c r="Q5525" t="str">
        <f>_xlfn.CONCAT(Clientes__2[[#This Row],[Nombre]], " ",Clientes__2[[#This Row],[Nombres2]], " ",Clientes__2[[#This Row],[Apellido]],)</f>
        <v>Jenna G Collins</v>
      </c>
      <c r="R5525" s="15">
        <v>19665</v>
      </c>
      <c r="S5525" s="14" t="s">
        <v>43</v>
      </c>
      <c r="T5525" s="14" t="s">
        <v>42</v>
      </c>
      <c r="U5525">
        <v>40000</v>
      </c>
      <c r="V5525">
        <v>2</v>
      </c>
      <c r="W5525" s="14" t="s">
        <v>63</v>
      </c>
      <c r="X5525" s="14" t="s">
        <v>54</v>
      </c>
    </row>
    <row r="5526" spans="1:24" x14ac:dyDescent="0.2">
      <c r="A5526">
        <v>12384</v>
      </c>
      <c r="B5526">
        <v>168</v>
      </c>
      <c r="C5526" s="14" t="s">
        <v>71</v>
      </c>
      <c r="D5526" s="14" t="s">
        <v>128</v>
      </c>
      <c r="E5526" s="14" t="s">
        <v>363</v>
      </c>
      <c r="F5526" s="15">
        <v>26938</v>
      </c>
      <c r="G5526" s="14" t="s">
        <v>42</v>
      </c>
      <c r="H5526" s="14" t="s">
        <v>115</v>
      </c>
      <c r="I5526">
        <v>40000</v>
      </c>
      <c r="J5526">
        <v>1</v>
      </c>
      <c r="K5526" s="14" t="s">
        <v>55</v>
      </c>
      <c r="L5526" s="14" t="s">
        <v>54</v>
      </c>
      <c r="O5526">
        <v>14492</v>
      </c>
      <c r="P5526">
        <v>635</v>
      </c>
      <c r="Q5526" t="str">
        <f>_xlfn.CONCAT(Clientes__2[[#This Row],[Nombre]], " ",Clientes__2[[#This Row],[Nombres2]], " ",Clientes__2[[#This Row],[Apellido]],)</f>
        <v>Jacquelyn C Gutierrez</v>
      </c>
      <c r="R5526" s="15">
        <v>19505</v>
      </c>
      <c r="S5526" s="14" t="s">
        <v>42</v>
      </c>
      <c r="T5526" s="14" t="s">
        <v>42</v>
      </c>
      <c r="U5526">
        <v>70000</v>
      </c>
      <c r="V5526">
        <v>3</v>
      </c>
      <c r="W5526" s="14" t="s">
        <v>70</v>
      </c>
      <c r="X5526" s="14" t="s">
        <v>66</v>
      </c>
    </row>
    <row r="5527" spans="1:24" x14ac:dyDescent="0.2">
      <c r="A5527">
        <v>22462</v>
      </c>
      <c r="B5527">
        <v>130</v>
      </c>
      <c r="C5527" s="14" t="s">
        <v>846</v>
      </c>
      <c r="D5527" s="14"/>
      <c r="E5527" s="14" t="s">
        <v>453</v>
      </c>
      <c r="F5527" s="15">
        <v>24842</v>
      </c>
      <c r="G5527" s="14" t="s">
        <v>43</v>
      </c>
      <c r="H5527" s="14" t="s">
        <v>115</v>
      </c>
      <c r="I5527">
        <v>20000</v>
      </c>
      <c r="J5527">
        <v>1</v>
      </c>
      <c r="K5527" s="14" t="s">
        <v>63</v>
      </c>
      <c r="L5527" s="14" t="s">
        <v>60</v>
      </c>
      <c r="O5527">
        <v>17455</v>
      </c>
      <c r="P5527">
        <v>311</v>
      </c>
      <c r="Q5527" t="str">
        <f>_xlfn.CONCAT(Clientes__2[[#This Row],[Nombre]], " ",Clientes__2[[#This Row],[Nombres2]], " ",Clientes__2[[#This Row],[Apellido]],)</f>
        <v>Lydia  Chandra</v>
      </c>
      <c r="R5527" s="15">
        <v>22054</v>
      </c>
      <c r="S5527" s="14" t="s">
        <v>42</v>
      </c>
      <c r="T5527" s="14" t="s">
        <v>42</v>
      </c>
      <c r="U5527">
        <v>110000</v>
      </c>
      <c r="V5527">
        <v>3</v>
      </c>
      <c r="W5527" s="14" t="s">
        <v>63</v>
      </c>
      <c r="X5527" s="14" t="s">
        <v>84</v>
      </c>
    </row>
    <row r="5528" spans="1:24" x14ac:dyDescent="0.2">
      <c r="A5528">
        <v>19829</v>
      </c>
      <c r="B5528">
        <v>62</v>
      </c>
      <c r="C5528" s="14" t="s">
        <v>503</v>
      </c>
      <c r="D5528" s="14" t="s">
        <v>128</v>
      </c>
      <c r="E5528" s="14" t="s">
        <v>360</v>
      </c>
      <c r="F5528" s="15">
        <v>23257</v>
      </c>
      <c r="G5528" s="14" t="s">
        <v>43</v>
      </c>
      <c r="H5528" s="14" t="s">
        <v>42</v>
      </c>
      <c r="I5528">
        <v>60000</v>
      </c>
      <c r="J5528">
        <v>3</v>
      </c>
      <c r="K5528" s="14" t="s">
        <v>70</v>
      </c>
      <c r="L5528" s="14" t="s">
        <v>84</v>
      </c>
      <c r="O5528">
        <v>22747</v>
      </c>
      <c r="P5528">
        <v>325</v>
      </c>
      <c r="Q5528" t="str">
        <f>_xlfn.CONCAT(Clientes__2[[#This Row],[Nombre]], " ",Clientes__2[[#This Row],[Nombres2]], " ",Clientes__2[[#This Row],[Apellido]],)</f>
        <v>Lucas C Mitchell</v>
      </c>
      <c r="R5528" s="15">
        <v>16506</v>
      </c>
      <c r="S5528" s="14" t="s">
        <v>42</v>
      </c>
      <c r="T5528" s="14" t="s">
        <v>115</v>
      </c>
      <c r="U5528">
        <v>70000</v>
      </c>
      <c r="V5528">
        <v>5</v>
      </c>
      <c r="W5528" s="14" t="s">
        <v>55</v>
      </c>
      <c r="X5528" s="14" t="s">
        <v>66</v>
      </c>
    </row>
    <row r="5529" spans="1:24" x14ac:dyDescent="0.2">
      <c r="A5529">
        <v>22282</v>
      </c>
      <c r="B5529">
        <v>542</v>
      </c>
      <c r="C5529" s="14" t="s">
        <v>320</v>
      </c>
      <c r="D5529" s="14"/>
      <c r="E5529" s="14" t="s">
        <v>398</v>
      </c>
      <c r="F5529" s="15">
        <v>23403</v>
      </c>
      <c r="G5529" s="14" t="s">
        <v>43</v>
      </c>
      <c r="H5529" s="14" t="s">
        <v>42</v>
      </c>
      <c r="I5529">
        <v>40000</v>
      </c>
      <c r="J5529">
        <v>0</v>
      </c>
      <c r="K5529" s="14" t="s">
        <v>55</v>
      </c>
      <c r="L5529" s="14" t="s">
        <v>84</v>
      </c>
      <c r="O5529">
        <v>25673</v>
      </c>
      <c r="P5529">
        <v>224</v>
      </c>
      <c r="Q5529" t="str">
        <f>_xlfn.CONCAT(Clientes__2[[#This Row],[Nombre]], " ",Clientes__2[[#This Row],[Nombres2]], " ",Clientes__2[[#This Row],[Apellido]],)</f>
        <v>Jonathan  Hughes</v>
      </c>
      <c r="R5529" s="15">
        <v>27860</v>
      </c>
      <c r="S5529" s="14" t="s">
        <v>43</v>
      </c>
      <c r="T5529" s="14" t="s">
        <v>42</v>
      </c>
      <c r="U5529">
        <v>20000</v>
      </c>
      <c r="V5529">
        <v>0</v>
      </c>
      <c r="W5529" s="14" t="s">
        <v>67</v>
      </c>
      <c r="X5529" s="14" t="s">
        <v>60</v>
      </c>
    </row>
    <row r="5530" spans="1:24" x14ac:dyDescent="0.2">
      <c r="A5530">
        <v>18966</v>
      </c>
      <c r="B5530">
        <v>299</v>
      </c>
      <c r="C5530" s="14" t="s">
        <v>223</v>
      </c>
      <c r="D5530" s="14"/>
      <c r="E5530" s="14" t="s">
        <v>254</v>
      </c>
      <c r="F5530" s="15">
        <v>15632</v>
      </c>
      <c r="G5530" s="14" t="s">
        <v>42</v>
      </c>
      <c r="H5530" s="14" t="s">
        <v>115</v>
      </c>
      <c r="I5530">
        <v>50000</v>
      </c>
      <c r="J5530">
        <v>4</v>
      </c>
      <c r="K5530" s="14" t="s">
        <v>55</v>
      </c>
      <c r="L5530" s="14" t="s">
        <v>66</v>
      </c>
      <c r="O5530">
        <v>11331</v>
      </c>
      <c r="P5530">
        <v>63</v>
      </c>
      <c r="Q5530" t="str">
        <f>_xlfn.CONCAT(Clientes__2[[#This Row],[Nombre]], " ",Clientes__2[[#This Row],[Nombres2]], " ",Clientes__2[[#This Row],[Apellido]],)</f>
        <v>Carly  Rai</v>
      </c>
      <c r="R5530" s="15">
        <v>25025</v>
      </c>
      <c r="S5530" s="14" t="s">
        <v>42</v>
      </c>
      <c r="T5530" s="14" t="s">
        <v>115</v>
      </c>
      <c r="U5530">
        <v>90000</v>
      </c>
      <c r="V5530">
        <v>4</v>
      </c>
      <c r="W5530" s="14" t="s">
        <v>63</v>
      </c>
      <c r="X5530" s="14" t="s">
        <v>54</v>
      </c>
    </row>
    <row r="5531" spans="1:24" x14ac:dyDescent="0.2">
      <c r="A5531">
        <v>11640</v>
      </c>
      <c r="B5531">
        <v>51</v>
      </c>
      <c r="C5531" s="14" t="s">
        <v>354</v>
      </c>
      <c r="D5531" s="14" t="s">
        <v>116</v>
      </c>
      <c r="E5531" s="14" t="s">
        <v>649</v>
      </c>
      <c r="F5531" s="15">
        <v>25691</v>
      </c>
      <c r="G5531" s="14" t="s">
        <v>42</v>
      </c>
      <c r="H5531" s="14" t="s">
        <v>115</v>
      </c>
      <c r="I5531">
        <v>50000</v>
      </c>
      <c r="J5531">
        <v>1</v>
      </c>
      <c r="K5531" s="14" t="s">
        <v>55</v>
      </c>
      <c r="L5531" s="14" t="s">
        <v>54</v>
      </c>
      <c r="O5531">
        <v>16240</v>
      </c>
      <c r="P5531">
        <v>301</v>
      </c>
      <c r="Q5531" t="str">
        <f>_xlfn.CONCAT(Clientes__2[[#This Row],[Nombre]], " ",Clientes__2[[#This Row],[Nombres2]], " ",Clientes__2[[#This Row],[Apellido]],)</f>
        <v>Chloe A Wilson</v>
      </c>
      <c r="R5531" s="15">
        <v>21231</v>
      </c>
      <c r="S5531" s="14" t="s">
        <v>43</v>
      </c>
      <c r="T5531" s="14" t="s">
        <v>115</v>
      </c>
      <c r="U5531">
        <v>80000</v>
      </c>
      <c r="V5531">
        <v>4</v>
      </c>
      <c r="W5531" s="14" t="s">
        <v>70</v>
      </c>
      <c r="X5531" s="14" t="s">
        <v>54</v>
      </c>
    </row>
    <row r="5532" spans="1:24" x14ac:dyDescent="0.2">
      <c r="A5532">
        <v>19031</v>
      </c>
      <c r="B5532">
        <v>253</v>
      </c>
      <c r="C5532" s="14" t="s">
        <v>677</v>
      </c>
      <c r="D5532" s="14" t="s">
        <v>43</v>
      </c>
      <c r="E5532" s="14" t="s">
        <v>230</v>
      </c>
      <c r="F5532" s="15">
        <v>21014</v>
      </c>
      <c r="G5532" s="14" t="s">
        <v>42</v>
      </c>
      <c r="H5532" s="14" t="s">
        <v>115</v>
      </c>
      <c r="I5532">
        <v>150000</v>
      </c>
      <c r="J5532">
        <v>2</v>
      </c>
      <c r="K5532" s="14" t="s">
        <v>67</v>
      </c>
      <c r="L5532" s="14" t="s">
        <v>84</v>
      </c>
      <c r="O5532">
        <v>15021</v>
      </c>
      <c r="P5532">
        <v>4</v>
      </c>
      <c r="Q5532" t="str">
        <f>_xlfn.CONCAT(Clientes__2[[#This Row],[Nombre]], " ",Clientes__2[[#This Row],[Nombres2]], " ",Clientes__2[[#This Row],[Apellido]],)</f>
        <v>Regina S Perez</v>
      </c>
      <c r="R5532" s="15">
        <v>18730</v>
      </c>
      <c r="S5532" s="14" t="s">
        <v>42</v>
      </c>
      <c r="T5532" s="14" t="s">
        <v>42</v>
      </c>
      <c r="U5532">
        <v>30000</v>
      </c>
      <c r="V5532">
        <v>3</v>
      </c>
      <c r="W5532" s="14" t="s">
        <v>67</v>
      </c>
      <c r="X5532" s="14" t="s">
        <v>54</v>
      </c>
    </row>
    <row r="5533" spans="1:24" x14ac:dyDescent="0.2">
      <c r="A5533">
        <v>23397</v>
      </c>
      <c r="B5533">
        <v>56</v>
      </c>
      <c r="C5533" s="14" t="s">
        <v>169</v>
      </c>
      <c r="D5533" s="14"/>
      <c r="E5533" s="14" t="s">
        <v>278</v>
      </c>
      <c r="F5533" s="15">
        <v>22024</v>
      </c>
      <c r="G5533" s="14" t="s">
        <v>42</v>
      </c>
      <c r="H5533" s="14" t="s">
        <v>115</v>
      </c>
      <c r="I5533">
        <v>60000</v>
      </c>
      <c r="J5533">
        <v>1</v>
      </c>
      <c r="K5533" s="14" t="s">
        <v>63</v>
      </c>
      <c r="L5533" s="14" t="s">
        <v>54</v>
      </c>
      <c r="O5533">
        <v>18008</v>
      </c>
      <c r="P5533">
        <v>221</v>
      </c>
      <c r="Q5533" t="str">
        <f>_xlfn.CONCAT(Clientes__2[[#This Row],[Nombre]], " ",Clientes__2[[#This Row],[Nombres2]], " ",Clientes__2[[#This Row],[Apellido]],)</f>
        <v>Isabelle  Bryant</v>
      </c>
      <c r="R5533" s="15">
        <v>24003</v>
      </c>
      <c r="S5533" s="14" t="s">
        <v>43</v>
      </c>
      <c r="T5533" s="14" t="s">
        <v>115</v>
      </c>
      <c r="U5533">
        <v>30000</v>
      </c>
      <c r="V5533">
        <v>2</v>
      </c>
      <c r="W5533" s="14" t="s">
        <v>63</v>
      </c>
      <c r="X5533" s="14" t="s">
        <v>91</v>
      </c>
    </row>
    <row r="5534" spans="1:24" x14ac:dyDescent="0.2">
      <c r="A5534">
        <v>27460</v>
      </c>
      <c r="B5534">
        <v>307</v>
      </c>
      <c r="C5534" s="14" t="s">
        <v>815</v>
      </c>
      <c r="D5534" s="14" t="s">
        <v>43</v>
      </c>
      <c r="E5534" s="14" t="s">
        <v>207</v>
      </c>
      <c r="F5534" s="15">
        <v>25138</v>
      </c>
      <c r="G5534" s="14" t="s">
        <v>43</v>
      </c>
      <c r="H5534" s="14" t="s">
        <v>42</v>
      </c>
      <c r="I5534">
        <v>130000</v>
      </c>
      <c r="J5534">
        <v>1</v>
      </c>
      <c r="K5534" s="14" t="s">
        <v>70</v>
      </c>
      <c r="L5534" s="14" t="s">
        <v>66</v>
      </c>
      <c r="O5534">
        <v>20219</v>
      </c>
      <c r="P5534">
        <v>21</v>
      </c>
      <c r="Q5534" t="str">
        <f>_xlfn.CONCAT(Clientes__2[[#This Row],[Nombre]], " ",Clientes__2[[#This Row],[Nombres2]], " ",Clientes__2[[#This Row],[Apellido]],)</f>
        <v>Grant S Goel</v>
      </c>
      <c r="R5534" s="15">
        <v>25497</v>
      </c>
      <c r="S5534" s="14" t="s">
        <v>42</v>
      </c>
      <c r="T5534" s="14" t="s">
        <v>115</v>
      </c>
      <c r="U5534">
        <v>110000</v>
      </c>
      <c r="V5534">
        <v>1</v>
      </c>
      <c r="W5534" s="14" t="s">
        <v>70</v>
      </c>
      <c r="X5534" s="14" t="s">
        <v>66</v>
      </c>
    </row>
    <row r="5535" spans="1:24" x14ac:dyDescent="0.2">
      <c r="A5535">
        <v>18057</v>
      </c>
      <c r="B5535">
        <v>334</v>
      </c>
      <c r="C5535" s="14" t="s">
        <v>366</v>
      </c>
      <c r="D5535" s="14" t="s">
        <v>116</v>
      </c>
      <c r="E5535" s="14" t="s">
        <v>766</v>
      </c>
      <c r="F5535" s="15">
        <v>24569</v>
      </c>
      <c r="G5535" s="14" t="s">
        <v>42</v>
      </c>
      <c r="H5535" s="14" t="s">
        <v>42</v>
      </c>
      <c r="I5535">
        <v>60000</v>
      </c>
      <c r="J5535">
        <v>0</v>
      </c>
      <c r="K5535" s="14" t="s">
        <v>70</v>
      </c>
      <c r="L5535" s="14" t="s">
        <v>84</v>
      </c>
      <c r="O5535">
        <v>23104</v>
      </c>
      <c r="P5535">
        <v>20</v>
      </c>
      <c r="Q5535" t="str">
        <f>_xlfn.CONCAT(Clientes__2[[#This Row],[Nombre]], " ",Clientes__2[[#This Row],[Nombres2]], " ",Clientes__2[[#This Row],[Apellido]],)</f>
        <v>Logan A Washington</v>
      </c>
      <c r="R5535" s="15">
        <v>19700</v>
      </c>
      <c r="S5535" s="14" t="s">
        <v>42</v>
      </c>
      <c r="T5535" s="14" t="s">
        <v>115</v>
      </c>
      <c r="U5535">
        <v>40000</v>
      </c>
      <c r="V5535">
        <v>3</v>
      </c>
      <c r="W5535" s="14" t="s">
        <v>63</v>
      </c>
      <c r="X5535" s="14" t="s">
        <v>54</v>
      </c>
    </row>
    <row r="5536" spans="1:24" x14ac:dyDescent="0.2">
      <c r="A5536">
        <v>12725</v>
      </c>
      <c r="B5536">
        <v>171</v>
      </c>
      <c r="C5536" s="14" t="s">
        <v>488</v>
      </c>
      <c r="D5536" s="14"/>
      <c r="E5536" s="14" t="s">
        <v>133</v>
      </c>
      <c r="F5536" s="15">
        <v>3878</v>
      </c>
      <c r="G5536" s="14" t="s">
        <v>42</v>
      </c>
      <c r="H5536" s="14" t="s">
        <v>115</v>
      </c>
      <c r="I5536">
        <v>10000</v>
      </c>
      <c r="J5536">
        <v>4</v>
      </c>
      <c r="K5536" s="14" t="s">
        <v>81</v>
      </c>
      <c r="L5536" s="14" t="s">
        <v>60</v>
      </c>
      <c r="O5536">
        <v>12775</v>
      </c>
      <c r="P5536">
        <v>352</v>
      </c>
      <c r="Q5536" t="str">
        <f>_xlfn.CONCAT(Clientes__2[[#This Row],[Nombre]], " ",Clientes__2[[#This Row],[Nombres2]], " ",Clientes__2[[#This Row],[Apellido]],)</f>
        <v>Gabrielle  James</v>
      </c>
      <c r="R5536" s="15">
        <v>20340</v>
      </c>
      <c r="S5536" s="14" t="s">
        <v>42</v>
      </c>
      <c r="T5536" s="14" t="s">
        <v>42</v>
      </c>
      <c r="U5536">
        <v>40000</v>
      </c>
      <c r="V5536">
        <v>1</v>
      </c>
      <c r="W5536" s="14" t="s">
        <v>63</v>
      </c>
      <c r="X5536" s="14" t="s">
        <v>91</v>
      </c>
    </row>
    <row r="5537" spans="1:24" x14ac:dyDescent="0.2">
      <c r="A5537">
        <v>12743</v>
      </c>
      <c r="B5537">
        <v>234</v>
      </c>
      <c r="C5537" s="14" t="s">
        <v>626</v>
      </c>
      <c r="D5537" s="14"/>
      <c r="E5537" s="14" t="s">
        <v>380</v>
      </c>
      <c r="F5537" s="15">
        <v>26652</v>
      </c>
      <c r="G5537" s="14" t="s">
        <v>42</v>
      </c>
      <c r="H5537" s="14" t="s">
        <v>42</v>
      </c>
      <c r="I5537">
        <v>40000</v>
      </c>
      <c r="J5537">
        <v>2</v>
      </c>
      <c r="K5537" s="14" t="s">
        <v>63</v>
      </c>
      <c r="L5537" s="14" t="s">
        <v>91</v>
      </c>
      <c r="O5537">
        <v>27021</v>
      </c>
      <c r="P5537">
        <v>361</v>
      </c>
      <c r="Q5537" t="str">
        <f>_xlfn.CONCAT(Clientes__2[[#This Row],[Nombre]], " ",Clientes__2[[#This Row],[Nombres2]], " ",Clientes__2[[#This Row],[Apellido]],)</f>
        <v>Carl  Kumar</v>
      </c>
      <c r="R5537" s="15">
        <v>20018</v>
      </c>
      <c r="S5537" s="14" t="s">
        <v>42</v>
      </c>
      <c r="T5537" s="14" t="s">
        <v>115</v>
      </c>
      <c r="U5537">
        <v>40000</v>
      </c>
      <c r="V5537">
        <v>1</v>
      </c>
      <c r="W5537" s="14" t="s">
        <v>63</v>
      </c>
      <c r="X5537" s="14" t="s">
        <v>91</v>
      </c>
    </row>
    <row r="5538" spans="1:24" x14ac:dyDescent="0.2">
      <c r="A5538">
        <v>27606</v>
      </c>
      <c r="B5538">
        <v>545</v>
      </c>
      <c r="C5538" s="14" t="s">
        <v>500</v>
      </c>
      <c r="D5538" s="14" t="s">
        <v>116</v>
      </c>
      <c r="E5538" s="14" t="s">
        <v>269</v>
      </c>
      <c r="F5538" s="15">
        <v>20967</v>
      </c>
      <c r="G5538" s="14" t="s">
        <v>43</v>
      </c>
      <c r="H5538" s="14" t="s">
        <v>115</v>
      </c>
      <c r="I5538">
        <v>70000</v>
      </c>
      <c r="J5538">
        <v>2</v>
      </c>
      <c r="K5538" s="14" t="s">
        <v>63</v>
      </c>
      <c r="L5538" s="14" t="s">
        <v>84</v>
      </c>
      <c r="O5538">
        <v>27222</v>
      </c>
      <c r="P5538">
        <v>307</v>
      </c>
      <c r="Q5538" t="str">
        <f>_xlfn.CONCAT(Clientes__2[[#This Row],[Nombre]], " ",Clientes__2[[#This Row],[Nombres2]], " ",Clientes__2[[#This Row],[Apellido]],)</f>
        <v>Courtney A Edwards</v>
      </c>
      <c r="R5538" s="15">
        <v>21113</v>
      </c>
      <c r="S5538" s="14" t="s">
        <v>42</v>
      </c>
      <c r="T5538" s="14" t="s">
        <v>115</v>
      </c>
      <c r="U5538">
        <v>20000</v>
      </c>
      <c r="V5538">
        <v>2</v>
      </c>
      <c r="W5538" s="14" t="s">
        <v>81</v>
      </c>
      <c r="X5538" s="14" t="s">
        <v>91</v>
      </c>
    </row>
    <row r="5539" spans="1:24" x14ac:dyDescent="0.2">
      <c r="A5539">
        <v>20155</v>
      </c>
      <c r="B5539">
        <v>6</v>
      </c>
      <c r="C5539" s="14" t="s">
        <v>197</v>
      </c>
      <c r="D5539" s="14"/>
      <c r="E5539" s="14" t="s">
        <v>96</v>
      </c>
      <c r="F5539" s="15">
        <v>28405</v>
      </c>
      <c r="G5539" s="14" t="s">
        <v>42</v>
      </c>
      <c r="H5539" s="14" t="s">
        <v>42</v>
      </c>
      <c r="I5539">
        <v>10000</v>
      </c>
      <c r="J5539">
        <v>0</v>
      </c>
      <c r="K5539" s="14" t="s">
        <v>63</v>
      </c>
      <c r="L5539" s="14" t="s">
        <v>60</v>
      </c>
      <c r="O5539">
        <v>16097</v>
      </c>
      <c r="P5539">
        <v>49</v>
      </c>
      <c r="Q5539" t="str">
        <f>_xlfn.CONCAT(Clientes__2[[#This Row],[Nombre]], " ",Clientes__2[[#This Row],[Nombres2]], " ",Clientes__2[[#This Row],[Apellido]],)</f>
        <v>Jay  Fernandez</v>
      </c>
      <c r="R5539" s="15">
        <v>25512</v>
      </c>
      <c r="S5539" s="14" t="s">
        <v>43</v>
      </c>
      <c r="T5539" s="14" t="s">
        <v>115</v>
      </c>
      <c r="U5539">
        <v>60000</v>
      </c>
      <c r="V5539">
        <v>2</v>
      </c>
      <c r="W5539" s="14" t="s">
        <v>70</v>
      </c>
      <c r="X5539" s="14" t="s">
        <v>84</v>
      </c>
    </row>
    <row r="5540" spans="1:24" x14ac:dyDescent="0.2">
      <c r="A5540">
        <v>25645</v>
      </c>
      <c r="B5540">
        <v>165</v>
      </c>
      <c r="C5540" s="14" t="s">
        <v>936</v>
      </c>
      <c r="D5540" s="14" t="s">
        <v>128</v>
      </c>
      <c r="E5540" s="14" t="s">
        <v>205</v>
      </c>
      <c r="F5540" s="15">
        <v>23612</v>
      </c>
      <c r="G5540" s="14" t="s">
        <v>43</v>
      </c>
      <c r="H5540" s="14" t="s">
        <v>42</v>
      </c>
      <c r="I5540">
        <v>30000</v>
      </c>
      <c r="J5540">
        <v>2</v>
      </c>
      <c r="K5540" s="14" t="s">
        <v>63</v>
      </c>
      <c r="L5540" s="14" t="s">
        <v>91</v>
      </c>
      <c r="O5540">
        <v>13715</v>
      </c>
      <c r="P5540">
        <v>307</v>
      </c>
      <c r="Q5540" t="str">
        <f>_xlfn.CONCAT(Clientes__2[[#This Row],[Nombre]], " ",Clientes__2[[#This Row],[Nombres2]], " ",Clientes__2[[#This Row],[Apellido]],)</f>
        <v>Tommy C Shen</v>
      </c>
      <c r="R5540" s="15">
        <v>19535</v>
      </c>
      <c r="S5540" s="14" t="s">
        <v>42</v>
      </c>
      <c r="T5540" s="14" t="s">
        <v>42</v>
      </c>
      <c r="U5540">
        <v>30000</v>
      </c>
      <c r="V5540">
        <v>1</v>
      </c>
      <c r="W5540" s="14" t="s">
        <v>55</v>
      </c>
      <c r="X5540" s="14" t="s">
        <v>54</v>
      </c>
    </row>
    <row r="5541" spans="1:24" x14ac:dyDescent="0.2">
      <c r="A5541">
        <v>19957</v>
      </c>
      <c r="B5541">
        <v>21</v>
      </c>
      <c r="C5541" s="14" t="s">
        <v>76</v>
      </c>
      <c r="D5541" s="14" t="s">
        <v>116</v>
      </c>
      <c r="E5541" s="14" t="s">
        <v>281</v>
      </c>
      <c r="F5541" s="15">
        <v>27107</v>
      </c>
      <c r="G5541" s="14" t="s">
        <v>43</v>
      </c>
      <c r="H5541" s="14" t="s">
        <v>42</v>
      </c>
      <c r="I5541">
        <v>90000</v>
      </c>
      <c r="J5541">
        <v>0</v>
      </c>
      <c r="K5541" s="14" t="s">
        <v>55</v>
      </c>
      <c r="L5541" s="14" t="s">
        <v>84</v>
      </c>
      <c r="O5541">
        <v>16703</v>
      </c>
      <c r="P5541">
        <v>31</v>
      </c>
      <c r="Q5541" t="str">
        <f>_xlfn.CONCAT(Clientes__2[[#This Row],[Nombre]], " ",Clientes__2[[#This Row],[Nombres2]], " ",Clientes__2[[#This Row],[Apellido]],)</f>
        <v>Arthur A Mehta</v>
      </c>
      <c r="R5541" s="15">
        <v>22771</v>
      </c>
      <c r="S5541" s="14" t="s">
        <v>42</v>
      </c>
      <c r="T5541" s="14" t="s">
        <v>115</v>
      </c>
      <c r="U5541">
        <v>60000</v>
      </c>
      <c r="V5541">
        <v>1</v>
      </c>
      <c r="W5541" s="14" t="s">
        <v>63</v>
      </c>
      <c r="X5541" s="14" t="s">
        <v>54</v>
      </c>
    </row>
    <row r="5542" spans="1:24" x14ac:dyDescent="0.2">
      <c r="A5542">
        <v>27379</v>
      </c>
      <c r="B5542">
        <v>329</v>
      </c>
      <c r="C5542" s="14" t="s">
        <v>851</v>
      </c>
      <c r="D5542" s="14"/>
      <c r="E5542" s="14" t="s">
        <v>121</v>
      </c>
      <c r="F5542" s="15">
        <v>17327</v>
      </c>
      <c r="G5542" s="14" t="s">
        <v>43</v>
      </c>
      <c r="H5542" s="14" t="s">
        <v>115</v>
      </c>
      <c r="I5542">
        <v>40000</v>
      </c>
      <c r="J5542">
        <v>4</v>
      </c>
      <c r="K5542" s="14" t="s">
        <v>67</v>
      </c>
      <c r="L5542" s="14" t="s">
        <v>84</v>
      </c>
      <c r="O5542">
        <v>20245</v>
      </c>
      <c r="P5542">
        <v>34</v>
      </c>
      <c r="Q5542" t="str">
        <f>_xlfn.CONCAT(Clientes__2[[#This Row],[Nombre]], " ",Clientes__2[[#This Row],[Nombres2]], " ",Clientes__2[[#This Row],[Apellido]],)</f>
        <v>Isabel  Ross</v>
      </c>
      <c r="R5542" s="15">
        <v>24328</v>
      </c>
      <c r="S5542" s="14" t="s">
        <v>43</v>
      </c>
      <c r="T5542" s="14" t="s">
        <v>42</v>
      </c>
      <c r="U5542">
        <v>100000</v>
      </c>
      <c r="V5542">
        <v>0</v>
      </c>
      <c r="W5542" s="14" t="s">
        <v>70</v>
      </c>
      <c r="X5542" s="14" t="s">
        <v>66</v>
      </c>
    </row>
    <row r="5543" spans="1:24" x14ac:dyDescent="0.2">
      <c r="A5543">
        <v>12037</v>
      </c>
      <c r="B5543">
        <v>21</v>
      </c>
      <c r="C5543" s="14" t="s">
        <v>501</v>
      </c>
      <c r="D5543" s="14"/>
      <c r="E5543" s="14" t="s">
        <v>53</v>
      </c>
      <c r="F5543" s="15">
        <v>15963</v>
      </c>
      <c r="G5543" s="14" t="s">
        <v>43</v>
      </c>
      <c r="H5543" s="14" t="s">
        <v>115</v>
      </c>
      <c r="I5543">
        <v>40000</v>
      </c>
      <c r="J5543">
        <v>2</v>
      </c>
      <c r="K5543" s="14" t="s">
        <v>55</v>
      </c>
      <c r="L5543" s="14" t="s">
        <v>66</v>
      </c>
      <c r="O5543">
        <v>20037</v>
      </c>
      <c r="P5543">
        <v>336</v>
      </c>
      <c r="Q5543" t="str">
        <f>_xlfn.CONCAT(Clientes__2[[#This Row],[Nombre]], " ",Clientes__2[[#This Row],[Nombres2]], " ",Clientes__2[[#This Row],[Apellido]],)</f>
        <v>Patricia  Chapman</v>
      </c>
      <c r="R5543" s="15">
        <v>24907</v>
      </c>
      <c r="S5543" s="14" t="s">
        <v>43</v>
      </c>
      <c r="T5543" s="14" t="s">
        <v>115</v>
      </c>
      <c r="U5543">
        <v>70000</v>
      </c>
      <c r="V5543">
        <v>0</v>
      </c>
      <c r="W5543" s="14" t="s">
        <v>55</v>
      </c>
      <c r="X5543" s="14" t="s">
        <v>84</v>
      </c>
    </row>
    <row r="5544" spans="1:24" x14ac:dyDescent="0.2">
      <c r="A5544">
        <v>28411</v>
      </c>
      <c r="B5544">
        <v>246</v>
      </c>
      <c r="C5544" s="14" t="s">
        <v>197</v>
      </c>
      <c r="D5544" s="14" t="s">
        <v>42</v>
      </c>
      <c r="E5544" s="14" t="s">
        <v>93</v>
      </c>
      <c r="F5544" s="15">
        <v>28292</v>
      </c>
      <c r="G5544" s="14" t="s">
        <v>43</v>
      </c>
      <c r="H5544" s="14" t="s">
        <v>42</v>
      </c>
      <c r="I5544">
        <v>20000</v>
      </c>
      <c r="J5544">
        <v>0</v>
      </c>
      <c r="K5544" s="14" t="s">
        <v>67</v>
      </c>
      <c r="L5544" s="14" t="s">
        <v>60</v>
      </c>
      <c r="O5544">
        <v>21075</v>
      </c>
      <c r="P5544">
        <v>175</v>
      </c>
      <c r="Q5544" t="str">
        <f>_xlfn.CONCAT(Clientes__2[[#This Row],[Nombre]], " ",Clientes__2[[#This Row],[Nombres2]], " ",Clientes__2[[#This Row],[Apellido]],)</f>
        <v>Jay M Rodriguez</v>
      </c>
      <c r="R5544" s="15">
        <v>23902</v>
      </c>
      <c r="S5544" s="14" t="s">
        <v>42</v>
      </c>
      <c r="T5544" s="14" t="s">
        <v>42</v>
      </c>
      <c r="U5544">
        <v>30000</v>
      </c>
      <c r="V5544">
        <v>1</v>
      </c>
      <c r="W5544" s="14" t="s">
        <v>55</v>
      </c>
      <c r="X5544" s="14" t="s">
        <v>54</v>
      </c>
    </row>
    <row r="5545" spans="1:24" x14ac:dyDescent="0.2">
      <c r="A5545">
        <v>11958</v>
      </c>
      <c r="B5545">
        <v>611</v>
      </c>
      <c r="C5545" s="14" t="s">
        <v>702</v>
      </c>
      <c r="D5545" s="14" t="s">
        <v>126</v>
      </c>
      <c r="E5545" s="14" t="s">
        <v>225</v>
      </c>
      <c r="F5545" s="15">
        <v>26670</v>
      </c>
      <c r="G5545" s="14" t="s">
        <v>43</v>
      </c>
      <c r="H5545" s="14" t="s">
        <v>42</v>
      </c>
      <c r="I5545">
        <v>70000</v>
      </c>
      <c r="J5545">
        <v>0</v>
      </c>
      <c r="K5545" s="14" t="s">
        <v>63</v>
      </c>
      <c r="L5545" s="14" t="s">
        <v>84</v>
      </c>
      <c r="O5545">
        <v>15746</v>
      </c>
      <c r="P5545">
        <v>626</v>
      </c>
      <c r="Q5545" t="str">
        <f>_xlfn.CONCAT(Clientes__2[[#This Row],[Nombre]], " ",Clientes__2[[#This Row],[Nombres2]], " ",Clientes__2[[#This Row],[Apellido]],)</f>
        <v>Dylan D Lal</v>
      </c>
      <c r="R5545" s="15">
        <v>16042</v>
      </c>
      <c r="S5545" s="14" t="s">
        <v>42</v>
      </c>
      <c r="T5545" s="14" t="s">
        <v>115</v>
      </c>
      <c r="U5545">
        <v>120000</v>
      </c>
      <c r="V5545">
        <v>2</v>
      </c>
      <c r="W5545" s="14" t="s">
        <v>55</v>
      </c>
      <c r="X5545" s="14" t="s">
        <v>66</v>
      </c>
    </row>
    <row r="5546" spans="1:24" x14ac:dyDescent="0.2">
      <c r="A5546">
        <v>25209</v>
      </c>
      <c r="B5546">
        <v>63</v>
      </c>
      <c r="C5546" s="14" t="s">
        <v>605</v>
      </c>
      <c r="D5546" s="14" t="s">
        <v>42</v>
      </c>
      <c r="E5546" s="14" t="s">
        <v>283</v>
      </c>
      <c r="F5546" s="15">
        <v>18175</v>
      </c>
      <c r="G5546" s="14" t="s">
        <v>43</v>
      </c>
      <c r="H5546" s="14" t="s">
        <v>115</v>
      </c>
      <c r="I5546">
        <v>30000</v>
      </c>
      <c r="J5546">
        <v>4</v>
      </c>
      <c r="K5546" s="14" t="s">
        <v>67</v>
      </c>
      <c r="L5546" s="14" t="s">
        <v>84</v>
      </c>
      <c r="O5546">
        <v>16280</v>
      </c>
      <c r="P5546">
        <v>170</v>
      </c>
      <c r="Q5546" t="str">
        <f>_xlfn.CONCAT(Clientes__2[[#This Row],[Nombre]], " ",Clientes__2[[#This Row],[Nombres2]], " ",Clientes__2[[#This Row],[Apellido]],)</f>
        <v>Emma M Walker</v>
      </c>
      <c r="R5546" s="15">
        <v>23242</v>
      </c>
      <c r="S5546" s="14" t="s">
        <v>43</v>
      </c>
      <c r="T5546" s="14" t="s">
        <v>42</v>
      </c>
      <c r="U5546">
        <v>10000</v>
      </c>
      <c r="V5546">
        <v>3</v>
      </c>
      <c r="W5546" s="14" t="s">
        <v>81</v>
      </c>
      <c r="X5546" s="14" t="s">
        <v>60</v>
      </c>
    </row>
    <row r="5547" spans="1:24" x14ac:dyDescent="0.2">
      <c r="A5547">
        <v>20949</v>
      </c>
      <c r="B5547">
        <v>236</v>
      </c>
      <c r="C5547" s="14" t="s">
        <v>195</v>
      </c>
      <c r="D5547" s="14" t="s">
        <v>124</v>
      </c>
      <c r="E5547" s="14" t="s">
        <v>482</v>
      </c>
      <c r="F5547" s="15">
        <v>27282</v>
      </c>
      <c r="G5547" s="14" t="s">
        <v>43</v>
      </c>
      <c r="H5547" s="14" t="s">
        <v>115</v>
      </c>
      <c r="I5547">
        <v>10000</v>
      </c>
      <c r="J5547">
        <v>0</v>
      </c>
      <c r="K5547" s="14" t="s">
        <v>81</v>
      </c>
      <c r="L5547" s="14" t="s">
        <v>60</v>
      </c>
      <c r="O5547">
        <v>16642</v>
      </c>
      <c r="P5547">
        <v>648</v>
      </c>
      <c r="Q5547" t="str">
        <f>_xlfn.CONCAT(Clientes__2[[#This Row],[Nombre]], " ",Clientes__2[[#This Row],[Nombres2]], " ",Clientes__2[[#This Row],[Apellido]],)</f>
        <v>Sandra J Liang</v>
      </c>
      <c r="R5547" s="15">
        <v>15287</v>
      </c>
      <c r="S5547" s="14" t="s">
        <v>43</v>
      </c>
      <c r="T5547" s="14" t="s">
        <v>42</v>
      </c>
      <c r="U5547">
        <v>130000</v>
      </c>
      <c r="V5547">
        <v>2</v>
      </c>
      <c r="W5547" s="14" t="s">
        <v>55</v>
      </c>
      <c r="X5547" s="14" t="s">
        <v>66</v>
      </c>
    </row>
    <row r="5548" spans="1:24" x14ac:dyDescent="0.2">
      <c r="A5548">
        <v>28494</v>
      </c>
      <c r="B5548">
        <v>121</v>
      </c>
      <c r="C5548" s="14" t="s">
        <v>121</v>
      </c>
      <c r="D5548" s="14" t="s">
        <v>185</v>
      </c>
      <c r="E5548" s="14" t="s">
        <v>127</v>
      </c>
      <c r="F5548" s="15">
        <v>22580</v>
      </c>
      <c r="G5548" s="14" t="s">
        <v>43</v>
      </c>
      <c r="H5548" s="14" t="s">
        <v>42</v>
      </c>
      <c r="I5548">
        <v>30000</v>
      </c>
      <c r="J5548">
        <v>4</v>
      </c>
      <c r="K5548" s="14" t="s">
        <v>70</v>
      </c>
      <c r="L5548" s="14" t="s">
        <v>91</v>
      </c>
      <c r="O5548">
        <v>17104</v>
      </c>
      <c r="P5548">
        <v>159</v>
      </c>
      <c r="Q5548" t="str">
        <f>_xlfn.CONCAT(Clientes__2[[#This Row],[Nombre]], " ",Clientes__2[[#This Row],[Nombres2]], " ",Clientes__2[[#This Row],[Apellido]],)</f>
        <v>Ross G Martinez</v>
      </c>
      <c r="R5548" s="15">
        <v>26365</v>
      </c>
      <c r="S5548" s="14" t="s">
        <v>43</v>
      </c>
      <c r="T5548" s="14" t="s">
        <v>42</v>
      </c>
      <c r="U5548">
        <v>40000</v>
      </c>
      <c r="V5548">
        <v>2</v>
      </c>
      <c r="W5548" s="14" t="s">
        <v>63</v>
      </c>
      <c r="X5548" s="14" t="s">
        <v>91</v>
      </c>
    </row>
    <row r="5549" spans="1:24" x14ac:dyDescent="0.2">
      <c r="A5549">
        <v>11487</v>
      </c>
      <c r="B5549">
        <v>186</v>
      </c>
      <c r="C5549" s="14" t="s">
        <v>102</v>
      </c>
      <c r="D5549" s="14" t="s">
        <v>128</v>
      </c>
      <c r="E5549" s="14" t="s">
        <v>462</v>
      </c>
      <c r="F5549" s="15">
        <v>26123</v>
      </c>
      <c r="G5549" s="14" t="s">
        <v>43</v>
      </c>
      <c r="H5549" s="14" t="s">
        <v>115</v>
      </c>
      <c r="I5549">
        <v>10000</v>
      </c>
      <c r="J5549">
        <v>0</v>
      </c>
      <c r="K5549" s="14" t="s">
        <v>81</v>
      </c>
      <c r="L5549" s="14" t="s">
        <v>60</v>
      </c>
      <c r="O5549">
        <v>20889</v>
      </c>
      <c r="P5549">
        <v>240</v>
      </c>
      <c r="Q5549" t="str">
        <f>_xlfn.CONCAT(Clientes__2[[#This Row],[Nombre]], " ",Clientes__2[[#This Row],[Nombres2]], " ",Clientes__2[[#This Row],[Apellido]],)</f>
        <v>Morgan C Jones</v>
      </c>
      <c r="R5549" s="15">
        <v>24282</v>
      </c>
      <c r="S5549" s="14" t="s">
        <v>43</v>
      </c>
      <c r="T5549" s="14" t="s">
        <v>42</v>
      </c>
      <c r="U5549">
        <v>20000</v>
      </c>
      <c r="V5549">
        <v>1</v>
      </c>
      <c r="W5549" s="14" t="s">
        <v>67</v>
      </c>
      <c r="X5549" s="14" t="s">
        <v>60</v>
      </c>
    </row>
    <row r="5550" spans="1:24" x14ac:dyDescent="0.2">
      <c r="A5550">
        <v>15655</v>
      </c>
      <c r="B5550">
        <v>144</v>
      </c>
      <c r="C5550" s="14" t="s">
        <v>515</v>
      </c>
      <c r="D5550" s="14"/>
      <c r="E5550" s="14" t="s">
        <v>739</v>
      </c>
      <c r="F5550" s="15">
        <v>22222</v>
      </c>
      <c r="G5550" s="14" t="s">
        <v>42</v>
      </c>
      <c r="H5550" s="14" t="s">
        <v>115</v>
      </c>
      <c r="I5550">
        <v>20000</v>
      </c>
      <c r="J5550">
        <v>1</v>
      </c>
      <c r="K5550" s="14" t="s">
        <v>63</v>
      </c>
      <c r="L5550" s="14" t="s">
        <v>60</v>
      </c>
      <c r="O5550">
        <v>18196</v>
      </c>
      <c r="P5550">
        <v>2</v>
      </c>
      <c r="Q5550" t="str">
        <f>_xlfn.CONCAT(Clientes__2[[#This Row],[Nombre]], " ",Clientes__2[[#This Row],[Nombres2]], " ",Clientes__2[[#This Row],[Apellido]],)</f>
        <v>Deanna  Gomez</v>
      </c>
      <c r="R5550" s="15">
        <v>27111</v>
      </c>
      <c r="S5550" s="14" t="s">
        <v>42</v>
      </c>
      <c r="T5550" s="14" t="s">
        <v>42</v>
      </c>
      <c r="U5550">
        <v>100000</v>
      </c>
      <c r="V5550">
        <v>0</v>
      </c>
      <c r="W5550" s="14" t="s">
        <v>67</v>
      </c>
      <c r="X5550" s="14" t="s">
        <v>66</v>
      </c>
    </row>
    <row r="5551" spans="1:24" x14ac:dyDescent="0.2">
      <c r="A5551">
        <v>28837</v>
      </c>
      <c r="B5551">
        <v>59</v>
      </c>
      <c r="C5551" s="14" t="s">
        <v>134</v>
      </c>
      <c r="D5551" s="14" t="s">
        <v>42</v>
      </c>
      <c r="E5551" s="14" t="s">
        <v>93</v>
      </c>
      <c r="F5551" s="15">
        <v>26226</v>
      </c>
      <c r="G5551" s="14" t="s">
        <v>42</v>
      </c>
      <c r="H5551" s="14" t="s">
        <v>115</v>
      </c>
      <c r="I5551">
        <v>60000</v>
      </c>
      <c r="J5551">
        <v>1</v>
      </c>
      <c r="K5551" s="14" t="s">
        <v>70</v>
      </c>
      <c r="L5551" s="14" t="s">
        <v>84</v>
      </c>
      <c r="O5551">
        <v>26849</v>
      </c>
      <c r="P5551">
        <v>252</v>
      </c>
      <c r="Q5551" t="str">
        <f>_xlfn.CONCAT(Clientes__2[[#This Row],[Nombre]], " ",Clientes__2[[#This Row],[Nombres2]], " ",Clientes__2[[#This Row],[Apellido]],)</f>
        <v>Victoria M Rodriguez</v>
      </c>
      <c r="R5551" s="15">
        <v>23029</v>
      </c>
      <c r="S5551" s="14" t="s">
        <v>42</v>
      </c>
      <c r="T5551" s="14" t="s">
        <v>42</v>
      </c>
      <c r="U5551">
        <v>10000</v>
      </c>
      <c r="V5551">
        <v>3</v>
      </c>
      <c r="W5551" s="14" t="s">
        <v>81</v>
      </c>
      <c r="X5551" s="14" t="s">
        <v>60</v>
      </c>
    </row>
    <row r="5552" spans="1:24" x14ac:dyDescent="0.2">
      <c r="A5552">
        <v>14597</v>
      </c>
      <c r="B5552">
        <v>51</v>
      </c>
      <c r="C5552" s="14" t="s">
        <v>307</v>
      </c>
      <c r="D5552" s="14" t="s">
        <v>46</v>
      </c>
      <c r="E5552" s="14" t="s">
        <v>173</v>
      </c>
      <c r="F5552" s="15">
        <v>24200</v>
      </c>
      <c r="G5552" s="14" t="s">
        <v>42</v>
      </c>
      <c r="H5552" s="14" t="s">
        <v>42</v>
      </c>
      <c r="I5552">
        <v>70000</v>
      </c>
      <c r="J5552">
        <v>4</v>
      </c>
      <c r="K5552" s="14" t="s">
        <v>70</v>
      </c>
      <c r="L5552" s="14" t="s">
        <v>84</v>
      </c>
      <c r="O5552">
        <v>17553</v>
      </c>
      <c r="P5552">
        <v>536</v>
      </c>
      <c r="Q5552" t="str">
        <f>_xlfn.CONCAT(Clientes__2[[#This Row],[Nombre]], " ",Clientes__2[[#This Row],[Nombres2]], " ",Clientes__2[[#This Row],[Apellido]],)</f>
        <v>Sean L Reed</v>
      </c>
      <c r="R5552" s="15">
        <v>15609</v>
      </c>
      <c r="S5552" s="14" t="s">
        <v>42</v>
      </c>
      <c r="T5552" s="14" t="s">
        <v>115</v>
      </c>
      <c r="U5552">
        <v>70000</v>
      </c>
      <c r="V5552">
        <v>5</v>
      </c>
      <c r="W5552" s="14" t="s">
        <v>55</v>
      </c>
      <c r="X5552" s="14" t="s">
        <v>66</v>
      </c>
    </row>
    <row r="5553" spans="1:24" x14ac:dyDescent="0.2">
      <c r="A5553">
        <v>28922</v>
      </c>
      <c r="B5553">
        <v>31</v>
      </c>
      <c r="C5553" s="14" t="s">
        <v>764</v>
      </c>
      <c r="D5553" s="14"/>
      <c r="E5553" s="14" t="s">
        <v>211</v>
      </c>
      <c r="F5553" s="15">
        <v>27711</v>
      </c>
      <c r="G5553" s="14" t="s">
        <v>42</v>
      </c>
      <c r="H5553" s="14" t="s">
        <v>42</v>
      </c>
      <c r="I5553">
        <v>60000</v>
      </c>
      <c r="J5553">
        <v>0</v>
      </c>
      <c r="K5553" s="14" t="s">
        <v>55</v>
      </c>
      <c r="L5553" s="14" t="s">
        <v>84</v>
      </c>
      <c r="O5553">
        <v>14751</v>
      </c>
      <c r="P5553">
        <v>648</v>
      </c>
      <c r="Q5553" t="str">
        <f>_xlfn.CONCAT(Clientes__2[[#This Row],[Nombre]], " ",Clientes__2[[#This Row],[Nombres2]], " ",Clientes__2[[#This Row],[Apellido]],)</f>
        <v>Brent  Ye</v>
      </c>
      <c r="R5553" s="15">
        <v>20583</v>
      </c>
      <c r="S5553" s="14" t="s">
        <v>42</v>
      </c>
      <c r="T5553" s="14" t="s">
        <v>115</v>
      </c>
      <c r="U5553">
        <v>40000</v>
      </c>
      <c r="V5553">
        <v>1</v>
      </c>
      <c r="W5553" s="14" t="s">
        <v>63</v>
      </c>
      <c r="X5553" s="14" t="s">
        <v>91</v>
      </c>
    </row>
    <row r="5554" spans="1:24" x14ac:dyDescent="0.2">
      <c r="A5554">
        <v>22713</v>
      </c>
      <c r="B5554">
        <v>49</v>
      </c>
      <c r="C5554" s="14" t="s">
        <v>549</v>
      </c>
      <c r="D5554" s="14" t="s">
        <v>116</v>
      </c>
      <c r="E5554" s="14" t="s">
        <v>520</v>
      </c>
      <c r="F5554" s="15">
        <v>20519</v>
      </c>
      <c r="G5554" s="14" t="s">
        <v>43</v>
      </c>
      <c r="H5554" s="14" t="s">
        <v>42</v>
      </c>
      <c r="I5554">
        <v>70000</v>
      </c>
      <c r="J5554">
        <v>3</v>
      </c>
      <c r="K5554" s="14" t="s">
        <v>63</v>
      </c>
      <c r="L5554" s="14" t="s">
        <v>84</v>
      </c>
      <c r="O5554">
        <v>18698</v>
      </c>
      <c r="P5554">
        <v>10</v>
      </c>
      <c r="Q5554" t="str">
        <f>_xlfn.CONCAT(Clientes__2[[#This Row],[Nombre]], " ",Clientes__2[[#This Row],[Nombres2]], " ",Clientes__2[[#This Row],[Apellido]],)</f>
        <v>Joseph A Miller</v>
      </c>
      <c r="R5554" s="15">
        <v>25025</v>
      </c>
      <c r="S5554" s="14" t="s">
        <v>43</v>
      </c>
      <c r="T5554" s="14" t="s">
        <v>115</v>
      </c>
      <c r="U5554">
        <v>60000</v>
      </c>
      <c r="V5554">
        <v>2</v>
      </c>
      <c r="W5554" s="14" t="s">
        <v>55</v>
      </c>
      <c r="X5554" s="14" t="s">
        <v>84</v>
      </c>
    </row>
    <row r="5555" spans="1:24" x14ac:dyDescent="0.2">
      <c r="A5555">
        <v>17576</v>
      </c>
      <c r="B5555">
        <v>300</v>
      </c>
      <c r="C5555" s="14" t="s">
        <v>541</v>
      </c>
      <c r="D5555" s="14"/>
      <c r="E5555" s="14" t="s">
        <v>198</v>
      </c>
      <c r="F5555" s="15">
        <v>25386</v>
      </c>
      <c r="G5555" s="14" t="s">
        <v>42</v>
      </c>
      <c r="H5555" s="14" t="s">
        <v>42</v>
      </c>
      <c r="I5555">
        <v>50000</v>
      </c>
      <c r="J5555">
        <v>2</v>
      </c>
      <c r="K5555" s="14" t="s">
        <v>55</v>
      </c>
      <c r="L5555" s="14" t="s">
        <v>54</v>
      </c>
      <c r="O5555">
        <v>22721</v>
      </c>
      <c r="P5555">
        <v>607</v>
      </c>
      <c r="Q5555" t="str">
        <f>_xlfn.CONCAT(Clientes__2[[#This Row],[Nombre]], " ",Clientes__2[[#This Row],[Nombres2]], " ",Clientes__2[[#This Row],[Apellido]],)</f>
        <v>Albert  Vazquez</v>
      </c>
      <c r="R5555" s="15">
        <v>22851</v>
      </c>
      <c r="S5555" s="14" t="s">
        <v>42</v>
      </c>
      <c r="T5555" s="14" t="s">
        <v>115</v>
      </c>
      <c r="U5555">
        <v>40000</v>
      </c>
      <c r="V5555">
        <v>4</v>
      </c>
      <c r="W5555" s="14" t="s">
        <v>67</v>
      </c>
      <c r="X5555" s="14" t="s">
        <v>54</v>
      </c>
    </row>
    <row r="5556" spans="1:24" x14ac:dyDescent="0.2">
      <c r="A5556">
        <v>27660</v>
      </c>
      <c r="B5556">
        <v>311</v>
      </c>
      <c r="C5556" s="14" t="s">
        <v>192</v>
      </c>
      <c r="D5556" s="14" t="s">
        <v>116</v>
      </c>
      <c r="E5556" s="14" t="s">
        <v>262</v>
      </c>
      <c r="F5556" s="15">
        <v>13174</v>
      </c>
      <c r="G5556" s="14" t="s">
        <v>42</v>
      </c>
      <c r="H5556" s="14" t="s">
        <v>42</v>
      </c>
      <c r="I5556">
        <v>80000</v>
      </c>
      <c r="J5556">
        <v>4</v>
      </c>
      <c r="K5556" s="14" t="s">
        <v>70</v>
      </c>
      <c r="L5556" s="14" t="s">
        <v>66</v>
      </c>
      <c r="O5556">
        <v>15350</v>
      </c>
      <c r="P5556">
        <v>611</v>
      </c>
      <c r="Q5556" t="str">
        <f>_xlfn.CONCAT(Clientes__2[[#This Row],[Nombre]], " ",Clientes__2[[#This Row],[Nombres2]], " ",Clientes__2[[#This Row],[Apellido]],)</f>
        <v>Gerald A Carlson</v>
      </c>
      <c r="R5556" s="15">
        <v>19239</v>
      </c>
      <c r="S5556" s="14" t="s">
        <v>42</v>
      </c>
      <c r="T5556" s="14" t="s">
        <v>115</v>
      </c>
      <c r="U5556">
        <v>70000</v>
      </c>
      <c r="V5556">
        <v>4</v>
      </c>
      <c r="W5556" s="14" t="s">
        <v>63</v>
      </c>
      <c r="X5556" s="14" t="s">
        <v>84</v>
      </c>
    </row>
    <row r="5557" spans="1:24" x14ac:dyDescent="0.2">
      <c r="A5557">
        <v>11918</v>
      </c>
      <c r="B5557">
        <v>2</v>
      </c>
      <c r="C5557" s="14" t="s">
        <v>329</v>
      </c>
      <c r="D5557" s="14" t="s">
        <v>46</v>
      </c>
      <c r="E5557" s="14" t="s">
        <v>98</v>
      </c>
      <c r="F5557" s="15">
        <v>23439</v>
      </c>
      <c r="G5557" s="14" t="s">
        <v>42</v>
      </c>
      <c r="H5557" s="14" t="s">
        <v>115</v>
      </c>
      <c r="I5557">
        <v>60000</v>
      </c>
      <c r="J5557">
        <v>3</v>
      </c>
      <c r="K5557" s="14" t="s">
        <v>55</v>
      </c>
      <c r="L5557" s="14" t="s">
        <v>84</v>
      </c>
      <c r="O5557">
        <v>29075</v>
      </c>
      <c r="P5557">
        <v>548</v>
      </c>
      <c r="Q5557" t="str">
        <f>_xlfn.CONCAT(Clientes__2[[#This Row],[Nombre]], " ",Clientes__2[[#This Row],[Nombres2]], " ",Clientes__2[[#This Row],[Apellido]],)</f>
        <v>Kaylee L Hill</v>
      </c>
      <c r="R5557" s="15">
        <v>28311</v>
      </c>
      <c r="S5557" s="14" t="s">
        <v>43</v>
      </c>
      <c r="T5557" s="14" t="s">
        <v>42</v>
      </c>
      <c r="U5557">
        <v>40000</v>
      </c>
      <c r="V5557">
        <v>0</v>
      </c>
      <c r="W5557" s="14" t="s">
        <v>63</v>
      </c>
      <c r="X5557" s="14" t="s">
        <v>54</v>
      </c>
    </row>
    <row r="5558" spans="1:24" x14ac:dyDescent="0.2">
      <c r="A5558">
        <v>15272</v>
      </c>
      <c r="B5558">
        <v>642</v>
      </c>
      <c r="C5558" s="14" t="s">
        <v>379</v>
      </c>
      <c r="D5558" s="14"/>
      <c r="E5558" s="14" t="s">
        <v>286</v>
      </c>
      <c r="F5558" s="15">
        <v>27943</v>
      </c>
      <c r="G5558" s="14" t="s">
        <v>43</v>
      </c>
      <c r="H5558" s="14" t="s">
        <v>42</v>
      </c>
      <c r="I5558">
        <v>40000</v>
      </c>
      <c r="J5558">
        <v>0</v>
      </c>
      <c r="K5558" s="14" t="s">
        <v>67</v>
      </c>
      <c r="L5558" s="14" t="s">
        <v>54</v>
      </c>
      <c r="O5558">
        <v>24908</v>
      </c>
      <c r="P5558">
        <v>21</v>
      </c>
      <c r="Q5558" t="str">
        <f>_xlfn.CONCAT(Clientes__2[[#This Row],[Nombre]], " ",Clientes__2[[#This Row],[Nombres2]], " ",Clientes__2[[#This Row],[Apellido]],)</f>
        <v>Kyle  Gonzales</v>
      </c>
      <c r="R5558" s="15">
        <v>26441</v>
      </c>
      <c r="S5558" s="14" t="s">
        <v>43</v>
      </c>
      <c r="T5558" s="14" t="s">
        <v>42</v>
      </c>
      <c r="U5558">
        <v>90000</v>
      </c>
      <c r="V5558">
        <v>0</v>
      </c>
      <c r="W5558" s="14" t="s">
        <v>55</v>
      </c>
      <c r="X5558" s="14" t="s">
        <v>84</v>
      </c>
    </row>
    <row r="5559" spans="1:24" x14ac:dyDescent="0.2">
      <c r="A5559">
        <v>26804</v>
      </c>
      <c r="B5559">
        <v>372</v>
      </c>
      <c r="C5559" s="14" t="s">
        <v>132</v>
      </c>
      <c r="D5559" s="14" t="s">
        <v>347</v>
      </c>
      <c r="E5559" s="14" t="s">
        <v>237</v>
      </c>
      <c r="F5559" s="15">
        <v>27345</v>
      </c>
      <c r="G5559" s="14" t="s">
        <v>43</v>
      </c>
      <c r="H5559" s="14" t="s">
        <v>115</v>
      </c>
      <c r="I5559">
        <v>50000</v>
      </c>
      <c r="J5559">
        <v>0</v>
      </c>
      <c r="K5559" s="14" t="s">
        <v>63</v>
      </c>
      <c r="L5559" s="14" t="s">
        <v>54</v>
      </c>
      <c r="O5559">
        <v>26796</v>
      </c>
      <c r="P5559">
        <v>12</v>
      </c>
      <c r="Q5559" t="str">
        <f>_xlfn.CONCAT(Clientes__2[[#This Row],[Nombre]], " ",Clientes__2[[#This Row],[Nombres2]], " ",Clientes__2[[#This Row],[Apellido]],)</f>
        <v>Trinity B Sanders</v>
      </c>
      <c r="R5559" s="15">
        <v>15057</v>
      </c>
      <c r="S5559" s="14" t="s">
        <v>43</v>
      </c>
      <c r="T5559" s="14" t="s">
        <v>42</v>
      </c>
      <c r="U5559">
        <v>40000</v>
      </c>
      <c r="V5559">
        <v>2</v>
      </c>
      <c r="W5559" s="14" t="s">
        <v>55</v>
      </c>
      <c r="X5559" s="14" t="s">
        <v>66</v>
      </c>
    </row>
    <row r="5560" spans="1:24" x14ac:dyDescent="0.2">
      <c r="A5560">
        <v>22934</v>
      </c>
      <c r="B5560">
        <v>26</v>
      </c>
      <c r="C5560" s="14" t="s">
        <v>436</v>
      </c>
      <c r="D5560" s="14" t="s">
        <v>116</v>
      </c>
      <c r="E5560" s="14" t="s">
        <v>380</v>
      </c>
      <c r="F5560" s="15">
        <v>22966</v>
      </c>
      <c r="G5560" s="14" t="s">
        <v>42</v>
      </c>
      <c r="H5560" s="14" t="s">
        <v>115</v>
      </c>
      <c r="I5560">
        <v>60000</v>
      </c>
      <c r="J5560">
        <v>1</v>
      </c>
      <c r="K5560" s="14" t="s">
        <v>55</v>
      </c>
      <c r="L5560" s="14" t="s">
        <v>84</v>
      </c>
      <c r="O5560">
        <v>25380</v>
      </c>
      <c r="P5560">
        <v>642</v>
      </c>
      <c r="Q5560" t="str">
        <f>_xlfn.CONCAT(Clientes__2[[#This Row],[Nombre]], " ",Clientes__2[[#This Row],[Nombres2]], " ",Clientes__2[[#This Row],[Apellido]],)</f>
        <v>Tonya A Kumar</v>
      </c>
      <c r="R5560" s="15">
        <v>26520</v>
      </c>
      <c r="S5560" s="14" t="s">
        <v>42</v>
      </c>
      <c r="T5560" s="14" t="s">
        <v>42</v>
      </c>
      <c r="U5560">
        <v>60000</v>
      </c>
      <c r="V5560">
        <v>1</v>
      </c>
      <c r="W5560" s="14" t="s">
        <v>70</v>
      </c>
      <c r="X5560" s="14" t="s">
        <v>54</v>
      </c>
    </row>
    <row r="5561" spans="1:24" x14ac:dyDescent="0.2">
      <c r="A5561">
        <v>17641</v>
      </c>
      <c r="B5561">
        <v>222</v>
      </c>
      <c r="C5561" s="14" t="s">
        <v>937</v>
      </c>
      <c r="D5561" s="14" t="s">
        <v>938</v>
      </c>
      <c r="E5561" s="14" t="s">
        <v>939</v>
      </c>
      <c r="F5561" s="15">
        <v>26007</v>
      </c>
      <c r="G5561" s="14" t="s">
        <v>43</v>
      </c>
      <c r="H5561" s="14" t="s">
        <v>42</v>
      </c>
      <c r="I5561">
        <v>20000</v>
      </c>
      <c r="J5561">
        <v>0</v>
      </c>
      <c r="K5561" s="14" t="s">
        <v>81</v>
      </c>
      <c r="L5561" s="14" t="s">
        <v>60</v>
      </c>
      <c r="O5561">
        <v>20192</v>
      </c>
      <c r="P5561">
        <v>299</v>
      </c>
      <c r="Q5561" t="str">
        <f>_xlfn.CONCAT(Clientes__2[[#This Row],[Nombre]], " ",Clientes__2[[#This Row],[Nombres2]], " ",Clientes__2[[#This Row],[Apellido]],)</f>
        <v>Lorrin G. Smith-Bates</v>
      </c>
      <c r="R5561" s="15">
        <v>24703</v>
      </c>
      <c r="S5561" s="14" t="s">
        <v>43</v>
      </c>
      <c r="T5561" s="14" t="s">
        <v>115</v>
      </c>
      <c r="U5561">
        <v>60000</v>
      </c>
      <c r="V5561">
        <v>0</v>
      </c>
      <c r="W5561" s="14" t="s">
        <v>70</v>
      </c>
      <c r="X5561" s="14" t="s">
        <v>84</v>
      </c>
    </row>
    <row r="5562" spans="1:24" x14ac:dyDescent="0.2">
      <c r="A5562">
        <v>26360</v>
      </c>
      <c r="B5562">
        <v>230</v>
      </c>
      <c r="C5562" s="14" t="s">
        <v>789</v>
      </c>
      <c r="D5562" s="14"/>
      <c r="E5562" s="14" t="s">
        <v>122</v>
      </c>
      <c r="F5562" s="15">
        <v>24617</v>
      </c>
      <c r="G5562" s="14" t="s">
        <v>42</v>
      </c>
      <c r="H5562" s="14" t="s">
        <v>42</v>
      </c>
      <c r="I5562">
        <v>30000</v>
      </c>
      <c r="J5562">
        <v>1</v>
      </c>
      <c r="K5562" s="14" t="s">
        <v>55</v>
      </c>
      <c r="L5562" s="14" t="s">
        <v>91</v>
      </c>
      <c r="O5562">
        <v>26417</v>
      </c>
      <c r="P5562">
        <v>263</v>
      </c>
      <c r="Q5562" t="str">
        <f>_xlfn.CONCAT(Clientes__2[[#This Row],[Nombre]], " ",Clientes__2[[#This Row],[Nombres2]], " ",Clientes__2[[#This Row],[Apellido]],)</f>
        <v>Max  Blanco</v>
      </c>
      <c r="R5562" s="15">
        <v>17887</v>
      </c>
      <c r="S5562" s="14" t="s">
        <v>43</v>
      </c>
      <c r="T5562" s="14" t="s">
        <v>42</v>
      </c>
      <c r="U5562">
        <v>130000</v>
      </c>
      <c r="V5562">
        <v>5</v>
      </c>
      <c r="W5562" s="14" t="s">
        <v>67</v>
      </c>
      <c r="X5562" s="14" t="s">
        <v>66</v>
      </c>
    </row>
    <row r="5563" spans="1:24" x14ac:dyDescent="0.2">
      <c r="A5563">
        <v>16917</v>
      </c>
      <c r="B5563">
        <v>300</v>
      </c>
      <c r="C5563" s="14" t="s">
        <v>673</v>
      </c>
      <c r="D5563" s="14" t="s">
        <v>347</v>
      </c>
      <c r="E5563" s="14" t="s">
        <v>372</v>
      </c>
      <c r="F5563" s="15">
        <v>24871</v>
      </c>
      <c r="G5563" s="14" t="s">
        <v>42</v>
      </c>
      <c r="H5563" s="14" t="s">
        <v>42</v>
      </c>
      <c r="I5563">
        <v>120000</v>
      </c>
      <c r="J5563">
        <v>1</v>
      </c>
      <c r="K5563" s="14" t="s">
        <v>55</v>
      </c>
      <c r="L5563" s="14" t="s">
        <v>66</v>
      </c>
      <c r="O5563">
        <v>25121</v>
      </c>
      <c r="P5563">
        <v>25</v>
      </c>
      <c r="Q5563" t="str">
        <f>_xlfn.CONCAT(Clientes__2[[#This Row],[Nombre]], " ",Clientes__2[[#This Row],[Nombres2]], " ",Clientes__2[[#This Row],[Apellido]],)</f>
        <v>Brett B Subram</v>
      </c>
      <c r="R5563" s="15">
        <v>25465</v>
      </c>
      <c r="S5563" s="14" t="s">
        <v>42</v>
      </c>
      <c r="T5563" s="14" t="s">
        <v>42</v>
      </c>
      <c r="U5563">
        <v>110000</v>
      </c>
      <c r="V5563">
        <v>1</v>
      </c>
      <c r="W5563" s="14" t="s">
        <v>70</v>
      </c>
      <c r="X5563" s="14" t="s">
        <v>66</v>
      </c>
    </row>
    <row r="5564" spans="1:24" x14ac:dyDescent="0.2">
      <c r="A5564">
        <v>26180</v>
      </c>
      <c r="B5564">
        <v>56</v>
      </c>
      <c r="C5564" s="14" t="s">
        <v>320</v>
      </c>
      <c r="D5564" s="14"/>
      <c r="E5564" s="14" t="s">
        <v>430</v>
      </c>
      <c r="F5564" s="15">
        <v>28523</v>
      </c>
      <c r="G5564" s="14" t="s">
        <v>43</v>
      </c>
      <c r="H5564" s="14" t="s">
        <v>42</v>
      </c>
      <c r="I5564">
        <v>30000</v>
      </c>
      <c r="J5564">
        <v>0</v>
      </c>
      <c r="K5564" s="14" t="s">
        <v>81</v>
      </c>
      <c r="L5564" s="14" t="s">
        <v>91</v>
      </c>
      <c r="O5564">
        <v>18599</v>
      </c>
      <c r="P5564">
        <v>618</v>
      </c>
      <c r="Q5564" t="str">
        <f>_xlfn.CONCAT(Clientes__2[[#This Row],[Nombre]], " ",Clientes__2[[#This Row],[Nombres2]], " ",Clientes__2[[#This Row],[Apellido]],)</f>
        <v>Jonathan  Butler</v>
      </c>
      <c r="R5564" s="15">
        <v>23475</v>
      </c>
      <c r="S5564" s="14" t="s">
        <v>43</v>
      </c>
      <c r="T5564" s="14" t="s">
        <v>42</v>
      </c>
      <c r="U5564">
        <v>40000</v>
      </c>
      <c r="V5564">
        <v>0</v>
      </c>
      <c r="W5564" s="14" t="s">
        <v>55</v>
      </c>
      <c r="X5564" s="14" t="s">
        <v>84</v>
      </c>
    </row>
    <row r="5565" spans="1:24" x14ac:dyDescent="0.2">
      <c r="A5565">
        <v>18531</v>
      </c>
      <c r="B5565">
        <v>329</v>
      </c>
      <c r="C5565" s="14" t="s">
        <v>156</v>
      </c>
      <c r="D5565" s="14"/>
      <c r="E5565" s="14" t="s">
        <v>59</v>
      </c>
      <c r="F5565" s="15">
        <v>15386</v>
      </c>
      <c r="G5565" s="14" t="s">
        <v>43</v>
      </c>
      <c r="H5565" s="14" t="s">
        <v>42</v>
      </c>
      <c r="I5565">
        <v>60000</v>
      </c>
      <c r="J5565">
        <v>3</v>
      </c>
      <c r="K5565" s="14" t="s">
        <v>70</v>
      </c>
      <c r="L5565" s="14" t="s">
        <v>66</v>
      </c>
      <c r="O5565">
        <v>15906</v>
      </c>
      <c r="P5565">
        <v>66</v>
      </c>
      <c r="Q5565" t="str">
        <f>_xlfn.CONCAT(Clientes__2[[#This Row],[Nombre]], " ",Clientes__2[[#This Row],[Nombres2]], " ",Clientes__2[[#This Row],[Apellido]],)</f>
        <v>Thomas  Simmons</v>
      </c>
      <c r="R5565" s="15">
        <v>18693</v>
      </c>
      <c r="S5565" s="14" t="s">
        <v>43</v>
      </c>
      <c r="T5565" s="14" t="s">
        <v>115</v>
      </c>
      <c r="U5565">
        <v>70000</v>
      </c>
      <c r="V5565">
        <v>2</v>
      </c>
      <c r="W5565" s="14" t="s">
        <v>67</v>
      </c>
      <c r="X5565" s="14" t="s">
        <v>84</v>
      </c>
    </row>
    <row r="5566" spans="1:24" x14ac:dyDescent="0.2">
      <c r="A5566">
        <v>25360</v>
      </c>
      <c r="B5566">
        <v>338</v>
      </c>
      <c r="C5566" s="14" t="s">
        <v>459</v>
      </c>
      <c r="D5566" s="14" t="s">
        <v>116</v>
      </c>
      <c r="E5566" s="14" t="s">
        <v>133</v>
      </c>
      <c r="F5566" s="15">
        <v>20898</v>
      </c>
      <c r="G5566" s="14" t="s">
        <v>42</v>
      </c>
      <c r="H5566" s="14" t="s">
        <v>42</v>
      </c>
      <c r="I5566">
        <v>30000</v>
      </c>
      <c r="J5566">
        <v>2</v>
      </c>
      <c r="K5566" s="14" t="s">
        <v>67</v>
      </c>
      <c r="L5566" s="14" t="s">
        <v>54</v>
      </c>
      <c r="O5566">
        <v>23897</v>
      </c>
      <c r="P5566">
        <v>142</v>
      </c>
      <c r="Q5566" t="str">
        <f>_xlfn.CONCAT(Clientes__2[[#This Row],[Nombre]], " ",Clientes__2[[#This Row],[Nombres2]], " ",Clientes__2[[#This Row],[Apellido]],)</f>
        <v>Mason A James</v>
      </c>
      <c r="R5566" s="15">
        <v>24543</v>
      </c>
      <c r="S5566" s="14" t="s">
        <v>43</v>
      </c>
      <c r="T5566" s="14" t="s">
        <v>115</v>
      </c>
      <c r="U5566">
        <v>10000</v>
      </c>
      <c r="V5566">
        <v>3</v>
      </c>
      <c r="W5566" s="14" t="s">
        <v>81</v>
      </c>
      <c r="X5566" s="14" t="s">
        <v>60</v>
      </c>
    </row>
    <row r="5567" spans="1:24" x14ac:dyDescent="0.2">
      <c r="A5567">
        <v>12879</v>
      </c>
      <c r="B5567">
        <v>338</v>
      </c>
      <c r="C5567" s="14" t="s">
        <v>79</v>
      </c>
      <c r="D5567" s="14"/>
      <c r="E5567" s="14" t="s">
        <v>271</v>
      </c>
      <c r="F5567" s="15">
        <v>26496</v>
      </c>
      <c r="G5567" s="14" t="s">
        <v>42</v>
      </c>
      <c r="H5567" s="14" t="s">
        <v>42</v>
      </c>
      <c r="I5567">
        <v>40000</v>
      </c>
      <c r="J5567">
        <v>0</v>
      </c>
      <c r="K5567" s="14" t="s">
        <v>70</v>
      </c>
      <c r="L5567" s="14" t="s">
        <v>54</v>
      </c>
      <c r="O5567">
        <v>19959</v>
      </c>
      <c r="P5567">
        <v>40</v>
      </c>
      <c r="Q5567" t="str">
        <f>_xlfn.CONCAT(Clientes__2[[#This Row],[Nombre]], " ",Clientes__2[[#This Row],[Nombres2]], " ",Clientes__2[[#This Row],[Apellido]],)</f>
        <v>Elijah  Nelson</v>
      </c>
      <c r="R5567" s="15">
        <v>26734</v>
      </c>
      <c r="S5567" s="14" t="s">
        <v>43</v>
      </c>
      <c r="T5567" s="14" t="s">
        <v>115</v>
      </c>
      <c r="U5567">
        <v>100000</v>
      </c>
      <c r="V5567">
        <v>0</v>
      </c>
      <c r="W5567" s="14" t="s">
        <v>67</v>
      </c>
      <c r="X5567" s="14" t="s">
        <v>66</v>
      </c>
    </row>
    <row r="5568" spans="1:24" x14ac:dyDescent="0.2">
      <c r="A5568">
        <v>28885</v>
      </c>
      <c r="B5568">
        <v>226</v>
      </c>
      <c r="C5568" s="14" t="s">
        <v>336</v>
      </c>
      <c r="D5568" s="14" t="s">
        <v>43</v>
      </c>
      <c r="E5568" s="14" t="s">
        <v>167</v>
      </c>
      <c r="F5568" s="15">
        <v>20340</v>
      </c>
      <c r="G5568" s="14" t="s">
        <v>43</v>
      </c>
      <c r="H5568" s="14" t="s">
        <v>42</v>
      </c>
      <c r="I5568">
        <v>90000</v>
      </c>
      <c r="J5568">
        <v>2</v>
      </c>
      <c r="K5568" s="14" t="s">
        <v>67</v>
      </c>
      <c r="L5568" s="14" t="s">
        <v>84</v>
      </c>
      <c r="O5568">
        <v>24833</v>
      </c>
      <c r="P5568">
        <v>199</v>
      </c>
      <c r="Q5568" t="str">
        <f>_xlfn.CONCAT(Clientes__2[[#This Row],[Nombre]], " ",Clientes__2[[#This Row],[Nombres2]], " ",Clientes__2[[#This Row],[Apellido]],)</f>
        <v>Kelvin S Raji</v>
      </c>
      <c r="R5568" s="15">
        <v>24886</v>
      </c>
      <c r="S5568" s="14" t="s">
        <v>43</v>
      </c>
      <c r="T5568" s="14" t="s">
        <v>115</v>
      </c>
      <c r="U5568">
        <v>40000</v>
      </c>
      <c r="V5568">
        <v>0</v>
      </c>
      <c r="W5568" s="14" t="s">
        <v>70</v>
      </c>
      <c r="X5568" s="14" t="s">
        <v>91</v>
      </c>
    </row>
    <row r="5569" spans="1:24" x14ac:dyDescent="0.2">
      <c r="A5569">
        <v>15710</v>
      </c>
      <c r="B5569">
        <v>190</v>
      </c>
      <c r="C5569" s="14" t="s">
        <v>484</v>
      </c>
      <c r="D5569" s="14" t="s">
        <v>116</v>
      </c>
      <c r="E5569" s="14" t="s">
        <v>245</v>
      </c>
      <c r="F5569" s="15">
        <v>17555</v>
      </c>
      <c r="G5569" s="14" t="s">
        <v>42</v>
      </c>
      <c r="H5569" s="14" t="s">
        <v>115</v>
      </c>
      <c r="I5569">
        <v>90000</v>
      </c>
      <c r="J5569">
        <v>4</v>
      </c>
      <c r="K5569" s="14" t="s">
        <v>67</v>
      </c>
      <c r="L5569" s="14" t="s">
        <v>66</v>
      </c>
      <c r="O5569">
        <v>16218</v>
      </c>
      <c r="P5569">
        <v>634</v>
      </c>
      <c r="Q5569" t="str">
        <f>_xlfn.CONCAT(Clientes__2[[#This Row],[Nombre]], " ",Clientes__2[[#This Row],[Nombres2]], " ",Clientes__2[[#This Row],[Apellido]],)</f>
        <v>Brandy A Rana</v>
      </c>
      <c r="R5569" s="15">
        <v>19636</v>
      </c>
      <c r="S5569" s="14" t="s">
        <v>42</v>
      </c>
      <c r="T5569" s="14" t="s">
        <v>115</v>
      </c>
      <c r="U5569">
        <v>30000</v>
      </c>
      <c r="V5569">
        <v>1</v>
      </c>
      <c r="W5569" s="14" t="s">
        <v>55</v>
      </c>
      <c r="X5569" s="14" t="s">
        <v>54</v>
      </c>
    </row>
    <row r="5570" spans="1:24" x14ac:dyDescent="0.2">
      <c r="A5570">
        <v>22494</v>
      </c>
      <c r="B5570">
        <v>127</v>
      </c>
      <c r="C5570" s="14" t="s">
        <v>479</v>
      </c>
      <c r="D5570" s="14"/>
      <c r="E5570" s="14" t="s">
        <v>175</v>
      </c>
      <c r="F5570" s="15">
        <v>23413</v>
      </c>
      <c r="G5570" s="14" t="s">
        <v>43</v>
      </c>
      <c r="H5570" s="14" t="s">
        <v>42</v>
      </c>
      <c r="I5570">
        <v>20000</v>
      </c>
      <c r="J5570">
        <v>3</v>
      </c>
      <c r="K5570" s="14" t="s">
        <v>67</v>
      </c>
      <c r="L5570" s="14" t="s">
        <v>60</v>
      </c>
      <c r="O5570">
        <v>16924</v>
      </c>
      <c r="P5570">
        <v>311</v>
      </c>
      <c r="Q5570" t="str">
        <f>_xlfn.CONCAT(Clientes__2[[#This Row],[Nombre]], " ",Clientes__2[[#This Row],[Nombres2]], " ",Clientes__2[[#This Row],[Apellido]],)</f>
        <v>Jon  Andersen</v>
      </c>
      <c r="R5570" s="15">
        <v>28799</v>
      </c>
      <c r="S5570" s="14" t="s">
        <v>43</v>
      </c>
      <c r="T5570" s="14" t="s">
        <v>115</v>
      </c>
      <c r="U5570">
        <v>60000</v>
      </c>
      <c r="V5570">
        <v>0</v>
      </c>
      <c r="W5570" s="14" t="s">
        <v>63</v>
      </c>
      <c r="X5570" s="14" t="s">
        <v>54</v>
      </c>
    </row>
    <row r="5571" spans="1:24" x14ac:dyDescent="0.2">
      <c r="A5571">
        <v>19497</v>
      </c>
      <c r="B5571">
        <v>255</v>
      </c>
      <c r="C5571" s="14" t="s">
        <v>663</v>
      </c>
      <c r="D5571" s="14"/>
      <c r="E5571" s="14" t="s">
        <v>86</v>
      </c>
      <c r="F5571" s="15">
        <v>28971</v>
      </c>
      <c r="G5571" s="14" t="s">
        <v>43</v>
      </c>
      <c r="H5571" s="14" t="s">
        <v>42</v>
      </c>
      <c r="I5571">
        <v>30000</v>
      </c>
      <c r="J5571">
        <v>3</v>
      </c>
      <c r="K5571" s="14" t="s">
        <v>63</v>
      </c>
      <c r="L5571" s="14" t="s">
        <v>91</v>
      </c>
      <c r="O5571">
        <v>12129</v>
      </c>
      <c r="P5571">
        <v>158</v>
      </c>
      <c r="Q5571" t="str">
        <f>_xlfn.CONCAT(Clientes__2[[#This Row],[Nombre]], " ",Clientes__2[[#This Row],[Nombres2]], " ",Clientes__2[[#This Row],[Apellido]],)</f>
        <v>Raul  She</v>
      </c>
      <c r="R5571" s="15">
        <v>20719</v>
      </c>
      <c r="S5571" s="14" t="s">
        <v>42</v>
      </c>
      <c r="T5571" s="14" t="s">
        <v>115</v>
      </c>
      <c r="U5571">
        <v>120000</v>
      </c>
      <c r="V5571">
        <v>3</v>
      </c>
      <c r="W5571" s="14" t="s">
        <v>67</v>
      </c>
      <c r="X5571" s="14" t="s">
        <v>84</v>
      </c>
    </row>
    <row r="5572" spans="1:24" x14ac:dyDescent="0.2">
      <c r="A5572">
        <v>29128</v>
      </c>
      <c r="B5572">
        <v>326</v>
      </c>
      <c r="C5572" s="14" t="s">
        <v>437</v>
      </c>
      <c r="D5572" s="14"/>
      <c r="E5572" s="14" t="s">
        <v>173</v>
      </c>
      <c r="F5572" s="15">
        <v>24364</v>
      </c>
      <c r="G5572" s="14" t="s">
        <v>42</v>
      </c>
      <c r="H5572" s="14" t="s">
        <v>115</v>
      </c>
      <c r="I5572">
        <v>130000</v>
      </c>
      <c r="J5572">
        <v>0</v>
      </c>
      <c r="K5572" s="14" t="s">
        <v>70</v>
      </c>
      <c r="L5572" s="14" t="s">
        <v>66</v>
      </c>
      <c r="O5572">
        <v>18020</v>
      </c>
      <c r="P5572">
        <v>161</v>
      </c>
      <c r="Q5572" t="str">
        <f>_xlfn.CONCAT(Clientes__2[[#This Row],[Nombre]], " ",Clientes__2[[#This Row],[Nombres2]], " ",Clientes__2[[#This Row],[Apellido]],)</f>
        <v>Alyssa  Reed</v>
      </c>
      <c r="R5572" s="15">
        <v>28134</v>
      </c>
      <c r="S5572" s="14" t="s">
        <v>43</v>
      </c>
      <c r="T5572" s="14" t="s">
        <v>42</v>
      </c>
      <c r="U5572">
        <v>20000</v>
      </c>
      <c r="V5572">
        <v>0</v>
      </c>
      <c r="W5572" s="14" t="s">
        <v>67</v>
      </c>
      <c r="X5572" s="14" t="s">
        <v>60</v>
      </c>
    </row>
    <row r="5573" spans="1:24" x14ac:dyDescent="0.2">
      <c r="A5573">
        <v>15587</v>
      </c>
      <c r="B5573">
        <v>33</v>
      </c>
      <c r="C5573" s="14" t="s">
        <v>600</v>
      </c>
      <c r="D5573" s="14"/>
      <c r="E5573" s="14" t="s">
        <v>148</v>
      </c>
      <c r="F5573" s="15">
        <v>25490</v>
      </c>
      <c r="G5573" s="14" t="s">
        <v>42</v>
      </c>
      <c r="H5573" s="14" t="s">
        <v>115</v>
      </c>
      <c r="I5573">
        <v>110000</v>
      </c>
      <c r="J5573">
        <v>1</v>
      </c>
      <c r="K5573" s="14" t="s">
        <v>70</v>
      </c>
      <c r="L5573" s="14" t="s">
        <v>66</v>
      </c>
      <c r="O5573">
        <v>22794</v>
      </c>
      <c r="P5573">
        <v>239</v>
      </c>
      <c r="Q5573" t="str">
        <f>_xlfn.CONCAT(Clientes__2[[#This Row],[Nombre]], " ",Clientes__2[[#This Row],[Nombres2]], " ",Clientes__2[[#This Row],[Apellido]],)</f>
        <v>Jessica  Ward</v>
      </c>
      <c r="R5573" s="15">
        <v>21313</v>
      </c>
      <c r="S5573" s="14" t="s">
        <v>42</v>
      </c>
      <c r="T5573" s="14" t="s">
        <v>115</v>
      </c>
      <c r="U5573">
        <v>130000</v>
      </c>
      <c r="V5573">
        <v>2</v>
      </c>
      <c r="W5573" s="14" t="s">
        <v>63</v>
      </c>
      <c r="X5573" s="14" t="s">
        <v>84</v>
      </c>
    </row>
    <row r="5574" spans="1:24" x14ac:dyDescent="0.2">
      <c r="A5574">
        <v>16812</v>
      </c>
      <c r="B5574">
        <v>329</v>
      </c>
      <c r="C5574" s="14" t="s">
        <v>483</v>
      </c>
      <c r="D5574" s="14"/>
      <c r="E5574" s="14" t="s">
        <v>275</v>
      </c>
      <c r="F5574" s="15">
        <v>18884</v>
      </c>
      <c r="G5574" s="14" t="s">
        <v>42</v>
      </c>
      <c r="H5574" s="14" t="s">
        <v>115</v>
      </c>
      <c r="I5574">
        <v>60000</v>
      </c>
      <c r="J5574">
        <v>2</v>
      </c>
      <c r="K5574" s="14" t="s">
        <v>63</v>
      </c>
      <c r="L5574" s="14" t="s">
        <v>84</v>
      </c>
      <c r="O5574">
        <v>14909</v>
      </c>
      <c r="P5574">
        <v>539</v>
      </c>
      <c r="Q5574" t="str">
        <f>_xlfn.CONCAT(Clientes__2[[#This Row],[Nombre]], " ",Clientes__2[[#This Row],[Nombres2]], " ",Clientes__2[[#This Row],[Apellido]],)</f>
        <v>Alexa  Richardson</v>
      </c>
      <c r="R5574" s="15">
        <v>20720</v>
      </c>
      <c r="S5574" s="14" t="s">
        <v>42</v>
      </c>
      <c r="T5574" s="14" t="s">
        <v>42</v>
      </c>
      <c r="U5574">
        <v>40000</v>
      </c>
      <c r="V5574">
        <v>1</v>
      </c>
      <c r="W5574" s="14" t="s">
        <v>63</v>
      </c>
      <c r="X5574" s="14" t="s">
        <v>91</v>
      </c>
    </row>
    <row r="5575" spans="1:24" x14ac:dyDescent="0.2">
      <c r="A5575">
        <v>16981</v>
      </c>
      <c r="B5575">
        <v>542</v>
      </c>
      <c r="C5575" s="14" t="s">
        <v>466</v>
      </c>
      <c r="D5575" s="14"/>
      <c r="E5575" s="14" t="s">
        <v>59</v>
      </c>
      <c r="F5575" s="15">
        <v>25400</v>
      </c>
      <c r="G5575" s="14" t="s">
        <v>42</v>
      </c>
      <c r="H5575" s="14" t="s">
        <v>42</v>
      </c>
      <c r="I5575">
        <v>70000</v>
      </c>
      <c r="J5575">
        <v>5</v>
      </c>
      <c r="K5575" s="14" t="s">
        <v>70</v>
      </c>
      <c r="L5575" s="14" t="s">
        <v>84</v>
      </c>
      <c r="O5575">
        <v>18869</v>
      </c>
      <c r="P5575">
        <v>343</v>
      </c>
      <c r="Q5575" t="str">
        <f>_xlfn.CONCAT(Clientes__2[[#This Row],[Nombre]], " ",Clientes__2[[#This Row],[Nombres2]], " ",Clientes__2[[#This Row],[Apellido]],)</f>
        <v>Hunter  Simmons</v>
      </c>
      <c r="R5575" s="15">
        <v>19234</v>
      </c>
      <c r="S5575" s="14" t="s">
        <v>42</v>
      </c>
      <c r="T5575" s="14" t="s">
        <v>115</v>
      </c>
      <c r="U5575">
        <v>40000</v>
      </c>
      <c r="V5575">
        <v>3</v>
      </c>
      <c r="W5575" s="14" t="s">
        <v>63</v>
      </c>
      <c r="X5575" s="14" t="s">
        <v>84</v>
      </c>
    </row>
    <row r="5576" spans="1:24" x14ac:dyDescent="0.2">
      <c r="A5576">
        <v>24392</v>
      </c>
      <c r="B5576">
        <v>49</v>
      </c>
      <c r="C5576" s="14" t="s">
        <v>412</v>
      </c>
      <c r="D5576" s="14"/>
      <c r="E5576" s="14" t="s">
        <v>244</v>
      </c>
      <c r="F5576" s="15">
        <v>20752</v>
      </c>
      <c r="G5576" s="14" t="s">
        <v>43</v>
      </c>
      <c r="H5576" s="14" t="s">
        <v>115</v>
      </c>
      <c r="I5576">
        <v>60000</v>
      </c>
      <c r="J5576">
        <v>2</v>
      </c>
      <c r="K5576" s="14" t="s">
        <v>67</v>
      </c>
      <c r="L5576" s="14" t="s">
        <v>84</v>
      </c>
      <c r="O5576">
        <v>24420</v>
      </c>
      <c r="P5576">
        <v>633</v>
      </c>
      <c r="Q5576" t="str">
        <f>_xlfn.CONCAT(Clientes__2[[#This Row],[Nombre]], " ",Clientes__2[[#This Row],[Nombres2]], " ",Clientes__2[[#This Row],[Apellido]],)</f>
        <v>Molly  Prasad</v>
      </c>
      <c r="R5576" s="15">
        <v>20389</v>
      </c>
      <c r="S5576" s="14" t="s">
        <v>42</v>
      </c>
      <c r="T5576" s="14" t="s">
        <v>42</v>
      </c>
      <c r="U5576">
        <v>80000</v>
      </c>
      <c r="V5576">
        <v>3</v>
      </c>
      <c r="W5576" s="14" t="s">
        <v>63</v>
      </c>
      <c r="X5576" s="14" t="s">
        <v>84</v>
      </c>
    </row>
    <row r="5577" spans="1:24" x14ac:dyDescent="0.2">
      <c r="A5577">
        <v>28054</v>
      </c>
      <c r="B5577">
        <v>355</v>
      </c>
      <c r="C5577" s="14" t="s">
        <v>777</v>
      </c>
      <c r="D5577" s="14" t="s">
        <v>46</v>
      </c>
      <c r="E5577" s="14" t="s">
        <v>74</v>
      </c>
      <c r="F5577" s="15">
        <v>18940</v>
      </c>
      <c r="G5577" s="14" t="s">
        <v>42</v>
      </c>
      <c r="H5577" s="14" t="s">
        <v>115</v>
      </c>
      <c r="I5577">
        <v>70000</v>
      </c>
      <c r="J5577">
        <v>4</v>
      </c>
      <c r="K5577" s="14" t="s">
        <v>63</v>
      </c>
      <c r="L5577" s="14" t="s">
        <v>84</v>
      </c>
      <c r="O5577">
        <v>18902</v>
      </c>
      <c r="P5577">
        <v>35</v>
      </c>
      <c r="Q5577" t="str">
        <f>_xlfn.CONCAT(Clientes__2[[#This Row],[Nombre]], " ",Clientes__2[[#This Row],[Nombres2]], " ",Clientes__2[[#This Row],[Apellido]],)</f>
        <v>Carol L Cox</v>
      </c>
      <c r="R5577" s="15">
        <v>18856</v>
      </c>
      <c r="S5577" s="14" t="s">
        <v>42</v>
      </c>
      <c r="T5577" s="14" t="s">
        <v>42</v>
      </c>
      <c r="U5577">
        <v>30000</v>
      </c>
      <c r="V5577">
        <v>3</v>
      </c>
      <c r="W5577" s="14" t="s">
        <v>67</v>
      </c>
      <c r="X5577" s="14" t="s">
        <v>54</v>
      </c>
    </row>
    <row r="5578" spans="1:24" x14ac:dyDescent="0.2">
      <c r="A5578">
        <v>14758</v>
      </c>
      <c r="B5578">
        <v>325</v>
      </c>
      <c r="C5578" s="14" t="s">
        <v>134</v>
      </c>
      <c r="D5578" s="14"/>
      <c r="E5578" s="14" t="s">
        <v>371</v>
      </c>
      <c r="F5578" s="15">
        <v>21331</v>
      </c>
      <c r="G5578" s="14" t="s">
        <v>43</v>
      </c>
      <c r="H5578" s="14" t="s">
        <v>115</v>
      </c>
      <c r="I5578">
        <v>80000</v>
      </c>
      <c r="J5578">
        <v>4</v>
      </c>
      <c r="K5578" s="14" t="s">
        <v>70</v>
      </c>
      <c r="L5578" s="14" t="s">
        <v>54</v>
      </c>
      <c r="O5578">
        <v>23893</v>
      </c>
      <c r="P5578">
        <v>53</v>
      </c>
      <c r="Q5578" t="str">
        <f>_xlfn.CONCAT(Clientes__2[[#This Row],[Nombre]], " ",Clientes__2[[#This Row],[Nombres2]], " ",Clientes__2[[#This Row],[Apellido]],)</f>
        <v>Victoria  Long</v>
      </c>
      <c r="R5578" s="15">
        <v>23802</v>
      </c>
      <c r="S5578" s="14" t="s">
        <v>42</v>
      </c>
      <c r="T5578" s="14" t="s">
        <v>42</v>
      </c>
      <c r="U5578">
        <v>50000</v>
      </c>
      <c r="V5578">
        <v>3</v>
      </c>
      <c r="W5578" s="14" t="s">
        <v>55</v>
      </c>
      <c r="X5578" s="14" t="s">
        <v>54</v>
      </c>
    </row>
    <row r="5579" spans="1:24" x14ac:dyDescent="0.2">
      <c r="A5579">
        <v>15679</v>
      </c>
      <c r="B5579">
        <v>189</v>
      </c>
      <c r="C5579" s="14" t="s">
        <v>382</v>
      </c>
      <c r="D5579" s="14"/>
      <c r="E5579" s="14" t="s">
        <v>297</v>
      </c>
      <c r="F5579" s="15">
        <v>19247</v>
      </c>
      <c r="G5579" s="14" t="s">
        <v>42</v>
      </c>
      <c r="H5579" s="14" t="s">
        <v>42</v>
      </c>
      <c r="I5579">
        <v>10000</v>
      </c>
      <c r="J5579">
        <v>3</v>
      </c>
      <c r="K5579" s="14" t="s">
        <v>63</v>
      </c>
      <c r="L5579" s="14" t="s">
        <v>60</v>
      </c>
      <c r="O5579">
        <v>18061</v>
      </c>
      <c r="P5579">
        <v>314</v>
      </c>
      <c r="Q5579" t="str">
        <f>_xlfn.CONCAT(Clientes__2[[#This Row],[Nombre]], " ",Clientes__2[[#This Row],[Nombres2]], " ",Clientes__2[[#This Row],[Apellido]],)</f>
        <v>Robert  Patterson</v>
      </c>
      <c r="R5579" s="15">
        <v>16081</v>
      </c>
      <c r="S5579" s="14" t="s">
        <v>42</v>
      </c>
      <c r="T5579" s="14" t="s">
        <v>42</v>
      </c>
      <c r="U5579">
        <v>40000</v>
      </c>
      <c r="V5579">
        <v>4</v>
      </c>
      <c r="W5579" s="14" t="s">
        <v>67</v>
      </c>
      <c r="X5579" s="14" t="s">
        <v>84</v>
      </c>
    </row>
    <row r="5580" spans="1:24" x14ac:dyDescent="0.2">
      <c r="A5580">
        <v>24013</v>
      </c>
      <c r="B5580">
        <v>194</v>
      </c>
      <c r="C5580" s="14" t="s">
        <v>197</v>
      </c>
      <c r="D5580" s="14" t="s">
        <v>46</v>
      </c>
      <c r="E5580" s="14" t="s">
        <v>104</v>
      </c>
      <c r="F5580" s="15">
        <v>22243</v>
      </c>
      <c r="G5580" s="14" t="s">
        <v>42</v>
      </c>
      <c r="H5580" s="14" t="s">
        <v>42</v>
      </c>
      <c r="I5580">
        <v>10000</v>
      </c>
      <c r="J5580">
        <v>1</v>
      </c>
      <c r="K5580" s="14" t="s">
        <v>67</v>
      </c>
      <c r="L5580" s="14" t="s">
        <v>60</v>
      </c>
      <c r="O5580">
        <v>12172</v>
      </c>
      <c r="P5580">
        <v>345</v>
      </c>
      <c r="Q5580" t="str">
        <f>_xlfn.CONCAT(Clientes__2[[#This Row],[Nombre]], " ",Clientes__2[[#This Row],[Nombres2]], " ",Clientes__2[[#This Row],[Apellido]],)</f>
        <v>Jay L Ruiz</v>
      </c>
      <c r="R5580" s="15">
        <v>22345</v>
      </c>
      <c r="S5580" s="14" t="s">
        <v>43</v>
      </c>
      <c r="T5580" s="14" t="s">
        <v>42</v>
      </c>
      <c r="U5580">
        <v>130000</v>
      </c>
      <c r="V5580">
        <v>1</v>
      </c>
      <c r="W5580" s="14" t="s">
        <v>55</v>
      </c>
      <c r="X5580" s="14" t="s">
        <v>66</v>
      </c>
    </row>
    <row r="5581" spans="1:24" x14ac:dyDescent="0.2">
      <c r="A5581">
        <v>23692</v>
      </c>
      <c r="B5581">
        <v>634</v>
      </c>
      <c r="C5581" s="14" t="s">
        <v>450</v>
      </c>
      <c r="D5581" s="14" t="s">
        <v>128</v>
      </c>
      <c r="E5581" s="14" t="s">
        <v>385</v>
      </c>
      <c r="F5581" s="15">
        <v>16538</v>
      </c>
      <c r="G5581" s="14" t="s">
        <v>43</v>
      </c>
      <c r="H5581" s="14" t="s">
        <v>42</v>
      </c>
      <c r="I5581">
        <v>20000</v>
      </c>
      <c r="J5581">
        <v>5</v>
      </c>
      <c r="K5581" s="14" t="s">
        <v>81</v>
      </c>
      <c r="L5581" s="14" t="s">
        <v>91</v>
      </c>
      <c r="O5581">
        <v>16893</v>
      </c>
      <c r="P5581">
        <v>644</v>
      </c>
      <c r="Q5581" t="str">
        <f>_xlfn.CONCAT(Clientes__2[[#This Row],[Nombre]], " ",Clientes__2[[#This Row],[Nombres2]], " ",Clientes__2[[#This Row],[Apellido]],)</f>
        <v>Isaac C King</v>
      </c>
      <c r="R5581" s="15">
        <v>19543</v>
      </c>
      <c r="S5581" s="14" t="s">
        <v>43</v>
      </c>
      <c r="T5581" s="14" t="s">
        <v>42</v>
      </c>
      <c r="U5581">
        <v>70000</v>
      </c>
      <c r="V5581">
        <v>3</v>
      </c>
      <c r="W5581" s="14" t="s">
        <v>70</v>
      </c>
      <c r="X5581" s="14" t="s">
        <v>66</v>
      </c>
    </row>
    <row r="5582" spans="1:24" x14ac:dyDescent="0.2">
      <c r="A5582">
        <v>12010</v>
      </c>
      <c r="B5582">
        <v>27</v>
      </c>
      <c r="C5582" s="14" t="s">
        <v>789</v>
      </c>
      <c r="D5582" s="14" t="s">
        <v>123</v>
      </c>
      <c r="E5582" s="14" t="s">
        <v>187</v>
      </c>
      <c r="F5582" s="15">
        <v>20877</v>
      </c>
      <c r="G5582" s="14" t="s">
        <v>42</v>
      </c>
      <c r="H5582" s="14" t="s">
        <v>42</v>
      </c>
      <c r="I5582">
        <v>80000</v>
      </c>
      <c r="J5582">
        <v>1</v>
      </c>
      <c r="K5582" s="14" t="s">
        <v>63</v>
      </c>
      <c r="L5582" s="14" t="s">
        <v>54</v>
      </c>
      <c r="O5582">
        <v>25593</v>
      </c>
      <c r="P5582">
        <v>218</v>
      </c>
      <c r="Q5582" t="str">
        <f>_xlfn.CONCAT(Clientes__2[[#This Row],[Nombre]], " ",Clientes__2[[#This Row],[Nombres2]], " ",Clientes__2[[#This Row],[Apellido]],)</f>
        <v>Max E Serrano</v>
      </c>
      <c r="R5582" s="15">
        <v>25251</v>
      </c>
      <c r="S5582" s="14" t="s">
        <v>42</v>
      </c>
      <c r="T5582" s="14" t="s">
        <v>42</v>
      </c>
      <c r="U5582">
        <v>10000</v>
      </c>
      <c r="V5582">
        <v>2</v>
      </c>
      <c r="W5582" s="14" t="s">
        <v>67</v>
      </c>
      <c r="X5582" s="14" t="s">
        <v>60</v>
      </c>
    </row>
    <row r="5583" spans="1:24" x14ac:dyDescent="0.2">
      <c r="A5583">
        <v>19229</v>
      </c>
      <c r="B5583">
        <v>335</v>
      </c>
      <c r="C5583" s="14" t="s">
        <v>417</v>
      </c>
      <c r="D5583" s="14" t="s">
        <v>128</v>
      </c>
      <c r="E5583" s="14" t="s">
        <v>468</v>
      </c>
      <c r="F5583" s="15">
        <v>21420</v>
      </c>
      <c r="G5583" s="14" t="s">
        <v>43</v>
      </c>
      <c r="H5583" s="14" t="s">
        <v>42</v>
      </c>
      <c r="I5583">
        <v>80000</v>
      </c>
      <c r="J5583">
        <v>5</v>
      </c>
      <c r="K5583" s="14" t="s">
        <v>70</v>
      </c>
      <c r="L5583" s="14" t="s">
        <v>54</v>
      </c>
      <c r="O5583">
        <v>17028</v>
      </c>
      <c r="P5583">
        <v>635</v>
      </c>
      <c r="Q5583" t="str">
        <f>_xlfn.CONCAT(Clientes__2[[#This Row],[Nombre]], " ",Clientes__2[[#This Row],[Nombres2]], " ",Clientes__2[[#This Row],[Apellido]],)</f>
        <v>David C Robinson</v>
      </c>
      <c r="R5583" s="15">
        <v>22216</v>
      </c>
      <c r="S5583" s="14" t="s">
        <v>42</v>
      </c>
      <c r="T5583" s="14" t="s">
        <v>115</v>
      </c>
      <c r="U5583">
        <v>60000</v>
      </c>
      <c r="V5583">
        <v>1</v>
      </c>
      <c r="W5583" s="14" t="s">
        <v>63</v>
      </c>
      <c r="X5583" s="14" t="s">
        <v>54</v>
      </c>
    </row>
    <row r="5584" spans="1:24" x14ac:dyDescent="0.2">
      <c r="A5584">
        <v>19201</v>
      </c>
      <c r="B5584">
        <v>539</v>
      </c>
      <c r="C5584" s="14" t="s">
        <v>272</v>
      </c>
      <c r="D5584" s="14" t="s">
        <v>347</v>
      </c>
      <c r="E5584" s="14" t="s">
        <v>654</v>
      </c>
      <c r="F5584" s="15">
        <v>24407</v>
      </c>
      <c r="G5584" s="14" t="s">
        <v>42</v>
      </c>
      <c r="H5584" s="14" t="s">
        <v>42</v>
      </c>
      <c r="I5584">
        <v>60000</v>
      </c>
      <c r="J5584">
        <v>0</v>
      </c>
      <c r="K5584" s="14" t="s">
        <v>70</v>
      </c>
      <c r="L5584" s="14" t="s">
        <v>54</v>
      </c>
      <c r="O5584">
        <v>21028</v>
      </c>
      <c r="P5584">
        <v>235</v>
      </c>
      <c r="Q5584" t="str">
        <f>_xlfn.CONCAT(Clientes__2[[#This Row],[Nombre]], " ",Clientes__2[[#This Row],[Nombres2]], " ",Clientes__2[[#This Row],[Apellido]],)</f>
        <v>Charles B Brooks</v>
      </c>
      <c r="R5584" s="15">
        <v>25864</v>
      </c>
      <c r="S5584" s="14" t="s">
        <v>43</v>
      </c>
      <c r="T5584" s="14" t="s">
        <v>42</v>
      </c>
      <c r="U5584">
        <v>20000</v>
      </c>
      <c r="V5584">
        <v>0</v>
      </c>
      <c r="W5584" s="14" t="s">
        <v>63</v>
      </c>
      <c r="X5584" s="14" t="s">
        <v>60</v>
      </c>
    </row>
    <row r="5585" spans="1:24" x14ac:dyDescent="0.2">
      <c r="A5585">
        <v>17722</v>
      </c>
      <c r="B5585">
        <v>145</v>
      </c>
      <c r="C5585" s="14" t="s">
        <v>865</v>
      </c>
      <c r="D5585" s="14" t="s">
        <v>116</v>
      </c>
      <c r="E5585" s="14" t="s">
        <v>187</v>
      </c>
      <c r="F5585" s="15">
        <v>15652</v>
      </c>
      <c r="G5585" s="14" t="s">
        <v>42</v>
      </c>
      <c r="H5585" s="14" t="s">
        <v>42</v>
      </c>
      <c r="I5585">
        <v>20000</v>
      </c>
      <c r="J5585">
        <v>1</v>
      </c>
      <c r="K5585" s="14" t="s">
        <v>63</v>
      </c>
      <c r="L5585" s="14" t="s">
        <v>60</v>
      </c>
      <c r="O5585">
        <v>21169</v>
      </c>
      <c r="P5585">
        <v>20</v>
      </c>
      <c r="Q5585" t="str">
        <f>_xlfn.CONCAT(Clientes__2[[#This Row],[Nombre]], " ",Clientes__2[[#This Row],[Nombres2]], " ",Clientes__2[[#This Row],[Apellido]],)</f>
        <v>Jerome A Serrano</v>
      </c>
      <c r="R5585" s="15">
        <v>25803</v>
      </c>
      <c r="S5585" s="14" t="s">
        <v>42</v>
      </c>
      <c r="T5585" s="14" t="s">
        <v>115</v>
      </c>
      <c r="U5585">
        <v>90000</v>
      </c>
      <c r="V5585">
        <v>2</v>
      </c>
      <c r="W5585" s="14" t="s">
        <v>55</v>
      </c>
      <c r="X5585" s="14" t="s">
        <v>84</v>
      </c>
    </row>
    <row r="5586" spans="1:24" x14ac:dyDescent="0.2">
      <c r="A5586">
        <v>21603</v>
      </c>
      <c r="B5586">
        <v>609</v>
      </c>
      <c r="C5586" s="14" t="s">
        <v>290</v>
      </c>
      <c r="D5586" s="14"/>
      <c r="E5586" s="14" t="s">
        <v>435</v>
      </c>
      <c r="F5586" s="15">
        <v>25009</v>
      </c>
      <c r="G5586" s="14" t="s">
        <v>42</v>
      </c>
      <c r="H5586" s="14" t="s">
        <v>42</v>
      </c>
      <c r="I5586">
        <v>70000</v>
      </c>
      <c r="J5586">
        <v>2</v>
      </c>
      <c r="K5586" s="14" t="s">
        <v>55</v>
      </c>
      <c r="L5586" s="14" t="s">
        <v>54</v>
      </c>
      <c r="O5586">
        <v>12155</v>
      </c>
      <c r="P5586">
        <v>648</v>
      </c>
      <c r="Q5586" t="str">
        <f>_xlfn.CONCAT(Clientes__2[[#This Row],[Nombre]], " ",Clientes__2[[#This Row],[Nombres2]], " ",Clientes__2[[#This Row],[Apellido]],)</f>
        <v>Seth  Barnes</v>
      </c>
      <c r="R5586" s="15">
        <v>20743</v>
      </c>
      <c r="S5586" s="14" t="s">
        <v>43</v>
      </c>
      <c r="T5586" s="14" t="s">
        <v>115</v>
      </c>
      <c r="U5586">
        <v>80000</v>
      </c>
      <c r="V5586">
        <v>3</v>
      </c>
      <c r="W5586" s="14" t="s">
        <v>63</v>
      </c>
      <c r="X5586" s="14" t="s">
        <v>84</v>
      </c>
    </row>
    <row r="5587" spans="1:24" x14ac:dyDescent="0.2">
      <c r="A5587">
        <v>21947</v>
      </c>
      <c r="B5587">
        <v>37</v>
      </c>
      <c r="C5587" s="14" t="s">
        <v>793</v>
      </c>
      <c r="D5587" s="14" t="s">
        <v>115</v>
      </c>
      <c r="E5587" s="14" t="s">
        <v>523</v>
      </c>
      <c r="F5587" s="15">
        <v>25485</v>
      </c>
      <c r="G5587" s="14" t="s">
        <v>42</v>
      </c>
      <c r="H5587" s="14" t="s">
        <v>115</v>
      </c>
      <c r="I5587">
        <v>90000</v>
      </c>
      <c r="J5587">
        <v>2</v>
      </c>
      <c r="K5587" s="14" t="s">
        <v>55</v>
      </c>
      <c r="L5587" s="14" t="s">
        <v>84</v>
      </c>
      <c r="O5587">
        <v>22082</v>
      </c>
      <c r="P5587">
        <v>299</v>
      </c>
      <c r="Q5587" t="str">
        <f>_xlfn.CONCAT(Clientes__2[[#This Row],[Nombre]], " ",Clientes__2[[#This Row],[Nombres2]], " ",Clientes__2[[#This Row],[Apellido]],)</f>
        <v>Diane F Romero</v>
      </c>
      <c r="R5587" s="15">
        <v>22577</v>
      </c>
      <c r="S5587" s="14" t="s">
        <v>43</v>
      </c>
      <c r="T5587" s="14" t="s">
        <v>42</v>
      </c>
      <c r="U5587">
        <v>110000</v>
      </c>
      <c r="V5587">
        <v>1</v>
      </c>
      <c r="W5587" s="14" t="s">
        <v>55</v>
      </c>
      <c r="X5587" s="14" t="s">
        <v>66</v>
      </c>
    </row>
    <row r="5588" spans="1:24" x14ac:dyDescent="0.2">
      <c r="A5588">
        <v>11262</v>
      </c>
      <c r="B5588">
        <v>60</v>
      </c>
      <c r="C5588" s="14" t="s">
        <v>406</v>
      </c>
      <c r="D5588" s="14"/>
      <c r="E5588" s="14" t="s">
        <v>59</v>
      </c>
      <c r="F5588" s="15">
        <v>23501</v>
      </c>
      <c r="G5588" s="14" t="s">
        <v>42</v>
      </c>
      <c r="H5588" s="14" t="s">
        <v>115</v>
      </c>
      <c r="I5588">
        <v>80000</v>
      </c>
      <c r="J5588">
        <v>4</v>
      </c>
      <c r="K5588" s="14" t="s">
        <v>55</v>
      </c>
      <c r="L5588" s="14" t="s">
        <v>66</v>
      </c>
      <c r="O5588">
        <v>28702</v>
      </c>
      <c r="P5588">
        <v>129</v>
      </c>
      <c r="Q5588" t="str">
        <f>_xlfn.CONCAT(Clientes__2[[#This Row],[Nombre]], " ",Clientes__2[[#This Row],[Nombres2]], " ",Clientes__2[[#This Row],[Apellido]],)</f>
        <v>Jennifer  Simmons</v>
      </c>
      <c r="R5588" s="15">
        <v>25421</v>
      </c>
      <c r="S5588" s="14" t="s">
        <v>43</v>
      </c>
      <c r="T5588" s="14" t="s">
        <v>42</v>
      </c>
      <c r="U5588">
        <v>60000</v>
      </c>
      <c r="V5588">
        <v>0</v>
      </c>
      <c r="W5588" s="14" t="s">
        <v>70</v>
      </c>
      <c r="X5588" s="14" t="s">
        <v>54</v>
      </c>
    </row>
    <row r="5589" spans="1:24" x14ac:dyDescent="0.2">
      <c r="A5589">
        <v>27785</v>
      </c>
      <c r="B5589">
        <v>237</v>
      </c>
      <c r="C5589" s="14" t="s">
        <v>274</v>
      </c>
      <c r="D5589" s="14" t="s">
        <v>126</v>
      </c>
      <c r="E5589" s="14" t="s">
        <v>579</v>
      </c>
      <c r="F5589" s="15">
        <v>11601</v>
      </c>
      <c r="G5589" s="14" t="s">
        <v>42</v>
      </c>
      <c r="H5589" s="14" t="s">
        <v>42</v>
      </c>
      <c r="I5589">
        <v>30000</v>
      </c>
      <c r="J5589">
        <v>1</v>
      </c>
      <c r="K5589" s="14" t="s">
        <v>55</v>
      </c>
      <c r="L5589" s="14" t="s">
        <v>54</v>
      </c>
      <c r="O5589">
        <v>22710</v>
      </c>
      <c r="P5589">
        <v>145</v>
      </c>
      <c r="Q5589" t="str">
        <f>_xlfn.CONCAT(Clientes__2[[#This Row],[Nombre]], " ",Clientes__2[[#This Row],[Nombres2]], " ",Clientes__2[[#This Row],[Apellido]],)</f>
        <v>Sebastian D Bell</v>
      </c>
      <c r="R5589" s="15">
        <v>27312</v>
      </c>
      <c r="S5589" s="14" t="s">
        <v>42</v>
      </c>
      <c r="T5589" s="14" t="s">
        <v>115</v>
      </c>
      <c r="U5589">
        <v>20000</v>
      </c>
      <c r="V5589">
        <v>0</v>
      </c>
      <c r="W5589" s="14" t="s">
        <v>81</v>
      </c>
      <c r="X5589" s="14" t="s">
        <v>60</v>
      </c>
    </row>
    <row r="5590" spans="1:24" x14ac:dyDescent="0.2">
      <c r="A5590">
        <v>25959</v>
      </c>
      <c r="B5590">
        <v>335</v>
      </c>
      <c r="C5590" s="14" t="s">
        <v>87</v>
      </c>
      <c r="D5590" s="14"/>
      <c r="E5590" s="14" t="s">
        <v>157</v>
      </c>
      <c r="F5590" s="15">
        <v>28074</v>
      </c>
      <c r="G5590" s="14" t="s">
        <v>43</v>
      </c>
      <c r="H5590" s="14" t="s">
        <v>115</v>
      </c>
      <c r="I5590">
        <v>60000</v>
      </c>
      <c r="J5590">
        <v>0</v>
      </c>
      <c r="K5590" s="14" t="s">
        <v>63</v>
      </c>
      <c r="L5590" s="14" t="s">
        <v>84</v>
      </c>
      <c r="O5590">
        <v>16030</v>
      </c>
      <c r="P5590">
        <v>25</v>
      </c>
      <c r="Q5590" t="str">
        <f>_xlfn.CONCAT(Clientes__2[[#This Row],[Nombre]], " ",Clientes__2[[#This Row],[Nombres2]], " ",Clientes__2[[#This Row],[Apellido]],)</f>
        <v>Katherine  Hall</v>
      </c>
      <c r="R5590" s="15">
        <v>17308</v>
      </c>
      <c r="S5590" s="14" t="s">
        <v>42</v>
      </c>
      <c r="T5590" s="14" t="s">
        <v>42</v>
      </c>
      <c r="U5590">
        <v>20000</v>
      </c>
      <c r="V5590">
        <v>4</v>
      </c>
      <c r="W5590" s="14" t="s">
        <v>67</v>
      </c>
      <c r="X5590" s="14" t="s">
        <v>54</v>
      </c>
    </row>
    <row r="5591" spans="1:24" x14ac:dyDescent="0.2">
      <c r="A5591">
        <v>18906</v>
      </c>
      <c r="B5591">
        <v>30</v>
      </c>
      <c r="C5591" s="14" t="s">
        <v>751</v>
      </c>
      <c r="D5591" s="14"/>
      <c r="E5591" s="14" t="s">
        <v>363</v>
      </c>
      <c r="F5591" s="15">
        <v>19097</v>
      </c>
      <c r="G5591" s="14" t="s">
        <v>43</v>
      </c>
      <c r="H5591" s="14" t="s">
        <v>115</v>
      </c>
      <c r="I5591">
        <v>30000</v>
      </c>
      <c r="J5591">
        <v>3</v>
      </c>
      <c r="K5591" s="14" t="s">
        <v>67</v>
      </c>
      <c r="L5591" s="14" t="s">
        <v>54</v>
      </c>
      <c r="O5591">
        <v>27179</v>
      </c>
      <c r="P5591">
        <v>231</v>
      </c>
      <c r="Q5591" t="str">
        <f>_xlfn.CONCAT(Clientes__2[[#This Row],[Nombre]], " ",Clientes__2[[#This Row],[Nombres2]], " ",Clientes__2[[#This Row],[Apellido]],)</f>
        <v>Adrienne  Gutierrez</v>
      </c>
      <c r="R5591" s="15">
        <v>26015</v>
      </c>
      <c r="S5591" s="14" t="s">
        <v>43</v>
      </c>
      <c r="T5591" s="14" t="s">
        <v>42</v>
      </c>
      <c r="U5591">
        <v>30000</v>
      </c>
      <c r="V5591">
        <v>0</v>
      </c>
      <c r="W5591" s="14" t="s">
        <v>67</v>
      </c>
      <c r="X5591" s="14" t="s">
        <v>60</v>
      </c>
    </row>
    <row r="5592" spans="1:24" x14ac:dyDescent="0.2">
      <c r="A5592">
        <v>28800</v>
      </c>
      <c r="B5592">
        <v>302</v>
      </c>
      <c r="C5592" s="14" t="s">
        <v>459</v>
      </c>
      <c r="D5592" s="14" t="s">
        <v>116</v>
      </c>
      <c r="E5592" s="14" t="s">
        <v>201</v>
      </c>
      <c r="F5592" s="15">
        <v>21616</v>
      </c>
      <c r="G5592" s="14" t="s">
        <v>43</v>
      </c>
      <c r="H5592" s="14" t="s">
        <v>42</v>
      </c>
      <c r="I5592">
        <v>40000</v>
      </c>
      <c r="J5592">
        <v>2</v>
      </c>
      <c r="K5592" s="14" t="s">
        <v>63</v>
      </c>
      <c r="L5592" s="14" t="s">
        <v>91</v>
      </c>
      <c r="O5592">
        <v>16151</v>
      </c>
      <c r="P5592">
        <v>648</v>
      </c>
      <c r="Q5592" t="str">
        <f>_xlfn.CONCAT(Clientes__2[[#This Row],[Nombre]], " ",Clientes__2[[#This Row],[Nombres2]], " ",Clientes__2[[#This Row],[Apellido]],)</f>
        <v>Mason A Sanchez</v>
      </c>
      <c r="R5592" s="15">
        <v>21188</v>
      </c>
      <c r="S5592" s="14" t="s">
        <v>42</v>
      </c>
      <c r="T5592" s="14" t="s">
        <v>115</v>
      </c>
      <c r="U5592">
        <v>60000</v>
      </c>
      <c r="V5592">
        <v>1</v>
      </c>
      <c r="W5592" s="14" t="s">
        <v>55</v>
      </c>
      <c r="X5592" s="14" t="s">
        <v>84</v>
      </c>
    </row>
    <row r="5593" spans="1:24" x14ac:dyDescent="0.2">
      <c r="A5593">
        <v>11657</v>
      </c>
      <c r="B5593">
        <v>347</v>
      </c>
      <c r="C5593" s="14" t="s">
        <v>508</v>
      </c>
      <c r="D5593" s="14" t="s">
        <v>116</v>
      </c>
      <c r="E5593" s="14" t="s">
        <v>74</v>
      </c>
      <c r="F5593" s="15">
        <v>26057</v>
      </c>
      <c r="G5593" s="14" t="s">
        <v>42</v>
      </c>
      <c r="H5593" s="14" t="s">
        <v>115</v>
      </c>
      <c r="I5593">
        <v>70000</v>
      </c>
      <c r="J5593">
        <v>3</v>
      </c>
      <c r="K5593" s="14" t="s">
        <v>70</v>
      </c>
      <c r="L5593" s="14" t="s">
        <v>84</v>
      </c>
      <c r="O5593">
        <v>26226</v>
      </c>
      <c r="P5593">
        <v>159</v>
      </c>
      <c r="Q5593" t="str">
        <f>_xlfn.CONCAT(Clientes__2[[#This Row],[Nombre]], " ",Clientes__2[[#This Row],[Nombres2]], " ",Clientes__2[[#This Row],[Apellido]],)</f>
        <v>Megan A Cox</v>
      </c>
      <c r="R5593" s="15">
        <v>26625</v>
      </c>
      <c r="S5593" s="14" t="s">
        <v>42</v>
      </c>
      <c r="T5593" s="14" t="s">
        <v>115</v>
      </c>
      <c r="U5593">
        <v>40000</v>
      </c>
      <c r="V5593">
        <v>2</v>
      </c>
      <c r="W5593" s="14" t="s">
        <v>63</v>
      </c>
      <c r="X5593" s="14" t="s">
        <v>91</v>
      </c>
    </row>
    <row r="5594" spans="1:24" x14ac:dyDescent="0.2">
      <c r="A5594">
        <v>23266</v>
      </c>
      <c r="B5594">
        <v>631</v>
      </c>
      <c r="C5594" s="14" t="s">
        <v>600</v>
      </c>
      <c r="D5594" s="14"/>
      <c r="E5594" s="14" t="s">
        <v>273</v>
      </c>
      <c r="F5594" s="15">
        <v>20420</v>
      </c>
      <c r="G5594" s="14" t="s">
        <v>42</v>
      </c>
      <c r="H5594" s="14" t="s">
        <v>115</v>
      </c>
      <c r="I5594">
        <v>40000</v>
      </c>
      <c r="J5594">
        <v>1</v>
      </c>
      <c r="K5594" s="14" t="s">
        <v>63</v>
      </c>
      <c r="L5594" s="14" t="s">
        <v>91</v>
      </c>
      <c r="O5594">
        <v>19090</v>
      </c>
      <c r="P5594">
        <v>9</v>
      </c>
      <c r="Q5594" t="str">
        <f>_xlfn.CONCAT(Clientes__2[[#This Row],[Nombre]], " ",Clientes__2[[#This Row],[Nombres2]], " ",Clientes__2[[#This Row],[Apellido]],)</f>
        <v>Jessica  Watson</v>
      </c>
      <c r="R5594" s="15">
        <v>27104</v>
      </c>
      <c r="S5594" s="14" t="s">
        <v>43</v>
      </c>
      <c r="T5594" s="14" t="s">
        <v>42</v>
      </c>
      <c r="U5594">
        <v>80000</v>
      </c>
      <c r="V5594">
        <v>0</v>
      </c>
      <c r="W5594" s="14" t="s">
        <v>55</v>
      </c>
      <c r="X5594" s="14" t="s">
        <v>84</v>
      </c>
    </row>
    <row r="5595" spans="1:24" x14ac:dyDescent="0.2">
      <c r="A5595">
        <v>28222</v>
      </c>
      <c r="B5595">
        <v>552</v>
      </c>
      <c r="C5595" s="14" t="s">
        <v>282</v>
      </c>
      <c r="D5595" s="14"/>
      <c r="E5595" s="14" t="s">
        <v>88</v>
      </c>
      <c r="F5595" s="15">
        <v>20825</v>
      </c>
      <c r="G5595" s="14" t="s">
        <v>43</v>
      </c>
      <c r="H5595" s="14" t="s">
        <v>42</v>
      </c>
      <c r="I5595">
        <v>60000</v>
      </c>
      <c r="J5595">
        <v>2</v>
      </c>
      <c r="K5595" s="14" t="s">
        <v>67</v>
      </c>
      <c r="L5595" s="14" t="s">
        <v>84</v>
      </c>
      <c r="O5595">
        <v>27881</v>
      </c>
      <c r="P5595">
        <v>193</v>
      </c>
      <c r="Q5595" t="str">
        <f>_xlfn.CONCAT(Clientes__2[[#This Row],[Nombre]], " ",Clientes__2[[#This Row],[Nombres2]], " ",Clientes__2[[#This Row],[Apellido]],)</f>
        <v>Eduardo  Lewis</v>
      </c>
      <c r="R5595" s="15">
        <v>22378</v>
      </c>
      <c r="S5595" s="14" t="s">
        <v>43</v>
      </c>
      <c r="T5595" s="14" t="s">
        <v>42</v>
      </c>
      <c r="U5595">
        <v>20000</v>
      </c>
      <c r="V5595">
        <v>1</v>
      </c>
      <c r="W5595" s="14" t="s">
        <v>63</v>
      </c>
      <c r="X5595" s="14" t="s">
        <v>60</v>
      </c>
    </row>
    <row r="5596" spans="1:24" x14ac:dyDescent="0.2">
      <c r="A5596">
        <v>16153</v>
      </c>
      <c r="B5596">
        <v>626</v>
      </c>
      <c r="C5596" s="14" t="s">
        <v>332</v>
      </c>
      <c r="D5596" s="14"/>
      <c r="E5596" s="14" t="s">
        <v>603</v>
      </c>
      <c r="F5596" s="15">
        <v>21286</v>
      </c>
      <c r="G5596" s="14" t="s">
        <v>42</v>
      </c>
      <c r="H5596" s="14" t="s">
        <v>42</v>
      </c>
      <c r="I5596">
        <v>70000</v>
      </c>
      <c r="J5596">
        <v>5</v>
      </c>
      <c r="K5596" s="14" t="s">
        <v>70</v>
      </c>
      <c r="L5596" s="14" t="s">
        <v>84</v>
      </c>
      <c r="O5596">
        <v>16446</v>
      </c>
      <c r="P5596">
        <v>266</v>
      </c>
      <c r="Q5596" t="str">
        <f>_xlfn.CONCAT(Clientes__2[[#This Row],[Nombre]], " ",Clientes__2[[#This Row],[Nombres2]], " ",Clientes__2[[#This Row],[Apellido]],)</f>
        <v>Eric  Jai</v>
      </c>
      <c r="R5596" s="15">
        <v>22778</v>
      </c>
      <c r="S5596" s="14" t="s">
        <v>42</v>
      </c>
      <c r="T5596" s="14" t="s">
        <v>115</v>
      </c>
      <c r="U5596">
        <v>30000</v>
      </c>
      <c r="V5596">
        <v>1</v>
      </c>
      <c r="W5596" s="14" t="s">
        <v>63</v>
      </c>
      <c r="X5596" s="14" t="s">
        <v>91</v>
      </c>
    </row>
    <row r="5597" spans="1:24" x14ac:dyDescent="0.2">
      <c r="A5597">
        <v>15603</v>
      </c>
      <c r="B5597">
        <v>13</v>
      </c>
      <c r="C5597" s="14" t="s">
        <v>304</v>
      </c>
      <c r="D5597" s="14" t="s">
        <v>42</v>
      </c>
      <c r="E5597" s="14" t="s">
        <v>122</v>
      </c>
      <c r="F5597" s="15">
        <v>23625</v>
      </c>
      <c r="G5597" s="14" t="s">
        <v>42</v>
      </c>
      <c r="H5597" s="14" t="s">
        <v>42</v>
      </c>
      <c r="I5597">
        <v>60000</v>
      </c>
      <c r="J5597">
        <v>3</v>
      </c>
      <c r="K5597" s="14" t="s">
        <v>55</v>
      </c>
      <c r="L5597" s="14" t="s">
        <v>84</v>
      </c>
      <c r="O5597">
        <v>25960</v>
      </c>
      <c r="P5597">
        <v>31</v>
      </c>
      <c r="Q5597" t="str">
        <f>_xlfn.CONCAT(Clientes__2[[#This Row],[Nombre]], " ",Clientes__2[[#This Row],[Nombres2]], " ",Clientes__2[[#This Row],[Apellido]],)</f>
        <v>Philip M Blanco</v>
      </c>
      <c r="R5597" s="15">
        <v>20976</v>
      </c>
      <c r="S5597" s="14" t="s">
        <v>42</v>
      </c>
      <c r="T5597" s="14" t="s">
        <v>42</v>
      </c>
      <c r="U5597">
        <v>70000</v>
      </c>
      <c r="V5597">
        <v>2</v>
      </c>
      <c r="W5597" s="14" t="s">
        <v>67</v>
      </c>
      <c r="X5597" s="14" t="s">
        <v>54</v>
      </c>
    </row>
    <row r="5598" spans="1:24" x14ac:dyDescent="0.2">
      <c r="A5598">
        <v>14704</v>
      </c>
      <c r="B5598">
        <v>188</v>
      </c>
      <c r="C5598" s="14" t="s">
        <v>68</v>
      </c>
      <c r="D5598" s="14" t="s">
        <v>347</v>
      </c>
      <c r="E5598" s="14" t="s">
        <v>175</v>
      </c>
      <c r="F5598" s="15">
        <v>26135</v>
      </c>
      <c r="G5598" s="14" t="s">
        <v>43</v>
      </c>
      <c r="H5598" s="14" t="s">
        <v>115</v>
      </c>
      <c r="I5598">
        <v>10000</v>
      </c>
      <c r="J5598">
        <v>0</v>
      </c>
      <c r="K5598" s="14" t="s">
        <v>81</v>
      </c>
      <c r="L5598" s="14" t="s">
        <v>60</v>
      </c>
      <c r="O5598">
        <v>15095</v>
      </c>
      <c r="P5598">
        <v>211</v>
      </c>
      <c r="Q5598" t="str">
        <f>_xlfn.CONCAT(Clientes__2[[#This Row],[Nombre]], " ",Clientes__2[[#This Row],[Nombres2]], " ",Clientes__2[[#This Row],[Apellido]],)</f>
        <v>Kara B Andersen</v>
      </c>
      <c r="R5598" s="15">
        <v>16442</v>
      </c>
      <c r="S5598" s="14" t="s">
        <v>42</v>
      </c>
      <c r="T5598" s="14" t="s">
        <v>115</v>
      </c>
      <c r="U5598">
        <v>70000</v>
      </c>
      <c r="V5598">
        <v>5</v>
      </c>
      <c r="W5598" s="14" t="s">
        <v>67</v>
      </c>
      <c r="X5598" s="14" t="s">
        <v>84</v>
      </c>
    </row>
    <row r="5599" spans="1:24" x14ac:dyDescent="0.2">
      <c r="A5599">
        <v>28322</v>
      </c>
      <c r="B5599">
        <v>9</v>
      </c>
      <c r="C5599" s="14" t="s">
        <v>374</v>
      </c>
      <c r="D5599" s="14" t="s">
        <v>128</v>
      </c>
      <c r="E5599" s="14" t="s">
        <v>284</v>
      </c>
      <c r="F5599" s="15">
        <v>23399</v>
      </c>
      <c r="G5599" s="14" t="s">
        <v>43</v>
      </c>
      <c r="H5599" s="14" t="s">
        <v>42</v>
      </c>
      <c r="I5599">
        <v>70000</v>
      </c>
      <c r="J5599">
        <v>0</v>
      </c>
      <c r="K5599" s="14" t="s">
        <v>55</v>
      </c>
      <c r="L5599" s="14" t="s">
        <v>84</v>
      </c>
      <c r="O5599">
        <v>17742</v>
      </c>
      <c r="P5599">
        <v>178</v>
      </c>
      <c r="Q5599" t="str">
        <f>_xlfn.CONCAT(Clientes__2[[#This Row],[Nombre]], " ",Clientes__2[[#This Row],[Nombres2]], " ",Clientes__2[[#This Row],[Apellido]],)</f>
        <v>Willie C Chen</v>
      </c>
      <c r="R5599" s="15">
        <v>22404</v>
      </c>
      <c r="S5599" s="14" t="s">
        <v>43</v>
      </c>
      <c r="T5599" s="14" t="s">
        <v>42</v>
      </c>
      <c r="U5599">
        <v>30000</v>
      </c>
      <c r="V5599">
        <v>4</v>
      </c>
      <c r="W5599" s="14" t="s">
        <v>70</v>
      </c>
      <c r="X5599" s="14" t="s">
        <v>91</v>
      </c>
    </row>
    <row r="5600" spans="1:24" x14ac:dyDescent="0.2">
      <c r="A5600">
        <v>18440</v>
      </c>
      <c r="B5600">
        <v>310</v>
      </c>
      <c r="C5600" s="14" t="s">
        <v>685</v>
      </c>
      <c r="D5600" s="14"/>
      <c r="E5600" s="14" t="s">
        <v>749</v>
      </c>
      <c r="F5600" s="15">
        <v>15284</v>
      </c>
      <c r="G5600" s="14" t="s">
        <v>42</v>
      </c>
      <c r="H5600" s="14" t="s">
        <v>42</v>
      </c>
      <c r="I5600">
        <v>60000</v>
      </c>
      <c r="J5600">
        <v>3</v>
      </c>
      <c r="K5600" s="14" t="s">
        <v>70</v>
      </c>
      <c r="L5600" s="14" t="s">
        <v>66</v>
      </c>
      <c r="O5600">
        <v>25116</v>
      </c>
      <c r="P5600">
        <v>8</v>
      </c>
      <c r="Q5600" t="str">
        <f>_xlfn.CONCAT(Clientes__2[[#This Row],[Nombre]], " ",Clientes__2[[#This Row],[Nombres2]], " ",Clientes__2[[#This Row],[Apellido]],)</f>
        <v>Joe  Ashe</v>
      </c>
      <c r="R5600" s="15">
        <v>25027</v>
      </c>
      <c r="S5600" s="14" t="s">
        <v>42</v>
      </c>
      <c r="T5600" s="14" t="s">
        <v>42</v>
      </c>
      <c r="U5600">
        <v>70000</v>
      </c>
      <c r="V5600">
        <v>5</v>
      </c>
      <c r="W5600" s="14" t="s">
        <v>55</v>
      </c>
      <c r="X5600" s="14" t="s">
        <v>84</v>
      </c>
    </row>
    <row r="5601" spans="1:24" x14ac:dyDescent="0.2">
      <c r="A5601">
        <v>11778</v>
      </c>
      <c r="B5601">
        <v>638</v>
      </c>
      <c r="C5601" s="14" t="s">
        <v>333</v>
      </c>
      <c r="D5601" s="14" t="s">
        <v>116</v>
      </c>
      <c r="E5601" s="14" t="s">
        <v>383</v>
      </c>
      <c r="F5601" s="15">
        <v>26013</v>
      </c>
      <c r="G5601" s="14" t="s">
        <v>43</v>
      </c>
      <c r="H5601" s="14" t="s">
        <v>115</v>
      </c>
      <c r="I5601">
        <v>60000</v>
      </c>
      <c r="J5601">
        <v>1</v>
      </c>
      <c r="K5601" s="14" t="s">
        <v>70</v>
      </c>
      <c r="L5601" s="14" t="s">
        <v>54</v>
      </c>
      <c r="O5601">
        <v>14006</v>
      </c>
      <c r="P5601">
        <v>358</v>
      </c>
      <c r="Q5601" t="str">
        <f>_xlfn.CONCAT(Clientes__2[[#This Row],[Nombre]], " ",Clientes__2[[#This Row],[Nombres2]], " ",Clientes__2[[#This Row],[Apellido]],)</f>
        <v>Haley A Henderson</v>
      </c>
      <c r="R5601" s="15">
        <v>28395</v>
      </c>
      <c r="S5601" s="14" t="s">
        <v>42</v>
      </c>
      <c r="T5601" s="14" t="s">
        <v>115</v>
      </c>
      <c r="U5601">
        <v>70000</v>
      </c>
      <c r="V5601">
        <v>0</v>
      </c>
      <c r="W5601" s="14" t="s">
        <v>63</v>
      </c>
      <c r="X5601" s="14" t="s">
        <v>54</v>
      </c>
    </row>
    <row r="5602" spans="1:24" x14ac:dyDescent="0.2">
      <c r="A5602">
        <v>15432</v>
      </c>
      <c r="B5602">
        <v>310</v>
      </c>
      <c r="C5602" s="14" t="s">
        <v>308</v>
      </c>
      <c r="D5602" s="14" t="s">
        <v>44</v>
      </c>
      <c r="E5602" s="14" t="s">
        <v>380</v>
      </c>
      <c r="F5602" s="15">
        <v>28720</v>
      </c>
      <c r="G5602" s="14" t="s">
        <v>43</v>
      </c>
      <c r="H5602" s="14" t="s">
        <v>42</v>
      </c>
      <c r="I5602">
        <v>60000</v>
      </c>
      <c r="J5602">
        <v>0</v>
      </c>
      <c r="K5602" s="14" t="s">
        <v>63</v>
      </c>
      <c r="L5602" s="14" t="s">
        <v>54</v>
      </c>
      <c r="O5602">
        <v>22166</v>
      </c>
      <c r="P5602">
        <v>648</v>
      </c>
      <c r="Q5602" t="str">
        <f>_xlfn.CONCAT(Clientes__2[[#This Row],[Nombre]], " ",Clientes__2[[#This Row],[Nombres2]], " ",Clientes__2[[#This Row],[Apellido]],)</f>
        <v>Alvin R Kumar</v>
      </c>
      <c r="R5602" s="15">
        <v>28000</v>
      </c>
      <c r="S5602" s="14" t="s">
        <v>43</v>
      </c>
      <c r="T5602" s="14" t="s">
        <v>115</v>
      </c>
      <c r="U5602">
        <v>60000</v>
      </c>
      <c r="V5602">
        <v>0</v>
      </c>
      <c r="W5602" s="14" t="s">
        <v>63</v>
      </c>
      <c r="X5602" s="14" t="s">
        <v>54</v>
      </c>
    </row>
    <row r="5603" spans="1:24" x14ac:dyDescent="0.2">
      <c r="A5603">
        <v>27353</v>
      </c>
      <c r="B5603">
        <v>31</v>
      </c>
      <c r="C5603" s="14" t="s">
        <v>808</v>
      </c>
      <c r="D5603" s="14" t="s">
        <v>40</v>
      </c>
      <c r="E5603" s="14" t="s">
        <v>175</v>
      </c>
      <c r="F5603" s="15">
        <v>27082</v>
      </c>
      <c r="G5603" s="14" t="s">
        <v>43</v>
      </c>
      <c r="H5603" s="14" t="s">
        <v>42</v>
      </c>
      <c r="I5603">
        <v>110000</v>
      </c>
      <c r="J5603">
        <v>0</v>
      </c>
      <c r="K5603" s="14" t="s">
        <v>63</v>
      </c>
      <c r="L5603" s="14" t="s">
        <v>66</v>
      </c>
      <c r="O5603">
        <v>21333</v>
      </c>
      <c r="P5603">
        <v>553</v>
      </c>
      <c r="Q5603" t="str">
        <f>_xlfn.CONCAT(Clientes__2[[#This Row],[Nombre]], " ",Clientes__2[[#This Row],[Nombres2]], " ",Clientes__2[[#This Row],[Apellido]],)</f>
        <v>Gilbert T Andersen</v>
      </c>
      <c r="R5603" s="15">
        <v>19583</v>
      </c>
      <c r="S5603" s="14" t="s">
        <v>42</v>
      </c>
      <c r="T5603" s="14" t="s">
        <v>115</v>
      </c>
      <c r="U5603">
        <v>70000</v>
      </c>
      <c r="V5603">
        <v>3</v>
      </c>
      <c r="W5603" s="14" t="s">
        <v>70</v>
      </c>
      <c r="X5603" s="14" t="s">
        <v>66</v>
      </c>
    </row>
    <row r="5604" spans="1:24" x14ac:dyDescent="0.2">
      <c r="A5604">
        <v>20656</v>
      </c>
      <c r="B5604">
        <v>66</v>
      </c>
      <c r="C5604" s="14" t="s">
        <v>306</v>
      </c>
      <c r="D5604" s="14" t="s">
        <v>46</v>
      </c>
      <c r="E5604" s="14" t="s">
        <v>321</v>
      </c>
      <c r="F5604" s="15">
        <v>25679</v>
      </c>
      <c r="G5604" s="14" t="s">
        <v>42</v>
      </c>
      <c r="H5604" s="14" t="s">
        <v>42</v>
      </c>
      <c r="I5604">
        <v>60000</v>
      </c>
      <c r="J5604">
        <v>1</v>
      </c>
      <c r="K5604" s="14" t="s">
        <v>70</v>
      </c>
      <c r="L5604" s="14" t="s">
        <v>84</v>
      </c>
      <c r="O5604">
        <v>14058</v>
      </c>
      <c r="P5604">
        <v>20</v>
      </c>
      <c r="Q5604" t="str">
        <f>_xlfn.CONCAT(Clientes__2[[#This Row],[Nombre]], " ",Clientes__2[[#This Row],[Nombres2]], " ",Clientes__2[[#This Row],[Apellido]],)</f>
        <v>Marcus L Perry</v>
      </c>
      <c r="R5604" s="15">
        <v>23907</v>
      </c>
      <c r="S5604" s="14" t="s">
        <v>43</v>
      </c>
      <c r="T5604" s="14" t="s">
        <v>42</v>
      </c>
      <c r="U5604">
        <v>70000</v>
      </c>
      <c r="V5604">
        <v>0</v>
      </c>
      <c r="W5604" s="14" t="s">
        <v>55</v>
      </c>
      <c r="X5604" s="14" t="s">
        <v>84</v>
      </c>
    </row>
    <row r="5605" spans="1:24" x14ac:dyDescent="0.2">
      <c r="A5605">
        <v>23465</v>
      </c>
      <c r="B5605">
        <v>536</v>
      </c>
      <c r="C5605" s="14" t="s">
        <v>428</v>
      </c>
      <c r="D5605" s="14" t="s">
        <v>116</v>
      </c>
      <c r="E5605" s="14" t="s">
        <v>470</v>
      </c>
      <c r="F5605" s="15">
        <v>23413</v>
      </c>
      <c r="G5605" s="14" t="s">
        <v>43</v>
      </c>
      <c r="H5605" s="14" t="s">
        <v>115</v>
      </c>
      <c r="I5605">
        <v>80000</v>
      </c>
      <c r="J5605">
        <v>4</v>
      </c>
      <c r="K5605" s="14" t="s">
        <v>63</v>
      </c>
      <c r="L5605" s="14" t="s">
        <v>84</v>
      </c>
      <c r="O5605">
        <v>17695</v>
      </c>
      <c r="P5605">
        <v>358</v>
      </c>
      <c r="Q5605" t="str">
        <f>_xlfn.CONCAT(Clientes__2[[#This Row],[Nombre]], " ",Clientes__2[[#This Row],[Nombres2]], " ",Clientes__2[[#This Row],[Apellido]],)</f>
        <v>Grace A Russell</v>
      </c>
      <c r="R5605" s="15">
        <v>26799</v>
      </c>
      <c r="S5605" s="14" t="s">
        <v>43</v>
      </c>
      <c r="T5605" s="14" t="s">
        <v>42</v>
      </c>
      <c r="U5605">
        <v>50000</v>
      </c>
      <c r="V5605">
        <v>1</v>
      </c>
      <c r="W5605" s="14" t="s">
        <v>70</v>
      </c>
      <c r="X5605" s="14" t="s">
        <v>54</v>
      </c>
    </row>
    <row r="5606" spans="1:24" x14ac:dyDescent="0.2">
      <c r="A5606">
        <v>27206</v>
      </c>
      <c r="B5606">
        <v>360</v>
      </c>
      <c r="C5606" s="14" t="s">
        <v>306</v>
      </c>
      <c r="D5606" s="14"/>
      <c r="E5606" s="14" t="s">
        <v>360</v>
      </c>
      <c r="F5606" s="15">
        <v>19988</v>
      </c>
      <c r="G5606" s="14" t="s">
        <v>42</v>
      </c>
      <c r="H5606" s="14" t="s">
        <v>42</v>
      </c>
      <c r="I5606">
        <v>40000</v>
      </c>
      <c r="J5606">
        <v>1</v>
      </c>
      <c r="K5606" s="14" t="s">
        <v>63</v>
      </c>
      <c r="L5606" s="14" t="s">
        <v>91</v>
      </c>
      <c r="O5606">
        <v>23478</v>
      </c>
      <c r="P5606">
        <v>633</v>
      </c>
      <c r="Q5606" t="str">
        <f>_xlfn.CONCAT(Clientes__2[[#This Row],[Nombre]], " ",Clientes__2[[#This Row],[Nombres2]], " ",Clientes__2[[#This Row],[Apellido]],)</f>
        <v>Marcus  Mitchell</v>
      </c>
      <c r="R5606" s="15">
        <v>23012</v>
      </c>
      <c r="S5606" s="14" t="s">
        <v>43</v>
      </c>
      <c r="T5606" s="14" t="s">
        <v>115</v>
      </c>
      <c r="U5606">
        <v>90000</v>
      </c>
      <c r="V5606">
        <v>0</v>
      </c>
      <c r="W5606" s="14" t="s">
        <v>63</v>
      </c>
      <c r="X5606" s="14" t="s">
        <v>84</v>
      </c>
    </row>
    <row r="5607" spans="1:24" x14ac:dyDescent="0.2">
      <c r="A5607">
        <v>21045</v>
      </c>
      <c r="B5607">
        <v>189</v>
      </c>
      <c r="C5607" s="14" t="s">
        <v>772</v>
      </c>
      <c r="D5607" s="14"/>
      <c r="E5607" s="14" t="s">
        <v>244</v>
      </c>
      <c r="F5607" s="15">
        <v>19667</v>
      </c>
      <c r="G5607" s="14" t="s">
        <v>43</v>
      </c>
      <c r="H5607" s="14" t="s">
        <v>115</v>
      </c>
      <c r="I5607">
        <v>10000</v>
      </c>
      <c r="J5607">
        <v>2</v>
      </c>
      <c r="K5607" s="14" t="s">
        <v>67</v>
      </c>
      <c r="L5607" s="14" t="s">
        <v>60</v>
      </c>
      <c r="O5607">
        <v>11055</v>
      </c>
      <c r="P5607">
        <v>22</v>
      </c>
      <c r="Q5607" t="str">
        <f>_xlfn.CONCAT(Clientes__2[[#This Row],[Nombre]], " ",Clientes__2[[#This Row],[Nombres2]], " ",Clientes__2[[#This Row],[Apellido]],)</f>
        <v>Evelyn  Prasad</v>
      </c>
      <c r="R5607" s="15">
        <v>19058</v>
      </c>
      <c r="S5607" s="14" t="s">
        <v>42</v>
      </c>
      <c r="T5607" s="14" t="s">
        <v>42</v>
      </c>
      <c r="U5607">
        <v>40000</v>
      </c>
      <c r="V5607">
        <v>2</v>
      </c>
      <c r="W5607" s="14" t="s">
        <v>63</v>
      </c>
      <c r="X5607" s="14" t="s">
        <v>54</v>
      </c>
    </row>
    <row r="5608" spans="1:24" x14ac:dyDescent="0.2">
      <c r="A5608">
        <v>14045</v>
      </c>
      <c r="B5608">
        <v>20</v>
      </c>
      <c r="C5608" s="14" t="s">
        <v>525</v>
      </c>
      <c r="D5608" s="14" t="s">
        <v>44</v>
      </c>
      <c r="E5608" s="14" t="s">
        <v>305</v>
      </c>
      <c r="F5608" s="15">
        <v>24567</v>
      </c>
      <c r="G5608" s="14" t="s">
        <v>42</v>
      </c>
      <c r="H5608" s="14" t="s">
        <v>115</v>
      </c>
      <c r="I5608">
        <v>80000</v>
      </c>
      <c r="J5608">
        <v>5</v>
      </c>
      <c r="K5608" s="14" t="s">
        <v>55</v>
      </c>
      <c r="L5608" s="14" t="s">
        <v>84</v>
      </c>
      <c r="O5608">
        <v>12447</v>
      </c>
      <c r="P5608">
        <v>60</v>
      </c>
      <c r="Q5608" t="str">
        <f>_xlfn.CONCAT(Clientes__2[[#This Row],[Nombre]], " ",Clientes__2[[#This Row],[Nombres2]], " ",Clientes__2[[#This Row],[Apellido]],)</f>
        <v>Tanya R Ramos</v>
      </c>
      <c r="R5608" s="15">
        <v>21117</v>
      </c>
      <c r="S5608" s="14" t="s">
        <v>42</v>
      </c>
      <c r="T5608" s="14" t="s">
        <v>42</v>
      </c>
      <c r="U5608">
        <v>40000</v>
      </c>
      <c r="V5608">
        <v>1</v>
      </c>
      <c r="W5608" s="14" t="s">
        <v>63</v>
      </c>
      <c r="X5608" s="14" t="s">
        <v>91</v>
      </c>
    </row>
    <row r="5609" spans="1:24" x14ac:dyDescent="0.2">
      <c r="A5609">
        <v>13987</v>
      </c>
      <c r="B5609">
        <v>52</v>
      </c>
      <c r="C5609" s="14" t="s">
        <v>282</v>
      </c>
      <c r="D5609" s="14"/>
      <c r="E5609" s="14" t="s">
        <v>319</v>
      </c>
      <c r="F5609" s="15">
        <v>28799</v>
      </c>
      <c r="G5609" s="14" t="s">
        <v>43</v>
      </c>
      <c r="H5609" s="14" t="s">
        <v>42</v>
      </c>
      <c r="I5609">
        <v>40000</v>
      </c>
      <c r="J5609">
        <v>0</v>
      </c>
      <c r="K5609" s="14" t="s">
        <v>67</v>
      </c>
      <c r="L5609" s="14" t="s">
        <v>54</v>
      </c>
      <c r="O5609">
        <v>23337</v>
      </c>
      <c r="P5609">
        <v>385</v>
      </c>
      <c r="Q5609" t="str">
        <f>_xlfn.CONCAT(Clientes__2[[#This Row],[Nombre]], " ",Clientes__2[[#This Row],[Nombres2]], " ",Clientes__2[[#This Row],[Apellido]],)</f>
        <v>Eduardo  Collins</v>
      </c>
      <c r="R5609" s="15">
        <v>27705</v>
      </c>
      <c r="S5609" s="14" t="s">
        <v>42</v>
      </c>
      <c r="T5609" s="14" t="s">
        <v>42</v>
      </c>
      <c r="U5609">
        <v>60000</v>
      </c>
      <c r="V5609">
        <v>0</v>
      </c>
      <c r="W5609" s="14" t="s">
        <v>63</v>
      </c>
      <c r="X5609" s="14" t="s">
        <v>54</v>
      </c>
    </row>
    <row r="5610" spans="1:24" x14ac:dyDescent="0.2">
      <c r="A5610">
        <v>14734</v>
      </c>
      <c r="B5610">
        <v>539</v>
      </c>
      <c r="C5610" s="14" t="s">
        <v>602</v>
      </c>
      <c r="D5610" s="14" t="s">
        <v>46</v>
      </c>
      <c r="E5610" s="14" t="s">
        <v>269</v>
      </c>
      <c r="F5610" s="15">
        <v>19674</v>
      </c>
      <c r="G5610" s="14" t="s">
        <v>42</v>
      </c>
      <c r="H5610" s="14" t="s">
        <v>42</v>
      </c>
      <c r="I5610">
        <v>30000</v>
      </c>
      <c r="J5610">
        <v>1</v>
      </c>
      <c r="K5610" s="14" t="s">
        <v>55</v>
      </c>
      <c r="L5610" s="14" t="s">
        <v>54</v>
      </c>
      <c r="O5610">
        <v>25031</v>
      </c>
      <c r="P5610">
        <v>16</v>
      </c>
      <c r="Q5610" t="str">
        <f>_xlfn.CONCAT(Clientes__2[[#This Row],[Nombre]], " ",Clientes__2[[#This Row],[Nombres2]], " ",Clientes__2[[#This Row],[Apellido]],)</f>
        <v>Kevin L Edwards</v>
      </c>
      <c r="R5610" s="15">
        <v>20055</v>
      </c>
      <c r="S5610" s="14" t="s">
        <v>43</v>
      </c>
      <c r="T5610" s="14" t="s">
        <v>115</v>
      </c>
      <c r="U5610">
        <v>40000</v>
      </c>
      <c r="V5610">
        <v>3</v>
      </c>
      <c r="W5610" s="14" t="s">
        <v>81</v>
      </c>
      <c r="X5610" s="14" t="s">
        <v>91</v>
      </c>
    </row>
    <row r="5611" spans="1:24" x14ac:dyDescent="0.2">
      <c r="A5611">
        <v>26003</v>
      </c>
      <c r="B5611">
        <v>307</v>
      </c>
      <c r="C5611" s="14" t="s">
        <v>902</v>
      </c>
      <c r="D5611" s="14"/>
      <c r="E5611" s="14" t="s">
        <v>372</v>
      </c>
      <c r="F5611" s="15">
        <v>24801</v>
      </c>
      <c r="G5611" s="14" t="s">
        <v>43</v>
      </c>
      <c r="H5611" s="14" t="s">
        <v>115</v>
      </c>
      <c r="I5611">
        <v>60000</v>
      </c>
      <c r="J5611">
        <v>0</v>
      </c>
      <c r="K5611" s="14" t="s">
        <v>70</v>
      </c>
      <c r="L5611" s="14" t="s">
        <v>84</v>
      </c>
      <c r="O5611">
        <v>21225</v>
      </c>
      <c r="P5611">
        <v>10</v>
      </c>
      <c r="Q5611" t="str">
        <f>_xlfn.CONCAT(Clientes__2[[#This Row],[Nombre]], " ",Clientes__2[[#This Row],[Nombres2]], " ",Clientes__2[[#This Row],[Apellido]],)</f>
        <v>Denise  Subram</v>
      </c>
      <c r="R5611" s="15">
        <v>21474</v>
      </c>
      <c r="S5611" s="14" t="s">
        <v>43</v>
      </c>
      <c r="T5611" s="14" t="s">
        <v>115</v>
      </c>
      <c r="U5611">
        <v>90000</v>
      </c>
      <c r="V5611">
        <v>2</v>
      </c>
      <c r="W5611" s="14" t="s">
        <v>55</v>
      </c>
      <c r="X5611" s="14" t="s">
        <v>84</v>
      </c>
    </row>
    <row r="5612" spans="1:24" x14ac:dyDescent="0.2">
      <c r="A5612">
        <v>14657</v>
      </c>
      <c r="B5612">
        <v>633</v>
      </c>
      <c r="C5612" s="14" t="s">
        <v>707</v>
      </c>
      <c r="D5612" s="14" t="s">
        <v>119</v>
      </c>
      <c r="E5612" s="14" t="s">
        <v>156</v>
      </c>
      <c r="F5612" s="15">
        <v>21500</v>
      </c>
      <c r="G5612" s="14" t="s">
        <v>42</v>
      </c>
      <c r="H5612" s="14" t="s">
        <v>42</v>
      </c>
      <c r="I5612">
        <v>80000</v>
      </c>
      <c r="J5612">
        <v>1</v>
      </c>
      <c r="K5612" s="14" t="s">
        <v>63</v>
      </c>
      <c r="L5612" s="14" t="s">
        <v>54</v>
      </c>
      <c r="O5612">
        <v>27757</v>
      </c>
      <c r="P5612">
        <v>49</v>
      </c>
      <c r="Q5612" t="str">
        <f>_xlfn.CONCAT(Clientes__2[[#This Row],[Nombre]], " ",Clientes__2[[#This Row],[Nombres2]], " ",Clientes__2[[#This Row],[Apellido]],)</f>
        <v>John W Thomas</v>
      </c>
      <c r="R5612" s="15">
        <v>23943</v>
      </c>
      <c r="S5612" s="14" t="s">
        <v>42</v>
      </c>
      <c r="T5612" s="14" t="s">
        <v>42</v>
      </c>
      <c r="U5612">
        <v>50000</v>
      </c>
      <c r="V5612">
        <v>3</v>
      </c>
      <c r="W5612" s="14" t="s">
        <v>55</v>
      </c>
      <c r="X5612" s="14" t="s">
        <v>54</v>
      </c>
    </row>
    <row r="5613" spans="1:24" x14ac:dyDescent="0.2">
      <c r="A5613">
        <v>29374</v>
      </c>
      <c r="B5613">
        <v>142</v>
      </c>
      <c r="C5613" s="14" t="s">
        <v>564</v>
      </c>
      <c r="D5613" s="14" t="s">
        <v>44</v>
      </c>
      <c r="E5613" s="14" t="s">
        <v>578</v>
      </c>
      <c r="F5613" s="15">
        <v>23883</v>
      </c>
      <c r="G5613" s="14" t="s">
        <v>42</v>
      </c>
      <c r="H5613" s="14" t="s">
        <v>42</v>
      </c>
      <c r="I5613">
        <v>20000</v>
      </c>
      <c r="J5613">
        <v>2</v>
      </c>
      <c r="K5613" s="14" t="s">
        <v>67</v>
      </c>
      <c r="L5613" s="14" t="s">
        <v>60</v>
      </c>
      <c r="O5613">
        <v>18137</v>
      </c>
      <c r="P5613">
        <v>208</v>
      </c>
      <c r="Q5613" t="str">
        <f>_xlfn.CONCAT(Clientes__2[[#This Row],[Nombre]], " ",Clientes__2[[#This Row],[Nombres2]], " ",Clientes__2[[#This Row],[Apellido]],)</f>
        <v>Shane R Sai</v>
      </c>
      <c r="R5613" s="15">
        <v>20100</v>
      </c>
      <c r="S5613" s="14" t="s">
        <v>42</v>
      </c>
      <c r="T5613" s="14" t="s">
        <v>42</v>
      </c>
      <c r="U5613">
        <v>90000</v>
      </c>
      <c r="V5613">
        <v>2</v>
      </c>
      <c r="W5613" s="14" t="s">
        <v>67</v>
      </c>
      <c r="X5613" s="14" t="s">
        <v>84</v>
      </c>
    </row>
    <row r="5614" spans="1:24" x14ac:dyDescent="0.2">
      <c r="A5614">
        <v>15279</v>
      </c>
      <c r="B5614">
        <v>360</v>
      </c>
      <c r="C5614" s="14" t="s">
        <v>466</v>
      </c>
      <c r="D5614" s="14" t="s">
        <v>123</v>
      </c>
      <c r="E5614" s="14" t="s">
        <v>276</v>
      </c>
      <c r="F5614" s="15">
        <v>27390</v>
      </c>
      <c r="G5614" s="14" t="s">
        <v>43</v>
      </c>
      <c r="H5614" s="14" t="s">
        <v>42</v>
      </c>
      <c r="I5614">
        <v>30000</v>
      </c>
      <c r="J5614">
        <v>0</v>
      </c>
      <c r="K5614" s="14" t="s">
        <v>63</v>
      </c>
      <c r="L5614" s="14" t="s">
        <v>54</v>
      </c>
      <c r="O5614">
        <v>21330</v>
      </c>
      <c r="P5614">
        <v>355</v>
      </c>
      <c r="Q5614" t="str">
        <f>_xlfn.CONCAT(Clientes__2[[#This Row],[Nombre]], " ",Clientes__2[[#This Row],[Nombres2]], " ",Clientes__2[[#This Row],[Apellido]],)</f>
        <v>Hunter E Lee</v>
      </c>
      <c r="R5614" s="15">
        <v>20001</v>
      </c>
      <c r="S5614" s="14" t="s">
        <v>43</v>
      </c>
      <c r="T5614" s="14" t="s">
        <v>115</v>
      </c>
      <c r="U5614">
        <v>60000</v>
      </c>
      <c r="V5614">
        <v>2</v>
      </c>
      <c r="W5614" s="14" t="s">
        <v>81</v>
      </c>
      <c r="X5614" s="14" t="s">
        <v>54</v>
      </c>
    </row>
    <row r="5615" spans="1:24" x14ac:dyDescent="0.2">
      <c r="A5615">
        <v>11926</v>
      </c>
      <c r="B5615">
        <v>546</v>
      </c>
      <c r="C5615" s="14" t="s">
        <v>282</v>
      </c>
      <c r="D5615" s="14"/>
      <c r="E5615" s="14" t="s">
        <v>335</v>
      </c>
      <c r="F5615" s="15">
        <v>28567</v>
      </c>
      <c r="G5615" s="14" t="s">
        <v>43</v>
      </c>
      <c r="H5615" s="14" t="s">
        <v>42</v>
      </c>
      <c r="I5615">
        <v>40000</v>
      </c>
      <c r="J5615">
        <v>0</v>
      </c>
      <c r="K5615" s="14" t="s">
        <v>63</v>
      </c>
      <c r="L5615" s="14" t="s">
        <v>54</v>
      </c>
      <c r="O5615">
        <v>21492</v>
      </c>
      <c r="P5615">
        <v>314</v>
      </c>
      <c r="Q5615" t="str">
        <f>_xlfn.CONCAT(Clientes__2[[#This Row],[Nombre]], " ",Clientes__2[[#This Row],[Nombres2]], " ",Clientes__2[[#This Row],[Apellido]],)</f>
        <v>Eduardo  Foster</v>
      </c>
      <c r="R5615" s="15">
        <v>18559</v>
      </c>
      <c r="S5615" s="14" t="s">
        <v>43</v>
      </c>
      <c r="T5615" s="14" t="s">
        <v>42</v>
      </c>
      <c r="U5615">
        <v>60000</v>
      </c>
      <c r="V5615">
        <v>2</v>
      </c>
      <c r="W5615" s="14" t="s">
        <v>63</v>
      </c>
      <c r="X5615" s="14" t="s">
        <v>84</v>
      </c>
    </row>
    <row r="5616" spans="1:24" x14ac:dyDescent="0.2">
      <c r="A5616">
        <v>19472</v>
      </c>
      <c r="B5616">
        <v>151</v>
      </c>
      <c r="C5616" s="14" t="s">
        <v>250</v>
      </c>
      <c r="D5616" s="14" t="s">
        <v>40</v>
      </c>
      <c r="E5616" s="14" t="s">
        <v>295</v>
      </c>
      <c r="F5616" s="15">
        <v>23054</v>
      </c>
      <c r="G5616" s="14" t="s">
        <v>43</v>
      </c>
      <c r="H5616" s="14" t="s">
        <v>115</v>
      </c>
      <c r="I5616">
        <v>20000</v>
      </c>
      <c r="J5616">
        <v>3</v>
      </c>
      <c r="K5616" s="14" t="s">
        <v>67</v>
      </c>
      <c r="L5616" s="14" t="s">
        <v>60</v>
      </c>
      <c r="O5616">
        <v>17160</v>
      </c>
      <c r="P5616">
        <v>611</v>
      </c>
      <c r="Q5616" t="str">
        <f>_xlfn.CONCAT(Clientes__2[[#This Row],[Nombre]], " ",Clientes__2[[#This Row],[Nombres2]], " ",Clientes__2[[#This Row],[Apellido]],)</f>
        <v>Heidi T Sara</v>
      </c>
      <c r="R5616" s="15">
        <v>18267</v>
      </c>
      <c r="S5616" s="14" t="s">
        <v>42</v>
      </c>
      <c r="T5616" s="14" t="s">
        <v>42</v>
      </c>
      <c r="U5616">
        <v>60000</v>
      </c>
      <c r="V5616">
        <v>2</v>
      </c>
      <c r="W5616" s="14" t="s">
        <v>63</v>
      </c>
      <c r="X5616" s="14" t="s">
        <v>84</v>
      </c>
    </row>
    <row r="5617" spans="1:24" x14ac:dyDescent="0.2">
      <c r="A5617">
        <v>13579</v>
      </c>
      <c r="B5617">
        <v>121</v>
      </c>
      <c r="C5617" s="14" t="s">
        <v>729</v>
      </c>
      <c r="D5617" s="14"/>
      <c r="E5617" s="14" t="s">
        <v>284</v>
      </c>
      <c r="F5617" s="15">
        <v>16859</v>
      </c>
      <c r="G5617" s="14" t="s">
        <v>42</v>
      </c>
      <c r="H5617" s="14" t="s">
        <v>42</v>
      </c>
      <c r="I5617">
        <v>110000</v>
      </c>
      <c r="J5617">
        <v>3</v>
      </c>
      <c r="K5617" s="14" t="s">
        <v>55</v>
      </c>
      <c r="L5617" s="14" t="s">
        <v>66</v>
      </c>
      <c r="O5617">
        <v>26424</v>
      </c>
      <c r="P5617">
        <v>33</v>
      </c>
      <c r="Q5617" t="str">
        <f>_xlfn.CONCAT(Clientes__2[[#This Row],[Nombre]], " ",Clientes__2[[#This Row],[Nombres2]], " ",Clientes__2[[#This Row],[Apellido]],)</f>
        <v>Alan  Chen</v>
      </c>
      <c r="R5617" s="15">
        <v>27883</v>
      </c>
      <c r="S5617" s="14" t="s">
        <v>43</v>
      </c>
      <c r="T5617" s="14" t="s">
        <v>115</v>
      </c>
      <c r="U5617">
        <v>60000</v>
      </c>
      <c r="V5617">
        <v>0</v>
      </c>
      <c r="W5617" s="14" t="s">
        <v>55</v>
      </c>
      <c r="X5617" s="14" t="s">
        <v>84</v>
      </c>
    </row>
    <row r="5618" spans="1:24" x14ac:dyDescent="0.2">
      <c r="A5618">
        <v>19975</v>
      </c>
      <c r="B5618">
        <v>25</v>
      </c>
      <c r="C5618" s="14" t="s">
        <v>639</v>
      </c>
      <c r="D5618" s="14" t="s">
        <v>119</v>
      </c>
      <c r="E5618" s="14" t="s">
        <v>215</v>
      </c>
      <c r="F5618" s="15">
        <v>25827</v>
      </c>
      <c r="G5618" s="14" t="s">
        <v>43</v>
      </c>
      <c r="H5618" s="14" t="s">
        <v>115</v>
      </c>
      <c r="I5618">
        <v>100000</v>
      </c>
      <c r="J5618">
        <v>0</v>
      </c>
      <c r="K5618" s="14" t="s">
        <v>81</v>
      </c>
      <c r="L5618" s="14" t="s">
        <v>84</v>
      </c>
      <c r="O5618">
        <v>15559</v>
      </c>
      <c r="P5618">
        <v>49</v>
      </c>
      <c r="Q5618" t="str">
        <f>_xlfn.CONCAT(Clientes__2[[#This Row],[Nombre]], " ",Clientes__2[[#This Row],[Nombres2]], " ",Clientes__2[[#This Row],[Apellido]],)</f>
        <v>Brittney W Zhang</v>
      </c>
      <c r="R5618" s="15">
        <v>21696</v>
      </c>
      <c r="S5618" s="14" t="s">
        <v>42</v>
      </c>
      <c r="T5618" s="14" t="s">
        <v>42</v>
      </c>
      <c r="U5618">
        <v>60000</v>
      </c>
      <c r="V5618">
        <v>5</v>
      </c>
      <c r="W5618" s="14" t="s">
        <v>55</v>
      </c>
      <c r="X5618" s="14" t="s">
        <v>84</v>
      </c>
    </row>
    <row r="5619" spans="1:24" x14ac:dyDescent="0.2">
      <c r="A5619">
        <v>24462</v>
      </c>
      <c r="B5619">
        <v>19</v>
      </c>
      <c r="C5619" s="14" t="s">
        <v>755</v>
      </c>
      <c r="D5619" s="14" t="s">
        <v>128</v>
      </c>
      <c r="E5619" s="14" t="s">
        <v>96</v>
      </c>
      <c r="F5619" s="15">
        <v>22884</v>
      </c>
      <c r="G5619" s="14" t="s">
        <v>43</v>
      </c>
      <c r="H5619" s="14" t="s">
        <v>42</v>
      </c>
      <c r="I5619">
        <v>60000</v>
      </c>
      <c r="J5619">
        <v>1</v>
      </c>
      <c r="K5619" s="14" t="s">
        <v>55</v>
      </c>
      <c r="L5619" s="14" t="s">
        <v>84</v>
      </c>
      <c r="O5619">
        <v>18470</v>
      </c>
      <c r="P5619">
        <v>36</v>
      </c>
      <c r="Q5619" t="str">
        <f>_xlfn.CONCAT(Clientes__2[[#This Row],[Nombre]], " ",Clientes__2[[#This Row],[Nombres2]], " ",Clientes__2[[#This Row],[Apellido]],)</f>
        <v>Donald C Fernandez</v>
      </c>
      <c r="R5619" s="15">
        <v>20016</v>
      </c>
      <c r="S5619" s="14" t="s">
        <v>43</v>
      </c>
      <c r="T5619" s="14" t="s">
        <v>115</v>
      </c>
      <c r="U5619">
        <v>80000</v>
      </c>
      <c r="V5619">
        <v>2</v>
      </c>
      <c r="W5619" s="14" t="s">
        <v>63</v>
      </c>
      <c r="X5619" s="14" t="s">
        <v>54</v>
      </c>
    </row>
    <row r="5620" spans="1:24" x14ac:dyDescent="0.2">
      <c r="A5620">
        <v>22117</v>
      </c>
      <c r="B5620">
        <v>68</v>
      </c>
      <c r="C5620" s="14" t="s">
        <v>377</v>
      </c>
      <c r="D5620" s="14" t="s">
        <v>128</v>
      </c>
      <c r="E5620" s="14" t="s">
        <v>230</v>
      </c>
      <c r="F5620" s="15">
        <v>19460</v>
      </c>
      <c r="G5620" s="14" t="s">
        <v>42</v>
      </c>
      <c r="H5620" s="14" t="s">
        <v>115</v>
      </c>
      <c r="I5620">
        <v>70000</v>
      </c>
      <c r="J5620">
        <v>3</v>
      </c>
      <c r="K5620" s="14" t="s">
        <v>70</v>
      </c>
      <c r="L5620" s="14" t="s">
        <v>66</v>
      </c>
      <c r="O5620">
        <v>21227</v>
      </c>
      <c r="P5620">
        <v>21</v>
      </c>
      <c r="Q5620" t="str">
        <f>_xlfn.CONCAT(Clientes__2[[#This Row],[Nombre]], " ",Clientes__2[[#This Row],[Nombres2]], " ",Clientes__2[[#This Row],[Apellido]],)</f>
        <v>Sydney C Perez</v>
      </c>
      <c r="R5620" s="15">
        <v>19643</v>
      </c>
      <c r="S5620" s="14" t="s">
        <v>42</v>
      </c>
      <c r="T5620" s="14" t="s">
        <v>115</v>
      </c>
      <c r="U5620">
        <v>30000</v>
      </c>
      <c r="V5620">
        <v>2</v>
      </c>
      <c r="W5620" s="14" t="s">
        <v>63</v>
      </c>
      <c r="X5620" s="14" t="s">
        <v>91</v>
      </c>
    </row>
    <row r="5621" spans="1:24" x14ac:dyDescent="0.2">
      <c r="A5621">
        <v>24276</v>
      </c>
      <c r="B5621">
        <v>18</v>
      </c>
      <c r="C5621" s="14" t="s">
        <v>99</v>
      </c>
      <c r="D5621" s="14" t="s">
        <v>124</v>
      </c>
      <c r="E5621" s="14" t="s">
        <v>271</v>
      </c>
      <c r="F5621" s="15">
        <v>19184</v>
      </c>
      <c r="G5621" s="14" t="s">
        <v>43</v>
      </c>
      <c r="H5621" s="14" t="s">
        <v>115</v>
      </c>
      <c r="I5621">
        <v>20000</v>
      </c>
      <c r="J5621">
        <v>2</v>
      </c>
      <c r="K5621" s="14" t="s">
        <v>81</v>
      </c>
      <c r="L5621" s="14" t="s">
        <v>91</v>
      </c>
      <c r="O5621">
        <v>28195</v>
      </c>
      <c r="P5621">
        <v>43</v>
      </c>
      <c r="Q5621" t="str">
        <f>_xlfn.CONCAT(Clientes__2[[#This Row],[Nombre]], " ",Clientes__2[[#This Row],[Nombres2]], " ",Clientes__2[[#This Row],[Apellido]],)</f>
        <v>Kaitlyn J Nelson</v>
      </c>
      <c r="R5621" s="15">
        <v>21734</v>
      </c>
      <c r="S5621" s="14" t="s">
        <v>43</v>
      </c>
      <c r="T5621" s="14" t="s">
        <v>115</v>
      </c>
      <c r="U5621">
        <v>80000</v>
      </c>
      <c r="V5621">
        <v>3</v>
      </c>
      <c r="W5621" s="14" t="s">
        <v>70</v>
      </c>
      <c r="X5621" s="14" t="s">
        <v>84</v>
      </c>
    </row>
    <row r="5622" spans="1:24" x14ac:dyDescent="0.2">
      <c r="A5622">
        <v>20340</v>
      </c>
      <c r="B5622">
        <v>343</v>
      </c>
      <c r="C5622" s="14" t="s">
        <v>794</v>
      </c>
      <c r="D5622" s="14"/>
      <c r="E5622" s="14" t="s">
        <v>458</v>
      </c>
      <c r="F5622" s="15">
        <v>22732</v>
      </c>
      <c r="G5622" s="14" t="s">
        <v>42</v>
      </c>
      <c r="H5622" s="14" t="s">
        <v>115</v>
      </c>
      <c r="I5622">
        <v>130000</v>
      </c>
      <c r="J5622">
        <v>1</v>
      </c>
      <c r="K5622" s="14" t="s">
        <v>55</v>
      </c>
      <c r="L5622" s="14" t="s">
        <v>66</v>
      </c>
      <c r="O5622">
        <v>16728</v>
      </c>
      <c r="P5622">
        <v>545</v>
      </c>
      <c r="Q5622" t="str">
        <f>_xlfn.CONCAT(Clientes__2[[#This Row],[Nombre]], " ",Clientes__2[[#This Row],[Nombres2]], " ",Clientes__2[[#This Row],[Apellido]],)</f>
        <v>Makayla  Kelly</v>
      </c>
      <c r="R5622" s="15">
        <v>29241</v>
      </c>
      <c r="S5622" s="14" t="s">
        <v>42</v>
      </c>
      <c r="T5622" s="14" t="s">
        <v>42</v>
      </c>
      <c r="U5622">
        <v>40000</v>
      </c>
      <c r="V5622">
        <v>0</v>
      </c>
      <c r="W5622" s="14" t="s">
        <v>67</v>
      </c>
      <c r="X5622" s="14" t="s">
        <v>54</v>
      </c>
    </row>
    <row r="5623" spans="1:24" x14ac:dyDescent="0.2">
      <c r="A5623">
        <v>23673</v>
      </c>
      <c r="B5623">
        <v>55</v>
      </c>
      <c r="C5623" s="14" t="s">
        <v>827</v>
      </c>
      <c r="D5623" s="14" t="s">
        <v>116</v>
      </c>
      <c r="E5623" s="14" t="s">
        <v>520</v>
      </c>
      <c r="F5623" s="15">
        <v>14312</v>
      </c>
      <c r="G5623" s="14" t="s">
        <v>42</v>
      </c>
      <c r="H5623" s="14" t="s">
        <v>115</v>
      </c>
      <c r="I5623">
        <v>60000</v>
      </c>
      <c r="J5623">
        <v>3</v>
      </c>
      <c r="K5623" s="14" t="s">
        <v>70</v>
      </c>
      <c r="L5623" s="14" t="s">
        <v>66</v>
      </c>
      <c r="O5623">
        <v>17360</v>
      </c>
      <c r="P5623">
        <v>60</v>
      </c>
      <c r="Q5623" t="str">
        <f>_xlfn.CONCAT(Clientes__2[[#This Row],[Nombre]], " ",Clientes__2[[#This Row],[Nombres2]], " ",Clientes__2[[#This Row],[Apellido]],)</f>
        <v>Kayla A Miller</v>
      </c>
      <c r="R5623" s="15">
        <v>27398</v>
      </c>
      <c r="S5623" s="14" t="s">
        <v>42</v>
      </c>
      <c r="T5623" s="14" t="s">
        <v>42</v>
      </c>
      <c r="U5623">
        <v>40000</v>
      </c>
      <c r="V5623">
        <v>0</v>
      </c>
      <c r="W5623" s="14" t="s">
        <v>67</v>
      </c>
      <c r="X5623" s="14" t="s">
        <v>54</v>
      </c>
    </row>
    <row r="5624" spans="1:24" x14ac:dyDescent="0.2">
      <c r="A5624">
        <v>19792</v>
      </c>
      <c r="B5624">
        <v>11</v>
      </c>
      <c r="C5624" s="14" t="s">
        <v>364</v>
      </c>
      <c r="D5624" s="14" t="s">
        <v>44</v>
      </c>
      <c r="E5624" s="14" t="s">
        <v>177</v>
      </c>
      <c r="F5624" s="15">
        <v>21058</v>
      </c>
      <c r="G5624" s="14" t="s">
        <v>43</v>
      </c>
      <c r="H5624" s="14" t="s">
        <v>115</v>
      </c>
      <c r="I5624">
        <v>70000</v>
      </c>
      <c r="J5624">
        <v>2</v>
      </c>
      <c r="K5624" s="14" t="s">
        <v>67</v>
      </c>
      <c r="L5624" s="14" t="s">
        <v>84</v>
      </c>
      <c r="O5624">
        <v>18186</v>
      </c>
      <c r="P5624">
        <v>261</v>
      </c>
      <c r="Q5624" t="str">
        <f>_xlfn.CONCAT(Clientes__2[[#This Row],[Nombre]], " ",Clientes__2[[#This Row],[Nombres2]], " ",Clientes__2[[#This Row],[Apellido]],)</f>
        <v>Cristina R Nara</v>
      </c>
      <c r="R5624" s="15">
        <v>17381</v>
      </c>
      <c r="S5624" s="14" t="s">
        <v>42</v>
      </c>
      <c r="T5624" s="14" t="s">
        <v>115</v>
      </c>
      <c r="U5624">
        <v>130000</v>
      </c>
      <c r="V5624">
        <v>5</v>
      </c>
      <c r="W5624" s="14" t="s">
        <v>81</v>
      </c>
      <c r="X5624" s="14" t="s">
        <v>84</v>
      </c>
    </row>
    <row r="5625" spans="1:24" x14ac:dyDescent="0.2">
      <c r="A5625">
        <v>19459</v>
      </c>
      <c r="B5625">
        <v>271</v>
      </c>
      <c r="C5625" s="14" t="s">
        <v>542</v>
      </c>
      <c r="D5625" s="14"/>
      <c r="E5625" s="14" t="s">
        <v>391</v>
      </c>
      <c r="F5625" s="15">
        <v>24375</v>
      </c>
      <c r="G5625" s="14" t="s">
        <v>42</v>
      </c>
      <c r="H5625" s="14" t="s">
        <v>115</v>
      </c>
      <c r="I5625">
        <v>30000</v>
      </c>
      <c r="J5625">
        <v>1</v>
      </c>
      <c r="K5625" s="14" t="s">
        <v>55</v>
      </c>
      <c r="L5625" s="14" t="s">
        <v>54</v>
      </c>
      <c r="O5625">
        <v>21524</v>
      </c>
      <c r="P5625">
        <v>265</v>
      </c>
      <c r="Q5625" t="str">
        <f>_xlfn.CONCAT(Clientes__2[[#This Row],[Nombre]], " ",Clientes__2[[#This Row],[Nombres2]], " ",Clientes__2[[#This Row],[Apellido]],)</f>
        <v>Katie  Yuan</v>
      </c>
      <c r="R5625" s="15">
        <v>19401</v>
      </c>
      <c r="S5625" s="14" t="s">
        <v>43</v>
      </c>
      <c r="T5625" s="14" t="s">
        <v>115</v>
      </c>
      <c r="U5625">
        <v>80000</v>
      </c>
      <c r="V5625">
        <v>4</v>
      </c>
      <c r="W5625" s="14" t="s">
        <v>63</v>
      </c>
      <c r="X5625" s="14" t="s">
        <v>84</v>
      </c>
    </row>
    <row r="5626" spans="1:24" x14ac:dyDescent="0.2">
      <c r="A5626">
        <v>18217</v>
      </c>
      <c r="B5626">
        <v>24</v>
      </c>
      <c r="C5626" s="14" t="s">
        <v>370</v>
      </c>
      <c r="D5626" s="14" t="s">
        <v>43</v>
      </c>
      <c r="E5626" s="14" t="s">
        <v>159</v>
      </c>
      <c r="F5626" s="15">
        <v>25740</v>
      </c>
      <c r="G5626" s="14" t="s">
        <v>42</v>
      </c>
      <c r="H5626" s="14" t="s">
        <v>42</v>
      </c>
      <c r="I5626">
        <v>110000</v>
      </c>
      <c r="J5626">
        <v>0</v>
      </c>
      <c r="K5626" s="14" t="s">
        <v>67</v>
      </c>
      <c r="L5626" s="14" t="s">
        <v>66</v>
      </c>
      <c r="O5626">
        <v>20867</v>
      </c>
      <c r="P5626">
        <v>189</v>
      </c>
      <c r="Q5626" t="str">
        <f>_xlfn.CONCAT(Clientes__2[[#This Row],[Nombre]], " ",Clientes__2[[#This Row],[Nombres2]], " ",Clientes__2[[#This Row],[Apellido]],)</f>
        <v>Danny S Alonso</v>
      </c>
      <c r="R5626" s="15">
        <v>19106</v>
      </c>
      <c r="S5626" s="14" t="s">
        <v>42</v>
      </c>
      <c r="T5626" s="14" t="s">
        <v>42</v>
      </c>
      <c r="U5626">
        <v>10000</v>
      </c>
      <c r="V5626">
        <v>3</v>
      </c>
      <c r="W5626" s="14" t="s">
        <v>63</v>
      </c>
      <c r="X5626" s="14" t="s">
        <v>60</v>
      </c>
    </row>
    <row r="5627" spans="1:24" x14ac:dyDescent="0.2">
      <c r="A5627">
        <v>17662</v>
      </c>
      <c r="B5627">
        <v>369</v>
      </c>
      <c r="C5627" s="14" t="s">
        <v>456</v>
      </c>
      <c r="D5627" s="14" t="s">
        <v>116</v>
      </c>
      <c r="E5627" s="14" t="s">
        <v>766</v>
      </c>
      <c r="F5627" s="15">
        <v>19987</v>
      </c>
      <c r="G5627" s="14" t="s">
        <v>42</v>
      </c>
      <c r="H5627" s="14" t="s">
        <v>42</v>
      </c>
      <c r="I5627">
        <v>40000</v>
      </c>
      <c r="J5627">
        <v>1</v>
      </c>
      <c r="K5627" s="14" t="s">
        <v>63</v>
      </c>
      <c r="L5627" s="14" t="s">
        <v>91</v>
      </c>
      <c r="O5627">
        <v>27349</v>
      </c>
      <c r="P5627">
        <v>39</v>
      </c>
      <c r="Q5627" t="str">
        <f>_xlfn.CONCAT(Clientes__2[[#This Row],[Nombre]], " ",Clientes__2[[#This Row],[Nombres2]], " ",Clientes__2[[#This Row],[Apellido]],)</f>
        <v>Jose A Washington</v>
      </c>
      <c r="R5627" s="15">
        <v>27256</v>
      </c>
      <c r="S5627" s="14" t="s">
        <v>42</v>
      </c>
      <c r="T5627" s="14" t="s">
        <v>115</v>
      </c>
      <c r="U5627">
        <v>90000</v>
      </c>
      <c r="V5627">
        <v>0</v>
      </c>
      <c r="W5627" s="14" t="s">
        <v>55</v>
      </c>
      <c r="X5627" s="14" t="s">
        <v>84</v>
      </c>
    </row>
    <row r="5628" spans="1:24" x14ac:dyDescent="0.2">
      <c r="A5628">
        <v>24058</v>
      </c>
      <c r="B5628">
        <v>279</v>
      </c>
      <c r="C5628" s="14" t="s">
        <v>308</v>
      </c>
      <c r="D5628" s="14"/>
      <c r="E5628" s="14" t="s">
        <v>225</v>
      </c>
      <c r="F5628" s="15">
        <v>24616</v>
      </c>
      <c r="G5628" s="14" t="s">
        <v>43</v>
      </c>
      <c r="H5628" s="14" t="s">
        <v>42</v>
      </c>
      <c r="I5628">
        <v>30000</v>
      </c>
      <c r="J5628">
        <v>1</v>
      </c>
      <c r="K5628" s="14" t="s">
        <v>55</v>
      </c>
      <c r="L5628" s="14" t="s">
        <v>91</v>
      </c>
      <c r="O5628">
        <v>27719</v>
      </c>
      <c r="P5628">
        <v>32</v>
      </c>
      <c r="Q5628" t="str">
        <f>_xlfn.CONCAT(Clientes__2[[#This Row],[Nombre]], " ",Clientes__2[[#This Row],[Nombres2]], " ",Clientes__2[[#This Row],[Apellido]],)</f>
        <v>Alvin  Lal</v>
      </c>
      <c r="R5628" s="15">
        <v>22598</v>
      </c>
      <c r="S5628" s="14" t="s">
        <v>42</v>
      </c>
      <c r="T5628" s="14" t="s">
        <v>42</v>
      </c>
      <c r="U5628">
        <v>70000</v>
      </c>
      <c r="V5628">
        <v>5</v>
      </c>
      <c r="W5628" s="14" t="s">
        <v>63</v>
      </c>
      <c r="X5628" s="14" t="s">
        <v>54</v>
      </c>
    </row>
    <row r="5629" spans="1:24" x14ac:dyDescent="0.2">
      <c r="A5629">
        <v>26620</v>
      </c>
      <c r="B5629">
        <v>63</v>
      </c>
      <c r="C5629" s="14" t="s">
        <v>255</v>
      </c>
      <c r="D5629" s="14"/>
      <c r="E5629" s="14" t="s">
        <v>142</v>
      </c>
      <c r="F5629" s="15">
        <v>24613</v>
      </c>
      <c r="G5629" s="14" t="s">
        <v>43</v>
      </c>
      <c r="H5629" s="14" t="s">
        <v>115</v>
      </c>
      <c r="I5629">
        <v>50000</v>
      </c>
      <c r="J5629">
        <v>0</v>
      </c>
      <c r="K5629" s="14" t="s">
        <v>63</v>
      </c>
      <c r="L5629" s="14" t="s">
        <v>54</v>
      </c>
      <c r="O5629">
        <v>20530</v>
      </c>
      <c r="P5629">
        <v>552</v>
      </c>
      <c r="Q5629" t="str">
        <f>_xlfn.CONCAT(Clientes__2[[#This Row],[Nombre]], " ",Clientes__2[[#This Row],[Nombres2]], " ",Clientes__2[[#This Row],[Apellido]],)</f>
        <v>Isabella  Green</v>
      </c>
      <c r="R5629" s="15">
        <v>18356</v>
      </c>
      <c r="S5629" s="14" t="s">
        <v>42</v>
      </c>
      <c r="T5629" s="14" t="s">
        <v>115</v>
      </c>
      <c r="U5629">
        <v>60000</v>
      </c>
      <c r="V5629">
        <v>2</v>
      </c>
      <c r="W5629" s="14" t="s">
        <v>67</v>
      </c>
      <c r="X5629" s="14" t="s">
        <v>84</v>
      </c>
    </row>
    <row r="5630" spans="1:24" x14ac:dyDescent="0.2">
      <c r="A5630">
        <v>27088</v>
      </c>
      <c r="B5630">
        <v>548</v>
      </c>
      <c r="C5630" s="14" t="s">
        <v>713</v>
      </c>
      <c r="D5630" s="14"/>
      <c r="E5630" s="14" t="s">
        <v>297</v>
      </c>
      <c r="F5630" s="15">
        <v>25710</v>
      </c>
      <c r="G5630" s="14" t="s">
        <v>43</v>
      </c>
      <c r="H5630" s="14" t="s">
        <v>42</v>
      </c>
      <c r="I5630">
        <v>60000</v>
      </c>
      <c r="J5630">
        <v>1</v>
      </c>
      <c r="K5630" s="14" t="s">
        <v>70</v>
      </c>
      <c r="L5630" s="14" t="s">
        <v>84</v>
      </c>
      <c r="O5630">
        <v>17655</v>
      </c>
      <c r="P5630">
        <v>54</v>
      </c>
      <c r="Q5630" t="str">
        <f>_xlfn.CONCAT(Clientes__2[[#This Row],[Nombre]], " ",Clientes__2[[#This Row],[Nombres2]], " ",Clientes__2[[#This Row],[Apellido]],)</f>
        <v>Tristan  Patterson</v>
      </c>
      <c r="R5630" s="15">
        <v>27151</v>
      </c>
      <c r="S5630" s="14" t="s">
        <v>43</v>
      </c>
      <c r="T5630" s="14" t="s">
        <v>115</v>
      </c>
      <c r="U5630">
        <v>40000</v>
      </c>
      <c r="V5630">
        <v>3</v>
      </c>
      <c r="W5630" s="14" t="s">
        <v>63</v>
      </c>
      <c r="X5630" s="14" t="s">
        <v>91</v>
      </c>
    </row>
    <row r="5631" spans="1:24" x14ac:dyDescent="0.2">
      <c r="A5631">
        <v>23893</v>
      </c>
      <c r="B5631">
        <v>53</v>
      </c>
      <c r="C5631" s="14" t="s">
        <v>423</v>
      </c>
      <c r="D5631" s="14" t="s">
        <v>124</v>
      </c>
      <c r="E5631" s="14" t="s">
        <v>509</v>
      </c>
      <c r="F5631" s="15">
        <v>23802</v>
      </c>
      <c r="G5631" s="14" t="s">
        <v>42</v>
      </c>
      <c r="H5631" s="14" t="s">
        <v>42</v>
      </c>
      <c r="I5631">
        <v>50000</v>
      </c>
      <c r="J5631">
        <v>3</v>
      </c>
      <c r="K5631" s="14" t="s">
        <v>55</v>
      </c>
      <c r="L5631" s="14" t="s">
        <v>54</v>
      </c>
      <c r="O5631">
        <v>11965</v>
      </c>
      <c r="P5631">
        <v>8</v>
      </c>
      <c r="Q5631" t="str">
        <f>_xlfn.CONCAT(Clientes__2[[#This Row],[Nombre]], " ",Clientes__2[[#This Row],[Nombres2]], " ",Clientes__2[[#This Row],[Apellido]],)</f>
        <v>Zachary J Clark</v>
      </c>
      <c r="R5631" s="15">
        <v>20747</v>
      </c>
      <c r="S5631" s="14" t="s">
        <v>43</v>
      </c>
      <c r="T5631" s="14" t="s">
        <v>115</v>
      </c>
      <c r="U5631">
        <v>70000</v>
      </c>
      <c r="V5631">
        <v>2</v>
      </c>
      <c r="W5631" s="14" t="s">
        <v>67</v>
      </c>
      <c r="X5631" s="14" t="s">
        <v>54</v>
      </c>
    </row>
    <row r="5632" spans="1:24" x14ac:dyDescent="0.2">
      <c r="A5632">
        <v>23954</v>
      </c>
      <c r="B5632">
        <v>250</v>
      </c>
      <c r="C5632" s="14" t="s">
        <v>701</v>
      </c>
      <c r="D5632" s="14" t="s">
        <v>115</v>
      </c>
      <c r="E5632" s="14" t="s">
        <v>187</v>
      </c>
      <c r="F5632" s="15">
        <v>27948</v>
      </c>
      <c r="G5632" s="14" t="s">
        <v>43</v>
      </c>
      <c r="H5632" s="14" t="s">
        <v>42</v>
      </c>
      <c r="I5632">
        <v>30000</v>
      </c>
      <c r="J5632">
        <v>0</v>
      </c>
      <c r="K5632" s="14" t="s">
        <v>63</v>
      </c>
      <c r="L5632" s="14" t="s">
        <v>91</v>
      </c>
      <c r="O5632">
        <v>22470</v>
      </c>
      <c r="P5632">
        <v>240</v>
      </c>
      <c r="Q5632" t="str">
        <f>_xlfn.CONCAT(Clientes__2[[#This Row],[Nombre]], " ",Clientes__2[[#This Row],[Nombres2]], " ",Clientes__2[[#This Row],[Apellido]],)</f>
        <v>Jonathon F Serrano</v>
      </c>
      <c r="R5632" s="15">
        <v>24781</v>
      </c>
      <c r="S5632" s="14" t="s">
        <v>42</v>
      </c>
      <c r="T5632" s="14" t="s">
        <v>115</v>
      </c>
      <c r="U5632">
        <v>30000</v>
      </c>
      <c r="V5632">
        <v>1</v>
      </c>
      <c r="W5632" s="14" t="s">
        <v>55</v>
      </c>
      <c r="X5632" s="14" t="s">
        <v>91</v>
      </c>
    </row>
    <row r="5633" spans="1:24" x14ac:dyDescent="0.2">
      <c r="A5633">
        <v>23608</v>
      </c>
      <c r="B5633">
        <v>255</v>
      </c>
      <c r="C5633" s="14" t="s">
        <v>556</v>
      </c>
      <c r="D5633" s="14" t="s">
        <v>44</v>
      </c>
      <c r="E5633" s="14" t="s">
        <v>122</v>
      </c>
      <c r="F5633" s="15">
        <v>20100</v>
      </c>
      <c r="G5633" s="14" t="s">
        <v>42</v>
      </c>
      <c r="H5633" s="14" t="s">
        <v>115</v>
      </c>
      <c r="I5633">
        <v>150000</v>
      </c>
      <c r="J5633">
        <v>3</v>
      </c>
      <c r="K5633" s="14" t="s">
        <v>67</v>
      </c>
      <c r="L5633" s="14" t="s">
        <v>84</v>
      </c>
      <c r="O5633">
        <v>13539</v>
      </c>
      <c r="P5633">
        <v>255</v>
      </c>
      <c r="Q5633" t="str">
        <f>_xlfn.CONCAT(Clientes__2[[#This Row],[Nombre]], " ",Clientes__2[[#This Row],[Nombres2]], " ",Clientes__2[[#This Row],[Apellido]],)</f>
        <v>Jessie R Blanco</v>
      </c>
      <c r="R5633" s="15">
        <v>21654</v>
      </c>
      <c r="S5633" s="14" t="s">
        <v>43</v>
      </c>
      <c r="T5633" s="14" t="s">
        <v>42</v>
      </c>
      <c r="U5633">
        <v>30000</v>
      </c>
      <c r="V5633">
        <v>3</v>
      </c>
      <c r="W5633" s="14" t="s">
        <v>70</v>
      </c>
      <c r="X5633" s="14" t="s">
        <v>91</v>
      </c>
    </row>
    <row r="5634" spans="1:24" x14ac:dyDescent="0.2">
      <c r="A5634">
        <v>20210</v>
      </c>
      <c r="B5634">
        <v>546</v>
      </c>
      <c r="C5634" s="14" t="s">
        <v>327</v>
      </c>
      <c r="D5634" s="14" t="s">
        <v>339</v>
      </c>
      <c r="E5634" s="14" t="s">
        <v>582</v>
      </c>
      <c r="F5634" s="15">
        <v>21463</v>
      </c>
      <c r="G5634" s="14" t="s">
        <v>42</v>
      </c>
      <c r="H5634" s="14" t="s">
        <v>115</v>
      </c>
      <c r="I5634">
        <v>80000</v>
      </c>
      <c r="J5634">
        <v>5</v>
      </c>
      <c r="K5634" s="14" t="s">
        <v>70</v>
      </c>
      <c r="L5634" s="14" t="s">
        <v>84</v>
      </c>
      <c r="O5634">
        <v>17077</v>
      </c>
      <c r="P5634">
        <v>5</v>
      </c>
      <c r="Q5634" t="str">
        <f>_xlfn.CONCAT(Clientes__2[[#This Row],[Nombre]], " ",Clientes__2[[#This Row],[Nombres2]], " ",Clientes__2[[#This Row],[Apellido]],)</f>
        <v>Stephanie P Powell</v>
      </c>
      <c r="R5634" s="15">
        <v>23070</v>
      </c>
      <c r="S5634" s="14" t="s">
        <v>43</v>
      </c>
      <c r="T5634" s="14" t="s">
        <v>42</v>
      </c>
      <c r="U5634">
        <v>60000</v>
      </c>
      <c r="V5634">
        <v>3</v>
      </c>
      <c r="W5634" s="14" t="s">
        <v>55</v>
      </c>
      <c r="X5634" s="14" t="s">
        <v>84</v>
      </c>
    </row>
    <row r="5635" spans="1:24" x14ac:dyDescent="0.2">
      <c r="A5635">
        <v>16465</v>
      </c>
      <c r="B5635">
        <v>231</v>
      </c>
      <c r="C5635" s="14" t="s">
        <v>68</v>
      </c>
      <c r="D5635" s="14"/>
      <c r="E5635" s="14" t="s">
        <v>207</v>
      </c>
      <c r="F5635" s="15">
        <v>27334</v>
      </c>
      <c r="G5635" s="14" t="s">
        <v>43</v>
      </c>
      <c r="H5635" s="14" t="s">
        <v>115</v>
      </c>
      <c r="I5635">
        <v>20000</v>
      </c>
      <c r="J5635">
        <v>0</v>
      </c>
      <c r="K5635" s="14" t="s">
        <v>81</v>
      </c>
      <c r="L5635" s="14" t="s">
        <v>60</v>
      </c>
      <c r="O5635">
        <v>21205</v>
      </c>
      <c r="P5635">
        <v>15</v>
      </c>
      <c r="Q5635" t="str">
        <f>_xlfn.CONCAT(Clientes__2[[#This Row],[Nombre]], " ",Clientes__2[[#This Row],[Nombres2]], " ",Clientes__2[[#This Row],[Apellido]],)</f>
        <v>Kara  Goel</v>
      </c>
      <c r="R5635" s="15">
        <v>24173</v>
      </c>
      <c r="S5635" s="14" t="s">
        <v>43</v>
      </c>
      <c r="T5635" s="14" t="s">
        <v>115</v>
      </c>
      <c r="U5635">
        <v>110000</v>
      </c>
      <c r="V5635">
        <v>0</v>
      </c>
      <c r="W5635" s="14" t="s">
        <v>70</v>
      </c>
      <c r="X5635" s="14" t="s">
        <v>66</v>
      </c>
    </row>
    <row r="5636" spans="1:24" x14ac:dyDescent="0.2">
      <c r="A5636">
        <v>20744</v>
      </c>
      <c r="B5636">
        <v>298</v>
      </c>
      <c r="C5636" s="14" t="s">
        <v>181</v>
      </c>
      <c r="D5636" s="14" t="s">
        <v>349</v>
      </c>
      <c r="E5636" s="14" t="s">
        <v>435</v>
      </c>
      <c r="F5636" s="15">
        <v>19419</v>
      </c>
      <c r="G5636" s="14" t="s">
        <v>42</v>
      </c>
      <c r="H5636" s="14" t="s">
        <v>115</v>
      </c>
      <c r="I5636">
        <v>20000</v>
      </c>
      <c r="J5636">
        <v>2</v>
      </c>
      <c r="K5636" s="14" t="s">
        <v>67</v>
      </c>
      <c r="L5636" s="14" t="s">
        <v>60</v>
      </c>
      <c r="O5636">
        <v>27603</v>
      </c>
      <c r="P5636">
        <v>347</v>
      </c>
      <c r="Q5636" t="str">
        <f>_xlfn.CONCAT(Clientes__2[[#This Row],[Nombre]], " ",Clientes__2[[#This Row],[Nombres2]], " ",Clientes__2[[#This Row],[Apellido]],)</f>
        <v>Amanda N Barnes</v>
      </c>
      <c r="R5636" s="15">
        <v>20890</v>
      </c>
      <c r="S5636" s="14" t="s">
        <v>42</v>
      </c>
      <c r="T5636" s="14" t="s">
        <v>115</v>
      </c>
      <c r="U5636">
        <v>70000</v>
      </c>
      <c r="V5636">
        <v>2</v>
      </c>
      <c r="W5636" s="14" t="s">
        <v>81</v>
      </c>
      <c r="X5636" s="14" t="s">
        <v>54</v>
      </c>
    </row>
    <row r="5637" spans="1:24" x14ac:dyDescent="0.2">
      <c r="A5637">
        <v>29210</v>
      </c>
      <c r="B5637">
        <v>616</v>
      </c>
      <c r="C5637" s="14" t="s">
        <v>97</v>
      </c>
      <c r="D5637" s="14" t="s">
        <v>42</v>
      </c>
      <c r="E5637" s="14" t="s">
        <v>184</v>
      </c>
      <c r="F5637" s="15">
        <v>23961</v>
      </c>
      <c r="G5637" s="14" t="s">
        <v>42</v>
      </c>
      <c r="H5637" s="14" t="s">
        <v>42</v>
      </c>
      <c r="I5637">
        <v>100000</v>
      </c>
      <c r="J5637">
        <v>3</v>
      </c>
      <c r="K5637" s="14" t="s">
        <v>55</v>
      </c>
      <c r="L5637" s="14" t="s">
        <v>66</v>
      </c>
      <c r="O5637">
        <v>24055</v>
      </c>
      <c r="P5637">
        <v>230</v>
      </c>
      <c r="Q5637" t="str">
        <f>_xlfn.CONCAT(Clientes__2[[#This Row],[Nombre]], " ",Clientes__2[[#This Row],[Nombres2]], " ",Clientes__2[[#This Row],[Apellido]],)</f>
        <v>Devin M Peterson</v>
      </c>
      <c r="R5637" s="15">
        <v>24639</v>
      </c>
      <c r="S5637" s="14" t="s">
        <v>43</v>
      </c>
      <c r="T5637" s="14" t="s">
        <v>42</v>
      </c>
      <c r="U5637">
        <v>10000</v>
      </c>
      <c r="V5637">
        <v>3</v>
      </c>
      <c r="W5637" s="14" t="s">
        <v>81</v>
      </c>
      <c r="X5637" s="14" t="s">
        <v>60</v>
      </c>
    </row>
    <row r="5638" spans="1:24" x14ac:dyDescent="0.2">
      <c r="A5638">
        <v>22635</v>
      </c>
      <c r="B5638">
        <v>244</v>
      </c>
      <c r="C5638" s="14" t="s">
        <v>75</v>
      </c>
      <c r="D5638" s="14" t="s">
        <v>46</v>
      </c>
      <c r="E5638" s="14" t="s">
        <v>153</v>
      </c>
      <c r="F5638" s="15">
        <v>24851</v>
      </c>
      <c r="G5638" s="14" t="s">
        <v>43</v>
      </c>
      <c r="H5638" s="14" t="s">
        <v>115</v>
      </c>
      <c r="I5638">
        <v>40000</v>
      </c>
      <c r="J5638">
        <v>0</v>
      </c>
      <c r="K5638" s="14" t="s">
        <v>70</v>
      </c>
      <c r="L5638" s="14" t="s">
        <v>91</v>
      </c>
      <c r="O5638">
        <v>19731</v>
      </c>
      <c r="P5638">
        <v>339</v>
      </c>
      <c r="Q5638" t="str">
        <f>_xlfn.CONCAT(Clientes__2[[#This Row],[Nombre]], " ",Clientes__2[[#This Row],[Nombres2]], " ",Clientes__2[[#This Row],[Apellido]],)</f>
        <v>Kristi L Hernandez</v>
      </c>
      <c r="R5638" s="15">
        <v>14052</v>
      </c>
      <c r="S5638" s="14" t="s">
        <v>42</v>
      </c>
      <c r="T5638" s="14" t="s">
        <v>42</v>
      </c>
      <c r="U5638">
        <v>80000</v>
      </c>
      <c r="V5638">
        <v>4</v>
      </c>
      <c r="W5638" s="14" t="s">
        <v>70</v>
      </c>
      <c r="X5638" s="14" t="s">
        <v>66</v>
      </c>
    </row>
    <row r="5639" spans="1:24" x14ac:dyDescent="0.2">
      <c r="A5639">
        <v>13286</v>
      </c>
      <c r="B5639">
        <v>545</v>
      </c>
      <c r="C5639" s="14" t="s">
        <v>480</v>
      </c>
      <c r="D5639" s="14"/>
      <c r="E5639" s="14" t="s">
        <v>93</v>
      </c>
      <c r="F5639" s="15">
        <v>23294</v>
      </c>
      <c r="G5639" s="14" t="s">
        <v>43</v>
      </c>
      <c r="H5639" s="14" t="s">
        <v>115</v>
      </c>
      <c r="I5639">
        <v>90000</v>
      </c>
      <c r="J5639">
        <v>0</v>
      </c>
      <c r="K5639" s="14" t="s">
        <v>63</v>
      </c>
      <c r="L5639" s="14" t="s">
        <v>84</v>
      </c>
      <c r="O5639">
        <v>16074</v>
      </c>
      <c r="P5639">
        <v>633</v>
      </c>
      <c r="Q5639" t="str">
        <f>_xlfn.CONCAT(Clientes__2[[#This Row],[Nombre]], " ",Clientes__2[[#This Row],[Nombres2]], " ",Clientes__2[[#This Row],[Apellido]],)</f>
        <v>Hannah  Rodriguez</v>
      </c>
      <c r="R5639" s="15">
        <v>26249</v>
      </c>
      <c r="S5639" s="14" t="s">
        <v>42</v>
      </c>
      <c r="T5639" s="14" t="s">
        <v>42</v>
      </c>
      <c r="U5639">
        <v>60000</v>
      </c>
      <c r="V5639">
        <v>1</v>
      </c>
      <c r="W5639" s="14" t="s">
        <v>70</v>
      </c>
      <c r="X5639" s="14" t="s">
        <v>84</v>
      </c>
    </row>
    <row r="5640" spans="1:24" x14ac:dyDescent="0.2">
      <c r="A5640">
        <v>25891</v>
      </c>
      <c r="B5640">
        <v>385</v>
      </c>
      <c r="C5640" s="14" t="s">
        <v>408</v>
      </c>
      <c r="D5640" s="14" t="s">
        <v>124</v>
      </c>
      <c r="E5640" s="14" t="s">
        <v>191</v>
      </c>
      <c r="F5640" s="15">
        <v>18527</v>
      </c>
      <c r="G5640" s="14" t="s">
        <v>43</v>
      </c>
      <c r="H5640" s="14" t="s">
        <v>42</v>
      </c>
      <c r="I5640">
        <v>80000</v>
      </c>
      <c r="J5640">
        <v>3</v>
      </c>
      <c r="K5640" s="14" t="s">
        <v>55</v>
      </c>
      <c r="L5640" s="14" t="s">
        <v>66</v>
      </c>
      <c r="O5640">
        <v>17092</v>
      </c>
      <c r="P5640">
        <v>153</v>
      </c>
      <c r="Q5640" t="str">
        <f>_xlfn.CONCAT(Clientes__2[[#This Row],[Nombre]], " ",Clientes__2[[#This Row],[Nombres2]], " ",Clientes__2[[#This Row],[Apellido]],)</f>
        <v>Brandon J Johnson</v>
      </c>
      <c r="R5640" s="15">
        <v>27010</v>
      </c>
      <c r="S5640" s="14" t="s">
        <v>42</v>
      </c>
      <c r="T5640" s="14" t="s">
        <v>42</v>
      </c>
      <c r="U5640">
        <v>40000</v>
      </c>
      <c r="V5640">
        <v>1</v>
      </c>
      <c r="W5640" s="14" t="s">
        <v>55</v>
      </c>
      <c r="X5640" s="14" t="s">
        <v>54</v>
      </c>
    </row>
    <row r="5641" spans="1:24" x14ac:dyDescent="0.2">
      <c r="A5641">
        <v>27568</v>
      </c>
      <c r="B5641">
        <v>545</v>
      </c>
      <c r="C5641" s="14" t="s">
        <v>107</v>
      </c>
      <c r="D5641" s="14"/>
      <c r="E5641" s="14" t="s">
        <v>80</v>
      </c>
      <c r="F5641" s="15">
        <v>21620</v>
      </c>
      <c r="G5641" s="14" t="s">
        <v>43</v>
      </c>
      <c r="H5641" s="14" t="s">
        <v>42</v>
      </c>
      <c r="I5641">
        <v>70000</v>
      </c>
      <c r="J5641">
        <v>2</v>
      </c>
      <c r="K5641" s="14" t="s">
        <v>70</v>
      </c>
      <c r="L5641" s="14" t="s">
        <v>84</v>
      </c>
      <c r="O5641">
        <v>19477</v>
      </c>
      <c r="P5641">
        <v>255</v>
      </c>
      <c r="Q5641" t="str">
        <f>_xlfn.CONCAT(Clientes__2[[#This Row],[Nombre]], " ",Clientes__2[[#This Row],[Nombres2]], " ",Clientes__2[[#This Row],[Apellido]],)</f>
        <v>Miguel  Evans</v>
      </c>
      <c r="R5641" s="15">
        <v>24341</v>
      </c>
      <c r="S5641" s="14" t="s">
        <v>42</v>
      </c>
      <c r="T5641" s="14" t="s">
        <v>42</v>
      </c>
      <c r="U5641">
        <v>40000</v>
      </c>
      <c r="V5641">
        <v>0</v>
      </c>
      <c r="W5641" s="14" t="s">
        <v>55</v>
      </c>
      <c r="X5641" s="14" t="s">
        <v>84</v>
      </c>
    </row>
    <row r="5642" spans="1:24" x14ac:dyDescent="0.2">
      <c r="A5642">
        <v>29425</v>
      </c>
      <c r="B5642">
        <v>265</v>
      </c>
      <c r="C5642" s="14" t="s">
        <v>936</v>
      </c>
      <c r="D5642" s="14" t="s">
        <v>124</v>
      </c>
      <c r="E5642" s="14" t="s">
        <v>233</v>
      </c>
      <c r="F5642" s="15">
        <v>27236</v>
      </c>
      <c r="G5642" s="14" t="s">
        <v>43</v>
      </c>
      <c r="H5642" s="14" t="s">
        <v>42</v>
      </c>
      <c r="I5642">
        <v>20000</v>
      </c>
      <c r="J5642">
        <v>0</v>
      </c>
      <c r="K5642" s="14" t="s">
        <v>81</v>
      </c>
      <c r="L5642" s="14" t="s">
        <v>60</v>
      </c>
      <c r="O5642">
        <v>11735</v>
      </c>
      <c r="P5642">
        <v>626</v>
      </c>
      <c r="Q5642" t="str">
        <f>_xlfn.CONCAT(Clientes__2[[#This Row],[Nombre]], " ",Clientes__2[[#This Row],[Nombres2]], " ",Clientes__2[[#This Row],[Apellido]],)</f>
        <v>Tommy J Xie</v>
      </c>
      <c r="R5642" s="15">
        <v>21572</v>
      </c>
      <c r="S5642" s="14" t="s">
        <v>42</v>
      </c>
      <c r="T5642" s="14" t="s">
        <v>115</v>
      </c>
      <c r="U5642">
        <v>60000</v>
      </c>
      <c r="V5642">
        <v>1</v>
      </c>
      <c r="W5642" s="14" t="s">
        <v>63</v>
      </c>
      <c r="X5642" s="14" t="s">
        <v>54</v>
      </c>
    </row>
    <row r="5643" spans="1:24" x14ac:dyDescent="0.2">
      <c r="A5643">
        <v>28621</v>
      </c>
      <c r="B5643">
        <v>296</v>
      </c>
      <c r="C5643" s="14" t="s">
        <v>164</v>
      </c>
      <c r="D5643" s="14"/>
      <c r="E5643" s="14" t="s">
        <v>309</v>
      </c>
      <c r="F5643" s="15">
        <v>21453</v>
      </c>
      <c r="G5643" s="14" t="s">
        <v>42</v>
      </c>
      <c r="H5643" s="14" t="s">
        <v>115</v>
      </c>
      <c r="I5643">
        <v>40000</v>
      </c>
      <c r="J5643">
        <v>1</v>
      </c>
      <c r="K5643" s="14" t="s">
        <v>63</v>
      </c>
      <c r="L5643" s="14" t="s">
        <v>91</v>
      </c>
      <c r="O5643">
        <v>14162</v>
      </c>
      <c r="P5643">
        <v>131</v>
      </c>
      <c r="Q5643" t="str">
        <f>_xlfn.CONCAT(Clientes__2[[#This Row],[Nombre]], " ",Clientes__2[[#This Row],[Nombres2]], " ",Clientes__2[[#This Row],[Apellido]],)</f>
        <v>Kristen  Liu</v>
      </c>
      <c r="R5643" s="15">
        <v>25525</v>
      </c>
      <c r="S5643" s="14" t="s">
        <v>42</v>
      </c>
      <c r="T5643" s="14" t="s">
        <v>42</v>
      </c>
      <c r="U5643">
        <v>40000</v>
      </c>
      <c r="V5643">
        <v>0</v>
      </c>
      <c r="W5643" s="14" t="s">
        <v>70</v>
      </c>
      <c r="X5643" s="14" t="s">
        <v>91</v>
      </c>
    </row>
    <row r="5644" spans="1:24" x14ac:dyDescent="0.2">
      <c r="A5644">
        <v>16464</v>
      </c>
      <c r="B5644">
        <v>260</v>
      </c>
      <c r="C5644" s="14" t="s">
        <v>729</v>
      </c>
      <c r="D5644" s="14" t="s">
        <v>135</v>
      </c>
      <c r="E5644" s="14" t="s">
        <v>309</v>
      </c>
      <c r="F5644" s="15">
        <v>27167</v>
      </c>
      <c r="G5644" s="14" t="s">
        <v>43</v>
      </c>
      <c r="H5644" s="14" t="s">
        <v>42</v>
      </c>
      <c r="I5644">
        <v>10000</v>
      </c>
      <c r="J5644">
        <v>0</v>
      </c>
      <c r="K5644" s="14" t="s">
        <v>81</v>
      </c>
      <c r="L5644" s="14" t="s">
        <v>60</v>
      </c>
      <c r="O5644">
        <v>26464</v>
      </c>
      <c r="P5644">
        <v>631</v>
      </c>
      <c r="Q5644" t="str">
        <f>_xlfn.CONCAT(Clientes__2[[#This Row],[Nombre]], " ",Clientes__2[[#This Row],[Nombres2]], " ",Clientes__2[[#This Row],[Apellido]],)</f>
        <v>Alan V Liu</v>
      </c>
      <c r="R5644" s="15">
        <v>15284</v>
      </c>
      <c r="S5644" s="14" t="s">
        <v>43</v>
      </c>
      <c r="T5644" s="14" t="s">
        <v>115</v>
      </c>
      <c r="U5644">
        <v>40000</v>
      </c>
      <c r="V5644">
        <v>4</v>
      </c>
      <c r="W5644" s="14" t="s">
        <v>67</v>
      </c>
      <c r="X5644" s="14" t="s">
        <v>84</v>
      </c>
    </row>
    <row r="5645" spans="1:24" x14ac:dyDescent="0.2">
      <c r="A5645">
        <v>23903</v>
      </c>
      <c r="B5645">
        <v>121</v>
      </c>
      <c r="C5645" s="14" t="s">
        <v>530</v>
      </c>
      <c r="D5645" s="14" t="s">
        <v>126</v>
      </c>
      <c r="E5645" s="14" t="s">
        <v>372</v>
      </c>
      <c r="F5645" s="15">
        <v>24746</v>
      </c>
      <c r="G5645" s="14" t="s">
        <v>42</v>
      </c>
      <c r="H5645" s="14" t="s">
        <v>42</v>
      </c>
      <c r="I5645">
        <v>30000</v>
      </c>
      <c r="J5645">
        <v>1</v>
      </c>
      <c r="K5645" s="14" t="s">
        <v>55</v>
      </c>
      <c r="L5645" s="14" t="s">
        <v>91</v>
      </c>
      <c r="O5645">
        <v>12010</v>
      </c>
      <c r="P5645">
        <v>27</v>
      </c>
      <c r="Q5645" t="str">
        <f>_xlfn.CONCAT(Clientes__2[[#This Row],[Nombre]], " ",Clientes__2[[#This Row],[Nombres2]], " ",Clientes__2[[#This Row],[Apellido]],)</f>
        <v>Harold D Subram</v>
      </c>
      <c r="R5645" s="15">
        <v>20877</v>
      </c>
      <c r="S5645" s="14" t="s">
        <v>42</v>
      </c>
      <c r="T5645" s="14" t="s">
        <v>42</v>
      </c>
      <c r="U5645">
        <v>80000</v>
      </c>
      <c r="V5645">
        <v>1</v>
      </c>
      <c r="W5645" s="14" t="s">
        <v>63</v>
      </c>
      <c r="X5645" s="14" t="s">
        <v>54</v>
      </c>
    </row>
    <row r="5646" spans="1:24" x14ac:dyDescent="0.2">
      <c r="A5646">
        <v>21587</v>
      </c>
      <c r="B5646">
        <v>298</v>
      </c>
      <c r="C5646" s="14" t="s">
        <v>341</v>
      </c>
      <c r="D5646" s="14" t="s">
        <v>40</v>
      </c>
      <c r="E5646" s="14" t="s">
        <v>490</v>
      </c>
      <c r="F5646" s="15">
        <v>26447</v>
      </c>
      <c r="G5646" s="14" t="s">
        <v>42</v>
      </c>
      <c r="H5646" s="14" t="s">
        <v>115</v>
      </c>
      <c r="I5646">
        <v>60000</v>
      </c>
      <c r="J5646">
        <v>1</v>
      </c>
      <c r="K5646" s="14" t="s">
        <v>70</v>
      </c>
      <c r="L5646" s="14" t="s">
        <v>54</v>
      </c>
      <c r="O5646">
        <v>21985</v>
      </c>
      <c r="P5646">
        <v>14</v>
      </c>
      <c r="Q5646" t="str">
        <f>_xlfn.CONCAT(Clientes__2[[#This Row],[Nombre]], " ",Clientes__2[[#This Row],[Nombres2]], " ",Clientes__2[[#This Row],[Apellido]],)</f>
        <v>Jenna T Roberts</v>
      </c>
      <c r="R5646" s="15">
        <v>22203</v>
      </c>
      <c r="S5646" s="14" t="s">
        <v>42</v>
      </c>
      <c r="T5646" s="14" t="s">
        <v>42</v>
      </c>
      <c r="U5646">
        <v>60000</v>
      </c>
      <c r="V5646">
        <v>1</v>
      </c>
      <c r="W5646" s="14" t="s">
        <v>63</v>
      </c>
      <c r="X5646" s="14" t="s">
        <v>54</v>
      </c>
    </row>
    <row r="5647" spans="1:24" x14ac:dyDescent="0.2">
      <c r="A5647">
        <v>17219</v>
      </c>
      <c r="B5647">
        <v>215</v>
      </c>
      <c r="C5647" s="14" t="s">
        <v>666</v>
      </c>
      <c r="D5647" s="14" t="s">
        <v>46</v>
      </c>
      <c r="E5647" s="14" t="s">
        <v>242</v>
      </c>
      <c r="F5647" s="15">
        <v>18196</v>
      </c>
      <c r="G5647" s="14" t="s">
        <v>42</v>
      </c>
      <c r="H5647" s="14" t="s">
        <v>115</v>
      </c>
      <c r="I5647">
        <v>80000</v>
      </c>
      <c r="J5647">
        <v>5</v>
      </c>
      <c r="K5647" s="14" t="s">
        <v>67</v>
      </c>
      <c r="L5647" s="14" t="s">
        <v>66</v>
      </c>
      <c r="O5647">
        <v>24402</v>
      </c>
      <c r="P5647">
        <v>385</v>
      </c>
      <c r="Q5647" t="str">
        <f>_xlfn.CONCAT(Clientes__2[[#This Row],[Nombre]], " ",Clientes__2[[#This Row],[Nombres2]], " ",Clientes__2[[#This Row],[Apellido]],)</f>
        <v>Kelsey L Sharma</v>
      </c>
      <c r="R5647" s="15">
        <v>23564</v>
      </c>
      <c r="S5647" s="14" t="s">
        <v>43</v>
      </c>
      <c r="T5647" s="14" t="s">
        <v>42</v>
      </c>
      <c r="U5647">
        <v>170000</v>
      </c>
      <c r="V5647">
        <v>0</v>
      </c>
      <c r="W5647" s="14" t="s">
        <v>70</v>
      </c>
      <c r="X5647" s="14" t="s">
        <v>66</v>
      </c>
    </row>
    <row r="5648" spans="1:24" x14ac:dyDescent="0.2">
      <c r="A5648">
        <v>23516</v>
      </c>
      <c r="B5648">
        <v>326</v>
      </c>
      <c r="C5648" s="14" t="s">
        <v>58</v>
      </c>
      <c r="D5648" s="14" t="s">
        <v>135</v>
      </c>
      <c r="E5648" s="14" t="s">
        <v>520</v>
      </c>
      <c r="F5648" s="15">
        <v>18781</v>
      </c>
      <c r="G5648" s="14" t="s">
        <v>43</v>
      </c>
      <c r="H5648" s="14" t="s">
        <v>115</v>
      </c>
      <c r="I5648">
        <v>40000</v>
      </c>
      <c r="J5648">
        <v>4</v>
      </c>
      <c r="K5648" s="14" t="s">
        <v>63</v>
      </c>
      <c r="L5648" s="14" t="s">
        <v>84</v>
      </c>
      <c r="O5648">
        <v>25272</v>
      </c>
      <c r="P5648">
        <v>16</v>
      </c>
      <c r="Q5648" t="str">
        <f>_xlfn.CONCAT(Clientes__2[[#This Row],[Nombre]], " ",Clientes__2[[#This Row],[Nombres2]], " ",Clientes__2[[#This Row],[Apellido]],)</f>
        <v>Ashley V Miller</v>
      </c>
      <c r="R5648" s="15">
        <v>15787</v>
      </c>
      <c r="S5648" s="14" t="s">
        <v>43</v>
      </c>
      <c r="T5648" s="14" t="s">
        <v>42</v>
      </c>
      <c r="U5648">
        <v>60000</v>
      </c>
      <c r="V5648">
        <v>2</v>
      </c>
      <c r="W5648" s="14" t="s">
        <v>70</v>
      </c>
      <c r="X5648" s="14" t="s">
        <v>66</v>
      </c>
    </row>
    <row r="5649" spans="1:24" x14ac:dyDescent="0.2">
      <c r="A5649">
        <v>25804</v>
      </c>
      <c r="B5649">
        <v>239</v>
      </c>
      <c r="C5649" s="14" t="s">
        <v>271</v>
      </c>
      <c r="D5649" s="14" t="s">
        <v>115</v>
      </c>
      <c r="E5649" s="14" t="s">
        <v>194</v>
      </c>
      <c r="F5649" s="15">
        <v>17996</v>
      </c>
      <c r="G5649" s="14" t="s">
        <v>42</v>
      </c>
      <c r="H5649" s="14" t="s">
        <v>42</v>
      </c>
      <c r="I5649">
        <v>150000</v>
      </c>
      <c r="J5649">
        <v>4</v>
      </c>
      <c r="K5649" s="14" t="s">
        <v>63</v>
      </c>
      <c r="L5649" s="14" t="s">
        <v>66</v>
      </c>
      <c r="O5649">
        <v>24134</v>
      </c>
      <c r="P5649">
        <v>196</v>
      </c>
      <c r="Q5649" t="str">
        <f>_xlfn.CONCAT(Clientes__2[[#This Row],[Nombre]], " ",Clientes__2[[#This Row],[Nombres2]], " ",Clientes__2[[#This Row],[Apellido]],)</f>
        <v>Nelson F Torres</v>
      </c>
      <c r="R5649" s="15">
        <v>27161</v>
      </c>
      <c r="S5649" s="14" t="s">
        <v>43</v>
      </c>
      <c r="T5649" s="14" t="s">
        <v>42</v>
      </c>
      <c r="U5649">
        <v>20000</v>
      </c>
      <c r="V5649">
        <v>0</v>
      </c>
      <c r="W5649" s="14" t="s">
        <v>81</v>
      </c>
      <c r="X5649" s="14" t="s">
        <v>60</v>
      </c>
    </row>
    <row r="5650" spans="1:24" x14ac:dyDescent="0.2">
      <c r="A5650">
        <v>27895</v>
      </c>
      <c r="B5650">
        <v>220</v>
      </c>
      <c r="C5650" s="14" t="s">
        <v>540</v>
      </c>
      <c r="D5650" s="14"/>
      <c r="E5650" s="14" t="s">
        <v>638</v>
      </c>
      <c r="F5650" s="15">
        <v>21251</v>
      </c>
      <c r="G5650" s="14" t="s">
        <v>43</v>
      </c>
      <c r="H5650" s="14" t="s">
        <v>42</v>
      </c>
      <c r="I5650">
        <v>20000</v>
      </c>
      <c r="J5650">
        <v>2</v>
      </c>
      <c r="K5650" s="14" t="s">
        <v>63</v>
      </c>
      <c r="L5650" s="14" t="s">
        <v>60</v>
      </c>
      <c r="O5650">
        <v>16121</v>
      </c>
      <c r="P5650">
        <v>53</v>
      </c>
      <c r="Q5650" t="str">
        <f>_xlfn.CONCAT(Clientes__2[[#This Row],[Nombre]], " ",Clientes__2[[#This Row],[Nombres2]], " ",Clientes__2[[#This Row],[Apellido]],)</f>
        <v>Colin  Pal</v>
      </c>
      <c r="R5650" s="15">
        <v>22405</v>
      </c>
      <c r="S5650" s="14" t="s">
        <v>42</v>
      </c>
      <c r="T5650" s="14" t="s">
        <v>115</v>
      </c>
      <c r="U5650">
        <v>40000</v>
      </c>
      <c r="V5650">
        <v>4</v>
      </c>
      <c r="W5650" s="14" t="s">
        <v>67</v>
      </c>
      <c r="X5650" s="14" t="s">
        <v>54</v>
      </c>
    </row>
    <row r="5651" spans="1:24" x14ac:dyDescent="0.2">
      <c r="A5651">
        <v>16885</v>
      </c>
      <c r="B5651">
        <v>548</v>
      </c>
      <c r="C5651" s="14" t="s">
        <v>608</v>
      </c>
      <c r="D5651" s="14" t="s">
        <v>126</v>
      </c>
      <c r="E5651" s="14" t="s">
        <v>161</v>
      </c>
      <c r="F5651" s="15">
        <v>19881</v>
      </c>
      <c r="G5651" s="14" t="s">
        <v>42</v>
      </c>
      <c r="H5651" s="14" t="s">
        <v>42</v>
      </c>
      <c r="I5651">
        <v>60000</v>
      </c>
      <c r="J5651">
        <v>2</v>
      </c>
      <c r="K5651" s="14" t="s">
        <v>81</v>
      </c>
      <c r="L5651" s="14" t="s">
        <v>54</v>
      </c>
      <c r="O5651">
        <v>24246</v>
      </c>
      <c r="P5651">
        <v>3</v>
      </c>
      <c r="Q5651" t="str">
        <f>_xlfn.CONCAT(Clientes__2[[#This Row],[Nombre]], " ",Clientes__2[[#This Row],[Nombres2]], " ",Clientes__2[[#This Row],[Apellido]],)</f>
        <v>Garrett D Cook</v>
      </c>
      <c r="R5651" s="15">
        <v>17431</v>
      </c>
      <c r="S5651" s="14" t="s">
        <v>42</v>
      </c>
      <c r="T5651" s="14" t="s">
        <v>42</v>
      </c>
      <c r="U5651">
        <v>10000</v>
      </c>
      <c r="V5651">
        <v>2</v>
      </c>
      <c r="W5651" s="14" t="s">
        <v>81</v>
      </c>
      <c r="X5651" s="14" t="s">
        <v>91</v>
      </c>
    </row>
    <row r="5652" spans="1:24" x14ac:dyDescent="0.2">
      <c r="A5652">
        <v>15834</v>
      </c>
      <c r="B5652">
        <v>644</v>
      </c>
      <c r="C5652" s="14" t="s">
        <v>212</v>
      </c>
      <c r="D5652" s="14"/>
      <c r="E5652" s="14" t="s">
        <v>142</v>
      </c>
      <c r="F5652" s="15">
        <v>27844</v>
      </c>
      <c r="G5652" s="14" t="s">
        <v>43</v>
      </c>
      <c r="H5652" s="14" t="s">
        <v>115</v>
      </c>
      <c r="I5652">
        <v>40000</v>
      </c>
      <c r="J5652">
        <v>0</v>
      </c>
      <c r="K5652" s="14" t="s">
        <v>63</v>
      </c>
      <c r="L5652" s="14" t="s">
        <v>54</v>
      </c>
      <c r="O5652">
        <v>26698</v>
      </c>
      <c r="P5652">
        <v>329</v>
      </c>
      <c r="Q5652" t="str">
        <f>_xlfn.CONCAT(Clientes__2[[#This Row],[Nombre]], " ",Clientes__2[[#This Row],[Nombres2]], " ",Clientes__2[[#This Row],[Apellido]],)</f>
        <v>Rebecca  Green</v>
      </c>
      <c r="R5652" s="15">
        <v>23288</v>
      </c>
      <c r="S5652" s="14" t="s">
        <v>42</v>
      </c>
      <c r="T5652" s="14" t="s">
        <v>115</v>
      </c>
      <c r="U5652">
        <v>120000</v>
      </c>
      <c r="V5652">
        <v>4</v>
      </c>
      <c r="W5652" s="14" t="s">
        <v>63</v>
      </c>
      <c r="X5652" s="14" t="s">
        <v>84</v>
      </c>
    </row>
    <row r="5653" spans="1:24" x14ac:dyDescent="0.2">
      <c r="A5653">
        <v>22443</v>
      </c>
      <c r="B5653">
        <v>184</v>
      </c>
      <c r="C5653" s="14" t="s">
        <v>598</v>
      </c>
      <c r="D5653" s="14" t="s">
        <v>42</v>
      </c>
      <c r="E5653" s="14" t="s">
        <v>277</v>
      </c>
      <c r="F5653" s="15">
        <v>25418</v>
      </c>
      <c r="G5653" s="14" t="s">
        <v>43</v>
      </c>
      <c r="H5653" s="14" t="s">
        <v>42</v>
      </c>
      <c r="I5653">
        <v>30000</v>
      </c>
      <c r="J5653">
        <v>1</v>
      </c>
      <c r="K5653" s="14" t="s">
        <v>55</v>
      </c>
      <c r="L5653" s="14" t="s">
        <v>91</v>
      </c>
      <c r="O5653">
        <v>17348</v>
      </c>
      <c r="P5653">
        <v>50</v>
      </c>
      <c r="Q5653" t="str">
        <f>_xlfn.CONCAT(Clientes__2[[#This Row],[Nombre]], " ",Clientes__2[[#This Row],[Nombres2]], " ",Clientes__2[[#This Row],[Apellido]],)</f>
        <v>Marvin M Suarez</v>
      </c>
      <c r="R5653" s="15">
        <v>28421</v>
      </c>
      <c r="S5653" s="14" t="s">
        <v>43</v>
      </c>
      <c r="T5653" s="14" t="s">
        <v>115</v>
      </c>
      <c r="U5653">
        <v>30000</v>
      </c>
      <c r="V5653">
        <v>0</v>
      </c>
      <c r="W5653" s="14" t="s">
        <v>81</v>
      </c>
      <c r="X5653" s="14" t="s">
        <v>91</v>
      </c>
    </row>
    <row r="5654" spans="1:24" x14ac:dyDescent="0.2">
      <c r="A5654">
        <v>17894</v>
      </c>
      <c r="B5654">
        <v>207</v>
      </c>
      <c r="C5654" s="14" t="s">
        <v>588</v>
      </c>
      <c r="D5654" s="14" t="s">
        <v>46</v>
      </c>
      <c r="E5654" s="14" t="s">
        <v>59</v>
      </c>
      <c r="F5654" s="15">
        <v>20353</v>
      </c>
      <c r="G5654" s="14" t="s">
        <v>42</v>
      </c>
      <c r="H5654" s="14" t="s">
        <v>115</v>
      </c>
      <c r="I5654">
        <v>20000</v>
      </c>
      <c r="J5654">
        <v>1</v>
      </c>
      <c r="K5654" s="14" t="s">
        <v>55</v>
      </c>
      <c r="L5654" s="14" t="s">
        <v>91</v>
      </c>
      <c r="O5654">
        <v>11071</v>
      </c>
      <c r="P5654">
        <v>24</v>
      </c>
      <c r="Q5654" t="str">
        <f>_xlfn.CONCAT(Clientes__2[[#This Row],[Nombre]], " ",Clientes__2[[#This Row],[Nombres2]], " ",Clientes__2[[#This Row],[Apellido]],)</f>
        <v>Hailey L Simmons</v>
      </c>
      <c r="R5654" s="15">
        <v>20266</v>
      </c>
      <c r="S5654" s="14" t="s">
        <v>43</v>
      </c>
      <c r="T5654" s="14" t="s">
        <v>115</v>
      </c>
      <c r="U5654">
        <v>80000</v>
      </c>
      <c r="V5654">
        <v>2</v>
      </c>
      <c r="W5654" s="14" t="s">
        <v>67</v>
      </c>
      <c r="X5654" s="14" t="s">
        <v>54</v>
      </c>
    </row>
    <row r="5655" spans="1:24" x14ac:dyDescent="0.2">
      <c r="A5655">
        <v>11134</v>
      </c>
      <c r="B5655">
        <v>30</v>
      </c>
      <c r="C5655" s="14" t="s">
        <v>839</v>
      </c>
      <c r="D5655" s="14" t="s">
        <v>126</v>
      </c>
      <c r="E5655" s="14" t="s">
        <v>860</v>
      </c>
      <c r="F5655" s="15">
        <v>16859</v>
      </c>
      <c r="G5655" s="14" t="s">
        <v>43</v>
      </c>
      <c r="H5655" s="14" t="s">
        <v>42</v>
      </c>
      <c r="I5655">
        <v>10000</v>
      </c>
      <c r="J5655">
        <v>5</v>
      </c>
      <c r="K5655" s="14" t="s">
        <v>67</v>
      </c>
      <c r="L5655" s="14" t="s">
        <v>54</v>
      </c>
      <c r="O5655">
        <v>12091</v>
      </c>
      <c r="P5655">
        <v>536</v>
      </c>
      <c r="Q5655" t="str">
        <f>_xlfn.CONCAT(Clientes__2[[#This Row],[Nombre]], " ",Clientes__2[[#This Row],[Nombres2]], " ",Clientes__2[[#This Row],[Apellido]],)</f>
        <v>Larry D Townsend</v>
      </c>
      <c r="R5655" s="15">
        <v>17849</v>
      </c>
      <c r="S5655" s="14" t="s">
        <v>42</v>
      </c>
      <c r="T5655" s="14" t="s">
        <v>42</v>
      </c>
      <c r="U5655">
        <v>40000</v>
      </c>
      <c r="V5655">
        <v>2</v>
      </c>
      <c r="W5655" s="14" t="s">
        <v>67</v>
      </c>
      <c r="X5655" s="14" t="s">
        <v>84</v>
      </c>
    </row>
    <row r="5656" spans="1:24" x14ac:dyDescent="0.2">
      <c r="A5656">
        <v>14600</v>
      </c>
      <c r="B5656">
        <v>632</v>
      </c>
      <c r="C5656" s="14" t="s">
        <v>518</v>
      </c>
      <c r="D5656" s="14" t="s">
        <v>135</v>
      </c>
      <c r="E5656" s="14" t="s">
        <v>448</v>
      </c>
      <c r="F5656" s="15">
        <v>25494</v>
      </c>
      <c r="G5656" s="14" t="s">
        <v>42</v>
      </c>
      <c r="H5656" s="14" t="s">
        <v>115</v>
      </c>
      <c r="I5656">
        <v>70000</v>
      </c>
      <c r="J5656">
        <v>5</v>
      </c>
      <c r="K5656" s="14" t="s">
        <v>70</v>
      </c>
      <c r="L5656" s="14" t="s">
        <v>84</v>
      </c>
      <c r="O5656">
        <v>13233</v>
      </c>
      <c r="P5656">
        <v>627</v>
      </c>
      <c r="Q5656" t="str">
        <f>_xlfn.CONCAT(Clientes__2[[#This Row],[Nombre]], " ",Clientes__2[[#This Row],[Nombres2]], " ",Clientes__2[[#This Row],[Apellido]],)</f>
        <v>Ariana V Ramirez</v>
      </c>
      <c r="R5656" s="15">
        <v>17872</v>
      </c>
      <c r="S5656" s="14" t="s">
        <v>42</v>
      </c>
      <c r="T5656" s="14" t="s">
        <v>42</v>
      </c>
      <c r="U5656">
        <v>60000</v>
      </c>
      <c r="V5656">
        <v>2</v>
      </c>
      <c r="W5656" s="14" t="s">
        <v>63</v>
      </c>
      <c r="X5656" s="14" t="s">
        <v>84</v>
      </c>
    </row>
    <row r="5657" spans="1:24" x14ac:dyDescent="0.2">
      <c r="A5657">
        <v>11401</v>
      </c>
      <c r="B5657">
        <v>204</v>
      </c>
      <c r="C5657" s="14" t="s">
        <v>618</v>
      </c>
      <c r="D5657" s="14"/>
      <c r="E5657" s="14" t="s">
        <v>476</v>
      </c>
      <c r="F5657" s="15">
        <v>25441</v>
      </c>
      <c r="G5657" s="14" t="s">
        <v>42</v>
      </c>
      <c r="H5657" s="14" t="s">
        <v>115</v>
      </c>
      <c r="I5657">
        <v>40000</v>
      </c>
      <c r="J5657">
        <v>0</v>
      </c>
      <c r="K5657" s="14" t="s">
        <v>70</v>
      </c>
      <c r="L5657" s="14" t="s">
        <v>91</v>
      </c>
      <c r="O5657">
        <v>27724</v>
      </c>
      <c r="P5657">
        <v>65</v>
      </c>
      <c r="Q5657" t="str">
        <f>_xlfn.CONCAT(Clientes__2[[#This Row],[Nombre]], " ",Clientes__2[[#This Row],[Nombres2]], " ",Clientes__2[[#This Row],[Apellido]],)</f>
        <v>Linda  Navarro</v>
      </c>
      <c r="R5657" s="15">
        <v>27905</v>
      </c>
      <c r="S5657" s="14" t="s">
        <v>42</v>
      </c>
      <c r="T5657" s="14" t="s">
        <v>42</v>
      </c>
      <c r="U5657">
        <v>30000</v>
      </c>
      <c r="V5657">
        <v>0</v>
      </c>
      <c r="W5657" s="14" t="s">
        <v>67</v>
      </c>
      <c r="X5657" s="14" t="s">
        <v>54</v>
      </c>
    </row>
    <row r="5658" spans="1:24" x14ac:dyDescent="0.2">
      <c r="A5658">
        <v>25569</v>
      </c>
      <c r="B5658">
        <v>212</v>
      </c>
      <c r="C5658" s="14" t="s">
        <v>365</v>
      </c>
      <c r="D5658" s="14" t="s">
        <v>260</v>
      </c>
      <c r="E5658" s="14" t="s">
        <v>146</v>
      </c>
      <c r="F5658" s="15">
        <v>15905</v>
      </c>
      <c r="G5658" s="14" t="s">
        <v>43</v>
      </c>
      <c r="H5658" s="14" t="s">
        <v>42</v>
      </c>
      <c r="I5658">
        <v>10000</v>
      </c>
      <c r="J5658">
        <v>3</v>
      </c>
      <c r="K5658" s="14" t="s">
        <v>63</v>
      </c>
      <c r="L5658" s="14" t="s">
        <v>60</v>
      </c>
      <c r="O5658">
        <v>19582</v>
      </c>
      <c r="P5658">
        <v>20</v>
      </c>
      <c r="Q5658" t="str">
        <f>_xlfn.CONCAT(Clientes__2[[#This Row],[Nombre]], " ",Clientes__2[[#This Row],[Nombres2]], " ",Clientes__2[[#This Row],[Apellido]],)</f>
        <v>Jésus H Alvarez</v>
      </c>
      <c r="R5658" s="15">
        <v>25106</v>
      </c>
      <c r="S5658" s="14" t="s">
        <v>43</v>
      </c>
      <c r="T5658" s="14" t="s">
        <v>115</v>
      </c>
      <c r="U5658">
        <v>70000</v>
      </c>
      <c r="V5658">
        <v>5</v>
      </c>
      <c r="W5658" s="14" t="s">
        <v>55</v>
      </c>
      <c r="X5658" s="14" t="s">
        <v>84</v>
      </c>
    </row>
    <row r="5659" spans="1:24" x14ac:dyDescent="0.2">
      <c r="A5659">
        <v>28589</v>
      </c>
      <c r="B5659">
        <v>54</v>
      </c>
      <c r="C5659" s="14" t="s">
        <v>707</v>
      </c>
      <c r="D5659" s="14" t="s">
        <v>42</v>
      </c>
      <c r="E5659" s="14" t="s">
        <v>283</v>
      </c>
      <c r="F5659" s="15">
        <v>20439</v>
      </c>
      <c r="G5659" s="14" t="s">
        <v>43</v>
      </c>
      <c r="H5659" s="14" t="s">
        <v>42</v>
      </c>
      <c r="I5659">
        <v>20000</v>
      </c>
      <c r="J5659">
        <v>3</v>
      </c>
      <c r="K5659" s="14" t="s">
        <v>81</v>
      </c>
      <c r="L5659" s="14" t="s">
        <v>91</v>
      </c>
      <c r="O5659">
        <v>26149</v>
      </c>
      <c r="P5659">
        <v>23</v>
      </c>
      <c r="Q5659" t="str">
        <f>_xlfn.CONCAT(Clientes__2[[#This Row],[Nombre]], " ",Clientes__2[[#This Row],[Nombres2]], " ",Clientes__2[[#This Row],[Apellido]],)</f>
        <v>John M Walker</v>
      </c>
      <c r="R5659" s="15">
        <v>23450</v>
      </c>
      <c r="S5659" s="14" t="s">
        <v>43</v>
      </c>
      <c r="T5659" s="14" t="s">
        <v>115</v>
      </c>
      <c r="U5659">
        <v>70000</v>
      </c>
      <c r="V5659">
        <v>0</v>
      </c>
      <c r="W5659" s="14" t="s">
        <v>55</v>
      </c>
      <c r="X5659" s="14" t="s">
        <v>84</v>
      </c>
    </row>
    <row r="5660" spans="1:24" x14ac:dyDescent="0.2">
      <c r="A5660">
        <v>19987</v>
      </c>
      <c r="B5660">
        <v>55</v>
      </c>
      <c r="C5660" s="14" t="s">
        <v>90</v>
      </c>
      <c r="D5660" s="14" t="s">
        <v>116</v>
      </c>
      <c r="E5660" s="14" t="s">
        <v>672</v>
      </c>
      <c r="F5660" s="15">
        <v>26133</v>
      </c>
      <c r="G5660" s="14" t="s">
        <v>43</v>
      </c>
      <c r="H5660" s="14" t="s">
        <v>115</v>
      </c>
      <c r="I5660">
        <v>60000</v>
      </c>
      <c r="J5660">
        <v>1</v>
      </c>
      <c r="K5660" s="14" t="s">
        <v>70</v>
      </c>
      <c r="L5660" s="14" t="s">
        <v>84</v>
      </c>
      <c r="O5660">
        <v>12612</v>
      </c>
      <c r="P5660">
        <v>232</v>
      </c>
      <c r="Q5660" t="str">
        <f>_xlfn.CONCAT(Clientes__2[[#This Row],[Nombre]], " ",Clientes__2[[#This Row],[Nombres2]], " ",Clientes__2[[#This Row],[Apellido]],)</f>
        <v>Taylor A Moore</v>
      </c>
      <c r="R5660" s="15">
        <v>25360</v>
      </c>
      <c r="S5660" s="14" t="s">
        <v>43</v>
      </c>
      <c r="T5660" s="14" t="s">
        <v>42</v>
      </c>
      <c r="U5660">
        <v>10000</v>
      </c>
      <c r="V5660">
        <v>2</v>
      </c>
      <c r="W5660" s="14" t="s">
        <v>67</v>
      </c>
      <c r="X5660" s="14" t="s">
        <v>60</v>
      </c>
    </row>
    <row r="5661" spans="1:24" x14ac:dyDescent="0.2">
      <c r="A5661">
        <v>29101</v>
      </c>
      <c r="B5661">
        <v>14</v>
      </c>
      <c r="C5661" s="14" t="s">
        <v>491</v>
      </c>
      <c r="D5661" s="14" t="s">
        <v>42</v>
      </c>
      <c r="E5661" s="14" t="s">
        <v>493</v>
      </c>
      <c r="F5661" s="15">
        <v>19883</v>
      </c>
      <c r="G5661" s="14" t="s">
        <v>43</v>
      </c>
      <c r="H5661" s="14" t="s">
        <v>115</v>
      </c>
      <c r="I5661">
        <v>40000</v>
      </c>
      <c r="J5661">
        <v>3</v>
      </c>
      <c r="K5661" s="14" t="s">
        <v>81</v>
      </c>
      <c r="L5661" s="14" t="s">
        <v>91</v>
      </c>
      <c r="O5661">
        <v>20361</v>
      </c>
      <c r="P5661">
        <v>612</v>
      </c>
      <c r="Q5661" t="str">
        <f>_xlfn.CONCAT(Clientes__2[[#This Row],[Nombre]], " ",Clientes__2[[#This Row],[Nombres2]], " ",Clientes__2[[#This Row],[Apellido]],)</f>
        <v>Monique M Rubio</v>
      </c>
      <c r="R5661" s="15">
        <v>13426</v>
      </c>
      <c r="S5661" s="14" t="s">
        <v>42</v>
      </c>
      <c r="T5661" s="14" t="s">
        <v>42</v>
      </c>
      <c r="U5661">
        <v>50000</v>
      </c>
      <c r="V5661">
        <v>2</v>
      </c>
      <c r="W5661" s="14" t="s">
        <v>70</v>
      </c>
      <c r="X5661" s="14" t="s">
        <v>66</v>
      </c>
    </row>
    <row r="5662" spans="1:24" x14ac:dyDescent="0.2">
      <c r="A5662">
        <v>16991</v>
      </c>
      <c r="B5662">
        <v>614</v>
      </c>
      <c r="C5662" s="14" t="s">
        <v>235</v>
      </c>
      <c r="D5662" s="14" t="s">
        <v>128</v>
      </c>
      <c r="E5662" s="14" t="s">
        <v>383</v>
      </c>
      <c r="F5662" s="15">
        <v>23641</v>
      </c>
      <c r="G5662" s="14" t="s">
        <v>43</v>
      </c>
      <c r="H5662" s="14" t="s">
        <v>115</v>
      </c>
      <c r="I5662">
        <v>60000</v>
      </c>
      <c r="J5662">
        <v>4</v>
      </c>
      <c r="K5662" s="14" t="s">
        <v>55</v>
      </c>
      <c r="L5662" s="14" t="s">
        <v>54</v>
      </c>
      <c r="O5662">
        <v>22482</v>
      </c>
      <c r="P5662">
        <v>131</v>
      </c>
      <c r="Q5662" t="str">
        <f>_xlfn.CONCAT(Clientes__2[[#This Row],[Nombre]], " ",Clientes__2[[#This Row],[Nombres2]], " ",Clientes__2[[#This Row],[Apellido]],)</f>
        <v>Brianna C Henderson</v>
      </c>
      <c r="R5662" s="15">
        <v>24001</v>
      </c>
      <c r="S5662" s="14" t="s">
        <v>43</v>
      </c>
      <c r="T5662" s="14" t="s">
        <v>115</v>
      </c>
      <c r="U5662">
        <v>10000</v>
      </c>
      <c r="V5662">
        <v>4</v>
      </c>
      <c r="W5662" s="14" t="s">
        <v>81</v>
      </c>
      <c r="X5662" s="14" t="s">
        <v>60</v>
      </c>
    </row>
    <row r="5663" spans="1:24" x14ac:dyDescent="0.2">
      <c r="A5663">
        <v>26940</v>
      </c>
      <c r="B5663">
        <v>154</v>
      </c>
      <c r="C5663" s="14" t="s">
        <v>418</v>
      </c>
      <c r="D5663" s="14" t="s">
        <v>349</v>
      </c>
      <c r="E5663" s="14" t="s">
        <v>389</v>
      </c>
      <c r="F5663" s="15">
        <v>21345</v>
      </c>
      <c r="G5663" s="14" t="s">
        <v>43</v>
      </c>
      <c r="H5663" s="14" t="s">
        <v>42</v>
      </c>
      <c r="I5663">
        <v>30000</v>
      </c>
      <c r="J5663">
        <v>1</v>
      </c>
      <c r="K5663" s="14" t="s">
        <v>70</v>
      </c>
      <c r="L5663" s="14" t="s">
        <v>91</v>
      </c>
      <c r="O5663">
        <v>24437</v>
      </c>
      <c r="P5663">
        <v>345</v>
      </c>
      <c r="Q5663" t="str">
        <f>_xlfn.CONCAT(Clientes__2[[#This Row],[Nombre]], " ",Clientes__2[[#This Row],[Nombres2]], " ",Clientes__2[[#This Row],[Apellido]],)</f>
        <v>Franklin N Tang</v>
      </c>
      <c r="R5663" s="15">
        <v>19547</v>
      </c>
      <c r="S5663" s="14" t="s">
        <v>43</v>
      </c>
      <c r="T5663" s="14" t="s">
        <v>115</v>
      </c>
      <c r="U5663">
        <v>70000</v>
      </c>
      <c r="V5663">
        <v>3</v>
      </c>
      <c r="W5663" s="14" t="s">
        <v>70</v>
      </c>
      <c r="X5663" s="14" t="s">
        <v>66</v>
      </c>
    </row>
    <row r="5664" spans="1:24" x14ac:dyDescent="0.2">
      <c r="A5664">
        <v>19139</v>
      </c>
      <c r="B5664">
        <v>616</v>
      </c>
      <c r="C5664" s="14" t="s">
        <v>788</v>
      </c>
      <c r="D5664" s="14" t="s">
        <v>115</v>
      </c>
      <c r="E5664" s="14" t="s">
        <v>59</v>
      </c>
      <c r="F5664" s="15">
        <v>24364</v>
      </c>
      <c r="G5664" s="14" t="s">
        <v>42</v>
      </c>
      <c r="H5664" s="14" t="s">
        <v>42</v>
      </c>
      <c r="I5664">
        <v>60000</v>
      </c>
      <c r="J5664">
        <v>0</v>
      </c>
      <c r="K5664" s="14" t="s">
        <v>70</v>
      </c>
      <c r="L5664" s="14" t="s">
        <v>84</v>
      </c>
      <c r="O5664">
        <v>19844</v>
      </c>
      <c r="P5664">
        <v>59</v>
      </c>
      <c r="Q5664" t="str">
        <f>_xlfn.CONCAT(Clientes__2[[#This Row],[Nombre]], " ",Clientes__2[[#This Row],[Nombres2]], " ",Clientes__2[[#This Row],[Apellido]],)</f>
        <v>Oscar F Simmons</v>
      </c>
      <c r="R5664" s="15">
        <v>15952</v>
      </c>
      <c r="S5664" s="14" t="s">
        <v>42</v>
      </c>
      <c r="T5664" s="14" t="s">
        <v>115</v>
      </c>
      <c r="U5664">
        <v>70000</v>
      </c>
      <c r="V5664">
        <v>5</v>
      </c>
      <c r="W5664" s="14" t="s">
        <v>55</v>
      </c>
      <c r="X5664" s="14" t="s">
        <v>66</v>
      </c>
    </row>
    <row r="5665" spans="1:24" x14ac:dyDescent="0.2">
      <c r="A5665">
        <v>17569</v>
      </c>
      <c r="B5665">
        <v>536</v>
      </c>
      <c r="C5665" s="14" t="s">
        <v>535</v>
      </c>
      <c r="D5665" s="14" t="s">
        <v>46</v>
      </c>
      <c r="E5665" s="14" t="s">
        <v>118</v>
      </c>
      <c r="F5665" s="15">
        <v>25621</v>
      </c>
      <c r="G5665" s="14" t="s">
        <v>43</v>
      </c>
      <c r="H5665" s="14" t="s">
        <v>115</v>
      </c>
      <c r="I5665">
        <v>60000</v>
      </c>
      <c r="J5665">
        <v>1</v>
      </c>
      <c r="K5665" s="14" t="s">
        <v>70</v>
      </c>
      <c r="L5665" s="14" t="s">
        <v>84</v>
      </c>
      <c r="O5665">
        <v>28565</v>
      </c>
      <c r="P5665">
        <v>127</v>
      </c>
      <c r="Q5665" t="str">
        <f>_xlfn.CONCAT(Clientes__2[[#This Row],[Nombre]], " ",Clientes__2[[#This Row],[Nombres2]], " ",Clientes__2[[#This Row],[Apellido]],)</f>
        <v>Mya L Price</v>
      </c>
      <c r="R5665" s="15">
        <v>26190</v>
      </c>
      <c r="S5665" s="14" t="s">
        <v>43</v>
      </c>
      <c r="T5665" s="14" t="s">
        <v>42</v>
      </c>
      <c r="U5665">
        <v>10000</v>
      </c>
      <c r="V5665">
        <v>0</v>
      </c>
      <c r="W5665" s="14" t="s">
        <v>81</v>
      </c>
      <c r="X5665" s="14" t="s">
        <v>60</v>
      </c>
    </row>
    <row r="5666" spans="1:24" x14ac:dyDescent="0.2">
      <c r="A5666">
        <v>18327</v>
      </c>
      <c r="B5666">
        <v>299</v>
      </c>
      <c r="C5666" s="14" t="s">
        <v>479</v>
      </c>
      <c r="D5666" s="14" t="s">
        <v>46</v>
      </c>
      <c r="E5666" s="14" t="s">
        <v>242</v>
      </c>
      <c r="F5666" s="15">
        <v>28149</v>
      </c>
      <c r="G5666" s="14" t="s">
        <v>43</v>
      </c>
      <c r="H5666" s="14" t="s">
        <v>42</v>
      </c>
      <c r="I5666">
        <v>30000</v>
      </c>
      <c r="J5666">
        <v>0</v>
      </c>
      <c r="K5666" s="14" t="s">
        <v>81</v>
      </c>
      <c r="L5666" s="14" t="s">
        <v>91</v>
      </c>
      <c r="O5666">
        <v>20416</v>
      </c>
      <c r="P5666">
        <v>20</v>
      </c>
      <c r="Q5666" t="str">
        <f>_xlfn.CONCAT(Clientes__2[[#This Row],[Nombre]], " ",Clientes__2[[#This Row],[Nombres2]], " ",Clientes__2[[#This Row],[Apellido]],)</f>
        <v>Jon L Sharma</v>
      </c>
      <c r="R5666" s="15">
        <v>18254</v>
      </c>
      <c r="S5666" s="14" t="s">
        <v>43</v>
      </c>
      <c r="T5666" s="14" t="s">
        <v>42</v>
      </c>
      <c r="U5666">
        <v>30000</v>
      </c>
      <c r="V5666">
        <v>3</v>
      </c>
      <c r="W5666" s="14" t="s">
        <v>63</v>
      </c>
      <c r="X5666" s="14" t="s">
        <v>91</v>
      </c>
    </row>
    <row r="5667" spans="1:24" x14ac:dyDescent="0.2">
      <c r="A5667">
        <v>14724</v>
      </c>
      <c r="B5667">
        <v>49</v>
      </c>
      <c r="C5667" s="14" t="s">
        <v>702</v>
      </c>
      <c r="D5667" s="14" t="s">
        <v>46</v>
      </c>
      <c r="E5667" s="14" t="s">
        <v>468</v>
      </c>
      <c r="F5667" s="15">
        <v>24300</v>
      </c>
      <c r="G5667" s="14" t="s">
        <v>42</v>
      </c>
      <c r="H5667" s="14" t="s">
        <v>42</v>
      </c>
      <c r="I5667">
        <v>60000</v>
      </c>
      <c r="J5667">
        <v>0</v>
      </c>
      <c r="K5667" s="14" t="s">
        <v>70</v>
      </c>
      <c r="L5667" s="14" t="s">
        <v>54</v>
      </c>
      <c r="O5667">
        <v>28843</v>
      </c>
      <c r="P5667">
        <v>300</v>
      </c>
      <c r="Q5667" t="str">
        <f>_xlfn.CONCAT(Clientes__2[[#This Row],[Nombre]], " ",Clientes__2[[#This Row],[Nombres2]], " ",Clientes__2[[#This Row],[Apellido]],)</f>
        <v>Dylan L Robinson</v>
      </c>
      <c r="R5667" s="15">
        <v>25224</v>
      </c>
      <c r="S5667" s="14" t="s">
        <v>42</v>
      </c>
      <c r="T5667" s="14" t="s">
        <v>115</v>
      </c>
      <c r="U5667">
        <v>60000</v>
      </c>
      <c r="V5667">
        <v>1</v>
      </c>
      <c r="W5667" s="14" t="s">
        <v>70</v>
      </c>
      <c r="X5667" s="14" t="s">
        <v>84</v>
      </c>
    </row>
    <row r="5668" spans="1:24" x14ac:dyDescent="0.2">
      <c r="A5668">
        <v>28092</v>
      </c>
      <c r="B5668">
        <v>50</v>
      </c>
      <c r="C5668" s="14" t="s">
        <v>102</v>
      </c>
      <c r="D5668" s="14"/>
      <c r="E5668" s="14" t="s">
        <v>157</v>
      </c>
      <c r="F5668" s="15">
        <v>28840</v>
      </c>
      <c r="G5668" s="14" t="s">
        <v>43</v>
      </c>
      <c r="H5668" s="14" t="s">
        <v>115</v>
      </c>
      <c r="I5668">
        <v>40000</v>
      </c>
      <c r="J5668">
        <v>0</v>
      </c>
      <c r="K5668" s="14" t="s">
        <v>67</v>
      </c>
      <c r="L5668" s="14" t="s">
        <v>54</v>
      </c>
      <c r="O5668">
        <v>27130</v>
      </c>
      <c r="P5668">
        <v>237</v>
      </c>
      <c r="Q5668" t="str">
        <f>_xlfn.CONCAT(Clientes__2[[#This Row],[Nombre]], " ",Clientes__2[[#This Row],[Nombres2]], " ",Clientes__2[[#This Row],[Apellido]],)</f>
        <v>Morgan  Hall</v>
      </c>
      <c r="R5668" s="15">
        <v>25386</v>
      </c>
      <c r="S5668" s="14" t="s">
        <v>43</v>
      </c>
      <c r="T5668" s="14" t="s">
        <v>42</v>
      </c>
      <c r="U5668">
        <v>60000</v>
      </c>
      <c r="V5668">
        <v>0</v>
      </c>
      <c r="W5668" s="14" t="s">
        <v>70</v>
      </c>
      <c r="X5668" s="14" t="s">
        <v>54</v>
      </c>
    </row>
    <row r="5669" spans="1:24" x14ac:dyDescent="0.2">
      <c r="A5669">
        <v>28005</v>
      </c>
      <c r="B5669">
        <v>299</v>
      </c>
      <c r="C5669" s="14" t="s">
        <v>178</v>
      </c>
      <c r="D5669" s="14" t="s">
        <v>46</v>
      </c>
      <c r="E5669" s="14" t="s">
        <v>182</v>
      </c>
      <c r="F5669" s="15">
        <v>14845</v>
      </c>
      <c r="G5669" s="14" t="s">
        <v>42</v>
      </c>
      <c r="H5669" s="14" t="s">
        <v>115</v>
      </c>
      <c r="I5669">
        <v>60000</v>
      </c>
      <c r="J5669">
        <v>3</v>
      </c>
      <c r="K5669" s="14" t="s">
        <v>70</v>
      </c>
      <c r="L5669" s="14" t="s">
        <v>66</v>
      </c>
      <c r="O5669">
        <v>17303</v>
      </c>
      <c r="P5669">
        <v>3</v>
      </c>
      <c r="Q5669" t="str">
        <f>_xlfn.CONCAT(Clientes__2[[#This Row],[Nombre]], " ",Clientes__2[[#This Row],[Nombres2]], " ",Clientes__2[[#This Row],[Apellido]],)</f>
        <v>Amber L Young</v>
      </c>
      <c r="R5669" s="15">
        <v>23668</v>
      </c>
      <c r="S5669" s="14" t="s">
        <v>42</v>
      </c>
      <c r="T5669" s="14" t="s">
        <v>42</v>
      </c>
      <c r="U5669">
        <v>60000</v>
      </c>
      <c r="V5669">
        <v>3</v>
      </c>
      <c r="W5669" s="14" t="s">
        <v>55</v>
      </c>
      <c r="X5669" s="14" t="s">
        <v>84</v>
      </c>
    </row>
    <row r="5670" spans="1:24" x14ac:dyDescent="0.2">
      <c r="A5670">
        <v>20953</v>
      </c>
      <c r="B5670">
        <v>205</v>
      </c>
      <c r="C5670" s="14" t="s">
        <v>362</v>
      </c>
      <c r="D5670" s="14"/>
      <c r="E5670" s="14" t="s">
        <v>493</v>
      </c>
      <c r="F5670" s="15">
        <v>27185</v>
      </c>
      <c r="G5670" s="14" t="s">
        <v>43</v>
      </c>
      <c r="H5670" s="14" t="s">
        <v>42</v>
      </c>
      <c r="I5670">
        <v>20000</v>
      </c>
      <c r="J5670">
        <v>0</v>
      </c>
      <c r="K5670" s="14" t="s">
        <v>81</v>
      </c>
      <c r="L5670" s="14" t="s">
        <v>60</v>
      </c>
      <c r="O5670">
        <v>13878</v>
      </c>
      <c r="P5670">
        <v>59</v>
      </c>
      <c r="Q5670" t="str">
        <f>_xlfn.CONCAT(Clientes__2[[#This Row],[Nombre]], " ",Clientes__2[[#This Row],[Nombres2]], " ",Clientes__2[[#This Row],[Apellido]],)</f>
        <v>Neil  Rubio</v>
      </c>
      <c r="R5670" s="15">
        <v>25023</v>
      </c>
      <c r="S5670" s="14" t="s">
        <v>42</v>
      </c>
      <c r="T5670" s="14" t="s">
        <v>42</v>
      </c>
      <c r="U5670">
        <v>60000</v>
      </c>
      <c r="V5670">
        <v>2</v>
      </c>
      <c r="W5670" s="14" t="s">
        <v>55</v>
      </c>
      <c r="X5670" s="14" t="s">
        <v>54</v>
      </c>
    </row>
    <row r="5671" spans="1:24" x14ac:dyDescent="0.2">
      <c r="A5671">
        <v>12492</v>
      </c>
      <c r="B5671">
        <v>269</v>
      </c>
      <c r="C5671" s="14" t="s">
        <v>583</v>
      </c>
      <c r="D5671" s="14"/>
      <c r="E5671" s="14" t="s">
        <v>118</v>
      </c>
      <c r="F5671" s="15">
        <v>24354</v>
      </c>
      <c r="G5671" s="14" t="s">
        <v>43</v>
      </c>
      <c r="H5671" s="14" t="s">
        <v>115</v>
      </c>
      <c r="I5671">
        <v>60000</v>
      </c>
      <c r="J5671">
        <v>0</v>
      </c>
      <c r="K5671" s="14" t="s">
        <v>70</v>
      </c>
      <c r="L5671" s="14" t="s">
        <v>54</v>
      </c>
      <c r="O5671">
        <v>21775</v>
      </c>
      <c r="P5671">
        <v>345</v>
      </c>
      <c r="Q5671" t="str">
        <f>_xlfn.CONCAT(Clientes__2[[#This Row],[Nombre]], " ",Clientes__2[[#This Row],[Nombres2]], " ",Clientes__2[[#This Row],[Apellido]],)</f>
        <v>Brittany  Price</v>
      </c>
      <c r="R5671" s="15">
        <v>17280</v>
      </c>
      <c r="S5671" s="14" t="s">
        <v>43</v>
      </c>
      <c r="T5671" s="14" t="s">
        <v>42</v>
      </c>
      <c r="U5671">
        <v>70000</v>
      </c>
      <c r="V5671">
        <v>2</v>
      </c>
      <c r="W5671" s="14" t="s">
        <v>63</v>
      </c>
      <c r="X5671" s="14" t="s">
        <v>84</v>
      </c>
    </row>
    <row r="5672" spans="1:24" x14ac:dyDescent="0.2">
      <c r="A5672">
        <v>17191</v>
      </c>
      <c r="B5672">
        <v>134</v>
      </c>
      <c r="C5672" s="14" t="s">
        <v>808</v>
      </c>
      <c r="D5672" s="14" t="s">
        <v>260</v>
      </c>
      <c r="E5672" s="14" t="s">
        <v>337</v>
      </c>
      <c r="F5672" s="15">
        <v>20315</v>
      </c>
      <c r="G5672" s="14" t="s">
        <v>43</v>
      </c>
      <c r="H5672" s="14" t="s">
        <v>42</v>
      </c>
      <c r="I5672">
        <v>130000</v>
      </c>
      <c r="J5672">
        <v>3</v>
      </c>
      <c r="K5672" s="14" t="s">
        <v>63</v>
      </c>
      <c r="L5672" s="14" t="s">
        <v>84</v>
      </c>
      <c r="O5672">
        <v>17187</v>
      </c>
      <c r="P5672">
        <v>183</v>
      </c>
      <c r="Q5672" t="str">
        <f>_xlfn.CONCAT(Clientes__2[[#This Row],[Nombre]], " ",Clientes__2[[#This Row],[Nombres2]], " ",Clientes__2[[#This Row],[Apellido]],)</f>
        <v>Gilbert H Guo</v>
      </c>
      <c r="R5672" s="15">
        <v>20180</v>
      </c>
      <c r="S5672" s="14" t="s">
        <v>43</v>
      </c>
      <c r="T5672" s="14" t="s">
        <v>42</v>
      </c>
      <c r="U5672">
        <v>90000</v>
      </c>
      <c r="V5672">
        <v>2</v>
      </c>
      <c r="W5672" s="14" t="s">
        <v>67</v>
      </c>
      <c r="X5672" s="14" t="s">
        <v>84</v>
      </c>
    </row>
    <row r="5673" spans="1:24" x14ac:dyDescent="0.2">
      <c r="A5673">
        <v>23658</v>
      </c>
      <c r="B5673">
        <v>7</v>
      </c>
      <c r="C5673" s="14" t="s">
        <v>121</v>
      </c>
      <c r="D5673" s="14" t="s">
        <v>128</v>
      </c>
      <c r="E5673" s="14" t="s">
        <v>669</v>
      </c>
      <c r="F5673" s="15">
        <v>26628</v>
      </c>
      <c r="G5673" s="14" t="s">
        <v>42</v>
      </c>
      <c r="H5673" s="14" t="s">
        <v>42</v>
      </c>
      <c r="I5673">
        <v>110000</v>
      </c>
      <c r="J5673">
        <v>0</v>
      </c>
      <c r="K5673" s="14" t="s">
        <v>67</v>
      </c>
      <c r="L5673" s="14" t="s">
        <v>66</v>
      </c>
      <c r="O5673">
        <v>11218</v>
      </c>
      <c r="P5673">
        <v>642</v>
      </c>
      <c r="Q5673" t="str">
        <f>_xlfn.CONCAT(Clientes__2[[#This Row],[Nombre]], " ",Clientes__2[[#This Row],[Nombres2]], " ",Clientes__2[[#This Row],[Apellido]],)</f>
        <v>Ross C Arun</v>
      </c>
      <c r="R5673" s="15">
        <v>18517</v>
      </c>
      <c r="S5673" s="14" t="s">
        <v>43</v>
      </c>
      <c r="T5673" s="14" t="s">
        <v>115</v>
      </c>
      <c r="U5673">
        <v>60000</v>
      </c>
      <c r="V5673">
        <v>2</v>
      </c>
      <c r="W5673" s="14" t="s">
        <v>63</v>
      </c>
      <c r="X5673" s="14" t="s">
        <v>84</v>
      </c>
    </row>
    <row r="5674" spans="1:24" x14ac:dyDescent="0.2">
      <c r="A5674">
        <v>23481</v>
      </c>
      <c r="B5674">
        <v>300</v>
      </c>
      <c r="C5674" s="14" t="s">
        <v>85</v>
      </c>
      <c r="D5674" s="14"/>
      <c r="E5674" s="14" t="s">
        <v>369</v>
      </c>
      <c r="F5674" s="15">
        <v>23177</v>
      </c>
      <c r="G5674" s="14" t="s">
        <v>43</v>
      </c>
      <c r="H5674" s="14" t="s">
        <v>42</v>
      </c>
      <c r="I5674">
        <v>100000</v>
      </c>
      <c r="J5674">
        <v>0</v>
      </c>
      <c r="K5674" s="14" t="s">
        <v>63</v>
      </c>
      <c r="L5674" s="14" t="s">
        <v>84</v>
      </c>
      <c r="O5674">
        <v>21736</v>
      </c>
      <c r="P5674">
        <v>301</v>
      </c>
      <c r="Q5674" t="str">
        <f>_xlfn.CONCAT(Clientes__2[[#This Row],[Nombre]], " ",Clientes__2[[#This Row],[Nombres2]], " ",Clientes__2[[#This Row],[Apellido]],)</f>
        <v>Dustin  Xu</v>
      </c>
      <c r="R5674" s="15">
        <v>26047</v>
      </c>
      <c r="S5674" s="14" t="s">
        <v>42</v>
      </c>
      <c r="T5674" s="14" t="s">
        <v>42</v>
      </c>
      <c r="U5674">
        <v>70000</v>
      </c>
      <c r="V5674">
        <v>1</v>
      </c>
      <c r="W5674" s="14" t="s">
        <v>70</v>
      </c>
      <c r="X5674" s="14" t="s">
        <v>54</v>
      </c>
    </row>
    <row r="5675" spans="1:24" x14ac:dyDescent="0.2">
      <c r="A5675">
        <v>23757</v>
      </c>
      <c r="B5675">
        <v>171</v>
      </c>
      <c r="C5675" s="14" t="s">
        <v>133</v>
      </c>
      <c r="D5675" s="14"/>
      <c r="E5675" s="14" t="s">
        <v>490</v>
      </c>
      <c r="F5675" s="15">
        <v>26430</v>
      </c>
      <c r="G5675" s="14" t="s">
        <v>43</v>
      </c>
      <c r="H5675" s="14" t="s">
        <v>42</v>
      </c>
      <c r="I5675">
        <v>20000</v>
      </c>
      <c r="J5675">
        <v>0</v>
      </c>
      <c r="K5675" s="14" t="s">
        <v>81</v>
      </c>
      <c r="L5675" s="14" t="s">
        <v>60</v>
      </c>
      <c r="O5675">
        <v>27533</v>
      </c>
      <c r="P5675">
        <v>298</v>
      </c>
      <c r="Q5675" t="str">
        <f>_xlfn.CONCAT(Clientes__2[[#This Row],[Nombre]], " ",Clientes__2[[#This Row],[Nombres2]], " ",Clientes__2[[#This Row],[Apellido]],)</f>
        <v>James  Roberts</v>
      </c>
      <c r="R5675" s="15">
        <v>23460</v>
      </c>
      <c r="S5675" s="14" t="s">
        <v>42</v>
      </c>
      <c r="T5675" s="14" t="s">
        <v>115</v>
      </c>
      <c r="U5675">
        <v>60000</v>
      </c>
      <c r="V5675">
        <v>4</v>
      </c>
      <c r="W5675" s="14" t="s">
        <v>55</v>
      </c>
      <c r="X5675" s="14" t="s">
        <v>54</v>
      </c>
    </row>
    <row r="5676" spans="1:24" x14ac:dyDescent="0.2">
      <c r="A5676">
        <v>22814</v>
      </c>
      <c r="B5676">
        <v>219</v>
      </c>
      <c r="C5676" s="14" t="s">
        <v>261</v>
      </c>
      <c r="D5676" s="14"/>
      <c r="E5676" s="14" t="s">
        <v>380</v>
      </c>
      <c r="F5676" s="15">
        <v>16843</v>
      </c>
      <c r="G5676" s="14" t="s">
        <v>42</v>
      </c>
      <c r="H5676" s="14" t="s">
        <v>42</v>
      </c>
      <c r="I5676">
        <v>100000</v>
      </c>
      <c r="J5676">
        <v>2</v>
      </c>
      <c r="K5676" s="14" t="s">
        <v>55</v>
      </c>
      <c r="L5676" s="14" t="s">
        <v>66</v>
      </c>
      <c r="O5676">
        <v>22888</v>
      </c>
      <c r="P5676">
        <v>631</v>
      </c>
      <c r="Q5676" t="str">
        <f>_xlfn.CONCAT(Clientes__2[[#This Row],[Nombre]], " ",Clientes__2[[#This Row],[Nombres2]], " ",Clientes__2[[#This Row],[Apellido]],)</f>
        <v>Edwin  Kumar</v>
      </c>
      <c r="R5676" s="15">
        <v>21979</v>
      </c>
      <c r="S5676" s="14" t="s">
        <v>42</v>
      </c>
      <c r="T5676" s="14" t="s">
        <v>115</v>
      </c>
      <c r="U5676">
        <v>60000</v>
      </c>
      <c r="V5676">
        <v>1</v>
      </c>
      <c r="W5676" s="14" t="s">
        <v>63</v>
      </c>
      <c r="X5676" s="14" t="s">
        <v>54</v>
      </c>
    </row>
    <row r="5677" spans="1:24" x14ac:dyDescent="0.2">
      <c r="A5677">
        <v>23415</v>
      </c>
      <c r="B5677">
        <v>4</v>
      </c>
      <c r="C5677" s="14" t="s">
        <v>75</v>
      </c>
      <c r="D5677" s="14"/>
      <c r="E5677" s="14" t="s">
        <v>427</v>
      </c>
      <c r="F5677" s="15">
        <v>24969</v>
      </c>
      <c r="G5677" s="14" t="s">
        <v>43</v>
      </c>
      <c r="H5677" s="14" t="s">
        <v>115</v>
      </c>
      <c r="I5677">
        <v>60000</v>
      </c>
      <c r="J5677">
        <v>2</v>
      </c>
      <c r="K5677" s="14" t="s">
        <v>55</v>
      </c>
      <c r="L5677" s="14" t="s">
        <v>84</v>
      </c>
      <c r="O5677">
        <v>18198</v>
      </c>
      <c r="P5677">
        <v>3</v>
      </c>
      <c r="Q5677" t="str">
        <f>_xlfn.CONCAT(Clientes__2[[#This Row],[Nombre]], " ",Clientes__2[[#This Row],[Nombres2]], " ",Clientes__2[[#This Row],[Apellido]],)</f>
        <v>Kristi  Moreno</v>
      </c>
      <c r="R5677" s="15">
        <v>27112</v>
      </c>
      <c r="S5677" s="14" t="s">
        <v>43</v>
      </c>
      <c r="T5677" s="14" t="s">
        <v>42</v>
      </c>
      <c r="U5677">
        <v>120000</v>
      </c>
      <c r="V5677">
        <v>5</v>
      </c>
      <c r="W5677" s="14" t="s">
        <v>81</v>
      </c>
      <c r="X5677" s="14" t="s">
        <v>84</v>
      </c>
    </row>
    <row r="5678" spans="1:24" x14ac:dyDescent="0.2">
      <c r="A5678">
        <v>20487</v>
      </c>
      <c r="B5678">
        <v>609</v>
      </c>
      <c r="C5678" s="14" t="s">
        <v>130</v>
      </c>
      <c r="D5678" s="14" t="s">
        <v>126</v>
      </c>
      <c r="E5678" s="14" t="s">
        <v>47</v>
      </c>
      <c r="F5678" s="15">
        <v>15404</v>
      </c>
      <c r="G5678" s="14" t="s">
        <v>42</v>
      </c>
      <c r="H5678" s="14" t="s">
        <v>42</v>
      </c>
      <c r="I5678">
        <v>60000</v>
      </c>
      <c r="J5678">
        <v>3</v>
      </c>
      <c r="K5678" s="14" t="s">
        <v>70</v>
      </c>
      <c r="L5678" s="14" t="s">
        <v>66</v>
      </c>
      <c r="O5678">
        <v>23543</v>
      </c>
      <c r="P5678">
        <v>27</v>
      </c>
      <c r="Q5678" t="str">
        <f>_xlfn.CONCAT(Clientes__2[[#This Row],[Nombre]], " ",Clientes__2[[#This Row],[Nombres2]], " ",Clientes__2[[#This Row],[Apellido]],)</f>
        <v>Alexander D White</v>
      </c>
      <c r="R5678" s="15">
        <v>22335</v>
      </c>
      <c r="S5678" s="14" t="s">
        <v>42</v>
      </c>
      <c r="T5678" s="14" t="s">
        <v>115</v>
      </c>
      <c r="U5678">
        <v>70000</v>
      </c>
      <c r="V5678">
        <v>5</v>
      </c>
      <c r="W5678" s="14" t="s">
        <v>63</v>
      </c>
      <c r="X5678" s="14" t="s">
        <v>54</v>
      </c>
    </row>
    <row r="5679" spans="1:24" x14ac:dyDescent="0.2">
      <c r="A5679">
        <v>26072</v>
      </c>
      <c r="B5679">
        <v>300</v>
      </c>
      <c r="C5679" s="14" t="s">
        <v>547</v>
      </c>
      <c r="D5679" s="14" t="s">
        <v>119</v>
      </c>
      <c r="E5679" s="14" t="s">
        <v>215</v>
      </c>
      <c r="F5679" s="15">
        <v>20275</v>
      </c>
      <c r="G5679" s="14" t="s">
        <v>43</v>
      </c>
      <c r="H5679" s="14" t="s">
        <v>115</v>
      </c>
      <c r="I5679">
        <v>80000</v>
      </c>
      <c r="J5679">
        <v>2</v>
      </c>
      <c r="K5679" s="14" t="s">
        <v>81</v>
      </c>
      <c r="L5679" s="14" t="s">
        <v>54</v>
      </c>
      <c r="O5679">
        <v>24696</v>
      </c>
      <c r="P5679">
        <v>138</v>
      </c>
      <c r="Q5679" t="str">
        <f>_xlfn.CONCAT(Clientes__2[[#This Row],[Nombre]], " ",Clientes__2[[#This Row],[Nombres2]], " ",Clientes__2[[#This Row],[Apellido]],)</f>
        <v>Kelli W Zhang</v>
      </c>
      <c r="R5679" s="15">
        <v>28789</v>
      </c>
      <c r="S5679" s="14" t="s">
        <v>43</v>
      </c>
      <c r="T5679" s="14" t="s">
        <v>115</v>
      </c>
      <c r="U5679">
        <v>30000</v>
      </c>
      <c r="V5679">
        <v>0</v>
      </c>
      <c r="W5679" s="14" t="s">
        <v>67</v>
      </c>
      <c r="X5679" s="14" t="s">
        <v>60</v>
      </c>
    </row>
    <row r="5680" spans="1:24" x14ac:dyDescent="0.2">
      <c r="A5680">
        <v>18392</v>
      </c>
      <c r="B5680">
        <v>62</v>
      </c>
      <c r="C5680" s="14" t="s">
        <v>231</v>
      </c>
      <c r="D5680" s="14" t="s">
        <v>128</v>
      </c>
      <c r="E5680" s="14" t="s">
        <v>286</v>
      </c>
      <c r="F5680" s="15">
        <v>22821</v>
      </c>
      <c r="G5680" s="14" t="s">
        <v>43</v>
      </c>
      <c r="H5680" s="14" t="s">
        <v>115</v>
      </c>
      <c r="I5680">
        <v>80000</v>
      </c>
      <c r="J5680">
        <v>5</v>
      </c>
      <c r="K5680" s="14" t="s">
        <v>63</v>
      </c>
      <c r="L5680" s="14" t="s">
        <v>84</v>
      </c>
      <c r="O5680">
        <v>18078</v>
      </c>
      <c r="P5680">
        <v>49</v>
      </c>
      <c r="Q5680" t="str">
        <f>_xlfn.CONCAT(Clientes__2[[#This Row],[Nombre]], " ",Clientes__2[[#This Row],[Nombres2]], " ",Clientes__2[[#This Row],[Apellido]],)</f>
        <v>Jasmine C Gonzales</v>
      </c>
      <c r="R5680" s="15">
        <v>17277</v>
      </c>
      <c r="S5680" s="14" t="s">
        <v>42</v>
      </c>
      <c r="T5680" s="14" t="s">
        <v>42</v>
      </c>
      <c r="U5680">
        <v>70000</v>
      </c>
      <c r="V5680">
        <v>2</v>
      </c>
      <c r="W5680" s="14" t="s">
        <v>63</v>
      </c>
      <c r="X5680" s="14" t="s">
        <v>84</v>
      </c>
    </row>
    <row r="5681" spans="1:24" x14ac:dyDescent="0.2">
      <c r="A5681">
        <v>25485</v>
      </c>
      <c r="B5681">
        <v>206</v>
      </c>
      <c r="C5681" s="14" t="s">
        <v>475</v>
      </c>
      <c r="D5681" s="14" t="s">
        <v>46</v>
      </c>
      <c r="E5681" s="14" t="s">
        <v>493</v>
      </c>
      <c r="F5681" s="15">
        <v>23844</v>
      </c>
      <c r="G5681" s="14" t="s">
        <v>42</v>
      </c>
      <c r="H5681" s="14" t="s">
        <v>42</v>
      </c>
      <c r="I5681">
        <v>30000</v>
      </c>
      <c r="J5681">
        <v>2</v>
      </c>
      <c r="K5681" s="14" t="s">
        <v>63</v>
      </c>
      <c r="L5681" s="14" t="s">
        <v>91</v>
      </c>
      <c r="O5681">
        <v>14387</v>
      </c>
      <c r="P5681">
        <v>52</v>
      </c>
      <c r="Q5681" t="str">
        <f>_xlfn.CONCAT(Clientes__2[[#This Row],[Nombre]], " ",Clientes__2[[#This Row],[Nombres2]], " ",Clientes__2[[#This Row],[Apellido]],)</f>
        <v>Roberto L Rubio</v>
      </c>
      <c r="R5681" s="15">
        <v>17138</v>
      </c>
      <c r="S5681" s="14" t="s">
        <v>42</v>
      </c>
      <c r="T5681" s="14" t="s">
        <v>115</v>
      </c>
      <c r="U5681">
        <v>60000</v>
      </c>
      <c r="V5681">
        <v>5</v>
      </c>
      <c r="W5681" s="14" t="s">
        <v>55</v>
      </c>
      <c r="X5681" s="14" t="s">
        <v>66</v>
      </c>
    </row>
    <row r="5682" spans="1:24" x14ac:dyDescent="0.2">
      <c r="A5682">
        <v>26208</v>
      </c>
      <c r="B5682">
        <v>273</v>
      </c>
      <c r="C5682" s="14" t="s">
        <v>56</v>
      </c>
      <c r="D5682" s="14"/>
      <c r="E5682" s="14" t="s">
        <v>393</v>
      </c>
      <c r="F5682" s="15">
        <v>21416</v>
      </c>
      <c r="G5682" s="14" t="s">
        <v>43</v>
      </c>
      <c r="H5682" s="14" t="s">
        <v>115</v>
      </c>
      <c r="I5682">
        <v>160000</v>
      </c>
      <c r="J5682">
        <v>2</v>
      </c>
      <c r="K5682" s="14" t="s">
        <v>63</v>
      </c>
      <c r="L5682" s="14" t="s">
        <v>84</v>
      </c>
      <c r="O5682">
        <v>17397</v>
      </c>
      <c r="P5682">
        <v>334</v>
      </c>
      <c r="Q5682" t="str">
        <f>_xlfn.CONCAT(Clientes__2[[#This Row],[Nombre]], " ",Clientes__2[[#This Row],[Nombres2]], " ",Clientes__2[[#This Row],[Apellido]],)</f>
        <v>Sharon  Anand</v>
      </c>
      <c r="R5682" s="15">
        <v>23656</v>
      </c>
      <c r="S5682" s="14" t="s">
        <v>42</v>
      </c>
      <c r="T5682" s="14" t="s">
        <v>115</v>
      </c>
      <c r="U5682">
        <v>130000</v>
      </c>
      <c r="V5682">
        <v>2</v>
      </c>
      <c r="W5682" s="14" t="s">
        <v>70</v>
      </c>
      <c r="X5682" s="14" t="s">
        <v>66</v>
      </c>
    </row>
    <row r="5683" spans="1:24" x14ac:dyDescent="0.2">
      <c r="A5683">
        <v>15178</v>
      </c>
      <c r="B5683">
        <v>32</v>
      </c>
      <c r="C5683" s="14" t="s">
        <v>688</v>
      </c>
      <c r="D5683" s="14" t="s">
        <v>119</v>
      </c>
      <c r="E5683" s="14" t="s">
        <v>389</v>
      </c>
      <c r="F5683" s="15">
        <v>20289</v>
      </c>
      <c r="G5683" s="14" t="s">
        <v>42</v>
      </c>
      <c r="H5683" s="14" t="s">
        <v>42</v>
      </c>
      <c r="I5683">
        <v>80000</v>
      </c>
      <c r="J5683">
        <v>2</v>
      </c>
      <c r="K5683" s="14" t="s">
        <v>67</v>
      </c>
      <c r="L5683" s="14" t="s">
        <v>54</v>
      </c>
      <c r="O5683">
        <v>14539</v>
      </c>
      <c r="P5683">
        <v>197</v>
      </c>
      <c r="Q5683" t="str">
        <f>_xlfn.CONCAT(Clientes__2[[#This Row],[Nombre]], " ",Clientes__2[[#This Row],[Nombres2]], " ",Clientes__2[[#This Row],[Apellido]],)</f>
        <v>Drew W Tang</v>
      </c>
      <c r="R5683" s="15">
        <v>23000</v>
      </c>
      <c r="S5683" s="14" t="s">
        <v>43</v>
      </c>
      <c r="T5683" s="14" t="s">
        <v>115</v>
      </c>
      <c r="U5683">
        <v>30000</v>
      </c>
      <c r="V5683">
        <v>4</v>
      </c>
      <c r="W5683" s="14" t="s">
        <v>70</v>
      </c>
      <c r="X5683" s="14" t="s">
        <v>91</v>
      </c>
    </row>
    <row r="5684" spans="1:24" x14ac:dyDescent="0.2">
      <c r="A5684">
        <v>26947</v>
      </c>
      <c r="B5684">
        <v>235</v>
      </c>
      <c r="C5684" s="14" t="s">
        <v>798</v>
      </c>
      <c r="D5684" s="14" t="s">
        <v>116</v>
      </c>
      <c r="E5684" s="14" t="s">
        <v>670</v>
      </c>
      <c r="F5684" s="15">
        <v>25882</v>
      </c>
      <c r="G5684" s="14" t="s">
        <v>43</v>
      </c>
      <c r="H5684" s="14" t="s">
        <v>115</v>
      </c>
      <c r="I5684">
        <v>20000</v>
      </c>
      <c r="J5684">
        <v>0</v>
      </c>
      <c r="K5684" s="14" t="s">
        <v>63</v>
      </c>
      <c r="L5684" s="14" t="s">
        <v>60</v>
      </c>
      <c r="O5684">
        <v>25537</v>
      </c>
      <c r="P5684">
        <v>237</v>
      </c>
      <c r="Q5684" t="str">
        <f>_xlfn.CONCAT(Clientes__2[[#This Row],[Nombre]], " ",Clientes__2[[#This Row],[Nombres2]], " ",Clientes__2[[#This Row],[Apellido]],)</f>
        <v>Suzanne A Ma</v>
      </c>
      <c r="R5684" s="15">
        <v>13187</v>
      </c>
      <c r="S5684" s="14" t="s">
        <v>43</v>
      </c>
      <c r="T5684" s="14" t="s">
        <v>42</v>
      </c>
      <c r="U5684">
        <v>20000</v>
      </c>
      <c r="V5684">
        <v>1</v>
      </c>
      <c r="W5684" s="14" t="s">
        <v>70</v>
      </c>
      <c r="X5684" s="14" t="s">
        <v>91</v>
      </c>
    </row>
    <row r="5685" spans="1:24" x14ac:dyDescent="0.2">
      <c r="A5685">
        <v>20885</v>
      </c>
      <c r="B5685">
        <v>268</v>
      </c>
      <c r="C5685" s="14" t="s">
        <v>703</v>
      </c>
      <c r="D5685" s="14"/>
      <c r="E5685" s="14" t="s">
        <v>233</v>
      </c>
      <c r="F5685" s="15">
        <v>24730</v>
      </c>
      <c r="G5685" s="14" t="s">
        <v>43</v>
      </c>
      <c r="H5685" s="14" t="s">
        <v>42</v>
      </c>
      <c r="I5685">
        <v>30000</v>
      </c>
      <c r="J5685">
        <v>1</v>
      </c>
      <c r="K5685" s="14" t="s">
        <v>55</v>
      </c>
      <c r="L5685" s="14" t="s">
        <v>91</v>
      </c>
      <c r="O5685">
        <v>19703</v>
      </c>
      <c r="P5685">
        <v>300</v>
      </c>
      <c r="Q5685" t="str">
        <f>_xlfn.CONCAT(Clientes__2[[#This Row],[Nombre]], " ",Clientes__2[[#This Row],[Nombres2]], " ",Clientes__2[[#This Row],[Apellido]],)</f>
        <v>Terry  Xie</v>
      </c>
      <c r="R5685" s="15">
        <v>20364</v>
      </c>
      <c r="S5685" s="14" t="s">
        <v>42</v>
      </c>
      <c r="T5685" s="14" t="s">
        <v>115</v>
      </c>
      <c r="U5685">
        <v>60000</v>
      </c>
      <c r="V5685">
        <v>2</v>
      </c>
      <c r="W5685" s="14" t="s">
        <v>67</v>
      </c>
      <c r="X5685" s="14" t="s">
        <v>84</v>
      </c>
    </row>
    <row r="5686" spans="1:24" x14ac:dyDescent="0.2">
      <c r="A5686">
        <v>17357</v>
      </c>
      <c r="B5686">
        <v>631</v>
      </c>
      <c r="C5686" s="14" t="s">
        <v>408</v>
      </c>
      <c r="D5686" s="14" t="s">
        <v>46</v>
      </c>
      <c r="E5686" s="14" t="s">
        <v>520</v>
      </c>
      <c r="F5686" s="15">
        <v>27840</v>
      </c>
      <c r="G5686" s="14" t="s">
        <v>42</v>
      </c>
      <c r="H5686" s="14" t="s">
        <v>42</v>
      </c>
      <c r="I5686">
        <v>40000</v>
      </c>
      <c r="J5686">
        <v>0</v>
      </c>
      <c r="K5686" s="14" t="s">
        <v>67</v>
      </c>
      <c r="L5686" s="14" t="s">
        <v>54</v>
      </c>
      <c r="O5686">
        <v>16456</v>
      </c>
      <c r="P5686">
        <v>147</v>
      </c>
      <c r="Q5686" t="str">
        <f>_xlfn.CONCAT(Clientes__2[[#This Row],[Nombre]], " ",Clientes__2[[#This Row],[Nombres2]], " ",Clientes__2[[#This Row],[Apellido]],)</f>
        <v>Brandon L Miller</v>
      </c>
      <c r="R5686" s="15">
        <v>27588</v>
      </c>
      <c r="S5686" s="14" t="s">
        <v>43</v>
      </c>
      <c r="T5686" s="14" t="s">
        <v>42</v>
      </c>
      <c r="U5686">
        <v>20000</v>
      </c>
      <c r="V5686">
        <v>0</v>
      </c>
      <c r="W5686" s="14" t="s">
        <v>67</v>
      </c>
      <c r="X5686" s="14" t="s">
        <v>60</v>
      </c>
    </row>
    <row r="5687" spans="1:24" x14ac:dyDescent="0.2">
      <c r="A5687">
        <v>24877</v>
      </c>
      <c r="B5687">
        <v>222</v>
      </c>
      <c r="C5687" s="14" t="s">
        <v>857</v>
      </c>
      <c r="D5687" s="14" t="s">
        <v>115</v>
      </c>
      <c r="E5687" s="14" t="s">
        <v>533</v>
      </c>
      <c r="F5687" s="15">
        <v>17689</v>
      </c>
      <c r="G5687" s="14" t="s">
        <v>42</v>
      </c>
      <c r="H5687" s="14" t="s">
        <v>115</v>
      </c>
      <c r="I5687">
        <v>80000</v>
      </c>
      <c r="J5687">
        <v>5</v>
      </c>
      <c r="K5687" s="14" t="s">
        <v>67</v>
      </c>
      <c r="L5687" s="14" t="s">
        <v>66</v>
      </c>
      <c r="O5687">
        <v>25432</v>
      </c>
      <c r="P5687">
        <v>303</v>
      </c>
      <c r="Q5687" t="str">
        <f>_xlfn.CONCAT(Clientes__2[[#This Row],[Nombre]], " ",Clientes__2[[#This Row],[Nombres2]], " ",Clientes__2[[#This Row],[Apellido]],)</f>
        <v>Mandy F Zhao</v>
      </c>
      <c r="R5687" s="15">
        <v>23965</v>
      </c>
      <c r="S5687" s="14" t="s">
        <v>43</v>
      </c>
      <c r="T5687" s="14" t="s">
        <v>115</v>
      </c>
      <c r="U5687">
        <v>40000</v>
      </c>
      <c r="V5687">
        <v>0</v>
      </c>
      <c r="W5687" s="14" t="s">
        <v>55</v>
      </c>
      <c r="X5687" s="14" t="s">
        <v>84</v>
      </c>
    </row>
    <row r="5688" spans="1:24" x14ac:dyDescent="0.2">
      <c r="A5688">
        <v>23428</v>
      </c>
      <c r="B5688">
        <v>4</v>
      </c>
      <c r="C5688" s="14" t="s">
        <v>684</v>
      </c>
      <c r="D5688" s="14" t="s">
        <v>124</v>
      </c>
      <c r="E5688" s="14" t="s">
        <v>101</v>
      </c>
      <c r="F5688" s="15">
        <v>24436</v>
      </c>
      <c r="G5688" s="14" t="s">
        <v>42</v>
      </c>
      <c r="H5688" s="14" t="s">
        <v>115</v>
      </c>
      <c r="I5688">
        <v>80000</v>
      </c>
      <c r="J5688">
        <v>5</v>
      </c>
      <c r="K5688" s="14" t="s">
        <v>55</v>
      </c>
      <c r="L5688" s="14" t="s">
        <v>84</v>
      </c>
      <c r="O5688">
        <v>26272</v>
      </c>
      <c r="P5688">
        <v>648</v>
      </c>
      <c r="Q5688" t="str">
        <f>_xlfn.CONCAT(Clientes__2[[#This Row],[Nombre]], " ",Clientes__2[[#This Row],[Nombres2]], " ",Clientes__2[[#This Row],[Apellido]],)</f>
        <v>Savannah J Bailey</v>
      </c>
      <c r="R5688" s="15">
        <v>20958</v>
      </c>
      <c r="S5688" s="14" t="s">
        <v>42</v>
      </c>
      <c r="T5688" s="14" t="s">
        <v>115</v>
      </c>
      <c r="U5688">
        <v>20000</v>
      </c>
      <c r="V5688">
        <v>2</v>
      </c>
      <c r="W5688" s="14" t="s">
        <v>81</v>
      </c>
      <c r="X5688" s="14" t="s">
        <v>91</v>
      </c>
    </row>
    <row r="5689" spans="1:24" x14ac:dyDescent="0.2">
      <c r="A5689">
        <v>17572</v>
      </c>
      <c r="B5689">
        <v>312</v>
      </c>
      <c r="C5689" s="14" t="s">
        <v>503</v>
      </c>
      <c r="D5689" s="14" t="s">
        <v>46</v>
      </c>
      <c r="E5689" s="14" t="s">
        <v>269</v>
      </c>
      <c r="F5689" s="15">
        <v>25331</v>
      </c>
      <c r="G5689" s="14" t="s">
        <v>43</v>
      </c>
      <c r="H5689" s="14" t="s">
        <v>42</v>
      </c>
      <c r="I5689">
        <v>50000</v>
      </c>
      <c r="J5689">
        <v>2</v>
      </c>
      <c r="K5689" s="14" t="s">
        <v>55</v>
      </c>
      <c r="L5689" s="14" t="s">
        <v>54</v>
      </c>
      <c r="O5689">
        <v>19399</v>
      </c>
      <c r="P5689">
        <v>59</v>
      </c>
      <c r="Q5689" t="str">
        <f>_xlfn.CONCAT(Clientes__2[[#This Row],[Nombre]], " ",Clientes__2[[#This Row],[Nombres2]], " ",Clientes__2[[#This Row],[Apellido]],)</f>
        <v>Lucas L Edwards</v>
      </c>
      <c r="R5689" s="15">
        <v>22199</v>
      </c>
      <c r="S5689" s="14" t="s">
        <v>43</v>
      </c>
      <c r="T5689" s="14" t="s">
        <v>42</v>
      </c>
      <c r="U5689">
        <v>40000</v>
      </c>
      <c r="V5689">
        <v>0</v>
      </c>
      <c r="W5689" s="14" t="s">
        <v>55</v>
      </c>
      <c r="X5689" s="14" t="s">
        <v>84</v>
      </c>
    </row>
    <row r="5690" spans="1:24" x14ac:dyDescent="0.2">
      <c r="A5690">
        <v>27858</v>
      </c>
      <c r="B5690">
        <v>143</v>
      </c>
      <c r="C5690" s="14" t="s">
        <v>940</v>
      </c>
      <c r="D5690" s="14" t="s">
        <v>347</v>
      </c>
      <c r="E5690" s="14" t="s">
        <v>941</v>
      </c>
      <c r="F5690" s="15">
        <v>15647</v>
      </c>
      <c r="G5690" s="14" t="s">
        <v>43</v>
      </c>
      <c r="H5690" s="14" t="s">
        <v>115</v>
      </c>
      <c r="I5690">
        <v>10000</v>
      </c>
      <c r="J5690">
        <v>3</v>
      </c>
      <c r="K5690" s="14" t="s">
        <v>63</v>
      </c>
      <c r="L5690" s="14" t="s">
        <v>60</v>
      </c>
      <c r="O5690">
        <v>14835</v>
      </c>
      <c r="P5690">
        <v>151</v>
      </c>
      <c r="Q5690" t="str">
        <f>_xlfn.CONCAT(Clientes__2[[#This Row],[Nombre]], " ",Clientes__2[[#This Row],[Nombres2]], " ",Clientes__2[[#This Row],[Apellido]],)</f>
        <v>Anders B Skjønaa</v>
      </c>
      <c r="R5690" s="15">
        <v>28735</v>
      </c>
      <c r="S5690" s="14" t="s">
        <v>43</v>
      </c>
      <c r="T5690" s="14" t="s">
        <v>115</v>
      </c>
      <c r="U5690">
        <v>30000</v>
      </c>
      <c r="V5690">
        <v>4</v>
      </c>
      <c r="W5690" s="14" t="s">
        <v>63</v>
      </c>
      <c r="X5690" s="14" t="s">
        <v>91</v>
      </c>
    </row>
    <row r="5691" spans="1:24" x14ac:dyDescent="0.2">
      <c r="A5691">
        <v>20711</v>
      </c>
      <c r="B5691">
        <v>246</v>
      </c>
      <c r="C5691" s="14" t="s">
        <v>724</v>
      </c>
      <c r="D5691" s="14" t="s">
        <v>426</v>
      </c>
      <c r="E5691" s="14" t="s">
        <v>404</v>
      </c>
      <c r="F5691" s="15">
        <v>27034</v>
      </c>
      <c r="G5691" s="14" t="s">
        <v>42</v>
      </c>
      <c r="H5691" s="14" t="s">
        <v>115</v>
      </c>
      <c r="I5691">
        <v>40000</v>
      </c>
      <c r="J5691">
        <v>1</v>
      </c>
      <c r="K5691" s="14" t="s">
        <v>55</v>
      </c>
      <c r="L5691" s="14" t="s">
        <v>54</v>
      </c>
      <c r="O5691">
        <v>26643</v>
      </c>
      <c r="P5691">
        <v>66</v>
      </c>
      <c r="Q5691" t="str">
        <f>_xlfn.CONCAT(Clientes__2[[#This Row],[Nombre]], " ",Clientes__2[[#This Row],[Nombres2]], " ",Clientes__2[[#This Row],[Apellido]],)</f>
        <v>Ebony I Sanz</v>
      </c>
      <c r="R5691" s="15">
        <v>21471</v>
      </c>
      <c r="S5691" s="14" t="s">
        <v>42</v>
      </c>
      <c r="T5691" s="14" t="s">
        <v>42</v>
      </c>
      <c r="U5691">
        <v>60000</v>
      </c>
      <c r="V5691">
        <v>3</v>
      </c>
      <c r="W5691" s="14" t="s">
        <v>55</v>
      </c>
      <c r="X5691" s="14" t="s">
        <v>84</v>
      </c>
    </row>
    <row r="5692" spans="1:24" x14ac:dyDescent="0.2">
      <c r="A5692">
        <v>23400</v>
      </c>
      <c r="B5692">
        <v>348</v>
      </c>
      <c r="C5692" s="14" t="s">
        <v>878</v>
      </c>
      <c r="D5692" s="14" t="s">
        <v>185</v>
      </c>
      <c r="E5692" s="14" t="s">
        <v>276</v>
      </c>
      <c r="F5692" s="15">
        <v>21800</v>
      </c>
      <c r="G5692" s="14" t="s">
        <v>42</v>
      </c>
      <c r="H5692" s="14" t="s">
        <v>42</v>
      </c>
      <c r="I5692">
        <v>60000</v>
      </c>
      <c r="J5692">
        <v>4</v>
      </c>
      <c r="K5692" s="14" t="s">
        <v>55</v>
      </c>
      <c r="L5692" s="14" t="s">
        <v>84</v>
      </c>
      <c r="O5692">
        <v>13592</v>
      </c>
      <c r="P5692">
        <v>207</v>
      </c>
      <c r="Q5692" t="str">
        <f>_xlfn.CONCAT(Clientes__2[[#This Row],[Nombre]], " ",Clientes__2[[#This Row],[Nombres2]], " ",Clientes__2[[#This Row],[Apellido]],)</f>
        <v>Andrew G Lee</v>
      </c>
      <c r="R5692" s="15">
        <v>19152</v>
      </c>
      <c r="S5692" s="14" t="s">
        <v>42</v>
      </c>
      <c r="T5692" s="14" t="s">
        <v>115</v>
      </c>
      <c r="U5692">
        <v>70000</v>
      </c>
      <c r="V5692">
        <v>5</v>
      </c>
      <c r="W5692" s="14" t="s">
        <v>81</v>
      </c>
      <c r="X5692" s="14" t="s">
        <v>54</v>
      </c>
    </row>
    <row r="5693" spans="1:24" x14ac:dyDescent="0.2">
      <c r="A5693">
        <v>12762</v>
      </c>
      <c r="B5693">
        <v>372</v>
      </c>
      <c r="C5693" s="14" t="s">
        <v>320</v>
      </c>
      <c r="D5693" s="14" t="s">
        <v>46</v>
      </c>
      <c r="E5693" s="14" t="s">
        <v>355</v>
      </c>
      <c r="F5693" s="15">
        <v>19713</v>
      </c>
      <c r="G5693" s="14" t="s">
        <v>42</v>
      </c>
      <c r="H5693" s="14" t="s">
        <v>42</v>
      </c>
      <c r="I5693">
        <v>30000</v>
      </c>
      <c r="J5693">
        <v>1</v>
      </c>
      <c r="K5693" s="14" t="s">
        <v>55</v>
      </c>
      <c r="L5693" s="14" t="s">
        <v>54</v>
      </c>
      <c r="O5693">
        <v>17122</v>
      </c>
      <c r="P5693">
        <v>298</v>
      </c>
      <c r="Q5693" t="str">
        <f>_xlfn.CONCAT(Clientes__2[[#This Row],[Nombre]], " ",Clientes__2[[#This Row],[Nombres2]], " ",Clientes__2[[#This Row],[Apellido]],)</f>
        <v>Jonathan L Smith</v>
      </c>
      <c r="R5693" s="15">
        <v>24184</v>
      </c>
      <c r="S5693" s="14" t="s">
        <v>43</v>
      </c>
      <c r="T5693" s="14" t="s">
        <v>115</v>
      </c>
      <c r="U5693">
        <v>60000</v>
      </c>
      <c r="V5693">
        <v>0</v>
      </c>
      <c r="W5693" s="14" t="s">
        <v>70</v>
      </c>
      <c r="X5693" s="14" t="s">
        <v>54</v>
      </c>
    </row>
    <row r="5694" spans="1:24" x14ac:dyDescent="0.2">
      <c r="A5694">
        <v>29104</v>
      </c>
      <c r="B5694">
        <v>69</v>
      </c>
      <c r="C5694" s="14" t="s">
        <v>241</v>
      </c>
      <c r="D5694" s="14" t="s">
        <v>46</v>
      </c>
      <c r="E5694" s="14" t="s">
        <v>215</v>
      </c>
      <c r="F5694" s="15">
        <v>27591</v>
      </c>
      <c r="G5694" s="14" t="s">
        <v>42</v>
      </c>
      <c r="H5694" s="14" t="s">
        <v>42</v>
      </c>
      <c r="I5694">
        <v>40000</v>
      </c>
      <c r="J5694">
        <v>0</v>
      </c>
      <c r="K5694" s="14" t="s">
        <v>63</v>
      </c>
      <c r="L5694" s="14" t="s">
        <v>54</v>
      </c>
      <c r="O5694">
        <v>19192</v>
      </c>
      <c r="P5694">
        <v>256</v>
      </c>
      <c r="Q5694" t="str">
        <f>_xlfn.CONCAT(Clientes__2[[#This Row],[Nombre]], " ",Clientes__2[[#This Row],[Nombres2]], " ",Clientes__2[[#This Row],[Apellido]],)</f>
        <v>Nathan L Zhang</v>
      </c>
      <c r="R5694" s="15">
        <v>25639</v>
      </c>
      <c r="S5694" s="14" t="s">
        <v>43</v>
      </c>
      <c r="T5694" s="14" t="s">
        <v>115</v>
      </c>
      <c r="U5694">
        <v>40000</v>
      </c>
      <c r="V5694">
        <v>2</v>
      </c>
      <c r="W5694" s="14" t="s">
        <v>63</v>
      </c>
      <c r="X5694" s="14" t="s">
        <v>91</v>
      </c>
    </row>
    <row r="5695" spans="1:24" x14ac:dyDescent="0.2">
      <c r="A5695">
        <v>27196</v>
      </c>
      <c r="B5695">
        <v>66</v>
      </c>
      <c r="C5695" s="14" t="s">
        <v>226</v>
      </c>
      <c r="D5695" s="14"/>
      <c r="E5695" s="14" t="s">
        <v>468</v>
      </c>
      <c r="F5695" s="15">
        <v>24157</v>
      </c>
      <c r="G5695" s="14" t="s">
        <v>43</v>
      </c>
      <c r="H5695" s="14" t="s">
        <v>115</v>
      </c>
      <c r="I5695">
        <v>80000</v>
      </c>
      <c r="J5695">
        <v>0</v>
      </c>
      <c r="K5695" s="14" t="s">
        <v>70</v>
      </c>
      <c r="L5695" s="14" t="s">
        <v>54</v>
      </c>
      <c r="O5695">
        <v>23747</v>
      </c>
      <c r="P5695">
        <v>235</v>
      </c>
      <c r="Q5695" t="str">
        <f>_xlfn.CONCAT(Clientes__2[[#This Row],[Nombre]], " ",Clientes__2[[#This Row],[Nombres2]], " ",Clientes__2[[#This Row],[Apellido]],)</f>
        <v>Lauren  Robinson</v>
      </c>
      <c r="R5695" s="15">
        <v>29547</v>
      </c>
      <c r="S5695" s="14" t="s">
        <v>43</v>
      </c>
      <c r="T5695" s="14" t="s">
        <v>42</v>
      </c>
      <c r="U5695">
        <v>20000</v>
      </c>
      <c r="V5695">
        <v>0</v>
      </c>
      <c r="W5695" s="14" t="s">
        <v>81</v>
      </c>
      <c r="X5695" s="14" t="s">
        <v>60</v>
      </c>
    </row>
    <row r="5696" spans="1:24" x14ac:dyDescent="0.2">
      <c r="A5696">
        <v>17933</v>
      </c>
      <c r="B5696">
        <v>258</v>
      </c>
      <c r="C5696" s="14" t="s">
        <v>95</v>
      </c>
      <c r="D5696" s="14"/>
      <c r="E5696" s="14" t="s">
        <v>244</v>
      </c>
      <c r="F5696" s="15">
        <v>22405</v>
      </c>
      <c r="G5696" s="14" t="s">
        <v>42</v>
      </c>
      <c r="H5696" s="14" t="s">
        <v>115</v>
      </c>
      <c r="I5696">
        <v>30000</v>
      </c>
      <c r="J5696">
        <v>3</v>
      </c>
      <c r="K5696" s="14" t="s">
        <v>70</v>
      </c>
      <c r="L5696" s="14" t="s">
        <v>91</v>
      </c>
      <c r="O5696">
        <v>25489</v>
      </c>
      <c r="P5696">
        <v>242</v>
      </c>
      <c r="Q5696" t="str">
        <f>_xlfn.CONCAT(Clientes__2[[#This Row],[Nombre]], " ",Clientes__2[[#This Row],[Nombres2]], " ",Clientes__2[[#This Row],[Apellido]],)</f>
        <v>Virginia  Prasad</v>
      </c>
      <c r="R5696" s="15">
        <v>24049</v>
      </c>
      <c r="S5696" s="14" t="s">
        <v>42</v>
      </c>
      <c r="T5696" s="14" t="s">
        <v>42</v>
      </c>
      <c r="U5696">
        <v>40000</v>
      </c>
      <c r="V5696">
        <v>1</v>
      </c>
      <c r="W5696" s="14" t="s">
        <v>55</v>
      </c>
      <c r="X5696" s="14" t="s">
        <v>54</v>
      </c>
    </row>
    <row r="5697" spans="1:24" x14ac:dyDescent="0.2">
      <c r="A5697">
        <v>29153</v>
      </c>
      <c r="B5697">
        <v>300</v>
      </c>
      <c r="C5697" s="14" t="s">
        <v>646</v>
      </c>
      <c r="D5697" s="14"/>
      <c r="E5697" s="14" t="s">
        <v>669</v>
      </c>
      <c r="F5697" s="15">
        <v>21992</v>
      </c>
      <c r="G5697" s="14" t="s">
        <v>43</v>
      </c>
      <c r="H5697" s="14" t="s">
        <v>42</v>
      </c>
      <c r="I5697">
        <v>40000</v>
      </c>
      <c r="J5697">
        <v>0</v>
      </c>
      <c r="K5697" s="14" t="s">
        <v>55</v>
      </c>
      <c r="L5697" s="14" t="s">
        <v>84</v>
      </c>
      <c r="O5697">
        <v>15796</v>
      </c>
      <c r="P5697">
        <v>39</v>
      </c>
      <c r="Q5697" t="str">
        <f>_xlfn.CONCAT(Clientes__2[[#This Row],[Nombre]], " ",Clientes__2[[#This Row],[Nombres2]], " ",Clientes__2[[#This Row],[Apellido]],)</f>
        <v>Pedro  Arun</v>
      </c>
      <c r="R5697" s="15">
        <v>23873</v>
      </c>
      <c r="S5697" s="14" t="s">
        <v>42</v>
      </c>
      <c r="T5697" s="14" t="s">
        <v>42</v>
      </c>
      <c r="U5697">
        <v>80000</v>
      </c>
      <c r="V5697">
        <v>5</v>
      </c>
      <c r="W5697" s="14" t="s">
        <v>55</v>
      </c>
      <c r="X5697" s="14" t="s">
        <v>84</v>
      </c>
    </row>
    <row r="5698" spans="1:24" x14ac:dyDescent="0.2">
      <c r="A5698">
        <v>23147</v>
      </c>
      <c r="B5698">
        <v>345</v>
      </c>
      <c r="C5698" s="14" t="s">
        <v>313</v>
      </c>
      <c r="D5698" s="14" t="s">
        <v>339</v>
      </c>
      <c r="E5698" s="14" t="s">
        <v>355</v>
      </c>
      <c r="F5698" s="15">
        <v>25577</v>
      </c>
      <c r="G5698" s="14" t="s">
        <v>42</v>
      </c>
      <c r="H5698" s="14" t="s">
        <v>42</v>
      </c>
      <c r="I5698">
        <v>40000</v>
      </c>
      <c r="J5698">
        <v>1</v>
      </c>
      <c r="K5698" s="14" t="s">
        <v>55</v>
      </c>
      <c r="L5698" s="14" t="s">
        <v>54</v>
      </c>
      <c r="O5698">
        <v>20762</v>
      </c>
      <c r="P5698">
        <v>360</v>
      </c>
      <c r="Q5698" t="str">
        <f>_xlfn.CONCAT(Clientes__2[[#This Row],[Nombre]], " ",Clientes__2[[#This Row],[Nombres2]], " ",Clientes__2[[#This Row],[Apellido]],)</f>
        <v>Wyatt P Smith</v>
      </c>
      <c r="R5698" s="15">
        <v>21105</v>
      </c>
      <c r="S5698" s="14" t="s">
        <v>42</v>
      </c>
      <c r="T5698" s="14" t="s">
        <v>115</v>
      </c>
      <c r="U5698">
        <v>30000</v>
      </c>
      <c r="V5698">
        <v>2</v>
      </c>
      <c r="W5698" s="14" t="s">
        <v>67</v>
      </c>
      <c r="X5698" s="14" t="s">
        <v>54</v>
      </c>
    </row>
    <row r="5699" spans="1:24" x14ac:dyDescent="0.2">
      <c r="A5699">
        <v>27551</v>
      </c>
      <c r="B5699">
        <v>539</v>
      </c>
      <c r="C5699" s="14" t="s">
        <v>296</v>
      </c>
      <c r="D5699" s="14" t="s">
        <v>123</v>
      </c>
      <c r="E5699" s="14" t="s">
        <v>371</v>
      </c>
      <c r="F5699" s="15">
        <v>24762</v>
      </c>
      <c r="G5699" s="14" t="s">
        <v>42</v>
      </c>
      <c r="H5699" s="14" t="s">
        <v>42</v>
      </c>
      <c r="I5699">
        <v>60000</v>
      </c>
      <c r="J5699">
        <v>0</v>
      </c>
      <c r="K5699" s="14" t="s">
        <v>63</v>
      </c>
      <c r="L5699" s="14" t="s">
        <v>54</v>
      </c>
      <c r="O5699">
        <v>20160</v>
      </c>
      <c r="P5699">
        <v>32</v>
      </c>
      <c r="Q5699" t="str">
        <f>_xlfn.CONCAT(Clientes__2[[#This Row],[Nombre]], " ",Clientes__2[[#This Row],[Nombres2]], " ",Clientes__2[[#This Row],[Apellido]],)</f>
        <v>Antonio E Long</v>
      </c>
      <c r="R5699" s="15">
        <v>28803</v>
      </c>
      <c r="S5699" s="14" t="s">
        <v>43</v>
      </c>
      <c r="T5699" s="14" t="s">
        <v>42</v>
      </c>
      <c r="U5699">
        <v>20000</v>
      </c>
      <c r="V5699">
        <v>0</v>
      </c>
      <c r="W5699" s="14" t="s">
        <v>55</v>
      </c>
      <c r="X5699" s="14" t="s">
        <v>91</v>
      </c>
    </row>
    <row r="5700" spans="1:24" x14ac:dyDescent="0.2">
      <c r="A5700">
        <v>25060</v>
      </c>
      <c r="B5700">
        <v>312</v>
      </c>
      <c r="C5700" s="14" t="s">
        <v>25</v>
      </c>
      <c r="D5700" s="14" t="s">
        <v>44</v>
      </c>
      <c r="E5700" s="14" t="s">
        <v>127</v>
      </c>
      <c r="F5700" s="15">
        <v>26681</v>
      </c>
      <c r="G5700" s="14" t="s">
        <v>43</v>
      </c>
      <c r="H5700" s="14" t="s">
        <v>42</v>
      </c>
      <c r="I5700">
        <v>80000</v>
      </c>
      <c r="J5700">
        <v>0</v>
      </c>
      <c r="K5700" s="14" t="s">
        <v>55</v>
      </c>
      <c r="L5700" s="14" t="s">
        <v>66</v>
      </c>
      <c r="O5700">
        <v>12955</v>
      </c>
      <c r="P5700">
        <v>302</v>
      </c>
      <c r="Q5700" t="str">
        <f>_xlfn.CONCAT(Clientes__2[[#This Row],[Nombre]], " ",Clientes__2[[#This Row],[Nombres2]], " ",Clientes__2[[#This Row],[Apellido]],)</f>
        <v>Noah R Martinez</v>
      </c>
      <c r="R5700" s="15">
        <v>22899</v>
      </c>
      <c r="S5700" s="14" t="s">
        <v>43</v>
      </c>
      <c r="T5700" s="14" t="s">
        <v>115</v>
      </c>
      <c r="U5700">
        <v>70000</v>
      </c>
      <c r="V5700">
        <v>1</v>
      </c>
      <c r="W5700" s="14" t="s">
        <v>55</v>
      </c>
      <c r="X5700" s="14" t="s">
        <v>84</v>
      </c>
    </row>
    <row r="5701" spans="1:24" x14ac:dyDescent="0.2">
      <c r="A5701">
        <v>25817</v>
      </c>
      <c r="B5701">
        <v>18</v>
      </c>
      <c r="C5701" s="14" t="s">
        <v>450</v>
      </c>
      <c r="D5701" s="14" t="s">
        <v>116</v>
      </c>
      <c r="E5701" s="14" t="s">
        <v>213</v>
      </c>
      <c r="F5701" s="15">
        <v>26973</v>
      </c>
      <c r="G5701" s="14" t="s">
        <v>42</v>
      </c>
      <c r="H5701" s="14" t="s">
        <v>42</v>
      </c>
      <c r="I5701">
        <v>80000</v>
      </c>
      <c r="J5701">
        <v>0</v>
      </c>
      <c r="K5701" s="14" t="s">
        <v>55</v>
      </c>
      <c r="L5701" s="14" t="s">
        <v>84</v>
      </c>
      <c r="O5701">
        <v>12280</v>
      </c>
      <c r="P5701">
        <v>179</v>
      </c>
      <c r="Q5701" t="str">
        <f>_xlfn.CONCAT(Clientes__2[[#This Row],[Nombre]], " ",Clientes__2[[#This Row],[Nombres2]], " ",Clientes__2[[#This Row],[Apellido]],)</f>
        <v>Isaac A Phillips</v>
      </c>
      <c r="R5701" s="15">
        <v>25727</v>
      </c>
      <c r="S5701" s="14" t="s">
        <v>42</v>
      </c>
      <c r="T5701" s="14" t="s">
        <v>115</v>
      </c>
      <c r="U5701">
        <v>30000</v>
      </c>
      <c r="V5701">
        <v>0</v>
      </c>
      <c r="W5701" s="14" t="s">
        <v>55</v>
      </c>
      <c r="X5701" s="14" t="s">
        <v>91</v>
      </c>
    </row>
    <row r="5702" spans="1:24" x14ac:dyDescent="0.2">
      <c r="A5702">
        <v>17681</v>
      </c>
      <c r="B5702">
        <v>299</v>
      </c>
      <c r="C5702" s="14" t="s">
        <v>382</v>
      </c>
      <c r="D5702" s="14"/>
      <c r="E5702" s="14" t="s">
        <v>375</v>
      </c>
      <c r="F5702" s="15">
        <v>21441</v>
      </c>
      <c r="G5702" s="14" t="s">
        <v>42</v>
      </c>
      <c r="H5702" s="14" t="s">
        <v>42</v>
      </c>
      <c r="I5702">
        <v>40000</v>
      </c>
      <c r="J5702">
        <v>2</v>
      </c>
      <c r="K5702" s="14" t="s">
        <v>63</v>
      </c>
      <c r="L5702" s="14" t="s">
        <v>91</v>
      </c>
      <c r="O5702">
        <v>12635</v>
      </c>
      <c r="P5702">
        <v>221</v>
      </c>
      <c r="Q5702" t="str">
        <f>_xlfn.CONCAT(Clientes__2[[#This Row],[Nombre]], " ",Clientes__2[[#This Row],[Nombres2]], " ",Clientes__2[[#This Row],[Apellido]],)</f>
        <v>Robert  Carter</v>
      </c>
      <c r="R5702" s="15">
        <v>17070</v>
      </c>
      <c r="S5702" s="14" t="s">
        <v>43</v>
      </c>
      <c r="T5702" s="14" t="s">
        <v>42</v>
      </c>
      <c r="U5702">
        <v>80000</v>
      </c>
      <c r="V5702">
        <v>5</v>
      </c>
      <c r="W5702" s="14" t="s">
        <v>63</v>
      </c>
      <c r="X5702" s="14" t="s">
        <v>84</v>
      </c>
    </row>
    <row r="5703" spans="1:24" x14ac:dyDescent="0.2">
      <c r="A5703">
        <v>19250</v>
      </c>
      <c r="B5703">
        <v>164</v>
      </c>
      <c r="C5703" s="14" t="s">
        <v>686</v>
      </c>
      <c r="D5703" s="14" t="s">
        <v>40</v>
      </c>
      <c r="E5703" s="14" t="s">
        <v>621</v>
      </c>
      <c r="F5703" s="15">
        <v>22283</v>
      </c>
      <c r="G5703" s="14" t="s">
        <v>42</v>
      </c>
      <c r="H5703" s="14" t="s">
        <v>115</v>
      </c>
      <c r="I5703">
        <v>10000</v>
      </c>
      <c r="J5703">
        <v>1</v>
      </c>
      <c r="K5703" s="14" t="s">
        <v>55</v>
      </c>
      <c r="L5703" s="14" t="s">
        <v>60</v>
      </c>
      <c r="O5703">
        <v>16258</v>
      </c>
      <c r="P5703">
        <v>183</v>
      </c>
      <c r="Q5703" t="str">
        <f>_xlfn.CONCAT(Clientes__2[[#This Row],[Nombre]], " ",Clientes__2[[#This Row],[Nombres2]], " ",Clientes__2[[#This Row],[Apellido]],)</f>
        <v>Lacey T Wu</v>
      </c>
      <c r="R5703" s="15">
        <v>24779</v>
      </c>
      <c r="S5703" s="14" t="s">
        <v>43</v>
      </c>
      <c r="T5703" s="14" t="s">
        <v>115</v>
      </c>
      <c r="U5703">
        <v>30000</v>
      </c>
      <c r="V5703">
        <v>1</v>
      </c>
      <c r="W5703" s="14" t="s">
        <v>55</v>
      </c>
      <c r="X5703" s="14" t="s">
        <v>91</v>
      </c>
    </row>
    <row r="5704" spans="1:24" x14ac:dyDescent="0.2">
      <c r="A5704">
        <v>14026</v>
      </c>
      <c r="B5704">
        <v>635</v>
      </c>
      <c r="C5704" s="14" t="s">
        <v>354</v>
      </c>
      <c r="D5704" s="14" t="s">
        <v>123</v>
      </c>
      <c r="E5704" s="14" t="s">
        <v>430</v>
      </c>
      <c r="F5704" s="15">
        <v>27150</v>
      </c>
      <c r="G5704" s="14" t="s">
        <v>43</v>
      </c>
      <c r="H5704" s="14" t="s">
        <v>115</v>
      </c>
      <c r="I5704">
        <v>30000</v>
      </c>
      <c r="J5704">
        <v>0</v>
      </c>
      <c r="K5704" s="14" t="s">
        <v>67</v>
      </c>
      <c r="L5704" s="14" t="s">
        <v>54</v>
      </c>
      <c r="O5704">
        <v>18088</v>
      </c>
      <c r="P5704">
        <v>336</v>
      </c>
      <c r="Q5704" t="str">
        <f>_xlfn.CONCAT(Clientes__2[[#This Row],[Nombre]], " ",Clientes__2[[#This Row],[Nombres2]], " ",Clientes__2[[#This Row],[Apellido]],)</f>
        <v>Chloe E Butler</v>
      </c>
      <c r="R5704" s="15">
        <v>17555</v>
      </c>
      <c r="S5704" s="14" t="s">
        <v>42</v>
      </c>
      <c r="T5704" s="14" t="s">
        <v>42</v>
      </c>
      <c r="U5704">
        <v>60000</v>
      </c>
      <c r="V5704">
        <v>2</v>
      </c>
      <c r="W5704" s="14" t="s">
        <v>55</v>
      </c>
      <c r="X5704" s="14" t="s">
        <v>66</v>
      </c>
    </row>
    <row r="5705" spans="1:24" x14ac:dyDescent="0.2">
      <c r="A5705">
        <v>13534</v>
      </c>
      <c r="B5705">
        <v>253</v>
      </c>
      <c r="C5705" s="14" t="s">
        <v>510</v>
      </c>
      <c r="D5705" s="14"/>
      <c r="E5705" s="14" t="s">
        <v>476</v>
      </c>
      <c r="F5705" s="15">
        <v>22479</v>
      </c>
      <c r="G5705" s="14" t="s">
        <v>42</v>
      </c>
      <c r="H5705" s="14" t="s">
        <v>115</v>
      </c>
      <c r="I5705">
        <v>30000</v>
      </c>
      <c r="J5705">
        <v>3</v>
      </c>
      <c r="K5705" s="14" t="s">
        <v>70</v>
      </c>
      <c r="L5705" s="14" t="s">
        <v>91</v>
      </c>
      <c r="O5705">
        <v>14783</v>
      </c>
      <c r="P5705">
        <v>248</v>
      </c>
      <c r="Q5705" t="str">
        <f>_xlfn.CONCAT(Clientes__2[[#This Row],[Nombre]], " ",Clientes__2[[#This Row],[Nombres2]], " ",Clientes__2[[#This Row],[Apellido]],)</f>
        <v>Beth  Navarro</v>
      </c>
      <c r="R5705" s="15">
        <v>24679</v>
      </c>
      <c r="S5705" s="14" t="s">
        <v>43</v>
      </c>
      <c r="T5705" s="14" t="s">
        <v>115</v>
      </c>
      <c r="U5705">
        <v>20000</v>
      </c>
      <c r="V5705">
        <v>1</v>
      </c>
      <c r="W5705" s="14" t="s">
        <v>63</v>
      </c>
      <c r="X5705" s="14" t="s">
        <v>60</v>
      </c>
    </row>
    <row r="5706" spans="1:24" x14ac:dyDescent="0.2">
      <c r="A5706">
        <v>19234</v>
      </c>
      <c r="B5706">
        <v>300</v>
      </c>
      <c r="C5706" s="14" t="s">
        <v>615</v>
      </c>
      <c r="D5706" s="14"/>
      <c r="E5706" s="14" t="s">
        <v>138</v>
      </c>
      <c r="F5706" s="15">
        <v>26435</v>
      </c>
      <c r="G5706" s="14" t="s">
        <v>43</v>
      </c>
      <c r="H5706" s="14" t="s">
        <v>42</v>
      </c>
      <c r="I5706">
        <v>40000</v>
      </c>
      <c r="J5706">
        <v>4</v>
      </c>
      <c r="K5706" s="14" t="s">
        <v>67</v>
      </c>
      <c r="L5706" s="14" t="s">
        <v>54</v>
      </c>
      <c r="O5706">
        <v>16269</v>
      </c>
      <c r="P5706">
        <v>163</v>
      </c>
      <c r="Q5706" t="str">
        <f>_xlfn.CONCAT(Clientes__2[[#This Row],[Nombre]], " ",Clientes__2[[#This Row],[Nombres2]], " ",Clientes__2[[#This Row],[Apellido]],)</f>
        <v>Micah  Zheng</v>
      </c>
      <c r="R5706" s="15">
        <v>24163</v>
      </c>
      <c r="S5706" s="14" t="s">
        <v>42</v>
      </c>
      <c r="T5706" s="14" t="s">
        <v>115</v>
      </c>
      <c r="U5706">
        <v>30000</v>
      </c>
      <c r="V5706">
        <v>1</v>
      </c>
      <c r="W5706" s="14" t="s">
        <v>55</v>
      </c>
      <c r="X5706" s="14" t="s">
        <v>54</v>
      </c>
    </row>
    <row r="5707" spans="1:24" x14ac:dyDescent="0.2">
      <c r="A5707">
        <v>12153</v>
      </c>
      <c r="B5707">
        <v>348</v>
      </c>
      <c r="C5707" s="14" t="s">
        <v>99</v>
      </c>
      <c r="D5707" s="14" t="s">
        <v>42</v>
      </c>
      <c r="E5707" s="14" t="s">
        <v>101</v>
      </c>
      <c r="F5707" s="15">
        <v>20713</v>
      </c>
      <c r="G5707" s="14" t="s">
        <v>43</v>
      </c>
      <c r="H5707" s="14" t="s">
        <v>115</v>
      </c>
      <c r="I5707">
        <v>70000</v>
      </c>
      <c r="J5707">
        <v>3</v>
      </c>
      <c r="K5707" s="14" t="s">
        <v>63</v>
      </c>
      <c r="L5707" s="14" t="s">
        <v>84</v>
      </c>
      <c r="O5707">
        <v>24376</v>
      </c>
      <c r="P5707">
        <v>20</v>
      </c>
      <c r="Q5707" t="str">
        <f>_xlfn.CONCAT(Clientes__2[[#This Row],[Nombre]], " ",Clientes__2[[#This Row],[Nombres2]], " ",Clientes__2[[#This Row],[Apellido]],)</f>
        <v>Kaitlyn M Bailey</v>
      </c>
      <c r="R5707" s="15">
        <v>25032</v>
      </c>
      <c r="S5707" s="14" t="s">
        <v>42</v>
      </c>
      <c r="T5707" s="14" t="s">
        <v>42</v>
      </c>
      <c r="U5707">
        <v>70000</v>
      </c>
      <c r="V5707">
        <v>5</v>
      </c>
      <c r="W5707" s="14" t="s">
        <v>55</v>
      </c>
      <c r="X5707" s="14" t="s">
        <v>84</v>
      </c>
    </row>
    <row r="5708" spans="1:24" x14ac:dyDescent="0.2">
      <c r="A5708">
        <v>14900</v>
      </c>
      <c r="B5708">
        <v>71</v>
      </c>
      <c r="C5708" s="14" t="s">
        <v>624</v>
      </c>
      <c r="D5708" s="14" t="s">
        <v>124</v>
      </c>
      <c r="E5708" s="14" t="s">
        <v>88</v>
      </c>
      <c r="F5708" s="15">
        <v>20752</v>
      </c>
      <c r="G5708" s="14" t="s">
        <v>42</v>
      </c>
      <c r="H5708" s="14" t="s">
        <v>115</v>
      </c>
      <c r="I5708">
        <v>40000</v>
      </c>
      <c r="J5708">
        <v>1</v>
      </c>
      <c r="K5708" s="14" t="s">
        <v>63</v>
      </c>
      <c r="L5708" s="14" t="s">
        <v>91</v>
      </c>
      <c r="O5708">
        <v>21611</v>
      </c>
      <c r="P5708">
        <v>385</v>
      </c>
      <c r="Q5708" t="str">
        <f>_xlfn.CONCAT(Clientes__2[[#This Row],[Nombre]], " ",Clientes__2[[#This Row],[Nombres2]], " ",Clientes__2[[#This Row],[Apellido]],)</f>
        <v>Rachel J Lewis</v>
      </c>
      <c r="R5708" s="15">
        <v>25645</v>
      </c>
      <c r="S5708" s="14" t="s">
        <v>42</v>
      </c>
      <c r="T5708" s="14" t="s">
        <v>42</v>
      </c>
      <c r="U5708">
        <v>80000</v>
      </c>
      <c r="V5708">
        <v>2</v>
      </c>
      <c r="W5708" s="14" t="s">
        <v>70</v>
      </c>
      <c r="X5708" s="14" t="s">
        <v>84</v>
      </c>
    </row>
    <row r="5709" spans="1:24" x14ac:dyDescent="0.2">
      <c r="A5709">
        <v>20505</v>
      </c>
      <c r="B5709">
        <v>385</v>
      </c>
      <c r="C5709" s="14" t="s">
        <v>483</v>
      </c>
      <c r="D5709" s="14"/>
      <c r="E5709" s="14" t="s">
        <v>74</v>
      </c>
      <c r="F5709" s="15">
        <v>16567</v>
      </c>
      <c r="G5709" s="14" t="s">
        <v>42</v>
      </c>
      <c r="H5709" s="14" t="s">
        <v>115</v>
      </c>
      <c r="I5709">
        <v>40000</v>
      </c>
      <c r="J5709">
        <v>5</v>
      </c>
      <c r="K5709" s="14" t="s">
        <v>67</v>
      </c>
      <c r="L5709" s="14" t="s">
        <v>84</v>
      </c>
      <c r="O5709">
        <v>11917</v>
      </c>
      <c r="P5709">
        <v>3</v>
      </c>
      <c r="Q5709" t="str">
        <f>_xlfn.CONCAT(Clientes__2[[#This Row],[Nombre]], " ",Clientes__2[[#This Row],[Nombres2]], " ",Clientes__2[[#This Row],[Apellido]],)</f>
        <v>Alexa  Cox</v>
      </c>
      <c r="R5709" s="15">
        <v>24037</v>
      </c>
      <c r="S5709" s="14" t="s">
        <v>43</v>
      </c>
      <c r="T5709" s="14" t="s">
        <v>42</v>
      </c>
      <c r="U5709">
        <v>70000</v>
      </c>
      <c r="V5709">
        <v>0</v>
      </c>
      <c r="W5709" s="14" t="s">
        <v>55</v>
      </c>
      <c r="X5709" s="14" t="s">
        <v>84</v>
      </c>
    </row>
    <row r="5710" spans="1:24" x14ac:dyDescent="0.2">
      <c r="A5710">
        <v>27620</v>
      </c>
      <c r="B5710">
        <v>310</v>
      </c>
      <c r="C5710" s="14" t="s">
        <v>544</v>
      </c>
      <c r="D5710" s="14" t="s">
        <v>116</v>
      </c>
      <c r="E5710" s="14" t="s">
        <v>398</v>
      </c>
      <c r="F5710" s="15">
        <v>23625</v>
      </c>
      <c r="G5710" s="14" t="s">
        <v>43</v>
      </c>
      <c r="H5710" s="14" t="s">
        <v>115</v>
      </c>
      <c r="I5710">
        <v>130000</v>
      </c>
      <c r="J5710">
        <v>2</v>
      </c>
      <c r="K5710" s="14" t="s">
        <v>70</v>
      </c>
      <c r="L5710" s="14" t="s">
        <v>66</v>
      </c>
      <c r="O5710">
        <v>27562</v>
      </c>
      <c r="P5710">
        <v>68</v>
      </c>
      <c r="Q5710" t="str">
        <f>_xlfn.CONCAT(Clientes__2[[#This Row],[Nombre]], " ",Clientes__2[[#This Row],[Nombres2]], " ",Clientes__2[[#This Row],[Apellido]],)</f>
        <v>Nicole A Hughes</v>
      </c>
      <c r="R5710" s="15">
        <v>21724</v>
      </c>
      <c r="S5710" s="14" t="s">
        <v>42</v>
      </c>
      <c r="T5710" s="14" t="s">
        <v>115</v>
      </c>
      <c r="U5710">
        <v>60000</v>
      </c>
      <c r="V5710">
        <v>5</v>
      </c>
      <c r="W5710" s="14" t="s">
        <v>55</v>
      </c>
      <c r="X5710" s="14" t="s">
        <v>84</v>
      </c>
    </row>
    <row r="5711" spans="1:24" x14ac:dyDescent="0.2">
      <c r="A5711">
        <v>26473</v>
      </c>
      <c r="B5711">
        <v>548</v>
      </c>
      <c r="C5711" s="14" t="s">
        <v>239</v>
      </c>
      <c r="D5711" s="14" t="s">
        <v>124</v>
      </c>
      <c r="E5711" s="14" t="s">
        <v>310</v>
      </c>
      <c r="F5711" s="15">
        <v>15450</v>
      </c>
      <c r="G5711" s="14" t="s">
        <v>43</v>
      </c>
      <c r="H5711" s="14" t="s">
        <v>115</v>
      </c>
      <c r="I5711">
        <v>50000</v>
      </c>
      <c r="J5711">
        <v>4</v>
      </c>
      <c r="K5711" s="14" t="s">
        <v>55</v>
      </c>
      <c r="L5711" s="14" t="s">
        <v>66</v>
      </c>
      <c r="O5711">
        <v>18116</v>
      </c>
      <c r="P5711">
        <v>54</v>
      </c>
      <c r="Q5711" t="str">
        <f>_xlfn.CONCAT(Clientes__2[[#This Row],[Nombre]], " ",Clientes__2[[#This Row],[Nombres2]], " ",Clientes__2[[#This Row],[Apellido]],)</f>
        <v>Anna J Wood</v>
      </c>
      <c r="R5711" s="15">
        <v>19187</v>
      </c>
      <c r="S5711" s="14" t="s">
        <v>42</v>
      </c>
      <c r="T5711" s="14" t="s">
        <v>42</v>
      </c>
      <c r="U5711">
        <v>70000</v>
      </c>
      <c r="V5711">
        <v>2</v>
      </c>
      <c r="W5711" s="14" t="s">
        <v>81</v>
      </c>
      <c r="X5711" s="14" t="s">
        <v>54</v>
      </c>
    </row>
    <row r="5712" spans="1:24" x14ac:dyDescent="0.2">
      <c r="A5712">
        <v>17909</v>
      </c>
      <c r="B5712">
        <v>10</v>
      </c>
      <c r="C5712" s="14" t="s">
        <v>687</v>
      </c>
      <c r="D5712" s="14"/>
      <c r="E5712" s="14" t="s">
        <v>489</v>
      </c>
      <c r="F5712" s="15">
        <v>28247</v>
      </c>
      <c r="G5712" s="14" t="s">
        <v>43</v>
      </c>
      <c r="H5712" s="14" t="s">
        <v>115</v>
      </c>
      <c r="I5712">
        <v>10000</v>
      </c>
      <c r="J5712">
        <v>0</v>
      </c>
      <c r="K5712" s="14" t="s">
        <v>67</v>
      </c>
      <c r="L5712" s="14" t="s">
        <v>60</v>
      </c>
      <c r="O5712">
        <v>22060</v>
      </c>
      <c r="P5712">
        <v>542</v>
      </c>
      <c r="Q5712" t="str">
        <f>_xlfn.CONCAT(Clientes__2[[#This Row],[Nombre]], " ",Clientes__2[[#This Row],[Nombres2]], " ",Clientes__2[[#This Row],[Apellido]],)</f>
        <v>Joanna  Ortega</v>
      </c>
      <c r="R5712" s="15">
        <v>28800</v>
      </c>
      <c r="S5712" s="14" t="s">
        <v>42</v>
      </c>
      <c r="T5712" s="14" t="s">
        <v>42</v>
      </c>
      <c r="U5712">
        <v>40000</v>
      </c>
      <c r="V5712">
        <v>0</v>
      </c>
      <c r="W5712" s="14" t="s">
        <v>63</v>
      </c>
      <c r="X5712" s="14" t="s">
        <v>54</v>
      </c>
    </row>
    <row r="5713" spans="1:24" x14ac:dyDescent="0.2">
      <c r="A5713">
        <v>26060</v>
      </c>
      <c r="B5713">
        <v>361</v>
      </c>
      <c r="C5713" s="14" t="s">
        <v>379</v>
      </c>
      <c r="D5713" s="14" t="s">
        <v>126</v>
      </c>
      <c r="E5713" s="14" t="s">
        <v>269</v>
      </c>
      <c r="F5713" s="15">
        <v>24058</v>
      </c>
      <c r="G5713" s="14" t="s">
        <v>42</v>
      </c>
      <c r="H5713" s="14" t="s">
        <v>42</v>
      </c>
      <c r="I5713">
        <v>130000</v>
      </c>
      <c r="J5713">
        <v>1</v>
      </c>
      <c r="K5713" s="14" t="s">
        <v>70</v>
      </c>
      <c r="L5713" s="14" t="s">
        <v>66</v>
      </c>
      <c r="O5713">
        <v>28694</v>
      </c>
      <c r="P5713">
        <v>259</v>
      </c>
      <c r="Q5713" t="str">
        <f>_xlfn.CONCAT(Clientes__2[[#This Row],[Nombre]], " ",Clientes__2[[#This Row],[Nombres2]], " ",Clientes__2[[#This Row],[Apellido]],)</f>
        <v>Kyle D Edwards</v>
      </c>
      <c r="R5713" s="15">
        <v>25766</v>
      </c>
      <c r="S5713" s="14" t="s">
        <v>42</v>
      </c>
      <c r="T5713" s="14" t="s">
        <v>42</v>
      </c>
      <c r="U5713">
        <v>30000</v>
      </c>
      <c r="V5713">
        <v>0</v>
      </c>
      <c r="W5713" s="14" t="s">
        <v>55</v>
      </c>
      <c r="X5713" s="14" t="s">
        <v>91</v>
      </c>
    </row>
    <row r="5714" spans="1:24" x14ac:dyDescent="0.2">
      <c r="A5714">
        <v>20492</v>
      </c>
      <c r="B5714">
        <v>54</v>
      </c>
      <c r="C5714" s="14" t="s">
        <v>285</v>
      </c>
      <c r="D5714" s="14" t="s">
        <v>128</v>
      </c>
      <c r="E5714" s="14" t="s">
        <v>131</v>
      </c>
      <c r="F5714" s="15">
        <v>15750</v>
      </c>
      <c r="G5714" s="14" t="s">
        <v>42</v>
      </c>
      <c r="H5714" s="14" t="s">
        <v>115</v>
      </c>
      <c r="I5714">
        <v>70000</v>
      </c>
      <c r="J5714">
        <v>5</v>
      </c>
      <c r="K5714" s="14" t="s">
        <v>55</v>
      </c>
      <c r="L5714" s="14" t="s">
        <v>66</v>
      </c>
      <c r="O5714">
        <v>21072</v>
      </c>
      <c r="P5714">
        <v>188</v>
      </c>
      <c r="Q5714" t="str">
        <f>_xlfn.CONCAT(Clientes__2[[#This Row],[Nombre]], " ",Clientes__2[[#This Row],[Nombres2]], " ",Clientes__2[[#This Row],[Apellido]],)</f>
        <v>Madison C Martin</v>
      </c>
      <c r="R5714" s="15">
        <v>23795</v>
      </c>
      <c r="S5714" s="14" t="s">
        <v>43</v>
      </c>
      <c r="T5714" s="14" t="s">
        <v>42</v>
      </c>
      <c r="U5714">
        <v>20000</v>
      </c>
      <c r="V5714">
        <v>2</v>
      </c>
      <c r="W5714" s="14" t="s">
        <v>67</v>
      </c>
      <c r="X5714" s="14" t="s">
        <v>60</v>
      </c>
    </row>
    <row r="5715" spans="1:24" x14ac:dyDescent="0.2">
      <c r="A5715">
        <v>25237</v>
      </c>
      <c r="B5715">
        <v>26</v>
      </c>
      <c r="C5715" s="14" t="s">
        <v>151</v>
      </c>
      <c r="D5715" s="14" t="s">
        <v>128</v>
      </c>
      <c r="E5715" s="14" t="s">
        <v>196</v>
      </c>
      <c r="F5715" s="15">
        <v>22815</v>
      </c>
      <c r="G5715" s="14" t="s">
        <v>42</v>
      </c>
      <c r="H5715" s="14" t="s">
        <v>42</v>
      </c>
      <c r="I5715">
        <v>70000</v>
      </c>
      <c r="J5715">
        <v>5</v>
      </c>
      <c r="K5715" s="14" t="s">
        <v>63</v>
      </c>
      <c r="L5715" s="14" t="s">
        <v>54</v>
      </c>
      <c r="O5715">
        <v>13551</v>
      </c>
      <c r="P5715">
        <v>236</v>
      </c>
      <c r="Q5715" t="str">
        <f>_xlfn.CONCAT(Clientes__2[[#This Row],[Nombre]], " ",Clientes__2[[#This Row],[Nombres2]], " ",Clientes__2[[#This Row],[Apellido]],)</f>
        <v>Roger C Sun</v>
      </c>
      <c r="R5715" s="15">
        <v>25541</v>
      </c>
      <c r="S5715" s="14" t="s">
        <v>42</v>
      </c>
      <c r="T5715" s="14" t="s">
        <v>42</v>
      </c>
      <c r="U5715">
        <v>30000</v>
      </c>
      <c r="V5715">
        <v>0</v>
      </c>
      <c r="W5715" s="14" t="s">
        <v>55</v>
      </c>
      <c r="X5715" s="14" t="s">
        <v>91</v>
      </c>
    </row>
    <row r="5716" spans="1:24" x14ac:dyDescent="0.2">
      <c r="A5716">
        <v>14583</v>
      </c>
      <c r="B5716">
        <v>542</v>
      </c>
      <c r="C5716" s="14" t="s">
        <v>377</v>
      </c>
      <c r="D5716" s="14"/>
      <c r="E5716" s="14" t="s">
        <v>402</v>
      </c>
      <c r="F5716" s="15">
        <v>25701</v>
      </c>
      <c r="G5716" s="14" t="s">
        <v>42</v>
      </c>
      <c r="H5716" s="14" t="s">
        <v>115</v>
      </c>
      <c r="I5716">
        <v>60000</v>
      </c>
      <c r="J5716">
        <v>2</v>
      </c>
      <c r="K5716" s="14" t="s">
        <v>70</v>
      </c>
      <c r="L5716" s="14" t="s">
        <v>84</v>
      </c>
      <c r="O5716">
        <v>16979</v>
      </c>
      <c r="P5716">
        <v>336</v>
      </c>
      <c r="Q5716" t="str">
        <f>_xlfn.CONCAT(Clientes__2[[#This Row],[Nombre]], " ",Clientes__2[[#This Row],[Nombres2]], " ",Clientes__2[[#This Row],[Apellido]],)</f>
        <v>Sydney  Morris</v>
      </c>
      <c r="R5716" s="15">
        <v>24322</v>
      </c>
      <c r="S5716" s="14" t="s">
        <v>43</v>
      </c>
      <c r="T5716" s="14" t="s">
        <v>115</v>
      </c>
      <c r="U5716">
        <v>70000</v>
      </c>
      <c r="V5716">
        <v>4</v>
      </c>
      <c r="W5716" s="14" t="s">
        <v>70</v>
      </c>
      <c r="X5716" s="14" t="s">
        <v>84</v>
      </c>
    </row>
    <row r="5717" spans="1:24" x14ac:dyDescent="0.2">
      <c r="A5717">
        <v>23595</v>
      </c>
      <c r="B5717">
        <v>187</v>
      </c>
      <c r="C5717" s="14" t="s">
        <v>263</v>
      </c>
      <c r="D5717" s="14"/>
      <c r="E5717" s="14" t="s">
        <v>493</v>
      </c>
      <c r="F5717" s="15">
        <v>20932</v>
      </c>
      <c r="G5717" s="14" t="s">
        <v>43</v>
      </c>
      <c r="H5717" s="14" t="s">
        <v>115</v>
      </c>
      <c r="I5717">
        <v>110000</v>
      </c>
      <c r="J5717">
        <v>2</v>
      </c>
      <c r="K5717" s="14" t="s">
        <v>63</v>
      </c>
      <c r="L5717" s="14" t="s">
        <v>84</v>
      </c>
      <c r="O5717">
        <v>20150</v>
      </c>
      <c r="P5717">
        <v>279</v>
      </c>
      <c r="Q5717" t="str">
        <f>_xlfn.CONCAT(Clientes__2[[#This Row],[Nombre]], " ",Clientes__2[[#This Row],[Nombres2]], " ",Clientes__2[[#This Row],[Apellido]],)</f>
        <v>Carrie  Rubio</v>
      </c>
      <c r="R5717" s="15">
        <v>15695</v>
      </c>
      <c r="S5717" s="14" t="s">
        <v>42</v>
      </c>
      <c r="T5717" s="14" t="s">
        <v>42</v>
      </c>
      <c r="U5717">
        <v>40000</v>
      </c>
      <c r="V5717">
        <v>1</v>
      </c>
      <c r="W5717" s="14" t="s">
        <v>70</v>
      </c>
      <c r="X5717" s="14" t="s">
        <v>91</v>
      </c>
    </row>
    <row r="5718" spans="1:24" x14ac:dyDescent="0.2">
      <c r="A5718">
        <v>11252</v>
      </c>
      <c r="B5718">
        <v>335</v>
      </c>
      <c r="C5718" s="14" t="s">
        <v>744</v>
      </c>
      <c r="D5718" s="14" t="s">
        <v>126</v>
      </c>
      <c r="E5718" s="14" t="s">
        <v>289</v>
      </c>
      <c r="F5718" s="15">
        <v>11847</v>
      </c>
      <c r="G5718" s="14" t="s">
        <v>43</v>
      </c>
      <c r="H5718" s="14" t="s">
        <v>42</v>
      </c>
      <c r="I5718">
        <v>90000</v>
      </c>
      <c r="J5718">
        <v>3</v>
      </c>
      <c r="K5718" s="14" t="s">
        <v>70</v>
      </c>
      <c r="L5718" s="14" t="s">
        <v>66</v>
      </c>
      <c r="O5718">
        <v>22729</v>
      </c>
      <c r="P5718">
        <v>326</v>
      </c>
      <c r="Q5718" t="str">
        <f>_xlfn.CONCAT(Clientes__2[[#This Row],[Nombre]], " ",Clientes__2[[#This Row],[Nombres2]], " ",Clientes__2[[#This Row],[Apellido]],)</f>
        <v>Nicholas D Thompson</v>
      </c>
      <c r="R5718" s="15">
        <v>15833</v>
      </c>
      <c r="S5718" s="14" t="s">
        <v>42</v>
      </c>
      <c r="T5718" s="14" t="s">
        <v>42</v>
      </c>
      <c r="U5718">
        <v>70000</v>
      </c>
      <c r="V5718">
        <v>5</v>
      </c>
      <c r="W5718" s="14" t="s">
        <v>55</v>
      </c>
      <c r="X5718" s="14" t="s">
        <v>66</v>
      </c>
    </row>
    <row r="5719" spans="1:24" x14ac:dyDescent="0.2">
      <c r="A5719">
        <v>14948</v>
      </c>
      <c r="B5719">
        <v>199</v>
      </c>
      <c r="C5719" s="14" t="s">
        <v>538</v>
      </c>
      <c r="D5719" s="14"/>
      <c r="E5719" s="14" t="s">
        <v>225</v>
      </c>
      <c r="F5719" s="15">
        <v>23843</v>
      </c>
      <c r="G5719" s="14" t="s">
        <v>42</v>
      </c>
      <c r="H5719" s="14" t="s">
        <v>42</v>
      </c>
      <c r="I5719">
        <v>30000</v>
      </c>
      <c r="J5719">
        <v>1</v>
      </c>
      <c r="K5719" s="14" t="s">
        <v>55</v>
      </c>
      <c r="L5719" s="14" t="s">
        <v>54</v>
      </c>
      <c r="O5719">
        <v>13253</v>
      </c>
      <c r="P5719">
        <v>248</v>
      </c>
      <c r="Q5719" t="str">
        <f>_xlfn.CONCAT(Clientes__2[[#This Row],[Nombre]], " ",Clientes__2[[#This Row],[Nombres2]], " ",Clientes__2[[#This Row],[Apellido]],)</f>
        <v>Damien  Lal</v>
      </c>
      <c r="R5719" s="15">
        <v>21325</v>
      </c>
      <c r="S5719" s="14" t="s">
        <v>42</v>
      </c>
      <c r="T5719" s="14" t="s">
        <v>115</v>
      </c>
      <c r="U5719">
        <v>130000</v>
      </c>
      <c r="V5719">
        <v>2</v>
      </c>
      <c r="W5719" s="14" t="s">
        <v>63</v>
      </c>
      <c r="X5719" s="14" t="s">
        <v>84</v>
      </c>
    </row>
    <row r="5720" spans="1:24" x14ac:dyDescent="0.2">
      <c r="A5720">
        <v>26468</v>
      </c>
      <c r="B5720">
        <v>345</v>
      </c>
      <c r="C5720" s="14" t="s">
        <v>437</v>
      </c>
      <c r="D5720" s="14" t="s">
        <v>270</v>
      </c>
      <c r="E5720" s="14" t="s">
        <v>352</v>
      </c>
      <c r="F5720" s="15">
        <v>15110</v>
      </c>
      <c r="G5720" s="14" t="s">
        <v>42</v>
      </c>
      <c r="H5720" s="14" t="s">
        <v>115</v>
      </c>
      <c r="I5720">
        <v>50000</v>
      </c>
      <c r="J5720">
        <v>3</v>
      </c>
      <c r="K5720" s="14" t="s">
        <v>55</v>
      </c>
      <c r="L5720" s="14" t="s">
        <v>66</v>
      </c>
      <c r="O5720">
        <v>29219</v>
      </c>
      <c r="P5720">
        <v>307</v>
      </c>
      <c r="Q5720" t="str">
        <f>_xlfn.CONCAT(Clientes__2[[#This Row],[Nombre]], " ",Clientes__2[[#This Row],[Nombres2]], " ",Clientes__2[[#This Row],[Apellido]],)</f>
        <v>Alyssa O Brown</v>
      </c>
      <c r="R5720" s="15">
        <v>23545</v>
      </c>
      <c r="S5720" s="14" t="s">
        <v>43</v>
      </c>
      <c r="T5720" s="14" t="s">
        <v>42</v>
      </c>
      <c r="U5720">
        <v>130000</v>
      </c>
      <c r="V5720">
        <v>2</v>
      </c>
      <c r="W5720" s="14" t="s">
        <v>70</v>
      </c>
      <c r="X5720" s="14" t="s">
        <v>66</v>
      </c>
    </row>
    <row r="5721" spans="1:24" x14ac:dyDescent="0.2">
      <c r="A5721">
        <v>14760</v>
      </c>
      <c r="B5721">
        <v>68</v>
      </c>
      <c r="C5721" s="14" t="s">
        <v>423</v>
      </c>
      <c r="D5721" s="14" t="s">
        <v>46</v>
      </c>
      <c r="E5721" s="14" t="s">
        <v>88</v>
      </c>
      <c r="F5721" s="15">
        <v>21531</v>
      </c>
      <c r="G5721" s="14" t="s">
        <v>42</v>
      </c>
      <c r="H5721" s="14" t="s">
        <v>42</v>
      </c>
      <c r="I5721">
        <v>80000</v>
      </c>
      <c r="J5721">
        <v>4</v>
      </c>
      <c r="K5721" s="14" t="s">
        <v>70</v>
      </c>
      <c r="L5721" s="14" t="s">
        <v>54</v>
      </c>
      <c r="O5721">
        <v>22292</v>
      </c>
      <c r="P5721">
        <v>301</v>
      </c>
      <c r="Q5721" t="str">
        <f>_xlfn.CONCAT(Clientes__2[[#This Row],[Nombre]], " ",Clientes__2[[#This Row],[Nombres2]], " ",Clientes__2[[#This Row],[Apellido]],)</f>
        <v>Zachary L Lewis</v>
      </c>
      <c r="R5721" s="15">
        <v>23079</v>
      </c>
      <c r="S5721" s="14" t="s">
        <v>42</v>
      </c>
      <c r="T5721" s="14" t="s">
        <v>115</v>
      </c>
      <c r="U5721">
        <v>70000</v>
      </c>
      <c r="V5721">
        <v>4</v>
      </c>
      <c r="W5721" s="14" t="s">
        <v>55</v>
      </c>
      <c r="X5721" s="14" t="s">
        <v>84</v>
      </c>
    </row>
    <row r="5722" spans="1:24" x14ac:dyDescent="0.2">
      <c r="A5722">
        <v>12033</v>
      </c>
      <c r="B5722">
        <v>611</v>
      </c>
      <c r="C5722" s="14" t="s">
        <v>164</v>
      </c>
      <c r="D5722" s="14" t="s">
        <v>116</v>
      </c>
      <c r="E5722" s="14" t="s">
        <v>337</v>
      </c>
      <c r="F5722" s="15">
        <v>28977</v>
      </c>
      <c r="G5722" s="14" t="s">
        <v>43</v>
      </c>
      <c r="H5722" s="14" t="s">
        <v>115</v>
      </c>
      <c r="I5722">
        <v>40000</v>
      </c>
      <c r="J5722">
        <v>0</v>
      </c>
      <c r="K5722" s="14" t="s">
        <v>67</v>
      </c>
      <c r="L5722" s="14" t="s">
        <v>54</v>
      </c>
      <c r="O5722">
        <v>17049</v>
      </c>
      <c r="P5722">
        <v>4</v>
      </c>
      <c r="Q5722" t="str">
        <f>_xlfn.CONCAT(Clientes__2[[#This Row],[Nombre]], " ",Clientes__2[[#This Row],[Nombres2]], " ",Clientes__2[[#This Row],[Apellido]],)</f>
        <v>Kristen A Guo</v>
      </c>
      <c r="R5722" s="15">
        <v>25300</v>
      </c>
      <c r="S5722" s="14" t="s">
        <v>42</v>
      </c>
      <c r="T5722" s="14" t="s">
        <v>115</v>
      </c>
      <c r="U5722">
        <v>100000</v>
      </c>
      <c r="V5722">
        <v>1</v>
      </c>
      <c r="W5722" s="14" t="s">
        <v>70</v>
      </c>
      <c r="X5722" s="14" t="s">
        <v>66</v>
      </c>
    </row>
    <row r="5723" spans="1:24" x14ac:dyDescent="0.2">
      <c r="A5723">
        <v>20454</v>
      </c>
      <c r="B5723">
        <v>26</v>
      </c>
      <c r="C5723" s="14" t="s">
        <v>449</v>
      </c>
      <c r="D5723" s="14"/>
      <c r="E5723" s="14" t="s">
        <v>127</v>
      </c>
      <c r="F5723" s="15">
        <v>21345</v>
      </c>
      <c r="G5723" s="14" t="s">
        <v>43</v>
      </c>
      <c r="H5723" s="14" t="s">
        <v>42</v>
      </c>
      <c r="I5723">
        <v>110000</v>
      </c>
      <c r="J5723">
        <v>5</v>
      </c>
      <c r="K5723" s="14" t="s">
        <v>55</v>
      </c>
      <c r="L5723" s="14" t="s">
        <v>66</v>
      </c>
      <c r="O5723">
        <v>11062</v>
      </c>
      <c r="P5723">
        <v>547</v>
      </c>
      <c r="Q5723" t="str">
        <f>_xlfn.CONCAT(Clientes__2[[#This Row],[Nombre]], " ",Clientes__2[[#This Row],[Nombres2]], " ",Clientes__2[[#This Row],[Apellido]],)</f>
        <v>Fernando  Martinez</v>
      </c>
      <c r="R5723" s="15">
        <v>27639</v>
      </c>
      <c r="S5723" s="14" t="s">
        <v>42</v>
      </c>
      <c r="T5723" s="14" t="s">
        <v>42</v>
      </c>
      <c r="U5723">
        <v>40000</v>
      </c>
      <c r="V5723">
        <v>0</v>
      </c>
      <c r="W5723" s="14" t="s">
        <v>67</v>
      </c>
      <c r="X5723" s="14" t="s">
        <v>54</v>
      </c>
    </row>
    <row r="5724" spans="1:24" x14ac:dyDescent="0.2">
      <c r="A5724">
        <v>27860</v>
      </c>
      <c r="B5724">
        <v>5</v>
      </c>
      <c r="C5724" s="14" t="s">
        <v>103</v>
      </c>
      <c r="D5724" s="14"/>
      <c r="E5724" s="14" t="s">
        <v>131</v>
      </c>
      <c r="F5724" s="15">
        <v>29393</v>
      </c>
      <c r="G5724" s="14" t="s">
        <v>42</v>
      </c>
      <c r="H5724" s="14" t="s">
        <v>42</v>
      </c>
      <c r="I5724">
        <v>10000</v>
      </c>
      <c r="J5724">
        <v>0</v>
      </c>
      <c r="K5724" s="14" t="s">
        <v>63</v>
      </c>
      <c r="L5724" s="14" t="s">
        <v>60</v>
      </c>
      <c r="O5724">
        <v>26569</v>
      </c>
      <c r="P5724">
        <v>25</v>
      </c>
      <c r="Q5724" t="str">
        <f>_xlfn.CONCAT(Clientes__2[[#This Row],[Nombre]], " ",Clientes__2[[#This Row],[Nombres2]], " ",Clientes__2[[#This Row],[Apellido]],)</f>
        <v>Hector  Martin</v>
      </c>
      <c r="R5724" s="15">
        <v>20310</v>
      </c>
      <c r="S5724" s="14" t="s">
        <v>42</v>
      </c>
      <c r="T5724" s="14" t="s">
        <v>115</v>
      </c>
      <c r="U5724">
        <v>80000</v>
      </c>
      <c r="V5724">
        <v>2</v>
      </c>
      <c r="W5724" s="14" t="s">
        <v>63</v>
      </c>
      <c r="X5724" s="14" t="s">
        <v>54</v>
      </c>
    </row>
    <row r="5725" spans="1:24" x14ac:dyDescent="0.2">
      <c r="A5725">
        <v>13740</v>
      </c>
      <c r="B5725">
        <v>644</v>
      </c>
      <c r="C5725" s="14" t="s">
        <v>560</v>
      </c>
      <c r="D5725" s="14"/>
      <c r="E5725" s="14" t="s">
        <v>448</v>
      </c>
      <c r="F5725" s="15">
        <v>21100</v>
      </c>
      <c r="G5725" s="14" t="s">
        <v>42</v>
      </c>
      <c r="H5725" s="14" t="s">
        <v>115</v>
      </c>
      <c r="I5725">
        <v>40000</v>
      </c>
      <c r="J5725">
        <v>1</v>
      </c>
      <c r="K5725" s="14" t="s">
        <v>63</v>
      </c>
      <c r="L5725" s="14" t="s">
        <v>91</v>
      </c>
      <c r="O5725">
        <v>14235</v>
      </c>
      <c r="P5725">
        <v>19</v>
      </c>
      <c r="Q5725" t="str">
        <f>_xlfn.CONCAT(Clientes__2[[#This Row],[Nombre]], " ",Clientes__2[[#This Row],[Nombres2]], " ",Clientes__2[[#This Row],[Apellido]],)</f>
        <v>Jada  Ramirez</v>
      </c>
      <c r="R5725" s="15">
        <v>25709</v>
      </c>
      <c r="S5725" s="14" t="s">
        <v>42</v>
      </c>
      <c r="T5725" s="14" t="s">
        <v>42</v>
      </c>
      <c r="U5725">
        <v>100000</v>
      </c>
      <c r="V5725">
        <v>0</v>
      </c>
      <c r="W5725" s="14" t="s">
        <v>81</v>
      </c>
      <c r="X5725" s="14" t="s">
        <v>84</v>
      </c>
    </row>
    <row r="5726" spans="1:24" x14ac:dyDescent="0.2">
      <c r="A5726">
        <v>24600</v>
      </c>
      <c r="B5726">
        <v>34</v>
      </c>
      <c r="C5726" s="14" t="s">
        <v>811</v>
      </c>
      <c r="D5726" s="14" t="s">
        <v>124</v>
      </c>
      <c r="E5726" s="14" t="s">
        <v>216</v>
      </c>
      <c r="F5726" s="15">
        <v>26688</v>
      </c>
      <c r="G5726" s="14" t="s">
        <v>42</v>
      </c>
      <c r="H5726" s="14" t="s">
        <v>115</v>
      </c>
      <c r="I5726">
        <v>90000</v>
      </c>
      <c r="J5726">
        <v>0</v>
      </c>
      <c r="K5726" s="14" t="s">
        <v>55</v>
      </c>
      <c r="L5726" s="14" t="s">
        <v>84</v>
      </c>
      <c r="O5726">
        <v>14954</v>
      </c>
      <c r="P5726">
        <v>196</v>
      </c>
      <c r="Q5726" t="str">
        <f>_xlfn.CONCAT(Clientes__2[[#This Row],[Nombre]], " ",Clientes__2[[#This Row],[Nombres2]], " ",Clientes__2[[#This Row],[Apellido]],)</f>
        <v>Lisa J Li</v>
      </c>
      <c r="R5726" s="15">
        <v>23095</v>
      </c>
      <c r="S5726" s="14" t="s">
        <v>43</v>
      </c>
      <c r="T5726" s="14" t="s">
        <v>115</v>
      </c>
      <c r="U5726">
        <v>10000</v>
      </c>
      <c r="V5726">
        <v>3</v>
      </c>
      <c r="W5726" s="14" t="s">
        <v>81</v>
      </c>
      <c r="X5726" s="14" t="s">
        <v>60</v>
      </c>
    </row>
    <row r="5727" spans="1:24" x14ac:dyDescent="0.2">
      <c r="A5727">
        <v>22294</v>
      </c>
      <c r="B5727">
        <v>325</v>
      </c>
      <c r="C5727" s="14" t="s">
        <v>624</v>
      </c>
      <c r="D5727" s="14"/>
      <c r="E5727" s="14" t="s">
        <v>352</v>
      </c>
      <c r="F5727" s="15">
        <v>25121</v>
      </c>
      <c r="G5727" s="14" t="s">
        <v>43</v>
      </c>
      <c r="H5727" s="14" t="s">
        <v>115</v>
      </c>
      <c r="I5727">
        <v>70000</v>
      </c>
      <c r="J5727">
        <v>0</v>
      </c>
      <c r="K5727" s="14" t="s">
        <v>55</v>
      </c>
      <c r="L5727" s="14" t="s">
        <v>84</v>
      </c>
      <c r="O5727">
        <v>15489</v>
      </c>
      <c r="P5727">
        <v>644</v>
      </c>
      <c r="Q5727" t="str">
        <f>_xlfn.CONCAT(Clientes__2[[#This Row],[Nombre]], " ",Clientes__2[[#This Row],[Nombres2]], " ",Clientes__2[[#This Row],[Apellido]],)</f>
        <v>Rachel  Brown</v>
      </c>
      <c r="R5727" s="15">
        <v>25045</v>
      </c>
      <c r="S5727" s="14" t="s">
        <v>43</v>
      </c>
      <c r="T5727" s="14" t="s">
        <v>115</v>
      </c>
      <c r="U5727">
        <v>60000</v>
      </c>
      <c r="V5727">
        <v>2</v>
      </c>
      <c r="W5727" s="14" t="s">
        <v>55</v>
      </c>
      <c r="X5727" s="14" t="s">
        <v>54</v>
      </c>
    </row>
    <row r="5728" spans="1:24" x14ac:dyDescent="0.2">
      <c r="A5728">
        <v>26241</v>
      </c>
      <c r="B5728">
        <v>352</v>
      </c>
      <c r="C5728" s="14" t="s">
        <v>133</v>
      </c>
      <c r="D5728" s="14" t="s">
        <v>42</v>
      </c>
      <c r="E5728" s="14" t="s">
        <v>225</v>
      </c>
      <c r="F5728" s="15">
        <v>27107</v>
      </c>
      <c r="G5728" s="14" t="s">
        <v>42</v>
      </c>
      <c r="H5728" s="14" t="s">
        <v>42</v>
      </c>
      <c r="I5728">
        <v>50000</v>
      </c>
      <c r="J5728">
        <v>0</v>
      </c>
      <c r="K5728" s="14" t="s">
        <v>70</v>
      </c>
      <c r="L5728" s="14" t="s">
        <v>54</v>
      </c>
      <c r="O5728">
        <v>13033</v>
      </c>
      <c r="P5728">
        <v>348</v>
      </c>
      <c r="Q5728" t="str">
        <f>_xlfn.CONCAT(Clientes__2[[#This Row],[Nombre]], " ",Clientes__2[[#This Row],[Nombres2]], " ",Clientes__2[[#This Row],[Apellido]],)</f>
        <v>James M Lal</v>
      </c>
      <c r="R5728" s="15">
        <v>28084</v>
      </c>
      <c r="S5728" s="14" t="s">
        <v>43</v>
      </c>
      <c r="T5728" s="14" t="s">
        <v>42</v>
      </c>
      <c r="U5728">
        <v>60000</v>
      </c>
      <c r="V5728">
        <v>0</v>
      </c>
      <c r="W5728" s="14" t="s">
        <v>63</v>
      </c>
      <c r="X5728" s="14" t="s">
        <v>54</v>
      </c>
    </row>
    <row r="5729" spans="1:24" x14ac:dyDescent="0.2">
      <c r="A5729">
        <v>19187</v>
      </c>
      <c r="B5729">
        <v>230</v>
      </c>
      <c r="C5729" s="14" t="s">
        <v>403</v>
      </c>
      <c r="D5729" s="14" t="s">
        <v>43</v>
      </c>
      <c r="E5729" s="14" t="s">
        <v>638</v>
      </c>
      <c r="F5729" s="15">
        <v>26067</v>
      </c>
      <c r="G5729" s="14" t="s">
        <v>43</v>
      </c>
      <c r="H5729" s="14" t="s">
        <v>42</v>
      </c>
      <c r="I5729">
        <v>20000</v>
      </c>
      <c r="J5729">
        <v>0</v>
      </c>
      <c r="K5729" s="14" t="s">
        <v>81</v>
      </c>
      <c r="L5729" s="14" t="s">
        <v>60</v>
      </c>
      <c r="O5729">
        <v>28289</v>
      </c>
      <c r="P5729">
        <v>355</v>
      </c>
      <c r="Q5729" t="str">
        <f>_xlfn.CONCAT(Clientes__2[[#This Row],[Nombre]], " ",Clientes__2[[#This Row],[Nombres2]], " ",Clientes__2[[#This Row],[Apellido]],)</f>
        <v>Karl S Pal</v>
      </c>
      <c r="R5729" s="15">
        <v>22179</v>
      </c>
      <c r="S5729" s="14" t="s">
        <v>43</v>
      </c>
      <c r="T5729" s="14" t="s">
        <v>42</v>
      </c>
      <c r="U5729">
        <v>160000</v>
      </c>
      <c r="V5729">
        <v>1</v>
      </c>
      <c r="W5729" s="14" t="s">
        <v>63</v>
      </c>
      <c r="X5729" s="14" t="s">
        <v>84</v>
      </c>
    </row>
    <row r="5730" spans="1:24" x14ac:dyDescent="0.2">
      <c r="A5730">
        <v>18179</v>
      </c>
      <c r="B5730">
        <v>199</v>
      </c>
      <c r="C5730" s="14" t="s">
        <v>619</v>
      </c>
      <c r="D5730" s="14" t="s">
        <v>339</v>
      </c>
      <c r="E5730" s="14" t="s">
        <v>640</v>
      </c>
      <c r="F5730" s="15">
        <v>17999</v>
      </c>
      <c r="G5730" s="14" t="s">
        <v>43</v>
      </c>
      <c r="H5730" s="14" t="s">
        <v>115</v>
      </c>
      <c r="I5730">
        <v>80000</v>
      </c>
      <c r="J5730">
        <v>5</v>
      </c>
      <c r="K5730" s="14" t="s">
        <v>67</v>
      </c>
      <c r="L5730" s="14" t="s">
        <v>66</v>
      </c>
      <c r="O5730">
        <v>26932</v>
      </c>
      <c r="P5730">
        <v>258</v>
      </c>
      <c r="Q5730" t="str">
        <f>_xlfn.CONCAT(Clientes__2[[#This Row],[Nombre]], " ",Clientes__2[[#This Row],[Nombres2]], " ",Clientes__2[[#This Row],[Apellido]],)</f>
        <v>Chelsea P McDonald</v>
      </c>
      <c r="R5730" s="15">
        <v>22519</v>
      </c>
      <c r="S5730" s="14" t="s">
        <v>43</v>
      </c>
      <c r="T5730" s="14" t="s">
        <v>115</v>
      </c>
      <c r="U5730">
        <v>30000</v>
      </c>
      <c r="V5730">
        <v>3</v>
      </c>
      <c r="W5730" s="14" t="s">
        <v>70</v>
      </c>
      <c r="X5730" s="14" t="s">
        <v>91</v>
      </c>
    </row>
    <row r="5731" spans="1:24" x14ac:dyDescent="0.2">
      <c r="A5731">
        <v>25779</v>
      </c>
      <c r="B5731">
        <v>174</v>
      </c>
      <c r="C5731" s="14" t="s">
        <v>361</v>
      </c>
      <c r="D5731" s="14" t="s">
        <v>120</v>
      </c>
      <c r="E5731" s="14" t="s">
        <v>155</v>
      </c>
      <c r="F5731" s="15">
        <v>16208</v>
      </c>
      <c r="G5731" s="14" t="s">
        <v>42</v>
      </c>
      <c r="H5731" s="14" t="s">
        <v>42</v>
      </c>
      <c r="I5731">
        <v>90000</v>
      </c>
      <c r="J5731">
        <v>5</v>
      </c>
      <c r="K5731" s="14" t="s">
        <v>63</v>
      </c>
      <c r="L5731" s="14" t="s">
        <v>84</v>
      </c>
      <c r="O5731">
        <v>20632</v>
      </c>
      <c r="P5731">
        <v>69</v>
      </c>
      <c r="Q5731" t="str">
        <f>_xlfn.CONCAT(Clientes__2[[#This Row],[Nombre]], " ",Clientes__2[[#This Row],[Nombres2]], " ",Clientes__2[[#This Row],[Apellido]],)</f>
        <v>Marshall K Cai</v>
      </c>
      <c r="R5731" s="15">
        <v>23594</v>
      </c>
      <c r="S5731" s="14" t="s">
        <v>43</v>
      </c>
      <c r="T5731" s="14" t="s">
        <v>42</v>
      </c>
      <c r="U5731">
        <v>80000</v>
      </c>
      <c r="V5731">
        <v>4</v>
      </c>
      <c r="W5731" s="14" t="s">
        <v>63</v>
      </c>
      <c r="X5731" s="14" t="s">
        <v>84</v>
      </c>
    </row>
    <row r="5732" spans="1:24" x14ac:dyDescent="0.2">
      <c r="A5732">
        <v>24535</v>
      </c>
      <c r="B5732">
        <v>188</v>
      </c>
      <c r="C5732" s="14" t="s">
        <v>417</v>
      </c>
      <c r="D5732" s="14" t="s">
        <v>942</v>
      </c>
      <c r="E5732" s="14" t="s">
        <v>943</v>
      </c>
      <c r="F5732" s="15">
        <v>21145</v>
      </c>
      <c r="G5732" s="14" t="s">
        <v>42</v>
      </c>
      <c r="H5732" s="14" t="s">
        <v>115</v>
      </c>
      <c r="I5732">
        <v>110000</v>
      </c>
      <c r="J5732">
        <v>2</v>
      </c>
      <c r="K5732" s="14" t="s">
        <v>63</v>
      </c>
      <c r="L5732" s="14" t="s">
        <v>84</v>
      </c>
      <c r="O5732">
        <v>24869</v>
      </c>
      <c r="P5732">
        <v>257</v>
      </c>
      <c r="Q5732" t="str">
        <f>_xlfn.CONCAT(Clientes__2[[#This Row],[Nombre]], " ",Clientes__2[[#This Row],[Nombres2]], " ",Clientes__2[[#This Row],[Apellido]],)</f>
        <v>David B. Shepard</v>
      </c>
      <c r="R5732" s="15">
        <v>18730</v>
      </c>
      <c r="S5732" s="14" t="s">
        <v>42</v>
      </c>
      <c r="T5732" s="14" t="s">
        <v>42</v>
      </c>
      <c r="U5732">
        <v>130000</v>
      </c>
      <c r="V5732">
        <v>4</v>
      </c>
      <c r="W5732" s="14" t="s">
        <v>67</v>
      </c>
      <c r="X5732" s="14" t="s">
        <v>84</v>
      </c>
    </row>
    <row r="5733" spans="1:24" x14ac:dyDescent="0.2">
      <c r="A5733">
        <v>17982</v>
      </c>
      <c r="B5733">
        <v>210</v>
      </c>
      <c r="C5733" s="14" t="s">
        <v>548</v>
      </c>
      <c r="D5733" s="14" t="s">
        <v>120</v>
      </c>
      <c r="E5733" s="14" t="s">
        <v>281</v>
      </c>
      <c r="F5733" s="15">
        <v>24723</v>
      </c>
      <c r="G5733" s="14" t="s">
        <v>43</v>
      </c>
      <c r="H5733" s="14" t="s">
        <v>42</v>
      </c>
      <c r="I5733">
        <v>40000</v>
      </c>
      <c r="J5733">
        <v>0</v>
      </c>
      <c r="K5733" s="14" t="s">
        <v>55</v>
      </c>
      <c r="L5733" s="14" t="s">
        <v>91</v>
      </c>
      <c r="O5733">
        <v>26004</v>
      </c>
      <c r="P5733">
        <v>348</v>
      </c>
      <c r="Q5733" t="str">
        <f>_xlfn.CONCAT(Clientes__2[[#This Row],[Nombre]], " ",Clientes__2[[#This Row],[Nombres2]], " ",Clientes__2[[#This Row],[Apellido]],)</f>
        <v>Francisco K Mehta</v>
      </c>
      <c r="R5733" s="15">
        <v>22228</v>
      </c>
      <c r="S5733" s="14" t="s">
        <v>42</v>
      </c>
      <c r="T5733" s="14" t="s">
        <v>115</v>
      </c>
      <c r="U5733">
        <v>60000</v>
      </c>
      <c r="V5733">
        <v>1</v>
      </c>
      <c r="W5733" s="14" t="s">
        <v>63</v>
      </c>
      <c r="X5733" s="14" t="s">
        <v>54</v>
      </c>
    </row>
    <row r="5734" spans="1:24" x14ac:dyDescent="0.2">
      <c r="A5734">
        <v>17288</v>
      </c>
      <c r="B5734">
        <v>13</v>
      </c>
      <c r="C5734" s="14" t="s">
        <v>769</v>
      </c>
      <c r="D5734" s="14" t="s">
        <v>44</v>
      </c>
      <c r="E5734" s="14" t="s">
        <v>194</v>
      </c>
      <c r="F5734" s="15">
        <v>25465</v>
      </c>
      <c r="G5734" s="14" t="s">
        <v>43</v>
      </c>
      <c r="H5734" s="14" t="s">
        <v>42</v>
      </c>
      <c r="I5734">
        <v>120000</v>
      </c>
      <c r="J5734">
        <v>1</v>
      </c>
      <c r="K5734" s="14" t="s">
        <v>70</v>
      </c>
      <c r="L5734" s="14" t="s">
        <v>66</v>
      </c>
      <c r="O5734">
        <v>11146</v>
      </c>
      <c r="P5734">
        <v>8</v>
      </c>
      <c r="Q5734" t="str">
        <f>_xlfn.CONCAT(Clientes__2[[#This Row],[Nombre]], " ",Clientes__2[[#This Row],[Nombres2]], " ",Clientes__2[[#This Row],[Apellido]],)</f>
        <v>Dwayne R Torres</v>
      </c>
      <c r="R5734" s="15">
        <v>14483</v>
      </c>
      <c r="S5734" s="14" t="s">
        <v>43</v>
      </c>
      <c r="T5734" s="14" t="s">
        <v>115</v>
      </c>
      <c r="U5734">
        <v>40000</v>
      </c>
      <c r="V5734">
        <v>2</v>
      </c>
      <c r="W5734" s="14" t="s">
        <v>55</v>
      </c>
      <c r="X5734" s="14" t="s">
        <v>66</v>
      </c>
    </row>
    <row r="5735" spans="1:24" x14ac:dyDescent="0.2">
      <c r="A5735">
        <v>16389</v>
      </c>
      <c r="B5735">
        <v>164</v>
      </c>
      <c r="C5735" s="14" t="s">
        <v>637</v>
      </c>
      <c r="D5735" s="14"/>
      <c r="E5735" s="14" t="s">
        <v>205</v>
      </c>
      <c r="F5735" s="15">
        <v>25115</v>
      </c>
      <c r="G5735" s="14" t="s">
        <v>43</v>
      </c>
      <c r="H5735" s="14" t="s">
        <v>42</v>
      </c>
      <c r="I5735">
        <v>30000</v>
      </c>
      <c r="J5735">
        <v>1</v>
      </c>
      <c r="K5735" s="14" t="s">
        <v>55</v>
      </c>
      <c r="L5735" s="14" t="s">
        <v>91</v>
      </c>
      <c r="O5735">
        <v>28621</v>
      </c>
      <c r="P5735">
        <v>296</v>
      </c>
      <c r="Q5735" t="str">
        <f>_xlfn.CONCAT(Clientes__2[[#This Row],[Nombre]], " ",Clientes__2[[#This Row],[Nombres2]], " ",Clientes__2[[#This Row],[Apellido]],)</f>
        <v>Arturo  Shen</v>
      </c>
      <c r="R5735" s="15">
        <v>21453</v>
      </c>
      <c r="S5735" s="14" t="s">
        <v>42</v>
      </c>
      <c r="T5735" s="14" t="s">
        <v>115</v>
      </c>
      <c r="U5735">
        <v>40000</v>
      </c>
      <c r="V5735">
        <v>1</v>
      </c>
      <c r="W5735" s="14" t="s">
        <v>63</v>
      </c>
      <c r="X5735" s="14" t="s">
        <v>91</v>
      </c>
    </row>
    <row r="5736" spans="1:24" x14ac:dyDescent="0.2">
      <c r="A5736">
        <v>24651</v>
      </c>
      <c r="B5736">
        <v>631</v>
      </c>
      <c r="C5736" s="14" t="s">
        <v>431</v>
      </c>
      <c r="D5736" s="14"/>
      <c r="E5736" s="14" t="s">
        <v>130</v>
      </c>
      <c r="F5736" s="15">
        <v>16534</v>
      </c>
      <c r="G5736" s="14" t="s">
        <v>43</v>
      </c>
      <c r="H5736" s="14" t="s">
        <v>42</v>
      </c>
      <c r="I5736">
        <v>20000</v>
      </c>
      <c r="J5736">
        <v>5</v>
      </c>
      <c r="K5736" s="14" t="s">
        <v>81</v>
      </c>
      <c r="L5736" s="14" t="s">
        <v>91</v>
      </c>
      <c r="O5736">
        <v>26335</v>
      </c>
      <c r="P5736">
        <v>301</v>
      </c>
      <c r="Q5736" t="str">
        <f>_xlfn.CONCAT(Clientes__2[[#This Row],[Nombre]], " ",Clientes__2[[#This Row],[Nombres2]], " ",Clientes__2[[#This Row],[Apellido]],)</f>
        <v>Dakota  Alexander</v>
      </c>
      <c r="R5736" s="15">
        <v>24236</v>
      </c>
      <c r="S5736" s="14" t="s">
        <v>42</v>
      </c>
      <c r="T5736" s="14" t="s">
        <v>115</v>
      </c>
      <c r="U5736">
        <v>80000</v>
      </c>
      <c r="V5736">
        <v>3</v>
      </c>
      <c r="W5736" s="14" t="s">
        <v>55</v>
      </c>
      <c r="X5736" s="14" t="s">
        <v>54</v>
      </c>
    </row>
    <row r="5737" spans="1:24" x14ac:dyDescent="0.2">
      <c r="A5737">
        <v>16670</v>
      </c>
      <c r="B5737">
        <v>641</v>
      </c>
      <c r="C5737" s="14" t="s">
        <v>521</v>
      </c>
      <c r="D5737" s="14"/>
      <c r="E5737" s="14" t="s">
        <v>47</v>
      </c>
      <c r="F5737" s="15">
        <v>27228</v>
      </c>
      <c r="G5737" s="14" t="s">
        <v>43</v>
      </c>
      <c r="H5737" s="14" t="s">
        <v>115</v>
      </c>
      <c r="I5737">
        <v>60000</v>
      </c>
      <c r="J5737">
        <v>0</v>
      </c>
      <c r="K5737" s="14" t="s">
        <v>63</v>
      </c>
      <c r="L5737" s="14" t="s">
        <v>84</v>
      </c>
      <c r="O5737">
        <v>14942</v>
      </c>
      <c r="P5737">
        <v>216</v>
      </c>
      <c r="Q5737" t="str">
        <f>_xlfn.CONCAT(Clientes__2[[#This Row],[Nombre]], " ",Clientes__2[[#This Row],[Nombres2]], " ",Clientes__2[[#This Row],[Apellido]],)</f>
        <v>Sarah  White</v>
      </c>
      <c r="R5737" s="15">
        <v>24151</v>
      </c>
      <c r="S5737" s="14" t="s">
        <v>43</v>
      </c>
      <c r="T5737" s="14" t="s">
        <v>115</v>
      </c>
      <c r="U5737">
        <v>30000</v>
      </c>
      <c r="V5737">
        <v>1</v>
      </c>
      <c r="W5737" s="14" t="s">
        <v>55</v>
      </c>
      <c r="X5737" s="14" t="s">
        <v>91</v>
      </c>
    </row>
    <row r="5738" spans="1:24" x14ac:dyDescent="0.2">
      <c r="A5738">
        <v>12456</v>
      </c>
      <c r="B5738">
        <v>612</v>
      </c>
      <c r="C5738" s="14" t="s">
        <v>156</v>
      </c>
      <c r="D5738" s="14"/>
      <c r="E5738" s="14" t="s">
        <v>284</v>
      </c>
      <c r="F5738" s="15">
        <v>21778</v>
      </c>
      <c r="G5738" s="14" t="s">
        <v>42</v>
      </c>
      <c r="H5738" s="14" t="s">
        <v>42</v>
      </c>
      <c r="I5738">
        <v>60000</v>
      </c>
      <c r="J5738">
        <v>4</v>
      </c>
      <c r="K5738" s="14" t="s">
        <v>70</v>
      </c>
      <c r="L5738" s="14" t="s">
        <v>54</v>
      </c>
      <c r="O5738">
        <v>19449</v>
      </c>
      <c r="P5738">
        <v>156</v>
      </c>
      <c r="Q5738" t="str">
        <f>_xlfn.CONCAT(Clientes__2[[#This Row],[Nombre]], " ",Clientes__2[[#This Row],[Nombres2]], " ",Clientes__2[[#This Row],[Apellido]],)</f>
        <v>Thomas  Chen</v>
      </c>
      <c r="R5738" s="15">
        <v>9722</v>
      </c>
      <c r="S5738" s="14" t="s">
        <v>42</v>
      </c>
      <c r="T5738" s="14" t="s">
        <v>42</v>
      </c>
      <c r="U5738">
        <v>10000</v>
      </c>
      <c r="V5738">
        <v>4</v>
      </c>
      <c r="W5738" s="14" t="s">
        <v>67</v>
      </c>
      <c r="X5738" s="14" t="s">
        <v>60</v>
      </c>
    </row>
    <row r="5739" spans="1:24" x14ac:dyDescent="0.2">
      <c r="A5739">
        <v>24851</v>
      </c>
      <c r="B5739">
        <v>229</v>
      </c>
      <c r="C5739" s="14" t="s">
        <v>864</v>
      </c>
      <c r="D5739" s="14"/>
      <c r="E5739" s="14" t="s">
        <v>489</v>
      </c>
      <c r="F5739" s="15">
        <v>16961</v>
      </c>
      <c r="G5739" s="14" t="s">
        <v>42</v>
      </c>
      <c r="H5739" s="14" t="s">
        <v>115</v>
      </c>
      <c r="I5739">
        <v>130000</v>
      </c>
      <c r="J5739">
        <v>4</v>
      </c>
      <c r="K5739" s="14" t="s">
        <v>63</v>
      </c>
      <c r="L5739" s="14" t="s">
        <v>84</v>
      </c>
      <c r="O5739">
        <v>26070</v>
      </c>
      <c r="P5739">
        <v>298</v>
      </c>
      <c r="Q5739" t="str">
        <f>_xlfn.CONCAT(Clientes__2[[#This Row],[Nombre]], " ",Clientes__2[[#This Row],[Nombres2]], " ",Clientes__2[[#This Row],[Apellido]],)</f>
        <v>Leslie  Ortega</v>
      </c>
      <c r="R5739" s="15">
        <v>20639</v>
      </c>
      <c r="S5739" s="14" t="s">
        <v>43</v>
      </c>
      <c r="T5739" s="14" t="s">
        <v>42</v>
      </c>
      <c r="U5739">
        <v>90000</v>
      </c>
      <c r="V5739">
        <v>2</v>
      </c>
      <c r="W5739" s="14" t="s">
        <v>63</v>
      </c>
      <c r="X5739" s="14" t="s">
        <v>84</v>
      </c>
    </row>
    <row r="5740" spans="1:24" x14ac:dyDescent="0.2">
      <c r="A5740">
        <v>12184</v>
      </c>
      <c r="B5740">
        <v>546</v>
      </c>
      <c r="C5740" s="14" t="s">
        <v>77</v>
      </c>
      <c r="D5740" s="14" t="s">
        <v>44</v>
      </c>
      <c r="E5740" s="14" t="s">
        <v>230</v>
      </c>
      <c r="F5740" s="15">
        <v>22258</v>
      </c>
      <c r="G5740" s="14" t="s">
        <v>42</v>
      </c>
      <c r="H5740" s="14" t="s">
        <v>42</v>
      </c>
      <c r="I5740">
        <v>100000</v>
      </c>
      <c r="J5740">
        <v>3</v>
      </c>
      <c r="K5740" s="14" t="s">
        <v>63</v>
      </c>
      <c r="L5740" s="14" t="s">
        <v>84</v>
      </c>
      <c r="O5740">
        <v>14725</v>
      </c>
      <c r="P5740">
        <v>69</v>
      </c>
      <c r="Q5740" t="str">
        <f>_xlfn.CONCAT(Clientes__2[[#This Row],[Nombre]], " ",Clientes__2[[#This Row],[Nombres2]], " ",Clientes__2[[#This Row],[Apellido]],)</f>
        <v>Isaiah R Perez</v>
      </c>
      <c r="R5740" s="15">
        <v>24438</v>
      </c>
      <c r="S5740" s="14" t="s">
        <v>42</v>
      </c>
      <c r="T5740" s="14" t="s">
        <v>42</v>
      </c>
      <c r="U5740">
        <v>60000</v>
      </c>
      <c r="V5740">
        <v>0</v>
      </c>
      <c r="W5740" s="14" t="s">
        <v>70</v>
      </c>
      <c r="X5740" s="14" t="s">
        <v>54</v>
      </c>
    </row>
    <row r="5741" spans="1:24" x14ac:dyDescent="0.2">
      <c r="A5741">
        <v>19637</v>
      </c>
      <c r="B5741">
        <v>609</v>
      </c>
      <c r="C5741" s="14" t="s">
        <v>282</v>
      </c>
      <c r="D5741" s="14" t="s">
        <v>115</v>
      </c>
      <c r="E5741" s="14" t="s">
        <v>371</v>
      </c>
      <c r="F5741" s="15">
        <v>27948</v>
      </c>
      <c r="G5741" s="14" t="s">
        <v>43</v>
      </c>
      <c r="H5741" s="14" t="s">
        <v>42</v>
      </c>
      <c r="I5741">
        <v>40000</v>
      </c>
      <c r="J5741">
        <v>0</v>
      </c>
      <c r="K5741" s="14" t="s">
        <v>67</v>
      </c>
      <c r="L5741" s="14" t="s">
        <v>54</v>
      </c>
      <c r="O5741">
        <v>25320</v>
      </c>
      <c r="P5741">
        <v>203</v>
      </c>
      <c r="Q5741" t="str">
        <f>_xlfn.CONCAT(Clientes__2[[#This Row],[Nombre]], " ",Clientes__2[[#This Row],[Nombres2]], " ",Clientes__2[[#This Row],[Apellido]],)</f>
        <v>Eduardo F Long</v>
      </c>
      <c r="R5741" s="15">
        <v>26187</v>
      </c>
      <c r="S5741" s="14" t="s">
        <v>43</v>
      </c>
      <c r="T5741" s="14" t="s">
        <v>42</v>
      </c>
      <c r="U5741">
        <v>30000</v>
      </c>
      <c r="V5741">
        <v>0</v>
      </c>
      <c r="W5741" s="14" t="s">
        <v>67</v>
      </c>
      <c r="X5741" s="14" t="s">
        <v>60</v>
      </c>
    </row>
    <row r="5742" spans="1:24" x14ac:dyDescent="0.2">
      <c r="A5742">
        <v>13931</v>
      </c>
      <c r="B5742">
        <v>634</v>
      </c>
      <c r="C5742" s="14" t="s">
        <v>214</v>
      </c>
      <c r="D5742" s="14"/>
      <c r="E5742" s="14" t="s">
        <v>153</v>
      </c>
      <c r="F5742" s="15">
        <v>22832</v>
      </c>
      <c r="G5742" s="14" t="s">
        <v>42</v>
      </c>
      <c r="H5742" s="14" t="s">
        <v>42</v>
      </c>
      <c r="I5742">
        <v>70000</v>
      </c>
      <c r="J5742">
        <v>1</v>
      </c>
      <c r="K5742" s="14" t="s">
        <v>63</v>
      </c>
      <c r="L5742" s="14" t="s">
        <v>54</v>
      </c>
      <c r="O5742">
        <v>11918</v>
      </c>
      <c r="P5742">
        <v>2</v>
      </c>
      <c r="Q5742" t="str">
        <f>_xlfn.CONCAT(Clientes__2[[#This Row],[Nombre]], " ",Clientes__2[[#This Row],[Nombres2]], " ",Clientes__2[[#This Row],[Apellido]],)</f>
        <v>Luke  Hernandez</v>
      </c>
      <c r="R5742" s="15">
        <v>23439</v>
      </c>
      <c r="S5742" s="14" t="s">
        <v>42</v>
      </c>
      <c r="T5742" s="14" t="s">
        <v>115</v>
      </c>
      <c r="U5742">
        <v>60000</v>
      </c>
      <c r="V5742">
        <v>3</v>
      </c>
      <c r="W5742" s="14" t="s">
        <v>55</v>
      </c>
      <c r="X5742" s="14" t="s">
        <v>84</v>
      </c>
    </row>
    <row r="5743" spans="1:24" x14ac:dyDescent="0.2">
      <c r="A5743">
        <v>14411</v>
      </c>
      <c r="B5743">
        <v>542</v>
      </c>
      <c r="C5743" s="14" t="s">
        <v>58</v>
      </c>
      <c r="D5743" s="14" t="s">
        <v>43</v>
      </c>
      <c r="E5743" s="14" t="s">
        <v>191</v>
      </c>
      <c r="F5743" s="15">
        <v>18663</v>
      </c>
      <c r="G5743" s="14" t="s">
        <v>43</v>
      </c>
      <c r="H5743" s="14" t="s">
        <v>115</v>
      </c>
      <c r="I5743">
        <v>70000</v>
      </c>
      <c r="J5743">
        <v>2</v>
      </c>
      <c r="K5743" s="14" t="s">
        <v>67</v>
      </c>
      <c r="L5743" s="14" t="s">
        <v>84</v>
      </c>
      <c r="O5743">
        <v>20170</v>
      </c>
      <c r="P5743">
        <v>264</v>
      </c>
      <c r="Q5743" t="str">
        <f>_xlfn.CONCAT(Clientes__2[[#This Row],[Nombre]], " ",Clientes__2[[#This Row],[Nombres2]], " ",Clientes__2[[#This Row],[Apellido]],)</f>
        <v>Ashley S Johnson</v>
      </c>
      <c r="R5743" s="15">
        <v>22089</v>
      </c>
      <c r="S5743" s="14" t="s">
        <v>42</v>
      </c>
      <c r="T5743" s="14" t="s">
        <v>42</v>
      </c>
      <c r="U5743">
        <v>30000</v>
      </c>
      <c r="V5743">
        <v>3</v>
      </c>
      <c r="W5743" s="14" t="s">
        <v>70</v>
      </c>
      <c r="X5743" s="14" t="s">
        <v>91</v>
      </c>
    </row>
    <row r="5744" spans="1:24" x14ac:dyDescent="0.2">
      <c r="A5744">
        <v>12570</v>
      </c>
      <c r="B5744">
        <v>20</v>
      </c>
      <c r="C5744" s="14" t="s">
        <v>227</v>
      </c>
      <c r="D5744" s="14" t="s">
        <v>119</v>
      </c>
      <c r="E5744" s="14" t="s">
        <v>72</v>
      </c>
      <c r="F5744" s="15">
        <v>29357</v>
      </c>
      <c r="G5744" s="14" t="s">
        <v>43</v>
      </c>
      <c r="H5744" s="14" t="s">
        <v>42</v>
      </c>
      <c r="I5744">
        <v>10000</v>
      </c>
      <c r="J5744">
        <v>0</v>
      </c>
      <c r="K5744" s="14" t="s">
        <v>63</v>
      </c>
      <c r="L5744" s="14" t="s">
        <v>60</v>
      </c>
      <c r="O5744">
        <v>28437</v>
      </c>
      <c r="P5744">
        <v>259</v>
      </c>
      <c r="Q5744" t="str">
        <f>_xlfn.CONCAT(Clientes__2[[#This Row],[Nombre]], " ",Clientes__2[[#This Row],[Nombres2]], " ",Clientes__2[[#This Row],[Apellido]],)</f>
        <v>Casey W Munoz</v>
      </c>
      <c r="R5744" s="15">
        <v>27894</v>
      </c>
      <c r="S5744" s="14" t="s">
        <v>43</v>
      </c>
      <c r="T5744" s="14" t="s">
        <v>115</v>
      </c>
      <c r="U5744">
        <v>30000</v>
      </c>
      <c r="V5744">
        <v>0</v>
      </c>
      <c r="W5744" s="14" t="s">
        <v>63</v>
      </c>
      <c r="X5744" s="14" t="s">
        <v>91</v>
      </c>
    </row>
    <row r="5745" spans="1:24" x14ac:dyDescent="0.2">
      <c r="A5745">
        <v>14313</v>
      </c>
      <c r="B5745">
        <v>13</v>
      </c>
      <c r="C5745" s="14" t="s">
        <v>388</v>
      </c>
      <c r="D5745" s="14" t="s">
        <v>46</v>
      </c>
      <c r="E5745" s="14" t="s">
        <v>355</v>
      </c>
      <c r="F5745" s="15">
        <v>22203</v>
      </c>
      <c r="G5745" s="14" t="s">
        <v>42</v>
      </c>
      <c r="H5745" s="14" t="s">
        <v>42</v>
      </c>
      <c r="I5745">
        <v>60000</v>
      </c>
      <c r="J5745">
        <v>1</v>
      </c>
      <c r="K5745" s="14" t="s">
        <v>63</v>
      </c>
      <c r="L5745" s="14" t="s">
        <v>54</v>
      </c>
      <c r="O5745">
        <v>15529</v>
      </c>
      <c r="P5745">
        <v>626</v>
      </c>
      <c r="Q5745" t="str">
        <f>_xlfn.CONCAT(Clientes__2[[#This Row],[Nombre]], " ",Clientes__2[[#This Row],[Nombres2]], " ",Clientes__2[[#This Row],[Apellido]],)</f>
        <v>Christian L Smith</v>
      </c>
      <c r="R5745" s="15">
        <v>23197</v>
      </c>
      <c r="S5745" s="14" t="s">
        <v>42</v>
      </c>
      <c r="T5745" s="14" t="s">
        <v>42</v>
      </c>
      <c r="U5745">
        <v>60000</v>
      </c>
      <c r="V5745">
        <v>4</v>
      </c>
      <c r="W5745" s="14" t="s">
        <v>55</v>
      </c>
      <c r="X5745" s="14" t="s">
        <v>84</v>
      </c>
    </row>
    <row r="5746" spans="1:24" x14ac:dyDescent="0.2">
      <c r="A5746">
        <v>24955</v>
      </c>
      <c r="B5746">
        <v>307</v>
      </c>
      <c r="C5746" s="14" t="s">
        <v>755</v>
      </c>
      <c r="D5746" s="14" t="s">
        <v>135</v>
      </c>
      <c r="E5746" s="14" t="s">
        <v>230</v>
      </c>
      <c r="F5746" s="15">
        <v>16746</v>
      </c>
      <c r="G5746" s="14" t="s">
        <v>43</v>
      </c>
      <c r="H5746" s="14" t="s">
        <v>42</v>
      </c>
      <c r="I5746">
        <v>30000</v>
      </c>
      <c r="J5746">
        <v>5</v>
      </c>
      <c r="K5746" s="14" t="s">
        <v>81</v>
      </c>
      <c r="L5746" s="14" t="s">
        <v>54</v>
      </c>
      <c r="O5746">
        <v>16398</v>
      </c>
      <c r="P5746">
        <v>189</v>
      </c>
      <c r="Q5746" t="str">
        <f>_xlfn.CONCAT(Clientes__2[[#This Row],[Nombre]], " ",Clientes__2[[#This Row],[Nombres2]], " ",Clientes__2[[#This Row],[Apellido]],)</f>
        <v>Donald V Perez</v>
      </c>
      <c r="R5746" s="15">
        <v>24820</v>
      </c>
      <c r="S5746" s="14" t="s">
        <v>43</v>
      </c>
      <c r="T5746" s="14" t="s">
        <v>42</v>
      </c>
      <c r="U5746">
        <v>20000</v>
      </c>
      <c r="V5746">
        <v>1</v>
      </c>
      <c r="W5746" s="14" t="s">
        <v>67</v>
      </c>
      <c r="X5746" s="14" t="s">
        <v>60</v>
      </c>
    </row>
    <row r="5747" spans="1:24" x14ac:dyDescent="0.2">
      <c r="A5747">
        <v>11189</v>
      </c>
      <c r="B5747">
        <v>609</v>
      </c>
      <c r="C5747" s="14" t="s">
        <v>820</v>
      </c>
      <c r="D5747" s="14" t="s">
        <v>119</v>
      </c>
      <c r="E5747" s="14" t="s">
        <v>122</v>
      </c>
      <c r="F5747" s="15">
        <v>16268</v>
      </c>
      <c r="G5747" s="14" t="s">
        <v>43</v>
      </c>
      <c r="H5747" s="14" t="s">
        <v>42</v>
      </c>
      <c r="I5747">
        <v>60000</v>
      </c>
      <c r="J5747">
        <v>4</v>
      </c>
      <c r="K5747" s="14" t="s">
        <v>70</v>
      </c>
      <c r="L5747" s="14" t="s">
        <v>66</v>
      </c>
      <c r="O5747">
        <v>16826</v>
      </c>
      <c r="P5747">
        <v>161</v>
      </c>
      <c r="Q5747" t="str">
        <f>_xlfn.CONCAT(Clientes__2[[#This Row],[Nombre]], " ",Clientes__2[[#This Row],[Nombres2]], " ",Clientes__2[[#This Row],[Apellido]],)</f>
        <v>Lawrence W Blanco</v>
      </c>
      <c r="R5747" s="15">
        <v>21136</v>
      </c>
      <c r="S5747" s="14" t="s">
        <v>42</v>
      </c>
      <c r="T5747" s="14" t="s">
        <v>42</v>
      </c>
      <c r="U5747">
        <v>130000</v>
      </c>
      <c r="V5747">
        <v>3</v>
      </c>
      <c r="W5747" s="14" t="s">
        <v>63</v>
      </c>
      <c r="X5747" s="14" t="s">
        <v>84</v>
      </c>
    </row>
    <row r="5748" spans="1:24" x14ac:dyDescent="0.2">
      <c r="A5748">
        <v>26000</v>
      </c>
      <c r="B5748">
        <v>369</v>
      </c>
      <c r="C5748" s="14" t="s">
        <v>451</v>
      </c>
      <c r="D5748" s="14"/>
      <c r="E5748" s="14" t="s">
        <v>140</v>
      </c>
      <c r="F5748" s="15">
        <v>22194</v>
      </c>
      <c r="G5748" s="14" t="s">
        <v>43</v>
      </c>
      <c r="H5748" s="14" t="s">
        <v>42</v>
      </c>
      <c r="I5748">
        <v>40000</v>
      </c>
      <c r="J5748">
        <v>0</v>
      </c>
      <c r="K5748" s="14" t="s">
        <v>55</v>
      </c>
      <c r="L5748" s="14" t="s">
        <v>84</v>
      </c>
      <c r="O5748">
        <v>14244</v>
      </c>
      <c r="P5748">
        <v>53</v>
      </c>
      <c r="Q5748" t="str">
        <f>_xlfn.CONCAT(Clientes__2[[#This Row],[Nombre]], " ",Clientes__2[[#This Row],[Nombres2]], " ",Clientes__2[[#This Row],[Apellido]],)</f>
        <v>Connor  Lopez</v>
      </c>
      <c r="R5748" s="15">
        <v>15411</v>
      </c>
      <c r="S5748" s="14" t="s">
        <v>42</v>
      </c>
      <c r="T5748" s="14" t="s">
        <v>115</v>
      </c>
      <c r="U5748">
        <v>90000</v>
      </c>
      <c r="V5748">
        <v>5</v>
      </c>
      <c r="W5748" s="14" t="s">
        <v>55</v>
      </c>
      <c r="X5748" s="14" t="s">
        <v>66</v>
      </c>
    </row>
    <row r="5749" spans="1:24" x14ac:dyDescent="0.2">
      <c r="A5749">
        <v>29028</v>
      </c>
      <c r="B5749">
        <v>302</v>
      </c>
      <c r="C5749" s="14" t="s">
        <v>629</v>
      </c>
      <c r="D5749" s="14"/>
      <c r="E5749" s="14" t="s">
        <v>203</v>
      </c>
      <c r="F5749" s="15">
        <v>19300</v>
      </c>
      <c r="G5749" s="14" t="s">
        <v>43</v>
      </c>
      <c r="H5749" s="14" t="s">
        <v>42</v>
      </c>
      <c r="I5749">
        <v>70000</v>
      </c>
      <c r="J5749">
        <v>2</v>
      </c>
      <c r="K5749" s="14" t="s">
        <v>81</v>
      </c>
      <c r="L5749" s="14" t="s">
        <v>54</v>
      </c>
      <c r="O5749">
        <v>23921</v>
      </c>
      <c r="P5749">
        <v>117</v>
      </c>
      <c r="Q5749" t="str">
        <f>_xlfn.CONCAT(Clientes__2[[#This Row],[Nombre]], " ",Clientes__2[[#This Row],[Nombres2]], " ",Clientes__2[[#This Row],[Apellido]],)</f>
        <v>Samuel  Parker</v>
      </c>
      <c r="R5749" s="15">
        <v>24144</v>
      </c>
      <c r="S5749" s="14" t="s">
        <v>43</v>
      </c>
      <c r="T5749" s="14" t="s">
        <v>42</v>
      </c>
      <c r="U5749">
        <v>40000</v>
      </c>
      <c r="V5749">
        <v>0</v>
      </c>
      <c r="W5749" s="14" t="s">
        <v>55</v>
      </c>
      <c r="X5749" s="14" t="s">
        <v>84</v>
      </c>
    </row>
    <row r="5750" spans="1:24" x14ac:dyDescent="0.2">
      <c r="A5750">
        <v>27112</v>
      </c>
      <c r="B5750">
        <v>50</v>
      </c>
      <c r="C5750" s="14" t="s">
        <v>268</v>
      </c>
      <c r="D5750" s="14"/>
      <c r="E5750" s="14" t="s">
        <v>335</v>
      </c>
      <c r="F5750" s="15">
        <v>24204</v>
      </c>
      <c r="G5750" s="14" t="s">
        <v>43</v>
      </c>
      <c r="H5750" s="14" t="s">
        <v>42</v>
      </c>
      <c r="I5750">
        <v>60000</v>
      </c>
      <c r="J5750">
        <v>0</v>
      </c>
      <c r="K5750" s="14" t="s">
        <v>70</v>
      </c>
      <c r="L5750" s="14" t="s">
        <v>84</v>
      </c>
      <c r="O5750">
        <v>28678</v>
      </c>
      <c r="P5750">
        <v>611</v>
      </c>
      <c r="Q5750" t="str">
        <f>_xlfn.CONCAT(Clientes__2[[#This Row],[Nombre]], " ",Clientes__2[[#This Row],[Nombres2]], " ",Clientes__2[[#This Row],[Apellido]],)</f>
        <v>Caleb  Foster</v>
      </c>
      <c r="R5750" s="15">
        <v>24230</v>
      </c>
      <c r="S5750" s="14" t="s">
        <v>43</v>
      </c>
      <c r="T5750" s="14" t="s">
        <v>42</v>
      </c>
      <c r="U5750">
        <v>80000</v>
      </c>
      <c r="V5750">
        <v>3</v>
      </c>
      <c r="W5750" s="14" t="s">
        <v>55</v>
      </c>
      <c r="X5750" s="14" t="s">
        <v>54</v>
      </c>
    </row>
    <row r="5751" spans="1:24" x14ac:dyDescent="0.2">
      <c r="A5751">
        <v>26987</v>
      </c>
      <c r="B5751">
        <v>134</v>
      </c>
      <c r="C5751" s="14" t="s">
        <v>494</v>
      </c>
      <c r="D5751" s="14" t="s">
        <v>426</v>
      </c>
      <c r="E5751" s="14" t="s">
        <v>140</v>
      </c>
      <c r="F5751" s="15">
        <v>26927</v>
      </c>
      <c r="G5751" s="14" t="s">
        <v>42</v>
      </c>
      <c r="H5751" s="14" t="s">
        <v>42</v>
      </c>
      <c r="I5751">
        <v>40000</v>
      </c>
      <c r="J5751">
        <v>1</v>
      </c>
      <c r="K5751" s="14" t="s">
        <v>55</v>
      </c>
      <c r="L5751" s="14" t="s">
        <v>54</v>
      </c>
      <c r="O5751">
        <v>17263</v>
      </c>
      <c r="P5751">
        <v>54</v>
      </c>
      <c r="Q5751" t="str">
        <f>_xlfn.CONCAT(Clientes__2[[#This Row],[Nombre]], " ",Clientes__2[[#This Row],[Nombres2]], " ",Clientes__2[[#This Row],[Apellido]],)</f>
        <v>Roy I Lopez</v>
      </c>
      <c r="R5751" s="15">
        <v>21774</v>
      </c>
      <c r="S5751" s="14" t="s">
        <v>42</v>
      </c>
      <c r="T5751" s="14" t="s">
        <v>115</v>
      </c>
      <c r="U5751">
        <v>60000</v>
      </c>
      <c r="V5751">
        <v>1</v>
      </c>
      <c r="W5751" s="14" t="s">
        <v>63</v>
      </c>
      <c r="X5751" s="14" t="s">
        <v>54</v>
      </c>
    </row>
    <row r="5752" spans="1:24" x14ac:dyDescent="0.2">
      <c r="A5752">
        <v>19368</v>
      </c>
      <c r="B5752">
        <v>149</v>
      </c>
      <c r="C5752" s="14" t="s">
        <v>545</v>
      </c>
      <c r="D5752" s="14" t="s">
        <v>116</v>
      </c>
      <c r="E5752" s="14" t="s">
        <v>393</v>
      </c>
      <c r="F5752" s="15">
        <v>28575</v>
      </c>
      <c r="G5752" s="14" t="s">
        <v>43</v>
      </c>
      <c r="H5752" s="14" t="s">
        <v>115</v>
      </c>
      <c r="I5752">
        <v>30000</v>
      </c>
      <c r="J5752">
        <v>4</v>
      </c>
      <c r="K5752" s="14" t="s">
        <v>63</v>
      </c>
      <c r="L5752" s="14" t="s">
        <v>91</v>
      </c>
      <c r="O5752">
        <v>16407</v>
      </c>
      <c r="P5752">
        <v>260</v>
      </c>
      <c r="Q5752" t="str">
        <f>_xlfn.CONCAT(Clientes__2[[#This Row],[Nombre]], " ",Clientes__2[[#This Row],[Nombres2]], " ",Clientes__2[[#This Row],[Apellido]],)</f>
        <v>Lindsay A Anand</v>
      </c>
      <c r="R5752" s="15">
        <v>24170</v>
      </c>
      <c r="S5752" s="14" t="s">
        <v>42</v>
      </c>
      <c r="T5752" s="14" t="s">
        <v>115</v>
      </c>
      <c r="U5752">
        <v>30000</v>
      </c>
      <c r="V5752">
        <v>1</v>
      </c>
      <c r="W5752" s="14" t="s">
        <v>55</v>
      </c>
      <c r="X5752" s="14" t="s">
        <v>54</v>
      </c>
    </row>
    <row r="5753" spans="1:24" x14ac:dyDescent="0.2">
      <c r="A5753">
        <v>16298</v>
      </c>
      <c r="B5753">
        <v>147</v>
      </c>
      <c r="C5753" s="14" t="s">
        <v>751</v>
      </c>
      <c r="D5753" s="14"/>
      <c r="E5753" s="14" t="s">
        <v>404</v>
      </c>
      <c r="F5753" s="15">
        <v>23147</v>
      </c>
      <c r="G5753" s="14" t="s">
        <v>42</v>
      </c>
      <c r="H5753" s="14" t="s">
        <v>115</v>
      </c>
      <c r="I5753">
        <v>40000</v>
      </c>
      <c r="J5753">
        <v>1</v>
      </c>
      <c r="K5753" s="14" t="s">
        <v>55</v>
      </c>
      <c r="L5753" s="14" t="s">
        <v>54</v>
      </c>
      <c r="O5753">
        <v>24278</v>
      </c>
      <c r="P5753">
        <v>22</v>
      </c>
      <c r="Q5753" t="str">
        <f>_xlfn.CONCAT(Clientes__2[[#This Row],[Nombre]], " ",Clientes__2[[#This Row],[Nombres2]], " ",Clientes__2[[#This Row],[Apellido]],)</f>
        <v>Adrienne  Sanz</v>
      </c>
      <c r="R5753" s="15">
        <v>19395</v>
      </c>
      <c r="S5753" s="14" t="s">
        <v>42</v>
      </c>
      <c r="T5753" s="14" t="s">
        <v>42</v>
      </c>
      <c r="U5753">
        <v>40000</v>
      </c>
      <c r="V5753">
        <v>2</v>
      </c>
      <c r="W5753" s="14" t="s">
        <v>63</v>
      </c>
      <c r="X5753" s="14" t="s">
        <v>54</v>
      </c>
    </row>
    <row r="5754" spans="1:24" x14ac:dyDescent="0.2">
      <c r="A5754">
        <v>26212</v>
      </c>
      <c r="B5754">
        <v>133</v>
      </c>
      <c r="C5754" s="14" t="s">
        <v>660</v>
      </c>
      <c r="D5754" s="14"/>
      <c r="E5754" s="14" t="s">
        <v>127</v>
      </c>
      <c r="F5754" s="15">
        <v>28982</v>
      </c>
      <c r="G5754" s="14" t="s">
        <v>43</v>
      </c>
      <c r="H5754" s="14" t="s">
        <v>115</v>
      </c>
      <c r="I5754">
        <v>30000</v>
      </c>
      <c r="J5754">
        <v>0</v>
      </c>
      <c r="K5754" s="14" t="s">
        <v>63</v>
      </c>
      <c r="L5754" s="14" t="s">
        <v>91</v>
      </c>
      <c r="O5754">
        <v>29436</v>
      </c>
      <c r="P5754">
        <v>132</v>
      </c>
      <c r="Q5754" t="str">
        <f>_xlfn.CONCAT(Clientes__2[[#This Row],[Nombre]], " ",Clientes__2[[#This Row],[Nombres2]], " ",Clientes__2[[#This Row],[Apellido]],)</f>
        <v>Summer  Martinez</v>
      </c>
      <c r="R5754" s="15">
        <v>22298</v>
      </c>
      <c r="S5754" s="14" t="s">
        <v>43</v>
      </c>
      <c r="T5754" s="14" t="s">
        <v>115</v>
      </c>
      <c r="U5754">
        <v>10000</v>
      </c>
      <c r="V5754">
        <v>1</v>
      </c>
      <c r="W5754" s="14" t="s">
        <v>55</v>
      </c>
      <c r="X5754" s="14" t="s">
        <v>60</v>
      </c>
    </row>
    <row r="5755" spans="1:24" x14ac:dyDescent="0.2">
      <c r="A5755">
        <v>25070</v>
      </c>
      <c r="B5755">
        <v>49</v>
      </c>
      <c r="C5755" s="14" t="s">
        <v>845</v>
      </c>
      <c r="D5755" s="14"/>
      <c r="E5755" s="14" t="s">
        <v>146</v>
      </c>
      <c r="F5755" s="15">
        <v>23462</v>
      </c>
      <c r="G5755" s="14" t="s">
        <v>42</v>
      </c>
      <c r="H5755" s="14" t="s">
        <v>115</v>
      </c>
      <c r="I5755">
        <v>60000</v>
      </c>
      <c r="J5755">
        <v>4</v>
      </c>
      <c r="K5755" s="14" t="s">
        <v>55</v>
      </c>
      <c r="L5755" s="14" t="s">
        <v>54</v>
      </c>
      <c r="O5755">
        <v>14814</v>
      </c>
      <c r="P5755">
        <v>235</v>
      </c>
      <c r="Q5755" t="str">
        <f>_xlfn.CONCAT(Clientes__2[[#This Row],[Nombre]], " ",Clientes__2[[#This Row],[Nombres2]], " ",Clientes__2[[#This Row],[Apellido]],)</f>
        <v>Melody  Alvarez</v>
      </c>
      <c r="R5755" s="15">
        <v>23214</v>
      </c>
      <c r="S5755" s="14" t="s">
        <v>43</v>
      </c>
      <c r="T5755" s="14" t="s">
        <v>115</v>
      </c>
      <c r="U5755">
        <v>30000</v>
      </c>
      <c r="V5755">
        <v>2</v>
      </c>
      <c r="W5755" s="14" t="s">
        <v>63</v>
      </c>
      <c r="X5755" s="14" t="s">
        <v>91</v>
      </c>
    </row>
    <row r="5756" spans="1:24" x14ac:dyDescent="0.2">
      <c r="A5756">
        <v>24984</v>
      </c>
      <c r="B5756">
        <v>347</v>
      </c>
      <c r="C5756" s="14" t="s">
        <v>647</v>
      </c>
      <c r="D5756" s="14"/>
      <c r="E5756" s="14" t="s">
        <v>672</v>
      </c>
      <c r="F5756" s="15">
        <v>18324</v>
      </c>
      <c r="G5756" s="14" t="s">
        <v>42</v>
      </c>
      <c r="H5756" s="14" t="s">
        <v>42</v>
      </c>
      <c r="I5756">
        <v>70000</v>
      </c>
      <c r="J5756">
        <v>4</v>
      </c>
      <c r="K5756" s="14" t="s">
        <v>63</v>
      </c>
      <c r="L5756" s="14" t="s">
        <v>84</v>
      </c>
      <c r="O5756">
        <v>12390</v>
      </c>
      <c r="P5756">
        <v>140</v>
      </c>
      <c r="Q5756" t="str">
        <f>_xlfn.CONCAT(Clientes__2[[#This Row],[Nombre]], " ",Clientes__2[[#This Row],[Nombres2]], " ",Clientes__2[[#This Row],[Apellido]],)</f>
        <v>William  Moore</v>
      </c>
      <c r="R5756" s="15">
        <v>26559</v>
      </c>
      <c r="S5756" s="14" t="s">
        <v>43</v>
      </c>
      <c r="T5756" s="14" t="s">
        <v>115</v>
      </c>
      <c r="U5756">
        <v>40000</v>
      </c>
      <c r="V5756">
        <v>1</v>
      </c>
      <c r="W5756" s="14" t="s">
        <v>63</v>
      </c>
      <c r="X5756" s="14" t="s">
        <v>91</v>
      </c>
    </row>
    <row r="5757" spans="1:24" x14ac:dyDescent="0.2">
      <c r="A5757">
        <v>17897</v>
      </c>
      <c r="B5757">
        <v>212</v>
      </c>
      <c r="C5757" s="14" t="s">
        <v>405</v>
      </c>
      <c r="D5757" s="14" t="s">
        <v>46</v>
      </c>
      <c r="E5757" s="14" t="s">
        <v>380</v>
      </c>
      <c r="F5757" s="15">
        <v>14003</v>
      </c>
      <c r="G5757" s="14" t="s">
        <v>43</v>
      </c>
      <c r="H5757" s="14" t="s">
        <v>42</v>
      </c>
      <c r="I5757">
        <v>10000</v>
      </c>
      <c r="J5757">
        <v>2</v>
      </c>
      <c r="K5757" s="14" t="s">
        <v>55</v>
      </c>
      <c r="L5757" s="14" t="s">
        <v>91</v>
      </c>
      <c r="O5757">
        <v>22545</v>
      </c>
      <c r="P5757">
        <v>51</v>
      </c>
      <c r="Q5757" t="str">
        <f>_xlfn.CONCAT(Clientes__2[[#This Row],[Nombre]], " ",Clientes__2[[#This Row],[Nombres2]], " ",Clientes__2[[#This Row],[Apellido]],)</f>
        <v>Darrell L Kumar</v>
      </c>
      <c r="R5757" s="15">
        <v>26469</v>
      </c>
      <c r="S5757" s="14" t="s">
        <v>42</v>
      </c>
      <c r="T5757" s="14" t="s">
        <v>115</v>
      </c>
      <c r="U5757">
        <v>50000</v>
      </c>
      <c r="V5757">
        <v>1</v>
      </c>
      <c r="W5757" s="14" t="s">
        <v>70</v>
      </c>
      <c r="X5757" s="14" t="s">
        <v>54</v>
      </c>
    </row>
    <row r="5758" spans="1:24" x14ac:dyDescent="0.2">
      <c r="A5758">
        <v>19223</v>
      </c>
      <c r="B5758">
        <v>60</v>
      </c>
      <c r="C5758" s="14" t="s">
        <v>745</v>
      </c>
      <c r="D5758" s="14" t="s">
        <v>116</v>
      </c>
      <c r="E5758" s="14" t="s">
        <v>161</v>
      </c>
      <c r="F5758" s="15">
        <v>21176</v>
      </c>
      <c r="G5758" s="14" t="s">
        <v>42</v>
      </c>
      <c r="H5758" s="14" t="s">
        <v>115</v>
      </c>
      <c r="I5758">
        <v>30000</v>
      </c>
      <c r="J5758">
        <v>2</v>
      </c>
      <c r="K5758" s="14" t="s">
        <v>67</v>
      </c>
      <c r="L5758" s="14" t="s">
        <v>54</v>
      </c>
      <c r="O5758">
        <v>28923</v>
      </c>
      <c r="P5758">
        <v>9</v>
      </c>
      <c r="Q5758" t="str">
        <f>_xlfn.CONCAT(Clientes__2[[#This Row],[Nombre]], " ",Clientes__2[[#This Row],[Nombres2]], " ",Clientes__2[[#This Row],[Apellido]],)</f>
        <v>Jacqueline A Cook</v>
      </c>
      <c r="R5758" s="15">
        <v>27613</v>
      </c>
      <c r="S5758" s="14" t="s">
        <v>43</v>
      </c>
      <c r="T5758" s="14" t="s">
        <v>42</v>
      </c>
      <c r="U5758">
        <v>70000</v>
      </c>
      <c r="V5758">
        <v>0</v>
      </c>
      <c r="W5758" s="14" t="s">
        <v>55</v>
      </c>
      <c r="X5758" s="14" t="s">
        <v>84</v>
      </c>
    </row>
    <row r="5759" spans="1:24" x14ac:dyDescent="0.2">
      <c r="A5759">
        <v>28003</v>
      </c>
      <c r="B5759">
        <v>626</v>
      </c>
      <c r="C5759" s="14" t="s">
        <v>10</v>
      </c>
      <c r="D5759" s="14" t="s">
        <v>347</v>
      </c>
      <c r="E5759" s="14" t="s">
        <v>201</v>
      </c>
      <c r="F5759" s="15">
        <v>14568</v>
      </c>
      <c r="G5759" s="14" t="s">
        <v>42</v>
      </c>
      <c r="H5759" s="14" t="s">
        <v>115</v>
      </c>
      <c r="I5759">
        <v>60000</v>
      </c>
      <c r="J5759">
        <v>3</v>
      </c>
      <c r="K5759" s="14" t="s">
        <v>70</v>
      </c>
      <c r="L5759" s="14" t="s">
        <v>66</v>
      </c>
      <c r="O5759">
        <v>20668</v>
      </c>
      <c r="P5759">
        <v>311</v>
      </c>
      <c r="Q5759" t="str">
        <f>_xlfn.CONCAT(Clientes__2[[#This Row],[Nombre]], " ",Clientes__2[[#This Row],[Nombres2]], " ",Clientes__2[[#This Row],[Apellido]],)</f>
        <v>Julia B Sanchez</v>
      </c>
      <c r="R5759" s="15">
        <v>25118</v>
      </c>
      <c r="S5759" s="14" t="s">
        <v>43</v>
      </c>
      <c r="T5759" s="14" t="s">
        <v>115</v>
      </c>
      <c r="U5759">
        <v>70000</v>
      </c>
      <c r="V5759">
        <v>2</v>
      </c>
      <c r="W5759" s="14" t="s">
        <v>55</v>
      </c>
      <c r="X5759" s="14" t="s">
        <v>54</v>
      </c>
    </row>
    <row r="5760" spans="1:24" x14ac:dyDescent="0.2">
      <c r="A5760">
        <v>26992</v>
      </c>
      <c r="B5760">
        <v>273</v>
      </c>
      <c r="C5760" s="14" t="s">
        <v>816</v>
      </c>
      <c r="D5760" s="14" t="s">
        <v>43</v>
      </c>
      <c r="E5760" s="14" t="s">
        <v>175</v>
      </c>
      <c r="F5760" s="15">
        <v>26320</v>
      </c>
      <c r="G5760" s="14" t="s">
        <v>43</v>
      </c>
      <c r="H5760" s="14" t="s">
        <v>42</v>
      </c>
      <c r="I5760">
        <v>30000</v>
      </c>
      <c r="J5760">
        <v>0</v>
      </c>
      <c r="K5760" s="14" t="s">
        <v>67</v>
      </c>
      <c r="L5760" s="14" t="s">
        <v>60</v>
      </c>
      <c r="O5760">
        <v>11744</v>
      </c>
      <c r="P5760">
        <v>372</v>
      </c>
      <c r="Q5760" t="str">
        <f>_xlfn.CONCAT(Clientes__2[[#This Row],[Nombre]], " ",Clientes__2[[#This Row],[Nombres2]], " ",Clientes__2[[#This Row],[Apellido]],)</f>
        <v>Brad S Andersen</v>
      </c>
      <c r="R5760" s="15">
        <v>21435</v>
      </c>
      <c r="S5760" s="14" t="s">
        <v>42</v>
      </c>
      <c r="T5760" s="14" t="s">
        <v>115</v>
      </c>
      <c r="U5760">
        <v>60000</v>
      </c>
      <c r="V5760">
        <v>1</v>
      </c>
      <c r="W5760" s="14" t="s">
        <v>55</v>
      </c>
      <c r="X5760" s="14" t="s">
        <v>84</v>
      </c>
    </row>
    <row r="5761" spans="1:24" x14ac:dyDescent="0.2">
      <c r="A5761">
        <v>22560</v>
      </c>
      <c r="B5761">
        <v>231</v>
      </c>
      <c r="C5761" s="14" t="s">
        <v>227</v>
      </c>
      <c r="D5761" s="14" t="s">
        <v>128</v>
      </c>
      <c r="E5761" s="14" t="s">
        <v>603</v>
      </c>
      <c r="F5761" s="15">
        <v>21017</v>
      </c>
      <c r="G5761" s="14" t="s">
        <v>43</v>
      </c>
      <c r="H5761" s="14" t="s">
        <v>115</v>
      </c>
      <c r="I5761">
        <v>10000</v>
      </c>
      <c r="J5761">
        <v>1</v>
      </c>
      <c r="K5761" s="14" t="s">
        <v>63</v>
      </c>
      <c r="L5761" s="14" t="s">
        <v>60</v>
      </c>
      <c r="O5761">
        <v>23844</v>
      </c>
      <c r="P5761">
        <v>632</v>
      </c>
      <c r="Q5761" t="str">
        <f>_xlfn.CONCAT(Clientes__2[[#This Row],[Nombre]], " ",Clientes__2[[#This Row],[Nombres2]], " ",Clientes__2[[#This Row],[Apellido]],)</f>
        <v>Casey C Jai</v>
      </c>
      <c r="R5761" s="15">
        <v>25324</v>
      </c>
      <c r="S5761" s="14" t="s">
        <v>43</v>
      </c>
      <c r="T5761" s="14" t="s">
        <v>115</v>
      </c>
      <c r="U5761">
        <v>60000</v>
      </c>
      <c r="V5761">
        <v>2</v>
      </c>
      <c r="W5761" s="14" t="s">
        <v>55</v>
      </c>
      <c r="X5761" s="14" t="s">
        <v>54</v>
      </c>
    </row>
    <row r="5762" spans="1:24" x14ac:dyDescent="0.2">
      <c r="A5762">
        <v>27079</v>
      </c>
      <c r="B5762">
        <v>369</v>
      </c>
      <c r="C5762" s="14" t="s">
        <v>190</v>
      </c>
      <c r="D5762" s="14" t="s">
        <v>123</v>
      </c>
      <c r="E5762" s="14" t="s">
        <v>88</v>
      </c>
      <c r="F5762" s="15">
        <v>25828</v>
      </c>
      <c r="G5762" s="14" t="s">
        <v>42</v>
      </c>
      <c r="H5762" s="14" t="s">
        <v>115</v>
      </c>
      <c r="I5762">
        <v>40000</v>
      </c>
      <c r="J5762">
        <v>1</v>
      </c>
      <c r="K5762" s="14" t="s">
        <v>55</v>
      </c>
      <c r="L5762" s="14" t="s">
        <v>54</v>
      </c>
      <c r="O5762">
        <v>11800</v>
      </c>
      <c r="P5762">
        <v>536</v>
      </c>
      <c r="Q5762" t="str">
        <f>_xlfn.CONCAT(Clientes__2[[#This Row],[Nombre]], " ",Clientes__2[[#This Row],[Nombres2]], " ",Clientes__2[[#This Row],[Apellido]],)</f>
        <v>Natalie E Lewis</v>
      </c>
      <c r="R5762" s="15">
        <v>25514</v>
      </c>
      <c r="S5762" s="14" t="s">
        <v>42</v>
      </c>
      <c r="T5762" s="14" t="s">
        <v>115</v>
      </c>
      <c r="U5762">
        <v>60000</v>
      </c>
      <c r="V5762">
        <v>1</v>
      </c>
      <c r="W5762" s="14" t="s">
        <v>70</v>
      </c>
      <c r="X5762" s="14" t="s">
        <v>84</v>
      </c>
    </row>
    <row r="5763" spans="1:24" x14ac:dyDescent="0.2">
      <c r="A5763">
        <v>22133</v>
      </c>
      <c r="B5763">
        <v>631</v>
      </c>
      <c r="C5763" s="14" t="s">
        <v>506</v>
      </c>
      <c r="D5763" s="14" t="s">
        <v>128</v>
      </c>
      <c r="E5763" s="14" t="s">
        <v>367</v>
      </c>
      <c r="F5763" s="15">
        <v>14146</v>
      </c>
      <c r="G5763" s="14" t="s">
        <v>42</v>
      </c>
      <c r="H5763" s="14" t="s">
        <v>42</v>
      </c>
      <c r="I5763">
        <v>80000</v>
      </c>
      <c r="J5763">
        <v>4</v>
      </c>
      <c r="K5763" s="14" t="s">
        <v>70</v>
      </c>
      <c r="L5763" s="14" t="s">
        <v>66</v>
      </c>
      <c r="O5763">
        <v>14754</v>
      </c>
      <c r="P5763">
        <v>609</v>
      </c>
      <c r="Q5763" t="str">
        <f>_xlfn.CONCAT(Clientes__2[[#This Row],[Nombre]], " ",Clientes__2[[#This Row],[Nombres2]], " ",Clientes__2[[#This Row],[Apellido]],)</f>
        <v>Xavier C Adams</v>
      </c>
      <c r="R5763" s="15">
        <v>21141</v>
      </c>
      <c r="S5763" s="14" t="s">
        <v>42</v>
      </c>
      <c r="T5763" s="14" t="s">
        <v>42</v>
      </c>
      <c r="U5763">
        <v>40000</v>
      </c>
      <c r="V5763">
        <v>1</v>
      </c>
      <c r="W5763" s="14" t="s">
        <v>63</v>
      </c>
      <c r="X5763" s="14" t="s">
        <v>91</v>
      </c>
    </row>
    <row r="5764" spans="1:24" x14ac:dyDescent="0.2">
      <c r="A5764">
        <v>25290</v>
      </c>
      <c r="B5764">
        <v>545</v>
      </c>
      <c r="C5764" s="14" t="s">
        <v>407</v>
      </c>
      <c r="D5764" s="14"/>
      <c r="E5764" s="14" t="s">
        <v>360</v>
      </c>
      <c r="F5764" s="15">
        <v>25134</v>
      </c>
      <c r="G5764" s="14" t="s">
        <v>43</v>
      </c>
      <c r="H5764" s="14" t="s">
        <v>42</v>
      </c>
      <c r="I5764">
        <v>90000</v>
      </c>
      <c r="J5764">
        <v>4</v>
      </c>
      <c r="K5764" s="14" t="s">
        <v>55</v>
      </c>
      <c r="L5764" s="14" t="s">
        <v>66</v>
      </c>
      <c r="O5764">
        <v>12026</v>
      </c>
      <c r="P5764">
        <v>383</v>
      </c>
      <c r="Q5764" t="str">
        <f>_xlfn.CONCAT(Clientes__2[[#This Row],[Nombre]], " ",Clientes__2[[#This Row],[Nombres2]], " ",Clientes__2[[#This Row],[Apellido]],)</f>
        <v>Jackson  Mitchell</v>
      </c>
      <c r="R5764" s="15">
        <v>28688</v>
      </c>
      <c r="S5764" s="14" t="s">
        <v>42</v>
      </c>
      <c r="T5764" s="14" t="s">
        <v>42</v>
      </c>
      <c r="U5764">
        <v>40000</v>
      </c>
      <c r="V5764">
        <v>0</v>
      </c>
      <c r="W5764" s="14" t="s">
        <v>67</v>
      </c>
      <c r="X5764" s="14" t="s">
        <v>54</v>
      </c>
    </row>
    <row r="5765" spans="1:24" x14ac:dyDescent="0.2">
      <c r="A5765">
        <v>23818</v>
      </c>
      <c r="B5765">
        <v>307</v>
      </c>
      <c r="C5765" s="14" t="s">
        <v>524</v>
      </c>
      <c r="D5765" s="14" t="s">
        <v>128</v>
      </c>
      <c r="E5765" s="14" t="s">
        <v>286</v>
      </c>
      <c r="F5765" s="15">
        <v>26619</v>
      </c>
      <c r="G5765" s="14" t="s">
        <v>42</v>
      </c>
      <c r="H5765" s="14" t="s">
        <v>115</v>
      </c>
      <c r="I5765">
        <v>50000</v>
      </c>
      <c r="J5765">
        <v>0</v>
      </c>
      <c r="K5765" s="14" t="s">
        <v>70</v>
      </c>
      <c r="L5765" s="14" t="s">
        <v>54</v>
      </c>
      <c r="O5765">
        <v>14448</v>
      </c>
      <c r="P5765">
        <v>539</v>
      </c>
      <c r="Q5765" t="str">
        <f>_xlfn.CONCAT(Clientes__2[[#This Row],[Nombre]], " ",Clientes__2[[#This Row],[Nombres2]], " ",Clientes__2[[#This Row],[Apellido]],)</f>
        <v>Cassidy C Gonzales</v>
      </c>
      <c r="R5765" s="15">
        <v>23736</v>
      </c>
      <c r="S5765" s="14" t="s">
        <v>42</v>
      </c>
      <c r="T5765" s="14" t="s">
        <v>115</v>
      </c>
      <c r="U5765">
        <v>90000</v>
      </c>
      <c r="V5765">
        <v>5</v>
      </c>
      <c r="W5765" s="14" t="s">
        <v>63</v>
      </c>
      <c r="X5765" s="14" t="s">
        <v>84</v>
      </c>
    </row>
    <row r="5766" spans="1:24" x14ac:dyDescent="0.2">
      <c r="A5766">
        <v>24203</v>
      </c>
      <c r="B5766">
        <v>192</v>
      </c>
      <c r="C5766" s="14" t="s">
        <v>758</v>
      </c>
      <c r="D5766" s="14" t="s">
        <v>119</v>
      </c>
      <c r="E5766" s="14" t="s">
        <v>233</v>
      </c>
      <c r="F5766" s="15">
        <v>25458</v>
      </c>
      <c r="G5766" s="14" t="s">
        <v>43</v>
      </c>
      <c r="H5766" s="14" t="s">
        <v>42</v>
      </c>
      <c r="I5766">
        <v>30000</v>
      </c>
      <c r="J5766">
        <v>0</v>
      </c>
      <c r="K5766" s="14" t="s">
        <v>55</v>
      </c>
      <c r="L5766" s="14" t="s">
        <v>91</v>
      </c>
      <c r="O5766">
        <v>19575</v>
      </c>
      <c r="P5766">
        <v>19</v>
      </c>
      <c r="Q5766" t="str">
        <f>_xlfn.CONCAT(Clientes__2[[#This Row],[Nombre]], " ",Clientes__2[[#This Row],[Nombres2]], " ",Clientes__2[[#This Row],[Apellido]],)</f>
        <v>Keith W Xie</v>
      </c>
      <c r="R5766" s="15">
        <v>24346</v>
      </c>
      <c r="S5766" s="14" t="s">
        <v>43</v>
      </c>
      <c r="T5766" s="14" t="s">
        <v>42</v>
      </c>
      <c r="U5766">
        <v>80000</v>
      </c>
      <c r="V5766">
        <v>5</v>
      </c>
      <c r="W5766" s="14" t="s">
        <v>55</v>
      </c>
      <c r="X5766" s="14" t="s">
        <v>84</v>
      </c>
    </row>
    <row r="5767" spans="1:24" x14ac:dyDescent="0.2">
      <c r="A5767">
        <v>17852</v>
      </c>
      <c r="B5767">
        <v>139</v>
      </c>
      <c r="C5767" s="14" t="s">
        <v>802</v>
      </c>
      <c r="D5767" s="14"/>
      <c r="E5767" s="14" t="s">
        <v>592</v>
      </c>
      <c r="F5767" s="15">
        <v>26883</v>
      </c>
      <c r="G5767" s="14" t="s">
        <v>42</v>
      </c>
      <c r="H5767" s="14" t="s">
        <v>115</v>
      </c>
      <c r="I5767">
        <v>20000</v>
      </c>
      <c r="J5767">
        <v>0</v>
      </c>
      <c r="K5767" s="14" t="s">
        <v>81</v>
      </c>
      <c r="L5767" s="14" t="s">
        <v>60</v>
      </c>
      <c r="O5767">
        <v>18971</v>
      </c>
      <c r="P5767">
        <v>54</v>
      </c>
      <c r="Q5767" t="str">
        <f>_xlfn.CONCAT(Clientes__2[[#This Row],[Nombre]], " ",Clientes__2[[#This Row],[Nombres2]], " ",Clientes__2[[#This Row],[Apellido]],)</f>
        <v>Lindsey  Shan</v>
      </c>
      <c r="R5767" s="15">
        <v>15749</v>
      </c>
      <c r="S5767" s="14" t="s">
        <v>42</v>
      </c>
      <c r="T5767" s="14" t="s">
        <v>42</v>
      </c>
      <c r="U5767">
        <v>70000</v>
      </c>
      <c r="V5767">
        <v>5</v>
      </c>
      <c r="W5767" s="14" t="s">
        <v>55</v>
      </c>
      <c r="X5767" s="14" t="s">
        <v>66</v>
      </c>
    </row>
    <row r="5768" spans="1:24" x14ac:dyDescent="0.2">
      <c r="A5768">
        <v>11375</v>
      </c>
      <c r="B5768">
        <v>240</v>
      </c>
      <c r="C5768" s="14" t="s">
        <v>548</v>
      </c>
      <c r="D5768" s="14"/>
      <c r="E5768" s="14" t="s">
        <v>127</v>
      </c>
      <c r="F5768" s="15">
        <v>15835</v>
      </c>
      <c r="G5768" s="14" t="s">
        <v>42</v>
      </c>
      <c r="H5768" s="14" t="s">
        <v>42</v>
      </c>
      <c r="I5768">
        <v>30000</v>
      </c>
      <c r="J5768">
        <v>1</v>
      </c>
      <c r="K5768" s="14" t="s">
        <v>55</v>
      </c>
      <c r="L5768" s="14" t="s">
        <v>91</v>
      </c>
      <c r="O5768">
        <v>12965</v>
      </c>
      <c r="P5768">
        <v>343</v>
      </c>
      <c r="Q5768" t="str">
        <f>_xlfn.CONCAT(Clientes__2[[#This Row],[Nombre]], " ",Clientes__2[[#This Row],[Nombres2]], " ",Clientes__2[[#This Row],[Apellido]],)</f>
        <v>Francisco  Martinez</v>
      </c>
      <c r="R5768" s="15">
        <v>22543</v>
      </c>
      <c r="S5768" s="14" t="s">
        <v>42</v>
      </c>
      <c r="T5768" s="14" t="s">
        <v>42</v>
      </c>
      <c r="U5768">
        <v>40000</v>
      </c>
      <c r="V5768">
        <v>4</v>
      </c>
      <c r="W5768" s="14" t="s">
        <v>67</v>
      </c>
      <c r="X5768" s="14" t="s">
        <v>54</v>
      </c>
    </row>
    <row r="5769" spans="1:24" x14ac:dyDescent="0.2">
      <c r="A5769">
        <v>19809</v>
      </c>
      <c r="B5769">
        <v>335</v>
      </c>
      <c r="C5769" s="14" t="s">
        <v>332</v>
      </c>
      <c r="D5769" s="14"/>
      <c r="E5769" s="14" t="s">
        <v>242</v>
      </c>
      <c r="F5769" s="15">
        <v>24404</v>
      </c>
      <c r="G5769" s="14" t="s">
        <v>42</v>
      </c>
      <c r="H5769" s="14" t="s">
        <v>42</v>
      </c>
      <c r="I5769">
        <v>130000</v>
      </c>
      <c r="J5769">
        <v>0</v>
      </c>
      <c r="K5769" s="14" t="s">
        <v>70</v>
      </c>
      <c r="L5769" s="14" t="s">
        <v>66</v>
      </c>
      <c r="O5769">
        <v>12674</v>
      </c>
      <c r="P5769">
        <v>26</v>
      </c>
      <c r="Q5769" t="str">
        <f>_xlfn.CONCAT(Clientes__2[[#This Row],[Nombre]], " ",Clientes__2[[#This Row],[Nombres2]], " ",Clientes__2[[#This Row],[Apellido]],)</f>
        <v>Eric  Sharma</v>
      </c>
      <c r="R5769" s="15">
        <v>27602</v>
      </c>
      <c r="S5769" s="14" t="s">
        <v>42</v>
      </c>
      <c r="T5769" s="14" t="s">
        <v>42</v>
      </c>
      <c r="U5769">
        <v>90000</v>
      </c>
      <c r="V5769">
        <v>0</v>
      </c>
      <c r="W5769" s="14" t="s">
        <v>55</v>
      </c>
      <c r="X5769" s="14" t="s">
        <v>84</v>
      </c>
    </row>
    <row r="5770" spans="1:24" x14ac:dyDescent="0.2">
      <c r="A5770">
        <v>17821</v>
      </c>
      <c r="B5770">
        <v>249</v>
      </c>
      <c r="C5770" s="14" t="s">
        <v>598</v>
      </c>
      <c r="D5770" s="14" t="s">
        <v>42</v>
      </c>
      <c r="E5770" s="14" t="s">
        <v>324</v>
      </c>
      <c r="F5770" s="15">
        <v>23640</v>
      </c>
      <c r="G5770" s="14" t="s">
        <v>42</v>
      </c>
      <c r="H5770" s="14" t="s">
        <v>42</v>
      </c>
      <c r="I5770">
        <v>40000</v>
      </c>
      <c r="J5770">
        <v>1</v>
      </c>
      <c r="K5770" s="14" t="s">
        <v>55</v>
      </c>
      <c r="L5770" s="14" t="s">
        <v>54</v>
      </c>
      <c r="O5770">
        <v>25559</v>
      </c>
      <c r="P5770">
        <v>5</v>
      </c>
      <c r="Q5770" t="str">
        <f>_xlfn.CONCAT(Clientes__2[[#This Row],[Nombre]], " ",Clientes__2[[#This Row],[Nombres2]], " ",Clientes__2[[#This Row],[Apellido]],)</f>
        <v>Marvin M Gill</v>
      </c>
      <c r="R5770" s="15">
        <v>29474</v>
      </c>
      <c r="S5770" s="14" t="s">
        <v>43</v>
      </c>
      <c r="T5770" s="14" t="s">
        <v>42</v>
      </c>
      <c r="U5770">
        <v>20000</v>
      </c>
      <c r="V5770">
        <v>0</v>
      </c>
      <c r="W5770" s="14" t="s">
        <v>55</v>
      </c>
      <c r="X5770" s="14" t="s">
        <v>91</v>
      </c>
    </row>
    <row r="5771" spans="1:24" x14ac:dyDescent="0.2">
      <c r="A5771">
        <v>11486</v>
      </c>
      <c r="B5771">
        <v>117</v>
      </c>
      <c r="C5771" s="14" t="s">
        <v>518</v>
      </c>
      <c r="D5771" s="14" t="s">
        <v>115</v>
      </c>
      <c r="E5771" s="14" t="s">
        <v>302</v>
      </c>
      <c r="F5771" s="15">
        <v>26078</v>
      </c>
      <c r="G5771" s="14" t="s">
        <v>43</v>
      </c>
      <c r="H5771" s="14" t="s">
        <v>115</v>
      </c>
      <c r="I5771">
        <v>10000</v>
      </c>
      <c r="J5771">
        <v>0</v>
      </c>
      <c r="K5771" s="14" t="s">
        <v>81</v>
      </c>
      <c r="L5771" s="14" t="s">
        <v>60</v>
      </c>
      <c r="O5771">
        <v>20665</v>
      </c>
      <c r="P5771">
        <v>59</v>
      </c>
      <c r="Q5771" t="str">
        <f>_xlfn.CONCAT(Clientes__2[[#This Row],[Nombre]], " ",Clientes__2[[#This Row],[Nombres2]], " ",Clientes__2[[#This Row],[Apellido]],)</f>
        <v>Ariana F Rogers</v>
      </c>
      <c r="R5771" s="15">
        <v>25071</v>
      </c>
      <c r="S5771" s="14" t="s">
        <v>43</v>
      </c>
      <c r="T5771" s="14" t="s">
        <v>42</v>
      </c>
      <c r="U5771">
        <v>70000</v>
      </c>
      <c r="V5771">
        <v>2</v>
      </c>
      <c r="W5771" s="14" t="s">
        <v>55</v>
      </c>
      <c r="X5771" s="14" t="s">
        <v>54</v>
      </c>
    </row>
    <row r="5772" spans="1:24" x14ac:dyDescent="0.2">
      <c r="A5772">
        <v>27251</v>
      </c>
      <c r="B5772">
        <v>326</v>
      </c>
      <c r="C5772" s="14" t="s">
        <v>600</v>
      </c>
      <c r="D5772" s="14" t="s">
        <v>44</v>
      </c>
      <c r="E5772" s="14" t="s">
        <v>170</v>
      </c>
      <c r="F5772" s="15">
        <v>25999</v>
      </c>
      <c r="G5772" s="14" t="s">
        <v>42</v>
      </c>
      <c r="H5772" s="14" t="s">
        <v>115</v>
      </c>
      <c r="I5772">
        <v>50000</v>
      </c>
      <c r="J5772">
        <v>1</v>
      </c>
      <c r="K5772" s="14" t="s">
        <v>70</v>
      </c>
      <c r="L5772" s="14" t="s">
        <v>54</v>
      </c>
      <c r="O5772">
        <v>18466</v>
      </c>
      <c r="P5772">
        <v>30</v>
      </c>
      <c r="Q5772" t="str">
        <f>_xlfn.CONCAT(Clientes__2[[#This Row],[Nombre]], " ",Clientes__2[[#This Row],[Nombres2]], " ",Clientes__2[[#This Row],[Apellido]],)</f>
        <v>Jessica R Flores</v>
      </c>
      <c r="R5772" s="15">
        <v>19430</v>
      </c>
      <c r="S5772" s="14" t="s">
        <v>42</v>
      </c>
      <c r="T5772" s="14" t="s">
        <v>115</v>
      </c>
      <c r="U5772">
        <v>40000</v>
      </c>
      <c r="V5772">
        <v>2</v>
      </c>
      <c r="W5772" s="14" t="s">
        <v>63</v>
      </c>
      <c r="X5772" s="14" t="s">
        <v>54</v>
      </c>
    </row>
    <row r="5773" spans="1:24" x14ac:dyDescent="0.2">
      <c r="A5773">
        <v>25695</v>
      </c>
      <c r="B5773">
        <v>184</v>
      </c>
      <c r="C5773" s="14" t="s">
        <v>805</v>
      </c>
      <c r="D5773" s="14" t="s">
        <v>126</v>
      </c>
      <c r="E5773" s="14" t="s">
        <v>122</v>
      </c>
      <c r="F5773" s="15">
        <v>21291</v>
      </c>
      <c r="G5773" s="14" t="s">
        <v>43</v>
      </c>
      <c r="H5773" s="14" t="s">
        <v>115</v>
      </c>
      <c r="I5773">
        <v>10000</v>
      </c>
      <c r="J5773">
        <v>1</v>
      </c>
      <c r="K5773" s="14" t="s">
        <v>55</v>
      </c>
      <c r="L5773" s="14" t="s">
        <v>60</v>
      </c>
      <c r="O5773">
        <v>24478</v>
      </c>
      <c r="P5773">
        <v>4</v>
      </c>
      <c r="Q5773" t="str">
        <f>_xlfn.CONCAT(Clientes__2[[#This Row],[Nombre]], " ",Clientes__2[[#This Row],[Nombres2]], " ",Clientes__2[[#This Row],[Apellido]],)</f>
        <v>Kristine D Blanco</v>
      </c>
      <c r="R5773" s="15">
        <v>22345</v>
      </c>
      <c r="S5773" s="14" t="s">
        <v>43</v>
      </c>
      <c r="T5773" s="14" t="s">
        <v>115</v>
      </c>
      <c r="U5773">
        <v>60000</v>
      </c>
      <c r="V5773">
        <v>1</v>
      </c>
      <c r="W5773" s="14" t="s">
        <v>63</v>
      </c>
      <c r="X5773" s="14" t="s">
        <v>54</v>
      </c>
    </row>
    <row r="5774" spans="1:24" x14ac:dyDescent="0.2">
      <c r="A5774">
        <v>20952</v>
      </c>
      <c r="B5774">
        <v>264</v>
      </c>
      <c r="C5774" s="14" t="s">
        <v>615</v>
      </c>
      <c r="D5774" s="14" t="s">
        <v>116</v>
      </c>
      <c r="E5774" s="14" t="s">
        <v>211</v>
      </c>
      <c r="F5774" s="15">
        <v>27154</v>
      </c>
      <c r="G5774" s="14" t="s">
        <v>43</v>
      </c>
      <c r="H5774" s="14" t="s">
        <v>42</v>
      </c>
      <c r="I5774">
        <v>20000</v>
      </c>
      <c r="J5774">
        <v>0</v>
      </c>
      <c r="K5774" s="14" t="s">
        <v>81</v>
      </c>
      <c r="L5774" s="14" t="s">
        <v>60</v>
      </c>
      <c r="O5774">
        <v>22657</v>
      </c>
      <c r="P5774">
        <v>273</v>
      </c>
      <c r="Q5774" t="str">
        <f>_xlfn.CONCAT(Clientes__2[[#This Row],[Nombre]], " ",Clientes__2[[#This Row],[Nombres2]], " ",Clientes__2[[#This Row],[Apellido]],)</f>
        <v>Micah A Ye</v>
      </c>
      <c r="R5774" s="15">
        <v>23426</v>
      </c>
      <c r="S5774" s="14" t="s">
        <v>43</v>
      </c>
      <c r="T5774" s="14" t="s">
        <v>42</v>
      </c>
      <c r="U5774">
        <v>10000</v>
      </c>
      <c r="V5774">
        <v>3</v>
      </c>
      <c r="W5774" s="14" t="s">
        <v>81</v>
      </c>
      <c r="X5774" s="14" t="s">
        <v>60</v>
      </c>
    </row>
    <row r="5775" spans="1:24" x14ac:dyDescent="0.2">
      <c r="A5775">
        <v>14209</v>
      </c>
      <c r="B5775">
        <v>5</v>
      </c>
      <c r="C5775" s="14" t="s">
        <v>694</v>
      </c>
      <c r="D5775" s="14"/>
      <c r="E5775" s="14" t="s">
        <v>305</v>
      </c>
      <c r="F5775" s="15">
        <v>27493</v>
      </c>
      <c r="G5775" s="14" t="s">
        <v>42</v>
      </c>
      <c r="H5775" s="14" t="s">
        <v>42</v>
      </c>
      <c r="I5775">
        <v>60000</v>
      </c>
      <c r="J5775">
        <v>0</v>
      </c>
      <c r="K5775" s="14" t="s">
        <v>55</v>
      </c>
      <c r="L5775" s="14" t="s">
        <v>84</v>
      </c>
      <c r="O5775">
        <v>13826</v>
      </c>
      <c r="P5775">
        <v>127</v>
      </c>
      <c r="Q5775" t="str">
        <f>_xlfn.CONCAT(Clientes__2[[#This Row],[Nombre]], " ",Clientes__2[[#This Row],[Nombres2]], " ",Clientes__2[[#This Row],[Apellido]],)</f>
        <v>Craig  Ramos</v>
      </c>
      <c r="R5775" s="15">
        <v>28454</v>
      </c>
      <c r="S5775" s="14" t="s">
        <v>43</v>
      </c>
      <c r="T5775" s="14" t="s">
        <v>115</v>
      </c>
      <c r="U5775">
        <v>30000</v>
      </c>
      <c r="V5775">
        <v>0</v>
      </c>
      <c r="W5775" s="14" t="s">
        <v>63</v>
      </c>
      <c r="X5775" s="14" t="s">
        <v>91</v>
      </c>
    </row>
    <row r="5776" spans="1:24" x14ac:dyDescent="0.2">
      <c r="A5776">
        <v>18874</v>
      </c>
      <c r="B5776">
        <v>638</v>
      </c>
      <c r="C5776" s="14" t="s">
        <v>10</v>
      </c>
      <c r="D5776" s="14"/>
      <c r="E5776" s="14" t="s">
        <v>142</v>
      </c>
      <c r="F5776" s="15">
        <v>14372</v>
      </c>
      <c r="G5776" s="14" t="s">
        <v>42</v>
      </c>
      <c r="H5776" s="14" t="s">
        <v>115</v>
      </c>
      <c r="I5776">
        <v>60000</v>
      </c>
      <c r="J5776">
        <v>3</v>
      </c>
      <c r="K5776" s="14" t="s">
        <v>70</v>
      </c>
      <c r="L5776" s="14" t="s">
        <v>66</v>
      </c>
      <c r="O5776">
        <v>13993</v>
      </c>
      <c r="P5776">
        <v>302</v>
      </c>
      <c r="Q5776" t="str">
        <f>_xlfn.CONCAT(Clientes__2[[#This Row],[Nombre]], " ",Clientes__2[[#This Row],[Nombres2]], " ",Clientes__2[[#This Row],[Apellido]],)</f>
        <v>Julia  Green</v>
      </c>
      <c r="R5776" s="15">
        <v>28726</v>
      </c>
      <c r="S5776" s="14" t="s">
        <v>42</v>
      </c>
      <c r="T5776" s="14" t="s">
        <v>42</v>
      </c>
      <c r="U5776">
        <v>60000</v>
      </c>
      <c r="V5776">
        <v>0</v>
      </c>
      <c r="W5776" s="14" t="s">
        <v>63</v>
      </c>
      <c r="X5776" s="14" t="s">
        <v>54</v>
      </c>
    </row>
    <row r="5777" spans="1:24" x14ac:dyDescent="0.2">
      <c r="A5777">
        <v>18361</v>
      </c>
      <c r="B5777">
        <v>383</v>
      </c>
      <c r="C5777" s="14" t="s">
        <v>306</v>
      </c>
      <c r="D5777" s="14"/>
      <c r="E5777" s="14" t="s">
        <v>59</v>
      </c>
      <c r="F5777" s="15">
        <v>29215</v>
      </c>
      <c r="G5777" s="14" t="s">
        <v>43</v>
      </c>
      <c r="H5777" s="14" t="s">
        <v>42</v>
      </c>
      <c r="I5777">
        <v>60000</v>
      </c>
      <c r="J5777">
        <v>0</v>
      </c>
      <c r="K5777" s="14" t="s">
        <v>63</v>
      </c>
      <c r="L5777" s="14" t="s">
        <v>54</v>
      </c>
      <c r="O5777">
        <v>16322</v>
      </c>
      <c r="P5777">
        <v>217</v>
      </c>
      <c r="Q5777" t="str">
        <f>_xlfn.CONCAT(Clientes__2[[#This Row],[Nombre]], " ",Clientes__2[[#This Row],[Nombres2]], " ",Clientes__2[[#This Row],[Apellido]],)</f>
        <v>Marcus  Simmons</v>
      </c>
      <c r="R5777" s="15">
        <v>27289</v>
      </c>
      <c r="S5777" s="14" t="s">
        <v>43</v>
      </c>
      <c r="T5777" s="14" t="s">
        <v>115</v>
      </c>
      <c r="U5777">
        <v>10000</v>
      </c>
      <c r="V5777">
        <v>0</v>
      </c>
      <c r="W5777" s="14" t="s">
        <v>81</v>
      </c>
      <c r="X5777" s="14" t="s">
        <v>60</v>
      </c>
    </row>
    <row r="5778" spans="1:24" x14ac:dyDescent="0.2">
      <c r="A5778">
        <v>21673</v>
      </c>
      <c r="B5778">
        <v>196</v>
      </c>
      <c r="C5778" s="14" t="s">
        <v>365</v>
      </c>
      <c r="D5778" s="14" t="s">
        <v>42</v>
      </c>
      <c r="E5778" s="14" t="s">
        <v>324</v>
      </c>
      <c r="F5778" s="15">
        <v>26497</v>
      </c>
      <c r="G5778" s="14" t="s">
        <v>43</v>
      </c>
      <c r="H5778" s="14" t="s">
        <v>42</v>
      </c>
      <c r="I5778">
        <v>30000</v>
      </c>
      <c r="J5778">
        <v>0</v>
      </c>
      <c r="K5778" s="14" t="s">
        <v>67</v>
      </c>
      <c r="L5778" s="14" t="s">
        <v>60</v>
      </c>
      <c r="O5778">
        <v>21368</v>
      </c>
      <c r="P5778">
        <v>314</v>
      </c>
      <c r="Q5778" t="str">
        <f>_xlfn.CONCAT(Clientes__2[[#This Row],[Nombre]], " ",Clientes__2[[#This Row],[Nombres2]], " ",Clientes__2[[#This Row],[Apellido]],)</f>
        <v>Jésus M Gill</v>
      </c>
      <c r="R5778" s="15">
        <v>28394</v>
      </c>
      <c r="S5778" s="14" t="s">
        <v>42</v>
      </c>
      <c r="T5778" s="14" t="s">
        <v>42</v>
      </c>
      <c r="U5778">
        <v>60000</v>
      </c>
      <c r="V5778">
        <v>0</v>
      </c>
      <c r="W5778" s="14" t="s">
        <v>63</v>
      </c>
      <c r="X5778" s="14" t="s">
        <v>54</v>
      </c>
    </row>
    <row r="5779" spans="1:24" x14ac:dyDescent="0.2">
      <c r="A5779">
        <v>26821</v>
      </c>
      <c r="B5779">
        <v>155</v>
      </c>
      <c r="C5779" s="14" t="s">
        <v>668</v>
      </c>
      <c r="D5779" s="14"/>
      <c r="E5779" s="14" t="s">
        <v>337</v>
      </c>
      <c r="F5779" s="15">
        <v>24524</v>
      </c>
      <c r="G5779" s="14" t="s">
        <v>42</v>
      </c>
      <c r="H5779" s="14" t="s">
        <v>115</v>
      </c>
      <c r="I5779">
        <v>10000</v>
      </c>
      <c r="J5779">
        <v>4</v>
      </c>
      <c r="K5779" s="14" t="s">
        <v>81</v>
      </c>
      <c r="L5779" s="14" t="s">
        <v>60</v>
      </c>
      <c r="O5779">
        <v>24355</v>
      </c>
      <c r="P5779">
        <v>302</v>
      </c>
      <c r="Q5779" t="str">
        <f>_xlfn.CONCAT(Clientes__2[[#This Row],[Nombre]], " ",Clientes__2[[#This Row],[Nombres2]], " ",Clientes__2[[#This Row],[Apellido]],)</f>
        <v>Tamara  Guo</v>
      </c>
      <c r="R5779" s="15">
        <v>21718</v>
      </c>
      <c r="S5779" s="14" t="s">
        <v>42</v>
      </c>
      <c r="T5779" s="14" t="s">
        <v>115</v>
      </c>
      <c r="U5779">
        <v>60000</v>
      </c>
      <c r="V5779">
        <v>4</v>
      </c>
      <c r="W5779" s="14" t="s">
        <v>55</v>
      </c>
      <c r="X5779" s="14" t="s">
        <v>84</v>
      </c>
    </row>
    <row r="5780" spans="1:24" x14ac:dyDescent="0.2">
      <c r="A5780">
        <v>27298</v>
      </c>
      <c r="B5780">
        <v>50</v>
      </c>
      <c r="C5780" s="14" t="s">
        <v>406</v>
      </c>
      <c r="D5780" s="14" t="s">
        <v>46</v>
      </c>
      <c r="E5780" s="14" t="s">
        <v>314</v>
      </c>
      <c r="F5780" s="15">
        <v>25549</v>
      </c>
      <c r="G5780" s="14" t="s">
        <v>43</v>
      </c>
      <c r="H5780" s="14" t="s">
        <v>115</v>
      </c>
      <c r="I5780">
        <v>60000</v>
      </c>
      <c r="J5780">
        <v>2</v>
      </c>
      <c r="K5780" s="14" t="s">
        <v>70</v>
      </c>
      <c r="L5780" s="14" t="s">
        <v>84</v>
      </c>
      <c r="O5780">
        <v>26179</v>
      </c>
      <c r="P5780">
        <v>4</v>
      </c>
      <c r="Q5780" t="str">
        <f>_xlfn.CONCAT(Clientes__2[[#This Row],[Nombre]], " ",Clientes__2[[#This Row],[Nombres2]], " ",Clientes__2[[#This Row],[Apellido]],)</f>
        <v>Jennifer L Coleman</v>
      </c>
      <c r="R5780" s="15">
        <v>16963</v>
      </c>
      <c r="S5780" s="14" t="s">
        <v>43</v>
      </c>
      <c r="T5780" s="14" t="s">
        <v>115</v>
      </c>
      <c r="U5780">
        <v>10000</v>
      </c>
      <c r="V5780">
        <v>5</v>
      </c>
      <c r="W5780" s="14" t="s">
        <v>67</v>
      </c>
      <c r="X5780" s="14" t="s">
        <v>54</v>
      </c>
    </row>
    <row r="5781" spans="1:24" x14ac:dyDescent="0.2">
      <c r="A5781">
        <v>20753</v>
      </c>
      <c r="B5781">
        <v>631</v>
      </c>
      <c r="C5781" s="14" t="s">
        <v>90</v>
      </c>
      <c r="D5781" s="14" t="s">
        <v>126</v>
      </c>
      <c r="E5781" s="14" t="s">
        <v>458</v>
      </c>
      <c r="F5781" s="15">
        <v>20415</v>
      </c>
      <c r="G5781" s="14" t="s">
        <v>42</v>
      </c>
      <c r="H5781" s="14" t="s">
        <v>115</v>
      </c>
      <c r="I5781">
        <v>30000</v>
      </c>
      <c r="J5781">
        <v>1</v>
      </c>
      <c r="K5781" s="14" t="s">
        <v>67</v>
      </c>
      <c r="L5781" s="14" t="s">
        <v>91</v>
      </c>
      <c r="O5781">
        <v>27277</v>
      </c>
      <c r="P5781">
        <v>316</v>
      </c>
      <c r="Q5781" t="str">
        <f>_xlfn.CONCAT(Clientes__2[[#This Row],[Nombre]], " ",Clientes__2[[#This Row],[Nombres2]], " ",Clientes__2[[#This Row],[Apellido]],)</f>
        <v>Taylor D Kelly</v>
      </c>
      <c r="R5781" s="15">
        <v>25549</v>
      </c>
      <c r="S5781" s="14" t="s">
        <v>42</v>
      </c>
      <c r="T5781" s="14" t="s">
        <v>42</v>
      </c>
      <c r="U5781">
        <v>60000</v>
      </c>
      <c r="V5781">
        <v>1</v>
      </c>
      <c r="W5781" s="14" t="s">
        <v>70</v>
      </c>
      <c r="X5781" s="14" t="s">
        <v>84</v>
      </c>
    </row>
    <row r="5782" spans="1:24" x14ac:dyDescent="0.2">
      <c r="A5782">
        <v>18322</v>
      </c>
      <c r="B5782">
        <v>60</v>
      </c>
      <c r="C5782" s="14" t="s">
        <v>296</v>
      </c>
      <c r="D5782" s="14"/>
      <c r="E5782" s="14" t="s">
        <v>121</v>
      </c>
      <c r="F5782" s="15">
        <v>29113</v>
      </c>
      <c r="G5782" s="14" t="s">
        <v>43</v>
      </c>
      <c r="H5782" s="14" t="s">
        <v>42</v>
      </c>
      <c r="I5782">
        <v>30000</v>
      </c>
      <c r="J5782">
        <v>0</v>
      </c>
      <c r="K5782" s="14" t="s">
        <v>81</v>
      </c>
      <c r="L5782" s="14" t="s">
        <v>91</v>
      </c>
      <c r="O5782">
        <v>19775</v>
      </c>
      <c r="P5782">
        <v>307</v>
      </c>
      <c r="Q5782" t="str">
        <f>_xlfn.CONCAT(Clientes__2[[#This Row],[Nombre]], " ",Clientes__2[[#This Row],[Nombres2]], " ",Clientes__2[[#This Row],[Apellido]],)</f>
        <v>Antonio  Ross</v>
      </c>
      <c r="R5782" s="15">
        <v>27510</v>
      </c>
      <c r="S5782" s="14" t="s">
        <v>43</v>
      </c>
      <c r="T5782" s="14" t="s">
        <v>115</v>
      </c>
      <c r="U5782">
        <v>40000</v>
      </c>
      <c r="V5782">
        <v>0</v>
      </c>
      <c r="W5782" s="14" t="s">
        <v>67</v>
      </c>
      <c r="X5782" s="14" t="s">
        <v>54</v>
      </c>
    </row>
    <row r="5783" spans="1:24" x14ac:dyDescent="0.2">
      <c r="A5783">
        <v>26263</v>
      </c>
      <c r="B5783">
        <v>547</v>
      </c>
      <c r="C5783" s="14" t="s">
        <v>99</v>
      </c>
      <c r="D5783" s="14"/>
      <c r="E5783" s="14" t="s">
        <v>319</v>
      </c>
      <c r="F5783" s="15">
        <v>20565</v>
      </c>
      <c r="G5783" s="14" t="s">
        <v>43</v>
      </c>
      <c r="H5783" s="14" t="s">
        <v>115</v>
      </c>
      <c r="I5783">
        <v>20000</v>
      </c>
      <c r="J5783">
        <v>3</v>
      </c>
      <c r="K5783" s="14" t="s">
        <v>81</v>
      </c>
      <c r="L5783" s="14" t="s">
        <v>91</v>
      </c>
      <c r="O5783">
        <v>22122</v>
      </c>
      <c r="P5783">
        <v>634</v>
      </c>
      <c r="Q5783" t="str">
        <f>_xlfn.CONCAT(Clientes__2[[#This Row],[Nombre]], " ",Clientes__2[[#This Row],[Nombres2]], " ",Clientes__2[[#This Row],[Apellido]],)</f>
        <v>Kaitlyn  Collins</v>
      </c>
      <c r="R5783" s="15">
        <v>19292</v>
      </c>
      <c r="S5783" s="14" t="s">
        <v>42</v>
      </c>
      <c r="T5783" s="14" t="s">
        <v>115</v>
      </c>
      <c r="U5783">
        <v>40000</v>
      </c>
      <c r="V5783">
        <v>3</v>
      </c>
      <c r="W5783" s="14" t="s">
        <v>63</v>
      </c>
      <c r="X5783" s="14" t="s">
        <v>84</v>
      </c>
    </row>
    <row r="5784" spans="1:24" x14ac:dyDescent="0.2">
      <c r="A5784">
        <v>24413</v>
      </c>
      <c r="B5784">
        <v>329</v>
      </c>
      <c r="C5784" s="14" t="s">
        <v>241</v>
      </c>
      <c r="D5784" s="14" t="s">
        <v>116</v>
      </c>
      <c r="E5784" s="14" t="s">
        <v>88</v>
      </c>
      <c r="F5784" s="15">
        <v>22698</v>
      </c>
      <c r="G5784" s="14" t="s">
        <v>42</v>
      </c>
      <c r="H5784" s="14" t="s">
        <v>42</v>
      </c>
      <c r="I5784">
        <v>120000</v>
      </c>
      <c r="J5784">
        <v>1</v>
      </c>
      <c r="K5784" s="14" t="s">
        <v>67</v>
      </c>
      <c r="L5784" s="14" t="s">
        <v>84</v>
      </c>
      <c r="O5784">
        <v>25532</v>
      </c>
      <c r="P5784">
        <v>222</v>
      </c>
      <c r="Q5784" t="str">
        <f>_xlfn.CONCAT(Clientes__2[[#This Row],[Nombre]], " ",Clientes__2[[#This Row],[Nombres2]], " ",Clientes__2[[#This Row],[Apellido]],)</f>
        <v>Nathan A Lewis</v>
      </c>
      <c r="R5784" s="15">
        <v>22738</v>
      </c>
      <c r="S5784" s="14" t="s">
        <v>43</v>
      </c>
      <c r="T5784" s="14" t="s">
        <v>42</v>
      </c>
      <c r="U5784">
        <v>30000</v>
      </c>
      <c r="V5784">
        <v>5</v>
      </c>
      <c r="W5784" s="14" t="s">
        <v>70</v>
      </c>
      <c r="X5784" s="14" t="s">
        <v>91</v>
      </c>
    </row>
    <row r="5785" spans="1:24" x14ac:dyDescent="0.2">
      <c r="A5785">
        <v>27798</v>
      </c>
      <c r="B5785">
        <v>171</v>
      </c>
      <c r="C5785" s="14" t="s">
        <v>408</v>
      </c>
      <c r="D5785" s="14"/>
      <c r="E5785" s="14" t="s">
        <v>278</v>
      </c>
      <c r="F5785" s="15">
        <v>24238</v>
      </c>
      <c r="G5785" s="14" t="s">
        <v>42</v>
      </c>
      <c r="H5785" s="14" t="s">
        <v>42</v>
      </c>
      <c r="I5785">
        <v>40000</v>
      </c>
      <c r="J5785">
        <v>0</v>
      </c>
      <c r="K5785" s="14" t="s">
        <v>55</v>
      </c>
      <c r="L5785" s="14" t="s">
        <v>84</v>
      </c>
      <c r="O5785">
        <v>24655</v>
      </c>
      <c r="P5785">
        <v>301</v>
      </c>
      <c r="Q5785" t="str">
        <f>_xlfn.CONCAT(Clientes__2[[#This Row],[Nombre]], " ",Clientes__2[[#This Row],[Nombres2]], " ",Clientes__2[[#This Row],[Apellido]],)</f>
        <v>Brandon  Bryant</v>
      </c>
      <c r="R5785" s="15">
        <v>17122</v>
      </c>
      <c r="S5785" s="14" t="s">
        <v>42</v>
      </c>
      <c r="T5785" s="14" t="s">
        <v>115</v>
      </c>
      <c r="U5785">
        <v>70000</v>
      </c>
      <c r="V5785">
        <v>5</v>
      </c>
      <c r="W5785" s="14" t="s">
        <v>55</v>
      </c>
      <c r="X5785" s="14" t="s">
        <v>66</v>
      </c>
    </row>
    <row r="5786" spans="1:24" x14ac:dyDescent="0.2">
      <c r="A5786">
        <v>15521</v>
      </c>
      <c r="B5786">
        <v>298</v>
      </c>
      <c r="C5786" s="14" t="s">
        <v>892</v>
      </c>
      <c r="D5786" s="14"/>
      <c r="E5786" s="14" t="s">
        <v>57</v>
      </c>
      <c r="F5786" s="15">
        <v>23887</v>
      </c>
      <c r="G5786" s="14" t="s">
        <v>43</v>
      </c>
      <c r="H5786" s="14" t="s">
        <v>115</v>
      </c>
      <c r="I5786">
        <v>80000</v>
      </c>
      <c r="J5786">
        <v>3</v>
      </c>
      <c r="K5786" s="14" t="s">
        <v>55</v>
      </c>
      <c r="L5786" s="14" t="s">
        <v>54</v>
      </c>
      <c r="O5786">
        <v>19305</v>
      </c>
      <c r="P5786">
        <v>231</v>
      </c>
      <c r="Q5786" t="str">
        <f>_xlfn.CONCAT(Clientes__2[[#This Row],[Nombre]], " ",Clientes__2[[#This Row],[Nombres2]], " ",Clientes__2[[#This Row],[Apellido]],)</f>
        <v>Kathryn  Deng</v>
      </c>
      <c r="R5786" s="15">
        <v>24890</v>
      </c>
      <c r="S5786" s="14" t="s">
        <v>43</v>
      </c>
      <c r="T5786" s="14" t="s">
        <v>115</v>
      </c>
      <c r="U5786">
        <v>10000</v>
      </c>
      <c r="V5786">
        <v>2</v>
      </c>
      <c r="W5786" s="14" t="s">
        <v>67</v>
      </c>
      <c r="X5786" s="14" t="s">
        <v>60</v>
      </c>
    </row>
    <row r="5787" spans="1:24" x14ac:dyDescent="0.2">
      <c r="A5787">
        <v>17384</v>
      </c>
      <c r="B5787">
        <v>302</v>
      </c>
      <c r="C5787" s="14" t="s">
        <v>817</v>
      </c>
      <c r="D5787" s="14"/>
      <c r="E5787" s="14" t="s">
        <v>244</v>
      </c>
      <c r="F5787" s="15">
        <v>26198</v>
      </c>
      <c r="G5787" s="14" t="s">
        <v>42</v>
      </c>
      <c r="H5787" s="14" t="s">
        <v>42</v>
      </c>
      <c r="I5787">
        <v>60000</v>
      </c>
      <c r="J5787">
        <v>1</v>
      </c>
      <c r="K5787" s="14" t="s">
        <v>70</v>
      </c>
      <c r="L5787" s="14" t="s">
        <v>54</v>
      </c>
      <c r="O5787">
        <v>17458</v>
      </c>
      <c r="P5787">
        <v>369</v>
      </c>
      <c r="Q5787" t="str">
        <f>_xlfn.CONCAT(Clientes__2[[#This Row],[Nombre]], " ",Clientes__2[[#This Row],[Nombres2]], " ",Clientes__2[[#This Row],[Apellido]],)</f>
        <v>Raymond  Prasad</v>
      </c>
      <c r="R5787" s="15">
        <v>19910</v>
      </c>
      <c r="S5787" s="14" t="s">
        <v>43</v>
      </c>
      <c r="T5787" s="14" t="s">
        <v>42</v>
      </c>
      <c r="U5787">
        <v>70000</v>
      </c>
      <c r="V5787">
        <v>3</v>
      </c>
      <c r="W5787" s="14" t="s">
        <v>67</v>
      </c>
      <c r="X5787" s="14" t="s">
        <v>84</v>
      </c>
    </row>
    <row r="5788" spans="1:24" x14ac:dyDescent="0.2">
      <c r="A5788">
        <v>11797</v>
      </c>
      <c r="B5788">
        <v>348</v>
      </c>
      <c r="C5788" s="14" t="s">
        <v>97</v>
      </c>
      <c r="D5788" s="14" t="s">
        <v>44</v>
      </c>
      <c r="E5788" s="14" t="s">
        <v>314</v>
      </c>
      <c r="F5788" s="15">
        <v>25269</v>
      </c>
      <c r="G5788" s="14" t="s">
        <v>43</v>
      </c>
      <c r="H5788" s="14" t="s">
        <v>42</v>
      </c>
      <c r="I5788">
        <v>40000</v>
      </c>
      <c r="J5788">
        <v>2</v>
      </c>
      <c r="K5788" s="14" t="s">
        <v>55</v>
      </c>
      <c r="L5788" s="14" t="s">
        <v>54</v>
      </c>
      <c r="O5788">
        <v>27360</v>
      </c>
      <c r="P5788">
        <v>29</v>
      </c>
      <c r="Q5788" t="str">
        <f>_xlfn.CONCAT(Clientes__2[[#This Row],[Nombre]], " ",Clientes__2[[#This Row],[Nombres2]], " ",Clientes__2[[#This Row],[Apellido]],)</f>
        <v>Devin R Coleman</v>
      </c>
      <c r="R5788" s="15">
        <v>25984</v>
      </c>
      <c r="S5788" s="14" t="s">
        <v>42</v>
      </c>
      <c r="T5788" s="14" t="s">
        <v>42</v>
      </c>
      <c r="U5788">
        <v>80000</v>
      </c>
      <c r="V5788">
        <v>0</v>
      </c>
      <c r="W5788" s="14" t="s">
        <v>55</v>
      </c>
      <c r="X5788" s="14" t="s">
        <v>84</v>
      </c>
    </row>
    <row r="5789" spans="1:24" x14ac:dyDescent="0.2">
      <c r="A5789">
        <v>21625</v>
      </c>
      <c r="B5789">
        <v>553</v>
      </c>
      <c r="C5789" s="14" t="s">
        <v>406</v>
      </c>
      <c r="D5789" s="14" t="s">
        <v>40</v>
      </c>
      <c r="E5789" s="14" t="s">
        <v>157</v>
      </c>
      <c r="F5789" s="15">
        <v>25442</v>
      </c>
      <c r="G5789" s="14" t="s">
        <v>42</v>
      </c>
      <c r="H5789" s="14" t="s">
        <v>115</v>
      </c>
      <c r="I5789">
        <v>70000</v>
      </c>
      <c r="J5789">
        <v>5</v>
      </c>
      <c r="K5789" s="14" t="s">
        <v>70</v>
      </c>
      <c r="L5789" s="14" t="s">
        <v>84</v>
      </c>
      <c r="O5789">
        <v>28722</v>
      </c>
      <c r="P5789">
        <v>184</v>
      </c>
      <c r="Q5789" t="str">
        <f>_xlfn.CONCAT(Clientes__2[[#This Row],[Nombre]], " ",Clientes__2[[#This Row],[Nombres2]], " ",Clientes__2[[#This Row],[Apellido]],)</f>
        <v>Jennifer T Hall</v>
      </c>
      <c r="R5789" s="15">
        <v>26990</v>
      </c>
      <c r="S5789" s="14" t="s">
        <v>43</v>
      </c>
      <c r="T5789" s="14" t="s">
        <v>115</v>
      </c>
      <c r="U5789">
        <v>20000</v>
      </c>
      <c r="V5789">
        <v>0</v>
      </c>
      <c r="W5789" s="14" t="s">
        <v>81</v>
      </c>
      <c r="X5789" s="14" t="s">
        <v>60</v>
      </c>
    </row>
    <row r="5790" spans="1:24" x14ac:dyDescent="0.2">
      <c r="A5790">
        <v>14888</v>
      </c>
      <c r="B5790">
        <v>648</v>
      </c>
      <c r="C5790" s="14" t="s">
        <v>231</v>
      </c>
      <c r="D5790" s="14" t="s">
        <v>116</v>
      </c>
      <c r="E5790" s="14" t="s">
        <v>470</v>
      </c>
      <c r="F5790" s="15">
        <v>20047</v>
      </c>
      <c r="G5790" s="14" t="s">
        <v>42</v>
      </c>
      <c r="H5790" s="14" t="s">
        <v>115</v>
      </c>
      <c r="I5790">
        <v>30000</v>
      </c>
      <c r="J5790">
        <v>1</v>
      </c>
      <c r="K5790" s="14" t="s">
        <v>67</v>
      </c>
      <c r="L5790" s="14" t="s">
        <v>91</v>
      </c>
      <c r="O5790">
        <v>21402</v>
      </c>
      <c r="P5790">
        <v>19</v>
      </c>
      <c r="Q5790" t="str">
        <f>_xlfn.CONCAT(Clientes__2[[#This Row],[Nombre]], " ",Clientes__2[[#This Row],[Nombres2]], " ",Clientes__2[[#This Row],[Apellido]],)</f>
        <v>Jasmine A Russell</v>
      </c>
      <c r="R5790" s="15">
        <v>20633</v>
      </c>
      <c r="S5790" s="14" t="s">
        <v>42</v>
      </c>
      <c r="T5790" s="14" t="s">
        <v>42</v>
      </c>
      <c r="U5790">
        <v>80000</v>
      </c>
      <c r="V5790">
        <v>2</v>
      </c>
      <c r="W5790" s="14" t="s">
        <v>67</v>
      </c>
      <c r="X5790" s="14" t="s">
        <v>54</v>
      </c>
    </row>
    <row r="5791" spans="1:24" x14ac:dyDescent="0.2">
      <c r="A5791">
        <v>12913</v>
      </c>
      <c r="B5791">
        <v>635</v>
      </c>
      <c r="C5791" s="14" t="s">
        <v>620</v>
      </c>
      <c r="D5791" s="14" t="s">
        <v>126</v>
      </c>
      <c r="E5791" s="14" t="s">
        <v>672</v>
      </c>
      <c r="F5791" s="15">
        <v>24891</v>
      </c>
      <c r="G5791" s="14" t="s">
        <v>42</v>
      </c>
      <c r="H5791" s="14" t="s">
        <v>42</v>
      </c>
      <c r="I5791">
        <v>60000</v>
      </c>
      <c r="J5791">
        <v>2</v>
      </c>
      <c r="K5791" s="14" t="s">
        <v>55</v>
      </c>
      <c r="L5791" s="14" t="s">
        <v>54</v>
      </c>
      <c r="O5791">
        <v>21833</v>
      </c>
      <c r="P5791">
        <v>130</v>
      </c>
      <c r="Q5791" t="str">
        <f>_xlfn.CONCAT(Clientes__2[[#This Row],[Nombre]], " ",Clientes__2[[#This Row],[Nombres2]], " ",Clientes__2[[#This Row],[Apellido]],)</f>
        <v>Benjamin D Moore</v>
      </c>
      <c r="R5791" s="15">
        <v>16242</v>
      </c>
      <c r="S5791" s="14" t="s">
        <v>43</v>
      </c>
      <c r="T5791" s="14" t="s">
        <v>42</v>
      </c>
      <c r="U5791">
        <v>90000</v>
      </c>
      <c r="V5791">
        <v>5</v>
      </c>
      <c r="W5791" s="14" t="s">
        <v>63</v>
      </c>
      <c r="X5791" s="14" t="s">
        <v>84</v>
      </c>
    </row>
    <row r="5792" spans="1:24" x14ac:dyDescent="0.2">
      <c r="A5792">
        <v>16690</v>
      </c>
      <c r="B5792">
        <v>11</v>
      </c>
      <c r="C5792" s="14" t="s">
        <v>726</v>
      </c>
      <c r="D5792" s="14"/>
      <c r="E5792" s="14" t="s">
        <v>621</v>
      </c>
      <c r="F5792" s="15">
        <v>24413</v>
      </c>
      <c r="G5792" s="14" t="s">
        <v>42</v>
      </c>
      <c r="H5792" s="14" t="s">
        <v>115</v>
      </c>
      <c r="I5792">
        <v>110000</v>
      </c>
      <c r="J5792">
        <v>0</v>
      </c>
      <c r="K5792" s="14" t="s">
        <v>70</v>
      </c>
      <c r="L5792" s="14" t="s">
        <v>66</v>
      </c>
      <c r="O5792">
        <v>20470</v>
      </c>
      <c r="P5792">
        <v>62</v>
      </c>
      <c r="Q5792" t="str">
        <f>_xlfn.CONCAT(Clientes__2[[#This Row],[Nombre]], " ",Clientes__2[[#This Row],[Nombres2]], " ",Clientes__2[[#This Row],[Apellido]],)</f>
        <v>Aimee  Wu</v>
      </c>
      <c r="R5792" s="15">
        <v>20693</v>
      </c>
      <c r="S5792" s="14" t="s">
        <v>43</v>
      </c>
      <c r="T5792" s="14" t="s">
        <v>115</v>
      </c>
      <c r="U5792">
        <v>70000</v>
      </c>
      <c r="V5792">
        <v>3</v>
      </c>
      <c r="W5792" s="14" t="s">
        <v>63</v>
      </c>
      <c r="X5792" s="14" t="s">
        <v>84</v>
      </c>
    </row>
    <row r="5793" spans="1:24" x14ac:dyDescent="0.2">
      <c r="A5793">
        <v>28414</v>
      </c>
      <c r="B5793">
        <v>184</v>
      </c>
      <c r="C5793" s="14" t="s">
        <v>166</v>
      </c>
      <c r="D5793" s="14" t="s">
        <v>42</v>
      </c>
      <c r="E5793" s="14" t="s">
        <v>474</v>
      </c>
      <c r="F5793" s="15">
        <v>28661</v>
      </c>
      <c r="G5793" s="14" t="s">
        <v>43</v>
      </c>
      <c r="H5793" s="14" t="s">
        <v>42</v>
      </c>
      <c r="I5793">
        <v>30000</v>
      </c>
      <c r="J5793">
        <v>3</v>
      </c>
      <c r="K5793" s="14" t="s">
        <v>63</v>
      </c>
      <c r="L5793" s="14" t="s">
        <v>91</v>
      </c>
      <c r="O5793">
        <v>19437</v>
      </c>
      <c r="P5793">
        <v>260</v>
      </c>
      <c r="Q5793" t="str">
        <f>_xlfn.CONCAT(Clientes__2[[#This Row],[Nombre]], " ",Clientes__2[[#This Row],[Nombres2]], " ",Clientes__2[[#This Row],[Apellido]],)</f>
        <v>Bradley M Luo</v>
      </c>
      <c r="R5793" s="15">
        <v>25348</v>
      </c>
      <c r="S5793" s="14" t="s">
        <v>43</v>
      </c>
      <c r="T5793" s="14" t="s">
        <v>115</v>
      </c>
      <c r="U5793">
        <v>40000</v>
      </c>
      <c r="V5793">
        <v>0</v>
      </c>
      <c r="W5793" s="14" t="s">
        <v>70</v>
      </c>
      <c r="X5793" s="14" t="s">
        <v>91</v>
      </c>
    </row>
    <row r="5794" spans="1:24" x14ac:dyDescent="0.2">
      <c r="A5794">
        <v>23296</v>
      </c>
      <c r="B5794">
        <v>298</v>
      </c>
      <c r="C5794" s="14" t="s">
        <v>412</v>
      </c>
      <c r="D5794" s="14" t="s">
        <v>128</v>
      </c>
      <c r="E5794" s="14" t="s">
        <v>281</v>
      </c>
      <c r="F5794" s="15">
        <v>26648</v>
      </c>
      <c r="G5794" s="14" t="s">
        <v>43</v>
      </c>
      <c r="H5794" s="14" t="s">
        <v>115</v>
      </c>
      <c r="I5794">
        <v>40000</v>
      </c>
      <c r="J5794">
        <v>4</v>
      </c>
      <c r="K5794" s="14" t="s">
        <v>63</v>
      </c>
      <c r="L5794" s="14" t="s">
        <v>91</v>
      </c>
      <c r="O5794">
        <v>27651</v>
      </c>
      <c r="P5794">
        <v>311</v>
      </c>
      <c r="Q5794" t="str">
        <f>_xlfn.CONCAT(Clientes__2[[#This Row],[Nombre]], " ",Clientes__2[[#This Row],[Nombres2]], " ",Clientes__2[[#This Row],[Apellido]],)</f>
        <v>Molly C Mehta</v>
      </c>
      <c r="R5794" s="15">
        <v>20399</v>
      </c>
      <c r="S5794" s="14" t="s">
        <v>42</v>
      </c>
      <c r="T5794" s="14" t="s">
        <v>42</v>
      </c>
      <c r="U5794">
        <v>90000</v>
      </c>
      <c r="V5794">
        <v>2</v>
      </c>
      <c r="W5794" s="14" t="s">
        <v>67</v>
      </c>
      <c r="X5794" s="14" t="s">
        <v>84</v>
      </c>
    </row>
    <row r="5795" spans="1:24" x14ac:dyDescent="0.2">
      <c r="A5795">
        <v>25633</v>
      </c>
      <c r="B5795">
        <v>150</v>
      </c>
      <c r="C5795" s="14" t="s">
        <v>763</v>
      </c>
      <c r="D5795" s="14" t="s">
        <v>116</v>
      </c>
      <c r="E5795" s="14" t="s">
        <v>944</v>
      </c>
      <c r="F5795" s="15">
        <v>12277</v>
      </c>
      <c r="G5795" s="14" t="s">
        <v>42</v>
      </c>
      <c r="H5795" s="14" t="s">
        <v>115</v>
      </c>
      <c r="I5795">
        <v>30000</v>
      </c>
      <c r="J5795">
        <v>1</v>
      </c>
      <c r="K5795" s="14" t="s">
        <v>55</v>
      </c>
      <c r="L5795" s="14" t="s">
        <v>54</v>
      </c>
      <c r="O5795">
        <v>19182</v>
      </c>
      <c r="P5795">
        <v>206</v>
      </c>
      <c r="Q5795" t="str">
        <f>_xlfn.CONCAT(Clientes__2[[#This Row],[Nombre]], " ",Clientes__2[[#This Row],[Nombres2]], " ",Clientes__2[[#This Row],[Apellido]],)</f>
        <v>Tara A Sutton</v>
      </c>
      <c r="R5795" s="15">
        <v>26441</v>
      </c>
      <c r="S5795" s="14" t="s">
        <v>43</v>
      </c>
      <c r="T5795" s="14" t="s">
        <v>42</v>
      </c>
      <c r="U5795">
        <v>30000</v>
      </c>
      <c r="V5795">
        <v>0</v>
      </c>
      <c r="W5795" s="14" t="s">
        <v>67</v>
      </c>
      <c r="X5795" s="14" t="s">
        <v>60</v>
      </c>
    </row>
    <row r="5796" spans="1:24" x14ac:dyDescent="0.2">
      <c r="A5796">
        <v>14585</v>
      </c>
      <c r="B5796">
        <v>385</v>
      </c>
      <c r="C5796" s="14" t="s">
        <v>399</v>
      </c>
      <c r="D5796" s="14"/>
      <c r="E5796" s="14" t="s">
        <v>194</v>
      </c>
      <c r="F5796" s="15">
        <v>25681</v>
      </c>
      <c r="G5796" s="14" t="s">
        <v>42</v>
      </c>
      <c r="H5796" s="14" t="s">
        <v>115</v>
      </c>
      <c r="I5796">
        <v>80000</v>
      </c>
      <c r="J5796">
        <v>2</v>
      </c>
      <c r="K5796" s="14" t="s">
        <v>70</v>
      </c>
      <c r="L5796" s="14" t="s">
        <v>84</v>
      </c>
      <c r="O5796">
        <v>18613</v>
      </c>
      <c r="P5796">
        <v>315</v>
      </c>
      <c r="Q5796" t="str">
        <f>_xlfn.CONCAT(Clientes__2[[#This Row],[Nombre]], " ",Clientes__2[[#This Row],[Nombres2]], " ",Clientes__2[[#This Row],[Apellido]],)</f>
        <v>Kimberly  Torres</v>
      </c>
      <c r="R5796" s="15">
        <v>25156</v>
      </c>
      <c r="S5796" s="14" t="s">
        <v>43</v>
      </c>
      <c r="T5796" s="14" t="s">
        <v>42</v>
      </c>
      <c r="U5796">
        <v>70000</v>
      </c>
      <c r="V5796">
        <v>0</v>
      </c>
      <c r="W5796" s="14" t="s">
        <v>55</v>
      </c>
      <c r="X5796" s="14" t="s">
        <v>84</v>
      </c>
    </row>
    <row r="5797" spans="1:24" x14ac:dyDescent="0.2">
      <c r="A5797">
        <v>11556</v>
      </c>
      <c r="B5797">
        <v>271</v>
      </c>
      <c r="C5797" s="14" t="s">
        <v>503</v>
      </c>
      <c r="D5797" s="14" t="s">
        <v>124</v>
      </c>
      <c r="E5797" s="14" t="s">
        <v>80</v>
      </c>
      <c r="F5797" s="15">
        <v>24606</v>
      </c>
      <c r="G5797" s="14" t="s">
        <v>42</v>
      </c>
      <c r="H5797" s="14" t="s">
        <v>42</v>
      </c>
      <c r="I5797">
        <v>20000</v>
      </c>
      <c r="J5797">
        <v>1</v>
      </c>
      <c r="K5797" s="14" t="s">
        <v>63</v>
      </c>
      <c r="L5797" s="14" t="s">
        <v>60</v>
      </c>
      <c r="O5797">
        <v>19741</v>
      </c>
      <c r="P5797">
        <v>616</v>
      </c>
      <c r="Q5797" t="str">
        <f>_xlfn.CONCAT(Clientes__2[[#This Row],[Nombre]], " ",Clientes__2[[#This Row],[Nombres2]], " ",Clientes__2[[#This Row],[Apellido]],)</f>
        <v>Lucas J Evans</v>
      </c>
      <c r="R5797" s="15">
        <v>14936</v>
      </c>
      <c r="S5797" s="14" t="s">
        <v>43</v>
      </c>
      <c r="T5797" s="14" t="s">
        <v>115</v>
      </c>
      <c r="U5797">
        <v>80000</v>
      </c>
      <c r="V5797">
        <v>4</v>
      </c>
      <c r="W5797" s="14" t="s">
        <v>70</v>
      </c>
      <c r="X5797" s="14" t="s">
        <v>66</v>
      </c>
    </row>
    <row r="5798" spans="1:24" x14ac:dyDescent="0.2">
      <c r="A5798">
        <v>21964</v>
      </c>
      <c r="B5798">
        <v>21</v>
      </c>
      <c r="C5798" s="14" t="s">
        <v>773</v>
      </c>
      <c r="D5798" s="14" t="s">
        <v>128</v>
      </c>
      <c r="E5798" s="14" t="s">
        <v>177</v>
      </c>
      <c r="F5798" s="15">
        <v>24687</v>
      </c>
      <c r="G5798" s="14" t="s">
        <v>42</v>
      </c>
      <c r="H5798" s="14" t="s">
        <v>42</v>
      </c>
      <c r="I5798">
        <v>80000</v>
      </c>
      <c r="J5798">
        <v>5</v>
      </c>
      <c r="K5798" s="14" t="s">
        <v>70</v>
      </c>
      <c r="L5798" s="14" t="s">
        <v>66</v>
      </c>
      <c r="O5798">
        <v>24362</v>
      </c>
      <c r="P5798">
        <v>36</v>
      </c>
      <c r="Q5798" t="str">
        <f>_xlfn.CONCAT(Clientes__2[[#This Row],[Nombre]], " ",Clientes__2[[#This Row],[Nombres2]], " ",Clientes__2[[#This Row],[Apellido]],)</f>
        <v>Devon C Nara</v>
      </c>
      <c r="R5798" s="15">
        <v>25178</v>
      </c>
      <c r="S5798" s="14" t="s">
        <v>43</v>
      </c>
      <c r="T5798" s="14" t="s">
        <v>42</v>
      </c>
      <c r="U5798">
        <v>60000</v>
      </c>
      <c r="V5798">
        <v>2</v>
      </c>
      <c r="W5798" s="14" t="s">
        <v>55</v>
      </c>
      <c r="X5798" s="14" t="s">
        <v>84</v>
      </c>
    </row>
    <row r="5799" spans="1:24" x14ac:dyDescent="0.2">
      <c r="A5799">
        <v>17122</v>
      </c>
      <c r="B5799">
        <v>298</v>
      </c>
      <c r="C5799" s="14" t="s">
        <v>488</v>
      </c>
      <c r="D5799" s="14"/>
      <c r="E5799" s="14" t="s">
        <v>106</v>
      </c>
      <c r="F5799" s="15">
        <v>24184</v>
      </c>
      <c r="G5799" s="14" t="s">
        <v>43</v>
      </c>
      <c r="H5799" s="14" t="s">
        <v>115</v>
      </c>
      <c r="I5799">
        <v>60000</v>
      </c>
      <c r="J5799">
        <v>0</v>
      </c>
      <c r="K5799" s="14" t="s">
        <v>70</v>
      </c>
      <c r="L5799" s="14" t="s">
        <v>54</v>
      </c>
      <c r="O5799">
        <v>22477</v>
      </c>
      <c r="P5799">
        <v>133</v>
      </c>
      <c r="Q5799" t="str">
        <f>_xlfn.CONCAT(Clientes__2[[#This Row],[Nombre]], " ",Clientes__2[[#This Row],[Nombres2]], " ",Clientes__2[[#This Row],[Apellido]],)</f>
        <v>Gabrielle  Gonzalez</v>
      </c>
      <c r="R5799" s="15">
        <v>24271</v>
      </c>
      <c r="S5799" s="14" t="s">
        <v>43</v>
      </c>
      <c r="T5799" s="14" t="s">
        <v>42</v>
      </c>
      <c r="U5799">
        <v>20000</v>
      </c>
      <c r="V5799">
        <v>2</v>
      </c>
      <c r="W5799" s="14" t="s">
        <v>67</v>
      </c>
      <c r="X5799" s="14" t="s">
        <v>60</v>
      </c>
    </row>
    <row r="5800" spans="1:24" x14ac:dyDescent="0.2">
      <c r="A5800">
        <v>27210</v>
      </c>
      <c r="B5800">
        <v>301</v>
      </c>
      <c r="C5800" s="14" t="s">
        <v>466</v>
      </c>
      <c r="D5800" s="14"/>
      <c r="E5800" s="14" t="s">
        <v>170</v>
      </c>
      <c r="F5800" s="15">
        <v>20137</v>
      </c>
      <c r="G5800" s="14" t="s">
        <v>43</v>
      </c>
      <c r="H5800" s="14" t="s">
        <v>42</v>
      </c>
      <c r="I5800">
        <v>20000</v>
      </c>
      <c r="J5800">
        <v>3</v>
      </c>
      <c r="K5800" s="14" t="s">
        <v>81</v>
      </c>
      <c r="L5800" s="14" t="s">
        <v>91</v>
      </c>
      <c r="O5800">
        <v>18376</v>
      </c>
      <c r="P5800">
        <v>347</v>
      </c>
      <c r="Q5800" t="str">
        <f>_xlfn.CONCAT(Clientes__2[[#This Row],[Nombre]], " ",Clientes__2[[#This Row],[Nombres2]], " ",Clientes__2[[#This Row],[Apellido]],)</f>
        <v>Hunter  Flores</v>
      </c>
      <c r="R5800" s="15">
        <v>20662</v>
      </c>
      <c r="S5800" s="14" t="s">
        <v>42</v>
      </c>
      <c r="T5800" s="14" t="s">
        <v>115</v>
      </c>
      <c r="U5800">
        <v>70000</v>
      </c>
      <c r="V5800">
        <v>3</v>
      </c>
      <c r="W5800" s="14" t="s">
        <v>63</v>
      </c>
      <c r="X5800" s="14" t="s">
        <v>84</v>
      </c>
    </row>
    <row r="5801" spans="1:24" x14ac:dyDescent="0.2">
      <c r="A5801">
        <v>22052</v>
      </c>
      <c r="B5801">
        <v>298</v>
      </c>
      <c r="C5801" s="14" t="s">
        <v>423</v>
      </c>
      <c r="D5801" s="14"/>
      <c r="E5801" s="14" t="s">
        <v>430</v>
      </c>
      <c r="F5801" s="15">
        <v>24966</v>
      </c>
      <c r="G5801" s="14" t="s">
        <v>42</v>
      </c>
      <c r="H5801" s="14" t="s">
        <v>42</v>
      </c>
      <c r="I5801">
        <v>110000</v>
      </c>
      <c r="J5801">
        <v>2</v>
      </c>
      <c r="K5801" s="14" t="s">
        <v>70</v>
      </c>
      <c r="L5801" s="14" t="s">
        <v>66</v>
      </c>
      <c r="O5801">
        <v>24240</v>
      </c>
      <c r="P5801">
        <v>10</v>
      </c>
      <c r="Q5801" t="str">
        <f>_xlfn.CONCAT(Clientes__2[[#This Row],[Nombre]], " ",Clientes__2[[#This Row],[Nombres2]], " ",Clientes__2[[#This Row],[Apellido]],)</f>
        <v>Zachary  Butler</v>
      </c>
      <c r="R5801" s="15">
        <v>16536</v>
      </c>
      <c r="S5801" s="14" t="s">
        <v>42</v>
      </c>
      <c r="T5801" s="14" t="s">
        <v>42</v>
      </c>
      <c r="U5801">
        <v>10000</v>
      </c>
      <c r="V5801">
        <v>2</v>
      </c>
      <c r="W5801" s="14" t="s">
        <v>81</v>
      </c>
      <c r="X5801" s="14" t="s">
        <v>91</v>
      </c>
    </row>
    <row r="5802" spans="1:24" x14ac:dyDescent="0.2">
      <c r="A5802">
        <v>19144</v>
      </c>
      <c r="B5802">
        <v>298</v>
      </c>
      <c r="C5802" s="14" t="s">
        <v>261</v>
      </c>
      <c r="D5802" s="14"/>
      <c r="E5802" s="14" t="s">
        <v>642</v>
      </c>
      <c r="F5802" s="15">
        <v>24102</v>
      </c>
      <c r="G5802" s="14" t="s">
        <v>43</v>
      </c>
      <c r="H5802" s="14" t="s">
        <v>42</v>
      </c>
      <c r="I5802">
        <v>80000</v>
      </c>
      <c r="J5802">
        <v>3</v>
      </c>
      <c r="K5802" s="14" t="s">
        <v>55</v>
      </c>
      <c r="L5802" s="14" t="s">
        <v>54</v>
      </c>
      <c r="O5802">
        <v>26531</v>
      </c>
      <c r="P5802">
        <v>302</v>
      </c>
      <c r="Q5802" t="str">
        <f>_xlfn.CONCAT(Clientes__2[[#This Row],[Nombre]], " ",Clientes__2[[#This Row],[Nombres2]], " ",Clientes__2[[#This Row],[Apellido]],)</f>
        <v>Edwin  He</v>
      </c>
      <c r="R5802" s="15">
        <v>25301</v>
      </c>
      <c r="S5802" s="14" t="s">
        <v>42</v>
      </c>
      <c r="T5802" s="14" t="s">
        <v>42</v>
      </c>
      <c r="U5802">
        <v>70000</v>
      </c>
      <c r="V5802">
        <v>5</v>
      </c>
      <c r="W5802" s="14" t="s">
        <v>70</v>
      </c>
      <c r="X5802" s="14" t="s">
        <v>84</v>
      </c>
    </row>
    <row r="5803" spans="1:24" x14ac:dyDescent="0.2">
      <c r="A5803">
        <v>13204</v>
      </c>
      <c r="B5803">
        <v>329</v>
      </c>
      <c r="C5803" s="14" t="s">
        <v>684</v>
      </c>
      <c r="D5803" s="14" t="s">
        <v>260</v>
      </c>
      <c r="E5803" s="14" t="s">
        <v>203</v>
      </c>
      <c r="F5803" s="15">
        <v>16291</v>
      </c>
      <c r="G5803" s="14" t="s">
        <v>43</v>
      </c>
      <c r="H5803" s="14" t="s">
        <v>115</v>
      </c>
      <c r="I5803">
        <v>70000</v>
      </c>
      <c r="J5803">
        <v>4</v>
      </c>
      <c r="K5803" s="14" t="s">
        <v>55</v>
      </c>
      <c r="L5803" s="14" t="s">
        <v>66</v>
      </c>
      <c r="O5803">
        <v>15317</v>
      </c>
      <c r="P5803">
        <v>302</v>
      </c>
      <c r="Q5803" t="str">
        <f>_xlfn.CONCAT(Clientes__2[[#This Row],[Nombre]], " ",Clientes__2[[#This Row],[Nombres2]], " ",Clientes__2[[#This Row],[Apellido]],)</f>
        <v>Savannah H Parker</v>
      </c>
      <c r="R5803" s="15">
        <v>17307</v>
      </c>
      <c r="S5803" s="14" t="s">
        <v>42</v>
      </c>
      <c r="T5803" s="14" t="s">
        <v>115</v>
      </c>
      <c r="U5803">
        <v>60000</v>
      </c>
      <c r="V5803">
        <v>5</v>
      </c>
      <c r="W5803" s="14" t="s">
        <v>55</v>
      </c>
      <c r="X5803" s="14" t="s">
        <v>66</v>
      </c>
    </row>
    <row r="5804" spans="1:24" x14ac:dyDescent="0.2">
      <c r="A5804">
        <v>17652</v>
      </c>
      <c r="B5804">
        <v>131</v>
      </c>
      <c r="C5804" s="14" t="s">
        <v>574</v>
      </c>
      <c r="D5804" s="14"/>
      <c r="E5804" s="14" t="s">
        <v>198</v>
      </c>
      <c r="F5804" s="15">
        <v>25834</v>
      </c>
      <c r="G5804" s="14" t="s">
        <v>42</v>
      </c>
      <c r="H5804" s="14" t="s">
        <v>42</v>
      </c>
      <c r="I5804">
        <v>50000</v>
      </c>
      <c r="J5804">
        <v>0</v>
      </c>
      <c r="K5804" s="14" t="s">
        <v>70</v>
      </c>
      <c r="L5804" s="14" t="s">
        <v>54</v>
      </c>
      <c r="O5804">
        <v>19996</v>
      </c>
      <c r="P5804">
        <v>612</v>
      </c>
      <c r="Q5804" t="str">
        <f>_xlfn.CONCAT(Clientes__2[[#This Row],[Nombre]], " ",Clientes__2[[#This Row],[Nombres2]], " ",Clientes__2[[#This Row],[Apellido]],)</f>
        <v>Javier  Vazquez</v>
      </c>
      <c r="R5804" s="15">
        <v>24971</v>
      </c>
      <c r="S5804" s="14" t="s">
        <v>43</v>
      </c>
      <c r="T5804" s="14" t="s">
        <v>42</v>
      </c>
      <c r="U5804">
        <v>70000</v>
      </c>
      <c r="V5804">
        <v>2</v>
      </c>
      <c r="W5804" s="14" t="s">
        <v>55</v>
      </c>
      <c r="X5804" s="14" t="s">
        <v>54</v>
      </c>
    </row>
    <row r="5805" spans="1:24" x14ac:dyDescent="0.2">
      <c r="A5805">
        <v>15342</v>
      </c>
      <c r="B5805">
        <v>311</v>
      </c>
      <c r="C5805" s="14" t="s">
        <v>781</v>
      </c>
      <c r="D5805" s="14" t="s">
        <v>46</v>
      </c>
      <c r="E5805" s="14" t="s">
        <v>167</v>
      </c>
      <c r="F5805" s="15">
        <v>18739</v>
      </c>
      <c r="G5805" s="14" t="s">
        <v>42</v>
      </c>
      <c r="H5805" s="14" t="s">
        <v>115</v>
      </c>
      <c r="I5805">
        <v>60000</v>
      </c>
      <c r="J5805">
        <v>2</v>
      </c>
      <c r="K5805" s="14" t="s">
        <v>63</v>
      </c>
      <c r="L5805" s="14" t="s">
        <v>84</v>
      </c>
      <c r="O5805">
        <v>20784</v>
      </c>
      <c r="P5805">
        <v>301</v>
      </c>
      <c r="Q5805" t="str">
        <f>_xlfn.CONCAT(Clientes__2[[#This Row],[Nombre]], " ",Clientes__2[[#This Row],[Nombres2]], " ",Clientes__2[[#This Row],[Apellido]],)</f>
        <v>Ashlee L Raji</v>
      </c>
      <c r="R5805" s="15">
        <v>21602</v>
      </c>
      <c r="S5805" s="14" t="s">
        <v>42</v>
      </c>
      <c r="T5805" s="14" t="s">
        <v>42</v>
      </c>
      <c r="U5805">
        <v>60000</v>
      </c>
      <c r="V5805">
        <v>4</v>
      </c>
      <c r="W5805" s="14" t="s">
        <v>70</v>
      </c>
      <c r="X5805" s="14" t="s">
        <v>54</v>
      </c>
    </row>
    <row r="5806" spans="1:24" x14ac:dyDescent="0.2">
      <c r="A5806">
        <v>17409</v>
      </c>
      <c r="B5806">
        <v>52</v>
      </c>
      <c r="C5806" s="14" t="s">
        <v>566</v>
      </c>
      <c r="D5806" s="14"/>
      <c r="E5806" s="14" t="s">
        <v>133</v>
      </c>
      <c r="F5806" s="15">
        <v>23202</v>
      </c>
      <c r="G5806" s="14" t="s">
        <v>43</v>
      </c>
      <c r="H5806" s="14" t="s">
        <v>115</v>
      </c>
      <c r="I5806">
        <v>80000</v>
      </c>
      <c r="J5806">
        <v>4</v>
      </c>
      <c r="K5806" s="14" t="s">
        <v>63</v>
      </c>
      <c r="L5806" s="14" t="s">
        <v>84</v>
      </c>
      <c r="O5806">
        <v>22847</v>
      </c>
      <c r="P5806">
        <v>4</v>
      </c>
      <c r="Q5806" t="str">
        <f>_xlfn.CONCAT(Clientes__2[[#This Row],[Nombre]], " ",Clientes__2[[#This Row],[Nombres2]], " ",Clientes__2[[#This Row],[Apellido]],)</f>
        <v>Christina  James</v>
      </c>
      <c r="R5806" s="15">
        <v>27353</v>
      </c>
      <c r="S5806" s="14" t="s">
        <v>43</v>
      </c>
      <c r="T5806" s="14" t="s">
        <v>115</v>
      </c>
      <c r="U5806">
        <v>80000</v>
      </c>
      <c r="V5806">
        <v>0</v>
      </c>
      <c r="W5806" s="14" t="s">
        <v>55</v>
      </c>
      <c r="X5806" s="14" t="s">
        <v>84</v>
      </c>
    </row>
    <row r="5807" spans="1:24" x14ac:dyDescent="0.2">
      <c r="A5807">
        <v>18194</v>
      </c>
      <c r="B5807">
        <v>30</v>
      </c>
      <c r="C5807" s="14" t="s">
        <v>711</v>
      </c>
      <c r="D5807" s="14" t="s">
        <v>124</v>
      </c>
      <c r="E5807" s="14" t="s">
        <v>380</v>
      </c>
      <c r="F5807" s="15">
        <v>27284</v>
      </c>
      <c r="G5807" s="14" t="s">
        <v>42</v>
      </c>
      <c r="H5807" s="14" t="s">
        <v>115</v>
      </c>
      <c r="I5807">
        <v>70000</v>
      </c>
      <c r="J5807">
        <v>0</v>
      </c>
      <c r="K5807" s="14" t="s">
        <v>55</v>
      </c>
      <c r="L5807" s="14" t="s">
        <v>84</v>
      </c>
      <c r="O5807">
        <v>27424</v>
      </c>
      <c r="P5807">
        <v>331</v>
      </c>
      <c r="Q5807" t="str">
        <f>_xlfn.CONCAT(Clientes__2[[#This Row],[Nombre]], " ",Clientes__2[[#This Row],[Nombres2]], " ",Clientes__2[[#This Row],[Apellido]],)</f>
        <v>Yolanda J Kumar</v>
      </c>
      <c r="R5807" s="15">
        <v>17999</v>
      </c>
      <c r="S5807" s="14" t="s">
        <v>43</v>
      </c>
      <c r="T5807" s="14" t="s">
        <v>42</v>
      </c>
      <c r="U5807">
        <v>60000</v>
      </c>
      <c r="V5807">
        <v>2</v>
      </c>
      <c r="W5807" s="14" t="s">
        <v>63</v>
      </c>
      <c r="X5807" s="14" t="s">
        <v>84</v>
      </c>
    </row>
    <row r="5808" spans="1:24" x14ac:dyDescent="0.2">
      <c r="A5808">
        <v>15274</v>
      </c>
      <c r="B5808">
        <v>337</v>
      </c>
      <c r="C5808" s="14" t="s">
        <v>130</v>
      </c>
      <c r="D5808" s="14" t="s">
        <v>42</v>
      </c>
      <c r="E5808" s="14" t="s">
        <v>191</v>
      </c>
      <c r="F5808" s="15">
        <v>27966</v>
      </c>
      <c r="G5808" s="14" t="s">
        <v>43</v>
      </c>
      <c r="H5808" s="14" t="s">
        <v>42</v>
      </c>
      <c r="I5808">
        <v>40000</v>
      </c>
      <c r="J5808">
        <v>0</v>
      </c>
      <c r="K5808" s="14" t="s">
        <v>63</v>
      </c>
      <c r="L5808" s="14" t="s">
        <v>54</v>
      </c>
      <c r="O5808">
        <v>27334</v>
      </c>
      <c r="P5808">
        <v>219</v>
      </c>
      <c r="Q5808" t="str">
        <f>_xlfn.CONCAT(Clientes__2[[#This Row],[Nombre]], " ",Clientes__2[[#This Row],[Nombres2]], " ",Clientes__2[[#This Row],[Apellido]],)</f>
        <v>Alexander M Johnson</v>
      </c>
      <c r="R5808" s="15">
        <v>17313</v>
      </c>
      <c r="S5808" s="14" t="s">
        <v>43</v>
      </c>
      <c r="T5808" s="14" t="s">
        <v>42</v>
      </c>
      <c r="U5808">
        <v>90000</v>
      </c>
      <c r="V5808">
        <v>5</v>
      </c>
      <c r="W5808" s="14" t="s">
        <v>81</v>
      </c>
      <c r="X5808" s="14" t="s">
        <v>54</v>
      </c>
    </row>
    <row r="5809" spans="1:24" x14ac:dyDescent="0.2">
      <c r="A5809">
        <v>15596</v>
      </c>
      <c r="B5809">
        <v>17</v>
      </c>
      <c r="C5809" s="14" t="s">
        <v>808</v>
      </c>
      <c r="D5809" s="14"/>
      <c r="E5809" s="14" t="s">
        <v>207</v>
      </c>
      <c r="F5809" s="15">
        <v>24109</v>
      </c>
      <c r="G5809" s="14" t="s">
        <v>43</v>
      </c>
      <c r="H5809" s="14" t="s">
        <v>42</v>
      </c>
      <c r="I5809">
        <v>90000</v>
      </c>
      <c r="J5809">
        <v>2</v>
      </c>
      <c r="K5809" s="14" t="s">
        <v>55</v>
      </c>
      <c r="L5809" s="14" t="s">
        <v>84</v>
      </c>
      <c r="O5809">
        <v>24040</v>
      </c>
      <c r="P5809">
        <v>147</v>
      </c>
      <c r="Q5809" t="str">
        <f>_xlfn.CONCAT(Clientes__2[[#This Row],[Nombre]], " ",Clientes__2[[#This Row],[Nombres2]], " ",Clientes__2[[#This Row],[Apellido]],)</f>
        <v>Gilbert  Goel</v>
      </c>
      <c r="R5809" s="15">
        <v>25456</v>
      </c>
      <c r="S5809" s="14" t="s">
        <v>43</v>
      </c>
      <c r="T5809" s="14" t="s">
        <v>115</v>
      </c>
      <c r="U5809">
        <v>60000</v>
      </c>
      <c r="V5809">
        <v>0</v>
      </c>
      <c r="W5809" s="14" t="s">
        <v>70</v>
      </c>
      <c r="X5809" s="14" t="s">
        <v>54</v>
      </c>
    </row>
    <row r="5810" spans="1:24" x14ac:dyDescent="0.2">
      <c r="A5810">
        <v>28996</v>
      </c>
      <c r="B5810">
        <v>49</v>
      </c>
      <c r="C5810" s="14" t="s">
        <v>624</v>
      </c>
      <c r="D5810" s="14" t="s">
        <v>43</v>
      </c>
      <c r="E5810" s="14" t="s">
        <v>440</v>
      </c>
      <c r="F5810" s="15">
        <v>17388</v>
      </c>
      <c r="G5810" s="14" t="s">
        <v>42</v>
      </c>
      <c r="H5810" s="14" t="s">
        <v>115</v>
      </c>
      <c r="I5810">
        <v>40000</v>
      </c>
      <c r="J5810">
        <v>2</v>
      </c>
      <c r="K5810" s="14" t="s">
        <v>67</v>
      </c>
      <c r="L5810" s="14" t="s">
        <v>84</v>
      </c>
      <c r="O5810">
        <v>12801</v>
      </c>
      <c r="P5810">
        <v>117</v>
      </c>
      <c r="Q5810" t="str">
        <f>_xlfn.CONCAT(Clientes__2[[#This Row],[Nombre]], " ",Clientes__2[[#This Row],[Nombres2]], " ",Clientes__2[[#This Row],[Apellido]],)</f>
        <v>Rachel S Rivera</v>
      </c>
      <c r="R5810" s="15">
        <v>24842</v>
      </c>
      <c r="S5810" s="14" t="s">
        <v>43</v>
      </c>
      <c r="T5810" s="14" t="s">
        <v>115</v>
      </c>
      <c r="U5810">
        <v>30000</v>
      </c>
      <c r="V5810">
        <v>1</v>
      </c>
      <c r="W5810" s="14" t="s">
        <v>55</v>
      </c>
      <c r="X5810" s="14" t="s">
        <v>91</v>
      </c>
    </row>
    <row r="5811" spans="1:24" x14ac:dyDescent="0.2">
      <c r="A5811">
        <v>12933</v>
      </c>
      <c r="B5811">
        <v>310</v>
      </c>
      <c r="C5811" s="14" t="s">
        <v>320</v>
      </c>
      <c r="D5811" s="14"/>
      <c r="E5811" s="14" t="s">
        <v>157</v>
      </c>
      <c r="F5811" s="15">
        <v>25244</v>
      </c>
      <c r="G5811" s="14" t="s">
        <v>42</v>
      </c>
      <c r="H5811" s="14" t="s">
        <v>42</v>
      </c>
      <c r="I5811">
        <v>70000</v>
      </c>
      <c r="J5811">
        <v>5</v>
      </c>
      <c r="K5811" s="14" t="s">
        <v>70</v>
      </c>
      <c r="L5811" s="14" t="s">
        <v>84</v>
      </c>
      <c r="O5811">
        <v>11265</v>
      </c>
      <c r="P5811">
        <v>623</v>
      </c>
      <c r="Q5811" t="str">
        <f>_xlfn.CONCAT(Clientes__2[[#This Row],[Nombre]], " ",Clientes__2[[#This Row],[Nombres2]], " ",Clientes__2[[#This Row],[Apellido]],)</f>
        <v>Jonathan  Hall</v>
      </c>
      <c r="R5811" s="15">
        <v>23571</v>
      </c>
      <c r="S5811" s="14" t="s">
        <v>42</v>
      </c>
      <c r="T5811" s="14" t="s">
        <v>115</v>
      </c>
      <c r="U5811">
        <v>90000</v>
      </c>
      <c r="V5811">
        <v>5</v>
      </c>
      <c r="W5811" s="14" t="s">
        <v>63</v>
      </c>
      <c r="X5811" s="14" t="s">
        <v>84</v>
      </c>
    </row>
    <row r="5812" spans="1:24" x14ac:dyDescent="0.2">
      <c r="A5812">
        <v>16236</v>
      </c>
      <c r="B5812">
        <v>543</v>
      </c>
      <c r="C5812" s="14" t="s">
        <v>744</v>
      </c>
      <c r="D5812" s="14" t="s">
        <v>46</v>
      </c>
      <c r="E5812" s="14" t="s">
        <v>127</v>
      </c>
      <c r="F5812" s="15">
        <v>20805</v>
      </c>
      <c r="G5812" s="14" t="s">
        <v>42</v>
      </c>
      <c r="H5812" s="14" t="s">
        <v>42</v>
      </c>
      <c r="I5812">
        <v>40000</v>
      </c>
      <c r="J5812">
        <v>1</v>
      </c>
      <c r="K5812" s="14" t="s">
        <v>63</v>
      </c>
      <c r="L5812" s="14" t="s">
        <v>91</v>
      </c>
      <c r="O5812">
        <v>17575</v>
      </c>
      <c r="P5812">
        <v>635</v>
      </c>
      <c r="Q5812" t="str">
        <f>_xlfn.CONCAT(Clientes__2[[#This Row],[Nombre]], " ",Clientes__2[[#This Row],[Nombres2]], " ",Clientes__2[[#This Row],[Apellido]],)</f>
        <v>Nicholas L Martinez</v>
      </c>
      <c r="R5812" s="15">
        <v>25551</v>
      </c>
      <c r="S5812" s="14" t="s">
        <v>43</v>
      </c>
      <c r="T5812" s="14" t="s">
        <v>42</v>
      </c>
      <c r="U5812">
        <v>50000</v>
      </c>
      <c r="V5812">
        <v>2</v>
      </c>
      <c r="W5812" s="14" t="s">
        <v>55</v>
      </c>
      <c r="X5812" s="14" t="s">
        <v>54</v>
      </c>
    </row>
    <row r="5813" spans="1:24" x14ac:dyDescent="0.2">
      <c r="A5813">
        <v>20120</v>
      </c>
      <c r="B5813">
        <v>635</v>
      </c>
      <c r="C5813" s="14" t="s">
        <v>449</v>
      </c>
      <c r="D5813" s="14"/>
      <c r="E5813" s="14" t="s">
        <v>398</v>
      </c>
      <c r="F5813" s="15">
        <v>26850</v>
      </c>
      <c r="G5813" s="14" t="s">
        <v>43</v>
      </c>
      <c r="H5813" s="14" t="s">
        <v>42</v>
      </c>
      <c r="I5813">
        <v>40000</v>
      </c>
      <c r="J5813">
        <v>1</v>
      </c>
      <c r="K5813" s="14" t="s">
        <v>70</v>
      </c>
      <c r="L5813" s="14" t="s">
        <v>54</v>
      </c>
      <c r="O5813">
        <v>17412</v>
      </c>
      <c r="P5813">
        <v>548</v>
      </c>
      <c r="Q5813" t="str">
        <f>_xlfn.CONCAT(Clientes__2[[#This Row],[Nombre]], " ",Clientes__2[[#This Row],[Nombres2]], " ",Clientes__2[[#This Row],[Apellido]],)</f>
        <v>Fernando  Hughes</v>
      </c>
      <c r="R5813" s="15">
        <v>23317</v>
      </c>
      <c r="S5813" s="14" t="s">
        <v>42</v>
      </c>
      <c r="T5813" s="14" t="s">
        <v>115</v>
      </c>
      <c r="U5813">
        <v>90000</v>
      </c>
      <c r="V5813">
        <v>0</v>
      </c>
      <c r="W5813" s="14" t="s">
        <v>63</v>
      </c>
      <c r="X5813" s="14" t="s">
        <v>84</v>
      </c>
    </row>
    <row r="5814" spans="1:24" x14ac:dyDescent="0.2">
      <c r="A5814">
        <v>15020</v>
      </c>
      <c r="B5814">
        <v>22</v>
      </c>
      <c r="C5814" s="14" t="s">
        <v>345</v>
      </c>
      <c r="D5814" s="14"/>
      <c r="E5814" s="14" t="s">
        <v>670</v>
      </c>
      <c r="F5814" s="15">
        <v>18925</v>
      </c>
      <c r="G5814" s="14" t="s">
        <v>42</v>
      </c>
      <c r="H5814" s="14" t="s">
        <v>115</v>
      </c>
      <c r="I5814">
        <v>30000</v>
      </c>
      <c r="J5814">
        <v>3</v>
      </c>
      <c r="K5814" s="14" t="s">
        <v>67</v>
      </c>
      <c r="L5814" s="14" t="s">
        <v>54</v>
      </c>
      <c r="O5814">
        <v>22641</v>
      </c>
      <c r="P5814">
        <v>223</v>
      </c>
      <c r="Q5814" t="str">
        <f>_xlfn.CONCAT(Clientes__2[[#This Row],[Nombre]], " ",Clientes__2[[#This Row],[Nombres2]], " ",Clientes__2[[#This Row],[Apellido]],)</f>
        <v>Christy  Ma</v>
      </c>
      <c r="R5814" s="15">
        <v>24555</v>
      </c>
      <c r="S5814" s="14" t="s">
        <v>43</v>
      </c>
      <c r="T5814" s="14" t="s">
        <v>115</v>
      </c>
      <c r="U5814">
        <v>20000</v>
      </c>
      <c r="V5814">
        <v>1</v>
      </c>
      <c r="W5814" s="14" t="s">
        <v>63</v>
      </c>
      <c r="X5814" s="14" t="s">
        <v>60</v>
      </c>
    </row>
    <row r="5815" spans="1:24" x14ac:dyDescent="0.2">
      <c r="A5815">
        <v>21060</v>
      </c>
      <c r="B5815">
        <v>261</v>
      </c>
      <c r="C5815" s="14" t="s">
        <v>636</v>
      </c>
      <c r="D5815" s="14" t="s">
        <v>120</v>
      </c>
      <c r="E5815" s="14" t="s">
        <v>389</v>
      </c>
      <c r="F5815" s="15">
        <v>24705</v>
      </c>
      <c r="G5815" s="14" t="s">
        <v>43</v>
      </c>
      <c r="H5815" s="14" t="s">
        <v>115</v>
      </c>
      <c r="I5815">
        <v>30000</v>
      </c>
      <c r="J5815">
        <v>1</v>
      </c>
      <c r="K5815" s="14" t="s">
        <v>55</v>
      </c>
      <c r="L5815" s="14" t="s">
        <v>91</v>
      </c>
      <c r="O5815">
        <v>18473</v>
      </c>
      <c r="P5815">
        <v>331</v>
      </c>
      <c r="Q5815" t="str">
        <f>_xlfn.CONCAT(Clientes__2[[#This Row],[Nombre]], " ",Clientes__2[[#This Row],[Nombres2]], " ",Clientes__2[[#This Row],[Apellido]],)</f>
        <v>Jaclyn K Tang</v>
      </c>
      <c r="R5815" s="15">
        <v>27541</v>
      </c>
      <c r="S5815" s="14" t="s">
        <v>42</v>
      </c>
      <c r="T5815" s="14" t="s">
        <v>42</v>
      </c>
      <c r="U5815">
        <v>60000</v>
      </c>
      <c r="V5815">
        <v>0</v>
      </c>
      <c r="W5815" s="14" t="s">
        <v>63</v>
      </c>
      <c r="X5815" s="14" t="s">
        <v>54</v>
      </c>
    </row>
    <row r="5816" spans="1:24" x14ac:dyDescent="0.2">
      <c r="A5816">
        <v>21503</v>
      </c>
      <c r="B5816">
        <v>626</v>
      </c>
      <c r="C5816" s="14" t="s">
        <v>586</v>
      </c>
      <c r="D5816" s="14" t="s">
        <v>120</v>
      </c>
      <c r="E5816" s="14" t="s">
        <v>371</v>
      </c>
      <c r="F5816" s="15">
        <v>19171</v>
      </c>
      <c r="G5816" s="14" t="s">
        <v>42</v>
      </c>
      <c r="H5816" s="14" t="s">
        <v>115</v>
      </c>
      <c r="I5816">
        <v>60000</v>
      </c>
      <c r="J5816">
        <v>2</v>
      </c>
      <c r="K5816" s="14" t="s">
        <v>67</v>
      </c>
      <c r="L5816" s="14" t="s">
        <v>84</v>
      </c>
      <c r="O5816">
        <v>12364</v>
      </c>
      <c r="P5816">
        <v>632</v>
      </c>
      <c r="Q5816" t="str">
        <f>_xlfn.CONCAT(Clientes__2[[#This Row],[Nombre]], " ",Clientes__2[[#This Row],[Nombres2]], " ",Clientes__2[[#This Row],[Apellido]],)</f>
        <v>Melanie K Long</v>
      </c>
      <c r="R5816" s="15">
        <v>15277</v>
      </c>
      <c r="S5816" s="14" t="s">
        <v>42</v>
      </c>
      <c r="T5816" s="14" t="s">
        <v>115</v>
      </c>
      <c r="U5816">
        <v>130000</v>
      </c>
      <c r="V5816">
        <v>2</v>
      </c>
      <c r="W5816" s="14" t="s">
        <v>55</v>
      </c>
      <c r="X5816" s="14" t="s">
        <v>66</v>
      </c>
    </row>
    <row r="5817" spans="1:24" x14ac:dyDescent="0.2">
      <c r="A5817">
        <v>21525</v>
      </c>
      <c r="B5817">
        <v>241</v>
      </c>
      <c r="C5817" s="14" t="s">
        <v>134</v>
      </c>
      <c r="D5817" s="14" t="s">
        <v>46</v>
      </c>
      <c r="E5817" s="14" t="s">
        <v>222</v>
      </c>
      <c r="F5817" s="15">
        <v>19584</v>
      </c>
      <c r="G5817" s="14" t="s">
        <v>42</v>
      </c>
      <c r="H5817" s="14" t="s">
        <v>115</v>
      </c>
      <c r="I5817">
        <v>80000</v>
      </c>
      <c r="J5817">
        <v>4</v>
      </c>
      <c r="K5817" s="14" t="s">
        <v>63</v>
      </c>
      <c r="L5817" s="14" t="s">
        <v>84</v>
      </c>
      <c r="O5817">
        <v>26382</v>
      </c>
      <c r="P5817">
        <v>145</v>
      </c>
      <c r="Q5817" t="str">
        <f>_xlfn.CONCAT(Clientes__2[[#This Row],[Nombre]], " ",Clientes__2[[#This Row],[Nombres2]], " ",Clientes__2[[#This Row],[Apellido]],)</f>
        <v>Victoria L Howard</v>
      </c>
      <c r="R5817" s="15">
        <v>21130</v>
      </c>
      <c r="S5817" s="14" t="s">
        <v>43</v>
      </c>
      <c r="T5817" s="14" t="s">
        <v>42</v>
      </c>
      <c r="U5817">
        <v>130000</v>
      </c>
      <c r="V5817">
        <v>2</v>
      </c>
      <c r="W5817" s="14" t="s">
        <v>63</v>
      </c>
      <c r="X5817" s="14" t="s">
        <v>84</v>
      </c>
    </row>
    <row r="5818" spans="1:24" x14ac:dyDescent="0.2">
      <c r="A5818">
        <v>14541</v>
      </c>
      <c r="B5818">
        <v>171</v>
      </c>
      <c r="C5818" s="14" t="s">
        <v>264</v>
      </c>
      <c r="D5818" s="14" t="s">
        <v>126</v>
      </c>
      <c r="E5818" s="14" t="s">
        <v>294</v>
      </c>
      <c r="F5818" s="15">
        <v>21322</v>
      </c>
      <c r="G5818" s="14" t="s">
        <v>43</v>
      </c>
      <c r="H5818" s="14" t="s">
        <v>42</v>
      </c>
      <c r="I5818">
        <v>20000</v>
      </c>
      <c r="J5818">
        <v>1</v>
      </c>
      <c r="K5818" s="14" t="s">
        <v>70</v>
      </c>
      <c r="L5818" s="14" t="s">
        <v>91</v>
      </c>
      <c r="O5818">
        <v>18605</v>
      </c>
      <c r="P5818">
        <v>612</v>
      </c>
      <c r="Q5818" t="str">
        <f>_xlfn.CONCAT(Clientes__2[[#This Row],[Nombre]], " ",Clientes__2[[#This Row],[Nombres2]], " ",Clientes__2[[#This Row],[Apellido]],)</f>
        <v>Douglas D Kapoor</v>
      </c>
      <c r="R5818" s="15">
        <v>23697</v>
      </c>
      <c r="S5818" s="14" t="s">
        <v>43</v>
      </c>
      <c r="T5818" s="14" t="s">
        <v>42</v>
      </c>
      <c r="U5818">
        <v>60000</v>
      </c>
      <c r="V5818">
        <v>4</v>
      </c>
      <c r="W5818" s="14" t="s">
        <v>55</v>
      </c>
      <c r="X5818" s="14" t="s">
        <v>54</v>
      </c>
    </row>
    <row r="5819" spans="1:24" x14ac:dyDescent="0.2">
      <c r="A5819">
        <v>12455</v>
      </c>
      <c r="B5819">
        <v>339</v>
      </c>
      <c r="C5819" s="14" t="s">
        <v>620</v>
      </c>
      <c r="D5819" s="14"/>
      <c r="E5819" s="14" t="s">
        <v>88</v>
      </c>
      <c r="F5819" s="15">
        <v>21650</v>
      </c>
      <c r="G5819" s="14" t="s">
        <v>42</v>
      </c>
      <c r="H5819" s="14" t="s">
        <v>42</v>
      </c>
      <c r="I5819">
        <v>60000</v>
      </c>
      <c r="J5819">
        <v>4</v>
      </c>
      <c r="K5819" s="14" t="s">
        <v>70</v>
      </c>
      <c r="L5819" s="14" t="s">
        <v>54</v>
      </c>
      <c r="O5819">
        <v>25387</v>
      </c>
      <c r="P5819">
        <v>635</v>
      </c>
      <c r="Q5819" t="str">
        <f>_xlfn.CONCAT(Clientes__2[[#This Row],[Nombre]], " ",Clientes__2[[#This Row],[Nombres2]], " ",Clientes__2[[#This Row],[Apellido]],)</f>
        <v>Benjamin  Lewis</v>
      </c>
      <c r="R5819" s="15">
        <v>25720</v>
      </c>
      <c r="S5819" s="14" t="s">
        <v>43</v>
      </c>
      <c r="T5819" s="14" t="s">
        <v>115</v>
      </c>
      <c r="U5819">
        <v>60000</v>
      </c>
      <c r="V5819">
        <v>1</v>
      </c>
      <c r="W5819" s="14" t="s">
        <v>70</v>
      </c>
      <c r="X5819" s="14" t="s">
        <v>84</v>
      </c>
    </row>
    <row r="5820" spans="1:24" x14ac:dyDescent="0.2">
      <c r="A5820">
        <v>14056</v>
      </c>
      <c r="B5820">
        <v>32</v>
      </c>
      <c r="C5820" s="14" t="s">
        <v>271</v>
      </c>
      <c r="D5820" s="14" t="s">
        <v>42</v>
      </c>
      <c r="E5820" s="14" t="s">
        <v>404</v>
      </c>
      <c r="F5820" s="15">
        <v>22033</v>
      </c>
      <c r="G5820" s="14" t="s">
        <v>42</v>
      </c>
      <c r="H5820" s="14" t="s">
        <v>42</v>
      </c>
      <c r="I5820">
        <v>60000</v>
      </c>
      <c r="J5820">
        <v>1</v>
      </c>
      <c r="K5820" s="14" t="s">
        <v>63</v>
      </c>
      <c r="L5820" s="14" t="s">
        <v>54</v>
      </c>
      <c r="O5820">
        <v>16648</v>
      </c>
      <c r="P5820">
        <v>325</v>
      </c>
      <c r="Q5820" t="str">
        <f>_xlfn.CONCAT(Clientes__2[[#This Row],[Nombre]], " ",Clientes__2[[#This Row],[Nombres2]], " ",Clientes__2[[#This Row],[Apellido]],)</f>
        <v>Nelson M Sanz</v>
      </c>
      <c r="R5820" s="15">
        <v>15518</v>
      </c>
      <c r="S5820" s="14" t="s">
        <v>42</v>
      </c>
      <c r="T5820" s="14" t="s">
        <v>115</v>
      </c>
      <c r="U5820">
        <v>130000</v>
      </c>
      <c r="V5820">
        <v>2</v>
      </c>
      <c r="W5820" s="14" t="s">
        <v>55</v>
      </c>
      <c r="X5820" s="14" t="s">
        <v>66</v>
      </c>
    </row>
    <row r="5821" spans="1:24" x14ac:dyDescent="0.2">
      <c r="A5821">
        <v>16746</v>
      </c>
      <c r="B5821">
        <v>542</v>
      </c>
      <c r="C5821" s="14" t="s">
        <v>235</v>
      </c>
      <c r="D5821" s="14" t="s">
        <v>119</v>
      </c>
      <c r="E5821" s="14" t="s">
        <v>184</v>
      </c>
      <c r="F5821" s="15">
        <v>28069</v>
      </c>
      <c r="G5821" s="14" t="s">
        <v>43</v>
      </c>
      <c r="H5821" s="14" t="s">
        <v>115</v>
      </c>
      <c r="I5821">
        <v>40000</v>
      </c>
      <c r="J5821">
        <v>0</v>
      </c>
      <c r="K5821" s="14" t="s">
        <v>67</v>
      </c>
      <c r="L5821" s="14" t="s">
        <v>54</v>
      </c>
      <c r="O5821">
        <v>27102</v>
      </c>
      <c r="P5821">
        <v>55</v>
      </c>
      <c r="Q5821" t="str">
        <f>_xlfn.CONCAT(Clientes__2[[#This Row],[Nombre]], " ",Clientes__2[[#This Row],[Nombres2]], " ",Clientes__2[[#This Row],[Apellido]],)</f>
        <v>Brianna W Peterson</v>
      </c>
      <c r="R5821" s="15">
        <v>25761</v>
      </c>
      <c r="S5821" s="14" t="s">
        <v>43</v>
      </c>
      <c r="T5821" s="14" t="s">
        <v>115</v>
      </c>
      <c r="U5821">
        <v>60000</v>
      </c>
      <c r="V5821">
        <v>1</v>
      </c>
      <c r="W5821" s="14" t="s">
        <v>70</v>
      </c>
      <c r="X5821" s="14" t="s">
        <v>84</v>
      </c>
    </row>
    <row r="5822" spans="1:24" x14ac:dyDescent="0.2">
      <c r="A5822">
        <v>15449</v>
      </c>
      <c r="B5822">
        <v>277</v>
      </c>
      <c r="C5822" s="14" t="s">
        <v>208</v>
      </c>
      <c r="D5822" s="14"/>
      <c r="E5822" s="14" t="s">
        <v>391</v>
      </c>
      <c r="F5822" s="15">
        <v>12830</v>
      </c>
      <c r="G5822" s="14" t="s">
        <v>42</v>
      </c>
      <c r="H5822" s="14" t="s">
        <v>42</v>
      </c>
      <c r="I5822">
        <v>30000</v>
      </c>
      <c r="J5822">
        <v>1</v>
      </c>
      <c r="K5822" s="14" t="s">
        <v>70</v>
      </c>
      <c r="L5822" s="14" t="s">
        <v>91</v>
      </c>
      <c r="O5822">
        <v>18422</v>
      </c>
      <c r="P5822">
        <v>374</v>
      </c>
      <c r="Q5822" t="str">
        <f>_xlfn.CONCAT(Clientes__2[[#This Row],[Nombre]], " ",Clientes__2[[#This Row],[Nombres2]], " ",Clientes__2[[#This Row],[Apellido]],)</f>
        <v>Cedric  Yuan</v>
      </c>
      <c r="R5822" s="15">
        <v>22039</v>
      </c>
      <c r="S5822" s="14" t="s">
        <v>43</v>
      </c>
      <c r="T5822" s="14" t="s">
        <v>115</v>
      </c>
      <c r="U5822">
        <v>170000</v>
      </c>
      <c r="V5822">
        <v>1</v>
      </c>
      <c r="W5822" s="14" t="s">
        <v>55</v>
      </c>
      <c r="X5822" s="14" t="s">
        <v>66</v>
      </c>
    </row>
    <row r="5823" spans="1:24" x14ac:dyDescent="0.2">
      <c r="A5823">
        <v>19395</v>
      </c>
      <c r="B5823">
        <v>325</v>
      </c>
      <c r="C5823" s="14" t="s">
        <v>551</v>
      </c>
      <c r="D5823" s="14"/>
      <c r="E5823" s="14" t="s">
        <v>215</v>
      </c>
      <c r="F5823" s="15">
        <v>22068</v>
      </c>
      <c r="G5823" s="14" t="s">
        <v>43</v>
      </c>
      <c r="H5823" s="14" t="s">
        <v>42</v>
      </c>
      <c r="I5823">
        <v>40000</v>
      </c>
      <c r="J5823">
        <v>4</v>
      </c>
      <c r="K5823" s="14" t="s">
        <v>67</v>
      </c>
      <c r="L5823" s="14" t="s">
        <v>54</v>
      </c>
      <c r="O5823">
        <v>18068</v>
      </c>
      <c r="P5823">
        <v>385</v>
      </c>
      <c r="Q5823" t="str">
        <f>_xlfn.CONCAT(Clientes__2[[#This Row],[Nombre]], " ",Clientes__2[[#This Row],[Nombres2]], " ",Clientes__2[[#This Row],[Apellido]],)</f>
        <v>Austin  Zhang</v>
      </c>
      <c r="R5823" s="15">
        <v>17129</v>
      </c>
      <c r="S5823" s="14" t="s">
        <v>42</v>
      </c>
      <c r="T5823" s="14" t="s">
        <v>42</v>
      </c>
      <c r="U5823">
        <v>70000</v>
      </c>
      <c r="V5823">
        <v>5</v>
      </c>
      <c r="W5823" s="14" t="s">
        <v>55</v>
      </c>
      <c r="X5823" s="14" t="s">
        <v>66</v>
      </c>
    </row>
    <row r="5824" spans="1:24" x14ac:dyDescent="0.2">
      <c r="A5824">
        <v>27541</v>
      </c>
      <c r="B5824">
        <v>347</v>
      </c>
      <c r="C5824" s="14" t="s">
        <v>434</v>
      </c>
      <c r="D5824" s="14"/>
      <c r="E5824" s="14" t="s">
        <v>131</v>
      </c>
      <c r="F5824" s="15">
        <v>25123</v>
      </c>
      <c r="G5824" s="14" t="s">
        <v>43</v>
      </c>
      <c r="H5824" s="14" t="s">
        <v>115</v>
      </c>
      <c r="I5824">
        <v>70000</v>
      </c>
      <c r="J5824">
        <v>0</v>
      </c>
      <c r="K5824" s="14" t="s">
        <v>55</v>
      </c>
      <c r="L5824" s="14" t="s">
        <v>84</v>
      </c>
      <c r="O5824">
        <v>27274</v>
      </c>
      <c r="P5824">
        <v>336</v>
      </c>
      <c r="Q5824" t="str">
        <f>_xlfn.CONCAT(Clientes__2[[#This Row],[Nombre]], " ",Clientes__2[[#This Row],[Nombres2]], " ",Clientes__2[[#This Row],[Apellido]],)</f>
        <v>Samantha  Martin</v>
      </c>
      <c r="R5824" s="15">
        <v>26026</v>
      </c>
      <c r="S5824" s="14" t="s">
        <v>43</v>
      </c>
      <c r="T5824" s="14" t="s">
        <v>42</v>
      </c>
      <c r="U5824">
        <v>70000</v>
      </c>
      <c r="V5824">
        <v>3</v>
      </c>
      <c r="W5824" s="14" t="s">
        <v>70</v>
      </c>
      <c r="X5824" s="14" t="s">
        <v>84</v>
      </c>
    </row>
    <row r="5825" spans="1:24" x14ac:dyDescent="0.2">
      <c r="A5825">
        <v>13964</v>
      </c>
      <c r="B5825">
        <v>18</v>
      </c>
      <c r="C5825" s="14" t="s">
        <v>231</v>
      </c>
      <c r="D5825" s="14"/>
      <c r="E5825" s="14" t="s">
        <v>88</v>
      </c>
      <c r="F5825" s="15">
        <v>24156</v>
      </c>
      <c r="G5825" s="14" t="s">
        <v>43</v>
      </c>
      <c r="H5825" s="14" t="s">
        <v>115</v>
      </c>
      <c r="I5825">
        <v>90000</v>
      </c>
      <c r="J5825">
        <v>0</v>
      </c>
      <c r="K5825" s="14" t="s">
        <v>55</v>
      </c>
      <c r="L5825" s="14" t="s">
        <v>84</v>
      </c>
      <c r="O5825">
        <v>27825</v>
      </c>
      <c r="P5825">
        <v>155</v>
      </c>
      <c r="Q5825" t="str">
        <f>_xlfn.CONCAT(Clientes__2[[#This Row],[Nombre]], " ",Clientes__2[[#This Row],[Nombres2]], " ",Clientes__2[[#This Row],[Apellido]],)</f>
        <v>Jasmine  Lewis</v>
      </c>
      <c r="R5825" s="15">
        <v>28797</v>
      </c>
      <c r="S5825" s="14" t="s">
        <v>43</v>
      </c>
      <c r="T5825" s="14" t="s">
        <v>115</v>
      </c>
      <c r="U5825">
        <v>30000</v>
      </c>
      <c r="V5825">
        <v>3</v>
      </c>
      <c r="W5825" s="14" t="s">
        <v>63</v>
      </c>
      <c r="X5825" s="14" t="s">
        <v>91</v>
      </c>
    </row>
    <row r="5826" spans="1:24" x14ac:dyDescent="0.2">
      <c r="A5826">
        <v>14451</v>
      </c>
      <c r="B5826">
        <v>334</v>
      </c>
      <c r="C5826" s="14" t="s">
        <v>568</v>
      </c>
      <c r="D5826" s="14"/>
      <c r="E5826" s="14" t="s">
        <v>672</v>
      </c>
      <c r="F5826" s="15">
        <v>23529</v>
      </c>
      <c r="G5826" s="14" t="s">
        <v>43</v>
      </c>
      <c r="H5826" s="14" t="s">
        <v>42</v>
      </c>
      <c r="I5826">
        <v>130000</v>
      </c>
      <c r="J5826">
        <v>2</v>
      </c>
      <c r="K5826" s="14" t="s">
        <v>70</v>
      </c>
      <c r="L5826" s="14" t="s">
        <v>66</v>
      </c>
      <c r="O5826">
        <v>21358</v>
      </c>
      <c r="P5826">
        <v>348</v>
      </c>
      <c r="Q5826" t="str">
        <f>_xlfn.CONCAT(Clientes__2[[#This Row],[Nombre]], " ",Clientes__2[[#This Row],[Nombres2]], " ",Clientes__2[[#This Row],[Apellido]],)</f>
        <v>Tyler  Moore</v>
      </c>
      <c r="R5826" s="15">
        <v>15098</v>
      </c>
      <c r="S5826" s="14" t="s">
        <v>42</v>
      </c>
      <c r="T5826" s="14" t="s">
        <v>42</v>
      </c>
      <c r="U5826">
        <v>70000</v>
      </c>
      <c r="V5826">
        <v>5</v>
      </c>
      <c r="W5826" s="14" t="s">
        <v>70</v>
      </c>
      <c r="X5826" s="14" t="s">
        <v>66</v>
      </c>
    </row>
    <row r="5827" spans="1:24" x14ac:dyDescent="0.2">
      <c r="A5827">
        <v>26617</v>
      </c>
      <c r="B5827">
        <v>369</v>
      </c>
      <c r="C5827" s="14" t="s">
        <v>77</v>
      </c>
      <c r="D5827" s="14"/>
      <c r="E5827" s="14" t="s">
        <v>184</v>
      </c>
      <c r="F5827" s="15">
        <v>22200</v>
      </c>
      <c r="G5827" s="14" t="s">
        <v>42</v>
      </c>
      <c r="H5827" s="14" t="s">
        <v>42</v>
      </c>
      <c r="I5827">
        <v>60000</v>
      </c>
      <c r="J5827">
        <v>1</v>
      </c>
      <c r="K5827" s="14" t="s">
        <v>63</v>
      </c>
      <c r="L5827" s="14" t="s">
        <v>54</v>
      </c>
      <c r="O5827">
        <v>20034</v>
      </c>
      <c r="P5827">
        <v>68</v>
      </c>
      <c r="Q5827" t="str">
        <f>_xlfn.CONCAT(Clientes__2[[#This Row],[Nombre]], " ",Clientes__2[[#This Row],[Nombres2]], " ",Clientes__2[[#This Row],[Apellido]],)</f>
        <v>Isaiah  Peterson</v>
      </c>
      <c r="R5827" s="15">
        <v>23128</v>
      </c>
      <c r="S5827" s="14" t="s">
        <v>43</v>
      </c>
      <c r="T5827" s="14" t="s">
        <v>42</v>
      </c>
      <c r="U5827">
        <v>70000</v>
      </c>
      <c r="V5827">
        <v>4</v>
      </c>
      <c r="W5827" s="14" t="s">
        <v>55</v>
      </c>
      <c r="X5827" s="14" t="s">
        <v>84</v>
      </c>
    </row>
    <row r="5828" spans="1:24" x14ac:dyDescent="0.2">
      <c r="A5828">
        <v>24503</v>
      </c>
      <c r="B5828">
        <v>4</v>
      </c>
      <c r="C5828" s="14" t="s">
        <v>704</v>
      </c>
      <c r="D5828" s="14" t="s">
        <v>46</v>
      </c>
      <c r="E5828" s="14" t="s">
        <v>670</v>
      </c>
      <c r="F5828" s="15">
        <v>15122</v>
      </c>
      <c r="G5828" s="14" t="s">
        <v>42</v>
      </c>
      <c r="H5828" s="14" t="s">
        <v>115</v>
      </c>
      <c r="I5828">
        <v>40000</v>
      </c>
      <c r="J5828">
        <v>2</v>
      </c>
      <c r="K5828" s="14" t="s">
        <v>55</v>
      </c>
      <c r="L5828" s="14" t="s">
        <v>66</v>
      </c>
      <c r="O5828">
        <v>17813</v>
      </c>
      <c r="P5828">
        <v>276</v>
      </c>
      <c r="Q5828" t="str">
        <f>_xlfn.CONCAT(Clientes__2[[#This Row],[Nombre]], " ",Clientes__2[[#This Row],[Nombres2]], " ",Clientes__2[[#This Row],[Apellido]],)</f>
        <v>Laura L Ma</v>
      </c>
      <c r="R5828" s="15">
        <v>23195</v>
      </c>
      <c r="S5828" s="14" t="s">
        <v>42</v>
      </c>
      <c r="T5828" s="14" t="s">
        <v>42</v>
      </c>
      <c r="U5828">
        <v>30000</v>
      </c>
      <c r="V5828">
        <v>2</v>
      </c>
      <c r="W5828" s="14" t="s">
        <v>63</v>
      </c>
      <c r="X5828" s="14" t="s">
        <v>91</v>
      </c>
    </row>
    <row r="5829" spans="1:24" x14ac:dyDescent="0.2">
      <c r="A5829">
        <v>11057</v>
      </c>
      <c r="B5829">
        <v>5</v>
      </c>
      <c r="C5829" s="14" t="s">
        <v>626</v>
      </c>
      <c r="D5829" s="14" t="s">
        <v>124</v>
      </c>
      <c r="E5829" s="14" t="s">
        <v>175</v>
      </c>
      <c r="F5829" s="15">
        <v>19644</v>
      </c>
      <c r="G5829" s="14" t="s">
        <v>42</v>
      </c>
      <c r="H5829" s="14" t="s">
        <v>42</v>
      </c>
      <c r="I5829">
        <v>70000</v>
      </c>
      <c r="J5829">
        <v>2</v>
      </c>
      <c r="K5829" s="14" t="s">
        <v>70</v>
      </c>
      <c r="L5829" s="14" t="s">
        <v>66</v>
      </c>
      <c r="O5829">
        <v>25043</v>
      </c>
      <c r="P5829">
        <v>302</v>
      </c>
      <c r="Q5829" t="str">
        <f>_xlfn.CONCAT(Clientes__2[[#This Row],[Nombre]], " ",Clientes__2[[#This Row],[Nombres2]], " ",Clientes__2[[#This Row],[Apellido]],)</f>
        <v>Carl J Andersen</v>
      </c>
      <c r="R5829" s="15">
        <v>27445</v>
      </c>
      <c r="S5829" s="14" t="s">
        <v>43</v>
      </c>
      <c r="T5829" s="14" t="s">
        <v>42</v>
      </c>
      <c r="U5829">
        <v>40000</v>
      </c>
      <c r="V5829">
        <v>0</v>
      </c>
      <c r="W5829" s="14" t="s">
        <v>67</v>
      </c>
      <c r="X5829" s="14" t="s">
        <v>54</v>
      </c>
    </row>
    <row r="5830" spans="1:24" x14ac:dyDescent="0.2">
      <c r="A5830">
        <v>23288</v>
      </c>
      <c r="B5830">
        <v>348</v>
      </c>
      <c r="C5830" s="14" t="s">
        <v>282</v>
      </c>
      <c r="D5830" s="14"/>
      <c r="E5830" s="14" t="s">
        <v>80</v>
      </c>
      <c r="F5830" s="15">
        <v>21620</v>
      </c>
      <c r="G5830" s="14" t="s">
        <v>43</v>
      </c>
      <c r="H5830" s="14" t="s">
        <v>42</v>
      </c>
      <c r="I5830">
        <v>60000</v>
      </c>
      <c r="J5830">
        <v>4</v>
      </c>
      <c r="K5830" s="14" t="s">
        <v>70</v>
      </c>
      <c r="L5830" s="14" t="s">
        <v>54</v>
      </c>
      <c r="O5830">
        <v>25735</v>
      </c>
      <c r="P5830">
        <v>154</v>
      </c>
      <c r="Q5830" t="str">
        <f>_xlfn.CONCAT(Clientes__2[[#This Row],[Nombre]], " ",Clientes__2[[#This Row],[Nombres2]], " ",Clientes__2[[#This Row],[Apellido]],)</f>
        <v>Eduardo  Evans</v>
      </c>
      <c r="R5830" s="15">
        <v>22193</v>
      </c>
      <c r="S5830" s="14" t="s">
        <v>43</v>
      </c>
      <c r="T5830" s="14" t="s">
        <v>115</v>
      </c>
      <c r="U5830">
        <v>30000</v>
      </c>
      <c r="V5830">
        <v>3</v>
      </c>
      <c r="W5830" s="14" t="s">
        <v>70</v>
      </c>
      <c r="X5830" s="14" t="s">
        <v>91</v>
      </c>
    </row>
    <row r="5831" spans="1:24" x14ac:dyDescent="0.2">
      <c r="A5831">
        <v>23126</v>
      </c>
      <c r="B5831">
        <v>300</v>
      </c>
      <c r="C5831" s="14" t="s">
        <v>584</v>
      </c>
      <c r="D5831" s="14"/>
      <c r="E5831" s="14" t="s">
        <v>710</v>
      </c>
      <c r="F5831" s="15">
        <v>27187</v>
      </c>
      <c r="G5831" s="14" t="s">
        <v>42</v>
      </c>
      <c r="H5831" s="14" t="s">
        <v>115</v>
      </c>
      <c r="I5831">
        <v>60000</v>
      </c>
      <c r="J5831">
        <v>0</v>
      </c>
      <c r="K5831" s="14" t="s">
        <v>63</v>
      </c>
      <c r="L5831" s="14" t="s">
        <v>84</v>
      </c>
      <c r="O5831">
        <v>24891</v>
      </c>
      <c r="P5831">
        <v>20</v>
      </c>
      <c r="Q5831" t="str">
        <f>_xlfn.CONCAT(Clientes__2[[#This Row],[Nombre]], " ",Clientes__2[[#This Row],[Nombres2]], " ",Clientes__2[[#This Row],[Apellido]],)</f>
        <v>Carolyn  Van</v>
      </c>
      <c r="R5831" s="15">
        <v>27956</v>
      </c>
      <c r="S5831" s="14" t="s">
        <v>43</v>
      </c>
      <c r="T5831" s="14" t="s">
        <v>115</v>
      </c>
      <c r="U5831">
        <v>70000</v>
      </c>
      <c r="V5831">
        <v>0</v>
      </c>
      <c r="W5831" s="14" t="s">
        <v>55</v>
      </c>
      <c r="X5831" s="14" t="s">
        <v>84</v>
      </c>
    </row>
    <row r="5832" spans="1:24" x14ac:dyDescent="0.2">
      <c r="A5832">
        <v>21811</v>
      </c>
      <c r="B5832">
        <v>310</v>
      </c>
      <c r="C5832" s="14" t="s">
        <v>246</v>
      </c>
      <c r="D5832" s="14" t="s">
        <v>120</v>
      </c>
      <c r="E5832" s="14" t="s">
        <v>581</v>
      </c>
      <c r="F5832" s="15">
        <v>19036</v>
      </c>
      <c r="G5832" s="14" t="s">
        <v>42</v>
      </c>
      <c r="H5832" s="14" t="s">
        <v>115</v>
      </c>
      <c r="I5832">
        <v>70000</v>
      </c>
      <c r="J5832">
        <v>2</v>
      </c>
      <c r="K5832" s="14" t="s">
        <v>81</v>
      </c>
      <c r="L5832" s="14" t="s">
        <v>54</v>
      </c>
      <c r="O5832">
        <v>15202</v>
      </c>
      <c r="P5832">
        <v>322</v>
      </c>
      <c r="Q5832" t="str">
        <f>_xlfn.CONCAT(Clientes__2[[#This Row],[Nombre]], " ",Clientes__2[[#This Row],[Nombres2]], " ",Clientes__2[[#This Row],[Apellido]],)</f>
        <v>Olivia K Williams</v>
      </c>
      <c r="R5832" s="15">
        <v>21119</v>
      </c>
      <c r="S5832" s="14" t="s">
        <v>42</v>
      </c>
      <c r="T5832" s="14" t="s">
        <v>42</v>
      </c>
      <c r="U5832">
        <v>90000</v>
      </c>
      <c r="V5832">
        <v>2</v>
      </c>
      <c r="W5832" s="14" t="s">
        <v>63</v>
      </c>
      <c r="X5832" s="14" t="s">
        <v>84</v>
      </c>
    </row>
    <row r="5833" spans="1:24" x14ac:dyDescent="0.2">
      <c r="A5833">
        <v>11145</v>
      </c>
      <c r="B5833">
        <v>536</v>
      </c>
      <c r="C5833" s="14" t="s">
        <v>231</v>
      </c>
      <c r="D5833" s="14" t="s">
        <v>46</v>
      </c>
      <c r="E5833" s="14" t="s">
        <v>314</v>
      </c>
      <c r="F5833" s="15">
        <v>29197</v>
      </c>
      <c r="G5833" s="14" t="s">
        <v>43</v>
      </c>
      <c r="H5833" s="14" t="s">
        <v>115</v>
      </c>
      <c r="I5833">
        <v>40000</v>
      </c>
      <c r="J5833">
        <v>0</v>
      </c>
      <c r="K5833" s="14" t="s">
        <v>67</v>
      </c>
      <c r="L5833" s="14" t="s">
        <v>54</v>
      </c>
      <c r="O5833">
        <v>21102</v>
      </c>
      <c r="P5833">
        <v>177</v>
      </c>
      <c r="Q5833" t="str">
        <f>_xlfn.CONCAT(Clientes__2[[#This Row],[Nombre]], " ",Clientes__2[[#This Row],[Nombres2]], " ",Clientes__2[[#This Row],[Apellido]],)</f>
        <v>Jasmine L Coleman</v>
      </c>
      <c r="R5833" s="15">
        <v>23072</v>
      </c>
      <c r="S5833" s="14" t="s">
        <v>42</v>
      </c>
      <c r="T5833" s="14" t="s">
        <v>42</v>
      </c>
      <c r="U5833">
        <v>40000</v>
      </c>
      <c r="V5833">
        <v>1</v>
      </c>
      <c r="W5833" s="14" t="s">
        <v>55</v>
      </c>
      <c r="X5833" s="14" t="s">
        <v>54</v>
      </c>
    </row>
    <row r="5834" spans="1:24" x14ac:dyDescent="0.2">
      <c r="A5834">
        <v>26743</v>
      </c>
      <c r="B5834">
        <v>17</v>
      </c>
      <c r="C5834" s="14" t="s">
        <v>799</v>
      </c>
      <c r="D5834" s="14"/>
      <c r="E5834" s="14" t="s">
        <v>209</v>
      </c>
      <c r="F5834" s="15">
        <v>22750</v>
      </c>
      <c r="G5834" s="14" t="s">
        <v>43</v>
      </c>
      <c r="H5834" s="14" t="s">
        <v>42</v>
      </c>
      <c r="I5834">
        <v>70000</v>
      </c>
      <c r="J5834">
        <v>1</v>
      </c>
      <c r="K5834" s="14" t="s">
        <v>63</v>
      </c>
      <c r="L5834" s="14" t="s">
        <v>54</v>
      </c>
      <c r="O5834">
        <v>29414</v>
      </c>
      <c r="P5834">
        <v>190</v>
      </c>
      <c r="Q5834" t="str">
        <f>_xlfn.CONCAT(Clientes__2[[#This Row],[Nombre]], " ",Clientes__2[[#This Row],[Nombres2]], " ",Clientes__2[[#This Row],[Apellido]],)</f>
        <v>Derek  Chande</v>
      </c>
      <c r="R5834" s="15">
        <v>28727</v>
      </c>
      <c r="S5834" s="14" t="s">
        <v>43</v>
      </c>
      <c r="T5834" s="14" t="s">
        <v>115</v>
      </c>
      <c r="U5834">
        <v>30000</v>
      </c>
      <c r="V5834">
        <v>3</v>
      </c>
      <c r="W5834" s="14" t="s">
        <v>63</v>
      </c>
      <c r="X5834" s="14" t="s">
        <v>91</v>
      </c>
    </row>
    <row r="5835" spans="1:24" x14ac:dyDescent="0.2">
      <c r="A5835">
        <v>12624</v>
      </c>
      <c r="B5835">
        <v>145</v>
      </c>
      <c r="C5835" s="14" t="s">
        <v>312</v>
      </c>
      <c r="D5835" s="14" t="s">
        <v>126</v>
      </c>
      <c r="E5835" s="14" t="s">
        <v>369</v>
      </c>
      <c r="F5835" s="15">
        <v>19269</v>
      </c>
      <c r="G5835" s="14" t="s">
        <v>42</v>
      </c>
      <c r="H5835" s="14" t="s">
        <v>115</v>
      </c>
      <c r="I5835">
        <v>20000</v>
      </c>
      <c r="J5835">
        <v>2</v>
      </c>
      <c r="K5835" s="14" t="s">
        <v>63</v>
      </c>
      <c r="L5835" s="14" t="s">
        <v>60</v>
      </c>
      <c r="O5835">
        <v>17503</v>
      </c>
      <c r="P5835">
        <v>28</v>
      </c>
      <c r="Q5835" t="str">
        <f>_xlfn.CONCAT(Clientes__2[[#This Row],[Nombre]], " ",Clientes__2[[#This Row],[Nombres2]], " ",Clientes__2[[#This Row],[Apellido]],)</f>
        <v>Jamie D Xu</v>
      </c>
      <c r="R5835" s="15">
        <v>19927</v>
      </c>
      <c r="S5835" s="14" t="s">
        <v>42</v>
      </c>
      <c r="T5835" s="14" t="s">
        <v>115</v>
      </c>
      <c r="U5835">
        <v>40000</v>
      </c>
      <c r="V5835">
        <v>3</v>
      </c>
      <c r="W5835" s="14" t="s">
        <v>81</v>
      </c>
      <c r="X5835" s="14" t="s">
        <v>91</v>
      </c>
    </row>
    <row r="5836" spans="1:24" x14ac:dyDescent="0.2">
      <c r="A5836">
        <v>18681</v>
      </c>
      <c r="B5836">
        <v>335</v>
      </c>
      <c r="C5836" s="14" t="s">
        <v>745</v>
      </c>
      <c r="D5836" s="14"/>
      <c r="E5836" s="14" t="s">
        <v>350</v>
      </c>
      <c r="F5836" s="15">
        <v>26958</v>
      </c>
      <c r="G5836" s="14" t="s">
        <v>42</v>
      </c>
      <c r="H5836" s="14" t="s">
        <v>115</v>
      </c>
      <c r="I5836">
        <v>40000</v>
      </c>
      <c r="J5836">
        <v>1</v>
      </c>
      <c r="K5836" s="14" t="s">
        <v>70</v>
      </c>
      <c r="L5836" s="14" t="s">
        <v>54</v>
      </c>
      <c r="O5836">
        <v>14003</v>
      </c>
      <c r="P5836">
        <v>547</v>
      </c>
      <c r="Q5836" t="str">
        <f>_xlfn.CONCAT(Clientes__2[[#This Row],[Nombre]], " ",Clientes__2[[#This Row],[Nombres2]], " ",Clientes__2[[#This Row],[Apellido]],)</f>
        <v>Jacqueline  Griffin</v>
      </c>
      <c r="R5836" s="15">
        <v>28403</v>
      </c>
      <c r="S5836" s="14" t="s">
        <v>43</v>
      </c>
      <c r="T5836" s="14" t="s">
        <v>42</v>
      </c>
      <c r="U5836">
        <v>30000</v>
      </c>
      <c r="V5836">
        <v>0</v>
      </c>
      <c r="W5836" s="14" t="s">
        <v>63</v>
      </c>
      <c r="X5836" s="14" t="s">
        <v>54</v>
      </c>
    </row>
    <row r="5837" spans="1:24" x14ac:dyDescent="0.2">
      <c r="A5837">
        <v>12398</v>
      </c>
      <c r="B5837">
        <v>187</v>
      </c>
      <c r="C5837" s="14" t="s">
        <v>58</v>
      </c>
      <c r="D5837" s="14" t="s">
        <v>260</v>
      </c>
      <c r="E5837" s="14" t="s">
        <v>509</v>
      </c>
      <c r="F5837" s="15">
        <v>26126</v>
      </c>
      <c r="G5837" s="14" t="s">
        <v>43</v>
      </c>
      <c r="H5837" s="14" t="s">
        <v>115</v>
      </c>
      <c r="I5837">
        <v>40000</v>
      </c>
      <c r="J5837">
        <v>2</v>
      </c>
      <c r="K5837" s="14" t="s">
        <v>63</v>
      </c>
      <c r="L5837" s="14" t="s">
        <v>91</v>
      </c>
      <c r="O5837">
        <v>20423</v>
      </c>
      <c r="P5837">
        <v>19</v>
      </c>
      <c r="Q5837" t="str">
        <f>_xlfn.CONCAT(Clientes__2[[#This Row],[Nombre]], " ",Clientes__2[[#This Row],[Nombres2]], " ",Clientes__2[[#This Row],[Apellido]],)</f>
        <v>Ashley H Clark</v>
      </c>
      <c r="R5837" s="15">
        <v>19277</v>
      </c>
      <c r="S5837" s="14" t="s">
        <v>43</v>
      </c>
      <c r="T5837" s="14" t="s">
        <v>115</v>
      </c>
      <c r="U5837">
        <v>30000</v>
      </c>
      <c r="V5837">
        <v>3</v>
      </c>
      <c r="W5837" s="14" t="s">
        <v>67</v>
      </c>
      <c r="X5837" s="14" t="s">
        <v>54</v>
      </c>
    </row>
    <row r="5838" spans="1:24" x14ac:dyDescent="0.2">
      <c r="A5838">
        <v>21981</v>
      </c>
      <c r="B5838">
        <v>20</v>
      </c>
      <c r="C5838" s="14" t="s">
        <v>255</v>
      </c>
      <c r="D5838" s="14" t="s">
        <v>46</v>
      </c>
      <c r="E5838" s="14" t="s">
        <v>383</v>
      </c>
      <c r="F5838" s="15">
        <v>22382</v>
      </c>
      <c r="G5838" s="14" t="s">
        <v>42</v>
      </c>
      <c r="H5838" s="14" t="s">
        <v>115</v>
      </c>
      <c r="I5838">
        <v>60000</v>
      </c>
      <c r="J5838">
        <v>1</v>
      </c>
      <c r="K5838" s="14" t="s">
        <v>55</v>
      </c>
      <c r="L5838" s="14" t="s">
        <v>84</v>
      </c>
      <c r="O5838">
        <v>22234</v>
      </c>
      <c r="P5838">
        <v>63</v>
      </c>
      <c r="Q5838" t="str">
        <f>_xlfn.CONCAT(Clientes__2[[#This Row],[Nombre]], " ",Clientes__2[[#This Row],[Nombres2]], " ",Clientes__2[[#This Row],[Apellido]],)</f>
        <v>Isabella L Henderson</v>
      </c>
      <c r="R5838" s="15">
        <v>26337</v>
      </c>
      <c r="S5838" s="14" t="s">
        <v>42</v>
      </c>
      <c r="T5838" s="14" t="s">
        <v>115</v>
      </c>
      <c r="U5838">
        <v>50000</v>
      </c>
      <c r="V5838">
        <v>1</v>
      </c>
      <c r="W5838" s="14" t="s">
        <v>70</v>
      </c>
      <c r="X5838" s="14" t="s">
        <v>54</v>
      </c>
    </row>
    <row r="5839" spans="1:24" x14ac:dyDescent="0.2">
      <c r="A5839">
        <v>25865</v>
      </c>
      <c r="B5839">
        <v>623</v>
      </c>
      <c r="C5839" s="14" t="s">
        <v>713</v>
      </c>
      <c r="D5839" s="14"/>
      <c r="E5839" s="14" t="s">
        <v>430</v>
      </c>
      <c r="F5839" s="15">
        <v>16931</v>
      </c>
      <c r="G5839" s="14" t="s">
        <v>42</v>
      </c>
      <c r="H5839" s="14" t="s">
        <v>42</v>
      </c>
      <c r="I5839">
        <v>40000</v>
      </c>
      <c r="J5839">
        <v>5</v>
      </c>
      <c r="K5839" s="14" t="s">
        <v>67</v>
      </c>
      <c r="L5839" s="14" t="s">
        <v>84</v>
      </c>
      <c r="O5839">
        <v>11864</v>
      </c>
      <c r="P5839">
        <v>642</v>
      </c>
      <c r="Q5839" t="str">
        <f>_xlfn.CONCAT(Clientes__2[[#This Row],[Nombre]], " ",Clientes__2[[#This Row],[Nombres2]], " ",Clientes__2[[#This Row],[Apellido]],)</f>
        <v>Tristan  Butler</v>
      </c>
      <c r="R5839" s="15">
        <v>22530</v>
      </c>
      <c r="S5839" s="14" t="s">
        <v>42</v>
      </c>
      <c r="T5839" s="14" t="s">
        <v>115</v>
      </c>
      <c r="U5839">
        <v>60000</v>
      </c>
      <c r="V5839">
        <v>1</v>
      </c>
      <c r="W5839" s="14" t="s">
        <v>63</v>
      </c>
      <c r="X5839" s="14" t="s">
        <v>54</v>
      </c>
    </row>
    <row r="5840" spans="1:24" x14ac:dyDescent="0.2">
      <c r="A5840">
        <v>29181</v>
      </c>
      <c r="B5840">
        <v>28</v>
      </c>
      <c r="C5840" s="14" t="s">
        <v>774</v>
      </c>
      <c r="D5840" s="14"/>
      <c r="E5840" s="14" t="s">
        <v>277</v>
      </c>
      <c r="F5840" s="15">
        <v>24971</v>
      </c>
      <c r="G5840" s="14" t="s">
        <v>43</v>
      </c>
      <c r="H5840" s="14" t="s">
        <v>115</v>
      </c>
      <c r="I5840">
        <v>60000</v>
      </c>
      <c r="J5840">
        <v>2</v>
      </c>
      <c r="K5840" s="14" t="s">
        <v>55</v>
      </c>
      <c r="L5840" s="14" t="s">
        <v>84</v>
      </c>
      <c r="O5840">
        <v>20454</v>
      </c>
      <c r="P5840">
        <v>26</v>
      </c>
      <c r="Q5840" t="str">
        <f>_xlfn.CONCAT(Clientes__2[[#This Row],[Nombre]], " ",Clientes__2[[#This Row],[Nombres2]], " ",Clientes__2[[#This Row],[Apellido]],)</f>
        <v>Melinda  Suarez</v>
      </c>
      <c r="R5840" s="15">
        <v>21345</v>
      </c>
      <c r="S5840" s="14" t="s">
        <v>43</v>
      </c>
      <c r="T5840" s="14" t="s">
        <v>42</v>
      </c>
      <c r="U5840">
        <v>110000</v>
      </c>
      <c r="V5840">
        <v>5</v>
      </c>
      <c r="W5840" s="14" t="s">
        <v>55</v>
      </c>
      <c r="X5840" s="14" t="s">
        <v>66</v>
      </c>
    </row>
    <row r="5841" spans="1:24" x14ac:dyDescent="0.2">
      <c r="A5841">
        <v>11404</v>
      </c>
      <c r="B5841">
        <v>133</v>
      </c>
      <c r="C5841" s="14" t="s">
        <v>508</v>
      </c>
      <c r="D5841" s="14" t="s">
        <v>123</v>
      </c>
      <c r="E5841" s="14" t="s">
        <v>90</v>
      </c>
      <c r="F5841" s="15">
        <v>18994</v>
      </c>
      <c r="G5841" s="14" t="s">
        <v>43</v>
      </c>
      <c r="H5841" s="14" t="s">
        <v>115</v>
      </c>
      <c r="I5841">
        <v>10000</v>
      </c>
      <c r="J5841">
        <v>3</v>
      </c>
      <c r="K5841" s="14" t="s">
        <v>63</v>
      </c>
      <c r="L5841" s="14" t="s">
        <v>60</v>
      </c>
      <c r="O5841">
        <v>24735</v>
      </c>
      <c r="P5841">
        <v>307</v>
      </c>
      <c r="Q5841" t="str">
        <f>_xlfn.CONCAT(Clientes__2[[#This Row],[Nombre]], " ",Clientes__2[[#This Row],[Nombres2]], " ",Clientes__2[[#This Row],[Apellido]],)</f>
        <v>Megan E Taylor</v>
      </c>
      <c r="R5841" s="15">
        <v>24241</v>
      </c>
      <c r="S5841" s="14" t="s">
        <v>43</v>
      </c>
      <c r="T5841" s="14" t="s">
        <v>115</v>
      </c>
      <c r="U5841">
        <v>80000</v>
      </c>
      <c r="V5841">
        <v>0</v>
      </c>
      <c r="W5841" s="14" t="s">
        <v>70</v>
      </c>
      <c r="X5841" s="14" t="s">
        <v>54</v>
      </c>
    </row>
    <row r="5842" spans="1:24" x14ac:dyDescent="0.2">
      <c r="A5842">
        <v>20243</v>
      </c>
      <c r="B5842">
        <v>33</v>
      </c>
      <c r="C5842" s="14" t="s">
        <v>668</v>
      </c>
      <c r="D5842" s="14" t="s">
        <v>116</v>
      </c>
      <c r="E5842" s="14" t="s">
        <v>211</v>
      </c>
      <c r="F5842" s="15">
        <v>24279</v>
      </c>
      <c r="G5842" s="14" t="s">
        <v>43</v>
      </c>
      <c r="H5842" s="14" t="s">
        <v>115</v>
      </c>
      <c r="I5842">
        <v>100000</v>
      </c>
      <c r="J5842">
        <v>0</v>
      </c>
      <c r="K5842" s="14" t="s">
        <v>70</v>
      </c>
      <c r="L5842" s="14" t="s">
        <v>66</v>
      </c>
      <c r="O5842">
        <v>21093</v>
      </c>
      <c r="P5842">
        <v>248</v>
      </c>
      <c r="Q5842" t="str">
        <f>_xlfn.CONCAT(Clientes__2[[#This Row],[Nombre]], " ",Clientes__2[[#This Row],[Nombres2]], " ",Clientes__2[[#This Row],[Apellido]],)</f>
        <v>Tamara A Ye</v>
      </c>
      <c r="R5842" s="15">
        <v>23652</v>
      </c>
      <c r="S5842" s="14" t="s">
        <v>42</v>
      </c>
      <c r="T5842" s="14" t="s">
        <v>115</v>
      </c>
      <c r="U5842">
        <v>40000</v>
      </c>
      <c r="V5842">
        <v>1</v>
      </c>
      <c r="W5842" s="14" t="s">
        <v>55</v>
      </c>
      <c r="X5842" s="14" t="s">
        <v>54</v>
      </c>
    </row>
    <row r="5843" spans="1:24" x14ac:dyDescent="0.2">
      <c r="A5843">
        <v>17906</v>
      </c>
      <c r="B5843">
        <v>24</v>
      </c>
      <c r="C5843" s="14" t="s">
        <v>701</v>
      </c>
      <c r="D5843" s="14"/>
      <c r="E5843" s="14" t="s">
        <v>198</v>
      </c>
      <c r="F5843" s="15">
        <v>28895</v>
      </c>
      <c r="G5843" s="14" t="s">
        <v>42</v>
      </c>
      <c r="H5843" s="14" t="s">
        <v>42</v>
      </c>
      <c r="I5843">
        <v>10000</v>
      </c>
      <c r="J5843">
        <v>0</v>
      </c>
      <c r="K5843" s="14" t="s">
        <v>63</v>
      </c>
      <c r="L5843" s="14" t="s">
        <v>60</v>
      </c>
      <c r="O5843">
        <v>24299</v>
      </c>
      <c r="P5843">
        <v>315</v>
      </c>
      <c r="Q5843" t="str">
        <f>_xlfn.CONCAT(Clientes__2[[#This Row],[Nombre]], " ",Clientes__2[[#This Row],[Nombres2]], " ",Clientes__2[[#This Row],[Apellido]],)</f>
        <v>Jonathon  Vazquez</v>
      </c>
      <c r="R5843" s="15">
        <v>27914</v>
      </c>
      <c r="S5843" s="14" t="s">
        <v>43</v>
      </c>
      <c r="T5843" s="14" t="s">
        <v>115</v>
      </c>
      <c r="U5843">
        <v>60000</v>
      </c>
      <c r="V5843">
        <v>0</v>
      </c>
      <c r="W5843" s="14" t="s">
        <v>63</v>
      </c>
      <c r="X5843" s="14" t="s">
        <v>84</v>
      </c>
    </row>
    <row r="5844" spans="1:24" x14ac:dyDescent="0.2">
      <c r="A5844">
        <v>18177</v>
      </c>
      <c r="B5844">
        <v>249</v>
      </c>
      <c r="C5844" s="14" t="s">
        <v>505</v>
      </c>
      <c r="D5844" s="14"/>
      <c r="E5844" s="14" t="s">
        <v>277</v>
      </c>
      <c r="F5844" s="15">
        <v>18522</v>
      </c>
      <c r="G5844" s="14" t="s">
        <v>42</v>
      </c>
      <c r="H5844" s="14" t="s">
        <v>42</v>
      </c>
      <c r="I5844">
        <v>130000</v>
      </c>
      <c r="J5844">
        <v>4</v>
      </c>
      <c r="K5844" s="14" t="s">
        <v>67</v>
      </c>
      <c r="L5844" s="14" t="s">
        <v>66</v>
      </c>
      <c r="O5844">
        <v>27632</v>
      </c>
      <c r="P5844">
        <v>49</v>
      </c>
      <c r="Q5844" t="str">
        <f>_xlfn.CONCAT(Clientes__2[[#This Row],[Nombre]], " ",Clientes__2[[#This Row],[Nombres2]], " ",Clientes__2[[#This Row],[Apellido]],)</f>
        <v>Reginald  Suarez</v>
      </c>
      <c r="R5844" s="15">
        <v>22776</v>
      </c>
      <c r="S5844" s="14" t="s">
        <v>42</v>
      </c>
      <c r="T5844" s="14" t="s">
        <v>115</v>
      </c>
      <c r="U5844">
        <v>80000</v>
      </c>
      <c r="V5844">
        <v>5</v>
      </c>
      <c r="W5844" s="14" t="s">
        <v>63</v>
      </c>
      <c r="X5844" s="14" t="s">
        <v>84</v>
      </c>
    </row>
    <row r="5845" spans="1:24" x14ac:dyDescent="0.2">
      <c r="A5845">
        <v>17438</v>
      </c>
      <c r="B5845">
        <v>612</v>
      </c>
      <c r="C5845" s="14" t="s">
        <v>306</v>
      </c>
      <c r="D5845" s="14" t="s">
        <v>116</v>
      </c>
      <c r="E5845" s="14" t="s">
        <v>398</v>
      </c>
      <c r="F5845" s="15">
        <v>20284</v>
      </c>
      <c r="G5845" s="14" t="s">
        <v>42</v>
      </c>
      <c r="H5845" s="14" t="s">
        <v>42</v>
      </c>
      <c r="I5845">
        <v>60000</v>
      </c>
      <c r="J5845">
        <v>2</v>
      </c>
      <c r="K5845" s="14" t="s">
        <v>67</v>
      </c>
      <c r="L5845" s="14" t="s">
        <v>84</v>
      </c>
      <c r="O5845">
        <v>13513</v>
      </c>
      <c r="P5845">
        <v>162</v>
      </c>
      <c r="Q5845" t="str">
        <f>_xlfn.CONCAT(Clientes__2[[#This Row],[Nombre]], " ",Clientes__2[[#This Row],[Nombres2]], " ",Clientes__2[[#This Row],[Apellido]],)</f>
        <v>Marcus A Hughes</v>
      </c>
      <c r="R5845" s="15">
        <v>15227</v>
      </c>
      <c r="S5845" s="14" t="s">
        <v>42</v>
      </c>
      <c r="T5845" s="14" t="s">
        <v>115</v>
      </c>
      <c r="U5845">
        <v>30000</v>
      </c>
      <c r="V5845">
        <v>1</v>
      </c>
      <c r="W5845" s="14" t="s">
        <v>55</v>
      </c>
      <c r="X5845" s="14" t="s">
        <v>91</v>
      </c>
    </row>
    <row r="5846" spans="1:24" x14ac:dyDescent="0.2">
      <c r="A5846">
        <v>25659</v>
      </c>
      <c r="B5846">
        <v>230</v>
      </c>
      <c r="C5846" s="14" t="s">
        <v>276</v>
      </c>
      <c r="D5846" s="14"/>
      <c r="E5846" s="14" t="s">
        <v>476</v>
      </c>
      <c r="F5846" s="15">
        <v>22682</v>
      </c>
      <c r="G5846" s="14" t="s">
        <v>42</v>
      </c>
      <c r="H5846" s="14" t="s">
        <v>42</v>
      </c>
      <c r="I5846">
        <v>40000</v>
      </c>
      <c r="J5846">
        <v>1</v>
      </c>
      <c r="K5846" s="14" t="s">
        <v>55</v>
      </c>
      <c r="L5846" s="14" t="s">
        <v>54</v>
      </c>
      <c r="O5846">
        <v>14019</v>
      </c>
      <c r="P5846">
        <v>33</v>
      </c>
      <c r="Q5846" t="str">
        <f>_xlfn.CONCAT(Clientes__2[[#This Row],[Nombre]], " ",Clientes__2[[#This Row],[Nombres2]], " ",Clientes__2[[#This Row],[Apellido]],)</f>
        <v>Lee  Navarro</v>
      </c>
      <c r="R5846" s="15">
        <v>19196</v>
      </c>
      <c r="S5846" s="14" t="s">
        <v>42</v>
      </c>
      <c r="T5846" s="14" t="s">
        <v>115</v>
      </c>
      <c r="U5846">
        <v>30000</v>
      </c>
      <c r="V5846">
        <v>3</v>
      </c>
      <c r="W5846" s="14" t="s">
        <v>67</v>
      </c>
      <c r="X5846" s="14" t="s">
        <v>54</v>
      </c>
    </row>
    <row r="5847" spans="1:24" x14ac:dyDescent="0.2">
      <c r="A5847">
        <v>14300</v>
      </c>
      <c r="B5847">
        <v>37</v>
      </c>
      <c r="C5847" s="14" t="s">
        <v>540</v>
      </c>
      <c r="D5847" s="14" t="s">
        <v>347</v>
      </c>
      <c r="E5847" s="14" t="s">
        <v>642</v>
      </c>
      <c r="F5847" s="15">
        <v>24504</v>
      </c>
      <c r="G5847" s="14" t="s">
        <v>43</v>
      </c>
      <c r="H5847" s="14" t="s">
        <v>42</v>
      </c>
      <c r="I5847">
        <v>90000</v>
      </c>
      <c r="J5847">
        <v>4</v>
      </c>
      <c r="K5847" s="14" t="s">
        <v>55</v>
      </c>
      <c r="L5847" s="14" t="s">
        <v>84</v>
      </c>
      <c r="O5847">
        <v>17449</v>
      </c>
      <c r="P5847">
        <v>642</v>
      </c>
      <c r="Q5847" t="str">
        <f>_xlfn.CONCAT(Clientes__2[[#This Row],[Nombre]], " ",Clientes__2[[#This Row],[Nombres2]], " ",Clientes__2[[#This Row],[Apellido]],)</f>
        <v>Colin B He</v>
      </c>
      <c r="R5847" s="15">
        <v>13342</v>
      </c>
      <c r="S5847" s="14" t="s">
        <v>42</v>
      </c>
      <c r="T5847" s="14" t="s">
        <v>42</v>
      </c>
      <c r="U5847">
        <v>60000</v>
      </c>
      <c r="V5847">
        <v>2</v>
      </c>
      <c r="W5847" s="14" t="s">
        <v>70</v>
      </c>
      <c r="X5847" s="14" t="s">
        <v>66</v>
      </c>
    </row>
    <row r="5848" spans="1:24" x14ac:dyDescent="0.2">
      <c r="A5848">
        <v>14781</v>
      </c>
      <c r="B5848">
        <v>161</v>
      </c>
      <c r="C5848" s="14" t="s">
        <v>382</v>
      </c>
      <c r="D5848" s="14" t="s">
        <v>126</v>
      </c>
      <c r="E5848" s="14" t="s">
        <v>430</v>
      </c>
      <c r="F5848" s="15">
        <v>24596</v>
      </c>
      <c r="G5848" s="14" t="s">
        <v>43</v>
      </c>
      <c r="H5848" s="14" t="s">
        <v>42</v>
      </c>
      <c r="I5848">
        <v>20000</v>
      </c>
      <c r="J5848">
        <v>1</v>
      </c>
      <c r="K5848" s="14" t="s">
        <v>63</v>
      </c>
      <c r="L5848" s="14" t="s">
        <v>60</v>
      </c>
      <c r="O5848">
        <v>15284</v>
      </c>
      <c r="P5848">
        <v>310</v>
      </c>
      <c r="Q5848" t="str">
        <f>_xlfn.CONCAT(Clientes__2[[#This Row],[Nombre]], " ",Clientes__2[[#This Row],[Nombres2]], " ",Clientes__2[[#This Row],[Apellido]],)</f>
        <v>Robert D Butler</v>
      </c>
      <c r="R5848" s="15">
        <v>26371</v>
      </c>
      <c r="S5848" s="14" t="s">
        <v>43</v>
      </c>
      <c r="T5848" s="14" t="s">
        <v>42</v>
      </c>
      <c r="U5848">
        <v>40000</v>
      </c>
      <c r="V5848">
        <v>0</v>
      </c>
      <c r="W5848" s="14" t="s">
        <v>70</v>
      </c>
      <c r="X5848" s="14" t="s">
        <v>54</v>
      </c>
    </row>
    <row r="5849" spans="1:24" x14ac:dyDescent="0.2">
      <c r="A5849">
        <v>24528</v>
      </c>
      <c r="B5849">
        <v>310</v>
      </c>
      <c r="C5849" s="14" t="s">
        <v>87</v>
      </c>
      <c r="D5849" s="14"/>
      <c r="E5849" s="14" t="s">
        <v>153</v>
      </c>
      <c r="F5849" s="15">
        <v>24789</v>
      </c>
      <c r="G5849" s="14" t="s">
        <v>43</v>
      </c>
      <c r="H5849" s="14" t="s">
        <v>115</v>
      </c>
      <c r="I5849">
        <v>110000</v>
      </c>
      <c r="J5849">
        <v>0</v>
      </c>
      <c r="K5849" s="14" t="s">
        <v>70</v>
      </c>
      <c r="L5849" s="14" t="s">
        <v>66</v>
      </c>
      <c r="O5849">
        <v>25062</v>
      </c>
      <c r="P5849">
        <v>71</v>
      </c>
      <c r="Q5849" t="str">
        <f>_xlfn.CONCAT(Clientes__2[[#This Row],[Nombre]], " ",Clientes__2[[#This Row],[Nombres2]], " ",Clientes__2[[#This Row],[Apellido]],)</f>
        <v>Katherine  Hernandez</v>
      </c>
      <c r="R5849" s="15">
        <v>27383</v>
      </c>
      <c r="S5849" s="14" t="s">
        <v>43</v>
      </c>
      <c r="T5849" s="14" t="s">
        <v>115</v>
      </c>
      <c r="U5849">
        <v>50000</v>
      </c>
      <c r="V5849">
        <v>0</v>
      </c>
      <c r="W5849" s="14" t="s">
        <v>67</v>
      </c>
      <c r="X5849" s="14" t="s">
        <v>84</v>
      </c>
    </row>
    <row r="5850" spans="1:24" x14ac:dyDescent="0.2">
      <c r="A5850">
        <v>22892</v>
      </c>
      <c r="B5850">
        <v>315</v>
      </c>
      <c r="C5850" s="14" t="s">
        <v>287</v>
      </c>
      <c r="D5850" s="14" t="s">
        <v>123</v>
      </c>
      <c r="E5850" s="14" t="s">
        <v>360</v>
      </c>
      <c r="F5850" s="15">
        <v>21657</v>
      </c>
      <c r="G5850" s="14" t="s">
        <v>43</v>
      </c>
      <c r="H5850" s="14" t="s">
        <v>42</v>
      </c>
      <c r="I5850">
        <v>70000</v>
      </c>
      <c r="J5850">
        <v>1</v>
      </c>
      <c r="K5850" s="14" t="s">
        <v>70</v>
      </c>
      <c r="L5850" s="14" t="s">
        <v>84</v>
      </c>
      <c r="O5850">
        <v>19130</v>
      </c>
      <c r="P5850">
        <v>385</v>
      </c>
      <c r="Q5850" t="str">
        <f>_xlfn.CONCAT(Clientes__2[[#This Row],[Nombre]], " ",Clientes__2[[#This Row],[Nombres2]], " ",Clientes__2[[#This Row],[Apellido]],)</f>
        <v>Timothy E Mitchell</v>
      </c>
      <c r="R5850" s="15">
        <v>25800</v>
      </c>
      <c r="S5850" s="14" t="s">
        <v>42</v>
      </c>
      <c r="T5850" s="14" t="s">
        <v>115</v>
      </c>
      <c r="U5850">
        <v>80000</v>
      </c>
      <c r="V5850">
        <v>2</v>
      </c>
      <c r="W5850" s="14" t="s">
        <v>70</v>
      </c>
      <c r="X5850" s="14" t="s">
        <v>84</v>
      </c>
    </row>
    <row r="5851" spans="1:24" x14ac:dyDescent="0.2">
      <c r="A5851">
        <v>29169</v>
      </c>
      <c r="B5851">
        <v>611</v>
      </c>
      <c r="C5851" s="14" t="s">
        <v>134</v>
      </c>
      <c r="D5851" s="14" t="s">
        <v>128</v>
      </c>
      <c r="E5851" s="14" t="s">
        <v>101</v>
      </c>
      <c r="F5851" s="15">
        <v>21446</v>
      </c>
      <c r="G5851" s="14" t="s">
        <v>43</v>
      </c>
      <c r="H5851" s="14" t="s">
        <v>115</v>
      </c>
      <c r="I5851">
        <v>60000</v>
      </c>
      <c r="J5851">
        <v>1</v>
      </c>
      <c r="K5851" s="14" t="s">
        <v>55</v>
      </c>
      <c r="L5851" s="14" t="s">
        <v>84</v>
      </c>
      <c r="O5851">
        <v>25737</v>
      </c>
      <c r="P5851">
        <v>130</v>
      </c>
      <c r="Q5851" t="str">
        <f>_xlfn.CONCAT(Clientes__2[[#This Row],[Nombre]], " ",Clientes__2[[#This Row],[Nombres2]], " ",Clientes__2[[#This Row],[Apellido]],)</f>
        <v>Victoria C Bailey</v>
      </c>
      <c r="R5851" s="15">
        <v>21995</v>
      </c>
      <c r="S5851" s="14" t="s">
        <v>42</v>
      </c>
      <c r="T5851" s="14" t="s">
        <v>42</v>
      </c>
      <c r="U5851">
        <v>40000</v>
      </c>
      <c r="V5851">
        <v>3</v>
      </c>
      <c r="W5851" s="14" t="s">
        <v>70</v>
      </c>
      <c r="X5851" s="14" t="s">
        <v>91</v>
      </c>
    </row>
    <row r="5852" spans="1:24" x14ac:dyDescent="0.2">
      <c r="A5852">
        <v>12356</v>
      </c>
      <c r="B5852">
        <v>13</v>
      </c>
      <c r="C5852" s="14" t="s">
        <v>10</v>
      </c>
      <c r="D5852" s="14" t="s">
        <v>46</v>
      </c>
      <c r="E5852" s="14" t="s">
        <v>310</v>
      </c>
      <c r="F5852" s="15">
        <v>26167</v>
      </c>
      <c r="G5852" s="14" t="s">
        <v>43</v>
      </c>
      <c r="H5852" s="14" t="s">
        <v>115</v>
      </c>
      <c r="I5852">
        <v>90000</v>
      </c>
      <c r="J5852">
        <v>0</v>
      </c>
      <c r="K5852" s="14" t="s">
        <v>55</v>
      </c>
      <c r="L5852" s="14" t="s">
        <v>84</v>
      </c>
      <c r="O5852">
        <v>11732</v>
      </c>
      <c r="P5852">
        <v>525</v>
      </c>
      <c r="Q5852" t="str">
        <f>_xlfn.CONCAT(Clientes__2[[#This Row],[Nombre]], " ",Clientes__2[[#This Row],[Nombres2]], " ",Clientes__2[[#This Row],[Apellido]],)</f>
        <v>Julia L Wood</v>
      </c>
      <c r="R5852" s="15">
        <v>21589</v>
      </c>
      <c r="S5852" s="14" t="s">
        <v>42</v>
      </c>
      <c r="T5852" s="14" t="s">
        <v>42</v>
      </c>
      <c r="U5852">
        <v>60000</v>
      </c>
      <c r="V5852">
        <v>1</v>
      </c>
      <c r="W5852" s="14" t="s">
        <v>63</v>
      </c>
      <c r="X5852" s="14" t="s">
        <v>54</v>
      </c>
    </row>
    <row r="5853" spans="1:24" x14ac:dyDescent="0.2">
      <c r="A5853">
        <v>13480</v>
      </c>
      <c r="B5853">
        <v>299</v>
      </c>
      <c r="C5853" s="14" t="s">
        <v>239</v>
      </c>
      <c r="D5853" s="14" t="s">
        <v>339</v>
      </c>
      <c r="E5853" s="14" t="s">
        <v>93</v>
      </c>
      <c r="F5853" s="15">
        <v>19400</v>
      </c>
      <c r="G5853" s="14" t="s">
        <v>43</v>
      </c>
      <c r="H5853" s="14" t="s">
        <v>115</v>
      </c>
      <c r="I5853">
        <v>70000</v>
      </c>
      <c r="J5853">
        <v>3</v>
      </c>
      <c r="K5853" s="14" t="s">
        <v>70</v>
      </c>
      <c r="L5853" s="14" t="s">
        <v>66</v>
      </c>
      <c r="O5853">
        <v>22009</v>
      </c>
      <c r="P5853">
        <v>312</v>
      </c>
      <c r="Q5853" t="str">
        <f>_xlfn.CONCAT(Clientes__2[[#This Row],[Nombre]], " ",Clientes__2[[#This Row],[Nombres2]], " ",Clientes__2[[#This Row],[Apellido]],)</f>
        <v>Anna P Rodriguez</v>
      </c>
      <c r="R5853" s="15">
        <v>27434</v>
      </c>
      <c r="S5853" s="14" t="s">
        <v>43</v>
      </c>
      <c r="T5853" s="14" t="s">
        <v>42</v>
      </c>
      <c r="U5853">
        <v>40000</v>
      </c>
      <c r="V5853">
        <v>0</v>
      </c>
      <c r="W5853" s="14" t="s">
        <v>67</v>
      </c>
      <c r="X5853" s="14" t="s">
        <v>54</v>
      </c>
    </row>
    <row r="5854" spans="1:24" x14ac:dyDescent="0.2">
      <c r="A5854">
        <v>23590</v>
      </c>
      <c r="B5854">
        <v>331</v>
      </c>
      <c r="C5854" s="14" t="s">
        <v>551</v>
      </c>
      <c r="D5854" s="14" t="s">
        <v>40</v>
      </c>
      <c r="E5854" s="14" t="s">
        <v>352</v>
      </c>
      <c r="F5854" s="15">
        <v>24482</v>
      </c>
      <c r="G5854" s="14" t="s">
        <v>43</v>
      </c>
      <c r="H5854" s="14" t="s">
        <v>42</v>
      </c>
      <c r="I5854">
        <v>120000</v>
      </c>
      <c r="J5854">
        <v>0</v>
      </c>
      <c r="K5854" s="14" t="s">
        <v>55</v>
      </c>
      <c r="L5854" s="14" t="s">
        <v>66</v>
      </c>
      <c r="O5854">
        <v>16551</v>
      </c>
      <c r="P5854">
        <v>189</v>
      </c>
      <c r="Q5854" t="str">
        <f>_xlfn.CONCAT(Clientes__2[[#This Row],[Nombre]], " ",Clientes__2[[#This Row],[Nombres2]], " ",Clientes__2[[#This Row],[Apellido]],)</f>
        <v>Austin T Brown</v>
      </c>
      <c r="R5854" s="15">
        <v>21868</v>
      </c>
      <c r="S5854" s="14" t="s">
        <v>43</v>
      </c>
      <c r="T5854" s="14" t="s">
        <v>115</v>
      </c>
      <c r="U5854">
        <v>30000</v>
      </c>
      <c r="V5854">
        <v>0</v>
      </c>
      <c r="W5854" s="14" t="s">
        <v>55</v>
      </c>
      <c r="X5854" s="14" t="s">
        <v>91</v>
      </c>
    </row>
    <row r="5855" spans="1:24" x14ac:dyDescent="0.2">
      <c r="A5855">
        <v>16667</v>
      </c>
      <c r="B5855">
        <v>68</v>
      </c>
      <c r="C5855" s="14" t="s">
        <v>651</v>
      </c>
      <c r="D5855" s="14"/>
      <c r="E5855" s="14" t="s">
        <v>201</v>
      </c>
      <c r="F5855" s="15">
        <v>27338</v>
      </c>
      <c r="G5855" s="14" t="s">
        <v>43</v>
      </c>
      <c r="H5855" s="14" t="s">
        <v>115</v>
      </c>
      <c r="I5855">
        <v>30000</v>
      </c>
      <c r="J5855">
        <v>0</v>
      </c>
      <c r="K5855" s="14" t="s">
        <v>67</v>
      </c>
      <c r="L5855" s="14" t="s">
        <v>84</v>
      </c>
      <c r="O5855">
        <v>27196</v>
      </c>
      <c r="P5855">
        <v>66</v>
      </c>
      <c r="Q5855" t="str">
        <f>_xlfn.CONCAT(Clientes__2[[#This Row],[Nombre]], " ",Clientes__2[[#This Row],[Nombres2]], " ",Clientes__2[[#This Row],[Apellido]],)</f>
        <v>Allison  Sanchez</v>
      </c>
      <c r="R5855" s="15">
        <v>24157</v>
      </c>
      <c r="S5855" s="14" t="s">
        <v>43</v>
      </c>
      <c r="T5855" s="14" t="s">
        <v>115</v>
      </c>
      <c r="U5855">
        <v>80000</v>
      </c>
      <c r="V5855">
        <v>0</v>
      </c>
      <c r="W5855" s="14" t="s">
        <v>70</v>
      </c>
      <c r="X5855" s="14" t="s">
        <v>54</v>
      </c>
    </row>
    <row r="5856" spans="1:24" x14ac:dyDescent="0.2">
      <c r="A5856">
        <v>18050</v>
      </c>
      <c r="B5856">
        <v>348</v>
      </c>
      <c r="C5856" s="14" t="s">
        <v>295</v>
      </c>
      <c r="D5856" s="14"/>
      <c r="E5856" s="14" t="s">
        <v>439</v>
      </c>
      <c r="F5856" s="15">
        <v>22440</v>
      </c>
      <c r="G5856" s="14" t="s">
        <v>42</v>
      </c>
      <c r="H5856" s="14" t="s">
        <v>115</v>
      </c>
      <c r="I5856">
        <v>60000</v>
      </c>
      <c r="J5856">
        <v>1</v>
      </c>
      <c r="K5856" s="14" t="s">
        <v>63</v>
      </c>
      <c r="L5856" s="14" t="s">
        <v>54</v>
      </c>
      <c r="O5856">
        <v>21428</v>
      </c>
      <c r="P5856">
        <v>612</v>
      </c>
      <c r="Q5856" t="str">
        <f>_xlfn.CONCAT(Clientes__2[[#This Row],[Nombre]], " ",Clientes__2[[#This Row],[Nombres2]], " ",Clientes__2[[#This Row],[Apellido]],)</f>
        <v>Sara  Cooper</v>
      </c>
      <c r="R5856" s="15">
        <v>20803</v>
      </c>
      <c r="S5856" s="14" t="s">
        <v>42</v>
      </c>
      <c r="T5856" s="14" t="s">
        <v>115</v>
      </c>
      <c r="U5856">
        <v>70000</v>
      </c>
      <c r="V5856">
        <v>3</v>
      </c>
      <c r="W5856" s="14" t="s">
        <v>63</v>
      </c>
      <c r="X5856" s="14" t="s">
        <v>84</v>
      </c>
    </row>
    <row r="5857" spans="1:24" x14ac:dyDescent="0.2">
      <c r="A5857">
        <v>19005</v>
      </c>
      <c r="B5857">
        <v>637</v>
      </c>
      <c r="C5857" s="14" t="s">
        <v>226</v>
      </c>
      <c r="D5857" s="14"/>
      <c r="E5857" s="14" t="s">
        <v>184</v>
      </c>
      <c r="F5857" s="15">
        <v>17984</v>
      </c>
      <c r="G5857" s="14" t="s">
        <v>43</v>
      </c>
      <c r="H5857" s="14" t="s">
        <v>115</v>
      </c>
      <c r="I5857">
        <v>60000</v>
      </c>
      <c r="J5857">
        <v>2</v>
      </c>
      <c r="K5857" s="14" t="s">
        <v>63</v>
      </c>
      <c r="L5857" s="14" t="s">
        <v>84</v>
      </c>
      <c r="O5857">
        <v>25472</v>
      </c>
      <c r="P5857">
        <v>158</v>
      </c>
      <c r="Q5857" t="str">
        <f>_xlfn.CONCAT(Clientes__2[[#This Row],[Nombre]], " ",Clientes__2[[#This Row],[Nombres2]], " ",Clientes__2[[#This Row],[Apellido]],)</f>
        <v>Lauren  Peterson</v>
      </c>
      <c r="R5857" s="15">
        <v>23976</v>
      </c>
      <c r="S5857" s="14" t="s">
        <v>42</v>
      </c>
      <c r="T5857" s="14" t="s">
        <v>42</v>
      </c>
      <c r="U5857">
        <v>30000</v>
      </c>
      <c r="V5857">
        <v>1</v>
      </c>
      <c r="W5857" s="14" t="s">
        <v>55</v>
      </c>
      <c r="X5857" s="14" t="s">
        <v>54</v>
      </c>
    </row>
    <row r="5858" spans="1:24" x14ac:dyDescent="0.2">
      <c r="A5858">
        <v>22464</v>
      </c>
      <c r="B5858">
        <v>211</v>
      </c>
      <c r="C5858" s="14" t="s">
        <v>193</v>
      </c>
      <c r="D5858" s="14" t="s">
        <v>426</v>
      </c>
      <c r="E5858" s="14" t="s">
        <v>404</v>
      </c>
      <c r="F5858" s="15">
        <v>25122</v>
      </c>
      <c r="G5858" s="14" t="s">
        <v>42</v>
      </c>
      <c r="H5858" s="14" t="s">
        <v>42</v>
      </c>
      <c r="I5858">
        <v>40000</v>
      </c>
      <c r="J5858">
        <v>0</v>
      </c>
      <c r="K5858" s="14" t="s">
        <v>70</v>
      </c>
      <c r="L5858" s="14" t="s">
        <v>91</v>
      </c>
      <c r="O5858">
        <v>25683</v>
      </c>
      <c r="P5858">
        <v>193</v>
      </c>
      <c r="Q5858" t="str">
        <f>_xlfn.CONCAT(Clientes__2[[#This Row],[Nombre]], " ",Clientes__2[[#This Row],[Nombres2]], " ",Clientes__2[[#This Row],[Apellido]],)</f>
        <v>Erik I Sanz</v>
      </c>
      <c r="R5858" s="15">
        <v>25805</v>
      </c>
      <c r="S5858" s="14" t="s">
        <v>43</v>
      </c>
      <c r="T5858" s="14" t="s">
        <v>115</v>
      </c>
      <c r="U5858">
        <v>10000</v>
      </c>
      <c r="V5858">
        <v>0</v>
      </c>
      <c r="W5858" s="14" t="s">
        <v>70</v>
      </c>
      <c r="X5858" s="14" t="s">
        <v>60</v>
      </c>
    </row>
    <row r="5859" spans="1:24" x14ac:dyDescent="0.2">
      <c r="A5859">
        <v>16380</v>
      </c>
      <c r="B5859">
        <v>64</v>
      </c>
      <c r="C5859" s="14" t="s">
        <v>414</v>
      </c>
      <c r="D5859" s="14"/>
      <c r="E5859" s="14" t="s">
        <v>194</v>
      </c>
      <c r="F5859" s="15">
        <v>21482</v>
      </c>
      <c r="G5859" s="14" t="s">
        <v>43</v>
      </c>
      <c r="H5859" s="14" t="s">
        <v>115</v>
      </c>
      <c r="I5859">
        <v>80000</v>
      </c>
      <c r="J5859">
        <v>4</v>
      </c>
      <c r="K5859" s="14" t="s">
        <v>70</v>
      </c>
      <c r="L5859" s="14" t="s">
        <v>54</v>
      </c>
      <c r="O5859">
        <v>18475</v>
      </c>
      <c r="P5859">
        <v>648</v>
      </c>
      <c r="Q5859" t="str">
        <f>_xlfn.CONCAT(Clientes__2[[#This Row],[Nombre]], " ",Clientes__2[[#This Row],[Nombres2]], " ",Clientes__2[[#This Row],[Apellido]],)</f>
        <v>Mariah  Torres</v>
      </c>
      <c r="R5859" s="15">
        <v>27175</v>
      </c>
      <c r="S5859" s="14" t="s">
        <v>43</v>
      </c>
      <c r="T5859" s="14" t="s">
        <v>115</v>
      </c>
      <c r="U5859">
        <v>30000</v>
      </c>
      <c r="V5859">
        <v>0</v>
      </c>
      <c r="W5859" s="14" t="s">
        <v>67</v>
      </c>
      <c r="X5859" s="14" t="s">
        <v>54</v>
      </c>
    </row>
    <row r="5860" spans="1:24" x14ac:dyDescent="0.2">
      <c r="A5860">
        <v>14714</v>
      </c>
      <c r="B5860">
        <v>183</v>
      </c>
      <c r="C5860" s="14" t="s">
        <v>725</v>
      </c>
      <c r="D5860" s="14" t="s">
        <v>124</v>
      </c>
      <c r="E5860" s="14" t="s">
        <v>240</v>
      </c>
      <c r="F5860" s="15">
        <v>25791</v>
      </c>
      <c r="G5860" s="14" t="s">
        <v>43</v>
      </c>
      <c r="H5860" s="14" t="s">
        <v>115</v>
      </c>
      <c r="I5860">
        <v>40000</v>
      </c>
      <c r="J5860">
        <v>2</v>
      </c>
      <c r="K5860" s="14" t="s">
        <v>63</v>
      </c>
      <c r="L5860" s="14" t="s">
        <v>91</v>
      </c>
      <c r="O5860">
        <v>25588</v>
      </c>
      <c r="P5860">
        <v>222</v>
      </c>
      <c r="Q5860" t="str">
        <f>_xlfn.CONCAT(Clientes__2[[#This Row],[Nombre]], " ",Clientes__2[[#This Row],[Nombres2]], " ",Clientes__2[[#This Row],[Apellido]],)</f>
        <v>Meghan J Diaz</v>
      </c>
      <c r="R5860" s="15">
        <v>21766</v>
      </c>
      <c r="S5860" s="14" t="s">
        <v>43</v>
      </c>
      <c r="T5860" s="14" t="s">
        <v>42</v>
      </c>
      <c r="U5860">
        <v>30000</v>
      </c>
      <c r="V5860">
        <v>3</v>
      </c>
      <c r="W5860" s="14" t="s">
        <v>55</v>
      </c>
      <c r="X5860" s="14" t="s">
        <v>91</v>
      </c>
    </row>
    <row r="5861" spans="1:24" x14ac:dyDescent="0.2">
      <c r="A5861">
        <v>18102</v>
      </c>
      <c r="B5861">
        <v>372</v>
      </c>
      <c r="C5861" s="14" t="s">
        <v>744</v>
      </c>
      <c r="D5861" s="14" t="s">
        <v>185</v>
      </c>
      <c r="E5861" s="14" t="s">
        <v>88</v>
      </c>
      <c r="F5861" s="15">
        <v>18402</v>
      </c>
      <c r="G5861" s="14" t="s">
        <v>42</v>
      </c>
      <c r="H5861" s="14" t="s">
        <v>42</v>
      </c>
      <c r="I5861">
        <v>80000</v>
      </c>
      <c r="J5861">
        <v>3</v>
      </c>
      <c r="K5861" s="14" t="s">
        <v>55</v>
      </c>
      <c r="L5861" s="14" t="s">
        <v>66</v>
      </c>
      <c r="O5861">
        <v>27760</v>
      </c>
      <c r="P5861">
        <v>222</v>
      </c>
      <c r="Q5861" t="str">
        <f>_xlfn.CONCAT(Clientes__2[[#This Row],[Nombre]], " ",Clientes__2[[#This Row],[Nombres2]], " ",Clientes__2[[#This Row],[Apellido]],)</f>
        <v>Nicholas G Lewis</v>
      </c>
      <c r="R5861" s="15">
        <v>25181</v>
      </c>
      <c r="S5861" s="14" t="s">
        <v>43</v>
      </c>
      <c r="T5861" s="14" t="s">
        <v>115</v>
      </c>
      <c r="U5861">
        <v>40000</v>
      </c>
      <c r="V5861">
        <v>0</v>
      </c>
      <c r="W5861" s="14" t="s">
        <v>70</v>
      </c>
      <c r="X5861" s="14" t="s">
        <v>91</v>
      </c>
    </row>
    <row r="5862" spans="1:24" x14ac:dyDescent="0.2">
      <c r="A5862">
        <v>25171</v>
      </c>
      <c r="B5862">
        <v>543</v>
      </c>
      <c r="C5862" s="14" t="s">
        <v>351</v>
      </c>
      <c r="D5862" s="14" t="s">
        <v>123</v>
      </c>
      <c r="E5862" s="14" t="s">
        <v>93</v>
      </c>
      <c r="F5862" s="15">
        <v>23092</v>
      </c>
      <c r="G5862" s="14" t="s">
        <v>42</v>
      </c>
      <c r="H5862" s="14" t="s">
        <v>42</v>
      </c>
      <c r="I5862">
        <v>90000</v>
      </c>
      <c r="J5862">
        <v>0</v>
      </c>
      <c r="K5862" s="14" t="s">
        <v>63</v>
      </c>
      <c r="L5862" s="14" t="s">
        <v>84</v>
      </c>
      <c r="O5862">
        <v>18018</v>
      </c>
      <c r="P5862">
        <v>213</v>
      </c>
      <c r="Q5862" t="str">
        <f>_xlfn.CONCAT(Clientes__2[[#This Row],[Nombre]], " ",Clientes__2[[#This Row],[Nombres2]], " ",Clientes__2[[#This Row],[Apellido]],)</f>
        <v>Christopher E Rodriguez</v>
      </c>
      <c r="R5862" s="15">
        <v>23106</v>
      </c>
      <c r="S5862" s="14" t="s">
        <v>43</v>
      </c>
      <c r="T5862" s="14" t="s">
        <v>42</v>
      </c>
      <c r="U5862">
        <v>30000</v>
      </c>
      <c r="V5862">
        <v>3</v>
      </c>
      <c r="W5862" s="14" t="s">
        <v>63</v>
      </c>
      <c r="X5862" s="14" t="s">
        <v>91</v>
      </c>
    </row>
    <row r="5863" spans="1:24" x14ac:dyDescent="0.2">
      <c r="A5863">
        <v>16646</v>
      </c>
      <c r="B5863">
        <v>59</v>
      </c>
      <c r="C5863" s="14" t="s">
        <v>506</v>
      </c>
      <c r="D5863" s="14" t="s">
        <v>128</v>
      </c>
      <c r="E5863" s="14" t="s">
        <v>319</v>
      </c>
      <c r="F5863" s="15">
        <v>15639</v>
      </c>
      <c r="G5863" s="14" t="s">
        <v>42</v>
      </c>
      <c r="H5863" s="14" t="s">
        <v>42</v>
      </c>
      <c r="I5863">
        <v>100000</v>
      </c>
      <c r="J5863">
        <v>2</v>
      </c>
      <c r="K5863" s="14" t="s">
        <v>70</v>
      </c>
      <c r="L5863" s="14" t="s">
        <v>66</v>
      </c>
      <c r="O5863">
        <v>25589</v>
      </c>
      <c r="P5863">
        <v>161</v>
      </c>
      <c r="Q5863" t="str">
        <f>_xlfn.CONCAT(Clientes__2[[#This Row],[Nombre]], " ",Clientes__2[[#This Row],[Nombres2]], " ",Clientes__2[[#This Row],[Apellido]],)</f>
        <v>Xavier C Collins</v>
      </c>
      <c r="R5863" s="15">
        <v>21608</v>
      </c>
      <c r="S5863" s="14" t="s">
        <v>43</v>
      </c>
      <c r="T5863" s="14" t="s">
        <v>115</v>
      </c>
      <c r="U5863">
        <v>30000</v>
      </c>
      <c r="V5863">
        <v>0</v>
      </c>
      <c r="W5863" s="14" t="s">
        <v>55</v>
      </c>
      <c r="X5863" s="14" t="s">
        <v>91</v>
      </c>
    </row>
    <row r="5864" spans="1:24" x14ac:dyDescent="0.2">
      <c r="A5864">
        <v>17373</v>
      </c>
      <c r="B5864">
        <v>53</v>
      </c>
      <c r="C5864" s="14" t="s">
        <v>467</v>
      </c>
      <c r="D5864" s="14" t="s">
        <v>42</v>
      </c>
      <c r="E5864" s="14" t="s">
        <v>286</v>
      </c>
      <c r="F5864" s="15">
        <v>28669</v>
      </c>
      <c r="G5864" s="14" t="s">
        <v>42</v>
      </c>
      <c r="H5864" s="14" t="s">
        <v>42</v>
      </c>
      <c r="I5864">
        <v>40000</v>
      </c>
      <c r="J5864">
        <v>0</v>
      </c>
      <c r="K5864" s="14" t="s">
        <v>67</v>
      </c>
      <c r="L5864" s="14" t="s">
        <v>54</v>
      </c>
      <c r="O5864">
        <v>16914</v>
      </c>
      <c r="P5864">
        <v>633</v>
      </c>
      <c r="Q5864" t="str">
        <f>_xlfn.CONCAT(Clientes__2[[#This Row],[Nombre]], " ",Clientes__2[[#This Row],[Nombres2]], " ",Clientes__2[[#This Row],[Apellido]],)</f>
        <v>Ryan M Gonzales</v>
      </c>
      <c r="R5864" s="15">
        <v>25135</v>
      </c>
      <c r="S5864" s="14" t="s">
        <v>42</v>
      </c>
      <c r="T5864" s="14" t="s">
        <v>115</v>
      </c>
      <c r="U5864">
        <v>100000</v>
      </c>
      <c r="V5864">
        <v>3</v>
      </c>
      <c r="W5864" s="14" t="s">
        <v>55</v>
      </c>
      <c r="X5864" s="14" t="s">
        <v>66</v>
      </c>
    </row>
    <row r="5865" spans="1:24" x14ac:dyDescent="0.2">
      <c r="A5865">
        <v>21885</v>
      </c>
      <c r="B5865">
        <v>13</v>
      </c>
      <c r="C5865" s="14" t="s">
        <v>176</v>
      </c>
      <c r="D5865" s="14" t="s">
        <v>116</v>
      </c>
      <c r="E5865" s="14" t="s">
        <v>369</v>
      </c>
      <c r="F5865" s="15">
        <v>27368</v>
      </c>
      <c r="G5865" s="14" t="s">
        <v>43</v>
      </c>
      <c r="H5865" s="14" t="s">
        <v>42</v>
      </c>
      <c r="I5865">
        <v>90000</v>
      </c>
      <c r="J5865">
        <v>0</v>
      </c>
      <c r="K5865" s="14" t="s">
        <v>55</v>
      </c>
      <c r="L5865" s="14" t="s">
        <v>84</v>
      </c>
      <c r="O5865">
        <v>21991</v>
      </c>
      <c r="P5865">
        <v>37</v>
      </c>
      <c r="Q5865" t="str">
        <f>_xlfn.CONCAT(Clientes__2[[#This Row],[Nombre]], " ",Clientes__2[[#This Row],[Nombres2]], " ",Clientes__2[[#This Row],[Apellido]],)</f>
        <v>Rafael A Xu</v>
      </c>
      <c r="R5865" s="15">
        <v>23937</v>
      </c>
      <c r="S5865" s="14" t="s">
        <v>42</v>
      </c>
      <c r="T5865" s="14" t="s">
        <v>115</v>
      </c>
      <c r="U5865">
        <v>80000</v>
      </c>
      <c r="V5865">
        <v>5</v>
      </c>
      <c r="W5865" s="14" t="s">
        <v>55</v>
      </c>
      <c r="X5865" s="14" t="s">
        <v>84</v>
      </c>
    </row>
    <row r="5866" spans="1:24" x14ac:dyDescent="0.2">
      <c r="A5866">
        <v>21194</v>
      </c>
      <c r="B5866">
        <v>17</v>
      </c>
      <c r="C5866" s="14" t="s">
        <v>763</v>
      </c>
      <c r="D5866" s="14"/>
      <c r="E5866" s="14" t="s">
        <v>177</v>
      </c>
      <c r="F5866" s="15">
        <v>22821</v>
      </c>
      <c r="G5866" s="14" t="s">
        <v>42</v>
      </c>
      <c r="H5866" s="14" t="s">
        <v>115</v>
      </c>
      <c r="I5866">
        <v>60000</v>
      </c>
      <c r="J5866">
        <v>1</v>
      </c>
      <c r="K5866" s="14" t="s">
        <v>55</v>
      </c>
      <c r="L5866" s="14" t="s">
        <v>84</v>
      </c>
      <c r="O5866">
        <v>18277</v>
      </c>
      <c r="P5866">
        <v>24</v>
      </c>
      <c r="Q5866" t="str">
        <f>_xlfn.CONCAT(Clientes__2[[#This Row],[Nombre]], " ",Clientes__2[[#This Row],[Nombres2]], " ",Clientes__2[[#This Row],[Apellido]],)</f>
        <v>Tara  Nara</v>
      </c>
      <c r="R5866" s="15">
        <v>22903</v>
      </c>
      <c r="S5866" s="14" t="s">
        <v>42</v>
      </c>
      <c r="T5866" s="14" t="s">
        <v>42</v>
      </c>
      <c r="U5866">
        <v>60000</v>
      </c>
      <c r="V5866">
        <v>1</v>
      </c>
      <c r="W5866" s="14" t="s">
        <v>55</v>
      </c>
      <c r="X5866" s="14" t="s">
        <v>84</v>
      </c>
    </row>
    <row r="5867" spans="1:24" x14ac:dyDescent="0.2">
      <c r="A5867">
        <v>12571</v>
      </c>
      <c r="B5867">
        <v>2</v>
      </c>
      <c r="C5867" s="14" t="s">
        <v>406</v>
      </c>
      <c r="D5867" s="14"/>
      <c r="E5867" s="14" t="s">
        <v>142</v>
      </c>
      <c r="F5867" s="15">
        <v>29360</v>
      </c>
      <c r="G5867" s="14" t="s">
        <v>42</v>
      </c>
      <c r="H5867" s="14" t="s">
        <v>115</v>
      </c>
      <c r="I5867">
        <v>10000</v>
      </c>
      <c r="J5867">
        <v>0</v>
      </c>
      <c r="K5867" s="14" t="s">
        <v>63</v>
      </c>
      <c r="L5867" s="14" t="s">
        <v>60</v>
      </c>
      <c r="O5867">
        <v>22904</v>
      </c>
      <c r="P5867">
        <v>31</v>
      </c>
      <c r="Q5867" t="str">
        <f>_xlfn.CONCAT(Clientes__2[[#This Row],[Nombre]], " ",Clientes__2[[#This Row],[Nombres2]], " ",Clientes__2[[#This Row],[Apellido]],)</f>
        <v>Jennifer  Green</v>
      </c>
      <c r="R5867" s="15">
        <v>25399</v>
      </c>
      <c r="S5867" s="14" t="s">
        <v>43</v>
      </c>
      <c r="T5867" s="14" t="s">
        <v>42</v>
      </c>
      <c r="U5867">
        <v>90000</v>
      </c>
      <c r="V5867">
        <v>1</v>
      </c>
      <c r="W5867" s="14" t="s">
        <v>70</v>
      </c>
      <c r="X5867" s="14" t="s">
        <v>66</v>
      </c>
    </row>
    <row r="5868" spans="1:24" x14ac:dyDescent="0.2">
      <c r="A5868">
        <v>22270</v>
      </c>
      <c r="B5868">
        <v>325</v>
      </c>
      <c r="C5868" s="14" t="s">
        <v>296</v>
      </c>
      <c r="D5868" s="14"/>
      <c r="E5868" s="14" t="s">
        <v>286</v>
      </c>
      <c r="F5868" s="15">
        <v>25308</v>
      </c>
      <c r="G5868" s="14" t="s">
        <v>42</v>
      </c>
      <c r="H5868" s="14" t="s">
        <v>42</v>
      </c>
      <c r="I5868">
        <v>80000</v>
      </c>
      <c r="J5868">
        <v>2</v>
      </c>
      <c r="K5868" s="14" t="s">
        <v>70</v>
      </c>
      <c r="L5868" s="14" t="s">
        <v>84</v>
      </c>
      <c r="O5868">
        <v>18035</v>
      </c>
      <c r="P5868">
        <v>162</v>
      </c>
      <c r="Q5868" t="str">
        <f>_xlfn.CONCAT(Clientes__2[[#This Row],[Nombre]], " ",Clientes__2[[#This Row],[Nombres2]], " ",Clientes__2[[#This Row],[Apellido]],)</f>
        <v>Antonio  Gonzales</v>
      </c>
      <c r="R5868" s="15">
        <v>27282</v>
      </c>
      <c r="S5868" s="14" t="s">
        <v>43</v>
      </c>
      <c r="T5868" s="14" t="s">
        <v>115</v>
      </c>
      <c r="U5868">
        <v>20000</v>
      </c>
      <c r="V5868">
        <v>0</v>
      </c>
      <c r="W5868" s="14" t="s">
        <v>81</v>
      </c>
      <c r="X5868" s="14" t="s">
        <v>60</v>
      </c>
    </row>
    <row r="5869" spans="1:24" x14ac:dyDescent="0.2">
      <c r="A5869">
        <v>19215</v>
      </c>
      <c r="B5869">
        <v>637</v>
      </c>
      <c r="C5869" s="14" t="s">
        <v>396</v>
      </c>
      <c r="D5869" s="14"/>
      <c r="E5869" s="14" t="s">
        <v>157</v>
      </c>
      <c r="F5869" s="15">
        <v>20731</v>
      </c>
      <c r="G5869" s="14" t="s">
        <v>43</v>
      </c>
      <c r="H5869" s="14" t="s">
        <v>42</v>
      </c>
      <c r="I5869">
        <v>30000</v>
      </c>
      <c r="J5869">
        <v>2</v>
      </c>
      <c r="K5869" s="14" t="s">
        <v>67</v>
      </c>
      <c r="L5869" s="14" t="s">
        <v>54</v>
      </c>
      <c r="O5869">
        <v>14475</v>
      </c>
      <c r="P5869">
        <v>637</v>
      </c>
      <c r="Q5869" t="str">
        <f>_xlfn.CONCAT(Clientes__2[[#This Row],[Nombre]], " ",Clientes__2[[#This Row],[Nombres2]], " ",Clientes__2[[#This Row],[Apellido]],)</f>
        <v>Edward  Hall</v>
      </c>
      <c r="R5869" s="15">
        <v>20314</v>
      </c>
      <c r="S5869" s="14" t="s">
        <v>42</v>
      </c>
      <c r="T5869" s="14" t="s">
        <v>115</v>
      </c>
      <c r="U5869">
        <v>60000</v>
      </c>
      <c r="V5869">
        <v>2</v>
      </c>
      <c r="W5869" s="14" t="s">
        <v>67</v>
      </c>
      <c r="X5869" s="14" t="s">
        <v>84</v>
      </c>
    </row>
    <row r="5870" spans="1:24" x14ac:dyDescent="0.2">
      <c r="A5870">
        <v>13444</v>
      </c>
      <c r="B5870">
        <v>300</v>
      </c>
      <c r="C5870" s="14" t="s">
        <v>715</v>
      </c>
      <c r="D5870" s="14" t="s">
        <v>42</v>
      </c>
      <c r="E5870" s="14" t="s">
        <v>140</v>
      </c>
      <c r="F5870" s="15">
        <v>22771</v>
      </c>
      <c r="G5870" s="14" t="s">
        <v>43</v>
      </c>
      <c r="H5870" s="14" t="s">
        <v>115</v>
      </c>
      <c r="I5870">
        <v>110000</v>
      </c>
      <c r="J5870">
        <v>1</v>
      </c>
      <c r="K5870" s="14" t="s">
        <v>55</v>
      </c>
      <c r="L5870" s="14" t="s">
        <v>66</v>
      </c>
      <c r="O5870">
        <v>17116</v>
      </c>
      <c r="P5870">
        <v>49</v>
      </c>
      <c r="Q5870" t="str">
        <f>_xlfn.CONCAT(Clientes__2[[#This Row],[Nombre]], " ",Clientes__2[[#This Row],[Nombres2]], " ",Clientes__2[[#This Row],[Apellido]],)</f>
        <v>Abby M Lopez</v>
      </c>
      <c r="R5870" s="15">
        <v>27234</v>
      </c>
      <c r="S5870" s="14" t="s">
        <v>43</v>
      </c>
      <c r="T5870" s="14" t="s">
        <v>115</v>
      </c>
      <c r="U5870">
        <v>40000</v>
      </c>
      <c r="V5870">
        <v>3</v>
      </c>
      <c r="W5870" s="14" t="s">
        <v>63</v>
      </c>
      <c r="X5870" s="14" t="s">
        <v>91</v>
      </c>
    </row>
    <row r="5871" spans="1:24" x14ac:dyDescent="0.2">
      <c r="A5871">
        <v>14281</v>
      </c>
      <c r="B5871">
        <v>68</v>
      </c>
      <c r="C5871" s="14" t="s">
        <v>400</v>
      </c>
      <c r="D5871" s="14" t="s">
        <v>120</v>
      </c>
      <c r="E5871" s="14" t="s">
        <v>649</v>
      </c>
      <c r="F5871" s="15">
        <v>26851</v>
      </c>
      <c r="G5871" s="14" t="s">
        <v>43</v>
      </c>
      <c r="H5871" s="14" t="s">
        <v>42</v>
      </c>
      <c r="I5871">
        <v>80000</v>
      </c>
      <c r="J5871">
        <v>0</v>
      </c>
      <c r="K5871" s="14" t="s">
        <v>55</v>
      </c>
      <c r="L5871" s="14" t="s">
        <v>66</v>
      </c>
      <c r="O5871">
        <v>25970</v>
      </c>
      <c r="P5871">
        <v>614</v>
      </c>
      <c r="Q5871" t="str">
        <f>_xlfn.CONCAT(Clientes__2[[#This Row],[Nombre]], " ",Clientes__2[[#This Row],[Nombres2]], " ",Clientes__2[[#This Row],[Apellido]],)</f>
        <v>Daniel K Wilson</v>
      </c>
      <c r="R5871" s="15">
        <v>23633</v>
      </c>
      <c r="S5871" s="14" t="s">
        <v>43</v>
      </c>
      <c r="T5871" s="14" t="s">
        <v>115</v>
      </c>
      <c r="U5871">
        <v>60000</v>
      </c>
      <c r="V5871">
        <v>4</v>
      </c>
      <c r="W5871" s="14" t="s">
        <v>55</v>
      </c>
      <c r="X5871" s="14" t="s">
        <v>54</v>
      </c>
    </row>
    <row r="5872" spans="1:24" x14ac:dyDescent="0.2">
      <c r="A5872">
        <v>27213</v>
      </c>
      <c r="B5872">
        <v>641</v>
      </c>
      <c r="C5872" s="14" t="s">
        <v>10</v>
      </c>
      <c r="D5872" s="14"/>
      <c r="E5872" s="14" t="s">
        <v>88</v>
      </c>
      <c r="F5872" s="15">
        <v>20461</v>
      </c>
      <c r="G5872" s="14" t="s">
        <v>43</v>
      </c>
      <c r="H5872" s="14" t="s">
        <v>115</v>
      </c>
      <c r="I5872">
        <v>20000</v>
      </c>
      <c r="J5872">
        <v>3</v>
      </c>
      <c r="K5872" s="14" t="s">
        <v>81</v>
      </c>
      <c r="L5872" s="14" t="s">
        <v>91</v>
      </c>
      <c r="O5872">
        <v>16457</v>
      </c>
      <c r="P5872">
        <v>156</v>
      </c>
      <c r="Q5872" t="str">
        <f>_xlfn.CONCAT(Clientes__2[[#This Row],[Nombre]], " ",Clientes__2[[#This Row],[Nombres2]], " ",Clientes__2[[#This Row],[Apellido]],)</f>
        <v>Julia  Lewis</v>
      </c>
      <c r="R5872" s="15">
        <v>27809</v>
      </c>
      <c r="S5872" s="14" t="s">
        <v>43</v>
      </c>
      <c r="T5872" s="14" t="s">
        <v>115</v>
      </c>
      <c r="U5872">
        <v>20000</v>
      </c>
      <c r="V5872">
        <v>0</v>
      </c>
      <c r="W5872" s="14" t="s">
        <v>81</v>
      </c>
      <c r="X5872" s="14" t="s">
        <v>60</v>
      </c>
    </row>
    <row r="5873" spans="1:24" x14ac:dyDescent="0.2">
      <c r="A5873">
        <v>13150</v>
      </c>
      <c r="B5873">
        <v>11</v>
      </c>
      <c r="C5873" s="14" t="s">
        <v>686</v>
      </c>
      <c r="D5873" s="14"/>
      <c r="E5873" s="14" t="s">
        <v>316</v>
      </c>
      <c r="F5873" s="15">
        <v>13676</v>
      </c>
      <c r="G5873" s="14" t="s">
        <v>43</v>
      </c>
      <c r="H5873" s="14" t="s">
        <v>115</v>
      </c>
      <c r="I5873">
        <v>30000</v>
      </c>
      <c r="J5873">
        <v>2</v>
      </c>
      <c r="K5873" s="14" t="s">
        <v>63</v>
      </c>
      <c r="L5873" s="14" t="s">
        <v>91</v>
      </c>
      <c r="O5873">
        <v>19718</v>
      </c>
      <c r="P5873">
        <v>545</v>
      </c>
      <c r="Q5873" t="str">
        <f>_xlfn.CONCAT(Clientes__2[[#This Row],[Nombre]], " ",Clientes__2[[#This Row],[Nombres2]], " ",Clientes__2[[#This Row],[Apellido]],)</f>
        <v>Lacey  Yang</v>
      </c>
      <c r="R5873" s="15">
        <v>19857</v>
      </c>
      <c r="S5873" s="14" t="s">
        <v>42</v>
      </c>
      <c r="T5873" s="14" t="s">
        <v>115</v>
      </c>
      <c r="U5873">
        <v>70000</v>
      </c>
      <c r="V5873">
        <v>3</v>
      </c>
      <c r="W5873" s="14" t="s">
        <v>67</v>
      </c>
      <c r="X5873" s="14" t="s">
        <v>84</v>
      </c>
    </row>
    <row r="5874" spans="1:24" x14ac:dyDescent="0.2">
      <c r="A5874">
        <v>12835</v>
      </c>
      <c r="B5874">
        <v>121</v>
      </c>
      <c r="C5874" s="14" t="s">
        <v>403</v>
      </c>
      <c r="D5874" s="14" t="s">
        <v>46</v>
      </c>
      <c r="E5874" s="14" t="s">
        <v>391</v>
      </c>
      <c r="F5874" s="15">
        <v>23276</v>
      </c>
      <c r="G5874" s="14" t="s">
        <v>43</v>
      </c>
      <c r="H5874" s="14" t="s">
        <v>42</v>
      </c>
      <c r="I5874">
        <v>10000</v>
      </c>
      <c r="J5874">
        <v>3</v>
      </c>
      <c r="K5874" s="14" t="s">
        <v>81</v>
      </c>
      <c r="L5874" s="14" t="s">
        <v>60</v>
      </c>
      <c r="O5874">
        <v>20978</v>
      </c>
      <c r="P5874">
        <v>115</v>
      </c>
      <c r="Q5874" t="str">
        <f>_xlfn.CONCAT(Clientes__2[[#This Row],[Nombre]], " ",Clientes__2[[#This Row],[Nombres2]], " ",Clientes__2[[#This Row],[Apellido]],)</f>
        <v>Karl L Yuan</v>
      </c>
      <c r="R5874" s="15">
        <v>15335</v>
      </c>
      <c r="S5874" s="14" t="s">
        <v>42</v>
      </c>
      <c r="T5874" s="14" t="s">
        <v>42</v>
      </c>
      <c r="U5874">
        <v>20000</v>
      </c>
      <c r="V5874">
        <v>1</v>
      </c>
      <c r="W5874" s="14" t="s">
        <v>63</v>
      </c>
      <c r="X5874" s="14" t="s">
        <v>60</v>
      </c>
    </row>
    <row r="5875" spans="1:24" x14ac:dyDescent="0.2">
      <c r="A5875">
        <v>26348</v>
      </c>
      <c r="B5875">
        <v>53</v>
      </c>
      <c r="C5875" s="14" t="s">
        <v>366</v>
      </c>
      <c r="D5875" s="14"/>
      <c r="E5875" s="14" t="s">
        <v>672</v>
      </c>
      <c r="F5875" s="15">
        <v>23814</v>
      </c>
      <c r="G5875" s="14" t="s">
        <v>42</v>
      </c>
      <c r="H5875" s="14" t="s">
        <v>42</v>
      </c>
      <c r="I5875">
        <v>50000</v>
      </c>
      <c r="J5875">
        <v>4</v>
      </c>
      <c r="K5875" s="14" t="s">
        <v>55</v>
      </c>
      <c r="L5875" s="14" t="s">
        <v>54</v>
      </c>
      <c r="O5875">
        <v>21380</v>
      </c>
      <c r="P5875">
        <v>4</v>
      </c>
      <c r="Q5875" t="str">
        <f>_xlfn.CONCAT(Clientes__2[[#This Row],[Nombre]], " ",Clientes__2[[#This Row],[Nombres2]], " ",Clientes__2[[#This Row],[Apellido]],)</f>
        <v>Logan  Moore</v>
      </c>
      <c r="R5875" s="15">
        <v>18418</v>
      </c>
      <c r="S5875" s="14" t="s">
        <v>42</v>
      </c>
      <c r="T5875" s="14" t="s">
        <v>115</v>
      </c>
      <c r="U5875">
        <v>30000</v>
      </c>
      <c r="V5875">
        <v>3</v>
      </c>
      <c r="W5875" s="14" t="s">
        <v>63</v>
      </c>
      <c r="X5875" s="14" t="s">
        <v>91</v>
      </c>
    </row>
    <row r="5876" spans="1:24" x14ac:dyDescent="0.2">
      <c r="A5876">
        <v>26351</v>
      </c>
      <c r="B5876">
        <v>348</v>
      </c>
      <c r="C5876" s="14" t="s">
        <v>605</v>
      </c>
      <c r="D5876" s="14"/>
      <c r="E5876" s="14" t="s">
        <v>672</v>
      </c>
      <c r="F5876" s="15">
        <v>23766</v>
      </c>
      <c r="G5876" s="14" t="s">
        <v>43</v>
      </c>
      <c r="H5876" s="14" t="s">
        <v>115</v>
      </c>
      <c r="I5876">
        <v>60000</v>
      </c>
      <c r="J5876">
        <v>0</v>
      </c>
      <c r="K5876" s="14" t="s">
        <v>70</v>
      </c>
      <c r="L5876" s="14" t="s">
        <v>84</v>
      </c>
      <c r="O5876">
        <v>20646</v>
      </c>
      <c r="P5876">
        <v>553</v>
      </c>
      <c r="Q5876" t="str">
        <f>_xlfn.CONCAT(Clientes__2[[#This Row],[Nombre]], " ",Clientes__2[[#This Row],[Nombres2]], " ",Clientes__2[[#This Row],[Apellido]],)</f>
        <v>Emma  Moore</v>
      </c>
      <c r="R5876" s="15">
        <v>26443</v>
      </c>
      <c r="S5876" s="14" t="s">
        <v>42</v>
      </c>
      <c r="T5876" s="14" t="s">
        <v>42</v>
      </c>
      <c r="U5876">
        <v>60000</v>
      </c>
      <c r="V5876">
        <v>1</v>
      </c>
      <c r="W5876" s="14" t="s">
        <v>70</v>
      </c>
      <c r="X5876" s="14" t="s">
        <v>54</v>
      </c>
    </row>
    <row r="5877" spans="1:24" x14ac:dyDescent="0.2">
      <c r="A5877">
        <v>20230</v>
      </c>
      <c r="B5877">
        <v>19</v>
      </c>
      <c r="C5877" s="14" t="s">
        <v>693</v>
      </c>
      <c r="D5877" s="14" t="s">
        <v>126</v>
      </c>
      <c r="E5877" s="14" t="s">
        <v>72</v>
      </c>
      <c r="F5877" s="15">
        <v>23844</v>
      </c>
      <c r="G5877" s="14" t="s">
        <v>42</v>
      </c>
      <c r="H5877" s="14" t="s">
        <v>42</v>
      </c>
      <c r="I5877">
        <v>60000</v>
      </c>
      <c r="J5877">
        <v>3</v>
      </c>
      <c r="K5877" s="14" t="s">
        <v>55</v>
      </c>
      <c r="L5877" s="14" t="s">
        <v>84</v>
      </c>
      <c r="O5877">
        <v>25352</v>
      </c>
      <c r="P5877">
        <v>542</v>
      </c>
      <c r="Q5877" t="str">
        <f>_xlfn.CONCAT(Clientes__2[[#This Row],[Nombre]], " ",Clientes__2[[#This Row],[Nombres2]], " ",Clientes__2[[#This Row],[Apellido]],)</f>
        <v>Gary D Munoz</v>
      </c>
      <c r="R5877" s="15">
        <v>20865</v>
      </c>
      <c r="S5877" s="14" t="s">
        <v>42</v>
      </c>
      <c r="T5877" s="14" t="s">
        <v>42</v>
      </c>
      <c r="U5877">
        <v>20000</v>
      </c>
      <c r="V5877">
        <v>2</v>
      </c>
      <c r="W5877" s="14" t="s">
        <v>81</v>
      </c>
      <c r="X5877" s="14" t="s">
        <v>91</v>
      </c>
    </row>
    <row r="5878" spans="1:24" x14ac:dyDescent="0.2">
      <c r="A5878">
        <v>29217</v>
      </c>
      <c r="B5878">
        <v>642</v>
      </c>
      <c r="C5878" s="14" t="s">
        <v>457</v>
      </c>
      <c r="D5878" s="14" t="s">
        <v>126</v>
      </c>
      <c r="E5878" s="14" t="s">
        <v>649</v>
      </c>
      <c r="F5878" s="15">
        <v>23704</v>
      </c>
      <c r="G5878" s="14" t="s">
        <v>42</v>
      </c>
      <c r="H5878" s="14" t="s">
        <v>115</v>
      </c>
      <c r="I5878">
        <v>100000</v>
      </c>
      <c r="J5878">
        <v>5</v>
      </c>
      <c r="K5878" s="14" t="s">
        <v>63</v>
      </c>
      <c r="L5878" s="14" t="s">
        <v>84</v>
      </c>
      <c r="O5878">
        <v>26271</v>
      </c>
      <c r="P5878">
        <v>359</v>
      </c>
      <c r="Q5878" t="str">
        <f>_xlfn.CONCAT(Clientes__2[[#This Row],[Nombre]], " ",Clientes__2[[#This Row],[Nombres2]], " ",Clientes__2[[#This Row],[Apellido]],)</f>
        <v>Alexis D Wilson</v>
      </c>
      <c r="R5878" s="15">
        <v>21082</v>
      </c>
      <c r="S5878" s="14" t="s">
        <v>42</v>
      </c>
      <c r="T5878" s="14" t="s">
        <v>115</v>
      </c>
      <c r="U5878">
        <v>20000</v>
      </c>
      <c r="V5878">
        <v>2</v>
      </c>
      <c r="W5878" s="14" t="s">
        <v>81</v>
      </c>
      <c r="X5878" s="14" t="s">
        <v>91</v>
      </c>
    </row>
    <row r="5879" spans="1:24" x14ac:dyDescent="0.2">
      <c r="A5879">
        <v>13388</v>
      </c>
      <c r="B5879">
        <v>302</v>
      </c>
      <c r="C5879" s="14" t="s">
        <v>361</v>
      </c>
      <c r="D5879" s="14" t="s">
        <v>42</v>
      </c>
      <c r="E5879" s="14" t="s">
        <v>205</v>
      </c>
      <c r="F5879" s="15">
        <v>18427</v>
      </c>
      <c r="G5879" s="14" t="s">
        <v>43</v>
      </c>
      <c r="H5879" s="14" t="s">
        <v>42</v>
      </c>
      <c r="I5879">
        <v>60000</v>
      </c>
      <c r="J5879">
        <v>2</v>
      </c>
      <c r="K5879" s="14" t="s">
        <v>63</v>
      </c>
      <c r="L5879" s="14" t="s">
        <v>84</v>
      </c>
      <c r="O5879">
        <v>24054</v>
      </c>
      <c r="P5879">
        <v>247</v>
      </c>
      <c r="Q5879" t="str">
        <f>_xlfn.CONCAT(Clientes__2[[#This Row],[Nombre]], " ",Clientes__2[[#This Row],[Nombres2]], " ",Clientes__2[[#This Row],[Apellido]],)</f>
        <v>Marshall M Shen</v>
      </c>
      <c r="R5879" s="15">
        <v>24519</v>
      </c>
      <c r="S5879" s="14" t="s">
        <v>43</v>
      </c>
      <c r="T5879" s="14" t="s">
        <v>42</v>
      </c>
      <c r="U5879">
        <v>10000</v>
      </c>
      <c r="V5879">
        <v>3</v>
      </c>
      <c r="W5879" s="14" t="s">
        <v>81</v>
      </c>
      <c r="X5879" s="14" t="s">
        <v>60</v>
      </c>
    </row>
    <row r="5880" spans="1:24" x14ac:dyDescent="0.2">
      <c r="A5880">
        <v>23834</v>
      </c>
      <c r="B5880">
        <v>635</v>
      </c>
      <c r="C5880" s="14" t="s">
        <v>311</v>
      </c>
      <c r="D5880" s="14" t="s">
        <v>260</v>
      </c>
      <c r="E5880" s="14" t="s">
        <v>371</v>
      </c>
      <c r="F5880" s="15">
        <v>26456</v>
      </c>
      <c r="G5880" s="14" t="s">
        <v>43</v>
      </c>
      <c r="H5880" s="14" t="s">
        <v>42</v>
      </c>
      <c r="I5880">
        <v>60000</v>
      </c>
      <c r="J5880">
        <v>1</v>
      </c>
      <c r="K5880" s="14" t="s">
        <v>70</v>
      </c>
      <c r="L5880" s="14" t="s">
        <v>54</v>
      </c>
      <c r="O5880">
        <v>26413</v>
      </c>
      <c r="P5880">
        <v>210</v>
      </c>
      <c r="Q5880" t="str">
        <f>_xlfn.CONCAT(Clientes__2[[#This Row],[Nombre]], " ",Clientes__2[[#This Row],[Nombres2]], " ",Clientes__2[[#This Row],[Apellido]],)</f>
        <v>Ethan H Long</v>
      </c>
      <c r="R5880" s="15">
        <v>18154</v>
      </c>
      <c r="S5880" s="14" t="s">
        <v>42</v>
      </c>
      <c r="T5880" s="14" t="s">
        <v>115</v>
      </c>
      <c r="U5880">
        <v>80000</v>
      </c>
      <c r="V5880">
        <v>5</v>
      </c>
      <c r="W5880" s="14" t="s">
        <v>67</v>
      </c>
      <c r="X5880" s="14" t="s">
        <v>66</v>
      </c>
    </row>
    <row r="5881" spans="1:24" x14ac:dyDescent="0.2">
      <c r="A5881">
        <v>26136</v>
      </c>
      <c r="B5881">
        <v>8</v>
      </c>
      <c r="C5881" s="14" t="s">
        <v>585</v>
      </c>
      <c r="D5881" s="14" t="s">
        <v>116</v>
      </c>
      <c r="E5881" s="14" t="s">
        <v>106</v>
      </c>
      <c r="F5881" s="15">
        <v>24650</v>
      </c>
      <c r="G5881" s="14" t="s">
        <v>42</v>
      </c>
      <c r="H5881" s="14" t="s">
        <v>115</v>
      </c>
      <c r="I5881">
        <v>90000</v>
      </c>
      <c r="J5881">
        <v>3</v>
      </c>
      <c r="K5881" s="14" t="s">
        <v>55</v>
      </c>
      <c r="L5881" s="14" t="s">
        <v>84</v>
      </c>
      <c r="O5881">
        <v>18174</v>
      </c>
      <c r="P5881">
        <v>225</v>
      </c>
      <c r="Q5881" t="str">
        <f>_xlfn.CONCAT(Clientes__2[[#This Row],[Nombre]], " ",Clientes__2[[#This Row],[Nombres2]], " ",Clientes__2[[#This Row],[Apellido]],)</f>
        <v>Tabitha A Gonzalez</v>
      </c>
      <c r="R5881" s="15">
        <v>18266</v>
      </c>
      <c r="S5881" s="14" t="s">
        <v>42</v>
      </c>
      <c r="T5881" s="14" t="s">
        <v>115</v>
      </c>
      <c r="U5881">
        <v>90000</v>
      </c>
      <c r="V5881">
        <v>4</v>
      </c>
      <c r="W5881" s="14" t="s">
        <v>67</v>
      </c>
      <c r="X5881" s="14" t="s">
        <v>66</v>
      </c>
    </row>
    <row r="5882" spans="1:24" x14ac:dyDescent="0.2">
      <c r="A5882">
        <v>18236</v>
      </c>
      <c r="B5882">
        <v>65</v>
      </c>
      <c r="C5882" s="14" t="s">
        <v>878</v>
      </c>
      <c r="D5882" s="14" t="s">
        <v>44</v>
      </c>
      <c r="E5882" s="14" t="s">
        <v>649</v>
      </c>
      <c r="F5882" s="15">
        <v>21318</v>
      </c>
      <c r="G5882" s="14" t="s">
        <v>42</v>
      </c>
      <c r="H5882" s="14" t="s">
        <v>42</v>
      </c>
      <c r="I5882">
        <v>80000</v>
      </c>
      <c r="J5882">
        <v>5</v>
      </c>
      <c r="K5882" s="14" t="s">
        <v>70</v>
      </c>
      <c r="L5882" s="14" t="s">
        <v>84</v>
      </c>
      <c r="O5882">
        <v>20562</v>
      </c>
      <c r="P5882">
        <v>237</v>
      </c>
      <c r="Q5882" t="str">
        <f>_xlfn.CONCAT(Clientes__2[[#This Row],[Nombre]], " ",Clientes__2[[#This Row],[Nombres2]], " ",Clientes__2[[#This Row],[Apellido]],)</f>
        <v>Andrew R Wilson</v>
      </c>
      <c r="R5882" s="15">
        <v>20345</v>
      </c>
      <c r="S5882" s="14" t="s">
        <v>42</v>
      </c>
      <c r="T5882" s="14" t="s">
        <v>115</v>
      </c>
      <c r="U5882">
        <v>130000</v>
      </c>
      <c r="V5882">
        <v>3</v>
      </c>
      <c r="W5882" s="14" t="s">
        <v>63</v>
      </c>
      <c r="X5882" s="14" t="s">
        <v>84</v>
      </c>
    </row>
    <row r="5883" spans="1:24" x14ac:dyDescent="0.2">
      <c r="A5883">
        <v>26071</v>
      </c>
      <c r="B5883">
        <v>311</v>
      </c>
      <c r="C5883" s="14" t="s">
        <v>583</v>
      </c>
      <c r="D5883" s="14" t="s">
        <v>119</v>
      </c>
      <c r="E5883" s="14" t="s">
        <v>383</v>
      </c>
      <c r="F5883" s="15">
        <v>20278</v>
      </c>
      <c r="G5883" s="14" t="s">
        <v>43</v>
      </c>
      <c r="H5883" s="14" t="s">
        <v>115</v>
      </c>
      <c r="I5883">
        <v>80000</v>
      </c>
      <c r="J5883">
        <v>2</v>
      </c>
      <c r="K5883" s="14" t="s">
        <v>81</v>
      </c>
      <c r="L5883" s="14" t="s">
        <v>54</v>
      </c>
      <c r="O5883">
        <v>15020</v>
      </c>
      <c r="P5883">
        <v>22</v>
      </c>
      <c r="Q5883" t="str">
        <f>_xlfn.CONCAT(Clientes__2[[#This Row],[Nombre]], " ",Clientes__2[[#This Row],[Nombres2]], " ",Clientes__2[[#This Row],[Apellido]],)</f>
        <v>Brittany W Henderson</v>
      </c>
      <c r="R5883" s="15">
        <v>18925</v>
      </c>
      <c r="S5883" s="14" t="s">
        <v>42</v>
      </c>
      <c r="T5883" s="14" t="s">
        <v>115</v>
      </c>
      <c r="U5883">
        <v>30000</v>
      </c>
      <c r="V5883">
        <v>3</v>
      </c>
      <c r="W5883" s="14" t="s">
        <v>67</v>
      </c>
      <c r="X5883" s="14" t="s">
        <v>54</v>
      </c>
    </row>
    <row r="5884" spans="1:24" x14ac:dyDescent="0.2">
      <c r="A5884">
        <v>28745</v>
      </c>
      <c r="B5884">
        <v>259</v>
      </c>
      <c r="C5884" s="14" t="s">
        <v>64</v>
      </c>
      <c r="D5884" s="14"/>
      <c r="E5884" s="14" t="s">
        <v>245</v>
      </c>
      <c r="F5884" s="15">
        <v>26170</v>
      </c>
      <c r="G5884" s="14" t="s">
        <v>43</v>
      </c>
      <c r="H5884" s="14" t="s">
        <v>42</v>
      </c>
      <c r="I5884">
        <v>10000</v>
      </c>
      <c r="J5884">
        <v>0</v>
      </c>
      <c r="K5884" s="14" t="s">
        <v>81</v>
      </c>
      <c r="L5884" s="14" t="s">
        <v>60</v>
      </c>
      <c r="O5884">
        <v>13066</v>
      </c>
      <c r="P5884">
        <v>542</v>
      </c>
      <c r="Q5884" t="str">
        <f>_xlfn.CONCAT(Clientes__2[[#This Row],[Nombre]], " ",Clientes__2[[#This Row],[Nombres2]], " ",Clientes__2[[#This Row],[Apellido]],)</f>
        <v>Geoffrey  Rana</v>
      </c>
      <c r="R5884" s="15">
        <v>27297</v>
      </c>
      <c r="S5884" s="14" t="s">
        <v>43</v>
      </c>
      <c r="T5884" s="14" t="s">
        <v>42</v>
      </c>
      <c r="U5884">
        <v>30000</v>
      </c>
      <c r="V5884">
        <v>0</v>
      </c>
      <c r="W5884" s="14" t="s">
        <v>67</v>
      </c>
      <c r="X5884" s="14" t="s">
        <v>54</v>
      </c>
    </row>
    <row r="5885" spans="1:24" x14ac:dyDescent="0.2">
      <c r="A5885">
        <v>25867</v>
      </c>
      <c r="B5885">
        <v>385</v>
      </c>
      <c r="C5885" s="14" t="s">
        <v>376</v>
      </c>
      <c r="D5885" s="14" t="s">
        <v>116</v>
      </c>
      <c r="E5885" s="14" t="s">
        <v>375</v>
      </c>
      <c r="F5885" s="15">
        <v>17095</v>
      </c>
      <c r="G5885" s="14" t="s">
        <v>43</v>
      </c>
      <c r="H5885" s="14" t="s">
        <v>42</v>
      </c>
      <c r="I5885">
        <v>70000</v>
      </c>
      <c r="J5885">
        <v>5</v>
      </c>
      <c r="K5885" s="14" t="s">
        <v>55</v>
      </c>
      <c r="L5885" s="14" t="s">
        <v>66</v>
      </c>
      <c r="O5885">
        <v>23712</v>
      </c>
      <c r="P5885">
        <v>343</v>
      </c>
      <c r="Q5885" t="str">
        <f>_xlfn.CONCAT(Clientes__2[[#This Row],[Nombre]], " ",Clientes__2[[#This Row],[Nombres2]], " ",Clientes__2[[#This Row],[Apellido]],)</f>
        <v>Carlos A Carter</v>
      </c>
      <c r="R5885" s="15">
        <v>17327</v>
      </c>
      <c r="S5885" s="14" t="s">
        <v>43</v>
      </c>
      <c r="T5885" s="14" t="s">
        <v>115</v>
      </c>
      <c r="U5885">
        <v>70000</v>
      </c>
      <c r="V5885">
        <v>2</v>
      </c>
      <c r="W5885" s="14" t="s">
        <v>55</v>
      </c>
      <c r="X5885" s="14" t="s">
        <v>66</v>
      </c>
    </row>
    <row r="5886" spans="1:24" x14ac:dyDescent="0.2">
      <c r="A5886">
        <v>13211</v>
      </c>
      <c r="B5886">
        <v>536</v>
      </c>
      <c r="C5886" s="14" t="s">
        <v>133</v>
      </c>
      <c r="D5886" s="14" t="s">
        <v>124</v>
      </c>
      <c r="E5886" s="14" t="s">
        <v>603</v>
      </c>
      <c r="F5886" s="15">
        <v>16783</v>
      </c>
      <c r="G5886" s="14" t="s">
        <v>42</v>
      </c>
      <c r="H5886" s="14" t="s">
        <v>42</v>
      </c>
      <c r="I5886">
        <v>60000</v>
      </c>
      <c r="J5886">
        <v>4</v>
      </c>
      <c r="K5886" s="14" t="s">
        <v>55</v>
      </c>
      <c r="L5886" s="14" t="s">
        <v>66</v>
      </c>
      <c r="O5886">
        <v>17658</v>
      </c>
      <c r="P5886">
        <v>368</v>
      </c>
      <c r="Q5886" t="str">
        <f>_xlfn.CONCAT(Clientes__2[[#This Row],[Nombre]], " ",Clientes__2[[#This Row],[Nombres2]], " ",Clientes__2[[#This Row],[Apellido]],)</f>
        <v>James J Jai</v>
      </c>
      <c r="R5886" s="15">
        <v>10658</v>
      </c>
      <c r="S5886" s="14" t="s">
        <v>42</v>
      </c>
      <c r="T5886" s="14" t="s">
        <v>115</v>
      </c>
      <c r="U5886">
        <v>20000</v>
      </c>
      <c r="V5886">
        <v>2</v>
      </c>
      <c r="W5886" s="14" t="s">
        <v>67</v>
      </c>
      <c r="X5886" s="14" t="s">
        <v>60</v>
      </c>
    </row>
    <row r="5887" spans="1:24" x14ac:dyDescent="0.2">
      <c r="A5887">
        <v>20551</v>
      </c>
      <c r="B5887">
        <v>245</v>
      </c>
      <c r="C5887" s="14" t="s">
        <v>390</v>
      </c>
      <c r="D5887" s="14" t="s">
        <v>46</v>
      </c>
      <c r="E5887" s="14" t="s">
        <v>122</v>
      </c>
      <c r="F5887" s="15">
        <v>20948</v>
      </c>
      <c r="G5887" s="14" t="s">
        <v>42</v>
      </c>
      <c r="H5887" s="14" t="s">
        <v>115</v>
      </c>
      <c r="I5887">
        <v>150000</v>
      </c>
      <c r="J5887">
        <v>2</v>
      </c>
      <c r="K5887" s="14" t="s">
        <v>67</v>
      </c>
      <c r="L5887" s="14" t="s">
        <v>84</v>
      </c>
      <c r="O5887">
        <v>26316</v>
      </c>
      <c r="P5887">
        <v>59</v>
      </c>
      <c r="Q5887" t="str">
        <f>_xlfn.CONCAT(Clientes__2[[#This Row],[Nombre]], " ",Clientes__2[[#This Row],[Nombres2]], " ",Clientes__2[[#This Row],[Apellido]],)</f>
        <v>Daisy L Blanco</v>
      </c>
      <c r="R5887" s="15">
        <v>25483</v>
      </c>
      <c r="S5887" s="14" t="s">
        <v>43</v>
      </c>
      <c r="T5887" s="14" t="s">
        <v>115</v>
      </c>
      <c r="U5887">
        <v>60000</v>
      </c>
      <c r="V5887">
        <v>1</v>
      </c>
      <c r="W5887" s="14" t="s">
        <v>70</v>
      </c>
      <c r="X5887" s="14" t="s">
        <v>84</v>
      </c>
    </row>
    <row r="5888" spans="1:24" x14ac:dyDescent="0.2">
      <c r="A5888">
        <v>19560</v>
      </c>
      <c r="B5888">
        <v>10</v>
      </c>
      <c r="C5888" s="14" t="s">
        <v>611</v>
      </c>
      <c r="D5888" s="14" t="s">
        <v>347</v>
      </c>
      <c r="E5888" s="14" t="s">
        <v>131</v>
      </c>
      <c r="F5888" s="15">
        <v>25685</v>
      </c>
      <c r="G5888" s="14" t="s">
        <v>42</v>
      </c>
      <c r="H5888" s="14" t="s">
        <v>42</v>
      </c>
      <c r="I5888">
        <v>90000</v>
      </c>
      <c r="J5888">
        <v>2</v>
      </c>
      <c r="K5888" s="14" t="s">
        <v>55</v>
      </c>
      <c r="L5888" s="14" t="s">
        <v>84</v>
      </c>
      <c r="O5888">
        <v>22627</v>
      </c>
      <c r="P5888">
        <v>144</v>
      </c>
      <c r="Q5888" t="str">
        <f>_xlfn.CONCAT(Clientes__2[[#This Row],[Nombre]], " ",Clientes__2[[#This Row],[Nombres2]], " ",Clientes__2[[#This Row],[Apellido]],)</f>
        <v>Randall B Martin</v>
      </c>
      <c r="R5888" s="15">
        <v>24975</v>
      </c>
      <c r="S5888" s="14" t="s">
        <v>43</v>
      </c>
      <c r="T5888" s="14" t="s">
        <v>115</v>
      </c>
      <c r="U5888">
        <v>20000</v>
      </c>
      <c r="V5888">
        <v>1</v>
      </c>
      <c r="W5888" s="14" t="s">
        <v>63</v>
      </c>
      <c r="X5888" s="14" t="s">
        <v>60</v>
      </c>
    </row>
    <row r="5889" spans="1:24" x14ac:dyDescent="0.2">
      <c r="A5889">
        <v>27742</v>
      </c>
      <c r="B5889">
        <v>543</v>
      </c>
      <c r="C5889" s="14" t="s">
        <v>97</v>
      </c>
      <c r="D5889" s="14" t="s">
        <v>260</v>
      </c>
      <c r="E5889" s="14" t="s">
        <v>462</v>
      </c>
      <c r="F5889" s="15">
        <v>28926</v>
      </c>
      <c r="G5889" s="14" t="s">
        <v>43</v>
      </c>
      <c r="H5889" s="14" t="s">
        <v>42</v>
      </c>
      <c r="I5889">
        <v>40000</v>
      </c>
      <c r="J5889">
        <v>0</v>
      </c>
      <c r="K5889" s="14" t="s">
        <v>67</v>
      </c>
      <c r="L5889" s="14" t="s">
        <v>54</v>
      </c>
      <c r="O5889">
        <v>22692</v>
      </c>
      <c r="P5889">
        <v>185</v>
      </c>
      <c r="Q5889" t="str">
        <f>_xlfn.CONCAT(Clientes__2[[#This Row],[Nombre]], " ",Clientes__2[[#This Row],[Nombres2]], " ",Clientes__2[[#This Row],[Apellido]],)</f>
        <v>Devin H Jones</v>
      </c>
      <c r="R5889" s="15">
        <v>22991</v>
      </c>
      <c r="S5889" s="14" t="s">
        <v>42</v>
      </c>
      <c r="T5889" s="14" t="s">
        <v>115</v>
      </c>
      <c r="U5889">
        <v>40000</v>
      </c>
      <c r="V5889">
        <v>1</v>
      </c>
      <c r="W5889" s="14" t="s">
        <v>55</v>
      </c>
      <c r="X5889" s="14" t="s">
        <v>54</v>
      </c>
    </row>
    <row r="5890" spans="1:24" x14ac:dyDescent="0.2">
      <c r="A5890">
        <v>22827</v>
      </c>
      <c r="B5890">
        <v>209</v>
      </c>
      <c r="C5890" s="14" t="s">
        <v>392</v>
      </c>
      <c r="D5890" s="14" t="s">
        <v>128</v>
      </c>
      <c r="E5890" s="14" t="s">
        <v>455</v>
      </c>
      <c r="F5890" s="15">
        <v>18980</v>
      </c>
      <c r="G5890" s="14" t="s">
        <v>42</v>
      </c>
      <c r="H5890" s="14" t="s">
        <v>42</v>
      </c>
      <c r="I5890">
        <v>80000</v>
      </c>
      <c r="J5890">
        <v>5</v>
      </c>
      <c r="K5890" s="14" t="s">
        <v>67</v>
      </c>
      <c r="L5890" s="14" t="s">
        <v>84</v>
      </c>
      <c r="O5890">
        <v>12580</v>
      </c>
      <c r="P5890">
        <v>38</v>
      </c>
      <c r="Q5890" t="str">
        <f>_xlfn.CONCAT(Clientes__2[[#This Row],[Nombre]], " ",Clientes__2[[#This Row],[Nombres2]], " ",Clientes__2[[#This Row],[Apellido]],)</f>
        <v>Clayton C Gao</v>
      </c>
      <c r="R5890" s="15">
        <v>28741</v>
      </c>
      <c r="S5890" s="14" t="s">
        <v>43</v>
      </c>
      <c r="T5890" s="14" t="s">
        <v>42</v>
      </c>
      <c r="U5890">
        <v>10000</v>
      </c>
      <c r="V5890">
        <v>0</v>
      </c>
      <c r="W5890" s="14" t="s">
        <v>63</v>
      </c>
      <c r="X5890" s="14" t="s">
        <v>60</v>
      </c>
    </row>
    <row r="5891" spans="1:24" x14ac:dyDescent="0.2">
      <c r="A5891">
        <v>15816</v>
      </c>
      <c r="B5891">
        <v>50</v>
      </c>
      <c r="C5891" s="14" t="s">
        <v>134</v>
      </c>
      <c r="D5891" s="14"/>
      <c r="E5891" s="14" t="s">
        <v>520</v>
      </c>
      <c r="F5891" s="15">
        <v>27900</v>
      </c>
      <c r="G5891" s="14" t="s">
        <v>42</v>
      </c>
      <c r="H5891" s="14" t="s">
        <v>115</v>
      </c>
      <c r="I5891">
        <v>40000</v>
      </c>
      <c r="J5891">
        <v>0</v>
      </c>
      <c r="K5891" s="14" t="s">
        <v>67</v>
      </c>
      <c r="L5891" s="14" t="s">
        <v>54</v>
      </c>
      <c r="O5891">
        <v>18770</v>
      </c>
      <c r="P5891">
        <v>301</v>
      </c>
      <c r="Q5891" t="str">
        <f>_xlfn.CONCAT(Clientes__2[[#This Row],[Nombre]], " ",Clientes__2[[#This Row],[Nombres2]], " ",Clientes__2[[#This Row],[Apellido]],)</f>
        <v>Victoria  Miller</v>
      </c>
      <c r="R5891" s="15">
        <v>27916</v>
      </c>
      <c r="S5891" s="14" t="s">
        <v>43</v>
      </c>
      <c r="T5891" s="14" t="s">
        <v>42</v>
      </c>
      <c r="U5891">
        <v>40000</v>
      </c>
      <c r="V5891">
        <v>0</v>
      </c>
      <c r="W5891" s="14" t="s">
        <v>63</v>
      </c>
      <c r="X5891" s="14" t="s">
        <v>54</v>
      </c>
    </row>
    <row r="5892" spans="1:24" x14ac:dyDescent="0.2">
      <c r="A5892">
        <v>20810</v>
      </c>
      <c r="B5892">
        <v>211</v>
      </c>
      <c r="C5892" s="14" t="s">
        <v>639</v>
      </c>
      <c r="D5892" s="14"/>
      <c r="E5892" s="14" t="s">
        <v>642</v>
      </c>
      <c r="F5892" s="15">
        <v>15333</v>
      </c>
      <c r="G5892" s="14" t="s">
        <v>42</v>
      </c>
      <c r="H5892" s="14" t="s">
        <v>115</v>
      </c>
      <c r="I5892">
        <v>10000</v>
      </c>
      <c r="J5892">
        <v>2</v>
      </c>
      <c r="K5892" s="14" t="s">
        <v>63</v>
      </c>
      <c r="L5892" s="14" t="s">
        <v>60</v>
      </c>
      <c r="O5892">
        <v>11559</v>
      </c>
      <c r="P5892">
        <v>161</v>
      </c>
      <c r="Q5892" t="str">
        <f>_xlfn.CONCAT(Clientes__2[[#This Row],[Nombre]], " ",Clientes__2[[#This Row],[Nombres2]], " ",Clientes__2[[#This Row],[Apellido]],)</f>
        <v>Brittney  He</v>
      </c>
      <c r="R5892" s="15">
        <v>24822</v>
      </c>
      <c r="S5892" s="14" t="s">
        <v>43</v>
      </c>
      <c r="T5892" s="14" t="s">
        <v>42</v>
      </c>
      <c r="U5892">
        <v>30000</v>
      </c>
      <c r="V5892">
        <v>1</v>
      </c>
      <c r="W5892" s="14" t="s">
        <v>55</v>
      </c>
      <c r="X5892" s="14" t="s">
        <v>91</v>
      </c>
    </row>
    <row r="5893" spans="1:24" x14ac:dyDescent="0.2">
      <c r="A5893">
        <v>18939</v>
      </c>
      <c r="B5893">
        <v>385</v>
      </c>
      <c r="C5893" s="14" t="s">
        <v>466</v>
      </c>
      <c r="D5893" s="14"/>
      <c r="E5893" s="14" t="s">
        <v>640</v>
      </c>
      <c r="F5893" s="15">
        <v>20906</v>
      </c>
      <c r="G5893" s="14" t="s">
        <v>43</v>
      </c>
      <c r="H5893" s="14" t="s">
        <v>42</v>
      </c>
      <c r="I5893">
        <v>70000</v>
      </c>
      <c r="J5893">
        <v>2</v>
      </c>
      <c r="K5893" s="14" t="s">
        <v>81</v>
      </c>
      <c r="L5893" s="14" t="s">
        <v>54</v>
      </c>
      <c r="O5893">
        <v>23065</v>
      </c>
      <c r="P5893">
        <v>609</v>
      </c>
      <c r="Q5893" t="str">
        <f>_xlfn.CONCAT(Clientes__2[[#This Row],[Nombre]], " ",Clientes__2[[#This Row],[Nombres2]], " ",Clientes__2[[#This Row],[Apellido]],)</f>
        <v>Hunter  McDonald</v>
      </c>
      <c r="R5893" s="15">
        <v>13656</v>
      </c>
      <c r="S5893" s="14" t="s">
        <v>42</v>
      </c>
      <c r="T5893" s="14" t="s">
        <v>42</v>
      </c>
      <c r="U5893">
        <v>60000</v>
      </c>
      <c r="V5893">
        <v>3</v>
      </c>
      <c r="W5893" s="14" t="s">
        <v>70</v>
      </c>
      <c r="X5893" s="14" t="s">
        <v>66</v>
      </c>
    </row>
    <row r="5894" spans="1:24" x14ac:dyDescent="0.2">
      <c r="A5894">
        <v>22685</v>
      </c>
      <c r="B5894">
        <v>132</v>
      </c>
      <c r="C5894" s="14" t="s">
        <v>454</v>
      </c>
      <c r="D5894" s="14"/>
      <c r="E5894" s="14" t="s">
        <v>670</v>
      </c>
      <c r="F5894" s="15">
        <v>28980</v>
      </c>
      <c r="G5894" s="14" t="s">
        <v>43</v>
      </c>
      <c r="H5894" s="14" t="s">
        <v>115</v>
      </c>
      <c r="I5894">
        <v>30000</v>
      </c>
      <c r="J5894">
        <v>3</v>
      </c>
      <c r="K5894" s="14" t="s">
        <v>63</v>
      </c>
      <c r="L5894" s="14" t="s">
        <v>91</v>
      </c>
      <c r="O5894">
        <v>29341</v>
      </c>
      <c r="P5894">
        <v>54</v>
      </c>
      <c r="Q5894" t="str">
        <f>_xlfn.CONCAT(Clientes__2[[#This Row],[Nombre]], " ",Clientes__2[[#This Row],[Nombres2]], " ",Clientes__2[[#This Row],[Apellido]],)</f>
        <v>Barbara  Ma</v>
      </c>
      <c r="R5894" s="15">
        <v>29038</v>
      </c>
      <c r="S5894" s="14" t="s">
        <v>43</v>
      </c>
      <c r="T5894" s="14" t="s">
        <v>42</v>
      </c>
      <c r="U5894">
        <v>30000</v>
      </c>
      <c r="V5894">
        <v>0</v>
      </c>
      <c r="W5894" s="14" t="s">
        <v>81</v>
      </c>
      <c r="X5894" s="14" t="s">
        <v>91</v>
      </c>
    </row>
    <row r="5895" spans="1:24" x14ac:dyDescent="0.2">
      <c r="A5895">
        <v>24707</v>
      </c>
      <c r="B5895">
        <v>207</v>
      </c>
      <c r="C5895" s="14" t="s">
        <v>727</v>
      </c>
      <c r="D5895" s="14"/>
      <c r="E5895" s="14" t="s">
        <v>638</v>
      </c>
      <c r="F5895" s="15">
        <v>26529</v>
      </c>
      <c r="G5895" s="14" t="s">
        <v>43</v>
      </c>
      <c r="H5895" s="14" t="s">
        <v>42</v>
      </c>
      <c r="I5895">
        <v>30000</v>
      </c>
      <c r="J5895">
        <v>0</v>
      </c>
      <c r="K5895" s="14" t="s">
        <v>67</v>
      </c>
      <c r="L5895" s="14" t="s">
        <v>60</v>
      </c>
      <c r="O5895">
        <v>23715</v>
      </c>
      <c r="P5895">
        <v>641</v>
      </c>
      <c r="Q5895" t="str">
        <f>_xlfn.CONCAT(Clientes__2[[#This Row],[Nombre]], " ",Clientes__2[[#This Row],[Nombres2]], " ",Clientes__2[[#This Row],[Apellido]],)</f>
        <v>Shaun  Pal</v>
      </c>
      <c r="R5895" s="15">
        <v>17216</v>
      </c>
      <c r="S5895" s="14" t="s">
        <v>43</v>
      </c>
      <c r="T5895" s="14" t="s">
        <v>115</v>
      </c>
      <c r="U5895">
        <v>70000</v>
      </c>
      <c r="V5895">
        <v>2</v>
      </c>
      <c r="W5895" s="14" t="s">
        <v>55</v>
      </c>
      <c r="X5895" s="14" t="s">
        <v>66</v>
      </c>
    </row>
    <row r="5896" spans="1:24" x14ac:dyDescent="0.2">
      <c r="A5896">
        <v>23709</v>
      </c>
      <c r="B5896">
        <v>315</v>
      </c>
      <c r="C5896" s="14" t="s">
        <v>97</v>
      </c>
      <c r="D5896" s="14"/>
      <c r="E5896" s="14" t="s">
        <v>321</v>
      </c>
      <c r="F5896" s="15">
        <v>17141</v>
      </c>
      <c r="G5896" s="14" t="s">
        <v>43</v>
      </c>
      <c r="H5896" s="14" t="s">
        <v>42</v>
      </c>
      <c r="I5896">
        <v>70000</v>
      </c>
      <c r="J5896">
        <v>5</v>
      </c>
      <c r="K5896" s="14" t="s">
        <v>55</v>
      </c>
      <c r="L5896" s="14" t="s">
        <v>66</v>
      </c>
      <c r="O5896">
        <v>22252</v>
      </c>
      <c r="P5896">
        <v>59</v>
      </c>
      <c r="Q5896" t="str">
        <f>_xlfn.CONCAT(Clientes__2[[#This Row],[Nombre]], " ",Clientes__2[[#This Row],[Nombres2]], " ",Clientes__2[[#This Row],[Apellido]],)</f>
        <v>Devin  Perry</v>
      </c>
      <c r="R5896" s="15">
        <v>25757</v>
      </c>
      <c r="S5896" s="14" t="s">
        <v>43</v>
      </c>
      <c r="T5896" s="14" t="s">
        <v>115</v>
      </c>
      <c r="U5896">
        <v>60000</v>
      </c>
      <c r="V5896">
        <v>1</v>
      </c>
      <c r="W5896" s="14" t="s">
        <v>70</v>
      </c>
      <c r="X5896" s="14" t="s">
        <v>84</v>
      </c>
    </row>
    <row r="5897" spans="1:24" x14ac:dyDescent="0.2">
      <c r="A5897">
        <v>14275</v>
      </c>
      <c r="B5897">
        <v>29</v>
      </c>
      <c r="C5897" s="14" t="s">
        <v>76</v>
      </c>
      <c r="D5897" s="14"/>
      <c r="E5897" s="14" t="s">
        <v>244</v>
      </c>
      <c r="F5897" s="15">
        <v>20122</v>
      </c>
      <c r="G5897" s="14" t="s">
        <v>43</v>
      </c>
      <c r="H5897" s="14" t="s">
        <v>42</v>
      </c>
      <c r="I5897">
        <v>80000</v>
      </c>
      <c r="J5897">
        <v>2</v>
      </c>
      <c r="K5897" s="14" t="s">
        <v>67</v>
      </c>
      <c r="L5897" s="14" t="s">
        <v>54</v>
      </c>
      <c r="O5897">
        <v>25715</v>
      </c>
      <c r="P5897">
        <v>11</v>
      </c>
      <c r="Q5897" t="str">
        <f>_xlfn.CONCAT(Clientes__2[[#This Row],[Nombre]], " ",Clientes__2[[#This Row],[Nombres2]], " ",Clientes__2[[#This Row],[Apellido]],)</f>
        <v>Arthur  Prasad</v>
      </c>
      <c r="R5897" s="15">
        <v>28692</v>
      </c>
      <c r="S5897" s="14" t="s">
        <v>43</v>
      </c>
      <c r="T5897" s="14" t="s">
        <v>115</v>
      </c>
      <c r="U5897">
        <v>20000</v>
      </c>
      <c r="V5897">
        <v>0</v>
      </c>
      <c r="W5897" s="14" t="s">
        <v>55</v>
      </c>
      <c r="X5897" s="14" t="s">
        <v>91</v>
      </c>
    </row>
    <row r="5898" spans="1:24" x14ac:dyDescent="0.2">
      <c r="A5898">
        <v>22025</v>
      </c>
      <c r="B5898">
        <v>312</v>
      </c>
      <c r="C5898" s="14" t="s">
        <v>610</v>
      </c>
      <c r="D5898" s="14" t="s">
        <v>43</v>
      </c>
      <c r="E5898" s="14" t="s">
        <v>184</v>
      </c>
      <c r="F5898" s="15">
        <v>28282</v>
      </c>
      <c r="G5898" s="14" t="s">
        <v>43</v>
      </c>
      <c r="H5898" s="14" t="s">
        <v>115</v>
      </c>
      <c r="I5898">
        <v>40000</v>
      </c>
      <c r="J5898">
        <v>0</v>
      </c>
      <c r="K5898" s="14" t="s">
        <v>67</v>
      </c>
      <c r="L5898" s="14" t="s">
        <v>54</v>
      </c>
      <c r="O5898">
        <v>13393</v>
      </c>
      <c r="P5898">
        <v>536</v>
      </c>
      <c r="Q5898" t="str">
        <f>_xlfn.CONCAT(Clientes__2[[#This Row],[Nombre]], " ",Clientes__2[[#This Row],[Nombres2]], " ",Clientes__2[[#This Row],[Apellido]],)</f>
        <v>Riley S Peterson</v>
      </c>
      <c r="R5898" s="15">
        <v>18736</v>
      </c>
      <c r="S5898" s="14" t="s">
        <v>42</v>
      </c>
      <c r="T5898" s="14" t="s">
        <v>42</v>
      </c>
      <c r="U5898">
        <v>70000</v>
      </c>
      <c r="V5898">
        <v>2</v>
      </c>
      <c r="W5898" s="14" t="s">
        <v>67</v>
      </c>
      <c r="X5898" s="14" t="s">
        <v>84</v>
      </c>
    </row>
    <row r="5899" spans="1:24" x14ac:dyDescent="0.2">
      <c r="A5899">
        <v>12071</v>
      </c>
      <c r="B5899">
        <v>300</v>
      </c>
      <c r="C5899" s="14" t="s">
        <v>382</v>
      </c>
      <c r="D5899" s="14"/>
      <c r="E5899" s="14" t="s">
        <v>468</v>
      </c>
      <c r="F5899" s="15">
        <v>16164</v>
      </c>
      <c r="G5899" s="14" t="s">
        <v>42</v>
      </c>
      <c r="H5899" s="14" t="s">
        <v>42</v>
      </c>
      <c r="I5899">
        <v>70000</v>
      </c>
      <c r="J5899">
        <v>4</v>
      </c>
      <c r="K5899" s="14" t="s">
        <v>55</v>
      </c>
      <c r="L5899" s="14" t="s">
        <v>66</v>
      </c>
      <c r="O5899">
        <v>25362</v>
      </c>
      <c r="P5899">
        <v>314</v>
      </c>
      <c r="Q5899" t="str">
        <f>_xlfn.CONCAT(Clientes__2[[#This Row],[Nombre]], " ",Clientes__2[[#This Row],[Nombres2]], " ",Clientes__2[[#This Row],[Apellido]],)</f>
        <v>Robert  Robinson</v>
      </c>
      <c r="R5899" s="15">
        <v>21538</v>
      </c>
      <c r="S5899" s="14" t="s">
        <v>42</v>
      </c>
      <c r="T5899" s="14" t="s">
        <v>115</v>
      </c>
      <c r="U5899">
        <v>30000</v>
      </c>
      <c r="V5899">
        <v>2</v>
      </c>
      <c r="W5899" s="14" t="s">
        <v>67</v>
      </c>
      <c r="X5899" s="14" t="s">
        <v>54</v>
      </c>
    </row>
    <row r="5900" spans="1:24" x14ac:dyDescent="0.2">
      <c r="A5900">
        <v>11372</v>
      </c>
      <c r="B5900">
        <v>20</v>
      </c>
      <c r="C5900" s="14" t="s">
        <v>559</v>
      </c>
      <c r="D5900" s="14" t="s">
        <v>260</v>
      </c>
      <c r="E5900" s="14" t="s">
        <v>523</v>
      </c>
      <c r="F5900" s="15">
        <v>28625</v>
      </c>
      <c r="G5900" s="14" t="s">
        <v>43</v>
      </c>
      <c r="H5900" s="14" t="s">
        <v>115</v>
      </c>
      <c r="I5900">
        <v>20000</v>
      </c>
      <c r="J5900">
        <v>0</v>
      </c>
      <c r="K5900" s="14" t="s">
        <v>55</v>
      </c>
      <c r="L5900" s="14" t="s">
        <v>91</v>
      </c>
      <c r="O5900">
        <v>18848</v>
      </c>
      <c r="P5900">
        <v>299</v>
      </c>
      <c r="Q5900" t="str">
        <f>_xlfn.CONCAT(Clientes__2[[#This Row],[Nombre]], " ",Clientes__2[[#This Row],[Nombres2]], " ",Clientes__2[[#This Row],[Apellido]],)</f>
        <v>Wendy H Romero</v>
      </c>
      <c r="R5900" s="15">
        <v>13274</v>
      </c>
      <c r="S5900" s="14" t="s">
        <v>42</v>
      </c>
      <c r="T5900" s="14" t="s">
        <v>42</v>
      </c>
      <c r="U5900">
        <v>70000</v>
      </c>
      <c r="V5900">
        <v>4</v>
      </c>
      <c r="W5900" s="14" t="s">
        <v>70</v>
      </c>
      <c r="X5900" s="14" t="s">
        <v>66</v>
      </c>
    </row>
    <row r="5901" spans="1:24" x14ac:dyDescent="0.2">
      <c r="A5901">
        <v>23616</v>
      </c>
      <c r="B5901">
        <v>175</v>
      </c>
      <c r="C5901" s="14" t="s">
        <v>368</v>
      </c>
      <c r="D5901" s="14" t="s">
        <v>116</v>
      </c>
      <c r="E5901" s="14" t="s">
        <v>490</v>
      </c>
      <c r="F5901" s="15">
        <v>17016</v>
      </c>
      <c r="G5901" s="14" t="s">
        <v>43</v>
      </c>
      <c r="H5901" s="14" t="s">
        <v>115</v>
      </c>
      <c r="I5901">
        <v>120000</v>
      </c>
      <c r="J5901">
        <v>4</v>
      </c>
      <c r="K5901" s="14" t="s">
        <v>55</v>
      </c>
      <c r="L5901" s="14" t="s">
        <v>66</v>
      </c>
      <c r="O5901">
        <v>14565</v>
      </c>
      <c r="P5901">
        <v>343</v>
      </c>
      <c r="Q5901" t="str">
        <f>_xlfn.CONCAT(Clientes__2[[#This Row],[Nombre]], " ",Clientes__2[[#This Row],[Nombres2]], " ",Clientes__2[[#This Row],[Apellido]],)</f>
        <v>Karen A Roberts</v>
      </c>
      <c r="R5901" s="15">
        <v>25294</v>
      </c>
      <c r="S5901" s="14" t="s">
        <v>43</v>
      </c>
      <c r="T5901" s="14" t="s">
        <v>115</v>
      </c>
      <c r="U5901">
        <v>50000</v>
      </c>
      <c r="V5901">
        <v>2</v>
      </c>
      <c r="W5901" s="14" t="s">
        <v>55</v>
      </c>
      <c r="X5901" s="14" t="s">
        <v>54</v>
      </c>
    </row>
    <row r="5902" spans="1:24" x14ac:dyDescent="0.2">
      <c r="A5902">
        <v>16338</v>
      </c>
      <c r="B5902">
        <v>23</v>
      </c>
      <c r="C5902" s="14" t="s">
        <v>454</v>
      </c>
      <c r="D5902" s="14"/>
      <c r="E5902" s="14" t="s">
        <v>215</v>
      </c>
      <c r="F5902" s="15">
        <v>17975</v>
      </c>
      <c r="G5902" s="14" t="s">
        <v>42</v>
      </c>
      <c r="H5902" s="14" t="s">
        <v>115</v>
      </c>
      <c r="I5902">
        <v>20000</v>
      </c>
      <c r="J5902">
        <v>2</v>
      </c>
      <c r="K5902" s="14" t="s">
        <v>81</v>
      </c>
      <c r="L5902" s="14" t="s">
        <v>91</v>
      </c>
      <c r="O5902">
        <v>15732</v>
      </c>
      <c r="P5902">
        <v>17</v>
      </c>
      <c r="Q5902" t="str">
        <f>_xlfn.CONCAT(Clientes__2[[#This Row],[Nombre]], " ",Clientes__2[[#This Row],[Nombres2]], " ",Clientes__2[[#This Row],[Apellido]],)</f>
        <v>Barbara  Zhang</v>
      </c>
      <c r="R5902" s="15">
        <v>26447</v>
      </c>
      <c r="S5902" s="14" t="s">
        <v>42</v>
      </c>
      <c r="T5902" s="14" t="s">
        <v>115</v>
      </c>
      <c r="U5902">
        <v>120000</v>
      </c>
      <c r="V5902">
        <v>0</v>
      </c>
      <c r="W5902" s="14" t="s">
        <v>81</v>
      </c>
      <c r="X5902" s="14" t="s">
        <v>84</v>
      </c>
    </row>
    <row r="5903" spans="1:24" x14ac:dyDescent="0.2">
      <c r="A5903">
        <v>27262</v>
      </c>
      <c r="B5903">
        <v>634</v>
      </c>
      <c r="C5903" s="14" t="s">
        <v>500</v>
      </c>
      <c r="D5903" s="14"/>
      <c r="E5903" s="14" t="s">
        <v>98</v>
      </c>
      <c r="F5903" s="15">
        <v>25845</v>
      </c>
      <c r="G5903" s="14" t="s">
        <v>42</v>
      </c>
      <c r="H5903" s="14" t="s">
        <v>115</v>
      </c>
      <c r="I5903">
        <v>40000</v>
      </c>
      <c r="J5903">
        <v>1</v>
      </c>
      <c r="K5903" s="14" t="s">
        <v>55</v>
      </c>
      <c r="L5903" s="14" t="s">
        <v>54</v>
      </c>
      <c r="O5903">
        <v>17718</v>
      </c>
      <c r="P5903">
        <v>118</v>
      </c>
      <c r="Q5903" t="str">
        <f>_xlfn.CONCAT(Clientes__2[[#This Row],[Nombre]], " ",Clientes__2[[#This Row],[Nombres2]], " ",Clientes__2[[#This Row],[Apellido]],)</f>
        <v>Courtney  Hill</v>
      </c>
      <c r="R5903" s="15">
        <v>13627</v>
      </c>
      <c r="S5903" s="14" t="s">
        <v>42</v>
      </c>
      <c r="T5903" s="14" t="s">
        <v>115</v>
      </c>
      <c r="U5903">
        <v>20000</v>
      </c>
      <c r="V5903">
        <v>1</v>
      </c>
      <c r="W5903" s="14" t="s">
        <v>70</v>
      </c>
      <c r="X5903" s="14" t="s">
        <v>91</v>
      </c>
    </row>
    <row r="5904" spans="1:24" x14ac:dyDescent="0.2">
      <c r="A5904">
        <v>16958</v>
      </c>
      <c r="B5904">
        <v>49</v>
      </c>
      <c r="C5904" s="14" t="s">
        <v>646</v>
      </c>
      <c r="D5904" s="14" t="s">
        <v>123</v>
      </c>
      <c r="E5904" s="14" t="s">
        <v>194</v>
      </c>
      <c r="F5904" s="15">
        <v>26239</v>
      </c>
      <c r="G5904" s="14" t="s">
        <v>42</v>
      </c>
      <c r="H5904" s="14" t="s">
        <v>42</v>
      </c>
      <c r="I5904">
        <v>60000</v>
      </c>
      <c r="J5904">
        <v>1</v>
      </c>
      <c r="K5904" s="14" t="s">
        <v>70</v>
      </c>
      <c r="L5904" s="14" t="s">
        <v>84</v>
      </c>
      <c r="O5904">
        <v>15798</v>
      </c>
      <c r="P5904">
        <v>33</v>
      </c>
      <c r="Q5904" t="str">
        <f>_xlfn.CONCAT(Clientes__2[[#This Row],[Nombre]], " ",Clientes__2[[#This Row],[Nombres2]], " ",Clientes__2[[#This Row],[Apellido]],)</f>
        <v>Pedro E Torres</v>
      </c>
      <c r="R5904" s="15">
        <v>23639</v>
      </c>
      <c r="S5904" s="14" t="s">
        <v>43</v>
      </c>
      <c r="T5904" s="14" t="s">
        <v>115</v>
      </c>
      <c r="U5904">
        <v>70000</v>
      </c>
      <c r="V5904">
        <v>0</v>
      </c>
      <c r="W5904" s="14" t="s">
        <v>55</v>
      </c>
      <c r="X5904" s="14" t="s">
        <v>84</v>
      </c>
    </row>
    <row r="5905" spans="1:24" x14ac:dyDescent="0.2">
      <c r="A5905">
        <v>17001</v>
      </c>
      <c r="B5905">
        <v>638</v>
      </c>
      <c r="C5905" s="14" t="s">
        <v>58</v>
      </c>
      <c r="D5905" s="14" t="s">
        <v>115</v>
      </c>
      <c r="E5905" s="14" t="s">
        <v>672</v>
      </c>
      <c r="F5905" s="15">
        <v>23256</v>
      </c>
      <c r="G5905" s="14" t="s">
        <v>43</v>
      </c>
      <c r="H5905" s="14" t="s">
        <v>115</v>
      </c>
      <c r="I5905">
        <v>70000</v>
      </c>
      <c r="J5905">
        <v>4</v>
      </c>
      <c r="K5905" s="14" t="s">
        <v>55</v>
      </c>
      <c r="L5905" s="14" t="s">
        <v>54</v>
      </c>
      <c r="O5905">
        <v>22447</v>
      </c>
      <c r="P5905">
        <v>168</v>
      </c>
      <c r="Q5905" t="str">
        <f>_xlfn.CONCAT(Clientes__2[[#This Row],[Nombre]], " ",Clientes__2[[#This Row],[Nombres2]], " ",Clientes__2[[#This Row],[Apellido]],)</f>
        <v>Ashley F Moore</v>
      </c>
      <c r="R5905" s="15">
        <v>25306</v>
      </c>
      <c r="S5905" s="14" t="s">
        <v>42</v>
      </c>
      <c r="T5905" s="14" t="s">
        <v>115</v>
      </c>
      <c r="U5905">
        <v>40000</v>
      </c>
      <c r="V5905">
        <v>0</v>
      </c>
      <c r="W5905" s="14" t="s">
        <v>70</v>
      </c>
      <c r="X5905" s="14" t="s">
        <v>91</v>
      </c>
    </row>
    <row r="5906" spans="1:24" x14ac:dyDescent="0.2">
      <c r="A5906">
        <v>19865</v>
      </c>
      <c r="B5906">
        <v>553</v>
      </c>
      <c r="C5906" s="14" t="s">
        <v>588</v>
      </c>
      <c r="D5906" s="14" t="s">
        <v>126</v>
      </c>
      <c r="E5906" s="14" t="s">
        <v>430</v>
      </c>
      <c r="F5906" s="15">
        <v>17568</v>
      </c>
      <c r="G5906" s="14" t="s">
        <v>42</v>
      </c>
      <c r="H5906" s="14" t="s">
        <v>115</v>
      </c>
      <c r="I5906">
        <v>60000</v>
      </c>
      <c r="J5906">
        <v>2</v>
      </c>
      <c r="K5906" s="14" t="s">
        <v>63</v>
      </c>
      <c r="L5906" s="14" t="s">
        <v>84</v>
      </c>
      <c r="O5906">
        <v>11412</v>
      </c>
      <c r="P5906">
        <v>121</v>
      </c>
      <c r="Q5906" t="str">
        <f>_xlfn.CONCAT(Clientes__2[[#This Row],[Nombre]], " ",Clientes__2[[#This Row],[Nombres2]], " ",Clientes__2[[#This Row],[Apellido]],)</f>
        <v>Hailey D Butler</v>
      </c>
      <c r="R5906" s="15">
        <v>19823</v>
      </c>
      <c r="S5906" s="14" t="s">
        <v>43</v>
      </c>
      <c r="T5906" s="14" t="s">
        <v>115</v>
      </c>
      <c r="U5906">
        <v>80000</v>
      </c>
      <c r="V5906">
        <v>4</v>
      </c>
      <c r="W5906" s="14" t="s">
        <v>63</v>
      </c>
      <c r="X5906" s="14" t="s">
        <v>84</v>
      </c>
    </row>
    <row r="5907" spans="1:24" x14ac:dyDescent="0.2">
      <c r="A5907">
        <v>16678</v>
      </c>
      <c r="B5907">
        <v>52</v>
      </c>
      <c r="C5907" s="14" t="s">
        <v>499</v>
      </c>
      <c r="D5907" s="14"/>
      <c r="E5907" s="14" t="s">
        <v>448</v>
      </c>
      <c r="F5907" s="15">
        <v>21108</v>
      </c>
      <c r="G5907" s="14" t="s">
        <v>42</v>
      </c>
      <c r="H5907" s="14" t="s">
        <v>42</v>
      </c>
      <c r="I5907">
        <v>70000</v>
      </c>
      <c r="J5907">
        <v>2</v>
      </c>
      <c r="K5907" s="14" t="s">
        <v>81</v>
      </c>
      <c r="L5907" s="14" t="s">
        <v>54</v>
      </c>
      <c r="O5907">
        <v>13295</v>
      </c>
      <c r="P5907">
        <v>547</v>
      </c>
      <c r="Q5907" t="str">
        <f>_xlfn.CONCAT(Clientes__2[[#This Row],[Nombre]], " ",Clientes__2[[#This Row],[Nombres2]], " ",Clientes__2[[#This Row],[Apellido]],)</f>
        <v>Ian  Ramirez</v>
      </c>
      <c r="R5907" s="15">
        <v>22577</v>
      </c>
      <c r="S5907" s="14" t="s">
        <v>42</v>
      </c>
      <c r="T5907" s="14" t="s">
        <v>115</v>
      </c>
      <c r="U5907">
        <v>90000</v>
      </c>
      <c r="V5907">
        <v>4</v>
      </c>
      <c r="W5907" s="14" t="s">
        <v>67</v>
      </c>
      <c r="X5907" s="14" t="s">
        <v>84</v>
      </c>
    </row>
    <row r="5908" spans="1:24" x14ac:dyDescent="0.2">
      <c r="A5908">
        <v>28750</v>
      </c>
      <c r="B5908">
        <v>196</v>
      </c>
      <c r="C5908" s="14" t="s">
        <v>293</v>
      </c>
      <c r="D5908" s="14" t="s">
        <v>120</v>
      </c>
      <c r="E5908" s="14" t="s">
        <v>523</v>
      </c>
      <c r="F5908" s="15">
        <v>26655</v>
      </c>
      <c r="G5908" s="14" t="s">
        <v>42</v>
      </c>
      <c r="H5908" s="14" t="s">
        <v>42</v>
      </c>
      <c r="I5908">
        <v>40000</v>
      </c>
      <c r="J5908">
        <v>1</v>
      </c>
      <c r="K5908" s="14" t="s">
        <v>55</v>
      </c>
      <c r="L5908" s="14" t="s">
        <v>54</v>
      </c>
      <c r="O5908">
        <v>23690</v>
      </c>
      <c r="P5908">
        <v>314</v>
      </c>
      <c r="Q5908" t="str">
        <f>_xlfn.CONCAT(Clientes__2[[#This Row],[Nombre]], " ",Clientes__2[[#This Row],[Nombres2]], " ",Clientes__2[[#This Row],[Apellido]],)</f>
        <v>Andy K Romero</v>
      </c>
      <c r="R5908" s="15">
        <v>17323</v>
      </c>
      <c r="S5908" s="14" t="s">
        <v>42</v>
      </c>
      <c r="T5908" s="14" t="s">
        <v>42</v>
      </c>
      <c r="U5908">
        <v>40000</v>
      </c>
      <c r="V5908">
        <v>4</v>
      </c>
      <c r="W5908" s="14" t="s">
        <v>67</v>
      </c>
      <c r="X5908" s="14" t="s">
        <v>84</v>
      </c>
    </row>
    <row r="5909" spans="1:24" x14ac:dyDescent="0.2">
      <c r="A5909">
        <v>11241</v>
      </c>
      <c r="B5909">
        <v>211</v>
      </c>
      <c r="C5909" s="14" t="s">
        <v>811</v>
      </c>
      <c r="D5909" s="14"/>
      <c r="E5909" s="14" t="s">
        <v>155</v>
      </c>
      <c r="F5909" s="15">
        <v>21104</v>
      </c>
      <c r="G5909" s="14" t="s">
        <v>43</v>
      </c>
      <c r="H5909" s="14" t="s">
        <v>115</v>
      </c>
      <c r="I5909">
        <v>100000</v>
      </c>
      <c r="J5909">
        <v>2</v>
      </c>
      <c r="K5909" s="14" t="s">
        <v>63</v>
      </c>
      <c r="L5909" s="14" t="s">
        <v>84</v>
      </c>
      <c r="O5909">
        <v>21591</v>
      </c>
      <c r="P5909">
        <v>310</v>
      </c>
      <c r="Q5909" t="str">
        <f>_xlfn.CONCAT(Clientes__2[[#This Row],[Nombre]], " ",Clientes__2[[#This Row],[Nombres2]], " ",Clientes__2[[#This Row],[Apellido]],)</f>
        <v>Lisa  Cai</v>
      </c>
      <c r="R5909" s="15">
        <v>25837</v>
      </c>
      <c r="S5909" s="14" t="s">
        <v>42</v>
      </c>
      <c r="T5909" s="14" t="s">
        <v>42</v>
      </c>
      <c r="U5909">
        <v>40000</v>
      </c>
      <c r="V5909">
        <v>1</v>
      </c>
      <c r="W5909" s="14" t="s">
        <v>55</v>
      </c>
      <c r="X5909" s="14" t="s">
        <v>54</v>
      </c>
    </row>
    <row r="5910" spans="1:24" x14ac:dyDescent="0.2">
      <c r="A5910">
        <v>27069</v>
      </c>
      <c r="B5910">
        <v>374</v>
      </c>
      <c r="C5910" s="14" t="s">
        <v>202</v>
      </c>
      <c r="D5910" s="14" t="s">
        <v>116</v>
      </c>
      <c r="E5910" s="14" t="s">
        <v>230</v>
      </c>
      <c r="F5910" s="15">
        <v>26770</v>
      </c>
      <c r="G5910" s="14" t="s">
        <v>42</v>
      </c>
      <c r="H5910" s="14" t="s">
        <v>115</v>
      </c>
      <c r="I5910">
        <v>60000</v>
      </c>
      <c r="J5910">
        <v>1</v>
      </c>
      <c r="K5910" s="14" t="s">
        <v>70</v>
      </c>
      <c r="L5910" s="14" t="s">
        <v>54</v>
      </c>
      <c r="O5910">
        <v>28171</v>
      </c>
      <c r="P5910">
        <v>612</v>
      </c>
      <c r="Q5910" t="str">
        <f>_xlfn.CONCAT(Clientes__2[[#This Row],[Nombre]], " ",Clientes__2[[#This Row],[Nombres2]], " ",Clientes__2[[#This Row],[Apellido]],)</f>
        <v>Gabriella A Perez</v>
      </c>
      <c r="R5910" s="15">
        <v>22570</v>
      </c>
      <c r="S5910" s="14" t="s">
        <v>42</v>
      </c>
      <c r="T5910" s="14" t="s">
        <v>42</v>
      </c>
      <c r="U5910">
        <v>60000</v>
      </c>
      <c r="V5910">
        <v>1</v>
      </c>
      <c r="W5910" s="14" t="s">
        <v>63</v>
      </c>
      <c r="X5910" s="14" t="s">
        <v>54</v>
      </c>
    </row>
    <row r="5911" spans="1:24" x14ac:dyDescent="0.2">
      <c r="A5911">
        <v>25470</v>
      </c>
      <c r="B5911">
        <v>243</v>
      </c>
      <c r="C5911" s="14" t="s">
        <v>532</v>
      </c>
      <c r="D5911" s="14"/>
      <c r="E5911" s="14" t="s">
        <v>305</v>
      </c>
      <c r="F5911" s="15">
        <v>23818</v>
      </c>
      <c r="G5911" s="14" t="s">
        <v>42</v>
      </c>
      <c r="H5911" s="14" t="s">
        <v>42</v>
      </c>
      <c r="I5911">
        <v>20000</v>
      </c>
      <c r="J5911">
        <v>2</v>
      </c>
      <c r="K5911" s="14" t="s">
        <v>67</v>
      </c>
      <c r="L5911" s="14" t="s">
        <v>60</v>
      </c>
      <c r="O5911">
        <v>21805</v>
      </c>
      <c r="P5911">
        <v>635</v>
      </c>
      <c r="Q5911" t="str">
        <f>_xlfn.CONCAT(Clientes__2[[#This Row],[Nombre]], " ",Clientes__2[[#This Row],[Nombres2]], " ",Clientes__2[[#This Row],[Apellido]],)</f>
        <v>Darren  Ramos</v>
      </c>
      <c r="R5911" s="15">
        <v>18736</v>
      </c>
      <c r="S5911" s="14" t="s">
        <v>42</v>
      </c>
      <c r="T5911" s="14" t="s">
        <v>42</v>
      </c>
      <c r="U5911">
        <v>60000</v>
      </c>
      <c r="V5911">
        <v>2</v>
      </c>
      <c r="W5911" s="14" t="s">
        <v>63</v>
      </c>
      <c r="X5911" s="14" t="s">
        <v>84</v>
      </c>
    </row>
    <row r="5912" spans="1:24" x14ac:dyDescent="0.2">
      <c r="A5912">
        <v>17723</v>
      </c>
      <c r="B5912">
        <v>239</v>
      </c>
      <c r="C5912" s="14" t="s">
        <v>622</v>
      </c>
      <c r="D5912" s="14"/>
      <c r="E5912" s="14" t="s">
        <v>189</v>
      </c>
      <c r="F5912" s="15">
        <v>15623</v>
      </c>
      <c r="G5912" s="14" t="s">
        <v>42</v>
      </c>
      <c r="H5912" s="14" t="s">
        <v>42</v>
      </c>
      <c r="I5912">
        <v>30000</v>
      </c>
      <c r="J5912">
        <v>1</v>
      </c>
      <c r="K5912" s="14" t="s">
        <v>55</v>
      </c>
      <c r="L5912" s="14" t="s">
        <v>91</v>
      </c>
      <c r="O5912">
        <v>12169</v>
      </c>
      <c r="P5912">
        <v>312</v>
      </c>
      <c r="Q5912" t="str">
        <f>_xlfn.CONCAT(Clientes__2[[#This Row],[Nombre]], " ",Clientes__2[[#This Row],[Nombres2]], " ",Clientes__2[[#This Row],[Apellido]],)</f>
        <v>Johnathan  Malhotra</v>
      </c>
      <c r="R5912" s="15">
        <v>22601</v>
      </c>
      <c r="S5912" s="14" t="s">
        <v>43</v>
      </c>
      <c r="T5912" s="14" t="s">
        <v>115</v>
      </c>
      <c r="U5912">
        <v>120000</v>
      </c>
      <c r="V5912">
        <v>1</v>
      </c>
      <c r="W5912" s="14" t="s">
        <v>67</v>
      </c>
      <c r="X5912" s="14" t="s">
        <v>84</v>
      </c>
    </row>
    <row r="5913" spans="1:24" x14ac:dyDescent="0.2">
      <c r="A5913">
        <v>25275</v>
      </c>
      <c r="B5913">
        <v>632</v>
      </c>
      <c r="C5913" s="14" t="s">
        <v>566</v>
      </c>
      <c r="D5913" s="14"/>
      <c r="E5913" s="14" t="s">
        <v>273</v>
      </c>
      <c r="F5913" s="15">
        <v>27816</v>
      </c>
      <c r="G5913" s="14" t="s">
        <v>43</v>
      </c>
      <c r="H5913" s="14" t="s">
        <v>115</v>
      </c>
      <c r="I5913">
        <v>40000</v>
      </c>
      <c r="J5913">
        <v>0</v>
      </c>
      <c r="K5913" s="14" t="s">
        <v>67</v>
      </c>
      <c r="L5913" s="14" t="s">
        <v>54</v>
      </c>
      <c r="O5913">
        <v>25551</v>
      </c>
      <c r="P5913">
        <v>117</v>
      </c>
      <c r="Q5913" t="str">
        <f>_xlfn.CONCAT(Clientes__2[[#This Row],[Nombre]], " ",Clientes__2[[#This Row],[Nombres2]], " ",Clientes__2[[#This Row],[Apellido]],)</f>
        <v>Christina  Watson</v>
      </c>
      <c r="R5913" s="15">
        <v>15152</v>
      </c>
      <c r="S5913" s="14" t="s">
        <v>42</v>
      </c>
      <c r="T5913" s="14" t="s">
        <v>42</v>
      </c>
      <c r="U5913">
        <v>20000</v>
      </c>
      <c r="V5913">
        <v>1</v>
      </c>
      <c r="W5913" s="14" t="s">
        <v>63</v>
      </c>
      <c r="X5913" s="14" t="s">
        <v>60</v>
      </c>
    </row>
    <row r="5914" spans="1:24" x14ac:dyDescent="0.2">
      <c r="A5914">
        <v>23671</v>
      </c>
      <c r="B5914">
        <v>611</v>
      </c>
      <c r="C5914" s="14" t="s">
        <v>449</v>
      </c>
      <c r="D5914" s="14" t="s">
        <v>46</v>
      </c>
      <c r="E5914" s="14" t="s">
        <v>156</v>
      </c>
      <c r="F5914" s="15">
        <v>14281</v>
      </c>
      <c r="G5914" s="14" t="s">
        <v>42</v>
      </c>
      <c r="H5914" s="14" t="s">
        <v>42</v>
      </c>
      <c r="I5914">
        <v>60000</v>
      </c>
      <c r="J5914">
        <v>3</v>
      </c>
      <c r="K5914" s="14" t="s">
        <v>70</v>
      </c>
      <c r="L5914" s="14" t="s">
        <v>66</v>
      </c>
      <c r="O5914">
        <v>28927</v>
      </c>
      <c r="P5914">
        <v>28</v>
      </c>
      <c r="Q5914" t="str">
        <f>_xlfn.CONCAT(Clientes__2[[#This Row],[Nombre]], " ",Clientes__2[[#This Row],[Nombres2]], " ",Clientes__2[[#This Row],[Apellido]],)</f>
        <v>Fernando L Thomas</v>
      </c>
      <c r="R5914" s="15">
        <v>27838</v>
      </c>
      <c r="S5914" s="14" t="s">
        <v>43</v>
      </c>
      <c r="T5914" s="14" t="s">
        <v>42</v>
      </c>
      <c r="U5914">
        <v>80000</v>
      </c>
      <c r="V5914">
        <v>0</v>
      </c>
      <c r="W5914" s="14" t="s">
        <v>55</v>
      </c>
      <c r="X5914" s="14" t="s">
        <v>84</v>
      </c>
    </row>
    <row r="5915" spans="1:24" x14ac:dyDescent="0.2">
      <c r="A5915">
        <v>16878</v>
      </c>
      <c r="B5915">
        <v>539</v>
      </c>
      <c r="C5915" s="14" t="s">
        <v>97</v>
      </c>
      <c r="D5915" s="14"/>
      <c r="E5915" s="14" t="s">
        <v>182</v>
      </c>
      <c r="F5915" s="15">
        <v>13473</v>
      </c>
      <c r="G5915" s="14" t="s">
        <v>43</v>
      </c>
      <c r="H5915" s="14" t="s">
        <v>42</v>
      </c>
      <c r="I5915">
        <v>50000</v>
      </c>
      <c r="J5915">
        <v>2</v>
      </c>
      <c r="K5915" s="14" t="s">
        <v>70</v>
      </c>
      <c r="L5915" s="14" t="s">
        <v>66</v>
      </c>
      <c r="O5915">
        <v>13450</v>
      </c>
      <c r="P5915">
        <v>546</v>
      </c>
      <c r="Q5915" t="str">
        <f>_xlfn.CONCAT(Clientes__2[[#This Row],[Nombre]], " ",Clientes__2[[#This Row],[Nombres2]], " ",Clientes__2[[#This Row],[Apellido]],)</f>
        <v>Devin  Young</v>
      </c>
      <c r="R5915" s="15">
        <v>22480</v>
      </c>
      <c r="S5915" s="14" t="s">
        <v>43</v>
      </c>
      <c r="T5915" s="14" t="s">
        <v>115</v>
      </c>
      <c r="U5915">
        <v>90000</v>
      </c>
      <c r="V5915">
        <v>4</v>
      </c>
      <c r="W5915" s="14" t="s">
        <v>67</v>
      </c>
      <c r="X5915" s="14" t="s">
        <v>84</v>
      </c>
    </row>
    <row r="5916" spans="1:24" x14ac:dyDescent="0.2">
      <c r="A5916">
        <v>26677</v>
      </c>
      <c r="B5916">
        <v>338</v>
      </c>
      <c r="C5916" s="14" t="s">
        <v>647</v>
      </c>
      <c r="D5916" s="14" t="s">
        <v>44</v>
      </c>
      <c r="E5916" s="14" t="s">
        <v>191</v>
      </c>
      <c r="F5916" s="15">
        <v>20765</v>
      </c>
      <c r="G5916" s="14" t="s">
        <v>42</v>
      </c>
      <c r="H5916" s="14" t="s">
        <v>42</v>
      </c>
      <c r="I5916">
        <v>80000</v>
      </c>
      <c r="J5916">
        <v>2</v>
      </c>
      <c r="K5916" s="14" t="s">
        <v>81</v>
      </c>
      <c r="L5916" s="14" t="s">
        <v>54</v>
      </c>
      <c r="O5916">
        <v>18373</v>
      </c>
      <c r="P5916">
        <v>536</v>
      </c>
      <c r="Q5916" t="str">
        <f>_xlfn.CONCAT(Clientes__2[[#This Row],[Nombre]], " ",Clientes__2[[#This Row],[Nombres2]], " ",Clientes__2[[#This Row],[Apellido]],)</f>
        <v>William R Johnson</v>
      </c>
      <c r="R5916" s="15">
        <v>26522</v>
      </c>
      <c r="S5916" s="14" t="s">
        <v>42</v>
      </c>
      <c r="T5916" s="14" t="s">
        <v>115</v>
      </c>
      <c r="U5916">
        <v>50000</v>
      </c>
      <c r="V5916">
        <v>1</v>
      </c>
      <c r="W5916" s="14" t="s">
        <v>55</v>
      </c>
      <c r="X5916" s="14" t="s">
        <v>54</v>
      </c>
    </row>
    <row r="5917" spans="1:24" x14ac:dyDescent="0.2">
      <c r="A5917">
        <v>14809</v>
      </c>
      <c r="B5917">
        <v>239</v>
      </c>
      <c r="C5917" s="14" t="s">
        <v>789</v>
      </c>
      <c r="D5917" s="14" t="s">
        <v>116</v>
      </c>
      <c r="E5917" s="14" t="s">
        <v>277</v>
      </c>
      <c r="F5917" s="15">
        <v>23108</v>
      </c>
      <c r="G5917" s="14" t="s">
        <v>43</v>
      </c>
      <c r="H5917" s="14" t="s">
        <v>42</v>
      </c>
      <c r="I5917">
        <v>20000</v>
      </c>
      <c r="J5917">
        <v>3</v>
      </c>
      <c r="K5917" s="14" t="s">
        <v>67</v>
      </c>
      <c r="L5917" s="14" t="s">
        <v>60</v>
      </c>
      <c r="O5917">
        <v>20388</v>
      </c>
      <c r="P5917">
        <v>609</v>
      </c>
      <c r="Q5917" t="str">
        <f>_xlfn.CONCAT(Clientes__2[[#This Row],[Nombre]], " ",Clientes__2[[#This Row],[Nombres2]], " ",Clientes__2[[#This Row],[Apellido]],)</f>
        <v>Max A Suarez</v>
      </c>
      <c r="R5917" s="15">
        <v>14919</v>
      </c>
      <c r="S5917" s="14" t="s">
        <v>42</v>
      </c>
      <c r="T5917" s="14" t="s">
        <v>115</v>
      </c>
      <c r="U5917">
        <v>70000</v>
      </c>
      <c r="V5917">
        <v>5</v>
      </c>
      <c r="W5917" s="14" t="s">
        <v>70</v>
      </c>
      <c r="X5917" s="14" t="s">
        <v>66</v>
      </c>
    </row>
    <row r="5918" spans="1:24" x14ac:dyDescent="0.2">
      <c r="A5918">
        <v>20285</v>
      </c>
      <c r="B5918">
        <v>623</v>
      </c>
      <c r="C5918" s="14" t="s">
        <v>531</v>
      </c>
      <c r="D5918" s="14"/>
      <c r="E5918" s="14" t="s">
        <v>130</v>
      </c>
      <c r="F5918" s="15">
        <v>28054</v>
      </c>
      <c r="G5918" s="14" t="s">
        <v>42</v>
      </c>
      <c r="H5918" s="14" t="s">
        <v>42</v>
      </c>
      <c r="I5918">
        <v>40000</v>
      </c>
      <c r="J5918">
        <v>0</v>
      </c>
      <c r="K5918" s="14" t="s">
        <v>67</v>
      </c>
      <c r="L5918" s="14" t="s">
        <v>54</v>
      </c>
      <c r="O5918">
        <v>20783</v>
      </c>
      <c r="P5918">
        <v>70</v>
      </c>
      <c r="Q5918" t="str">
        <f>_xlfn.CONCAT(Clientes__2[[#This Row],[Nombre]], " ",Clientes__2[[#This Row],[Nombres2]], " ",Clientes__2[[#This Row],[Apellido]],)</f>
        <v>Aaron  Alexander</v>
      </c>
      <c r="R5918" s="15">
        <v>21626</v>
      </c>
      <c r="S5918" s="14" t="s">
        <v>42</v>
      </c>
      <c r="T5918" s="14" t="s">
        <v>115</v>
      </c>
      <c r="U5918">
        <v>60000</v>
      </c>
      <c r="V5918">
        <v>4</v>
      </c>
      <c r="W5918" s="14" t="s">
        <v>70</v>
      </c>
      <c r="X5918" s="14" t="s">
        <v>54</v>
      </c>
    </row>
    <row r="5919" spans="1:24" x14ac:dyDescent="0.2">
      <c r="A5919">
        <v>15677</v>
      </c>
      <c r="B5919">
        <v>220</v>
      </c>
      <c r="C5919" s="14" t="s">
        <v>437</v>
      </c>
      <c r="D5919" s="14" t="s">
        <v>128</v>
      </c>
      <c r="E5919" s="14" t="s">
        <v>166</v>
      </c>
      <c r="F5919" s="15">
        <v>25426</v>
      </c>
      <c r="G5919" s="14" t="s">
        <v>42</v>
      </c>
      <c r="H5919" s="14" t="s">
        <v>115</v>
      </c>
      <c r="I5919">
        <v>40000</v>
      </c>
      <c r="J5919">
        <v>0</v>
      </c>
      <c r="K5919" s="14" t="s">
        <v>70</v>
      </c>
      <c r="L5919" s="14" t="s">
        <v>91</v>
      </c>
      <c r="O5919">
        <v>25744</v>
      </c>
      <c r="P5919">
        <v>171</v>
      </c>
      <c r="Q5919" t="str">
        <f>_xlfn.CONCAT(Clientes__2[[#This Row],[Nombre]], " ",Clientes__2[[#This Row],[Nombres2]], " ",Clientes__2[[#This Row],[Apellido]],)</f>
        <v>Alyssa C Bradley</v>
      </c>
      <c r="R5919" s="15">
        <v>25708</v>
      </c>
      <c r="S5919" s="14" t="s">
        <v>42</v>
      </c>
      <c r="T5919" s="14" t="s">
        <v>42</v>
      </c>
      <c r="U5919">
        <v>30000</v>
      </c>
      <c r="V5919">
        <v>0</v>
      </c>
      <c r="W5919" s="14" t="s">
        <v>55</v>
      </c>
      <c r="X5919" s="14" t="s">
        <v>91</v>
      </c>
    </row>
    <row r="5920" spans="1:24" x14ac:dyDescent="0.2">
      <c r="A5920">
        <v>13312</v>
      </c>
      <c r="B5920">
        <v>307</v>
      </c>
      <c r="C5920" s="14" t="s">
        <v>190</v>
      </c>
      <c r="D5920" s="14" t="s">
        <v>123</v>
      </c>
      <c r="E5920" s="14" t="s">
        <v>171</v>
      </c>
      <c r="F5920" s="15">
        <v>22056</v>
      </c>
      <c r="G5920" s="14" t="s">
        <v>42</v>
      </c>
      <c r="H5920" s="14" t="s">
        <v>115</v>
      </c>
      <c r="I5920">
        <v>110000</v>
      </c>
      <c r="J5920">
        <v>3</v>
      </c>
      <c r="K5920" s="14" t="s">
        <v>63</v>
      </c>
      <c r="L5920" s="14" t="s">
        <v>84</v>
      </c>
      <c r="O5920">
        <v>23441</v>
      </c>
      <c r="P5920">
        <v>212</v>
      </c>
      <c r="Q5920" t="str">
        <f>_xlfn.CONCAT(Clientes__2[[#This Row],[Nombre]], " ",Clientes__2[[#This Row],[Nombres2]], " ",Clientes__2[[#This Row],[Apellido]],)</f>
        <v>Natalie E Jenkins</v>
      </c>
      <c r="R5920" s="15">
        <v>26785</v>
      </c>
      <c r="S5920" s="14" t="s">
        <v>43</v>
      </c>
      <c r="T5920" s="14" t="s">
        <v>42</v>
      </c>
      <c r="U5920">
        <v>20000</v>
      </c>
      <c r="V5920">
        <v>0</v>
      </c>
      <c r="W5920" s="14" t="s">
        <v>81</v>
      </c>
      <c r="X5920" s="14" t="s">
        <v>60</v>
      </c>
    </row>
    <row r="5921" spans="1:24" x14ac:dyDescent="0.2">
      <c r="A5921">
        <v>17530</v>
      </c>
      <c r="B5921">
        <v>633</v>
      </c>
      <c r="C5921" s="14" t="s">
        <v>97</v>
      </c>
      <c r="D5921" s="14" t="s">
        <v>116</v>
      </c>
      <c r="E5921" s="14" t="s">
        <v>310</v>
      </c>
      <c r="F5921" s="15">
        <v>20596</v>
      </c>
      <c r="G5921" s="14" t="s">
        <v>42</v>
      </c>
      <c r="H5921" s="14" t="s">
        <v>42</v>
      </c>
      <c r="I5921">
        <v>60000</v>
      </c>
      <c r="J5921">
        <v>2</v>
      </c>
      <c r="K5921" s="14" t="s">
        <v>67</v>
      </c>
      <c r="L5921" s="14" t="s">
        <v>84</v>
      </c>
      <c r="O5921">
        <v>17600</v>
      </c>
      <c r="P5921">
        <v>626</v>
      </c>
      <c r="Q5921" t="str">
        <f>_xlfn.CONCAT(Clientes__2[[#This Row],[Nombre]], " ",Clientes__2[[#This Row],[Nombres2]], " ",Clientes__2[[#This Row],[Apellido]],)</f>
        <v>Devin A Wood</v>
      </c>
      <c r="R5921" s="15">
        <v>24439</v>
      </c>
      <c r="S5921" s="14" t="s">
        <v>43</v>
      </c>
      <c r="T5921" s="14" t="s">
        <v>42</v>
      </c>
      <c r="U5921">
        <v>60000</v>
      </c>
      <c r="V5921">
        <v>0</v>
      </c>
      <c r="W5921" s="14" t="s">
        <v>70</v>
      </c>
      <c r="X5921" s="14" t="s">
        <v>84</v>
      </c>
    </row>
    <row r="5922" spans="1:24" x14ac:dyDescent="0.2">
      <c r="A5922">
        <v>22675</v>
      </c>
      <c r="B5922">
        <v>196</v>
      </c>
      <c r="C5922" s="14" t="s">
        <v>61</v>
      </c>
      <c r="D5922" s="14" t="s">
        <v>116</v>
      </c>
      <c r="E5922" s="14" t="s">
        <v>945</v>
      </c>
      <c r="F5922" s="15">
        <v>23946</v>
      </c>
      <c r="G5922" s="14" t="s">
        <v>43</v>
      </c>
      <c r="H5922" s="14" t="s">
        <v>115</v>
      </c>
      <c r="I5922">
        <v>30000</v>
      </c>
      <c r="J5922">
        <v>2</v>
      </c>
      <c r="K5922" s="14" t="s">
        <v>63</v>
      </c>
      <c r="L5922" s="14" t="s">
        <v>91</v>
      </c>
      <c r="O5922">
        <v>25319</v>
      </c>
      <c r="P5922">
        <v>185</v>
      </c>
      <c r="Q5922" t="str">
        <f>_xlfn.CONCAT(Clientes__2[[#This Row],[Nombre]], " ",Clientes__2[[#This Row],[Nombres2]], " ",Clientes__2[[#This Row],[Apellido]],)</f>
        <v>Alexandra A Winston</v>
      </c>
      <c r="R5922" s="15">
        <v>25994</v>
      </c>
      <c r="S5922" s="14" t="s">
        <v>42</v>
      </c>
      <c r="T5922" s="14" t="s">
        <v>42</v>
      </c>
      <c r="U5922">
        <v>30000</v>
      </c>
      <c r="V5922">
        <v>0</v>
      </c>
      <c r="W5922" s="14" t="s">
        <v>67</v>
      </c>
      <c r="X5922" s="14" t="s">
        <v>60</v>
      </c>
    </row>
    <row r="5923" spans="1:24" x14ac:dyDescent="0.2">
      <c r="A5923">
        <v>18614</v>
      </c>
      <c r="B5923">
        <v>345</v>
      </c>
      <c r="C5923" s="14" t="s">
        <v>290</v>
      </c>
      <c r="D5923" s="14" t="s">
        <v>46</v>
      </c>
      <c r="E5923" s="14" t="s">
        <v>429</v>
      </c>
      <c r="F5923" s="15">
        <v>24973</v>
      </c>
      <c r="G5923" s="14" t="s">
        <v>43</v>
      </c>
      <c r="H5923" s="14" t="s">
        <v>42</v>
      </c>
      <c r="I5923">
        <v>70000</v>
      </c>
      <c r="J5923">
        <v>0</v>
      </c>
      <c r="K5923" s="14" t="s">
        <v>55</v>
      </c>
      <c r="L5923" s="14" t="s">
        <v>84</v>
      </c>
      <c r="O5923">
        <v>20439</v>
      </c>
      <c r="P5923">
        <v>329</v>
      </c>
      <c r="Q5923" t="str">
        <f>_xlfn.CONCAT(Clientes__2[[#This Row],[Nombre]], " ",Clientes__2[[#This Row],[Nombres2]], " ",Clientes__2[[#This Row],[Apellido]],)</f>
        <v>Seth L Wright</v>
      </c>
      <c r="R5923" s="15">
        <v>26758</v>
      </c>
      <c r="S5923" s="14" t="s">
        <v>42</v>
      </c>
      <c r="T5923" s="14" t="s">
        <v>115</v>
      </c>
      <c r="U5923">
        <v>60000</v>
      </c>
      <c r="V5923">
        <v>0</v>
      </c>
      <c r="W5923" s="14" t="s">
        <v>63</v>
      </c>
      <c r="X5923" s="14" t="s">
        <v>54</v>
      </c>
    </row>
    <row r="5924" spans="1:24" x14ac:dyDescent="0.2">
      <c r="A5924">
        <v>17463</v>
      </c>
      <c r="B5924">
        <v>545</v>
      </c>
      <c r="C5924" s="14" t="s">
        <v>744</v>
      </c>
      <c r="D5924" s="14"/>
      <c r="E5924" s="14" t="s">
        <v>672</v>
      </c>
      <c r="F5924" s="15">
        <v>19604</v>
      </c>
      <c r="G5924" s="14" t="s">
        <v>42</v>
      </c>
      <c r="H5924" s="14" t="s">
        <v>42</v>
      </c>
      <c r="I5924">
        <v>60000</v>
      </c>
      <c r="J5924">
        <v>3</v>
      </c>
      <c r="K5924" s="14" t="s">
        <v>70</v>
      </c>
      <c r="L5924" s="14" t="s">
        <v>66</v>
      </c>
      <c r="O5924">
        <v>20819</v>
      </c>
      <c r="P5924">
        <v>13</v>
      </c>
      <c r="Q5924" t="str">
        <f>_xlfn.CONCAT(Clientes__2[[#This Row],[Nombre]], " ",Clientes__2[[#This Row],[Nombres2]], " ",Clientes__2[[#This Row],[Apellido]],)</f>
        <v>Nicholas  Moore</v>
      </c>
      <c r="R5924" s="15">
        <v>28907</v>
      </c>
      <c r="S5924" s="14" t="s">
        <v>43</v>
      </c>
      <c r="T5924" s="14" t="s">
        <v>42</v>
      </c>
      <c r="U5924">
        <v>20000</v>
      </c>
      <c r="V5924">
        <v>0</v>
      </c>
      <c r="W5924" s="14" t="s">
        <v>55</v>
      </c>
      <c r="X5924" s="14" t="s">
        <v>91</v>
      </c>
    </row>
    <row r="5925" spans="1:24" x14ac:dyDescent="0.2">
      <c r="A5925">
        <v>24878</v>
      </c>
      <c r="B5925">
        <v>210</v>
      </c>
      <c r="C5925" s="14" t="s">
        <v>195</v>
      </c>
      <c r="D5925" s="14"/>
      <c r="E5925" s="14" t="s">
        <v>690</v>
      </c>
      <c r="F5925" s="15">
        <v>17636</v>
      </c>
      <c r="G5925" s="14" t="s">
        <v>42</v>
      </c>
      <c r="H5925" s="14" t="s">
        <v>115</v>
      </c>
      <c r="I5925">
        <v>90000</v>
      </c>
      <c r="J5925">
        <v>4</v>
      </c>
      <c r="K5925" s="14" t="s">
        <v>67</v>
      </c>
      <c r="L5925" s="14" t="s">
        <v>66</v>
      </c>
      <c r="O5925">
        <v>25772</v>
      </c>
      <c r="P5925">
        <v>159</v>
      </c>
      <c r="Q5925" t="str">
        <f>_xlfn.CONCAT(Clientes__2[[#This Row],[Nombre]], " ",Clientes__2[[#This Row],[Nombres2]], " ",Clientes__2[[#This Row],[Apellido]],)</f>
        <v>Sandra  Wang</v>
      </c>
      <c r="R5925" s="15">
        <v>20764</v>
      </c>
      <c r="S5925" s="14" t="s">
        <v>43</v>
      </c>
      <c r="T5925" s="14" t="s">
        <v>42</v>
      </c>
      <c r="U5925">
        <v>120000</v>
      </c>
      <c r="V5925">
        <v>3</v>
      </c>
      <c r="W5925" s="14" t="s">
        <v>67</v>
      </c>
      <c r="X5925" s="14" t="s">
        <v>84</v>
      </c>
    </row>
    <row r="5926" spans="1:24" x14ac:dyDescent="0.2">
      <c r="A5926">
        <v>12359</v>
      </c>
      <c r="B5926">
        <v>9</v>
      </c>
      <c r="C5926" s="14" t="s">
        <v>791</v>
      </c>
      <c r="D5926" s="14" t="s">
        <v>44</v>
      </c>
      <c r="E5926" s="14" t="s">
        <v>180</v>
      </c>
      <c r="F5926" s="15">
        <v>25618</v>
      </c>
      <c r="G5926" s="14" t="s">
        <v>42</v>
      </c>
      <c r="H5926" s="14" t="s">
        <v>115</v>
      </c>
      <c r="I5926">
        <v>130000</v>
      </c>
      <c r="J5926">
        <v>5</v>
      </c>
      <c r="K5926" s="14" t="s">
        <v>70</v>
      </c>
      <c r="L5926" s="14" t="s">
        <v>84</v>
      </c>
      <c r="O5926">
        <v>19686</v>
      </c>
      <c r="P5926">
        <v>314</v>
      </c>
      <c r="Q5926" t="str">
        <f>_xlfn.CONCAT(Clientes__2[[#This Row],[Nombre]], " ",Clientes__2[[#This Row],[Nombres2]], " ",Clientes__2[[#This Row],[Apellido]],)</f>
        <v>Veronica R Raman</v>
      </c>
      <c r="R5926" s="15">
        <v>23549</v>
      </c>
      <c r="S5926" s="14" t="s">
        <v>42</v>
      </c>
      <c r="T5926" s="14" t="s">
        <v>42</v>
      </c>
      <c r="U5926">
        <v>130000</v>
      </c>
      <c r="V5926">
        <v>2</v>
      </c>
      <c r="W5926" s="14" t="s">
        <v>70</v>
      </c>
      <c r="X5926" s="14" t="s">
        <v>66</v>
      </c>
    </row>
    <row r="5927" spans="1:24" x14ac:dyDescent="0.2">
      <c r="A5927">
        <v>26438</v>
      </c>
      <c r="B5927">
        <v>7</v>
      </c>
      <c r="C5927" s="14" t="s">
        <v>596</v>
      </c>
      <c r="D5927" s="14" t="s">
        <v>124</v>
      </c>
      <c r="E5927" s="14" t="s">
        <v>205</v>
      </c>
      <c r="F5927" s="15">
        <v>26775</v>
      </c>
      <c r="G5927" s="14" t="s">
        <v>42</v>
      </c>
      <c r="H5927" s="14" t="s">
        <v>115</v>
      </c>
      <c r="I5927">
        <v>130000</v>
      </c>
      <c r="J5927">
        <v>4</v>
      </c>
      <c r="K5927" s="14" t="s">
        <v>67</v>
      </c>
      <c r="L5927" s="14" t="s">
        <v>66</v>
      </c>
      <c r="O5927">
        <v>12906</v>
      </c>
      <c r="P5927">
        <v>612</v>
      </c>
      <c r="Q5927" t="str">
        <f>_xlfn.CONCAT(Clientes__2[[#This Row],[Nombre]], " ",Clientes__2[[#This Row],[Nombres2]], " ",Clientes__2[[#This Row],[Apellido]],)</f>
        <v>Alisha J Shen</v>
      </c>
      <c r="R5927" s="15">
        <v>26164</v>
      </c>
      <c r="S5927" s="14" t="s">
        <v>42</v>
      </c>
      <c r="T5927" s="14" t="s">
        <v>42</v>
      </c>
      <c r="U5927">
        <v>60000</v>
      </c>
      <c r="V5927">
        <v>1</v>
      </c>
      <c r="W5927" s="14" t="s">
        <v>70</v>
      </c>
      <c r="X5927" s="14" t="s">
        <v>84</v>
      </c>
    </row>
    <row r="5928" spans="1:24" x14ac:dyDescent="0.2">
      <c r="A5928">
        <v>26507</v>
      </c>
      <c r="B5928">
        <v>612</v>
      </c>
      <c r="C5928" s="14" t="s">
        <v>946</v>
      </c>
      <c r="D5928" s="14"/>
      <c r="E5928" s="14" t="s">
        <v>947</v>
      </c>
      <c r="F5928" s="15">
        <v>17931</v>
      </c>
      <c r="G5928" s="14" t="s">
        <v>42</v>
      </c>
      <c r="H5928" s="14" t="s">
        <v>115</v>
      </c>
      <c r="I5928">
        <v>60000</v>
      </c>
      <c r="J5928">
        <v>2</v>
      </c>
      <c r="K5928" s="14" t="s">
        <v>63</v>
      </c>
      <c r="L5928" s="14" t="s">
        <v>84</v>
      </c>
      <c r="O5928">
        <v>15159</v>
      </c>
      <c r="P5928">
        <v>648</v>
      </c>
      <c r="Q5928" t="str">
        <f>_xlfn.CONCAT(Clientes__2[[#This Row],[Nombre]], " ",Clientes__2[[#This Row],[Nombres2]], " ",Clientes__2[[#This Row],[Apellido]],)</f>
        <v>Abhijit  Thakur</v>
      </c>
      <c r="R5928" s="15">
        <v>15203</v>
      </c>
      <c r="S5928" s="14" t="s">
        <v>42</v>
      </c>
      <c r="T5928" s="14" t="s">
        <v>42</v>
      </c>
      <c r="U5928">
        <v>100000</v>
      </c>
      <c r="V5928">
        <v>2</v>
      </c>
      <c r="W5928" s="14" t="s">
        <v>70</v>
      </c>
      <c r="X5928" s="14" t="s">
        <v>66</v>
      </c>
    </row>
    <row r="5929" spans="1:24" x14ac:dyDescent="0.2">
      <c r="A5929">
        <v>25239</v>
      </c>
      <c r="B5929">
        <v>40</v>
      </c>
      <c r="C5929" s="14" t="s">
        <v>255</v>
      </c>
      <c r="D5929" s="14" t="s">
        <v>124</v>
      </c>
      <c r="E5929" s="14" t="s">
        <v>435</v>
      </c>
      <c r="F5929" s="15">
        <v>22822</v>
      </c>
      <c r="G5929" s="14" t="s">
        <v>42</v>
      </c>
      <c r="H5929" s="14" t="s">
        <v>115</v>
      </c>
      <c r="I5929">
        <v>70000</v>
      </c>
      <c r="J5929">
        <v>5</v>
      </c>
      <c r="K5929" s="14" t="s">
        <v>63</v>
      </c>
      <c r="L5929" s="14" t="s">
        <v>54</v>
      </c>
      <c r="O5929">
        <v>12207</v>
      </c>
      <c r="P5929">
        <v>618</v>
      </c>
      <c r="Q5929" t="str">
        <f>_xlfn.CONCAT(Clientes__2[[#This Row],[Nombre]], " ",Clientes__2[[#This Row],[Nombres2]], " ",Clientes__2[[#This Row],[Apellido]],)</f>
        <v>Isabella J Barnes</v>
      </c>
      <c r="R5929" s="15">
        <v>14782</v>
      </c>
      <c r="S5929" s="14" t="s">
        <v>43</v>
      </c>
      <c r="T5929" s="14" t="s">
        <v>42</v>
      </c>
      <c r="U5929">
        <v>80000</v>
      </c>
      <c r="V5929">
        <v>4</v>
      </c>
      <c r="W5929" s="14" t="s">
        <v>55</v>
      </c>
      <c r="X5929" s="14" t="s">
        <v>66</v>
      </c>
    </row>
    <row r="5930" spans="1:24" x14ac:dyDescent="0.2">
      <c r="A5930">
        <v>17045</v>
      </c>
      <c r="B5930">
        <v>35</v>
      </c>
      <c r="C5930" s="14" t="s">
        <v>799</v>
      </c>
      <c r="D5930" s="14"/>
      <c r="E5930" s="14" t="s">
        <v>207</v>
      </c>
      <c r="F5930" s="15">
        <v>25393</v>
      </c>
      <c r="G5930" s="14" t="s">
        <v>43</v>
      </c>
      <c r="H5930" s="14" t="s">
        <v>42</v>
      </c>
      <c r="I5930">
        <v>90000</v>
      </c>
      <c r="J5930">
        <v>1</v>
      </c>
      <c r="K5930" s="14" t="s">
        <v>70</v>
      </c>
      <c r="L5930" s="14" t="s">
        <v>66</v>
      </c>
      <c r="O5930">
        <v>27245</v>
      </c>
      <c r="P5930">
        <v>331</v>
      </c>
      <c r="Q5930" t="str">
        <f>_xlfn.CONCAT(Clientes__2[[#This Row],[Nombre]], " ",Clientes__2[[#This Row],[Nombres2]], " ",Clientes__2[[#This Row],[Apellido]],)</f>
        <v>Derek  Goel</v>
      </c>
      <c r="R5930" s="15">
        <v>26729</v>
      </c>
      <c r="S5930" s="14" t="s">
        <v>42</v>
      </c>
      <c r="T5930" s="14" t="s">
        <v>115</v>
      </c>
      <c r="U5930">
        <v>40000</v>
      </c>
      <c r="V5930">
        <v>1</v>
      </c>
      <c r="W5930" s="14" t="s">
        <v>70</v>
      </c>
      <c r="X5930" s="14" t="s">
        <v>54</v>
      </c>
    </row>
    <row r="5931" spans="1:24" x14ac:dyDescent="0.2">
      <c r="A5931">
        <v>19857</v>
      </c>
      <c r="B5931">
        <v>368</v>
      </c>
      <c r="C5931" s="14" t="s">
        <v>508</v>
      </c>
      <c r="D5931" s="14" t="s">
        <v>42</v>
      </c>
      <c r="E5931" s="14" t="s">
        <v>302</v>
      </c>
      <c r="F5931" s="15">
        <v>17058</v>
      </c>
      <c r="G5931" s="14" t="s">
        <v>43</v>
      </c>
      <c r="H5931" s="14" t="s">
        <v>115</v>
      </c>
      <c r="I5931">
        <v>60000</v>
      </c>
      <c r="J5931">
        <v>4</v>
      </c>
      <c r="K5931" s="14" t="s">
        <v>55</v>
      </c>
      <c r="L5931" s="14" t="s">
        <v>66</v>
      </c>
      <c r="O5931">
        <v>18716</v>
      </c>
      <c r="P5931">
        <v>25</v>
      </c>
      <c r="Q5931" t="str">
        <f>_xlfn.CONCAT(Clientes__2[[#This Row],[Nombre]], " ",Clientes__2[[#This Row],[Nombres2]], " ",Clientes__2[[#This Row],[Apellido]],)</f>
        <v>Megan M Rogers</v>
      </c>
      <c r="R5931" s="15">
        <v>25051</v>
      </c>
      <c r="S5931" s="14" t="s">
        <v>42</v>
      </c>
      <c r="T5931" s="14" t="s">
        <v>42</v>
      </c>
      <c r="U5931">
        <v>70000</v>
      </c>
      <c r="V5931">
        <v>0</v>
      </c>
      <c r="W5931" s="14" t="s">
        <v>55</v>
      </c>
      <c r="X5931" s="14" t="s">
        <v>84</v>
      </c>
    </row>
    <row r="5932" spans="1:24" x14ac:dyDescent="0.2">
      <c r="A5932">
        <v>14812</v>
      </c>
      <c r="B5932">
        <v>238</v>
      </c>
      <c r="C5932" s="14" t="s">
        <v>466</v>
      </c>
      <c r="D5932" s="14" t="s">
        <v>128</v>
      </c>
      <c r="E5932" s="14" t="s">
        <v>383</v>
      </c>
      <c r="F5932" s="15">
        <v>24244</v>
      </c>
      <c r="G5932" s="14" t="s">
        <v>42</v>
      </c>
      <c r="H5932" s="14" t="s">
        <v>42</v>
      </c>
      <c r="I5932">
        <v>40000</v>
      </c>
      <c r="J5932">
        <v>0</v>
      </c>
      <c r="K5932" s="14" t="s">
        <v>55</v>
      </c>
      <c r="L5932" s="14" t="s">
        <v>84</v>
      </c>
      <c r="O5932">
        <v>11634</v>
      </c>
      <c r="P5932">
        <v>633</v>
      </c>
      <c r="Q5932" t="str">
        <f>_xlfn.CONCAT(Clientes__2[[#This Row],[Nombre]], " ",Clientes__2[[#This Row],[Nombres2]], " ",Clientes__2[[#This Row],[Apellido]],)</f>
        <v>Hunter C Henderson</v>
      </c>
      <c r="R5932" s="15">
        <v>26462</v>
      </c>
      <c r="S5932" s="14" t="s">
        <v>42</v>
      </c>
      <c r="T5932" s="14" t="s">
        <v>42</v>
      </c>
      <c r="U5932">
        <v>60000</v>
      </c>
      <c r="V5932">
        <v>1</v>
      </c>
      <c r="W5932" s="14" t="s">
        <v>70</v>
      </c>
      <c r="X5932" s="14" t="s">
        <v>54</v>
      </c>
    </row>
    <row r="5933" spans="1:24" x14ac:dyDescent="0.2">
      <c r="A5933">
        <v>28939</v>
      </c>
      <c r="B5933">
        <v>35</v>
      </c>
      <c r="C5933" s="14" t="s">
        <v>873</v>
      </c>
      <c r="D5933" s="14"/>
      <c r="E5933" s="14" t="s">
        <v>96</v>
      </c>
      <c r="F5933" s="15">
        <v>27318</v>
      </c>
      <c r="G5933" s="14" t="s">
        <v>42</v>
      </c>
      <c r="H5933" s="14" t="s">
        <v>42</v>
      </c>
      <c r="I5933">
        <v>80000</v>
      </c>
      <c r="J5933">
        <v>0</v>
      </c>
      <c r="K5933" s="14" t="s">
        <v>55</v>
      </c>
      <c r="L5933" s="14" t="s">
        <v>84</v>
      </c>
      <c r="O5933">
        <v>24111</v>
      </c>
      <c r="P5933">
        <v>221</v>
      </c>
      <c r="Q5933" t="str">
        <f>_xlfn.CONCAT(Clientes__2[[#This Row],[Nombre]], " ",Clientes__2[[#This Row],[Nombres2]], " ",Clientes__2[[#This Row],[Apellido]],)</f>
        <v>Ronald  Fernandez</v>
      </c>
      <c r="R5933" s="15">
        <v>28505</v>
      </c>
      <c r="S5933" s="14" t="s">
        <v>43</v>
      </c>
      <c r="T5933" s="14" t="s">
        <v>42</v>
      </c>
      <c r="U5933">
        <v>20000</v>
      </c>
      <c r="V5933">
        <v>0</v>
      </c>
      <c r="W5933" s="14" t="s">
        <v>67</v>
      </c>
      <c r="X5933" s="14" t="s">
        <v>60</v>
      </c>
    </row>
    <row r="5934" spans="1:24" x14ac:dyDescent="0.2">
      <c r="A5934">
        <v>25122</v>
      </c>
      <c r="B5934">
        <v>32</v>
      </c>
      <c r="C5934" s="14" t="s">
        <v>681</v>
      </c>
      <c r="D5934" s="14" t="s">
        <v>46</v>
      </c>
      <c r="E5934" s="14" t="s">
        <v>533</v>
      </c>
      <c r="F5934" s="15">
        <v>24547</v>
      </c>
      <c r="G5934" s="14" t="s">
        <v>43</v>
      </c>
      <c r="H5934" s="14" t="s">
        <v>115</v>
      </c>
      <c r="I5934">
        <v>80000</v>
      </c>
      <c r="J5934">
        <v>5</v>
      </c>
      <c r="K5934" s="14" t="s">
        <v>70</v>
      </c>
      <c r="L5934" s="14" t="s">
        <v>66</v>
      </c>
      <c r="O5934">
        <v>21951</v>
      </c>
      <c r="P5934">
        <v>23</v>
      </c>
      <c r="Q5934" t="str">
        <f>_xlfn.CONCAT(Clientes__2[[#This Row],[Nombre]], " ",Clientes__2[[#This Row],[Nombres2]], " ",Clientes__2[[#This Row],[Apellido]],)</f>
        <v>Susan L Zhao</v>
      </c>
      <c r="R5934" s="15">
        <v>25899</v>
      </c>
      <c r="S5934" s="14" t="s">
        <v>43</v>
      </c>
      <c r="T5934" s="14" t="s">
        <v>42</v>
      </c>
      <c r="U5934">
        <v>80000</v>
      </c>
      <c r="V5934">
        <v>4</v>
      </c>
      <c r="W5934" s="14" t="s">
        <v>70</v>
      </c>
      <c r="X5934" s="14" t="s">
        <v>66</v>
      </c>
    </row>
    <row r="5935" spans="1:24" x14ac:dyDescent="0.2">
      <c r="A5935">
        <v>24181</v>
      </c>
      <c r="B5935">
        <v>154</v>
      </c>
      <c r="C5935" s="14" t="s">
        <v>261</v>
      </c>
      <c r="D5935" s="14"/>
      <c r="E5935" s="14" t="s">
        <v>69</v>
      </c>
      <c r="F5935" s="15">
        <v>15995</v>
      </c>
      <c r="G5935" s="14" t="s">
        <v>42</v>
      </c>
      <c r="H5935" s="14" t="s">
        <v>42</v>
      </c>
      <c r="I5935">
        <v>20000</v>
      </c>
      <c r="J5935">
        <v>2</v>
      </c>
      <c r="K5935" s="14" t="s">
        <v>63</v>
      </c>
      <c r="L5935" s="14" t="s">
        <v>60</v>
      </c>
      <c r="O5935">
        <v>23438</v>
      </c>
      <c r="P5935">
        <v>5</v>
      </c>
      <c r="Q5935" t="str">
        <f>_xlfn.CONCAT(Clientes__2[[#This Row],[Nombre]], " ",Clientes__2[[#This Row],[Nombres2]], " ",Clientes__2[[#This Row],[Apellido]],)</f>
        <v>Edwin  Nath</v>
      </c>
      <c r="R5935" s="15">
        <v>24039</v>
      </c>
      <c r="S5935" s="14" t="s">
        <v>43</v>
      </c>
      <c r="T5935" s="14" t="s">
        <v>115</v>
      </c>
      <c r="U5935">
        <v>70000</v>
      </c>
      <c r="V5935">
        <v>0</v>
      </c>
      <c r="W5935" s="14" t="s">
        <v>55</v>
      </c>
      <c r="X5935" s="14" t="s">
        <v>84</v>
      </c>
    </row>
    <row r="5936" spans="1:24" x14ac:dyDescent="0.2">
      <c r="A5936">
        <v>28258</v>
      </c>
      <c r="B5936">
        <v>360</v>
      </c>
      <c r="C5936" s="14" t="s">
        <v>73</v>
      </c>
      <c r="D5936" s="14" t="s">
        <v>128</v>
      </c>
      <c r="E5936" s="14" t="s">
        <v>278</v>
      </c>
      <c r="F5936" s="15">
        <v>22898</v>
      </c>
      <c r="G5936" s="14" t="s">
        <v>43</v>
      </c>
      <c r="H5936" s="14" t="s">
        <v>115</v>
      </c>
      <c r="I5936">
        <v>130000</v>
      </c>
      <c r="J5936">
        <v>1</v>
      </c>
      <c r="K5936" s="14" t="s">
        <v>55</v>
      </c>
      <c r="L5936" s="14" t="s">
        <v>66</v>
      </c>
      <c r="O5936">
        <v>28716</v>
      </c>
      <c r="P5936">
        <v>38</v>
      </c>
      <c r="Q5936" t="str">
        <f>_xlfn.CONCAT(Clientes__2[[#This Row],[Nombre]], " ",Clientes__2[[#This Row],[Nombres2]], " ",Clientes__2[[#This Row],[Apellido]],)</f>
        <v>Destiny C Bryant</v>
      </c>
      <c r="R5936" s="15">
        <v>23932</v>
      </c>
      <c r="S5936" s="14" t="s">
        <v>43</v>
      </c>
      <c r="T5936" s="14" t="s">
        <v>42</v>
      </c>
      <c r="U5936">
        <v>60000</v>
      </c>
      <c r="V5936">
        <v>3</v>
      </c>
      <c r="W5936" s="14" t="s">
        <v>55</v>
      </c>
      <c r="X5936" s="14" t="s">
        <v>84</v>
      </c>
    </row>
    <row r="5937" spans="1:24" x14ac:dyDescent="0.2">
      <c r="A5937">
        <v>22546</v>
      </c>
      <c r="B5937">
        <v>543</v>
      </c>
      <c r="C5937" s="14" t="s">
        <v>744</v>
      </c>
      <c r="D5937" s="14" t="s">
        <v>46</v>
      </c>
      <c r="E5937" s="14" t="s">
        <v>462</v>
      </c>
      <c r="F5937" s="15">
        <v>26231</v>
      </c>
      <c r="G5937" s="14" t="s">
        <v>42</v>
      </c>
      <c r="H5937" s="14" t="s">
        <v>42</v>
      </c>
      <c r="I5937">
        <v>40000</v>
      </c>
      <c r="J5937">
        <v>4</v>
      </c>
      <c r="K5937" s="14" t="s">
        <v>67</v>
      </c>
      <c r="L5937" s="14" t="s">
        <v>54</v>
      </c>
      <c r="O5937">
        <v>23752</v>
      </c>
      <c r="P5937">
        <v>267</v>
      </c>
      <c r="Q5937" t="str">
        <f>_xlfn.CONCAT(Clientes__2[[#This Row],[Nombre]], " ",Clientes__2[[#This Row],[Nombres2]], " ",Clientes__2[[#This Row],[Apellido]],)</f>
        <v>Nicholas L Jones</v>
      </c>
      <c r="R5937" s="15">
        <v>27368</v>
      </c>
      <c r="S5937" s="14" t="s">
        <v>42</v>
      </c>
      <c r="T5937" s="14" t="s">
        <v>42</v>
      </c>
      <c r="U5937">
        <v>40000</v>
      </c>
      <c r="V5937">
        <v>1</v>
      </c>
      <c r="W5937" s="14" t="s">
        <v>55</v>
      </c>
      <c r="X5937" s="14" t="s">
        <v>54</v>
      </c>
    </row>
    <row r="5938" spans="1:24" x14ac:dyDescent="0.2">
      <c r="A5938">
        <v>22917</v>
      </c>
      <c r="B5938">
        <v>40</v>
      </c>
      <c r="C5938" s="14" t="s">
        <v>326</v>
      </c>
      <c r="D5938" s="14"/>
      <c r="E5938" s="14" t="s">
        <v>86</v>
      </c>
      <c r="F5938" s="15">
        <v>24208</v>
      </c>
      <c r="G5938" s="14" t="s">
        <v>43</v>
      </c>
      <c r="H5938" s="14" t="s">
        <v>42</v>
      </c>
      <c r="I5938">
        <v>80000</v>
      </c>
      <c r="J5938">
        <v>5</v>
      </c>
      <c r="K5938" s="14" t="s">
        <v>70</v>
      </c>
      <c r="L5938" s="14" t="s">
        <v>66</v>
      </c>
      <c r="O5938">
        <v>24700</v>
      </c>
      <c r="P5938">
        <v>211</v>
      </c>
      <c r="Q5938" t="str">
        <f>_xlfn.CONCAT(Clientes__2[[#This Row],[Nombre]], " ",Clientes__2[[#This Row],[Nombres2]], " ",Clientes__2[[#This Row],[Apellido]],)</f>
        <v>Maurice  She</v>
      </c>
      <c r="R5938" s="15">
        <v>26751</v>
      </c>
      <c r="S5938" s="14" t="s">
        <v>43</v>
      </c>
      <c r="T5938" s="14" t="s">
        <v>42</v>
      </c>
      <c r="U5938">
        <v>30000</v>
      </c>
      <c r="V5938">
        <v>0</v>
      </c>
      <c r="W5938" s="14" t="s">
        <v>67</v>
      </c>
      <c r="X5938" s="14" t="s">
        <v>60</v>
      </c>
    </row>
    <row r="5939" spans="1:24" x14ac:dyDescent="0.2">
      <c r="A5939">
        <v>12169</v>
      </c>
      <c r="B5939">
        <v>312</v>
      </c>
      <c r="C5939" s="14" t="s">
        <v>438</v>
      </c>
      <c r="D5939" s="14"/>
      <c r="E5939" s="14" t="s">
        <v>222</v>
      </c>
      <c r="F5939" s="15">
        <v>22601</v>
      </c>
      <c r="G5939" s="14" t="s">
        <v>43</v>
      </c>
      <c r="H5939" s="14" t="s">
        <v>115</v>
      </c>
      <c r="I5939">
        <v>120000</v>
      </c>
      <c r="J5939">
        <v>1</v>
      </c>
      <c r="K5939" s="14" t="s">
        <v>67</v>
      </c>
      <c r="L5939" s="14" t="s">
        <v>84</v>
      </c>
      <c r="O5939">
        <v>23204</v>
      </c>
      <c r="P5939">
        <v>641</v>
      </c>
      <c r="Q5939" t="str">
        <f>_xlfn.CONCAT(Clientes__2[[#This Row],[Nombre]], " ",Clientes__2[[#This Row],[Nombres2]], " ",Clientes__2[[#This Row],[Apellido]],)</f>
        <v>Abigail  Howard</v>
      </c>
      <c r="R5939" s="15">
        <v>23580</v>
      </c>
      <c r="S5939" s="14" t="s">
        <v>43</v>
      </c>
      <c r="T5939" s="14" t="s">
        <v>115</v>
      </c>
      <c r="U5939">
        <v>40000</v>
      </c>
      <c r="V5939">
        <v>0</v>
      </c>
      <c r="W5939" s="14" t="s">
        <v>55</v>
      </c>
      <c r="X5939" s="14" t="s">
        <v>84</v>
      </c>
    </row>
    <row r="5940" spans="1:24" x14ac:dyDescent="0.2">
      <c r="A5940">
        <v>24068</v>
      </c>
      <c r="B5940">
        <v>162</v>
      </c>
      <c r="C5940" s="14" t="s">
        <v>261</v>
      </c>
      <c r="D5940" s="14" t="s">
        <v>44</v>
      </c>
      <c r="E5940" s="14" t="s">
        <v>316</v>
      </c>
      <c r="F5940" s="15">
        <v>24518</v>
      </c>
      <c r="G5940" s="14" t="s">
        <v>42</v>
      </c>
      <c r="H5940" s="14" t="s">
        <v>42</v>
      </c>
      <c r="I5940">
        <v>40000</v>
      </c>
      <c r="J5940">
        <v>0</v>
      </c>
      <c r="K5940" s="14" t="s">
        <v>55</v>
      </c>
      <c r="L5940" s="14" t="s">
        <v>91</v>
      </c>
      <c r="O5940">
        <v>28259</v>
      </c>
      <c r="P5940">
        <v>369</v>
      </c>
      <c r="Q5940" t="str">
        <f>_xlfn.CONCAT(Clientes__2[[#This Row],[Nombre]], " ",Clientes__2[[#This Row],[Nombres2]], " ",Clientes__2[[#This Row],[Apellido]],)</f>
        <v>Edwin R Yang</v>
      </c>
      <c r="R5940" s="15">
        <v>22983</v>
      </c>
      <c r="S5940" s="14" t="s">
        <v>42</v>
      </c>
      <c r="T5940" s="14" t="s">
        <v>42</v>
      </c>
      <c r="U5940">
        <v>160000</v>
      </c>
      <c r="V5940">
        <v>1</v>
      </c>
      <c r="W5940" s="14" t="s">
        <v>55</v>
      </c>
      <c r="X5940" s="14" t="s">
        <v>66</v>
      </c>
    </row>
    <row r="5941" spans="1:24" x14ac:dyDescent="0.2">
      <c r="A5941">
        <v>22955</v>
      </c>
      <c r="B5941">
        <v>9</v>
      </c>
      <c r="C5941" s="14" t="s">
        <v>864</v>
      </c>
      <c r="D5941" s="14" t="s">
        <v>128</v>
      </c>
      <c r="E5941" s="14" t="s">
        <v>277</v>
      </c>
      <c r="F5941" s="15">
        <v>22821</v>
      </c>
      <c r="G5941" s="14" t="s">
        <v>42</v>
      </c>
      <c r="H5941" s="14" t="s">
        <v>115</v>
      </c>
      <c r="I5941">
        <v>70000</v>
      </c>
      <c r="J5941">
        <v>5</v>
      </c>
      <c r="K5941" s="14" t="s">
        <v>55</v>
      </c>
      <c r="L5941" s="14" t="s">
        <v>84</v>
      </c>
      <c r="O5941">
        <v>27549</v>
      </c>
      <c r="P5941">
        <v>644</v>
      </c>
      <c r="Q5941" t="str">
        <f>_xlfn.CONCAT(Clientes__2[[#This Row],[Nombre]], " ",Clientes__2[[#This Row],[Nombres2]], " ",Clientes__2[[#This Row],[Apellido]],)</f>
        <v>Leslie C Suarez</v>
      </c>
      <c r="R5941" s="15">
        <v>22254</v>
      </c>
      <c r="S5941" s="14" t="s">
        <v>42</v>
      </c>
      <c r="T5941" s="14" t="s">
        <v>42</v>
      </c>
      <c r="U5941">
        <v>60000</v>
      </c>
      <c r="V5941">
        <v>1</v>
      </c>
      <c r="W5941" s="14" t="s">
        <v>63</v>
      </c>
      <c r="X5941" s="14" t="s">
        <v>54</v>
      </c>
    </row>
    <row r="5942" spans="1:24" x14ac:dyDescent="0.2">
      <c r="A5942">
        <v>21691</v>
      </c>
      <c r="B5942">
        <v>59</v>
      </c>
      <c r="C5942" s="14" t="s">
        <v>408</v>
      </c>
      <c r="D5942" s="14" t="s">
        <v>43</v>
      </c>
      <c r="E5942" s="14" t="s">
        <v>131</v>
      </c>
      <c r="F5942" s="15">
        <v>24352</v>
      </c>
      <c r="G5942" s="14" t="s">
        <v>43</v>
      </c>
      <c r="H5942" s="14" t="s">
        <v>42</v>
      </c>
      <c r="I5942">
        <v>60000</v>
      </c>
      <c r="J5942">
        <v>0</v>
      </c>
      <c r="K5942" s="14" t="s">
        <v>70</v>
      </c>
      <c r="L5942" s="14" t="s">
        <v>54</v>
      </c>
      <c r="O5942">
        <v>25923</v>
      </c>
      <c r="P5942">
        <v>31</v>
      </c>
      <c r="Q5942" t="str">
        <f>_xlfn.CONCAT(Clientes__2[[#This Row],[Nombre]], " ",Clientes__2[[#This Row],[Nombres2]], " ",Clientes__2[[#This Row],[Apellido]],)</f>
        <v>Brandon S Martin</v>
      </c>
      <c r="R5942" s="15">
        <v>17586</v>
      </c>
      <c r="S5942" s="14" t="s">
        <v>43</v>
      </c>
      <c r="T5942" s="14" t="s">
        <v>42</v>
      </c>
      <c r="U5942">
        <v>10000</v>
      </c>
      <c r="V5942">
        <v>2</v>
      </c>
      <c r="W5942" s="14" t="s">
        <v>81</v>
      </c>
      <c r="X5942" s="14" t="s">
        <v>91</v>
      </c>
    </row>
    <row r="5943" spans="1:24" x14ac:dyDescent="0.2">
      <c r="A5943">
        <v>20532</v>
      </c>
      <c r="B5943">
        <v>312</v>
      </c>
      <c r="C5943" s="14" t="s">
        <v>6</v>
      </c>
      <c r="D5943" s="14" t="s">
        <v>126</v>
      </c>
      <c r="E5943" s="14" t="s">
        <v>273</v>
      </c>
      <c r="F5943" s="15">
        <v>18376</v>
      </c>
      <c r="G5943" s="14" t="s">
        <v>42</v>
      </c>
      <c r="H5943" s="14" t="s">
        <v>115</v>
      </c>
      <c r="I5943">
        <v>60000</v>
      </c>
      <c r="J5943">
        <v>2</v>
      </c>
      <c r="K5943" s="14" t="s">
        <v>63</v>
      </c>
      <c r="L5943" s="14" t="s">
        <v>84</v>
      </c>
      <c r="O5943">
        <v>26614</v>
      </c>
      <c r="P5943">
        <v>637</v>
      </c>
      <c r="Q5943" t="str">
        <f>_xlfn.CONCAT(Clientes__2[[#This Row],[Nombre]], " ",Clientes__2[[#This Row],[Nombres2]], " ",Clientes__2[[#This Row],[Apellido]],)</f>
        <v>Joan D Watson</v>
      </c>
      <c r="R5943" s="15">
        <v>22437</v>
      </c>
      <c r="S5943" s="14" t="s">
        <v>43</v>
      </c>
      <c r="T5943" s="14" t="s">
        <v>42</v>
      </c>
      <c r="U5943">
        <v>40000</v>
      </c>
      <c r="V5943">
        <v>4</v>
      </c>
      <c r="W5943" s="14" t="s">
        <v>67</v>
      </c>
      <c r="X5943" s="14" t="s">
        <v>54</v>
      </c>
    </row>
    <row r="5944" spans="1:24" x14ac:dyDescent="0.2">
      <c r="A5944">
        <v>13427</v>
      </c>
      <c r="B5944">
        <v>336</v>
      </c>
      <c r="C5944" s="14" t="s">
        <v>451</v>
      </c>
      <c r="D5944" s="14" t="s">
        <v>116</v>
      </c>
      <c r="E5944" s="14" t="s">
        <v>945</v>
      </c>
      <c r="F5944" s="15">
        <v>23447</v>
      </c>
      <c r="G5944" s="14" t="s">
        <v>43</v>
      </c>
      <c r="H5944" s="14" t="s">
        <v>42</v>
      </c>
      <c r="I5944">
        <v>130000</v>
      </c>
      <c r="J5944">
        <v>2</v>
      </c>
      <c r="K5944" s="14" t="s">
        <v>55</v>
      </c>
      <c r="L5944" s="14" t="s">
        <v>66</v>
      </c>
      <c r="O5944">
        <v>21858</v>
      </c>
      <c r="P5944">
        <v>257</v>
      </c>
      <c r="Q5944" t="str">
        <f>_xlfn.CONCAT(Clientes__2[[#This Row],[Nombre]], " ",Clientes__2[[#This Row],[Nombres2]], " ",Clientes__2[[#This Row],[Apellido]],)</f>
        <v>Connor A Winston</v>
      </c>
      <c r="R5944" s="15">
        <v>18125</v>
      </c>
      <c r="S5944" s="14" t="s">
        <v>43</v>
      </c>
      <c r="T5944" s="14" t="s">
        <v>42</v>
      </c>
      <c r="U5944">
        <v>160000</v>
      </c>
      <c r="V5944">
        <v>4</v>
      </c>
      <c r="W5944" s="14" t="s">
        <v>67</v>
      </c>
      <c r="X5944" s="14" t="s">
        <v>66</v>
      </c>
    </row>
    <row r="5945" spans="1:24" x14ac:dyDescent="0.2">
      <c r="A5945">
        <v>12395</v>
      </c>
      <c r="B5945">
        <v>207</v>
      </c>
      <c r="C5945" s="14" t="s">
        <v>379</v>
      </c>
      <c r="D5945" s="14" t="s">
        <v>120</v>
      </c>
      <c r="E5945" s="14" t="s">
        <v>375</v>
      </c>
      <c r="F5945" s="15">
        <v>26048</v>
      </c>
      <c r="G5945" s="14" t="s">
        <v>43</v>
      </c>
      <c r="H5945" s="14" t="s">
        <v>42</v>
      </c>
      <c r="I5945">
        <v>30000</v>
      </c>
      <c r="J5945">
        <v>0</v>
      </c>
      <c r="K5945" s="14" t="s">
        <v>67</v>
      </c>
      <c r="L5945" s="14" t="s">
        <v>60</v>
      </c>
      <c r="O5945">
        <v>13424</v>
      </c>
      <c r="P5945">
        <v>539</v>
      </c>
      <c r="Q5945" t="str">
        <f>_xlfn.CONCAT(Clientes__2[[#This Row],[Nombre]], " ",Clientes__2[[#This Row],[Nombres2]], " ",Clientes__2[[#This Row],[Apellido]],)</f>
        <v>Kyle K Carter</v>
      </c>
      <c r="R5945" s="15">
        <v>23640</v>
      </c>
      <c r="S5945" s="14" t="s">
        <v>42</v>
      </c>
      <c r="T5945" s="14" t="s">
        <v>115</v>
      </c>
      <c r="U5945">
        <v>90000</v>
      </c>
      <c r="V5945">
        <v>5</v>
      </c>
      <c r="W5945" s="14" t="s">
        <v>63</v>
      </c>
      <c r="X5945" s="14" t="s">
        <v>84</v>
      </c>
    </row>
    <row r="5946" spans="1:24" x14ac:dyDescent="0.2">
      <c r="A5946">
        <v>11619</v>
      </c>
      <c r="B5946">
        <v>69</v>
      </c>
      <c r="C5946" s="14" t="s">
        <v>460</v>
      </c>
      <c r="D5946" s="14" t="s">
        <v>124</v>
      </c>
      <c r="E5946" s="14" t="s">
        <v>182</v>
      </c>
      <c r="F5946" s="15">
        <v>26785</v>
      </c>
      <c r="G5946" s="14" t="s">
        <v>43</v>
      </c>
      <c r="H5946" s="14" t="s">
        <v>115</v>
      </c>
      <c r="I5946">
        <v>50000</v>
      </c>
      <c r="J5946">
        <v>0</v>
      </c>
      <c r="K5946" s="14" t="s">
        <v>70</v>
      </c>
      <c r="L5946" s="14" t="s">
        <v>54</v>
      </c>
      <c r="O5946">
        <v>18936</v>
      </c>
      <c r="P5946">
        <v>385</v>
      </c>
      <c r="Q5946" t="str">
        <f>_xlfn.CONCAT(Clientes__2[[#This Row],[Nombre]], " ",Clientes__2[[#This Row],[Nombres2]], " ",Clientes__2[[#This Row],[Apellido]],)</f>
        <v>Sierra J Young</v>
      </c>
      <c r="R5946" s="15">
        <v>24118</v>
      </c>
      <c r="S5946" s="14" t="s">
        <v>43</v>
      </c>
      <c r="T5946" s="14" t="s">
        <v>115</v>
      </c>
      <c r="U5946">
        <v>160000</v>
      </c>
      <c r="V5946">
        <v>0</v>
      </c>
      <c r="W5946" s="14" t="s">
        <v>70</v>
      </c>
      <c r="X5946" s="14" t="s">
        <v>66</v>
      </c>
    </row>
    <row r="5947" spans="1:24" x14ac:dyDescent="0.2">
      <c r="A5947">
        <v>15712</v>
      </c>
      <c r="B5947">
        <v>249</v>
      </c>
      <c r="C5947" s="14" t="s">
        <v>733</v>
      </c>
      <c r="D5947" s="14"/>
      <c r="E5947" s="14" t="s">
        <v>453</v>
      </c>
      <c r="F5947" s="15">
        <v>17872</v>
      </c>
      <c r="G5947" s="14" t="s">
        <v>42</v>
      </c>
      <c r="H5947" s="14" t="s">
        <v>115</v>
      </c>
      <c r="I5947">
        <v>130000</v>
      </c>
      <c r="J5947">
        <v>4</v>
      </c>
      <c r="K5947" s="14" t="s">
        <v>67</v>
      </c>
      <c r="L5947" s="14" t="s">
        <v>66</v>
      </c>
      <c r="O5947">
        <v>15762</v>
      </c>
      <c r="P5947">
        <v>59</v>
      </c>
      <c r="Q5947" t="str">
        <f>_xlfn.CONCAT(Clientes__2[[#This Row],[Nombre]], " ",Clientes__2[[#This Row],[Nombres2]], " ",Clientes__2[[#This Row],[Apellido]],)</f>
        <v>Whitney  Chandra</v>
      </c>
      <c r="R5947" s="15">
        <v>27157</v>
      </c>
      <c r="S5947" s="14" t="s">
        <v>43</v>
      </c>
      <c r="T5947" s="14" t="s">
        <v>42</v>
      </c>
      <c r="U5947">
        <v>30000</v>
      </c>
      <c r="V5947">
        <v>0</v>
      </c>
      <c r="W5947" s="14" t="s">
        <v>67</v>
      </c>
      <c r="X5947" s="14" t="s">
        <v>84</v>
      </c>
    </row>
    <row r="5948" spans="1:24" x14ac:dyDescent="0.2">
      <c r="A5948">
        <v>14083</v>
      </c>
      <c r="B5948">
        <v>623</v>
      </c>
      <c r="C5948" s="14" t="s">
        <v>241</v>
      </c>
      <c r="D5948" s="14"/>
      <c r="E5948" s="14" t="s">
        <v>140</v>
      </c>
      <c r="F5948" s="15">
        <v>29528</v>
      </c>
      <c r="G5948" s="14" t="s">
        <v>42</v>
      </c>
      <c r="H5948" s="14" t="s">
        <v>42</v>
      </c>
      <c r="I5948">
        <v>30000</v>
      </c>
      <c r="J5948">
        <v>0</v>
      </c>
      <c r="K5948" s="14" t="s">
        <v>67</v>
      </c>
      <c r="L5948" s="14" t="s">
        <v>54</v>
      </c>
      <c r="O5948">
        <v>17888</v>
      </c>
      <c r="P5948">
        <v>233</v>
      </c>
      <c r="Q5948" t="str">
        <f>_xlfn.CONCAT(Clientes__2[[#This Row],[Nombre]], " ",Clientes__2[[#This Row],[Nombres2]], " ",Clientes__2[[#This Row],[Apellido]],)</f>
        <v>Nathan  Lopez</v>
      </c>
      <c r="R5948" s="15">
        <v>21408</v>
      </c>
      <c r="S5948" s="14" t="s">
        <v>43</v>
      </c>
      <c r="T5948" s="14" t="s">
        <v>115</v>
      </c>
      <c r="U5948">
        <v>10000</v>
      </c>
      <c r="V5948">
        <v>1</v>
      </c>
      <c r="W5948" s="14" t="s">
        <v>55</v>
      </c>
      <c r="X5948" s="14" t="s">
        <v>60</v>
      </c>
    </row>
    <row r="5949" spans="1:24" x14ac:dyDescent="0.2">
      <c r="A5949">
        <v>16273</v>
      </c>
      <c r="B5949">
        <v>220</v>
      </c>
      <c r="C5949" s="14" t="s">
        <v>94</v>
      </c>
      <c r="D5949" s="14"/>
      <c r="E5949" s="14" t="s">
        <v>127</v>
      </c>
      <c r="F5949" s="15">
        <v>23876</v>
      </c>
      <c r="G5949" s="14" t="s">
        <v>42</v>
      </c>
      <c r="H5949" s="14" t="s">
        <v>115</v>
      </c>
      <c r="I5949">
        <v>30000</v>
      </c>
      <c r="J5949">
        <v>1</v>
      </c>
      <c r="K5949" s="14" t="s">
        <v>55</v>
      </c>
      <c r="L5949" s="14" t="s">
        <v>54</v>
      </c>
      <c r="O5949">
        <v>27216</v>
      </c>
      <c r="P5949">
        <v>361</v>
      </c>
      <c r="Q5949" t="str">
        <f>_xlfn.CONCAT(Clientes__2[[#This Row],[Nombre]], " ",Clientes__2[[#This Row],[Nombres2]], " ",Clientes__2[[#This Row],[Apellido]],)</f>
        <v>Marie  Martinez</v>
      </c>
      <c r="R5949" s="15">
        <v>20755</v>
      </c>
      <c r="S5949" s="14" t="s">
        <v>42</v>
      </c>
      <c r="T5949" s="14" t="s">
        <v>115</v>
      </c>
      <c r="U5949">
        <v>30000</v>
      </c>
      <c r="V5949">
        <v>2</v>
      </c>
      <c r="W5949" s="14" t="s">
        <v>67</v>
      </c>
      <c r="X5949" s="14" t="s">
        <v>54</v>
      </c>
    </row>
    <row r="5950" spans="1:24" x14ac:dyDescent="0.2">
      <c r="A5950">
        <v>18476</v>
      </c>
      <c r="B5950">
        <v>299</v>
      </c>
      <c r="C5950" s="14" t="s">
        <v>149</v>
      </c>
      <c r="D5950" s="14"/>
      <c r="E5950" s="14" t="s">
        <v>302</v>
      </c>
      <c r="F5950" s="15">
        <v>27258</v>
      </c>
      <c r="G5950" s="14" t="s">
        <v>43</v>
      </c>
      <c r="H5950" s="14" t="s">
        <v>115</v>
      </c>
      <c r="I5950">
        <v>30000</v>
      </c>
      <c r="J5950">
        <v>0</v>
      </c>
      <c r="K5950" s="14" t="s">
        <v>67</v>
      </c>
      <c r="L5950" s="14" t="s">
        <v>54</v>
      </c>
      <c r="O5950">
        <v>22410</v>
      </c>
      <c r="P5950">
        <v>25</v>
      </c>
      <c r="Q5950" t="str">
        <f>_xlfn.CONCAT(Clientes__2[[#This Row],[Nombre]], " ",Clientes__2[[#This Row],[Nombres2]], " ",Clientes__2[[#This Row],[Apellido]],)</f>
        <v>Brooke  Rogers</v>
      </c>
      <c r="R5950" s="15">
        <v>28718</v>
      </c>
      <c r="S5950" s="14" t="s">
        <v>43</v>
      </c>
      <c r="T5950" s="14" t="s">
        <v>115</v>
      </c>
      <c r="U5950">
        <v>20000</v>
      </c>
      <c r="V5950">
        <v>0</v>
      </c>
      <c r="W5950" s="14" t="s">
        <v>55</v>
      </c>
      <c r="X5950" s="14" t="s">
        <v>91</v>
      </c>
    </row>
    <row r="5951" spans="1:24" x14ac:dyDescent="0.2">
      <c r="A5951">
        <v>12890</v>
      </c>
      <c r="B5951">
        <v>347</v>
      </c>
      <c r="C5951" s="14" t="s">
        <v>856</v>
      </c>
      <c r="D5951" s="14" t="s">
        <v>185</v>
      </c>
      <c r="E5951" s="14" t="s">
        <v>948</v>
      </c>
      <c r="F5951" s="15">
        <v>26133</v>
      </c>
      <c r="G5951" s="14" t="s">
        <v>42</v>
      </c>
      <c r="H5951" s="14" t="s">
        <v>42</v>
      </c>
      <c r="I5951">
        <v>60000</v>
      </c>
      <c r="J5951">
        <v>1</v>
      </c>
      <c r="K5951" s="14" t="s">
        <v>70</v>
      </c>
      <c r="L5951" s="14" t="s">
        <v>54</v>
      </c>
      <c r="O5951">
        <v>14283</v>
      </c>
      <c r="P5951">
        <v>542</v>
      </c>
      <c r="Q5951" t="str">
        <f>_xlfn.CONCAT(Clientes__2[[#This Row],[Nombre]], " ",Clientes__2[[#This Row],[Nombres2]], " ",Clientes__2[[#This Row],[Apellido]],)</f>
        <v>Steven G Thorpe</v>
      </c>
      <c r="R5951" s="15">
        <v>27310</v>
      </c>
      <c r="S5951" s="14" t="s">
        <v>43</v>
      </c>
      <c r="T5951" s="14" t="s">
        <v>42</v>
      </c>
      <c r="U5951">
        <v>60000</v>
      </c>
      <c r="V5951">
        <v>0</v>
      </c>
      <c r="W5951" s="14" t="s">
        <v>63</v>
      </c>
      <c r="X5951" s="14" t="s">
        <v>84</v>
      </c>
    </row>
    <row r="5952" spans="1:24" x14ac:dyDescent="0.2">
      <c r="A5952">
        <v>15541</v>
      </c>
      <c r="B5952">
        <v>352</v>
      </c>
      <c r="C5952" s="14" t="s">
        <v>674</v>
      </c>
      <c r="D5952" s="14" t="s">
        <v>124</v>
      </c>
      <c r="E5952" s="14" t="s">
        <v>402</v>
      </c>
      <c r="F5952" s="15">
        <v>22743</v>
      </c>
      <c r="G5952" s="14" t="s">
        <v>43</v>
      </c>
      <c r="H5952" s="14" t="s">
        <v>115</v>
      </c>
      <c r="I5952">
        <v>70000</v>
      </c>
      <c r="J5952">
        <v>1</v>
      </c>
      <c r="K5952" s="14" t="s">
        <v>55</v>
      </c>
      <c r="L5952" s="14" t="s">
        <v>84</v>
      </c>
      <c r="O5952">
        <v>25904</v>
      </c>
      <c r="P5952">
        <v>618</v>
      </c>
      <c r="Q5952" t="str">
        <f>_xlfn.CONCAT(Clientes__2[[#This Row],[Nombre]], " ",Clientes__2[[#This Row],[Nombres2]], " ",Clientes__2[[#This Row],[Apellido]],)</f>
        <v>Zoe J Morris</v>
      </c>
      <c r="R5952" s="15">
        <v>19678</v>
      </c>
      <c r="S5952" s="14" t="s">
        <v>43</v>
      </c>
      <c r="T5952" s="14" t="s">
        <v>42</v>
      </c>
      <c r="U5952">
        <v>60000</v>
      </c>
      <c r="V5952">
        <v>3</v>
      </c>
      <c r="W5952" s="14" t="s">
        <v>67</v>
      </c>
      <c r="X5952" s="14" t="s">
        <v>84</v>
      </c>
    </row>
    <row r="5953" spans="1:24" x14ac:dyDescent="0.2">
      <c r="A5953">
        <v>14774</v>
      </c>
      <c r="B5953">
        <v>143</v>
      </c>
      <c r="C5953" s="14" t="s">
        <v>789</v>
      </c>
      <c r="D5953" s="14"/>
      <c r="E5953" s="14" t="s">
        <v>601</v>
      </c>
      <c r="F5953" s="15">
        <v>24914</v>
      </c>
      <c r="G5953" s="14" t="s">
        <v>43</v>
      </c>
      <c r="H5953" s="14" t="s">
        <v>42</v>
      </c>
      <c r="I5953">
        <v>40000</v>
      </c>
      <c r="J5953">
        <v>0</v>
      </c>
      <c r="K5953" s="14" t="s">
        <v>70</v>
      </c>
      <c r="L5953" s="14" t="s">
        <v>91</v>
      </c>
      <c r="O5953">
        <v>21210</v>
      </c>
      <c r="P5953">
        <v>15</v>
      </c>
      <c r="Q5953" t="str">
        <f>_xlfn.CONCAT(Clientes__2[[#This Row],[Nombre]], " ",Clientes__2[[#This Row],[Nombres2]], " ",Clientes__2[[#This Row],[Apellido]],)</f>
        <v>Max  Ferrier</v>
      </c>
      <c r="R5953" s="15">
        <v>23835</v>
      </c>
      <c r="S5953" s="14" t="s">
        <v>43</v>
      </c>
      <c r="T5953" s="14" t="s">
        <v>42</v>
      </c>
      <c r="U5953">
        <v>80000</v>
      </c>
      <c r="V5953">
        <v>5</v>
      </c>
      <c r="W5953" s="14" t="s">
        <v>55</v>
      </c>
      <c r="X5953" s="14" t="s">
        <v>84</v>
      </c>
    </row>
    <row r="5954" spans="1:24" x14ac:dyDescent="0.2">
      <c r="A5954">
        <v>22719</v>
      </c>
      <c r="B5954">
        <v>311</v>
      </c>
      <c r="C5954" s="14" t="s">
        <v>229</v>
      </c>
      <c r="D5954" s="14"/>
      <c r="E5954" s="14" t="s">
        <v>654</v>
      </c>
      <c r="F5954" s="15">
        <v>24027</v>
      </c>
      <c r="G5954" s="14" t="s">
        <v>43</v>
      </c>
      <c r="H5954" s="14" t="s">
        <v>42</v>
      </c>
      <c r="I5954">
        <v>110000</v>
      </c>
      <c r="J5954">
        <v>3</v>
      </c>
      <c r="K5954" s="14" t="s">
        <v>55</v>
      </c>
      <c r="L5954" s="14" t="s">
        <v>66</v>
      </c>
      <c r="O5954">
        <v>17620</v>
      </c>
      <c r="P5954">
        <v>545</v>
      </c>
      <c r="Q5954" t="str">
        <f>_xlfn.CONCAT(Clientes__2[[#This Row],[Nombre]], " ",Clientes__2[[#This Row],[Nombres2]], " ",Clientes__2[[#This Row],[Apellido]],)</f>
        <v>Jesse  Brooks</v>
      </c>
      <c r="R5954" s="15">
        <v>23411</v>
      </c>
      <c r="S5954" s="14" t="s">
        <v>43</v>
      </c>
      <c r="T5954" s="14" t="s">
        <v>115</v>
      </c>
      <c r="U5954">
        <v>60000</v>
      </c>
      <c r="V5954">
        <v>4</v>
      </c>
      <c r="W5954" s="14" t="s">
        <v>55</v>
      </c>
      <c r="X5954" s="14" t="s">
        <v>54</v>
      </c>
    </row>
    <row r="5955" spans="1:24" x14ac:dyDescent="0.2">
      <c r="A5955">
        <v>13492</v>
      </c>
      <c r="B5955">
        <v>301</v>
      </c>
      <c r="C5955" s="14" t="s">
        <v>388</v>
      </c>
      <c r="D5955" s="14" t="s">
        <v>128</v>
      </c>
      <c r="E5955" s="14" t="s">
        <v>335</v>
      </c>
      <c r="F5955" s="15">
        <v>14674</v>
      </c>
      <c r="G5955" s="14" t="s">
        <v>42</v>
      </c>
      <c r="H5955" s="14" t="s">
        <v>42</v>
      </c>
      <c r="I5955">
        <v>130000</v>
      </c>
      <c r="J5955">
        <v>2</v>
      </c>
      <c r="K5955" s="14" t="s">
        <v>55</v>
      </c>
      <c r="L5955" s="14" t="s">
        <v>66</v>
      </c>
      <c r="O5955">
        <v>14340</v>
      </c>
      <c r="P5955">
        <v>548</v>
      </c>
      <c r="Q5955" t="str">
        <f>_xlfn.CONCAT(Clientes__2[[#This Row],[Nombre]], " ",Clientes__2[[#This Row],[Nombres2]], " ",Clientes__2[[#This Row],[Apellido]],)</f>
        <v>Christian C Foster</v>
      </c>
      <c r="R5955" s="15">
        <v>28216</v>
      </c>
      <c r="S5955" s="14" t="s">
        <v>43</v>
      </c>
      <c r="T5955" s="14" t="s">
        <v>115</v>
      </c>
      <c r="U5955">
        <v>40000</v>
      </c>
      <c r="V5955">
        <v>0</v>
      </c>
      <c r="W5955" s="14" t="s">
        <v>67</v>
      </c>
      <c r="X5955" s="14" t="s">
        <v>54</v>
      </c>
    </row>
    <row r="5956" spans="1:24" x14ac:dyDescent="0.2">
      <c r="A5956">
        <v>13539</v>
      </c>
      <c r="B5956">
        <v>255</v>
      </c>
      <c r="C5956" s="14" t="s">
        <v>151</v>
      </c>
      <c r="D5956" s="14"/>
      <c r="E5956" s="14" t="s">
        <v>337</v>
      </c>
      <c r="F5956" s="15">
        <v>21654</v>
      </c>
      <c r="G5956" s="14" t="s">
        <v>43</v>
      </c>
      <c r="H5956" s="14" t="s">
        <v>42</v>
      </c>
      <c r="I5956">
        <v>30000</v>
      </c>
      <c r="J5956">
        <v>3</v>
      </c>
      <c r="K5956" s="14" t="s">
        <v>70</v>
      </c>
      <c r="L5956" s="14" t="s">
        <v>91</v>
      </c>
      <c r="O5956">
        <v>15837</v>
      </c>
      <c r="P5956">
        <v>611</v>
      </c>
      <c r="Q5956" t="str">
        <f>_xlfn.CONCAT(Clientes__2[[#This Row],[Nombre]], " ",Clientes__2[[#This Row],[Nombres2]], " ",Clientes__2[[#This Row],[Apellido]],)</f>
        <v>Roger  Guo</v>
      </c>
      <c r="R5956" s="15">
        <v>27688</v>
      </c>
      <c r="S5956" s="14" t="s">
        <v>43</v>
      </c>
      <c r="T5956" s="14" t="s">
        <v>115</v>
      </c>
      <c r="U5956">
        <v>40000</v>
      </c>
      <c r="V5956">
        <v>0</v>
      </c>
      <c r="W5956" s="14" t="s">
        <v>67</v>
      </c>
      <c r="X5956" s="14" t="s">
        <v>54</v>
      </c>
    </row>
    <row r="5957" spans="1:24" x14ac:dyDescent="0.2">
      <c r="A5957">
        <v>26852</v>
      </c>
      <c r="B5957">
        <v>174</v>
      </c>
      <c r="C5957" s="14" t="s">
        <v>368</v>
      </c>
      <c r="D5957" s="14" t="s">
        <v>260</v>
      </c>
      <c r="E5957" s="14" t="s">
        <v>86</v>
      </c>
      <c r="F5957" s="15">
        <v>23167</v>
      </c>
      <c r="G5957" s="14" t="s">
        <v>42</v>
      </c>
      <c r="H5957" s="14" t="s">
        <v>115</v>
      </c>
      <c r="I5957">
        <v>20000</v>
      </c>
      <c r="J5957">
        <v>3</v>
      </c>
      <c r="K5957" s="14" t="s">
        <v>67</v>
      </c>
      <c r="L5957" s="14" t="s">
        <v>60</v>
      </c>
      <c r="O5957">
        <v>14838</v>
      </c>
      <c r="P5957">
        <v>121</v>
      </c>
      <c r="Q5957" t="str">
        <f>_xlfn.CONCAT(Clientes__2[[#This Row],[Nombre]], " ",Clientes__2[[#This Row],[Nombres2]], " ",Clientes__2[[#This Row],[Apellido]],)</f>
        <v>Karen H She</v>
      </c>
      <c r="R5957" s="15">
        <v>28332</v>
      </c>
      <c r="S5957" s="14" t="s">
        <v>43</v>
      </c>
      <c r="T5957" s="14" t="s">
        <v>42</v>
      </c>
      <c r="U5957">
        <v>30000</v>
      </c>
      <c r="V5957">
        <v>0</v>
      </c>
      <c r="W5957" s="14" t="s">
        <v>63</v>
      </c>
      <c r="X5957" s="14" t="s">
        <v>91</v>
      </c>
    </row>
    <row r="5958" spans="1:24" x14ac:dyDescent="0.2">
      <c r="A5958">
        <v>27455</v>
      </c>
      <c r="B5958">
        <v>543</v>
      </c>
      <c r="C5958" s="14" t="s">
        <v>235</v>
      </c>
      <c r="D5958" s="14" t="s">
        <v>339</v>
      </c>
      <c r="E5958" s="14" t="s">
        <v>171</v>
      </c>
      <c r="F5958" s="15">
        <v>25159</v>
      </c>
      <c r="G5958" s="14" t="s">
        <v>43</v>
      </c>
      <c r="H5958" s="14" t="s">
        <v>115</v>
      </c>
      <c r="I5958">
        <v>100000</v>
      </c>
      <c r="J5958">
        <v>2</v>
      </c>
      <c r="K5958" s="14" t="s">
        <v>55</v>
      </c>
      <c r="L5958" s="14" t="s">
        <v>66</v>
      </c>
      <c r="O5958">
        <v>16168</v>
      </c>
      <c r="P5958">
        <v>2</v>
      </c>
      <c r="Q5958" t="str">
        <f>_xlfn.CONCAT(Clientes__2[[#This Row],[Nombre]], " ",Clientes__2[[#This Row],[Nombres2]], " ",Clientes__2[[#This Row],[Apellido]],)</f>
        <v>Brianna P Jenkins</v>
      </c>
      <c r="R5958" s="15">
        <v>24723</v>
      </c>
      <c r="S5958" s="14" t="s">
        <v>42</v>
      </c>
      <c r="T5958" s="14" t="s">
        <v>115</v>
      </c>
      <c r="U5958">
        <v>70000</v>
      </c>
      <c r="V5958">
        <v>5</v>
      </c>
      <c r="W5958" s="14" t="s">
        <v>55</v>
      </c>
      <c r="X5958" s="14" t="s">
        <v>84</v>
      </c>
    </row>
    <row r="5959" spans="1:24" x14ac:dyDescent="0.2">
      <c r="A5959">
        <v>22353</v>
      </c>
      <c r="B5959">
        <v>55</v>
      </c>
      <c r="C5959" s="14" t="s">
        <v>181</v>
      </c>
      <c r="D5959" s="14"/>
      <c r="E5959" s="14" t="s">
        <v>410</v>
      </c>
      <c r="F5959" s="15">
        <v>20886</v>
      </c>
      <c r="G5959" s="14" t="s">
        <v>42</v>
      </c>
      <c r="H5959" s="14" t="s">
        <v>115</v>
      </c>
      <c r="I5959">
        <v>30000</v>
      </c>
      <c r="J5959">
        <v>2</v>
      </c>
      <c r="K5959" s="14" t="s">
        <v>67</v>
      </c>
      <c r="L5959" s="14" t="s">
        <v>54</v>
      </c>
      <c r="O5959">
        <v>20287</v>
      </c>
      <c r="P5959">
        <v>307</v>
      </c>
      <c r="Q5959" t="str">
        <f>_xlfn.CONCAT(Clientes__2[[#This Row],[Nombre]], " ",Clientes__2[[#This Row],[Nombres2]], " ",Clientes__2[[#This Row],[Apellido]],)</f>
        <v>Amanda  Allen</v>
      </c>
      <c r="R5959" s="15">
        <v>28084</v>
      </c>
      <c r="S5959" s="14" t="s">
        <v>43</v>
      </c>
      <c r="T5959" s="14" t="s">
        <v>115</v>
      </c>
      <c r="U5959">
        <v>40000</v>
      </c>
      <c r="V5959">
        <v>0</v>
      </c>
      <c r="W5959" s="14" t="s">
        <v>63</v>
      </c>
      <c r="X5959" s="14" t="s">
        <v>54</v>
      </c>
    </row>
    <row r="5960" spans="1:24" x14ac:dyDescent="0.2">
      <c r="A5960">
        <v>24516</v>
      </c>
      <c r="B5960">
        <v>310</v>
      </c>
      <c r="C5960" s="14" t="s">
        <v>624</v>
      </c>
      <c r="D5960" s="14" t="s">
        <v>120</v>
      </c>
      <c r="E5960" s="14" t="s">
        <v>672</v>
      </c>
      <c r="F5960" s="15">
        <v>27711</v>
      </c>
      <c r="G5960" s="14" t="s">
        <v>43</v>
      </c>
      <c r="H5960" s="14" t="s">
        <v>115</v>
      </c>
      <c r="I5960">
        <v>40000</v>
      </c>
      <c r="J5960">
        <v>0</v>
      </c>
      <c r="K5960" s="14" t="s">
        <v>67</v>
      </c>
      <c r="L5960" s="14" t="s">
        <v>54</v>
      </c>
      <c r="O5960">
        <v>15251</v>
      </c>
      <c r="P5960">
        <v>59</v>
      </c>
      <c r="Q5960" t="str">
        <f>_xlfn.CONCAT(Clientes__2[[#This Row],[Nombre]], " ",Clientes__2[[#This Row],[Nombres2]], " ",Clientes__2[[#This Row],[Apellido]],)</f>
        <v>Rachel K Moore</v>
      </c>
      <c r="R5960" s="15">
        <v>29273</v>
      </c>
      <c r="S5960" s="14" t="s">
        <v>43</v>
      </c>
      <c r="T5960" s="14" t="s">
        <v>42</v>
      </c>
      <c r="U5960">
        <v>30000</v>
      </c>
      <c r="V5960">
        <v>0</v>
      </c>
      <c r="W5960" s="14" t="s">
        <v>67</v>
      </c>
      <c r="X5960" s="14" t="s">
        <v>54</v>
      </c>
    </row>
    <row r="5961" spans="1:24" x14ac:dyDescent="0.2">
      <c r="A5961">
        <v>13914</v>
      </c>
      <c r="B5961">
        <v>307</v>
      </c>
      <c r="C5961" s="14" t="s">
        <v>438</v>
      </c>
      <c r="D5961" s="14"/>
      <c r="E5961" s="14" t="s">
        <v>579</v>
      </c>
      <c r="F5961" s="15">
        <v>23673</v>
      </c>
      <c r="G5961" s="14" t="s">
        <v>42</v>
      </c>
      <c r="H5961" s="14" t="s">
        <v>115</v>
      </c>
      <c r="I5961">
        <v>40000</v>
      </c>
      <c r="J5961">
        <v>0</v>
      </c>
      <c r="K5961" s="14" t="s">
        <v>55</v>
      </c>
      <c r="L5961" s="14" t="s">
        <v>84</v>
      </c>
      <c r="O5961">
        <v>20164</v>
      </c>
      <c r="P5961">
        <v>242</v>
      </c>
      <c r="Q5961" t="str">
        <f>_xlfn.CONCAT(Clientes__2[[#This Row],[Nombre]], " ",Clientes__2[[#This Row],[Nombres2]], " ",Clientes__2[[#This Row],[Apellido]],)</f>
        <v>Abigail  Bell</v>
      </c>
      <c r="R5961" s="15">
        <v>15902</v>
      </c>
      <c r="S5961" s="14" t="s">
        <v>42</v>
      </c>
      <c r="T5961" s="14" t="s">
        <v>42</v>
      </c>
      <c r="U5961">
        <v>30000</v>
      </c>
      <c r="V5961">
        <v>1</v>
      </c>
      <c r="W5961" s="14" t="s">
        <v>55</v>
      </c>
      <c r="X5961" s="14" t="s">
        <v>91</v>
      </c>
    </row>
    <row r="5962" spans="1:24" x14ac:dyDescent="0.2">
      <c r="A5962">
        <v>17163</v>
      </c>
      <c r="B5962">
        <v>299</v>
      </c>
      <c r="C5962" s="14" t="s">
        <v>396</v>
      </c>
      <c r="D5962" s="14"/>
      <c r="E5962" s="14" t="s">
        <v>367</v>
      </c>
      <c r="F5962" s="15">
        <v>18498</v>
      </c>
      <c r="G5962" s="14" t="s">
        <v>42</v>
      </c>
      <c r="H5962" s="14" t="s">
        <v>42</v>
      </c>
      <c r="I5962">
        <v>60000</v>
      </c>
      <c r="J5962">
        <v>2</v>
      </c>
      <c r="K5962" s="14" t="s">
        <v>63</v>
      </c>
      <c r="L5962" s="14" t="s">
        <v>84</v>
      </c>
      <c r="O5962">
        <v>17984</v>
      </c>
      <c r="P5962">
        <v>120</v>
      </c>
      <c r="Q5962" t="str">
        <f>_xlfn.CONCAT(Clientes__2[[#This Row],[Nombre]], " ",Clientes__2[[#This Row],[Nombres2]], " ",Clientes__2[[#This Row],[Apellido]],)</f>
        <v>Edward  Adams</v>
      </c>
      <c r="R5962" s="15">
        <v>24556</v>
      </c>
      <c r="S5962" s="14" t="s">
        <v>42</v>
      </c>
      <c r="T5962" s="14" t="s">
        <v>115</v>
      </c>
      <c r="U5962">
        <v>40000</v>
      </c>
      <c r="V5962">
        <v>0</v>
      </c>
      <c r="W5962" s="14" t="s">
        <v>55</v>
      </c>
      <c r="X5962" s="14" t="s">
        <v>91</v>
      </c>
    </row>
    <row r="5963" spans="1:24" x14ac:dyDescent="0.2">
      <c r="A5963">
        <v>15686</v>
      </c>
      <c r="B5963">
        <v>244</v>
      </c>
      <c r="C5963" s="14" t="s">
        <v>646</v>
      </c>
      <c r="D5963" s="14" t="s">
        <v>116</v>
      </c>
      <c r="E5963" s="14" t="s">
        <v>198</v>
      </c>
      <c r="F5963" s="15">
        <v>16256</v>
      </c>
      <c r="G5963" s="14" t="s">
        <v>42</v>
      </c>
      <c r="H5963" s="14" t="s">
        <v>42</v>
      </c>
      <c r="I5963">
        <v>130000</v>
      </c>
      <c r="J5963">
        <v>3</v>
      </c>
      <c r="K5963" s="14" t="s">
        <v>55</v>
      </c>
      <c r="L5963" s="14" t="s">
        <v>66</v>
      </c>
      <c r="O5963">
        <v>12918</v>
      </c>
      <c r="P5963">
        <v>369</v>
      </c>
      <c r="Q5963" t="str">
        <f>_xlfn.CONCAT(Clientes__2[[#This Row],[Nombre]], " ",Clientes__2[[#This Row],[Nombres2]], " ",Clientes__2[[#This Row],[Apellido]],)</f>
        <v>Pedro A Vazquez</v>
      </c>
      <c r="R5963" s="15">
        <v>25612</v>
      </c>
      <c r="S5963" s="14" t="s">
        <v>42</v>
      </c>
      <c r="T5963" s="14" t="s">
        <v>115</v>
      </c>
      <c r="U5963">
        <v>80000</v>
      </c>
      <c r="V5963">
        <v>2</v>
      </c>
      <c r="W5963" s="14" t="s">
        <v>70</v>
      </c>
      <c r="X5963" s="14" t="s">
        <v>84</v>
      </c>
    </row>
    <row r="5964" spans="1:24" x14ac:dyDescent="0.2">
      <c r="A5964">
        <v>28462</v>
      </c>
      <c r="B5964">
        <v>221</v>
      </c>
      <c r="C5964" s="14" t="s">
        <v>804</v>
      </c>
      <c r="D5964" s="14"/>
      <c r="E5964" s="14" t="s">
        <v>187</v>
      </c>
      <c r="F5964" s="15">
        <v>20901</v>
      </c>
      <c r="G5964" s="14" t="s">
        <v>42</v>
      </c>
      <c r="H5964" s="14" t="s">
        <v>115</v>
      </c>
      <c r="I5964">
        <v>10000</v>
      </c>
      <c r="J5964">
        <v>1</v>
      </c>
      <c r="K5964" s="14" t="s">
        <v>63</v>
      </c>
      <c r="L5964" s="14" t="s">
        <v>60</v>
      </c>
      <c r="O5964">
        <v>24541</v>
      </c>
      <c r="P5964">
        <v>271</v>
      </c>
      <c r="Q5964" t="str">
        <f>_xlfn.CONCAT(Clientes__2[[#This Row],[Nombre]], " ",Clientes__2[[#This Row],[Nombres2]], " ",Clientes__2[[#This Row],[Apellido]],)</f>
        <v>Kendra  Serrano</v>
      </c>
      <c r="R5964" s="15">
        <v>20478</v>
      </c>
      <c r="S5964" s="14" t="s">
        <v>42</v>
      </c>
      <c r="T5964" s="14" t="s">
        <v>42</v>
      </c>
      <c r="U5964">
        <v>170000</v>
      </c>
      <c r="V5964">
        <v>3</v>
      </c>
      <c r="W5964" s="14" t="s">
        <v>63</v>
      </c>
      <c r="X5964" s="14" t="s">
        <v>84</v>
      </c>
    </row>
    <row r="5965" spans="1:24" x14ac:dyDescent="0.2">
      <c r="A5965">
        <v>22765</v>
      </c>
      <c r="B5965">
        <v>71</v>
      </c>
      <c r="C5965" s="14" t="s">
        <v>141</v>
      </c>
      <c r="D5965" s="14" t="s">
        <v>124</v>
      </c>
      <c r="E5965" s="14" t="s">
        <v>319</v>
      </c>
      <c r="F5965" s="15">
        <v>18162</v>
      </c>
      <c r="G5965" s="14" t="s">
        <v>42</v>
      </c>
      <c r="H5965" s="14" t="s">
        <v>42</v>
      </c>
      <c r="I5965">
        <v>60000</v>
      </c>
      <c r="J5965">
        <v>2</v>
      </c>
      <c r="K5965" s="14" t="s">
        <v>63</v>
      </c>
      <c r="L5965" s="14" t="s">
        <v>84</v>
      </c>
      <c r="O5965">
        <v>17214</v>
      </c>
      <c r="P5965">
        <v>251</v>
      </c>
      <c r="Q5965" t="str">
        <f>_xlfn.CONCAT(Clientes__2[[#This Row],[Nombre]], " ",Clientes__2[[#This Row],[Nombres2]], " ",Clientes__2[[#This Row],[Apellido]],)</f>
        <v>Luis J Collins</v>
      </c>
      <c r="R5965" s="15">
        <v>19257</v>
      </c>
      <c r="S5965" s="14" t="s">
        <v>42</v>
      </c>
      <c r="T5965" s="14" t="s">
        <v>42</v>
      </c>
      <c r="U5965">
        <v>130000</v>
      </c>
      <c r="V5965">
        <v>4</v>
      </c>
      <c r="W5965" s="14" t="s">
        <v>67</v>
      </c>
      <c r="X5965" s="14" t="s">
        <v>84</v>
      </c>
    </row>
    <row r="5966" spans="1:24" x14ac:dyDescent="0.2">
      <c r="A5966">
        <v>13362</v>
      </c>
      <c r="B5966">
        <v>298</v>
      </c>
      <c r="C5966" s="14" t="s">
        <v>73</v>
      </c>
      <c r="D5966" s="14"/>
      <c r="E5966" s="14" t="s">
        <v>102</v>
      </c>
      <c r="F5966" s="15">
        <v>16845</v>
      </c>
      <c r="G5966" s="14" t="s">
        <v>43</v>
      </c>
      <c r="H5966" s="14" t="s">
        <v>115</v>
      </c>
      <c r="I5966">
        <v>60000</v>
      </c>
      <c r="J5966">
        <v>5</v>
      </c>
      <c r="K5966" s="14" t="s">
        <v>55</v>
      </c>
      <c r="L5966" s="14" t="s">
        <v>66</v>
      </c>
      <c r="O5966">
        <v>24743</v>
      </c>
      <c r="P5966">
        <v>641</v>
      </c>
      <c r="Q5966" t="str">
        <f>_xlfn.CONCAT(Clientes__2[[#This Row],[Nombre]], " ",Clientes__2[[#This Row],[Nombres2]], " ",Clientes__2[[#This Row],[Apellido]],)</f>
        <v>Destiny  Morgan</v>
      </c>
      <c r="R5966" s="15">
        <v>20601</v>
      </c>
      <c r="S5966" s="14" t="s">
        <v>43</v>
      </c>
      <c r="T5966" s="14" t="s">
        <v>115</v>
      </c>
      <c r="U5966">
        <v>30000</v>
      </c>
      <c r="V5966">
        <v>2</v>
      </c>
      <c r="W5966" s="14" t="s">
        <v>67</v>
      </c>
      <c r="X5966" s="14" t="s">
        <v>54</v>
      </c>
    </row>
    <row r="5967" spans="1:24" x14ac:dyDescent="0.2">
      <c r="A5967">
        <v>11575</v>
      </c>
      <c r="B5967">
        <v>243</v>
      </c>
      <c r="C5967" s="14" t="s">
        <v>407</v>
      </c>
      <c r="D5967" s="14"/>
      <c r="E5967" s="14" t="s">
        <v>78</v>
      </c>
      <c r="F5967" s="15">
        <v>23853</v>
      </c>
      <c r="G5967" s="14" t="s">
        <v>43</v>
      </c>
      <c r="H5967" s="14" t="s">
        <v>42</v>
      </c>
      <c r="I5967">
        <v>20000</v>
      </c>
      <c r="J5967">
        <v>2</v>
      </c>
      <c r="K5967" s="14" t="s">
        <v>67</v>
      </c>
      <c r="L5967" s="14" t="s">
        <v>60</v>
      </c>
      <c r="O5967">
        <v>13797</v>
      </c>
      <c r="P5967">
        <v>168</v>
      </c>
      <c r="Q5967" t="str">
        <f>_xlfn.CONCAT(Clientes__2[[#This Row],[Nombre]], " ",Clientes__2[[#This Row],[Nombres2]], " ",Clientes__2[[#This Row],[Apellido]],)</f>
        <v>Jackson  Campbell</v>
      </c>
      <c r="R5967" s="15">
        <v>23169</v>
      </c>
      <c r="S5967" s="14" t="s">
        <v>42</v>
      </c>
      <c r="T5967" s="14" t="s">
        <v>42</v>
      </c>
      <c r="U5967">
        <v>20000</v>
      </c>
      <c r="V5967">
        <v>3</v>
      </c>
      <c r="W5967" s="14" t="s">
        <v>67</v>
      </c>
      <c r="X5967" s="14" t="s">
        <v>60</v>
      </c>
    </row>
    <row r="5968" spans="1:24" x14ac:dyDescent="0.2">
      <c r="A5968">
        <v>18760</v>
      </c>
      <c r="B5968">
        <v>315</v>
      </c>
      <c r="C5968" s="14" t="s">
        <v>102</v>
      </c>
      <c r="D5968" s="14" t="s">
        <v>42</v>
      </c>
      <c r="E5968" s="14" t="s">
        <v>310</v>
      </c>
      <c r="F5968" s="15">
        <v>28527</v>
      </c>
      <c r="G5968" s="14" t="s">
        <v>42</v>
      </c>
      <c r="H5968" s="14" t="s">
        <v>115</v>
      </c>
      <c r="I5968">
        <v>30000</v>
      </c>
      <c r="J5968">
        <v>0</v>
      </c>
      <c r="K5968" s="14" t="s">
        <v>81</v>
      </c>
      <c r="L5968" s="14" t="s">
        <v>91</v>
      </c>
      <c r="O5968">
        <v>11780</v>
      </c>
      <c r="P5968">
        <v>614</v>
      </c>
      <c r="Q5968" t="str">
        <f>_xlfn.CONCAT(Clientes__2[[#This Row],[Nombre]], " ",Clientes__2[[#This Row],[Nombres2]], " ",Clientes__2[[#This Row],[Apellido]],)</f>
        <v>Morgan M Wood</v>
      </c>
      <c r="R5968" s="15">
        <v>26257</v>
      </c>
      <c r="S5968" s="14" t="s">
        <v>43</v>
      </c>
      <c r="T5968" s="14" t="s">
        <v>115</v>
      </c>
      <c r="U5968">
        <v>60000</v>
      </c>
      <c r="V5968">
        <v>1</v>
      </c>
      <c r="W5968" s="14" t="s">
        <v>70</v>
      </c>
      <c r="X5968" s="14" t="s">
        <v>54</v>
      </c>
    </row>
    <row r="5969" spans="1:24" x14ac:dyDescent="0.2">
      <c r="A5969">
        <v>15007</v>
      </c>
      <c r="B5969">
        <v>49</v>
      </c>
      <c r="C5969" s="14" t="s">
        <v>415</v>
      </c>
      <c r="D5969" s="14" t="s">
        <v>44</v>
      </c>
      <c r="E5969" s="14" t="s">
        <v>493</v>
      </c>
      <c r="F5969" s="15">
        <v>28358</v>
      </c>
      <c r="G5969" s="14" t="s">
        <v>43</v>
      </c>
      <c r="H5969" s="14" t="s">
        <v>115</v>
      </c>
      <c r="I5969">
        <v>40000</v>
      </c>
      <c r="J5969">
        <v>0</v>
      </c>
      <c r="K5969" s="14" t="s">
        <v>81</v>
      </c>
      <c r="L5969" s="14" t="s">
        <v>91</v>
      </c>
      <c r="O5969">
        <v>15957</v>
      </c>
      <c r="P5969">
        <v>355</v>
      </c>
      <c r="Q5969" t="str">
        <f>_xlfn.CONCAT(Clientes__2[[#This Row],[Nombre]], " ",Clientes__2[[#This Row],[Nombres2]], " ",Clientes__2[[#This Row],[Apellido]],)</f>
        <v>Jaime R Rubio</v>
      </c>
      <c r="R5969" s="15">
        <v>23330</v>
      </c>
      <c r="S5969" s="14" t="s">
        <v>43</v>
      </c>
      <c r="T5969" s="14" t="s">
        <v>42</v>
      </c>
      <c r="U5969">
        <v>130000</v>
      </c>
      <c r="V5969">
        <v>3</v>
      </c>
      <c r="W5969" s="14" t="s">
        <v>55</v>
      </c>
      <c r="X5969" s="14" t="s">
        <v>66</v>
      </c>
    </row>
    <row r="5970" spans="1:24" x14ac:dyDescent="0.2">
      <c r="A5970">
        <v>13789</v>
      </c>
      <c r="B5970">
        <v>174</v>
      </c>
      <c r="C5970" s="14" t="s">
        <v>630</v>
      </c>
      <c r="D5970" s="14" t="s">
        <v>42</v>
      </c>
      <c r="E5970" s="14" t="s">
        <v>592</v>
      </c>
      <c r="F5970" s="15">
        <v>23882</v>
      </c>
      <c r="G5970" s="14" t="s">
        <v>43</v>
      </c>
      <c r="H5970" s="14" t="s">
        <v>115</v>
      </c>
      <c r="I5970">
        <v>10000</v>
      </c>
      <c r="J5970">
        <v>4</v>
      </c>
      <c r="K5970" s="14" t="s">
        <v>81</v>
      </c>
      <c r="L5970" s="14" t="s">
        <v>60</v>
      </c>
      <c r="O5970">
        <v>22289</v>
      </c>
      <c r="P5970">
        <v>298</v>
      </c>
      <c r="Q5970" t="str">
        <f>_xlfn.CONCAT(Clientes__2[[#This Row],[Nombre]], " ",Clientes__2[[#This Row],[Nombres2]], " ",Clientes__2[[#This Row],[Apellido]],)</f>
        <v>Julie M Shan</v>
      </c>
      <c r="R5970" s="15">
        <v>23511</v>
      </c>
      <c r="S5970" s="14" t="s">
        <v>42</v>
      </c>
      <c r="T5970" s="14" t="s">
        <v>42</v>
      </c>
      <c r="U5970">
        <v>60000</v>
      </c>
      <c r="V5970">
        <v>4</v>
      </c>
      <c r="W5970" s="14" t="s">
        <v>55</v>
      </c>
      <c r="X5970" s="14" t="s">
        <v>54</v>
      </c>
    </row>
    <row r="5971" spans="1:24" x14ac:dyDescent="0.2">
      <c r="A5971">
        <v>22543</v>
      </c>
      <c r="B5971">
        <v>547</v>
      </c>
      <c r="C5971" s="14" t="s">
        <v>143</v>
      </c>
      <c r="D5971" s="14"/>
      <c r="E5971" s="14" t="s">
        <v>78</v>
      </c>
      <c r="F5971" s="15">
        <v>26898</v>
      </c>
      <c r="G5971" s="14" t="s">
        <v>43</v>
      </c>
      <c r="H5971" s="14" t="s">
        <v>42</v>
      </c>
      <c r="I5971">
        <v>40000</v>
      </c>
      <c r="J5971">
        <v>0</v>
      </c>
      <c r="K5971" s="14" t="s">
        <v>70</v>
      </c>
      <c r="L5971" s="14" t="s">
        <v>54</v>
      </c>
      <c r="O5971">
        <v>27294</v>
      </c>
      <c r="P5971">
        <v>358</v>
      </c>
      <c r="Q5971" t="str">
        <f>_xlfn.CONCAT(Clientes__2[[#This Row],[Nombre]], " ",Clientes__2[[#This Row],[Nombres2]], " ",Clientes__2[[#This Row],[Apellido]],)</f>
        <v>Jeremy  Campbell</v>
      </c>
      <c r="R5971" s="15">
        <v>24337</v>
      </c>
      <c r="S5971" s="14" t="s">
        <v>43</v>
      </c>
      <c r="T5971" s="14" t="s">
        <v>115</v>
      </c>
      <c r="U5971">
        <v>70000</v>
      </c>
      <c r="V5971">
        <v>0</v>
      </c>
      <c r="W5971" s="14" t="s">
        <v>70</v>
      </c>
      <c r="X5971" s="14" t="s">
        <v>84</v>
      </c>
    </row>
    <row r="5972" spans="1:24" x14ac:dyDescent="0.2">
      <c r="A5972">
        <v>14880</v>
      </c>
      <c r="B5972">
        <v>372</v>
      </c>
      <c r="C5972" s="14" t="s">
        <v>600</v>
      </c>
      <c r="D5972" s="14"/>
      <c r="E5972" s="14" t="s">
        <v>121</v>
      </c>
      <c r="F5972" s="15">
        <v>19459</v>
      </c>
      <c r="G5972" s="14" t="s">
        <v>42</v>
      </c>
      <c r="H5972" s="14" t="s">
        <v>115</v>
      </c>
      <c r="I5972">
        <v>30000</v>
      </c>
      <c r="J5972">
        <v>1</v>
      </c>
      <c r="K5972" s="14" t="s">
        <v>55</v>
      </c>
      <c r="L5972" s="14" t="s">
        <v>54</v>
      </c>
      <c r="O5972">
        <v>16925</v>
      </c>
      <c r="P5972">
        <v>314</v>
      </c>
      <c r="Q5972" t="str">
        <f>_xlfn.CONCAT(Clientes__2[[#This Row],[Nombre]], " ",Clientes__2[[#This Row],[Nombres2]], " ",Clientes__2[[#This Row],[Apellido]],)</f>
        <v>Jessica  Ross</v>
      </c>
      <c r="R5972" s="15">
        <v>28692</v>
      </c>
      <c r="S5972" s="14" t="s">
        <v>43</v>
      </c>
      <c r="T5972" s="14" t="s">
        <v>42</v>
      </c>
      <c r="U5972">
        <v>60000</v>
      </c>
      <c r="V5972">
        <v>0</v>
      </c>
      <c r="W5972" s="14" t="s">
        <v>63</v>
      </c>
      <c r="X5972" s="14" t="s">
        <v>54</v>
      </c>
    </row>
    <row r="5973" spans="1:24" x14ac:dyDescent="0.2">
      <c r="A5973">
        <v>20100</v>
      </c>
      <c r="B5973">
        <v>337</v>
      </c>
      <c r="C5973" s="14" t="s">
        <v>229</v>
      </c>
      <c r="D5973" s="14"/>
      <c r="E5973" s="14" t="s">
        <v>273</v>
      </c>
      <c r="F5973" s="15">
        <v>20541</v>
      </c>
      <c r="G5973" s="14" t="s">
        <v>43</v>
      </c>
      <c r="H5973" s="14" t="s">
        <v>42</v>
      </c>
      <c r="I5973">
        <v>30000</v>
      </c>
      <c r="J5973">
        <v>2</v>
      </c>
      <c r="K5973" s="14" t="s">
        <v>67</v>
      </c>
      <c r="L5973" s="14" t="s">
        <v>54</v>
      </c>
      <c r="O5973">
        <v>26279</v>
      </c>
      <c r="P5973">
        <v>54</v>
      </c>
      <c r="Q5973" t="str">
        <f>_xlfn.CONCAT(Clientes__2[[#This Row],[Nombre]], " ",Clientes__2[[#This Row],[Nombres2]], " ",Clientes__2[[#This Row],[Apellido]],)</f>
        <v>Jesse  Watson</v>
      </c>
      <c r="R5973" s="15">
        <v>21891</v>
      </c>
      <c r="S5973" s="14" t="s">
        <v>43</v>
      </c>
      <c r="T5973" s="14" t="s">
        <v>115</v>
      </c>
      <c r="U5973">
        <v>40000</v>
      </c>
      <c r="V5973">
        <v>2</v>
      </c>
      <c r="W5973" s="14" t="s">
        <v>63</v>
      </c>
      <c r="X5973" s="14" t="s">
        <v>91</v>
      </c>
    </row>
    <row r="5974" spans="1:24" x14ac:dyDescent="0.2">
      <c r="A5974">
        <v>16756</v>
      </c>
      <c r="B5974">
        <v>641</v>
      </c>
      <c r="C5974" s="14" t="s">
        <v>318</v>
      </c>
      <c r="D5974" s="14"/>
      <c r="E5974" s="14" t="s">
        <v>410</v>
      </c>
      <c r="F5974" s="15">
        <v>25099</v>
      </c>
      <c r="G5974" s="14" t="s">
        <v>42</v>
      </c>
      <c r="H5974" s="14" t="s">
        <v>42</v>
      </c>
      <c r="I5974">
        <v>80000</v>
      </c>
      <c r="J5974">
        <v>0</v>
      </c>
      <c r="K5974" s="14" t="s">
        <v>55</v>
      </c>
      <c r="L5974" s="14" t="s">
        <v>66</v>
      </c>
      <c r="O5974">
        <v>11686</v>
      </c>
      <c r="P5974">
        <v>325</v>
      </c>
      <c r="Q5974" t="str">
        <f>_xlfn.CONCAT(Clientes__2[[#This Row],[Nombre]], " ",Clientes__2[[#This Row],[Nombres2]], " ",Clientes__2[[#This Row],[Apellido]],)</f>
        <v>Richard  Allen</v>
      </c>
      <c r="R5974" s="15">
        <v>23845</v>
      </c>
      <c r="S5974" s="14" t="s">
        <v>43</v>
      </c>
      <c r="T5974" s="14" t="s">
        <v>42</v>
      </c>
      <c r="U5974">
        <v>40000</v>
      </c>
      <c r="V5974">
        <v>0</v>
      </c>
      <c r="W5974" s="14" t="s">
        <v>55</v>
      </c>
      <c r="X5974" s="14" t="s">
        <v>84</v>
      </c>
    </row>
    <row r="5975" spans="1:24" x14ac:dyDescent="0.2">
      <c r="A5975">
        <v>17922</v>
      </c>
      <c r="B5975">
        <v>5</v>
      </c>
      <c r="C5975" s="14" t="s">
        <v>564</v>
      </c>
      <c r="D5975" s="14"/>
      <c r="E5975" s="14" t="s">
        <v>343</v>
      </c>
      <c r="F5975" s="15">
        <v>28565</v>
      </c>
      <c r="G5975" s="14" t="s">
        <v>42</v>
      </c>
      <c r="H5975" s="14" t="s">
        <v>42</v>
      </c>
      <c r="I5975">
        <v>20000</v>
      </c>
      <c r="J5975">
        <v>0</v>
      </c>
      <c r="K5975" s="14" t="s">
        <v>55</v>
      </c>
      <c r="L5975" s="14" t="s">
        <v>91</v>
      </c>
      <c r="O5975">
        <v>27114</v>
      </c>
      <c r="P5975">
        <v>310</v>
      </c>
      <c r="Q5975" t="str">
        <f>_xlfn.CONCAT(Clientes__2[[#This Row],[Nombre]], " ",Clientes__2[[#This Row],[Nombres2]], " ",Clientes__2[[#This Row],[Apellido]],)</f>
        <v>Shane  Schmidt</v>
      </c>
      <c r="R5975" s="15">
        <v>24422</v>
      </c>
      <c r="S5975" s="14" t="s">
        <v>42</v>
      </c>
      <c r="T5975" s="14" t="s">
        <v>42</v>
      </c>
      <c r="U5975">
        <v>70000</v>
      </c>
      <c r="V5975">
        <v>4</v>
      </c>
      <c r="W5975" s="14" t="s">
        <v>70</v>
      </c>
      <c r="X5975" s="14" t="s">
        <v>84</v>
      </c>
    </row>
    <row r="5976" spans="1:24" x14ac:dyDescent="0.2">
      <c r="A5976">
        <v>27604</v>
      </c>
      <c r="B5976">
        <v>632</v>
      </c>
      <c r="C5976" s="14" t="s">
        <v>318</v>
      </c>
      <c r="D5976" s="14"/>
      <c r="E5976" s="14" t="s">
        <v>654</v>
      </c>
      <c r="F5976" s="15">
        <v>20882</v>
      </c>
      <c r="G5976" s="14" t="s">
        <v>42</v>
      </c>
      <c r="H5976" s="14" t="s">
        <v>42</v>
      </c>
      <c r="I5976">
        <v>60000</v>
      </c>
      <c r="J5976">
        <v>2</v>
      </c>
      <c r="K5976" s="14" t="s">
        <v>67</v>
      </c>
      <c r="L5976" s="14" t="s">
        <v>84</v>
      </c>
      <c r="O5976">
        <v>25982</v>
      </c>
      <c r="P5976">
        <v>648</v>
      </c>
      <c r="Q5976" t="str">
        <f>_xlfn.CONCAT(Clientes__2[[#This Row],[Nombre]], " ",Clientes__2[[#This Row],[Nombres2]], " ",Clientes__2[[#This Row],[Apellido]],)</f>
        <v>Richard  Brooks</v>
      </c>
      <c r="R5976" s="15">
        <v>23118</v>
      </c>
      <c r="S5976" s="14" t="s">
        <v>43</v>
      </c>
      <c r="T5976" s="14" t="s">
        <v>115</v>
      </c>
      <c r="U5976">
        <v>70000</v>
      </c>
      <c r="V5976">
        <v>0</v>
      </c>
      <c r="W5976" s="14" t="s">
        <v>55</v>
      </c>
      <c r="X5976" s="14" t="s">
        <v>84</v>
      </c>
    </row>
    <row r="5977" spans="1:24" x14ac:dyDescent="0.2">
      <c r="A5977">
        <v>15299</v>
      </c>
      <c r="B5977">
        <v>543</v>
      </c>
      <c r="C5977" s="14" t="s">
        <v>272</v>
      </c>
      <c r="D5977" s="14" t="s">
        <v>260</v>
      </c>
      <c r="E5977" s="14" t="s">
        <v>140</v>
      </c>
      <c r="F5977" s="15">
        <v>26594</v>
      </c>
      <c r="G5977" s="14" t="s">
        <v>42</v>
      </c>
      <c r="H5977" s="14" t="s">
        <v>42</v>
      </c>
      <c r="I5977">
        <v>50000</v>
      </c>
      <c r="J5977">
        <v>1</v>
      </c>
      <c r="K5977" s="14" t="s">
        <v>55</v>
      </c>
      <c r="L5977" s="14" t="s">
        <v>54</v>
      </c>
      <c r="O5977">
        <v>27593</v>
      </c>
      <c r="P5977">
        <v>3</v>
      </c>
      <c r="Q5977" t="str">
        <f>_xlfn.CONCAT(Clientes__2[[#This Row],[Nombre]], " ",Clientes__2[[#This Row],[Nombres2]], " ",Clientes__2[[#This Row],[Apellido]],)</f>
        <v>Charles H Lopez</v>
      </c>
      <c r="R5977" s="15">
        <v>24822</v>
      </c>
      <c r="S5977" s="14" t="s">
        <v>42</v>
      </c>
      <c r="T5977" s="14" t="s">
        <v>42</v>
      </c>
      <c r="U5977">
        <v>70000</v>
      </c>
      <c r="V5977">
        <v>5</v>
      </c>
      <c r="W5977" s="14" t="s">
        <v>55</v>
      </c>
      <c r="X5977" s="14" t="s">
        <v>84</v>
      </c>
    </row>
    <row r="5978" spans="1:24" x14ac:dyDescent="0.2">
      <c r="A5978">
        <v>17455</v>
      </c>
      <c r="B5978">
        <v>311</v>
      </c>
      <c r="C5978" s="14" t="s">
        <v>702</v>
      </c>
      <c r="D5978" s="14" t="s">
        <v>270</v>
      </c>
      <c r="E5978" s="14" t="s">
        <v>373</v>
      </c>
      <c r="F5978" s="15">
        <v>22054</v>
      </c>
      <c r="G5978" s="14" t="s">
        <v>42</v>
      </c>
      <c r="H5978" s="14" t="s">
        <v>42</v>
      </c>
      <c r="I5978">
        <v>110000</v>
      </c>
      <c r="J5978">
        <v>3</v>
      </c>
      <c r="K5978" s="14" t="s">
        <v>63</v>
      </c>
      <c r="L5978" s="14" t="s">
        <v>84</v>
      </c>
      <c r="O5978">
        <v>20109</v>
      </c>
      <c r="P5978">
        <v>345</v>
      </c>
      <c r="Q5978" t="str">
        <f>_xlfn.CONCAT(Clientes__2[[#This Row],[Nombre]], " ",Clientes__2[[#This Row],[Nombres2]], " ",Clientes__2[[#This Row],[Apellido]],)</f>
        <v>Dylan O Hayes</v>
      </c>
      <c r="R5978" s="15">
        <v>21369</v>
      </c>
      <c r="S5978" s="14" t="s">
        <v>43</v>
      </c>
      <c r="T5978" s="14" t="s">
        <v>115</v>
      </c>
      <c r="U5978">
        <v>40000</v>
      </c>
      <c r="V5978">
        <v>2</v>
      </c>
      <c r="W5978" s="14" t="s">
        <v>63</v>
      </c>
      <c r="X5978" s="14" t="s">
        <v>91</v>
      </c>
    </row>
    <row r="5979" spans="1:24" x14ac:dyDescent="0.2">
      <c r="A5979">
        <v>20580</v>
      </c>
      <c r="B5979">
        <v>201</v>
      </c>
      <c r="C5979" s="14" t="s">
        <v>514</v>
      </c>
      <c r="D5979" s="14" t="s">
        <v>46</v>
      </c>
      <c r="E5979" s="14" t="s">
        <v>266</v>
      </c>
      <c r="F5979" s="15">
        <v>19068</v>
      </c>
      <c r="G5979" s="14" t="s">
        <v>43</v>
      </c>
      <c r="H5979" s="14" t="s">
        <v>42</v>
      </c>
      <c r="I5979">
        <v>80000</v>
      </c>
      <c r="J5979">
        <v>4</v>
      </c>
      <c r="K5979" s="14" t="s">
        <v>63</v>
      </c>
      <c r="L5979" s="14" t="s">
        <v>84</v>
      </c>
      <c r="O5979">
        <v>17730</v>
      </c>
      <c r="P5979">
        <v>34</v>
      </c>
      <c r="Q5979" t="str">
        <f>_xlfn.CONCAT(Clientes__2[[#This Row],[Nombre]], " ",Clientes__2[[#This Row],[Nombres2]], " ",Clientes__2[[#This Row],[Apellido]],)</f>
        <v>Ernest L Huang</v>
      </c>
      <c r="R5979" s="15">
        <v>28766</v>
      </c>
      <c r="S5979" s="14" t="s">
        <v>43</v>
      </c>
      <c r="T5979" s="14" t="s">
        <v>115</v>
      </c>
      <c r="U5979">
        <v>10000</v>
      </c>
      <c r="V5979">
        <v>0</v>
      </c>
      <c r="W5979" s="14" t="s">
        <v>63</v>
      </c>
      <c r="X5979" s="14" t="s">
        <v>60</v>
      </c>
    </row>
    <row r="5980" spans="1:24" x14ac:dyDescent="0.2">
      <c r="A5980">
        <v>15169</v>
      </c>
      <c r="B5980">
        <v>32</v>
      </c>
      <c r="C5980" s="14" t="s">
        <v>423</v>
      </c>
      <c r="D5980" s="14" t="s">
        <v>42</v>
      </c>
      <c r="E5980" s="14" t="s">
        <v>520</v>
      </c>
      <c r="F5980" s="15">
        <v>19454</v>
      </c>
      <c r="G5980" s="14" t="s">
        <v>42</v>
      </c>
      <c r="H5980" s="14" t="s">
        <v>42</v>
      </c>
      <c r="I5980">
        <v>40000</v>
      </c>
      <c r="J5980">
        <v>3</v>
      </c>
      <c r="K5980" s="14" t="s">
        <v>63</v>
      </c>
      <c r="L5980" s="14" t="s">
        <v>54</v>
      </c>
      <c r="O5980">
        <v>19669</v>
      </c>
      <c r="P5980">
        <v>638</v>
      </c>
      <c r="Q5980" t="str">
        <f>_xlfn.CONCAT(Clientes__2[[#This Row],[Nombre]], " ",Clientes__2[[#This Row],[Nombres2]], " ",Clientes__2[[#This Row],[Apellido]],)</f>
        <v>Zachary M Miller</v>
      </c>
      <c r="R5980" s="15">
        <v>28607</v>
      </c>
      <c r="S5980" s="14" t="s">
        <v>43</v>
      </c>
      <c r="T5980" s="14" t="s">
        <v>115</v>
      </c>
      <c r="U5980">
        <v>40000</v>
      </c>
      <c r="V5980">
        <v>0</v>
      </c>
      <c r="W5980" s="14" t="s">
        <v>63</v>
      </c>
      <c r="X5980" s="14" t="s">
        <v>54</v>
      </c>
    </row>
    <row r="5981" spans="1:24" x14ac:dyDescent="0.2">
      <c r="A5981">
        <v>27122</v>
      </c>
      <c r="B5981">
        <v>216</v>
      </c>
      <c r="C5981" s="14" t="s">
        <v>514</v>
      </c>
      <c r="D5981" s="14" t="s">
        <v>349</v>
      </c>
      <c r="E5981" s="14" t="s">
        <v>482</v>
      </c>
      <c r="F5981" s="15">
        <v>25388</v>
      </c>
      <c r="G5981" s="14" t="s">
        <v>43</v>
      </c>
      <c r="H5981" s="14" t="s">
        <v>42</v>
      </c>
      <c r="I5981">
        <v>20000</v>
      </c>
      <c r="J5981">
        <v>0</v>
      </c>
      <c r="K5981" s="14" t="s">
        <v>63</v>
      </c>
      <c r="L5981" s="14" t="s">
        <v>60</v>
      </c>
      <c r="O5981">
        <v>11186</v>
      </c>
      <c r="P5981">
        <v>352</v>
      </c>
      <c r="Q5981" t="str">
        <f>_xlfn.CONCAT(Clientes__2[[#This Row],[Nombre]], " ",Clientes__2[[#This Row],[Nombres2]], " ",Clientes__2[[#This Row],[Apellido]],)</f>
        <v>Ernest N Liang</v>
      </c>
      <c r="R5981" s="15">
        <v>16213</v>
      </c>
      <c r="S5981" s="14" t="s">
        <v>43</v>
      </c>
      <c r="T5981" s="14" t="s">
        <v>115</v>
      </c>
      <c r="U5981">
        <v>70000</v>
      </c>
      <c r="V5981">
        <v>4</v>
      </c>
      <c r="W5981" s="14" t="s">
        <v>55</v>
      </c>
      <c r="X5981" s="14" t="s">
        <v>66</v>
      </c>
    </row>
    <row r="5982" spans="1:24" x14ac:dyDescent="0.2">
      <c r="A5982">
        <v>26734</v>
      </c>
      <c r="B5982">
        <v>618</v>
      </c>
      <c r="C5982" s="14" t="s">
        <v>102</v>
      </c>
      <c r="D5982" s="14" t="s">
        <v>116</v>
      </c>
      <c r="E5982" s="14" t="s">
        <v>582</v>
      </c>
      <c r="F5982" s="15">
        <v>18675</v>
      </c>
      <c r="G5982" s="14" t="s">
        <v>42</v>
      </c>
      <c r="H5982" s="14" t="s">
        <v>115</v>
      </c>
      <c r="I5982">
        <v>40000</v>
      </c>
      <c r="J5982">
        <v>3</v>
      </c>
      <c r="K5982" s="14" t="s">
        <v>63</v>
      </c>
      <c r="L5982" s="14" t="s">
        <v>84</v>
      </c>
      <c r="O5982">
        <v>19995</v>
      </c>
      <c r="P5982">
        <v>355</v>
      </c>
      <c r="Q5982" t="str">
        <f>_xlfn.CONCAT(Clientes__2[[#This Row],[Nombre]], " ",Clientes__2[[#This Row],[Nombres2]], " ",Clientes__2[[#This Row],[Apellido]],)</f>
        <v>Morgan A Powell</v>
      </c>
      <c r="R5982" s="15">
        <v>24937</v>
      </c>
      <c r="S5982" s="14" t="s">
        <v>42</v>
      </c>
      <c r="T5982" s="14" t="s">
        <v>115</v>
      </c>
      <c r="U5982">
        <v>70000</v>
      </c>
      <c r="V5982">
        <v>2</v>
      </c>
      <c r="W5982" s="14" t="s">
        <v>55</v>
      </c>
      <c r="X5982" s="14" t="s">
        <v>54</v>
      </c>
    </row>
    <row r="5983" spans="1:24" x14ac:dyDescent="0.2">
      <c r="A5983">
        <v>28093</v>
      </c>
      <c r="B5983">
        <v>609</v>
      </c>
      <c r="C5983" s="14" t="s">
        <v>816</v>
      </c>
      <c r="D5983" s="14"/>
      <c r="E5983" s="14" t="s">
        <v>380</v>
      </c>
      <c r="F5983" s="15">
        <v>28547</v>
      </c>
      <c r="G5983" s="14" t="s">
        <v>42</v>
      </c>
      <c r="H5983" s="14" t="s">
        <v>42</v>
      </c>
      <c r="I5983">
        <v>30000</v>
      </c>
      <c r="J5983">
        <v>0</v>
      </c>
      <c r="K5983" s="14" t="s">
        <v>63</v>
      </c>
      <c r="L5983" s="14" t="s">
        <v>54</v>
      </c>
      <c r="O5983">
        <v>21260</v>
      </c>
      <c r="P5983">
        <v>632</v>
      </c>
      <c r="Q5983" t="str">
        <f>_xlfn.CONCAT(Clientes__2[[#This Row],[Nombre]], " ",Clientes__2[[#This Row],[Nombres2]], " ",Clientes__2[[#This Row],[Apellido]],)</f>
        <v>Brad  Kumar</v>
      </c>
      <c r="R5983" s="15">
        <v>27926</v>
      </c>
      <c r="S5983" s="14" t="s">
        <v>43</v>
      </c>
      <c r="T5983" s="14" t="s">
        <v>115</v>
      </c>
      <c r="U5983">
        <v>40000</v>
      </c>
      <c r="V5983">
        <v>0</v>
      </c>
      <c r="W5983" s="14" t="s">
        <v>67</v>
      </c>
      <c r="X5983" s="14" t="s">
        <v>54</v>
      </c>
    </row>
    <row r="5984" spans="1:24" x14ac:dyDescent="0.2">
      <c r="A5984">
        <v>24533</v>
      </c>
      <c r="B5984">
        <v>237</v>
      </c>
      <c r="C5984" s="14" t="s">
        <v>575</v>
      </c>
      <c r="D5984" s="14"/>
      <c r="E5984" s="14" t="s">
        <v>371</v>
      </c>
      <c r="F5984" s="15">
        <v>21424</v>
      </c>
      <c r="G5984" s="14" t="s">
        <v>43</v>
      </c>
      <c r="H5984" s="14" t="s">
        <v>42</v>
      </c>
      <c r="I5984">
        <v>130000</v>
      </c>
      <c r="J5984">
        <v>2</v>
      </c>
      <c r="K5984" s="14" t="s">
        <v>63</v>
      </c>
      <c r="L5984" s="14" t="s">
        <v>84</v>
      </c>
      <c r="O5984">
        <v>15833</v>
      </c>
      <c r="P5984">
        <v>38</v>
      </c>
      <c r="Q5984" t="str">
        <f>_xlfn.CONCAT(Clientes__2[[#This Row],[Nombre]], " ",Clientes__2[[#This Row],[Nombres2]], " ",Clientes__2[[#This Row],[Apellido]],)</f>
        <v>Blake  Long</v>
      </c>
      <c r="R5984" s="15">
        <v>15789</v>
      </c>
      <c r="S5984" s="14" t="s">
        <v>43</v>
      </c>
      <c r="T5984" s="14" t="s">
        <v>115</v>
      </c>
      <c r="U5984">
        <v>60000</v>
      </c>
      <c r="V5984">
        <v>2</v>
      </c>
      <c r="W5984" s="14" t="s">
        <v>70</v>
      </c>
      <c r="X5984" s="14" t="s">
        <v>66</v>
      </c>
    </row>
    <row r="5985" spans="1:24" x14ac:dyDescent="0.2">
      <c r="A5985">
        <v>26860</v>
      </c>
      <c r="B5985">
        <v>237</v>
      </c>
      <c r="C5985" s="14" t="s">
        <v>246</v>
      </c>
      <c r="D5985" s="14" t="s">
        <v>260</v>
      </c>
      <c r="E5985" s="14" t="s">
        <v>520</v>
      </c>
      <c r="F5985" s="15">
        <v>23677</v>
      </c>
      <c r="G5985" s="14" t="s">
        <v>42</v>
      </c>
      <c r="H5985" s="14" t="s">
        <v>115</v>
      </c>
      <c r="I5985">
        <v>40000</v>
      </c>
      <c r="J5985">
        <v>1</v>
      </c>
      <c r="K5985" s="14" t="s">
        <v>55</v>
      </c>
      <c r="L5985" s="14" t="s">
        <v>54</v>
      </c>
      <c r="O5985">
        <v>24809</v>
      </c>
      <c r="P5985">
        <v>348</v>
      </c>
      <c r="Q5985" t="str">
        <f>_xlfn.CONCAT(Clientes__2[[#This Row],[Nombre]], " ",Clientes__2[[#This Row],[Nombres2]], " ",Clientes__2[[#This Row],[Apellido]],)</f>
        <v>Olivia H Miller</v>
      </c>
      <c r="R5985" s="15">
        <v>25636</v>
      </c>
      <c r="S5985" s="14" t="s">
        <v>42</v>
      </c>
      <c r="T5985" s="14" t="s">
        <v>115</v>
      </c>
      <c r="U5985">
        <v>70000</v>
      </c>
      <c r="V5985">
        <v>4</v>
      </c>
      <c r="W5985" s="14" t="s">
        <v>70</v>
      </c>
      <c r="X5985" s="14" t="s">
        <v>84</v>
      </c>
    </row>
    <row r="5986" spans="1:24" x14ac:dyDescent="0.2">
      <c r="A5986">
        <v>13564</v>
      </c>
      <c r="B5986">
        <v>193</v>
      </c>
      <c r="C5986" s="14" t="s">
        <v>648</v>
      </c>
      <c r="D5986" s="14"/>
      <c r="E5986" s="14" t="s">
        <v>122</v>
      </c>
      <c r="F5986" s="15">
        <v>19078</v>
      </c>
      <c r="G5986" s="14" t="s">
        <v>42</v>
      </c>
      <c r="H5986" s="14" t="s">
        <v>115</v>
      </c>
      <c r="I5986">
        <v>10000</v>
      </c>
      <c r="J5986">
        <v>3</v>
      </c>
      <c r="K5986" s="14" t="s">
        <v>63</v>
      </c>
      <c r="L5986" s="14" t="s">
        <v>60</v>
      </c>
      <c r="O5986">
        <v>15587</v>
      </c>
      <c r="P5986">
        <v>33</v>
      </c>
      <c r="Q5986" t="str">
        <f>_xlfn.CONCAT(Clientes__2[[#This Row],[Nombre]], " ",Clientes__2[[#This Row],[Nombres2]], " ",Clientes__2[[#This Row],[Apellido]],)</f>
        <v>Sabrina  Blanco</v>
      </c>
      <c r="R5986" s="15">
        <v>25490</v>
      </c>
      <c r="S5986" s="14" t="s">
        <v>42</v>
      </c>
      <c r="T5986" s="14" t="s">
        <v>115</v>
      </c>
      <c r="U5986">
        <v>110000</v>
      </c>
      <c r="V5986">
        <v>1</v>
      </c>
      <c r="W5986" s="14" t="s">
        <v>70</v>
      </c>
      <c r="X5986" s="14" t="s">
        <v>66</v>
      </c>
    </row>
    <row r="5987" spans="1:24" x14ac:dyDescent="0.2">
      <c r="A5987">
        <v>13847</v>
      </c>
      <c r="B5987">
        <v>263</v>
      </c>
      <c r="C5987" s="14" t="s">
        <v>220</v>
      </c>
      <c r="D5987" s="14" t="s">
        <v>185</v>
      </c>
      <c r="E5987" s="14" t="s">
        <v>389</v>
      </c>
      <c r="F5987" s="15">
        <v>27600</v>
      </c>
      <c r="G5987" s="14" t="s">
        <v>42</v>
      </c>
      <c r="H5987" s="14" t="s">
        <v>42</v>
      </c>
      <c r="I5987">
        <v>40000</v>
      </c>
      <c r="J5987">
        <v>1</v>
      </c>
      <c r="K5987" s="14" t="s">
        <v>55</v>
      </c>
      <c r="L5987" s="14" t="s">
        <v>54</v>
      </c>
      <c r="O5987">
        <v>28342</v>
      </c>
      <c r="P5987">
        <v>50</v>
      </c>
      <c r="Q5987" t="str">
        <f>_xlfn.CONCAT(Clientes__2[[#This Row],[Nombre]], " ",Clientes__2[[#This Row],[Nombres2]], " ",Clientes__2[[#This Row],[Apellido]],)</f>
        <v>Kurt G Tang</v>
      </c>
      <c r="R5987" s="15">
        <v>28505</v>
      </c>
      <c r="S5987" s="14" t="s">
        <v>42</v>
      </c>
      <c r="T5987" s="14" t="s">
        <v>115</v>
      </c>
      <c r="U5987">
        <v>40000</v>
      </c>
      <c r="V5987">
        <v>0</v>
      </c>
      <c r="W5987" s="14" t="s">
        <v>67</v>
      </c>
      <c r="X5987" s="14" t="s">
        <v>54</v>
      </c>
    </row>
    <row r="5988" spans="1:24" x14ac:dyDescent="0.2">
      <c r="A5988">
        <v>20202</v>
      </c>
      <c r="B5988">
        <v>50</v>
      </c>
      <c r="C5988" s="14" t="s">
        <v>61</v>
      </c>
      <c r="D5988" s="14" t="s">
        <v>347</v>
      </c>
      <c r="E5988" s="14" t="s">
        <v>462</v>
      </c>
      <c r="F5988" s="15">
        <v>21886</v>
      </c>
      <c r="G5988" s="14" t="s">
        <v>42</v>
      </c>
      <c r="H5988" s="14" t="s">
        <v>115</v>
      </c>
      <c r="I5988">
        <v>70000</v>
      </c>
      <c r="J5988">
        <v>5</v>
      </c>
      <c r="K5988" s="14" t="s">
        <v>70</v>
      </c>
      <c r="L5988" s="14" t="s">
        <v>84</v>
      </c>
      <c r="O5988">
        <v>22135</v>
      </c>
      <c r="P5988">
        <v>635</v>
      </c>
      <c r="Q5988" t="str">
        <f>_xlfn.CONCAT(Clientes__2[[#This Row],[Nombre]], " ",Clientes__2[[#This Row],[Nombres2]], " ",Clientes__2[[#This Row],[Apellido]],)</f>
        <v>Alexandra B Jones</v>
      </c>
      <c r="R5988" s="15">
        <v>14415</v>
      </c>
      <c r="S5988" s="14" t="s">
        <v>42</v>
      </c>
      <c r="T5988" s="14" t="s">
        <v>115</v>
      </c>
      <c r="U5988">
        <v>70000</v>
      </c>
      <c r="V5988">
        <v>5</v>
      </c>
      <c r="W5988" s="14" t="s">
        <v>70</v>
      </c>
      <c r="X5988" s="14" t="s">
        <v>66</v>
      </c>
    </row>
    <row r="5989" spans="1:24" x14ac:dyDescent="0.2">
      <c r="A5989">
        <v>20305</v>
      </c>
      <c r="B5989">
        <v>298</v>
      </c>
      <c r="C5989" s="14" t="s">
        <v>268</v>
      </c>
      <c r="D5989" s="14"/>
      <c r="E5989" s="14" t="s">
        <v>121</v>
      </c>
      <c r="F5989" s="15">
        <v>29215</v>
      </c>
      <c r="G5989" s="14" t="s">
        <v>43</v>
      </c>
      <c r="H5989" s="14" t="s">
        <v>42</v>
      </c>
      <c r="I5989">
        <v>30000</v>
      </c>
      <c r="J5989">
        <v>0</v>
      </c>
      <c r="K5989" s="14" t="s">
        <v>63</v>
      </c>
      <c r="L5989" s="14" t="s">
        <v>54</v>
      </c>
      <c r="O5989">
        <v>23455</v>
      </c>
      <c r="P5989">
        <v>62</v>
      </c>
      <c r="Q5989" t="str">
        <f>_xlfn.CONCAT(Clientes__2[[#This Row],[Nombre]], " ",Clientes__2[[#This Row],[Nombres2]], " ",Clientes__2[[#This Row],[Apellido]],)</f>
        <v>Caleb  Ross</v>
      </c>
      <c r="R5989" s="15">
        <v>20528</v>
      </c>
      <c r="S5989" s="14" t="s">
        <v>43</v>
      </c>
      <c r="T5989" s="14" t="s">
        <v>42</v>
      </c>
      <c r="U5989">
        <v>80000</v>
      </c>
      <c r="V5989">
        <v>2</v>
      </c>
      <c r="W5989" s="14" t="s">
        <v>81</v>
      </c>
      <c r="X5989" s="14" t="s">
        <v>54</v>
      </c>
    </row>
    <row r="5990" spans="1:24" x14ac:dyDescent="0.2">
      <c r="A5990">
        <v>24988</v>
      </c>
      <c r="B5990">
        <v>368</v>
      </c>
      <c r="C5990" s="14" t="s">
        <v>827</v>
      </c>
      <c r="D5990" s="14" t="s">
        <v>123</v>
      </c>
      <c r="E5990" s="14" t="s">
        <v>240</v>
      </c>
      <c r="F5990" s="15">
        <v>18728</v>
      </c>
      <c r="G5990" s="14" t="s">
        <v>42</v>
      </c>
      <c r="H5990" s="14" t="s">
        <v>115</v>
      </c>
      <c r="I5990">
        <v>70000</v>
      </c>
      <c r="J5990">
        <v>4</v>
      </c>
      <c r="K5990" s="14" t="s">
        <v>63</v>
      </c>
      <c r="L5990" s="14" t="s">
        <v>84</v>
      </c>
      <c r="O5990">
        <v>11471</v>
      </c>
      <c r="P5990">
        <v>207</v>
      </c>
      <c r="Q5990" t="str">
        <f>_xlfn.CONCAT(Clientes__2[[#This Row],[Nombre]], " ",Clientes__2[[#This Row],[Nombres2]], " ",Clientes__2[[#This Row],[Apellido]],)</f>
        <v>Kayla E Diaz</v>
      </c>
      <c r="R5990" s="15">
        <v>26932</v>
      </c>
      <c r="S5990" s="14" t="s">
        <v>43</v>
      </c>
      <c r="T5990" s="14" t="s">
        <v>115</v>
      </c>
      <c r="U5990">
        <v>30000</v>
      </c>
      <c r="V5990">
        <v>0</v>
      </c>
      <c r="W5990" s="14" t="s">
        <v>63</v>
      </c>
      <c r="X5990" s="14" t="s">
        <v>91</v>
      </c>
    </row>
    <row r="5991" spans="1:24" x14ac:dyDescent="0.2">
      <c r="A5991">
        <v>16301</v>
      </c>
      <c r="B5991">
        <v>191</v>
      </c>
      <c r="C5991" s="14" t="s">
        <v>709</v>
      </c>
      <c r="D5991" s="14" t="s">
        <v>42</v>
      </c>
      <c r="E5991" s="14" t="s">
        <v>155</v>
      </c>
      <c r="F5991" s="15">
        <v>28162</v>
      </c>
      <c r="G5991" s="14" t="s">
        <v>43</v>
      </c>
      <c r="H5991" s="14" t="s">
        <v>42</v>
      </c>
      <c r="I5991">
        <v>20000</v>
      </c>
      <c r="J5991">
        <v>0</v>
      </c>
      <c r="K5991" s="14" t="s">
        <v>67</v>
      </c>
      <c r="L5991" s="14" t="s">
        <v>60</v>
      </c>
      <c r="O5991">
        <v>18891</v>
      </c>
      <c r="P5991">
        <v>298</v>
      </c>
      <c r="Q5991" t="str">
        <f>_xlfn.CONCAT(Clientes__2[[#This Row],[Nombre]], " ",Clientes__2[[#This Row],[Nombres2]], " ",Clientes__2[[#This Row],[Apellido]],)</f>
        <v>Omar M Cai</v>
      </c>
      <c r="R5991" s="15">
        <v>28378</v>
      </c>
      <c r="S5991" s="14" t="s">
        <v>42</v>
      </c>
      <c r="T5991" s="14" t="s">
        <v>115</v>
      </c>
      <c r="U5991">
        <v>40000</v>
      </c>
      <c r="V5991">
        <v>0</v>
      </c>
      <c r="W5991" s="14" t="s">
        <v>63</v>
      </c>
      <c r="X5991" s="14" t="s">
        <v>54</v>
      </c>
    </row>
    <row r="5992" spans="1:24" x14ac:dyDescent="0.2">
      <c r="A5992">
        <v>18893</v>
      </c>
      <c r="B5992">
        <v>329</v>
      </c>
      <c r="C5992" s="14" t="s">
        <v>97</v>
      </c>
      <c r="D5992" s="14" t="s">
        <v>426</v>
      </c>
      <c r="E5992" s="14" t="s">
        <v>47</v>
      </c>
      <c r="F5992" s="15">
        <v>28291</v>
      </c>
      <c r="G5992" s="14" t="s">
        <v>43</v>
      </c>
      <c r="H5992" s="14" t="s">
        <v>42</v>
      </c>
      <c r="I5992">
        <v>60000</v>
      </c>
      <c r="J5992">
        <v>0</v>
      </c>
      <c r="K5992" s="14" t="s">
        <v>63</v>
      </c>
      <c r="L5992" s="14" t="s">
        <v>54</v>
      </c>
      <c r="O5992">
        <v>12564</v>
      </c>
      <c r="P5992">
        <v>247</v>
      </c>
      <c r="Q5992" t="str">
        <f>_xlfn.CONCAT(Clientes__2[[#This Row],[Nombre]], " ",Clientes__2[[#This Row],[Nombres2]], " ",Clientes__2[[#This Row],[Apellido]],)</f>
        <v>Devin I White</v>
      </c>
      <c r="R5992" s="15">
        <v>15044</v>
      </c>
      <c r="S5992" s="14" t="s">
        <v>42</v>
      </c>
      <c r="T5992" s="14" t="s">
        <v>42</v>
      </c>
      <c r="U5992">
        <v>30000</v>
      </c>
      <c r="V5992">
        <v>1</v>
      </c>
      <c r="W5992" s="14" t="s">
        <v>55</v>
      </c>
      <c r="X5992" s="14" t="s">
        <v>91</v>
      </c>
    </row>
    <row r="5993" spans="1:24" x14ac:dyDescent="0.2">
      <c r="A5993">
        <v>19299</v>
      </c>
      <c r="B5993">
        <v>230</v>
      </c>
      <c r="C5993" s="14" t="s">
        <v>263</v>
      </c>
      <c r="D5993" s="14" t="s">
        <v>185</v>
      </c>
      <c r="E5993" s="14" t="s">
        <v>599</v>
      </c>
      <c r="F5993" s="15">
        <v>25488</v>
      </c>
      <c r="G5993" s="14" t="s">
        <v>42</v>
      </c>
      <c r="H5993" s="14" t="s">
        <v>115</v>
      </c>
      <c r="I5993">
        <v>50000</v>
      </c>
      <c r="J5993">
        <v>0</v>
      </c>
      <c r="K5993" s="14" t="s">
        <v>70</v>
      </c>
      <c r="L5993" s="14" t="s">
        <v>54</v>
      </c>
      <c r="O5993">
        <v>29207</v>
      </c>
      <c r="P5993">
        <v>642</v>
      </c>
      <c r="Q5993" t="str">
        <f>_xlfn.CONCAT(Clientes__2[[#This Row],[Nombre]], " ",Clientes__2[[#This Row],[Nombres2]], " ",Clientes__2[[#This Row],[Apellido]],)</f>
        <v>Carrie G Browning</v>
      </c>
      <c r="R5993" s="15">
        <v>20481</v>
      </c>
      <c r="S5993" s="14" t="s">
        <v>42</v>
      </c>
      <c r="T5993" s="14" t="s">
        <v>115</v>
      </c>
      <c r="U5993">
        <v>60000</v>
      </c>
      <c r="V5993">
        <v>2</v>
      </c>
      <c r="W5993" s="14" t="s">
        <v>67</v>
      </c>
      <c r="X5993" s="14" t="s">
        <v>84</v>
      </c>
    </row>
    <row r="5994" spans="1:24" x14ac:dyDescent="0.2">
      <c r="A5994">
        <v>19799</v>
      </c>
      <c r="B5994">
        <v>385</v>
      </c>
      <c r="C5994" s="14" t="s">
        <v>551</v>
      </c>
      <c r="D5994" s="14" t="s">
        <v>46</v>
      </c>
      <c r="E5994" s="14" t="s">
        <v>90</v>
      </c>
      <c r="F5994" s="15">
        <v>26832</v>
      </c>
      <c r="G5994" s="14" t="s">
        <v>43</v>
      </c>
      <c r="H5994" s="14" t="s">
        <v>42</v>
      </c>
      <c r="I5994">
        <v>80000</v>
      </c>
      <c r="J5994">
        <v>0</v>
      </c>
      <c r="K5994" s="14" t="s">
        <v>55</v>
      </c>
      <c r="L5994" s="14" t="s">
        <v>66</v>
      </c>
      <c r="O5994">
        <v>15041</v>
      </c>
      <c r="P5994">
        <v>24</v>
      </c>
      <c r="Q5994" t="str">
        <f>_xlfn.CONCAT(Clientes__2[[#This Row],[Nombre]], " ",Clientes__2[[#This Row],[Nombres2]], " ",Clientes__2[[#This Row],[Apellido]],)</f>
        <v>Austin L Taylor</v>
      </c>
      <c r="R5994" s="15">
        <v>28376</v>
      </c>
      <c r="S5994" s="14" t="s">
        <v>42</v>
      </c>
      <c r="T5994" s="14" t="s">
        <v>115</v>
      </c>
      <c r="U5994">
        <v>10000</v>
      </c>
      <c r="V5994">
        <v>1</v>
      </c>
      <c r="W5994" s="14" t="s">
        <v>67</v>
      </c>
      <c r="X5994" s="14" t="s">
        <v>60</v>
      </c>
    </row>
    <row r="5995" spans="1:24" x14ac:dyDescent="0.2">
      <c r="A5995">
        <v>17877</v>
      </c>
      <c r="B5995">
        <v>175</v>
      </c>
      <c r="C5995" s="14" t="s">
        <v>370</v>
      </c>
      <c r="D5995" s="14"/>
      <c r="E5995" s="14" t="s">
        <v>122</v>
      </c>
      <c r="F5995" s="15">
        <v>22873</v>
      </c>
      <c r="G5995" s="14" t="s">
        <v>43</v>
      </c>
      <c r="H5995" s="14" t="s">
        <v>42</v>
      </c>
      <c r="I5995">
        <v>10000</v>
      </c>
      <c r="J5995">
        <v>1</v>
      </c>
      <c r="K5995" s="14" t="s">
        <v>55</v>
      </c>
      <c r="L5995" s="14" t="s">
        <v>60</v>
      </c>
      <c r="O5995">
        <v>26980</v>
      </c>
      <c r="P5995">
        <v>119</v>
      </c>
      <c r="Q5995" t="str">
        <f>_xlfn.CONCAT(Clientes__2[[#This Row],[Nombre]], " ",Clientes__2[[#This Row],[Nombres2]], " ",Clientes__2[[#This Row],[Apellido]],)</f>
        <v>Danny  Blanco</v>
      </c>
      <c r="R5995" s="15">
        <v>26488</v>
      </c>
      <c r="S5995" s="14" t="s">
        <v>42</v>
      </c>
      <c r="T5995" s="14" t="s">
        <v>42</v>
      </c>
      <c r="U5995">
        <v>10000</v>
      </c>
      <c r="V5995">
        <v>0</v>
      </c>
      <c r="W5995" s="14" t="s">
        <v>81</v>
      </c>
      <c r="X5995" s="14" t="s">
        <v>60</v>
      </c>
    </row>
    <row r="5996" spans="1:24" x14ac:dyDescent="0.2">
      <c r="A5996">
        <v>15920</v>
      </c>
      <c r="B5996">
        <v>207</v>
      </c>
      <c r="C5996" s="14" t="s">
        <v>540</v>
      </c>
      <c r="D5996" s="14" t="s">
        <v>40</v>
      </c>
      <c r="E5996" s="14" t="s">
        <v>621</v>
      </c>
      <c r="F5996" s="15">
        <v>21046</v>
      </c>
      <c r="G5996" s="14" t="s">
        <v>43</v>
      </c>
      <c r="H5996" s="14" t="s">
        <v>42</v>
      </c>
      <c r="I5996">
        <v>100000</v>
      </c>
      <c r="J5996">
        <v>2</v>
      </c>
      <c r="K5996" s="14" t="s">
        <v>63</v>
      </c>
      <c r="L5996" s="14" t="s">
        <v>84</v>
      </c>
      <c r="O5996">
        <v>25125</v>
      </c>
      <c r="P5996">
        <v>36</v>
      </c>
      <c r="Q5996" t="str">
        <f>_xlfn.CONCAT(Clientes__2[[#This Row],[Nombre]], " ",Clientes__2[[#This Row],[Nombres2]], " ",Clientes__2[[#This Row],[Apellido]],)</f>
        <v>Colin T Wu</v>
      </c>
      <c r="R5996" s="15">
        <v>24370</v>
      </c>
      <c r="S5996" s="14" t="s">
        <v>42</v>
      </c>
      <c r="T5996" s="14" t="s">
        <v>42</v>
      </c>
      <c r="U5996">
        <v>80000</v>
      </c>
      <c r="V5996">
        <v>5</v>
      </c>
      <c r="W5996" s="14" t="s">
        <v>55</v>
      </c>
      <c r="X5996" s="14" t="s">
        <v>84</v>
      </c>
    </row>
    <row r="5997" spans="1:24" x14ac:dyDescent="0.2">
      <c r="A5997">
        <v>16562</v>
      </c>
      <c r="B5997">
        <v>262</v>
      </c>
      <c r="C5997" s="14" t="s">
        <v>594</v>
      </c>
      <c r="D5997" s="14" t="s">
        <v>46</v>
      </c>
      <c r="E5997" s="14" t="s">
        <v>215</v>
      </c>
      <c r="F5997" s="15">
        <v>25821</v>
      </c>
      <c r="G5997" s="14" t="s">
        <v>42</v>
      </c>
      <c r="H5997" s="14" t="s">
        <v>115</v>
      </c>
      <c r="I5997">
        <v>40000</v>
      </c>
      <c r="J5997">
        <v>0</v>
      </c>
      <c r="K5997" s="14" t="s">
        <v>70</v>
      </c>
      <c r="L5997" s="14" t="s">
        <v>91</v>
      </c>
      <c r="O5997">
        <v>23584</v>
      </c>
      <c r="P5997">
        <v>642</v>
      </c>
      <c r="Q5997" t="str">
        <f>_xlfn.CONCAT(Clientes__2[[#This Row],[Nombre]], " ",Clientes__2[[#This Row],[Nombres2]], " ",Clientes__2[[#This Row],[Apellido]],)</f>
        <v>Colleen L Zhang</v>
      </c>
      <c r="R5997" s="15">
        <v>26476</v>
      </c>
      <c r="S5997" s="14" t="s">
        <v>42</v>
      </c>
      <c r="T5997" s="14" t="s">
        <v>42</v>
      </c>
      <c r="U5997">
        <v>70000</v>
      </c>
      <c r="V5997">
        <v>0</v>
      </c>
      <c r="W5997" s="14" t="s">
        <v>63</v>
      </c>
      <c r="X5997" s="14" t="s">
        <v>54</v>
      </c>
    </row>
    <row r="5998" spans="1:24" x14ac:dyDescent="0.2">
      <c r="A5998">
        <v>20596</v>
      </c>
      <c r="B5998">
        <v>266</v>
      </c>
      <c r="C5998" s="14" t="s">
        <v>877</v>
      </c>
      <c r="D5998" s="14" t="s">
        <v>347</v>
      </c>
      <c r="E5998" s="14" t="s">
        <v>305</v>
      </c>
      <c r="F5998" s="15">
        <v>17762</v>
      </c>
      <c r="G5998" s="14" t="s">
        <v>42</v>
      </c>
      <c r="H5998" s="14" t="s">
        <v>115</v>
      </c>
      <c r="I5998">
        <v>130000</v>
      </c>
      <c r="J5998">
        <v>5</v>
      </c>
      <c r="K5998" s="14" t="s">
        <v>55</v>
      </c>
      <c r="L5998" s="14" t="s">
        <v>84</v>
      </c>
      <c r="O5998">
        <v>26943</v>
      </c>
      <c r="P5998">
        <v>184</v>
      </c>
      <c r="Q5998" t="str">
        <f>_xlfn.CONCAT(Clientes__2[[#This Row],[Nombre]], " ",Clientes__2[[#This Row],[Nombres2]], " ",Clientes__2[[#This Row],[Apellido]],)</f>
        <v>Janet B Ramos</v>
      </c>
      <c r="R5998" s="15">
        <v>25595</v>
      </c>
      <c r="S5998" s="14" t="s">
        <v>43</v>
      </c>
      <c r="T5998" s="14" t="s">
        <v>115</v>
      </c>
      <c r="U5998">
        <v>10000</v>
      </c>
      <c r="V5998">
        <v>1</v>
      </c>
      <c r="W5998" s="14" t="s">
        <v>67</v>
      </c>
      <c r="X5998" s="14" t="s">
        <v>60</v>
      </c>
    </row>
    <row r="5999" spans="1:24" x14ac:dyDescent="0.2">
      <c r="A5999">
        <v>23853</v>
      </c>
      <c r="B5999">
        <v>638</v>
      </c>
      <c r="C5999" s="14" t="s">
        <v>450</v>
      </c>
      <c r="D5999" s="14" t="s">
        <v>43</v>
      </c>
      <c r="E5999" s="14" t="s">
        <v>230</v>
      </c>
      <c r="F5999" s="15">
        <v>25559</v>
      </c>
      <c r="G5999" s="14" t="s">
        <v>42</v>
      </c>
      <c r="H5999" s="14" t="s">
        <v>42</v>
      </c>
      <c r="I5999">
        <v>60000</v>
      </c>
      <c r="J5999">
        <v>1</v>
      </c>
      <c r="K5999" s="14" t="s">
        <v>70</v>
      </c>
      <c r="L5999" s="14" t="s">
        <v>84</v>
      </c>
      <c r="O5999">
        <v>28028</v>
      </c>
      <c r="P5999">
        <v>627</v>
      </c>
      <c r="Q5999" t="str">
        <f>_xlfn.CONCAT(Clientes__2[[#This Row],[Nombre]], " ",Clientes__2[[#This Row],[Nombres2]], " ",Clientes__2[[#This Row],[Apellido]],)</f>
        <v>Isaac S Perez</v>
      </c>
      <c r="R5999" s="15">
        <v>17514</v>
      </c>
      <c r="S5999" s="14" t="s">
        <v>43</v>
      </c>
      <c r="T5999" s="14" t="s">
        <v>42</v>
      </c>
      <c r="U5999">
        <v>40000</v>
      </c>
      <c r="V5999">
        <v>2</v>
      </c>
      <c r="W5999" s="14" t="s">
        <v>67</v>
      </c>
      <c r="X5999" s="14" t="s">
        <v>84</v>
      </c>
    </row>
    <row r="6000" spans="1:24" x14ac:dyDescent="0.2">
      <c r="A6000">
        <v>22870</v>
      </c>
      <c r="B6000">
        <v>226</v>
      </c>
      <c r="C6000" s="14" t="s">
        <v>454</v>
      </c>
      <c r="D6000" s="14" t="s">
        <v>42</v>
      </c>
      <c r="E6000" s="14" t="s">
        <v>284</v>
      </c>
      <c r="F6000" s="15">
        <v>28809</v>
      </c>
      <c r="G6000" s="14" t="s">
        <v>43</v>
      </c>
      <c r="H6000" s="14" t="s">
        <v>115</v>
      </c>
      <c r="I6000">
        <v>30000</v>
      </c>
      <c r="J6000">
        <v>0</v>
      </c>
      <c r="K6000" s="14" t="s">
        <v>67</v>
      </c>
      <c r="L6000" s="14" t="s">
        <v>60</v>
      </c>
      <c r="O6000">
        <v>29144</v>
      </c>
      <c r="P6000">
        <v>634</v>
      </c>
      <c r="Q6000" t="str">
        <f>_xlfn.CONCAT(Clientes__2[[#This Row],[Nombre]], " ",Clientes__2[[#This Row],[Nombres2]], " ",Clientes__2[[#This Row],[Apellido]],)</f>
        <v>Barbara M Chen</v>
      </c>
      <c r="R6000" s="15">
        <v>22688</v>
      </c>
      <c r="S6000" s="14" t="s">
        <v>42</v>
      </c>
      <c r="T6000" s="14" t="s">
        <v>42</v>
      </c>
      <c r="U6000">
        <v>60000</v>
      </c>
      <c r="V6000">
        <v>1</v>
      </c>
      <c r="W6000" s="14" t="s">
        <v>63</v>
      </c>
      <c r="X6000" s="14" t="s">
        <v>54</v>
      </c>
    </row>
    <row r="6001" spans="1:24" x14ac:dyDescent="0.2">
      <c r="A6001">
        <v>17396</v>
      </c>
      <c r="B6001">
        <v>329</v>
      </c>
      <c r="C6001" s="14" t="s">
        <v>282</v>
      </c>
      <c r="D6001" s="14"/>
      <c r="E6001" s="14" t="s">
        <v>93</v>
      </c>
      <c r="F6001" s="15">
        <v>23437</v>
      </c>
      <c r="G6001" s="14" t="s">
        <v>42</v>
      </c>
      <c r="H6001" s="14" t="s">
        <v>42</v>
      </c>
      <c r="I6001">
        <v>130000</v>
      </c>
      <c r="J6001">
        <v>2</v>
      </c>
      <c r="K6001" s="14" t="s">
        <v>70</v>
      </c>
      <c r="L6001" s="14" t="s">
        <v>66</v>
      </c>
      <c r="O6001">
        <v>21112</v>
      </c>
      <c r="P6001">
        <v>192</v>
      </c>
      <c r="Q6001" t="str">
        <f>_xlfn.CONCAT(Clientes__2[[#This Row],[Nombre]], " ",Clientes__2[[#This Row],[Nombres2]], " ",Clientes__2[[#This Row],[Apellido]],)</f>
        <v>Eduardo  Rodriguez</v>
      </c>
      <c r="R6001" s="15">
        <v>28201</v>
      </c>
      <c r="S6001" s="14" t="s">
        <v>42</v>
      </c>
      <c r="T6001" s="14" t="s">
        <v>42</v>
      </c>
      <c r="U6001">
        <v>30000</v>
      </c>
      <c r="V6001">
        <v>5</v>
      </c>
      <c r="W6001" s="14" t="s">
        <v>63</v>
      </c>
      <c r="X6001" s="14" t="s">
        <v>91</v>
      </c>
    </row>
    <row r="6002" spans="1:24" x14ac:dyDescent="0.2">
      <c r="A6002">
        <v>19150</v>
      </c>
      <c r="B6002">
        <v>54</v>
      </c>
      <c r="C6002" s="14" t="s">
        <v>292</v>
      </c>
      <c r="D6002" s="14" t="s">
        <v>128</v>
      </c>
      <c r="E6002" s="14" t="s">
        <v>101</v>
      </c>
      <c r="F6002" s="15">
        <v>23428</v>
      </c>
      <c r="G6002" s="14" t="s">
        <v>42</v>
      </c>
      <c r="H6002" s="14" t="s">
        <v>115</v>
      </c>
      <c r="I6002">
        <v>60000</v>
      </c>
      <c r="J6002">
        <v>4</v>
      </c>
      <c r="K6002" s="14" t="s">
        <v>55</v>
      </c>
      <c r="L6002" s="14" t="s">
        <v>54</v>
      </c>
      <c r="O6002">
        <v>11433</v>
      </c>
      <c r="P6002">
        <v>224</v>
      </c>
      <c r="Q6002" t="str">
        <f>_xlfn.CONCAT(Clientes__2[[#This Row],[Nombre]], " ",Clientes__2[[#This Row],[Nombres2]], " ",Clientes__2[[#This Row],[Apellido]],)</f>
        <v>Maria C Bailey</v>
      </c>
      <c r="R6002" s="15">
        <v>18873</v>
      </c>
      <c r="S6002" s="14" t="s">
        <v>42</v>
      </c>
      <c r="T6002" s="14" t="s">
        <v>42</v>
      </c>
      <c r="U6002">
        <v>80000</v>
      </c>
      <c r="V6002">
        <v>5</v>
      </c>
      <c r="W6002" s="14" t="s">
        <v>67</v>
      </c>
      <c r="X6002" s="14" t="s">
        <v>84</v>
      </c>
    </row>
    <row r="6003" spans="1:24" x14ac:dyDescent="0.2">
      <c r="A6003">
        <v>22551</v>
      </c>
      <c r="B6003">
        <v>159</v>
      </c>
      <c r="C6003" s="14" t="s">
        <v>293</v>
      </c>
      <c r="D6003" s="14" t="s">
        <v>42</v>
      </c>
      <c r="E6003" s="14" t="s">
        <v>493</v>
      </c>
      <c r="F6003" s="15">
        <v>22823</v>
      </c>
      <c r="G6003" s="14" t="s">
        <v>43</v>
      </c>
      <c r="H6003" s="14" t="s">
        <v>42</v>
      </c>
      <c r="I6003">
        <v>20000</v>
      </c>
      <c r="J6003">
        <v>1</v>
      </c>
      <c r="K6003" s="14" t="s">
        <v>70</v>
      </c>
      <c r="L6003" s="14" t="s">
        <v>91</v>
      </c>
      <c r="O6003">
        <v>17378</v>
      </c>
      <c r="P6003">
        <v>543</v>
      </c>
      <c r="Q6003" t="str">
        <f>_xlfn.CONCAT(Clientes__2[[#This Row],[Nombre]], " ",Clientes__2[[#This Row],[Nombres2]], " ",Clientes__2[[#This Row],[Apellido]],)</f>
        <v>Andy M Rubio</v>
      </c>
      <c r="R6003" s="15">
        <v>28650</v>
      </c>
      <c r="S6003" s="14" t="s">
        <v>42</v>
      </c>
      <c r="T6003" s="14" t="s">
        <v>42</v>
      </c>
      <c r="U6003">
        <v>40000</v>
      </c>
      <c r="V6003">
        <v>0</v>
      </c>
      <c r="W6003" s="14" t="s">
        <v>63</v>
      </c>
      <c r="X6003" s="14" t="s">
        <v>54</v>
      </c>
    </row>
    <row r="6004" spans="1:24" x14ac:dyDescent="0.2">
      <c r="A6004">
        <v>24841</v>
      </c>
      <c r="B6004">
        <v>215</v>
      </c>
      <c r="C6004" s="14" t="s">
        <v>340</v>
      </c>
      <c r="D6004" s="14" t="s">
        <v>347</v>
      </c>
      <c r="E6004" s="14" t="s">
        <v>603</v>
      </c>
      <c r="F6004" s="15">
        <v>20398</v>
      </c>
      <c r="G6004" s="14" t="s">
        <v>42</v>
      </c>
      <c r="H6004" s="14" t="s">
        <v>42</v>
      </c>
      <c r="I6004">
        <v>90000</v>
      </c>
      <c r="J6004">
        <v>2</v>
      </c>
      <c r="K6004" s="14" t="s">
        <v>67</v>
      </c>
      <c r="L6004" s="14" t="s">
        <v>84</v>
      </c>
      <c r="O6004">
        <v>27967</v>
      </c>
      <c r="P6004">
        <v>278</v>
      </c>
      <c r="Q6004" t="str">
        <f>_xlfn.CONCAT(Clientes__2[[#This Row],[Nombre]], " ",Clientes__2[[#This Row],[Nombres2]], " ",Clientes__2[[#This Row],[Apellido]],)</f>
        <v>Andres B Jai</v>
      </c>
      <c r="R6004" s="15">
        <v>17526</v>
      </c>
      <c r="S6004" s="14" t="s">
        <v>43</v>
      </c>
      <c r="T6004" s="14" t="s">
        <v>115</v>
      </c>
      <c r="U6004">
        <v>170000</v>
      </c>
      <c r="V6004">
        <v>5</v>
      </c>
      <c r="W6004" s="14" t="s">
        <v>81</v>
      </c>
      <c r="X6004" s="14" t="s">
        <v>84</v>
      </c>
    </row>
    <row r="6005" spans="1:24" x14ac:dyDescent="0.2">
      <c r="A6005">
        <v>25512</v>
      </c>
      <c r="B6005">
        <v>234</v>
      </c>
      <c r="C6005" s="14" t="s">
        <v>97</v>
      </c>
      <c r="D6005" s="14"/>
      <c r="E6005" s="14" t="s">
        <v>509</v>
      </c>
      <c r="F6005" s="15">
        <v>27996</v>
      </c>
      <c r="G6005" s="14" t="s">
        <v>43</v>
      </c>
      <c r="H6005" s="14" t="s">
        <v>42</v>
      </c>
      <c r="I6005">
        <v>20000</v>
      </c>
      <c r="J6005">
        <v>0</v>
      </c>
      <c r="K6005" s="14" t="s">
        <v>67</v>
      </c>
      <c r="L6005" s="14" t="s">
        <v>60</v>
      </c>
      <c r="O6005">
        <v>13756</v>
      </c>
      <c r="P6005">
        <v>66</v>
      </c>
      <c r="Q6005" t="str">
        <f>_xlfn.CONCAT(Clientes__2[[#This Row],[Nombre]], " ",Clientes__2[[#This Row],[Nombres2]], " ",Clientes__2[[#This Row],[Apellido]],)</f>
        <v>Devin  Clark</v>
      </c>
      <c r="R6005" s="15">
        <v>21702</v>
      </c>
      <c r="S6005" s="14" t="s">
        <v>43</v>
      </c>
      <c r="T6005" s="14" t="s">
        <v>115</v>
      </c>
      <c r="U6005">
        <v>60000</v>
      </c>
      <c r="V6005">
        <v>4</v>
      </c>
      <c r="W6005" s="14" t="s">
        <v>70</v>
      </c>
      <c r="X6005" s="14" t="s">
        <v>54</v>
      </c>
    </row>
    <row r="6006" spans="1:24" x14ac:dyDescent="0.2">
      <c r="A6006">
        <v>27682</v>
      </c>
      <c r="B6006">
        <v>339</v>
      </c>
      <c r="C6006" s="14" t="s">
        <v>406</v>
      </c>
      <c r="D6006" s="14"/>
      <c r="E6006" s="14" t="s">
        <v>458</v>
      </c>
      <c r="F6006" s="15">
        <v>18577</v>
      </c>
      <c r="G6006" s="14" t="s">
        <v>43</v>
      </c>
      <c r="H6006" s="14" t="s">
        <v>115</v>
      </c>
      <c r="I6006">
        <v>40000</v>
      </c>
      <c r="J6006">
        <v>4</v>
      </c>
      <c r="K6006" s="14" t="s">
        <v>63</v>
      </c>
      <c r="L6006" s="14" t="s">
        <v>84</v>
      </c>
      <c r="O6006">
        <v>13964</v>
      </c>
      <c r="P6006">
        <v>18</v>
      </c>
      <c r="Q6006" t="str">
        <f>_xlfn.CONCAT(Clientes__2[[#This Row],[Nombre]], " ",Clientes__2[[#This Row],[Nombres2]], " ",Clientes__2[[#This Row],[Apellido]],)</f>
        <v>Jennifer  Kelly</v>
      </c>
      <c r="R6006" s="15">
        <v>24156</v>
      </c>
      <c r="S6006" s="14" t="s">
        <v>43</v>
      </c>
      <c r="T6006" s="14" t="s">
        <v>115</v>
      </c>
      <c r="U6006">
        <v>90000</v>
      </c>
      <c r="V6006">
        <v>0</v>
      </c>
      <c r="W6006" s="14" t="s">
        <v>55</v>
      </c>
      <c r="X6006" s="14" t="s">
        <v>84</v>
      </c>
    </row>
    <row r="6007" spans="1:24" x14ac:dyDescent="0.2">
      <c r="A6007">
        <v>28213</v>
      </c>
      <c r="B6007">
        <v>35</v>
      </c>
      <c r="C6007" s="14" t="s">
        <v>676</v>
      </c>
      <c r="D6007" s="14" t="s">
        <v>116</v>
      </c>
      <c r="E6007" s="14" t="s">
        <v>102</v>
      </c>
      <c r="F6007" s="15">
        <v>24909</v>
      </c>
      <c r="G6007" s="14" t="s">
        <v>42</v>
      </c>
      <c r="H6007" s="14" t="s">
        <v>42</v>
      </c>
      <c r="I6007">
        <v>70000</v>
      </c>
      <c r="J6007">
        <v>5</v>
      </c>
      <c r="K6007" s="14" t="s">
        <v>55</v>
      </c>
      <c r="L6007" s="14" t="s">
        <v>84</v>
      </c>
      <c r="O6007">
        <v>15637</v>
      </c>
      <c r="P6007">
        <v>179</v>
      </c>
      <c r="Q6007" t="str">
        <f>_xlfn.CONCAT(Clientes__2[[#This Row],[Nombre]], " ",Clientes__2[[#This Row],[Nombres2]], " ",Clientes__2[[#This Row],[Apellido]],)</f>
        <v>Jared A Morgan</v>
      </c>
      <c r="R6007" s="15">
        <v>26137</v>
      </c>
      <c r="S6007" s="14" t="s">
        <v>43</v>
      </c>
      <c r="T6007" s="14" t="s">
        <v>42</v>
      </c>
      <c r="U6007">
        <v>40000</v>
      </c>
      <c r="V6007">
        <v>2</v>
      </c>
      <c r="W6007" s="14" t="s">
        <v>63</v>
      </c>
      <c r="X6007" s="14" t="s">
        <v>91</v>
      </c>
    </row>
    <row r="6008" spans="1:24" x14ac:dyDescent="0.2">
      <c r="A6008">
        <v>24048</v>
      </c>
      <c r="B6008">
        <v>235</v>
      </c>
      <c r="C6008" s="14" t="s">
        <v>786</v>
      </c>
      <c r="D6008" s="14"/>
      <c r="E6008" s="14" t="s">
        <v>389</v>
      </c>
      <c r="F6008" s="15">
        <v>24948</v>
      </c>
      <c r="G6008" s="14" t="s">
        <v>42</v>
      </c>
      <c r="H6008" s="14" t="s">
        <v>42</v>
      </c>
      <c r="I6008">
        <v>20000</v>
      </c>
      <c r="J6008">
        <v>1</v>
      </c>
      <c r="K6008" s="14" t="s">
        <v>63</v>
      </c>
      <c r="L6008" s="14" t="s">
        <v>60</v>
      </c>
      <c r="O6008">
        <v>17021</v>
      </c>
      <c r="P6008">
        <v>331</v>
      </c>
      <c r="Q6008" t="str">
        <f>_xlfn.CONCAT(Clientes__2[[#This Row],[Nombre]], " ",Clientes__2[[#This Row],[Nombres2]], " ",Clientes__2[[#This Row],[Apellido]],)</f>
        <v>Gregory  Tang</v>
      </c>
      <c r="R6008" s="15">
        <v>22468</v>
      </c>
      <c r="S6008" s="14" t="s">
        <v>42</v>
      </c>
      <c r="T6008" s="14" t="s">
        <v>115</v>
      </c>
      <c r="U6008">
        <v>60000</v>
      </c>
      <c r="V6008">
        <v>1</v>
      </c>
      <c r="W6008" s="14" t="s">
        <v>63</v>
      </c>
      <c r="X6008" s="14" t="s">
        <v>54</v>
      </c>
    </row>
    <row r="6009" spans="1:24" x14ac:dyDescent="0.2">
      <c r="A6009">
        <v>25409</v>
      </c>
      <c r="B6009">
        <v>311</v>
      </c>
      <c r="C6009" s="14" t="s">
        <v>303</v>
      </c>
      <c r="D6009" s="14" t="s">
        <v>126</v>
      </c>
      <c r="E6009" s="14" t="s">
        <v>363</v>
      </c>
      <c r="F6009" s="15">
        <v>25008</v>
      </c>
      <c r="G6009" s="14" t="s">
        <v>43</v>
      </c>
      <c r="H6009" s="14" t="s">
        <v>42</v>
      </c>
      <c r="I6009">
        <v>70000</v>
      </c>
      <c r="J6009">
        <v>2</v>
      </c>
      <c r="K6009" s="14" t="s">
        <v>55</v>
      </c>
      <c r="L6009" s="14" t="s">
        <v>54</v>
      </c>
      <c r="O6009">
        <v>18554</v>
      </c>
      <c r="P6009">
        <v>60</v>
      </c>
      <c r="Q6009" t="str">
        <f>_xlfn.CONCAT(Clientes__2[[#This Row],[Nombre]], " ",Clientes__2[[#This Row],[Nombres2]], " ",Clientes__2[[#This Row],[Apellido]],)</f>
        <v>Theodore D Gutierrez</v>
      </c>
      <c r="R6009" s="15">
        <v>25890</v>
      </c>
      <c r="S6009" s="14" t="s">
        <v>42</v>
      </c>
      <c r="T6009" s="14" t="s">
        <v>115</v>
      </c>
      <c r="U6009">
        <v>60000</v>
      </c>
      <c r="V6009">
        <v>1</v>
      </c>
      <c r="W6009" s="14" t="s">
        <v>70</v>
      </c>
      <c r="X6009" s="14" t="s">
        <v>84</v>
      </c>
    </row>
    <row r="6010" spans="1:24" x14ac:dyDescent="0.2">
      <c r="A6010">
        <v>26110</v>
      </c>
      <c r="B6010">
        <v>612</v>
      </c>
      <c r="C6010" s="14" t="s">
        <v>133</v>
      </c>
      <c r="D6010" s="14"/>
      <c r="E6010" s="14" t="s">
        <v>130</v>
      </c>
      <c r="F6010" s="15">
        <v>20033</v>
      </c>
      <c r="G6010" s="14" t="s">
        <v>42</v>
      </c>
      <c r="H6010" s="14" t="s">
        <v>42</v>
      </c>
      <c r="I6010">
        <v>70000</v>
      </c>
      <c r="J6010">
        <v>3</v>
      </c>
      <c r="K6010" s="14" t="s">
        <v>67</v>
      </c>
      <c r="L6010" s="14" t="s">
        <v>84</v>
      </c>
      <c r="O6010">
        <v>23892</v>
      </c>
      <c r="P6010">
        <v>52</v>
      </c>
      <c r="Q6010" t="str">
        <f>_xlfn.CONCAT(Clientes__2[[#This Row],[Nombre]], " ",Clientes__2[[#This Row],[Nombres2]], " ",Clientes__2[[#This Row],[Apellido]],)</f>
        <v>James  Alexander</v>
      </c>
      <c r="R6010" s="15">
        <v>23971</v>
      </c>
      <c r="S6010" s="14" t="s">
        <v>42</v>
      </c>
      <c r="T6010" s="14" t="s">
        <v>115</v>
      </c>
      <c r="U6010">
        <v>50000</v>
      </c>
      <c r="V6010">
        <v>3</v>
      </c>
      <c r="W6010" s="14" t="s">
        <v>55</v>
      </c>
      <c r="X6010" s="14" t="s">
        <v>54</v>
      </c>
    </row>
    <row r="6011" spans="1:24" x14ac:dyDescent="0.2">
      <c r="A6011">
        <v>13899</v>
      </c>
      <c r="B6011">
        <v>631</v>
      </c>
      <c r="C6011" s="14" t="s">
        <v>89</v>
      </c>
      <c r="D6011" s="14" t="s">
        <v>42</v>
      </c>
      <c r="E6011" s="14" t="s">
        <v>462</v>
      </c>
      <c r="F6011" s="15">
        <v>25432</v>
      </c>
      <c r="G6011" s="14" t="s">
        <v>42</v>
      </c>
      <c r="H6011" s="14" t="s">
        <v>42</v>
      </c>
      <c r="I6011">
        <v>70000</v>
      </c>
      <c r="J6011">
        <v>5</v>
      </c>
      <c r="K6011" s="14" t="s">
        <v>70</v>
      </c>
      <c r="L6011" s="14" t="s">
        <v>84</v>
      </c>
      <c r="O6011">
        <v>17274</v>
      </c>
      <c r="P6011">
        <v>611</v>
      </c>
      <c r="Q6011" t="str">
        <f>_xlfn.CONCAT(Clientes__2[[#This Row],[Nombre]], " ",Clientes__2[[#This Row],[Nombres2]], " ",Clientes__2[[#This Row],[Apellido]],)</f>
        <v>Cameron M Jones</v>
      </c>
      <c r="R6011" s="15">
        <v>21505</v>
      </c>
      <c r="S6011" s="14" t="s">
        <v>42</v>
      </c>
      <c r="T6011" s="14" t="s">
        <v>42</v>
      </c>
      <c r="U6011">
        <v>70000</v>
      </c>
      <c r="V6011">
        <v>5</v>
      </c>
      <c r="W6011" s="14" t="s">
        <v>70</v>
      </c>
      <c r="X6011" s="14" t="s">
        <v>84</v>
      </c>
    </row>
    <row r="6012" spans="1:24" x14ac:dyDescent="0.2">
      <c r="A6012">
        <v>21027</v>
      </c>
      <c r="B6012">
        <v>236</v>
      </c>
      <c r="C6012" s="14" t="s">
        <v>214</v>
      </c>
      <c r="D6012" s="14" t="s">
        <v>123</v>
      </c>
      <c r="E6012" s="14" t="s">
        <v>271</v>
      </c>
      <c r="F6012" s="15">
        <v>25651</v>
      </c>
      <c r="G6012" s="14" t="s">
        <v>43</v>
      </c>
      <c r="H6012" s="14" t="s">
        <v>42</v>
      </c>
      <c r="I6012">
        <v>20000</v>
      </c>
      <c r="J6012">
        <v>0</v>
      </c>
      <c r="K6012" s="14" t="s">
        <v>63</v>
      </c>
      <c r="L6012" s="14" t="s">
        <v>60</v>
      </c>
      <c r="O6012">
        <v>22974</v>
      </c>
      <c r="P6012">
        <v>33</v>
      </c>
      <c r="Q6012" t="str">
        <f>_xlfn.CONCAT(Clientes__2[[#This Row],[Nombre]], " ",Clientes__2[[#This Row],[Nombres2]], " ",Clientes__2[[#This Row],[Apellido]],)</f>
        <v>Luke E Nelson</v>
      </c>
      <c r="R6012" s="15">
        <v>13652</v>
      </c>
      <c r="S6012" s="14" t="s">
        <v>42</v>
      </c>
      <c r="T6012" s="14" t="s">
        <v>115</v>
      </c>
      <c r="U6012">
        <v>30000</v>
      </c>
      <c r="V6012">
        <v>2</v>
      </c>
      <c r="W6012" s="14" t="s">
        <v>63</v>
      </c>
      <c r="X6012" s="14" t="s">
        <v>91</v>
      </c>
    </row>
    <row r="6013" spans="1:24" x14ac:dyDescent="0.2">
      <c r="A6013">
        <v>29471</v>
      </c>
      <c r="B6013">
        <v>186</v>
      </c>
      <c r="C6013" s="14" t="s">
        <v>625</v>
      </c>
      <c r="D6013" s="14"/>
      <c r="E6013" s="14" t="s">
        <v>489</v>
      </c>
      <c r="F6013" s="15">
        <v>22001</v>
      </c>
      <c r="G6013" s="14" t="s">
        <v>43</v>
      </c>
      <c r="H6013" s="14" t="s">
        <v>115</v>
      </c>
      <c r="I6013">
        <v>10000</v>
      </c>
      <c r="J6013">
        <v>1</v>
      </c>
      <c r="K6013" s="14" t="s">
        <v>67</v>
      </c>
      <c r="L6013" s="14" t="s">
        <v>60</v>
      </c>
      <c r="O6013">
        <v>25441</v>
      </c>
      <c r="P6013">
        <v>343</v>
      </c>
      <c r="Q6013" t="str">
        <f>_xlfn.CONCAT(Clientes__2[[#This Row],[Nombre]], " ",Clientes__2[[#This Row],[Nombres2]], " ",Clientes__2[[#This Row],[Apellido]],)</f>
        <v>Dana  Ortega</v>
      </c>
      <c r="R6013" s="15">
        <v>23949</v>
      </c>
      <c r="S6013" s="14" t="s">
        <v>42</v>
      </c>
      <c r="T6013" s="14" t="s">
        <v>115</v>
      </c>
      <c r="U6013">
        <v>50000</v>
      </c>
      <c r="V6013">
        <v>4</v>
      </c>
      <c r="W6013" s="14" t="s">
        <v>55</v>
      </c>
      <c r="X6013" s="14" t="s">
        <v>54</v>
      </c>
    </row>
    <row r="6014" spans="1:24" x14ac:dyDescent="0.2">
      <c r="A6014">
        <v>14435</v>
      </c>
      <c r="B6014">
        <v>331</v>
      </c>
      <c r="C6014" s="14" t="s">
        <v>406</v>
      </c>
      <c r="D6014" s="14"/>
      <c r="E6014" s="14" t="s">
        <v>649</v>
      </c>
      <c r="F6014" s="15">
        <v>12160</v>
      </c>
      <c r="G6014" s="14" t="s">
        <v>42</v>
      </c>
      <c r="H6014" s="14" t="s">
        <v>115</v>
      </c>
      <c r="I6014">
        <v>110000</v>
      </c>
      <c r="J6014">
        <v>1</v>
      </c>
      <c r="K6014" s="14" t="s">
        <v>70</v>
      </c>
      <c r="L6014" s="14" t="s">
        <v>66</v>
      </c>
      <c r="O6014">
        <v>17217</v>
      </c>
      <c r="P6014">
        <v>141</v>
      </c>
      <c r="Q6014" t="str">
        <f>_xlfn.CONCAT(Clientes__2[[#This Row],[Nombre]], " ",Clientes__2[[#This Row],[Nombres2]], " ",Clientes__2[[#This Row],[Apellido]],)</f>
        <v>Jennifer  Wilson</v>
      </c>
      <c r="R6014" s="15">
        <v>18418</v>
      </c>
      <c r="S6014" s="14" t="s">
        <v>42</v>
      </c>
      <c r="T6014" s="14" t="s">
        <v>115</v>
      </c>
      <c r="U6014">
        <v>100000</v>
      </c>
      <c r="V6014">
        <v>3</v>
      </c>
      <c r="W6014" s="14" t="s">
        <v>63</v>
      </c>
      <c r="X6014" s="14" t="s">
        <v>66</v>
      </c>
    </row>
    <row r="6015" spans="1:24" x14ac:dyDescent="0.2">
      <c r="A6015">
        <v>14966</v>
      </c>
      <c r="B6015">
        <v>210</v>
      </c>
      <c r="C6015" s="14" t="s">
        <v>570</v>
      </c>
      <c r="D6015" s="14"/>
      <c r="E6015" s="14" t="s">
        <v>198</v>
      </c>
      <c r="F6015" s="15">
        <v>23502</v>
      </c>
      <c r="G6015" s="14" t="s">
        <v>43</v>
      </c>
      <c r="H6015" s="14" t="s">
        <v>42</v>
      </c>
      <c r="I6015">
        <v>30000</v>
      </c>
      <c r="J6015">
        <v>2</v>
      </c>
      <c r="K6015" s="14" t="s">
        <v>63</v>
      </c>
      <c r="L6015" s="14" t="s">
        <v>91</v>
      </c>
      <c r="O6015">
        <v>13932</v>
      </c>
      <c r="P6015">
        <v>316</v>
      </c>
      <c r="Q6015" t="str">
        <f>_xlfn.CONCAT(Clientes__2[[#This Row],[Nombre]], " ",Clientes__2[[#This Row],[Nombres2]], " ",Clientes__2[[#This Row],[Apellido]],)</f>
        <v>Derrick  Vazquez</v>
      </c>
      <c r="R6015" s="15">
        <v>22628</v>
      </c>
      <c r="S6015" s="14" t="s">
        <v>42</v>
      </c>
      <c r="T6015" s="14" t="s">
        <v>42</v>
      </c>
      <c r="U6015">
        <v>40000</v>
      </c>
      <c r="V6015">
        <v>4</v>
      </c>
      <c r="W6015" s="14" t="s">
        <v>67</v>
      </c>
      <c r="X6015" s="14" t="s">
        <v>54</v>
      </c>
    </row>
    <row r="6016" spans="1:24" x14ac:dyDescent="0.2">
      <c r="A6016">
        <v>26889</v>
      </c>
      <c r="B6016">
        <v>118</v>
      </c>
      <c r="C6016" s="14" t="s">
        <v>411</v>
      </c>
      <c r="D6016" s="14"/>
      <c r="E6016" s="14" t="s">
        <v>194</v>
      </c>
      <c r="F6016" s="15">
        <v>27217</v>
      </c>
      <c r="G6016" s="14" t="s">
        <v>43</v>
      </c>
      <c r="H6016" s="14" t="s">
        <v>115</v>
      </c>
      <c r="I6016">
        <v>20000</v>
      </c>
      <c r="J6016">
        <v>0</v>
      </c>
      <c r="K6016" s="14" t="s">
        <v>81</v>
      </c>
      <c r="L6016" s="14" t="s">
        <v>60</v>
      </c>
      <c r="O6016">
        <v>21896</v>
      </c>
      <c r="P6016">
        <v>34</v>
      </c>
      <c r="Q6016" t="str">
        <f>_xlfn.CONCAT(Clientes__2[[#This Row],[Nombre]], " ",Clientes__2[[#This Row],[Nombres2]], " ",Clientes__2[[#This Row],[Apellido]],)</f>
        <v>Natasha  Torres</v>
      </c>
      <c r="R6016" s="15">
        <v>25775</v>
      </c>
      <c r="S6016" s="14" t="s">
        <v>42</v>
      </c>
      <c r="T6016" s="14" t="s">
        <v>42</v>
      </c>
      <c r="U6016">
        <v>100000</v>
      </c>
      <c r="V6016">
        <v>0</v>
      </c>
      <c r="W6016" s="14" t="s">
        <v>67</v>
      </c>
      <c r="X6016" s="14" t="s">
        <v>66</v>
      </c>
    </row>
    <row r="6017" spans="1:24" x14ac:dyDescent="0.2">
      <c r="A6017">
        <v>15761</v>
      </c>
      <c r="B6017">
        <v>57</v>
      </c>
      <c r="C6017" s="14" t="s">
        <v>506</v>
      </c>
      <c r="D6017" s="14" t="s">
        <v>44</v>
      </c>
      <c r="E6017" s="14" t="s">
        <v>289</v>
      </c>
      <c r="F6017" s="15">
        <v>27320</v>
      </c>
      <c r="G6017" s="14" t="s">
        <v>43</v>
      </c>
      <c r="H6017" s="14" t="s">
        <v>42</v>
      </c>
      <c r="I6017">
        <v>30000</v>
      </c>
      <c r="J6017">
        <v>0</v>
      </c>
      <c r="K6017" s="14" t="s">
        <v>67</v>
      </c>
      <c r="L6017" s="14" t="s">
        <v>84</v>
      </c>
      <c r="O6017">
        <v>18559</v>
      </c>
      <c r="P6017">
        <v>638</v>
      </c>
      <c r="Q6017" t="str">
        <f>_xlfn.CONCAT(Clientes__2[[#This Row],[Nombre]], " ",Clientes__2[[#This Row],[Nombres2]], " ",Clientes__2[[#This Row],[Apellido]],)</f>
        <v>Xavier R Thompson</v>
      </c>
      <c r="R6017" s="15">
        <v>26284</v>
      </c>
      <c r="S6017" s="14" t="s">
        <v>42</v>
      </c>
      <c r="T6017" s="14" t="s">
        <v>42</v>
      </c>
      <c r="U6017">
        <v>60000</v>
      </c>
      <c r="V6017">
        <v>1</v>
      </c>
      <c r="W6017" s="14" t="s">
        <v>70</v>
      </c>
      <c r="X6017" s="14" t="s">
        <v>84</v>
      </c>
    </row>
    <row r="6018" spans="1:24" x14ac:dyDescent="0.2">
      <c r="A6018">
        <v>11147</v>
      </c>
      <c r="B6018">
        <v>40</v>
      </c>
      <c r="C6018" s="14" t="s">
        <v>514</v>
      </c>
      <c r="D6018" s="14" t="s">
        <v>46</v>
      </c>
      <c r="E6018" s="14" t="s">
        <v>621</v>
      </c>
      <c r="F6018" s="15">
        <v>14281</v>
      </c>
      <c r="G6018" s="14" t="s">
        <v>42</v>
      </c>
      <c r="H6018" s="14" t="s">
        <v>42</v>
      </c>
      <c r="I6018">
        <v>60000</v>
      </c>
      <c r="J6018">
        <v>2</v>
      </c>
      <c r="K6018" s="14" t="s">
        <v>70</v>
      </c>
      <c r="L6018" s="14" t="s">
        <v>66</v>
      </c>
      <c r="O6018">
        <v>28077</v>
      </c>
      <c r="P6018">
        <v>361</v>
      </c>
      <c r="Q6018" t="str">
        <f>_xlfn.CONCAT(Clientes__2[[#This Row],[Nombre]], " ",Clientes__2[[#This Row],[Nombres2]], " ",Clientes__2[[#This Row],[Apellido]],)</f>
        <v>Ernest L Wu</v>
      </c>
      <c r="R6018" s="15">
        <v>24571</v>
      </c>
      <c r="S6018" s="14" t="s">
        <v>43</v>
      </c>
      <c r="T6018" s="14" t="s">
        <v>115</v>
      </c>
      <c r="U6018">
        <v>120000</v>
      </c>
      <c r="V6018">
        <v>0</v>
      </c>
      <c r="W6018" s="14" t="s">
        <v>55</v>
      </c>
      <c r="X6018" s="14" t="s">
        <v>66</v>
      </c>
    </row>
    <row r="6019" spans="1:24" x14ac:dyDescent="0.2">
      <c r="A6019">
        <v>27501</v>
      </c>
      <c r="B6019">
        <v>6</v>
      </c>
      <c r="C6019" s="14" t="s">
        <v>532</v>
      </c>
      <c r="D6019" s="14"/>
      <c r="E6019" s="14" t="s">
        <v>159</v>
      </c>
      <c r="F6019" s="15">
        <v>20145</v>
      </c>
      <c r="G6019" s="14" t="s">
        <v>42</v>
      </c>
      <c r="H6019" s="14" t="s">
        <v>42</v>
      </c>
      <c r="I6019">
        <v>80000</v>
      </c>
      <c r="J6019">
        <v>2</v>
      </c>
      <c r="K6019" s="14" t="s">
        <v>63</v>
      </c>
      <c r="L6019" s="14" t="s">
        <v>54</v>
      </c>
      <c r="O6019">
        <v>12406</v>
      </c>
      <c r="P6019">
        <v>119</v>
      </c>
      <c r="Q6019" t="str">
        <f>_xlfn.CONCAT(Clientes__2[[#This Row],[Nombre]], " ",Clientes__2[[#This Row],[Nombres2]], " ",Clientes__2[[#This Row],[Apellido]],)</f>
        <v>Darren  Alonso</v>
      </c>
      <c r="R6019" s="15">
        <v>25590</v>
      </c>
      <c r="S6019" s="14" t="s">
        <v>43</v>
      </c>
      <c r="T6019" s="14" t="s">
        <v>42</v>
      </c>
      <c r="U6019">
        <v>50000</v>
      </c>
      <c r="V6019">
        <v>0</v>
      </c>
      <c r="W6019" s="14" t="s">
        <v>70</v>
      </c>
      <c r="X6019" s="14" t="s">
        <v>54</v>
      </c>
    </row>
    <row r="6020" spans="1:24" x14ac:dyDescent="0.2">
      <c r="A6020">
        <v>24190</v>
      </c>
      <c r="B6020">
        <v>220</v>
      </c>
      <c r="C6020" s="14" t="s">
        <v>551</v>
      </c>
      <c r="D6020" s="14" t="s">
        <v>135</v>
      </c>
      <c r="E6020" s="14" t="s">
        <v>284</v>
      </c>
      <c r="F6020" s="15">
        <v>21494</v>
      </c>
      <c r="G6020" s="14" t="s">
        <v>43</v>
      </c>
      <c r="H6020" s="14" t="s">
        <v>42</v>
      </c>
      <c r="I6020">
        <v>20000</v>
      </c>
      <c r="J6020">
        <v>2</v>
      </c>
      <c r="K6020" s="14" t="s">
        <v>63</v>
      </c>
      <c r="L6020" s="14" t="s">
        <v>60</v>
      </c>
      <c r="O6020">
        <v>15369</v>
      </c>
      <c r="P6020">
        <v>612</v>
      </c>
      <c r="Q6020" t="str">
        <f>_xlfn.CONCAT(Clientes__2[[#This Row],[Nombre]], " ",Clientes__2[[#This Row],[Nombres2]], " ",Clientes__2[[#This Row],[Apellido]],)</f>
        <v>Austin V Chen</v>
      </c>
      <c r="R6020" s="15">
        <v>20506</v>
      </c>
      <c r="S6020" s="14" t="s">
        <v>42</v>
      </c>
      <c r="T6020" s="14" t="s">
        <v>42</v>
      </c>
      <c r="U6020">
        <v>70000</v>
      </c>
      <c r="V6020">
        <v>3</v>
      </c>
      <c r="W6020" s="14" t="s">
        <v>63</v>
      </c>
      <c r="X6020" s="14" t="s">
        <v>84</v>
      </c>
    </row>
    <row r="6021" spans="1:24" x14ac:dyDescent="0.2">
      <c r="A6021">
        <v>14936</v>
      </c>
      <c r="B6021">
        <v>224</v>
      </c>
      <c r="C6021" s="14" t="s">
        <v>221</v>
      </c>
      <c r="D6021" s="14"/>
      <c r="E6021" s="14" t="s">
        <v>201</v>
      </c>
      <c r="F6021" s="15">
        <v>24523</v>
      </c>
      <c r="G6021" s="14" t="s">
        <v>43</v>
      </c>
      <c r="H6021" s="14" t="s">
        <v>42</v>
      </c>
      <c r="I6021">
        <v>30000</v>
      </c>
      <c r="J6021">
        <v>1</v>
      </c>
      <c r="K6021" s="14" t="s">
        <v>55</v>
      </c>
      <c r="L6021" s="14" t="s">
        <v>91</v>
      </c>
      <c r="O6021">
        <v>23707</v>
      </c>
      <c r="P6021">
        <v>627</v>
      </c>
      <c r="Q6021" t="str">
        <f>_xlfn.CONCAT(Clientes__2[[#This Row],[Nombre]], " ",Clientes__2[[#This Row],[Nombres2]], " ",Clientes__2[[#This Row],[Apellido]],)</f>
        <v>Bryan  Sanchez</v>
      </c>
      <c r="R6021" s="15">
        <v>17001</v>
      </c>
      <c r="S6021" s="14" t="s">
        <v>43</v>
      </c>
      <c r="T6021" s="14" t="s">
        <v>42</v>
      </c>
      <c r="U6021">
        <v>70000</v>
      </c>
      <c r="V6021">
        <v>5</v>
      </c>
      <c r="W6021" s="14" t="s">
        <v>55</v>
      </c>
      <c r="X6021" s="14" t="s">
        <v>66</v>
      </c>
    </row>
    <row r="6022" spans="1:24" x14ac:dyDescent="0.2">
      <c r="A6022">
        <v>21903</v>
      </c>
      <c r="B6022">
        <v>368</v>
      </c>
      <c r="C6022" s="14" t="s">
        <v>449</v>
      </c>
      <c r="D6022" s="14" t="s">
        <v>124</v>
      </c>
      <c r="E6022" s="14" t="s">
        <v>171</v>
      </c>
      <c r="F6022" s="15">
        <v>20651</v>
      </c>
      <c r="G6022" s="14" t="s">
        <v>43</v>
      </c>
      <c r="H6022" s="14" t="s">
        <v>42</v>
      </c>
      <c r="I6022">
        <v>70000</v>
      </c>
      <c r="J6022">
        <v>3</v>
      </c>
      <c r="K6022" s="14" t="s">
        <v>63</v>
      </c>
      <c r="L6022" s="14" t="s">
        <v>84</v>
      </c>
      <c r="O6022">
        <v>16918</v>
      </c>
      <c r="P6022">
        <v>642</v>
      </c>
      <c r="Q6022" t="str">
        <f>_xlfn.CONCAT(Clientes__2[[#This Row],[Nombre]], " ",Clientes__2[[#This Row],[Nombres2]], " ",Clientes__2[[#This Row],[Apellido]],)</f>
        <v>Fernando J Jenkins</v>
      </c>
      <c r="R6022" s="15">
        <v>29078</v>
      </c>
      <c r="S6022" s="14" t="s">
        <v>43</v>
      </c>
      <c r="T6022" s="14" t="s">
        <v>115</v>
      </c>
      <c r="U6022">
        <v>40000</v>
      </c>
      <c r="V6022">
        <v>0</v>
      </c>
      <c r="W6022" s="14" t="s">
        <v>67</v>
      </c>
      <c r="X6022" s="14" t="s">
        <v>54</v>
      </c>
    </row>
    <row r="6023" spans="1:24" x14ac:dyDescent="0.2">
      <c r="A6023">
        <v>19908</v>
      </c>
      <c r="B6023">
        <v>200</v>
      </c>
      <c r="C6023" s="14" t="s">
        <v>179</v>
      </c>
      <c r="D6023" s="14" t="s">
        <v>124</v>
      </c>
      <c r="E6023" s="14" t="s">
        <v>244</v>
      </c>
      <c r="F6023" s="15">
        <v>20278</v>
      </c>
      <c r="G6023" s="14" t="s">
        <v>43</v>
      </c>
      <c r="H6023" s="14" t="s">
        <v>115</v>
      </c>
      <c r="I6023">
        <v>100000</v>
      </c>
      <c r="J6023">
        <v>2</v>
      </c>
      <c r="K6023" s="14" t="s">
        <v>67</v>
      </c>
      <c r="L6023" s="14" t="s">
        <v>84</v>
      </c>
      <c r="O6023">
        <v>15186</v>
      </c>
      <c r="P6023">
        <v>28</v>
      </c>
      <c r="Q6023" t="str">
        <f>_xlfn.CONCAT(Clientes__2[[#This Row],[Nombre]], " ",Clientes__2[[#This Row],[Nombres2]], " ",Clientes__2[[#This Row],[Apellido]],)</f>
        <v>Pamela J Prasad</v>
      </c>
      <c r="R6023" s="15">
        <v>21387</v>
      </c>
      <c r="S6023" s="14" t="s">
        <v>42</v>
      </c>
      <c r="T6023" s="14" t="s">
        <v>115</v>
      </c>
      <c r="U6023">
        <v>130000</v>
      </c>
      <c r="V6023">
        <v>0</v>
      </c>
      <c r="W6023" s="14" t="s">
        <v>70</v>
      </c>
      <c r="X6023" s="14" t="s">
        <v>66</v>
      </c>
    </row>
    <row r="6024" spans="1:24" x14ac:dyDescent="0.2">
      <c r="A6024">
        <v>20797</v>
      </c>
      <c r="B6024">
        <v>185</v>
      </c>
      <c r="C6024" s="14" t="s">
        <v>210</v>
      </c>
      <c r="D6024" s="14" t="s">
        <v>185</v>
      </c>
      <c r="E6024" s="14" t="s">
        <v>165</v>
      </c>
      <c r="F6024" s="15">
        <v>21419</v>
      </c>
      <c r="G6024" s="14" t="s">
        <v>42</v>
      </c>
      <c r="H6024" s="14" t="s">
        <v>115</v>
      </c>
      <c r="I6024">
        <v>10000</v>
      </c>
      <c r="J6024">
        <v>1</v>
      </c>
      <c r="K6024" s="14" t="s">
        <v>55</v>
      </c>
      <c r="L6024" s="14" t="s">
        <v>60</v>
      </c>
      <c r="O6024">
        <v>12688</v>
      </c>
      <c r="P6024">
        <v>24</v>
      </c>
      <c r="Q6024" t="str">
        <f>_xlfn.CONCAT(Clientes__2[[#This Row],[Nombre]], " ",Clientes__2[[#This Row],[Nombres2]], " ",Clientes__2[[#This Row],[Apellido]],)</f>
        <v>Dawn G Hu</v>
      </c>
      <c r="R6024" s="15">
        <v>26515</v>
      </c>
      <c r="S6024" s="14" t="s">
        <v>43</v>
      </c>
      <c r="T6024" s="14" t="s">
        <v>115</v>
      </c>
      <c r="U6024">
        <v>90000</v>
      </c>
      <c r="V6024">
        <v>0</v>
      </c>
      <c r="W6024" s="14" t="s">
        <v>55</v>
      </c>
      <c r="X6024" s="14" t="s">
        <v>84</v>
      </c>
    </row>
    <row r="6025" spans="1:24" x14ac:dyDescent="0.2">
      <c r="A6025">
        <v>17670</v>
      </c>
      <c r="B6025">
        <v>335</v>
      </c>
      <c r="C6025" s="14" t="s">
        <v>488</v>
      </c>
      <c r="D6025" s="14"/>
      <c r="E6025" s="14" t="s">
        <v>130</v>
      </c>
      <c r="F6025" s="15">
        <v>20709</v>
      </c>
      <c r="G6025" s="14" t="s">
        <v>42</v>
      </c>
      <c r="H6025" s="14" t="s">
        <v>115</v>
      </c>
      <c r="I6025">
        <v>30000</v>
      </c>
      <c r="J6025">
        <v>2</v>
      </c>
      <c r="K6025" s="14" t="s">
        <v>67</v>
      </c>
      <c r="L6025" s="14" t="s">
        <v>54</v>
      </c>
      <c r="O6025">
        <v>22852</v>
      </c>
      <c r="P6025">
        <v>33</v>
      </c>
      <c r="Q6025" t="str">
        <f>_xlfn.CONCAT(Clientes__2[[#This Row],[Nombre]], " ",Clientes__2[[#This Row],[Nombres2]], " ",Clientes__2[[#This Row],[Apellido]],)</f>
        <v>Gabrielle  Alexander</v>
      </c>
      <c r="R6025" s="15">
        <v>26533</v>
      </c>
      <c r="S6025" s="14" t="s">
        <v>42</v>
      </c>
      <c r="T6025" s="14" t="s">
        <v>42</v>
      </c>
      <c r="U6025">
        <v>80000</v>
      </c>
      <c r="V6025">
        <v>0</v>
      </c>
      <c r="W6025" s="14" t="s">
        <v>55</v>
      </c>
      <c r="X6025" s="14" t="s">
        <v>84</v>
      </c>
    </row>
    <row r="6026" spans="1:24" x14ac:dyDescent="0.2">
      <c r="A6026">
        <v>17936</v>
      </c>
      <c r="B6026">
        <v>234</v>
      </c>
      <c r="C6026" s="14" t="s">
        <v>436</v>
      </c>
      <c r="D6026" s="14" t="s">
        <v>270</v>
      </c>
      <c r="E6026" s="14" t="s">
        <v>57</v>
      </c>
      <c r="F6026" s="15">
        <v>21958</v>
      </c>
      <c r="G6026" s="14" t="s">
        <v>42</v>
      </c>
      <c r="H6026" s="14" t="s">
        <v>115</v>
      </c>
      <c r="I6026">
        <v>20000</v>
      </c>
      <c r="J6026">
        <v>1</v>
      </c>
      <c r="K6026" s="14" t="s">
        <v>63</v>
      </c>
      <c r="L6026" s="14" t="s">
        <v>60</v>
      </c>
      <c r="O6026">
        <v>14815</v>
      </c>
      <c r="P6026">
        <v>236</v>
      </c>
      <c r="Q6026" t="str">
        <f>_xlfn.CONCAT(Clientes__2[[#This Row],[Nombre]], " ",Clientes__2[[#This Row],[Nombres2]], " ",Clientes__2[[#This Row],[Apellido]],)</f>
        <v>Tonya O Deng</v>
      </c>
      <c r="R6026" s="15">
        <v>24094</v>
      </c>
      <c r="S6026" s="14" t="s">
        <v>42</v>
      </c>
      <c r="T6026" s="14" t="s">
        <v>115</v>
      </c>
      <c r="U6026">
        <v>40000</v>
      </c>
      <c r="V6026">
        <v>1</v>
      </c>
      <c r="W6026" s="14" t="s">
        <v>55</v>
      </c>
      <c r="X6026" s="14" t="s">
        <v>54</v>
      </c>
    </row>
    <row r="6027" spans="1:24" x14ac:dyDescent="0.2">
      <c r="A6027">
        <v>24494</v>
      </c>
      <c r="B6027">
        <v>2</v>
      </c>
      <c r="C6027" s="14" t="s">
        <v>176</v>
      </c>
      <c r="D6027" s="14" t="s">
        <v>116</v>
      </c>
      <c r="E6027" s="14" t="s">
        <v>658</v>
      </c>
      <c r="F6027" s="15">
        <v>13579</v>
      </c>
      <c r="G6027" s="14" t="s">
        <v>42</v>
      </c>
      <c r="H6027" s="14" t="s">
        <v>42</v>
      </c>
      <c r="I6027">
        <v>30000</v>
      </c>
      <c r="J6027">
        <v>2</v>
      </c>
      <c r="K6027" s="14" t="s">
        <v>63</v>
      </c>
      <c r="L6027" s="14" t="s">
        <v>91</v>
      </c>
      <c r="O6027">
        <v>15391</v>
      </c>
      <c r="P6027">
        <v>56</v>
      </c>
      <c r="Q6027" t="str">
        <f>_xlfn.CONCAT(Clientes__2[[#This Row],[Nombre]], " ",Clientes__2[[#This Row],[Nombres2]], " ",Clientes__2[[#This Row],[Apellido]],)</f>
        <v>Rafael A Zhou</v>
      </c>
      <c r="R6027" s="15">
        <v>20168</v>
      </c>
      <c r="S6027" s="14" t="s">
        <v>42</v>
      </c>
      <c r="T6027" s="14" t="s">
        <v>115</v>
      </c>
      <c r="U6027">
        <v>90000</v>
      </c>
      <c r="V6027">
        <v>2</v>
      </c>
      <c r="W6027" s="14" t="s">
        <v>67</v>
      </c>
      <c r="X6027" s="14" t="s">
        <v>84</v>
      </c>
    </row>
    <row r="6028" spans="1:24" x14ac:dyDescent="0.2">
      <c r="A6028">
        <v>23414</v>
      </c>
      <c r="B6028">
        <v>28</v>
      </c>
      <c r="C6028" s="14" t="s">
        <v>538</v>
      </c>
      <c r="D6028" s="14" t="s">
        <v>46</v>
      </c>
      <c r="E6028" s="14" t="s">
        <v>780</v>
      </c>
      <c r="F6028" s="15">
        <v>24984</v>
      </c>
      <c r="G6028" s="14" t="s">
        <v>43</v>
      </c>
      <c r="H6028" s="14" t="s">
        <v>42</v>
      </c>
      <c r="I6028">
        <v>60000</v>
      </c>
      <c r="J6028">
        <v>2</v>
      </c>
      <c r="K6028" s="14" t="s">
        <v>55</v>
      </c>
      <c r="L6028" s="14" t="s">
        <v>84</v>
      </c>
      <c r="O6028">
        <v>17731</v>
      </c>
      <c r="P6028">
        <v>10</v>
      </c>
      <c r="Q6028" t="str">
        <f>_xlfn.CONCAT(Clientes__2[[#This Row],[Nombre]], " ",Clientes__2[[#This Row],[Nombres2]], " ",Clientes__2[[#This Row],[Apellido]],)</f>
        <v>Damien L Lin</v>
      </c>
      <c r="R6028" s="15">
        <v>28614</v>
      </c>
      <c r="S6028" s="14" t="s">
        <v>42</v>
      </c>
      <c r="T6028" s="14" t="s">
        <v>115</v>
      </c>
      <c r="U6028">
        <v>10000</v>
      </c>
      <c r="V6028">
        <v>0</v>
      </c>
      <c r="W6028" s="14" t="s">
        <v>63</v>
      </c>
      <c r="X6028" s="14" t="s">
        <v>60</v>
      </c>
    </row>
    <row r="6029" spans="1:24" x14ac:dyDescent="0.2">
      <c r="A6029">
        <v>13068</v>
      </c>
      <c r="B6029">
        <v>298</v>
      </c>
      <c r="C6029" s="14" t="s">
        <v>147</v>
      </c>
      <c r="D6029" s="14"/>
      <c r="E6029" s="14" t="s">
        <v>402</v>
      </c>
      <c r="F6029" s="15">
        <v>27078</v>
      </c>
      <c r="G6029" s="14" t="s">
        <v>43</v>
      </c>
      <c r="H6029" s="14" t="s">
        <v>115</v>
      </c>
      <c r="I6029">
        <v>30000</v>
      </c>
      <c r="J6029">
        <v>0</v>
      </c>
      <c r="K6029" s="14" t="s">
        <v>67</v>
      </c>
      <c r="L6029" s="14" t="s">
        <v>54</v>
      </c>
      <c r="O6029">
        <v>23721</v>
      </c>
      <c r="P6029">
        <v>315</v>
      </c>
      <c r="Q6029" t="str">
        <f>_xlfn.CONCAT(Clientes__2[[#This Row],[Nombre]], " ",Clientes__2[[#This Row],[Nombres2]], " ",Clientes__2[[#This Row],[Apellido]],)</f>
        <v>Alexandria  Morris</v>
      </c>
      <c r="R6029" s="15">
        <v>18102</v>
      </c>
      <c r="S6029" s="14" t="s">
        <v>42</v>
      </c>
      <c r="T6029" s="14" t="s">
        <v>42</v>
      </c>
      <c r="U6029">
        <v>60000</v>
      </c>
      <c r="V6029">
        <v>2</v>
      </c>
      <c r="W6029" s="14" t="s">
        <v>63</v>
      </c>
      <c r="X6029" s="14" t="s">
        <v>84</v>
      </c>
    </row>
    <row r="6030" spans="1:24" x14ac:dyDescent="0.2">
      <c r="A6030">
        <v>14722</v>
      </c>
      <c r="B6030">
        <v>611</v>
      </c>
      <c r="C6030" s="14" t="s">
        <v>56</v>
      </c>
      <c r="D6030" s="14" t="s">
        <v>46</v>
      </c>
      <c r="E6030" s="14" t="s">
        <v>675</v>
      </c>
      <c r="F6030" s="15">
        <v>27390</v>
      </c>
      <c r="G6030" s="14" t="s">
        <v>43</v>
      </c>
      <c r="H6030" s="14" t="s">
        <v>115</v>
      </c>
      <c r="I6030">
        <v>40000</v>
      </c>
      <c r="J6030">
        <v>3</v>
      </c>
      <c r="K6030" s="14" t="s">
        <v>63</v>
      </c>
      <c r="L6030" s="14" t="s">
        <v>91</v>
      </c>
      <c r="O6030">
        <v>14881</v>
      </c>
      <c r="P6030">
        <v>611</v>
      </c>
      <c r="Q6030" t="str">
        <f>_xlfn.CONCAT(Clientes__2[[#This Row],[Nombre]], " ",Clientes__2[[#This Row],[Nombres2]], " ",Clientes__2[[#This Row],[Apellido]],)</f>
        <v>Sharon L Carson</v>
      </c>
      <c r="R6030" s="15">
        <v>19673</v>
      </c>
      <c r="S6030" s="14" t="s">
        <v>42</v>
      </c>
      <c r="T6030" s="14" t="s">
        <v>42</v>
      </c>
      <c r="U6030">
        <v>30000</v>
      </c>
      <c r="V6030">
        <v>1</v>
      </c>
      <c r="W6030" s="14" t="s">
        <v>55</v>
      </c>
      <c r="X6030" s="14" t="s">
        <v>54</v>
      </c>
    </row>
    <row r="6031" spans="1:24" x14ac:dyDescent="0.2">
      <c r="A6031">
        <v>14639</v>
      </c>
      <c r="B6031">
        <v>315</v>
      </c>
      <c r="C6031" s="14" t="s">
        <v>421</v>
      </c>
      <c r="D6031" s="14" t="s">
        <v>46</v>
      </c>
      <c r="E6031" s="14" t="s">
        <v>222</v>
      </c>
      <c r="F6031" s="15">
        <v>22152</v>
      </c>
      <c r="G6031" s="14" t="s">
        <v>42</v>
      </c>
      <c r="H6031" s="14" t="s">
        <v>42</v>
      </c>
      <c r="I6031">
        <v>60000</v>
      </c>
      <c r="J6031">
        <v>1</v>
      </c>
      <c r="K6031" s="14" t="s">
        <v>63</v>
      </c>
      <c r="L6031" s="14" t="s">
        <v>54</v>
      </c>
      <c r="O6031">
        <v>29319</v>
      </c>
      <c r="P6031">
        <v>14</v>
      </c>
      <c r="Q6031" t="str">
        <f>_xlfn.CONCAT(Clientes__2[[#This Row],[Nombre]], " ",Clientes__2[[#This Row],[Nombres2]], " ",Clientes__2[[#This Row],[Apellido]],)</f>
        <v>Jeremiah L Howard</v>
      </c>
      <c r="R6031" s="15">
        <v>21015</v>
      </c>
      <c r="S6031" s="14" t="s">
        <v>43</v>
      </c>
      <c r="T6031" s="14" t="s">
        <v>42</v>
      </c>
      <c r="U6031">
        <v>70000</v>
      </c>
      <c r="V6031">
        <v>1</v>
      </c>
      <c r="W6031" s="14" t="s">
        <v>63</v>
      </c>
      <c r="X6031" s="14" t="s">
        <v>54</v>
      </c>
    </row>
    <row r="6032" spans="1:24" x14ac:dyDescent="0.2">
      <c r="A6032">
        <v>13269</v>
      </c>
      <c r="B6032">
        <v>626</v>
      </c>
      <c r="C6032" s="14" t="s">
        <v>624</v>
      </c>
      <c r="D6032" s="14" t="s">
        <v>43</v>
      </c>
      <c r="E6032" s="14" t="s">
        <v>131</v>
      </c>
      <c r="F6032" s="15">
        <v>11756</v>
      </c>
      <c r="G6032" s="14" t="s">
        <v>43</v>
      </c>
      <c r="H6032" s="14" t="s">
        <v>115</v>
      </c>
      <c r="I6032">
        <v>50000</v>
      </c>
      <c r="J6032">
        <v>2</v>
      </c>
      <c r="K6032" s="14" t="s">
        <v>70</v>
      </c>
      <c r="L6032" s="14" t="s">
        <v>66</v>
      </c>
      <c r="O6032">
        <v>17312</v>
      </c>
      <c r="P6032">
        <v>26</v>
      </c>
      <c r="Q6032" t="str">
        <f>_xlfn.CONCAT(Clientes__2[[#This Row],[Nombre]], " ",Clientes__2[[#This Row],[Nombres2]], " ",Clientes__2[[#This Row],[Apellido]],)</f>
        <v>Rachel S Martin</v>
      </c>
      <c r="R6032" s="15">
        <v>24194</v>
      </c>
      <c r="S6032" s="14" t="s">
        <v>43</v>
      </c>
      <c r="T6032" s="14" t="s">
        <v>115</v>
      </c>
      <c r="U6032">
        <v>110000</v>
      </c>
      <c r="V6032">
        <v>0</v>
      </c>
      <c r="W6032" s="14" t="s">
        <v>70</v>
      </c>
      <c r="X6032" s="14" t="s">
        <v>66</v>
      </c>
    </row>
    <row r="6033" spans="1:24" x14ac:dyDescent="0.2">
      <c r="A6033">
        <v>19569</v>
      </c>
      <c r="B6033">
        <v>28</v>
      </c>
      <c r="C6033" s="14" t="s">
        <v>441</v>
      </c>
      <c r="D6033" s="14"/>
      <c r="E6033" s="14" t="s">
        <v>194</v>
      </c>
      <c r="F6033" s="15">
        <v>24819</v>
      </c>
      <c r="G6033" s="14" t="s">
        <v>42</v>
      </c>
      <c r="H6033" s="14" t="s">
        <v>115</v>
      </c>
      <c r="I6033">
        <v>70000</v>
      </c>
      <c r="J6033">
        <v>5</v>
      </c>
      <c r="K6033" s="14" t="s">
        <v>55</v>
      </c>
      <c r="L6033" s="14" t="s">
        <v>84</v>
      </c>
      <c r="O6033">
        <v>20709</v>
      </c>
      <c r="P6033">
        <v>339</v>
      </c>
      <c r="Q6033" t="str">
        <f>_xlfn.CONCAT(Clientes__2[[#This Row],[Nombre]], " ",Clientes__2[[#This Row],[Nombres2]], " ",Clientes__2[[#This Row],[Apellido]],)</f>
        <v>Kellie  Torres</v>
      </c>
      <c r="R6033" s="15">
        <v>23174</v>
      </c>
      <c r="S6033" s="14" t="s">
        <v>42</v>
      </c>
      <c r="T6033" s="14" t="s">
        <v>42</v>
      </c>
      <c r="U6033">
        <v>70000</v>
      </c>
      <c r="V6033">
        <v>0</v>
      </c>
      <c r="W6033" s="14" t="s">
        <v>55</v>
      </c>
      <c r="X6033" s="14" t="s">
        <v>84</v>
      </c>
    </row>
    <row r="6034" spans="1:24" x14ac:dyDescent="0.2">
      <c r="A6034">
        <v>18184</v>
      </c>
      <c r="B6034">
        <v>197</v>
      </c>
      <c r="C6034" s="14" t="s">
        <v>785</v>
      </c>
      <c r="D6034" s="14" t="s">
        <v>46</v>
      </c>
      <c r="E6034" s="14" t="s">
        <v>209</v>
      </c>
      <c r="F6034" s="15">
        <v>17176</v>
      </c>
      <c r="G6034" s="14" t="s">
        <v>42</v>
      </c>
      <c r="H6034" s="14" t="s">
        <v>42</v>
      </c>
      <c r="I6034">
        <v>90000</v>
      </c>
      <c r="J6034">
        <v>5</v>
      </c>
      <c r="K6034" s="14" t="s">
        <v>81</v>
      </c>
      <c r="L6034" s="14" t="s">
        <v>54</v>
      </c>
      <c r="O6034">
        <v>12203</v>
      </c>
      <c r="P6034">
        <v>60</v>
      </c>
      <c r="Q6034" t="str">
        <f>_xlfn.CONCAT(Clientes__2[[#This Row],[Nombre]], " ",Clientes__2[[#This Row],[Nombres2]], " ",Clientes__2[[#This Row],[Apellido]],)</f>
        <v>Leonard L Chande</v>
      </c>
      <c r="R6034" s="15">
        <v>13945</v>
      </c>
      <c r="S6034" s="14" t="s">
        <v>42</v>
      </c>
      <c r="T6034" s="14" t="s">
        <v>42</v>
      </c>
      <c r="U6034">
        <v>120000</v>
      </c>
      <c r="V6034">
        <v>2</v>
      </c>
      <c r="W6034" s="14" t="s">
        <v>70</v>
      </c>
      <c r="X6034" s="14" t="s">
        <v>66</v>
      </c>
    </row>
    <row r="6035" spans="1:24" x14ac:dyDescent="0.2">
      <c r="A6035">
        <v>28337</v>
      </c>
      <c r="B6035">
        <v>546</v>
      </c>
      <c r="C6035" s="14" t="s">
        <v>183</v>
      </c>
      <c r="D6035" s="14"/>
      <c r="E6035" s="14" t="s">
        <v>497</v>
      </c>
      <c r="F6035" s="15">
        <v>29540</v>
      </c>
      <c r="G6035" s="14" t="s">
        <v>42</v>
      </c>
      <c r="H6035" s="14" t="s">
        <v>115</v>
      </c>
      <c r="I6035">
        <v>40000</v>
      </c>
      <c r="J6035">
        <v>0</v>
      </c>
      <c r="K6035" s="14" t="s">
        <v>67</v>
      </c>
      <c r="L6035" s="14" t="s">
        <v>54</v>
      </c>
      <c r="O6035">
        <v>17061</v>
      </c>
      <c r="P6035">
        <v>15</v>
      </c>
      <c r="Q6035" t="str">
        <f>_xlfn.CONCAT(Clientes__2[[#This Row],[Nombre]], " ",Clientes__2[[#This Row],[Nombres2]], " ",Clientes__2[[#This Row],[Apellido]],)</f>
        <v>Melissa  Bennett</v>
      </c>
      <c r="R6035" s="15">
        <v>24756</v>
      </c>
      <c r="S6035" s="14" t="s">
        <v>42</v>
      </c>
      <c r="T6035" s="14" t="s">
        <v>115</v>
      </c>
      <c r="U6035">
        <v>80000</v>
      </c>
      <c r="V6035">
        <v>5</v>
      </c>
      <c r="W6035" s="14" t="s">
        <v>70</v>
      </c>
      <c r="X6035" s="14" t="s">
        <v>66</v>
      </c>
    </row>
    <row r="6036" spans="1:24" x14ac:dyDescent="0.2">
      <c r="A6036">
        <v>26004</v>
      </c>
      <c r="B6036">
        <v>348</v>
      </c>
      <c r="C6036" s="14" t="s">
        <v>76</v>
      </c>
      <c r="D6036" s="14"/>
      <c r="E6036" s="14" t="s">
        <v>766</v>
      </c>
      <c r="F6036" s="15">
        <v>22228</v>
      </c>
      <c r="G6036" s="14" t="s">
        <v>42</v>
      </c>
      <c r="H6036" s="14" t="s">
        <v>115</v>
      </c>
      <c r="I6036">
        <v>60000</v>
      </c>
      <c r="J6036">
        <v>1</v>
      </c>
      <c r="K6036" s="14" t="s">
        <v>63</v>
      </c>
      <c r="L6036" s="14" t="s">
        <v>54</v>
      </c>
      <c r="O6036">
        <v>22842</v>
      </c>
      <c r="P6036">
        <v>20</v>
      </c>
      <c r="Q6036" t="str">
        <f>_xlfn.CONCAT(Clientes__2[[#This Row],[Nombre]], " ",Clientes__2[[#This Row],[Nombres2]], " ",Clientes__2[[#This Row],[Apellido]],)</f>
        <v>Arthur  Washington</v>
      </c>
      <c r="R6036" s="15">
        <v>27870</v>
      </c>
      <c r="S6036" s="14" t="s">
        <v>43</v>
      </c>
      <c r="T6036" s="14" t="s">
        <v>115</v>
      </c>
      <c r="U6036">
        <v>70000</v>
      </c>
      <c r="V6036">
        <v>0</v>
      </c>
      <c r="W6036" s="14" t="s">
        <v>55</v>
      </c>
      <c r="X6036" s="14" t="s">
        <v>84</v>
      </c>
    </row>
    <row r="6037" spans="1:24" x14ac:dyDescent="0.2">
      <c r="A6037">
        <v>11206</v>
      </c>
      <c r="B6037">
        <v>626</v>
      </c>
      <c r="C6037" s="14" t="s">
        <v>575</v>
      </c>
      <c r="D6037" s="14"/>
      <c r="E6037" s="14" t="s">
        <v>170</v>
      </c>
      <c r="F6037" s="15">
        <v>17800</v>
      </c>
      <c r="G6037" s="14" t="s">
        <v>42</v>
      </c>
      <c r="H6037" s="14" t="s">
        <v>42</v>
      </c>
      <c r="I6037">
        <v>60000</v>
      </c>
      <c r="J6037">
        <v>2</v>
      </c>
      <c r="K6037" s="14" t="s">
        <v>63</v>
      </c>
      <c r="L6037" s="14" t="s">
        <v>84</v>
      </c>
      <c r="O6037">
        <v>21457</v>
      </c>
      <c r="P6037">
        <v>300</v>
      </c>
      <c r="Q6037" t="str">
        <f>_xlfn.CONCAT(Clientes__2[[#This Row],[Nombre]], " ",Clientes__2[[#This Row],[Nombres2]], " ",Clientes__2[[#This Row],[Apellido]],)</f>
        <v>Blake  Flores</v>
      </c>
      <c r="R6037" s="15">
        <v>16704</v>
      </c>
      <c r="S6037" s="14" t="s">
        <v>42</v>
      </c>
      <c r="T6037" s="14" t="s">
        <v>42</v>
      </c>
      <c r="U6037">
        <v>40000</v>
      </c>
      <c r="V6037">
        <v>5</v>
      </c>
      <c r="W6037" s="14" t="s">
        <v>67</v>
      </c>
      <c r="X6037" s="14" t="s">
        <v>84</v>
      </c>
    </row>
    <row r="6038" spans="1:24" x14ac:dyDescent="0.2">
      <c r="A6038">
        <v>23468</v>
      </c>
      <c r="B6038">
        <v>314</v>
      </c>
      <c r="C6038" s="14" t="s">
        <v>307</v>
      </c>
      <c r="D6038" s="14" t="s">
        <v>120</v>
      </c>
      <c r="E6038" s="14" t="s">
        <v>490</v>
      </c>
      <c r="F6038" s="15">
        <v>23616</v>
      </c>
      <c r="G6038" s="14" t="s">
        <v>43</v>
      </c>
      <c r="H6038" s="14" t="s">
        <v>42</v>
      </c>
      <c r="I6038">
        <v>130000</v>
      </c>
      <c r="J6038">
        <v>2</v>
      </c>
      <c r="K6038" s="14" t="s">
        <v>70</v>
      </c>
      <c r="L6038" s="14" t="s">
        <v>66</v>
      </c>
      <c r="O6038">
        <v>24096</v>
      </c>
      <c r="P6038">
        <v>206</v>
      </c>
      <c r="Q6038" t="str">
        <f>_xlfn.CONCAT(Clientes__2[[#This Row],[Nombre]], " ",Clientes__2[[#This Row],[Nombres2]], " ",Clientes__2[[#This Row],[Apellido]],)</f>
        <v>Sean K Roberts</v>
      </c>
      <c r="R6038" s="15">
        <v>12684</v>
      </c>
      <c r="S6038" s="14" t="s">
        <v>42</v>
      </c>
      <c r="T6038" s="14" t="s">
        <v>115</v>
      </c>
      <c r="U6038">
        <v>30000</v>
      </c>
      <c r="V6038">
        <v>1</v>
      </c>
      <c r="W6038" s="14" t="s">
        <v>55</v>
      </c>
      <c r="X6038" s="14" t="s">
        <v>54</v>
      </c>
    </row>
    <row r="6039" spans="1:24" x14ac:dyDescent="0.2">
      <c r="A6039">
        <v>16182</v>
      </c>
      <c r="B6039">
        <v>29</v>
      </c>
      <c r="C6039" s="14" t="s">
        <v>82</v>
      </c>
      <c r="D6039" s="14" t="s">
        <v>123</v>
      </c>
      <c r="E6039" s="14" t="s">
        <v>196</v>
      </c>
      <c r="F6039" s="15">
        <v>23488</v>
      </c>
      <c r="G6039" s="14" t="s">
        <v>42</v>
      </c>
      <c r="H6039" s="14" t="s">
        <v>42</v>
      </c>
      <c r="I6039">
        <v>60000</v>
      </c>
      <c r="J6039">
        <v>3</v>
      </c>
      <c r="K6039" s="14" t="s">
        <v>55</v>
      </c>
      <c r="L6039" s="14" t="s">
        <v>84</v>
      </c>
      <c r="O6039">
        <v>27144</v>
      </c>
      <c r="P6039">
        <v>2</v>
      </c>
      <c r="Q6039" t="str">
        <f>_xlfn.CONCAT(Clientes__2[[#This Row],[Nombre]], " ",Clientes__2[[#This Row],[Nombres2]], " ",Clientes__2[[#This Row],[Apellido]],)</f>
        <v>Louis E Sun</v>
      </c>
      <c r="R6039" s="15">
        <v>24040</v>
      </c>
      <c r="S6039" s="14" t="s">
        <v>43</v>
      </c>
      <c r="T6039" s="14" t="s">
        <v>42</v>
      </c>
      <c r="U6039">
        <v>60000</v>
      </c>
      <c r="V6039">
        <v>3</v>
      </c>
      <c r="W6039" s="14" t="s">
        <v>55</v>
      </c>
      <c r="X6039" s="14" t="s">
        <v>84</v>
      </c>
    </row>
    <row r="6040" spans="1:24" x14ac:dyDescent="0.2">
      <c r="A6040">
        <v>29190</v>
      </c>
      <c r="B6040">
        <v>14</v>
      </c>
      <c r="C6040" s="14" t="s">
        <v>498</v>
      </c>
      <c r="D6040" s="14" t="s">
        <v>128</v>
      </c>
      <c r="E6040" s="14" t="s">
        <v>65</v>
      </c>
      <c r="F6040" s="15">
        <v>25426</v>
      </c>
      <c r="G6040" s="14" t="s">
        <v>43</v>
      </c>
      <c r="H6040" s="14" t="s">
        <v>115</v>
      </c>
      <c r="I6040">
        <v>120000</v>
      </c>
      <c r="J6040">
        <v>1</v>
      </c>
      <c r="K6040" s="14" t="s">
        <v>70</v>
      </c>
      <c r="L6040" s="14" t="s">
        <v>66</v>
      </c>
      <c r="O6040">
        <v>13048</v>
      </c>
      <c r="P6040">
        <v>35</v>
      </c>
      <c r="Q6040" t="str">
        <f>_xlfn.CONCAT(Clientes__2[[#This Row],[Nombre]], " ",Clientes__2[[#This Row],[Nombres2]], " ",Clientes__2[[#This Row],[Apellido]],)</f>
        <v>Kaitlin C Suri</v>
      </c>
      <c r="R6040" s="15">
        <v>19171</v>
      </c>
      <c r="S6040" s="14" t="s">
        <v>42</v>
      </c>
      <c r="T6040" s="14" t="s">
        <v>115</v>
      </c>
      <c r="U6040">
        <v>40000</v>
      </c>
      <c r="V6040">
        <v>2</v>
      </c>
      <c r="W6040" s="14" t="s">
        <v>63</v>
      </c>
      <c r="X6040" s="14" t="s">
        <v>54</v>
      </c>
    </row>
    <row r="6041" spans="1:24" x14ac:dyDescent="0.2">
      <c r="A6041">
        <v>26292</v>
      </c>
      <c r="B6041">
        <v>609</v>
      </c>
      <c r="C6041" s="14" t="s">
        <v>949</v>
      </c>
      <c r="D6041" s="14" t="s">
        <v>950</v>
      </c>
      <c r="E6041" s="14" t="s">
        <v>465</v>
      </c>
      <c r="F6041" s="15">
        <v>26171</v>
      </c>
      <c r="G6041" s="14" t="s">
        <v>42</v>
      </c>
      <c r="H6041" s="14" t="s">
        <v>115</v>
      </c>
      <c r="I6041">
        <v>70000</v>
      </c>
      <c r="J6041">
        <v>1</v>
      </c>
      <c r="K6041" s="14" t="s">
        <v>70</v>
      </c>
      <c r="L6041" s="14" t="s">
        <v>54</v>
      </c>
      <c r="O6041">
        <v>27053</v>
      </c>
      <c r="P6041">
        <v>59</v>
      </c>
      <c r="Q6041" t="str">
        <f>_xlfn.CONCAT(Clientes__2[[#This Row],[Nombre]], " ",Clientes__2[[#This Row],[Nombres2]], " ",Clientes__2[[#This Row],[Apellido]],)</f>
        <v>Marty E. Simpson</v>
      </c>
      <c r="R6041" s="15">
        <v>21633</v>
      </c>
      <c r="S6041" s="14" t="s">
        <v>43</v>
      </c>
      <c r="T6041" s="14" t="s">
        <v>42</v>
      </c>
      <c r="U6041">
        <v>40000</v>
      </c>
      <c r="V6041">
        <v>2</v>
      </c>
      <c r="W6041" s="14" t="s">
        <v>63</v>
      </c>
      <c r="X6041" s="14" t="s">
        <v>91</v>
      </c>
    </row>
    <row r="6042" spans="1:24" x14ac:dyDescent="0.2">
      <c r="A6042">
        <v>26472</v>
      </c>
      <c r="B6042">
        <v>372</v>
      </c>
      <c r="C6042" s="14" t="s">
        <v>417</v>
      </c>
      <c r="D6042" s="14"/>
      <c r="E6042" s="14" t="s">
        <v>398</v>
      </c>
      <c r="F6042" s="15">
        <v>15408</v>
      </c>
      <c r="G6042" s="14" t="s">
        <v>43</v>
      </c>
      <c r="H6042" s="14" t="s">
        <v>42</v>
      </c>
      <c r="I6042">
        <v>50000</v>
      </c>
      <c r="J6042">
        <v>4</v>
      </c>
      <c r="K6042" s="14" t="s">
        <v>55</v>
      </c>
      <c r="L6042" s="14" t="s">
        <v>66</v>
      </c>
      <c r="O6042">
        <v>27509</v>
      </c>
      <c r="P6042">
        <v>648</v>
      </c>
      <c r="Q6042" t="str">
        <f>_xlfn.CONCAT(Clientes__2[[#This Row],[Nombre]], " ",Clientes__2[[#This Row],[Nombres2]], " ",Clientes__2[[#This Row],[Apellido]],)</f>
        <v>David  Hughes</v>
      </c>
      <c r="R6042" s="15">
        <v>27929</v>
      </c>
      <c r="S6042" s="14" t="s">
        <v>43</v>
      </c>
      <c r="T6042" s="14" t="s">
        <v>42</v>
      </c>
      <c r="U6042">
        <v>60000</v>
      </c>
      <c r="V6042">
        <v>0</v>
      </c>
      <c r="W6042" s="14" t="s">
        <v>63</v>
      </c>
      <c r="X6042" s="14" t="s">
        <v>84</v>
      </c>
    </row>
    <row r="6043" spans="1:24" x14ac:dyDescent="0.2">
      <c r="A6043">
        <v>26489</v>
      </c>
      <c r="B6043">
        <v>300</v>
      </c>
      <c r="C6043" s="14" t="s">
        <v>251</v>
      </c>
      <c r="D6043" s="14"/>
      <c r="E6043" s="14" t="s">
        <v>319</v>
      </c>
      <c r="F6043" s="15">
        <v>17268</v>
      </c>
      <c r="G6043" s="14" t="s">
        <v>43</v>
      </c>
      <c r="H6043" s="14" t="s">
        <v>42</v>
      </c>
      <c r="I6043">
        <v>70000</v>
      </c>
      <c r="J6043">
        <v>2</v>
      </c>
      <c r="K6043" s="14" t="s">
        <v>55</v>
      </c>
      <c r="L6043" s="14" t="s">
        <v>66</v>
      </c>
      <c r="O6043">
        <v>20200</v>
      </c>
      <c r="P6043">
        <v>638</v>
      </c>
      <c r="Q6043" t="str">
        <f>_xlfn.CONCAT(Clientes__2[[#This Row],[Nombre]], " ",Clientes__2[[#This Row],[Nombres2]], " ",Clientes__2[[#This Row],[Apellido]],)</f>
        <v>Jordan  Collins</v>
      </c>
      <c r="R6043" s="15">
        <v>21601</v>
      </c>
      <c r="S6043" s="14" t="s">
        <v>42</v>
      </c>
      <c r="T6043" s="14" t="s">
        <v>42</v>
      </c>
      <c r="U6043">
        <v>70000</v>
      </c>
      <c r="V6043">
        <v>2</v>
      </c>
      <c r="W6043" s="14" t="s">
        <v>70</v>
      </c>
      <c r="X6043" s="14" t="s">
        <v>84</v>
      </c>
    </row>
    <row r="6044" spans="1:24" x14ac:dyDescent="0.2">
      <c r="A6044">
        <v>12485</v>
      </c>
      <c r="B6044">
        <v>180</v>
      </c>
      <c r="C6044" s="14" t="s">
        <v>791</v>
      </c>
      <c r="D6044" s="14" t="s">
        <v>124</v>
      </c>
      <c r="E6044" s="14" t="s">
        <v>372</v>
      </c>
      <c r="F6044" s="15">
        <v>23461</v>
      </c>
      <c r="G6044" s="14" t="s">
        <v>43</v>
      </c>
      <c r="H6044" s="14" t="s">
        <v>115</v>
      </c>
      <c r="I6044">
        <v>20000</v>
      </c>
      <c r="J6044">
        <v>3</v>
      </c>
      <c r="K6044" s="14" t="s">
        <v>67</v>
      </c>
      <c r="L6044" s="14" t="s">
        <v>60</v>
      </c>
      <c r="O6044">
        <v>29131</v>
      </c>
      <c r="P6044">
        <v>325</v>
      </c>
      <c r="Q6044" t="str">
        <f>_xlfn.CONCAT(Clientes__2[[#This Row],[Nombre]], " ",Clientes__2[[#This Row],[Nombres2]], " ",Clientes__2[[#This Row],[Apellido]],)</f>
        <v>Veronica J Subram</v>
      </c>
      <c r="R6044" s="15">
        <v>23513</v>
      </c>
      <c r="S6044" s="14" t="s">
        <v>43</v>
      </c>
      <c r="T6044" s="14" t="s">
        <v>42</v>
      </c>
      <c r="U6044">
        <v>40000</v>
      </c>
      <c r="V6044">
        <v>0</v>
      </c>
      <c r="W6044" s="14" t="s">
        <v>55</v>
      </c>
      <c r="X6044" s="14" t="s">
        <v>84</v>
      </c>
    </row>
    <row r="6045" spans="1:24" x14ac:dyDescent="0.2">
      <c r="A6045">
        <v>11567</v>
      </c>
      <c r="B6045">
        <v>165</v>
      </c>
      <c r="C6045" s="14" t="s">
        <v>358</v>
      </c>
      <c r="D6045" s="14"/>
      <c r="E6045" s="14" t="s">
        <v>230</v>
      </c>
      <c r="F6045" s="15">
        <v>24738</v>
      </c>
      <c r="G6045" s="14" t="s">
        <v>42</v>
      </c>
      <c r="H6045" s="14" t="s">
        <v>115</v>
      </c>
      <c r="I6045">
        <v>40000</v>
      </c>
      <c r="J6045">
        <v>0</v>
      </c>
      <c r="K6045" s="14" t="s">
        <v>55</v>
      </c>
      <c r="L6045" s="14" t="s">
        <v>91</v>
      </c>
      <c r="O6045">
        <v>26812</v>
      </c>
      <c r="P6045">
        <v>352</v>
      </c>
      <c r="Q6045" t="str">
        <f>_xlfn.CONCAT(Clientes__2[[#This Row],[Nombre]], " ",Clientes__2[[#This Row],[Nombres2]], " ",Clientes__2[[#This Row],[Apellido]],)</f>
        <v>Carla  Perez</v>
      </c>
      <c r="R6045" s="15">
        <v>23993</v>
      </c>
      <c r="S6045" s="14" t="s">
        <v>42</v>
      </c>
      <c r="T6045" s="14" t="s">
        <v>42</v>
      </c>
      <c r="U6045">
        <v>50000</v>
      </c>
      <c r="V6045">
        <v>3</v>
      </c>
      <c r="W6045" s="14" t="s">
        <v>55</v>
      </c>
      <c r="X6045" s="14" t="s">
        <v>54</v>
      </c>
    </row>
    <row r="6046" spans="1:24" x14ac:dyDescent="0.2">
      <c r="A6046">
        <v>17884</v>
      </c>
      <c r="B6046">
        <v>261</v>
      </c>
      <c r="C6046" s="14" t="s">
        <v>125</v>
      </c>
      <c r="D6046" s="14"/>
      <c r="E6046" s="14" t="s">
        <v>343</v>
      </c>
      <c r="F6046" s="15">
        <v>13495</v>
      </c>
      <c r="G6046" s="14" t="s">
        <v>42</v>
      </c>
      <c r="H6046" s="14" t="s">
        <v>115</v>
      </c>
      <c r="I6046">
        <v>30000</v>
      </c>
      <c r="J6046">
        <v>1</v>
      </c>
      <c r="K6046" s="14" t="s">
        <v>70</v>
      </c>
      <c r="L6046" s="14" t="s">
        <v>91</v>
      </c>
      <c r="O6046">
        <v>20539</v>
      </c>
      <c r="P6046">
        <v>648</v>
      </c>
      <c r="Q6046" t="str">
        <f>_xlfn.CONCAT(Clientes__2[[#This Row],[Nombre]], " ",Clientes__2[[#This Row],[Nombres2]], " ",Clientes__2[[#This Row],[Apellido]],)</f>
        <v>Mayra  Schmidt</v>
      </c>
      <c r="R6046" s="15">
        <v>18892</v>
      </c>
      <c r="S6046" s="14" t="s">
        <v>42</v>
      </c>
      <c r="T6046" s="14" t="s">
        <v>42</v>
      </c>
      <c r="U6046">
        <v>60000</v>
      </c>
      <c r="V6046">
        <v>2</v>
      </c>
      <c r="W6046" s="14" t="s">
        <v>63</v>
      </c>
      <c r="X6046" s="14" t="s">
        <v>84</v>
      </c>
    </row>
    <row r="6047" spans="1:24" x14ac:dyDescent="0.2">
      <c r="A6047">
        <v>21537</v>
      </c>
      <c r="B6047">
        <v>147</v>
      </c>
      <c r="C6047" s="14" t="s">
        <v>158</v>
      </c>
      <c r="D6047" s="14" t="s">
        <v>42</v>
      </c>
      <c r="E6047" s="14" t="s">
        <v>476</v>
      </c>
      <c r="F6047" s="15">
        <v>18787</v>
      </c>
      <c r="G6047" s="14" t="s">
        <v>42</v>
      </c>
      <c r="H6047" s="14" t="s">
        <v>115</v>
      </c>
      <c r="I6047">
        <v>90000</v>
      </c>
      <c r="J6047">
        <v>4</v>
      </c>
      <c r="K6047" s="14" t="s">
        <v>67</v>
      </c>
      <c r="L6047" s="14" t="s">
        <v>84</v>
      </c>
      <c r="O6047">
        <v>27992</v>
      </c>
      <c r="P6047">
        <v>548</v>
      </c>
      <c r="Q6047" t="str">
        <f>_xlfn.CONCAT(Clientes__2[[#This Row],[Nombre]], " ",Clientes__2[[#This Row],[Nombres2]], " ",Clientes__2[[#This Row],[Apellido]],)</f>
        <v>Gloria M Navarro</v>
      </c>
      <c r="R6047" s="15">
        <v>17786</v>
      </c>
      <c r="S6047" s="14" t="s">
        <v>43</v>
      </c>
      <c r="T6047" s="14" t="s">
        <v>42</v>
      </c>
      <c r="U6047">
        <v>30000</v>
      </c>
      <c r="V6047">
        <v>4</v>
      </c>
      <c r="W6047" s="14" t="s">
        <v>67</v>
      </c>
      <c r="X6047" s="14" t="s">
        <v>84</v>
      </c>
    </row>
    <row r="6048" spans="1:24" x14ac:dyDescent="0.2">
      <c r="A6048">
        <v>16309</v>
      </c>
      <c r="B6048">
        <v>128</v>
      </c>
      <c r="C6048" s="14" t="s">
        <v>738</v>
      </c>
      <c r="D6048" s="14" t="s">
        <v>116</v>
      </c>
      <c r="E6048" s="14" t="s">
        <v>489</v>
      </c>
      <c r="F6048" s="15">
        <v>22910</v>
      </c>
      <c r="G6048" s="14" t="s">
        <v>42</v>
      </c>
      <c r="H6048" s="14" t="s">
        <v>115</v>
      </c>
      <c r="I6048">
        <v>40000</v>
      </c>
      <c r="J6048">
        <v>1</v>
      </c>
      <c r="K6048" s="14" t="s">
        <v>55</v>
      </c>
      <c r="L6048" s="14" t="s">
        <v>54</v>
      </c>
      <c r="O6048">
        <v>16392</v>
      </c>
      <c r="P6048">
        <v>180</v>
      </c>
      <c r="Q6048" t="str">
        <f>_xlfn.CONCAT(Clientes__2[[#This Row],[Nombre]], " ",Clientes__2[[#This Row],[Nombres2]], " ",Clientes__2[[#This Row],[Apellido]],)</f>
        <v>Desiree A Ortega</v>
      </c>
      <c r="R6048" s="15">
        <v>25120</v>
      </c>
      <c r="S6048" s="14" t="s">
        <v>42</v>
      </c>
      <c r="T6048" s="14" t="s">
        <v>115</v>
      </c>
      <c r="U6048">
        <v>40000</v>
      </c>
      <c r="V6048">
        <v>0</v>
      </c>
      <c r="W6048" s="14" t="s">
        <v>70</v>
      </c>
      <c r="X6048" s="14" t="s">
        <v>91</v>
      </c>
    </row>
    <row r="6049" spans="1:24" x14ac:dyDescent="0.2">
      <c r="A6049">
        <v>21227</v>
      </c>
      <c r="B6049">
        <v>21</v>
      </c>
      <c r="C6049" s="14" t="s">
        <v>586</v>
      </c>
      <c r="D6049" s="14"/>
      <c r="E6049" s="14" t="s">
        <v>102</v>
      </c>
      <c r="F6049" s="15">
        <v>19643</v>
      </c>
      <c r="G6049" s="14" t="s">
        <v>42</v>
      </c>
      <c r="H6049" s="14" t="s">
        <v>115</v>
      </c>
      <c r="I6049">
        <v>30000</v>
      </c>
      <c r="J6049">
        <v>2</v>
      </c>
      <c r="K6049" s="14" t="s">
        <v>63</v>
      </c>
      <c r="L6049" s="14" t="s">
        <v>91</v>
      </c>
      <c r="O6049">
        <v>26363</v>
      </c>
      <c r="P6049">
        <v>115</v>
      </c>
      <c r="Q6049" t="str">
        <f>_xlfn.CONCAT(Clientes__2[[#This Row],[Nombre]], " ",Clientes__2[[#This Row],[Nombres2]], " ",Clientes__2[[#This Row],[Apellido]],)</f>
        <v>Melanie  Morgan</v>
      </c>
      <c r="R6049" s="15">
        <v>24625</v>
      </c>
      <c r="S6049" s="14" t="s">
        <v>42</v>
      </c>
      <c r="T6049" s="14" t="s">
        <v>42</v>
      </c>
      <c r="U6049">
        <v>40000</v>
      </c>
      <c r="V6049">
        <v>0</v>
      </c>
      <c r="W6049" s="14" t="s">
        <v>55</v>
      </c>
      <c r="X6049" s="14" t="s">
        <v>91</v>
      </c>
    </row>
    <row r="6050" spans="1:24" x14ac:dyDescent="0.2">
      <c r="A6050">
        <v>24249</v>
      </c>
      <c r="B6050">
        <v>13</v>
      </c>
      <c r="C6050" s="14" t="s">
        <v>229</v>
      </c>
      <c r="D6050" s="14" t="s">
        <v>126</v>
      </c>
      <c r="E6050" s="14" t="s">
        <v>222</v>
      </c>
      <c r="F6050" s="15">
        <v>17244</v>
      </c>
      <c r="G6050" s="14" t="s">
        <v>43</v>
      </c>
      <c r="H6050" s="14" t="s">
        <v>42</v>
      </c>
      <c r="I6050">
        <v>30000</v>
      </c>
      <c r="J6050">
        <v>2</v>
      </c>
      <c r="K6050" s="14" t="s">
        <v>63</v>
      </c>
      <c r="L6050" s="14" t="s">
        <v>91</v>
      </c>
      <c r="O6050">
        <v>25142</v>
      </c>
      <c r="P6050">
        <v>197</v>
      </c>
      <c r="Q6050" t="str">
        <f>_xlfn.CONCAT(Clientes__2[[#This Row],[Nombre]], " ",Clientes__2[[#This Row],[Nombres2]], " ",Clientes__2[[#This Row],[Apellido]],)</f>
        <v>Jesse D Howard</v>
      </c>
      <c r="R6050" s="15">
        <v>27345</v>
      </c>
      <c r="S6050" s="14" t="s">
        <v>43</v>
      </c>
      <c r="T6050" s="14" t="s">
        <v>115</v>
      </c>
      <c r="U6050">
        <v>30000</v>
      </c>
      <c r="V6050">
        <v>0</v>
      </c>
      <c r="W6050" s="14" t="s">
        <v>63</v>
      </c>
      <c r="X6050" s="14" t="s">
        <v>91</v>
      </c>
    </row>
    <row r="6051" spans="1:24" x14ac:dyDescent="0.2">
      <c r="A6051">
        <v>25677</v>
      </c>
      <c r="B6051">
        <v>207</v>
      </c>
      <c r="C6051" s="14" t="s">
        <v>791</v>
      </c>
      <c r="D6051" s="14" t="s">
        <v>116</v>
      </c>
      <c r="E6051" s="14" t="s">
        <v>140</v>
      </c>
      <c r="F6051" s="15">
        <v>27085</v>
      </c>
      <c r="G6051" s="14" t="s">
        <v>42</v>
      </c>
      <c r="H6051" s="14" t="s">
        <v>115</v>
      </c>
      <c r="I6051">
        <v>20000</v>
      </c>
      <c r="J6051">
        <v>0</v>
      </c>
      <c r="K6051" s="14" t="s">
        <v>81</v>
      </c>
      <c r="L6051" s="14" t="s">
        <v>60</v>
      </c>
      <c r="O6051">
        <v>12533</v>
      </c>
      <c r="P6051">
        <v>644</v>
      </c>
      <c r="Q6051" t="str">
        <f>_xlfn.CONCAT(Clientes__2[[#This Row],[Nombre]], " ",Clientes__2[[#This Row],[Nombres2]], " ",Clientes__2[[#This Row],[Apellido]],)</f>
        <v>Veronica A Lopez</v>
      </c>
      <c r="R6051" s="15">
        <v>14922</v>
      </c>
      <c r="S6051" s="14" t="s">
        <v>42</v>
      </c>
      <c r="T6051" s="14" t="s">
        <v>42</v>
      </c>
      <c r="U6051">
        <v>170000</v>
      </c>
      <c r="V6051">
        <v>1</v>
      </c>
      <c r="W6051" s="14" t="s">
        <v>70</v>
      </c>
      <c r="X6051" s="14" t="s">
        <v>66</v>
      </c>
    </row>
    <row r="6052" spans="1:24" x14ac:dyDescent="0.2">
      <c r="A6052">
        <v>21692</v>
      </c>
      <c r="B6052">
        <v>648</v>
      </c>
      <c r="C6052" s="14" t="s">
        <v>684</v>
      </c>
      <c r="D6052" s="14" t="s">
        <v>46</v>
      </c>
      <c r="E6052" s="14" t="s">
        <v>148</v>
      </c>
      <c r="F6052" s="15">
        <v>24417</v>
      </c>
      <c r="G6052" s="14" t="s">
        <v>43</v>
      </c>
      <c r="H6052" s="14" t="s">
        <v>115</v>
      </c>
      <c r="I6052">
        <v>60000</v>
      </c>
      <c r="J6052">
        <v>0</v>
      </c>
      <c r="K6052" s="14" t="s">
        <v>70</v>
      </c>
      <c r="L6052" s="14" t="s">
        <v>54</v>
      </c>
      <c r="O6052">
        <v>29320</v>
      </c>
      <c r="P6052">
        <v>7</v>
      </c>
      <c r="Q6052" t="str">
        <f>_xlfn.CONCAT(Clientes__2[[#This Row],[Nombre]], " ",Clientes__2[[#This Row],[Nombres2]], " ",Clientes__2[[#This Row],[Apellido]],)</f>
        <v>Savannah L Ward</v>
      </c>
      <c r="R6052" s="15">
        <v>21960</v>
      </c>
      <c r="S6052" s="14" t="s">
        <v>42</v>
      </c>
      <c r="T6052" s="14" t="s">
        <v>42</v>
      </c>
      <c r="U6052">
        <v>70000</v>
      </c>
      <c r="V6052">
        <v>5</v>
      </c>
      <c r="W6052" s="14" t="s">
        <v>63</v>
      </c>
      <c r="X6052" s="14" t="s">
        <v>54</v>
      </c>
    </row>
    <row r="6053" spans="1:24" x14ac:dyDescent="0.2">
      <c r="A6053">
        <v>22367</v>
      </c>
      <c r="B6053">
        <v>352</v>
      </c>
      <c r="C6053" s="14" t="s">
        <v>231</v>
      </c>
      <c r="D6053" s="14"/>
      <c r="E6053" s="14" t="s">
        <v>350</v>
      </c>
      <c r="F6053" s="15">
        <v>21471</v>
      </c>
      <c r="G6053" s="14" t="s">
        <v>43</v>
      </c>
      <c r="H6053" s="14" t="s">
        <v>115</v>
      </c>
      <c r="I6053">
        <v>80000</v>
      </c>
      <c r="J6053">
        <v>4</v>
      </c>
      <c r="K6053" s="14" t="s">
        <v>70</v>
      </c>
      <c r="L6053" s="14" t="s">
        <v>54</v>
      </c>
      <c r="O6053">
        <v>15817</v>
      </c>
      <c r="P6053">
        <v>536</v>
      </c>
      <c r="Q6053" t="str">
        <f>_xlfn.CONCAT(Clientes__2[[#This Row],[Nombre]], " ",Clientes__2[[#This Row],[Nombres2]], " ",Clientes__2[[#This Row],[Apellido]],)</f>
        <v>Jasmine  Griffin</v>
      </c>
      <c r="R6053" s="15">
        <v>27949</v>
      </c>
      <c r="S6053" s="14" t="s">
        <v>43</v>
      </c>
      <c r="T6053" s="14" t="s">
        <v>115</v>
      </c>
      <c r="U6053">
        <v>40000</v>
      </c>
      <c r="V6053">
        <v>0</v>
      </c>
      <c r="W6053" s="14" t="s">
        <v>67</v>
      </c>
      <c r="X6053" s="14" t="s">
        <v>54</v>
      </c>
    </row>
    <row r="6054" spans="1:24" x14ac:dyDescent="0.2">
      <c r="A6054">
        <v>21661</v>
      </c>
      <c r="B6054">
        <v>163</v>
      </c>
      <c r="C6054" s="14" t="s">
        <v>703</v>
      </c>
      <c r="D6054" s="14" t="s">
        <v>116</v>
      </c>
      <c r="E6054" s="14" t="s">
        <v>951</v>
      </c>
      <c r="F6054" s="15">
        <v>28720</v>
      </c>
      <c r="G6054" s="14" t="s">
        <v>43</v>
      </c>
      <c r="H6054" s="14" t="s">
        <v>42</v>
      </c>
      <c r="I6054">
        <v>30000</v>
      </c>
      <c r="J6054">
        <v>0</v>
      </c>
      <c r="K6054" s="14" t="s">
        <v>67</v>
      </c>
      <c r="L6054" s="14" t="s">
        <v>60</v>
      </c>
      <c r="O6054">
        <v>22741</v>
      </c>
      <c r="P6054">
        <v>607</v>
      </c>
      <c r="Q6054" t="str">
        <f>_xlfn.CONCAT(Clientes__2[[#This Row],[Nombre]], " ",Clientes__2[[#This Row],[Nombres2]], " ",Clientes__2[[#This Row],[Apellido]],)</f>
        <v>Terry A Champion</v>
      </c>
      <c r="R6054" s="15">
        <v>16792</v>
      </c>
      <c r="S6054" s="14" t="s">
        <v>42</v>
      </c>
      <c r="T6054" s="14" t="s">
        <v>42</v>
      </c>
      <c r="U6054">
        <v>40000</v>
      </c>
      <c r="V6054">
        <v>4</v>
      </c>
      <c r="W6054" s="14" t="s">
        <v>67</v>
      </c>
      <c r="X6054" s="14" t="s">
        <v>84</v>
      </c>
    </row>
    <row r="6055" spans="1:24" x14ac:dyDescent="0.2">
      <c r="A6055">
        <v>21044</v>
      </c>
      <c r="B6055">
        <v>268</v>
      </c>
      <c r="C6055" s="14" t="s">
        <v>418</v>
      </c>
      <c r="D6055" s="14"/>
      <c r="E6055" s="14" t="s">
        <v>138</v>
      </c>
      <c r="F6055" s="15">
        <v>18819</v>
      </c>
      <c r="G6055" s="14" t="s">
        <v>42</v>
      </c>
      <c r="H6055" s="14" t="s">
        <v>42</v>
      </c>
      <c r="I6055">
        <v>20000</v>
      </c>
      <c r="J6055">
        <v>2</v>
      </c>
      <c r="K6055" s="14" t="s">
        <v>63</v>
      </c>
      <c r="L6055" s="14" t="s">
        <v>60</v>
      </c>
      <c r="O6055">
        <v>12252</v>
      </c>
      <c r="P6055">
        <v>21</v>
      </c>
      <c r="Q6055" t="str">
        <f>_xlfn.CONCAT(Clientes__2[[#This Row],[Nombre]], " ",Clientes__2[[#This Row],[Nombres2]], " ",Clientes__2[[#This Row],[Apellido]],)</f>
        <v>Franklin  Zheng</v>
      </c>
      <c r="R6055" s="15">
        <v>28399</v>
      </c>
      <c r="S6055" s="14" t="s">
        <v>42</v>
      </c>
      <c r="T6055" s="14" t="s">
        <v>42</v>
      </c>
      <c r="U6055">
        <v>20000</v>
      </c>
      <c r="V6055">
        <v>0</v>
      </c>
      <c r="W6055" s="14" t="s">
        <v>63</v>
      </c>
      <c r="X6055" s="14" t="s">
        <v>60</v>
      </c>
    </row>
    <row r="6056" spans="1:24" x14ac:dyDescent="0.2">
      <c r="A6056">
        <v>13535</v>
      </c>
      <c r="B6056">
        <v>238</v>
      </c>
      <c r="C6056" s="14" t="s">
        <v>709</v>
      </c>
      <c r="D6056" s="14" t="s">
        <v>124</v>
      </c>
      <c r="E6056" s="14" t="s">
        <v>177</v>
      </c>
      <c r="F6056" s="15">
        <v>22078</v>
      </c>
      <c r="G6056" s="14" t="s">
        <v>43</v>
      </c>
      <c r="H6056" s="14" t="s">
        <v>42</v>
      </c>
      <c r="I6056">
        <v>20000</v>
      </c>
      <c r="J6056">
        <v>1</v>
      </c>
      <c r="K6056" s="14" t="s">
        <v>63</v>
      </c>
      <c r="L6056" s="14" t="s">
        <v>60</v>
      </c>
      <c r="O6056">
        <v>26088</v>
      </c>
      <c r="P6056">
        <v>637</v>
      </c>
      <c r="Q6056" t="str">
        <f>_xlfn.CONCAT(Clientes__2[[#This Row],[Nombre]], " ",Clientes__2[[#This Row],[Nombres2]], " ",Clientes__2[[#This Row],[Apellido]],)</f>
        <v>Omar J Nara</v>
      </c>
      <c r="R6056" s="15">
        <v>22540</v>
      </c>
      <c r="S6056" s="14" t="s">
        <v>42</v>
      </c>
      <c r="T6056" s="14" t="s">
        <v>42</v>
      </c>
      <c r="U6056">
        <v>90000</v>
      </c>
      <c r="V6056">
        <v>4</v>
      </c>
      <c r="W6056" s="14" t="s">
        <v>67</v>
      </c>
      <c r="X6056" s="14" t="s">
        <v>84</v>
      </c>
    </row>
    <row r="6057" spans="1:24" x14ac:dyDescent="0.2">
      <c r="A6057">
        <v>22468</v>
      </c>
      <c r="B6057">
        <v>245</v>
      </c>
      <c r="C6057" s="14" t="s">
        <v>748</v>
      </c>
      <c r="D6057" s="14" t="s">
        <v>116</v>
      </c>
      <c r="E6057" s="14" t="s">
        <v>106</v>
      </c>
      <c r="F6057" s="15">
        <v>24733</v>
      </c>
      <c r="G6057" s="14" t="s">
        <v>42</v>
      </c>
      <c r="H6057" s="14" t="s">
        <v>42</v>
      </c>
      <c r="I6057">
        <v>20000</v>
      </c>
      <c r="J6057">
        <v>1</v>
      </c>
      <c r="K6057" s="14" t="s">
        <v>63</v>
      </c>
      <c r="L6057" s="14" t="s">
        <v>60</v>
      </c>
      <c r="O6057">
        <v>12077</v>
      </c>
      <c r="P6057">
        <v>65</v>
      </c>
      <c r="Q6057" t="str">
        <f>_xlfn.CONCAT(Clientes__2[[#This Row],[Nombre]], " ",Clientes__2[[#This Row],[Nombres2]], " ",Clientes__2[[#This Row],[Apellido]],)</f>
        <v>Ruben A Gonzalez</v>
      </c>
      <c r="R6057" s="15">
        <v>16517</v>
      </c>
      <c r="S6057" s="14" t="s">
        <v>43</v>
      </c>
      <c r="T6057" s="14" t="s">
        <v>115</v>
      </c>
      <c r="U6057">
        <v>70000</v>
      </c>
      <c r="V6057">
        <v>5</v>
      </c>
      <c r="W6057" s="14" t="s">
        <v>55</v>
      </c>
      <c r="X6057" s="14" t="s">
        <v>66</v>
      </c>
    </row>
    <row r="6058" spans="1:24" x14ac:dyDescent="0.2">
      <c r="A6058">
        <v>12482</v>
      </c>
      <c r="B6058">
        <v>225</v>
      </c>
      <c r="C6058" s="14" t="s">
        <v>865</v>
      </c>
      <c r="D6058" s="14"/>
      <c r="E6058" s="14" t="s">
        <v>599</v>
      </c>
      <c r="F6058" s="15">
        <v>23442</v>
      </c>
      <c r="G6058" s="14" t="s">
        <v>43</v>
      </c>
      <c r="H6058" s="14" t="s">
        <v>42</v>
      </c>
      <c r="I6058">
        <v>10000</v>
      </c>
      <c r="J6058">
        <v>3</v>
      </c>
      <c r="K6058" s="14" t="s">
        <v>81</v>
      </c>
      <c r="L6058" s="14" t="s">
        <v>60</v>
      </c>
      <c r="O6058">
        <v>18396</v>
      </c>
      <c r="P6058">
        <v>648</v>
      </c>
      <c r="Q6058" t="str">
        <f>_xlfn.CONCAT(Clientes__2[[#This Row],[Nombre]], " ",Clientes__2[[#This Row],[Nombres2]], " ",Clientes__2[[#This Row],[Apellido]],)</f>
        <v>Jerome  Browning</v>
      </c>
      <c r="R6058" s="15">
        <v>22900</v>
      </c>
      <c r="S6058" s="14" t="s">
        <v>42</v>
      </c>
      <c r="T6058" s="14" t="s">
        <v>42</v>
      </c>
      <c r="U6058">
        <v>100000</v>
      </c>
      <c r="V6058">
        <v>1</v>
      </c>
      <c r="W6058" s="14" t="s">
        <v>63</v>
      </c>
      <c r="X6058" s="14" t="s">
        <v>84</v>
      </c>
    </row>
    <row r="6059" spans="1:24" x14ac:dyDescent="0.2">
      <c r="A6059">
        <v>13137</v>
      </c>
      <c r="B6059">
        <v>36</v>
      </c>
      <c r="C6059" s="14" t="s">
        <v>745</v>
      </c>
      <c r="D6059" s="14" t="s">
        <v>119</v>
      </c>
      <c r="E6059" s="14" t="s">
        <v>59</v>
      </c>
      <c r="F6059" s="15">
        <v>21955</v>
      </c>
      <c r="G6059" s="14" t="s">
        <v>42</v>
      </c>
      <c r="H6059" s="14" t="s">
        <v>115</v>
      </c>
      <c r="I6059">
        <v>70000</v>
      </c>
      <c r="J6059">
        <v>5</v>
      </c>
      <c r="K6059" s="14" t="s">
        <v>63</v>
      </c>
      <c r="L6059" s="14" t="s">
        <v>54</v>
      </c>
      <c r="O6059">
        <v>17462</v>
      </c>
      <c r="P6059">
        <v>339</v>
      </c>
      <c r="Q6059" t="str">
        <f>_xlfn.CONCAT(Clientes__2[[#This Row],[Nombre]], " ",Clientes__2[[#This Row],[Nombres2]], " ",Clientes__2[[#This Row],[Apellido]],)</f>
        <v>Jacqueline W Simmons</v>
      </c>
      <c r="R6059" s="15">
        <v>19412</v>
      </c>
      <c r="S6059" s="14" t="s">
        <v>42</v>
      </c>
      <c r="T6059" s="14" t="s">
        <v>42</v>
      </c>
      <c r="U6059">
        <v>70000</v>
      </c>
      <c r="V6059">
        <v>3</v>
      </c>
      <c r="W6059" s="14" t="s">
        <v>70</v>
      </c>
      <c r="X6059" s="14" t="s">
        <v>66</v>
      </c>
    </row>
    <row r="6060" spans="1:24" x14ac:dyDescent="0.2">
      <c r="A6060">
        <v>15838</v>
      </c>
      <c r="B6060">
        <v>322</v>
      </c>
      <c r="C6060" s="14" t="s">
        <v>10</v>
      </c>
      <c r="D6060" s="14" t="s">
        <v>185</v>
      </c>
      <c r="E6060" s="14" t="s">
        <v>90</v>
      </c>
      <c r="F6060" s="15">
        <v>27077</v>
      </c>
      <c r="G6060" s="14" t="s">
        <v>43</v>
      </c>
      <c r="H6060" s="14" t="s">
        <v>115</v>
      </c>
      <c r="I6060">
        <v>30000</v>
      </c>
      <c r="J6060">
        <v>0</v>
      </c>
      <c r="K6060" s="14" t="s">
        <v>63</v>
      </c>
      <c r="L6060" s="14" t="s">
        <v>54</v>
      </c>
      <c r="O6060">
        <v>16154</v>
      </c>
      <c r="P6060">
        <v>360</v>
      </c>
      <c r="Q6060" t="str">
        <f>_xlfn.CONCAT(Clientes__2[[#This Row],[Nombre]], " ",Clientes__2[[#This Row],[Nombres2]], " ",Clientes__2[[#This Row],[Apellido]],)</f>
        <v>Julia G Taylor</v>
      </c>
      <c r="R6060" s="15">
        <v>21525</v>
      </c>
      <c r="S6060" s="14" t="s">
        <v>42</v>
      </c>
      <c r="T6060" s="14" t="s">
        <v>115</v>
      </c>
      <c r="U6060">
        <v>70000</v>
      </c>
      <c r="V6060">
        <v>5</v>
      </c>
      <c r="W6060" s="14" t="s">
        <v>55</v>
      </c>
      <c r="X6060" s="14" t="s">
        <v>84</v>
      </c>
    </row>
    <row r="6061" spans="1:24" x14ac:dyDescent="0.2">
      <c r="A6061">
        <v>20897</v>
      </c>
      <c r="B6061">
        <v>211</v>
      </c>
      <c r="C6061" s="14" t="s">
        <v>125</v>
      </c>
      <c r="D6061" s="14" t="s">
        <v>123</v>
      </c>
      <c r="E6061" s="14" t="s">
        <v>578</v>
      </c>
      <c r="F6061" s="15">
        <v>24162</v>
      </c>
      <c r="G6061" s="14" t="s">
        <v>42</v>
      </c>
      <c r="H6061" s="14" t="s">
        <v>115</v>
      </c>
      <c r="I6061">
        <v>30000</v>
      </c>
      <c r="J6061">
        <v>1</v>
      </c>
      <c r="K6061" s="14" t="s">
        <v>55</v>
      </c>
      <c r="L6061" s="14" t="s">
        <v>54</v>
      </c>
      <c r="O6061">
        <v>24606</v>
      </c>
      <c r="P6061">
        <v>36</v>
      </c>
      <c r="Q6061" t="str">
        <f>_xlfn.CONCAT(Clientes__2[[#This Row],[Nombre]], " ",Clientes__2[[#This Row],[Nombres2]], " ",Clientes__2[[#This Row],[Apellido]],)</f>
        <v>Mayra E Sai</v>
      </c>
      <c r="R6061" s="15">
        <v>26574</v>
      </c>
      <c r="S6061" s="14" t="s">
        <v>42</v>
      </c>
      <c r="T6061" s="14" t="s">
        <v>115</v>
      </c>
      <c r="U6061">
        <v>100000</v>
      </c>
      <c r="V6061">
        <v>0</v>
      </c>
      <c r="W6061" s="14" t="s">
        <v>67</v>
      </c>
      <c r="X6061" s="14" t="s">
        <v>66</v>
      </c>
    </row>
    <row r="6062" spans="1:24" x14ac:dyDescent="0.2">
      <c r="A6062">
        <v>16868</v>
      </c>
      <c r="B6062">
        <v>372</v>
      </c>
      <c r="C6062" s="14" t="s">
        <v>506</v>
      </c>
      <c r="D6062" s="14" t="s">
        <v>116</v>
      </c>
      <c r="E6062" s="14" t="s">
        <v>407</v>
      </c>
      <c r="F6062" s="15">
        <v>22316</v>
      </c>
      <c r="G6062" s="14" t="s">
        <v>42</v>
      </c>
      <c r="H6062" s="14" t="s">
        <v>42</v>
      </c>
      <c r="I6062">
        <v>160000</v>
      </c>
      <c r="J6062">
        <v>1</v>
      </c>
      <c r="K6062" s="14" t="s">
        <v>55</v>
      </c>
      <c r="L6062" s="14" t="s">
        <v>66</v>
      </c>
      <c r="O6062">
        <v>20616</v>
      </c>
      <c r="P6062">
        <v>9</v>
      </c>
      <c r="Q6062" t="str">
        <f>_xlfn.CONCAT(Clientes__2[[#This Row],[Nombre]], " ",Clientes__2[[#This Row],[Nombres2]], " ",Clientes__2[[#This Row],[Apellido]],)</f>
        <v>Xavier A Jackson</v>
      </c>
      <c r="R6062" s="15">
        <v>26707</v>
      </c>
      <c r="S6062" s="14" t="s">
        <v>43</v>
      </c>
      <c r="T6062" s="14" t="s">
        <v>115</v>
      </c>
      <c r="U6062">
        <v>120000</v>
      </c>
      <c r="V6062">
        <v>0</v>
      </c>
      <c r="W6062" s="14" t="s">
        <v>81</v>
      </c>
      <c r="X6062" s="14" t="s">
        <v>84</v>
      </c>
    </row>
    <row r="6063" spans="1:24" x14ac:dyDescent="0.2">
      <c r="A6063">
        <v>13575</v>
      </c>
      <c r="B6063">
        <v>211</v>
      </c>
      <c r="C6063" s="14" t="s">
        <v>907</v>
      </c>
      <c r="D6063" s="14" t="s">
        <v>126</v>
      </c>
      <c r="E6063" s="14" t="s">
        <v>205</v>
      </c>
      <c r="F6063" s="15">
        <v>16309</v>
      </c>
      <c r="G6063" s="14" t="s">
        <v>42</v>
      </c>
      <c r="H6063" s="14" t="s">
        <v>115</v>
      </c>
      <c r="I6063">
        <v>70000</v>
      </c>
      <c r="J6063">
        <v>5</v>
      </c>
      <c r="K6063" s="14" t="s">
        <v>67</v>
      </c>
      <c r="L6063" s="14" t="s">
        <v>84</v>
      </c>
      <c r="O6063">
        <v>24794</v>
      </c>
      <c r="P6063">
        <v>552</v>
      </c>
      <c r="Q6063" t="str">
        <f>_xlfn.CONCAT(Clientes__2[[#This Row],[Nombre]], " ",Clientes__2[[#This Row],[Nombres2]], " ",Clientes__2[[#This Row],[Apellido]],)</f>
        <v>Alicia D Shen</v>
      </c>
      <c r="R6063" s="15">
        <v>25479</v>
      </c>
      <c r="S6063" s="14" t="s">
        <v>42</v>
      </c>
      <c r="T6063" s="14" t="s">
        <v>42</v>
      </c>
      <c r="U6063">
        <v>60000</v>
      </c>
      <c r="V6063">
        <v>1</v>
      </c>
      <c r="W6063" s="14" t="s">
        <v>55</v>
      </c>
      <c r="X6063" s="14" t="s">
        <v>54</v>
      </c>
    </row>
    <row r="6064" spans="1:24" x14ac:dyDescent="0.2">
      <c r="A6064">
        <v>12140</v>
      </c>
      <c r="B6064">
        <v>71</v>
      </c>
      <c r="C6064" s="14" t="s">
        <v>788</v>
      </c>
      <c r="D6064" s="14" t="s">
        <v>116</v>
      </c>
      <c r="E6064" s="14" t="s">
        <v>470</v>
      </c>
      <c r="F6064" s="15">
        <v>23812</v>
      </c>
      <c r="G6064" s="14" t="s">
        <v>43</v>
      </c>
      <c r="H6064" s="14" t="s">
        <v>42</v>
      </c>
      <c r="I6064">
        <v>90000</v>
      </c>
      <c r="J6064">
        <v>4</v>
      </c>
      <c r="K6064" s="14" t="s">
        <v>63</v>
      </c>
      <c r="L6064" s="14" t="s">
        <v>84</v>
      </c>
      <c r="O6064">
        <v>23357</v>
      </c>
      <c r="P6064">
        <v>302</v>
      </c>
      <c r="Q6064" t="str">
        <f>_xlfn.CONCAT(Clientes__2[[#This Row],[Nombre]], " ",Clientes__2[[#This Row],[Nombres2]], " ",Clientes__2[[#This Row],[Apellido]],)</f>
        <v>Oscar A Russell</v>
      </c>
      <c r="R6064" s="15">
        <v>27154</v>
      </c>
      <c r="S6064" s="14" t="s">
        <v>43</v>
      </c>
      <c r="T6064" s="14" t="s">
        <v>42</v>
      </c>
      <c r="U6064">
        <v>60000</v>
      </c>
      <c r="V6064">
        <v>0</v>
      </c>
      <c r="W6064" s="14" t="s">
        <v>63</v>
      </c>
      <c r="X6064" s="14" t="s">
        <v>84</v>
      </c>
    </row>
    <row r="6065" spans="1:24" x14ac:dyDescent="0.2">
      <c r="A6065">
        <v>25402</v>
      </c>
      <c r="B6065">
        <v>546</v>
      </c>
      <c r="C6065" s="14" t="s">
        <v>292</v>
      </c>
      <c r="D6065" s="14"/>
      <c r="E6065" s="14" t="s">
        <v>398</v>
      </c>
      <c r="F6065" s="15">
        <v>25375</v>
      </c>
      <c r="G6065" s="14" t="s">
        <v>42</v>
      </c>
      <c r="H6065" s="14" t="s">
        <v>115</v>
      </c>
      <c r="I6065">
        <v>60000</v>
      </c>
      <c r="J6065">
        <v>1</v>
      </c>
      <c r="K6065" s="14" t="s">
        <v>70</v>
      </c>
      <c r="L6065" s="14" t="s">
        <v>84</v>
      </c>
      <c r="O6065">
        <v>15224</v>
      </c>
      <c r="P6065">
        <v>12</v>
      </c>
      <c r="Q6065" t="str">
        <f>_xlfn.CONCAT(Clientes__2[[#This Row],[Nombre]], " ",Clientes__2[[#This Row],[Nombres2]], " ",Clientes__2[[#This Row],[Apellido]],)</f>
        <v>Maria  Hughes</v>
      </c>
      <c r="R6065" s="15">
        <v>23416</v>
      </c>
      <c r="S6065" s="14" t="s">
        <v>43</v>
      </c>
      <c r="T6065" s="14" t="s">
        <v>42</v>
      </c>
      <c r="U6065">
        <v>70000</v>
      </c>
      <c r="V6065">
        <v>0</v>
      </c>
      <c r="W6065" s="14" t="s">
        <v>55</v>
      </c>
      <c r="X6065" s="14" t="s">
        <v>84</v>
      </c>
    </row>
    <row r="6066" spans="1:24" x14ac:dyDescent="0.2">
      <c r="A6066">
        <v>27607</v>
      </c>
      <c r="B6066">
        <v>53</v>
      </c>
      <c r="C6066" s="14" t="s">
        <v>657</v>
      </c>
      <c r="D6066" s="14" t="s">
        <v>116</v>
      </c>
      <c r="E6066" s="14" t="s">
        <v>131</v>
      </c>
      <c r="F6066" s="15">
        <v>20678</v>
      </c>
      <c r="G6066" s="14" t="s">
        <v>42</v>
      </c>
      <c r="H6066" s="14" t="s">
        <v>42</v>
      </c>
      <c r="I6066">
        <v>80000</v>
      </c>
      <c r="J6066">
        <v>2</v>
      </c>
      <c r="K6066" s="14" t="s">
        <v>81</v>
      </c>
      <c r="L6066" s="14" t="s">
        <v>54</v>
      </c>
      <c r="O6066">
        <v>13590</v>
      </c>
      <c r="P6066">
        <v>277</v>
      </c>
      <c r="Q6066" t="str">
        <f>_xlfn.CONCAT(Clientes__2[[#This Row],[Nombre]], " ",Clientes__2[[#This Row],[Nombres2]], " ",Clientes__2[[#This Row],[Apellido]],)</f>
        <v>Joshua A Martin</v>
      </c>
      <c r="R6066" s="15">
        <v>19497</v>
      </c>
      <c r="S6066" s="14" t="s">
        <v>42</v>
      </c>
      <c r="T6066" s="14" t="s">
        <v>42</v>
      </c>
      <c r="U6066">
        <v>170000</v>
      </c>
      <c r="V6066">
        <v>0</v>
      </c>
      <c r="W6066" s="14" t="s">
        <v>55</v>
      </c>
      <c r="X6066" s="14" t="s">
        <v>66</v>
      </c>
    </row>
    <row r="6067" spans="1:24" x14ac:dyDescent="0.2">
      <c r="A6067">
        <v>18010</v>
      </c>
      <c r="B6067">
        <v>183</v>
      </c>
      <c r="C6067" s="14" t="s">
        <v>546</v>
      </c>
      <c r="D6067" s="14" t="s">
        <v>43</v>
      </c>
      <c r="E6067" s="14" t="s">
        <v>603</v>
      </c>
      <c r="F6067" s="15">
        <v>23872</v>
      </c>
      <c r="G6067" s="14" t="s">
        <v>43</v>
      </c>
      <c r="H6067" s="14" t="s">
        <v>42</v>
      </c>
      <c r="I6067">
        <v>30000</v>
      </c>
      <c r="J6067">
        <v>2</v>
      </c>
      <c r="K6067" s="14" t="s">
        <v>63</v>
      </c>
      <c r="L6067" s="14" t="s">
        <v>91</v>
      </c>
      <c r="O6067">
        <v>13350</v>
      </c>
      <c r="P6067">
        <v>63</v>
      </c>
      <c r="Q6067" t="str">
        <f>_xlfn.CONCAT(Clientes__2[[#This Row],[Nombre]], " ",Clientes__2[[#This Row],[Nombres2]], " ",Clientes__2[[#This Row],[Apellido]],)</f>
        <v>Clarence S Jai</v>
      </c>
      <c r="R6067" s="15">
        <v>15952</v>
      </c>
      <c r="S6067" s="14" t="s">
        <v>42</v>
      </c>
      <c r="T6067" s="14" t="s">
        <v>42</v>
      </c>
      <c r="U6067">
        <v>170000</v>
      </c>
      <c r="V6067">
        <v>2</v>
      </c>
      <c r="W6067" s="14" t="s">
        <v>70</v>
      </c>
      <c r="X6067" s="14" t="s">
        <v>66</v>
      </c>
    </row>
    <row r="6068" spans="1:24" x14ac:dyDescent="0.2">
      <c r="A6068">
        <v>12734</v>
      </c>
      <c r="B6068">
        <v>226</v>
      </c>
      <c r="C6068" s="14" t="s">
        <v>706</v>
      </c>
      <c r="D6068" s="14" t="s">
        <v>44</v>
      </c>
      <c r="E6068" s="14" t="s">
        <v>658</v>
      </c>
      <c r="F6068" s="15">
        <v>26575</v>
      </c>
      <c r="G6068" s="14" t="s">
        <v>43</v>
      </c>
      <c r="H6068" s="14" t="s">
        <v>115</v>
      </c>
      <c r="I6068">
        <v>10000</v>
      </c>
      <c r="J6068">
        <v>0</v>
      </c>
      <c r="K6068" s="14" t="s">
        <v>81</v>
      </c>
      <c r="L6068" s="14" t="s">
        <v>60</v>
      </c>
      <c r="O6068">
        <v>24156</v>
      </c>
      <c r="P6068">
        <v>178</v>
      </c>
      <c r="Q6068" t="str">
        <f>_xlfn.CONCAT(Clientes__2[[#This Row],[Nombre]], " ",Clientes__2[[#This Row],[Nombres2]], " ",Clientes__2[[#This Row],[Apellido]],)</f>
        <v>Margaret R Zhou</v>
      </c>
      <c r="R6068" s="15">
        <v>15502</v>
      </c>
      <c r="S6068" s="14" t="s">
        <v>42</v>
      </c>
      <c r="T6068" s="14" t="s">
        <v>42</v>
      </c>
      <c r="U6068">
        <v>20000</v>
      </c>
      <c r="V6068">
        <v>1</v>
      </c>
      <c r="W6068" s="14" t="s">
        <v>63</v>
      </c>
      <c r="X6068" s="14" t="s">
        <v>60</v>
      </c>
    </row>
    <row r="6069" spans="1:24" x14ac:dyDescent="0.2">
      <c r="A6069">
        <v>25310</v>
      </c>
      <c r="B6069">
        <v>149</v>
      </c>
      <c r="C6069" s="14" t="s">
        <v>325</v>
      </c>
      <c r="D6069" s="14" t="s">
        <v>116</v>
      </c>
      <c r="E6069" s="14" t="s">
        <v>294</v>
      </c>
      <c r="F6069" s="15">
        <v>26218</v>
      </c>
      <c r="G6069" s="14" t="s">
        <v>43</v>
      </c>
      <c r="H6069" s="14" t="s">
        <v>115</v>
      </c>
      <c r="I6069">
        <v>10000</v>
      </c>
      <c r="J6069">
        <v>0</v>
      </c>
      <c r="K6069" s="14" t="s">
        <v>81</v>
      </c>
      <c r="L6069" s="14" t="s">
        <v>60</v>
      </c>
      <c r="O6069">
        <v>20835</v>
      </c>
      <c r="P6069">
        <v>153</v>
      </c>
      <c r="Q6069" t="str">
        <f>_xlfn.CONCAT(Clientes__2[[#This Row],[Nombre]], " ",Clientes__2[[#This Row],[Nombres2]], " ",Clientes__2[[#This Row],[Apellido]],)</f>
        <v>Janelle A Kapoor</v>
      </c>
      <c r="R6069" s="15">
        <v>21715</v>
      </c>
      <c r="S6069" s="14" t="s">
        <v>42</v>
      </c>
      <c r="T6069" s="14" t="s">
        <v>42</v>
      </c>
      <c r="U6069">
        <v>20000</v>
      </c>
      <c r="V6069">
        <v>2</v>
      </c>
      <c r="W6069" s="14" t="s">
        <v>63</v>
      </c>
      <c r="X6069" s="14" t="s">
        <v>60</v>
      </c>
    </row>
    <row r="6070" spans="1:24" x14ac:dyDescent="0.2">
      <c r="A6070">
        <v>14084</v>
      </c>
      <c r="B6070">
        <v>50</v>
      </c>
      <c r="C6070" s="14" t="s">
        <v>382</v>
      </c>
      <c r="D6070" s="14" t="s">
        <v>46</v>
      </c>
      <c r="E6070" s="14" t="s">
        <v>225</v>
      </c>
      <c r="F6070" s="15">
        <v>29347</v>
      </c>
      <c r="G6070" s="14" t="s">
        <v>43</v>
      </c>
      <c r="H6070" s="14" t="s">
        <v>42</v>
      </c>
      <c r="I6070">
        <v>30000</v>
      </c>
      <c r="J6070">
        <v>0</v>
      </c>
      <c r="K6070" s="14" t="s">
        <v>67</v>
      </c>
      <c r="L6070" s="14" t="s">
        <v>54</v>
      </c>
      <c r="O6070">
        <v>17051</v>
      </c>
      <c r="P6070">
        <v>20</v>
      </c>
      <c r="Q6070" t="str">
        <f>_xlfn.CONCAT(Clientes__2[[#This Row],[Nombre]], " ",Clientes__2[[#This Row],[Nombres2]], " ",Clientes__2[[#This Row],[Apellido]],)</f>
        <v>Robert L Lal</v>
      </c>
      <c r="R6070" s="15">
        <v>24894</v>
      </c>
      <c r="S6070" s="14" t="s">
        <v>42</v>
      </c>
      <c r="T6070" s="14" t="s">
        <v>115</v>
      </c>
      <c r="U6070">
        <v>60000</v>
      </c>
      <c r="V6070">
        <v>2</v>
      </c>
      <c r="W6070" s="14" t="s">
        <v>55</v>
      </c>
      <c r="X6070" s="14" t="s">
        <v>84</v>
      </c>
    </row>
    <row r="6071" spans="1:24" x14ac:dyDescent="0.2">
      <c r="A6071">
        <v>28075</v>
      </c>
      <c r="B6071">
        <v>641</v>
      </c>
      <c r="C6071" s="14" t="s">
        <v>396</v>
      </c>
      <c r="D6071" s="14"/>
      <c r="E6071" s="14" t="s">
        <v>462</v>
      </c>
      <c r="F6071" s="15">
        <v>24517</v>
      </c>
      <c r="G6071" s="14" t="s">
        <v>43</v>
      </c>
      <c r="H6071" s="14" t="s">
        <v>42</v>
      </c>
      <c r="I6071">
        <v>110000</v>
      </c>
      <c r="J6071">
        <v>0</v>
      </c>
      <c r="K6071" s="14" t="s">
        <v>70</v>
      </c>
      <c r="L6071" s="14" t="s">
        <v>66</v>
      </c>
      <c r="O6071">
        <v>19851</v>
      </c>
      <c r="P6071">
        <v>301</v>
      </c>
      <c r="Q6071" t="str">
        <f>_xlfn.CONCAT(Clientes__2[[#This Row],[Nombre]], " ",Clientes__2[[#This Row],[Nombres2]], " ",Clientes__2[[#This Row],[Apellido]],)</f>
        <v>Edward  Jones</v>
      </c>
      <c r="R6071" s="15">
        <v>16592</v>
      </c>
      <c r="S6071" s="14" t="s">
        <v>43</v>
      </c>
      <c r="T6071" s="14" t="s">
        <v>42</v>
      </c>
      <c r="U6071">
        <v>70000</v>
      </c>
      <c r="V6071">
        <v>4</v>
      </c>
      <c r="W6071" s="14" t="s">
        <v>55</v>
      </c>
      <c r="X6071" s="14" t="s">
        <v>66</v>
      </c>
    </row>
    <row r="6072" spans="1:24" x14ac:dyDescent="0.2">
      <c r="A6072">
        <v>25403</v>
      </c>
      <c r="B6072">
        <v>369</v>
      </c>
      <c r="C6072" s="14" t="s">
        <v>231</v>
      </c>
      <c r="D6072" s="14" t="s">
        <v>123</v>
      </c>
      <c r="E6072" s="14" t="s">
        <v>509</v>
      </c>
      <c r="F6072" s="15">
        <v>25336</v>
      </c>
      <c r="G6072" s="14" t="s">
        <v>43</v>
      </c>
      <c r="H6072" s="14" t="s">
        <v>115</v>
      </c>
      <c r="I6072">
        <v>60000</v>
      </c>
      <c r="J6072">
        <v>1</v>
      </c>
      <c r="K6072" s="14" t="s">
        <v>70</v>
      </c>
      <c r="L6072" s="14" t="s">
        <v>84</v>
      </c>
      <c r="O6072">
        <v>15200</v>
      </c>
      <c r="P6072">
        <v>302</v>
      </c>
      <c r="Q6072" t="str">
        <f>_xlfn.CONCAT(Clientes__2[[#This Row],[Nombre]], " ",Clientes__2[[#This Row],[Nombres2]], " ",Clientes__2[[#This Row],[Apellido]],)</f>
        <v>Jasmine E Clark</v>
      </c>
      <c r="R6072" s="15">
        <v>20861</v>
      </c>
      <c r="S6072" s="14" t="s">
        <v>42</v>
      </c>
      <c r="T6072" s="14" t="s">
        <v>115</v>
      </c>
      <c r="U6072">
        <v>70000</v>
      </c>
      <c r="V6072">
        <v>3</v>
      </c>
      <c r="W6072" s="14" t="s">
        <v>63</v>
      </c>
      <c r="X6072" s="14" t="s">
        <v>84</v>
      </c>
    </row>
    <row r="6073" spans="1:24" x14ac:dyDescent="0.2">
      <c r="A6073">
        <v>22305</v>
      </c>
      <c r="B6073">
        <v>248</v>
      </c>
      <c r="C6073" s="14" t="s">
        <v>659</v>
      </c>
      <c r="D6073" s="14" t="s">
        <v>260</v>
      </c>
      <c r="E6073" s="14" t="s">
        <v>262</v>
      </c>
      <c r="F6073" s="15">
        <v>26624</v>
      </c>
      <c r="G6073" s="14" t="s">
        <v>43</v>
      </c>
      <c r="H6073" s="14" t="s">
        <v>115</v>
      </c>
      <c r="I6073">
        <v>20000</v>
      </c>
      <c r="J6073">
        <v>0</v>
      </c>
      <c r="K6073" s="14" t="s">
        <v>81</v>
      </c>
      <c r="L6073" s="14" t="s">
        <v>60</v>
      </c>
      <c r="O6073">
        <v>22449</v>
      </c>
      <c r="P6073">
        <v>206</v>
      </c>
      <c r="Q6073" t="str">
        <f>_xlfn.CONCAT(Clientes__2[[#This Row],[Nombre]], " ",Clientes__2[[#This Row],[Nombres2]], " ",Clientes__2[[#This Row],[Apellido]],)</f>
        <v>Anne H Carlson</v>
      </c>
      <c r="R6073" s="15">
        <v>25309</v>
      </c>
      <c r="S6073" s="14" t="s">
        <v>42</v>
      </c>
      <c r="T6073" s="14" t="s">
        <v>115</v>
      </c>
      <c r="U6073">
        <v>40000</v>
      </c>
      <c r="V6073">
        <v>0</v>
      </c>
      <c r="W6073" s="14" t="s">
        <v>70</v>
      </c>
      <c r="X6073" s="14" t="s">
        <v>91</v>
      </c>
    </row>
    <row r="6074" spans="1:24" x14ac:dyDescent="0.2">
      <c r="A6074">
        <v>17880</v>
      </c>
      <c r="B6074">
        <v>234</v>
      </c>
      <c r="C6074" s="14" t="s">
        <v>377</v>
      </c>
      <c r="D6074" s="14" t="s">
        <v>40</v>
      </c>
      <c r="E6074" s="14" t="s">
        <v>157</v>
      </c>
      <c r="F6074" s="15">
        <v>22648</v>
      </c>
      <c r="G6074" s="14" t="s">
        <v>42</v>
      </c>
      <c r="H6074" s="14" t="s">
        <v>115</v>
      </c>
      <c r="I6074">
        <v>20000</v>
      </c>
      <c r="J6074">
        <v>1</v>
      </c>
      <c r="K6074" s="14" t="s">
        <v>70</v>
      </c>
      <c r="L6074" s="14" t="s">
        <v>91</v>
      </c>
      <c r="O6074">
        <v>25382</v>
      </c>
      <c r="P6074">
        <v>311</v>
      </c>
      <c r="Q6074" t="str">
        <f>_xlfn.CONCAT(Clientes__2[[#This Row],[Nombre]], " ",Clientes__2[[#This Row],[Nombres2]], " ",Clientes__2[[#This Row],[Apellido]],)</f>
        <v>Sydney T Hall</v>
      </c>
      <c r="R6074" s="15">
        <v>26377</v>
      </c>
      <c r="S6074" s="14" t="s">
        <v>43</v>
      </c>
      <c r="T6074" s="14" t="s">
        <v>42</v>
      </c>
      <c r="U6074">
        <v>60000</v>
      </c>
      <c r="V6074">
        <v>1</v>
      </c>
      <c r="W6074" s="14" t="s">
        <v>70</v>
      </c>
      <c r="X6074" s="14" t="s">
        <v>84</v>
      </c>
    </row>
    <row r="6075" spans="1:24" x14ac:dyDescent="0.2">
      <c r="A6075">
        <v>24289</v>
      </c>
      <c r="B6075">
        <v>326</v>
      </c>
      <c r="C6075" s="14" t="s">
        <v>382</v>
      </c>
      <c r="D6075" s="14"/>
      <c r="E6075" s="14" t="s">
        <v>106</v>
      </c>
      <c r="F6075" s="15">
        <v>27744</v>
      </c>
      <c r="G6075" s="14" t="s">
        <v>43</v>
      </c>
      <c r="H6075" s="14" t="s">
        <v>42</v>
      </c>
      <c r="I6075">
        <v>60000</v>
      </c>
      <c r="J6075">
        <v>0</v>
      </c>
      <c r="K6075" s="14" t="s">
        <v>63</v>
      </c>
      <c r="L6075" s="14" t="s">
        <v>54</v>
      </c>
      <c r="O6075">
        <v>21889</v>
      </c>
      <c r="P6075">
        <v>4</v>
      </c>
      <c r="Q6075" t="str">
        <f>_xlfn.CONCAT(Clientes__2[[#This Row],[Nombre]], " ",Clientes__2[[#This Row],[Nombres2]], " ",Clientes__2[[#This Row],[Apellido]],)</f>
        <v>Robert  Gonzalez</v>
      </c>
      <c r="R6075" s="15">
        <v>26893</v>
      </c>
      <c r="S6075" s="14" t="s">
        <v>42</v>
      </c>
      <c r="T6075" s="14" t="s">
        <v>115</v>
      </c>
      <c r="U6075">
        <v>110000</v>
      </c>
      <c r="V6075">
        <v>0</v>
      </c>
      <c r="W6075" s="14" t="s">
        <v>63</v>
      </c>
      <c r="X6075" s="14" t="s">
        <v>66</v>
      </c>
    </row>
    <row r="6076" spans="1:24" x14ac:dyDescent="0.2">
      <c r="A6076">
        <v>20688</v>
      </c>
      <c r="B6076">
        <v>616</v>
      </c>
      <c r="C6076" s="14" t="s">
        <v>856</v>
      </c>
      <c r="D6076" s="14" t="s">
        <v>116</v>
      </c>
      <c r="E6076" s="14" t="s">
        <v>448</v>
      </c>
      <c r="F6076" s="15">
        <v>23996</v>
      </c>
      <c r="G6076" s="14" t="s">
        <v>42</v>
      </c>
      <c r="H6076" s="14" t="s">
        <v>42</v>
      </c>
      <c r="I6076">
        <v>50000</v>
      </c>
      <c r="J6076">
        <v>3</v>
      </c>
      <c r="K6076" s="14" t="s">
        <v>55</v>
      </c>
      <c r="L6076" s="14" t="s">
        <v>54</v>
      </c>
      <c r="O6076">
        <v>25327</v>
      </c>
      <c r="P6076">
        <v>69</v>
      </c>
      <c r="Q6076" t="str">
        <f>_xlfn.CONCAT(Clientes__2[[#This Row],[Nombre]], " ",Clientes__2[[#This Row],[Nombres2]], " ",Clientes__2[[#This Row],[Apellido]],)</f>
        <v>Steven A Ramirez</v>
      </c>
      <c r="R6076" s="15">
        <v>27526</v>
      </c>
      <c r="S6076" s="14" t="s">
        <v>42</v>
      </c>
      <c r="T6076" s="14" t="s">
        <v>42</v>
      </c>
      <c r="U6076">
        <v>40000</v>
      </c>
      <c r="V6076">
        <v>3</v>
      </c>
      <c r="W6076" s="14" t="s">
        <v>63</v>
      </c>
      <c r="X6076" s="14" t="s">
        <v>91</v>
      </c>
    </row>
    <row r="6077" spans="1:24" x14ac:dyDescent="0.2">
      <c r="A6077">
        <v>28890</v>
      </c>
      <c r="B6077">
        <v>170</v>
      </c>
      <c r="C6077" s="14" t="s">
        <v>636</v>
      </c>
      <c r="D6077" s="14"/>
      <c r="E6077" s="14" t="s">
        <v>670</v>
      </c>
      <c r="F6077" s="15">
        <v>16542</v>
      </c>
      <c r="G6077" s="14" t="s">
        <v>42</v>
      </c>
      <c r="H6077" s="14" t="s">
        <v>115</v>
      </c>
      <c r="I6077">
        <v>90000</v>
      </c>
      <c r="J6077">
        <v>5</v>
      </c>
      <c r="K6077" s="14" t="s">
        <v>63</v>
      </c>
      <c r="L6077" s="14" t="s">
        <v>84</v>
      </c>
      <c r="O6077">
        <v>25938</v>
      </c>
      <c r="P6077">
        <v>20</v>
      </c>
      <c r="Q6077" t="str">
        <f>_xlfn.CONCAT(Clientes__2[[#This Row],[Nombre]], " ",Clientes__2[[#This Row],[Nombres2]], " ",Clientes__2[[#This Row],[Apellido]],)</f>
        <v>Jaclyn  Ma</v>
      </c>
      <c r="R6077" s="15">
        <v>18193</v>
      </c>
      <c r="S6077" s="14" t="s">
        <v>43</v>
      </c>
      <c r="T6077" s="14" t="s">
        <v>42</v>
      </c>
      <c r="U6077">
        <v>30000</v>
      </c>
      <c r="V6077">
        <v>3</v>
      </c>
      <c r="W6077" s="14" t="s">
        <v>63</v>
      </c>
      <c r="X6077" s="14" t="s">
        <v>91</v>
      </c>
    </row>
    <row r="6078" spans="1:24" x14ac:dyDescent="0.2">
      <c r="A6078">
        <v>15833</v>
      </c>
      <c r="B6078">
        <v>38</v>
      </c>
      <c r="C6078" s="14" t="s">
        <v>585</v>
      </c>
      <c r="D6078" s="14"/>
      <c r="E6078" s="14" t="s">
        <v>901</v>
      </c>
      <c r="F6078" s="15">
        <v>15789</v>
      </c>
      <c r="G6078" s="14" t="s">
        <v>43</v>
      </c>
      <c r="H6078" s="14" t="s">
        <v>115</v>
      </c>
      <c r="I6078">
        <v>60000</v>
      </c>
      <c r="J6078">
        <v>2</v>
      </c>
      <c r="K6078" s="14" t="s">
        <v>70</v>
      </c>
      <c r="L6078" s="14" t="s">
        <v>66</v>
      </c>
      <c r="O6078">
        <v>22659</v>
      </c>
      <c r="P6078">
        <v>120</v>
      </c>
      <c r="Q6078" t="str">
        <f>_xlfn.CONCAT(Clientes__2[[#This Row],[Nombre]], " ",Clientes__2[[#This Row],[Nombres2]], " ",Clientes__2[[#This Row],[Apellido]],)</f>
        <v>Tabitha  Kovar</v>
      </c>
      <c r="R6078" s="15">
        <v>23430</v>
      </c>
      <c r="S6078" s="14" t="s">
        <v>43</v>
      </c>
      <c r="T6078" s="14" t="s">
        <v>115</v>
      </c>
      <c r="U6078">
        <v>20000</v>
      </c>
      <c r="V6078">
        <v>2</v>
      </c>
      <c r="W6078" s="14" t="s">
        <v>67</v>
      </c>
      <c r="X6078" s="14" t="s">
        <v>60</v>
      </c>
    </row>
    <row r="6079" spans="1:24" x14ac:dyDescent="0.2">
      <c r="A6079">
        <v>17240</v>
      </c>
      <c r="B6079">
        <v>12</v>
      </c>
      <c r="C6079" s="14" t="s">
        <v>85</v>
      </c>
      <c r="D6079" s="14"/>
      <c r="E6079" s="14" t="s">
        <v>474</v>
      </c>
      <c r="F6079" s="15">
        <v>26860</v>
      </c>
      <c r="G6079" s="14" t="s">
        <v>42</v>
      </c>
      <c r="H6079" s="14" t="s">
        <v>42</v>
      </c>
      <c r="I6079">
        <v>110000</v>
      </c>
      <c r="J6079">
        <v>0</v>
      </c>
      <c r="K6079" s="14" t="s">
        <v>63</v>
      </c>
      <c r="L6079" s="14" t="s">
        <v>66</v>
      </c>
      <c r="O6079">
        <v>12107</v>
      </c>
      <c r="P6079">
        <v>69</v>
      </c>
      <c r="Q6079" t="str">
        <f>_xlfn.CONCAT(Clientes__2[[#This Row],[Nombre]], " ",Clientes__2[[#This Row],[Nombres2]], " ",Clientes__2[[#This Row],[Apellido]],)</f>
        <v>Dustin  Luo</v>
      </c>
      <c r="R6079" s="15">
        <v>18490</v>
      </c>
      <c r="S6079" s="14" t="s">
        <v>42</v>
      </c>
      <c r="T6079" s="14" t="s">
        <v>42</v>
      </c>
      <c r="U6079">
        <v>40000</v>
      </c>
      <c r="V6079">
        <v>2</v>
      </c>
      <c r="W6079" s="14" t="s">
        <v>81</v>
      </c>
      <c r="X6079" s="14" t="s">
        <v>54</v>
      </c>
    </row>
    <row r="6080" spans="1:24" x14ac:dyDescent="0.2">
      <c r="A6080">
        <v>25790</v>
      </c>
      <c r="B6080">
        <v>184</v>
      </c>
      <c r="C6080" s="14" t="s">
        <v>89</v>
      </c>
      <c r="D6080" s="14" t="s">
        <v>42</v>
      </c>
      <c r="E6080" s="14" t="s">
        <v>297</v>
      </c>
      <c r="F6080" s="15">
        <v>19612</v>
      </c>
      <c r="G6080" s="14" t="s">
        <v>42</v>
      </c>
      <c r="H6080" s="14" t="s">
        <v>42</v>
      </c>
      <c r="I6080">
        <v>100000</v>
      </c>
      <c r="J6080">
        <v>3</v>
      </c>
      <c r="K6080" s="14" t="s">
        <v>55</v>
      </c>
      <c r="L6080" s="14" t="s">
        <v>66</v>
      </c>
      <c r="O6080">
        <v>24765</v>
      </c>
      <c r="P6080">
        <v>637</v>
      </c>
      <c r="Q6080" t="str">
        <f>_xlfn.CONCAT(Clientes__2[[#This Row],[Nombre]], " ",Clientes__2[[#This Row],[Nombres2]], " ",Clientes__2[[#This Row],[Apellido]],)</f>
        <v>Cameron M Patterson</v>
      </c>
      <c r="R6080" s="15">
        <v>26721</v>
      </c>
      <c r="S6080" s="14" t="s">
        <v>43</v>
      </c>
      <c r="T6080" s="14" t="s">
        <v>115</v>
      </c>
      <c r="U6080">
        <v>40000</v>
      </c>
      <c r="V6080">
        <v>1</v>
      </c>
      <c r="W6080" s="14" t="s">
        <v>70</v>
      </c>
      <c r="X6080" s="14" t="s">
        <v>54</v>
      </c>
    </row>
    <row r="6081" spans="1:24" x14ac:dyDescent="0.2">
      <c r="A6081">
        <v>19502</v>
      </c>
      <c r="B6081">
        <v>259</v>
      </c>
      <c r="C6081" s="14" t="s">
        <v>665</v>
      </c>
      <c r="D6081" s="14"/>
      <c r="E6081" s="14" t="s">
        <v>262</v>
      </c>
      <c r="F6081" s="15">
        <v>22680</v>
      </c>
      <c r="G6081" s="14" t="s">
        <v>42</v>
      </c>
      <c r="H6081" s="14" t="s">
        <v>115</v>
      </c>
      <c r="I6081">
        <v>40000</v>
      </c>
      <c r="J6081">
        <v>1</v>
      </c>
      <c r="K6081" s="14" t="s">
        <v>55</v>
      </c>
      <c r="L6081" s="14" t="s">
        <v>54</v>
      </c>
      <c r="O6081">
        <v>22024</v>
      </c>
      <c r="P6081">
        <v>310</v>
      </c>
      <c r="Q6081" t="str">
        <f>_xlfn.CONCAT(Clientes__2[[#This Row],[Nombre]], " ",Clientes__2[[#This Row],[Nombres2]], " ",Clientes__2[[#This Row],[Apellido]],)</f>
        <v>Felicia  Carlson</v>
      </c>
      <c r="R6081" s="15">
        <v>28167</v>
      </c>
      <c r="S6081" s="14" t="s">
        <v>43</v>
      </c>
      <c r="T6081" s="14" t="s">
        <v>42</v>
      </c>
      <c r="U6081">
        <v>40000</v>
      </c>
      <c r="V6081">
        <v>0</v>
      </c>
      <c r="W6081" s="14" t="s">
        <v>67</v>
      </c>
      <c r="X6081" s="14" t="s">
        <v>54</v>
      </c>
    </row>
    <row r="6082" spans="1:24" x14ac:dyDescent="0.2">
      <c r="A6082">
        <v>15513</v>
      </c>
      <c r="B6082">
        <v>635</v>
      </c>
      <c r="C6082" s="14" t="s">
        <v>910</v>
      </c>
      <c r="D6082" s="14" t="s">
        <v>123</v>
      </c>
      <c r="E6082" s="14" t="s">
        <v>230</v>
      </c>
      <c r="F6082" s="15">
        <v>25496</v>
      </c>
      <c r="G6082" s="14" t="s">
        <v>43</v>
      </c>
      <c r="H6082" s="14" t="s">
        <v>115</v>
      </c>
      <c r="I6082">
        <v>70000</v>
      </c>
      <c r="J6082">
        <v>5</v>
      </c>
      <c r="K6082" s="14" t="s">
        <v>70</v>
      </c>
      <c r="L6082" s="14" t="s">
        <v>84</v>
      </c>
      <c r="O6082">
        <v>23837</v>
      </c>
      <c r="P6082">
        <v>311</v>
      </c>
      <c r="Q6082" t="str">
        <f>_xlfn.CONCAT(Clientes__2[[#This Row],[Nombre]], " ",Clientes__2[[#This Row],[Nombres2]], " ",Clientes__2[[#This Row],[Apellido]],)</f>
        <v>Madeline E Perez</v>
      </c>
      <c r="R6082" s="15">
        <v>25856</v>
      </c>
      <c r="S6082" s="14" t="s">
        <v>42</v>
      </c>
      <c r="T6082" s="14" t="s">
        <v>42</v>
      </c>
      <c r="U6082">
        <v>40000</v>
      </c>
      <c r="V6082">
        <v>1</v>
      </c>
      <c r="W6082" s="14" t="s">
        <v>55</v>
      </c>
      <c r="X6082" s="14" t="s">
        <v>54</v>
      </c>
    </row>
    <row r="6083" spans="1:24" x14ac:dyDescent="0.2">
      <c r="A6083">
        <v>12012</v>
      </c>
      <c r="B6083">
        <v>2</v>
      </c>
      <c r="C6083" s="14" t="s">
        <v>92</v>
      </c>
      <c r="D6083" s="14"/>
      <c r="E6083" s="14" t="s">
        <v>343</v>
      </c>
      <c r="F6083" s="15">
        <v>22211</v>
      </c>
      <c r="G6083" s="14" t="s">
        <v>42</v>
      </c>
      <c r="H6083" s="14" t="s">
        <v>115</v>
      </c>
      <c r="I6083">
        <v>60000</v>
      </c>
      <c r="J6083">
        <v>3</v>
      </c>
      <c r="K6083" s="14" t="s">
        <v>63</v>
      </c>
      <c r="L6083" s="14" t="s">
        <v>54</v>
      </c>
      <c r="O6083">
        <v>21468</v>
      </c>
      <c r="P6083">
        <v>336</v>
      </c>
      <c r="Q6083" t="str">
        <f>_xlfn.CONCAT(Clientes__2[[#This Row],[Nombre]], " ",Clientes__2[[#This Row],[Nombres2]], " ",Clientes__2[[#This Row],[Apellido]],)</f>
        <v>Monica  Schmidt</v>
      </c>
      <c r="R6083" s="15">
        <v>17041</v>
      </c>
      <c r="S6083" s="14" t="s">
        <v>42</v>
      </c>
      <c r="T6083" s="14" t="s">
        <v>42</v>
      </c>
      <c r="U6083">
        <v>60000</v>
      </c>
      <c r="V6083">
        <v>4</v>
      </c>
      <c r="W6083" s="14" t="s">
        <v>55</v>
      </c>
      <c r="X6083" s="14" t="s">
        <v>66</v>
      </c>
    </row>
    <row r="6084" spans="1:24" x14ac:dyDescent="0.2">
      <c r="A6084">
        <v>24081</v>
      </c>
      <c r="B6084">
        <v>184</v>
      </c>
      <c r="C6084" s="14" t="s">
        <v>457</v>
      </c>
      <c r="D6084" s="14" t="s">
        <v>347</v>
      </c>
      <c r="E6084" s="14" t="s">
        <v>398</v>
      </c>
      <c r="F6084" s="15">
        <v>10625</v>
      </c>
      <c r="G6084" s="14" t="s">
        <v>42</v>
      </c>
      <c r="H6084" s="14" t="s">
        <v>115</v>
      </c>
      <c r="I6084">
        <v>10000</v>
      </c>
      <c r="J6084">
        <v>4</v>
      </c>
      <c r="K6084" s="14" t="s">
        <v>67</v>
      </c>
      <c r="L6084" s="14" t="s">
        <v>60</v>
      </c>
      <c r="O6084">
        <v>25840</v>
      </c>
      <c r="P6084">
        <v>298</v>
      </c>
      <c r="Q6084" t="str">
        <f>_xlfn.CONCAT(Clientes__2[[#This Row],[Nombre]], " ",Clientes__2[[#This Row],[Nombres2]], " ",Clientes__2[[#This Row],[Apellido]],)</f>
        <v>Alexis B Hughes</v>
      </c>
      <c r="R6084" s="15">
        <v>13897</v>
      </c>
      <c r="S6084" s="14" t="s">
        <v>42</v>
      </c>
      <c r="T6084" s="14" t="s">
        <v>115</v>
      </c>
      <c r="U6084">
        <v>60000</v>
      </c>
      <c r="V6084">
        <v>3</v>
      </c>
      <c r="W6084" s="14" t="s">
        <v>70</v>
      </c>
      <c r="X6084" s="14" t="s">
        <v>66</v>
      </c>
    </row>
    <row r="6085" spans="1:24" x14ac:dyDescent="0.2">
      <c r="A6085">
        <v>13191</v>
      </c>
      <c r="B6085">
        <v>355</v>
      </c>
      <c r="C6085" s="14" t="s">
        <v>605</v>
      </c>
      <c r="D6085" s="14" t="s">
        <v>260</v>
      </c>
      <c r="E6085" s="14" t="s">
        <v>93</v>
      </c>
      <c r="F6085" s="15">
        <v>15905</v>
      </c>
      <c r="G6085" s="14" t="s">
        <v>42</v>
      </c>
      <c r="H6085" s="14" t="s">
        <v>115</v>
      </c>
      <c r="I6085">
        <v>90000</v>
      </c>
      <c r="J6085">
        <v>5</v>
      </c>
      <c r="K6085" s="14" t="s">
        <v>55</v>
      </c>
      <c r="L6085" s="14" t="s">
        <v>66</v>
      </c>
      <c r="O6085">
        <v>18993</v>
      </c>
      <c r="P6085">
        <v>299</v>
      </c>
      <c r="Q6085" t="str">
        <f>_xlfn.CONCAT(Clientes__2[[#This Row],[Nombre]], " ",Clientes__2[[#This Row],[Nombres2]], " ",Clientes__2[[#This Row],[Apellido]],)</f>
        <v>Emma H Rodriguez</v>
      </c>
      <c r="R6085" s="15">
        <v>17120</v>
      </c>
      <c r="S6085" s="14" t="s">
        <v>42</v>
      </c>
      <c r="T6085" s="14" t="s">
        <v>42</v>
      </c>
      <c r="U6085">
        <v>60000</v>
      </c>
      <c r="V6085">
        <v>4</v>
      </c>
      <c r="W6085" s="14" t="s">
        <v>55</v>
      </c>
      <c r="X6085" s="14" t="s">
        <v>66</v>
      </c>
    </row>
    <row r="6086" spans="1:24" x14ac:dyDescent="0.2">
      <c r="A6086">
        <v>13610</v>
      </c>
      <c r="B6086">
        <v>204</v>
      </c>
      <c r="C6086" s="14" t="s">
        <v>709</v>
      </c>
      <c r="D6086" s="14" t="s">
        <v>44</v>
      </c>
      <c r="E6086" s="14" t="s">
        <v>242</v>
      </c>
      <c r="F6086" s="15">
        <v>17865</v>
      </c>
      <c r="G6086" s="14" t="s">
        <v>42</v>
      </c>
      <c r="H6086" s="14" t="s">
        <v>42</v>
      </c>
      <c r="I6086">
        <v>80000</v>
      </c>
      <c r="J6086">
        <v>5</v>
      </c>
      <c r="K6086" s="14" t="s">
        <v>67</v>
      </c>
      <c r="L6086" s="14" t="s">
        <v>66</v>
      </c>
      <c r="O6086">
        <v>18371</v>
      </c>
      <c r="P6086">
        <v>626</v>
      </c>
      <c r="Q6086" t="str">
        <f>_xlfn.CONCAT(Clientes__2[[#This Row],[Nombre]], " ",Clientes__2[[#This Row],[Nombres2]], " ",Clientes__2[[#This Row],[Apellido]],)</f>
        <v>Omar R Sharma</v>
      </c>
      <c r="R6086" s="15">
        <v>26244</v>
      </c>
      <c r="S6086" s="14" t="s">
        <v>42</v>
      </c>
      <c r="T6086" s="14" t="s">
        <v>115</v>
      </c>
      <c r="U6086">
        <v>60000</v>
      </c>
      <c r="V6086">
        <v>1</v>
      </c>
      <c r="W6086" s="14" t="s">
        <v>70</v>
      </c>
      <c r="X6086" s="14" t="s">
        <v>54</v>
      </c>
    </row>
    <row r="6087" spans="1:24" x14ac:dyDescent="0.2">
      <c r="A6087">
        <v>19242</v>
      </c>
      <c r="B6087">
        <v>311</v>
      </c>
      <c r="C6087" s="14" t="s">
        <v>97</v>
      </c>
      <c r="D6087" s="14" t="s">
        <v>44</v>
      </c>
      <c r="E6087" s="14" t="s">
        <v>144</v>
      </c>
      <c r="F6087" s="15">
        <v>26972</v>
      </c>
      <c r="G6087" s="14" t="s">
        <v>42</v>
      </c>
      <c r="H6087" s="14" t="s">
        <v>42</v>
      </c>
      <c r="I6087">
        <v>40000</v>
      </c>
      <c r="J6087">
        <v>1</v>
      </c>
      <c r="K6087" s="14" t="s">
        <v>70</v>
      </c>
      <c r="L6087" s="14" t="s">
        <v>54</v>
      </c>
      <c r="O6087">
        <v>24873</v>
      </c>
      <c r="P6087">
        <v>173</v>
      </c>
      <c r="Q6087" t="str">
        <f>_xlfn.CONCAT(Clientes__2[[#This Row],[Nombre]], " ",Clientes__2[[#This Row],[Nombres2]], " ",Clientes__2[[#This Row],[Apellido]],)</f>
        <v>Devin R Baker</v>
      </c>
      <c r="R6087" s="15">
        <v>18355</v>
      </c>
      <c r="S6087" s="14" t="s">
        <v>43</v>
      </c>
      <c r="T6087" s="14" t="s">
        <v>115</v>
      </c>
      <c r="U6087">
        <v>110000</v>
      </c>
      <c r="V6087">
        <v>4</v>
      </c>
      <c r="W6087" s="14" t="s">
        <v>63</v>
      </c>
      <c r="X6087" s="14" t="s">
        <v>66</v>
      </c>
    </row>
    <row r="6088" spans="1:24" x14ac:dyDescent="0.2">
      <c r="A6088">
        <v>13711</v>
      </c>
      <c r="B6088">
        <v>62</v>
      </c>
      <c r="C6088" s="14" t="s">
        <v>156</v>
      </c>
      <c r="D6088" s="14" t="s">
        <v>124</v>
      </c>
      <c r="E6088" s="14" t="s">
        <v>360</v>
      </c>
      <c r="F6088" s="15">
        <v>24320</v>
      </c>
      <c r="G6088" s="14" t="s">
        <v>43</v>
      </c>
      <c r="H6088" s="14" t="s">
        <v>42</v>
      </c>
      <c r="I6088">
        <v>60000</v>
      </c>
      <c r="J6088">
        <v>0</v>
      </c>
      <c r="K6088" s="14" t="s">
        <v>70</v>
      </c>
      <c r="L6088" s="14" t="s">
        <v>54</v>
      </c>
      <c r="O6088">
        <v>22908</v>
      </c>
      <c r="P6088">
        <v>37</v>
      </c>
      <c r="Q6088" t="str">
        <f>_xlfn.CONCAT(Clientes__2[[#This Row],[Nombre]], " ",Clientes__2[[#This Row],[Nombres2]], " ",Clientes__2[[#This Row],[Apellido]],)</f>
        <v>Thomas J Mitchell</v>
      </c>
      <c r="R6088" s="15">
        <v>25649</v>
      </c>
      <c r="S6088" s="14" t="s">
        <v>42</v>
      </c>
      <c r="T6088" s="14" t="s">
        <v>42</v>
      </c>
      <c r="U6088">
        <v>90000</v>
      </c>
      <c r="V6088">
        <v>2</v>
      </c>
      <c r="W6088" s="14" t="s">
        <v>55</v>
      </c>
      <c r="X6088" s="14" t="s">
        <v>84</v>
      </c>
    </row>
    <row r="6089" spans="1:24" x14ac:dyDescent="0.2">
      <c r="A6089">
        <v>23906</v>
      </c>
      <c r="B6089">
        <v>159</v>
      </c>
      <c r="C6089" s="14" t="s">
        <v>729</v>
      </c>
      <c r="D6089" s="14" t="s">
        <v>124</v>
      </c>
      <c r="E6089" s="14" t="s">
        <v>670</v>
      </c>
      <c r="F6089" s="15">
        <v>24767</v>
      </c>
      <c r="G6089" s="14" t="s">
        <v>43</v>
      </c>
      <c r="H6089" s="14" t="s">
        <v>42</v>
      </c>
      <c r="I6089">
        <v>40000</v>
      </c>
      <c r="J6089">
        <v>0</v>
      </c>
      <c r="K6089" s="14" t="s">
        <v>55</v>
      </c>
      <c r="L6089" s="14" t="s">
        <v>91</v>
      </c>
      <c r="O6089">
        <v>11950</v>
      </c>
      <c r="P6089">
        <v>312</v>
      </c>
      <c r="Q6089" t="str">
        <f>_xlfn.CONCAT(Clientes__2[[#This Row],[Nombre]], " ",Clientes__2[[#This Row],[Nombres2]], " ",Clientes__2[[#This Row],[Apellido]],)</f>
        <v>Alan J Ma</v>
      </c>
      <c r="R6089" s="15">
        <v>29108</v>
      </c>
      <c r="S6089" s="14" t="s">
        <v>42</v>
      </c>
      <c r="T6089" s="14" t="s">
        <v>115</v>
      </c>
      <c r="U6089">
        <v>70000</v>
      </c>
      <c r="V6089">
        <v>0</v>
      </c>
      <c r="W6089" s="14" t="s">
        <v>63</v>
      </c>
      <c r="X6089" s="14" t="s">
        <v>54</v>
      </c>
    </row>
    <row r="6090" spans="1:24" x14ac:dyDescent="0.2">
      <c r="A6090">
        <v>22432</v>
      </c>
      <c r="B6090">
        <v>131</v>
      </c>
      <c r="C6090" s="14" t="s">
        <v>643</v>
      </c>
      <c r="D6090" s="14" t="s">
        <v>44</v>
      </c>
      <c r="E6090" s="14" t="s">
        <v>233</v>
      </c>
      <c r="F6090" s="15">
        <v>25791</v>
      </c>
      <c r="G6090" s="14" t="s">
        <v>43</v>
      </c>
      <c r="H6090" s="14" t="s">
        <v>115</v>
      </c>
      <c r="I6090">
        <v>10000</v>
      </c>
      <c r="J6090">
        <v>2</v>
      </c>
      <c r="K6090" s="14" t="s">
        <v>67</v>
      </c>
      <c r="L6090" s="14" t="s">
        <v>60</v>
      </c>
      <c r="O6090">
        <v>29024</v>
      </c>
      <c r="P6090">
        <v>301</v>
      </c>
      <c r="Q6090" t="str">
        <f>_xlfn.CONCAT(Clientes__2[[#This Row],[Nombre]], " ",Clientes__2[[#This Row],[Nombres2]], " ",Clientes__2[[#This Row],[Apellido]],)</f>
        <v>Bridget R Xie</v>
      </c>
      <c r="R6090" s="15">
        <v>18880</v>
      </c>
      <c r="S6090" s="14" t="s">
        <v>43</v>
      </c>
      <c r="T6090" s="14" t="s">
        <v>115</v>
      </c>
      <c r="U6090">
        <v>60000</v>
      </c>
      <c r="V6090">
        <v>2</v>
      </c>
      <c r="W6090" s="14" t="s">
        <v>63</v>
      </c>
      <c r="X6090" s="14" t="s">
        <v>84</v>
      </c>
    </row>
    <row r="6091" spans="1:24" x14ac:dyDescent="0.2">
      <c r="A6091">
        <v>29224</v>
      </c>
      <c r="B6091">
        <v>311</v>
      </c>
      <c r="C6091" s="14" t="s">
        <v>329</v>
      </c>
      <c r="D6091" s="14"/>
      <c r="E6091" s="14" t="s">
        <v>101</v>
      </c>
      <c r="F6091" s="15">
        <v>20644</v>
      </c>
      <c r="G6091" s="14" t="s">
        <v>42</v>
      </c>
      <c r="H6091" s="14" t="s">
        <v>115</v>
      </c>
      <c r="I6091">
        <v>70000</v>
      </c>
      <c r="J6091">
        <v>4</v>
      </c>
      <c r="K6091" s="14" t="s">
        <v>63</v>
      </c>
      <c r="L6091" s="14" t="s">
        <v>84</v>
      </c>
      <c r="O6091">
        <v>29181</v>
      </c>
      <c r="P6091">
        <v>28</v>
      </c>
      <c r="Q6091" t="str">
        <f>_xlfn.CONCAT(Clientes__2[[#This Row],[Nombre]], " ",Clientes__2[[#This Row],[Nombres2]], " ",Clientes__2[[#This Row],[Apellido]],)</f>
        <v>Kaylee  Bailey</v>
      </c>
      <c r="R6091" s="15">
        <v>24971</v>
      </c>
      <c r="S6091" s="14" t="s">
        <v>43</v>
      </c>
      <c r="T6091" s="14" t="s">
        <v>115</v>
      </c>
      <c r="U6091">
        <v>60000</v>
      </c>
      <c r="V6091">
        <v>2</v>
      </c>
      <c r="W6091" s="14" t="s">
        <v>55</v>
      </c>
      <c r="X6091" s="14" t="s">
        <v>84</v>
      </c>
    </row>
    <row r="6092" spans="1:24" x14ac:dyDescent="0.2">
      <c r="A6092">
        <v>21389</v>
      </c>
      <c r="B6092">
        <v>40</v>
      </c>
      <c r="C6092" s="14" t="s">
        <v>312</v>
      </c>
      <c r="D6092" s="14"/>
      <c r="E6092" s="14" t="s">
        <v>196</v>
      </c>
      <c r="F6092" s="15">
        <v>19342</v>
      </c>
      <c r="G6092" s="14" t="s">
        <v>42</v>
      </c>
      <c r="H6092" s="14" t="s">
        <v>115</v>
      </c>
      <c r="I6092">
        <v>30000</v>
      </c>
      <c r="J6092">
        <v>3</v>
      </c>
      <c r="K6092" s="14" t="s">
        <v>67</v>
      </c>
      <c r="L6092" s="14" t="s">
        <v>54</v>
      </c>
      <c r="O6092">
        <v>11378</v>
      </c>
      <c r="P6092">
        <v>184</v>
      </c>
      <c r="Q6092" t="str">
        <f>_xlfn.CONCAT(Clientes__2[[#This Row],[Nombre]], " ",Clientes__2[[#This Row],[Nombres2]], " ",Clientes__2[[#This Row],[Apellido]],)</f>
        <v>Jamie  Sun</v>
      </c>
      <c r="R6092" s="15">
        <v>22058</v>
      </c>
      <c r="S6092" s="14" t="s">
        <v>43</v>
      </c>
      <c r="T6092" s="14" t="s">
        <v>115</v>
      </c>
      <c r="U6092">
        <v>10000</v>
      </c>
      <c r="V6092">
        <v>1</v>
      </c>
      <c r="W6092" s="14" t="s">
        <v>67</v>
      </c>
      <c r="X6092" s="14" t="s">
        <v>60</v>
      </c>
    </row>
    <row r="6093" spans="1:24" x14ac:dyDescent="0.2">
      <c r="A6093">
        <v>22840</v>
      </c>
      <c r="B6093">
        <v>2</v>
      </c>
      <c r="C6093" s="14" t="s">
        <v>803</v>
      </c>
      <c r="D6093" s="14" t="s">
        <v>42</v>
      </c>
      <c r="E6093" s="14" t="s">
        <v>708</v>
      </c>
      <c r="F6093" s="15">
        <v>27860</v>
      </c>
      <c r="G6093" s="14" t="s">
        <v>43</v>
      </c>
      <c r="H6093" s="14" t="s">
        <v>42</v>
      </c>
      <c r="I6093">
        <v>70000</v>
      </c>
      <c r="J6093">
        <v>0</v>
      </c>
      <c r="K6093" s="14" t="s">
        <v>55</v>
      </c>
      <c r="L6093" s="14" t="s">
        <v>84</v>
      </c>
      <c r="O6093">
        <v>11847</v>
      </c>
      <c r="P6093">
        <v>547</v>
      </c>
      <c r="Q6093" t="str">
        <f>_xlfn.CONCAT(Clientes__2[[#This Row],[Nombre]], " ",Clientes__2[[#This Row],[Nombres2]], " ",Clientes__2[[#This Row],[Apellido]],)</f>
        <v>Dominic M Sullivan</v>
      </c>
      <c r="R6093" s="15">
        <v>23712</v>
      </c>
      <c r="S6093" s="14" t="s">
        <v>43</v>
      </c>
      <c r="T6093" s="14" t="s">
        <v>115</v>
      </c>
      <c r="U6093">
        <v>50000</v>
      </c>
      <c r="V6093">
        <v>4</v>
      </c>
      <c r="W6093" s="14" t="s">
        <v>55</v>
      </c>
      <c r="X6093" s="14" t="s">
        <v>54</v>
      </c>
    </row>
    <row r="6094" spans="1:24" x14ac:dyDescent="0.2">
      <c r="A6094">
        <v>16762</v>
      </c>
      <c r="B6094">
        <v>612</v>
      </c>
      <c r="C6094" s="14" t="s">
        <v>418</v>
      </c>
      <c r="D6094" s="14"/>
      <c r="E6094" s="14" t="s">
        <v>601</v>
      </c>
      <c r="F6094" s="15">
        <v>26506</v>
      </c>
      <c r="G6094" s="14" t="s">
        <v>42</v>
      </c>
      <c r="H6094" s="14" t="s">
        <v>42</v>
      </c>
      <c r="I6094">
        <v>50000</v>
      </c>
      <c r="J6094">
        <v>0</v>
      </c>
      <c r="K6094" s="14" t="s">
        <v>70</v>
      </c>
      <c r="L6094" s="14" t="s">
        <v>54</v>
      </c>
      <c r="O6094">
        <v>17722</v>
      </c>
      <c r="P6094">
        <v>145</v>
      </c>
      <c r="Q6094" t="str">
        <f>_xlfn.CONCAT(Clientes__2[[#This Row],[Nombre]], " ",Clientes__2[[#This Row],[Nombres2]], " ",Clientes__2[[#This Row],[Apellido]],)</f>
        <v>Franklin  Ferrier</v>
      </c>
      <c r="R6094" s="15">
        <v>15652</v>
      </c>
      <c r="S6094" s="14" t="s">
        <v>42</v>
      </c>
      <c r="T6094" s="14" t="s">
        <v>42</v>
      </c>
      <c r="U6094">
        <v>20000</v>
      </c>
      <c r="V6094">
        <v>1</v>
      </c>
      <c r="W6094" s="14" t="s">
        <v>63</v>
      </c>
      <c r="X6094" s="14" t="s">
        <v>60</v>
      </c>
    </row>
    <row r="6095" spans="1:24" x14ac:dyDescent="0.2">
      <c r="A6095">
        <v>21720</v>
      </c>
      <c r="B6095">
        <v>301</v>
      </c>
      <c r="C6095" s="14" t="s">
        <v>663</v>
      </c>
      <c r="D6095" s="14"/>
      <c r="E6095" s="14" t="s">
        <v>603</v>
      </c>
      <c r="F6095" s="15">
        <v>21678</v>
      </c>
      <c r="G6095" s="14" t="s">
        <v>43</v>
      </c>
      <c r="H6095" s="14" t="s">
        <v>42</v>
      </c>
      <c r="I6095">
        <v>60000</v>
      </c>
      <c r="J6095">
        <v>4</v>
      </c>
      <c r="K6095" s="14" t="s">
        <v>70</v>
      </c>
      <c r="L6095" s="14" t="s">
        <v>54</v>
      </c>
      <c r="O6095">
        <v>23259</v>
      </c>
      <c r="P6095">
        <v>632</v>
      </c>
      <c r="Q6095" t="str">
        <f>_xlfn.CONCAT(Clientes__2[[#This Row],[Nombre]], " ",Clientes__2[[#This Row],[Nombres2]], " ",Clientes__2[[#This Row],[Apellido]],)</f>
        <v>Raul  Jai</v>
      </c>
      <c r="R6095" s="15">
        <v>20374</v>
      </c>
      <c r="S6095" s="14" t="s">
        <v>42</v>
      </c>
      <c r="T6095" s="14" t="s">
        <v>42</v>
      </c>
      <c r="U6095">
        <v>30000</v>
      </c>
      <c r="V6095">
        <v>2</v>
      </c>
      <c r="W6095" s="14" t="s">
        <v>67</v>
      </c>
      <c r="X6095" s="14" t="s">
        <v>91</v>
      </c>
    </row>
    <row r="6096" spans="1:24" x14ac:dyDescent="0.2">
      <c r="A6096">
        <v>24537</v>
      </c>
      <c r="B6096">
        <v>254</v>
      </c>
      <c r="C6096" s="14" t="s">
        <v>529</v>
      </c>
      <c r="D6096" s="14"/>
      <c r="E6096" s="14" t="s">
        <v>200</v>
      </c>
      <c r="F6096" s="15">
        <v>20999</v>
      </c>
      <c r="G6096" s="14" t="s">
        <v>43</v>
      </c>
      <c r="H6096" s="14" t="s">
        <v>115</v>
      </c>
      <c r="I6096">
        <v>150000</v>
      </c>
      <c r="J6096">
        <v>2</v>
      </c>
      <c r="K6096" s="14" t="s">
        <v>67</v>
      </c>
      <c r="L6096" s="14" t="s">
        <v>84</v>
      </c>
      <c r="O6096">
        <v>17748</v>
      </c>
      <c r="P6096">
        <v>205</v>
      </c>
      <c r="Q6096" t="str">
        <f>_xlfn.CONCAT(Clientes__2[[#This Row],[Nombre]], " ",Clientes__2[[#This Row],[Nombres2]], " ",Clientes__2[[#This Row],[Apellido]],)</f>
        <v>Cynthia  Saunders</v>
      </c>
      <c r="R6096" s="15">
        <v>21687</v>
      </c>
      <c r="S6096" s="14" t="s">
        <v>43</v>
      </c>
      <c r="T6096" s="14" t="s">
        <v>42</v>
      </c>
      <c r="U6096">
        <v>10000</v>
      </c>
      <c r="V6096">
        <v>1</v>
      </c>
      <c r="W6096" s="14" t="s">
        <v>67</v>
      </c>
      <c r="X6096" s="14" t="s">
        <v>60</v>
      </c>
    </row>
    <row r="6097" spans="1:24" x14ac:dyDescent="0.2">
      <c r="A6097">
        <v>15290</v>
      </c>
      <c r="B6097">
        <v>648</v>
      </c>
      <c r="C6097" s="14" t="s">
        <v>396</v>
      </c>
      <c r="D6097" s="14"/>
      <c r="E6097" s="14" t="s">
        <v>289</v>
      </c>
      <c r="F6097" s="15">
        <v>26507</v>
      </c>
      <c r="G6097" s="14" t="s">
        <v>42</v>
      </c>
      <c r="H6097" s="14" t="s">
        <v>42</v>
      </c>
      <c r="I6097">
        <v>50000</v>
      </c>
      <c r="J6097">
        <v>1</v>
      </c>
      <c r="K6097" s="14" t="s">
        <v>70</v>
      </c>
      <c r="L6097" s="14" t="s">
        <v>54</v>
      </c>
      <c r="O6097">
        <v>13415</v>
      </c>
      <c r="P6097">
        <v>300</v>
      </c>
      <c r="Q6097" t="str">
        <f>_xlfn.CONCAT(Clientes__2[[#This Row],[Nombre]], " ",Clientes__2[[#This Row],[Nombres2]], " ",Clientes__2[[#This Row],[Apellido]],)</f>
        <v>Edward  Thompson</v>
      </c>
      <c r="R6097" s="15">
        <v>12150</v>
      </c>
      <c r="S6097" s="14" t="s">
        <v>43</v>
      </c>
      <c r="T6097" s="14" t="s">
        <v>42</v>
      </c>
      <c r="U6097">
        <v>100000</v>
      </c>
      <c r="V6097">
        <v>1</v>
      </c>
      <c r="W6097" s="14" t="s">
        <v>70</v>
      </c>
      <c r="X6097" s="14" t="s">
        <v>66</v>
      </c>
    </row>
    <row r="6098" spans="1:24" x14ac:dyDescent="0.2">
      <c r="A6098">
        <v>20515</v>
      </c>
      <c r="B6098">
        <v>369</v>
      </c>
      <c r="C6098" s="14" t="s">
        <v>341</v>
      </c>
      <c r="D6098" s="14" t="s">
        <v>119</v>
      </c>
      <c r="E6098" s="14" t="s">
        <v>269</v>
      </c>
      <c r="F6098" s="15">
        <v>17253</v>
      </c>
      <c r="G6098" s="14" t="s">
        <v>43</v>
      </c>
      <c r="H6098" s="14" t="s">
        <v>115</v>
      </c>
      <c r="I6098">
        <v>70000</v>
      </c>
      <c r="J6098">
        <v>2</v>
      </c>
      <c r="K6098" s="14" t="s">
        <v>63</v>
      </c>
      <c r="L6098" s="14" t="s">
        <v>84</v>
      </c>
      <c r="O6098">
        <v>14477</v>
      </c>
      <c r="P6098">
        <v>368</v>
      </c>
      <c r="Q6098" t="str">
        <f>_xlfn.CONCAT(Clientes__2[[#This Row],[Nombre]], " ",Clientes__2[[#This Row],[Nombres2]], " ",Clientes__2[[#This Row],[Apellido]],)</f>
        <v>Jenna W Edwards</v>
      </c>
      <c r="R6098" s="15">
        <v>20308</v>
      </c>
      <c r="S6098" s="14" t="s">
        <v>43</v>
      </c>
      <c r="T6098" s="14" t="s">
        <v>115</v>
      </c>
      <c r="U6098">
        <v>70000</v>
      </c>
      <c r="V6098">
        <v>4</v>
      </c>
      <c r="W6098" s="14" t="s">
        <v>67</v>
      </c>
      <c r="X6098" s="14" t="s">
        <v>84</v>
      </c>
    </row>
    <row r="6099" spans="1:24" x14ac:dyDescent="0.2">
      <c r="A6099">
        <v>14006</v>
      </c>
      <c r="B6099">
        <v>358</v>
      </c>
      <c r="C6099" s="14" t="s">
        <v>235</v>
      </c>
      <c r="D6099" s="14" t="s">
        <v>42</v>
      </c>
      <c r="E6099" s="14" t="s">
        <v>283</v>
      </c>
      <c r="F6099" s="15">
        <v>28395</v>
      </c>
      <c r="G6099" s="14" t="s">
        <v>42</v>
      </c>
      <c r="H6099" s="14" t="s">
        <v>115</v>
      </c>
      <c r="I6099">
        <v>70000</v>
      </c>
      <c r="J6099">
        <v>0</v>
      </c>
      <c r="K6099" s="14" t="s">
        <v>63</v>
      </c>
      <c r="L6099" s="14" t="s">
        <v>54</v>
      </c>
      <c r="O6099">
        <v>25437</v>
      </c>
      <c r="P6099">
        <v>52</v>
      </c>
      <c r="Q6099" t="str">
        <f>_xlfn.CONCAT(Clientes__2[[#This Row],[Nombre]], " ",Clientes__2[[#This Row],[Nombres2]], " ",Clientes__2[[#This Row],[Apellido]],)</f>
        <v>Brianna M Walker</v>
      </c>
      <c r="R6099" s="15">
        <v>24063</v>
      </c>
      <c r="S6099" s="14" t="s">
        <v>42</v>
      </c>
      <c r="T6099" s="14" t="s">
        <v>42</v>
      </c>
      <c r="U6099">
        <v>50000</v>
      </c>
      <c r="V6099">
        <v>3</v>
      </c>
      <c r="W6099" s="14" t="s">
        <v>55</v>
      </c>
      <c r="X6099" s="14" t="s">
        <v>54</v>
      </c>
    </row>
    <row r="6100" spans="1:24" x14ac:dyDescent="0.2">
      <c r="A6100">
        <v>16585</v>
      </c>
      <c r="B6100">
        <v>274</v>
      </c>
      <c r="C6100" s="14" t="s">
        <v>792</v>
      </c>
      <c r="D6100" s="14" t="s">
        <v>115</v>
      </c>
      <c r="E6100" s="14" t="s">
        <v>196</v>
      </c>
      <c r="F6100" s="15">
        <v>19850</v>
      </c>
      <c r="G6100" s="14" t="s">
        <v>42</v>
      </c>
      <c r="H6100" s="14" t="s">
        <v>42</v>
      </c>
      <c r="I6100">
        <v>170000</v>
      </c>
      <c r="J6100">
        <v>0</v>
      </c>
      <c r="K6100" s="14" t="s">
        <v>81</v>
      </c>
      <c r="L6100" s="14" t="s">
        <v>84</v>
      </c>
      <c r="O6100">
        <v>26081</v>
      </c>
      <c r="P6100">
        <v>637</v>
      </c>
      <c r="Q6100" t="str">
        <f>_xlfn.CONCAT(Clientes__2[[#This Row],[Nombre]], " ",Clientes__2[[#This Row],[Nombres2]], " ",Clientes__2[[#This Row],[Apellido]],)</f>
        <v>Vincent F Sun</v>
      </c>
      <c r="R6100" s="15">
        <v>22881</v>
      </c>
      <c r="S6100" s="14" t="s">
        <v>43</v>
      </c>
      <c r="T6100" s="14" t="s">
        <v>42</v>
      </c>
      <c r="U6100">
        <v>100000</v>
      </c>
      <c r="V6100">
        <v>1</v>
      </c>
      <c r="W6100" s="14" t="s">
        <v>63</v>
      </c>
      <c r="X6100" s="14" t="s">
        <v>84</v>
      </c>
    </row>
    <row r="6101" spans="1:24" x14ac:dyDescent="0.2">
      <c r="A6101">
        <v>20024</v>
      </c>
      <c r="B6101">
        <v>335</v>
      </c>
      <c r="C6101" s="14" t="s">
        <v>449</v>
      </c>
      <c r="D6101" s="14"/>
      <c r="E6101" s="14" t="s">
        <v>520</v>
      </c>
      <c r="F6101" s="15">
        <v>23691</v>
      </c>
      <c r="G6101" s="14" t="s">
        <v>43</v>
      </c>
      <c r="H6101" s="14" t="s">
        <v>42</v>
      </c>
      <c r="I6101">
        <v>40000</v>
      </c>
      <c r="J6101">
        <v>0</v>
      </c>
      <c r="K6101" s="14" t="s">
        <v>55</v>
      </c>
      <c r="L6101" s="14" t="s">
        <v>84</v>
      </c>
      <c r="O6101">
        <v>24702</v>
      </c>
      <c r="P6101">
        <v>249</v>
      </c>
      <c r="Q6101" t="str">
        <f>_xlfn.CONCAT(Clientes__2[[#This Row],[Nombre]], " ",Clientes__2[[#This Row],[Nombres2]], " ",Clientes__2[[#This Row],[Apellido]],)</f>
        <v>Fernando  Miller</v>
      </c>
      <c r="R6101" s="15">
        <v>26842</v>
      </c>
      <c r="S6101" s="14" t="s">
        <v>43</v>
      </c>
      <c r="T6101" s="14" t="s">
        <v>115</v>
      </c>
      <c r="U6101">
        <v>40000</v>
      </c>
      <c r="V6101">
        <v>0</v>
      </c>
      <c r="W6101" s="14" t="s">
        <v>70</v>
      </c>
      <c r="X6101" s="14" t="s">
        <v>54</v>
      </c>
    </row>
    <row r="6102" spans="1:24" x14ac:dyDescent="0.2">
      <c r="A6102">
        <v>28306</v>
      </c>
      <c r="B6102">
        <v>36</v>
      </c>
      <c r="C6102" s="14" t="s">
        <v>219</v>
      </c>
      <c r="D6102" s="14" t="s">
        <v>120</v>
      </c>
      <c r="E6102" s="14" t="s">
        <v>582</v>
      </c>
      <c r="F6102" s="15">
        <v>23163</v>
      </c>
      <c r="G6102" s="14" t="s">
        <v>42</v>
      </c>
      <c r="H6102" s="14" t="s">
        <v>115</v>
      </c>
      <c r="I6102">
        <v>60000</v>
      </c>
      <c r="J6102">
        <v>5</v>
      </c>
      <c r="K6102" s="14" t="s">
        <v>55</v>
      </c>
      <c r="L6102" s="14" t="s">
        <v>84</v>
      </c>
      <c r="O6102">
        <v>29003</v>
      </c>
      <c r="P6102">
        <v>307</v>
      </c>
      <c r="Q6102" t="str">
        <f>_xlfn.CONCAT(Clientes__2[[#This Row],[Nombre]], " ",Clientes__2[[#This Row],[Nombres2]], " ",Clientes__2[[#This Row],[Apellido]],)</f>
        <v>Elizabeth K Powell</v>
      </c>
      <c r="R6102" s="15">
        <v>17641</v>
      </c>
      <c r="S6102" s="14" t="s">
        <v>42</v>
      </c>
      <c r="T6102" s="14" t="s">
        <v>115</v>
      </c>
      <c r="U6102">
        <v>70000</v>
      </c>
      <c r="V6102">
        <v>2</v>
      </c>
      <c r="W6102" s="14" t="s">
        <v>63</v>
      </c>
      <c r="X6102" s="14" t="s">
        <v>84</v>
      </c>
    </row>
    <row r="6103" spans="1:24" x14ac:dyDescent="0.2">
      <c r="A6103">
        <v>25806</v>
      </c>
      <c r="B6103">
        <v>220</v>
      </c>
      <c r="C6103" s="14" t="s">
        <v>769</v>
      </c>
      <c r="D6103" s="14" t="s">
        <v>46</v>
      </c>
      <c r="E6103" s="14" t="s">
        <v>446</v>
      </c>
      <c r="F6103" s="15">
        <v>17659</v>
      </c>
      <c r="G6103" s="14" t="s">
        <v>43</v>
      </c>
      <c r="H6103" s="14" t="s">
        <v>42</v>
      </c>
      <c r="I6103">
        <v>70000</v>
      </c>
      <c r="J6103">
        <v>5</v>
      </c>
      <c r="K6103" s="14" t="s">
        <v>81</v>
      </c>
      <c r="L6103" s="14" t="s">
        <v>54</v>
      </c>
      <c r="O6103">
        <v>26779</v>
      </c>
      <c r="P6103">
        <v>347</v>
      </c>
      <c r="Q6103" t="str">
        <f>_xlfn.CONCAT(Clientes__2[[#This Row],[Nombre]], " ",Clientes__2[[#This Row],[Nombres2]], " ",Clientes__2[[#This Row],[Apellido]],)</f>
        <v>Dwayne L Dominguez</v>
      </c>
      <c r="R6103" s="15">
        <v>29384</v>
      </c>
      <c r="S6103" s="14" t="s">
        <v>42</v>
      </c>
      <c r="T6103" s="14" t="s">
        <v>115</v>
      </c>
      <c r="U6103">
        <v>30000</v>
      </c>
      <c r="V6103">
        <v>0</v>
      </c>
      <c r="W6103" s="14" t="s">
        <v>67</v>
      </c>
      <c r="X6103" s="14" t="s">
        <v>54</v>
      </c>
    </row>
    <row r="6104" spans="1:24" x14ac:dyDescent="0.2">
      <c r="A6104">
        <v>29083</v>
      </c>
      <c r="B6104">
        <v>8</v>
      </c>
      <c r="C6104" s="14" t="s">
        <v>768</v>
      </c>
      <c r="D6104" s="14" t="s">
        <v>42</v>
      </c>
      <c r="E6104" s="14" t="s">
        <v>708</v>
      </c>
      <c r="F6104" s="15">
        <v>18496</v>
      </c>
      <c r="G6104" s="14" t="s">
        <v>43</v>
      </c>
      <c r="H6104" s="14" t="s">
        <v>115</v>
      </c>
      <c r="I6104">
        <v>10000</v>
      </c>
      <c r="J6104">
        <v>2</v>
      </c>
      <c r="K6104" s="14" t="s">
        <v>81</v>
      </c>
      <c r="L6104" s="14" t="s">
        <v>91</v>
      </c>
      <c r="O6104">
        <v>25764</v>
      </c>
      <c r="P6104">
        <v>611</v>
      </c>
      <c r="Q6104" t="str">
        <f>_xlfn.CONCAT(Clientes__2[[#This Row],[Nombre]], " ",Clientes__2[[#This Row],[Nombres2]], " ",Clientes__2[[#This Row],[Apellido]],)</f>
        <v>Toni M Sullivan</v>
      </c>
      <c r="R6104" s="15">
        <v>24914</v>
      </c>
      <c r="S6104" s="14" t="s">
        <v>43</v>
      </c>
      <c r="T6104" s="14" t="s">
        <v>115</v>
      </c>
      <c r="U6104">
        <v>90000</v>
      </c>
      <c r="V6104">
        <v>4</v>
      </c>
      <c r="W6104" s="14" t="s">
        <v>63</v>
      </c>
      <c r="X6104" s="14" t="s">
        <v>54</v>
      </c>
    </row>
    <row r="6105" spans="1:24" x14ac:dyDescent="0.2">
      <c r="A6105">
        <v>28289</v>
      </c>
      <c r="B6105">
        <v>355</v>
      </c>
      <c r="C6105" s="14" t="s">
        <v>338</v>
      </c>
      <c r="D6105" s="14" t="s">
        <v>46</v>
      </c>
      <c r="E6105" s="14" t="s">
        <v>286</v>
      </c>
      <c r="F6105" s="15">
        <v>22179</v>
      </c>
      <c r="G6105" s="14" t="s">
        <v>43</v>
      </c>
      <c r="H6105" s="14" t="s">
        <v>42</v>
      </c>
      <c r="I6105">
        <v>160000</v>
      </c>
      <c r="J6105">
        <v>1</v>
      </c>
      <c r="K6105" s="14" t="s">
        <v>63</v>
      </c>
      <c r="L6105" s="14" t="s">
        <v>84</v>
      </c>
      <c r="O6105">
        <v>25162</v>
      </c>
      <c r="P6105">
        <v>374</v>
      </c>
      <c r="Q6105" t="str">
        <f>_xlfn.CONCAT(Clientes__2[[#This Row],[Nombre]], " ",Clientes__2[[#This Row],[Nombres2]], " ",Clientes__2[[#This Row],[Apellido]],)</f>
        <v>Jack L Gonzales</v>
      </c>
      <c r="R6105" s="15">
        <v>23692</v>
      </c>
      <c r="S6105" s="14" t="s">
        <v>43</v>
      </c>
      <c r="T6105" s="14" t="s">
        <v>42</v>
      </c>
      <c r="U6105">
        <v>160000</v>
      </c>
      <c r="V6105">
        <v>1</v>
      </c>
      <c r="W6105" s="14" t="s">
        <v>55</v>
      </c>
      <c r="X6105" s="14" t="s">
        <v>66</v>
      </c>
    </row>
    <row r="6106" spans="1:24" x14ac:dyDescent="0.2">
      <c r="A6106">
        <v>15607</v>
      </c>
      <c r="B6106">
        <v>20</v>
      </c>
      <c r="C6106" s="14" t="s">
        <v>561</v>
      </c>
      <c r="D6106" s="14" t="s">
        <v>116</v>
      </c>
      <c r="E6106" s="14" t="s">
        <v>324</v>
      </c>
      <c r="F6106" s="15">
        <v>23642</v>
      </c>
      <c r="G6106" s="14" t="s">
        <v>43</v>
      </c>
      <c r="H6106" s="14" t="s">
        <v>42</v>
      </c>
      <c r="I6106">
        <v>70000</v>
      </c>
      <c r="J6106">
        <v>0</v>
      </c>
      <c r="K6106" s="14" t="s">
        <v>55</v>
      </c>
      <c r="L6106" s="14" t="s">
        <v>84</v>
      </c>
      <c r="O6106">
        <v>12370</v>
      </c>
      <c r="P6106">
        <v>15</v>
      </c>
      <c r="Q6106" t="str">
        <f>_xlfn.CONCAT(Clientes__2[[#This Row],[Nombre]], " ",Clientes__2[[#This Row],[Nombres2]], " ",Clientes__2[[#This Row],[Apellido]],)</f>
        <v>Ricky A Gill</v>
      </c>
      <c r="R6106" s="15">
        <v>23189</v>
      </c>
      <c r="S6106" s="14" t="s">
        <v>42</v>
      </c>
      <c r="T6106" s="14" t="s">
        <v>42</v>
      </c>
      <c r="U6106">
        <v>60000</v>
      </c>
      <c r="V6106">
        <v>3</v>
      </c>
      <c r="W6106" s="14" t="s">
        <v>55</v>
      </c>
      <c r="X6106" s="14" t="s">
        <v>84</v>
      </c>
    </row>
    <row r="6107" spans="1:24" x14ac:dyDescent="0.2">
      <c r="A6107">
        <v>13235</v>
      </c>
      <c r="B6107">
        <v>553</v>
      </c>
      <c r="C6107" s="14" t="s">
        <v>320</v>
      </c>
      <c r="D6107" s="14"/>
      <c r="E6107" s="14" t="s">
        <v>468</v>
      </c>
      <c r="F6107" s="15">
        <v>17798</v>
      </c>
      <c r="G6107" s="14" t="s">
        <v>42</v>
      </c>
      <c r="H6107" s="14" t="s">
        <v>42</v>
      </c>
      <c r="I6107">
        <v>60000</v>
      </c>
      <c r="J6107">
        <v>2</v>
      </c>
      <c r="K6107" s="14" t="s">
        <v>63</v>
      </c>
      <c r="L6107" s="14" t="s">
        <v>84</v>
      </c>
      <c r="O6107">
        <v>24789</v>
      </c>
      <c r="P6107">
        <v>300</v>
      </c>
      <c r="Q6107" t="str">
        <f>_xlfn.CONCAT(Clientes__2[[#This Row],[Nombre]], " ",Clientes__2[[#This Row],[Nombres2]], " ",Clientes__2[[#This Row],[Apellido]],)</f>
        <v>Jonathan  Robinson</v>
      </c>
      <c r="R6107" s="15">
        <v>25731</v>
      </c>
      <c r="S6107" s="14" t="s">
        <v>42</v>
      </c>
      <c r="T6107" s="14" t="s">
        <v>115</v>
      </c>
      <c r="U6107">
        <v>40000</v>
      </c>
      <c r="V6107">
        <v>1</v>
      </c>
      <c r="W6107" s="14" t="s">
        <v>55</v>
      </c>
      <c r="X6107" s="14" t="s">
        <v>54</v>
      </c>
    </row>
    <row r="6108" spans="1:24" x14ac:dyDescent="0.2">
      <c r="A6108">
        <v>27337</v>
      </c>
      <c r="B6108">
        <v>273</v>
      </c>
      <c r="C6108" s="14" t="s">
        <v>10</v>
      </c>
      <c r="D6108" s="14" t="s">
        <v>44</v>
      </c>
      <c r="E6108" s="14" t="s">
        <v>157</v>
      </c>
      <c r="F6108" s="15">
        <v>17425</v>
      </c>
      <c r="G6108" s="14" t="s">
        <v>42</v>
      </c>
      <c r="H6108" s="14" t="s">
        <v>115</v>
      </c>
      <c r="I6108">
        <v>150000</v>
      </c>
      <c r="J6108">
        <v>5</v>
      </c>
      <c r="K6108" s="14" t="s">
        <v>81</v>
      </c>
      <c r="L6108" s="14" t="s">
        <v>84</v>
      </c>
      <c r="O6108">
        <v>12811</v>
      </c>
      <c r="P6108">
        <v>135</v>
      </c>
      <c r="Q6108" t="str">
        <f>_xlfn.CONCAT(Clientes__2[[#This Row],[Nombre]], " ",Clientes__2[[#This Row],[Nombres2]], " ",Clientes__2[[#This Row],[Apellido]],)</f>
        <v>Julia R Hall</v>
      </c>
      <c r="R6108" s="15">
        <v>24582</v>
      </c>
      <c r="S6108" s="14" t="s">
        <v>43</v>
      </c>
      <c r="T6108" s="14" t="s">
        <v>42</v>
      </c>
      <c r="U6108">
        <v>20000</v>
      </c>
      <c r="V6108">
        <v>1</v>
      </c>
      <c r="W6108" s="14" t="s">
        <v>63</v>
      </c>
      <c r="X6108" s="14" t="s">
        <v>60</v>
      </c>
    </row>
    <row r="6109" spans="1:24" x14ac:dyDescent="0.2">
      <c r="A6109">
        <v>18963</v>
      </c>
      <c r="B6109">
        <v>635</v>
      </c>
      <c r="C6109" s="14" t="s">
        <v>178</v>
      </c>
      <c r="D6109" s="14" t="s">
        <v>42</v>
      </c>
      <c r="E6109" s="14" t="s">
        <v>319</v>
      </c>
      <c r="F6109" s="15">
        <v>22679</v>
      </c>
      <c r="G6109" s="14" t="s">
        <v>42</v>
      </c>
      <c r="H6109" s="14" t="s">
        <v>115</v>
      </c>
      <c r="I6109">
        <v>70000</v>
      </c>
      <c r="J6109">
        <v>1</v>
      </c>
      <c r="K6109" s="14" t="s">
        <v>63</v>
      </c>
      <c r="L6109" s="14" t="s">
        <v>54</v>
      </c>
      <c r="O6109">
        <v>13643</v>
      </c>
      <c r="P6109">
        <v>5</v>
      </c>
      <c r="Q6109" t="str">
        <f>_xlfn.CONCAT(Clientes__2[[#This Row],[Nombre]], " ",Clientes__2[[#This Row],[Nombres2]], " ",Clientes__2[[#This Row],[Apellido]],)</f>
        <v>Amber M Collins</v>
      </c>
      <c r="R6109" s="15">
        <v>25847</v>
      </c>
      <c r="S6109" s="14" t="s">
        <v>43</v>
      </c>
      <c r="T6109" s="14" t="s">
        <v>42</v>
      </c>
      <c r="U6109">
        <v>100000</v>
      </c>
      <c r="V6109">
        <v>0</v>
      </c>
      <c r="W6109" s="14" t="s">
        <v>81</v>
      </c>
      <c r="X6109" s="14" t="s">
        <v>84</v>
      </c>
    </row>
    <row r="6110" spans="1:24" x14ac:dyDescent="0.2">
      <c r="A6110">
        <v>17183</v>
      </c>
      <c r="B6110">
        <v>129</v>
      </c>
      <c r="C6110" s="14" t="s">
        <v>564</v>
      </c>
      <c r="D6110" s="14" t="s">
        <v>116</v>
      </c>
      <c r="E6110" s="14" t="s">
        <v>201</v>
      </c>
      <c r="F6110" s="15">
        <v>21133</v>
      </c>
      <c r="G6110" s="14" t="s">
        <v>42</v>
      </c>
      <c r="H6110" s="14" t="s">
        <v>42</v>
      </c>
      <c r="I6110">
        <v>130000</v>
      </c>
      <c r="J6110">
        <v>2</v>
      </c>
      <c r="K6110" s="14" t="s">
        <v>63</v>
      </c>
      <c r="L6110" s="14" t="s">
        <v>84</v>
      </c>
      <c r="O6110">
        <v>21585</v>
      </c>
      <c r="P6110">
        <v>543</v>
      </c>
      <c r="Q6110" t="str">
        <f>_xlfn.CONCAT(Clientes__2[[#This Row],[Nombre]], " ",Clientes__2[[#This Row],[Nombres2]], " ",Clientes__2[[#This Row],[Apellido]],)</f>
        <v>Shane A Sanchez</v>
      </c>
      <c r="R6110" s="15">
        <v>26468</v>
      </c>
      <c r="S6110" s="14" t="s">
        <v>42</v>
      </c>
      <c r="T6110" s="14" t="s">
        <v>115</v>
      </c>
      <c r="U6110">
        <v>50000</v>
      </c>
      <c r="V6110">
        <v>1</v>
      </c>
      <c r="W6110" s="14" t="s">
        <v>55</v>
      </c>
      <c r="X6110" s="14" t="s">
        <v>54</v>
      </c>
    </row>
    <row r="6111" spans="1:24" x14ac:dyDescent="0.2">
      <c r="A6111">
        <v>28518</v>
      </c>
      <c r="B6111">
        <v>167</v>
      </c>
      <c r="C6111" s="14" t="s">
        <v>129</v>
      </c>
      <c r="D6111" s="14" t="s">
        <v>347</v>
      </c>
      <c r="E6111" s="14" t="s">
        <v>201</v>
      </c>
      <c r="F6111" s="15">
        <v>25524</v>
      </c>
      <c r="G6111" s="14" t="s">
        <v>43</v>
      </c>
      <c r="H6111" s="14" t="s">
        <v>115</v>
      </c>
      <c r="I6111">
        <v>30000</v>
      </c>
      <c r="J6111">
        <v>0</v>
      </c>
      <c r="K6111" s="14" t="s">
        <v>55</v>
      </c>
      <c r="L6111" s="14" t="s">
        <v>91</v>
      </c>
      <c r="O6111">
        <v>17852</v>
      </c>
      <c r="P6111">
        <v>139</v>
      </c>
      <c r="Q6111" t="str">
        <f>_xlfn.CONCAT(Clientes__2[[#This Row],[Nombre]], " ",Clientes__2[[#This Row],[Nombres2]], " ",Clientes__2[[#This Row],[Apellido]],)</f>
        <v>Tammy B Sanchez</v>
      </c>
      <c r="R6111" s="15">
        <v>26883</v>
      </c>
      <c r="S6111" s="14" t="s">
        <v>42</v>
      </c>
      <c r="T6111" s="14" t="s">
        <v>115</v>
      </c>
      <c r="U6111">
        <v>20000</v>
      </c>
      <c r="V6111">
        <v>0</v>
      </c>
      <c r="W6111" s="14" t="s">
        <v>81</v>
      </c>
      <c r="X6111" s="14" t="s">
        <v>60</v>
      </c>
    </row>
    <row r="6112" spans="1:24" x14ac:dyDescent="0.2">
      <c r="A6112">
        <v>13614</v>
      </c>
      <c r="B6112">
        <v>11</v>
      </c>
      <c r="C6112" s="14" t="s">
        <v>630</v>
      </c>
      <c r="D6112" s="14"/>
      <c r="E6112" s="14" t="s">
        <v>831</v>
      </c>
      <c r="F6112" s="15">
        <v>27509</v>
      </c>
      <c r="G6112" s="14" t="s">
        <v>43</v>
      </c>
      <c r="H6112" s="14" t="s">
        <v>115</v>
      </c>
      <c r="I6112">
        <v>60000</v>
      </c>
      <c r="J6112">
        <v>0</v>
      </c>
      <c r="K6112" s="14" t="s">
        <v>55</v>
      </c>
      <c r="L6112" s="14" t="s">
        <v>84</v>
      </c>
      <c r="O6112">
        <v>21496</v>
      </c>
      <c r="P6112">
        <v>300</v>
      </c>
      <c r="Q6112" t="str">
        <f>_xlfn.CONCAT(Clientes__2[[#This Row],[Nombre]], " ",Clientes__2[[#This Row],[Nombres2]], " ",Clientes__2[[#This Row],[Apellido]],)</f>
        <v>Julie  Becker</v>
      </c>
      <c r="R6112" s="15">
        <v>18943</v>
      </c>
      <c r="S6112" s="14" t="s">
        <v>42</v>
      </c>
      <c r="T6112" s="14" t="s">
        <v>115</v>
      </c>
      <c r="U6112">
        <v>60000</v>
      </c>
      <c r="V6112">
        <v>2</v>
      </c>
      <c r="W6112" s="14" t="s">
        <v>63</v>
      </c>
      <c r="X6112" s="14" t="s">
        <v>84</v>
      </c>
    </row>
    <row r="6113" spans="1:24" x14ac:dyDescent="0.2">
      <c r="A6113">
        <v>16435</v>
      </c>
      <c r="B6113">
        <v>261</v>
      </c>
      <c r="C6113" s="14" t="s">
        <v>856</v>
      </c>
      <c r="D6113" s="14"/>
      <c r="E6113" s="14" t="s">
        <v>439</v>
      </c>
      <c r="F6113" s="15">
        <v>23567</v>
      </c>
      <c r="G6113" s="14" t="s">
        <v>42</v>
      </c>
      <c r="H6113" s="14" t="s">
        <v>42</v>
      </c>
      <c r="I6113">
        <v>40000</v>
      </c>
      <c r="J6113">
        <v>1</v>
      </c>
      <c r="K6113" s="14" t="s">
        <v>55</v>
      </c>
      <c r="L6113" s="14" t="s">
        <v>54</v>
      </c>
      <c r="O6113">
        <v>28023</v>
      </c>
      <c r="P6113">
        <v>539</v>
      </c>
      <c r="Q6113" t="str">
        <f>_xlfn.CONCAT(Clientes__2[[#This Row],[Nombre]], " ",Clientes__2[[#This Row],[Nombres2]], " ",Clientes__2[[#This Row],[Apellido]],)</f>
        <v>Steven  Cooper</v>
      </c>
      <c r="R6113" s="15">
        <v>17060</v>
      </c>
      <c r="S6113" s="14" t="s">
        <v>43</v>
      </c>
      <c r="T6113" s="14" t="s">
        <v>115</v>
      </c>
      <c r="U6113">
        <v>40000</v>
      </c>
      <c r="V6113">
        <v>5</v>
      </c>
      <c r="W6113" s="14" t="s">
        <v>67</v>
      </c>
      <c r="X6113" s="14" t="s">
        <v>84</v>
      </c>
    </row>
    <row r="6114" spans="1:24" x14ac:dyDescent="0.2">
      <c r="A6114">
        <v>25281</v>
      </c>
      <c r="B6114">
        <v>635</v>
      </c>
      <c r="C6114" s="14" t="s">
        <v>143</v>
      </c>
      <c r="D6114" s="14" t="s">
        <v>124</v>
      </c>
      <c r="E6114" s="14" t="s">
        <v>410</v>
      </c>
      <c r="F6114" s="15">
        <v>27651</v>
      </c>
      <c r="G6114" s="14" t="s">
        <v>43</v>
      </c>
      <c r="H6114" s="14" t="s">
        <v>42</v>
      </c>
      <c r="I6114">
        <v>40000</v>
      </c>
      <c r="J6114">
        <v>0</v>
      </c>
      <c r="K6114" s="14" t="s">
        <v>67</v>
      </c>
      <c r="L6114" s="14" t="s">
        <v>54</v>
      </c>
      <c r="O6114">
        <v>20627</v>
      </c>
      <c r="P6114">
        <v>38</v>
      </c>
      <c r="Q6114" t="str">
        <f>_xlfn.CONCAT(Clientes__2[[#This Row],[Nombre]], " ",Clientes__2[[#This Row],[Nombres2]], " ",Clientes__2[[#This Row],[Apellido]],)</f>
        <v>Jeremy J Allen</v>
      </c>
      <c r="R6114" s="15">
        <v>25660</v>
      </c>
      <c r="S6114" s="14" t="s">
        <v>42</v>
      </c>
      <c r="T6114" s="14" t="s">
        <v>115</v>
      </c>
      <c r="U6114">
        <v>110000</v>
      </c>
      <c r="V6114">
        <v>0</v>
      </c>
      <c r="W6114" s="14" t="s">
        <v>67</v>
      </c>
      <c r="X6114" s="14" t="s">
        <v>66</v>
      </c>
    </row>
    <row r="6115" spans="1:24" x14ac:dyDescent="0.2">
      <c r="A6115">
        <v>20011</v>
      </c>
      <c r="B6115">
        <v>542</v>
      </c>
      <c r="C6115" s="14" t="s">
        <v>282</v>
      </c>
      <c r="D6115" s="14"/>
      <c r="E6115" s="14" t="s">
        <v>237</v>
      </c>
      <c r="F6115" s="15">
        <v>24168</v>
      </c>
      <c r="G6115" s="14" t="s">
        <v>42</v>
      </c>
      <c r="H6115" s="14" t="s">
        <v>42</v>
      </c>
      <c r="I6115">
        <v>70000</v>
      </c>
      <c r="J6115">
        <v>4</v>
      </c>
      <c r="K6115" s="14" t="s">
        <v>70</v>
      </c>
      <c r="L6115" s="14" t="s">
        <v>84</v>
      </c>
      <c r="O6115">
        <v>23140</v>
      </c>
      <c r="P6115">
        <v>612</v>
      </c>
      <c r="Q6115" t="str">
        <f>_xlfn.CONCAT(Clientes__2[[#This Row],[Nombre]], " ",Clientes__2[[#This Row],[Nombres2]], " ",Clientes__2[[#This Row],[Apellido]],)</f>
        <v>Eduardo  Sanders</v>
      </c>
      <c r="R6115" s="15">
        <v>20688</v>
      </c>
      <c r="S6115" s="14" t="s">
        <v>42</v>
      </c>
      <c r="T6115" s="14" t="s">
        <v>42</v>
      </c>
      <c r="U6115">
        <v>60000</v>
      </c>
      <c r="V6115">
        <v>2</v>
      </c>
      <c r="W6115" s="14" t="s">
        <v>67</v>
      </c>
      <c r="X6115" s="14" t="s">
        <v>84</v>
      </c>
    </row>
    <row r="6116" spans="1:24" x14ac:dyDescent="0.2">
      <c r="A6116">
        <v>15714</v>
      </c>
      <c r="B6116">
        <v>214</v>
      </c>
      <c r="C6116" s="14" t="s">
        <v>204</v>
      </c>
      <c r="D6116" s="14" t="s">
        <v>119</v>
      </c>
      <c r="E6116" s="14" t="s">
        <v>638</v>
      </c>
      <c r="F6116" s="15">
        <v>17427</v>
      </c>
      <c r="G6116" s="14" t="s">
        <v>43</v>
      </c>
      <c r="H6116" s="14" t="s">
        <v>115</v>
      </c>
      <c r="I6116">
        <v>80000</v>
      </c>
      <c r="J6116">
        <v>5</v>
      </c>
      <c r="K6116" s="14" t="s">
        <v>81</v>
      </c>
      <c r="L6116" s="14" t="s">
        <v>54</v>
      </c>
      <c r="O6116">
        <v>21681</v>
      </c>
      <c r="P6116">
        <v>157</v>
      </c>
      <c r="Q6116" t="str">
        <f>_xlfn.CONCAT(Clientes__2[[#This Row],[Nombre]], " ",Clientes__2[[#This Row],[Nombres2]], " ",Clientes__2[[#This Row],[Apellido]],)</f>
        <v>Bethany W Pal</v>
      </c>
      <c r="R6116" s="15">
        <v>26115</v>
      </c>
      <c r="S6116" s="14" t="s">
        <v>43</v>
      </c>
      <c r="T6116" s="14" t="s">
        <v>42</v>
      </c>
      <c r="U6116">
        <v>40000</v>
      </c>
      <c r="V6116">
        <v>2</v>
      </c>
      <c r="W6116" s="14" t="s">
        <v>63</v>
      </c>
      <c r="X6116" s="14" t="s">
        <v>91</v>
      </c>
    </row>
    <row r="6117" spans="1:24" x14ac:dyDescent="0.2">
      <c r="A6117">
        <v>23450</v>
      </c>
      <c r="B6117">
        <v>545</v>
      </c>
      <c r="C6117" s="14" t="s">
        <v>502</v>
      </c>
      <c r="D6117" s="14" t="s">
        <v>116</v>
      </c>
      <c r="E6117" s="14" t="s">
        <v>302</v>
      </c>
      <c r="F6117" s="15">
        <v>21167</v>
      </c>
      <c r="G6117" s="14" t="s">
        <v>43</v>
      </c>
      <c r="H6117" s="14" t="s">
        <v>42</v>
      </c>
      <c r="I6117">
        <v>60000</v>
      </c>
      <c r="J6117">
        <v>2</v>
      </c>
      <c r="K6117" s="14" t="s">
        <v>67</v>
      </c>
      <c r="L6117" s="14" t="s">
        <v>84</v>
      </c>
      <c r="O6117">
        <v>14590</v>
      </c>
      <c r="P6117">
        <v>311</v>
      </c>
      <c r="Q6117" t="str">
        <f>_xlfn.CONCAT(Clientes__2[[#This Row],[Nombre]], " ",Clientes__2[[#This Row],[Nombres2]], " ",Clientes__2[[#This Row],[Apellido]],)</f>
        <v>Alex A Rogers</v>
      </c>
      <c r="R6117" s="15">
        <v>24223</v>
      </c>
      <c r="S6117" s="14" t="s">
        <v>43</v>
      </c>
      <c r="T6117" s="14" t="s">
        <v>115</v>
      </c>
      <c r="U6117">
        <v>60000</v>
      </c>
      <c r="V6117">
        <v>3</v>
      </c>
      <c r="W6117" s="14" t="s">
        <v>55</v>
      </c>
      <c r="X6117" s="14" t="s">
        <v>54</v>
      </c>
    </row>
    <row r="6118" spans="1:24" x14ac:dyDescent="0.2">
      <c r="A6118">
        <v>17440</v>
      </c>
      <c r="B6118">
        <v>345</v>
      </c>
      <c r="C6118" s="14" t="s">
        <v>318</v>
      </c>
      <c r="D6118" s="14"/>
      <c r="E6118" s="14" t="s">
        <v>74</v>
      </c>
      <c r="F6118" s="15">
        <v>19864</v>
      </c>
      <c r="G6118" s="14" t="s">
        <v>43</v>
      </c>
      <c r="H6118" s="14" t="s">
        <v>42</v>
      </c>
      <c r="I6118">
        <v>80000</v>
      </c>
      <c r="J6118">
        <v>2</v>
      </c>
      <c r="K6118" s="14" t="s">
        <v>81</v>
      </c>
      <c r="L6118" s="14" t="s">
        <v>54</v>
      </c>
      <c r="O6118">
        <v>16976</v>
      </c>
      <c r="P6118">
        <v>299</v>
      </c>
      <c r="Q6118" t="str">
        <f>_xlfn.CONCAT(Clientes__2[[#This Row],[Nombre]], " ",Clientes__2[[#This Row],[Nombres2]], " ",Clientes__2[[#This Row],[Apellido]],)</f>
        <v>Richard  Cox</v>
      </c>
      <c r="R6118" s="15">
        <v>24176</v>
      </c>
      <c r="S6118" s="14" t="s">
        <v>43</v>
      </c>
      <c r="T6118" s="14" t="s">
        <v>115</v>
      </c>
      <c r="U6118">
        <v>60000</v>
      </c>
      <c r="V6118">
        <v>3</v>
      </c>
      <c r="W6118" s="14" t="s">
        <v>55</v>
      </c>
      <c r="X6118" s="14" t="s">
        <v>54</v>
      </c>
    </row>
    <row r="6119" spans="1:24" x14ac:dyDescent="0.2">
      <c r="A6119">
        <v>26265</v>
      </c>
      <c r="B6119">
        <v>536</v>
      </c>
      <c r="C6119" s="14" t="s">
        <v>129</v>
      </c>
      <c r="D6119" s="14" t="s">
        <v>135</v>
      </c>
      <c r="E6119" s="14" t="s">
        <v>140</v>
      </c>
      <c r="F6119" s="15">
        <v>20738</v>
      </c>
      <c r="G6119" s="14" t="s">
        <v>43</v>
      </c>
      <c r="H6119" s="14" t="s">
        <v>115</v>
      </c>
      <c r="I6119">
        <v>20000</v>
      </c>
      <c r="J6119">
        <v>3</v>
      </c>
      <c r="K6119" s="14" t="s">
        <v>81</v>
      </c>
      <c r="L6119" s="14" t="s">
        <v>91</v>
      </c>
      <c r="O6119">
        <v>20466</v>
      </c>
      <c r="P6119">
        <v>352</v>
      </c>
      <c r="Q6119" t="str">
        <f>_xlfn.CONCAT(Clientes__2[[#This Row],[Nombre]], " ",Clientes__2[[#This Row],[Nombres2]], " ",Clientes__2[[#This Row],[Apellido]],)</f>
        <v>Tammy V Lopez</v>
      </c>
      <c r="R6119" s="15">
        <v>20855</v>
      </c>
      <c r="S6119" s="14" t="s">
        <v>42</v>
      </c>
      <c r="T6119" s="14" t="s">
        <v>42</v>
      </c>
      <c r="U6119">
        <v>90000</v>
      </c>
      <c r="V6119">
        <v>2</v>
      </c>
      <c r="W6119" s="14" t="s">
        <v>63</v>
      </c>
      <c r="X6119" s="14" t="s">
        <v>84</v>
      </c>
    </row>
    <row r="6120" spans="1:24" x14ac:dyDescent="0.2">
      <c r="A6120">
        <v>14271</v>
      </c>
      <c r="B6120">
        <v>641</v>
      </c>
      <c r="C6120" s="14" t="s">
        <v>503</v>
      </c>
      <c r="D6120" s="14"/>
      <c r="E6120" s="14" t="s">
        <v>429</v>
      </c>
      <c r="F6120" s="15">
        <v>27091</v>
      </c>
      <c r="G6120" s="14" t="s">
        <v>42</v>
      </c>
      <c r="H6120" s="14" t="s">
        <v>42</v>
      </c>
      <c r="I6120">
        <v>30000</v>
      </c>
      <c r="J6120">
        <v>0</v>
      </c>
      <c r="K6120" s="14" t="s">
        <v>67</v>
      </c>
      <c r="L6120" s="14" t="s">
        <v>54</v>
      </c>
      <c r="O6120">
        <v>27987</v>
      </c>
      <c r="P6120">
        <v>34</v>
      </c>
      <c r="Q6120" t="str">
        <f>_xlfn.CONCAT(Clientes__2[[#This Row],[Nombre]], " ",Clientes__2[[#This Row],[Nombres2]], " ",Clientes__2[[#This Row],[Apellido]],)</f>
        <v>Lucas  Wright</v>
      </c>
      <c r="R6120" s="15">
        <v>25738</v>
      </c>
      <c r="S6120" s="14" t="s">
        <v>43</v>
      </c>
      <c r="T6120" s="14" t="s">
        <v>42</v>
      </c>
      <c r="U6120">
        <v>110000</v>
      </c>
      <c r="V6120">
        <v>0</v>
      </c>
      <c r="W6120" s="14" t="s">
        <v>67</v>
      </c>
      <c r="X6120" s="14" t="s">
        <v>66</v>
      </c>
    </row>
    <row r="6121" spans="1:24" x14ac:dyDescent="0.2">
      <c r="A6121">
        <v>14656</v>
      </c>
      <c r="B6121">
        <v>609</v>
      </c>
      <c r="C6121" s="14" t="s">
        <v>278</v>
      </c>
      <c r="D6121" s="14" t="s">
        <v>44</v>
      </c>
      <c r="E6121" s="14" t="s">
        <v>96</v>
      </c>
      <c r="F6121" s="15">
        <v>21617</v>
      </c>
      <c r="G6121" s="14" t="s">
        <v>42</v>
      </c>
      <c r="H6121" s="14" t="s">
        <v>42</v>
      </c>
      <c r="I6121">
        <v>80000</v>
      </c>
      <c r="J6121">
        <v>1</v>
      </c>
      <c r="K6121" s="14" t="s">
        <v>70</v>
      </c>
      <c r="L6121" s="14" t="s">
        <v>84</v>
      </c>
      <c r="O6121">
        <v>16371</v>
      </c>
      <c r="P6121">
        <v>311</v>
      </c>
      <c r="Q6121" t="str">
        <f>_xlfn.CONCAT(Clientes__2[[#This Row],[Nombre]], " ",Clientes__2[[#This Row],[Nombres2]], " ",Clientes__2[[#This Row],[Apellido]],)</f>
        <v>Bryant R Fernandez</v>
      </c>
      <c r="R6121" s="15">
        <v>20528</v>
      </c>
      <c r="S6121" s="14" t="s">
        <v>42</v>
      </c>
      <c r="T6121" s="14" t="s">
        <v>42</v>
      </c>
      <c r="U6121">
        <v>40000</v>
      </c>
      <c r="V6121">
        <v>1</v>
      </c>
      <c r="W6121" s="14" t="s">
        <v>63</v>
      </c>
      <c r="X6121" s="14" t="s">
        <v>91</v>
      </c>
    </row>
    <row r="6122" spans="1:24" x14ac:dyDescent="0.2">
      <c r="A6122">
        <v>22695</v>
      </c>
      <c r="B6122">
        <v>256</v>
      </c>
      <c r="C6122" s="14" t="s">
        <v>532</v>
      </c>
      <c r="D6122" s="14"/>
      <c r="E6122" s="14" t="s">
        <v>131</v>
      </c>
      <c r="F6122" s="15">
        <v>28719</v>
      </c>
      <c r="G6122" s="14" t="s">
        <v>43</v>
      </c>
      <c r="H6122" s="14" t="s">
        <v>42</v>
      </c>
      <c r="I6122">
        <v>30000</v>
      </c>
      <c r="J6122">
        <v>4</v>
      </c>
      <c r="K6122" s="14" t="s">
        <v>63</v>
      </c>
      <c r="L6122" s="14" t="s">
        <v>91</v>
      </c>
      <c r="O6122">
        <v>19918</v>
      </c>
      <c r="P6122">
        <v>277</v>
      </c>
      <c r="Q6122" t="str">
        <f>_xlfn.CONCAT(Clientes__2[[#This Row],[Nombre]], " ",Clientes__2[[#This Row],[Nombres2]], " ",Clientes__2[[#This Row],[Apellido]],)</f>
        <v>Darren  Martin</v>
      </c>
      <c r="R6122" s="15">
        <v>16181</v>
      </c>
      <c r="S6122" s="14" t="s">
        <v>42</v>
      </c>
      <c r="T6122" s="14" t="s">
        <v>115</v>
      </c>
      <c r="U6122">
        <v>170000</v>
      </c>
      <c r="V6122">
        <v>4</v>
      </c>
      <c r="W6122" s="14" t="s">
        <v>55</v>
      </c>
      <c r="X6122" s="14" t="s">
        <v>66</v>
      </c>
    </row>
    <row r="6123" spans="1:24" x14ac:dyDescent="0.2">
      <c r="A6123">
        <v>14131</v>
      </c>
      <c r="B6123">
        <v>2</v>
      </c>
      <c r="C6123" s="14" t="s">
        <v>574</v>
      </c>
      <c r="D6123" s="14"/>
      <c r="E6123" s="14" t="s">
        <v>476</v>
      </c>
      <c r="F6123" s="15">
        <v>28718</v>
      </c>
      <c r="G6123" s="14" t="s">
        <v>42</v>
      </c>
      <c r="H6123" s="14" t="s">
        <v>42</v>
      </c>
      <c r="I6123">
        <v>20000</v>
      </c>
      <c r="J6123">
        <v>0</v>
      </c>
      <c r="K6123" s="14" t="s">
        <v>55</v>
      </c>
      <c r="L6123" s="14" t="s">
        <v>91</v>
      </c>
      <c r="O6123">
        <v>24112</v>
      </c>
      <c r="P6123">
        <v>271</v>
      </c>
      <c r="Q6123" t="str">
        <f>_xlfn.CONCAT(Clientes__2[[#This Row],[Nombre]], " ",Clientes__2[[#This Row],[Nombres2]], " ",Clientes__2[[#This Row],[Apellido]],)</f>
        <v>Javier  Navarro</v>
      </c>
      <c r="R6123" s="15">
        <v>23307</v>
      </c>
      <c r="S6123" s="14" t="s">
        <v>42</v>
      </c>
      <c r="T6123" s="14" t="s">
        <v>115</v>
      </c>
      <c r="U6123">
        <v>40000</v>
      </c>
      <c r="V6123">
        <v>1</v>
      </c>
      <c r="W6123" s="14" t="s">
        <v>55</v>
      </c>
      <c r="X6123" s="14" t="s">
        <v>54</v>
      </c>
    </row>
    <row r="6124" spans="1:24" x14ac:dyDescent="0.2">
      <c r="A6124">
        <v>13185</v>
      </c>
      <c r="B6124">
        <v>52</v>
      </c>
      <c r="C6124" s="14" t="s">
        <v>647</v>
      </c>
      <c r="D6124" s="14"/>
      <c r="E6124" s="14" t="s">
        <v>276</v>
      </c>
      <c r="F6124" s="15">
        <v>15703</v>
      </c>
      <c r="G6124" s="14" t="s">
        <v>42</v>
      </c>
      <c r="H6124" s="14" t="s">
        <v>42</v>
      </c>
      <c r="I6124">
        <v>100000</v>
      </c>
      <c r="J6124">
        <v>2</v>
      </c>
      <c r="K6124" s="14" t="s">
        <v>70</v>
      </c>
      <c r="L6124" s="14" t="s">
        <v>66</v>
      </c>
      <c r="O6124">
        <v>18073</v>
      </c>
      <c r="P6124">
        <v>361</v>
      </c>
      <c r="Q6124" t="str">
        <f>_xlfn.CONCAT(Clientes__2[[#This Row],[Nombre]], " ",Clientes__2[[#This Row],[Nombres2]], " ",Clientes__2[[#This Row],[Apellido]],)</f>
        <v>William  Lee</v>
      </c>
      <c r="R6124" s="15">
        <v>17028</v>
      </c>
      <c r="S6124" s="14" t="s">
        <v>42</v>
      </c>
      <c r="T6124" s="14" t="s">
        <v>42</v>
      </c>
      <c r="U6124">
        <v>60000</v>
      </c>
      <c r="V6124">
        <v>4</v>
      </c>
      <c r="W6124" s="14" t="s">
        <v>55</v>
      </c>
      <c r="X6124" s="14" t="s">
        <v>66</v>
      </c>
    </row>
    <row r="6125" spans="1:24" x14ac:dyDescent="0.2">
      <c r="A6125">
        <v>11899</v>
      </c>
      <c r="B6125">
        <v>36</v>
      </c>
      <c r="C6125" s="14" t="s">
        <v>168</v>
      </c>
      <c r="D6125" s="14"/>
      <c r="E6125" s="14" t="s">
        <v>230</v>
      </c>
      <c r="F6125" s="15">
        <v>25827</v>
      </c>
      <c r="G6125" s="14" t="s">
        <v>43</v>
      </c>
      <c r="H6125" s="14" t="s">
        <v>115</v>
      </c>
      <c r="I6125">
        <v>80000</v>
      </c>
      <c r="J6125">
        <v>4</v>
      </c>
      <c r="K6125" s="14" t="s">
        <v>70</v>
      </c>
      <c r="L6125" s="14" t="s">
        <v>66</v>
      </c>
      <c r="O6125">
        <v>16931</v>
      </c>
      <c r="P6125">
        <v>20</v>
      </c>
      <c r="Q6125" t="str">
        <f>_xlfn.CONCAT(Clientes__2[[#This Row],[Nombre]], " ",Clientes__2[[#This Row],[Nombres2]], " ",Clientes__2[[#This Row],[Apellido]],)</f>
        <v>Brenda  Perez</v>
      </c>
      <c r="R6125" s="15">
        <v>17424</v>
      </c>
      <c r="S6125" s="14" t="s">
        <v>43</v>
      </c>
      <c r="T6125" s="14" t="s">
        <v>42</v>
      </c>
      <c r="U6125">
        <v>30000</v>
      </c>
      <c r="V6125">
        <v>3</v>
      </c>
      <c r="W6125" s="14" t="s">
        <v>63</v>
      </c>
      <c r="X6125" s="14" t="s">
        <v>91</v>
      </c>
    </row>
    <row r="6126" spans="1:24" x14ac:dyDescent="0.2">
      <c r="A6126">
        <v>20300</v>
      </c>
      <c r="B6126">
        <v>68</v>
      </c>
      <c r="C6126" s="14" t="s">
        <v>506</v>
      </c>
      <c r="D6126" s="14" t="s">
        <v>42</v>
      </c>
      <c r="E6126" s="14" t="s">
        <v>136</v>
      </c>
      <c r="F6126" s="15">
        <v>25012</v>
      </c>
      <c r="G6126" s="14" t="s">
        <v>43</v>
      </c>
      <c r="H6126" s="14" t="s">
        <v>42</v>
      </c>
      <c r="I6126">
        <v>90000</v>
      </c>
      <c r="J6126">
        <v>4</v>
      </c>
      <c r="K6126" s="14" t="s">
        <v>63</v>
      </c>
      <c r="L6126" s="14" t="s">
        <v>54</v>
      </c>
      <c r="O6126">
        <v>17132</v>
      </c>
      <c r="P6126">
        <v>642</v>
      </c>
      <c r="Q6126" t="str">
        <f>_xlfn.CONCAT(Clientes__2[[#This Row],[Nombre]], " ",Clientes__2[[#This Row],[Nombres2]], " ",Clientes__2[[#This Row],[Apellido]],)</f>
        <v>Xavier M Garcia</v>
      </c>
      <c r="R6126" s="15">
        <v>16777</v>
      </c>
      <c r="S6126" s="14" t="s">
        <v>43</v>
      </c>
      <c r="T6126" s="14" t="s">
        <v>115</v>
      </c>
      <c r="U6126">
        <v>70000</v>
      </c>
      <c r="V6126">
        <v>5</v>
      </c>
      <c r="W6126" s="14" t="s">
        <v>55</v>
      </c>
      <c r="X6126" s="14" t="s">
        <v>66</v>
      </c>
    </row>
    <row r="6127" spans="1:24" x14ac:dyDescent="0.2">
      <c r="A6127">
        <v>11073</v>
      </c>
      <c r="B6127">
        <v>16</v>
      </c>
      <c r="C6127" s="14" t="s">
        <v>422</v>
      </c>
      <c r="D6127" s="14"/>
      <c r="E6127" s="14" t="s">
        <v>211</v>
      </c>
      <c r="F6127" s="15">
        <v>20681</v>
      </c>
      <c r="G6127" s="14" t="s">
        <v>43</v>
      </c>
      <c r="H6127" s="14" t="s">
        <v>115</v>
      </c>
      <c r="I6127">
        <v>70000</v>
      </c>
      <c r="J6127">
        <v>2</v>
      </c>
      <c r="K6127" s="14" t="s">
        <v>67</v>
      </c>
      <c r="L6127" s="14" t="s">
        <v>54</v>
      </c>
      <c r="O6127">
        <v>15092</v>
      </c>
      <c r="P6127">
        <v>161</v>
      </c>
      <c r="Q6127" t="str">
        <f>_xlfn.CONCAT(Clientes__2[[#This Row],[Nombre]], " ",Clientes__2[[#This Row],[Nombres2]], " ",Clientes__2[[#This Row],[Apellido]],)</f>
        <v>Amy  Ye</v>
      </c>
      <c r="R6127" s="15">
        <v>19954</v>
      </c>
      <c r="S6127" s="14" t="s">
        <v>42</v>
      </c>
      <c r="T6127" s="14" t="s">
        <v>42</v>
      </c>
      <c r="U6127">
        <v>80000</v>
      </c>
      <c r="V6127">
        <v>3</v>
      </c>
      <c r="W6127" s="14" t="s">
        <v>63</v>
      </c>
      <c r="X6127" s="14" t="s">
        <v>84</v>
      </c>
    </row>
    <row r="6128" spans="1:24" x14ac:dyDescent="0.2">
      <c r="A6128">
        <v>14697</v>
      </c>
      <c r="B6128">
        <v>248</v>
      </c>
      <c r="C6128" s="14" t="s">
        <v>271</v>
      </c>
      <c r="D6128" s="14"/>
      <c r="E6128" s="14" t="s">
        <v>259</v>
      </c>
      <c r="F6128" s="15">
        <v>26339</v>
      </c>
      <c r="G6128" s="14" t="s">
        <v>43</v>
      </c>
      <c r="H6128" s="14" t="s">
        <v>42</v>
      </c>
      <c r="I6128">
        <v>20000</v>
      </c>
      <c r="J6128">
        <v>0</v>
      </c>
      <c r="K6128" s="14" t="s">
        <v>81</v>
      </c>
      <c r="L6128" s="14" t="s">
        <v>60</v>
      </c>
      <c r="O6128">
        <v>28992</v>
      </c>
      <c r="P6128">
        <v>49</v>
      </c>
      <c r="Q6128" t="str">
        <f>_xlfn.CONCAT(Clientes__2[[#This Row],[Nombre]], " ",Clientes__2[[#This Row],[Nombres2]], " ",Clientes__2[[#This Row],[Apellido]],)</f>
        <v>Nelson  Jimenez</v>
      </c>
      <c r="R6128" s="15">
        <v>17174</v>
      </c>
      <c r="S6128" s="14" t="s">
        <v>43</v>
      </c>
      <c r="T6128" s="14" t="s">
        <v>42</v>
      </c>
      <c r="U6128">
        <v>40000</v>
      </c>
      <c r="V6128">
        <v>4</v>
      </c>
      <c r="W6128" s="14" t="s">
        <v>67</v>
      </c>
      <c r="X6128" s="14" t="s">
        <v>84</v>
      </c>
    </row>
    <row r="6129" spans="1:24" x14ac:dyDescent="0.2">
      <c r="A6129">
        <v>15737</v>
      </c>
      <c r="B6129">
        <v>626</v>
      </c>
      <c r="C6129" s="14" t="s">
        <v>130</v>
      </c>
      <c r="D6129" s="14" t="s">
        <v>124</v>
      </c>
      <c r="E6129" s="14" t="s">
        <v>468</v>
      </c>
      <c r="F6129" s="15">
        <v>15070</v>
      </c>
      <c r="G6129" s="14" t="s">
        <v>43</v>
      </c>
      <c r="H6129" s="14" t="s">
        <v>42</v>
      </c>
      <c r="I6129">
        <v>120000</v>
      </c>
      <c r="J6129">
        <v>2</v>
      </c>
      <c r="K6129" s="14" t="s">
        <v>70</v>
      </c>
      <c r="L6129" s="14" t="s">
        <v>66</v>
      </c>
      <c r="O6129">
        <v>26414</v>
      </c>
      <c r="P6129">
        <v>159</v>
      </c>
      <c r="Q6129" t="str">
        <f>_xlfn.CONCAT(Clientes__2[[#This Row],[Nombre]], " ",Clientes__2[[#This Row],[Nombres2]], " ",Clientes__2[[#This Row],[Apellido]],)</f>
        <v>Alexander J Robinson</v>
      </c>
      <c r="R6129" s="15">
        <v>18146</v>
      </c>
      <c r="S6129" s="14" t="s">
        <v>42</v>
      </c>
      <c r="T6129" s="14" t="s">
        <v>42</v>
      </c>
      <c r="U6129">
        <v>120000</v>
      </c>
      <c r="V6129">
        <v>4</v>
      </c>
      <c r="W6129" s="14" t="s">
        <v>67</v>
      </c>
      <c r="X6129" s="14" t="s">
        <v>66</v>
      </c>
    </row>
    <row r="6130" spans="1:24" x14ac:dyDescent="0.2">
      <c r="A6130">
        <v>14474</v>
      </c>
      <c r="B6130">
        <v>348</v>
      </c>
      <c r="C6130" s="14" t="s">
        <v>745</v>
      </c>
      <c r="D6130" s="14" t="s">
        <v>116</v>
      </c>
      <c r="E6130" s="14" t="s">
        <v>288</v>
      </c>
      <c r="F6130" s="15">
        <v>20353</v>
      </c>
      <c r="G6130" s="14" t="s">
        <v>42</v>
      </c>
      <c r="H6130" s="14" t="s">
        <v>115</v>
      </c>
      <c r="I6130">
        <v>60000</v>
      </c>
      <c r="J6130">
        <v>2</v>
      </c>
      <c r="K6130" s="14" t="s">
        <v>67</v>
      </c>
      <c r="L6130" s="14" t="s">
        <v>84</v>
      </c>
      <c r="O6130">
        <v>12650</v>
      </c>
      <c r="P6130">
        <v>220</v>
      </c>
      <c r="Q6130" t="str">
        <f>_xlfn.CONCAT(Clientes__2[[#This Row],[Nombre]], " ",Clientes__2[[#This Row],[Nombres2]], " ",Clientes__2[[#This Row],[Apellido]],)</f>
        <v>Jacqueline A Murphy</v>
      </c>
      <c r="R6130" s="15">
        <v>18328</v>
      </c>
      <c r="S6130" s="14" t="s">
        <v>42</v>
      </c>
      <c r="T6130" s="14" t="s">
        <v>42</v>
      </c>
      <c r="U6130">
        <v>90000</v>
      </c>
      <c r="V6130">
        <v>4</v>
      </c>
      <c r="W6130" s="14" t="s">
        <v>67</v>
      </c>
      <c r="X6130" s="14" t="s">
        <v>66</v>
      </c>
    </row>
    <row r="6131" spans="1:24" x14ac:dyDescent="0.2">
      <c r="A6131">
        <v>12101</v>
      </c>
      <c r="B6131">
        <v>345</v>
      </c>
      <c r="C6131" s="14" t="s">
        <v>366</v>
      </c>
      <c r="D6131" s="14"/>
      <c r="E6131" s="14" t="s">
        <v>297</v>
      </c>
      <c r="F6131" s="15">
        <v>18012</v>
      </c>
      <c r="G6131" s="14" t="s">
        <v>43</v>
      </c>
      <c r="H6131" s="14" t="s">
        <v>42</v>
      </c>
      <c r="I6131">
        <v>70000</v>
      </c>
      <c r="J6131">
        <v>4</v>
      </c>
      <c r="K6131" s="14" t="s">
        <v>63</v>
      </c>
      <c r="L6131" s="14" t="s">
        <v>84</v>
      </c>
      <c r="O6131">
        <v>17393</v>
      </c>
      <c r="P6131">
        <v>299</v>
      </c>
      <c r="Q6131" t="str">
        <f>_xlfn.CONCAT(Clientes__2[[#This Row],[Nombre]], " ",Clientes__2[[#This Row],[Nombres2]], " ",Clientes__2[[#This Row],[Apellido]],)</f>
        <v>Logan  Patterson</v>
      </c>
      <c r="R6131" s="15">
        <v>23670</v>
      </c>
      <c r="S6131" s="14" t="s">
        <v>43</v>
      </c>
      <c r="T6131" s="14" t="s">
        <v>42</v>
      </c>
      <c r="U6131">
        <v>110000</v>
      </c>
      <c r="V6131">
        <v>3</v>
      </c>
      <c r="W6131" s="14" t="s">
        <v>55</v>
      </c>
      <c r="X6131" s="14" t="s">
        <v>66</v>
      </c>
    </row>
    <row r="6132" spans="1:24" x14ac:dyDescent="0.2">
      <c r="A6132">
        <v>20354</v>
      </c>
      <c r="B6132">
        <v>43</v>
      </c>
      <c r="C6132" s="14" t="s">
        <v>551</v>
      </c>
      <c r="D6132" s="14"/>
      <c r="E6132" s="14" t="s">
        <v>581</v>
      </c>
      <c r="F6132" s="15">
        <v>20030</v>
      </c>
      <c r="G6132" s="14" t="s">
        <v>42</v>
      </c>
      <c r="H6132" s="14" t="s">
        <v>42</v>
      </c>
      <c r="I6132">
        <v>80000</v>
      </c>
      <c r="J6132">
        <v>2</v>
      </c>
      <c r="K6132" s="14" t="s">
        <v>81</v>
      </c>
      <c r="L6132" s="14" t="s">
        <v>54</v>
      </c>
      <c r="O6132">
        <v>20580</v>
      </c>
      <c r="P6132">
        <v>201</v>
      </c>
      <c r="Q6132" t="str">
        <f>_xlfn.CONCAT(Clientes__2[[#This Row],[Nombre]], " ",Clientes__2[[#This Row],[Nombres2]], " ",Clientes__2[[#This Row],[Apellido]],)</f>
        <v>Austin  Williams</v>
      </c>
      <c r="R6132" s="15">
        <v>19068</v>
      </c>
      <c r="S6132" s="14" t="s">
        <v>43</v>
      </c>
      <c r="T6132" s="14" t="s">
        <v>42</v>
      </c>
      <c r="U6132">
        <v>80000</v>
      </c>
      <c r="V6132">
        <v>4</v>
      </c>
      <c r="W6132" s="14" t="s">
        <v>63</v>
      </c>
      <c r="X6132" s="14" t="s">
        <v>84</v>
      </c>
    </row>
    <row r="6133" spans="1:24" x14ac:dyDescent="0.2">
      <c r="A6133">
        <v>14150</v>
      </c>
      <c r="B6133">
        <v>243</v>
      </c>
      <c r="C6133" s="14" t="s">
        <v>562</v>
      </c>
      <c r="D6133" s="14" t="s">
        <v>124</v>
      </c>
      <c r="E6133" s="14" t="s">
        <v>72</v>
      </c>
      <c r="F6133" s="15">
        <v>21602</v>
      </c>
      <c r="G6133" s="14" t="s">
        <v>42</v>
      </c>
      <c r="H6133" s="14" t="s">
        <v>42</v>
      </c>
      <c r="I6133">
        <v>30000</v>
      </c>
      <c r="J6133">
        <v>3</v>
      </c>
      <c r="K6133" s="14" t="s">
        <v>55</v>
      </c>
      <c r="L6133" s="14" t="s">
        <v>91</v>
      </c>
      <c r="O6133">
        <v>17966</v>
      </c>
      <c r="P6133">
        <v>273</v>
      </c>
      <c r="Q6133" t="str">
        <f>_xlfn.CONCAT(Clientes__2[[#This Row],[Nombre]], " ",Clientes__2[[#This Row],[Nombres2]], " ",Clientes__2[[#This Row],[Apellido]],)</f>
        <v>Billy J Munoz</v>
      </c>
      <c r="R6133" s="15">
        <v>25531</v>
      </c>
      <c r="S6133" s="14" t="s">
        <v>43</v>
      </c>
      <c r="T6133" s="14" t="s">
        <v>115</v>
      </c>
      <c r="U6133">
        <v>50000</v>
      </c>
      <c r="V6133">
        <v>0</v>
      </c>
      <c r="W6133" s="14" t="s">
        <v>70</v>
      </c>
      <c r="X6133" s="14" t="s">
        <v>54</v>
      </c>
    </row>
    <row r="6134" spans="1:24" x14ac:dyDescent="0.2">
      <c r="A6134">
        <v>25615</v>
      </c>
      <c r="B6134">
        <v>243</v>
      </c>
      <c r="C6134" s="14" t="s">
        <v>73</v>
      </c>
      <c r="D6134" s="14" t="s">
        <v>185</v>
      </c>
      <c r="E6134" s="14" t="s">
        <v>157</v>
      </c>
      <c r="F6134" s="15">
        <v>24956</v>
      </c>
      <c r="G6134" s="14" t="s">
        <v>42</v>
      </c>
      <c r="H6134" s="14" t="s">
        <v>115</v>
      </c>
      <c r="I6134">
        <v>30000</v>
      </c>
      <c r="J6134">
        <v>1</v>
      </c>
      <c r="K6134" s="14" t="s">
        <v>55</v>
      </c>
      <c r="L6134" s="14" t="s">
        <v>91</v>
      </c>
      <c r="O6134">
        <v>21562</v>
      </c>
      <c r="P6134">
        <v>3</v>
      </c>
      <c r="Q6134" t="str">
        <f>_xlfn.CONCAT(Clientes__2[[#This Row],[Nombre]], " ",Clientes__2[[#This Row],[Nombres2]], " ",Clientes__2[[#This Row],[Apellido]],)</f>
        <v>Destiny G Hall</v>
      </c>
      <c r="R6134" s="15">
        <v>26591</v>
      </c>
      <c r="S6134" s="14" t="s">
        <v>43</v>
      </c>
      <c r="T6134" s="14" t="s">
        <v>42</v>
      </c>
      <c r="U6134">
        <v>100000</v>
      </c>
      <c r="V6134">
        <v>0</v>
      </c>
      <c r="W6134" s="14" t="s">
        <v>67</v>
      </c>
      <c r="X6134" s="14" t="s">
        <v>66</v>
      </c>
    </row>
    <row r="6135" spans="1:24" x14ac:dyDescent="0.2">
      <c r="A6135">
        <v>27158</v>
      </c>
      <c r="B6135">
        <v>238</v>
      </c>
      <c r="C6135" s="14" t="s">
        <v>503</v>
      </c>
      <c r="D6135" s="14"/>
      <c r="E6135" s="14" t="s">
        <v>462</v>
      </c>
      <c r="F6135" s="15">
        <v>29299</v>
      </c>
      <c r="G6135" s="14" t="s">
        <v>42</v>
      </c>
      <c r="H6135" s="14" t="s">
        <v>42</v>
      </c>
      <c r="I6135">
        <v>20000</v>
      </c>
      <c r="J6135">
        <v>0</v>
      </c>
      <c r="K6135" s="14" t="s">
        <v>81</v>
      </c>
      <c r="L6135" s="14" t="s">
        <v>60</v>
      </c>
      <c r="O6135">
        <v>22114</v>
      </c>
      <c r="P6135">
        <v>49</v>
      </c>
      <c r="Q6135" t="str">
        <f>_xlfn.CONCAT(Clientes__2[[#This Row],[Nombre]], " ",Clientes__2[[#This Row],[Nombres2]], " ",Clientes__2[[#This Row],[Apellido]],)</f>
        <v>Lucas  Jones</v>
      </c>
      <c r="R6135" s="15">
        <v>19556</v>
      </c>
      <c r="S6135" s="14" t="s">
        <v>42</v>
      </c>
      <c r="T6135" s="14" t="s">
        <v>42</v>
      </c>
      <c r="U6135">
        <v>70000</v>
      </c>
      <c r="V6135">
        <v>3</v>
      </c>
      <c r="W6135" s="14" t="s">
        <v>70</v>
      </c>
      <c r="X6135" s="14" t="s">
        <v>66</v>
      </c>
    </row>
    <row r="6136" spans="1:24" x14ac:dyDescent="0.2">
      <c r="A6136">
        <v>28268</v>
      </c>
      <c r="B6136">
        <v>311</v>
      </c>
      <c r="C6136" s="14" t="s">
        <v>251</v>
      </c>
      <c r="D6136" s="14" t="s">
        <v>40</v>
      </c>
      <c r="E6136" s="14" t="s">
        <v>78</v>
      </c>
      <c r="F6136" s="15">
        <v>22475</v>
      </c>
      <c r="G6136" s="14" t="s">
        <v>43</v>
      </c>
      <c r="H6136" s="14" t="s">
        <v>115</v>
      </c>
      <c r="I6136">
        <v>120000</v>
      </c>
      <c r="J6136">
        <v>1</v>
      </c>
      <c r="K6136" s="14" t="s">
        <v>67</v>
      </c>
      <c r="L6136" s="14" t="s">
        <v>84</v>
      </c>
      <c r="O6136">
        <v>24880</v>
      </c>
      <c r="P6136">
        <v>233</v>
      </c>
      <c r="Q6136" t="str">
        <f>_xlfn.CONCAT(Clientes__2[[#This Row],[Nombre]], " ",Clientes__2[[#This Row],[Nombres2]], " ",Clientes__2[[#This Row],[Apellido]],)</f>
        <v>Jordan T Campbell</v>
      </c>
      <c r="R6136" s="15">
        <v>17600</v>
      </c>
      <c r="S6136" s="14" t="s">
        <v>42</v>
      </c>
      <c r="T6136" s="14" t="s">
        <v>115</v>
      </c>
      <c r="U6136">
        <v>110000</v>
      </c>
      <c r="V6136">
        <v>4</v>
      </c>
      <c r="W6136" s="14" t="s">
        <v>67</v>
      </c>
      <c r="X6136" s="14" t="s">
        <v>66</v>
      </c>
    </row>
    <row r="6137" spans="1:24" x14ac:dyDescent="0.2">
      <c r="A6137">
        <v>26647</v>
      </c>
      <c r="B6137">
        <v>368</v>
      </c>
      <c r="C6137" s="14" t="s">
        <v>231</v>
      </c>
      <c r="D6137" s="14" t="s">
        <v>126</v>
      </c>
      <c r="E6137" s="14" t="s">
        <v>59</v>
      </c>
      <c r="F6137" s="15">
        <v>21272</v>
      </c>
      <c r="G6137" s="14" t="s">
        <v>43</v>
      </c>
      <c r="H6137" s="14" t="s">
        <v>115</v>
      </c>
      <c r="I6137">
        <v>60000</v>
      </c>
      <c r="J6137">
        <v>1</v>
      </c>
      <c r="K6137" s="14" t="s">
        <v>55</v>
      </c>
      <c r="L6137" s="14" t="s">
        <v>84</v>
      </c>
      <c r="O6137">
        <v>18181</v>
      </c>
      <c r="P6137">
        <v>245</v>
      </c>
      <c r="Q6137" t="str">
        <f>_xlfn.CONCAT(Clientes__2[[#This Row],[Nombre]], " ",Clientes__2[[#This Row],[Nombres2]], " ",Clientes__2[[#This Row],[Apellido]],)</f>
        <v>Jasmine D Simmons</v>
      </c>
      <c r="R6137" s="15">
        <v>18183</v>
      </c>
      <c r="S6137" s="14" t="s">
        <v>42</v>
      </c>
      <c r="T6137" s="14" t="s">
        <v>42</v>
      </c>
      <c r="U6137">
        <v>150000</v>
      </c>
      <c r="V6137">
        <v>4</v>
      </c>
      <c r="W6137" s="14" t="s">
        <v>67</v>
      </c>
      <c r="X6137" s="14" t="s">
        <v>66</v>
      </c>
    </row>
    <row r="6138" spans="1:24" x14ac:dyDescent="0.2">
      <c r="A6138">
        <v>13158</v>
      </c>
      <c r="B6138">
        <v>16</v>
      </c>
      <c r="C6138" s="14" t="s">
        <v>227</v>
      </c>
      <c r="D6138" s="14" t="s">
        <v>124</v>
      </c>
      <c r="E6138" s="14" t="s">
        <v>369</v>
      </c>
      <c r="F6138" s="15">
        <v>15049</v>
      </c>
      <c r="G6138" s="14" t="s">
        <v>42</v>
      </c>
      <c r="H6138" s="14" t="s">
        <v>115</v>
      </c>
      <c r="I6138">
        <v>40000</v>
      </c>
      <c r="J6138">
        <v>2</v>
      </c>
      <c r="K6138" s="14" t="s">
        <v>55</v>
      </c>
      <c r="L6138" s="14" t="s">
        <v>66</v>
      </c>
      <c r="O6138">
        <v>27188</v>
      </c>
      <c r="P6138">
        <v>170</v>
      </c>
      <c r="Q6138" t="str">
        <f>_xlfn.CONCAT(Clientes__2[[#This Row],[Nombre]], " ",Clientes__2[[#This Row],[Nombres2]], " ",Clientes__2[[#This Row],[Apellido]],)</f>
        <v>Casey J Xu</v>
      </c>
      <c r="R6138" s="15">
        <v>25755</v>
      </c>
      <c r="S6138" s="14" t="s">
        <v>43</v>
      </c>
      <c r="T6138" s="14" t="s">
        <v>115</v>
      </c>
      <c r="U6138">
        <v>40000</v>
      </c>
      <c r="V6138">
        <v>2</v>
      </c>
      <c r="W6138" s="14" t="s">
        <v>63</v>
      </c>
      <c r="X6138" s="14" t="s">
        <v>91</v>
      </c>
    </row>
    <row r="6139" spans="1:24" x14ac:dyDescent="0.2">
      <c r="A6139">
        <v>20302</v>
      </c>
      <c r="B6139">
        <v>302</v>
      </c>
      <c r="C6139" s="14" t="s">
        <v>279</v>
      </c>
      <c r="D6139" s="14"/>
      <c r="E6139" s="14" t="s">
        <v>175</v>
      </c>
      <c r="F6139" s="15">
        <v>25161</v>
      </c>
      <c r="G6139" s="14" t="s">
        <v>43</v>
      </c>
      <c r="H6139" s="14" t="s">
        <v>115</v>
      </c>
      <c r="I6139">
        <v>130000</v>
      </c>
      <c r="J6139">
        <v>1</v>
      </c>
      <c r="K6139" s="14" t="s">
        <v>70</v>
      </c>
      <c r="L6139" s="14" t="s">
        <v>66</v>
      </c>
      <c r="O6139">
        <v>28030</v>
      </c>
      <c r="P6139">
        <v>536</v>
      </c>
      <c r="Q6139" t="str">
        <f>_xlfn.CONCAT(Clientes__2[[#This Row],[Nombre]], " ",Clientes__2[[#This Row],[Nombres2]], " ",Clientes__2[[#This Row],[Apellido]],)</f>
        <v>Tasha  Andersen</v>
      </c>
      <c r="R6139" s="15">
        <v>17445</v>
      </c>
      <c r="S6139" s="14" t="s">
        <v>43</v>
      </c>
      <c r="T6139" s="14" t="s">
        <v>42</v>
      </c>
      <c r="U6139">
        <v>70000</v>
      </c>
      <c r="V6139">
        <v>2</v>
      </c>
      <c r="W6139" s="14" t="s">
        <v>55</v>
      </c>
      <c r="X6139" s="14" t="s">
        <v>66</v>
      </c>
    </row>
    <row r="6140" spans="1:24" x14ac:dyDescent="0.2">
      <c r="A6140">
        <v>22058</v>
      </c>
      <c r="B6140">
        <v>49</v>
      </c>
      <c r="C6140" s="14" t="s">
        <v>896</v>
      </c>
      <c r="D6140" s="14"/>
      <c r="E6140" s="14" t="s">
        <v>952</v>
      </c>
      <c r="F6140" s="15">
        <v>28799</v>
      </c>
      <c r="G6140" s="14" t="s">
        <v>43</v>
      </c>
      <c r="H6140" s="14" t="s">
        <v>42</v>
      </c>
      <c r="I6140">
        <v>40000</v>
      </c>
      <c r="J6140">
        <v>0</v>
      </c>
      <c r="K6140" s="14" t="s">
        <v>67</v>
      </c>
      <c r="L6140" s="14" t="s">
        <v>54</v>
      </c>
      <c r="O6140">
        <v>29182</v>
      </c>
      <c r="P6140">
        <v>14</v>
      </c>
      <c r="Q6140" t="str">
        <f>_xlfn.CONCAT(Clientes__2[[#This Row],[Nombre]], " ",Clientes__2[[#This Row],[Nombres2]], " ",Clientes__2[[#This Row],[Apellido]],)</f>
        <v>Jake  Zukowski</v>
      </c>
      <c r="R6140" s="15">
        <v>25198</v>
      </c>
      <c r="S6140" s="14" t="s">
        <v>42</v>
      </c>
      <c r="T6140" s="14" t="s">
        <v>42</v>
      </c>
      <c r="U6140">
        <v>60000</v>
      </c>
      <c r="V6140">
        <v>2</v>
      </c>
      <c r="W6140" s="14" t="s">
        <v>55</v>
      </c>
      <c r="X6140" s="14" t="s">
        <v>84</v>
      </c>
    </row>
    <row r="6141" spans="1:24" x14ac:dyDescent="0.2">
      <c r="A6141">
        <v>13882</v>
      </c>
      <c r="B6141">
        <v>329</v>
      </c>
      <c r="C6141" s="14" t="s">
        <v>414</v>
      </c>
      <c r="D6141" s="14"/>
      <c r="E6141" s="14" t="s">
        <v>470</v>
      </c>
      <c r="F6141" s="15">
        <v>24761</v>
      </c>
      <c r="G6141" s="14" t="s">
        <v>43</v>
      </c>
      <c r="H6141" s="14" t="s">
        <v>115</v>
      </c>
      <c r="I6141">
        <v>40000</v>
      </c>
      <c r="J6141">
        <v>0</v>
      </c>
      <c r="K6141" s="14" t="s">
        <v>55</v>
      </c>
      <c r="L6141" s="14" t="s">
        <v>84</v>
      </c>
      <c r="O6141">
        <v>19438</v>
      </c>
      <c r="P6141">
        <v>125</v>
      </c>
      <c r="Q6141" t="str">
        <f>_xlfn.CONCAT(Clientes__2[[#This Row],[Nombre]], " ",Clientes__2[[#This Row],[Nombres2]], " ",Clientes__2[[#This Row],[Apellido]],)</f>
        <v>Mariah  Russell</v>
      </c>
      <c r="R6141" s="15">
        <v>25466</v>
      </c>
      <c r="S6141" s="14" t="s">
        <v>42</v>
      </c>
      <c r="T6141" s="14" t="s">
        <v>115</v>
      </c>
      <c r="U6141">
        <v>40000</v>
      </c>
      <c r="V6141">
        <v>0</v>
      </c>
      <c r="W6141" s="14" t="s">
        <v>70</v>
      </c>
      <c r="X6141" s="14" t="s">
        <v>91</v>
      </c>
    </row>
    <row r="6142" spans="1:24" x14ac:dyDescent="0.2">
      <c r="A6142">
        <v>26204</v>
      </c>
      <c r="B6142">
        <v>13</v>
      </c>
      <c r="C6142" s="14" t="s">
        <v>345</v>
      </c>
      <c r="D6142" s="14" t="s">
        <v>126</v>
      </c>
      <c r="E6142" s="14" t="s">
        <v>455</v>
      </c>
      <c r="F6142" s="15">
        <v>25997</v>
      </c>
      <c r="G6142" s="14" t="s">
        <v>42</v>
      </c>
      <c r="H6142" s="14" t="s">
        <v>115</v>
      </c>
      <c r="I6142">
        <v>130000</v>
      </c>
      <c r="J6142">
        <v>5</v>
      </c>
      <c r="K6142" s="14" t="s">
        <v>81</v>
      </c>
      <c r="L6142" s="14" t="s">
        <v>66</v>
      </c>
      <c r="O6142">
        <v>15338</v>
      </c>
      <c r="P6142">
        <v>576</v>
      </c>
      <c r="Q6142" t="str">
        <f>_xlfn.CONCAT(Clientes__2[[#This Row],[Nombre]], " ",Clientes__2[[#This Row],[Nombres2]], " ",Clientes__2[[#This Row],[Apellido]],)</f>
        <v>Christy D Gao</v>
      </c>
      <c r="R6142" s="15">
        <v>18445</v>
      </c>
      <c r="S6142" s="14" t="s">
        <v>42</v>
      </c>
      <c r="T6142" s="14" t="s">
        <v>115</v>
      </c>
      <c r="U6142">
        <v>60000</v>
      </c>
      <c r="V6142">
        <v>2</v>
      </c>
      <c r="W6142" s="14" t="s">
        <v>63</v>
      </c>
      <c r="X6142" s="14" t="s">
        <v>84</v>
      </c>
    </row>
    <row r="6143" spans="1:24" x14ac:dyDescent="0.2">
      <c r="A6143">
        <v>17719</v>
      </c>
      <c r="B6143">
        <v>205</v>
      </c>
      <c r="C6143" s="14" t="s">
        <v>792</v>
      </c>
      <c r="D6143" s="14" t="s">
        <v>116</v>
      </c>
      <c r="E6143" s="14" t="s">
        <v>455</v>
      </c>
      <c r="F6143" s="15">
        <v>14134</v>
      </c>
      <c r="G6143" s="14" t="s">
        <v>42</v>
      </c>
      <c r="H6143" s="14" t="s">
        <v>42</v>
      </c>
      <c r="I6143">
        <v>10000</v>
      </c>
      <c r="J6143">
        <v>2</v>
      </c>
      <c r="K6143" s="14" t="s">
        <v>55</v>
      </c>
      <c r="L6143" s="14" t="s">
        <v>91</v>
      </c>
      <c r="O6143">
        <v>28013</v>
      </c>
      <c r="P6143">
        <v>60</v>
      </c>
      <c r="Q6143" t="str">
        <f>_xlfn.CONCAT(Clientes__2[[#This Row],[Nombre]], " ",Clientes__2[[#This Row],[Nombres2]], " ",Clientes__2[[#This Row],[Apellido]],)</f>
        <v>Vincent A Gao</v>
      </c>
      <c r="R6143" s="15">
        <v>16177</v>
      </c>
      <c r="S6143" s="14" t="s">
        <v>42</v>
      </c>
      <c r="T6143" s="14" t="s">
        <v>42</v>
      </c>
      <c r="U6143">
        <v>30000</v>
      </c>
      <c r="V6143">
        <v>4</v>
      </c>
      <c r="W6143" s="14" t="s">
        <v>67</v>
      </c>
      <c r="X6143" s="14" t="s">
        <v>84</v>
      </c>
    </row>
    <row r="6144" spans="1:24" x14ac:dyDescent="0.2">
      <c r="A6144">
        <v>16001</v>
      </c>
      <c r="B6144">
        <v>301</v>
      </c>
      <c r="C6144" s="14" t="s">
        <v>419</v>
      </c>
      <c r="D6144" s="14" t="s">
        <v>124</v>
      </c>
      <c r="E6144" s="14" t="s">
        <v>638</v>
      </c>
      <c r="F6144" s="15">
        <v>13813</v>
      </c>
      <c r="G6144" s="14" t="s">
        <v>42</v>
      </c>
      <c r="H6144" s="14" t="s">
        <v>42</v>
      </c>
      <c r="I6144">
        <v>80000</v>
      </c>
      <c r="J6144">
        <v>4</v>
      </c>
      <c r="K6144" s="14" t="s">
        <v>70</v>
      </c>
      <c r="L6144" s="14" t="s">
        <v>66</v>
      </c>
      <c r="O6144">
        <v>22421</v>
      </c>
      <c r="P6144">
        <v>230</v>
      </c>
      <c r="Q6144" t="str">
        <f>_xlfn.CONCAT(Clientes__2[[#This Row],[Nombre]], " ",Clientes__2[[#This Row],[Nombres2]], " ",Clientes__2[[#This Row],[Apellido]],)</f>
        <v>Ricardo J Pal</v>
      </c>
      <c r="R6144" s="15">
        <v>21834</v>
      </c>
      <c r="S6144" s="14" t="s">
        <v>43</v>
      </c>
      <c r="T6144" s="14" t="s">
        <v>115</v>
      </c>
      <c r="U6144">
        <v>20000</v>
      </c>
      <c r="V6144">
        <v>2</v>
      </c>
      <c r="W6144" s="14" t="s">
        <v>63</v>
      </c>
      <c r="X6144" s="14" t="s">
        <v>60</v>
      </c>
    </row>
    <row r="6145" spans="1:24" x14ac:dyDescent="0.2">
      <c r="A6145">
        <v>25057</v>
      </c>
      <c r="B6145">
        <v>27</v>
      </c>
      <c r="C6145" s="14" t="s">
        <v>865</v>
      </c>
      <c r="D6145" s="14" t="s">
        <v>124</v>
      </c>
      <c r="E6145" s="14" t="s">
        <v>739</v>
      </c>
      <c r="F6145" s="15">
        <v>21867</v>
      </c>
      <c r="G6145" s="14" t="s">
        <v>43</v>
      </c>
      <c r="H6145" s="14" t="s">
        <v>42</v>
      </c>
      <c r="I6145">
        <v>100000</v>
      </c>
      <c r="J6145">
        <v>1</v>
      </c>
      <c r="K6145" s="14" t="s">
        <v>55</v>
      </c>
      <c r="L6145" s="14" t="s">
        <v>66</v>
      </c>
      <c r="O6145">
        <v>27087</v>
      </c>
      <c r="P6145">
        <v>359</v>
      </c>
      <c r="Q6145" t="str">
        <f>_xlfn.CONCAT(Clientes__2[[#This Row],[Nombre]], " ",Clientes__2[[#This Row],[Nombres2]], " ",Clientes__2[[#This Row],[Apellido]],)</f>
        <v>Jerome J Gomez</v>
      </c>
      <c r="R6145" s="15">
        <v>25673</v>
      </c>
      <c r="S6145" s="14" t="s">
        <v>42</v>
      </c>
      <c r="T6145" s="14" t="s">
        <v>42</v>
      </c>
      <c r="U6145">
        <v>40000</v>
      </c>
      <c r="V6145">
        <v>1</v>
      </c>
      <c r="W6145" s="14" t="s">
        <v>55</v>
      </c>
      <c r="X6145" s="14" t="s">
        <v>54</v>
      </c>
    </row>
    <row r="6146" spans="1:24" x14ac:dyDescent="0.2">
      <c r="A6146">
        <v>27308</v>
      </c>
      <c r="B6146">
        <v>231</v>
      </c>
      <c r="C6146" s="14" t="s">
        <v>94</v>
      </c>
      <c r="D6146" s="14" t="s">
        <v>116</v>
      </c>
      <c r="E6146" s="14" t="s">
        <v>245</v>
      </c>
      <c r="F6146" s="15">
        <v>20601</v>
      </c>
      <c r="G6146" s="14" t="s">
        <v>43</v>
      </c>
      <c r="H6146" s="14" t="s">
        <v>115</v>
      </c>
      <c r="I6146">
        <v>120000</v>
      </c>
      <c r="J6146">
        <v>3</v>
      </c>
      <c r="K6146" s="14" t="s">
        <v>67</v>
      </c>
      <c r="L6146" s="14" t="s">
        <v>84</v>
      </c>
      <c r="O6146">
        <v>15262</v>
      </c>
      <c r="P6146">
        <v>2</v>
      </c>
      <c r="Q6146" t="str">
        <f>_xlfn.CONCAT(Clientes__2[[#This Row],[Nombre]], " ",Clientes__2[[#This Row],[Nombres2]], " ",Clientes__2[[#This Row],[Apellido]],)</f>
        <v>Marie A Rana</v>
      </c>
      <c r="R6146" s="15">
        <v>14751</v>
      </c>
      <c r="S6146" s="14" t="s">
        <v>42</v>
      </c>
      <c r="T6146" s="14" t="s">
        <v>115</v>
      </c>
      <c r="U6146">
        <v>30000</v>
      </c>
      <c r="V6146">
        <v>2</v>
      </c>
      <c r="W6146" s="14" t="s">
        <v>63</v>
      </c>
      <c r="X6146" s="14" t="s">
        <v>91</v>
      </c>
    </row>
    <row r="6147" spans="1:24" x14ac:dyDescent="0.2">
      <c r="A6147">
        <v>22928</v>
      </c>
      <c r="B6147">
        <v>2</v>
      </c>
      <c r="C6147" s="14" t="s">
        <v>190</v>
      </c>
      <c r="D6147" s="14" t="s">
        <v>128</v>
      </c>
      <c r="E6147" s="14" t="s">
        <v>271</v>
      </c>
      <c r="F6147" s="15">
        <v>23112</v>
      </c>
      <c r="G6147" s="14" t="s">
        <v>43</v>
      </c>
      <c r="H6147" s="14" t="s">
        <v>115</v>
      </c>
      <c r="I6147">
        <v>70000</v>
      </c>
      <c r="J6147">
        <v>0</v>
      </c>
      <c r="K6147" s="14" t="s">
        <v>55</v>
      </c>
      <c r="L6147" s="14" t="s">
        <v>84</v>
      </c>
      <c r="O6147">
        <v>24798</v>
      </c>
      <c r="P6147">
        <v>609</v>
      </c>
      <c r="Q6147" t="str">
        <f>_xlfn.CONCAT(Clientes__2[[#This Row],[Nombre]], " ",Clientes__2[[#This Row],[Nombres2]], " ",Clientes__2[[#This Row],[Apellido]],)</f>
        <v>Natalie C Nelson</v>
      </c>
      <c r="R6147" s="15">
        <v>25350</v>
      </c>
      <c r="S6147" s="14" t="s">
        <v>43</v>
      </c>
      <c r="T6147" s="14" t="s">
        <v>42</v>
      </c>
      <c r="U6147">
        <v>60000</v>
      </c>
      <c r="V6147">
        <v>2</v>
      </c>
      <c r="W6147" s="14" t="s">
        <v>55</v>
      </c>
      <c r="X6147" s="14" t="s">
        <v>54</v>
      </c>
    </row>
    <row r="6148" spans="1:24" x14ac:dyDescent="0.2">
      <c r="A6148">
        <v>28118</v>
      </c>
      <c r="B6148">
        <v>20</v>
      </c>
      <c r="C6148" s="14" t="s">
        <v>844</v>
      </c>
      <c r="D6148" s="14" t="s">
        <v>40</v>
      </c>
      <c r="E6148" s="14" t="s">
        <v>563</v>
      </c>
      <c r="F6148" s="15">
        <v>20281</v>
      </c>
      <c r="G6148" s="14" t="s">
        <v>42</v>
      </c>
      <c r="H6148" s="14" t="s">
        <v>115</v>
      </c>
      <c r="I6148">
        <v>80000</v>
      </c>
      <c r="J6148">
        <v>2</v>
      </c>
      <c r="K6148" s="14" t="s">
        <v>63</v>
      </c>
      <c r="L6148" s="14" t="s">
        <v>54</v>
      </c>
      <c r="O6148">
        <v>29050</v>
      </c>
      <c r="P6148">
        <v>298</v>
      </c>
      <c r="Q6148" t="str">
        <f>_xlfn.CONCAT(Clientes__2[[#This Row],[Nombre]], " ",Clientes__2[[#This Row],[Nombres2]], " ",Clientes__2[[#This Row],[Apellido]],)</f>
        <v>Briana T Jiménez</v>
      </c>
      <c r="R6148" s="15">
        <v>29058</v>
      </c>
      <c r="S6148" s="14" t="s">
        <v>43</v>
      </c>
      <c r="T6148" s="14" t="s">
        <v>42</v>
      </c>
      <c r="U6148">
        <v>40000</v>
      </c>
      <c r="V6148">
        <v>0</v>
      </c>
      <c r="W6148" s="14" t="s">
        <v>63</v>
      </c>
      <c r="X6148" s="14" t="s">
        <v>54</v>
      </c>
    </row>
    <row r="6149" spans="1:24" x14ac:dyDescent="0.2">
      <c r="A6149">
        <v>17706</v>
      </c>
      <c r="B6149">
        <v>267</v>
      </c>
      <c r="C6149" s="14" t="s">
        <v>517</v>
      </c>
      <c r="D6149" s="14" t="s">
        <v>347</v>
      </c>
      <c r="E6149" s="14" t="s">
        <v>314</v>
      </c>
      <c r="F6149" s="15">
        <v>22535</v>
      </c>
      <c r="G6149" s="14" t="s">
        <v>42</v>
      </c>
      <c r="H6149" s="14" t="s">
        <v>42</v>
      </c>
      <c r="I6149">
        <v>10000</v>
      </c>
      <c r="J6149">
        <v>1</v>
      </c>
      <c r="K6149" s="14" t="s">
        <v>55</v>
      </c>
      <c r="L6149" s="14" t="s">
        <v>60</v>
      </c>
      <c r="O6149">
        <v>28113</v>
      </c>
      <c r="P6149">
        <v>19</v>
      </c>
      <c r="Q6149" t="str">
        <f>_xlfn.CONCAT(Clientes__2[[#This Row],[Nombre]], " ",Clientes__2[[#This Row],[Nombres2]], " ",Clientes__2[[#This Row],[Apellido]],)</f>
        <v>Gabriel B Coleman</v>
      </c>
      <c r="R6149" s="15">
        <v>19097</v>
      </c>
      <c r="S6149" s="14" t="s">
        <v>43</v>
      </c>
      <c r="T6149" s="14" t="s">
        <v>115</v>
      </c>
      <c r="U6149">
        <v>30000</v>
      </c>
      <c r="V6149">
        <v>3</v>
      </c>
      <c r="W6149" s="14" t="s">
        <v>67</v>
      </c>
      <c r="X6149" s="14" t="s">
        <v>54</v>
      </c>
    </row>
    <row r="6150" spans="1:24" x14ac:dyDescent="0.2">
      <c r="A6150">
        <v>20244</v>
      </c>
      <c r="B6150">
        <v>22</v>
      </c>
      <c r="C6150" s="14" t="s">
        <v>210</v>
      </c>
      <c r="D6150" s="14" t="s">
        <v>128</v>
      </c>
      <c r="E6150" s="14" t="s">
        <v>167</v>
      </c>
      <c r="F6150" s="15">
        <v>24244</v>
      </c>
      <c r="G6150" s="14" t="s">
        <v>43</v>
      </c>
      <c r="H6150" s="14" t="s">
        <v>115</v>
      </c>
      <c r="I6150">
        <v>100000</v>
      </c>
      <c r="J6150">
        <v>0</v>
      </c>
      <c r="K6150" s="14" t="s">
        <v>70</v>
      </c>
      <c r="L6150" s="14" t="s">
        <v>66</v>
      </c>
      <c r="O6150">
        <v>28673</v>
      </c>
      <c r="P6150">
        <v>339</v>
      </c>
      <c r="Q6150" t="str">
        <f>_xlfn.CONCAT(Clientes__2[[#This Row],[Nombre]], " ",Clientes__2[[#This Row],[Nombres2]], " ",Clientes__2[[#This Row],[Apellido]],)</f>
        <v>Dawn C Raji</v>
      </c>
      <c r="R6150" s="15">
        <v>25727</v>
      </c>
      <c r="S6150" s="14" t="s">
        <v>42</v>
      </c>
      <c r="T6150" s="14" t="s">
        <v>115</v>
      </c>
      <c r="U6150">
        <v>70000</v>
      </c>
      <c r="V6150">
        <v>4</v>
      </c>
      <c r="W6150" s="14" t="s">
        <v>70</v>
      </c>
      <c r="X6150" s="14" t="s">
        <v>84</v>
      </c>
    </row>
    <row r="6151" spans="1:24" x14ac:dyDescent="0.2">
      <c r="A6151">
        <v>14385</v>
      </c>
      <c r="B6151">
        <v>543</v>
      </c>
      <c r="C6151" s="14" t="s">
        <v>292</v>
      </c>
      <c r="D6151" s="14"/>
      <c r="E6151" s="14" t="s">
        <v>157</v>
      </c>
      <c r="F6151" s="15">
        <v>16730</v>
      </c>
      <c r="G6151" s="14" t="s">
        <v>42</v>
      </c>
      <c r="H6151" s="14" t="s">
        <v>115</v>
      </c>
      <c r="I6151">
        <v>60000</v>
      </c>
      <c r="J6151">
        <v>4</v>
      </c>
      <c r="K6151" s="14" t="s">
        <v>55</v>
      </c>
      <c r="L6151" s="14" t="s">
        <v>66</v>
      </c>
      <c r="O6151">
        <v>27672</v>
      </c>
      <c r="P6151">
        <v>59</v>
      </c>
      <c r="Q6151" t="str">
        <f>_xlfn.CONCAT(Clientes__2[[#This Row],[Nombre]], " ",Clientes__2[[#This Row],[Nombres2]], " ",Clientes__2[[#This Row],[Apellido]],)</f>
        <v>Maria  Hall</v>
      </c>
      <c r="R6151" s="15">
        <v>19456</v>
      </c>
      <c r="S6151" s="14" t="s">
        <v>43</v>
      </c>
      <c r="T6151" s="14" t="s">
        <v>42</v>
      </c>
      <c r="U6151">
        <v>60000</v>
      </c>
      <c r="V6151">
        <v>3</v>
      </c>
      <c r="W6151" s="14" t="s">
        <v>70</v>
      </c>
      <c r="X6151" s="14" t="s">
        <v>66</v>
      </c>
    </row>
    <row r="6152" spans="1:24" x14ac:dyDescent="0.2">
      <c r="A6152">
        <v>21241</v>
      </c>
      <c r="B6152">
        <v>553</v>
      </c>
      <c r="C6152" s="14" t="s">
        <v>675</v>
      </c>
      <c r="D6152" s="14" t="s">
        <v>46</v>
      </c>
      <c r="E6152" s="14" t="s">
        <v>350</v>
      </c>
      <c r="F6152" s="15">
        <v>28897</v>
      </c>
      <c r="G6152" s="14" t="s">
        <v>43</v>
      </c>
      <c r="H6152" s="14" t="s">
        <v>42</v>
      </c>
      <c r="I6152">
        <v>30000</v>
      </c>
      <c r="J6152">
        <v>0</v>
      </c>
      <c r="K6152" s="14" t="s">
        <v>81</v>
      </c>
      <c r="L6152" s="14" t="s">
        <v>91</v>
      </c>
      <c r="O6152">
        <v>21978</v>
      </c>
      <c r="P6152">
        <v>15</v>
      </c>
      <c r="Q6152" t="str">
        <f>_xlfn.CONCAT(Clientes__2[[#This Row],[Nombre]], " ",Clientes__2[[#This Row],[Nombres2]], " ",Clientes__2[[#This Row],[Apellido]],)</f>
        <v>Carson L Griffin</v>
      </c>
      <c r="R6152" s="15">
        <v>24539</v>
      </c>
      <c r="S6152" s="14" t="s">
        <v>42</v>
      </c>
      <c r="T6152" s="14" t="s">
        <v>115</v>
      </c>
      <c r="U6152">
        <v>90000</v>
      </c>
      <c r="V6152">
        <v>4</v>
      </c>
      <c r="W6152" s="14" t="s">
        <v>55</v>
      </c>
      <c r="X6152" s="14" t="s">
        <v>84</v>
      </c>
    </row>
    <row r="6153" spans="1:24" x14ac:dyDescent="0.2">
      <c r="A6153">
        <v>23300</v>
      </c>
      <c r="B6153">
        <v>642</v>
      </c>
      <c r="C6153" s="14" t="s">
        <v>10</v>
      </c>
      <c r="D6153" s="14" t="s">
        <v>46</v>
      </c>
      <c r="E6153" s="14" t="s">
        <v>383</v>
      </c>
      <c r="F6153" s="15">
        <v>25054</v>
      </c>
      <c r="G6153" s="14" t="s">
        <v>43</v>
      </c>
      <c r="H6153" s="14" t="s">
        <v>115</v>
      </c>
      <c r="I6153">
        <v>100000</v>
      </c>
      <c r="J6153">
        <v>3</v>
      </c>
      <c r="K6153" s="14" t="s">
        <v>55</v>
      </c>
      <c r="L6153" s="14" t="s">
        <v>66</v>
      </c>
      <c r="O6153">
        <v>21064</v>
      </c>
      <c r="P6153">
        <v>210</v>
      </c>
      <c r="Q6153" t="str">
        <f>_xlfn.CONCAT(Clientes__2[[#This Row],[Nombre]], " ",Clientes__2[[#This Row],[Nombres2]], " ",Clientes__2[[#This Row],[Apellido]],)</f>
        <v>Julia L Henderson</v>
      </c>
      <c r="R6153" s="15">
        <v>24431</v>
      </c>
      <c r="S6153" s="14" t="s">
        <v>43</v>
      </c>
      <c r="T6153" s="14" t="s">
        <v>115</v>
      </c>
      <c r="U6153">
        <v>20000</v>
      </c>
      <c r="V6153">
        <v>1</v>
      </c>
      <c r="W6153" s="14" t="s">
        <v>67</v>
      </c>
      <c r="X6153" s="14" t="s">
        <v>60</v>
      </c>
    </row>
    <row r="6154" spans="1:24" x14ac:dyDescent="0.2">
      <c r="A6154">
        <v>13718</v>
      </c>
      <c r="B6154">
        <v>634</v>
      </c>
      <c r="C6154" s="14" t="s">
        <v>306</v>
      </c>
      <c r="D6154" s="14"/>
      <c r="E6154" s="14" t="s">
        <v>435</v>
      </c>
      <c r="F6154" s="15">
        <v>19595</v>
      </c>
      <c r="G6154" s="14" t="s">
        <v>42</v>
      </c>
      <c r="H6154" s="14" t="s">
        <v>42</v>
      </c>
      <c r="I6154">
        <v>30000</v>
      </c>
      <c r="J6154">
        <v>1</v>
      </c>
      <c r="K6154" s="14" t="s">
        <v>55</v>
      </c>
      <c r="L6154" s="14" t="s">
        <v>54</v>
      </c>
      <c r="O6154">
        <v>17755</v>
      </c>
      <c r="P6154">
        <v>237</v>
      </c>
      <c r="Q6154" t="str">
        <f>_xlfn.CONCAT(Clientes__2[[#This Row],[Nombre]], " ",Clientes__2[[#This Row],[Nombres2]], " ",Clientes__2[[#This Row],[Apellido]],)</f>
        <v>Marcus  Barnes</v>
      </c>
      <c r="R6154" s="15">
        <v>21932</v>
      </c>
      <c r="S6154" s="14" t="s">
        <v>42</v>
      </c>
      <c r="T6154" s="14" t="s">
        <v>115</v>
      </c>
      <c r="U6154">
        <v>30000</v>
      </c>
      <c r="V6154">
        <v>3</v>
      </c>
      <c r="W6154" s="14" t="s">
        <v>55</v>
      </c>
      <c r="X6154" s="14" t="s">
        <v>91</v>
      </c>
    </row>
    <row r="6155" spans="1:24" x14ac:dyDescent="0.2">
      <c r="A6155">
        <v>23443</v>
      </c>
      <c r="B6155">
        <v>186</v>
      </c>
      <c r="C6155" s="14" t="s">
        <v>79</v>
      </c>
      <c r="D6155" s="14"/>
      <c r="E6155" s="14" t="s">
        <v>603</v>
      </c>
      <c r="F6155" s="15">
        <v>26799</v>
      </c>
      <c r="G6155" s="14" t="s">
        <v>43</v>
      </c>
      <c r="H6155" s="14" t="s">
        <v>42</v>
      </c>
      <c r="I6155">
        <v>30000</v>
      </c>
      <c r="J6155">
        <v>0</v>
      </c>
      <c r="K6155" s="14" t="s">
        <v>63</v>
      </c>
      <c r="L6155" s="14" t="s">
        <v>91</v>
      </c>
      <c r="O6155">
        <v>20306</v>
      </c>
      <c r="P6155">
        <v>311</v>
      </c>
      <c r="Q6155" t="str">
        <f>_xlfn.CONCAT(Clientes__2[[#This Row],[Nombre]], " ",Clientes__2[[#This Row],[Nombres2]], " ",Clientes__2[[#This Row],[Apellido]],)</f>
        <v>Elijah  Jai</v>
      </c>
      <c r="R6155" s="15">
        <v>29171</v>
      </c>
      <c r="S6155" s="14" t="s">
        <v>43</v>
      </c>
      <c r="T6155" s="14" t="s">
        <v>115</v>
      </c>
      <c r="U6155">
        <v>30000</v>
      </c>
      <c r="V6155">
        <v>0</v>
      </c>
      <c r="W6155" s="14" t="s">
        <v>63</v>
      </c>
      <c r="X6155" s="14" t="s">
        <v>54</v>
      </c>
    </row>
    <row r="6156" spans="1:24" x14ac:dyDescent="0.2">
      <c r="A6156">
        <v>20737</v>
      </c>
      <c r="B6156">
        <v>359</v>
      </c>
      <c r="C6156" s="14" t="s">
        <v>134</v>
      </c>
      <c r="D6156" s="14" t="s">
        <v>116</v>
      </c>
      <c r="E6156" s="14" t="s">
        <v>350</v>
      </c>
      <c r="F6156" s="15">
        <v>10777</v>
      </c>
      <c r="G6156" s="14" t="s">
        <v>42</v>
      </c>
      <c r="H6156" s="14" t="s">
        <v>115</v>
      </c>
      <c r="I6156">
        <v>20000</v>
      </c>
      <c r="J6156">
        <v>2</v>
      </c>
      <c r="K6156" s="14" t="s">
        <v>63</v>
      </c>
      <c r="L6156" s="14" t="s">
        <v>91</v>
      </c>
      <c r="O6156">
        <v>11781</v>
      </c>
      <c r="P6156">
        <v>314</v>
      </c>
      <c r="Q6156" t="str">
        <f>_xlfn.CONCAT(Clientes__2[[#This Row],[Nombre]], " ",Clientes__2[[#This Row],[Nombres2]], " ",Clientes__2[[#This Row],[Apellido]],)</f>
        <v>Victoria A Griffin</v>
      </c>
      <c r="R6156" s="15">
        <v>26002</v>
      </c>
      <c r="S6156" s="14" t="s">
        <v>42</v>
      </c>
      <c r="T6156" s="14" t="s">
        <v>42</v>
      </c>
      <c r="U6156">
        <v>60000</v>
      </c>
      <c r="V6156">
        <v>1</v>
      </c>
      <c r="W6156" s="14" t="s">
        <v>70</v>
      </c>
      <c r="X6156" s="14" t="s">
        <v>54</v>
      </c>
    </row>
    <row r="6157" spans="1:24" x14ac:dyDescent="0.2">
      <c r="A6157">
        <v>15590</v>
      </c>
      <c r="B6157">
        <v>35</v>
      </c>
      <c r="C6157" s="14" t="s">
        <v>361</v>
      </c>
      <c r="D6157" s="14" t="s">
        <v>124</v>
      </c>
      <c r="E6157" s="14" t="s">
        <v>621</v>
      </c>
      <c r="F6157" s="15">
        <v>25289</v>
      </c>
      <c r="G6157" s="14" t="s">
        <v>42</v>
      </c>
      <c r="H6157" s="14" t="s">
        <v>42</v>
      </c>
      <c r="I6157">
        <v>120000</v>
      </c>
      <c r="J6157">
        <v>1</v>
      </c>
      <c r="K6157" s="14" t="s">
        <v>70</v>
      </c>
      <c r="L6157" s="14" t="s">
        <v>66</v>
      </c>
      <c r="O6157">
        <v>15238</v>
      </c>
      <c r="P6157">
        <v>3</v>
      </c>
      <c r="Q6157" t="str">
        <f>_xlfn.CONCAT(Clientes__2[[#This Row],[Nombre]], " ",Clientes__2[[#This Row],[Nombres2]], " ",Clientes__2[[#This Row],[Apellido]],)</f>
        <v>Marshall J Wu</v>
      </c>
      <c r="R6157" s="15">
        <v>20744</v>
      </c>
      <c r="S6157" s="14" t="s">
        <v>42</v>
      </c>
      <c r="T6157" s="14" t="s">
        <v>42</v>
      </c>
      <c r="U6157">
        <v>70000</v>
      </c>
      <c r="V6157">
        <v>1</v>
      </c>
      <c r="W6157" s="14" t="s">
        <v>63</v>
      </c>
      <c r="X6157" s="14" t="s">
        <v>54</v>
      </c>
    </row>
    <row r="6158" spans="1:24" x14ac:dyDescent="0.2">
      <c r="A6158">
        <v>16598</v>
      </c>
      <c r="B6158">
        <v>234</v>
      </c>
      <c r="C6158" s="14" t="s">
        <v>761</v>
      </c>
      <c r="D6158" s="14"/>
      <c r="E6158" s="14" t="s">
        <v>254</v>
      </c>
      <c r="F6158" s="15">
        <v>18935</v>
      </c>
      <c r="G6158" s="14" t="s">
        <v>43</v>
      </c>
      <c r="H6158" s="14" t="s">
        <v>115</v>
      </c>
      <c r="I6158">
        <v>130000</v>
      </c>
      <c r="J6158">
        <v>4</v>
      </c>
      <c r="K6158" s="14" t="s">
        <v>67</v>
      </c>
      <c r="L6158" s="14" t="s">
        <v>84</v>
      </c>
      <c r="O6158">
        <v>25345</v>
      </c>
      <c r="P6158">
        <v>339</v>
      </c>
      <c r="Q6158" t="str">
        <f>_xlfn.CONCAT(Clientes__2[[#This Row],[Nombre]], " ",Clientes__2[[#This Row],[Nombres2]], " ",Clientes__2[[#This Row],[Apellido]],)</f>
        <v>Kate  Rai</v>
      </c>
      <c r="R6158" s="15">
        <v>20497</v>
      </c>
      <c r="S6158" s="14" t="s">
        <v>43</v>
      </c>
      <c r="T6158" s="14" t="s">
        <v>115</v>
      </c>
      <c r="U6158">
        <v>20000</v>
      </c>
      <c r="V6158">
        <v>3</v>
      </c>
      <c r="W6158" s="14" t="s">
        <v>81</v>
      </c>
      <c r="X6158" s="14" t="s">
        <v>91</v>
      </c>
    </row>
    <row r="6159" spans="1:24" x14ac:dyDescent="0.2">
      <c r="A6159">
        <v>23093</v>
      </c>
      <c r="B6159">
        <v>359</v>
      </c>
      <c r="C6159" s="14" t="s">
        <v>241</v>
      </c>
      <c r="D6159" s="14" t="s">
        <v>44</v>
      </c>
      <c r="E6159" s="14" t="s">
        <v>203</v>
      </c>
      <c r="F6159" s="15">
        <v>28191</v>
      </c>
      <c r="G6159" s="14" t="s">
        <v>42</v>
      </c>
      <c r="H6159" s="14" t="s">
        <v>42</v>
      </c>
      <c r="I6159">
        <v>70000</v>
      </c>
      <c r="J6159">
        <v>0</v>
      </c>
      <c r="K6159" s="14" t="s">
        <v>63</v>
      </c>
      <c r="L6159" s="14" t="s">
        <v>54</v>
      </c>
      <c r="O6159">
        <v>17439</v>
      </c>
      <c r="P6159">
        <v>634</v>
      </c>
      <c r="Q6159" t="str">
        <f>_xlfn.CONCAT(Clientes__2[[#This Row],[Nombre]], " ",Clientes__2[[#This Row],[Nombres2]], " ",Clientes__2[[#This Row],[Apellido]],)</f>
        <v>Nathan R Parker</v>
      </c>
      <c r="R6159" s="15">
        <v>20139</v>
      </c>
      <c r="S6159" s="14" t="s">
        <v>42</v>
      </c>
      <c r="T6159" s="14" t="s">
        <v>115</v>
      </c>
      <c r="U6159">
        <v>80000</v>
      </c>
      <c r="V6159">
        <v>3</v>
      </c>
      <c r="W6159" s="14" t="s">
        <v>63</v>
      </c>
      <c r="X6159" s="14" t="s">
        <v>84</v>
      </c>
    </row>
    <row r="6160" spans="1:24" x14ac:dyDescent="0.2">
      <c r="A6160">
        <v>21409</v>
      </c>
      <c r="B6160">
        <v>36</v>
      </c>
      <c r="C6160" s="14" t="s">
        <v>695</v>
      </c>
      <c r="D6160" s="14"/>
      <c r="E6160" s="14" t="s">
        <v>57</v>
      </c>
      <c r="F6160" s="15">
        <v>21726</v>
      </c>
      <c r="G6160" s="14" t="s">
        <v>42</v>
      </c>
      <c r="H6160" s="14" t="s">
        <v>42</v>
      </c>
      <c r="I6160">
        <v>110000</v>
      </c>
      <c r="J6160">
        <v>1</v>
      </c>
      <c r="K6160" s="14" t="s">
        <v>55</v>
      </c>
      <c r="L6160" s="14" t="s">
        <v>66</v>
      </c>
      <c r="O6160">
        <v>22874</v>
      </c>
      <c r="P6160">
        <v>612</v>
      </c>
      <c r="Q6160" t="str">
        <f>_xlfn.CONCAT(Clientes__2[[#This Row],[Nombre]], " ",Clientes__2[[#This Row],[Nombres2]], " ",Clientes__2[[#This Row],[Apellido]],)</f>
        <v>Johnny  Deng</v>
      </c>
      <c r="R6160" s="15">
        <v>22564</v>
      </c>
      <c r="S6160" s="14" t="s">
        <v>43</v>
      </c>
      <c r="T6160" s="14" t="s">
        <v>42</v>
      </c>
      <c r="U6160">
        <v>40000</v>
      </c>
      <c r="V6160">
        <v>4</v>
      </c>
      <c r="W6160" s="14" t="s">
        <v>67</v>
      </c>
      <c r="X6160" s="14" t="s">
        <v>54</v>
      </c>
    </row>
    <row r="6161" spans="1:24" x14ac:dyDescent="0.2">
      <c r="A6161">
        <v>19974</v>
      </c>
      <c r="B6161">
        <v>18</v>
      </c>
      <c r="C6161" s="14" t="s">
        <v>452</v>
      </c>
      <c r="D6161" s="14"/>
      <c r="E6161" s="14" t="s">
        <v>96</v>
      </c>
      <c r="F6161" s="15">
        <v>25793</v>
      </c>
      <c r="G6161" s="14" t="s">
        <v>42</v>
      </c>
      <c r="H6161" s="14" t="s">
        <v>42</v>
      </c>
      <c r="I6161">
        <v>100000</v>
      </c>
      <c r="J6161">
        <v>0</v>
      </c>
      <c r="K6161" s="14" t="s">
        <v>67</v>
      </c>
      <c r="L6161" s="14" t="s">
        <v>66</v>
      </c>
      <c r="O6161">
        <v>17357</v>
      </c>
      <c r="P6161">
        <v>631</v>
      </c>
      <c r="Q6161" t="str">
        <f>_xlfn.CONCAT(Clientes__2[[#This Row],[Nombre]], " ",Clientes__2[[#This Row],[Nombres2]], " ",Clientes__2[[#This Row],[Apellido]],)</f>
        <v>George  Fernandez</v>
      </c>
      <c r="R6161" s="15">
        <v>27840</v>
      </c>
      <c r="S6161" s="14" t="s">
        <v>42</v>
      </c>
      <c r="T6161" s="14" t="s">
        <v>42</v>
      </c>
      <c r="U6161">
        <v>40000</v>
      </c>
      <c r="V6161">
        <v>0</v>
      </c>
      <c r="W6161" s="14" t="s">
        <v>67</v>
      </c>
      <c r="X6161" s="14" t="s">
        <v>54</v>
      </c>
    </row>
    <row r="6162" spans="1:24" x14ac:dyDescent="0.2">
      <c r="A6162">
        <v>17441</v>
      </c>
      <c r="B6162">
        <v>325</v>
      </c>
      <c r="C6162" s="14" t="s">
        <v>190</v>
      </c>
      <c r="D6162" s="14"/>
      <c r="E6162" s="14" t="s">
        <v>557</v>
      </c>
      <c r="F6162" s="15">
        <v>20040</v>
      </c>
      <c r="G6162" s="14" t="s">
        <v>43</v>
      </c>
      <c r="H6162" s="14" t="s">
        <v>115</v>
      </c>
      <c r="I6162">
        <v>80000</v>
      </c>
      <c r="J6162">
        <v>2</v>
      </c>
      <c r="K6162" s="14" t="s">
        <v>81</v>
      </c>
      <c r="L6162" s="14" t="s">
        <v>54</v>
      </c>
      <c r="O6162">
        <v>26340</v>
      </c>
      <c r="P6162">
        <v>631</v>
      </c>
      <c r="Q6162" t="str">
        <f>_xlfn.CONCAT(Clientes__2[[#This Row],[Nombre]], " ",Clientes__2[[#This Row],[Nombres2]], " ",Clientes__2[[#This Row],[Apellido]],)</f>
        <v>Natalie  Turner</v>
      </c>
      <c r="R6162" s="15">
        <v>25282</v>
      </c>
      <c r="S6162" s="14" t="s">
        <v>42</v>
      </c>
      <c r="T6162" s="14" t="s">
        <v>115</v>
      </c>
      <c r="U6162">
        <v>70000</v>
      </c>
      <c r="V6162">
        <v>5</v>
      </c>
      <c r="W6162" s="14" t="s">
        <v>70</v>
      </c>
      <c r="X6162" s="14" t="s">
        <v>84</v>
      </c>
    </row>
    <row r="6163" spans="1:24" x14ac:dyDescent="0.2">
      <c r="A6163">
        <v>27346</v>
      </c>
      <c r="B6163">
        <v>24</v>
      </c>
      <c r="C6163" s="14" t="s">
        <v>864</v>
      </c>
      <c r="D6163" s="14"/>
      <c r="E6163" s="14" t="s">
        <v>446</v>
      </c>
      <c r="F6163" s="15">
        <v>27683</v>
      </c>
      <c r="G6163" s="14" t="s">
        <v>43</v>
      </c>
      <c r="H6163" s="14" t="s">
        <v>115</v>
      </c>
      <c r="I6163">
        <v>90000</v>
      </c>
      <c r="J6163">
        <v>0</v>
      </c>
      <c r="K6163" s="14" t="s">
        <v>55</v>
      </c>
      <c r="L6163" s="14" t="s">
        <v>84</v>
      </c>
      <c r="O6163">
        <v>23144</v>
      </c>
      <c r="P6163">
        <v>627</v>
      </c>
      <c r="Q6163" t="str">
        <f>_xlfn.CONCAT(Clientes__2[[#This Row],[Nombre]], " ",Clientes__2[[#This Row],[Nombres2]], " ",Clientes__2[[#This Row],[Apellido]],)</f>
        <v>Leslie  Dominguez</v>
      </c>
      <c r="R6163" s="15">
        <v>26421</v>
      </c>
      <c r="S6163" s="14" t="s">
        <v>42</v>
      </c>
      <c r="T6163" s="14" t="s">
        <v>42</v>
      </c>
      <c r="U6163">
        <v>50000</v>
      </c>
      <c r="V6163">
        <v>1</v>
      </c>
      <c r="W6163" s="14" t="s">
        <v>55</v>
      </c>
      <c r="X6163" s="14" t="s">
        <v>54</v>
      </c>
    </row>
    <row r="6164" spans="1:24" x14ac:dyDescent="0.2">
      <c r="A6164">
        <v>20476</v>
      </c>
      <c r="B6164">
        <v>361</v>
      </c>
      <c r="C6164" s="14" t="s">
        <v>73</v>
      </c>
      <c r="D6164" s="14"/>
      <c r="E6164" s="14" t="s">
        <v>371</v>
      </c>
      <c r="F6164" s="15">
        <v>23991</v>
      </c>
      <c r="G6164" s="14" t="s">
        <v>43</v>
      </c>
      <c r="H6164" s="14" t="s">
        <v>115</v>
      </c>
      <c r="I6164">
        <v>130000</v>
      </c>
      <c r="J6164">
        <v>1</v>
      </c>
      <c r="K6164" s="14" t="s">
        <v>70</v>
      </c>
      <c r="L6164" s="14" t="s">
        <v>66</v>
      </c>
      <c r="O6164">
        <v>19863</v>
      </c>
      <c r="P6164">
        <v>612</v>
      </c>
      <c r="Q6164" t="str">
        <f>_xlfn.CONCAT(Clientes__2[[#This Row],[Nombre]], " ",Clientes__2[[#This Row],[Nombres2]], " ",Clientes__2[[#This Row],[Apellido]],)</f>
        <v>Destiny  Long</v>
      </c>
      <c r="R6164" s="15">
        <v>17789</v>
      </c>
      <c r="S6164" s="14" t="s">
        <v>42</v>
      </c>
      <c r="T6164" s="14" t="s">
        <v>115</v>
      </c>
      <c r="U6164">
        <v>60000</v>
      </c>
      <c r="V6164">
        <v>2</v>
      </c>
      <c r="W6164" s="14" t="s">
        <v>63</v>
      </c>
      <c r="X6164" s="14" t="s">
        <v>84</v>
      </c>
    </row>
    <row r="6165" spans="1:24" x14ac:dyDescent="0.2">
      <c r="A6165">
        <v>14003</v>
      </c>
      <c r="B6165">
        <v>547</v>
      </c>
      <c r="C6165" s="14" t="s">
        <v>256</v>
      </c>
      <c r="D6165" s="14"/>
      <c r="E6165" s="14" t="s">
        <v>448</v>
      </c>
      <c r="F6165" s="15">
        <v>28403</v>
      </c>
      <c r="G6165" s="14" t="s">
        <v>43</v>
      </c>
      <c r="H6165" s="14" t="s">
        <v>42</v>
      </c>
      <c r="I6165">
        <v>30000</v>
      </c>
      <c r="J6165">
        <v>0</v>
      </c>
      <c r="K6165" s="14" t="s">
        <v>63</v>
      </c>
      <c r="L6165" s="14" t="s">
        <v>54</v>
      </c>
      <c r="O6165">
        <v>24592</v>
      </c>
      <c r="P6165">
        <v>29</v>
      </c>
      <c r="Q6165" t="str">
        <f>_xlfn.CONCAT(Clientes__2[[#This Row],[Nombre]], " ",Clientes__2[[#This Row],[Nombres2]], " ",Clientes__2[[#This Row],[Apellido]],)</f>
        <v>Angel  Ramirez</v>
      </c>
      <c r="R6165" s="15">
        <v>27669</v>
      </c>
      <c r="S6165" s="14" t="s">
        <v>43</v>
      </c>
      <c r="T6165" s="14" t="s">
        <v>42</v>
      </c>
      <c r="U6165">
        <v>90000</v>
      </c>
      <c r="V6165">
        <v>0</v>
      </c>
      <c r="W6165" s="14" t="s">
        <v>55</v>
      </c>
      <c r="X6165" s="14" t="s">
        <v>84</v>
      </c>
    </row>
    <row r="6166" spans="1:24" x14ac:dyDescent="0.2">
      <c r="A6166">
        <v>16131</v>
      </c>
      <c r="B6166">
        <v>301</v>
      </c>
      <c r="C6166" s="14" t="s">
        <v>541</v>
      </c>
      <c r="D6166" s="14"/>
      <c r="E6166" s="14" t="s">
        <v>523</v>
      </c>
      <c r="F6166" s="15">
        <v>22050</v>
      </c>
      <c r="G6166" s="14" t="s">
        <v>43</v>
      </c>
      <c r="H6166" s="14" t="s">
        <v>42</v>
      </c>
      <c r="I6166">
        <v>40000</v>
      </c>
      <c r="J6166">
        <v>0</v>
      </c>
      <c r="K6166" s="14" t="s">
        <v>55</v>
      </c>
      <c r="L6166" s="14" t="s">
        <v>84</v>
      </c>
      <c r="O6166">
        <v>24584</v>
      </c>
      <c r="P6166">
        <v>14</v>
      </c>
      <c r="Q6166" t="str">
        <f>_xlfn.CONCAT(Clientes__2[[#This Row],[Nombre]], " ",Clientes__2[[#This Row],[Nombres2]], " ",Clientes__2[[#This Row],[Apellido]],)</f>
        <v>Albert  Romero</v>
      </c>
      <c r="R6166" s="15">
        <v>27618</v>
      </c>
      <c r="S6166" s="14" t="s">
        <v>43</v>
      </c>
      <c r="T6166" s="14" t="s">
        <v>42</v>
      </c>
      <c r="U6166">
        <v>60000</v>
      </c>
      <c r="V6166">
        <v>0</v>
      </c>
      <c r="W6166" s="14" t="s">
        <v>55</v>
      </c>
      <c r="X6166" s="14" t="s">
        <v>84</v>
      </c>
    </row>
    <row r="6167" spans="1:24" x14ac:dyDescent="0.2">
      <c r="A6167">
        <v>12501</v>
      </c>
      <c r="B6167">
        <v>161</v>
      </c>
      <c r="C6167" s="14" t="s">
        <v>718</v>
      </c>
      <c r="D6167" s="14" t="s">
        <v>123</v>
      </c>
      <c r="E6167" s="14" t="s">
        <v>578</v>
      </c>
      <c r="F6167" s="15">
        <v>29111</v>
      </c>
      <c r="G6167" s="14" t="s">
        <v>43</v>
      </c>
      <c r="H6167" s="14" t="s">
        <v>42</v>
      </c>
      <c r="I6167">
        <v>30000</v>
      </c>
      <c r="J6167">
        <v>3</v>
      </c>
      <c r="K6167" s="14" t="s">
        <v>63</v>
      </c>
      <c r="L6167" s="14" t="s">
        <v>91</v>
      </c>
      <c r="O6167">
        <v>22437</v>
      </c>
      <c r="P6167">
        <v>275</v>
      </c>
      <c r="Q6167" t="str">
        <f>_xlfn.CONCAT(Clientes__2[[#This Row],[Nombre]], " ",Clientes__2[[#This Row],[Nombres2]], " ",Clientes__2[[#This Row],[Apellido]],)</f>
        <v>Cory E Sai</v>
      </c>
      <c r="R6167" s="15">
        <v>25595</v>
      </c>
      <c r="S6167" s="14" t="s">
        <v>43</v>
      </c>
      <c r="T6167" s="14" t="s">
        <v>115</v>
      </c>
      <c r="U6167">
        <v>40000</v>
      </c>
      <c r="V6167">
        <v>0</v>
      </c>
      <c r="W6167" s="14" t="s">
        <v>70</v>
      </c>
      <c r="X6167" s="14" t="s">
        <v>91</v>
      </c>
    </row>
    <row r="6168" spans="1:24" x14ac:dyDescent="0.2">
      <c r="A6168">
        <v>11527</v>
      </c>
      <c r="B6168">
        <v>361</v>
      </c>
      <c r="C6168" s="14" t="s">
        <v>341</v>
      </c>
      <c r="D6168" s="14" t="s">
        <v>124</v>
      </c>
      <c r="E6168" s="14" t="s">
        <v>142</v>
      </c>
      <c r="F6168" s="15">
        <v>20610</v>
      </c>
      <c r="G6168" s="14" t="s">
        <v>42</v>
      </c>
      <c r="H6168" s="14" t="s">
        <v>115</v>
      </c>
      <c r="I6168">
        <v>40000</v>
      </c>
      <c r="J6168">
        <v>1</v>
      </c>
      <c r="K6168" s="14" t="s">
        <v>63</v>
      </c>
      <c r="L6168" s="14" t="s">
        <v>91</v>
      </c>
      <c r="O6168">
        <v>16166</v>
      </c>
      <c r="P6168">
        <v>5</v>
      </c>
      <c r="Q6168" t="str">
        <f>_xlfn.CONCAT(Clientes__2[[#This Row],[Nombre]], " ",Clientes__2[[#This Row],[Nombres2]], " ",Clientes__2[[#This Row],[Apellido]],)</f>
        <v>Jenna J Green</v>
      </c>
      <c r="R6168" s="15">
        <v>24694</v>
      </c>
      <c r="S6168" s="14" t="s">
        <v>42</v>
      </c>
      <c r="T6168" s="14" t="s">
        <v>115</v>
      </c>
      <c r="U6168">
        <v>70000</v>
      </c>
      <c r="V6168">
        <v>5</v>
      </c>
      <c r="W6168" s="14" t="s">
        <v>55</v>
      </c>
      <c r="X6168" s="14" t="s">
        <v>84</v>
      </c>
    </row>
    <row r="6169" spans="1:24" x14ac:dyDescent="0.2">
      <c r="A6169">
        <v>24057</v>
      </c>
      <c r="B6169">
        <v>183</v>
      </c>
      <c r="C6169" s="14" t="s">
        <v>561</v>
      </c>
      <c r="D6169" s="14"/>
      <c r="E6169" s="14" t="s">
        <v>146</v>
      </c>
      <c r="F6169" s="15">
        <v>24587</v>
      </c>
      <c r="G6169" s="14" t="s">
        <v>42</v>
      </c>
      <c r="H6169" s="14" t="s">
        <v>42</v>
      </c>
      <c r="I6169">
        <v>20000</v>
      </c>
      <c r="J6169">
        <v>1</v>
      </c>
      <c r="K6169" s="14" t="s">
        <v>63</v>
      </c>
      <c r="L6169" s="14" t="s">
        <v>60</v>
      </c>
      <c r="O6169">
        <v>20886</v>
      </c>
      <c r="P6169">
        <v>238</v>
      </c>
      <c r="Q6169" t="str">
        <f>_xlfn.CONCAT(Clientes__2[[#This Row],[Nombre]], " ",Clientes__2[[#This Row],[Nombres2]], " ",Clientes__2[[#This Row],[Apellido]],)</f>
        <v>Ricky  Alvarez</v>
      </c>
      <c r="R6169" s="15">
        <v>24542</v>
      </c>
      <c r="S6169" s="14" t="s">
        <v>42</v>
      </c>
      <c r="T6169" s="14" t="s">
        <v>42</v>
      </c>
      <c r="U6169">
        <v>30000</v>
      </c>
      <c r="V6169">
        <v>1</v>
      </c>
      <c r="W6169" s="14" t="s">
        <v>55</v>
      </c>
      <c r="X6169" s="14" t="s">
        <v>91</v>
      </c>
    </row>
    <row r="6170" spans="1:24" x14ac:dyDescent="0.2">
      <c r="A6170">
        <v>19490</v>
      </c>
      <c r="B6170">
        <v>204</v>
      </c>
      <c r="C6170" s="14" t="s">
        <v>737</v>
      </c>
      <c r="D6170" s="14" t="s">
        <v>126</v>
      </c>
      <c r="E6170" s="14" t="s">
        <v>355</v>
      </c>
      <c r="F6170" s="15">
        <v>23697</v>
      </c>
      <c r="G6170" s="14" t="s">
        <v>43</v>
      </c>
      <c r="H6170" s="14" t="s">
        <v>115</v>
      </c>
      <c r="I6170">
        <v>30000</v>
      </c>
      <c r="J6170">
        <v>2</v>
      </c>
      <c r="K6170" s="14" t="s">
        <v>63</v>
      </c>
      <c r="L6170" s="14" t="s">
        <v>91</v>
      </c>
      <c r="O6170">
        <v>21444</v>
      </c>
      <c r="P6170">
        <v>352</v>
      </c>
      <c r="Q6170" t="str">
        <f>_xlfn.CONCAT(Clientes__2[[#This Row],[Nombre]], " ",Clientes__2[[#This Row],[Nombres2]], " ",Clientes__2[[#This Row],[Apellido]],)</f>
        <v>Kristina D Smith</v>
      </c>
      <c r="R6170" s="15">
        <v>15698</v>
      </c>
      <c r="S6170" s="14" t="s">
        <v>42</v>
      </c>
      <c r="T6170" s="14" t="s">
        <v>42</v>
      </c>
      <c r="U6170">
        <v>70000</v>
      </c>
      <c r="V6170">
        <v>5</v>
      </c>
      <c r="W6170" s="14" t="s">
        <v>55</v>
      </c>
      <c r="X6170" s="14" t="s">
        <v>66</v>
      </c>
    </row>
    <row r="6171" spans="1:24" x14ac:dyDescent="0.2">
      <c r="A6171">
        <v>26300</v>
      </c>
      <c r="B6171">
        <v>298</v>
      </c>
      <c r="C6171" s="14" t="s">
        <v>357</v>
      </c>
      <c r="D6171" s="14" t="s">
        <v>126</v>
      </c>
      <c r="E6171" s="14" t="s">
        <v>489</v>
      </c>
      <c r="F6171" s="15">
        <v>26404</v>
      </c>
      <c r="G6171" s="14" t="s">
        <v>43</v>
      </c>
      <c r="H6171" s="14" t="s">
        <v>115</v>
      </c>
      <c r="I6171">
        <v>60000</v>
      </c>
      <c r="J6171">
        <v>1</v>
      </c>
      <c r="K6171" s="14" t="s">
        <v>70</v>
      </c>
      <c r="L6171" s="14" t="s">
        <v>54</v>
      </c>
      <c r="O6171">
        <v>14887</v>
      </c>
      <c r="P6171">
        <v>638</v>
      </c>
      <c r="Q6171" t="str">
        <f>_xlfn.CONCAT(Clientes__2[[#This Row],[Nombre]], " ",Clientes__2[[#This Row],[Nombres2]], " ",Clientes__2[[#This Row],[Apellido]],)</f>
        <v>Audrey D Ortega</v>
      </c>
      <c r="R6171" s="15">
        <v>19786</v>
      </c>
      <c r="S6171" s="14" t="s">
        <v>42</v>
      </c>
      <c r="T6171" s="14" t="s">
        <v>115</v>
      </c>
      <c r="U6171">
        <v>30000</v>
      </c>
      <c r="V6171">
        <v>1</v>
      </c>
      <c r="W6171" s="14" t="s">
        <v>67</v>
      </c>
      <c r="X6171" s="14" t="s">
        <v>91</v>
      </c>
    </row>
    <row r="6172" spans="1:24" x14ac:dyDescent="0.2">
      <c r="A6172">
        <v>12056</v>
      </c>
      <c r="B6172">
        <v>54</v>
      </c>
      <c r="C6172" s="14" t="s">
        <v>499</v>
      </c>
      <c r="D6172" s="14"/>
      <c r="E6172" s="14" t="s">
        <v>148</v>
      </c>
      <c r="F6172" s="15">
        <v>15507</v>
      </c>
      <c r="G6172" s="14" t="s">
        <v>42</v>
      </c>
      <c r="H6172" s="14" t="s">
        <v>42</v>
      </c>
      <c r="I6172">
        <v>120000</v>
      </c>
      <c r="J6172">
        <v>2</v>
      </c>
      <c r="K6172" s="14" t="s">
        <v>70</v>
      </c>
      <c r="L6172" s="14" t="s">
        <v>66</v>
      </c>
      <c r="O6172">
        <v>19389</v>
      </c>
      <c r="P6172">
        <v>242</v>
      </c>
      <c r="Q6172" t="str">
        <f>_xlfn.CONCAT(Clientes__2[[#This Row],[Nombre]], " ",Clientes__2[[#This Row],[Nombres2]], " ",Clientes__2[[#This Row],[Apellido]],)</f>
        <v>Ian  Ward</v>
      </c>
      <c r="R6172" s="15">
        <v>28626</v>
      </c>
      <c r="S6172" s="14" t="s">
        <v>43</v>
      </c>
      <c r="T6172" s="14" t="s">
        <v>42</v>
      </c>
      <c r="U6172">
        <v>30000</v>
      </c>
      <c r="V6172">
        <v>0</v>
      </c>
      <c r="W6172" s="14" t="s">
        <v>63</v>
      </c>
      <c r="X6172" s="14" t="s">
        <v>91</v>
      </c>
    </row>
    <row r="6173" spans="1:24" x14ac:dyDescent="0.2">
      <c r="A6173">
        <v>25107</v>
      </c>
      <c r="B6173">
        <v>36</v>
      </c>
      <c r="C6173" s="14" t="s">
        <v>459</v>
      </c>
      <c r="D6173" s="14" t="s">
        <v>120</v>
      </c>
      <c r="E6173" s="14" t="s">
        <v>448</v>
      </c>
      <c r="F6173" s="15">
        <v>25340</v>
      </c>
      <c r="G6173" s="14" t="s">
        <v>43</v>
      </c>
      <c r="H6173" s="14" t="s">
        <v>42</v>
      </c>
      <c r="I6173">
        <v>90000</v>
      </c>
      <c r="J6173">
        <v>2</v>
      </c>
      <c r="K6173" s="14" t="s">
        <v>55</v>
      </c>
      <c r="L6173" s="14" t="s">
        <v>84</v>
      </c>
      <c r="O6173">
        <v>27026</v>
      </c>
      <c r="P6173">
        <v>54</v>
      </c>
      <c r="Q6173" t="str">
        <f>_xlfn.CONCAT(Clientes__2[[#This Row],[Nombre]], " ",Clientes__2[[#This Row],[Nombres2]], " ",Clientes__2[[#This Row],[Apellido]],)</f>
        <v>Mason K Ramirez</v>
      </c>
      <c r="R6173" s="15">
        <v>20281</v>
      </c>
      <c r="S6173" s="14" t="s">
        <v>43</v>
      </c>
      <c r="T6173" s="14" t="s">
        <v>42</v>
      </c>
      <c r="U6173">
        <v>30000</v>
      </c>
      <c r="V6173">
        <v>1</v>
      </c>
      <c r="W6173" s="14" t="s">
        <v>67</v>
      </c>
      <c r="X6173" s="14" t="s">
        <v>91</v>
      </c>
    </row>
    <row r="6174" spans="1:24" x14ac:dyDescent="0.2">
      <c r="A6174">
        <v>14431</v>
      </c>
      <c r="B6174">
        <v>300</v>
      </c>
      <c r="C6174" s="14" t="s">
        <v>827</v>
      </c>
      <c r="D6174" s="14" t="s">
        <v>116</v>
      </c>
      <c r="E6174" s="14" t="s">
        <v>672</v>
      </c>
      <c r="F6174" s="15">
        <v>20780</v>
      </c>
      <c r="G6174" s="14" t="s">
        <v>42</v>
      </c>
      <c r="H6174" s="14" t="s">
        <v>115</v>
      </c>
      <c r="I6174">
        <v>70000</v>
      </c>
      <c r="J6174">
        <v>3</v>
      </c>
      <c r="K6174" s="14" t="s">
        <v>63</v>
      </c>
      <c r="L6174" s="14" t="s">
        <v>84</v>
      </c>
      <c r="O6174">
        <v>25093</v>
      </c>
      <c r="P6174">
        <v>55</v>
      </c>
      <c r="Q6174" t="str">
        <f>_xlfn.CONCAT(Clientes__2[[#This Row],[Nombre]], " ",Clientes__2[[#This Row],[Nombres2]], " ",Clientes__2[[#This Row],[Apellido]],)</f>
        <v>Kayla A Moore</v>
      </c>
      <c r="R6174" s="15">
        <v>24650</v>
      </c>
      <c r="S6174" s="14" t="s">
        <v>43</v>
      </c>
      <c r="T6174" s="14" t="s">
        <v>115</v>
      </c>
      <c r="U6174">
        <v>50000</v>
      </c>
      <c r="V6174">
        <v>0</v>
      </c>
      <c r="W6174" s="14" t="s">
        <v>63</v>
      </c>
      <c r="X6174" s="14" t="s">
        <v>54</v>
      </c>
    </row>
    <row r="6175" spans="1:24" x14ac:dyDescent="0.2">
      <c r="A6175">
        <v>27506</v>
      </c>
      <c r="B6175">
        <v>302</v>
      </c>
      <c r="C6175" s="14" t="s">
        <v>358</v>
      </c>
      <c r="D6175" s="14"/>
      <c r="E6175" s="14" t="s">
        <v>516</v>
      </c>
      <c r="F6175" s="15">
        <v>27558</v>
      </c>
      <c r="G6175" s="14" t="s">
        <v>42</v>
      </c>
      <c r="H6175" s="14" t="s">
        <v>115</v>
      </c>
      <c r="I6175">
        <v>40000</v>
      </c>
      <c r="J6175">
        <v>0</v>
      </c>
      <c r="K6175" s="14" t="s">
        <v>67</v>
      </c>
      <c r="L6175" s="14" t="s">
        <v>54</v>
      </c>
      <c r="O6175">
        <v>24962</v>
      </c>
      <c r="P6175">
        <v>626</v>
      </c>
      <c r="Q6175" t="str">
        <f>_xlfn.CONCAT(Clientes__2[[#This Row],[Nombre]], " ",Clientes__2[[#This Row],[Nombres2]], " ",Clientes__2[[#This Row],[Apellido]],)</f>
        <v>Carla  Srini</v>
      </c>
      <c r="R6175" s="15">
        <v>17466</v>
      </c>
      <c r="S6175" s="14" t="s">
        <v>42</v>
      </c>
      <c r="T6175" s="14" t="s">
        <v>42</v>
      </c>
      <c r="U6175">
        <v>40000</v>
      </c>
      <c r="V6175">
        <v>2</v>
      </c>
      <c r="W6175" s="14" t="s">
        <v>67</v>
      </c>
      <c r="X6175" s="14" t="s">
        <v>84</v>
      </c>
    </row>
    <row r="6176" spans="1:24" x14ac:dyDescent="0.2">
      <c r="A6176">
        <v>26521</v>
      </c>
      <c r="B6176">
        <v>633</v>
      </c>
      <c r="C6176" s="14" t="s">
        <v>241</v>
      </c>
      <c r="D6176" s="14" t="s">
        <v>46</v>
      </c>
      <c r="E6176" s="14" t="s">
        <v>90</v>
      </c>
      <c r="F6176" s="15">
        <v>18780</v>
      </c>
      <c r="G6176" s="14" t="s">
        <v>42</v>
      </c>
      <c r="H6176" s="14" t="s">
        <v>42</v>
      </c>
      <c r="I6176">
        <v>60000</v>
      </c>
      <c r="J6176">
        <v>2</v>
      </c>
      <c r="K6176" s="14" t="s">
        <v>67</v>
      </c>
      <c r="L6176" s="14" t="s">
        <v>84</v>
      </c>
      <c r="O6176">
        <v>22922</v>
      </c>
      <c r="P6176">
        <v>23</v>
      </c>
      <c r="Q6176" t="str">
        <f>_xlfn.CONCAT(Clientes__2[[#This Row],[Nombre]], " ",Clientes__2[[#This Row],[Nombres2]], " ",Clientes__2[[#This Row],[Apellido]],)</f>
        <v>Nathan L Taylor</v>
      </c>
      <c r="R6176" s="15">
        <v>25028</v>
      </c>
      <c r="S6176" s="14" t="s">
        <v>43</v>
      </c>
      <c r="T6176" s="14" t="s">
        <v>115</v>
      </c>
      <c r="U6176">
        <v>70000</v>
      </c>
      <c r="V6176">
        <v>0</v>
      </c>
      <c r="W6176" s="14" t="s">
        <v>55</v>
      </c>
      <c r="X6176" s="14" t="s">
        <v>84</v>
      </c>
    </row>
    <row r="6177" spans="1:24" x14ac:dyDescent="0.2">
      <c r="A6177">
        <v>20016</v>
      </c>
      <c r="B6177">
        <v>552</v>
      </c>
      <c r="C6177" s="14" t="s">
        <v>87</v>
      </c>
      <c r="D6177" s="14"/>
      <c r="E6177" s="14" t="s">
        <v>458</v>
      </c>
      <c r="F6177" s="15">
        <v>23958</v>
      </c>
      <c r="G6177" s="14" t="s">
        <v>43</v>
      </c>
      <c r="H6177" s="14" t="s">
        <v>115</v>
      </c>
      <c r="I6177">
        <v>40000</v>
      </c>
      <c r="J6177">
        <v>0</v>
      </c>
      <c r="K6177" s="14" t="s">
        <v>55</v>
      </c>
      <c r="L6177" s="14" t="s">
        <v>84</v>
      </c>
      <c r="O6177">
        <v>16417</v>
      </c>
      <c r="P6177">
        <v>234</v>
      </c>
      <c r="Q6177" t="str">
        <f>_xlfn.CONCAT(Clientes__2[[#This Row],[Nombre]], " ",Clientes__2[[#This Row],[Nombres2]], " ",Clientes__2[[#This Row],[Apellido]],)</f>
        <v>Katherine  Kelly</v>
      </c>
      <c r="R6177" s="15">
        <v>23621</v>
      </c>
      <c r="S6177" s="14" t="s">
        <v>43</v>
      </c>
      <c r="T6177" s="14" t="s">
        <v>42</v>
      </c>
      <c r="U6177">
        <v>30000</v>
      </c>
      <c r="V6177">
        <v>2</v>
      </c>
      <c r="W6177" s="14" t="s">
        <v>63</v>
      </c>
      <c r="X6177" s="14" t="s">
        <v>60</v>
      </c>
    </row>
    <row r="6178" spans="1:24" x14ac:dyDescent="0.2">
      <c r="A6178">
        <v>11529</v>
      </c>
      <c r="B6178">
        <v>547</v>
      </c>
      <c r="C6178" s="14" t="s">
        <v>551</v>
      </c>
      <c r="D6178" s="14" t="s">
        <v>46</v>
      </c>
      <c r="E6178" s="14" t="s">
        <v>278</v>
      </c>
      <c r="F6178" s="15">
        <v>21140</v>
      </c>
      <c r="G6178" s="14" t="s">
        <v>42</v>
      </c>
      <c r="H6178" s="14" t="s">
        <v>42</v>
      </c>
      <c r="I6178">
        <v>40000</v>
      </c>
      <c r="J6178">
        <v>1</v>
      </c>
      <c r="K6178" s="14" t="s">
        <v>63</v>
      </c>
      <c r="L6178" s="14" t="s">
        <v>91</v>
      </c>
      <c r="O6178">
        <v>16175</v>
      </c>
      <c r="P6178">
        <v>15</v>
      </c>
      <c r="Q6178" t="str">
        <f>_xlfn.CONCAT(Clientes__2[[#This Row],[Nombre]], " ",Clientes__2[[#This Row],[Nombres2]], " ",Clientes__2[[#This Row],[Apellido]],)</f>
        <v>Austin L Bryant</v>
      </c>
      <c r="R6178" s="15">
        <v>23990</v>
      </c>
      <c r="S6178" s="14" t="s">
        <v>43</v>
      </c>
      <c r="T6178" s="14" t="s">
        <v>42</v>
      </c>
      <c r="U6178">
        <v>60000</v>
      </c>
      <c r="V6178">
        <v>3</v>
      </c>
      <c r="W6178" s="14" t="s">
        <v>55</v>
      </c>
      <c r="X6178" s="14" t="s">
        <v>84</v>
      </c>
    </row>
    <row r="6179" spans="1:24" x14ac:dyDescent="0.2">
      <c r="A6179">
        <v>22690</v>
      </c>
      <c r="B6179">
        <v>211</v>
      </c>
      <c r="C6179" s="14" t="s">
        <v>220</v>
      </c>
      <c r="D6179" s="14" t="s">
        <v>128</v>
      </c>
      <c r="E6179" s="14" t="s">
        <v>474</v>
      </c>
      <c r="F6179" s="15">
        <v>22749</v>
      </c>
      <c r="G6179" s="14" t="s">
        <v>42</v>
      </c>
      <c r="H6179" s="14" t="s">
        <v>42</v>
      </c>
      <c r="I6179">
        <v>40000</v>
      </c>
      <c r="J6179">
        <v>1</v>
      </c>
      <c r="K6179" s="14" t="s">
        <v>55</v>
      </c>
      <c r="L6179" s="14" t="s">
        <v>54</v>
      </c>
      <c r="O6179">
        <v>19111</v>
      </c>
      <c r="P6179">
        <v>374</v>
      </c>
      <c r="Q6179" t="str">
        <f>_xlfn.CONCAT(Clientes__2[[#This Row],[Nombre]], " ",Clientes__2[[#This Row],[Nombres2]], " ",Clientes__2[[#This Row],[Apellido]],)</f>
        <v>Kurt C Luo</v>
      </c>
      <c r="R6179" s="15">
        <v>26361</v>
      </c>
      <c r="S6179" s="14" t="s">
        <v>42</v>
      </c>
      <c r="T6179" s="14" t="s">
        <v>115</v>
      </c>
      <c r="U6179">
        <v>70000</v>
      </c>
      <c r="V6179">
        <v>2</v>
      </c>
      <c r="W6179" s="14" t="s">
        <v>70</v>
      </c>
      <c r="X6179" s="14" t="s">
        <v>84</v>
      </c>
    </row>
    <row r="6180" spans="1:24" x14ac:dyDescent="0.2">
      <c r="A6180">
        <v>22933</v>
      </c>
      <c r="B6180">
        <v>12</v>
      </c>
      <c r="C6180" s="14" t="s">
        <v>547</v>
      </c>
      <c r="D6180" s="14" t="s">
        <v>128</v>
      </c>
      <c r="E6180" s="14" t="s">
        <v>209</v>
      </c>
      <c r="F6180" s="15">
        <v>22903</v>
      </c>
      <c r="G6180" s="14" t="s">
        <v>43</v>
      </c>
      <c r="H6180" s="14" t="s">
        <v>115</v>
      </c>
      <c r="I6180">
        <v>60000</v>
      </c>
      <c r="J6180">
        <v>1</v>
      </c>
      <c r="K6180" s="14" t="s">
        <v>55</v>
      </c>
      <c r="L6180" s="14" t="s">
        <v>84</v>
      </c>
      <c r="O6180">
        <v>15376</v>
      </c>
      <c r="P6180">
        <v>66</v>
      </c>
      <c r="Q6180" t="str">
        <f>_xlfn.CONCAT(Clientes__2[[#This Row],[Nombre]], " ",Clientes__2[[#This Row],[Nombres2]], " ",Clientes__2[[#This Row],[Apellido]],)</f>
        <v>Kelli C Chande</v>
      </c>
      <c r="R6180" s="15">
        <v>23137</v>
      </c>
      <c r="S6180" s="14" t="s">
        <v>43</v>
      </c>
      <c r="T6180" s="14" t="s">
        <v>115</v>
      </c>
      <c r="U6180">
        <v>80000</v>
      </c>
      <c r="V6180">
        <v>4</v>
      </c>
      <c r="W6180" s="14" t="s">
        <v>63</v>
      </c>
      <c r="X6180" s="14" t="s">
        <v>84</v>
      </c>
    </row>
    <row r="6181" spans="1:24" x14ac:dyDescent="0.2">
      <c r="A6181">
        <v>13167</v>
      </c>
      <c r="B6181">
        <v>311</v>
      </c>
      <c r="C6181" s="14" t="s">
        <v>843</v>
      </c>
      <c r="D6181" s="14" t="s">
        <v>40</v>
      </c>
      <c r="E6181" s="14" t="s">
        <v>389</v>
      </c>
      <c r="F6181" s="15">
        <v>27214</v>
      </c>
      <c r="G6181" s="14" t="s">
        <v>43</v>
      </c>
      <c r="H6181" s="14" t="s">
        <v>42</v>
      </c>
      <c r="I6181">
        <v>30000</v>
      </c>
      <c r="J6181">
        <v>0</v>
      </c>
      <c r="K6181" s="14" t="s">
        <v>63</v>
      </c>
      <c r="L6181" s="14" t="s">
        <v>54</v>
      </c>
      <c r="O6181">
        <v>21684</v>
      </c>
      <c r="P6181">
        <v>189</v>
      </c>
      <c r="Q6181" t="str">
        <f>_xlfn.CONCAT(Clientes__2[[#This Row],[Nombre]], " ",Clientes__2[[#This Row],[Nombres2]], " ",Clientes__2[[#This Row],[Apellido]],)</f>
        <v>Mario T Tang</v>
      </c>
      <c r="R6181" s="15">
        <v>6498</v>
      </c>
      <c r="S6181" s="14" t="s">
        <v>42</v>
      </c>
      <c r="T6181" s="14" t="s">
        <v>115</v>
      </c>
      <c r="U6181">
        <v>10000</v>
      </c>
      <c r="V6181">
        <v>4</v>
      </c>
      <c r="W6181" s="14" t="s">
        <v>81</v>
      </c>
      <c r="X6181" s="14" t="s">
        <v>60</v>
      </c>
    </row>
    <row r="6182" spans="1:24" x14ac:dyDescent="0.2">
      <c r="A6182">
        <v>29396</v>
      </c>
      <c r="B6182">
        <v>154</v>
      </c>
      <c r="C6182" s="14" t="s">
        <v>637</v>
      </c>
      <c r="D6182" s="14" t="s">
        <v>43</v>
      </c>
      <c r="E6182" s="14" t="s">
        <v>433</v>
      </c>
      <c r="F6182" s="15">
        <v>12571</v>
      </c>
      <c r="G6182" s="14" t="s">
        <v>42</v>
      </c>
      <c r="H6182" s="14" t="s">
        <v>42</v>
      </c>
      <c r="I6182">
        <v>30000</v>
      </c>
      <c r="J6182">
        <v>1</v>
      </c>
      <c r="K6182" s="14" t="s">
        <v>55</v>
      </c>
      <c r="L6182" s="14" t="s">
        <v>54</v>
      </c>
      <c r="O6182">
        <v>17376</v>
      </c>
      <c r="P6182">
        <v>612</v>
      </c>
      <c r="Q6182" t="str">
        <f>_xlfn.CONCAT(Clientes__2[[#This Row],[Nombre]], " ",Clientes__2[[#This Row],[Nombres2]], " ",Clientes__2[[#This Row],[Apellido]],)</f>
        <v>Arturo S Zeng</v>
      </c>
      <c r="R6182" s="15">
        <v>28805</v>
      </c>
      <c r="S6182" s="14" t="s">
        <v>43</v>
      </c>
      <c r="T6182" s="14" t="s">
        <v>115</v>
      </c>
      <c r="U6182">
        <v>40000</v>
      </c>
      <c r="V6182">
        <v>0</v>
      </c>
      <c r="W6182" s="14" t="s">
        <v>63</v>
      </c>
      <c r="X6182" s="14" t="s">
        <v>54</v>
      </c>
    </row>
    <row r="6183" spans="1:24" x14ac:dyDescent="0.2">
      <c r="A6183">
        <v>12061</v>
      </c>
      <c r="B6183">
        <v>62</v>
      </c>
      <c r="C6183" s="14" t="s">
        <v>874</v>
      </c>
      <c r="D6183" s="14"/>
      <c r="E6183" s="14" t="s">
        <v>654</v>
      </c>
      <c r="F6183" s="15">
        <v>15835</v>
      </c>
      <c r="G6183" s="14" t="s">
        <v>42</v>
      </c>
      <c r="H6183" s="14" t="s">
        <v>42</v>
      </c>
      <c r="I6183">
        <v>160000</v>
      </c>
      <c r="J6183">
        <v>1</v>
      </c>
      <c r="K6183" s="14" t="s">
        <v>55</v>
      </c>
      <c r="L6183" s="14" t="s">
        <v>66</v>
      </c>
      <c r="O6183">
        <v>15555</v>
      </c>
      <c r="P6183">
        <v>352</v>
      </c>
      <c r="Q6183" t="str">
        <f>_xlfn.CONCAT(Clientes__2[[#This Row],[Nombre]], " ",Clientes__2[[#This Row],[Nombres2]], " ",Clientes__2[[#This Row],[Apellido]],)</f>
        <v>Bryce  Brooks</v>
      </c>
      <c r="R6183" s="15">
        <v>22212</v>
      </c>
      <c r="S6183" s="14" t="s">
        <v>42</v>
      </c>
      <c r="T6183" s="14" t="s">
        <v>115</v>
      </c>
      <c r="U6183">
        <v>60000</v>
      </c>
      <c r="V6183">
        <v>1</v>
      </c>
      <c r="W6183" s="14" t="s">
        <v>63</v>
      </c>
      <c r="X6183" s="14" t="s">
        <v>54</v>
      </c>
    </row>
    <row r="6184" spans="1:24" x14ac:dyDescent="0.2">
      <c r="A6184">
        <v>24543</v>
      </c>
      <c r="B6184">
        <v>218</v>
      </c>
      <c r="C6184" s="14" t="s">
        <v>76</v>
      </c>
      <c r="D6184" s="14"/>
      <c r="E6184" s="14" t="s">
        <v>427</v>
      </c>
      <c r="F6184" s="15">
        <v>20249</v>
      </c>
      <c r="G6184" s="14" t="s">
        <v>43</v>
      </c>
      <c r="H6184" s="14" t="s">
        <v>42</v>
      </c>
      <c r="I6184">
        <v>110000</v>
      </c>
      <c r="J6184">
        <v>3</v>
      </c>
      <c r="K6184" s="14" t="s">
        <v>63</v>
      </c>
      <c r="L6184" s="14" t="s">
        <v>84</v>
      </c>
      <c r="O6184">
        <v>12879</v>
      </c>
      <c r="P6184">
        <v>338</v>
      </c>
      <c r="Q6184" t="str">
        <f>_xlfn.CONCAT(Clientes__2[[#This Row],[Nombre]], " ",Clientes__2[[#This Row],[Nombres2]], " ",Clientes__2[[#This Row],[Apellido]],)</f>
        <v>Arthur  Moreno</v>
      </c>
      <c r="R6184" s="15">
        <v>26496</v>
      </c>
      <c r="S6184" s="14" t="s">
        <v>42</v>
      </c>
      <c r="T6184" s="14" t="s">
        <v>42</v>
      </c>
      <c r="U6184">
        <v>40000</v>
      </c>
      <c r="V6184">
        <v>0</v>
      </c>
      <c r="W6184" s="14" t="s">
        <v>70</v>
      </c>
      <c r="X6184" s="14" t="s">
        <v>54</v>
      </c>
    </row>
    <row r="6185" spans="1:24" x14ac:dyDescent="0.2">
      <c r="A6185">
        <v>13383</v>
      </c>
      <c r="B6185">
        <v>536</v>
      </c>
      <c r="C6185" s="14" t="s">
        <v>190</v>
      </c>
      <c r="D6185" s="14" t="s">
        <v>124</v>
      </c>
      <c r="E6185" s="14" t="s">
        <v>429</v>
      </c>
      <c r="F6185" s="15">
        <v>18539</v>
      </c>
      <c r="G6185" s="14" t="s">
        <v>43</v>
      </c>
      <c r="H6185" s="14" t="s">
        <v>115</v>
      </c>
      <c r="I6185">
        <v>60000</v>
      </c>
      <c r="J6185">
        <v>2</v>
      </c>
      <c r="K6185" s="14" t="s">
        <v>63</v>
      </c>
      <c r="L6185" s="14" t="s">
        <v>84</v>
      </c>
      <c r="O6185">
        <v>22702</v>
      </c>
      <c r="P6185">
        <v>215</v>
      </c>
      <c r="Q6185" t="str">
        <f>_xlfn.CONCAT(Clientes__2[[#This Row],[Nombre]], " ",Clientes__2[[#This Row],[Nombres2]], " ",Clientes__2[[#This Row],[Apellido]],)</f>
        <v>Natalie J Wright</v>
      </c>
      <c r="R6185" s="15">
        <v>27431</v>
      </c>
      <c r="S6185" s="14" t="s">
        <v>43</v>
      </c>
      <c r="T6185" s="14" t="s">
        <v>115</v>
      </c>
      <c r="U6185">
        <v>20000</v>
      </c>
      <c r="V6185">
        <v>0</v>
      </c>
      <c r="W6185" s="14" t="s">
        <v>67</v>
      </c>
      <c r="X6185" s="14" t="s">
        <v>60</v>
      </c>
    </row>
    <row r="6186" spans="1:24" x14ac:dyDescent="0.2">
      <c r="A6186">
        <v>14000</v>
      </c>
      <c r="B6186">
        <v>536</v>
      </c>
      <c r="C6186" s="14" t="s">
        <v>703</v>
      </c>
      <c r="D6186" s="14"/>
      <c r="E6186" s="14" t="s">
        <v>242</v>
      </c>
      <c r="F6186" s="15">
        <v>28241</v>
      </c>
      <c r="G6186" s="14" t="s">
        <v>43</v>
      </c>
      <c r="H6186" s="14" t="s">
        <v>42</v>
      </c>
      <c r="I6186">
        <v>40000</v>
      </c>
      <c r="J6186">
        <v>0</v>
      </c>
      <c r="K6186" s="14" t="s">
        <v>81</v>
      </c>
      <c r="L6186" s="14" t="s">
        <v>91</v>
      </c>
      <c r="O6186">
        <v>19966</v>
      </c>
      <c r="P6186">
        <v>19</v>
      </c>
      <c r="Q6186" t="str">
        <f>_xlfn.CONCAT(Clientes__2[[#This Row],[Nombre]], " ",Clientes__2[[#This Row],[Nombres2]], " ",Clientes__2[[#This Row],[Apellido]],)</f>
        <v>Terry  Sharma</v>
      </c>
      <c r="R6186" s="15">
        <v>26503</v>
      </c>
      <c r="S6186" s="14" t="s">
        <v>42</v>
      </c>
      <c r="T6186" s="14" t="s">
        <v>115</v>
      </c>
      <c r="U6186">
        <v>90000</v>
      </c>
      <c r="V6186">
        <v>0</v>
      </c>
      <c r="W6186" s="14" t="s">
        <v>55</v>
      </c>
      <c r="X6186" s="14" t="s">
        <v>84</v>
      </c>
    </row>
    <row r="6187" spans="1:24" x14ac:dyDescent="0.2">
      <c r="A6187">
        <v>25045</v>
      </c>
      <c r="B6187">
        <v>609</v>
      </c>
      <c r="C6187" s="14" t="s">
        <v>866</v>
      </c>
      <c r="D6187" s="14"/>
      <c r="E6187" s="14" t="s">
        <v>470</v>
      </c>
      <c r="F6187" s="15">
        <v>27091</v>
      </c>
      <c r="G6187" s="14" t="s">
        <v>42</v>
      </c>
      <c r="H6187" s="14" t="s">
        <v>115</v>
      </c>
      <c r="I6187">
        <v>50000</v>
      </c>
      <c r="J6187">
        <v>0</v>
      </c>
      <c r="K6187" s="14" t="s">
        <v>67</v>
      </c>
      <c r="L6187" s="14" t="s">
        <v>54</v>
      </c>
      <c r="O6187">
        <v>17700</v>
      </c>
      <c r="P6187">
        <v>258</v>
      </c>
      <c r="Q6187" t="str">
        <f>_xlfn.CONCAT(Clientes__2[[#This Row],[Nombre]], " ",Clientes__2[[#This Row],[Nombres2]], " ",Clientes__2[[#This Row],[Apellido]],)</f>
        <v>Paige  Russell</v>
      </c>
      <c r="R6187" s="15">
        <v>26596</v>
      </c>
      <c r="S6187" s="14" t="s">
        <v>43</v>
      </c>
      <c r="T6187" s="14" t="s">
        <v>42</v>
      </c>
      <c r="U6187">
        <v>10000</v>
      </c>
      <c r="V6187">
        <v>0</v>
      </c>
      <c r="W6187" s="14" t="s">
        <v>70</v>
      </c>
      <c r="X6187" s="14" t="s">
        <v>60</v>
      </c>
    </row>
    <row r="6188" spans="1:24" x14ac:dyDescent="0.2">
      <c r="A6188">
        <v>21445</v>
      </c>
      <c r="B6188">
        <v>609</v>
      </c>
      <c r="C6188" s="14" t="s">
        <v>910</v>
      </c>
      <c r="D6188" s="14"/>
      <c r="E6188" s="14" t="s">
        <v>80</v>
      </c>
      <c r="F6188" s="15">
        <v>15782</v>
      </c>
      <c r="G6188" s="14" t="s">
        <v>42</v>
      </c>
      <c r="H6188" s="14" t="s">
        <v>115</v>
      </c>
      <c r="I6188">
        <v>60000</v>
      </c>
      <c r="J6188">
        <v>3</v>
      </c>
      <c r="K6188" s="14" t="s">
        <v>70</v>
      </c>
      <c r="L6188" s="14" t="s">
        <v>66</v>
      </c>
      <c r="O6188">
        <v>29384</v>
      </c>
      <c r="P6188">
        <v>278</v>
      </c>
      <c r="Q6188" t="str">
        <f>_xlfn.CONCAT(Clientes__2[[#This Row],[Nombre]], " ",Clientes__2[[#This Row],[Nombres2]], " ",Clientes__2[[#This Row],[Apellido]],)</f>
        <v>Madeline  Evans</v>
      </c>
      <c r="R6188" s="15">
        <v>23164</v>
      </c>
      <c r="S6188" s="14" t="s">
        <v>42</v>
      </c>
      <c r="T6188" s="14" t="s">
        <v>115</v>
      </c>
      <c r="U6188">
        <v>10000</v>
      </c>
      <c r="V6188">
        <v>4</v>
      </c>
      <c r="W6188" s="14" t="s">
        <v>81</v>
      </c>
      <c r="X6188" s="14" t="s">
        <v>60</v>
      </c>
    </row>
    <row r="6189" spans="1:24" x14ac:dyDescent="0.2">
      <c r="A6189">
        <v>23547</v>
      </c>
      <c r="B6189">
        <v>39</v>
      </c>
      <c r="C6189" s="14" t="s">
        <v>145</v>
      </c>
      <c r="D6189" s="14" t="s">
        <v>44</v>
      </c>
      <c r="E6189" s="14" t="s">
        <v>187</v>
      </c>
      <c r="F6189" s="15">
        <v>19498</v>
      </c>
      <c r="G6189" s="14" t="s">
        <v>43</v>
      </c>
      <c r="H6189" s="14" t="s">
        <v>42</v>
      </c>
      <c r="I6189">
        <v>40000</v>
      </c>
      <c r="J6189">
        <v>2</v>
      </c>
      <c r="K6189" s="14" t="s">
        <v>55</v>
      </c>
      <c r="L6189" s="14" t="s">
        <v>66</v>
      </c>
      <c r="O6189">
        <v>23230</v>
      </c>
      <c r="P6189">
        <v>273</v>
      </c>
      <c r="Q6189" t="str">
        <f>_xlfn.CONCAT(Clientes__2[[#This Row],[Nombre]], " ",Clientes__2[[#This Row],[Nombres2]], " ",Clientes__2[[#This Row],[Apellido]],)</f>
        <v>Francis R Serrano</v>
      </c>
      <c r="R6189" s="15">
        <v>25995</v>
      </c>
      <c r="S6189" s="14" t="s">
        <v>43</v>
      </c>
      <c r="T6189" s="14" t="s">
        <v>115</v>
      </c>
      <c r="U6189">
        <v>30000</v>
      </c>
      <c r="V6189">
        <v>0</v>
      </c>
      <c r="W6189" s="14" t="s">
        <v>67</v>
      </c>
      <c r="X6189" s="14" t="s">
        <v>60</v>
      </c>
    </row>
    <row r="6190" spans="1:24" x14ac:dyDescent="0.2">
      <c r="A6190">
        <v>19038</v>
      </c>
      <c r="B6190">
        <v>171</v>
      </c>
      <c r="C6190" s="14" t="s">
        <v>685</v>
      </c>
      <c r="D6190" s="14"/>
      <c r="E6190" s="14" t="s">
        <v>485</v>
      </c>
      <c r="F6190" s="15">
        <v>19952</v>
      </c>
      <c r="G6190" s="14" t="s">
        <v>43</v>
      </c>
      <c r="H6190" s="14" t="s">
        <v>42</v>
      </c>
      <c r="I6190">
        <v>80000</v>
      </c>
      <c r="J6190">
        <v>3</v>
      </c>
      <c r="K6190" s="14" t="s">
        <v>63</v>
      </c>
      <c r="L6190" s="14" t="s">
        <v>84</v>
      </c>
      <c r="O6190">
        <v>25164</v>
      </c>
      <c r="P6190">
        <v>301</v>
      </c>
      <c r="Q6190" t="str">
        <f>_xlfn.CONCAT(Clientes__2[[#This Row],[Nombre]], " ",Clientes__2[[#This Row],[Nombres2]], " ",Clientes__2[[#This Row],[Apellido]],)</f>
        <v>Joe  Patel</v>
      </c>
      <c r="R6190" s="15">
        <v>20691</v>
      </c>
      <c r="S6190" s="14" t="s">
        <v>42</v>
      </c>
      <c r="T6190" s="14" t="s">
        <v>42</v>
      </c>
      <c r="U6190">
        <v>70000</v>
      </c>
      <c r="V6190">
        <v>3</v>
      </c>
      <c r="W6190" s="14" t="s">
        <v>63</v>
      </c>
      <c r="X6190" s="14" t="s">
        <v>84</v>
      </c>
    </row>
    <row r="6191" spans="1:24" x14ac:dyDescent="0.2">
      <c r="A6191">
        <v>24686</v>
      </c>
      <c r="B6191">
        <v>359</v>
      </c>
      <c r="C6191" s="14" t="s">
        <v>183</v>
      </c>
      <c r="D6191" s="14" t="s">
        <v>349</v>
      </c>
      <c r="E6191" s="14" t="s">
        <v>288</v>
      </c>
      <c r="F6191" s="15">
        <v>19193</v>
      </c>
      <c r="G6191" s="14" t="s">
        <v>43</v>
      </c>
      <c r="H6191" s="14" t="s">
        <v>115</v>
      </c>
      <c r="I6191">
        <v>70000</v>
      </c>
      <c r="J6191">
        <v>2</v>
      </c>
      <c r="K6191" s="14" t="s">
        <v>81</v>
      </c>
      <c r="L6191" s="14" t="s">
        <v>54</v>
      </c>
      <c r="O6191">
        <v>28750</v>
      </c>
      <c r="P6191">
        <v>196</v>
      </c>
      <c r="Q6191" t="str">
        <f>_xlfn.CONCAT(Clientes__2[[#This Row],[Nombre]], " ",Clientes__2[[#This Row],[Nombres2]], " ",Clientes__2[[#This Row],[Apellido]],)</f>
        <v>Melissa N Murphy</v>
      </c>
      <c r="R6191" s="15">
        <v>26655</v>
      </c>
      <c r="S6191" s="14" t="s">
        <v>42</v>
      </c>
      <c r="T6191" s="14" t="s">
        <v>42</v>
      </c>
      <c r="U6191">
        <v>40000</v>
      </c>
      <c r="V6191">
        <v>1</v>
      </c>
      <c r="W6191" s="14" t="s">
        <v>55</v>
      </c>
      <c r="X6191" s="14" t="s">
        <v>54</v>
      </c>
    </row>
    <row r="6192" spans="1:24" x14ac:dyDescent="0.2">
      <c r="A6192">
        <v>27138</v>
      </c>
      <c r="B6192">
        <v>219</v>
      </c>
      <c r="C6192" s="14" t="s">
        <v>791</v>
      </c>
      <c r="D6192" s="14"/>
      <c r="E6192" s="14" t="s">
        <v>295</v>
      </c>
      <c r="F6192" s="15">
        <v>24848</v>
      </c>
      <c r="G6192" s="14" t="s">
        <v>42</v>
      </c>
      <c r="H6192" s="14" t="s">
        <v>115</v>
      </c>
      <c r="I6192">
        <v>20000</v>
      </c>
      <c r="J6192">
        <v>1</v>
      </c>
      <c r="K6192" s="14" t="s">
        <v>63</v>
      </c>
      <c r="L6192" s="14" t="s">
        <v>60</v>
      </c>
      <c r="O6192">
        <v>17353</v>
      </c>
      <c r="P6192">
        <v>38</v>
      </c>
      <c r="Q6192" t="str">
        <f>_xlfn.CONCAT(Clientes__2[[#This Row],[Nombre]], " ",Clientes__2[[#This Row],[Nombres2]], " ",Clientes__2[[#This Row],[Apellido]],)</f>
        <v>Veronica  Sara</v>
      </c>
      <c r="R6192" s="15">
        <v>15717</v>
      </c>
      <c r="S6192" s="14" t="s">
        <v>42</v>
      </c>
      <c r="T6192" s="14" t="s">
        <v>42</v>
      </c>
      <c r="U6192">
        <v>60000</v>
      </c>
      <c r="V6192">
        <v>2</v>
      </c>
      <c r="W6192" s="14" t="s">
        <v>70</v>
      </c>
      <c r="X6192" s="14" t="s">
        <v>66</v>
      </c>
    </row>
    <row r="6193" spans="1:24" x14ac:dyDescent="0.2">
      <c r="A6193">
        <v>23423</v>
      </c>
      <c r="B6193">
        <v>20</v>
      </c>
      <c r="C6193" s="14" t="s">
        <v>543</v>
      </c>
      <c r="D6193" s="14"/>
      <c r="E6193" s="14" t="s">
        <v>582</v>
      </c>
      <c r="F6193" s="15">
        <v>24822</v>
      </c>
      <c r="G6193" s="14" t="s">
        <v>42</v>
      </c>
      <c r="H6193" s="14" t="s">
        <v>42</v>
      </c>
      <c r="I6193">
        <v>70000</v>
      </c>
      <c r="J6193">
        <v>5</v>
      </c>
      <c r="K6193" s="14" t="s">
        <v>55</v>
      </c>
      <c r="L6193" s="14" t="s">
        <v>84</v>
      </c>
      <c r="O6193">
        <v>11898</v>
      </c>
      <c r="P6193">
        <v>20</v>
      </c>
      <c r="Q6193" t="str">
        <f>_xlfn.CONCAT(Clientes__2[[#This Row],[Nombre]], " ",Clientes__2[[#This Row],[Nombres2]], " ",Clientes__2[[#This Row],[Apellido]],)</f>
        <v>Adam  Powell</v>
      </c>
      <c r="R6193" s="15">
        <v>25752</v>
      </c>
      <c r="S6193" s="14" t="s">
        <v>42</v>
      </c>
      <c r="T6193" s="14" t="s">
        <v>115</v>
      </c>
      <c r="U6193">
        <v>80000</v>
      </c>
      <c r="V6193">
        <v>4</v>
      </c>
      <c r="W6193" s="14" t="s">
        <v>70</v>
      </c>
      <c r="X6193" s="14" t="s">
        <v>66</v>
      </c>
    </row>
    <row r="6194" spans="1:24" x14ac:dyDescent="0.2">
      <c r="A6194">
        <v>28100</v>
      </c>
      <c r="B6194">
        <v>385</v>
      </c>
      <c r="C6194" s="14" t="s">
        <v>399</v>
      </c>
      <c r="D6194" s="14" t="s">
        <v>347</v>
      </c>
      <c r="E6194" s="14" t="s">
        <v>257</v>
      </c>
      <c r="F6194" s="15">
        <v>28727</v>
      </c>
      <c r="G6194" s="14" t="s">
        <v>43</v>
      </c>
      <c r="H6194" s="14" t="s">
        <v>115</v>
      </c>
      <c r="I6194">
        <v>90000</v>
      </c>
      <c r="J6194">
        <v>4</v>
      </c>
      <c r="K6194" s="14" t="s">
        <v>63</v>
      </c>
      <c r="L6194" s="14" t="s">
        <v>54</v>
      </c>
      <c r="O6194">
        <v>26459</v>
      </c>
      <c r="P6194">
        <v>632</v>
      </c>
      <c r="Q6194" t="str">
        <f>_xlfn.CONCAT(Clientes__2[[#This Row],[Nombre]], " ",Clientes__2[[#This Row],[Nombres2]], " ",Clientes__2[[#This Row],[Apellido]],)</f>
        <v>Kimberly B Gray</v>
      </c>
      <c r="R6194" s="15">
        <v>14477</v>
      </c>
      <c r="S6194" s="14" t="s">
        <v>43</v>
      </c>
      <c r="T6194" s="14" t="s">
        <v>115</v>
      </c>
      <c r="U6194">
        <v>60000</v>
      </c>
      <c r="V6194">
        <v>3</v>
      </c>
      <c r="W6194" s="14" t="s">
        <v>70</v>
      </c>
      <c r="X6194" s="14" t="s">
        <v>66</v>
      </c>
    </row>
    <row r="6195" spans="1:24" x14ac:dyDescent="0.2">
      <c r="A6195">
        <v>11762</v>
      </c>
      <c r="B6195">
        <v>19</v>
      </c>
      <c r="C6195" s="14" t="s">
        <v>611</v>
      </c>
      <c r="D6195" s="14" t="s">
        <v>44</v>
      </c>
      <c r="E6195" s="14" t="s">
        <v>739</v>
      </c>
      <c r="F6195" s="15">
        <v>24708</v>
      </c>
      <c r="G6195" s="14" t="s">
        <v>42</v>
      </c>
      <c r="H6195" s="14" t="s">
        <v>42</v>
      </c>
      <c r="I6195">
        <v>70000</v>
      </c>
      <c r="J6195">
        <v>5</v>
      </c>
      <c r="K6195" s="14" t="s">
        <v>55</v>
      </c>
      <c r="L6195" s="14" t="s">
        <v>84</v>
      </c>
      <c r="O6195">
        <v>15872</v>
      </c>
      <c r="P6195">
        <v>69</v>
      </c>
      <c r="Q6195" t="str">
        <f>_xlfn.CONCAT(Clientes__2[[#This Row],[Nombre]], " ",Clientes__2[[#This Row],[Nombres2]], " ",Clientes__2[[#This Row],[Apellido]],)</f>
        <v>Randall R Gomez</v>
      </c>
      <c r="R6195" s="15">
        <v>26574</v>
      </c>
      <c r="S6195" s="14" t="s">
        <v>42</v>
      </c>
      <c r="T6195" s="14" t="s">
        <v>115</v>
      </c>
      <c r="U6195">
        <v>50000</v>
      </c>
      <c r="V6195">
        <v>1</v>
      </c>
      <c r="W6195" s="14" t="s">
        <v>70</v>
      </c>
      <c r="X6195" s="14" t="s">
        <v>54</v>
      </c>
    </row>
    <row r="6196" spans="1:24" x14ac:dyDescent="0.2">
      <c r="A6196">
        <v>29157</v>
      </c>
      <c r="B6196">
        <v>368</v>
      </c>
      <c r="C6196" s="14" t="s">
        <v>290</v>
      </c>
      <c r="D6196" s="14"/>
      <c r="E6196" s="14" t="s">
        <v>582</v>
      </c>
      <c r="F6196" s="15">
        <v>24589</v>
      </c>
      <c r="G6196" s="14" t="s">
        <v>43</v>
      </c>
      <c r="H6196" s="14" t="s">
        <v>42</v>
      </c>
      <c r="I6196">
        <v>60000</v>
      </c>
      <c r="J6196">
        <v>0</v>
      </c>
      <c r="K6196" s="14" t="s">
        <v>70</v>
      </c>
      <c r="L6196" s="14" t="s">
        <v>84</v>
      </c>
      <c r="O6196">
        <v>13773</v>
      </c>
      <c r="P6196">
        <v>186</v>
      </c>
      <c r="Q6196" t="str">
        <f>_xlfn.CONCAT(Clientes__2[[#This Row],[Nombre]], " ",Clientes__2[[#This Row],[Nombres2]], " ",Clientes__2[[#This Row],[Apellido]],)</f>
        <v>Seth  Powell</v>
      </c>
      <c r="R6196" s="15">
        <v>24584</v>
      </c>
      <c r="S6196" s="14" t="s">
        <v>42</v>
      </c>
      <c r="T6196" s="14" t="s">
        <v>115</v>
      </c>
      <c r="U6196">
        <v>10000</v>
      </c>
      <c r="V6196">
        <v>3</v>
      </c>
      <c r="W6196" s="14" t="s">
        <v>81</v>
      </c>
      <c r="X6196" s="14" t="s">
        <v>60</v>
      </c>
    </row>
    <row r="6197" spans="1:24" x14ac:dyDescent="0.2">
      <c r="A6197">
        <v>23209</v>
      </c>
      <c r="B6197">
        <v>62</v>
      </c>
      <c r="C6197" s="14" t="s">
        <v>503</v>
      </c>
      <c r="D6197" s="14" t="s">
        <v>116</v>
      </c>
      <c r="E6197" s="14" t="s">
        <v>88</v>
      </c>
      <c r="F6197" s="15">
        <v>23532</v>
      </c>
      <c r="G6197" s="14" t="s">
        <v>43</v>
      </c>
      <c r="H6197" s="14" t="s">
        <v>42</v>
      </c>
      <c r="I6197">
        <v>60000</v>
      </c>
      <c r="J6197">
        <v>4</v>
      </c>
      <c r="K6197" s="14" t="s">
        <v>55</v>
      </c>
      <c r="L6197" s="14" t="s">
        <v>54</v>
      </c>
      <c r="O6197">
        <v>17041</v>
      </c>
      <c r="P6197">
        <v>631</v>
      </c>
      <c r="Q6197" t="str">
        <f>_xlfn.CONCAT(Clientes__2[[#This Row],[Nombre]], " ",Clientes__2[[#This Row],[Nombres2]], " ",Clientes__2[[#This Row],[Apellido]],)</f>
        <v>Lucas A Lewis</v>
      </c>
      <c r="R6197" s="15">
        <v>21319</v>
      </c>
      <c r="S6197" s="14" t="s">
        <v>42</v>
      </c>
      <c r="T6197" s="14" t="s">
        <v>42</v>
      </c>
      <c r="U6197">
        <v>60000</v>
      </c>
      <c r="V6197">
        <v>1</v>
      </c>
      <c r="W6197" s="14" t="s">
        <v>55</v>
      </c>
      <c r="X6197" s="14" t="s">
        <v>84</v>
      </c>
    </row>
    <row r="6198" spans="1:24" x14ac:dyDescent="0.2">
      <c r="A6198">
        <v>28493</v>
      </c>
      <c r="B6198">
        <v>147</v>
      </c>
      <c r="C6198" s="14" t="s">
        <v>102</v>
      </c>
      <c r="D6198" s="14" t="s">
        <v>40</v>
      </c>
      <c r="E6198" s="14" t="s">
        <v>649</v>
      </c>
      <c r="F6198" s="15">
        <v>22606</v>
      </c>
      <c r="G6198" s="14" t="s">
        <v>42</v>
      </c>
      <c r="H6198" s="14" t="s">
        <v>115</v>
      </c>
      <c r="I6198">
        <v>30000</v>
      </c>
      <c r="J6198">
        <v>4</v>
      </c>
      <c r="K6198" s="14" t="s">
        <v>70</v>
      </c>
      <c r="L6198" s="14" t="s">
        <v>91</v>
      </c>
      <c r="O6198">
        <v>12851</v>
      </c>
      <c r="P6198">
        <v>183</v>
      </c>
      <c r="Q6198" t="str">
        <f>_xlfn.CONCAT(Clientes__2[[#This Row],[Nombre]], " ",Clientes__2[[#This Row],[Nombres2]], " ",Clientes__2[[#This Row],[Apellido]],)</f>
        <v>Morgan T Wilson</v>
      </c>
      <c r="R6198" s="15">
        <v>29124</v>
      </c>
      <c r="S6198" s="14" t="s">
        <v>43</v>
      </c>
      <c r="T6198" s="14" t="s">
        <v>115</v>
      </c>
      <c r="U6198">
        <v>20000</v>
      </c>
      <c r="V6198">
        <v>4</v>
      </c>
      <c r="W6198" s="14" t="s">
        <v>67</v>
      </c>
      <c r="X6198" s="14" t="s">
        <v>60</v>
      </c>
    </row>
    <row r="6199" spans="1:24" x14ac:dyDescent="0.2">
      <c r="A6199">
        <v>19725</v>
      </c>
      <c r="B6199">
        <v>352</v>
      </c>
      <c r="C6199" s="14" t="s">
        <v>147</v>
      </c>
      <c r="D6199" s="14" t="s">
        <v>116</v>
      </c>
      <c r="E6199" s="14" t="s">
        <v>448</v>
      </c>
      <c r="F6199" s="15">
        <v>19271</v>
      </c>
      <c r="G6199" s="14" t="s">
        <v>42</v>
      </c>
      <c r="H6199" s="14" t="s">
        <v>115</v>
      </c>
      <c r="I6199">
        <v>40000</v>
      </c>
      <c r="J6199">
        <v>3</v>
      </c>
      <c r="K6199" s="14" t="s">
        <v>63</v>
      </c>
      <c r="L6199" s="14" t="s">
        <v>84</v>
      </c>
      <c r="O6199">
        <v>15383</v>
      </c>
      <c r="P6199">
        <v>335</v>
      </c>
      <c r="Q6199" t="str">
        <f>_xlfn.CONCAT(Clientes__2[[#This Row],[Nombre]], " ",Clientes__2[[#This Row],[Nombres2]], " ",Clientes__2[[#This Row],[Apellido]],)</f>
        <v>Alexandria A Ramirez</v>
      </c>
      <c r="R6199" s="15">
        <v>22947</v>
      </c>
      <c r="S6199" s="14" t="s">
        <v>42</v>
      </c>
      <c r="T6199" s="14" t="s">
        <v>42</v>
      </c>
      <c r="U6199">
        <v>130000</v>
      </c>
      <c r="V6199">
        <v>1</v>
      </c>
      <c r="W6199" s="14" t="s">
        <v>55</v>
      </c>
      <c r="X6199" s="14" t="s">
        <v>66</v>
      </c>
    </row>
    <row r="6200" spans="1:24" x14ac:dyDescent="0.2">
      <c r="A6200">
        <v>23738</v>
      </c>
      <c r="B6200">
        <v>383</v>
      </c>
      <c r="C6200" s="14" t="s">
        <v>317</v>
      </c>
      <c r="D6200" s="14" t="s">
        <v>260</v>
      </c>
      <c r="E6200" s="14" t="s">
        <v>497</v>
      </c>
      <c r="F6200" s="15">
        <v>19277</v>
      </c>
      <c r="G6200" s="14" t="s">
        <v>43</v>
      </c>
      <c r="H6200" s="14" t="s">
        <v>42</v>
      </c>
      <c r="I6200">
        <v>70000</v>
      </c>
      <c r="J6200">
        <v>2</v>
      </c>
      <c r="K6200" s="14" t="s">
        <v>67</v>
      </c>
      <c r="L6200" s="14" t="s">
        <v>84</v>
      </c>
      <c r="O6200">
        <v>23856</v>
      </c>
      <c r="P6200">
        <v>638</v>
      </c>
      <c r="Q6200" t="str">
        <f>_xlfn.CONCAT(Clientes__2[[#This Row],[Nombre]], " ",Clientes__2[[#This Row],[Nombres2]], " ",Clientes__2[[#This Row],[Apellido]],)</f>
        <v>Julian H Bennett</v>
      </c>
      <c r="R6200" s="15">
        <v>25450</v>
      </c>
      <c r="S6200" s="14" t="s">
        <v>43</v>
      </c>
      <c r="T6200" s="14" t="s">
        <v>115</v>
      </c>
      <c r="U6200">
        <v>60000</v>
      </c>
      <c r="V6200">
        <v>1</v>
      </c>
      <c r="W6200" s="14" t="s">
        <v>70</v>
      </c>
      <c r="X6200" s="14" t="s">
        <v>84</v>
      </c>
    </row>
    <row r="6201" spans="1:24" x14ac:dyDescent="0.2">
      <c r="A6201">
        <v>17666</v>
      </c>
      <c r="B6201">
        <v>336</v>
      </c>
      <c r="C6201" s="14" t="s">
        <v>856</v>
      </c>
      <c r="D6201" s="14" t="s">
        <v>119</v>
      </c>
      <c r="E6201" s="14" t="s">
        <v>194</v>
      </c>
      <c r="F6201" s="15">
        <v>20312</v>
      </c>
      <c r="G6201" s="14" t="s">
        <v>42</v>
      </c>
      <c r="H6201" s="14" t="s">
        <v>42</v>
      </c>
      <c r="I6201">
        <v>40000</v>
      </c>
      <c r="J6201">
        <v>1</v>
      </c>
      <c r="K6201" s="14" t="s">
        <v>63</v>
      </c>
      <c r="L6201" s="14" t="s">
        <v>91</v>
      </c>
      <c r="O6201">
        <v>29340</v>
      </c>
      <c r="P6201">
        <v>52</v>
      </c>
      <c r="Q6201" t="str">
        <f>_xlfn.CONCAT(Clientes__2[[#This Row],[Nombre]], " ",Clientes__2[[#This Row],[Nombres2]], " ",Clientes__2[[#This Row],[Apellido]],)</f>
        <v>Steven W Torres</v>
      </c>
      <c r="R6201" s="15">
        <v>29133</v>
      </c>
      <c r="S6201" s="14" t="s">
        <v>43</v>
      </c>
      <c r="T6201" s="14" t="s">
        <v>115</v>
      </c>
      <c r="U6201">
        <v>30000</v>
      </c>
      <c r="V6201">
        <v>0</v>
      </c>
      <c r="W6201" s="14" t="s">
        <v>81</v>
      </c>
      <c r="X6201" s="14" t="s">
        <v>91</v>
      </c>
    </row>
    <row r="6202" spans="1:24" x14ac:dyDescent="0.2">
      <c r="A6202">
        <v>27067</v>
      </c>
      <c r="B6202">
        <v>372</v>
      </c>
      <c r="C6202" s="14" t="s">
        <v>406</v>
      </c>
      <c r="D6202" s="14" t="s">
        <v>40</v>
      </c>
      <c r="E6202" s="14" t="s">
        <v>93</v>
      </c>
      <c r="F6202" s="15">
        <v>26765</v>
      </c>
      <c r="G6202" s="14" t="s">
        <v>43</v>
      </c>
      <c r="H6202" s="14" t="s">
        <v>115</v>
      </c>
      <c r="I6202">
        <v>60000</v>
      </c>
      <c r="J6202">
        <v>1</v>
      </c>
      <c r="K6202" s="14" t="s">
        <v>70</v>
      </c>
      <c r="L6202" s="14" t="s">
        <v>54</v>
      </c>
      <c r="O6202">
        <v>15225</v>
      </c>
      <c r="P6202">
        <v>30</v>
      </c>
      <c r="Q6202" t="str">
        <f>_xlfn.CONCAT(Clientes__2[[#This Row],[Nombre]], " ",Clientes__2[[#This Row],[Nombres2]], " ",Clientes__2[[#This Row],[Apellido]],)</f>
        <v>Jennifer T Rodriguez</v>
      </c>
      <c r="R6202" s="15">
        <v>21894</v>
      </c>
      <c r="S6202" s="14" t="s">
        <v>42</v>
      </c>
      <c r="T6202" s="14" t="s">
        <v>115</v>
      </c>
      <c r="U6202">
        <v>90000</v>
      </c>
      <c r="V6202">
        <v>1</v>
      </c>
      <c r="W6202" s="14" t="s">
        <v>55</v>
      </c>
      <c r="X6202" s="14" t="s">
        <v>84</v>
      </c>
    </row>
    <row r="6203" spans="1:24" x14ac:dyDescent="0.2">
      <c r="A6203">
        <v>19669</v>
      </c>
      <c r="B6203">
        <v>638</v>
      </c>
      <c r="C6203" s="14" t="s">
        <v>588</v>
      </c>
      <c r="D6203" s="14"/>
      <c r="E6203" s="14" t="s">
        <v>98</v>
      </c>
      <c r="F6203" s="15">
        <v>28607</v>
      </c>
      <c r="G6203" s="14" t="s">
        <v>43</v>
      </c>
      <c r="H6203" s="14" t="s">
        <v>115</v>
      </c>
      <c r="I6203">
        <v>40000</v>
      </c>
      <c r="J6203">
        <v>0</v>
      </c>
      <c r="K6203" s="14" t="s">
        <v>63</v>
      </c>
      <c r="L6203" s="14" t="s">
        <v>54</v>
      </c>
      <c r="O6203">
        <v>21678</v>
      </c>
      <c r="P6203">
        <v>260</v>
      </c>
      <c r="Q6203" t="str">
        <f>_xlfn.CONCAT(Clientes__2[[#This Row],[Nombre]], " ",Clientes__2[[#This Row],[Nombres2]], " ",Clientes__2[[#This Row],[Apellido]],)</f>
        <v>Hailey  Hill</v>
      </c>
      <c r="R6203" s="15">
        <v>26126</v>
      </c>
      <c r="S6203" s="14" t="s">
        <v>43</v>
      </c>
      <c r="T6203" s="14" t="s">
        <v>42</v>
      </c>
      <c r="U6203">
        <v>20000</v>
      </c>
      <c r="V6203">
        <v>0</v>
      </c>
      <c r="W6203" s="14" t="s">
        <v>81</v>
      </c>
      <c r="X6203" s="14" t="s">
        <v>60</v>
      </c>
    </row>
    <row r="6204" spans="1:24" x14ac:dyDescent="0.2">
      <c r="A6204">
        <v>23362</v>
      </c>
      <c r="B6204">
        <v>59</v>
      </c>
      <c r="C6204" s="14" t="s">
        <v>744</v>
      </c>
      <c r="D6204" s="14"/>
      <c r="E6204" s="14" t="s">
        <v>131</v>
      </c>
      <c r="F6204" s="15">
        <v>21083</v>
      </c>
      <c r="G6204" s="14" t="s">
        <v>43</v>
      </c>
      <c r="H6204" s="14" t="s">
        <v>42</v>
      </c>
      <c r="I6204">
        <v>70000</v>
      </c>
      <c r="J6204">
        <v>2</v>
      </c>
      <c r="K6204" s="14" t="s">
        <v>81</v>
      </c>
      <c r="L6204" s="14" t="s">
        <v>54</v>
      </c>
      <c r="O6204">
        <v>14652</v>
      </c>
      <c r="P6204">
        <v>300</v>
      </c>
      <c r="Q6204" t="str">
        <f>_xlfn.CONCAT(Clientes__2[[#This Row],[Nombre]], " ",Clientes__2[[#This Row],[Nombres2]], " ",Clientes__2[[#This Row],[Apellido]],)</f>
        <v>Nicholas  Martin</v>
      </c>
      <c r="R6204" s="15">
        <v>22252</v>
      </c>
      <c r="S6204" s="14" t="s">
        <v>42</v>
      </c>
      <c r="T6204" s="14" t="s">
        <v>42</v>
      </c>
      <c r="U6204">
        <v>60000</v>
      </c>
      <c r="V6204">
        <v>1</v>
      </c>
      <c r="W6204" s="14" t="s">
        <v>63</v>
      </c>
      <c r="X6204" s="14" t="s">
        <v>54</v>
      </c>
    </row>
    <row r="6205" spans="1:24" x14ac:dyDescent="0.2">
      <c r="A6205">
        <v>24881</v>
      </c>
      <c r="B6205">
        <v>268</v>
      </c>
      <c r="C6205" s="14" t="s">
        <v>279</v>
      </c>
      <c r="D6205" s="14" t="s">
        <v>119</v>
      </c>
      <c r="E6205" s="14" t="s">
        <v>749</v>
      </c>
      <c r="F6205" s="15">
        <v>17587</v>
      </c>
      <c r="G6205" s="14" t="s">
        <v>42</v>
      </c>
      <c r="H6205" s="14" t="s">
        <v>115</v>
      </c>
      <c r="I6205">
        <v>150000</v>
      </c>
      <c r="J6205">
        <v>4</v>
      </c>
      <c r="K6205" s="14" t="s">
        <v>67</v>
      </c>
      <c r="L6205" s="14" t="s">
        <v>66</v>
      </c>
      <c r="O6205">
        <v>11845</v>
      </c>
      <c r="P6205">
        <v>63</v>
      </c>
      <c r="Q6205" t="str">
        <f>_xlfn.CONCAT(Clientes__2[[#This Row],[Nombre]], " ",Clientes__2[[#This Row],[Nombres2]], " ",Clientes__2[[#This Row],[Apellido]],)</f>
        <v>Tasha W Ashe</v>
      </c>
      <c r="R6205" s="15">
        <v>8997</v>
      </c>
      <c r="S6205" s="14" t="s">
        <v>43</v>
      </c>
      <c r="T6205" s="14" t="s">
        <v>115</v>
      </c>
      <c r="U6205">
        <v>30000</v>
      </c>
      <c r="V6205">
        <v>2</v>
      </c>
      <c r="W6205" s="14" t="s">
        <v>67</v>
      </c>
      <c r="X6205" s="14" t="s">
        <v>54</v>
      </c>
    </row>
    <row r="6206" spans="1:24" x14ac:dyDescent="0.2">
      <c r="A6206">
        <v>12275</v>
      </c>
      <c r="B6206">
        <v>125</v>
      </c>
      <c r="C6206" s="14" t="s">
        <v>593</v>
      </c>
      <c r="D6206" s="14"/>
      <c r="E6206" s="14" t="s">
        <v>353</v>
      </c>
      <c r="F6206" s="15">
        <v>25730</v>
      </c>
      <c r="G6206" s="14" t="s">
        <v>43</v>
      </c>
      <c r="H6206" s="14" t="s">
        <v>115</v>
      </c>
      <c r="I6206">
        <v>20000</v>
      </c>
      <c r="J6206">
        <v>0</v>
      </c>
      <c r="K6206" s="14" t="s">
        <v>63</v>
      </c>
      <c r="L6206" s="14" t="s">
        <v>60</v>
      </c>
      <c r="O6206">
        <v>21460</v>
      </c>
      <c r="P6206">
        <v>372</v>
      </c>
      <c r="Q6206" t="str">
        <f>_xlfn.CONCAT(Clientes__2[[#This Row],[Nombre]], " ",Clientes__2[[#This Row],[Nombres2]], " ",Clientes__2[[#This Row],[Apellido]],)</f>
        <v>Adriana  Madan</v>
      </c>
      <c r="R6206" s="15">
        <v>16656</v>
      </c>
      <c r="S6206" s="14" t="s">
        <v>42</v>
      </c>
      <c r="T6206" s="14" t="s">
        <v>42</v>
      </c>
      <c r="U6206">
        <v>70000</v>
      </c>
      <c r="V6206">
        <v>4</v>
      </c>
      <c r="W6206" s="14" t="s">
        <v>55</v>
      </c>
      <c r="X6206" s="14" t="s">
        <v>66</v>
      </c>
    </row>
    <row r="6207" spans="1:24" x14ac:dyDescent="0.2">
      <c r="A6207">
        <v>13622</v>
      </c>
      <c r="B6207">
        <v>10</v>
      </c>
      <c r="C6207" s="14" t="s">
        <v>729</v>
      </c>
      <c r="D6207" s="14"/>
      <c r="E6207" s="14" t="s">
        <v>690</v>
      </c>
      <c r="F6207" s="15">
        <v>27156</v>
      </c>
      <c r="G6207" s="14" t="s">
        <v>42</v>
      </c>
      <c r="H6207" s="14" t="s">
        <v>42</v>
      </c>
      <c r="I6207">
        <v>70000</v>
      </c>
      <c r="J6207">
        <v>0</v>
      </c>
      <c r="K6207" s="14" t="s">
        <v>81</v>
      </c>
      <c r="L6207" s="14" t="s">
        <v>84</v>
      </c>
      <c r="O6207">
        <v>19660</v>
      </c>
      <c r="P6207">
        <v>368</v>
      </c>
      <c r="Q6207" t="str">
        <f>_xlfn.CONCAT(Clientes__2[[#This Row],[Nombre]], " ",Clientes__2[[#This Row],[Nombres2]], " ",Clientes__2[[#This Row],[Apellido]],)</f>
        <v>Alan  Wang</v>
      </c>
      <c r="R6207" s="15">
        <v>23046</v>
      </c>
      <c r="S6207" s="14" t="s">
        <v>42</v>
      </c>
      <c r="T6207" s="14" t="s">
        <v>42</v>
      </c>
      <c r="U6207">
        <v>80000</v>
      </c>
      <c r="V6207">
        <v>4</v>
      </c>
      <c r="W6207" s="14" t="s">
        <v>55</v>
      </c>
      <c r="X6207" s="14" t="s">
        <v>66</v>
      </c>
    </row>
    <row r="6208" spans="1:24" x14ac:dyDescent="0.2">
      <c r="A6208">
        <v>14389</v>
      </c>
      <c r="B6208">
        <v>315</v>
      </c>
      <c r="C6208" s="14" t="s">
        <v>467</v>
      </c>
      <c r="D6208" s="14"/>
      <c r="E6208" s="14" t="s">
        <v>443</v>
      </c>
      <c r="F6208" s="15">
        <v>17381</v>
      </c>
      <c r="G6208" s="14" t="s">
        <v>42</v>
      </c>
      <c r="H6208" s="14" t="s">
        <v>42</v>
      </c>
      <c r="I6208">
        <v>60000</v>
      </c>
      <c r="J6208">
        <v>2</v>
      </c>
      <c r="K6208" s="14" t="s">
        <v>55</v>
      </c>
      <c r="L6208" s="14" t="s">
        <v>66</v>
      </c>
      <c r="O6208">
        <v>16534</v>
      </c>
      <c r="P6208">
        <v>134</v>
      </c>
      <c r="Q6208" t="str">
        <f>_xlfn.CONCAT(Clientes__2[[#This Row],[Nombre]], " ",Clientes__2[[#This Row],[Nombres2]], " ",Clientes__2[[#This Row],[Apellido]],)</f>
        <v>Ryan  Harris</v>
      </c>
      <c r="R6208" s="15">
        <v>22317</v>
      </c>
      <c r="S6208" s="14" t="s">
        <v>42</v>
      </c>
      <c r="T6208" s="14" t="s">
        <v>115</v>
      </c>
      <c r="U6208">
        <v>30000</v>
      </c>
      <c r="V6208">
        <v>4</v>
      </c>
      <c r="W6208" s="14" t="s">
        <v>70</v>
      </c>
      <c r="X6208" s="14" t="s">
        <v>91</v>
      </c>
    </row>
    <row r="6209" spans="1:24" x14ac:dyDescent="0.2">
      <c r="A6209">
        <v>29138</v>
      </c>
      <c r="B6209">
        <v>385</v>
      </c>
      <c r="C6209" s="14" t="s">
        <v>282</v>
      </c>
      <c r="D6209" s="14" t="s">
        <v>123</v>
      </c>
      <c r="E6209" s="14" t="s">
        <v>310</v>
      </c>
      <c r="F6209" s="15">
        <v>23055</v>
      </c>
      <c r="G6209" s="14" t="s">
        <v>42</v>
      </c>
      <c r="H6209" s="14" t="s">
        <v>42</v>
      </c>
      <c r="I6209">
        <v>70000</v>
      </c>
      <c r="J6209">
        <v>4</v>
      </c>
      <c r="K6209" s="14" t="s">
        <v>55</v>
      </c>
      <c r="L6209" s="14" t="s">
        <v>84</v>
      </c>
      <c r="O6209">
        <v>14673</v>
      </c>
      <c r="P6209">
        <v>22</v>
      </c>
      <c r="Q6209" t="str">
        <f>_xlfn.CONCAT(Clientes__2[[#This Row],[Nombre]], " ",Clientes__2[[#This Row],[Nombres2]], " ",Clientes__2[[#This Row],[Apellido]],)</f>
        <v>Eduardo E Wood</v>
      </c>
      <c r="R6209" s="15">
        <v>25377</v>
      </c>
      <c r="S6209" s="14" t="s">
        <v>42</v>
      </c>
      <c r="T6209" s="14" t="s">
        <v>42</v>
      </c>
      <c r="U6209">
        <v>110000</v>
      </c>
      <c r="V6209">
        <v>1</v>
      </c>
      <c r="W6209" s="14" t="s">
        <v>70</v>
      </c>
      <c r="X6209" s="14" t="s">
        <v>66</v>
      </c>
    </row>
    <row r="6210" spans="1:24" x14ac:dyDescent="0.2">
      <c r="A6210">
        <v>28708</v>
      </c>
      <c r="B6210">
        <v>184</v>
      </c>
      <c r="C6210" s="14" t="s">
        <v>754</v>
      </c>
      <c r="D6210" s="14" t="s">
        <v>46</v>
      </c>
      <c r="E6210" s="14" t="s">
        <v>196</v>
      </c>
      <c r="F6210" s="15">
        <v>18880</v>
      </c>
      <c r="G6210" s="14" t="s">
        <v>43</v>
      </c>
      <c r="H6210" s="14" t="s">
        <v>42</v>
      </c>
      <c r="I6210">
        <v>20000</v>
      </c>
      <c r="J6210">
        <v>2</v>
      </c>
      <c r="K6210" s="14" t="s">
        <v>63</v>
      </c>
      <c r="L6210" s="14" t="s">
        <v>60</v>
      </c>
      <c r="O6210">
        <v>27214</v>
      </c>
      <c r="P6210">
        <v>300</v>
      </c>
      <c r="Q6210" t="str">
        <f>_xlfn.CONCAT(Clientes__2[[#This Row],[Nombre]], " ",Clientes__2[[#This Row],[Nombres2]], " ",Clientes__2[[#This Row],[Apellido]],)</f>
        <v>Darryl L Sun</v>
      </c>
      <c r="R6210" s="15">
        <v>20609</v>
      </c>
      <c r="S6210" s="14" t="s">
        <v>42</v>
      </c>
      <c r="T6210" s="14" t="s">
        <v>115</v>
      </c>
      <c r="U6210">
        <v>20000</v>
      </c>
      <c r="V6210">
        <v>3</v>
      </c>
      <c r="W6210" s="14" t="s">
        <v>81</v>
      </c>
      <c r="X6210" s="14" t="s">
        <v>91</v>
      </c>
    </row>
    <row r="6211" spans="1:24" x14ac:dyDescent="0.2">
      <c r="A6211">
        <v>19189</v>
      </c>
      <c r="B6211">
        <v>187</v>
      </c>
      <c r="C6211" s="14" t="s">
        <v>102</v>
      </c>
      <c r="D6211" s="14"/>
      <c r="E6211" s="14" t="s">
        <v>118</v>
      </c>
      <c r="F6211" s="15">
        <v>26004</v>
      </c>
      <c r="G6211" s="14" t="s">
        <v>43</v>
      </c>
      <c r="H6211" s="14" t="s">
        <v>115</v>
      </c>
      <c r="I6211">
        <v>30000</v>
      </c>
      <c r="J6211">
        <v>0</v>
      </c>
      <c r="K6211" s="14" t="s">
        <v>67</v>
      </c>
      <c r="L6211" s="14" t="s">
        <v>60</v>
      </c>
      <c r="O6211">
        <v>18059</v>
      </c>
      <c r="P6211">
        <v>644</v>
      </c>
      <c r="Q6211" t="str">
        <f>_xlfn.CONCAT(Clientes__2[[#This Row],[Nombre]], " ",Clientes__2[[#This Row],[Nombres2]], " ",Clientes__2[[#This Row],[Apellido]],)</f>
        <v>Morgan  Price</v>
      </c>
      <c r="R6211" s="15">
        <v>22050</v>
      </c>
      <c r="S6211" s="14" t="s">
        <v>42</v>
      </c>
      <c r="T6211" s="14" t="s">
        <v>115</v>
      </c>
      <c r="U6211">
        <v>60000</v>
      </c>
      <c r="V6211">
        <v>1</v>
      </c>
      <c r="W6211" s="14" t="s">
        <v>63</v>
      </c>
      <c r="X6211" s="14" t="s">
        <v>54</v>
      </c>
    </row>
    <row r="6212" spans="1:24" x14ac:dyDescent="0.2">
      <c r="A6212">
        <v>13282</v>
      </c>
      <c r="B6212">
        <v>302</v>
      </c>
      <c r="C6212" s="14" t="s">
        <v>285</v>
      </c>
      <c r="D6212" s="14"/>
      <c r="E6212" s="14" t="s">
        <v>118</v>
      </c>
      <c r="F6212" s="15">
        <v>23542</v>
      </c>
      <c r="G6212" s="14" t="s">
        <v>42</v>
      </c>
      <c r="H6212" s="14" t="s">
        <v>115</v>
      </c>
      <c r="I6212">
        <v>120000</v>
      </c>
      <c r="J6212">
        <v>4</v>
      </c>
      <c r="K6212" s="14" t="s">
        <v>63</v>
      </c>
      <c r="L6212" s="14" t="s">
        <v>84</v>
      </c>
      <c r="O6212">
        <v>26933</v>
      </c>
      <c r="P6212">
        <v>167</v>
      </c>
      <c r="Q6212" t="str">
        <f>_xlfn.CONCAT(Clientes__2[[#This Row],[Nombre]], " ",Clientes__2[[#This Row],[Nombres2]], " ",Clientes__2[[#This Row],[Apellido]],)</f>
        <v>Madison  Price</v>
      </c>
      <c r="R6212" s="15">
        <v>22050</v>
      </c>
      <c r="S6212" s="14" t="s">
        <v>42</v>
      </c>
      <c r="T6212" s="14" t="s">
        <v>115</v>
      </c>
      <c r="U6212">
        <v>20000</v>
      </c>
      <c r="V6212">
        <v>1</v>
      </c>
      <c r="W6212" s="14" t="s">
        <v>63</v>
      </c>
      <c r="X6212" s="14" t="s">
        <v>60</v>
      </c>
    </row>
    <row r="6213" spans="1:24" x14ac:dyDescent="0.2">
      <c r="A6213">
        <v>21005</v>
      </c>
      <c r="B6213">
        <v>219</v>
      </c>
      <c r="C6213" s="14" t="s">
        <v>454</v>
      </c>
      <c r="D6213" s="14" t="s">
        <v>260</v>
      </c>
      <c r="E6213" s="14" t="s">
        <v>645</v>
      </c>
      <c r="F6213" s="15">
        <v>21973</v>
      </c>
      <c r="G6213" s="14" t="s">
        <v>42</v>
      </c>
      <c r="H6213" s="14" t="s">
        <v>115</v>
      </c>
      <c r="I6213">
        <v>10000</v>
      </c>
      <c r="J6213">
        <v>1</v>
      </c>
      <c r="K6213" s="14" t="s">
        <v>67</v>
      </c>
      <c r="L6213" s="14" t="s">
        <v>60</v>
      </c>
      <c r="O6213">
        <v>11979</v>
      </c>
      <c r="P6213">
        <v>69</v>
      </c>
      <c r="Q6213" t="str">
        <f>_xlfn.CONCAT(Clientes__2[[#This Row],[Nombre]], " ",Clientes__2[[#This Row],[Nombres2]], " ",Clientes__2[[#This Row],[Apellido]],)</f>
        <v>Barbara H Zhu</v>
      </c>
      <c r="R6213" s="15">
        <v>20948</v>
      </c>
      <c r="S6213" s="14" t="s">
        <v>42</v>
      </c>
      <c r="T6213" s="14" t="s">
        <v>42</v>
      </c>
      <c r="U6213">
        <v>80000</v>
      </c>
      <c r="V6213">
        <v>2</v>
      </c>
      <c r="W6213" s="14" t="s">
        <v>81</v>
      </c>
      <c r="X6213" s="14" t="s">
        <v>54</v>
      </c>
    </row>
    <row r="6214" spans="1:24" x14ac:dyDescent="0.2">
      <c r="A6214">
        <v>20221</v>
      </c>
      <c r="B6214">
        <v>36</v>
      </c>
      <c r="C6214" s="14" t="s">
        <v>329</v>
      </c>
      <c r="D6214" s="14" t="s">
        <v>128</v>
      </c>
      <c r="E6214" s="14" t="s">
        <v>237</v>
      </c>
      <c r="F6214" s="15">
        <v>25338</v>
      </c>
      <c r="G6214" s="14" t="s">
        <v>42</v>
      </c>
      <c r="H6214" s="14" t="s">
        <v>115</v>
      </c>
      <c r="I6214">
        <v>120000</v>
      </c>
      <c r="J6214">
        <v>1</v>
      </c>
      <c r="K6214" s="14" t="s">
        <v>70</v>
      </c>
      <c r="L6214" s="14" t="s">
        <v>66</v>
      </c>
      <c r="O6214">
        <v>26723</v>
      </c>
      <c r="P6214">
        <v>372</v>
      </c>
      <c r="Q6214" t="str">
        <f>_xlfn.CONCAT(Clientes__2[[#This Row],[Nombre]], " ",Clientes__2[[#This Row],[Nombres2]], " ",Clientes__2[[#This Row],[Apellido]],)</f>
        <v>Kaylee C Sanders</v>
      </c>
      <c r="R6214" s="15">
        <v>22160</v>
      </c>
      <c r="S6214" s="14" t="s">
        <v>43</v>
      </c>
      <c r="T6214" s="14" t="s">
        <v>42</v>
      </c>
      <c r="U6214">
        <v>170000</v>
      </c>
      <c r="V6214">
        <v>1</v>
      </c>
      <c r="W6214" s="14" t="s">
        <v>55</v>
      </c>
      <c r="X6214" s="14" t="s">
        <v>66</v>
      </c>
    </row>
    <row r="6215" spans="1:24" x14ac:dyDescent="0.2">
      <c r="A6215">
        <v>15012</v>
      </c>
      <c r="B6215">
        <v>626</v>
      </c>
      <c r="C6215" s="14" t="s">
        <v>605</v>
      </c>
      <c r="D6215" s="14" t="s">
        <v>116</v>
      </c>
      <c r="E6215" s="14" t="s">
        <v>398</v>
      </c>
      <c r="F6215" s="15">
        <v>28006</v>
      </c>
      <c r="G6215" s="14" t="s">
        <v>42</v>
      </c>
      <c r="H6215" s="14" t="s">
        <v>115</v>
      </c>
      <c r="I6215">
        <v>60000</v>
      </c>
      <c r="J6215">
        <v>0</v>
      </c>
      <c r="K6215" s="14" t="s">
        <v>63</v>
      </c>
      <c r="L6215" s="14" t="s">
        <v>54</v>
      </c>
      <c r="O6215">
        <v>17414</v>
      </c>
      <c r="P6215">
        <v>644</v>
      </c>
      <c r="Q6215" t="str">
        <f>_xlfn.CONCAT(Clientes__2[[#This Row],[Nombre]], " ",Clientes__2[[#This Row],[Nombres2]], " ",Clientes__2[[#This Row],[Apellido]],)</f>
        <v>Emma A Hughes</v>
      </c>
      <c r="R6215" s="15">
        <v>23216</v>
      </c>
      <c r="S6215" s="14" t="s">
        <v>42</v>
      </c>
      <c r="T6215" s="14" t="s">
        <v>42</v>
      </c>
      <c r="U6215">
        <v>90000</v>
      </c>
      <c r="V6215">
        <v>0</v>
      </c>
      <c r="W6215" s="14" t="s">
        <v>63</v>
      </c>
      <c r="X6215" s="14" t="s">
        <v>84</v>
      </c>
    </row>
    <row r="6216" spans="1:24" x14ac:dyDescent="0.2">
      <c r="A6216">
        <v>19963</v>
      </c>
      <c r="B6216">
        <v>13</v>
      </c>
      <c r="C6216" s="14" t="s">
        <v>64</v>
      </c>
      <c r="D6216" s="14"/>
      <c r="E6216" s="14" t="s">
        <v>96</v>
      </c>
      <c r="F6216" s="15">
        <v>26988</v>
      </c>
      <c r="G6216" s="14" t="s">
        <v>42</v>
      </c>
      <c r="H6216" s="14" t="s">
        <v>42</v>
      </c>
      <c r="I6216">
        <v>120000</v>
      </c>
      <c r="J6216">
        <v>0</v>
      </c>
      <c r="K6216" s="14" t="s">
        <v>81</v>
      </c>
      <c r="L6216" s="14" t="s">
        <v>84</v>
      </c>
      <c r="O6216">
        <v>28552</v>
      </c>
      <c r="P6216">
        <v>266</v>
      </c>
      <c r="Q6216" t="str">
        <f>_xlfn.CONCAT(Clientes__2[[#This Row],[Nombre]], " ",Clientes__2[[#This Row],[Nombres2]], " ",Clientes__2[[#This Row],[Apellido]],)</f>
        <v>Geoffrey  Fernandez</v>
      </c>
      <c r="R6216" s="15">
        <v>26586</v>
      </c>
      <c r="S6216" s="14" t="s">
        <v>43</v>
      </c>
      <c r="T6216" s="14" t="s">
        <v>115</v>
      </c>
      <c r="U6216">
        <v>20000</v>
      </c>
      <c r="V6216">
        <v>0</v>
      </c>
      <c r="W6216" s="14" t="s">
        <v>81</v>
      </c>
      <c r="X6216" s="14" t="s">
        <v>60</v>
      </c>
    </row>
    <row r="6217" spans="1:24" x14ac:dyDescent="0.2">
      <c r="A6217">
        <v>28476</v>
      </c>
      <c r="B6217">
        <v>197</v>
      </c>
      <c r="C6217" s="14" t="s">
        <v>166</v>
      </c>
      <c r="D6217" s="14" t="s">
        <v>124</v>
      </c>
      <c r="E6217" s="14" t="s">
        <v>233</v>
      </c>
      <c r="F6217" s="15">
        <v>15261</v>
      </c>
      <c r="G6217" s="14" t="s">
        <v>43</v>
      </c>
      <c r="H6217" s="14" t="s">
        <v>42</v>
      </c>
      <c r="I6217">
        <v>10000</v>
      </c>
      <c r="J6217">
        <v>2</v>
      </c>
      <c r="K6217" s="14" t="s">
        <v>63</v>
      </c>
      <c r="L6217" s="14" t="s">
        <v>60</v>
      </c>
      <c r="O6217">
        <v>21027</v>
      </c>
      <c r="P6217">
        <v>236</v>
      </c>
      <c r="Q6217" t="str">
        <f>_xlfn.CONCAT(Clientes__2[[#This Row],[Nombre]], " ",Clientes__2[[#This Row],[Nombres2]], " ",Clientes__2[[#This Row],[Apellido]],)</f>
        <v>Bradley J Xie</v>
      </c>
      <c r="R6217" s="15">
        <v>25651</v>
      </c>
      <c r="S6217" s="14" t="s">
        <v>43</v>
      </c>
      <c r="T6217" s="14" t="s">
        <v>42</v>
      </c>
      <c r="U6217">
        <v>20000</v>
      </c>
      <c r="V6217">
        <v>0</v>
      </c>
      <c r="W6217" s="14" t="s">
        <v>63</v>
      </c>
      <c r="X6217" s="14" t="s">
        <v>60</v>
      </c>
    </row>
    <row r="6218" spans="1:24" x14ac:dyDescent="0.2">
      <c r="A6218">
        <v>14942</v>
      </c>
      <c r="B6218">
        <v>216</v>
      </c>
      <c r="C6218" s="14" t="s">
        <v>733</v>
      </c>
      <c r="D6218" s="14"/>
      <c r="E6218" s="14" t="s">
        <v>353</v>
      </c>
      <c r="F6218" s="15">
        <v>24151</v>
      </c>
      <c r="G6218" s="14" t="s">
        <v>43</v>
      </c>
      <c r="H6218" s="14" t="s">
        <v>115</v>
      </c>
      <c r="I6218">
        <v>30000</v>
      </c>
      <c r="J6218">
        <v>1</v>
      </c>
      <c r="K6218" s="14" t="s">
        <v>55</v>
      </c>
      <c r="L6218" s="14" t="s">
        <v>91</v>
      </c>
      <c r="O6218">
        <v>21445</v>
      </c>
      <c r="P6218">
        <v>609</v>
      </c>
      <c r="Q6218" t="str">
        <f>_xlfn.CONCAT(Clientes__2[[#This Row],[Nombre]], " ",Clientes__2[[#This Row],[Nombres2]], " ",Clientes__2[[#This Row],[Apellido]],)</f>
        <v>Whitney  Madan</v>
      </c>
      <c r="R6218" s="15">
        <v>15782</v>
      </c>
      <c r="S6218" s="14" t="s">
        <v>42</v>
      </c>
      <c r="T6218" s="14" t="s">
        <v>115</v>
      </c>
      <c r="U6218">
        <v>60000</v>
      </c>
      <c r="V6218">
        <v>3</v>
      </c>
      <c r="W6218" s="14" t="s">
        <v>70</v>
      </c>
      <c r="X6218" s="14" t="s">
        <v>66</v>
      </c>
    </row>
    <row r="6219" spans="1:24" x14ac:dyDescent="0.2">
      <c r="A6219">
        <v>15900</v>
      </c>
      <c r="B6219">
        <v>50</v>
      </c>
      <c r="C6219" s="14" t="s">
        <v>313</v>
      </c>
      <c r="D6219" s="14"/>
      <c r="E6219" s="14" t="s">
        <v>490</v>
      </c>
      <c r="F6219" s="15">
        <v>18350</v>
      </c>
      <c r="G6219" s="14" t="s">
        <v>43</v>
      </c>
      <c r="H6219" s="14" t="s">
        <v>42</v>
      </c>
      <c r="I6219">
        <v>40000</v>
      </c>
      <c r="J6219">
        <v>2</v>
      </c>
      <c r="K6219" s="14" t="s">
        <v>81</v>
      </c>
      <c r="L6219" s="14" t="s">
        <v>54</v>
      </c>
      <c r="O6219">
        <v>20447</v>
      </c>
      <c r="P6219">
        <v>15</v>
      </c>
      <c r="Q6219" t="str">
        <f>_xlfn.CONCAT(Clientes__2[[#This Row],[Nombre]], " ",Clientes__2[[#This Row],[Nombres2]], " ",Clientes__2[[#This Row],[Apellido]],)</f>
        <v>Wyatt  Roberts</v>
      </c>
      <c r="R6219" s="15">
        <v>20516</v>
      </c>
      <c r="S6219" s="14" t="s">
        <v>43</v>
      </c>
      <c r="T6219" s="14" t="s">
        <v>115</v>
      </c>
      <c r="U6219">
        <v>80000</v>
      </c>
      <c r="V6219">
        <v>2</v>
      </c>
      <c r="W6219" s="14" t="s">
        <v>67</v>
      </c>
      <c r="X6219" s="14" t="s">
        <v>54</v>
      </c>
    </row>
    <row r="6220" spans="1:24" x14ac:dyDescent="0.2">
      <c r="A6220">
        <v>23054</v>
      </c>
      <c r="B6220">
        <v>627</v>
      </c>
      <c r="C6220" s="14" t="s">
        <v>417</v>
      </c>
      <c r="D6220" s="14" t="s">
        <v>116</v>
      </c>
      <c r="E6220" s="14" t="s">
        <v>672</v>
      </c>
      <c r="F6220" s="15">
        <v>22172</v>
      </c>
      <c r="G6220" s="14" t="s">
        <v>42</v>
      </c>
      <c r="H6220" s="14" t="s">
        <v>42</v>
      </c>
      <c r="I6220">
        <v>90000</v>
      </c>
      <c r="J6220">
        <v>4</v>
      </c>
      <c r="K6220" s="14" t="s">
        <v>67</v>
      </c>
      <c r="L6220" s="14" t="s">
        <v>84</v>
      </c>
      <c r="O6220">
        <v>25900</v>
      </c>
      <c r="P6220">
        <v>631</v>
      </c>
      <c r="Q6220" t="str">
        <f>_xlfn.CONCAT(Clientes__2[[#This Row],[Nombre]], " ",Clientes__2[[#This Row],[Nombres2]], " ",Clientes__2[[#This Row],[Apellido]],)</f>
        <v>David A Moore</v>
      </c>
      <c r="R6220" s="15">
        <v>19098</v>
      </c>
      <c r="S6220" s="14" t="s">
        <v>42</v>
      </c>
      <c r="T6220" s="14" t="s">
        <v>115</v>
      </c>
      <c r="U6220">
        <v>70000</v>
      </c>
      <c r="V6220">
        <v>2</v>
      </c>
      <c r="W6220" s="14" t="s">
        <v>81</v>
      </c>
      <c r="X6220" s="14" t="s">
        <v>54</v>
      </c>
    </row>
    <row r="6221" spans="1:24" x14ac:dyDescent="0.2">
      <c r="A6221">
        <v>23519</v>
      </c>
      <c r="B6221">
        <v>312</v>
      </c>
      <c r="C6221" s="14" t="s">
        <v>745</v>
      </c>
      <c r="D6221" s="14" t="s">
        <v>123</v>
      </c>
      <c r="E6221" s="14" t="s">
        <v>371</v>
      </c>
      <c r="F6221" s="15">
        <v>17907</v>
      </c>
      <c r="G6221" s="14" t="s">
        <v>43</v>
      </c>
      <c r="H6221" s="14" t="s">
        <v>115</v>
      </c>
      <c r="I6221">
        <v>30000</v>
      </c>
      <c r="J6221">
        <v>4</v>
      </c>
      <c r="K6221" s="14" t="s">
        <v>67</v>
      </c>
      <c r="L6221" s="14" t="s">
        <v>84</v>
      </c>
      <c r="O6221">
        <v>22409</v>
      </c>
      <c r="P6221">
        <v>25</v>
      </c>
      <c r="Q6221" t="str">
        <f>_xlfn.CONCAT(Clientes__2[[#This Row],[Nombre]], " ",Clientes__2[[#This Row],[Nombres2]], " ",Clientes__2[[#This Row],[Apellido]],)</f>
        <v>Jacqueline E Long</v>
      </c>
      <c r="R6221" s="15">
        <v>29082</v>
      </c>
      <c r="S6221" s="14" t="s">
        <v>43</v>
      </c>
      <c r="T6221" s="14" t="s">
        <v>115</v>
      </c>
      <c r="U6221">
        <v>20000</v>
      </c>
      <c r="V6221">
        <v>0</v>
      </c>
      <c r="W6221" s="14" t="s">
        <v>55</v>
      </c>
      <c r="X6221" s="14" t="s">
        <v>91</v>
      </c>
    </row>
    <row r="6222" spans="1:24" x14ac:dyDescent="0.2">
      <c r="A6222">
        <v>16634</v>
      </c>
      <c r="B6222">
        <v>32</v>
      </c>
      <c r="C6222" s="14" t="s">
        <v>569</v>
      </c>
      <c r="D6222" s="14" t="s">
        <v>116</v>
      </c>
      <c r="E6222" s="14" t="s">
        <v>165</v>
      </c>
      <c r="F6222" s="15">
        <v>25615</v>
      </c>
      <c r="G6222" s="14" t="s">
        <v>42</v>
      </c>
      <c r="H6222" s="14" t="s">
        <v>115</v>
      </c>
      <c r="I6222">
        <v>90000</v>
      </c>
      <c r="J6222">
        <v>0</v>
      </c>
      <c r="K6222" s="14" t="s">
        <v>55</v>
      </c>
      <c r="L6222" s="14" t="s">
        <v>84</v>
      </c>
      <c r="O6222">
        <v>25999</v>
      </c>
      <c r="P6222">
        <v>71</v>
      </c>
      <c r="Q6222" t="str">
        <f>_xlfn.CONCAT(Clientes__2[[#This Row],[Nombre]], " ",Clientes__2[[#This Row],[Nombres2]], " ",Clientes__2[[#This Row],[Apellido]],)</f>
        <v>Jenny A Hu</v>
      </c>
      <c r="R6222" s="15">
        <v>22098</v>
      </c>
      <c r="S6222" s="14" t="s">
        <v>42</v>
      </c>
      <c r="T6222" s="14" t="s">
        <v>42</v>
      </c>
      <c r="U6222">
        <v>40000</v>
      </c>
      <c r="V6222">
        <v>4</v>
      </c>
      <c r="W6222" s="14" t="s">
        <v>67</v>
      </c>
      <c r="X6222" s="14" t="s">
        <v>54</v>
      </c>
    </row>
    <row r="6223" spans="1:24" x14ac:dyDescent="0.2">
      <c r="A6223">
        <v>20846</v>
      </c>
      <c r="B6223">
        <v>224</v>
      </c>
      <c r="C6223" s="14" t="s">
        <v>276</v>
      </c>
      <c r="D6223" s="14"/>
      <c r="E6223" s="14" t="s">
        <v>159</v>
      </c>
      <c r="F6223" s="15">
        <v>21636</v>
      </c>
      <c r="G6223" s="14" t="s">
        <v>42</v>
      </c>
      <c r="H6223" s="14" t="s">
        <v>42</v>
      </c>
      <c r="I6223">
        <v>30000</v>
      </c>
      <c r="J6223">
        <v>0</v>
      </c>
      <c r="K6223" s="14" t="s">
        <v>55</v>
      </c>
      <c r="L6223" s="14" t="s">
        <v>91</v>
      </c>
      <c r="O6223">
        <v>25785</v>
      </c>
      <c r="P6223">
        <v>236</v>
      </c>
      <c r="Q6223" t="str">
        <f>_xlfn.CONCAT(Clientes__2[[#This Row],[Nombre]], " ",Clientes__2[[#This Row],[Nombres2]], " ",Clientes__2[[#This Row],[Apellido]],)</f>
        <v>Lee  Alonso</v>
      </c>
      <c r="R6223" s="15">
        <v>19951</v>
      </c>
      <c r="S6223" s="14" t="s">
        <v>43</v>
      </c>
      <c r="T6223" s="14" t="s">
        <v>42</v>
      </c>
      <c r="U6223">
        <v>90000</v>
      </c>
      <c r="V6223">
        <v>3</v>
      </c>
      <c r="W6223" s="14" t="s">
        <v>67</v>
      </c>
      <c r="X6223" s="14" t="s">
        <v>84</v>
      </c>
    </row>
    <row r="6224" spans="1:24" x14ac:dyDescent="0.2">
      <c r="A6224">
        <v>14206</v>
      </c>
      <c r="B6224">
        <v>133</v>
      </c>
      <c r="C6224" s="14" t="s">
        <v>261</v>
      </c>
      <c r="D6224" s="14"/>
      <c r="E6224" s="14" t="s">
        <v>567</v>
      </c>
      <c r="F6224" s="15">
        <v>17354</v>
      </c>
      <c r="G6224" s="14" t="s">
        <v>42</v>
      </c>
      <c r="H6224" s="14" t="s">
        <v>42</v>
      </c>
      <c r="I6224">
        <v>100000</v>
      </c>
      <c r="J6224">
        <v>4</v>
      </c>
      <c r="K6224" s="14" t="s">
        <v>81</v>
      </c>
      <c r="L6224" s="14" t="s">
        <v>84</v>
      </c>
      <c r="O6224">
        <v>21425</v>
      </c>
      <c r="P6224">
        <v>343</v>
      </c>
      <c r="Q6224" t="str">
        <f>_xlfn.CONCAT(Clientes__2[[#This Row],[Nombre]], " ",Clientes__2[[#This Row],[Nombres2]], " ",Clientes__2[[#This Row],[Apellido]],)</f>
        <v>Edwin  West</v>
      </c>
      <c r="R6224" s="15">
        <v>20633</v>
      </c>
      <c r="S6224" s="14" t="s">
        <v>42</v>
      </c>
      <c r="T6224" s="14" t="s">
        <v>42</v>
      </c>
      <c r="U6224">
        <v>60000</v>
      </c>
      <c r="V6224">
        <v>2</v>
      </c>
      <c r="W6224" s="14" t="s">
        <v>67</v>
      </c>
      <c r="X6224" s="14" t="s">
        <v>84</v>
      </c>
    </row>
    <row r="6225" spans="1:24" x14ac:dyDescent="0.2">
      <c r="A6225">
        <v>20683</v>
      </c>
      <c r="B6225">
        <v>329</v>
      </c>
      <c r="C6225" s="14" t="s">
        <v>181</v>
      </c>
      <c r="D6225" s="14" t="s">
        <v>116</v>
      </c>
      <c r="E6225" s="14" t="s">
        <v>360</v>
      </c>
      <c r="F6225" s="15">
        <v>25436</v>
      </c>
      <c r="G6225" s="14" t="s">
        <v>42</v>
      </c>
      <c r="H6225" s="14" t="s">
        <v>115</v>
      </c>
      <c r="I6225">
        <v>80000</v>
      </c>
      <c r="J6225">
        <v>3</v>
      </c>
      <c r="K6225" s="14" t="s">
        <v>70</v>
      </c>
      <c r="L6225" s="14" t="s">
        <v>84</v>
      </c>
      <c r="O6225">
        <v>25567</v>
      </c>
      <c r="P6225">
        <v>22</v>
      </c>
      <c r="Q6225" t="str">
        <f>_xlfn.CONCAT(Clientes__2[[#This Row],[Nombre]], " ",Clientes__2[[#This Row],[Nombres2]], " ",Clientes__2[[#This Row],[Apellido]],)</f>
        <v>Amanda A Mitchell</v>
      </c>
      <c r="R6225" s="15">
        <v>28318</v>
      </c>
      <c r="S6225" s="14" t="s">
        <v>43</v>
      </c>
      <c r="T6225" s="14" t="s">
        <v>42</v>
      </c>
      <c r="U6225">
        <v>20000</v>
      </c>
      <c r="V6225">
        <v>0</v>
      </c>
      <c r="W6225" s="14" t="s">
        <v>63</v>
      </c>
      <c r="X6225" s="14" t="s">
        <v>60</v>
      </c>
    </row>
    <row r="6226" spans="1:24" x14ac:dyDescent="0.2">
      <c r="A6226">
        <v>28642</v>
      </c>
      <c r="B6226">
        <v>310</v>
      </c>
      <c r="C6226" s="14" t="s">
        <v>226</v>
      </c>
      <c r="D6226" s="14"/>
      <c r="E6226" s="14" t="s">
        <v>148</v>
      </c>
      <c r="F6226" s="15">
        <v>26119</v>
      </c>
      <c r="G6226" s="14" t="s">
        <v>42</v>
      </c>
      <c r="H6226" s="14" t="s">
        <v>115</v>
      </c>
      <c r="I6226">
        <v>50000</v>
      </c>
      <c r="J6226">
        <v>1</v>
      </c>
      <c r="K6226" s="14" t="s">
        <v>70</v>
      </c>
      <c r="L6226" s="14" t="s">
        <v>54</v>
      </c>
      <c r="O6226">
        <v>12450</v>
      </c>
      <c r="P6226">
        <v>329</v>
      </c>
      <c r="Q6226" t="str">
        <f>_xlfn.CONCAT(Clientes__2[[#This Row],[Nombre]], " ",Clientes__2[[#This Row],[Nombres2]], " ",Clientes__2[[#This Row],[Apellido]],)</f>
        <v>Lauren  Ward</v>
      </c>
      <c r="R6226" s="15">
        <v>21451</v>
      </c>
      <c r="S6226" s="14" t="s">
        <v>42</v>
      </c>
      <c r="T6226" s="14" t="s">
        <v>42</v>
      </c>
      <c r="U6226">
        <v>60000</v>
      </c>
      <c r="V6226">
        <v>4</v>
      </c>
      <c r="W6226" s="14" t="s">
        <v>70</v>
      </c>
      <c r="X6226" s="14" t="s">
        <v>54</v>
      </c>
    </row>
    <row r="6227" spans="1:24" x14ac:dyDescent="0.2">
      <c r="A6227">
        <v>26886</v>
      </c>
      <c r="B6227">
        <v>267</v>
      </c>
      <c r="C6227" s="14" t="s">
        <v>231</v>
      </c>
      <c r="D6227" s="14"/>
      <c r="E6227" s="14" t="s">
        <v>468</v>
      </c>
      <c r="F6227" s="15">
        <v>28076</v>
      </c>
      <c r="G6227" s="14" t="s">
        <v>43</v>
      </c>
      <c r="H6227" s="14" t="s">
        <v>115</v>
      </c>
      <c r="I6227">
        <v>30000</v>
      </c>
      <c r="J6227">
        <v>0</v>
      </c>
      <c r="K6227" s="14" t="s">
        <v>63</v>
      </c>
      <c r="L6227" s="14" t="s">
        <v>91</v>
      </c>
      <c r="O6227">
        <v>19317</v>
      </c>
      <c r="P6227">
        <v>224</v>
      </c>
      <c r="Q6227" t="str">
        <f>_xlfn.CONCAT(Clientes__2[[#This Row],[Nombre]], " ",Clientes__2[[#This Row],[Nombres2]], " ",Clientes__2[[#This Row],[Apellido]],)</f>
        <v>Jasmine  Robinson</v>
      </c>
      <c r="R6227" s="15">
        <v>24547</v>
      </c>
      <c r="S6227" s="14" t="s">
        <v>43</v>
      </c>
      <c r="T6227" s="14" t="s">
        <v>115</v>
      </c>
      <c r="U6227">
        <v>20000</v>
      </c>
      <c r="V6227">
        <v>1</v>
      </c>
      <c r="W6227" s="14" t="s">
        <v>63</v>
      </c>
      <c r="X6227" s="14" t="s">
        <v>60</v>
      </c>
    </row>
    <row r="6228" spans="1:24" x14ac:dyDescent="0.2">
      <c r="A6228">
        <v>24220</v>
      </c>
      <c r="B6228">
        <v>60</v>
      </c>
      <c r="C6228" s="14" t="s">
        <v>466</v>
      </c>
      <c r="D6228" s="14"/>
      <c r="E6228" s="14" t="s">
        <v>269</v>
      </c>
      <c r="F6228" s="15">
        <v>25120</v>
      </c>
      <c r="G6228" s="14" t="s">
        <v>42</v>
      </c>
      <c r="H6228" s="14" t="s">
        <v>42</v>
      </c>
      <c r="I6228">
        <v>90000</v>
      </c>
      <c r="J6228">
        <v>4</v>
      </c>
      <c r="K6228" s="14" t="s">
        <v>55</v>
      </c>
      <c r="L6228" s="14" t="s">
        <v>66</v>
      </c>
      <c r="O6228">
        <v>13283</v>
      </c>
      <c r="P6228">
        <v>543</v>
      </c>
      <c r="Q6228" t="str">
        <f>_xlfn.CONCAT(Clientes__2[[#This Row],[Nombre]], " ",Clientes__2[[#This Row],[Nombres2]], " ",Clientes__2[[#This Row],[Apellido]],)</f>
        <v>Hunter  Edwards</v>
      </c>
      <c r="R6228" s="15">
        <v>20809</v>
      </c>
      <c r="S6228" s="14" t="s">
        <v>42</v>
      </c>
      <c r="T6228" s="14" t="s">
        <v>42</v>
      </c>
      <c r="U6228">
        <v>80000</v>
      </c>
      <c r="V6228">
        <v>3</v>
      </c>
      <c r="W6228" s="14" t="s">
        <v>63</v>
      </c>
      <c r="X6228" s="14" t="s">
        <v>84</v>
      </c>
    </row>
    <row r="6229" spans="1:24" x14ac:dyDescent="0.2">
      <c r="A6229">
        <v>26981</v>
      </c>
      <c r="B6229">
        <v>165</v>
      </c>
      <c r="C6229" s="14" t="s">
        <v>357</v>
      </c>
      <c r="D6229" s="14"/>
      <c r="E6229" s="14" t="s">
        <v>277</v>
      </c>
      <c r="F6229" s="15">
        <v>26532</v>
      </c>
      <c r="G6229" s="14" t="s">
        <v>43</v>
      </c>
      <c r="H6229" s="14" t="s">
        <v>115</v>
      </c>
      <c r="I6229">
        <v>10000</v>
      </c>
      <c r="J6229">
        <v>0</v>
      </c>
      <c r="K6229" s="14" t="s">
        <v>81</v>
      </c>
      <c r="L6229" s="14" t="s">
        <v>60</v>
      </c>
      <c r="O6229">
        <v>29067</v>
      </c>
      <c r="P6229">
        <v>34</v>
      </c>
      <c r="Q6229" t="str">
        <f>_xlfn.CONCAT(Clientes__2[[#This Row],[Nombre]], " ",Clientes__2[[#This Row],[Nombres2]], " ",Clientes__2[[#This Row],[Apellido]],)</f>
        <v>Audrey  Suarez</v>
      </c>
      <c r="R6229" s="15">
        <v>16932</v>
      </c>
      <c r="S6229" s="14" t="s">
        <v>42</v>
      </c>
      <c r="T6229" s="14" t="s">
        <v>42</v>
      </c>
      <c r="U6229">
        <v>40000</v>
      </c>
      <c r="V6229">
        <v>2</v>
      </c>
      <c r="W6229" s="14" t="s">
        <v>55</v>
      </c>
      <c r="X6229" s="14" t="s">
        <v>66</v>
      </c>
    </row>
    <row r="6230" spans="1:24" x14ac:dyDescent="0.2">
      <c r="A6230">
        <v>21298</v>
      </c>
      <c r="B6230">
        <v>543</v>
      </c>
      <c r="C6230" s="14" t="s">
        <v>25</v>
      </c>
      <c r="D6230" s="14"/>
      <c r="E6230" s="14" t="s">
        <v>319</v>
      </c>
      <c r="F6230" s="15">
        <v>22365</v>
      </c>
      <c r="G6230" s="14" t="s">
        <v>42</v>
      </c>
      <c r="H6230" s="14" t="s">
        <v>42</v>
      </c>
      <c r="I6230">
        <v>90000</v>
      </c>
      <c r="J6230">
        <v>4</v>
      </c>
      <c r="K6230" s="14" t="s">
        <v>67</v>
      </c>
      <c r="L6230" s="14" t="s">
        <v>84</v>
      </c>
      <c r="O6230">
        <v>22396</v>
      </c>
      <c r="P6230">
        <v>274</v>
      </c>
      <c r="Q6230" t="str">
        <f>_xlfn.CONCAT(Clientes__2[[#This Row],[Nombre]], " ",Clientes__2[[#This Row],[Nombres2]], " ",Clientes__2[[#This Row],[Apellido]],)</f>
        <v>Noah  Collins</v>
      </c>
      <c r="R6230" s="15">
        <v>15216</v>
      </c>
      <c r="S6230" s="14" t="s">
        <v>43</v>
      </c>
      <c r="T6230" s="14" t="s">
        <v>115</v>
      </c>
      <c r="U6230">
        <v>30000</v>
      </c>
      <c r="V6230">
        <v>1</v>
      </c>
      <c r="W6230" s="14" t="s">
        <v>55</v>
      </c>
      <c r="X6230" s="14" t="s">
        <v>91</v>
      </c>
    </row>
    <row r="6231" spans="1:24" x14ac:dyDescent="0.2">
      <c r="A6231">
        <v>14899</v>
      </c>
      <c r="B6231">
        <v>302</v>
      </c>
      <c r="C6231" s="14" t="s">
        <v>425</v>
      </c>
      <c r="D6231" s="14" t="s">
        <v>43</v>
      </c>
      <c r="E6231" s="14" t="s">
        <v>446</v>
      </c>
      <c r="F6231" s="15">
        <v>20723</v>
      </c>
      <c r="G6231" s="14" t="s">
        <v>42</v>
      </c>
      <c r="H6231" s="14" t="s">
        <v>42</v>
      </c>
      <c r="I6231">
        <v>40000</v>
      </c>
      <c r="J6231">
        <v>1</v>
      </c>
      <c r="K6231" s="14" t="s">
        <v>63</v>
      </c>
      <c r="L6231" s="14" t="s">
        <v>91</v>
      </c>
      <c r="O6231">
        <v>17572</v>
      </c>
      <c r="P6231">
        <v>312</v>
      </c>
      <c r="Q6231" t="str">
        <f>_xlfn.CONCAT(Clientes__2[[#This Row],[Nombre]], " ",Clientes__2[[#This Row],[Nombres2]], " ",Clientes__2[[#This Row],[Apellido]],)</f>
        <v>Rodney S Dominguez</v>
      </c>
      <c r="R6231" s="15">
        <v>25331</v>
      </c>
      <c r="S6231" s="14" t="s">
        <v>43</v>
      </c>
      <c r="T6231" s="14" t="s">
        <v>42</v>
      </c>
      <c r="U6231">
        <v>50000</v>
      </c>
      <c r="V6231">
        <v>2</v>
      </c>
      <c r="W6231" s="14" t="s">
        <v>55</v>
      </c>
      <c r="X6231" s="14" t="s">
        <v>54</v>
      </c>
    </row>
    <row r="6232" spans="1:24" x14ac:dyDescent="0.2">
      <c r="A6232">
        <v>15422</v>
      </c>
      <c r="B6232">
        <v>552</v>
      </c>
      <c r="C6232" s="14" t="s">
        <v>458</v>
      </c>
      <c r="D6232" s="14" t="s">
        <v>115</v>
      </c>
      <c r="E6232" s="14" t="s">
        <v>350</v>
      </c>
      <c r="F6232" s="15">
        <v>29046</v>
      </c>
      <c r="G6232" s="14" t="s">
        <v>42</v>
      </c>
      <c r="H6232" s="14" t="s">
        <v>115</v>
      </c>
      <c r="I6232">
        <v>40000</v>
      </c>
      <c r="J6232">
        <v>0</v>
      </c>
      <c r="K6232" s="14" t="s">
        <v>67</v>
      </c>
      <c r="L6232" s="14" t="s">
        <v>54</v>
      </c>
      <c r="O6232">
        <v>22631</v>
      </c>
      <c r="P6232">
        <v>237</v>
      </c>
      <c r="Q6232" t="str">
        <f>_xlfn.CONCAT(Clientes__2[[#This Row],[Nombre]], " ",Clientes__2[[#This Row],[Nombres2]], " ",Clientes__2[[#This Row],[Apellido]],)</f>
        <v>Kelly F Griffin</v>
      </c>
      <c r="R6232" s="15">
        <v>25096</v>
      </c>
      <c r="S6232" s="14" t="s">
        <v>43</v>
      </c>
      <c r="T6232" s="14" t="s">
        <v>42</v>
      </c>
      <c r="U6232">
        <v>30000</v>
      </c>
      <c r="V6232">
        <v>1</v>
      </c>
      <c r="W6232" s="14" t="s">
        <v>55</v>
      </c>
      <c r="X6232" s="14" t="s">
        <v>91</v>
      </c>
    </row>
    <row r="6233" spans="1:24" x14ac:dyDescent="0.2">
      <c r="A6233">
        <v>20125</v>
      </c>
      <c r="B6233">
        <v>623</v>
      </c>
      <c r="C6233" s="14" t="s">
        <v>190</v>
      </c>
      <c r="D6233" s="14" t="s">
        <v>46</v>
      </c>
      <c r="E6233" s="14" t="s">
        <v>509</v>
      </c>
      <c r="F6233" s="15">
        <v>26196</v>
      </c>
      <c r="G6233" s="14" t="s">
        <v>42</v>
      </c>
      <c r="H6233" s="14" t="s">
        <v>115</v>
      </c>
      <c r="I6233">
        <v>60000</v>
      </c>
      <c r="J6233">
        <v>1</v>
      </c>
      <c r="K6233" s="14" t="s">
        <v>70</v>
      </c>
      <c r="L6233" s="14" t="s">
        <v>54</v>
      </c>
      <c r="O6233">
        <v>28246</v>
      </c>
      <c r="P6233">
        <v>539</v>
      </c>
      <c r="Q6233" t="str">
        <f>_xlfn.CONCAT(Clientes__2[[#This Row],[Nombre]], " ",Clientes__2[[#This Row],[Nombres2]], " ",Clientes__2[[#This Row],[Apellido]],)</f>
        <v>Natalie L Clark</v>
      </c>
      <c r="R6233" s="15">
        <v>20739</v>
      </c>
      <c r="S6233" s="14" t="s">
        <v>43</v>
      </c>
      <c r="T6233" s="14" t="s">
        <v>115</v>
      </c>
      <c r="U6233">
        <v>80000</v>
      </c>
      <c r="V6233">
        <v>3</v>
      </c>
      <c r="W6233" s="14" t="s">
        <v>63</v>
      </c>
      <c r="X6233" s="14" t="s">
        <v>84</v>
      </c>
    </row>
    <row r="6234" spans="1:24" x14ac:dyDescent="0.2">
      <c r="A6234">
        <v>17994</v>
      </c>
      <c r="B6234">
        <v>139</v>
      </c>
      <c r="C6234" s="14" t="s">
        <v>166</v>
      </c>
      <c r="D6234" s="14" t="s">
        <v>40</v>
      </c>
      <c r="E6234" s="14" t="s">
        <v>369</v>
      </c>
      <c r="F6234" s="15">
        <v>23593</v>
      </c>
      <c r="G6234" s="14" t="s">
        <v>43</v>
      </c>
      <c r="H6234" s="14" t="s">
        <v>42</v>
      </c>
      <c r="I6234">
        <v>20000</v>
      </c>
      <c r="J6234">
        <v>2</v>
      </c>
      <c r="K6234" s="14" t="s">
        <v>67</v>
      </c>
      <c r="L6234" s="14" t="s">
        <v>60</v>
      </c>
      <c r="O6234">
        <v>11060</v>
      </c>
      <c r="P6234">
        <v>40</v>
      </c>
      <c r="Q6234" t="str">
        <f>_xlfn.CONCAT(Clientes__2[[#This Row],[Nombre]], " ",Clientes__2[[#This Row],[Nombres2]], " ",Clientes__2[[#This Row],[Apellido]],)</f>
        <v>Bradley T Xu</v>
      </c>
      <c r="R6234" s="15">
        <v>19800</v>
      </c>
      <c r="S6234" s="14" t="s">
        <v>42</v>
      </c>
      <c r="T6234" s="14" t="s">
        <v>42</v>
      </c>
      <c r="U6234">
        <v>80000</v>
      </c>
      <c r="V6234">
        <v>2</v>
      </c>
      <c r="W6234" s="14" t="s">
        <v>63</v>
      </c>
      <c r="X6234" s="14" t="s">
        <v>54</v>
      </c>
    </row>
    <row r="6235" spans="1:24" x14ac:dyDescent="0.2">
      <c r="A6235">
        <v>28639</v>
      </c>
      <c r="B6235">
        <v>336</v>
      </c>
      <c r="C6235" s="14" t="s">
        <v>745</v>
      </c>
      <c r="D6235" s="14"/>
      <c r="E6235" s="14" t="s">
        <v>102</v>
      </c>
      <c r="F6235" s="15">
        <v>26961</v>
      </c>
      <c r="G6235" s="14" t="s">
        <v>42</v>
      </c>
      <c r="H6235" s="14" t="s">
        <v>115</v>
      </c>
      <c r="I6235">
        <v>40000</v>
      </c>
      <c r="J6235">
        <v>1</v>
      </c>
      <c r="K6235" s="14" t="s">
        <v>70</v>
      </c>
      <c r="L6235" s="14" t="s">
        <v>54</v>
      </c>
      <c r="O6235">
        <v>22156</v>
      </c>
      <c r="P6235">
        <v>20</v>
      </c>
      <c r="Q6235" t="str">
        <f>_xlfn.CONCAT(Clientes__2[[#This Row],[Nombre]], " ",Clientes__2[[#This Row],[Nombres2]], " ",Clientes__2[[#This Row],[Apellido]],)</f>
        <v>Jacqueline  Morgan</v>
      </c>
      <c r="R6235" s="15">
        <v>17596</v>
      </c>
      <c r="S6235" s="14" t="s">
        <v>42</v>
      </c>
      <c r="T6235" s="14" t="s">
        <v>115</v>
      </c>
      <c r="U6235">
        <v>30000</v>
      </c>
      <c r="V6235">
        <v>3</v>
      </c>
      <c r="W6235" s="14" t="s">
        <v>63</v>
      </c>
      <c r="X6235" s="14" t="s">
        <v>91</v>
      </c>
    </row>
    <row r="6236" spans="1:24" x14ac:dyDescent="0.2">
      <c r="A6236">
        <v>22809</v>
      </c>
      <c r="B6236">
        <v>166</v>
      </c>
      <c r="C6236" s="14" t="s">
        <v>131</v>
      </c>
      <c r="D6236" s="14"/>
      <c r="E6236" s="14" t="s">
        <v>295</v>
      </c>
      <c r="F6236" s="15">
        <v>16603</v>
      </c>
      <c r="G6236" s="14" t="s">
        <v>42</v>
      </c>
      <c r="H6236" s="14" t="s">
        <v>42</v>
      </c>
      <c r="I6236">
        <v>80000</v>
      </c>
      <c r="J6236">
        <v>5</v>
      </c>
      <c r="K6236" s="14" t="s">
        <v>63</v>
      </c>
      <c r="L6236" s="14" t="s">
        <v>84</v>
      </c>
      <c r="O6236">
        <v>14132</v>
      </c>
      <c r="P6236">
        <v>39</v>
      </c>
      <c r="Q6236" t="str">
        <f>_xlfn.CONCAT(Clientes__2[[#This Row],[Nombre]], " ",Clientes__2[[#This Row],[Nombres2]], " ",Clientes__2[[#This Row],[Apellido]],)</f>
        <v>Martin  Sara</v>
      </c>
      <c r="R6236" s="15">
        <v>28145</v>
      </c>
      <c r="S6236" s="14" t="s">
        <v>43</v>
      </c>
      <c r="T6236" s="14" t="s">
        <v>42</v>
      </c>
      <c r="U6236">
        <v>10000</v>
      </c>
      <c r="V6236">
        <v>1</v>
      </c>
      <c r="W6236" s="14" t="s">
        <v>67</v>
      </c>
      <c r="X6236" s="14" t="s">
        <v>60</v>
      </c>
    </row>
    <row r="6237" spans="1:24" x14ac:dyDescent="0.2">
      <c r="A6237">
        <v>18685</v>
      </c>
      <c r="B6237">
        <v>55</v>
      </c>
      <c r="C6237" s="14" t="s">
        <v>307</v>
      </c>
      <c r="D6237" s="14" t="s">
        <v>185</v>
      </c>
      <c r="E6237" s="14" t="s">
        <v>302</v>
      </c>
      <c r="F6237" s="15">
        <v>26081</v>
      </c>
      <c r="G6237" s="14" t="s">
        <v>42</v>
      </c>
      <c r="H6237" s="14" t="s">
        <v>42</v>
      </c>
      <c r="I6237">
        <v>60000</v>
      </c>
      <c r="J6237">
        <v>1</v>
      </c>
      <c r="K6237" s="14" t="s">
        <v>70</v>
      </c>
      <c r="L6237" s="14" t="s">
        <v>54</v>
      </c>
      <c r="O6237">
        <v>11157</v>
      </c>
      <c r="P6237">
        <v>642</v>
      </c>
      <c r="Q6237" t="str">
        <f>_xlfn.CONCAT(Clientes__2[[#This Row],[Nombre]], " ",Clientes__2[[#This Row],[Nombres2]], " ",Clientes__2[[#This Row],[Apellido]],)</f>
        <v>Sean G Rogers</v>
      </c>
      <c r="R6237" s="15">
        <v>27556</v>
      </c>
      <c r="S6237" s="14" t="s">
        <v>42</v>
      </c>
      <c r="T6237" s="14" t="s">
        <v>115</v>
      </c>
      <c r="U6237">
        <v>40000</v>
      </c>
      <c r="V6237">
        <v>0</v>
      </c>
      <c r="W6237" s="14" t="s">
        <v>67</v>
      </c>
      <c r="X6237" s="14" t="s">
        <v>54</v>
      </c>
    </row>
    <row r="6238" spans="1:24" x14ac:dyDescent="0.2">
      <c r="A6238">
        <v>16000</v>
      </c>
      <c r="B6238">
        <v>70</v>
      </c>
      <c r="C6238" s="14" t="s">
        <v>488</v>
      </c>
      <c r="D6238" s="14" t="s">
        <v>260</v>
      </c>
      <c r="E6238" s="14" t="s">
        <v>448</v>
      </c>
      <c r="F6238" s="15">
        <v>13785</v>
      </c>
      <c r="G6238" s="14" t="s">
        <v>42</v>
      </c>
      <c r="H6238" s="14" t="s">
        <v>115</v>
      </c>
      <c r="I6238">
        <v>70000</v>
      </c>
      <c r="J6238">
        <v>4</v>
      </c>
      <c r="K6238" s="14" t="s">
        <v>70</v>
      </c>
      <c r="L6238" s="14" t="s">
        <v>66</v>
      </c>
      <c r="O6238">
        <v>27262</v>
      </c>
      <c r="P6238">
        <v>634</v>
      </c>
      <c r="Q6238" t="str">
        <f>_xlfn.CONCAT(Clientes__2[[#This Row],[Nombre]], " ",Clientes__2[[#This Row],[Nombres2]], " ",Clientes__2[[#This Row],[Apellido]],)</f>
        <v>Gabrielle H Ramirez</v>
      </c>
      <c r="R6238" s="15">
        <v>25845</v>
      </c>
      <c r="S6238" s="14" t="s">
        <v>42</v>
      </c>
      <c r="T6238" s="14" t="s">
        <v>115</v>
      </c>
      <c r="U6238">
        <v>40000</v>
      </c>
      <c r="V6238">
        <v>1</v>
      </c>
      <c r="W6238" s="14" t="s">
        <v>55</v>
      </c>
      <c r="X6238" s="14" t="s">
        <v>54</v>
      </c>
    </row>
    <row r="6239" spans="1:24" x14ac:dyDescent="0.2">
      <c r="A6239">
        <v>26958</v>
      </c>
      <c r="B6239">
        <v>183</v>
      </c>
      <c r="C6239" s="14" t="s">
        <v>689</v>
      </c>
      <c r="D6239" s="14"/>
      <c r="E6239" s="14" t="s">
        <v>369</v>
      </c>
      <c r="F6239" s="15">
        <v>25351</v>
      </c>
      <c r="G6239" s="14" t="s">
        <v>42</v>
      </c>
      <c r="H6239" s="14" t="s">
        <v>42</v>
      </c>
      <c r="I6239">
        <v>40000</v>
      </c>
      <c r="J6239">
        <v>0</v>
      </c>
      <c r="K6239" s="14" t="s">
        <v>70</v>
      </c>
      <c r="L6239" s="14" t="s">
        <v>91</v>
      </c>
      <c r="O6239">
        <v>21408</v>
      </c>
      <c r="P6239">
        <v>32</v>
      </c>
      <c r="Q6239" t="str">
        <f>_xlfn.CONCAT(Clientes__2[[#This Row],[Nombre]], " ",Clientes__2[[#This Row],[Nombres2]], " ",Clientes__2[[#This Row],[Apellido]],)</f>
        <v>Jerry  Xu</v>
      </c>
      <c r="R6239" s="15">
        <v>21707</v>
      </c>
      <c r="S6239" s="14" t="s">
        <v>42</v>
      </c>
      <c r="T6239" s="14" t="s">
        <v>115</v>
      </c>
      <c r="U6239">
        <v>110000</v>
      </c>
      <c r="V6239">
        <v>4</v>
      </c>
      <c r="W6239" s="14" t="s">
        <v>55</v>
      </c>
      <c r="X6239" s="14" t="s">
        <v>66</v>
      </c>
    </row>
    <row r="6240" spans="1:24" x14ac:dyDescent="0.2">
      <c r="A6240">
        <v>25278</v>
      </c>
      <c r="B6240">
        <v>315</v>
      </c>
      <c r="C6240" s="14" t="s">
        <v>235</v>
      </c>
      <c r="D6240" s="14" t="s">
        <v>347</v>
      </c>
      <c r="E6240" s="14" t="s">
        <v>430</v>
      </c>
      <c r="F6240" s="15">
        <v>28115</v>
      </c>
      <c r="G6240" s="14" t="s">
        <v>42</v>
      </c>
      <c r="H6240" s="14" t="s">
        <v>115</v>
      </c>
      <c r="I6240">
        <v>40000</v>
      </c>
      <c r="J6240">
        <v>0</v>
      </c>
      <c r="K6240" s="14" t="s">
        <v>63</v>
      </c>
      <c r="L6240" s="14" t="s">
        <v>54</v>
      </c>
      <c r="O6240">
        <v>24122</v>
      </c>
      <c r="P6240">
        <v>210</v>
      </c>
      <c r="Q6240" t="str">
        <f>_xlfn.CONCAT(Clientes__2[[#This Row],[Nombre]], " ",Clientes__2[[#This Row],[Nombres2]], " ",Clientes__2[[#This Row],[Apellido]],)</f>
        <v>Brianna B Butler</v>
      </c>
      <c r="R6240" s="15">
        <v>27929</v>
      </c>
      <c r="S6240" s="14" t="s">
        <v>43</v>
      </c>
      <c r="T6240" s="14" t="s">
        <v>115</v>
      </c>
      <c r="U6240">
        <v>20000</v>
      </c>
      <c r="V6240">
        <v>0</v>
      </c>
      <c r="W6240" s="14" t="s">
        <v>67</v>
      </c>
      <c r="X6240" s="14" t="s">
        <v>60</v>
      </c>
    </row>
    <row r="6241" spans="1:24" x14ac:dyDescent="0.2">
      <c r="A6241">
        <v>12959</v>
      </c>
      <c r="B6241">
        <v>63</v>
      </c>
      <c r="C6241" s="14" t="s">
        <v>377</v>
      </c>
      <c r="D6241" s="14"/>
      <c r="E6241" s="14" t="s">
        <v>375</v>
      </c>
      <c r="F6241" s="15">
        <v>22790</v>
      </c>
      <c r="G6241" s="14" t="s">
        <v>43</v>
      </c>
      <c r="H6241" s="14" t="s">
        <v>115</v>
      </c>
      <c r="I6241">
        <v>70000</v>
      </c>
      <c r="J6241">
        <v>1</v>
      </c>
      <c r="K6241" s="14" t="s">
        <v>55</v>
      </c>
      <c r="L6241" s="14" t="s">
        <v>84</v>
      </c>
      <c r="O6241">
        <v>13718</v>
      </c>
      <c r="P6241">
        <v>634</v>
      </c>
      <c r="Q6241" t="str">
        <f>_xlfn.CONCAT(Clientes__2[[#This Row],[Nombre]], " ",Clientes__2[[#This Row],[Nombres2]], " ",Clientes__2[[#This Row],[Apellido]],)</f>
        <v>Sydney  Carter</v>
      </c>
      <c r="R6241" s="15">
        <v>19595</v>
      </c>
      <c r="S6241" s="14" t="s">
        <v>42</v>
      </c>
      <c r="T6241" s="14" t="s">
        <v>42</v>
      </c>
      <c r="U6241">
        <v>30000</v>
      </c>
      <c r="V6241">
        <v>1</v>
      </c>
      <c r="W6241" s="14" t="s">
        <v>55</v>
      </c>
      <c r="X6241" s="14" t="s">
        <v>54</v>
      </c>
    </row>
    <row r="6242" spans="1:24" x14ac:dyDescent="0.2">
      <c r="A6242">
        <v>25146</v>
      </c>
      <c r="B6242">
        <v>552</v>
      </c>
      <c r="C6242" s="14" t="s">
        <v>675</v>
      </c>
      <c r="D6242" s="14" t="s">
        <v>124</v>
      </c>
      <c r="E6242" s="14" t="s">
        <v>286</v>
      </c>
      <c r="F6242" s="15">
        <v>19384</v>
      </c>
      <c r="G6242" s="14" t="s">
        <v>42</v>
      </c>
      <c r="H6242" s="14" t="s">
        <v>42</v>
      </c>
      <c r="I6242">
        <v>60000</v>
      </c>
      <c r="J6242">
        <v>3</v>
      </c>
      <c r="K6242" s="14" t="s">
        <v>81</v>
      </c>
      <c r="L6242" s="14" t="s">
        <v>54</v>
      </c>
      <c r="O6242">
        <v>15398</v>
      </c>
      <c r="P6242">
        <v>348</v>
      </c>
      <c r="Q6242" t="str">
        <f>_xlfn.CONCAT(Clientes__2[[#This Row],[Nombre]], " ",Clientes__2[[#This Row],[Nombres2]], " ",Clientes__2[[#This Row],[Apellido]],)</f>
        <v>Carson J Gonzales</v>
      </c>
      <c r="R6242" s="15">
        <v>22202</v>
      </c>
      <c r="S6242" s="14" t="s">
        <v>42</v>
      </c>
      <c r="T6242" s="14" t="s">
        <v>42</v>
      </c>
      <c r="U6242">
        <v>150000</v>
      </c>
      <c r="V6242">
        <v>1</v>
      </c>
      <c r="W6242" s="14" t="s">
        <v>63</v>
      </c>
      <c r="X6242" s="14" t="s">
        <v>84</v>
      </c>
    </row>
    <row r="6243" spans="1:24" x14ac:dyDescent="0.2">
      <c r="A6243">
        <v>26745</v>
      </c>
      <c r="B6243">
        <v>30</v>
      </c>
      <c r="C6243" s="14" t="s">
        <v>315</v>
      </c>
      <c r="D6243" s="14" t="s">
        <v>124</v>
      </c>
      <c r="E6243" s="14" t="s">
        <v>266</v>
      </c>
      <c r="F6243" s="15">
        <v>22970</v>
      </c>
      <c r="G6243" s="14" t="s">
        <v>42</v>
      </c>
      <c r="H6243" s="14" t="s">
        <v>115</v>
      </c>
      <c r="I6243">
        <v>60000</v>
      </c>
      <c r="J6243">
        <v>1</v>
      </c>
      <c r="K6243" s="14" t="s">
        <v>55</v>
      </c>
      <c r="L6243" s="14" t="s">
        <v>84</v>
      </c>
      <c r="O6243">
        <v>21287</v>
      </c>
      <c r="P6243">
        <v>307</v>
      </c>
      <c r="Q6243" t="str">
        <f>_xlfn.CONCAT(Clientes__2[[#This Row],[Nombre]], " ",Clientes__2[[#This Row],[Nombres2]], " ",Clientes__2[[#This Row],[Apellido]],)</f>
        <v>Valerie J Huang</v>
      </c>
      <c r="R6243" s="15">
        <v>23331</v>
      </c>
      <c r="S6243" s="14" t="s">
        <v>42</v>
      </c>
      <c r="T6243" s="14" t="s">
        <v>115</v>
      </c>
      <c r="U6243">
        <v>110000</v>
      </c>
      <c r="V6243">
        <v>4</v>
      </c>
      <c r="W6243" s="14" t="s">
        <v>55</v>
      </c>
      <c r="X6243" s="14" t="s">
        <v>66</v>
      </c>
    </row>
    <row r="6244" spans="1:24" x14ac:dyDescent="0.2">
      <c r="A6244">
        <v>24310</v>
      </c>
      <c r="B6244">
        <v>64</v>
      </c>
      <c r="C6244" s="14" t="s">
        <v>488</v>
      </c>
      <c r="D6244" s="14" t="s">
        <v>126</v>
      </c>
      <c r="E6244" s="14" t="s">
        <v>184</v>
      </c>
      <c r="F6244" s="15">
        <v>27065</v>
      </c>
      <c r="G6244" s="14" t="s">
        <v>43</v>
      </c>
      <c r="H6244" s="14" t="s">
        <v>115</v>
      </c>
      <c r="I6244">
        <v>50000</v>
      </c>
      <c r="J6244">
        <v>0</v>
      </c>
      <c r="K6244" s="14" t="s">
        <v>67</v>
      </c>
      <c r="L6244" s="14" t="s">
        <v>84</v>
      </c>
      <c r="O6244">
        <v>21635</v>
      </c>
      <c r="P6244">
        <v>352</v>
      </c>
      <c r="Q6244" t="str">
        <f>_xlfn.CONCAT(Clientes__2[[#This Row],[Nombre]], " ",Clientes__2[[#This Row],[Nombres2]], " ",Clientes__2[[#This Row],[Apellido]],)</f>
        <v>Gabrielle D Peterson</v>
      </c>
      <c r="R6244" s="15">
        <v>23821</v>
      </c>
      <c r="S6244" s="14" t="s">
        <v>42</v>
      </c>
      <c r="T6244" s="14" t="s">
        <v>42</v>
      </c>
      <c r="U6244">
        <v>50000</v>
      </c>
      <c r="V6244">
        <v>3</v>
      </c>
      <c r="W6244" s="14" t="s">
        <v>55</v>
      </c>
      <c r="X6244" s="14" t="s">
        <v>54</v>
      </c>
    </row>
    <row r="6245" spans="1:24" x14ac:dyDescent="0.2">
      <c r="A6245">
        <v>21028</v>
      </c>
      <c r="B6245">
        <v>235</v>
      </c>
      <c r="C6245" s="14" t="s">
        <v>685</v>
      </c>
      <c r="D6245" s="14"/>
      <c r="E6245" s="14" t="s">
        <v>65</v>
      </c>
      <c r="F6245" s="15">
        <v>25864</v>
      </c>
      <c r="G6245" s="14" t="s">
        <v>43</v>
      </c>
      <c r="H6245" s="14" t="s">
        <v>42</v>
      </c>
      <c r="I6245">
        <v>20000</v>
      </c>
      <c r="J6245">
        <v>0</v>
      </c>
      <c r="K6245" s="14" t="s">
        <v>63</v>
      </c>
      <c r="L6245" s="14" t="s">
        <v>60</v>
      </c>
      <c r="O6245">
        <v>21094</v>
      </c>
      <c r="P6245">
        <v>207</v>
      </c>
      <c r="Q6245" t="str">
        <f>_xlfn.CONCAT(Clientes__2[[#This Row],[Nombre]], " ",Clientes__2[[#This Row],[Nombres2]], " ",Clientes__2[[#This Row],[Apellido]],)</f>
        <v>Joe  Suri</v>
      </c>
      <c r="R6245" s="15">
        <v>23333</v>
      </c>
      <c r="S6245" s="14" t="s">
        <v>43</v>
      </c>
      <c r="T6245" s="14" t="s">
        <v>115</v>
      </c>
      <c r="U6245">
        <v>30000</v>
      </c>
      <c r="V6245">
        <v>2</v>
      </c>
      <c r="W6245" s="14" t="s">
        <v>63</v>
      </c>
      <c r="X6245" s="14" t="s">
        <v>91</v>
      </c>
    </row>
    <row r="6246" spans="1:24" x14ac:dyDescent="0.2">
      <c r="A6246">
        <v>17385</v>
      </c>
      <c r="B6246">
        <v>66</v>
      </c>
      <c r="C6246" s="14" t="s">
        <v>428</v>
      </c>
      <c r="D6246" s="14" t="s">
        <v>42</v>
      </c>
      <c r="E6246" s="14" t="s">
        <v>127</v>
      </c>
      <c r="F6246" s="15">
        <v>25967</v>
      </c>
      <c r="G6246" s="14" t="s">
        <v>42</v>
      </c>
      <c r="H6246" s="14" t="s">
        <v>115</v>
      </c>
      <c r="I6246">
        <v>60000</v>
      </c>
      <c r="J6246">
        <v>1</v>
      </c>
      <c r="K6246" s="14" t="s">
        <v>70</v>
      </c>
      <c r="L6246" s="14" t="s">
        <v>54</v>
      </c>
      <c r="O6246">
        <v>27072</v>
      </c>
      <c r="P6246">
        <v>632</v>
      </c>
      <c r="Q6246" t="str">
        <f>_xlfn.CONCAT(Clientes__2[[#This Row],[Nombre]], " ",Clientes__2[[#This Row],[Nombres2]], " ",Clientes__2[[#This Row],[Apellido]],)</f>
        <v>Grace M Martinez</v>
      </c>
      <c r="R6246" s="15">
        <v>26118</v>
      </c>
      <c r="S6246" s="14" t="s">
        <v>42</v>
      </c>
      <c r="T6246" s="14" t="s">
        <v>42</v>
      </c>
      <c r="U6246">
        <v>70000</v>
      </c>
      <c r="V6246">
        <v>1</v>
      </c>
      <c r="W6246" s="14" t="s">
        <v>70</v>
      </c>
      <c r="X6246" s="14" t="s">
        <v>54</v>
      </c>
    </row>
    <row r="6247" spans="1:24" x14ac:dyDescent="0.2">
      <c r="A6247">
        <v>20840</v>
      </c>
      <c r="B6247">
        <v>222</v>
      </c>
      <c r="C6247" s="14" t="s">
        <v>174</v>
      </c>
      <c r="D6247" s="14" t="s">
        <v>260</v>
      </c>
      <c r="E6247" s="14" t="s">
        <v>233</v>
      </c>
      <c r="F6247" s="15">
        <v>21222</v>
      </c>
      <c r="G6247" s="14" t="s">
        <v>43</v>
      </c>
      <c r="H6247" s="14" t="s">
        <v>115</v>
      </c>
      <c r="I6247">
        <v>20000</v>
      </c>
      <c r="J6247">
        <v>2</v>
      </c>
      <c r="K6247" s="14" t="s">
        <v>63</v>
      </c>
      <c r="L6247" s="14" t="s">
        <v>60</v>
      </c>
      <c r="O6247">
        <v>15656</v>
      </c>
      <c r="P6247">
        <v>178</v>
      </c>
      <c r="Q6247" t="str">
        <f>_xlfn.CONCAT(Clientes__2[[#This Row],[Nombre]], " ",Clientes__2[[#This Row],[Nombres2]], " ",Clientes__2[[#This Row],[Apellido]],)</f>
        <v>Alison H Xie</v>
      </c>
      <c r="R6247" s="15">
        <v>22082</v>
      </c>
      <c r="S6247" s="14" t="s">
        <v>43</v>
      </c>
      <c r="T6247" s="14" t="s">
        <v>42</v>
      </c>
      <c r="U6247">
        <v>20000</v>
      </c>
      <c r="V6247">
        <v>1</v>
      </c>
      <c r="W6247" s="14" t="s">
        <v>63</v>
      </c>
      <c r="X6247" s="14" t="s">
        <v>60</v>
      </c>
    </row>
    <row r="6248" spans="1:24" x14ac:dyDescent="0.2">
      <c r="A6248">
        <v>20252</v>
      </c>
      <c r="B6248">
        <v>6</v>
      </c>
      <c r="C6248" s="14" t="s">
        <v>405</v>
      </c>
      <c r="D6248" s="14"/>
      <c r="E6248" s="14" t="s">
        <v>228</v>
      </c>
      <c r="F6248" s="15">
        <v>22090</v>
      </c>
      <c r="G6248" s="14" t="s">
        <v>42</v>
      </c>
      <c r="H6248" s="14" t="s">
        <v>42</v>
      </c>
      <c r="I6248">
        <v>60000</v>
      </c>
      <c r="J6248">
        <v>1</v>
      </c>
      <c r="K6248" s="14" t="s">
        <v>63</v>
      </c>
      <c r="L6248" s="14" t="s">
        <v>54</v>
      </c>
      <c r="O6248">
        <v>17956</v>
      </c>
      <c r="P6248">
        <v>184</v>
      </c>
      <c r="Q6248" t="str">
        <f>_xlfn.CONCAT(Clientes__2[[#This Row],[Nombre]], " ",Clientes__2[[#This Row],[Nombres2]], " ",Clientes__2[[#This Row],[Apellido]],)</f>
        <v>Darrell  Raje</v>
      </c>
      <c r="R6248" s="15">
        <v>25838</v>
      </c>
      <c r="S6248" s="14" t="s">
        <v>43</v>
      </c>
      <c r="T6248" s="14" t="s">
        <v>42</v>
      </c>
      <c r="U6248">
        <v>30000</v>
      </c>
      <c r="V6248">
        <v>0</v>
      </c>
      <c r="W6248" s="14" t="s">
        <v>55</v>
      </c>
      <c r="X6248" s="14" t="s">
        <v>91</v>
      </c>
    </row>
    <row r="6249" spans="1:24" x14ac:dyDescent="0.2">
      <c r="A6249">
        <v>24352</v>
      </c>
      <c r="B6249">
        <v>626</v>
      </c>
      <c r="C6249" s="14" t="s">
        <v>190</v>
      </c>
      <c r="D6249" s="14"/>
      <c r="E6249" s="14" t="s">
        <v>74</v>
      </c>
      <c r="F6249" s="15">
        <v>22069</v>
      </c>
      <c r="G6249" s="14" t="s">
        <v>42</v>
      </c>
      <c r="H6249" s="14" t="s">
        <v>115</v>
      </c>
      <c r="I6249">
        <v>60000</v>
      </c>
      <c r="J6249">
        <v>1</v>
      </c>
      <c r="K6249" s="14" t="s">
        <v>63</v>
      </c>
      <c r="L6249" s="14" t="s">
        <v>54</v>
      </c>
      <c r="O6249">
        <v>16988</v>
      </c>
      <c r="P6249">
        <v>348</v>
      </c>
      <c r="Q6249" t="str">
        <f>_xlfn.CONCAT(Clientes__2[[#This Row],[Nombre]], " ",Clientes__2[[#This Row],[Nombres2]], " ",Clientes__2[[#This Row],[Apellido]],)</f>
        <v>Natalie  Cox</v>
      </c>
      <c r="R6249" s="15">
        <v>23851</v>
      </c>
      <c r="S6249" s="14" t="s">
        <v>43</v>
      </c>
      <c r="T6249" s="14" t="s">
        <v>42</v>
      </c>
      <c r="U6249">
        <v>80000</v>
      </c>
      <c r="V6249">
        <v>3</v>
      </c>
      <c r="W6249" s="14" t="s">
        <v>55</v>
      </c>
      <c r="X6249" s="14" t="s">
        <v>54</v>
      </c>
    </row>
    <row r="6250" spans="1:24" x14ac:dyDescent="0.2">
      <c r="A6250">
        <v>18366</v>
      </c>
      <c r="B6250">
        <v>331</v>
      </c>
      <c r="C6250" s="14" t="s">
        <v>147</v>
      </c>
      <c r="D6250" s="14"/>
      <c r="E6250" s="14" t="s">
        <v>275</v>
      </c>
      <c r="F6250" s="15">
        <v>28635</v>
      </c>
      <c r="G6250" s="14" t="s">
        <v>42</v>
      </c>
      <c r="H6250" s="14" t="s">
        <v>115</v>
      </c>
      <c r="I6250">
        <v>60000</v>
      </c>
      <c r="J6250">
        <v>0</v>
      </c>
      <c r="K6250" s="14" t="s">
        <v>63</v>
      </c>
      <c r="L6250" s="14" t="s">
        <v>54</v>
      </c>
      <c r="O6250">
        <v>22707</v>
      </c>
      <c r="P6250">
        <v>171</v>
      </c>
      <c r="Q6250" t="str">
        <f>_xlfn.CONCAT(Clientes__2[[#This Row],[Nombre]], " ",Clientes__2[[#This Row],[Nombres2]], " ",Clientes__2[[#This Row],[Apellido]],)</f>
        <v>Alexandria  Richardson</v>
      </c>
      <c r="R6250" s="15">
        <v>27778</v>
      </c>
      <c r="S6250" s="14" t="s">
        <v>43</v>
      </c>
      <c r="T6250" s="14" t="s">
        <v>115</v>
      </c>
      <c r="U6250">
        <v>30000</v>
      </c>
      <c r="V6250">
        <v>0</v>
      </c>
      <c r="W6250" s="14" t="s">
        <v>63</v>
      </c>
      <c r="X6250" s="14" t="s">
        <v>91</v>
      </c>
    </row>
    <row r="6251" spans="1:24" x14ac:dyDescent="0.2">
      <c r="A6251">
        <v>19623</v>
      </c>
      <c r="B6251">
        <v>10</v>
      </c>
      <c r="C6251" s="14" t="s">
        <v>364</v>
      </c>
      <c r="D6251" s="14" t="s">
        <v>126</v>
      </c>
      <c r="E6251" s="14" t="s">
        <v>389</v>
      </c>
      <c r="F6251" s="15">
        <v>21499</v>
      </c>
      <c r="G6251" s="14" t="s">
        <v>42</v>
      </c>
      <c r="H6251" s="14" t="s">
        <v>115</v>
      </c>
      <c r="I6251">
        <v>100000</v>
      </c>
      <c r="J6251">
        <v>4</v>
      </c>
      <c r="K6251" s="14" t="s">
        <v>55</v>
      </c>
      <c r="L6251" s="14" t="s">
        <v>66</v>
      </c>
      <c r="O6251">
        <v>17026</v>
      </c>
      <c r="P6251">
        <v>60</v>
      </c>
      <c r="Q6251" t="str">
        <f>_xlfn.CONCAT(Clientes__2[[#This Row],[Nombre]], " ",Clientes__2[[#This Row],[Nombres2]], " ",Clientes__2[[#This Row],[Apellido]],)</f>
        <v>Cristina D Tang</v>
      </c>
      <c r="R6251" s="15">
        <v>24666</v>
      </c>
      <c r="S6251" s="14" t="s">
        <v>43</v>
      </c>
      <c r="T6251" s="14" t="s">
        <v>42</v>
      </c>
      <c r="U6251">
        <v>50000</v>
      </c>
      <c r="V6251">
        <v>0</v>
      </c>
      <c r="W6251" s="14" t="s">
        <v>63</v>
      </c>
      <c r="X6251" s="14" t="s">
        <v>54</v>
      </c>
    </row>
    <row r="6252" spans="1:24" x14ac:dyDescent="0.2">
      <c r="A6252">
        <v>27009</v>
      </c>
      <c r="B6252">
        <v>244</v>
      </c>
      <c r="C6252" s="14" t="s">
        <v>154</v>
      </c>
      <c r="D6252" s="14"/>
      <c r="E6252" s="14" t="s">
        <v>83</v>
      </c>
      <c r="F6252" s="15">
        <v>26171</v>
      </c>
      <c r="G6252" s="14" t="s">
        <v>43</v>
      </c>
      <c r="H6252" s="14" t="s">
        <v>115</v>
      </c>
      <c r="I6252">
        <v>40000</v>
      </c>
      <c r="J6252">
        <v>2</v>
      </c>
      <c r="K6252" s="14" t="s">
        <v>63</v>
      </c>
      <c r="L6252" s="14" t="s">
        <v>91</v>
      </c>
      <c r="O6252">
        <v>25220</v>
      </c>
      <c r="P6252">
        <v>21</v>
      </c>
      <c r="Q6252" t="str">
        <f>_xlfn.CONCAT(Clientes__2[[#This Row],[Nombre]], " ",Clientes__2[[#This Row],[Nombres2]], " ",Clientes__2[[#This Row],[Apellido]],)</f>
        <v>Erica  Lu</v>
      </c>
      <c r="R6252" s="15">
        <v>22607</v>
      </c>
      <c r="S6252" s="14" t="s">
        <v>42</v>
      </c>
      <c r="T6252" s="14" t="s">
        <v>115</v>
      </c>
      <c r="U6252">
        <v>60000</v>
      </c>
      <c r="V6252">
        <v>1</v>
      </c>
      <c r="W6252" s="14" t="s">
        <v>63</v>
      </c>
      <c r="X6252" s="14" t="s">
        <v>54</v>
      </c>
    </row>
    <row r="6253" spans="1:24" x14ac:dyDescent="0.2">
      <c r="A6253">
        <v>12840</v>
      </c>
      <c r="B6253">
        <v>238</v>
      </c>
      <c r="C6253" s="14" t="s">
        <v>720</v>
      </c>
      <c r="D6253" s="14"/>
      <c r="E6253" s="14" t="s">
        <v>404</v>
      </c>
      <c r="F6253" s="15">
        <v>12643</v>
      </c>
      <c r="G6253" s="14" t="s">
        <v>42</v>
      </c>
      <c r="H6253" s="14" t="s">
        <v>115</v>
      </c>
      <c r="I6253">
        <v>40000</v>
      </c>
      <c r="J6253">
        <v>1</v>
      </c>
      <c r="K6253" s="14" t="s">
        <v>70</v>
      </c>
      <c r="L6253" s="14" t="s">
        <v>54</v>
      </c>
      <c r="O6253">
        <v>17326</v>
      </c>
      <c r="P6253">
        <v>21</v>
      </c>
      <c r="Q6253" t="str">
        <f>_xlfn.CONCAT(Clientes__2[[#This Row],[Nombre]], " ",Clientes__2[[#This Row],[Nombres2]], " ",Clientes__2[[#This Row],[Apellido]],)</f>
        <v>Naomi  Sanz</v>
      </c>
      <c r="R6253" s="15">
        <v>23238</v>
      </c>
      <c r="S6253" s="14" t="s">
        <v>43</v>
      </c>
      <c r="T6253" s="14" t="s">
        <v>115</v>
      </c>
      <c r="U6253">
        <v>70000</v>
      </c>
      <c r="V6253">
        <v>0</v>
      </c>
      <c r="W6253" s="14" t="s">
        <v>55</v>
      </c>
      <c r="X6253" s="14" t="s">
        <v>84</v>
      </c>
    </row>
    <row r="6254" spans="1:24" x14ac:dyDescent="0.2">
      <c r="A6254">
        <v>27315</v>
      </c>
      <c r="B6254">
        <v>175</v>
      </c>
      <c r="C6254" s="14" t="s">
        <v>133</v>
      </c>
      <c r="D6254" s="14"/>
      <c r="E6254" s="14" t="s">
        <v>360</v>
      </c>
      <c r="F6254" s="15">
        <v>16607</v>
      </c>
      <c r="G6254" s="14" t="s">
        <v>42</v>
      </c>
      <c r="H6254" s="14" t="s">
        <v>42</v>
      </c>
      <c r="I6254">
        <v>100000</v>
      </c>
      <c r="J6254">
        <v>2</v>
      </c>
      <c r="K6254" s="14" t="s">
        <v>70</v>
      </c>
      <c r="L6254" s="14" t="s">
        <v>66</v>
      </c>
      <c r="O6254">
        <v>23019</v>
      </c>
      <c r="P6254">
        <v>348</v>
      </c>
      <c r="Q6254" t="str">
        <f>_xlfn.CONCAT(Clientes__2[[#This Row],[Nombre]], " ",Clientes__2[[#This Row],[Nombres2]], " ",Clientes__2[[#This Row],[Apellido]],)</f>
        <v>James  Mitchell</v>
      </c>
      <c r="R6254" s="15">
        <v>26037</v>
      </c>
      <c r="S6254" s="14" t="s">
        <v>42</v>
      </c>
      <c r="T6254" s="14" t="s">
        <v>115</v>
      </c>
      <c r="U6254">
        <v>60000</v>
      </c>
      <c r="V6254">
        <v>1</v>
      </c>
      <c r="W6254" s="14" t="s">
        <v>70</v>
      </c>
      <c r="X6254" s="14" t="s">
        <v>54</v>
      </c>
    </row>
    <row r="6255" spans="1:24" x14ac:dyDescent="0.2">
      <c r="A6255">
        <v>21111</v>
      </c>
      <c r="B6255">
        <v>250</v>
      </c>
      <c r="C6255" s="14" t="s">
        <v>419</v>
      </c>
      <c r="D6255" s="14"/>
      <c r="E6255" s="14" t="s">
        <v>57</v>
      </c>
      <c r="F6255" s="15">
        <v>28840</v>
      </c>
      <c r="G6255" s="14" t="s">
        <v>43</v>
      </c>
      <c r="H6255" s="14" t="s">
        <v>42</v>
      </c>
      <c r="I6255">
        <v>30000</v>
      </c>
      <c r="J6255">
        <v>4</v>
      </c>
      <c r="K6255" s="14" t="s">
        <v>63</v>
      </c>
      <c r="L6255" s="14" t="s">
        <v>91</v>
      </c>
      <c r="O6255">
        <v>28498</v>
      </c>
      <c r="P6255">
        <v>213</v>
      </c>
      <c r="Q6255" t="str">
        <f>_xlfn.CONCAT(Clientes__2[[#This Row],[Nombre]], " ",Clientes__2[[#This Row],[Nombres2]], " ",Clientes__2[[#This Row],[Apellido]],)</f>
        <v>Ricardo  Deng</v>
      </c>
      <c r="R6255" s="15">
        <v>21651</v>
      </c>
      <c r="S6255" s="14" t="s">
        <v>43</v>
      </c>
      <c r="T6255" s="14" t="s">
        <v>115</v>
      </c>
      <c r="U6255">
        <v>10000</v>
      </c>
      <c r="V6255">
        <v>1</v>
      </c>
      <c r="W6255" s="14" t="s">
        <v>67</v>
      </c>
      <c r="X6255" s="14" t="s">
        <v>60</v>
      </c>
    </row>
    <row r="6256" spans="1:24" x14ac:dyDescent="0.2">
      <c r="A6256">
        <v>22474</v>
      </c>
      <c r="B6256">
        <v>166</v>
      </c>
      <c r="C6256" s="14" t="s">
        <v>447</v>
      </c>
      <c r="D6256" s="14"/>
      <c r="E6256" s="14" t="s">
        <v>645</v>
      </c>
      <c r="F6256" s="15">
        <v>24444</v>
      </c>
      <c r="G6256" s="14" t="s">
        <v>43</v>
      </c>
      <c r="H6256" s="14" t="s">
        <v>115</v>
      </c>
      <c r="I6256">
        <v>10000</v>
      </c>
      <c r="J6256">
        <v>5</v>
      </c>
      <c r="K6256" s="14" t="s">
        <v>81</v>
      </c>
      <c r="L6256" s="14" t="s">
        <v>60</v>
      </c>
      <c r="O6256">
        <v>29238</v>
      </c>
      <c r="P6256">
        <v>374</v>
      </c>
      <c r="Q6256" t="str">
        <f>_xlfn.CONCAT(Clientes__2[[#This Row],[Nombre]], " ",Clientes__2[[#This Row],[Nombres2]], " ",Clientes__2[[#This Row],[Apellido]],)</f>
        <v>Leah  Zhu</v>
      </c>
      <c r="R6256" s="15">
        <v>23177</v>
      </c>
      <c r="S6256" s="14" t="s">
        <v>43</v>
      </c>
      <c r="T6256" s="14" t="s">
        <v>42</v>
      </c>
      <c r="U6256">
        <v>150000</v>
      </c>
      <c r="V6256">
        <v>4</v>
      </c>
      <c r="W6256" s="14" t="s">
        <v>63</v>
      </c>
      <c r="X6256" s="14" t="s">
        <v>84</v>
      </c>
    </row>
    <row r="6257" spans="1:24" x14ac:dyDescent="0.2">
      <c r="A6257">
        <v>13698</v>
      </c>
      <c r="B6257">
        <v>133</v>
      </c>
      <c r="C6257" s="14" t="s">
        <v>478</v>
      </c>
      <c r="D6257" s="14"/>
      <c r="E6257" s="14" t="s">
        <v>201</v>
      </c>
      <c r="F6257" s="15">
        <v>25843</v>
      </c>
      <c r="G6257" s="14" t="s">
        <v>43</v>
      </c>
      <c r="H6257" s="14" t="s">
        <v>115</v>
      </c>
      <c r="I6257">
        <v>40000</v>
      </c>
      <c r="J6257">
        <v>2</v>
      </c>
      <c r="K6257" s="14" t="s">
        <v>63</v>
      </c>
      <c r="L6257" s="14" t="s">
        <v>91</v>
      </c>
      <c r="O6257">
        <v>15917</v>
      </c>
      <c r="P6257">
        <v>49</v>
      </c>
      <c r="Q6257" t="str">
        <f>_xlfn.CONCAT(Clientes__2[[#This Row],[Nombre]], " ",Clientes__2[[#This Row],[Nombres2]], " ",Clientes__2[[#This Row],[Apellido]],)</f>
        <v>Catherine  Sanchez</v>
      </c>
      <c r="R6257" s="15">
        <v>19257</v>
      </c>
      <c r="S6257" s="14" t="s">
        <v>42</v>
      </c>
      <c r="T6257" s="14" t="s">
        <v>115</v>
      </c>
      <c r="U6257">
        <v>70000</v>
      </c>
      <c r="V6257">
        <v>4</v>
      </c>
      <c r="W6257" s="14" t="s">
        <v>63</v>
      </c>
      <c r="X6257" s="14" t="s">
        <v>84</v>
      </c>
    </row>
    <row r="6258" spans="1:24" x14ac:dyDescent="0.2">
      <c r="A6258">
        <v>15986</v>
      </c>
      <c r="B6258">
        <v>307</v>
      </c>
      <c r="C6258" s="14" t="s">
        <v>160</v>
      </c>
      <c r="D6258" s="14" t="s">
        <v>128</v>
      </c>
      <c r="E6258" s="14" t="s">
        <v>201</v>
      </c>
      <c r="F6258" s="15">
        <v>19978</v>
      </c>
      <c r="G6258" s="14" t="s">
        <v>43</v>
      </c>
      <c r="H6258" s="14" t="s">
        <v>42</v>
      </c>
      <c r="I6258">
        <v>60000</v>
      </c>
      <c r="J6258">
        <v>2</v>
      </c>
      <c r="K6258" s="14" t="s">
        <v>81</v>
      </c>
      <c r="L6258" s="14" t="s">
        <v>54</v>
      </c>
      <c r="O6258">
        <v>26618</v>
      </c>
      <c r="P6258">
        <v>368</v>
      </c>
      <c r="Q6258" t="str">
        <f>_xlfn.CONCAT(Clientes__2[[#This Row],[Nombre]], " ",Clientes__2[[#This Row],[Nombres2]], " ",Clientes__2[[#This Row],[Apellido]],)</f>
        <v>Dalton C Sanchez</v>
      </c>
      <c r="R6258" s="15">
        <v>21964</v>
      </c>
      <c r="S6258" s="14" t="s">
        <v>42</v>
      </c>
      <c r="T6258" s="14" t="s">
        <v>115</v>
      </c>
      <c r="U6258">
        <v>60000</v>
      </c>
      <c r="V6258">
        <v>1</v>
      </c>
      <c r="W6258" s="14" t="s">
        <v>63</v>
      </c>
      <c r="X6258" s="14" t="s">
        <v>54</v>
      </c>
    </row>
    <row r="6259" spans="1:24" x14ac:dyDescent="0.2">
      <c r="A6259">
        <v>19221</v>
      </c>
      <c r="B6259">
        <v>347</v>
      </c>
      <c r="C6259" s="14" t="s">
        <v>99</v>
      </c>
      <c r="D6259" s="14" t="s">
        <v>116</v>
      </c>
      <c r="E6259" s="14" t="s">
        <v>581</v>
      </c>
      <c r="F6259" s="15">
        <v>20905</v>
      </c>
      <c r="G6259" s="14" t="s">
        <v>42</v>
      </c>
      <c r="H6259" s="14" t="s">
        <v>115</v>
      </c>
      <c r="I6259">
        <v>30000</v>
      </c>
      <c r="J6259">
        <v>2</v>
      </c>
      <c r="K6259" s="14" t="s">
        <v>67</v>
      </c>
      <c r="L6259" s="14" t="s">
        <v>54</v>
      </c>
      <c r="O6259">
        <v>28934</v>
      </c>
      <c r="P6259">
        <v>4</v>
      </c>
      <c r="Q6259" t="str">
        <f>_xlfn.CONCAT(Clientes__2[[#This Row],[Nombre]], " ",Clientes__2[[#This Row],[Nombres2]], " ",Clientes__2[[#This Row],[Apellido]],)</f>
        <v>Kaitlyn A Williams</v>
      </c>
      <c r="R6259" s="15">
        <v>27306</v>
      </c>
      <c r="S6259" s="14" t="s">
        <v>42</v>
      </c>
      <c r="T6259" s="14" t="s">
        <v>42</v>
      </c>
      <c r="U6259">
        <v>70000</v>
      </c>
      <c r="V6259">
        <v>0</v>
      </c>
      <c r="W6259" s="14" t="s">
        <v>55</v>
      </c>
      <c r="X6259" s="14" t="s">
        <v>84</v>
      </c>
    </row>
    <row r="6260" spans="1:24" x14ac:dyDescent="0.2">
      <c r="A6260">
        <v>12142</v>
      </c>
      <c r="B6260">
        <v>545</v>
      </c>
      <c r="C6260" s="14" t="s">
        <v>202</v>
      </c>
      <c r="D6260" s="14"/>
      <c r="E6260" s="14" t="s">
        <v>194</v>
      </c>
      <c r="F6260" s="15">
        <v>23748</v>
      </c>
      <c r="G6260" s="14" t="s">
        <v>43</v>
      </c>
      <c r="H6260" s="14" t="s">
        <v>115</v>
      </c>
      <c r="I6260">
        <v>100000</v>
      </c>
      <c r="J6260">
        <v>4</v>
      </c>
      <c r="K6260" s="14" t="s">
        <v>55</v>
      </c>
      <c r="L6260" s="14" t="s">
        <v>66</v>
      </c>
      <c r="O6260">
        <v>26596</v>
      </c>
      <c r="P6260">
        <v>343</v>
      </c>
      <c r="Q6260" t="str">
        <f>_xlfn.CONCAT(Clientes__2[[#This Row],[Nombre]], " ",Clientes__2[[#This Row],[Nombres2]], " ",Clientes__2[[#This Row],[Apellido]],)</f>
        <v>Gabriella  Torres</v>
      </c>
      <c r="R6260" s="15">
        <v>23530</v>
      </c>
      <c r="S6260" s="14" t="s">
        <v>42</v>
      </c>
      <c r="T6260" s="14" t="s">
        <v>42</v>
      </c>
      <c r="U6260">
        <v>60000</v>
      </c>
      <c r="V6260">
        <v>4</v>
      </c>
      <c r="W6260" s="14" t="s">
        <v>55</v>
      </c>
      <c r="X6260" s="14" t="s">
        <v>54</v>
      </c>
    </row>
    <row r="6261" spans="1:24" x14ac:dyDescent="0.2">
      <c r="A6261">
        <v>11861</v>
      </c>
      <c r="B6261">
        <v>71</v>
      </c>
      <c r="C6261" s="14" t="s">
        <v>87</v>
      </c>
      <c r="D6261" s="14"/>
      <c r="E6261" s="14" t="s">
        <v>375</v>
      </c>
      <c r="F6261" s="15">
        <v>22760</v>
      </c>
      <c r="G6261" s="14" t="s">
        <v>42</v>
      </c>
      <c r="H6261" s="14" t="s">
        <v>115</v>
      </c>
      <c r="I6261">
        <v>70000</v>
      </c>
      <c r="J6261">
        <v>1</v>
      </c>
      <c r="K6261" s="14" t="s">
        <v>63</v>
      </c>
      <c r="L6261" s="14" t="s">
        <v>54</v>
      </c>
      <c r="O6261">
        <v>18007</v>
      </c>
      <c r="P6261">
        <v>233</v>
      </c>
      <c r="Q6261" t="str">
        <f>_xlfn.CONCAT(Clientes__2[[#This Row],[Nombre]], " ",Clientes__2[[#This Row],[Nombres2]], " ",Clientes__2[[#This Row],[Apellido]],)</f>
        <v>Katherine  Carter</v>
      </c>
      <c r="R6261" s="15">
        <v>12458</v>
      </c>
      <c r="S6261" s="14" t="s">
        <v>42</v>
      </c>
      <c r="T6261" s="14" t="s">
        <v>115</v>
      </c>
      <c r="U6261">
        <v>40000</v>
      </c>
      <c r="V6261">
        <v>1</v>
      </c>
      <c r="W6261" s="14" t="s">
        <v>70</v>
      </c>
      <c r="X6261" s="14" t="s">
        <v>54</v>
      </c>
    </row>
    <row r="6262" spans="1:24" x14ac:dyDescent="0.2">
      <c r="A6262">
        <v>25955</v>
      </c>
      <c r="B6262">
        <v>369</v>
      </c>
      <c r="C6262" s="14" t="s">
        <v>239</v>
      </c>
      <c r="D6262" s="14"/>
      <c r="E6262" s="14" t="s">
        <v>468</v>
      </c>
      <c r="F6262" s="15">
        <v>27530</v>
      </c>
      <c r="G6262" s="14" t="s">
        <v>43</v>
      </c>
      <c r="H6262" s="14" t="s">
        <v>115</v>
      </c>
      <c r="I6262">
        <v>60000</v>
      </c>
      <c r="J6262">
        <v>0</v>
      </c>
      <c r="K6262" s="14" t="s">
        <v>63</v>
      </c>
      <c r="L6262" s="14" t="s">
        <v>54</v>
      </c>
      <c r="O6262">
        <v>25732</v>
      </c>
      <c r="P6262">
        <v>253</v>
      </c>
      <c r="Q6262" t="str">
        <f>_xlfn.CONCAT(Clientes__2[[#This Row],[Nombre]], " ",Clientes__2[[#This Row],[Nombres2]], " ",Clientes__2[[#This Row],[Apellido]],)</f>
        <v>Anna  Robinson</v>
      </c>
      <c r="R6262" s="15">
        <v>22169</v>
      </c>
      <c r="S6262" s="14" t="s">
        <v>42</v>
      </c>
      <c r="T6262" s="14" t="s">
        <v>115</v>
      </c>
      <c r="U6262">
        <v>20000</v>
      </c>
      <c r="V6262">
        <v>1</v>
      </c>
      <c r="W6262" s="14" t="s">
        <v>63</v>
      </c>
      <c r="X6262" s="14" t="s">
        <v>60</v>
      </c>
    </row>
    <row r="6263" spans="1:24" x14ac:dyDescent="0.2">
      <c r="A6263">
        <v>11906</v>
      </c>
      <c r="B6263">
        <v>20</v>
      </c>
      <c r="C6263" s="14" t="s">
        <v>202</v>
      </c>
      <c r="D6263" s="14"/>
      <c r="E6263" s="14" t="s">
        <v>237</v>
      </c>
      <c r="F6263" s="15">
        <v>24521</v>
      </c>
      <c r="G6263" s="14" t="s">
        <v>42</v>
      </c>
      <c r="H6263" s="14" t="s">
        <v>115</v>
      </c>
      <c r="I6263">
        <v>80000</v>
      </c>
      <c r="J6263">
        <v>5</v>
      </c>
      <c r="K6263" s="14" t="s">
        <v>70</v>
      </c>
      <c r="L6263" s="14" t="s">
        <v>66</v>
      </c>
      <c r="O6263">
        <v>22193</v>
      </c>
      <c r="P6263">
        <v>37</v>
      </c>
      <c r="Q6263" t="str">
        <f>_xlfn.CONCAT(Clientes__2[[#This Row],[Nombre]], " ",Clientes__2[[#This Row],[Nombres2]], " ",Clientes__2[[#This Row],[Apellido]],)</f>
        <v>Gabriella  Sanders</v>
      </c>
      <c r="R6263" s="15">
        <v>20414</v>
      </c>
      <c r="S6263" s="14" t="s">
        <v>43</v>
      </c>
      <c r="T6263" s="14" t="s">
        <v>115</v>
      </c>
      <c r="U6263">
        <v>80000</v>
      </c>
      <c r="V6263">
        <v>2</v>
      </c>
      <c r="W6263" s="14" t="s">
        <v>67</v>
      </c>
      <c r="X6263" s="14" t="s">
        <v>54</v>
      </c>
    </row>
    <row r="6264" spans="1:24" x14ac:dyDescent="0.2">
      <c r="A6264">
        <v>13333</v>
      </c>
      <c r="B6264">
        <v>311</v>
      </c>
      <c r="C6264" s="14" t="s">
        <v>763</v>
      </c>
      <c r="D6264" s="14" t="s">
        <v>128</v>
      </c>
      <c r="E6264" s="14" t="s">
        <v>152</v>
      </c>
      <c r="F6264" s="15">
        <v>14654</v>
      </c>
      <c r="G6264" s="14" t="s">
        <v>42</v>
      </c>
      <c r="H6264" s="14" t="s">
        <v>115</v>
      </c>
      <c r="I6264">
        <v>90000</v>
      </c>
      <c r="J6264">
        <v>5</v>
      </c>
      <c r="K6264" s="14" t="s">
        <v>55</v>
      </c>
      <c r="L6264" s="14" t="s">
        <v>66</v>
      </c>
      <c r="O6264">
        <v>20976</v>
      </c>
      <c r="P6264">
        <v>222</v>
      </c>
      <c r="Q6264" t="str">
        <f>_xlfn.CONCAT(Clientes__2[[#This Row],[Nombre]], " ",Clientes__2[[#This Row],[Nombres2]], " ",Clientes__2[[#This Row],[Apellido]],)</f>
        <v>Tara C Chander</v>
      </c>
      <c r="R6264" s="15">
        <v>15223</v>
      </c>
      <c r="S6264" s="14" t="s">
        <v>42</v>
      </c>
      <c r="T6264" s="14" t="s">
        <v>115</v>
      </c>
      <c r="U6264">
        <v>10000</v>
      </c>
      <c r="V6264">
        <v>2</v>
      </c>
      <c r="W6264" s="14" t="s">
        <v>63</v>
      </c>
      <c r="X6264" s="14" t="s">
        <v>60</v>
      </c>
    </row>
    <row r="6265" spans="1:24" x14ac:dyDescent="0.2">
      <c r="A6265">
        <v>19332</v>
      </c>
      <c r="B6265">
        <v>130</v>
      </c>
      <c r="C6265" s="14" t="s">
        <v>336</v>
      </c>
      <c r="D6265" s="14"/>
      <c r="E6265" s="14" t="s">
        <v>729</v>
      </c>
      <c r="F6265" s="15">
        <v>23941</v>
      </c>
      <c r="G6265" s="14" t="s">
        <v>42</v>
      </c>
      <c r="H6265" s="14" t="s">
        <v>42</v>
      </c>
      <c r="I6265">
        <v>30000</v>
      </c>
      <c r="J6265">
        <v>1</v>
      </c>
      <c r="K6265" s="14" t="s">
        <v>55</v>
      </c>
      <c r="L6265" s="14" t="s">
        <v>54</v>
      </c>
      <c r="O6265">
        <v>18961</v>
      </c>
      <c r="P6265">
        <v>63</v>
      </c>
      <c r="Q6265" t="str">
        <f>_xlfn.CONCAT(Clientes__2[[#This Row],[Nombre]], " ",Clientes__2[[#This Row],[Nombres2]], " ",Clientes__2[[#This Row],[Apellido]],)</f>
        <v>Kelvin  Alan</v>
      </c>
      <c r="R6265" s="15">
        <v>22894</v>
      </c>
      <c r="S6265" s="14" t="s">
        <v>43</v>
      </c>
      <c r="T6265" s="14" t="s">
        <v>42</v>
      </c>
      <c r="U6265">
        <v>70000</v>
      </c>
      <c r="V6265">
        <v>1</v>
      </c>
      <c r="W6265" s="14" t="s">
        <v>55</v>
      </c>
      <c r="X6265" s="14" t="s">
        <v>84</v>
      </c>
    </row>
    <row r="6266" spans="1:24" x14ac:dyDescent="0.2">
      <c r="A6266">
        <v>21785</v>
      </c>
      <c r="B6266">
        <v>307</v>
      </c>
      <c r="C6266" s="14" t="s">
        <v>585</v>
      </c>
      <c r="D6266" s="14" t="s">
        <v>42</v>
      </c>
      <c r="E6266" s="14" t="s">
        <v>93</v>
      </c>
      <c r="F6266" s="15">
        <v>17664</v>
      </c>
      <c r="G6266" s="14" t="s">
        <v>43</v>
      </c>
      <c r="H6266" s="14" t="s">
        <v>115</v>
      </c>
      <c r="I6266">
        <v>60000</v>
      </c>
      <c r="J6266">
        <v>2</v>
      </c>
      <c r="K6266" s="14" t="s">
        <v>63</v>
      </c>
      <c r="L6266" s="14" t="s">
        <v>84</v>
      </c>
      <c r="O6266">
        <v>25095</v>
      </c>
      <c r="P6266">
        <v>69</v>
      </c>
      <c r="Q6266" t="str">
        <f>_xlfn.CONCAT(Clientes__2[[#This Row],[Nombre]], " ",Clientes__2[[#This Row],[Nombres2]], " ",Clientes__2[[#This Row],[Apellido]],)</f>
        <v>Tabitha M Rodriguez</v>
      </c>
      <c r="R6266" s="15">
        <v>24667</v>
      </c>
      <c r="S6266" s="14" t="s">
        <v>43</v>
      </c>
      <c r="T6266" s="14" t="s">
        <v>42</v>
      </c>
      <c r="U6266">
        <v>50000</v>
      </c>
      <c r="V6266">
        <v>0</v>
      </c>
      <c r="W6266" s="14" t="s">
        <v>63</v>
      </c>
      <c r="X6266" s="14" t="s">
        <v>54</v>
      </c>
    </row>
    <row r="6267" spans="1:24" x14ac:dyDescent="0.2">
      <c r="A6267">
        <v>16674</v>
      </c>
      <c r="B6267">
        <v>33</v>
      </c>
      <c r="C6267" s="14" t="s">
        <v>419</v>
      </c>
      <c r="D6267" s="14"/>
      <c r="E6267" s="14" t="s">
        <v>391</v>
      </c>
      <c r="F6267" s="15">
        <v>21867</v>
      </c>
      <c r="G6267" s="14" t="s">
        <v>42</v>
      </c>
      <c r="H6267" s="14" t="s">
        <v>42</v>
      </c>
      <c r="I6267">
        <v>130000</v>
      </c>
      <c r="J6267">
        <v>0</v>
      </c>
      <c r="K6267" s="14" t="s">
        <v>70</v>
      </c>
      <c r="L6267" s="14" t="s">
        <v>66</v>
      </c>
      <c r="O6267">
        <v>18797</v>
      </c>
      <c r="P6267">
        <v>634</v>
      </c>
      <c r="Q6267" t="str">
        <f>_xlfn.CONCAT(Clientes__2[[#This Row],[Nombre]], " ",Clientes__2[[#This Row],[Nombres2]], " ",Clientes__2[[#This Row],[Apellido]],)</f>
        <v>Ricardo  Yuan</v>
      </c>
      <c r="R6267" s="15">
        <v>28573</v>
      </c>
      <c r="S6267" s="14" t="s">
        <v>43</v>
      </c>
      <c r="T6267" s="14" t="s">
        <v>42</v>
      </c>
      <c r="U6267">
        <v>40000</v>
      </c>
      <c r="V6267">
        <v>0</v>
      </c>
      <c r="W6267" s="14" t="s">
        <v>63</v>
      </c>
      <c r="X6267" s="14" t="s">
        <v>54</v>
      </c>
    </row>
    <row r="6268" spans="1:24" x14ac:dyDescent="0.2">
      <c r="A6268">
        <v>11847</v>
      </c>
      <c r="B6268">
        <v>547</v>
      </c>
      <c r="C6268" s="14" t="s">
        <v>524</v>
      </c>
      <c r="D6268" s="14"/>
      <c r="E6268" s="14" t="s">
        <v>240</v>
      </c>
      <c r="F6268" s="15">
        <v>23712</v>
      </c>
      <c r="G6268" s="14" t="s">
        <v>43</v>
      </c>
      <c r="H6268" s="14" t="s">
        <v>115</v>
      </c>
      <c r="I6268">
        <v>50000</v>
      </c>
      <c r="J6268">
        <v>4</v>
      </c>
      <c r="K6268" s="14" t="s">
        <v>55</v>
      </c>
      <c r="L6268" s="14" t="s">
        <v>54</v>
      </c>
      <c r="O6268">
        <v>24827</v>
      </c>
      <c r="P6268">
        <v>331</v>
      </c>
      <c r="Q6268" t="str">
        <f>_xlfn.CONCAT(Clientes__2[[#This Row],[Nombre]], " ",Clientes__2[[#This Row],[Nombres2]], " ",Clientes__2[[#This Row],[Apellido]],)</f>
        <v>Cassidy  Diaz</v>
      </c>
      <c r="R6268" s="15">
        <v>23903</v>
      </c>
      <c r="S6268" s="14" t="s">
        <v>42</v>
      </c>
      <c r="T6268" s="14" t="s">
        <v>42</v>
      </c>
      <c r="U6268">
        <v>50000</v>
      </c>
      <c r="V6268">
        <v>3</v>
      </c>
      <c r="W6268" s="14" t="s">
        <v>55</v>
      </c>
      <c r="X6268" s="14" t="s">
        <v>54</v>
      </c>
    </row>
    <row r="6269" spans="1:24" x14ac:dyDescent="0.2">
      <c r="A6269">
        <v>19831</v>
      </c>
      <c r="B6269">
        <v>358</v>
      </c>
      <c r="C6269" s="14" t="s">
        <v>272</v>
      </c>
      <c r="D6269" s="14"/>
      <c r="E6269" s="14" t="s">
        <v>142</v>
      </c>
      <c r="F6269" s="15">
        <v>22881</v>
      </c>
      <c r="G6269" s="14" t="s">
        <v>42</v>
      </c>
      <c r="H6269" s="14" t="s">
        <v>42</v>
      </c>
      <c r="I6269">
        <v>70000</v>
      </c>
      <c r="J6269">
        <v>1</v>
      </c>
      <c r="K6269" s="14" t="s">
        <v>63</v>
      </c>
      <c r="L6269" s="14" t="s">
        <v>54</v>
      </c>
      <c r="O6269">
        <v>26197</v>
      </c>
      <c r="P6269">
        <v>612</v>
      </c>
      <c r="Q6269" t="str">
        <f>_xlfn.CONCAT(Clientes__2[[#This Row],[Nombre]], " ",Clientes__2[[#This Row],[Nombres2]], " ",Clientes__2[[#This Row],[Apellido]],)</f>
        <v>Charles  Green</v>
      </c>
      <c r="R6269" s="15">
        <v>27456</v>
      </c>
      <c r="S6269" s="14" t="s">
        <v>43</v>
      </c>
      <c r="T6269" s="14" t="s">
        <v>42</v>
      </c>
      <c r="U6269">
        <v>40000</v>
      </c>
      <c r="V6269">
        <v>0</v>
      </c>
      <c r="W6269" s="14" t="s">
        <v>63</v>
      </c>
      <c r="X6269" s="14" t="s">
        <v>54</v>
      </c>
    </row>
    <row r="6270" spans="1:24" x14ac:dyDescent="0.2">
      <c r="A6270">
        <v>22862</v>
      </c>
      <c r="B6270">
        <v>299</v>
      </c>
      <c r="C6270" s="14" t="s">
        <v>570</v>
      </c>
      <c r="D6270" s="14"/>
      <c r="E6270" s="14" t="s">
        <v>476</v>
      </c>
      <c r="F6270" s="15">
        <v>23399</v>
      </c>
      <c r="G6270" s="14" t="s">
        <v>42</v>
      </c>
      <c r="H6270" s="14" t="s">
        <v>42</v>
      </c>
      <c r="I6270">
        <v>110000</v>
      </c>
      <c r="J6270">
        <v>3</v>
      </c>
      <c r="K6270" s="14" t="s">
        <v>55</v>
      </c>
      <c r="L6270" s="14" t="s">
        <v>66</v>
      </c>
      <c r="O6270">
        <v>12643</v>
      </c>
      <c r="P6270">
        <v>176</v>
      </c>
      <c r="Q6270" t="str">
        <f>_xlfn.CONCAT(Clientes__2[[#This Row],[Nombre]], " ",Clientes__2[[#This Row],[Nombres2]], " ",Clientes__2[[#This Row],[Apellido]],)</f>
        <v>Derrick  Navarro</v>
      </c>
      <c r="R6270" s="15">
        <v>19564</v>
      </c>
      <c r="S6270" s="14" t="s">
        <v>42</v>
      </c>
      <c r="T6270" s="14" t="s">
        <v>115</v>
      </c>
      <c r="U6270">
        <v>120000</v>
      </c>
      <c r="V6270">
        <v>3</v>
      </c>
      <c r="W6270" s="14" t="s">
        <v>55</v>
      </c>
      <c r="X6270" s="14" t="s">
        <v>66</v>
      </c>
    </row>
    <row r="6271" spans="1:24" x14ac:dyDescent="0.2">
      <c r="A6271">
        <v>16908</v>
      </c>
      <c r="B6271">
        <v>612</v>
      </c>
      <c r="C6271" s="14" t="s">
        <v>75</v>
      </c>
      <c r="D6271" s="14" t="s">
        <v>128</v>
      </c>
      <c r="E6271" s="14" t="s">
        <v>485</v>
      </c>
      <c r="F6271" s="15">
        <v>14398</v>
      </c>
      <c r="G6271" s="14" t="s">
        <v>43</v>
      </c>
      <c r="H6271" s="14" t="s">
        <v>115</v>
      </c>
      <c r="I6271">
        <v>80000</v>
      </c>
      <c r="J6271">
        <v>4</v>
      </c>
      <c r="K6271" s="14" t="s">
        <v>70</v>
      </c>
      <c r="L6271" s="14" t="s">
        <v>66</v>
      </c>
      <c r="O6271">
        <v>24338</v>
      </c>
      <c r="P6271">
        <v>301</v>
      </c>
      <c r="Q6271" t="str">
        <f>_xlfn.CONCAT(Clientes__2[[#This Row],[Nombre]], " ",Clientes__2[[#This Row],[Nombres2]], " ",Clientes__2[[#This Row],[Apellido]],)</f>
        <v>Kristi C Patel</v>
      </c>
      <c r="R6271" s="15">
        <v>22529</v>
      </c>
      <c r="S6271" s="14" t="s">
        <v>43</v>
      </c>
      <c r="T6271" s="14" t="s">
        <v>115</v>
      </c>
      <c r="U6271">
        <v>40000</v>
      </c>
      <c r="V6271">
        <v>4</v>
      </c>
      <c r="W6271" s="14" t="s">
        <v>67</v>
      </c>
      <c r="X6271" s="14" t="s">
        <v>54</v>
      </c>
    </row>
    <row r="6272" spans="1:24" x14ac:dyDescent="0.2">
      <c r="A6272">
        <v>14014</v>
      </c>
      <c r="B6272">
        <v>5</v>
      </c>
      <c r="C6272" s="14" t="s">
        <v>864</v>
      </c>
      <c r="D6272" s="14" t="s">
        <v>40</v>
      </c>
      <c r="E6272" s="14" t="s">
        <v>187</v>
      </c>
      <c r="F6272" s="15">
        <v>18898</v>
      </c>
      <c r="G6272" s="14" t="s">
        <v>42</v>
      </c>
      <c r="H6272" s="14" t="s">
        <v>115</v>
      </c>
      <c r="I6272">
        <v>30000</v>
      </c>
      <c r="J6272">
        <v>3</v>
      </c>
      <c r="K6272" s="14" t="s">
        <v>67</v>
      </c>
      <c r="L6272" s="14" t="s">
        <v>54</v>
      </c>
      <c r="O6272">
        <v>15395</v>
      </c>
      <c r="P6272">
        <v>69</v>
      </c>
      <c r="Q6272" t="str">
        <f>_xlfn.CONCAT(Clientes__2[[#This Row],[Nombre]], " ",Clientes__2[[#This Row],[Nombres2]], " ",Clientes__2[[#This Row],[Apellido]],)</f>
        <v>Leslie T Serrano</v>
      </c>
      <c r="R6272" s="15">
        <v>22206</v>
      </c>
      <c r="S6272" s="14" t="s">
        <v>43</v>
      </c>
      <c r="T6272" s="14" t="s">
        <v>42</v>
      </c>
      <c r="U6272">
        <v>80000</v>
      </c>
      <c r="V6272">
        <v>5</v>
      </c>
      <c r="W6272" s="14" t="s">
        <v>63</v>
      </c>
      <c r="X6272" s="14" t="s">
        <v>84</v>
      </c>
    </row>
    <row r="6273" spans="1:24" x14ac:dyDescent="0.2">
      <c r="A6273">
        <v>26533</v>
      </c>
      <c r="B6273">
        <v>52</v>
      </c>
      <c r="C6273" s="14" t="s">
        <v>506</v>
      </c>
      <c r="D6273" s="14" t="s">
        <v>46</v>
      </c>
      <c r="E6273" s="14" t="s">
        <v>360</v>
      </c>
      <c r="F6273" s="15">
        <v>25047</v>
      </c>
      <c r="G6273" s="14" t="s">
        <v>42</v>
      </c>
      <c r="H6273" s="14" t="s">
        <v>42</v>
      </c>
      <c r="I6273">
        <v>80000</v>
      </c>
      <c r="J6273">
        <v>0</v>
      </c>
      <c r="K6273" s="14" t="s">
        <v>55</v>
      </c>
      <c r="L6273" s="14" t="s">
        <v>66</v>
      </c>
      <c r="O6273">
        <v>24686</v>
      </c>
      <c r="P6273">
        <v>359</v>
      </c>
      <c r="Q6273" t="str">
        <f>_xlfn.CONCAT(Clientes__2[[#This Row],[Nombre]], " ",Clientes__2[[#This Row],[Nombres2]], " ",Clientes__2[[#This Row],[Apellido]],)</f>
        <v>Xavier L Mitchell</v>
      </c>
      <c r="R6273" s="15">
        <v>19193</v>
      </c>
      <c r="S6273" s="14" t="s">
        <v>43</v>
      </c>
      <c r="T6273" s="14" t="s">
        <v>115</v>
      </c>
      <c r="U6273">
        <v>70000</v>
      </c>
      <c r="V6273">
        <v>2</v>
      </c>
      <c r="W6273" s="14" t="s">
        <v>81</v>
      </c>
      <c r="X6273" s="14" t="s">
        <v>54</v>
      </c>
    </row>
    <row r="6274" spans="1:24" x14ac:dyDescent="0.2">
      <c r="A6274">
        <v>17187</v>
      </c>
      <c r="B6274">
        <v>183</v>
      </c>
      <c r="C6274" s="14" t="s">
        <v>722</v>
      </c>
      <c r="D6274" s="14" t="s">
        <v>46</v>
      </c>
      <c r="E6274" s="14" t="s">
        <v>670</v>
      </c>
      <c r="F6274" s="15">
        <v>20180</v>
      </c>
      <c r="G6274" s="14" t="s">
        <v>43</v>
      </c>
      <c r="H6274" s="14" t="s">
        <v>42</v>
      </c>
      <c r="I6274">
        <v>90000</v>
      </c>
      <c r="J6274">
        <v>2</v>
      </c>
      <c r="K6274" s="14" t="s">
        <v>67</v>
      </c>
      <c r="L6274" s="14" t="s">
        <v>84</v>
      </c>
      <c r="O6274">
        <v>25205</v>
      </c>
      <c r="P6274">
        <v>300</v>
      </c>
      <c r="Q6274" t="str">
        <f>_xlfn.CONCAT(Clientes__2[[#This Row],[Nombre]], " ",Clientes__2[[#This Row],[Nombres2]], " ",Clientes__2[[#This Row],[Apellido]],)</f>
        <v>Alejandro L Ma</v>
      </c>
      <c r="R6274" s="15">
        <v>18155</v>
      </c>
      <c r="S6274" s="14" t="s">
        <v>43</v>
      </c>
      <c r="T6274" s="14" t="s">
        <v>42</v>
      </c>
      <c r="U6274">
        <v>30000</v>
      </c>
      <c r="V6274">
        <v>4</v>
      </c>
      <c r="W6274" s="14" t="s">
        <v>67</v>
      </c>
      <c r="X6274" s="14" t="s">
        <v>84</v>
      </c>
    </row>
    <row r="6275" spans="1:24" x14ac:dyDescent="0.2">
      <c r="A6275">
        <v>25837</v>
      </c>
      <c r="B6275">
        <v>345</v>
      </c>
      <c r="C6275" s="14" t="s">
        <v>287</v>
      </c>
      <c r="D6275" s="14" t="s">
        <v>260</v>
      </c>
      <c r="E6275" s="14" t="s">
        <v>161</v>
      </c>
      <c r="F6275" s="15">
        <v>13814</v>
      </c>
      <c r="G6275" s="14" t="s">
        <v>42</v>
      </c>
      <c r="H6275" s="14" t="s">
        <v>42</v>
      </c>
      <c r="I6275">
        <v>50000</v>
      </c>
      <c r="J6275">
        <v>3</v>
      </c>
      <c r="K6275" s="14" t="s">
        <v>70</v>
      </c>
      <c r="L6275" s="14" t="s">
        <v>66</v>
      </c>
      <c r="O6275">
        <v>24759</v>
      </c>
      <c r="P6275">
        <v>68</v>
      </c>
      <c r="Q6275" t="str">
        <f>_xlfn.CONCAT(Clientes__2[[#This Row],[Nombre]], " ",Clientes__2[[#This Row],[Nombres2]], " ",Clientes__2[[#This Row],[Apellido]],)</f>
        <v>Timothy H Cook</v>
      </c>
      <c r="R6275" s="15">
        <v>21657</v>
      </c>
      <c r="S6275" s="14" t="s">
        <v>43</v>
      </c>
      <c r="T6275" s="14" t="s">
        <v>115</v>
      </c>
      <c r="U6275">
        <v>40000</v>
      </c>
      <c r="V6275">
        <v>2</v>
      </c>
      <c r="W6275" s="14" t="s">
        <v>63</v>
      </c>
      <c r="X6275" s="14" t="s">
        <v>91</v>
      </c>
    </row>
    <row r="6276" spans="1:24" x14ac:dyDescent="0.2">
      <c r="A6276">
        <v>18917</v>
      </c>
      <c r="B6276">
        <v>372</v>
      </c>
      <c r="C6276" s="14" t="s">
        <v>320</v>
      </c>
      <c r="D6276" s="14" t="s">
        <v>123</v>
      </c>
      <c r="E6276" s="14" t="s">
        <v>271</v>
      </c>
      <c r="F6276" s="15">
        <v>27099</v>
      </c>
      <c r="G6276" s="14" t="s">
        <v>42</v>
      </c>
      <c r="H6276" s="14" t="s">
        <v>42</v>
      </c>
      <c r="I6276">
        <v>30000</v>
      </c>
      <c r="J6276">
        <v>0</v>
      </c>
      <c r="K6276" s="14" t="s">
        <v>67</v>
      </c>
      <c r="L6276" s="14" t="s">
        <v>54</v>
      </c>
      <c r="O6276">
        <v>13282</v>
      </c>
      <c r="P6276">
        <v>302</v>
      </c>
      <c r="Q6276" t="str">
        <f>_xlfn.CONCAT(Clientes__2[[#This Row],[Nombre]], " ",Clientes__2[[#This Row],[Nombres2]], " ",Clientes__2[[#This Row],[Apellido]],)</f>
        <v>Jonathan E Nelson</v>
      </c>
      <c r="R6276" s="15">
        <v>23542</v>
      </c>
      <c r="S6276" s="14" t="s">
        <v>42</v>
      </c>
      <c r="T6276" s="14" t="s">
        <v>115</v>
      </c>
      <c r="U6276">
        <v>120000</v>
      </c>
      <c r="V6276">
        <v>4</v>
      </c>
      <c r="W6276" s="14" t="s">
        <v>63</v>
      </c>
      <c r="X6276" s="14" t="s">
        <v>84</v>
      </c>
    </row>
    <row r="6277" spans="1:24" x14ac:dyDescent="0.2">
      <c r="A6277">
        <v>27616</v>
      </c>
      <c r="B6277">
        <v>335</v>
      </c>
      <c r="C6277" s="14" t="s">
        <v>605</v>
      </c>
      <c r="D6277" s="14" t="s">
        <v>119</v>
      </c>
      <c r="E6277" s="14" t="s">
        <v>352</v>
      </c>
      <c r="F6277" s="15">
        <v>24087</v>
      </c>
      <c r="G6277" s="14" t="s">
        <v>43</v>
      </c>
      <c r="H6277" s="14" t="s">
        <v>115</v>
      </c>
      <c r="I6277">
        <v>120000</v>
      </c>
      <c r="J6277">
        <v>3</v>
      </c>
      <c r="K6277" s="14" t="s">
        <v>55</v>
      </c>
      <c r="L6277" s="14" t="s">
        <v>66</v>
      </c>
      <c r="O6277">
        <v>24804</v>
      </c>
      <c r="P6277">
        <v>310</v>
      </c>
      <c r="Q6277" t="str">
        <f>_xlfn.CONCAT(Clientes__2[[#This Row],[Nombre]], " ",Clientes__2[[#This Row],[Nombres2]], " ",Clientes__2[[#This Row],[Apellido]],)</f>
        <v>Emma W Brown</v>
      </c>
      <c r="R6277" s="15">
        <v>25100</v>
      </c>
      <c r="S6277" s="14" t="s">
        <v>42</v>
      </c>
      <c r="T6277" s="14" t="s">
        <v>115</v>
      </c>
      <c r="U6277">
        <v>70000</v>
      </c>
      <c r="V6277">
        <v>2</v>
      </c>
      <c r="W6277" s="14" t="s">
        <v>55</v>
      </c>
      <c r="X6277" s="14" t="s">
        <v>54</v>
      </c>
    </row>
    <row r="6278" spans="1:24" x14ac:dyDescent="0.2">
      <c r="A6278">
        <v>26341</v>
      </c>
      <c r="B6278">
        <v>632</v>
      </c>
      <c r="C6278" s="14" t="s">
        <v>246</v>
      </c>
      <c r="D6278" s="14" t="s">
        <v>44</v>
      </c>
      <c r="E6278" s="14" t="s">
        <v>90</v>
      </c>
      <c r="F6278" s="15">
        <v>25284</v>
      </c>
      <c r="G6278" s="14" t="s">
        <v>42</v>
      </c>
      <c r="H6278" s="14" t="s">
        <v>115</v>
      </c>
      <c r="I6278">
        <v>70000</v>
      </c>
      <c r="J6278">
        <v>5</v>
      </c>
      <c r="K6278" s="14" t="s">
        <v>70</v>
      </c>
      <c r="L6278" s="14" t="s">
        <v>84</v>
      </c>
      <c r="O6278">
        <v>18771</v>
      </c>
      <c r="P6278">
        <v>325</v>
      </c>
      <c r="Q6278" t="str">
        <f>_xlfn.CONCAT(Clientes__2[[#This Row],[Nombre]], " ",Clientes__2[[#This Row],[Nombres2]], " ",Clientes__2[[#This Row],[Apellido]],)</f>
        <v>Olivia R Taylor</v>
      </c>
      <c r="R6278" s="15">
        <v>27762</v>
      </c>
      <c r="S6278" s="14" t="s">
        <v>43</v>
      </c>
      <c r="T6278" s="14" t="s">
        <v>42</v>
      </c>
      <c r="U6278">
        <v>40000</v>
      </c>
      <c r="V6278">
        <v>0</v>
      </c>
      <c r="W6278" s="14" t="s">
        <v>63</v>
      </c>
      <c r="X6278" s="14" t="s">
        <v>54</v>
      </c>
    </row>
    <row r="6279" spans="1:24" x14ac:dyDescent="0.2">
      <c r="A6279">
        <v>26948</v>
      </c>
      <c r="B6279">
        <v>157</v>
      </c>
      <c r="C6279" s="14" t="s">
        <v>715</v>
      </c>
      <c r="D6279" s="14" t="s">
        <v>116</v>
      </c>
      <c r="E6279" s="14" t="s">
        <v>136</v>
      </c>
      <c r="F6279" s="15">
        <v>25740</v>
      </c>
      <c r="G6279" s="14" t="s">
        <v>43</v>
      </c>
      <c r="H6279" s="14" t="s">
        <v>115</v>
      </c>
      <c r="I6279">
        <v>20000</v>
      </c>
      <c r="J6279">
        <v>0</v>
      </c>
      <c r="K6279" s="14" t="s">
        <v>63</v>
      </c>
      <c r="L6279" s="14" t="s">
        <v>60</v>
      </c>
      <c r="O6279">
        <v>23565</v>
      </c>
      <c r="P6279">
        <v>345</v>
      </c>
      <c r="Q6279" t="str">
        <f>_xlfn.CONCAT(Clientes__2[[#This Row],[Nombre]], " ",Clientes__2[[#This Row],[Nombres2]], " ",Clientes__2[[#This Row],[Apellido]],)</f>
        <v>Abby A Garcia</v>
      </c>
      <c r="R6279" s="15">
        <v>28066</v>
      </c>
      <c r="S6279" s="14" t="s">
        <v>43</v>
      </c>
      <c r="T6279" s="14" t="s">
        <v>115</v>
      </c>
      <c r="U6279">
        <v>40000</v>
      </c>
      <c r="V6279">
        <v>0</v>
      </c>
      <c r="W6279" s="14" t="s">
        <v>67</v>
      </c>
      <c r="X6279" s="14" t="s">
        <v>54</v>
      </c>
    </row>
    <row r="6280" spans="1:24" x14ac:dyDescent="0.2">
      <c r="A6280">
        <v>11667</v>
      </c>
      <c r="B6280">
        <v>644</v>
      </c>
      <c r="C6280" s="14" t="s">
        <v>575</v>
      </c>
      <c r="D6280" s="14" t="s">
        <v>43</v>
      </c>
      <c r="E6280" s="14" t="s">
        <v>672</v>
      </c>
      <c r="F6280" s="15">
        <v>24644</v>
      </c>
      <c r="G6280" s="14" t="s">
        <v>42</v>
      </c>
      <c r="H6280" s="14" t="s">
        <v>42</v>
      </c>
      <c r="I6280">
        <v>70000</v>
      </c>
      <c r="J6280">
        <v>2</v>
      </c>
      <c r="K6280" s="14" t="s">
        <v>55</v>
      </c>
      <c r="L6280" s="14" t="s">
        <v>54</v>
      </c>
      <c r="O6280">
        <v>25803</v>
      </c>
      <c r="P6280">
        <v>133</v>
      </c>
      <c r="Q6280" t="str">
        <f>_xlfn.CONCAT(Clientes__2[[#This Row],[Nombre]], " ",Clientes__2[[#This Row],[Nombres2]], " ",Clientes__2[[#This Row],[Apellido]],)</f>
        <v>Blake S Moore</v>
      </c>
      <c r="R6280" s="15">
        <v>18027</v>
      </c>
      <c r="S6280" s="14" t="s">
        <v>42</v>
      </c>
      <c r="T6280" s="14" t="s">
        <v>42</v>
      </c>
      <c r="U6280">
        <v>120000</v>
      </c>
      <c r="V6280">
        <v>4</v>
      </c>
      <c r="W6280" s="14" t="s">
        <v>67</v>
      </c>
      <c r="X6280" s="14" t="s">
        <v>66</v>
      </c>
    </row>
    <row r="6281" spans="1:24" x14ac:dyDescent="0.2">
      <c r="A6281">
        <v>20821</v>
      </c>
      <c r="B6281">
        <v>30</v>
      </c>
      <c r="C6281" s="14" t="s">
        <v>953</v>
      </c>
      <c r="D6281" s="14"/>
      <c r="E6281" s="14" t="s">
        <v>954</v>
      </c>
      <c r="F6281" s="15">
        <v>28727</v>
      </c>
      <c r="G6281" s="14" t="s">
        <v>42</v>
      </c>
      <c r="H6281" s="14" t="s">
        <v>42</v>
      </c>
      <c r="I6281">
        <v>20000</v>
      </c>
      <c r="J6281">
        <v>0</v>
      </c>
      <c r="K6281" s="14" t="s">
        <v>55</v>
      </c>
      <c r="L6281" s="14" t="s">
        <v>91</v>
      </c>
      <c r="O6281">
        <v>16833</v>
      </c>
      <c r="P6281">
        <v>325</v>
      </c>
      <c r="Q6281" t="str">
        <f>_xlfn.CONCAT(Clientes__2[[#This Row],[Nombre]], " ",Clientes__2[[#This Row],[Nombres2]], " ",Clientes__2[[#This Row],[Apellido]],)</f>
        <v>Hany  Morcos</v>
      </c>
      <c r="R6281" s="15">
        <v>11925</v>
      </c>
      <c r="S6281" s="14" t="s">
        <v>42</v>
      </c>
      <c r="T6281" s="14" t="s">
        <v>42</v>
      </c>
      <c r="U6281">
        <v>90000</v>
      </c>
      <c r="V6281">
        <v>3</v>
      </c>
      <c r="W6281" s="14" t="s">
        <v>70</v>
      </c>
      <c r="X6281" s="14" t="s">
        <v>66</v>
      </c>
    </row>
    <row r="6282" spans="1:24" x14ac:dyDescent="0.2">
      <c r="A6282">
        <v>27515</v>
      </c>
      <c r="B6282">
        <v>2</v>
      </c>
      <c r="C6282" s="14" t="s">
        <v>758</v>
      </c>
      <c r="D6282" s="14" t="s">
        <v>339</v>
      </c>
      <c r="E6282" s="14" t="s">
        <v>831</v>
      </c>
      <c r="F6282" s="15">
        <v>21256</v>
      </c>
      <c r="G6282" s="14" t="s">
        <v>43</v>
      </c>
      <c r="H6282" s="14" t="s">
        <v>42</v>
      </c>
      <c r="I6282">
        <v>100000</v>
      </c>
      <c r="J6282">
        <v>1</v>
      </c>
      <c r="K6282" s="14" t="s">
        <v>55</v>
      </c>
      <c r="L6282" s="14" t="s">
        <v>66</v>
      </c>
      <c r="O6282">
        <v>17191</v>
      </c>
      <c r="P6282">
        <v>134</v>
      </c>
      <c r="Q6282" t="str">
        <f>_xlfn.CONCAT(Clientes__2[[#This Row],[Nombre]], " ",Clientes__2[[#This Row],[Nombres2]], " ",Clientes__2[[#This Row],[Apellido]],)</f>
        <v>Keith P Becker</v>
      </c>
      <c r="R6282" s="15">
        <v>20315</v>
      </c>
      <c r="S6282" s="14" t="s">
        <v>43</v>
      </c>
      <c r="T6282" s="14" t="s">
        <v>42</v>
      </c>
      <c r="U6282">
        <v>130000</v>
      </c>
      <c r="V6282">
        <v>3</v>
      </c>
      <c r="W6282" s="14" t="s">
        <v>63</v>
      </c>
      <c r="X6282" s="14" t="s">
        <v>84</v>
      </c>
    </row>
    <row r="6283" spans="1:24" x14ac:dyDescent="0.2">
      <c r="A6283">
        <v>26018</v>
      </c>
      <c r="B6283">
        <v>626</v>
      </c>
      <c r="C6283" s="14" t="s">
        <v>423</v>
      </c>
      <c r="D6283" s="14" t="s">
        <v>44</v>
      </c>
      <c r="E6283" s="14" t="s">
        <v>289</v>
      </c>
      <c r="F6283" s="15">
        <v>21384</v>
      </c>
      <c r="G6283" s="14" t="s">
        <v>42</v>
      </c>
      <c r="H6283" s="14" t="s">
        <v>42</v>
      </c>
      <c r="I6283">
        <v>80000</v>
      </c>
      <c r="J6283">
        <v>5</v>
      </c>
      <c r="K6283" s="14" t="s">
        <v>70</v>
      </c>
      <c r="L6283" s="14" t="s">
        <v>84</v>
      </c>
      <c r="O6283">
        <v>21767</v>
      </c>
      <c r="P6283">
        <v>298</v>
      </c>
      <c r="Q6283" t="str">
        <f>_xlfn.CONCAT(Clientes__2[[#This Row],[Nombre]], " ",Clientes__2[[#This Row],[Nombres2]], " ",Clientes__2[[#This Row],[Apellido]],)</f>
        <v>Zachary R Thompson</v>
      </c>
      <c r="R6283" s="15">
        <v>16966</v>
      </c>
      <c r="S6283" s="14" t="s">
        <v>42</v>
      </c>
      <c r="T6283" s="14" t="s">
        <v>115</v>
      </c>
      <c r="U6283">
        <v>70000</v>
      </c>
      <c r="V6283">
        <v>5</v>
      </c>
      <c r="W6283" s="14" t="s">
        <v>55</v>
      </c>
      <c r="X6283" s="14" t="s">
        <v>66</v>
      </c>
    </row>
    <row r="6284" spans="1:24" x14ac:dyDescent="0.2">
      <c r="A6284">
        <v>20050</v>
      </c>
      <c r="B6284">
        <v>216</v>
      </c>
      <c r="C6284" s="14" t="s">
        <v>593</v>
      </c>
      <c r="D6284" s="14" t="s">
        <v>119</v>
      </c>
      <c r="E6284" s="14" t="s">
        <v>244</v>
      </c>
      <c r="F6284" s="15">
        <v>26360</v>
      </c>
      <c r="G6284" s="14" t="s">
        <v>43</v>
      </c>
      <c r="H6284" s="14" t="s">
        <v>115</v>
      </c>
      <c r="I6284">
        <v>30000</v>
      </c>
      <c r="J6284">
        <v>0</v>
      </c>
      <c r="K6284" s="14" t="s">
        <v>67</v>
      </c>
      <c r="L6284" s="14" t="s">
        <v>60</v>
      </c>
      <c r="O6284">
        <v>18343</v>
      </c>
      <c r="P6284">
        <v>348</v>
      </c>
      <c r="Q6284" t="str">
        <f>_xlfn.CONCAT(Clientes__2[[#This Row],[Nombre]], " ",Clientes__2[[#This Row],[Nombres2]], " ",Clientes__2[[#This Row],[Apellido]],)</f>
        <v>Adriana W Prasad</v>
      </c>
      <c r="R6284" s="15">
        <v>27969</v>
      </c>
      <c r="S6284" s="14" t="s">
        <v>43</v>
      </c>
      <c r="T6284" s="14" t="s">
        <v>42</v>
      </c>
      <c r="U6284">
        <v>40000</v>
      </c>
      <c r="V6284">
        <v>0</v>
      </c>
      <c r="W6284" s="14" t="s">
        <v>63</v>
      </c>
      <c r="X6284" s="14" t="s">
        <v>54</v>
      </c>
    </row>
    <row r="6285" spans="1:24" x14ac:dyDescent="0.2">
      <c r="A6285">
        <v>27148</v>
      </c>
      <c r="B6285">
        <v>24</v>
      </c>
      <c r="C6285" s="14" t="s">
        <v>261</v>
      </c>
      <c r="D6285" s="14"/>
      <c r="E6285" s="14" t="s">
        <v>645</v>
      </c>
      <c r="F6285" s="15">
        <v>24097</v>
      </c>
      <c r="G6285" s="14" t="s">
        <v>43</v>
      </c>
      <c r="H6285" s="14" t="s">
        <v>42</v>
      </c>
      <c r="I6285">
        <v>70000</v>
      </c>
      <c r="J6285">
        <v>0</v>
      </c>
      <c r="K6285" s="14" t="s">
        <v>55</v>
      </c>
      <c r="L6285" s="14" t="s">
        <v>84</v>
      </c>
      <c r="O6285">
        <v>22393</v>
      </c>
      <c r="P6285">
        <v>150</v>
      </c>
      <c r="Q6285" t="str">
        <f>_xlfn.CONCAT(Clientes__2[[#This Row],[Nombre]], " ",Clientes__2[[#This Row],[Nombres2]], " ",Clientes__2[[#This Row],[Apellido]],)</f>
        <v>Edwin  Zhu</v>
      </c>
      <c r="R6285" s="15">
        <v>19799</v>
      </c>
      <c r="S6285" s="14" t="s">
        <v>43</v>
      </c>
      <c r="T6285" s="14" t="s">
        <v>115</v>
      </c>
      <c r="U6285">
        <v>10000</v>
      </c>
      <c r="V6285">
        <v>2</v>
      </c>
      <c r="W6285" s="14" t="s">
        <v>63</v>
      </c>
      <c r="X6285" s="14" t="s">
        <v>60</v>
      </c>
    </row>
    <row r="6286" spans="1:24" x14ac:dyDescent="0.2">
      <c r="A6286">
        <v>19454</v>
      </c>
      <c r="B6286">
        <v>171</v>
      </c>
      <c r="C6286" s="14" t="s">
        <v>151</v>
      </c>
      <c r="D6286" s="14" t="s">
        <v>46</v>
      </c>
      <c r="E6286" s="14" t="s">
        <v>242</v>
      </c>
      <c r="F6286" s="15">
        <v>24701</v>
      </c>
      <c r="G6286" s="14" t="s">
        <v>42</v>
      </c>
      <c r="H6286" s="14" t="s">
        <v>42</v>
      </c>
      <c r="I6286">
        <v>40000</v>
      </c>
      <c r="J6286">
        <v>0</v>
      </c>
      <c r="K6286" s="14" t="s">
        <v>55</v>
      </c>
      <c r="L6286" s="14" t="s">
        <v>91</v>
      </c>
      <c r="O6286">
        <v>19397</v>
      </c>
      <c r="P6286">
        <v>300</v>
      </c>
      <c r="Q6286" t="str">
        <f>_xlfn.CONCAT(Clientes__2[[#This Row],[Nombre]], " ",Clientes__2[[#This Row],[Nombres2]], " ",Clientes__2[[#This Row],[Apellido]],)</f>
        <v>Roger L Sharma</v>
      </c>
      <c r="R6286" s="15">
        <v>22155</v>
      </c>
      <c r="S6286" s="14" t="s">
        <v>43</v>
      </c>
      <c r="T6286" s="14" t="s">
        <v>42</v>
      </c>
      <c r="U6286">
        <v>40000</v>
      </c>
      <c r="V6286">
        <v>0</v>
      </c>
      <c r="W6286" s="14" t="s">
        <v>55</v>
      </c>
      <c r="X6286" s="14" t="s">
        <v>84</v>
      </c>
    </row>
    <row r="6287" spans="1:24" x14ac:dyDescent="0.2">
      <c r="A6287">
        <v>12765</v>
      </c>
      <c r="B6287">
        <v>49</v>
      </c>
      <c r="C6287" s="14" t="s">
        <v>821</v>
      </c>
      <c r="D6287" s="14" t="s">
        <v>124</v>
      </c>
      <c r="E6287" s="14" t="s">
        <v>324</v>
      </c>
      <c r="F6287" s="15">
        <v>19864</v>
      </c>
      <c r="G6287" s="14" t="s">
        <v>42</v>
      </c>
      <c r="H6287" s="14" t="s">
        <v>115</v>
      </c>
      <c r="I6287">
        <v>20000</v>
      </c>
      <c r="J6287">
        <v>2</v>
      </c>
      <c r="K6287" s="14" t="s">
        <v>81</v>
      </c>
      <c r="L6287" s="14" t="s">
        <v>60</v>
      </c>
      <c r="O6287">
        <v>25851</v>
      </c>
      <c r="P6287">
        <v>609</v>
      </c>
      <c r="Q6287" t="str">
        <f>_xlfn.CONCAT(Clientes__2[[#This Row],[Nombre]], " ",Clientes__2[[#This Row],[Nombres2]], " ",Clientes__2[[#This Row],[Apellido]],)</f>
        <v>Robyn J Gill</v>
      </c>
      <c r="R6287" s="15">
        <v>15049</v>
      </c>
      <c r="S6287" s="14" t="s">
        <v>43</v>
      </c>
      <c r="T6287" s="14" t="s">
        <v>42</v>
      </c>
      <c r="U6287">
        <v>50000</v>
      </c>
      <c r="V6287">
        <v>4</v>
      </c>
      <c r="W6287" s="14" t="s">
        <v>55</v>
      </c>
      <c r="X6287" s="14" t="s">
        <v>66</v>
      </c>
    </row>
    <row r="6288" spans="1:24" x14ac:dyDescent="0.2">
      <c r="A6288">
        <v>20111</v>
      </c>
      <c r="B6288">
        <v>301</v>
      </c>
      <c r="C6288" s="14" t="s">
        <v>639</v>
      </c>
      <c r="D6288" s="14" t="s">
        <v>123</v>
      </c>
      <c r="E6288" s="14" t="s">
        <v>645</v>
      </c>
      <c r="F6288" s="15">
        <v>21448</v>
      </c>
      <c r="G6288" s="14" t="s">
        <v>42</v>
      </c>
      <c r="H6288" s="14" t="s">
        <v>115</v>
      </c>
      <c r="I6288">
        <v>40000</v>
      </c>
      <c r="J6288">
        <v>2</v>
      </c>
      <c r="K6288" s="14" t="s">
        <v>63</v>
      </c>
      <c r="L6288" s="14" t="s">
        <v>91</v>
      </c>
      <c r="O6288">
        <v>29258</v>
      </c>
      <c r="P6288">
        <v>648</v>
      </c>
      <c r="Q6288" t="str">
        <f>_xlfn.CONCAT(Clientes__2[[#This Row],[Nombre]], " ",Clientes__2[[#This Row],[Nombres2]], " ",Clientes__2[[#This Row],[Apellido]],)</f>
        <v>Brittney E Zhu</v>
      </c>
      <c r="R6288" s="15">
        <v>20354</v>
      </c>
      <c r="S6288" s="14" t="s">
        <v>42</v>
      </c>
      <c r="T6288" s="14" t="s">
        <v>115</v>
      </c>
      <c r="U6288">
        <v>90000</v>
      </c>
      <c r="V6288">
        <v>2</v>
      </c>
      <c r="W6288" s="14" t="s">
        <v>67</v>
      </c>
      <c r="X6288" s="14" t="s">
        <v>84</v>
      </c>
    </row>
    <row r="6289" spans="1:24" x14ac:dyDescent="0.2">
      <c r="A6289">
        <v>15853</v>
      </c>
      <c r="B6289">
        <v>339</v>
      </c>
      <c r="C6289" s="14" t="s">
        <v>231</v>
      </c>
      <c r="D6289" s="14"/>
      <c r="E6289" s="14" t="s">
        <v>352</v>
      </c>
      <c r="F6289" s="15">
        <v>24525</v>
      </c>
      <c r="G6289" s="14" t="s">
        <v>42</v>
      </c>
      <c r="H6289" s="14" t="s">
        <v>115</v>
      </c>
      <c r="I6289">
        <v>120000</v>
      </c>
      <c r="J6289">
        <v>0</v>
      </c>
      <c r="K6289" s="14" t="s">
        <v>55</v>
      </c>
      <c r="L6289" s="14" t="s">
        <v>66</v>
      </c>
      <c r="O6289">
        <v>21115</v>
      </c>
      <c r="P6289">
        <v>119</v>
      </c>
      <c r="Q6289" t="str">
        <f>_xlfn.CONCAT(Clientes__2[[#This Row],[Nombre]], " ",Clientes__2[[#This Row],[Nombres2]], " ",Clientes__2[[#This Row],[Apellido]],)</f>
        <v>Jasmine  Brown</v>
      </c>
      <c r="R6289" s="15">
        <v>28307</v>
      </c>
      <c r="S6289" s="14" t="s">
        <v>43</v>
      </c>
      <c r="T6289" s="14" t="s">
        <v>42</v>
      </c>
      <c r="U6289">
        <v>30000</v>
      </c>
      <c r="V6289">
        <v>0</v>
      </c>
      <c r="W6289" s="14" t="s">
        <v>63</v>
      </c>
      <c r="X6289" s="14" t="s">
        <v>91</v>
      </c>
    </row>
    <row r="6290" spans="1:24" x14ac:dyDescent="0.2">
      <c r="A6290">
        <v>23339</v>
      </c>
      <c r="B6290">
        <v>612</v>
      </c>
      <c r="C6290" s="14" t="s">
        <v>674</v>
      </c>
      <c r="D6290" s="14"/>
      <c r="E6290" s="14" t="s">
        <v>173</v>
      </c>
      <c r="F6290" s="15">
        <v>26932</v>
      </c>
      <c r="G6290" s="14" t="s">
        <v>43</v>
      </c>
      <c r="H6290" s="14" t="s">
        <v>115</v>
      </c>
      <c r="I6290">
        <v>60000</v>
      </c>
      <c r="J6290">
        <v>0</v>
      </c>
      <c r="K6290" s="14" t="s">
        <v>63</v>
      </c>
      <c r="L6290" s="14" t="s">
        <v>54</v>
      </c>
      <c r="O6290">
        <v>27302</v>
      </c>
      <c r="P6290">
        <v>207</v>
      </c>
      <c r="Q6290" t="str">
        <f>_xlfn.CONCAT(Clientes__2[[#This Row],[Nombre]], " ",Clientes__2[[#This Row],[Nombres2]], " ",Clientes__2[[#This Row],[Apellido]],)</f>
        <v>Zoe  Reed</v>
      </c>
      <c r="R6290" s="15">
        <v>20905</v>
      </c>
      <c r="S6290" s="14" t="s">
        <v>42</v>
      </c>
      <c r="T6290" s="14" t="s">
        <v>42</v>
      </c>
      <c r="U6290">
        <v>100000</v>
      </c>
      <c r="V6290">
        <v>2</v>
      </c>
      <c r="W6290" s="14" t="s">
        <v>63</v>
      </c>
      <c r="X6290" s="14" t="s">
        <v>84</v>
      </c>
    </row>
    <row r="6291" spans="1:24" x14ac:dyDescent="0.2">
      <c r="A6291">
        <v>28712</v>
      </c>
      <c r="B6291">
        <v>274</v>
      </c>
      <c r="C6291" s="14" t="s">
        <v>786</v>
      </c>
      <c r="D6291" s="14"/>
      <c r="E6291" s="14" t="s">
        <v>207</v>
      </c>
      <c r="F6291" s="15">
        <v>25178</v>
      </c>
      <c r="G6291" s="14" t="s">
        <v>43</v>
      </c>
      <c r="H6291" s="14" t="s">
        <v>42</v>
      </c>
      <c r="I6291">
        <v>30000</v>
      </c>
      <c r="J6291">
        <v>1</v>
      </c>
      <c r="K6291" s="14" t="s">
        <v>55</v>
      </c>
      <c r="L6291" s="14" t="s">
        <v>91</v>
      </c>
      <c r="O6291">
        <v>13584</v>
      </c>
      <c r="P6291">
        <v>267</v>
      </c>
      <c r="Q6291" t="str">
        <f>_xlfn.CONCAT(Clientes__2[[#This Row],[Nombre]], " ",Clientes__2[[#This Row],[Nombres2]], " ",Clientes__2[[#This Row],[Apellido]],)</f>
        <v>Gregory  Goel</v>
      </c>
      <c r="R6291" s="15">
        <v>19588</v>
      </c>
      <c r="S6291" s="14" t="s">
        <v>43</v>
      </c>
      <c r="T6291" s="14" t="s">
        <v>42</v>
      </c>
      <c r="U6291">
        <v>70000</v>
      </c>
      <c r="V6291">
        <v>4</v>
      </c>
      <c r="W6291" s="14" t="s">
        <v>67</v>
      </c>
      <c r="X6291" s="14" t="s">
        <v>84</v>
      </c>
    </row>
    <row r="6292" spans="1:24" x14ac:dyDescent="0.2">
      <c r="A6292">
        <v>12708</v>
      </c>
      <c r="B6292">
        <v>307</v>
      </c>
      <c r="C6292" s="14" t="s">
        <v>699</v>
      </c>
      <c r="D6292" s="14"/>
      <c r="E6292" s="14" t="s">
        <v>638</v>
      </c>
      <c r="F6292" s="15">
        <v>15091</v>
      </c>
      <c r="G6292" s="14" t="s">
        <v>42</v>
      </c>
      <c r="H6292" s="14" t="s">
        <v>115</v>
      </c>
      <c r="I6292">
        <v>90000</v>
      </c>
      <c r="J6292">
        <v>5</v>
      </c>
      <c r="K6292" s="14" t="s">
        <v>55</v>
      </c>
      <c r="L6292" s="14" t="s">
        <v>66</v>
      </c>
      <c r="O6292">
        <v>27706</v>
      </c>
      <c r="P6292">
        <v>21</v>
      </c>
      <c r="Q6292" t="str">
        <f>_xlfn.CONCAT(Clientes__2[[#This Row],[Nombre]], " ",Clientes__2[[#This Row],[Nombres2]], " ",Clientes__2[[#This Row],[Apellido]],)</f>
        <v>Bonnie  Pal</v>
      </c>
      <c r="R6292" s="15">
        <v>23550</v>
      </c>
      <c r="S6292" s="14" t="s">
        <v>43</v>
      </c>
      <c r="T6292" s="14" t="s">
        <v>115</v>
      </c>
      <c r="U6292">
        <v>70000</v>
      </c>
      <c r="V6292">
        <v>0</v>
      </c>
      <c r="W6292" s="14" t="s">
        <v>55</v>
      </c>
      <c r="X6292" s="14" t="s">
        <v>84</v>
      </c>
    </row>
    <row r="6293" spans="1:24" x14ac:dyDescent="0.2">
      <c r="A6293">
        <v>16805</v>
      </c>
      <c r="B6293">
        <v>552</v>
      </c>
      <c r="C6293" s="14" t="s">
        <v>449</v>
      </c>
      <c r="D6293" s="14" t="s">
        <v>260</v>
      </c>
      <c r="E6293" s="14" t="s">
        <v>410</v>
      </c>
      <c r="F6293" s="15">
        <v>18336</v>
      </c>
      <c r="G6293" s="14" t="s">
        <v>43</v>
      </c>
      <c r="H6293" s="14" t="s">
        <v>42</v>
      </c>
      <c r="I6293">
        <v>60000</v>
      </c>
      <c r="J6293">
        <v>2</v>
      </c>
      <c r="K6293" s="14" t="s">
        <v>67</v>
      </c>
      <c r="L6293" s="14" t="s">
        <v>84</v>
      </c>
      <c r="O6293">
        <v>11069</v>
      </c>
      <c r="P6293">
        <v>23</v>
      </c>
      <c r="Q6293" t="str">
        <f>_xlfn.CONCAT(Clientes__2[[#This Row],[Nombre]], " ",Clientes__2[[#This Row],[Nombres2]], " ",Clientes__2[[#This Row],[Apellido]],)</f>
        <v>Fernando H Allen</v>
      </c>
      <c r="R6293" s="15">
        <v>20353</v>
      </c>
      <c r="S6293" s="14" t="s">
        <v>43</v>
      </c>
      <c r="T6293" s="14" t="s">
        <v>115</v>
      </c>
      <c r="U6293">
        <v>80000</v>
      </c>
      <c r="V6293">
        <v>2</v>
      </c>
      <c r="W6293" s="14" t="s">
        <v>67</v>
      </c>
      <c r="X6293" s="14" t="s">
        <v>54</v>
      </c>
    </row>
    <row r="6294" spans="1:24" x14ac:dyDescent="0.2">
      <c r="A6294">
        <v>14457</v>
      </c>
      <c r="B6294">
        <v>331</v>
      </c>
      <c r="C6294" s="14" t="s">
        <v>156</v>
      </c>
      <c r="D6294" s="14" t="s">
        <v>43</v>
      </c>
      <c r="E6294" s="14" t="s">
        <v>47</v>
      </c>
      <c r="F6294" s="15">
        <v>23049</v>
      </c>
      <c r="G6294" s="14" t="s">
        <v>42</v>
      </c>
      <c r="H6294" s="14" t="s">
        <v>42</v>
      </c>
      <c r="I6294">
        <v>120000</v>
      </c>
      <c r="J6294">
        <v>4</v>
      </c>
      <c r="K6294" s="14" t="s">
        <v>63</v>
      </c>
      <c r="L6294" s="14" t="s">
        <v>84</v>
      </c>
      <c r="O6294">
        <v>19325</v>
      </c>
      <c r="P6294">
        <v>134</v>
      </c>
      <c r="Q6294" t="str">
        <f>_xlfn.CONCAT(Clientes__2[[#This Row],[Nombre]], " ",Clientes__2[[#This Row],[Nombres2]], " ",Clientes__2[[#This Row],[Apellido]],)</f>
        <v>Thomas S White</v>
      </c>
      <c r="R6294" s="15">
        <v>24546</v>
      </c>
      <c r="S6294" s="14" t="s">
        <v>42</v>
      </c>
      <c r="T6294" s="14" t="s">
        <v>115</v>
      </c>
      <c r="U6294">
        <v>40000</v>
      </c>
      <c r="V6294">
        <v>0</v>
      </c>
      <c r="W6294" s="14" t="s">
        <v>55</v>
      </c>
      <c r="X6294" s="14" t="s">
        <v>91</v>
      </c>
    </row>
    <row r="6295" spans="1:24" x14ac:dyDescent="0.2">
      <c r="A6295">
        <v>19999</v>
      </c>
      <c r="B6295">
        <v>331</v>
      </c>
      <c r="C6295" s="14" t="s">
        <v>401</v>
      </c>
      <c r="D6295" s="14"/>
      <c r="E6295" s="14" t="s">
        <v>654</v>
      </c>
      <c r="F6295" s="15">
        <v>24488</v>
      </c>
      <c r="G6295" s="14" t="s">
        <v>43</v>
      </c>
      <c r="H6295" s="14" t="s">
        <v>115</v>
      </c>
      <c r="I6295">
        <v>40000</v>
      </c>
      <c r="J6295">
        <v>0</v>
      </c>
      <c r="K6295" s="14" t="s">
        <v>55</v>
      </c>
      <c r="L6295" s="14" t="s">
        <v>84</v>
      </c>
      <c r="O6295">
        <v>12378</v>
      </c>
      <c r="P6295">
        <v>121</v>
      </c>
      <c r="Q6295" t="str">
        <f>_xlfn.CONCAT(Clientes__2[[#This Row],[Nombre]], " ",Clientes__2[[#This Row],[Nombres2]], " ",Clientes__2[[#This Row],[Apellido]],)</f>
        <v>Danielle  Brooks</v>
      </c>
      <c r="R6295" s="15">
        <v>29087</v>
      </c>
      <c r="S6295" s="14" t="s">
        <v>43</v>
      </c>
      <c r="T6295" s="14" t="s">
        <v>115</v>
      </c>
      <c r="U6295">
        <v>30000</v>
      </c>
      <c r="V6295">
        <v>0</v>
      </c>
      <c r="W6295" s="14" t="s">
        <v>63</v>
      </c>
      <c r="X6295" s="14" t="s">
        <v>91</v>
      </c>
    </row>
    <row r="6296" spans="1:24" x14ac:dyDescent="0.2">
      <c r="A6296">
        <v>16427</v>
      </c>
      <c r="B6296">
        <v>273</v>
      </c>
      <c r="C6296" s="14" t="s">
        <v>804</v>
      </c>
      <c r="D6296" s="14" t="s">
        <v>128</v>
      </c>
      <c r="E6296" s="14" t="s">
        <v>159</v>
      </c>
      <c r="F6296" s="15">
        <v>24181</v>
      </c>
      <c r="G6296" s="14" t="s">
        <v>43</v>
      </c>
      <c r="H6296" s="14" t="s">
        <v>115</v>
      </c>
      <c r="I6296">
        <v>60000</v>
      </c>
      <c r="J6296">
        <v>0</v>
      </c>
      <c r="K6296" s="14" t="s">
        <v>70</v>
      </c>
      <c r="L6296" s="14" t="s">
        <v>54</v>
      </c>
      <c r="O6296">
        <v>15366</v>
      </c>
      <c r="P6296">
        <v>336</v>
      </c>
      <c r="Q6296" t="str">
        <f>_xlfn.CONCAT(Clientes__2[[#This Row],[Nombre]], " ",Clientes__2[[#This Row],[Nombres2]], " ",Clientes__2[[#This Row],[Apellido]],)</f>
        <v>Kendra C Alonso</v>
      </c>
      <c r="R6296" s="15">
        <v>24098</v>
      </c>
      <c r="S6296" s="14" t="s">
        <v>42</v>
      </c>
      <c r="T6296" s="14" t="s">
        <v>115</v>
      </c>
      <c r="U6296">
        <v>130000</v>
      </c>
      <c r="V6296">
        <v>1</v>
      </c>
      <c r="W6296" s="14" t="s">
        <v>70</v>
      </c>
      <c r="X6296" s="14" t="s">
        <v>66</v>
      </c>
    </row>
    <row r="6297" spans="1:24" x14ac:dyDescent="0.2">
      <c r="A6297">
        <v>28309</v>
      </c>
      <c r="B6297">
        <v>23</v>
      </c>
      <c r="C6297" s="14" t="s">
        <v>630</v>
      </c>
      <c r="D6297" s="14" t="s">
        <v>116</v>
      </c>
      <c r="E6297" s="14" t="s">
        <v>225</v>
      </c>
      <c r="F6297" s="15">
        <v>24569</v>
      </c>
      <c r="G6297" s="14" t="s">
        <v>42</v>
      </c>
      <c r="H6297" s="14" t="s">
        <v>115</v>
      </c>
      <c r="I6297">
        <v>90000</v>
      </c>
      <c r="J6297">
        <v>2</v>
      </c>
      <c r="K6297" s="14" t="s">
        <v>55</v>
      </c>
      <c r="L6297" s="14" t="s">
        <v>84</v>
      </c>
      <c r="O6297">
        <v>20525</v>
      </c>
      <c r="P6297">
        <v>298</v>
      </c>
      <c r="Q6297" t="str">
        <f>_xlfn.CONCAT(Clientes__2[[#This Row],[Nombre]], " ",Clientes__2[[#This Row],[Nombres2]], " ",Clientes__2[[#This Row],[Apellido]],)</f>
        <v>Julie A Lal</v>
      </c>
      <c r="R6297" s="15">
        <v>18132</v>
      </c>
      <c r="S6297" s="14" t="s">
        <v>42</v>
      </c>
      <c r="T6297" s="14" t="s">
        <v>42</v>
      </c>
      <c r="U6297">
        <v>60000</v>
      </c>
      <c r="V6297">
        <v>2</v>
      </c>
      <c r="W6297" s="14" t="s">
        <v>55</v>
      </c>
      <c r="X6297" s="14" t="s">
        <v>66</v>
      </c>
    </row>
    <row r="6298" spans="1:24" x14ac:dyDescent="0.2">
      <c r="A6298">
        <v>20131</v>
      </c>
      <c r="B6298">
        <v>217</v>
      </c>
      <c r="C6298" s="14" t="s">
        <v>584</v>
      </c>
      <c r="D6298" s="14" t="s">
        <v>42</v>
      </c>
      <c r="E6298" s="14" t="s">
        <v>363</v>
      </c>
      <c r="F6298" s="15">
        <v>23418</v>
      </c>
      <c r="G6298" s="14" t="s">
        <v>42</v>
      </c>
      <c r="H6298" s="14" t="s">
        <v>115</v>
      </c>
      <c r="I6298">
        <v>10000</v>
      </c>
      <c r="J6298">
        <v>1</v>
      </c>
      <c r="K6298" s="14" t="s">
        <v>70</v>
      </c>
      <c r="L6298" s="14" t="s">
        <v>60</v>
      </c>
      <c r="O6298">
        <v>26052</v>
      </c>
      <c r="P6298">
        <v>612</v>
      </c>
      <c r="Q6298" t="str">
        <f>_xlfn.CONCAT(Clientes__2[[#This Row],[Nombre]], " ",Clientes__2[[#This Row],[Nombres2]], " ",Clientes__2[[#This Row],[Apellido]],)</f>
        <v>Carolyn M Gutierrez</v>
      </c>
      <c r="R6298" s="15">
        <v>23856</v>
      </c>
      <c r="S6298" s="14" t="s">
        <v>42</v>
      </c>
      <c r="T6298" s="14" t="s">
        <v>115</v>
      </c>
      <c r="U6298">
        <v>90000</v>
      </c>
      <c r="V6298">
        <v>5</v>
      </c>
      <c r="W6298" s="14" t="s">
        <v>63</v>
      </c>
      <c r="X6298" s="14" t="s">
        <v>84</v>
      </c>
    </row>
    <row r="6299" spans="1:24" x14ac:dyDescent="0.2">
      <c r="A6299">
        <v>23162</v>
      </c>
      <c r="B6299">
        <v>355</v>
      </c>
      <c r="C6299" s="14" t="s">
        <v>521</v>
      </c>
      <c r="D6299" s="14"/>
      <c r="E6299" s="14" t="s">
        <v>170</v>
      </c>
      <c r="F6299" s="15">
        <v>26182</v>
      </c>
      <c r="G6299" s="14" t="s">
        <v>43</v>
      </c>
      <c r="H6299" s="14" t="s">
        <v>115</v>
      </c>
      <c r="I6299">
        <v>70000</v>
      </c>
      <c r="J6299">
        <v>3</v>
      </c>
      <c r="K6299" s="14" t="s">
        <v>70</v>
      </c>
      <c r="L6299" s="14" t="s">
        <v>84</v>
      </c>
      <c r="O6299">
        <v>13973</v>
      </c>
      <c r="P6299">
        <v>28</v>
      </c>
      <c r="Q6299" t="str">
        <f>_xlfn.CONCAT(Clientes__2[[#This Row],[Nombre]], " ",Clientes__2[[#This Row],[Nombres2]], " ",Clientes__2[[#This Row],[Apellido]],)</f>
        <v>Sarah  Flores</v>
      </c>
      <c r="R6299" s="15">
        <v>23530</v>
      </c>
      <c r="S6299" s="14" t="s">
        <v>43</v>
      </c>
      <c r="T6299" s="14" t="s">
        <v>115</v>
      </c>
      <c r="U6299">
        <v>60000</v>
      </c>
      <c r="V6299">
        <v>3</v>
      </c>
      <c r="W6299" s="14" t="s">
        <v>55</v>
      </c>
      <c r="X6299" s="14" t="s">
        <v>84</v>
      </c>
    </row>
    <row r="6300" spans="1:24" x14ac:dyDescent="0.2">
      <c r="A6300">
        <v>28606</v>
      </c>
      <c r="B6300">
        <v>348</v>
      </c>
      <c r="C6300" s="14" t="s">
        <v>657</v>
      </c>
      <c r="D6300" s="14" t="s">
        <v>116</v>
      </c>
      <c r="E6300" s="14" t="s">
        <v>649</v>
      </c>
      <c r="F6300" s="15">
        <v>20549</v>
      </c>
      <c r="G6300" s="14" t="s">
        <v>43</v>
      </c>
      <c r="H6300" s="14" t="s">
        <v>42</v>
      </c>
      <c r="I6300">
        <v>20000</v>
      </c>
      <c r="J6300">
        <v>3</v>
      </c>
      <c r="K6300" s="14" t="s">
        <v>81</v>
      </c>
      <c r="L6300" s="14" t="s">
        <v>91</v>
      </c>
      <c r="O6300">
        <v>26795</v>
      </c>
      <c r="P6300">
        <v>19</v>
      </c>
      <c r="Q6300" t="str">
        <f>_xlfn.CONCAT(Clientes__2[[#This Row],[Nombre]], " ",Clientes__2[[#This Row],[Nombres2]], " ",Clientes__2[[#This Row],[Apellido]],)</f>
        <v>Joshua A Wilson</v>
      </c>
      <c r="R6300" s="15">
        <v>14805</v>
      </c>
      <c r="S6300" s="14" t="s">
        <v>42</v>
      </c>
      <c r="T6300" s="14" t="s">
        <v>42</v>
      </c>
      <c r="U6300">
        <v>40000</v>
      </c>
      <c r="V6300">
        <v>2</v>
      </c>
      <c r="W6300" s="14" t="s">
        <v>55</v>
      </c>
      <c r="X6300" s="14" t="s">
        <v>66</v>
      </c>
    </row>
    <row r="6301" spans="1:24" x14ac:dyDescent="0.2">
      <c r="A6301">
        <v>18949</v>
      </c>
      <c r="B6301">
        <v>548</v>
      </c>
      <c r="C6301" s="14" t="s">
        <v>407</v>
      </c>
      <c r="D6301" s="14"/>
      <c r="E6301" s="14" t="s">
        <v>157</v>
      </c>
      <c r="F6301" s="15">
        <v>11872</v>
      </c>
      <c r="G6301" s="14" t="s">
        <v>43</v>
      </c>
      <c r="H6301" s="14" t="s">
        <v>42</v>
      </c>
      <c r="I6301">
        <v>70000</v>
      </c>
      <c r="J6301">
        <v>3</v>
      </c>
      <c r="K6301" s="14" t="s">
        <v>70</v>
      </c>
      <c r="L6301" s="14" t="s">
        <v>66</v>
      </c>
      <c r="O6301">
        <v>26691</v>
      </c>
      <c r="P6301">
        <v>301</v>
      </c>
      <c r="Q6301" t="str">
        <f>_xlfn.CONCAT(Clientes__2[[#This Row],[Nombre]], " ",Clientes__2[[#This Row],[Nombres2]], " ",Clientes__2[[#This Row],[Apellido]],)</f>
        <v>Jackson  Hall</v>
      </c>
      <c r="R6301" s="15">
        <v>23717</v>
      </c>
      <c r="S6301" s="14" t="s">
        <v>43</v>
      </c>
      <c r="T6301" s="14" t="s">
        <v>115</v>
      </c>
      <c r="U6301">
        <v>110000</v>
      </c>
      <c r="V6301">
        <v>4</v>
      </c>
      <c r="W6301" s="14" t="s">
        <v>55</v>
      </c>
      <c r="X6301" s="14" t="s">
        <v>66</v>
      </c>
    </row>
    <row r="6302" spans="1:24" x14ac:dyDescent="0.2">
      <c r="A6302">
        <v>21709</v>
      </c>
      <c r="B6302">
        <v>546</v>
      </c>
      <c r="C6302" s="14" t="s">
        <v>87</v>
      </c>
      <c r="D6302" s="14" t="s">
        <v>124</v>
      </c>
      <c r="E6302" s="14" t="s">
        <v>194</v>
      </c>
      <c r="F6302" s="15">
        <v>21467</v>
      </c>
      <c r="G6302" s="14" t="s">
        <v>43</v>
      </c>
      <c r="H6302" s="14" t="s">
        <v>115</v>
      </c>
      <c r="I6302">
        <v>40000</v>
      </c>
      <c r="J6302">
        <v>2</v>
      </c>
      <c r="K6302" s="14" t="s">
        <v>63</v>
      </c>
      <c r="L6302" s="14" t="s">
        <v>91</v>
      </c>
      <c r="O6302">
        <v>22050</v>
      </c>
      <c r="P6302">
        <v>43</v>
      </c>
      <c r="Q6302" t="str">
        <f>_xlfn.CONCAT(Clientes__2[[#This Row],[Nombre]], " ",Clientes__2[[#This Row],[Nombres2]], " ",Clientes__2[[#This Row],[Apellido]],)</f>
        <v>Katherine J Torres</v>
      </c>
      <c r="R6302" s="15">
        <v>24886</v>
      </c>
      <c r="S6302" s="14" t="s">
        <v>43</v>
      </c>
      <c r="T6302" s="14" t="s">
        <v>42</v>
      </c>
      <c r="U6302">
        <v>90000</v>
      </c>
      <c r="V6302">
        <v>4</v>
      </c>
      <c r="W6302" s="14" t="s">
        <v>55</v>
      </c>
      <c r="X6302" s="14" t="s">
        <v>66</v>
      </c>
    </row>
    <row r="6303" spans="1:24" x14ac:dyDescent="0.2">
      <c r="A6303">
        <v>27415</v>
      </c>
      <c r="B6303">
        <v>63</v>
      </c>
      <c r="C6303" s="14" t="s">
        <v>616</v>
      </c>
      <c r="D6303" s="14"/>
      <c r="E6303" s="14" t="s">
        <v>430</v>
      </c>
      <c r="F6303" s="15">
        <v>17566</v>
      </c>
      <c r="G6303" s="14" t="s">
        <v>42</v>
      </c>
      <c r="H6303" s="14" t="s">
        <v>42</v>
      </c>
      <c r="I6303">
        <v>40000</v>
      </c>
      <c r="J6303">
        <v>2</v>
      </c>
      <c r="K6303" s="14" t="s">
        <v>67</v>
      </c>
      <c r="L6303" s="14" t="s">
        <v>84</v>
      </c>
      <c r="O6303">
        <v>21159</v>
      </c>
      <c r="P6303">
        <v>539</v>
      </c>
      <c r="Q6303" t="str">
        <f>_xlfn.CONCAT(Clientes__2[[#This Row],[Nombre]], " ",Clientes__2[[#This Row],[Nombres2]], " ",Clientes__2[[#This Row],[Apellido]],)</f>
        <v>Trevor  Butler</v>
      </c>
      <c r="R6303" s="15">
        <v>21710</v>
      </c>
      <c r="S6303" s="14" t="s">
        <v>42</v>
      </c>
      <c r="T6303" s="14" t="s">
        <v>115</v>
      </c>
      <c r="U6303">
        <v>70000</v>
      </c>
      <c r="V6303">
        <v>5</v>
      </c>
      <c r="W6303" s="14" t="s">
        <v>70</v>
      </c>
      <c r="X6303" s="14" t="s">
        <v>84</v>
      </c>
    </row>
    <row r="6304" spans="1:24" x14ac:dyDescent="0.2">
      <c r="A6304">
        <v>18364</v>
      </c>
      <c r="B6304">
        <v>614</v>
      </c>
      <c r="C6304" s="14" t="s">
        <v>282</v>
      </c>
      <c r="D6304" s="14" t="s">
        <v>46</v>
      </c>
      <c r="E6304" s="14" t="s">
        <v>257</v>
      </c>
      <c r="F6304" s="15">
        <v>28586</v>
      </c>
      <c r="G6304" s="14" t="s">
        <v>42</v>
      </c>
      <c r="H6304" s="14" t="s">
        <v>42</v>
      </c>
      <c r="I6304">
        <v>40000</v>
      </c>
      <c r="J6304">
        <v>0</v>
      </c>
      <c r="K6304" s="14" t="s">
        <v>63</v>
      </c>
      <c r="L6304" s="14" t="s">
        <v>54</v>
      </c>
      <c r="O6304">
        <v>26042</v>
      </c>
      <c r="P6304">
        <v>337</v>
      </c>
      <c r="Q6304" t="str">
        <f>_xlfn.CONCAT(Clientes__2[[#This Row],[Nombre]], " ",Clientes__2[[#This Row],[Nombres2]], " ",Clientes__2[[#This Row],[Apellido]],)</f>
        <v>Eduardo L Gray</v>
      </c>
      <c r="R6304" s="15">
        <v>21099</v>
      </c>
      <c r="S6304" s="14" t="s">
        <v>42</v>
      </c>
      <c r="T6304" s="14" t="s">
        <v>42</v>
      </c>
      <c r="U6304">
        <v>90000</v>
      </c>
      <c r="V6304">
        <v>2</v>
      </c>
      <c r="W6304" s="14" t="s">
        <v>63</v>
      </c>
      <c r="X6304" s="14" t="s">
        <v>84</v>
      </c>
    </row>
    <row r="6305" spans="1:24" x14ac:dyDescent="0.2">
      <c r="A6305">
        <v>17324</v>
      </c>
      <c r="B6305">
        <v>33</v>
      </c>
      <c r="C6305" s="14" t="s">
        <v>436</v>
      </c>
      <c r="D6305" s="14"/>
      <c r="E6305" s="14" t="s">
        <v>369</v>
      </c>
      <c r="F6305" s="15">
        <v>21870</v>
      </c>
      <c r="G6305" s="14" t="s">
        <v>42</v>
      </c>
      <c r="H6305" s="14" t="s">
        <v>115</v>
      </c>
      <c r="I6305">
        <v>100000</v>
      </c>
      <c r="J6305">
        <v>4</v>
      </c>
      <c r="K6305" s="14" t="s">
        <v>55</v>
      </c>
      <c r="L6305" s="14" t="s">
        <v>84</v>
      </c>
      <c r="O6305">
        <v>18142</v>
      </c>
      <c r="P6305">
        <v>189</v>
      </c>
      <c r="Q6305" t="str">
        <f>_xlfn.CONCAT(Clientes__2[[#This Row],[Nombre]], " ",Clientes__2[[#This Row],[Nombres2]], " ",Clientes__2[[#This Row],[Apellido]],)</f>
        <v>Tonya  Xu</v>
      </c>
      <c r="R6305" s="15">
        <v>19828</v>
      </c>
      <c r="S6305" s="14" t="s">
        <v>43</v>
      </c>
      <c r="T6305" s="14" t="s">
        <v>115</v>
      </c>
      <c r="U6305">
        <v>80000</v>
      </c>
      <c r="V6305">
        <v>3</v>
      </c>
      <c r="W6305" s="14" t="s">
        <v>63</v>
      </c>
      <c r="X6305" s="14" t="s">
        <v>84</v>
      </c>
    </row>
    <row r="6306" spans="1:24" x14ac:dyDescent="0.2">
      <c r="A6306">
        <v>20186</v>
      </c>
      <c r="B6306">
        <v>64</v>
      </c>
      <c r="C6306" s="14" t="s">
        <v>451</v>
      </c>
      <c r="D6306" s="14"/>
      <c r="E6306" s="14" t="s">
        <v>216</v>
      </c>
      <c r="F6306" s="15">
        <v>22560</v>
      </c>
      <c r="G6306" s="14" t="s">
        <v>42</v>
      </c>
      <c r="H6306" s="14" t="s">
        <v>42</v>
      </c>
      <c r="I6306">
        <v>40000</v>
      </c>
      <c r="J6306">
        <v>4</v>
      </c>
      <c r="K6306" s="14" t="s">
        <v>67</v>
      </c>
      <c r="L6306" s="14" t="s">
        <v>54</v>
      </c>
      <c r="O6306">
        <v>27104</v>
      </c>
      <c r="P6306">
        <v>298</v>
      </c>
      <c r="Q6306" t="str">
        <f>_xlfn.CONCAT(Clientes__2[[#This Row],[Nombre]], " ",Clientes__2[[#This Row],[Nombres2]], " ",Clientes__2[[#This Row],[Apellido]],)</f>
        <v>Connor  Li</v>
      </c>
      <c r="R6306" s="15">
        <v>25844</v>
      </c>
      <c r="S6306" s="14" t="s">
        <v>42</v>
      </c>
      <c r="T6306" s="14" t="s">
        <v>42</v>
      </c>
      <c r="U6306">
        <v>70000</v>
      </c>
      <c r="V6306">
        <v>4</v>
      </c>
      <c r="W6306" s="14" t="s">
        <v>70</v>
      </c>
      <c r="X6306" s="14" t="s">
        <v>84</v>
      </c>
    </row>
    <row r="6307" spans="1:24" x14ac:dyDescent="0.2">
      <c r="A6307">
        <v>22480</v>
      </c>
      <c r="B6307">
        <v>225</v>
      </c>
      <c r="C6307" s="14" t="s">
        <v>715</v>
      </c>
      <c r="D6307" s="14" t="s">
        <v>339</v>
      </c>
      <c r="E6307" s="14" t="s">
        <v>106</v>
      </c>
      <c r="F6307" s="15">
        <v>24239</v>
      </c>
      <c r="G6307" s="14" t="s">
        <v>42</v>
      </c>
      <c r="H6307" s="14" t="s">
        <v>115</v>
      </c>
      <c r="I6307">
        <v>30000</v>
      </c>
      <c r="J6307">
        <v>1</v>
      </c>
      <c r="K6307" s="14" t="s">
        <v>55</v>
      </c>
      <c r="L6307" s="14" t="s">
        <v>54</v>
      </c>
      <c r="O6307">
        <v>16064</v>
      </c>
      <c r="P6307">
        <v>368</v>
      </c>
      <c r="Q6307" t="str">
        <f>_xlfn.CONCAT(Clientes__2[[#This Row],[Nombre]], " ",Clientes__2[[#This Row],[Nombres2]], " ",Clientes__2[[#This Row],[Apellido]],)</f>
        <v>Abby P Gonzalez</v>
      </c>
      <c r="R6307" s="15">
        <v>25263</v>
      </c>
      <c r="S6307" s="14" t="s">
        <v>42</v>
      </c>
      <c r="T6307" s="14" t="s">
        <v>115</v>
      </c>
      <c r="U6307">
        <v>50000</v>
      </c>
      <c r="V6307">
        <v>1</v>
      </c>
      <c r="W6307" s="14" t="s">
        <v>55</v>
      </c>
      <c r="X6307" s="14" t="s">
        <v>54</v>
      </c>
    </row>
    <row r="6308" spans="1:24" x14ac:dyDescent="0.2">
      <c r="A6308">
        <v>25276</v>
      </c>
      <c r="B6308">
        <v>648</v>
      </c>
      <c r="C6308" s="14" t="s">
        <v>607</v>
      </c>
      <c r="D6308" s="14" t="s">
        <v>185</v>
      </c>
      <c r="E6308" s="14" t="s">
        <v>275</v>
      </c>
      <c r="F6308" s="15">
        <v>27949</v>
      </c>
      <c r="G6308" s="14" t="s">
        <v>43</v>
      </c>
      <c r="H6308" s="14" t="s">
        <v>115</v>
      </c>
      <c r="I6308">
        <v>40000</v>
      </c>
      <c r="J6308">
        <v>0</v>
      </c>
      <c r="K6308" s="14" t="s">
        <v>63</v>
      </c>
      <c r="L6308" s="14" t="s">
        <v>54</v>
      </c>
      <c r="O6308">
        <v>18545</v>
      </c>
      <c r="P6308">
        <v>623</v>
      </c>
      <c r="Q6308" t="str">
        <f>_xlfn.CONCAT(Clientes__2[[#This Row],[Nombre]], " ",Clientes__2[[#This Row],[Nombres2]], " ",Clientes__2[[#This Row],[Apellido]],)</f>
        <v>Mackenzie G Richardson</v>
      </c>
      <c r="R6308" s="15">
        <v>16387</v>
      </c>
      <c r="S6308" s="14" t="s">
        <v>42</v>
      </c>
      <c r="T6308" s="14" t="s">
        <v>42</v>
      </c>
      <c r="U6308">
        <v>40000</v>
      </c>
      <c r="V6308">
        <v>4</v>
      </c>
      <c r="W6308" s="14" t="s">
        <v>67</v>
      </c>
      <c r="X6308" s="14" t="s">
        <v>84</v>
      </c>
    </row>
    <row r="6309" spans="1:24" x14ac:dyDescent="0.2">
      <c r="A6309">
        <v>22976</v>
      </c>
      <c r="B6309">
        <v>59</v>
      </c>
      <c r="C6309" s="14" t="s">
        <v>332</v>
      </c>
      <c r="D6309" s="14"/>
      <c r="E6309" s="14" t="s">
        <v>335</v>
      </c>
      <c r="F6309" s="15">
        <v>28589</v>
      </c>
      <c r="G6309" s="14" t="s">
        <v>43</v>
      </c>
      <c r="H6309" s="14" t="s">
        <v>42</v>
      </c>
      <c r="I6309">
        <v>40000</v>
      </c>
      <c r="J6309">
        <v>0</v>
      </c>
      <c r="K6309" s="14" t="s">
        <v>67</v>
      </c>
      <c r="L6309" s="14" t="s">
        <v>54</v>
      </c>
      <c r="O6309">
        <v>13902</v>
      </c>
      <c r="P6309">
        <v>311</v>
      </c>
      <c r="Q6309" t="str">
        <f>_xlfn.CONCAT(Clientes__2[[#This Row],[Nombre]], " ",Clientes__2[[#This Row],[Nombres2]], " ",Clientes__2[[#This Row],[Apellido]],)</f>
        <v>Eric  Foster</v>
      </c>
      <c r="R6309" s="15">
        <v>25280</v>
      </c>
      <c r="S6309" s="14" t="s">
        <v>42</v>
      </c>
      <c r="T6309" s="14" t="s">
        <v>42</v>
      </c>
      <c r="U6309">
        <v>70000</v>
      </c>
      <c r="V6309">
        <v>5</v>
      </c>
      <c r="W6309" s="14" t="s">
        <v>70</v>
      </c>
      <c r="X6309" s="14" t="s">
        <v>84</v>
      </c>
    </row>
    <row r="6310" spans="1:24" x14ac:dyDescent="0.2">
      <c r="A6310">
        <v>26665</v>
      </c>
      <c r="B6310">
        <v>3</v>
      </c>
      <c r="C6310" s="14" t="s">
        <v>365</v>
      </c>
      <c r="D6310" s="14"/>
      <c r="E6310" s="14" t="s">
        <v>198</v>
      </c>
      <c r="F6310" s="15">
        <v>24772</v>
      </c>
      <c r="G6310" s="14" t="s">
        <v>43</v>
      </c>
      <c r="H6310" s="14" t="s">
        <v>42</v>
      </c>
      <c r="I6310">
        <v>70000</v>
      </c>
      <c r="J6310">
        <v>5</v>
      </c>
      <c r="K6310" s="14" t="s">
        <v>55</v>
      </c>
      <c r="L6310" s="14" t="s">
        <v>84</v>
      </c>
      <c r="O6310">
        <v>19985</v>
      </c>
      <c r="P6310">
        <v>611</v>
      </c>
      <c r="Q6310" t="str">
        <f>_xlfn.CONCAT(Clientes__2[[#This Row],[Nombre]], " ",Clientes__2[[#This Row],[Nombres2]], " ",Clientes__2[[#This Row],[Apellido]],)</f>
        <v>Jésus  Vazquez</v>
      </c>
      <c r="R6310" s="15">
        <v>25470</v>
      </c>
      <c r="S6310" s="14" t="s">
        <v>43</v>
      </c>
      <c r="T6310" s="14" t="s">
        <v>115</v>
      </c>
      <c r="U6310">
        <v>50000</v>
      </c>
      <c r="V6310">
        <v>2</v>
      </c>
      <c r="W6310" s="14" t="s">
        <v>55</v>
      </c>
      <c r="X6310" s="14" t="s">
        <v>54</v>
      </c>
    </row>
    <row r="6311" spans="1:24" x14ac:dyDescent="0.2">
      <c r="A6311">
        <v>12843</v>
      </c>
      <c r="B6311">
        <v>182</v>
      </c>
      <c r="C6311" s="14" t="s">
        <v>660</v>
      </c>
      <c r="D6311" s="14" t="s">
        <v>120</v>
      </c>
      <c r="E6311" s="14" t="s">
        <v>355</v>
      </c>
      <c r="F6311" s="15">
        <v>23956</v>
      </c>
      <c r="G6311" s="14" t="s">
        <v>43</v>
      </c>
      <c r="H6311" s="14" t="s">
        <v>115</v>
      </c>
      <c r="I6311">
        <v>30000</v>
      </c>
      <c r="J6311">
        <v>2</v>
      </c>
      <c r="K6311" s="14" t="s">
        <v>63</v>
      </c>
      <c r="L6311" s="14" t="s">
        <v>91</v>
      </c>
      <c r="O6311">
        <v>26206</v>
      </c>
      <c r="P6311">
        <v>257</v>
      </c>
      <c r="Q6311" t="str">
        <f>_xlfn.CONCAT(Clientes__2[[#This Row],[Nombre]], " ",Clientes__2[[#This Row],[Nombres2]], " ",Clientes__2[[#This Row],[Apellido]],)</f>
        <v>Summer K Smith</v>
      </c>
      <c r="R6311" s="15">
        <v>21371</v>
      </c>
      <c r="S6311" s="14" t="s">
        <v>42</v>
      </c>
      <c r="T6311" s="14" t="s">
        <v>42</v>
      </c>
      <c r="U6311">
        <v>130000</v>
      </c>
      <c r="V6311">
        <v>2</v>
      </c>
      <c r="W6311" s="14" t="s">
        <v>63</v>
      </c>
      <c r="X6311" s="14" t="s">
        <v>84</v>
      </c>
    </row>
    <row r="6312" spans="1:24" x14ac:dyDescent="0.2">
      <c r="A6312">
        <v>17458</v>
      </c>
      <c r="B6312">
        <v>369</v>
      </c>
      <c r="C6312" s="14" t="s">
        <v>217</v>
      </c>
      <c r="D6312" s="14" t="s">
        <v>123</v>
      </c>
      <c r="E6312" s="14" t="s">
        <v>319</v>
      </c>
      <c r="F6312" s="15">
        <v>19910</v>
      </c>
      <c r="G6312" s="14" t="s">
        <v>43</v>
      </c>
      <c r="H6312" s="14" t="s">
        <v>42</v>
      </c>
      <c r="I6312">
        <v>70000</v>
      </c>
      <c r="J6312">
        <v>3</v>
      </c>
      <c r="K6312" s="14" t="s">
        <v>67</v>
      </c>
      <c r="L6312" s="14" t="s">
        <v>84</v>
      </c>
      <c r="O6312">
        <v>19377</v>
      </c>
      <c r="P6312">
        <v>121</v>
      </c>
      <c r="Q6312" t="str">
        <f>_xlfn.CONCAT(Clientes__2[[#This Row],[Nombre]], " ",Clientes__2[[#This Row],[Nombres2]], " ",Clientes__2[[#This Row],[Apellido]],)</f>
        <v>Jason E Collins</v>
      </c>
      <c r="R6312" s="15">
        <v>27816</v>
      </c>
      <c r="S6312" s="14" t="s">
        <v>43</v>
      </c>
      <c r="T6312" s="14" t="s">
        <v>42</v>
      </c>
      <c r="U6312">
        <v>30000</v>
      </c>
      <c r="V6312">
        <v>0</v>
      </c>
      <c r="W6312" s="14" t="s">
        <v>63</v>
      </c>
      <c r="X6312" s="14" t="s">
        <v>91</v>
      </c>
    </row>
    <row r="6313" spans="1:24" x14ac:dyDescent="0.2">
      <c r="A6313">
        <v>20420</v>
      </c>
      <c r="B6313">
        <v>28</v>
      </c>
      <c r="C6313" s="14" t="s">
        <v>772</v>
      </c>
      <c r="D6313" s="14" t="s">
        <v>43</v>
      </c>
      <c r="E6313" s="14" t="s">
        <v>281</v>
      </c>
      <c r="F6313" s="15">
        <v>18663</v>
      </c>
      <c r="G6313" s="14" t="s">
        <v>42</v>
      </c>
      <c r="H6313" s="14" t="s">
        <v>115</v>
      </c>
      <c r="I6313">
        <v>30000</v>
      </c>
      <c r="J6313">
        <v>3</v>
      </c>
      <c r="K6313" s="14" t="s">
        <v>67</v>
      </c>
      <c r="L6313" s="14" t="s">
        <v>54</v>
      </c>
      <c r="O6313">
        <v>26255</v>
      </c>
      <c r="P6313">
        <v>543</v>
      </c>
      <c r="Q6313" t="str">
        <f>_xlfn.CONCAT(Clientes__2[[#This Row],[Nombre]], " ",Clientes__2[[#This Row],[Nombres2]], " ",Clientes__2[[#This Row],[Apellido]],)</f>
        <v>Evelyn S Mehta</v>
      </c>
      <c r="R6313" s="15">
        <v>20345</v>
      </c>
      <c r="S6313" s="14" t="s">
        <v>43</v>
      </c>
      <c r="T6313" s="14" t="s">
        <v>42</v>
      </c>
      <c r="U6313">
        <v>20000</v>
      </c>
      <c r="V6313">
        <v>3</v>
      </c>
      <c r="W6313" s="14" t="s">
        <v>81</v>
      </c>
      <c r="X6313" s="14" t="s">
        <v>91</v>
      </c>
    </row>
    <row r="6314" spans="1:24" x14ac:dyDescent="0.2">
      <c r="A6314">
        <v>26974</v>
      </c>
      <c r="B6314">
        <v>176</v>
      </c>
      <c r="C6314" s="14" t="s">
        <v>304</v>
      </c>
      <c r="D6314" s="14" t="s">
        <v>42</v>
      </c>
      <c r="E6314" s="14" t="s">
        <v>277</v>
      </c>
      <c r="F6314" s="15">
        <v>29538</v>
      </c>
      <c r="G6314" s="14" t="s">
        <v>43</v>
      </c>
      <c r="H6314" s="14" t="s">
        <v>42</v>
      </c>
      <c r="I6314">
        <v>20000</v>
      </c>
      <c r="J6314">
        <v>0</v>
      </c>
      <c r="K6314" s="14" t="s">
        <v>81</v>
      </c>
      <c r="L6314" s="14" t="s">
        <v>60</v>
      </c>
      <c r="O6314">
        <v>24034</v>
      </c>
      <c r="P6314">
        <v>257</v>
      </c>
      <c r="Q6314" t="str">
        <f>_xlfn.CONCAT(Clientes__2[[#This Row],[Nombre]], " ",Clientes__2[[#This Row],[Nombres2]], " ",Clientes__2[[#This Row],[Apellido]],)</f>
        <v>Philip M Suarez</v>
      </c>
      <c r="R6314" s="15">
        <v>25694</v>
      </c>
      <c r="S6314" s="14" t="s">
        <v>42</v>
      </c>
      <c r="T6314" s="14" t="s">
        <v>42</v>
      </c>
      <c r="U6314">
        <v>30000</v>
      </c>
      <c r="V6314">
        <v>0</v>
      </c>
      <c r="W6314" s="14" t="s">
        <v>55</v>
      </c>
      <c r="X6314" s="14" t="s">
        <v>91</v>
      </c>
    </row>
    <row r="6315" spans="1:24" x14ac:dyDescent="0.2">
      <c r="A6315">
        <v>16653</v>
      </c>
      <c r="B6315">
        <v>618</v>
      </c>
      <c r="C6315" s="14" t="s">
        <v>255</v>
      </c>
      <c r="D6315" s="14"/>
      <c r="E6315" s="14" t="s">
        <v>213</v>
      </c>
      <c r="F6315" s="15">
        <v>26770</v>
      </c>
      <c r="G6315" s="14" t="s">
        <v>42</v>
      </c>
      <c r="H6315" s="14" t="s">
        <v>115</v>
      </c>
      <c r="I6315">
        <v>70000</v>
      </c>
      <c r="J6315">
        <v>0</v>
      </c>
      <c r="K6315" s="14" t="s">
        <v>63</v>
      </c>
      <c r="L6315" s="14" t="s">
        <v>84</v>
      </c>
      <c r="O6315">
        <v>27153</v>
      </c>
      <c r="P6315">
        <v>211</v>
      </c>
      <c r="Q6315" t="str">
        <f>_xlfn.CONCAT(Clientes__2[[#This Row],[Nombre]], " ",Clientes__2[[#This Row],[Nombres2]], " ",Clientes__2[[#This Row],[Apellido]],)</f>
        <v>Isabella  Phillips</v>
      </c>
      <c r="R6315" s="15">
        <v>27252</v>
      </c>
      <c r="S6315" s="14" t="s">
        <v>43</v>
      </c>
      <c r="T6315" s="14" t="s">
        <v>115</v>
      </c>
      <c r="U6315">
        <v>30000</v>
      </c>
      <c r="V6315">
        <v>0</v>
      </c>
      <c r="W6315" s="14" t="s">
        <v>63</v>
      </c>
      <c r="X6315" s="14" t="s">
        <v>91</v>
      </c>
    </row>
    <row r="6316" spans="1:24" x14ac:dyDescent="0.2">
      <c r="A6316">
        <v>11493</v>
      </c>
      <c r="B6316">
        <v>255</v>
      </c>
      <c r="C6316" s="14" t="s">
        <v>210</v>
      </c>
      <c r="D6316" s="14" t="s">
        <v>40</v>
      </c>
      <c r="E6316" s="14" t="s">
        <v>621</v>
      </c>
      <c r="F6316" s="15">
        <v>25904</v>
      </c>
      <c r="G6316" s="14" t="s">
        <v>43</v>
      </c>
      <c r="H6316" s="14" t="s">
        <v>115</v>
      </c>
      <c r="I6316">
        <v>40000</v>
      </c>
      <c r="J6316">
        <v>2</v>
      </c>
      <c r="K6316" s="14" t="s">
        <v>63</v>
      </c>
      <c r="L6316" s="14" t="s">
        <v>91</v>
      </c>
      <c r="O6316">
        <v>21702</v>
      </c>
      <c r="P6316">
        <v>64</v>
      </c>
      <c r="Q6316" t="str">
        <f>_xlfn.CONCAT(Clientes__2[[#This Row],[Nombre]], " ",Clientes__2[[#This Row],[Nombres2]], " ",Clientes__2[[#This Row],[Apellido]],)</f>
        <v>Dawn T Wu</v>
      </c>
      <c r="R6316" s="15">
        <v>20126</v>
      </c>
      <c r="S6316" s="14" t="s">
        <v>42</v>
      </c>
      <c r="T6316" s="14" t="s">
        <v>115</v>
      </c>
      <c r="U6316">
        <v>30000</v>
      </c>
      <c r="V6316">
        <v>2</v>
      </c>
      <c r="W6316" s="14" t="s">
        <v>67</v>
      </c>
      <c r="X6316" s="14" t="s">
        <v>91</v>
      </c>
    </row>
    <row r="6317" spans="1:24" x14ac:dyDescent="0.2">
      <c r="A6317">
        <v>15094</v>
      </c>
      <c r="B6317">
        <v>193</v>
      </c>
      <c r="C6317" s="14" t="s">
        <v>559</v>
      </c>
      <c r="D6317" s="14" t="s">
        <v>347</v>
      </c>
      <c r="E6317" s="14" t="s">
        <v>489</v>
      </c>
      <c r="F6317" s="15">
        <v>16150</v>
      </c>
      <c r="G6317" s="14" t="s">
        <v>42</v>
      </c>
      <c r="H6317" s="14" t="s">
        <v>115</v>
      </c>
      <c r="I6317">
        <v>70000</v>
      </c>
      <c r="J6317">
        <v>5</v>
      </c>
      <c r="K6317" s="14" t="s">
        <v>67</v>
      </c>
      <c r="L6317" s="14" t="s">
        <v>84</v>
      </c>
      <c r="O6317">
        <v>16937</v>
      </c>
      <c r="P6317">
        <v>185</v>
      </c>
      <c r="Q6317" t="str">
        <f>_xlfn.CONCAT(Clientes__2[[#This Row],[Nombre]], " ",Clientes__2[[#This Row],[Nombres2]], " ",Clientes__2[[#This Row],[Apellido]],)</f>
        <v>Wendy B Ortega</v>
      </c>
      <c r="R6317" s="15">
        <v>22886</v>
      </c>
      <c r="S6317" s="14" t="s">
        <v>42</v>
      </c>
      <c r="T6317" s="14" t="s">
        <v>42</v>
      </c>
      <c r="U6317">
        <v>30000</v>
      </c>
      <c r="V6317">
        <v>5</v>
      </c>
      <c r="W6317" s="14" t="s">
        <v>70</v>
      </c>
      <c r="X6317" s="14" t="s">
        <v>91</v>
      </c>
    </row>
    <row r="6318" spans="1:24" x14ac:dyDescent="0.2">
      <c r="A6318">
        <v>18703</v>
      </c>
      <c r="B6318">
        <v>24</v>
      </c>
      <c r="C6318" s="14" t="s">
        <v>792</v>
      </c>
      <c r="D6318" s="14" t="s">
        <v>116</v>
      </c>
      <c r="E6318" s="14" t="s">
        <v>266</v>
      </c>
      <c r="F6318" s="15">
        <v>24725</v>
      </c>
      <c r="G6318" s="14" t="s">
        <v>43</v>
      </c>
      <c r="H6318" s="14" t="s">
        <v>42</v>
      </c>
      <c r="I6318">
        <v>60000</v>
      </c>
      <c r="J6318">
        <v>2</v>
      </c>
      <c r="K6318" s="14" t="s">
        <v>55</v>
      </c>
      <c r="L6318" s="14" t="s">
        <v>84</v>
      </c>
      <c r="O6318">
        <v>24397</v>
      </c>
      <c r="P6318">
        <v>312</v>
      </c>
      <c r="Q6318" t="str">
        <f>_xlfn.CONCAT(Clientes__2[[#This Row],[Nombre]], " ",Clientes__2[[#This Row],[Nombres2]], " ",Clientes__2[[#This Row],[Apellido]],)</f>
        <v>Vincent A Huang</v>
      </c>
      <c r="R6318" s="15">
        <v>24096</v>
      </c>
      <c r="S6318" s="14" t="s">
        <v>43</v>
      </c>
      <c r="T6318" s="14" t="s">
        <v>42</v>
      </c>
      <c r="U6318">
        <v>120000</v>
      </c>
      <c r="V6318">
        <v>2</v>
      </c>
      <c r="W6318" s="14" t="s">
        <v>55</v>
      </c>
      <c r="X6318" s="14" t="s">
        <v>66</v>
      </c>
    </row>
    <row r="6319" spans="1:24" x14ac:dyDescent="0.2">
      <c r="A6319">
        <v>23398</v>
      </c>
      <c r="B6319">
        <v>298</v>
      </c>
      <c r="C6319" s="14" t="s">
        <v>403</v>
      </c>
      <c r="D6319" s="14" t="s">
        <v>124</v>
      </c>
      <c r="E6319" s="14" t="s">
        <v>152</v>
      </c>
      <c r="F6319" s="15">
        <v>21978</v>
      </c>
      <c r="G6319" s="14" t="s">
        <v>42</v>
      </c>
      <c r="H6319" s="14" t="s">
        <v>42</v>
      </c>
      <c r="I6319">
        <v>60000</v>
      </c>
      <c r="J6319">
        <v>1</v>
      </c>
      <c r="K6319" s="14" t="s">
        <v>63</v>
      </c>
      <c r="L6319" s="14" t="s">
        <v>54</v>
      </c>
      <c r="O6319">
        <v>14126</v>
      </c>
      <c r="P6319">
        <v>39</v>
      </c>
      <c r="Q6319" t="str">
        <f>_xlfn.CONCAT(Clientes__2[[#This Row],[Nombre]], " ",Clientes__2[[#This Row],[Nombres2]], " ",Clientes__2[[#This Row],[Apellido]],)</f>
        <v>Karl J Chander</v>
      </c>
      <c r="R6319" s="15">
        <v>28776</v>
      </c>
      <c r="S6319" s="14" t="s">
        <v>42</v>
      </c>
      <c r="T6319" s="14" t="s">
        <v>42</v>
      </c>
      <c r="U6319">
        <v>10000</v>
      </c>
      <c r="V6319">
        <v>0</v>
      </c>
      <c r="W6319" s="14" t="s">
        <v>63</v>
      </c>
      <c r="X6319" s="14" t="s">
        <v>60</v>
      </c>
    </row>
    <row r="6320" spans="1:24" x14ac:dyDescent="0.2">
      <c r="A6320">
        <v>16347</v>
      </c>
      <c r="B6320">
        <v>14</v>
      </c>
      <c r="C6320" s="14" t="s">
        <v>663</v>
      </c>
      <c r="D6320" s="14" t="s">
        <v>123</v>
      </c>
      <c r="E6320" s="14" t="s">
        <v>242</v>
      </c>
      <c r="F6320" s="15">
        <v>19513</v>
      </c>
      <c r="G6320" s="14" t="s">
        <v>42</v>
      </c>
      <c r="H6320" s="14" t="s">
        <v>42</v>
      </c>
      <c r="I6320">
        <v>70000</v>
      </c>
      <c r="J6320">
        <v>2</v>
      </c>
      <c r="K6320" s="14" t="s">
        <v>70</v>
      </c>
      <c r="L6320" s="14" t="s">
        <v>66</v>
      </c>
      <c r="O6320">
        <v>21472</v>
      </c>
      <c r="P6320">
        <v>325</v>
      </c>
      <c r="Q6320" t="str">
        <f>_xlfn.CONCAT(Clientes__2[[#This Row],[Nombre]], " ",Clientes__2[[#This Row],[Nombres2]], " ",Clientes__2[[#This Row],[Apellido]],)</f>
        <v>Raul E Sharma</v>
      </c>
      <c r="R6320" s="15">
        <v>17490</v>
      </c>
      <c r="S6320" s="14" t="s">
        <v>42</v>
      </c>
      <c r="T6320" s="14" t="s">
        <v>42</v>
      </c>
      <c r="U6320">
        <v>70000</v>
      </c>
      <c r="V6320">
        <v>2</v>
      </c>
      <c r="W6320" s="14" t="s">
        <v>63</v>
      </c>
      <c r="X6320" s="14" t="s">
        <v>84</v>
      </c>
    </row>
    <row r="6321" spans="1:24" x14ac:dyDescent="0.2">
      <c r="A6321">
        <v>28984</v>
      </c>
      <c r="B6321">
        <v>631</v>
      </c>
      <c r="C6321" s="14" t="s">
        <v>87</v>
      </c>
      <c r="D6321" s="14"/>
      <c r="E6321" s="14" t="s">
        <v>74</v>
      </c>
      <c r="F6321" s="15">
        <v>15321</v>
      </c>
      <c r="G6321" s="14" t="s">
        <v>42</v>
      </c>
      <c r="H6321" s="14" t="s">
        <v>115</v>
      </c>
      <c r="I6321">
        <v>60000</v>
      </c>
      <c r="J6321">
        <v>4</v>
      </c>
      <c r="K6321" s="14" t="s">
        <v>55</v>
      </c>
      <c r="L6321" s="14" t="s">
        <v>66</v>
      </c>
      <c r="O6321">
        <v>16836</v>
      </c>
      <c r="P6321">
        <v>49</v>
      </c>
      <c r="Q6321" t="str">
        <f>_xlfn.CONCAT(Clientes__2[[#This Row],[Nombre]], " ",Clientes__2[[#This Row],[Nombres2]], " ",Clientes__2[[#This Row],[Apellido]],)</f>
        <v>Katherine  Cox</v>
      </c>
      <c r="R6321" s="15">
        <v>24068</v>
      </c>
      <c r="S6321" s="14" t="s">
        <v>42</v>
      </c>
      <c r="T6321" s="14" t="s">
        <v>42</v>
      </c>
      <c r="U6321">
        <v>90000</v>
      </c>
      <c r="V6321">
        <v>4</v>
      </c>
      <c r="W6321" s="14" t="s">
        <v>63</v>
      </c>
      <c r="X6321" s="14" t="s">
        <v>84</v>
      </c>
    </row>
    <row r="6322" spans="1:24" x14ac:dyDescent="0.2">
      <c r="A6322">
        <v>23110</v>
      </c>
      <c r="B6322">
        <v>325</v>
      </c>
      <c r="C6322" s="14" t="s">
        <v>607</v>
      </c>
      <c r="D6322" s="14"/>
      <c r="E6322" s="14" t="s">
        <v>106</v>
      </c>
      <c r="F6322" s="15">
        <v>27663</v>
      </c>
      <c r="G6322" s="14" t="s">
        <v>43</v>
      </c>
      <c r="H6322" s="14" t="s">
        <v>115</v>
      </c>
      <c r="I6322">
        <v>60000</v>
      </c>
      <c r="J6322">
        <v>0</v>
      </c>
      <c r="K6322" s="14" t="s">
        <v>63</v>
      </c>
      <c r="L6322" s="14" t="s">
        <v>54</v>
      </c>
      <c r="O6322">
        <v>14749</v>
      </c>
      <c r="P6322">
        <v>301</v>
      </c>
      <c r="Q6322" t="str">
        <f>_xlfn.CONCAT(Clientes__2[[#This Row],[Nombre]], " ",Clientes__2[[#This Row],[Nombres2]], " ",Clientes__2[[#This Row],[Apellido]],)</f>
        <v>Mackenzie  Gonzalez</v>
      </c>
      <c r="R6322" s="15">
        <v>20572</v>
      </c>
      <c r="S6322" s="14" t="s">
        <v>42</v>
      </c>
      <c r="T6322" s="14" t="s">
        <v>42</v>
      </c>
      <c r="U6322">
        <v>40000</v>
      </c>
      <c r="V6322">
        <v>1</v>
      </c>
      <c r="W6322" s="14" t="s">
        <v>63</v>
      </c>
      <c r="X6322" s="14" t="s">
        <v>91</v>
      </c>
    </row>
    <row r="6323" spans="1:24" x14ac:dyDescent="0.2">
      <c r="A6323">
        <v>28259</v>
      </c>
      <c r="B6323">
        <v>369</v>
      </c>
      <c r="C6323" s="14" t="s">
        <v>629</v>
      </c>
      <c r="D6323" s="14" t="s">
        <v>128</v>
      </c>
      <c r="E6323" s="14" t="s">
        <v>360</v>
      </c>
      <c r="F6323" s="15">
        <v>22983</v>
      </c>
      <c r="G6323" s="14" t="s">
        <v>42</v>
      </c>
      <c r="H6323" s="14" t="s">
        <v>42</v>
      </c>
      <c r="I6323">
        <v>160000</v>
      </c>
      <c r="J6323">
        <v>1</v>
      </c>
      <c r="K6323" s="14" t="s">
        <v>55</v>
      </c>
      <c r="L6323" s="14" t="s">
        <v>66</v>
      </c>
      <c r="O6323">
        <v>25415</v>
      </c>
      <c r="P6323">
        <v>314</v>
      </c>
      <c r="Q6323" t="str">
        <f>_xlfn.CONCAT(Clientes__2[[#This Row],[Nombre]], " ",Clientes__2[[#This Row],[Nombres2]], " ",Clientes__2[[#This Row],[Apellido]],)</f>
        <v>Samuel C Mitchell</v>
      </c>
      <c r="R6323" s="15">
        <v>25624</v>
      </c>
      <c r="S6323" s="14" t="s">
        <v>43</v>
      </c>
      <c r="T6323" s="14" t="s">
        <v>42</v>
      </c>
      <c r="U6323">
        <v>70000</v>
      </c>
      <c r="V6323">
        <v>4</v>
      </c>
      <c r="W6323" s="14" t="s">
        <v>70</v>
      </c>
      <c r="X6323" s="14" t="s">
        <v>84</v>
      </c>
    </row>
    <row r="6324" spans="1:24" x14ac:dyDescent="0.2">
      <c r="A6324">
        <v>16175</v>
      </c>
      <c r="B6324">
        <v>15</v>
      </c>
      <c r="C6324" s="14" t="s">
        <v>232</v>
      </c>
      <c r="D6324" s="14" t="s">
        <v>42</v>
      </c>
      <c r="E6324" s="14" t="s">
        <v>592</v>
      </c>
      <c r="F6324" s="15">
        <v>23990</v>
      </c>
      <c r="G6324" s="14" t="s">
        <v>43</v>
      </c>
      <c r="H6324" s="14" t="s">
        <v>42</v>
      </c>
      <c r="I6324">
        <v>60000</v>
      </c>
      <c r="J6324">
        <v>3</v>
      </c>
      <c r="K6324" s="14" t="s">
        <v>55</v>
      </c>
      <c r="L6324" s="14" t="s">
        <v>84</v>
      </c>
      <c r="O6324">
        <v>22898</v>
      </c>
      <c r="P6324">
        <v>316</v>
      </c>
      <c r="Q6324" t="str">
        <f>_xlfn.CONCAT(Clientes__2[[#This Row],[Nombre]], " ",Clientes__2[[#This Row],[Nombres2]], " ",Clientes__2[[#This Row],[Apellido]],)</f>
        <v>Tony M Shan</v>
      </c>
      <c r="R6324" s="15">
        <v>21246</v>
      </c>
      <c r="S6324" s="14" t="s">
        <v>42</v>
      </c>
      <c r="T6324" s="14" t="s">
        <v>115</v>
      </c>
      <c r="U6324">
        <v>60000</v>
      </c>
      <c r="V6324">
        <v>1</v>
      </c>
      <c r="W6324" s="14" t="s">
        <v>55</v>
      </c>
      <c r="X6324" s="14" t="s">
        <v>84</v>
      </c>
    </row>
    <row r="6325" spans="1:24" x14ac:dyDescent="0.2">
      <c r="A6325">
        <v>20978</v>
      </c>
      <c r="B6325">
        <v>115</v>
      </c>
      <c r="C6325" s="14" t="s">
        <v>730</v>
      </c>
      <c r="D6325" s="14" t="s">
        <v>126</v>
      </c>
      <c r="E6325" s="14" t="s">
        <v>516</v>
      </c>
      <c r="F6325" s="15">
        <v>15335</v>
      </c>
      <c r="G6325" s="14" t="s">
        <v>42</v>
      </c>
      <c r="H6325" s="14" t="s">
        <v>42</v>
      </c>
      <c r="I6325">
        <v>20000</v>
      </c>
      <c r="J6325">
        <v>1</v>
      </c>
      <c r="K6325" s="14" t="s">
        <v>63</v>
      </c>
      <c r="L6325" s="14" t="s">
        <v>60</v>
      </c>
      <c r="O6325">
        <v>14557</v>
      </c>
      <c r="P6325">
        <v>31</v>
      </c>
      <c r="Q6325" t="str">
        <f>_xlfn.CONCAT(Clientes__2[[#This Row],[Nombre]], " ",Clientes__2[[#This Row],[Nombres2]], " ",Clientes__2[[#This Row],[Apellido]],)</f>
        <v>Bruce D Srini</v>
      </c>
      <c r="R6325" s="15">
        <v>29486</v>
      </c>
      <c r="S6325" s="14" t="s">
        <v>42</v>
      </c>
      <c r="T6325" s="14" t="s">
        <v>42</v>
      </c>
      <c r="U6325">
        <v>10000</v>
      </c>
      <c r="V6325">
        <v>0</v>
      </c>
      <c r="W6325" s="14" t="s">
        <v>63</v>
      </c>
      <c r="X6325" s="14" t="s">
        <v>60</v>
      </c>
    </row>
    <row r="6326" spans="1:24" x14ac:dyDescent="0.2">
      <c r="A6326">
        <v>21787</v>
      </c>
      <c r="B6326">
        <v>326</v>
      </c>
      <c r="C6326" s="14" t="s">
        <v>212</v>
      </c>
      <c r="D6326" s="14" t="s">
        <v>123</v>
      </c>
      <c r="E6326" s="14" t="s">
        <v>410</v>
      </c>
      <c r="F6326" s="15">
        <v>17852</v>
      </c>
      <c r="G6326" s="14" t="s">
        <v>42</v>
      </c>
      <c r="H6326" s="14" t="s">
        <v>115</v>
      </c>
      <c r="I6326">
        <v>60000</v>
      </c>
      <c r="J6326">
        <v>2</v>
      </c>
      <c r="K6326" s="14" t="s">
        <v>55</v>
      </c>
      <c r="L6326" s="14" t="s">
        <v>66</v>
      </c>
      <c r="O6326">
        <v>24784</v>
      </c>
      <c r="P6326">
        <v>335</v>
      </c>
      <c r="Q6326" t="str">
        <f>_xlfn.CONCAT(Clientes__2[[#This Row],[Nombre]], " ",Clientes__2[[#This Row],[Nombres2]], " ",Clientes__2[[#This Row],[Apellido]],)</f>
        <v>Rebecca E Allen</v>
      </c>
      <c r="R6326" s="15">
        <v>26431</v>
      </c>
      <c r="S6326" s="14" t="s">
        <v>43</v>
      </c>
      <c r="T6326" s="14" t="s">
        <v>115</v>
      </c>
      <c r="U6326">
        <v>70000</v>
      </c>
      <c r="V6326">
        <v>1</v>
      </c>
      <c r="W6326" s="14" t="s">
        <v>70</v>
      </c>
      <c r="X6326" s="14" t="s">
        <v>84</v>
      </c>
    </row>
    <row r="6327" spans="1:24" x14ac:dyDescent="0.2">
      <c r="A6327">
        <v>26998</v>
      </c>
      <c r="B6327">
        <v>155</v>
      </c>
      <c r="C6327" s="14" t="s">
        <v>449</v>
      </c>
      <c r="D6327" s="14"/>
      <c r="E6327" s="14" t="s">
        <v>321</v>
      </c>
      <c r="F6327" s="15">
        <v>26194</v>
      </c>
      <c r="G6327" s="14" t="s">
        <v>42</v>
      </c>
      <c r="H6327" s="14" t="s">
        <v>42</v>
      </c>
      <c r="I6327">
        <v>10000</v>
      </c>
      <c r="J6327">
        <v>0</v>
      </c>
      <c r="K6327" s="14" t="s">
        <v>81</v>
      </c>
      <c r="L6327" s="14" t="s">
        <v>60</v>
      </c>
      <c r="O6327">
        <v>19230</v>
      </c>
      <c r="P6327">
        <v>311</v>
      </c>
      <c r="Q6327" t="str">
        <f>_xlfn.CONCAT(Clientes__2[[#This Row],[Nombre]], " ",Clientes__2[[#This Row],[Nombres2]], " ",Clientes__2[[#This Row],[Apellido]],)</f>
        <v>Fernando  Perry</v>
      </c>
      <c r="R6327" s="15">
        <v>21319</v>
      </c>
      <c r="S6327" s="14" t="s">
        <v>42</v>
      </c>
      <c r="T6327" s="14" t="s">
        <v>115</v>
      </c>
      <c r="U6327">
        <v>80000</v>
      </c>
      <c r="V6327">
        <v>5</v>
      </c>
      <c r="W6327" s="14" t="s">
        <v>70</v>
      </c>
      <c r="X6327" s="14" t="s">
        <v>54</v>
      </c>
    </row>
    <row r="6328" spans="1:24" x14ac:dyDescent="0.2">
      <c r="A6328">
        <v>19754</v>
      </c>
      <c r="B6328">
        <v>612</v>
      </c>
      <c r="C6328" s="14" t="s">
        <v>548</v>
      </c>
      <c r="D6328" s="14"/>
      <c r="E6328" s="14" t="s">
        <v>245</v>
      </c>
      <c r="F6328" s="15">
        <v>28328</v>
      </c>
      <c r="G6328" s="14" t="s">
        <v>43</v>
      </c>
      <c r="H6328" s="14" t="s">
        <v>42</v>
      </c>
      <c r="I6328">
        <v>40000</v>
      </c>
      <c r="J6328">
        <v>0</v>
      </c>
      <c r="K6328" s="14" t="s">
        <v>63</v>
      </c>
      <c r="L6328" s="14" t="s">
        <v>54</v>
      </c>
      <c r="O6328">
        <v>25563</v>
      </c>
      <c r="P6328">
        <v>16</v>
      </c>
      <c r="Q6328" t="str">
        <f>_xlfn.CONCAT(Clientes__2[[#This Row],[Nombre]], " ",Clientes__2[[#This Row],[Nombres2]], " ",Clientes__2[[#This Row],[Apellido]],)</f>
        <v>Francisco  Rana</v>
      </c>
      <c r="R6328" s="15">
        <v>28608</v>
      </c>
      <c r="S6328" s="14" t="s">
        <v>43</v>
      </c>
      <c r="T6328" s="14" t="s">
        <v>115</v>
      </c>
      <c r="U6328">
        <v>20000</v>
      </c>
      <c r="V6328">
        <v>0</v>
      </c>
      <c r="W6328" s="14" t="s">
        <v>55</v>
      </c>
      <c r="X6328" s="14" t="s">
        <v>91</v>
      </c>
    </row>
    <row r="6329" spans="1:24" x14ac:dyDescent="0.2">
      <c r="A6329">
        <v>28626</v>
      </c>
      <c r="B6329">
        <v>62</v>
      </c>
      <c r="C6329" s="14" t="s">
        <v>101</v>
      </c>
      <c r="D6329" s="14" t="s">
        <v>124</v>
      </c>
      <c r="E6329" s="14" t="s">
        <v>153</v>
      </c>
      <c r="F6329" s="15">
        <v>21605</v>
      </c>
      <c r="G6329" s="14" t="s">
        <v>43</v>
      </c>
      <c r="H6329" s="14" t="s">
        <v>115</v>
      </c>
      <c r="I6329">
        <v>40000</v>
      </c>
      <c r="J6329">
        <v>2</v>
      </c>
      <c r="K6329" s="14" t="s">
        <v>63</v>
      </c>
      <c r="L6329" s="14" t="s">
        <v>91</v>
      </c>
      <c r="O6329">
        <v>29380</v>
      </c>
      <c r="P6329">
        <v>217</v>
      </c>
      <c r="Q6329" t="str">
        <f>_xlfn.CONCAT(Clientes__2[[#This Row],[Nombre]], " ",Clientes__2[[#This Row],[Nombres2]], " ",Clientes__2[[#This Row],[Apellido]],)</f>
        <v>Bailey J Hernandez</v>
      </c>
      <c r="R6329" s="15">
        <v>23665</v>
      </c>
      <c r="S6329" s="14" t="s">
        <v>42</v>
      </c>
      <c r="T6329" s="14" t="s">
        <v>115</v>
      </c>
      <c r="U6329">
        <v>20000</v>
      </c>
      <c r="V6329">
        <v>3</v>
      </c>
      <c r="W6329" s="14" t="s">
        <v>67</v>
      </c>
      <c r="X6329" s="14" t="s">
        <v>60</v>
      </c>
    </row>
    <row r="6330" spans="1:24" x14ac:dyDescent="0.2">
      <c r="A6330">
        <v>11086</v>
      </c>
      <c r="B6330">
        <v>369</v>
      </c>
      <c r="C6330" s="14" t="s">
        <v>467</v>
      </c>
      <c r="D6330" s="14"/>
      <c r="E6330" s="14" t="s">
        <v>352</v>
      </c>
      <c r="F6330" s="15">
        <v>21177</v>
      </c>
      <c r="G6330" s="14" t="s">
        <v>42</v>
      </c>
      <c r="H6330" s="14" t="s">
        <v>42</v>
      </c>
      <c r="I6330">
        <v>70000</v>
      </c>
      <c r="J6330">
        <v>2</v>
      </c>
      <c r="K6330" s="14" t="s">
        <v>63</v>
      </c>
      <c r="L6330" s="14" t="s">
        <v>84</v>
      </c>
      <c r="O6330">
        <v>24316</v>
      </c>
      <c r="P6330">
        <v>326</v>
      </c>
      <c r="Q6330" t="str">
        <f>_xlfn.CONCAT(Clientes__2[[#This Row],[Nombre]], " ",Clientes__2[[#This Row],[Nombres2]], " ",Clientes__2[[#This Row],[Apellido]],)</f>
        <v>Ryan  Brown</v>
      </c>
      <c r="R6330" s="15">
        <v>24194</v>
      </c>
      <c r="S6330" s="14" t="s">
        <v>43</v>
      </c>
      <c r="T6330" s="14" t="s">
        <v>115</v>
      </c>
      <c r="U6330">
        <v>130000</v>
      </c>
      <c r="V6330">
        <v>0</v>
      </c>
      <c r="W6330" s="14" t="s">
        <v>70</v>
      </c>
      <c r="X6330" s="14" t="s">
        <v>66</v>
      </c>
    </row>
    <row r="6331" spans="1:24" x14ac:dyDescent="0.2">
      <c r="A6331">
        <v>11998</v>
      </c>
      <c r="B6331">
        <v>24</v>
      </c>
      <c r="C6331" s="14" t="s">
        <v>750</v>
      </c>
      <c r="D6331" s="14"/>
      <c r="E6331" s="14" t="s">
        <v>242</v>
      </c>
      <c r="F6331" s="15">
        <v>22138</v>
      </c>
      <c r="G6331" s="14" t="s">
        <v>42</v>
      </c>
      <c r="H6331" s="14" t="s">
        <v>115</v>
      </c>
      <c r="I6331">
        <v>60000</v>
      </c>
      <c r="J6331">
        <v>1</v>
      </c>
      <c r="K6331" s="14" t="s">
        <v>63</v>
      </c>
      <c r="L6331" s="14" t="s">
        <v>54</v>
      </c>
      <c r="O6331">
        <v>17185</v>
      </c>
      <c r="P6331">
        <v>279</v>
      </c>
      <c r="Q6331" t="str">
        <f>_xlfn.CONCAT(Clientes__2[[#This Row],[Nombre]], " ",Clientes__2[[#This Row],[Nombres2]], " ",Clientes__2[[#This Row],[Apellido]],)</f>
        <v>Donna  Sharma</v>
      </c>
      <c r="R6331" s="15">
        <v>21084</v>
      </c>
      <c r="S6331" s="14" t="s">
        <v>42</v>
      </c>
      <c r="T6331" s="14" t="s">
        <v>115</v>
      </c>
      <c r="U6331">
        <v>170000</v>
      </c>
      <c r="V6331">
        <v>4</v>
      </c>
      <c r="W6331" s="14" t="s">
        <v>63</v>
      </c>
      <c r="X6331" s="14" t="s">
        <v>84</v>
      </c>
    </row>
    <row r="6332" spans="1:24" x14ac:dyDescent="0.2">
      <c r="A6332">
        <v>24398</v>
      </c>
      <c r="B6332">
        <v>345</v>
      </c>
      <c r="C6332" s="14" t="s">
        <v>408</v>
      </c>
      <c r="D6332" s="14"/>
      <c r="E6332" s="14" t="s">
        <v>62</v>
      </c>
      <c r="F6332" s="15">
        <v>23896</v>
      </c>
      <c r="G6332" s="14" t="s">
        <v>42</v>
      </c>
      <c r="H6332" s="14" t="s">
        <v>42</v>
      </c>
      <c r="I6332">
        <v>130000</v>
      </c>
      <c r="J6332">
        <v>1</v>
      </c>
      <c r="K6332" s="14" t="s">
        <v>70</v>
      </c>
      <c r="L6332" s="14" t="s">
        <v>66</v>
      </c>
      <c r="O6332">
        <v>27584</v>
      </c>
      <c r="P6332">
        <v>38</v>
      </c>
      <c r="Q6332" t="str">
        <f>_xlfn.CONCAT(Clientes__2[[#This Row],[Nombre]], " ",Clientes__2[[#This Row],[Nombres2]], " ",Clientes__2[[#This Row],[Apellido]],)</f>
        <v>Brandon  Davis</v>
      </c>
      <c r="R6332" s="15">
        <v>25640</v>
      </c>
      <c r="S6332" s="14" t="s">
        <v>43</v>
      </c>
      <c r="T6332" s="14" t="s">
        <v>115</v>
      </c>
      <c r="U6332">
        <v>90000</v>
      </c>
      <c r="V6332">
        <v>2</v>
      </c>
      <c r="W6332" s="14" t="s">
        <v>55</v>
      </c>
      <c r="X6332" s="14" t="s">
        <v>84</v>
      </c>
    </row>
    <row r="6333" spans="1:24" x14ac:dyDescent="0.2">
      <c r="A6333">
        <v>15951</v>
      </c>
      <c r="B6333">
        <v>637</v>
      </c>
      <c r="C6333" s="14" t="s">
        <v>341</v>
      </c>
      <c r="D6333" s="14" t="s">
        <v>124</v>
      </c>
      <c r="E6333" s="14" t="s">
        <v>144</v>
      </c>
      <c r="F6333" s="15">
        <v>20741</v>
      </c>
      <c r="G6333" s="14" t="s">
        <v>42</v>
      </c>
      <c r="H6333" s="14" t="s">
        <v>115</v>
      </c>
      <c r="I6333">
        <v>70000</v>
      </c>
      <c r="J6333">
        <v>4</v>
      </c>
      <c r="K6333" s="14" t="s">
        <v>63</v>
      </c>
      <c r="L6333" s="14" t="s">
        <v>84</v>
      </c>
      <c r="O6333">
        <v>17259</v>
      </c>
      <c r="P6333">
        <v>19</v>
      </c>
      <c r="Q6333" t="str">
        <f>_xlfn.CONCAT(Clientes__2[[#This Row],[Nombre]], " ",Clientes__2[[#This Row],[Nombres2]], " ",Clientes__2[[#This Row],[Apellido]],)</f>
        <v>Jenna J Baker</v>
      </c>
      <c r="R6333" s="15">
        <v>26058</v>
      </c>
      <c r="S6333" s="14" t="s">
        <v>42</v>
      </c>
      <c r="T6333" s="14" t="s">
        <v>115</v>
      </c>
      <c r="U6333">
        <v>110000</v>
      </c>
      <c r="V6333">
        <v>0</v>
      </c>
      <c r="W6333" s="14" t="s">
        <v>81</v>
      </c>
      <c r="X6333" s="14" t="s">
        <v>66</v>
      </c>
    </row>
    <row r="6334" spans="1:24" x14ac:dyDescent="0.2">
      <c r="A6334">
        <v>15022</v>
      </c>
      <c r="B6334">
        <v>17</v>
      </c>
      <c r="C6334" s="14" t="s">
        <v>513</v>
      </c>
      <c r="D6334" s="14" t="s">
        <v>128</v>
      </c>
      <c r="E6334" s="14" t="s">
        <v>363</v>
      </c>
      <c r="F6334" s="15">
        <v>18948</v>
      </c>
      <c r="G6334" s="14" t="s">
        <v>42</v>
      </c>
      <c r="H6334" s="14" t="s">
        <v>115</v>
      </c>
      <c r="I6334">
        <v>40000</v>
      </c>
      <c r="J6334">
        <v>2</v>
      </c>
      <c r="K6334" s="14" t="s">
        <v>63</v>
      </c>
      <c r="L6334" s="14" t="s">
        <v>91</v>
      </c>
      <c r="O6334">
        <v>15532</v>
      </c>
      <c r="P6334">
        <v>307</v>
      </c>
      <c r="Q6334" t="str">
        <f>_xlfn.CONCAT(Clientes__2[[#This Row],[Nombre]], " ",Clientes__2[[#This Row],[Nombres2]], " ",Clientes__2[[#This Row],[Apellido]],)</f>
        <v>Latasha C Gutierrez</v>
      </c>
      <c r="R6334" s="15">
        <v>23046</v>
      </c>
      <c r="S6334" s="14" t="s">
        <v>43</v>
      </c>
      <c r="T6334" s="14" t="s">
        <v>42</v>
      </c>
      <c r="U6334">
        <v>60000</v>
      </c>
      <c r="V6334">
        <v>4</v>
      </c>
      <c r="W6334" s="14" t="s">
        <v>55</v>
      </c>
      <c r="X6334" s="14" t="s">
        <v>84</v>
      </c>
    </row>
    <row r="6335" spans="1:24" x14ac:dyDescent="0.2">
      <c r="A6335">
        <v>28655</v>
      </c>
      <c r="B6335">
        <v>642</v>
      </c>
      <c r="C6335" s="14" t="s">
        <v>97</v>
      </c>
      <c r="D6335" s="14" t="s">
        <v>40</v>
      </c>
      <c r="E6335" s="14" t="s">
        <v>355</v>
      </c>
      <c r="F6335" s="15">
        <v>25539</v>
      </c>
      <c r="G6335" s="14" t="s">
        <v>42</v>
      </c>
      <c r="H6335" s="14" t="s">
        <v>42</v>
      </c>
      <c r="I6335">
        <v>60000</v>
      </c>
      <c r="J6335">
        <v>1</v>
      </c>
      <c r="K6335" s="14" t="s">
        <v>55</v>
      </c>
      <c r="L6335" s="14" t="s">
        <v>54</v>
      </c>
      <c r="O6335">
        <v>12584</v>
      </c>
      <c r="P6335">
        <v>27</v>
      </c>
      <c r="Q6335" t="str">
        <f>_xlfn.CONCAT(Clientes__2[[#This Row],[Nombre]], " ",Clientes__2[[#This Row],[Nombres2]], " ",Clientes__2[[#This Row],[Apellido]],)</f>
        <v>Devin T Smith</v>
      </c>
      <c r="R6335" s="15">
        <v>27945</v>
      </c>
      <c r="S6335" s="14" t="s">
        <v>43</v>
      </c>
      <c r="T6335" s="14" t="s">
        <v>115</v>
      </c>
      <c r="U6335">
        <v>10000</v>
      </c>
      <c r="V6335">
        <v>1</v>
      </c>
      <c r="W6335" s="14" t="s">
        <v>67</v>
      </c>
      <c r="X6335" s="14" t="s">
        <v>60</v>
      </c>
    </row>
    <row r="6336" spans="1:24" x14ac:dyDescent="0.2">
      <c r="A6336">
        <v>28643</v>
      </c>
      <c r="B6336">
        <v>372</v>
      </c>
      <c r="C6336" s="14" t="s">
        <v>506</v>
      </c>
      <c r="D6336" s="14"/>
      <c r="E6336" s="14" t="s">
        <v>257</v>
      </c>
      <c r="F6336" s="15">
        <v>26066</v>
      </c>
      <c r="G6336" s="14" t="s">
        <v>42</v>
      </c>
      <c r="H6336" s="14" t="s">
        <v>42</v>
      </c>
      <c r="I6336">
        <v>50000</v>
      </c>
      <c r="J6336">
        <v>1</v>
      </c>
      <c r="K6336" s="14" t="s">
        <v>70</v>
      </c>
      <c r="L6336" s="14" t="s">
        <v>54</v>
      </c>
      <c r="O6336">
        <v>18437</v>
      </c>
      <c r="P6336">
        <v>337</v>
      </c>
      <c r="Q6336" t="str">
        <f>_xlfn.CONCAT(Clientes__2[[#This Row],[Nombre]], " ",Clientes__2[[#This Row],[Nombres2]], " ",Clientes__2[[#This Row],[Apellido]],)</f>
        <v>Xavier  Gray</v>
      </c>
      <c r="R6336" s="15">
        <v>14953</v>
      </c>
      <c r="S6336" s="14" t="s">
        <v>42</v>
      </c>
      <c r="T6336" s="14" t="s">
        <v>115</v>
      </c>
      <c r="U6336">
        <v>70000</v>
      </c>
      <c r="V6336">
        <v>5</v>
      </c>
      <c r="W6336" s="14" t="s">
        <v>70</v>
      </c>
      <c r="X6336" s="14" t="s">
        <v>66</v>
      </c>
    </row>
    <row r="6337" spans="1:24" x14ac:dyDescent="0.2">
      <c r="A6337">
        <v>23560</v>
      </c>
      <c r="B6337">
        <v>314</v>
      </c>
      <c r="C6337" s="14" t="s">
        <v>745</v>
      </c>
      <c r="D6337" s="14"/>
      <c r="E6337" s="14" t="s">
        <v>170</v>
      </c>
      <c r="F6337" s="15">
        <v>28686</v>
      </c>
      <c r="G6337" s="14" t="s">
        <v>43</v>
      </c>
      <c r="H6337" s="14" t="s">
        <v>115</v>
      </c>
      <c r="I6337">
        <v>40000</v>
      </c>
      <c r="J6337">
        <v>0</v>
      </c>
      <c r="K6337" s="14" t="s">
        <v>67</v>
      </c>
      <c r="L6337" s="14" t="s">
        <v>54</v>
      </c>
      <c r="O6337">
        <v>28734</v>
      </c>
      <c r="P6337">
        <v>254</v>
      </c>
      <c r="Q6337" t="str">
        <f>_xlfn.CONCAT(Clientes__2[[#This Row],[Nombre]], " ",Clientes__2[[#This Row],[Nombres2]], " ",Clientes__2[[#This Row],[Apellido]],)</f>
        <v>Jacqueline  Flores</v>
      </c>
      <c r="R6337" s="15">
        <v>27164</v>
      </c>
      <c r="S6337" s="14" t="s">
        <v>42</v>
      </c>
      <c r="T6337" s="14" t="s">
        <v>115</v>
      </c>
      <c r="U6337">
        <v>40000</v>
      </c>
      <c r="V6337">
        <v>1</v>
      </c>
      <c r="W6337" s="14" t="s">
        <v>55</v>
      </c>
      <c r="X6337" s="14" t="s">
        <v>54</v>
      </c>
    </row>
    <row r="6338" spans="1:24" x14ac:dyDescent="0.2">
      <c r="A6338">
        <v>13760</v>
      </c>
      <c r="B6338">
        <v>52</v>
      </c>
      <c r="C6338" s="14" t="s">
        <v>632</v>
      </c>
      <c r="D6338" s="14" t="s">
        <v>46</v>
      </c>
      <c r="E6338" s="14" t="s">
        <v>439</v>
      </c>
      <c r="F6338" s="15">
        <v>21725</v>
      </c>
      <c r="G6338" s="14" t="s">
        <v>42</v>
      </c>
      <c r="H6338" s="14" t="s">
        <v>42</v>
      </c>
      <c r="I6338">
        <v>60000</v>
      </c>
      <c r="J6338">
        <v>4</v>
      </c>
      <c r="K6338" s="14" t="s">
        <v>70</v>
      </c>
      <c r="L6338" s="14" t="s">
        <v>54</v>
      </c>
      <c r="O6338">
        <v>11928</v>
      </c>
      <c r="P6338">
        <v>316</v>
      </c>
      <c r="Q6338" t="str">
        <f>_xlfn.CONCAT(Clientes__2[[#This Row],[Nombre]], " ",Clientes__2[[#This Row],[Nombres2]], " ",Clientes__2[[#This Row],[Apellido]],)</f>
        <v>Brian L Cooper</v>
      </c>
      <c r="R6338" s="15">
        <v>28740</v>
      </c>
      <c r="S6338" s="14" t="s">
        <v>42</v>
      </c>
      <c r="T6338" s="14" t="s">
        <v>115</v>
      </c>
      <c r="U6338">
        <v>60000</v>
      </c>
      <c r="V6338">
        <v>0</v>
      </c>
      <c r="W6338" s="14" t="s">
        <v>63</v>
      </c>
      <c r="X6338" s="14" t="s">
        <v>54</v>
      </c>
    </row>
    <row r="6339" spans="1:24" x14ac:dyDescent="0.2">
      <c r="A6339">
        <v>29412</v>
      </c>
      <c r="B6339">
        <v>207</v>
      </c>
      <c r="C6339" s="14" t="s">
        <v>774</v>
      </c>
      <c r="D6339" s="14" t="s">
        <v>120</v>
      </c>
      <c r="E6339" s="14" t="s">
        <v>363</v>
      </c>
      <c r="F6339" s="15">
        <v>22907</v>
      </c>
      <c r="G6339" s="14" t="s">
        <v>42</v>
      </c>
      <c r="H6339" s="14" t="s">
        <v>115</v>
      </c>
      <c r="I6339">
        <v>40000</v>
      </c>
      <c r="J6339">
        <v>1</v>
      </c>
      <c r="K6339" s="14" t="s">
        <v>55</v>
      </c>
      <c r="L6339" s="14" t="s">
        <v>54</v>
      </c>
      <c r="O6339">
        <v>25150</v>
      </c>
      <c r="P6339">
        <v>337</v>
      </c>
      <c r="Q6339" t="str">
        <f>_xlfn.CONCAT(Clientes__2[[#This Row],[Nombre]], " ",Clientes__2[[#This Row],[Nombres2]], " ",Clientes__2[[#This Row],[Apellido]],)</f>
        <v>Melinda K Gutierrez</v>
      </c>
      <c r="R6339" s="15">
        <v>21151</v>
      </c>
      <c r="S6339" s="14" t="s">
        <v>43</v>
      </c>
      <c r="T6339" s="14" t="s">
        <v>42</v>
      </c>
      <c r="U6339">
        <v>80000</v>
      </c>
      <c r="V6339">
        <v>2</v>
      </c>
      <c r="W6339" s="14" t="s">
        <v>55</v>
      </c>
      <c r="X6339" s="14" t="s">
        <v>66</v>
      </c>
    </row>
    <row r="6340" spans="1:24" x14ac:dyDescent="0.2">
      <c r="A6340">
        <v>22736</v>
      </c>
      <c r="B6340">
        <v>642</v>
      </c>
      <c r="C6340" s="14" t="s">
        <v>87</v>
      </c>
      <c r="D6340" s="14" t="s">
        <v>135</v>
      </c>
      <c r="E6340" s="14" t="s">
        <v>102</v>
      </c>
      <c r="F6340" s="15">
        <v>16264</v>
      </c>
      <c r="G6340" s="14" t="s">
        <v>42</v>
      </c>
      <c r="H6340" s="14" t="s">
        <v>115</v>
      </c>
      <c r="I6340">
        <v>40000</v>
      </c>
      <c r="J6340">
        <v>4</v>
      </c>
      <c r="K6340" s="14" t="s">
        <v>67</v>
      </c>
      <c r="L6340" s="14" t="s">
        <v>84</v>
      </c>
      <c r="O6340">
        <v>27701</v>
      </c>
      <c r="P6340">
        <v>3</v>
      </c>
      <c r="Q6340" t="str">
        <f>_xlfn.CONCAT(Clientes__2[[#This Row],[Nombre]], " ",Clientes__2[[#This Row],[Nombres2]], " ",Clientes__2[[#This Row],[Apellido]],)</f>
        <v>Katherine V Morgan</v>
      </c>
      <c r="R6340" s="15">
        <v>21956</v>
      </c>
      <c r="S6340" s="14" t="s">
        <v>42</v>
      </c>
      <c r="T6340" s="14" t="s">
        <v>42</v>
      </c>
      <c r="U6340">
        <v>60000</v>
      </c>
      <c r="V6340">
        <v>1</v>
      </c>
      <c r="W6340" s="14" t="s">
        <v>63</v>
      </c>
      <c r="X6340" s="14" t="s">
        <v>54</v>
      </c>
    </row>
    <row r="6341" spans="1:24" x14ac:dyDescent="0.2">
      <c r="A6341">
        <v>16524</v>
      </c>
      <c r="B6341">
        <v>24</v>
      </c>
      <c r="C6341" s="14" t="s">
        <v>538</v>
      </c>
      <c r="D6341" s="14"/>
      <c r="E6341" s="14" t="s">
        <v>266</v>
      </c>
      <c r="F6341" s="15">
        <v>29060</v>
      </c>
      <c r="G6341" s="14" t="s">
        <v>42</v>
      </c>
      <c r="H6341" s="14" t="s">
        <v>42</v>
      </c>
      <c r="I6341">
        <v>20000</v>
      </c>
      <c r="J6341">
        <v>0</v>
      </c>
      <c r="K6341" s="14" t="s">
        <v>55</v>
      </c>
      <c r="L6341" s="14" t="s">
        <v>91</v>
      </c>
      <c r="O6341">
        <v>11748</v>
      </c>
      <c r="P6341">
        <v>69</v>
      </c>
      <c r="Q6341" t="str">
        <f>_xlfn.CONCAT(Clientes__2[[#This Row],[Nombre]], " ",Clientes__2[[#This Row],[Nombres2]], " ",Clientes__2[[#This Row],[Apellido]],)</f>
        <v>Damien  Huang</v>
      </c>
      <c r="R6341" s="15">
        <v>21384</v>
      </c>
      <c r="S6341" s="14" t="s">
        <v>42</v>
      </c>
      <c r="T6341" s="14" t="s">
        <v>42</v>
      </c>
      <c r="U6341">
        <v>70000</v>
      </c>
      <c r="V6341">
        <v>5</v>
      </c>
      <c r="W6341" s="14" t="s">
        <v>70</v>
      </c>
      <c r="X6341" s="14" t="s">
        <v>84</v>
      </c>
    </row>
    <row r="6342" spans="1:24" x14ac:dyDescent="0.2">
      <c r="A6342">
        <v>27943</v>
      </c>
      <c r="B6342">
        <v>121</v>
      </c>
      <c r="C6342" s="14" t="s">
        <v>648</v>
      </c>
      <c r="D6342" s="14"/>
      <c r="E6342" s="14" t="s">
        <v>146</v>
      </c>
      <c r="F6342" s="15">
        <v>20016</v>
      </c>
      <c r="G6342" s="14" t="s">
        <v>43</v>
      </c>
      <c r="H6342" s="14" t="s">
        <v>115</v>
      </c>
      <c r="I6342">
        <v>120000</v>
      </c>
      <c r="J6342">
        <v>2</v>
      </c>
      <c r="K6342" s="14" t="s">
        <v>81</v>
      </c>
      <c r="L6342" s="14" t="s">
        <v>84</v>
      </c>
      <c r="O6342">
        <v>19427</v>
      </c>
      <c r="P6342">
        <v>197</v>
      </c>
      <c r="Q6342" t="str">
        <f>_xlfn.CONCAT(Clientes__2[[#This Row],[Nombre]], " ",Clientes__2[[#This Row],[Nombres2]], " ",Clientes__2[[#This Row],[Apellido]],)</f>
        <v>Sabrina  Alvarez</v>
      </c>
      <c r="R6342" s="15">
        <v>25639</v>
      </c>
      <c r="S6342" s="14" t="s">
        <v>43</v>
      </c>
      <c r="T6342" s="14" t="s">
        <v>42</v>
      </c>
      <c r="U6342">
        <v>30000</v>
      </c>
      <c r="V6342">
        <v>0</v>
      </c>
      <c r="W6342" s="14" t="s">
        <v>55</v>
      </c>
      <c r="X6342" s="14" t="s">
        <v>91</v>
      </c>
    </row>
    <row r="6343" spans="1:24" x14ac:dyDescent="0.2">
      <c r="A6343">
        <v>20571</v>
      </c>
      <c r="B6343">
        <v>279</v>
      </c>
      <c r="C6343" s="14" t="s">
        <v>651</v>
      </c>
      <c r="D6343" s="14" t="s">
        <v>126</v>
      </c>
      <c r="E6343" s="14" t="s">
        <v>257</v>
      </c>
      <c r="F6343" s="15">
        <v>17087</v>
      </c>
      <c r="G6343" s="14" t="s">
        <v>43</v>
      </c>
      <c r="H6343" s="14" t="s">
        <v>115</v>
      </c>
      <c r="I6343">
        <v>170000</v>
      </c>
      <c r="J6343">
        <v>4</v>
      </c>
      <c r="K6343" s="14" t="s">
        <v>55</v>
      </c>
      <c r="L6343" s="14" t="s">
        <v>66</v>
      </c>
      <c r="O6343">
        <v>13796</v>
      </c>
      <c r="P6343">
        <v>130</v>
      </c>
      <c r="Q6343" t="str">
        <f>_xlfn.CONCAT(Clientes__2[[#This Row],[Nombre]], " ",Clientes__2[[#This Row],[Nombres2]], " ",Clientes__2[[#This Row],[Apellido]],)</f>
        <v>Allison D Gray</v>
      </c>
      <c r="R6343" s="15">
        <v>23258</v>
      </c>
      <c r="S6343" s="14" t="s">
        <v>42</v>
      </c>
      <c r="T6343" s="14" t="s">
        <v>115</v>
      </c>
      <c r="U6343">
        <v>10000</v>
      </c>
      <c r="V6343">
        <v>3</v>
      </c>
      <c r="W6343" s="14" t="s">
        <v>81</v>
      </c>
      <c r="X6343" s="14" t="s">
        <v>60</v>
      </c>
    </row>
    <row r="6344" spans="1:24" x14ac:dyDescent="0.2">
      <c r="A6344">
        <v>16216</v>
      </c>
      <c r="B6344">
        <v>632</v>
      </c>
      <c r="C6344" s="14" t="s">
        <v>272</v>
      </c>
      <c r="D6344" s="14" t="s">
        <v>46</v>
      </c>
      <c r="E6344" s="14" t="s">
        <v>360</v>
      </c>
      <c r="F6344" s="15">
        <v>24377</v>
      </c>
      <c r="G6344" s="14" t="s">
        <v>43</v>
      </c>
      <c r="H6344" s="14" t="s">
        <v>42</v>
      </c>
      <c r="I6344">
        <v>60000</v>
      </c>
      <c r="J6344">
        <v>0</v>
      </c>
      <c r="K6344" s="14" t="s">
        <v>70</v>
      </c>
      <c r="L6344" s="14" t="s">
        <v>54</v>
      </c>
      <c r="O6344">
        <v>18516</v>
      </c>
      <c r="P6344">
        <v>635</v>
      </c>
      <c r="Q6344" t="str">
        <f>_xlfn.CONCAT(Clientes__2[[#This Row],[Nombre]], " ",Clientes__2[[#This Row],[Nombres2]], " ",Clientes__2[[#This Row],[Apellido]],)</f>
        <v>Charles L Mitchell</v>
      </c>
      <c r="R6344" s="15">
        <v>11908</v>
      </c>
      <c r="S6344" s="14" t="s">
        <v>43</v>
      </c>
      <c r="T6344" s="14" t="s">
        <v>42</v>
      </c>
      <c r="U6344">
        <v>70000</v>
      </c>
      <c r="V6344">
        <v>3</v>
      </c>
      <c r="W6344" s="14" t="s">
        <v>70</v>
      </c>
      <c r="X6344" s="14" t="s">
        <v>66</v>
      </c>
    </row>
    <row r="6345" spans="1:24" x14ac:dyDescent="0.2">
      <c r="A6345">
        <v>26600</v>
      </c>
      <c r="B6345">
        <v>355</v>
      </c>
      <c r="C6345" s="14" t="s">
        <v>528</v>
      </c>
      <c r="D6345" s="14"/>
      <c r="E6345" s="14" t="s">
        <v>257</v>
      </c>
      <c r="F6345" s="15">
        <v>23580</v>
      </c>
      <c r="G6345" s="14" t="s">
        <v>43</v>
      </c>
      <c r="H6345" s="14" t="s">
        <v>115</v>
      </c>
      <c r="I6345">
        <v>60000</v>
      </c>
      <c r="J6345">
        <v>4</v>
      </c>
      <c r="K6345" s="14" t="s">
        <v>55</v>
      </c>
      <c r="L6345" s="14" t="s">
        <v>54</v>
      </c>
      <c r="O6345">
        <v>12286</v>
      </c>
      <c r="P6345">
        <v>265</v>
      </c>
      <c r="Q6345" t="str">
        <f>_xlfn.CONCAT(Clientes__2[[#This Row],[Nombre]], " ",Clientes__2[[#This Row],[Nombres2]], " ",Clientes__2[[#This Row],[Apellido]],)</f>
        <v>Michelle  Gray</v>
      </c>
      <c r="R6345" s="15">
        <v>25452</v>
      </c>
      <c r="S6345" s="14" t="s">
        <v>43</v>
      </c>
      <c r="T6345" s="14" t="s">
        <v>42</v>
      </c>
      <c r="U6345">
        <v>40000</v>
      </c>
      <c r="V6345">
        <v>0</v>
      </c>
      <c r="W6345" s="14" t="s">
        <v>70</v>
      </c>
      <c r="X6345" s="14" t="s">
        <v>54</v>
      </c>
    </row>
    <row r="6346" spans="1:24" x14ac:dyDescent="0.2">
      <c r="A6346">
        <v>20217</v>
      </c>
      <c r="B6346">
        <v>20</v>
      </c>
      <c r="C6346" s="14" t="s">
        <v>315</v>
      </c>
      <c r="D6346" s="14"/>
      <c r="E6346" s="14" t="s">
        <v>690</v>
      </c>
      <c r="F6346" s="15">
        <v>24545</v>
      </c>
      <c r="G6346" s="14" t="s">
        <v>42</v>
      </c>
      <c r="H6346" s="14" t="s">
        <v>115</v>
      </c>
      <c r="I6346">
        <v>70000</v>
      </c>
      <c r="J6346">
        <v>5</v>
      </c>
      <c r="K6346" s="14" t="s">
        <v>55</v>
      </c>
      <c r="L6346" s="14" t="s">
        <v>84</v>
      </c>
      <c r="O6346">
        <v>20567</v>
      </c>
      <c r="P6346">
        <v>259</v>
      </c>
      <c r="Q6346" t="str">
        <f>_xlfn.CONCAT(Clientes__2[[#This Row],[Nombre]], " ",Clientes__2[[#This Row],[Nombres2]], " ",Clientes__2[[#This Row],[Apellido]],)</f>
        <v>Valerie  Wang</v>
      </c>
      <c r="R6346" s="15">
        <v>16664</v>
      </c>
      <c r="S6346" s="14" t="s">
        <v>42</v>
      </c>
      <c r="T6346" s="14" t="s">
        <v>42</v>
      </c>
      <c r="U6346">
        <v>130000</v>
      </c>
      <c r="V6346">
        <v>4</v>
      </c>
      <c r="W6346" s="14" t="s">
        <v>63</v>
      </c>
      <c r="X6346" s="14" t="s">
        <v>84</v>
      </c>
    </row>
    <row r="6347" spans="1:24" x14ac:dyDescent="0.2">
      <c r="A6347">
        <v>12939</v>
      </c>
      <c r="B6347">
        <v>64</v>
      </c>
      <c r="C6347" s="14" t="s">
        <v>282</v>
      </c>
      <c r="D6347" s="14" t="s">
        <v>42</v>
      </c>
      <c r="E6347" s="14" t="s">
        <v>203</v>
      </c>
      <c r="F6347" s="15">
        <v>23834</v>
      </c>
      <c r="G6347" s="14" t="s">
        <v>43</v>
      </c>
      <c r="H6347" s="14" t="s">
        <v>42</v>
      </c>
      <c r="I6347">
        <v>80000</v>
      </c>
      <c r="J6347">
        <v>3</v>
      </c>
      <c r="K6347" s="14" t="s">
        <v>55</v>
      </c>
      <c r="L6347" s="14" t="s">
        <v>54</v>
      </c>
      <c r="O6347">
        <v>12464</v>
      </c>
      <c r="P6347">
        <v>220</v>
      </c>
      <c r="Q6347" t="str">
        <f>_xlfn.CONCAT(Clientes__2[[#This Row],[Nombre]], " ",Clientes__2[[#This Row],[Nombres2]], " ",Clientes__2[[#This Row],[Apellido]],)</f>
        <v>Eduardo M Parker</v>
      </c>
      <c r="R6347" s="15">
        <v>24760</v>
      </c>
      <c r="S6347" s="14" t="s">
        <v>43</v>
      </c>
      <c r="T6347" s="14" t="s">
        <v>42</v>
      </c>
      <c r="U6347">
        <v>10000</v>
      </c>
      <c r="V6347">
        <v>3</v>
      </c>
      <c r="W6347" s="14" t="s">
        <v>67</v>
      </c>
      <c r="X6347" s="14" t="s">
        <v>60</v>
      </c>
    </row>
    <row r="6348" spans="1:24" x14ac:dyDescent="0.2">
      <c r="A6348">
        <v>27552</v>
      </c>
      <c r="B6348">
        <v>312</v>
      </c>
      <c r="C6348" s="14" t="s">
        <v>590</v>
      </c>
      <c r="D6348" s="14" t="s">
        <v>128</v>
      </c>
      <c r="E6348" s="14" t="s">
        <v>337</v>
      </c>
      <c r="F6348" s="15">
        <v>24514</v>
      </c>
      <c r="G6348" s="14" t="s">
        <v>43</v>
      </c>
      <c r="H6348" s="14" t="s">
        <v>115</v>
      </c>
      <c r="I6348">
        <v>60000</v>
      </c>
      <c r="J6348">
        <v>0</v>
      </c>
      <c r="K6348" s="14" t="s">
        <v>70</v>
      </c>
      <c r="L6348" s="14" t="s">
        <v>84</v>
      </c>
      <c r="O6348">
        <v>17725</v>
      </c>
      <c r="P6348">
        <v>35</v>
      </c>
      <c r="Q6348" t="str">
        <f>_xlfn.CONCAT(Clientes__2[[#This Row],[Nombre]], " ",Clientes__2[[#This Row],[Nombres2]], " ",Clientes__2[[#This Row],[Apellido]],)</f>
        <v>Shannon C Guo</v>
      </c>
      <c r="R6348" s="15">
        <v>29528</v>
      </c>
      <c r="S6348" s="14" t="s">
        <v>43</v>
      </c>
      <c r="T6348" s="14" t="s">
        <v>42</v>
      </c>
      <c r="U6348">
        <v>10000</v>
      </c>
      <c r="V6348">
        <v>0</v>
      </c>
      <c r="W6348" s="14" t="s">
        <v>63</v>
      </c>
      <c r="X6348" s="14" t="s">
        <v>60</v>
      </c>
    </row>
    <row r="6349" spans="1:24" x14ac:dyDescent="0.2">
      <c r="A6349">
        <v>14289</v>
      </c>
      <c r="B6349">
        <v>368</v>
      </c>
      <c r="C6349" s="14" t="s">
        <v>600</v>
      </c>
      <c r="D6349" s="14"/>
      <c r="E6349" s="14" t="s">
        <v>127</v>
      </c>
      <c r="F6349" s="15">
        <v>24341</v>
      </c>
      <c r="G6349" s="14" t="s">
        <v>43</v>
      </c>
      <c r="H6349" s="14" t="s">
        <v>115</v>
      </c>
      <c r="I6349">
        <v>150000</v>
      </c>
      <c r="J6349">
        <v>0</v>
      </c>
      <c r="K6349" s="14" t="s">
        <v>55</v>
      </c>
      <c r="L6349" s="14" t="s">
        <v>66</v>
      </c>
      <c r="O6349">
        <v>20497</v>
      </c>
      <c r="P6349">
        <v>302</v>
      </c>
      <c r="Q6349" t="str">
        <f>_xlfn.CONCAT(Clientes__2[[#This Row],[Nombre]], " ",Clientes__2[[#This Row],[Nombres2]], " ",Clientes__2[[#This Row],[Apellido]],)</f>
        <v>Jessica  Martinez</v>
      </c>
      <c r="R6349" s="15">
        <v>16135</v>
      </c>
      <c r="S6349" s="14" t="s">
        <v>42</v>
      </c>
      <c r="T6349" s="14" t="s">
        <v>115</v>
      </c>
      <c r="U6349">
        <v>30000</v>
      </c>
      <c r="V6349">
        <v>5</v>
      </c>
      <c r="W6349" s="14" t="s">
        <v>81</v>
      </c>
      <c r="X6349" s="14" t="s">
        <v>91</v>
      </c>
    </row>
    <row r="6350" spans="1:24" x14ac:dyDescent="0.2">
      <c r="A6350">
        <v>27495</v>
      </c>
      <c r="B6350">
        <v>14</v>
      </c>
      <c r="C6350" s="14" t="s">
        <v>782</v>
      </c>
      <c r="D6350" s="14"/>
      <c r="E6350" s="14" t="s">
        <v>474</v>
      </c>
      <c r="F6350" s="15">
        <v>19960</v>
      </c>
      <c r="G6350" s="14" t="s">
        <v>43</v>
      </c>
      <c r="H6350" s="14" t="s">
        <v>115</v>
      </c>
      <c r="I6350">
        <v>40000</v>
      </c>
      <c r="J6350">
        <v>3</v>
      </c>
      <c r="K6350" s="14" t="s">
        <v>81</v>
      </c>
      <c r="L6350" s="14" t="s">
        <v>91</v>
      </c>
      <c r="O6350">
        <v>20044</v>
      </c>
      <c r="P6350">
        <v>207</v>
      </c>
      <c r="Q6350" t="str">
        <f>_xlfn.CONCAT(Clientes__2[[#This Row],[Nombre]], " ",Clientes__2[[#This Row],[Nombres2]], " ",Clientes__2[[#This Row],[Apellido]],)</f>
        <v>Nina  Luo</v>
      </c>
      <c r="R6350" s="15">
        <v>26779</v>
      </c>
      <c r="S6350" s="14" t="s">
        <v>43</v>
      </c>
      <c r="T6350" s="14" t="s">
        <v>115</v>
      </c>
      <c r="U6350">
        <v>30000</v>
      </c>
      <c r="V6350">
        <v>0</v>
      </c>
      <c r="W6350" s="14" t="s">
        <v>67</v>
      </c>
      <c r="X6350" s="14" t="s">
        <v>60</v>
      </c>
    </row>
    <row r="6351" spans="1:24" x14ac:dyDescent="0.2">
      <c r="A6351">
        <v>13084</v>
      </c>
      <c r="B6351">
        <v>59</v>
      </c>
      <c r="C6351" s="14" t="s">
        <v>141</v>
      </c>
      <c r="D6351" s="14"/>
      <c r="E6351" s="14" t="s">
        <v>398</v>
      </c>
      <c r="F6351" s="15">
        <v>27316</v>
      </c>
      <c r="G6351" s="14" t="s">
        <v>43</v>
      </c>
      <c r="H6351" s="14" t="s">
        <v>42</v>
      </c>
      <c r="I6351">
        <v>30000</v>
      </c>
      <c r="J6351">
        <v>0</v>
      </c>
      <c r="K6351" s="14" t="s">
        <v>67</v>
      </c>
      <c r="L6351" s="14" t="s">
        <v>84</v>
      </c>
      <c r="O6351">
        <v>21465</v>
      </c>
      <c r="P6351">
        <v>360</v>
      </c>
      <c r="Q6351" t="str">
        <f>_xlfn.CONCAT(Clientes__2[[#This Row],[Nombre]], " ",Clientes__2[[#This Row],[Nombres2]], " ",Clientes__2[[#This Row],[Apellido]],)</f>
        <v>Luis  Hughes</v>
      </c>
      <c r="R6351" s="15">
        <v>16923</v>
      </c>
      <c r="S6351" s="14" t="s">
        <v>42</v>
      </c>
      <c r="T6351" s="14" t="s">
        <v>42</v>
      </c>
      <c r="U6351">
        <v>70000</v>
      </c>
      <c r="V6351">
        <v>5</v>
      </c>
      <c r="W6351" s="14" t="s">
        <v>55</v>
      </c>
      <c r="X6351" s="14" t="s">
        <v>66</v>
      </c>
    </row>
    <row r="6352" spans="1:24" x14ac:dyDescent="0.2">
      <c r="A6352">
        <v>29290</v>
      </c>
      <c r="B6352">
        <v>4</v>
      </c>
      <c r="C6352" s="14" t="s">
        <v>471</v>
      </c>
      <c r="D6352" s="14" t="s">
        <v>42</v>
      </c>
      <c r="E6352" s="14" t="s">
        <v>136</v>
      </c>
      <c r="F6352" s="15">
        <v>23299</v>
      </c>
      <c r="G6352" s="14" t="s">
        <v>43</v>
      </c>
      <c r="H6352" s="14" t="s">
        <v>42</v>
      </c>
      <c r="I6352">
        <v>60000</v>
      </c>
      <c r="J6352">
        <v>5</v>
      </c>
      <c r="K6352" s="14" t="s">
        <v>55</v>
      </c>
      <c r="L6352" s="14" t="s">
        <v>84</v>
      </c>
      <c r="O6352">
        <v>21781</v>
      </c>
      <c r="P6352">
        <v>626</v>
      </c>
      <c r="Q6352" t="str">
        <f>_xlfn.CONCAT(Clientes__2[[#This Row],[Nombre]], " ",Clientes__2[[#This Row],[Nombres2]], " ",Clientes__2[[#This Row],[Apellido]],)</f>
        <v>Troy M Garcia</v>
      </c>
      <c r="R6352" s="15">
        <v>17340</v>
      </c>
      <c r="S6352" s="14" t="s">
        <v>42</v>
      </c>
      <c r="T6352" s="14" t="s">
        <v>42</v>
      </c>
      <c r="U6352">
        <v>60000</v>
      </c>
      <c r="V6352">
        <v>5</v>
      </c>
      <c r="W6352" s="14" t="s">
        <v>55</v>
      </c>
      <c r="X6352" s="14" t="s">
        <v>66</v>
      </c>
    </row>
    <row r="6353" spans="1:24" x14ac:dyDescent="0.2">
      <c r="A6353">
        <v>20898</v>
      </c>
      <c r="B6353">
        <v>126</v>
      </c>
      <c r="C6353" s="14" t="s">
        <v>815</v>
      </c>
      <c r="D6353" s="14"/>
      <c r="E6353" s="14" t="s">
        <v>601</v>
      </c>
      <c r="F6353" s="15">
        <v>24315</v>
      </c>
      <c r="G6353" s="14" t="s">
        <v>42</v>
      </c>
      <c r="H6353" s="14" t="s">
        <v>42</v>
      </c>
      <c r="I6353">
        <v>30000</v>
      </c>
      <c r="J6353">
        <v>1</v>
      </c>
      <c r="K6353" s="14" t="s">
        <v>55</v>
      </c>
      <c r="L6353" s="14" t="s">
        <v>54</v>
      </c>
      <c r="O6353">
        <v>16138</v>
      </c>
      <c r="P6353">
        <v>315</v>
      </c>
      <c r="Q6353" t="str">
        <f>_xlfn.CONCAT(Clientes__2[[#This Row],[Nombre]], " ",Clientes__2[[#This Row],[Nombres2]], " ",Clientes__2[[#This Row],[Apellido]],)</f>
        <v>Grant  Ferrier</v>
      </c>
      <c r="R6353" s="15">
        <v>24512</v>
      </c>
      <c r="S6353" s="14" t="s">
        <v>43</v>
      </c>
      <c r="T6353" s="14" t="s">
        <v>42</v>
      </c>
      <c r="U6353">
        <v>60000</v>
      </c>
      <c r="V6353">
        <v>0</v>
      </c>
      <c r="W6353" s="14" t="s">
        <v>70</v>
      </c>
      <c r="X6353" s="14" t="s">
        <v>84</v>
      </c>
    </row>
    <row r="6354" spans="1:24" x14ac:dyDescent="0.2">
      <c r="A6354">
        <v>20709</v>
      </c>
      <c r="B6354">
        <v>339</v>
      </c>
      <c r="C6354" s="14" t="s">
        <v>629</v>
      </c>
      <c r="D6354" s="14" t="s">
        <v>42</v>
      </c>
      <c r="E6354" s="14" t="s">
        <v>80</v>
      </c>
      <c r="F6354" s="15">
        <v>23174</v>
      </c>
      <c r="G6354" s="14" t="s">
        <v>42</v>
      </c>
      <c r="H6354" s="14" t="s">
        <v>42</v>
      </c>
      <c r="I6354">
        <v>70000</v>
      </c>
      <c r="J6354">
        <v>0</v>
      </c>
      <c r="K6354" s="14" t="s">
        <v>55</v>
      </c>
      <c r="L6354" s="14" t="s">
        <v>84</v>
      </c>
      <c r="O6354">
        <v>28424</v>
      </c>
      <c r="P6354">
        <v>233</v>
      </c>
      <c r="Q6354" t="str">
        <f>_xlfn.CONCAT(Clientes__2[[#This Row],[Nombre]], " ",Clientes__2[[#This Row],[Nombres2]], " ",Clientes__2[[#This Row],[Apellido]],)</f>
        <v>Samuel M Evans</v>
      </c>
      <c r="R6354" s="15">
        <v>28145</v>
      </c>
      <c r="S6354" s="14" t="s">
        <v>43</v>
      </c>
      <c r="T6354" s="14" t="s">
        <v>42</v>
      </c>
      <c r="U6354">
        <v>30000</v>
      </c>
      <c r="V6354">
        <v>0</v>
      </c>
      <c r="W6354" s="14" t="s">
        <v>63</v>
      </c>
      <c r="X6354" s="14" t="s">
        <v>91</v>
      </c>
    </row>
    <row r="6355" spans="1:24" x14ac:dyDescent="0.2">
      <c r="A6355">
        <v>24311</v>
      </c>
      <c r="B6355">
        <v>612</v>
      </c>
      <c r="C6355" s="14" t="s">
        <v>64</v>
      </c>
      <c r="D6355" s="14" t="s">
        <v>42</v>
      </c>
      <c r="E6355" s="14" t="s">
        <v>485</v>
      </c>
      <c r="F6355" s="15">
        <v>27140</v>
      </c>
      <c r="G6355" s="14" t="s">
        <v>43</v>
      </c>
      <c r="H6355" s="14" t="s">
        <v>42</v>
      </c>
      <c r="I6355">
        <v>60000</v>
      </c>
      <c r="J6355">
        <v>0</v>
      </c>
      <c r="K6355" s="14" t="s">
        <v>63</v>
      </c>
      <c r="L6355" s="14" t="s">
        <v>84</v>
      </c>
      <c r="O6355">
        <v>22676</v>
      </c>
      <c r="P6355">
        <v>193</v>
      </c>
      <c r="Q6355" t="str">
        <f>_xlfn.CONCAT(Clientes__2[[#This Row],[Nombre]], " ",Clientes__2[[#This Row],[Nombres2]], " ",Clientes__2[[#This Row],[Apellido]],)</f>
        <v>Geoffrey M Patel</v>
      </c>
      <c r="R6355" s="15">
        <v>23847</v>
      </c>
      <c r="S6355" s="14" t="s">
        <v>43</v>
      </c>
      <c r="T6355" s="14" t="s">
        <v>115</v>
      </c>
      <c r="U6355">
        <v>30000</v>
      </c>
      <c r="V6355">
        <v>2</v>
      </c>
      <c r="W6355" s="14" t="s">
        <v>63</v>
      </c>
      <c r="X6355" s="14" t="s">
        <v>91</v>
      </c>
    </row>
    <row r="6356" spans="1:24" x14ac:dyDescent="0.2">
      <c r="A6356">
        <v>22304</v>
      </c>
      <c r="B6356">
        <v>256</v>
      </c>
      <c r="C6356" s="14" t="s">
        <v>415</v>
      </c>
      <c r="D6356" s="14"/>
      <c r="E6356" s="14" t="s">
        <v>198</v>
      </c>
      <c r="F6356" s="15">
        <v>26477</v>
      </c>
      <c r="G6356" s="14" t="s">
        <v>43</v>
      </c>
      <c r="H6356" s="14" t="s">
        <v>115</v>
      </c>
      <c r="I6356">
        <v>20000</v>
      </c>
      <c r="J6356">
        <v>0</v>
      </c>
      <c r="K6356" s="14" t="s">
        <v>81</v>
      </c>
      <c r="L6356" s="14" t="s">
        <v>60</v>
      </c>
      <c r="O6356">
        <v>27138</v>
      </c>
      <c r="P6356">
        <v>219</v>
      </c>
      <c r="Q6356" t="str">
        <f>_xlfn.CONCAT(Clientes__2[[#This Row],[Nombre]], " ",Clientes__2[[#This Row],[Nombres2]], " ",Clientes__2[[#This Row],[Apellido]],)</f>
        <v>Jaime  Vazquez</v>
      </c>
      <c r="R6356" s="15">
        <v>24848</v>
      </c>
      <c r="S6356" s="14" t="s">
        <v>42</v>
      </c>
      <c r="T6356" s="14" t="s">
        <v>115</v>
      </c>
      <c r="U6356">
        <v>20000</v>
      </c>
      <c r="V6356">
        <v>1</v>
      </c>
      <c r="W6356" s="14" t="s">
        <v>63</v>
      </c>
      <c r="X6356" s="14" t="s">
        <v>60</v>
      </c>
    </row>
    <row r="6357" spans="1:24" x14ac:dyDescent="0.2">
      <c r="A6357">
        <v>25939</v>
      </c>
      <c r="B6357">
        <v>39</v>
      </c>
      <c r="C6357" s="14" t="s">
        <v>374</v>
      </c>
      <c r="D6357" s="14" t="s">
        <v>116</v>
      </c>
      <c r="E6357" s="14" t="s">
        <v>389</v>
      </c>
      <c r="F6357" s="15">
        <v>18560</v>
      </c>
      <c r="G6357" s="14" t="s">
        <v>42</v>
      </c>
      <c r="H6357" s="14" t="s">
        <v>42</v>
      </c>
      <c r="I6357">
        <v>20000</v>
      </c>
      <c r="J6357">
        <v>2</v>
      </c>
      <c r="K6357" s="14" t="s">
        <v>81</v>
      </c>
      <c r="L6357" s="14" t="s">
        <v>91</v>
      </c>
      <c r="O6357">
        <v>22577</v>
      </c>
      <c r="P6357">
        <v>13</v>
      </c>
      <c r="Q6357" t="str">
        <f>_xlfn.CONCAT(Clientes__2[[#This Row],[Nombre]], " ",Clientes__2[[#This Row],[Nombres2]], " ",Clientes__2[[#This Row],[Apellido]],)</f>
        <v>Willie A Tang</v>
      </c>
      <c r="R6357" s="15">
        <v>29374</v>
      </c>
      <c r="S6357" s="14" t="s">
        <v>42</v>
      </c>
      <c r="T6357" s="14" t="s">
        <v>42</v>
      </c>
      <c r="U6357">
        <v>20000</v>
      </c>
      <c r="V6357">
        <v>0</v>
      </c>
      <c r="W6357" s="14" t="s">
        <v>55</v>
      </c>
      <c r="X6357" s="14" t="s">
        <v>91</v>
      </c>
    </row>
    <row r="6358" spans="1:24" x14ac:dyDescent="0.2">
      <c r="A6358">
        <v>11477</v>
      </c>
      <c r="B6358">
        <v>127</v>
      </c>
      <c r="C6358" s="14" t="s">
        <v>713</v>
      </c>
      <c r="D6358" s="14"/>
      <c r="E6358" s="14" t="s">
        <v>398</v>
      </c>
      <c r="F6358" s="15">
        <v>26840</v>
      </c>
      <c r="G6358" s="14" t="s">
        <v>43</v>
      </c>
      <c r="H6358" s="14" t="s">
        <v>42</v>
      </c>
      <c r="I6358">
        <v>30000</v>
      </c>
      <c r="J6358">
        <v>0</v>
      </c>
      <c r="K6358" s="14" t="s">
        <v>67</v>
      </c>
      <c r="L6358" s="14" t="s">
        <v>60</v>
      </c>
      <c r="O6358">
        <v>18494</v>
      </c>
      <c r="P6358">
        <v>4</v>
      </c>
      <c r="Q6358" t="str">
        <f>_xlfn.CONCAT(Clientes__2[[#This Row],[Nombre]], " ",Clientes__2[[#This Row],[Nombres2]], " ",Clientes__2[[#This Row],[Apellido]],)</f>
        <v>Tristan  Hughes</v>
      </c>
      <c r="R6358" s="15">
        <v>21312</v>
      </c>
      <c r="S6358" s="14" t="s">
        <v>42</v>
      </c>
      <c r="T6358" s="14" t="s">
        <v>42</v>
      </c>
      <c r="U6358">
        <v>110000</v>
      </c>
      <c r="V6358">
        <v>5</v>
      </c>
      <c r="W6358" s="14" t="s">
        <v>55</v>
      </c>
      <c r="X6358" s="14" t="s">
        <v>66</v>
      </c>
    </row>
    <row r="6359" spans="1:24" x14ac:dyDescent="0.2">
      <c r="A6359">
        <v>11877</v>
      </c>
      <c r="B6359">
        <v>345</v>
      </c>
      <c r="C6359" s="14" t="s">
        <v>457</v>
      </c>
      <c r="D6359" s="14"/>
      <c r="E6359" s="14" t="s">
        <v>240</v>
      </c>
      <c r="F6359" s="15">
        <v>22196</v>
      </c>
      <c r="G6359" s="14" t="s">
        <v>42</v>
      </c>
      <c r="H6359" s="14" t="s">
        <v>115</v>
      </c>
      <c r="I6359">
        <v>60000</v>
      </c>
      <c r="J6359">
        <v>1</v>
      </c>
      <c r="K6359" s="14" t="s">
        <v>63</v>
      </c>
      <c r="L6359" s="14" t="s">
        <v>54</v>
      </c>
      <c r="O6359">
        <v>25921</v>
      </c>
      <c r="P6359">
        <v>14</v>
      </c>
      <c r="Q6359" t="str">
        <f>_xlfn.CONCAT(Clientes__2[[#This Row],[Nombre]], " ",Clientes__2[[#This Row],[Nombres2]], " ",Clientes__2[[#This Row],[Apellido]],)</f>
        <v>Alexis  Diaz</v>
      </c>
      <c r="R6359" s="15">
        <v>17430</v>
      </c>
      <c r="S6359" s="14" t="s">
        <v>43</v>
      </c>
      <c r="T6359" s="14" t="s">
        <v>42</v>
      </c>
      <c r="U6359">
        <v>30000</v>
      </c>
      <c r="V6359">
        <v>2</v>
      </c>
      <c r="W6359" s="14" t="s">
        <v>63</v>
      </c>
      <c r="X6359" s="14" t="s">
        <v>91</v>
      </c>
    </row>
    <row r="6360" spans="1:24" x14ac:dyDescent="0.2">
      <c r="A6360">
        <v>12549</v>
      </c>
      <c r="B6360">
        <v>193</v>
      </c>
      <c r="C6360" s="14" t="s">
        <v>750</v>
      </c>
      <c r="D6360" s="14"/>
      <c r="E6360" s="14" t="s">
        <v>233</v>
      </c>
      <c r="F6360" s="15">
        <v>20127</v>
      </c>
      <c r="G6360" s="14" t="s">
        <v>43</v>
      </c>
      <c r="H6360" s="14" t="s">
        <v>115</v>
      </c>
      <c r="I6360">
        <v>10000</v>
      </c>
      <c r="J6360">
        <v>2</v>
      </c>
      <c r="K6360" s="14" t="s">
        <v>63</v>
      </c>
      <c r="L6360" s="14" t="s">
        <v>60</v>
      </c>
      <c r="O6360">
        <v>26904</v>
      </c>
      <c r="P6360">
        <v>223</v>
      </c>
      <c r="Q6360" t="str">
        <f>_xlfn.CONCAT(Clientes__2[[#This Row],[Nombre]], " ",Clientes__2[[#This Row],[Nombres2]], " ",Clientes__2[[#This Row],[Apellido]],)</f>
        <v>Donna  Xie</v>
      </c>
      <c r="R6360" s="15">
        <v>21112</v>
      </c>
      <c r="S6360" s="14" t="s">
        <v>43</v>
      </c>
      <c r="T6360" s="14" t="s">
        <v>115</v>
      </c>
      <c r="U6360">
        <v>10000</v>
      </c>
      <c r="V6360">
        <v>1</v>
      </c>
      <c r="W6360" s="14" t="s">
        <v>55</v>
      </c>
      <c r="X6360" s="14" t="s">
        <v>91</v>
      </c>
    </row>
    <row r="6361" spans="1:24" x14ac:dyDescent="0.2">
      <c r="A6361">
        <v>12133</v>
      </c>
      <c r="B6361">
        <v>242</v>
      </c>
      <c r="C6361" s="14" t="s">
        <v>594</v>
      </c>
      <c r="D6361" s="14" t="s">
        <v>128</v>
      </c>
      <c r="E6361" s="14" t="s">
        <v>233</v>
      </c>
      <c r="F6361" s="15">
        <v>20449</v>
      </c>
      <c r="G6361" s="14" t="s">
        <v>42</v>
      </c>
      <c r="H6361" s="14" t="s">
        <v>115</v>
      </c>
      <c r="I6361">
        <v>130000</v>
      </c>
      <c r="J6361">
        <v>3</v>
      </c>
      <c r="K6361" s="14" t="s">
        <v>63</v>
      </c>
      <c r="L6361" s="14" t="s">
        <v>84</v>
      </c>
      <c r="O6361">
        <v>16886</v>
      </c>
      <c r="P6361">
        <v>547</v>
      </c>
      <c r="Q6361" t="str">
        <f>_xlfn.CONCAT(Clientes__2[[#This Row],[Nombre]], " ",Clientes__2[[#This Row],[Nombres2]], " ",Clientes__2[[#This Row],[Apellido]],)</f>
        <v>Colleen C Xie</v>
      </c>
      <c r="R6361" s="15">
        <v>20016</v>
      </c>
      <c r="S6361" s="14" t="s">
        <v>42</v>
      </c>
      <c r="T6361" s="14" t="s">
        <v>42</v>
      </c>
      <c r="U6361">
        <v>60000</v>
      </c>
      <c r="V6361">
        <v>2</v>
      </c>
      <c r="W6361" s="14" t="s">
        <v>81</v>
      </c>
      <c r="X6361" s="14" t="s">
        <v>54</v>
      </c>
    </row>
    <row r="6362" spans="1:24" x14ac:dyDescent="0.2">
      <c r="A6362">
        <v>27864</v>
      </c>
      <c r="B6362">
        <v>11</v>
      </c>
      <c r="C6362" s="14" t="s">
        <v>727</v>
      </c>
      <c r="D6362" s="14"/>
      <c r="E6362" s="14" t="s">
        <v>474</v>
      </c>
      <c r="F6362" s="15">
        <v>29364</v>
      </c>
      <c r="G6362" s="14" t="s">
        <v>43</v>
      </c>
      <c r="H6362" s="14" t="s">
        <v>42</v>
      </c>
      <c r="I6362">
        <v>20000</v>
      </c>
      <c r="J6362">
        <v>0</v>
      </c>
      <c r="K6362" s="14" t="s">
        <v>55</v>
      </c>
      <c r="L6362" s="14" t="s">
        <v>91</v>
      </c>
      <c r="O6362">
        <v>23949</v>
      </c>
      <c r="P6362">
        <v>216</v>
      </c>
      <c r="Q6362" t="str">
        <f>_xlfn.CONCAT(Clientes__2[[#This Row],[Nombre]], " ",Clientes__2[[#This Row],[Nombres2]], " ",Clientes__2[[#This Row],[Apellido]],)</f>
        <v>Shaun  Luo</v>
      </c>
      <c r="R6362" s="15">
        <v>27857</v>
      </c>
      <c r="S6362" s="14" t="s">
        <v>43</v>
      </c>
      <c r="T6362" s="14" t="s">
        <v>42</v>
      </c>
      <c r="U6362">
        <v>20000</v>
      </c>
      <c r="V6362">
        <v>0</v>
      </c>
      <c r="W6362" s="14" t="s">
        <v>67</v>
      </c>
      <c r="X6362" s="14" t="s">
        <v>60</v>
      </c>
    </row>
    <row r="6363" spans="1:24" x14ac:dyDescent="0.2">
      <c r="A6363">
        <v>25547</v>
      </c>
      <c r="B6363">
        <v>264</v>
      </c>
      <c r="C6363" s="14" t="s">
        <v>358</v>
      </c>
      <c r="D6363" s="14"/>
      <c r="E6363" s="14" t="s">
        <v>65</v>
      </c>
      <c r="F6363" s="15">
        <v>14379</v>
      </c>
      <c r="G6363" s="14" t="s">
        <v>43</v>
      </c>
      <c r="H6363" s="14" t="s">
        <v>115</v>
      </c>
      <c r="I6363">
        <v>20000</v>
      </c>
      <c r="J6363">
        <v>1</v>
      </c>
      <c r="K6363" s="14" t="s">
        <v>55</v>
      </c>
      <c r="L6363" s="14" t="s">
        <v>91</v>
      </c>
      <c r="O6363">
        <v>18735</v>
      </c>
      <c r="P6363">
        <v>28</v>
      </c>
      <c r="Q6363" t="str">
        <f>_xlfn.CONCAT(Clientes__2[[#This Row],[Nombre]], " ",Clientes__2[[#This Row],[Nombres2]], " ",Clientes__2[[#This Row],[Apellido]],)</f>
        <v>Carla  Suri</v>
      </c>
      <c r="R6363" s="15">
        <v>23670</v>
      </c>
      <c r="S6363" s="14" t="s">
        <v>43</v>
      </c>
      <c r="T6363" s="14" t="s">
        <v>115</v>
      </c>
      <c r="U6363">
        <v>70000</v>
      </c>
      <c r="V6363">
        <v>0</v>
      </c>
      <c r="W6363" s="14" t="s">
        <v>55</v>
      </c>
      <c r="X6363" s="14" t="s">
        <v>84</v>
      </c>
    </row>
    <row r="6364" spans="1:24" x14ac:dyDescent="0.2">
      <c r="A6364">
        <v>11602</v>
      </c>
      <c r="B6364">
        <v>135</v>
      </c>
      <c r="C6364" s="14" t="s">
        <v>839</v>
      </c>
      <c r="D6364" s="14"/>
      <c r="E6364" s="14" t="s">
        <v>324</v>
      </c>
      <c r="F6364" s="15">
        <v>28228</v>
      </c>
      <c r="G6364" s="14" t="s">
        <v>43</v>
      </c>
      <c r="H6364" s="14" t="s">
        <v>42</v>
      </c>
      <c r="I6364">
        <v>30000</v>
      </c>
      <c r="J6364">
        <v>0</v>
      </c>
      <c r="K6364" s="14" t="s">
        <v>63</v>
      </c>
      <c r="L6364" s="14" t="s">
        <v>91</v>
      </c>
      <c r="O6364">
        <v>26636</v>
      </c>
      <c r="P6364">
        <v>539</v>
      </c>
      <c r="Q6364" t="str">
        <f>_xlfn.CONCAT(Clientes__2[[#This Row],[Nombre]], " ",Clientes__2[[#This Row],[Nombres2]], " ",Clientes__2[[#This Row],[Apellido]],)</f>
        <v>Larry  Gill</v>
      </c>
      <c r="R6364" s="15">
        <v>21688</v>
      </c>
      <c r="S6364" s="14" t="s">
        <v>42</v>
      </c>
      <c r="T6364" s="14" t="s">
        <v>42</v>
      </c>
      <c r="U6364">
        <v>60000</v>
      </c>
      <c r="V6364">
        <v>5</v>
      </c>
      <c r="W6364" s="14" t="s">
        <v>55</v>
      </c>
      <c r="X6364" s="14" t="s">
        <v>84</v>
      </c>
    </row>
    <row r="6365" spans="1:24" x14ac:dyDescent="0.2">
      <c r="A6365">
        <v>27062</v>
      </c>
      <c r="B6365">
        <v>66</v>
      </c>
      <c r="C6365" s="14" t="s">
        <v>396</v>
      </c>
      <c r="D6365" s="14"/>
      <c r="E6365" s="14" t="s">
        <v>443</v>
      </c>
      <c r="F6365" s="15">
        <v>26757</v>
      </c>
      <c r="G6365" s="14" t="s">
        <v>43</v>
      </c>
      <c r="H6365" s="14" t="s">
        <v>42</v>
      </c>
      <c r="I6365">
        <v>40000</v>
      </c>
      <c r="J6365">
        <v>0</v>
      </c>
      <c r="K6365" s="14" t="s">
        <v>70</v>
      </c>
      <c r="L6365" s="14" t="s">
        <v>54</v>
      </c>
      <c r="O6365">
        <v>24418</v>
      </c>
      <c r="P6365">
        <v>66</v>
      </c>
      <c r="Q6365" t="str">
        <f>_xlfn.CONCAT(Clientes__2[[#This Row],[Nombre]], " ",Clientes__2[[#This Row],[Nombres2]], " ",Clientes__2[[#This Row],[Apellido]],)</f>
        <v>Edward  Harris</v>
      </c>
      <c r="R6365" s="15">
        <v>20260</v>
      </c>
      <c r="S6365" s="14" t="s">
        <v>43</v>
      </c>
      <c r="T6365" s="14" t="s">
        <v>42</v>
      </c>
      <c r="U6365">
        <v>60000</v>
      </c>
      <c r="V6365">
        <v>2</v>
      </c>
      <c r="W6365" s="14" t="s">
        <v>67</v>
      </c>
      <c r="X6365" s="14" t="s">
        <v>84</v>
      </c>
    </row>
    <row r="6366" spans="1:24" x14ac:dyDescent="0.2">
      <c r="A6366">
        <v>18156</v>
      </c>
      <c r="B6366">
        <v>240</v>
      </c>
      <c r="C6366" s="14" t="s">
        <v>859</v>
      </c>
      <c r="D6366" s="14"/>
      <c r="E6366" s="14" t="s">
        <v>215</v>
      </c>
      <c r="F6366" s="15">
        <v>19394</v>
      </c>
      <c r="G6366" s="14" t="s">
        <v>42</v>
      </c>
      <c r="H6366" s="14" t="s">
        <v>115</v>
      </c>
      <c r="I6366">
        <v>80000</v>
      </c>
      <c r="J6366">
        <v>4</v>
      </c>
      <c r="K6366" s="14" t="s">
        <v>63</v>
      </c>
      <c r="L6366" s="14" t="s">
        <v>84</v>
      </c>
      <c r="O6366">
        <v>18944</v>
      </c>
      <c r="P6366">
        <v>54</v>
      </c>
      <c r="Q6366" t="str">
        <f>_xlfn.CONCAT(Clientes__2[[#This Row],[Nombre]], " ",Clientes__2[[#This Row],[Nombres2]], " ",Clientes__2[[#This Row],[Apellido]],)</f>
        <v>Trisha  Zhang</v>
      </c>
      <c r="R6366" s="15">
        <v>20581</v>
      </c>
      <c r="S6366" s="14" t="s">
        <v>43</v>
      </c>
      <c r="T6366" s="14" t="s">
        <v>42</v>
      </c>
      <c r="U6366">
        <v>60000</v>
      </c>
      <c r="V6366">
        <v>2</v>
      </c>
      <c r="W6366" s="14" t="s">
        <v>67</v>
      </c>
      <c r="X6366" s="14" t="s">
        <v>84</v>
      </c>
    </row>
    <row r="6367" spans="1:24" x14ac:dyDescent="0.2">
      <c r="A6367">
        <v>28829</v>
      </c>
      <c r="B6367">
        <v>299</v>
      </c>
      <c r="C6367" s="14" t="s">
        <v>382</v>
      </c>
      <c r="D6367" s="14"/>
      <c r="E6367" s="14" t="s">
        <v>278</v>
      </c>
      <c r="F6367" s="15">
        <v>25614</v>
      </c>
      <c r="G6367" s="14" t="s">
        <v>42</v>
      </c>
      <c r="H6367" s="14" t="s">
        <v>42</v>
      </c>
      <c r="I6367">
        <v>40000</v>
      </c>
      <c r="J6367">
        <v>1</v>
      </c>
      <c r="K6367" s="14" t="s">
        <v>55</v>
      </c>
      <c r="L6367" s="14" t="s">
        <v>54</v>
      </c>
      <c r="O6367">
        <v>17032</v>
      </c>
      <c r="P6367">
        <v>301</v>
      </c>
      <c r="Q6367" t="str">
        <f>_xlfn.CONCAT(Clientes__2[[#This Row],[Nombre]], " ",Clientes__2[[#This Row],[Nombres2]], " ",Clientes__2[[#This Row],[Apellido]],)</f>
        <v>Robert  Bryant</v>
      </c>
      <c r="R6367" s="15">
        <v>21860</v>
      </c>
      <c r="S6367" s="14" t="s">
        <v>42</v>
      </c>
      <c r="T6367" s="14" t="s">
        <v>115</v>
      </c>
      <c r="U6367">
        <v>60000</v>
      </c>
      <c r="V6367">
        <v>5</v>
      </c>
      <c r="W6367" s="14" t="s">
        <v>55</v>
      </c>
      <c r="X6367" s="14" t="s">
        <v>84</v>
      </c>
    </row>
    <row r="6368" spans="1:24" x14ac:dyDescent="0.2">
      <c r="A6368">
        <v>14192</v>
      </c>
      <c r="B6368">
        <v>222</v>
      </c>
      <c r="C6368" s="14" t="s">
        <v>873</v>
      </c>
      <c r="D6368" s="14"/>
      <c r="E6368" s="14" t="s">
        <v>294</v>
      </c>
      <c r="F6368" s="15">
        <v>18498</v>
      </c>
      <c r="G6368" s="14" t="s">
        <v>42</v>
      </c>
      <c r="H6368" s="14" t="s">
        <v>42</v>
      </c>
      <c r="I6368">
        <v>90000</v>
      </c>
      <c r="J6368">
        <v>4</v>
      </c>
      <c r="K6368" s="14" t="s">
        <v>67</v>
      </c>
      <c r="L6368" s="14" t="s">
        <v>66</v>
      </c>
      <c r="O6368">
        <v>28601</v>
      </c>
      <c r="P6368">
        <v>348</v>
      </c>
      <c r="Q6368" t="str">
        <f>_xlfn.CONCAT(Clientes__2[[#This Row],[Nombre]], " ",Clientes__2[[#This Row],[Nombres2]], " ",Clientes__2[[#This Row],[Apellido]],)</f>
        <v>Ronald  Kapoor</v>
      </c>
      <c r="R6368" s="15">
        <v>20427</v>
      </c>
      <c r="S6368" s="14" t="s">
        <v>43</v>
      </c>
      <c r="T6368" s="14" t="s">
        <v>42</v>
      </c>
      <c r="U6368">
        <v>30000</v>
      </c>
      <c r="V6368">
        <v>1</v>
      </c>
      <c r="W6368" s="14" t="s">
        <v>67</v>
      </c>
      <c r="X6368" s="14" t="s">
        <v>91</v>
      </c>
    </row>
    <row r="6369" spans="1:24" x14ac:dyDescent="0.2">
      <c r="A6369">
        <v>22619</v>
      </c>
      <c r="B6369">
        <v>147</v>
      </c>
      <c r="C6369" s="14" t="s">
        <v>291</v>
      </c>
      <c r="D6369" s="14"/>
      <c r="E6369" s="14" t="s">
        <v>153</v>
      </c>
      <c r="F6369" s="15">
        <v>25245</v>
      </c>
      <c r="G6369" s="14" t="s">
        <v>43</v>
      </c>
      <c r="H6369" s="14" t="s">
        <v>115</v>
      </c>
      <c r="I6369">
        <v>50000</v>
      </c>
      <c r="J6369">
        <v>0</v>
      </c>
      <c r="K6369" s="14" t="s">
        <v>70</v>
      </c>
      <c r="L6369" s="14" t="s">
        <v>54</v>
      </c>
      <c r="O6369">
        <v>22846</v>
      </c>
      <c r="P6369">
        <v>35</v>
      </c>
      <c r="Q6369" t="str">
        <f>_xlfn.CONCAT(Clientes__2[[#This Row],[Nombre]], " ",Clientes__2[[#This Row],[Nombres2]], " ",Clientes__2[[#This Row],[Apellido]],)</f>
        <v>Robin  Hernandez</v>
      </c>
      <c r="R6369" s="15">
        <v>27532</v>
      </c>
      <c r="S6369" s="14" t="s">
        <v>43</v>
      </c>
      <c r="T6369" s="14" t="s">
        <v>42</v>
      </c>
      <c r="U6369">
        <v>80000</v>
      </c>
      <c r="V6369">
        <v>0</v>
      </c>
      <c r="W6369" s="14" t="s">
        <v>55</v>
      </c>
      <c r="X6369" s="14" t="s">
        <v>84</v>
      </c>
    </row>
    <row r="6370" spans="1:24" x14ac:dyDescent="0.2">
      <c r="A6370">
        <v>20862</v>
      </c>
      <c r="B6370">
        <v>255</v>
      </c>
      <c r="C6370" s="14" t="s">
        <v>361</v>
      </c>
      <c r="D6370" s="14"/>
      <c r="E6370" s="14" t="s">
        <v>944</v>
      </c>
      <c r="F6370" s="15">
        <v>25488</v>
      </c>
      <c r="G6370" s="14" t="s">
        <v>42</v>
      </c>
      <c r="H6370" s="14" t="s">
        <v>42</v>
      </c>
      <c r="I6370">
        <v>40000</v>
      </c>
      <c r="J6370">
        <v>0</v>
      </c>
      <c r="K6370" s="14" t="s">
        <v>70</v>
      </c>
      <c r="L6370" s="14" t="s">
        <v>91</v>
      </c>
      <c r="O6370">
        <v>29008</v>
      </c>
      <c r="P6370">
        <v>301</v>
      </c>
      <c r="Q6370" t="str">
        <f>_xlfn.CONCAT(Clientes__2[[#This Row],[Nombre]], " ",Clientes__2[[#This Row],[Nombres2]], " ",Clientes__2[[#This Row],[Apellido]],)</f>
        <v>Marshall  Sutton</v>
      </c>
      <c r="R6370" s="15">
        <v>18234</v>
      </c>
      <c r="S6370" s="14" t="s">
        <v>43</v>
      </c>
      <c r="T6370" s="14" t="s">
        <v>42</v>
      </c>
      <c r="U6370">
        <v>60000</v>
      </c>
      <c r="V6370">
        <v>2</v>
      </c>
      <c r="W6370" s="14" t="s">
        <v>55</v>
      </c>
      <c r="X6370" s="14" t="s">
        <v>66</v>
      </c>
    </row>
    <row r="6371" spans="1:24" x14ac:dyDescent="0.2">
      <c r="A6371">
        <v>12922</v>
      </c>
      <c r="B6371">
        <v>352</v>
      </c>
      <c r="C6371" s="14" t="s">
        <v>406</v>
      </c>
      <c r="D6371" s="14" t="s">
        <v>123</v>
      </c>
      <c r="E6371" s="14" t="s">
        <v>237</v>
      </c>
      <c r="F6371" s="15">
        <v>24182</v>
      </c>
      <c r="G6371" s="14" t="s">
        <v>43</v>
      </c>
      <c r="H6371" s="14" t="s">
        <v>115</v>
      </c>
      <c r="I6371">
        <v>60000</v>
      </c>
      <c r="J6371">
        <v>3</v>
      </c>
      <c r="K6371" s="14" t="s">
        <v>55</v>
      </c>
      <c r="L6371" s="14" t="s">
        <v>54</v>
      </c>
      <c r="O6371">
        <v>25993</v>
      </c>
      <c r="P6371">
        <v>609</v>
      </c>
      <c r="Q6371" t="str">
        <f>_xlfn.CONCAT(Clientes__2[[#This Row],[Nombre]], " ",Clientes__2[[#This Row],[Nombres2]], " ",Clientes__2[[#This Row],[Apellido]],)</f>
        <v>Jennifer E Sanders</v>
      </c>
      <c r="R6371" s="15">
        <v>22428</v>
      </c>
      <c r="S6371" s="14" t="s">
        <v>43</v>
      </c>
      <c r="T6371" s="14" t="s">
        <v>115</v>
      </c>
      <c r="U6371">
        <v>40000</v>
      </c>
      <c r="V6371">
        <v>4</v>
      </c>
      <c r="W6371" s="14" t="s">
        <v>67</v>
      </c>
      <c r="X6371" s="14" t="s">
        <v>54</v>
      </c>
    </row>
    <row r="6372" spans="1:24" x14ac:dyDescent="0.2">
      <c r="A6372">
        <v>25984</v>
      </c>
      <c r="B6372">
        <v>335</v>
      </c>
      <c r="C6372" s="14" t="s">
        <v>255</v>
      </c>
      <c r="D6372" s="14" t="s">
        <v>126</v>
      </c>
      <c r="E6372" s="14" t="s">
        <v>429</v>
      </c>
      <c r="F6372" s="15">
        <v>23341</v>
      </c>
      <c r="G6372" s="14" t="s">
        <v>43</v>
      </c>
      <c r="H6372" s="14" t="s">
        <v>115</v>
      </c>
      <c r="I6372">
        <v>60000</v>
      </c>
      <c r="J6372">
        <v>3</v>
      </c>
      <c r="K6372" s="14" t="s">
        <v>70</v>
      </c>
      <c r="L6372" s="14" t="s">
        <v>84</v>
      </c>
      <c r="O6372">
        <v>24281</v>
      </c>
      <c r="P6372">
        <v>9</v>
      </c>
      <c r="Q6372" t="str">
        <f>_xlfn.CONCAT(Clientes__2[[#This Row],[Nombre]], " ",Clientes__2[[#This Row],[Nombres2]], " ",Clientes__2[[#This Row],[Apellido]],)</f>
        <v>Isabella D Wright</v>
      </c>
      <c r="R6372" s="15">
        <v>19827</v>
      </c>
      <c r="S6372" s="14" t="s">
        <v>43</v>
      </c>
      <c r="T6372" s="14" t="s">
        <v>115</v>
      </c>
      <c r="U6372">
        <v>40000</v>
      </c>
      <c r="V6372">
        <v>3</v>
      </c>
      <c r="W6372" s="14" t="s">
        <v>81</v>
      </c>
      <c r="X6372" s="14" t="s">
        <v>91</v>
      </c>
    </row>
    <row r="6373" spans="1:24" x14ac:dyDescent="0.2">
      <c r="A6373">
        <v>26055</v>
      </c>
      <c r="B6373">
        <v>648</v>
      </c>
      <c r="C6373" s="14" t="s">
        <v>311</v>
      </c>
      <c r="D6373" s="14"/>
      <c r="E6373" s="14" t="s">
        <v>335</v>
      </c>
      <c r="F6373" s="15">
        <v>23974</v>
      </c>
      <c r="G6373" s="14" t="s">
        <v>43</v>
      </c>
      <c r="H6373" s="14" t="s">
        <v>42</v>
      </c>
      <c r="I6373">
        <v>100000</v>
      </c>
      <c r="J6373">
        <v>4</v>
      </c>
      <c r="K6373" s="14" t="s">
        <v>63</v>
      </c>
      <c r="L6373" s="14" t="s">
        <v>84</v>
      </c>
      <c r="O6373">
        <v>18326</v>
      </c>
      <c r="P6373">
        <v>8</v>
      </c>
      <c r="Q6373" t="str">
        <f>_xlfn.CONCAT(Clientes__2[[#This Row],[Nombre]], " ",Clientes__2[[#This Row],[Nombres2]], " ",Clientes__2[[#This Row],[Apellido]],)</f>
        <v>Ethan  Foster</v>
      </c>
      <c r="R6373" s="15">
        <v>14236</v>
      </c>
      <c r="S6373" s="14" t="s">
        <v>42</v>
      </c>
      <c r="T6373" s="14" t="s">
        <v>42</v>
      </c>
      <c r="U6373">
        <v>40000</v>
      </c>
      <c r="V6373">
        <v>2</v>
      </c>
      <c r="W6373" s="14" t="s">
        <v>55</v>
      </c>
      <c r="X6373" s="14" t="s">
        <v>66</v>
      </c>
    </row>
    <row r="6374" spans="1:24" x14ac:dyDescent="0.2">
      <c r="A6374">
        <v>16909</v>
      </c>
      <c r="B6374">
        <v>337</v>
      </c>
      <c r="C6374" s="14" t="s">
        <v>354</v>
      </c>
      <c r="D6374" s="14" t="s">
        <v>42</v>
      </c>
      <c r="E6374" s="14" t="s">
        <v>283</v>
      </c>
      <c r="F6374" s="15">
        <v>14559</v>
      </c>
      <c r="G6374" s="14" t="s">
        <v>42</v>
      </c>
      <c r="H6374" s="14" t="s">
        <v>115</v>
      </c>
      <c r="I6374">
        <v>90000</v>
      </c>
      <c r="J6374">
        <v>5</v>
      </c>
      <c r="K6374" s="14" t="s">
        <v>55</v>
      </c>
      <c r="L6374" s="14" t="s">
        <v>66</v>
      </c>
      <c r="O6374">
        <v>17288</v>
      </c>
      <c r="P6374">
        <v>13</v>
      </c>
      <c r="Q6374" t="str">
        <f>_xlfn.CONCAT(Clientes__2[[#This Row],[Nombre]], " ",Clientes__2[[#This Row],[Nombres2]], " ",Clientes__2[[#This Row],[Apellido]],)</f>
        <v>Chloe M Walker</v>
      </c>
      <c r="R6374" s="15">
        <v>25465</v>
      </c>
      <c r="S6374" s="14" t="s">
        <v>43</v>
      </c>
      <c r="T6374" s="14" t="s">
        <v>42</v>
      </c>
      <c r="U6374">
        <v>120000</v>
      </c>
      <c r="V6374">
        <v>1</v>
      </c>
      <c r="W6374" s="14" t="s">
        <v>70</v>
      </c>
      <c r="X6374" s="14" t="s">
        <v>66</v>
      </c>
    </row>
    <row r="6375" spans="1:24" x14ac:dyDescent="0.2">
      <c r="A6375">
        <v>12519</v>
      </c>
      <c r="B6375">
        <v>265</v>
      </c>
      <c r="C6375" s="14" t="s">
        <v>227</v>
      </c>
      <c r="D6375" s="14"/>
      <c r="E6375" s="14" t="s">
        <v>363</v>
      </c>
      <c r="F6375" s="15">
        <v>28476</v>
      </c>
      <c r="G6375" s="14" t="s">
        <v>43</v>
      </c>
      <c r="H6375" s="14" t="s">
        <v>42</v>
      </c>
      <c r="I6375">
        <v>30000</v>
      </c>
      <c r="J6375">
        <v>0</v>
      </c>
      <c r="K6375" s="14" t="s">
        <v>63</v>
      </c>
      <c r="L6375" s="14" t="s">
        <v>91</v>
      </c>
      <c r="O6375">
        <v>20563</v>
      </c>
      <c r="P6375">
        <v>173</v>
      </c>
      <c r="Q6375" t="str">
        <f>_xlfn.CONCAT(Clientes__2[[#This Row],[Nombre]], " ",Clientes__2[[#This Row],[Nombres2]], " ",Clientes__2[[#This Row],[Apellido]],)</f>
        <v>Casey  Gutierrez</v>
      </c>
      <c r="R6375" s="15">
        <v>16309</v>
      </c>
      <c r="S6375" s="14" t="s">
        <v>42</v>
      </c>
      <c r="T6375" s="14" t="s">
        <v>115</v>
      </c>
      <c r="U6375">
        <v>110000</v>
      </c>
      <c r="V6375">
        <v>3</v>
      </c>
      <c r="W6375" s="14" t="s">
        <v>55</v>
      </c>
      <c r="X6375" s="14" t="s">
        <v>66</v>
      </c>
    </row>
    <row r="6376" spans="1:24" x14ac:dyDescent="0.2">
      <c r="A6376">
        <v>21183</v>
      </c>
      <c r="B6376">
        <v>20</v>
      </c>
      <c r="C6376" s="14" t="s">
        <v>103</v>
      </c>
      <c r="D6376" s="14"/>
      <c r="E6376" s="14" t="s">
        <v>427</v>
      </c>
      <c r="F6376" s="15">
        <v>25096</v>
      </c>
      <c r="G6376" s="14" t="s">
        <v>42</v>
      </c>
      <c r="H6376" s="14" t="s">
        <v>42</v>
      </c>
      <c r="I6376">
        <v>70000</v>
      </c>
      <c r="J6376">
        <v>5</v>
      </c>
      <c r="K6376" s="14" t="s">
        <v>55</v>
      </c>
      <c r="L6376" s="14" t="s">
        <v>84</v>
      </c>
      <c r="O6376">
        <v>12826</v>
      </c>
      <c r="P6376">
        <v>133</v>
      </c>
      <c r="Q6376" t="str">
        <f>_xlfn.CONCAT(Clientes__2[[#This Row],[Nombre]], " ",Clientes__2[[#This Row],[Nombres2]], " ",Clientes__2[[#This Row],[Apellido]],)</f>
        <v>Hector  Moreno</v>
      </c>
      <c r="R6376" s="15">
        <v>23930</v>
      </c>
      <c r="S6376" s="14" t="s">
        <v>43</v>
      </c>
      <c r="T6376" s="14" t="s">
        <v>42</v>
      </c>
      <c r="U6376">
        <v>10000</v>
      </c>
      <c r="V6376">
        <v>5</v>
      </c>
      <c r="W6376" s="14" t="s">
        <v>81</v>
      </c>
      <c r="X6376" s="14" t="s">
        <v>60</v>
      </c>
    </row>
    <row r="6377" spans="1:24" x14ac:dyDescent="0.2">
      <c r="A6377">
        <v>20433</v>
      </c>
      <c r="B6377">
        <v>545</v>
      </c>
      <c r="C6377" s="14" t="s">
        <v>354</v>
      </c>
      <c r="D6377" s="14" t="s">
        <v>44</v>
      </c>
      <c r="E6377" s="14" t="s">
        <v>90</v>
      </c>
      <c r="F6377" s="15">
        <v>27572</v>
      </c>
      <c r="G6377" s="14" t="s">
        <v>42</v>
      </c>
      <c r="H6377" s="14" t="s">
        <v>115</v>
      </c>
      <c r="I6377">
        <v>40000</v>
      </c>
      <c r="J6377">
        <v>0</v>
      </c>
      <c r="K6377" s="14" t="s">
        <v>67</v>
      </c>
      <c r="L6377" s="14" t="s">
        <v>54</v>
      </c>
      <c r="O6377">
        <v>15266</v>
      </c>
      <c r="P6377">
        <v>18</v>
      </c>
      <c r="Q6377" t="str">
        <f>_xlfn.CONCAT(Clientes__2[[#This Row],[Nombre]], " ",Clientes__2[[#This Row],[Nombres2]], " ",Clientes__2[[#This Row],[Apellido]],)</f>
        <v>Chloe R Taylor</v>
      </c>
      <c r="R6377" s="15">
        <v>15076</v>
      </c>
      <c r="S6377" s="14" t="s">
        <v>42</v>
      </c>
      <c r="T6377" s="14" t="s">
        <v>115</v>
      </c>
      <c r="U6377">
        <v>40000</v>
      </c>
      <c r="V6377">
        <v>2</v>
      </c>
      <c r="W6377" s="14" t="s">
        <v>55</v>
      </c>
      <c r="X6377" s="14" t="s">
        <v>66</v>
      </c>
    </row>
    <row r="6378" spans="1:24" x14ac:dyDescent="0.2">
      <c r="A6378">
        <v>13912</v>
      </c>
      <c r="B6378">
        <v>312</v>
      </c>
      <c r="C6378" s="14" t="s">
        <v>397</v>
      </c>
      <c r="D6378" s="14"/>
      <c r="E6378" s="14" t="s">
        <v>59</v>
      </c>
      <c r="F6378" s="15">
        <v>23821</v>
      </c>
      <c r="G6378" s="14" t="s">
        <v>43</v>
      </c>
      <c r="H6378" s="14" t="s">
        <v>115</v>
      </c>
      <c r="I6378">
        <v>80000</v>
      </c>
      <c r="J6378">
        <v>3</v>
      </c>
      <c r="K6378" s="14" t="s">
        <v>55</v>
      </c>
      <c r="L6378" s="14" t="s">
        <v>54</v>
      </c>
      <c r="O6378">
        <v>27230</v>
      </c>
      <c r="P6378">
        <v>60</v>
      </c>
      <c r="Q6378" t="str">
        <f>_xlfn.CONCAT(Clientes__2[[#This Row],[Nombre]], " ",Clientes__2[[#This Row],[Nombres2]], " ",Clientes__2[[#This Row],[Apellido]],)</f>
        <v>Caroline  Simmons</v>
      </c>
      <c r="R6378" s="15">
        <v>21290</v>
      </c>
      <c r="S6378" s="14" t="s">
        <v>43</v>
      </c>
      <c r="T6378" s="14" t="s">
        <v>42</v>
      </c>
      <c r="U6378">
        <v>40000</v>
      </c>
      <c r="V6378">
        <v>2</v>
      </c>
      <c r="W6378" s="14" t="s">
        <v>63</v>
      </c>
      <c r="X6378" s="14" t="s">
        <v>91</v>
      </c>
    </row>
    <row r="6379" spans="1:24" x14ac:dyDescent="0.2">
      <c r="A6379">
        <v>22528</v>
      </c>
      <c r="B6379">
        <v>233</v>
      </c>
      <c r="C6379" s="14" t="s">
        <v>415</v>
      </c>
      <c r="D6379" s="14"/>
      <c r="E6379" s="14" t="s">
        <v>122</v>
      </c>
      <c r="F6379" s="15">
        <v>27798</v>
      </c>
      <c r="G6379" s="14" t="s">
        <v>43</v>
      </c>
      <c r="H6379" s="14" t="s">
        <v>115</v>
      </c>
      <c r="I6379">
        <v>20000</v>
      </c>
      <c r="J6379">
        <v>0</v>
      </c>
      <c r="K6379" s="14" t="s">
        <v>67</v>
      </c>
      <c r="L6379" s="14" t="s">
        <v>60</v>
      </c>
      <c r="O6379">
        <v>15745</v>
      </c>
      <c r="P6379">
        <v>609</v>
      </c>
      <c r="Q6379" t="str">
        <f>_xlfn.CONCAT(Clientes__2[[#This Row],[Nombre]], " ",Clientes__2[[#This Row],[Nombres2]], " ",Clientes__2[[#This Row],[Apellido]],)</f>
        <v>Jaime  Blanco</v>
      </c>
      <c r="R6379" s="15">
        <v>15568</v>
      </c>
      <c r="S6379" s="14" t="s">
        <v>42</v>
      </c>
      <c r="T6379" s="14" t="s">
        <v>42</v>
      </c>
      <c r="U6379">
        <v>120000</v>
      </c>
      <c r="V6379">
        <v>2</v>
      </c>
      <c r="W6379" s="14" t="s">
        <v>70</v>
      </c>
      <c r="X6379" s="14" t="s">
        <v>66</v>
      </c>
    </row>
    <row r="6380" spans="1:24" x14ac:dyDescent="0.2">
      <c r="A6380">
        <v>12494</v>
      </c>
      <c r="B6380">
        <v>209</v>
      </c>
      <c r="C6380" s="14" t="s">
        <v>715</v>
      </c>
      <c r="D6380" s="14"/>
      <c r="E6380" s="14" t="s">
        <v>834</v>
      </c>
      <c r="F6380" s="15">
        <v>23607</v>
      </c>
      <c r="G6380" s="14" t="s">
        <v>42</v>
      </c>
      <c r="H6380" s="14" t="s">
        <v>115</v>
      </c>
      <c r="I6380">
        <v>30000</v>
      </c>
      <c r="J6380">
        <v>2</v>
      </c>
      <c r="K6380" s="14" t="s">
        <v>63</v>
      </c>
      <c r="L6380" s="14" t="s">
        <v>91</v>
      </c>
      <c r="O6380">
        <v>18838</v>
      </c>
      <c r="P6380">
        <v>372</v>
      </c>
      <c r="Q6380" t="str">
        <f>_xlfn.CONCAT(Clientes__2[[#This Row],[Nombre]], " ",Clientes__2[[#This Row],[Nombres2]], " ",Clientes__2[[#This Row],[Apellido]],)</f>
        <v>Abby  Sandberg</v>
      </c>
      <c r="R6380" s="15">
        <v>20345</v>
      </c>
      <c r="S6380" s="14" t="s">
        <v>42</v>
      </c>
      <c r="T6380" s="14" t="s">
        <v>115</v>
      </c>
      <c r="U6380">
        <v>80000</v>
      </c>
      <c r="V6380">
        <v>3</v>
      </c>
      <c r="W6380" s="14" t="s">
        <v>63</v>
      </c>
      <c r="X6380" s="14" t="s">
        <v>84</v>
      </c>
    </row>
    <row r="6381" spans="1:24" x14ac:dyDescent="0.2">
      <c r="A6381">
        <v>21162</v>
      </c>
      <c r="B6381">
        <v>334</v>
      </c>
      <c r="C6381" s="14" t="s">
        <v>149</v>
      </c>
      <c r="D6381" s="14"/>
      <c r="E6381" s="14" t="s">
        <v>201</v>
      </c>
      <c r="F6381" s="15">
        <v>21510</v>
      </c>
      <c r="G6381" s="14" t="s">
        <v>43</v>
      </c>
      <c r="H6381" s="14" t="s">
        <v>115</v>
      </c>
      <c r="I6381">
        <v>60000</v>
      </c>
      <c r="J6381">
        <v>1</v>
      </c>
      <c r="K6381" s="14" t="s">
        <v>55</v>
      </c>
      <c r="L6381" s="14" t="s">
        <v>84</v>
      </c>
      <c r="O6381">
        <v>27812</v>
      </c>
      <c r="P6381">
        <v>202</v>
      </c>
      <c r="Q6381" t="str">
        <f>_xlfn.CONCAT(Clientes__2[[#This Row],[Nombre]], " ",Clientes__2[[#This Row],[Nombres2]], " ",Clientes__2[[#This Row],[Apellido]],)</f>
        <v>Brooke  Sanchez</v>
      </c>
      <c r="R6381" s="15">
        <v>28246</v>
      </c>
      <c r="S6381" s="14" t="s">
        <v>43</v>
      </c>
      <c r="T6381" s="14" t="s">
        <v>115</v>
      </c>
      <c r="U6381">
        <v>20000</v>
      </c>
      <c r="V6381">
        <v>0</v>
      </c>
      <c r="W6381" s="14" t="s">
        <v>67</v>
      </c>
      <c r="X6381" s="14" t="s">
        <v>60</v>
      </c>
    </row>
    <row r="6382" spans="1:24" x14ac:dyDescent="0.2">
      <c r="A6382">
        <v>24064</v>
      </c>
      <c r="B6382">
        <v>246</v>
      </c>
      <c r="C6382" s="14" t="s">
        <v>760</v>
      </c>
      <c r="D6382" s="14" t="s">
        <v>44</v>
      </c>
      <c r="E6382" s="14" t="s">
        <v>96</v>
      </c>
      <c r="F6382" s="15">
        <v>24386</v>
      </c>
      <c r="G6382" s="14" t="s">
        <v>42</v>
      </c>
      <c r="H6382" s="14" t="s">
        <v>42</v>
      </c>
      <c r="I6382">
        <v>20000</v>
      </c>
      <c r="J6382">
        <v>1</v>
      </c>
      <c r="K6382" s="14" t="s">
        <v>67</v>
      </c>
      <c r="L6382" s="14" t="s">
        <v>60</v>
      </c>
      <c r="O6382">
        <v>23400</v>
      </c>
      <c r="P6382">
        <v>348</v>
      </c>
      <c r="Q6382" t="str">
        <f>_xlfn.CONCAT(Clientes__2[[#This Row],[Nombre]], " ",Clientes__2[[#This Row],[Nombres2]], " ",Clientes__2[[#This Row],[Apellido]],)</f>
        <v>Stanley R Fernandez</v>
      </c>
      <c r="R6382" s="15">
        <v>21800</v>
      </c>
      <c r="S6382" s="14" t="s">
        <v>42</v>
      </c>
      <c r="T6382" s="14" t="s">
        <v>42</v>
      </c>
      <c r="U6382">
        <v>60000</v>
      </c>
      <c r="V6382">
        <v>4</v>
      </c>
      <c r="W6382" s="14" t="s">
        <v>55</v>
      </c>
      <c r="X6382" s="14" t="s">
        <v>84</v>
      </c>
    </row>
    <row r="6383" spans="1:24" x14ac:dyDescent="0.2">
      <c r="A6383">
        <v>24326</v>
      </c>
      <c r="B6383">
        <v>553</v>
      </c>
      <c r="C6383" s="14" t="s">
        <v>543</v>
      </c>
      <c r="D6383" s="14"/>
      <c r="E6383" s="14" t="s">
        <v>278</v>
      </c>
      <c r="F6383" s="15">
        <v>23666</v>
      </c>
      <c r="G6383" s="14" t="s">
        <v>42</v>
      </c>
      <c r="H6383" s="14" t="s">
        <v>42</v>
      </c>
      <c r="I6383">
        <v>60000</v>
      </c>
      <c r="J6383">
        <v>4</v>
      </c>
      <c r="K6383" s="14" t="s">
        <v>55</v>
      </c>
      <c r="L6383" s="14" t="s">
        <v>54</v>
      </c>
      <c r="O6383">
        <v>16060</v>
      </c>
      <c r="P6383">
        <v>383</v>
      </c>
      <c r="Q6383" t="str">
        <f>_xlfn.CONCAT(Clientes__2[[#This Row],[Nombre]], " ",Clientes__2[[#This Row],[Nombres2]], " ",Clientes__2[[#This Row],[Apellido]],)</f>
        <v>Adam  Bryant</v>
      </c>
      <c r="R6383" s="15">
        <v>25868</v>
      </c>
      <c r="S6383" s="14" t="s">
        <v>42</v>
      </c>
      <c r="T6383" s="14" t="s">
        <v>42</v>
      </c>
      <c r="U6383">
        <v>50000</v>
      </c>
      <c r="V6383">
        <v>1</v>
      </c>
      <c r="W6383" s="14" t="s">
        <v>55</v>
      </c>
      <c r="X6383" s="14" t="s">
        <v>54</v>
      </c>
    </row>
    <row r="6384" spans="1:24" x14ac:dyDescent="0.2">
      <c r="A6384">
        <v>26107</v>
      </c>
      <c r="B6384">
        <v>345</v>
      </c>
      <c r="C6384" s="14" t="s">
        <v>457</v>
      </c>
      <c r="D6384" s="14"/>
      <c r="E6384" s="14" t="s">
        <v>156</v>
      </c>
      <c r="F6384" s="15">
        <v>22018</v>
      </c>
      <c r="G6384" s="14" t="s">
        <v>42</v>
      </c>
      <c r="H6384" s="14" t="s">
        <v>115</v>
      </c>
      <c r="I6384">
        <v>130000</v>
      </c>
      <c r="J6384">
        <v>4</v>
      </c>
      <c r="K6384" s="14" t="s">
        <v>55</v>
      </c>
      <c r="L6384" s="14" t="s">
        <v>66</v>
      </c>
      <c r="O6384">
        <v>19242</v>
      </c>
      <c r="P6384">
        <v>311</v>
      </c>
      <c r="Q6384" t="str">
        <f>_xlfn.CONCAT(Clientes__2[[#This Row],[Nombre]], " ",Clientes__2[[#This Row],[Nombres2]], " ",Clientes__2[[#This Row],[Apellido]],)</f>
        <v>Alexis  Thomas</v>
      </c>
      <c r="R6384" s="15">
        <v>26972</v>
      </c>
      <c r="S6384" s="14" t="s">
        <v>42</v>
      </c>
      <c r="T6384" s="14" t="s">
        <v>42</v>
      </c>
      <c r="U6384">
        <v>40000</v>
      </c>
      <c r="V6384">
        <v>1</v>
      </c>
      <c r="W6384" s="14" t="s">
        <v>70</v>
      </c>
      <c r="X6384" s="14" t="s">
        <v>54</v>
      </c>
    </row>
    <row r="6385" spans="1:24" x14ac:dyDescent="0.2">
      <c r="A6385">
        <v>13265</v>
      </c>
      <c r="B6385">
        <v>160</v>
      </c>
      <c r="C6385" s="14" t="s">
        <v>214</v>
      </c>
      <c r="D6385" s="14" t="s">
        <v>128</v>
      </c>
      <c r="E6385" s="14" t="s">
        <v>367</v>
      </c>
      <c r="F6385" s="15">
        <v>20476</v>
      </c>
      <c r="G6385" s="14" t="s">
        <v>43</v>
      </c>
      <c r="H6385" s="14" t="s">
        <v>42</v>
      </c>
      <c r="I6385">
        <v>120000</v>
      </c>
      <c r="J6385">
        <v>3</v>
      </c>
      <c r="K6385" s="14" t="s">
        <v>67</v>
      </c>
      <c r="L6385" s="14" t="s">
        <v>84</v>
      </c>
      <c r="O6385">
        <v>21038</v>
      </c>
      <c r="P6385">
        <v>197</v>
      </c>
      <c r="Q6385" t="str">
        <f>_xlfn.CONCAT(Clientes__2[[#This Row],[Nombre]], " ",Clientes__2[[#This Row],[Nombres2]], " ",Clientes__2[[#This Row],[Apellido]],)</f>
        <v>Luke C Adams</v>
      </c>
      <c r="R6385" s="15">
        <v>25441</v>
      </c>
      <c r="S6385" s="14" t="s">
        <v>42</v>
      </c>
      <c r="T6385" s="14" t="s">
        <v>42</v>
      </c>
      <c r="U6385">
        <v>40000</v>
      </c>
      <c r="V6385">
        <v>0</v>
      </c>
      <c r="W6385" s="14" t="s">
        <v>70</v>
      </c>
      <c r="X6385" s="14" t="s">
        <v>91</v>
      </c>
    </row>
    <row r="6386" spans="1:24" x14ac:dyDescent="0.2">
      <c r="A6386">
        <v>27103</v>
      </c>
      <c r="B6386">
        <v>632</v>
      </c>
      <c r="C6386" s="14" t="s">
        <v>354</v>
      </c>
      <c r="D6386" s="14" t="s">
        <v>42</v>
      </c>
      <c r="E6386" s="14" t="s">
        <v>654</v>
      </c>
      <c r="F6386" s="15">
        <v>25629</v>
      </c>
      <c r="G6386" s="14" t="s">
        <v>43</v>
      </c>
      <c r="H6386" s="14" t="s">
        <v>115</v>
      </c>
      <c r="I6386">
        <v>70000</v>
      </c>
      <c r="J6386">
        <v>3</v>
      </c>
      <c r="K6386" s="14" t="s">
        <v>70</v>
      </c>
      <c r="L6386" s="14" t="s">
        <v>84</v>
      </c>
      <c r="O6386">
        <v>11281</v>
      </c>
      <c r="P6386">
        <v>301</v>
      </c>
      <c r="Q6386" t="str">
        <f>_xlfn.CONCAT(Clientes__2[[#This Row],[Nombre]], " ",Clientes__2[[#This Row],[Nombres2]], " ",Clientes__2[[#This Row],[Apellido]],)</f>
        <v>Chloe M Brooks</v>
      </c>
      <c r="R6386" s="15">
        <v>23294</v>
      </c>
      <c r="S6386" s="14" t="s">
        <v>43</v>
      </c>
      <c r="T6386" s="14" t="s">
        <v>115</v>
      </c>
      <c r="U6386">
        <v>110000</v>
      </c>
      <c r="V6386">
        <v>4</v>
      </c>
      <c r="W6386" s="14" t="s">
        <v>55</v>
      </c>
      <c r="X6386" s="14" t="s">
        <v>66</v>
      </c>
    </row>
    <row r="6387" spans="1:24" x14ac:dyDescent="0.2">
      <c r="A6387">
        <v>28471</v>
      </c>
      <c r="B6387">
        <v>188</v>
      </c>
      <c r="C6387" s="14" t="s">
        <v>323</v>
      </c>
      <c r="D6387" s="14" t="s">
        <v>124</v>
      </c>
      <c r="E6387" s="14" t="s">
        <v>708</v>
      </c>
      <c r="F6387" s="15">
        <v>19960</v>
      </c>
      <c r="G6387" s="14" t="s">
        <v>43</v>
      </c>
      <c r="H6387" s="14" t="s">
        <v>42</v>
      </c>
      <c r="I6387">
        <v>10000</v>
      </c>
      <c r="J6387">
        <v>2</v>
      </c>
      <c r="K6387" s="14" t="s">
        <v>63</v>
      </c>
      <c r="L6387" s="14" t="s">
        <v>60</v>
      </c>
      <c r="O6387">
        <v>17186</v>
      </c>
      <c r="P6387">
        <v>231</v>
      </c>
      <c r="Q6387" t="str">
        <f>_xlfn.CONCAT(Clientes__2[[#This Row],[Nombre]], " ",Clientes__2[[#This Row],[Nombres2]], " ",Clientes__2[[#This Row],[Apellido]],)</f>
        <v>Phillip J Sullivan</v>
      </c>
      <c r="R6387" s="15">
        <v>20478</v>
      </c>
      <c r="S6387" s="14" t="s">
        <v>42</v>
      </c>
      <c r="T6387" s="14" t="s">
        <v>42</v>
      </c>
      <c r="U6387">
        <v>120000</v>
      </c>
      <c r="V6387">
        <v>3</v>
      </c>
      <c r="W6387" s="14" t="s">
        <v>67</v>
      </c>
      <c r="X6387" s="14" t="s">
        <v>84</v>
      </c>
    </row>
    <row r="6388" spans="1:24" x14ac:dyDescent="0.2">
      <c r="A6388">
        <v>20311</v>
      </c>
      <c r="B6388">
        <v>338</v>
      </c>
      <c r="C6388" s="14" t="s">
        <v>526</v>
      </c>
      <c r="D6388" s="14"/>
      <c r="E6388" s="14" t="s">
        <v>579</v>
      </c>
      <c r="F6388" s="15">
        <v>28897</v>
      </c>
      <c r="G6388" s="14" t="s">
        <v>42</v>
      </c>
      <c r="H6388" s="14" t="s">
        <v>42</v>
      </c>
      <c r="I6388">
        <v>60000</v>
      </c>
      <c r="J6388">
        <v>0</v>
      </c>
      <c r="K6388" s="14" t="s">
        <v>63</v>
      </c>
      <c r="L6388" s="14" t="s">
        <v>54</v>
      </c>
      <c r="O6388">
        <v>22537</v>
      </c>
      <c r="P6388">
        <v>160</v>
      </c>
      <c r="Q6388" t="str">
        <f>_xlfn.CONCAT(Clientes__2[[#This Row],[Nombre]], " ",Clientes__2[[#This Row],[Nombres2]], " ",Clientes__2[[#This Row],[Apellido]],)</f>
        <v>Cole  Bell</v>
      </c>
      <c r="R6388" s="15">
        <v>27202</v>
      </c>
      <c r="S6388" s="14" t="s">
        <v>43</v>
      </c>
      <c r="T6388" s="14" t="s">
        <v>42</v>
      </c>
      <c r="U6388">
        <v>20000</v>
      </c>
      <c r="V6388">
        <v>0</v>
      </c>
      <c r="W6388" s="14" t="s">
        <v>81</v>
      </c>
      <c r="X6388" s="14" t="s">
        <v>60</v>
      </c>
    </row>
    <row r="6389" spans="1:24" x14ac:dyDescent="0.2">
      <c r="A6389">
        <v>15163</v>
      </c>
      <c r="B6389">
        <v>648</v>
      </c>
      <c r="C6389" s="14" t="s">
        <v>134</v>
      </c>
      <c r="D6389" s="14" t="s">
        <v>124</v>
      </c>
      <c r="E6389" s="14" t="s">
        <v>288</v>
      </c>
      <c r="F6389" s="15">
        <v>15528</v>
      </c>
      <c r="G6389" s="14" t="s">
        <v>42</v>
      </c>
      <c r="H6389" s="14" t="s">
        <v>115</v>
      </c>
      <c r="I6389">
        <v>100000</v>
      </c>
      <c r="J6389">
        <v>2</v>
      </c>
      <c r="K6389" s="14" t="s">
        <v>70</v>
      </c>
      <c r="L6389" s="14" t="s">
        <v>66</v>
      </c>
      <c r="O6389">
        <v>16420</v>
      </c>
      <c r="P6389">
        <v>266</v>
      </c>
      <c r="Q6389" t="str">
        <f>_xlfn.CONCAT(Clientes__2[[#This Row],[Nombre]], " ",Clientes__2[[#This Row],[Nombres2]], " ",Clientes__2[[#This Row],[Apellido]],)</f>
        <v>Victoria J Murphy</v>
      </c>
      <c r="R6389" s="15">
        <v>23334</v>
      </c>
      <c r="S6389" s="14" t="s">
        <v>43</v>
      </c>
      <c r="T6389" s="14" t="s">
        <v>42</v>
      </c>
      <c r="U6389">
        <v>20000</v>
      </c>
      <c r="V6389">
        <v>3</v>
      </c>
      <c r="W6389" s="14" t="s">
        <v>67</v>
      </c>
      <c r="X6389" s="14" t="s">
        <v>60</v>
      </c>
    </row>
    <row r="6390" spans="1:24" x14ac:dyDescent="0.2">
      <c r="A6390">
        <v>11419</v>
      </c>
      <c r="B6390">
        <v>273</v>
      </c>
      <c r="C6390" s="14" t="s">
        <v>379</v>
      </c>
      <c r="D6390" s="14" t="s">
        <v>126</v>
      </c>
      <c r="E6390" s="14" t="s">
        <v>252</v>
      </c>
      <c r="F6390" s="15">
        <v>16486</v>
      </c>
      <c r="G6390" s="14" t="s">
        <v>42</v>
      </c>
      <c r="H6390" s="14" t="s">
        <v>42</v>
      </c>
      <c r="I6390">
        <v>150000</v>
      </c>
      <c r="J6390">
        <v>3</v>
      </c>
      <c r="K6390" s="14" t="s">
        <v>70</v>
      </c>
      <c r="L6390" s="14" t="s">
        <v>66</v>
      </c>
      <c r="O6390">
        <v>21019</v>
      </c>
      <c r="P6390">
        <v>206</v>
      </c>
      <c r="Q6390" t="str">
        <f>_xlfn.CONCAT(Clientes__2[[#This Row],[Nombre]], " ",Clientes__2[[#This Row],[Nombres2]], " ",Clientes__2[[#This Row],[Apellido]],)</f>
        <v>Kyle D Scott</v>
      </c>
      <c r="R6390" s="15">
        <v>22050</v>
      </c>
      <c r="S6390" s="14" t="s">
        <v>43</v>
      </c>
      <c r="T6390" s="14" t="s">
        <v>115</v>
      </c>
      <c r="U6390">
        <v>40000</v>
      </c>
      <c r="V6390">
        <v>3</v>
      </c>
      <c r="W6390" s="14" t="s">
        <v>70</v>
      </c>
      <c r="X6390" s="14" t="s">
        <v>91</v>
      </c>
    </row>
    <row r="6391" spans="1:24" x14ac:dyDescent="0.2">
      <c r="A6391">
        <v>28290</v>
      </c>
      <c r="B6391">
        <v>49</v>
      </c>
      <c r="C6391" s="14" t="s">
        <v>499</v>
      </c>
      <c r="D6391" s="14" t="s">
        <v>119</v>
      </c>
      <c r="E6391" s="14" t="s">
        <v>654</v>
      </c>
      <c r="F6391" s="15">
        <v>19829</v>
      </c>
      <c r="G6391" s="14" t="s">
        <v>43</v>
      </c>
      <c r="H6391" s="14" t="s">
        <v>42</v>
      </c>
      <c r="I6391">
        <v>70000</v>
      </c>
      <c r="J6391">
        <v>2</v>
      </c>
      <c r="K6391" s="14" t="s">
        <v>81</v>
      </c>
      <c r="L6391" s="14" t="s">
        <v>54</v>
      </c>
      <c r="O6391">
        <v>22130</v>
      </c>
      <c r="P6391">
        <v>359</v>
      </c>
      <c r="Q6391" t="str">
        <f>_xlfn.CONCAT(Clientes__2[[#This Row],[Nombre]], " ",Clientes__2[[#This Row],[Nombres2]], " ",Clientes__2[[#This Row],[Apellido]],)</f>
        <v>Ian W Brooks</v>
      </c>
      <c r="R6391" s="15">
        <v>14120</v>
      </c>
      <c r="S6391" s="14" t="s">
        <v>42</v>
      </c>
      <c r="T6391" s="14" t="s">
        <v>42</v>
      </c>
      <c r="U6391">
        <v>70000</v>
      </c>
      <c r="V6391">
        <v>5</v>
      </c>
      <c r="W6391" s="14" t="s">
        <v>70</v>
      </c>
      <c r="X6391" s="14" t="s">
        <v>66</v>
      </c>
    </row>
    <row r="6392" spans="1:24" x14ac:dyDescent="0.2">
      <c r="A6392">
        <v>26504</v>
      </c>
      <c r="B6392">
        <v>62</v>
      </c>
      <c r="C6392" s="14" t="s">
        <v>406</v>
      </c>
      <c r="D6392" s="14" t="s">
        <v>46</v>
      </c>
      <c r="E6392" s="14" t="s">
        <v>468</v>
      </c>
      <c r="F6392" s="15">
        <v>18130</v>
      </c>
      <c r="G6392" s="14" t="s">
        <v>42</v>
      </c>
      <c r="H6392" s="14" t="s">
        <v>115</v>
      </c>
      <c r="I6392">
        <v>40000</v>
      </c>
      <c r="J6392">
        <v>2</v>
      </c>
      <c r="K6392" s="14" t="s">
        <v>81</v>
      </c>
      <c r="L6392" s="14" t="s">
        <v>54</v>
      </c>
      <c r="O6392">
        <v>24248</v>
      </c>
      <c r="P6392">
        <v>36</v>
      </c>
      <c r="Q6392" t="str">
        <f>_xlfn.CONCAT(Clientes__2[[#This Row],[Nombre]], " ",Clientes__2[[#This Row],[Nombres2]], " ",Clientes__2[[#This Row],[Apellido]],)</f>
        <v>Jennifer L Robinson</v>
      </c>
      <c r="R6392" s="15">
        <v>17445</v>
      </c>
      <c r="S6392" s="14" t="s">
        <v>43</v>
      </c>
      <c r="T6392" s="14" t="s">
        <v>42</v>
      </c>
      <c r="U6392">
        <v>20000</v>
      </c>
      <c r="V6392">
        <v>4</v>
      </c>
      <c r="W6392" s="14" t="s">
        <v>67</v>
      </c>
      <c r="X6392" s="14" t="s">
        <v>54</v>
      </c>
    </row>
    <row r="6393" spans="1:24" x14ac:dyDescent="0.2">
      <c r="A6393">
        <v>21614</v>
      </c>
      <c r="B6393">
        <v>49</v>
      </c>
      <c r="C6393" s="14" t="s">
        <v>647</v>
      </c>
      <c r="D6393" s="14" t="s">
        <v>116</v>
      </c>
      <c r="E6393" s="14" t="s">
        <v>156</v>
      </c>
      <c r="F6393" s="15">
        <v>24701</v>
      </c>
      <c r="G6393" s="14" t="s">
        <v>42</v>
      </c>
      <c r="H6393" s="14" t="s">
        <v>42</v>
      </c>
      <c r="I6393">
        <v>50000</v>
      </c>
      <c r="J6393">
        <v>2</v>
      </c>
      <c r="K6393" s="14" t="s">
        <v>55</v>
      </c>
      <c r="L6393" s="14" t="s">
        <v>54</v>
      </c>
      <c r="O6393">
        <v>15079</v>
      </c>
      <c r="P6393">
        <v>223</v>
      </c>
      <c r="Q6393" t="str">
        <f>_xlfn.CONCAT(Clientes__2[[#This Row],[Nombre]], " ",Clientes__2[[#This Row],[Nombres2]], " ",Clientes__2[[#This Row],[Apellido]],)</f>
        <v>William A Thomas</v>
      </c>
      <c r="R6393" s="15">
        <v>25358</v>
      </c>
      <c r="S6393" s="14" t="s">
        <v>42</v>
      </c>
      <c r="T6393" s="14" t="s">
        <v>42</v>
      </c>
      <c r="U6393">
        <v>30000</v>
      </c>
      <c r="V6393">
        <v>0</v>
      </c>
      <c r="W6393" s="14" t="s">
        <v>55</v>
      </c>
      <c r="X6393" s="14" t="s">
        <v>91</v>
      </c>
    </row>
    <row r="6394" spans="1:24" x14ac:dyDescent="0.2">
      <c r="A6394">
        <v>18345</v>
      </c>
      <c r="B6394">
        <v>53</v>
      </c>
      <c r="C6394" s="14" t="s">
        <v>434</v>
      </c>
      <c r="D6394" s="14"/>
      <c r="E6394" s="14" t="s">
        <v>278</v>
      </c>
      <c r="F6394" s="15">
        <v>27656</v>
      </c>
      <c r="G6394" s="14" t="s">
        <v>42</v>
      </c>
      <c r="H6394" s="14" t="s">
        <v>115</v>
      </c>
      <c r="I6394">
        <v>40000</v>
      </c>
      <c r="J6394">
        <v>0</v>
      </c>
      <c r="K6394" s="14" t="s">
        <v>67</v>
      </c>
      <c r="L6394" s="14" t="s">
        <v>54</v>
      </c>
      <c r="O6394">
        <v>18244</v>
      </c>
      <c r="P6394">
        <v>22</v>
      </c>
      <c r="Q6394" t="str">
        <f>_xlfn.CONCAT(Clientes__2[[#This Row],[Nombre]], " ",Clientes__2[[#This Row],[Nombres2]], " ",Clientes__2[[#This Row],[Apellido]],)</f>
        <v>Samantha  Bryant</v>
      </c>
      <c r="R6394" s="15">
        <v>25390</v>
      </c>
      <c r="S6394" s="14" t="s">
        <v>42</v>
      </c>
      <c r="T6394" s="14" t="s">
        <v>115</v>
      </c>
      <c r="U6394">
        <v>100000</v>
      </c>
      <c r="V6394">
        <v>1</v>
      </c>
      <c r="W6394" s="14" t="s">
        <v>70</v>
      </c>
      <c r="X6394" s="14" t="s">
        <v>66</v>
      </c>
    </row>
    <row r="6395" spans="1:24" x14ac:dyDescent="0.2">
      <c r="A6395">
        <v>18030</v>
      </c>
      <c r="B6395">
        <v>268</v>
      </c>
      <c r="C6395" s="14" t="s">
        <v>248</v>
      </c>
      <c r="D6395" s="14"/>
      <c r="E6395" s="14" t="s">
        <v>194</v>
      </c>
      <c r="F6395" s="15">
        <v>27799</v>
      </c>
      <c r="G6395" s="14" t="s">
        <v>43</v>
      </c>
      <c r="H6395" s="14" t="s">
        <v>42</v>
      </c>
      <c r="I6395">
        <v>20000</v>
      </c>
      <c r="J6395">
        <v>0</v>
      </c>
      <c r="K6395" s="14" t="s">
        <v>67</v>
      </c>
      <c r="L6395" s="14" t="s">
        <v>60</v>
      </c>
      <c r="O6395">
        <v>25899</v>
      </c>
      <c r="P6395">
        <v>329</v>
      </c>
      <c r="Q6395" t="str">
        <f>_xlfn.CONCAT(Clientes__2[[#This Row],[Nombre]], " ",Clientes__2[[#This Row],[Nombres2]], " ",Clientes__2[[#This Row],[Apellido]],)</f>
        <v>Victor  Torres</v>
      </c>
      <c r="R6395" s="15">
        <v>19271</v>
      </c>
      <c r="S6395" s="14" t="s">
        <v>42</v>
      </c>
      <c r="T6395" s="14" t="s">
        <v>115</v>
      </c>
      <c r="U6395">
        <v>70000</v>
      </c>
      <c r="V6395">
        <v>2</v>
      </c>
      <c r="W6395" s="14" t="s">
        <v>67</v>
      </c>
      <c r="X6395" s="14" t="s">
        <v>84</v>
      </c>
    </row>
    <row r="6396" spans="1:24" x14ac:dyDescent="0.2">
      <c r="A6396">
        <v>28727</v>
      </c>
      <c r="B6396">
        <v>188</v>
      </c>
      <c r="C6396" s="14" t="s">
        <v>673</v>
      </c>
      <c r="D6396" s="14" t="s">
        <v>46</v>
      </c>
      <c r="E6396" s="14" t="s">
        <v>353</v>
      </c>
      <c r="F6396" s="15">
        <v>29526</v>
      </c>
      <c r="G6396" s="14" t="s">
        <v>43</v>
      </c>
      <c r="H6396" s="14" t="s">
        <v>42</v>
      </c>
      <c r="I6396">
        <v>20000</v>
      </c>
      <c r="J6396">
        <v>0</v>
      </c>
      <c r="K6396" s="14" t="s">
        <v>81</v>
      </c>
      <c r="L6396" s="14" t="s">
        <v>60</v>
      </c>
      <c r="O6396">
        <v>15706</v>
      </c>
      <c r="P6396">
        <v>210</v>
      </c>
      <c r="Q6396" t="str">
        <f>_xlfn.CONCAT(Clientes__2[[#This Row],[Nombre]], " ",Clientes__2[[#This Row],[Nombres2]], " ",Clientes__2[[#This Row],[Apellido]],)</f>
        <v>Brett L Madan</v>
      </c>
      <c r="R6396" s="15">
        <v>18227</v>
      </c>
      <c r="S6396" s="14" t="s">
        <v>42</v>
      </c>
      <c r="T6396" s="14" t="s">
        <v>115</v>
      </c>
      <c r="U6396">
        <v>90000</v>
      </c>
      <c r="V6396">
        <v>4</v>
      </c>
      <c r="W6396" s="14" t="s">
        <v>67</v>
      </c>
      <c r="X6396" s="14" t="s">
        <v>66</v>
      </c>
    </row>
    <row r="6397" spans="1:24" x14ac:dyDescent="0.2">
      <c r="A6397">
        <v>28678</v>
      </c>
      <c r="B6397">
        <v>611</v>
      </c>
      <c r="C6397" s="14" t="s">
        <v>955</v>
      </c>
      <c r="D6397" s="14"/>
      <c r="E6397" s="14" t="s">
        <v>367</v>
      </c>
      <c r="F6397" s="15">
        <v>24230</v>
      </c>
      <c r="G6397" s="14" t="s">
        <v>43</v>
      </c>
      <c r="H6397" s="14" t="s">
        <v>42</v>
      </c>
      <c r="I6397">
        <v>80000</v>
      </c>
      <c r="J6397">
        <v>3</v>
      </c>
      <c r="K6397" s="14" t="s">
        <v>55</v>
      </c>
      <c r="L6397" s="14" t="s">
        <v>54</v>
      </c>
      <c r="O6397">
        <v>24998</v>
      </c>
      <c r="P6397">
        <v>302</v>
      </c>
      <c r="Q6397" t="str">
        <f>_xlfn.CONCAT(Clientes__2[[#This Row],[Nombre]], " ",Clientes__2[[#This Row],[Nombres2]], " ",Clientes__2[[#This Row],[Apellido]],)</f>
        <v>Ben  Adams</v>
      </c>
      <c r="R6397" s="15">
        <v>24942</v>
      </c>
      <c r="S6397" s="14" t="s">
        <v>43</v>
      </c>
      <c r="T6397" s="14" t="s">
        <v>115</v>
      </c>
      <c r="U6397">
        <v>130000</v>
      </c>
      <c r="V6397">
        <v>1</v>
      </c>
      <c r="W6397" s="14" t="s">
        <v>70</v>
      </c>
      <c r="X6397" s="14" t="s">
        <v>66</v>
      </c>
    </row>
    <row r="6398" spans="1:24" x14ac:dyDescent="0.2">
      <c r="A6398">
        <v>13164</v>
      </c>
      <c r="B6398">
        <v>315</v>
      </c>
      <c r="C6398" s="14" t="s">
        <v>246</v>
      </c>
      <c r="D6398" s="14" t="s">
        <v>116</v>
      </c>
      <c r="E6398" s="14" t="s">
        <v>148</v>
      </c>
      <c r="F6398" s="15">
        <v>27884</v>
      </c>
      <c r="G6398" s="14" t="s">
        <v>43</v>
      </c>
      <c r="H6398" s="14" t="s">
        <v>115</v>
      </c>
      <c r="I6398">
        <v>40000</v>
      </c>
      <c r="J6398">
        <v>0</v>
      </c>
      <c r="K6398" s="14" t="s">
        <v>63</v>
      </c>
      <c r="L6398" s="14" t="s">
        <v>54</v>
      </c>
      <c r="O6398">
        <v>24162</v>
      </c>
      <c r="P6398">
        <v>7</v>
      </c>
      <c r="Q6398" t="str">
        <f>_xlfn.CONCAT(Clientes__2[[#This Row],[Nombre]], " ",Clientes__2[[#This Row],[Nombres2]], " ",Clientes__2[[#This Row],[Apellido]],)</f>
        <v>Olivia A Ward</v>
      </c>
      <c r="R6398" s="15">
        <v>29419</v>
      </c>
      <c r="S6398" s="14" t="s">
        <v>42</v>
      </c>
      <c r="T6398" s="14" t="s">
        <v>42</v>
      </c>
      <c r="U6398">
        <v>10000</v>
      </c>
      <c r="V6398">
        <v>0</v>
      </c>
      <c r="W6398" s="14" t="s">
        <v>63</v>
      </c>
      <c r="X6398" s="14" t="s">
        <v>60</v>
      </c>
    </row>
    <row r="6399" spans="1:24" x14ac:dyDescent="0.2">
      <c r="A6399">
        <v>15060</v>
      </c>
      <c r="B6399">
        <v>222</v>
      </c>
      <c r="C6399" s="14" t="s">
        <v>789</v>
      </c>
      <c r="D6399" s="14" t="s">
        <v>119</v>
      </c>
      <c r="E6399" s="14" t="s">
        <v>198</v>
      </c>
      <c r="F6399" s="15">
        <v>21543</v>
      </c>
      <c r="G6399" s="14" t="s">
        <v>43</v>
      </c>
      <c r="H6399" s="14" t="s">
        <v>42</v>
      </c>
      <c r="I6399">
        <v>20000</v>
      </c>
      <c r="J6399">
        <v>2</v>
      </c>
      <c r="K6399" s="14" t="s">
        <v>63</v>
      </c>
      <c r="L6399" s="14" t="s">
        <v>60</v>
      </c>
      <c r="O6399">
        <v>26872</v>
      </c>
      <c r="P6399">
        <v>117</v>
      </c>
      <c r="Q6399" t="str">
        <f>_xlfn.CONCAT(Clientes__2[[#This Row],[Nombre]], " ",Clientes__2[[#This Row],[Nombres2]], " ",Clientes__2[[#This Row],[Apellido]],)</f>
        <v>Max W Vazquez</v>
      </c>
      <c r="R6399" s="15">
        <v>28510</v>
      </c>
      <c r="S6399" s="14" t="s">
        <v>42</v>
      </c>
      <c r="T6399" s="14" t="s">
        <v>42</v>
      </c>
      <c r="U6399">
        <v>30000</v>
      </c>
      <c r="V6399">
        <v>3</v>
      </c>
      <c r="W6399" s="14" t="s">
        <v>63</v>
      </c>
      <c r="X6399" s="14" t="s">
        <v>91</v>
      </c>
    </row>
    <row r="6400" spans="1:24" x14ac:dyDescent="0.2">
      <c r="A6400">
        <v>25850</v>
      </c>
      <c r="B6400">
        <v>52</v>
      </c>
      <c r="C6400" s="14" t="s">
        <v>676</v>
      </c>
      <c r="D6400" s="14" t="s">
        <v>124</v>
      </c>
      <c r="E6400" s="14" t="s">
        <v>201</v>
      </c>
      <c r="F6400" s="15">
        <v>15059</v>
      </c>
      <c r="G6400" s="14" t="s">
        <v>42</v>
      </c>
      <c r="H6400" s="14" t="s">
        <v>42</v>
      </c>
      <c r="I6400">
        <v>50000</v>
      </c>
      <c r="J6400">
        <v>3</v>
      </c>
      <c r="K6400" s="14" t="s">
        <v>55</v>
      </c>
      <c r="L6400" s="14" t="s">
        <v>66</v>
      </c>
      <c r="O6400">
        <v>17783</v>
      </c>
      <c r="P6400">
        <v>147</v>
      </c>
      <c r="Q6400" t="str">
        <f>_xlfn.CONCAT(Clientes__2[[#This Row],[Nombre]], " ",Clientes__2[[#This Row],[Nombres2]], " ",Clientes__2[[#This Row],[Apellido]],)</f>
        <v>Jared J Sanchez</v>
      </c>
      <c r="R6400" s="15">
        <v>24669</v>
      </c>
      <c r="S6400" s="14" t="s">
        <v>43</v>
      </c>
      <c r="T6400" s="14" t="s">
        <v>115</v>
      </c>
      <c r="U6400">
        <v>10000</v>
      </c>
      <c r="V6400">
        <v>3</v>
      </c>
      <c r="W6400" s="14" t="s">
        <v>81</v>
      </c>
      <c r="X6400" s="14" t="s">
        <v>60</v>
      </c>
    </row>
    <row r="6401" spans="1:24" x14ac:dyDescent="0.2">
      <c r="A6401">
        <v>19533</v>
      </c>
      <c r="B6401">
        <v>331</v>
      </c>
      <c r="C6401" s="14" t="s">
        <v>334</v>
      </c>
      <c r="D6401" s="14" t="s">
        <v>44</v>
      </c>
      <c r="E6401" s="14" t="s">
        <v>371</v>
      </c>
      <c r="F6401" s="15">
        <v>24567</v>
      </c>
      <c r="G6401" s="14" t="s">
        <v>43</v>
      </c>
      <c r="H6401" s="14" t="s">
        <v>115</v>
      </c>
      <c r="I6401">
        <v>60000</v>
      </c>
      <c r="J6401">
        <v>0</v>
      </c>
      <c r="K6401" s="14" t="s">
        <v>70</v>
      </c>
      <c r="L6401" s="14" t="s">
        <v>84</v>
      </c>
      <c r="O6401">
        <v>17050</v>
      </c>
      <c r="P6401">
        <v>38</v>
      </c>
      <c r="Q6401" t="str">
        <f>_xlfn.CONCAT(Clientes__2[[#This Row],[Nombre]], " ",Clientes__2[[#This Row],[Nombres2]], " ",Clientes__2[[#This Row],[Apellido]],)</f>
        <v>Vanessa R Long</v>
      </c>
      <c r="R6401" s="15">
        <v>25896</v>
      </c>
      <c r="S6401" s="14" t="s">
        <v>42</v>
      </c>
      <c r="T6401" s="14" t="s">
        <v>115</v>
      </c>
      <c r="U6401">
        <v>80000</v>
      </c>
      <c r="V6401">
        <v>4</v>
      </c>
      <c r="W6401" s="14" t="s">
        <v>70</v>
      </c>
      <c r="X6401" s="14" t="s">
        <v>66</v>
      </c>
    </row>
    <row r="6402" spans="1:24" x14ac:dyDescent="0.2">
      <c r="A6402">
        <v>28828</v>
      </c>
      <c r="B6402">
        <v>369</v>
      </c>
      <c r="C6402" s="14" t="s">
        <v>172</v>
      </c>
      <c r="D6402" s="14" t="s">
        <v>44</v>
      </c>
      <c r="E6402" s="14" t="s">
        <v>288</v>
      </c>
      <c r="F6402" s="15">
        <v>26596</v>
      </c>
      <c r="G6402" s="14" t="s">
        <v>43</v>
      </c>
      <c r="H6402" s="14" t="s">
        <v>115</v>
      </c>
      <c r="I6402">
        <v>70000</v>
      </c>
      <c r="J6402">
        <v>2</v>
      </c>
      <c r="K6402" s="14" t="s">
        <v>70</v>
      </c>
      <c r="L6402" s="14" t="s">
        <v>84</v>
      </c>
      <c r="O6402">
        <v>24944</v>
      </c>
      <c r="P6402">
        <v>299</v>
      </c>
      <c r="Q6402" t="str">
        <f>_xlfn.CONCAT(Clientes__2[[#This Row],[Nombre]], " ",Clientes__2[[#This Row],[Nombres2]], " ",Clientes__2[[#This Row],[Apellido]],)</f>
        <v>Andrea R Murphy</v>
      </c>
      <c r="R6402" s="15">
        <v>14865</v>
      </c>
      <c r="S6402" s="14" t="s">
        <v>42</v>
      </c>
      <c r="T6402" s="14" t="s">
        <v>115</v>
      </c>
      <c r="U6402">
        <v>60000</v>
      </c>
      <c r="V6402">
        <v>3</v>
      </c>
      <c r="W6402" s="14" t="s">
        <v>55</v>
      </c>
      <c r="X6402" s="14" t="s">
        <v>66</v>
      </c>
    </row>
    <row r="6403" spans="1:24" x14ac:dyDescent="0.2">
      <c r="A6403">
        <v>19931</v>
      </c>
      <c r="B6403">
        <v>135</v>
      </c>
      <c r="C6403" s="14" t="s">
        <v>754</v>
      </c>
      <c r="D6403" s="14"/>
      <c r="E6403" s="14" t="s">
        <v>369</v>
      </c>
      <c r="F6403" s="15">
        <v>19685</v>
      </c>
      <c r="G6403" s="14" t="s">
        <v>42</v>
      </c>
      <c r="H6403" s="14" t="s">
        <v>42</v>
      </c>
      <c r="I6403">
        <v>120000</v>
      </c>
      <c r="J6403">
        <v>2</v>
      </c>
      <c r="K6403" s="14" t="s">
        <v>55</v>
      </c>
      <c r="L6403" s="14" t="s">
        <v>66</v>
      </c>
      <c r="O6403">
        <v>26520</v>
      </c>
      <c r="P6403">
        <v>614</v>
      </c>
      <c r="Q6403" t="str">
        <f>_xlfn.CONCAT(Clientes__2[[#This Row],[Nombre]], " ",Clientes__2[[#This Row],[Nombres2]], " ",Clientes__2[[#This Row],[Apellido]],)</f>
        <v>Darryl  Xu</v>
      </c>
      <c r="R6403" s="15">
        <v>18925</v>
      </c>
      <c r="S6403" s="14" t="s">
        <v>43</v>
      </c>
      <c r="T6403" s="14" t="s">
        <v>115</v>
      </c>
      <c r="U6403">
        <v>60000</v>
      </c>
      <c r="V6403">
        <v>2</v>
      </c>
      <c r="W6403" s="14" t="s">
        <v>67</v>
      </c>
      <c r="X6403" s="14" t="s">
        <v>84</v>
      </c>
    </row>
    <row r="6404" spans="1:24" x14ac:dyDescent="0.2">
      <c r="A6404">
        <v>11371</v>
      </c>
      <c r="B6404">
        <v>26</v>
      </c>
      <c r="C6404" s="14" t="s">
        <v>686</v>
      </c>
      <c r="D6404" s="14" t="s">
        <v>128</v>
      </c>
      <c r="E6404" s="14" t="s">
        <v>603</v>
      </c>
      <c r="F6404" s="15">
        <v>28637</v>
      </c>
      <c r="G6404" s="14" t="s">
        <v>42</v>
      </c>
      <c r="H6404" s="14" t="s">
        <v>115</v>
      </c>
      <c r="I6404">
        <v>20000</v>
      </c>
      <c r="J6404">
        <v>0</v>
      </c>
      <c r="K6404" s="14" t="s">
        <v>55</v>
      </c>
      <c r="L6404" s="14" t="s">
        <v>91</v>
      </c>
      <c r="O6404">
        <v>24829</v>
      </c>
      <c r="P6404">
        <v>325</v>
      </c>
      <c r="Q6404" t="str">
        <f>_xlfn.CONCAT(Clientes__2[[#This Row],[Nombre]], " ",Clientes__2[[#This Row],[Nombres2]], " ",Clientes__2[[#This Row],[Apellido]],)</f>
        <v>Lacey C Jai</v>
      </c>
      <c r="R6404" s="15">
        <v>23797</v>
      </c>
      <c r="S6404" s="14" t="s">
        <v>42</v>
      </c>
      <c r="T6404" s="14" t="s">
        <v>42</v>
      </c>
      <c r="U6404">
        <v>60000</v>
      </c>
      <c r="V6404">
        <v>0</v>
      </c>
      <c r="W6404" s="14" t="s">
        <v>70</v>
      </c>
      <c r="X6404" s="14" t="s">
        <v>84</v>
      </c>
    </row>
    <row r="6405" spans="1:24" x14ac:dyDescent="0.2">
      <c r="A6405">
        <v>23545</v>
      </c>
      <c r="B6405">
        <v>18</v>
      </c>
      <c r="C6405" s="14" t="s">
        <v>686</v>
      </c>
      <c r="D6405" s="14" t="s">
        <v>46</v>
      </c>
      <c r="E6405" s="14" t="s">
        <v>309</v>
      </c>
      <c r="F6405" s="15">
        <v>21142</v>
      </c>
      <c r="G6405" s="14" t="s">
        <v>43</v>
      </c>
      <c r="H6405" s="14" t="s">
        <v>115</v>
      </c>
      <c r="I6405">
        <v>70000</v>
      </c>
      <c r="J6405">
        <v>1</v>
      </c>
      <c r="K6405" s="14" t="s">
        <v>63</v>
      </c>
      <c r="L6405" s="14" t="s">
        <v>54</v>
      </c>
      <c r="O6405">
        <v>16198</v>
      </c>
      <c r="P6405">
        <v>236</v>
      </c>
      <c r="Q6405" t="str">
        <f>_xlfn.CONCAT(Clientes__2[[#This Row],[Nombre]], " ",Clientes__2[[#This Row],[Nombres2]], " ",Clientes__2[[#This Row],[Apellido]],)</f>
        <v>Lacey L Liu</v>
      </c>
      <c r="R6405" s="15">
        <v>26585</v>
      </c>
      <c r="S6405" s="14" t="s">
        <v>43</v>
      </c>
      <c r="T6405" s="14" t="s">
        <v>42</v>
      </c>
      <c r="U6405">
        <v>30000</v>
      </c>
      <c r="V6405">
        <v>0</v>
      </c>
      <c r="W6405" s="14" t="s">
        <v>67</v>
      </c>
      <c r="X6405" s="14" t="s">
        <v>60</v>
      </c>
    </row>
    <row r="6406" spans="1:24" x14ac:dyDescent="0.2">
      <c r="A6406">
        <v>18453</v>
      </c>
      <c r="B6406">
        <v>539</v>
      </c>
      <c r="C6406" s="14" t="s">
        <v>397</v>
      </c>
      <c r="D6406" s="14" t="s">
        <v>116</v>
      </c>
      <c r="E6406" s="14" t="s">
        <v>297</v>
      </c>
      <c r="F6406" s="15">
        <v>28278</v>
      </c>
      <c r="G6406" s="14" t="s">
        <v>43</v>
      </c>
      <c r="H6406" s="14" t="s">
        <v>115</v>
      </c>
      <c r="I6406">
        <v>40000</v>
      </c>
      <c r="J6406">
        <v>0</v>
      </c>
      <c r="K6406" s="14" t="s">
        <v>63</v>
      </c>
      <c r="L6406" s="14" t="s">
        <v>54</v>
      </c>
      <c r="O6406">
        <v>13802</v>
      </c>
      <c r="P6406">
        <v>186</v>
      </c>
      <c r="Q6406" t="str">
        <f>_xlfn.CONCAT(Clientes__2[[#This Row],[Nombre]], " ",Clientes__2[[#This Row],[Nombres2]], " ",Clientes__2[[#This Row],[Apellido]],)</f>
        <v>Caroline A Patterson</v>
      </c>
      <c r="R6406" s="15">
        <v>12536</v>
      </c>
      <c r="S6406" s="14" t="s">
        <v>42</v>
      </c>
      <c r="T6406" s="14" t="s">
        <v>115</v>
      </c>
      <c r="U6406">
        <v>20000</v>
      </c>
      <c r="V6406">
        <v>2</v>
      </c>
      <c r="W6406" s="14" t="s">
        <v>63</v>
      </c>
      <c r="X6406" s="14" t="s">
        <v>91</v>
      </c>
    </row>
    <row r="6407" spans="1:24" x14ac:dyDescent="0.2">
      <c r="A6407">
        <v>16656</v>
      </c>
      <c r="B6407">
        <v>14</v>
      </c>
      <c r="C6407" s="14" t="s">
        <v>162</v>
      </c>
      <c r="D6407" s="14"/>
      <c r="E6407" s="14" t="s">
        <v>215</v>
      </c>
      <c r="F6407" s="15">
        <v>20219</v>
      </c>
      <c r="G6407" s="14" t="s">
        <v>42</v>
      </c>
      <c r="H6407" s="14" t="s">
        <v>42</v>
      </c>
      <c r="I6407">
        <v>80000</v>
      </c>
      <c r="J6407">
        <v>2</v>
      </c>
      <c r="K6407" s="14" t="s">
        <v>67</v>
      </c>
      <c r="L6407" s="14" t="s">
        <v>54</v>
      </c>
      <c r="O6407">
        <v>28206</v>
      </c>
      <c r="P6407">
        <v>13</v>
      </c>
      <c r="Q6407" t="str">
        <f>_xlfn.CONCAT(Clientes__2[[#This Row],[Nombre]], " ",Clientes__2[[#This Row],[Nombres2]], " ",Clientes__2[[#This Row],[Apellido]],)</f>
        <v>Ronnie  Zhang</v>
      </c>
      <c r="R6407" s="15">
        <v>25771</v>
      </c>
      <c r="S6407" s="14" t="s">
        <v>43</v>
      </c>
      <c r="T6407" s="14" t="s">
        <v>115</v>
      </c>
      <c r="U6407">
        <v>80000</v>
      </c>
      <c r="V6407">
        <v>4</v>
      </c>
      <c r="W6407" s="14" t="s">
        <v>70</v>
      </c>
      <c r="X6407" s="14" t="s">
        <v>66</v>
      </c>
    </row>
    <row r="6408" spans="1:24" x14ac:dyDescent="0.2">
      <c r="A6408">
        <v>25938</v>
      </c>
      <c r="B6408">
        <v>20</v>
      </c>
      <c r="C6408" s="14" t="s">
        <v>598</v>
      </c>
      <c r="D6408" s="14"/>
      <c r="E6408" s="14" t="s">
        <v>363</v>
      </c>
      <c r="F6408" s="15">
        <v>18193</v>
      </c>
      <c r="G6408" s="14" t="s">
        <v>43</v>
      </c>
      <c r="H6408" s="14" t="s">
        <v>42</v>
      </c>
      <c r="I6408">
        <v>30000</v>
      </c>
      <c r="J6408">
        <v>3</v>
      </c>
      <c r="K6408" s="14" t="s">
        <v>63</v>
      </c>
      <c r="L6408" s="14" t="s">
        <v>91</v>
      </c>
      <c r="O6408">
        <v>15765</v>
      </c>
      <c r="P6408">
        <v>32</v>
      </c>
      <c r="Q6408" t="str">
        <f>_xlfn.CONCAT(Clientes__2[[#This Row],[Nombre]], " ",Clientes__2[[#This Row],[Nombres2]], " ",Clientes__2[[#This Row],[Apellido]],)</f>
        <v>Marvin  Gutierrez</v>
      </c>
      <c r="R6408" s="15">
        <v>21841</v>
      </c>
      <c r="S6408" s="14" t="s">
        <v>42</v>
      </c>
      <c r="T6408" s="14" t="s">
        <v>42</v>
      </c>
      <c r="U6408">
        <v>130000</v>
      </c>
      <c r="V6408">
        <v>0</v>
      </c>
      <c r="W6408" s="14" t="s">
        <v>70</v>
      </c>
      <c r="X6408" s="14" t="s">
        <v>66</v>
      </c>
    </row>
    <row r="6409" spans="1:24" x14ac:dyDescent="0.2">
      <c r="A6409">
        <v>25098</v>
      </c>
      <c r="B6409">
        <v>539</v>
      </c>
      <c r="C6409" s="14" t="s">
        <v>366</v>
      </c>
      <c r="D6409" s="14"/>
      <c r="E6409" s="14" t="s">
        <v>371</v>
      </c>
      <c r="F6409" s="15">
        <v>22124</v>
      </c>
      <c r="G6409" s="14" t="s">
        <v>42</v>
      </c>
      <c r="H6409" s="14" t="s">
        <v>42</v>
      </c>
      <c r="I6409">
        <v>60000</v>
      </c>
      <c r="J6409">
        <v>1</v>
      </c>
      <c r="K6409" s="14" t="s">
        <v>63</v>
      </c>
      <c r="L6409" s="14" t="s">
        <v>54</v>
      </c>
      <c r="O6409">
        <v>29447</v>
      </c>
      <c r="P6409">
        <v>186</v>
      </c>
      <c r="Q6409" t="str">
        <f>_xlfn.CONCAT(Clientes__2[[#This Row],[Nombre]], " ",Clientes__2[[#This Row],[Nombres2]], " ",Clientes__2[[#This Row],[Apellido]],)</f>
        <v>Logan  Long</v>
      </c>
      <c r="R6409" s="15">
        <v>14025</v>
      </c>
      <c r="S6409" s="14" t="s">
        <v>43</v>
      </c>
      <c r="T6409" s="14" t="s">
        <v>115</v>
      </c>
      <c r="U6409">
        <v>10000</v>
      </c>
      <c r="V6409">
        <v>2</v>
      </c>
      <c r="W6409" s="14" t="s">
        <v>55</v>
      </c>
      <c r="X6409" s="14" t="s">
        <v>91</v>
      </c>
    </row>
    <row r="6410" spans="1:24" x14ac:dyDescent="0.2">
      <c r="A6410">
        <v>23916</v>
      </c>
      <c r="B6410">
        <v>145</v>
      </c>
      <c r="C6410" s="14" t="s">
        <v>748</v>
      </c>
      <c r="D6410" s="14" t="s">
        <v>46</v>
      </c>
      <c r="E6410" s="14" t="s">
        <v>187</v>
      </c>
      <c r="F6410" s="15">
        <v>23170</v>
      </c>
      <c r="G6410" s="14" t="s">
        <v>42</v>
      </c>
      <c r="H6410" s="14" t="s">
        <v>42</v>
      </c>
      <c r="I6410">
        <v>10000</v>
      </c>
      <c r="J6410">
        <v>4</v>
      </c>
      <c r="K6410" s="14" t="s">
        <v>81</v>
      </c>
      <c r="L6410" s="14" t="s">
        <v>60</v>
      </c>
      <c r="O6410">
        <v>12058</v>
      </c>
      <c r="P6410">
        <v>322</v>
      </c>
      <c r="Q6410" t="str">
        <f>_xlfn.CONCAT(Clientes__2[[#This Row],[Nombre]], " ",Clientes__2[[#This Row],[Nombres2]], " ",Clientes__2[[#This Row],[Apellido]],)</f>
        <v>Ruben L Serrano</v>
      </c>
      <c r="R6410" s="15">
        <v>15890</v>
      </c>
      <c r="S6410" s="14" t="s">
        <v>42</v>
      </c>
      <c r="T6410" s="14" t="s">
        <v>115</v>
      </c>
      <c r="U6410">
        <v>130000</v>
      </c>
      <c r="V6410">
        <v>2</v>
      </c>
      <c r="W6410" s="14" t="s">
        <v>55</v>
      </c>
      <c r="X6410" s="14" t="s">
        <v>66</v>
      </c>
    </row>
    <row r="6411" spans="1:24" x14ac:dyDescent="0.2">
      <c r="A6411">
        <v>24062</v>
      </c>
      <c r="B6411">
        <v>225</v>
      </c>
      <c r="C6411" s="14" t="s">
        <v>855</v>
      </c>
      <c r="D6411" s="14" t="s">
        <v>46</v>
      </c>
      <c r="E6411" s="14" t="s">
        <v>155</v>
      </c>
      <c r="F6411" s="15">
        <v>24327</v>
      </c>
      <c r="G6411" s="14" t="s">
        <v>42</v>
      </c>
      <c r="H6411" s="14" t="s">
        <v>115</v>
      </c>
      <c r="I6411">
        <v>10000</v>
      </c>
      <c r="J6411">
        <v>5</v>
      </c>
      <c r="K6411" s="14" t="s">
        <v>81</v>
      </c>
      <c r="L6411" s="14" t="s">
        <v>60</v>
      </c>
      <c r="O6411">
        <v>21244</v>
      </c>
      <c r="P6411">
        <v>325</v>
      </c>
      <c r="Q6411" t="str">
        <f>_xlfn.CONCAT(Clientes__2[[#This Row],[Nombre]], " ",Clientes__2[[#This Row],[Nombres2]], " ",Clientes__2[[#This Row],[Apellido]],)</f>
        <v>Crystal L Cai</v>
      </c>
      <c r="R6411" s="15">
        <v>28537</v>
      </c>
      <c r="S6411" s="14" t="s">
        <v>42</v>
      </c>
      <c r="T6411" s="14" t="s">
        <v>115</v>
      </c>
      <c r="U6411">
        <v>40000</v>
      </c>
      <c r="V6411">
        <v>0</v>
      </c>
      <c r="W6411" s="14" t="s">
        <v>67</v>
      </c>
      <c r="X6411" s="14" t="s">
        <v>54</v>
      </c>
    </row>
    <row r="6412" spans="1:24" x14ac:dyDescent="0.2">
      <c r="A6412">
        <v>20642</v>
      </c>
      <c r="B6412">
        <v>536</v>
      </c>
      <c r="C6412" s="14" t="s">
        <v>501</v>
      </c>
      <c r="D6412" s="14"/>
      <c r="E6412" s="14" t="s">
        <v>244</v>
      </c>
      <c r="F6412" s="15">
        <v>20763</v>
      </c>
      <c r="G6412" s="14" t="s">
        <v>43</v>
      </c>
      <c r="H6412" s="14" t="s">
        <v>115</v>
      </c>
      <c r="I6412">
        <v>90000</v>
      </c>
      <c r="J6412">
        <v>2</v>
      </c>
      <c r="K6412" s="14" t="s">
        <v>63</v>
      </c>
      <c r="L6412" s="14" t="s">
        <v>84</v>
      </c>
      <c r="O6412">
        <v>20133</v>
      </c>
      <c r="P6412">
        <v>255</v>
      </c>
      <c r="Q6412" t="str">
        <f>_xlfn.CONCAT(Clientes__2[[#This Row],[Nombre]], " ",Clientes__2[[#This Row],[Nombres2]], " ",Clientes__2[[#This Row],[Apellido]],)</f>
        <v>Patricia  Prasad</v>
      </c>
      <c r="R6412" s="15">
        <v>22929</v>
      </c>
      <c r="S6412" s="14" t="s">
        <v>42</v>
      </c>
      <c r="T6412" s="14" t="s">
        <v>42</v>
      </c>
      <c r="U6412">
        <v>20000</v>
      </c>
      <c r="V6412">
        <v>1</v>
      </c>
      <c r="W6412" s="14" t="s">
        <v>70</v>
      </c>
      <c r="X6412" s="14" t="s">
        <v>91</v>
      </c>
    </row>
    <row r="6413" spans="1:24" x14ac:dyDescent="0.2">
      <c r="A6413">
        <v>21705</v>
      </c>
      <c r="B6413">
        <v>307</v>
      </c>
      <c r="C6413" s="14" t="s">
        <v>253</v>
      </c>
      <c r="D6413" s="14" t="s">
        <v>349</v>
      </c>
      <c r="E6413" s="14" t="s">
        <v>242</v>
      </c>
      <c r="F6413" s="15">
        <v>20738</v>
      </c>
      <c r="G6413" s="14" t="s">
        <v>42</v>
      </c>
      <c r="H6413" s="14" t="s">
        <v>42</v>
      </c>
      <c r="I6413">
        <v>30000</v>
      </c>
      <c r="J6413">
        <v>2</v>
      </c>
      <c r="K6413" s="14" t="s">
        <v>67</v>
      </c>
      <c r="L6413" s="14" t="s">
        <v>54</v>
      </c>
      <c r="O6413">
        <v>14899</v>
      </c>
      <c r="P6413">
        <v>302</v>
      </c>
      <c r="Q6413" t="str">
        <f>_xlfn.CONCAT(Clientes__2[[#This Row],[Nombre]], " ",Clientes__2[[#This Row],[Nombres2]], " ",Clientes__2[[#This Row],[Apellido]],)</f>
        <v>Warren N Sharma</v>
      </c>
      <c r="R6413" s="15">
        <v>20723</v>
      </c>
      <c r="S6413" s="14" t="s">
        <v>42</v>
      </c>
      <c r="T6413" s="14" t="s">
        <v>42</v>
      </c>
      <c r="U6413">
        <v>40000</v>
      </c>
      <c r="V6413">
        <v>1</v>
      </c>
      <c r="W6413" s="14" t="s">
        <v>63</v>
      </c>
      <c r="X6413" s="14" t="s">
        <v>91</v>
      </c>
    </row>
    <row r="6414" spans="1:24" x14ac:dyDescent="0.2">
      <c r="A6414">
        <v>18985</v>
      </c>
      <c r="B6414">
        <v>612</v>
      </c>
      <c r="C6414" s="14" t="s">
        <v>866</v>
      </c>
      <c r="D6414" s="14" t="s">
        <v>116</v>
      </c>
      <c r="E6414" s="14" t="s">
        <v>101</v>
      </c>
      <c r="F6414" s="15">
        <v>16458</v>
      </c>
      <c r="G6414" s="14" t="s">
        <v>42</v>
      </c>
      <c r="H6414" s="14" t="s">
        <v>115</v>
      </c>
      <c r="I6414">
        <v>70000</v>
      </c>
      <c r="J6414">
        <v>4</v>
      </c>
      <c r="K6414" s="14" t="s">
        <v>55</v>
      </c>
      <c r="L6414" s="14" t="s">
        <v>66</v>
      </c>
      <c r="O6414">
        <v>12991</v>
      </c>
      <c r="P6414">
        <v>3</v>
      </c>
      <c r="Q6414" t="str">
        <f>_xlfn.CONCAT(Clientes__2[[#This Row],[Nombre]], " ",Clientes__2[[#This Row],[Nombres2]], " ",Clientes__2[[#This Row],[Apellido]],)</f>
        <v>Paige A Bailey</v>
      </c>
      <c r="R6414" s="15">
        <v>24909</v>
      </c>
      <c r="S6414" s="14" t="s">
        <v>42</v>
      </c>
      <c r="T6414" s="14" t="s">
        <v>42</v>
      </c>
      <c r="U6414">
        <v>60000</v>
      </c>
      <c r="V6414">
        <v>2</v>
      </c>
      <c r="W6414" s="14" t="s">
        <v>55</v>
      </c>
      <c r="X6414" s="14" t="s">
        <v>84</v>
      </c>
    </row>
    <row r="6415" spans="1:24" x14ac:dyDescent="0.2">
      <c r="A6415">
        <v>28363</v>
      </c>
      <c r="B6415">
        <v>64</v>
      </c>
      <c r="C6415" s="14" t="s">
        <v>684</v>
      </c>
      <c r="D6415" s="14"/>
      <c r="E6415" s="14" t="s">
        <v>150</v>
      </c>
      <c r="F6415" s="15">
        <v>23792</v>
      </c>
      <c r="G6415" s="14" t="s">
        <v>43</v>
      </c>
      <c r="H6415" s="14" t="s">
        <v>115</v>
      </c>
      <c r="I6415">
        <v>60000</v>
      </c>
      <c r="J6415">
        <v>0</v>
      </c>
      <c r="K6415" s="14" t="s">
        <v>70</v>
      </c>
      <c r="L6415" s="14" t="s">
        <v>84</v>
      </c>
      <c r="O6415">
        <v>23461</v>
      </c>
      <c r="P6415">
        <v>536</v>
      </c>
      <c r="Q6415" t="str">
        <f>_xlfn.CONCAT(Clientes__2[[#This Row],[Nombre]], " ",Clientes__2[[#This Row],[Nombres2]], " ",Clientes__2[[#This Row],[Apellido]],)</f>
        <v>Savannah  Travers</v>
      </c>
      <c r="R6415" s="15">
        <v>24038</v>
      </c>
      <c r="S6415" s="14" t="s">
        <v>42</v>
      </c>
      <c r="T6415" s="14" t="s">
        <v>115</v>
      </c>
      <c r="U6415">
        <v>90000</v>
      </c>
      <c r="V6415">
        <v>5</v>
      </c>
      <c r="W6415" s="14" t="s">
        <v>63</v>
      </c>
      <c r="X6415" s="14" t="s">
        <v>84</v>
      </c>
    </row>
    <row r="6416" spans="1:24" x14ac:dyDescent="0.2">
      <c r="A6416">
        <v>14706</v>
      </c>
      <c r="B6416">
        <v>246</v>
      </c>
      <c r="C6416" s="14" t="s">
        <v>761</v>
      </c>
      <c r="D6416" s="14"/>
      <c r="E6416" s="14" t="s">
        <v>603</v>
      </c>
      <c r="F6416" s="15">
        <v>26445</v>
      </c>
      <c r="G6416" s="14" t="s">
        <v>43</v>
      </c>
      <c r="H6416" s="14" t="s">
        <v>115</v>
      </c>
      <c r="I6416">
        <v>40000</v>
      </c>
      <c r="J6416">
        <v>2</v>
      </c>
      <c r="K6416" s="14" t="s">
        <v>63</v>
      </c>
      <c r="L6416" s="14" t="s">
        <v>91</v>
      </c>
      <c r="O6416">
        <v>16885</v>
      </c>
      <c r="P6416">
        <v>548</v>
      </c>
      <c r="Q6416" t="str">
        <f>_xlfn.CONCAT(Clientes__2[[#This Row],[Nombre]], " ",Clientes__2[[#This Row],[Nombres2]], " ",Clientes__2[[#This Row],[Apellido]],)</f>
        <v>Kate  Jai</v>
      </c>
      <c r="R6416" s="15">
        <v>19881</v>
      </c>
      <c r="S6416" s="14" t="s">
        <v>42</v>
      </c>
      <c r="T6416" s="14" t="s">
        <v>42</v>
      </c>
      <c r="U6416">
        <v>60000</v>
      </c>
      <c r="V6416">
        <v>2</v>
      </c>
      <c r="W6416" s="14" t="s">
        <v>81</v>
      </c>
      <c r="X6416" s="14" t="s">
        <v>54</v>
      </c>
    </row>
    <row r="6417" spans="1:24" x14ac:dyDescent="0.2">
      <c r="A6417">
        <v>28164</v>
      </c>
      <c r="B6417">
        <v>334</v>
      </c>
      <c r="C6417" s="14" t="s">
        <v>488</v>
      </c>
      <c r="D6417" s="14"/>
      <c r="E6417" s="14" t="s">
        <v>314</v>
      </c>
      <c r="F6417" s="15">
        <v>22940</v>
      </c>
      <c r="G6417" s="14" t="s">
        <v>42</v>
      </c>
      <c r="H6417" s="14" t="s">
        <v>115</v>
      </c>
      <c r="I6417">
        <v>60000</v>
      </c>
      <c r="J6417">
        <v>1</v>
      </c>
      <c r="K6417" s="14" t="s">
        <v>63</v>
      </c>
      <c r="L6417" s="14" t="s">
        <v>54</v>
      </c>
      <c r="O6417">
        <v>18006</v>
      </c>
      <c r="P6417">
        <v>151</v>
      </c>
      <c r="Q6417" t="str">
        <f>_xlfn.CONCAT(Clientes__2[[#This Row],[Nombre]], " ",Clientes__2[[#This Row],[Nombres2]], " ",Clientes__2[[#This Row],[Apellido]],)</f>
        <v>Gabrielle  Coleman</v>
      </c>
      <c r="R6417" s="15">
        <v>12693</v>
      </c>
      <c r="S6417" s="14" t="s">
        <v>42</v>
      </c>
      <c r="T6417" s="14" t="s">
        <v>42</v>
      </c>
      <c r="U6417">
        <v>40000</v>
      </c>
      <c r="V6417">
        <v>1</v>
      </c>
      <c r="W6417" s="14" t="s">
        <v>70</v>
      </c>
      <c r="X6417" s="14" t="s">
        <v>54</v>
      </c>
    </row>
    <row r="6418" spans="1:24" x14ac:dyDescent="0.2">
      <c r="A6418">
        <v>21642</v>
      </c>
      <c r="B6418">
        <v>59</v>
      </c>
      <c r="C6418" s="14" t="s">
        <v>61</v>
      </c>
      <c r="D6418" s="14"/>
      <c r="E6418" s="14" t="s">
        <v>93</v>
      </c>
      <c r="F6418" s="15">
        <v>23531</v>
      </c>
      <c r="G6418" s="14" t="s">
        <v>42</v>
      </c>
      <c r="H6418" s="14" t="s">
        <v>115</v>
      </c>
      <c r="I6418">
        <v>60000</v>
      </c>
      <c r="J6418">
        <v>4</v>
      </c>
      <c r="K6418" s="14" t="s">
        <v>55</v>
      </c>
      <c r="L6418" s="14" t="s">
        <v>54</v>
      </c>
      <c r="O6418">
        <v>14024</v>
      </c>
      <c r="P6418">
        <v>348</v>
      </c>
      <c r="Q6418" t="str">
        <f>_xlfn.CONCAT(Clientes__2[[#This Row],[Nombre]], " ",Clientes__2[[#This Row],[Nombres2]], " ",Clientes__2[[#This Row],[Apellido]],)</f>
        <v>Alexandra  Rodriguez</v>
      </c>
      <c r="R6418" s="15">
        <v>27751</v>
      </c>
      <c r="S6418" s="14" t="s">
        <v>43</v>
      </c>
      <c r="T6418" s="14" t="s">
        <v>115</v>
      </c>
      <c r="U6418">
        <v>60000</v>
      </c>
      <c r="V6418">
        <v>0</v>
      </c>
      <c r="W6418" s="14" t="s">
        <v>63</v>
      </c>
      <c r="X6418" s="14" t="s">
        <v>54</v>
      </c>
    </row>
    <row r="6419" spans="1:24" x14ac:dyDescent="0.2">
      <c r="A6419">
        <v>18479</v>
      </c>
      <c r="B6419">
        <v>612</v>
      </c>
      <c r="C6419" s="14" t="s">
        <v>331</v>
      </c>
      <c r="D6419" s="14" t="s">
        <v>185</v>
      </c>
      <c r="E6419" s="14" t="s">
        <v>284</v>
      </c>
      <c r="F6419" s="15">
        <v>26956</v>
      </c>
      <c r="G6419" s="14" t="s">
        <v>42</v>
      </c>
      <c r="H6419" s="14" t="s">
        <v>115</v>
      </c>
      <c r="I6419">
        <v>70000</v>
      </c>
      <c r="J6419">
        <v>0</v>
      </c>
      <c r="K6419" s="14" t="s">
        <v>63</v>
      </c>
      <c r="L6419" s="14" t="s">
        <v>84</v>
      </c>
      <c r="O6419">
        <v>18372</v>
      </c>
      <c r="P6419">
        <v>70</v>
      </c>
      <c r="Q6419" t="str">
        <f>_xlfn.CONCAT(Clientes__2[[#This Row],[Nombre]], " ",Clientes__2[[#This Row],[Nombres2]], " ",Clientes__2[[#This Row],[Apellido]],)</f>
        <v>Stacey G Chen</v>
      </c>
      <c r="R6419" s="15">
        <v>26380</v>
      </c>
      <c r="S6419" s="14" t="s">
        <v>42</v>
      </c>
      <c r="T6419" s="14" t="s">
        <v>42</v>
      </c>
      <c r="U6419">
        <v>50000</v>
      </c>
      <c r="V6419">
        <v>1</v>
      </c>
      <c r="W6419" s="14" t="s">
        <v>70</v>
      </c>
      <c r="X6419" s="14" t="s">
        <v>54</v>
      </c>
    </row>
    <row r="6420" spans="1:24" x14ac:dyDescent="0.2">
      <c r="A6420">
        <v>25991</v>
      </c>
      <c r="B6420">
        <v>52</v>
      </c>
      <c r="C6420" s="14" t="s">
        <v>386</v>
      </c>
      <c r="D6420" s="14"/>
      <c r="E6420" s="14" t="s">
        <v>373</v>
      </c>
      <c r="F6420" s="15">
        <v>22717</v>
      </c>
      <c r="G6420" s="14" t="s">
        <v>42</v>
      </c>
      <c r="H6420" s="14" t="s">
        <v>115</v>
      </c>
      <c r="I6420">
        <v>70000</v>
      </c>
      <c r="J6420">
        <v>1</v>
      </c>
      <c r="K6420" s="14" t="s">
        <v>63</v>
      </c>
      <c r="L6420" s="14" t="s">
        <v>54</v>
      </c>
      <c r="O6420">
        <v>13989</v>
      </c>
      <c r="P6420">
        <v>612</v>
      </c>
      <c r="Q6420" t="str">
        <f>_xlfn.CONCAT(Clientes__2[[#This Row],[Nombre]], " ",Clientes__2[[#This Row],[Nombres2]], " ",Clientes__2[[#This Row],[Apellido]],)</f>
        <v>Arianna  Hayes</v>
      </c>
      <c r="R6420" s="15">
        <v>28507</v>
      </c>
      <c r="S6420" s="14" t="s">
        <v>43</v>
      </c>
      <c r="T6420" s="14" t="s">
        <v>115</v>
      </c>
      <c r="U6420">
        <v>40000</v>
      </c>
      <c r="V6420">
        <v>0</v>
      </c>
      <c r="W6420" s="14" t="s">
        <v>63</v>
      </c>
      <c r="X6420" s="14" t="s">
        <v>54</v>
      </c>
    </row>
    <row r="6421" spans="1:24" x14ac:dyDescent="0.2">
      <c r="A6421">
        <v>26409</v>
      </c>
      <c r="B6421">
        <v>258</v>
      </c>
      <c r="C6421" s="14" t="s">
        <v>345</v>
      </c>
      <c r="D6421" s="14"/>
      <c r="E6421" s="14" t="s">
        <v>207</v>
      </c>
      <c r="F6421" s="15">
        <v>18843</v>
      </c>
      <c r="G6421" s="14" t="s">
        <v>43</v>
      </c>
      <c r="H6421" s="14" t="s">
        <v>115</v>
      </c>
      <c r="I6421">
        <v>130000</v>
      </c>
      <c r="J6421">
        <v>4</v>
      </c>
      <c r="K6421" s="14" t="s">
        <v>67</v>
      </c>
      <c r="L6421" s="14" t="s">
        <v>84</v>
      </c>
      <c r="O6421">
        <v>27109</v>
      </c>
      <c r="P6421">
        <v>536</v>
      </c>
      <c r="Q6421" t="str">
        <f>_xlfn.CONCAT(Clientes__2[[#This Row],[Nombre]], " ",Clientes__2[[#This Row],[Nombres2]], " ",Clientes__2[[#This Row],[Apellido]],)</f>
        <v>Christy  Goel</v>
      </c>
      <c r="R6421" s="15">
        <v>24424</v>
      </c>
      <c r="S6421" s="14" t="s">
        <v>42</v>
      </c>
      <c r="T6421" s="14" t="s">
        <v>115</v>
      </c>
      <c r="U6421">
        <v>80000</v>
      </c>
      <c r="V6421">
        <v>3</v>
      </c>
      <c r="W6421" s="14" t="s">
        <v>55</v>
      </c>
      <c r="X6421" s="14" t="s">
        <v>54</v>
      </c>
    </row>
    <row r="6422" spans="1:24" x14ac:dyDescent="0.2">
      <c r="A6422">
        <v>26824</v>
      </c>
      <c r="B6422">
        <v>249</v>
      </c>
      <c r="C6422" s="14" t="s">
        <v>767</v>
      </c>
      <c r="D6422" s="14"/>
      <c r="E6422" s="14" t="s">
        <v>122</v>
      </c>
      <c r="F6422" s="15">
        <v>24172</v>
      </c>
      <c r="G6422" s="14" t="s">
        <v>43</v>
      </c>
      <c r="H6422" s="14" t="s">
        <v>115</v>
      </c>
      <c r="I6422">
        <v>10000</v>
      </c>
      <c r="J6422">
        <v>4</v>
      </c>
      <c r="K6422" s="14" t="s">
        <v>81</v>
      </c>
      <c r="L6422" s="14" t="s">
        <v>60</v>
      </c>
      <c r="O6422">
        <v>26769</v>
      </c>
      <c r="P6422">
        <v>17</v>
      </c>
      <c r="Q6422" t="str">
        <f>_xlfn.CONCAT(Clientes__2[[#This Row],[Nombre]], " ",Clientes__2[[#This Row],[Nombres2]], " ",Clientes__2[[#This Row],[Apellido]],)</f>
        <v>Theresa  Blanco</v>
      </c>
      <c r="R6422" s="15">
        <v>13290</v>
      </c>
      <c r="S6422" s="14" t="s">
        <v>42</v>
      </c>
      <c r="T6422" s="14" t="s">
        <v>115</v>
      </c>
      <c r="U6422">
        <v>40000</v>
      </c>
      <c r="V6422">
        <v>2</v>
      </c>
      <c r="W6422" s="14" t="s">
        <v>55</v>
      </c>
      <c r="X6422" s="14" t="s">
        <v>66</v>
      </c>
    </row>
    <row r="6423" spans="1:24" x14ac:dyDescent="0.2">
      <c r="A6423">
        <v>19343</v>
      </c>
      <c r="B6423">
        <v>207</v>
      </c>
      <c r="C6423" s="14" t="s">
        <v>82</v>
      </c>
      <c r="D6423" s="14" t="s">
        <v>123</v>
      </c>
      <c r="E6423" s="14" t="s">
        <v>211</v>
      </c>
      <c r="F6423" s="15">
        <v>23226</v>
      </c>
      <c r="G6423" s="14" t="s">
        <v>43</v>
      </c>
      <c r="H6423" s="14" t="s">
        <v>42</v>
      </c>
      <c r="I6423">
        <v>30000</v>
      </c>
      <c r="J6423">
        <v>2</v>
      </c>
      <c r="K6423" s="14" t="s">
        <v>63</v>
      </c>
      <c r="L6423" s="14" t="s">
        <v>91</v>
      </c>
      <c r="O6423">
        <v>11017</v>
      </c>
      <c r="P6423">
        <v>39</v>
      </c>
      <c r="Q6423" t="str">
        <f>_xlfn.CONCAT(Clientes__2[[#This Row],[Nombre]], " ",Clientes__2[[#This Row],[Nombres2]], " ",Clientes__2[[#This Row],[Apellido]],)</f>
        <v>Louis E Ye</v>
      </c>
      <c r="R6423" s="15">
        <v>16249</v>
      </c>
      <c r="S6423" s="14" t="s">
        <v>43</v>
      </c>
      <c r="T6423" s="14" t="s">
        <v>115</v>
      </c>
      <c r="U6423">
        <v>20000</v>
      </c>
      <c r="V6423">
        <v>4</v>
      </c>
      <c r="W6423" s="14" t="s">
        <v>67</v>
      </c>
      <c r="X6423" s="14" t="s">
        <v>54</v>
      </c>
    </row>
    <row r="6424" spans="1:24" x14ac:dyDescent="0.2">
      <c r="A6424">
        <v>24133</v>
      </c>
      <c r="B6424">
        <v>198</v>
      </c>
      <c r="C6424" s="14" t="s">
        <v>358</v>
      </c>
      <c r="D6424" s="14"/>
      <c r="E6424" s="14" t="s">
        <v>485</v>
      </c>
      <c r="F6424" s="15">
        <v>27212</v>
      </c>
      <c r="G6424" s="14" t="s">
        <v>43</v>
      </c>
      <c r="H6424" s="14" t="s">
        <v>115</v>
      </c>
      <c r="I6424">
        <v>20000</v>
      </c>
      <c r="J6424">
        <v>0</v>
      </c>
      <c r="K6424" s="14" t="s">
        <v>81</v>
      </c>
      <c r="L6424" s="14" t="s">
        <v>60</v>
      </c>
      <c r="O6424">
        <v>23135</v>
      </c>
      <c r="P6424">
        <v>299</v>
      </c>
      <c r="Q6424" t="str">
        <f>_xlfn.CONCAT(Clientes__2[[#This Row],[Nombre]], " ",Clientes__2[[#This Row],[Nombres2]], " ",Clientes__2[[#This Row],[Apellido]],)</f>
        <v>Carla  Patel</v>
      </c>
      <c r="R6424" s="15">
        <v>20882</v>
      </c>
      <c r="S6424" s="14" t="s">
        <v>42</v>
      </c>
      <c r="T6424" s="14" t="s">
        <v>42</v>
      </c>
      <c r="U6424">
        <v>70000</v>
      </c>
      <c r="V6424">
        <v>3</v>
      </c>
      <c r="W6424" s="14" t="s">
        <v>63</v>
      </c>
      <c r="X6424" s="14" t="s">
        <v>84</v>
      </c>
    </row>
    <row r="6425" spans="1:24" x14ac:dyDescent="0.2">
      <c r="A6425">
        <v>16741</v>
      </c>
      <c r="B6425">
        <v>14</v>
      </c>
      <c r="C6425" s="14" t="s">
        <v>729</v>
      </c>
      <c r="D6425" s="14"/>
      <c r="E6425" s="14" t="s">
        <v>369</v>
      </c>
      <c r="F6425" s="15">
        <v>14861</v>
      </c>
      <c r="G6425" s="14" t="s">
        <v>42</v>
      </c>
      <c r="H6425" s="14" t="s">
        <v>42</v>
      </c>
      <c r="I6425">
        <v>40000</v>
      </c>
      <c r="J6425">
        <v>2</v>
      </c>
      <c r="K6425" s="14" t="s">
        <v>55</v>
      </c>
      <c r="L6425" s="14" t="s">
        <v>66</v>
      </c>
      <c r="O6425">
        <v>23058</v>
      </c>
      <c r="P6425">
        <v>302</v>
      </c>
      <c r="Q6425" t="str">
        <f>_xlfn.CONCAT(Clientes__2[[#This Row],[Nombre]], " ",Clientes__2[[#This Row],[Nombres2]], " ",Clientes__2[[#This Row],[Apellido]],)</f>
        <v>Alan  Xu</v>
      </c>
      <c r="R6425" s="15">
        <v>19617</v>
      </c>
      <c r="S6425" s="14" t="s">
        <v>43</v>
      </c>
      <c r="T6425" s="14" t="s">
        <v>115</v>
      </c>
      <c r="U6425">
        <v>70000</v>
      </c>
      <c r="V6425">
        <v>3</v>
      </c>
      <c r="W6425" s="14" t="s">
        <v>70</v>
      </c>
      <c r="X6425" s="14" t="s">
        <v>66</v>
      </c>
    </row>
    <row r="6426" spans="1:24" x14ac:dyDescent="0.2">
      <c r="A6426">
        <v>14922</v>
      </c>
      <c r="B6426">
        <v>642</v>
      </c>
      <c r="C6426" s="14" t="s">
        <v>866</v>
      </c>
      <c r="D6426" s="14" t="s">
        <v>44</v>
      </c>
      <c r="E6426" s="14" t="s">
        <v>321</v>
      </c>
      <c r="F6426" s="15">
        <v>21807</v>
      </c>
      <c r="G6426" s="14" t="s">
        <v>43</v>
      </c>
      <c r="H6426" s="14" t="s">
        <v>115</v>
      </c>
      <c r="I6426">
        <v>60000</v>
      </c>
      <c r="J6426">
        <v>4</v>
      </c>
      <c r="K6426" s="14" t="s">
        <v>70</v>
      </c>
      <c r="L6426" s="14" t="s">
        <v>54</v>
      </c>
      <c r="O6426">
        <v>11990</v>
      </c>
      <c r="P6426">
        <v>10</v>
      </c>
      <c r="Q6426" t="str">
        <f>_xlfn.CONCAT(Clientes__2[[#This Row],[Nombre]], " ",Clientes__2[[#This Row],[Nombres2]], " ",Clientes__2[[#This Row],[Apellido]],)</f>
        <v>Paige R Perry</v>
      </c>
      <c r="R6426" s="15">
        <v>22842</v>
      </c>
      <c r="S6426" s="14" t="s">
        <v>43</v>
      </c>
      <c r="T6426" s="14" t="s">
        <v>115</v>
      </c>
      <c r="U6426">
        <v>70000</v>
      </c>
      <c r="V6426">
        <v>1</v>
      </c>
      <c r="W6426" s="14" t="s">
        <v>63</v>
      </c>
      <c r="X6426" s="14" t="s">
        <v>54</v>
      </c>
    </row>
    <row r="6427" spans="1:24" x14ac:dyDescent="0.2">
      <c r="A6427">
        <v>18432</v>
      </c>
      <c r="B6427">
        <v>302</v>
      </c>
      <c r="C6427" s="14" t="s">
        <v>251</v>
      </c>
      <c r="D6427" s="14" t="s">
        <v>46</v>
      </c>
      <c r="E6427" s="14" t="s">
        <v>140</v>
      </c>
      <c r="F6427" s="15">
        <v>13978</v>
      </c>
      <c r="G6427" s="14" t="s">
        <v>42</v>
      </c>
      <c r="H6427" s="14" t="s">
        <v>115</v>
      </c>
      <c r="I6427">
        <v>70000</v>
      </c>
      <c r="J6427">
        <v>5</v>
      </c>
      <c r="K6427" s="14" t="s">
        <v>70</v>
      </c>
      <c r="L6427" s="14" t="s">
        <v>66</v>
      </c>
      <c r="O6427">
        <v>14149</v>
      </c>
      <c r="P6427">
        <v>121</v>
      </c>
      <c r="Q6427" t="str">
        <f>_xlfn.CONCAT(Clientes__2[[#This Row],[Nombre]], " ",Clientes__2[[#This Row],[Nombres2]], " ",Clientes__2[[#This Row],[Apellido]],)</f>
        <v>Jordan L Lopez</v>
      </c>
      <c r="R6427" s="15">
        <v>22216</v>
      </c>
      <c r="S6427" s="14" t="s">
        <v>42</v>
      </c>
      <c r="T6427" s="14" t="s">
        <v>42</v>
      </c>
      <c r="U6427">
        <v>30000</v>
      </c>
      <c r="V6427">
        <v>3</v>
      </c>
      <c r="W6427" s="14" t="s">
        <v>55</v>
      </c>
      <c r="X6427" s="14" t="s">
        <v>91</v>
      </c>
    </row>
    <row r="6428" spans="1:24" x14ac:dyDescent="0.2">
      <c r="A6428">
        <v>25115</v>
      </c>
      <c r="B6428">
        <v>19</v>
      </c>
      <c r="C6428" s="14" t="s">
        <v>817</v>
      </c>
      <c r="D6428" s="14"/>
      <c r="E6428" s="14" t="s">
        <v>245</v>
      </c>
      <c r="F6428" s="15">
        <v>25047</v>
      </c>
      <c r="G6428" s="14" t="s">
        <v>42</v>
      </c>
      <c r="H6428" s="14" t="s">
        <v>42</v>
      </c>
      <c r="I6428">
        <v>70000</v>
      </c>
      <c r="J6428">
        <v>5</v>
      </c>
      <c r="K6428" s="14" t="s">
        <v>55</v>
      </c>
      <c r="L6428" s="14" t="s">
        <v>84</v>
      </c>
      <c r="O6428">
        <v>17670</v>
      </c>
      <c r="P6428">
        <v>335</v>
      </c>
      <c r="Q6428" t="str">
        <f>_xlfn.CONCAT(Clientes__2[[#This Row],[Nombre]], " ",Clientes__2[[#This Row],[Nombres2]], " ",Clientes__2[[#This Row],[Apellido]],)</f>
        <v>Raymond  Rana</v>
      </c>
      <c r="R6428" s="15">
        <v>20709</v>
      </c>
      <c r="S6428" s="14" t="s">
        <v>42</v>
      </c>
      <c r="T6428" s="14" t="s">
        <v>115</v>
      </c>
      <c r="U6428">
        <v>30000</v>
      </c>
      <c r="V6428">
        <v>2</v>
      </c>
      <c r="W6428" s="14" t="s">
        <v>67</v>
      </c>
      <c r="X6428" s="14" t="s">
        <v>54</v>
      </c>
    </row>
    <row r="6429" spans="1:24" x14ac:dyDescent="0.2">
      <c r="A6429">
        <v>26573</v>
      </c>
      <c r="B6429">
        <v>641</v>
      </c>
      <c r="C6429" s="14" t="s">
        <v>434</v>
      </c>
      <c r="D6429" s="14"/>
      <c r="E6429" s="14" t="s">
        <v>509</v>
      </c>
      <c r="F6429" s="15">
        <v>27532</v>
      </c>
      <c r="G6429" s="14" t="s">
        <v>42</v>
      </c>
      <c r="H6429" s="14" t="s">
        <v>115</v>
      </c>
      <c r="I6429">
        <v>40000</v>
      </c>
      <c r="J6429">
        <v>0</v>
      </c>
      <c r="K6429" s="14" t="s">
        <v>67</v>
      </c>
      <c r="L6429" s="14" t="s">
        <v>54</v>
      </c>
      <c r="O6429">
        <v>29053</v>
      </c>
      <c r="P6429">
        <v>4</v>
      </c>
      <c r="Q6429" t="str">
        <f>_xlfn.CONCAT(Clientes__2[[#This Row],[Nombre]], " ",Clientes__2[[#This Row],[Nombres2]], " ",Clientes__2[[#This Row],[Apellido]],)</f>
        <v>Samantha  Clark</v>
      </c>
      <c r="R6429" s="15">
        <v>16348</v>
      </c>
      <c r="S6429" s="14" t="s">
        <v>43</v>
      </c>
      <c r="T6429" s="14" t="s">
        <v>42</v>
      </c>
      <c r="U6429">
        <v>10000</v>
      </c>
      <c r="V6429">
        <v>5</v>
      </c>
      <c r="W6429" s="14" t="s">
        <v>67</v>
      </c>
      <c r="X6429" s="14" t="s">
        <v>54</v>
      </c>
    </row>
    <row r="6430" spans="1:24" x14ac:dyDescent="0.2">
      <c r="A6430">
        <v>13438</v>
      </c>
      <c r="B6430">
        <v>634</v>
      </c>
      <c r="C6430" s="14" t="s">
        <v>354</v>
      </c>
      <c r="D6430" s="14"/>
      <c r="E6430" s="14" t="s">
        <v>350</v>
      </c>
      <c r="F6430" s="15">
        <v>23307</v>
      </c>
      <c r="G6430" s="14" t="s">
        <v>43</v>
      </c>
      <c r="H6430" s="14" t="s">
        <v>115</v>
      </c>
      <c r="I6430">
        <v>90000</v>
      </c>
      <c r="J6430">
        <v>0</v>
      </c>
      <c r="K6430" s="14" t="s">
        <v>63</v>
      </c>
      <c r="L6430" s="14" t="s">
        <v>84</v>
      </c>
      <c r="O6430">
        <v>16042</v>
      </c>
      <c r="P6430">
        <v>209</v>
      </c>
      <c r="Q6430" t="str">
        <f>_xlfn.CONCAT(Clientes__2[[#This Row],[Nombre]], " ",Clientes__2[[#This Row],[Nombres2]], " ",Clientes__2[[#This Row],[Apellido]],)</f>
        <v>Chloe  Griffin</v>
      </c>
      <c r="R6430" s="15">
        <v>13352</v>
      </c>
      <c r="S6430" s="14" t="s">
        <v>43</v>
      </c>
      <c r="T6430" s="14" t="s">
        <v>42</v>
      </c>
      <c r="U6430">
        <v>20000</v>
      </c>
      <c r="V6430">
        <v>1</v>
      </c>
      <c r="W6430" s="14" t="s">
        <v>70</v>
      </c>
      <c r="X6430" s="14" t="s">
        <v>91</v>
      </c>
    </row>
    <row r="6431" spans="1:24" x14ac:dyDescent="0.2">
      <c r="A6431">
        <v>19529</v>
      </c>
      <c r="B6431">
        <v>641</v>
      </c>
      <c r="C6431" s="14" t="s">
        <v>101</v>
      </c>
      <c r="D6431" s="14" t="s">
        <v>116</v>
      </c>
      <c r="E6431" s="14" t="s">
        <v>203</v>
      </c>
      <c r="F6431" s="15">
        <v>24693</v>
      </c>
      <c r="G6431" s="14" t="s">
        <v>43</v>
      </c>
      <c r="H6431" s="14" t="s">
        <v>115</v>
      </c>
      <c r="I6431">
        <v>60000</v>
      </c>
      <c r="J6431">
        <v>0</v>
      </c>
      <c r="K6431" s="14" t="s">
        <v>70</v>
      </c>
      <c r="L6431" s="14" t="s">
        <v>84</v>
      </c>
      <c r="O6431">
        <v>11625</v>
      </c>
      <c r="P6431">
        <v>352</v>
      </c>
      <c r="Q6431" t="str">
        <f>_xlfn.CONCAT(Clientes__2[[#This Row],[Nombre]], " ",Clientes__2[[#This Row],[Nombres2]], " ",Clientes__2[[#This Row],[Apellido]],)</f>
        <v>Bailey A Parker</v>
      </c>
      <c r="R6431" s="15">
        <v>26683</v>
      </c>
      <c r="S6431" s="14" t="s">
        <v>42</v>
      </c>
      <c r="T6431" s="14" t="s">
        <v>42</v>
      </c>
      <c r="U6431">
        <v>50000</v>
      </c>
      <c r="V6431">
        <v>1</v>
      </c>
      <c r="W6431" s="14" t="s">
        <v>70</v>
      </c>
      <c r="X6431" s="14" t="s">
        <v>54</v>
      </c>
    </row>
    <row r="6432" spans="1:24" x14ac:dyDescent="0.2">
      <c r="A6432">
        <v>17081</v>
      </c>
      <c r="B6432">
        <v>187</v>
      </c>
      <c r="C6432" s="14" t="s">
        <v>406</v>
      </c>
      <c r="D6432" s="14" t="s">
        <v>124</v>
      </c>
      <c r="E6432" s="14" t="s">
        <v>288</v>
      </c>
      <c r="F6432" s="15">
        <v>27068</v>
      </c>
      <c r="G6432" s="14" t="s">
        <v>43</v>
      </c>
      <c r="H6432" s="14" t="s">
        <v>115</v>
      </c>
      <c r="I6432">
        <v>30000</v>
      </c>
      <c r="J6432">
        <v>0</v>
      </c>
      <c r="K6432" s="14" t="s">
        <v>63</v>
      </c>
      <c r="L6432" s="14" t="s">
        <v>91</v>
      </c>
      <c r="O6432">
        <v>21344</v>
      </c>
      <c r="P6432">
        <v>335</v>
      </c>
      <c r="Q6432" t="str">
        <f>_xlfn.CONCAT(Clientes__2[[#This Row],[Nombre]], " ",Clientes__2[[#This Row],[Nombres2]], " ",Clientes__2[[#This Row],[Apellido]],)</f>
        <v>Jennifer J Murphy</v>
      </c>
      <c r="R6432" s="15">
        <v>13935</v>
      </c>
      <c r="S6432" s="14" t="s">
        <v>42</v>
      </c>
      <c r="T6432" s="14" t="s">
        <v>42</v>
      </c>
      <c r="U6432">
        <v>70000</v>
      </c>
      <c r="V6432">
        <v>5</v>
      </c>
      <c r="W6432" s="14" t="s">
        <v>70</v>
      </c>
      <c r="X6432" s="14" t="s">
        <v>66</v>
      </c>
    </row>
    <row r="6433" spans="1:24" x14ac:dyDescent="0.2">
      <c r="A6433">
        <v>11072</v>
      </c>
      <c r="B6433">
        <v>17</v>
      </c>
      <c r="C6433" s="14" t="s">
        <v>227</v>
      </c>
      <c r="D6433" s="14"/>
      <c r="E6433" s="14" t="s">
        <v>474</v>
      </c>
      <c r="F6433" s="15">
        <v>20126</v>
      </c>
      <c r="G6433" s="14" t="s">
        <v>43</v>
      </c>
      <c r="H6433" s="14" t="s">
        <v>115</v>
      </c>
      <c r="I6433">
        <v>80000</v>
      </c>
      <c r="J6433">
        <v>2</v>
      </c>
      <c r="K6433" s="14" t="s">
        <v>67</v>
      </c>
      <c r="L6433" s="14" t="s">
        <v>54</v>
      </c>
      <c r="O6433">
        <v>23080</v>
      </c>
      <c r="P6433">
        <v>335</v>
      </c>
      <c r="Q6433" t="str">
        <f>_xlfn.CONCAT(Clientes__2[[#This Row],[Nombre]], " ",Clientes__2[[#This Row],[Nombres2]], " ",Clientes__2[[#This Row],[Apellido]],)</f>
        <v>Casey  Luo</v>
      </c>
      <c r="R6433" s="15">
        <v>28558</v>
      </c>
      <c r="S6433" s="14" t="s">
        <v>43</v>
      </c>
      <c r="T6433" s="14" t="s">
        <v>115</v>
      </c>
      <c r="U6433">
        <v>60000</v>
      </c>
      <c r="V6433">
        <v>0</v>
      </c>
      <c r="W6433" s="14" t="s">
        <v>63</v>
      </c>
      <c r="X6433" s="14" t="s">
        <v>54</v>
      </c>
    </row>
    <row r="6434" spans="1:24" x14ac:dyDescent="0.2">
      <c r="A6434">
        <v>18933</v>
      </c>
      <c r="B6434">
        <v>609</v>
      </c>
      <c r="C6434" s="14" t="s">
        <v>547</v>
      </c>
      <c r="D6434" s="14"/>
      <c r="E6434" s="14" t="s">
        <v>266</v>
      </c>
      <c r="F6434" s="15">
        <v>27275</v>
      </c>
      <c r="G6434" s="14" t="s">
        <v>43</v>
      </c>
      <c r="H6434" s="14" t="s">
        <v>115</v>
      </c>
      <c r="I6434">
        <v>30000</v>
      </c>
      <c r="J6434">
        <v>0</v>
      </c>
      <c r="K6434" s="14" t="s">
        <v>81</v>
      </c>
      <c r="L6434" s="14" t="s">
        <v>54</v>
      </c>
      <c r="O6434">
        <v>27702</v>
      </c>
      <c r="P6434">
        <v>5</v>
      </c>
      <c r="Q6434" t="str">
        <f>_xlfn.CONCAT(Clientes__2[[#This Row],[Nombre]], " ",Clientes__2[[#This Row],[Nombres2]], " ",Clientes__2[[#This Row],[Apellido]],)</f>
        <v>Kelli  Huang</v>
      </c>
      <c r="R6434" s="15">
        <v>21992</v>
      </c>
      <c r="S6434" s="14" t="s">
        <v>43</v>
      </c>
      <c r="T6434" s="14" t="s">
        <v>42</v>
      </c>
      <c r="U6434">
        <v>60000</v>
      </c>
      <c r="V6434">
        <v>1</v>
      </c>
      <c r="W6434" s="14" t="s">
        <v>63</v>
      </c>
      <c r="X6434" s="14" t="s">
        <v>54</v>
      </c>
    </row>
    <row r="6435" spans="1:24" x14ac:dyDescent="0.2">
      <c r="A6435">
        <v>26827</v>
      </c>
      <c r="B6435">
        <v>198</v>
      </c>
      <c r="C6435" s="14" t="s">
        <v>606</v>
      </c>
      <c r="D6435" s="14" t="s">
        <v>46</v>
      </c>
      <c r="E6435" s="14" t="s">
        <v>493</v>
      </c>
      <c r="F6435" s="15">
        <v>24490</v>
      </c>
      <c r="G6435" s="14" t="s">
        <v>43</v>
      </c>
      <c r="H6435" s="14" t="s">
        <v>115</v>
      </c>
      <c r="I6435">
        <v>40000</v>
      </c>
      <c r="J6435">
        <v>0</v>
      </c>
      <c r="K6435" s="14" t="s">
        <v>55</v>
      </c>
      <c r="L6435" s="14" t="s">
        <v>91</v>
      </c>
      <c r="O6435">
        <v>16015</v>
      </c>
      <c r="P6435">
        <v>335</v>
      </c>
      <c r="Q6435" t="str">
        <f>_xlfn.CONCAT(Clientes__2[[#This Row],[Nombre]], " ",Clientes__2[[#This Row],[Nombres2]], " ",Clientes__2[[#This Row],[Apellido]],)</f>
        <v>Renee L Rubio</v>
      </c>
      <c r="R6435" s="15">
        <v>28889</v>
      </c>
      <c r="S6435" s="14" t="s">
        <v>43</v>
      </c>
      <c r="T6435" s="14" t="s">
        <v>115</v>
      </c>
      <c r="U6435">
        <v>30000</v>
      </c>
      <c r="V6435">
        <v>0</v>
      </c>
      <c r="W6435" s="14" t="s">
        <v>63</v>
      </c>
      <c r="X6435" s="14" t="s">
        <v>54</v>
      </c>
    </row>
    <row r="6436" spans="1:24" x14ac:dyDescent="0.2">
      <c r="A6436">
        <v>14340</v>
      </c>
      <c r="B6436">
        <v>548</v>
      </c>
      <c r="C6436" s="14" t="s">
        <v>897</v>
      </c>
      <c r="D6436" s="14" t="s">
        <v>126</v>
      </c>
      <c r="E6436" s="14" t="s">
        <v>430</v>
      </c>
      <c r="F6436" s="15">
        <v>28216</v>
      </c>
      <c r="G6436" s="14" t="s">
        <v>43</v>
      </c>
      <c r="H6436" s="14" t="s">
        <v>115</v>
      </c>
      <c r="I6436">
        <v>40000</v>
      </c>
      <c r="J6436">
        <v>0</v>
      </c>
      <c r="K6436" s="14" t="s">
        <v>67</v>
      </c>
      <c r="L6436" s="14" t="s">
        <v>54</v>
      </c>
      <c r="O6436">
        <v>20561</v>
      </c>
      <c r="P6436">
        <v>233</v>
      </c>
      <c r="Q6436" t="str">
        <f>_xlfn.CONCAT(Clientes__2[[#This Row],[Nombre]], " ",Clientes__2[[#This Row],[Nombres2]], " ",Clientes__2[[#This Row],[Apellido]],)</f>
        <v>Miranda D Butler</v>
      </c>
      <c r="R6436" s="15">
        <v>20232</v>
      </c>
      <c r="S6436" s="14" t="s">
        <v>43</v>
      </c>
      <c r="T6436" s="14" t="s">
        <v>42</v>
      </c>
      <c r="U6436">
        <v>130000</v>
      </c>
      <c r="V6436">
        <v>3</v>
      </c>
      <c r="W6436" s="14" t="s">
        <v>63</v>
      </c>
      <c r="X6436" s="14" t="s">
        <v>84</v>
      </c>
    </row>
    <row r="6437" spans="1:24" x14ac:dyDescent="0.2">
      <c r="A6437">
        <v>17329</v>
      </c>
      <c r="B6437">
        <v>2</v>
      </c>
      <c r="C6437" s="14" t="s">
        <v>231</v>
      </c>
      <c r="D6437" s="14"/>
      <c r="E6437" s="14" t="s">
        <v>649</v>
      </c>
      <c r="F6437" s="15">
        <v>22945</v>
      </c>
      <c r="G6437" s="14" t="s">
        <v>42</v>
      </c>
      <c r="H6437" s="14" t="s">
        <v>115</v>
      </c>
      <c r="I6437">
        <v>60000</v>
      </c>
      <c r="J6437">
        <v>1</v>
      </c>
      <c r="K6437" s="14" t="s">
        <v>63</v>
      </c>
      <c r="L6437" s="14" t="s">
        <v>54</v>
      </c>
      <c r="O6437">
        <v>21062</v>
      </c>
      <c r="P6437">
        <v>224</v>
      </c>
      <c r="Q6437" t="str">
        <f>_xlfn.CONCAT(Clientes__2[[#This Row],[Nombre]], " ",Clientes__2[[#This Row],[Nombres2]], " ",Clientes__2[[#This Row],[Apellido]],)</f>
        <v>Jasmine  Wilson</v>
      </c>
      <c r="R6437" s="15">
        <v>24694</v>
      </c>
      <c r="S6437" s="14" t="s">
        <v>43</v>
      </c>
      <c r="T6437" s="14" t="s">
        <v>115</v>
      </c>
      <c r="U6437">
        <v>30000</v>
      </c>
      <c r="V6437">
        <v>1</v>
      </c>
      <c r="W6437" s="14" t="s">
        <v>55</v>
      </c>
      <c r="X6437" s="14" t="s">
        <v>91</v>
      </c>
    </row>
    <row r="6438" spans="1:24" x14ac:dyDescent="0.2">
      <c r="A6438">
        <v>24257</v>
      </c>
      <c r="B6438">
        <v>18</v>
      </c>
      <c r="C6438" s="14" t="s">
        <v>729</v>
      </c>
      <c r="D6438" s="14"/>
      <c r="E6438" s="14" t="s">
        <v>205</v>
      </c>
      <c r="F6438" s="15">
        <v>17544</v>
      </c>
      <c r="G6438" s="14" t="s">
        <v>42</v>
      </c>
      <c r="H6438" s="14" t="s">
        <v>42</v>
      </c>
      <c r="I6438">
        <v>20000</v>
      </c>
      <c r="J6438">
        <v>2</v>
      </c>
      <c r="K6438" s="14" t="s">
        <v>81</v>
      </c>
      <c r="L6438" s="14" t="s">
        <v>91</v>
      </c>
      <c r="O6438">
        <v>13447</v>
      </c>
      <c r="P6438">
        <v>337</v>
      </c>
      <c r="Q6438" t="str">
        <f>_xlfn.CONCAT(Clientes__2[[#This Row],[Nombre]], " ",Clientes__2[[#This Row],[Nombres2]], " ",Clientes__2[[#This Row],[Apellido]],)</f>
        <v>Alan  Shen</v>
      </c>
      <c r="R6438" s="15">
        <v>22770</v>
      </c>
      <c r="S6438" s="14" t="s">
        <v>42</v>
      </c>
      <c r="T6438" s="14" t="s">
        <v>115</v>
      </c>
      <c r="U6438">
        <v>130000</v>
      </c>
      <c r="V6438">
        <v>1</v>
      </c>
      <c r="W6438" s="14" t="s">
        <v>55</v>
      </c>
      <c r="X6438" s="14" t="s">
        <v>66</v>
      </c>
    </row>
    <row r="6439" spans="1:24" x14ac:dyDescent="0.2">
      <c r="A6439">
        <v>14162</v>
      </c>
      <c r="B6439">
        <v>131</v>
      </c>
      <c r="C6439" s="14" t="s">
        <v>673</v>
      </c>
      <c r="D6439" s="14"/>
      <c r="E6439" s="14" t="s">
        <v>136</v>
      </c>
      <c r="F6439" s="15">
        <v>25525</v>
      </c>
      <c r="G6439" s="14" t="s">
        <v>42</v>
      </c>
      <c r="H6439" s="14" t="s">
        <v>42</v>
      </c>
      <c r="I6439">
        <v>40000</v>
      </c>
      <c r="J6439">
        <v>0</v>
      </c>
      <c r="K6439" s="14" t="s">
        <v>70</v>
      </c>
      <c r="L6439" s="14" t="s">
        <v>91</v>
      </c>
      <c r="O6439">
        <v>26115</v>
      </c>
      <c r="P6439">
        <v>49</v>
      </c>
      <c r="Q6439" t="str">
        <f>_xlfn.CONCAT(Clientes__2[[#This Row],[Nombre]], " ",Clientes__2[[#This Row],[Nombres2]], " ",Clientes__2[[#This Row],[Apellido]],)</f>
        <v>Brett  Garcia</v>
      </c>
      <c r="R6439" s="15">
        <v>19656</v>
      </c>
      <c r="S6439" s="14" t="s">
        <v>43</v>
      </c>
      <c r="T6439" s="14" t="s">
        <v>115</v>
      </c>
      <c r="U6439">
        <v>70000</v>
      </c>
      <c r="V6439">
        <v>3</v>
      </c>
      <c r="W6439" s="14" t="s">
        <v>70</v>
      </c>
      <c r="X6439" s="14" t="s">
        <v>66</v>
      </c>
    </row>
    <row r="6440" spans="1:24" x14ac:dyDescent="0.2">
      <c r="A6440">
        <v>14122</v>
      </c>
      <c r="B6440">
        <v>337</v>
      </c>
      <c r="C6440" s="14" t="s">
        <v>99</v>
      </c>
      <c r="D6440" s="14"/>
      <c r="E6440" s="14" t="s">
        <v>520</v>
      </c>
      <c r="F6440" s="15">
        <v>15385</v>
      </c>
      <c r="G6440" s="14" t="s">
        <v>42</v>
      </c>
      <c r="H6440" s="14" t="s">
        <v>115</v>
      </c>
      <c r="I6440">
        <v>80000</v>
      </c>
      <c r="J6440">
        <v>5</v>
      </c>
      <c r="K6440" s="14" t="s">
        <v>55</v>
      </c>
      <c r="L6440" s="14" t="s">
        <v>66</v>
      </c>
      <c r="O6440">
        <v>17514</v>
      </c>
      <c r="P6440">
        <v>30</v>
      </c>
      <c r="Q6440" t="str">
        <f>_xlfn.CONCAT(Clientes__2[[#This Row],[Nombre]], " ",Clientes__2[[#This Row],[Nombres2]], " ",Clientes__2[[#This Row],[Apellido]],)</f>
        <v>Kaitlyn  Miller</v>
      </c>
      <c r="R6440" s="15">
        <v>21371</v>
      </c>
      <c r="S6440" s="14" t="s">
        <v>42</v>
      </c>
      <c r="T6440" s="14" t="s">
        <v>42</v>
      </c>
      <c r="U6440">
        <v>110000</v>
      </c>
      <c r="V6440">
        <v>4</v>
      </c>
      <c r="W6440" s="14" t="s">
        <v>55</v>
      </c>
      <c r="X6440" s="14" t="s">
        <v>66</v>
      </c>
    </row>
    <row r="6441" spans="1:24" x14ac:dyDescent="0.2">
      <c r="A6441">
        <v>24410</v>
      </c>
      <c r="B6441">
        <v>648</v>
      </c>
      <c r="C6441" s="14" t="s">
        <v>295</v>
      </c>
      <c r="D6441" s="14" t="s">
        <v>126</v>
      </c>
      <c r="E6441" s="14" t="s">
        <v>237</v>
      </c>
      <c r="F6441" s="15">
        <v>22821</v>
      </c>
      <c r="G6441" s="14" t="s">
        <v>43</v>
      </c>
      <c r="H6441" s="14" t="s">
        <v>115</v>
      </c>
      <c r="I6441">
        <v>100000</v>
      </c>
      <c r="J6441">
        <v>1</v>
      </c>
      <c r="K6441" s="14" t="s">
        <v>63</v>
      </c>
      <c r="L6441" s="14" t="s">
        <v>84</v>
      </c>
      <c r="O6441">
        <v>13146</v>
      </c>
      <c r="P6441">
        <v>536</v>
      </c>
      <c r="Q6441" t="str">
        <f>_xlfn.CONCAT(Clientes__2[[#This Row],[Nombre]], " ",Clientes__2[[#This Row],[Nombres2]], " ",Clientes__2[[#This Row],[Apellido]],)</f>
        <v>Sara D Sanders</v>
      </c>
      <c r="R6441" s="15">
        <v>27895</v>
      </c>
      <c r="S6441" s="14" t="s">
        <v>43</v>
      </c>
      <c r="T6441" s="14" t="s">
        <v>115</v>
      </c>
      <c r="U6441">
        <v>40000</v>
      </c>
      <c r="V6441">
        <v>0</v>
      </c>
      <c r="W6441" s="14" t="s">
        <v>67</v>
      </c>
      <c r="X6441" s="14" t="s">
        <v>54</v>
      </c>
    </row>
    <row r="6442" spans="1:24" x14ac:dyDescent="0.2">
      <c r="A6442">
        <v>27952</v>
      </c>
      <c r="B6442">
        <v>144</v>
      </c>
      <c r="C6442" s="14" t="s">
        <v>494</v>
      </c>
      <c r="D6442" s="14"/>
      <c r="E6442" s="14" t="s">
        <v>230</v>
      </c>
      <c r="F6442" s="15">
        <v>19166</v>
      </c>
      <c r="G6442" s="14" t="s">
        <v>42</v>
      </c>
      <c r="H6442" s="14" t="s">
        <v>42</v>
      </c>
      <c r="I6442">
        <v>90000</v>
      </c>
      <c r="J6442">
        <v>4</v>
      </c>
      <c r="K6442" s="14" t="s">
        <v>67</v>
      </c>
      <c r="L6442" s="14" t="s">
        <v>84</v>
      </c>
      <c r="O6442">
        <v>21764</v>
      </c>
      <c r="P6442">
        <v>58</v>
      </c>
      <c r="Q6442" t="str">
        <f>_xlfn.CONCAT(Clientes__2[[#This Row],[Nombre]], " ",Clientes__2[[#This Row],[Nombres2]], " ",Clientes__2[[#This Row],[Apellido]],)</f>
        <v>Roy  Perez</v>
      </c>
      <c r="R6442" s="15">
        <v>16535</v>
      </c>
      <c r="S6442" s="14" t="s">
        <v>42</v>
      </c>
      <c r="T6442" s="14" t="s">
        <v>42</v>
      </c>
      <c r="U6442">
        <v>40000</v>
      </c>
      <c r="V6442">
        <v>5</v>
      </c>
      <c r="W6442" s="14" t="s">
        <v>67</v>
      </c>
      <c r="X6442" s="14" t="s">
        <v>84</v>
      </c>
    </row>
    <row r="6443" spans="1:24" x14ac:dyDescent="0.2">
      <c r="A6443">
        <v>22438</v>
      </c>
      <c r="B6443">
        <v>215</v>
      </c>
      <c r="C6443" s="14" t="s">
        <v>227</v>
      </c>
      <c r="D6443" s="14"/>
      <c r="E6443" s="14" t="s">
        <v>563</v>
      </c>
      <c r="F6443" s="15">
        <v>25364</v>
      </c>
      <c r="G6443" s="14" t="s">
        <v>43</v>
      </c>
      <c r="H6443" s="14" t="s">
        <v>42</v>
      </c>
      <c r="I6443">
        <v>20000</v>
      </c>
      <c r="J6443">
        <v>0</v>
      </c>
      <c r="K6443" s="14" t="s">
        <v>63</v>
      </c>
      <c r="L6443" s="14" t="s">
        <v>60</v>
      </c>
      <c r="O6443">
        <v>20248</v>
      </c>
      <c r="P6443">
        <v>35</v>
      </c>
      <c r="Q6443" t="str">
        <f>_xlfn.CONCAT(Clientes__2[[#This Row],[Nombre]], " ",Clientes__2[[#This Row],[Nombres2]], " ",Clientes__2[[#This Row],[Apellido]],)</f>
        <v>Casey  Jiménez</v>
      </c>
      <c r="R6443" s="15">
        <v>21978</v>
      </c>
      <c r="S6443" s="14" t="s">
        <v>42</v>
      </c>
      <c r="T6443" s="14" t="s">
        <v>115</v>
      </c>
      <c r="U6443">
        <v>60000</v>
      </c>
      <c r="V6443">
        <v>1</v>
      </c>
      <c r="W6443" s="14" t="s">
        <v>63</v>
      </c>
      <c r="X6443" s="14" t="s">
        <v>54</v>
      </c>
    </row>
    <row r="6444" spans="1:24" x14ac:dyDescent="0.2">
      <c r="A6444">
        <v>11129</v>
      </c>
      <c r="B6444">
        <v>638</v>
      </c>
      <c r="C6444" s="14" t="s">
        <v>10</v>
      </c>
      <c r="D6444" s="14" t="s">
        <v>42</v>
      </c>
      <c r="E6444" s="14" t="s">
        <v>429</v>
      </c>
      <c r="F6444" s="15">
        <v>27611</v>
      </c>
      <c r="G6444" s="14" t="s">
        <v>43</v>
      </c>
      <c r="H6444" s="14" t="s">
        <v>115</v>
      </c>
      <c r="I6444">
        <v>40000</v>
      </c>
      <c r="J6444">
        <v>0</v>
      </c>
      <c r="K6444" s="14" t="s">
        <v>67</v>
      </c>
      <c r="L6444" s="14" t="s">
        <v>54</v>
      </c>
      <c r="O6444">
        <v>22806</v>
      </c>
      <c r="P6444">
        <v>115</v>
      </c>
      <c r="Q6444" t="str">
        <f>_xlfn.CONCAT(Clientes__2[[#This Row],[Nombre]], " ",Clientes__2[[#This Row],[Nombres2]], " ",Clientes__2[[#This Row],[Apellido]],)</f>
        <v>Julia M Wright</v>
      </c>
      <c r="R6444" s="15">
        <v>16188</v>
      </c>
      <c r="S6444" s="14" t="s">
        <v>42</v>
      </c>
      <c r="T6444" s="14" t="s">
        <v>115</v>
      </c>
      <c r="U6444">
        <v>90000</v>
      </c>
      <c r="V6444">
        <v>5</v>
      </c>
      <c r="W6444" s="14" t="s">
        <v>63</v>
      </c>
      <c r="X6444" s="14" t="s">
        <v>84</v>
      </c>
    </row>
    <row r="6445" spans="1:24" x14ac:dyDescent="0.2">
      <c r="A6445">
        <v>27596</v>
      </c>
      <c r="B6445">
        <v>21</v>
      </c>
      <c r="C6445" s="14" t="s">
        <v>765</v>
      </c>
      <c r="D6445" s="14" t="s">
        <v>116</v>
      </c>
      <c r="E6445" s="14" t="s">
        <v>180</v>
      </c>
      <c r="F6445" s="15">
        <v>24181</v>
      </c>
      <c r="G6445" s="14" t="s">
        <v>42</v>
      </c>
      <c r="H6445" s="14" t="s">
        <v>42</v>
      </c>
      <c r="I6445">
        <v>80000</v>
      </c>
      <c r="J6445">
        <v>5</v>
      </c>
      <c r="K6445" s="14" t="s">
        <v>55</v>
      </c>
      <c r="L6445" s="14" t="s">
        <v>84</v>
      </c>
      <c r="O6445">
        <v>15179</v>
      </c>
      <c r="P6445">
        <v>22</v>
      </c>
      <c r="Q6445" t="str">
        <f>_xlfn.CONCAT(Clientes__2[[#This Row],[Nombre]], " ",Clientes__2[[#This Row],[Nombres2]], " ",Clientes__2[[#This Row],[Apellido]],)</f>
        <v>Edgar A Raman</v>
      </c>
      <c r="R6445" s="15">
        <v>20461</v>
      </c>
      <c r="S6445" s="14" t="s">
        <v>43</v>
      </c>
      <c r="T6445" s="14" t="s">
        <v>42</v>
      </c>
      <c r="U6445">
        <v>70000</v>
      </c>
      <c r="V6445">
        <v>2</v>
      </c>
      <c r="W6445" s="14" t="s">
        <v>67</v>
      </c>
      <c r="X6445" s="14" t="s">
        <v>54</v>
      </c>
    </row>
    <row r="6446" spans="1:24" x14ac:dyDescent="0.2">
      <c r="A6446">
        <v>15108</v>
      </c>
      <c r="B6446">
        <v>252</v>
      </c>
      <c r="C6446" s="14" t="s">
        <v>594</v>
      </c>
      <c r="D6446" s="14"/>
      <c r="E6446" s="14" t="s">
        <v>455</v>
      </c>
      <c r="F6446" s="15">
        <v>19546</v>
      </c>
      <c r="G6446" s="14" t="s">
        <v>42</v>
      </c>
      <c r="H6446" s="14" t="s">
        <v>115</v>
      </c>
      <c r="I6446">
        <v>130000</v>
      </c>
      <c r="J6446">
        <v>4</v>
      </c>
      <c r="K6446" s="14" t="s">
        <v>63</v>
      </c>
      <c r="L6446" s="14" t="s">
        <v>84</v>
      </c>
      <c r="O6446">
        <v>13153</v>
      </c>
      <c r="P6446">
        <v>612</v>
      </c>
      <c r="Q6446" t="str">
        <f>_xlfn.CONCAT(Clientes__2[[#This Row],[Nombre]], " ",Clientes__2[[#This Row],[Nombres2]], " ",Clientes__2[[#This Row],[Apellido]],)</f>
        <v>Colleen  Gao</v>
      </c>
      <c r="R6446" s="15">
        <v>29146</v>
      </c>
      <c r="S6446" s="14" t="s">
        <v>43</v>
      </c>
      <c r="T6446" s="14" t="s">
        <v>42</v>
      </c>
      <c r="U6446">
        <v>40000</v>
      </c>
      <c r="V6446">
        <v>0</v>
      </c>
      <c r="W6446" s="14" t="s">
        <v>67</v>
      </c>
      <c r="X6446" s="14" t="s">
        <v>54</v>
      </c>
    </row>
    <row r="6447" spans="1:24" x14ac:dyDescent="0.2">
      <c r="A6447">
        <v>24779</v>
      </c>
      <c r="B6447">
        <v>627</v>
      </c>
      <c r="C6447" s="14" t="s">
        <v>102</v>
      </c>
      <c r="D6447" s="14"/>
      <c r="E6447" s="14" t="s">
        <v>276</v>
      </c>
      <c r="F6447" s="15">
        <v>26060</v>
      </c>
      <c r="G6447" s="14" t="s">
        <v>42</v>
      </c>
      <c r="H6447" s="14" t="s">
        <v>115</v>
      </c>
      <c r="I6447">
        <v>70000</v>
      </c>
      <c r="J6447">
        <v>1</v>
      </c>
      <c r="K6447" s="14" t="s">
        <v>70</v>
      </c>
      <c r="L6447" s="14" t="s">
        <v>54</v>
      </c>
      <c r="O6447">
        <v>19852</v>
      </c>
      <c r="P6447">
        <v>626</v>
      </c>
      <c r="Q6447" t="str">
        <f>_xlfn.CONCAT(Clientes__2[[#This Row],[Nombre]], " ",Clientes__2[[#This Row],[Nombres2]], " ",Clientes__2[[#This Row],[Apellido]],)</f>
        <v>Morgan  Lee</v>
      </c>
      <c r="R6447" s="15">
        <v>16733</v>
      </c>
      <c r="S6447" s="14" t="s">
        <v>43</v>
      </c>
      <c r="T6447" s="14" t="s">
        <v>42</v>
      </c>
      <c r="U6447">
        <v>70000</v>
      </c>
      <c r="V6447">
        <v>5</v>
      </c>
      <c r="W6447" s="14" t="s">
        <v>55</v>
      </c>
      <c r="X6447" s="14" t="s">
        <v>66</v>
      </c>
    </row>
    <row r="6448" spans="1:24" x14ac:dyDescent="0.2">
      <c r="A6448">
        <v>24669</v>
      </c>
      <c r="B6448">
        <v>361</v>
      </c>
      <c r="C6448" s="14" t="s">
        <v>506</v>
      </c>
      <c r="D6448" s="14" t="s">
        <v>42</v>
      </c>
      <c r="E6448" s="14" t="s">
        <v>203</v>
      </c>
      <c r="F6448" s="15">
        <v>17795</v>
      </c>
      <c r="G6448" s="14" t="s">
        <v>42</v>
      </c>
      <c r="H6448" s="14" t="s">
        <v>42</v>
      </c>
      <c r="I6448">
        <v>70000</v>
      </c>
      <c r="J6448">
        <v>4</v>
      </c>
      <c r="K6448" s="14" t="s">
        <v>55</v>
      </c>
      <c r="L6448" s="14" t="s">
        <v>66</v>
      </c>
      <c r="O6448">
        <v>25770</v>
      </c>
      <c r="P6448">
        <v>191</v>
      </c>
      <c r="Q6448" t="str">
        <f>_xlfn.CONCAT(Clientes__2[[#This Row],[Nombre]], " ",Clientes__2[[#This Row],[Nombres2]], " ",Clientes__2[[#This Row],[Apellido]],)</f>
        <v>Xavier M Parker</v>
      </c>
      <c r="R6448" s="15">
        <v>20721</v>
      </c>
      <c r="S6448" s="14" t="s">
        <v>42</v>
      </c>
      <c r="T6448" s="14" t="s">
        <v>42</v>
      </c>
      <c r="U6448">
        <v>90000</v>
      </c>
      <c r="V6448">
        <v>2</v>
      </c>
      <c r="W6448" s="14" t="s">
        <v>67</v>
      </c>
      <c r="X6448" s="14" t="s">
        <v>84</v>
      </c>
    </row>
    <row r="6449" spans="1:24" x14ac:dyDescent="0.2">
      <c r="A6449">
        <v>24775</v>
      </c>
      <c r="B6449">
        <v>310</v>
      </c>
      <c r="C6449" s="14" t="s">
        <v>61</v>
      </c>
      <c r="D6449" s="14" t="s">
        <v>42</v>
      </c>
      <c r="E6449" s="14" t="s">
        <v>130</v>
      </c>
      <c r="F6449" s="15">
        <v>26294</v>
      </c>
      <c r="G6449" s="14" t="s">
        <v>42</v>
      </c>
      <c r="H6449" s="14" t="s">
        <v>115</v>
      </c>
      <c r="I6449">
        <v>70000</v>
      </c>
      <c r="J6449">
        <v>1</v>
      </c>
      <c r="K6449" s="14" t="s">
        <v>70</v>
      </c>
      <c r="L6449" s="14" t="s">
        <v>54</v>
      </c>
      <c r="O6449">
        <v>13207</v>
      </c>
      <c r="P6449">
        <v>307</v>
      </c>
      <c r="Q6449" t="str">
        <f>_xlfn.CONCAT(Clientes__2[[#This Row],[Nombre]], " ",Clientes__2[[#This Row],[Nombres2]], " ",Clientes__2[[#This Row],[Apellido]],)</f>
        <v>Alexandra M Alexander</v>
      </c>
      <c r="R6449" s="15">
        <v>16721</v>
      </c>
      <c r="S6449" s="14" t="s">
        <v>42</v>
      </c>
      <c r="T6449" s="14" t="s">
        <v>42</v>
      </c>
      <c r="U6449">
        <v>70000</v>
      </c>
      <c r="V6449">
        <v>5</v>
      </c>
      <c r="W6449" s="14" t="s">
        <v>55</v>
      </c>
      <c r="X6449" s="14" t="s">
        <v>66</v>
      </c>
    </row>
    <row r="6450" spans="1:24" x14ac:dyDescent="0.2">
      <c r="A6450">
        <v>17098</v>
      </c>
      <c r="B6450">
        <v>275</v>
      </c>
      <c r="C6450" s="14" t="s">
        <v>374</v>
      </c>
      <c r="D6450" s="14"/>
      <c r="E6450" s="14" t="s">
        <v>592</v>
      </c>
      <c r="F6450" s="15">
        <v>26314</v>
      </c>
      <c r="G6450" s="14" t="s">
        <v>43</v>
      </c>
      <c r="H6450" s="14" t="s">
        <v>42</v>
      </c>
      <c r="I6450">
        <v>30000</v>
      </c>
      <c r="J6450">
        <v>0</v>
      </c>
      <c r="K6450" s="14" t="s">
        <v>67</v>
      </c>
      <c r="L6450" s="14" t="s">
        <v>60</v>
      </c>
      <c r="O6450">
        <v>15854</v>
      </c>
      <c r="P6450">
        <v>315</v>
      </c>
      <c r="Q6450" t="str">
        <f>_xlfn.CONCAT(Clientes__2[[#This Row],[Nombre]], " ",Clientes__2[[#This Row],[Nombres2]], " ",Clientes__2[[#This Row],[Apellido]],)</f>
        <v>Willie  Shan</v>
      </c>
      <c r="R6450" s="15">
        <v>24712</v>
      </c>
      <c r="S6450" s="14" t="s">
        <v>42</v>
      </c>
      <c r="T6450" s="14" t="s">
        <v>115</v>
      </c>
      <c r="U6450">
        <v>120000</v>
      </c>
      <c r="V6450">
        <v>0</v>
      </c>
      <c r="W6450" s="14" t="s">
        <v>55</v>
      </c>
      <c r="X6450" s="14" t="s">
        <v>66</v>
      </c>
    </row>
    <row r="6451" spans="1:24" x14ac:dyDescent="0.2">
      <c r="A6451">
        <v>24001</v>
      </c>
      <c r="B6451">
        <v>40</v>
      </c>
      <c r="C6451" s="14" t="s">
        <v>76</v>
      </c>
      <c r="D6451" s="14"/>
      <c r="E6451" s="14" t="s">
        <v>180</v>
      </c>
      <c r="F6451" s="15">
        <v>28379</v>
      </c>
      <c r="G6451" s="14" t="s">
        <v>43</v>
      </c>
      <c r="H6451" s="14" t="s">
        <v>42</v>
      </c>
      <c r="I6451">
        <v>10000</v>
      </c>
      <c r="J6451">
        <v>0</v>
      </c>
      <c r="K6451" s="14" t="s">
        <v>67</v>
      </c>
      <c r="L6451" s="14" t="s">
        <v>60</v>
      </c>
      <c r="O6451">
        <v>25244</v>
      </c>
      <c r="P6451">
        <v>4</v>
      </c>
      <c r="Q6451" t="str">
        <f>_xlfn.CONCAT(Clientes__2[[#This Row],[Nombre]], " ",Clientes__2[[#This Row],[Nombres2]], " ",Clientes__2[[#This Row],[Apellido]],)</f>
        <v>Arthur  Raman</v>
      </c>
      <c r="R6451" s="15">
        <v>20886</v>
      </c>
      <c r="S6451" s="14" t="s">
        <v>43</v>
      </c>
      <c r="T6451" s="14" t="s">
        <v>42</v>
      </c>
      <c r="U6451">
        <v>70000</v>
      </c>
      <c r="V6451">
        <v>1</v>
      </c>
      <c r="W6451" s="14" t="s">
        <v>63</v>
      </c>
      <c r="X6451" s="14" t="s">
        <v>54</v>
      </c>
    </row>
    <row r="6452" spans="1:24" x14ac:dyDescent="0.2">
      <c r="A6452">
        <v>26166</v>
      </c>
      <c r="B6452">
        <v>37</v>
      </c>
      <c r="C6452" s="14" t="s">
        <v>673</v>
      </c>
      <c r="D6452" s="14"/>
      <c r="E6452" s="14" t="s">
        <v>710</v>
      </c>
      <c r="F6452" s="15">
        <v>20521</v>
      </c>
      <c r="G6452" s="14" t="s">
        <v>42</v>
      </c>
      <c r="H6452" s="14" t="s">
        <v>42</v>
      </c>
      <c r="I6452">
        <v>80000</v>
      </c>
      <c r="J6452">
        <v>1</v>
      </c>
      <c r="K6452" s="14" t="s">
        <v>63</v>
      </c>
      <c r="L6452" s="14" t="s">
        <v>54</v>
      </c>
      <c r="O6452">
        <v>13769</v>
      </c>
      <c r="P6452">
        <v>205</v>
      </c>
      <c r="Q6452" t="str">
        <f>_xlfn.CONCAT(Clientes__2[[#This Row],[Nombre]], " ",Clientes__2[[#This Row],[Nombres2]], " ",Clientes__2[[#This Row],[Apellido]],)</f>
        <v>Brett  Van</v>
      </c>
      <c r="R6452" s="15">
        <v>25083</v>
      </c>
      <c r="S6452" s="14" t="s">
        <v>42</v>
      </c>
      <c r="T6452" s="14" t="s">
        <v>42</v>
      </c>
      <c r="U6452">
        <v>40000</v>
      </c>
      <c r="V6452">
        <v>0</v>
      </c>
      <c r="W6452" s="14" t="s">
        <v>70</v>
      </c>
      <c r="X6452" s="14" t="s">
        <v>91</v>
      </c>
    </row>
    <row r="6453" spans="1:24" x14ac:dyDescent="0.2">
      <c r="A6453">
        <v>26116</v>
      </c>
      <c r="B6453">
        <v>607</v>
      </c>
      <c r="C6453" s="14" t="s">
        <v>58</v>
      </c>
      <c r="D6453" s="14"/>
      <c r="E6453" s="14" t="s">
        <v>131</v>
      </c>
      <c r="F6453" s="15">
        <v>19545</v>
      </c>
      <c r="G6453" s="14" t="s">
        <v>43</v>
      </c>
      <c r="H6453" s="14" t="s">
        <v>115</v>
      </c>
      <c r="I6453">
        <v>70000</v>
      </c>
      <c r="J6453">
        <v>3</v>
      </c>
      <c r="K6453" s="14" t="s">
        <v>70</v>
      </c>
      <c r="L6453" s="14" t="s">
        <v>66</v>
      </c>
      <c r="O6453">
        <v>23457</v>
      </c>
      <c r="P6453">
        <v>300</v>
      </c>
      <c r="Q6453" t="str">
        <f>_xlfn.CONCAT(Clientes__2[[#This Row],[Nombre]], " ",Clientes__2[[#This Row],[Nombres2]], " ",Clientes__2[[#This Row],[Apellido]],)</f>
        <v>Ashley  Martin</v>
      </c>
      <c r="R6453" s="15">
        <v>20529</v>
      </c>
      <c r="S6453" s="14" t="s">
        <v>43</v>
      </c>
      <c r="T6453" s="14" t="s">
        <v>115</v>
      </c>
      <c r="U6453">
        <v>80000</v>
      </c>
      <c r="V6453">
        <v>2</v>
      </c>
      <c r="W6453" s="14" t="s">
        <v>81</v>
      </c>
      <c r="X6453" s="14" t="s">
        <v>54</v>
      </c>
    </row>
    <row r="6454" spans="1:24" x14ac:dyDescent="0.2">
      <c r="A6454">
        <v>16655</v>
      </c>
      <c r="B6454">
        <v>334</v>
      </c>
      <c r="C6454" s="14" t="s">
        <v>73</v>
      </c>
      <c r="D6454" s="14" t="s">
        <v>42</v>
      </c>
      <c r="E6454" s="14" t="s">
        <v>90</v>
      </c>
      <c r="F6454" s="15">
        <v>27845</v>
      </c>
      <c r="G6454" s="14" t="s">
        <v>42</v>
      </c>
      <c r="H6454" s="14" t="s">
        <v>115</v>
      </c>
      <c r="I6454">
        <v>60000</v>
      </c>
      <c r="J6454">
        <v>0</v>
      </c>
      <c r="K6454" s="14" t="s">
        <v>63</v>
      </c>
      <c r="L6454" s="14" t="s">
        <v>84</v>
      </c>
      <c r="O6454">
        <v>14171</v>
      </c>
      <c r="P6454">
        <v>118</v>
      </c>
      <c r="Q6454" t="str">
        <f>_xlfn.CONCAT(Clientes__2[[#This Row],[Nombre]], " ",Clientes__2[[#This Row],[Nombres2]], " ",Clientes__2[[#This Row],[Apellido]],)</f>
        <v>Destiny M Taylor</v>
      </c>
      <c r="R6454" s="15">
        <v>16320</v>
      </c>
      <c r="S6454" s="14" t="s">
        <v>43</v>
      </c>
      <c r="T6454" s="14" t="s">
        <v>115</v>
      </c>
      <c r="U6454">
        <v>90000</v>
      </c>
      <c r="V6454">
        <v>5</v>
      </c>
      <c r="W6454" s="14" t="s">
        <v>63</v>
      </c>
      <c r="X6454" s="14" t="s">
        <v>84</v>
      </c>
    </row>
    <row r="6455" spans="1:24" x14ac:dyDescent="0.2">
      <c r="A6455">
        <v>21100</v>
      </c>
      <c r="B6455">
        <v>170</v>
      </c>
      <c r="C6455" s="14" t="s">
        <v>195</v>
      </c>
      <c r="D6455" s="14" t="s">
        <v>128</v>
      </c>
      <c r="E6455" s="14" t="s">
        <v>215</v>
      </c>
      <c r="F6455" s="15">
        <v>29029</v>
      </c>
      <c r="G6455" s="14" t="s">
        <v>43</v>
      </c>
      <c r="H6455" s="14" t="s">
        <v>115</v>
      </c>
      <c r="I6455">
        <v>30000</v>
      </c>
      <c r="J6455">
        <v>3</v>
      </c>
      <c r="K6455" s="14" t="s">
        <v>63</v>
      </c>
      <c r="L6455" s="14" t="s">
        <v>91</v>
      </c>
      <c r="O6455">
        <v>23535</v>
      </c>
      <c r="P6455">
        <v>31</v>
      </c>
      <c r="Q6455" t="str">
        <f>_xlfn.CONCAT(Clientes__2[[#This Row],[Nombre]], " ",Clientes__2[[#This Row],[Nombres2]], " ",Clientes__2[[#This Row],[Apellido]],)</f>
        <v>Sandra C Zhang</v>
      </c>
      <c r="R6455" s="15">
        <v>23974</v>
      </c>
      <c r="S6455" s="14" t="s">
        <v>43</v>
      </c>
      <c r="T6455" s="14" t="s">
        <v>115</v>
      </c>
      <c r="U6455">
        <v>80000</v>
      </c>
      <c r="V6455">
        <v>5</v>
      </c>
      <c r="W6455" s="14" t="s">
        <v>55</v>
      </c>
      <c r="X6455" s="14" t="s">
        <v>84</v>
      </c>
    </row>
    <row r="6456" spans="1:24" x14ac:dyDescent="0.2">
      <c r="A6456">
        <v>17053</v>
      </c>
      <c r="B6456">
        <v>38</v>
      </c>
      <c r="C6456" s="14" t="s">
        <v>515</v>
      </c>
      <c r="D6456" s="14" t="s">
        <v>260</v>
      </c>
      <c r="E6456" s="14" t="s">
        <v>180</v>
      </c>
      <c r="F6456" s="15">
        <v>25047</v>
      </c>
      <c r="G6456" s="14" t="s">
        <v>42</v>
      </c>
      <c r="H6456" s="14" t="s">
        <v>115</v>
      </c>
      <c r="I6456">
        <v>70000</v>
      </c>
      <c r="J6456">
        <v>5</v>
      </c>
      <c r="K6456" s="14" t="s">
        <v>55</v>
      </c>
      <c r="L6456" s="14" t="s">
        <v>84</v>
      </c>
      <c r="O6456">
        <v>22828</v>
      </c>
      <c r="P6456">
        <v>264</v>
      </c>
      <c r="Q6456" t="str">
        <f>_xlfn.CONCAT(Clientes__2[[#This Row],[Nombre]], " ",Clientes__2[[#This Row],[Nombres2]], " ",Clientes__2[[#This Row],[Apellido]],)</f>
        <v>Deanna H Raman</v>
      </c>
      <c r="R6456" s="15">
        <v>18265</v>
      </c>
      <c r="S6456" s="14" t="s">
        <v>42</v>
      </c>
      <c r="T6456" s="14" t="s">
        <v>42</v>
      </c>
      <c r="U6456">
        <v>160000</v>
      </c>
      <c r="V6456">
        <v>4</v>
      </c>
      <c r="W6456" s="14" t="s">
        <v>63</v>
      </c>
      <c r="X6456" s="14" t="s">
        <v>66</v>
      </c>
    </row>
    <row r="6457" spans="1:24" x14ac:dyDescent="0.2">
      <c r="A6457">
        <v>18027</v>
      </c>
      <c r="B6457">
        <v>175</v>
      </c>
      <c r="C6457" s="14" t="s">
        <v>117</v>
      </c>
      <c r="D6457" s="14" t="s">
        <v>119</v>
      </c>
      <c r="E6457" s="14" t="s">
        <v>350</v>
      </c>
      <c r="F6457" s="15">
        <v>22693</v>
      </c>
      <c r="G6457" s="14" t="s">
        <v>42</v>
      </c>
      <c r="H6457" s="14" t="s">
        <v>115</v>
      </c>
      <c r="I6457">
        <v>30000</v>
      </c>
      <c r="J6457">
        <v>1</v>
      </c>
      <c r="K6457" s="14" t="s">
        <v>63</v>
      </c>
      <c r="L6457" s="14" t="s">
        <v>91</v>
      </c>
      <c r="O6457">
        <v>17987</v>
      </c>
      <c r="P6457">
        <v>201</v>
      </c>
      <c r="Q6457" t="str">
        <f>_xlfn.CONCAT(Clientes__2[[#This Row],[Nombre]], " ",Clientes__2[[#This Row],[Nombres2]], " ",Clientes__2[[#This Row],[Apellido]],)</f>
        <v>Alexia W Griffin</v>
      </c>
      <c r="R6457" s="15">
        <v>24233</v>
      </c>
      <c r="S6457" s="14" t="s">
        <v>42</v>
      </c>
      <c r="T6457" s="14" t="s">
        <v>115</v>
      </c>
      <c r="U6457">
        <v>30000</v>
      </c>
      <c r="V6457">
        <v>1</v>
      </c>
      <c r="W6457" s="14" t="s">
        <v>55</v>
      </c>
      <c r="X6457" s="14" t="s">
        <v>91</v>
      </c>
    </row>
    <row r="6458" spans="1:24" x14ac:dyDescent="0.2">
      <c r="A6458">
        <v>11668</v>
      </c>
      <c r="B6458">
        <v>300</v>
      </c>
      <c r="C6458" s="14" t="s">
        <v>560</v>
      </c>
      <c r="D6458" s="14" t="s">
        <v>128</v>
      </c>
      <c r="E6458" s="14" t="s">
        <v>319</v>
      </c>
      <c r="F6458" s="15">
        <v>24722</v>
      </c>
      <c r="G6458" s="14" t="s">
        <v>43</v>
      </c>
      <c r="H6458" s="14" t="s">
        <v>115</v>
      </c>
      <c r="I6458">
        <v>70000</v>
      </c>
      <c r="J6458">
        <v>2</v>
      </c>
      <c r="K6458" s="14" t="s">
        <v>55</v>
      </c>
      <c r="L6458" s="14" t="s">
        <v>54</v>
      </c>
      <c r="O6458">
        <v>24175</v>
      </c>
      <c r="P6458">
        <v>26</v>
      </c>
      <c r="Q6458" t="str">
        <f>_xlfn.CONCAT(Clientes__2[[#This Row],[Nombre]], " ",Clientes__2[[#This Row],[Nombres2]], " ",Clientes__2[[#This Row],[Apellido]],)</f>
        <v>Jada C Collins</v>
      </c>
      <c r="R6458" s="15">
        <v>28557</v>
      </c>
      <c r="S6458" s="14" t="s">
        <v>43</v>
      </c>
      <c r="T6458" s="14" t="s">
        <v>115</v>
      </c>
      <c r="U6458">
        <v>20000</v>
      </c>
      <c r="V6458">
        <v>0</v>
      </c>
      <c r="W6458" s="14" t="s">
        <v>55</v>
      </c>
      <c r="X6458" s="14" t="s">
        <v>91</v>
      </c>
    </row>
    <row r="6459" spans="1:24" x14ac:dyDescent="0.2">
      <c r="A6459">
        <v>28245</v>
      </c>
      <c r="B6459">
        <v>50</v>
      </c>
      <c r="C6459" s="14" t="s">
        <v>565</v>
      </c>
      <c r="D6459" s="14" t="s">
        <v>426</v>
      </c>
      <c r="E6459" s="14" t="s">
        <v>383</v>
      </c>
      <c r="F6459" s="15">
        <v>20459</v>
      </c>
      <c r="G6459" s="14" t="s">
        <v>43</v>
      </c>
      <c r="H6459" s="14" t="s">
        <v>42</v>
      </c>
      <c r="I6459">
        <v>80000</v>
      </c>
      <c r="J6459">
        <v>3</v>
      </c>
      <c r="K6459" s="14" t="s">
        <v>63</v>
      </c>
      <c r="L6459" s="14" t="s">
        <v>84</v>
      </c>
      <c r="O6459">
        <v>25456</v>
      </c>
      <c r="P6459">
        <v>220</v>
      </c>
      <c r="Q6459" t="str">
        <f>_xlfn.CONCAT(Clientes__2[[#This Row],[Nombre]], " ",Clientes__2[[#This Row],[Nombres2]], " ",Clientes__2[[#This Row],[Apellido]],)</f>
        <v>Gavin I Henderson</v>
      </c>
      <c r="R6459" s="15">
        <v>24129</v>
      </c>
      <c r="S6459" s="14" t="s">
        <v>42</v>
      </c>
      <c r="T6459" s="14" t="s">
        <v>42</v>
      </c>
      <c r="U6459">
        <v>10000</v>
      </c>
      <c r="V6459">
        <v>5</v>
      </c>
      <c r="W6459" s="14" t="s">
        <v>81</v>
      </c>
      <c r="X6459" s="14" t="s">
        <v>60</v>
      </c>
    </row>
    <row r="6460" spans="1:24" x14ac:dyDescent="0.2">
      <c r="A6460">
        <v>13716</v>
      </c>
      <c r="B6460">
        <v>315</v>
      </c>
      <c r="C6460" s="14" t="s">
        <v>408</v>
      </c>
      <c r="D6460" s="14"/>
      <c r="E6460" s="14" t="s">
        <v>603</v>
      </c>
      <c r="F6460" s="15">
        <v>19523</v>
      </c>
      <c r="G6460" s="14" t="s">
        <v>42</v>
      </c>
      <c r="H6460" s="14" t="s">
        <v>42</v>
      </c>
      <c r="I6460">
        <v>30000</v>
      </c>
      <c r="J6460">
        <v>1</v>
      </c>
      <c r="K6460" s="14" t="s">
        <v>55</v>
      </c>
      <c r="L6460" s="14" t="s">
        <v>54</v>
      </c>
      <c r="O6460">
        <v>28687</v>
      </c>
      <c r="P6460">
        <v>146</v>
      </c>
      <c r="Q6460" t="str">
        <f>_xlfn.CONCAT(Clientes__2[[#This Row],[Nombre]], " ",Clientes__2[[#This Row],[Nombres2]], " ",Clientes__2[[#This Row],[Apellido]],)</f>
        <v>Brandon  Jai</v>
      </c>
      <c r="R6460" s="15">
        <v>25892</v>
      </c>
      <c r="S6460" s="14" t="s">
        <v>43</v>
      </c>
      <c r="T6460" s="14" t="s">
        <v>42</v>
      </c>
      <c r="U6460">
        <v>10000</v>
      </c>
      <c r="V6460">
        <v>2</v>
      </c>
      <c r="W6460" s="14" t="s">
        <v>67</v>
      </c>
      <c r="X6460" s="14" t="s">
        <v>60</v>
      </c>
    </row>
    <row r="6461" spans="1:24" x14ac:dyDescent="0.2">
      <c r="A6461">
        <v>13775</v>
      </c>
      <c r="B6461">
        <v>157</v>
      </c>
      <c r="C6461" s="14" t="s">
        <v>501</v>
      </c>
      <c r="D6461" s="14"/>
      <c r="E6461" s="14" t="s">
        <v>372</v>
      </c>
      <c r="F6461" s="15">
        <v>24547</v>
      </c>
      <c r="G6461" s="14" t="s">
        <v>43</v>
      </c>
      <c r="H6461" s="14" t="s">
        <v>115</v>
      </c>
      <c r="I6461">
        <v>10000</v>
      </c>
      <c r="J6461">
        <v>4</v>
      </c>
      <c r="K6461" s="14" t="s">
        <v>81</v>
      </c>
      <c r="L6461" s="14" t="s">
        <v>60</v>
      </c>
      <c r="O6461">
        <v>19429</v>
      </c>
      <c r="P6461">
        <v>133</v>
      </c>
      <c r="Q6461" t="str">
        <f>_xlfn.CONCAT(Clientes__2[[#This Row],[Nombre]], " ",Clientes__2[[#This Row],[Nombres2]], " ",Clientes__2[[#This Row],[Apellido]],)</f>
        <v>Patricia  Subram</v>
      </c>
      <c r="R6461" s="15">
        <v>25816</v>
      </c>
      <c r="S6461" s="14" t="s">
        <v>43</v>
      </c>
      <c r="T6461" s="14" t="s">
        <v>42</v>
      </c>
      <c r="U6461">
        <v>30000</v>
      </c>
      <c r="V6461">
        <v>0</v>
      </c>
      <c r="W6461" s="14" t="s">
        <v>55</v>
      </c>
      <c r="X6461" s="14" t="s">
        <v>91</v>
      </c>
    </row>
    <row r="6462" spans="1:24" x14ac:dyDescent="0.2">
      <c r="A6462">
        <v>19723</v>
      </c>
      <c r="B6462">
        <v>310</v>
      </c>
      <c r="C6462" s="14" t="s">
        <v>246</v>
      </c>
      <c r="D6462" s="14"/>
      <c r="E6462" s="14" t="s">
        <v>470</v>
      </c>
      <c r="F6462" s="15">
        <v>19580</v>
      </c>
      <c r="G6462" s="14" t="s">
        <v>42</v>
      </c>
      <c r="H6462" s="14" t="s">
        <v>115</v>
      </c>
      <c r="I6462">
        <v>70000</v>
      </c>
      <c r="J6462">
        <v>3</v>
      </c>
      <c r="K6462" s="14" t="s">
        <v>70</v>
      </c>
      <c r="L6462" s="14" t="s">
        <v>66</v>
      </c>
      <c r="O6462">
        <v>25371</v>
      </c>
      <c r="P6462">
        <v>49</v>
      </c>
      <c r="Q6462" t="str">
        <f>_xlfn.CONCAT(Clientes__2[[#This Row],[Nombre]], " ",Clientes__2[[#This Row],[Nombres2]], " ",Clientes__2[[#This Row],[Apellido]],)</f>
        <v>Olivia  Russell</v>
      </c>
      <c r="R6462" s="15">
        <v>26351</v>
      </c>
      <c r="S6462" s="14" t="s">
        <v>42</v>
      </c>
      <c r="T6462" s="14" t="s">
        <v>115</v>
      </c>
      <c r="U6462">
        <v>50000</v>
      </c>
      <c r="V6462">
        <v>0</v>
      </c>
      <c r="W6462" s="14" t="s">
        <v>70</v>
      </c>
      <c r="X6462" s="14" t="s">
        <v>54</v>
      </c>
    </row>
    <row r="6463" spans="1:24" x14ac:dyDescent="0.2">
      <c r="A6463">
        <v>17143</v>
      </c>
      <c r="B6463">
        <v>59</v>
      </c>
      <c r="C6463" s="14" t="s">
        <v>417</v>
      </c>
      <c r="D6463" s="14" t="s">
        <v>42</v>
      </c>
      <c r="E6463" s="14" t="s">
        <v>121</v>
      </c>
      <c r="F6463" s="15">
        <v>17779</v>
      </c>
      <c r="G6463" s="14" t="s">
        <v>42</v>
      </c>
      <c r="H6463" s="14" t="s">
        <v>42</v>
      </c>
      <c r="I6463">
        <v>40000</v>
      </c>
      <c r="J6463">
        <v>2</v>
      </c>
      <c r="K6463" s="14" t="s">
        <v>67</v>
      </c>
      <c r="L6463" s="14" t="s">
        <v>84</v>
      </c>
      <c r="O6463">
        <v>19363</v>
      </c>
      <c r="P6463">
        <v>185</v>
      </c>
      <c r="Q6463" t="str">
        <f>_xlfn.CONCAT(Clientes__2[[#This Row],[Nombre]], " ",Clientes__2[[#This Row],[Nombres2]], " ",Clientes__2[[#This Row],[Apellido]],)</f>
        <v>David M Ross</v>
      </c>
      <c r="R6463" s="15">
        <v>22801</v>
      </c>
      <c r="S6463" s="14" t="s">
        <v>43</v>
      </c>
      <c r="T6463" s="14" t="s">
        <v>115</v>
      </c>
      <c r="U6463">
        <v>30000</v>
      </c>
      <c r="V6463">
        <v>1</v>
      </c>
      <c r="W6463" s="14" t="s">
        <v>63</v>
      </c>
      <c r="X6463" s="14" t="s">
        <v>91</v>
      </c>
    </row>
    <row r="6464" spans="1:24" x14ac:dyDescent="0.2">
      <c r="A6464">
        <v>26476</v>
      </c>
      <c r="B6464">
        <v>315</v>
      </c>
      <c r="C6464" s="14" t="s">
        <v>251</v>
      </c>
      <c r="D6464" s="14"/>
      <c r="E6464" s="14" t="s">
        <v>603</v>
      </c>
      <c r="F6464" s="15">
        <v>16306</v>
      </c>
      <c r="G6464" s="14" t="s">
        <v>42</v>
      </c>
      <c r="H6464" s="14" t="s">
        <v>42</v>
      </c>
      <c r="I6464">
        <v>30000</v>
      </c>
      <c r="J6464">
        <v>5</v>
      </c>
      <c r="K6464" s="14" t="s">
        <v>81</v>
      </c>
      <c r="L6464" s="14" t="s">
        <v>91</v>
      </c>
      <c r="O6464">
        <v>13042</v>
      </c>
      <c r="P6464">
        <v>23</v>
      </c>
      <c r="Q6464" t="str">
        <f>_xlfn.CONCAT(Clientes__2[[#This Row],[Nombre]], " ",Clientes__2[[#This Row],[Nombres2]], " ",Clientes__2[[#This Row],[Apellido]],)</f>
        <v>Jordan  Jai</v>
      </c>
      <c r="R6464" s="15">
        <v>18892</v>
      </c>
      <c r="S6464" s="14" t="s">
        <v>42</v>
      </c>
      <c r="T6464" s="14" t="s">
        <v>115</v>
      </c>
      <c r="U6464">
        <v>30000</v>
      </c>
      <c r="V6464">
        <v>3</v>
      </c>
      <c r="W6464" s="14" t="s">
        <v>67</v>
      </c>
      <c r="X6464" s="14" t="s">
        <v>54</v>
      </c>
    </row>
    <row r="6465" spans="1:24" x14ac:dyDescent="0.2">
      <c r="A6465">
        <v>12621</v>
      </c>
      <c r="B6465">
        <v>198</v>
      </c>
      <c r="C6465" s="14" t="s">
        <v>188</v>
      </c>
      <c r="D6465" s="14" t="s">
        <v>126</v>
      </c>
      <c r="E6465" s="14" t="s">
        <v>127</v>
      </c>
      <c r="F6465" s="15">
        <v>25549</v>
      </c>
      <c r="G6465" s="14" t="s">
        <v>42</v>
      </c>
      <c r="H6465" s="14" t="s">
        <v>42</v>
      </c>
      <c r="I6465">
        <v>40000</v>
      </c>
      <c r="J6465">
        <v>0</v>
      </c>
      <c r="K6465" s="14" t="s">
        <v>70</v>
      </c>
      <c r="L6465" s="14" t="s">
        <v>91</v>
      </c>
      <c r="O6465">
        <v>26144</v>
      </c>
      <c r="P6465">
        <v>39</v>
      </c>
      <c r="Q6465" t="str">
        <f>_xlfn.CONCAT(Clientes__2[[#This Row],[Nombre]], " ",Clientes__2[[#This Row],[Nombres2]], " ",Clientes__2[[#This Row],[Apellido]],)</f>
        <v>Barry D Martinez</v>
      </c>
      <c r="R6465" s="15">
        <v>12093</v>
      </c>
      <c r="S6465" s="14" t="s">
        <v>43</v>
      </c>
      <c r="T6465" s="14" t="s">
        <v>115</v>
      </c>
      <c r="U6465">
        <v>40000</v>
      </c>
      <c r="V6465">
        <v>2</v>
      </c>
      <c r="W6465" s="14" t="s">
        <v>55</v>
      </c>
      <c r="X6465" s="14" t="s">
        <v>84</v>
      </c>
    </row>
    <row r="6466" spans="1:24" x14ac:dyDescent="0.2">
      <c r="A6466">
        <v>27569</v>
      </c>
      <c r="B6466">
        <v>385</v>
      </c>
      <c r="C6466" s="14" t="s">
        <v>298</v>
      </c>
      <c r="D6466" s="14" t="s">
        <v>123</v>
      </c>
      <c r="E6466" s="14" t="s">
        <v>310</v>
      </c>
      <c r="F6466" s="15">
        <v>21857</v>
      </c>
      <c r="G6466" s="14" t="s">
        <v>43</v>
      </c>
      <c r="H6466" s="14" t="s">
        <v>115</v>
      </c>
      <c r="I6466">
        <v>70000</v>
      </c>
      <c r="J6466">
        <v>2</v>
      </c>
      <c r="K6466" s="14" t="s">
        <v>70</v>
      </c>
      <c r="L6466" s="14" t="s">
        <v>84</v>
      </c>
      <c r="O6466">
        <v>27112</v>
      </c>
      <c r="P6466">
        <v>50</v>
      </c>
      <c r="Q6466" t="str">
        <f>_xlfn.CONCAT(Clientes__2[[#This Row],[Nombre]], " ",Clientes__2[[#This Row],[Nombres2]], " ",Clientes__2[[#This Row],[Apellido]],)</f>
        <v>Jocelyn E Wood</v>
      </c>
      <c r="R6466" s="15">
        <v>24204</v>
      </c>
      <c r="S6466" s="14" t="s">
        <v>43</v>
      </c>
      <c r="T6466" s="14" t="s">
        <v>42</v>
      </c>
      <c r="U6466">
        <v>60000</v>
      </c>
      <c r="V6466">
        <v>0</v>
      </c>
      <c r="W6466" s="14" t="s">
        <v>70</v>
      </c>
      <c r="X6466" s="14" t="s">
        <v>84</v>
      </c>
    </row>
    <row r="6467" spans="1:24" x14ac:dyDescent="0.2">
      <c r="A6467">
        <v>16083</v>
      </c>
      <c r="B6467">
        <v>43</v>
      </c>
      <c r="C6467" s="14" t="s">
        <v>790</v>
      </c>
      <c r="D6467" s="14" t="s">
        <v>116</v>
      </c>
      <c r="E6467" s="14" t="s">
        <v>228</v>
      </c>
      <c r="F6467" s="15">
        <v>24656</v>
      </c>
      <c r="G6467" s="14" t="s">
        <v>42</v>
      </c>
      <c r="H6467" s="14" t="s">
        <v>115</v>
      </c>
      <c r="I6467">
        <v>40000</v>
      </c>
      <c r="J6467">
        <v>5</v>
      </c>
      <c r="K6467" s="14" t="s">
        <v>67</v>
      </c>
      <c r="L6467" s="14" t="s">
        <v>54</v>
      </c>
      <c r="O6467">
        <v>28800</v>
      </c>
      <c r="P6467">
        <v>302</v>
      </c>
      <c r="Q6467" t="str">
        <f>_xlfn.CONCAT(Clientes__2[[#This Row],[Nombre]], " ",Clientes__2[[#This Row],[Nombres2]], " ",Clientes__2[[#This Row],[Apellido]],)</f>
        <v>Mindy A Raje</v>
      </c>
      <c r="R6467" s="15">
        <v>21616</v>
      </c>
      <c r="S6467" s="14" t="s">
        <v>43</v>
      </c>
      <c r="T6467" s="14" t="s">
        <v>42</v>
      </c>
      <c r="U6467">
        <v>40000</v>
      </c>
      <c r="V6467">
        <v>2</v>
      </c>
      <c r="W6467" s="14" t="s">
        <v>63</v>
      </c>
      <c r="X6467" s="14" t="s">
        <v>91</v>
      </c>
    </row>
    <row r="6468" spans="1:24" x14ac:dyDescent="0.2">
      <c r="A6468">
        <v>27905</v>
      </c>
      <c r="B6468">
        <v>271</v>
      </c>
      <c r="C6468" s="14" t="s">
        <v>843</v>
      </c>
      <c r="D6468" s="14" t="s">
        <v>42</v>
      </c>
      <c r="E6468" s="14" t="s">
        <v>41</v>
      </c>
      <c r="F6468" s="15">
        <v>25823</v>
      </c>
      <c r="G6468" s="14" t="s">
        <v>43</v>
      </c>
      <c r="H6468" s="14" t="s">
        <v>42</v>
      </c>
      <c r="I6468">
        <v>10000</v>
      </c>
      <c r="J6468">
        <v>2</v>
      </c>
      <c r="K6468" s="14" t="s">
        <v>67</v>
      </c>
      <c r="L6468" s="14" t="s">
        <v>60</v>
      </c>
      <c r="O6468">
        <v>22320</v>
      </c>
      <c r="P6468">
        <v>230</v>
      </c>
      <c r="Q6468" t="str">
        <f>_xlfn.CONCAT(Clientes__2[[#This Row],[Nombre]], " ",Clientes__2[[#This Row],[Nombres2]], " ",Clientes__2[[#This Row],[Apellido]],)</f>
        <v>Mario M Black</v>
      </c>
      <c r="R6468" s="15">
        <v>26234</v>
      </c>
      <c r="S6468" s="14" t="s">
        <v>42</v>
      </c>
      <c r="T6468" s="14" t="s">
        <v>42</v>
      </c>
      <c r="U6468">
        <v>30000</v>
      </c>
      <c r="V6468">
        <v>0</v>
      </c>
      <c r="W6468" s="14" t="s">
        <v>67</v>
      </c>
      <c r="X6468" s="14" t="s">
        <v>60</v>
      </c>
    </row>
    <row r="6469" spans="1:24" x14ac:dyDescent="0.2">
      <c r="A6469">
        <v>15764</v>
      </c>
      <c r="B6469">
        <v>40</v>
      </c>
      <c r="C6469" s="14" t="s">
        <v>82</v>
      </c>
      <c r="D6469" s="14" t="s">
        <v>126</v>
      </c>
      <c r="E6469" s="14" t="s">
        <v>337</v>
      </c>
      <c r="F6469" s="15">
        <v>21716</v>
      </c>
      <c r="G6469" s="14" t="s">
        <v>43</v>
      </c>
      <c r="H6469" s="14" t="s">
        <v>42</v>
      </c>
      <c r="I6469">
        <v>120000</v>
      </c>
      <c r="J6469">
        <v>1</v>
      </c>
      <c r="K6469" s="14" t="s">
        <v>55</v>
      </c>
      <c r="L6469" s="14" t="s">
        <v>66</v>
      </c>
      <c r="O6469">
        <v>12265</v>
      </c>
      <c r="P6469">
        <v>219</v>
      </c>
      <c r="Q6469" t="str">
        <f>_xlfn.CONCAT(Clientes__2[[#This Row],[Nombre]], " ",Clientes__2[[#This Row],[Nombres2]], " ",Clientes__2[[#This Row],[Apellido]],)</f>
        <v>Louis D Guo</v>
      </c>
      <c r="R6469" s="15">
        <v>21734</v>
      </c>
      <c r="S6469" s="14" t="s">
        <v>43</v>
      </c>
      <c r="T6469" s="14" t="s">
        <v>42</v>
      </c>
      <c r="U6469">
        <v>10000</v>
      </c>
      <c r="V6469">
        <v>1</v>
      </c>
      <c r="W6469" s="14" t="s">
        <v>67</v>
      </c>
      <c r="X6469" s="14" t="s">
        <v>60</v>
      </c>
    </row>
    <row r="6470" spans="1:24" x14ac:dyDescent="0.2">
      <c r="A6470">
        <v>15974</v>
      </c>
      <c r="B6470">
        <v>52</v>
      </c>
      <c r="C6470" s="14" t="s">
        <v>306</v>
      </c>
      <c r="D6470" s="14" t="s">
        <v>128</v>
      </c>
      <c r="E6470" s="14" t="s">
        <v>142</v>
      </c>
      <c r="F6470" s="15">
        <v>22079</v>
      </c>
      <c r="G6470" s="14" t="s">
        <v>42</v>
      </c>
      <c r="H6470" s="14" t="s">
        <v>42</v>
      </c>
      <c r="I6470">
        <v>80000</v>
      </c>
      <c r="J6470">
        <v>5</v>
      </c>
      <c r="K6470" s="14" t="s">
        <v>63</v>
      </c>
      <c r="L6470" s="14" t="s">
        <v>84</v>
      </c>
      <c r="O6470">
        <v>22973</v>
      </c>
      <c r="P6470">
        <v>36</v>
      </c>
      <c r="Q6470" t="str">
        <f>_xlfn.CONCAT(Clientes__2[[#This Row],[Nombre]], " ",Clientes__2[[#This Row],[Nombres2]], " ",Clientes__2[[#This Row],[Apellido]],)</f>
        <v>Marcus C Green</v>
      </c>
      <c r="R6470" s="15">
        <v>17069</v>
      </c>
      <c r="S6470" s="14" t="s">
        <v>43</v>
      </c>
      <c r="T6470" s="14" t="s">
        <v>42</v>
      </c>
      <c r="U6470">
        <v>10000</v>
      </c>
      <c r="V6470">
        <v>5</v>
      </c>
      <c r="W6470" s="14" t="s">
        <v>67</v>
      </c>
      <c r="X6470" s="14" t="s">
        <v>54</v>
      </c>
    </row>
    <row r="6471" spans="1:24" x14ac:dyDescent="0.2">
      <c r="A6471">
        <v>20988</v>
      </c>
      <c r="B6471">
        <v>36</v>
      </c>
      <c r="C6471" s="14" t="s">
        <v>239</v>
      </c>
      <c r="D6471" s="14" t="s">
        <v>46</v>
      </c>
      <c r="E6471" s="14" t="s">
        <v>131</v>
      </c>
      <c r="F6471" s="15">
        <v>28208</v>
      </c>
      <c r="G6471" s="14" t="s">
        <v>42</v>
      </c>
      <c r="H6471" s="14" t="s">
        <v>115</v>
      </c>
      <c r="I6471">
        <v>10000</v>
      </c>
      <c r="J6471">
        <v>0</v>
      </c>
      <c r="K6471" s="14" t="s">
        <v>67</v>
      </c>
      <c r="L6471" s="14" t="s">
        <v>60</v>
      </c>
      <c r="O6471">
        <v>14263</v>
      </c>
      <c r="P6471">
        <v>15</v>
      </c>
      <c r="Q6471" t="str">
        <f>_xlfn.CONCAT(Clientes__2[[#This Row],[Nombre]], " ",Clientes__2[[#This Row],[Nombres2]], " ",Clientes__2[[#This Row],[Apellido]],)</f>
        <v>Anna L Martin</v>
      </c>
      <c r="R6471" s="15">
        <v>19779</v>
      </c>
      <c r="S6471" s="14" t="s">
        <v>43</v>
      </c>
      <c r="T6471" s="14" t="s">
        <v>115</v>
      </c>
      <c r="U6471">
        <v>80000</v>
      </c>
      <c r="V6471">
        <v>2</v>
      </c>
      <c r="W6471" s="14" t="s">
        <v>63</v>
      </c>
      <c r="X6471" s="14" t="s">
        <v>54</v>
      </c>
    </row>
    <row r="6472" spans="1:24" x14ac:dyDescent="0.2">
      <c r="A6472">
        <v>21228</v>
      </c>
      <c r="B6472">
        <v>32</v>
      </c>
      <c r="C6472" s="14" t="s">
        <v>524</v>
      </c>
      <c r="D6472" s="14"/>
      <c r="E6472" s="14" t="s">
        <v>383</v>
      </c>
      <c r="F6472" s="15">
        <v>19538</v>
      </c>
      <c r="G6472" s="14" t="s">
        <v>42</v>
      </c>
      <c r="H6472" s="14" t="s">
        <v>115</v>
      </c>
      <c r="I6472">
        <v>40000</v>
      </c>
      <c r="J6472">
        <v>2</v>
      </c>
      <c r="K6472" s="14" t="s">
        <v>55</v>
      </c>
      <c r="L6472" s="14" t="s">
        <v>66</v>
      </c>
      <c r="O6472">
        <v>27855</v>
      </c>
      <c r="P6472">
        <v>121</v>
      </c>
      <c r="Q6472" t="str">
        <f>_xlfn.CONCAT(Clientes__2[[#This Row],[Nombre]], " ",Clientes__2[[#This Row],[Nombres2]], " ",Clientes__2[[#This Row],[Apellido]],)</f>
        <v>Cassidy  Henderson</v>
      </c>
      <c r="R6472" s="15">
        <v>15332</v>
      </c>
      <c r="S6472" s="14" t="s">
        <v>43</v>
      </c>
      <c r="T6472" s="14" t="s">
        <v>115</v>
      </c>
      <c r="U6472">
        <v>20000</v>
      </c>
      <c r="V6472">
        <v>1</v>
      </c>
      <c r="W6472" s="14" t="s">
        <v>63</v>
      </c>
      <c r="X6472" s="14" t="s">
        <v>60</v>
      </c>
    </row>
    <row r="6473" spans="1:24" x14ac:dyDescent="0.2">
      <c r="A6473">
        <v>23891</v>
      </c>
      <c r="B6473">
        <v>545</v>
      </c>
      <c r="C6473" s="14" t="s">
        <v>338</v>
      </c>
      <c r="D6473" s="14"/>
      <c r="E6473" s="14" t="s">
        <v>171</v>
      </c>
      <c r="F6473" s="15">
        <v>24019</v>
      </c>
      <c r="G6473" s="14" t="s">
        <v>42</v>
      </c>
      <c r="H6473" s="14" t="s">
        <v>42</v>
      </c>
      <c r="I6473">
        <v>50000</v>
      </c>
      <c r="J6473">
        <v>3</v>
      </c>
      <c r="K6473" s="14" t="s">
        <v>55</v>
      </c>
      <c r="L6473" s="14" t="s">
        <v>54</v>
      </c>
      <c r="O6473">
        <v>25419</v>
      </c>
      <c r="P6473">
        <v>298</v>
      </c>
      <c r="Q6473" t="str">
        <f>_xlfn.CONCAT(Clientes__2[[#This Row],[Nombre]], " ",Clientes__2[[#This Row],[Nombres2]], " ",Clientes__2[[#This Row],[Apellido]],)</f>
        <v>Jack  Jenkins</v>
      </c>
      <c r="R6473" s="15">
        <v>24724</v>
      </c>
      <c r="S6473" s="14" t="s">
        <v>43</v>
      </c>
      <c r="T6473" s="14" t="s">
        <v>42</v>
      </c>
      <c r="U6473">
        <v>50000</v>
      </c>
      <c r="V6473">
        <v>2</v>
      </c>
      <c r="W6473" s="14" t="s">
        <v>55</v>
      </c>
      <c r="X6473" s="14" t="s">
        <v>54</v>
      </c>
    </row>
    <row r="6474" spans="1:24" x14ac:dyDescent="0.2">
      <c r="A6474">
        <v>26879</v>
      </c>
      <c r="B6474">
        <v>167</v>
      </c>
      <c r="C6474" s="14" t="s">
        <v>590</v>
      </c>
      <c r="D6474" s="14" t="s">
        <v>46</v>
      </c>
      <c r="E6474" s="14" t="s">
        <v>780</v>
      </c>
      <c r="F6474" s="15">
        <v>27866</v>
      </c>
      <c r="G6474" s="14" t="s">
        <v>43</v>
      </c>
      <c r="H6474" s="14" t="s">
        <v>115</v>
      </c>
      <c r="I6474">
        <v>20000</v>
      </c>
      <c r="J6474">
        <v>0</v>
      </c>
      <c r="K6474" s="14" t="s">
        <v>67</v>
      </c>
      <c r="L6474" s="14" t="s">
        <v>60</v>
      </c>
      <c r="O6474">
        <v>12437</v>
      </c>
      <c r="P6474">
        <v>548</v>
      </c>
      <c r="Q6474" t="str">
        <f>_xlfn.CONCAT(Clientes__2[[#This Row],[Nombre]], " ",Clientes__2[[#This Row],[Nombres2]], " ",Clientes__2[[#This Row],[Apellido]],)</f>
        <v>Shannon L Lin</v>
      </c>
      <c r="R6474" s="15">
        <v>20255</v>
      </c>
      <c r="S6474" s="14" t="s">
        <v>42</v>
      </c>
      <c r="T6474" s="14" t="s">
        <v>42</v>
      </c>
      <c r="U6474">
        <v>40000</v>
      </c>
      <c r="V6474">
        <v>1</v>
      </c>
      <c r="W6474" s="14" t="s">
        <v>63</v>
      </c>
      <c r="X6474" s="14" t="s">
        <v>91</v>
      </c>
    </row>
    <row r="6475" spans="1:24" x14ac:dyDescent="0.2">
      <c r="A6475">
        <v>27874</v>
      </c>
      <c r="B6475">
        <v>2</v>
      </c>
      <c r="C6475" s="14" t="s">
        <v>800</v>
      </c>
      <c r="D6475" s="14" t="s">
        <v>124</v>
      </c>
      <c r="E6475" s="14" t="s">
        <v>533</v>
      </c>
      <c r="F6475" s="15">
        <v>28659</v>
      </c>
      <c r="G6475" s="14" t="s">
        <v>43</v>
      </c>
      <c r="H6475" s="14" t="s">
        <v>42</v>
      </c>
      <c r="I6475">
        <v>20000</v>
      </c>
      <c r="J6475">
        <v>0</v>
      </c>
      <c r="K6475" s="14" t="s">
        <v>55</v>
      </c>
      <c r="L6475" s="14" t="s">
        <v>91</v>
      </c>
      <c r="O6475">
        <v>16784</v>
      </c>
      <c r="P6475">
        <v>50</v>
      </c>
      <c r="Q6475" t="str">
        <f>_xlfn.CONCAT(Clientes__2[[#This Row],[Nombre]], " ",Clientes__2[[#This Row],[Nombres2]], " ",Clientes__2[[#This Row],[Apellido]],)</f>
        <v>Randy J Zhao</v>
      </c>
      <c r="R6475" s="15">
        <v>16843</v>
      </c>
      <c r="S6475" s="14" t="s">
        <v>42</v>
      </c>
      <c r="T6475" s="14" t="s">
        <v>115</v>
      </c>
      <c r="U6475">
        <v>60000</v>
      </c>
      <c r="V6475">
        <v>5</v>
      </c>
      <c r="W6475" s="14" t="s">
        <v>55</v>
      </c>
      <c r="X6475" s="14" t="s">
        <v>66</v>
      </c>
    </row>
    <row r="6476" spans="1:24" x14ac:dyDescent="0.2">
      <c r="A6476">
        <v>14838</v>
      </c>
      <c r="B6476">
        <v>121</v>
      </c>
      <c r="C6476" s="14" t="s">
        <v>532</v>
      </c>
      <c r="D6476" s="14"/>
      <c r="E6476" s="14" t="s">
        <v>146</v>
      </c>
      <c r="F6476" s="15">
        <v>28332</v>
      </c>
      <c r="G6476" s="14" t="s">
        <v>43</v>
      </c>
      <c r="H6476" s="14" t="s">
        <v>42</v>
      </c>
      <c r="I6476">
        <v>30000</v>
      </c>
      <c r="J6476">
        <v>0</v>
      </c>
      <c r="K6476" s="14" t="s">
        <v>63</v>
      </c>
      <c r="L6476" s="14" t="s">
        <v>91</v>
      </c>
      <c r="O6476">
        <v>18352</v>
      </c>
      <c r="P6476">
        <v>307</v>
      </c>
      <c r="Q6476" t="str">
        <f>_xlfn.CONCAT(Clientes__2[[#This Row],[Nombre]], " ",Clientes__2[[#This Row],[Nombres2]], " ",Clientes__2[[#This Row],[Apellido]],)</f>
        <v>Darren  Alvarez</v>
      </c>
      <c r="R6476" s="15">
        <v>26625</v>
      </c>
      <c r="S6476" s="14" t="s">
        <v>42</v>
      </c>
      <c r="T6476" s="14" t="s">
        <v>42</v>
      </c>
      <c r="U6476">
        <v>80000</v>
      </c>
      <c r="V6476">
        <v>0</v>
      </c>
      <c r="W6476" s="14" t="s">
        <v>55</v>
      </c>
      <c r="X6476" s="14" t="s">
        <v>66</v>
      </c>
    </row>
    <row r="6477" spans="1:24" x14ac:dyDescent="0.2">
      <c r="A6477">
        <v>17754</v>
      </c>
      <c r="B6477">
        <v>184</v>
      </c>
      <c r="C6477" s="14" t="s">
        <v>327</v>
      </c>
      <c r="D6477" s="14" t="s">
        <v>119</v>
      </c>
      <c r="E6477" s="14" t="s">
        <v>385</v>
      </c>
      <c r="F6477" s="15">
        <v>22113</v>
      </c>
      <c r="G6477" s="14" t="s">
        <v>43</v>
      </c>
      <c r="H6477" s="14" t="s">
        <v>115</v>
      </c>
      <c r="I6477">
        <v>30000</v>
      </c>
      <c r="J6477">
        <v>3</v>
      </c>
      <c r="K6477" s="14" t="s">
        <v>55</v>
      </c>
      <c r="L6477" s="14" t="s">
        <v>91</v>
      </c>
      <c r="O6477">
        <v>29046</v>
      </c>
      <c r="P6477">
        <v>648</v>
      </c>
      <c r="Q6477" t="str">
        <f>_xlfn.CONCAT(Clientes__2[[#This Row],[Nombre]], " ",Clientes__2[[#This Row],[Nombres2]], " ",Clientes__2[[#This Row],[Apellido]],)</f>
        <v>Stephanie W King</v>
      </c>
      <c r="R6477" s="15">
        <v>23061</v>
      </c>
      <c r="S6477" s="14" t="s">
        <v>43</v>
      </c>
      <c r="T6477" s="14" t="s">
        <v>115</v>
      </c>
      <c r="U6477">
        <v>80000</v>
      </c>
      <c r="V6477">
        <v>4</v>
      </c>
      <c r="W6477" s="14" t="s">
        <v>55</v>
      </c>
      <c r="X6477" s="14" t="s">
        <v>66</v>
      </c>
    </row>
    <row r="6478" spans="1:24" x14ac:dyDescent="0.2">
      <c r="A6478">
        <v>12244</v>
      </c>
      <c r="B6478">
        <v>14</v>
      </c>
      <c r="C6478" s="14" t="s">
        <v>422</v>
      </c>
      <c r="D6478" s="14" t="s">
        <v>128</v>
      </c>
      <c r="E6478" s="14" t="s">
        <v>266</v>
      </c>
      <c r="F6478" s="15">
        <v>29547</v>
      </c>
      <c r="G6478" s="14" t="s">
        <v>42</v>
      </c>
      <c r="H6478" s="14" t="s">
        <v>115</v>
      </c>
      <c r="I6478">
        <v>20000</v>
      </c>
      <c r="J6478">
        <v>0</v>
      </c>
      <c r="K6478" s="14" t="s">
        <v>55</v>
      </c>
      <c r="L6478" s="14" t="s">
        <v>91</v>
      </c>
      <c r="O6478">
        <v>12268</v>
      </c>
      <c r="P6478">
        <v>138</v>
      </c>
      <c r="Q6478" t="str">
        <f>_xlfn.CONCAT(Clientes__2[[#This Row],[Nombre]], " ",Clientes__2[[#This Row],[Nombres2]], " ",Clientes__2[[#This Row],[Apellido]],)</f>
        <v>Amy C Huang</v>
      </c>
      <c r="R6478" s="15">
        <v>21307</v>
      </c>
      <c r="S6478" s="14" t="s">
        <v>42</v>
      </c>
      <c r="T6478" s="14" t="s">
        <v>42</v>
      </c>
      <c r="U6478">
        <v>30000</v>
      </c>
      <c r="V6478">
        <v>1</v>
      </c>
      <c r="W6478" s="14" t="s">
        <v>70</v>
      </c>
      <c r="X6478" s="14" t="s">
        <v>91</v>
      </c>
    </row>
    <row r="6479" spans="1:24" x14ac:dyDescent="0.2">
      <c r="A6479">
        <v>24789</v>
      </c>
      <c r="B6479">
        <v>300</v>
      </c>
      <c r="C6479" s="14" t="s">
        <v>668</v>
      </c>
      <c r="D6479" s="14" t="s">
        <v>42</v>
      </c>
      <c r="E6479" s="14" t="s">
        <v>165</v>
      </c>
      <c r="F6479" s="15">
        <v>25731</v>
      </c>
      <c r="G6479" s="14" t="s">
        <v>42</v>
      </c>
      <c r="H6479" s="14" t="s">
        <v>115</v>
      </c>
      <c r="I6479">
        <v>40000</v>
      </c>
      <c r="J6479">
        <v>1</v>
      </c>
      <c r="K6479" s="14" t="s">
        <v>55</v>
      </c>
      <c r="L6479" s="14" t="s">
        <v>54</v>
      </c>
      <c r="O6479">
        <v>17073</v>
      </c>
      <c r="P6479">
        <v>31</v>
      </c>
      <c r="Q6479" t="str">
        <f>_xlfn.CONCAT(Clientes__2[[#This Row],[Nombre]], " ",Clientes__2[[#This Row],[Nombres2]], " ",Clientes__2[[#This Row],[Apellido]],)</f>
        <v>Tamara M Hu</v>
      </c>
      <c r="R6479" s="15">
        <v>23451</v>
      </c>
      <c r="S6479" s="14" t="s">
        <v>42</v>
      </c>
      <c r="T6479" s="14" t="s">
        <v>42</v>
      </c>
      <c r="U6479">
        <v>60000</v>
      </c>
      <c r="V6479">
        <v>3</v>
      </c>
      <c r="W6479" s="14" t="s">
        <v>55</v>
      </c>
      <c r="X6479" s="14" t="s">
        <v>84</v>
      </c>
    </row>
    <row r="6480" spans="1:24" x14ac:dyDescent="0.2">
      <c r="A6480">
        <v>26210</v>
      </c>
      <c r="B6480">
        <v>229</v>
      </c>
      <c r="C6480" s="14" t="s">
        <v>671</v>
      </c>
      <c r="D6480" s="14"/>
      <c r="E6480" s="14" t="s">
        <v>324</v>
      </c>
      <c r="F6480" s="15">
        <v>29472</v>
      </c>
      <c r="G6480" s="14" t="s">
        <v>43</v>
      </c>
      <c r="H6480" s="14" t="s">
        <v>42</v>
      </c>
      <c r="I6480">
        <v>20000</v>
      </c>
      <c r="J6480">
        <v>0</v>
      </c>
      <c r="K6480" s="14" t="s">
        <v>81</v>
      </c>
      <c r="L6480" s="14" t="s">
        <v>60</v>
      </c>
      <c r="O6480">
        <v>20473</v>
      </c>
      <c r="P6480">
        <v>536</v>
      </c>
      <c r="Q6480" t="str">
        <f>_xlfn.CONCAT(Clientes__2[[#This Row],[Nombre]], " ",Clientes__2[[#This Row],[Nombres2]], " ",Clientes__2[[#This Row],[Apellido]],)</f>
        <v>Clinton  Gill</v>
      </c>
      <c r="R6480" s="15">
        <v>23835</v>
      </c>
      <c r="S6480" s="14" t="s">
        <v>42</v>
      </c>
      <c r="T6480" s="14" t="s">
        <v>42</v>
      </c>
      <c r="U6480">
        <v>90000</v>
      </c>
      <c r="V6480">
        <v>5</v>
      </c>
      <c r="W6480" s="14" t="s">
        <v>63</v>
      </c>
      <c r="X6480" s="14" t="s">
        <v>84</v>
      </c>
    </row>
    <row r="6481" spans="1:24" x14ac:dyDescent="0.2">
      <c r="A6481">
        <v>15199</v>
      </c>
      <c r="B6481">
        <v>299</v>
      </c>
      <c r="C6481" s="14" t="s">
        <v>685</v>
      </c>
      <c r="D6481" s="14" t="s">
        <v>46</v>
      </c>
      <c r="E6481" s="14" t="s">
        <v>251</v>
      </c>
      <c r="F6481" s="15">
        <v>20890</v>
      </c>
      <c r="G6481" s="14" t="s">
        <v>42</v>
      </c>
      <c r="H6481" s="14" t="s">
        <v>42</v>
      </c>
      <c r="I6481">
        <v>70000</v>
      </c>
      <c r="J6481">
        <v>3</v>
      </c>
      <c r="K6481" s="14" t="s">
        <v>63</v>
      </c>
      <c r="L6481" s="14" t="s">
        <v>84</v>
      </c>
      <c r="O6481">
        <v>15719</v>
      </c>
      <c r="P6481">
        <v>15</v>
      </c>
      <c r="Q6481" t="str">
        <f>_xlfn.CONCAT(Clientes__2[[#This Row],[Nombre]], " ",Clientes__2[[#This Row],[Nombres2]], " ",Clientes__2[[#This Row],[Apellido]],)</f>
        <v>Joe L Jordan</v>
      </c>
      <c r="R6481" s="15">
        <v>27954</v>
      </c>
      <c r="S6481" s="14" t="s">
        <v>42</v>
      </c>
      <c r="T6481" s="14" t="s">
        <v>115</v>
      </c>
      <c r="U6481">
        <v>80000</v>
      </c>
      <c r="V6481">
        <v>0</v>
      </c>
      <c r="W6481" s="14" t="s">
        <v>55</v>
      </c>
      <c r="X6481" s="14" t="s">
        <v>84</v>
      </c>
    </row>
    <row r="6482" spans="1:24" x14ac:dyDescent="0.2">
      <c r="A6482">
        <v>12421</v>
      </c>
      <c r="B6482">
        <v>345</v>
      </c>
      <c r="C6482" s="14" t="s">
        <v>89</v>
      </c>
      <c r="D6482" s="14" t="s">
        <v>116</v>
      </c>
      <c r="E6482" s="14" t="s">
        <v>398</v>
      </c>
      <c r="F6482" s="15">
        <v>19430</v>
      </c>
      <c r="G6482" s="14" t="s">
        <v>42</v>
      </c>
      <c r="H6482" s="14" t="s">
        <v>42</v>
      </c>
      <c r="I6482">
        <v>30000</v>
      </c>
      <c r="J6482">
        <v>1</v>
      </c>
      <c r="K6482" s="14" t="s">
        <v>55</v>
      </c>
      <c r="L6482" s="14" t="s">
        <v>54</v>
      </c>
      <c r="O6482">
        <v>22696</v>
      </c>
      <c r="P6482">
        <v>191</v>
      </c>
      <c r="Q6482" t="str">
        <f>_xlfn.CONCAT(Clientes__2[[#This Row],[Nombre]], " ",Clientes__2[[#This Row],[Nombres2]], " ",Clientes__2[[#This Row],[Apellido]],)</f>
        <v>Cameron A Hughes</v>
      </c>
      <c r="R6482" s="15">
        <v>28314</v>
      </c>
      <c r="S6482" s="14" t="s">
        <v>43</v>
      </c>
      <c r="T6482" s="14" t="s">
        <v>115</v>
      </c>
      <c r="U6482">
        <v>20000</v>
      </c>
      <c r="V6482">
        <v>0</v>
      </c>
      <c r="W6482" s="14" t="s">
        <v>67</v>
      </c>
      <c r="X6482" s="14" t="s">
        <v>60</v>
      </c>
    </row>
    <row r="6483" spans="1:24" x14ac:dyDescent="0.2">
      <c r="A6483">
        <v>11724</v>
      </c>
      <c r="B6483">
        <v>65</v>
      </c>
      <c r="C6483" s="14" t="s">
        <v>217</v>
      </c>
      <c r="D6483" s="14"/>
      <c r="E6483" s="14" t="s">
        <v>375</v>
      </c>
      <c r="F6483" s="15">
        <v>24577</v>
      </c>
      <c r="G6483" s="14" t="s">
        <v>43</v>
      </c>
      <c r="H6483" s="14" t="s">
        <v>42</v>
      </c>
      <c r="I6483">
        <v>70000</v>
      </c>
      <c r="J6483">
        <v>0</v>
      </c>
      <c r="K6483" s="14" t="s">
        <v>63</v>
      </c>
      <c r="L6483" s="14" t="s">
        <v>54</v>
      </c>
      <c r="O6483">
        <v>13770</v>
      </c>
      <c r="P6483">
        <v>131</v>
      </c>
      <c r="Q6483" t="str">
        <f>_xlfn.CONCAT(Clientes__2[[#This Row],[Nombre]], " ",Clientes__2[[#This Row],[Nombres2]], " ",Clientes__2[[#This Row],[Apellido]],)</f>
        <v>Jason  Carter</v>
      </c>
      <c r="R6483" s="15">
        <v>25045</v>
      </c>
      <c r="S6483" s="14" t="s">
        <v>42</v>
      </c>
      <c r="T6483" s="14" t="s">
        <v>42</v>
      </c>
      <c r="U6483">
        <v>40000</v>
      </c>
      <c r="V6483">
        <v>0</v>
      </c>
      <c r="W6483" s="14" t="s">
        <v>70</v>
      </c>
      <c r="X6483" s="14" t="s">
        <v>91</v>
      </c>
    </row>
    <row r="6484" spans="1:24" x14ac:dyDescent="0.2">
      <c r="A6484">
        <v>22389</v>
      </c>
      <c r="B6484">
        <v>121</v>
      </c>
      <c r="C6484" s="14" t="s">
        <v>261</v>
      </c>
      <c r="D6484" s="14" t="s">
        <v>43</v>
      </c>
      <c r="E6484" s="14" t="s">
        <v>474</v>
      </c>
      <c r="F6484" s="15">
        <v>21078</v>
      </c>
      <c r="G6484" s="14" t="s">
        <v>42</v>
      </c>
      <c r="H6484" s="14" t="s">
        <v>42</v>
      </c>
      <c r="I6484">
        <v>20000</v>
      </c>
      <c r="J6484">
        <v>1</v>
      </c>
      <c r="K6484" s="14" t="s">
        <v>55</v>
      </c>
      <c r="L6484" s="14" t="s">
        <v>91</v>
      </c>
      <c r="O6484">
        <v>16124</v>
      </c>
      <c r="P6484">
        <v>59</v>
      </c>
      <c r="Q6484" t="str">
        <f>_xlfn.CONCAT(Clientes__2[[#This Row],[Nombre]], " ",Clientes__2[[#This Row],[Nombres2]], " ",Clientes__2[[#This Row],[Apellido]],)</f>
        <v>Edwin S Luo</v>
      </c>
      <c r="R6484" s="15">
        <v>22588</v>
      </c>
      <c r="S6484" s="14" t="s">
        <v>42</v>
      </c>
      <c r="T6484" s="14" t="s">
        <v>42</v>
      </c>
      <c r="U6484">
        <v>40000</v>
      </c>
      <c r="V6484">
        <v>4</v>
      </c>
      <c r="W6484" s="14" t="s">
        <v>67</v>
      </c>
      <c r="X6484" s="14" t="s">
        <v>54</v>
      </c>
    </row>
    <row r="6485" spans="1:24" x14ac:dyDescent="0.2">
      <c r="A6485">
        <v>13915</v>
      </c>
      <c r="B6485">
        <v>325</v>
      </c>
      <c r="C6485" s="14" t="s">
        <v>651</v>
      </c>
      <c r="D6485" s="14" t="s">
        <v>42</v>
      </c>
      <c r="E6485" s="14" t="s">
        <v>385</v>
      </c>
      <c r="F6485" s="15">
        <v>23671</v>
      </c>
      <c r="G6485" s="14" t="s">
        <v>43</v>
      </c>
      <c r="H6485" s="14" t="s">
        <v>115</v>
      </c>
      <c r="I6485">
        <v>50000</v>
      </c>
      <c r="J6485">
        <v>4</v>
      </c>
      <c r="K6485" s="14" t="s">
        <v>55</v>
      </c>
      <c r="L6485" s="14" t="s">
        <v>54</v>
      </c>
      <c r="O6485">
        <v>14409</v>
      </c>
      <c r="P6485">
        <v>343</v>
      </c>
      <c r="Q6485" t="str">
        <f>_xlfn.CONCAT(Clientes__2[[#This Row],[Nombre]], " ",Clientes__2[[#This Row],[Nombres2]], " ",Clientes__2[[#This Row],[Apellido]],)</f>
        <v>Allison M King</v>
      </c>
      <c r="R6485" s="15">
        <v>18379</v>
      </c>
      <c r="S6485" s="14" t="s">
        <v>42</v>
      </c>
      <c r="T6485" s="14" t="s">
        <v>42</v>
      </c>
      <c r="U6485">
        <v>70000</v>
      </c>
      <c r="V6485">
        <v>4</v>
      </c>
      <c r="W6485" s="14" t="s">
        <v>63</v>
      </c>
      <c r="X6485" s="14" t="s">
        <v>84</v>
      </c>
    </row>
    <row r="6486" spans="1:24" x14ac:dyDescent="0.2">
      <c r="A6486">
        <v>21096</v>
      </c>
      <c r="B6486">
        <v>115</v>
      </c>
      <c r="C6486" s="14" t="s">
        <v>479</v>
      </c>
      <c r="D6486" s="14"/>
      <c r="E6486" s="14" t="s">
        <v>780</v>
      </c>
      <c r="F6486" s="15">
        <v>23257</v>
      </c>
      <c r="G6486" s="14" t="s">
        <v>43</v>
      </c>
      <c r="H6486" s="14" t="s">
        <v>42</v>
      </c>
      <c r="I6486">
        <v>30000</v>
      </c>
      <c r="J6486">
        <v>3</v>
      </c>
      <c r="K6486" s="14" t="s">
        <v>63</v>
      </c>
      <c r="L6486" s="14" t="s">
        <v>91</v>
      </c>
      <c r="O6486">
        <v>11366</v>
      </c>
      <c r="P6486">
        <v>37</v>
      </c>
      <c r="Q6486" t="str">
        <f>_xlfn.CONCAT(Clientes__2[[#This Row],[Nombre]], " ",Clientes__2[[#This Row],[Nombres2]], " ",Clientes__2[[#This Row],[Apellido]],)</f>
        <v>Jon  Lin</v>
      </c>
      <c r="R6486" s="15">
        <v>29153</v>
      </c>
      <c r="S6486" s="14" t="s">
        <v>42</v>
      </c>
      <c r="T6486" s="14" t="s">
        <v>115</v>
      </c>
      <c r="U6486">
        <v>20000</v>
      </c>
      <c r="V6486">
        <v>0</v>
      </c>
      <c r="W6486" s="14" t="s">
        <v>55</v>
      </c>
      <c r="X6486" s="14" t="s">
        <v>91</v>
      </c>
    </row>
    <row r="6487" spans="1:24" x14ac:dyDescent="0.2">
      <c r="A6487">
        <v>25821</v>
      </c>
      <c r="B6487">
        <v>39</v>
      </c>
      <c r="C6487" s="14" t="s">
        <v>858</v>
      </c>
      <c r="D6487" s="14"/>
      <c r="E6487" s="14" t="s">
        <v>455</v>
      </c>
      <c r="F6487" s="15">
        <v>26861</v>
      </c>
      <c r="G6487" s="14" t="s">
        <v>43</v>
      </c>
      <c r="H6487" s="14" t="s">
        <v>115</v>
      </c>
      <c r="I6487">
        <v>110000</v>
      </c>
      <c r="J6487">
        <v>0</v>
      </c>
      <c r="K6487" s="14" t="s">
        <v>63</v>
      </c>
      <c r="L6487" s="14" t="s">
        <v>66</v>
      </c>
      <c r="O6487">
        <v>13174</v>
      </c>
      <c r="P6487">
        <v>542</v>
      </c>
      <c r="Q6487" t="str">
        <f>_xlfn.CONCAT(Clientes__2[[#This Row],[Nombre]], " ",Clientes__2[[#This Row],[Nombres2]], " ",Clientes__2[[#This Row],[Apellido]],)</f>
        <v>Krystal  Gao</v>
      </c>
      <c r="R6487" s="15">
        <v>24962</v>
      </c>
      <c r="S6487" s="14" t="s">
        <v>43</v>
      </c>
      <c r="T6487" s="14" t="s">
        <v>115</v>
      </c>
      <c r="U6487">
        <v>80000</v>
      </c>
      <c r="V6487">
        <v>0</v>
      </c>
      <c r="W6487" s="14" t="s">
        <v>55</v>
      </c>
      <c r="X6487" s="14" t="s">
        <v>66</v>
      </c>
    </row>
    <row r="6488" spans="1:24" x14ac:dyDescent="0.2">
      <c r="A6488">
        <v>12773</v>
      </c>
      <c r="B6488">
        <v>609</v>
      </c>
      <c r="C6488" s="14" t="s">
        <v>434</v>
      </c>
      <c r="D6488" s="14" t="s">
        <v>120</v>
      </c>
      <c r="E6488" s="14" t="s">
        <v>90</v>
      </c>
      <c r="F6488" s="15">
        <v>20402</v>
      </c>
      <c r="G6488" s="14" t="s">
        <v>42</v>
      </c>
      <c r="H6488" s="14" t="s">
        <v>115</v>
      </c>
      <c r="I6488">
        <v>40000</v>
      </c>
      <c r="J6488">
        <v>1</v>
      </c>
      <c r="K6488" s="14" t="s">
        <v>63</v>
      </c>
      <c r="L6488" s="14" t="s">
        <v>91</v>
      </c>
      <c r="O6488">
        <v>11118</v>
      </c>
      <c r="P6488">
        <v>6</v>
      </c>
      <c r="Q6488" t="str">
        <f>_xlfn.CONCAT(Clientes__2[[#This Row],[Nombre]], " ",Clientes__2[[#This Row],[Nombres2]], " ",Clientes__2[[#This Row],[Apellido]],)</f>
        <v>Samantha K Taylor</v>
      </c>
      <c r="R6488" s="15">
        <v>21004</v>
      </c>
      <c r="S6488" s="14" t="s">
        <v>43</v>
      </c>
      <c r="T6488" s="14" t="s">
        <v>42</v>
      </c>
      <c r="U6488">
        <v>80000</v>
      </c>
      <c r="V6488">
        <v>1</v>
      </c>
      <c r="W6488" s="14" t="s">
        <v>63</v>
      </c>
      <c r="X6488" s="14" t="s">
        <v>54</v>
      </c>
    </row>
    <row r="6489" spans="1:24" x14ac:dyDescent="0.2">
      <c r="A6489">
        <v>11350</v>
      </c>
      <c r="B6489">
        <v>265</v>
      </c>
      <c r="C6489" s="14" t="s">
        <v>667</v>
      </c>
      <c r="D6489" s="14"/>
      <c r="E6489" s="14" t="s">
        <v>658</v>
      </c>
      <c r="F6489" s="15">
        <v>13529</v>
      </c>
      <c r="G6489" s="14" t="s">
        <v>42</v>
      </c>
      <c r="H6489" s="14" t="s">
        <v>115</v>
      </c>
      <c r="I6489">
        <v>30000</v>
      </c>
      <c r="J6489">
        <v>1</v>
      </c>
      <c r="K6489" s="14" t="s">
        <v>70</v>
      </c>
      <c r="L6489" s="14" t="s">
        <v>91</v>
      </c>
      <c r="O6489">
        <v>27887</v>
      </c>
      <c r="P6489">
        <v>204</v>
      </c>
      <c r="Q6489" t="str">
        <f>_xlfn.CONCAT(Clientes__2[[#This Row],[Nombre]], " ",Clientes__2[[#This Row],[Nombres2]], " ",Clientes__2[[#This Row],[Apellido]],)</f>
        <v>Cara  Zhou</v>
      </c>
      <c r="R6489" s="15">
        <v>22166</v>
      </c>
      <c r="S6489" s="14" t="s">
        <v>43</v>
      </c>
      <c r="T6489" s="14" t="s">
        <v>42</v>
      </c>
      <c r="U6489">
        <v>10000</v>
      </c>
      <c r="V6489">
        <v>1</v>
      </c>
      <c r="W6489" s="14" t="s">
        <v>67</v>
      </c>
      <c r="X6489" s="14" t="s">
        <v>60</v>
      </c>
    </row>
    <row r="6490" spans="1:24" x14ac:dyDescent="0.2">
      <c r="A6490">
        <v>11197</v>
      </c>
      <c r="B6490">
        <v>637</v>
      </c>
      <c r="C6490" s="14" t="s">
        <v>172</v>
      </c>
      <c r="D6490" s="14"/>
      <c r="E6490" s="14" t="s">
        <v>402</v>
      </c>
      <c r="F6490" s="15">
        <v>16971</v>
      </c>
      <c r="G6490" s="14" t="s">
        <v>42</v>
      </c>
      <c r="H6490" s="14" t="s">
        <v>115</v>
      </c>
      <c r="I6490">
        <v>70000</v>
      </c>
      <c r="J6490">
        <v>3</v>
      </c>
      <c r="K6490" s="14" t="s">
        <v>55</v>
      </c>
      <c r="L6490" s="14" t="s">
        <v>66</v>
      </c>
      <c r="O6490">
        <v>18862</v>
      </c>
      <c r="P6490">
        <v>300</v>
      </c>
      <c r="Q6490" t="str">
        <f>_xlfn.CONCAT(Clientes__2[[#This Row],[Nombre]], " ",Clientes__2[[#This Row],[Nombres2]], " ",Clientes__2[[#This Row],[Apellido]],)</f>
        <v>Andrea  Morris</v>
      </c>
      <c r="R6490" s="15">
        <v>19989</v>
      </c>
      <c r="S6490" s="14" t="s">
        <v>42</v>
      </c>
      <c r="T6490" s="14" t="s">
        <v>42</v>
      </c>
      <c r="U6490">
        <v>70000</v>
      </c>
      <c r="V6490">
        <v>3</v>
      </c>
      <c r="W6490" s="14" t="s">
        <v>67</v>
      </c>
      <c r="X6490" s="14" t="s">
        <v>84</v>
      </c>
    </row>
    <row r="6491" spans="1:24" x14ac:dyDescent="0.2">
      <c r="A6491">
        <v>18240</v>
      </c>
      <c r="B6491">
        <v>36</v>
      </c>
      <c r="C6491" s="14" t="s">
        <v>76</v>
      </c>
      <c r="D6491" s="14"/>
      <c r="E6491" s="14" t="s">
        <v>355</v>
      </c>
      <c r="F6491" s="15">
        <v>25480</v>
      </c>
      <c r="G6491" s="14" t="s">
        <v>42</v>
      </c>
      <c r="H6491" s="14" t="s">
        <v>42</v>
      </c>
      <c r="I6491">
        <v>90000</v>
      </c>
      <c r="J6491">
        <v>1</v>
      </c>
      <c r="K6491" s="14" t="s">
        <v>70</v>
      </c>
      <c r="L6491" s="14" t="s">
        <v>66</v>
      </c>
      <c r="O6491">
        <v>18099</v>
      </c>
      <c r="P6491">
        <v>325</v>
      </c>
      <c r="Q6491" t="str">
        <f>_xlfn.CONCAT(Clientes__2[[#This Row],[Nombre]], " ",Clientes__2[[#This Row],[Nombres2]], " ",Clientes__2[[#This Row],[Apellido]],)</f>
        <v>Arthur  Smith</v>
      </c>
      <c r="R6491" s="15">
        <v>18393</v>
      </c>
      <c r="S6491" s="14" t="s">
        <v>42</v>
      </c>
      <c r="T6491" s="14" t="s">
        <v>42</v>
      </c>
      <c r="U6491">
        <v>60000</v>
      </c>
      <c r="V6491">
        <v>2</v>
      </c>
      <c r="W6491" s="14" t="s">
        <v>63</v>
      </c>
      <c r="X6491" s="14" t="s">
        <v>84</v>
      </c>
    </row>
    <row r="6492" spans="1:24" x14ac:dyDescent="0.2">
      <c r="A6492">
        <v>24196</v>
      </c>
      <c r="B6492">
        <v>180</v>
      </c>
      <c r="C6492" s="14" t="s">
        <v>571</v>
      </c>
      <c r="D6492" s="14" t="s">
        <v>124</v>
      </c>
      <c r="E6492" s="14" t="s">
        <v>324</v>
      </c>
      <c r="F6492" s="15">
        <v>25654</v>
      </c>
      <c r="G6492" s="14" t="s">
        <v>42</v>
      </c>
      <c r="H6492" s="14" t="s">
        <v>42</v>
      </c>
      <c r="I6492">
        <v>10000</v>
      </c>
      <c r="J6492">
        <v>2</v>
      </c>
      <c r="K6492" s="14" t="s">
        <v>67</v>
      </c>
      <c r="L6492" s="14" t="s">
        <v>60</v>
      </c>
      <c r="O6492">
        <v>14655</v>
      </c>
      <c r="P6492">
        <v>71</v>
      </c>
      <c r="Q6492" t="str">
        <f>_xlfn.CONCAT(Clientes__2[[#This Row],[Nombre]], " ",Clientes__2[[#This Row],[Nombres2]], " ",Clientes__2[[#This Row],[Apellido]],)</f>
        <v>Armando J Gill</v>
      </c>
      <c r="R6492" s="15">
        <v>21578</v>
      </c>
      <c r="S6492" s="14" t="s">
        <v>42</v>
      </c>
      <c r="T6492" s="14" t="s">
        <v>115</v>
      </c>
      <c r="U6492">
        <v>70000</v>
      </c>
      <c r="V6492">
        <v>5</v>
      </c>
      <c r="W6492" s="14" t="s">
        <v>70</v>
      </c>
      <c r="X6492" s="14" t="s">
        <v>84</v>
      </c>
    </row>
    <row r="6493" spans="1:24" x14ac:dyDescent="0.2">
      <c r="A6493">
        <v>21953</v>
      </c>
      <c r="B6493">
        <v>36</v>
      </c>
      <c r="C6493" s="14" t="s">
        <v>598</v>
      </c>
      <c r="D6493" s="14" t="s">
        <v>120</v>
      </c>
      <c r="E6493" s="14" t="s">
        <v>198</v>
      </c>
      <c r="F6493" s="15">
        <v>24675</v>
      </c>
      <c r="G6493" s="14" t="s">
        <v>42</v>
      </c>
      <c r="H6493" s="14" t="s">
        <v>42</v>
      </c>
      <c r="I6493">
        <v>70000</v>
      </c>
      <c r="J6493">
        <v>5</v>
      </c>
      <c r="K6493" s="14" t="s">
        <v>55</v>
      </c>
      <c r="L6493" s="14" t="s">
        <v>84</v>
      </c>
      <c r="O6493">
        <v>22669</v>
      </c>
      <c r="P6493">
        <v>250</v>
      </c>
      <c r="Q6493" t="str">
        <f>_xlfn.CONCAT(Clientes__2[[#This Row],[Nombre]], " ",Clientes__2[[#This Row],[Nombres2]], " ",Clientes__2[[#This Row],[Apellido]],)</f>
        <v>Marvin K Vazquez</v>
      </c>
      <c r="R6493" s="15">
        <v>24339</v>
      </c>
      <c r="S6493" s="14" t="s">
        <v>43</v>
      </c>
      <c r="T6493" s="14" t="s">
        <v>115</v>
      </c>
      <c r="U6493">
        <v>40000</v>
      </c>
      <c r="V6493">
        <v>0</v>
      </c>
      <c r="W6493" s="14" t="s">
        <v>55</v>
      </c>
      <c r="X6493" s="14" t="s">
        <v>84</v>
      </c>
    </row>
    <row r="6494" spans="1:24" x14ac:dyDescent="0.2">
      <c r="A6494">
        <v>19208</v>
      </c>
      <c r="B6494">
        <v>638</v>
      </c>
      <c r="C6494" s="14" t="s">
        <v>813</v>
      </c>
      <c r="D6494" s="14"/>
      <c r="E6494" s="14" t="s">
        <v>240</v>
      </c>
      <c r="F6494" s="15">
        <v>19818</v>
      </c>
      <c r="G6494" s="14" t="s">
        <v>42</v>
      </c>
      <c r="H6494" s="14" t="s">
        <v>115</v>
      </c>
      <c r="I6494">
        <v>30000</v>
      </c>
      <c r="J6494">
        <v>1</v>
      </c>
      <c r="K6494" s="14" t="s">
        <v>67</v>
      </c>
      <c r="L6494" s="14" t="s">
        <v>91</v>
      </c>
      <c r="O6494">
        <v>23719</v>
      </c>
      <c r="P6494">
        <v>63</v>
      </c>
      <c r="Q6494" t="str">
        <f>_xlfn.CONCAT(Clientes__2[[#This Row],[Nombre]], " ",Clientes__2[[#This Row],[Nombres2]], " ",Clientes__2[[#This Row],[Apellido]],)</f>
        <v>Angelica  Diaz</v>
      </c>
      <c r="R6494" s="15">
        <v>17956</v>
      </c>
      <c r="S6494" s="14" t="s">
        <v>42</v>
      </c>
      <c r="T6494" s="14" t="s">
        <v>42</v>
      </c>
      <c r="U6494">
        <v>40000</v>
      </c>
      <c r="V6494">
        <v>2</v>
      </c>
      <c r="W6494" s="14" t="s">
        <v>81</v>
      </c>
      <c r="X6494" s="14" t="s">
        <v>54</v>
      </c>
    </row>
    <row r="6495" spans="1:24" x14ac:dyDescent="0.2">
      <c r="A6495">
        <v>27648</v>
      </c>
      <c r="B6495">
        <v>644</v>
      </c>
      <c r="C6495" s="14" t="s">
        <v>697</v>
      </c>
      <c r="D6495" s="14"/>
      <c r="E6495" s="14" t="s">
        <v>302</v>
      </c>
      <c r="F6495" s="15">
        <v>20402</v>
      </c>
      <c r="G6495" s="14" t="s">
        <v>43</v>
      </c>
      <c r="H6495" s="14" t="s">
        <v>42</v>
      </c>
      <c r="I6495">
        <v>80000</v>
      </c>
      <c r="J6495">
        <v>2</v>
      </c>
      <c r="K6495" s="14" t="s">
        <v>81</v>
      </c>
      <c r="L6495" s="14" t="s">
        <v>54</v>
      </c>
      <c r="O6495">
        <v>21593</v>
      </c>
      <c r="P6495">
        <v>301</v>
      </c>
      <c r="Q6495" t="str">
        <f>_xlfn.CONCAT(Clientes__2[[#This Row],[Nombre]], " ",Clientes__2[[#This Row],[Nombres2]], " ",Clientes__2[[#This Row],[Apellido]],)</f>
        <v>Chase  Rogers</v>
      </c>
      <c r="R6495" s="15">
        <v>25508</v>
      </c>
      <c r="S6495" s="14" t="s">
        <v>43</v>
      </c>
      <c r="T6495" s="14" t="s">
        <v>42</v>
      </c>
      <c r="U6495">
        <v>50000</v>
      </c>
      <c r="V6495">
        <v>2</v>
      </c>
      <c r="W6495" s="14" t="s">
        <v>55</v>
      </c>
      <c r="X6495" s="14" t="s">
        <v>54</v>
      </c>
    </row>
    <row r="6496" spans="1:24" x14ac:dyDescent="0.2">
      <c r="A6496">
        <v>11790</v>
      </c>
      <c r="B6496">
        <v>307</v>
      </c>
      <c r="C6496" s="14" t="s">
        <v>287</v>
      </c>
      <c r="D6496" s="14" t="s">
        <v>128</v>
      </c>
      <c r="E6496" s="14" t="s">
        <v>106</v>
      </c>
      <c r="F6496" s="15">
        <v>25709</v>
      </c>
      <c r="G6496" s="14" t="s">
        <v>42</v>
      </c>
      <c r="H6496" s="14" t="s">
        <v>42</v>
      </c>
      <c r="I6496">
        <v>50000</v>
      </c>
      <c r="J6496">
        <v>1</v>
      </c>
      <c r="K6496" s="14" t="s">
        <v>55</v>
      </c>
      <c r="L6496" s="14" t="s">
        <v>54</v>
      </c>
      <c r="O6496">
        <v>28546</v>
      </c>
      <c r="P6496">
        <v>220</v>
      </c>
      <c r="Q6496" t="str">
        <f>_xlfn.CONCAT(Clientes__2[[#This Row],[Nombre]], " ",Clientes__2[[#This Row],[Nombres2]], " ",Clientes__2[[#This Row],[Apellido]],)</f>
        <v>Timothy C Gonzalez</v>
      </c>
      <c r="R6496" s="15">
        <v>29459</v>
      </c>
      <c r="S6496" s="14" t="s">
        <v>42</v>
      </c>
      <c r="T6496" s="14" t="s">
        <v>115</v>
      </c>
      <c r="U6496">
        <v>20000</v>
      </c>
      <c r="V6496">
        <v>0</v>
      </c>
      <c r="W6496" s="14" t="s">
        <v>81</v>
      </c>
      <c r="X6496" s="14" t="s">
        <v>60</v>
      </c>
    </row>
    <row r="6497" spans="1:24" x14ac:dyDescent="0.2">
      <c r="A6497">
        <v>13900</v>
      </c>
      <c r="B6497">
        <v>631</v>
      </c>
      <c r="C6497" s="14" t="s">
        <v>450</v>
      </c>
      <c r="D6497" s="14"/>
      <c r="E6497" s="14" t="s">
        <v>78</v>
      </c>
      <c r="F6497" s="15">
        <v>25306</v>
      </c>
      <c r="G6497" s="14" t="s">
        <v>42</v>
      </c>
      <c r="H6497" s="14" t="s">
        <v>42</v>
      </c>
      <c r="I6497">
        <v>70000</v>
      </c>
      <c r="J6497">
        <v>5</v>
      </c>
      <c r="K6497" s="14" t="s">
        <v>70</v>
      </c>
      <c r="L6497" s="14" t="s">
        <v>84</v>
      </c>
      <c r="O6497">
        <v>17807</v>
      </c>
      <c r="P6497">
        <v>260</v>
      </c>
      <c r="Q6497" t="str">
        <f>_xlfn.CONCAT(Clientes__2[[#This Row],[Nombre]], " ",Clientes__2[[#This Row],[Nombres2]], " ",Clientes__2[[#This Row],[Apellido]],)</f>
        <v>Isaac  Campbell</v>
      </c>
      <c r="R6497" s="15">
        <v>23540</v>
      </c>
      <c r="S6497" s="14" t="s">
        <v>43</v>
      </c>
      <c r="T6497" s="14" t="s">
        <v>42</v>
      </c>
      <c r="U6497">
        <v>20000</v>
      </c>
      <c r="V6497">
        <v>2</v>
      </c>
      <c r="W6497" s="14" t="s">
        <v>67</v>
      </c>
      <c r="X6497" s="14" t="s">
        <v>60</v>
      </c>
    </row>
    <row r="6498" spans="1:24" x14ac:dyDescent="0.2">
      <c r="A6498">
        <v>12863</v>
      </c>
      <c r="B6498">
        <v>160</v>
      </c>
      <c r="C6498" s="14" t="s">
        <v>268</v>
      </c>
      <c r="D6498" s="14"/>
      <c r="E6498" s="14" t="s">
        <v>215</v>
      </c>
      <c r="F6498" s="15">
        <v>28727</v>
      </c>
      <c r="G6498" s="14" t="s">
        <v>43</v>
      </c>
      <c r="H6498" s="14" t="s">
        <v>42</v>
      </c>
      <c r="I6498">
        <v>30000</v>
      </c>
      <c r="J6498">
        <v>4</v>
      </c>
      <c r="K6498" s="14" t="s">
        <v>63</v>
      </c>
      <c r="L6498" s="14" t="s">
        <v>91</v>
      </c>
      <c r="O6498">
        <v>17496</v>
      </c>
      <c r="P6498">
        <v>22</v>
      </c>
      <c r="Q6498" t="str">
        <f>_xlfn.CONCAT(Clientes__2[[#This Row],[Nombre]], " ",Clientes__2[[#This Row],[Nombres2]], " ",Clientes__2[[#This Row],[Apellido]],)</f>
        <v>Caleb  Zhang</v>
      </c>
      <c r="R6498" s="15">
        <v>18554</v>
      </c>
      <c r="S6498" s="14" t="s">
        <v>42</v>
      </c>
      <c r="T6498" s="14" t="s">
        <v>115</v>
      </c>
      <c r="U6498">
        <v>20000</v>
      </c>
      <c r="V6498">
        <v>2</v>
      </c>
      <c r="W6498" s="14" t="s">
        <v>81</v>
      </c>
      <c r="X6498" s="14" t="s">
        <v>91</v>
      </c>
    </row>
    <row r="6499" spans="1:24" x14ac:dyDescent="0.2">
      <c r="A6499">
        <v>23409</v>
      </c>
      <c r="B6499">
        <v>30</v>
      </c>
      <c r="C6499" s="14" t="s">
        <v>816</v>
      </c>
      <c r="D6499" s="14" t="s">
        <v>128</v>
      </c>
      <c r="E6499" s="14" t="s">
        <v>167</v>
      </c>
      <c r="F6499" s="15">
        <v>25394</v>
      </c>
      <c r="G6499" s="14" t="s">
        <v>43</v>
      </c>
      <c r="H6499" s="14" t="s">
        <v>42</v>
      </c>
      <c r="I6499">
        <v>90000</v>
      </c>
      <c r="J6499">
        <v>1</v>
      </c>
      <c r="K6499" s="14" t="s">
        <v>70</v>
      </c>
      <c r="L6499" s="14" t="s">
        <v>66</v>
      </c>
      <c r="O6499">
        <v>18651</v>
      </c>
      <c r="P6499">
        <v>626</v>
      </c>
      <c r="Q6499" t="str">
        <f>_xlfn.CONCAT(Clientes__2[[#This Row],[Nombre]], " ",Clientes__2[[#This Row],[Nombres2]], " ",Clientes__2[[#This Row],[Apellido]],)</f>
        <v>Brad C Raji</v>
      </c>
      <c r="R6499" s="15">
        <v>20215</v>
      </c>
      <c r="S6499" s="14" t="s">
        <v>42</v>
      </c>
      <c r="T6499" s="14" t="s">
        <v>42</v>
      </c>
      <c r="U6499">
        <v>30000</v>
      </c>
      <c r="V6499">
        <v>1</v>
      </c>
      <c r="W6499" s="14" t="s">
        <v>67</v>
      </c>
      <c r="X6499" s="14" t="s">
        <v>91</v>
      </c>
    </row>
    <row r="6500" spans="1:24" x14ac:dyDescent="0.2">
      <c r="A6500">
        <v>25888</v>
      </c>
      <c r="B6500">
        <v>642</v>
      </c>
      <c r="C6500" s="14" t="s">
        <v>102</v>
      </c>
      <c r="D6500" s="14" t="s">
        <v>126</v>
      </c>
      <c r="E6500" s="14" t="s">
        <v>269</v>
      </c>
      <c r="F6500" s="15">
        <v>18376</v>
      </c>
      <c r="G6500" s="14" t="s">
        <v>42</v>
      </c>
      <c r="H6500" s="14" t="s">
        <v>115</v>
      </c>
      <c r="I6500">
        <v>60000</v>
      </c>
      <c r="J6500">
        <v>2</v>
      </c>
      <c r="K6500" s="14" t="s">
        <v>63</v>
      </c>
      <c r="L6500" s="14" t="s">
        <v>84</v>
      </c>
      <c r="O6500">
        <v>28889</v>
      </c>
      <c r="P6500">
        <v>163</v>
      </c>
      <c r="Q6500" t="str">
        <f>_xlfn.CONCAT(Clientes__2[[#This Row],[Nombre]], " ",Clientes__2[[#This Row],[Nombres2]], " ",Clientes__2[[#This Row],[Apellido]],)</f>
        <v>Morgan D Edwards</v>
      </c>
      <c r="R6500" s="15">
        <v>16723</v>
      </c>
      <c r="S6500" s="14" t="s">
        <v>42</v>
      </c>
      <c r="T6500" s="14" t="s">
        <v>115</v>
      </c>
      <c r="U6500">
        <v>80000</v>
      </c>
      <c r="V6500">
        <v>5</v>
      </c>
      <c r="W6500" s="14" t="s">
        <v>55</v>
      </c>
      <c r="X6500" s="14" t="s">
        <v>66</v>
      </c>
    </row>
    <row r="6501" spans="1:24" x14ac:dyDescent="0.2">
      <c r="A6501">
        <v>22357</v>
      </c>
      <c r="B6501">
        <v>316</v>
      </c>
      <c r="C6501" s="14" t="s">
        <v>461</v>
      </c>
      <c r="D6501" s="14"/>
      <c r="E6501" s="14" t="s">
        <v>225</v>
      </c>
      <c r="F6501" s="15">
        <v>20840</v>
      </c>
      <c r="G6501" s="14" t="s">
        <v>42</v>
      </c>
      <c r="H6501" s="14" t="s">
        <v>42</v>
      </c>
      <c r="I6501">
        <v>30000</v>
      </c>
      <c r="J6501">
        <v>2</v>
      </c>
      <c r="K6501" s="14" t="s">
        <v>67</v>
      </c>
      <c r="L6501" s="14" t="s">
        <v>54</v>
      </c>
      <c r="O6501">
        <v>27660</v>
      </c>
      <c r="P6501">
        <v>311</v>
      </c>
      <c r="Q6501" t="str">
        <f>_xlfn.CONCAT(Clientes__2[[#This Row],[Nombre]], " ",Clientes__2[[#This Row],[Nombres2]], " ",Clientes__2[[#This Row],[Apellido]],)</f>
        <v>Justin  Lal</v>
      </c>
      <c r="R6501" s="15">
        <v>13174</v>
      </c>
      <c r="S6501" s="14" t="s">
        <v>42</v>
      </c>
      <c r="T6501" s="14" t="s">
        <v>42</v>
      </c>
      <c r="U6501">
        <v>80000</v>
      </c>
      <c r="V6501">
        <v>4</v>
      </c>
      <c r="W6501" s="14" t="s">
        <v>70</v>
      </c>
      <c r="X6501" s="14" t="s">
        <v>66</v>
      </c>
    </row>
    <row r="6502" spans="1:24" x14ac:dyDescent="0.2">
      <c r="A6502">
        <v>13596</v>
      </c>
      <c r="B6502">
        <v>225</v>
      </c>
      <c r="C6502" s="14" t="s">
        <v>562</v>
      </c>
      <c r="D6502" s="14" t="s">
        <v>44</v>
      </c>
      <c r="E6502" s="14" t="s">
        <v>739</v>
      </c>
      <c r="F6502" s="15">
        <v>18795</v>
      </c>
      <c r="G6502" s="14" t="s">
        <v>42</v>
      </c>
      <c r="H6502" s="14" t="s">
        <v>42</v>
      </c>
      <c r="I6502">
        <v>80000</v>
      </c>
      <c r="J6502">
        <v>4</v>
      </c>
      <c r="K6502" s="14" t="s">
        <v>67</v>
      </c>
      <c r="L6502" s="14" t="s">
        <v>84</v>
      </c>
      <c r="O6502">
        <v>17776</v>
      </c>
      <c r="P6502">
        <v>251</v>
      </c>
      <c r="Q6502" t="str">
        <f>_xlfn.CONCAT(Clientes__2[[#This Row],[Nombre]], " ",Clientes__2[[#This Row],[Nombres2]], " ",Clientes__2[[#This Row],[Apellido]],)</f>
        <v>Billy R Gomez</v>
      </c>
      <c r="R6502" s="15">
        <v>25033</v>
      </c>
      <c r="S6502" s="14" t="s">
        <v>43</v>
      </c>
      <c r="T6502" s="14" t="s">
        <v>115</v>
      </c>
      <c r="U6502">
        <v>20000</v>
      </c>
      <c r="V6502">
        <v>1</v>
      </c>
      <c r="W6502" s="14" t="s">
        <v>63</v>
      </c>
      <c r="X6502" s="14" t="s">
        <v>60</v>
      </c>
    </row>
    <row r="6503" spans="1:24" x14ac:dyDescent="0.2">
      <c r="A6503">
        <v>18424</v>
      </c>
      <c r="B6503">
        <v>322</v>
      </c>
      <c r="C6503" s="14" t="s">
        <v>629</v>
      </c>
      <c r="D6503" s="14"/>
      <c r="E6503" s="14" t="s">
        <v>581</v>
      </c>
      <c r="F6503" s="15">
        <v>19917</v>
      </c>
      <c r="G6503" s="14" t="s">
        <v>43</v>
      </c>
      <c r="H6503" s="14" t="s">
        <v>42</v>
      </c>
      <c r="I6503">
        <v>60000</v>
      </c>
      <c r="J6503">
        <v>2</v>
      </c>
      <c r="K6503" s="14" t="s">
        <v>67</v>
      </c>
      <c r="L6503" s="14" t="s">
        <v>84</v>
      </c>
      <c r="O6503">
        <v>17500</v>
      </c>
      <c r="P6503">
        <v>40</v>
      </c>
      <c r="Q6503" t="str">
        <f>_xlfn.CONCAT(Clientes__2[[#This Row],[Nombre]], " ",Clientes__2[[#This Row],[Nombres2]], " ",Clientes__2[[#This Row],[Apellido]],)</f>
        <v>Samuel  Williams</v>
      </c>
      <c r="R6503" s="15">
        <v>19101</v>
      </c>
      <c r="S6503" s="14" t="s">
        <v>43</v>
      </c>
      <c r="T6503" s="14" t="s">
        <v>42</v>
      </c>
      <c r="U6503">
        <v>30000</v>
      </c>
      <c r="V6503">
        <v>3</v>
      </c>
      <c r="W6503" s="14" t="s">
        <v>67</v>
      </c>
      <c r="X6503" s="14" t="s">
        <v>54</v>
      </c>
    </row>
    <row r="6504" spans="1:24" x14ac:dyDescent="0.2">
      <c r="A6504">
        <v>14549</v>
      </c>
      <c r="B6504">
        <v>126</v>
      </c>
      <c r="C6504" s="14" t="s">
        <v>637</v>
      </c>
      <c r="D6504" s="14" t="s">
        <v>124</v>
      </c>
      <c r="E6504" s="14" t="s">
        <v>207</v>
      </c>
      <c r="F6504" s="15">
        <v>20420</v>
      </c>
      <c r="G6504" s="14" t="s">
        <v>42</v>
      </c>
      <c r="H6504" s="14" t="s">
        <v>42</v>
      </c>
      <c r="I6504">
        <v>10000</v>
      </c>
      <c r="J6504">
        <v>2</v>
      </c>
      <c r="K6504" s="14" t="s">
        <v>63</v>
      </c>
      <c r="L6504" s="14" t="s">
        <v>60</v>
      </c>
      <c r="O6504">
        <v>25238</v>
      </c>
      <c r="P6504">
        <v>17</v>
      </c>
      <c r="Q6504" t="str">
        <f>_xlfn.CONCAT(Clientes__2[[#This Row],[Nombre]], " ",Clientes__2[[#This Row],[Nombres2]], " ",Clientes__2[[#This Row],[Apellido]],)</f>
        <v>Arturo J Goel</v>
      </c>
      <c r="R6504" s="15">
        <v>22662</v>
      </c>
      <c r="S6504" s="14" t="s">
        <v>42</v>
      </c>
      <c r="T6504" s="14" t="s">
        <v>42</v>
      </c>
      <c r="U6504">
        <v>70000</v>
      </c>
      <c r="V6504">
        <v>5</v>
      </c>
      <c r="W6504" s="14" t="s">
        <v>63</v>
      </c>
      <c r="X6504" s="14" t="s">
        <v>54</v>
      </c>
    </row>
    <row r="6505" spans="1:24" x14ac:dyDescent="0.2">
      <c r="A6505">
        <v>11389</v>
      </c>
      <c r="B6505">
        <v>130</v>
      </c>
      <c r="C6505" s="14" t="s">
        <v>403</v>
      </c>
      <c r="D6505" s="14" t="s">
        <v>124</v>
      </c>
      <c r="E6505" s="14" t="s">
        <v>592</v>
      </c>
      <c r="F6505" s="15">
        <v>25682</v>
      </c>
      <c r="G6505" s="14" t="s">
        <v>43</v>
      </c>
      <c r="H6505" s="14" t="s">
        <v>42</v>
      </c>
      <c r="I6505">
        <v>10000</v>
      </c>
      <c r="J6505">
        <v>1</v>
      </c>
      <c r="K6505" s="14" t="s">
        <v>67</v>
      </c>
      <c r="L6505" s="14" t="s">
        <v>60</v>
      </c>
      <c r="O6505">
        <v>18787</v>
      </c>
      <c r="P6505">
        <v>618</v>
      </c>
      <c r="Q6505" t="str">
        <f>_xlfn.CONCAT(Clientes__2[[#This Row],[Nombre]], " ",Clientes__2[[#This Row],[Nombres2]], " ",Clientes__2[[#This Row],[Apellido]],)</f>
        <v>Karl J Shan</v>
      </c>
      <c r="R6505" s="15">
        <v>23145</v>
      </c>
      <c r="S6505" s="14" t="s">
        <v>42</v>
      </c>
      <c r="T6505" s="14" t="s">
        <v>115</v>
      </c>
      <c r="U6505">
        <v>80000</v>
      </c>
      <c r="V6505">
        <v>4</v>
      </c>
      <c r="W6505" s="14" t="s">
        <v>55</v>
      </c>
      <c r="X6505" s="14" t="s">
        <v>66</v>
      </c>
    </row>
    <row r="6506" spans="1:24" x14ac:dyDescent="0.2">
      <c r="A6506">
        <v>25844</v>
      </c>
      <c r="B6506">
        <v>312</v>
      </c>
      <c r="C6506" s="14" t="s">
        <v>610</v>
      </c>
      <c r="D6506" s="14" t="s">
        <v>42</v>
      </c>
      <c r="E6506" s="14" t="s">
        <v>430</v>
      </c>
      <c r="F6506" s="15">
        <v>14903</v>
      </c>
      <c r="G6506" s="14" t="s">
        <v>43</v>
      </c>
      <c r="H6506" s="14" t="s">
        <v>115</v>
      </c>
      <c r="I6506">
        <v>40000</v>
      </c>
      <c r="J6506">
        <v>4</v>
      </c>
      <c r="K6506" s="14" t="s">
        <v>67</v>
      </c>
      <c r="L6506" s="14" t="s">
        <v>84</v>
      </c>
      <c r="O6506">
        <v>15567</v>
      </c>
      <c r="P6506">
        <v>49</v>
      </c>
      <c r="Q6506" t="str">
        <f>_xlfn.CONCAT(Clientes__2[[#This Row],[Nombre]], " ",Clientes__2[[#This Row],[Nombres2]], " ",Clientes__2[[#This Row],[Apellido]],)</f>
        <v>Riley M Butler</v>
      </c>
      <c r="R6506" s="15">
        <v>21725</v>
      </c>
      <c r="S6506" s="14" t="s">
        <v>42</v>
      </c>
      <c r="T6506" s="14" t="s">
        <v>115</v>
      </c>
      <c r="U6506">
        <v>80000</v>
      </c>
      <c r="V6506">
        <v>4</v>
      </c>
      <c r="W6506" s="14" t="s">
        <v>70</v>
      </c>
      <c r="X6506" s="14" t="s">
        <v>84</v>
      </c>
    </row>
    <row r="6507" spans="1:24" x14ac:dyDescent="0.2">
      <c r="A6507">
        <v>26193</v>
      </c>
      <c r="B6507">
        <v>300</v>
      </c>
      <c r="C6507" s="14" t="s">
        <v>141</v>
      </c>
      <c r="D6507" s="14" t="s">
        <v>42</v>
      </c>
      <c r="E6507" s="14" t="s">
        <v>269</v>
      </c>
      <c r="F6507" s="15">
        <v>27791</v>
      </c>
      <c r="G6507" s="14" t="s">
        <v>43</v>
      </c>
      <c r="H6507" s="14" t="s">
        <v>42</v>
      </c>
      <c r="I6507">
        <v>40000</v>
      </c>
      <c r="J6507">
        <v>0</v>
      </c>
      <c r="K6507" s="14" t="s">
        <v>63</v>
      </c>
      <c r="L6507" s="14" t="s">
        <v>54</v>
      </c>
      <c r="O6507">
        <v>26499</v>
      </c>
      <c r="P6507">
        <v>298</v>
      </c>
      <c r="Q6507" t="str">
        <f>_xlfn.CONCAT(Clientes__2[[#This Row],[Nombre]], " ",Clientes__2[[#This Row],[Nombres2]], " ",Clientes__2[[#This Row],[Apellido]],)</f>
        <v>Luis M Edwards</v>
      </c>
      <c r="R6507" s="15">
        <v>17581</v>
      </c>
      <c r="S6507" s="14" t="s">
        <v>42</v>
      </c>
      <c r="T6507" s="14" t="s">
        <v>115</v>
      </c>
      <c r="U6507">
        <v>60000</v>
      </c>
      <c r="V6507">
        <v>2</v>
      </c>
      <c r="W6507" s="14" t="s">
        <v>63</v>
      </c>
      <c r="X6507" s="14" t="s">
        <v>84</v>
      </c>
    </row>
    <row r="6508" spans="1:24" x14ac:dyDescent="0.2">
      <c r="A6508">
        <v>14820</v>
      </c>
      <c r="B6508">
        <v>244</v>
      </c>
      <c r="C6508" s="14" t="s">
        <v>688</v>
      </c>
      <c r="D6508" s="14"/>
      <c r="E6508" s="14" t="s">
        <v>920</v>
      </c>
      <c r="F6508" s="15">
        <v>23623</v>
      </c>
      <c r="G6508" s="14" t="s">
        <v>42</v>
      </c>
      <c r="H6508" s="14" t="s">
        <v>42</v>
      </c>
      <c r="I6508">
        <v>40000</v>
      </c>
      <c r="J6508">
        <v>1</v>
      </c>
      <c r="K6508" s="14" t="s">
        <v>55</v>
      </c>
      <c r="L6508" s="14" t="s">
        <v>54</v>
      </c>
      <c r="O6508">
        <v>12326</v>
      </c>
      <c r="P6508">
        <v>279</v>
      </c>
      <c r="Q6508" t="str">
        <f>_xlfn.CONCAT(Clientes__2[[#This Row],[Nombre]], " ",Clientes__2[[#This Row],[Nombres2]], " ",Clientes__2[[#This Row],[Apellido]],)</f>
        <v>Drew  Bhat</v>
      </c>
      <c r="R6508" s="15">
        <v>18662</v>
      </c>
      <c r="S6508" s="14" t="s">
        <v>43</v>
      </c>
      <c r="T6508" s="14" t="s">
        <v>42</v>
      </c>
      <c r="U6508">
        <v>170000</v>
      </c>
      <c r="V6508">
        <v>0</v>
      </c>
      <c r="W6508" s="14" t="s">
        <v>63</v>
      </c>
      <c r="X6508" s="14" t="s">
        <v>66</v>
      </c>
    </row>
    <row r="6509" spans="1:24" x14ac:dyDescent="0.2">
      <c r="A6509">
        <v>13372</v>
      </c>
      <c r="B6509">
        <v>648</v>
      </c>
      <c r="C6509" s="14" t="s">
        <v>450</v>
      </c>
      <c r="D6509" s="14" t="s">
        <v>44</v>
      </c>
      <c r="E6509" s="14" t="s">
        <v>269</v>
      </c>
      <c r="F6509" s="15">
        <v>17865</v>
      </c>
      <c r="G6509" s="14" t="s">
        <v>42</v>
      </c>
      <c r="H6509" s="14" t="s">
        <v>42</v>
      </c>
      <c r="I6509">
        <v>60000</v>
      </c>
      <c r="J6509">
        <v>2</v>
      </c>
      <c r="K6509" s="14" t="s">
        <v>63</v>
      </c>
      <c r="L6509" s="14" t="s">
        <v>84</v>
      </c>
      <c r="O6509">
        <v>22021</v>
      </c>
      <c r="P6509">
        <v>635</v>
      </c>
      <c r="Q6509" t="str">
        <f>_xlfn.CONCAT(Clientes__2[[#This Row],[Nombre]], " ",Clientes__2[[#This Row],[Nombres2]], " ",Clientes__2[[#This Row],[Apellido]],)</f>
        <v>Isaac R Edwards</v>
      </c>
      <c r="R6509" s="15">
        <v>28388</v>
      </c>
      <c r="S6509" s="14" t="s">
        <v>43</v>
      </c>
      <c r="T6509" s="14" t="s">
        <v>42</v>
      </c>
      <c r="U6509">
        <v>30000</v>
      </c>
      <c r="V6509">
        <v>0</v>
      </c>
      <c r="W6509" s="14" t="s">
        <v>81</v>
      </c>
      <c r="X6509" s="14" t="s">
        <v>91</v>
      </c>
    </row>
    <row r="6510" spans="1:24" x14ac:dyDescent="0.2">
      <c r="A6510">
        <v>15554</v>
      </c>
      <c r="B6510">
        <v>311</v>
      </c>
      <c r="C6510" s="14" t="s">
        <v>674</v>
      </c>
      <c r="D6510" s="14" t="s">
        <v>46</v>
      </c>
      <c r="E6510" s="14" t="s">
        <v>101</v>
      </c>
      <c r="F6510" s="15">
        <v>24717</v>
      </c>
      <c r="G6510" s="14" t="s">
        <v>43</v>
      </c>
      <c r="H6510" s="14" t="s">
        <v>115</v>
      </c>
      <c r="I6510">
        <v>60000</v>
      </c>
      <c r="J6510">
        <v>0</v>
      </c>
      <c r="K6510" s="14" t="s">
        <v>70</v>
      </c>
      <c r="L6510" s="14" t="s">
        <v>84</v>
      </c>
      <c r="O6510">
        <v>27310</v>
      </c>
      <c r="P6510">
        <v>121</v>
      </c>
      <c r="Q6510" t="str">
        <f>_xlfn.CONCAT(Clientes__2[[#This Row],[Nombre]], " ",Clientes__2[[#This Row],[Nombres2]], " ",Clientes__2[[#This Row],[Apellido]],)</f>
        <v>Zoe L Bailey</v>
      </c>
      <c r="R6510" s="15">
        <v>20015</v>
      </c>
      <c r="S6510" s="14" t="s">
        <v>42</v>
      </c>
      <c r="T6510" s="14" t="s">
        <v>115</v>
      </c>
      <c r="U6510">
        <v>80000</v>
      </c>
      <c r="V6510">
        <v>3</v>
      </c>
      <c r="W6510" s="14" t="s">
        <v>63</v>
      </c>
      <c r="X6510" s="14" t="s">
        <v>84</v>
      </c>
    </row>
    <row r="6511" spans="1:24" x14ac:dyDescent="0.2">
      <c r="A6511">
        <v>25254</v>
      </c>
      <c r="B6511">
        <v>612</v>
      </c>
      <c r="C6511" s="14" t="s">
        <v>858</v>
      </c>
      <c r="D6511" s="14" t="s">
        <v>116</v>
      </c>
      <c r="E6511" s="14" t="s">
        <v>86</v>
      </c>
      <c r="F6511" s="15">
        <v>27921</v>
      </c>
      <c r="G6511" s="14" t="s">
        <v>43</v>
      </c>
      <c r="H6511" s="14" t="s">
        <v>115</v>
      </c>
      <c r="I6511">
        <v>30000</v>
      </c>
      <c r="J6511">
        <v>0</v>
      </c>
      <c r="K6511" s="14" t="s">
        <v>67</v>
      </c>
      <c r="L6511" s="14" t="s">
        <v>54</v>
      </c>
      <c r="O6511">
        <v>15624</v>
      </c>
      <c r="P6511">
        <v>217</v>
      </c>
      <c r="Q6511" t="str">
        <f>_xlfn.CONCAT(Clientes__2[[#This Row],[Nombre]], " ",Clientes__2[[#This Row],[Nombres2]], " ",Clientes__2[[#This Row],[Apellido]],)</f>
        <v>Krystal A She</v>
      </c>
      <c r="R6511" s="15">
        <v>26522</v>
      </c>
      <c r="S6511" s="14" t="s">
        <v>42</v>
      </c>
      <c r="T6511" s="14" t="s">
        <v>42</v>
      </c>
      <c r="U6511">
        <v>40000</v>
      </c>
      <c r="V6511">
        <v>1</v>
      </c>
      <c r="W6511" s="14" t="s">
        <v>55</v>
      </c>
      <c r="X6511" s="14" t="s">
        <v>54</v>
      </c>
    </row>
    <row r="6512" spans="1:24" x14ac:dyDescent="0.2">
      <c r="A6512">
        <v>23843</v>
      </c>
      <c r="B6512">
        <v>338</v>
      </c>
      <c r="C6512" s="14" t="s">
        <v>306</v>
      </c>
      <c r="D6512" s="14" t="s">
        <v>126</v>
      </c>
      <c r="E6512" s="14" t="s">
        <v>297</v>
      </c>
      <c r="F6512" s="15">
        <v>25831</v>
      </c>
      <c r="G6512" s="14" t="s">
        <v>42</v>
      </c>
      <c r="H6512" s="14" t="s">
        <v>42</v>
      </c>
      <c r="I6512">
        <v>60000</v>
      </c>
      <c r="J6512">
        <v>1</v>
      </c>
      <c r="K6512" s="14" t="s">
        <v>70</v>
      </c>
      <c r="L6512" s="14" t="s">
        <v>84</v>
      </c>
      <c r="O6512">
        <v>24261</v>
      </c>
      <c r="P6512">
        <v>311</v>
      </c>
      <c r="Q6512" t="str">
        <f>_xlfn.CONCAT(Clientes__2[[#This Row],[Nombre]], " ",Clientes__2[[#This Row],[Nombres2]], " ",Clientes__2[[#This Row],[Apellido]],)</f>
        <v>Marcus D Patterson</v>
      </c>
      <c r="R6512" s="15">
        <v>28291</v>
      </c>
      <c r="S6512" s="14" t="s">
        <v>43</v>
      </c>
      <c r="T6512" s="14" t="s">
        <v>115</v>
      </c>
      <c r="U6512">
        <v>60000</v>
      </c>
      <c r="V6512">
        <v>0</v>
      </c>
      <c r="W6512" s="14" t="s">
        <v>63</v>
      </c>
      <c r="X6512" s="14" t="s">
        <v>54</v>
      </c>
    </row>
    <row r="6513" spans="1:24" x14ac:dyDescent="0.2">
      <c r="A6513">
        <v>19166</v>
      </c>
      <c r="B6513">
        <v>361</v>
      </c>
      <c r="C6513" s="14" t="s">
        <v>246</v>
      </c>
      <c r="D6513" s="14"/>
      <c r="E6513" s="14" t="s">
        <v>171</v>
      </c>
      <c r="F6513" s="15">
        <v>25187</v>
      </c>
      <c r="G6513" s="14" t="s">
        <v>43</v>
      </c>
      <c r="H6513" s="14" t="s">
        <v>115</v>
      </c>
      <c r="I6513">
        <v>70000</v>
      </c>
      <c r="J6513">
        <v>0</v>
      </c>
      <c r="K6513" s="14" t="s">
        <v>55</v>
      </c>
      <c r="L6513" s="14" t="s">
        <v>84</v>
      </c>
      <c r="O6513">
        <v>22944</v>
      </c>
      <c r="P6513">
        <v>6</v>
      </c>
      <c r="Q6513" t="str">
        <f>_xlfn.CONCAT(Clientes__2[[#This Row],[Nombre]], " ",Clientes__2[[#This Row],[Nombres2]], " ",Clientes__2[[#This Row],[Apellido]],)</f>
        <v>Olivia  Jenkins</v>
      </c>
      <c r="R6513" s="15">
        <v>21652</v>
      </c>
      <c r="S6513" s="14" t="s">
        <v>42</v>
      </c>
      <c r="T6513" s="14" t="s">
        <v>115</v>
      </c>
      <c r="U6513">
        <v>90000</v>
      </c>
      <c r="V6513">
        <v>1</v>
      </c>
      <c r="W6513" s="14" t="s">
        <v>55</v>
      </c>
      <c r="X6513" s="14" t="s">
        <v>84</v>
      </c>
    </row>
    <row r="6514" spans="1:24" x14ac:dyDescent="0.2">
      <c r="A6514">
        <v>14592</v>
      </c>
      <c r="B6514">
        <v>644</v>
      </c>
      <c r="C6514" s="14" t="s">
        <v>600</v>
      </c>
      <c r="D6514" s="14"/>
      <c r="E6514" s="14" t="s">
        <v>289</v>
      </c>
      <c r="F6514" s="15">
        <v>24314</v>
      </c>
      <c r="G6514" s="14" t="s">
        <v>42</v>
      </c>
      <c r="H6514" s="14" t="s">
        <v>115</v>
      </c>
      <c r="I6514">
        <v>60000</v>
      </c>
      <c r="J6514">
        <v>0</v>
      </c>
      <c r="K6514" s="14" t="s">
        <v>70</v>
      </c>
      <c r="L6514" s="14" t="s">
        <v>84</v>
      </c>
      <c r="O6514">
        <v>15810</v>
      </c>
      <c r="P6514">
        <v>37</v>
      </c>
      <c r="Q6514" t="str">
        <f>_xlfn.CONCAT(Clientes__2[[#This Row],[Nombre]], " ",Clientes__2[[#This Row],[Nombres2]], " ",Clientes__2[[#This Row],[Apellido]],)</f>
        <v>Jessica  Thompson</v>
      </c>
      <c r="R6514" s="15">
        <v>22165</v>
      </c>
      <c r="S6514" s="14" t="s">
        <v>42</v>
      </c>
      <c r="T6514" s="14" t="s">
        <v>115</v>
      </c>
      <c r="U6514">
        <v>70000</v>
      </c>
      <c r="V6514">
        <v>5</v>
      </c>
      <c r="W6514" s="14" t="s">
        <v>63</v>
      </c>
      <c r="X6514" s="14" t="s">
        <v>54</v>
      </c>
    </row>
    <row r="6515" spans="1:24" x14ac:dyDescent="0.2">
      <c r="A6515">
        <v>12200</v>
      </c>
      <c r="B6515">
        <v>310</v>
      </c>
      <c r="C6515" s="14" t="s">
        <v>176</v>
      </c>
      <c r="D6515" s="14" t="s">
        <v>347</v>
      </c>
      <c r="E6515" s="14" t="s">
        <v>242</v>
      </c>
      <c r="F6515" s="15">
        <v>13719</v>
      </c>
      <c r="G6515" s="14" t="s">
        <v>42</v>
      </c>
      <c r="H6515" s="14" t="s">
        <v>42</v>
      </c>
      <c r="I6515">
        <v>70000</v>
      </c>
      <c r="J6515">
        <v>4</v>
      </c>
      <c r="K6515" s="14" t="s">
        <v>70</v>
      </c>
      <c r="L6515" s="14" t="s">
        <v>66</v>
      </c>
      <c r="O6515">
        <v>26312</v>
      </c>
      <c r="P6515">
        <v>632</v>
      </c>
      <c r="Q6515" t="str">
        <f>_xlfn.CONCAT(Clientes__2[[#This Row],[Nombre]], " ",Clientes__2[[#This Row],[Nombres2]], " ",Clientes__2[[#This Row],[Apellido]],)</f>
        <v>Rafael B Sharma</v>
      </c>
      <c r="R6515" s="15">
        <v>26115</v>
      </c>
      <c r="S6515" s="14" t="s">
        <v>42</v>
      </c>
      <c r="T6515" s="14" t="s">
        <v>115</v>
      </c>
      <c r="U6515">
        <v>60000</v>
      </c>
      <c r="V6515">
        <v>1</v>
      </c>
      <c r="W6515" s="14" t="s">
        <v>70</v>
      </c>
      <c r="X6515" s="14" t="s">
        <v>84</v>
      </c>
    </row>
    <row r="6516" spans="1:24" x14ac:dyDescent="0.2">
      <c r="A6516">
        <v>22994</v>
      </c>
      <c r="B6516">
        <v>631</v>
      </c>
      <c r="C6516" s="14" t="s">
        <v>354</v>
      </c>
      <c r="D6516" s="14"/>
      <c r="E6516" s="14" t="s">
        <v>410</v>
      </c>
      <c r="F6516" s="15">
        <v>26446</v>
      </c>
      <c r="G6516" s="14" t="s">
        <v>42</v>
      </c>
      <c r="H6516" s="14" t="s">
        <v>115</v>
      </c>
      <c r="I6516">
        <v>80000</v>
      </c>
      <c r="J6516">
        <v>0</v>
      </c>
      <c r="K6516" s="14" t="s">
        <v>55</v>
      </c>
      <c r="L6516" s="14" t="s">
        <v>66</v>
      </c>
      <c r="O6516">
        <v>28509</v>
      </c>
      <c r="P6516">
        <v>128</v>
      </c>
      <c r="Q6516" t="str">
        <f>_xlfn.CONCAT(Clientes__2[[#This Row],[Nombre]], " ",Clientes__2[[#This Row],[Nombres2]], " ",Clientes__2[[#This Row],[Apellido]],)</f>
        <v>Chloe  Allen</v>
      </c>
      <c r="R6516" s="15">
        <v>21600</v>
      </c>
      <c r="S6516" s="14" t="s">
        <v>43</v>
      </c>
      <c r="T6516" s="14" t="s">
        <v>115</v>
      </c>
      <c r="U6516">
        <v>30000</v>
      </c>
      <c r="V6516">
        <v>0</v>
      </c>
      <c r="W6516" s="14" t="s">
        <v>55</v>
      </c>
      <c r="X6516" s="14" t="s">
        <v>91</v>
      </c>
    </row>
    <row r="6517" spans="1:24" x14ac:dyDescent="0.2">
      <c r="A6517">
        <v>22642</v>
      </c>
      <c r="B6517">
        <v>269</v>
      </c>
      <c r="C6517" s="14" t="s">
        <v>608</v>
      </c>
      <c r="D6517" s="14"/>
      <c r="E6517" s="14" t="s">
        <v>440</v>
      </c>
      <c r="F6517" s="15">
        <v>24586</v>
      </c>
      <c r="G6517" s="14" t="s">
        <v>43</v>
      </c>
      <c r="H6517" s="14" t="s">
        <v>42</v>
      </c>
      <c r="I6517">
        <v>20000</v>
      </c>
      <c r="J6517">
        <v>1</v>
      </c>
      <c r="K6517" s="14" t="s">
        <v>63</v>
      </c>
      <c r="L6517" s="14" t="s">
        <v>60</v>
      </c>
      <c r="O6517">
        <v>13507</v>
      </c>
      <c r="P6517">
        <v>231</v>
      </c>
      <c r="Q6517" t="str">
        <f>_xlfn.CONCAT(Clientes__2[[#This Row],[Nombre]], " ",Clientes__2[[#This Row],[Nombres2]], " ",Clientes__2[[#This Row],[Apellido]],)</f>
        <v>Garrett  Rivera</v>
      </c>
      <c r="R6517" s="15">
        <v>20377</v>
      </c>
      <c r="S6517" s="14" t="s">
        <v>42</v>
      </c>
      <c r="T6517" s="14" t="s">
        <v>115</v>
      </c>
      <c r="U6517">
        <v>10000</v>
      </c>
      <c r="V6517">
        <v>2</v>
      </c>
      <c r="W6517" s="14" t="s">
        <v>63</v>
      </c>
      <c r="X6517" s="14" t="s">
        <v>60</v>
      </c>
    </row>
    <row r="6518" spans="1:24" x14ac:dyDescent="0.2">
      <c r="A6518">
        <v>22044</v>
      </c>
      <c r="B6518">
        <v>358</v>
      </c>
      <c r="C6518" s="14" t="s">
        <v>451</v>
      </c>
      <c r="D6518" s="14"/>
      <c r="E6518" s="14" t="s">
        <v>182</v>
      </c>
      <c r="F6518" s="15">
        <v>26435</v>
      </c>
      <c r="G6518" s="14" t="s">
        <v>43</v>
      </c>
      <c r="H6518" s="14" t="s">
        <v>42</v>
      </c>
      <c r="I6518">
        <v>80000</v>
      </c>
      <c r="J6518">
        <v>0</v>
      </c>
      <c r="K6518" s="14" t="s">
        <v>55</v>
      </c>
      <c r="L6518" s="14" t="s">
        <v>66</v>
      </c>
      <c r="O6518">
        <v>22992</v>
      </c>
      <c r="P6518">
        <v>623</v>
      </c>
      <c r="Q6518" t="str">
        <f>_xlfn.CONCAT(Clientes__2[[#This Row],[Nombre]], " ",Clientes__2[[#This Row],[Nombres2]], " ",Clientes__2[[#This Row],[Apellido]],)</f>
        <v>Connor  Young</v>
      </c>
      <c r="R6518" s="15">
        <v>26989</v>
      </c>
      <c r="S6518" s="14" t="s">
        <v>43</v>
      </c>
      <c r="T6518" s="14" t="s">
        <v>42</v>
      </c>
      <c r="U6518">
        <v>60000</v>
      </c>
      <c r="V6518">
        <v>0</v>
      </c>
      <c r="W6518" s="14" t="s">
        <v>63</v>
      </c>
      <c r="X6518" s="14" t="s">
        <v>54</v>
      </c>
    </row>
    <row r="6519" spans="1:24" x14ac:dyDescent="0.2">
      <c r="A6519">
        <v>25475</v>
      </c>
      <c r="B6519">
        <v>196</v>
      </c>
      <c r="C6519" s="14" t="s">
        <v>73</v>
      </c>
      <c r="D6519" s="14" t="s">
        <v>128</v>
      </c>
      <c r="E6519" s="14" t="s">
        <v>131</v>
      </c>
      <c r="F6519" s="15">
        <v>23413</v>
      </c>
      <c r="G6519" s="14" t="s">
        <v>42</v>
      </c>
      <c r="H6519" s="14" t="s">
        <v>115</v>
      </c>
      <c r="I6519">
        <v>10000</v>
      </c>
      <c r="J6519">
        <v>3</v>
      </c>
      <c r="K6519" s="14" t="s">
        <v>81</v>
      </c>
      <c r="L6519" s="14" t="s">
        <v>60</v>
      </c>
      <c r="O6519">
        <v>17293</v>
      </c>
      <c r="P6519">
        <v>40</v>
      </c>
      <c r="Q6519" t="str">
        <f>_xlfn.CONCAT(Clientes__2[[#This Row],[Nombre]], " ",Clientes__2[[#This Row],[Nombres2]], " ",Clientes__2[[#This Row],[Apellido]],)</f>
        <v>Destiny C Martin</v>
      </c>
      <c r="R6519" s="15">
        <v>24419</v>
      </c>
      <c r="S6519" s="14" t="s">
        <v>42</v>
      </c>
      <c r="T6519" s="14" t="s">
        <v>115</v>
      </c>
      <c r="U6519">
        <v>90000</v>
      </c>
      <c r="V6519">
        <v>0</v>
      </c>
      <c r="W6519" s="14" t="s">
        <v>55</v>
      </c>
      <c r="X6519" s="14" t="s">
        <v>84</v>
      </c>
    </row>
    <row r="6520" spans="1:24" x14ac:dyDescent="0.2">
      <c r="A6520">
        <v>19738</v>
      </c>
      <c r="B6520">
        <v>609</v>
      </c>
      <c r="C6520" s="14" t="s">
        <v>691</v>
      </c>
      <c r="D6520" s="14"/>
      <c r="E6520" s="14" t="s">
        <v>127</v>
      </c>
      <c r="F6520" s="15">
        <v>14817</v>
      </c>
      <c r="G6520" s="14" t="s">
        <v>42</v>
      </c>
      <c r="H6520" s="14" t="s">
        <v>42</v>
      </c>
      <c r="I6520">
        <v>70000</v>
      </c>
      <c r="J6520">
        <v>5</v>
      </c>
      <c r="K6520" s="14" t="s">
        <v>70</v>
      </c>
      <c r="L6520" s="14" t="s">
        <v>66</v>
      </c>
      <c r="O6520">
        <v>24948</v>
      </c>
      <c r="P6520">
        <v>315</v>
      </c>
      <c r="Q6520" t="str">
        <f>_xlfn.CONCAT(Clientes__2[[#This Row],[Nombre]], " ",Clientes__2[[#This Row],[Nombres2]], " ",Clientes__2[[#This Row],[Apellido]],)</f>
        <v>Henry  Martinez</v>
      </c>
      <c r="R6520" s="15">
        <v>15036</v>
      </c>
      <c r="S6520" s="14" t="s">
        <v>42</v>
      </c>
      <c r="T6520" s="14" t="s">
        <v>42</v>
      </c>
      <c r="U6520">
        <v>50000</v>
      </c>
      <c r="V6520">
        <v>3</v>
      </c>
      <c r="W6520" s="14" t="s">
        <v>55</v>
      </c>
      <c r="X6520" s="14" t="s">
        <v>66</v>
      </c>
    </row>
    <row r="6521" spans="1:24" x14ac:dyDescent="0.2">
      <c r="A6521">
        <v>12424</v>
      </c>
      <c r="B6521">
        <v>638</v>
      </c>
      <c r="C6521" s="14" t="s">
        <v>212</v>
      </c>
      <c r="D6521" s="14" t="s">
        <v>42</v>
      </c>
      <c r="E6521" s="14" t="s">
        <v>360</v>
      </c>
      <c r="F6521" s="15">
        <v>19991</v>
      </c>
      <c r="G6521" s="14" t="s">
        <v>42</v>
      </c>
      <c r="H6521" s="14" t="s">
        <v>115</v>
      </c>
      <c r="I6521">
        <v>30000</v>
      </c>
      <c r="J6521">
        <v>1</v>
      </c>
      <c r="K6521" s="14" t="s">
        <v>67</v>
      </c>
      <c r="L6521" s="14" t="s">
        <v>60</v>
      </c>
      <c r="O6521">
        <v>16640</v>
      </c>
      <c r="P6521">
        <v>3</v>
      </c>
      <c r="Q6521" t="str">
        <f>_xlfn.CONCAT(Clientes__2[[#This Row],[Nombre]], " ",Clientes__2[[#This Row],[Nombres2]], " ",Clientes__2[[#This Row],[Apellido]],)</f>
        <v>Rebecca M Mitchell</v>
      </c>
      <c r="R6521" s="15">
        <v>26087</v>
      </c>
      <c r="S6521" s="14" t="s">
        <v>42</v>
      </c>
      <c r="T6521" s="14" t="s">
        <v>42</v>
      </c>
      <c r="U6521">
        <v>130000</v>
      </c>
      <c r="V6521">
        <v>0</v>
      </c>
      <c r="W6521" s="14" t="s">
        <v>81</v>
      </c>
      <c r="X6521" s="14" t="s">
        <v>66</v>
      </c>
    </row>
    <row r="6522" spans="1:24" x14ac:dyDescent="0.2">
      <c r="A6522">
        <v>28765</v>
      </c>
      <c r="B6522">
        <v>358</v>
      </c>
      <c r="C6522" s="14" t="s">
        <v>438</v>
      </c>
      <c r="D6522" s="14" t="s">
        <v>116</v>
      </c>
      <c r="E6522" s="14" t="s">
        <v>286</v>
      </c>
      <c r="F6522" s="15">
        <v>27085</v>
      </c>
      <c r="G6522" s="14" t="s">
        <v>42</v>
      </c>
      <c r="H6522" s="14" t="s">
        <v>115</v>
      </c>
      <c r="I6522">
        <v>50000</v>
      </c>
      <c r="J6522">
        <v>0</v>
      </c>
      <c r="K6522" s="14" t="s">
        <v>70</v>
      </c>
      <c r="L6522" s="14" t="s">
        <v>54</v>
      </c>
      <c r="O6522">
        <v>12035</v>
      </c>
      <c r="P6522">
        <v>31</v>
      </c>
      <c r="Q6522" t="str">
        <f>_xlfn.CONCAT(Clientes__2[[#This Row],[Nombre]], " ",Clientes__2[[#This Row],[Nombres2]], " ",Clientes__2[[#This Row],[Apellido]],)</f>
        <v>Abigail A Gonzales</v>
      </c>
      <c r="R6522" s="15">
        <v>15149</v>
      </c>
      <c r="S6522" s="14" t="s">
        <v>42</v>
      </c>
      <c r="T6522" s="14" t="s">
        <v>42</v>
      </c>
      <c r="U6522">
        <v>40000</v>
      </c>
      <c r="V6522">
        <v>2</v>
      </c>
      <c r="W6522" s="14" t="s">
        <v>55</v>
      </c>
      <c r="X6522" s="14" t="s">
        <v>66</v>
      </c>
    </row>
    <row r="6523" spans="1:24" x14ac:dyDescent="0.2">
      <c r="A6523">
        <v>24308</v>
      </c>
      <c r="B6523">
        <v>553</v>
      </c>
      <c r="C6523" s="14" t="s">
        <v>73</v>
      </c>
      <c r="D6523" s="14"/>
      <c r="E6523" s="14" t="s">
        <v>237</v>
      </c>
      <c r="F6523" s="15">
        <v>26689</v>
      </c>
      <c r="G6523" s="14" t="s">
        <v>43</v>
      </c>
      <c r="H6523" s="14" t="s">
        <v>115</v>
      </c>
      <c r="I6523">
        <v>80000</v>
      </c>
      <c r="J6523">
        <v>0</v>
      </c>
      <c r="K6523" s="14" t="s">
        <v>55</v>
      </c>
      <c r="L6523" s="14" t="s">
        <v>66</v>
      </c>
      <c r="O6523">
        <v>13839</v>
      </c>
      <c r="P6523">
        <v>206</v>
      </c>
      <c r="Q6523" t="str">
        <f>_xlfn.CONCAT(Clientes__2[[#This Row],[Nombre]], " ",Clientes__2[[#This Row],[Nombres2]], " ",Clientes__2[[#This Row],[Apellido]],)</f>
        <v>Destiny  Sanders</v>
      </c>
      <c r="R6523" s="15">
        <v>27096</v>
      </c>
      <c r="S6523" s="14" t="s">
        <v>43</v>
      </c>
      <c r="T6523" s="14" t="s">
        <v>42</v>
      </c>
      <c r="U6523">
        <v>10000</v>
      </c>
      <c r="V6523">
        <v>0</v>
      </c>
      <c r="W6523" s="14" t="s">
        <v>81</v>
      </c>
      <c r="X6523" s="14" t="s">
        <v>60</v>
      </c>
    </row>
    <row r="6524" spans="1:24" x14ac:dyDescent="0.2">
      <c r="A6524">
        <v>20803</v>
      </c>
      <c r="B6524">
        <v>221</v>
      </c>
      <c r="C6524" s="14" t="s">
        <v>544</v>
      </c>
      <c r="D6524" s="14" t="s">
        <v>116</v>
      </c>
      <c r="E6524" s="14" t="s">
        <v>93</v>
      </c>
      <c r="F6524" s="15">
        <v>20501</v>
      </c>
      <c r="G6524" s="14" t="s">
        <v>43</v>
      </c>
      <c r="H6524" s="14" t="s">
        <v>115</v>
      </c>
      <c r="I6524">
        <v>10000</v>
      </c>
      <c r="J6524">
        <v>2</v>
      </c>
      <c r="K6524" s="14" t="s">
        <v>63</v>
      </c>
      <c r="L6524" s="14" t="s">
        <v>60</v>
      </c>
      <c r="O6524">
        <v>28452</v>
      </c>
      <c r="P6524">
        <v>223</v>
      </c>
      <c r="Q6524" t="str">
        <f>_xlfn.CONCAT(Clientes__2[[#This Row],[Nombre]], " ",Clientes__2[[#This Row],[Nombres2]], " ",Clientes__2[[#This Row],[Apellido]],)</f>
        <v>Nicole A Rodriguez</v>
      </c>
      <c r="R6524" s="15">
        <v>22588</v>
      </c>
      <c r="S6524" s="14" t="s">
        <v>43</v>
      </c>
      <c r="T6524" s="14" t="s">
        <v>115</v>
      </c>
      <c r="U6524">
        <v>10000</v>
      </c>
      <c r="V6524">
        <v>1</v>
      </c>
      <c r="W6524" s="14" t="s">
        <v>55</v>
      </c>
      <c r="X6524" s="14" t="s">
        <v>60</v>
      </c>
    </row>
    <row r="6525" spans="1:24" x14ac:dyDescent="0.2">
      <c r="A6525">
        <v>22125</v>
      </c>
      <c r="B6525">
        <v>343</v>
      </c>
      <c r="C6525" s="14" t="s">
        <v>423</v>
      </c>
      <c r="D6525" s="14" t="s">
        <v>120</v>
      </c>
      <c r="E6525" s="14" t="s">
        <v>136</v>
      </c>
      <c r="F6525" s="15">
        <v>13548</v>
      </c>
      <c r="G6525" s="14" t="s">
        <v>42</v>
      </c>
      <c r="H6525" s="14" t="s">
        <v>42</v>
      </c>
      <c r="I6525">
        <v>60000</v>
      </c>
      <c r="J6525">
        <v>3</v>
      </c>
      <c r="K6525" s="14" t="s">
        <v>70</v>
      </c>
      <c r="L6525" s="14" t="s">
        <v>66</v>
      </c>
      <c r="O6525">
        <v>15862</v>
      </c>
      <c r="P6525">
        <v>301</v>
      </c>
      <c r="Q6525" t="str">
        <f>_xlfn.CONCAT(Clientes__2[[#This Row],[Nombre]], " ",Clientes__2[[#This Row],[Nombres2]], " ",Clientes__2[[#This Row],[Apellido]],)</f>
        <v>Zachary K Garcia</v>
      </c>
      <c r="R6525" s="15">
        <v>26640</v>
      </c>
      <c r="S6525" s="14" t="s">
        <v>43</v>
      </c>
      <c r="T6525" s="14" t="s">
        <v>115</v>
      </c>
      <c r="U6525">
        <v>50000</v>
      </c>
      <c r="V6525">
        <v>0</v>
      </c>
      <c r="W6525" s="14" t="s">
        <v>70</v>
      </c>
      <c r="X6525" s="14" t="s">
        <v>54</v>
      </c>
    </row>
    <row r="6526" spans="1:24" x14ac:dyDescent="0.2">
      <c r="A6526">
        <v>22526</v>
      </c>
      <c r="B6526">
        <v>263</v>
      </c>
      <c r="C6526" s="14" t="s">
        <v>312</v>
      </c>
      <c r="D6526" s="14"/>
      <c r="E6526" s="14" t="s">
        <v>427</v>
      </c>
      <c r="F6526" s="15">
        <v>28820</v>
      </c>
      <c r="G6526" s="14" t="s">
        <v>43</v>
      </c>
      <c r="H6526" s="14" t="s">
        <v>42</v>
      </c>
      <c r="I6526">
        <v>30000</v>
      </c>
      <c r="J6526">
        <v>4</v>
      </c>
      <c r="K6526" s="14" t="s">
        <v>63</v>
      </c>
      <c r="L6526" s="14" t="s">
        <v>91</v>
      </c>
      <c r="O6526">
        <v>22869</v>
      </c>
      <c r="P6526">
        <v>251</v>
      </c>
      <c r="Q6526" t="str">
        <f>_xlfn.CONCAT(Clientes__2[[#This Row],[Nombre]], " ",Clientes__2[[#This Row],[Nombres2]], " ",Clientes__2[[#This Row],[Apellido]],)</f>
        <v>Jamie  Moreno</v>
      </c>
      <c r="R6526" s="15">
        <v>29507</v>
      </c>
      <c r="S6526" s="14" t="s">
        <v>43</v>
      </c>
      <c r="T6526" s="14" t="s">
        <v>42</v>
      </c>
      <c r="U6526">
        <v>20000</v>
      </c>
      <c r="V6526">
        <v>0</v>
      </c>
      <c r="W6526" s="14" t="s">
        <v>81</v>
      </c>
      <c r="X6526" s="14" t="s">
        <v>60</v>
      </c>
    </row>
    <row r="6527" spans="1:24" x14ac:dyDescent="0.2">
      <c r="A6527">
        <v>17211</v>
      </c>
      <c r="B6527">
        <v>184</v>
      </c>
      <c r="C6527" s="14" t="s">
        <v>95</v>
      </c>
      <c r="D6527" s="14"/>
      <c r="E6527" s="14" t="s">
        <v>93</v>
      </c>
      <c r="F6527" s="15">
        <v>19613</v>
      </c>
      <c r="G6527" s="14" t="s">
        <v>42</v>
      </c>
      <c r="H6527" s="14" t="s">
        <v>115</v>
      </c>
      <c r="I6527">
        <v>100000</v>
      </c>
      <c r="J6527">
        <v>3</v>
      </c>
      <c r="K6527" s="14" t="s">
        <v>55</v>
      </c>
      <c r="L6527" s="14" t="s">
        <v>66</v>
      </c>
      <c r="O6527">
        <v>24155</v>
      </c>
      <c r="P6527">
        <v>151</v>
      </c>
      <c r="Q6527" t="str">
        <f>_xlfn.CONCAT(Clientes__2[[#This Row],[Nombre]], " ",Clientes__2[[#This Row],[Nombres2]], " ",Clientes__2[[#This Row],[Apellido]],)</f>
        <v>Virginia  Rodriguez</v>
      </c>
      <c r="R6527" s="15">
        <v>15409</v>
      </c>
      <c r="S6527" s="14" t="s">
        <v>42</v>
      </c>
      <c r="T6527" s="14" t="s">
        <v>115</v>
      </c>
      <c r="U6527">
        <v>20000</v>
      </c>
      <c r="V6527">
        <v>1</v>
      </c>
      <c r="W6527" s="14" t="s">
        <v>63</v>
      </c>
      <c r="X6527" s="14" t="s">
        <v>60</v>
      </c>
    </row>
    <row r="6528" spans="1:24" x14ac:dyDescent="0.2">
      <c r="A6528">
        <v>17761</v>
      </c>
      <c r="B6528">
        <v>129</v>
      </c>
      <c r="C6528" s="14" t="s">
        <v>473</v>
      </c>
      <c r="D6528" s="14"/>
      <c r="E6528" s="14" t="s">
        <v>578</v>
      </c>
      <c r="F6528" s="15">
        <v>25784</v>
      </c>
      <c r="G6528" s="14" t="s">
        <v>42</v>
      </c>
      <c r="H6528" s="14" t="s">
        <v>42</v>
      </c>
      <c r="I6528">
        <v>30000</v>
      </c>
      <c r="J6528">
        <v>0</v>
      </c>
      <c r="K6528" s="14" t="s">
        <v>55</v>
      </c>
      <c r="L6528" s="14" t="s">
        <v>91</v>
      </c>
      <c r="O6528">
        <v>13499</v>
      </c>
      <c r="P6528">
        <v>187</v>
      </c>
      <c r="Q6528" t="str">
        <f>_xlfn.CONCAT(Clientes__2[[#This Row],[Nombre]], " ",Clientes__2[[#This Row],[Nombres2]], " ",Clientes__2[[#This Row],[Apellido]],)</f>
        <v>Kristopher  Sai</v>
      </c>
      <c r="R6528" s="15">
        <v>22710</v>
      </c>
      <c r="S6528" s="14" t="s">
        <v>43</v>
      </c>
      <c r="T6528" s="14" t="s">
        <v>115</v>
      </c>
      <c r="U6528">
        <v>30000</v>
      </c>
      <c r="V6528">
        <v>4</v>
      </c>
      <c r="W6528" s="14" t="s">
        <v>70</v>
      </c>
      <c r="X6528" s="14" t="s">
        <v>91</v>
      </c>
    </row>
    <row r="6529" spans="1:24" x14ac:dyDescent="0.2">
      <c r="A6529">
        <v>22230</v>
      </c>
      <c r="B6529">
        <v>54</v>
      </c>
      <c r="C6529" s="14" t="s">
        <v>348</v>
      </c>
      <c r="D6529" s="14" t="s">
        <v>46</v>
      </c>
      <c r="E6529" s="14" t="s">
        <v>497</v>
      </c>
      <c r="F6529" s="15">
        <v>20720</v>
      </c>
      <c r="G6529" s="14" t="s">
        <v>42</v>
      </c>
      <c r="H6529" s="14" t="s">
        <v>115</v>
      </c>
      <c r="I6529">
        <v>70000</v>
      </c>
      <c r="J6529">
        <v>3</v>
      </c>
      <c r="K6529" s="14" t="s">
        <v>63</v>
      </c>
      <c r="L6529" s="14" t="s">
        <v>84</v>
      </c>
      <c r="O6529">
        <v>27643</v>
      </c>
      <c r="P6529">
        <v>64</v>
      </c>
      <c r="Q6529" t="str">
        <f>_xlfn.CONCAT(Clientes__2[[#This Row],[Nombre]], " ",Clientes__2[[#This Row],[Nombres2]], " ",Clientes__2[[#This Row],[Apellido]],)</f>
        <v>Jordyn L Bennett</v>
      </c>
      <c r="R6529" s="15">
        <v>22643</v>
      </c>
      <c r="S6529" s="14" t="s">
        <v>43</v>
      </c>
      <c r="T6529" s="14" t="s">
        <v>42</v>
      </c>
      <c r="U6529">
        <v>70000</v>
      </c>
      <c r="V6529">
        <v>5</v>
      </c>
      <c r="W6529" s="14" t="s">
        <v>63</v>
      </c>
      <c r="X6529" s="14" t="s">
        <v>84</v>
      </c>
    </row>
    <row r="6530" spans="1:24" x14ac:dyDescent="0.2">
      <c r="A6530">
        <v>21671</v>
      </c>
      <c r="B6530">
        <v>189</v>
      </c>
      <c r="C6530" s="14" t="s">
        <v>558</v>
      </c>
      <c r="D6530" s="14" t="s">
        <v>124</v>
      </c>
      <c r="E6530" s="14" t="s">
        <v>603</v>
      </c>
      <c r="F6530" s="15">
        <v>26596</v>
      </c>
      <c r="G6530" s="14" t="s">
        <v>43</v>
      </c>
      <c r="H6530" s="14" t="s">
        <v>42</v>
      </c>
      <c r="I6530">
        <v>30000</v>
      </c>
      <c r="J6530">
        <v>0</v>
      </c>
      <c r="K6530" s="14" t="s">
        <v>67</v>
      </c>
      <c r="L6530" s="14" t="s">
        <v>60</v>
      </c>
      <c r="O6530">
        <v>16536</v>
      </c>
      <c r="P6530">
        <v>223</v>
      </c>
      <c r="Q6530" t="str">
        <f>_xlfn.CONCAT(Clientes__2[[#This Row],[Nombre]], " ",Clientes__2[[#This Row],[Nombres2]], " ",Clientes__2[[#This Row],[Apellido]],)</f>
        <v>Nicolas J Jai</v>
      </c>
      <c r="R6530" s="15">
        <v>22119</v>
      </c>
      <c r="S6530" s="14" t="s">
        <v>43</v>
      </c>
      <c r="T6530" s="14" t="s">
        <v>115</v>
      </c>
      <c r="U6530">
        <v>10000</v>
      </c>
      <c r="V6530">
        <v>1</v>
      </c>
      <c r="W6530" s="14" t="s">
        <v>67</v>
      </c>
      <c r="X6530" s="14" t="s">
        <v>60</v>
      </c>
    </row>
    <row r="6531" spans="1:24" x14ac:dyDescent="0.2">
      <c r="A6531">
        <v>15891</v>
      </c>
      <c r="B6531">
        <v>331</v>
      </c>
      <c r="C6531" s="14" t="s">
        <v>251</v>
      </c>
      <c r="D6531" s="14"/>
      <c r="E6531" s="14" t="s">
        <v>140</v>
      </c>
      <c r="F6531" s="15">
        <v>17329</v>
      </c>
      <c r="G6531" s="14" t="s">
        <v>42</v>
      </c>
      <c r="H6531" s="14" t="s">
        <v>42</v>
      </c>
      <c r="I6531">
        <v>70000</v>
      </c>
      <c r="J6531">
        <v>4</v>
      </c>
      <c r="K6531" s="14" t="s">
        <v>55</v>
      </c>
      <c r="L6531" s="14" t="s">
        <v>66</v>
      </c>
      <c r="O6531">
        <v>23370</v>
      </c>
      <c r="P6531">
        <v>618</v>
      </c>
      <c r="Q6531" t="str">
        <f>_xlfn.CONCAT(Clientes__2[[#This Row],[Nombre]], " ",Clientes__2[[#This Row],[Nombres2]], " ",Clientes__2[[#This Row],[Apellido]],)</f>
        <v>Jordan  Lopez</v>
      </c>
      <c r="R6531" s="15">
        <v>23211</v>
      </c>
      <c r="S6531" s="14" t="s">
        <v>43</v>
      </c>
      <c r="T6531" s="14" t="s">
        <v>115</v>
      </c>
      <c r="U6531">
        <v>70000</v>
      </c>
      <c r="V6531">
        <v>4</v>
      </c>
      <c r="W6531" s="14" t="s">
        <v>55</v>
      </c>
      <c r="X6531" s="14" t="s">
        <v>84</v>
      </c>
    </row>
    <row r="6532" spans="1:24" x14ac:dyDescent="0.2">
      <c r="A6532">
        <v>23827</v>
      </c>
      <c r="B6532">
        <v>69</v>
      </c>
      <c r="C6532" s="14" t="s">
        <v>313</v>
      </c>
      <c r="D6532" s="14"/>
      <c r="E6532" s="14" t="s">
        <v>157</v>
      </c>
      <c r="F6532" s="15">
        <v>26566</v>
      </c>
      <c r="G6532" s="14" t="s">
        <v>43</v>
      </c>
      <c r="H6532" s="14" t="s">
        <v>42</v>
      </c>
      <c r="I6532">
        <v>50000</v>
      </c>
      <c r="J6532">
        <v>1</v>
      </c>
      <c r="K6532" s="14" t="s">
        <v>70</v>
      </c>
      <c r="L6532" s="14" t="s">
        <v>54</v>
      </c>
      <c r="O6532">
        <v>11801</v>
      </c>
      <c r="P6532">
        <v>536</v>
      </c>
      <c r="Q6532" t="str">
        <f>_xlfn.CONCAT(Clientes__2[[#This Row],[Nombre]], " ",Clientes__2[[#This Row],[Nombres2]], " ",Clientes__2[[#This Row],[Apellido]],)</f>
        <v>Wyatt  Hall</v>
      </c>
      <c r="R6532" s="15">
        <v>25462</v>
      </c>
      <c r="S6532" s="14" t="s">
        <v>42</v>
      </c>
      <c r="T6532" s="14" t="s">
        <v>42</v>
      </c>
      <c r="U6532">
        <v>60000</v>
      </c>
      <c r="V6532">
        <v>1</v>
      </c>
      <c r="W6532" s="14" t="s">
        <v>70</v>
      </c>
      <c r="X6532" s="14" t="s">
        <v>84</v>
      </c>
    </row>
    <row r="6533" spans="1:24" x14ac:dyDescent="0.2">
      <c r="A6533">
        <v>13639</v>
      </c>
      <c r="B6533">
        <v>34</v>
      </c>
      <c r="C6533" s="14" t="s">
        <v>540</v>
      </c>
      <c r="D6533" s="14"/>
      <c r="E6533" s="14" t="s">
        <v>482</v>
      </c>
      <c r="F6533" s="15">
        <v>26152</v>
      </c>
      <c r="G6533" s="14" t="s">
        <v>42</v>
      </c>
      <c r="H6533" s="14" t="s">
        <v>42</v>
      </c>
      <c r="I6533">
        <v>100000</v>
      </c>
      <c r="J6533">
        <v>0</v>
      </c>
      <c r="K6533" s="14" t="s">
        <v>67</v>
      </c>
      <c r="L6533" s="14" t="s">
        <v>66</v>
      </c>
      <c r="O6533">
        <v>22567</v>
      </c>
      <c r="P6533">
        <v>201</v>
      </c>
      <c r="Q6533" t="str">
        <f>_xlfn.CONCAT(Clientes__2[[#This Row],[Nombre]], " ",Clientes__2[[#This Row],[Nombres2]], " ",Clientes__2[[#This Row],[Apellido]],)</f>
        <v>Colin  Liang</v>
      </c>
      <c r="R6533" s="15">
        <v>13542</v>
      </c>
      <c r="S6533" s="14" t="s">
        <v>42</v>
      </c>
      <c r="T6533" s="14" t="s">
        <v>42</v>
      </c>
      <c r="U6533">
        <v>20000</v>
      </c>
      <c r="V6533">
        <v>1</v>
      </c>
      <c r="W6533" s="14" t="s">
        <v>70</v>
      </c>
      <c r="X6533" s="14" t="s">
        <v>91</v>
      </c>
    </row>
    <row r="6534" spans="1:24" x14ac:dyDescent="0.2">
      <c r="A6534">
        <v>28902</v>
      </c>
      <c r="B6534">
        <v>172</v>
      </c>
      <c r="C6534" s="14" t="s">
        <v>798</v>
      </c>
      <c r="D6534" s="14"/>
      <c r="E6534" s="14" t="s">
        <v>86</v>
      </c>
      <c r="F6534" s="15">
        <v>19679</v>
      </c>
      <c r="G6534" s="14" t="s">
        <v>43</v>
      </c>
      <c r="H6534" s="14" t="s">
        <v>115</v>
      </c>
      <c r="I6534">
        <v>120000</v>
      </c>
      <c r="J6534">
        <v>2</v>
      </c>
      <c r="K6534" s="14" t="s">
        <v>55</v>
      </c>
      <c r="L6534" s="14" t="s">
        <v>66</v>
      </c>
      <c r="O6534">
        <v>22656</v>
      </c>
      <c r="P6534">
        <v>243</v>
      </c>
      <c r="Q6534" t="str">
        <f>_xlfn.CONCAT(Clientes__2[[#This Row],[Nombre]], " ",Clientes__2[[#This Row],[Nombres2]], " ",Clientes__2[[#This Row],[Apellido]],)</f>
        <v>Suzanne  She</v>
      </c>
      <c r="R6534" s="15">
        <v>23492</v>
      </c>
      <c r="S6534" s="14" t="s">
        <v>43</v>
      </c>
      <c r="T6534" s="14" t="s">
        <v>42</v>
      </c>
      <c r="U6534">
        <v>10000</v>
      </c>
      <c r="V6534">
        <v>5</v>
      </c>
      <c r="W6534" s="14" t="s">
        <v>81</v>
      </c>
      <c r="X6534" s="14" t="s">
        <v>60</v>
      </c>
    </row>
    <row r="6535" spans="1:24" x14ac:dyDescent="0.2">
      <c r="A6535">
        <v>15948</v>
      </c>
      <c r="B6535">
        <v>335</v>
      </c>
      <c r="C6535" s="14" t="s">
        <v>609</v>
      </c>
      <c r="D6535" s="14"/>
      <c r="E6535" s="14" t="s">
        <v>398</v>
      </c>
      <c r="F6535" s="15">
        <v>23701</v>
      </c>
      <c r="G6535" s="14" t="s">
        <v>43</v>
      </c>
      <c r="H6535" s="14" t="s">
        <v>115</v>
      </c>
      <c r="I6535">
        <v>130000</v>
      </c>
      <c r="J6535">
        <v>2</v>
      </c>
      <c r="K6535" s="14" t="s">
        <v>55</v>
      </c>
      <c r="L6535" s="14" t="s">
        <v>66</v>
      </c>
      <c r="O6535">
        <v>12838</v>
      </c>
      <c r="P6535">
        <v>171</v>
      </c>
      <c r="Q6535" t="str">
        <f>_xlfn.CONCAT(Clientes__2[[#This Row],[Nombre]], " ",Clientes__2[[#This Row],[Nombres2]], " ",Clientes__2[[#This Row],[Apellido]],)</f>
        <v>Angela  Hughes</v>
      </c>
      <c r="R6535" s="15">
        <v>24238</v>
      </c>
      <c r="S6535" s="14" t="s">
        <v>42</v>
      </c>
      <c r="T6535" s="14" t="s">
        <v>42</v>
      </c>
      <c r="U6535">
        <v>40000</v>
      </c>
      <c r="V6535">
        <v>0</v>
      </c>
      <c r="W6535" s="14" t="s">
        <v>55</v>
      </c>
      <c r="X6535" s="14" t="s">
        <v>84</v>
      </c>
    </row>
    <row r="6536" spans="1:24" x14ac:dyDescent="0.2">
      <c r="A6536">
        <v>18943</v>
      </c>
      <c r="B6536">
        <v>634</v>
      </c>
      <c r="C6536" s="14" t="s">
        <v>99</v>
      </c>
      <c r="D6536" s="14" t="s">
        <v>40</v>
      </c>
      <c r="E6536" s="14" t="s">
        <v>157</v>
      </c>
      <c r="F6536" s="15">
        <v>21036</v>
      </c>
      <c r="G6536" s="14" t="s">
        <v>43</v>
      </c>
      <c r="H6536" s="14" t="s">
        <v>115</v>
      </c>
      <c r="I6536">
        <v>70000</v>
      </c>
      <c r="J6536">
        <v>3</v>
      </c>
      <c r="K6536" s="14" t="s">
        <v>63</v>
      </c>
      <c r="L6536" s="14" t="s">
        <v>84</v>
      </c>
      <c r="O6536">
        <v>25761</v>
      </c>
      <c r="P6536">
        <v>238</v>
      </c>
      <c r="Q6536" t="str">
        <f>_xlfn.CONCAT(Clientes__2[[#This Row],[Nombre]], " ",Clientes__2[[#This Row],[Nombres2]], " ",Clientes__2[[#This Row],[Apellido]],)</f>
        <v>Kaitlyn T Hall</v>
      </c>
      <c r="R6536" s="15">
        <v>25002</v>
      </c>
      <c r="S6536" s="14" t="s">
        <v>43</v>
      </c>
      <c r="T6536" s="14" t="s">
        <v>115</v>
      </c>
      <c r="U6536">
        <v>30000</v>
      </c>
      <c r="V6536">
        <v>1</v>
      </c>
      <c r="W6536" s="14" t="s">
        <v>55</v>
      </c>
      <c r="X6536" s="14" t="s">
        <v>91</v>
      </c>
    </row>
    <row r="6537" spans="1:24" x14ac:dyDescent="0.2">
      <c r="A6537">
        <v>17062</v>
      </c>
      <c r="B6537">
        <v>4</v>
      </c>
      <c r="C6537" s="14" t="s">
        <v>345</v>
      </c>
      <c r="D6537" s="14"/>
      <c r="E6537" s="14" t="s">
        <v>83</v>
      </c>
      <c r="F6537" s="15">
        <v>24803</v>
      </c>
      <c r="G6537" s="14" t="s">
        <v>42</v>
      </c>
      <c r="H6537" s="14" t="s">
        <v>115</v>
      </c>
      <c r="I6537">
        <v>80000</v>
      </c>
      <c r="J6537">
        <v>5</v>
      </c>
      <c r="K6537" s="14" t="s">
        <v>70</v>
      </c>
      <c r="L6537" s="14" t="s">
        <v>66</v>
      </c>
      <c r="O6537">
        <v>13776</v>
      </c>
      <c r="P6537">
        <v>231</v>
      </c>
      <c r="Q6537" t="str">
        <f>_xlfn.CONCAT(Clientes__2[[#This Row],[Nombre]], " ",Clientes__2[[#This Row],[Nombres2]], " ",Clientes__2[[#This Row],[Apellido]],)</f>
        <v>Christy  Lu</v>
      </c>
      <c r="R6537" s="15">
        <v>9541</v>
      </c>
      <c r="S6537" s="14" t="s">
        <v>42</v>
      </c>
      <c r="T6537" s="14" t="s">
        <v>42</v>
      </c>
      <c r="U6537">
        <v>30000</v>
      </c>
      <c r="V6537">
        <v>1</v>
      </c>
      <c r="W6537" s="14" t="s">
        <v>55</v>
      </c>
      <c r="X6537" s="14" t="s">
        <v>91</v>
      </c>
    </row>
    <row r="6538" spans="1:24" x14ac:dyDescent="0.2">
      <c r="A6538">
        <v>22649</v>
      </c>
      <c r="B6538">
        <v>184</v>
      </c>
      <c r="C6538" s="14" t="s">
        <v>743</v>
      </c>
      <c r="D6538" s="14"/>
      <c r="E6538" s="14" t="s">
        <v>389</v>
      </c>
      <c r="F6538" s="15">
        <v>24339</v>
      </c>
      <c r="G6538" s="14" t="s">
        <v>43</v>
      </c>
      <c r="H6538" s="14" t="s">
        <v>42</v>
      </c>
      <c r="I6538">
        <v>30000</v>
      </c>
      <c r="J6538">
        <v>1</v>
      </c>
      <c r="K6538" s="14" t="s">
        <v>55</v>
      </c>
      <c r="L6538" s="14" t="s">
        <v>91</v>
      </c>
      <c r="O6538">
        <v>16344</v>
      </c>
      <c r="P6538">
        <v>368</v>
      </c>
      <c r="Q6538" t="str">
        <f>_xlfn.CONCAT(Clientes__2[[#This Row],[Nombre]], " ",Clientes__2[[#This Row],[Nombres2]], " ",Clientes__2[[#This Row],[Apellido]],)</f>
        <v>Corey  Tang</v>
      </c>
      <c r="R6538" s="15">
        <v>29359</v>
      </c>
      <c r="S6538" s="14" t="s">
        <v>43</v>
      </c>
      <c r="T6538" s="14" t="s">
        <v>42</v>
      </c>
      <c r="U6538">
        <v>70000</v>
      </c>
      <c r="V6538">
        <v>0</v>
      </c>
      <c r="W6538" s="14" t="s">
        <v>63</v>
      </c>
      <c r="X6538" s="14" t="s">
        <v>54</v>
      </c>
    </row>
    <row r="6539" spans="1:24" x14ac:dyDescent="0.2">
      <c r="A6539">
        <v>11405</v>
      </c>
      <c r="B6539">
        <v>143</v>
      </c>
      <c r="C6539" s="14" t="s">
        <v>699</v>
      </c>
      <c r="D6539" s="14"/>
      <c r="E6539" s="14" t="s">
        <v>207</v>
      </c>
      <c r="F6539" s="15">
        <v>19041</v>
      </c>
      <c r="G6539" s="14" t="s">
        <v>43</v>
      </c>
      <c r="H6539" s="14" t="s">
        <v>115</v>
      </c>
      <c r="I6539">
        <v>10000</v>
      </c>
      <c r="J6539">
        <v>3</v>
      </c>
      <c r="K6539" s="14" t="s">
        <v>63</v>
      </c>
      <c r="L6539" s="14" t="s">
        <v>60</v>
      </c>
      <c r="O6539">
        <v>11961</v>
      </c>
      <c r="P6539">
        <v>299</v>
      </c>
      <c r="Q6539" t="str">
        <f>_xlfn.CONCAT(Clientes__2[[#This Row],[Nombre]], " ",Clientes__2[[#This Row],[Nombres2]], " ",Clientes__2[[#This Row],[Apellido]],)</f>
        <v>Bonnie  Goel</v>
      </c>
      <c r="R6539" s="15">
        <v>26839</v>
      </c>
      <c r="S6539" s="14" t="s">
        <v>43</v>
      </c>
      <c r="T6539" s="14" t="s">
        <v>115</v>
      </c>
      <c r="U6539">
        <v>70000</v>
      </c>
      <c r="V6539">
        <v>0</v>
      </c>
      <c r="W6539" s="14" t="s">
        <v>63</v>
      </c>
      <c r="X6539" s="14" t="s">
        <v>84</v>
      </c>
    </row>
    <row r="6540" spans="1:24" x14ac:dyDescent="0.2">
      <c r="A6540">
        <v>21239</v>
      </c>
      <c r="B6540">
        <v>30</v>
      </c>
      <c r="C6540" s="14" t="s">
        <v>345</v>
      </c>
      <c r="D6540" s="14" t="s">
        <v>426</v>
      </c>
      <c r="E6540" s="14" t="s">
        <v>482</v>
      </c>
      <c r="F6540" s="15">
        <v>13822</v>
      </c>
      <c r="G6540" s="14" t="s">
        <v>42</v>
      </c>
      <c r="H6540" s="14" t="s">
        <v>115</v>
      </c>
      <c r="I6540">
        <v>30000</v>
      </c>
      <c r="J6540">
        <v>2</v>
      </c>
      <c r="K6540" s="14" t="s">
        <v>63</v>
      </c>
      <c r="L6540" s="14" t="s">
        <v>91</v>
      </c>
      <c r="O6540">
        <v>26046</v>
      </c>
      <c r="P6540">
        <v>298</v>
      </c>
      <c r="Q6540" t="str">
        <f>_xlfn.CONCAT(Clientes__2[[#This Row],[Nombre]], " ",Clientes__2[[#This Row],[Nombres2]], " ",Clientes__2[[#This Row],[Apellido]],)</f>
        <v>Christy I Liang</v>
      </c>
      <c r="R6540" s="15">
        <v>20593</v>
      </c>
      <c r="S6540" s="14" t="s">
        <v>43</v>
      </c>
      <c r="T6540" s="14" t="s">
        <v>115</v>
      </c>
      <c r="U6540">
        <v>80000</v>
      </c>
      <c r="V6540">
        <v>2</v>
      </c>
      <c r="W6540" s="14" t="s">
        <v>81</v>
      </c>
      <c r="X6540" s="14" t="s">
        <v>54</v>
      </c>
    </row>
    <row r="6541" spans="1:24" x14ac:dyDescent="0.2">
      <c r="A6541">
        <v>13936</v>
      </c>
      <c r="B6541">
        <v>52</v>
      </c>
      <c r="C6541" s="14" t="s">
        <v>241</v>
      </c>
      <c r="D6541" s="14" t="s">
        <v>46</v>
      </c>
      <c r="E6541" s="14" t="s">
        <v>649</v>
      </c>
      <c r="F6541" s="15">
        <v>24665</v>
      </c>
      <c r="G6541" s="14" t="s">
        <v>42</v>
      </c>
      <c r="H6541" s="14" t="s">
        <v>42</v>
      </c>
      <c r="I6541">
        <v>70000</v>
      </c>
      <c r="J6541">
        <v>0</v>
      </c>
      <c r="K6541" s="14" t="s">
        <v>63</v>
      </c>
      <c r="L6541" s="14" t="s">
        <v>54</v>
      </c>
      <c r="O6541">
        <v>13122</v>
      </c>
      <c r="P6541">
        <v>32</v>
      </c>
      <c r="Q6541" t="str">
        <f>_xlfn.CONCAT(Clientes__2[[#This Row],[Nombre]], " ",Clientes__2[[#This Row],[Nombres2]], " ",Clientes__2[[#This Row],[Apellido]],)</f>
        <v>Nathan L Wilson</v>
      </c>
      <c r="R6541" s="15">
        <v>23956</v>
      </c>
      <c r="S6541" s="14" t="s">
        <v>42</v>
      </c>
      <c r="T6541" s="14" t="s">
        <v>115</v>
      </c>
      <c r="U6541">
        <v>80000</v>
      </c>
      <c r="V6541">
        <v>0</v>
      </c>
      <c r="W6541" s="14" t="s">
        <v>55</v>
      </c>
      <c r="X6541" s="14" t="s">
        <v>84</v>
      </c>
    </row>
    <row r="6542" spans="1:24" x14ac:dyDescent="0.2">
      <c r="A6542">
        <v>12087</v>
      </c>
      <c r="B6542">
        <v>334</v>
      </c>
      <c r="C6542" s="14" t="s">
        <v>307</v>
      </c>
      <c r="D6542" s="14"/>
      <c r="E6542" s="14" t="s">
        <v>161</v>
      </c>
      <c r="F6542" s="15">
        <v>17362</v>
      </c>
      <c r="G6542" s="14" t="s">
        <v>43</v>
      </c>
      <c r="H6542" s="14" t="s">
        <v>42</v>
      </c>
      <c r="I6542">
        <v>70000</v>
      </c>
      <c r="J6542">
        <v>4</v>
      </c>
      <c r="K6542" s="14" t="s">
        <v>55</v>
      </c>
      <c r="L6542" s="14" t="s">
        <v>66</v>
      </c>
      <c r="O6542">
        <v>21273</v>
      </c>
      <c r="P6542">
        <v>631</v>
      </c>
      <c r="Q6542" t="str">
        <f>_xlfn.CONCAT(Clientes__2[[#This Row],[Nombre]], " ",Clientes__2[[#This Row],[Nombres2]], " ",Clientes__2[[#This Row],[Apellido]],)</f>
        <v>Sean  Cook</v>
      </c>
      <c r="R6542" s="15">
        <v>24923</v>
      </c>
      <c r="S6542" s="14" t="s">
        <v>42</v>
      </c>
      <c r="T6542" s="14" t="s">
        <v>115</v>
      </c>
      <c r="U6542">
        <v>100000</v>
      </c>
      <c r="V6542">
        <v>2</v>
      </c>
      <c r="W6542" s="14" t="s">
        <v>55</v>
      </c>
      <c r="X6542" s="14" t="s">
        <v>66</v>
      </c>
    </row>
    <row r="6543" spans="1:24" x14ac:dyDescent="0.2">
      <c r="A6543">
        <v>18722</v>
      </c>
      <c r="B6543">
        <v>17</v>
      </c>
      <c r="C6543" s="14" t="s">
        <v>701</v>
      </c>
      <c r="D6543" s="14"/>
      <c r="E6543" s="14" t="s">
        <v>476</v>
      </c>
      <c r="F6543" s="15">
        <v>23211</v>
      </c>
      <c r="G6543" s="14" t="s">
        <v>43</v>
      </c>
      <c r="H6543" s="14" t="s">
        <v>42</v>
      </c>
      <c r="I6543">
        <v>60000</v>
      </c>
      <c r="J6543">
        <v>3</v>
      </c>
      <c r="K6543" s="14" t="s">
        <v>55</v>
      </c>
      <c r="L6543" s="14" t="s">
        <v>84</v>
      </c>
      <c r="O6543">
        <v>11506</v>
      </c>
      <c r="P6543">
        <v>60</v>
      </c>
      <c r="Q6543" t="str">
        <f>_xlfn.CONCAT(Clientes__2[[#This Row],[Nombre]], " ",Clientes__2[[#This Row],[Nombres2]], " ",Clientes__2[[#This Row],[Apellido]],)</f>
        <v>Jonathon  Navarro</v>
      </c>
      <c r="R6543" s="15">
        <v>24244</v>
      </c>
      <c r="S6543" s="14" t="s">
        <v>43</v>
      </c>
      <c r="T6543" s="14" t="s">
        <v>42</v>
      </c>
      <c r="U6543">
        <v>60000</v>
      </c>
      <c r="V6543">
        <v>0</v>
      </c>
      <c r="W6543" s="14" t="s">
        <v>70</v>
      </c>
      <c r="X6543" s="14" t="s">
        <v>54</v>
      </c>
    </row>
    <row r="6544" spans="1:24" x14ac:dyDescent="0.2">
      <c r="A6544">
        <v>28264</v>
      </c>
      <c r="B6544">
        <v>623</v>
      </c>
      <c r="C6544" s="14" t="s">
        <v>544</v>
      </c>
      <c r="D6544" s="14"/>
      <c r="E6544" s="14" t="s">
        <v>240</v>
      </c>
      <c r="F6544" s="15">
        <v>22551</v>
      </c>
      <c r="G6544" s="14" t="s">
        <v>43</v>
      </c>
      <c r="H6544" s="14" t="s">
        <v>115</v>
      </c>
      <c r="I6544">
        <v>90000</v>
      </c>
      <c r="J6544">
        <v>4</v>
      </c>
      <c r="K6544" s="14" t="s">
        <v>63</v>
      </c>
      <c r="L6544" s="14" t="s">
        <v>84</v>
      </c>
      <c r="O6544">
        <v>25407</v>
      </c>
      <c r="P6544">
        <v>537</v>
      </c>
      <c r="Q6544" t="str">
        <f>_xlfn.CONCAT(Clientes__2[[#This Row],[Nombre]], " ",Clientes__2[[#This Row],[Nombres2]], " ",Clientes__2[[#This Row],[Apellido]],)</f>
        <v>Nicole  Diaz</v>
      </c>
      <c r="R6544" s="15">
        <v>25149</v>
      </c>
      <c r="S6544" s="14" t="s">
        <v>43</v>
      </c>
      <c r="T6544" s="14" t="s">
        <v>42</v>
      </c>
      <c r="U6544">
        <v>70000</v>
      </c>
      <c r="V6544">
        <v>2</v>
      </c>
      <c r="W6544" s="14" t="s">
        <v>55</v>
      </c>
      <c r="X6544" s="14" t="s">
        <v>54</v>
      </c>
    </row>
    <row r="6545" spans="1:24" x14ac:dyDescent="0.2">
      <c r="A6545">
        <v>16279</v>
      </c>
      <c r="B6545">
        <v>117</v>
      </c>
      <c r="C6545" s="14" t="s">
        <v>134</v>
      </c>
      <c r="D6545" s="14"/>
      <c r="E6545" s="14" t="s">
        <v>297</v>
      </c>
      <c r="F6545" s="15">
        <v>23187</v>
      </c>
      <c r="G6545" s="14" t="s">
        <v>43</v>
      </c>
      <c r="H6545" s="14" t="s">
        <v>115</v>
      </c>
      <c r="I6545">
        <v>10000</v>
      </c>
      <c r="J6545">
        <v>3</v>
      </c>
      <c r="K6545" s="14" t="s">
        <v>81</v>
      </c>
      <c r="L6545" s="14" t="s">
        <v>60</v>
      </c>
      <c r="O6545">
        <v>26021</v>
      </c>
      <c r="P6545">
        <v>16</v>
      </c>
      <c r="Q6545" t="str">
        <f>_xlfn.CONCAT(Clientes__2[[#This Row],[Nombre]], " ",Clientes__2[[#This Row],[Nombres2]], " ",Clientes__2[[#This Row],[Apellido]],)</f>
        <v>Victoria  Patterson</v>
      </c>
      <c r="R6545" s="15">
        <v>25412</v>
      </c>
      <c r="S6545" s="14" t="s">
        <v>43</v>
      </c>
      <c r="T6545" s="14" t="s">
        <v>115</v>
      </c>
      <c r="U6545">
        <v>100000</v>
      </c>
      <c r="V6545">
        <v>1</v>
      </c>
      <c r="W6545" s="14" t="s">
        <v>70</v>
      </c>
      <c r="X6545" s="14" t="s">
        <v>66</v>
      </c>
    </row>
    <row r="6546" spans="1:24" x14ac:dyDescent="0.2">
      <c r="A6546">
        <v>21590</v>
      </c>
      <c r="B6546">
        <v>609</v>
      </c>
      <c r="C6546" s="14" t="s">
        <v>90</v>
      </c>
      <c r="D6546" s="14" t="s">
        <v>42</v>
      </c>
      <c r="E6546" s="14" t="s">
        <v>286</v>
      </c>
      <c r="F6546" s="15">
        <v>25879</v>
      </c>
      <c r="G6546" s="14" t="s">
        <v>42</v>
      </c>
      <c r="H6546" s="14" t="s">
        <v>115</v>
      </c>
      <c r="I6546">
        <v>40000</v>
      </c>
      <c r="J6546">
        <v>1</v>
      </c>
      <c r="K6546" s="14" t="s">
        <v>55</v>
      </c>
      <c r="L6546" s="14" t="s">
        <v>54</v>
      </c>
      <c r="O6546">
        <v>13638</v>
      </c>
      <c r="P6546">
        <v>18</v>
      </c>
      <c r="Q6546" t="str">
        <f>_xlfn.CONCAT(Clientes__2[[#This Row],[Nombre]], " ",Clientes__2[[#This Row],[Nombres2]], " ",Clientes__2[[#This Row],[Apellido]],)</f>
        <v>Taylor M Gonzales</v>
      </c>
      <c r="R6546" s="15">
        <v>26492</v>
      </c>
      <c r="S6546" s="14" t="s">
        <v>43</v>
      </c>
      <c r="T6546" s="14" t="s">
        <v>115</v>
      </c>
      <c r="U6546">
        <v>110000</v>
      </c>
      <c r="V6546">
        <v>0</v>
      </c>
      <c r="W6546" s="14" t="s">
        <v>67</v>
      </c>
      <c r="X6546" s="14" t="s">
        <v>66</v>
      </c>
    </row>
    <row r="6547" spans="1:24" x14ac:dyDescent="0.2">
      <c r="A6547">
        <v>27195</v>
      </c>
      <c r="B6547">
        <v>360</v>
      </c>
      <c r="C6547" s="14" t="s">
        <v>382</v>
      </c>
      <c r="D6547" s="14" t="s">
        <v>126</v>
      </c>
      <c r="E6547" s="14" t="s">
        <v>230</v>
      </c>
      <c r="F6547" s="15">
        <v>11667</v>
      </c>
      <c r="G6547" s="14" t="s">
        <v>42</v>
      </c>
      <c r="H6547" s="14" t="s">
        <v>42</v>
      </c>
      <c r="I6547">
        <v>80000</v>
      </c>
      <c r="J6547">
        <v>5</v>
      </c>
      <c r="K6547" s="14" t="s">
        <v>70</v>
      </c>
      <c r="L6547" s="14" t="s">
        <v>54</v>
      </c>
      <c r="O6547">
        <v>27066</v>
      </c>
      <c r="P6547">
        <v>343</v>
      </c>
      <c r="Q6547" t="str">
        <f>_xlfn.CONCAT(Clientes__2[[#This Row],[Nombre]], " ",Clientes__2[[#This Row],[Nombres2]], " ",Clientes__2[[#This Row],[Apellido]],)</f>
        <v>Robert D Perez</v>
      </c>
      <c r="R6547" s="15">
        <v>27024</v>
      </c>
      <c r="S6547" s="14" t="s">
        <v>43</v>
      </c>
      <c r="T6547" s="14" t="s">
        <v>42</v>
      </c>
      <c r="U6547">
        <v>40000</v>
      </c>
      <c r="V6547">
        <v>1</v>
      </c>
      <c r="W6547" s="14" t="s">
        <v>70</v>
      </c>
      <c r="X6547" s="14" t="s">
        <v>54</v>
      </c>
    </row>
    <row r="6548" spans="1:24" x14ac:dyDescent="0.2">
      <c r="A6548">
        <v>11096</v>
      </c>
      <c r="B6548">
        <v>12</v>
      </c>
      <c r="C6548" s="14" t="s">
        <v>956</v>
      </c>
      <c r="D6548" s="14"/>
      <c r="E6548" s="14" t="s">
        <v>393</v>
      </c>
      <c r="F6548" s="15">
        <v>22868</v>
      </c>
      <c r="G6548" s="14" t="s">
        <v>42</v>
      </c>
      <c r="H6548" s="14" t="s">
        <v>42</v>
      </c>
      <c r="I6548">
        <v>60000</v>
      </c>
      <c r="J6548">
        <v>1</v>
      </c>
      <c r="K6548" s="14" t="s">
        <v>55</v>
      </c>
      <c r="L6548" s="14" t="s">
        <v>84</v>
      </c>
      <c r="O6548">
        <v>18321</v>
      </c>
      <c r="P6548">
        <v>553</v>
      </c>
      <c r="Q6548" t="str">
        <f>_xlfn.CONCAT(Clientes__2[[#This Row],[Nombre]], " ",Clientes__2[[#This Row],[Nombres2]], " ",Clientes__2[[#This Row],[Apellido]],)</f>
        <v>Andrés  Anand</v>
      </c>
      <c r="R6548" s="15">
        <v>29077</v>
      </c>
      <c r="S6548" s="14" t="s">
        <v>43</v>
      </c>
      <c r="T6548" s="14" t="s">
        <v>42</v>
      </c>
      <c r="U6548">
        <v>30000</v>
      </c>
      <c r="V6548">
        <v>0</v>
      </c>
      <c r="W6548" s="14" t="s">
        <v>81</v>
      </c>
      <c r="X6548" s="14" t="s">
        <v>91</v>
      </c>
    </row>
    <row r="6549" spans="1:24" x14ac:dyDescent="0.2">
      <c r="A6549">
        <v>22734</v>
      </c>
      <c r="B6549">
        <v>360</v>
      </c>
      <c r="C6549" s="14" t="s">
        <v>292</v>
      </c>
      <c r="D6549" s="14" t="s">
        <v>349</v>
      </c>
      <c r="E6549" s="14" t="s">
        <v>367</v>
      </c>
      <c r="F6549" s="15">
        <v>16293</v>
      </c>
      <c r="G6549" s="14" t="s">
        <v>43</v>
      </c>
      <c r="H6549" s="14" t="s">
        <v>115</v>
      </c>
      <c r="I6549">
        <v>30000</v>
      </c>
      <c r="J6549">
        <v>5</v>
      </c>
      <c r="K6549" s="14" t="s">
        <v>81</v>
      </c>
      <c r="L6549" s="14" t="s">
        <v>91</v>
      </c>
      <c r="O6549">
        <v>20128</v>
      </c>
      <c r="P6549">
        <v>553</v>
      </c>
      <c r="Q6549" t="str">
        <f>_xlfn.CONCAT(Clientes__2[[#This Row],[Nombre]], " ",Clientes__2[[#This Row],[Nombres2]], " ",Clientes__2[[#This Row],[Apellido]],)</f>
        <v>Maria N Adams</v>
      </c>
      <c r="R6549" s="15">
        <v>26038</v>
      </c>
      <c r="S6549" s="14" t="s">
        <v>42</v>
      </c>
      <c r="T6549" s="14" t="s">
        <v>42</v>
      </c>
      <c r="U6549">
        <v>60000</v>
      </c>
      <c r="V6549">
        <v>1</v>
      </c>
      <c r="W6549" s="14" t="s">
        <v>70</v>
      </c>
      <c r="X6549" s="14" t="s">
        <v>54</v>
      </c>
    </row>
    <row r="6550" spans="1:24" x14ac:dyDescent="0.2">
      <c r="A6550">
        <v>16658</v>
      </c>
      <c r="B6550">
        <v>19</v>
      </c>
      <c r="C6550" s="14" t="s">
        <v>781</v>
      </c>
      <c r="D6550" s="14" t="s">
        <v>123</v>
      </c>
      <c r="E6550" s="14" t="s">
        <v>228</v>
      </c>
      <c r="F6550" s="15">
        <v>20194</v>
      </c>
      <c r="G6550" s="14" t="s">
        <v>43</v>
      </c>
      <c r="H6550" s="14" t="s">
        <v>115</v>
      </c>
      <c r="I6550">
        <v>80000</v>
      </c>
      <c r="J6550">
        <v>2</v>
      </c>
      <c r="K6550" s="14" t="s">
        <v>67</v>
      </c>
      <c r="L6550" s="14" t="s">
        <v>54</v>
      </c>
      <c r="O6550">
        <v>12518</v>
      </c>
      <c r="P6550">
        <v>161</v>
      </c>
      <c r="Q6550" t="str">
        <f>_xlfn.CONCAT(Clientes__2[[#This Row],[Nombre]], " ",Clientes__2[[#This Row],[Nombres2]], " ",Clientes__2[[#This Row],[Apellido]],)</f>
        <v>Ashlee E Raje</v>
      </c>
      <c r="R6550" s="15">
        <v>28395</v>
      </c>
      <c r="S6550" s="14" t="s">
        <v>43</v>
      </c>
      <c r="T6550" s="14" t="s">
        <v>115</v>
      </c>
      <c r="U6550">
        <v>30000</v>
      </c>
      <c r="V6550">
        <v>0</v>
      </c>
      <c r="W6550" s="14" t="s">
        <v>63</v>
      </c>
      <c r="X6550" s="14" t="s">
        <v>91</v>
      </c>
    </row>
    <row r="6551" spans="1:24" x14ac:dyDescent="0.2">
      <c r="A6551">
        <v>25425</v>
      </c>
      <c r="B6551">
        <v>335</v>
      </c>
      <c r="C6551" s="14" t="s">
        <v>423</v>
      </c>
      <c r="D6551" s="14"/>
      <c r="E6551" s="14" t="s">
        <v>240</v>
      </c>
      <c r="F6551" s="15">
        <v>24390</v>
      </c>
      <c r="G6551" s="14" t="s">
        <v>43</v>
      </c>
      <c r="H6551" s="14" t="s">
        <v>42</v>
      </c>
      <c r="I6551">
        <v>70000</v>
      </c>
      <c r="J6551">
        <v>0</v>
      </c>
      <c r="K6551" s="14" t="s">
        <v>70</v>
      </c>
      <c r="L6551" s="14" t="s">
        <v>84</v>
      </c>
      <c r="O6551">
        <v>25312</v>
      </c>
      <c r="P6551">
        <v>246</v>
      </c>
      <c r="Q6551" t="str">
        <f>_xlfn.CONCAT(Clientes__2[[#This Row],[Nombre]], " ",Clientes__2[[#This Row],[Nombres2]], " ",Clientes__2[[#This Row],[Apellido]],)</f>
        <v>Zachary  Diaz</v>
      </c>
      <c r="R6551" s="15">
        <v>26397</v>
      </c>
      <c r="S6551" s="14" t="s">
        <v>42</v>
      </c>
      <c r="T6551" s="14" t="s">
        <v>42</v>
      </c>
      <c r="U6551">
        <v>40000</v>
      </c>
      <c r="V6551">
        <v>2</v>
      </c>
      <c r="W6551" s="14" t="s">
        <v>63</v>
      </c>
      <c r="X6551" s="14" t="s">
        <v>91</v>
      </c>
    </row>
    <row r="6552" spans="1:24" x14ac:dyDescent="0.2">
      <c r="A6552">
        <v>15009</v>
      </c>
      <c r="B6552">
        <v>634</v>
      </c>
      <c r="C6552" s="14" t="s">
        <v>354</v>
      </c>
      <c r="D6552" s="14"/>
      <c r="E6552" s="14" t="s">
        <v>297</v>
      </c>
      <c r="F6552" s="15">
        <v>28286</v>
      </c>
      <c r="G6552" s="14" t="s">
        <v>43</v>
      </c>
      <c r="H6552" s="14" t="s">
        <v>115</v>
      </c>
      <c r="I6552">
        <v>30000</v>
      </c>
      <c r="J6552">
        <v>0</v>
      </c>
      <c r="K6552" s="14" t="s">
        <v>63</v>
      </c>
      <c r="L6552" s="14" t="s">
        <v>54</v>
      </c>
      <c r="O6552">
        <v>13841</v>
      </c>
      <c r="P6552">
        <v>278</v>
      </c>
      <c r="Q6552" t="str">
        <f>_xlfn.CONCAT(Clientes__2[[#This Row],[Nombre]], " ",Clientes__2[[#This Row],[Nombres2]], " ",Clientes__2[[#This Row],[Apellido]],)</f>
        <v>Chloe  Patterson</v>
      </c>
      <c r="R6552" s="15">
        <v>27033</v>
      </c>
      <c r="S6552" s="14" t="s">
        <v>43</v>
      </c>
      <c r="T6552" s="14" t="s">
        <v>42</v>
      </c>
      <c r="U6552">
        <v>20000</v>
      </c>
      <c r="V6552">
        <v>0</v>
      </c>
      <c r="W6552" s="14" t="s">
        <v>81</v>
      </c>
      <c r="X6552" s="14" t="s">
        <v>60</v>
      </c>
    </row>
    <row r="6553" spans="1:24" x14ac:dyDescent="0.2">
      <c r="A6553">
        <v>16987</v>
      </c>
      <c r="B6553">
        <v>60</v>
      </c>
      <c r="C6553" s="14" t="s">
        <v>107</v>
      </c>
      <c r="D6553" s="14" t="s">
        <v>126</v>
      </c>
      <c r="E6553" s="14" t="s">
        <v>509</v>
      </c>
      <c r="F6553" s="15">
        <v>23841</v>
      </c>
      <c r="G6553" s="14" t="s">
        <v>43</v>
      </c>
      <c r="H6553" s="14" t="s">
        <v>42</v>
      </c>
      <c r="I6553">
        <v>80000</v>
      </c>
      <c r="J6553">
        <v>3</v>
      </c>
      <c r="K6553" s="14" t="s">
        <v>55</v>
      </c>
      <c r="L6553" s="14" t="s">
        <v>54</v>
      </c>
      <c r="O6553">
        <v>11375</v>
      </c>
      <c r="P6553">
        <v>240</v>
      </c>
      <c r="Q6553" t="str">
        <f>_xlfn.CONCAT(Clientes__2[[#This Row],[Nombre]], " ",Clientes__2[[#This Row],[Nombres2]], " ",Clientes__2[[#This Row],[Apellido]],)</f>
        <v>Miguel D Clark</v>
      </c>
      <c r="R6553" s="15">
        <v>15835</v>
      </c>
      <c r="S6553" s="14" t="s">
        <v>42</v>
      </c>
      <c r="T6553" s="14" t="s">
        <v>42</v>
      </c>
      <c r="U6553">
        <v>30000</v>
      </c>
      <c r="V6553">
        <v>1</v>
      </c>
      <c r="W6553" s="14" t="s">
        <v>55</v>
      </c>
      <c r="X6553" s="14" t="s">
        <v>91</v>
      </c>
    </row>
    <row r="6554" spans="1:24" x14ac:dyDescent="0.2">
      <c r="A6554">
        <v>25169</v>
      </c>
      <c r="B6554">
        <v>352</v>
      </c>
      <c r="C6554" s="14" t="s">
        <v>256</v>
      </c>
      <c r="D6554" s="14"/>
      <c r="E6554" s="14" t="s">
        <v>184</v>
      </c>
      <c r="F6554" s="15">
        <v>12664</v>
      </c>
      <c r="G6554" s="14" t="s">
        <v>43</v>
      </c>
      <c r="H6554" s="14" t="s">
        <v>42</v>
      </c>
      <c r="I6554">
        <v>130000</v>
      </c>
      <c r="J6554">
        <v>1</v>
      </c>
      <c r="K6554" s="14" t="s">
        <v>70</v>
      </c>
      <c r="L6554" s="14" t="s">
        <v>66</v>
      </c>
      <c r="O6554">
        <v>28372</v>
      </c>
      <c r="P6554">
        <v>237</v>
      </c>
      <c r="Q6554" t="str">
        <f>_xlfn.CONCAT(Clientes__2[[#This Row],[Nombre]], " ",Clientes__2[[#This Row],[Nombres2]], " ",Clientes__2[[#This Row],[Apellido]],)</f>
        <v>Angel  Peterson</v>
      </c>
      <c r="R6554" s="15">
        <v>24790</v>
      </c>
      <c r="S6554" s="14" t="s">
        <v>43</v>
      </c>
      <c r="T6554" s="14" t="s">
        <v>42</v>
      </c>
      <c r="U6554">
        <v>30000</v>
      </c>
      <c r="V6554">
        <v>1</v>
      </c>
      <c r="W6554" s="14" t="s">
        <v>55</v>
      </c>
      <c r="X6554" s="14" t="s">
        <v>91</v>
      </c>
    </row>
    <row r="6555" spans="1:24" x14ac:dyDescent="0.2">
      <c r="A6555">
        <v>16637</v>
      </c>
      <c r="B6555">
        <v>13</v>
      </c>
      <c r="C6555" s="14" t="s">
        <v>416</v>
      </c>
      <c r="D6555" s="14"/>
      <c r="E6555" s="14" t="s">
        <v>385</v>
      </c>
      <c r="F6555" s="15">
        <v>26164</v>
      </c>
      <c r="G6555" s="14" t="s">
        <v>42</v>
      </c>
      <c r="H6555" s="14" t="s">
        <v>42</v>
      </c>
      <c r="I6555">
        <v>110000</v>
      </c>
      <c r="J6555">
        <v>0</v>
      </c>
      <c r="K6555" s="14" t="s">
        <v>67</v>
      </c>
      <c r="L6555" s="14" t="s">
        <v>66</v>
      </c>
      <c r="O6555">
        <v>12470</v>
      </c>
      <c r="P6555">
        <v>164</v>
      </c>
      <c r="Q6555" t="str">
        <f>_xlfn.CONCAT(Clientes__2[[#This Row],[Nombre]], " ",Clientes__2[[#This Row],[Nombres2]], " ",Clientes__2[[#This Row],[Apellido]],)</f>
        <v>Evan  King</v>
      </c>
      <c r="R6555" s="15">
        <v>24144</v>
      </c>
      <c r="S6555" s="14" t="s">
        <v>42</v>
      </c>
      <c r="T6555" s="14" t="s">
        <v>115</v>
      </c>
      <c r="U6555">
        <v>20000</v>
      </c>
      <c r="V6555">
        <v>1</v>
      </c>
      <c r="W6555" s="14" t="s">
        <v>67</v>
      </c>
      <c r="X6555" s="14" t="s">
        <v>60</v>
      </c>
    </row>
    <row r="6556" spans="1:24" x14ac:dyDescent="0.2">
      <c r="A6556">
        <v>24097</v>
      </c>
      <c r="B6556">
        <v>140</v>
      </c>
      <c r="C6556" s="14" t="s">
        <v>548</v>
      </c>
      <c r="D6556" s="14"/>
      <c r="E6556" s="14" t="s">
        <v>96</v>
      </c>
      <c r="F6556" s="15">
        <v>12541</v>
      </c>
      <c r="G6556" s="14" t="s">
        <v>42</v>
      </c>
      <c r="H6556" s="14" t="s">
        <v>42</v>
      </c>
      <c r="I6556">
        <v>30000</v>
      </c>
      <c r="J6556">
        <v>1</v>
      </c>
      <c r="K6556" s="14" t="s">
        <v>55</v>
      </c>
      <c r="L6556" s="14" t="s">
        <v>54</v>
      </c>
      <c r="O6556">
        <v>13399</v>
      </c>
      <c r="P6556">
        <v>326</v>
      </c>
      <c r="Q6556" t="str">
        <f>_xlfn.CONCAT(Clientes__2[[#This Row],[Nombre]], " ",Clientes__2[[#This Row],[Nombres2]], " ",Clientes__2[[#This Row],[Apellido]],)</f>
        <v>Francisco  Fernandez</v>
      </c>
      <c r="R6556" s="15">
        <v>18708</v>
      </c>
      <c r="S6556" s="14" t="s">
        <v>42</v>
      </c>
      <c r="T6556" s="14" t="s">
        <v>42</v>
      </c>
      <c r="U6556">
        <v>60000</v>
      </c>
      <c r="V6556">
        <v>2</v>
      </c>
      <c r="W6556" s="14" t="s">
        <v>63</v>
      </c>
      <c r="X6556" s="14" t="s">
        <v>84</v>
      </c>
    </row>
    <row r="6557" spans="1:24" x14ac:dyDescent="0.2">
      <c r="A6557">
        <v>12744</v>
      </c>
      <c r="B6557">
        <v>236</v>
      </c>
      <c r="C6557" s="14" t="s">
        <v>239</v>
      </c>
      <c r="D6557" s="14" t="s">
        <v>116</v>
      </c>
      <c r="E6557" s="14" t="s">
        <v>672</v>
      </c>
      <c r="F6557" s="15">
        <v>26630</v>
      </c>
      <c r="G6557" s="14" t="s">
        <v>43</v>
      </c>
      <c r="H6557" s="14" t="s">
        <v>115</v>
      </c>
      <c r="I6557">
        <v>40000</v>
      </c>
      <c r="J6557">
        <v>2</v>
      </c>
      <c r="K6557" s="14" t="s">
        <v>63</v>
      </c>
      <c r="L6557" s="14" t="s">
        <v>91</v>
      </c>
      <c r="O6557">
        <v>13244</v>
      </c>
      <c r="P6557">
        <v>633</v>
      </c>
      <c r="Q6557" t="str">
        <f>_xlfn.CONCAT(Clientes__2[[#This Row],[Nombre]], " ",Clientes__2[[#This Row],[Nombres2]], " ",Clientes__2[[#This Row],[Apellido]],)</f>
        <v>Anna A Moore</v>
      </c>
      <c r="R6557" s="15">
        <v>18923</v>
      </c>
      <c r="S6557" s="14" t="s">
        <v>42</v>
      </c>
      <c r="T6557" s="14" t="s">
        <v>42</v>
      </c>
      <c r="U6557">
        <v>70000</v>
      </c>
      <c r="V6557">
        <v>2</v>
      </c>
      <c r="W6557" s="14" t="s">
        <v>67</v>
      </c>
      <c r="X6557" s="14" t="s">
        <v>84</v>
      </c>
    </row>
    <row r="6558" spans="1:24" x14ac:dyDescent="0.2">
      <c r="A6558">
        <v>14814</v>
      </c>
      <c r="B6558">
        <v>235</v>
      </c>
      <c r="C6558" s="14" t="s">
        <v>806</v>
      </c>
      <c r="D6558" s="14" t="s">
        <v>124</v>
      </c>
      <c r="E6558" s="14" t="s">
        <v>603</v>
      </c>
      <c r="F6558" s="15">
        <v>23214</v>
      </c>
      <c r="G6558" s="14" t="s">
        <v>43</v>
      </c>
      <c r="H6558" s="14" t="s">
        <v>115</v>
      </c>
      <c r="I6558">
        <v>30000</v>
      </c>
      <c r="J6558">
        <v>2</v>
      </c>
      <c r="K6558" s="14" t="s">
        <v>63</v>
      </c>
      <c r="L6558" s="14" t="s">
        <v>91</v>
      </c>
      <c r="O6558">
        <v>26307</v>
      </c>
      <c r="P6558">
        <v>310</v>
      </c>
      <c r="Q6558" t="str">
        <f>_xlfn.CONCAT(Clientes__2[[#This Row],[Nombre]], " ",Clientes__2[[#This Row],[Nombres2]], " ",Clientes__2[[#This Row],[Apellido]],)</f>
        <v>Christine J Jai</v>
      </c>
      <c r="R6558" s="15">
        <v>25440</v>
      </c>
      <c r="S6558" s="14" t="s">
        <v>42</v>
      </c>
      <c r="T6558" s="14" t="s">
        <v>42</v>
      </c>
      <c r="U6558">
        <v>60000</v>
      </c>
      <c r="V6558">
        <v>2</v>
      </c>
      <c r="W6558" s="14" t="s">
        <v>55</v>
      </c>
      <c r="X6558" s="14" t="s">
        <v>54</v>
      </c>
    </row>
    <row r="6559" spans="1:24" x14ac:dyDescent="0.2">
      <c r="A6559">
        <v>22620</v>
      </c>
      <c r="B6559">
        <v>157</v>
      </c>
      <c r="C6559" s="14" t="s">
        <v>742</v>
      </c>
      <c r="D6559" s="14" t="s">
        <v>44</v>
      </c>
      <c r="E6559" s="14" t="s">
        <v>65</v>
      </c>
      <c r="F6559" s="15">
        <v>25275</v>
      </c>
      <c r="G6559" s="14" t="s">
        <v>43</v>
      </c>
      <c r="H6559" s="14" t="s">
        <v>115</v>
      </c>
      <c r="I6559">
        <v>50000</v>
      </c>
      <c r="J6559">
        <v>0</v>
      </c>
      <c r="K6559" s="14" t="s">
        <v>70</v>
      </c>
      <c r="L6559" s="14" t="s">
        <v>54</v>
      </c>
      <c r="O6559">
        <v>13060</v>
      </c>
      <c r="P6559">
        <v>311</v>
      </c>
      <c r="Q6559" t="str">
        <f>_xlfn.CONCAT(Clientes__2[[#This Row],[Nombre]], " ",Clientes__2[[#This Row],[Nombres2]], " ",Clientes__2[[#This Row],[Apellido]],)</f>
        <v>Stefanie R Suri</v>
      </c>
      <c r="R6559" s="15">
        <v>27554</v>
      </c>
      <c r="S6559" s="14" t="s">
        <v>42</v>
      </c>
      <c r="T6559" s="14" t="s">
        <v>42</v>
      </c>
      <c r="U6559">
        <v>30000</v>
      </c>
      <c r="V6559">
        <v>0</v>
      </c>
      <c r="W6559" s="14" t="s">
        <v>67</v>
      </c>
      <c r="X6559" s="14" t="s">
        <v>54</v>
      </c>
    </row>
    <row r="6560" spans="1:24" x14ac:dyDescent="0.2">
      <c r="A6560">
        <v>21582</v>
      </c>
      <c r="B6560">
        <v>49</v>
      </c>
      <c r="C6560" s="14" t="s">
        <v>178</v>
      </c>
      <c r="D6560" s="14" t="s">
        <v>119</v>
      </c>
      <c r="E6560" s="14" t="s">
        <v>490</v>
      </c>
      <c r="F6560" s="15">
        <v>26371</v>
      </c>
      <c r="G6560" s="14" t="s">
        <v>42</v>
      </c>
      <c r="H6560" s="14" t="s">
        <v>115</v>
      </c>
      <c r="I6560">
        <v>50000</v>
      </c>
      <c r="J6560">
        <v>1</v>
      </c>
      <c r="K6560" s="14" t="s">
        <v>70</v>
      </c>
      <c r="L6560" s="14" t="s">
        <v>54</v>
      </c>
      <c r="O6560">
        <v>29197</v>
      </c>
      <c r="P6560">
        <v>69</v>
      </c>
      <c r="Q6560" t="str">
        <f>_xlfn.CONCAT(Clientes__2[[#This Row],[Nombre]], " ",Clientes__2[[#This Row],[Nombres2]], " ",Clientes__2[[#This Row],[Apellido]],)</f>
        <v>Amber W Roberts</v>
      </c>
      <c r="R6560" s="15">
        <v>19544</v>
      </c>
      <c r="S6560" s="14" t="s">
        <v>43</v>
      </c>
      <c r="T6560" s="14" t="s">
        <v>115</v>
      </c>
      <c r="U6560">
        <v>60000</v>
      </c>
      <c r="V6560">
        <v>3</v>
      </c>
      <c r="W6560" s="14" t="s">
        <v>81</v>
      </c>
      <c r="X6560" s="14" t="s">
        <v>54</v>
      </c>
    </row>
    <row r="6561" spans="1:24" x14ac:dyDescent="0.2">
      <c r="A6561">
        <v>17817</v>
      </c>
      <c r="B6561">
        <v>159</v>
      </c>
      <c r="C6561" s="14" t="s">
        <v>665</v>
      </c>
      <c r="D6561" s="14" t="s">
        <v>123</v>
      </c>
      <c r="E6561" s="14" t="s">
        <v>363</v>
      </c>
      <c r="F6561" s="15">
        <v>12555</v>
      </c>
      <c r="G6561" s="14" t="s">
        <v>42</v>
      </c>
      <c r="H6561" s="14" t="s">
        <v>115</v>
      </c>
      <c r="I6561">
        <v>30000</v>
      </c>
      <c r="J6561">
        <v>1</v>
      </c>
      <c r="K6561" s="14" t="s">
        <v>55</v>
      </c>
      <c r="L6561" s="14" t="s">
        <v>54</v>
      </c>
      <c r="O6561">
        <v>17892</v>
      </c>
      <c r="P6561">
        <v>276</v>
      </c>
      <c r="Q6561" t="str">
        <f>_xlfn.CONCAT(Clientes__2[[#This Row],[Nombre]], " ",Clientes__2[[#This Row],[Nombres2]], " ",Clientes__2[[#This Row],[Apellido]],)</f>
        <v>Felicia E Gutierrez</v>
      </c>
      <c r="R6561" s="15">
        <v>20268</v>
      </c>
      <c r="S6561" s="14" t="s">
        <v>42</v>
      </c>
      <c r="T6561" s="14" t="s">
        <v>42</v>
      </c>
      <c r="U6561">
        <v>20000</v>
      </c>
      <c r="V6561">
        <v>1</v>
      </c>
      <c r="W6561" s="14" t="s">
        <v>55</v>
      </c>
      <c r="X6561" s="14" t="s">
        <v>91</v>
      </c>
    </row>
    <row r="6562" spans="1:24" x14ac:dyDescent="0.2">
      <c r="A6562">
        <v>22322</v>
      </c>
      <c r="B6562">
        <v>220</v>
      </c>
      <c r="C6562" s="14" t="s">
        <v>151</v>
      </c>
      <c r="D6562" s="14"/>
      <c r="E6562" s="14" t="s">
        <v>533</v>
      </c>
      <c r="F6562" s="15">
        <v>26252</v>
      </c>
      <c r="G6562" s="14" t="s">
        <v>43</v>
      </c>
      <c r="H6562" s="14" t="s">
        <v>42</v>
      </c>
      <c r="I6562">
        <v>30000</v>
      </c>
      <c r="J6562">
        <v>0</v>
      </c>
      <c r="K6562" s="14" t="s">
        <v>67</v>
      </c>
      <c r="L6562" s="14" t="s">
        <v>60</v>
      </c>
      <c r="O6562">
        <v>15616</v>
      </c>
      <c r="P6562">
        <v>183</v>
      </c>
      <c r="Q6562" t="str">
        <f>_xlfn.CONCAT(Clientes__2[[#This Row],[Nombre]], " ",Clientes__2[[#This Row],[Nombres2]], " ",Clientes__2[[#This Row],[Apellido]],)</f>
        <v>Roger  Zhao</v>
      </c>
      <c r="R6562" s="15">
        <v>26802</v>
      </c>
      <c r="S6562" s="14" t="s">
        <v>43</v>
      </c>
      <c r="T6562" s="14" t="s">
        <v>115</v>
      </c>
      <c r="U6562">
        <v>30000</v>
      </c>
      <c r="V6562">
        <v>0</v>
      </c>
      <c r="W6562" s="14" t="s">
        <v>67</v>
      </c>
      <c r="X6562" s="14" t="s">
        <v>60</v>
      </c>
    </row>
    <row r="6563" spans="1:24" x14ac:dyDescent="0.2">
      <c r="A6563">
        <v>19879</v>
      </c>
      <c r="B6563">
        <v>335</v>
      </c>
      <c r="C6563" s="14" t="s">
        <v>499</v>
      </c>
      <c r="D6563" s="14" t="s">
        <v>43</v>
      </c>
      <c r="E6563" s="14" t="s">
        <v>142</v>
      </c>
      <c r="F6563" s="15">
        <v>18400</v>
      </c>
      <c r="G6563" s="14" t="s">
        <v>42</v>
      </c>
      <c r="H6563" s="14" t="s">
        <v>42</v>
      </c>
      <c r="I6563">
        <v>70000</v>
      </c>
      <c r="J6563">
        <v>4</v>
      </c>
      <c r="K6563" s="14" t="s">
        <v>63</v>
      </c>
      <c r="L6563" s="14" t="s">
        <v>84</v>
      </c>
      <c r="O6563">
        <v>15524</v>
      </c>
      <c r="P6563">
        <v>542</v>
      </c>
      <c r="Q6563" t="str">
        <f>_xlfn.CONCAT(Clientes__2[[#This Row],[Nombre]], " ",Clientes__2[[#This Row],[Nombres2]], " ",Clientes__2[[#This Row],[Apellido]],)</f>
        <v>Ian S Green</v>
      </c>
      <c r="R6563" s="15">
        <v>23635</v>
      </c>
      <c r="S6563" s="14" t="s">
        <v>42</v>
      </c>
      <c r="T6563" s="14" t="s">
        <v>42</v>
      </c>
      <c r="U6563">
        <v>50000</v>
      </c>
      <c r="V6563">
        <v>4</v>
      </c>
      <c r="W6563" s="14" t="s">
        <v>55</v>
      </c>
      <c r="X6563" s="14" t="s">
        <v>54</v>
      </c>
    </row>
    <row r="6564" spans="1:24" x14ac:dyDescent="0.2">
      <c r="A6564">
        <v>28855</v>
      </c>
      <c r="B6564">
        <v>348</v>
      </c>
      <c r="C6564" s="14" t="s">
        <v>61</v>
      </c>
      <c r="D6564" s="14" t="s">
        <v>42</v>
      </c>
      <c r="E6564" s="14" t="s">
        <v>230</v>
      </c>
      <c r="F6564" s="15">
        <v>24678</v>
      </c>
      <c r="G6564" s="14" t="s">
        <v>43</v>
      </c>
      <c r="H6564" s="14" t="s">
        <v>115</v>
      </c>
      <c r="I6564">
        <v>40000</v>
      </c>
      <c r="J6564">
        <v>0</v>
      </c>
      <c r="K6564" s="14" t="s">
        <v>55</v>
      </c>
      <c r="L6564" s="14" t="s">
        <v>84</v>
      </c>
      <c r="O6564">
        <v>21150</v>
      </c>
      <c r="P6564">
        <v>638</v>
      </c>
      <c r="Q6564" t="str">
        <f>_xlfn.CONCAT(Clientes__2[[#This Row],[Nombre]], " ",Clientes__2[[#This Row],[Nombres2]], " ",Clientes__2[[#This Row],[Apellido]],)</f>
        <v>Alexandra M Perez</v>
      </c>
      <c r="R6564" s="15">
        <v>24740</v>
      </c>
      <c r="S6564" s="14" t="s">
        <v>43</v>
      </c>
      <c r="T6564" s="14" t="s">
        <v>115</v>
      </c>
      <c r="U6564">
        <v>60000</v>
      </c>
      <c r="V6564">
        <v>0</v>
      </c>
      <c r="W6564" s="14" t="s">
        <v>70</v>
      </c>
      <c r="X6564" s="14" t="s">
        <v>84</v>
      </c>
    </row>
    <row r="6565" spans="1:24" x14ac:dyDescent="0.2">
      <c r="A6565">
        <v>24019</v>
      </c>
      <c r="B6565">
        <v>235</v>
      </c>
      <c r="C6565" s="14" t="s">
        <v>454</v>
      </c>
      <c r="D6565" s="14"/>
      <c r="E6565" s="14" t="s">
        <v>167</v>
      </c>
      <c r="F6565" s="15">
        <v>21843</v>
      </c>
      <c r="G6565" s="14" t="s">
        <v>42</v>
      </c>
      <c r="H6565" s="14" t="s">
        <v>115</v>
      </c>
      <c r="I6565">
        <v>20000</v>
      </c>
      <c r="J6565">
        <v>2</v>
      </c>
      <c r="K6565" s="14" t="s">
        <v>63</v>
      </c>
      <c r="L6565" s="14" t="s">
        <v>60</v>
      </c>
      <c r="O6565">
        <v>26519</v>
      </c>
      <c r="P6565">
        <v>374</v>
      </c>
      <c r="Q6565" t="str">
        <f>_xlfn.CONCAT(Clientes__2[[#This Row],[Nombre]], " ",Clientes__2[[#This Row],[Nombres2]], " ",Clientes__2[[#This Row],[Apellido]],)</f>
        <v>Barbara  Raji</v>
      </c>
      <c r="R6565" s="15">
        <v>18265</v>
      </c>
      <c r="S6565" s="14" t="s">
        <v>42</v>
      </c>
      <c r="T6565" s="14" t="s">
        <v>115</v>
      </c>
      <c r="U6565">
        <v>80000</v>
      </c>
      <c r="V6565">
        <v>3</v>
      </c>
      <c r="W6565" s="14" t="s">
        <v>55</v>
      </c>
      <c r="X6565" s="14" t="s">
        <v>66</v>
      </c>
    </row>
    <row r="6566" spans="1:24" x14ac:dyDescent="0.2">
      <c r="A6566">
        <v>20242</v>
      </c>
      <c r="B6566">
        <v>18</v>
      </c>
      <c r="C6566" s="14" t="s">
        <v>351</v>
      </c>
      <c r="D6566" s="14" t="s">
        <v>42</v>
      </c>
      <c r="E6566" s="14" t="s">
        <v>156</v>
      </c>
      <c r="F6566" s="15">
        <v>11511</v>
      </c>
      <c r="G6566" s="14" t="s">
        <v>42</v>
      </c>
      <c r="H6566" s="14" t="s">
        <v>42</v>
      </c>
      <c r="I6566">
        <v>120000</v>
      </c>
      <c r="J6566">
        <v>5</v>
      </c>
      <c r="K6566" s="14" t="s">
        <v>70</v>
      </c>
      <c r="L6566" s="14" t="s">
        <v>66</v>
      </c>
      <c r="O6566">
        <v>13063</v>
      </c>
      <c r="P6566">
        <v>631</v>
      </c>
      <c r="Q6566" t="str">
        <f>_xlfn.CONCAT(Clientes__2[[#This Row],[Nombre]], " ",Clientes__2[[#This Row],[Nombres2]], " ",Clientes__2[[#This Row],[Apellido]],)</f>
        <v>Christopher M Thomas</v>
      </c>
      <c r="R6566" s="15">
        <v>27102</v>
      </c>
      <c r="S6566" s="14" t="s">
        <v>43</v>
      </c>
      <c r="T6566" s="14" t="s">
        <v>115</v>
      </c>
      <c r="U6566">
        <v>40000</v>
      </c>
      <c r="V6566">
        <v>0</v>
      </c>
      <c r="W6566" s="14" t="s">
        <v>67</v>
      </c>
      <c r="X6566" s="14" t="s">
        <v>54</v>
      </c>
    </row>
    <row r="6567" spans="1:24" x14ac:dyDescent="0.2">
      <c r="A6567">
        <v>20738</v>
      </c>
      <c r="B6567">
        <v>633</v>
      </c>
      <c r="C6567" s="14" t="s">
        <v>502</v>
      </c>
      <c r="D6567" s="14" t="s">
        <v>270</v>
      </c>
      <c r="E6567" s="14" t="s">
        <v>458</v>
      </c>
      <c r="F6567" s="15">
        <v>24310</v>
      </c>
      <c r="G6567" s="14" t="s">
        <v>42</v>
      </c>
      <c r="H6567" s="14" t="s">
        <v>42</v>
      </c>
      <c r="I6567">
        <v>60000</v>
      </c>
      <c r="J6567">
        <v>0</v>
      </c>
      <c r="K6567" s="14" t="s">
        <v>70</v>
      </c>
      <c r="L6567" s="14" t="s">
        <v>54</v>
      </c>
      <c r="O6567">
        <v>20102</v>
      </c>
      <c r="P6567">
        <v>635</v>
      </c>
      <c r="Q6567" t="str">
        <f>_xlfn.CONCAT(Clientes__2[[#This Row],[Nombre]], " ",Clientes__2[[#This Row],[Nombres2]], " ",Clientes__2[[#This Row],[Apellido]],)</f>
        <v>Alex O Kelly</v>
      </c>
      <c r="R6567" s="15">
        <v>20578</v>
      </c>
      <c r="S6567" s="14" t="s">
        <v>42</v>
      </c>
      <c r="T6567" s="14" t="s">
        <v>115</v>
      </c>
      <c r="U6567">
        <v>30000</v>
      </c>
      <c r="V6567">
        <v>2</v>
      </c>
      <c r="W6567" s="14" t="s">
        <v>67</v>
      </c>
      <c r="X6567" s="14" t="s">
        <v>54</v>
      </c>
    </row>
    <row r="6568" spans="1:24" x14ac:dyDescent="0.2">
      <c r="A6568">
        <v>21636</v>
      </c>
      <c r="B6568">
        <v>385</v>
      </c>
      <c r="C6568" s="14" t="s">
        <v>87</v>
      </c>
      <c r="D6568" s="14"/>
      <c r="E6568" s="14" t="s">
        <v>440</v>
      </c>
      <c r="F6568" s="15">
        <v>24034</v>
      </c>
      <c r="G6568" s="14" t="s">
        <v>42</v>
      </c>
      <c r="H6568" s="14" t="s">
        <v>115</v>
      </c>
      <c r="I6568">
        <v>50000</v>
      </c>
      <c r="J6568">
        <v>3</v>
      </c>
      <c r="K6568" s="14" t="s">
        <v>55</v>
      </c>
      <c r="L6568" s="14" t="s">
        <v>54</v>
      </c>
      <c r="O6568">
        <v>19702</v>
      </c>
      <c r="P6568">
        <v>361</v>
      </c>
      <c r="Q6568" t="str">
        <f>_xlfn.CONCAT(Clientes__2[[#This Row],[Nombre]], " ",Clientes__2[[#This Row],[Nombres2]], " ",Clientes__2[[#This Row],[Apellido]],)</f>
        <v>Katherine  Rivera</v>
      </c>
      <c r="R6568" s="15">
        <v>20364</v>
      </c>
      <c r="S6568" s="14" t="s">
        <v>42</v>
      </c>
      <c r="T6568" s="14" t="s">
        <v>42</v>
      </c>
      <c r="U6568">
        <v>60000</v>
      </c>
      <c r="V6568">
        <v>2</v>
      </c>
      <c r="W6568" s="14" t="s">
        <v>67</v>
      </c>
      <c r="X6568" s="14" t="s">
        <v>84</v>
      </c>
    </row>
    <row r="6569" spans="1:24" x14ac:dyDescent="0.2">
      <c r="A6569">
        <v>17214</v>
      </c>
      <c r="B6569">
        <v>251</v>
      </c>
      <c r="C6569" s="14" t="s">
        <v>538</v>
      </c>
      <c r="D6569" s="14" t="s">
        <v>42</v>
      </c>
      <c r="E6569" s="14" t="s">
        <v>309</v>
      </c>
      <c r="F6569" s="15">
        <v>19257</v>
      </c>
      <c r="G6569" s="14" t="s">
        <v>42</v>
      </c>
      <c r="H6569" s="14" t="s">
        <v>42</v>
      </c>
      <c r="I6569">
        <v>130000</v>
      </c>
      <c r="J6569">
        <v>4</v>
      </c>
      <c r="K6569" s="14" t="s">
        <v>67</v>
      </c>
      <c r="L6569" s="14" t="s">
        <v>84</v>
      </c>
      <c r="O6569">
        <v>26438</v>
      </c>
      <c r="P6569">
        <v>7</v>
      </c>
      <c r="Q6569" t="str">
        <f>_xlfn.CONCAT(Clientes__2[[#This Row],[Nombre]], " ",Clientes__2[[#This Row],[Nombres2]], " ",Clientes__2[[#This Row],[Apellido]],)</f>
        <v>Damien M Liu</v>
      </c>
      <c r="R6569" s="15">
        <v>26775</v>
      </c>
      <c r="S6569" s="14" t="s">
        <v>42</v>
      </c>
      <c r="T6569" s="14" t="s">
        <v>115</v>
      </c>
      <c r="U6569">
        <v>130000</v>
      </c>
      <c r="V6569">
        <v>4</v>
      </c>
      <c r="W6569" s="14" t="s">
        <v>67</v>
      </c>
      <c r="X6569" s="14" t="s">
        <v>66</v>
      </c>
    </row>
    <row r="6570" spans="1:24" x14ac:dyDescent="0.2">
      <c r="A6570">
        <v>17819</v>
      </c>
      <c r="B6570">
        <v>236</v>
      </c>
      <c r="C6570" s="14" t="s">
        <v>76</v>
      </c>
      <c r="D6570" s="14" t="s">
        <v>126</v>
      </c>
      <c r="E6570" s="14" t="s">
        <v>245</v>
      </c>
      <c r="F6570" s="15">
        <v>23967</v>
      </c>
      <c r="G6570" s="14" t="s">
        <v>42</v>
      </c>
      <c r="H6570" s="14" t="s">
        <v>42</v>
      </c>
      <c r="I6570">
        <v>40000</v>
      </c>
      <c r="J6570">
        <v>1</v>
      </c>
      <c r="K6570" s="14" t="s">
        <v>55</v>
      </c>
      <c r="L6570" s="14" t="s">
        <v>54</v>
      </c>
      <c r="O6570">
        <v>16767</v>
      </c>
      <c r="P6570">
        <v>301</v>
      </c>
      <c r="Q6570" t="str">
        <f>_xlfn.CONCAT(Clientes__2[[#This Row],[Nombre]], " ",Clientes__2[[#This Row],[Nombres2]], " ",Clientes__2[[#This Row],[Apellido]],)</f>
        <v>Arthur D Rana</v>
      </c>
      <c r="R6570" s="15">
        <v>26759</v>
      </c>
      <c r="S6570" s="14" t="s">
        <v>42</v>
      </c>
      <c r="T6570" s="14" t="s">
        <v>42</v>
      </c>
      <c r="U6570">
        <v>50000</v>
      </c>
      <c r="V6570">
        <v>1</v>
      </c>
      <c r="W6570" s="14" t="s">
        <v>70</v>
      </c>
      <c r="X6570" s="14" t="s">
        <v>54</v>
      </c>
    </row>
    <row r="6571" spans="1:24" x14ac:dyDescent="0.2">
      <c r="A6571">
        <v>26551</v>
      </c>
      <c r="B6571">
        <v>545</v>
      </c>
      <c r="C6571" s="14" t="s">
        <v>25</v>
      </c>
      <c r="D6571" s="14" t="s">
        <v>123</v>
      </c>
      <c r="E6571" s="14" t="s">
        <v>672</v>
      </c>
      <c r="F6571" s="15">
        <v>28388</v>
      </c>
      <c r="G6571" s="14" t="s">
        <v>43</v>
      </c>
      <c r="H6571" s="14" t="s">
        <v>42</v>
      </c>
      <c r="I6571">
        <v>40000</v>
      </c>
      <c r="J6571">
        <v>0</v>
      </c>
      <c r="K6571" s="14" t="s">
        <v>63</v>
      </c>
      <c r="L6571" s="14" t="s">
        <v>54</v>
      </c>
      <c r="O6571">
        <v>11728</v>
      </c>
      <c r="P6571">
        <v>553</v>
      </c>
      <c r="Q6571" t="str">
        <f>_xlfn.CONCAT(Clientes__2[[#This Row],[Nombre]], " ",Clientes__2[[#This Row],[Nombres2]], " ",Clientes__2[[#This Row],[Apellido]],)</f>
        <v>Noah E Moore</v>
      </c>
      <c r="R6571" s="15">
        <v>21922</v>
      </c>
      <c r="S6571" s="14" t="s">
        <v>42</v>
      </c>
      <c r="T6571" s="14" t="s">
        <v>42</v>
      </c>
      <c r="U6571">
        <v>60000</v>
      </c>
      <c r="V6571">
        <v>1</v>
      </c>
      <c r="W6571" s="14" t="s">
        <v>63</v>
      </c>
      <c r="X6571" s="14" t="s">
        <v>54</v>
      </c>
    </row>
    <row r="6572" spans="1:24" x14ac:dyDescent="0.2">
      <c r="A6572">
        <v>13808</v>
      </c>
      <c r="B6572">
        <v>117</v>
      </c>
      <c r="C6572" s="14" t="s">
        <v>318</v>
      </c>
      <c r="D6572" s="14" t="s">
        <v>46</v>
      </c>
      <c r="E6572" s="14" t="s">
        <v>230</v>
      </c>
      <c r="F6572" s="15">
        <v>23684</v>
      </c>
      <c r="G6572" s="14" t="s">
        <v>43</v>
      </c>
      <c r="H6572" s="14" t="s">
        <v>42</v>
      </c>
      <c r="I6572">
        <v>30000</v>
      </c>
      <c r="J6572">
        <v>2</v>
      </c>
      <c r="K6572" s="14" t="s">
        <v>63</v>
      </c>
      <c r="L6572" s="14" t="s">
        <v>91</v>
      </c>
      <c r="O6572">
        <v>11842</v>
      </c>
      <c r="P6572">
        <v>631</v>
      </c>
      <c r="Q6572" t="str">
        <f>_xlfn.CONCAT(Clientes__2[[#This Row],[Nombre]], " ",Clientes__2[[#This Row],[Nombres2]], " ",Clientes__2[[#This Row],[Apellido]],)</f>
        <v>Richard L Perez</v>
      </c>
      <c r="R6572" s="15">
        <v>23654</v>
      </c>
      <c r="S6572" s="14" t="s">
        <v>43</v>
      </c>
      <c r="T6572" s="14" t="s">
        <v>42</v>
      </c>
      <c r="U6572">
        <v>50000</v>
      </c>
      <c r="V6572">
        <v>4</v>
      </c>
      <c r="W6572" s="14" t="s">
        <v>55</v>
      </c>
      <c r="X6572" s="14" t="s">
        <v>54</v>
      </c>
    </row>
    <row r="6573" spans="1:24" x14ac:dyDescent="0.2">
      <c r="A6573">
        <v>12148</v>
      </c>
      <c r="B6573">
        <v>548</v>
      </c>
      <c r="C6573" s="14" t="s">
        <v>488</v>
      </c>
      <c r="D6573" s="14" t="s">
        <v>116</v>
      </c>
      <c r="E6573" s="14" t="s">
        <v>402</v>
      </c>
      <c r="F6573" s="15">
        <v>23717</v>
      </c>
      <c r="G6573" s="14" t="s">
        <v>43</v>
      </c>
      <c r="H6573" s="14" t="s">
        <v>115</v>
      </c>
      <c r="I6573">
        <v>100000</v>
      </c>
      <c r="J6573">
        <v>5</v>
      </c>
      <c r="K6573" s="14" t="s">
        <v>63</v>
      </c>
      <c r="L6573" s="14" t="s">
        <v>84</v>
      </c>
      <c r="O6573">
        <v>11670</v>
      </c>
      <c r="P6573">
        <v>326</v>
      </c>
      <c r="Q6573" t="str">
        <f>_xlfn.CONCAT(Clientes__2[[#This Row],[Nombre]], " ",Clientes__2[[#This Row],[Nombres2]], " ",Clientes__2[[#This Row],[Apellido]],)</f>
        <v>Gabrielle A Morris</v>
      </c>
      <c r="R6573" s="15">
        <v>24762</v>
      </c>
      <c r="S6573" s="14" t="s">
        <v>43</v>
      </c>
      <c r="T6573" s="14" t="s">
        <v>115</v>
      </c>
      <c r="U6573">
        <v>70000</v>
      </c>
      <c r="V6573">
        <v>2</v>
      </c>
      <c r="W6573" s="14" t="s">
        <v>55</v>
      </c>
      <c r="X6573" s="14" t="s">
        <v>54</v>
      </c>
    </row>
    <row r="6574" spans="1:24" x14ac:dyDescent="0.2">
      <c r="A6574">
        <v>11500</v>
      </c>
      <c r="B6574">
        <v>52</v>
      </c>
      <c r="C6574" s="14" t="s">
        <v>521</v>
      </c>
      <c r="D6574" s="14" t="s">
        <v>135</v>
      </c>
      <c r="E6574" s="14" t="s">
        <v>59</v>
      </c>
      <c r="F6574" s="15">
        <v>27290</v>
      </c>
      <c r="G6574" s="14" t="s">
        <v>43</v>
      </c>
      <c r="H6574" s="14" t="s">
        <v>115</v>
      </c>
      <c r="I6574">
        <v>40000</v>
      </c>
      <c r="J6574">
        <v>0</v>
      </c>
      <c r="K6574" s="14" t="s">
        <v>70</v>
      </c>
      <c r="L6574" s="14" t="s">
        <v>54</v>
      </c>
      <c r="O6574">
        <v>25965</v>
      </c>
      <c r="P6574">
        <v>345</v>
      </c>
      <c r="Q6574" t="str">
        <f>_xlfn.CONCAT(Clientes__2[[#This Row],[Nombre]], " ",Clientes__2[[#This Row],[Nombres2]], " ",Clientes__2[[#This Row],[Apellido]],)</f>
        <v>Sarah V Simmons</v>
      </c>
      <c r="R6574" s="15">
        <v>24280</v>
      </c>
      <c r="S6574" s="14" t="s">
        <v>43</v>
      </c>
      <c r="T6574" s="14" t="s">
        <v>115</v>
      </c>
      <c r="U6574">
        <v>130000</v>
      </c>
      <c r="V6574">
        <v>0</v>
      </c>
      <c r="W6574" s="14" t="s">
        <v>70</v>
      </c>
      <c r="X6574" s="14" t="s">
        <v>66</v>
      </c>
    </row>
    <row r="6575" spans="1:24" x14ac:dyDescent="0.2">
      <c r="A6575">
        <v>13675</v>
      </c>
      <c r="B6575">
        <v>256</v>
      </c>
      <c r="C6575" s="14" t="s">
        <v>760</v>
      </c>
      <c r="D6575" s="14"/>
      <c r="E6575" s="14" t="s">
        <v>578</v>
      </c>
      <c r="F6575" s="15">
        <v>29320</v>
      </c>
      <c r="G6575" s="14" t="s">
        <v>43</v>
      </c>
      <c r="H6575" s="14" t="s">
        <v>42</v>
      </c>
      <c r="I6575">
        <v>20000</v>
      </c>
      <c r="J6575">
        <v>0</v>
      </c>
      <c r="K6575" s="14" t="s">
        <v>81</v>
      </c>
      <c r="L6575" s="14" t="s">
        <v>60</v>
      </c>
      <c r="O6575">
        <v>27983</v>
      </c>
      <c r="P6575">
        <v>28</v>
      </c>
      <c r="Q6575" t="str">
        <f>_xlfn.CONCAT(Clientes__2[[#This Row],[Nombre]], " ",Clientes__2[[#This Row],[Nombres2]], " ",Clientes__2[[#This Row],[Apellido]],)</f>
        <v>Stanley  Sai</v>
      </c>
      <c r="R6575" s="15">
        <v>26227</v>
      </c>
      <c r="S6575" s="14" t="s">
        <v>43</v>
      </c>
      <c r="T6575" s="14" t="s">
        <v>42</v>
      </c>
      <c r="U6575">
        <v>100000</v>
      </c>
      <c r="V6575">
        <v>0</v>
      </c>
      <c r="W6575" s="14" t="s">
        <v>67</v>
      </c>
      <c r="X6575" s="14" t="s">
        <v>66</v>
      </c>
    </row>
    <row r="6576" spans="1:24" x14ac:dyDescent="0.2">
      <c r="A6576">
        <v>23263</v>
      </c>
      <c r="B6576">
        <v>612</v>
      </c>
      <c r="C6576" s="14" t="s">
        <v>256</v>
      </c>
      <c r="D6576" s="14"/>
      <c r="E6576" s="14" t="s">
        <v>140</v>
      </c>
      <c r="F6576" s="15">
        <v>20450</v>
      </c>
      <c r="G6576" s="14" t="s">
        <v>43</v>
      </c>
      <c r="H6576" s="14" t="s">
        <v>42</v>
      </c>
      <c r="I6576">
        <v>30000</v>
      </c>
      <c r="J6576">
        <v>2</v>
      </c>
      <c r="K6576" s="14" t="s">
        <v>67</v>
      </c>
      <c r="L6576" s="14" t="s">
        <v>54</v>
      </c>
      <c r="O6576">
        <v>20527</v>
      </c>
      <c r="P6576">
        <v>345</v>
      </c>
      <c r="Q6576" t="str">
        <f>_xlfn.CONCAT(Clientes__2[[#This Row],[Nombre]], " ",Clientes__2[[#This Row],[Nombres2]], " ",Clientes__2[[#This Row],[Apellido]],)</f>
        <v>Angel  Lopez</v>
      </c>
      <c r="R6576" s="15">
        <v>17975</v>
      </c>
      <c r="S6576" s="14" t="s">
        <v>42</v>
      </c>
      <c r="T6576" s="14" t="s">
        <v>115</v>
      </c>
      <c r="U6576">
        <v>70000</v>
      </c>
      <c r="V6576">
        <v>4</v>
      </c>
      <c r="W6576" s="14" t="s">
        <v>63</v>
      </c>
      <c r="X6576" s="14" t="s">
        <v>84</v>
      </c>
    </row>
    <row r="6577" spans="1:24" x14ac:dyDescent="0.2">
      <c r="A6577">
        <v>28587</v>
      </c>
      <c r="B6577">
        <v>339</v>
      </c>
      <c r="C6577" s="14" t="s">
        <v>506</v>
      </c>
      <c r="D6577" s="14" t="s">
        <v>46</v>
      </c>
      <c r="E6577" s="14" t="s">
        <v>443</v>
      </c>
      <c r="F6577" s="15">
        <v>19779</v>
      </c>
      <c r="G6577" s="14" t="s">
        <v>42</v>
      </c>
      <c r="H6577" s="14" t="s">
        <v>42</v>
      </c>
      <c r="I6577">
        <v>40000</v>
      </c>
      <c r="J6577">
        <v>1</v>
      </c>
      <c r="K6577" s="14" t="s">
        <v>63</v>
      </c>
      <c r="L6577" s="14" t="s">
        <v>91</v>
      </c>
      <c r="O6577">
        <v>19345</v>
      </c>
      <c r="P6577">
        <v>156</v>
      </c>
      <c r="Q6577" t="str">
        <f>_xlfn.CONCAT(Clientes__2[[#This Row],[Nombre]], " ",Clientes__2[[#This Row],[Nombres2]], " ",Clientes__2[[#This Row],[Apellido]],)</f>
        <v>Xavier L Harris</v>
      </c>
      <c r="R6577" s="15">
        <v>23976</v>
      </c>
      <c r="S6577" s="14" t="s">
        <v>42</v>
      </c>
      <c r="T6577" s="14" t="s">
        <v>115</v>
      </c>
      <c r="U6577">
        <v>30000</v>
      </c>
      <c r="V6577">
        <v>2</v>
      </c>
      <c r="W6577" s="14" t="s">
        <v>63</v>
      </c>
      <c r="X6577" s="14" t="s">
        <v>91</v>
      </c>
    </row>
    <row r="6578" spans="1:24" x14ac:dyDescent="0.2">
      <c r="A6578">
        <v>15187</v>
      </c>
      <c r="B6578">
        <v>51</v>
      </c>
      <c r="C6578" s="14" t="s">
        <v>620</v>
      </c>
      <c r="D6578" s="14" t="s">
        <v>126</v>
      </c>
      <c r="E6578" s="14" t="s">
        <v>352</v>
      </c>
      <c r="F6578" s="15">
        <v>26971</v>
      </c>
      <c r="G6578" s="14" t="s">
        <v>43</v>
      </c>
      <c r="H6578" s="14" t="s">
        <v>42</v>
      </c>
      <c r="I6578">
        <v>80000</v>
      </c>
      <c r="J6578">
        <v>0</v>
      </c>
      <c r="K6578" s="14" t="s">
        <v>55</v>
      </c>
      <c r="L6578" s="14" t="s">
        <v>66</v>
      </c>
      <c r="O6578">
        <v>28180</v>
      </c>
      <c r="P6578">
        <v>609</v>
      </c>
      <c r="Q6578" t="str">
        <f>_xlfn.CONCAT(Clientes__2[[#This Row],[Nombre]], " ",Clientes__2[[#This Row],[Nombres2]], " ",Clientes__2[[#This Row],[Apellido]],)</f>
        <v>Benjamin D Brown</v>
      </c>
      <c r="R6578" s="15">
        <v>24688</v>
      </c>
      <c r="S6578" s="14" t="s">
        <v>43</v>
      </c>
      <c r="T6578" s="14" t="s">
        <v>42</v>
      </c>
      <c r="U6578">
        <v>60000</v>
      </c>
      <c r="V6578">
        <v>0</v>
      </c>
      <c r="W6578" s="14" t="s">
        <v>63</v>
      </c>
      <c r="X6578" s="14" t="s">
        <v>54</v>
      </c>
    </row>
    <row r="6579" spans="1:24" x14ac:dyDescent="0.2">
      <c r="A6579">
        <v>20826</v>
      </c>
      <c r="B6579">
        <v>203</v>
      </c>
      <c r="C6579" s="14" t="s">
        <v>381</v>
      </c>
      <c r="D6579" s="14"/>
      <c r="E6579" s="14" t="s">
        <v>180</v>
      </c>
      <c r="F6579" s="15">
        <v>22413</v>
      </c>
      <c r="G6579" s="14" t="s">
        <v>43</v>
      </c>
      <c r="H6579" s="14" t="s">
        <v>115</v>
      </c>
      <c r="I6579">
        <v>20000</v>
      </c>
      <c r="J6579">
        <v>1</v>
      </c>
      <c r="K6579" s="14" t="s">
        <v>63</v>
      </c>
      <c r="L6579" s="14" t="s">
        <v>60</v>
      </c>
      <c r="O6579">
        <v>12003</v>
      </c>
      <c r="P6579">
        <v>25</v>
      </c>
      <c r="Q6579" t="str">
        <f>_xlfn.CONCAT(Clientes__2[[#This Row],[Nombre]], " ",Clientes__2[[#This Row],[Nombres2]], " ",Clientes__2[[#This Row],[Apellido]],)</f>
        <v>Jillian  Raman</v>
      </c>
      <c r="R6579" s="15">
        <v>23081</v>
      </c>
      <c r="S6579" s="14" t="s">
        <v>43</v>
      </c>
      <c r="T6579" s="14" t="s">
        <v>115</v>
      </c>
      <c r="U6579">
        <v>70000</v>
      </c>
      <c r="V6579">
        <v>0</v>
      </c>
      <c r="W6579" s="14" t="s">
        <v>55</v>
      </c>
      <c r="X6579" s="14" t="s">
        <v>84</v>
      </c>
    </row>
    <row r="6580" spans="1:24" x14ac:dyDescent="0.2">
      <c r="A6580">
        <v>25778</v>
      </c>
      <c r="B6580">
        <v>237</v>
      </c>
      <c r="C6580" s="14" t="s">
        <v>839</v>
      </c>
      <c r="D6580" s="14" t="s">
        <v>43</v>
      </c>
      <c r="E6580" s="14" t="s">
        <v>739</v>
      </c>
      <c r="F6580" s="15">
        <v>20185</v>
      </c>
      <c r="G6580" s="14" t="s">
        <v>42</v>
      </c>
      <c r="H6580" s="14" t="s">
        <v>42</v>
      </c>
      <c r="I6580">
        <v>130000</v>
      </c>
      <c r="J6580">
        <v>3</v>
      </c>
      <c r="K6580" s="14" t="s">
        <v>63</v>
      </c>
      <c r="L6580" s="14" t="s">
        <v>84</v>
      </c>
      <c r="O6580">
        <v>24294</v>
      </c>
      <c r="P6580">
        <v>547</v>
      </c>
      <c r="Q6580" t="str">
        <f>_xlfn.CONCAT(Clientes__2[[#This Row],[Nombre]], " ",Clientes__2[[#This Row],[Nombres2]], " ",Clientes__2[[#This Row],[Apellido]],)</f>
        <v>Larry S Gomez</v>
      </c>
      <c r="R6580" s="15">
        <v>27089</v>
      </c>
      <c r="S6580" s="14" t="s">
        <v>43</v>
      </c>
      <c r="T6580" s="14" t="s">
        <v>42</v>
      </c>
      <c r="U6580">
        <v>50000</v>
      </c>
      <c r="V6580">
        <v>0</v>
      </c>
      <c r="W6580" s="14" t="s">
        <v>67</v>
      </c>
      <c r="X6580" s="14" t="s">
        <v>54</v>
      </c>
    </row>
    <row r="6581" spans="1:24" x14ac:dyDescent="0.2">
      <c r="A6581">
        <v>24590</v>
      </c>
      <c r="B6581">
        <v>19</v>
      </c>
      <c r="C6581" s="14" t="s">
        <v>840</v>
      </c>
      <c r="D6581" s="14" t="s">
        <v>46</v>
      </c>
      <c r="E6581" s="14" t="s">
        <v>159</v>
      </c>
      <c r="F6581" s="15">
        <v>27033</v>
      </c>
      <c r="G6581" s="14" t="s">
        <v>42</v>
      </c>
      <c r="H6581" s="14" t="s">
        <v>115</v>
      </c>
      <c r="I6581">
        <v>70000</v>
      </c>
      <c r="J6581">
        <v>0</v>
      </c>
      <c r="K6581" s="14" t="s">
        <v>55</v>
      </c>
      <c r="L6581" s="14" t="s">
        <v>84</v>
      </c>
      <c r="O6581">
        <v>27615</v>
      </c>
      <c r="P6581">
        <v>331</v>
      </c>
      <c r="Q6581" t="str">
        <f>_xlfn.CONCAT(Clientes__2[[#This Row],[Nombre]], " ",Clientes__2[[#This Row],[Nombres2]], " ",Clientes__2[[#This Row],[Apellido]],)</f>
        <v>Diana L Alonso</v>
      </c>
      <c r="R6581" s="15">
        <v>23834</v>
      </c>
      <c r="S6581" s="14" t="s">
        <v>42</v>
      </c>
      <c r="T6581" s="14" t="s">
        <v>115</v>
      </c>
      <c r="U6581">
        <v>120000</v>
      </c>
      <c r="V6581">
        <v>3</v>
      </c>
      <c r="W6581" s="14" t="s">
        <v>55</v>
      </c>
      <c r="X6581" s="14" t="s">
        <v>66</v>
      </c>
    </row>
    <row r="6582" spans="1:24" x14ac:dyDescent="0.2">
      <c r="A6582">
        <v>22440</v>
      </c>
      <c r="B6582">
        <v>213</v>
      </c>
      <c r="C6582" s="14" t="s">
        <v>821</v>
      </c>
      <c r="D6582" s="14"/>
      <c r="E6582" s="14" t="s">
        <v>404</v>
      </c>
      <c r="F6582" s="15">
        <v>25343</v>
      </c>
      <c r="G6582" s="14" t="s">
        <v>43</v>
      </c>
      <c r="H6582" s="14" t="s">
        <v>115</v>
      </c>
      <c r="I6582">
        <v>30000</v>
      </c>
      <c r="J6582">
        <v>0</v>
      </c>
      <c r="K6582" s="14" t="s">
        <v>55</v>
      </c>
      <c r="L6582" s="14" t="s">
        <v>91</v>
      </c>
      <c r="O6582">
        <v>24904</v>
      </c>
      <c r="P6582">
        <v>31</v>
      </c>
      <c r="Q6582" t="str">
        <f>_xlfn.CONCAT(Clientes__2[[#This Row],[Nombre]], " ",Clientes__2[[#This Row],[Nombres2]], " ",Clientes__2[[#This Row],[Apellido]],)</f>
        <v>Robyn  Sanz</v>
      </c>
      <c r="R6582" s="15">
        <v>26950</v>
      </c>
      <c r="S6582" s="14" t="s">
        <v>42</v>
      </c>
      <c r="T6582" s="14" t="s">
        <v>115</v>
      </c>
      <c r="U6582">
        <v>90000</v>
      </c>
      <c r="V6582">
        <v>0</v>
      </c>
      <c r="W6582" s="14" t="s">
        <v>55</v>
      </c>
      <c r="X6582" s="14" t="s">
        <v>84</v>
      </c>
    </row>
    <row r="6583" spans="1:24" x14ac:dyDescent="0.2">
      <c r="A6583">
        <v>26040</v>
      </c>
      <c r="B6583">
        <v>52</v>
      </c>
      <c r="C6583" s="14" t="s">
        <v>553</v>
      </c>
      <c r="D6583" s="14"/>
      <c r="E6583" s="14" t="s">
        <v>430</v>
      </c>
      <c r="F6583" s="15">
        <v>20964</v>
      </c>
      <c r="G6583" s="14" t="s">
        <v>42</v>
      </c>
      <c r="H6583" s="14" t="s">
        <v>115</v>
      </c>
      <c r="I6583">
        <v>70000</v>
      </c>
      <c r="J6583">
        <v>2</v>
      </c>
      <c r="K6583" s="14" t="s">
        <v>63</v>
      </c>
      <c r="L6583" s="14" t="s">
        <v>84</v>
      </c>
      <c r="O6583">
        <v>13550</v>
      </c>
      <c r="P6583">
        <v>208</v>
      </c>
      <c r="Q6583" t="str">
        <f>_xlfn.CONCAT(Clientes__2[[#This Row],[Nombre]], " ",Clientes__2[[#This Row],[Nombres2]], " ",Clientes__2[[#This Row],[Apellido]],)</f>
        <v>Ana  Butler</v>
      </c>
      <c r="R6583" s="15">
        <v>25355</v>
      </c>
      <c r="S6583" s="14" t="s">
        <v>43</v>
      </c>
      <c r="T6583" s="14" t="s">
        <v>42</v>
      </c>
      <c r="U6583">
        <v>20000</v>
      </c>
      <c r="V6583">
        <v>0</v>
      </c>
      <c r="W6583" s="14" t="s">
        <v>63</v>
      </c>
      <c r="X6583" s="14" t="s">
        <v>60</v>
      </c>
    </row>
    <row r="6584" spans="1:24" x14ac:dyDescent="0.2">
      <c r="A6584">
        <v>27704</v>
      </c>
      <c r="B6584">
        <v>22</v>
      </c>
      <c r="C6584" s="14" t="s">
        <v>683</v>
      </c>
      <c r="D6584" s="14"/>
      <c r="E6584" s="14" t="s">
        <v>523</v>
      </c>
      <c r="F6584" s="15">
        <v>12385</v>
      </c>
      <c r="G6584" s="14" t="s">
        <v>43</v>
      </c>
      <c r="H6584" s="14" t="s">
        <v>42</v>
      </c>
      <c r="I6584">
        <v>40000</v>
      </c>
      <c r="J6584">
        <v>2</v>
      </c>
      <c r="K6584" s="14" t="s">
        <v>55</v>
      </c>
      <c r="L6584" s="14" t="s">
        <v>84</v>
      </c>
      <c r="O6584">
        <v>15010</v>
      </c>
      <c r="P6584">
        <v>299</v>
      </c>
      <c r="Q6584" t="str">
        <f>_xlfn.CONCAT(Clientes__2[[#This Row],[Nombre]], " ",Clientes__2[[#This Row],[Nombres2]], " ",Clientes__2[[#This Row],[Apellido]],)</f>
        <v>Jimmy  Romero</v>
      </c>
      <c r="R6584" s="15">
        <v>28380</v>
      </c>
      <c r="S6584" s="14" t="s">
        <v>42</v>
      </c>
      <c r="T6584" s="14" t="s">
        <v>42</v>
      </c>
      <c r="U6584">
        <v>30000</v>
      </c>
      <c r="V6584">
        <v>0</v>
      </c>
      <c r="W6584" s="14" t="s">
        <v>63</v>
      </c>
      <c r="X6584" s="14" t="s">
        <v>54</v>
      </c>
    </row>
    <row r="6585" spans="1:24" x14ac:dyDescent="0.2">
      <c r="A6585">
        <v>13391</v>
      </c>
      <c r="B6585">
        <v>43</v>
      </c>
      <c r="C6585" s="14" t="s">
        <v>168</v>
      </c>
      <c r="D6585" s="14"/>
      <c r="E6585" s="14" t="s">
        <v>189</v>
      </c>
      <c r="F6585" s="15">
        <v>18686</v>
      </c>
      <c r="G6585" s="14" t="s">
        <v>42</v>
      </c>
      <c r="H6585" s="14" t="s">
        <v>115</v>
      </c>
      <c r="I6585">
        <v>40000</v>
      </c>
      <c r="J6585">
        <v>2</v>
      </c>
      <c r="K6585" s="14" t="s">
        <v>81</v>
      </c>
      <c r="L6585" s="14" t="s">
        <v>54</v>
      </c>
      <c r="O6585">
        <v>19385</v>
      </c>
      <c r="P6585">
        <v>157</v>
      </c>
      <c r="Q6585" t="str">
        <f>_xlfn.CONCAT(Clientes__2[[#This Row],[Nombre]], " ",Clientes__2[[#This Row],[Nombres2]], " ",Clientes__2[[#This Row],[Apellido]],)</f>
        <v>Brenda  Malhotra</v>
      </c>
      <c r="R6585" s="15">
        <v>26687</v>
      </c>
      <c r="S6585" s="14" t="s">
        <v>43</v>
      </c>
      <c r="T6585" s="14" t="s">
        <v>115</v>
      </c>
      <c r="U6585">
        <v>20000</v>
      </c>
      <c r="V6585">
        <v>0</v>
      </c>
      <c r="W6585" s="14" t="s">
        <v>81</v>
      </c>
      <c r="X6585" s="14" t="s">
        <v>60</v>
      </c>
    </row>
    <row r="6586" spans="1:24" x14ac:dyDescent="0.2">
      <c r="A6586">
        <v>11539</v>
      </c>
      <c r="B6586">
        <v>311</v>
      </c>
      <c r="C6586" s="14" t="s">
        <v>461</v>
      </c>
      <c r="D6586" s="14"/>
      <c r="E6586" s="14" t="s">
        <v>766</v>
      </c>
      <c r="F6586" s="15">
        <v>21784</v>
      </c>
      <c r="G6586" s="14" t="s">
        <v>42</v>
      </c>
      <c r="H6586" s="14" t="s">
        <v>42</v>
      </c>
      <c r="I6586">
        <v>60000</v>
      </c>
      <c r="J6586">
        <v>4</v>
      </c>
      <c r="K6586" s="14" t="s">
        <v>70</v>
      </c>
      <c r="L6586" s="14" t="s">
        <v>54</v>
      </c>
      <c r="O6586">
        <v>18442</v>
      </c>
      <c r="P6586">
        <v>627</v>
      </c>
      <c r="Q6586" t="str">
        <f>_xlfn.CONCAT(Clientes__2[[#This Row],[Nombre]], " ",Clientes__2[[#This Row],[Nombres2]], " ",Clientes__2[[#This Row],[Apellido]],)</f>
        <v>Justin  Washington</v>
      </c>
      <c r="R6586" s="15">
        <v>15037</v>
      </c>
      <c r="S6586" s="14" t="s">
        <v>43</v>
      </c>
      <c r="T6586" s="14" t="s">
        <v>42</v>
      </c>
      <c r="U6586">
        <v>70000</v>
      </c>
      <c r="V6586">
        <v>5</v>
      </c>
      <c r="W6586" s="14" t="s">
        <v>70</v>
      </c>
      <c r="X6586" s="14" t="s">
        <v>66</v>
      </c>
    </row>
    <row r="6587" spans="1:24" x14ac:dyDescent="0.2">
      <c r="A6587">
        <v>15624</v>
      </c>
      <c r="B6587">
        <v>217</v>
      </c>
      <c r="C6587" s="14" t="s">
        <v>472</v>
      </c>
      <c r="D6587" s="14"/>
      <c r="E6587" s="14" t="s">
        <v>493</v>
      </c>
      <c r="F6587" s="15">
        <v>26522</v>
      </c>
      <c r="G6587" s="14" t="s">
        <v>42</v>
      </c>
      <c r="H6587" s="14" t="s">
        <v>42</v>
      </c>
      <c r="I6587">
        <v>40000</v>
      </c>
      <c r="J6587">
        <v>1</v>
      </c>
      <c r="K6587" s="14" t="s">
        <v>55</v>
      </c>
      <c r="L6587" s="14" t="s">
        <v>54</v>
      </c>
      <c r="O6587">
        <v>28777</v>
      </c>
      <c r="P6587">
        <v>648</v>
      </c>
      <c r="Q6587" t="str">
        <f>_xlfn.CONCAT(Clientes__2[[#This Row],[Nombre]], " ",Clientes__2[[#This Row],[Nombres2]], " ",Clientes__2[[#This Row],[Apellido]],)</f>
        <v>Tyrone  Rubio</v>
      </c>
      <c r="R6587" s="15">
        <v>20257</v>
      </c>
      <c r="S6587" s="14" t="s">
        <v>43</v>
      </c>
      <c r="T6587" s="14" t="s">
        <v>115</v>
      </c>
      <c r="U6587">
        <v>20000</v>
      </c>
      <c r="V6587">
        <v>3</v>
      </c>
      <c r="W6587" s="14" t="s">
        <v>81</v>
      </c>
      <c r="X6587" s="14" t="s">
        <v>91</v>
      </c>
    </row>
    <row r="6588" spans="1:24" x14ac:dyDescent="0.2">
      <c r="A6588">
        <v>25822</v>
      </c>
      <c r="B6588">
        <v>16</v>
      </c>
      <c r="C6588" s="14" t="s">
        <v>778</v>
      </c>
      <c r="D6588" s="14" t="s">
        <v>42</v>
      </c>
      <c r="E6588" s="14" t="s">
        <v>476</v>
      </c>
      <c r="F6588" s="15">
        <v>26688</v>
      </c>
      <c r="G6588" s="14" t="s">
        <v>42</v>
      </c>
      <c r="H6588" s="14" t="s">
        <v>42</v>
      </c>
      <c r="I6588">
        <v>110000</v>
      </c>
      <c r="J6588">
        <v>0</v>
      </c>
      <c r="K6588" s="14" t="s">
        <v>63</v>
      </c>
      <c r="L6588" s="14" t="s">
        <v>66</v>
      </c>
      <c r="O6588">
        <v>28773</v>
      </c>
      <c r="P6588">
        <v>300</v>
      </c>
      <c r="Q6588" t="str">
        <f>_xlfn.CONCAT(Clientes__2[[#This Row],[Nombre]], " ",Clientes__2[[#This Row],[Nombres2]], " ",Clientes__2[[#This Row],[Apellido]],)</f>
        <v>Julio M Navarro</v>
      </c>
      <c r="R6588" s="15">
        <v>19994</v>
      </c>
      <c r="S6588" s="14" t="s">
        <v>43</v>
      </c>
      <c r="T6588" s="14" t="s">
        <v>42</v>
      </c>
      <c r="U6588">
        <v>30000</v>
      </c>
      <c r="V6588">
        <v>1</v>
      </c>
      <c r="W6588" s="14" t="s">
        <v>67</v>
      </c>
      <c r="X6588" s="14" t="s">
        <v>91</v>
      </c>
    </row>
    <row r="6589" spans="1:24" x14ac:dyDescent="0.2">
      <c r="A6589">
        <v>16329</v>
      </c>
      <c r="B6589">
        <v>247</v>
      </c>
      <c r="C6589" s="14" t="s">
        <v>312</v>
      </c>
      <c r="D6589" s="14" t="s">
        <v>128</v>
      </c>
      <c r="E6589" s="14" t="s">
        <v>211</v>
      </c>
      <c r="F6589" s="15">
        <v>27011</v>
      </c>
      <c r="G6589" s="14" t="s">
        <v>43</v>
      </c>
      <c r="H6589" s="14" t="s">
        <v>115</v>
      </c>
      <c r="I6589">
        <v>20000</v>
      </c>
      <c r="J6589">
        <v>0</v>
      </c>
      <c r="K6589" s="14" t="s">
        <v>81</v>
      </c>
      <c r="L6589" s="14" t="s">
        <v>60</v>
      </c>
      <c r="O6589">
        <v>29259</v>
      </c>
      <c r="P6589">
        <v>62</v>
      </c>
      <c r="Q6589" t="str">
        <f>_xlfn.CONCAT(Clientes__2[[#This Row],[Nombre]], " ",Clientes__2[[#This Row],[Nombres2]], " ",Clientes__2[[#This Row],[Apellido]],)</f>
        <v>Jamie C Ye</v>
      </c>
      <c r="R6589" s="15">
        <v>19977</v>
      </c>
      <c r="S6589" s="14" t="s">
        <v>43</v>
      </c>
      <c r="T6589" s="14" t="s">
        <v>42</v>
      </c>
      <c r="U6589">
        <v>70000</v>
      </c>
      <c r="V6589">
        <v>2</v>
      </c>
      <c r="W6589" s="14" t="s">
        <v>81</v>
      </c>
      <c r="X6589" s="14" t="s">
        <v>54</v>
      </c>
    </row>
    <row r="6590" spans="1:24" x14ac:dyDescent="0.2">
      <c r="A6590">
        <v>17236</v>
      </c>
      <c r="B6590">
        <v>15</v>
      </c>
      <c r="C6590" s="14" t="s">
        <v>530</v>
      </c>
      <c r="D6590" s="14" t="s">
        <v>120</v>
      </c>
      <c r="E6590" s="14" t="s">
        <v>453</v>
      </c>
      <c r="F6590" s="15">
        <v>27326</v>
      </c>
      <c r="G6590" s="14" t="s">
        <v>43</v>
      </c>
      <c r="H6590" s="14" t="s">
        <v>42</v>
      </c>
      <c r="I6590">
        <v>70000</v>
      </c>
      <c r="J6590">
        <v>0</v>
      </c>
      <c r="K6590" s="14" t="s">
        <v>81</v>
      </c>
      <c r="L6590" s="14" t="s">
        <v>84</v>
      </c>
      <c r="O6590">
        <v>17631</v>
      </c>
      <c r="P6590">
        <v>147</v>
      </c>
      <c r="Q6590" t="str">
        <f>_xlfn.CONCAT(Clientes__2[[#This Row],[Nombre]], " ",Clientes__2[[#This Row],[Nombres2]], " ",Clientes__2[[#This Row],[Apellido]],)</f>
        <v>Harold K Chandra</v>
      </c>
      <c r="R6590" s="15">
        <v>26870</v>
      </c>
      <c r="S6590" s="14" t="s">
        <v>42</v>
      </c>
      <c r="T6590" s="14" t="s">
        <v>115</v>
      </c>
      <c r="U6590">
        <v>40000</v>
      </c>
      <c r="V6590">
        <v>1</v>
      </c>
      <c r="W6590" s="14" t="s">
        <v>55</v>
      </c>
      <c r="X6590" s="14" t="s">
        <v>54</v>
      </c>
    </row>
    <row r="6591" spans="1:24" x14ac:dyDescent="0.2">
      <c r="A6591">
        <v>20628</v>
      </c>
      <c r="B6591">
        <v>12</v>
      </c>
      <c r="C6591" s="14" t="s">
        <v>425</v>
      </c>
      <c r="D6591" s="14" t="s">
        <v>124</v>
      </c>
      <c r="E6591" s="14" t="s">
        <v>363</v>
      </c>
      <c r="F6591" s="15">
        <v>25897</v>
      </c>
      <c r="G6591" s="14" t="s">
        <v>43</v>
      </c>
      <c r="H6591" s="14" t="s">
        <v>42</v>
      </c>
      <c r="I6591">
        <v>120000</v>
      </c>
      <c r="J6591">
        <v>0</v>
      </c>
      <c r="K6591" s="14" t="s">
        <v>81</v>
      </c>
      <c r="L6591" s="14" t="s">
        <v>84</v>
      </c>
      <c r="O6591">
        <v>19947</v>
      </c>
      <c r="P6591">
        <v>39</v>
      </c>
      <c r="Q6591" t="str">
        <f>_xlfn.CONCAT(Clientes__2[[#This Row],[Nombre]], " ",Clientes__2[[#This Row],[Nombres2]], " ",Clientes__2[[#This Row],[Apellido]],)</f>
        <v>Rodney J Gutierrez</v>
      </c>
      <c r="R6591" s="15">
        <v>27540</v>
      </c>
      <c r="S6591" s="14" t="s">
        <v>43</v>
      </c>
      <c r="T6591" s="14" t="s">
        <v>42</v>
      </c>
      <c r="U6591">
        <v>70000</v>
      </c>
      <c r="V6591">
        <v>0</v>
      </c>
      <c r="W6591" s="14" t="s">
        <v>55</v>
      </c>
      <c r="X6591" s="14" t="s">
        <v>84</v>
      </c>
    </row>
    <row r="6592" spans="1:24" x14ac:dyDescent="0.2">
      <c r="A6592">
        <v>27721</v>
      </c>
      <c r="B6592">
        <v>15</v>
      </c>
      <c r="C6592" s="14" t="s">
        <v>392</v>
      </c>
      <c r="D6592" s="14"/>
      <c r="E6592" s="14" t="s">
        <v>638</v>
      </c>
      <c r="F6592" s="15">
        <v>20465</v>
      </c>
      <c r="G6592" s="14" t="s">
        <v>42</v>
      </c>
      <c r="H6592" s="14" t="s">
        <v>42</v>
      </c>
      <c r="I6592">
        <v>80000</v>
      </c>
      <c r="J6592">
        <v>1</v>
      </c>
      <c r="K6592" s="14" t="s">
        <v>63</v>
      </c>
      <c r="L6592" s="14" t="s">
        <v>54</v>
      </c>
      <c r="O6592">
        <v>11302</v>
      </c>
      <c r="P6592">
        <v>539</v>
      </c>
      <c r="Q6592" t="str">
        <f>_xlfn.CONCAT(Clientes__2[[#This Row],[Nombre]], " ",Clientes__2[[#This Row],[Nombres2]], " ",Clientes__2[[#This Row],[Apellido]],)</f>
        <v>Clayton  Pal</v>
      </c>
      <c r="R6592" s="15">
        <v>22262</v>
      </c>
      <c r="S6592" s="14" t="s">
        <v>43</v>
      </c>
      <c r="T6592" s="14" t="s">
        <v>42</v>
      </c>
      <c r="U6592">
        <v>90000</v>
      </c>
      <c r="V6592">
        <v>4</v>
      </c>
      <c r="W6592" s="14" t="s">
        <v>67</v>
      </c>
      <c r="X6592" s="14" t="s">
        <v>84</v>
      </c>
    </row>
    <row r="6593" spans="1:24" x14ac:dyDescent="0.2">
      <c r="A6593">
        <v>15488</v>
      </c>
      <c r="B6593">
        <v>43</v>
      </c>
      <c r="C6593" s="14" t="s">
        <v>416</v>
      </c>
      <c r="D6593" s="14" t="s">
        <v>124</v>
      </c>
      <c r="E6593" s="14" t="s">
        <v>275</v>
      </c>
      <c r="F6593" s="15">
        <v>25289</v>
      </c>
      <c r="G6593" s="14" t="s">
        <v>42</v>
      </c>
      <c r="H6593" s="14" t="s">
        <v>42</v>
      </c>
      <c r="I6593">
        <v>60000</v>
      </c>
      <c r="J6593">
        <v>1</v>
      </c>
      <c r="K6593" s="14" t="s">
        <v>70</v>
      </c>
      <c r="L6593" s="14" t="s">
        <v>84</v>
      </c>
      <c r="O6593">
        <v>24596</v>
      </c>
      <c r="P6593">
        <v>19</v>
      </c>
      <c r="Q6593" t="str">
        <f>_xlfn.CONCAT(Clientes__2[[#This Row],[Nombre]], " ",Clientes__2[[#This Row],[Nombres2]], " ",Clientes__2[[#This Row],[Apellido]],)</f>
        <v>Evan J Richardson</v>
      </c>
      <c r="R6593" s="15">
        <v>26940</v>
      </c>
      <c r="S6593" s="14" t="s">
        <v>42</v>
      </c>
      <c r="T6593" s="14" t="s">
        <v>115</v>
      </c>
      <c r="U6593">
        <v>80000</v>
      </c>
      <c r="V6593">
        <v>0</v>
      </c>
      <c r="W6593" s="14" t="s">
        <v>55</v>
      </c>
      <c r="X6593" s="14" t="s">
        <v>84</v>
      </c>
    </row>
    <row r="6594" spans="1:24" x14ac:dyDescent="0.2">
      <c r="A6594">
        <v>25178</v>
      </c>
      <c r="B6594">
        <v>614</v>
      </c>
      <c r="C6594" s="14" t="s">
        <v>231</v>
      </c>
      <c r="D6594" s="14" t="s">
        <v>126</v>
      </c>
      <c r="E6594" s="14" t="s">
        <v>458</v>
      </c>
      <c r="F6594" s="15">
        <v>22392</v>
      </c>
      <c r="G6594" s="14" t="s">
        <v>42</v>
      </c>
      <c r="H6594" s="14" t="s">
        <v>115</v>
      </c>
      <c r="I6594">
        <v>80000</v>
      </c>
      <c r="J6594">
        <v>5</v>
      </c>
      <c r="K6594" s="14" t="s">
        <v>63</v>
      </c>
      <c r="L6594" s="14" t="s">
        <v>84</v>
      </c>
      <c r="O6594">
        <v>15908</v>
      </c>
      <c r="P6594">
        <v>329</v>
      </c>
      <c r="Q6594" t="str">
        <f>_xlfn.CONCAT(Clientes__2[[#This Row],[Nombre]], " ",Clientes__2[[#This Row],[Nombres2]], " ",Clientes__2[[#This Row],[Apellido]],)</f>
        <v>Jasmine D Kelly</v>
      </c>
      <c r="R6594" s="15">
        <v>18891</v>
      </c>
      <c r="S6594" s="14" t="s">
        <v>42</v>
      </c>
      <c r="T6594" s="14" t="s">
        <v>42</v>
      </c>
      <c r="U6594">
        <v>60000</v>
      </c>
      <c r="V6594">
        <v>2</v>
      </c>
      <c r="W6594" s="14" t="s">
        <v>63</v>
      </c>
      <c r="X6594" s="14" t="s">
        <v>84</v>
      </c>
    </row>
    <row r="6595" spans="1:24" x14ac:dyDescent="0.2">
      <c r="A6595">
        <v>22381</v>
      </c>
      <c r="B6595">
        <v>120</v>
      </c>
      <c r="C6595" s="14" t="s">
        <v>466</v>
      </c>
      <c r="D6595" s="14" t="s">
        <v>347</v>
      </c>
      <c r="E6595" s="14" t="s">
        <v>297</v>
      </c>
      <c r="F6595" s="15">
        <v>22728</v>
      </c>
      <c r="G6595" s="14" t="s">
        <v>42</v>
      </c>
      <c r="H6595" s="14" t="s">
        <v>42</v>
      </c>
      <c r="I6595">
        <v>10000</v>
      </c>
      <c r="J6595">
        <v>1</v>
      </c>
      <c r="K6595" s="14" t="s">
        <v>70</v>
      </c>
      <c r="L6595" s="14" t="s">
        <v>60</v>
      </c>
      <c r="O6595">
        <v>23628</v>
      </c>
      <c r="P6595">
        <v>236</v>
      </c>
      <c r="Q6595" t="str">
        <f>_xlfn.CONCAT(Clientes__2[[#This Row],[Nombre]], " ",Clientes__2[[#This Row],[Nombres2]], " ",Clientes__2[[#This Row],[Apellido]],)</f>
        <v>Hunter B Patterson</v>
      </c>
      <c r="R6595" s="15">
        <v>18576</v>
      </c>
      <c r="S6595" s="14" t="s">
        <v>43</v>
      </c>
      <c r="T6595" s="14" t="s">
        <v>115</v>
      </c>
      <c r="U6595">
        <v>120000</v>
      </c>
      <c r="V6595">
        <v>4</v>
      </c>
      <c r="W6595" s="14" t="s">
        <v>63</v>
      </c>
      <c r="X6595" s="14" t="s">
        <v>66</v>
      </c>
    </row>
    <row r="6596" spans="1:24" x14ac:dyDescent="0.2">
      <c r="A6596">
        <v>15509</v>
      </c>
      <c r="B6596">
        <v>648</v>
      </c>
      <c r="C6596" s="14" t="s">
        <v>423</v>
      </c>
      <c r="D6596" s="14"/>
      <c r="E6596" s="14" t="s">
        <v>766</v>
      </c>
      <c r="F6596" s="15">
        <v>24161</v>
      </c>
      <c r="G6596" s="14" t="s">
        <v>42</v>
      </c>
      <c r="H6596" s="14" t="s">
        <v>42</v>
      </c>
      <c r="I6596">
        <v>60000</v>
      </c>
      <c r="J6596">
        <v>0</v>
      </c>
      <c r="K6596" s="14" t="s">
        <v>70</v>
      </c>
      <c r="L6596" s="14" t="s">
        <v>84</v>
      </c>
      <c r="O6596">
        <v>14452</v>
      </c>
      <c r="P6596">
        <v>633</v>
      </c>
      <c r="Q6596" t="str">
        <f>_xlfn.CONCAT(Clientes__2[[#This Row],[Nombre]], " ",Clientes__2[[#This Row],[Nombres2]], " ",Clientes__2[[#This Row],[Apellido]],)</f>
        <v>Zachary  Washington</v>
      </c>
      <c r="R6596" s="15">
        <v>20715</v>
      </c>
      <c r="S6596" s="14" t="s">
        <v>42</v>
      </c>
      <c r="T6596" s="14" t="s">
        <v>42</v>
      </c>
      <c r="U6596">
        <v>70000</v>
      </c>
      <c r="V6596">
        <v>3</v>
      </c>
      <c r="W6596" s="14" t="s">
        <v>63</v>
      </c>
      <c r="X6596" s="14" t="s">
        <v>84</v>
      </c>
    </row>
    <row r="6597" spans="1:24" x14ac:dyDescent="0.2">
      <c r="A6597">
        <v>29246</v>
      </c>
      <c r="B6597">
        <v>359</v>
      </c>
      <c r="C6597" s="14" t="s">
        <v>156</v>
      </c>
      <c r="D6597" s="14"/>
      <c r="E6597" s="14" t="s">
        <v>581</v>
      </c>
      <c r="F6597" s="15">
        <v>22801</v>
      </c>
      <c r="G6597" s="14" t="s">
        <v>43</v>
      </c>
      <c r="H6597" s="14" t="s">
        <v>42</v>
      </c>
      <c r="I6597">
        <v>130000</v>
      </c>
      <c r="J6597">
        <v>1</v>
      </c>
      <c r="K6597" s="14" t="s">
        <v>55</v>
      </c>
      <c r="L6597" s="14" t="s">
        <v>66</v>
      </c>
      <c r="O6597">
        <v>26835</v>
      </c>
      <c r="P6597">
        <v>224</v>
      </c>
      <c r="Q6597" t="str">
        <f>_xlfn.CONCAT(Clientes__2[[#This Row],[Nombre]], " ",Clientes__2[[#This Row],[Nombres2]], " ",Clientes__2[[#This Row],[Apellido]],)</f>
        <v>Thomas  Williams</v>
      </c>
      <c r="R6597" s="15">
        <v>23751</v>
      </c>
      <c r="S6597" s="14" t="s">
        <v>42</v>
      </c>
      <c r="T6597" s="14" t="s">
        <v>42</v>
      </c>
      <c r="U6597">
        <v>10000</v>
      </c>
      <c r="V6597">
        <v>4</v>
      </c>
      <c r="W6597" s="14" t="s">
        <v>81</v>
      </c>
      <c r="X6597" s="14" t="s">
        <v>60</v>
      </c>
    </row>
    <row r="6598" spans="1:24" x14ac:dyDescent="0.2">
      <c r="A6598">
        <v>21408</v>
      </c>
      <c r="B6598">
        <v>32</v>
      </c>
      <c r="C6598" s="14" t="s">
        <v>536</v>
      </c>
      <c r="D6598" s="14" t="s">
        <v>426</v>
      </c>
      <c r="E6598" s="14" t="s">
        <v>284</v>
      </c>
      <c r="F6598" s="15">
        <v>21707</v>
      </c>
      <c r="G6598" s="14" t="s">
        <v>42</v>
      </c>
      <c r="H6598" s="14" t="s">
        <v>115</v>
      </c>
      <c r="I6598">
        <v>110000</v>
      </c>
      <c r="J6598">
        <v>4</v>
      </c>
      <c r="K6598" s="14" t="s">
        <v>55</v>
      </c>
      <c r="L6598" s="14" t="s">
        <v>66</v>
      </c>
      <c r="O6598">
        <v>16189</v>
      </c>
      <c r="P6598">
        <v>265</v>
      </c>
      <c r="Q6598" t="str">
        <f>_xlfn.CONCAT(Clientes__2[[#This Row],[Nombre]], " ",Clientes__2[[#This Row],[Nombres2]], " ",Clientes__2[[#This Row],[Apellido]],)</f>
        <v>Autumn I Chen</v>
      </c>
      <c r="R6598" s="15">
        <v>28947</v>
      </c>
      <c r="S6598" s="14" t="s">
        <v>42</v>
      </c>
      <c r="T6598" s="14" t="s">
        <v>115</v>
      </c>
      <c r="U6598">
        <v>30000</v>
      </c>
      <c r="V6598">
        <v>0</v>
      </c>
      <c r="W6598" s="14" t="s">
        <v>63</v>
      </c>
      <c r="X6598" s="14" t="s">
        <v>91</v>
      </c>
    </row>
    <row r="6599" spans="1:24" x14ac:dyDescent="0.2">
      <c r="A6599">
        <v>25445</v>
      </c>
      <c r="B6599">
        <v>175</v>
      </c>
      <c r="C6599" s="14" t="s">
        <v>428</v>
      </c>
      <c r="D6599" s="14" t="s">
        <v>128</v>
      </c>
      <c r="E6599" s="14" t="s">
        <v>161</v>
      </c>
      <c r="F6599" s="15">
        <v>25158</v>
      </c>
      <c r="G6599" s="14" t="s">
        <v>42</v>
      </c>
      <c r="H6599" s="14" t="s">
        <v>115</v>
      </c>
      <c r="I6599">
        <v>40000</v>
      </c>
      <c r="J6599">
        <v>0</v>
      </c>
      <c r="K6599" s="14" t="s">
        <v>70</v>
      </c>
      <c r="L6599" s="14" t="s">
        <v>91</v>
      </c>
      <c r="O6599">
        <v>13021</v>
      </c>
      <c r="P6599">
        <v>9</v>
      </c>
      <c r="Q6599" t="str">
        <f>_xlfn.CONCAT(Clientes__2[[#This Row],[Nombre]], " ",Clientes__2[[#This Row],[Nombres2]], " ",Clientes__2[[#This Row],[Apellido]],)</f>
        <v>Grace C Cook</v>
      </c>
      <c r="R6599" s="15">
        <v>16992</v>
      </c>
      <c r="S6599" s="14" t="s">
        <v>43</v>
      </c>
      <c r="T6599" s="14" t="s">
        <v>115</v>
      </c>
      <c r="U6599">
        <v>30000</v>
      </c>
      <c r="V6599">
        <v>2</v>
      </c>
      <c r="W6599" s="14" t="s">
        <v>63</v>
      </c>
      <c r="X6599" s="14" t="s">
        <v>91</v>
      </c>
    </row>
    <row r="6600" spans="1:24" x14ac:dyDescent="0.2">
      <c r="A6600">
        <v>16818</v>
      </c>
      <c r="B6600">
        <v>372</v>
      </c>
      <c r="C6600" s="14" t="s">
        <v>488</v>
      </c>
      <c r="D6600" s="14"/>
      <c r="E6600" s="14" t="s">
        <v>173</v>
      </c>
      <c r="F6600" s="15">
        <v>18662</v>
      </c>
      <c r="G6600" s="14" t="s">
        <v>42</v>
      </c>
      <c r="H6600" s="14" t="s">
        <v>115</v>
      </c>
      <c r="I6600">
        <v>70000</v>
      </c>
      <c r="J6600">
        <v>4</v>
      </c>
      <c r="K6600" s="14" t="s">
        <v>63</v>
      </c>
      <c r="L6600" s="14" t="s">
        <v>84</v>
      </c>
      <c r="O6600">
        <v>11635</v>
      </c>
      <c r="P6600">
        <v>300</v>
      </c>
      <c r="Q6600" t="str">
        <f>_xlfn.CONCAT(Clientes__2[[#This Row],[Nombre]], " ",Clientes__2[[#This Row],[Nombres2]], " ",Clientes__2[[#This Row],[Apellido]],)</f>
        <v>Gabrielle  Reed</v>
      </c>
      <c r="R6600" s="15">
        <v>26525</v>
      </c>
      <c r="S6600" s="14" t="s">
        <v>42</v>
      </c>
      <c r="T6600" s="14" t="s">
        <v>42</v>
      </c>
      <c r="U6600">
        <v>60000</v>
      </c>
      <c r="V6600">
        <v>1</v>
      </c>
      <c r="W6600" s="14" t="s">
        <v>70</v>
      </c>
      <c r="X6600" s="14" t="s">
        <v>54</v>
      </c>
    </row>
    <row r="6601" spans="1:24" x14ac:dyDescent="0.2">
      <c r="A6601">
        <v>24749</v>
      </c>
      <c r="B6601">
        <v>311</v>
      </c>
      <c r="C6601" s="14" t="s">
        <v>361</v>
      </c>
      <c r="D6601" s="14" t="s">
        <v>128</v>
      </c>
      <c r="E6601" s="14" t="s">
        <v>337</v>
      </c>
      <c r="F6601" s="15">
        <v>21090</v>
      </c>
      <c r="G6601" s="14" t="s">
        <v>42</v>
      </c>
      <c r="H6601" s="14" t="s">
        <v>42</v>
      </c>
      <c r="I6601">
        <v>20000</v>
      </c>
      <c r="J6601">
        <v>2</v>
      </c>
      <c r="K6601" s="14" t="s">
        <v>81</v>
      </c>
      <c r="L6601" s="14" t="s">
        <v>91</v>
      </c>
      <c r="O6601">
        <v>21401</v>
      </c>
      <c r="P6601">
        <v>543</v>
      </c>
      <c r="Q6601" t="str">
        <f>_xlfn.CONCAT(Clientes__2[[#This Row],[Nombre]], " ",Clientes__2[[#This Row],[Nombres2]], " ",Clientes__2[[#This Row],[Apellido]],)</f>
        <v>Marshall C Guo</v>
      </c>
      <c r="R6601" s="15">
        <v>26767</v>
      </c>
      <c r="S6601" s="14" t="s">
        <v>43</v>
      </c>
      <c r="T6601" s="14" t="s">
        <v>42</v>
      </c>
      <c r="U6601">
        <v>60000</v>
      </c>
      <c r="V6601">
        <v>0</v>
      </c>
      <c r="W6601" s="14" t="s">
        <v>63</v>
      </c>
      <c r="X6601" s="14" t="s">
        <v>84</v>
      </c>
    </row>
    <row r="6602" spans="1:24" x14ac:dyDescent="0.2">
      <c r="A6602">
        <v>21452</v>
      </c>
      <c r="B6602">
        <v>539</v>
      </c>
      <c r="C6602" s="14" t="s">
        <v>290</v>
      </c>
      <c r="D6602" s="14" t="s">
        <v>44</v>
      </c>
      <c r="E6602" s="14" t="s">
        <v>101</v>
      </c>
      <c r="F6602" s="15">
        <v>16213</v>
      </c>
      <c r="G6602" s="14" t="s">
        <v>42</v>
      </c>
      <c r="H6602" s="14" t="s">
        <v>42</v>
      </c>
      <c r="I6602">
        <v>40000</v>
      </c>
      <c r="J6602">
        <v>4</v>
      </c>
      <c r="K6602" s="14" t="s">
        <v>67</v>
      </c>
      <c r="L6602" s="14" t="s">
        <v>84</v>
      </c>
      <c r="O6602">
        <v>26977</v>
      </c>
      <c r="P6602">
        <v>147</v>
      </c>
      <c r="Q6602" t="str">
        <f>_xlfn.CONCAT(Clientes__2[[#This Row],[Nombre]], " ",Clientes__2[[#This Row],[Nombres2]], " ",Clientes__2[[#This Row],[Apellido]],)</f>
        <v>Seth R Bailey</v>
      </c>
      <c r="R6602" s="15">
        <v>28724</v>
      </c>
      <c r="S6602" s="14" t="s">
        <v>43</v>
      </c>
      <c r="T6602" s="14" t="s">
        <v>42</v>
      </c>
      <c r="U6602">
        <v>30000</v>
      </c>
      <c r="V6602">
        <v>0</v>
      </c>
      <c r="W6602" s="14" t="s">
        <v>67</v>
      </c>
      <c r="X6602" s="14" t="s">
        <v>60</v>
      </c>
    </row>
    <row r="6603" spans="1:24" x14ac:dyDescent="0.2">
      <c r="A6603">
        <v>27723</v>
      </c>
      <c r="B6603">
        <v>20</v>
      </c>
      <c r="C6603" s="14" t="s">
        <v>735</v>
      </c>
      <c r="D6603" s="14"/>
      <c r="E6603" s="14" t="s">
        <v>708</v>
      </c>
      <c r="F6603" s="15">
        <v>19650</v>
      </c>
      <c r="G6603" s="14" t="s">
        <v>43</v>
      </c>
      <c r="H6603" s="14" t="s">
        <v>115</v>
      </c>
      <c r="I6603">
        <v>40000</v>
      </c>
      <c r="J6603">
        <v>2</v>
      </c>
      <c r="K6603" s="14" t="s">
        <v>55</v>
      </c>
      <c r="L6603" s="14" t="s">
        <v>66</v>
      </c>
      <c r="O6603">
        <v>17831</v>
      </c>
      <c r="P6603">
        <v>189</v>
      </c>
      <c r="Q6603" t="str">
        <f>_xlfn.CONCAT(Clientes__2[[#This Row],[Nombre]], " ",Clientes__2[[#This Row],[Nombres2]], " ",Clientes__2[[#This Row],[Apellido]],)</f>
        <v>Ruth  Sullivan</v>
      </c>
      <c r="R6603" s="15">
        <v>22873</v>
      </c>
      <c r="S6603" s="14" t="s">
        <v>42</v>
      </c>
      <c r="T6603" s="14" t="s">
        <v>42</v>
      </c>
      <c r="U6603">
        <v>30000</v>
      </c>
      <c r="V6603">
        <v>1</v>
      </c>
      <c r="W6603" s="14" t="s">
        <v>63</v>
      </c>
      <c r="X6603" s="14" t="s">
        <v>91</v>
      </c>
    </row>
    <row r="6604" spans="1:24" x14ac:dyDescent="0.2">
      <c r="A6604">
        <v>24319</v>
      </c>
      <c r="B6604">
        <v>626</v>
      </c>
      <c r="C6604" s="14" t="s">
        <v>620</v>
      </c>
      <c r="D6604" s="14"/>
      <c r="E6604" s="14" t="s">
        <v>509</v>
      </c>
      <c r="F6604" s="15">
        <v>20921</v>
      </c>
      <c r="G6604" s="14" t="s">
        <v>42</v>
      </c>
      <c r="H6604" s="14" t="s">
        <v>42</v>
      </c>
      <c r="I6604">
        <v>70000</v>
      </c>
      <c r="J6604">
        <v>2</v>
      </c>
      <c r="K6604" s="14" t="s">
        <v>81</v>
      </c>
      <c r="L6604" s="14" t="s">
        <v>54</v>
      </c>
      <c r="O6604">
        <v>17422</v>
      </c>
      <c r="P6604">
        <v>53</v>
      </c>
      <c r="Q6604" t="str">
        <f>_xlfn.CONCAT(Clientes__2[[#This Row],[Nombre]], " ",Clientes__2[[#This Row],[Nombres2]], " ",Clientes__2[[#This Row],[Apellido]],)</f>
        <v>Benjamin  Clark</v>
      </c>
      <c r="R6604" s="15">
        <v>22752</v>
      </c>
      <c r="S6604" s="14" t="s">
        <v>42</v>
      </c>
      <c r="T6604" s="14" t="s">
        <v>42</v>
      </c>
      <c r="U6604">
        <v>80000</v>
      </c>
      <c r="V6604">
        <v>5</v>
      </c>
      <c r="W6604" s="14" t="s">
        <v>63</v>
      </c>
      <c r="X6604" s="14" t="s">
        <v>84</v>
      </c>
    </row>
    <row r="6605" spans="1:24" x14ac:dyDescent="0.2">
      <c r="A6605">
        <v>11459</v>
      </c>
      <c r="B6605">
        <v>13</v>
      </c>
      <c r="C6605" s="14" t="s">
        <v>279</v>
      </c>
      <c r="D6605" s="14"/>
      <c r="E6605" s="14" t="s">
        <v>57</v>
      </c>
      <c r="F6605" s="15">
        <v>26585</v>
      </c>
      <c r="G6605" s="14" t="s">
        <v>43</v>
      </c>
      <c r="H6605" s="14" t="s">
        <v>115</v>
      </c>
      <c r="I6605">
        <v>80000</v>
      </c>
      <c r="J6605">
        <v>0</v>
      </c>
      <c r="K6605" s="14" t="s">
        <v>55</v>
      </c>
      <c r="L6605" s="14" t="s">
        <v>84</v>
      </c>
      <c r="O6605">
        <v>20438</v>
      </c>
      <c r="P6605">
        <v>383</v>
      </c>
      <c r="Q6605" t="str">
        <f>_xlfn.CONCAT(Clientes__2[[#This Row],[Nombre]], " ",Clientes__2[[#This Row],[Nombres2]], " ",Clientes__2[[#This Row],[Apellido]],)</f>
        <v>Tasha  Deng</v>
      </c>
      <c r="R6605" s="15">
        <v>27750</v>
      </c>
      <c r="S6605" s="14" t="s">
        <v>43</v>
      </c>
      <c r="T6605" s="14" t="s">
        <v>42</v>
      </c>
      <c r="U6605">
        <v>60000</v>
      </c>
      <c r="V6605">
        <v>0</v>
      </c>
      <c r="W6605" s="14" t="s">
        <v>63</v>
      </c>
      <c r="X6605" s="14" t="s">
        <v>54</v>
      </c>
    </row>
    <row r="6606" spans="1:24" x14ac:dyDescent="0.2">
      <c r="A6606">
        <v>19196</v>
      </c>
      <c r="B6606">
        <v>171</v>
      </c>
      <c r="C6606" s="14" t="s">
        <v>848</v>
      </c>
      <c r="D6606" s="14"/>
      <c r="E6606" s="14" t="s">
        <v>86</v>
      </c>
      <c r="F6606" s="15">
        <v>25815</v>
      </c>
      <c r="G6606" s="14" t="s">
        <v>43</v>
      </c>
      <c r="H6606" s="14" t="s">
        <v>115</v>
      </c>
      <c r="I6606">
        <v>40000</v>
      </c>
      <c r="J6606">
        <v>2</v>
      </c>
      <c r="K6606" s="14" t="s">
        <v>63</v>
      </c>
      <c r="L6606" s="14" t="s">
        <v>91</v>
      </c>
      <c r="O6606">
        <v>19640</v>
      </c>
      <c r="P6606">
        <v>60</v>
      </c>
      <c r="Q6606" t="str">
        <f>_xlfn.CONCAT(Clientes__2[[#This Row],[Nombre]], " ",Clientes__2[[#This Row],[Nombres2]], " ",Clientes__2[[#This Row],[Apellido]],)</f>
        <v>April  She</v>
      </c>
      <c r="R6606" s="15">
        <v>29481</v>
      </c>
      <c r="S6606" s="14" t="s">
        <v>42</v>
      </c>
      <c r="T6606" s="14" t="s">
        <v>42</v>
      </c>
      <c r="U6606">
        <v>30000</v>
      </c>
      <c r="V6606">
        <v>0</v>
      </c>
      <c r="W6606" s="14" t="s">
        <v>67</v>
      </c>
      <c r="X6606" s="14" t="s">
        <v>54</v>
      </c>
    </row>
    <row r="6607" spans="1:24" x14ac:dyDescent="0.2">
      <c r="A6607">
        <v>18416</v>
      </c>
      <c r="B6607">
        <v>547</v>
      </c>
      <c r="C6607" s="14" t="s">
        <v>605</v>
      </c>
      <c r="D6607" s="14" t="s">
        <v>120</v>
      </c>
      <c r="E6607" s="14" t="s">
        <v>184</v>
      </c>
      <c r="F6607" s="15">
        <v>22058</v>
      </c>
      <c r="G6607" s="14" t="s">
        <v>42</v>
      </c>
      <c r="H6607" s="14" t="s">
        <v>115</v>
      </c>
      <c r="I6607">
        <v>100000</v>
      </c>
      <c r="J6607">
        <v>3</v>
      </c>
      <c r="K6607" s="14" t="s">
        <v>63</v>
      </c>
      <c r="L6607" s="14" t="s">
        <v>84</v>
      </c>
      <c r="O6607">
        <v>13730</v>
      </c>
      <c r="P6607">
        <v>609</v>
      </c>
      <c r="Q6607" t="str">
        <f>_xlfn.CONCAT(Clientes__2[[#This Row],[Nombre]], " ",Clientes__2[[#This Row],[Nombres2]], " ",Clientes__2[[#This Row],[Apellido]],)</f>
        <v>Emma K Peterson</v>
      </c>
      <c r="R6607" s="15">
        <v>20448</v>
      </c>
      <c r="S6607" s="14" t="s">
        <v>42</v>
      </c>
      <c r="T6607" s="14" t="s">
        <v>42</v>
      </c>
      <c r="U6607">
        <v>40000</v>
      </c>
      <c r="V6607">
        <v>1</v>
      </c>
      <c r="W6607" s="14" t="s">
        <v>63</v>
      </c>
      <c r="X6607" s="14" t="s">
        <v>91</v>
      </c>
    </row>
    <row r="6608" spans="1:24" x14ac:dyDescent="0.2">
      <c r="A6608">
        <v>24279</v>
      </c>
      <c r="B6608">
        <v>26</v>
      </c>
      <c r="C6608" s="14" t="s">
        <v>256</v>
      </c>
      <c r="D6608" s="14"/>
      <c r="E6608" s="14" t="s">
        <v>271</v>
      </c>
      <c r="F6608" s="15">
        <v>19679</v>
      </c>
      <c r="G6608" s="14" t="s">
        <v>43</v>
      </c>
      <c r="H6608" s="14" t="s">
        <v>42</v>
      </c>
      <c r="I6608">
        <v>40000</v>
      </c>
      <c r="J6608">
        <v>2</v>
      </c>
      <c r="K6608" s="14" t="s">
        <v>63</v>
      </c>
      <c r="L6608" s="14" t="s">
        <v>54</v>
      </c>
      <c r="O6608">
        <v>11866</v>
      </c>
      <c r="P6608">
        <v>325</v>
      </c>
      <c r="Q6608" t="str">
        <f>_xlfn.CONCAT(Clientes__2[[#This Row],[Nombre]], " ",Clientes__2[[#This Row],[Nombres2]], " ",Clientes__2[[#This Row],[Apellido]],)</f>
        <v>Angel  Nelson</v>
      </c>
      <c r="R6608" s="15">
        <v>22464</v>
      </c>
      <c r="S6608" s="14" t="s">
        <v>42</v>
      </c>
      <c r="T6608" s="14" t="s">
        <v>42</v>
      </c>
      <c r="U6608">
        <v>60000</v>
      </c>
      <c r="V6608">
        <v>1</v>
      </c>
      <c r="W6608" s="14" t="s">
        <v>63</v>
      </c>
      <c r="X6608" s="14" t="s">
        <v>54</v>
      </c>
    </row>
    <row r="6609" spans="1:24" x14ac:dyDescent="0.2">
      <c r="A6609">
        <v>21776</v>
      </c>
      <c r="B6609">
        <v>623</v>
      </c>
      <c r="C6609" s="14" t="s">
        <v>400</v>
      </c>
      <c r="D6609" s="14" t="s">
        <v>339</v>
      </c>
      <c r="E6609" s="14" t="s">
        <v>289</v>
      </c>
      <c r="F6609" s="15">
        <v>17414</v>
      </c>
      <c r="G6609" s="14" t="s">
        <v>42</v>
      </c>
      <c r="H6609" s="14" t="s">
        <v>42</v>
      </c>
      <c r="I6609">
        <v>70000</v>
      </c>
      <c r="J6609">
        <v>2</v>
      </c>
      <c r="K6609" s="14" t="s">
        <v>63</v>
      </c>
      <c r="L6609" s="14" t="s">
        <v>84</v>
      </c>
      <c r="O6609">
        <v>28093</v>
      </c>
      <c r="P6609">
        <v>609</v>
      </c>
      <c r="Q6609" t="str">
        <f>_xlfn.CONCAT(Clientes__2[[#This Row],[Nombre]], " ",Clientes__2[[#This Row],[Nombres2]], " ",Clientes__2[[#This Row],[Apellido]],)</f>
        <v>Daniel P Thompson</v>
      </c>
      <c r="R6609" s="15">
        <v>28547</v>
      </c>
      <c r="S6609" s="14" t="s">
        <v>42</v>
      </c>
      <c r="T6609" s="14" t="s">
        <v>42</v>
      </c>
      <c r="U6609">
        <v>30000</v>
      </c>
      <c r="V6609">
        <v>0</v>
      </c>
      <c r="W6609" s="14" t="s">
        <v>63</v>
      </c>
      <c r="X6609" s="14" t="s">
        <v>54</v>
      </c>
    </row>
    <row r="6610" spans="1:24" x14ac:dyDescent="0.2">
      <c r="A6610">
        <v>23958</v>
      </c>
      <c r="B6610">
        <v>213</v>
      </c>
      <c r="C6610" s="14" t="s">
        <v>422</v>
      </c>
      <c r="D6610" s="14"/>
      <c r="E6610" s="14" t="s">
        <v>780</v>
      </c>
      <c r="F6610" s="15">
        <v>27684</v>
      </c>
      <c r="G6610" s="14" t="s">
        <v>43</v>
      </c>
      <c r="H6610" s="14" t="s">
        <v>115</v>
      </c>
      <c r="I6610">
        <v>30000</v>
      </c>
      <c r="J6610">
        <v>0</v>
      </c>
      <c r="K6610" s="14" t="s">
        <v>63</v>
      </c>
      <c r="L6610" s="14" t="s">
        <v>91</v>
      </c>
      <c r="O6610">
        <v>18727</v>
      </c>
      <c r="P6610">
        <v>35</v>
      </c>
      <c r="Q6610" t="str">
        <f>_xlfn.CONCAT(Clientes__2[[#This Row],[Nombre]], " ",Clientes__2[[#This Row],[Nombres2]], " ",Clientes__2[[#This Row],[Apellido]],)</f>
        <v>Amy  Lin</v>
      </c>
      <c r="R6610" s="15">
        <v>22564</v>
      </c>
      <c r="S6610" s="14" t="s">
        <v>43</v>
      </c>
      <c r="T6610" s="14" t="s">
        <v>115</v>
      </c>
      <c r="U6610">
        <v>60000</v>
      </c>
      <c r="V6610">
        <v>1</v>
      </c>
      <c r="W6610" s="14" t="s">
        <v>63</v>
      </c>
      <c r="X6610" s="14" t="s">
        <v>54</v>
      </c>
    </row>
    <row r="6611" spans="1:24" x14ac:dyDescent="0.2">
      <c r="A6611">
        <v>11904</v>
      </c>
      <c r="B6611">
        <v>34</v>
      </c>
      <c r="C6611" s="14" t="s">
        <v>329</v>
      </c>
      <c r="D6611" s="14"/>
      <c r="E6611" s="14" t="s">
        <v>161</v>
      </c>
      <c r="F6611" s="15">
        <v>25516</v>
      </c>
      <c r="G6611" s="14" t="s">
        <v>43</v>
      </c>
      <c r="H6611" s="14" t="s">
        <v>115</v>
      </c>
      <c r="I6611">
        <v>110000</v>
      </c>
      <c r="J6611">
        <v>1</v>
      </c>
      <c r="K6611" s="14" t="s">
        <v>70</v>
      </c>
      <c r="L6611" s="14" t="s">
        <v>66</v>
      </c>
      <c r="O6611">
        <v>14603</v>
      </c>
      <c r="P6611">
        <v>355</v>
      </c>
      <c r="Q6611" t="str">
        <f>_xlfn.CONCAT(Clientes__2[[#This Row],[Nombre]], " ",Clientes__2[[#This Row],[Nombres2]], " ",Clientes__2[[#This Row],[Apellido]],)</f>
        <v>Kaylee  Cook</v>
      </c>
      <c r="R6611" s="15">
        <v>23840</v>
      </c>
      <c r="S6611" s="14" t="s">
        <v>43</v>
      </c>
      <c r="T6611" s="14" t="s">
        <v>115</v>
      </c>
      <c r="U6611">
        <v>80000</v>
      </c>
      <c r="V6611">
        <v>3</v>
      </c>
      <c r="W6611" s="14" t="s">
        <v>55</v>
      </c>
      <c r="X6611" s="14" t="s">
        <v>54</v>
      </c>
    </row>
    <row r="6612" spans="1:24" x14ac:dyDescent="0.2">
      <c r="A6612">
        <v>26469</v>
      </c>
      <c r="B6612">
        <v>299</v>
      </c>
      <c r="C6612" s="14" t="s">
        <v>554</v>
      </c>
      <c r="D6612" s="14" t="s">
        <v>185</v>
      </c>
      <c r="E6612" s="14" t="s">
        <v>146</v>
      </c>
      <c r="F6612" s="15">
        <v>15286</v>
      </c>
      <c r="G6612" s="14" t="s">
        <v>43</v>
      </c>
      <c r="H6612" s="14" t="s">
        <v>115</v>
      </c>
      <c r="I6612">
        <v>50000</v>
      </c>
      <c r="J6612">
        <v>3</v>
      </c>
      <c r="K6612" s="14" t="s">
        <v>55</v>
      </c>
      <c r="L6612" s="14" t="s">
        <v>66</v>
      </c>
      <c r="O6612">
        <v>20394</v>
      </c>
      <c r="P6612">
        <v>631</v>
      </c>
      <c r="Q6612" t="str">
        <f>_xlfn.CONCAT(Clientes__2[[#This Row],[Nombre]], " ",Clientes__2[[#This Row],[Nombres2]], " ",Clientes__2[[#This Row],[Apellido]],)</f>
        <v>Joy G Alvarez</v>
      </c>
      <c r="R6612" s="15">
        <v>15081</v>
      </c>
      <c r="S6612" s="14" t="s">
        <v>42</v>
      </c>
      <c r="T6612" s="14" t="s">
        <v>115</v>
      </c>
      <c r="U6612">
        <v>50000</v>
      </c>
      <c r="V6612">
        <v>4</v>
      </c>
      <c r="W6612" s="14" t="s">
        <v>55</v>
      </c>
      <c r="X6612" s="14" t="s">
        <v>66</v>
      </c>
    </row>
    <row r="6613" spans="1:24" x14ac:dyDescent="0.2">
      <c r="A6613">
        <v>22573</v>
      </c>
      <c r="B6613">
        <v>4</v>
      </c>
      <c r="C6613" s="14" t="s">
        <v>719</v>
      </c>
      <c r="D6613" s="14"/>
      <c r="E6613" s="14" t="s">
        <v>404</v>
      </c>
      <c r="F6613" s="15">
        <v>29306</v>
      </c>
      <c r="G6613" s="14" t="s">
        <v>43</v>
      </c>
      <c r="H6613" s="14" t="s">
        <v>42</v>
      </c>
      <c r="I6613">
        <v>10000</v>
      </c>
      <c r="J6613">
        <v>0</v>
      </c>
      <c r="K6613" s="14" t="s">
        <v>63</v>
      </c>
      <c r="L6613" s="14" t="s">
        <v>60</v>
      </c>
      <c r="O6613">
        <v>19061</v>
      </c>
      <c r="P6613">
        <v>199</v>
      </c>
      <c r="Q6613" t="str">
        <f>_xlfn.CONCAT(Clientes__2[[#This Row],[Nombre]], " ",Clientes__2[[#This Row],[Nombres2]], " ",Clientes__2[[#This Row],[Apellido]],)</f>
        <v>Lance  Sanz</v>
      </c>
      <c r="R6613" s="15">
        <v>19063</v>
      </c>
      <c r="S6613" s="14" t="s">
        <v>43</v>
      </c>
      <c r="T6613" s="14" t="s">
        <v>115</v>
      </c>
      <c r="U6613">
        <v>80000</v>
      </c>
      <c r="V6613">
        <v>4</v>
      </c>
      <c r="W6613" s="14" t="s">
        <v>63</v>
      </c>
      <c r="X6613" s="14" t="s">
        <v>84</v>
      </c>
    </row>
    <row r="6614" spans="1:24" x14ac:dyDescent="0.2">
      <c r="A6614">
        <v>23971</v>
      </c>
      <c r="B6614">
        <v>229</v>
      </c>
      <c r="C6614" s="14" t="s">
        <v>802</v>
      </c>
      <c r="D6614" s="14" t="s">
        <v>119</v>
      </c>
      <c r="E6614" s="14" t="s">
        <v>603</v>
      </c>
      <c r="F6614" s="15">
        <v>22526</v>
      </c>
      <c r="G6614" s="14" t="s">
        <v>43</v>
      </c>
      <c r="H6614" s="14" t="s">
        <v>115</v>
      </c>
      <c r="I6614">
        <v>20000</v>
      </c>
      <c r="J6614">
        <v>1</v>
      </c>
      <c r="K6614" s="14" t="s">
        <v>70</v>
      </c>
      <c r="L6614" s="14" t="s">
        <v>91</v>
      </c>
      <c r="O6614">
        <v>19830</v>
      </c>
      <c r="P6614">
        <v>51</v>
      </c>
      <c r="Q6614" t="str">
        <f>_xlfn.CONCAT(Clientes__2[[#This Row],[Nombre]], " ",Clientes__2[[#This Row],[Nombres2]], " ",Clientes__2[[#This Row],[Apellido]],)</f>
        <v>Lindsey W Jai</v>
      </c>
      <c r="R6614" s="15">
        <v>23004</v>
      </c>
      <c r="S6614" s="14" t="s">
        <v>43</v>
      </c>
      <c r="T6614" s="14" t="s">
        <v>115</v>
      </c>
      <c r="U6614">
        <v>70000</v>
      </c>
      <c r="V6614">
        <v>1</v>
      </c>
      <c r="W6614" s="14" t="s">
        <v>55</v>
      </c>
      <c r="X6614" s="14" t="s">
        <v>84</v>
      </c>
    </row>
    <row r="6615" spans="1:24" x14ac:dyDescent="0.2">
      <c r="A6615">
        <v>11170</v>
      </c>
      <c r="B6615">
        <v>612</v>
      </c>
      <c r="C6615" s="14" t="s">
        <v>777</v>
      </c>
      <c r="D6615" s="14" t="s">
        <v>40</v>
      </c>
      <c r="E6615" s="14" t="s">
        <v>222</v>
      </c>
      <c r="F6615" s="15">
        <v>24873</v>
      </c>
      <c r="G6615" s="14" t="s">
        <v>42</v>
      </c>
      <c r="H6615" s="14" t="s">
        <v>115</v>
      </c>
      <c r="I6615">
        <v>90000</v>
      </c>
      <c r="J6615">
        <v>4</v>
      </c>
      <c r="K6615" s="14" t="s">
        <v>55</v>
      </c>
      <c r="L6615" s="14" t="s">
        <v>66</v>
      </c>
      <c r="O6615">
        <v>16776</v>
      </c>
      <c r="P6615">
        <v>609</v>
      </c>
      <c r="Q6615" t="str">
        <f>_xlfn.CONCAT(Clientes__2[[#This Row],[Nombre]], " ",Clientes__2[[#This Row],[Nombres2]], " ",Clientes__2[[#This Row],[Apellido]],)</f>
        <v>Carol T Howard</v>
      </c>
      <c r="R6615" s="15">
        <v>25649</v>
      </c>
      <c r="S6615" s="14" t="s">
        <v>42</v>
      </c>
      <c r="T6615" s="14" t="s">
        <v>42</v>
      </c>
      <c r="U6615">
        <v>50000</v>
      </c>
      <c r="V6615">
        <v>1</v>
      </c>
      <c r="W6615" s="14" t="s">
        <v>55</v>
      </c>
      <c r="X6615" s="14" t="s">
        <v>54</v>
      </c>
    </row>
    <row r="6616" spans="1:24" x14ac:dyDescent="0.2">
      <c r="A6616">
        <v>12269</v>
      </c>
      <c r="B6616">
        <v>185</v>
      </c>
      <c r="C6616" s="14" t="s">
        <v>253</v>
      </c>
      <c r="D6616" s="14" t="s">
        <v>115</v>
      </c>
      <c r="E6616" s="14" t="s">
        <v>138</v>
      </c>
      <c r="F6616" s="15">
        <v>22080</v>
      </c>
      <c r="G6616" s="14" t="s">
        <v>42</v>
      </c>
      <c r="H6616" s="14" t="s">
        <v>42</v>
      </c>
      <c r="I6616">
        <v>30000</v>
      </c>
      <c r="J6616">
        <v>3</v>
      </c>
      <c r="K6616" s="14" t="s">
        <v>70</v>
      </c>
      <c r="L6616" s="14" t="s">
        <v>91</v>
      </c>
      <c r="O6616">
        <v>28643</v>
      </c>
      <c r="P6616">
        <v>372</v>
      </c>
      <c r="Q6616" t="str">
        <f>_xlfn.CONCAT(Clientes__2[[#This Row],[Nombre]], " ",Clientes__2[[#This Row],[Nombres2]], " ",Clientes__2[[#This Row],[Apellido]],)</f>
        <v>Warren F Zheng</v>
      </c>
      <c r="R6616" s="15">
        <v>26066</v>
      </c>
      <c r="S6616" s="14" t="s">
        <v>42</v>
      </c>
      <c r="T6616" s="14" t="s">
        <v>42</v>
      </c>
      <c r="U6616">
        <v>50000</v>
      </c>
      <c r="V6616">
        <v>1</v>
      </c>
      <c r="W6616" s="14" t="s">
        <v>70</v>
      </c>
      <c r="X6616" s="14" t="s">
        <v>54</v>
      </c>
    </row>
    <row r="6617" spans="1:24" x14ac:dyDescent="0.2">
      <c r="A6617">
        <v>24162</v>
      </c>
      <c r="B6617">
        <v>7</v>
      </c>
      <c r="C6617" s="14" t="s">
        <v>815</v>
      </c>
      <c r="D6617" s="14" t="s">
        <v>43</v>
      </c>
      <c r="E6617" s="14" t="s">
        <v>228</v>
      </c>
      <c r="F6617" s="15">
        <v>29419</v>
      </c>
      <c r="G6617" s="14" t="s">
        <v>42</v>
      </c>
      <c r="H6617" s="14" t="s">
        <v>42</v>
      </c>
      <c r="I6617">
        <v>10000</v>
      </c>
      <c r="J6617">
        <v>0</v>
      </c>
      <c r="K6617" s="14" t="s">
        <v>63</v>
      </c>
      <c r="L6617" s="14" t="s">
        <v>60</v>
      </c>
      <c r="O6617">
        <v>16950</v>
      </c>
      <c r="P6617">
        <v>53</v>
      </c>
      <c r="Q6617" t="str">
        <f>_xlfn.CONCAT(Clientes__2[[#This Row],[Nombre]], " ",Clientes__2[[#This Row],[Nombres2]], " ",Clientes__2[[#This Row],[Apellido]],)</f>
        <v>Grant S Raje</v>
      </c>
      <c r="R6617" s="15">
        <v>25887</v>
      </c>
      <c r="S6617" s="14" t="s">
        <v>42</v>
      </c>
      <c r="T6617" s="14" t="s">
        <v>42</v>
      </c>
      <c r="U6617">
        <v>50000</v>
      </c>
      <c r="V6617">
        <v>1</v>
      </c>
      <c r="W6617" s="14" t="s">
        <v>55</v>
      </c>
      <c r="X6617" s="14" t="s">
        <v>54</v>
      </c>
    </row>
    <row r="6618" spans="1:24" x14ac:dyDescent="0.2">
      <c r="A6618">
        <v>19191</v>
      </c>
      <c r="B6618">
        <v>168</v>
      </c>
      <c r="C6618" s="14" t="s">
        <v>758</v>
      </c>
      <c r="D6618" s="14"/>
      <c r="E6618" s="14" t="s">
        <v>209</v>
      </c>
      <c r="F6618" s="15">
        <v>26137</v>
      </c>
      <c r="G6618" s="14" t="s">
        <v>43</v>
      </c>
      <c r="H6618" s="14" t="s">
        <v>42</v>
      </c>
      <c r="I6618">
        <v>30000</v>
      </c>
      <c r="J6618">
        <v>0</v>
      </c>
      <c r="K6618" s="14" t="s">
        <v>67</v>
      </c>
      <c r="L6618" s="14" t="s">
        <v>60</v>
      </c>
      <c r="O6618">
        <v>26439</v>
      </c>
      <c r="P6618">
        <v>21</v>
      </c>
      <c r="Q6618" t="str">
        <f>_xlfn.CONCAT(Clientes__2[[#This Row],[Nombre]], " ",Clientes__2[[#This Row],[Nombres2]], " ",Clientes__2[[#This Row],[Apellido]],)</f>
        <v>Keith  Chande</v>
      </c>
      <c r="R6618" s="15">
        <v>26363</v>
      </c>
      <c r="S6618" s="14" t="s">
        <v>43</v>
      </c>
      <c r="T6618" s="14" t="s">
        <v>42</v>
      </c>
      <c r="U6618">
        <v>100000</v>
      </c>
      <c r="V6618">
        <v>0</v>
      </c>
      <c r="W6618" s="14" t="s">
        <v>67</v>
      </c>
      <c r="X6618" s="14" t="s">
        <v>66</v>
      </c>
    </row>
    <row r="6619" spans="1:24" x14ac:dyDescent="0.2">
      <c r="A6619">
        <v>13793</v>
      </c>
      <c r="B6619">
        <v>189</v>
      </c>
      <c r="C6619" s="14" t="s">
        <v>217</v>
      </c>
      <c r="D6619" s="14"/>
      <c r="E6619" s="14" t="s">
        <v>286</v>
      </c>
      <c r="F6619" s="15">
        <v>24034</v>
      </c>
      <c r="G6619" s="14" t="s">
        <v>42</v>
      </c>
      <c r="H6619" s="14" t="s">
        <v>42</v>
      </c>
      <c r="I6619">
        <v>30000</v>
      </c>
      <c r="J6619">
        <v>1</v>
      </c>
      <c r="K6619" s="14" t="s">
        <v>55</v>
      </c>
      <c r="L6619" s="14" t="s">
        <v>54</v>
      </c>
      <c r="O6619">
        <v>11567</v>
      </c>
      <c r="P6619">
        <v>165</v>
      </c>
      <c r="Q6619" t="str">
        <f>_xlfn.CONCAT(Clientes__2[[#This Row],[Nombre]], " ",Clientes__2[[#This Row],[Nombres2]], " ",Clientes__2[[#This Row],[Apellido]],)</f>
        <v>Jason  Gonzales</v>
      </c>
      <c r="R6619" s="15">
        <v>24738</v>
      </c>
      <c r="S6619" s="14" t="s">
        <v>42</v>
      </c>
      <c r="T6619" s="14" t="s">
        <v>115</v>
      </c>
      <c r="U6619">
        <v>40000</v>
      </c>
      <c r="V6619">
        <v>0</v>
      </c>
      <c r="W6619" s="14" t="s">
        <v>55</v>
      </c>
      <c r="X6619" s="14" t="s">
        <v>91</v>
      </c>
    </row>
    <row r="6620" spans="1:24" x14ac:dyDescent="0.2">
      <c r="A6620">
        <v>20877</v>
      </c>
      <c r="B6620">
        <v>224</v>
      </c>
      <c r="C6620" s="14" t="s">
        <v>318</v>
      </c>
      <c r="D6620" s="14" t="s">
        <v>124</v>
      </c>
      <c r="E6620" s="14" t="s">
        <v>121</v>
      </c>
      <c r="F6620" s="15">
        <v>25124</v>
      </c>
      <c r="G6620" s="14" t="s">
        <v>43</v>
      </c>
      <c r="H6620" s="14" t="s">
        <v>42</v>
      </c>
      <c r="I6620">
        <v>30000</v>
      </c>
      <c r="J6620">
        <v>1</v>
      </c>
      <c r="K6620" s="14" t="s">
        <v>55</v>
      </c>
      <c r="L6620" s="14" t="s">
        <v>91</v>
      </c>
      <c r="O6620">
        <v>12352</v>
      </c>
      <c r="P6620">
        <v>12</v>
      </c>
      <c r="Q6620" t="str">
        <f>_xlfn.CONCAT(Clientes__2[[#This Row],[Nombre]], " ",Clientes__2[[#This Row],[Nombres2]], " ",Clientes__2[[#This Row],[Apellido]],)</f>
        <v>Richard J Ross</v>
      </c>
      <c r="R6620" s="15">
        <v>26728</v>
      </c>
      <c r="S6620" s="14" t="s">
        <v>42</v>
      </c>
      <c r="T6620" s="14" t="s">
        <v>42</v>
      </c>
      <c r="U6620">
        <v>100000</v>
      </c>
      <c r="V6620">
        <v>0</v>
      </c>
      <c r="W6620" s="14" t="s">
        <v>67</v>
      </c>
      <c r="X6620" s="14" t="s">
        <v>66</v>
      </c>
    </row>
    <row r="6621" spans="1:24" x14ac:dyDescent="0.2">
      <c r="A6621">
        <v>14327</v>
      </c>
      <c r="B6621">
        <v>315</v>
      </c>
      <c r="C6621" s="14" t="s">
        <v>379</v>
      </c>
      <c r="D6621" s="14" t="s">
        <v>347</v>
      </c>
      <c r="E6621" s="14" t="s">
        <v>430</v>
      </c>
      <c r="F6621" s="15">
        <v>27809</v>
      </c>
      <c r="G6621" s="14" t="s">
        <v>43</v>
      </c>
      <c r="H6621" s="14" t="s">
        <v>42</v>
      </c>
      <c r="I6621">
        <v>30000</v>
      </c>
      <c r="J6621">
        <v>0</v>
      </c>
      <c r="K6621" s="14" t="s">
        <v>67</v>
      </c>
      <c r="L6621" s="14" t="s">
        <v>54</v>
      </c>
      <c r="O6621">
        <v>14068</v>
      </c>
      <c r="P6621">
        <v>12</v>
      </c>
      <c r="Q6621" t="str">
        <f>_xlfn.CONCAT(Clientes__2[[#This Row],[Nombre]], " ",Clientes__2[[#This Row],[Nombres2]], " ",Clientes__2[[#This Row],[Apellido]],)</f>
        <v>Kyle B Butler</v>
      </c>
      <c r="R6621" s="15">
        <v>22801</v>
      </c>
      <c r="S6621" s="14" t="s">
        <v>42</v>
      </c>
      <c r="T6621" s="14" t="s">
        <v>42</v>
      </c>
      <c r="U6621">
        <v>70000</v>
      </c>
      <c r="V6621">
        <v>5</v>
      </c>
      <c r="W6621" s="14" t="s">
        <v>55</v>
      </c>
      <c r="X6621" s="14" t="s">
        <v>84</v>
      </c>
    </row>
    <row r="6622" spans="1:24" x14ac:dyDescent="0.2">
      <c r="A6622">
        <v>15783</v>
      </c>
      <c r="B6622">
        <v>31</v>
      </c>
      <c r="C6622" s="14" t="s">
        <v>417</v>
      </c>
      <c r="D6622" s="14"/>
      <c r="E6622" s="14" t="s">
        <v>130</v>
      </c>
      <c r="F6622" s="15">
        <v>24664</v>
      </c>
      <c r="G6622" s="14" t="s">
        <v>42</v>
      </c>
      <c r="H6622" s="14" t="s">
        <v>42</v>
      </c>
      <c r="I6622">
        <v>90000</v>
      </c>
      <c r="J6622">
        <v>3</v>
      </c>
      <c r="K6622" s="14" t="s">
        <v>55</v>
      </c>
      <c r="L6622" s="14" t="s">
        <v>84</v>
      </c>
      <c r="O6622">
        <v>11403</v>
      </c>
      <c r="P6622">
        <v>179</v>
      </c>
      <c r="Q6622" t="str">
        <f>_xlfn.CONCAT(Clientes__2[[#This Row],[Nombre]], " ",Clientes__2[[#This Row],[Nombres2]], " ",Clientes__2[[#This Row],[Apellido]],)</f>
        <v>David  Alexander</v>
      </c>
      <c r="R6622" s="15">
        <v>25212</v>
      </c>
      <c r="S6622" s="14" t="s">
        <v>43</v>
      </c>
      <c r="T6622" s="14" t="s">
        <v>115</v>
      </c>
      <c r="U6622">
        <v>40000</v>
      </c>
      <c r="V6622">
        <v>0</v>
      </c>
      <c r="W6622" s="14" t="s">
        <v>70</v>
      </c>
      <c r="X6622" s="14" t="s">
        <v>91</v>
      </c>
    </row>
    <row r="6623" spans="1:24" x14ac:dyDescent="0.2">
      <c r="A6623">
        <v>21630</v>
      </c>
      <c r="B6623">
        <v>627</v>
      </c>
      <c r="C6623" s="14" t="s">
        <v>680</v>
      </c>
      <c r="D6623" s="14"/>
      <c r="E6623" s="14" t="s">
        <v>171</v>
      </c>
      <c r="F6623" s="15">
        <v>23810</v>
      </c>
      <c r="G6623" s="14" t="s">
        <v>42</v>
      </c>
      <c r="H6623" s="14" t="s">
        <v>115</v>
      </c>
      <c r="I6623">
        <v>50000</v>
      </c>
      <c r="J6623">
        <v>3</v>
      </c>
      <c r="K6623" s="14" t="s">
        <v>55</v>
      </c>
      <c r="L6623" s="14" t="s">
        <v>54</v>
      </c>
      <c r="O6623">
        <v>11206</v>
      </c>
      <c r="P6623">
        <v>626</v>
      </c>
      <c r="Q6623" t="str">
        <f>_xlfn.CONCAT(Clientes__2[[#This Row],[Nombre]], " ",Clientes__2[[#This Row],[Nombres2]], " ",Clientes__2[[#This Row],[Apellido]],)</f>
        <v>Faith  Jenkins</v>
      </c>
      <c r="R6623" s="15">
        <v>17800</v>
      </c>
      <c r="S6623" s="14" t="s">
        <v>42</v>
      </c>
      <c r="T6623" s="14" t="s">
        <v>42</v>
      </c>
      <c r="U6623">
        <v>60000</v>
      </c>
      <c r="V6623">
        <v>2</v>
      </c>
      <c r="W6623" s="14" t="s">
        <v>63</v>
      </c>
      <c r="X6623" s="14" t="s">
        <v>84</v>
      </c>
    </row>
    <row r="6624" spans="1:24" x14ac:dyDescent="0.2">
      <c r="A6624">
        <v>28549</v>
      </c>
      <c r="B6624">
        <v>272</v>
      </c>
      <c r="C6624" s="14" t="s">
        <v>846</v>
      </c>
      <c r="D6624" s="14" t="s">
        <v>115</v>
      </c>
      <c r="E6624" s="14" t="s">
        <v>372</v>
      </c>
      <c r="F6624" s="15">
        <v>27235</v>
      </c>
      <c r="G6624" s="14" t="s">
        <v>42</v>
      </c>
      <c r="H6624" s="14" t="s">
        <v>115</v>
      </c>
      <c r="I6624">
        <v>40000</v>
      </c>
      <c r="J6624">
        <v>1</v>
      </c>
      <c r="K6624" s="14" t="s">
        <v>55</v>
      </c>
      <c r="L6624" s="14" t="s">
        <v>54</v>
      </c>
      <c r="O6624">
        <v>17076</v>
      </c>
      <c r="P6624">
        <v>33</v>
      </c>
      <c r="Q6624" t="str">
        <f>_xlfn.CONCAT(Clientes__2[[#This Row],[Nombre]], " ",Clientes__2[[#This Row],[Nombres2]], " ",Clientes__2[[#This Row],[Apellido]],)</f>
        <v>Lydia F Subram</v>
      </c>
      <c r="R6624" s="15">
        <v>23337</v>
      </c>
      <c r="S6624" s="14" t="s">
        <v>42</v>
      </c>
      <c r="T6624" s="14" t="s">
        <v>42</v>
      </c>
      <c r="U6624">
        <v>60000</v>
      </c>
      <c r="V6624">
        <v>5</v>
      </c>
      <c r="W6624" s="14" t="s">
        <v>55</v>
      </c>
      <c r="X6624" s="14" t="s">
        <v>84</v>
      </c>
    </row>
    <row r="6625" spans="1:24" x14ac:dyDescent="0.2">
      <c r="A6625">
        <v>11229</v>
      </c>
      <c r="B6625">
        <v>355</v>
      </c>
      <c r="C6625" s="14" t="s">
        <v>247</v>
      </c>
      <c r="D6625" s="14" t="s">
        <v>128</v>
      </c>
      <c r="E6625" s="14" t="s">
        <v>330</v>
      </c>
      <c r="F6625" s="15">
        <v>18965</v>
      </c>
      <c r="G6625" s="14" t="s">
        <v>43</v>
      </c>
      <c r="H6625" s="14" t="s">
        <v>42</v>
      </c>
      <c r="I6625">
        <v>70000</v>
      </c>
      <c r="J6625">
        <v>4</v>
      </c>
      <c r="K6625" s="14" t="s">
        <v>63</v>
      </c>
      <c r="L6625" s="14" t="s">
        <v>84</v>
      </c>
      <c r="O6625">
        <v>19697</v>
      </c>
      <c r="P6625">
        <v>326</v>
      </c>
      <c r="Q6625" t="str">
        <f>_xlfn.CONCAT(Clientes__2[[#This Row],[Nombre]], " ",Clientes__2[[#This Row],[Nombres2]], " ",Clientes__2[[#This Row],[Apellido]],)</f>
        <v>Adrian C Stewart</v>
      </c>
      <c r="R6625" s="15">
        <v>22794</v>
      </c>
      <c r="S6625" s="14" t="s">
        <v>43</v>
      </c>
      <c r="T6625" s="14" t="s">
        <v>115</v>
      </c>
      <c r="U6625">
        <v>120000</v>
      </c>
      <c r="V6625">
        <v>1</v>
      </c>
      <c r="W6625" s="14" t="s">
        <v>67</v>
      </c>
      <c r="X6625" s="14" t="s">
        <v>84</v>
      </c>
    </row>
    <row r="6626" spans="1:24" x14ac:dyDescent="0.2">
      <c r="A6626">
        <v>28229</v>
      </c>
      <c r="B6626">
        <v>374</v>
      </c>
      <c r="C6626" s="14" t="s">
        <v>434</v>
      </c>
      <c r="D6626" s="14"/>
      <c r="E6626" s="14" t="s">
        <v>649</v>
      </c>
      <c r="F6626" s="15">
        <v>20715</v>
      </c>
      <c r="G6626" s="14" t="s">
        <v>43</v>
      </c>
      <c r="H6626" s="14" t="s">
        <v>115</v>
      </c>
      <c r="I6626">
        <v>80000</v>
      </c>
      <c r="J6626">
        <v>2</v>
      </c>
      <c r="K6626" s="14" t="s">
        <v>81</v>
      </c>
      <c r="L6626" s="14" t="s">
        <v>54</v>
      </c>
      <c r="O6626">
        <v>13133</v>
      </c>
      <c r="P6626">
        <v>12</v>
      </c>
      <c r="Q6626" t="str">
        <f>_xlfn.CONCAT(Clientes__2[[#This Row],[Nombre]], " ",Clientes__2[[#This Row],[Nombres2]], " ",Clientes__2[[#This Row],[Apellido]],)</f>
        <v>Samantha  Wilson</v>
      </c>
      <c r="R6626" s="15">
        <v>21781</v>
      </c>
      <c r="S6626" s="14" t="s">
        <v>43</v>
      </c>
      <c r="T6626" s="14" t="s">
        <v>42</v>
      </c>
      <c r="U6626">
        <v>100000</v>
      </c>
      <c r="V6626">
        <v>5</v>
      </c>
      <c r="W6626" s="14" t="s">
        <v>55</v>
      </c>
      <c r="X6626" s="14" t="s">
        <v>84</v>
      </c>
    </row>
    <row r="6627" spans="1:24" x14ac:dyDescent="0.2">
      <c r="A6627">
        <v>16819</v>
      </c>
      <c r="B6627">
        <v>618</v>
      </c>
      <c r="C6627" s="14" t="s">
        <v>160</v>
      </c>
      <c r="D6627" s="14"/>
      <c r="E6627" s="14" t="s">
        <v>74</v>
      </c>
      <c r="F6627" s="15">
        <v>19178</v>
      </c>
      <c r="G6627" s="14" t="s">
        <v>42</v>
      </c>
      <c r="H6627" s="14" t="s">
        <v>42</v>
      </c>
      <c r="I6627">
        <v>70000</v>
      </c>
      <c r="J6627">
        <v>4</v>
      </c>
      <c r="K6627" s="14" t="s">
        <v>63</v>
      </c>
      <c r="L6627" s="14" t="s">
        <v>84</v>
      </c>
      <c r="O6627">
        <v>24996</v>
      </c>
      <c r="P6627">
        <v>300</v>
      </c>
      <c r="Q6627" t="str">
        <f>_xlfn.CONCAT(Clientes__2[[#This Row],[Nombre]], " ",Clientes__2[[#This Row],[Nombres2]], " ",Clientes__2[[#This Row],[Apellido]],)</f>
        <v>Dalton  Cox</v>
      </c>
      <c r="R6627" s="15">
        <v>19425</v>
      </c>
      <c r="S6627" s="14" t="s">
        <v>42</v>
      </c>
      <c r="T6627" s="14" t="s">
        <v>42</v>
      </c>
      <c r="U6627">
        <v>60000</v>
      </c>
      <c r="V6627">
        <v>3</v>
      </c>
      <c r="W6627" s="14" t="s">
        <v>81</v>
      </c>
      <c r="X6627" s="14" t="s">
        <v>54</v>
      </c>
    </row>
    <row r="6628" spans="1:24" x14ac:dyDescent="0.2">
      <c r="A6628">
        <v>16416</v>
      </c>
      <c r="B6628">
        <v>190</v>
      </c>
      <c r="C6628" s="14" t="s">
        <v>632</v>
      </c>
      <c r="D6628" s="14" t="s">
        <v>116</v>
      </c>
      <c r="E6628" s="14" t="s">
        <v>440</v>
      </c>
      <c r="F6628" s="15">
        <v>23514</v>
      </c>
      <c r="G6628" s="14" t="s">
        <v>43</v>
      </c>
      <c r="H6628" s="14" t="s">
        <v>42</v>
      </c>
      <c r="I6628">
        <v>30000</v>
      </c>
      <c r="J6628">
        <v>2</v>
      </c>
      <c r="K6628" s="14" t="s">
        <v>63</v>
      </c>
      <c r="L6628" s="14" t="s">
        <v>60</v>
      </c>
      <c r="O6628">
        <v>13194</v>
      </c>
      <c r="P6628">
        <v>302</v>
      </c>
      <c r="Q6628" t="str">
        <f>_xlfn.CONCAT(Clientes__2[[#This Row],[Nombre]], " ",Clientes__2[[#This Row],[Nombres2]], " ",Clientes__2[[#This Row],[Apellido]],)</f>
        <v>Brian A Rivera</v>
      </c>
      <c r="R6628" s="15">
        <v>15945</v>
      </c>
      <c r="S6628" s="14" t="s">
        <v>42</v>
      </c>
      <c r="T6628" s="14" t="s">
        <v>42</v>
      </c>
      <c r="U6628">
        <v>110000</v>
      </c>
      <c r="V6628">
        <v>2</v>
      </c>
      <c r="W6628" s="14" t="s">
        <v>55</v>
      </c>
      <c r="X6628" s="14" t="s">
        <v>66</v>
      </c>
    </row>
    <row r="6629" spans="1:24" x14ac:dyDescent="0.2">
      <c r="A6629">
        <v>21303</v>
      </c>
      <c r="B6629">
        <v>374</v>
      </c>
      <c r="C6629" s="14" t="s">
        <v>377</v>
      </c>
      <c r="D6629" s="14" t="s">
        <v>46</v>
      </c>
      <c r="E6629" s="14" t="s">
        <v>171</v>
      </c>
      <c r="F6629" s="15">
        <v>20315</v>
      </c>
      <c r="G6629" s="14" t="s">
        <v>42</v>
      </c>
      <c r="H6629" s="14" t="s">
        <v>115</v>
      </c>
      <c r="I6629">
        <v>60000</v>
      </c>
      <c r="J6629">
        <v>2</v>
      </c>
      <c r="K6629" s="14" t="s">
        <v>67</v>
      </c>
      <c r="L6629" s="14" t="s">
        <v>84</v>
      </c>
      <c r="O6629">
        <v>19953</v>
      </c>
      <c r="P6629">
        <v>37</v>
      </c>
      <c r="Q6629" t="str">
        <f>_xlfn.CONCAT(Clientes__2[[#This Row],[Nombre]], " ",Clientes__2[[#This Row],[Nombres2]], " ",Clientes__2[[#This Row],[Apellido]],)</f>
        <v>Sydney L Jenkins</v>
      </c>
      <c r="R6629" s="15">
        <v>27083</v>
      </c>
      <c r="S6629" s="14" t="s">
        <v>43</v>
      </c>
      <c r="T6629" s="14" t="s">
        <v>42</v>
      </c>
      <c r="U6629">
        <v>70000</v>
      </c>
      <c r="V6629">
        <v>0</v>
      </c>
      <c r="W6629" s="14" t="s">
        <v>55</v>
      </c>
      <c r="X6629" s="14" t="s">
        <v>84</v>
      </c>
    </row>
    <row r="6630" spans="1:24" x14ac:dyDescent="0.2">
      <c r="A6630">
        <v>12016</v>
      </c>
      <c r="B6630">
        <v>310</v>
      </c>
      <c r="C6630" s="14" t="s">
        <v>280</v>
      </c>
      <c r="D6630" s="14"/>
      <c r="E6630" s="14" t="s">
        <v>187</v>
      </c>
      <c r="F6630" s="15">
        <v>27741</v>
      </c>
      <c r="G6630" s="14" t="s">
        <v>43</v>
      </c>
      <c r="H6630" s="14" t="s">
        <v>115</v>
      </c>
      <c r="I6630">
        <v>40000</v>
      </c>
      <c r="J6630">
        <v>0</v>
      </c>
      <c r="K6630" s="14" t="s">
        <v>67</v>
      </c>
      <c r="L6630" s="14" t="s">
        <v>54</v>
      </c>
      <c r="O6630">
        <v>23030</v>
      </c>
      <c r="P6630">
        <v>548</v>
      </c>
      <c r="Q6630" t="str">
        <f>_xlfn.CONCAT(Clientes__2[[#This Row],[Nombre]], " ",Clientes__2[[#This Row],[Nombres2]], " ",Clientes__2[[#This Row],[Apellido]],)</f>
        <v>Meredith  Serrano</v>
      </c>
      <c r="R6630" s="15">
        <v>22442</v>
      </c>
      <c r="S6630" s="14" t="s">
        <v>42</v>
      </c>
      <c r="T6630" s="14" t="s">
        <v>42</v>
      </c>
      <c r="U6630">
        <v>90000</v>
      </c>
      <c r="V6630">
        <v>4</v>
      </c>
      <c r="W6630" s="14" t="s">
        <v>67</v>
      </c>
      <c r="X6630" s="14" t="s">
        <v>84</v>
      </c>
    </row>
    <row r="6631" spans="1:24" x14ac:dyDescent="0.2">
      <c r="A6631">
        <v>20306</v>
      </c>
      <c r="B6631">
        <v>311</v>
      </c>
      <c r="C6631" s="14" t="s">
        <v>384</v>
      </c>
      <c r="D6631" s="14"/>
      <c r="E6631" s="14" t="s">
        <v>144</v>
      </c>
      <c r="F6631" s="15">
        <v>29171</v>
      </c>
      <c r="G6631" s="14" t="s">
        <v>43</v>
      </c>
      <c r="H6631" s="14" t="s">
        <v>115</v>
      </c>
      <c r="I6631">
        <v>30000</v>
      </c>
      <c r="J6631">
        <v>0</v>
      </c>
      <c r="K6631" s="14" t="s">
        <v>63</v>
      </c>
      <c r="L6631" s="14" t="s">
        <v>54</v>
      </c>
      <c r="O6631">
        <v>12741</v>
      </c>
      <c r="P6631">
        <v>176</v>
      </c>
      <c r="Q6631" t="str">
        <f>_xlfn.CONCAT(Clientes__2[[#This Row],[Nombre]], " ",Clientes__2[[#This Row],[Nombres2]], " ",Clientes__2[[#This Row],[Apellido]],)</f>
        <v>Mary  Baker</v>
      </c>
      <c r="R6631" s="15">
        <v>26332</v>
      </c>
      <c r="S6631" s="14" t="s">
        <v>43</v>
      </c>
      <c r="T6631" s="14" t="s">
        <v>42</v>
      </c>
      <c r="U6631">
        <v>30000</v>
      </c>
      <c r="V6631">
        <v>0</v>
      </c>
      <c r="W6631" s="14" t="s">
        <v>67</v>
      </c>
      <c r="X6631" s="14" t="s">
        <v>60</v>
      </c>
    </row>
    <row r="6632" spans="1:24" x14ac:dyDescent="0.2">
      <c r="A6632">
        <v>12626</v>
      </c>
      <c r="B6632">
        <v>244</v>
      </c>
      <c r="C6632" s="14" t="s">
        <v>623</v>
      </c>
      <c r="D6632" s="14"/>
      <c r="E6632" s="14" t="s">
        <v>225</v>
      </c>
      <c r="F6632" s="15">
        <v>18751</v>
      </c>
      <c r="G6632" s="14" t="s">
        <v>42</v>
      </c>
      <c r="H6632" s="14" t="s">
        <v>115</v>
      </c>
      <c r="I6632">
        <v>20000</v>
      </c>
      <c r="J6632">
        <v>2</v>
      </c>
      <c r="K6632" s="14" t="s">
        <v>63</v>
      </c>
      <c r="L6632" s="14" t="s">
        <v>60</v>
      </c>
      <c r="O6632">
        <v>13926</v>
      </c>
      <c r="P6632">
        <v>607</v>
      </c>
      <c r="Q6632" t="str">
        <f>_xlfn.CONCAT(Clientes__2[[#This Row],[Nombre]], " ",Clientes__2[[#This Row],[Nombres2]], " ",Clientes__2[[#This Row],[Apellido]],)</f>
        <v>Cassie  Lal</v>
      </c>
      <c r="R6632" s="15">
        <v>23216</v>
      </c>
      <c r="S6632" s="14" t="s">
        <v>43</v>
      </c>
      <c r="T6632" s="14" t="s">
        <v>42</v>
      </c>
      <c r="U6632">
        <v>60000</v>
      </c>
      <c r="V6632">
        <v>0</v>
      </c>
      <c r="W6632" s="14" t="s">
        <v>55</v>
      </c>
      <c r="X6632" s="14" t="s">
        <v>84</v>
      </c>
    </row>
    <row r="6633" spans="1:24" x14ac:dyDescent="0.2">
      <c r="A6633">
        <v>12054</v>
      </c>
      <c r="B6633">
        <v>57</v>
      </c>
      <c r="C6633" s="14" t="s">
        <v>214</v>
      </c>
      <c r="D6633" s="14"/>
      <c r="E6633" s="14" t="s">
        <v>240</v>
      </c>
      <c r="F6633" s="15">
        <v>24993</v>
      </c>
      <c r="G6633" s="14" t="s">
        <v>42</v>
      </c>
      <c r="H6633" s="14" t="s">
        <v>42</v>
      </c>
      <c r="I6633">
        <v>90000</v>
      </c>
      <c r="J6633">
        <v>4</v>
      </c>
      <c r="K6633" s="14" t="s">
        <v>55</v>
      </c>
      <c r="L6633" s="14" t="s">
        <v>66</v>
      </c>
      <c r="O6633">
        <v>14454</v>
      </c>
      <c r="P6633">
        <v>331</v>
      </c>
      <c r="Q6633" t="str">
        <f>_xlfn.CONCAT(Clientes__2[[#This Row],[Nombre]], " ",Clientes__2[[#This Row],[Nombres2]], " ",Clientes__2[[#This Row],[Apellido]],)</f>
        <v>Luke  Diaz</v>
      </c>
      <c r="R6633" s="15">
        <v>12741</v>
      </c>
      <c r="S6633" s="14" t="s">
        <v>42</v>
      </c>
      <c r="T6633" s="14" t="s">
        <v>115</v>
      </c>
      <c r="U6633">
        <v>100000</v>
      </c>
      <c r="V6633">
        <v>1</v>
      </c>
      <c r="W6633" s="14" t="s">
        <v>70</v>
      </c>
      <c r="X6633" s="14" t="s">
        <v>66</v>
      </c>
    </row>
    <row r="6634" spans="1:24" x14ac:dyDescent="0.2">
      <c r="A6634">
        <v>23799</v>
      </c>
      <c r="B6634">
        <v>298</v>
      </c>
      <c r="C6634" s="14" t="s">
        <v>584</v>
      </c>
      <c r="D6634" s="14" t="s">
        <v>43</v>
      </c>
      <c r="E6634" s="14" t="s">
        <v>453</v>
      </c>
      <c r="F6634" s="15">
        <v>20865</v>
      </c>
      <c r="G6634" s="14" t="s">
        <v>42</v>
      </c>
      <c r="H6634" s="14" t="s">
        <v>115</v>
      </c>
      <c r="I6634">
        <v>20000</v>
      </c>
      <c r="J6634">
        <v>2</v>
      </c>
      <c r="K6634" s="14" t="s">
        <v>81</v>
      </c>
      <c r="L6634" s="14" t="s">
        <v>91</v>
      </c>
      <c r="O6634">
        <v>27319</v>
      </c>
      <c r="P6634">
        <v>279</v>
      </c>
      <c r="Q6634" t="str">
        <f>_xlfn.CONCAT(Clientes__2[[#This Row],[Nombre]], " ",Clientes__2[[#This Row],[Nombres2]], " ",Clientes__2[[#This Row],[Apellido]],)</f>
        <v>Carolyn S Chandra</v>
      </c>
      <c r="R6634" s="15">
        <v>19865</v>
      </c>
      <c r="S6634" s="14" t="s">
        <v>42</v>
      </c>
      <c r="T6634" s="14" t="s">
        <v>42</v>
      </c>
      <c r="U6634">
        <v>90000</v>
      </c>
      <c r="V6634">
        <v>3</v>
      </c>
      <c r="W6634" s="14" t="s">
        <v>67</v>
      </c>
      <c r="X6634" s="14" t="s">
        <v>84</v>
      </c>
    </row>
    <row r="6635" spans="1:24" x14ac:dyDescent="0.2">
      <c r="A6635">
        <v>23948</v>
      </c>
      <c r="B6635">
        <v>234</v>
      </c>
      <c r="C6635" s="14" t="s">
        <v>139</v>
      </c>
      <c r="D6635" s="14"/>
      <c r="E6635" s="14" t="s">
        <v>440</v>
      </c>
      <c r="F6635" s="15">
        <v>27817</v>
      </c>
      <c r="G6635" s="14" t="s">
        <v>43</v>
      </c>
      <c r="H6635" s="14" t="s">
        <v>115</v>
      </c>
      <c r="I6635">
        <v>20000</v>
      </c>
      <c r="J6635">
        <v>0</v>
      </c>
      <c r="K6635" s="14" t="s">
        <v>67</v>
      </c>
      <c r="L6635" s="14" t="s">
        <v>60</v>
      </c>
      <c r="O6635">
        <v>28438</v>
      </c>
      <c r="P6635">
        <v>271</v>
      </c>
      <c r="Q6635" t="str">
        <f>_xlfn.CONCAT(Clientes__2[[#This Row],[Nombre]], " ",Clientes__2[[#This Row],[Nombres2]], " ",Clientes__2[[#This Row],[Apellido]],)</f>
        <v>Katelyn  Rivera</v>
      </c>
      <c r="R6635" s="15">
        <v>27943</v>
      </c>
      <c r="S6635" s="14" t="s">
        <v>43</v>
      </c>
      <c r="T6635" s="14" t="s">
        <v>115</v>
      </c>
      <c r="U6635">
        <v>30000</v>
      </c>
      <c r="V6635">
        <v>0</v>
      </c>
      <c r="W6635" s="14" t="s">
        <v>63</v>
      </c>
      <c r="X6635" s="14" t="s">
        <v>91</v>
      </c>
    </row>
    <row r="6636" spans="1:24" x14ac:dyDescent="0.2">
      <c r="A6636">
        <v>15991</v>
      </c>
      <c r="B6636">
        <v>635</v>
      </c>
      <c r="C6636" s="14" t="s">
        <v>417</v>
      </c>
      <c r="D6636" s="14"/>
      <c r="E6636" s="14" t="s">
        <v>90</v>
      </c>
      <c r="F6636" s="15">
        <v>19378</v>
      </c>
      <c r="G6636" s="14" t="s">
        <v>42</v>
      </c>
      <c r="H6636" s="14" t="s">
        <v>42</v>
      </c>
      <c r="I6636">
        <v>70000</v>
      </c>
      <c r="J6636">
        <v>3</v>
      </c>
      <c r="K6636" s="14" t="s">
        <v>70</v>
      </c>
      <c r="L6636" s="14" t="s">
        <v>66</v>
      </c>
      <c r="O6636">
        <v>16263</v>
      </c>
      <c r="P6636">
        <v>121</v>
      </c>
      <c r="Q6636" t="str">
        <f>_xlfn.CONCAT(Clientes__2[[#This Row],[Nombre]], " ",Clientes__2[[#This Row],[Nombres2]], " ",Clientes__2[[#This Row],[Apellido]],)</f>
        <v>David  Taylor</v>
      </c>
      <c r="R6636" s="15">
        <v>24634</v>
      </c>
      <c r="S6636" s="14" t="s">
        <v>42</v>
      </c>
      <c r="T6636" s="14" t="s">
        <v>42</v>
      </c>
      <c r="U6636">
        <v>40000</v>
      </c>
      <c r="V6636">
        <v>0</v>
      </c>
      <c r="W6636" s="14" t="s">
        <v>55</v>
      </c>
      <c r="X6636" s="14" t="s">
        <v>91</v>
      </c>
    </row>
    <row r="6637" spans="1:24" x14ac:dyDescent="0.2">
      <c r="A6637">
        <v>18682</v>
      </c>
      <c r="B6637">
        <v>336</v>
      </c>
      <c r="C6637" s="14" t="s">
        <v>550</v>
      </c>
      <c r="D6637" s="14" t="s">
        <v>116</v>
      </c>
      <c r="E6637" s="14" t="s">
        <v>497</v>
      </c>
      <c r="F6637" s="15">
        <v>26853</v>
      </c>
      <c r="G6637" s="14" t="s">
        <v>42</v>
      </c>
      <c r="H6637" s="14" t="s">
        <v>115</v>
      </c>
      <c r="I6637">
        <v>40000</v>
      </c>
      <c r="J6637">
        <v>1</v>
      </c>
      <c r="K6637" s="14" t="s">
        <v>70</v>
      </c>
      <c r="L6637" s="14" t="s">
        <v>54</v>
      </c>
      <c r="O6637">
        <v>19714</v>
      </c>
      <c r="P6637">
        <v>315</v>
      </c>
      <c r="Q6637" t="str">
        <f>_xlfn.CONCAT(Clientes__2[[#This Row],[Nombre]], " ",Clientes__2[[#This Row],[Nombres2]], " ",Clientes__2[[#This Row],[Apellido]],)</f>
        <v>Emily A Bennett</v>
      </c>
      <c r="R6637" s="15">
        <v>22002</v>
      </c>
      <c r="S6637" s="14" t="s">
        <v>43</v>
      </c>
      <c r="T6637" s="14" t="s">
        <v>115</v>
      </c>
      <c r="U6637">
        <v>120000</v>
      </c>
      <c r="V6637">
        <v>1</v>
      </c>
      <c r="W6637" s="14" t="s">
        <v>67</v>
      </c>
      <c r="X6637" s="14" t="s">
        <v>84</v>
      </c>
    </row>
    <row r="6638" spans="1:24" x14ac:dyDescent="0.2">
      <c r="A6638">
        <v>17945</v>
      </c>
      <c r="B6638">
        <v>131</v>
      </c>
      <c r="C6638" s="14" t="s">
        <v>778</v>
      </c>
      <c r="D6638" s="14"/>
      <c r="E6638" s="14" t="s">
        <v>493</v>
      </c>
      <c r="F6638" s="15">
        <v>21249</v>
      </c>
      <c r="G6638" s="14" t="s">
        <v>42</v>
      </c>
      <c r="H6638" s="14" t="s">
        <v>42</v>
      </c>
      <c r="I6638">
        <v>30000</v>
      </c>
      <c r="J6638">
        <v>1</v>
      </c>
      <c r="K6638" s="14" t="s">
        <v>70</v>
      </c>
      <c r="L6638" s="14" t="s">
        <v>91</v>
      </c>
      <c r="O6638">
        <v>18684</v>
      </c>
      <c r="P6638">
        <v>372</v>
      </c>
      <c r="Q6638" t="str">
        <f>_xlfn.CONCAT(Clientes__2[[#This Row],[Nombre]], " ",Clientes__2[[#This Row],[Nombres2]], " ",Clientes__2[[#This Row],[Apellido]],)</f>
        <v>Julio  Rubio</v>
      </c>
      <c r="R6638" s="15">
        <v>26911</v>
      </c>
      <c r="S6638" s="14" t="s">
        <v>42</v>
      </c>
      <c r="T6638" s="14" t="s">
        <v>115</v>
      </c>
      <c r="U6638">
        <v>60000</v>
      </c>
      <c r="V6638">
        <v>1</v>
      </c>
      <c r="W6638" s="14" t="s">
        <v>70</v>
      </c>
      <c r="X6638" s="14" t="s">
        <v>54</v>
      </c>
    </row>
    <row r="6639" spans="1:24" x14ac:dyDescent="0.2">
      <c r="A6639">
        <v>13696</v>
      </c>
      <c r="B6639">
        <v>171</v>
      </c>
      <c r="C6639" s="14" t="s">
        <v>87</v>
      </c>
      <c r="D6639" s="14"/>
      <c r="E6639" s="14" t="s">
        <v>269</v>
      </c>
      <c r="F6639" s="15">
        <v>26252</v>
      </c>
      <c r="G6639" s="14" t="s">
        <v>43</v>
      </c>
      <c r="H6639" s="14" t="s">
        <v>115</v>
      </c>
      <c r="I6639">
        <v>40000</v>
      </c>
      <c r="J6639">
        <v>2</v>
      </c>
      <c r="K6639" s="14" t="s">
        <v>63</v>
      </c>
      <c r="L6639" s="14" t="s">
        <v>91</v>
      </c>
      <c r="O6639">
        <v>16991</v>
      </c>
      <c r="P6639">
        <v>614</v>
      </c>
      <c r="Q6639" t="str">
        <f>_xlfn.CONCAT(Clientes__2[[#This Row],[Nombre]], " ",Clientes__2[[#This Row],[Nombres2]], " ",Clientes__2[[#This Row],[Apellido]],)</f>
        <v>Katherine  Edwards</v>
      </c>
      <c r="R6639" s="15">
        <v>23641</v>
      </c>
      <c r="S6639" s="14" t="s">
        <v>43</v>
      </c>
      <c r="T6639" s="14" t="s">
        <v>115</v>
      </c>
      <c r="U6639">
        <v>60000</v>
      </c>
      <c r="V6639">
        <v>4</v>
      </c>
      <c r="W6639" s="14" t="s">
        <v>55</v>
      </c>
      <c r="X6639" s="14" t="s">
        <v>54</v>
      </c>
    </row>
    <row r="6640" spans="1:24" x14ac:dyDescent="0.2">
      <c r="A6640">
        <v>20584</v>
      </c>
      <c r="B6640">
        <v>176</v>
      </c>
      <c r="C6640" s="14" t="s">
        <v>412</v>
      </c>
      <c r="D6640" s="14"/>
      <c r="E6640" s="14" t="s">
        <v>343</v>
      </c>
      <c r="F6640" s="15">
        <v>18744</v>
      </c>
      <c r="G6640" s="14" t="s">
        <v>43</v>
      </c>
      <c r="H6640" s="14" t="s">
        <v>115</v>
      </c>
      <c r="I6640">
        <v>110000</v>
      </c>
      <c r="J6640">
        <v>4</v>
      </c>
      <c r="K6640" s="14" t="s">
        <v>63</v>
      </c>
      <c r="L6640" s="14" t="s">
        <v>84</v>
      </c>
      <c r="O6640">
        <v>25153</v>
      </c>
      <c r="P6640">
        <v>632</v>
      </c>
      <c r="Q6640" t="str">
        <f>_xlfn.CONCAT(Clientes__2[[#This Row],[Nombre]], " ",Clientes__2[[#This Row],[Nombres2]], " ",Clientes__2[[#This Row],[Apellido]],)</f>
        <v>Molly  Schmidt</v>
      </c>
      <c r="R6640" s="15">
        <v>23917</v>
      </c>
      <c r="S6640" s="14" t="s">
        <v>43</v>
      </c>
      <c r="T6640" s="14" t="s">
        <v>42</v>
      </c>
      <c r="U6640">
        <v>100000</v>
      </c>
      <c r="V6640">
        <v>4</v>
      </c>
      <c r="W6640" s="14" t="s">
        <v>55</v>
      </c>
      <c r="X6640" s="14" t="s">
        <v>66</v>
      </c>
    </row>
    <row r="6641" spans="1:24" x14ac:dyDescent="0.2">
      <c r="A6641">
        <v>20646</v>
      </c>
      <c r="B6641">
        <v>553</v>
      </c>
      <c r="C6641" s="14" t="s">
        <v>467</v>
      </c>
      <c r="D6641" s="14" t="s">
        <v>123</v>
      </c>
      <c r="E6641" s="14" t="s">
        <v>284</v>
      </c>
      <c r="F6641" s="15">
        <v>26443</v>
      </c>
      <c r="G6641" s="14" t="s">
        <v>42</v>
      </c>
      <c r="H6641" s="14" t="s">
        <v>42</v>
      </c>
      <c r="I6641">
        <v>60000</v>
      </c>
      <c r="J6641">
        <v>1</v>
      </c>
      <c r="K6641" s="14" t="s">
        <v>70</v>
      </c>
      <c r="L6641" s="14" t="s">
        <v>54</v>
      </c>
      <c r="O6641">
        <v>20780</v>
      </c>
      <c r="P6641">
        <v>543</v>
      </c>
      <c r="Q6641" t="str">
        <f>_xlfn.CONCAT(Clientes__2[[#This Row],[Nombre]], " ",Clientes__2[[#This Row],[Nombres2]], " ",Clientes__2[[#This Row],[Apellido]],)</f>
        <v>Ryan E Chen</v>
      </c>
      <c r="R6641" s="15">
        <v>21573</v>
      </c>
      <c r="S6641" s="14" t="s">
        <v>42</v>
      </c>
      <c r="T6641" s="14" t="s">
        <v>42</v>
      </c>
      <c r="U6641">
        <v>60000</v>
      </c>
      <c r="V6641">
        <v>4</v>
      </c>
      <c r="W6641" s="14" t="s">
        <v>70</v>
      </c>
      <c r="X6641" s="14" t="s">
        <v>54</v>
      </c>
    </row>
    <row r="6642" spans="1:24" x14ac:dyDescent="0.2">
      <c r="A6642">
        <v>12860</v>
      </c>
      <c r="B6642">
        <v>275</v>
      </c>
      <c r="C6642" s="14" t="s">
        <v>381</v>
      </c>
      <c r="D6642" s="14"/>
      <c r="E6642" s="14" t="s">
        <v>244</v>
      </c>
      <c r="F6642" s="15">
        <v>22730</v>
      </c>
      <c r="G6642" s="14" t="s">
        <v>42</v>
      </c>
      <c r="H6642" s="14" t="s">
        <v>115</v>
      </c>
      <c r="I6642">
        <v>40000</v>
      </c>
      <c r="J6642">
        <v>1</v>
      </c>
      <c r="K6642" s="14" t="s">
        <v>55</v>
      </c>
      <c r="L6642" s="14" t="s">
        <v>54</v>
      </c>
      <c r="O6642">
        <v>23833</v>
      </c>
      <c r="P6642">
        <v>618</v>
      </c>
      <c r="Q6642" t="str">
        <f>_xlfn.CONCAT(Clientes__2[[#This Row],[Nombre]], " ",Clientes__2[[#This Row],[Nombres2]], " ",Clientes__2[[#This Row],[Apellido]],)</f>
        <v>Jillian  Prasad</v>
      </c>
      <c r="R6642" s="15">
        <v>26340</v>
      </c>
      <c r="S6642" s="14" t="s">
        <v>42</v>
      </c>
      <c r="T6642" s="14" t="s">
        <v>42</v>
      </c>
      <c r="U6642">
        <v>50000</v>
      </c>
      <c r="V6642">
        <v>1</v>
      </c>
      <c r="W6642" s="14" t="s">
        <v>55</v>
      </c>
      <c r="X6642" s="14" t="s">
        <v>54</v>
      </c>
    </row>
    <row r="6643" spans="1:24" x14ac:dyDescent="0.2">
      <c r="A6643">
        <v>26048</v>
      </c>
      <c r="B6643">
        <v>311</v>
      </c>
      <c r="C6643" s="14" t="s">
        <v>816</v>
      </c>
      <c r="D6643" s="14" t="s">
        <v>120</v>
      </c>
      <c r="E6643" s="14" t="s">
        <v>894</v>
      </c>
      <c r="F6643" s="15">
        <v>20455</v>
      </c>
      <c r="G6643" s="14" t="s">
        <v>42</v>
      </c>
      <c r="H6643" s="14" t="s">
        <v>42</v>
      </c>
      <c r="I6643">
        <v>60000</v>
      </c>
      <c r="J6643">
        <v>2</v>
      </c>
      <c r="K6643" s="14" t="s">
        <v>67</v>
      </c>
      <c r="L6643" s="14" t="s">
        <v>84</v>
      </c>
      <c r="O6643">
        <v>16122</v>
      </c>
      <c r="P6643">
        <v>300</v>
      </c>
      <c r="Q6643" t="str">
        <f>_xlfn.CONCAT(Clientes__2[[#This Row],[Nombre]], " ",Clientes__2[[#This Row],[Nombres2]], " ",Clientes__2[[#This Row],[Apellido]],)</f>
        <v>Brad K Oliver</v>
      </c>
      <c r="R6643" s="15">
        <v>22631</v>
      </c>
      <c r="S6643" s="14" t="s">
        <v>42</v>
      </c>
      <c r="T6643" s="14" t="s">
        <v>42</v>
      </c>
      <c r="U6643">
        <v>40000</v>
      </c>
      <c r="V6643">
        <v>4</v>
      </c>
      <c r="W6643" s="14" t="s">
        <v>67</v>
      </c>
      <c r="X6643" s="14" t="s">
        <v>54</v>
      </c>
    </row>
    <row r="6644" spans="1:24" x14ac:dyDescent="0.2">
      <c r="A6644">
        <v>19110</v>
      </c>
      <c r="B6644">
        <v>345</v>
      </c>
      <c r="C6644" s="14" t="s">
        <v>229</v>
      </c>
      <c r="D6644" s="14"/>
      <c r="E6644" s="14" t="s">
        <v>458</v>
      </c>
      <c r="F6644" s="15">
        <v>26515</v>
      </c>
      <c r="G6644" s="14" t="s">
        <v>42</v>
      </c>
      <c r="H6644" s="14" t="s">
        <v>42</v>
      </c>
      <c r="I6644">
        <v>70000</v>
      </c>
      <c r="J6644">
        <v>1</v>
      </c>
      <c r="K6644" s="14" t="s">
        <v>70</v>
      </c>
      <c r="L6644" s="14" t="s">
        <v>84</v>
      </c>
      <c r="O6644">
        <v>18147</v>
      </c>
      <c r="P6644">
        <v>277</v>
      </c>
      <c r="Q6644" t="str">
        <f>_xlfn.CONCAT(Clientes__2[[#This Row],[Nombre]], " ",Clientes__2[[#This Row],[Nombres2]], " ",Clientes__2[[#This Row],[Apellido]],)</f>
        <v>Jesse  Kelly</v>
      </c>
      <c r="R6644" s="15">
        <v>16368</v>
      </c>
      <c r="S6644" s="14" t="s">
        <v>42</v>
      </c>
      <c r="T6644" s="14" t="s">
        <v>115</v>
      </c>
      <c r="U6644">
        <v>170000</v>
      </c>
      <c r="V6644">
        <v>3</v>
      </c>
      <c r="W6644" s="14" t="s">
        <v>55</v>
      </c>
      <c r="X6644" s="14" t="s">
        <v>66</v>
      </c>
    </row>
    <row r="6645" spans="1:24" x14ac:dyDescent="0.2">
      <c r="A6645">
        <v>20143</v>
      </c>
      <c r="B6645">
        <v>128</v>
      </c>
      <c r="C6645" s="14" t="s">
        <v>683</v>
      </c>
      <c r="D6645" s="14" t="s">
        <v>124</v>
      </c>
      <c r="E6645" s="14" t="s">
        <v>277</v>
      </c>
      <c r="F6645" s="15">
        <v>20729</v>
      </c>
      <c r="G6645" s="14" t="s">
        <v>42</v>
      </c>
      <c r="H6645" s="14" t="s">
        <v>42</v>
      </c>
      <c r="I6645">
        <v>10000</v>
      </c>
      <c r="J6645">
        <v>2</v>
      </c>
      <c r="K6645" s="14" t="s">
        <v>63</v>
      </c>
      <c r="L6645" s="14" t="s">
        <v>60</v>
      </c>
      <c r="O6645">
        <v>26748</v>
      </c>
      <c r="P6645">
        <v>28</v>
      </c>
      <c r="Q6645" t="str">
        <f>_xlfn.CONCAT(Clientes__2[[#This Row],[Nombre]], " ",Clientes__2[[#This Row],[Nombres2]], " ",Clientes__2[[#This Row],[Apellido]],)</f>
        <v>Jimmy J Suarez</v>
      </c>
      <c r="R6645" s="15">
        <v>24184</v>
      </c>
      <c r="S6645" s="14" t="s">
        <v>43</v>
      </c>
      <c r="T6645" s="14" t="s">
        <v>115</v>
      </c>
      <c r="U6645">
        <v>100000</v>
      </c>
      <c r="V6645">
        <v>0</v>
      </c>
      <c r="W6645" s="14" t="s">
        <v>70</v>
      </c>
      <c r="X6645" s="14" t="s">
        <v>66</v>
      </c>
    </row>
    <row r="6646" spans="1:24" x14ac:dyDescent="0.2">
      <c r="A6646">
        <v>12689</v>
      </c>
      <c r="B6646">
        <v>21</v>
      </c>
      <c r="C6646" s="14" t="s">
        <v>668</v>
      </c>
      <c r="D6646" s="14"/>
      <c r="E6646" s="14" t="s">
        <v>638</v>
      </c>
      <c r="F6646" s="15">
        <v>26577</v>
      </c>
      <c r="G6646" s="14" t="s">
        <v>43</v>
      </c>
      <c r="H6646" s="14" t="s">
        <v>115</v>
      </c>
      <c r="I6646">
        <v>90000</v>
      </c>
      <c r="J6646">
        <v>0</v>
      </c>
      <c r="K6646" s="14" t="s">
        <v>55</v>
      </c>
      <c r="L6646" s="14" t="s">
        <v>84</v>
      </c>
      <c r="O6646">
        <v>14215</v>
      </c>
      <c r="P6646">
        <v>28</v>
      </c>
      <c r="Q6646" t="str">
        <f>_xlfn.CONCAT(Clientes__2[[#This Row],[Nombre]], " ",Clientes__2[[#This Row],[Nombres2]], " ",Clientes__2[[#This Row],[Apellido]],)</f>
        <v>Tamara  Pal</v>
      </c>
      <c r="R6646" s="15">
        <v>27550</v>
      </c>
      <c r="S6646" s="14" t="s">
        <v>43</v>
      </c>
      <c r="T6646" s="14" t="s">
        <v>115</v>
      </c>
      <c r="U6646">
        <v>90000</v>
      </c>
      <c r="V6646">
        <v>0</v>
      </c>
      <c r="W6646" s="14" t="s">
        <v>55</v>
      </c>
      <c r="X6646" s="14" t="s">
        <v>84</v>
      </c>
    </row>
    <row r="6647" spans="1:24" x14ac:dyDescent="0.2">
      <c r="A6647">
        <v>14171</v>
      </c>
      <c r="B6647">
        <v>118</v>
      </c>
      <c r="C6647" s="14" t="s">
        <v>243</v>
      </c>
      <c r="D6647" s="14" t="s">
        <v>116</v>
      </c>
      <c r="E6647" s="14" t="s">
        <v>225</v>
      </c>
      <c r="F6647" s="15">
        <v>16320</v>
      </c>
      <c r="G6647" s="14" t="s">
        <v>43</v>
      </c>
      <c r="H6647" s="14" t="s">
        <v>115</v>
      </c>
      <c r="I6647">
        <v>90000</v>
      </c>
      <c r="J6647">
        <v>5</v>
      </c>
      <c r="K6647" s="14" t="s">
        <v>63</v>
      </c>
      <c r="L6647" s="14" t="s">
        <v>84</v>
      </c>
      <c r="O6647">
        <v>26541</v>
      </c>
      <c r="P6647">
        <v>311</v>
      </c>
      <c r="Q6647" t="str">
        <f>_xlfn.CONCAT(Clientes__2[[#This Row],[Nombre]], " ",Clientes__2[[#This Row],[Nombres2]], " ",Clientes__2[[#This Row],[Apellido]],)</f>
        <v>Michele A Lal</v>
      </c>
      <c r="R6647" s="15">
        <v>28980</v>
      </c>
      <c r="S6647" s="14" t="s">
        <v>42</v>
      </c>
      <c r="T6647" s="14" t="s">
        <v>115</v>
      </c>
      <c r="U6647">
        <v>40000</v>
      </c>
      <c r="V6647">
        <v>0</v>
      </c>
      <c r="W6647" s="14" t="s">
        <v>63</v>
      </c>
      <c r="X6647" s="14" t="s">
        <v>54</v>
      </c>
    </row>
    <row r="6648" spans="1:24" x14ac:dyDescent="0.2">
      <c r="A6648">
        <v>17773</v>
      </c>
      <c r="B6648">
        <v>221</v>
      </c>
      <c r="C6648" s="14" t="s">
        <v>855</v>
      </c>
      <c r="D6648" s="14"/>
      <c r="E6648" s="14" t="s">
        <v>780</v>
      </c>
      <c r="F6648" s="15">
        <v>24942</v>
      </c>
      <c r="G6648" s="14" t="s">
        <v>43</v>
      </c>
      <c r="H6648" s="14" t="s">
        <v>115</v>
      </c>
      <c r="I6648">
        <v>10000</v>
      </c>
      <c r="J6648">
        <v>3</v>
      </c>
      <c r="K6648" s="14" t="s">
        <v>67</v>
      </c>
      <c r="L6648" s="14" t="s">
        <v>60</v>
      </c>
      <c r="O6648">
        <v>26666</v>
      </c>
      <c r="P6648">
        <v>31</v>
      </c>
      <c r="Q6648" t="str">
        <f>_xlfn.CONCAT(Clientes__2[[#This Row],[Nombre]], " ",Clientes__2[[#This Row],[Nombres2]], " ",Clientes__2[[#This Row],[Apellido]],)</f>
        <v>Crystal  Lin</v>
      </c>
      <c r="R6648" s="15">
        <v>25273</v>
      </c>
      <c r="S6648" s="14" t="s">
        <v>43</v>
      </c>
      <c r="T6648" s="14" t="s">
        <v>115</v>
      </c>
      <c r="U6648">
        <v>110000</v>
      </c>
      <c r="V6648">
        <v>1</v>
      </c>
      <c r="W6648" s="14" t="s">
        <v>70</v>
      </c>
      <c r="X6648" s="14" t="s">
        <v>66</v>
      </c>
    </row>
    <row r="6649" spans="1:24" x14ac:dyDescent="0.2">
      <c r="A6649">
        <v>20452</v>
      </c>
      <c r="B6649">
        <v>39</v>
      </c>
      <c r="C6649" s="14" t="s">
        <v>547</v>
      </c>
      <c r="D6649" s="14" t="s">
        <v>124</v>
      </c>
      <c r="E6649" s="14" t="s">
        <v>233</v>
      </c>
      <c r="F6649" s="15">
        <v>21104</v>
      </c>
      <c r="G6649" s="14" t="s">
        <v>43</v>
      </c>
      <c r="H6649" s="14" t="s">
        <v>115</v>
      </c>
      <c r="I6649">
        <v>70000</v>
      </c>
      <c r="J6649">
        <v>2</v>
      </c>
      <c r="K6649" s="14" t="s">
        <v>67</v>
      </c>
      <c r="L6649" s="14" t="s">
        <v>84</v>
      </c>
      <c r="O6649">
        <v>26419</v>
      </c>
      <c r="P6649">
        <v>163</v>
      </c>
      <c r="Q6649" t="str">
        <f>_xlfn.CONCAT(Clientes__2[[#This Row],[Nombre]], " ",Clientes__2[[#This Row],[Nombres2]], " ",Clientes__2[[#This Row],[Apellido]],)</f>
        <v>Kelli J Xie</v>
      </c>
      <c r="R6649" s="15">
        <v>17281</v>
      </c>
      <c r="S6649" s="14" t="s">
        <v>42</v>
      </c>
      <c r="T6649" s="14" t="s">
        <v>42</v>
      </c>
      <c r="U6649">
        <v>100000</v>
      </c>
      <c r="V6649">
        <v>3</v>
      </c>
      <c r="W6649" s="14" t="s">
        <v>67</v>
      </c>
      <c r="X6649" s="14" t="s">
        <v>66</v>
      </c>
    </row>
    <row r="6650" spans="1:24" x14ac:dyDescent="0.2">
      <c r="A6650">
        <v>12587</v>
      </c>
      <c r="B6650">
        <v>9</v>
      </c>
      <c r="C6650" s="14" t="s">
        <v>370</v>
      </c>
      <c r="D6650" s="14"/>
      <c r="E6650" s="14" t="s">
        <v>150</v>
      </c>
      <c r="F6650" s="15">
        <v>28722</v>
      </c>
      <c r="G6650" s="14" t="s">
        <v>43</v>
      </c>
      <c r="H6650" s="14" t="s">
        <v>42</v>
      </c>
      <c r="I6650">
        <v>20000</v>
      </c>
      <c r="J6650">
        <v>0</v>
      </c>
      <c r="K6650" s="14" t="s">
        <v>55</v>
      </c>
      <c r="L6650" s="14" t="s">
        <v>91</v>
      </c>
      <c r="O6650">
        <v>21182</v>
      </c>
      <c r="P6650">
        <v>29</v>
      </c>
      <c r="Q6650" t="str">
        <f>_xlfn.CONCAT(Clientes__2[[#This Row],[Nombre]], " ",Clientes__2[[#This Row],[Nombres2]], " ",Clientes__2[[#This Row],[Apellido]],)</f>
        <v>Danny  Travers</v>
      </c>
      <c r="R6650" s="15">
        <v>24059</v>
      </c>
      <c r="S6650" s="14" t="s">
        <v>42</v>
      </c>
      <c r="T6650" s="14" t="s">
        <v>115</v>
      </c>
      <c r="U6650">
        <v>60000</v>
      </c>
      <c r="V6650">
        <v>3</v>
      </c>
      <c r="W6650" s="14" t="s">
        <v>55</v>
      </c>
      <c r="X6650" s="14" t="s">
        <v>84</v>
      </c>
    </row>
    <row r="6651" spans="1:24" x14ac:dyDescent="0.2">
      <c r="A6651">
        <v>16686</v>
      </c>
      <c r="B6651">
        <v>7</v>
      </c>
      <c r="C6651" s="14" t="s">
        <v>805</v>
      </c>
      <c r="D6651" s="14"/>
      <c r="E6651" s="14" t="s">
        <v>159</v>
      </c>
      <c r="F6651" s="15">
        <v>22842</v>
      </c>
      <c r="G6651" s="14" t="s">
        <v>42</v>
      </c>
      <c r="H6651" s="14" t="s">
        <v>115</v>
      </c>
      <c r="I6651">
        <v>60000</v>
      </c>
      <c r="J6651">
        <v>1</v>
      </c>
      <c r="K6651" s="14" t="s">
        <v>55</v>
      </c>
      <c r="L6651" s="14" t="s">
        <v>84</v>
      </c>
      <c r="O6651">
        <v>21293</v>
      </c>
      <c r="P6651">
        <v>311</v>
      </c>
      <c r="Q6651" t="str">
        <f>_xlfn.CONCAT(Clientes__2[[#This Row],[Nombre]], " ",Clientes__2[[#This Row],[Nombres2]], " ",Clientes__2[[#This Row],[Apellido]],)</f>
        <v>Kristine  Alonso</v>
      </c>
      <c r="R6651" s="15">
        <v>22833</v>
      </c>
      <c r="S6651" s="14" t="s">
        <v>43</v>
      </c>
      <c r="T6651" s="14" t="s">
        <v>115</v>
      </c>
      <c r="U6651">
        <v>120000</v>
      </c>
      <c r="V6651">
        <v>1</v>
      </c>
      <c r="W6651" s="14" t="s">
        <v>63</v>
      </c>
      <c r="X6651" s="14" t="s">
        <v>84</v>
      </c>
    </row>
    <row r="6652" spans="1:24" x14ac:dyDescent="0.2">
      <c r="A6652">
        <v>29172</v>
      </c>
      <c r="B6652">
        <v>311</v>
      </c>
      <c r="C6652" s="14" t="s">
        <v>637</v>
      </c>
      <c r="D6652" s="14"/>
      <c r="E6652" s="14" t="s">
        <v>675</v>
      </c>
      <c r="F6652" s="15">
        <v>21482</v>
      </c>
      <c r="G6652" s="14" t="s">
        <v>43</v>
      </c>
      <c r="H6652" s="14" t="s">
        <v>42</v>
      </c>
      <c r="I6652">
        <v>70000</v>
      </c>
      <c r="J6652">
        <v>5</v>
      </c>
      <c r="K6652" s="14" t="s">
        <v>55</v>
      </c>
      <c r="L6652" s="14" t="s">
        <v>84</v>
      </c>
      <c r="O6652">
        <v>17816</v>
      </c>
      <c r="P6652">
        <v>192</v>
      </c>
      <c r="Q6652" t="str">
        <f>_xlfn.CONCAT(Clientes__2[[#This Row],[Nombre]], " ",Clientes__2[[#This Row],[Nombres2]], " ",Clientes__2[[#This Row],[Apellido]],)</f>
        <v>Arturo  Carson</v>
      </c>
      <c r="R6652" s="15">
        <v>12527</v>
      </c>
      <c r="S6652" s="14" t="s">
        <v>43</v>
      </c>
      <c r="T6652" s="14" t="s">
        <v>115</v>
      </c>
      <c r="U6652">
        <v>20000</v>
      </c>
      <c r="V6652">
        <v>2</v>
      </c>
      <c r="W6652" s="14" t="s">
        <v>63</v>
      </c>
      <c r="X6652" s="14" t="s">
        <v>91</v>
      </c>
    </row>
    <row r="6653" spans="1:24" x14ac:dyDescent="0.2">
      <c r="A6653">
        <v>17144</v>
      </c>
      <c r="B6653">
        <v>612</v>
      </c>
      <c r="C6653" s="14" t="s">
        <v>141</v>
      </c>
      <c r="D6653" s="14"/>
      <c r="E6653" s="14" t="s">
        <v>350</v>
      </c>
      <c r="F6653" s="15">
        <v>17583</v>
      </c>
      <c r="G6653" s="14" t="s">
        <v>42</v>
      </c>
      <c r="H6653" s="14" t="s">
        <v>42</v>
      </c>
      <c r="I6653">
        <v>60000</v>
      </c>
      <c r="J6653">
        <v>2</v>
      </c>
      <c r="K6653" s="14" t="s">
        <v>63</v>
      </c>
      <c r="L6653" s="14" t="s">
        <v>84</v>
      </c>
      <c r="O6653">
        <v>14818</v>
      </c>
      <c r="P6653">
        <v>215</v>
      </c>
      <c r="Q6653" t="str">
        <f>_xlfn.CONCAT(Clientes__2[[#This Row],[Nombre]], " ",Clientes__2[[#This Row],[Nombres2]], " ",Clientes__2[[#This Row],[Apellido]],)</f>
        <v>Luis  Griffin</v>
      </c>
      <c r="R6653" s="15">
        <v>23523</v>
      </c>
      <c r="S6653" s="14" t="s">
        <v>43</v>
      </c>
      <c r="T6653" s="14" t="s">
        <v>115</v>
      </c>
      <c r="U6653">
        <v>30000</v>
      </c>
      <c r="V6653">
        <v>2</v>
      </c>
      <c r="W6653" s="14" t="s">
        <v>63</v>
      </c>
      <c r="X6653" s="14" t="s">
        <v>91</v>
      </c>
    </row>
    <row r="6654" spans="1:24" x14ac:dyDescent="0.2">
      <c r="A6654">
        <v>15330</v>
      </c>
      <c r="B6654">
        <v>611</v>
      </c>
      <c r="C6654" s="14" t="s">
        <v>478</v>
      </c>
      <c r="D6654" s="14"/>
      <c r="E6654" s="14" t="s">
        <v>275</v>
      </c>
      <c r="F6654" s="15">
        <v>18135</v>
      </c>
      <c r="G6654" s="14" t="s">
        <v>43</v>
      </c>
      <c r="H6654" s="14" t="s">
        <v>115</v>
      </c>
      <c r="I6654">
        <v>60000</v>
      </c>
      <c r="J6654">
        <v>2</v>
      </c>
      <c r="K6654" s="14" t="s">
        <v>63</v>
      </c>
      <c r="L6654" s="14" t="s">
        <v>84</v>
      </c>
      <c r="O6654">
        <v>20853</v>
      </c>
      <c r="P6654">
        <v>216</v>
      </c>
      <c r="Q6654" t="str">
        <f>_xlfn.CONCAT(Clientes__2[[#This Row],[Nombre]], " ",Clientes__2[[#This Row],[Nombres2]], " ",Clientes__2[[#This Row],[Apellido]],)</f>
        <v>Catherine  Richardson</v>
      </c>
      <c r="R6654" s="15">
        <v>25849</v>
      </c>
      <c r="S6654" s="14" t="s">
        <v>42</v>
      </c>
      <c r="T6654" s="14" t="s">
        <v>42</v>
      </c>
      <c r="U6654">
        <v>30000</v>
      </c>
      <c r="V6654">
        <v>0</v>
      </c>
      <c r="W6654" s="14" t="s">
        <v>55</v>
      </c>
      <c r="X6654" s="14" t="s">
        <v>91</v>
      </c>
    </row>
    <row r="6655" spans="1:24" x14ac:dyDescent="0.2">
      <c r="A6655">
        <v>14885</v>
      </c>
      <c r="B6655">
        <v>69</v>
      </c>
      <c r="C6655" s="14" t="s">
        <v>924</v>
      </c>
      <c r="D6655" s="14" t="s">
        <v>44</v>
      </c>
      <c r="E6655" s="14" t="s">
        <v>47</v>
      </c>
      <c r="F6655" s="15">
        <v>19763</v>
      </c>
      <c r="G6655" s="14" t="s">
        <v>42</v>
      </c>
      <c r="H6655" s="14" t="s">
        <v>115</v>
      </c>
      <c r="I6655">
        <v>20000</v>
      </c>
      <c r="J6655">
        <v>3</v>
      </c>
      <c r="K6655" s="14" t="s">
        <v>81</v>
      </c>
      <c r="L6655" s="14" t="s">
        <v>60</v>
      </c>
      <c r="O6655">
        <v>16316</v>
      </c>
      <c r="P6655">
        <v>164</v>
      </c>
      <c r="Q6655" t="str">
        <f>_xlfn.CONCAT(Clientes__2[[#This Row],[Nombre]], " ",Clientes__2[[#This Row],[Nombres2]], " ",Clientes__2[[#This Row],[Apellido]],)</f>
        <v>Judith R White</v>
      </c>
      <c r="R6655" s="15">
        <v>28422</v>
      </c>
      <c r="S6655" s="14" t="s">
        <v>43</v>
      </c>
      <c r="T6655" s="14" t="s">
        <v>115</v>
      </c>
      <c r="U6655">
        <v>30000</v>
      </c>
      <c r="V6655">
        <v>0</v>
      </c>
      <c r="W6655" s="14" t="s">
        <v>63</v>
      </c>
      <c r="X6655" s="14" t="s">
        <v>91</v>
      </c>
    </row>
    <row r="6656" spans="1:24" x14ac:dyDescent="0.2">
      <c r="A6656">
        <v>15735</v>
      </c>
      <c r="B6656">
        <v>3</v>
      </c>
      <c r="C6656" s="14" t="s">
        <v>359</v>
      </c>
      <c r="D6656" s="14" t="s">
        <v>116</v>
      </c>
      <c r="E6656" s="14" t="s">
        <v>122</v>
      </c>
      <c r="F6656" s="15">
        <v>25690</v>
      </c>
      <c r="G6656" s="14" t="s">
        <v>42</v>
      </c>
      <c r="H6656" s="14" t="s">
        <v>115</v>
      </c>
      <c r="I6656">
        <v>100000</v>
      </c>
      <c r="J6656">
        <v>0</v>
      </c>
      <c r="K6656" s="14" t="s">
        <v>81</v>
      </c>
      <c r="L6656" s="14" t="s">
        <v>84</v>
      </c>
      <c r="O6656">
        <v>26087</v>
      </c>
      <c r="P6656">
        <v>545</v>
      </c>
      <c r="Q6656" t="str">
        <f>_xlfn.CONCAT(Clientes__2[[#This Row],[Nombre]], " ",Clientes__2[[#This Row],[Nombres2]], " ",Clientes__2[[#This Row],[Apellido]],)</f>
        <v>Lori A Blanco</v>
      </c>
      <c r="R6656" s="15">
        <v>22489</v>
      </c>
      <c r="S6656" s="14" t="s">
        <v>42</v>
      </c>
      <c r="T6656" s="14" t="s">
        <v>115</v>
      </c>
      <c r="U6656">
        <v>90000</v>
      </c>
      <c r="V6656">
        <v>4</v>
      </c>
      <c r="W6656" s="14" t="s">
        <v>67</v>
      </c>
      <c r="X6656" s="14" t="s">
        <v>84</v>
      </c>
    </row>
    <row r="6657" spans="1:24" x14ac:dyDescent="0.2">
      <c r="A6657">
        <v>17276</v>
      </c>
      <c r="B6657">
        <v>627</v>
      </c>
      <c r="C6657" s="14" t="s">
        <v>79</v>
      </c>
      <c r="D6657" s="14" t="s">
        <v>43</v>
      </c>
      <c r="E6657" s="14" t="s">
        <v>171</v>
      </c>
      <c r="F6657" s="15">
        <v>10929</v>
      </c>
      <c r="G6657" s="14" t="s">
        <v>43</v>
      </c>
      <c r="H6657" s="14" t="s">
        <v>42</v>
      </c>
      <c r="I6657">
        <v>50000</v>
      </c>
      <c r="J6657">
        <v>1</v>
      </c>
      <c r="K6657" s="14" t="s">
        <v>70</v>
      </c>
      <c r="L6657" s="14" t="s">
        <v>66</v>
      </c>
      <c r="O6657">
        <v>24292</v>
      </c>
      <c r="P6657">
        <v>325</v>
      </c>
      <c r="Q6657" t="str">
        <f>_xlfn.CONCAT(Clientes__2[[#This Row],[Nombre]], " ",Clientes__2[[#This Row],[Nombres2]], " ",Clientes__2[[#This Row],[Apellido]],)</f>
        <v>Elijah S Jenkins</v>
      </c>
      <c r="R6657" s="15">
        <v>27094</v>
      </c>
      <c r="S6657" s="14" t="s">
        <v>42</v>
      </c>
      <c r="T6657" s="14" t="s">
        <v>115</v>
      </c>
      <c r="U6657">
        <v>50000</v>
      </c>
      <c r="V6657">
        <v>0</v>
      </c>
      <c r="W6657" s="14" t="s">
        <v>67</v>
      </c>
      <c r="X6657" s="14" t="s">
        <v>54</v>
      </c>
    </row>
    <row r="6658" spans="1:24" x14ac:dyDescent="0.2">
      <c r="A6658">
        <v>21934</v>
      </c>
      <c r="B6658">
        <v>325</v>
      </c>
      <c r="C6658" s="14" t="s">
        <v>406</v>
      </c>
      <c r="D6658" s="14" t="s">
        <v>116</v>
      </c>
      <c r="E6658" s="14" t="s">
        <v>74</v>
      </c>
      <c r="F6658" s="15">
        <v>21711</v>
      </c>
      <c r="G6658" s="14" t="s">
        <v>42</v>
      </c>
      <c r="H6658" s="14" t="s">
        <v>115</v>
      </c>
      <c r="I6658">
        <v>60000</v>
      </c>
      <c r="J6658">
        <v>4</v>
      </c>
      <c r="K6658" s="14" t="s">
        <v>55</v>
      </c>
      <c r="L6658" s="14" t="s">
        <v>84</v>
      </c>
      <c r="O6658">
        <v>16778</v>
      </c>
      <c r="P6658">
        <v>301</v>
      </c>
      <c r="Q6658" t="str">
        <f>_xlfn.CONCAT(Clientes__2[[#This Row],[Nombre]], " ",Clientes__2[[#This Row],[Nombres2]], " ",Clientes__2[[#This Row],[Apellido]],)</f>
        <v>Jennifer A Cox</v>
      </c>
      <c r="R6658" s="15">
        <v>16318</v>
      </c>
      <c r="S6658" s="14" t="s">
        <v>43</v>
      </c>
      <c r="T6658" s="14" t="s">
        <v>42</v>
      </c>
      <c r="U6658">
        <v>60000</v>
      </c>
      <c r="V6658">
        <v>4</v>
      </c>
      <c r="W6658" s="14" t="s">
        <v>70</v>
      </c>
      <c r="X6658" s="14" t="s">
        <v>66</v>
      </c>
    </row>
    <row r="6659" spans="1:24" x14ac:dyDescent="0.2">
      <c r="A6659">
        <v>25131</v>
      </c>
      <c r="B6659">
        <v>36</v>
      </c>
      <c r="C6659" s="14" t="s">
        <v>192</v>
      </c>
      <c r="D6659" s="14"/>
      <c r="E6659" s="14" t="s">
        <v>453</v>
      </c>
      <c r="F6659" s="15">
        <v>24024</v>
      </c>
      <c r="G6659" s="14" t="s">
        <v>42</v>
      </c>
      <c r="H6659" s="14" t="s">
        <v>42</v>
      </c>
      <c r="I6659">
        <v>70000</v>
      </c>
      <c r="J6659">
        <v>5</v>
      </c>
      <c r="K6659" s="14" t="s">
        <v>55</v>
      </c>
      <c r="L6659" s="14" t="s">
        <v>84</v>
      </c>
      <c r="O6659">
        <v>16913</v>
      </c>
      <c r="P6659">
        <v>548</v>
      </c>
      <c r="Q6659" t="str">
        <f>_xlfn.CONCAT(Clientes__2[[#This Row],[Nombre]], " ",Clientes__2[[#This Row],[Nombres2]], " ",Clientes__2[[#This Row],[Apellido]],)</f>
        <v>Gerald  Chandra</v>
      </c>
      <c r="R6659" s="15">
        <v>14927</v>
      </c>
      <c r="S6659" s="14" t="s">
        <v>43</v>
      </c>
      <c r="T6659" s="14" t="s">
        <v>42</v>
      </c>
      <c r="U6659">
        <v>100000</v>
      </c>
      <c r="V6659">
        <v>2</v>
      </c>
      <c r="W6659" s="14" t="s">
        <v>70</v>
      </c>
      <c r="X6659" s="14" t="s">
        <v>66</v>
      </c>
    </row>
    <row r="6660" spans="1:24" x14ac:dyDescent="0.2">
      <c r="A6660">
        <v>16862</v>
      </c>
      <c r="B6660">
        <v>343</v>
      </c>
      <c r="C6660" s="14" t="s">
        <v>287</v>
      </c>
      <c r="D6660" s="14" t="s">
        <v>116</v>
      </c>
      <c r="E6660" s="14" t="s">
        <v>271</v>
      </c>
      <c r="F6660" s="15">
        <v>23000</v>
      </c>
      <c r="G6660" s="14" t="s">
        <v>42</v>
      </c>
      <c r="H6660" s="14" t="s">
        <v>42</v>
      </c>
      <c r="I6660">
        <v>130000</v>
      </c>
      <c r="J6660">
        <v>1</v>
      </c>
      <c r="K6660" s="14" t="s">
        <v>55</v>
      </c>
      <c r="L6660" s="14" t="s">
        <v>66</v>
      </c>
      <c r="O6660">
        <v>16818</v>
      </c>
      <c r="P6660">
        <v>372</v>
      </c>
      <c r="Q6660" t="str">
        <f>_xlfn.CONCAT(Clientes__2[[#This Row],[Nombre]], " ",Clientes__2[[#This Row],[Nombres2]], " ",Clientes__2[[#This Row],[Apellido]],)</f>
        <v>Timothy A Nelson</v>
      </c>
      <c r="R6660" s="15">
        <v>18662</v>
      </c>
      <c r="S6660" s="14" t="s">
        <v>42</v>
      </c>
      <c r="T6660" s="14" t="s">
        <v>115</v>
      </c>
      <c r="U6660">
        <v>70000</v>
      </c>
      <c r="V6660">
        <v>4</v>
      </c>
      <c r="W6660" s="14" t="s">
        <v>63</v>
      </c>
      <c r="X6660" s="14" t="s">
        <v>84</v>
      </c>
    </row>
    <row r="6661" spans="1:24" x14ac:dyDescent="0.2">
      <c r="A6661">
        <v>25585</v>
      </c>
      <c r="B6661">
        <v>279</v>
      </c>
      <c r="C6661" s="14" t="s">
        <v>764</v>
      </c>
      <c r="D6661" s="14"/>
      <c r="E6661" s="14" t="s">
        <v>196</v>
      </c>
      <c r="F6661" s="15">
        <v>21650</v>
      </c>
      <c r="G6661" s="14" t="s">
        <v>42</v>
      </c>
      <c r="H6661" s="14" t="s">
        <v>42</v>
      </c>
      <c r="I6661">
        <v>30000</v>
      </c>
      <c r="J6661">
        <v>3</v>
      </c>
      <c r="K6661" s="14" t="s">
        <v>70</v>
      </c>
      <c r="L6661" s="14" t="s">
        <v>91</v>
      </c>
      <c r="O6661">
        <v>15478</v>
      </c>
      <c r="P6661">
        <v>53</v>
      </c>
      <c r="Q6661" t="str">
        <f>_xlfn.CONCAT(Clientes__2[[#This Row],[Nombre]], " ",Clientes__2[[#This Row],[Nombres2]], " ",Clientes__2[[#This Row],[Apellido]],)</f>
        <v>Brent  Sun</v>
      </c>
      <c r="R6661" s="15">
        <v>26164</v>
      </c>
      <c r="S6661" s="14" t="s">
        <v>42</v>
      </c>
      <c r="T6661" s="14" t="s">
        <v>115</v>
      </c>
      <c r="U6661">
        <v>60000</v>
      </c>
      <c r="V6661">
        <v>1</v>
      </c>
      <c r="W6661" s="14" t="s">
        <v>70</v>
      </c>
      <c r="X6661" s="14" t="s">
        <v>84</v>
      </c>
    </row>
    <row r="6662" spans="1:24" x14ac:dyDescent="0.2">
      <c r="A6662">
        <v>27677</v>
      </c>
      <c r="B6662">
        <v>612</v>
      </c>
      <c r="C6662" s="14" t="s">
        <v>898</v>
      </c>
      <c r="D6662" s="14"/>
      <c r="E6662" s="14" t="s">
        <v>582</v>
      </c>
      <c r="F6662" s="15">
        <v>18866</v>
      </c>
      <c r="G6662" s="14" t="s">
        <v>42</v>
      </c>
      <c r="H6662" s="14" t="s">
        <v>115</v>
      </c>
      <c r="I6662">
        <v>40000</v>
      </c>
      <c r="J6662">
        <v>3</v>
      </c>
      <c r="K6662" s="14" t="s">
        <v>63</v>
      </c>
      <c r="L6662" s="14" t="s">
        <v>84</v>
      </c>
      <c r="O6662">
        <v>21218</v>
      </c>
      <c r="P6662">
        <v>21</v>
      </c>
      <c r="Q6662" t="str">
        <f>_xlfn.CONCAT(Clientes__2[[#This Row],[Nombre]], " ",Clientes__2[[#This Row],[Nombres2]], " ",Clientes__2[[#This Row],[Apellido]],)</f>
        <v>Marissa  Powell</v>
      </c>
      <c r="R6662" s="15">
        <v>23175</v>
      </c>
      <c r="S6662" s="14" t="s">
        <v>43</v>
      </c>
      <c r="T6662" s="14" t="s">
        <v>42</v>
      </c>
      <c r="U6662">
        <v>70000</v>
      </c>
      <c r="V6662">
        <v>0</v>
      </c>
      <c r="W6662" s="14" t="s">
        <v>55</v>
      </c>
      <c r="X6662" s="14" t="s">
        <v>84</v>
      </c>
    </row>
    <row r="6663" spans="1:24" x14ac:dyDescent="0.2">
      <c r="A6663">
        <v>24576</v>
      </c>
      <c r="B6663">
        <v>243</v>
      </c>
      <c r="C6663" s="14" t="s">
        <v>896</v>
      </c>
      <c r="D6663" s="14" t="s">
        <v>46</v>
      </c>
      <c r="E6663" s="14" t="s">
        <v>165</v>
      </c>
      <c r="F6663" s="15">
        <v>18157</v>
      </c>
      <c r="G6663" s="14" t="s">
        <v>43</v>
      </c>
      <c r="H6663" s="14" t="s">
        <v>42</v>
      </c>
      <c r="I6663">
        <v>150000</v>
      </c>
      <c r="J6663">
        <v>4</v>
      </c>
      <c r="K6663" s="14" t="s">
        <v>67</v>
      </c>
      <c r="L6663" s="14" t="s">
        <v>66</v>
      </c>
      <c r="O6663">
        <v>24898</v>
      </c>
      <c r="P6663">
        <v>29</v>
      </c>
      <c r="Q6663" t="str">
        <f>_xlfn.CONCAT(Clientes__2[[#This Row],[Nombre]], " ",Clientes__2[[#This Row],[Nombres2]], " ",Clientes__2[[#This Row],[Apellido]],)</f>
        <v>Jake L Hu</v>
      </c>
      <c r="R6663" s="15">
        <v>27193</v>
      </c>
      <c r="S6663" s="14" t="s">
        <v>43</v>
      </c>
      <c r="T6663" s="14" t="s">
        <v>115</v>
      </c>
      <c r="U6663">
        <v>80000</v>
      </c>
      <c r="V6663">
        <v>0</v>
      </c>
      <c r="W6663" s="14" t="s">
        <v>55</v>
      </c>
      <c r="X6663" s="14" t="s">
        <v>84</v>
      </c>
    </row>
    <row r="6664" spans="1:24" x14ac:dyDescent="0.2">
      <c r="A6664">
        <v>21284</v>
      </c>
      <c r="B6664">
        <v>65</v>
      </c>
      <c r="C6664" s="14" t="s">
        <v>301</v>
      </c>
      <c r="D6664" s="14" t="s">
        <v>116</v>
      </c>
      <c r="E6664" s="14" t="s">
        <v>330</v>
      </c>
      <c r="F6664" s="15">
        <v>25697</v>
      </c>
      <c r="G6664" s="14" t="s">
        <v>42</v>
      </c>
      <c r="H6664" s="14" t="s">
        <v>42</v>
      </c>
      <c r="I6664">
        <v>50000</v>
      </c>
      <c r="J6664">
        <v>1</v>
      </c>
      <c r="K6664" s="14" t="s">
        <v>70</v>
      </c>
      <c r="L6664" s="14" t="s">
        <v>54</v>
      </c>
      <c r="O6664">
        <v>11984</v>
      </c>
      <c r="P6664">
        <v>59</v>
      </c>
      <c r="Q6664" t="str">
        <f>_xlfn.CONCAT(Clientes__2[[#This Row],[Nombre]], " ",Clientes__2[[#This Row],[Nombres2]], " ",Clientes__2[[#This Row],[Apellido]],)</f>
        <v>Cody A Stewart</v>
      </c>
      <c r="R6664" s="15">
        <v>20977</v>
      </c>
      <c r="S6664" s="14" t="s">
        <v>42</v>
      </c>
      <c r="T6664" s="14" t="s">
        <v>42</v>
      </c>
      <c r="U6664">
        <v>80000</v>
      </c>
      <c r="V6664">
        <v>2</v>
      </c>
      <c r="W6664" s="14" t="s">
        <v>55</v>
      </c>
      <c r="X6664" s="14" t="s">
        <v>66</v>
      </c>
    </row>
    <row r="6665" spans="1:24" x14ac:dyDescent="0.2">
      <c r="A6665">
        <v>27662</v>
      </c>
      <c r="B6665">
        <v>301</v>
      </c>
      <c r="C6665" s="14" t="s">
        <v>300</v>
      </c>
      <c r="D6665" s="14" t="s">
        <v>185</v>
      </c>
      <c r="E6665" s="14" t="s">
        <v>138</v>
      </c>
      <c r="F6665" s="15">
        <v>22082</v>
      </c>
      <c r="G6665" s="14" t="s">
        <v>43</v>
      </c>
      <c r="H6665" s="14" t="s">
        <v>115</v>
      </c>
      <c r="I6665">
        <v>110000</v>
      </c>
      <c r="J6665">
        <v>5</v>
      </c>
      <c r="K6665" s="14" t="s">
        <v>63</v>
      </c>
      <c r="L6665" s="14" t="s">
        <v>84</v>
      </c>
      <c r="O6665">
        <v>15301</v>
      </c>
      <c r="P6665">
        <v>310</v>
      </c>
      <c r="Q6665" t="str">
        <f>_xlfn.CONCAT(Clientes__2[[#This Row],[Nombre]], " ",Clientes__2[[#This Row],[Nombres2]], " ",Clientes__2[[#This Row],[Apellido]],)</f>
        <v>Bianca G Zheng</v>
      </c>
      <c r="R6665" s="15">
        <v>26348</v>
      </c>
      <c r="S6665" s="14" t="s">
        <v>43</v>
      </c>
      <c r="T6665" s="14" t="s">
        <v>115</v>
      </c>
      <c r="U6665">
        <v>60000</v>
      </c>
      <c r="V6665">
        <v>1</v>
      </c>
      <c r="W6665" s="14" t="s">
        <v>70</v>
      </c>
      <c r="X6665" s="14" t="s">
        <v>84</v>
      </c>
    </row>
    <row r="6666" spans="1:24" x14ac:dyDescent="0.2">
      <c r="A6666">
        <v>20219</v>
      </c>
      <c r="B6666">
        <v>21</v>
      </c>
      <c r="C6666" s="14" t="s">
        <v>594</v>
      </c>
      <c r="D6666" s="14" t="s">
        <v>46</v>
      </c>
      <c r="E6666" s="14" t="s">
        <v>617</v>
      </c>
      <c r="F6666" s="15">
        <v>25497</v>
      </c>
      <c r="G6666" s="14" t="s">
        <v>42</v>
      </c>
      <c r="H6666" s="14" t="s">
        <v>115</v>
      </c>
      <c r="I6666">
        <v>110000</v>
      </c>
      <c r="J6666">
        <v>1</v>
      </c>
      <c r="K6666" s="14" t="s">
        <v>70</v>
      </c>
      <c r="L6666" s="14" t="s">
        <v>66</v>
      </c>
      <c r="O6666">
        <v>28561</v>
      </c>
      <c r="P6666">
        <v>271</v>
      </c>
      <c r="Q6666" t="str">
        <f>_xlfn.CONCAT(Clientes__2[[#This Row],[Nombre]], " ",Clientes__2[[#This Row],[Nombres2]], " ",Clientes__2[[#This Row],[Apellido]],)</f>
        <v>Colleen L Harrison</v>
      </c>
      <c r="R6666" s="15">
        <v>26221</v>
      </c>
      <c r="S6666" s="14" t="s">
        <v>43</v>
      </c>
      <c r="T6666" s="14" t="s">
        <v>42</v>
      </c>
      <c r="U6666">
        <v>10000</v>
      </c>
      <c r="V6666">
        <v>0</v>
      </c>
      <c r="W6666" s="14" t="s">
        <v>81</v>
      </c>
      <c r="X6666" s="14" t="s">
        <v>60</v>
      </c>
    </row>
    <row r="6667" spans="1:24" x14ac:dyDescent="0.2">
      <c r="A6667">
        <v>27090</v>
      </c>
      <c r="B6667">
        <v>336</v>
      </c>
      <c r="C6667" s="14" t="s">
        <v>219</v>
      </c>
      <c r="D6667" s="14" t="s">
        <v>260</v>
      </c>
      <c r="E6667" s="14" t="s">
        <v>352</v>
      </c>
      <c r="F6667" s="15">
        <v>25370</v>
      </c>
      <c r="G6667" s="14" t="s">
        <v>42</v>
      </c>
      <c r="H6667" s="14" t="s">
        <v>115</v>
      </c>
      <c r="I6667">
        <v>60000</v>
      </c>
      <c r="J6667">
        <v>1</v>
      </c>
      <c r="K6667" s="14" t="s">
        <v>70</v>
      </c>
      <c r="L6667" s="14" t="s">
        <v>84</v>
      </c>
      <c r="O6667">
        <v>26236</v>
      </c>
      <c r="P6667">
        <v>612</v>
      </c>
      <c r="Q6667" t="str">
        <f>_xlfn.CONCAT(Clientes__2[[#This Row],[Nombre]], " ",Clientes__2[[#This Row],[Nombres2]], " ",Clientes__2[[#This Row],[Apellido]],)</f>
        <v>Elizabeth H Brown</v>
      </c>
      <c r="R6667" s="15">
        <v>27519</v>
      </c>
      <c r="S6667" s="14" t="s">
        <v>42</v>
      </c>
      <c r="T6667" s="14" t="s">
        <v>115</v>
      </c>
      <c r="U6667">
        <v>40000</v>
      </c>
      <c r="V6667">
        <v>3</v>
      </c>
      <c r="W6667" s="14" t="s">
        <v>63</v>
      </c>
      <c r="X6667" s="14" t="s">
        <v>91</v>
      </c>
    </row>
    <row r="6668" spans="1:24" x14ac:dyDescent="0.2">
      <c r="A6668">
        <v>19764</v>
      </c>
      <c r="B6668">
        <v>37</v>
      </c>
      <c r="C6668" s="14" t="s">
        <v>700</v>
      </c>
      <c r="D6668" s="14"/>
      <c r="E6668" s="14" t="s">
        <v>638</v>
      </c>
      <c r="F6668" s="15">
        <v>18736</v>
      </c>
      <c r="G6668" s="14" t="s">
        <v>42</v>
      </c>
      <c r="H6668" s="14" t="s">
        <v>42</v>
      </c>
      <c r="I6668">
        <v>20000</v>
      </c>
      <c r="J6668">
        <v>2</v>
      </c>
      <c r="K6668" s="14" t="s">
        <v>81</v>
      </c>
      <c r="L6668" s="14" t="s">
        <v>91</v>
      </c>
      <c r="O6668">
        <v>12351</v>
      </c>
      <c r="P6668">
        <v>39</v>
      </c>
      <c r="Q6668" t="str">
        <f>_xlfn.CONCAT(Clientes__2[[#This Row],[Nombre]], " ",Clientes__2[[#This Row],[Nombres2]], " ",Clientes__2[[#This Row],[Apellido]],)</f>
        <v>Wayne  Pal</v>
      </c>
      <c r="R6668" s="15">
        <v>26939</v>
      </c>
      <c r="S6668" s="14" t="s">
        <v>42</v>
      </c>
      <c r="T6668" s="14" t="s">
        <v>115</v>
      </c>
      <c r="U6668">
        <v>100000</v>
      </c>
      <c r="V6668">
        <v>0</v>
      </c>
      <c r="W6668" s="14" t="s">
        <v>67</v>
      </c>
      <c r="X6668" s="14" t="s">
        <v>66</v>
      </c>
    </row>
    <row r="6669" spans="1:24" x14ac:dyDescent="0.2">
      <c r="A6669">
        <v>27719</v>
      </c>
      <c r="B6669">
        <v>32</v>
      </c>
      <c r="C6669" s="14" t="s">
        <v>241</v>
      </c>
      <c r="D6669" s="14"/>
      <c r="E6669" s="14" t="s">
        <v>385</v>
      </c>
      <c r="F6669" s="15">
        <v>22598</v>
      </c>
      <c r="G6669" s="14" t="s">
        <v>42</v>
      </c>
      <c r="H6669" s="14" t="s">
        <v>42</v>
      </c>
      <c r="I6669">
        <v>70000</v>
      </c>
      <c r="J6669">
        <v>5</v>
      </c>
      <c r="K6669" s="14" t="s">
        <v>63</v>
      </c>
      <c r="L6669" s="14" t="s">
        <v>54</v>
      </c>
      <c r="O6669">
        <v>12442</v>
      </c>
      <c r="P6669">
        <v>301</v>
      </c>
      <c r="Q6669" t="str">
        <f>_xlfn.CONCAT(Clientes__2[[#This Row],[Nombre]], " ",Clientes__2[[#This Row],[Nombres2]], " ",Clientes__2[[#This Row],[Apellido]],)</f>
        <v>Nathan  King</v>
      </c>
      <c r="R6669" s="15">
        <v>21036</v>
      </c>
      <c r="S6669" s="14" t="s">
        <v>42</v>
      </c>
      <c r="T6669" s="14" t="s">
        <v>115</v>
      </c>
      <c r="U6669">
        <v>40000</v>
      </c>
      <c r="V6669">
        <v>1</v>
      </c>
      <c r="W6669" s="14" t="s">
        <v>63</v>
      </c>
      <c r="X6669" s="14" t="s">
        <v>91</v>
      </c>
    </row>
    <row r="6670" spans="1:24" x14ac:dyDescent="0.2">
      <c r="A6670">
        <v>16108</v>
      </c>
      <c r="B6670">
        <v>614</v>
      </c>
      <c r="C6670" s="14" t="s">
        <v>874</v>
      </c>
      <c r="D6670" s="14" t="s">
        <v>123</v>
      </c>
      <c r="E6670" s="14" t="s">
        <v>222</v>
      </c>
      <c r="F6670" s="15">
        <v>23552</v>
      </c>
      <c r="G6670" s="14" t="s">
        <v>43</v>
      </c>
      <c r="H6670" s="14" t="s">
        <v>42</v>
      </c>
      <c r="I6670">
        <v>60000</v>
      </c>
      <c r="J6670">
        <v>4</v>
      </c>
      <c r="K6670" s="14" t="s">
        <v>55</v>
      </c>
      <c r="L6670" s="14" t="s">
        <v>54</v>
      </c>
      <c r="O6670">
        <v>13570</v>
      </c>
      <c r="P6670">
        <v>121</v>
      </c>
      <c r="Q6670" t="str">
        <f>_xlfn.CONCAT(Clientes__2[[#This Row],[Nombre]], " ",Clientes__2[[#This Row],[Nombres2]], " ",Clientes__2[[#This Row],[Apellido]],)</f>
        <v>Bryce E Howard</v>
      </c>
      <c r="R6670" s="15">
        <v>25014</v>
      </c>
      <c r="S6670" s="14" t="s">
        <v>43</v>
      </c>
      <c r="T6670" s="14" t="s">
        <v>42</v>
      </c>
      <c r="U6670">
        <v>10000</v>
      </c>
      <c r="V6670">
        <v>2</v>
      </c>
      <c r="W6670" s="14" t="s">
        <v>67</v>
      </c>
      <c r="X6670" s="14" t="s">
        <v>60</v>
      </c>
    </row>
    <row r="6671" spans="1:24" x14ac:dyDescent="0.2">
      <c r="A6671">
        <v>21171</v>
      </c>
      <c r="B6671">
        <v>26</v>
      </c>
      <c r="C6671" s="14" t="s">
        <v>351</v>
      </c>
      <c r="D6671" s="14" t="s">
        <v>123</v>
      </c>
      <c r="E6671" s="14" t="s">
        <v>90</v>
      </c>
      <c r="F6671" s="15">
        <v>24874</v>
      </c>
      <c r="G6671" s="14" t="s">
        <v>43</v>
      </c>
      <c r="H6671" s="14" t="s">
        <v>42</v>
      </c>
      <c r="I6671">
        <v>70000</v>
      </c>
      <c r="J6671">
        <v>5</v>
      </c>
      <c r="K6671" s="14" t="s">
        <v>55</v>
      </c>
      <c r="L6671" s="14" t="s">
        <v>84</v>
      </c>
      <c r="O6671">
        <v>16194</v>
      </c>
      <c r="P6671">
        <v>216</v>
      </c>
      <c r="Q6671" t="str">
        <f>_xlfn.CONCAT(Clientes__2[[#This Row],[Nombre]], " ",Clientes__2[[#This Row],[Nombres2]], " ",Clientes__2[[#This Row],[Apellido]],)</f>
        <v>Christopher E Taylor</v>
      </c>
      <c r="R6671" s="15">
        <v>26923</v>
      </c>
      <c r="S6671" s="14" t="s">
        <v>43</v>
      </c>
      <c r="T6671" s="14" t="s">
        <v>115</v>
      </c>
      <c r="U6671">
        <v>30000</v>
      </c>
      <c r="V6671">
        <v>0</v>
      </c>
      <c r="W6671" s="14" t="s">
        <v>67</v>
      </c>
      <c r="X6671" s="14" t="s">
        <v>60</v>
      </c>
    </row>
    <row r="6672" spans="1:24" x14ac:dyDescent="0.2">
      <c r="A6672">
        <v>21942</v>
      </c>
      <c r="B6672">
        <v>626</v>
      </c>
      <c r="C6672" s="14" t="s">
        <v>10</v>
      </c>
      <c r="D6672" s="14" t="s">
        <v>42</v>
      </c>
      <c r="E6672" s="14" t="s">
        <v>490</v>
      </c>
      <c r="F6672" s="15">
        <v>21433</v>
      </c>
      <c r="G6672" s="14" t="s">
        <v>42</v>
      </c>
      <c r="H6672" s="14" t="s">
        <v>115</v>
      </c>
      <c r="I6672">
        <v>80000</v>
      </c>
      <c r="J6672">
        <v>5</v>
      </c>
      <c r="K6672" s="14" t="s">
        <v>70</v>
      </c>
      <c r="L6672" s="14" t="s">
        <v>84</v>
      </c>
      <c r="O6672">
        <v>11762</v>
      </c>
      <c r="P6672">
        <v>19</v>
      </c>
      <c r="Q6672" t="str">
        <f>_xlfn.CONCAT(Clientes__2[[#This Row],[Nombre]], " ",Clientes__2[[#This Row],[Nombres2]], " ",Clientes__2[[#This Row],[Apellido]],)</f>
        <v>Julia M Roberts</v>
      </c>
      <c r="R6672" s="15">
        <v>24708</v>
      </c>
      <c r="S6672" s="14" t="s">
        <v>42</v>
      </c>
      <c r="T6672" s="14" t="s">
        <v>42</v>
      </c>
      <c r="U6672">
        <v>70000</v>
      </c>
      <c r="V6672">
        <v>5</v>
      </c>
      <c r="W6672" s="14" t="s">
        <v>55</v>
      </c>
      <c r="X6672" s="14" t="s">
        <v>84</v>
      </c>
    </row>
    <row r="6673" spans="1:24" x14ac:dyDescent="0.2">
      <c r="A6673">
        <v>16666</v>
      </c>
      <c r="B6673">
        <v>57</v>
      </c>
      <c r="C6673" s="14" t="s">
        <v>90</v>
      </c>
      <c r="D6673" s="14"/>
      <c r="E6673" s="14" t="s">
        <v>194</v>
      </c>
      <c r="F6673" s="15">
        <v>26763</v>
      </c>
      <c r="G6673" s="14" t="s">
        <v>43</v>
      </c>
      <c r="H6673" s="14" t="s">
        <v>115</v>
      </c>
      <c r="I6673">
        <v>80000</v>
      </c>
      <c r="J6673">
        <v>0</v>
      </c>
      <c r="K6673" s="14" t="s">
        <v>55</v>
      </c>
      <c r="L6673" s="14" t="s">
        <v>66</v>
      </c>
      <c r="O6673">
        <v>26210</v>
      </c>
      <c r="P6673">
        <v>229</v>
      </c>
      <c r="Q6673" t="str">
        <f>_xlfn.CONCAT(Clientes__2[[#This Row],[Nombre]], " ",Clientes__2[[#This Row],[Nombres2]], " ",Clientes__2[[#This Row],[Apellido]],)</f>
        <v>Taylor  Torres</v>
      </c>
      <c r="R6673" s="15">
        <v>29472</v>
      </c>
      <c r="S6673" s="14" t="s">
        <v>43</v>
      </c>
      <c r="T6673" s="14" t="s">
        <v>42</v>
      </c>
      <c r="U6673">
        <v>20000</v>
      </c>
      <c r="V6673">
        <v>0</v>
      </c>
      <c r="W6673" s="14" t="s">
        <v>81</v>
      </c>
      <c r="X6673" s="14" t="s">
        <v>60</v>
      </c>
    </row>
    <row r="6674" spans="1:24" x14ac:dyDescent="0.2">
      <c r="A6674">
        <v>12467</v>
      </c>
      <c r="B6674">
        <v>196</v>
      </c>
      <c r="C6674" s="14" t="s">
        <v>406</v>
      </c>
      <c r="D6674" s="14" t="s">
        <v>46</v>
      </c>
      <c r="E6674" s="14" t="s">
        <v>462</v>
      </c>
      <c r="F6674" s="15">
        <v>24569</v>
      </c>
      <c r="G6674" s="14" t="s">
        <v>43</v>
      </c>
      <c r="H6674" s="14" t="s">
        <v>115</v>
      </c>
      <c r="I6674">
        <v>20000</v>
      </c>
      <c r="J6674">
        <v>1</v>
      </c>
      <c r="K6674" s="14" t="s">
        <v>63</v>
      </c>
      <c r="L6674" s="14" t="s">
        <v>60</v>
      </c>
      <c r="O6674">
        <v>13204</v>
      </c>
      <c r="P6674">
        <v>329</v>
      </c>
      <c r="Q6674" t="str">
        <f>_xlfn.CONCAT(Clientes__2[[#This Row],[Nombre]], " ",Clientes__2[[#This Row],[Nombres2]], " ",Clientes__2[[#This Row],[Apellido]],)</f>
        <v>Jennifer L Jones</v>
      </c>
      <c r="R6674" s="15">
        <v>16291</v>
      </c>
      <c r="S6674" s="14" t="s">
        <v>43</v>
      </c>
      <c r="T6674" s="14" t="s">
        <v>115</v>
      </c>
      <c r="U6674">
        <v>70000</v>
      </c>
      <c r="V6674">
        <v>4</v>
      </c>
      <c r="W6674" s="14" t="s">
        <v>55</v>
      </c>
      <c r="X6674" s="14" t="s">
        <v>66</v>
      </c>
    </row>
    <row r="6675" spans="1:24" x14ac:dyDescent="0.2">
      <c r="A6675">
        <v>11496</v>
      </c>
      <c r="B6675">
        <v>272</v>
      </c>
      <c r="C6675" s="14" t="s">
        <v>693</v>
      </c>
      <c r="D6675" s="14"/>
      <c r="E6675" s="14" t="s">
        <v>489</v>
      </c>
      <c r="F6675" s="15">
        <v>25858</v>
      </c>
      <c r="G6675" s="14" t="s">
        <v>43</v>
      </c>
      <c r="H6675" s="14" t="s">
        <v>42</v>
      </c>
      <c r="I6675">
        <v>40000</v>
      </c>
      <c r="J6675">
        <v>2</v>
      </c>
      <c r="K6675" s="14" t="s">
        <v>63</v>
      </c>
      <c r="L6675" s="14" t="s">
        <v>91</v>
      </c>
      <c r="O6675">
        <v>17721</v>
      </c>
      <c r="P6675">
        <v>185</v>
      </c>
      <c r="Q6675" t="str">
        <f>_xlfn.CONCAT(Clientes__2[[#This Row],[Nombre]], " ",Clientes__2[[#This Row],[Nombres2]], " ",Clientes__2[[#This Row],[Apellido]],)</f>
        <v>Gary  Ortega</v>
      </c>
      <c r="R6675" s="15">
        <v>14979</v>
      </c>
      <c r="S6675" s="14" t="s">
        <v>42</v>
      </c>
      <c r="T6675" s="14" t="s">
        <v>115</v>
      </c>
      <c r="U6675">
        <v>10000</v>
      </c>
      <c r="V6675">
        <v>2</v>
      </c>
      <c r="W6675" s="14" t="s">
        <v>63</v>
      </c>
      <c r="X6675" s="14" t="s">
        <v>60</v>
      </c>
    </row>
    <row r="6676" spans="1:24" x14ac:dyDescent="0.2">
      <c r="A6676">
        <v>29187</v>
      </c>
      <c r="B6676">
        <v>32</v>
      </c>
      <c r="C6676" s="14" t="s">
        <v>865</v>
      </c>
      <c r="D6676" s="14" t="s">
        <v>46</v>
      </c>
      <c r="E6676" s="14" t="s">
        <v>305</v>
      </c>
      <c r="F6676" s="15">
        <v>24940</v>
      </c>
      <c r="G6676" s="14" t="s">
        <v>42</v>
      </c>
      <c r="H6676" s="14" t="s">
        <v>42</v>
      </c>
      <c r="I6676">
        <v>60000</v>
      </c>
      <c r="J6676">
        <v>2</v>
      </c>
      <c r="K6676" s="14" t="s">
        <v>55</v>
      </c>
      <c r="L6676" s="14" t="s">
        <v>84</v>
      </c>
      <c r="O6676">
        <v>22629</v>
      </c>
      <c r="P6676">
        <v>241</v>
      </c>
      <c r="Q6676" t="str">
        <f>_xlfn.CONCAT(Clientes__2[[#This Row],[Nombre]], " ",Clientes__2[[#This Row],[Nombres2]], " ",Clientes__2[[#This Row],[Apellido]],)</f>
        <v>Jerome L Ramos</v>
      </c>
      <c r="R6676" s="15">
        <v>8616</v>
      </c>
      <c r="S6676" s="14" t="s">
        <v>42</v>
      </c>
      <c r="T6676" s="14" t="s">
        <v>42</v>
      </c>
      <c r="U6676">
        <v>40000</v>
      </c>
      <c r="V6676">
        <v>1</v>
      </c>
      <c r="W6676" s="14" t="s">
        <v>70</v>
      </c>
      <c r="X6676" s="14" t="s">
        <v>91</v>
      </c>
    </row>
    <row r="6677" spans="1:24" x14ac:dyDescent="0.2">
      <c r="A6677">
        <v>21265</v>
      </c>
      <c r="B6677">
        <v>302</v>
      </c>
      <c r="C6677" s="14" t="s">
        <v>318</v>
      </c>
      <c r="D6677" s="14" t="s">
        <v>126</v>
      </c>
      <c r="E6677" s="14" t="s">
        <v>249</v>
      </c>
      <c r="F6677" s="15">
        <v>26371</v>
      </c>
      <c r="G6677" s="14" t="s">
        <v>43</v>
      </c>
      <c r="H6677" s="14" t="s">
        <v>42</v>
      </c>
      <c r="I6677">
        <v>70000</v>
      </c>
      <c r="J6677">
        <v>0</v>
      </c>
      <c r="K6677" s="14" t="s">
        <v>63</v>
      </c>
      <c r="L6677" s="14" t="s">
        <v>54</v>
      </c>
      <c r="O6677">
        <v>23146</v>
      </c>
      <c r="P6677">
        <v>374</v>
      </c>
      <c r="Q6677" t="str">
        <f>_xlfn.CONCAT(Clientes__2[[#This Row],[Nombre]], " ",Clientes__2[[#This Row],[Nombres2]], " ",Clientes__2[[#This Row],[Apellido]],)</f>
        <v>Richard D Stone</v>
      </c>
      <c r="R6677" s="15">
        <v>26529</v>
      </c>
      <c r="S6677" s="14" t="s">
        <v>43</v>
      </c>
      <c r="T6677" s="14" t="s">
        <v>115</v>
      </c>
      <c r="U6677">
        <v>70000</v>
      </c>
      <c r="V6677">
        <v>2</v>
      </c>
      <c r="W6677" s="14" t="s">
        <v>70</v>
      </c>
      <c r="X6677" s="14" t="s">
        <v>84</v>
      </c>
    </row>
    <row r="6678" spans="1:24" x14ac:dyDescent="0.2">
      <c r="A6678">
        <v>13297</v>
      </c>
      <c r="B6678">
        <v>307</v>
      </c>
      <c r="C6678" s="14" t="s">
        <v>76</v>
      </c>
      <c r="D6678" s="14" t="s">
        <v>43</v>
      </c>
      <c r="E6678" s="14" t="s">
        <v>493</v>
      </c>
      <c r="F6678" s="15">
        <v>22454</v>
      </c>
      <c r="G6678" s="14" t="s">
        <v>42</v>
      </c>
      <c r="H6678" s="14" t="s">
        <v>42</v>
      </c>
      <c r="I6678">
        <v>110000</v>
      </c>
      <c r="J6678">
        <v>1</v>
      </c>
      <c r="K6678" s="14" t="s">
        <v>63</v>
      </c>
      <c r="L6678" s="14" t="s">
        <v>84</v>
      </c>
      <c r="O6678">
        <v>14264</v>
      </c>
      <c r="P6678">
        <v>37</v>
      </c>
      <c r="Q6678" t="str">
        <f>_xlfn.CONCAT(Clientes__2[[#This Row],[Nombre]], " ",Clientes__2[[#This Row],[Nombres2]], " ",Clientes__2[[#This Row],[Apellido]],)</f>
        <v>Arthur S Rubio</v>
      </c>
      <c r="R6678" s="15">
        <v>19763</v>
      </c>
      <c r="S6678" s="14" t="s">
        <v>43</v>
      </c>
      <c r="T6678" s="14" t="s">
        <v>42</v>
      </c>
      <c r="U6678">
        <v>80000</v>
      </c>
      <c r="V6678">
        <v>2</v>
      </c>
      <c r="W6678" s="14" t="s">
        <v>63</v>
      </c>
      <c r="X6678" s="14" t="s">
        <v>54</v>
      </c>
    </row>
    <row r="6679" spans="1:24" x14ac:dyDescent="0.2">
      <c r="A6679">
        <v>18150</v>
      </c>
      <c r="B6679">
        <v>215</v>
      </c>
      <c r="C6679" s="14" t="s">
        <v>360</v>
      </c>
      <c r="D6679" s="14"/>
      <c r="E6679" s="14" t="s">
        <v>57</v>
      </c>
      <c r="F6679" s="15">
        <v>17003</v>
      </c>
      <c r="G6679" s="14" t="s">
        <v>43</v>
      </c>
      <c r="H6679" s="14" t="s">
        <v>42</v>
      </c>
      <c r="I6679">
        <v>80000</v>
      </c>
      <c r="J6679">
        <v>5</v>
      </c>
      <c r="K6679" s="14" t="s">
        <v>63</v>
      </c>
      <c r="L6679" s="14" t="s">
        <v>84</v>
      </c>
      <c r="O6679">
        <v>18331</v>
      </c>
      <c r="P6679">
        <v>33</v>
      </c>
      <c r="Q6679" t="str">
        <f>_xlfn.CONCAT(Clientes__2[[#This Row],[Nombre]], " ",Clientes__2[[#This Row],[Nombres2]], " ",Clientes__2[[#This Row],[Apellido]],)</f>
        <v>Mitchell  Deng</v>
      </c>
      <c r="R6679" s="15">
        <v>14770</v>
      </c>
      <c r="S6679" s="14" t="s">
        <v>42</v>
      </c>
      <c r="T6679" s="14" t="s">
        <v>42</v>
      </c>
      <c r="U6679">
        <v>30000</v>
      </c>
      <c r="V6679">
        <v>2</v>
      </c>
      <c r="W6679" s="14" t="s">
        <v>63</v>
      </c>
      <c r="X6679" s="14" t="s">
        <v>91</v>
      </c>
    </row>
    <row r="6680" spans="1:24" x14ac:dyDescent="0.2">
      <c r="A6680">
        <v>17523</v>
      </c>
      <c r="B6680">
        <v>338</v>
      </c>
      <c r="C6680" s="14" t="s">
        <v>251</v>
      </c>
      <c r="D6680" s="14" t="s">
        <v>42</v>
      </c>
      <c r="E6680" s="14" t="s">
        <v>567</v>
      </c>
      <c r="F6680" s="15">
        <v>24304</v>
      </c>
      <c r="G6680" s="14" t="s">
        <v>42</v>
      </c>
      <c r="H6680" s="14" t="s">
        <v>42</v>
      </c>
      <c r="I6680">
        <v>130000</v>
      </c>
      <c r="J6680">
        <v>0</v>
      </c>
      <c r="K6680" s="14" t="s">
        <v>70</v>
      </c>
      <c r="L6680" s="14" t="s">
        <v>66</v>
      </c>
      <c r="O6680">
        <v>21382</v>
      </c>
      <c r="P6680">
        <v>25</v>
      </c>
      <c r="Q6680" t="str">
        <f>_xlfn.CONCAT(Clientes__2[[#This Row],[Nombre]], " ",Clientes__2[[#This Row],[Nombres2]], " ",Clientes__2[[#This Row],[Apellido]],)</f>
        <v>Jordan M West</v>
      </c>
      <c r="R6680" s="15">
        <v>18407</v>
      </c>
      <c r="S6680" s="14" t="s">
        <v>42</v>
      </c>
      <c r="T6680" s="14" t="s">
        <v>42</v>
      </c>
      <c r="U6680">
        <v>30000</v>
      </c>
      <c r="V6680">
        <v>3</v>
      </c>
      <c r="W6680" s="14" t="s">
        <v>63</v>
      </c>
      <c r="X6680" s="14" t="s">
        <v>91</v>
      </c>
    </row>
    <row r="6681" spans="1:24" x14ac:dyDescent="0.2">
      <c r="A6681">
        <v>25795</v>
      </c>
      <c r="B6681">
        <v>171</v>
      </c>
      <c r="C6681" s="14" t="s">
        <v>94</v>
      </c>
      <c r="D6681" s="14" t="s">
        <v>42</v>
      </c>
      <c r="E6681" s="14" t="s">
        <v>739</v>
      </c>
      <c r="F6681" s="15">
        <v>19188</v>
      </c>
      <c r="G6681" s="14" t="s">
        <v>43</v>
      </c>
      <c r="H6681" s="14" t="s">
        <v>115</v>
      </c>
      <c r="I6681">
        <v>110000</v>
      </c>
      <c r="J6681">
        <v>4</v>
      </c>
      <c r="K6681" s="14" t="s">
        <v>63</v>
      </c>
      <c r="L6681" s="14" t="s">
        <v>84</v>
      </c>
      <c r="O6681">
        <v>20125</v>
      </c>
      <c r="P6681">
        <v>623</v>
      </c>
      <c r="Q6681" t="str">
        <f>_xlfn.CONCAT(Clientes__2[[#This Row],[Nombre]], " ",Clientes__2[[#This Row],[Nombres2]], " ",Clientes__2[[#This Row],[Apellido]],)</f>
        <v>Marie M Gomez</v>
      </c>
      <c r="R6681" s="15">
        <v>26196</v>
      </c>
      <c r="S6681" s="14" t="s">
        <v>42</v>
      </c>
      <c r="T6681" s="14" t="s">
        <v>115</v>
      </c>
      <c r="U6681">
        <v>60000</v>
      </c>
      <c r="V6681">
        <v>1</v>
      </c>
      <c r="W6681" s="14" t="s">
        <v>70</v>
      </c>
      <c r="X6681" s="14" t="s">
        <v>54</v>
      </c>
    </row>
    <row r="6682" spans="1:24" x14ac:dyDescent="0.2">
      <c r="A6682">
        <v>15622</v>
      </c>
      <c r="B6682">
        <v>144</v>
      </c>
      <c r="C6682" s="14" t="s">
        <v>957</v>
      </c>
      <c r="D6682" s="14"/>
      <c r="E6682" s="14" t="s">
        <v>958</v>
      </c>
      <c r="F6682" s="15">
        <v>26587</v>
      </c>
      <c r="G6682" s="14" t="s">
        <v>43</v>
      </c>
      <c r="H6682" s="14" t="s">
        <v>42</v>
      </c>
      <c r="I6682">
        <v>30000</v>
      </c>
      <c r="J6682">
        <v>0</v>
      </c>
      <c r="K6682" s="14" t="s">
        <v>67</v>
      </c>
      <c r="L6682" s="14" t="s">
        <v>60</v>
      </c>
      <c r="O6682">
        <v>26333</v>
      </c>
      <c r="P6682">
        <v>547</v>
      </c>
      <c r="Q6682" t="str">
        <f>_xlfn.CONCAT(Clientes__2[[#This Row],[Nombre]], " ",Clientes__2[[#This Row],[Nombres2]], " ",Clientes__2[[#This Row],[Apellido]],)</f>
        <v>Yvonne  Schleger</v>
      </c>
      <c r="R6682" s="15">
        <v>24228</v>
      </c>
      <c r="S6682" s="14" t="s">
        <v>42</v>
      </c>
      <c r="T6682" s="14" t="s">
        <v>115</v>
      </c>
      <c r="U6682">
        <v>80000</v>
      </c>
      <c r="V6682">
        <v>3</v>
      </c>
      <c r="W6682" s="14" t="s">
        <v>55</v>
      </c>
      <c r="X6682" s="14" t="s">
        <v>54</v>
      </c>
    </row>
    <row r="6683" spans="1:24" x14ac:dyDescent="0.2">
      <c r="A6683">
        <v>11633</v>
      </c>
      <c r="B6683">
        <v>612</v>
      </c>
      <c r="C6683" s="14" t="s">
        <v>156</v>
      </c>
      <c r="D6683" s="14"/>
      <c r="E6683" s="14" t="s">
        <v>511</v>
      </c>
      <c r="F6683" s="15">
        <v>26445</v>
      </c>
      <c r="G6683" s="14" t="s">
        <v>42</v>
      </c>
      <c r="H6683" s="14" t="s">
        <v>42</v>
      </c>
      <c r="I6683">
        <v>40000</v>
      </c>
      <c r="J6683">
        <v>1</v>
      </c>
      <c r="K6683" s="14" t="s">
        <v>55</v>
      </c>
      <c r="L6683" s="14" t="s">
        <v>54</v>
      </c>
      <c r="O6683">
        <v>18143</v>
      </c>
      <c r="P6683">
        <v>199</v>
      </c>
      <c r="Q6683" t="str">
        <f>_xlfn.CONCAT(Clientes__2[[#This Row],[Nombre]], " ",Clientes__2[[#This Row],[Nombres2]], " ",Clientes__2[[#This Row],[Apellido]],)</f>
        <v>Thomas  Anderson</v>
      </c>
      <c r="R6683" s="15">
        <v>16390</v>
      </c>
      <c r="S6683" s="14" t="s">
        <v>43</v>
      </c>
      <c r="T6683" s="14" t="s">
        <v>42</v>
      </c>
      <c r="U6683">
        <v>70000</v>
      </c>
      <c r="V6683">
        <v>5</v>
      </c>
      <c r="W6683" s="14" t="s">
        <v>67</v>
      </c>
      <c r="X6683" s="14" t="s">
        <v>84</v>
      </c>
    </row>
    <row r="6684" spans="1:24" x14ac:dyDescent="0.2">
      <c r="A6684">
        <v>17428</v>
      </c>
      <c r="B6684">
        <v>358</v>
      </c>
      <c r="C6684" s="14" t="s">
        <v>506</v>
      </c>
      <c r="D6684" s="14" t="s">
        <v>44</v>
      </c>
      <c r="E6684" s="14" t="s">
        <v>230</v>
      </c>
      <c r="F6684" s="15">
        <v>22706</v>
      </c>
      <c r="G6684" s="14" t="s">
        <v>43</v>
      </c>
      <c r="H6684" s="14" t="s">
        <v>42</v>
      </c>
      <c r="I6684">
        <v>130000</v>
      </c>
      <c r="J6684">
        <v>1</v>
      </c>
      <c r="K6684" s="14" t="s">
        <v>55</v>
      </c>
      <c r="L6684" s="14" t="s">
        <v>66</v>
      </c>
      <c r="O6684">
        <v>28275</v>
      </c>
      <c r="P6684">
        <v>302</v>
      </c>
      <c r="Q6684" t="str">
        <f>_xlfn.CONCAT(Clientes__2[[#This Row],[Nombre]], " ",Clientes__2[[#This Row],[Nombres2]], " ",Clientes__2[[#This Row],[Apellido]],)</f>
        <v>Xavier R Perez</v>
      </c>
      <c r="R6684" s="15">
        <v>19892</v>
      </c>
      <c r="S6684" s="14" t="s">
        <v>43</v>
      </c>
      <c r="T6684" s="14" t="s">
        <v>42</v>
      </c>
      <c r="U6684">
        <v>70000</v>
      </c>
      <c r="V6684">
        <v>2</v>
      </c>
      <c r="W6684" s="14" t="s">
        <v>81</v>
      </c>
      <c r="X6684" s="14" t="s">
        <v>54</v>
      </c>
    </row>
    <row r="6685" spans="1:24" x14ac:dyDescent="0.2">
      <c r="A6685">
        <v>14615</v>
      </c>
      <c r="B6685">
        <v>311</v>
      </c>
      <c r="C6685" s="14" t="s">
        <v>357</v>
      </c>
      <c r="D6685" s="14" t="s">
        <v>123</v>
      </c>
      <c r="E6685" s="14" t="s">
        <v>446</v>
      </c>
      <c r="F6685" s="15">
        <v>25032</v>
      </c>
      <c r="G6685" s="14" t="s">
        <v>43</v>
      </c>
      <c r="H6685" s="14" t="s">
        <v>115</v>
      </c>
      <c r="I6685">
        <v>60000</v>
      </c>
      <c r="J6685">
        <v>0</v>
      </c>
      <c r="K6685" s="14" t="s">
        <v>55</v>
      </c>
      <c r="L6685" s="14" t="s">
        <v>84</v>
      </c>
      <c r="O6685">
        <v>18308</v>
      </c>
      <c r="P6685">
        <v>38</v>
      </c>
      <c r="Q6685" t="str">
        <f>_xlfn.CONCAT(Clientes__2[[#This Row],[Nombre]], " ",Clientes__2[[#This Row],[Nombres2]], " ",Clientes__2[[#This Row],[Apellido]],)</f>
        <v>Audrey E Dominguez</v>
      </c>
      <c r="R6685" s="15">
        <v>20522</v>
      </c>
      <c r="S6685" s="14" t="s">
        <v>43</v>
      </c>
      <c r="T6685" s="14" t="s">
        <v>115</v>
      </c>
      <c r="U6685">
        <v>70000</v>
      </c>
      <c r="V6685">
        <v>1</v>
      </c>
      <c r="W6685" s="14" t="s">
        <v>63</v>
      </c>
      <c r="X6685" s="14" t="s">
        <v>54</v>
      </c>
    </row>
    <row r="6686" spans="1:24" x14ac:dyDescent="0.2">
      <c r="A6686">
        <v>11711</v>
      </c>
      <c r="B6686">
        <v>54</v>
      </c>
      <c r="C6686" s="14" t="s">
        <v>400</v>
      </c>
      <c r="D6686" s="14"/>
      <c r="E6686" s="14" t="s">
        <v>62</v>
      </c>
      <c r="F6686" s="15">
        <v>22988</v>
      </c>
      <c r="G6686" s="14" t="s">
        <v>43</v>
      </c>
      <c r="H6686" s="14" t="s">
        <v>42</v>
      </c>
      <c r="I6686">
        <v>70000</v>
      </c>
      <c r="J6686">
        <v>1</v>
      </c>
      <c r="K6686" s="14" t="s">
        <v>55</v>
      </c>
      <c r="L6686" s="14" t="s">
        <v>84</v>
      </c>
      <c r="O6686">
        <v>19349</v>
      </c>
      <c r="P6686">
        <v>144</v>
      </c>
      <c r="Q6686" t="str">
        <f>_xlfn.CONCAT(Clientes__2[[#This Row],[Nombre]], " ",Clientes__2[[#This Row],[Nombres2]], " ",Clientes__2[[#This Row],[Apellido]],)</f>
        <v>Daniel  Davis</v>
      </c>
      <c r="R6686" s="15">
        <v>23601</v>
      </c>
      <c r="S6686" s="14" t="s">
        <v>43</v>
      </c>
      <c r="T6686" s="14" t="s">
        <v>42</v>
      </c>
      <c r="U6686">
        <v>30000</v>
      </c>
      <c r="V6686">
        <v>2</v>
      </c>
      <c r="W6686" s="14" t="s">
        <v>63</v>
      </c>
      <c r="X6686" s="14" t="s">
        <v>91</v>
      </c>
    </row>
    <row r="6687" spans="1:24" x14ac:dyDescent="0.2">
      <c r="A6687">
        <v>29225</v>
      </c>
      <c r="B6687">
        <v>632</v>
      </c>
      <c r="C6687" s="14" t="s">
        <v>487</v>
      </c>
      <c r="D6687" s="14"/>
      <c r="E6687" s="14" t="s">
        <v>276</v>
      </c>
      <c r="F6687" s="15">
        <v>20554</v>
      </c>
      <c r="G6687" s="14" t="s">
        <v>43</v>
      </c>
      <c r="H6687" s="14" t="s">
        <v>42</v>
      </c>
      <c r="I6687">
        <v>80000</v>
      </c>
      <c r="J6687">
        <v>3</v>
      </c>
      <c r="K6687" s="14" t="s">
        <v>63</v>
      </c>
      <c r="L6687" s="14" t="s">
        <v>84</v>
      </c>
      <c r="O6687">
        <v>17928</v>
      </c>
      <c r="P6687">
        <v>144</v>
      </c>
      <c r="Q6687" t="str">
        <f>_xlfn.CONCAT(Clientes__2[[#This Row],[Nombre]], " ",Clientes__2[[#This Row],[Nombres2]], " ",Clientes__2[[#This Row],[Apellido]],)</f>
        <v>Matthew  Lee</v>
      </c>
      <c r="R6687" s="15">
        <v>15921</v>
      </c>
      <c r="S6687" s="14" t="s">
        <v>42</v>
      </c>
      <c r="T6687" s="14" t="s">
        <v>42</v>
      </c>
      <c r="U6687">
        <v>20000</v>
      </c>
      <c r="V6687">
        <v>2</v>
      </c>
      <c r="W6687" s="14" t="s">
        <v>63</v>
      </c>
      <c r="X6687" s="14" t="s">
        <v>60</v>
      </c>
    </row>
    <row r="6688" spans="1:24" x14ac:dyDescent="0.2">
      <c r="A6688">
        <v>18537</v>
      </c>
      <c r="B6688">
        <v>300</v>
      </c>
      <c r="C6688" s="14" t="s">
        <v>892</v>
      </c>
      <c r="D6688" s="14" t="s">
        <v>46</v>
      </c>
      <c r="E6688" s="14" t="s">
        <v>675</v>
      </c>
      <c r="F6688" s="15">
        <v>15710</v>
      </c>
      <c r="G6688" s="14" t="s">
        <v>43</v>
      </c>
      <c r="H6688" s="14" t="s">
        <v>115</v>
      </c>
      <c r="I6688">
        <v>70000</v>
      </c>
      <c r="J6688">
        <v>5</v>
      </c>
      <c r="K6688" s="14" t="s">
        <v>55</v>
      </c>
      <c r="L6688" s="14" t="s">
        <v>66</v>
      </c>
      <c r="O6688">
        <v>13032</v>
      </c>
      <c r="P6688">
        <v>343</v>
      </c>
      <c r="Q6688" t="str">
        <f>_xlfn.CONCAT(Clientes__2[[#This Row],[Nombre]], " ",Clientes__2[[#This Row],[Nombres2]], " ",Clientes__2[[#This Row],[Apellido]],)</f>
        <v>Kathryn L Carson</v>
      </c>
      <c r="R6688" s="15">
        <v>28224</v>
      </c>
      <c r="S6688" s="14" t="s">
        <v>42</v>
      </c>
      <c r="T6688" s="14" t="s">
        <v>42</v>
      </c>
      <c r="U6688">
        <v>70000</v>
      </c>
      <c r="V6688">
        <v>0</v>
      </c>
      <c r="W6688" s="14" t="s">
        <v>63</v>
      </c>
      <c r="X6688" s="14" t="s">
        <v>54</v>
      </c>
    </row>
    <row r="6689" spans="1:24" x14ac:dyDescent="0.2">
      <c r="A6689">
        <v>29281</v>
      </c>
      <c r="B6689">
        <v>68</v>
      </c>
      <c r="C6689" s="14" t="s">
        <v>272</v>
      </c>
      <c r="D6689" s="14" t="s">
        <v>40</v>
      </c>
      <c r="E6689" s="14" t="s">
        <v>511</v>
      </c>
      <c r="F6689" s="15">
        <v>18320</v>
      </c>
      <c r="G6689" s="14" t="s">
        <v>43</v>
      </c>
      <c r="H6689" s="14" t="s">
        <v>42</v>
      </c>
      <c r="I6689">
        <v>40000</v>
      </c>
      <c r="J6689">
        <v>4</v>
      </c>
      <c r="K6689" s="14" t="s">
        <v>63</v>
      </c>
      <c r="L6689" s="14" t="s">
        <v>84</v>
      </c>
      <c r="O6689">
        <v>24819</v>
      </c>
      <c r="P6689">
        <v>618</v>
      </c>
      <c r="Q6689" t="str">
        <f>_xlfn.CONCAT(Clientes__2[[#This Row],[Nombre]], " ",Clientes__2[[#This Row],[Nombres2]], " ",Clientes__2[[#This Row],[Apellido]],)</f>
        <v>Charles T Anderson</v>
      </c>
      <c r="R6689" s="15">
        <v>25431</v>
      </c>
      <c r="S6689" s="14" t="s">
        <v>42</v>
      </c>
      <c r="T6689" s="14" t="s">
        <v>42</v>
      </c>
      <c r="U6689">
        <v>70000</v>
      </c>
      <c r="V6689">
        <v>5</v>
      </c>
      <c r="W6689" s="14" t="s">
        <v>70</v>
      </c>
      <c r="X6689" s="14" t="s">
        <v>84</v>
      </c>
    </row>
    <row r="6690" spans="1:24" x14ac:dyDescent="0.2">
      <c r="A6690">
        <v>14416</v>
      </c>
      <c r="B6690">
        <v>59</v>
      </c>
      <c r="C6690" s="14" t="s">
        <v>285</v>
      </c>
      <c r="D6690" s="14"/>
      <c r="E6690" s="14" t="s">
        <v>170</v>
      </c>
      <c r="F6690" s="15">
        <v>19112</v>
      </c>
      <c r="G6690" s="14" t="s">
        <v>42</v>
      </c>
      <c r="H6690" s="14" t="s">
        <v>115</v>
      </c>
      <c r="I6690">
        <v>60000</v>
      </c>
      <c r="J6690">
        <v>3</v>
      </c>
      <c r="K6690" s="14" t="s">
        <v>67</v>
      </c>
      <c r="L6690" s="14" t="s">
        <v>84</v>
      </c>
      <c r="O6690">
        <v>13578</v>
      </c>
      <c r="P6690">
        <v>188</v>
      </c>
      <c r="Q6690" t="str">
        <f>_xlfn.CONCAT(Clientes__2[[#This Row],[Nombre]], " ",Clientes__2[[#This Row],[Nombres2]], " ",Clientes__2[[#This Row],[Apellido]],)</f>
        <v>Madison  Flores</v>
      </c>
      <c r="R6690" s="15">
        <v>16551</v>
      </c>
      <c r="S6690" s="14" t="s">
        <v>42</v>
      </c>
      <c r="T6690" s="14" t="s">
        <v>42</v>
      </c>
      <c r="U6690">
        <v>70000</v>
      </c>
      <c r="V6690">
        <v>5</v>
      </c>
      <c r="W6690" s="14" t="s">
        <v>67</v>
      </c>
      <c r="X6690" s="14" t="s">
        <v>84</v>
      </c>
    </row>
    <row r="6691" spans="1:24" x14ac:dyDescent="0.2">
      <c r="A6691">
        <v>24174</v>
      </c>
      <c r="B6691">
        <v>40</v>
      </c>
      <c r="C6691" s="14" t="s">
        <v>758</v>
      </c>
      <c r="D6691" s="14" t="s">
        <v>116</v>
      </c>
      <c r="E6691" s="14" t="s">
        <v>152</v>
      </c>
      <c r="F6691" s="15">
        <v>29001</v>
      </c>
      <c r="G6691" s="14" t="s">
        <v>42</v>
      </c>
      <c r="H6691" s="14" t="s">
        <v>42</v>
      </c>
      <c r="I6691">
        <v>20000</v>
      </c>
      <c r="J6691">
        <v>0</v>
      </c>
      <c r="K6691" s="14" t="s">
        <v>55</v>
      </c>
      <c r="L6691" s="14" t="s">
        <v>91</v>
      </c>
      <c r="O6691">
        <v>11877</v>
      </c>
      <c r="P6691">
        <v>345</v>
      </c>
      <c r="Q6691" t="str">
        <f>_xlfn.CONCAT(Clientes__2[[#This Row],[Nombre]], " ",Clientes__2[[#This Row],[Nombres2]], " ",Clientes__2[[#This Row],[Apellido]],)</f>
        <v>Keith A Chander</v>
      </c>
      <c r="R6691" s="15">
        <v>22196</v>
      </c>
      <c r="S6691" s="14" t="s">
        <v>42</v>
      </c>
      <c r="T6691" s="14" t="s">
        <v>115</v>
      </c>
      <c r="U6691">
        <v>60000</v>
      </c>
      <c r="V6691">
        <v>1</v>
      </c>
      <c r="W6691" s="14" t="s">
        <v>63</v>
      </c>
      <c r="X6691" s="14" t="s">
        <v>54</v>
      </c>
    </row>
    <row r="6692" spans="1:24" x14ac:dyDescent="0.2">
      <c r="A6692">
        <v>26732</v>
      </c>
      <c r="B6692">
        <v>358</v>
      </c>
      <c r="C6692" s="14" t="s">
        <v>131</v>
      </c>
      <c r="D6692" s="14"/>
      <c r="E6692" s="14" t="s">
        <v>959</v>
      </c>
      <c r="F6692" s="15">
        <v>19218</v>
      </c>
      <c r="G6692" s="14" t="s">
        <v>43</v>
      </c>
      <c r="H6692" s="14" t="s">
        <v>42</v>
      </c>
      <c r="I6692">
        <v>40000</v>
      </c>
      <c r="J6692">
        <v>3</v>
      </c>
      <c r="K6692" s="14" t="s">
        <v>63</v>
      </c>
      <c r="L6692" s="14" t="s">
        <v>84</v>
      </c>
      <c r="O6692">
        <v>28179</v>
      </c>
      <c r="P6692">
        <v>536</v>
      </c>
      <c r="Q6692" t="str">
        <f>_xlfn.CONCAT(Clientes__2[[#This Row],[Nombre]], " ",Clientes__2[[#This Row],[Nombres2]], " ",Clientes__2[[#This Row],[Apellido]],)</f>
        <v>Martin  Rienstra</v>
      </c>
      <c r="R6692" s="15">
        <v>24773</v>
      </c>
      <c r="S6692" s="14" t="s">
        <v>43</v>
      </c>
      <c r="T6692" s="14" t="s">
        <v>42</v>
      </c>
      <c r="U6692">
        <v>60000</v>
      </c>
      <c r="V6692">
        <v>0</v>
      </c>
      <c r="W6692" s="14" t="s">
        <v>63</v>
      </c>
      <c r="X6692" s="14" t="s">
        <v>54</v>
      </c>
    </row>
    <row r="6693" spans="1:24" x14ac:dyDescent="0.2">
      <c r="A6693">
        <v>15762</v>
      </c>
      <c r="B6693">
        <v>59</v>
      </c>
      <c r="C6693" s="14" t="s">
        <v>608</v>
      </c>
      <c r="D6693" s="14" t="s">
        <v>270</v>
      </c>
      <c r="E6693" s="14" t="s">
        <v>330</v>
      </c>
      <c r="F6693" s="15">
        <v>27157</v>
      </c>
      <c r="G6693" s="14" t="s">
        <v>43</v>
      </c>
      <c r="H6693" s="14" t="s">
        <v>42</v>
      </c>
      <c r="I6693">
        <v>30000</v>
      </c>
      <c r="J6693">
        <v>0</v>
      </c>
      <c r="K6693" s="14" t="s">
        <v>67</v>
      </c>
      <c r="L6693" s="14" t="s">
        <v>84</v>
      </c>
      <c r="O6693">
        <v>22818</v>
      </c>
      <c r="P6693">
        <v>264</v>
      </c>
      <c r="Q6693" t="str">
        <f>_xlfn.CONCAT(Clientes__2[[#This Row],[Nombre]], " ",Clientes__2[[#This Row],[Nombres2]], " ",Clientes__2[[#This Row],[Apellido]],)</f>
        <v>Garrett O Stewart</v>
      </c>
      <c r="R6693" s="15">
        <v>16893</v>
      </c>
      <c r="S6693" s="14" t="s">
        <v>42</v>
      </c>
      <c r="T6693" s="14" t="s">
        <v>115</v>
      </c>
      <c r="U6693">
        <v>150000</v>
      </c>
      <c r="V6693">
        <v>3</v>
      </c>
      <c r="W6693" s="14" t="s">
        <v>70</v>
      </c>
      <c r="X6693" s="14" t="s">
        <v>66</v>
      </c>
    </row>
    <row r="6694" spans="1:24" x14ac:dyDescent="0.2">
      <c r="A6694">
        <v>27767</v>
      </c>
      <c r="B6694">
        <v>161</v>
      </c>
      <c r="C6694" s="14" t="s">
        <v>484</v>
      </c>
      <c r="D6694" s="14" t="s">
        <v>124</v>
      </c>
      <c r="E6694" s="14" t="s">
        <v>669</v>
      </c>
      <c r="F6694" s="15">
        <v>24755</v>
      </c>
      <c r="G6694" s="14" t="s">
        <v>43</v>
      </c>
      <c r="H6694" s="14" t="s">
        <v>115</v>
      </c>
      <c r="I6694">
        <v>20000</v>
      </c>
      <c r="J6694">
        <v>1</v>
      </c>
      <c r="K6694" s="14" t="s">
        <v>63</v>
      </c>
      <c r="L6694" s="14" t="s">
        <v>60</v>
      </c>
      <c r="O6694">
        <v>20412</v>
      </c>
      <c r="P6694">
        <v>374</v>
      </c>
      <c r="Q6694" t="str">
        <f>_xlfn.CONCAT(Clientes__2[[#This Row],[Nombre]], " ",Clientes__2[[#This Row],[Nombres2]], " ",Clientes__2[[#This Row],[Apellido]],)</f>
        <v>Brandy J Arun</v>
      </c>
      <c r="R6694" s="15">
        <v>28421</v>
      </c>
      <c r="S6694" s="14" t="s">
        <v>42</v>
      </c>
      <c r="T6694" s="14" t="s">
        <v>42</v>
      </c>
      <c r="U6694">
        <v>70000</v>
      </c>
      <c r="V6694">
        <v>0</v>
      </c>
      <c r="W6694" s="14" t="s">
        <v>63</v>
      </c>
      <c r="X6694" s="14" t="s">
        <v>54</v>
      </c>
    </row>
    <row r="6695" spans="1:24" x14ac:dyDescent="0.2">
      <c r="A6695">
        <v>19898</v>
      </c>
      <c r="B6695">
        <v>177</v>
      </c>
      <c r="C6695" s="14" t="s">
        <v>738</v>
      </c>
      <c r="D6695" s="14"/>
      <c r="E6695" s="14" t="s">
        <v>187</v>
      </c>
      <c r="F6695" s="15">
        <v>21315</v>
      </c>
      <c r="G6695" s="14" t="s">
        <v>43</v>
      </c>
      <c r="H6695" s="14" t="s">
        <v>115</v>
      </c>
      <c r="I6695">
        <v>130000</v>
      </c>
      <c r="J6695">
        <v>2</v>
      </c>
      <c r="K6695" s="14" t="s">
        <v>55</v>
      </c>
      <c r="L6695" s="14" t="s">
        <v>66</v>
      </c>
      <c r="O6695">
        <v>11513</v>
      </c>
      <c r="P6695">
        <v>62</v>
      </c>
      <c r="Q6695" t="str">
        <f>_xlfn.CONCAT(Clientes__2[[#This Row],[Nombre]], " ",Clientes__2[[#This Row],[Nombres2]], " ",Clientes__2[[#This Row],[Apellido]],)</f>
        <v>Desiree  Serrano</v>
      </c>
      <c r="R6695" s="15">
        <v>19994</v>
      </c>
      <c r="S6695" s="14" t="s">
        <v>43</v>
      </c>
      <c r="T6695" s="14" t="s">
        <v>115</v>
      </c>
      <c r="U6695">
        <v>20000</v>
      </c>
      <c r="V6695">
        <v>3</v>
      </c>
      <c r="W6695" s="14" t="s">
        <v>81</v>
      </c>
      <c r="X6695" s="14" t="s">
        <v>60</v>
      </c>
    </row>
    <row r="6696" spans="1:24" x14ac:dyDescent="0.2">
      <c r="A6696">
        <v>13685</v>
      </c>
      <c r="B6696">
        <v>123</v>
      </c>
      <c r="C6696" s="14" t="s">
        <v>844</v>
      </c>
      <c r="D6696" s="14"/>
      <c r="E6696" s="14" t="s">
        <v>194</v>
      </c>
      <c r="F6696" s="15">
        <v>26711</v>
      </c>
      <c r="G6696" s="14" t="s">
        <v>42</v>
      </c>
      <c r="H6696" s="14" t="s">
        <v>115</v>
      </c>
      <c r="I6696">
        <v>40000</v>
      </c>
      <c r="J6696">
        <v>1</v>
      </c>
      <c r="K6696" s="14" t="s">
        <v>55</v>
      </c>
      <c r="L6696" s="14" t="s">
        <v>54</v>
      </c>
      <c r="O6696">
        <v>16969</v>
      </c>
      <c r="P6696">
        <v>369</v>
      </c>
      <c r="Q6696" t="str">
        <f>_xlfn.CONCAT(Clientes__2[[#This Row],[Nombre]], " ",Clientes__2[[#This Row],[Nombres2]], " ",Clientes__2[[#This Row],[Apellido]],)</f>
        <v>Briana  Torres</v>
      </c>
      <c r="R6696" s="15">
        <v>25813</v>
      </c>
      <c r="S6696" s="14" t="s">
        <v>42</v>
      </c>
      <c r="T6696" s="14" t="s">
        <v>42</v>
      </c>
      <c r="U6696">
        <v>80000</v>
      </c>
      <c r="V6696">
        <v>2</v>
      </c>
      <c r="W6696" s="14" t="s">
        <v>70</v>
      </c>
      <c r="X6696" s="14" t="s">
        <v>84</v>
      </c>
    </row>
    <row r="6697" spans="1:24" x14ac:dyDescent="0.2">
      <c r="A6697">
        <v>21292</v>
      </c>
      <c r="B6697">
        <v>552</v>
      </c>
      <c r="C6697" s="14" t="s">
        <v>551</v>
      </c>
      <c r="D6697" s="14"/>
      <c r="E6697" s="14" t="s">
        <v>127</v>
      </c>
      <c r="F6697" s="15">
        <v>22775</v>
      </c>
      <c r="G6697" s="14" t="s">
        <v>42</v>
      </c>
      <c r="H6697" s="14" t="s">
        <v>42</v>
      </c>
      <c r="I6697">
        <v>100000</v>
      </c>
      <c r="J6697">
        <v>1</v>
      </c>
      <c r="K6697" s="14" t="s">
        <v>63</v>
      </c>
      <c r="L6697" s="14" t="s">
        <v>84</v>
      </c>
      <c r="O6697">
        <v>16769</v>
      </c>
      <c r="P6697">
        <v>315</v>
      </c>
      <c r="Q6697" t="str">
        <f>_xlfn.CONCAT(Clientes__2[[#This Row],[Nombre]], " ",Clientes__2[[#This Row],[Nombres2]], " ",Clientes__2[[#This Row],[Apellido]],)</f>
        <v>Austin  Martinez</v>
      </c>
      <c r="R6697" s="15">
        <v>26230</v>
      </c>
      <c r="S6697" s="14" t="s">
        <v>42</v>
      </c>
      <c r="T6697" s="14" t="s">
        <v>42</v>
      </c>
      <c r="U6697">
        <v>60000</v>
      </c>
      <c r="V6697">
        <v>1</v>
      </c>
      <c r="W6697" s="14" t="s">
        <v>70</v>
      </c>
      <c r="X6697" s="14" t="s">
        <v>54</v>
      </c>
    </row>
    <row r="6698" spans="1:24" x14ac:dyDescent="0.2">
      <c r="A6698">
        <v>28478</v>
      </c>
      <c r="B6698">
        <v>187</v>
      </c>
      <c r="C6698" s="14" t="s">
        <v>610</v>
      </c>
      <c r="D6698" s="14" t="s">
        <v>42</v>
      </c>
      <c r="E6698" s="14" t="s">
        <v>371</v>
      </c>
      <c r="F6698" s="15">
        <v>15995</v>
      </c>
      <c r="G6698" s="14" t="s">
        <v>43</v>
      </c>
      <c r="H6698" s="14" t="s">
        <v>115</v>
      </c>
      <c r="I6698">
        <v>10000</v>
      </c>
      <c r="J6698">
        <v>3</v>
      </c>
      <c r="K6698" s="14" t="s">
        <v>63</v>
      </c>
      <c r="L6698" s="14" t="s">
        <v>60</v>
      </c>
      <c r="O6698">
        <v>19194</v>
      </c>
      <c r="P6698">
        <v>199</v>
      </c>
      <c r="Q6698" t="str">
        <f>_xlfn.CONCAT(Clientes__2[[#This Row],[Nombre]], " ",Clientes__2[[#This Row],[Nombres2]], " ",Clientes__2[[#This Row],[Apellido]],)</f>
        <v>Riley M Long</v>
      </c>
      <c r="R6698" s="15">
        <v>25659</v>
      </c>
      <c r="S6698" s="14" t="s">
        <v>43</v>
      </c>
      <c r="T6698" s="14" t="s">
        <v>42</v>
      </c>
      <c r="U6698">
        <v>40000</v>
      </c>
      <c r="V6698">
        <v>2</v>
      </c>
      <c r="W6698" s="14" t="s">
        <v>63</v>
      </c>
      <c r="X6698" s="14" t="s">
        <v>91</v>
      </c>
    </row>
    <row r="6699" spans="1:24" x14ac:dyDescent="0.2">
      <c r="A6699">
        <v>18044</v>
      </c>
      <c r="B6699">
        <v>246</v>
      </c>
      <c r="C6699" s="14" t="s">
        <v>804</v>
      </c>
      <c r="D6699" s="14"/>
      <c r="E6699" s="14" t="s">
        <v>262</v>
      </c>
      <c r="F6699" s="15">
        <v>26729</v>
      </c>
      <c r="G6699" s="14" t="s">
        <v>43</v>
      </c>
      <c r="H6699" s="14" t="s">
        <v>115</v>
      </c>
      <c r="I6699">
        <v>20000</v>
      </c>
      <c r="J6699">
        <v>0</v>
      </c>
      <c r="K6699" s="14" t="s">
        <v>81</v>
      </c>
      <c r="L6699" s="14" t="s">
        <v>60</v>
      </c>
      <c r="O6699">
        <v>17854</v>
      </c>
      <c r="P6699">
        <v>147</v>
      </c>
      <c r="Q6699" t="str">
        <f>_xlfn.CONCAT(Clientes__2[[#This Row],[Nombre]], " ",Clientes__2[[#This Row],[Nombres2]], " ",Clientes__2[[#This Row],[Apellido]],)</f>
        <v>Kendra  Carlson</v>
      </c>
      <c r="R6699" s="15">
        <v>27171</v>
      </c>
      <c r="S6699" s="14" t="s">
        <v>43</v>
      </c>
      <c r="T6699" s="14" t="s">
        <v>42</v>
      </c>
      <c r="U6699">
        <v>30000</v>
      </c>
      <c r="V6699">
        <v>0</v>
      </c>
      <c r="W6699" s="14" t="s">
        <v>63</v>
      </c>
      <c r="X6699" s="14" t="s">
        <v>91</v>
      </c>
    </row>
    <row r="6700" spans="1:24" x14ac:dyDescent="0.2">
      <c r="A6700">
        <v>26723</v>
      </c>
      <c r="B6700">
        <v>372</v>
      </c>
      <c r="C6700" s="14" t="s">
        <v>97</v>
      </c>
      <c r="D6700" s="14" t="s">
        <v>116</v>
      </c>
      <c r="E6700" s="14" t="s">
        <v>458</v>
      </c>
      <c r="F6700" s="15">
        <v>22160</v>
      </c>
      <c r="G6700" s="14" t="s">
        <v>43</v>
      </c>
      <c r="H6700" s="14" t="s">
        <v>42</v>
      </c>
      <c r="I6700">
        <v>170000</v>
      </c>
      <c r="J6700">
        <v>1</v>
      </c>
      <c r="K6700" s="14" t="s">
        <v>55</v>
      </c>
      <c r="L6700" s="14" t="s">
        <v>66</v>
      </c>
      <c r="O6700">
        <v>12628</v>
      </c>
      <c r="P6700">
        <v>180</v>
      </c>
      <c r="Q6700" t="str">
        <f>_xlfn.CONCAT(Clientes__2[[#This Row],[Nombre]], " ",Clientes__2[[#This Row],[Nombres2]], " ",Clientes__2[[#This Row],[Apellido]],)</f>
        <v>Devin A Kelly</v>
      </c>
      <c r="R6700" s="15">
        <v>25146</v>
      </c>
      <c r="S6700" s="14" t="s">
        <v>42</v>
      </c>
      <c r="T6700" s="14" t="s">
        <v>42</v>
      </c>
      <c r="U6700">
        <v>20000</v>
      </c>
      <c r="V6700">
        <v>1</v>
      </c>
      <c r="W6700" s="14" t="s">
        <v>63</v>
      </c>
      <c r="X6700" s="14" t="s">
        <v>60</v>
      </c>
    </row>
    <row r="6701" spans="1:24" x14ac:dyDescent="0.2">
      <c r="A6701">
        <v>12390</v>
      </c>
      <c r="B6701">
        <v>140</v>
      </c>
      <c r="C6701" s="14" t="s">
        <v>902</v>
      </c>
      <c r="D6701" s="14" t="s">
        <v>46</v>
      </c>
      <c r="E6701" s="14" t="s">
        <v>127</v>
      </c>
      <c r="F6701" s="15">
        <v>26559</v>
      </c>
      <c r="G6701" s="14" t="s">
        <v>43</v>
      </c>
      <c r="H6701" s="14" t="s">
        <v>115</v>
      </c>
      <c r="I6701">
        <v>40000</v>
      </c>
      <c r="J6701">
        <v>1</v>
      </c>
      <c r="K6701" s="14" t="s">
        <v>63</v>
      </c>
      <c r="L6701" s="14" t="s">
        <v>91</v>
      </c>
      <c r="O6701">
        <v>25284</v>
      </c>
      <c r="P6701">
        <v>315</v>
      </c>
      <c r="Q6701" t="str">
        <f>_xlfn.CONCAT(Clientes__2[[#This Row],[Nombre]], " ",Clientes__2[[#This Row],[Nombres2]], " ",Clientes__2[[#This Row],[Apellido]],)</f>
        <v>Denise L Martinez</v>
      </c>
      <c r="R6701" s="15">
        <v>26469</v>
      </c>
      <c r="S6701" s="14" t="s">
        <v>43</v>
      </c>
      <c r="T6701" s="14" t="s">
        <v>115</v>
      </c>
      <c r="U6701">
        <v>70000</v>
      </c>
      <c r="V6701">
        <v>0</v>
      </c>
      <c r="W6701" s="14" t="s">
        <v>63</v>
      </c>
      <c r="X6701" s="14" t="s">
        <v>54</v>
      </c>
    </row>
    <row r="6702" spans="1:24" x14ac:dyDescent="0.2">
      <c r="A6702">
        <v>19213</v>
      </c>
      <c r="B6702">
        <v>302</v>
      </c>
      <c r="C6702" s="14" t="s">
        <v>181</v>
      </c>
      <c r="D6702" s="14" t="s">
        <v>42</v>
      </c>
      <c r="E6702" s="14" t="s">
        <v>59</v>
      </c>
      <c r="F6702" s="15">
        <v>20097</v>
      </c>
      <c r="G6702" s="14" t="s">
        <v>42</v>
      </c>
      <c r="H6702" s="14" t="s">
        <v>115</v>
      </c>
      <c r="I6702">
        <v>40000</v>
      </c>
      <c r="J6702">
        <v>1</v>
      </c>
      <c r="K6702" s="14" t="s">
        <v>63</v>
      </c>
      <c r="L6702" s="14" t="s">
        <v>91</v>
      </c>
      <c r="O6702">
        <v>25908</v>
      </c>
      <c r="P6702">
        <v>337</v>
      </c>
      <c r="Q6702" t="str">
        <f>_xlfn.CONCAT(Clientes__2[[#This Row],[Nombre]], " ",Clientes__2[[#This Row],[Nombres2]], " ",Clientes__2[[#This Row],[Apellido]],)</f>
        <v>Amanda M Simmons</v>
      </c>
      <c r="R6702" s="15">
        <v>28937</v>
      </c>
      <c r="S6702" s="14" t="s">
        <v>42</v>
      </c>
      <c r="T6702" s="14" t="s">
        <v>115</v>
      </c>
      <c r="U6702">
        <v>60000</v>
      </c>
      <c r="V6702">
        <v>0</v>
      </c>
      <c r="W6702" s="14" t="s">
        <v>63</v>
      </c>
      <c r="X6702" s="14" t="s">
        <v>54</v>
      </c>
    </row>
    <row r="6703" spans="1:24" x14ac:dyDescent="0.2">
      <c r="A6703">
        <v>17992</v>
      </c>
      <c r="B6703">
        <v>161</v>
      </c>
      <c r="C6703" s="14" t="s">
        <v>195</v>
      </c>
      <c r="D6703" s="14" t="s">
        <v>349</v>
      </c>
      <c r="E6703" s="14" t="s">
        <v>670</v>
      </c>
      <c r="F6703" s="15">
        <v>23734</v>
      </c>
      <c r="G6703" s="14" t="s">
        <v>43</v>
      </c>
      <c r="H6703" s="14" t="s">
        <v>115</v>
      </c>
      <c r="I6703">
        <v>10000</v>
      </c>
      <c r="J6703">
        <v>5</v>
      </c>
      <c r="K6703" s="14" t="s">
        <v>81</v>
      </c>
      <c r="L6703" s="14" t="s">
        <v>60</v>
      </c>
      <c r="O6703">
        <v>18897</v>
      </c>
      <c r="P6703">
        <v>15</v>
      </c>
      <c r="Q6703" t="str">
        <f>_xlfn.CONCAT(Clientes__2[[#This Row],[Nombre]], " ",Clientes__2[[#This Row],[Nombres2]], " ",Clientes__2[[#This Row],[Apellido]],)</f>
        <v>Sandra N Ma</v>
      </c>
      <c r="R6703" s="15">
        <v>18117</v>
      </c>
      <c r="S6703" s="14" t="s">
        <v>42</v>
      </c>
      <c r="T6703" s="14" t="s">
        <v>42</v>
      </c>
      <c r="U6703">
        <v>20000</v>
      </c>
      <c r="V6703">
        <v>2</v>
      </c>
      <c r="W6703" s="14" t="s">
        <v>81</v>
      </c>
      <c r="X6703" s="14" t="s">
        <v>91</v>
      </c>
    </row>
    <row r="6704" spans="1:24" x14ac:dyDescent="0.2">
      <c r="A6704">
        <v>14012</v>
      </c>
      <c r="B6704">
        <v>27</v>
      </c>
      <c r="C6704" s="14" t="s">
        <v>841</v>
      </c>
      <c r="D6704" s="14" t="s">
        <v>40</v>
      </c>
      <c r="E6704" s="14" t="s">
        <v>198</v>
      </c>
      <c r="F6704" s="15">
        <v>18306</v>
      </c>
      <c r="G6704" s="14" t="s">
        <v>42</v>
      </c>
      <c r="H6704" s="14" t="s">
        <v>42</v>
      </c>
      <c r="I6704">
        <v>40000</v>
      </c>
      <c r="J6704">
        <v>2</v>
      </c>
      <c r="K6704" s="14" t="s">
        <v>55</v>
      </c>
      <c r="L6704" s="14" t="s">
        <v>66</v>
      </c>
      <c r="O6704">
        <v>28314</v>
      </c>
      <c r="P6704">
        <v>39</v>
      </c>
      <c r="Q6704" t="str">
        <f>_xlfn.CONCAT(Clientes__2[[#This Row],[Nombre]], " ",Clientes__2[[#This Row],[Nombres2]], " ",Clientes__2[[#This Row],[Apellido]],)</f>
        <v>Eddie T Vazquez</v>
      </c>
      <c r="R6704" s="15">
        <v>22946</v>
      </c>
      <c r="S6704" s="14" t="s">
        <v>43</v>
      </c>
      <c r="T6704" s="14" t="s">
        <v>42</v>
      </c>
      <c r="U6704">
        <v>60000</v>
      </c>
      <c r="V6704">
        <v>1</v>
      </c>
      <c r="W6704" s="14" t="s">
        <v>55</v>
      </c>
      <c r="X6704" s="14" t="s">
        <v>84</v>
      </c>
    </row>
    <row r="6705" spans="1:24" x14ac:dyDescent="0.2">
      <c r="A6705">
        <v>17412</v>
      </c>
      <c r="B6705">
        <v>548</v>
      </c>
      <c r="C6705" s="14" t="s">
        <v>329</v>
      </c>
      <c r="D6705" s="14" t="s">
        <v>123</v>
      </c>
      <c r="E6705" s="14" t="s">
        <v>375</v>
      </c>
      <c r="F6705" s="15">
        <v>23317</v>
      </c>
      <c r="G6705" s="14" t="s">
        <v>42</v>
      </c>
      <c r="H6705" s="14" t="s">
        <v>115</v>
      </c>
      <c r="I6705">
        <v>90000</v>
      </c>
      <c r="J6705">
        <v>0</v>
      </c>
      <c r="K6705" s="14" t="s">
        <v>63</v>
      </c>
      <c r="L6705" s="14" t="s">
        <v>84</v>
      </c>
      <c r="O6705">
        <v>18736</v>
      </c>
      <c r="P6705">
        <v>35</v>
      </c>
      <c r="Q6705" t="str">
        <f>_xlfn.CONCAT(Clientes__2[[#This Row],[Nombre]], " ",Clientes__2[[#This Row],[Nombres2]], " ",Clientes__2[[#This Row],[Apellido]],)</f>
        <v>Kaylee E Carter</v>
      </c>
      <c r="R6705" s="15">
        <v>21714</v>
      </c>
      <c r="S6705" s="14" t="s">
        <v>43</v>
      </c>
      <c r="T6705" s="14" t="s">
        <v>115</v>
      </c>
      <c r="U6705">
        <v>90000</v>
      </c>
      <c r="V6705">
        <v>1</v>
      </c>
      <c r="W6705" s="14" t="s">
        <v>55</v>
      </c>
      <c r="X6705" s="14" t="s">
        <v>84</v>
      </c>
    </row>
    <row r="6706" spans="1:24" x14ac:dyDescent="0.2">
      <c r="A6706">
        <v>18471</v>
      </c>
      <c r="B6706">
        <v>612</v>
      </c>
      <c r="C6706" s="14" t="s">
        <v>866</v>
      </c>
      <c r="D6706" s="14" t="s">
        <v>124</v>
      </c>
      <c r="E6706" s="14" t="s">
        <v>330</v>
      </c>
      <c r="F6706" s="15">
        <v>27442</v>
      </c>
      <c r="G6706" s="14" t="s">
        <v>43</v>
      </c>
      <c r="H6706" s="14" t="s">
        <v>115</v>
      </c>
      <c r="I6706">
        <v>30000</v>
      </c>
      <c r="J6706">
        <v>0</v>
      </c>
      <c r="K6706" s="14" t="s">
        <v>63</v>
      </c>
      <c r="L6706" s="14" t="s">
        <v>54</v>
      </c>
      <c r="O6706">
        <v>24467</v>
      </c>
      <c r="P6706">
        <v>14</v>
      </c>
      <c r="Q6706" t="str">
        <f>_xlfn.CONCAT(Clientes__2[[#This Row],[Nombre]], " ",Clientes__2[[#This Row],[Nombres2]], " ",Clientes__2[[#This Row],[Apellido]],)</f>
        <v>Paige J Stewart</v>
      </c>
      <c r="R6706" s="15">
        <v>22063</v>
      </c>
      <c r="S6706" s="14" t="s">
        <v>43</v>
      </c>
      <c r="T6706" s="14" t="s">
        <v>115</v>
      </c>
      <c r="U6706">
        <v>60000</v>
      </c>
      <c r="V6706">
        <v>1</v>
      </c>
      <c r="W6706" s="14" t="s">
        <v>63</v>
      </c>
      <c r="X6706" s="14" t="s">
        <v>54</v>
      </c>
    </row>
    <row r="6707" spans="1:24" x14ac:dyDescent="0.2">
      <c r="A6707">
        <v>18190</v>
      </c>
      <c r="B6707">
        <v>29</v>
      </c>
      <c r="C6707" s="14" t="s">
        <v>370</v>
      </c>
      <c r="D6707" s="14" t="s">
        <v>128</v>
      </c>
      <c r="E6707" s="14" t="s">
        <v>240</v>
      </c>
      <c r="F6707" s="15">
        <v>27627</v>
      </c>
      <c r="G6707" s="14" t="s">
        <v>42</v>
      </c>
      <c r="H6707" s="14" t="s">
        <v>42</v>
      </c>
      <c r="I6707">
        <v>70000</v>
      </c>
      <c r="J6707">
        <v>0</v>
      </c>
      <c r="K6707" s="14" t="s">
        <v>55</v>
      </c>
      <c r="L6707" s="14" t="s">
        <v>84</v>
      </c>
      <c r="O6707">
        <v>14574</v>
      </c>
      <c r="P6707">
        <v>66</v>
      </c>
      <c r="Q6707" t="str">
        <f>_xlfn.CONCAT(Clientes__2[[#This Row],[Nombre]], " ",Clientes__2[[#This Row],[Nombres2]], " ",Clientes__2[[#This Row],[Apellido]],)</f>
        <v>Danny C Diaz</v>
      </c>
      <c r="R6707" s="15">
        <v>25280</v>
      </c>
      <c r="S6707" s="14" t="s">
        <v>43</v>
      </c>
      <c r="T6707" s="14" t="s">
        <v>115</v>
      </c>
      <c r="U6707">
        <v>60000</v>
      </c>
      <c r="V6707">
        <v>1</v>
      </c>
      <c r="W6707" s="14" t="s">
        <v>70</v>
      </c>
      <c r="X6707" s="14" t="s">
        <v>84</v>
      </c>
    </row>
    <row r="6708" spans="1:24" x14ac:dyDescent="0.2">
      <c r="A6708">
        <v>25990</v>
      </c>
      <c r="B6708">
        <v>547</v>
      </c>
      <c r="C6708" s="14" t="s">
        <v>341</v>
      </c>
      <c r="D6708" s="14" t="s">
        <v>116</v>
      </c>
      <c r="E6708" s="14" t="s">
        <v>203</v>
      </c>
      <c r="F6708" s="15">
        <v>22880</v>
      </c>
      <c r="G6708" s="14" t="s">
        <v>43</v>
      </c>
      <c r="H6708" s="14" t="s">
        <v>115</v>
      </c>
      <c r="I6708">
        <v>70000</v>
      </c>
      <c r="J6708">
        <v>1</v>
      </c>
      <c r="K6708" s="14" t="s">
        <v>55</v>
      </c>
      <c r="L6708" s="14" t="s">
        <v>84</v>
      </c>
      <c r="O6708">
        <v>29355</v>
      </c>
      <c r="P6708">
        <v>153</v>
      </c>
      <c r="Q6708" t="str">
        <f>_xlfn.CONCAT(Clientes__2[[#This Row],[Nombre]], " ",Clientes__2[[#This Row],[Nombres2]], " ",Clientes__2[[#This Row],[Apellido]],)</f>
        <v>Jenna A Parker</v>
      </c>
      <c r="R6708" s="15">
        <v>25145</v>
      </c>
      <c r="S6708" s="14" t="s">
        <v>42</v>
      </c>
      <c r="T6708" s="14" t="s">
        <v>115</v>
      </c>
      <c r="U6708">
        <v>40000</v>
      </c>
      <c r="V6708">
        <v>0</v>
      </c>
      <c r="W6708" s="14" t="s">
        <v>70</v>
      </c>
      <c r="X6708" s="14" t="s">
        <v>91</v>
      </c>
    </row>
    <row r="6709" spans="1:24" x14ac:dyDescent="0.2">
      <c r="A6709">
        <v>14267</v>
      </c>
      <c r="B6709">
        <v>539</v>
      </c>
      <c r="C6709" s="14" t="s">
        <v>226</v>
      </c>
      <c r="D6709" s="14" t="s">
        <v>426</v>
      </c>
      <c r="E6709" s="14" t="s">
        <v>310</v>
      </c>
      <c r="F6709" s="15">
        <v>27650</v>
      </c>
      <c r="G6709" s="14" t="s">
        <v>43</v>
      </c>
      <c r="H6709" s="14" t="s">
        <v>115</v>
      </c>
      <c r="I6709">
        <v>30000</v>
      </c>
      <c r="J6709">
        <v>0</v>
      </c>
      <c r="K6709" s="14" t="s">
        <v>63</v>
      </c>
      <c r="L6709" s="14" t="s">
        <v>54</v>
      </c>
      <c r="O6709">
        <v>14785</v>
      </c>
      <c r="P6709">
        <v>208</v>
      </c>
      <c r="Q6709" t="str">
        <f>_xlfn.CONCAT(Clientes__2[[#This Row],[Nombre]], " ",Clientes__2[[#This Row],[Nombres2]], " ",Clientes__2[[#This Row],[Apellido]],)</f>
        <v>Lauren I Wood</v>
      </c>
      <c r="R6709" s="15">
        <v>24542</v>
      </c>
      <c r="S6709" s="14" t="s">
        <v>43</v>
      </c>
      <c r="T6709" s="14" t="s">
        <v>42</v>
      </c>
      <c r="U6709">
        <v>30000</v>
      </c>
      <c r="V6709">
        <v>1</v>
      </c>
      <c r="W6709" s="14" t="s">
        <v>55</v>
      </c>
      <c r="X6709" s="14" t="s">
        <v>91</v>
      </c>
    </row>
    <row r="6710" spans="1:24" x14ac:dyDescent="0.2">
      <c r="A6710">
        <v>23601</v>
      </c>
      <c r="B6710">
        <v>126</v>
      </c>
      <c r="C6710" s="14" t="s">
        <v>409</v>
      </c>
      <c r="D6710" s="14" t="s">
        <v>116</v>
      </c>
      <c r="E6710" s="14" t="s">
        <v>729</v>
      </c>
      <c r="F6710" s="15">
        <v>20549</v>
      </c>
      <c r="G6710" s="14" t="s">
        <v>43</v>
      </c>
      <c r="H6710" s="14" t="s">
        <v>115</v>
      </c>
      <c r="I6710">
        <v>120000</v>
      </c>
      <c r="J6710">
        <v>3</v>
      </c>
      <c r="K6710" s="14" t="s">
        <v>67</v>
      </c>
      <c r="L6710" s="14" t="s">
        <v>84</v>
      </c>
      <c r="O6710">
        <v>18677</v>
      </c>
      <c r="P6710">
        <v>49</v>
      </c>
      <c r="Q6710" t="str">
        <f>_xlfn.CONCAT(Clientes__2[[#This Row],[Nombre]], " ",Clientes__2[[#This Row],[Nombres2]], " ",Clientes__2[[#This Row],[Apellido]],)</f>
        <v>Kari A Alan</v>
      </c>
      <c r="R6710" s="15">
        <v>21678</v>
      </c>
      <c r="S6710" s="14" t="s">
        <v>42</v>
      </c>
      <c r="T6710" s="14" t="s">
        <v>42</v>
      </c>
      <c r="U6710">
        <v>60000</v>
      </c>
      <c r="V6710">
        <v>4</v>
      </c>
      <c r="W6710" s="14" t="s">
        <v>70</v>
      </c>
      <c r="X6710" s="14" t="s">
        <v>54</v>
      </c>
    </row>
    <row r="6711" spans="1:24" x14ac:dyDescent="0.2">
      <c r="A6711">
        <v>18715</v>
      </c>
      <c r="B6711">
        <v>25</v>
      </c>
      <c r="C6711" s="14" t="s">
        <v>176</v>
      </c>
      <c r="D6711" s="14" t="s">
        <v>260</v>
      </c>
      <c r="E6711" s="14" t="s">
        <v>254</v>
      </c>
      <c r="F6711" s="15">
        <v>24010</v>
      </c>
      <c r="G6711" s="14" t="s">
        <v>42</v>
      </c>
      <c r="H6711" s="14" t="s">
        <v>42</v>
      </c>
      <c r="I6711">
        <v>60000</v>
      </c>
      <c r="J6711">
        <v>3</v>
      </c>
      <c r="K6711" s="14" t="s">
        <v>55</v>
      </c>
      <c r="L6711" s="14" t="s">
        <v>84</v>
      </c>
      <c r="O6711">
        <v>24298</v>
      </c>
      <c r="P6711">
        <v>352</v>
      </c>
      <c r="Q6711" t="str">
        <f>_xlfn.CONCAT(Clientes__2[[#This Row],[Nombre]], " ",Clientes__2[[#This Row],[Nombres2]], " ",Clientes__2[[#This Row],[Apellido]],)</f>
        <v>Rafael H Rai</v>
      </c>
      <c r="R6711" s="15">
        <v>28040</v>
      </c>
      <c r="S6711" s="14" t="s">
        <v>42</v>
      </c>
      <c r="T6711" s="14" t="s">
        <v>42</v>
      </c>
      <c r="U6711">
        <v>60000</v>
      </c>
      <c r="V6711">
        <v>0</v>
      </c>
      <c r="W6711" s="14" t="s">
        <v>63</v>
      </c>
      <c r="X6711" s="14" t="s">
        <v>84</v>
      </c>
    </row>
    <row r="6712" spans="1:24" x14ac:dyDescent="0.2">
      <c r="A6712">
        <v>17562</v>
      </c>
      <c r="B6712">
        <v>311</v>
      </c>
      <c r="C6712" s="14" t="s">
        <v>423</v>
      </c>
      <c r="D6712" s="14" t="s">
        <v>128</v>
      </c>
      <c r="E6712" s="14" t="s">
        <v>242</v>
      </c>
      <c r="F6712" s="15">
        <v>26628</v>
      </c>
      <c r="G6712" s="14" t="s">
        <v>42</v>
      </c>
      <c r="H6712" s="14" t="s">
        <v>42</v>
      </c>
      <c r="I6712">
        <v>60000</v>
      </c>
      <c r="J6712">
        <v>1</v>
      </c>
      <c r="K6712" s="14" t="s">
        <v>70</v>
      </c>
      <c r="L6712" s="14" t="s">
        <v>84</v>
      </c>
      <c r="O6712">
        <v>19529</v>
      </c>
      <c r="P6712">
        <v>641</v>
      </c>
      <c r="Q6712" t="str">
        <f>_xlfn.CONCAT(Clientes__2[[#This Row],[Nombre]], " ",Clientes__2[[#This Row],[Nombres2]], " ",Clientes__2[[#This Row],[Apellido]],)</f>
        <v>Zachary C Sharma</v>
      </c>
      <c r="R6712" s="15">
        <v>24693</v>
      </c>
      <c r="S6712" s="14" t="s">
        <v>43</v>
      </c>
      <c r="T6712" s="14" t="s">
        <v>115</v>
      </c>
      <c r="U6712">
        <v>60000</v>
      </c>
      <c r="V6712">
        <v>0</v>
      </c>
      <c r="W6712" s="14" t="s">
        <v>70</v>
      </c>
      <c r="X6712" s="14" t="s">
        <v>84</v>
      </c>
    </row>
    <row r="6713" spans="1:24" x14ac:dyDescent="0.2">
      <c r="A6713">
        <v>22441</v>
      </c>
      <c r="B6713">
        <v>120</v>
      </c>
      <c r="C6713" s="14" t="s">
        <v>172</v>
      </c>
      <c r="D6713" s="14" t="s">
        <v>46</v>
      </c>
      <c r="E6713" s="14" t="s">
        <v>194</v>
      </c>
      <c r="F6713" s="15">
        <v>25254</v>
      </c>
      <c r="G6713" s="14" t="s">
        <v>43</v>
      </c>
      <c r="H6713" s="14" t="s">
        <v>115</v>
      </c>
      <c r="I6713">
        <v>30000</v>
      </c>
      <c r="J6713">
        <v>1</v>
      </c>
      <c r="K6713" s="14" t="s">
        <v>55</v>
      </c>
      <c r="L6713" s="14" t="s">
        <v>91</v>
      </c>
      <c r="O6713">
        <v>27361</v>
      </c>
      <c r="P6713">
        <v>9</v>
      </c>
      <c r="Q6713" t="str">
        <f>_xlfn.CONCAT(Clientes__2[[#This Row],[Nombre]], " ",Clientes__2[[#This Row],[Nombres2]], " ",Clientes__2[[#This Row],[Apellido]],)</f>
        <v>Andrea L Torres</v>
      </c>
      <c r="R6713" s="15">
        <v>26125</v>
      </c>
      <c r="S6713" s="14" t="s">
        <v>43</v>
      </c>
      <c r="T6713" s="14" t="s">
        <v>115</v>
      </c>
      <c r="U6713">
        <v>80000</v>
      </c>
      <c r="V6713">
        <v>0</v>
      </c>
      <c r="W6713" s="14" t="s">
        <v>55</v>
      </c>
      <c r="X6713" s="14" t="s">
        <v>84</v>
      </c>
    </row>
    <row r="6714" spans="1:24" x14ac:dyDescent="0.2">
      <c r="A6714">
        <v>24821</v>
      </c>
      <c r="B6714">
        <v>648</v>
      </c>
      <c r="C6714" s="14" t="s">
        <v>183</v>
      </c>
      <c r="D6714" s="14"/>
      <c r="E6714" s="14" t="s">
        <v>130</v>
      </c>
      <c r="F6714" s="15">
        <v>25465</v>
      </c>
      <c r="G6714" s="14" t="s">
        <v>42</v>
      </c>
      <c r="H6714" s="14" t="s">
        <v>115</v>
      </c>
      <c r="I6714">
        <v>70000</v>
      </c>
      <c r="J6714">
        <v>5</v>
      </c>
      <c r="K6714" s="14" t="s">
        <v>70</v>
      </c>
      <c r="L6714" s="14" t="s">
        <v>84</v>
      </c>
      <c r="O6714">
        <v>18306</v>
      </c>
      <c r="P6714">
        <v>35</v>
      </c>
      <c r="Q6714" t="str">
        <f>_xlfn.CONCAT(Clientes__2[[#This Row],[Nombre]], " ",Clientes__2[[#This Row],[Nombres2]], " ",Clientes__2[[#This Row],[Apellido]],)</f>
        <v>Melissa  Alexander</v>
      </c>
      <c r="R6714" s="15">
        <v>22230</v>
      </c>
      <c r="S6714" s="14" t="s">
        <v>42</v>
      </c>
      <c r="T6714" s="14" t="s">
        <v>115</v>
      </c>
      <c r="U6714">
        <v>70000</v>
      </c>
      <c r="V6714">
        <v>5</v>
      </c>
      <c r="W6714" s="14" t="s">
        <v>63</v>
      </c>
      <c r="X6714" s="14" t="s">
        <v>54</v>
      </c>
    </row>
    <row r="6715" spans="1:24" x14ac:dyDescent="0.2">
      <c r="A6715">
        <v>18799</v>
      </c>
      <c r="B6715">
        <v>331</v>
      </c>
      <c r="C6715" s="14" t="s">
        <v>424</v>
      </c>
      <c r="D6715" s="14" t="s">
        <v>120</v>
      </c>
      <c r="E6715" s="14" t="s">
        <v>88</v>
      </c>
      <c r="F6715" s="15">
        <v>26230</v>
      </c>
      <c r="G6715" s="14" t="s">
        <v>42</v>
      </c>
      <c r="H6715" s="14" t="s">
        <v>42</v>
      </c>
      <c r="I6715">
        <v>60000</v>
      </c>
      <c r="J6715">
        <v>1</v>
      </c>
      <c r="K6715" s="14" t="s">
        <v>70</v>
      </c>
      <c r="L6715" s="14" t="s">
        <v>54</v>
      </c>
      <c r="O6715">
        <v>26713</v>
      </c>
      <c r="P6715">
        <v>312</v>
      </c>
      <c r="Q6715" t="str">
        <f>_xlfn.CONCAT(Clientes__2[[#This Row],[Nombre]], " ",Clientes__2[[#This Row],[Nombres2]], " ",Clientes__2[[#This Row],[Apellido]],)</f>
        <v>Jacob K Lewis</v>
      </c>
      <c r="R6715" s="15">
        <v>19809</v>
      </c>
      <c r="S6715" s="14" t="s">
        <v>42</v>
      </c>
      <c r="T6715" s="14" t="s">
        <v>115</v>
      </c>
      <c r="U6715">
        <v>70000</v>
      </c>
      <c r="V6715">
        <v>2</v>
      </c>
      <c r="W6715" s="14" t="s">
        <v>81</v>
      </c>
      <c r="X6715" s="14" t="s">
        <v>54</v>
      </c>
    </row>
    <row r="6716" spans="1:24" x14ac:dyDescent="0.2">
      <c r="A6716">
        <v>26911</v>
      </c>
      <c r="B6716">
        <v>248</v>
      </c>
      <c r="C6716" s="14" t="s">
        <v>75</v>
      </c>
      <c r="D6716" s="14"/>
      <c r="E6716" s="14" t="s">
        <v>739</v>
      </c>
      <c r="F6716" s="15">
        <v>14149</v>
      </c>
      <c r="G6716" s="14" t="s">
        <v>43</v>
      </c>
      <c r="H6716" s="14" t="s">
        <v>115</v>
      </c>
      <c r="I6716">
        <v>30000</v>
      </c>
      <c r="J6716">
        <v>1</v>
      </c>
      <c r="K6716" s="14" t="s">
        <v>70</v>
      </c>
      <c r="L6716" s="14" t="s">
        <v>91</v>
      </c>
      <c r="O6716">
        <v>18615</v>
      </c>
      <c r="P6716">
        <v>383</v>
      </c>
      <c r="Q6716" t="str">
        <f>_xlfn.CONCAT(Clientes__2[[#This Row],[Nombre]], " ",Clientes__2[[#This Row],[Nombres2]], " ",Clientes__2[[#This Row],[Apellido]],)</f>
        <v>Kristi  Gomez</v>
      </c>
      <c r="R6716" s="15">
        <v>23083</v>
      </c>
      <c r="S6716" s="14" t="s">
        <v>43</v>
      </c>
      <c r="T6716" s="14" t="s">
        <v>42</v>
      </c>
      <c r="U6716">
        <v>70000</v>
      </c>
      <c r="V6716">
        <v>4</v>
      </c>
      <c r="W6716" s="14" t="s">
        <v>55</v>
      </c>
      <c r="X6716" s="14" t="s">
        <v>84</v>
      </c>
    </row>
    <row r="6717" spans="1:24" x14ac:dyDescent="0.2">
      <c r="A6717">
        <v>17832</v>
      </c>
      <c r="B6717">
        <v>171</v>
      </c>
      <c r="C6717" s="14" t="s">
        <v>89</v>
      </c>
      <c r="D6717" s="14" t="s">
        <v>46</v>
      </c>
      <c r="E6717" s="14" t="s">
        <v>242</v>
      </c>
      <c r="F6717" s="15">
        <v>22991</v>
      </c>
      <c r="G6717" s="14" t="s">
        <v>42</v>
      </c>
      <c r="H6717" s="14" t="s">
        <v>42</v>
      </c>
      <c r="I6717">
        <v>30000</v>
      </c>
      <c r="J6717">
        <v>1</v>
      </c>
      <c r="K6717" s="14" t="s">
        <v>63</v>
      </c>
      <c r="L6717" s="14" t="s">
        <v>91</v>
      </c>
      <c r="O6717">
        <v>25825</v>
      </c>
      <c r="P6717">
        <v>16</v>
      </c>
      <c r="Q6717" t="str">
        <f>_xlfn.CONCAT(Clientes__2[[#This Row],[Nombre]], " ",Clientes__2[[#This Row],[Nombres2]], " ",Clientes__2[[#This Row],[Apellido]],)</f>
        <v>Cameron L Sharma</v>
      </c>
      <c r="R6717" s="15">
        <v>26457</v>
      </c>
      <c r="S6717" s="14" t="s">
        <v>42</v>
      </c>
      <c r="T6717" s="14" t="s">
        <v>115</v>
      </c>
      <c r="U6717">
        <v>90000</v>
      </c>
      <c r="V6717">
        <v>0</v>
      </c>
      <c r="W6717" s="14" t="s">
        <v>55</v>
      </c>
      <c r="X6717" s="14" t="s">
        <v>84</v>
      </c>
    </row>
    <row r="6718" spans="1:24" x14ac:dyDescent="0.2">
      <c r="A6718">
        <v>20254</v>
      </c>
      <c r="B6718">
        <v>12</v>
      </c>
      <c r="C6718" s="14" t="s">
        <v>625</v>
      </c>
      <c r="D6718" s="14"/>
      <c r="E6718" s="14" t="s">
        <v>363</v>
      </c>
      <c r="F6718" s="15">
        <v>23878</v>
      </c>
      <c r="G6718" s="14" t="s">
        <v>43</v>
      </c>
      <c r="H6718" s="14" t="s">
        <v>115</v>
      </c>
      <c r="I6718">
        <v>80000</v>
      </c>
      <c r="J6718">
        <v>5</v>
      </c>
      <c r="K6718" s="14" t="s">
        <v>55</v>
      </c>
      <c r="L6718" s="14" t="s">
        <v>84</v>
      </c>
      <c r="O6718">
        <v>18151</v>
      </c>
      <c r="P6718">
        <v>208</v>
      </c>
      <c r="Q6718" t="str">
        <f>_xlfn.CONCAT(Clientes__2[[#This Row],[Nombre]], " ",Clientes__2[[#This Row],[Nombres2]], " ",Clientes__2[[#This Row],[Apellido]],)</f>
        <v>Dana  Gutierrez</v>
      </c>
      <c r="R6718" s="15">
        <v>17112</v>
      </c>
      <c r="S6718" s="14" t="s">
        <v>43</v>
      </c>
      <c r="T6718" s="14" t="s">
        <v>42</v>
      </c>
      <c r="U6718">
        <v>80000</v>
      </c>
      <c r="V6718">
        <v>5</v>
      </c>
      <c r="W6718" s="14" t="s">
        <v>63</v>
      </c>
      <c r="X6718" s="14" t="s">
        <v>84</v>
      </c>
    </row>
    <row r="6719" spans="1:24" x14ac:dyDescent="0.2">
      <c r="A6719">
        <v>28741</v>
      </c>
      <c r="B6719">
        <v>162</v>
      </c>
      <c r="C6719" s="14" t="s">
        <v>730</v>
      </c>
      <c r="D6719" s="14"/>
      <c r="E6719" s="14" t="s">
        <v>446</v>
      </c>
      <c r="F6719" s="15">
        <v>26958</v>
      </c>
      <c r="G6719" s="14" t="s">
        <v>42</v>
      </c>
      <c r="H6719" s="14" t="s">
        <v>42</v>
      </c>
      <c r="I6719">
        <v>40000</v>
      </c>
      <c r="J6719">
        <v>1</v>
      </c>
      <c r="K6719" s="14" t="s">
        <v>55</v>
      </c>
      <c r="L6719" s="14" t="s">
        <v>54</v>
      </c>
      <c r="O6719">
        <v>27836</v>
      </c>
      <c r="P6719">
        <v>216</v>
      </c>
      <c r="Q6719" t="str">
        <f>_xlfn.CONCAT(Clientes__2[[#This Row],[Nombre]], " ",Clientes__2[[#This Row],[Nombres2]], " ",Clientes__2[[#This Row],[Apellido]],)</f>
        <v>Bruce  Dominguez</v>
      </c>
      <c r="R6719" s="15">
        <v>27382</v>
      </c>
      <c r="S6719" s="14" t="s">
        <v>42</v>
      </c>
      <c r="T6719" s="14" t="s">
        <v>42</v>
      </c>
      <c r="U6719">
        <v>20000</v>
      </c>
      <c r="V6719">
        <v>0</v>
      </c>
      <c r="W6719" s="14" t="s">
        <v>81</v>
      </c>
      <c r="X6719" s="14" t="s">
        <v>60</v>
      </c>
    </row>
    <row r="6720" spans="1:24" x14ac:dyDescent="0.2">
      <c r="A6720">
        <v>29259</v>
      </c>
      <c r="B6720">
        <v>62</v>
      </c>
      <c r="C6720" s="14" t="s">
        <v>320</v>
      </c>
      <c r="D6720" s="14"/>
      <c r="E6720" s="14" t="s">
        <v>62</v>
      </c>
      <c r="F6720" s="15">
        <v>19977</v>
      </c>
      <c r="G6720" s="14" t="s">
        <v>43</v>
      </c>
      <c r="H6720" s="14" t="s">
        <v>42</v>
      </c>
      <c r="I6720">
        <v>70000</v>
      </c>
      <c r="J6720">
        <v>2</v>
      </c>
      <c r="K6720" s="14" t="s">
        <v>81</v>
      </c>
      <c r="L6720" s="14" t="s">
        <v>54</v>
      </c>
      <c r="O6720">
        <v>22411</v>
      </c>
      <c r="P6720">
        <v>19</v>
      </c>
      <c r="Q6720" t="str">
        <f>_xlfn.CONCAT(Clientes__2[[#This Row],[Nombre]], " ",Clientes__2[[#This Row],[Nombres2]], " ",Clientes__2[[#This Row],[Apellido]],)</f>
        <v>Jonathan  Davis</v>
      </c>
      <c r="R6720" s="15">
        <v>28799</v>
      </c>
      <c r="S6720" s="14" t="s">
        <v>43</v>
      </c>
      <c r="T6720" s="14" t="s">
        <v>115</v>
      </c>
      <c r="U6720">
        <v>20000</v>
      </c>
      <c r="V6720">
        <v>0</v>
      </c>
      <c r="W6720" s="14" t="s">
        <v>55</v>
      </c>
      <c r="X6720" s="14" t="s">
        <v>91</v>
      </c>
    </row>
    <row r="6721" spans="1:24" x14ac:dyDescent="0.2">
      <c r="A6721">
        <v>25505</v>
      </c>
      <c r="B6721">
        <v>252</v>
      </c>
      <c r="C6721" s="14" t="s">
        <v>807</v>
      </c>
      <c r="D6721" s="14"/>
      <c r="E6721" s="14" t="s">
        <v>658</v>
      </c>
      <c r="F6721" s="15">
        <v>28814</v>
      </c>
      <c r="G6721" s="14" t="s">
        <v>42</v>
      </c>
      <c r="H6721" s="14" t="s">
        <v>42</v>
      </c>
      <c r="I6721">
        <v>30000</v>
      </c>
      <c r="J6721">
        <v>4</v>
      </c>
      <c r="K6721" s="14" t="s">
        <v>63</v>
      </c>
      <c r="L6721" s="14" t="s">
        <v>91</v>
      </c>
      <c r="O6721">
        <v>24801</v>
      </c>
      <c r="P6721">
        <v>635</v>
      </c>
      <c r="Q6721" t="str">
        <f>_xlfn.CONCAT(Clientes__2[[#This Row],[Nombre]], " ",Clientes__2[[#This Row],[Nombres2]], " ",Clientes__2[[#This Row],[Apellido]],)</f>
        <v>Curtis  Zhou</v>
      </c>
      <c r="R6721" s="15">
        <v>26125</v>
      </c>
      <c r="S6721" s="14" t="s">
        <v>43</v>
      </c>
      <c r="T6721" s="14" t="s">
        <v>42</v>
      </c>
      <c r="U6721">
        <v>60000</v>
      </c>
      <c r="V6721">
        <v>1</v>
      </c>
      <c r="W6721" s="14" t="s">
        <v>70</v>
      </c>
      <c r="X6721" s="14" t="s">
        <v>84</v>
      </c>
    </row>
    <row r="6722" spans="1:24" x14ac:dyDescent="0.2">
      <c r="A6722">
        <v>20184</v>
      </c>
      <c r="B6722">
        <v>536</v>
      </c>
      <c r="C6722" s="14" t="s">
        <v>600</v>
      </c>
      <c r="D6722" s="14" t="s">
        <v>43</v>
      </c>
      <c r="E6722" s="14" t="s">
        <v>275</v>
      </c>
      <c r="F6722" s="15">
        <v>22403</v>
      </c>
      <c r="G6722" s="14" t="s">
        <v>42</v>
      </c>
      <c r="H6722" s="14" t="s">
        <v>115</v>
      </c>
      <c r="I6722">
        <v>40000</v>
      </c>
      <c r="J6722">
        <v>4</v>
      </c>
      <c r="K6722" s="14" t="s">
        <v>67</v>
      </c>
      <c r="L6722" s="14" t="s">
        <v>54</v>
      </c>
      <c r="O6722">
        <v>16674</v>
      </c>
      <c r="P6722">
        <v>33</v>
      </c>
      <c r="Q6722" t="str">
        <f>_xlfn.CONCAT(Clientes__2[[#This Row],[Nombre]], " ",Clientes__2[[#This Row],[Nombres2]], " ",Clientes__2[[#This Row],[Apellido]],)</f>
        <v>Jessica S Richardson</v>
      </c>
      <c r="R6722" s="15">
        <v>21867</v>
      </c>
      <c r="S6722" s="14" t="s">
        <v>42</v>
      </c>
      <c r="T6722" s="14" t="s">
        <v>42</v>
      </c>
      <c r="U6722">
        <v>130000</v>
      </c>
      <c r="V6722">
        <v>0</v>
      </c>
      <c r="W6722" s="14" t="s">
        <v>70</v>
      </c>
      <c r="X6722" s="14" t="s">
        <v>66</v>
      </c>
    </row>
    <row r="6723" spans="1:24" x14ac:dyDescent="0.2">
      <c r="A6723">
        <v>22767</v>
      </c>
      <c r="B6723">
        <v>553</v>
      </c>
      <c r="C6723" s="14" t="s">
        <v>141</v>
      </c>
      <c r="D6723" s="14" t="s">
        <v>347</v>
      </c>
      <c r="E6723" s="14" t="s">
        <v>153</v>
      </c>
      <c r="F6723" s="15">
        <v>18039</v>
      </c>
      <c r="G6723" s="14" t="s">
        <v>42</v>
      </c>
      <c r="H6723" s="14" t="s">
        <v>42</v>
      </c>
      <c r="I6723">
        <v>60000</v>
      </c>
      <c r="J6723">
        <v>2</v>
      </c>
      <c r="K6723" s="14" t="s">
        <v>63</v>
      </c>
      <c r="L6723" s="14" t="s">
        <v>84</v>
      </c>
      <c r="O6723">
        <v>24935</v>
      </c>
      <c r="P6723">
        <v>311</v>
      </c>
      <c r="Q6723" t="str">
        <f>_xlfn.CONCAT(Clientes__2[[#This Row],[Nombre]], " ",Clientes__2[[#This Row],[Nombres2]], " ",Clientes__2[[#This Row],[Apellido]],)</f>
        <v>Luis B Hernandez</v>
      </c>
      <c r="R6723" s="15">
        <v>14009</v>
      </c>
      <c r="S6723" s="14" t="s">
        <v>43</v>
      </c>
      <c r="T6723" s="14" t="s">
        <v>42</v>
      </c>
      <c r="U6723">
        <v>60000</v>
      </c>
      <c r="V6723">
        <v>3</v>
      </c>
      <c r="W6723" s="14" t="s">
        <v>70</v>
      </c>
      <c r="X6723" s="14" t="s">
        <v>66</v>
      </c>
    </row>
    <row r="6724" spans="1:24" x14ac:dyDescent="0.2">
      <c r="A6724">
        <v>28428</v>
      </c>
      <c r="B6724">
        <v>259</v>
      </c>
      <c r="C6724" s="14" t="s">
        <v>724</v>
      </c>
      <c r="D6724" s="14" t="s">
        <v>42</v>
      </c>
      <c r="E6724" s="14" t="s">
        <v>146</v>
      </c>
      <c r="F6724" s="15">
        <v>28285</v>
      </c>
      <c r="G6724" s="14" t="s">
        <v>43</v>
      </c>
      <c r="H6724" s="14" t="s">
        <v>115</v>
      </c>
      <c r="I6724">
        <v>30000</v>
      </c>
      <c r="J6724">
        <v>0</v>
      </c>
      <c r="K6724" s="14" t="s">
        <v>63</v>
      </c>
      <c r="L6724" s="14" t="s">
        <v>91</v>
      </c>
      <c r="O6724">
        <v>16990</v>
      </c>
      <c r="P6724">
        <v>359</v>
      </c>
      <c r="Q6724" t="str">
        <f>_xlfn.CONCAT(Clientes__2[[#This Row],[Nombre]], " ",Clientes__2[[#This Row],[Nombres2]], " ",Clientes__2[[#This Row],[Apellido]],)</f>
        <v>Ebony M Alvarez</v>
      </c>
      <c r="R6724" s="15">
        <v>23944</v>
      </c>
      <c r="S6724" s="14" t="s">
        <v>42</v>
      </c>
      <c r="T6724" s="14" t="s">
        <v>42</v>
      </c>
      <c r="U6724">
        <v>60000</v>
      </c>
      <c r="V6724">
        <v>0</v>
      </c>
      <c r="W6724" s="14" t="s">
        <v>70</v>
      </c>
      <c r="X6724" s="14" t="s">
        <v>84</v>
      </c>
    </row>
    <row r="6725" spans="1:24" x14ac:dyDescent="0.2">
      <c r="A6725">
        <v>23565</v>
      </c>
      <c r="B6725">
        <v>345</v>
      </c>
      <c r="C6725" s="14" t="s">
        <v>10</v>
      </c>
      <c r="D6725" s="14" t="s">
        <v>46</v>
      </c>
      <c r="E6725" s="14" t="s">
        <v>194</v>
      </c>
      <c r="F6725" s="15">
        <v>28066</v>
      </c>
      <c r="G6725" s="14" t="s">
        <v>43</v>
      </c>
      <c r="H6725" s="14" t="s">
        <v>115</v>
      </c>
      <c r="I6725">
        <v>40000</v>
      </c>
      <c r="J6725">
        <v>0</v>
      </c>
      <c r="K6725" s="14" t="s">
        <v>67</v>
      </c>
      <c r="L6725" s="14" t="s">
        <v>54</v>
      </c>
      <c r="O6725">
        <v>27030</v>
      </c>
      <c r="P6725">
        <v>637</v>
      </c>
      <c r="Q6725" t="str">
        <f>_xlfn.CONCAT(Clientes__2[[#This Row],[Nombre]], " ",Clientes__2[[#This Row],[Nombres2]], " ",Clientes__2[[#This Row],[Apellido]],)</f>
        <v>Julia L Torres</v>
      </c>
      <c r="R6725" s="15">
        <v>20229</v>
      </c>
      <c r="S6725" s="14" t="s">
        <v>43</v>
      </c>
      <c r="T6725" s="14" t="s">
        <v>115</v>
      </c>
      <c r="U6725">
        <v>30000</v>
      </c>
      <c r="V6725">
        <v>1</v>
      </c>
      <c r="W6725" s="14" t="s">
        <v>67</v>
      </c>
      <c r="X6725" s="14" t="s">
        <v>91</v>
      </c>
    </row>
    <row r="6726" spans="1:24" x14ac:dyDescent="0.2">
      <c r="A6726">
        <v>23846</v>
      </c>
      <c r="B6726">
        <v>68</v>
      </c>
      <c r="C6726" s="14" t="s">
        <v>496</v>
      </c>
      <c r="D6726" s="14" t="s">
        <v>46</v>
      </c>
      <c r="E6726" s="14" t="s">
        <v>240</v>
      </c>
      <c r="F6726" s="15">
        <v>25374</v>
      </c>
      <c r="G6726" s="14" t="s">
        <v>42</v>
      </c>
      <c r="H6726" s="14" t="s">
        <v>42</v>
      </c>
      <c r="I6726">
        <v>60000</v>
      </c>
      <c r="J6726">
        <v>2</v>
      </c>
      <c r="K6726" s="14" t="s">
        <v>55</v>
      </c>
      <c r="L6726" s="14" t="s">
        <v>54</v>
      </c>
      <c r="O6726">
        <v>15122</v>
      </c>
      <c r="P6726">
        <v>27</v>
      </c>
      <c r="Q6726" t="str">
        <f>_xlfn.CONCAT(Clientes__2[[#This Row],[Nombre]], " ",Clientes__2[[#This Row],[Nombres2]], " ",Clientes__2[[#This Row],[Apellido]],)</f>
        <v>Aidan L Diaz</v>
      </c>
      <c r="R6726" s="15">
        <v>28105</v>
      </c>
      <c r="S6726" s="14" t="s">
        <v>43</v>
      </c>
      <c r="T6726" s="14" t="s">
        <v>115</v>
      </c>
      <c r="U6726">
        <v>70000</v>
      </c>
      <c r="V6726">
        <v>0</v>
      </c>
      <c r="W6726" s="14" t="s">
        <v>55</v>
      </c>
      <c r="X6726" s="14" t="s">
        <v>84</v>
      </c>
    </row>
    <row r="6727" spans="1:24" x14ac:dyDescent="0.2">
      <c r="A6727">
        <v>13422</v>
      </c>
      <c r="B6727">
        <v>372</v>
      </c>
      <c r="C6727" s="14" t="s">
        <v>745</v>
      </c>
      <c r="D6727" s="14" t="s">
        <v>128</v>
      </c>
      <c r="E6727" s="14" t="s">
        <v>766</v>
      </c>
      <c r="F6727" s="15">
        <v>24002</v>
      </c>
      <c r="G6727" s="14" t="s">
        <v>43</v>
      </c>
      <c r="H6727" s="14" t="s">
        <v>115</v>
      </c>
      <c r="I6727">
        <v>160000</v>
      </c>
      <c r="J6727">
        <v>0</v>
      </c>
      <c r="K6727" s="14" t="s">
        <v>70</v>
      </c>
      <c r="L6727" s="14" t="s">
        <v>66</v>
      </c>
      <c r="O6727">
        <v>25617</v>
      </c>
      <c r="P6727">
        <v>217</v>
      </c>
      <c r="Q6727" t="str">
        <f>_xlfn.CONCAT(Clientes__2[[#This Row],[Nombre]], " ",Clientes__2[[#This Row],[Nombres2]], " ",Clientes__2[[#This Row],[Apellido]],)</f>
        <v>Jacqueline C Washington</v>
      </c>
      <c r="R6727" s="15">
        <v>24881</v>
      </c>
      <c r="S6727" s="14" t="s">
        <v>42</v>
      </c>
      <c r="T6727" s="14" t="s">
        <v>42</v>
      </c>
      <c r="U6727">
        <v>30000</v>
      </c>
      <c r="V6727">
        <v>1</v>
      </c>
      <c r="W6727" s="14" t="s">
        <v>55</v>
      </c>
      <c r="X6727" s="14" t="s">
        <v>91</v>
      </c>
    </row>
    <row r="6728" spans="1:24" x14ac:dyDescent="0.2">
      <c r="A6728">
        <v>24763</v>
      </c>
      <c r="B6728">
        <v>66</v>
      </c>
      <c r="C6728" s="14" t="s">
        <v>449</v>
      </c>
      <c r="D6728" s="14"/>
      <c r="E6728" s="14" t="s">
        <v>98</v>
      </c>
      <c r="F6728" s="15">
        <v>26958</v>
      </c>
      <c r="G6728" s="14" t="s">
        <v>43</v>
      </c>
      <c r="H6728" s="14" t="s">
        <v>42</v>
      </c>
      <c r="I6728">
        <v>40000</v>
      </c>
      <c r="J6728">
        <v>0</v>
      </c>
      <c r="K6728" s="14" t="s">
        <v>70</v>
      </c>
      <c r="L6728" s="14" t="s">
        <v>54</v>
      </c>
      <c r="O6728">
        <v>13137</v>
      </c>
      <c r="P6728">
        <v>36</v>
      </c>
      <c r="Q6728" t="str">
        <f>_xlfn.CONCAT(Clientes__2[[#This Row],[Nombre]], " ",Clientes__2[[#This Row],[Nombres2]], " ",Clientes__2[[#This Row],[Apellido]],)</f>
        <v>Fernando  Hill</v>
      </c>
      <c r="R6728" s="15">
        <v>21955</v>
      </c>
      <c r="S6728" s="14" t="s">
        <v>42</v>
      </c>
      <c r="T6728" s="14" t="s">
        <v>115</v>
      </c>
      <c r="U6728">
        <v>70000</v>
      </c>
      <c r="V6728">
        <v>5</v>
      </c>
      <c r="W6728" s="14" t="s">
        <v>63</v>
      </c>
      <c r="X6728" s="14" t="s">
        <v>54</v>
      </c>
    </row>
    <row r="6729" spans="1:24" x14ac:dyDescent="0.2">
      <c r="A6729">
        <v>20188</v>
      </c>
      <c r="B6729">
        <v>51</v>
      </c>
      <c r="C6729" s="14" t="s">
        <v>399</v>
      </c>
      <c r="D6729" s="14" t="s">
        <v>116</v>
      </c>
      <c r="E6729" s="14" t="s">
        <v>273</v>
      </c>
      <c r="F6729" s="15">
        <v>22467</v>
      </c>
      <c r="G6729" s="14" t="s">
        <v>42</v>
      </c>
      <c r="H6729" s="14" t="s">
        <v>115</v>
      </c>
      <c r="I6729">
        <v>60000</v>
      </c>
      <c r="J6729">
        <v>1</v>
      </c>
      <c r="K6729" s="14" t="s">
        <v>63</v>
      </c>
      <c r="L6729" s="14" t="s">
        <v>54</v>
      </c>
      <c r="O6729">
        <v>15487</v>
      </c>
      <c r="P6729">
        <v>372</v>
      </c>
      <c r="Q6729" t="str">
        <f>_xlfn.CONCAT(Clientes__2[[#This Row],[Nombre]], " ",Clientes__2[[#This Row],[Nombres2]], " ",Clientes__2[[#This Row],[Apellido]],)</f>
        <v>Kimberly A Watson</v>
      </c>
      <c r="R6729" s="15">
        <v>25455</v>
      </c>
      <c r="S6729" s="14" t="s">
        <v>43</v>
      </c>
      <c r="T6729" s="14" t="s">
        <v>42</v>
      </c>
      <c r="U6729">
        <v>60000</v>
      </c>
      <c r="V6729">
        <v>1</v>
      </c>
      <c r="W6729" s="14" t="s">
        <v>70</v>
      </c>
      <c r="X6729" s="14" t="s">
        <v>84</v>
      </c>
    </row>
    <row r="6730" spans="1:24" x14ac:dyDescent="0.2">
      <c r="A6730">
        <v>20644</v>
      </c>
      <c r="B6730">
        <v>343</v>
      </c>
      <c r="C6730" s="14" t="s">
        <v>721</v>
      </c>
      <c r="D6730" s="14"/>
      <c r="E6730" s="14" t="s">
        <v>654</v>
      </c>
      <c r="F6730" s="15">
        <v>12467</v>
      </c>
      <c r="G6730" s="14" t="s">
        <v>43</v>
      </c>
      <c r="H6730" s="14" t="s">
        <v>42</v>
      </c>
      <c r="I6730">
        <v>130000</v>
      </c>
      <c r="J6730">
        <v>1</v>
      </c>
      <c r="K6730" s="14" t="s">
        <v>70</v>
      </c>
      <c r="L6730" s="14" t="s">
        <v>66</v>
      </c>
      <c r="O6730">
        <v>17369</v>
      </c>
      <c r="P6730">
        <v>336</v>
      </c>
      <c r="Q6730" t="str">
        <f>_xlfn.CONCAT(Clientes__2[[#This Row],[Nombre]], " ",Clientes__2[[#This Row],[Nombres2]], " ",Clientes__2[[#This Row],[Apellido]],)</f>
        <v>Patrick  Brooks</v>
      </c>
      <c r="R6730" s="15">
        <v>29051</v>
      </c>
      <c r="S6730" s="14" t="s">
        <v>43</v>
      </c>
      <c r="T6730" s="14" t="s">
        <v>42</v>
      </c>
      <c r="U6730">
        <v>30000</v>
      </c>
      <c r="V6730">
        <v>0</v>
      </c>
      <c r="W6730" s="14" t="s">
        <v>63</v>
      </c>
      <c r="X6730" s="14" t="s">
        <v>54</v>
      </c>
    </row>
    <row r="6731" spans="1:24" x14ac:dyDescent="0.2">
      <c r="A6731">
        <v>27904</v>
      </c>
      <c r="B6731">
        <v>238</v>
      </c>
      <c r="C6731" s="14" t="s">
        <v>519</v>
      </c>
      <c r="D6731" s="14"/>
      <c r="E6731" s="14" t="s">
        <v>245</v>
      </c>
      <c r="F6731" s="15">
        <v>25820</v>
      </c>
      <c r="G6731" s="14" t="s">
        <v>42</v>
      </c>
      <c r="H6731" s="14" t="s">
        <v>42</v>
      </c>
      <c r="I6731">
        <v>10000</v>
      </c>
      <c r="J6731">
        <v>1</v>
      </c>
      <c r="K6731" s="14" t="s">
        <v>67</v>
      </c>
      <c r="L6731" s="14" t="s">
        <v>60</v>
      </c>
      <c r="O6731">
        <v>26269</v>
      </c>
      <c r="P6731">
        <v>51</v>
      </c>
      <c r="Q6731" t="str">
        <f>_xlfn.CONCAT(Clientes__2[[#This Row],[Nombre]], " ",Clientes__2[[#This Row],[Nombres2]], " ",Clientes__2[[#This Row],[Apellido]],)</f>
        <v>Andre  Rana</v>
      </c>
      <c r="R6731" s="15">
        <v>21007</v>
      </c>
      <c r="S6731" s="14" t="s">
        <v>42</v>
      </c>
      <c r="T6731" s="14" t="s">
        <v>115</v>
      </c>
      <c r="U6731">
        <v>20000</v>
      </c>
      <c r="V6731">
        <v>2</v>
      </c>
      <c r="W6731" s="14" t="s">
        <v>81</v>
      </c>
      <c r="X6731" s="14" t="s">
        <v>91</v>
      </c>
    </row>
    <row r="6732" spans="1:24" x14ac:dyDescent="0.2">
      <c r="A6732">
        <v>28375</v>
      </c>
      <c r="B6732">
        <v>247</v>
      </c>
      <c r="C6732" s="14" t="s">
        <v>413</v>
      </c>
      <c r="D6732" s="14" t="s">
        <v>128</v>
      </c>
      <c r="E6732" s="14" t="s">
        <v>240</v>
      </c>
      <c r="F6732" s="15">
        <v>24422</v>
      </c>
      <c r="G6732" s="14" t="s">
        <v>43</v>
      </c>
      <c r="H6732" s="14" t="s">
        <v>115</v>
      </c>
      <c r="I6732">
        <v>20000</v>
      </c>
      <c r="J6732">
        <v>1</v>
      </c>
      <c r="K6732" s="14" t="s">
        <v>67</v>
      </c>
      <c r="L6732" s="14" t="s">
        <v>60</v>
      </c>
      <c r="O6732">
        <v>22868</v>
      </c>
      <c r="P6732">
        <v>208</v>
      </c>
      <c r="Q6732" t="str">
        <f>_xlfn.CONCAT(Clientes__2[[#This Row],[Nombre]], " ",Clientes__2[[#This Row],[Nombres2]], " ",Clientes__2[[#This Row],[Apellido]],)</f>
        <v>Kathleen C Diaz</v>
      </c>
      <c r="R6732" s="15">
        <v>29274</v>
      </c>
      <c r="S6732" s="14" t="s">
        <v>43</v>
      </c>
      <c r="T6732" s="14" t="s">
        <v>42</v>
      </c>
      <c r="U6732">
        <v>20000</v>
      </c>
      <c r="V6732">
        <v>0</v>
      </c>
      <c r="W6732" s="14" t="s">
        <v>81</v>
      </c>
      <c r="X6732" s="14" t="s">
        <v>60</v>
      </c>
    </row>
    <row r="6733" spans="1:24" x14ac:dyDescent="0.2">
      <c r="A6733">
        <v>13507</v>
      </c>
      <c r="B6733">
        <v>231</v>
      </c>
      <c r="C6733" s="14" t="s">
        <v>706</v>
      </c>
      <c r="D6733" s="14" t="s">
        <v>124</v>
      </c>
      <c r="E6733" s="14" t="s">
        <v>297</v>
      </c>
      <c r="F6733" s="15">
        <v>20377</v>
      </c>
      <c r="G6733" s="14" t="s">
        <v>42</v>
      </c>
      <c r="H6733" s="14" t="s">
        <v>115</v>
      </c>
      <c r="I6733">
        <v>10000</v>
      </c>
      <c r="J6733">
        <v>2</v>
      </c>
      <c r="K6733" s="14" t="s">
        <v>63</v>
      </c>
      <c r="L6733" s="14" t="s">
        <v>60</v>
      </c>
      <c r="O6733">
        <v>24941</v>
      </c>
      <c r="P6733">
        <v>547</v>
      </c>
      <c r="Q6733" t="str">
        <f>_xlfn.CONCAT(Clientes__2[[#This Row],[Nombre]], " ",Clientes__2[[#This Row],[Nombres2]], " ",Clientes__2[[#This Row],[Apellido]],)</f>
        <v>Margaret J Patterson</v>
      </c>
      <c r="R6733" s="15">
        <v>14725</v>
      </c>
      <c r="S6733" s="14" t="s">
        <v>42</v>
      </c>
      <c r="T6733" s="14" t="s">
        <v>42</v>
      </c>
      <c r="U6733">
        <v>60000</v>
      </c>
      <c r="V6733">
        <v>3</v>
      </c>
      <c r="W6733" s="14" t="s">
        <v>55</v>
      </c>
      <c r="X6733" s="14" t="s">
        <v>66</v>
      </c>
    </row>
    <row r="6734" spans="1:24" x14ac:dyDescent="0.2">
      <c r="A6734">
        <v>18698</v>
      </c>
      <c r="B6734">
        <v>10</v>
      </c>
      <c r="C6734" s="14" t="s">
        <v>636</v>
      </c>
      <c r="D6734" s="14" t="s">
        <v>43</v>
      </c>
      <c r="E6734" s="14" t="s">
        <v>209</v>
      </c>
      <c r="F6734" s="15">
        <v>25025</v>
      </c>
      <c r="G6734" s="14" t="s">
        <v>43</v>
      </c>
      <c r="H6734" s="14" t="s">
        <v>115</v>
      </c>
      <c r="I6734">
        <v>60000</v>
      </c>
      <c r="J6734">
        <v>2</v>
      </c>
      <c r="K6734" s="14" t="s">
        <v>55</v>
      </c>
      <c r="L6734" s="14" t="s">
        <v>84</v>
      </c>
      <c r="O6734">
        <v>17767</v>
      </c>
      <c r="P6734">
        <v>183</v>
      </c>
      <c r="Q6734" t="str">
        <f>_xlfn.CONCAT(Clientes__2[[#This Row],[Nombre]], " ",Clientes__2[[#This Row],[Nombres2]], " ",Clientes__2[[#This Row],[Apellido]],)</f>
        <v>Jaclyn S Chande</v>
      </c>
      <c r="R6734" s="15">
        <v>25450</v>
      </c>
      <c r="S6734" s="14" t="s">
        <v>42</v>
      </c>
      <c r="T6734" s="14" t="s">
        <v>42</v>
      </c>
      <c r="U6734">
        <v>40000</v>
      </c>
      <c r="V6734">
        <v>0</v>
      </c>
      <c r="W6734" s="14" t="s">
        <v>70</v>
      </c>
      <c r="X6734" s="14" t="s">
        <v>91</v>
      </c>
    </row>
    <row r="6735" spans="1:24" x14ac:dyDescent="0.2">
      <c r="A6735">
        <v>25853</v>
      </c>
      <c r="B6735">
        <v>641</v>
      </c>
      <c r="C6735" s="14" t="s">
        <v>354</v>
      </c>
      <c r="D6735" s="14" t="s">
        <v>46</v>
      </c>
      <c r="E6735" s="14" t="s">
        <v>319</v>
      </c>
      <c r="F6735" s="15">
        <v>15921</v>
      </c>
      <c r="G6735" s="14" t="s">
        <v>42</v>
      </c>
      <c r="H6735" s="14" t="s">
        <v>115</v>
      </c>
      <c r="I6735">
        <v>60000</v>
      </c>
      <c r="J6735">
        <v>4</v>
      </c>
      <c r="K6735" s="14" t="s">
        <v>55</v>
      </c>
      <c r="L6735" s="14" t="s">
        <v>66</v>
      </c>
      <c r="O6735">
        <v>21461</v>
      </c>
      <c r="P6735">
        <v>60</v>
      </c>
      <c r="Q6735" t="str">
        <f>_xlfn.CONCAT(Clientes__2[[#This Row],[Nombre]], " ",Clientes__2[[#This Row],[Nombres2]], " ",Clientes__2[[#This Row],[Apellido]],)</f>
        <v>Chloe L Collins</v>
      </c>
      <c r="R6735" s="15">
        <v>16590</v>
      </c>
      <c r="S6735" s="14" t="s">
        <v>42</v>
      </c>
      <c r="T6735" s="14" t="s">
        <v>115</v>
      </c>
      <c r="U6735">
        <v>70000</v>
      </c>
      <c r="V6735">
        <v>5</v>
      </c>
      <c r="W6735" s="14" t="s">
        <v>55</v>
      </c>
      <c r="X6735" s="14" t="s">
        <v>66</v>
      </c>
    </row>
    <row r="6736" spans="1:24" x14ac:dyDescent="0.2">
      <c r="A6736">
        <v>12267</v>
      </c>
      <c r="B6736">
        <v>211</v>
      </c>
      <c r="C6736" s="14" t="s">
        <v>577</v>
      </c>
      <c r="D6736" s="14"/>
      <c r="E6736" s="14" t="s">
        <v>136</v>
      </c>
      <c r="F6736" s="15">
        <v>21315</v>
      </c>
      <c r="G6736" s="14" t="s">
        <v>43</v>
      </c>
      <c r="H6736" s="14" t="s">
        <v>42</v>
      </c>
      <c r="I6736">
        <v>20000</v>
      </c>
      <c r="J6736">
        <v>2</v>
      </c>
      <c r="K6736" s="14" t="s">
        <v>63</v>
      </c>
      <c r="L6736" s="14" t="s">
        <v>60</v>
      </c>
      <c r="O6736">
        <v>23078</v>
      </c>
      <c r="P6736">
        <v>29</v>
      </c>
      <c r="Q6736" t="str">
        <f>_xlfn.CONCAT(Clientes__2[[#This Row],[Nombre]], " ",Clientes__2[[#This Row],[Nombres2]], " ",Clientes__2[[#This Row],[Apellido]],)</f>
        <v>Clifford  Garcia</v>
      </c>
      <c r="R6736" s="15">
        <v>17335</v>
      </c>
      <c r="S6736" s="14" t="s">
        <v>42</v>
      </c>
      <c r="T6736" s="14" t="s">
        <v>42</v>
      </c>
      <c r="U6736">
        <v>10000</v>
      </c>
      <c r="V6736">
        <v>2</v>
      </c>
      <c r="W6736" s="14" t="s">
        <v>81</v>
      </c>
      <c r="X6736" s="14" t="s">
        <v>91</v>
      </c>
    </row>
    <row r="6737" spans="1:24" x14ac:dyDescent="0.2">
      <c r="A6737">
        <v>21104</v>
      </c>
      <c r="B6737">
        <v>269</v>
      </c>
      <c r="C6737" s="14" t="s">
        <v>291</v>
      </c>
      <c r="D6737" s="14"/>
      <c r="E6737" s="14" t="s">
        <v>363</v>
      </c>
      <c r="F6737" s="15">
        <v>23195</v>
      </c>
      <c r="G6737" s="14" t="s">
        <v>42</v>
      </c>
      <c r="H6737" s="14" t="s">
        <v>115</v>
      </c>
      <c r="I6737">
        <v>40000</v>
      </c>
      <c r="J6737">
        <v>1</v>
      </c>
      <c r="K6737" s="14" t="s">
        <v>55</v>
      </c>
      <c r="L6737" s="14" t="s">
        <v>54</v>
      </c>
      <c r="O6737">
        <v>22534</v>
      </c>
      <c r="P6737">
        <v>202</v>
      </c>
      <c r="Q6737" t="str">
        <f>_xlfn.CONCAT(Clientes__2[[#This Row],[Nombre]], " ",Clientes__2[[#This Row],[Nombres2]], " ",Clientes__2[[#This Row],[Apellido]],)</f>
        <v>Robin  Gutierrez</v>
      </c>
      <c r="R6737" s="15">
        <v>27438</v>
      </c>
      <c r="S6737" s="14" t="s">
        <v>43</v>
      </c>
      <c r="T6737" s="14" t="s">
        <v>115</v>
      </c>
      <c r="U6737">
        <v>30000</v>
      </c>
      <c r="V6737">
        <v>0</v>
      </c>
      <c r="W6737" s="14" t="s">
        <v>63</v>
      </c>
      <c r="X6737" s="14" t="s">
        <v>91</v>
      </c>
    </row>
    <row r="6738" spans="1:24" x14ac:dyDescent="0.2">
      <c r="A6738">
        <v>17684</v>
      </c>
      <c r="B6738">
        <v>298</v>
      </c>
      <c r="C6738" s="14" t="s">
        <v>864</v>
      </c>
      <c r="D6738" s="14"/>
      <c r="E6738" s="14" t="s">
        <v>739</v>
      </c>
      <c r="F6738" s="15">
        <v>21371</v>
      </c>
      <c r="G6738" s="14" t="s">
        <v>43</v>
      </c>
      <c r="H6738" s="14" t="s">
        <v>115</v>
      </c>
      <c r="I6738">
        <v>80000</v>
      </c>
      <c r="J6738">
        <v>4</v>
      </c>
      <c r="K6738" s="14" t="s">
        <v>70</v>
      </c>
      <c r="L6738" s="14" t="s">
        <v>54</v>
      </c>
      <c r="O6738">
        <v>20127</v>
      </c>
      <c r="P6738">
        <v>539</v>
      </c>
      <c r="Q6738" t="str">
        <f>_xlfn.CONCAT(Clientes__2[[#This Row],[Nombre]], " ",Clientes__2[[#This Row],[Nombres2]], " ",Clientes__2[[#This Row],[Apellido]],)</f>
        <v>Leslie  Gomez</v>
      </c>
      <c r="R6738" s="15">
        <v>25981</v>
      </c>
      <c r="S6738" s="14" t="s">
        <v>42</v>
      </c>
      <c r="T6738" s="14" t="s">
        <v>42</v>
      </c>
      <c r="U6738">
        <v>60000</v>
      </c>
      <c r="V6738">
        <v>1</v>
      </c>
      <c r="W6738" s="14" t="s">
        <v>70</v>
      </c>
      <c r="X6738" s="14" t="s">
        <v>54</v>
      </c>
    </row>
    <row r="6739" spans="1:24" x14ac:dyDescent="0.2">
      <c r="A6739">
        <v>24411</v>
      </c>
      <c r="B6739">
        <v>300</v>
      </c>
      <c r="C6739" s="14" t="s">
        <v>622</v>
      </c>
      <c r="D6739" s="14"/>
      <c r="E6739" s="14" t="s">
        <v>201</v>
      </c>
      <c r="F6739" s="15">
        <v>22973</v>
      </c>
      <c r="G6739" s="14" t="s">
        <v>42</v>
      </c>
      <c r="H6739" s="14" t="s">
        <v>42</v>
      </c>
      <c r="I6739">
        <v>110000</v>
      </c>
      <c r="J6739">
        <v>1</v>
      </c>
      <c r="K6739" s="14" t="s">
        <v>55</v>
      </c>
      <c r="L6739" s="14" t="s">
        <v>66</v>
      </c>
      <c r="O6739">
        <v>16061</v>
      </c>
      <c r="P6739">
        <v>311</v>
      </c>
      <c r="Q6739" t="str">
        <f>_xlfn.CONCAT(Clientes__2[[#This Row],[Nombre]], " ",Clientes__2[[#This Row],[Nombres2]], " ",Clientes__2[[#This Row],[Apellido]],)</f>
        <v>Johnathan  Sanchez</v>
      </c>
      <c r="R6739" s="15">
        <v>25755</v>
      </c>
      <c r="S6739" s="14" t="s">
        <v>42</v>
      </c>
      <c r="T6739" s="14" t="s">
        <v>42</v>
      </c>
      <c r="U6739">
        <v>50000</v>
      </c>
      <c r="V6739">
        <v>1</v>
      </c>
      <c r="W6739" s="14" t="s">
        <v>55</v>
      </c>
      <c r="X6739" s="14" t="s">
        <v>54</v>
      </c>
    </row>
    <row r="6740" spans="1:24" x14ac:dyDescent="0.2">
      <c r="A6740">
        <v>22756</v>
      </c>
      <c r="B6740">
        <v>299</v>
      </c>
      <c r="C6740" s="14" t="s">
        <v>479</v>
      </c>
      <c r="D6740" s="14"/>
      <c r="E6740" s="14" t="s">
        <v>69</v>
      </c>
      <c r="F6740" s="15">
        <v>17478</v>
      </c>
      <c r="G6740" s="14" t="s">
        <v>42</v>
      </c>
      <c r="H6740" s="14" t="s">
        <v>42</v>
      </c>
      <c r="I6740">
        <v>70000</v>
      </c>
      <c r="J6740">
        <v>2</v>
      </c>
      <c r="K6740" s="14" t="s">
        <v>63</v>
      </c>
      <c r="L6740" s="14" t="s">
        <v>84</v>
      </c>
      <c r="O6740">
        <v>12574</v>
      </c>
      <c r="P6740">
        <v>15</v>
      </c>
      <c r="Q6740" t="str">
        <f>_xlfn.CONCAT(Clientes__2[[#This Row],[Nombre]], " ",Clientes__2[[#This Row],[Nombres2]], " ",Clientes__2[[#This Row],[Apellido]],)</f>
        <v>Jon  Nath</v>
      </c>
      <c r="R6740" s="15">
        <v>29262</v>
      </c>
      <c r="S6740" s="14" t="s">
        <v>43</v>
      </c>
      <c r="T6740" s="14" t="s">
        <v>42</v>
      </c>
      <c r="U6740">
        <v>10000</v>
      </c>
      <c r="V6740">
        <v>0</v>
      </c>
      <c r="W6740" s="14" t="s">
        <v>63</v>
      </c>
      <c r="X6740" s="14" t="s">
        <v>60</v>
      </c>
    </row>
    <row r="6741" spans="1:24" x14ac:dyDescent="0.2">
      <c r="A6741">
        <v>26582</v>
      </c>
      <c r="B6741">
        <v>49</v>
      </c>
      <c r="C6741" s="14" t="s">
        <v>449</v>
      </c>
      <c r="D6741" s="14"/>
      <c r="E6741" s="14" t="s">
        <v>672</v>
      </c>
      <c r="F6741" s="15">
        <v>26726</v>
      </c>
      <c r="G6741" s="14" t="s">
        <v>42</v>
      </c>
      <c r="H6741" s="14" t="s">
        <v>42</v>
      </c>
      <c r="I6741">
        <v>60000</v>
      </c>
      <c r="J6741">
        <v>0</v>
      </c>
      <c r="K6741" s="14" t="s">
        <v>63</v>
      </c>
      <c r="L6741" s="14" t="s">
        <v>54</v>
      </c>
      <c r="O6741">
        <v>12910</v>
      </c>
      <c r="P6741">
        <v>299</v>
      </c>
      <c r="Q6741" t="str">
        <f>_xlfn.CONCAT(Clientes__2[[#This Row],[Nombre]], " ",Clientes__2[[#This Row],[Nombres2]], " ",Clientes__2[[#This Row],[Apellido]],)</f>
        <v>Fernando  Moore</v>
      </c>
      <c r="R6741" s="15">
        <v>25969</v>
      </c>
      <c r="S6741" s="14" t="s">
        <v>42</v>
      </c>
      <c r="T6741" s="14" t="s">
        <v>42</v>
      </c>
      <c r="U6741">
        <v>60000</v>
      </c>
      <c r="V6741">
        <v>1</v>
      </c>
      <c r="W6741" s="14" t="s">
        <v>70</v>
      </c>
      <c r="X6741" s="14" t="s">
        <v>84</v>
      </c>
    </row>
    <row r="6742" spans="1:24" x14ac:dyDescent="0.2">
      <c r="A6742">
        <v>13446</v>
      </c>
      <c r="B6742">
        <v>316</v>
      </c>
      <c r="C6742" s="14" t="s">
        <v>139</v>
      </c>
      <c r="D6742" s="14"/>
      <c r="E6742" s="14" t="s">
        <v>252</v>
      </c>
      <c r="F6742" s="15">
        <v>22745</v>
      </c>
      <c r="G6742" s="14" t="s">
        <v>43</v>
      </c>
      <c r="H6742" s="14" t="s">
        <v>115</v>
      </c>
      <c r="I6742">
        <v>120000</v>
      </c>
      <c r="J6742">
        <v>1</v>
      </c>
      <c r="K6742" s="14" t="s">
        <v>63</v>
      </c>
      <c r="L6742" s="14" t="s">
        <v>84</v>
      </c>
      <c r="O6742">
        <v>27044</v>
      </c>
      <c r="P6742">
        <v>372</v>
      </c>
      <c r="Q6742" t="str">
        <f>_xlfn.CONCAT(Clientes__2[[#This Row],[Nombre]], " ",Clientes__2[[#This Row],[Nombres2]], " ",Clientes__2[[#This Row],[Apellido]],)</f>
        <v>Katelyn  Scott</v>
      </c>
      <c r="R6742" s="15">
        <v>21299</v>
      </c>
      <c r="S6742" s="14" t="s">
        <v>43</v>
      </c>
      <c r="T6742" s="14" t="s">
        <v>115</v>
      </c>
      <c r="U6742">
        <v>30000</v>
      </c>
      <c r="V6742">
        <v>2</v>
      </c>
      <c r="W6742" s="14" t="s">
        <v>67</v>
      </c>
      <c r="X6742" s="14" t="s">
        <v>54</v>
      </c>
    </row>
    <row r="6743" spans="1:24" x14ac:dyDescent="0.2">
      <c r="A6743">
        <v>15990</v>
      </c>
      <c r="B6743">
        <v>331</v>
      </c>
      <c r="C6743" s="14" t="s">
        <v>282</v>
      </c>
      <c r="D6743" s="14" t="s">
        <v>123</v>
      </c>
      <c r="E6743" s="14" t="s">
        <v>275</v>
      </c>
      <c r="F6743" s="15">
        <v>19504</v>
      </c>
      <c r="G6743" s="14" t="s">
        <v>43</v>
      </c>
      <c r="H6743" s="14" t="s">
        <v>42</v>
      </c>
      <c r="I6743">
        <v>70000</v>
      </c>
      <c r="J6743">
        <v>3</v>
      </c>
      <c r="K6743" s="14" t="s">
        <v>70</v>
      </c>
      <c r="L6743" s="14" t="s">
        <v>66</v>
      </c>
      <c r="O6743">
        <v>22639</v>
      </c>
      <c r="P6743">
        <v>239</v>
      </c>
      <c r="Q6743" t="str">
        <f>_xlfn.CONCAT(Clientes__2[[#This Row],[Nombre]], " ",Clientes__2[[#This Row],[Nombres2]], " ",Clientes__2[[#This Row],[Apellido]],)</f>
        <v>Eduardo E Richardson</v>
      </c>
      <c r="R6743" s="15">
        <v>24572</v>
      </c>
      <c r="S6743" s="14" t="s">
        <v>43</v>
      </c>
      <c r="T6743" s="14" t="s">
        <v>115</v>
      </c>
      <c r="U6743">
        <v>20000</v>
      </c>
      <c r="V6743">
        <v>1</v>
      </c>
      <c r="W6743" s="14" t="s">
        <v>63</v>
      </c>
      <c r="X6743" s="14" t="s">
        <v>60</v>
      </c>
    </row>
    <row r="6744" spans="1:24" x14ac:dyDescent="0.2">
      <c r="A6744">
        <v>24141</v>
      </c>
      <c r="B6744">
        <v>199</v>
      </c>
      <c r="C6744" s="14" t="s">
        <v>555</v>
      </c>
      <c r="D6744" s="14" t="s">
        <v>123</v>
      </c>
      <c r="E6744" s="14" t="s">
        <v>69</v>
      </c>
      <c r="F6744" s="15">
        <v>22910</v>
      </c>
      <c r="G6744" s="14" t="s">
        <v>43</v>
      </c>
      <c r="H6744" s="14" t="s">
        <v>115</v>
      </c>
      <c r="I6744">
        <v>10000</v>
      </c>
      <c r="J6744">
        <v>1</v>
      </c>
      <c r="K6744" s="14" t="s">
        <v>70</v>
      </c>
      <c r="L6744" s="14" t="s">
        <v>60</v>
      </c>
      <c r="O6744">
        <v>11152</v>
      </c>
      <c r="P6744">
        <v>633</v>
      </c>
      <c r="Q6744" t="str">
        <f>_xlfn.CONCAT(Clientes__2[[#This Row],[Nombre]], " ",Clientes__2[[#This Row],[Nombres2]], " ",Clientes__2[[#This Row],[Apellido]],)</f>
        <v>Misty E Nath</v>
      </c>
      <c r="R6744" s="15">
        <v>27769</v>
      </c>
      <c r="S6744" s="14" t="s">
        <v>43</v>
      </c>
      <c r="T6744" s="14" t="s">
        <v>42</v>
      </c>
      <c r="U6744">
        <v>40000</v>
      </c>
      <c r="V6744">
        <v>0</v>
      </c>
      <c r="W6744" s="14" t="s">
        <v>67</v>
      </c>
      <c r="X6744" s="14" t="s">
        <v>54</v>
      </c>
    </row>
    <row r="6745" spans="1:24" x14ac:dyDescent="0.2">
      <c r="A6745">
        <v>16993</v>
      </c>
      <c r="B6745">
        <v>536</v>
      </c>
      <c r="C6745" s="14" t="s">
        <v>470</v>
      </c>
      <c r="D6745" s="14" t="s">
        <v>116</v>
      </c>
      <c r="E6745" s="14" t="s">
        <v>254</v>
      </c>
      <c r="F6745" s="15">
        <v>23607</v>
      </c>
      <c r="G6745" s="14" t="s">
        <v>42</v>
      </c>
      <c r="H6745" s="14" t="s">
        <v>42</v>
      </c>
      <c r="I6745">
        <v>60000</v>
      </c>
      <c r="J6745">
        <v>4</v>
      </c>
      <c r="K6745" s="14" t="s">
        <v>55</v>
      </c>
      <c r="L6745" s="14" t="s">
        <v>54</v>
      </c>
      <c r="O6745">
        <v>25528</v>
      </c>
      <c r="P6745">
        <v>121</v>
      </c>
      <c r="Q6745" t="str">
        <f>_xlfn.CONCAT(Clientes__2[[#This Row],[Nombre]], " ",Clientes__2[[#This Row],[Nombres2]], " ",Clientes__2[[#This Row],[Apellido]],)</f>
        <v>Russell A Rai</v>
      </c>
      <c r="R6745" s="15">
        <v>27246</v>
      </c>
      <c r="S6745" s="14" t="s">
        <v>43</v>
      </c>
      <c r="T6745" s="14" t="s">
        <v>115</v>
      </c>
      <c r="U6745">
        <v>30000</v>
      </c>
      <c r="V6745">
        <v>0</v>
      </c>
      <c r="W6745" s="14" t="s">
        <v>63</v>
      </c>
      <c r="X6745" s="14" t="s">
        <v>91</v>
      </c>
    </row>
    <row r="6746" spans="1:24" x14ac:dyDescent="0.2">
      <c r="A6746">
        <v>29361</v>
      </c>
      <c r="B6746">
        <v>220</v>
      </c>
      <c r="C6746" s="14" t="s">
        <v>236</v>
      </c>
      <c r="D6746" s="14"/>
      <c r="E6746" s="14" t="s">
        <v>177</v>
      </c>
      <c r="F6746" s="15">
        <v>24626</v>
      </c>
      <c r="G6746" s="14" t="s">
        <v>43</v>
      </c>
      <c r="H6746" s="14" t="s">
        <v>115</v>
      </c>
      <c r="I6746">
        <v>20000</v>
      </c>
      <c r="J6746">
        <v>1</v>
      </c>
      <c r="K6746" s="14" t="s">
        <v>63</v>
      </c>
      <c r="L6746" s="14" t="s">
        <v>60</v>
      </c>
      <c r="O6746">
        <v>17771</v>
      </c>
      <c r="P6746">
        <v>207</v>
      </c>
      <c r="Q6746" t="str">
        <f>_xlfn.CONCAT(Clientes__2[[#This Row],[Nombre]], " ",Clientes__2[[#This Row],[Nombres2]], " ",Clientes__2[[#This Row],[Apellido]],)</f>
        <v>Sheena  Nara</v>
      </c>
      <c r="R6746" s="15">
        <v>19124</v>
      </c>
      <c r="S6746" s="14" t="s">
        <v>42</v>
      </c>
      <c r="T6746" s="14" t="s">
        <v>115</v>
      </c>
      <c r="U6746">
        <v>10000</v>
      </c>
      <c r="V6746">
        <v>3</v>
      </c>
      <c r="W6746" s="14" t="s">
        <v>63</v>
      </c>
      <c r="X6746" s="14" t="s">
        <v>60</v>
      </c>
    </row>
    <row r="6747" spans="1:24" x14ac:dyDescent="0.2">
      <c r="A6747">
        <v>21758</v>
      </c>
      <c r="B6747">
        <v>612</v>
      </c>
      <c r="C6747" s="14" t="s">
        <v>501</v>
      </c>
      <c r="D6747" s="14" t="s">
        <v>43</v>
      </c>
      <c r="E6747" s="14" t="s">
        <v>189</v>
      </c>
      <c r="F6747" s="15">
        <v>16124</v>
      </c>
      <c r="G6747" s="14" t="s">
        <v>42</v>
      </c>
      <c r="H6747" s="14" t="s">
        <v>115</v>
      </c>
      <c r="I6747">
        <v>40000</v>
      </c>
      <c r="J6747">
        <v>4</v>
      </c>
      <c r="K6747" s="14" t="s">
        <v>67</v>
      </c>
      <c r="L6747" s="14" t="s">
        <v>84</v>
      </c>
      <c r="O6747">
        <v>19590</v>
      </c>
      <c r="P6747">
        <v>26</v>
      </c>
      <c r="Q6747" t="str">
        <f>_xlfn.CONCAT(Clientes__2[[#This Row],[Nombre]], " ",Clientes__2[[#This Row],[Nombres2]], " ",Clientes__2[[#This Row],[Apellido]],)</f>
        <v>Patricia S Malhotra</v>
      </c>
      <c r="R6747" s="15">
        <v>23459</v>
      </c>
      <c r="S6747" s="14" t="s">
        <v>42</v>
      </c>
      <c r="T6747" s="14" t="s">
        <v>42</v>
      </c>
      <c r="U6747">
        <v>60000</v>
      </c>
      <c r="V6747">
        <v>4</v>
      </c>
      <c r="W6747" s="14" t="s">
        <v>55</v>
      </c>
      <c r="X6747" s="14" t="s">
        <v>84</v>
      </c>
    </row>
    <row r="6748" spans="1:24" x14ac:dyDescent="0.2">
      <c r="A6748">
        <v>26294</v>
      </c>
      <c r="B6748">
        <v>51</v>
      </c>
      <c r="C6748" s="14" t="s">
        <v>878</v>
      </c>
      <c r="D6748" s="14" t="s">
        <v>115</v>
      </c>
      <c r="E6748" s="14" t="s">
        <v>191</v>
      </c>
      <c r="F6748" s="15">
        <v>26421</v>
      </c>
      <c r="G6748" s="14" t="s">
        <v>42</v>
      </c>
      <c r="H6748" s="14" t="s">
        <v>42</v>
      </c>
      <c r="I6748">
        <v>50000</v>
      </c>
      <c r="J6748">
        <v>1</v>
      </c>
      <c r="K6748" s="14" t="s">
        <v>70</v>
      </c>
      <c r="L6748" s="14" t="s">
        <v>54</v>
      </c>
      <c r="O6748">
        <v>22870</v>
      </c>
      <c r="P6748">
        <v>226</v>
      </c>
      <c r="Q6748" t="str">
        <f>_xlfn.CONCAT(Clientes__2[[#This Row],[Nombre]], " ",Clientes__2[[#This Row],[Nombres2]], " ",Clientes__2[[#This Row],[Apellido]],)</f>
        <v>Andrew F Johnson</v>
      </c>
      <c r="R6748" s="15">
        <v>28809</v>
      </c>
      <c r="S6748" s="14" t="s">
        <v>43</v>
      </c>
      <c r="T6748" s="14" t="s">
        <v>115</v>
      </c>
      <c r="U6748">
        <v>30000</v>
      </c>
      <c r="V6748">
        <v>0</v>
      </c>
      <c r="W6748" s="14" t="s">
        <v>67</v>
      </c>
      <c r="X6748" s="14" t="s">
        <v>60</v>
      </c>
    </row>
    <row r="6749" spans="1:24" x14ac:dyDescent="0.2">
      <c r="A6749">
        <v>17492</v>
      </c>
      <c r="B6749">
        <v>539</v>
      </c>
      <c r="C6749" s="14" t="s">
        <v>181</v>
      </c>
      <c r="D6749" s="14" t="s">
        <v>43</v>
      </c>
      <c r="E6749" s="14" t="s">
        <v>118</v>
      </c>
      <c r="F6749" s="15">
        <v>27925</v>
      </c>
      <c r="G6749" s="14" t="s">
        <v>43</v>
      </c>
      <c r="H6749" s="14" t="s">
        <v>115</v>
      </c>
      <c r="I6749">
        <v>60000</v>
      </c>
      <c r="J6749">
        <v>0</v>
      </c>
      <c r="K6749" s="14" t="s">
        <v>63</v>
      </c>
      <c r="L6749" s="14" t="s">
        <v>54</v>
      </c>
      <c r="O6749">
        <v>15912</v>
      </c>
      <c r="P6749">
        <v>369</v>
      </c>
      <c r="Q6749" t="str">
        <f>_xlfn.CONCAT(Clientes__2[[#This Row],[Nombre]], " ",Clientes__2[[#This Row],[Nombres2]], " ",Clientes__2[[#This Row],[Apellido]],)</f>
        <v>Amanda S Price</v>
      </c>
      <c r="R6749" s="15">
        <v>19060</v>
      </c>
      <c r="S6749" s="14" t="s">
        <v>43</v>
      </c>
      <c r="T6749" s="14" t="s">
        <v>115</v>
      </c>
      <c r="U6749">
        <v>60000</v>
      </c>
      <c r="V6749">
        <v>3</v>
      </c>
      <c r="W6749" s="14" t="s">
        <v>67</v>
      </c>
      <c r="X6749" s="14" t="s">
        <v>84</v>
      </c>
    </row>
    <row r="6750" spans="1:24" x14ac:dyDescent="0.2">
      <c r="A6750">
        <v>18761</v>
      </c>
      <c r="B6750">
        <v>325</v>
      </c>
      <c r="C6750" s="14" t="s">
        <v>141</v>
      </c>
      <c r="D6750" s="14"/>
      <c r="E6750" s="14" t="s">
        <v>429</v>
      </c>
      <c r="F6750" s="15">
        <v>28769</v>
      </c>
      <c r="G6750" s="14" t="s">
        <v>43</v>
      </c>
      <c r="H6750" s="14" t="s">
        <v>42</v>
      </c>
      <c r="I6750">
        <v>30000</v>
      </c>
      <c r="J6750">
        <v>0</v>
      </c>
      <c r="K6750" s="14" t="s">
        <v>81</v>
      </c>
      <c r="L6750" s="14" t="s">
        <v>91</v>
      </c>
      <c r="O6750">
        <v>19342</v>
      </c>
      <c r="P6750">
        <v>246</v>
      </c>
      <c r="Q6750" t="str">
        <f>_xlfn.CONCAT(Clientes__2[[#This Row],[Nombre]], " ",Clientes__2[[#This Row],[Nombres2]], " ",Clientes__2[[#This Row],[Apellido]],)</f>
        <v>Luis  Wright</v>
      </c>
      <c r="R6750" s="15">
        <v>23110</v>
      </c>
      <c r="S6750" s="14" t="s">
        <v>43</v>
      </c>
      <c r="T6750" s="14" t="s">
        <v>115</v>
      </c>
      <c r="U6750">
        <v>30000</v>
      </c>
      <c r="V6750">
        <v>2</v>
      </c>
      <c r="W6750" s="14" t="s">
        <v>63</v>
      </c>
      <c r="X6750" s="14" t="s">
        <v>91</v>
      </c>
    </row>
    <row r="6751" spans="1:24" x14ac:dyDescent="0.2">
      <c r="A6751">
        <v>18771</v>
      </c>
      <c r="B6751">
        <v>325</v>
      </c>
      <c r="C6751" s="14" t="s">
        <v>382</v>
      </c>
      <c r="D6751" s="14" t="s">
        <v>46</v>
      </c>
      <c r="E6751" s="14" t="s">
        <v>142</v>
      </c>
      <c r="F6751" s="15">
        <v>27762</v>
      </c>
      <c r="G6751" s="14" t="s">
        <v>43</v>
      </c>
      <c r="H6751" s="14" t="s">
        <v>42</v>
      </c>
      <c r="I6751">
        <v>40000</v>
      </c>
      <c r="J6751">
        <v>0</v>
      </c>
      <c r="K6751" s="14" t="s">
        <v>63</v>
      </c>
      <c r="L6751" s="14" t="s">
        <v>54</v>
      </c>
      <c r="O6751">
        <v>12551</v>
      </c>
      <c r="P6751">
        <v>250</v>
      </c>
      <c r="Q6751" t="str">
        <f>_xlfn.CONCAT(Clientes__2[[#This Row],[Nombre]], " ",Clientes__2[[#This Row],[Nombres2]], " ",Clientes__2[[#This Row],[Apellido]],)</f>
        <v>Robert L Green</v>
      </c>
      <c r="R6751" s="15">
        <v>13852</v>
      </c>
      <c r="S6751" s="14" t="s">
        <v>42</v>
      </c>
      <c r="T6751" s="14" t="s">
        <v>42</v>
      </c>
      <c r="U6751">
        <v>20000</v>
      </c>
      <c r="V6751">
        <v>1</v>
      </c>
      <c r="W6751" s="14" t="s">
        <v>55</v>
      </c>
      <c r="X6751" s="14" t="s">
        <v>91</v>
      </c>
    </row>
    <row r="6752" spans="1:24" x14ac:dyDescent="0.2">
      <c r="A6752">
        <v>28434</v>
      </c>
      <c r="B6752">
        <v>144</v>
      </c>
      <c r="C6752" s="14" t="s">
        <v>632</v>
      </c>
      <c r="D6752" s="14"/>
      <c r="E6752" s="14" t="s">
        <v>960</v>
      </c>
      <c r="F6752" s="15">
        <v>27792</v>
      </c>
      <c r="G6752" s="14" t="s">
        <v>43</v>
      </c>
      <c r="H6752" s="14" t="s">
        <v>42</v>
      </c>
      <c r="I6752">
        <v>30000</v>
      </c>
      <c r="J6752">
        <v>0</v>
      </c>
      <c r="K6752" s="14" t="s">
        <v>63</v>
      </c>
      <c r="L6752" s="14" t="s">
        <v>91</v>
      </c>
      <c r="O6752">
        <v>17590</v>
      </c>
      <c r="P6752">
        <v>545</v>
      </c>
      <c r="Q6752" t="str">
        <f>_xlfn.CONCAT(Clientes__2[[#This Row],[Nombre]], " ",Clientes__2[[#This Row],[Nombres2]], " ",Clientes__2[[#This Row],[Apellido]],)</f>
        <v>Brian  Lauer</v>
      </c>
      <c r="R6752" s="15">
        <v>25850</v>
      </c>
      <c r="S6752" s="14" t="s">
        <v>42</v>
      </c>
      <c r="T6752" s="14" t="s">
        <v>42</v>
      </c>
      <c r="U6752">
        <v>60000</v>
      </c>
      <c r="V6752">
        <v>2</v>
      </c>
      <c r="W6752" s="14" t="s">
        <v>70</v>
      </c>
      <c r="X6752" s="14" t="s">
        <v>84</v>
      </c>
    </row>
    <row r="6753" spans="1:24" x14ac:dyDescent="0.2">
      <c r="A6753">
        <v>23509</v>
      </c>
      <c r="B6753">
        <v>545</v>
      </c>
      <c r="C6753" s="14" t="s">
        <v>680</v>
      </c>
      <c r="D6753" s="14" t="s">
        <v>270</v>
      </c>
      <c r="E6753" s="14" t="s">
        <v>582</v>
      </c>
      <c r="F6753" s="15">
        <v>19397</v>
      </c>
      <c r="G6753" s="14" t="s">
        <v>43</v>
      </c>
      <c r="H6753" s="14" t="s">
        <v>115</v>
      </c>
      <c r="I6753">
        <v>70000</v>
      </c>
      <c r="J6753">
        <v>3</v>
      </c>
      <c r="K6753" s="14" t="s">
        <v>70</v>
      </c>
      <c r="L6753" s="14" t="s">
        <v>66</v>
      </c>
      <c r="O6753">
        <v>23965</v>
      </c>
      <c r="P6753">
        <v>167</v>
      </c>
      <c r="Q6753" t="str">
        <f>_xlfn.CONCAT(Clientes__2[[#This Row],[Nombre]], " ",Clientes__2[[#This Row],[Nombres2]], " ",Clientes__2[[#This Row],[Apellido]],)</f>
        <v>Faith O Powell</v>
      </c>
      <c r="R6753" s="15">
        <v>22853</v>
      </c>
      <c r="S6753" s="14" t="s">
        <v>43</v>
      </c>
      <c r="T6753" s="14" t="s">
        <v>42</v>
      </c>
      <c r="U6753">
        <v>10000</v>
      </c>
      <c r="V6753">
        <v>1</v>
      </c>
      <c r="W6753" s="14" t="s">
        <v>70</v>
      </c>
      <c r="X6753" s="14" t="s">
        <v>60</v>
      </c>
    </row>
    <row r="6754" spans="1:24" x14ac:dyDescent="0.2">
      <c r="A6754">
        <v>16561</v>
      </c>
      <c r="B6754">
        <v>243</v>
      </c>
      <c r="C6754" s="14" t="s">
        <v>220</v>
      </c>
      <c r="D6754" s="14"/>
      <c r="E6754" s="14" t="s">
        <v>391</v>
      </c>
      <c r="F6754" s="15">
        <v>25908</v>
      </c>
      <c r="G6754" s="14" t="s">
        <v>42</v>
      </c>
      <c r="H6754" s="14" t="s">
        <v>42</v>
      </c>
      <c r="I6754">
        <v>30000</v>
      </c>
      <c r="J6754">
        <v>0</v>
      </c>
      <c r="K6754" s="14" t="s">
        <v>55</v>
      </c>
      <c r="L6754" s="14" t="s">
        <v>91</v>
      </c>
      <c r="O6754">
        <v>22377</v>
      </c>
      <c r="P6754">
        <v>183</v>
      </c>
      <c r="Q6754" t="str">
        <f>_xlfn.CONCAT(Clientes__2[[#This Row],[Nombre]], " ",Clientes__2[[#This Row],[Nombres2]], " ",Clientes__2[[#This Row],[Apellido]],)</f>
        <v>Kurt  Yuan</v>
      </c>
      <c r="R6754" s="15">
        <v>24543</v>
      </c>
      <c r="S6754" s="14" t="s">
        <v>43</v>
      </c>
      <c r="T6754" s="14" t="s">
        <v>42</v>
      </c>
      <c r="U6754">
        <v>10000</v>
      </c>
      <c r="V6754">
        <v>1</v>
      </c>
      <c r="W6754" s="14" t="s">
        <v>70</v>
      </c>
      <c r="X6754" s="14" t="s">
        <v>60</v>
      </c>
    </row>
    <row r="6755" spans="1:24" x14ac:dyDescent="0.2">
      <c r="A6755">
        <v>26562</v>
      </c>
      <c r="B6755">
        <v>2</v>
      </c>
      <c r="C6755" s="14" t="s">
        <v>396</v>
      </c>
      <c r="D6755" s="14" t="s">
        <v>46</v>
      </c>
      <c r="E6755" s="14" t="s">
        <v>649</v>
      </c>
      <c r="F6755" s="15">
        <v>19383</v>
      </c>
      <c r="G6755" s="14" t="s">
        <v>42</v>
      </c>
      <c r="H6755" s="14" t="s">
        <v>42</v>
      </c>
      <c r="I6755">
        <v>40000</v>
      </c>
      <c r="J6755">
        <v>2</v>
      </c>
      <c r="K6755" s="14" t="s">
        <v>63</v>
      </c>
      <c r="L6755" s="14" t="s">
        <v>54</v>
      </c>
      <c r="O6755">
        <v>23110</v>
      </c>
      <c r="P6755">
        <v>325</v>
      </c>
      <c r="Q6755" t="str">
        <f>_xlfn.CONCAT(Clientes__2[[#This Row],[Nombre]], " ",Clientes__2[[#This Row],[Nombres2]], " ",Clientes__2[[#This Row],[Apellido]],)</f>
        <v>Edward L Wilson</v>
      </c>
      <c r="R6755" s="15">
        <v>27663</v>
      </c>
      <c r="S6755" s="14" t="s">
        <v>43</v>
      </c>
      <c r="T6755" s="14" t="s">
        <v>115</v>
      </c>
      <c r="U6755">
        <v>60000</v>
      </c>
      <c r="V6755">
        <v>0</v>
      </c>
      <c r="W6755" s="14" t="s">
        <v>63</v>
      </c>
      <c r="X6755" s="14" t="s">
        <v>54</v>
      </c>
    </row>
    <row r="6756" spans="1:24" x14ac:dyDescent="0.2">
      <c r="A6756">
        <v>28596</v>
      </c>
      <c r="B6756">
        <v>355</v>
      </c>
      <c r="C6756" s="14" t="s">
        <v>333</v>
      </c>
      <c r="D6756" s="14" t="s">
        <v>46</v>
      </c>
      <c r="E6756" s="14" t="s">
        <v>430</v>
      </c>
      <c r="F6756" s="15">
        <v>20367</v>
      </c>
      <c r="G6756" s="14" t="s">
        <v>43</v>
      </c>
      <c r="H6756" s="14" t="s">
        <v>115</v>
      </c>
      <c r="I6756">
        <v>20000</v>
      </c>
      <c r="J6756">
        <v>3</v>
      </c>
      <c r="K6756" s="14" t="s">
        <v>81</v>
      </c>
      <c r="L6756" s="14" t="s">
        <v>91</v>
      </c>
      <c r="O6756">
        <v>14419</v>
      </c>
      <c r="P6756">
        <v>546</v>
      </c>
      <c r="Q6756" t="str">
        <f>_xlfn.CONCAT(Clientes__2[[#This Row],[Nombre]], " ",Clientes__2[[#This Row],[Nombres2]], " ",Clientes__2[[#This Row],[Apellido]],)</f>
        <v>Haley L Butler</v>
      </c>
      <c r="R6756" s="15">
        <v>19127</v>
      </c>
      <c r="S6756" s="14" t="s">
        <v>42</v>
      </c>
      <c r="T6756" s="14" t="s">
        <v>115</v>
      </c>
      <c r="U6756">
        <v>70000</v>
      </c>
      <c r="V6756">
        <v>4</v>
      </c>
      <c r="W6756" s="14" t="s">
        <v>63</v>
      </c>
      <c r="X6756" s="14" t="s">
        <v>84</v>
      </c>
    </row>
    <row r="6757" spans="1:24" x14ac:dyDescent="0.2">
      <c r="A6757">
        <v>20371</v>
      </c>
      <c r="B6757">
        <v>358</v>
      </c>
      <c r="C6757" s="14" t="s">
        <v>428</v>
      </c>
      <c r="D6757" s="14" t="s">
        <v>124</v>
      </c>
      <c r="E6757" s="14" t="s">
        <v>278</v>
      </c>
      <c r="F6757" s="15">
        <v>19772</v>
      </c>
      <c r="G6757" s="14" t="s">
        <v>42</v>
      </c>
      <c r="H6757" s="14" t="s">
        <v>115</v>
      </c>
      <c r="I6757">
        <v>60000</v>
      </c>
      <c r="J6757">
        <v>2</v>
      </c>
      <c r="K6757" s="14" t="s">
        <v>81</v>
      </c>
      <c r="L6757" s="14" t="s">
        <v>54</v>
      </c>
      <c r="O6757">
        <v>19488</v>
      </c>
      <c r="P6757">
        <v>211</v>
      </c>
      <c r="Q6757" t="str">
        <f>_xlfn.CONCAT(Clientes__2[[#This Row],[Nombre]], " ",Clientes__2[[#This Row],[Nombres2]], " ",Clientes__2[[#This Row],[Apellido]],)</f>
        <v>Grace J Bryant</v>
      </c>
      <c r="R6757" s="15">
        <v>23540</v>
      </c>
      <c r="S6757" s="14" t="s">
        <v>43</v>
      </c>
      <c r="T6757" s="14" t="s">
        <v>115</v>
      </c>
      <c r="U6757">
        <v>30000</v>
      </c>
      <c r="V6757">
        <v>2</v>
      </c>
      <c r="W6757" s="14" t="s">
        <v>63</v>
      </c>
      <c r="X6757" s="14" t="s">
        <v>91</v>
      </c>
    </row>
    <row r="6758" spans="1:24" x14ac:dyDescent="0.2">
      <c r="A6758">
        <v>15194</v>
      </c>
      <c r="B6758">
        <v>310</v>
      </c>
      <c r="C6758" s="14" t="s">
        <v>193</v>
      </c>
      <c r="D6758" s="14" t="s">
        <v>119</v>
      </c>
      <c r="E6758" s="14" t="s">
        <v>277</v>
      </c>
      <c r="F6758" s="15">
        <v>24435</v>
      </c>
      <c r="G6758" s="14" t="s">
        <v>43</v>
      </c>
      <c r="H6758" s="14" t="s">
        <v>42</v>
      </c>
      <c r="I6758">
        <v>120000</v>
      </c>
      <c r="J6758">
        <v>2</v>
      </c>
      <c r="K6758" s="14" t="s">
        <v>55</v>
      </c>
      <c r="L6758" s="14" t="s">
        <v>66</v>
      </c>
      <c r="O6758">
        <v>23244</v>
      </c>
      <c r="P6758">
        <v>64</v>
      </c>
      <c r="Q6758" t="str">
        <f>_xlfn.CONCAT(Clientes__2[[#This Row],[Nombre]], " ",Clientes__2[[#This Row],[Nombres2]], " ",Clientes__2[[#This Row],[Apellido]],)</f>
        <v>Erik W Suarez</v>
      </c>
      <c r="R6758" s="15">
        <v>24265</v>
      </c>
      <c r="S6758" s="14" t="s">
        <v>43</v>
      </c>
      <c r="T6758" s="14" t="s">
        <v>115</v>
      </c>
      <c r="U6758">
        <v>60000</v>
      </c>
      <c r="V6758">
        <v>0</v>
      </c>
      <c r="W6758" s="14" t="s">
        <v>70</v>
      </c>
      <c r="X6758" s="14" t="s">
        <v>54</v>
      </c>
    </row>
    <row r="6759" spans="1:24" x14ac:dyDescent="0.2">
      <c r="A6759">
        <v>15608</v>
      </c>
      <c r="B6759">
        <v>120</v>
      </c>
      <c r="C6759" s="14" t="s">
        <v>680</v>
      </c>
      <c r="D6759" s="14" t="s">
        <v>116</v>
      </c>
      <c r="E6759" s="14" t="s">
        <v>133</v>
      </c>
      <c r="F6759" s="15">
        <v>26798</v>
      </c>
      <c r="G6759" s="14" t="s">
        <v>43</v>
      </c>
      <c r="H6759" s="14" t="s">
        <v>115</v>
      </c>
      <c r="I6759">
        <v>30000</v>
      </c>
      <c r="J6759">
        <v>0</v>
      </c>
      <c r="K6759" s="14" t="s">
        <v>63</v>
      </c>
      <c r="L6759" s="14" t="s">
        <v>91</v>
      </c>
      <c r="O6759">
        <v>14117</v>
      </c>
      <c r="P6759">
        <v>648</v>
      </c>
      <c r="Q6759" t="str">
        <f>_xlfn.CONCAT(Clientes__2[[#This Row],[Nombre]], " ",Clientes__2[[#This Row],[Nombres2]], " ",Clientes__2[[#This Row],[Apellido]],)</f>
        <v>Faith A James</v>
      </c>
      <c r="R6759" s="15">
        <v>25134</v>
      </c>
      <c r="S6759" s="14" t="s">
        <v>43</v>
      </c>
      <c r="T6759" s="14" t="s">
        <v>115</v>
      </c>
      <c r="U6759">
        <v>80000</v>
      </c>
      <c r="V6759">
        <v>0</v>
      </c>
      <c r="W6759" s="14" t="s">
        <v>55</v>
      </c>
      <c r="X6759" s="14" t="s">
        <v>66</v>
      </c>
    </row>
    <row r="6760" spans="1:24" x14ac:dyDescent="0.2">
      <c r="A6760">
        <v>11973</v>
      </c>
      <c r="B6760">
        <v>635</v>
      </c>
      <c r="C6760" s="14" t="s">
        <v>397</v>
      </c>
      <c r="D6760" s="14"/>
      <c r="E6760" s="14" t="s">
        <v>435</v>
      </c>
      <c r="F6760" s="15">
        <v>27063</v>
      </c>
      <c r="G6760" s="14" t="s">
        <v>43</v>
      </c>
      <c r="H6760" s="14" t="s">
        <v>115</v>
      </c>
      <c r="I6760">
        <v>60000</v>
      </c>
      <c r="J6760">
        <v>0</v>
      </c>
      <c r="K6760" s="14" t="s">
        <v>63</v>
      </c>
      <c r="L6760" s="14" t="s">
        <v>84</v>
      </c>
      <c r="O6760">
        <v>24993</v>
      </c>
      <c r="P6760">
        <v>310</v>
      </c>
      <c r="Q6760" t="str">
        <f>_xlfn.CONCAT(Clientes__2[[#This Row],[Nombre]], " ",Clientes__2[[#This Row],[Nombres2]], " ",Clientes__2[[#This Row],[Apellido]],)</f>
        <v>Caroline  Barnes</v>
      </c>
      <c r="R6760" s="15">
        <v>19075</v>
      </c>
      <c r="S6760" s="14" t="s">
        <v>42</v>
      </c>
      <c r="T6760" s="14" t="s">
        <v>42</v>
      </c>
      <c r="U6760">
        <v>70000</v>
      </c>
      <c r="V6760">
        <v>2</v>
      </c>
      <c r="W6760" s="14" t="s">
        <v>81</v>
      </c>
      <c r="X6760" s="14" t="s">
        <v>54</v>
      </c>
    </row>
    <row r="6761" spans="1:24" x14ac:dyDescent="0.2">
      <c r="A6761">
        <v>16704</v>
      </c>
      <c r="B6761">
        <v>5</v>
      </c>
      <c r="C6761" s="14" t="s">
        <v>387</v>
      </c>
      <c r="D6761" s="14" t="s">
        <v>120</v>
      </c>
      <c r="E6761" s="14" t="s">
        <v>747</v>
      </c>
      <c r="F6761" s="15">
        <v>22434</v>
      </c>
      <c r="G6761" s="14" t="s">
        <v>42</v>
      </c>
      <c r="H6761" s="14" t="s">
        <v>115</v>
      </c>
      <c r="I6761">
        <v>70000</v>
      </c>
      <c r="J6761">
        <v>5</v>
      </c>
      <c r="K6761" s="14" t="s">
        <v>63</v>
      </c>
      <c r="L6761" s="14" t="s">
        <v>54</v>
      </c>
      <c r="O6761">
        <v>22529</v>
      </c>
      <c r="P6761">
        <v>205</v>
      </c>
      <c r="Q6761" t="str">
        <f>_xlfn.CONCAT(Clientes__2[[#This Row],[Nombre]], " ",Clientes__2[[#This Row],[Nombres2]], " ",Clientes__2[[#This Row],[Apellido]],)</f>
        <v>Karla K Chavez</v>
      </c>
      <c r="R6761" s="15">
        <v>27486</v>
      </c>
      <c r="S6761" s="14" t="s">
        <v>43</v>
      </c>
      <c r="T6761" s="14" t="s">
        <v>42</v>
      </c>
      <c r="U6761">
        <v>10000</v>
      </c>
      <c r="V6761">
        <v>0</v>
      </c>
      <c r="W6761" s="14" t="s">
        <v>81</v>
      </c>
      <c r="X6761" s="14" t="s">
        <v>60</v>
      </c>
    </row>
    <row r="6762" spans="1:24" x14ac:dyDescent="0.2">
      <c r="A6762">
        <v>12257</v>
      </c>
      <c r="B6762">
        <v>123</v>
      </c>
      <c r="C6762" s="14" t="s">
        <v>121</v>
      </c>
      <c r="D6762" s="14" t="s">
        <v>120</v>
      </c>
      <c r="E6762" s="14" t="s">
        <v>104</v>
      </c>
      <c r="F6762" s="15">
        <v>22377</v>
      </c>
      <c r="G6762" s="14" t="s">
        <v>42</v>
      </c>
      <c r="H6762" s="14" t="s">
        <v>42</v>
      </c>
      <c r="I6762">
        <v>30000</v>
      </c>
      <c r="J6762">
        <v>4</v>
      </c>
      <c r="K6762" s="14" t="s">
        <v>70</v>
      </c>
      <c r="L6762" s="14" t="s">
        <v>91</v>
      </c>
      <c r="O6762">
        <v>15408</v>
      </c>
      <c r="P6762">
        <v>325</v>
      </c>
      <c r="Q6762" t="str">
        <f>_xlfn.CONCAT(Clientes__2[[#This Row],[Nombre]], " ",Clientes__2[[#This Row],[Nombres2]], " ",Clientes__2[[#This Row],[Apellido]],)</f>
        <v>Ross K Ruiz</v>
      </c>
      <c r="R6762" s="15">
        <v>19658</v>
      </c>
      <c r="S6762" s="14" t="s">
        <v>43</v>
      </c>
      <c r="T6762" s="14" t="s">
        <v>115</v>
      </c>
      <c r="U6762">
        <v>70000</v>
      </c>
      <c r="V6762">
        <v>3</v>
      </c>
      <c r="W6762" s="14" t="s">
        <v>70</v>
      </c>
      <c r="X6762" s="14" t="s">
        <v>66</v>
      </c>
    </row>
    <row r="6763" spans="1:24" x14ac:dyDescent="0.2">
      <c r="A6763">
        <v>28564</v>
      </c>
      <c r="B6763">
        <v>131</v>
      </c>
      <c r="C6763" s="14" t="s">
        <v>596</v>
      </c>
      <c r="D6763" s="14"/>
      <c r="E6763" s="14" t="s">
        <v>57</v>
      </c>
      <c r="F6763" s="15">
        <v>26552</v>
      </c>
      <c r="G6763" s="14" t="s">
        <v>43</v>
      </c>
      <c r="H6763" s="14" t="s">
        <v>115</v>
      </c>
      <c r="I6763">
        <v>40000</v>
      </c>
      <c r="J6763">
        <v>2</v>
      </c>
      <c r="K6763" s="14" t="s">
        <v>63</v>
      </c>
      <c r="L6763" s="14" t="s">
        <v>91</v>
      </c>
      <c r="O6763">
        <v>27503</v>
      </c>
      <c r="P6763">
        <v>432</v>
      </c>
      <c r="Q6763" t="str">
        <f>_xlfn.CONCAT(Clientes__2[[#This Row],[Nombre]], " ",Clientes__2[[#This Row],[Nombres2]], " ",Clientes__2[[#This Row],[Apellido]],)</f>
        <v>Alisha  Deng</v>
      </c>
      <c r="R6763" s="15">
        <v>27744</v>
      </c>
      <c r="S6763" s="14" t="s">
        <v>43</v>
      </c>
      <c r="T6763" s="14" t="s">
        <v>42</v>
      </c>
      <c r="U6763">
        <v>40000</v>
      </c>
      <c r="V6763">
        <v>0</v>
      </c>
      <c r="W6763" s="14" t="s">
        <v>63</v>
      </c>
      <c r="X6763" s="14" t="s">
        <v>54</v>
      </c>
    </row>
    <row r="6764" spans="1:24" x14ac:dyDescent="0.2">
      <c r="A6764">
        <v>27784</v>
      </c>
      <c r="B6764">
        <v>190</v>
      </c>
      <c r="C6764" s="14" t="s">
        <v>564</v>
      </c>
      <c r="D6764" s="14"/>
      <c r="E6764" s="14" t="s">
        <v>669</v>
      </c>
      <c r="F6764" s="15">
        <v>23683</v>
      </c>
      <c r="G6764" s="14" t="s">
        <v>43</v>
      </c>
      <c r="H6764" s="14" t="s">
        <v>42</v>
      </c>
      <c r="I6764">
        <v>10000</v>
      </c>
      <c r="J6764">
        <v>3</v>
      </c>
      <c r="K6764" s="14" t="s">
        <v>81</v>
      </c>
      <c r="L6764" s="14" t="s">
        <v>60</v>
      </c>
      <c r="O6764">
        <v>24855</v>
      </c>
      <c r="P6764">
        <v>133</v>
      </c>
      <c r="Q6764" t="str">
        <f>_xlfn.CONCAT(Clientes__2[[#This Row],[Nombre]], " ",Clientes__2[[#This Row],[Nombres2]], " ",Clientes__2[[#This Row],[Apellido]],)</f>
        <v>Shane  Arun</v>
      </c>
      <c r="R6764" s="15">
        <v>19839</v>
      </c>
      <c r="S6764" s="14" t="s">
        <v>43</v>
      </c>
      <c r="T6764" s="14" t="s">
        <v>115</v>
      </c>
      <c r="U6764">
        <v>130000</v>
      </c>
      <c r="V6764">
        <v>3</v>
      </c>
      <c r="W6764" s="14" t="s">
        <v>63</v>
      </c>
      <c r="X6764" s="14" t="s">
        <v>84</v>
      </c>
    </row>
    <row r="6765" spans="1:24" x14ac:dyDescent="0.2">
      <c r="A6765">
        <v>29054</v>
      </c>
      <c r="B6765">
        <v>11</v>
      </c>
      <c r="C6765" s="14" t="s">
        <v>715</v>
      </c>
      <c r="D6765" s="14" t="s">
        <v>124</v>
      </c>
      <c r="E6765" s="14" t="s">
        <v>294</v>
      </c>
      <c r="F6765" s="15">
        <v>16318</v>
      </c>
      <c r="G6765" s="14" t="s">
        <v>42</v>
      </c>
      <c r="H6765" s="14" t="s">
        <v>115</v>
      </c>
      <c r="I6765">
        <v>20000</v>
      </c>
      <c r="J6765">
        <v>3</v>
      </c>
      <c r="K6765" s="14" t="s">
        <v>67</v>
      </c>
      <c r="L6765" s="14" t="s">
        <v>54</v>
      </c>
      <c r="O6765">
        <v>21630</v>
      </c>
      <c r="P6765">
        <v>627</v>
      </c>
      <c r="Q6765" t="str">
        <f>_xlfn.CONCAT(Clientes__2[[#This Row],[Nombre]], " ",Clientes__2[[#This Row],[Nombres2]], " ",Clientes__2[[#This Row],[Apellido]],)</f>
        <v>Abby J Kapoor</v>
      </c>
      <c r="R6765" s="15">
        <v>23810</v>
      </c>
      <c r="S6765" s="14" t="s">
        <v>42</v>
      </c>
      <c r="T6765" s="14" t="s">
        <v>115</v>
      </c>
      <c r="U6765">
        <v>50000</v>
      </c>
      <c r="V6765">
        <v>3</v>
      </c>
      <c r="W6765" s="14" t="s">
        <v>55</v>
      </c>
      <c r="X6765" s="14" t="s">
        <v>54</v>
      </c>
    </row>
    <row r="6766" spans="1:24" x14ac:dyDescent="0.2">
      <c r="A6766">
        <v>19222</v>
      </c>
      <c r="B6766">
        <v>648</v>
      </c>
      <c r="C6766" s="14" t="s">
        <v>251</v>
      </c>
      <c r="D6766" s="14" t="s">
        <v>123</v>
      </c>
      <c r="E6766" s="14" t="s">
        <v>157</v>
      </c>
      <c r="F6766" s="15">
        <v>20871</v>
      </c>
      <c r="G6766" s="14" t="s">
        <v>42</v>
      </c>
      <c r="H6766" s="14" t="s">
        <v>42</v>
      </c>
      <c r="I6766">
        <v>30000</v>
      </c>
      <c r="J6766">
        <v>2</v>
      </c>
      <c r="K6766" s="14" t="s">
        <v>67</v>
      </c>
      <c r="L6766" s="14" t="s">
        <v>54</v>
      </c>
      <c r="O6766">
        <v>18519</v>
      </c>
      <c r="P6766">
        <v>298</v>
      </c>
      <c r="Q6766" t="str">
        <f>_xlfn.CONCAT(Clientes__2[[#This Row],[Nombre]], " ",Clientes__2[[#This Row],[Nombres2]], " ",Clientes__2[[#This Row],[Apellido]],)</f>
        <v>Jordan E Hall</v>
      </c>
      <c r="R6766" s="15">
        <v>23978</v>
      </c>
      <c r="S6766" s="14" t="s">
        <v>42</v>
      </c>
      <c r="T6766" s="14" t="s">
        <v>42</v>
      </c>
      <c r="U6766">
        <v>100000</v>
      </c>
      <c r="V6766">
        <v>4</v>
      </c>
      <c r="W6766" s="14" t="s">
        <v>63</v>
      </c>
      <c r="X6766" s="14" t="s">
        <v>84</v>
      </c>
    </row>
    <row r="6767" spans="1:24" x14ac:dyDescent="0.2">
      <c r="A6767">
        <v>15718</v>
      </c>
      <c r="B6767">
        <v>3</v>
      </c>
      <c r="C6767" s="14" t="s">
        <v>818</v>
      </c>
      <c r="D6767" s="14" t="s">
        <v>46</v>
      </c>
      <c r="E6767" s="14" t="s">
        <v>780</v>
      </c>
      <c r="F6767" s="15">
        <v>27865</v>
      </c>
      <c r="G6767" s="14" t="s">
        <v>42</v>
      </c>
      <c r="H6767" s="14" t="s">
        <v>115</v>
      </c>
      <c r="I6767">
        <v>70000</v>
      </c>
      <c r="J6767">
        <v>0</v>
      </c>
      <c r="K6767" s="14" t="s">
        <v>55</v>
      </c>
      <c r="L6767" s="14" t="s">
        <v>84</v>
      </c>
      <c r="O6767">
        <v>21413</v>
      </c>
      <c r="P6767">
        <v>618</v>
      </c>
      <c r="Q6767" t="str">
        <f>_xlfn.CONCAT(Clientes__2[[#This Row],[Nombre]], " ",Clientes__2[[#This Row],[Nombres2]], " ",Clientes__2[[#This Row],[Apellido]],)</f>
        <v>Heather L Lin</v>
      </c>
      <c r="R6767" s="15">
        <v>27037</v>
      </c>
      <c r="S6767" s="14" t="s">
        <v>42</v>
      </c>
      <c r="T6767" s="14" t="s">
        <v>42</v>
      </c>
      <c r="U6767">
        <v>60000</v>
      </c>
      <c r="V6767">
        <v>0</v>
      </c>
      <c r="W6767" s="14" t="s">
        <v>63</v>
      </c>
      <c r="X6767" s="14" t="s">
        <v>84</v>
      </c>
    </row>
    <row r="6768" spans="1:24" x14ac:dyDescent="0.2">
      <c r="A6768">
        <v>21108</v>
      </c>
      <c r="B6768">
        <v>134</v>
      </c>
      <c r="C6768" s="14" t="s">
        <v>805</v>
      </c>
      <c r="D6768" s="14" t="s">
        <v>116</v>
      </c>
      <c r="E6768" s="14" t="s">
        <v>131</v>
      </c>
      <c r="F6768" s="15">
        <v>22973</v>
      </c>
      <c r="G6768" s="14" t="s">
        <v>42</v>
      </c>
      <c r="H6768" s="14" t="s">
        <v>115</v>
      </c>
      <c r="I6768">
        <v>40000</v>
      </c>
      <c r="J6768">
        <v>1</v>
      </c>
      <c r="K6768" s="14" t="s">
        <v>55</v>
      </c>
      <c r="L6768" s="14" t="s">
        <v>54</v>
      </c>
      <c r="O6768">
        <v>26008</v>
      </c>
      <c r="P6768">
        <v>315</v>
      </c>
      <c r="Q6768" t="str">
        <f>_xlfn.CONCAT(Clientes__2[[#This Row],[Nombre]], " ",Clientes__2[[#This Row],[Nombres2]], " ",Clientes__2[[#This Row],[Apellido]],)</f>
        <v>Kristine A Martin</v>
      </c>
      <c r="R6768" s="15">
        <v>21724</v>
      </c>
      <c r="S6768" s="14" t="s">
        <v>42</v>
      </c>
      <c r="T6768" s="14" t="s">
        <v>115</v>
      </c>
      <c r="U6768">
        <v>70000</v>
      </c>
      <c r="V6768">
        <v>5</v>
      </c>
      <c r="W6768" s="14" t="s">
        <v>70</v>
      </c>
      <c r="X6768" s="14" t="s">
        <v>84</v>
      </c>
    </row>
    <row r="6769" spans="1:24" x14ac:dyDescent="0.2">
      <c r="A6769">
        <v>28524</v>
      </c>
      <c r="B6769">
        <v>256</v>
      </c>
      <c r="C6769" s="14" t="s">
        <v>492</v>
      </c>
      <c r="D6769" s="14" t="s">
        <v>119</v>
      </c>
      <c r="E6769" s="14" t="s">
        <v>324</v>
      </c>
      <c r="F6769" s="15">
        <v>25454</v>
      </c>
      <c r="G6769" s="14" t="s">
        <v>42</v>
      </c>
      <c r="H6769" s="14" t="s">
        <v>115</v>
      </c>
      <c r="I6769">
        <v>60000</v>
      </c>
      <c r="J6769">
        <v>0</v>
      </c>
      <c r="K6769" s="14" t="s">
        <v>70</v>
      </c>
      <c r="L6769" s="14" t="s">
        <v>54</v>
      </c>
      <c r="O6769">
        <v>15969</v>
      </c>
      <c r="P6769">
        <v>545</v>
      </c>
      <c r="Q6769" t="str">
        <f>_xlfn.CONCAT(Clientes__2[[#This Row],[Nombre]], " ",Clientes__2[[#This Row],[Nombres2]], " ",Clientes__2[[#This Row],[Apellido]],)</f>
        <v>Paula W Gill</v>
      </c>
      <c r="R6769" s="15">
        <v>20241</v>
      </c>
      <c r="S6769" s="14" t="s">
        <v>43</v>
      </c>
      <c r="T6769" s="14" t="s">
        <v>42</v>
      </c>
      <c r="U6769">
        <v>90000</v>
      </c>
      <c r="V6769">
        <v>2</v>
      </c>
      <c r="W6769" s="14" t="s">
        <v>67</v>
      </c>
      <c r="X6769" s="14" t="s">
        <v>84</v>
      </c>
    </row>
    <row r="6770" spans="1:24" x14ac:dyDescent="0.2">
      <c r="A6770">
        <v>11603</v>
      </c>
      <c r="B6770">
        <v>244</v>
      </c>
      <c r="C6770" s="14" t="s">
        <v>64</v>
      </c>
      <c r="D6770" s="14"/>
      <c r="E6770" s="14" t="s">
        <v>106</v>
      </c>
      <c r="F6770" s="15">
        <v>28162</v>
      </c>
      <c r="G6770" s="14" t="s">
        <v>43</v>
      </c>
      <c r="H6770" s="14" t="s">
        <v>42</v>
      </c>
      <c r="I6770">
        <v>30000</v>
      </c>
      <c r="J6770">
        <v>0</v>
      </c>
      <c r="K6770" s="14" t="s">
        <v>63</v>
      </c>
      <c r="L6770" s="14" t="s">
        <v>91</v>
      </c>
      <c r="O6770">
        <v>26508</v>
      </c>
      <c r="P6770">
        <v>618</v>
      </c>
      <c r="Q6770" t="str">
        <f>_xlfn.CONCAT(Clientes__2[[#This Row],[Nombre]], " ",Clientes__2[[#This Row],[Nombres2]], " ",Clientes__2[[#This Row],[Apellido]],)</f>
        <v>Geoffrey  Gonzalez</v>
      </c>
      <c r="R6770" s="15">
        <v>18093</v>
      </c>
      <c r="S6770" s="14" t="s">
        <v>42</v>
      </c>
      <c r="T6770" s="14" t="s">
        <v>42</v>
      </c>
      <c r="U6770">
        <v>60000</v>
      </c>
      <c r="V6770">
        <v>2</v>
      </c>
      <c r="W6770" s="14" t="s">
        <v>63</v>
      </c>
      <c r="X6770" s="14" t="s">
        <v>84</v>
      </c>
    </row>
    <row r="6771" spans="1:24" x14ac:dyDescent="0.2">
      <c r="A6771">
        <v>25118</v>
      </c>
      <c r="B6771">
        <v>5</v>
      </c>
      <c r="C6771" s="14" t="s">
        <v>192</v>
      </c>
      <c r="D6771" s="14" t="s">
        <v>42</v>
      </c>
      <c r="E6771" s="14" t="s">
        <v>240</v>
      </c>
      <c r="F6771" s="15">
        <v>24814</v>
      </c>
      <c r="G6771" s="14" t="s">
        <v>42</v>
      </c>
      <c r="H6771" s="14" t="s">
        <v>42</v>
      </c>
      <c r="I6771">
        <v>70000</v>
      </c>
      <c r="J6771">
        <v>5</v>
      </c>
      <c r="K6771" s="14" t="s">
        <v>55</v>
      </c>
      <c r="L6771" s="14" t="s">
        <v>84</v>
      </c>
      <c r="O6771">
        <v>23335</v>
      </c>
      <c r="P6771">
        <v>642</v>
      </c>
      <c r="Q6771" t="str">
        <f>_xlfn.CONCAT(Clientes__2[[#This Row],[Nombre]], " ",Clientes__2[[#This Row],[Nombres2]], " ",Clientes__2[[#This Row],[Apellido]],)</f>
        <v>Gerald M Diaz</v>
      </c>
      <c r="R6771" s="15">
        <v>27446</v>
      </c>
      <c r="S6771" s="14" t="s">
        <v>43</v>
      </c>
      <c r="T6771" s="14" t="s">
        <v>42</v>
      </c>
      <c r="U6771">
        <v>40000</v>
      </c>
      <c r="V6771">
        <v>0</v>
      </c>
      <c r="W6771" s="14" t="s">
        <v>67</v>
      </c>
      <c r="X6771" s="14" t="s">
        <v>54</v>
      </c>
    </row>
    <row r="6772" spans="1:24" x14ac:dyDescent="0.2">
      <c r="A6772">
        <v>27811</v>
      </c>
      <c r="B6772">
        <v>133</v>
      </c>
      <c r="C6772" s="14" t="s">
        <v>532</v>
      </c>
      <c r="D6772" s="14"/>
      <c r="E6772" s="14" t="s">
        <v>198</v>
      </c>
      <c r="F6772" s="15">
        <v>23234</v>
      </c>
      <c r="G6772" s="14" t="s">
        <v>42</v>
      </c>
      <c r="H6772" s="14" t="s">
        <v>42</v>
      </c>
      <c r="I6772">
        <v>40000</v>
      </c>
      <c r="J6772">
        <v>1</v>
      </c>
      <c r="K6772" s="14" t="s">
        <v>55</v>
      </c>
      <c r="L6772" s="14" t="s">
        <v>54</v>
      </c>
      <c r="O6772">
        <v>17068</v>
      </c>
      <c r="P6772">
        <v>25</v>
      </c>
      <c r="Q6772" t="str">
        <f>_xlfn.CONCAT(Clientes__2[[#This Row],[Nombre]], " ",Clientes__2[[#This Row],[Nombres2]], " ",Clientes__2[[#This Row],[Apellido]],)</f>
        <v>Darren  Vazquez</v>
      </c>
      <c r="R6772" s="15">
        <v>25083</v>
      </c>
      <c r="S6772" s="14" t="s">
        <v>43</v>
      </c>
      <c r="T6772" s="14" t="s">
        <v>42</v>
      </c>
      <c r="U6772">
        <v>70000</v>
      </c>
      <c r="V6772">
        <v>0</v>
      </c>
      <c r="W6772" s="14" t="s">
        <v>55</v>
      </c>
      <c r="X6772" s="14" t="s">
        <v>84</v>
      </c>
    </row>
    <row r="6773" spans="1:24" x14ac:dyDescent="0.2">
      <c r="A6773">
        <v>27373</v>
      </c>
      <c r="B6773">
        <v>553</v>
      </c>
      <c r="C6773" s="14" t="s">
        <v>282</v>
      </c>
      <c r="D6773" s="14" t="s">
        <v>123</v>
      </c>
      <c r="E6773" s="14" t="s">
        <v>440</v>
      </c>
      <c r="F6773" s="15">
        <v>17642</v>
      </c>
      <c r="G6773" s="14" t="s">
        <v>43</v>
      </c>
      <c r="H6773" s="14" t="s">
        <v>42</v>
      </c>
      <c r="I6773">
        <v>30000</v>
      </c>
      <c r="J6773">
        <v>4</v>
      </c>
      <c r="K6773" s="14" t="s">
        <v>67</v>
      </c>
      <c r="L6773" s="14" t="s">
        <v>84</v>
      </c>
      <c r="O6773">
        <v>25716</v>
      </c>
      <c r="P6773">
        <v>13</v>
      </c>
      <c r="Q6773" t="str">
        <f>_xlfn.CONCAT(Clientes__2[[#This Row],[Nombre]], " ",Clientes__2[[#This Row],[Nombres2]], " ",Clientes__2[[#This Row],[Apellido]],)</f>
        <v>Eduardo E Rivera</v>
      </c>
      <c r="R6773" s="15">
        <v>28819</v>
      </c>
      <c r="S6773" s="14" t="s">
        <v>43</v>
      </c>
      <c r="T6773" s="14" t="s">
        <v>42</v>
      </c>
      <c r="U6773">
        <v>20000</v>
      </c>
      <c r="V6773">
        <v>0</v>
      </c>
      <c r="W6773" s="14" t="s">
        <v>55</v>
      </c>
      <c r="X6773" s="14" t="s">
        <v>91</v>
      </c>
    </row>
    <row r="6774" spans="1:24" x14ac:dyDescent="0.2">
      <c r="A6774">
        <v>22841</v>
      </c>
      <c r="B6774">
        <v>29</v>
      </c>
      <c r="C6774" s="14" t="s">
        <v>264</v>
      </c>
      <c r="D6774" s="14" t="s">
        <v>128</v>
      </c>
      <c r="E6774" s="14" t="s">
        <v>127</v>
      </c>
      <c r="F6774" s="15">
        <v>27991</v>
      </c>
      <c r="G6774" s="14" t="s">
        <v>43</v>
      </c>
      <c r="H6774" s="14" t="s">
        <v>42</v>
      </c>
      <c r="I6774">
        <v>70000</v>
      </c>
      <c r="J6774">
        <v>0</v>
      </c>
      <c r="K6774" s="14" t="s">
        <v>55</v>
      </c>
      <c r="L6774" s="14" t="s">
        <v>84</v>
      </c>
      <c r="O6774">
        <v>15911</v>
      </c>
      <c r="P6774">
        <v>611</v>
      </c>
      <c r="Q6774" t="str">
        <f>_xlfn.CONCAT(Clientes__2[[#This Row],[Nombre]], " ",Clientes__2[[#This Row],[Nombres2]], " ",Clientes__2[[#This Row],[Apellido]],)</f>
        <v>Douglas C Martinez</v>
      </c>
      <c r="R6774" s="15">
        <v>19110</v>
      </c>
      <c r="S6774" s="14" t="s">
        <v>42</v>
      </c>
      <c r="T6774" s="14" t="s">
        <v>115</v>
      </c>
      <c r="U6774">
        <v>60000</v>
      </c>
      <c r="V6774">
        <v>2</v>
      </c>
      <c r="W6774" s="14" t="s">
        <v>67</v>
      </c>
      <c r="X6774" s="14" t="s">
        <v>84</v>
      </c>
    </row>
    <row r="6775" spans="1:24" x14ac:dyDescent="0.2">
      <c r="A6775">
        <v>26099</v>
      </c>
      <c r="B6775">
        <v>60</v>
      </c>
      <c r="C6775" s="14" t="s">
        <v>566</v>
      </c>
      <c r="D6775" s="14"/>
      <c r="E6775" s="14" t="s">
        <v>579</v>
      </c>
      <c r="F6775" s="15">
        <v>13158</v>
      </c>
      <c r="G6775" s="14" t="s">
        <v>42</v>
      </c>
      <c r="H6775" s="14" t="s">
        <v>115</v>
      </c>
      <c r="I6775">
        <v>40000</v>
      </c>
      <c r="J6775">
        <v>3</v>
      </c>
      <c r="K6775" s="14" t="s">
        <v>63</v>
      </c>
      <c r="L6775" s="14" t="s">
        <v>84</v>
      </c>
      <c r="O6775">
        <v>13527</v>
      </c>
      <c r="P6775">
        <v>23</v>
      </c>
      <c r="Q6775" t="str">
        <f>_xlfn.CONCAT(Clientes__2[[#This Row],[Nombre]], " ",Clientes__2[[#This Row],[Nombres2]], " ",Clientes__2[[#This Row],[Apellido]],)</f>
        <v>Christina  Bell</v>
      </c>
      <c r="R6775" s="15">
        <v>28324</v>
      </c>
      <c r="S6775" s="14" t="s">
        <v>42</v>
      </c>
      <c r="T6775" s="14" t="s">
        <v>115</v>
      </c>
      <c r="U6775">
        <v>20000</v>
      </c>
      <c r="V6775">
        <v>0</v>
      </c>
      <c r="W6775" s="14" t="s">
        <v>63</v>
      </c>
      <c r="X6775" s="14" t="s">
        <v>60</v>
      </c>
    </row>
    <row r="6776" spans="1:24" x14ac:dyDescent="0.2">
      <c r="A6776">
        <v>11406</v>
      </c>
      <c r="B6776">
        <v>199</v>
      </c>
      <c r="C6776" s="14" t="s">
        <v>218</v>
      </c>
      <c r="D6776" s="14" t="s">
        <v>46</v>
      </c>
      <c r="E6776" s="14" t="s">
        <v>369</v>
      </c>
      <c r="F6776" s="15">
        <v>19178</v>
      </c>
      <c r="G6776" s="14" t="s">
        <v>42</v>
      </c>
      <c r="H6776" s="14" t="s">
        <v>115</v>
      </c>
      <c r="I6776">
        <v>20000</v>
      </c>
      <c r="J6776">
        <v>2</v>
      </c>
      <c r="K6776" s="14" t="s">
        <v>63</v>
      </c>
      <c r="L6776" s="14" t="s">
        <v>60</v>
      </c>
      <c r="O6776">
        <v>13277</v>
      </c>
      <c r="P6776">
        <v>548</v>
      </c>
      <c r="Q6776" t="str">
        <f>_xlfn.CONCAT(Clientes__2[[#This Row],[Nombre]], " ",Clientes__2[[#This Row],[Nombres2]], " ",Clientes__2[[#This Row],[Apellido]],)</f>
        <v>Latoya L Xu</v>
      </c>
      <c r="R6776" s="15">
        <v>23979</v>
      </c>
      <c r="S6776" s="14" t="s">
        <v>43</v>
      </c>
      <c r="T6776" s="14" t="s">
        <v>42</v>
      </c>
      <c r="U6776">
        <v>100000</v>
      </c>
      <c r="V6776">
        <v>4</v>
      </c>
      <c r="W6776" s="14" t="s">
        <v>63</v>
      </c>
      <c r="X6776" s="14" t="s">
        <v>84</v>
      </c>
    </row>
    <row r="6777" spans="1:24" x14ac:dyDescent="0.2">
      <c r="A6777">
        <v>25394</v>
      </c>
      <c r="B6777">
        <v>539</v>
      </c>
      <c r="C6777" s="14" t="s">
        <v>504</v>
      </c>
      <c r="D6777" s="14" t="s">
        <v>124</v>
      </c>
      <c r="E6777" s="14" t="s">
        <v>136</v>
      </c>
      <c r="F6777" s="15">
        <v>26241</v>
      </c>
      <c r="G6777" s="14" t="s">
        <v>42</v>
      </c>
      <c r="H6777" s="14" t="s">
        <v>42</v>
      </c>
      <c r="I6777">
        <v>60000</v>
      </c>
      <c r="J6777">
        <v>1</v>
      </c>
      <c r="K6777" s="14" t="s">
        <v>70</v>
      </c>
      <c r="L6777" s="14" t="s">
        <v>84</v>
      </c>
      <c r="O6777">
        <v>23128</v>
      </c>
      <c r="P6777">
        <v>19</v>
      </c>
      <c r="Q6777" t="str">
        <f>_xlfn.CONCAT(Clientes__2[[#This Row],[Nombre]], " ",Clientes__2[[#This Row],[Nombres2]], " ",Clientes__2[[#This Row],[Apellido]],)</f>
        <v>Anthony J Garcia</v>
      </c>
      <c r="R6777" s="15">
        <v>21881</v>
      </c>
      <c r="S6777" s="14" t="s">
        <v>42</v>
      </c>
      <c r="T6777" s="14" t="s">
        <v>42</v>
      </c>
      <c r="U6777">
        <v>110000</v>
      </c>
      <c r="V6777">
        <v>1</v>
      </c>
      <c r="W6777" s="14" t="s">
        <v>55</v>
      </c>
      <c r="X6777" s="14" t="s">
        <v>66</v>
      </c>
    </row>
    <row r="6778" spans="1:24" x14ac:dyDescent="0.2">
      <c r="A6778">
        <v>19319</v>
      </c>
      <c r="B6778">
        <v>183</v>
      </c>
      <c r="C6778" s="14" t="s">
        <v>754</v>
      </c>
      <c r="D6778" s="14" t="s">
        <v>42</v>
      </c>
      <c r="E6778" s="14" t="s">
        <v>337</v>
      </c>
      <c r="F6778" s="15">
        <v>24505</v>
      </c>
      <c r="G6778" s="14" t="s">
        <v>43</v>
      </c>
      <c r="H6778" s="14" t="s">
        <v>42</v>
      </c>
      <c r="I6778">
        <v>30000</v>
      </c>
      <c r="J6778">
        <v>1</v>
      </c>
      <c r="K6778" s="14" t="s">
        <v>55</v>
      </c>
      <c r="L6778" s="14" t="s">
        <v>91</v>
      </c>
      <c r="O6778">
        <v>16570</v>
      </c>
      <c r="P6778">
        <v>209</v>
      </c>
      <c r="Q6778" t="str">
        <f>_xlfn.CONCAT(Clientes__2[[#This Row],[Nombre]], " ",Clientes__2[[#This Row],[Nombres2]], " ",Clientes__2[[#This Row],[Apellido]],)</f>
        <v>Darryl M Guo</v>
      </c>
      <c r="R6778" s="15">
        <v>19073</v>
      </c>
      <c r="S6778" s="14" t="s">
        <v>42</v>
      </c>
      <c r="T6778" s="14" t="s">
        <v>115</v>
      </c>
      <c r="U6778">
        <v>20000</v>
      </c>
      <c r="V6778">
        <v>2</v>
      </c>
      <c r="W6778" s="14" t="s">
        <v>63</v>
      </c>
      <c r="X6778" s="14" t="s">
        <v>60</v>
      </c>
    </row>
    <row r="6779" spans="1:24" x14ac:dyDescent="0.2">
      <c r="A6779">
        <v>18380</v>
      </c>
      <c r="B6779">
        <v>545</v>
      </c>
      <c r="C6779" s="14" t="s">
        <v>99</v>
      </c>
      <c r="D6779" s="14" t="s">
        <v>185</v>
      </c>
      <c r="E6779" s="14" t="s">
        <v>458</v>
      </c>
      <c r="F6779" s="15">
        <v>20633</v>
      </c>
      <c r="G6779" s="14" t="s">
        <v>42</v>
      </c>
      <c r="H6779" s="14" t="s">
        <v>115</v>
      </c>
      <c r="I6779">
        <v>80000</v>
      </c>
      <c r="J6779">
        <v>2</v>
      </c>
      <c r="K6779" s="14" t="s">
        <v>63</v>
      </c>
      <c r="L6779" s="14" t="s">
        <v>84</v>
      </c>
      <c r="O6779">
        <v>17733</v>
      </c>
      <c r="P6779">
        <v>7</v>
      </c>
      <c r="Q6779" t="str">
        <f>_xlfn.CONCAT(Clientes__2[[#This Row],[Nombre]], " ",Clientes__2[[#This Row],[Nombres2]], " ",Clientes__2[[#This Row],[Apellido]],)</f>
        <v>Kaitlyn G Kelly</v>
      </c>
      <c r="R6779" s="15">
        <v>29094</v>
      </c>
      <c r="S6779" s="14" t="s">
        <v>42</v>
      </c>
      <c r="T6779" s="14" t="s">
        <v>42</v>
      </c>
      <c r="U6779">
        <v>20000</v>
      </c>
      <c r="V6779">
        <v>0</v>
      </c>
      <c r="W6779" s="14" t="s">
        <v>55</v>
      </c>
      <c r="X6779" s="14" t="s">
        <v>91</v>
      </c>
    </row>
    <row r="6780" spans="1:24" x14ac:dyDescent="0.2">
      <c r="A6780">
        <v>15259</v>
      </c>
      <c r="B6780">
        <v>301</v>
      </c>
      <c r="C6780" s="14" t="s">
        <v>418</v>
      </c>
      <c r="D6780" s="14"/>
      <c r="E6780" s="14" t="s">
        <v>645</v>
      </c>
      <c r="F6780" s="15">
        <v>28402</v>
      </c>
      <c r="G6780" s="14" t="s">
        <v>43</v>
      </c>
      <c r="H6780" s="14" t="s">
        <v>42</v>
      </c>
      <c r="I6780">
        <v>30000</v>
      </c>
      <c r="J6780">
        <v>0</v>
      </c>
      <c r="K6780" s="14" t="s">
        <v>81</v>
      </c>
      <c r="L6780" s="14" t="s">
        <v>91</v>
      </c>
      <c r="O6780">
        <v>19592</v>
      </c>
      <c r="P6780">
        <v>3</v>
      </c>
      <c r="Q6780" t="str">
        <f>_xlfn.CONCAT(Clientes__2[[#This Row],[Nombre]], " ",Clientes__2[[#This Row],[Nombres2]], " ",Clientes__2[[#This Row],[Apellido]],)</f>
        <v>Franklin  Zhu</v>
      </c>
      <c r="R6780" s="15">
        <v>23067</v>
      </c>
      <c r="S6780" s="14" t="s">
        <v>43</v>
      </c>
      <c r="T6780" s="14" t="s">
        <v>115</v>
      </c>
      <c r="U6780">
        <v>60000</v>
      </c>
      <c r="V6780">
        <v>3</v>
      </c>
      <c r="W6780" s="14" t="s">
        <v>55</v>
      </c>
      <c r="X6780" s="14" t="s">
        <v>84</v>
      </c>
    </row>
    <row r="6781" spans="1:24" x14ac:dyDescent="0.2">
      <c r="A6781">
        <v>24033</v>
      </c>
      <c r="B6781">
        <v>160</v>
      </c>
      <c r="C6781" s="14" t="s">
        <v>87</v>
      </c>
      <c r="D6781" s="14"/>
      <c r="E6781" s="14" t="s">
        <v>173</v>
      </c>
      <c r="F6781" s="15">
        <v>25702</v>
      </c>
      <c r="G6781" s="14" t="s">
        <v>43</v>
      </c>
      <c r="H6781" s="14" t="s">
        <v>115</v>
      </c>
      <c r="I6781">
        <v>30000</v>
      </c>
      <c r="J6781">
        <v>0</v>
      </c>
      <c r="K6781" s="14" t="s">
        <v>55</v>
      </c>
      <c r="L6781" s="14" t="s">
        <v>91</v>
      </c>
      <c r="O6781">
        <v>13311</v>
      </c>
      <c r="P6781">
        <v>635</v>
      </c>
      <c r="Q6781" t="str">
        <f>_xlfn.CONCAT(Clientes__2[[#This Row],[Nombre]], " ",Clientes__2[[#This Row],[Nombres2]], " ",Clientes__2[[#This Row],[Apellido]],)</f>
        <v>Katherine  Reed</v>
      </c>
      <c r="R6781" s="15">
        <v>22001</v>
      </c>
      <c r="S6781" s="14" t="s">
        <v>42</v>
      </c>
      <c r="T6781" s="14" t="s">
        <v>115</v>
      </c>
      <c r="U6781">
        <v>100000</v>
      </c>
      <c r="V6781">
        <v>0</v>
      </c>
      <c r="W6781" s="14" t="s">
        <v>63</v>
      </c>
      <c r="X6781" s="14" t="s">
        <v>84</v>
      </c>
    </row>
    <row r="6782" spans="1:24" x14ac:dyDescent="0.2">
      <c r="A6782">
        <v>20417</v>
      </c>
      <c r="B6782">
        <v>38</v>
      </c>
      <c r="C6782" s="14" t="s">
        <v>730</v>
      </c>
      <c r="D6782" s="14" t="s">
        <v>339</v>
      </c>
      <c r="E6782" s="14" t="s">
        <v>198</v>
      </c>
      <c r="F6782" s="15">
        <v>18305</v>
      </c>
      <c r="G6782" s="14" t="s">
        <v>42</v>
      </c>
      <c r="H6782" s="14" t="s">
        <v>42</v>
      </c>
      <c r="I6782">
        <v>30000</v>
      </c>
      <c r="J6782">
        <v>3</v>
      </c>
      <c r="K6782" s="14" t="s">
        <v>63</v>
      </c>
      <c r="L6782" s="14" t="s">
        <v>91</v>
      </c>
      <c r="O6782">
        <v>26284</v>
      </c>
      <c r="P6782">
        <v>616</v>
      </c>
      <c r="Q6782" t="str">
        <f>_xlfn.CONCAT(Clientes__2[[#This Row],[Nombre]], " ",Clientes__2[[#This Row],[Nombres2]], " ",Clientes__2[[#This Row],[Apellido]],)</f>
        <v>Bruce P Vazquez</v>
      </c>
      <c r="R6782" s="15">
        <v>26352</v>
      </c>
      <c r="S6782" s="14" t="s">
        <v>43</v>
      </c>
      <c r="T6782" s="14" t="s">
        <v>42</v>
      </c>
      <c r="U6782">
        <v>50000</v>
      </c>
      <c r="V6782">
        <v>0</v>
      </c>
      <c r="W6782" s="14" t="s">
        <v>70</v>
      </c>
      <c r="X6782" s="14" t="s">
        <v>54</v>
      </c>
    </row>
    <row r="6783" spans="1:24" x14ac:dyDescent="0.2">
      <c r="A6783">
        <v>25724</v>
      </c>
      <c r="B6783">
        <v>115</v>
      </c>
      <c r="C6783" s="14" t="s">
        <v>585</v>
      </c>
      <c r="D6783" s="14" t="s">
        <v>116</v>
      </c>
      <c r="E6783" s="14" t="s">
        <v>96</v>
      </c>
      <c r="F6783" s="15">
        <v>22519</v>
      </c>
      <c r="G6783" s="14" t="s">
        <v>42</v>
      </c>
      <c r="H6783" s="14" t="s">
        <v>115</v>
      </c>
      <c r="I6783">
        <v>30000</v>
      </c>
      <c r="J6783">
        <v>4</v>
      </c>
      <c r="K6783" s="14" t="s">
        <v>70</v>
      </c>
      <c r="L6783" s="14" t="s">
        <v>91</v>
      </c>
      <c r="O6783">
        <v>19131</v>
      </c>
      <c r="P6783">
        <v>609</v>
      </c>
      <c r="Q6783" t="str">
        <f>_xlfn.CONCAT(Clientes__2[[#This Row],[Nombre]], " ",Clientes__2[[#This Row],[Nombres2]], " ",Clientes__2[[#This Row],[Apellido]],)</f>
        <v>Tabitha A Fernandez</v>
      </c>
      <c r="R6783" s="15">
        <v>24771</v>
      </c>
      <c r="S6783" s="14" t="s">
        <v>43</v>
      </c>
      <c r="T6783" s="14" t="s">
        <v>42</v>
      </c>
      <c r="U6783">
        <v>40000</v>
      </c>
      <c r="V6783">
        <v>0</v>
      </c>
      <c r="W6783" s="14" t="s">
        <v>55</v>
      </c>
      <c r="X6783" s="14" t="s">
        <v>84</v>
      </c>
    </row>
    <row r="6784" spans="1:24" x14ac:dyDescent="0.2">
      <c r="A6784">
        <v>29465</v>
      </c>
      <c r="B6784">
        <v>8</v>
      </c>
      <c r="C6784" s="14" t="s">
        <v>494</v>
      </c>
      <c r="D6784" s="14"/>
      <c r="E6784" s="14" t="s">
        <v>324</v>
      </c>
      <c r="F6784" s="15">
        <v>28295</v>
      </c>
      <c r="G6784" s="14" t="s">
        <v>43</v>
      </c>
      <c r="H6784" s="14" t="s">
        <v>42</v>
      </c>
      <c r="I6784">
        <v>20000</v>
      </c>
      <c r="J6784">
        <v>0</v>
      </c>
      <c r="K6784" s="14" t="s">
        <v>63</v>
      </c>
      <c r="L6784" s="14" t="s">
        <v>60</v>
      </c>
      <c r="O6784">
        <v>13798</v>
      </c>
      <c r="P6784">
        <v>274</v>
      </c>
      <c r="Q6784" t="str">
        <f>_xlfn.CONCAT(Clientes__2[[#This Row],[Nombre]], " ",Clientes__2[[#This Row],[Nombres2]], " ",Clientes__2[[#This Row],[Apellido]],)</f>
        <v>Roy  Gill</v>
      </c>
      <c r="R6784" s="15">
        <v>23089</v>
      </c>
      <c r="S6784" s="14" t="s">
        <v>43</v>
      </c>
      <c r="T6784" s="14" t="s">
        <v>115</v>
      </c>
      <c r="U6784">
        <v>20000</v>
      </c>
      <c r="V6784">
        <v>3</v>
      </c>
      <c r="W6784" s="14" t="s">
        <v>67</v>
      </c>
      <c r="X6784" s="14" t="s">
        <v>60</v>
      </c>
    </row>
    <row r="6785" spans="1:24" x14ac:dyDescent="0.2">
      <c r="A6785">
        <v>23902</v>
      </c>
      <c r="B6785">
        <v>163</v>
      </c>
      <c r="C6785" s="14" t="s">
        <v>630</v>
      </c>
      <c r="D6785" s="14"/>
      <c r="E6785" s="14" t="s">
        <v>380</v>
      </c>
      <c r="F6785" s="15">
        <v>24680</v>
      </c>
      <c r="G6785" s="14" t="s">
        <v>42</v>
      </c>
      <c r="H6785" s="14" t="s">
        <v>115</v>
      </c>
      <c r="I6785">
        <v>30000</v>
      </c>
      <c r="J6785">
        <v>1</v>
      </c>
      <c r="K6785" s="14" t="s">
        <v>55</v>
      </c>
      <c r="L6785" s="14" t="s">
        <v>91</v>
      </c>
      <c r="O6785">
        <v>28553</v>
      </c>
      <c r="P6785">
        <v>179</v>
      </c>
      <c r="Q6785" t="str">
        <f>_xlfn.CONCAT(Clientes__2[[#This Row],[Nombre]], " ",Clientes__2[[#This Row],[Nombres2]], " ",Clientes__2[[#This Row],[Apellido]],)</f>
        <v>Julie  Kumar</v>
      </c>
      <c r="R6785" s="15">
        <v>26686</v>
      </c>
      <c r="S6785" s="14" t="s">
        <v>42</v>
      </c>
      <c r="T6785" s="14" t="s">
        <v>115</v>
      </c>
      <c r="U6785">
        <v>40000</v>
      </c>
      <c r="V6785">
        <v>1</v>
      </c>
      <c r="W6785" s="14" t="s">
        <v>55</v>
      </c>
      <c r="X6785" s="14" t="s">
        <v>54</v>
      </c>
    </row>
    <row r="6786" spans="1:24" x14ac:dyDescent="0.2">
      <c r="A6786">
        <v>24433</v>
      </c>
      <c r="B6786">
        <v>338</v>
      </c>
      <c r="C6786" s="14" t="s">
        <v>141</v>
      </c>
      <c r="D6786" s="14" t="s">
        <v>339</v>
      </c>
      <c r="E6786" s="14" t="s">
        <v>59</v>
      </c>
      <c r="F6786" s="15">
        <v>19911</v>
      </c>
      <c r="G6786" s="14" t="s">
        <v>42</v>
      </c>
      <c r="H6786" s="14" t="s">
        <v>42</v>
      </c>
      <c r="I6786">
        <v>70000</v>
      </c>
      <c r="J6786">
        <v>3</v>
      </c>
      <c r="K6786" s="14" t="s">
        <v>67</v>
      </c>
      <c r="L6786" s="14" t="s">
        <v>84</v>
      </c>
      <c r="O6786">
        <v>21243</v>
      </c>
      <c r="P6786">
        <v>374</v>
      </c>
      <c r="Q6786" t="str">
        <f>_xlfn.CONCAT(Clientes__2[[#This Row],[Nombre]], " ",Clientes__2[[#This Row],[Nombres2]], " ",Clientes__2[[#This Row],[Apellido]],)</f>
        <v>Luis P Simmons</v>
      </c>
      <c r="R6786" s="15">
        <v>28769</v>
      </c>
      <c r="S6786" s="14" t="s">
        <v>42</v>
      </c>
      <c r="T6786" s="14" t="s">
        <v>42</v>
      </c>
      <c r="U6786">
        <v>40000</v>
      </c>
      <c r="V6786">
        <v>0</v>
      </c>
      <c r="W6786" s="14" t="s">
        <v>67</v>
      </c>
      <c r="X6786" s="14" t="s">
        <v>54</v>
      </c>
    </row>
    <row r="6787" spans="1:24" x14ac:dyDescent="0.2">
      <c r="A6787">
        <v>20531</v>
      </c>
      <c r="B6787">
        <v>302</v>
      </c>
      <c r="C6787" s="14" t="s">
        <v>133</v>
      </c>
      <c r="D6787" s="14" t="s">
        <v>42</v>
      </c>
      <c r="E6787" s="14" t="s">
        <v>182</v>
      </c>
      <c r="F6787" s="15">
        <v>18347</v>
      </c>
      <c r="G6787" s="14" t="s">
        <v>42</v>
      </c>
      <c r="H6787" s="14" t="s">
        <v>42</v>
      </c>
      <c r="I6787">
        <v>60000</v>
      </c>
      <c r="J6787">
        <v>2</v>
      </c>
      <c r="K6787" s="14" t="s">
        <v>63</v>
      </c>
      <c r="L6787" s="14" t="s">
        <v>84</v>
      </c>
      <c r="O6787">
        <v>25516</v>
      </c>
      <c r="P6787">
        <v>178</v>
      </c>
      <c r="Q6787" t="str">
        <f>_xlfn.CONCAT(Clientes__2[[#This Row],[Nombre]], " ",Clientes__2[[#This Row],[Nombres2]], " ",Clientes__2[[#This Row],[Apellido]],)</f>
        <v>James M Young</v>
      </c>
      <c r="R6787" s="15">
        <v>27632</v>
      </c>
      <c r="S6787" s="14" t="s">
        <v>43</v>
      </c>
      <c r="T6787" s="14" t="s">
        <v>115</v>
      </c>
      <c r="U6787">
        <v>10000</v>
      </c>
      <c r="V6787">
        <v>0</v>
      </c>
      <c r="W6787" s="14" t="s">
        <v>81</v>
      </c>
      <c r="X6787" s="14" t="s">
        <v>60</v>
      </c>
    </row>
    <row r="6788" spans="1:24" x14ac:dyDescent="0.2">
      <c r="A6788">
        <v>17845</v>
      </c>
      <c r="B6788">
        <v>159</v>
      </c>
      <c r="C6788" s="14" t="s">
        <v>724</v>
      </c>
      <c r="D6788" s="14"/>
      <c r="E6788" s="14" t="s">
        <v>240</v>
      </c>
      <c r="F6788" s="15">
        <v>27261</v>
      </c>
      <c r="G6788" s="14" t="s">
        <v>43</v>
      </c>
      <c r="H6788" s="14" t="s">
        <v>115</v>
      </c>
      <c r="I6788">
        <v>20000</v>
      </c>
      <c r="J6788">
        <v>0</v>
      </c>
      <c r="K6788" s="14" t="s">
        <v>81</v>
      </c>
      <c r="L6788" s="14" t="s">
        <v>60</v>
      </c>
      <c r="O6788">
        <v>11528</v>
      </c>
      <c r="P6788">
        <v>325</v>
      </c>
      <c r="Q6788" t="str">
        <f>_xlfn.CONCAT(Clientes__2[[#This Row],[Nombre]], " ",Clientes__2[[#This Row],[Nombres2]], " ",Clientes__2[[#This Row],[Apellido]],)</f>
        <v>Ebony  Diaz</v>
      </c>
      <c r="R6788" s="15">
        <v>21051</v>
      </c>
      <c r="S6788" s="14" t="s">
        <v>42</v>
      </c>
      <c r="T6788" s="14" t="s">
        <v>115</v>
      </c>
      <c r="U6788">
        <v>40000</v>
      </c>
      <c r="V6788">
        <v>1</v>
      </c>
      <c r="W6788" s="14" t="s">
        <v>63</v>
      </c>
      <c r="X6788" s="14" t="s">
        <v>91</v>
      </c>
    </row>
    <row r="6789" spans="1:24" x14ac:dyDescent="0.2">
      <c r="A6789">
        <v>14336</v>
      </c>
      <c r="B6789">
        <v>536</v>
      </c>
      <c r="C6789" s="14" t="s">
        <v>517</v>
      </c>
      <c r="D6789" s="14"/>
      <c r="E6789" s="14" t="s">
        <v>144</v>
      </c>
      <c r="F6789" s="15">
        <v>28709</v>
      </c>
      <c r="G6789" s="14" t="s">
        <v>42</v>
      </c>
      <c r="H6789" s="14" t="s">
        <v>42</v>
      </c>
      <c r="I6789">
        <v>40000</v>
      </c>
      <c r="J6789">
        <v>0</v>
      </c>
      <c r="K6789" s="14" t="s">
        <v>67</v>
      </c>
      <c r="L6789" s="14" t="s">
        <v>54</v>
      </c>
      <c r="O6789">
        <v>21519</v>
      </c>
      <c r="P6789">
        <v>162</v>
      </c>
      <c r="Q6789" t="str">
        <f>_xlfn.CONCAT(Clientes__2[[#This Row],[Nombre]], " ",Clientes__2[[#This Row],[Nombres2]], " ",Clientes__2[[#This Row],[Apellido]],)</f>
        <v>Gabriel  Baker</v>
      </c>
      <c r="R6789" s="15">
        <v>16535</v>
      </c>
      <c r="S6789" s="14" t="s">
        <v>43</v>
      </c>
      <c r="T6789" s="14" t="s">
        <v>42</v>
      </c>
      <c r="U6789">
        <v>100000</v>
      </c>
      <c r="V6789">
        <v>2</v>
      </c>
      <c r="W6789" s="14" t="s">
        <v>55</v>
      </c>
      <c r="X6789" s="14" t="s">
        <v>66</v>
      </c>
    </row>
    <row r="6790" spans="1:24" x14ac:dyDescent="0.2">
      <c r="A6790">
        <v>17344</v>
      </c>
      <c r="B6790">
        <v>347</v>
      </c>
      <c r="C6790" s="14" t="s">
        <v>287</v>
      </c>
      <c r="D6790" s="14"/>
      <c r="E6790" s="14" t="s">
        <v>458</v>
      </c>
      <c r="F6790" s="15">
        <v>28818</v>
      </c>
      <c r="G6790" s="14" t="s">
        <v>43</v>
      </c>
      <c r="H6790" s="14" t="s">
        <v>42</v>
      </c>
      <c r="I6790">
        <v>40000</v>
      </c>
      <c r="J6790">
        <v>0</v>
      </c>
      <c r="K6790" s="14" t="s">
        <v>67</v>
      </c>
      <c r="L6790" s="14" t="s">
        <v>54</v>
      </c>
      <c r="O6790">
        <v>17118</v>
      </c>
      <c r="P6790">
        <v>611</v>
      </c>
      <c r="Q6790" t="str">
        <f>_xlfn.CONCAT(Clientes__2[[#This Row],[Nombre]], " ",Clientes__2[[#This Row],[Nombres2]], " ",Clientes__2[[#This Row],[Apellido]],)</f>
        <v>Timothy  Kelly</v>
      </c>
      <c r="R6790" s="15">
        <v>27217</v>
      </c>
      <c r="S6790" s="14" t="s">
        <v>43</v>
      </c>
      <c r="T6790" s="14" t="s">
        <v>115</v>
      </c>
      <c r="U6790">
        <v>30000</v>
      </c>
      <c r="V6790">
        <v>0</v>
      </c>
      <c r="W6790" s="14" t="s">
        <v>70</v>
      </c>
      <c r="X6790" s="14" t="s">
        <v>54</v>
      </c>
    </row>
    <row r="6791" spans="1:24" x14ac:dyDescent="0.2">
      <c r="A6791">
        <v>11740</v>
      </c>
      <c r="B6791">
        <v>68</v>
      </c>
      <c r="C6791" s="14" t="s">
        <v>234</v>
      </c>
      <c r="D6791" s="14" t="s">
        <v>42</v>
      </c>
      <c r="E6791" s="14" t="s">
        <v>157</v>
      </c>
      <c r="F6791" s="15">
        <v>21664</v>
      </c>
      <c r="G6791" s="14" t="s">
        <v>42</v>
      </c>
      <c r="H6791" s="14" t="s">
        <v>115</v>
      </c>
      <c r="I6791">
        <v>70000</v>
      </c>
      <c r="J6791">
        <v>5</v>
      </c>
      <c r="K6791" s="14" t="s">
        <v>70</v>
      </c>
      <c r="L6791" s="14" t="s">
        <v>84</v>
      </c>
      <c r="O6791">
        <v>18094</v>
      </c>
      <c r="P6791">
        <v>298</v>
      </c>
      <c r="Q6791" t="str">
        <f>_xlfn.CONCAT(Clientes__2[[#This Row],[Nombre]], " ",Clientes__2[[#This Row],[Nombres2]], " ",Clientes__2[[#This Row],[Apellido]],)</f>
        <v>Jan M Hall</v>
      </c>
      <c r="R6791" s="15">
        <v>18083</v>
      </c>
      <c r="S6791" s="14" t="s">
        <v>43</v>
      </c>
      <c r="T6791" s="14" t="s">
        <v>42</v>
      </c>
      <c r="U6791">
        <v>60000</v>
      </c>
      <c r="V6791">
        <v>2</v>
      </c>
      <c r="W6791" s="14" t="s">
        <v>55</v>
      </c>
      <c r="X6791" s="14" t="s">
        <v>66</v>
      </c>
    </row>
    <row r="6792" spans="1:24" x14ac:dyDescent="0.2">
      <c r="A6792">
        <v>15081</v>
      </c>
      <c r="B6792">
        <v>256</v>
      </c>
      <c r="C6792" s="14" t="s">
        <v>390</v>
      </c>
      <c r="D6792" s="14"/>
      <c r="E6792" s="14" t="s">
        <v>72</v>
      </c>
      <c r="F6792" s="15">
        <v>25557</v>
      </c>
      <c r="G6792" s="14" t="s">
        <v>42</v>
      </c>
      <c r="H6792" s="14" t="s">
        <v>115</v>
      </c>
      <c r="I6792">
        <v>40000</v>
      </c>
      <c r="J6792">
        <v>0</v>
      </c>
      <c r="K6792" s="14" t="s">
        <v>70</v>
      </c>
      <c r="L6792" s="14" t="s">
        <v>91</v>
      </c>
      <c r="O6792">
        <v>23254</v>
      </c>
      <c r="P6792">
        <v>307</v>
      </c>
      <c r="Q6792" t="str">
        <f>_xlfn.CONCAT(Clientes__2[[#This Row],[Nombre]], " ",Clientes__2[[#This Row],[Nombres2]], " ",Clientes__2[[#This Row],[Apellido]],)</f>
        <v>Daisy  Munoz</v>
      </c>
      <c r="R6792" s="15">
        <v>19626</v>
      </c>
      <c r="S6792" s="14" t="s">
        <v>43</v>
      </c>
      <c r="T6792" s="14" t="s">
        <v>42</v>
      </c>
      <c r="U6792">
        <v>20000</v>
      </c>
      <c r="V6792">
        <v>2</v>
      </c>
      <c r="W6792" s="14" t="s">
        <v>67</v>
      </c>
      <c r="X6792" s="14" t="s">
        <v>60</v>
      </c>
    </row>
    <row r="6793" spans="1:24" x14ac:dyDescent="0.2">
      <c r="A6793">
        <v>20743</v>
      </c>
      <c r="B6793">
        <v>536</v>
      </c>
      <c r="C6793" s="14" t="s">
        <v>386</v>
      </c>
      <c r="D6793" s="14" t="s">
        <v>119</v>
      </c>
      <c r="E6793" s="14" t="s">
        <v>222</v>
      </c>
      <c r="F6793" s="15">
        <v>19554</v>
      </c>
      <c r="G6793" s="14" t="s">
        <v>42</v>
      </c>
      <c r="H6793" s="14" t="s">
        <v>115</v>
      </c>
      <c r="I6793">
        <v>20000</v>
      </c>
      <c r="J6793">
        <v>2</v>
      </c>
      <c r="K6793" s="14" t="s">
        <v>67</v>
      </c>
      <c r="L6793" s="14" t="s">
        <v>60</v>
      </c>
      <c r="O6793">
        <v>26456</v>
      </c>
      <c r="P6793">
        <v>60</v>
      </c>
      <c r="Q6793" t="str">
        <f>_xlfn.CONCAT(Clientes__2[[#This Row],[Nombre]], " ",Clientes__2[[#This Row],[Nombres2]], " ",Clientes__2[[#This Row],[Apellido]],)</f>
        <v>Arianna W Howard</v>
      </c>
      <c r="R6793" s="15">
        <v>14340</v>
      </c>
      <c r="S6793" s="14" t="s">
        <v>43</v>
      </c>
      <c r="T6793" s="14" t="s">
        <v>42</v>
      </c>
      <c r="U6793">
        <v>60000</v>
      </c>
      <c r="V6793">
        <v>3</v>
      </c>
      <c r="W6793" s="14" t="s">
        <v>70</v>
      </c>
      <c r="X6793" s="14" t="s">
        <v>66</v>
      </c>
    </row>
    <row r="6794" spans="1:24" x14ac:dyDescent="0.2">
      <c r="A6794">
        <v>28401</v>
      </c>
      <c r="B6794">
        <v>186</v>
      </c>
      <c r="C6794" s="14" t="s">
        <v>292</v>
      </c>
      <c r="D6794" s="14" t="s">
        <v>115</v>
      </c>
      <c r="E6794" s="14" t="s">
        <v>130</v>
      </c>
      <c r="F6794" s="15">
        <v>24080</v>
      </c>
      <c r="G6794" s="14" t="s">
        <v>43</v>
      </c>
      <c r="H6794" s="14" t="s">
        <v>115</v>
      </c>
      <c r="I6794">
        <v>30000</v>
      </c>
      <c r="J6794">
        <v>2</v>
      </c>
      <c r="K6794" s="14" t="s">
        <v>63</v>
      </c>
      <c r="L6794" s="14" t="s">
        <v>91</v>
      </c>
      <c r="O6794">
        <v>13294</v>
      </c>
      <c r="P6794">
        <v>614</v>
      </c>
      <c r="Q6794" t="str">
        <f>_xlfn.CONCAT(Clientes__2[[#This Row],[Nombre]], " ",Clientes__2[[#This Row],[Nombres2]], " ",Clientes__2[[#This Row],[Apellido]],)</f>
        <v>Maria F Alexander</v>
      </c>
      <c r="R6794" s="15">
        <v>22443</v>
      </c>
      <c r="S6794" s="14" t="s">
        <v>42</v>
      </c>
      <c r="T6794" s="14" t="s">
        <v>115</v>
      </c>
      <c r="U6794">
        <v>80000</v>
      </c>
      <c r="V6794">
        <v>5</v>
      </c>
      <c r="W6794" s="14" t="s">
        <v>63</v>
      </c>
      <c r="X6794" s="14" t="s">
        <v>84</v>
      </c>
    </row>
    <row r="6795" spans="1:24" x14ac:dyDescent="0.2">
      <c r="A6795">
        <v>25924</v>
      </c>
      <c r="B6795">
        <v>355</v>
      </c>
      <c r="C6795" s="14" t="s">
        <v>480</v>
      </c>
      <c r="D6795" s="14"/>
      <c r="E6795" s="14" t="s">
        <v>468</v>
      </c>
      <c r="F6795" s="15">
        <v>28814</v>
      </c>
      <c r="G6795" s="14" t="s">
        <v>43</v>
      </c>
      <c r="H6795" s="14" t="s">
        <v>115</v>
      </c>
      <c r="I6795">
        <v>70000</v>
      </c>
      <c r="J6795">
        <v>0</v>
      </c>
      <c r="K6795" s="14" t="s">
        <v>63</v>
      </c>
      <c r="L6795" s="14" t="s">
        <v>54</v>
      </c>
      <c r="O6795">
        <v>11727</v>
      </c>
      <c r="P6795">
        <v>343</v>
      </c>
      <c r="Q6795" t="str">
        <f>_xlfn.CONCAT(Clientes__2[[#This Row],[Nombre]], " ",Clientes__2[[#This Row],[Nombres2]], " ",Clientes__2[[#This Row],[Apellido]],)</f>
        <v>Hannah  Robinson</v>
      </c>
      <c r="R6795" s="15">
        <v>24662</v>
      </c>
      <c r="S6795" s="14" t="s">
        <v>43</v>
      </c>
      <c r="T6795" s="14" t="s">
        <v>42</v>
      </c>
      <c r="U6795">
        <v>60000</v>
      </c>
      <c r="V6795">
        <v>0</v>
      </c>
      <c r="W6795" s="14" t="s">
        <v>70</v>
      </c>
      <c r="X6795" s="14" t="s">
        <v>84</v>
      </c>
    </row>
    <row r="6796" spans="1:24" x14ac:dyDescent="0.2">
      <c r="A6796">
        <v>22458</v>
      </c>
      <c r="B6796">
        <v>213</v>
      </c>
      <c r="C6796" s="14" t="s">
        <v>804</v>
      </c>
      <c r="D6796" s="14" t="s">
        <v>46</v>
      </c>
      <c r="E6796" s="14" t="s">
        <v>198</v>
      </c>
      <c r="F6796" s="15">
        <v>25002</v>
      </c>
      <c r="G6796" s="14" t="s">
        <v>43</v>
      </c>
      <c r="H6796" s="14" t="s">
        <v>115</v>
      </c>
      <c r="I6796">
        <v>20000</v>
      </c>
      <c r="J6796">
        <v>1</v>
      </c>
      <c r="K6796" s="14" t="s">
        <v>63</v>
      </c>
      <c r="L6796" s="14" t="s">
        <v>60</v>
      </c>
      <c r="O6796">
        <v>11862</v>
      </c>
      <c r="P6796">
        <v>616</v>
      </c>
      <c r="Q6796" t="str">
        <f>_xlfn.CONCAT(Clientes__2[[#This Row],[Nombre]], " ",Clientes__2[[#This Row],[Nombres2]], " ",Clientes__2[[#This Row],[Apellido]],)</f>
        <v>Kendra L Vazquez</v>
      </c>
      <c r="R6796" s="15">
        <v>22539</v>
      </c>
      <c r="S6796" s="14" t="s">
        <v>43</v>
      </c>
      <c r="T6796" s="14" t="s">
        <v>115</v>
      </c>
      <c r="U6796">
        <v>40000</v>
      </c>
      <c r="V6796">
        <v>4</v>
      </c>
      <c r="W6796" s="14" t="s">
        <v>67</v>
      </c>
      <c r="X6796" s="14" t="s">
        <v>54</v>
      </c>
    </row>
    <row r="6797" spans="1:24" x14ac:dyDescent="0.2">
      <c r="A6797">
        <v>22269</v>
      </c>
      <c r="B6797">
        <v>311</v>
      </c>
      <c r="C6797" s="14" t="s">
        <v>268</v>
      </c>
      <c r="D6797" s="14"/>
      <c r="E6797" s="14" t="s">
        <v>316</v>
      </c>
      <c r="F6797" s="15">
        <v>25251</v>
      </c>
      <c r="G6797" s="14" t="s">
        <v>42</v>
      </c>
      <c r="H6797" s="14" t="s">
        <v>42</v>
      </c>
      <c r="I6797">
        <v>70000</v>
      </c>
      <c r="J6797">
        <v>5</v>
      </c>
      <c r="K6797" s="14" t="s">
        <v>70</v>
      </c>
      <c r="L6797" s="14" t="s">
        <v>84</v>
      </c>
      <c r="O6797">
        <v>24020</v>
      </c>
      <c r="P6797">
        <v>236</v>
      </c>
      <c r="Q6797" t="str">
        <f>_xlfn.CONCAT(Clientes__2[[#This Row],[Nombre]], " ",Clientes__2[[#This Row],[Nombres2]], " ",Clientes__2[[#This Row],[Apellido]],)</f>
        <v>Caleb  Yang</v>
      </c>
      <c r="R6797" s="15">
        <v>21723</v>
      </c>
      <c r="S6797" s="14" t="s">
        <v>43</v>
      </c>
      <c r="T6797" s="14" t="s">
        <v>42</v>
      </c>
      <c r="U6797">
        <v>20000</v>
      </c>
      <c r="V6797">
        <v>2</v>
      </c>
      <c r="W6797" s="14" t="s">
        <v>63</v>
      </c>
      <c r="X6797" s="14" t="s">
        <v>60</v>
      </c>
    </row>
    <row r="6798" spans="1:24" x14ac:dyDescent="0.2">
      <c r="A6798">
        <v>25339</v>
      </c>
      <c r="B6798">
        <v>329</v>
      </c>
      <c r="C6798" s="14" t="s">
        <v>247</v>
      </c>
      <c r="D6798" s="14"/>
      <c r="E6798" s="14" t="s">
        <v>440</v>
      </c>
      <c r="F6798" s="15">
        <v>19827</v>
      </c>
      <c r="G6798" s="14" t="s">
        <v>42</v>
      </c>
      <c r="H6798" s="14" t="s">
        <v>42</v>
      </c>
      <c r="I6798">
        <v>40000</v>
      </c>
      <c r="J6798">
        <v>1</v>
      </c>
      <c r="K6798" s="14" t="s">
        <v>63</v>
      </c>
      <c r="L6798" s="14" t="s">
        <v>91</v>
      </c>
      <c r="O6798">
        <v>24521</v>
      </c>
      <c r="P6798">
        <v>623</v>
      </c>
      <c r="Q6798" t="str">
        <f>_xlfn.CONCAT(Clientes__2[[#This Row],[Nombre]], " ",Clientes__2[[#This Row],[Nombres2]], " ",Clientes__2[[#This Row],[Apellido]],)</f>
        <v>Adrian  Rivera</v>
      </c>
      <c r="R6798" s="15">
        <v>26554</v>
      </c>
      <c r="S6798" s="14" t="s">
        <v>43</v>
      </c>
      <c r="T6798" s="14" t="s">
        <v>115</v>
      </c>
      <c r="U6798">
        <v>80000</v>
      </c>
      <c r="V6798">
        <v>0</v>
      </c>
      <c r="W6798" s="14" t="s">
        <v>55</v>
      </c>
      <c r="X6798" s="14" t="s">
        <v>66</v>
      </c>
    </row>
    <row r="6799" spans="1:24" x14ac:dyDescent="0.2">
      <c r="A6799">
        <v>18176</v>
      </c>
      <c r="B6799">
        <v>158</v>
      </c>
      <c r="C6799" s="14" t="s">
        <v>166</v>
      </c>
      <c r="D6799" s="14"/>
      <c r="E6799" s="14" t="s">
        <v>380</v>
      </c>
      <c r="F6799" s="15">
        <v>18440</v>
      </c>
      <c r="G6799" s="14" t="s">
        <v>42</v>
      </c>
      <c r="H6799" s="14" t="s">
        <v>42</v>
      </c>
      <c r="I6799">
        <v>110000</v>
      </c>
      <c r="J6799">
        <v>4</v>
      </c>
      <c r="K6799" s="14" t="s">
        <v>63</v>
      </c>
      <c r="L6799" s="14" t="s">
        <v>66</v>
      </c>
      <c r="O6799">
        <v>22371</v>
      </c>
      <c r="P6799">
        <v>55</v>
      </c>
      <c r="Q6799" t="str">
        <f>_xlfn.CONCAT(Clientes__2[[#This Row],[Nombre]], " ",Clientes__2[[#This Row],[Nombres2]], " ",Clientes__2[[#This Row],[Apellido]],)</f>
        <v>Bradley  Kumar</v>
      </c>
      <c r="R6799" s="15">
        <v>26586</v>
      </c>
      <c r="S6799" s="14" t="s">
        <v>43</v>
      </c>
      <c r="T6799" s="14" t="s">
        <v>42</v>
      </c>
      <c r="U6799">
        <v>50000</v>
      </c>
      <c r="V6799">
        <v>0</v>
      </c>
      <c r="W6799" s="14" t="s">
        <v>70</v>
      </c>
      <c r="X6799" s="14" t="s">
        <v>54</v>
      </c>
    </row>
    <row r="6800" spans="1:24" x14ac:dyDescent="0.2">
      <c r="A6800">
        <v>18390</v>
      </c>
      <c r="B6800">
        <v>49</v>
      </c>
      <c r="C6800" s="14" t="s">
        <v>575</v>
      </c>
      <c r="D6800" s="14"/>
      <c r="E6800" s="14" t="s">
        <v>289</v>
      </c>
      <c r="F6800" s="15">
        <v>22740</v>
      </c>
      <c r="G6800" s="14" t="s">
        <v>42</v>
      </c>
      <c r="H6800" s="14" t="s">
        <v>42</v>
      </c>
      <c r="I6800">
        <v>80000</v>
      </c>
      <c r="J6800">
        <v>5</v>
      </c>
      <c r="K6800" s="14" t="s">
        <v>63</v>
      </c>
      <c r="L6800" s="14" t="s">
        <v>84</v>
      </c>
      <c r="O6800">
        <v>19442</v>
      </c>
      <c r="P6800">
        <v>190</v>
      </c>
      <c r="Q6800" t="str">
        <f>_xlfn.CONCAT(Clientes__2[[#This Row],[Nombre]], " ",Clientes__2[[#This Row],[Nombres2]], " ",Clientes__2[[#This Row],[Apellido]],)</f>
        <v>Blake  Thompson</v>
      </c>
      <c r="R6800" s="15">
        <v>25320</v>
      </c>
      <c r="S6800" s="14" t="s">
        <v>43</v>
      </c>
      <c r="T6800" s="14" t="s">
        <v>42</v>
      </c>
      <c r="U6800">
        <v>50000</v>
      </c>
      <c r="V6800">
        <v>0</v>
      </c>
      <c r="W6800" s="14" t="s">
        <v>70</v>
      </c>
      <c r="X6800" s="14" t="s">
        <v>54</v>
      </c>
    </row>
    <row r="6801" spans="1:24" x14ac:dyDescent="0.2">
      <c r="A6801">
        <v>28038</v>
      </c>
      <c r="B6801">
        <v>298</v>
      </c>
      <c r="C6801" s="14" t="s">
        <v>304</v>
      </c>
      <c r="D6801" s="14"/>
      <c r="E6801" s="14" t="s">
        <v>739</v>
      </c>
      <c r="F6801" s="15">
        <v>17583</v>
      </c>
      <c r="G6801" s="14" t="s">
        <v>42</v>
      </c>
      <c r="H6801" s="14" t="s">
        <v>42</v>
      </c>
      <c r="I6801">
        <v>70000</v>
      </c>
      <c r="J6801">
        <v>2</v>
      </c>
      <c r="K6801" s="14" t="s">
        <v>63</v>
      </c>
      <c r="L6801" s="14" t="s">
        <v>84</v>
      </c>
      <c r="O6801">
        <v>27242</v>
      </c>
      <c r="P6801">
        <v>59</v>
      </c>
      <c r="Q6801" t="str">
        <f>_xlfn.CONCAT(Clientes__2[[#This Row],[Nombre]], " ",Clientes__2[[#This Row],[Nombres2]], " ",Clientes__2[[#This Row],[Apellido]],)</f>
        <v>Philip  Gomez</v>
      </c>
      <c r="R6801" s="15">
        <v>26834</v>
      </c>
      <c r="S6801" s="14" t="s">
        <v>42</v>
      </c>
      <c r="T6801" s="14" t="s">
        <v>42</v>
      </c>
      <c r="U6801">
        <v>40000</v>
      </c>
      <c r="V6801">
        <v>0</v>
      </c>
      <c r="W6801" s="14" t="s">
        <v>70</v>
      </c>
      <c r="X6801" s="14" t="s">
        <v>54</v>
      </c>
    </row>
    <row r="6802" spans="1:24" x14ac:dyDescent="0.2">
      <c r="A6802">
        <v>15451</v>
      </c>
      <c r="B6802">
        <v>211</v>
      </c>
      <c r="C6802" s="14" t="s">
        <v>618</v>
      </c>
      <c r="D6802" s="14" t="s">
        <v>116</v>
      </c>
      <c r="E6802" s="14" t="s">
        <v>72</v>
      </c>
      <c r="F6802" s="15">
        <v>22785</v>
      </c>
      <c r="G6802" s="14" t="s">
        <v>42</v>
      </c>
      <c r="H6802" s="14" t="s">
        <v>115</v>
      </c>
      <c r="I6802">
        <v>30000</v>
      </c>
      <c r="J6802">
        <v>4</v>
      </c>
      <c r="K6802" s="14" t="s">
        <v>70</v>
      </c>
      <c r="L6802" s="14" t="s">
        <v>91</v>
      </c>
      <c r="O6802">
        <v>12822</v>
      </c>
      <c r="P6802">
        <v>162</v>
      </c>
      <c r="Q6802" t="str">
        <f>_xlfn.CONCAT(Clientes__2[[#This Row],[Nombre]], " ",Clientes__2[[#This Row],[Nombres2]], " ",Clientes__2[[#This Row],[Apellido]],)</f>
        <v>Linda A Munoz</v>
      </c>
      <c r="R6802" s="15">
        <v>24616</v>
      </c>
      <c r="S6802" s="14" t="s">
        <v>42</v>
      </c>
      <c r="T6802" s="14" t="s">
        <v>115</v>
      </c>
      <c r="U6802">
        <v>40000</v>
      </c>
      <c r="V6802">
        <v>0</v>
      </c>
      <c r="W6802" s="14" t="s">
        <v>55</v>
      </c>
      <c r="X6802" s="14" t="s">
        <v>91</v>
      </c>
    </row>
    <row r="6803" spans="1:24" x14ac:dyDescent="0.2">
      <c r="A6803">
        <v>21921</v>
      </c>
      <c r="B6803">
        <v>59</v>
      </c>
      <c r="C6803" s="14" t="s">
        <v>503</v>
      </c>
      <c r="D6803" s="14" t="s">
        <v>40</v>
      </c>
      <c r="E6803" s="14" t="s">
        <v>319</v>
      </c>
      <c r="F6803" s="15">
        <v>22495</v>
      </c>
      <c r="G6803" s="14" t="s">
        <v>42</v>
      </c>
      <c r="H6803" s="14" t="s">
        <v>42</v>
      </c>
      <c r="I6803">
        <v>60000</v>
      </c>
      <c r="J6803">
        <v>1</v>
      </c>
      <c r="K6803" s="14" t="s">
        <v>63</v>
      </c>
      <c r="L6803" s="14" t="s">
        <v>54</v>
      </c>
      <c r="O6803">
        <v>18678</v>
      </c>
      <c r="P6803">
        <v>372</v>
      </c>
      <c r="Q6803" t="str">
        <f>_xlfn.CONCAT(Clientes__2[[#This Row],[Nombre]], " ",Clientes__2[[#This Row],[Nombres2]], " ",Clientes__2[[#This Row],[Apellido]],)</f>
        <v>Lucas T Collins</v>
      </c>
      <c r="R6803" s="15">
        <v>21863</v>
      </c>
      <c r="S6803" s="14" t="s">
        <v>43</v>
      </c>
      <c r="T6803" s="14" t="s">
        <v>42</v>
      </c>
      <c r="U6803">
        <v>60000</v>
      </c>
      <c r="V6803">
        <v>4</v>
      </c>
      <c r="W6803" s="14" t="s">
        <v>70</v>
      </c>
      <c r="X6803" s="14" t="s">
        <v>54</v>
      </c>
    </row>
    <row r="6804" spans="1:24" x14ac:dyDescent="0.2">
      <c r="A6804">
        <v>16368</v>
      </c>
      <c r="B6804">
        <v>635</v>
      </c>
      <c r="C6804" s="14" t="s">
        <v>226</v>
      </c>
      <c r="D6804" s="14"/>
      <c r="E6804" s="14" t="s">
        <v>581</v>
      </c>
      <c r="F6804" s="15">
        <v>20401</v>
      </c>
      <c r="G6804" s="14" t="s">
        <v>43</v>
      </c>
      <c r="H6804" s="14" t="s">
        <v>115</v>
      </c>
      <c r="I6804">
        <v>80000</v>
      </c>
      <c r="J6804">
        <v>5</v>
      </c>
      <c r="K6804" s="14" t="s">
        <v>70</v>
      </c>
      <c r="L6804" s="14" t="s">
        <v>54</v>
      </c>
      <c r="O6804">
        <v>23796</v>
      </c>
      <c r="P6804">
        <v>355</v>
      </c>
      <c r="Q6804" t="str">
        <f>_xlfn.CONCAT(Clientes__2[[#This Row],[Nombre]], " ",Clientes__2[[#This Row],[Nombres2]], " ",Clientes__2[[#This Row],[Apellido]],)</f>
        <v>Lauren  Williams</v>
      </c>
      <c r="R6804" s="15">
        <v>20188</v>
      </c>
      <c r="S6804" s="14" t="s">
        <v>43</v>
      </c>
      <c r="T6804" s="14" t="s">
        <v>42</v>
      </c>
      <c r="U6804">
        <v>30000</v>
      </c>
      <c r="V6804">
        <v>1</v>
      </c>
      <c r="W6804" s="14" t="s">
        <v>67</v>
      </c>
      <c r="X6804" s="14" t="s">
        <v>91</v>
      </c>
    </row>
    <row r="6805" spans="1:24" x14ac:dyDescent="0.2">
      <c r="A6805">
        <v>28384</v>
      </c>
      <c r="B6805">
        <v>187</v>
      </c>
      <c r="C6805" s="14" t="s">
        <v>668</v>
      </c>
      <c r="D6805" s="14"/>
      <c r="E6805" s="14" t="s">
        <v>233</v>
      </c>
      <c r="F6805" s="15">
        <v>23837</v>
      </c>
      <c r="G6805" s="14" t="s">
        <v>42</v>
      </c>
      <c r="H6805" s="14" t="s">
        <v>115</v>
      </c>
      <c r="I6805">
        <v>30000</v>
      </c>
      <c r="J6805">
        <v>1</v>
      </c>
      <c r="K6805" s="14" t="s">
        <v>55</v>
      </c>
      <c r="L6805" s="14" t="s">
        <v>54</v>
      </c>
      <c r="O6805">
        <v>18836</v>
      </c>
      <c r="P6805">
        <v>633</v>
      </c>
      <c r="Q6805" t="str">
        <f>_xlfn.CONCAT(Clientes__2[[#This Row],[Nombre]], " ",Clientes__2[[#This Row],[Nombres2]], " ",Clientes__2[[#This Row],[Apellido]],)</f>
        <v>Tamara  Xie</v>
      </c>
      <c r="R6805" s="15">
        <v>20134</v>
      </c>
      <c r="S6805" s="14" t="s">
        <v>43</v>
      </c>
      <c r="T6805" s="14" t="s">
        <v>115</v>
      </c>
      <c r="U6805">
        <v>60000</v>
      </c>
      <c r="V6805">
        <v>2</v>
      </c>
      <c r="W6805" s="14" t="s">
        <v>67</v>
      </c>
      <c r="X6805" s="14" t="s">
        <v>84</v>
      </c>
    </row>
    <row r="6806" spans="1:24" x14ac:dyDescent="0.2">
      <c r="A6806">
        <v>23369</v>
      </c>
      <c r="B6806">
        <v>335</v>
      </c>
      <c r="C6806" s="14" t="s">
        <v>102</v>
      </c>
      <c r="D6806" s="14"/>
      <c r="E6806" s="14" t="s">
        <v>766</v>
      </c>
      <c r="F6806" s="15">
        <v>23486</v>
      </c>
      <c r="G6806" s="14" t="s">
        <v>43</v>
      </c>
      <c r="H6806" s="14" t="s">
        <v>115</v>
      </c>
      <c r="I6806">
        <v>60000</v>
      </c>
      <c r="J6806">
        <v>4</v>
      </c>
      <c r="K6806" s="14" t="s">
        <v>55</v>
      </c>
      <c r="L6806" s="14" t="s">
        <v>54</v>
      </c>
      <c r="O6806">
        <v>11611</v>
      </c>
      <c r="P6806">
        <v>183</v>
      </c>
      <c r="Q6806" t="str">
        <f>_xlfn.CONCAT(Clientes__2[[#This Row],[Nombre]], " ",Clientes__2[[#This Row],[Nombres2]], " ",Clientes__2[[#This Row],[Apellido]],)</f>
        <v>Morgan  Washington</v>
      </c>
      <c r="R6806" s="15">
        <v>27087</v>
      </c>
      <c r="S6806" s="14" t="s">
        <v>42</v>
      </c>
      <c r="T6806" s="14" t="s">
        <v>42</v>
      </c>
      <c r="U6806">
        <v>20000</v>
      </c>
      <c r="V6806">
        <v>0</v>
      </c>
      <c r="W6806" s="14" t="s">
        <v>81</v>
      </c>
      <c r="X6806" s="14" t="s">
        <v>60</v>
      </c>
    </row>
    <row r="6807" spans="1:24" x14ac:dyDescent="0.2">
      <c r="A6807">
        <v>24921</v>
      </c>
      <c r="B6807">
        <v>11</v>
      </c>
      <c r="C6807" s="14" t="s">
        <v>807</v>
      </c>
      <c r="D6807" s="14" t="s">
        <v>126</v>
      </c>
      <c r="E6807" s="14" t="s">
        <v>642</v>
      </c>
      <c r="F6807" s="15">
        <v>25722</v>
      </c>
      <c r="G6807" s="14" t="s">
        <v>43</v>
      </c>
      <c r="H6807" s="14" t="s">
        <v>42</v>
      </c>
      <c r="I6807">
        <v>120000</v>
      </c>
      <c r="J6807">
        <v>0</v>
      </c>
      <c r="K6807" s="14" t="s">
        <v>81</v>
      </c>
      <c r="L6807" s="14" t="s">
        <v>84</v>
      </c>
      <c r="O6807">
        <v>13237</v>
      </c>
      <c r="P6807">
        <v>374</v>
      </c>
      <c r="Q6807" t="str">
        <f>_xlfn.CONCAT(Clientes__2[[#This Row],[Nombre]], " ",Clientes__2[[#This Row],[Nombres2]], " ",Clientes__2[[#This Row],[Apellido]],)</f>
        <v>Curtis D He</v>
      </c>
      <c r="R6807" s="15">
        <v>17645</v>
      </c>
      <c r="S6807" s="14" t="s">
        <v>42</v>
      </c>
      <c r="T6807" s="14" t="s">
        <v>42</v>
      </c>
      <c r="U6807">
        <v>70000</v>
      </c>
      <c r="V6807">
        <v>4</v>
      </c>
      <c r="W6807" s="14" t="s">
        <v>55</v>
      </c>
      <c r="X6807" s="14" t="s">
        <v>66</v>
      </c>
    </row>
    <row r="6808" spans="1:24" x14ac:dyDescent="0.2">
      <c r="A6808">
        <v>20705</v>
      </c>
      <c r="B6808">
        <v>325</v>
      </c>
      <c r="C6808" s="14" t="s">
        <v>602</v>
      </c>
      <c r="D6808" s="14" t="s">
        <v>116</v>
      </c>
      <c r="E6808" s="14" t="s">
        <v>490</v>
      </c>
      <c r="F6808" s="15">
        <v>25083</v>
      </c>
      <c r="G6808" s="14" t="s">
        <v>42</v>
      </c>
      <c r="H6808" s="14" t="s">
        <v>42</v>
      </c>
      <c r="I6808">
        <v>70000</v>
      </c>
      <c r="J6808">
        <v>0</v>
      </c>
      <c r="K6808" s="14" t="s">
        <v>55</v>
      </c>
      <c r="L6808" s="14" t="s">
        <v>84</v>
      </c>
      <c r="O6808">
        <v>27338</v>
      </c>
      <c r="P6808">
        <v>12</v>
      </c>
      <c r="Q6808" t="str">
        <f>_xlfn.CONCAT(Clientes__2[[#This Row],[Nombre]], " ",Clientes__2[[#This Row],[Nombres2]], " ",Clientes__2[[#This Row],[Apellido]],)</f>
        <v>Kevin A Roberts</v>
      </c>
      <c r="R6808" s="15">
        <v>27715</v>
      </c>
      <c r="S6808" s="14" t="s">
        <v>42</v>
      </c>
      <c r="T6808" s="14" t="s">
        <v>115</v>
      </c>
      <c r="U6808">
        <v>70000</v>
      </c>
      <c r="V6808">
        <v>0</v>
      </c>
      <c r="W6808" s="14" t="s">
        <v>55</v>
      </c>
      <c r="X6808" s="14" t="s">
        <v>84</v>
      </c>
    </row>
    <row r="6809" spans="1:24" x14ac:dyDescent="0.2">
      <c r="A6809">
        <v>18488</v>
      </c>
      <c r="B6809">
        <v>27</v>
      </c>
      <c r="C6809" s="14" t="s">
        <v>392</v>
      </c>
      <c r="D6809" s="14"/>
      <c r="E6809" s="14" t="s">
        <v>369</v>
      </c>
      <c r="F6809" s="15">
        <v>20598</v>
      </c>
      <c r="G6809" s="14" t="s">
        <v>42</v>
      </c>
      <c r="H6809" s="14" t="s">
        <v>42</v>
      </c>
      <c r="I6809">
        <v>70000</v>
      </c>
      <c r="J6809">
        <v>2</v>
      </c>
      <c r="K6809" s="14" t="s">
        <v>67</v>
      </c>
      <c r="L6809" s="14" t="s">
        <v>54</v>
      </c>
      <c r="O6809">
        <v>17868</v>
      </c>
      <c r="P6809">
        <v>298</v>
      </c>
      <c r="Q6809" t="str">
        <f>_xlfn.CONCAT(Clientes__2[[#This Row],[Nombre]], " ",Clientes__2[[#This Row],[Nombres2]], " ",Clientes__2[[#This Row],[Apellido]],)</f>
        <v>Clayton  Xu</v>
      </c>
      <c r="R6809" s="15">
        <v>24539</v>
      </c>
      <c r="S6809" s="14" t="s">
        <v>43</v>
      </c>
      <c r="T6809" s="14" t="s">
        <v>42</v>
      </c>
      <c r="U6809">
        <v>60000</v>
      </c>
      <c r="V6809">
        <v>0</v>
      </c>
      <c r="W6809" s="14" t="s">
        <v>70</v>
      </c>
      <c r="X6809" s="14" t="s">
        <v>84</v>
      </c>
    </row>
    <row r="6810" spans="1:24" x14ac:dyDescent="0.2">
      <c r="A6810">
        <v>27246</v>
      </c>
      <c r="B6810">
        <v>335</v>
      </c>
      <c r="C6810" s="14" t="s">
        <v>531</v>
      </c>
      <c r="D6810" s="14" t="s">
        <v>120</v>
      </c>
      <c r="E6810" s="14" t="s">
        <v>157</v>
      </c>
      <c r="F6810" s="15">
        <v>26857</v>
      </c>
      <c r="G6810" s="14" t="s">
        <v>42</v>
      </c>
      <c r="H6810" s="14" t="s">
        <v>42</v>
      </c>
      <c r="I6810">
        <v>40000</v>
      </c>
      <c r="J6810">
        <v>1</v>
      </c>
      <c r="K6810" s="14" t="s">
        <v>70</v>
      </c>
      <c r="L6810" s="14" t="s">
        <v>54</v>
      </c>
      <c r="O6810">
        <v>25370</v>
      </c>
      <c r="P6810">
        <v>641</v>
      </c>
      <c r="Q6810" t="str">
        <f>_xlfn.CONCAT(Clientes__2[[#This Row],[Nombre]], " ",Clientes__2[[#This Row],[Nombres2]], " ",Clientes__2[[#This Row],[Apellido]],)</f>
        <v>Aaron K Hall</v>
      </c>
      <c r="R6810" s="15">
        <v>21875</v>
      </c>
      <c r="S6810" s="14" t="s">
        <v>43</v>
      </c>
      <c r="T6810" s="14" t="s">
        <v>115</v>
      </c>
      <c r="U6810">
        <v>40000</v>
      </c>
      <c r="V6810">
        <v>2</v>
      </c>
      <c r="W6810" s="14" t="s">
        <v>63</v>
      </c>
      <c r="X6810" s="14" t="s">
        <v>91</v>
      </c>
    </row>
    <row r="6811" spans="1:24" x14ac:dyDescent="0.2">
      <c r="A6811">
        <v>28173</v>
      </c>
      <c r="B6811">
        <v>49</v>
      </c>
      <c r="C6811" s="14" t="s">
        <v>287</v>
      </c>
      <c r="D6811" s="14"/>
      <c r="E6811" s="14" t="s">
        <v>182</v>
      </c>
      <c r="F6811" s="15">
        <v>21947</v>
      </c>
      <c r="G6811" s="14" t="s">
        <v>43</v>
      </c>
      <c r="H6811" s="14" t="s">
        <v>42</v>
      </c>
      <c r="I6811">
        <v>40000</v>
      </c>
      <c r="J6811">
        <v>4</v>
      </c>
      <c r="K6811" s="14" t="s">
        <v>67</v>
      </c>
      <c r="L6811" s="14" t="s">
        <v>54</v>
      </c>
      <c r="O6811">
        <v>13864</v>
      </c>
      <c r="P6811">
        <v>299</v>
      </c>
      <c r="Q6811" t="str">
        <f>_xlfn.CONCAT(Clientes__2[[#This Row],[Nombre]], " ",Clientes__2[[#This Row],[Nombres2]], " ",Clientes__2[[#This Row],[Apellido]],)</f>
        <v>Timothy  Young</v>
      </c>
      <c r="R6811" s="15">
        <v>26594</v>
      </c>
      <c r="S6811" s="14" t="s">
        <v>42</v>
      </c>
      <c r="T6811" s="14" t="s">
        <v>115</v>
      </c>
      <c r="U6811">
        <v>60000</v>
      </c>
      <c r="V6811">
        <v>1</v>
      </c>
      <c r="W6811" s="14" t="s">
        <v>70</v>
      </c>
      <c r="X6811" s="14" t="s">
        <v>54</v>
      </c>
    </row>
    <row r="6812" spans="1:24" x14ac:dyDescent="0.2">
      <c r="A6812">
        <v>18620</v>
      </c>
      <c r="B6812">
        <v>266</v>
      </c>
      <c r="C6812" s="14" t="s">
        <v>611</v>
      </c>
      <c r="D6812" s="14" t="s">
        <v>116</v>
      </c>
      <c r="E6812" s="14" t="s">
        <v>476</v>
      </c>
      <c r="F6812" s="15">
        <v>26863</v>
      </c>
      <c r="G6812" s="14" t="s">
        <v>43</v>
      </c>
      <c r="H6812" s="14" t="s">
        <v>42</v>
      </c>
      <c r="I6812">
        <v>40000</v>
      </c>
      <c r="J6812">
        <v>0</v>
      </c>
      <c r="K6812" s="14" t="s">
        <v>70</v>
      </c>
      <c r="L6812" s="14" t="s">
        <v>54</v>
      </c>
      <c r="O6812">
        <v>15718</v>
      </c>
      <c r="P6812">
        <v>3</v>
      </c>
      <c r="Q6812" t="str">
        <f>_xlfn.CONCAT(Clientes__2[[#This Row],[Nombre]], " ",Clientes__2[[#This Row],[Nombres2]], " ",Clientes__2[[#This Row],[Apellido]],)</f>
        <v>Randall A Navarro</v>
      </c>
      <c r="R6812" s="15">
        <v>27865</v>
      </c>
      <c r="S6812" s="14" t="s">
        <v>42</v>
      </c>
      <c r="T6812" s="14" t="s">
        <v>115</v>
      </c>
      <c r="U6812">
        <v>70000</v>
      </c>
      <c r="V6812">
        <v>0</v>
      </c>
      <c r="W6812" s="14" t="s">
        <v>55</v>
      </c>
      <c r="X6812" s="14" t="s">
        <v>84</v>
      </c>
    </row>
    <row r="6813" spans="1:24" x14ac:dyDescent="0.2">
      <c r="A6813">
        <v>18458</v>
      </c>
      <c r="B6813">
        <v>35</v>
      </c>
      <c r="C6813" s="14" t="s">
        <v>786</v>
      </c>
      <c r="D6813" s="14"/>
      <c r="E6813" s="14" t="s">
        <v>86</v>
      </c>
      <c r="F6813" s="15">
        <v>18365</v>
      </c>
      <c r="G6813" s="14" t="s">
        <v>43</v>
      </c>
      <c r="H6813" s="14" t="s">
        <v>42</v>
      </c>
      <c r="I6813">
        <v>30000</v>
      </c>
      <c r="J6813">
        <v>3</v>
      </c>
      <c r="K6813" s="14" t="s">
        <v>63</v>
      </c>
      <c r="L6813" s="14" t="s">
        <v>91</v>
      </c>
      <c r="O6813">
        <v>21137</v>
      </c>
      <c r="P6813">
        <v>270</v>
      </c>
      <c r="Q6813" t="str">
        <f>_xlfn.CONCAT(Clientes__2[[#This Row],[Nombre]], " ",Clientes__2[[#This Row],[Nombres2]], " ",Clientes__2[[#This Row],[Apellido]],)</f>
        <v>Gregory  She</v>
      </c>
      <c r="R6813" s="15">
        <v>29540</v>
      </c>
      <c r="S6813" s="14" t="s">
        <v>43</v>
      </c>
      <c r="T6813" s="14" t="s">
        <v>42</v>
      </c>
      <c r="U6813">
        <v>20000</v>
      </c>
      <c r="V6813">
        <v>0</v>
      </c>
      <c r="W6813" s="14" t="s">
        <v>81</v>
      </c>
      <c r="X6813" s="14" t="s">
        <v>60</v>
      </c>
    </row>
    <row r="6814" spans="1:24" x14ac:dyDescent="0.2">
      <c r="A6814">
        <v>20375</v>
      </c>
      <c r="B6814">
        <v>71</v>
      </c>
      <c r="C6814" s="14" t="s">
        <v>246</v>
      </c>
      <c r="D6814" s="14"/>
      <c r="E6814" s="14" t="s">
        <v>321</v>
      </c>
      <c r="F6814" s="15">
        <v>19435</v>
      </c>
      <c r="G6814" s="14" t="s">
        <v>43</v>
      </c>
      <c r="H6814" s="14" t="s">
        <v>115</v>
      </c>
      <c r="I6814">
        <v>70000</v>
      </c>
      <c r="J6814">
        <v>3</v>
      </c>
      <c r="K6814" s="14" t="s">
        <v>70</v>
      </c>
      <c r="L6814" s="14" t="s">
        <v>66</v>
      </c>
      <c r="O6814">
        <v>16717</v>
      </c>
      <c r="P6814">
        <v>51</v>
      </c>
      <c r="Q6814" t="str">
        <f>_xlfn.CONCAT(Clientes__2[[#This Row],[Nombre]], " ",Clientes__2[[#This Row],[Nombres2]], " ",Clientes__2[[#This Row],[Apellido]],)</f>
        <v>Olivia  Perry</v>
      </c>
      <c r="R6814" s="15">
        <v>27495</v>
      </c>
      <c r="S6814" s="14" t="s">
        <v>42</v>
      </c>
      <c r="T6814" s="14" t="s">
        <v>115</v>
      </c>
      <c r="U6814">
        <v>40000</v>
      </c>
      <c r="V6814">
        <v>0</v>
      </c>
      <c r="W6814" s="14" t="s">
        <v>67</v>
      </c>
      <c r="X6814" s="14" t="s">
        <v>54</v>
      </c>
    </row>
    <row r="6815" spans="1:24" x14ac:dyDescent="0.2">
      <c r="A6815">
        <v>26417</v>
      </c>
      <c r="B6815">
        <v>263</v>
      </c>
      <c r="C6815" s="14" t="s">
        <v>85</v>
      </c>
      <c r="D6815" s="14" t="s">
        <v>124</v>
      </c>
      <c r="E6815" s="14" t="s">
        <v>254</v>
      </c>
      <c r="F6815" s="15">
        <v>17887</v>
      </c>
      <c r="G6815" s="14" t="s">
        <v>43</v>
      </c>
      <c r="H6815" s="14" t="s">
        <v>42</v>
      </c>
      <c r="I6815">
        <v>130000</v>
      </c>
      <c r="J6815">
        <v>5</v>
      </c>
      <c r="K6815" s="14" t="s">
        <v>67</v>
      </c>
      <c r="L6815" s="14" t="s">
        <v>66</v>
      </c>
      <c r="O6815">
        <v>15023</v>
      </c>
      <c r="P6815">
        <v>641</v>
      </c>
      <c r="Q6815" t="str">
        <f>_xlfn.CONCAT(Clientes__2[[#This Row],[Nombre]], " ",Clientes__2[[#This Row],[Nombres2]], " ",Clientes__2[[#This Row],[Apellido]],)</f>
        <v>Dustin J Rai</v>
      </c>
      <c r="R6815" s="15">
        <v>29039</v>
      </c>
      <c r="S6815" s="14" t="s">
        <v>42</v>
      </c>
      <c r="T6815" s="14" t="s">
        <v>42</v>
      </c>
      <c r="U6815">
        <v>70000</v>
      </c>
      <c r="V6815">
        <v>0</v>
      </c>
      <c r="W6815" s="14" t="s">
        <v>63</v>
      </c>
      <c r="X6815" s="14" t="s">
        <v>54</v>
      </c>
    </row>
    <row r="6816" spans="1:24" x14ac:dyDescent="0.2">
      <c r="A6816">
        <v>21458</v>
      </c>
      <c r="B6816">
        <v>335</v>
      </c>
      <c r="C6816" s="14" t="s">
        <v>675</v>
      </c>
      <c r="D6816" s="14"/>
      <c r="E6816" s="14" t="s">
        <v>118</v>
      </c>
      <c r="F6816" s="15">
        <v>16569</v>
      </c>
      <c r="G6816" s="14" t="s">
        <v>42</v>
      </c>
      <c r="H6816" s="14" t="s">
        <v>42</v>
      </c>
      <c r="I6816">
        <v>40000</v>
      </c>
      <c r="J6816">
        <v>5</v>
      </c>
      <c r="K6816" s="14" t="s">
        <v>67</v>
      </c>
      <c r="L6816" s="14" t="s">
        <v>84</v>
      </c>
      <c r="O6816">
        <v>14100</v>
      </c>
      <c r="P6816">
        <v>39</v>
      </c>
      <c r="Q6816" t="str">
        <f>_xlfn.CONCAT(Clientes__2[[#This Row],[Nombre]], " ",Clientes__2[[#This Row],[Nombres2]], " ",Clientes__2[[#This Row],[Apellido]],)</f>
        <v>Carson  Price</v>
      </c>
      <c r="R6816" s="15">
        <v>15115</v>
      </c>
      <c r="S6816" s="14" t="s">
        <v>42</v>
      </c>
      <c r="T6816" s="14" t="s">
        <v>115</v>
      </c>
      <c r="U6816">
        <v>40000</v>
      </c>
      <c r="V6816">
        <v>2</v>
      </c>
      <c r="W6816" s="14" t="s">
        <v>55</v>
      </c>
      <c r="X6816" s="14" t="s">
        <v>66</v>
      </c>
    </row>
    <row r="6817" spans="1:24" x14ac:dyDescent="0.2">
      <c r="A6817">
        <v>28824</v>
      </c>
      <c r="B6817">
        <v>634</v>
      </c>
      <c r="C6817" s="14" t="s">
        <v>408</v>
      </c>
      <c r="D6817" s="14" t="s">
        <v>126</v>
      </c>
      <c r="E6817" s="14" t="s">
        <v>286</v>
      </c>
      <c r="F6817" s="15">
        <v>26611</v>
      </c>
      <c r="G6817" s="14" t="s">
        <v>43</v>
      </c>
      <c r="H6817" s="14" t="s">
        <v>42</v>
      </c>
      <c r="I6817">
        <v>60000</v>
      </c>
      <c r="J6817">
        <v>1</v>
      </c>
      <c r="K6817" s="14" t="s">
        <v>70</v>
      </c>
      <c r="L6817" s="14" t="s">
        <v>54</v>
      </c>
      <c r="O6817">
        <v>26873</v>
      </c>
      <c r="P6817">
        <v>165</v>
      </c>
      <c r="Q6817" t="str">
        <f>_xlfn.CONCAT(Clientes__2[[#This Row],[Nombre]], " ",Clientes__2[[#This Row],[Nombres2]], " ",Clientes__2[[#This Row],[Apellido]],)</f>
        <v>Brandon D Gonzales</v>
      </c>
      <c r="R6817" s="15">
        <v>28247</v>
      </c>
      <c r="S6817" s="14" t="s">
        <v>43</v>
      </c>
      <c r="T6817" s="14" t="s">
        <v>115</v>
      </c>
      <c r="U6817">
        <v>30000</v>
      </c>
      <c r="V6817">
        <v>0</v>
      </c>
      <c r="W6817" s="14" t="s">
        <v>63</v>
      </c>
      <c r="X6817" s="14" t="s">
        <v>91</v>
      </c>
    </row>
    <row r="6818" spans="1:24" x14ac:dyDescent="0.2">
      <c r="A6818">
        <v>15454</v>
      </c>
      <c r="B6818">
        <v>162</v>
      </c>
      <c r="C6818" s="14" t="s">
        <v>499</v>
      </c>
      <c r="D6818" s="14" t="s">
        <v>120</v>
      </c>
      <c r="E6818" s="14" t="s">
        <v>497</v>
      </c>
      <c r="F6818" s="15">
        <v>20335</v>
      </c>
      <c r="G6818" s="14" t="s">
        <v>42</v>
      </c>
      <c r="H6818" s="14" t="s">
        <v>42</v>
      </c>
      <c r="I6818">
        <v>20000</v>
      </c>
      <c r="J6818">
        <v>1</v>
      </c>
      <c r="K6818" s="14" t="s">
        <v>55</v>
      </c>
      <c r="L6818" s="14" t="s">
        <v>91</v>
      </c>
      <c r="O6818">
        <v>11230</v>
      </c>
      <c r="P6818">
        <v>369</v>
      </c>
      <c r="Q6818" t="str">
        <f>_xlfn.CONCAT(Clientes__2[[#This Row],[Nombre]], " ",Clientes__2[[#This Row],[Nombres2]], " ",Clientes__2[[#This Row],[Apellido]],)</f>
        <v>Ian K Bennett</v>
      </c>
      <c r="R6818" s="15">
        <v>18721</v>
      </c>
      <c r="S6818" s="14" t="s">
        <v>42</v>
      </c>
      <c r="T6818" s="14" t="s">
        <v>115</v>
      </c>
      <c r="U6818">
        <v>70000</v>
      </c>
      <c r="V6818">
        <v>4</v>
      </c>
      <c r="W6818" s="14" t="s">
        <v>63</v>
      </c>
      <c r="X6818" s="14" t="s">
        <v>84</v>
      </c>
    </row>
    <row r="6819" spans="1:24" x14ac:dyDescent="0.2">
      <c r="A6819">
        <v>28216</v>
      </c>
      <c r="B6819">
        <v>15</v>
      </c>
      <c r="C6819" s="14" t="s">
        <v>751</v>
      </c>
      <c r="D6819" s="14" t="s">
        <v>46</v>
      </c>
      <c r="E6819" s="14" t="s">
        <v>305</v>
      </c>
      <c r="F6819" s="15">
        <v>24496</v>
      </c>
      <c r="G6819" s="14" t="s">
        <v>42</v>
      </c>
      <c r="H6819" s="14" t="s">
        <v>115</v>
      </c>
      <c r="I6819">
        <v>70000</v>
      </c>
      <c r="J6819">
        <v>5</v>
      </c>
      <c r="K6819" s="14" t="s">
        <v>55</v>
      </c>
      <c r="L6819" s="14" t="s">
        <v>84</v>
      </c>
      <c r="O6819">
        <v>19662</v>
      </c>
      <c r="P6819">
        <v>59</v>
      </c>
      <c r="Q6819" t="str">
        <f>_xlfn.CONCAT(Clientes__2[[#This Row],[Nombre]], " ",Clientes__2[[#This Row],[Nombres2]], " ",Clientes__2[[#This Row],[Apellido]],)</f>
        <v>Adrienne L Ramos</v>
      </c>
      <c r="R6819" s="15">
        <v>24978</v>
      </c>
      <c r="S6819" s="14" t="s">
        <v>42</v>
      </c>
      <c r="T6819" s="14" t="s">
        <v>115</v>
      </c>
      <c r="U6819">
        <v>90000</v>
      </c>
      <c r="V6819">
        <v>4</v>
      </c>
      <c r="W6819" s="14" t="s">
        <v>55</v>
      </c>
      <c r="X6819" s="14" t="s">
        <v>66</v>
      </c>
    </row>
    <row r="6820" spans="1:24" x14ac:dyDescent="0.2">
      <c r="A6820">
        <v>21127</v>
      </c>
      <c r="B6820">
        <v>209</v>
      </c>
      <c r="C6820" s="14" t="s">
        <v>855</v>
      </c>
      <c r="D6820" s="14"/>
      <c r="E6820" s="14" t="s">
        <v>138</v>
      </c>
      <c r="F6820" s="15">
        <v>27600</v>
      </c>
      <c r="G6820" s="14" t="s">
        <v>43</v>
      </c>
      <c r="H6820" s="14" t="s">
        <v>115</v>
      </c>
      <c r="I6820">
        <v>30000</v>
      </c>
      <c r="J6820">
        <v>0</v>
      </c>
      <c r="K6820" s="14" t="s">
        <v>63</v>
      </c>
      <c r="L6820" s="14" t="s">
        <v>91</v>
      </c>
      <c r="O6820">
        <v>28213</v>
      </c>
      <c r="P6820">
        <v>35</v>
      </c>
      <c r="Q6820" t="str">
        <f>_xlfn.CONCAT(Clientes__2[[#This Row],[Nombre]], " ",Clientes__2[[#This Row],[Nombres2]], " ",Clientes__2[[#This Row],[Apellido]],)</f>
        <v>Crystal  Zheng</v>
      </c>
      <c r="R6820" s="15">
        <v>24909</v>
      </c>
      <c r="S6820" s="14" t="s">
        <v>42</v>
      </c>
      <c r="T6820" s="14" t="s">
        <v>42</v>
      </c>
      <c r="U6820">
        <v>70000</v>
      </c>
      <c r="V6820">
        <v>5</v>
      </c>
      <c r="W6820" s="14" t="s">
        <v>55</v>
      </c>
      <c r="X6820" s="14" t="s">
        <v>84</v>
      </c>
    </row>
    <row r="6821" spans="1:24" x14ac:dyDescent="0.2">
      <c r="A6821">
        <v>17295</v>
      </c>
      <c r="B6821">
        <v>17</v>
      </c>
      <c r="C6821" s="14" t="s">
        <v>248</v>
      </c>
      <c r="D6821" s="14"/>
      <c r="E6821" s="14" t="s">
        <v>404</v>
      </c>
      <c r="F6821" s="15">
        <v>24130</v>
      </c>
      <c r="G6821" s="14" t="s">
        <v>42</v>
      </c>
      <c r="H6821" s="14" t="s">
        <v>42</v>
      </c>
      <c r="I6821">
        <v>90000</v>
      </c>
      <c r="J6821">
        <v>0</v>
      </c>
      <c r="K6821" s="14" t="s">
        <v>55</v>
      </c>
      <c r="L6821" s="14" t="s">
        <v>84</v>
      </c>
      <c r="O6821">
        <v>20015</v>
      </c>
      <c r="P6821">
        <v>334</v>
      </c>
      <c r="Q6821" t="str">
        <f>_xlfn.CONCAT(Clientes__2[[#This Row],[Nombre]], " ",Clientes__2[[#This Row],[Nombres2]], " ",Clientes__2[[#This Row],[Apellido]],)</f>
        <v>Victor  Sanz</v>
      </c>
      <c r="R6821" s="15">
        <v>25527</v>
      </c>
      <c r="S6821" s="14" t="s">
        <v>42</v>
      </c>
      <c r="T6821" s="14" t="s">
        <v>115</v>
      </c>
      <c r="U6821">
        <v>80000</v>
      </c>
      <c r="V6821">
        <v>3</v>
      </c>
      <c r="W6821" s="14" t="s">
        <v>70</v>
      </c>
      <c r="X6821" s="14" t="s">
        <v>84</v>
      </c>
    </row>
    <row r="6822" spans="1:24" x14ac:dyDescent="0.2">
      <c r="A6822">
        <v>11213</v>
      </c>
      <c r="B6822">
        <v>614</v>
      </c>
      <c r="C6822" s="14" t="s">
        <v>327</v>
      </c>
      <c r="D6822" s="14" t="s">
        <v>347</v>
      </c>
      <c r="E6822" s="14" t="s">
        <v>288</v>
      </c>
      <c r="F6822" s="15">
        <v>18032</v>
      </c>
      <c r="G6822" s="14" t="s">
        <v>43</v>
      </c>
      <c r="H6822" s="14" t="s">
        <v>115</v>
      </c>
      <c r="I6822">
        <v>60000</v>
      </c>
      <c r="J6822">
        <v>2</v>
      </c>
      <c r="K6822" s="14" t="s">
        <v>63</v>
      </c>
      <c r="L6822" s="14" t="s">
        <v>84</v>
      </c>
      <c r="O6822">
        <v>14302</v>
      </c>
      <c r="P6822">
        <v>20</v>
      </c>
      <c r="Q6822" t="str">
        <f>_xlfn.CONCAT(Clientes__2[[#This Row],[Nombre]], " ",Clientes__2[[#This Row],[Nombres2]], " ",Clientes__2[[#This Row],[Apellido]],)</f>
        <v>Stephanie B Murphy</v>
      </c>
      <c r="R6822" s="15">
        <v>22842</v>
      </c>
      <c r="S6822" s="14" t="s">
        <v>43</v>
      </c>
      <c r="T6822" s="14" t="s">
        <v>115</v>
      </c>
      <c r="U6822">
        <v>70000</v>
      </c>
      <c r="V6822">
        <v>1</v>
      </c>
      <c r="W6822" s="14" t="s">
        <v>63</v>
      </c>
      <c r="X6822" s="14" t="s">
        <v>54</v>
      </c>
    </row>
    <row r="6823" spans="1:24" x14ac:dyDescent="0.2">
      <c r="A6823">
        <v>16418</v>
      </c>
      <c r="B6823">
        <v>202</v>
      </c>
      <c r="C6823" s="14" t="s">
        <v>631</v>
      </c>
      <c r="D6823" s="14" t="s">
        <v>119</v>
      </c>
      <c r="E6823" s="14" t="s">
        <v>254</v>
      </c>
      <c r="F6823" s="15">
        <v>23249</v>
      </c>
      <c r="G6823" s="14" t="s">
        <v>43</v>
      </c>
      <c r="H6823" s="14" t="s">
        <v>115</v>
      </c>
      <c r="I6823">
        <v>10000</v>
      </c>
      <c r="J6823">
        <v>3</v>
      </c>
      <c r="K6823" s="14" t="s">
        <v>81</v>
      </c>
      <c r="L6823" s="14" t="s">
        <v>60</v>
      </c>
      <c r="O6823">
        <v>14425</v>
      </c>
      <c r="P6823">
        <v>129</v>
      </c>
      <c r="Q6823" t="str">
        <f>_xlfn.CONCAT(Clientes__2[[#This Row],[Nombre]], " ",Clientes__2[[#This Row],[Nombres2]], " ",Clientes__2[[#This Row],[Apellido]],)</f>
        <v>Katrina W Rai</v>
      </c>
      <c r="R6823" s="15">
        <v>21050</v>
      </c>
      <c r="S6823" s="14" t="s">
        <v>42</v>
      </c>
      <c r="T6823" s="14" t="s">
        <v>42</v>
      </c>
      <c r="U6823">
        <v>120000</v>
      </c>
      <c r="V6823">
        <v>2</v>
      </c>
      <c r="W6823" s="14" t="s">
        <v>67</v>
      </c>
      <c r="X6823" s="14" t="s">
        <v>84</v>
      </c>
    </row>
    <row r="6824" spans="1:24" x14ac:dyDescent="0.2">
      <c r="A6824">
        <v>27325</v>
      </c>
      <c r="B6824">
        <v>157</v>
      </c>
      <c r="C6824" s="14" t="s">
        <v>512</v>
      </c>
      <c r="D6824" s="14" t="s">
        <v>46</v>
      </c>
      <c r="E6824" s="14" t="s">
        <v>482</v>
      </c>
      <c r="F6824" s="15">
        <v>19064</v>
      </c>
      <c r="G6824" s="14" t="s">
        <v>42</v>
      </c>
      <c r="H6824" s="14" t="s">
        <v>42</v>
      </c>
      <c r="I6824">
        <v>100000</v>
      </c>
      <c r="J6824">
        <v>3</v>
      </c>
      <c r="K6824" s="14" t="s">
        <v>63</v>
      </c>
      <c r="L6824" s="14" t="s">
        <v>84</v>
      </c>
      <c r="O6824">
        <v>16834</v>
      </c>
      <c r="P6824">
        <v>50</v>
      </c>
      <c r="Q6824" t="str">
        <f>_xlfn.CONCAT(Clientes__2[[#This Row],[Nombre]], " ",Clientes__2[[#This Row],[Nombres2]], " ",Clientes__2[[#This Row],[Apellido]],)</f>
        <v>Todd L Liang</v>
      </c>
      <c r="R6824" s="15">
        <v>12256</v>
      </c>
      <c r="S6824" s="14" t="s">
        <v>43</v>
      </c>
      <c r="T6824" s="14" t="s">
        <v>115</v>
      </c>
      <c r="U6824">
        <v>50000</v>
      </c>
      <c r="V6824">
        <v>2</v>
      </c>
      <c r="W6824" s="14" t="s">
        <v>70</v>
      </c>
      <c r="X6824" s="14" t="s">
        <v>66</v>
      </c>
    </row>
    <row r="6825" spans="1:24" x14ac:dyDescent="0.2">
      <c r="A6825">
        <v>26643</v>
      </c>
      <c r="B6825">
        <v>66</v>
      </c>
      <c r="C6825" s="14" t="s">
        <v>620</v>
      </c>
      <c r="D6825" s="14" t="s">
        <v>185</v>
      </c>
      <c r="E6825" s="14" t="s">
        <v>520</v>
      </c>
      <c r="F6825" s="15">
        <v>21471</v>
      </c>
      <c r="G6825" s="14" t="s">
        <v>42</v>
      </c>
      <c r="H6825" s="14" t="s">
        <v>42</v>
      </c>
      <c r="I6825">
        <v>60000</v>
      </c>
      <c r="J6825">
        <v>3</v>
      </c>
      <c r="K6825" s="14" t="s">
        <v>55</v>
      </c>
      <c r="L6825" s="14" t="s">
        <v>84</v>
      </c>
      <c r="O6825">
        <v>16966</v>
      </c>
      <c r="P6825">
        <v>336</v>
      </c>
      <c r="Q6825" t="str">
        <f>_xlfn.CONCAT(Clientes__2[[#This Row],[Nombre]], " ",Clientes__2[[#This Row],[Nombres2]], " ",Clientes__2[[#This Row],[Apellido]],)</f>
        <v>Benjamin G Miller</v>
      </c>
      <c r="R6825" s="15">
        <v>24634</v>
      </c>
      <c r="S6825" s="14" t="s">
        <v>42</v>
      </c>
      <c r="T6825" s="14" t="s">
        <v>115</v>
      </c>
      <c r="U6825">
        <v>40000</v>
      </c>
      <c r="V6825">
        <v>5</v>
      </c>
      <c r="W6825" s="14" t="s">
        <v>67</v>
      </c>
      <c r="X6825" s="14" t="s">
        <v>54</v>
      </c>
    </row>
    <row r="6826" spans="1:24" x14ac:dyDescent="0.2">
      <c r="A6826">
        <v>24859</v>
      </c>
      <c r="B6826">
        <v>245</v>
      </c>
      <c r="C6826" s="14" t="s">
        <v>328</v>
      </c>
      <c r="D6826" s="14" t="s">
        <v>124</v>
      </c>
      <c r="E6826" s="14" t="s">
        <v>669</v>
      </c>
      <c r="F6826" s="15">
        <v>19993</v>
      </c>
      <c r="G6826" s="14" t="s">
        <v>43</v>
      </c>
      <c r="H6826" s="14" t="s">
        <v>42</v>
      </c>
      <c r="I6826">
        <v>130000</v>
      </c>
      <c r="J6826">
        <v>3</v>
      </c>
      <c r="K6826" s="14" t="s">
        <v>67</v>
      </c>
      <c r="L6826" s="14" t="s">
        <v>84</v>
      </c>
      <c r="O6826">
        <v>16309</v>
      </c>
      <c r="P6826">
        <v>128</v>
      </c>
      <c r="Q6826" t="str">
        <f>_xlfn.CONCAT(Clientes__2[[#This Row],[Nombre]], " ",Clientes__2[[#This Row],[Nombres2]], " ",Clientes__2[[#This Row],[Apellido]],)</f>
        <v>Cesar J Arun</v>
      </c>
      <c r="R6826" s="15">
        <v>22910</v>
      </c>
      <c r="S6826" s="14" t="s">
        <v>42</v>
      </c>
      <c r="T6826" s="14" t="s">
        <v>115</v>
      </c>
      <c r="U6826">
        <v>40000</v>
      </c>
      <c r="V6826">
        <v>1</v>
      </c>
      <c r="W6826" s="14" t="s">
        <v>55</v>
      </c>
      <c r="X6826" s="14" t="s">
        <v>54</v>
      </c>
    </row>
    <row r="6827" spans="1:24" x14ac:dyDescent="0.2">
      <c r="A6827">
        <v>25969</v>
      </c>
      <c r="B6827">
        <v>325</v>
      </c>
      <c r="C6827" s="14" t="s">
        <v>217</v>
      </c>
      <c r="D6827" s="14" t="s">
        <v>115</v>
      </c>
      <c r="E6827" s="14" t="s">
        <v>203</v>
      </c>
      <c r="F6827" s="15">
        <v>23484</v>
      </c>
      <c r="G6827" s="14" t="s">
        <v>42</v>
      </c>
      <c r="H6827" s="14" t="s">
        <v>42</v>
      </c>
      <c r="I6827">
        <v>60000</v>
      </c>
      <c r="J6827">
        <v>4</v>
      </c>
      <c r="K6827" s="14" t="s">
        <v>55</v>
      </c>
      <c r="L6827" s="14" t="s">
        <v>54</v>
      </c>
      <c r="O6827">
        <v>24079</v>
      </c>
      <c r="P6827">
        <v>242</v>
      </c>
      <c r="Q6827" t="str">
        <f>_xlfn.CONCAT(Clientes__2[[#This Row],[Nombre]], " ",Clientes__2[[#This Row],[Nombres2]], " ",Clientes__2[[#This Row],[Apellido]],)</f>
        <v>Jason F Parker</v>
      </c>
      <c r="R6827" s="15">
        <v>23655</v>
      </c>
      <c r="S6827" s="14" t="s">
        <v>42</v>
      </c>
      <c r="T6827" s="14" t="s">
        <v>42</v>
      </c>
      <c r="U6827">
        <v>10000</v>
      </c>
      <c r="V6827">
        <v>3</v>
      </c>
      <c r="W6827" s="14" t="s">
        <v>81</v>
      </c>
      <c r="X6827" s="14" t="s">
        <v>60</v>
      </c>
    </row>
    <row r="6828" spans="1:24" x14ac:dyDescent="0.2">
      <c r="A6828">
        <v>18307</v>
      </c>
      <c r="B6828">
        <v>4</v>
      </c>
      <c r="C6828" s="14" t="s">
        <v>422</v>
      </c>
      <c r="D6828" s="14"/>
      <c r="E6828" s="14" t="s">
        <v>215</v>
      </c>
      <c r="F6828" s="15">
        <v>20582</v>
      </c>
      <c r="G6828" s="14" t="s">
        <v>43</v>
      </c>
      <c r="H6828" s="14" t="s">
        <v>115</v>
      </c>
      <c r="I6828">
        <v>70000</v>
      </c>
      <c r="J6828">
        <v>1</v>
      </c>
      <c r="K6828" s="14" t="s">
        <v>63</v>
      </c>
      <c r="L6828" s="14" t="s">
        <v>54</v>
      </c>
      <c r="O6828">
        <v>23256</v>
      </c>
      <c r="P6828">
        <v>298</v>
      </c>
      <c r="Q6828" t="str">
        <f>_xlfn.CONCAT(Clientes__2[[#This Row],[Nombre]], " ",Clientes__2[[#This Row],[Nombres2]], " ",Clientes__2[[#This Row],[Apellido]],)</f>
        <v>Amy  Zhang</v>
      </c>
      <c r="R6828" s="15">
        <v>19940</v>
      </c>
      <c r="S6828" s="14" t="s">
        <v>43</v>
      </c>
      <c r="T6828" s="14" t="s">
        <v>42</v>
      </c>
      <c r="U6828">
        <v>30000</v>
      </c>
      <c r="V6828">
        <v>1</v>
      </c>
      <c r="W6828" s="14" t="s">
        <v>67</v>
      </c>
      <c r="X6828" s="14" t="s">
        <v>91</v>
      </c>
    </row>
    <row r="6829" spans="1:24" x14ac:dyDescent="0.2">
      <c r="A6829">
        <v>11961</v>
      </c>
      <c r="B6829">
        <v>299</v>
      </c>
      <c r="C6829" s="14" t="s">
        <v>659</v>
      </c>
      <c r="D6829" s="14" t="s">
        <v>116</v>
      </c>
      <c r="E6829" s="14" t="s">
        <v>146</v>
      </c>
      <c r="F6829" s="15">
        <v>26839</v>
      </c>
      <c r="G6829" s="14" t="s">
        <v>43</v>
      </c>
      <c r="H6829" s="14" t="s">
        <v>115</v>
      </c>
      <c r="I6829">
        <v>70000</v>
      </c>
      <c r="J6829">
        <v>0</v>
      </c>
      <c r="K6829" s="14" t="s">
        <v>63</v>
      </c>
      <c r="L6829" s="14" t="s">
        <v>84</v>
      </c>
      <c r="O6829">
        <v>20323</v>
      </c>
      <c r="P6829">
        <v>634</v>
      </c>
      <c r="Q6829" t="str">
        <f>_xlfn.CONCAT(Clientes__2[[#This Row],[Nombre]], " ",Clientes__2[[#This Row],[Nombres2]], " ",Clientes__2[[#This Row],[Apellido]],)</f>
        <v>Anne A Alvarez</v>
      </c>
      <c r="R6829" s="15">
        <v>23286</v>
      </c>
      <c r="S6829" s="14" t="s">
        <v>43</v>
      </c>
      <c r="T6829" s="14" t="s">
        <v>42</v>
      </c>
      <c r="U6829">
        <v>90000</v>
      </c>
      <c r="V6829">
        <v>0</v>
      </c>
      <c r="W6829" s="14" t="s">
        <v>63</v>
      </c>
      <c r="X6829" s="14" t="s">
        <v>84</v>
      </c>
    </row>
    <row r="6830" spans="1:24" x14ac:dyDescent="0.2">
      <c r="A6830">
        <v>11224</v>
      </c>
      <c r="B6830">
        <v>612</v>
      </c>
      <c r="C6830" s="14" t="s">
        <v>420</v>
      </c>
      <c r="D6830" s="14" t="s">
        <v>124</v>
      </c>
      <c r="E6830" s="14" t="s">
        <v>216</v>
      </c>
      <c r="F6830" s="15">
        <v>18877</v>
      </c>
      <c r="G6830" s="14" t="s">
        <v>43</v>
      </c>
      <c r="H6830" s="14" t="s">
        <v>115</v>
      </c>
      <c r="I6830">
        <v>70000</v>
      </c>
      <c r="J6830">
        <v>2</v>
      </c>
      <c r="K6830" s="14" t="s">
        <v>67</v>
      </c>
      <c r="L6830" s="14" t="s">
        <v>84</v>
      </c>
      <c r="O6830">
        <v>26545</v>
      </c>
      <c r="P6830">
        <v>315</v>
      </c>
      <c r="Q6830" t="str">
        <f>_xlfn.CONCAT(Clientes__2[[#This Row],[Nombre]], " ",Clientes__2[[#This Row],[Nombres2]], " ",Clientes__2[[#This Row],[Apellido]],)</f>
        <v>Tiffany J Li</v>
      </c>
      <c r="R6830" s="15">
        <v>28498</v>
      </c>
      <c r="S6830" s="14" t="s">
        <v>42</v>
      </c>
      <c r="T6830" s="14" t="s">
        <v>115</v>
      </c>
      <c r="U6830">
        <v>60000</v>
      </c>
      <c r="V6830">
        <v>0</v>
      </c>
      <c r="W6830" s="14" t="s">
        <v>63</v>
      </c>
      <c r="X6830" s="14" t="s">
        <v>54</v>
      </c>
    </row>
    <row r="6831" spans="1:24" x14ac:dyDescent="0.2">
      <c r="A6831">
        <v>24645</v>
      </c>
      <c r="B6831">
        <v>612</v>
      </c>
      <c r="C6831" s="14" t="s">
        <v>874</v>
      </c>
      <c r="D6831" s="14" t="s">
        <v>44</v>
      </c>
      <c r="E6831" s="14" t="s">
        <v>288</v>
      </c>
      <c r="F6831" s="15">
        <v>15816</v>
      </c>
      <c r="G6831" s="14" t="s">
        <v>42</v>
      </c>
      <c r="H6831" s="14" t="s">
        <v>42</v>
      </c>
      <c r="I6831">
        <v>60000</v>
      </c>
      <c r="J6831">
        <v>4</v>
      </c>
      <c r="K6831" s="14" t="s">
        <v>55</v>
      </c>
      <c r="L6831" s="14" t="s">
        <v>66</v>
      </c>
      <c r="O6831">
        <v>11052</v>
      </c>
      <c r="P6831">
        <v>8</v>
      </c>
      <c r="Q6831" t="str">
        <f>_xlfn.CONCAT(Clientes__2[[#This Row],[Nombre]], " ",Clientes__2[[#This Row],[Nombres2]], " ",Clientes__2[[#This Row],[Apellido]],)</f>
        <v>Bryce R Murphy</v>
      </c>
      <c r="R6831" s="15">
        <v>18847</v>
      </c>
      <c r="S6831" s="14" t="s">
        <v>43</v>
      </c>
      <c r="T6831" s="14" t="s">
        <v>115</v>
      </c>
      <c r="U6831">
        <v>40000</v>
      </c>
      <c r="V6831">
        <v>2</v>
      </c>
      <c r="W6831" s="14" t="s">
        <v>63</v>
      </c>
      <c r="X6831" s="14" t="s">
        <v>91</v>
      </c>
    </row>
    <row r="6832" spans="1:24" x14ac:dyDescent="0.2">
      <c r="A6832">
        <v>16602</v>
      </c>
      <c r="B6832">
        <v>267</v>
      </c>
      <c r="C6832" s="14" t="s">
        <v>812</v>
      </c>
      <c r="D6832" s="14" t="s">
        <v>116</v>
      </c>
      <c r="E6832" s="14" t="s">
        <v>150</v>
      </c>
      <c r="F6832" s="15">
        <v>17795</v>
      </c>
      <c r="G6832" s="14" t="s">
        <v>42</v>
      </c>
      <c r="H6832" s="14" t="s">
        <v>115</v>
      </c>
      <c r="I6832">
        <v>150000</v>
      </c>
      <c r="J6832">
        <v>4</v>
      </c>
      <c r="K6832" s="14" t="s">
        <v>67</v>
      </c>
      <c r="L6832" s="14" t="s">
        <v>66</v>
      </c>
      <c r="O6832">
        <v>23252</v>
      </c>
      <c r="P6832">
        <v>348</v>
      </c>
      <c r="Q6832" t="str">
        <f>_xlfn.CONCAT(Clientes__2[[#This Row],[Nombre]], " ",Clientes__2[[#This Row],[Nombres2]], " ",Clientes__2[[#This Row],[Apellido]],)</f>
        <v>Jill A Travers</v>
      </c>
      <c r="R6832" s="15">
        <v>19530</v>
      </c>
      <c r="S6832" s="14" t="s">
        <v>43</v>
      </c>
      <c r="T6832" s="14" t="s">
        <v>115</v>
      </c>
      <c r="U6832">
        <v>20000</v>
      </c>
      <c r="V6832">
        <v>2</v>
      </c>
      <c r="W6832" s="14" t="s">
        <v>67</v>
      </c>
      <c r="X6832" s="14" t="s">
        <v>60</v>
      </c>
    </row>
    <row r="6833" spans="1:24" x14ac:dyDescent="0.2">
      <c r="A6833">
        <v>27282</v>
      </c>
      <c r="B6833">
        <v>41</v>
      </c>
      <c r="C6833" s="14" t="s">
        <v>188</v>
      </c>
      <c r="D6833" s="14" t="s">
        <v>42</v>
      </c>
      <c r="E6833" s="14" t="s">
        <v>230</v>
      </c>
      <c r="F6833" s="15">
        <v>24729</v>
      </c>
      <c r="G6833" s="14" t="s">
        <v>42</v>
      </c>
      <c r="H6833" s="14" t="s">
        <v>42</v>
      </c>
      <c r="I6833">
        <v>40000</v>
      </c>
      <c r="J6833">
        <v>5</v>
      </c>
      <c r="K6833" s="14" t="s">
        <v>67</v>
      </c>
      <c r="L6833" s="14" t="s">
        <v>54</v>
      </c>
      <c r="O6833">
        <v>21818</v>
      </c>
      <c r="P6833">
        <v>225</v>
      </c>
      <c r="Q6833" t="str">
        <f>_xlfn.CONCAT(Clientes__2[[#This Row],[Nombre]], " ",Clientes__2[[#This Row],[Nombres2]], " ",Clientes__2[[#This Row],[Apellido]],)</f>
        <v>Barry M Perez</v>
      </c>
      <c r="R6833" s="15">
        <v>21117</v>
      </c>
      <c r="S6833" s="14" t="s">
        <v>42</v>
      </c>
      <c r="T6833" s="14" t="s">
        <v>42</v>
      </c>
      <c r="U6833">
        <v>110000</v>
      </c>
      <c r="V6833">
        <v>2</v>
      </c>
      <c r="W6833" s="14" t="s">
        <v>63</v>
      </c>
      <c r="X6833" s="14" t="s">
        <v>84</v>
      </c>
    </row>
    <row r="6834" spans="1:24" x14ac:dyDescent="0.2">
      <c r="A6834">
        <v>28623</v>
      </c>
      <c r="B6834">
        <v>368</v>
      </c>
      <c r="C6834" s="14" t="s">
        <v>306</v>
      </c>
      <c r="D6834" s="14" t="s">
        <v>339</v>
      </c>
      <c r="E6834" s="14" t="s">
        <v>557</v>
      </c>
      <c r="F6834" s="15">
        <v>21248</v>
      </c>
      <c r="G6834" s="14" t="s">
        <v>42</v>
      </c>
      <c r="H6834" s="14" t="s">
        <v>42</v>
      </c>
      <c r="I6834">
        <v>40000</v>
      </c>
      <c r="J6834">
        <v>1</v>
      </c>
      <c r="K6834" s="14" t="s">
        <v>63</v>
      </c>
      <c r="L6834" s="14" t="s">
        <v>91</v>
      </c>
      <c r="O6834">
        <v>12434</v>
      </c>
      <c r="P6834">
        <v>642</v>
      </c>
      <c r="Q6834" t="str">
        <f>_xlfn.CONCAT(Clientes__2[[#This Row],[Nombre]], " ",Clientes__2[[#This Row],[Nombres2]], " ",Clientes__2[[#This Row],[Apellido]],)</f>
        <v>Marcus P Turner</v>
      </c>
      <c r="R6834" s="15">
        <v>20157</v>
      </c>
      <c r="S6834" s="14" t="s">
        <v>42</v>
      </c>
      <c r="T6834" s="14" t="s">
        <v>42</v>
      </c>
      <c r="U6834">
        <v>40000</v>
      </c>
      <c r="V6834">
        <v>1</v>
      </c>
      <c r="W6834" s="14" t="s">
        <v>63</v>
      </c>
      <c r="X6834" s="14" t="s">
        <v>91</v>
      </c>
    </row>
    <row r="6835" spans="1:24" x14ac:dyDescent="0.2">
      <c r="A6835">
        <v>11587</v>
      </c>
      <c r="B6835">
        <v>184</v>
      </c>
      <c r="C6835" s="14" t="s">
        <v>602</v>
      </c>
      <c r="D6835" s="14"/>
      <c r="E6835" s="14" t="s">
        <v>278</v>
      </c>
      <c r="F6835" s="15">
        <v>23671</v>
      </c>
      <c r="G6835" s="14" t="s">
        <v>43</v>
      </c>
      <c r="H6835" s="14" t="s">
        <v>42</v>
      </c>
      <c r="I6835">
        <v>30000</v>
      </c>
      <c r="J6835">
        <v>2</v>
      </c>
      <c r="K6835" s="14" t="s">
        <v>63</v>
      </c>
      <c r="L6835" s="14" t="s">
        <v>91</v>
      </c>
      <c r="O6835">
        <v>12841</v>
      </c>
      <c r="P6835">
        <v>211</v>
      </c>
      <c r="Q6835" t="str">
        <f>_xlfn.CONCAT(Clientes__2[[#This Row],[Nombre]], " ",Clientes__2[[#This Row],[Nombres2]], " ",Clientes__2[[#This Row],[Apellido]],)</f>
        <v>Kevin  Bryant</v>
      </c>
      <c r="R6835" s="15">
        <v>23978</v>
      </c>
      <c r="S6835" s="14" t="s">
        <v>43</v>
      </c>
      <c r="T6835" s="14" t="s">
        <v>115</v>
      </c>
      <c r="U6835">
        <v>30000</v>
      </c>
      <c r="V6835">
        <v>2</v>
      </c>
      <c r="W6835" s="14" t="s">
        <v>63</v>
      </c>
      <c r="X6835" s="14" t="s">
        <v>91</v>
      </c>
    </row>
    <row r="6836" spans="1:24" x14ac:dyDescent="0.2">
      <c r="A6836">
        <v>16766</v>
      </c>
      <c r="B6836">
        <v>300</v>
      </c>
      <c r="C6836" s="14" t="s">
        <v>660</v>
      </c>
      <c r="D6836" s="14" t="s">
        <v>185</v>
      </c>
      <c r="E6836" s="14" t="s">
        <v>669</v>
      </c>
      <c r="F6836" s="15">
        <v>26880</v>
      </c>
      <c r="G6836" s="14" t="s">
        <v>43</v>
      </c>
      <c r="H6836" s="14" t="s">
        <v>115</v>
      </c>
      <c r="I6836">
        <v>50000</v>
      </c>
      <c r="J6836">
        <v>1</v>
      </c>
      <c r="K6836" s="14" t="s">
        <v>70</v>
      </c>
      <c r="L6836" s="14" t="s">
        <v>54</v>
      </c>
      <c r="O6836">
        <v>12923</v>
      </c>
      <c r="P6836">
        <v>339</v>
      </c>
      <c r="Q6836" t="str">
        <f>_xlfn.CONCAT(Clientes__2[[#This Row],[Nombre]], " ",Clientes__2[[#This Row],[Nombres2]], " ",Clientes__2[[#This Row],[Apellido]],)</f>
        <v>Summer G Arun</v>
      </c>
      <c r="R6836" s="15">
        <v>24340</v>
      </c>
      <c r="S6836" s="14" t="s">
        <v>43</v>
      </c>
      <c r="T6836" s="14" t="s">
        <v>42</v>
      </c>
      <c r="U6836">
        <v>60000</v>
      </c>
      <c r="V6836">
        <v>3</v>
      </c>
      <c r="W6836" s="14" t="s">
        <v>55</v>
      </c>
      <c r="X6836" s="14" t="s">
        <v>54</v>
      </c>
    </row>
    <row r="6837" spans="1:24" x14ac:dyDescent="0.2">
      <c r="A6837">
        <v>16178</v>
      </c>
      <c r="B6837">
        <v>18</v>
      </c>
      <c r="C6837" s="14" t="s">
        <v>736</v>
      </c>
      <c r="D6837" s="14"/>
      <c r="E6837" s="14" t="s">
        <v>262</v>
      </c>
      <c r="F6837" s="15">
        <v>25158</v>
      </c>
      <c r="G6837" s="14" t="s">
        <v>42</v>
      </c>
      <c r="H6837" s="14" t="s">
        <v>42</v>
      </c>
      <c r="I6837">
        <v>80000</v>
      </c>
      <c r="J6837">
        <v>5</v>
      </c>
      <c r="K6837" s="14" t="s">
        <v>55</v>
      </c>
      <c r="L6837" s="14" t="s">
        <v>84</v>
      </c>
      <c r="O6837">
        <v>23131</v>
      </c>
      <c r="P6837">
        <v>634</v>
      </c>
      <c r="Q6837" t="str">
        <f>_xlfn.CONCAT(Clientes__2[[#This Row],[Nombre]], " ",Clientes__2[[#This Row],[Nombres2]], " ",Clientes__2[[#This Row],[Apellido]],)</f>
        <v>Alfredo  Carlson</v>
      </c>
      <c r="R6837" s="15">
        <v>20853</v>
      </c>
      <c r="S6837" s="14" t="s">
        <v>42</v>
      </c>
      <c r="T6837" s="14" t="s">
        <v>115</v>
      </c>
      <c r="U6837">
        <v>70000</v>
      </c>
      <c r="V6837">
        <v>2</v>
      </c>
      <c r="W6837" s="14" t="s">
        <v>81</v>
      </c>
      <c r="X6837" s="14" t="s">
        <v>54</v>
      </c>
    </row>
    <row r="6838" spans="1:24" x14ac:dyDescent="0.2">
      <c r="A6838">
        <v>13506</v>
      </c>
      <c r="B6838">
        <v>226</v>
      </c>
      <c r="C6838" s="14" t="s">
        <v>374</v>
      </c>
      <c r="D6838" s="14"/>
      <c r="E6838" s="14" t="s">
        <v>337</v>
      </c>
      <c r="F6838" s="15">
        <v>20313</v>
      </c>
      <c r="G6838" s="14" t="s">
        <v>43</v>
      </c>
      <c r="H6838" s="14" t="s">
        <v>42</v>
      </c>
      <c r="I6838">
        <v>10000</v>
      </c>
      <c r="J6838">
        <v>2</v>
      </c>
      <c r="K6838" s="14" t="s">
        <v>63</v>
      </c>
      <c r="L6838" s="14" t="s">
        <v>60</v>
      </c>
      <c r="O6838">
        <v>13630</v>
      </c>
      <c r="P6838">
        <v>19</v>
      </c>
      <c r="Q6838" t="str">
        <f>_xlfn.CONCAT(Clientes__2[[#This Row],[Nombre]], " ",Clientes__2[[#This Row],[Nombres2]], " ",Clientes__2[[#This Row],[Apellido]],)</f>
        <v>Willie  Guo</v>
      </c>
      <c r="R6838" s="15">
        <v>26374</v>
      </c>
      <c r="S6838" s="14" t="s">
        <v>43</v>
      </c>
      <c r="T6838" s="14" t="s">
        <v>115</v>
      </c>
      <c r="U6838">
        <v>90000</v>
      </c>
      <c r="V6838">
        <v>0</v>
      </c>
      <c r="W6838" s="14" t="s">
        <v>55</v>
      </c>
      <c r="X6838" s="14" t="s">
        <v>84</v>
      </c>
    </row>
    <row r="6839" spans="1:24" x14ac:dyDescent="0.2">
      <c r="A6839">
        <v>21876</v>
      </c>
      <c r="B6839">
        <v>10</v>
      </c>
      <c r="C6839" s="14" t="s">
        <v>304</v>
      </c>
      <c r="D6839" s="14" t="s">
        <v>339</v>
      </c>
      <c r="E6839" s="14" t="s">
        <v>493</v>
      </c>
      <c r="F6839" s="15">
        <v>27876</v>
      </c>
      <c r="G6839" s="14" t="s">
        <v>43</v>
      </c>
      <c r="H6839" s="14" t="s">
        <v>42</v>
      </c>
      <c r="I6839">
        <v>70000</v>
      </c>
      <c r="J6839">
        <v>0</v>
      </c>
      <c r="K6839" s="14" t="s">
        <v>55</v>
      </c>
      <c r="L6839" s="14" t="s">
        <v>84</v>
      </c>
      <c r="O6839">
        <v>17202</v>
      </c>
      <c r="P6839">
        <v>241</v>
      </c>
      <c r="Q6839" t="str">
        <f>_xlfn.CONCAT(Clientes__2[[#This Row],[Nombre]], " ",Clientes__2[[#This Row],[Nombres2]], " ",Clientes__2[[#This Row],[Apellido]],)</f>
        <v>Philip P Rubio</v>
      </c>
      <c r="R6839" s="15">
        <v>16544</v>
      </c>
      <c r="S6839" s="14" t="s">
        <v>42</v>
      </c>
      <c r="T6839" s="14" t="s">
        <v>115</v>
      </c>
      <c r="U6839">
        <v>110000</v>
      </c>
      <c r="V6839">
        <v>3</v>
      </c>
      <c r="W6839" s="14" t="s">
        <v>55</v>
      </c>
      <c r="X6839" s="14" t="s">
        <v>66</v>
      </c>
    </row>
    <row r="6840" spans="1:24" x14ac:dyDescent="0.2">
      <c r="A6840">
        <v>15980</v>
      </c>
      <c r="B6840">
        <v>632</v>
      </c>
      <c r="C6840" s="14" t="s">
        <v>488</v>
      </c>
      <c r="D6840" s="14"/>
      <c r="E6840" s="14" t="s">
        <v>102</v>
      </c>
      <c r="F6840" s="15">
        <v>22058</v>
      </c>
      <c r="G6840" s="14" t="s">
        <v>43</v>
      </c>
      <c r="H6840" s="14" t="s">
        <v>115</v>
      </c>
      <c r="I6840">
        <v>100000</v>
      </c>
      <c r="J6840">
        <v>3</v>
      </c>
      <c r="K6840" s="14" t="s">
        <v>63</v>
      </c>
      <c r="L6840" s="14" t="s">
        <v>84</v>
      </c>
      <c r="O6840">
        <v>24303</v>
      </c>
      <c r="P6840">
        <v>19</v>
      </c>
      <c r="Q6840" t="str">
        <f>_xlfn.CONCAT(Clientes__2[[#This Row],[Nombre]], " ",Clientes__2[[#This Row],[Nombres2]], " ",Clientes__2[[#This Row],[Apellido]],)</f>
        <v>Gabrielle  Morgan</v>
      </c>
      <c r="R6840" s="15">
        <v>21156</v>
      </c>
      <c r="S6840" s="14" t="s">
        <v>43</v>
      </c>
      <c r="T6840" s="14" t="s">
        <v>115</v>
      </c>
      <c r="U6840">
        <v>70000</v>
      </c>
      <c r="V6840">
        <v>2</v>
      </c>
      <c r="W6840" s="14" t="s">
        <v>67</v>
      </c>
      <c r="X6840" s="14" t="s">
        <v>54</v>
      </c>
    </row>
    <row r="6841" spans="1:24" x14ac:dyDescent="0.2">
      <c r="A6841">
        <v>27756</v>
      </c>
      <c r="B6841">
        <v>66</v>
      </c>
      <c r="C6841" s="14" t="s">
        <v>609</v>
      </c>
      <c r="D6841" s="14" t="s">
        <v>42</v>
      </c>
      <c r="E6841" s="14" t="s">
        <v>148</v>
      </c>
      <c r="F6841" s="15">
        <v>24010</v>
      </c>
      <c r="G6841" s="14" t="s">
        <v>43</v>
      </c>
      <c r="H6841" s="14" t="s">
        <v>115</v>
      </c>
      <c r="I6841">
        <v>50000</v>
      </c>
      <c r="J6841">
        <v>3</v>
      </c>
      <c r="K6841" s="14" t="s">
        <v>55</v>
      </c>
      <c r="L6841" s="14" t="s">
        <v>54</v>
      </c>
      <c r="O6841">
        <v>29152</v>
      </c>
      <c r="P6841">
        <v>68</v>
      </c>
      <c r="Q6841" t="str">
        <f>_xlfn.CONCAT(Clientes__2[[#This Row],[Nombre]], " ",Clientes__2[[#This Row],[Nombres2]], " ",Clientes__2[[#This Row],[Apellido]],)</f>
        <v>Angela M Ward</v>
      </c>
      <c r="R6841" s="15">
        <v>22487</v>
      </c>
      <c r="S6841" s="14" t="s">
        <v>42</v>
      </c>
      <c r="T6841" s="14" t="s">
        <v>42</v>
      </c>
      <c r="U6841">
        <v>60000</v>
      </c>
      <c r="V6841">
        <v>1</v>
      </c>
      <c r="W6841" s="14" t="s">
        <v>63</v>
      </c>
      <c r="X6841" s="14" t="s">
        <v>54</v>
      </c>
    </row>
    <row r="6842" spans="1:24" x14ac:dyDescent="0.2">
      <c r="A6842">
        <v>24906</v>
      </c>
      <c r="B6842">
        <v>15</v>
      </c>
      <c r="C6842" s="14" t="s">
        <v>750</v>
      </c>
      <c r="D6842" s="14"/>
      <c r="E6842" s="14" t="s">
        <v>167</v>
      </c>
      <c r="F6842" s="15">
        <v>26471</v>
      </c>
      <c r="G6842" s="14" t="s">
        <v>43</v>
      </c>
      <c r="H6842" s="14" t="s">
        <v>115</v>
      </c>
      <c r="I6842">
        <v>80000</v>
      </c>
      <c r="J6842">
        <v>0</v>
      </c>
      <c r="K6842" s="14" t="s">
        <v>55</v>
      </c>
      <c r="L6842" s="14" t="s">
        <v>84</v>
      </c>
      <c r="O6842">
        <v>29140</v>
      </c>
      <c r="P6842">
        <v>632</v>
      </c>
      <c r="Q6842" t="str">
        <f>_xlfn.CONCAT(Clientes__2[[#This Row],[Nombre]], " ",Clientes__2[[#This Row],[Nombres2]], " ",Clientes__2[[#This Row],[Apellido]],)</f>
        <v>Donna  Raji</v>
      </c>
      <c r="R6842" s="15">
        <v>23343</v>
      </c>
      <c r="S6842" s="14" t="s">
        <v>43</v>
      </c>
      <c r="T6842" s="14" t="s">
        <v>42</v>
      </c>
      <c r="U6842">
        <v>60000</v>
      </c>
      <c r="V6842">
        <v>3</v>
      </c>
      <c r="W6842" s="14" t="s">
        <v>70</v>
      </c>
      <c r="X6842" s="14" t="s">
        <v>84</v>
      </c>
    </row>
    <row r="6843" spans="1:24" x14ac:dyDescent="0.2">
      <c r="A6843">
        <v>20981</v>
      </c>
      <c r="B6843">
        <v>140</v>
      </c>
      <c r="C6843" s="14" t="s">
        <v>694</v>
      </c>
      <c r="D6843" s="14"/>
      <c r="E6843" s="14" t="s">
        <v>523</v>
      </c>
      <c r="F6843" s="15">
        <v>15518</v>
      </c>
      <c r="G6843" s="14" t="s">
        <v>42</v>
      </c>
      <c r="H6843" s="14" t="s">
        <v>42</v>
      </c>
      <c r="I6843">
        <v>10000</v>
      </c>
      <c r="J6843">
        <v>3</v>
      </c>
      <c r="K6843" s="14" t="s">
        <v>63</v>
      </c>
      <c r="L6843" s="14" t="s">
        <v>60</v>
      </c>
      <c r="O6843">
        <v>12376</v>
      </c>
      <c r="P6843">
        <v>254</v>
      </c>
      <c r="Q6843" t="str">
        <f>_xlfn.CONCAT(Clientes__2[[#This Row],[Nombre]], " ",Clientes__2[[#This Row],[Nombres2]], " ",Clientes__2[[#This Row],[Apellido]],)</f>
        <v>Craig  Romero</v>
      </c>
      <c r="R6843" s="15">
        <v>29312</v>
      </c>
      <c r="S6843" s="14" t="s">
        <v>43</v>
      </c>
      <c r="T6843" s="14" t="s">
        <v>115</v>
      </c>
      <c r="U6843">
        <v>20000</v>
      </c>
      <c r="V6843">
        <v>0</v>
      </c>
      <c r="W6843" s="14" t="s">
        <v>81</v>
      </c>
      <c r="X6843" s="14" t="s">
        <v>60</v>
      </c>
    </row>
    <row r="6844" spans="1:24" x14ac:dyDescent="0.2">
      <c r="A6844">
        <v>13656</v>
      </c>
      <c r="B6844">
        <v>298</v>
      </c>
      <c r="C6844" s="14" t="s">
        <v>680</v>
      </c>
      <c r="D6844" s="14"/>
      <c r="E6844" s="14" t="s">
        <v>222</v>
      </c>
      <c r="F6844" s="15">
        <v>15091</v>
      </c>
      <c r="G6844" s="14" t="s">
        <v>42</v>
      </c>
      <c r="H6844" s="14" t="s">
        <v>115</v>
      </c>
      <c r="I6844">
        <v>110000</v>
      </c>
      <c r="J6844">
        <v>2</v>
      </c>
      <c r="K6844" s="14" t="s">
        <v>70</v>
      </c>
      <c r="L6844" s="14" t="s">
        <v>66</v>
      </c>
      <c r="O6844">
        <v>16847</v>
      </c>
      <c r="P6844">
        <v>57</v>
      </c>
      <c r="Q6844" t="str">
        <f>_xlfn.CONCAT(Clientes__2[[#This Row],[Nombre]], " ",Clientes__2[[#This Row],[Nombres2]], " ",Clientes__2[[#This Row],[Apellido]],)</f>
        <v>Faith  Howard</v>
      </c>
      <c r="R6844" s="15">
        <v>23093</v>
      </c>
      <c r="S6844" s="14" t="s">
        <v>42</v>
      </c>
      <c r="T6844" s="14" t="s">
        <v>42</v>
      </c>
      <c r="U6844">
        <v>80000</v>
      </c>
      <c r="V6844">
        <v>4</v>
      </c>
      <c r="W6844" s="14" t="s">
        <v>63</v>
      </c>
      <c r="X6844" s="14" t="s">
        <v>84</v>
      </c>
    </row>
    <row r="6845" spans="1:24" x14ac:dyDescent="0.2">
      <c r="A6845">
        <v>27857</v>
      </c>
      <c r="B6845">
        <v>205</v>
      </c>
      <c r="C6845" s="14" t="s">
        <v>186</v>
      </c>
      <c r="D6845" s="14" t="s">
        <v>42</v>
      </c>
      <c r="E6845" s="14" t="s">
        <v>72</v>
      </c>
      <c r="F6845" s="15">
        <v>15395</v>
      </c>
      <c r="G6845" s="14" t="s">
        <v>43</v>
      </c>
      <c r="H6845" s="14" t="s">
        <v>115</v>
      </c>
      <c r="I6845">
        <v>10000</v>
      </c>
      <c r="J6845">
        <v>2</v>
      </c>
      <c r="K6845" s="14" t="s">
        <v>63</v>
      </c>
      <c r="L6845" s="14" t="s">
        <v>60</v>
      </c>
      <c r="O6845">
        <v>17657</v>
      </c>
      <c r="P6845">
        <v>53</v>
      </c>
      <c r="Q6845" t="str">
        <f>_xlfn.CONCAT(Clientes__2[[#This Row],[Nombre]], " ",Clientes__2[[#This Row],[Nombres2]], " ",Clientes__2[[#This Row],[Apellido]],)</f>
        <v>Brandi M Munoz</v>
      </c>
      <c r="R6845" s="15">
        <v>27752</v>
      </c>
      <c r="S6845" s="14" t="s">
        <v>42</v>
      </c>
      <c r="T6845" s="14" t="s">
        <v>42</v>
      </c>
      <c r="U6845">
        <v>40000</v>
      </c>
      <c r="V6845">
        <v>4</v>
      </c>
      <c r="W6845" s="14" t="s">
        <v>63</v>
      </c>
      <c r="X6845" s="14" t="s">
        <v>91</v>
      </c>
    </row>
    <row r="6846" spans="1:24" x14ac:dyDescent="0.2">
      <c r="A6846">
        <v>11916</v>
      </c>
      <c r="B6846">
        <v>40</v>
      </c>
      <c r="C6846" s="14" t="s">
        <v>685</v>
      </c>
      <c r="D6846" s="14" t="s">
        <v>126</v>
      </c>
      <c r="E6846" s="14" t="s">
        <v>245</v>
      </c>
      <c r="F6846" s="15">
        <v>23992</v>
      </c>
      <c r="G6846" s="14" t="s">
        <v>43</v>
      </c>
      <c r="H6846" s="14" t="s">
        <v>42</v>
      </c>
      <c r="I6846">
        <v>70000</v>
      </c>
      <c r="J6846">
        <v>0</v>
      </c>
      <c r="K6846" s="14" t="s">
        <v>55</v>
      </c>
      <c r="L6846" s="14" t="s">
        <v>84</v>
      </c>
      <c r="O6846">
        <v>22376</v>
      </c>
      <c r="P6846">
        <v>542</v>
      </c>
      <c r="Q6846" t="str">
        <f>_xlfn.CONCAT(Clientes__2[[#This Row],[Nombre]], " ",Clientes__2[[#This Row],[Nombres2]], " ",Clientes__2[[#This Row],[Apellido]],)</f>
        <v>Joe D Rana</v>
      </c>
      <c r="R6846" s="15">
        <v>26376</v>
      </c>
      <c r="S6846" s="14" t="s">
        <v>43</v>
      </c>
      <c r="T6846" s="14" t="s">
        <v>42</v>
      </c>
      <c r="U6846">
        <v>50000</v>
      </c>
      <c r="V6846">
        <v>1</v>
      </c>
      <c r="W6846" s="14" t="s">
        <v>70</v>
      </c>
      <c r="X6846" s="14" t="s">
        <v>54</v>
      </c>
    </row>
    <row r="6847" spans="1:24" x14ac:dyDescent="0.2">
      <c r="A6847">
        <v>19333</v>
      </c>
      <c r="B6847">
        <v>133</v>
      </c>
      <c r="C6847" s="14" t="s">
        <v>52</v>
      </c>
      <c r="D6847" s="14" t="s">
        <v>124</v>
      </c>
      <c r="E6847" s="14" t="s">
        <v>189</v>
      </c>
      <c r="F6847" s="15">
        <v>23937</v>
      </c>
      <c r="G6847" s="14" t="s">
        <v>42</v>
      </c>
      <c r="H6847" s="14" t="s">
        <v>115</v>
      </c>
      <c r="I6847">
        <v>30000</v>
      </c>
      <c r="J6847">
        <v>1</v>
      </c>
      <c r="K6847" s="14" t="s">
        <v>55</v>
      </c>
      <c r="L6847" s="14" t="s">
        <v>54</v>
      </c>
      <c r="O6847">
        <v>28097</v>
      </c>
      <c r="P6847">
        <v>307</v>
      </c>
      <c r="Q6847" t="str">
        <f>_xlfn.CONCAT(Clientes__2[[#This Row],[Nombre]], " ",Clientes__2[[#This Row],[Nombres2]], " ",Clientes__2[[#This Row],[Apellido]],)</f>
        <v>Candace J Malhotra</v>
      </c>
      <c r="R6847" s="15">
        <v>28736</v>
      </c>
      <c r="S6847" s="14" t="s">
        <v>43</v>
      </c>
      <c r="T6847" s="14" t="s">
        <v>115</v>
      </c>
      <c r="U6847">
        <v>60000</v>
      </c>
      <c r="V6847">
        <v>0</v>
      </c>
      <c r="W6847" s="14" t="s">
        <v>63</v>
      </c>
      <c r="X6847" s="14" t="s">
        <v>54</v>
      </c>
    </row>
    <row r="6848" spans="1:24" x14ac:dyDescent="0.2">
      <c r="A6848">
        <v>28313</v>
      </c>
      <c r="B6848">
        <v>27</v>
      </c>
      <c r="C6848" s="14" t="s">
        <v>673</v>
      </c>
      <c r="D6848" s="14" t="s">
        <v>42</v>
      </c>
      <c r="E6848" s="14" t="s">
        <v>230</v>
      </c>
      <c r="F6848" s="15">
        <v>22720</v>
      </c>
      <c r="G6848" s="14" t="s">
        <v>43</v>
      </c>
      <c r="H6848" s="14" t="s">
        <v>42</v>
      </c>
      <c r="I6848">
        <v>60000</v>
      </c>
      <c r="J6848">
        <v>1</v>
      </c>
      <c r="K6848" s="14" t="s">
        <v>55</v>
      </c>
      <c r="L6848" s="14" t="s">
        <v>84</v>
      </c>
      <c r="O6848">
        <v>12284</v>
      </c>
      <c r="P6848">
        <v>233</v>
      </c>
      <c r="Q6848" t="str">
        <f>_xlfn.CONCAT(Clientes__2[[#This Row],[Nombre]], " ",Clientes__2[[#This Row],[Nombres2]], " ",Clientes__2[[#This Row],[Apellido]],)</f>
        <v>Brett M Perez</v>
      </c>
      <c r="R6848" s="15">
        <v>25478</v>
      </c>
      <c r="S6848" s="14" t="s">
        <v>42</v>
      </c>
      <c r="T6848" s="14" t="s">
        <v>115</v>
      </c>
      <c r="U6848">
        <v>30000</v>
      </c>
      <c r="V6848">
        <v>0</v>
      </c>
      <c r="W6848" s="14" t="s">
        <v>55</v>
      </c>
      <c r="X6848" s="14" t="s">
        <v>91</v>
      </c>
    </row>
    <row r="6849" spans="1:24" x14ac:dyDescent="0.2">
      <c r="A6849">
        <v>28141</v>
      </c>
      <c r="B6849">
        <v>69</v>
      </c>
      <c r="C6849" s="14" t="s">
        <v>549</v>
      </c>
      <c r="D6849" s="14"/>
      <c r="E6849" s="14" t="s">
        <v>468</v>
      </c>
      <c r="F6849" s="15">
        <v>27104</v>
      </c>
      <c r="G6849" s="14" t="s">
        <v>42</v>
      </c>
      <c r="H6849" s="14" t="s">
        <v>42</v>
      </c>
      <c r="I6849">
        <v>50000</v>
      </c>
      <c r="J6849">
        <v>0</v>
      </c>
      <c r="K6849" s="14" t="s">
        <v>67</v>
      </c>
      <c r="L6849" s="14" t="s">
        <v>84</v>
      </c>
      <c r="O6849">
        <v>20032</v>
      </c>
      <c r="P6849">
        <v>642</v>
      </c>
      <c r="Q6849" t="str">
        <f>_xlfn.CONCAT(Clientes__2[[#This Row],[Nombre]], " ",Clientes__2[[#This Row],[Nombres2]], " ",Clientes__2[[#This Row],[Apellido]],)</f>
        <v>Joseph  Robinson</v>
      </c>
      <c r="R6849" s="15">
        <v>23447</v>
      </c>
      <c r="S6849" s="14" t="s">
        <v>43</v>
      </c>
      <c r="T6849" s="14" t="s">
        <v>42</v>
      </c>
      <c r="U6849">
        <v>60000</v>
      </c>
      <c r="V6849">
        <v>4</v>
      </c>
      <c r="W6849" s="14" t="s">
        <v>55</v>
      </c>
      <c r="X6849" s="14" t="s">
        <v>54</v>
      </c>
    </row>
    <row r="6850" spans="1:24" x14ac:dyDescent="0.2">
      <c r="A6850">
        <v>27612</v>
      </c>
      <c r="B6850">
        <v>299</v>
      </c>
      <c r="C6850" s="14" t="s">
        <v>503</v>
      </c>
      <c r="D6850" s="14"/>
      <c r="E6850" s="14" t="s">
        <v>98</v>
      </c>
      <c r="F6850" s="15">
        <v>20784</v>
      </c>
      <c r="G6850" s="14" t="s">
        <v>42</v>
      </c>
      <c r="H6850" s="14" t="s">
        <v>42</v>
      </c>
      <c r="I6850">
        <v>60000</v>
      </c>
      <c r="J6850">
        <v>2</v>
      </c>
      <c r="K6850" s="14" t="s">
        <v>67</v>
      </c>
      <c r="L6850" s="14" t="s">
        <v>84</v>
      </c>
      <c r="O6850">
        <v>24224</v>
      </c>
      <c r="P6850">
        <v>637</v>
      </c>
      <c r="Q6850" t="str">
        <f>_xlfn.CONCAT(Clientes__2[[#This Row],[Nombre]], " ",Clientes__2[[#This Row],[Nombres2]], " ",Clientes__2[[#This Row],[Apellido]],)</f>
        <v>Lucas  Hill</v>
      </c>
      <c r="R6850" s="15">
        <v>29145</v>
      </c>
      <c r="S6850" s="14" t="s">
        <v>43</v>
      </c>
      <c r="T6850" s="14" t="s">
        <v>115</v>
      </c>
      <c r="U6850">
        <v>40000</v>
      </c>
      <c r="V6850">
        <v>0</v>
      </c>
      <c r="W6850" s="14" t="s">
        <v>67</v>
      </c>
      <c r="X6850" s="14" t="s">
        <v>54</v>
      </c>
    </row>
    <row r="6851" spans="1:24" x14ac:dyDescent="0.2">
      <c r="A6851">
        <v>19657</v>
      </c>
      <c r="B6851">
        <v>635</v>
      </c>
      <c r="C6851" s="14" t="s">
        <v>550</v>
      </c>
      <c r="D6851" s="14"/>
      <c r="E6851" s="14" t="s">
        <v>350</v>
      </c>
      <c r="F6851" s="15">
        <v>26380</v>
      </c>
      <c r="G6851" s="14" t="s">
        <v>43</v>
      </c>
      <c r="H6851" s="14" t="s">
        <v>115</v>
      </c>
      <c r="I6851">
        <v>80000</v>
      </c>
      <c r="J6851">
        <v>0</v>
      </c>
      <c r="K6851" s="14" t="s">
        <v>55</v>
      </c>
      <c r="L6851" s="14" t="s">
        <v>66</v>
      </c>
      <c r="O6851">
        <v>13395</v>
      </c>
      <c r="P6851">
        <v>609</v>
      </c>
      <c r="Q6851" t="str">
        <f>_xlfn.CONCAT(Clientes__2[[#This Row],[Nombre]], " ",Clientes__2[[#This Row],[Nombres2]], " ",Clientes__2[[#This Row],[Apellido]],)</f>
        <v>Emily  Griffin</v>
      </c>
      <c r="R6851" s="15">
        <v>18824</v>
      </c>
      <c r="S6851" s="14" t="s">
        <v>42</v>
      </c>
      <c r="T6851" s="14" t="s">
        <v>42</v>
      </c>
      <c r="U6851">
        <v>70000</v>
      </c>
      <c r="V6851">
        <v>2</v>
      </c>
      <c r="W6851" s="14" t="s">
        <v>67</v>
      </c>
      <c r="X6851" s="14" t="s">
        <v>84</v>
      </c>
    </row>
    <row r="6852" spans="1:24" x14ac:dyDescent="0.2">
      <c r="A6852">
        <v>18792</v>
      </c>
      <c r="B6852">
        <v>552</v>
      </c>
      <c r="C6852" s="14" t="s">
        <v>202</v>
      </c>
      <c r="D6852" s="14" t="s">
        <v>42</v>
      </c>
      <c r="E6852" s="14" t="s">
        <v>184</v>
      </c>
      <c r="F6852" s="15">
        <v>29091</v>
      </c>
      <c r="G6852" s="14" t="s">
        <v>42</v>
      </c>
      <c r="H6852" s="14" t="s">
        <v>115</v>
      </c>
      <c r="I6852">
        <v>40000</v>
      </c>
      <c r="J6852">
        <v>0</v>
      </c>
      <c r="K6852" s="14" t="s">
        <v>67</v>
      </c>
      <c r="L6852" s="14" t="s">
        <v>54</v>
      </c>
      <c r="O6852">
        <v>19791</v>
      </c>
      <c r="P6852">
        <v>20</v>
      </c>
      <c r="Q6852" t="str">
        <f>_xlfn.CONCAT(Clientes__2[[#This Row],[Nombre]], " ",Clientes__2[[#This Row],[Nombres2]], " ",Clientes__2[[#This Row],[Apellido]],)</f>
        <v>Gabriella M Peterson</v>
      </c>
      <c r="R6852" s="15">
        <v>20553</v>
      </c>
      <c r="S6852" s="14" t="s">
        <v>43</v>
      </c>
      <c r="T6852" s="14" t="s">
        <v>42</v>
      </c>
      <c r="U6852">
        <v>80000</v>
      </c>
      <c r="V6852">
        <v>2</v>
      </c>
      <c r="W6852" s="14" t="s">
        <v>67</v>
      </c>
      <c r="X6852" s="14" t="s">
        <v>54</v>
      </c>
    </row>
    <row r="6853" spans="1:24" x14ac:dyDescent="0.2">
      <c r="A6853">
        <v>11056</v>
      </c>
      <c r="B6853">
        <v>10</v>
      </c>
      <c r="C6853" s="14" t="s">
        <v>243</v>
      </c>
      <c r="D6853" s="14" t="s">
        <v>46</v>
      </c>
      <c r="E6853" s="14" t="s">
        <v>69</v>
      </c>
      <c r="F6853" s="15">
        <v>19452</v>
      </c>
      <c r="G6853" s="14" t="s">
        <v>42</v>
      </c>
      <c r="H6853" s="14" t="s">
        <v>115</v>
      </c>
      <c r="I6853">
        <v>40000</v>
      </c>
      <c r="J6853">
        <v>3</v>
      </c>
      <c r="K6853" s="14" t="s">
        <v>63</v>
      </c>
      <c r="L6853" s="14" t="s">
        <v>54</v>
      </c>
      <c r="O6853">
        <v>19236</v>
      </c>
      <c r="P6853">
        <v>609</v>
      </c>
      <c r="Q6853" t="str">
        <f>_xlfn.CONCAT(Clientes__2[[#This Row],[Nombre]], " ",Clientes__2[[#This Row],[Nombres2]], " ",Clientes__2[[#This Row],[Apellido]],)</f>
        <v>Michele L Nath</v>
      </c>
      <c r="R6853" s="15">
        <v>26523</v>
      </c>
      <c r="S6853" s="14" t="s">
        <v>42</v>
      </c>
      <c r="T6853" s="14" t="s">
        <v>115</v>
      </c>
      <c r="U6853">
        <v>50000</v>
      </c>
      <c r="V6853">
        <v>0</v>
      </c>
      <c r="W6853" s="14" t="s">
        <v>70</v>
      </c>
      <c r="X6853" s="14" t="s">
        <v>54</v>
      </c>
    </row>
    <row r="6854" spans="1:24" x14ac:dyDescent="0.2">
      <c r="A6854">
        <v>21198</v>
      </c>
      <c r="B6854">
        <v>33</v>
      </c>
      <c r="C6854" s="14" t="s">
        <v>285</v>
      </c>
      <c r="D6854" s="14" t="s">
        <v>124</v>
      </c>
      <c r="E6854" s="14" t="s">
        <v>581</v>
      </c>
      <c r="F6854" s="15">
        <v>22451</v>
      </c>
      <c r="G6854" s="14" t="s">
        <v>42</v>
      </c>
      <c r="H6854" s="14" t="s">
        <v>115</v>
      </c>
      <c r="I6854">
        <v>60000</v>
      </c>
      <c r="J6854">
        <v>1</v>
      </c>
      <c r="K6854" s="14" t="s">
        <v>55</v>
      </c>
      <c r="L6854" s="14" t="s">
        <v>84</v>
      </c>
      <c r="O6854">
        <v>16102</v>
      </c>
      <c r="P6854">
        <v>310</v>
      </c>
      <c r="Q6854" t="str">
        <f>_xlfn.CONCAT(Clientes__2[[#This Row],[Nombre]], " ",Clientes__2[[#This Row],[Nombres2]], " ",Clientes__2[[#This Row],[Apellido]],)</f>
        <v>Madison J Williams</v>
      </c>
      <c r="R6854" s="15">
        <v>23968</v>
      </c>
      <c r="S6854" s="14" t="s">
        <v>43</v>
      </c>
      <c r="T6854" s="14" t="s">
        <v>42</v>
      </c>
      <c r="U6854">
        <v>40000</v>
      </c>
      <c r="V6854">
        <v>0</v>
      </c>
      <c r="W6854" s="14" t="s">
        <v>55</v>
      </c>
      <c r="X6854" s="14" t="s">
        <v>84</v>
      </c>
    </row>
    <row r="6855" spans="1:24" x14ac:dyDescent="0.2">
      <c r="A6855">
        <v>21268</v>
      </c>
      <c r="B6855">
        <v>302</v>
      </c>
      <c r="C6855" s="14" t="s">
        <v>219</v>
      </c>
      <c r="D6855" s="14" t="s">
        <v>43</v>
      </c>
      <c r="E6855" s="14" t="s">
        <v>88</v>
      </c>
      <c r="F6855" s="15">
        <v>25003</v>
      </c>
      <c r="G6855" s="14" t="s">
        <v>42</v>
      </c>
      <c r="H6855" s="14" t="s">
        <v>115</v>
      </c>
      <c r="I6855">
        <v>80000</v>
      </c>
      <c r="J6855">
        <v>0</v>
      </c>
      <c r="K6855" s="14" t="s">
        <v>55</v>
      </c>
      <c r="L6855" s="14" t="s">
        <v>66</v>
      </c>
      <c r="O6855">
        <v>23352</v>
      </c>
      <c r="P6855">
        <v>634</v>
      </c>
      <c r="Q6855" t="str">
        <f>_xlfn.CONCAT(Clientes__2[[#This Row],[Nombre]], " ",Clientes__2[[#This Row],[Nombres2]], " ",Clientes__2[[#This Row],[Apellido]],)</f>
        <v>Elizabeth S Lewis</v>
      </c>
      <c r="R6855" s="15">
        <v>27334</v>
      </c>
      <c r="S6855" s="14" t="s">
        <v>43</v>
      </c>
      <c r="T6855" s="14" t="s">
        <v>42</v>
      </c>
      <c r="U6855">
        <v>60000</v>
      </c>
      <c r="V6855">
        <v>0</v>
      </c>
      <c r="W6855" s="14" t="s">
        <v>63</v>
      </c>
      <c r="X6855" s="14" t="s">
        <v>84</v>
      </c>
    </row>
    <row r="6856" spans="1:24" x14ac:dyDescent="0.2">
      <c r="A6856">
        <v>16061</v>
      </c>
      <c r="B6856">
        <v>311</v>
      </c>
      <c r="C6856" s="14" t="s">
        <v>107</v>
      </c>
      <c r="D6856" s="14" t="s">
        <v>46</v>
      </c>
      <c r="E6856" s="14" t="s">
        <v>430</v>
      </c>
      <c r="F6856" s="15">
        <v>25755</v>
      </c>
      <c r="G6856" s="14" t="s">
        <v>42</v>
      </c>
      <c r="H6856" s="14" t="s">
        <v>42</v>
      </c>
      <c r="I6856">
        <v>50000</v>
      </c>
      <c r="J6856">
        <v>1</v>
      </c>
      <c r="K6856" s="14" t="s">
        <v>55</v>
      </c>
      <c r="L6856" s="14" t="s">
        <v>54</v>
      </c>
      <c r="O6856">
        <v>18062</v>
      </c>
      <c r="P6856">
        <v>361</v>
      </c>
      <c r="Q6856" t="str">
        <f>_xlfn.CONCAT(Clientes__2[[#This Row],[Nombre]], " ",Clientes__2[[#This Row],[Nombres2]], " ",Clientes__2[[#This Row],[Apellido]],)</f>
        <v>Miguel L Butler</v>
      </c>
      <c r="R6856" s="15">
        <v>16274</v>
      </c>
      <c r="S6856" s="14" t="s">
        <v>42</v>
      </c>
      <c r="T6856" s="14" t="s">
        <v>42</v>
      </c>
      <c r="U6856">
        <v>70000</v>
      </c>
      <c r="V6856">
        <v>4</v>
      </c>
      <c r="W6856" s="14" t="s">
        <v>55</v>
      </c>
      <c r="X6856" s="14" t="s">
        <v>66</v>
      </c>
    </row>
    <row r="6857" spans="1:24" x14ac:dyDescent="0.2">
      <c r="A6857">
        <v>26483</v>
      </c>
      <c r="B6857">
        <v>315</v>
      </c>
      <c r="C6857" s="14" t="s">
        <v>90</v>
      </c>
      <c r="D6857" s="14"/>
      <c r="E6857" s="14" t="s">
        <v>148</v>
      </c>
      <c r="F6857" s="15">
        <v>16515</v>
      </c>
      <c r="G6857" s="14" t="s">
        <v>43</v>
      </c>
      <c r="H6857" s="14" t="s">
        <v>115</v>
      </c>
      <c r="I6857">
        <v>30000</v>
      </c>
      <c r="J6857">
        <v>5</v>
      </c>
      <c r="K6857" s="14" t="s">
        <v>81</v>
      </c>
      <c r="L6857" s="14" t="s">
        <v>54</v>
      </c>
      <c r="O6857">
        <v>29164</v>
      </c>
      <c r="P6857">
        <v>546</v>
      </c>
      <c r="Q6857" t="str">
        <f>_xlfn.CONCAT(Clientes__2[[#This Row],[Nombre]], " ",Clientes__2[[#This Row],[Nombres2]], " ",Clientes__2[[#This Row],[Apellido]],)</f>
        <v>Taylor  Ward</v>
      </c>
      <c r="R6857" s="15">
        <v>21816</v>
      </c>
      <c r="S6857" s="14" t="s">
        <v>42</v>
      </c>
      <c r="T6857" s="14" t="s">
        <v>115</v>
      </c>
      <c r="U6857">
        <v>60000</v>
      </c>
      <c r="V6857">
        <v>4</v>
      </c>
      <c r="W6857" s="14" t="s">
        <v>55</v>
      </c>
      <c r="X6857" s="14" t="s">
        <v>84</v>
      </c>
    </row>
    <row r="6858" spans="1:24" x14ac:dyDescent="0.2">
      <c r="A6858">
        <v>12768</v>
      </c>
      <c r="B6858">
        <v>310</v>
      </c>
      <c r="C6858" s="14" t="s">
        <v>622</v>
      </c>
      <c r="D6858" s="14" t="s">
        <v>124</v>
      </c>
      <c r="E6858" s="14" t="s">
        <v>53</v>
      </c>
      <c r="F6858" s="15">
        <v>19870</v>
      </c>
      <c r="G6858" s="14" t="s">
        <v>42</v>
      </c>
      <c r="H6858" s="14" t="s">
        <v>42</v>
      </c>
      <c r="I6858">
        <v>30000</v>
      </c>
      <c r="J6858">
        <v>1</v>
      </c>
      <c r="K6858" s="14" t="s">
        <v>67</v>
      </c>
      <c r="L6858" s="14" t="s">
        <v>91</v>
      </c>
      <c r="O6858">
        <v>27143</v>
      </c>
      <c r="P6858">
        <v>221</v>
      </c>
      <c r="Q6858" t="str">
        <f>_xlfn.CONCAT(Clientes__2[[#This Row],[Nombre]], " ",Clientes__2[[#This Row],[Nombres2]], " ",Clientes__2[[#This Row],[Apellido]],)</f>
        <v>Johnathan J Chapman</v>
      </c>
      <c r="R6858" s="15">
        <v>25051</v>
      </c>
      <c r="S6858" s="14" t="s">
        <v>43</v>
      </c>
      <c r="T6858" s="14" t="s">
        <v>42</v>
      </c>
      <c r="U6858">
        <v>40000</v>
      </c>
      <c r="V6858">
        <v>0</v>
      </c>
      <c r="W6858" s="14" t="s">
        <v>70</v>
      </c>
      <c r="X6858" s="14" t="s">
        <v>91</v>
      </c>
    </row>
    <row r="6859" spans="1:24" x14ac:dyDescent="0.2">
      <c r="A6859">
        <v>21333</v>
      </c>
      <c r="B6859">
        <v>553</v>
      </c>
      <c r="C6859" s="14" t="s">
        <v>607</v>
      </c>
      <c r="D6859" s="14"/>
      <c r="E6859" s="14" t="s">
        <v>410</v>
      </c>
      <c r="F6859" s="15">
        <v>19583</v>
      </c>
      <c r="G6859" s="14" t="s">
        <v>42</v>
      </c>
      <c r="H6859" s="14" t="s">
        <v>115</v>
      </c>
      <c r="I6859">
        <v>70000</v>
      </c>
      <c r="J6859">
        <v>3</v>
      </c>
      <c r="K6859" s="14" t="s">
        <v>70</v>
      </c>
      <c r="L6859" s="14" t="s">
        <v>66</v>
      </c>
      <c r="O6859">
        <v>27733</v>
      </c>
      <c r="P6859">
        <v>30</v>
      </c>
      <c r="Q6859" t="str">
        <f>_xlfn.CONCAT(Clientes__2[[#This Row],[Nombre]], " ",Clientes__2[[#This Row],[Nombres2]], " ",Clientes__2[[#This Row],[Apellido]],)</f>
        <v>Mackenzie  Allen</v>
      </c>
      <c r="R6859" s="15">
        <v>14094</v>
      </c>
      <c r="S6859" s="14" t="s">
        <v>43</v>
      </c>
      <c r="T6859" s="14" t="s">
        <v>42</v>
      </c>
      <c r="U6859">
        <v>40000</v>
      </c>
      <c r="V6859">
        <v>2</v>
      </c>
      <c r="W6859" s="14" t="s">
        <v>55</v>
      </c>
      <c r="X6859" s="14" t="s">
        <v>66</v>
      </c>
    </row>
    <row r="6860" spans="1:24" x14ac:dyDescent="0.2">
      <c r="A6860">
        <v>16254</v>
      </c>
      <c r="B6860">
        <v>207</v>
      </c>
      <c r="C6860" s="14" t="s">
        <v>292</v>
      </c>
      <c r="D6860" s="14" t="s">
        <v>120</v>
      </c>
      <c r="E6860" s="14" t="s">
        <v>402</v>
      </c>
      <c r="F6860" s="15">
        <v>24705</v>
      </c>
      <c r="G6860" s="14" t="s">
        <v>43</v>
      </c>
      <c r="H6860" s="14" t="s">
        <v>115</v>
      </c>
      <c r="I6860">
        <v>20000</v>
      </c>
      <c r="J6860">
        <v>1</v>
      </c>
      <c r="K6860" s="14" t="s">
        <v>63</v>
      </c>
      <c r="L6860" s="14" t="s">
        <v>60</v>
      </c>
      <c r="O6860">
        <v>24343</v>
      </c>
      <c r="P6860">
        <v>322</v>
      </c>
      <c r="Q6860" t="str">
        <f>_xlfn.CONCAT(Clientes__2[[#This Row],[Nombre]], " ",Clientes__2[[#This Row],[Nombres2]], " ",Clientes__2[[#This Row],[Apellido]],)</f>
        <v>Maria K Morris</v>
      </c>
      <c r="R6860" s="15">
        <v>21983</v>
      </c>
      <c r="S6860" s="14" t="s">
        <v>42</v>
      </c>
      <c r="T6860" s="14" t="s">
        <v>42</v>
      </c>
      <c r="U6860">
        <v>40000</v>
      </c>
      <c r="V6860">
        <v>4</v>
      </c>
      <c r="W6860" s="14" t="s">
        <v>67</v>
      </c>
      <c r="X6860" s="14" t="s">
        <v>54</v>
      </c>
    </row>
    <row r="6861" spans="1:24" x14ac:dyDescent="0.2">
      <c r="A6861">
        <v>14730</v>
      </c>
      <c r="B6861">
        <v>298</v>
      </c>
      <c r="C6861" s="14" t="s">
        <v>689</v>
      </c>
      <c r="D6861" s="14" t="s">
        <v>42</v>
      </c>
      <c r="E6861" s="14" t="s">
        <v>601</v>
      </c>
      <c r="F6861" s="15">
        <v>19407</v>
      </c>
      <c r="G6861" s="14" t="s">
        <v>42</v>
      </c>
      <c r="H6861" s="14" t="s">
        <v>42</v>
      </c>
      <c r="I6861">
        <v>20000</v>
      </c>
      <c r="J6861">
        <v>2</v>
      </c>
      <c r="K6861" s="14" t="s">
        <v>67</v>
      </c>
      <c r="L6861" s="14" t="s">
        <v>60</v>
      </c>
      <c r="O6861">
        <v>24321</v>
      </c>
      <c r="P6861">
        <v>635</v>
      </c>
      <c r="Q6861" t="str">
        <f>_xlfn.CONCAT(Clientes__2[[#This Row],[Nombre]], " ",Clientes__2[[#This Row],[Nombres2]], " ",Clientes__2[[#This Row],[Apellido]],)</f>
        <v>Jerry M Ferrier</v>
      </c>
      <c r="R6861" s="15">
        <v>23417</v>
      </c>
      <c r="S6861" s="14" t="s">
        <v>43</v>
      </c>
      <c r="T6861" s="14" t="s">
        <v>42</v>
      </c>
      <c r="U6861">
        <v>40000</v>
      </c>
      <c r="V6861">
        <v>0</v>
      </c>
      <c r="W6861" s="14" t="s">
        <v>55</v>
      </c>
      <c r="X6861" s="14" t="s">
        <v>84</v>
      </c>
    </row>
    <row r="6862" spans="1:24" x14ac:dyDescent="0.2">
      <c r="A6862">
        <v>23213</v>
      </c>
      <c r="B6862">
        <v>337</v>
      </c>
      <c r="C6862" s="14" t="s">
        <v>25</v>
      </c>
      <c r="D6862" s="14"/>
      <c r="E6862" s="14" t="s">
        <v>142</v>
      </c>
      <c r="F6862" s="15">
        <v>24883</v>
      </c>
      <c r="G6862" s="14" t="s">
        <v>43</v>
      </c>
      <c r="H6862" s="14" t="s">
        <v>42</v>
      </c>
      <c r="I6862">
        <v>70000</v>
      </c>
      <c r="J6862">
        <v>0</v>
      </c>
      <c r="K6862" s="14" t="s">
        <v>55</v>
      </c>
      <c r="L6862" s="14" t="s">
        <v>84</v>
      </c>
      <c r="O6862">
        <v>24017</v>
      </c>
      <c r="P6862">
        <v>127</v>
      </c>
      <c r="Q6862" t="str">
        <f>_xlfn.CONCAT(Clientes__2[[#This Row],[Nombre]], " ",Clientes__2[[#This Row],[Nombres2]], " ",Clientes__2[[#This Row],[Apellido]],)</f>
        <v>Noah  Green</v>
      </c>
      <c r="R6862" s="15">
        <v>21880</v>
      </c>
      <c r="S6862" s="14" t="s">
        <v>43</v>
      </c>
      <c r="T6862" s="14" t="s">
        <v>115</v>
      </c>
      <c r="U6862">
        <v>20000</v>
      </c>
      <c r="V6862">
        <v>2</v>
      </c>
      <c r="W6862" s="14" t="s">
        <v>63</v>
      </c>
      <c r="X6862" s="14" t="s">
        <v>60</v>
      </c>
    </row>
    <row r="6863" spans="1:24" x14ac:dyDescent="0.2">
      <c r="A6863">
        <v>22000</v>
      </c>
      <c r="B6863">
        <v>25</v>
      </c>
      <c r="C6863" s="14" t="s">
        <v>529</v>
      </c>
      <c r="D6863" s="14"/>
      <c r="E6863" s="14" t="s">
        <v>453</v>
      </c>
      <c r="F6863" s="15">
        <v>21439</v>
      </c>
      <c r="G6863" s="14" t="s">
        <v>42</v>
      </c>
      <c r="H6863" s="14" t="s">
        <v>115</v>
      </c>
      <c r="I6863">
        <v>100000</v>
      </c>
      <c r="J6863">
        <v>4</v>
      </c>
      <c r="K6863" s="14" t="s">
        <v>55</v>
      </c>
      <c r="L6863" s="14" t="s">
        <v>66</v>
      </c>
      <c r="O6863">
        <v>13723</v>
      </c>
      <c r="P6863">
        <v>301</v>
      </c>
      <c r="Q6863" t="str">
        <f>_xlfn.CONCAT(Clientes__2[[#This Row],[Nombre]], " ",Clientes__2[[#This Row],[Nombres2]], " ",Clientes__2[[#This Row],[Apellido]],)</f>
        <v>Cynthia  Chandra</v>
      </c>
      <c r="R6863" s="15">
        <v>19942</v>
      </c>
      <c r="S6863" s="14" t="s">
        <v>42</v>
      </c>
      <c r="T6863" s="14" t="s">
        <v>42</v>
      </c>
      <c r="U6863">
        <v>30000</v>
      </c>
      <c r="V6863">
        <v>1</v>
      </c>
      <c r="W6863" s="14" t="s">
        <v>67</v>
      </c>
      <c r="X6863" s="14" t="s">
        <v>91</v>
      </c>
    </row>
    <row r="6864" spans="1:24" x14ac:dyDescent="0.2">
      <c r="A6864">
        <v>14823</v>
      </c>
      <c r="B6864">
        <v>127</v>
      </c>
      <c r="C6864" s="14" t="s">
        <v>271</v>
      </c>
      <c r="D6864" s="14" t="s">
        <v>124</v>
      </c>
      <c r="E6864" s="14" t="s">
        <v>617</v>
      </c>
      <c r="F6864" s="15">
        <v>23373</v>
      </c>
      <c r="G6864" s="14" t="s">
        <v>43</v>
      </c>
      <c r="H6864" s="14" t="s">
        <v>42</v>
      </c>
      <c r="I6864">
        <v>30000</v>
      </c>
      <c r="J6864">
        <v>3</v>
      </c>
      <c r="K6864" s="14" t="s">
        <v>63</v>
      </c>
      <c r="L6864" s="14" t="s">
        <v>91</v>
      </c>
      <c r="O6864">
        <v>25445</v>
      </c>
      <c r="P6864">
        <v>175</v>
      </c>
      <c r="Q6864" t="str">
        <f>_xlfn.CONCAT(Clientes__2[[#This Row],[Nombre]], " ",Clientes__2[[#This Row],[Nombres2]], " ",Clientes__2[[#This Row],[Apellido]],)</f>
        <v>Nelson J Harrison</v>
      </c>
      <c r="R6864" s="15">
        <v>25158</v>
      </c>
      <c r="S6864" s="14" t="s">
        <v>42</v>
      </c>
      <c r="T6864" s="14" t="s">
        <v>115</v>
      </c>
      <c r="U6864">
        <v>40000</v>
      </c>
      <c r="V6864">
        <v>0</v>
      </c>
      <c r="W6864" s="14" t="s">
        <v>70</v>
      </c>
      <c r="X6864" s="14" t="s">
        <v>91</v>
      </c>
    </row>
    <row r="6865" spans="1:24" x14ac:dyDescent="0.2">
      <c r="A6865">
        <v>23343</v>
      </c>
      <c r="B6865">
        <v>35</v>
      </c>
      <c r="C6865" s="14" t="s">
        <v>730</v>
      </c>
      <c r="D6865" s="14" t="s">
        <v>123</v>
      </c>
      <c r="E6865" s="14" t="s">
        <v>493</v>
      </c>
      <c r="F6865" s="15">
        <v>20932</v>
      </c>
      <c r="G6865" s="14" t="s">
        <v>43</v>
      </c>
      <c r="H6865" s="14" t="s">
        <v>42</v>
      </c>
      <c r="I6865">
        <v>70000</v>
      </c>
      <c r="J6865">
        <v>2</v>
      </c>
      <c r="K6865" s="14" t="s">
        <v>67</v>
      </c>
      <c r="L6865" s="14" t="s">
        <v>54</v>
      </c>
      <c r="O6865">
        <v>23093</v>
      </c>
      <c r="P6865">
        <v>359</v>
      </c>
      <c r="Q6865" t="str">
        <f>_xlfn.CONCAT(Clientes__2[[#This Row],[Nombre]], " ",Clientes__2[[#This Row],[Nombres2]], " ",Clientes__2[[#This Row],[Apellido]],)</f>
        <v>Bruce E Rubio</v>
      </c>
      <c r="R6865" s="15">
        <v>28191</v>
      </c>
      <c r="S6865" s="14" t="s">
        <v>42</v>
      </c>
      <c r="T6865" s="14" t="s">
        <v>42</v>
      </c>
      <c r="U6865">
        <v>70000</v>
      </c>
      <c r="V6865">
        <v>0</v>
      </c>
      <c r="W6865" s="14" t="s">
        <v>63</v>
      </c>
      <c r="X6865" s="14" t="s">
        <v>54</v>
      </c>
    </row>
    <row r="6866" spans="1:24" x14ac:dyDescent="0.2">
      <c r="A6866">
        <v>28310</v>
      </c>
      <c r="B6866">
        <v>36</v>
      </c>
      <c r="C6866" s="14" t="s">
        <v>121</v>
      </c>
      <c r="D6866" s="14"/>
      <c r="E6866" s="14" t="s">
        <v>201</v>
      </c>
      <c r="F6866" s="15">
        <v>24616</v>
      </c>
      <c r="G6866" s="14" t="s">
        <v>42</v>
      </c>
      <c r="H6866" s="14" t="s">
        <v>42</v>
      </c>
      <c r="I6866">
        <v>90000</v>
      </c>
      <c r="J6866">
        <v>4</v>
      </c>
      <c r="K6866" s="14" t="s">
        <v>55</v>
      </c>
      <c r="L6866" s="14" t="s">
        <v>84</v>
      </c>
      <c r="O6866">
        <v>29106</v>
      </c>
      <c r="P6866">
        <v>302</v>
      </c>
      <c r="Q6866" t="str">
        <f>_xlfn.CONCAT(Clientes__2[[#This Row],[Nombre]], " ",Clientes__2[[#This Row],[Nombres2]], " ",Clientes__2[[#This Row],[Apellido]],)</f>
        <v>Ross  Sanchez</v>
      </c>
      <c r="R6866" s="15">
        <v>27460</v>
      </c>
      <c r="S6866" s="14" t="s">
        <v>43</v>
      </c>
      <c r="T6866" s="14" t="s">
        <v>42</v>
      </c>
      <c r="U6866">
        <v>40000</v>
      </c>
      <c r="V6866">
        <v>0</v>
      </c>
      <c r="W6866" s="14" t="s">
        <v>67</v>
      </c>
      <c r="X6866" s="14" t="s">
        <v>54</v>
      </c>
    </row>
    <row r="6867" spans="1:24" x14ac:dyDescent="0.2">
      <c r="A6867">
        <v>27588</v>
      </c>
      <c r="B6867">
        <v>6</v>
      </c>
      <c r="C6867" s="14" t="s">
        <v>95</v>
      </c>
      <c r="D6867" s="14" t="s">
        <v>42</v>
      </c>
      <c r="E6867" s="14" t="s">
        <v>453</v>
      </c>
      <c r="F6867" s="15">
        <v>25155</v>
      </c>
      <c r="G6867" s="14" t="s">
        <v>43</v>
      </c>
      <c r="H6867" s="14" t="s">
        <v>115</v>
      </c>
      <c r="I6867">
        <v>70000</v>
      </c>
      <c r="J6867">
        <v>5</v>
      </c>
      <c r="K6867" s="14" t="s">
        <v>55</v>
      </c>
      <c r="L6867" s="14" t="s">
        <v>84</v>
      </c>
      <c r="O6867">
        <v>15481</v>
      </c>
      <c r="P6867">
        <v>302</v>
      </c>
      <c r="Q6867" t="str">
        <f>_xlfn.CONCAT(Clientes__2[[#This Row],[Nombre]], " ",Clientes__2[[#This Row],[Nombres2]], " ",Clientes__2[[#This Row],[Apellido]],)</f>
        <v>Virginia M Chandra</v>
      </c>
      <c r="R6867" s="15">
        <v>26170</v>
      </c>
      <c r="S6867" s="14" t="s">
        <v>43</v>
      </c>
      <c r="T6867" s="14" t="s">
        <v>115</v>
      </c>
      <c r="U6867">
        <v>70000</v>
      </c>
      <c r="V6867">
        <v>2</v>
      </c>
      <c r="W6867" s="14" t="s">
        <v>70</v>
      </c>
      <c r="X6867" s="14" t="s">
        <v>84</v>
      </c>
    </row>
    <row r="6868" spans="1:24" x14ac:dyDescent="0.2">
      <c r="A6868">
        <v>18734</v>
      </c>
      <c r="B6868">
        <v>20</v>
      </c>
      <c r="C6868" s="14" t="s">
        <v>454</v>
      </c>
      <c r="D6868" s="14"/>
      <c r="E6868" s="14" t="s">
        <v>749</v>
      </c>
      <c r="F6868" s="15">
        <v>23511</v>
      </c>
      <c r="G6868" s="14" t="s">
        <v>43</v>
      </c>
      <c r="H6868" s="14" t="s">
        <v>115</v>
      </c>
      <c r="I6868">
        <v>70000</v>
      </c>
      <c r="J6868">
        <v>0</v>
      </c>
      <c r="K6868" s="14" t="s">
        <v>55</v>
      </c>
      <c r="L6868" s="14" t="s">
        <v>84</v>
      </c>
      <c r="O6868">
        <v>12846</v>
      </c>
      <c r="P6868">
        <v>155</v>
      </c>
      <c r="Q6868" t="str">
        <f>_xlfn.CONCAT(Clientes__2[[#This Row],[Nombre]], " ",Clientes__2[[#This Row],[Nombres2]], " ",Clientes__2[[#This Row],[Apellido]],)</f>
        <v>Barbara  Ashe</v>
      </c>
      <c r="R6868" s="15">
        <v>23564</v>
      </c>
      <c r="S6868" s="14" t="s">
        <v>43</v>
      </c>
      <c r="T6868" s="14" t="s">
        <v>115</v>
      </c>
      <c r="U6868">
        <v>30000</v>
      </c>
      <c r="V6868">
        <v>2</v>
      </c>
      <c r="W6868" s="14" t="s">
        <v>63</v>
      </c>
      <c r="X6868" s="14" t="s">
        <v>91</v>
      </c>
    </row>
    <row r="6869" spans="1:24" x14ac:dyDescent="0.2">
      <c r="A6869">
        <v>23262</v>
      </c>
      <c r="B6869">
        <v>539</v>
      </c>
      <c r="C6869" s="14" t="s">
        <v>377</v>
      </c>
      <c r="D6869" s="14"/>
      <c r="E6869" s="14" t="s">
        <v>458</v>
      </c>
      <c r="F6869" s="15">
        <v>20170</v>
      </c>
      <c r="G6869" s="14" t="s">
        <v>43</v>
      </c>
      <c r="H6869" s="14" t="s">
        <v>115</v>
      </c>
      <c r="I6869">
        <v>30000</v>
      </c>
      <c r="J6869">
        <v>2</v>
      </c>
      <c r="K6869" s="14" t="s">
        <v>67</v>
      </c>
      <c r="L6869" s="14" t="s">
        <v>91</v>
      </c>
      <c r="O6869">
        <v>25577</v>
      </c>
      <c r="P6869">
        <v>265</v>
      </c>
      <c r="Q6869" t="str">
        <f>_xlfn.CONCAT(Clientes__2[[#This Row],[Nombre]], " ",Clientes__2[[#This Row],[Nombres2]], " ",Clientes__2[[#This Row],[Apellido]],)</f>
        <v>Sydney  Kelly</v>
      </c>
      <c r="R6869" s="15">
        <v>22480</v>
      </c>
      <c r="S6869" s="14" t="s">
        <v>43</v>
      </c>
      <c r="T6869" s="14" t="s">
        <v>42</v>
      </c>
      <c r="U6869">
        <v>30000</v>
      </c>
      <c r="V6869">
        <v>3</v>
      </c>
      <c r="W6869" s="14" t="s">
        <v>70</v>
      </c>
      <c r="X6869" s="14" t="s">
        <v>91</v>
      </c>
    </row>
    <row r="6870" spans="1:24" x14ac:dyDescent="0.2">
      <c r="A6870">
        <v>19701</v>
      </c>
      <c r="B6870">
        <v>635</v>
      </c>
      <c r="C6870" s="14" t="s">
        <v>386</v>
      </c>
      <c r="D6870" s="14"/>
      <c r="E6870" s="14" t="s">
        <v>310</v>
      </c>
      <c r="F6870" s="15">
        <v>20261</v>
      </c>
      <c r="G6870" s="14" t="s">
        <v>42</v>
      </c>
      <c r="H6870" s="14" t="s">
        <v>115</v>
      </c>
      <c r="I6870">
        <v>60000</v>
      </c>
      <c r="J6870">
        <v>2</v>
      </c>
      <c r="K6870" s="14" t="s">
        <v>67</v>
      </c>
      <c r="L6870" s="14" t="s">
        <v>84</v>
      </c>
      <c r="O6870">
        <v>15008</v>
      </c>
      <c r="P6870">
        <v>70</v>
      </c>
      <c r="Q6870" t="str">
        <f>_xlfn.CONCAT(Clientes__2[[#This Row],[Nombre]], " ",Clientes__2[[#This Row],[Nombres2]], " ",Clientes__2[[#This Row],[Apellido]],)</f>
        <v>Arianna  Wood</v>
      </c>
      <c r="R6870" s="15">
        <v>28456</v>
      </c>
      <c r="S6870" s="14" t="s">
        <v>42</v>
      </c>
      <c r="T6870" s="14" t="s">
        <v>42</v>
      </c>
      <c r="U6870">
        <v>40000</v>
      </c>
      <c r="V6870">
        <v>0</v>
      </c>
      <c r="W6870" s="14" t="s">
        <v>81</v>
      </c>
      <c r="X6870" s="14" t="s">
        <v>91</v>
      </c>
    </row>
    <row r="6871" spans="1:24" x14ac:dyDescent="0.2">
      <c r="A6871">
        <v>18551</v>
      </c>
      <c r="B6871">
        <v>616</v>
      </c>
      <c r="C6871" s="14" t="s">
        <v>354</v>
      </c>
      <c r="D6871" s="14" t="s">
        <v>123</v>
      </c>
      <c r="E6871" s="14" t="s">
        <v>157</v>
      </c>
      <c r="F6871" s="15">
        <v>25663</v>
      </c>
      <c r="G6871" s="14" t="s">
        <v>42</v>
      </c>
      <c r="H6871" s="14" t="s">
        <v>115</v>
      </c>
      <c r="I6871">
        <v>50000</v>
      </c>
      <c r="J6871">
        <v>1</v>
      </c>
      <c r="K6871" s="14" t="s">
        <v>55</v>
      </c>
      <c r="L6871" s="14" t="s">
        <v>54</v>
      </c>
      <c r="O6871">
        <v>23502</v>
      </c>
      <c r="P6871">
        <v>338</v>
      </c>
      <c r="Q6871" t="str">
        <f>_xlfn.CONCAT(Clientes__2[[#This Row],[Nombre]], " ",Clientes__2[[#This Row],[Nombres2]], " ",Clientes__2[[#This Row],[Apellido]],)</f>
        <v>Chloe E Hall</v>
      </c>
      <c r="R6871" s="15">
        <v>13400</v>
      </c>
      <c r="S6871" s="14" t="s">
        <v>42</v>
      </c>
      <c r="T6871" s="14" t="s">
        <v>42</v>
      </c>
      <c r="U6871">
        <v>110000</v>
      </c>
      <c r="V6871">
        <v>2</v>
      </c>
      <c r="W6871" s="14" t="s">
        <v>70</v>
      </c>
      <c r="X6871" s="14" t="s">
        <v>66</v>
      </c>
    </row>
    <row r="6872" spans="1:24" x14ac:dyDescent="0.2">
      <c r="A6872">
        <v>17359</v>
      </c>
      <c r="B6872">
        <v>637</v>
      </c>
      <c r="C6872" s="14" t="s">
        <v>961</v>
      </c>
      <c r="D6872" s="14"/>
      <c r="E6872" s="14" t="s">
        <v>170</v>
      </c>
      <c r="F6872" s="15">
        <v>27461</v>
      </c>
      <c r="G6872" s="14" t="s">
        <v>42</v>
      </c>
      <c r="H6872" s="14" t="s">
        <v>115</v>
      </c>
      <c r="I6872">
        <v>40000</v>
      </c>
      <c r="J6872">
        <v>0</v>
      </c>
      <c r="K6872" s="14" t="s">
        <v>67</v>
      </c>
      <c r="L6872" s="14" t="s">
        <v>54</v>
      </c>
      <c r="O6872">
        <v>12474</v>
      </c>
      <c r="P6872">
        <v>226</v>
      </c>
      <c r="Q6872" t="str">
        <f>_xlfn.CONCAT(Clientes__2[[#This Row],[Nombre]], " ",Clientes__2[[#This Row],[Nombres2]], " ",Clientes__2[[#This Row],[Apellido]],)</f>
        <v>María  Flores</v>
      </c>
      <c r="R6872" s="15">
        <v>24463</v>
      </c>
      <c r="S6872" s="14" t="s">
        <v>42</v>
      </c>
      <c r="T6872" s="14" t="s">
        <v>115</v>
      </c>
      <c r="U6872">
        <v>30000</v>
      </c>
      <c r="V6872">
        <v>1</v>
      </c>
      <c r="W6872" s="14" t="s">
        <v>55</v>
      </c>
      <c r="X6872" s="14" t="s">
        <v>54</v>
      </c>
    </row>
    <row r="6873" spans="1:24" x14ac:dyDescent="0.2">
      <c r="A6873">
        <v>19647</v>
      </c>
      <c r="B6873">
        <v>57</v>
      </c>
      <c r="C6873" s="14" t="s">
        <v>588</v>
      </c>
      <c r="D6873" s="14"/>
      <c r="E6873" s="14" t="s">
        <v>237</v>
      </c>
      <c r="F6873" s="15">
        <v>29146</v>
      </c>
      <c r="G6873" s="14" t="s">
        <v>43</v>
      </c>
      <c r="H6873" s="14" t="s">
        <v>115</v>
      </c>
      <c r="I6873">
        <v>30000</v>
      </c>
      <c r="J6873">
        <v>0</v>
      </c>
      <c r="K6873" s="14" t="s">
        <v>81</v>
      </c>
      <c r="L6873" s="14" t="s">
        <v>91</v>
      </c>
      <c r="O6873">
        <v>13494</v>
      </c>
      <c r="P6873">
        <v>156</v>
      </c>
      <c r="Q6873" t="str">
        <f>_xlfn.CONCAT(Clientes__2[[#This Row],[Nombre]], " ",Clientes__2[[#This Row],[Nombres2]], " ",Clientes__2[[#This Row],[Apellido]],)</f>
        <v>Hailey  Sanders</v>
      </c>
      <c r="R6873" s="15">
        <v>22710</v>
      </c>
      <c r="S6873" s="14" t="s">
        <v>43</v>
      </c>
      <c r="T6873" s="14" t="s">
        <v>42</v>
      </c>
      <c r="U6873">
        <v>10000</v>
      </c>
      <c r="V6873">
        <v>1</v>
      </c>
      <c r="W6873" s="14" t="s">
        <v>70</v>
      </c>
      <c r="X6873" s="14" t="s">
        <v>60</v>
      </c>
    </row>
    <row r="6874" spans="1:24" x14ac:dyDescent="0.2">
      <c r="A6874">
        <v>24894</v>
      </c>
      <c r="B6874">
        <v>18</v>
      </c>
      <c r="C6874" s="14" t="s">
        <v>415</v>
      </c>
      <c r="D6874" s="14" t="s">
        <v>42</v>
      </c>
      <c r="E6874" s="14" t="s">
        <v>603</v>
      </c>
      <c r="F6874" s="15">
        <v>27144</v>
      </c>
      <c r="G6874" s="14" t="s">
        <v>43</v>
      </c>
      <c r="H6874" s="14" t="s">
        <v>42</v>
      </c>
      <c r="I6874">
        <v>70000</v>
      </c>
      <c r="J6874">
        <v>0</v>
      </c>
      <c r="K6874" s="14" t="s">
        <v>55</v>
      </c>
      <c r="L6874" s="14" t="s">
        <v>84</v>
      </c>
      <c r="O6874">
        <v>16494</v>
      </c>
      <c r="P6874">
        <v>40</v>
      </c>
      <c r="Q6874" t="str">
        <f>_xlfn.CONCAT(Clientes__2[[#This Row],[Nombre]], " ",Clientes__2[[#This Row],[Nombres2]], " ",Clientes__2[[#This Row],[Apellido]],)</f>
        <v>Jaime M Jai</v>
      </c>
      <c r="R6874" s="15">
        <v>20053</v>
      </c>
      <c r="S6874" s="14" t="s">
        <v>43</v>
      </c>
      <c r="T6874" s="14" t="s">
        <v>115</v>
      </c>
      <c r="U6874">
        <v>80000</v>
      </c>
      <c r="V6874">
        <v>2</v>
      </c>
      <c r="W6874" s="14" t="s">
        <v>63</v>
      </c>
      <c r="X6874" s="14" t="s">
        <v>54</v>
      </c>
    </row>
    <row r="6875" spans="1:24" x14ac:dyDescent="0.2">
      <c r="A6875">
        <v>21852</v>
      </c>
      <c r="B6875">
        <v>133</v>
      </c>
      <c r="C6875" s="14" t="s">
        <v>282</v>
      </c>
      <c r="D6875" s="14" t="s">
        <v>882</v>
      </c>
      <c r="E6875" s="14" t="s">
        <v>191</v>
      </c>
      <c r="F6875" s="15">
        <v>18842</v>
      </c>
      <c r="G6875" s="14" t="s">
        <v>42</v>
      </c>
      <c r="H6875" s="14" t="s">
        <v>42</v>
      </c>
      <c r="I6875">
        <v>90000</v>
      </c>
      <c r="J6875">
        <v>4</v>
      </c>
      <c r="K6875" s="14" t="s">
        <v>67</v>
      </c>
      <c r="L6875" s="14" t="s">
        <v>84</v>
      </c>
      <c r="O6875">
        <v>12078</v>
      </c>
      <c r="P6875">
        <v>648</v>
      </c>
      <c r="Q6875" t="str">
        <f>_xlfn.CONCAT(Clientes__2[[#This Row],[Nombre]], " ",Clientes__2[[#This Row],[Nombres2]], " ",Clientes__2[[#This Row],[Apellido]],)</f>
        <v>Eduardo Q Johnson</v>
      </c>
      <c r="R6875" s="15">
        <v>16486</v>
      </c>
      <c r="S6875" s="14" t="s">
        <v>42</v>
      </c>
      <c r="T6875" s="14" t="s">
        <v>42</v>
      </c>
      <c r="U6875">
        <v>60000</v>
      </c>
      <c r="V6875">
        <v>4</v>
      </c>
      <c r="W6875" s="14" t="s">
        <v>55</v>
      </c>
      <c r="X6875" s="14" t="s">
        <v>66</v>
      </c>
    </row>
    <row r="6876" spans="1:24" x14ac:dyDescent="0.2">
      <c r="A6876">
        <v>14391</v>
      </c>
      <c r="B6876">
        <v>638</v>
      </c>
      <c r="C6876" s="14" t="s">
        <v>217</v>
      </c>
      <c r="D6876" s="14"/>
      <c r="E6876" s="14" t="s">
        <v>371</v>
      </c>
      <c r="F6876" s="15">
        <v>17234</v>
      </c>
      <c r="G6876" s="14" t="s">
        <v>42</v>
      </c>
      <c r="H6876" s="14" t="s">
        <v>42</v>
      </c>
      <c r="I6876">
        <v>70000</v>
      </c>
      <c r="J6876">
        <v>4</v>
      </c>
      <c r="K6876" s="14" t="s">
        <v>55</v>
      </c>
      <c r="L6876" s="14" t="s">
        <v>66</v>
      </c>
      <c r="O6876">
        <v>20848</v>
      </c>
      <c r="P6876">
        <v>265</v>
      </c>
      <c r="Q6876" t="str">
        <f>_xlfn.CONCAT(Clientes__2[[#This Row],[Nombre]], " ",Clientes__2[[#This Row],[Nombres2]], " ",Clientes__2[[#This Row],[Apellido]],)</f>
        <v>Jason  Long</v>
      </c>
      <c r="R6876" s="15">
        <v>21353</v>
      </c>
      <c r="S6876" s="14" t="s">
        <v>42</v>
      </c>
      <c r="T6876" s="14" t="s">
        <v>42</v>
      </c>
      <c r="U6876">
        <v>30000</v>
      </c>
      <c r="V6876">
        <v>1</v>
      </c>
      <c r="W6876" s="14" t="s">
        <v>55</v>
      </c>
      <c r="X6876" s="14" t="s">
        <v>91</v>
      </c>
    </row>
    <row r="6877" spans="1:24" x14ac:dyDescent="0.2">
      <c r="A6877">
        <v>17433</v>
      </c>
      <c r="B6877">
        <v>648</v>
      </c>
      <c r="C6877" s="14" t="s">
        <v>89</v>
      </c>
      <c r="D6877" s="14" t="s">
        <v>46</v>
      </c>
      <c r="E6877" s="14" t="s">
        <v>276</v>
      </c>
      <c r="F6877" s="15">
        <v>22595</v>
      </c>
      <c r="G6877" s="14" t="s">
        <v>42</v>
      </c>
      <c r="H6877" s="14" t="s">
        <v>42</v>
      </c>
      <c r="I6877">
        <v>100000</v>
      </c>
      <c r="J6877">
        <v>3</v>
      </c>
      <c r="K6877" s="14" t="s">
        <v>63</v>
      </c>
      <c r="L6877" s="14" t="s">
        <v>84</v>
      </c>
      <c r="O6877">
        <v>28840</v>
      </c>
      <c r="P6877">
        <v>301</v>
      </c>
      <c r="Q6877" t="str">
        <f>_xlfn.CONCAT(Clientes__2[[#This Row],[Nombre]], " ",Clientes__2[[#This Row],[Nombres2]], " ",Clientes__2[[#This Row],[Apellido]],)</f>
        <v>Cameron L Lee</v>
      </c>
      <c r="R6877" s="15">
        <v>26126</v>
      </c>
      <c r="S6877" s="14" t="s">
        <v>43</v>
      </c>
      <c r="T6877" s="14" t="s">
        <v>115</v>
      </c>
      <c r="U6877">
        <v>70000</v>
      </c>
      <c r="V6877">
        <v>2</v>
      </c>
      <c r="W6877" s="14" t="s">
        <v>70</v>
      </c>
      <c r="X6877" s="14" t="s">
        <v>84</v>
      </c>
    </row>
    <row r="6878" spans="1:24" x14ac:dyDescent="0.2">
      <c r="A6878">
        <v>20422</v>
      </c>
      <c r="B6878">
        <v>359</v>
      </c>
      <c r="C6878" s="14" t="s">
        <v>292</v>
      </c>
      <c r="D6878" s="14"/>
      <c r="E6878" s="14" t="s">
        <v>654</v>
      </c>
      <c r="F6878" s="15">
        <v>29450</v>
      </c>
      <c r="G6878" s="14" t="s">
        <v>43</v>
      </c>
      <c r="H6878" s="14" t="s">
        <v>115</v>
      </c>
      <c r="I6878">
        <v>60000</v>
      </c>
      <c r="J6878">
        <v>0</v>
      </c>
      <c r="K6878" s="14" t="s">
        <v>63</v>
      </c>
      <c r="L6878" s="14" t="s">
        <v>54</v>
      </c>
      <c r="O6878">
        <v>22226</v>
      </c>
      <c r="P6878">
        <v>326</v>
      </c>
      <c r="Q6878" t="str">
        <f>_xlfn.CONCAT(Clientes__2[[#This Row],[Nombre]], " ",Clientes__2[[#This Row],[Nombres2]], " ",Clientes__2[[#This Row],[Apellido]],)</f>
        <v>Maria  Brooks</v>
      </c>
      <c r="R6878" s="15">
        <v>20752</v>
      </c>
      <c r="S6878" s="14" t="s">
        <v>42</v>
      </c>
      <c r="T6878" s="14" t="s">
        <v>115</v>
      </c>
      <c r="U6878">
        <v>60000</v>
      </c>
      <c r="V6878">
        <v>2</v>
      </c>
      <c r="W6878" s="14" t="s">
        <v>67</v>
      </c>
      <c r="X6878" s="14" t="s">
        <v>84</v>
      </c>
    </row>
    <row r="6879" spans="1:24" x14ac:dyDescent="0.2">
      <c r="A6879">
        <v>12837</v>
      </c>
      <c r="B6879">
        <v>120</v>
      </c>
      <c r="C6879" s="14" t="s">
        <v>544</v>
      </c>
      <c r="D6879" s="14" t="s">
        <v>120</v>
      </c>
      <c r="E6879" s="14" t="s">
        <v>511</v>
      </c>
      <c r="F6879" s="15">
        <v>12324</v>
      </c>
      <c r="G6879" s="14" t="s">
        <v>42</v>
      </c>
      <c r="H6879" s="14" t="s">
        <v>115</v>
      </c>
      <c r="I6879">
        <v>20000</v>
      </c>
      <c r="J6879">
        <v>2</v>
      </c>
      <c r="K6879" s="14" t="s">
        <v>63</v>
      </c>
      <c r="L6879" s="14" t="s">
        <v>60</v>
      </c>
      <c r="O6879">
        <v>23918</v>
      </c>
      <c r="P6879">
        <v>190</v>
      </c>
      <c r="Q6879" t="str">
        <f>_xlfn.CONCAT(Clientes__2[[#This Row],[Nombre]], " ",Clientes__2[[#This Row],[Nombres2]], " ",Clientes__2[[#This Row],[Apellido]],)</f>
        <v>Nicole K Anderson</v>
      </c>
      <c r="R6879" s="15">
        <v>23078</v>
      </c>
      <c r="S6879" s="14" t="s">
        <v>43</v>
      </c>
      <c r="T6879" s="14" t="s">
        <v>115</v>
      </c>
      <c r="U6879">
        <v>20000</v>
      </c>
      <c r="V6879">
        <v>3</v>
      </c>
      <c r="W6879" s="14" t="s">
        <v>67</v>
      </c>
      <c r="X6879" s="14" t="s">
        <v>60</v>
      </c>
    </row>
    <row r="6880" spans="1:24" x14ac:dyDescent="0.2">
      <c r="A6880">
        <v>15256</v>
      </c>
      <c r="B6880">
        <v>312</v>
      </c>
      <c r="C6880" s="14" t="s">
        <v>160</v>
      </c>
      <c r="D6880" s="14" t="s">
        <v>44</v>
      </c>
      <c r="E6880" s="14" t="s">
        <v>448</v>
      </c>
      <c r="F6880" s="15">
        <v>28544</v>
      </c>
      <c r="G6880" s="14" t="s">
        <v>43</v>
      </c>
      <c r="H6880" s="14" t="s">
        <v>42</v>
      </c>
      <c r="I6880">
        <v>40000</v>
      </c>
      <c r="J6880">
        <v>0</v>
      </c>
      <c r="K6880" s="14" t="s">
        <v>67</v>
      </c>
      <c r="L6880" s="14" t="s">
        <v>54</v>
      </c>
      <c r="O6880">
        <v>19997</v>
      </c>
      <c r="P6880">
        <v>49</v>
      </c>
      <c r="Q6880" t="str">
        <f>_xlfn.CONCAT(Clientes__2[[#This Row],[Nombre]], " ",Clientes__2[[#This Row],[Nombres2]], " ",Clientes__2[[#This Row],[Apellido]],)</f>
        <v>Dalton R Ramirez</v>
      </c>
      <c r="R6880" s="15">
        <v>24995</v>
      </c>
      <c r="S6880" s="14" t="s">
        <v>42</v>
      </c>
      <c r="T6880" s="14" t="s">
        <v>115</v>
      </c>
      <c r="U6880">
        <v>70000</v>
      </c>
      <c r="V6880">
        <v>2</v>
      </c>
      <c r="W6880" s="14" t="s">
        <v>55</v>
      </c>
      <c r="X6880" s="14" t="s">
        <v>54</v>
      </c>
    </row>
    <row r="6881" spans="1:24" x14ac:dyDescent="0.2">
      <c r="A6881">
        <v>21000</v>
      </c>
      <c r="B6881">
        <v>3</v>
      </c>
      <c r="C6881" s="14" t="s">
        <v>64</v>
      </c>
      <c r="D6881" s="14" t="s">
        <v>339</v>
      </c>
      <c r="E6881" s="14" t="s">
        <v>230</v>
      </c>
      <c r="F6881" s="15">
        <v>28575</v>
      </c>
      <c r="G6881" s="14" t="s">
        <v>42</v>
      </c>
      <c r="H6881" s="14" t="s">
        <v>42</v>
      </c>
      <c r="I6881">
        <v>20000</v>
      </c>
      <c r="J6881">
        <v>0</v>
      </c>
      <c r="K6881" s="14" t="s">
        <v>55</v>
      </c>
      <c r="L6881" s="14" t="s">
        <v>91</v>
      </c>
      <c r="O6881">
        <v>24322</v>
      </c>
      <c r="P6881">
        <v>62</v>
      </c>
      <c r="Q6881" t="str">
        <f>_xlfn.CONCAT(Clientes__2[[#This Row],[Nombre]], " ",Clientes__2[[#This Row],[Nombres2]], " ",Clientes__2[[#This Row],[Apellido]],)</f>
        <v>Geoffrey P Perez</v>
      </c>
      <c r="R6881" s="15">
        <v>23429</v>
      </c>
      <c r="S6881" s="14" t="s">
        <v>42</v>
      </c>
      <c r="T6881" s="14" t="s">
        <v>115</v>
      </c>
      <c r="U6881">
        <v>60000</v>
      </c>
      <c r="V6881">
        <v>4</v>
      </c>
      <c r="W6881" s="14" t="s">
        <v>55</v>
      </c>
      <c r="X6881" s="14" t="s">
        <v>54</v>
      </c>
    </row>
    <row r="6882" spans="1:24" x14ac:dyDescent="0.2">
      <c r="A6882">
        <v>24893</v>
      </c>
      <c r="B6882">
        <v>36</v>
      </c>
      <c r="C6882" s="14" t="s">
        <v>308</v>
      </c>
      <c r="D6882" s="14" t="s">
        <v>119</v>
      </c>
      <c r="E6882" s="14" t="s">
        <v>209</v>
      </c>
      <c r="F6882" s="15">
        <v>27114</v>
      </c>
      <c r="G6882" s="14" t="s">
        <v>43</v>
      </c>
      <c r="H6882" s="14" t="s">
        <v>42</v>
      </c>
      <c r="I6882">
        <v>60000</v>
      </c>
      <c r="J6882">
        <v>0</v>
      </c>
      <c r="K6882" s="14" t="s">
        <v>55</v>
      </c>
      <c r="L6882" s="14" t="s">
        <v>84</v>
      </c>
      <c r="O6882">
        <v>22856</v>
      </c>
      <c r="P6882">
        <v>21</v>
      </c>
      <c r="Q6882" t="str">
        <f>_xlfn.CONCAT(Clientes__2[[#This Row],[Nombre]], " ",Clientes__2[[#This Row],[Nombres2]], " ",Clientes__2[[#This Row],[Apellido]],)</f>
        <v>Alvin W Chande</v>
      </c>
      <c r="R6882" s="15">
        <v>26220</v>
      </c>
      <c r="S6882" s="14" t="s">
        <v>42</v>
      </c>
      <c r="T6882" s="14" t="s">
        <v>42</v>
      </c>
      <c r="U6882">
        <v>80000</v>
      </c>
      <c r="V6882">
        <v>0</v>
      </c>
      <c r="W6882" s="14" t="s">
        <v>55</v>
      </c>
      <c r="X6882" s="14" t="s">
        <v>84</v>
      </c>
    </row>
    <row r="6883" spans="1:24" x14ac:dyDescent="0.2">
      <c r="A6883">
        <v>17597</v>
      </c>
      <c r="B6883">
        <v>648</v>
      </c>
      <c r="C6883" s="14" t="s">
        <v>521</v>
      </c>
      <c r="D6883" s="14"/>
      <c r="E6883" s="14" t="s">
        <v>240</v>
      </c>
      <c r="F6883" s="15">
        <v>24299</v>
      </c>
      <c r="G6883" s="14" t="s">
        <v>43</v>
      </c>
      <c r="H6883" s="14" t="s">
        <v>115</v>
      </c>
      <c r="I6883">
        <v>60000</v>
      </c>
      <c r="J6883">
        <v>3</v>
      </c>
      <c r="K6883" s="14" t="s">
        <v>55</v>
      </c>
      <c r="L6883" s="14" t="s">
        <v>54</v>
      </c>
      <c r="O6883">
        <v>21088</v>
      </c>
      <c r="P6883">
        <v>198</v>
      </c>
      <c r="Q6883" t="str">
        <f>_xlfn.CONCAT(Clientes__2[[#This Row],[Nombre]], " ",Clientes__2[[#This Row],[Nombres2]], " ",Clientes__2[[#This Row],[Apellido]],)</f>
        <v>Sarah  Diaz</v>
      </c>
      <c r="R6883" s="15">
        <v>24074</v>
      </c>
      <c r="S6883" s="14" t="s">
        <v>43</v>
      </c>
      <c r="T6883" s="14" t="s">
        <v>42</v>
      </c>
      <c r="U6883">
        <v>30000</v>
      </c>
      <c r="V6883">
        <v>2</v>
      </c>
      <c r="W6883" s="14" t="s">
        <v>63</v>
      </c>
      <c r="X6883" s="14" t="s">
        <v>91</v>
      </c>
    </row>
    <row r="6884" spans="1:24" x14ac:dyDescent="0.2">
      <c r="A6884">
        <v>11362</v>
      </c>
      <c r="B6884">
        <v>33</v>
      </c>
      <c r="C6884" s="14" t="s">
        <v>538</v>
      </c>
      <c r="D6884" s="14" t="s">
        <v>42</v>
      </c>
      <c r="E6884" s="14" t="s">
        <v>592</v>
      </c>
      <c r="F6884" s="15">
        <v>28440</v>
      </c>
      <c r="G6884" s="14" t="s">
        <v>42</v>
      </c>
      <c r="H6884" s="14" t="s">
        <v>42</v>
      </c>
      <c r="I6884">
        <v>10000</v>
      </c>
      <c r="J6884">
        <v>0</v>
      </c>
      <c r="K6884" s="14" t="s">
        <v>67</v>
      </c>
      <c r="L6884" s="14" t="s">
        <v>60</v>
      </c>
      <c r="O6884">
        <v>26525</v>
      </c>
      <c r="P6884">
        <v>383</v>
      </c>
      <c r="Q6884" t="str">
        <f>_xlfn.CONCAT(Clientes__2[[#This Row],[Nombre]], " ",Clientes__2[[#This Row],[Nombres2]], " ",Clientes__2[[#This Row],[Apellido]],)</f>
        <v>Damien M Shan</v>
      </c>
      <c r="R6884" s="15">
        <v>19110</v>
      </c>
      <c r="S6884" s="14" t="s">
        <v>43</v>
      </c>
      <c r="T6884" s="14" t="s">
        <v>42</v>
      </c>
      <c r="U6884">
        <v>70000</v>
      </c>
      <c r="V6884">
        <v>2</v>
      </c>
      <c r="W6884" s="14" t="s">
        <v>67</v>
      </c>
      <c r="X6884" s="14" t="s">
        <v>84</v>
      </c>
    </row>
    <row r="6885" spans="1:24" x14ac:dyDescent="0.2">
      <c r="A6885">
        <v>27731</v>
      </c>
      <c r="B6885">
        <v>64</v>
      </c>
      <c r="C6885" s="14" t="s">
        <v>517</v>
      </c>
      <c r="D6885" s="14" t="s">
        <v>40</v>
      </c>
      <c r="E6885" s="14" t="s">
        <v>592</v>
      </c>
      <c r="F6885" s="15">
        <v>28737</v>
      </c>
      <c r="G6885" s="14" t="s">
        <v>42</v>
      </c>
      <c r="H6885" s="14" t="s">
        <v>42</v>
      </c>
      <c r="I6885">
        <v>40000</v>
      </c>
      <c r="J6885">
        <v>0</v>
      </c>
      <c r="K6885" s="14" t="s">
        <v>67</v>
      </c>
      <c r="L6885" s="14" t="s">
        <v>54</v>
      </c>
      <c r="O6885">
        <v>17585</v>
      </c>
      <c r="P6885">
        <v>71</v>
      </c>
      <c r="Q6885" t="str">
        <f>_xlfn.CONCAT(Clientes__2[[#This Row],[Nombre]], " ",Clientes__2[[#This Row],[Nombres2]], " ",Clientes__2[[#This Row],[Apellido]],)</f>
        <v>Gabriel T Shan</v>
      </c>
      <c r="R6885" s="15">
        <v>24917</v>
      </c>
      <c r="S6885" s="14" t="s">
        <v>43</v>
      </c>
      <c r="T6885" s="14" t="s">
        <v>42</v>
      </c>
      <c r="U6885">
        <v>70000</v>
      </c>
      <c r="V6885">
        <v>2</v>
      </c>
      <c r="W6885" s="14" t="s">
        <v>55</v>
      </c>
      <c r="X6885" s="14" t="s">
        <v>54</v>
      </c>
    </row>
    <row r="6886" spans="1:24" x14ac:dyDescent="0.2">
      <c r="A6886">
        <v>22858</v>
      </c>
      <c r="B6886">
        <v>8</v>
      </c>
      <c r="C6886" s="14" t="s">
        <v>787</v>
      </c>
      <c r="D6886" s="14"/>
      <c r="E6886" s="14" t="s">
        <v>389</v>
      </c>
      <c r="F6886" s="15">
        <v>26527</v>
      </c>
      <c r="G6886" s="14" t="s">
        <v>42</v>
      </c>
      <c r="H6886" s="14" t="s">
        <v>115</v>
      </c>
      <c r="I6886">
        <v>130000</v>
      </c>
      <c r="J6886">
        <v>4</v>
      </c>
      <c r="K6886" s="14" t="s">
        <v>67</v>
      </c>
      <c r="L6886" s="14" t="s">
        <v>66</v>
      </c>
      <c r="O6886">
        <v>11395</v>
      </c>
      <c r="P6886">
        <v>118</v>
      </c>
      <c r="Q6886" t="str">
        <f>_xlfn.CONCAT(Clientes__2[[#This Row],[Nombre]], " ",Clientes__2[[#This Row],[Nombres2]], " ",Clientes__2[[#This Row],[Apellido]],)</f>
        <v>Deborah  Tang</v>
      </c>
      <c r="R6886" s="15">
        <v>25859</v>
      </c>
      <c r="S6886" s="14" t="s">
        <v>43</v>
      </c>
      <c r="T6886" s="14" t="s">
        <v>115</v>
      </c>
      <c r="U6886">
        <v>30000</v>
      </c>
      <c r="V6886">
        <v>0</v>
      </c>
      <c r="W6886" s="14" t="s">
        <v>55</v>
      </c>
      <c r="X6886" s="14" t="s">
        <v>91</v>
      </c>
    </row>
    <row r="6887" spans="1:24" x14ac:dyDescent="0.2">
      <c r="A6887">
        <v>15867</v>
      </c>
      <c r="B6887">
        <v>633</v>
      </c>
      <c r="C6887" s="14" t="s">
        <v>134</v>
      </c>
      <c r="D6887" s="14" t="s">
        <v>124</v>
      </c>
      <c r="E6887" s="14" t="s">
        <v>47</v>
      </c>
      <c r="F6887" s="15">
        <v>25972</v>
      </c>
      <c r="G6887" s="14" t="s">
        <v>43</v>
      </c>
      <c r="H6887" s="14" t="s">
        <v>115</v>
      </c>
      <c r="I6887">
        <v>60000</v>
      </c>
      <c r="J6887">
        <v>1</v>
      </c>
      <c r="K6887" s="14" t="s">
        <v>70</v>
      </c>
      <c r="L6887" s="14" t="s">
        <v>54</v>
      </c>
      <c r="O6887">
        <v>24196</v>
      </c>
      <c r="P6887">
        <v>180</v>
      </c>
      <c r="Q6887" t="str">
        <f>_xlfn.CONCAT(Clientes__2[[#This Row],[Nombre]], " ",Clientes__2[[#This Row],[Nombres2]], " ",Clientes__2[[#This Row],[Apellido]],)</f>
        <v>Victoria J White</v>
      </c>
      <c r="R6887" s="15">
        <v>25654</v>
      </c>
      <c r="S6887" s="14" t="s">
        <v>42</v>
      </c>
      <c r="T6887" s="14" t="s">
        <v>42</v>
      </c>
      <c r="U6887">
        <v>10000</v>
      </c>
      <c r="V6887">
        <v>2</v>
      </c>
      <c r="W6887" s="14" t="s">
        <v>67</v>
      </c>
      <c r="X6887" s="14" t="s">
        <v>60</v>
      </c>
    </row>
    <row r="6888" spans="1:24" x14ac:dyDescent="0.2">
      <c r="A6888">
        <v>25584</v>
      </c>
      <c r="B6888">
        <v>270</v>
      </c>
      <c r="C6888" s="14" t="s">
        <v>495</v>
      </c>
      <c r="D6888" s="14"/>
      <c r="E6888" s="14" t="s">
        <v>65</v>
      </c>
      <c r="F6888" s="15">
        <v>21657</v>
      </c>
      <c r="G6888" s="14" t="s">
        <v>42</v>
      </c>
      <c r="H6888" s="14" t="s">
        <v>115</v>
      </c>
      <c r="I6888">
        <v>30000</v>
      </c>
      <c r="J6888">
        <v>3</v>
      </c>
      <c r="K6888" s="14" t="s">
        <v>70</v>
      </c>
      <c r="L6888" s="14" t="s">
        <v>91</v>
      </c>
      <c r="O6888">
        <v>23726</v>
      </c>
      <c r="P6888">
        <v>612</v>
      </c>
      <c r="Q6888" t="str">
        <f>_xlfn.CONCAT(Clientes__2[[#This Row],[Nombre]], " ",Clientes__2[[#This Row],[Nombres2]], " ",Clientes__2[[#This Row],[Apellido]],)</f>
        <v>Dominique  Suri</v>
      </c>
      <c r="R6888" s="15">
        <v>18427</v>
      </c>
      <c r="S6888" s="14" t="s">
        <v>42</v>
      </c>
      <c r="T6888" s="14" t="s">
        <v>42</v>
      </c>
      <c r="U6888">
        <v>60000</v>
      </c>
      <c r="V6888">
        <v>2</v>
      </c>
      <c r="W6888" s="14" t="s">
        <v>63</v>
      </c>
      <c r="X6888" s="14" t="s">
        <v>84</v>
      </c>
    </row>
    <row r="6889" spans="1:24" x14ac:dyDescent="0.2">
      <c r="A6889">
        <v>24210</v>
      </c>
      <c r="B6889">
        <v>168</v>
      </c>
      <c r="C6889" s="14" t="s">
        <v>419</v>
      </c>
      <c r="D6889" s="14"/>
      <c r="E6889" s="14" t="s">
        <v>592</v>
      </c>
      <c r="F6889" s="15">
        <v>25370</v>
      </c>
      <c r="G6889" s="14" t="s">
        <v>43</v>
      </c>
      <c r="H6889" s="14" t="s">
        <v>42</v>
      </c>
      <c r="I6889">
        <v>60000</v>
      </c>
      <c r="J6889">
        <v>0</v>
      </c>
      <c r="K6889" s="14" t="s">
        <v>70</v>
      </c>
      <c r="L6889" s="14" t="s">
        <v>54</v>
      </c>
      <c r="O6889">
        <v>27022</v>
      </c>
      <c r="P6889">
        <v>71</v>
      </c>
      <c r="Q6889" t="str">
        <f>_xlfn.CONCAT(Clientes__2[[#This Row],[Nombre]], " ",Clientes__2[[#This Row],[Nombres2]], " ",Clientes__2[[#This Row],[Apellido]],)</f>
        <v>Ricardo  Shan</v>
      </c>
      <c r="R6889" s="15">
        <v>20160</v>
      </c>
      <c r="S6889" s="14" t="s">
        <v>43</v>
      </c>
      <c r="T6889" s="14" t="s">
        <v>42</v>
      </c>
      <c r="U6889">
        <v>20000</v>
      </c>
      <c r="V6889">
        <v>3</v>
      </c>
      <c r="W6889" s="14" t="s">
        <v>81</v>
      </c>
      <c r="X6889" s="14" t="s">
        <v>91</v>
      </c>
    </row>
    <row r="6890" spans="1:24" x14ac:dyDescent="0.2">
      <c r="A6890">
        <v>11652</v>
      </c>
      <c r="B6890">
        <v>68</v>
      </c>
      <c r="C6890" s="14" t="s">
        <v>629</v>
      </c>
      <c r="D6890" s="14" t="s">
        <v>135</v>
      </c>
      <c r="E6890" s="14" t="s">
        <v>470</v>
      </c>
      <c r="F6890" s="15">
        <v>26058</v>
      </c>
      <c r="G6890" s="14" t="s">
        <v>42</v>
      </c>
      <c r="H6890" s="14" t="s">
        <v>42</v>
      </c>
      <c r="I6890">
        <v>60000</v>
      </c>
      <c r="J6890">
        <v>1</v>
      </c>
      <c r="K6890" s="14" t="s">
        <v>70</v>
      </c>
      <c r="L6890" s="14" t="s">
        <v>84</v>
      </c>
      <c r="O6890">
        <v>18216</v>
      </c>
      <c r="P6890">
        <v>27</v>
      </c>
      <c r="Q6890" t="str">
        <f>_xlfn.CONCAT(Clientes__2[[#This Row],[Nombre]], " ",Clientes__2[[#This Row],[Nombres2]], " ",Clientes__2[[#This Row],[Apellido]],)</f>
        <v>Samuel V Russell</v>
      </c>
      <c r="R6890" s="15">
        <v>25898</v>
      </c>
      <c r="S6890" s="14" t="s">
        <v>42</v>
      </c>
      <c r="T6890" s="14" t="s">
        <v>115</v>
      </c>
      <c r="U6890">
        <v>90000</v>
      </c>
      <c r="V6890">
        <v>0</v>
      </c>
      <c r="W6890" s="14" t="s">
        <v>55</v>
      </c>
      <c r="X6890" s="14" t="s">
        <v>84</v>
      </c>
    </row>
    <row r="6891" spans="1:24" x14ac:dyDescent="0.2">
      <c r="A6891">
        <v>21521</v>
      </c>
      <c r="B6891">
        <v>187</v>
      </c>
      <c r="C6891" s="14" t="s">
        <v>687</v>
      </c>
      <c r="D6891" s="14"/>
      <c r="E6891" s="14" t="s">
        <v>523</v>
      </c>
      <c r="F6891" s="15">
        <v>16841</v>
      </c>
      <c r="G6891" s="14" t="s">
        <v>43</v>
      </c>
      <c r="H6891" s="14" t="s">
        <v>115</v>
      </c>
      <c r="I6891">
        <v>80000</v>
      </c>
      <c r="J6891">
        <v>5</v>
      </c>
      <c r="K6891" s="14" t="s">
        <v>63</v>
      </c>
      <c r="L6891" s="14" t="s">
        <v>84</v>
      </c>
      <c r="O6891">
        <v>26202</v>
      </c>
      <c r="P6891">
        <v>54</v>
      </c>
      <c r="Q6891" t="str">
        <f>_xlfn.CONCAT(Clientes__2[[#This Row],[Nombre]], " ",Clientes__2[[#This Row],[Nombres2]], " ",Clientes__2[[#This Row],[Apellido]],)</f>
        <v>Joanna  Romero</v>
      </c>
      <c r="R6891" s="15">
        <v>25064</v>
      </c>
      <c r="S6891" s="14" t="s">
        <v>42</v>
      </c>
      <c r="T6891" s="14" t="s">
        <v>115</v>
      </c>
      <c r="U6891">
        <v>80000</v>
      </c>
      <c r="V6891">
        <v>0</v>
      </c>
      <c r="W6891" s="14" t="s">
        <v>55</v>
      </c>
      <c r="X6891" s="14" t="s">
        <v>66</v>
      </c>
    </row>
    <row r="6892" spans="1:24" x14ac:dyDescent="0.2">
      <c r="A6892">
        <v>11173</v>
      </c>
      <c r="B6892">
        <v>552</v>
      </c>
      <c r="C6892" s="14" t="s">
        <v>521</v>
      </c>
      <c r="D6892" s="14" t="s">
        <v>115</v>
      </c>
      <c r="E6892" s="14" t="s">
        <v>156</v>
      </c>
      <c r="F6892" s="15">
        <v>24716</v>
      </c>
      <c r="G6892" s="14" t="s">
        <v>43</v>
      </c>
      <c r="H6892" s="14" t="s">
        <v>115</v>
      </c>
      <c r="I6892">
        <v>110000</v>
      </c>
      <c r="J6892">
        <v>0</v>
      </c>
      <c r="K6892" s="14" t="s">
        <v>70</v>
      </c>
      <c r="L6892" s="14" t="s">
        <v>66</v>
      </c>
      <c r="O6892">
        <v>20570</v>
      </c>
      <c r="P6892">
        <v>254</v>
      </c>
      <c r="Q6892" t="str">
        <f>_xlfn.CONCAT(Clientes__2[[#This Row],[Nombre]], " ",Clientes__2[[#This Row],[Nombres2]], " ",Clientes__2[[#This Row],[Apellido]],)</f>
        <v>Sarah F Thomas</v>
      </c>
      <c r="R6892" s="15">
        <v>17025</v>
      </c>
      <c r="S6892" s="14" t="s">
        <v>42</v>
      </c>
      <c r="T6892" s="14" t="s">
        <v>42</v>
      </c>
      <c r="U6892">
        <v>130000</v>
      </c>
      <c r="V6892">
        <v>4</v>
      </c>
      <c r="W6892" s="14" t="s">
        <v>63</v>
      </c>
      <c r="X6892" s="14" t="s">
        <v>84</v>
      </c>
    </row>
    <row r="6893" spans="1:24" x14ac:dyDescent="0.2">
      <c r="A6893">
        <v>23102</v>
      </c>
      <c r="B6893">
        <v>18</v>
      </c>
      <c r="C6893" s="14" t="s">
        <v>454</v>
      </c>
      <c r="D6893" s="14"/>
      <c r="E6893" s="14" t="s">
        <v>433</v>
      </c>
      <c r="F6893" s="15">
        <v>19181</v>
      </c>
      <c r="G6893" s="14" t="s">
        <v>42</v>
      </c>
      <c r="H6893" s="14" t="s">
        <v>115</v>
      </c>
      <c r="I6893">
        <v>30000</v>
      </c>
      <c r="J6893">
        <v>3</v>
      </c>
      <c r="K6893" s="14" t="s">
        <v>67</v>
      </c>
      <c r="L6893" s="14" t="s">
        <v>54</v>
      </c>
      <c r="O6893">
        <v>11753</v>
      </c>
      <c r="P6893">
        <v>2</v>
      </c>
      <c r="Q6893" t="str">
        <f>_xlfn.CONCAT(Clientes__2[[#This Row],[Nombre]], " ",Clientes__2[[#This Row],[Nombres2]], " ",Clientes__2[[#This Row],[Apellido]],)</f>
        <v>Barbara  Zeng</v>
      </c>
      <c r="R6893" s="15">
        <v>25645</v>
      </c>
      <c r="S6893" s="14" t="s">
        <v>42</v>
      </c>
      <c r="T6893" s="14" t="s">
        <v>115</v>
      </c>
      <c r="U6893">
        <v>80000</v>
      </c>
      <c r="V6893">
        <v>4</v>
      </c>
      <c r="W6893" s="14" t="s">
        <v>70</v>
      </c>
      <c r="X6893" s="14" t="s">
        <v>66</v>
      </c>
    </row>
    <row r="6894" spans="1:24" x14ac:dyDescent="0.2">
      <c r="A6894">
        <v>20901</v>
      </c>
      <c r="B6894">
        <v>219</v>
      </c>
      <c r="C6894" s="14" t="s">
        <v>591</v>
      </c>
      <c r="D6894" s="14"/>
      <c r="E6894" s="14" t="s">
        <v>369</v>
      </c>
      <c r="F6894" s="15">
        <v>24017</v>
      </c>
      <c r="G6894" s="14" t="s">
        <v>43</v>
      </c>
      <c r="H6894" s="14" t="s">
        <v>42</v>
      </c>
      <c r="I6894">
        <v>20000</v>
      </c>
      <c r="J6894">
        <v>2</v>
      </c>
      <c r="K6894" s="14" t="s">
        <v>67</v>
      </c>
      <c r="L6894" s="14" t="s">
        <v>60</v>
      </c>
      <c r="O6894">
        <v>27767</v>
      </c>
      <c r="P6894">
        <v>161</v>
      </c>
      <c r="Q6894" t="str">
        <f>_xlfn.CONCAT(Clientes__2[[#This Row],[Nombre]], " ",Clientes__2[[#This Row],[Nombres2]], " ",Clientes__2[[#This Row],[Apellido]],)</f>
        <v>Chad  Xu</v>
      </c>
      <c r="R6894" s="15">
        <v>24755</v>
      </c>
      <c r="S6894" s="14" t="s">
        <v>43</v>
      </c>
      <c r="T6894" s="14" t="s">
        <v>115</v>
      </c>
      <c r="U6894">
        <v>20000</v>
      </c>
      <c r="V6894">
        <v>1</v>
      </c>
      <c r="W6894" s="14" t="s">
        <v>63</v>
      </c>
      <c r="X6894" s="14" t="s">
        <v>60</v>
      </c>
    </row>
    <row r="6895" spans="1:24" x14ac:dyDescent="0.2">
      <c r="A6895">
        <v>27114</v>
      </c>
      <c r="B6895">
        <v>310</v>
      </c>
      <c r="C6895" s="14" t="s">
        <v>130</v>
      </c>
      <c r="D6895" s="14"/>
      <c r="E6895" s="14" t="s">
        <v>289</v>
      </c>
      <c r="F6895" s="15">
        <v>24422</v>
      </c>
      <c r="G6895" s="14" t="s">
        <v>42</v>
      </c>
      <c r="H6895" s="14" t="s">
        <v>42</v>
      </c>
      <c r="I6895">
        <v>70000</v>
      </c>
      <c r="J6895">
        <v>4</v>
      </c>
      <c r="K6895" s="14" t="s">
        <v>70</v>
      </c>
      <c r="L6895" s="14" t="s">
        <v>84</v>
      </c>
      <c r="O6895">
        <v>15662</v>
      </c>
      <c r="P6895">
        <v>279</v>
      </c>
      <c r="Q6895" t="str">
        <f>_xlfn.CONCAT(Clientes__2[[#This Row],[Nombre]], " ",Clientes__2[[#This Row],[Nombres2]], " ",Clientes__2[[#This Row],[Apellido]],)</f>
        <v>Alexander  Thompson</v>
      </c>
      <c r="R6895" s="15">
        <v>22060</v>
      </c>
      <c r="S6895" s="14" t="s">
        <v>42</v>
      </c>
      <c r="T6895" s="14" t="s">
        <v>115</v>
      </c>
      <c r="U6895">
        <v>30000</v>
      </c>
      <c r="V6895">
        <v>3</v>
      </c>
      <c r="W6895" s="14" t="s">
        <v>55</v>
      </c>
      <c r="X6895" s="14" t="s">
        <v>91</v>
      </c>
    </row>
    <row r="6896" spans="1:24" x14ac:dyDescent="0.2">
      <c r="A6896">
        <v>26730</v>
      </c>
      <c r="B6896">
        <v>50</v>
      </c>
      <c r="C6896" s="14" t="s">
        <v>624</v>
      </c>
      <c r="D6896" s="14" t="s">
        <v>128</v>
      </c>
      <c r="E6896" s="14" t="s">
        <v>201</v>
      </c>
      <c r="F6896" s="15">
        <v>19111</v>
      </c>
      <c r="G6896" s="14" t="s">
        <v>43</v>
      </c>
      <c r="H6896" s="14" t="s">
        <v>115</v>
      </c>
      <c r="I6896">
        <v>40000</v>
      </c>
      <c r="J6896">
        <v>3</v>
      </c>
      <c r="K6896" s="14" t="s">
        <v>63</v>
      </c>
      <c r="L6896" s="14" t="s">
        <v>84</v>
      </c>
      <c r="O6896">
        <v>14849</v>
      </c>
      <c r="P6896">
        <v>142</v>
      </c>
      <c r="Q6896" t="str">
        <f>_xlfn.CONCAT(Clientes__2[[#This Row],[Nombre]], " ",Clientes__2[[#This Row],[Nombres2]], " ",Clientes__2[[#This Row],[Apellido]],)</f>
        <v>Rachel C Sanchez</v>
      </c>
      <c r="R6896" s="15">
        <v>27679</v>
      </c>
      <c r="S6896" s="14" t="s">
        <v>43</v>
      </c>
      <c r="T6896" s="14" t="s">
        <v>42</v>
      </c>
      <c r="U6896">
        <v>30000</v>
      </c>
      <c r="V6896">
        <v>0</v>
      </c>
      <c r="W6896" s="14" t="s">
        <v>63</v>
      </c>
      <c r="X6896" s="14" t="s">
        <v>91</v>
      </c>
    </row>
    <row r="6897" spans="1:24" x14ac:dyDescent="0.2">
      <c r="A6897">
        <v>11810</v>
      </c>
      <c r="B6897">
        <v>611</v>
      </c>
      <c r="C6897" s="14" t="s">
        <v>296</v>
      </c>
      <c r="D6897" s="14" t="s">
        <v>120</v>
      </c>
      <c r="E6897" s="14" t="s">
        <v>766</v>
      </c>
      <c r="F6897" s="15">
        <v>24479</v>
      </c>
      <c r="G6897" s="14" t="s">
        <v>43</v>
      </c>
      <c r="H6897" s="14" t="s">
        <v>42</v>
      </c>
      <c r="I6897">
        <v>40000</v>
      </c>
      <c r="J6897">
        <v>0</v>
      </c>
      <c r="K6897" s="14" t="s">
        <v>55</v>
      </c>
      <c r="L6897" s="14" t="s">
        <v>84</v>
      </c>
      <c r="O6897">
        <v>12595</v>
      </c>
      <c r="P6897">
        <v>248</v>
      </c>
      <c r="Q6897" t="str">
        <f>_xlfn.CONCAT(Clientes__2[[#This Row],[Nombre]], " ",Clientes__2[[#This Row],[Nombres2]], " ",Clientes__2[[#This Row],[Apellido]],)</f>
        <v>Antonio K Washington</v>
      </c>
      <c r="R6897" s="15">
        <v>22451</v>
      </c>
      <c r="S6897" s="14" t="s">
        <v>43</v>
      </c>
      <c r="T6897" s="14" t="s">
        <v>42</v>
      </c>
      <c r="U6897">
        <v>30000</v>
      </c>
      <c r="V6897">
        <v>3</v>
      </c>
      <c r="W6897" s="14" t="s">
        <v>70</v>
      </c>
      <c r="X6897" s="14" t="s">
        <v>91</v>
      </c>
    </row>
    <row r="6898" spans="1:24" x14ac:dyDescent="0.2">
      <c r="A6898">
        <v>27173</v>
      </c>
      <c r="B6898">
        <v>144</v>
      </c>
      <c r="C6898" s="14" t="s">
        <v>798</v>
      </c>
      <c r="D6898" s="14"/>
      <c r="E6898" s="14" t="s">
        <v>211</v>
      </c>
      <c r="F6898" s="15">
        <v>26292</v>
      </c>
      <c r="G6898" s="14" t="s">
        <v>42</v>
      </c>
      <c r="H6898" s="14" t="s">
        <v>115</v>
      </c>
      <c r="I6898">
        <v>10000</v>
      </c>
      <c r="J6898">
        <v>0</v>
      </c>
      <c r="K6898" s="14" t="s">
        <v>81</v>
      </c>
      <c r="L6898" s="14" t="s">
        <v>60</v>
      </c>
      <c r="O6898">
        <v>20204</v>
      </c>
      <c r="P6898">
        <v>299</v>
      </c>
      <c r="Q6898" t="str">
        <f>_xlfn.CONCAT(Clientes__2[[#This Row],[Nombre]], " ",Clientes__2[[#This Row],[Nombres2]], " ",Clientes__2[[#This Row],[Apellido]],)</f>
        <v>Suzanne  Ye</v>
      </c>
      <c r="R6898" s="15">
        <v>21759</v>
      </c>
      <c r="S6898" s="14" t="s">
        <v>42</v>
      </c>
      <c r="T6898" s="14" t="s">
        <v>115</v>
      </c>
      <c r="U6898">
        <v>80000</v>
      </c>
      <c r="V6898">
        <v>2</v>
      </c>
      <c r="W6898" s="14" t="s">
        <v>70</v>
      </c>
      <c r="X6898" s="14" t="s">
        <v>84</v>
      </c>
    </row>
    <row r="6899" spans="1:24" x14ac:dyDescent="0.2">
      <c r="A6899">
        <v>12452</v>
      </c>
      <c r="B6899">
        <v>641</v>
      </c>
      <c r="C6899" s="14" t="s">
        <v>307</v>
      </c>
      <c r="D6899" s="14"/>
      <c r="E6899" s="14" t="s">
        <v>201</v>
      </c>
      <c r="F6899" s="15">
        <v>21513</v>
      </c>
      <c r="G6899" s="14" t="s">
        <v>42</v>
      </c>
      <c r="H6899" s="14" t="s">
        <v>42</v>
      </c>
      <c r="I6899">
        <v>60000</v>
      </c>
      <c r="J6899">
        <v>4</v>
      </c>
      <c r="K6899" s="14" t="s">
        <v>70</v>
      </c>
      <c r="L6899" s="14" t="s">
        <v>54</v>
      </c>
      <c r="O6899">
        <v>24228</v>
      </c>
      <c r="P6899">
        <v>13</v>
      </c>
      <c r="Q6899" t="str">
        <f>_xlfn.CONCAT(Clientes__2[[#This Row],[Nombre]], " ",Clientes__2[[#This Row],[Nombres2]], " ",Clientes__2[[#This Row],[Apellido]],)</f>
        <v>Sean  Sanchez</v>
      </c>
      <c r="R6899" s="15">
        <v>16356</v>
      </c>
      <c r="S6899" s="14" t="s">
        <v>43</v>
      </c>
      <c r="T6899" s="14" t="s">
        <v>42</v>
      </c>
      <c r="U6899">
        <v>20000</v>
      </c>
      <c r="V6899">
        <v>3</v>
      </c>
      <c r="W6899" s="14" t="s">
        <v>67</v>
      </c>
      <c r="X6899" s="14" t="s">
        <v>54</v>
      </c>
    </row>
    <row r="6900" spans="1:24" x14ac:dyDescent="0.2">
      <c r="A6900">
        <v>12405</v>
      </c>
      <c r="B6900">
        <v>261</v>
      </c>
      <c r="C6900" s="14" t="s">
        <v>526</v>
      </c>
      <c r="D6900" s="14"/>
      <c r="E6900" s="14" t="s">
        <v>201</v>
      </c>
      <c r="F6900" s="15">
        <v>25830</v>
      </c>
      <c r="G6900" s="14" t="s">
        <v>43</v>
      </c>
      <c r="H6900" s="14" t="s">
        <v>42</v>
      </c>
      <c r="I6900">
        <v>40000</v>
      </c>
      <c r="J6900">
        <v>2</v>
      </c>
      <c r="K6900" s="14" t="s">
        <v>63</v>
      </c>
      <c r="L6900" s="14" t="s">
        <v>91</v>
      </c>
      <c r="O6900">
        <v>29280</v>
      </c>
      <c r="P6900">
        <v>644</v>
      </c>
      <c r="Q6900" t="str">
        <f>_xlfn.CONCAT(Clientes__2[[#This Row],[Nombre]], " ",Clientes__2[[#This Row],[Nombres2]], " ",Clientes__2[[#This Row],[Apellido]],)</f>
        <v>Cole  Sanchez</v>
      </c>
      <c r="R6900" s="15">
        <v>18668</v>
      </c>
      <c r="S6900" s="14" t="s">
        <v>43</v>
      </c>
      <c r="T6900" s="14" t="s">
        <v>115</v>
      </c>
      <c r="U6900">
        <v>40000</v>
      </c>
      <c r="V6900">
        <v>3</v>
      </c>
      <c r="W6900" s="14" t="s">
        <v>63</v>
      </c>
      <c r="X6900" s="14" t="s">
        <v>84</v>
      </c>
    </row>
    <row r="6901" spans="1:24" x14ac:dyDescent="0.2">
      <c r="A6901">
        <v>21639</v>
      </c>
      <c r="B6901">
        <v>612</v>
      </c>
      <c r="C6901" s="14" t="s">
        <v>504</v>
      </c>
      <c r="D6901" s="14"/>
      <c r="E6901" s="14" t="s">
        <v>649</v>
      </c>
      <c r="F6901" s="15">
        <v>23462</v>
      </c>
      <c r="G6901" s="14" t="s">
        <v>42</v>
      </c>
      <c r="H6901" s="14" t="s">
        <v>42</v>
      </c>
      <c r="I6901">
        <v>60000</v>
      </c>
      <c r="J6901">
        <v>4</v>
      </c>
      <c r="K6901" s="14" t="s">
        <v>55</v>
      </c>
      <c r="L6901" s="14" t="s">
        <v>54</v>
      </c>
      <c r="O6901">
        <v>13648</v>
      </c>
      <c r="P6901">
        <v>26</v>
      </c>
      <c r="Q6901" t="str">
        <f>_xlfn.CONCAT(Clientes__2[[#This Row],[Nombre]], " ",Clientes__2[[#This Row],[Nombres2]], " ",Clientes__2[[#This Row],[Apellido]],)</f>
        <v>Anthony  Wilson</v>
      </c>
      <c r="R6901" s="15">
        <v>25850</v>
      </c>
      <c r="S6901" s="14" t="s">
        <v>43</v>
      </c>
      <c r="T6901" s="14" t="s">
        <v>42</v>
      </c>
      <c r="U6901">
        <v>120000</v>
      </c>
      <c r="V6901">
        <v>0</v>
      </c>
      <c r="W6901" s="14" t="s">
        <v>81</v>
      </c>
      <c r="X6901" s="14" t="s">
        <v>84</v>
      </c>
    </row>
    <row r="6902" spans="1:24" x14ac:dyDescent="0.2">
      <c r="A6902">
        <v>23455</v>
      </c>
      <c r="B6902">
        <v>62</v>
      </c>
      <c r="C6902" s="14" t="s">
        <v>320</v>
      </c>
      <c r="D6902" s="14" t="s">
        <v>44</v>
      </c>
      <c r="E6902" s="14" t="s">
        <v>230</v>
      </c>
      <c r="F6902" s="15">
        <v>20528</v>
      </c>
      <c r="G6902" s="14" t="s">
        <v>43</v>
      </c>
      <c r="H6902" s="14" t="s">
        <v>42</v>
      </c>
      <c r="I6902">
        <v>80000</v>
      </c>
      <c r="J6902">
        <v>2</v>
      </c>
      <c r="K6902" s="14" t="s">
        <v>81</v>
      </c>
      <c r="L6902" s="14" t="s">
        <v>54</v>
      </c>
      <c r="O6902">
        <v>28297</v>
      </c>
      <c r="P6902">
        <v>545</v>
      </c>
      <c r="Q6902" t="str">
        <f>_xlfn.CONCAT(Clientes__2[[#This Row],[Nombre]], " ",Clientes__2[[#This Row],[Nombres2]], " ",Clientes__2[[#This Row],[Apellido]],)</f>
        <v>Jonathan R Perez</v>
      </c>
      <c r="R6902" s="15">
        <v>19441</v>
      </c>
      <c r="S6902" s="14" t="s">
        <v>43</v>
      </c>
      <c r="T6902" s="14" t="s">
        <v>115</v>
      </c>
      <c r="U6902">
        <v>70000</v>
      </c>
      <c r="V6902">
        <v>3</v>
      </c>
      <c r="W6902" s="14" t="s">
        <v>70</v>
      </c>
      <c r="X6902" s="14" t="s">
        <v>66</v>
      </c>
    </row>
    <row r="6903" spans="1:24" x14ac:dyDescent="0.2">
      <c r="A6903">
        <v>29244</v>
      </c>
      <c r="B6903">
        <v>307</v>
      </c>
      <c r="C6903" s="14" t="s">
        <v>332</v>
      </c>
      <c r="D6903" s="14"/>
      <c r="E6903" s="14" t="s">
        <v>121</v>
      </c>
      <c r="F6903" s="15">
        <v>22880</v>
      </c>
      <c r="G6903" s="14" t="s">
        <v>43</v>
      </c>
      <c r="H6903" s="14" t="s">
        <v>42</v>
      </c>
      <c r="I6903">
        <v>110000</v>
      </c>
      <c r="J6903">
        <v>1</v>
      </c>
      <c r="K6903" s="14" t="s">
        <v>55</v>
      </c>
      <c r="L6903" s="14" t="s">
        <v>66</v>
      </c>
      <c r="O6903">
        <v>16452</v>
      </c>
      <c r="P6903">
        <v>232</v>
      </c>
      <c r="Q6903" t="str">
        <f>_xlfn.CONCAT(Clientes__2[[#This Row],[Nombre]], " ",Clientes__2[[#This Row],[Nombres2]], " ",Clientes__2[[#This Row],[Apellido]],)</f>
        <v>Eric  Ross</v>
      </c>
      <c r="R6903" s="15">
        <v>28450</v>
      </c>
      <c r="S6903" s="14" t="s">
        <v>43</v>
      </c>
      <c r="T6903" s="14" t="s">
        <v>115</v>
      </c>
      <c r="U6903">
        <v>30000</v>
      </c>
      <c r="V6903">
        <v>0</v>
      </c>
      <c r="W6903" s="14" t="s">
        <v>63</v>
      </c>
      <c r="X6903" s="14" t="s">
        <v>91</v>
      </c>
    </row>
    <row r="6904" spans="1:24" x14ac:dyDescent="0.2">
      <c r="A6904">
        <v>17225</v>
      </c>
      <c r="B6904">
        <v>273</v>
      </c>
      <c r="C6904" s="14" t="s">
        <v>820</v>
      </c>
      <c r="D6904" s="14" t="s">
        <v>128</v>
      </c>
      <c r="E6904" s="14" t="s">
        <v>446</v>
      </c>
      <c r="F6904" s="15">
        <v>17685</v>
      </c>
      <c r="G6904" s="14" t="s">
        <v>42</v>
      </c>
      <c r="H6904" s="14" t="s">
        <v>42</v>
      </c>
      <c r="I6904">
        <v>160000</v>
      </c>
      <c r="J6904">
        <v>5</v>
      </c>
      <c r="K6904" s="14" t="s">
        <v>81</v>
      </c>
      <c r="L6904" s="14" t="s">
        <v>84</v>
      </c>
      <c r="O6904">
        <v>28082</v>
      </c>
      <c r="P6904">
        <v>633</v>
      </c>
      <c r="Q6904" t="str">
        <f>_xlfn.CONCAT(Clientes__2[[#This Row],[Nombre]], " ",Clientes__2[[#This Row],[Nombres2]], " ",Clientes__2[[#This Row],[Apellido]],)</f>
        <v>Lawrence C Dominguez</v>
      </c>
      <c r="R6904" s="15">
        <v>25051</v>
      </c>
      <c r="S6904" s="14" t="s">
        <v>43</v>
      </c>
      <c r="T6904" s="14" t="s">
        <v>42</v>
      </c>
      <c r="U6904">
        <v>100000</v>
      </c>
      <c r="V6904">
        <v>3</v>
      </c>
      <c r="W6904" s="14" t="s">
        <v>55</v>
      </c>
      <c r="X6904" s="14" t="s">
        <v>66</v>
      </c>
    </row>
    <row r="6905" spans="1:24" x14ac:dyDescent="0.2">
      <c r="A6905">
        <v>28367</v>
      </c>
      <c r="B6905">
        <v>234</v>
      </c>
      <c r="C6905" s="14" t="s">
        <v>865</v>
      </c>
      <c r="D6905" s="14"/>
      <c r="E6905" s="14" t="s">
        <v>962</v>
      </c>
      <c r="F6905" s="15">
        <v>24542</v>
      </c>
      <c r="G6905" s="14" t="s">
        <v>43</v>
      </c>
      <c r="H6905" s="14" t="s">
        <v>42</v>
      </c>
      <c r="I6905">
        <v>20000</v>
      </c>
      <c r="J6905">
        <v>1</v>
      </c>
      <c r="K6905" s="14" t="s">
        <v>63</v>
      </c>
      <c r="L6905" s="14" t="s">
        <v>60</v>
      </c>
      <c r="O6905">
        <v>25422</v>
      </c>
      <c r="P6905">
        <v>336</v>
      </c>
      <c r="Q6905" t="str">
        <f>_xlfn.CONCAT(Clientes__2[[#This Row],[Nombre]], " ",Clientes__2[[#This Row],[Nombres2]], " ",Clientes__2[[#This Row],[Apellido]],)</f>
        <v>Jerome  Johnsen</v>
      </c>
      <c r="R6905" s="15">
        <v>24157</v>
      </c>
      <c r="S6905" s="14" t="s">
        <v>42</v>
      </c>
      <c r="T6905" s="14" t="s">
        <v>42</v>
      </c>
      <c r="U6905">
        <v>80000</v>
      </c>
      <c r="V6905">
        <v>3</v>
      </c>
      <c r="W6905" s="14" t="s">
        <v>55</v>
      </c>
      <c r="X6905" s="14" t="s">
        <v>54</v>
      </c>
    </row>
    <row r="6906" spans="1:24" x14ac:dyDescent="0.2">
      <c r="A6906">
        <v>12881</v>
      </c>
      <c r="B6906">
        <v>301</v>
      </c>
      <c r="C6906" s="14" t="s">
        <v>255</v>
      </c>
      <c r="D6906" s="14" t="s">
        <v>116</v>
      </c>
      <c r="E6906" s="14" t="s">
        <v>269</v>
      </c>
      <c r="F6906" s="15">
        <v>26982</v>
      </c>
      <c r="G6906" s="14" t="s">
        <v>43</v>
      </c>
      <c r="H6906" s="14" t="s">
        <v>115</v>
      </c>
      <c r="I6906">
        <v>50000</v>
      </c>
      <c r="J6906">
        <v>1</v>
      </c>
      <c r="K6906" s="14" t="s">
        <v>70</v>
      </c>
      <c r="L6906" s="14" t="s">
        <v>54</v>
      </c>
      <c r="O6906">
        <v>18289</v>
      </c>
      <c r="P6906">
        <v>9</v>
      </c>
      <c r="Q6906" t="str">
        <f>_xlfn.CONCAT(Clientes__2[[#This Row],[Nombre]], " ",Clientes__2[[#This Row],[Nombres2]], " ",Clientes__2[[#This Row],[Apellido]],)</f>
        <v>Isabella A Edwards</v>
      </c>
      <c r="R6906" s="15">
        <v>23981</v>
      </c>
      <c r="S6906" s="14" t="s">
        <v>42</v>
      </c>
      <c r="T6906" s="14" t="s">
        <v>115</v>
      </c>
      <c r="U6906">
        <v>80000</v>
      </c>
      <c r="V6906">
        <v>5</v>
      </c>
      <c r="W6906" s="14" t="s">
        <v>55</v>
      </c>
      <c r="X6906" s="14" t="s">
        <v>84</v>
      </c>
    </row>
    <row r="6907" spans="1:24" x14ac:dyDescent="0.2">
      <c r="A6907">
        <v>12630</v>
      </c>
      <c r="B6907">
        <v>238</v>
      </c>
      <c r="C6907" s="14" t="s">
        <v>602</v>
      </c>
      <c r="D6907" s="14"/>
      <c r="E6907" s="14" t="s">
        <v>59</v>
      </c>
      <c r="F6907" s="15">
        <v>19989</v>
      </c>
      <c r="G6907" s="14" t="s">
        <v>42</v>
      </c>
      <c r="H6907" s="14" t="s">
        <v>42</v>
      </c>
      <c r="I6907">
        <v>80000</v>
      </c>
      <c r="J6907">
        <v>4</v>
      </c>
      <c r="K6907" s="14" t="s">
        <v>63</v>
      </c>
      <c r="L6907" s="14" t="s">
        <v>84</v>
      </c>
      <c r="O6907">
        <v>25338</v>
      </c>
      <c r="P6907">
        <v>546</v>
      </c>
      <c r="Q6907" t="str">
        <f>_xlfn.CONCAT(Clientes__2[[#This Row],[Nombre]], " ",Clientes__2[[#This Row],[Nombres2]], " ",Clientes__2[[#This Row],[Apellido]],)</f>
        <v>Kevin  Simmons</v>
      </c>
      <c r="R6907" s="15">
        <v>20009</v>
      </c>
      <c r="S6907" s="14" t="s">
        <v>43</v>
      </c>
      <c r="T6907" s="14" t="s">
        <v>42</v>
      </c>
      <c r="U6907">
        <v>20000</v>
      </c>
      <c r="V6907">
        <v>3</v>
      </c>
      <c r="W6907" s="14" t="s">
        <v>81</v>
      </c>
      <c r="X6907" s="14" t="s">
        <v>91</v>
      </c>
    </row>
    <row r="6908" spans="1:24" x14ac:dyDescent="0.2">
      <c r="A6908">
        <v>26384</v>
      </c>
      <c r="B6908">
        <v>195</v>
      </c>
      <c r="C6908" s="14" t="s">
        <v>479</v>
      </c>
      <c r="D6908" s="14" t="s">
        <v>124</v>
      </c>
      <c r="E6908" s="14" t="s">
        <v>645</v>
      </c>
      <c r="F6908" s="15">
        <v>20670</v>
      </c>
      <c r="G6908" s="14" t="s">
        <v>42</v>
      </c>
      <c r="H6908" s="14" t="s">
        <v>42</v>
      </c>
      <c r="I6908">
        <v>110000</v>
      </c>
      <c r="J6908">
        <v>2</v>
      </c>
      <c r="K6908" s="14" t="s">
        <v>63</v>
      </c>
      <c r="L6908" s="14" t="s">
        <v>84</v>
      </c>
      <c r="O6908">
        <v>14915</v>
      </c>
      <c r="P6908">
        <v>553</v>
      </c>
      <c r="Q6908" t="str">
        <f>_xlfn.CONCAT(Clientes__2[[#This Row],[Nombre]], " ",Clientes__2[[#This Row],[Nombres2]], " ",Clientes__2[[#This Row],[Apellido]],)</f>
        <v>Jon J Zhu</v>
      </c>
      <c r="R6908" s="15">
        <v>21104</v>
      </c>
      <c r="S6908" s="14" t="s">
        <v>42</v>
      </c>
      <c r="T6908" s="14" t="s">
        <v>115</v>
      </c>
      <c r="U6908">
        <v>40000</v>
      </c>
      <c r="V6908">
        <v>1</v>
      </c>
      <c r="W6908" s="14" t="s">
        <v>63</v>
      </c>
      <c r="X6908" s="14" t="s">
        <v>91</v>
      </c>
    </row>
    <row r="6909" spans="1:24" x14ac:dyDescent="0.2">
      <c r="A6909">
        <v>23406</v>
      </c>
      <c r="B6909">
        <v>609</v>
      </c>
      <c r="C6909" s="14" t="s">
        <v>614</v>
      </c>
      <c r="D6909" s="14"/>
      <c r="E6909" s="14" t="s">
        <v>201</v>
      </c>
      <c r="F6909" s="15">
        <v>21246</v>
      </c>
      <c r="G6909" s="14" t="s">
        <v>42</v>
      </c>
      <c r="H6909" s="14" t="s">
        <v>42</v>
      </c>
      <c r="I6909">
        <v>70000</v>
      </c>
      <c r="J6909">
        <v>5</v>
      </c>
      <c r="K6909" s="14" t="s">
        <v>70</v>
      </c>
      <c r="L6909" s="14" t="s">
        <v>84</v>
      </c>
      <c r="O6909">
        <v>16749</v>
      </c>
      <c r="P6909">
        <v>369</v>
      </c>
      <c r="Q6909" t="str">
        <f>_xlfn.CONCAT(Clientes__2[[#This Row],[Nombre]], " ",Clientes__2[[#This Row],[Nombres2]], " ",Clientes__2[[#This Row],[Apellido]],)</f>
        <v>Frederick  Sanchez</v>
      </c>
      <c r="R6909" s="15">
        <v>27159</v>
      </c>
      <c r="S6909" s="14" t="s">
        <v>43</v>
      </c>
      <c r="T6909" s="14" t="s">
        <v>42</v>
      </c>
      <c r="U6909">
        <v>30000</v>
      </c>
      <c r="V6909">
        <v>0</v>
      </c>
      <c r="W6909" s="14" t="s">
        <v>63</v>
      </c>
      <c r="X6909" s="14" t="s">
        <v>54</v>
      </c>
    </row>
    <row r="6910" spans="1:24" x14ac:dyDescent="0.2">
      <c r="A6910">
        <v>24377</v>
      </c>
      <c r="B6910">
        <v>35</v>
      </c>
      <c r="C6910" s="14" t="s">
        <v>318</v>
      </c>
      <c r="D6910" s="14" t="s">
        <v>119</v>
      </c>
      <c r="E6910" s="14" t="s">
        <v>310</v>
      </c>
      <c r="F6910" s="15">
        <v>25105</v>
      </c>
      <c r="G6910" s="14" t="s">
        <v>43</v>
      </c>
      <c r="H6910" s="14" t="s">
        <v>42</v>
      </c>
      <c r="I6910">
        <v>70000</v>
      </c>
      <c r="J6910">
        <v>0</v>
      </c>
      <c r="K6910" s="14" t="s">
        <v>55</v>
      </c>
      <c r="L6910" s="14" t="s">
        <v>84</v>
      </c>
      <c r="O6910">
        <v>29471</v>
      </c>
      <c r="P6910">
        <v>186</v>
      </c>
      <c r="Q6910" t="str">
        <f>_xlfn.CONCAT(Clientes__2[[#This Row],[Nombre]], " ",Clientes__2[[#This Row],[Nombres2]], " ",Clientes__2[[#This Row],[Apellido]],)</f>
        <v>Richard W Wood</v>
      </c>
      <c r="R6910" s="15">
        <v>22001</v>
      </c>
      <c r="S6910" s="14" t="s">
        <v>43</v>
      </c>
      <c r="T6910" s="14" t="s">
        <v>115</v>
      </c>
      <c r="U6910">
        <v>10000</v>
      </c>
      <c r="V6910">
        <v>1</v>
      </c>
      <c r="W6910" s="14" t="s">
        <v>67</v>
      </c>
      <c r="X6910" s="14" t="s">
        <v>60</v>
      </c>
    </row>
    <row r="6911" spans="1:24" x14ac:dyDescent="0.2">
      <c r="A6911">
        <v>16929</v>
      </c>
      <c r="B6911">
        <v>31</v>
      </c>
      <c r="C6911" s="14" t="s">
        <v>684</v>
      </c>
      <c r="D6911" s="14" t="s">
        <v>123</v>
      </c>
      <c r="E6911" s="14" t="s">
        <v>252</v>
      </c>
      <c r="F6911" s="15">
        <v>16965</v>
      </c>
      <c r="G6911" s="14" t="s">
        <v>42</v>
      </c>
      <c r="H6911" s="14" t="s">
        <v>115</v>
      </c>
      <c r="I6911">
        <v>30000</v>
      </c>
      <c r="J6911">
        <v>2</v>
      </c>
      <c r="K6911" s="14" t="s">
        <v>63</v>
      </c>
      <c r="L6911" s="14" t="s">
        <v>91</v>
      </c>
      <c r="O6911">
        <v>11109</v>
      </c>
      <c r="P6911">
        <v>38</v>
      </c>
      <c r="Q6911" t="str">
        <f>_xlfn.CONCAT(Clientes__2[[#This Row],[Nombre]], " ",Clientes__2[[#This Row],[Nombres2]], " ",Clientes__2[[#This Row],[Apellido]],)</f>
        <v>Savannah E Scott</v>
      </c>
      <c r="R6911" s="15">
        <v>23320</v>
      </c>
      <c r="S6911" s="14" t="s">
        <v>43</v>
      </c>
      <c r="T6911" s="14" t="s">
        <v>42</v>
      </c>
      <c r="U6911">
        <v>70000</v>
      </c>
      <c r="V6911">
        <v>0</v>
      </c>
      <c r="W6911" s="14" t="s">
        <v>55</v>
      </c>
      <c r="X6911" s="14" t="s">
        <v>84</v>
      </c>
    </row>
    <row r="6912" spans="1:24" x14ac:dyDescent="0.2">
      <c r="A6912">
        <v>26152</v>
      </c>
      <c r="B6912">
        <v>11</v>
      </c>
      <c r="C6912" s="14" t="s">
        <v>415</v>
      </c>
      <c r="D6912" s="14" t="s">
        <v>42</v>
      </c>
      <c r="E6912" s="14" t="s">
        <v>324</v>
      </c>
      <c r="F6912" s="15">
        <v>23236</v>
      </c>
      <c r="G6912" s="14" t="s">
        <v>43</v>
      </c>
      <c r="H6912" s="14" t="s">
        <v>115</v>
      </c>
      <c r="I6912">
        <v>70000</v>
      </c>
      <c r="J6912">
        <v>0</v>
      </c>
      <c r="K6912" s="14" t="s">
        <v>55</v>
      </c>
      <c r="L6912" s="14" t="s">
        <v>84</v>
      </c>
      <c r="O6912">
        <v>19611</v>
      </c>
      <c r="P6912">
        <v>2</v>
      </c>
      <c r="Q6912" t="str">
        <f>_xlfn.CONCAT(Clientes__2[[#This Row],[Nombre]], " ",Clientes__2[[#This Row],[Nombres2]], " ",Clientes__2[[#This Row],[Apellido]],)</f>
        <v>Jaime M Gill</v>
      </c>
      <c r="R6912" s="15">
        <v>23299</v>
      </c>
      <c r="S6912" s="14" t="s">
        <v>43</v>
      </c>
      <c r="T6912" s="14" t="s">
        <v>115</v>
      </c>
      <c r="U6912">
        <v>70000</v>
      </c>
      <c r="V6912">
        <v>0</v>
      </c>
      <c r="W6912" s="14" t="s">
        <v>55</v>
      </c>
      <c r="X6912" s="14" t="s">
        <v>84</v>
      </c>
    </row>
    <row r="6913" spans="1:24" x14ac:dyDescent="0.2">
      <c r="A6913">
        <v>12638</v>
      </c>
      <c r="B6913">
        <v>131</v>
      </c>
      <c r="C6913" s="14" t="s">
        <v>274</v>
      </c>
      <c r="D6913" s="14"/>
      <c r="E6913" s="14" t="s">
        <v>654</v>
      </c>
      <c r="F6913" s="15">
        <v>19727</v>
      </c>
      <c r="G6913" s="14" t="s">
        <v>42</v>
      </c>
      <c r="H6913" s="14" t="s">
        <v>42</v>
      </c>
      <c r="I6913">
        <v>80000</v>
      </c>
      <c r="J6913">
        <v>4</v>
      </c>
      <c r="K6913" s="14" t="s">
        <v>63</v>
      </c>
      <c r="L6913" s="14" t="s">
        <v>84</v>
      </c>
      <c r="O6913">
        <v>21236</v>
      </c>
      <c r="P6913">
        <v>632</v>
      </c>
      <c r="Q6913" t="str">
        <f>_xlfn.CONCAT(Clientes__2[[#This Row],[Nombre]], " ",Clientes__2[[#This Row],[Nombres2]], " ",Clientes__2[[#This Row],[Apellido]],)</f>
        <v>Sebastian  Brooks</v>
      </c>
      <c r="R6913" s="15">
        <v>27500</v>
      </c>
      <c r="S6913" s="14" t="s">
        <v>43</v>
      </c>
      <c r="T6913" s="14" t="s">
        <v>42</v>
      </c>
      <c r="U6913">
        <v>40000</v>
      </c>
      <c r="V6913">
        <v>0</v>
      </c>
      <c r="W6913" s="14" t="s">
        <v>67</v>
      </c>
      <c r="X6913" s="14" t="s">
        <v>54</v>
      </c>
    </row>
    <row r="6914" spans="1:24" x14ac:dyDescent="0.2">
      <c r="A6914">
        <v>25345</v>
      </c>
      <c r="B6914">
        <v>339</v>
      </c>
      <c r="C6914" s="14" t="s">
        <v>246</v>
      </c>
      <c r="D6914" s="14" t="s">
        <v>347</v>
      </c>
      <c r="E6914" s="14" t="s">
        <v>582</v>
      </c>
      <c r="F6914" s="15">
        <v>20497</v>
      </c>
      <c r="G6914" s="14" t="s">
        <v>43</v>
      </c>
      <c r="H6914" s="14" t="s">
        <v>115</v>
      </c>
      <c r="I6914">
        <v>20000</v>
      </c>
      <c r="J6914">
        <v>3</v>
      </c>
      <c r="K6914" s="14" t="s">
        <v>81</v>
      </c>
      <c r="L6914" s="14" t="s">
        <v>91</v>
      </c>
      <c r="O6914">
        <v>17679</v>
      </c>
      <c r="P6914">
        <v>609</v>
      </c>
      <c r="Q6914" t="str">
        <f>_xlfn.CONCAT(Clientes__2[[#This Row],[Nombre]], " ",Clientes__2[[#This Row],[Nombres2]], " ",Clientes__2[[#This Row],[Apellido]],)</f>
        <v>Olivia B Powell</v>
      </c>
      <c r="R6914" s="15">
        <v>21492</v>
      </c>
      <c r="S6914" s="14" t="s">
        <v>42</v>
      </c>
      <c r="T6914" s="14" t="s">
        <v>42</v>
      </c>
      <c r="U6914">
        <v>40000</v>
      </c>
      <c r="V6914">
        <v>2</v>
      </c>
      <c r="W6914" s="14" t="s">
        <v>63</v>
      </c>
      <c r="X6914" s="14" t="s">
        <v>91</v>
      </c>
    </row>
    <row r="6915" spans="1:24" x14ac:dyDescent="0.2">
      <c r="A6915">
        <v>14363</v>
      </c>
      <c r="B6915">
        <v>70</v>
      </c>
      <c r="C6915" s="14" t="s">
        <v>190</v>
      </c>
      <c r="D6915" s="14"/>
      <c r="E6915" s="14" t="s">
        <v>371</v>
      </c>
      <c r="F6915" s="15">
        <v>26911</v>
      </c>
      <c r="G6915" s="14" t="s">
        <v>43</v>
      </c>
      <c r="H6915" s="14" t="s">
        <v>115</v>
      </c>
      <c r="I6915">
        <v>50000</v>
      </c>
      <c r="J6915">
        <v>0</v>
      </c>
      <c r="K6915" s="14" t="s">
        <v>70</v>
      </c>
      <c r="L6915" s="14" t="s">
        <v>54</v>
      </c>
      <c r="O6915">
        <v>22711</v>
      </c>
      <c r="P6915">
        <v>131</v>
      </c>
      <c r="Q6915" t="str">
        <f>_xlfn.CONCAT(Clientes__2[[#This Row],[Nombre]], " ",Clientes__2[[#This Row],[Nombres2]], " ",Clientes__2[[#This Row],[Apellido]],)</f>
        <v>Natalie  Long</v>
      </c>
      <c r="R6915" s="15">
        <v>26763</v>
      </c>
      <c r="S6915" s="14" t="s">
        <v>43</v>
      </c>
      <c r="T6915" s="14" t="s">
        <v>42</v>
      </c>
      <c r="U6915">
        <v>30000</v>
      </c>
      <c r="V6915">
        <v>0</v>
      </c>
      <c r="W6915" s="14" t="s">
        <v>63</v>
      </c>
      <c r="X6915" s="14" t="s">
        <v>91</v>
      </c>
    </row>
    <row r="6916" spans="1:24" x14ac:dyDescent="0.2">
      <c r="A6916">
        <v>12834</v>
      </c>
      <c r="B6916">
        <v>201</v>
      </c>
      <c r="C6916" s="14" t="s">
        <v>666</v>
      </c>
      <c r="D6916" s="14"/>
      <c r="E6916" s="14" t="s">
        <v>233</v>
      </c>
      <c r="F6916" s="15">
        <v>23449</v>
      </c>
      <c r="G6916" s="14" t="s">
        <v>42</v>
      </c>
      <c r="H6916" s="14" t="s">
        <v>115</v>
      </c>
      <c r="I6916">
        <v>30000</v>
      </c>
      <c r="J6916">
        <v>1</v>
      </c>
      <c r="K6916" s="14" t="s">
        <v>55</v>
      </c>
      <c r="L6916" s="14" t="s">
        <v>54</v>
      </c>
      <c r="O6916">
        <v>24038</v>
      </c>
      <c r="P6916">
        <v>184</v>
      </c>
      <c r="Q6916" t="str">
        <f>_xlfn.CONCAT(Clientes__2[[#This Row],[Nombre]], " ",Clientes__2[[#This Row],[Nombres2]], " ",Clientes__2[[#This Row],[Apellido]],)</f>
        <v>Kelsey  Xie</v>
      </c>
      <c r="R6916" s="15">
        <v>25269</v>
      </c>
      <c r="S6916" s="14" t="s">
        <v>43</v>
      </c>
      <c r="T6916" s="14" t="s">
        <v>42</v>
      </c>
      <c r="U6916">
        <v>30000</v>
      </c>
      <c r="V6916">
        <v>0</v>
      </c>
      <c r="W6916" s="14" t="s">
        <v>55</v>
      </c>
      <c r="X6916" s="14" t="s">
        <v>91</v>
      </c>
    </row>
    <row r="6917" spans="1:24" x14ac:dyDescent="0.2">
      <c r="A6917">
        <v>19914</v>
      </c>
      <c r="B6917">
        <v>188</v>
      </c>
      <c r="C6917" s="14" t="s">
        <v>374</v>
      </c>
      <c r="D6917" s="14"/>
      <c r="E6917" s="14" t="s">
        <v>670</v>
      </c>
      <c r="F6917" s="15">
        <v>16189</v>
      </c>
      <c r="G6917" s="14" t="s">
        <v>42</v>
      </c>
      <c r="H6917" s="14" t="s">
        <v>42</v>
      </c>
      <c r="I6917">
        <v>80000</v>
      </c>
      <c r="J6917">
        <v>5</v>
      </c>
      <c r="K6917" s="14" t="s">
        <v>55</v>
      </c>
      <c r="L6917" s="14" t="s">
        <v>66</v>
      </c>
      <c r="O6917">
        <v>26196</v>
      </c>
      <c r="P6917">
        <v>329</v>
      </c>
      <c r="Q6917" t="str">
        <f>_xlfn.CONCAT(Clientes__2[[#This Row],[Nombre]], " ",Clientes__2[[#This Row],[Nombres2]], " ",Clientes__2[[#This Row],[Apellido]],)</f>
        <v>Willie  Ma</v>
      </c>
      <c r="R6917" s="15">
        <v>27535</v>
      </c>
      <c r="S6917" s="14" t="s">
        <v>43</v>
      </c>
      <c r="T6917" s="14" t="s">
        <v>42</v>
      </c>
      <c r="U6917">
        <v>40000</v>
      </c>
      <c r="V6917">
        <v>0</v>
      </c>
      <c r="W6917" s="14" t="s">
        <v>67</v>
      </c>
      <c r="X6917" s="14" t="s">
        <v>54</v>
      </c>
    </row>
    <row r="6918" spans="1:24" x14ac:dyDescent="0.2">
      <c r="A6918">
        <v>19884</v>
      </c>
      <c r="B6918">
        <v>66</v>
      </c>
      <c r="C6918" s="14" t="s">
        <v>133</v>
      </c>
      <c r="D6918" s="14"/>
      <c r="E6918" s="14" t="s">
        <v>59</v>
      </c>
      <c r="F6918" s="15">
        <v>18727</v>
      </c>
      <c r="G6918" s="14" t="s">
        <v>42</v>
      </c>
      <c r="H6918" s="14" t="s">
        <v>42</v>
      </c>
      <c r="I6918">
        <v>60000</v>
      </c>
      <c r="J6918">
        <v>2</v>
      </c>
      <c r="K6918" s="14" t="s">
        <v>67</v>
      </c>
      <c r="L6918" s="14" t="s">
        <v>84</v>
      </c>
      <c r="O6918">
        <v>15442</v>
      </c>
      <c r="P6918">
        <v>188</v>
      </c>
      <c r="Q6918" t="str">
        <f>_xlfn.CONCAT(Clientes__2[[#This Row],[Nombre]], " ",Clientes__2[[#This Row],[Nombres2]], " ",Clientes__2[[#This Row],[Apellido]],)</f>
        <v>James  Simmons</v>
      </c>
      <c r="R6918" s="15">
        <v>22824</v>
      </c>
      <c r="S6918" s="14" t="s">
        <v>42</v>
      </c>
      <c r="T6918" s="14" t="s">
        <v>42</v>
      </c>
      <c r="U6918">
        <v>10000</v>
      </c>
      <c r="V6918">
        <v>1</v>
      </c>
      <c r="W6918" s="14" t="s">
        <v>70</v>
      </c>
      <c r="X6918" s="14" t="s">
        <v>60</v>
      </c>
    </row>
    <row r="6919" spans="1:24" x14ac:dyDescent="0.2">
      <c r="A6919">
        <v>11192</v>
      </c>
      <c r="B6919">
        <v>637</v>
      </c>
      <c r="C6919" s="14" t="s">
        <v>133</v>
      </c>
      <c r="D6919" s="14" t="s">
        <v>128</v>
      </c>
      <c r="E6919" s="14" t="s">
        <v>352</v>
      </c>
      <c r="F6919" s="15">
        <v>16693</v>
      </c>
      <c r="G6919" s="14" t="s">
        <v>42</v>
      </c>
      <c r="H6919" s="14" t="s">
        <v>42</v>
      </c>
      <c r="I6919">
        <v>60000</v>
      </c>
      <c r="J6919">
        <v>4</v>
      </c>
      <c r="K6919" s="14" t="s">
        <v>55</v>
      </c>
      <c r="L6919" s="14" t="s">
        <v>66</v>
      </c>
      <c r="O6919">
        <v>22072</v>
      </c>
      <c r="P6919">
        <v>385</v>
      </c>
      <c r="Q6919" t="str">
        <f>_xlfn.CONCAT(Clientes__2[[#This Row],[Nombre]], " ",Clientes__2[[#This Row],[Nombres2]], " ",Clientes__2[[#This Row],[Apellido]],)</f>
        <v>James C Brown</v>
      </c>
      <c r="R6919" s="15">
        <v>23227</v>
      </c>
      <c r="S6919" s="14" t="s">
        <v>43</v>
      </c>
      <c r="T6919" s="14" t="s">
        <v>42</v>
      </c>
      <c r="U6919">
        <v>160000</v>
      </c>
      <c r="V6919">
        <v>2</v>
      </c>
      <c r="W6919" s="14" t="s">
        <v>55</v>
      </c>
      <c r="X6919" s="14" t="s">
        <v>66</v>
      </c>
    </row>
    <row r="6920" spans="1:24" x14ac:dyDescent="0.2">
      <c r="A6920">
        <v>21973</v>
      </c>
      <c r="B6920">
        <v>28</v>
      </c>
      <c r="C6920" s="14" t="s">
        <v>877</v>
      </c>
      <c r="D6920" s="14" t="s">
        <v>44</v>
      </c>
      <c r="E6920" s="14" t="s">
        <v>198</v>
      </c>
      <c r="F6920" s="15">
        <v>23422</v>
      </c>
      <c r="G6920" s="14" t="s">
        <v>42</v>
      </c>
      <c r="H6920" s="14" t="s">
        <v>115</v>
      </c>
      <c r="I6920">
        <v>60000</v>
      </c>
      <c r="J6920">
        <v>4</v>
      </c>
      <c r="K6920" s="14" t="s">
        <v>55</v>
      </c>
      <c r="L6920" s="14" t="s">
        <v>84</v>
      </c>
      <c r="O6920">
        <v>19668</v>
      </c>
      <c r="P6920">
        <v>612</v>
      </c>
      <c r="Q6920" t="str">
        <f>_xlfn.CONCAT(Clientes__2[[#This Row],[Nombre]], " ",Clientes__2[[#This Row],[Nombres2]], " ",Clientes__2[[#This Row],[Apellido]],)</f>
        <v>Janet R Vazquez</v>
      </c>
      <c r="R6920" s="15">
        <v>28775</v>
      </c>
      <c r="S6920" s="14" t="s">
        <v>42</v>
      </c>
      <c r="T6920" s="14" t="s">
        <v>42</v>
      </c>
      <c r="U6920">
        <v>40000</v>
      </c>
      <c r="V6920">
        <v>0</v>
      </c>
      <c r="W6920" s="14" t="s">
        <v>63</v>
      </c>
      <c r="X6920" s="14" t="s">
        <v>54</v>
      </c>
    </row>
    <row r="6921" spans="1:24" x14ac:dyDescent="0.2">
      <c r="A6921">
        <v>13533</v>
      </c>
      <c r="B6921">
        <v>231</v>
      </c>
      <c r="C6921" s="14" t="s">
        <v>282</v>
      </c>
      <c r="D6921" s="14" t="s">
        <v>185</v>
      </c>
      <c r="E6921" s="14" t="s">
        <v>430</v>
      </c>
      <c r="F6921" s="15">
        <v>22607</v>
      </c>
      <c r="G6921" s="14" t="s">
        <v>43</v>
      </c>
      <c r="H6921" s="14" t="s">
        <v>42</v>
      </c>
      <c r="I6921">
        <v>30000</v>
      </c>
      <c r="J6921">
        <v>4</v>
      </c>
      <c r="K6921" s="14" t="s">
        <v>70</v>
      </c>
      <c r="L6921" s="14" t="s">
        <v>91</v>
      </c>
      <c r="O6921">
        <v>17418</v>
      </c>
      <c r="P6921">
        <v>302</v>
      </c>
      <c r="Q6921" t="str">
        <f>_xlfn.CONCAT(Clientes__2[[#This Row],[Nombre]], " ",Clientes__2[[#This Row],[Nombres2]], " ",Clientes__2[[#This Row],[Apellido]],)</f>
        <v>Eduardo G Butler</v>
      </c>
      <c r="R6921" s="15">
        <v>23055</v>
      </c>
      <c r="S6921" s="14" t="s">
        <v>42</v>
      </c>
      <c r="T6921" s="14" t="s">
        <v>115</v>
      </c>
      <c r="U6921">
        <v>110000</v>
      </c>
      <c r="V6921">
        <v>4</v>
      </c>
      <c r="W6921" s="14" t="s">
        <v>55</v>
      </c>
      <c r="X6921" s="14" t="s">
        <v>66</v>
      </c>
    </row>
    <row r="6922" spans="1:24" x14ac:dyDescent="0.2">
      <c r="A6922">
        <v>11940</v>
      </c>
      <c r="B6922">
        <v>385</v>
      </c>
      <c r="C6922" s="14" t="s">
        <v>568</v>
      </c>
      <c r="D6922" s="14" t="s">
        <v>123</v>
      </c>
      <c r="E6922" s="14" t="s">
        <v>520</v>
      </c>
      <c r="F6922" s="15">
        <v>28318</v>
      </c>
      <c r="G6922" s="14" t="s">
        <v>42</v>
      </c>
      <c r="H6922" s="14" t="s">
        <v>42</v>
      </c>
      <c r="I6922">
        <v>100000</v>
      </c>
      <c r="J6922">
        <v>3</v>
      </c>
      <c r="K6922" s="14" t="s">
        <v>55</v>
      </c>
      <c r="L6922" s="14" t="s">
        <v>66</v>
      </c>
      <c r="O6922">
        <v>26719</v>
      </c>
      <c r="P6922">
        <v>536</v>
      </c>
      <c r="Q6922" t="str">
        <f>_xlfn.CONCAT(Clientes__2[[#This Row],[Nombre]], " ",Clientes__2[[#This Row],[Nombres2]], " ",Clientes__2[[#This Row],[Apellido]],)</f>
        <v>Tyler E Miller</v>
      </c>
      <c r="R6922" s="15">
        <v>21971</v>
      </c>
      <c r="S6922" s="14" t="s">
        <v>43</v>
      </c>
      <c r="T6922" s="14" t="s">
        <v>115</v>
      </c>
      <c r="U6922">
        <v>80000</v>
      </c>
      <c r="V6922">
        <v>5</v>
      </c>
      <c r="W6922" s="14" t="s">
        <v>63</v>
      </c>
      <c r="X6922" s="14" t="s">
        <v>84</v>
      </c>
    </row>
    <row r="6923" spans="1:24" x14ac:dyDescent="0.2">
      <c r="A6923">
        <v>28525</v>
      </c>
      <c r="B6923">
        <v>242</v>
      </c>
      <c r="C6923" s="14" t="s">
        <v>803</v>
      </c>
      <c r="D6923" s="14" t="s">
        <v>123</v>
      </c>
      <c r="E6923" s="14" t="s">
        <v>93</v>
      </c>
      <c r="F6923" s="15">
        <v>19302</v>
      </c>
      <c r="G6923" s="14" t="s">
        <v>43</v>
      </c>
      <c r="H6923" s="14" t="s">
        <v>42</v>
      </c>
      <c r="I6923">
        <v>20000</v>
      </c>
      <c r="J6923">
        <v>2</v>
      </c>
      <c r="K6923" s="14" t="s">
        <v>63</v>
      </c>
      <c r="L6923" s="14" t="s">
        <v>60</v>
      </c>
      <c r="O6923">
        <v>17362</v>
      </c>
      <c r="P6923">
        <v>631</v>
      </c>
      <c r="Q6923" t="str">
        <f>_xlfn.CONCAT(Clientes__2[[#This Row],[Nombre]], " ",Clientes__2[[#This Row],[Nombres2]], " ",Clientes__2[[#This Row],[Apellido]],)</f>
        <v>Dominic E Rodriguez</v>
      </c>
      <c r="R6923" s="15">
        <v>26330</v>
      </c>
      <c r="S6923" s="14" t="s">
        <v>42</v>
      </c>
      <c r="T6923" s="14" t="s">
        <v>42</v>
      </c>
      <c r="U6923">
        <v>80000</v>
      </c>
      <c r="V6923">
        <v>0</v>
      </c>
      <c r="W6923" s="14" t="s">
        <v>55</v>
      </c>
      <c r="X6923" s="14" t="s">
        <v>66</v>
      </c>
    </row>
    <row r="6924" spans="1:24" x14ac:dyDescent="0.2">
      <c r="A6924">
        <v>25764</v>
      </c>
      <c r="B6924">
        <v>611</v>
      </c>
      <c r="C6924" s="14" t="s">
        <v>147</v>
      </c>
      <c r="D6924" s="14"/>
      <c r="E6924" s="14" t="s">
        <v>118</v>
      </c>
      <c r="F6924" s="15">
        <v>24914</v>
      </c>
      <c r="G6924" s="14" t="s">
        <v>43</v>
      </c>
      <c r="H6924" s="14" t="s">
        <v>115</v>
      </c>
      <c r="I6924">
        <v>90000</v>
      </c>
      <c r="J6924">
        <v>4</v>
      </c>
      <c r="K6924" s="14" t="s">
        <v>63</v>
      </c>
      <c r="L6924" s="14" t="s">
        <v>54</v>
      </c>
      <c r="O6924">
        <v>15797</v>
      </c>
      <c r="P6924">
        <v>19</v>
      </c>
      <c r="Q6924" t="str">
        <f>_xlfn.CONCAT(Clientes__2[[#This Row],[Nombre]], " ",Clientes__2[[#This Row],[Nombres2]], " ",Clientes__2[[#This Row],[Apellido]],)</f>
        <v>Alexandria  Price</v>
      </c>
      <c r="R6924" s="15">
        <v>23829</v>
      </c>
      <c r="S6924" s="14" t="s">
        <v>42</v>
      </c>
      <c r="T6924" s="14" t="s">
        <v>42</v>
      </c>
      <c r="U6924">
        <v>80000</v>
      </c>
      <c r="V6924">
        <v>5</v>
      </c>
      <c r="W6924" s="14" t="s">
        <v>55</v>
      </c>
      <c r="X6924" s="14" t="s">
        <v>84</v>
      </c>
    </row>
    <row r="6925" spans="1:24" x14ac:dyDescent="0.2">
      <c r="A6925">
        <v>19712</v>
      </c>
      <c r="B6925">
        <v>633</v>
      </c>
      <c r="C6925" s="14" t="s">
        <v>332</v>
      </c>
      <c r="D6925" s="14" t="s">
        <v>119</v>
      </c>
      <c r="E6925" s="14" t="s">
        <v>213</v>
      </c>
      <c r="F6925" s="15">
        <v>22243</v>
      </c>
      <c r="G6925" s="14" t="s">
        <v>42</v>
      </c>
      <c r="H6925" s="14" t="s">
        <v>42</v>
      </c>
      <c r="I6925">
        <v>100000</v>
      </c>
      <c r="J6925">
        <v>0</v>
      </c>
      <c r="K6925" s="14" t="s">
        <v>63</v>
      </c>
      <c r="L6925" s="14" t="s">
        <v>84</v>
      </c>
      <c r="O6925">
        <v>15930</v>
      </c>
      <c r="P6925">
        <v>200</v>
      </c>
      <c r="Q6925" t="str">
        <f>_xlfn.CONCAT(Clientes__2[[#This Row],[Nombre]], " ",Clientes__2[[#This Row],[Nombres2]], " ",Clientes__2[[#This Row],[Apellido]],)</f>
        <v>Eric W Phillips</v>
      </c>
      <c r="R6925" s="15">
        <v>20181</v>
      </c>
      <c r="S6925" s="14" t="s">
        <v>42</v>
      </c>
      <c r="T6925" s="14" t="s">
        <v>115</v>
      </c>
      <c r="U6925">
        <v>100000</v>
      </c>
      <c r="V6925">
        <v>2</v>
      </c>
      <c r="W6925" s="14" t="s">
        <v>67</v>
      </c>
      <c r="X6925" s="14" t="s">
        <v>84</v>
      </c>
    </row>
    <row r="6926" spans="1:24" x14ac:dyDescent="0.2">
      <c r="A6926">
        <v>24164</v>
      </c>
      <c r="B6926">
        <v>28</v>
      </c>
      <c r="C6926" s="14" t="s">
        <v>14</v>
      </c>
      <c r="D6926" s="14" t="s">
        <v>126</v>
      </c>
      <c r="E6926" s="14" t="s">
        <v>739</v>
      </c>
      <c r="F6926" s="15">
        <v>28442</v>
      </c>
      <c r="G6926" s="14" t="s">
        <v>43</v>
      </c>
      <c r="H6926" s="14" t="s">
        <v>115</v>
      </c>
      <c r="I6926">
        <v>10000</v>
      </c>
      <c r="J6926">
        <v>0</v>
      </c>
      <c r="K6926" s="14" t="s">
        <v>67</v>
      </c>
      <c r="L6926" s="14" t="s">
        <v>60</v>
      </c>
      <c r="O6926">
        <v>14080</v>
      </c>
      <c r="P6926">
        <v>536</v>
      </c>
      <c r="Q6926" t="str">
        <f>_xlfn.CONCAT(Clientes__2[[#This Row],[Nombre]], " ",Clientes__2[[#This Row],[Nombres2]], " ",Clientes__2[[#This Row],[Apellido]],)</f>
        <v>Teresa D Gomez</v>
      </c>
      <c r="R6926" s="15">
        <v>27899</v>
      </c>
      <c r="S6926" s="14" t="s">
        <v>43</v>
      </c>
      <c r="T6926" s="14" t="s">
        <v>115</v>
      </c>
      <c r="U6926">
        <v>40000</v>
      </c>
      <c r="V6926">
        <v>0</v>
      </c>
      <c r="W6926" s="14" t="s">
        <v>67</v>
      </c>
      <c r="X6926" s="14" t="s">
        <v>54</v>
      </c>
    </row>
    <row r="6927" spans="1:24" x14ac:dyDescent="0.2">
      <c r="A6927">
        <v>15481</v>
      </c>
      <c r="B6927">
        <v>302</v>
      </c>
      <c r="C6927" s="14" t="s">
        <v>312</v>
      </c>
      <c r="D6927" s="14" t="s">
        <v>42</v>
      </c>
      <c r="E6927" s="14" t="s">
        <v>215</v>
      </c>
      <c r="F6927" s="15">
        <v>26170</v>
      </c>
      <c r="G6927" s="14" t="s">
        <v>43</v>
      </c>
      <c r="H6927" s="14" t="s">
        <v>115</v>
      </c>
      <c r="I6927">
        <v>70000</v>
      </c>
      <c r="J6927">
        <v>2</v>
      </c>
      <c r="K6927" s="14" t="s">
        <v>70</v>
      </c>
      <c r="L6927" s="14" t="s">
        <v>84</v>
      </c>
      <c r="O6927">
        <v>16992</v>
      </c>
      <c r="P6927">
        <v>307</v>
      </c>
      <c r="Q6927" t="str">
        <f>_xlfn.CONCAT(Clientes__2[[#This Row],[Nombre]], " ",Clientes__2[[#This Row],[Nombres2]], " ",Clientes__2[[#This Row],[Apellido]],)</f>
        <v>Jamie M Zhang</v>
      </c>
      <c r="R6927" s="15">
        <v>23636</v>
      </c>
      <c r="S6927" s="14" t="s">
        <v>43</v>
      </c>
      <c r="T6927" s="14" t="s">
        <v>42</v>
      </c>
      <c r="U6927">
        <v>60000</v>
      </c>
      <c r="V6927">
        <v>4</v>
      </c>
      <c r="W6927" s="14" t="s">
        <v>55</v>
      </c>
      <c r="X6927" s="14" t="s">
        <v>54</v>
      </c>
    </row>
    <row r="6928" spans="1:24" x14ac:dyDescent="0.2">
      <c r="A6928">
        <v>28531</v>
      </c>
      <c r="B6928">
        <v>175</v>
      </c>
      <c r="C6928" s="14" t="s">
        <v>676</v>
      </c>
      <c r="D6928" s="14" t="s">
        <v>42</v>
      </c>
      <c r="E6928" s="14" t="s">
        <v>173</v>
      </c>
      <c r="F6928" s="15">
        <v>25148</v>
      </c>
      <c r="G6928" s="14" t="s">
        <v>43</v>
      </c>
      <c r="H6928" s="14" t="s">
        <v>42</v>
      </c>
      <c r="I6928">
        <v>30000</v>
      </c>
      <c r="J6928">
        <v>1</v>
      </c>
      <c r="K6928" s="14" t="s">
        <v>55</v>
      </c>
      <c r="L6928" s="14" t="s">
        <v>91</v>
      </c>
      <c r="O6928">
        <v>23821</v>
      </c>
      <c r="P6928">
        <v>614</v>
      </c>
      <c r="Q6928" t="str">
        <f>_xlfn.CONCAT(Clientes__2[[#This Row],[Nombre]], " ",Clientes__2[[#This Row],[Nombres2]], " ",Clientes__2[[#This Row],[Apellido]],)</f>
        <v>Jared M Reed</v>
      </c>
      <c r="R6928" s="15">
        <v>26807</v>
      </c>
      <c r="S6928" s="14" t="s">
        <v>43</v>
      </c>
      <c r="T6928" s="14" t="s">
        <v>42</v>
      </c>
      <c r="U6928">
        <v>40000</v>
      </c>
      <c r="V6928">
        <v>0</v>
      </c>
      <c r="W6928" s="14" t="s">
        <v>70</v>
      </c>
      <c r="X6928" s="14" t="s">
        <v>54</v>
      </c>
    </row>
    <row r="6929" spans="1:24" x14ac:dyDescent="0.2">
      <c r="A6929">
        <v>22905</v>
      </c>
      <c r="B6929">
        <v>16</v>
      </c>
      <c r="C6929" s="14" t="s">
        <v>685</v>
      </c>
      <c r="D6929" s="14" t="s">
        <v>42</v>
      </c>
      <c r="E6929" s="14" t="s">
        <v>343</v>
      </c>
      <c r="F6929" s="15">
        <v>25402</v>
      </c>
      <c r="G6929" s="14" t="s">
        <v>42</v>
      </c>
      <c r="H6929" s="14" t="s">
        <v>42</v>
      </c>
      <c r="I6929">
        <v>90000</v>
      </c>
      <c r="J6929">
        <v>1</v>
      </c>
      <c r="K6929" s="14" t="s">
        <v>70</v>
      </c>
      <c r="L6929" s="14" t="s">
        <v>66</v>
      </c>
      <c r="O6929">
        <v>23743</v>
      </c>
      <c r="P6929">
        <v>258</v>
      </c>
      <c r="Q6929" t="str">
        <f>_xlfn.CONCAT(Clientes__2[[#This Row],[Nombre]], " ",Clientes__2[[#This Row],[Nombres2]], " ",Clientes__2[[#This Row],[Apellido]],)</f>
        <v>Joe M Schmidt</v>
      </c>
      <c r="R6929" s="15">
        <v>29226</v>
      </c>
      <c r="S6929" s="14" t="s">
        <v>43</v>
      </c>
      <c r="T6929" s="14" t="s">
        <v>42</v>
      </c>
      <c r="U6929">
        <v>20000</v>
      </c>
      <c r="V6929">
        <v>0</v>
      </c>
      <c r="W6929" s="14" t="s">
        <v>81</v>
      </c>
      <c r="X6929" s="14" t="s">
        <v>60</v>
      </c>
    </row>
    <row r="6930" spans="1:24" x14ac:dyDescent="0.2">
      <c r="A6930">
        <v>20105</v>
      </c>
      <c r="B6930">
        <v>331</v>
      </c>
      <c r="C6930" s="14" t="s">
        <v>457</v>
      </c>
      <c r="D6930" s="14"/>
      <c r="E6930" s="14" t="s">
        <v>90</v>
      </c>
      <c r="F6930" s="15">
        <v>21058</v>
      </c>
      <c r="G6930" s="14" t="s">
        <v>42</v>
      </c>
      <c r="H6930" s="14" t="s">
        <v>115</v>
      </c>
      <c r="I6930">
        <v>30000</v>
      </c>
      <c r="J6930">
        <v>2</v>
      </c>
      <c r="K6930" s="14" t="s">
        <v>67</v>
      </c>
      <c r="L6930" s="14" t="s">
        <v>54</v>
      </c>
      <c r="O6930">
        <v>26650</v>
      </c>
      <c r="P6930">
        <v>336</v>
      </c>
      <c r="Q6930" t="str">
        <f>_xlfn.CONCAT(Clientes__2[[#This Row],[Nombre]], " ",Clientes__2[[#This Row],[Nombres2]], " ",Clientes__2[[#This Row],[Apellido]],)</f>
        <v>Alexis  Taylor</v>
      </c>
      <c r="R6930" s="15">
        <v>21333</v>
      </c>
      <c r="S6930" s="14" t="s">
        <v>43</v>
      </c>
      <c r="T6930" s="14" t="s">
        <v>42</v>
      </c>
      <c r="U6930">
        <v>80000</v>
      </c>
      <c r="V6930">
        <v>5</v>
      </c>
      <c r="W6930" s="14" t="s">
        <v>70</v>
      </c>
      <c r="X6930" s="14" t="s">
        <v>84</v>
      </c>
    </row>
    <row r="6931" spans="1:24" x14ac:dyDescent="0.2">
      <c r="A6931">
        <v>26186</v>
      </c>
      <c r="B6931">
        <v>4</v>
      </c>
      <c r="C6931" s="14" t="s">
        <v>687</v>
      </c>
      <c r="D6931" s="14"/>
      <c r="E6931" s="14" t="s">
        <v>324</v>
      </c>
      <c r="F6931" s="15">
        <v>14544</v>
      </c>
      <c r="G6931" s="14" t="s">
        <v>43</v>
      </c>
      <c r="H6931" s="14" t="s">
        <v>115</v>
      </c>
      <c r="I6931">
        <v>30000</v>
      </c>
      <c r="J6931">
        <v>2</v>
      </c>
      <c r="K6931" s="14" t="s">
        <v>63</v>
      </c>
      <c r="L6931" s="14" t="s">
        <v>91</v>
      </c>
      <c r="O6931">
        <v>13281</v>
      </c>
      <c r="P6931">
        <v>301</v>
      </c>
      <c r="Q6931" t="str">
        <f>_xlfn.CONCAT(Clientes__2[[#This Row],[Nombre]], " ",Clientes__2[[#This Row],[Nombres2]], " ",Clientes__2[[#This Row],[Apellido]],)</f>
        <v>Joanna  Gill</v>
      </c>
      <c r="R6931" s="15">
        <v>23514</v>
      </c>
      <c r="S6931" s="14" t="s">
        <v>42</v>
      </c>
      <c r="T6931" s="14" t="s">
        <v>42</v>
      </c>
      <c r="U6931">
        <v>110000</v>
      </c>
      <c r="V6931">
        <v>4</v>
      </c>
      <c r="W6931" s="14" t="s">
        <v>55</v>
      </c>
      <c r="X6931" s="14" t="s">
        <v>66</v>
      </c>
    </row>
    <row r="6932" spans="1:24" x14ac:dyDescent="0.2">
      <c r="A6932">
        <v>22406</v>
      </c>
      <c r="B6932">
        <v>7</v>
      </c>
      <c r="C6932" s="14" t="s">
        <v>336</v>
      </c>
      <c r="D6932" s="14"/>
      <c r="E6932" s="14" t="s">
        <v>205</v>
      </c>
      <c r="F6932" s="15">
        <v>28441</v>
      </c>
      <c r="G6932" s="14" t="s">
        <v>42</v>
      </c>
      <c r="H6932" s="14" t="s">
        <v>42</v>
      </c>
      <c r="I6932">
        <v>10000</v>
      </c>
      <c r="J6932">
        <v>0</v>
      </c>
      <c r="K6932" s="14" t="s">
        <v>67</v>
      </c>
      <c r="L6932" s="14" t="s">
        <v>60</v>
      </c>
      <c r="O6932">
        <v>26444</v>
      </c>
      <c r="P6932">
        <v>11</v>
      </c>
      <c r="Q6932" t="str">
        <f>_xlfn.CONCAT(Clientes__2[[#This Row],[Nombre]], " ",Clientes__2[[#This Row],[Nombres2]], " ",Clientes__2[[#This Row],[Apellido]],)</f>
        <v>Kelvin  Shen</v>
      </c>
      <c r="R6932" s="15">
        <v>25846</v>
      </c>
      <c r="S6932" s="14" t="s">
        <v>43</v>
      </c>
      <c r="T6932" s="14" t="s">
        <v>115</v>
      </c>
      <c r="U6932">
        <v>100000</v>
      </c>
      <c r="V6932">
        <v>0</v>
      </c>
      <c r="W6932" s="14" t="s">
        <v>81</v>
      </c>
      <c r="X6932" s="14" t="s">
        <v>84</v>
      </c>
    </row>
    <row r="6933" spans="1:24" x14ac:dyDescent="0.2">
      <c r="A6933">
        <v>12143</v>
      </c>
      <c r="B6933">
        <v>632</v>
      </c>
      <c r="C6933" s="14" t="s">
        <v>366</v>
      </c>
      <c r="D6933" s="14" t="s">
        <v>120</v>
      </c>
      <c r="E6933" s="14" t="s">
        <v>557</v>
      </c>
      <c r="F6933" s="15">
        <v>24059</v>
      </c>
      <c r="G6933" s="14" t="s">
        <v>42</v>
      </c>
      <c r="H6933" s="14" t="s">
        <v>42</v>
      </c>
      <c r="I6933">
        <v>100000</v>
      </c>
      <c r="J6933">
        <v>4</v>
      </c>
      <c r="K6933" s="14" t="s">
        <v>55</v>
      </c>
      <c r="L6933" s="14" t="s">
        <v>66</v>
      </c>
      <c r="O6933">
        <v>13403</v>
      </c>
      <c r="P6933">
        <v>553</v>
      </c>
      <c r="Q6933" t="str">
        <f>_xlfn.CONCAT(Clientes__2[[#This Row],[Nombre]], " ",Clientes__2[[#This Row],[Nombres2]], " ",Clientes__2[[#This Row],[Apellido]],)</f>
        <v>Logan K Turner</v>
      </c>
      <c r="R6933" s="15">
        <v>19116</v>
      </c>
      <c r="S6933" s="14" t="s">
        <v>43</v>
      </c>
      <c r="T6933" s="14" t="s">
        <v>115</v>
      </c>
      <c r="U6933">
        <v>70000</v>
      </c>
      <c r="V6933">
        <v>5</v>
      </c>
      <c r="W6933" s="14" t="s">
        <v>63</v>
      </c>
      <c r="X6933" s="14" t="s">
        <v>84</v>
      </c>
    </row>
    <row r="6934" spans="1:24" x14ac:dyDescent="0.2">
      <c r="A6934">
        <v>21322</v>
      </c>
      <c r="B6934">
        <v>543</v>
      </c>
      <c r="C6934" s="14" t="s">
        <v>376</v>
      </c>
      <c r="D6934" s="14" t="s">
        <v>42</v>
      </c>
      <c r="E6934" s="14" t="s">
        <v>448</v>
      </c>
      <c r="F6934" s="15">
        <v>21999</v>
      </c>
      <c r="G6934" s="14" t="s">
        <v>42</v>
      </c>
      <c r="H6934" s="14" t="s">
        <v>42</v>
      </c>
      <c r="I6934">
        <v>90000</v>
      </c>
      <c r="J6934">
        <v>4</v>
      </c>
      <c r="K6934" s="14" t="s">
        <v>67</v>
      </c>
      <c r="L6934" s="14" t="s">
        <v>84</v>
      </c>
      <c r="O6934">
        <v>22835</v>
      </c>
      <c r="P6934">
        <v>144</v>
      </c>
      <c r="Q6934" t="str">
        <f>_xlfn.CONCAT(Clientes__2[[#This Row],[Nombre]], " ",Clientes__2[[#This Row],[Nombres2]], " ",Clientes__2[[#This Row],[Apellido]],)</f>
        <v>Carlos M Ramirez</v>
      </c>
      <c r="R6934" s="15">
        <v>17484</v>
      </c>
      <c r="S6934" s="14" t="s">
        <v>42</v>
      </c>
      <c r="T6934" s="14" t="s">
        <v>42</v>
      </c>
      <c r="U6934">
        <v>100000</v>
      </c>
      <c r="V6934">
        <v>4</v>
      </c>
      <c r="W6934" s="14" t="s">
        <v>81</v>
      </c>
      <c r="X6934" s="14" t="s">
        <v>84</v>
      </c>
    </row>
    <row r="6935" spans="1:24" x14ac:dyDescent="0.2">
      <c r="A6935">
        <v>19473</v>
      </c>
      <c r="B6935">
        <v>202</v>
      </c>
      <c r="C6935" s="14" t="s">
        <v>151</v>
      </c>
      <c r="D6935" s="14"/>
      <c r="E6935" s="14" t="s">
        <v>209</v>
      </c>
      <c r="F6935" s="15">
        <v>23249</v>
      </c>
      <c r="G6935" s="14" t="s">
        <v>43</v>
      </c>
      <c r="H6935" s="14" t="s">
        <v>42</v>
      </c>
      <c r="I6935">
        <v>20000</v>
      </c>
      <c r="J6935">
        <v>3</v>
      </c>
      <c r="K6935" s="14" t="s">
        <v>67</v>
      </c>
      <c r="L6935" s="14" t="s">
        <v>60</v>
      </c>
      <c r="O6935">
        <v>18932</v>
      </c>
      <c r="P6935">
        <v>16</v>
      </c>
      <c r="Q6935" t="str">
        <f>_xlfn.CONCAT(Clientes__2[[#This Row],[Nombre]], " ",Clientes__2[[#This Row],[Nombres2]], " ",Clientes__2[[#This Row],[Apellido]],)</f>
        <v>Roger  Chande</v>
      </c>
      <c r="R6935" s="15">
        <v>21401</v>
      </c>
      <c r="S6935" s="14" t="s">
        <v>42</v>
      </c>
      <c r="T6935" s="14" t="s">
        <v>42</v>
      </c>
      <c r="U6935">
        <v>100000</v>
      </c>
      <c r="V6935">
        <v>1</v>
      </c>
      <c r="W6935" s="14" t="s">
        <v>55</v>
      </c>
      <c r="X6935" s="14" t="s">
        <v>66</v>
      </c>
    </row>
    <row r="6936" spans="1:24" x14ac:dyDescent="0.2">
      <c r="A6936">
        <v>18836</v>
      </c>
      <c r="B6936">
        <v>633</v>
      </c>
      <c r="C6936" s="14" t="s">
        <v>544</v>
      </c>
      <c r="D6936" s="14"/>
      <c r="E6936" s="14" t="s">
        <v>439</v>
      </c>
      <c r="F6936" s="15">
        <v>20134</v>
      </c>
      <c r="G6936" s="14" t="s">
        <v>43</v>
      </c>
      <c r="H6936" s="14" t="s">
        <v>115</v>
      </c>
      <c r="I6936">
        <v>60000</v>
      </c>
      <c r="J6936">
        <v>2</v>
      </c>
      <c r="K6936" s="14" t="s">
        <v>67</v>
      </c>
      <c r="L6936" s="14" t="s">
        <v>84</v>
      </c>
      <c r="O6936">
        <v>20124</v>
      </c>
      <c r="P6936">
        <v>355</v>
      </c>
      <c r="Q6936" t="str">
        <f>_xlfn.CONCAT(Clientes__2[[#This Row],[Nombre]], " ",Clientes__2[[#This Row],[Nombres2]], " ",Clientes__2[[#This Row],[Apellido]],)</f>
        <v>Nicole  Cooper</v>
      </c>
      <c r="R6936" s="15">
        <v>26920</v>
      </c>
      <c r="S6936" s="14" t="s">
        <v>42</v>
      </c>
      <c r="T6936" s="14" t="s">
        <v>115</v>
      </c>
      <c r="U6936">
        <v>40000</v>
      </c>
      <c r="V6936">
        <v>1</v>
      </c>
      <c r="W6936" s="14" t="s">
        <v>70</v>
      </c>
      <c r="X6936" s="14" t="s">
        <v>54</v>
      </c>
    </row>
    <row r="6937" spans="1:24" x14ac:dyDescent="0.2">
      <c r="A6937">
        <v>17626</v>
      </c>
      <c r="B6937">
        <v>252</v>
      </c>
      <c r="C6937" s="14" t="s">
        <v>736</v>
      </c>
      <c r="D6937" s="14" t="s">
        <v>40</v>
      </c>
      <c r="E6937" s="14" t="s">
        <v>122</v>
      </c>
      <c r="F6937" s="15">
        <v>27207</v>
      </c>
      <c r="G6937" s="14" t="s">
        <v>42</v>
      </c>
      <c r="H6937" s="14" t="s">
        <v>42</v>
      </c>
      <c r="I6937">
        <v>40000</v>
      </c>
      <c r="J6937">
        <v>1</v>
      </c>
      <c r="K6937" s="14" t="s">
        <v>55</v>
      </c>
      <c r="L6937" s="14" t="s">
        <v>54</v>
      </c>
      <c r="O6937">
        <v>17251</v>
      </c>
      <c r="P6937">
        <v>9</v>
      </c>
      <c r="Q6937" t="str">
        <f>_xlfn.CONCAT(Clientes__2[[#This Row],[Nombre]], " ",Clientes__2[[#This Row],[Nombres2]], " ",Clientes__2[[#This Row],[Apellido]],)</f>
        <v>Alfredo T Blanco</v>
      </c>
      <c r="R6937" s="15">
        <v>26036</v>
      </c>
      <c r="S6937" s="14" t="s">
        <v>42</v>
      </c>
      <c r="T6937" s="14" t="s">
        <v>115</v>
      </c>
      <c r="U6937">
        <v>100000</v>
      </c>
      <c r="V6937">
        <v>0</v>
      </c>
      <c r="W6937" s="14" t="s">
        <v>67</v>
      </c>
      <c r="X6937" s="14" t="s">
        <v>66</v>
      </c>
    </row>
    <row r="6938" spans="1:24" x14ac:dyDescent="0.2">
      <c r="A6938">
        <v>11773</v>
      </c>
      <c r="B6938">
        <v>316</v>
      </c>
      <c r="C6938" s="14" t="s">
        <v>565</v>
      </c>
      <c r="D6938" s="14" t="s">
        <v>123</v>
      </c>
      <c r="E6938" s="14" t="s">
        <v>240</v>
      </c>
      <c r="F6938" s="15">
        <v>26851</v>
      </c>
      <c r="G6938" s="14" t="s">
        <v>43</v>
      </c>
      <c r="H6938" s="14" t="s">
        <v>42</v>
      </c>
      <c r="I6938">
        <v>50000</v>
      </c>
      <c r="J6938">
        <v>1</v>
      </c>
      <c r="K6938" s="14" t="s">
        <v>70</v>
      </c>
      <c r="L6938" s="14" t="s">
        <v>54</v>
      </c>
      <c r="O6938">
        <v>17593</v>
      </c>
      <c r="P6938">
        <v>314</v>
      </c>
      <c r="Q6938" t="str">
        <f>_xlfn.CONCAT(Clientes__2[[#This Row],[Nombre]], " ",Clientes__2[[#This Row],[Nombres2]], " ",Clientes__2[[#This Row],[Apellido]],)</f>
        <v>Gavin E Diaz</v>
      </c>
      <c r="R6938" s="15">
        <v>25803</v>
      </c>
      <c r="S6938" s="14" t="s">
        <v>42</v>
      </c>
      <c r="T6938" s="14" t="s">
        <v>42</v>
      </c>
      <c r="U6938">
        <v>70000</v>
      </c>
      <c r="V6938">
        <v>4</v>
      </c>
      <c r="W6938" s="14" t="s">
        <v>70</v>
      </c>
      <c r="X6938" s="14" t="s">
        <v>84</v>
      </c>
    </row>
    <row r="6939" spans="1:24" x14ac:dyDescent="0.2">
      <c r="A6939">
        <v>16068</v>
      </c>
      <c r="B6939">
        <v>607</v>
      </c>
      <c r="C6939" s="14" t="s">
        <v>689</v>
      </c>
      <c r="D6939" s="14" t="s">
        <v>42</v>
      </c>
      <c r="E6939" s="14" t="s">
        <v>205</v>
      </c>
      <c r="F6939" s="15">
        <v>25265</v>
      </c>
      <c r="G6939" s="14" t="s">
        <v>43</v>
      </c>
      <c r="H6939" s="14" t="s">
        <v>42</v>
      </c>
      <c r="I6939">
        <v>50000</v>
      </c>
      <c r="J6939">
        <v>2</v>
      </c>
      <c r="K6939" s="14" t="s">
        <v>55</v>
      </c>
      <c r="L6939" s="14" t="s">
        <v>54</v>
      </c>
      <c r="O6939">
        <v>29323</v>
      </c>
      <c r="P6939">
        <v>60</v>
      </c>
      <c r="Q6939" t="str">
        <f>_xlfn.CONCAT(Clientes__2[[#This Row],[Nombre]], " ",Clientes__2[[#This Row],[Nombres2]], " ",Clientes__2[[#This Row],[Apellido]],)</f>
        <v>Jerry M Shen</v>
      </c>
      <c r="R6939" s="15">
        <v>27834</v>
      </c>
      <c r="S6939" s="14" t="s">
        <v>43</v>
      </c>
      <c r="T6939" s="14" t="s">
        <v>115</v>
      </c>
      <c r="U6939">
        <v>40000</v>
      </c>
      <c r="V6939">
        <v>0</v>
      </c>
      <c r="W6939" s="14" t="s">
        <v>67</v>
      </c>
      <c r="X6939" s="14" t="s">
        <v>54</v>
      </c>
    </row>
    <row r="6940" spans="1:24" x14ac:dyDescent="0.2">
      <c r="A6940">
        <v>23917</v>
      </c>
      <c r="B6940">
        <v>147</v>
      </c>
      <c r="C6940" s="14" t="s">
        <v>263</v>
      </c>
      <c r="D6940" s="14"/>
      <c r="E6940" s="14" t="s">
        <v>262</v>
      </c>
      <c r="F6940" s="15">
        <v>23129</v>
      </c>
      <c r="G6940" s="14" t="s">
        <v>42</v>
      </c>
      <c r="H6940" s="14" t="s">
        <v>115</v>
      </c>
      <c r="I6940">
        <v>20000</v>
      </c>
      <c r="J6940">
        <v>3</v>
      </c>
      <c r="K6940" s="14" t="s">
        <v>67</v>
      </c>
      <c r="L6940" s="14" t="s">
        <v>60</v>
      </c>
      <c r="O6940">
        <v>19077</v>
      </c>
      <c r="P6940">
        <v>235</v>
      </c>
      <c r="Q6940" t="str">
        <f>_xlfn.CONCAT(Clientes__2[[#This Row],[Nombre]], " ",Clientes__2[[#This Row],[Nombres2]], " ",Clientes__2[[#This Row],[Apellido]],)</f>
        <v>Carrie  Carlson</v>
      </c>
      <c r="R6940" s="15">
        <v>17786</v>
      </c>
      <c r="S6940" s="14" t="s">
        <v>42</v>
      </c>
      <c r="T6940" s="14" t="s">
        <v>42</v>
      </c>
      <c r="U6940">
        <v>110000</v>
      </c>
      <c r="V6940">
        <v>4</v>
      </c>
      <c r="W6940" s="14" t="s">
        <v>67</v>
      </c>
      <c r="X6940" s="14" t="s">
        <v>66</v>
      </c>
    </row>
    <row r="6941" spans="1:24" x14ac:dyDescent="0.2">
      <c r="A6941">
        <v>21197</v>
      </c>
      <c r="B6941">
        <v>24</v>
      </c>
      <c r="C6941" s="14" t="s">
        <v>236</v>
      </c>
      <c r="D6941" s="14" t="s">
        <v>126</v>
      </c>
      <c r="E6941" s="14" t="s">
        <v>638</v>
      </c>
      <c r="F6941" s="15">
        <v>22303</v>
      </c>
      <c r="G6941" s="14" t="s">
        <v>43</v>
      </c>
      <c r="H6941" s="14" t="s">
        <v>115</v>
      </c>
      <c r="I6941">
        <v>60000</v>
      </c>
      <c r="J6941">
        <v>1</v>
      </c>
      <c r="K6941" s="14" t="s">
        <v>55</v>
      </c>
      <c r="L6941" s="14" t="s">
        <v>84</v>
      </c>
      <c r="O6941">
        <v>13420</v>
      </c>
      <c r="P6941">
        <v>326</v>
      </c>
      <c r="Q6941" t="str">
        <f>_xlfn.CONCAT(Clientes__2[[#This Row],[Nombre]], " ",Clientes__2[[#This Row],[Nombres2]], " ",Clientes__2[[#This Row],[Apellido]],)</f>
        <v>Sheena D Pal</v>
      </c>
      <c r="R6941" s="15">
        <v>23956</v>
      </c>
      <c r="S6941" s="14" t="s">
        <v>42</v>
      </c>
      <c r="T6941" s="14" t="s">
        <v>115</v>
      </c>
      <c r="U6941">
        <v>120000</v>
      </c>
      <c r="V6941">
        <v>3</v>
      </c>
      <c r="W6941" s="14" t="s">
        <v>55</v>
      </c>
      <c r="X6941" s="14" t="s">
        <v>66</v>
      </c>
    </row>
    <row r="6942" spans="1:24" x14ac:dyDescent="0.2">
      <c r="A6942">
        <v>26557</v>
      </c>
      <c r="B6942">
        <v>312</v>
      </c>
      <c r="C6942" s="14" t="s">
        <v>139</v>
      </c>
      <c r="D6942" s="14" t="s">
        <v>42</v>
      </c>
      <c r="E6942" s="14" t="s">
        <v>102</v>
      </c>
      <c r="F6942" s="15">
        <v>27954</v>
      </c>
      <c r="G6942" s="14" t="s">
        <v>43</v>
      </c>
      <c r="H6942" s="14" t="s">
        <v>115</v>
      </c>
      <c r="I6942">
        <v>60000</v>
      </c>
      <c r="J6942">
        <v>0</v>
      </c>
      <c r="K6942" s="14" t="s">
        <v>63</v>
      </c>
      <c r="L6942" s="14" t="s">
        <v>54</v>
      </c>
      <c r="O6942">
        <v>23730</v>
      </c>
      <c r="P6942">
        <v>50</v>
      </c>
      <c r="Q6942" t="str">
        <f>_xlfn.CONCAT(Clientes__2[[#This Row],[Nombre]], " ",Clientes__2[[#This Row],[Nombres2]], " ",Clientes__2[[#This Row],[Apellido]],)</f>
        <v>Katelyn M Morgan</v>
      </c>
      <c r="R6942" s="15">
        <v>18701</v>
      </c>
      <c r="S6942" s="14" t="s">
        <v>42</v>
      </c>
      <c r="T6942" s="14" t="s">
        <v>115</v>
      </c>
      <c r="U6942">
        <v>60000</v>
      </c>
      <c r="V6942">
        <v>2</v>
      </c>
      <c r="W6942" s="14" t="s">
        <v>67</v>
      </c>
      <c r="X6942" s="14" t="s">
        <v>84</v>
      </c>
    </row>
    <row r="6943" spans="1:24" x14ac:dyDescent="0.2">
      <c r="A6943">
        <v>14090</v>
      </c>
      <c r="B6943">
        <v>314</v>
      </c>
      <c r="C6943" s="14" t="s">
        <v>406</v>
      </c>
      <c r="D6943" s="14"/>
      <c r="E6943" s="14" t="s">
        <v>88</v>
      </c>
      <c r="F6943" s="15">
        <v>28414</v>
      </c>
      <c r="G6943" s="14" t="s">
        <v>42</v>
      </c>
      <c r="H6943" s="14" t="s">
        <v>115</v>
      </c>
      <c r="I6943">
        <v>30000</v>
      </c>
      <c r="J6943">
        <v>0</v>
      </c>
      <c r="K6943" s="14" t="s">
        <v>81</v>
      </c>
      <c r="L6943" s="14" t="s">
        <v>91</v>
      </c>
      <c r="O6943">
        <v>27499</v>
      </c>
      <c r="P6943">
        <v>14</v>
      </c>
      <c r="Q6943" t="str">
        <f>_xlfn.CONCAT(Clientes__2[[#This Row],[Nombre]], " ",Clientes__2[[#This Row],[Nombres2]], " ",Clientes__2[[#This Row],[Apellido]],)</f>
        <v>Jennifer  Lewis</v>
      </c>
      <c r="R6943" s="15">
        <v>20278</v>
      </c>
      <c r="S6943" s="14" t="s">
        <v>42</v>
      </c>
      <c r="T6943" s="14" t="s">
        <v>115</v>
      </c>
      <c r="U6943">
        <v>80000</v>
      </c>
      <c r="V6943">
        <v>2</v>
      </c>
      <c r="W6943" s="14" t="s">
        <v>63</v>
      </c>
      <c r="X6943" s="14" t="s">
        <v>54</v>
      </c>
    </row>
    <row r="6944" spans="1:24" x14ac:dyDescent="0.2">
      <c r="A6944">
        <v>22393</v>
      </c>
      <c r="B6944">
        <v>150</v>
      </c>
      <c r="C6944" s="14" t="s">
        <v>619</v>
      </c>
      <c r="D6944" s="14" t="s">
        <v>120</v>
      </c>
      <c r="E6944" s="14" t="s">
        <v>230</v>
      </c>
      <c r="F6944" s="15">
        <v>19799</v>
      </c>
      <c r="G6944" s="14" t="s">
        <v>43</v>
      </c>
      <c r="H6944" s="14" t="s">
        <v>115</v>
      </c>
      <c r="I6944">
        <v>10000</v>
      </c>
      <c r="J6944">
        <v>2</v>
      </c>
      <c r="K6944" s="14" t="s">
        <v>63</v>
      </c>
      <c r="L6944" s="14" t="s">
        <v>60</v>
      </c>
      <c r="O6944">
        <v>14529</v>
      </c>
      <c r="P6944">
        <v>270</v>
      </c>
      <c r="Q6944" t="str">
        <f>_xlfn.CONCAT(Clientes__2[[#This Row],[Nombre]], " ",Clientes__2[[#This Row],[Nombres2]], " ",Clientes__2[[#This Row],[Apellido]],)</f>
        <v>Chelsea K Perez</v>
      </c>
      <c r="R6944" s="15">
        <v>22738</v>
      </c>
      <c r="S6944" s="14" t="s">
        <v>43</v>
      </c>
      <c r="T6944" s="14" t="s">
        <v>115</v>
      </c>
      <c r="U6944">
        <v>20000</v>
      </c>
      <c r="V6944">
        <v>1</v>
      </c>
      <c r="W6944" s="14" t="s">
        <v>70</v>
      </c>
      <c r="X6944" s="14" t="s">
        <v>91</v>
      </c>
    </row>
    <row r="6945" spans="1:24" x14ac:dyDescent="0.2">
      <c r="A6945">
        <v>26020</v>
      </c>
      <c r="B6945">
        <v>34</v>
      </c>
      <c r="C6945" s="14" t="s">
        <v>188</v>
      </c>
      <c r="D6945" s="14" t="s">
        <v>44</v>
      </c>
      <c r="E6945" s="14" t="s">
        <v>140</v>
      </c>
      <c r="F6945" s="15">
        <v>25313</v>
      </c>
      <c r="G6945" s="14" t="s">
        <v>42</v>
      </c>
      <c r="H6945" s="14" t="s">
        <v>42</v>
      </c>
      <c r="I6945">
        <v>100000</v>
      </c>
      <c r="J6945">
        <v>1</v>
      </c>
      <c r="K6945" s="14" t="s">
        <v>70</v>
      </c>
      <c r="L6945" s="14" t="s">
        <v>66</v>
      </c>
      <c r="O6945">
        <v>15791</v>
      </c>
      <c r="P6945">
        <v>18</v>
      </c>
      <c r="Q6945" t="str">
        <f>_xlfn.CONCAT(Clientes__2[[#This Row],[Nombre]], " ",Clientes__2[[#This Row],[Nombres2]], " ",Clientes__2[[#This Row],[Apellido]],)</f>
        <v>Barry R Lopez</v>
      </c>
      <c r="R6945" s="15">
        <v>22179</v>
      </c>
      <c r="S6945" s="14" t="s">
        <v>42</v>
      </c>
      <c r="T6945" s="14" t="s">
        <v>115</v>
      </c>
      <c r="U6945">
        <v>60000</v>
      </c>
      <c r="V6945">
        <v>1</v>
      </c>
      <c r="W6945" s="14" t="s">
        <v>63</v>
      </c>
      <c r="X6945" s="14" t="s">
        <v>54</v>
      </c>
    </row>
    <row r="6946" spans="1:24" x14ac:dyDescent="0.2">
      <c r="A6946">
        <v>19076</v>
      </c>
      <c r="B6946">
        <v>189</v>
      </c>
      <c r="C6946" s="14" t="s">
        <v>636</v>
      </c>
      <c r="D6946" s="14"/>
      <c r="E6946" s="14" t="s">
        <v>638</v>
      </c>
      <c r="F6946" s="15">
        <v>17686</v>
      </c>
      <c r="G6946" s="14" t="s">
        <v>42</v>
      </c>
      <c r="H6946" s="14" t="s">
        <v>115</v>
      </c>
      <c r="I6946">
        <v>90000</v>
      </c>
      <c r="J6946">
        <v>4</v>
      </c>
      <c r="K6946" s="14" t="s">
        <v>67</v>
      </c>
      <c r="L6946" s="14" t="s">
        <v>66</v>
      </c>
      <c r="O6946">
        <v>11622</v>
      </c>
      <c r="P6946">
        <v>623</v>
      </c>
      <c r="Q6946" t="str">
        <f>_xlfn.CONCAT(Clientes__2[[#This Row],[Nombre]], " ",Clientes__2[[#This Row],[Nombres2]], " ",Clientes__2[[#This Row],[Apellido]],)</f>
        <v>Jaclyn  Pal</v>
      </c>
      <c r="R6946" s="15">
        <v>27015</v>
      </c>
      <c r="S6946" s="14" t="s">
        <v>42</v>
      </c>
      <c r="T6946" s="14" t="s">
        <v>42</v>
      </c>
      <c r="U6946">
        <v>50000</v>
      </c>
      <c r="V6946">
        <v>0</v>
      </c>
      <c r="W6946" s="14" t="s">
        <v>70</v>
      </c>
      <c r="X6946" s="14" t="s">
        <v>54</v>
      </c>
    </row>
    <row r="6947" spans="1:24" x14ac:dyDescent="0.2">
      <c r="A6947">
        <v>19687</v>
      </c>
      <c r="B6947">
        <v>345</v>
      </c>
      <c r="C6947" s="14" t="s">
        <v>451</v>
      </c>
      <c r="D6947" s="14"/>
      <c r="E6947" s="14" t="s">
        <v>314</v>
      </c>
      <c r="F6947" s="15">
        <v>23529</v>
      </c>
      <c r="G6947" s="14" t="s">
        <v>42</v>
      </c>
      <c r="H6947" s="14" t="s">
        <v>42</v>
      </c>
      <c r="I6947">
        <v>130000</v>
      </c>
      <c r="J6947">
        <v>3</v>
      </c>
      <c r="K6947" s="14" t="s">
        <v>55</v>
      </c>
      <c r="L6947" s="14" t="s">
        <v>66</v>
      </c>
      <c r="O6947">
        <v>14501</v>
      </c>
      <c r="P6947">
        <v>300</v>
      </c>
      <c r="Q6947" t="str">
        <f>_xlfn.CONCAT(Clientes__2[[#This Row],[Nombre]], " ",Clientes__2[[#This Row],[Nombres2]], " ",Clientes__2[[#This Row],[Apellido]],)</f>
        <v>Connor  Coleman</v>
      </c>
      <c r="R6947" s="15">
        <v>14013</v>
      </c>
      <c r="S6947" s="14" t="s">
        <v>42</v>
      </c>
      <c r="T6947" s="14" t="s">
        <v>42</v>
      </c>
      <c r="U6947">
        <v>80000</v>
      </c>
      <c r="V6947">
        <v>4</v>
      </c>
      <c r="W6947" s="14" t="s">
        <v>70</v>
      </c>
      <c r="X6947" s="14" t="s">
        <v>66</v>
      </c>
    </row>
    <row r="6948" spans="1:24" x14ac:dyDescent="0.2">
      <c r="A6948">
        <v>22900</v>
      </c>
      <c r="B6948">
        <v>553</v>
      </c>
      <c r="C6948" s="14" t="s">
        <v>466</v>
      </c>
      <c r="D6948" s="14" t="s">
        <v>185</v>
      </c>
      <c r="E6948" s="14" t="s">
        <v>216</v>
      </c>
      <c r="F6948" s="15">
        <v>21525</v>
      </c>
      <c r="G6948" s="14" t="s">
        <v>43</v>
      </c>
      <c r="H6948" s="14" t="s">
        <v>42</v>
      </c>
      <c r="I6948">
        <v>60000</v>
      </c>
      <c r="J6948">
        <v>1</v>
      </c>
      <c r="K6948" s="14" t="s">
        <v>55</v>
      </c>
      <c r="L6948" s="14" t="s">
        <v>84</v>
      </c>
      <c r="O6948">
        <v>22325</v>
      </c>
      <c r="P6948">
        <v>243</v>
      </c>
      <c r="Q6948" t="str">
        <f>_xlfn.CONCAT(Clientes__2[[#This Row],[Nombre]], " ",Clientes__2[[#This Row],[Nombres2]], " ",Clientes__2[[#This Row],[Apellido]],)</f>
        <v>Hunter G Li</v>
      </c>
      <c r="R6948" s="15">
        <v>25739</v>
      </c>
      <c r="S6948" s="14" t="s">
        <v>43</v>
      </c>
      <c r="T6948" s="14" t="s">
        <v>42</v>
      </c>
      <c r="U6948">
        <v>40000</v>
      </c>
      <c r="V6948">
        <v>2</v>
      </c>
      <c r="W6948" s="14" t="s">
        <v>63</v>
      </c>
      <c r="X6948" s="14" t="s">
        <v>91</v>
      </c>
    </row>
    <row r="6949" spans="1:24" x14ac:dyDescent="0.2">
      <c r="A6949">
        <v>21113</v>
      </c>
      <c r="B6949">
        <v>200</v>
      </c>
      <c r="C6949" s="14" t="s">
        <v>704</v>
      </c>
      <c r="D6949" s="14" t="s">
        <v>46</v>
      </c>
      <c r="E6949" s="14" t="s">
        <v>155</v>
      </c>
      <c r="F6949" s="15">
        <v>28316</v>
      </c>
      <c r="G6949" s="14" t="s">
        <v>43</v>
      </c>
      <c r="H6949" s="14" t="s">
        <v>115</v>
      </c>
      <c r="I6949">
        <v>30000</v>
      </c>
      <c r="J6949">
        <v>0</v>
      </c>
      <c r="K6949" s="14" t="s">
        <v>63</v>
      </c>
      <c r="L6949" s="14" t="s">
        <v>91</v>
      </c>
      <c r="O6949">
        <v>26325</v>
      </c>
      <c r="P6949">
        <v>641</v>
      </c>
      <c r="Q6949" t="str">
        <f>_xlfn.CONCAT(Clientes__2[[#This Row],[Nombre]], " ",Clientes__2[[#This Row],[Nombres2]], " ",Clientes__2[[#This Row],[Apellido]],)</f>
        <v>Laura L Cai</v>
      </c>
      <c r="R6949" s="15">
        <v>25864</v>
      </c>
      <c r="S6949" s="14" t="s">
        <v>42</v>
      </c>
      <c r="T6949" s="14" t="s">
        <v>42</v>
      </c>
      <c r="U6949">
        <v>70000</v>
      </c>
      <c r="V6949">
        <v>3</v>
      </c>
      <c r="W6949" s="14" t="s">
        <v>70</v>
      </c>
      <c r="X6949" s="14" t="s">
        <v>84</v>
      </c>
    </row>
    <row r="6950" spans="1:24" x14ac:dyDescent="0.2">
      <c r="A6950">
        <v>20860</v>
      </c>
      <c r="B6950">
        <v>158</v>
      </c>
      <c r="C6950" s="14" t="s">
        <v>682</v>
      </c>
      <c r="D6950" s="14"/>
      <c r="E6950" s="14" t="s">
        <v>140</v>
      </c>
      <c r="F6950" s="15">
        <v>25284</v>
      </c>
      <c r="G6950" s="14" t="s">
        <v>43</v>
      </c>
      <c r="H6950" s="14" t="s">
        <v>42</v>
      </c>
      <c r="I6950">
        <v>40000</v>
      </c>
      <c r="J6950">
        <v>0</v>
      </c>
      <c r="K6950" s="14" t="s">
        <v>70</v>
      </c>
      <c r="L6950" s="14" t="s">
        <v>91</v>
      </c>
      <c r="O6950">
        <v>13143</v>
      </c>
      <c r="P6950">
        <v>51</v>
      </c>
      <c r="Q6950" t="str">
        <f>_xlfn.CONCAT(Clientes__2[[#This Row],[Nombre]], " ",Clientes__2[[#This Row],[Nombres2]], " ",Clientes__2[[#This Row],[Apellido]],)</f>
        <v>Preston  Lopez</v>
      </c>
      <c r="R6950" s="15">
        <v>27431</v>
      </c>
      <c r="S6950" s="14" t="s">
        <v>42</v>
      </c>
      <c r="T6950" s="14" t="s">
        <v>115</v>
      </c>
      <c r="U6950">
        <v>40000</v>
      </c>
      <c r="V6950">
        <v>0</v>
      </c>
      <c r="W6950" s="14" t="s">
        <v>67</v>
      </c>
      <c r="X6950" s="14" t="s">
        <v>54</v>
      </c>
    </row>
    <row r="6951" spans="1:24" x14ac:dyDescent="0.2">
      <c r="A6951">
        <v>25459</v>
      </c>
      <c r="B6951">
        <v>134</v>
      </c>
      <c r="C6951" s="14" t="s">
        <v>873</v>
      </c>
      <c r="D6951" s="14"/>
      <c r="E6951" s="14" t="s">
        <v>776</v>
      </c>
      <c r="F6951" s="15">
        <v>24377</v>
      </c>
      <c r="G6951" s="14" t="s">
        <v>42</v>
      </c>
      <c r="H6951" s="14" t="s">
        <v>42</v>
      </c>
      <c r="I6951">
        <v>20000</v>
      </c>
      <c r="J6951">
        <v>1</v>
      </c>
      <c r="K6951" s="14" t="s">
        <v>67</v>
      </c>
      <c r="L6951" s="14" t="s">
        <v>60</v>
      </c>
      <c r="O6951">
        <v>27469</v>
      </c>
      <c r="P6951">
        <v>12</v>
      </c>
      <c r="Q6951" t="str">
        <f>_xlfn.CONCAT(Clientes__2[[#This Row],[Nombre]], " ",Clientes__2[[#This Row],[Nombres2]], " ",Clientes__2[[#This Row],[Apellido]],)</f>
        <v>Ronald  Vance</v>
      </c>
      <c r="R6951" s="15">
        <v>16855</v>
      </c>
      <c r="S6951" s="14" t="s">
        <v>43</v>
      </c>
      <c r="T6951" s="14" t="s">
        <v>115</v>
      </c>
      <c r="U6951">
        <v>30000</v>
      </c>
      <c r="V6951">
        <v>2</v>
      </c>
      <c r="W6951" s="14" t="s">
        <v>63</v>
      </c>
      <c r="X6951" s="14" t="s">
        <v>91</v>
      </c>
    </row>
    <row r="6952" spans="1:24" x14ac:dyDescent="0.2">
      <c r="A6952">
        <v>17036</v>
      </c>
      <c r="B6952">
        <v>49</v>
      </c>
      <c r="C6952" s="14" t="s">
        <v>684</v>
      </c>
      <c r="D6952" s="14" t="s">
        <v>124</v>
      </c>
      <c r="E6952" s="14" t="s">
        <v>230</v>
      </c>
      <c r="F6952" s="15">
        <v>21751</v>
      </c>
      <c r="G6952" s="14" t="s">
        <v>42</v>
      </c>
      <c r="H6952" s="14" t="s">
        <v>115</v>
      </c>
      <c r="I6952">
        <v>70000</v>
      </c>
      <c r="J6952">
        <v>5</v>
      </c>
      <c r="K6952" s="14" t="s">
        <v>70</v>
      </c>
      <c r="L6952" s="14" t="s">
        <v>84</v>
      </c>
      <c r="O6952">
        <v>17492</v>
      </c>
      <c r="P6952">
        <v>539</v>
      </c>
      <c r="Q6952" t="str">
        <f>_xlfn.CONCAT(Clientes__2[[#This Row],[Nombre]], " ",Clientes__2[[#This Row],[Nombres2]], " ",Clientes__2[[#This Row],[Apellido]],)</f>
        <v>Savannah J Perez</v>
      </c>
      <c r="R6952" s="15">
        <v>27925</v>
      </c>
      <c r="S6952" s="14" t="s">
        <v>43</v>
      </c>
      <c r="T6952" s="14" t="s">
        <v>115</v>
      </c>
      <c r="U6952">
        <v>60000</v>
      </c>
      <c r="V6952">
        <v>0</v>
      </c>
      <c r="W6952" s="14" t="s">
        <v>63</v>
      </c>
      <c r="X6952" s="14" t="s">
        <v>54</v>
      </c>
    </row>
    <row r="6953" spans="1:24" x14ac:dyDescent="0.2">
      <c r="A6953">
        <v>19532</v>
      </c>
      <c r="B6953">
        <v>314</v>
      </c>
      <c r="C6953" s="14" t="s">
        <v>134</v>
      </c>
      <c r="D6953" s="14" t="s">
        <v>347</v>
      </c>
      <c r="E6953" s="14" t="s">
        <v>352</v>
      </c>
      <c r="F6953" s="15">
        <v>24504</v>
      </c>
      <c r="G6953" s="14" t="s">
        <v>43</v>
      </c>
      <c r="H6953" s="14" t="s">
        <v>115</v>
      </c>
      <c r="I6953">
        <v>60000</v>
      </c>
      <c r="J6953">
        <v>0</v>
      </c>
      <c r="K6953" s="14" t="s">
        <v>70</v>
      </c>
      <c r="L6953" s="14" t="s">
        <v>84</v>
      </c>
      <c r="O6953">
        <v>16527</v>
      </c>
      <c r="P6953">
        <v>9</v>
      </c>
      <c r="Q6953" t="str">
        <f>_xlfn.CONCAT(Clientes__2[[#This Row],[Nombre]], " ",Clientes__2[[#This Row],[Nombres2]], " ",Clientes__2[[#This Row],[Apellido]],)</f>
        <v>Victoria B Brown</v>
      </c>
      <c r="R6953" s="15">
        <v>28661</v>
      </c>
      <c r="S6953" s="14" t="s">
        <v>43</v>
      </c>
      <c r="T6953" s="14" t="s">
        <v>42</v>
      </c>
      <c r="U6953">
        <v>20000</v>
      </c>
      <c r="V6953">
        <v>0</v>
      </c>
      <c r="W6953" s="14" t="s">
        <v>55</v>
      </c>
      <c r="X6953" s="14" t="s">
        <v>91</v>
      </c>
    </row>
    <row r="6954" spans="1:24" x14ac:dyDescent="0.2">
      <c r="A6954">
        <v>11895</v>
      </c>
      <c r="B6954">
        <v>23</v>
      </c>
      <c r="C6954" s="14" t="s">
        <v>85</v>
      </c>
      <c r="D6954" s="14"/>
      <c r="E6954" s="14" t="s">
        <v>152</v>
      </c>
      <c r="F6954" s="15">
        <v>25405</v>
      </c>
      <c r="G6954" s="14" t="s">
        <v>42</v>
      </c>
      <c r="H6954" s="14" t="s">
        <v>42</v>
      </c>
      <c r="I6954">
        <v>100000</v>
      </c>
      <c r="J6954">
        <v>1</v>
      </c>
      <c r="K6954" s="14" t="s">
        <v>70</v>
      </c>
      <c r="L6954" s="14" t="s">
        <v>66</v>
      </c>
      <c r="O6954">
        <v>19750</v>
      </c>
      <c r="P6954">
        <v>52</v>
      </c>
      <c r="Q6954" t="str">
        <f>_xlfn.CONCAT(Clientes__2[[#This Row],[Nombre]], " ",Clientes__2[[#This Row],[Nombres2]], " ",Clientes__2[[#This Row],[Apellido]],)</f>
        <v>Dustin  Chander</v>
      </c>
      <c r="R6954" s="15">
        <v>28281</v>
      </c>
      <c r="S6954" s="14" t="s">
        <v>43</v>
      </c>
      <c r="T6954" s="14" t="s">
        <v>42</v>
      </c>
      <c r="U6954">
        <v>40000</v>
      </c>
      <c r="V6954">
        <v>0</v>
      </c>
      <c r="W6954" s="14" t="s">
        <v>81</v>
      </c>
      <c r="X6954" s="14" t="s">
        <v>91</v>
      </c>
    </row>
    <row r="6955" spans="1:24" x14ac:dyDescent="0.2">
      <c r="A6955">
        <v>14892</v>
      </c>
      <c r="B6955">
        <v>352</v>
      </c>
      <c r="C6955" s="14" t="s">
        <v>684</v>
      </c>
      <c r="D6955" s="14" t="s">
        <v>124</v>
      </c>
      <c r="E6955" s="14" t="s">
        <v>237</v>
      </c>
      <c r="F6955" s="15">
        <v>20125</v>
      </c>
      <c r="G6955" s="14" t="s">
        <v>42</v>
      </c>
      <c r="H6955" s="14" t="s">
        <v>115</v>
      </c>
      <c r="I6955">
        <v>40000</v>
      </c>
      <c r="J6955">
        <v>1</v>
      </c>
      <c r="K6955" s="14" t="s">
        <v>63</v>
      </c>
      <c r="L6955" s="14" t="s">
        <v>91</v>
      </c>
      <c r="O6955">
        <v>29054</v>
      </c>
      <c r="P6955">
        <v>11</v>
      </c>
      <c r="Q6955" t="str">
        <f>_xlfn.CONCAT(Clientes__2[[#This Row],[Nombre]], " ",Clientes__2[[#This Row],[Nombres2]], " ",Clientes__2[[#This Row],[Apellido]],)</f>
        <v>Savannah J Sanders</v>
      </c>
      <c r="R6955" s="15">
        <v>16318</v>
      </c>
      <c r="S6955" s="14" t="s">
        <v>42</v>
      </c>
      <c r="T6955" s="14" t="s">
        <v>115</v>
      </c>
      <c r="U6955">
        <v>20000</v>
      </c>
      <c r="V6955">
        <v>3</v>
      </c>
      <c r="W6955" s="14" t="s">
        <v>67</v>
      </c>
      <c r="X6955" s="14" t="s">
        <v>54</v>
      </c>
    </row>
    <row r="6956" spans="1:24" x14ac:dyDescent="0.2">
      <c r="A6956">
        <v>28168</v>
      </c>
      <c r="B6956">
        <v>337</v>
      </c>
      <c r="C6956" s="14" t="s">
        <v>745</v>
      </c>
      <c r="D6956" s="14"/>
      <c r="E6956" s="14" t="s">
        <v>148</v>
      </c>
      <c r="F6956" s="15">
        <v>22564</v>
      </c>
      <c r="G6956" s="14" t="s">
        <v>42</v>
      </c>
      <c r="H6956" s="14" t="s">
        <v>115</v>
      </c>
      <c r="I6956">
        <v>60000</v>
      </c>
      <c r="J6956">
        <v>1</v>
      </c>
      <c r="K6956" s="14" t="s">
        <v>63</v>
      </c>
      <c r="L6956" s="14" t="s">
        <v>54</v>
      </c>
      <c r="O6956">
        <v>12867</v>
      </c>
      <c r="P6956">
        <v>160</v>
      </c>
      <c r="Q6956" t="str">
        <f>_xlfn.CONCAT(Clientes__2[[#This Row],[Nombre]], " ",Clientes__2[[#This Row],[Nombres2]], " ",Clientes__2[[#This Row],[Apellido]],)</f>
        <v>Jacqueline  Ward</v>
      </c>
      <c r="R6956" s="15">
        <v>27595</v>
      </c>
      <c r="S6956" s="14" t="s">
        <v>43</v>
      </c>
      <c r="T6956" s="14" t="s">
        <v>115</v>
      </c>
      <c r="U6956">
        <v>10000</v>
      </c>
      <c r="V6956">
        <v>0</v>
      </c>
      <c r="W6956" s="14" t="s">
        <v>81</v>
      </c>
      <c r="X6956" s="14" t="s">
        <v>60</v>
      </c>
    </row>
    <row r="6957" spans="1:24" x14ac:dyDescent="0.2">
      <c r="A6957">
        <v>25005</v>
      </c>
      <c r="B6957">
        <v>543</v>
      </c>
      <c r="C6957" s="14" t="s">
        <v>235</v>
      </c>
      <c r="D6957" s="14" t="s">
        <v>42</v>
      </c>
      <c r="E6957" s="14" t="s">
        <v>581</v>
      </c>
      <c r="F6957" s="15">
        <v>28718</v>
      </c>
      <c r="G6957" s="14" t="s">
        <v>43</v>
      </c>
      <c r="H6957" s="14" t="s">
        <v>115</v>
      </c>
      <c r="I6957">
        <v>30000</v>
      </c>
      <c r="J6957">
        <v>0</v>
      </c>
      <c r="K6957" s="14" t="s">
        <v>63</v>
      </c>
      <c r="L6957" s="14" t="s">
        <v>54</v>
      </c>
      <c r="O6957">
        <v>22892</v>
      </c>
      <c r="P6957">
        <v>315</v>
      </c>
      <c r="Q6957" t="str">
        <f>_xlfn.CONCAT(Clientes__2[[#This Row],[Nombre]], " ",Clientes__2[[#This Row],[Nombres2]], " ",Clientes__2[[#This Row],[Apellido]],)</f>
        <v>Brianna M Williams</v>
      </c>
      <c r="R6957" s="15">
        <v>21657</v>
      </c>
      <c r="S6957" s="14" t="s">
        <v>43</v>
      </c>
      <c r="T6957" s="14" t="s">
        <v>42</v>
      </c>
      <c r="U6957">
        <v>70000</v>
      </c>
      <c r="V6957">
        <v>1</v>
      </c>
      <c r="W6957" s="14" t="s">
        <v>70</v>
      </c>
      <c r="X6957" s="14" t="s">
        <v>84</v>
      </c>
    </row>
    <row r="6958" spans="1:24" x14ac:dyDescent="0.2">
      <c r="A6958">
        <v>22504</v>
      </c>
      <c r="B6958">
        <v>267</v>
      </c>
      <c r="C6958" s="14" t="s">
        <v>637</v>
      </c>
      <c r="D6958" s="14" t="s">
        <v>40</v>
      </c>
      <c r="E6958" s="14" t="s">
        <v>254</v>
      </c>
      <c r="F6958" s="15">
        <v>24365</v>
      </c>
      <c r="G6958" s="14" t="s">
        <v>43</v>
      </c>
      <c r="H6958" s="14" t="s">
        <v>42</v>
      </c>
      <c r="I6958">
        <v>60000</v>
      </c>
      <c r="J6958">
        <v>0</v>
      </c>
      <c r="K6958" s="14" t="s">
        <v>70</v>
      </c>
      <c r="L6958" s="14" t="s">
        <v>54</v>
      </c>
      <c r="O6958">
        <v>21354</v>
      </c>
      <c r="P6958">
        <v>52</v>
      </c>
      <c r="Q6958" t="str">
        <f>_xlfn.CONCAT(Clientes__2[[#This Row],[Nombre]], " ",Clientes__2[[#This Row],[Nombres2]], " ",Clientes__2[[#This Row],[Apellido]],)</f>
        <v>Arturo T Rai</v>
      </c>
      <c r="R6958" s="15">
        <v>15265</v>
      </c>
      <c r="S6958" s="14" t="s">
        <v>43</v>
      </c>
      <c r="T6958" s="14" t="s">
        <v>115</v>
      </c>
      <c r="U6958">
        <v>60000</v>
      </c>
      <c r="V6958">
        <v>3</v>
      </c>
      <c r="W6958" s="14" t="s">
        <v>70</v>
      </c>
      <c r="X6958" s="14" t="s">
        <v>66</v>
      </c>
    </row>
    <row r="6959" spans="1:24" x14ac:dyDescent="0.2">
      <c r="A6959">
        <v>25906</v>
      </c>
      <c r="B6959">
        <v>29</v>
      </c>
      <c r="C6959" s="14" t="s">
        <v>855</v>
      </c>
      <c r="D6959" s="14"/>
      <c r="E6959" s="14" t="s">
        <v>533</v>
      </c>
      <c r="F6959" s="15">
        <v>16164</v>
      </c>
      <c r="G6959" s="14" t="s">
        <v>43</v>
      </c>
      <c r="H6959" s="14" t="s">
        <v>115</v>
      </c>
      <c r="I6959">
        <v>10000</v>
      </c>
      <c r="J6959">
        <v>5</v>
      </c>
      <c r="K6959" s="14" t="s">
        <v>67</v>
      </c>
      <c r="L6959" s="14" t="s">
        <v>54</v>
      </c>
      <c r="O6959">
        <v>26031</v>
      </c>
      <c r="P6959">
        <v>27</v>
      </c>
      <c r="Q6959" t="str">
        <f>_xlfn.CONCAT(Clientes__2[[#This Row],[Nombre]], " ",Clientes__2[[#This Row],[Nombres2]], " ",Clientes__2[[#This Row],[Apellido]],)</f>
        <v>Crystal  Zhao</v>
      </c>
      <c r="R6959" s="15">
        <v>23889</v>
      </c>
      <c r="S6959" s="14" t="s">
        <v>43</v>
      </c>
      <c r="T6959" s="14" t="s">
        <v>115</v>
      </c>
      <c r="U6959">
        <v>60000</v>
      </c>
      <c r="V6959">
        <v>3</v>
      </c>
      <c r="W6959" s="14" t="s">
        <v>55</v>
      </c>
      <c r="X6959" s="14" t="s">
        <v>84</v>
      </c>
    </row>
    <row r="6960" spans="1:24" x14ac:dyDescent="0.2">
      <c r="A6960">
        <v>12842</v>
      </c>
      <c r="B6960">
        <v>197</v>
      </c>
      <c r="C6960" s="14" t="s">
        <v>336</v>
      </c>
      <c r="D6960" s="14"/>
      <c r="E6960" s="14" t="s">
        <v>831</v>
      </c>
      <c r="F6960" s="15">
        <v>23807</v>
      </c>
      <c r="G6960" s="14" t="s">
        <v>43</v>
      </c>
      <c r="H6960" s="14" t="s">
        <v>42</v>
      </c>
      <c r="I6960">
        <v>30000</v>
      </c>
      <c r="J6960">
        <v>2</v>
      </c>
      <c r="K6960" s="14" t="s">
        <v>63</v>
      </c>
      <c r="L6960" s="14" t="s">
        <v>91</v>
      </c>
      <c r="O6960">
        <v>12539</v>
      </c>
      <c r="P6960">
        <v>225</v>
      </c>
      <c r="Q6960" t="str">
        <f>_xlfn.CONCAT(Clientes__2[[#This Row],[Nombre]], " ",Clientes__2[[#This Row],[Nombres2]], " ",Clientes__2[[#This Row],[Apellido]],)</f>
        <v>Kelvin  Becker</v>
      </c>
      <c r="R6960" s="15">
        <v>12930</v>
      </c>
      <c r="S6960" s="14" t="s">
        <v>43</v>
      </c>
      <c r="T6960" s="14" t="s">
        <v>42</v>
      </c>
      <c r="U6960">
        <v>20000</v>
      </c>
      <c r="V6960">
        <v>1</v>
      </c>
      <c r="W6960" s="14" t="s">
        <v>70</v>
      </c>
      <c r="X6960" s="14" t="s">
        <v>91</v>
      </c>
    </row>
    <row r="6961" spans="1:24" x14ac:dyDescent="0.2">
      <c r="A6961">
        <v>25097</v>
      </c>
      <c r="B6961">
        <v>545</v>
      </c>
      <c r="C6961" s="14" t="s">
        <v>449</v>
      </c>
      <c r="D6961" s="14" t="s">
        <v>347</v>
      </c>
      <c r="E6961" s="14" t="s">
        <v>286</v>
      </c>
      <c r="F6961" s="15">
        <v>22086</v>
      </c>
      <c r="G6961" s="14" t="s">
        <v>42</v>
      </c>
      <c r="H6961" s="14" t="s">
        <v>42</v>
      </c>
      <c r="I6961">
        <v>60000</v>
      </c>
      <c r="J6961">
        <v>1</v>
      </c>
      <c r="K6961" s="14" t="s">
        <v>63</v>
      </c>
      <c r="L6961" s="14" t="s">
        <v>54</v>
      </c>
      <c r="O6961">
        <v>14834</v>
      </c>
      <c r="P6961">
        <v>133</v>
      </c>
      <c r="Q6961" t="str">
        <f>_xlfn.CONCAT(Clientes__2[[#This Row],[Nombre]], " ",Clientes__2[[#This Row],[Nombres2]], " ",Clientes__2[[#This Row],[Apellido]],)</f>
        <v>Fernando B Gonzales</v>
      </c>
      <c r="R6961" s="15">
        <v>28559</v>
      </c>
      <c r="S6961" s="14" t="s">
        <v>43</v>
      </c>
      <c r="T6961" s="14" t="s">
        <v>115</v>
      </c>
      <c r="U6961">
        <v>30000</v>
      </c>
      <c r="V6961">
        <v>4</v>
      </c>
      <c r="W6961" s="14" t="s">
        <v>63</v>
      </c>
      <c r="X6961" s="14" t="s">
        <v>91</v>
      </c>
    </row>
    <row r="6962" spans="1:24" x14ac:dyDescent="0.2">
      <c r="A6962">
        <v>16268</v>
      </c>
      <c r="B6962">
        <v>206</v>
      </c>
      <c r="C6962" s="14" t="s">
        <v>802</v>
      </c>
      <c r="D6962" s="14"/>
      <c r="E6962" s="14" t="s">
        <v>380</v>
      </c>
      <c r="F6962" s="15">
        <v>24431</v>
      </c>
      <c r="G6962" s="14" t="s">
        <v>42</v>
      </c>
      <c r="H6962" s="14" t="s">
        <v>115</v>
      </c>
      <c r="I6962">
        <v>30000</v>
      </c>
      <c r="J6962">
        <v>1</v>
      </c>
      <c r="K6962" s="14" t="s">
        <v>55</v>
      </c>
      <c r="L6962" s="14" t="s">
        <v>54</v>
      </c>
      <c r="O6962">
        <v>15971</v>
      </c>
      <c r="P6962">
        <v>623</v>
      </c>
      <c r="Q6962" t="str">
        <f>_xlfn.CONCAT(Clientes__2[[#This Row],[Nombre]], " ",Clientes__2[[#This Row],[Nombres2]], " ",Clientes__2[[#This Row],[Apellido]],)</f>
        <v>Lindsey  Kumar</v>
      </c>
      <c r="R6962" s="15">
        <v>13022</v>
      </c>
      <c r="S6962" s="14" t="s">
        <v>42</v>
      </c>
      <c r="T6962" s="14" t="s">
        <v>42</v>
      </c>
      <c r="U6962">
        <v>50000</v>
      </c>
      <c r="V6962">
        <v>2</v>
      </c>
      <c r="W6962" s="14" t="s">
        <v>70</v>
      </c>
      <c r="X6962" s="14" t="s">
        <v>66</v>
      </c>
    </row>
    <row r="6963" spans="1:24" x14ac:dyDescent="0.2">
      <c r="A6963">
        <v>14197</v>
      </c>
      <c r="B6963">
        <v>156</v>
      </c>
      <c r="C6963" s="14" t="s">
        <v>522</v>
      </c>
      <c r="D6963" s="14" t="s">
        <v>128</v>
      </c>
      <c r="E6963" s="14" t="s">
        <v>324</v>
      </c>
      <c r="F6963" s="15">
        <v>17931</v>
      </c>
      <c r="G6963" s="14" t="s">
        <v>42</v>
      </c>
      <c r="H6963" s="14" t="s">
        <v>42</v>
      </c>
      <c r="I6963">
        <v>100000</v>
      </c>
      <c r="J6963">
        <v>3</v>
      </c>
      <c r="K6963" s="14" t="s">
        <v>63</v>
      </c>
      <c r="L6963" s="14" t="s">
        <v>66</v>
      </c>
      <c r="O6963">
        <v>17877</v>
      </c>
      <c r="P6963">
        <v>175</v>
      </c>
      <c r="Q6963" t="str">
        <f>_xlfn.CONCAT(Clientes__2[[#This Row],[Nombre]], " ",Clientes__2[[#This Row],[Nombres2]], " ",Clientes__2[[#This Row],[Apellido]],)</f>
        <v>Frank C Gill</v>
      </c>
      <c r="R6963" s="15">
        <v>22873</v>
      </c>
      <c r="S6963" s="14" t="s">
        <v>43</v>
      </c>
      <c r="T6963" s="14" t="s">
        <v>42</v>
      </c>
      <c r="U6963">
        <v>10000</v>
      </c>
      <c r="V6963">
        <v>1</v>
      </c>
      <c r="W6963" s="14" t="s">
        <v>55</v>
      </c>
      <c r="X6963" s="14" t="s">
        <v>60</v>
      </c>
    </row>
    <row r="6964" spans="1:24" x14ac:dyDescent="0.2">
      <c r="A6964">
        <v>24940</v>
      </c>
      <c r="B6964">
        <v>311</v>
      </c>
      <c r="C6964" s="14" t="s">
        <v>449</v>
      </c>
      <c r="D6964" s="14"/>
      <c r="E6964" s="14" t="s">
        <v>131</v>
      </c>
      <c r="F6964" s="15">
        <v>14788</v>
      </c>
      <c r="G6964" s="14" t="s">
        <v>42</v>
      </c>
      <c r="H6964" s="14" t="s">
        <v>42</v>
      </c>
      <c r="I6964">
        <v>60000</v>
      </c>
      <c r="J6964">
        <v>3</v>
      </c>
      <c r="K6964" s="14" t="s">
        <v>55</v>
      </c>
      <c r="L6964" s="14" t="s">
        <v>66</v>
      </c>
      <c r="O6964">
        <v>13229</v>
      </c>
      <c r="P6964">
        <v>553</v>
      </c>
      <c r="Q6964" t="str">
        <f>_xlfn.CONCAT(Clientes__2[[#This Row],[Nombre]], " ",Clientes__2[[#This Row],[Nombres2]], " ",Clientes__2[[#This Row],[Apellido]],)</f>
        <v>Fernando  Martin</v>
      </c>
      <c r="R6964" s="15">
        <v>17385</v>
      </c>
      <c r="S6964" s="14" t="s">
        <v>42</v>
      </c>
      <c r="T6964" s="14" t="s">
        <v>42</v>
      </c>
      <c r="U6964">
        <v>70000</v>
      </c>
      <c r="V6964">
        <v>4</v>
      </c>
      <c r="W6964" s="14" t="s">
        <v>55</v>
      </c>
      <c r="X6964" s="14" t="s">
        <v>66</v>
      </c>
    </row>
    <row r="6965" spans="1:24" x14ac:dyDescent="0.2">
      <c r="A6965">
        <v>21395</v>
      </c>
      <c r="B6965">
        <v>609</v>
      </c>
      <c r="C6965" s="14" t="s">
        <v>117</v>
      </c>
      <c r="D6965" s="14" t="s">
        <v>42</v>
      </c>
      <c r="E6965" s="14" t="s">
        <v>398</v>
      </c>
      <c r="F6965" s="15">
        <v>27718</v>
      </c>
      <c r="G6965" s="14" t="s">
        <v>42</v>
      </c>
      <c r="H6965" s="14" t="s">
        <v>115</v>
      </c>
      <c r="I6965">
        <v>40000</v>
      </c>
      <c r="J6965">
        <v>0</v>
      </c>
      <c r="K6965" s="14" t="s">
        <v>63</v>
      </c>
      <c r="L6965" s="14" t="s">
        <v>54</v>
      </c>
      <c r="O6965">
        <v>11298</v>
      </c>
      <c r="P6965">
        <v>307</v>
      </c>
      <c r="Q6965" t="str">
        <f>_xlfn.CONCAT(Clientes__2[[#This Row],[Nombre]], " ",Clientes__2[[#This Row],[Nombres2]], " ",Clientes__2[[#This Row],[Apellido]],)</f>
        <v>Alexia M Hughes</v>
      </c>
      <c r="R6965" s="15">
        <v>12846</v>
      </c>
      <c r="S6965" s="14" t="s">
        <v>42</v>
      </c>
      <c r="T6965" s="14" t="s">
        <v>42</v>
      </c>
      <c r="U6965">
        <v>70000</v>
      </c>
      <c r="V6965">
        <v>4</v>
      </c>
      <c r="W6965" s="14" t="s">
        <v>70</v>
      </c>
      <c r="X6965" s="14" t="s">
        <v>66</v>
      </c>
    </row>
    <row r="6966" spans="1:24" x14ac:dyDescent="0.2">
      <c r="A6966">
        <v>13682</v>
      </c>
      <c r="B6966">
        <v>160</v>
      </c>
      <c r="C6966" s="14" t="s">
        <v>449</v>
      </c>
      <c r="D6966" s="14" t="s">
        <v>42</v>
      </c>
      <c r="E6966" s="14" t="s">
        <v>140</v>
      </c>
      <c r="F6966" s="15">
        <v>26779</v>
      </c>
      <c r="G6966" s="14" t="s">
        <v>43</v>
      </c>
      <c r="H6966" s="14" t="s">
        <v>42</v>
      </c>
      <c r="I6966">
        <v>30000</v>
      </c>
      <c r="J6966">
        <v>0</v>
      </c>
      <c r="K6966" s="14" t="s">
        <v>67</v>
      </c>
      <c r="L6966" s="14" t="s">
        <v>60</v>
      </c>
      <c r="O6966">
        <v>15086</v>
      </c>
      <c r="P6966">
        <v>224</v>
      </c>
      <c r="Q6966" t="str">
        <f>_xlfn.CONCAT(Clientes__2[[#This Row],[Nombre]], " ",Clientes__2[[#This Row],[Nombres2]], " ",Clientes__2[[#This Row],[Apellido]],)</f>
        <v>Fernando M Lopez</v>
      </c>
      <c r="R6966" s="15">
        <v>25253</v>
      </c>
      <c r="S6966" s="14" t="s">
        <v>43</v>
      </c>
      <c r="T6966" s="14" t="s">
        <v>115</v>
      </c>
      <c r="U6966">
        <v>50000</v>
      </c>
      <c r="V6966">
        <v>0</v>
      </c>
      <c r="W6966" s="14" t="s">
        <v>70</v>
      </c>
      <c r="X6966" s="14" t="s">
        <v>54</v>
      </c>
    </row>
    <row r="6967" spans="1:24" x14ac:dyDescent="0.2">
      <c r="A6967">
        <v>18631</v>
      </c>
      <c r="B6967">
        <v>278</v>
      </c>
      <c r="C6967" s="14" t="s">
        <v>223</v>
      </c>
      <c r="D6967" s="14"/>
      <c r="E6967" s="14" t="s">
        <v>592</v>
      </c>
      <c r="F6967" s="15">
        <v>25938</v>
      </c>
      <c r="G6967" s="14" t="s">
        <v>43</v>
      </c>
      <c r="H6967" s="14" t="s">
        <v>115</v>
      </c>
      <c r="I6967">
        <v>20000</v>
      </c>
      <c r="J6967">
        <v>0</v>
      </c>
      <c r="K6967" s="14" t="s">
        <v>81</v>
      </c>
      <c r="L6967" s="14" t="s">
        <v>60</v>
      </c>
      <c r="O6967">
        <v>18313</v>
      </c>
      <c r="P6967">
        <v>302</v>
      </c>
      <c r="Q6967" t="str">
        <f>_xlfn.CONCAT(Clientes__2[[#This Row],[Nombre]], " ",Clientes__2[[#This Row],[Nombres2]], " ",Clientes__2[[#This Row],[Apellido]],)</f>
        <v>Carly  Shan</v>
      </c>
      <c r="R6967" s="15">
        <v>29356</v>
      </c>
      <c r="S6967" s="14" t="s">
        <v>43</v>
      </c>
      <c r="T6967" s="14" t="s">
        <v>115</v>
      </c>
      <c r="U6967">
        <v>30000</v>
      </c>
      <c r="V6967">
        <v>0</v>
      </c>
      <c r="W6967" s="14" t="s">
        <v>67</v>
      </c>
      <c r="X6967" s="14" t="s">
        <v>54</v>
      </c>
    </row>
    <row r="6968" spans="1:24" x14ac:dyDescent="0.2">
      <c r="A6968">
        <v>14284</v>
      </c>
      <c r="B6968">
        <v>638</v>
      </c>
      <c r="C6968" s="14" t="s">
        <v>313</v>
      </c>
      <c r="D6968" s="14" t="s">
        <v>42</v>
      </c>
      <c r="E6968" s="14" t="s">
        <v>511</v>
      </c>
      <c r="F6968" s="15">
        <v>27197</v>
      </c>
      <c r="G6968" s="14" t="s">
        <v>43</v>
      </c>
      <c r="H6968" s="14" t="s">
        <v>42</v>
      </c>
      <c r="I6968">
        <v>60000</v>
      </c>
      <c r="J6968">
        <v>0</v>
      </c>
      <c r="K6968" s="14" t="s">
        <v>63</v>
      </c>
      <c r="L6968" s="14" t="s">
        <v>84</v>
      </c>
      <c r="O6968">
        <v>21079</v>
      </c>
      <c r="P6968">
        <v>275</v>
      </c>
      <c r="Q6968" t="str">
        <f>_xlfn.CONCAT(Clientes__2[[#This Row],[Nombre]], " ",Clientes__2[[#This Row],[Nombres2]], " ",Clientes__2[[#This Row],[Apellido]],)</f>
        <v>Wyatt M Anderson</v>
      </c>
      <c r="R6968" s="15">
        <v>23509</v>
      </c>
      <c r="S6968" s="14" t="s">
        <v>43</v>
      </c>
      <c r="T6968" s="14" t="s">
        <v>42</v>
      </c>
      <c r="U6968">
        <v>20000</v>
      </c>
      <c r="V6968">
        <v>3</v>
      </c>
      <c r="W6968" s="14" t="s">
        <v>67</v>
      </c>
      <c r="X6968" s="14" t="s">
        <v>60</v>
      </c>
    </row>
    <row r="6969" spans="1:24" x14ac:dyDescent="0.2">
      <c r="A6969">
        <v>23571</v>
      </c>
      <c r="B6969">
        <v>9</v>
      </c>
      <c r="C6969" s="14" t="s">
        <v>596</v>
      </c>
      <c r="D6969" s="14" t="s">
        <v>339</v>
      </c>
      <c r="E6969" s="14" t="s">
        <v>337</v>
      </c>
      <c r="F6969" s="15">
        <v>14633</v>
      </c>
      <c r="G6969" s="14" t="s">
        <v>42</v>
      </c>
      <c r="H6969" s="14" t="s">
        <v>115</v>
      </c>
      <c r="I6969">
        <v>40000</v>
      </c>
      <c r="J6969">
        <v>2</v>
      </c>
      <c r="K6969" s="14" t="s">
        <v>55</v>
      </c>
      <c r="L6969" s="14" t="s">
        <v>66</v>
      </c>
      <c r="O6969">
        <v>27711</v>
      </c>
      <c r="P6969">
        <v>40</v>
      </c>
      <c r="Q6969" t="str">
        <f>_xlfn.CONCAT(Clientes__2[[#This Row],[Nombre]], " ",Clientes__2[[#This Row],[Nombres2]], " ",Clientes__2[[#This Row],[Apellido]],)</f>
        <v>Alisha P Guo</v>
      </c>
      <c r="R6969" s="15">
        <v>23031</v>
      </c>
      <c r="S6969" s="14" t="s">
        <v>42</v>
      </c>
      <c r="T6969" s="14" t="s">
        <v>115</v>
      </c>
      <c r="U6969">
        <v>70000</v>
      </c>
      <c r="V6969">
        <v>0</v>
      </c>
      <c r="W6969" s="14" t="s">
        <v>55</v>
      </c>
      <c r="X6969" s="14" t="s">
        <v>84</v>
      </c>
    </row>
    <row r="6970" spans="1:24" x14ac:dyDescent="0.2">
      <c r="A6970">
        <v>26429</v>
      </c>
      <c r="B6970">
        <v>28</v>
      </c>
      <c r="C6970" s="14" t="s">
        <v>505</v>
      </c>
      <c r="D6970" s="14" t="s">
        <v>120</v>
      </c>
      <c r="E6970" s="14" t="s">
        <v>489</v>
      </c>
      <c r="F6970" s="15">
        <v>28059</v>
      </c>
      <c r="G6970" s="14" t="s">
        <v>43</v>
      </c>
      <c r="H6970" s="14" t="s">
        <v>42</v>
      </c>
      <c r="I6970">
        <v>80000</v>
      </c>
      <c r="J6970">
        <v>0</v>
      </c>
      <c r="K6970" s="14" t="s">
        <v>55</v>
      </c>
      <c r="L6970" s="14" t="s">
        <v>84</v>
      </c>
      <c r="O6970">
        <v>26205</v>
      </c>
      <c r="P6970">
        <v>242</v>
      </c>
      <c r="Q6970" t="str">
        <f>_xlfn.CONCAT(Clientes__2[[#This Row],[Nombre]], " ",Clientes__2[[#This Row],[Nombres2]], " ",Clientes__2[[#This Row],[Apellido]],)</f>
        <v>Reginald K Ortega</v>
      </c>
      <c r="R6970" s="15">
        <v>21534</v>
      </c>
      <c r="S6970" s="14" t="s">
        <v>42</v>
      </c>
      <c r="T6970" s="14" t="s">
        <v>42</v>
      </c>
      <c r="U6970">
        <v>130000</v>
      </c>
      <c r="V6970">
        <v>2</v>
      </c>
      <c r="W6970" s="14" t="s">
        <v>63</v>
      </c>
      <c r="X6970" s="14" t="s">
        <v>84</v>
      </c>
    </row>
    <row r="6971" spans="1:24" x14ac:dyDescent="0.2">
      <c r="A6971">
        <v>14699</v>
      </c>
      <c r="B6971">
        <v>150</v>
      </c>
      <c r="C6971" s="14" t="s">
        <v>192</v>
      </c>
      <c r="D6971" s="14" t="s">
        <v>44</v>
      </c>
      <c r="E6971" s="14" t="s">
        <v>72</v>
      </c>
      <c r="F6971" s="15">
        <v>26955</v>
      </c>
      <c r="G6971" s="14" t="s">
        <v>42</v>
      </c>
      <c r="H6971" s="14" t="s">
        <v>42</v>
      </c>
      <c r="I6971">
        <v>40000</v>
      </c>
      <c r="J6971">
        <v>1</v>
      </c>
      <c r="K6971" s="14" t="s">
        <v>55</v>
      </c>
      <c r="L6971" s="14" t="s">
        <v>54</v>
      </c>
      <c r="O6971">
        <v>19255</v>
      </c>
      <c r="P6971">
        <v>210</v>
      </c>
      <c r="Q6971" t="str">
        <f>_xlfn.CONCAT(Clientes__2[[#This Row],[Nombre]], " ",Clientes__2[[#This Row],[Nombres2]], " ",Clientes__2[[#This Row],[Apellido]],)</f>
        <v>Gerald R Munoz</v>
      </c>
      <c r="R6971" s="15">
        <v>20134</v>
      </c>
      <c r="S6971" s="14" t="s">
        <v>43</v>
      </c>
      <c r="T6971" s="14" t="s">
        <v>42</v>
      </c>
      <c r="U6971">
        <v>10000</v>
      </c>
      <c r="V6971">
        <v>2</v>
      </c>
      <c r="W6971" s="14" t="s">
        <v>63</v>
      </c>
      <c r="X6971" s="14" t="s">
        <v>60</v>
      </c>
    </row>
    <row r="6972" spans="1:24" x14ac:dyDescent="0.2">
      <c r="A6972">
        <v>22328</v>
      </c>
      <c r="B6972">
        <v>612</v>
      </c>
      <c r="C6972" s="14" t="s">
        <v>428</v>
      </c>
      <c r="D6972" s="14" t="s">
        <v>126</v>
      </c>
      <c r="E6972" s="14" t="s">
        <v>511</v>
      </c>
      <c r="F6972" s="15">
        <v>27212</v>
      </c>
      <c r="G6972" s="14" t="s">
        <v>43</v>
      </c>
      <c r="H6972" s="14" t="s">
        <v>115</v>
      </c>
      <c r="I6972">
        <v>50000</v>
      </c>
      <c r="J6972">
        <v>0</v>
      </c>
      <c r="K6972" s="14" t="s">
        <v>70</v>
      </c>
      <c r="L6972" s="14" t="s">
        <v>54</v>
      </c>
      <c r="O6972">
        <v>14857</v>
      </c>
      <c r="P6972">
        <v>37</v>
      </c>
      <c r="Q6972" t="str">
        <f>_xlfn.CONCAT(Clientes__2[[#This Row],[Nombre]], " ",Clientes__2[[#This Row],[Nombres2]], " ",Clientes__2[[#This Row],[Apellido]],)</f>
        <v>Grace D Anderson</v>
      </c>
      <c r="R6972" s="15">
        <v>17925</v>
      </c>
      <c r="S6972" s="14" t="s">
        <v>42</v>
      </c>
      <c r="T6972" s="14" t="s">
        <v>115</v>
      </c>
      <c r="U6972">
        <v>20000</v>
      </c>
      <c r="V6972">
        <v>2</v>
      </c>
      <c r="W6972" s="14" t="s">
        <v>81</v>
      </c>
      <c r="X6972" s="14" t="s">
        <v>91</v>
      </c>
    </row>
    <row r="6973" spans="1:24" x14ac:dyDescent="0.2">
      <c r="A6973">
        <v>28706</v>
      </c>
      <c r="B6973">
        <v>164</v>
      </c>
      <c r="C6973" s="14" t="s">
        <v>505</v>
      </c>
      <c r="D6973" s="14"/>
      <c r="E6973" s="14" t="s">
        <v>749</v>
      </c>
      <c r="F6973" s="15">
        <v>19215</v>
      </c>
      <c r="G6973" s="14" t="s">
        <v>43</v>
      </c>
      <c r="H6973" s="14" t="s">
        <v>42</v>
      </c>
      <c r="I6973">
        <v>10000</v>
      </c>
      <c r="J6973">
        <v>3</v>
      </c>
      <c r="K6973" s="14" t="s">
        <v>63</v>
      </c>
      <c r="L6973" s="14" t="s">
        <v>60</v>
      </c>
      <c r="O6973">
        <v>25216</v>
      </c>
      <c r="P6973">
        <v>29</v>
      </c>
      <c r="Q6973" t="str">
        <f>_xlfn.CONCAT(Clientes__2[[#This Row],[Nombre]], " ",Clientes__2[[#This Row],[Nombres2]], " ",Clientes__2[[#This Row],[Apellido]],)</f>
        <v>Reginald  Ashe</v>
      </c>
      <c r="R6973" s="15">
        <v>23170</v>
      </c>
      <c r="S6973" s="14" t="s">
        <v>43</v>
      </c>
      <c r="T6973" s="14" t="s">
        <v>115</v>
      </c>
      <c r="U6973">
        <v>70000</v>
      </c>
      <c r="V6973">
        <v>0</v>
      </c>
      <c r="W6973" s="14" t="s">
        <v>55</v>
      </c>
      <c r="X6973" s="14" t="s">
        <v>84</v>
      </c>
    </row>
    <row r="6974" spans="1:24" x14ac:dyDescent="0.2">
      <c r="A6974">
        <v>22720</v>
      </c>
      <c r="B6974">
        <v>337</v>
      </c>
      <c r="C6974" s="14" t="s">
        <v>320</v>
      </c>
      <c r="D6974" s="14"/>
      <c r="E6974" s="14" t="s">
        <v>130</v>
      </c>
      <c r="F6974" s="15">
        <v>24043</v>
      </c>
      <c r="G6974" s="14" t="s">
        <v>42</v>
      </c>
      <c r="H6974" s="14" t="s">
        <v>42</v>
      </c>
      <c r="I6974">
        <v>130000</v>
      </c>
      <c r="J6974">
        <v>1</v>
      </c>
      <c r="K6974" s="14" t="s">
        <v>70</v>
      </c>
      <c r="L6974" s="14" t="s">
        <v>66</v>
      </c>
      <c r="O6974">
        <v>27818</v>
      </c>
      <c r="P6974">
        <v>272</v>
      </c>
      <c r="Q6974" t="str">
        <f>_xlfn.CONCAT(Clientes__2[[#This Row],[Nombre]], " ",Clientes__2[[#This Row],[Nombres2]], " ",Clientes__2[[#This Row],[Apellido]],)</f>
        <v>Jonathan  Alexander</v>
      </c>
      <c r="R6974" s="15">
        <v>23078</v>
      </c>
      <c r="S6974" s="14" t="s">
        <v>42</v>
      </c>
      <c r="T6974" s="14" t="s">
        <v>115</v>
      </c>
      <c r="U6974">
        <v>40000</v>
      </c>
      <c r="V6974">
        <v>1</v>
      </c>
      <c r="W6974" s="14" t="s">
        <v>55</v>
      </c>
      <c r="X6974" s="14" t="s">
        <v>54</v>
      </c>
    </row>
    <row r="6975" spans="1:24" x14ac:dyDescent="0.2">
      <c r="A6975">
        <v>27266</v>
      </c>
      <c r="B6975">
        <v>361</v>
      </c>
      <c r="C6975" s="14" t="s">
        <v>610</v>
      </c>
      <c r="D6975" s="14" t="s">
        <v>347</v>
      </c>
      <c r="E6975" s="14" t="s">
        <v>286</v>
      </c>
      <c r="F6975" s="15">
        <v>25459</v>
      </c>
      <c r="G6975" s="14" t="s">
        <v>43</v>
      </c>
      <c r="H6975" s="14" t="s">
        <v>115</v>
      </c>
      <c r="I6975">
        <v>60000</v>
      </c>
      <c r="J6975">
        <v>2</v>
      </c>
      <c r="K6975" s="14" t="s">
        <v>55</v>
      </c>
      <c r="L6975" s="14" t="s">
        <v>54</v>
      </c>
      <c r="O6975">
        <v>28695</v>
      </c>
      <c r="P6975">
        <v>266</v>
      </c>
      <c r="Q6975" t="str">
        <f>_xlfn.CONCAT(Clientes__2[[#This Row],[Nombre]], " ",Clientes__2[[#This Row],[Nombres2]], " ",Clientes__2[[#This Row],[Apellido]],)</f>
        <v>Riley B Gonzales</v>
      </c>
      <c r="R6975" s="15">
        <v>25805</v>
      </c>
      <c r="S6975" s="14" t="s">
        <v>42</v>
      </c>
      <c r="T6975" s="14" t="s">
        <v>42</v>
      </c>
      <c r="U6975">
        <v>40000</v>
      </c>
      <c r="V6975">
        <v>0</v>
      </c>
      <c r="W6975" s="14" t="s">
        <v>70</v>
      </c>
      <c r="X6975" s="14" t="s">
        <v>91</v>
      </c>
    </row>
    <row r="6976" spans="1:24" x14ac:dyDescent="0.2">
      <c r="A6976">
        <v>18824</v>
      </c>
      <c r="B6976">
        <v>331</v>
      </c>
      <c r="C6976" s="14" t="s">
        <v>79</v>
      </c>
      <c r="D6976" s="14" t="s">
        <v>46</v>
      </c>
      <c r="E6976" s="14" t="s">
        <v>319</v>
      </c>
      <c r="F6976" s="15">
        <v>22882</v>
      </c>
      <c r="G6976" s="14" t="s">
        <v>42</v>
      </c>
      <c r="H6976" s="14" t="s">
        <v>42</v>
      </c>
      <c r="I6976">
        <v>120000</v>
      </c>
      <c r="J6976">
        <v>1</v>
      </c>
      <c r="K6976" s="14" t="s">
        <v>67</v>
      </c>
      <c r="L6976" s="14" t="s">
        <v>84</v>
      </c>
      <c r="O6976">
        <v>12917</v>
      </c>
      <c r="P6976">
        <v>553</v>
      </c>
      <c r="Q6976" t="str">
        <f>_xlfn.CONCAT(Clientes__2[[#This Row],[Nombre]], " ",Clientes__2[[#This Row],[Nombres2]], " ",Clientes__2[[#This Row],[Apellido]],)</f>
        <v>Elijah L Collins</v>
      </c>
      <c r="R6976" s="15">
        <v>25629</v>
      </c>
      <c r="S6976" s="14" t="s">
        <v>42</v>
      </c>
      <c r="T6976" s="14" t="s">
        <v>115</v>
      </c>
      <c r="U6976">
        <v>70000</v>
      </c>
      <c r="V6976">
        <v>4</v>
      </c>
      <c r="W6976" s="14" t="s">
        <v>70</v>
      </c>
      <c r="X6976" s="14" t="s">
        <v>84</v>
      </c>
    </row>
    <row r="6977" spans="1:24" x14ac:dyDescent="0.2">
      <c r="A6977">
        <v>20357</v>
      </c>
      <c r="B6977">
        <v>627</v>
      </c>
      <c r="C6977" s="14" t="s">
        <v>317</v>
      </c>
      <c r="D6977" s="14"/>
      <c r="E6977" s="14" t="s">
        <v>118</v>
      </c>
      <c r="F6977" s="15">
        <v>12997</v>
      </c>
      <c r="G6977" s="14" t="s">
        <v>42</v>
      </c>
      <c r="H6977" s="14" t="s">
        <v>115</v>
      </c>
      <c r="I6977">
        <v>50000</v>
      </c>
      <c r="J6977">
        <v>2</v>
      </c>
      <c r="K6977" s="14" t="s">
        <v>70</v>
      </c>
      <c r="L6977" s="14" t="s">
        <v>66</v>
      </c>
      <c r="O6977">
        <v>25928</v>
      </c>
      <c r="P6977">
        <v>13</v>
      </c>
      <c r="Q6977" t="str">
        <f>_xlfn.CONCAT(Clientes__2[[#This Row],[Nombre]], " ",Clientes__2[[#This Row],[Nombres2]], " ",Clientes__2[[#This Row],[Apellido]],)</f>
        <v>Julian  Price</v>
      </c>
      <c r="R6977" s="15">
        <v>17692</v>
      </c>
      <c r="S6977" s="14" t="s">
        <v>42</v>
      </c>
      <c r="T6977" s="14" t="s">
        <v>42</v>
      </c>
      <c r="U6977">
        <v>20000</v>
      </c>
      <c r="V6977">
        <v>2</v>
      </c>
      <c r="W6977" s="14" t="s">
        <v>67</v>
      </c>
      <c r="X6977" s="14" t="s">
        <v>54</v>
      </c>
    </row>
    <row r="6978" spans="1:24" x14ac:dyDescent="0.2">
      <c r="A6978">
        <v>20383</v>
      </c>
      <c r="B6978">
        <v>637</v>
      </c>
      <c r="C6978" s="14" t="s">
        <v>318</v>
      </c>
      <c r="D6978" s="14" t="s">
        <v>42</v>
      </c>
      <c r="E6978" s="14" t="s">
        <v>153</v>
      </c>
      <c r="F6978" s="15">
        <v>14491</v>
      </c>
      <c r="G6978" s="14" t="s">
        <v>43</v>
      </c>
      <c r="H6978" s="14" t="s">
        <v>42</v>
      </c>
      <c r="I6978">
        <v>60000</v>
      </c>
      <c r="J6978">
        <v>3</v>
      </c>
      <c r="K6978" s="14" t="s">
        <v>70</v>
      </c>
      <c r="L6978" s="14" t="s">
        <v>66</v>
      </c>
      <c r="O6978">
        <v>14180</v>
      </c>
      <c r="P6978">
        <v>117</v>
      </c>
      <c r="Q6978" t="str">
        <f>_xlfn.CONCAT(Clientes__2[[#This Row],[Nombre]], " ",Clientes__2[[#This Row],[Nombres2]], " ",Clientes__2[[#This Row],[Apellido]],)</f>
        <v>Richard M Hernandez</v>
      </c>
      <c r="R6978" s="15">
        <v>16927</v>
      </c>
      <c r="S6978" s="14" t="s">
        <v>42</v>
      </c>
      <c r="T6978" s="14" t="s">
        <v>42</v>
      </c>
      <c r="U6978">
        <v>100000</v>
      </c>
      <c r="V6978">
        <v>2</v>
      </c>
      <c r="W6978" s="14" t="s">
        <v>55</v>
      </c>
      <c r="X6978" s="14" t="s">
        <v>66</v>
      </c>
    </row>
    <row r="6979" spans="1:24" x14ac:dyDescent="0.2">
      <c r="A6979">
        <v>16575</v>
      </c>
      <c r="B6979">
        <v>259</v>
      </c>
      <c r="C6979" s="14" t="s">
        <v>791</v>
      </c>
      <c r="D6979" s="14" t="s">
        <v>185</v>
      </c>
      <c r="E6979" s="14" t="s">
        <v>776</v>
      </c>
      <c r="F6979" s="15">
        <v>16318</v>
      </c>
      <c r="G6979" s="14" t="s">
        <v>43</v>
      </c>
      <c r="H6979" s="14" t="s">
        <v>115</v>
      </c>
      <c r="I6979">
        <v>170000</v>
      </c>
      <c r="J6979">
        <v>3</v>
      </c>
      <c r="K6979" s="14" t="s">
        <v>70</v>
      </c>
      <c r="L6979" s="14" t="s">
        <v>66</v>
      </c>
      <c r="O6979">
        <v>27741</v>
      </c>
      <c r="P6979">
        <v>612</v>
      </c>
      <c r="Q6979" t="str">
        <f>_xlfn.CONCAT(Clientes__2[[#This Row],[Nombre]], " ",Clientes__2[[#This Row],[Nombres2]], " ",Clientes__2[[#This Row],[Apellido]],)</f>
        <v>Veronica G Vance</v>
      </c>
      <c r="R6979" s="15">
        <v>29082</v>
      </c>
      <c r="S6979" s="14" t="s">
        <v>43</v>
      </c>
      <c r="T6979" s="14" t="s">
        <v>115</v>
      </c>
      <c r="U6979">
        <v>40000</v>
      </c>
      <c r="V6979">
        <v>0</v>
      </c>
      <c r="W6979" s="14" t="s">
        <v>67</v>
      </c>
      <c r="X6979" s="14" t="s">
        <v>54</v>
      </c>
    </row>
    <row r="6980" spans="1:24" x14ac:dyDescent="0.2">
      <c r="A6980">
        <v>21154</v>
      </c>
      <c r="B6980">
        <v>339</v>
      </c>
      <c r="C6980" s="14" t="s">
        <v>442</v>
      </c>
      <c r="D6980" s="14" t="s">
        <v>42</v>
      </c>
      <c r="E6980" s="14" t="s">
        <v>509</v>
      </c>
      <c r="F6980" s="15">
        <v>10268</v>
      </c>
      <c r="G6980" s="14" t="s">
        <v>42</v>
      </c>
      <c r="H6980" s="14" t="s">
        <v>42</v>
      </c>
      <c r="I6980">
        <v>50000</v>
      </c>
      <c r="J6980">
        <v>1</v>
      </c>
      <c r="K6980" s="14" t="s">
        <v>70</v>
      </c>
      <c r="L6980" s="14" t="s">
        <v>84</v>
      </c>
      <c r="O6980">
        <v>14513</v>
      </c>
      <c r="P6980">
        <v>302</v>
      </c>
      <c r="Q6980" t="str">
        <f>_xlfn.CONCAT(Clientes__2[[#This Row],[Nombre]], " ",Clientes__2[[#This Row],[Nombres2]], " ",Clientes__2[[#This Row],[Apellido]],)</f>
        <v>Michael M Clark</v>
      </c>
      <c r="R6980" s="15">
        <v>25162</v>
      </c>
      <c r="S6980" s="14" t="s">
        <v>42</v>
      </c>
      <c r="T6980" s="14" t="s">
        <v>115</v>
      </c>
      <c r="U6980">
        <v>130000</v>
      </c>
      <c r="V6980">
        <v>1</v>
      </c>
      <c r="W6980" s="14" t="s">
        <v>70</v>
      </c>
      <c r="X6980" s="14" t="s">
        <v>66</v>
      </c>
    </row>
    <row r="6981" spans="1:24" x14ac:dyDescent="0.2">
      <c r="A6981">
        <v>16671</v>
      </c>
      <c r="B6981">
        <v>552</v>
      </c>
      <c r="C6981" s="14" t="s">
        <v>508</v>
      </c>
      <c r="D6981" s="14" t="s">
        <v>128</v>
      </c>
      <c r="E6981" s="14" t="s">
        <v>310</v>
      </c>
      <c r="F6981" s="15">
        <v>27266</v>
      </c>
      <c r="G6981" s="14" t="s">
        <v>43</v>
      </c>
      <c r="H6981" s="14" t="s">
        <v>115</v>
      </c>
      <c r="I6981">
        <v>60000</v>
      </c>
      <c r="J6981">
        <v>0</v>
      </c>
      <c r="K6981" s="14" t="s">
        <v>63</v>
      </c>
      <c r="L6981" s="14" t="s">
        <v>84</v>
      </c>
      <c r="O6981">
        <v>24587</v>
      </c>
      <c r="P6981">
        <v>20</v>
      </c>
      <c r="Q6981" t="str">
        <f>_xlfn.CONCAT(Clientes__2[[#This Row],[Nombre]], " ",Clientes__2[[#This Row],[Nombres2]], " ",Clientes__2[[#This Row],[Apellido]],)</f>
        <v>Megan C Wood</v>
      </c>
      <c r="R6981" s="15">
        <v>27647</v>
      </c>
      <c r="S6981" s="14" t="s">
        <v>42</v>
      </c>
      <c r="T6981" s="14" t="s">
        <v>115</v>
      </c>
      <c r="U6981">
        <v>70000</v>
      </c>
      <c r="V6981">
        <v>0</v>
      </c>
      <c r="W6981" s="14" t="s">
        <v>55</v>
      </c>
      <c r="X6981" s="14" t="s">
        <v>84</v>
      </c>
    </row>
    <row r="6982" spans="1:24" x14ac:dyDescent="0.2">
      <c r="A6982">
        <v>11545</v>
      </c>
      <c r="B6982">
        <v>200</v>
      </c>
      <c r="C6982" s="14" t="s">
        <v>505</v>
      </c>
      <c r="D6982" s="14"/>
      <c r="E6982" s="14" t="s">
        <v>446</v>
      </c>
      <c r="F6982" s="15">
        <v>24922</v>
      </c>
      <c r="G6982" s="14" t="s">
        <v>42</v>
      </c>
      <c r="H6982" s="14" t="s">
        <v>42</v>
      </c>
      <c r="I6982">
        <v>30000</v>
      </c>
      <c r="J6982">
        <v>1</v>
      </c>
      <c r="K6982" s="14" t="s">
        <v>55</v>
      </c>
      <c r="L6982" s="14" t="s">
        <v>91</v>
      </c>
      <c r="O6982">
        <v>12224</v>
      </c>
      <c r="P6982">
        <v>243</v>
      </c>
      <c r="Q6982" t="str">
        <f>_xlfn.CONCAT(Clientes__2[[#This Row],[Nombre]], " ",Clientes__2[[#This Row],[Nombres2]], " ",Clientes__2[[#This Row],[Apellido]],)</f>
        <v>Reginald  Dominguez</v>
      </c>
      <c r="R6982" s="15">
        <v>13045</v>
      </c>
      <c r="S6982" s="14" t="s">
        <v>42</v>
      </c>
      <c r="T6982" s="14" t="s">
        <v>42</v>
      </c>
      <c r="U6982">
        <v>20000</v>
      </c>
      <c r="V6982">
        <v>1</v>
      </c>
      <c r="W6982" s="14" t="s">
        <v>70</v>
      </c>
      <c r="X6982" s="14" t="s">
        <v>91</v>
      </c>
    </row>
    <row r="6983" spans="1:24" x14ac:dyDescent="0.2">
      <c r="A6983">
        <v>14798</v>
      </c>
      <c r="B6983">
        <v>185</v>
      </c>
      <c r="C6983" s="14" t="s">
        <v>594</v>
      </c>
      <c r="D6983" s="14" t="s">
        <v>46</v>
      </c>
      <c r="E6983" s="14" t="s">
        <v>177</v>
      </c>
      <c r="F6983" s="15">
        <v>23972</v>
      </c>
      <c r="G6983" s="14" t="s">
        <v>43</v>
      </c>
      <c r="H6983" s="14" t="s">
        <v>115</v>
      </c>
      <c r="I6983">
        <v>10000</v>
      </c>
      <c r="J6983">
        <v>4</v>
      </c>
      <c r="K6983" s="14" t="s">
        <v>81</v>
      </c>
      <c r="L6983" s="14" t="s">
        <v>60</v>
      </c>
      <c r="O6983">
        <v>13361</v>
      </c>
      <c r="P6983">
        <v>542</v>
      </c>
      <c r="Q6983" t="str">
        <f>_xlfn.CONCAT(Clientes__2[[#This Row],[Nombre]], " ",Clientes__2[[#This Row],[Nombres2]], " ",Clientes__2[[#This Row],[Apellido]],)</f>
        <v>Colleen L Nara</v>
      </c>
      <c r="R6983" s="15">
        <v>17046</v>
      </c>
      <c r="S6983" s="14" t="s">
        <v>42</v>
      </c>
      <c r="T6983" s="14" t="s">
        <v>42</v>
      </c>
      <c r="U6983">
        <v>60000</v>
      </c>
      <c r="V6983">
        <v>5</v>
      </c>
      <c r="W6983" s="14" t="s">
        <v>55</v>
      </c>
      <c r="X6983" s="14" t="s">
        <v>66</v>
      </c>
    </row>
    <row r="6984" spans="1:24" x14ac:dyDescent="0.2">
      <c r="A6984">
        <v>19303</v>
      </c>
      <c r="B6984">
        <v>208</v>
      </c>
      <c r="C6984" s="14" t="s">
        <v>963</v>
      </c>
      <c r="D6984" s="14" t="s">
        <v>964</v>
      </c>
      <c r="E6984" s="14" t="s">
        <v>893</v>
      </c>
      <c r="F6984" s="15">
        <v>18912</v>
      </c>
      <c r="G6984" s="14" t="s">
        <v>42</v>
      </c>
      <c r="H6984" s="14" t="s">
        <v>42</v>
      </c>
      <c r="I6984">
        <v>10000</v>
      </c>
      <c r="J6984">
        <v>3</v>
      </c>
      <c r="K6984" s="14" t="s">
        <v>67</v>
      </c>
      <c r="L6984" s="14" t="s">
        <v>60</v>
      </c>
      <c r="O6984">
        <v>16590</v>
      </c>
      <c r="P6984">
        <v>263</v>
      </c>
      <c r="Q6984" t="str">
        <f>_xlfn.CONCAT(Clientes__2[[#This Row],[Nombre]], " ",Clientes__2[[#This Row],[Nombres2]], " ",Clientes__2[[#This Row],[Apellido]],)</f>
        <v>Sylvia N. Spencer</v>
      </c>
      <c r="R6984" s="15">
        <v>19604</v>
      </c>
      <c r="S6984" s="14" t="s">
        <v>42</v>
      </c>
      <c r="T6984" s="14" t="s">
        <v>42</v>
      </c>
      <c r="U6984">
        <v>150000</v>
      </c>
      <c r="V6984">
        <v>3</v>
      </c>
      <c r="W6984" s="14" t="s">
        <v>55</v>
      </c>
      <c r="X6984" s="14" t="s">
        <v>66</v>
      </c>
    </row>
    <row r="6985" spans="1:24" x14ac:dyDescent="0.2">
      <c r="A6985">
        <v>14983</v>
      </c>
      <c r="B6985">
        <v>268</v>
      </c>
      <c r="C6985" s="14" t="s">
        <v>576</v>
      </c>
      <c r="D6985" s="14" t="s">
        <v>44</v>
      </c>
      <c r="E6985" s="14" t="s">
        <v>404</v>
      </c>
      <c r="F6985" s="15">
        <v>28726</v>
      </c>
      <c r="G6985" s="14" t="s">
        <v>43</v>
      </c>
      <c r="H6985" s="14" t="s">
        <v>42</v>
      </c>
      <c r="I6985">
        <v>30000</v>
      </c>
      <c r="J6985">
        <v>4</v>
      </c>
      <c r="K6985" s="14" t="s">
        <v>63</v>
      </c>
      <c r="L6985" s="14" t="s">
        <v>91</v>
      </c>
      <c r="O6985">
        <v>23963</v>
      </c>
      <c r="P6985">
        <v>220</v>
      </c>
      <c r="Q6985" t="str">
        <f>_xlfn.CONCAT(Clientes__2[[#This Row],[Nombre]], " ",Clientes__2[[#This Row],[Nombres2]], " ",Clientes__2[[#This Row],[Apellido]],)</f>
        <v>Juan R Sanz</v>
      </c>
      <c r="R6985" s="15">
        <v>26734</v>
      </c>
      <c r="S6985" s="14" t="s">
        <v>42</v>
      </c>
      <c r="T6985" s="14" t="s">
        <v>42</v>
      </c>
      <c r="U6985">
        <v>10000</v>
      </c>
      <c r="V6985">
        <v>0</v>
      </c>
      <c r="W6985" s="14" t="s">
        <v>81</v>
      </c>
      <c r="X6985" s="14" t="s">
        <v>60</v>
      </c>
    </row>
    <row r="6986" spans="1:24" x14ac:dyDescent="0.2">
      <c r="A6986">
        <v>12711</v>
      </c>
      <c r="B6986">
        <v>211</v>
      </c>
      <c r="C6986" s="14" t="s">
        <v>818</v>
      </c>
      <c r="D6986" s="14"/>
      <c r="E6986" s="14" t="s">
        <v>138</v>
      </c>
      <c r="F6986" s="15">
        <v>26774</v>
      </c>
      <c r="G6986" s="14" t="s">
        <v>43</v>
      </c>
      <c r="H6986" s="14" t="s">
        <v>115</v>
      </c>
      <c r="I6986">
        <v>20000</v>
      </c>
      <c r="J6986">
        <v>0</v>
      </c>
      <c r="K6986" s="14" t="s">
        <v>81</v>
      </c>
      <c r="L6986" s="14" t="s">
        <v>60</v>
      </c>
      <c r="O6986">
        <v>17466</v>
      </c>
      <c r="P6986">
        <v>543</v>
      </c>
      <c r="Q6986" t="str">
        <f>_xlfn.CONCAT(Clientes__2[[#This Row],[Nombre]], " ",Clientes__2[[#This Row],[Nombres2]], " ",Clientes__2[[#This Row],[Apellido]],)</f>
        <v>Heather  Zheng</v>
      </c>
      <c r="R6986" s="15">
        <v>13532</v>
      </c>
      <c r="S6986" s="14" t="s">
        <v>42</v>
      </c>
      <c r="T6986" s="14" t="s">
        <v>42</v>
      </c>
      <c r="U6986">
        <v>60000</v>
      </c>
      <c r="V6986">
        <v>3</v>
      </c>
      <c r="W6986" s="14" t="s">
        <v>70</v>
      </c>
      <c r="X6986" s="14" t="s">
        <v>66</v>
      </c>
    </row>
    <row r="6987" spans="1:24" x14ac:dyDescent="0.2">
      <c r="A6987">
        <v>26325</v>
      </c>
      <c r="B6987">
        <v>641</v>
      </c>
      <c r="C6987" s="14" t="s">
        <v>568</v>
      </c>
      <c r="D6987" s="14" t="s">
        <v>116</v>
      </c>
      <c r="E6987" s="14" t="s">
        <v>468</v>
      </c>
      <c r="F6987" s="15">
        <v>25864</v>
      </c>
      <c r="G6987" s="14" t="s">
        <v>42</v>
      </c>
      <c r="H6987" s="14" t="s">
        <v>42</v>
      </c>
      <c r="I6987">
        <v>70000</v>
      </c>
      <c r="J6987">
        <v>3</v>
      </c>
      <c r="K6987" s="14" t="s">
        <v>70</v>
      </c>
      <c r="L6987" s="14" t="s">
        <v>84</v>
      </c>
      <c r="O6987">
        <v>23694</v>
      </c>
      <c r="P6987">
        <v>552</v>
      </c>
      <c r="Q6987" t="str">
        <f>_xlfn.CONCAT(Clientes__2[[#This Row],[Nombre]], " ",Clientes__2[[#This Row],[Nombres2]], " ",Clientes__2[[#This Row],[Apellido]],)</f>
        <v>Tyler A Robinson</v>
      </c>
      <c r="R6987" s="15">
        <v>16488</v>
      </c>
      <c r="S6987" s="14" t="s">
        <v>42</v>
      </c>
      <c r="T6987" s="14" t="s">
        <v>42</v>
      </c>
      <c r="U6987">
        <v>20000</v>
      </c>
      <c r="V6987">
        <v>5</v>
      </c>
      <c r="W6987" s="14" t="s">
        <v>81</v>
      </c>
      <c r="X6987" s="14" t="s">
        <v>91</v>
      </c>
    </row>
    <row r="6988" spans="1:24" x14ac:dyDescent="0.2">
      <c r="A6988">
        <v>11295</v>
      </c>
      <c r="B6988">
        <v>311</v>
      </c>
      <c r="C6988" s="14" t="s">
        <v>90</v>
      </c>
      <c r="D6988" s="14" t="s">
        <v>185</v>
      </c>
      <c r="E6988" s="14" t="s">
        <v>88</v>
      </c>
      <c r="F6988" s="15">
        <v>19860</v>
      </c>
      <c r="G6988" s="14" t="s">
        <v>43</v>
      </c>
      <c r="H6988" s="14" t="s">
        <v>115</v>
      </c>
      <c r="I6988">
        <v>80000</v>
      </c>
      <c r="J6988">
        <v>2</v>
      </c>
      <c r="K6988" s="14" t="s">
        <v>81</v>
      </c>
      <c r="L6988" s="14" t="s">
        <v>54</v>
      </c>
      <c r="O6988">
        <v>29367</v>
      </c>
      <c r="P6988">
        <v>266</v>
      </c>
      <c r="Q6988" t="str">
        <f>_xlfn.CONCAT(Clientes__2[[#This Row],[Nombre]], " ",Clientes__2[[#This Row],[Nombres2]], " ",Clientes__2[[#This Row],[Apellido]],)</f>
        <v>Taylor G Lewis</v>
      </c>
      <c r="R6988" s="15">
        <v>24544</v>
      </c>
      <c r="S6988" s="14" t="s">
        <v>43</v>
      </c>
      <c r="T6988" s="14" t="s">
        <v>42</v>
      </c>
      <c r="U6988">
        <v>40000</v>
      </c>
      <c r="V6988">
        <v>0</v>
      </c>
      <c r="W6988" s="14" t="s">
        <v>55</v>
      </c>
      <c r="X6988" s="14" t="s">
        <v>84</v>
      </c>
    </row>
    <row r="6989" spans="1:24" x14ac:dyDescent="0.2">
      <c r="A6989">
        <v>14552</v>
      </c>
      <c r="B6989">
        <v>229</v>
      </c>
      <c r="C6989" s="14" t="s">
        <v>390</v>
      </c>
      <c r="D6989" s="14"/>
      <c r="E6989" s="14" t="s">
        <v>305</v>
      </c>
      <c r="F6989" s="15">
        <v>14534</v>
      </c>
      <c r="G6989" s="14" t="s">
        <v>42</v>
      </c>
      <c r="H6989" s="14" t="s">
        <v>115</v>
      </c>
      <c r="I6989">
        <v>20000</v>
      </c>
      <c r="J6989">
        <v>1</v>
      </c>
      <c r="K6989" s="14" t="s">
        <v>55</v>
      </c>
      <c r="L6989" s="14" t="s">
        <v>91</v>
      </c>
      <c r="O6989">
        <v>11976</v>
      </c>
      <c r="P6989">
        <v>12</v>
      </c>
      <c r="Q6989" t="str">
        <f>_xlfn.CONCAT(Clientes__2[[#This Row],[Nombre]], " ",Clientes__2[[#This Row],[Nombres2]], " ",Clientes__2[[#This Row],[Apellido]],)</f>
        <v>Daisy  Ramos</v>
      </c>
      <c r="R6989" s="15">
        <v>21696</v>
      </c>
      <c r="S6989" s="14" t="s">
        <v>43</v>
      </c>
      <c r="T6989" s="14" t="s">
        <v>115</v>
      </c>
      <c r="U6989">
        <v>120000</v>
      </c>
      <c r="V6989">
        <v>1</v>
      </c>
      <c r="W6989" s="14" t="s">
        <v>55</v>
      </c>
      <c r="X6989" s="14" t="s">
        <v>66</v>
      </c>
    </row>
    <row r="6990" spans="1:24" x14ac:dyDescent="0.2">
      <c r="A6990">
        <v>25405</v>
      </c>
      <c r="B6990">
        <v>612</v>
      </c>
      <c r="C6990" s="14" t="s">
        <v>408</v>
      </c>
      <c r="D6990" s="14" t="s">
        <v>123</v>
      </c>
      <c r="E6990" s="14" t="s">
        <v>801</v>
      </c>
      <c r="F6990" s="15">
        <v>24945</v>
      </c>
      <c r="G6990" s="14" t="s">
        <v>42</v>
      </c>
      <c r="H6990" s="14" t="s">
        <v>42</v>
      </c>
      <c r="I6990">
        <v>70000</v>
      </c>
      <c r="J6990">
        <v>2</v>
      </c>
      <c r="K6990" s="14" t="s">
        <v>55</v>
      </c>
      <c r="L6990" s="14" t="s">
        <v>54</v>
      </c>
      <c r="O6990">
        <v>28435</v>
      </c>
      <c r="P6990">
        <v>173</v>
      </c>
      <c r="Q6990" t="str">
        <f>_xlfn.CONCAT(Clientes__2[[#This Row],[Nombre]], " ",Clientes__2[[#This Row],[Nombres2]], " ",Clientes__2[[#This Row],[Apellido]],)</f>
        <v>Brandon E Wagner</v>
      </c>
      <c r="R6990" s="15">
        <v>27861</v>
      </c>
      <c r="S6990" s="14" t="s">
        <v>42</v>
      </c>
      <c r="T6990" s="14" t="s">
        <v>42</v>
      </c>
      <c r="U6990">
        <v>30000</v>
      </c>
      <c r="V6990">
        <v>0</v>
      </c>
      <c r="W6990" s="14" t="s">
        <v>63</v>
      </c>
      <c r="X6990" s="14" t="s">
        <v>91</v>
      </c>
    </row>
    <row r="6991" spans="1:24" x14ac:dyDescent="0.2">
      <c r="A6991">
        <v>17283</v>
      </c>
      <c r="B6991">
        <v>17</v>
      </c>
      <c r="C6991" s="14" t="s">
        <v>691</v>
      </c>
      <c r="D6991" s="14" t="s">
        <v>123</v>
      </c>
      <c r="E6991" s="14" t="s">
        <v>353</v>
      </c>
      <c r="F6991" s="15">
        <v>25013</v>
      </c>
      <c r="G6991" s="14" t="s">
        <v>43</v>
      </c>
      <c r="H6991" s="14" t="s">
        <v>42</v>
      </c>
      <c r="I6991">
        <v>60000</v>
      </c>
      <c r="J6991">
        <v>2</v>
      </c>
      <c r="K6991" s="14" t="s">
        <v>55</v>
      </c>
      <c r="L6991" s="14" t="s">
        <v>84</v>
      </c>
      <c r="O6991">
        <v>24367</v>
      </c>
      <c r="P6991">
        <v>37</v>
      </c>
      <c r="Q6991" t="str">
        <f>_xlfn.CONCAT(Clientes__2[[#This Row],[Nombre]], " ",Clientes__2[[#This Row],[Nombres2]], " ",Clientes__2[[#This Row],[Apellido]],)</f>
        <v>Henry E Madan</v>
      </c>
      <c r="R6991" s="15">
        <v>25244</v>
      </c>
      <c r="S6991" s="14" t="s">
        <v>43</v>
      </c>
      <c r="T6991" s="14" t="s">
        <v>42</v>
      </c>
      <c r="U6991">
        <v>120000</v>
      </c>
      <c r="V6991">
        <v>1</v>
      </c>
      <c r="W6991" s="14" t="s">
        <v>70</v>
      </c>
      <c r="X6991" s="14" t="s">
        <v>66</v>
      </c>
    </row>
    <row r="6992" spans="1:24" x14ac:dyDescent="0.2">
      <c r="A6992">
        <v>25915</v>
      </c>
      <c r="B6992">
        <v>637</v>
      </c>
      <c r="C6992" s="14" t="s">
        <v>866</v>
      </c>
      <c r="D6992" s="14" t="s">
        <v>124</v>
      </c>
      <c r="E6992" s="14" t="s">
        <v>278</v>
      </c>
      <c r="F6992" s="15">
        <v>28619</v>
      </c>
      <c r="G6992" s="14" t="s">
        <v>43</v>
      </c>
      <c r="H6992" s="14" t="s">
        <v>115</v>
      </c>
      <c r="I6992">
        <v>30000</v>
      </c>
      <c r="J6992">
        <v>0</v>
      </c>
      <c r="K6992" s="14" t="s">
        <v>63</v>
      </c>
      <c r="L6992" s="14" t="s">
        <v>54</v>
      </c>
      <c r="O6992">
        <v>12472</v>
      </c>
      <c r="P6992">
        <v>215</v>
      </c>
      <c r="Q6992" t="str">
        <f>_xlfn.CONCAT(Clientes__2[[#This Row],[Nombre]], " ",Clientes__2[[#This Row],[Nombres2]], " ",Clientes__2[[#This Row],[Apellido]],)</f>
        <v>Paige J Bryant</v>
      </c>
      <c r="R6992" s="15">
        <v>24359</v>
      </c>
      <c r="S6992" s="14" t="s">
        <v>42</v>
      </c>
      <c r="T6992" s="14" t="s">
        <v>42</v>
      </c>
      <c r="U6992">
        <v>30000</v>
      </c>
      <c r="V6992">
        <v>1</v>
      </c>
      <c r="W6992" s="14" t="s">
        <v>55</v>
      </c>
      <c r="X6992" s="14" t="s">
        <v>91</v>
      </c>
    </row>
    <row r="6993" spans="1:24" x14ac:dyDescent="0.2">
      <c r="A6993">
        <v>11160</v>
      </c>
      <c r="B6993">
        <v>311</v>
      </c>
      <c r="C6993" s="14" t="s">
        <v>326</v>
      </c>
      <c r="D6993" s="14" t="s">
        <v>42</v>
      </c>
      <c r="E6993" s="14" t="s">
        <v>389</v>
      </c>
      <c r="F6993" s="15">
        <v>27037</v>
      </c>
      <c r="G6993" s="14" t="s">
        <v>43</v>
      </c>
      <c r="H6993" s="14" t="s">
        <v>42</v>
      </c>
      <c r="I6993">
        <v>40000</v>
      </c>
      <c r="J6993">
        <v>0</v>
      </c>
      <c r="K6993" s="14" t="s">
        <v>63</v>
      </c>
      <c r="L6993" s="14" t="s">
        <v>54</v>
      </c>
      <c r="O6993">
        <v>26758</v>
      </c>
      <c r="P6993">
        <v>8</v>
      </c>
      <c r="Q6993" t="str">
        <f>_xlfn.CONCAT(Clientes__2[[#This Row],[Nombre]], " ",Clientes__2[[#This Row],[Nombres2]], " ",Clientes__2[[#This Row],[Apellido]],)</f>
        <v>Maurice M Tang</v>
      </c>
      <c r="R6993" s="15">
        <v>21611</v>
      </c>
      <c r="S6993" s="14" t="s">
        <v>43</v>
      </c>
      <c r="T6993" s="14" t="s">
        <v>42</v>
      </c>
      <c r="U6993">
        <v>100000</v>
      </c>
      <c r="V6993">
        <v>5</v>
      </c>
      <c r="W6993" s="14" t="s">
        <v>55</v>
      </c>
      <c r="X6993" s="14" t="s">
        <v>84</v>
      </c>
    </row>
    <row r="6994" spans="1:24" x14ac:dyDescent="0.2">
      <c r="A6994">
        <v>11267</v>
      </c>
      <c r="B6994">
        <v>302</v>
      </c>
      <c r="C6994" s="14" t="s">
        <v>417</v>
      </c>
      <c r="D6994" s="14"/>
      <c r="E6994" s="14" t="s">
        <v>240</v>
      </c>
      <c r="F6994" s="15">
        <v>23652</v>
      </c>
      <c r="G6994" s="14" t="s">
        <v>43</v>
      </c>
      <c r="H6994" s="14" t="s">
        <v>42</v>
      </c>
      <c r="I6994">
        <v>120000</v>
      </c>
      <c r="J6994">
        <v>4</v>
      </c>
      <c r="K6994" s="14" t="s">
        <v>63</v>
      </c>
      <c r="L6994" s="14" t="s">
        <v>84</v>
      </c>
      <c r="O6994">
        <v>15212</v>
      </c>
      <c r="P6994">
        <v>4</v>
      </c>
      <c r="Q6994" t="str">
        <f>_xlfn.CONCAT(Clientes__2[[#This Row],[Nombre]], " ",Clientes__2[[#This Row],[Nombres2]], " ",Clientes__2[[#This Row],[Apellido]],)</f>
        <v>David  Diaz</v>
      </c>
      <c r="R6994" s="15">
        <v>22476</v>
      </c>
      <c r="S6994" s="14" t="s">
        <v>42</v>
      </c>
      <c r="T6994" s="14" t="s">
        <v>42</v>
      </c>
      <c r="U6994">
        <v>60000</v>
      </c>
      <c r="V6994">
        <v>1</v>
      </c>
      <c r="W6994" s="14" t="s">
        <v>55</v>
      </c>
      <c r="X6994" s="14" t="s">
        <v>84</v>
      </c>
    </row>
    <row r="6995" spans="1:24" x14ac:dyDescent="0.2">
      <c r="A6995">
        <v>12757</v>
      </c>
      <c r="B6995">
        <v>614</v>
      </c>
      <c r="C6995" s="14" t="s">
        <v>295</v>
      </c>
      <c r="D6995" s="14" t="s">
        <v>116</v>
      </c>
      <c r="E6995" s="14" t="s">
        <v>448</v>
      </c>
      <c r="F6995" s="15">
        <v>27383</v>
      </c>
      <c r="G6995" s="14" t="s">
        <v>43</v>
      </c>
      <c r="H6995" s="14" t="s">
        <v>115</v>
      </c>
      <c r="I6995">
        <v>40000</v>
      </c>
      <c r="J6995">
        <v>3</v>
      </c>
      <c r="K6995" s="14" t="s">
        <v>63</v>
      </c>
      <c r="L6995" s="14" t="s">
        <v>91</v>
      </c>
      <c r="O6995">
        <v>18482</v>
      </c>
      <c r="P6995">
        <v>2</v>
      </c>
      <c r="Q6995" t="str">
        <f>_xlfn.CONCAT(Clientes__2[[#This Row],[Nombre]], " ",Clientes__2[[#This Row],[Nombres2]], " ",Clientes__2[[#This Row],[Apellido]],)</f>
        <v>Sara A Ramirez</v>
      </c>
      <c r="R6995" s="15">
        <v>20347</v>
      </c>
      <c r="S6995" s="14" t="s">
        <v>43</v>
      </c>
      <c r="T6995" s="14" t="s">
        <v>115</v>
      </c>
      <c r="U6995">
        <v>80000</v>
      </c>
      <c r="V6995">
        <v>2</v>
      </c>
      <c r="W6995" s="14" t="s">
        <v>67</v>
      </c>
      <c r="X6995" s="14" t="s">
        <v>54</v>
      </c>
    </row>
    <row r="6996" spans="1:24" x14ac:dyDescent="0.2">
      <c r="A6996">
        <v>25390</v>
      </c>
      <c r="B6996">
        <v>298</v>
      </c>
      <c r="C6996" s="14" t="s">
        <v>434</v>
      </c>
      <c r="D6996" s="14"/>
      <c r="E6996" s="14" t="s">
        <v>582</v>
      </c>
      <c r="F6996" s="15">
        <v>25351</v>
      </c>
      <c r="G6996" s="14" t="s">
        <v>42</v>
      </c>
      <c r="H6996" s="14" t="s">
        <v>115</v>
      </c>
      <c r="I6996">
        <v>60000</v>
      </c>
      <c r="J6996">
        <v>2</v>
      </c>
      <c r="K6996" s="14" t="s">
        <v>55</v>
      </c>
      <c r="L6996" s="14" t="s">
        <v>54</v>
      </c>
      <c r="O6996">
        <v>25822</v>
      </c>
      <c r="P6996">
        <v>16</v>
      </c>
      <c r="Q6996" t="str">
        <f>_xlfn.CONCAT(Clientes__2[[#This Row],[Nombre]], " ",Clientes__2[[#This Row],[Nombres2]], " ",Clientes__2[[#This Row],[Apellido]],)</f>
        <v>Samantha  Powell</v>
      </c>
      <c r="R6996" s="15">
        <v>26688</v>
      </c>
      <c r="S6996" s="14" t="s">
        <v>42</v>
      </c>
      <c r="T6996" s="14" t="s">
        <v>42</v>
      </c>
      <c r="U6996">
        <v>110000</v>
      </c>
      <c r="V6996">
        <v>0</v>
      </c>
      <c r="W6996" s="14" t="s">
        <v>63</v>
      </c>
      <c r="X6996" s="14" t="s">
        <v>66</v>
      </c>
    </row>
    <row r="6997" spans="1:24" x14ac:dyDescent="0.2">
      <c r="A6997">
        <v>11423</v>
      </c>
      <c r="B6997">
        <v>147</v>
      </c>
      <c r="C6997" s="14" t="s">
        <v>231</v>
      </c>
      <c r="D6997" s="14"/>
      <c r="E6997" s="14" t="s">
        <v>330</v>
      </c>
      <c r="F6997" s="15">
        <v>20033</v>
      </c>
      <c r="G6997" s="14" t="s">
        <v>42</v>
      </c>
      <c r="H6997" s="14" t="s">
        <v>115</v>
      </c>
      <c r="I6997">
        <v>80000</v>
      </c>
      <c r="J6997">
        <v>4</v>
      </c>
      <c r="K6997" s="14" t="s">
        <v>63</v>
      </c>
      <c r="L6997" s="14" t="s">
        <v>84</v>
      </c>
      <c r="O6997">
        <v>14984</v>
      </c>
      <c r="P6997">
        <v>275</v>
      </c>
      <c r="Q6997" t="str">
        <f>_xlfn.CONCAT(Clientes__2[[#This Row],[Nombre]], " ",Clientes__2[[#This Row],[Nombres2]], " ",Clientes__2[[#This Row],[Apellido]],)</f>
        <v>Jasmine  Stewart</v>
      </c>
      <c r="R6997" s="15">
        <v>28807</v>
      </c>
      <c r="S6997" s="14" t="s">
        <v>43</v>
      </c>
      <c r="T6997" s="14" t="s">
        <v>115</v>
      </c>
      <c r="U6997">
        <v>30000</v>
      </c>
      <c r="V6997">
        <v>5</v>
      </c>
      <c r="W6997" s="14" t="s">
        <v>63</v>
      </c>
      <c r="X6997" s="14" t="s">
        <v>91</v>
      </c>
    </row>
    <row r="6998" spans="1:24" x14ac:dyDescent="0.2">
      <c r="A6998">
        <v>16420</v>
      </c>
      <c r="B6998">
        <v>266</v>
      </c>
      <c r="C6998" s="14" t="s">
        <v>841</v>
      </c>
      <c r="D6998" s="14" t="s">
        <v>46</v>
      </c>
      <c r="E6998" s="14" t="s">
        <v>159</v>
      </c>
      <c r="F6998" s="15">
        <v>23334</v>
      </c>
      <c r="G6998" s="14" t="s">
        <v>43</v>
      </c>
      <c r="H6998" s="14" t="s">
        <v>42</v>
      </c>
      <c r="I6998">
        <v>20000</v>
      </c>
      <c r="J6998">
        <v>3</v>
      </c>
      <c r="K6998" s="14" t="s">
        <v>67</v>
      </c>
      <c r="L6998" s="14" t="s">
        <v>60</v>
      </c>
      <c r="O6998">
        <v>27446</v>
      </c>
      <c r="P6998">
        <v>369</v>
      </c>
      <c r="Q6998" t="str">
        <f>_xlfn.CONCAT(Clientes__2[[#This Row],[Nombre]], " ",Clientes__2[[#This Row],[Nombres2]], " ",Clientes__2[[#This Row],[Apellido]],)</f>
        <v>Eddie L Alonso</v>
      </c>
      <c r="R6998" s="15">
        <v>25362</v>
      </c>
      <c r="S6998" s="14" t="s">
        <v>43</v>
      </c>
      <c r="T6998" s="14" t="s">
        <v>42</v>
      </c>
      <c r="U6998">
        <v>80000</v>
      </c>
      <c r="V6998">
        <v>3</v>
      </c>
      <c r="W6998" s="14" t="s">
        <v>70</v>
      </c>
      <c r="X6998" s="14" t="s">
        <v>84</v>
      </c>
    </row>
    <row r="6999" spans="1:24" x14ac:dyDescent="0.2">
      <c r="A6999">
        <v>16210</v>
      </c>
      <c r="B6999">
        <v>302</v>
      </c>
      <c r="C6999" s="14" t="s">
        <v>246</v>
      </c>
      <c r="D6999" s="14"/>
      <c r="E6999" s="14" t="s">
        <v>439</v>
      </c>
      <c r="F6999" s="15">
        <v>27100</v>
      </c>
      <c r="G6999" s="14" t="s">
        <v>43</v>
      </c>
      <c r="H6999" s="14" t="s">
        <v>115</v>
      </c>
      <c r="I6999">
        <v>40000</v>
      </c>
      <c r="J6999">
        <v>3</v>
      </c>
      <c r="K6999" s="14" t="s">
        <v>63</v>
      </c>
      <c r="L6999" s="14" t="s">
        <v>91</v>
      </c>
      <c r="O6999">
        <v>28963</v>
      </c>
      <c r="P6999">
        <v>8</v>
      </c>
      <c r="Q6999" t="str">
        <f>_xlfn.CONCAT(Clientes__2[[#This Row],[Nombre]], " ",Clientes__2[[#This Row],[Nombres2]], " ",Clientes__2[[#This Row],[Apellido]],)</f>
        <v>Olivia  Cooper</v>
      </c>
      <c r="R6999" s="15">
        <v>25820</v>
      </c>
      <c r="S6999" s="14" t="s">
        <v>43</v>
      </c>
      <c r="T6999" s="14" t="s">
        <v>42</v>
      </c>
      <c r="U6999">
        <v>110000</v>
      </c>
      <c r="V6999">
        <v>0</v>
      </c>
      <c r="W6999" s="14" t="s">
        <v>67</v>
      </c>
      <c r="X6999" s="14" t="s">
        <v>66</v>
      </c>
    </row>
    <row r="7000" spans="1:24" x14ac:dyDescent="0.2">
      <c r="A7000">
        <v>17952</v>
      </c>
      <c r="B7000">
        <v>178</v>
      </c>
      <c r="C7000" s="14" t="s">
        <v>679</v>
      </c>
      <c r="D7000" s="14"/>
      <c r="E7000" s="14" t="s">
        <v>552</v>
      </c>
      <c r="F7000" s="15">
        <v>25706</v>
      </c>
      <c r="G7000" s="14" t="s">
        <v>43</v>
      </c>
      <c r="H7000" s="14" t="s">
        <v>42</v>
      </c>
      <c r="I7000">
        <v>10000</v>
      </c>
      <c r="J7000">
        <v>2</v>
      </c>
      <c r="K7000" s="14" t="s">
        <v>67</v>
      </c>
      <c r="L7000" s="14" t="s">
        <v>60</v>
      </c>
      <c r="O7000">
        <v>26819</v>
      </c>
      <c r="P7000">
        <v>175</v>
      </c>
      <c r="Q7000" t="str">
        <f>_xlfn.CONCAT(Clientes__2[[#This Row],[Nombre]], " ",Clientes__2[[#This Row],[Nombres2]], " ",Clientes__2[[#This Row],[Apellido]],)</f>
        <v>Brendan  Beck</v>
      </c>
      <c r="R7000" s="15">
        <v>24524</v>
      </c>
      <c r="S7000" s="14" t="s">
        <v>42</v>
      </c>
      <c r="T7000" s="14" t="s">
        <v>42</v>
      </c>
      <c r="U7000">
        <v>10000</v>
      </c>
      <c r="V7000">
        <v>3</v>
      </c>
      <c r="W7000" s="14" t="s">
        <v>67</v>
      </c>
      <c r="X7000" s="14" t="s">
        <v>60</v>
      </c>
    </row>
    <row r="7001" spans="1:24" x14ac:dyDescent="0.2">
      <c r="A7001">
        <v>22956</v>
      </c>
      <c r="B7001">
        <v>13</v>
      </c>
      <c r="C7001" s="14" t="s">
        <v>800</v>
      </c>
      <c r="D7001" s="14" t="s">
        <v>46</v>
      </c>
      <c r="E7001" s="14" t="s">
        <v>337</v>
      </c>
      <c r="F7001" s="15">
        <v>22882</v>
      </c>
      <c r="G7001" s="14" t="s">
        <v>42</v>
      </c>
      <c r="H7001" s="14" t="s">
        <v>42</v>
      </c>
      <c r="I7001">
        <v>70000</v>
      </c>
      <c r="J7001">
        <v>5</v>
      </c>
      <c r="K7001" s="14" t="s">
        <v>63</v>
      </c>
      <c r="L7001" s="14" t="s">
        <v>54</v>
      </c>
      <c r="O7001">
        <v>24401</v>
      </c>
      <c r="P7001">
        <v>298</v>
      </c>
      <c r="Q7001" t="str">
        <f>_xlfn.CONCAT(Clientes__2[[#This Row],[Nombre]], " ",Clientes__2[[#This Row],[Nombres2]], " ",Clientes__2[[#This Row],[Apellido]],)</f>
        <v>Randy L Guo</v>
      </c>
      <c r="R7001" s="15">
        <v>23394</v>
      </c>
      <c r="S7001" s="14" t="s">
        <v>43</v>
      </c>
      <c r="T7001" s="14" t="s">
        <v>42</v>
      </c>
      <c r="U7001">
        <v>110000</v>
      </c>
      <c r="V7001">
        <v>3</v>
      </c>
      <c r="W7001" s="14" t="s">
        <v>55</v>
      </c>
      <c r="X7001" s="14" t="s">
        <v>66</v>
      </c>
    </row>
    <row r="7002" spans="1:24" x14ac:dyDescent="0.2">
      <c r="A7002">
        <v>11123</v>
      </c>
      <c r="B7002">
        <v>39</v>
      </c>
      <c r="C7002" s="14" t="s">
        <v>304</v>
      </c>
      <c r="D7002" s="14" t="s">
        <v>116</v>
      </c>
      <c r="E7002" s="14" t="s">
        <v>146</v>
      </c>
      <c r="F7002" s="15">
        <v>22087</v>
      </c>
      <c r="G7002" s="14" t="s">
        <v>42</v>
      </c>
      <c r="H7002" s="14" t="s">
        <v>42</v>
      </c>
      <c r="I7002">
        <v>70000</v>
      </c>
      <c r="J7002">
        <v>5</v>
      </c>
      <c r="K7002" s="14" t="s">
        <v>63</v>
      </c>
      <c r="L7002" s="14" t="s">
        <v>54</v>
      </c>
      <c r="O7002">
        <v>20599</v>
      </c>
      <c r="P7002">
        <v>241</v>
      </c>
      <c r="Q7002" t="str">
        <f>_xlfn.CONCAT(Clientes__2[[#This Row],[Nombre]], " ",Clientes__2[[#This Row],[Nombres2]], " ",Clientes__2[[#This Row],[Apellido]],)</f>
        <v>Philip A Alvarez</v>
      </c>
      <c r="R7002" s="15">
        <v>17330</v>
      </c>
      <c r="S7002" s="14" t="s">
        <v>42</v>
      </c>
      <c r="T7002" s="14" t="s">
        <v>42</v>
      </c>
      <c r="U7002">
        <v>120000</v>
      </c>
      <c r="V7002">
        <v>5</v>
      </c>
      <c r="W7002" s="14" t="s">
        <v>67</v>
      </c>
      <c r="X7002" s="14" t="s">
        <v>66</v>
      </c>
    </row>
    <row r="7003" spans="1:24" x14ac:dyDescent="0.2">
      <c r="A7003">
        <v>17196</v>
      </c>
      <c r="B7003">
        <v>204</v>
      </c>
      <c r="C7003" s="14" t="s">
        <v>264</v>
      </c>
      <c r="D7003" s="14"/>
      <c r="E7003" s="14" t="s">
        <v>96</v>
      </c>
      <c r="F7003" s="15">
        <v>16280</v>
      </c>
      <c r="G7003" s="14" t="s">
        <v>43</v>
      </c>
      <c r="H7003" s="14" t="s">
        <v>42</v>
      </c>
      <c r="I7003">
        <v>70000</v>
      </c>
      <c r="J7003">
        <v>5</v>
      </c>
      <c r="K7003" s="14" t="s">
        <v>67</v>
      </c>
      <c r="L7003" s="14" t="s">
        <v>84</v>
      </c>
      <c r="O7003">
        <v>29166</v>
      </c>
      <c r="P7003">
        <v>299</v>
      </c>
      <c r="Q7003" t="str">
        <f>_xlfn.CONCAT(Clientes__2[[#This Row],[Nombre]], " ",Clientes__2[[#This Row],[Nombres2]], " ",Clientes__2[[#This Row],[Apellido]],)</f>
        <v>Douglas  Fernandez</v>
      </c>
      <c r="R7003" s="15">
        <v>21672</v>
      </c>
      <c r="S7003" s="14" t="s">
        <v>43</v>
      </c>
      <c r="T7003" s="14" t="s">
        <v>42</v>
      </c>
      <c r="U7003">
        <v>80000</v>
      </c>
      <c r="V7003">
        <v>2</v>
      </c>
      <c r="W7003" s="14" t="s">
        <v>70</v>
      </c>
      <c r="X7003" s="14" t="s">
        <v>84</v>
      </c>
    </row>
    <row r="7004" spans="1:24" x14ac:dyDescent="0.2">
      <c r="A7004">
        <v>29004</v>
      </c>
      <c r="B7004">
        <v>369</v>
      </c>
      <c r="C7004" s="14" t="s">
        <v>878</v>
      </c>
      <c r="D7004" s="14" t="s">
        <v>128</v>
      </c>
      <c r="E7004" s="14" t="s">
        <v>156</v>
      </c>
      <c r="F7004" s="15">
        <v>17861</v>
      </c>
      <c r="G7004" s="14" t="s">
        <v>42</v>
      </c>
      <c r="H7004" s="14" t="s">
        <v>42</v>
      </c>
      <c r="I7004">
        <v>70000</v>
      </c>
      <c r="J7004">
        <v>4</v>
      </c>
      <c r="K7004" s="14" t="s">
        <v>55</v>
      </c>
      <c r="L7004" s="14" t="s">
        <v>66</v>
      </c>
      <c r="O7004">
        <v>20268</v>
      </c>
      <c r="P7004">
        <v>36</v>
      </c>
      <c r="Q7004" t="str">
        <f>_xlfn.CONCAT(Clientes__2[[#This Row],[Nombre]], " ",Clientes__2[[#This Row],[Nombres2]], " ",Clientes__2[[#This Row],[Apellido]],)</f>
        <v>Andrew C Thomas</v>
      </c>
      <c r="R7004" s="15">
        <v>22107</v>
      </c>
      <c r="S7004" s="14" t="s">
        <v>42</v>
      </c>
      <c r="T7004" s="14" t="s">
        <v>42</v>
      </c>
      <c r="U7004">
        <v>70000</v>
      </c>
      <c r="V7004">
        <v>5</v>
      </c>
      <c r="W7004" s="14" t="s">
        <v>63</v>
      </c>
      <c r="X7004" s="14" t="s">
        <v>54</v>
      </c>
    </row>
    <row r="7005" spans="1:24" x14ac:dyDescent="0.2">
      <c r="A7005">
        <v>25279</v>
      </c>
      <c r="B7005">
        <v>372</v>
      </c>
      <c r="C7005" s="14" t="s">
        <v>348</v>
      </c>
      <c r="D7005" s="14" t="s">
        <v>46</v>
      </c>
      <c r="E7005" s="14" t="s">
        <v>435</v>
      </c>
      <c r="F7005" s="15">
        <v>27829</v>
      </c>
      <c r="G7005" s="14" t="s">
        <v>43</v>
      </c>
      <c r="H7005" s="14" t="s">
        <v>115</v>
      </c>
      <c r="I7005">
        <v>40000</v>
      </c>
      <c r="J7005">
        <v>0</v>
      </c>
      <c r="K7005" s="14" t="s">
        <v>63</v>
      </c>
      <c r="L7005" s="14" t="s">
        <v>54</v>
      </c>
      <c r="O7005">
        <v>12075</v>
      </c>
      <c r="P7005">
        <v>618</v>
      </c>
      <c r="Q7005" t="str">
        <f>_xlfn.CONCAT(Clientes__2[[#This Row],[Nombre]], " ",Clientes__2[[#This Row],[Nombres2]], " ",Clientes__2[[#This Row],[Apellido]],)</f>
        <v>Jordyn L Barnes</v>
      </c>
      <c r="R7005" s="15">
        <v>16249</v>
      </c>
      <c r="S7005" s="14" t="s">
        <v>43</v>
      </c>
      <c r="T7005" s="14" t="s">
        <v>42</v>
      </c>
      <c r="U7005">
        <v>60000</v>
      </c>
      <c r="V7005">
        <v>4</v>
      </c>
      <c r="W7005" s="14" t="s">
        <v>55</v>
      </c>
      <c r="X7005" s="14" t="s">
        <v>66</v>
      </c>
    </row>
    <row r="7006" spans="1:24" x14ac:dyDescent="0.2">
      <c r="A7006">
        <v>23521</v>
      </c>
      <c r="B7006">
        <v>35</v>
      </c>
      <c r="C7006" s="14" t="s">
        <v>457</v>
      </c>
      <c r="D7006" s="14"/>
      <c r="E7006" s="14" t="s">
        <v>286</v>
      </c>
      <c r="F7006" s="15">
        <v>23129</v>
      </c>
      <c r="G7006" s="14" t="s">
        <v>42</v>
      </c>
      <c r="H7006" s="14" t="s">
        <v>115</v>
      </c>
      <c r="I7006">
        <v>60000</v>
      </c>
      <c r="J7006">
        <v>5</v>
      </c>
      <c r="K7006" s="14" t="s">
        <v>55</v>
      </c>
      <c r="L7006" s="14" t="s">
        <v>84</v>
      </c>
      <c r="O7006">
        <v>27219</v>
      </c>
      <c r="P7006">
        <v>335</v>
      </c>
      <c r="Q7006" t="str">
        <f>_xlfn.CONCAT(Clientes__2[[#This Row],[Nombre]], " ",Clientes__2[[#This Row],[Nombres2]], " ",Clientes__2[[#This Row],[Apellido]],)</f>
        <v>Alexis  Gonzales</v>
      </c>
      <c r="R7006" s="15">
        <v>21082</v>
      </c>
      <c r="S7006" s="14" t="s">
        <v>43</v>
      </c>
      <c r="T7006" s="14" t="s">
        <v>42</v>
      </c>
      <c r="U7006">
        <v>20000</v>
      </c>
      <c r="V7006">
        <v>2</v>
      </c>
      <c r="W7006" s="14" t="s">
        <v>81</v>
      </c>
      <c r="X7006" s="14" t="s">
        <v>91</v>
      </c>
    </row>
    <row r="7007" spans="1:24" x14ac:dyDescent="0.2">
      <c r="A7007">
        <v>19413</v>
      </c>
      <c r="B7007">
        <v>612</v>
      </c>
      <c r="C7007" s="14" t="s">
        <v>506</v>
      </c>
      <c r="D7007" s="14" t="s">
        <v>42</v>
      </c>
      <c r="E7007" s="14" t="s">
        <v>458</v>
      </c>
      <c r="F7007" s="15">
        <v>21433</v>
      </c>
      <c r="G7007" s="14" t="s">
        <v>43</v>
      </c>
      <c r="H7007" s="14" t="s">
        <v>42</v>
      </c>
      <c r="I7007">
        <v>60000</v>
      </c>
      <c r="J7007">
        <v>3</v>
      </c>
      <c r="K7007" s="14" t="s">
        <v>55</v>
      </c>
      <c r="L7007" s="14" t="s">
        <v>84</v>
      </c>
      <c r="O7007">
        <v>11343</v>
      </c>
      <c r="P7007">
        <v>264</v>
      </c>
      <c r="Q7007" t="str">
        <f>_xlfn.CONCAT(Clientes__2[[#This Row],[Nombre]], " ",Clientes__2[[#This Row],[Nombres2]], " ",Clientes__2[[#This Row],[Apellido]],)</f>
        <v>Xavier M Kelly</v>
      </c>
      <c r="R7007" s="15">
        <v>21441</v>
      </c>
      <c r="S7007" s="14" t="s">
        <v>42</v>
      </c>
      <c r="T7007" s="14" t="s">
        <v>42</v>
      </c>
      <c r="U7007">
        <v>10000</v>
      </c>
      <c r="V7007">
        <v>1</v>
      </c>
      <c r="W7007" s="14" t="s">
        <v>55</v>
      </c>
      <c r="X7007" s="14" t="s">
        <v>60</v>
      </c>
    </row>
    <row r="7008" spans="1:24" x14ac:dyDescent="0.2">
      <c r="A7008">
        <v>24655</v>
      </c>
      <c r="B7008">
        <v>301</v>
      </c>
      <c r="C7008" s="14" t="s">
        <v>90</v>
      </c>
      <c r="D7008" s="14"/>
      <c r="E7008" s="14" t="s">
        <v>237</v>
      </c>
      <c r="F7008" s="15">
        <v>17122</v>
      </c>
      <c r="G7008" s="14" t="s">
        <v>42</v>
      </c>
      <c r="H7008" s="14" t="s">
        <v>115</v>
      </c>
      <c r="I7008">
        <v>70000</v>
      </c>
      <c r="J7008">
        <v>5</v>
      </c>
      <c r="K7008" s="14" t="s">
        <v>55</v>
      </c>
      <c r="L7008" s="14" t="s">
        <v>66</v>
      </c>
      <c r="O7008">
        <v>22455</v>
      </c>
      <c r="P7008">
        <v>132</v>
      </c>
      <c r="Q7008" t="str">
        <f>_xlfn.CONCAT(Clientes__2[[#This Row],[Nombre]], " ",Clientes__2[[#This Row],[Nombres2]], " ",Clientes__2[[#This Row],[Apellido]],)</f>
        <v>Taylor  Sanders</v>
      </c>
      <c r="R7008" s="15">
        <v>19062</v>
      </c>
      <c r="S7008" s="14" t="s">
        <v>42</v>
      </c>
      <c r="T7008" s="14" t="s">
        <v>42</v>
      </c>
      <c r="U7008">
        <v>10000</v>
      </c>
      <c r="V7008">
        <v>3</v>
      </c>
      <c r="W7008" s="14" t="s">
        <v>63</v>
      </c>
      <c r="X7008" s="14" t="s">
        <v>60</v>
      </c>
    </row>
    <row r="7009" spans="1:24" x14ac:dyDescent="0.2">
      <c r="A7009">
        <v>23974</v>
      </c>
      <c r="B7009">
        <v>183</v>
      </c>
      <c r="C7009" s="14" t="s">
        <v>681</v>
      </c>
      <c r="D7009" s="14" t="s">
        <v>46</v>
      </c>
      <c r="E7009" s="14" t="s">
        <v>266</v>
      </c>
      <c r="F7009" s="15">
        <v>21297</v>
      </c>
      <c r="G7009" s="14" t="s">
        <v>43</v>
      </c>
      <c r="H7009" s="14" t="s">
        <v>115</v>
      </c>
      <c r="I7009">
        <v>10000</v>
      </c>
      <c r="J7009">
        <v>1</v>
      </c>
      <c r="K7009" s="14" t="s">
        <v>55</v>
      </c>
      <c r="L7009" s="14" t="s">
        <v>60</v>
      </c>
      <c r="O7009">
        <v>27941</v>
      </c>
      <c r="P7009">
        <v>119</v>
      </c>
      <c r="Q7009" t="str">
        <f>_xlfn.CONCAT(Clientes__2[[#This Row],[Nombre]], " ",Clientes__2[[#This Row],[Nombres2]], " ",Clientes__2[[#This Row],[Apellido]],)</f>
        <v>Susan L Huang</v>
      </c>
      <c r="R7009" s="15">
        <v>19519</v>
      </c>
      <c r="S7009" s="14" t="s">
        <v>42</v>
      </c>
      <c r="T7009" s="14" t="s">
        <v>115</v>
      </c>
      <c r="U7009">
        <v>80000</v>
      </c>
      <c r="V7009">
        <v>4</v>
      </c>
      <c r="W7009" s="14" t="s">
        <v>63</v>
      </c>
      <c r="X7009" s="14" t="s">
        <v>84</v>
      </c>
    </row>
    <row r="7010" spans="1:24" x14ac:dyDescent="0.2">
      <c r="A7010">
        <v>28448</v>
      </c>
      <c r="B7010">
        <v>238</v>
      </c>
      <c r="C7010" s="14" t="s">
        <v>87</v>
      </c>
      <c r="D7010" s="14" t="s">
        <v>339</v>
      </c>
      <c r="E7010" s="14" t="s">
        <v>78</v>
      </c>
      <c r="F7010" s="15">
        <v>26795</v>
      </c>
      <c r="G7010" s="14" t="s">
        <v>42</v>
      </c>
      <c r="H7010" s="14" t="s">
        <v>115</v>
      </c>
      <c r="I7010">
        <v>10000</v>
      </c>
      <c r="J7010">
        <v>0</v>
      </c>
      <c r="K7010" s="14" t="s">
        <v>81</v>
      </c>
      <c r="L7010" s="14" t="s">
        <v>60</v>
      </c>
      <c r="O7010">
        <v>22278</v>
      </c>
      <c r="P7010">
        <v>54</v>
      </c>
      <c r="Q7010" t="str">
        <f>_xlfn.CONCAT(Clientes__2[[#This Row],[Nombre]], " ",Clientes__2[[#This Row],[Nombres2]], " ",Clientes__2[[#This Row],[Apellido]],)</f>
        <v>Katherine P Campbell</v>
      </c>
      <c r="R7010" s="15">
        <v>24102</v>
      </c>
      <c r="S7010" s="14" t="s">
        <v>43</v>
      </c>
      <c r="T7010" s="14" t="s">
        <v>115</v>
      </c>
      <c r="U7010">
        <v>50000</v>
      </c>
      <c r="V7010">
        <v>3</v>
      </c>
      <c r="W7010" s="14" t="s">
        <v>55</v>
      </c>
      <c r="X7010" s="14" t="s">
        <v>54</v>
      </c>
    </row>
    <row r="7011" spans="1:24" x14ac:dyDescent="0.2">
      <c r="A7011">
        <v>28129</v>
      </c>
      <c r="B7011">
        <v>66</v>
      </c>
      <c r="C7011" s="14" t="s">
        <v>461</v>
      </c>
      <c r="D7011" s="14"/>
      <c r="E7011" s="14" t="s">
        <v>350</v>
      </c>
      <c r="F7011" s="15">
        <v>27094</v>
      </c>
      <c r="G7011" s="14" t="s">
        <v>43</v>
      </c>
      <c r="H7011" s="14" t="s">
        <v>42</v>
      </c>
      <c r="I7011">
        <v>50000</v>
      </c>
      <c r="J7011">
        <v>0</v>
      </c>
      <c r="K7011" s="14" t="s">
        <v>67</v>
      </c>
      <c r="L7011" s="14" t="s">
        <v>54</v>
      </c>
      <c r="O7011">
        <v>29119</v>
      </c>
      <c r="P7011">
        <v>7</v>
      </c>
      <c r="Q7011" t="str">
        <f>_xlfn.CONCAT(Clientes__2[[#This Row],[Nombre]], " ",Clientes__2[[#This Row],[Nombres2]], " ",Clientes__2[[#This Row],[Apellido]],)</f>
        <v>Justin  Griffin</v>
      </c>
      <c r="R7011" s="15">
        <v>21471</v>
      </c>
      <c r="S7011" s="14" t="s">
        <v>43</v>
      </c>
      <c r="T7011" s="14" t="s">
        <v>42</v>
      </c>
      <c r="U7011">
        <v>100000</v>
      </c>
      <c r="V7011">
        <v>1</v>
      </c>
      <c r="W7011" s="14" t="s">
        <v>55</v>
      </c>
      <c r="X7011" s="14" t="s">
        <v>66</v>
      </c>
    </row>
    <row r="7012" spans="1:24" x14ac:dyDescent="0.2">
      <c r="A7012">
        <v>26324</v>
      </c>
      <c r="B7012">
        <v>634</v>
      </c>
      <c r="C7012" s="14" t="s">
        <v>680</v>
      </c>
      <c r="D7012" s="14"/>
      <c r="E7012" s="14" t="s">
        <v>654</v>
      </c>
      <c r="F7012" s="15">
        <v>25879</v>
      </c>
      <c r="G7012" s="14" t="s">
        <v>43</v>
      </c>
      <c r="H7012" s="14" t="s">
        <v>115</v>
      </c>
      <c r="I7012">
        <v>70000</v>
      </c>
      <c r="J7012">
        <v>3</v>
      </c>
      <c r="K7012" s="14" t="s">
        <v>70</v>
      </c>
      <c r="L7012" s="14" t="s">
        <v>84</v>
      </c>
      <c r="O7012">
        <v>27220</v>
      </c>
      <c r="P7012">
        <v>374</v>
      </c>
      <c r="Q7012" t="str">
        <f>_xlfn.CONCAT(Clientes__2[[#This Row],[Nombre]], " ",Clientes__2[[#This Row],[Nombres2]], " ",Clientes__2[[#This Row],[Apellido]],)</f>
        <v>Faith  Brooks</v>
      </c>
      <c r="R7012" s="15">
        <v>20965</v>
      </c>
      <c r="S7012" s="14" t="s">
        <v>43</v>
      </c>
      <c r="T7012" s="14" t="s">
        <v>42</v>
      </c>
      <c r="U7012">
        <v>20000</v>
      </c>
      <c r="V7012">
        <v>2</v>
      </c>
      <c r="W7012" s="14" t="s">
        <v>81</v>
      </c>
      <c r="X7012" s="14" t="s">
        <v>91</v>
      </c>
    </row>
    <row r="7013" spans="1:24" x14ac:dyDescent="0.2">
      <c r="A7013">
        <v>20670</v>
      </c>
      <c r="B7013">
        <v>69</v>
      </c>
      <c r="C7013" s="14" t="s">
        <v>10</v>
      </c>
      <c r="D7013" s="14" t="s">
        <v>116</v>
      </c>
      <c r="E7013" s="14" t="s">
        <v>74</v>
      </c>
      <c r="F7013" s="15">
        <v>25639</v>
      </c>
      <c r="G7013" s="14" t="s">
        <v>42</v>
      </c>
      <c r="H7013" s="14" t="s">
        <v>115</v>
      </c>
      <c r="I7013">
        <v>60000</v>
      </c>
      <c r="J7013">
        <v>1</v>
      </c>
      <c r="K7013" s="14" t="s">
        <v>70</v>
      </c>
      <c r="L7013" s="14" t="s">
        <v>84</v>
      </c>
      <c r="O7013">
        <v>22095</v>
      </c>
      <c r="P7013">
        <v>69</v>
      </c>
      <c r="Q7013" t="str">
        <f>_xlfn.CONCAT(Clientes__2[[#This Row],[Nombre]], " ",Clientes__2[[#This Row],[Nombres2]], " ",Clientes__2[[#This Row],[Apellido]],)</f>
        <v>Julia A Cox</v>
      </c>
      <c r="R7013" s="15">
        <v>20377</v>
      </c>
      <c r="S7013" s="14" t="s">
        <v>43</v>
      </c>
      <c r="T7013" s="14" t="s">
        <v>42</v>
      </c>
      <c r="U7013">
        <v>90000</v>
      </c>
      <c r="V7013">
        <v>2</v>
      </c>
      <c r="W7013" s="14" t="s">
        <v>67</v>
      </c>
      <c r="X7013" s="14" t="s">
        <v>84</v>
      </c>
    </row>
    <row r="7014" spans="1:24" x14ac:dyDescent="0.2">
      <c r="A7014">
        <v>14856</v>
      </c>
      <c r="B7014">
        <v>536</v>
      </c>
      <c r="C7014" s="14" t="s">
        <v>409</v>
      </c>
      <c r="D7014" s="14"/>
      <c r="E7014" s="14" t="s">
        <v>262</v>
      </c>
      <c r="F7014" s="15">
        <v>28341</v>
      </c>
      <c r="G7014" s="14" t="s">
        <v>43</v>
      </c>
      <c r="H7014" s="14" t="s">
        <v>115</v>
      </c>
      <c r="I7014">
        <v>40000</v>
      </c>
      <c r="J7014">
        <v>0</v>
      </c>
      <c r="K7014" s="14" t="s">
        <v>81</v>
      </c>
      <c r="L7014" s="14" t="s">
        <v>91</v>
      </c>
      <c r="O7014">
        <v>13041</v>
      </c>
      <c r="P7014">
        <v>35</v>
      </c>
      <c r="Q7014" t="str">
        <f>_xlfn.CONCAT(Clientes__2[[#This Row],[Nombre]], " ",Clientes__2[[#This Row],[Nombres2]], " ",Clientes__2[[#This Row],[Apellido]],)</f>
        <v>Kari  Carlson</v>
      </c>
      <c r="R7014" s="15">
        <v>18937</v>
      </c>
      <c r="S7014" s="14" t="s">
        <v>42</v>
      </c>
      <c r="T7014" s="14" t="s">
        <v>42</v>
      </c>
      <c r="U7014">
        <v>30000</v>
      </c>
      <c r="V7014">
        <v>3</v>
      </c>
      <c r="W7014" s="14" t="s">
        <v>67</v>
      </c>
      <c r="X7014" s="14" t="s">
        <v>54</v>
      </c>
    </row>
    <row r="7015" spans="1:24" x14ac:dyDescent="0.2">
      <c r="A7015">
        <v>13667</v>
      </c>
      <c r="B7015">
        <v>211</v>
      </c>
      <c r="C7015" s="14" t="s">
        <v>340</v>
      </c>
      <c r="D7015" s="14"/>
      <c r="E7015" s="14" t="s">
        <v>57</v>
      </c>
      <c r="F7015" s="15">
        <v>26795</v>
      </c>
      <c r="G7015" s="14" t="s">
        <v>43</v>
      </c>
      <c r="H7015" s="14" t="s">
        <v>42</v>
      </c>
      <c r="I7015">
        <v>20000</v>
      </c>
      <c r="J7015">
        <v>0</v>
      </c>
      <c r="K7015" s="14" t="s">
        <v>81</v>
      </c>
      <c r="L7015" s="14" t="s">
        <v>60</v>
      </c>
      <c r="O7015">
        <v>15963</v>
      </c>
      <c r="P7015">
        <v>633</v>
      </c>
      <c r="Q7015" t="str">
        <f>_xlfn.CONCAT(Clientes__2[[#This Row],[Nombre]], " ",Clientes__2[[#This Row],[Nombres2]], " ",Clientes__2[[#This Row],[Apellido]],)</f>
        <v>Andres  Deng</v>
      </c>
      <c r="R7015" s="15">
        <v>22499</v>
      </c>
      <c r="S7015" s="14" t="s">
        <v>43</v>
      </c>
      <c r="T7015" s="14" t="s">
        <v>115</v>
      </c>
      <c r="U7015">
        <v>90000</v>
      </c>
      <c r="V7015">
        <v>4</v>
      </c>
      <c r="W7015" s="14" t="s">
        <v>67</v>
      </c>
      <c r="X7015" s="14" t="s">
        <v>84</v>
      </c>
    </row>
    <row r="7016" spans="1:24" x14ac:dyDescent="0.2">
      <c r="A7016">
        <v>22681</v>
      </c>
      <c r="B7016">
        <v>220</v>
      </c>
      <c r="C7016" s="14" t="s">
        <v>713</v>
      </c>
      <c r="D7016" s="14" t="s">
        <v>40</v>
      </c>
      <c r="E7016" s="14" t="s">
        <v>435</v>
      </c>
      <c r="F7016" s="15">
        <v>23335</v>
      </c>
      <c r="G7016" s="14" t="s">
        <v>43</v>
      </c>
      <c r="H7016" s="14" t="s">
        <v>42</v>
      </c>
      <c r="I7016">
        <v>30000</v>
      </c>
      <c r="J7016">
        <v>2</v>
      </c>
      <c r="K7016" s="14" t="s">
        <v>63</v>
      </c>
      <c r="L7016" s="14" t="s">
        <v>91</v>
      </c>
      <c r="O7016">
        <v>12856</v>
      </c>
      <c r="P7016">
        <v>254</v>
      </c>
      <c r="Q7016" t="str">
        <f>_xlfn.CONCAT(Clientes__2[[#This Row],[Nombre]], " ",Clientes__2[[#This Row],[Nombres2]], " ",Clientes__2[[#This Row],[Apellido]],)</f>
        <v>Tristan T Barnes</v>
      </c>
      <c r="R7016" s="15">
        <v>23108</v>
      </c>
      <c r="S7016" s="14" t="s">
        <v>42</v>
      </c>
      <c r="T7016" s="14" t="s">
        <v>115</v>
      </c>
      <c r="U7016">
        <v>40000</v>
      </c>
      <c r="V7016">
        <v>1</v>
      </c>
      <c r="W7016" s="14" t="s">
        <v>55</v>
      </c>
      <c r="X7016" s="14" t="s">
        <v>54</v>
      </c>
    </row>
    <row r="7017" spans="1:24" x14ac:dyDescent="0.2">
      <c r="A7017">
        <v>11259</v>
      </c>
      <c r="B7017">
        <v>548</v>
      </c>
      <c r="C7017" s="14" t="s">
        <v>134</v>
      </c>
      <c r="D7017" s="14" t="s">
        <v>128</v>
      </c>
      <c r="E7017" s="14" t="s">
        <v>330</v>
      </c>
      <c r="F7017" s="15">
        <v>23828</v>
      </c>
      <c r="G7017" s="14" t="s">
        <v>42</v>
      </c>
      <c r="H7017" s="14" t="s">
        <v>115</v>
      </c>
      <c r="I7017">
        <v>100000</v>
      </c>
      <c r="J7017">
        <v>4</v>
      </c>
      <c r="K7017" s="14" t="s">
        <v>63</v>
      </c>
      <c r="L7017" s="14" t="s">
        <v>84</v>
      </c>
      <c r="O7017">
        <v>23503</v>
      </c>
      <c r="P7017">
        <v>63</v>
      </c>
      <c r="Q7017" t="str">
        <f>_xlfn.CONCAT(Clientes__2[[#This Row],[Nombre]], " ",Clientes__2[[#This Row],[Nombres2]], " ",Clientes__2[[#This Row],[Apellido]],)</f>
        <v>Victoria C Stewart</v>
      </c>
      <c r="R7017" s="15">
        <v>21950</v>
      </c>
      <c r="S7017" s="14" t="s">
        <v>42</v>
      </c>
      <c r="T7017" s="14" t="s">
        <v>42</v>
      </c>
      <c r="U7017">
        <v>80000</v>
      </c>
      <c r="V7017">
        <v>5</v>
      </c>
      <c r="W7017" s="14" t="s">
        <v>63</v>
      </c>
      <c r="X7017" s="14" t="s">
        <v>84</v>
      </c>
    </row>
    <row r="7018" spans="1:24" x14ac:dyDescent="0.2">
      <c r="A7018">
        <v>24104</v>
      </c>
      <c r="B7018">
        <v>267</v>
      </c>
      <c r="C7018" s="14" t="s">
        <v>821</v>
      </c>
      <c r="D7018" s="14"/>
      <c r="E7018" s="14" t="s">
        <v>489</v>
      </c>
      <c r="F7018" s="15">
        <v>23562</v>
      </c>
      <c r="G7018" s="14" t="s">
        <v>42</v>
      </c>
      <c r="H7018" s="14" t="s">
        <v>115</v>
      </c>
      <c r="I7018">
        <v>40000</v>
      </c>
      <c r="J7018">
        <v>1</v>
      </c>
      <c r="K7018" s="14" t="s">
        <v>55</v>
      </c>
      <c r="L7018" s="14" t="s">
        <v>54</v>
      </c>
      <c r="O7018">
        <v>20577</v>
      </c>
      <c r="P7018">
        <v>259</v>
      </c>
      <c r="Q7018" t="str">
        <f>_xlfn.CONCAT(Clientes__2[[#This Row],[Nombre]], " ",Clientes__2[[#This Row],[Nombres2]], " ",Clientes__2[[#This Row],[Apellido]],)</f>
        <v>Robyn  Ortega</v>
      </c>
      <c r="R7018" s="15">
        <v>20055</v>
      </c>
      <c r="S7018" s="14" t="s">
        <v>42</v>
      </c>
      <c r="T7018" s="14" t="s">
        <v>115</v>
      </c>
      <c r="U7018">
        <v>130000</v>
      </c>
      <c r="V7018">
        <v>4</v>
      </c>
      <c r="W7018" s="14" t="s">
        <v>67</v>
      </c>
      <c r="X7018" s="14" t="s">
        <v>84</v>
      </c>
    </row>
    <row r="7019" spans="1:24" x14ac:dyDescent="0.2">
      <c r="A7019">
        <v>22555</v>
      </c>
      <c r="B7019">
        <v>223</v>
      </c>
      <c r="C7019" s="14" t="s">
        <v>311</v>
      </c>
      <c r="D7019" s="14"/>
      <c r="E7019" s="14" t="s">
        <v>90</v>
      </c>
      <c r="F7019" s="15">
        <v>21434</v>
      </c>
      <c r="G7019" s="14" t="s">
        <v>42</v>
      </c>
      <c r="H7019" s="14" t="s">
        <v>42</v>
      </c>
      <c r="I7019">
        <v>20000</v>
      </c>
      <c r="J7019">
        <v>1</v>
      </c>
      <c r="K7019" s="14" t="s">
        <v>55</v>
      </c>
      <c r="L7019" s="14" t="s">
        <v>60</v>
      </c>
      <c r="O7019">
        <v>16920</v>
      </c>
      <c r="P7019">
        <v>374</v>
      </c>
      <c r="Q7019" t="str">
        <f>_xlfn.CONCAT(Clientes__2[[#This Row],[Nombre]], " ",Clientes__2[[#This Row],[Nombres2]], " ",Clientes__2[[#This Row],[Apellido]],)</f>
        <v>Ethan  Taylor</v>
      </c>
      <c r="R7019" s="15">
        <v>28872</v>
      </c>
      <c r="S7019" s="14" t="s">
        <v>42</v>
      </c>
      <c r="T7019" s="14" t="s">
        <v>42</v>
      </c>
      <c r="U7019">
        <v>60000</v>
      </c>
      <c r="V7019">
        <v>0</v>
      </c>
      <c r="W7019" s="14" t="s">
        <v>63</v>
      </c>
      <c r="X7019" s="14" t="s">
        <v>54</v>
      </c>
    </row>
    <row r="7020" spans="1:24" x14ac:dyDescent="0.2">
      <c r="A7020">
        <v>27359</v>
      </c>
      <c r="B7020">
        <v>40</v>
      </c>
      <c r="C7020" s="14" t="s">
        <v>102</v>
      </c>
      <c r="D7020" s="14" t="s">
        <v>124</v>
      </c>
      <c r="E7020" s="14" t="s">
        <v>62</v>
      </c>
      <c r="F7020" s="15">
        <v>26381</v>
      </c>
      <c r="G7020" s="14" t="s">
        <v>43</v>
      </c>
      <c r="H7020" s="14" t="s">
        <v>115</v>
      </c>
      <c r="I7020">
        <v>100000</v>
      </c>
      <c r="J7020">
        <v>0</v>
      </c>
      <c r="K7020" s="14" t="s">
        <v>67</v>
      </c>
      <c r="L7020" s="14" t="s">
        <v>66</v>
      </c>
      <c r="O7020">
        <v>17381</v>
      </c>
      <c r="P7020">
        <v>23</v>
      </c>
      <c r="Q7020" t="str">
        <f>_xlfn.CONCAT(Clientes__2[[#This Row],[Nombre]], " ",Clientes__2[[#This Row],[Nombres2]], " ",Clientes__2[[#This Row],[Apellido]],)</f>
        <v>Morgan J Davis</v>
      </c>
      <c r="R7020" s="15">
        <v>16973</v>
      </c>
      <c r="S7020" s="14" t="s">
        <v>42</v>
      </c>
      <c r="T7020" s="14" t="s">
        <v>115</v>
      </c>
      <c r="U7020">
        <v>20000</v>
      </c>
      <c r="V7020">
        <v>4</v>
      </c>
      <c r="W7020" s="14" t="s">
        <v>67</v>
      </c>
      <c r="X7020" s="14" t="s">
        <v>54</v>
      </c>
    </row>
    <row r="7021" spans="1:24" x14ac:dyDescent="0.2">
      <c r="A7021">
        <v>25944</v>
      </c>
      <c r="B7021">
        <v>34</v>
      </c>
      <c r="C7021" s="14" t="s">
        <v>873</v>
      </c>
      <c r="D7021" s="14"/>
      <c r="E7021" s="14" t="s">
        <v>230</v>
      </c>
      <c r="F7021" s="15">
        <v>19285</v>
      </c>
      <c r="G7021" s="14" t="s">
        <v>43</v>
      </c>
      <c r="H7021" s="14" t="s">
        <v>42</v>
      </c>
      <c r="I7021">
        <v>20000</v>
      </c>
      <c r="J7021">
        <v>2</v>
      </c>
      <c r="K7021" s="14" t="s">
        <v>81</v>
      </c>
      <c r="L7021" s="14" t="s">
        <v>91</v>
      </c>
      <c r="O7021">
        <v>19291</v>
      </c>
      <c r="P7021">
        <v>274</v>
      </c>
      <c r="Q7021" t="str">
        <f>_xlfn.CONCAT(Clientes__2[[#This Row],[Nombre]], " ",Clientes__2[[#This Row],[Nombres2]], " ",Clientes__2[[#This Row],[Apellido]],)</f>
        <v>Ronald  Perez</v>
      </c>
      <c r="R7021" s="15">
        <v>25898</v>
      </c>
      <c r="S7021" s="14" t="s">
        <v>43</v>
      </c>
      <c r="T7021" s="14" t="s">
        <v>115</v>
      </c>
      <c r="U7021">
        <v>10000</v>
      </c>
      <c r="V7021">
        <v>2</v>
      </c>
      <c r="W7021" s="14" t="s">
        <v>67</v>
      </c>
      <c r="X7021" s="14" t="s">
        <v>60</v>
      </c>
    </row>
    <row r="7022" spans="1:24" x14ac:dyDescent="0.2">
      <c r="A7022">
        <v>15693</v>
      </c>
      <c r="B7022">
        <v>127</v>
      </c>
      <c r="C7022" s="14" t="s">
        <v>851</v>
      </c>
      <c r="D7022" s="14"/>
      <c r="E7022" s="14" t="s">
        <v>435</v>
      </c>
      <c r="F7022" s="15">
        <v>19924</v>
      </c>
      <c r="G7022" s="14" t="s">
        <v>43</v>
      </c>
      <c r="H7022" s="14" t="s">
        <v>115</v>
      </c>
      <c r="I7022">
        <v>90000</v>
      </c>
      <c r="J7022">
        <v>3</v>
      </c>
      <c r="K7022" s="14" t="s">
        <v>67</v>
      </c>
      <c r="L7022" s="14" t="s">
        <v>84</v>
      </c>
      <c r="O7022">
        <v>19199</v>
      </c>
      <c r="P7022">
        <v>372</v>
      </c>
      <c r="Q7022" t="str">
        <f>_xlfn.CONCAT(Clientes__2[[#This Row],[Nombre]], " ",Clientes__2[[#This Row],[Nombres2]], " ",Clientes__2[[#This Row],[Apellido]],)</f>
        <v>Isabel  Barnes</v>
      </c>
      <c r="R7022" s="15">
        <v>27493</v>
      </c>
      <c r="S7022" s="14" t="s">
        <v>43</v>
      </c>
      <c r="T7022" s="14" t="s">
        <v>42</v>
      </c>
      <c r="U7022">
        <v>40000</v>
      </c>
      <c r="V7022">
        <v>3</v>
      </c>
      <c r="W7022" s="14" t="s">
        <v>63</v>
      </c>
      <c r="X7022" s="14" t="s">
        <v>91</v>
      </c>
    </row>
    <row r="7023" spans="1:24" x14ac:dyDescent="0.2">
      <c r="A7023">
        <v>15922</v>
      </c>
      <c r="B7023">
        <v>240</v>
      </c>
      <c r="C7023" s="14" t="s">
        <v>151</v>
      </c>
      <c r="D7023" s="14" t="s">
        <v>128</v>
      </c>
      <c r="E7023" s="14" t="s">
        <v>380</v>
      </c>
      <c r="F7023" s="15">
        <v>21109</v>
      </c>
      <c r="G7023" s="14" t="s">
        <v>42</v>
      </c>
      <c r="H7023" s="14" t="s">
        <v>42</v>
      </c>
      <c r="I7023">
        <v>150000</v>
      </c>
      <c r="J7023">
        <v>2</v>
      </c>
      <c r="K7023" s="14" t="s">
        <v>67</v>
      </c>
      <c r="L7023" s="14" t="s">
        <v>84</v>
      </c>
      <c r="O7023">
        <v>14970</v>
      </c>
      <c r="P7023">
        <v>258</v>
      </c>
      <c r="Q7023" t="str">
        <f>_xlfn.CONCAT(Clientes__2[[#This Row],[Nombre]], " ",Clientes__2[[#This Row],[Nombres2]], " ",Clientes__2[[#This Row],[Apellido]],)</f>
        <v>Roger C Kumar</v>
      </c>
      <c r="R7023" s="15">
        <v>28186</v>
      </c>
      <c r="S7023" s="14" t="s">
        <v>42</v>
      </c>
      <c r="T7023" s="14" t="s">
        <v>42</v>
      </c>
      <c r="U7023">
        <v>20000</v>
      </c>
      <c r="V7023">
        <v>0</v>
      </c>
      <c r="W7023" s="14" t="s">
        <v>67</v>
      </c>
      <c r="X7023" s="14" t="s">
        <v>60</v>
      </c>
    </row>
    <row r="7024" spans="1:24" x14ac:dyDescent="0.2">
      <c r="A7024">
        <v>13016</v>
      </c>
      <c r="B7024">
        <v>644</v>
      </c>
      <c r="C7024" s="14" t="s">
        <v>296</v>
      </c>
      <c r="D7024" s="14" t="s">
        <v>44</v>
      </c>
      <c r="E7024" s="14" t="s">
        <v>278</v>
      </c>
      <c r="F7024" s="15">
        <v>25023</v>
      </c>
      <c r="G7024" s="14" t="s">
        <v>42</v>
      </c>
      <c r="H7024" s="14" t="s">
        <v>42</v>
      </c>
      <c r="I7024">
        <v>110000</v>
      </c>
      <c r="J7024">
        <v>1</v>
      </c>
      <c r="K7024" s="14" t="s">
        <v>70</v>
      </c>
      <c r="L7024" s="14" t="s">
        <v>66</v>
      </c>
      <c r="O7024">
        <v>29291</v>
      </c>
      <c r="P7024">
        <v>25</v>
      </c>
      <c r="Q7024" t="str">
        <f>_xlfn.CONCAT(Clientes__2[[#This Row],[Nombre]], " ",Clientes__2[[#This Row],[Nombres2]], " ",Clientes__2[[#This Row],[Apellido]],)</f>
        <v>Antonio R Bryant</v>
      </c>
      <c r="R7024" s="15">
        <v>23307</v>
      </c>
      <c r="S7024" s="14" t="s">
        <v>42</v>
      </c>
      <c r="T7024" s="14" t="s">
        <v>115</v>
      </c>
      <c r="U7024">
        <v>60000</v>
      </c>
      <c r="V7024">
        <v>3</v>
      </c>
      <c r="W7024" s="14" t="s">
        <v>55</v>
      </c>
      <c r="X7024" s="14" t="s">
        <v>84</v>
      </c>
    </row>
    <row r="7025" spans="1:24" x14ac:dyDescent="0.2">
      <c r="A7025">
        <v>13470</v>
      </c>
      <c r="B7025">
        <v>298</v>
      </c>
      <c r="C7025" s="14" t="s">
        <v>636</v>
      </c>
      <c r="D7025" s="14"/>
      <c r="E7025" s="14" t="s">
        <v>603</v>
      </c>
      <c r="F7025" s="15">
        <v>22267</v>
      </c>
      <c r="G7025" s="14" t="s">
        <v>43</v>
      </c>
      <c r="H7025" s="14" t="s">
        <v>115</v>
      </c>
      <c r="I7025">
        <v>100000</v>
      </c>
      <c r="J7025">
        <v>0</v>
      </c>
      <c r="K7025" s="14" t="s">
        <v>63</v>
      </c>
      <c r="L7025" s="14" t="s">
        <v>84</v>
      </c>
      <c r="O7025">
        <v>15707</v>
      </c>
      <c r="P7025">
        <v>121</v>
      </c>
      <c r="Q7025" t="str">
        <f>_xlfn.CONCAT(Clientes__2[[#This Row],[Nombre]], " ",Clientes__2[[#This Row],[Nombres2]], " ",Clientes__2[[#This Row],[Apellido]],)</f>
        <v>Jaclyn  Jai</v>
      </c>
      <c r="R7025" s="15">
        <v>18156</v>
      </c>
      <c r="S7025" s="14" t="s">
        <v>42</v>
      </c>
      <c r="T7025" s="14" t="s">
        <v>115</v>
      </c>
      <c r="U7025">
        <v>120000</v>
      </c>
      <c r="V7025">
        <v>4</v>
      </c>
      <c r="W7025" s="14" t="s">
        <v>63</v>
      </c>
      <c r="X7025" s="14" t="s">
        <v>66</v>
      </c>
    </row>
    <row r="7026" spans="1:24" x14ac:dyDescent="0.2">
      <c r="A7026">
        <v>21986</v>
      </c>
      <c r="B7026">
        <v>29</v>
      </c>
      <c r="C7026" s="14" t="s">
        <v>75</v>
      </c>
      <c r="D7026" s="14" t="s">
        <v>46</v>
      </c>
      <c r="E7026" s="14" t="s">
        <v>53</v>
      </c>
      <c r="F7026" s="15">
        <v>22078</v>
      </c>
      <c r="G7026" s="14" t="s">
        <v>43</v>
      </c>
      <c r="H7026" s="14" t="s">
        <v>115</v>
      </c>
      <c r="I7026">
        <v>60000</v>
      </c>
      <c r="J7026">
        <v>1</v>
      </c>
      <c r="K7026" s="14" t="s">
        <v>63</v>
      </c>
      <c r="L7026" s="14" t="s">
        <v>54</v>
      </c>
      <c r="O7026">
        <v>26048</v>
      </c>
      <c r="P7026">
        <v>311</v>
      </c>
      <c r="Q7026" t="str">
        <f>_xlfn.CONCAT(Clientes__2[[#This Row],[Nombre]], " ",Clientes__2[[#This Row],[Nombres2]], " ",Clientes__2[[#This Row],[Apellido]],)</f>
        <v>Kristi L Chapman</v>
      </c>
      <c r="R7026" s="15">
        <v>20455</v>
      </c>
      <c r="S7026" s="14" t="s">
        <v>42</v>
      </c>
      <c r="T7026" s="14" t="s">
        <v>42</v>
      </c>
      <c r="U7026">
        <v>60000</v>
      </c>
      <c r="V7026">
        <v>2</v>
      </c>
      <c r="W7026" s="14" t="s">
        <v>67</v>
      </c>
      <c r="X7026" s="14" t="s">
        <v>84</v>
      </c>
    </row>
    <row r="7027" spans="1:24" x14ac:dyDescent="0.2">
      <c r="A7027">
        <v>18727</v>
      </c>
      <c r="B7027">
        <v>35</v>
      </c>
      <c r="C7027" s="14" t="s">
        <v>588</v>
      </c>
      <c r="D7027" s="14" t="s">
        <v>116</v>
      </c>
      <c r="E7027" s="14" t="s">
        <v>153</v>
      </c>
      <c r="F7027" s="15">
        <v>22564</v>
      </c>
      <c r="G7027" s="14" t="s">
        <v>43</v>
      </c>
      <c r="H7027" s="14" t="s">
        <v>115</v>
      </c>
      <c r="I7027">
        <v>60000</v>
      </c>
      <c r="J7027">
        <v>1</v>
      </c>
      <c r="K7027" s="14" t="s">
        <v>63</v>
      </c>
      <c r="L7027" s="14" t="s">
        <v>54</v>
      </c>
      <c r="O7027">
        <v>16256</v>
      </c>
      <c r="P7027">
        <v>243</v>
      </c>
      <c r="Q7027" t="str">
        <f>_xlfn.CONCAT(Clientes__2[[#This Row],[Nombre]], " ",Clientes__2[[#This Row],[Nombres2]], " ",Clientes__2[[#This Row],[Apellido]],)</f>
        <v>Hailey A Hernandez</v>
      </c>
      <c r="R7027" s="15">
        <v>24670</v>
      </c>
      <c r="S7027" s="14" t="s">
        <v>42</v>
      </c>
      <c r="T7027" s="14" t="s">
        <v>42</v>
      </c>
      <c r="U7027">
        <v>20000</v>
      </c>
      <c r="V7027">
        <v>1</v>
      </c>
      <c r="W7027" s="14" t="s">
        <v>63</v>
      </c>
      <c r="X7027" s="14" t="s">
        <v>60</v>
      </c>
    </row>
    <row r="7028" spans="1:24" x14ac:dyDescent="0.2">
      <c r="A7028">
        <v>29127</v>
      </c>
      <c r="B7028">
        <v>310</v>
      </c>
      <c r="C7028" s="14" t="s">
        <v>221</v>
      </c>
      <c r="D7028" s="14" t="s">
        <v>46</v>
      </c>
      <c r="E7028" s="14" t="s">
        <v>288</v>
      </c>
      <c r="F7028" s="15">
        <v>24430</v>
      </c>
      <c r="G7028" s="14" t="s">
        <v>42</v>
      </c>
      <c r="H7028" s="14" t="s">
        <v>42</v>
      </c>
      <c r="I7028">
        <v>120000</v>
      </c>
      <c r="J7028">
        <v>2</v>
      </c>
      <c r="K7028" s="14" t="s">
        <v>55</v>
      </c>
      <c r="L7028" s="14" t="s">
        <v>66</v>
      </c>
      <c r="O7028">
        <v>23939</v>
      </c>
      <c r="P7028">
        <v>180</v>
      </c>
      <c r="Q7028" t="str">
        <f>_xlfn.CONCAT(Clientes__2[[#This Row],[Nombre]], " ",Clientes__2[[#This Row],[Nombres2]], " ",Clientes__2[[#This Row],[Apellido]],)</f>
        <v>Bryan L Murphy</v>
      </c>
      <c r="R7028" s="15">
        <v>22820</v>
      </c>
      <c r="S7028" s="14" t="s">
        <v>42</v>
      </c>
      <c r="T7028" s="14" t="s">
        <v>115</v>
      </c>
      <c r="U7028">
        <v>40000</v>
      </c>
      <c r="V7028">
        <v>1</v>
      </c>
      <c r="W7028" s="14" t="s">
        <v>55</v>
      </c>
      <c r="X7028" s="14" t="s">
        <v>54</v>
      </c>
    </row>
    <row r="7029" spans="1:24" x14ac:dyDescent="0.2">
      <c r="A7029">
        <v>17699</v>
      </c>
      <c r="B7029">
        <v>542</v>
      </c>
      <c r="C7029" s="14" t="s">
        <v>229</v>
      </c>
      <c r="D7029" s="14" t="s">
        <v>120</v>
      </c>
      <c r="E7029" s="14" t="s">
        <v>579</v>
      </c>
      <c r="F7029" s="15">
        <v>26009</v>
      </c>
      <c r="G7029" s="14" t="s">
        <v>42</v>
      </c>
      <c r="H7029" s="14" t="s">
        <v>42</v>
      </c>
      <c r="I7029">
        <v>60000</v>
      </c>
      <c r="J7029">
        <v>1</v>
      </c>
      <c r="K7029" s="14" t="s">
        <v>70</v>
      </c>
      <c r="L7029" s="14" t="s">
        <v>54</v>
      </c>
      <c r="O7029">
        <v>23297</v>
      </c>
      <c r="P7029">
        <v>300</v>
      </c>
      <c r="Q7029" t="str">
        <f>_xlfn.CONCAT(Clientes__2[[#This Row],[Nombre]], " ",Clientes__2[[#This Row],[Nombres2]], " ",Clientes__2[[#This Row],[Apellido]],)</f>
        <v>Jesse K Bell</v>
      </c>
      <c r="R7029" s="15">
        <v>26305</v>
      </c>
      <c r="S7029" s="14" t="s">
        <v>43</v>
      </c>
      <c r="T7029" s="14" t="s">
        <v>42</v>
      </c>
      <c r="U7029">
        <v>40000</v>
      </c>
      <c r="V7029">
        <v>4</v>
      </c>
      <c r="W7029" s="14" t="s">
        <v>63</v>
      </c>
      <c r="X7029" s="14" t="s">
        <v>91</v>
      </c>
    </row>
    <row r="7030" spans="1:24" x14ac:dyDescent="0.2">
      <c r="A7030">
        <v>21620</v>
      </c>
      <c r="B7030">
        <v>50</v>
      </c>
      <c r="C7030" s="14" t="s">
        <v>414</v>
      </c>
      <c r="D7030" s="14"/>
      <c r="E7030" s="14" t="s">
        <v>654</v>
      </c>
      <c r="F7030" s="15">
        <v>25421</v>
      </c>
      <c r="G7030" s="14" t="s">
        <v>42</v>
      </c>
      <c r="H7030" s="14" t="s">
        <v>115</v>
      </c>
      <c r="I7030">
        <v>60000</v>
      </c>
      <c r="J7030">
        <v>2</v>
      </c>
      <c r="K7030" s="14" t="s">
        <v>70</v>
      </c>
      <c r="L7030" s="14" t="s">
        <v>84</v>
      </c>
      <c r="O7030">
        <v>24504</v>
      </c>
      <c r="P7030">
        <v>5</v>
      </c>
      <c r="Q7030" t="str">
        <f>_xlfn.CONCAT(Clientes__2[[#This Row],[Nombre]], " ",Clientes__2[[#This Row],[Nombres2]], " ",Clientes__2[[#This Row],[Apellido]],)</f>
        <v>Mariah  Brooks</v>
      </c>
      <c r="R7030" s="15">
        <v>15191</v>
      </c>
      <c r="S7030" s="14" t="s">
        <v>42</v>
      </c>
      <c r="T7030" s="14" t="s">
        <v>42</v>
      </c>
      <c r="U7030">
        <v>40000</v>
      </c>
      <c r="V7030">
        <v>2</v>
      </c>
      <c r="W7030" s="14" t="s">
        <v>55</v>
      </c>
      <c r="X7030" s="14" t="s">
        <v>66</v>
      </c>
    </row>
    <row r="7031" spans="1:24" x14ac:dyDescent="0.2">
      <c r="A7031">
        <v>15017</v>
      </c>
      <c r="B7031">
        <v>338</v>
      </c>
      <c r="C7031" s="14" t="s">
        <v>181</v>
      </c>
      <c r="D7031" s="14" t="s">
        <v>123</v>
      </c>
      <c r="E7031" s="14" t="s">
        <v>448</v>
      </c>
      <c r="F7031" s="15">
        <v>29516</v>
      </c>
      <c r="G7031" s="14" t="s">
        <v>43</v>
      </c>
      <c r="H7031" s="14" t="s">
        <v>115</v>
      </c>
      <c r="I7031">
        <v>20000</v>
      </c>
      <c r="J7031">
        <v>0</v>
      </c>
      <c r="K7031" s="14" t="s">
        <v>63</v>
      </c>
      <c r="L7031" s="14" t="s">
        <v>54</v>
      </c>
      <c r="O7031">
        <v>25454</v>
      </c>
      <c r="P7031">
        <v>270</v>
      </c>
      <c r="Q7031" t="str">
        <f>_xlfn.CONCAT(Clientes__2[[#This Row],[Nombre]], " ",Clientes__2[[#This Row],[Nombres2]], " ",Clientes__2[[#This Row],[Apellido]],)</f>
        <v>Amanda E Ramirez</v>
      </c>
      <c r="R7031" s="15">
        <v>24564</v>
      </c>
      <c r="S7031" s="14" t="s">
        <v>43</v>
      </c>
      <c r="T7031" s="14" t="s">
        <v>42</v>
      </c>
      <c r="U7031">
        <v>30000</v>
      </c>
      <c r="V7031">
        <v>1</v>
      </c>
      <c r="W7031" s="14" t="s">
        <v>55</v>
      </c>
      <c r="X7031" s="14" t="s">
        <v>91</v>
      </c>
    </row>
    <row r="7032" spans="1:24" x14ac:dyDescent="0.2">
      <c r="A7032">
        <v>17870</v>
      </c>
      <c r="B7032">
        <v>337</v>
      </c>
      <c r="C7032" s="14" t="s">
        <v>183</v>
      </c>
      <c r="D7032" s="14" t="s">
        <v>44</v>
      </c>
      <c r="E7032" s="14" t="s">
        <v>118</v>
      </c>
      <c r="F7032" s="15">
        <v>24667</v>
      </c>
      <c r="G7032" s="14" t="s">
        <v>43</v>
      </c>
      <c r="H7032" s="14" t="s">
        <v>115</v>
      </c>
      <c r="I7032">
        <v>60000</v>
      </c>
      <c r="J7032">
        <v>0</v>
      </c>
      <c r="K7032" s="14" t="s">
        <v>70</v>
      </c>
      <c r="L7032" s="14" t="s">
        <v>84</v>
      </c>
      <c r="O7032">
        <v>27371</v>
      </c>
      <c r="P7032">
        <v>34</v>
      </c>
      <c r="Q7032" t="str">
        <f>_xlfn.CONCAT(Clientes__2[[#This Row],[Nombre]], " ",Clientes__2[[#This Row],[Nombres2]], " ",Clientes__2[[#This Row],[Apellido]],)</f>
        <v>Melissa R Price</v>
      </c>
      <c r="R7032" s="15">
        <v>26232</v>
      </c>
      <c r="S7032" s="14" t="s">
        <v>43</v>
      </c>
      <c r="T7032" s="14" t="s">
        <v>115</v>
      </c>
      <c r="U7032">
        <v>110000</v>
      </c>
      <c r="V7032">
        <v>0</v>
      </c>
      <c r="W7032" s="14" t="s">
        <v>81</v>
      </c>
      <c r="X7032" s="14" t="s">
        <v>84</v>
      </c>
    </row>
    <row r="7033" spans="1:24" x14ac:dyDescent="0.2">
      <c r="A7033">
        <v>17975</v>
      </c>
      <c r="B7033">
        <v>226</v>
      </c>
      <c r="C7033" s="14" t="s">
        <v>52</v>
      </c>
      <c r="D7033" s="14" t="s">
        <v>347</v>
      </c>
      <c r="E7033" s="14" t="s">
        <v>578</v>
      </c>
      <c r="F7033" s="15">
        <v>25138</v>
      </c>
      <c r="G7033" s="14" t="s">
        <v>43</v>
      </c>
      <c r="H7033" s="14" t="s">
        <v>115</v>
      </c>
      <c r="I7033">
        <v>40000</v>
      </c>
      <c r="J7033">
        <v>0</v>
      </c>
      <c r="K7033" s="14" t="s">
        <v>70</v>
      </c>
      <c r="L7033" s="14" t="s">
        <v>91</v>
      </c>
      <c r="O7033">
        <v>20426</v>
      </c>
      <c r="P7033">
        <v>24</v>
      </c>
      <c r="Q7033" t="str">
        <f>_xlfn.CONCAT(Clientes__2[[#This Row],[Nombre]], " ",Clientes__2[[#This Row],[Nombres2]], " ",Clientes__2[[#This Row],[Apellido]],)</f>
        <v>Candace B Sai</v>
      </c>
      <c r="R7033" s="15">
        <v>19271</v>
      </c>
      <c r="S7033" s="14" t="s">
        <v>42</v>
      </c>
      <c r="T7033" s="14" t="s">
        <v>42</v>
      </c>
      <c r="U7033">
        <v>30000</v>
      </c>
      <c r="V7033">
        <v>3</v>
      </c>
      <c r="W7033" s="14" t="s">
        <v>67</v>
      </c>
      <c r="X7033" s="14" t="s">
        <v>54</v>
      </c>
    </row>
    <row r="7034" spans="1:24" x14ac:dyDescent="0.2">
      <c r="A7034">
        <v>25331</v>
      </c>
      <c r="B7034">
        <v>65</v>
      </c>
      <c r="C7034" s="14" t="s">
        <v>133</v>
      </c>
      <c r="D7034" s="14"/>
      <c r="E7034" s="14" t="s">
        <v>47</v>
      </c>
      <c r="F7034" s="15">
        <v>24382</v>
      </c>
      <c r="G7034" s="14" t="s">
        <v>42</v>
      </c>
      <c r="H7034" s="14" t="s">
        <v>42</v>
      </c>
      <c r="I7034">
        <v>80000</v>
      </c>
      <c r="J7034">
        <v>0</v>
      </c>
      <c r="K7034" s="14" t="s">
        <v>70</v>
      </c>
      <c r="L7034" s="14" t="s">
        <v>54</v>
      </c>
      <c r="O7034">
        <v>20046</v>
      </c>
      <c r="P7034">
        <v>179</v>
      </c>
      <c r="Q7034" t="str">
        <f>_xlfn.CONCAT(Clientes__2[[#This Row],[Nombre]], " ",Clientes__2[[#This Row],[Nombres2]], " ",Clientes__2[[#This Row],[Apellido]],)</f>
        <v>James  White</v>
      </c>
      <c r="R7034" s="15">
        <v>26911</v>
      </c>
      <c r="S7034" s="14" t="s">
        <v>42</v>
      </c>
      <c r="T7034" s="14" t="s">
        <v>42</v>
      </c>
      <c r="U7034">
        <v>40000</v>
      </c>
      <c r="V7034">
        <v>1</v>
      </c>
      <c r="W7034" s="14" t="s">
        <v>55</v>
      </c>
      <c r="X7034" s="14" t="s">
        <v>54</v>
      </c>
    </row>
    <row r="7035" spans="1:24" x14ac:dyDescent="0.2">
      <c r="A7035">
        <v>19214</v>
      </c>
      <c r="B7035">
        <v>336</v>
      </c>
      <c r="C7035" s="14" t="s">
        <v>524</v>
      </c>
      <c r="D7035" s="14"/>
      <c r="E7035" s="14" t="s">
        <v>582</v>
      </c>
      <c r="F7035" s="15">
        <v>20501</v>
      </c>
      <c r="G7035" s="14" t="s">
        <v>43</v>
      </c>
      <c r="H7035" s="14" t="s">
        <v>115</v>
      </c>
      <c r="I7035">
        <v>30000</v>
      </c>
      <c r="J7035">
        <v>2</v>
      </c>
      <c r="K7035" s="14" t="s">
        <v>67</v>
      </c>
      <c r="L7035" s="14" t="s">
        <v>54</v>
      </c>
      <c r="O7035">
        <v>12857</v>
      </c>
      <c r="P7035">
        <v>272</v>
      </c>
      <c r="Q7035" t="str">
        <f>_xlfn.CONCAT(Clientes__2[[#This Row],[Nombre]], " ",Clientes__2[[#This Row],[Nombres2]], " ",Clientes__2[[#This Row],[Apellido]],)</f>
        <v>Cassidy  Powell</v>
      </c>
      <c r="R7035" s="15">
        <v>23240</v>
      </c>
      <c r="S7035" s="14" t="s">
        <v>42</v>
      </c>
      <c r="T7035" s="14" t="s">
        <v>42</v>
      </c>
      <c r="U7035">
        <v>40000</v>
      </c>
      <c r="V7035">
        <v>1</v>
      </c>
      <c r="W7035" s="14" t="s">
        <v>55</v>
      </c>
      <c r="X7035" s="14" t="s">
        <v>54</v>
      </c>
    </row>
    <row r="7036" spans="1:24" x14ac:dyDescent="0.2">
      <c r="A7036">
        <v>22569</v>
      </c>
      <c r="B7036">
        <v>258</v>
      </c>
      <c r="C7036" s="14" t="s">
        <v>695</v>
      </c>
      <c r="D7036" s="14" t="s">
        <v>124</v>
      </c>
      <c r="E7036" s="14" t="s">
        <v>207</v>
      </c>
      <c r="F7036" s="15">
        <v>13851</v>
      </c>
      <c r="G7036" s="14" t="s">
        <v>42</v>
      </c>
      <c r="H7036" s="14" t="s">
        <v>42</v>
      </c>
      <c r="I7036">
        <v>30000</v>
      </c>
      <c r="J7036">
        <v>1</v>
      </c>
      <c r="K7036" s="14" t="s">
        <v>70</v>
      </c>
      <c r="L7036" s="14" t="s">
        <v>91</v>
      </c>
      <c r="O7036">
        <v>23516</v>
      </c>
      <c r="P7036">
        <v>326</v>
      </c>
      <c r="Q7036" t="str">
        <f>_xlfn.CONCAT(Clientes__2[[#This Row],[Nombre]], " ",Clientes__2[[#This Row],[Nombres2]], " ",Clientes__2[[#This Row],[Apellido]],)</f>
        <v>Johnny J Goel</v>
      </c>
      <c r="R7036" s="15">
        <v>18781</v>
      </c>
      <c r="S7036" s="14" t="s">
        <v>43</v>
      </c>
      <c r="T7036" s="14" t="s">
        <v>115</v>
      </c>
      <c r="U7036">
        <v>40000</v>
      </c>
      <c r="V7036">
        <v>4</v>
      </c>
      <c r="W7036" s="14" t="s">
        <v>63</v>
      </c>
      <c r="X7036" s="14" t="s">
        <v>84</v>
      </c>
    </row>
    <row r="7037" spans="1:24" x14ac:dyDescent="0.2">
      <c r="A7037">
        <v>29464</v>
      </c>
      <c r="B7037">
        <v>26</v>
      </c>
      <c r="C7037" s="14" t="s">
        <v>137</v>
      </c>
      <c r="D7037" s="14"/>
      <c r="E7037" s="14" t="s">
        <v>455</v>
      </c>
      <c r="F7037" s="15">
        <v>28373</v>
      </c>
      <c r="G7037" s="14" t="s">
        <v>43</v>
      </c>
      <c r="H7037" s="14" t="s">
        <v>42</v>
      </c>
      <c r="I7037">
        <v>10000</v>
      </c>
      <c r="J7037">
        <v>1</v>
      </c>
      <c r="K7037" s="14" t="s">
        <v>67</v>
      </c>
      <c r="L7037" s="14" t="s">
        <v>60</v>
      </c>
      <c r="O7037">
        <v>25829</v>
      </c>
      <c r="P7037">
        <v>12</v>
      </c>
      <c r="Q7037" t="str">
        <f>_xlfn.CONCAT(Clientes__2[[#This Row],[Nombre]], " ",Clientes__2[[#This Row],[Nombres2]], " ",Clientes__2[[#This Row],[Apellido]],)</f>
        <v>Eugene  Gao</v>
      </c>
      <c r="R7037" s="15">
        <v>25643</v>
      </c>
      <c r="S7037" s="14" t="s">
        <v>42</v>
      </c>
      <c r="T7037" s="14" t="s">
        <v>115</v>
      </c>
      <c r="U7037">
        <v>110000</v>
      </c>
      <c r="V7037">
        <v>0</v>
      </c>
      <c r="W7037" s="14" t="s">
        <v>67</v>
      </c>
      <c r="X7037" s="14" t="s">
        <v>66</v>
      </c>
    </row>
    <row r="7038" spans="1:24" x14ac:dyDescent="0.2">
      <c r="A7038">
        <v>22688</v>
      </c>
      <c r="B7038">
        <v>121</v>
      </c>
      <c r="C7038" s="14" t="s">
        <v>290</v>
      </c>
      <c r="D7038" s="14"/>
      <c r="E7038" s="14" t="s">
        <v>230</v>
      </c>
      <c r="F7038" s="15">
        <v>22908</v>
      </c>
      <c r="G7038" s="14" t="s">
        <v>43</v>
      </c>
      <c r="H7038" s="14" t="s">
        <v>42</v>
      </c>
      <c r="I7038">
        <v>30000</v>
      </c>
      <c r="J7038">
        <v>1</v>
      </c>
      <c r="K7038" s="14" t="s">
        <v>63</v>
      </c>
      <c r="L7038" s="14" t="s">
        <v>91</v>
      </c>
      <c r="O7038">
        <v>28905</v>
      </c>
      <c r="P7038">
        <v>187</v>
      </c>
      <c r="Q7038" t="str">
        <f>_xlfn.CONCAT(Clientes__2[[#This Row],[Nombre]], " ",Clientes__2[[#This Row],[Nombres2]], " ",Clientes__2[[#This Row],[Apellido]],)</f>
        <v>Seth  Perez</v>
      </c>
      <c r="R7038" s="15">
        <v>18678</v>
      </c>
      <c r="S7038" s="14" t="s">
        <v>42</v>
      </c>
      <c r="T7038" s="14" t="s">
        <v>115</v>
      </c>
      <c r="U7038">
        <v>80000</v>
      </c>
      <c r="V7038">
        <v>4</v>
      </c>
      <c r="W7038" s="14" t="s">
        <v>67</v>
      </c>
      <c r="X7038" s="14" t="s">
        <v>84</v>
      </c>
    </row>
    <row r="7039" spans="1:24" x14ac:dyDescent="0.2">
      <c r="A7039">
        <v>17573</v>
      </c>
      <c r="B7039">
        <v>339</v>
      </c>
      <c r="C7039" s="14" t="s">
        <v>397</v>
      </c>
      <c r="D7039" s="14"/>
      <c r="E7039" s="14" t="s">
        <v>121</v>
      </c>
      <c r="F7039" s="15">
        <v>25433</v>
      </c>
      <c r="G7039" s="14" t="s">
        <v>43</v>
      </c>
      <c r="H7039" s="14" t="s">
        <v>115</v>
      </c>
      <c r="I7039">
        <v>50000</v>
      </c>
      <c r="J7039">
        <v>2</v>
      </c>
      <c r="K7039" s="14" t="s">
        <v>55</v>
      </c>
      <c r="L7039" s="14" t="s">
        <v>54</v>
      </c>
      <c r="O7039">
        <v>21020</v>
      </c>
      <c r="P7039">
        <v>264</v>
      </c>
      <c r="Q7039" t="str">
        <f>_xlfn.CONCAT(Clientes__2[[#This Row],[Nombre]], " ",Clientes__2[[#This Row],[Nombres2]], " ",Clientes__2[[#This Row],[Apellido]],)</f>
        <v>Caroline  Ross</v>
      </c>
      <c r="R7039" s="15">
        <v>21603</v>
      </c>
      <c r="S7039" s="14" t="s">
        <v>42</v>
      </c>
      <c r="T7039" s="14" t="s">
        <v>42</v>
      </c>
      <c r="U7039">
        <v>30000</v>
      </c>
      <c r="V7039">
        <v>3</v>
      </c>
      <c r="W7039" s="14" t="s">
        <v>55</v>
      </c>
      <c r="X7039" s="14" t="s">
        <v>91</v>
      </c>
    </row>
    <row r="7040" spans="1:24" x14ac:dyDescent="0.2">
      <c r="A7040">
        <v>16963</v>
      </c>
      <c r="B7040">
        <v>339</v>
      </c>
      <c r="C7040" s="14" t="s">
        <v>680</v>
      </c>
      <c r="D7040" s="14" t="s">
        <v>43</v>
      </c>
      <c r="E7040" s="14" t="s">
        <v>398</v>
      </c>
      <c r="F7040" s="15">
        <v>25230</v>
      </c>
      <c r="G7040" s="14" t="s">
        <v>42</v>
      </c>
      <c r="H7040" s="14" t="s">
        <v>115</v>
      </c>
      <c r="I7040">
        <v>60000</v>
      </c>
      <c r="J7040">
        <v>1</v>
      </c>
      <c r="K7040" s="14" t="s">
        <v>70</v>
      </c>
      <c r="L7040" s="14" t="s">
        <v>84</v>
      </c>
      <c r="O7040">
        <v>14472</v>
      </c>
      <c r="P7040">
        <v>361</v>
      </c>
      <c r="Q7040" t="str">
        <f>_xlfn.CONCAT(Clientes__2[[#This Row],[Nombre]], " ",Clientes__2[[#This Row],[Nombres2]], " ",Clientes__2[[#This Row],[Apellido]],)</f>
        <v>Faith S Hughes</v>
      </c>
      <c r="R7040" s="15">
        <v>22435</v>
      </c>
      <c r="S7040" s="14" t="s">
        <v>42</v>
      </c>
      <c r="T7040" s="14" t="s">
        <v>115</v>
      </c>
      <c r="U7040">
        <v>130000</v>
      </c>
      <c r="V7040">
        <v>3</v>
      </c>
      <c r="W7040" s="14" t="s">
        <v>55</v>
      </c>
      <c r="X7040" s="14" t="s">
        <v>66</v>
      </c>
    </row>
    <row r="7041" spans="1:24" x14ac:dyDescent="0.2">
      <c r="A7041">
        <v>17744</v>
      </c>
      <c r="B7041">
        <v>265</v>
      </c>
      <c r="C7041" s="14" t="s">
        <v>591</v>
      </c>
      <c r="D7041" s="14"/>
      <c r="E7041" s="14" t="s">
        <v>69</v>
      </c>
      <c r="F7041" s="15">
        <v>22449</v>
      </c>
      <c r="G7041" s="14" t="s">
        <v>42</v>
      </c>
      <c r="H7041" s="14" t="s">
        <v>42</v>
      </c>
      <c r="I7041">
        <v>30000</v>
      </c>
      <c r="J7041">
        <v>3</v>
      </c>
      <c r="K7041" s="14" t="s">
        <v>70</v>
      </c>
      <c r="L7041" s="14" t="s">
        <v>91</v>
      </c>
      <c r="O7041">
        <v>17604</v>
      </c>
      <c r="P7041">
        <v>623</v>
      </c>
      <c r="Q7041" t="str">
        <f>_xlfn.CONCAT(Clientes__2[[#This Row],[Nombre]], " ",Clientes__2[[#This Row],[Nombres2]], " ",Clientes__2[[#This Row],[Apellido]],)</f>
        <v>Chad  Nath</v>
      </c>
      <c r="R7041" s="15">
        <v>25462</v>
      </c>
      <c r="S7041" s="14" t="s">
        <v>43</v>
      </c>
      <c r="T7041" s="14" t="s">
        <v>42</v>
      </c>
      <c r="U7041">
        <v>70000</v>
      </c>
      <c r="V7041">
        <v>5</v>
      </c>
      <c r="W7041" s="14" t="s">
        <v>70</v>
      </c>
      <c r="X7041" s="14" t="s">
        <v>84</v>
      </c>
    </row>
    <row r="7042" spans="1:24" x14ac:dyDescent="0.2">
      <c r="A7042">
        <v>24936</v>
      </c>
      <c r="B7042">
        <v>546</v>
      </c>
      <c r="C7042" s="14" t="s">
        <v>268</v>
      </c>
      <c r="D7042" s="14"/>
      <c r="E7042" s="14" t="s">
        <v>252</v>
      </c>
      <c r="F7042" s="15">
        <v>14021</v>
      </c>
      <c r="G7042" s="14" t="s">
        <v>42</v>
      </c>
      <c r="H7042" s="14" t="s">
        <v>42</v>
      </c>
      <c r="I7042">
        <v>60000</v>
      </c>
      <c r="J7042">
        <v>3</v>
      </c>
      <c r="K7042" s="14" t="s">
        <v>70</v>
      </c>
      <c r="L7042" s="14" t="s">
        <v>66</v>
      </c>
      <c r="O7042">
        <v>23343</v>
      </c>
      <c r="P7042">
        <v>35</v>
      </c>
      <c r="Q7042" t="str">
        <f>_xlfn.CONCAT(Clientes__2[[#This Row],[Nombre]], " ",Clientes__2[[#This Row],[Nombres2]], " ",Clientes__2[[#This Row],[Apellido]],)</f>
        <v>Caleb  Scott</v>
      </c>
      <c r="R7042" s="15">
        <v>20932</v>
      </c>
      <c r="S7042" s="14" t="s">
        <v>43</v>
      </c>
      <c r="T7042" s="14" t="s">
        <v>42</v>
      </c>
      <c r="U7042">
        <v>70000</v>
      </c>
      <c r="V7042">
        <v>2</v>
      </c>
      <c r="W7042" s="14" t="s">
        <v>67</v>
      </c>
      <c r="X7042" s="14" t="s">
        <v>54</v>
      </c>
    </row>
    <row r="7043" spans="1:24" x14ac:dyDescent="0.2">
      <c r="A7043">
        <v>27301</v>
      </c>
      <c r="B7043">
        <v>302</v>
      </c>
      <c r="C7043" s="14" t="s">
        <v>546</v>
      </c>
      <c r="D7043" s="14"/>
      <c r="E7043" s="14" t="s">
        <v>658</v>
      </c>
      <c r="F7043" s="15">
        <v>19617</v>
      </c>
      <c r="G7043" s="14" t="s">
        <v>42</v>
      </c>
      <c r="H7043" s="14" t="s">
        <v>42</v>
      </c>
      <c r="I7043">
        <v>70000</v>
      </c>
      <c r="J7043">
        <v>4</v>
      </c>
      <c r="K7043" s="14" t="s">
        <v>63</v>
      </c>
      <c r="L7043" s="14" t="s">
        <v>84</v>
      </c>
      <c r="O7043">
        <v>14351</v>
      </c>
      <c r="P7043">
        <v>299</v>
      </c>
      <c r="Q7043" t="str">
        <f>_xlfn.CONCAT(Clientes__2[[#This Row],[Nombre]], " ",Clientes__2[[#This Row],[Nombres2]], " ",Clientes__2[[#This Row],[Apellido]],)</f>
        <v>Clarence  Zhou</v>
      </c>
      <c r="R7043" s="15">
        <v>27792</v>
      </c>
      <c r="S7043" s="14" t="s">
        <v>43</v>
      </c>
      <c r="T7043" s="14" t="s">
        <v>115</v>
      </c>
      <c r="U7043">
        <v>40000</v>
      </c>
      <c r="V7043">
        <v>0</v>
      </c>
      <c r="W7043" s="14" t="s">
        <v>63</v>
      </c>
      <c r="X7043" s="14" t="s">
        <v>54</v>
      </c>
    </row>
    <row r="7044" spans="1:24" x14ac:dyDescent="0.2">
      <c r="A7044">
        <v>21315</v>
      </c>
      <c r="B7044">
        <v>301</v>
      </c>
      <c r="C7044" s="14" t="s">
        <v>357</v>
      </c>
      <c r="D7044" s="14"/>
      <c r="E7044" s="14" t="s">
        <v>404</v>
      </c>
      <c r="F7044" s="15">
        <v>13381</v>
      </c>
      <c r="G7044" s="14" t="s">
        <v>42</v>
      </c>
      <c r="H7044" s="14" t="s">
        <v>115</v>
      </c>
      <c r="I7044">
        <v>70000</v>
      </c>
      <c r="J7044">
        <v>4</v>
      </c>
      <c r="K7044" s="14" t="s">
        <v>70</v>
      </c>
      <c r="L7044" s="14" t="s">
        <v>66</v>
      </c>
      <c r="O7044">
        <v>14488</v>
      </c>
      <c r="P7044">
        <v>299</v>
      </c>
      <c r="Q7044" t="str">
        <f>_xlfn.CONCAT(Clientes__2[[#This Row],[Nombre]], " ",Clientes__2[[#This Row],[Nombres2]], " ",Clientes__2[[#This Row],[Apellido]],)</f>
        <v>Audrey  Sanz</v>
      </c>
      <c r="R7044" s="15">
        <v>19788</v>
      </c>
      <c r="S7044" s="14" t="s">
        <v>42</v>
      </c>
      <c r="T7044" s="14" t="s">
        <v>42</v>
      </c>
      <c r="U7044">
        <v>70000</v>
      </c>
      <c r="V7044">
        <v>3</v>
      </c>
      <c r="W7044" s="14" t="s">
        <v>67</v>
      </c>
      <c r="X7044" s="14" t="s">
        <v>84</v>
      </c>
    </row>
    <row r="7045" spans="1:24" x14ac:dyDescent="0.2">
      <c r="A7045">
        <v>12149</v>
      </c>
      <c r="B7045">
        <v>552</v>
      </c>
      <c r="C7045" s="14" t="s">
        <v>101</v>
      </c>
      <c r="D7045" s="14" t="s">
        <v>116</v>
      </c>
      <c r="E7045" s="14" t="s">
        <v>252</v>
      </c>
      <c r="F7045" s="15">
        <v>23552</v>
      </c>
      <c r="G7045" s="14" t="s">
        <v>42</v>
      </c>
      <c r="H7045" s="14" t="s">
        <v>115</v>
      </c>
      <c r="I7045">
        <v>100000</v>
      </c>
      <c r="J7045">
        <v>5</v>
      </c>
      <c r="K7045" s="14" t="s">
        <v>63</v>
      </c>
      <c r="L7045" s="14" t="s">
        <v>84</v>
      </c>
      <c r="O7045">
        <v>22000</v>
      </c>
      <c r="P7045">
        <v>25</v>
      </c>
      <c r="Q7045" t="str">
        <f>_xlfn.CONCAT(Clientes__2[[#This Row],[Nombre]], " ",Clientes__2[[#This Row],[Nombres2]], " ",Clientes__2[[#This Row],[Apellido]],)</f>
        <v>Bailey A Scott</v>
      </c>
      <c r="R7045" s="15">
        <v>21439</v>
      </c>
      <c r="S7045" s="14" t="s">
        <v>42</v>
      </c>
      <c r="T7045" s="14" t="s">
        <v>115</v>
      </c>
      <c r="U7045">
        <v>100000</v>
      </c>
      <c r="V7045">
        <v>4</v>
      </c>
      <c r="W7045" s="14" t="s">
        <v>55</v>
      </c>
      <c r="X7045" s="14" t="s">
        <v>66</v>
      </c>
    </row>
    <row r="7046" spans="1:24" x14ac:dyDescent="0.2">
      <c r="A7046">
        <v>11254</v>
      </c>
      <c r="B7046">
        <v>612</v>
      </c>
      <c r="C7046" s="14" t="s">
        <v>622</v>
      </c>
      <c r="D7046" s="14" t="s">
        <v>119</v>
      </c>
      <c r="E7046" s="14" t="s">
        <v>776</v>
      </c>
      <c r="F7046" s="15">
        <v>12116</v>
      </c>
      <c r="G7046" s="14" t="s">
        <v>42</v>
      </c>
      <c r="H7046" s="14" t="s">
        <v>42</v>
      </c>
      <c r="I7046">
        <v>70000</v>
      </c>
      <c r="J7046">
        <v>4</v>
      </c>
      <c r="K7046" s="14" t="s">
        <v>70</v>
      </c>
      <c r="L7046" s="14" t="s">
        <v>66</v>
      </c>
      <c r="O7046">
        <v>20263</v>
      </c>
      <c r="P7046">
        <v>16</v>
      </c>
      <c r="Q7046" t="str">
        <f>_xlfn.CONCAT(Clientes__2[[#This Row],[Nombre]], " ",Clientes__2[[#This Row],[Nombres2]], " ",Clientes__2[[#This Row],[Apellido]],)</f>
        <v>Johnathan W Vance</v>
      </c>
      <c r="R7046" s="15">
        <v>22996</v>
      </c>
      <c r="S7046" s="14" t="s">
        <v>43</v>
      </c>
      <c r="T7046" s="14" t="s">
        <v>42</v>
      </c>
      <c r="U7046">
        <v>70000</v>
      </c>
      <c r="V7046">
        <v>5</v>
      </c>
      <c r="W7046" s="14" t="s">
        <v>63</v>
      </c>
      <c r="X7046" s="14" t="s">
        <v>54</v>
      </c>
    </row>
    <row r="7047" spans="1:24" x14ac:dyDescent="0.2">
      <c r="A7047">
        <v>19528</v>
      </c>
      <c r="B7047">
        <v>536</v>
      </c>
      <c r="C7047" s="14" t="s">
        <v>101</v>
      </c>
      <c r="D7047" s="14" t="s">
        <v>128</v>
      </c>
      <c r="E7047" s="14" t="s">
        <v>157</v>
      </c>
      <c r="F7047" s="15">
        <v>24606</v>
      </c>
      <c r="G7047" s="14" t="s">
        <v>43</v>
      </c>
      <c r="H7047" s="14" t="s">
        <v>115</v>
      </c>
      <c r="I7047">
        <v>50000</v>
      </c>
      <c r="J7047">
        <v>0</v>
      </c>
      <c r="K7047" s="14" t="s">
        <v>63</v>
      </c>
      <c r="L7047" s="14" t="s">
        <v>54</v>
      </c>
      <c r="O7047">
        <v>20733</v>
      </c>
      <c r="P7047">
        <v>611</v>
      </c>
      <c r="Q7047" t="str">
        <f>_xlfn.CONCAT(Clientes__2[[#This Row],[Nombre]], " ",Clientes__2[[#This Row],[Nombres2]], " ",Clientes__2[[#This Row],[Apellido]],)</f>
        <v>Bailey C Hall</v>
      </c>
      <c r="R7047" s="15">
        <v>27370</v>
      </c>
      <c r="S7047" s="14" t="s">
        <v>43</v>
      </c>
      <c r="T7047" s="14" t="s">
        <v>115</v>
      </c>
      <c r="U7047">
        <v>40000</v>
      </c>
      <c r="V7047">
        <v>3</v>
      </c>
      <c r="W7047" s="14" t="s">
        <v>63</v>
      </c>
      <c r="X7047" s="14" t="s">
        <v>91</v>
      </c>
    </row>
    <row r="7048" spans="1:24" x14ac:dyDescent="0.2">
      <c r="A7048">
        <v>15407</v>
      </c>
      <c r="B7048">
        <v>637</v>
      </c>
      <c r="C7048" s="14" t="s">
        <v>10</v>
      </c>
      <c r="D7048" s="14"/>
      <c r="E7048" s="14" t="s">
        <v>276</v>
      </c>
      <c r="F7048" s="15">
        <v>19608</v>
      </c>
      <c r="G7048" s="14" t="s">
        <v>43</v>
      </c>
      <c r="H7048" s="14" t="s">
        <v>115</v>
      </c>
      <c r="I7048">
        <v>70000</v>
      </c>
      <c r="J7048">
        <v>3</v>
      </c>
      <c r="K7048" s="14" t="s">
        <v>70</v>
      </c>
      <c r="L7048" s="14" t="s">
        <v>66</v>
      </c>
      <c r="O7048">
        <v>17656</v>
      </c>
      <c r="P7048">
        <v>63</v>
      </c>
      <c r="Q7048" t="str">
        <f>_xlfn.CONCAT(Clientes__2[[#This Row],[Nombre]], " ",Clientes__2[[#This Row],[Nombres2]], " ",Clientes__2[[#This Row],[Apellido]],)</f>
        <v>Julia  Lee</v>
      </c>
      <c r="R7048" s="15">
        <v>27086</v>
      </c>
      <c r="S7048" s="14" t="s">
        <v>43</v>
      </c>
      <c r="T7048" s="14" t="s">
        <v>115</v>
      </c>
      <c r="U7048">
        <v>30000</v>
      </c>
      <c r="V7048">
        <v>0</v>
      </c>
      <c r="W7048" s="14" t="s">
        <v>70</v>
      </c>
      <c r="X7048" s="14" t="s">
        <v>54</v>
      </c>
    </row>
    <row r="7049" spans="1:24" x14ac:dyDescent="0.2">
      <c r="A7049">
        <v>28620</v>
      </c>
      <c r="B7049">
        <v>53</v>
      </c>
      <c r="C7049" s="14" t="s">
        <v>526</v>
      </c>
      <c r="D7049" s="14"/>
      <c r="E7049" s="14" t="s">
        <v>275</v>
      </c>
      <c r="F7049" s="15">
        <v>21431</v>
      </c>
      <c r="G7049" s="14" t="s">
        <v>42</v>
      </c>
      <c r="H7049" s="14" t="s">
        <v>42</v>
      </c>
      <c r="I7049">
        <v>30000</v>
      </c>
      <c r="J7049">
        <v>2</v>
      </c>
      <c r="K7049" s="14" t="s">
        <v>67</v>
      </c>
      <c r="L7049" s="14" t="s">
        <v>54</v>
      </c>
      <c r="O7049">
        <v>23002</v>
      </c>
      <c r="P7049">
        <v>609</v>
      </c>
      <c r="Q7049" t="str">
        <f>_xlfn.CONCAT(Clientes__2[[#This Row],[Nombre]], " ",Clientes__2[[#This Row],[Nombres2]], " ",Clientes__2[[#This Row],[Apellido]],)</f>
        <v>Cole  Richardson</v>
      </c>
      <c r="R7049" s="15">
        <v>24900</v>
      </c>
      <c r="S7049" s="14" t="s">
        <v>43</v>
      </c>
      <c r="T7049" s="14" t="s">
        <v>42</v>
      </c>
      <c r="U7049">
        <v>90000</v>
      </c>
      <c r="V7049">
        <v>4</v>
      </c>
      <c r="W7049" s="14" t="s">
        <v>63</v>
      </c>
      <c r="X7049" s="14" t="s">
        <v>54</v>
      </c>
    </row>
    <row r="7050" spans="1:24" x14ac:dyDescent="0.2">
      <c r="A7050">
        <v>28489</v>
      </c>
      <c r="B7050">
        <v>174</v>
      </c>
      <c r="C7050" s="14" t="s">
        <v>883</v>
      </c>
      <c r="D7050" s="14" t="s">
        <v>123</v>
      </c>
      <c r="E7050" s="14" t="s">
        <v>645</v>
      </c>
      <c r="F7050" s="15">
        <v>15945</v>
      </c>
      <c r="G7050" s="14" t="s">
        <v>43</v>
      </c>
      <c r="H7050" s="14" t="s">
        <v>42</v>
      </c>
      <c r="I7050">
        <v>20000</v>
      </c>
      <c r="J7050">
        <v>2</v>
      </c>
      <c r="K7050" s="14" t="s">
        <v>63</v>
      </c>
      <c r="L7050" s="14" t="s">
        <v>60</v>
      </c>
      <c r="O7050">
        <v>16022</v>
      </c>
      <c r="P7050">
        <v>607</v>
      </c>
      <c r="Q7050" t="str">
        <f>_xlfn.CONCAT(Clientes__2[[#This Row],[Nombre]], " ",Clientes__2[[#This Row],[Nombres2]], " ",Clientes__2[[#This Row],[Apellido]],)</f>
        <v>Jeffery E Zhu</v>
      </c>
      <c r="R7050" s="15">
        <v>28691</v>
      </c>
      <c r="S7050" s="14" t="s">
        <v>43</v>
      </c>
      <c r="T7050" s="14" t="s">
        <v>42</v>
      </c>
      <c r="U7050">
        <v>40000</v>
      </c>
      <c r="V7050">
        <v>0</v>
      </c>
      <c r="W7050" s="14" t="s">
        <v>81</v>
      </c>
      <c r="X7050" s="14" t="s">
        <v>91</v>
      </c>
    </row>
    <row r="7051" spans="1:24" x14ac:dyDescent="0.2">
      <c r="A7051">
        <v>24231</v>
      </c>
      <c r="B7051">
        <v>361</v>
      </c>
      <c r="C7051" s="14" t="s">
        <v>794</v>
      </c>
      <c r="D7051" s="14"/>
      <c r="E7051" s="14" t="s">
        <v>74</v>
      </c>
      <c r="F7051" s="15">
        <v>29146</v>
      </c>
      <c r="G7051" s="14" t="s">
        <v>43</v>
      </c>
      <c r="H7051" s="14" t="s">
        <v>115</v>
      </c>
      <c r="I7051">
        <v>60000</v>
      </c>
      <c r="J7051">
        <v>0</v>
      </c>
      <c r="K7051" s="14" t="s">
        <v>63</v>
      </c>
      <c r="L7051" s="14" t="s">
        <v>54</v>
      </c>
      <c r="O7051">
        <v>24245</v>
      </c>
      <c r="P7051">
        <v>21</v>
      </c>
      <c r="Q7051" t="str">
        <f>_xlfn.CONCAT(Clientes__2[[#This Row],[Nombre]], " ",Clientes__2[[#This Row],[Nombres2]], " ",Clientes__2[[#This Row],[Apellido]],)</f>
        <v>Makayla  Cox</v>
      </c>
      <c r="R7051" s="15">
        <v>17230</v>
      </c>
      <c r="S7051" s="14" t="s">
        <v>42</v>
      </c>
      <c r="T7051" s="14" t="s">
        <v>42</v>
      </c>
      <c r="U7051">
        <v>10000</v>
      </c>
      <c r="V7051">
        <v>2</v>
      </c>
      <c r="W7051" s="14" t="s">
        <v>81</v>
      </c>
      <c r="X7051" s="14" t="s">
        <v>91</v>
      </c>
    </row>
    <row r="7052" spans="1:24" x14ac:dyDescent="0.2">
      <c r="A7052">
        <v>19194</v>
      </c>
      <c r="B7052">
        <v>199</v>
      </c>
      <c r="C7052" s="14" t="s">
        <v>328</v>
      </c>
      <c r="D7052" s="14" t="s">
        <v>46</v>
      </c>
      <c r="E7052" s="14" t="s">
        <v>136</v>
      </c>
      <c r="F7052" s="15">
        <v>25659</v>
      </c>
      <c r="G7052" s="14" t="s">
        <v>43</v>
      </c>
      <c r="H7052" s="14" t="s">
        <v>42</v>
      </c>
      <c r="I7052">
        <v>40000</v>
      </c>
      <c r="J7052">
        <v>2</v>
      </c>
      <c r="K7052" s="14" t="s">
        <v>63</v>
      </c>
      <c r="L7052" s="14" t="s">
        <v>91</v>
      </c>
      <c r="O7052">
        <v>25948</v>
      </c>
      <c r="P7052">
        <v>22</v>
      </c>
      <c r="Q7052" t="str">
        <f>_xlfn.CONCAT(Clientes__2[[#This Row],[Nombre]], " ",Clientes__2[[#This Row],[Nombres2]], " ",Clientes__2[[#This Row],[Apellido]],)</f>
        <v>Cesar L Garcia</v>
      </c>
      <c r="R7052" s="15">
        <v>19854</v>
      </c>
      <c r="S7052" s="14" t="s">
        <v>43</v>
      </c>
      <c r="T7052" s="14" t="s">
        <v>115</v>
      </c>
      <c r="U7052">
        <v>40000</v>
      </c>
      <c r="V7052">
        <v>3</v>
      </c>
      <c r="W7052" s="14" t="s">
        <v>81</v>
      </c>
      <c r="X7052" s="14" t="s">
        <v>91</v>
      </c>
    </row>
    <row r="7053" spans="1:24" x14ac:dyDescent="0.2">
      <c r="A7053">
        <v>18803</v>
      </c>
      <c r="B7053">
        <v>611</v>
      </c>
      <c r="C7053" s="14" t="s">
        <v>208</v>
      </c>
      <c r="D7053" s="14" t="s">
        <v>135</v>
      </c>
      <c r="E7053" s="14" t="s">
        <v>138</v>
      </c>
      <c r="F7053" s="15">
        <v>26264</v>
      </c>
      <c r="G7053" s="14" t="s">
        <v>42</v>
      </c>
      <c r="H7053" s="14" t="s">
        <v>42</v>
      </c>
      <c r="I7053">
        <v>60000</v>
      </c>
      <c r="J7053">
        <v>1</v>
      </c>
      <c r="K7053" s="14" t="s">
        <v>70</v>
      </c>
      <c r="L7053" s="14" t="s">
        <v>54</v>
      </c>
      <c r="O7053">
        <v>12507</v>
      </c>
      <c r="P7053">
        <v>161</v>
      </c>
      <c r="Q7053" t="str">
        <f>_xlfn.CONCAT(Clientes__2[[#This Row],[Nombre]], " ",Clientes__2[[#This Row],[Nombres2]], " ",Clientes__2[[#This Row],[Apellido]],)</f>
        <v>Cedric V Zheng</v>
      </c>
      <c r="R7053" s="15">
        <v>22915</v>
      </c>
      <c r="S7053" s="14" t="s">
        <v>42</v>
      </c>
      <c r="T7053" s="14" t="s">
        <v>42</v>
      </c>
      <c r="U7053">
        <v>30000</v>
      </c>
      <c r="V7053">
        <v>1</v>
      </c>
      <c r="W7053" s="14" t="s">
        <v>63</v>
      </c>
      <c r="X7053" s="14" t="s">
        <v>91</v>
      </c>
    </row>
    <row r="7054" spans="1:24" x14ac:dyDescent="0.2">
      <c r="A7054">
        <v>28924</v>
      </c>
      <c r="B7054">
        <v>32</v>
      </c>
      <c r="C7054" s="14" t="s">
        <v>377</v>
      </c>
      <c r="D7054" s="14"/>
      <c r="E7054" s="14" t="s">
        <v>766</v>
      </c>
      <c r="F7054" s="15">
        <v>27938</v>
      </c>
      <c r="G7054" s="14" t="s">
        <v>43</v>
      </c>
      <c r="H7054" s="14" t="s">
        <v>115</v>
      </c>
      <c r="I7054">
        <v>70000</v>
      </c>
      <c r="J7054">
        <v>0</v>
      </c>
      <c r="K7054" s="14" t="s">
        <v>55</v>
      </c>
      <c r="L7054" s="14" t="s">
        <v>84</v>
      </c>
      <c r="O7054">
        <v>28253</v>
      </c>
      <c r="P7054">
        <v>383</v>
      </c>
      <c r="Q7054" t="str">
        <f>_xlfn.CONCAT(Clientes__2[[#This Row],[Nombre]], " ",Clientes__2[[#This Row],[Nombres2]], " ",Clientes__2[[#This Row],[Apellido]],)</f>
        <v>Sydney  Washington</v>
      </c>
      <c r="R7054" s="15">
        <v>23142</v>
      </c>
      <c r="S7054" s="14" t="s">
        <v>43</v>
      </c>
      <c r="T7054" s="14" t="s">
        <v>42</v>
      </c>
      <c r="U7054">
        <v>160000</v>
      </c>
      <c r="V7054">
        <v>1</v>
      </c>
      <c r="W7054" s="14" t="s">
        <v>55</v>
      </c>
      <c r="X7054" s="14" t="s">
        <v>66</v>
      </c>
    </row>
    <row r="7055" spans="1:24" x14ac:dyDescent="0.2">
      <c r="A7055">
        <v>19245</v>
      </c>
      <c r="B7055">
        <v>345</v>
      </c>
      <c r="C7055" s="14" t="s">
        <v>77</v>
      </c>
      <c r="D7055" s="14" t="s">
        <v>339</v>
      </c>
      <c r="E7055" s="14" t="s">
        <v>385</v>
      </c>
      <c r="F7055" s="15">
        <v>25991</v>
      </c>
      <c r="G7055" s="14" t="s">
        <v>42</v>
      </c>
      <c r="H7055" s="14" t="s">
        <v>42</v>
      </c>
      <c r="I7055">
        <v>60000</v>
      </c>
      <c r="J7055">
        <v>1</v>
      </c>
      <c r="K7055" s="14" t="s">
        <v>70</v>
      </c>
      <c r="L7055" s="14" t="s">
        <v>54</v>
      </c>
      <c r="O7055">
        <v>11661</v>
      </c>
      <c r="P7055">
        <v>49</v>
      </c>
      <c r="Q7055" t="str">
        <f>_xlfn.CONCAT(Clientes__2[[#This Row],[Nombre]], " ",Clientes__2[[#This Row],[Nombres2]], " ",Clientes__2[[#This Row],[Apellido]],)</f>
        <v>Isaiah P King</v>
      </c>
      <c r="R7055" s="15">
        <v>25575</v>
      </c>
      <c r="S7055" s="14" t="s">
        <v>43</v>
      </c>
      <c r="T7055" s="14" t="s">
        <v>42</v>
      </c>
      <c r="U7055">
        <v>60000</v>
      </c>
      <c r="V7055">
        <v>1</v>
      </c>
      <c r="W7055" s="14" t="s">
        <v>70</v>
      </c>
      <c r="X7055" s="14" t="s">
        <v>84</v>
      </c>
    </row>
    <row r="7056" spans="1:24" x14ac:dyDescent="0.2">
      <c r="A7056">
        <v>15556</v>
      </c>
      <c r="B7056">
        <v>65</v>
      </c>
      <c r="C7056" s="14" t="s">
        <v>702</v>
      </c>
      <c r="D7056" s="14"/>
      <c r="E7056" s="14" t="s">
        <v>62</v>
      </c>
      <c r="F7056" s="15">
        <v>22051</v>
      </c>
      <c r="G7056" s="14" t="s">
        <v>42</v>
      </c>
      <c r="H7056" s="14" t="s">
        <v>42</v>
      </c>
      <c r="I7056">
        <v>60000</v>
      </c>
      <c r="J7056">
        <v>1</v>
      </c>
      <c r="K7056" s="14" t="s">
        <v>63</v>
      </c>
      <c r="L7056" s="14" t="s">
        <v>54</v>
      </c>
      <c r="O7056">
        <v>18365</v>
      </c>
      <c r="P7056">
        <v>635</v>
      </c>
      <c r="Q7056" t="str">
        <f>_xlfn.CONCAT(Clientes__2[[#This Row],[Nombre]], " ",Clientes__2[[#This Row],[Nombres2]], " ",Clientes__2[[#This Row],[Apellido]],)</f>
        <v>Dylan  Davis</v>
      </c>
      <c r="R7056" s="15">
        <v>28753</v>
      </c>
      <c r="S7056" s="14" t="s">
        <v>42</v>
      </c>
      <c r="T7056" s="14" t="s">
        <v>42</v>
      </c>
      <c r="U7056">
        <v>40000</v>
      </c>
      <c r="V7056">
        <v>0</v>
      </c>
      <c r="W7056" s="14" t="s">
        <v>63</v>
      </c>
      <c r="X7056" s="14" t="s">
        <v>54</v>
      </c>
    </row>
    <row r="7057" spans="1:24" x14ac:dyDescent="0.2">
      <c r="A7057">
        <v>15405</v>
      </c>
      <c r="B7057">
        <v>299</v>
      </c>
      <c r="C7057" s="14" t="s">
        <v>107</v>
      </c>
      <c r="D7057" s="14" t="s">
        <v>123</v>
      </c>
      <c r="E7057" s="14" t="s">
        <v>121</v>
      </c>
      <c r="F7057" s="15">
        <v>19442</v>
      </c>
      <c r="G7057" s="14" t="s">
        <v>42</v>
      </c>
      <c r="H7057" s="14" t="s">
        <v>42</v>
      </c>
      <c r="I7057">
        <v>70000</v>
      </c>
      <c r="J7057">
        <v>3</v>
      </c>
      <c r="K7057" s="14" t="s">
        <v>70</v>
      </c>
      <c r="L7057" s="14" t="s">
        <v>66</v>
      </c>
      <c r="O7057">
        <v>12214</v>
      </c>
      <c r="P7057">
        <v>243</v>
      </c>
      <c r="Q7057" t="str">
        <f>_xlfn.CONCAT(Clientes__2[[#This Row],[Nombre]], " ",Clientes__2[[#This Row],[Nombres2]], " ",Clientes__2[[#This Row],[Apellido]],)</f>
        <v>Miguel E Ross</v>
      </c>
      <c r="R7057" s="15">
        <v>22909</v>
      </c>
      <c r="S7057" s="14" t="s">
        <v>42</v>
      </c>
      <c r="T7057" s="14" t="s">
        <v>115</v>
      </c>
      <c r="U7057">
        <v>20000</v>
      </c>
      <c r="V7057">
        <v>1</v>
      </c>
      <c r="W7057" s="14" t="s">
        <v>70</v>
      </c>
      <c r="X7057" s="14" t="s">
        <v>60</v>
      </c>
    </row>
    <row r="7058" spans="1:24" x14ac:dyDescent="0.2">
      <c r="A7058">
        <v>14505</v>
      </c>
      <c r="B7058">
        <v>300</v>
      </c>
      <c r="C7058" s="14" t="s">
        <v>502</v>
      </c>
      <c r="D7058" s="14" t="s">
        <v>120</v>
      </c>
      <c r="E7058" s="14" t="s">
        <v>269</v>
      </c>
      <c r="F7058" s="15">
        <v>14025</v>
      </c>
      <c r="G7058" s="14" t="s">
        <v>42</v>
      </c>
      <c r="H7058" s="14" t="s">
        <v>42</v>
      </c>
      <c r="I7058">
        <v>130000</v>
      </c>
      <c r="J7058">
        <v>2</v>
      </c>
      <c r="K7058" s="14" t="s">
        <v>55</v>
      </c>
      <c r="L7058" s="14" t="s">
        <v>66</v>
      </c>
      <c r="O7058">
        <v>25553</v>
      </c>
      <c r="P7058">
        <v>278</v>
      </c>
      <c r="Q7058" t="str">
        <f>_xlfn.CONCAT(Clientes__2[[#This Row],[Nombre]], " ",Clientes__2[[#This Row],[Nombres2]], " ",Clientes__2[[#This Row],[Apellido]],)</f>
        <v>Alex K Edwards</v>
      </c>
      <c r="R7058" s="15">
        <v>15029</v>
      </c>
      <c r="S7058" s="14" t="s">
        <v>42</v>
      </c>
      <c r="T7058" s="14" t="s">
        <v>42</v>
      </c>
      <c r="U7058">
        <v>30000</v>
      </c>
      <c r="V7058">
        <v>1</v>
      </c>
      <c r="W7058" s="14" t="s">
        <v>55</v>
      </c>
      <c r="X7058" s="14" t="s">
        <v>91</v>
      </c>
    </row>
    <row r="7059" spans="1:24" x14ac:dyDescent="0.2">
      <c r="A7059">
        <v>20282</v>
      </c>
      <c r="B7059">
        <v>11</v>
      </c>
      <c r="C7059" s="14" t="s">
        <v>859</v>
      </c>
      <c r="D7059" s="14"/>
      <c r="E7059" s="14" t="s">
        <v>369</v>
      </c>
      <c r="F7059" s="15">
        <v>14246</v>
      </c>
      <c r="G7059" s="14" t="s">
        <v>43</v>
      </c>
      <c r="H7059" s="14" t="s">
        <v>115</v>
      </c>
      <c r="I7059">
        <v>40000</v>
      </c>
      <c r="J7059">
        <v>2</v>
      </c>
      <c r="K7059" s="14" t="s">
        <v>55</v>
      </c>
      <c r="L7059" s="14" t="s">
        <v>66</v>
      </c>
      <c r="O7059">
        <v>19994</v>
      </c>
      <c r="P7059">
        <v>347</v>
      </c>
      <c r="Q7059" t="str">
        <f>_xlfn.CONCAT(Clientes__2[[#This Row],[Nombre]], " ",Clientes__2[[#This Row],[Nombres2]], " ",Clientes__2[[#This Row],[Apellido]],)</f>
        <v>Trisha  Xu</v>
      </c>
      <c r="R7059" s="15">
        <v>25133</v>
      </c>
      <c r="S7059" s="14" t="s">
        <v>43</v>
      </c>
      <c r="T7059" s="14" t="s">
        <v>115</v>
      </c>
      <c r="U7059">
        <v>70000</v>
      </c>
      <c r="V7059">
        <v>2</v>
      </c>
      <c r="W7059" s="14" t="s">
        <v>55</v>
      </c>
      <c r="X7059" s="14" t="s">
        <v>54</v>
      </c>
    </row>
    <row r="7060" spans="1:24" x14ac:dyDescent="0.2">
      <c r="A7060">
        <v>21653</v>
      </c>
      <c r="B7060">
        <v>361</v>
      </c>
      <c r="C7060" s="14" t="s">
        <v>456</v>
      </c>
      <c r="D7060" s="14"/>
      <c r="E7060" s="14" t="s">
        <v>511</v>
      </c>
      <c r="F7060" s="15">
        <v>23015</v>
      </c>
      <c r="G7060" s="14" t="s">
        <v>43</v>
      </c>
      <c r="H7060" s="14" t="s">
        <v>42</v>
      </c>
      <c r="I7060">
        <v>70000</v>
      </c>
      <c r="J7060">
        <v>4</v>
      </c>
      <c r="K7060" s="14" t="s">
        <v>55</v>
      </c>
      <c r="L7060" s="14" t="s">
        <v>84</v>
      </c>
      <c r="O7060">
        <v>18010</v>
      </c>
      <c r="P7060">
        <v>183</v>
      </c>
      <c r="Q7060" t="str">
        <f>_xlfn.CONCAT(Clientes__2[[#This Row],[Nombre]], " ",Clientes__2[[#This Row],[Nombres2]], " ",Clientes__2[[#This Row],[Apellido]],)</f>
        <v>Jose  Anderson</v>
      </c>
      <c r="R7060" s="15">
        <v>23872</v>
      </c>
      <c r="S7060" s="14" t="s">
        <v>43</v>
      </c>
      <c r="T7060" s="14" t="s">
        <v>42</v>
      </c>
      <c r="U7060">
        <v>30000</v>
      </c>
      <c r="V7060">
        <v>2</v>
      </c>
      <c r="W7060" s="14" t="s">
        <v>63</v>
      </c>
      <c r="X7060" s="14" t="s">
        <v>91</v>
      </c>
    </row>
    <row r="7061" spans="1:24" x14ac:dyDescent="0.2">
      <c r="A7061">
        <v>22056</v>
      </c>
      <c r="B7061">
        <v>631</v>
      </c>
      <c r="C7061" s="14" t="s">
        <v>502</v>
      </c>
      <c r="D7061" s="14" t="s">
        <v>119</v>
      </c>
      <c r="E7061" s="14" t="s">
        <v>222</v>
      </c>
      <c r="F7061" s="15">
        <v>28904</v>
      </c>
      <c r="G7061" s="14" t="s">
        <v>42</v>
      </c>
      <c r="H7061" s="14" t="s">
        <v>42</v>
      </c>
      <c r="I7061">
        <v>40000</v>
      </c>
      <c r="J7061">
        <v>0</v>
      </c>
      <c r="K7061" s="14" t="s">
        <v>67</v>
      </c>
      <c r="L7061" s="14" t="s">
        <v>54</v>
      </c>
      <c r="O7061">
        <v>16359</v>
      </c>
      <c r="P7061">
        <v>553</v>
      </c>
      <c r="Q7061" t="str">
        <f>_xlfn.CONCAT(Clientes__2[[#This Row],[Nombre]], " ",Clientes__2[[#This Row],[Nombres2]], " ",Clientes__2[[#This Row],[Apellido]],)</f>
        <v>Alex W Howard</v>
      </c>
      <c r="R7061" s="15">
        <v>19794</v>
      </c>
      <c r="S7061" s="14" t="s">
        <v>42</v>
      </c>
      <c r="T7061" s="14" t="s">
        <v>115</v>
      </c>
      <c r="U7061">
        <v>30000</v>
      </c>
      <c r="V7061">
        <v>1</v>
      </c>
      <c r="W7061" s="14" t="s">
        <v>67</v>
      </c>
      <c r="X7061" s="14" t="s">
        <v>91</v>
      </c>
    </row>
    <row r="7062" spans="1:24" x14ac:dyDescent="0.2">
      <c r="A7062">
        <v>27340</v>
      </c>
      <c r="B7062">
        <v>16</v>
      </c>
      <c r="C7062" s="14" t="s">
        <v>145</v>
      </c>
      <c r="D7062" s="14"/>
      <c r="E7062" s="14" t="s">
        <v>262</v>
      </c>
      <c r="F7062" s="15">
        <v>27916</v>
      </c>
      <c r="G7062" s="14" t="s">
        <v>43</v>
      </c>
      <c r="H7062" s="14" t="s">
        <v>42</v>
      </c>
      <c r="I7062">
        <v>80000</v>
      </c>
      <c r="J7062">
        <v>0</v>
      </c>
      <c r="K7062" s="14" t="s">
        <v>55</v>
      </c>
      <c r="L7062" s="14" t="s">
        <v>84</v>
      </c>
      <c r="O7062">
        <v>24161</v>
      </c>
      <c r="P7062">
        <v>4</v>
      </c>
      <c r="Q7062" t="str">
        <f>_xlfn.CONCAT(Clientes__2[[#This Row],[Nombre]], " ",Clientes__2[[#This Row],[Nombres2]], " ",Clientes__2[[#This Row],[Apellido]],)</f>
        <v>Francis  Carlson</v>
      </c>
      <c r="R7062" s="15">
        <v>29255</v>
      </c>
      <c r="S7062" s="14" t="s">
        <v>42</v>
      </c>
      <c r="T7062" s="14" t="s">
        <v>42</v>
      </c>
      <c r="U7062">
        <v>10000</v>
      </c>
      <c r="V7062">
        <v>0</v>
      </c>
      <c r="W7062" s="14" t="s">
        <v>63</v>
      </c>
      <c r="X7062" s="14" t="s">
        <v>60</v>
      </c>
    </row>
    <row r="7063" spans="1:24" x14ac:dyDescent="0.2">
      <c r="A7063">
        <v>27511</v>
      </c>
      <c r="B7063">
        <v>13</v>
      </c>
      <c r="C7063" s="14" t="s">
        <v>204</v>
      </c>
      <c r="D7063" s="14"/>
      <c r="E7063" s="14" t="s">
        <v>207</v>
      </c>
      <c r="F7063" s="15">
        <v>20492</v>
      </c>
      <c r="G7063" s="14" t="s">
        <v>43</v>
      </c>
      <c r="H7063" s="14" t="s">
        <v>115</v>
      </c>
      <c r="I7063">
        <v>80000</v>
      </c>
      <c r="J7063">
        <v>2</v>
      </c>
      <c r="K7063" s="14" t="s">
        <v>67</v>
      </c>
      <c r="L7063" s="14" t="s">
        <v>54</v>
      </c>
      <c r="O7063">
        <v>20236</v>
      </c>
      <c r="P7063">
        <v>33</v>
      </c>
      <c r="Q7063" t="str">
        <f>_xlfn.CONCAT(Clientes__2[[#This Row],[Nombre]], " ",Clientes__2[[#This Row],[Nombres2]], " ",Clientes__2[[#This Row],[Apellido]],)</f>
        <v>Bethany  Goel</v>
      </c>
      <c r="R7063" s="15">
        <v>23084</v>
      </c>
      <c r="S7063" s="14" t="s">
        <v>43</v>
      </c>
      <c r="T7063" s="14" t="s">
        <v>42</v>
      </c>
      <c r="U7063">
        <v>60000</v>
      </c>
      <c r="V7063">
        <v>3</v>
      </c>
      <c r="W7063" s="14" t="s">
        <v>55</v>
      </c>
      <c r="X7063" s="14" t="s">
        <v>84</v>
      </c>
    </row>
    <row r="7064" spans="1:24" x14ac:dyDescent="0.2">
      <c r="A7064">
        <v>15059</v>
      </c>
      <c r="B7064">
        <v>276</v>
      </c>
      <c r="C7064" s="14" t="s">
        <v>811</v>
      </c>
      <c r="D7064" s="14" t="s">
        <v>44</v>
      </c>
      <c r="E7064" s="14" t="s">
        <v>645</v>
      </c>
      <c r="F7064" s="15">
        <v>21807</v>
      </c>
      <c r="G7064" s="14" t="s">
        <v>42</v>
      </c>
      <c r="H7064" s="14" t="s">
        <v>115</v>
      </c>
      <c r="I7064">
        <v>30000</v>
      </c>
      <c r="J7064">
        <v>3</v>
      </c>
      <c r="K7064" s="14" t="s">
        <v>70</v>
      </c>
      <c r="L7064" s="14" t="s">
        <v>91</v>
      </c>
      <c r="O7064">
        <v>11817</v>
      </c>
      <c r="P7064">
        <v>310</v>
      </c>
      <c r="Q7064" t="str">
        <f>_xlfn.CONCAT(Clientes__2[[#This Row],[Nombre]], " ",Clientes__2[[#This Row],[Nombres2]], " ",Clientes__2[[#This Row],[Apellido]],)</f>
        <v>Lisa R Zhu</v>
      </c>
      <c r="R7064" s="15">
        <v>25899</v>
      </c>
      <c r="S7064" s="14" t="s">
        <v>43</v>
      </c>
      <c r="T7064" s="14" t="s">
        <v>115</v>
      </c>
      <c r="U7064">
        <v>70000</v>
      </c>
      <c r="V7064">
        <v>4</v>
      </c>
      <c r="W7064" s="14" t="s">
        <v>70</v>
      </c>
      <c r="X7064" s="14" t="s">
        <v>84</v>
      </c>
    </row>
    <row r="7065" spans="1:24" x14ac:dyDescent="0.2">
      <c r="A7065">
        <v>16953</v>
      </c>
      <c r="B7065">
        <v>316</v>
      </c>
      <c r="C7065" s="14" t="s">
        <v>866</v>
      </c>
      <c r="D7065" s="14"/>
      <c r="E7065" s="14" t="s">
        <v>148</v>
      </c>
      <c r="F7065" s="15">
        <v>25845</v>
      </c>
      <c r="G7065" s="14" t="s">
        <v>42</v>
      </c>
      <c r="H7065" s="14" t="s">
        <v>115</v>
      </c>
      <c r="I7065">
        <v>60000</v>
      </c>
      <c r="J7065">
        <v>1</v>
      </c>
      <c r="K7065" s="14" t="s">
        <v>70</v>
      </c>
      <c r="L7065" s="14" t="s">
        <v>84</v>
      </c>
      <c r="O7065">
        <v>25633</v>
      </c>
      <c r="P7065">
        <v>150</v>
      </c>
      <c r="Q7065" t="str">
        <f>_xlfn.CONCAT(Clientes__2[[#This Row],[Nombre]], " ",Clientes__2[[#This Row],[Nombres2]], " ",Clientes__2[[#This Row],[Apellido]],)</f>
        <v>Paige  Ward</v>
      </c>
      <c r="R7065" s="15">
        <v>12277</v>
      </c>
      <c r="S7065" s="14" t="s">
        <v>42</v>
      </c>
      <c r="T7065" s="14" t="s">
        <v>115</v>
      </c>
      <c r="U7065">
        <v>30000</v>
      </c>
      <c r="V7065">
        <v>1</v>
      </c>
      <c r="W7065" s="14" t="s">
        <v>55</v>
      </c>
      <c r="X7065" s="14" t="s">
        <v>54</v>
      </c>
    </row>
    <row r="7066" spans="1:24" x14ac:dyDescent="0.2">
      <c r="A7066">
        <v>25564</v>
      </c>
      <c r="B7066">
        <v>19</v>
      </c>
      <c r="C7066" s="14" t="s">
        <v>449</v>
      </c>
      <c r="D7066" s="14" t="s">
        <v>185</v>
      </c>
      <c r="E7066" s="14" t="s">
        <v>271</v>
      </c>
      <c r="F7066" s="15">
        <v>28388</v>
      </c>
      <c r="G7066" s="14" t="s">
        <v>43</v>
      </c>
      <c r="H7066" s="14" t="s">
        <v>42</v>
      </c>
      <c r="I7066">
        <v>10000</v>
      </c>
      <c r="J7066">
        <v>1</v>
      </c>
      <c r="K7066" s="14" t="s">
        <v>67</v>
      </c>
      <c r="L7066" s="14" t="s">
        <v>60</v>
      </c>
      <c r="O7066">
        <v>17148</v>
      </c>
      <c r="P7066">
        <v>59</v>
      </c>
      <c r="Q7066" t="str">
        <f>_xlfn.CONCAT(Clientes__2[[#This Row],[Nombre]], " ",Clientes__2[[#This Row],[Nombres2]], " ",Clientes__2[[#This Row],[Apellido]],)</f>
        <v>Fernando G Nelson</v>
      </c>
      <c r="R7066" s="15">
        <v>18096</v>
      </c>
      <c r="S7066" s="14" t="s">
        <v>43</v>
      </c>
      <c r="T7066" s="14" t="s">
        <v>115</v>
      </c>
      <c r="U7066">
        <v>40000</v>
      </c>
      <c r="V7066">
        <v>2</v>
      </c>
      <c r="W7066" s="14" t="s">
        <v>81</v>
      </c>
      <c r="X7066" s="14" t="s">
        <v>54</v>
      </c>
    </row>
    <row r="7067" spans="1:24" x14ac:dyDescent="0.2">
      <c r="A7067">
        <v>20318</v>
      </c>
      <c r="B7067">
        <v>54</v>
      </c>
      <c r="C7067" s="14" t="s">
        <v>181</v>
      </c>
      <c r="D7067" s="14" t="s">
        <v>46</v>
      </c>
      <c r="E7067" s="14" t="s">
        <v>557</v>
      </c>
      <c r="F7067" s="15">
        <v>26240</v>
      </c>
      <c r="G7067" s="14" t="s">
        <v>42</v>
      </c>
      <c r="H7067" s="14" t="s">
        <v>115</v>
      </c>
      <c r="I7067">
        <v>60000</v>
      </c>
      <c r="J7067">
        <v>1</v>
      </c>
      <c r="K7067" s="14" t="s">
        <v>70</v>
      </c>
      <c r="L7067" s="14" t="s">
        <v>54</v>
      </c>
      <c r="O7067">
        <v>24754</v>
      </c>
      <c r="P7067">
        <v>383</v>
      </c>
      <c r="Q7067" t="str">
        <f>_xlfn.CONCAT(Clientes__2[[#This Row],[Nombre]], " ",Clientes__2[[#This Row],[Nombres2]], " ",Clientes__2[[#This Row],[Apellido]],)</f>
        <v>Amanda L Turner</v>
      </c>
      <c r="R7067" s="15">
        <v>21524</v>
      </c>
      <c r="S7067" s="14" t="s">
        <v>42</v>
      </c>
      <c r="T7067" s="14" t="s">
        <v>115</v>
      </c>
      <c r="U7067">
        <v>40000</v>
      </c>
      <c r="V7067">
        <v>1</v>
      </c>
      <c r="W7067" s="14" t="s">
        <v>63</v>
      </c>
      <c r="X7067" s="14" t="s">
        <v>91</v>
      </c>
    </row>
    <row r="7068" spans="1:24" x14ac:dyDescent="0.2">
      <c r="A7068">
        <v>26785</v>
      </c>
      <c r="B7068">
        <v>32</v>
      </c>
      <c r="C7068" s="14" t="s">
        <v>663</v>
      </c>
      <c r="D7068" s="14" t="s">
        <v>46</v>
      </c>
      <c r="E7068" s="14" t="s">
        <v>228</v>
      </c>
      <c r="F7068" s="15">
        <v>13772</v>
      </c>
      <c r="G7068" s="14" t="s">
        <v>42</v>
      </c>
      <c r="H7068" s="14" t="s">
        <v>42</v>
      </c>
      <c r="I7068">
        <v>40000</v>
      </c>
      <c r="J7068">
        <v>2</v>
      </c>
      <c r="K7068" s="14" t="s">
        <v>55</v>
      </c>
      <c r="L7068" s="14" t="s">
        <v>66</v>
      </c>
      <c r="O7068">
        <v>23676</v>
      </c>
      <c r="P7068">
        <v>53</v>
      </c>
      <c r="Q7068" t="str">
        <f>_xlfn.CONCAT(Clientes__2[[#This Row],[Nombre]], " ",Clientes__2[[#This Row],[Nombres2]], " ",Clientes__2[[#This Row],[Apellido]],)</f>
        <v>Raul L Raje</v>
      </c>
      <c r="R7068" s="15">
        <v>14907</v>
      </c>
      <c r="S7068" s="14" t="s">
        <v>43</v>
      </c>
      <c r="T7068" s="14" t="s">
        <v>42</v>
      </c>
      <c r="U7068">
        <v>60000</v>
      </c>
      <c r="V7068">
        <v>3</v>
      </c>
      <c r="W7068" s="14" t="s">
        <v>55</v>
      </c>
      <c r="X7068" s="14" t="s">
        <v>66</v>
      </c>
    </row>
    <row r="7069" spans="1:24" x14ac:dyDescent="0.2">
      <c r="A7069">
        <v>24457</v>
      </c>
      <c r="B7069">
        <v>7</v>
      </c>
      <c r="C7069" s="14" t="s">
        <v>725</v>
      </c>
      <c r="D7069" s="14" t="s">
        <v>116</v>
      </c>
      <c r="E7069" s="14" t="s">
        <v>159</v>
      </c>
      <c r="F7069" s="15">
        <v>23068</v>
      </c>
      <c r="G7069" s="14" t="s">
        <v>43</v>
      </c>
      <c r="H7069" s="14" t="s">
        <v>115</v>
      </c>
      <c r="I7069">
        <v>60000</v>
      </c>
      <c r="J7069">
        <v>3</v>
      </c>
      <c r="K7069" s="14" t="s">
        <v>55</v>
      </c>
      <c r="L7069" s="14" t="s">
        <v>84</v>
      </c>
      <c r="O7069">
        <v>17066</v>
      </c>
      <c r="P7069">
        <v>26</v>
      </c>
      <c r="Q7069" t="str">
        <f>_xlfn.CONCAT(Clientes__2[[#This Row],[Nombre]], " ",Clientes__2[[#This Row],[Nombres2]], " ",Clientes__2[[#This Row],[Apellido]],)</f>
        <v>Meghan A Alonso</v>
      </c>
      <c r="R7069" s="15">
        <v>23840</v>
      </c>
      <c r="S7069" s="14" t="s">
        <v>42</v>
      </c>
      <c r="T7069" s="14" t="s">
        <v>115</v>
      </c>
      <c r="U7069">
        <v>60000</v>
      </c>
      <c r="V7069">
        <v>3</v>
      </c>
      <c r="W7069" s="14" t="s">
        <v>55</v>
      </c>
      <c r="X7069" s="14" t="s">
        <v>84</v>
      </c>
    </row>
    <row r="7070" spans="1:24" x14ac:dyDescent="0.2">
      <c r="A7070">
        <v>12893</v>
      </c>
      <c r="B7070">
        <v>355</v>
      </c>
      <c r="C7070" s="14" t="s">
        <v>583</v>
      </c>
      <c r="D7070" s="14" t="s">
        <v>44</v>
      </c>
      <c r="E7070" s="14" t="s">
        <v>335</v>
      </c>
      <c r="F7070" s="15">
        <v>26393</v>
      </c>
      <c r="G7070" s="14" t="s">
        <v>42</v>
      </c>
      <c r="H7070" s="14" t="s">
        <v>115</v>
      </c>
      <c r="I7070">
        <v>70000</v>
      </c>
      <c r="J7070">
        <v>2</v>
      </c>
      <c r="K7070" s="14" t="s">
        <v>70</v>
      </c>
      <c r="L7070" s="14" t="s">
        <v>84</v>
      </c>
      <c r="O7070">
        <v>19228</v>
      </c>
      <c r="P7070">
        <v>612</v>
      </c>
      <c r="Q7070" t="str">
        <f>_xlfn.CONCAT(Clientes__2[[#This Row],[Nombre]], " ",Clientes__2[[#This Row],[Nombres2]], " ",Clientes__2[[#This Row],[Apellido]],)</f>
        <v>Brittany R Foster</v>
      </c>
      <c r="R7070" s="15">
        <v>21256</v>
      </c>
      <c r="S7070" s="14" t="s">
        <v>42</v>
      </c>
      <c r="T7070" s="14" t="s">
        <v>115</v>
      </c>
      <c r="U7070">
        <v>40000</v>
      </c>
      <c r="V7070">
        <v>2</v>
      </c>
      <c r="W7070" s="14" t="s">
        <v>63</v>
      </c>
      <c r="X7070" s="14" t="s">
        <v>91</v>
      </c>
    </row>
    <row r="7071" spans="1:24" x14ac:dyDescent="0.2">
      <c r="A7071">
        <v>13216</v>
      </c>
      <c r="B7071">
        <v>322</v>
      </c>
      <c r="C7071" s="14" t="s">
        <v>384</v>
      </c>
      <c r="D7071" s="14"/>
      <c r="E7071" s="14" t="s">
        <v>360</v>
      </c>
      <c r="F7071" s="15">
        <v>17060</v>
      </c>
      <c r="G7071" s="14" t="s">
        <v>42</v>
      </c>
      <c r="H7071" s="14" t="s">
        <v>115</v>
      </c>
      <c r="I7071">
        <v>60000</v>
      </c>
      <c r="J7071">
        <v>5</v>
      </c>
      <c r="K7071" s="14" t="s">
        <v>55</v>
      </c>
      <c r="L7071" s="14" t="s">
        <v>66</v>
      </c>
      <c r="O7071">
        <v>25212</v>
      </c>
      <c r="P7071">
        <v>35</v>
      </c>
      <c r="Q7071" t="str">
        <f>_xlfn.CONCAT(Clientes__2[[#This Row],[Nombre]], " ",Clientes__2[[#This Row],[Nombres2]], " ",Clientes__2[[#This Row],[Apellido]],)</f>
        <v>Mary  Mitchell</v>
      </c>
      <c r="R7071" s="15">
        <v>23194</v>
      </c>
      <c r="S7071" s="14" t="s">
        <v>42</v>
      </c>
      <c r="T7071" s="14" t="s">
        <v>42</v>
      </c>
      <c r="U7071">
        <v>60000</v>
      </c>
      <c r="V7071">
        <v>5</v>
      </c>
      <c r="W7071" s="14" t="s">
        <v>55</v>
      </c>
      <c r="X7071" s="14" t="s">
        <v>84</v>
      </c>
    </row>
    <row r="7072" spans="1:24" x14ac:dyDescent="0.2">
      <c r="A7072">
        <v>22238</v>
      </c>
      <c r="B7072">
        <v>543</v>
      </c>
      <c r="C7072" s="14" t="s">
        <v>502</v>
      </c>
      <c r="D7072" s="14"/>
      <c r="E7072" s="14" t="s">
        <v>288</v>
      </c>
      <c r="F7072" s="15">
        <v>25890</v>
      </c>
      <c r="G7072" s="14" t="s">
        <v>42</v>
      </c>
      <c r="H7072" s="14" t="s">
        <v>42</v>
      </c>
      <c r="I7072">
        <v>40000</v>
      </c>
      <c r="J7072">
        <v>1</v>
      </c>
      <c r="K7072" s="14" t="s">
        <v>55</v>
      </c>
      <c r="L7072" s="14" t="s">
        <v>54</v>
      </c>
      <c r="O7072">
        <v>16936</v>
      </c>
      <c r="P7072">
        <v>217</v>
      </c>
      <c r="Q7072" t="str">
        <f>_xlfn.CONCAT(Clientes__2[[#This Row],[Nombre]], " ",Clientes__2[[#This Row],[Nombres2]], " ",Clientes__2[[#This Row],[Apellido]],)</f>
        <v>Alex  Murphy</v>
      </c>
      <c r="R7072" s="15">
        <v>13365</v>
      </c>
      <c r="S7072" s="14" t="s">
        <v>42</v>
      </c>
      <c r="T7072" s="14" t="s">
        <v>115</v>
      </c>
      <c r="U7072">
        <v>10000</v>
      </c>
      <c r="V7072">
        <v>1</v>
      </c>
      <c r="W7072" s="14" t="s">
        <v>70</v>
      </c>
      <c r="X7072" s="14" t="s">
        <v>91</v>
      </c>
    </row>
    <row r="7073" spans="1:24" x14ac:dyDescent="0.2">
      <c r="A7073">
        <v>27992</v>
      </c>
      <c r="B7073">
        <v>548</v>
      </c>
      <c r="C7073" s="14" t="s">
        <v>702</v>
      </c>
      <c r="D7073" s="14" t="s">
        <v>339</v>
      </c>
      <c r="E7073" s="14" t="s">
        <v>90</v>
      </c>
      <c r="F7073" s="15">
        <v>17786</v>
      </c>
      <c r="G7073" s="14" t="s">
        <v>43</v>
      </c>
      <c r="H7073" s="14" t="s">
        <v>42</v>
      </c>
      <c r="I7073">
        <v>30000</v>
      </c>
      <c r="J7073">
        <v>4</v>
      </c>
      <c r="K7073" s="14" t="s">
        <v>67</v>
      </c>
      <c r="L7073" s="14" t="s">
        <v>84</v>
      </c>
      <c r="O7073">
        <v>28877</v>
      </c>
      <c r="P7073">
        <v>246</v>
      </c>
      <c r="Q7073" t="str">
        <f>_xlfn.CONCAT(Clientes__2[[#This Row],[Nombre]], " ",Clientes__2[[#This Row],[Nombres2]], " ",Clientes__2[[#This Row],[Apellido]],)</f>
        <v>Dylan P Taylor</v>
      </c>
      <c r="R7073" s="15">
        <v>21148</v>
      </c>
      <c r="S7073" s="14" t="s">
        <v>43</v>
      </c>
      <c r="T7073" s="14" t="s">
        <v>42</v>
      </c>
      <c r="U7073">
        <v>150000</v>
      </c>
      <c r="V7073">
        <v>2</v>
      </c>
      <c r="W7073" s="14" t="s">
        <v>67</v>
      </c>
      <c r="X7073" s="14" t="s">
        <v>84</v>
      </c>
    </row>
    <row r="7074" spans="1:24" x14ac:dyDescent="0.2">
      <c r="A7074">
        <v>26239</v>
      </c>
      <c r="B7074">
        <v>545</v>
      </c>
      <c r="C7074" s="14" t="s">
        <v>99</v>
      </c>
      <c r="D7074" s="14"/>
      <c r="E7074" s="14" t="s">
        <v>557</v>
      </c>
      <c r="F7074" s="15">
        <v>27369</v>
      </c>
      <c r="G7074" s="14" t="s">
        <v>42</v>
      </c>
      <c r="H7074" s="14" t="s">
        <v>115</v>
      </c>
      <c r="I7074">
        <v>40000</v>
      </c>
      <c r="J7074">
        <v>3</v>
      </c>
      <c r="K7074" s="14" t="s">
        <v>63</v>
      </c>
      <c r="L7074" s="14" t="s">
        <v>91</v>
      </c>
      <c r="O7074">
        <v>17152</v>
      </c>
      <c r="P7074">
        <v>553</v>
      </c>
      <c r="Q7074" t="str">
        <f>_xlfn.CONCAT(Clientes__2[[#This Row],[Nombre]], " ",Clientes__2[[#This Row],[Nombres2]], " ",Clientes__2[[#This Row],[Apellido]],)</f>
        <v>Kaitlyn  Turner</v>
      </c>
      <c r="R7074" s="15">
        <v>18209</v>
      </c>
      <c r="S7074" s="14" t="s">
        <v>43</v>
      </c>
      <c r="T7074" s="14" t="s">
        <v>42</v>
      </c>
      <c r="U7074">
        <v>60000</v>
      </c>
      <c r="V7074">
        <v>2</v>
      </c>
      <c r="W7074" s="14" t="s">
        <v>63</v>
      </c>
      <c r="X7074" s="14" t="s">
        <v>84</v>
      </c>
    </row>
    <row r="7075" spans="1:24" x14ac:dyDescent="0.2">
      <c r="A7075">
        <v>19048</v>
      </c>
      <c r="B7075">
        <v>256</v>
      </c>
      <c r="C7075" s="14" t="s">
        <v>278</v>
      </c>
      <c r="D7075" s="14" t="s">
        <v>43</v>
      </c>
      <c r="E7075" s="14" t="s">
        <v>180</v>
      </c>
      <c r="F7075" s="15">
        <v>17092</v>
      </c>
      <c r="G7075" s="14" t="s">
        <v>42</v>
      </c>
      <c r="H7075" s="14" t="s">
        <v>42</v>
      </c>
      <c r="I7075">
        <v>130000</v>
      </c>
      <c r="J7075">
        <v>4</v>
      </c>
      <c r="K7075" s="14" t="s">
        <v>63</v>
      </c>
      <c r="L7075" s="14" t="s">
        <v>84</v>
      </c>
      <c r="O7075">
        <v>28611</v>
      </c>
      <c r="P7075">
        <v>548</v>
      </c>
      <c r="Q7075" t="str">
        <f>_xlfn.CONCAT(Clientes__2[[#This Row],[Nombre]], " ",Clientes__2[[#This Row],[Nombres2]], " ",Clientes__2[[#This Row],[Apellido]],)</f>
        <v>Bryant S Raman</v>
      </c>
      <c r="R7075" s="15">
        <v>20790</v>
      </c>
      <c r="S7075" s="14" t="s">
        <v>43</v>
      </c>
      <c r="T7075" s="14" t="s">
        <v>42</v>
      </c>
      <c r="U7075">
        <v>30000</v>
      </c>
      <c r="V7075">
        <v>2</v>
      </c>
      <c r="W7075" s="14" t="s">
        <v>67</v>
      </c>
      <c r="X7075" s="14" t="s">
        <v>54</v>
      </c>
    </row>
    <row r="7076" spans="1:24" x14ac:dyDescent="0.2">
      <c r="A7076">
        <v>12191</v>
      </c>
      <c r="B7076">
        <v>383</v>
      </c>
      <c r="C7076" s="14" t="s">
        <v>183</v>
      </c>
      <c r="D7076" s="14"/>
      <c r="E7076" s="14" t="s">
        <v>766</v>
      </c>
      <c r="F7076" s="15">
        <v>19824</v>
      </c>
      <c r="G7076" s="14" t="s">
        <v>42</v>
      </c>
      <c r="H7076" s="14" t="s">
        <v>115</v>
      </c>
      <c r="I7076">
        <v>60000</v>
      </c>
      <c r="J7076">
        <v>2</v>
      </c>
      <c r="K7076" s="14" t="s">
        <v>81</v>
      </c>
      <c r="L7076" s="14" t="s">
        <v>54</v>
      </c>
      <c r="O7076">
        <v>27749</v>
      </c>
      <c r="P7076">
        <v>301</v>
      </c>
      <c r="Q7076" t="str">
        <f>_xlfn.CONCAT(Clientes__2[[#This Row],[Nombre]], " ",Clientes__2[[#This Row],[Nombres2]], " ",Clientes__2[[#This Row],[Apellido]],)</f>
        <v>Melissa  Washington</v>
      </c>
      <c r="R7076" s="15">
        <v>28085</v>
      </c>
      <c r="S7076" s="14" t="s">
        <v>43</v>
      </c>
      <c r="T7076" s="14" t="s">
        <v>115</v>
      </c>
      <c r="U7076">
        <v>40000</v>
      </c>
      <c r="V7076">
        <v>0</v>
      </c>
      <c r="W7076" s="14" t="s">
        <v>63</v>
      </c>
      <c r="X7076" s="14" t="s">
        <v>54</v>
      </c>
    </row>
    <row r="7077" spans="1:24" x14ac:dyDescent="0.2">
      <c r="A7077">
        <v>27411</v>
      </c>
      <c r="B7077">
        <v>539</v>
      </c>
      <c r="C7077" s="14" t="s">
        <v>459</v>
      </c>
      <c r="D7077" s="14" t="s">
        <v>124</v>
      </c>
      <c r="E7077" s="14" t="s">
        <v>965</v>
      </c>
      <c r="F7077" s="15">
        <v>17427</v>
      </c>
      <c r="G7077" s="14" t="s">
        <v>43</v>
      </c>
      <c r="H7077" s="14" t="s">
        <v>42</v>
      </c>
      <c r="I7077">
        <v>40000</v>
      </c>
      <c r="J7077">
        <v>2</v>
      </c>
      <c r="K7077" s="14" t="s">
        <v>67</v>
      </c>
      <c r="L7077" s="14" t="s">
        <v>84</v>
      </c>
      <c r="O7077">
        <v>14869</v>
      </c>
      <c r="P7077">
        <v>552</v>
      </c>
      <c r="Q7077" t="str">
        <f>_xlfn.CONCAT(Clientes__2[[#This Row],[Nombre]], " ",Clientes__2[[#This Row],[Nombres2]], " ",Clientes__2[[#This Row],[Apellido]],)</f>
        <v>Mason J Bendixen</v>
      </c>
      <c r="R7077" s="15">
        <v>27632</v>
      </c>
      <c r="S7077" s="14" t="s">
        <v>43</v>
      </c>
      <c r="T7077" s="14" t="s">
        <v>115</v>
      </c>
      <c r="U7077">
        <v>40000</v>
      </c>
      <c r="V7077">
        <v>3</v>
      </c>
      <c r="W7077" s="14" t="s">
        <v>63</v>
      </c>
      <c r="X7077" s="14" t="s">
        <v>91</v>
      </c>
    </row>
    <row r="7078" spans="1:24" x14ac:dyDescent="0.2">
      <c r="A7078">
        <v>12611</v>
      </c>
      <c r="B7078">
        <v>273</v>
      </c>
      <c r="C7078" s="14" t="s">
        <v>716</v>
      </c>
      <c r="D7078" s="14"/>
      <c r="E7078" s="14" t="s">
        <v>295</v>
      </c>
      <c r="F7078" s="15">
        <v>25669</v>
      </c>
      <c r="G7078" s="14" t="s">
        <v>43</v>
      </c>
      <c r="H7078" s="14" t="s">
        <v>42</v>
      </c>
      <c r="I7078">
        <v>20000</v>
      </c>
      <c r="J7078">
        <v>0</v>
      </c>
      <c r="K7078" s="14" t="s">
        <v>63</v>
      </c>
      <c r="L7078" s="14" t="s">
        <v>60</v>
      </c>
      <c r="O7078">
        <v>11620</v>
      </c>
      <c r="P7078">
        <v>609</v>
      </c>
      <c r="Q7078" t="str">
        <f>_xlfn.CONCAT(Clientes__2[[#This Row],[Nombre]], " ",Clientes__2[[#This Row],[Nombres2]], " ",Clientes__2[[#This Row],[Apellido]],)</f>
        <v>Manuel  Sara</v>
      </c>
      <c r="R7078" s="15">
        <v>26774</v>
      </c>
      <c r="S7078" s="14" t="s">
        <v>43</v>
      </c>
      <c r="T7078" s="14" t="s">
        <v>115</v>
      </c>
      <c r="U7078">
        <v>50000</v>
      </c>
      <c r="V7078">
        <v>0</v>
      </c>
      <c r="W7078" s="14" t="s">
        <v>70</v>
      </c>
      <c r="X7078" s="14" t="s">
        <v>54</v>
      </c>
    </row>
    <row r="7079" spans="1:24" x14ac:dyDescent="0.2">
      <c r="A7079">
        <v>25819</v>
      </c>
      <c r="B7079">
        <v>27</v>
      </c>
      <c r="C7079" s="14" t="s">
        <v>376</v>
      </c>
      <c r="D7079" s="14"/>
      <c r="E7079" s="14" t="s">
        <v>102</v>
      </c>
      <c r="F7079" s="15">
        <v>26894</v>
      </c>
      <c r="G7079" s="14" t="s">
        <v>42</v>
      </c>
      <c r="H7079" s="14" t="s">
        <v>42</v>
      </c>
      <c r="I7079">
        <v>90000</v>
      </c>
      <c r="J7079">
        <v>0</v>
      </c>
      <c r="K7079" s="14" t="s">
        <v>55</v>
      </c>
      <c r="L7079" s="14" t="s">
        <v>84</v>
      </c>
      <c r="O7079">
        <v>23268</v>
      </c>
      <c r="P7079">
        <v>352</v>
      </c>
      <c r="Q7079" t="str">
        <f>_xlfn.CONCAT(Clientes__2[[#This Row],[Nombre]], " ",Clientes__2[[#This Row],[Nombres2]], " ",Clientes__2[[#This Row],[Apellido]],)</f>
        <v>Carlos  Morgan</v>
      </c>
      <c r="R7079" s="15">
        <v>20448</v>
      </c>
      <c r="S7079" s="14" t="s">
        <v>42</v>
      </c>
      <c r="T7079" s="14" t="s">
        <v>115</v>
      </c>
      <c r="U7079">
        <v>40000</v>
      </c>
      <c r="V7079">
        <v>1</v>
      </c>
      <c r="W7079" s="14" t="s">
        <v>63</v>
      </c>
      <c r="X7079" s="14" t="s">
        <v>91</v>
      </c>
    </row>
    <row r="7080" spans="1:24" x14ac:dyDescent="0.2">
      <c r="A7080">
        <v>16060</v>
      </c>
      <c r="B7080">
        <v>383</v>
      </c>
      <c r="C7080" s="14" t="s">
        <v>296</v>
      </c>
      <c r="D7080" s="14" t="s">
        <v>124</v>
      </c>
      <c r="E7080" s="14" t="s">
        <v>350</v>
      </c>
      <c r="F7080" s="15">
        <v>25868</v>
      </c>
      <c r="G7080" s="14" t="s">
        <v>42</v>
      </c>
      <c r="H7080" s="14" t="s">
        <v>42</v>
      </c>
      <c r="I7080">
        <v>50000</v>
      </c>
      <c r="J7080">
        <v>1</v>
      </c>
      <c r="K7080" s="14" t="s">
        <v>55</v>
      </c>
      <c r="L7080" s="14" t="s">
        <v>54</v>
      </c>
      <c r="O7080">
        <v>17927</v>
      </c>
      <c r="P7080">
        <v>19</v>
      </c>
      <c r="Q7080" t="str">
        <f>_xlfn.CONCAT(Clientes__2[[#This Row],[Nombre]], " ",Clientes__2[[#This Row],[Nombres2]], " ",Clientes__2[[#This Row],[Apellido]],)</f>
        <v>Antonio J Griffin</v>
      </c>
      <c r="R7080" s="15">
        <v>28446</v>
      </c>
      <c r="S7080" s="14" t="s">
        <v>43</v>
      </c>
      <c r="T7080" s="14" t="s">
        <v>42</v>
      </c>
      <c r="U7080">
        <v>20000</v>
      </c>
      <c r="V7080">
        <v>0</v>
      </c>
      <c r="W7080" s="14" t="s">
        <v>63</v>
      </c>
      <c r="X7080" s="14" t="s">
        <v>60</v>
      </c>
    </row>
    <row r="7081" spans="1:24" x14ac:dyDescent="0.2">
      <c r="A7081">
        <v>12062</v>
      </c>
      <c r="B7081">
        <v>358</v>
      </c>
      <c r="C7081" s="14" t="s">
        <v>396</v>
      </c>
      <c r="D7081" s="14" t="s">
        <v>260</v>
      </c>
      <c r="E7081" s="14" t="s">
        <v>371</v>
      </c>
      <c r="F7081" s="15">
        <v>16227</v>
      </c>
      <c r="G7081" s="14" t="s">
        <v>42</v>
      </c>
      <c r="H7081" s="14" t="s">
        <v>42</v>
      </c>
      <c r="I7081">
        <v>70000</v>
      </c>
      <c r="J7081">
        <v>4</v>
      </c>
      <c r="K7081" s="14" t="s">
        <v>55</v>
      </c>
      <c r="L7081" s="14" t="s">
        <v>66</v>
      </c>
      <c r="O7081">
        <v>12560</v>
      </c>
      <c r="P7081">
        <v>256</v>
      </c>
      <c r="Q7081" t="str">
        <f>_xlfn.CONCAT(Clientes__2[[#This Row],[Nombre]], " ",Clientes__2[[#This Row],[Nombres2]], " ",Clientes__2[[#This Row],[Apellido]],)</f>
        <v>Edward H Long</v>
      </c>
      <c r="R7081" s="15">
        <v>14611</v>
      </c>
      <c r="S7081" s="14" t="s">
        <v>42</v>
      </c>
      <c r="T7081" s="14" t="s">
        <v>115</v>
      </c>
      <c r="U7081">
        <v>20000</v>
      </c>
      <c r="V7081">
        <v>1</v>
      </c>
      <c r="W7081" s="14" t="s">
        <v>55</v>
      </c>
      <c r="X7081" s="14" t="s">
        <v>91</v>
      </c>
    </row>
    <row r="7082" spans="1:24" x14ac:dyDescent="0.2">
      <c r="A7082">
        <v>25545</v>
      </c>
      <c r="B7082">
        <v>265</v>
      </c>
      <c r="C7082" s="14" t="s">
        <v>458</v>
      </c>
      <c r="D7082" s="14" t="s">
        <v>185</v>
      </c>
      <c r="E7082" s="14" t="s">
        <v>371</v>
      </c>
      <c r="F7082" s="15">
        <v>20260</v>
      </c>
      <c r="G7082" s="14" t="s">
        <v>43</v>
      </c>
      <c r="H7082" s="14" t="s">
        <v>115</v>
      </c>
      <c r="I7082">
        <v>10000</v>
      </c>
      <c r="J7082">
        <v>2</v>
      </c>
      <c r="K7082" s="14" t="s">
        <v>63</v>
      </c>
      <c r="L7082" s="14" t="s">
        <v>60</v>
      </c>
      <c r="O7082">
        <v>18418</v>
      </c>
      <c r="P7082">
        <v>311</v>
      </c>
      <c r="Q7082" t="str">
        <f>_xlfn.CONCAT(Clientes__2[[#This Row],[Nombre]], " ",Clientes__2[[#This Row],[Nombres2]], " ",Clientes__2[[#This Row],[Apellido]],)</f>
        <v>Kelly G Long</v>
      </c>
      <c r="R7082" s="15">
        <v>22273</v>
      </c>
      <c r="S7082" s="14" t="s">
        <v>43</v>
      </c>
      <c r="T7082" s="14" t="s">
        <v>115</v>
      </c>
      <c r="U7082">
        <v>110000</v>
      </c>
      <c r="V7082">
        <v>3</v>
      </c>
      <c r="W7082" s="14" t="s">
        <v>63</v>
      </c>
      <c r="X7082" s="14" t="s">
        <v>84</v>
      </c>
    </row>
    <row r="7083" spans="1:24" x14ac:dyDescent="0.2">
      <c r="A7083">
        <v>13178</v>
      </c>
      <c r="B7083">
        <v>553</v>
      </c>
      <c r="C7083" s="14" t="s">
        <v>508</v>
      </c>
      <c r="D7083" s="14" t="s">
        <v>119</v>
      </c>
      <c r="E7083" s="14" t="s">
        <v>257</v>
      </c>
      <c r="F7083" s="15">
        <v>23119</v>
      </c>
      <c r="G7083" s="14" t="s">
        <v>43</v>
      </c>
      <c r="H7083" s="14" t="s">
        <v>115</v>
      </c>
      <c r="I7083">
        <v>80000</v>
      </c>
      <c r="J7083">
        <v>4</v>
      </c>
      <c r="K7083" s="14" t="s">
        <v>55</v>
      </c>
      <c r="L7083" s="14" t="s">
        <v>66</v>
      </c>
      <c r="O7083">
        <v>13111</v>
      </c>
      <c r="P7083">
        <v>19</v>
      </c>
      <c r="Q7083" t="str">
        <f>_xlfn.CONCAT(Clientes__2[[#This Row],[Nombre]], " ",Clientes__2[[#This Row],[Nombres2]], " ",Clientes__2[[#This Row],[Apellido]],)</f>
        <v>Megan W Gray</v>
      </c>
      <c r="R7083" s="15">
        <v>22509</v>
      </c>
      <c r="S7083" s="14" t="s">
        <v>43</v>
      </c>
      <c r="T7083" s="14" t="s">
        <v>115</v>
      </c>
      <c r="U7083">
        <v>60000</v>
      </c>
      <c r="V7083">
        <v>1</v>
      </c>
      <c r="W7083" s="14" t="s">
        <v>63</v>
      </c>
      <c r="X7083" s="14" t="s">
        <v>54</v>
      </c>
    </row>
    <row r="7084" spans="1:24" x14ac:dyDescent="0.2">
      <c r="A7084">
        <v>27386</v>
      </c>
      <c r="B7084">
        <v>302</v>
      </c>
      <c r="C7084" s="14" t="s">
        <v>133</v>
      </c>
      <c r="D7084" s="14" t="s">
        <v>128</v>
      </c>
      <c r="E7084" s="14" t="s">
        <v>136</v>
      </c>
      <c r="F7084" s="15">
        <v>14453</v>
      </c>
      <c r="G7084" s="14" t="s">
        <v>42</v>
      </c>
      <c r="H7084" s="14" t="s">
        <v>42</v>
      </c>
      <c r="I7084">
        <v>60000</v>
      </c>
      <c r="J7084">
        <v>3</v>
      </c>
      <c r="K7084" s="14" t="s">
        <v>70</v>
      </c>
      <c r="L7084" s="14" t="s">
        <v>66</v>
      </c>
      <c r="O7084">
        <v>15273</v>
      </c>
      <c r="P7084">
        <v>336</v>
      </c>
      <c r="Q7084" t="str">
        <f>_xlfn.CONCAT(Clientes__2[[#This Row],[Nombre]], " ",Clientes__2[[#This Row],[Nombres2]], " ",Clientes__2[[#This Row],[Apellido]],)</f>
        <v>James C Garcia</v>
      </c>
      <c r="R7084" s="15">
        <v>27894</v>
      </c>
      <c r="S7084" s="14" t="s">
        <v>43</v>
      </c>
      <c r="T7084" s="14" t="s">
        <v>42</v>
      </c>
      <c r="U7084">
        <v>40000</v>
      </c>
      <c r="V7084">
        <v>0</v>
      </c>
      <c r="W7084" s="14" t="s">
        <v>63</v>
      </c>
      <c r="X7084" s="14" t="s">
        <v>54</v>
      </c>
    </row>
    <row r="7085" spans="1:24" x14ac:dyDescent="0.2">
      <c r="A7085">
        <v>17956</v>
      </c>
      <c r="B7085">
        <v>184</v>
      </c>
      <c r="C7085" s="14" t="s">
        <v>415</v>
      </c>
      <c r="D7085" s="14"/>
      <c r="E7085" s="14" t="s">
        <v>739</v>
      </c>
      <c r="F7085" s="15">
        <v>25838</v>
      </c>
      <c r="G7085" s="14" t="s">
        <v>43</v>
      </c>
      <c r="H7085" s="14" t="s">
        <v>42</v>
      </c>
      <c r="I7085">
        <v>30000</v>
      </c>
      <c r="J7085">
        <v>0</v>
      </c>
      <c r="K7085" s="14" t="s">
        <v>55</v>
      </c>
      <c r="L7085" s="14" t="s">
        <v>91</v>
      </c>
      <c r="O7085">
        <v>18224</v>
      </c>
      <c r="P7085">
        <v>627</v>
      </c>
      <c r="Q7085" t="str">
        <f>_xlfn.CONCAT(Clientes__2[[#This Row],[Nombre]], " ",Clientes__2[[#This Row],[Nombres2]], " ",Clientes__2[[#This Row],[Apellido]],)</f>
        <v>Jaime  Gomez</v>
      </c>
      <c r="R7085" s="15">
        <v>23660</v>
      </c>
      <c r="S7085" s="14" t="s">
        <v>43</v>
      </c>
      <c r="T7085" s="14" t="s">
        <v>115</v>
      </c>
      <c r="U7085">
        <v>90000</v>
      </c>
      <c r="V7085">
        <v>0</v>
      </c>
      <c r="W7085" s="14" t="s">
        <v>63</v>
      </c>
      <c r="X7085" s="14" t="s">
        <v>84</v>
      </c>
    </row>
    <row r="7086" spans="1:24" x14ac:dyDescent="0.2">
      <c r="A7086">
        <v>15939</v>
      </c>
      <c r="B7086">
        <v>642</v>
      </c>
      <c r="C7086" s="14" t="s">
        <v>406</v>
      </c>
      <c r="D7086" s="14" t="s">
        <v>116</v>
      </c>
      <c r="E7086" s="14" t="s">
        <v>352</v>
      </c>
      <c r="F7086" s="15">
        <v>23784</v>
      </c>
      <c r="G7086" s="14" t="s">
        <v>42</v>
      </c>
      <c r="H7086" s="14" t="s">
        <v>115</v>
      </c>
      <c r="I7086">
        <v>100000</v>
      </c>
      <c r="J7086">
        <v>4</v>
      </c>
      <c r="K7086" s="14" t="s">
        <v>63</v>
      </c>
      <c r="L7086" s="14" t="s">
        <v>84</v>
      </c>
      <c r="O7086">
        <v>12894</v>
      </c>
      <c r="P7086">
        <v>368</v>
      </c>
      <c r="Q7086" t="str">
        <f>_xlfn.CONCAT(Clientes__2[[#This Row],[Nombre]], " ",Clientes__2[[#This Row],[Nombres2]], " ",Clientes__2[[#This Row],[Apellido]],)</f>
        <v>Jennifer A Brown</v>
      </c>
      <c r="R7086" s="15">
        <v>26518</v>
      </c>
      <c r="S7086" s="14" t="s">
        <v>42</v>
      </c>
      <c r="T7086" s="14" t="s">
        <v>115</v>
      </c>
      <c r="U7086">
        <v>70000</v>
      </c>
      <c r="V7086">
        <v>2</v>
      </c>
      <c r="W7086" s="14" t="s">
        <v>70</v>
      </c>
      <c r="X7086" s="14" t="s">
        <v>84</v>
      </c>
    </row>
    <row r="7087" spans="1:24" x14ac:dyDescent="0.2">
      <c r="A7087">
        <v>20601</v>
      </c>
      <c r="B7087">
        <v>7</v>
      </c>
      <c r="C7087" s="14" t="s">
        <v>263</v>
      </c>
      <c r="D7087" s="14" t="s">
        <v>44</v>
      </c>
      <c r="E7087" s="14" t="s">
        <v>72</v>
      </c>
      <c r="F7087" s="15">
        <v>27858</v>
      </c>
      <c r="G7087" s="14" t="s">
        <v>42</v>
      </c>
      <c r="H7087" s="14" t="s">
        <v>115</v>
      </c>
      <c r="I7087">
        <v>70000</v>
      </c>
      <c r="J7087">
        <v>0</v>
      </c>
      <c r="K7087" s="14" t="s">
        <v>55</v>
      </c>
      <c r="L7087" s="14" t="s">
        <v>84</v>
      </c>
      <c r="O7087">
        <v>12015</v>
      </c>
      <c r="P7087">
        <v>336</v>
      </c>
      <c r="Q7087" t="str">
        <f>_xlfn.CONCAT(Clientes__2[[#This Row],[Nombre]], " ",Clientes__2[[#This Row],[Nombres2]], " ",Clientes__2[[#This Row],[Apellido]],)</f>
        <v>Carrie R Munoz</v>
      </c>
      <c r="R7087" s="15">
        <v>27950</v>
      </c>
      <c r="S7087" s="14" t="s">
        <v>43</v>
      </c>
      <c r="T7087" s="14" t="s">
        <v>42</v>
      </c>
      <c r="U7087">
        <v>30000</v>
      </c>
      <c r="V7087">
        <v>0</v>
      </c>
      <c r="W7087" s="14" t="s">
        <v>67</v>
      </c>
      <c r="X7087" s="14" t="s">
        <v>54</v>
      </c>
    </row>
    <row r="7088" spans="1:24" x14ac:dyDescent="0.2">
      <c r="A7088">
        <v>23116</v>
      </c>
      <c r="B7088">
        <v>24</v>
      </c>
      <c r="C7088" s="14" t="s">
        <v>865</v>
      </c>
      <c r="D7088" s="14"/>
      <c r="E7088" s="14" t="s">
        <v>198</v>
      </c>
      <c r="F7088" s="15">
        <v>20170</v>
      </c>
      <c r="G7088" s="14" t="s">
        <v>43</v>
      </c>
      <c r="H7088" s="14" t="s">
        <v>42</v>
      </c>
      <c r="I7088">
        <v>80000</v>
      </c>
      <c r="J7088">
        <v>2</v>
      </c>
      <c r="K7088" s="14" t="s">
        <v>67</v>
      </c>
      <c r="L7088" s="14" t="s">
        <v>54</v>
      </c>
      <c r="O7088">
        <v>13492</v>
      </c>
      <c r="P7088">
        <v>301</v>
      </c>
      <c r="Q7088" t="str">
        <f>_xlfn.CONCAT(Clientes__2[[#This Row],[Nombre]], " ",Clientes__2[[#This Row],[Nombres2]], " ",Clientes__2[[#This Row],[Apellido]],)</f>
        <v>Jerome  Vazquez</v>
      </c>
      <c r="R7088" s="15">
        <v>14674</v>
      </c>
      <c r="S7088" s="14" t="s">
        <v>42</v>
      </c>
      <c r="T7088" s="14" t="s">
        <v>42</v>
      </c>
      <c r="U7088">
        <v>130000</v>
      </c>
      <c r="V7088">
        <v>2</v>
      </c>
      <c r="W7088" s="14" t="s">
        <v>55</v>
      </c>
      <c r="X7088" s="14" t="s">
        <v>66</v>
      </c>
    </row>
    <row r="7089" spans="1:24" x14ac:dyDescent="0.2">
      <c r="A7089">
        <v>24108</v>
      </c>
      <c r="B7089">
        <v>168</v>
      </c>
      <c r="C7089" s="14" t="s">
        <v>436</v>
      </c>
      <c r="D7089" s="14" t="s">
        <v>347</v>
      </c>
      <c r="E7089" s="14" t="s">
        <v>225</v>
      </c>
      <c r="F7089" s="15">
        <v>28172</v>
      </c>
      <c r="G7089" s="14" t="s">
        <v>43</v>
      </c>
      <c r="H7089" s="14" t="s">
        <v>115</v>
      </c>
      <c r="I7089">
        <v>20000</v>
      </c>
      <c r="J7089">
        <v>0</v>
      </c>
      <c r="K7089" s="14" t="s">
        <v>67</v>
      </c>
      <c r="L7089" s="14" t="s">
        <v>60</v>
      </c>
      <c r="O7089">
        <v>12631</v>
      </c>
      <c r="P7089">
        <v>200</v>
      </c>
      <c r="Q7089" t="str">
        <f>_xlfn.CONCAT(Clientes__2[[#This Row],[Nombre]], " ",Clientes__2[[#This Row],[Nombres2]], " ",Clientes__2[[#This Row],[Apellido]],)</f>
        <v>Tonya B Lal</v>
      </c>
      <c r="R7089" s="15">
        <v>16209</v>
      </c>
      <c r="S7089" s="14" t="s">
        <v>43</v>
      </c>
      <c r="T7089" s="14" t="s">
        <v>42</v>
      </c>
      <c r="U7089">
        <v>70000</v>
      </c>
      <c r="V7089">
        <v>5</v>
      </c>
      <c r="W7089" s="14" t="s">
        <v>67</v>
      </c>
      <c r="X7089" s="14" t="s">
        <v>84</v>
      </c>
    </row>
    <row r="7090" spans="1:24" x14ac:dyDescent="0.2">
      <c r="A7090">
        <v>28029</v>
      </c>
      <c r="B7090">
        <v>301</v>
      </c>
      <c r="C7090" s="14" t="s">
        <v>290</v>
      </c>
      <c r="D7090" s="14" t="s">
        <v>42</v>
      </c>
      <c r="E7090" s="14" t="s">
        <v>118</v>
      </c>
      <c r="F7090" s="15">
        <v>17497</v>
      </c>
      <c r="G7090" s="14" t="s">
        <v>42</v>
      </c>
      <c r="H7090" s="14" t="s">
        <v>42</v>
      </c>
      <c r="I7090">
        <v>40000</v>
      </c>
      <c r="J7090">
        <v>2</v>
      </c>
      <c r="K7090" s="14" t="s">
        <v>67</v>
      </c>
      <c r="L7090" s="14" t="s">
        <v>84</v>
      </c>
      <c r="O7090">
        <v>17626</v>
      </c>
      <c r="P7090">
        <v>252</v>
      </c>
      <c r="Q7090" t="str">
        <f>_xlfn.CONCAT(Clientes__2[[#This Row],[Nombre]], " ",Clientes__2[[#This Row],[Nombres2]], " ",Clientes__2[[#This Row],[Apellido]],)</f>
        <v>Seth M Price</v>
      </c>
      <c r="R7090" s="15">
        <v>27207</v>
      </c>
      <c r="S7090" s="14" t="s">
        <v>42</v>
      </c>
      <c r="T7090" s="14" t="s">
        <v>42</v>
      </c>
      <c r="U7090">
        <v>40000</v>
      </c>
      <c r="V7090">
        <v>1</v>
      </c>
      <c r="W7090" s="14" t="s">
        <v>55</v>
      </c>
      <c r="X7090" s="14" t="s">
        <v>54</v>
      </c>
    </row>
    <row r="7091" spans="1:24" x14ac:dyDescent="0.2">
      <c r="A7091">
        <v>14426</v>
      </c>
      <c r="B7091">
        <v>117</v>
      </c>
      <c r="C7091" s="14" t="s">
        <v>285</v>
      </c>
      <c r="D7091" s="14" t="s">
        <v>124</v>
      </c>
      <c r="E7091" s="14" t="s">
        <v>398</v>
      </c>
      <c r="F7091" s="15">
        <v>21055</v>
      </c>
      <c r="G7091" s="14" t="s">
        <v>42</v>
      </c>
      <c r="H7091" s="14" t="s">
        <v>115</v>
      </c>
      <c r="I7091">
        <v>130000</v>
      </c>
      <c r="J7091">
        <v>2</v>
      </c>
      <c r="K7091" s="14" t="s">
        <v>63</v>
      </c>
      <c r="L7091" s="14" t="s">
        <v>84</v>
      </c>
      <c r="O7091">
        <v>25209</v>
      </c>
      <c r="P7091">
        <v>63</v>
      </c>
      <c r="Q7091" t="str">
        <f>_xlfn.CONCAT(Clientes__2[[#This Row],[Nombre]], " ",Clientes__2[[#This Row],[Nombres2]], " ",Clientes__2[[#This Row],[Apellido]],)</f>
        <v>Madison J Hughes</v>
      </c>
      <c r="R7091" s="15">
        <v>18175</v>
      </c>
      <c r="S7091" s="14" t="s">
        <v>43</v>
      </c>
      <c r="T7091" s="14" t="s">
        <v>115</v>
      </c>
      <c r="U7091">
        <v>30000</v>
      </c>
      <c r="V7091">
        <v>4</v>
      </c>
      <c r="W7091" s="14" t="s">
        <v>67</v>
      </c>
      <c r="X7091" s="14" t="s">
        <v>84</v>
      </c>
    </row>
    <row r="7092" spans="1:24" x14ac:dyDescent="0.2">
      <c r="A7092">
        <v>27558</v>
      </c>
      <c r="B7092">
        <v>638</v>
      </c>
      <c r="C7092" s="14" t="s">
        <v>268</v>
      </c>
      <c r="D7092" s="14" t="s">
        <v>124</v>
      </c>
      <c r="E7092" s="14" t="s">
        <v>380</v>
      </c>
      <c r="F7092" s="15">
        <v>21949</v>
      </c>
      <c r="G7092" s="14" t="s">
        <v>42</v>
      </c>
      <c r="H7092" s="14" t="s">
        <v>42</v>
      </c>
      <c r="I7092">
        <v>60000</v>
      </c>
      <c r="J7092">
        <v>1</v>
      </c>
      <c r="K7092" s="14" t="s">
        <v>63</v>
      </c>
      <c r="L7092" s="14" t="s">
        <v>54</v>
      </c>
      <c r="O7092">
        <v>27086</v>
      </c>
      <c r="P7092">
        <v>644</v>
      </c>
      <c r="Q7092" t="str">
        <f>_xlfn.CONCAT(Clientes__2[[#This Row],[Nombre]], " ",Clientes__2[[#This Row],[Nombres2]], " ",Clientes__2[[#This Row],[Apellido]],)</f>
        <v>Caleb J Kumar</v>
      </c>
      <c r="R7092" s="15">
        <v>25572</v>
      </c>
      <c r="S7092" s="14" t="s">
        <v>42</v>
      </c>
      <c r="T7092" s="14" t="s">
        <v>115</v>
      </c>
      <c r="U7092">
        <v>40000</v>
      </c>
      <c r="V7092">
        <v>1</v>
      </c>
      <c r="W7092" s="14" t="s">
        <v>55</v>
      </c>
      <c r="X7092" s="14" t="s">
        <v>54</v>
      </c>
    </row>
    <row r="7093" spans="1:24" x14ac:dyDescent="0.2">
      <c r="A7093">
        <v>29291</v>
      </c>
      <c r="B7093">
        <v>25</v>
      </c>
      <c r="C7093" s="14" t="s">
        <v>850</v>
      </c>
      <c r="D7093" s="14" t="s">
        <v>128</v>
      </c>
      <c r="E7093" s="14" t="s">
        <v>372</v>
      </c>
      <c r="F7093" s="15">
        <v>23307</v>
      </c>
      <c r="G7093" s="14" t="s">
        <v>42</v>
      </c>
      <c r="H7093" s="14" t="s">
        <v>115</v>
      </c>
      <c r="I7093">
        <v>60000</v>
      </c>
      <c r="J7093">
        <v>3</v>
      </c>
      <c r="K7093" s="14" t="s">
        <v>55</v>
      </c>
      <c r="L7093" s="14" t="s">
        <v>84</v>
      </c>
      <c r="O7093">
        <v>21912</v>
      </c>
      <c r="P7093">
        <v>186</v>
      </c>
      <c r="Q7093" t="str">
        <f>_xlfn.CONCAT(Clientes__2[[#This Row],[Nombre]], " ",Clientes__2[[#This Row],[Nombres2]], " ",Clientes__2[[#This Row],[Apellido]],)</f>
        <v>Nancy C Subram</v>
      </c>
      <c r="R7093" s="15">
        <v>29301</v>
      </c>
      <c r="S7093" s="14" t="s">
        <v>43</v>
      </c>
      <c r="T7093" s="14" t="s">
        <v>115</v>
      </c>
      <c r="U7093">
        <v>20000</v>
      </c>
      <c r="V7093">
        <v>0</v>
      </c>
      <c r="W7093" s="14" t="s">
        <v>81</v>
      </c>
      <c r="X7093" s="14" t="s">
        <v>60</v>
      </c>
    </row>
    <row r="7094" spans="1:24" x14ac:dyDescent="0.2">
      <c r="A7094">
        <v>17246</v>
      </c>
      <c r="B7094">
        <v>2</v>
      </c>
      <c r="C7094" s="14" t="s">
        <v>615</v>
      </c>
      <c r="D7094" s="14"/>
      <c r="E7094" s="14" t="s">
        <v>621</v>
      </c>
      <c r="F7094" s="15">
        <v>25942</v>
      </c>
      <c r="G7094" s="14" t="s">
        <v>43</v>
      </c>
      <c r="H7094" s="14" t="s">
        <v>42</v>
      </c>
      <c r="I7094">
        <v>90000</v>
      </c>
      <c r="J7094">
        <v>0</v>
      </c>
      <c r="K7094" s="14" t="s">
        <v>55</v>
      </c>
      <c r="L7094" s="14" t="s">
        <v>84</v>
      </c>
      <c r="O7094">
        <v>25866</v>
      </c>
      <c r="P7094">
        <v>552</v>
      </c>
      <c r="Q7094" t="str">
        <f>_xlfn.CONCAT(Clientes__2[[#This Row],[Nombre]], " ",Clientes__2[[#This Row],[Nombres2]], " ",Clientes__2[[#This Row],[Apellido]],)</f>
        <v>Micah  Wu</v>
      </c>
      <c r="R7094" s="15">
        <v>17116</v>
      </c>
      <c r="S7094" s="14" t="s">
        <v>42</v>
      </c>
      <c r="T7094" s="14" t="s">
        <v>42</v>
      </c>
      <c r="U7094">
        <v>40000</v>
      </c>
      <c r="V7094">
        <v>5</v>
      </c>
      <c r="W7094" s="14" t="s">
        <v>67</v>
      </c>
      <c r="X7094" s="14" t="s">
        <v>84</v>
      </c>
    </row>
    <row r="7095" spans="1:24" x14ac:dyDescent="0.2">
      <c r="A7095">
        <v>25251</v>
      </c>
      <c r="B7095">
        <v>24</v>
      </c>
      <c r="C7095" s="14" t="s">
        <v>768</v>
      </c>
      <c r="D7095" s="14" t="s">
        <v>124</v>
      </c>
      <c r="E7095" s="14" t="s">
        <v>93</v>
      </c>
      <c r="F7095" s="15">
        <v>20993</v>
      </c>
      <c r="G7095" s="14" t="s">
        <v>43</v>
      </c>
      <c r="H7095" s="14" t="s">
        <v>115</v>
      </c>
      <c r="I7095">
        <v>70000</v>
      </c>
      <c r="J7095">
        <v>1</v>
      </c>
      <c r="K7095" s="14" t="s">
        <v>63</v>
      </c>
      <c r="L7095" s="14" t="s">
        <v>54</v>
      </c>
      <c r="O7095">
        <v>11439</v>
      </c>
      <c r="P7095">
        <v>217</v>
      </c>
      <c r="Q7095" t="str">
        <f>_xlfn.CONCAT(Clientes__2[[#This Row],[Nombre]], " ",Clientes__2[[#This Row],[Nombres2]], " ",Clientes__2[[#This Row],[Apellido]],)</f>
        <v>Toni J Rodriguez</v>
      </c>
      <c r="R7095" s="15">
        <v>17670</v>
      </c>
      <c r="S7095" s="14" t="s">
        <v>42</v>
      </c>
      <c r="T7095" s="14" t="s">
        <v>115</v>
      </c>
      <c r="U7095">
        <v>90000</v>
      </c>
      <c r="V7095">
        <v>4</v>
      </c>
      <c r="W7095" s="14" t="s">
        <v>67</v>
      </c>
      <c r="X7095" s="14" t="s">
        <v>66</v>
      </c>
    </row>
    <row r="7096" spans="1:24" x14ac:dyDescent="0.2">
      <c r="A7096">
        <v>21861</v>
      </c>
      <c r="B7096">
        <v>199</v>
      </c>
      <c r="C7096" s="14" t="s">
        <v>409</v>
      </c>
      <c r="D7096" s="14"/>
      <c r="E7096" s="14" t="s">
        <v>523</v>
      </c>
      <c r="F7096" s="15">
        <v>17832</v>
      </c>
      <c r="G7096" s="14" t="s">
        <v>42</v>
      </c>
      <c r="H7096" s="14" t="s">
        <v>115</v>
      </c>
      <c r="I7096">
        <v>90000</v>
      </c>
      <c r="J7096">
        <v>4</v>
      </c>
      <c r="K7096" s="14" t="s">
        <v>67</v>
      </c>
      <c r="L7096" s="14" t="s">
        <v>66</v>
      </c>
      <c r="O7096">
        <v>27263</v>
      </c>
      <c r="P7096">
        <v>359</v>
      </c>
      <c r="Q7096" t="str">
        <f>_xlfn.CONCAT(Clientes__2[[#This Row],[Nombre]], " ",Clientes__2[[#This Row],[Nombres2]], " ",Clientes__2[[#This Row],[Apellido]],)</f>
        <v>Kari  Romero</v>
      </c>
      <c r="R7096" s="15">
        <v>25777</v>
      </c>
      <c r="S7096" s="14" t="s">
        <v>42</v>
      </c>
      <c r="T7096" s="14" t="s">
        <v>42</v>
      </c>
      <c r="U7096">
        <v>60000</v>
      </c>
      <c r="V7096">
        <v>1</v>
      </c>
      <c r="W7096" s="14" t="s">
        <v>70</v>
      </c>
      <c r="X7096" s="14" t="s">
        <v>84</v>
      </c>
    </row>
    <row r="7097" spans="1:24" x14ac:dyDescent="0.2">
      <c r="A7097">
        <v>13110</v>
      </c>
      <c r="B7097">
        <v>5</v>
      </c>
      <c r="C7097" s="14" t="s">
        <v>378</v>
      </c>
      <c r="D7097" s="14" t="s">
        <v>42</v>
      </c>
      <c r="E7097" s="14" t="s">
        <v>281</v>
      </c>
      <c r="F7097" s="15">
        <v>22627</v>
      </c>
      <c r="G7097" s="14" t="s">
        <v>42</v>
      </c>
      <c r="H7097" s="14" t="s">
        <v>42</v>
      </c>
      <c r="I7097">
        <v>60000</v>
      </c>
      <c r="J7097">
        <v>1</v>
      </c>
      <c r="K7097" s="14" t="s">
        <v>63</v>
      </c>
      <c r="L7097" s="14" t="s">
        <v>54</v>
      </c>
      <c r="O7097">
        <v>14486</v>
      </c>
      <c r="P7097">
        <v>368</v>
      </c>
      <c r="Q7097" t="str">
        <f>_xlfn.CONCAT(Clientes__2[[#This Row],[Nombre]], " ",Clientes__2[[#This Row],[Nombres2]], " ",Clientes__2[[#This Row],[Apellido]],)</f>
        <v>Levi M Mehta</v>
      </c>
      <c r="R7097" s="15">
        <v>21994</v>
      </c>
      <c r="S7097" s="14" t="s">
        <v>42</v>
      </c>
      <c r="T7097" s="14" t="s">
        <v>42</v>
      </c>
      <c r="U7097">
        <v>170000</v>
      </c>
      <c r="V7097">
        <v>1</v>
      </c>
      <c r="W7097" s="14" t="s">
        <v>70</v>
      </c>
      <c r="X7097" s="14" t="s">
        <v>66</v>
      </c>
    </row>
    <row r="7098" spans="1:24" x14ac:dyDescent="0.2">
      <c r="A7098">
        <v>21713</v>
      </c>
      <c r="B7098">
        <v>315</v>
      </c>
      <c r="C7098" s="14" t="s">
        <v>456</v>
      </c>
      <c r="D7098" s="14" t="s">
        <v>347</v>
      </c>
      <c r="E7098" s="14" t="s">
        <v>203</v>
      </c>
      <c r="F7098" s="15">
        <v>21530</v>
      </c>
      <c r="G7098" s="14" t="s">
        <v>43</v>
      </c>
      <c r="H7098" s="14" t="s">
        <v>42</v>
      </c>
      <c r="I7098">
        <v>80000</v>
      </c>
      <c r="J7098">
        <v>5</v>
      </c>
      <c r="K7098" s="14" t="s">
        <v>70</v>
      </c>
      <c r="L7098" s="14" t="s">
        <v>54</v>
      </c>
      <c r="O7098">
        <v>13164</v>
      </c>
      <c r="P7098">
        <v>315</v>
      </c>
      <c r="Q7098" t="str">
        <f>_xlfn.CONCAT(Clientes__2[[#This Row],[Nombre]], " ",Clientes__2[[#This Row],[Nombres2]], " ",Clientes__2[[#This Row],[Apellido]],)</f>
        <v>Jose B Parker</v>
      </c>
      <c r="R7098" s="15">
        <v>27884</v>
      </c>
      <c r="S7098" s="14" t="s">
        <v>43</v>
      </c>
      <c r="T7098" s="14" t="s">
        <v>115</v>
      </c>
      <c r="U7098">
        <v>40000</v>
      </c>
      <c r="V7098">
        <v>0</v>
      </c>
      <c r="W7098" s="14" t="s">
        <v>63</v>
      </c>
      <c r="X7098" s="14" t="s">
        <v>54</v>
      </c>
    </row>
    <row r="7099" spans="1:24" x14ac:dyDescent="0.2">
      <c r="A7099">
        <v>16041</v>
      </c>
      <c r="B7099">
        <v>208</v>
      </c>
      <c r="C7099" s="14" t="s">
        <v>646</v>
      </c>
      <c r="D7099" s="14" t="s">
        <v>128</v>
      </c>
      <c r="E7099" s="14" t="s">
        <v>180</v>
      </c>
      <c r="F7099" s="15">
        <v>22409</v>
      </c>
      <c r="G7099" s="14" t="s">
        <v>43</v>
      </c>
      <c r="H7099" s="14" t="s">
        <v>42</v>
      </c>
      <c r="I7099">
        <v>20000</v>
      </c>
      <c r="J7099">
        <v>1</v>
      </c>
      <c r="K7099" s="14" t="s">
        <v>70</v>
      </c>
      <c r="L7099" s="14" t="s">
        <v>91</v>
      </c>
      <c r="O7099">
        <v>26784</v>
      </c>
      <c r="P7099">
        <v>19</v>
      </c>
      <c r="Q7099" t="str">
        <f>_xlfn.CONCAT(Clientes__2[[#This Row],[Nombre]], " ",Clientes__2[[#This Row],[Nombres2]], " ",Clientes__2[[#This Row],[Apellido]],)</f>
        <v>Pedro C Raman</v>
      </c>
      <c r="R7099" s="15">
        <v>17082</v>
      </c>
      <c r="S7099" s="14" t="s">
        <v>43</v>
      </c>
      <c r="T7099" s="14" t="s">
        <v>42</v>
      </c>
      <c r="U7099">
        <v>10000</v>
      </c>
      <c r="V7099">
        <v>5</v>
      </c>
      <c r="W7099" s="14" t="s">
        <v>67</v>
      </c>
      <c r="X7099" s="14" t="s">
        <v>54</v>
      </c>
    </row>
    <row r="7100" spans="1:24" x14ac:dyDescent="0.2">
      <c r="A7100">
        <v>28617</v>
      </c>
      <c r="B7100">
        <v>616</v>
      </c>
      <c r="C7100" s="14" t="s">
        <v>25</v>
      </c>
      <c r="D7100" s="14" t="s">
        <v>116</v>
      </c>
      <c r="E7100" s="14" t="s">
        <v>62</v>
      </c>
      <c r="F7100" s="15">
        <v>20998</v>
      </c>
      <c r="G7100" s="14" t="s">
        <v>43</v>
      </c>
      <c r="H7100" s="14" t="s">
        <v>42</v>
      </c>
      <c r="I7100">
        <v>30000</v>
      </c>
      <c r="J7100">
        <v>2</v>
      </c>
      <c r="K7100" s="14" t="s">
        <v>67</v>
      </c>
      <c r="L7100" s="14" t="s">
        <v>54</v>
      </c>
      <c r="O7100">
        <v>25703</v>
      </c>
      <c r="P7100">
        <v>251</v>
      </c>
      <c r="Q7100" t="str">
        <f>_xlfn.CONCAT(Clientes__2[[#This Row],[Nombre]], " ",Clientes__2[[#This Row],[Nombres2]], " ",Clientes__2[[#This Row],[Apellido]],)</f>
        <v>Noah A Davis</v>
      </c>
      <c r="R7100" s="15">
        <v>15543</v>
      </c>
      <c r="S7100" s="14" t="s">
        <v>42</v>
      </c>
      <c r="T7100" s="14" t="s">
        <v>115</v>
      </c>
      <c r="U7100">
        <v>30000</v>
      </c>
      <c r="V7100">
        <v>1</v>
      </c>
      <c r="W7100" s="14" t="s">
        <v>55</v>
      </c>
      <c r="X7100" s="14" t="s">
        <v>91</v>
      </c>
    </row>
    <row r="7101" spans="1:24" x14ac:dyDescent="0.2">
      <c r="A7101">
        <v>21506</v>
      </c>
      <c r="B7101">
        <v>173</v>
      </c>
      <c r="C7101" s="14" t="s">
        <v>611</v>
      </c>
      <c r="D7101" s="14"/>
      <c r="E7101" s="14" t="s">
        <v>363</v>
      </c>
      <c r="F7101" s="15">
        <v>21116</v>
      </c>
      <c r="G7101" s="14" t="s">
        <v>42</v>
      </c>
      <c r="H7101" s="14" t="s">
        <v>42</v>
      </c>
      <c r="I7101">
        <v>130000</v>
      </c>
      <c r="J7101">
        <v>3</v>
      </c>
      <c r="K7101" s="14" t="s">
        <v>63</v>
      </c>
      <c r="L7101" s="14" t="s">
        <v>84</v>
      </c>
      <c r="O7101">
        <v>29346</v>
      </c>
      <c r="P7101">
        <v>39</v>
      </c>
      <c r="Q7101" t="str">
        <f>_xlfn.CONCAT(Clientes__2[[#This Row],[Nombre]], " ",Clientes__2[[#This Row],[Nombres2]], " ",Clientes__2[[#This Row],[Apellido]],)</f>
        <v>Randall  Gutierrez</v>
      </c>
      <c r="R7101" s="15">
        <v>15534</v>
      </c>
      <c r="S7101" s="14" t="s">
        <v>43</v>
      </c>
      <c r="T7101" s="14" t="s">
        <v>115</v>
      </c>
      <c r="U7101">
        <v>50000</v>
      </c>
      <c r="V7101">
        <v>2</v>
      </c>
      <c r="W7101" s="14" t="s">
        <v>70</v>
      </c>
      <c r="X7101" s="14" t="s">
        <v>66</v>
      </c>
    </row>
    <row r="7102" spans="1:24" x14ac:dyDescent="0.2">
      <c r="A7102">
        <v>19834</v>
      </c>
      <c r="B7102">
        <v>612</v>
      </c>
      <c r="C7102" s="14" t="s">
        <v>695</v>
      </c>
      <c r="D7102" s="14"/>
      <c r="E7102" s="14" t="s">
        <v>242</v>
      </c>
      <c r="F7102" s="15">
        <v>15558</v>
      </c>
      <c r="G7102" s="14" t="s">
        <v>42</v>
      </c>
      <c r="H7102" s="14" t="s">
        <v>42</v>
      </c>
      <c r="I7102">
        <v>50000</v>
      </c>
      <c r="J7102">
        <v>4</v>
      </c>
      <c r="K7102" s="14" t="s">
        <v>55</v>
      </c>
      <c r="L7102" s="14" t="s">
        <v>66</v>
      </c>
      <c r="O7102">
        <v>28775</v>
      </c>
      <c r="P7102">
        <v>335</v>
      </c>
      <c r="Q7102" t="str">
        <f>_xlfn.CONCAT(Clientes__2[[#This Row],[Nombre]], " ",Clientes__2[[#This Row],[Nombres2]], " ",Clientes__2[[#This Row],[Apellido]],)</f>
        <v>Johnny  Sharma</v>
      </c>
      <c r="R7102" s="15">
        <v>19870</v>
      </c>
      <c r="S7102" s="14" t="s">
        <v>42</v>
      </c>
      <c r="T7102" s="14" t="s">
        <v>115</v>
      </c>
      <c r="U7102">
        <v>40000</v>
      </c>
      <c r="V7102">
        <v>1</v>
      </c>
      <c r="W7102" s="14" t="s">
        <v>63</v>
      </c>
      <c r="X7102" s="14" t="s">
        <v>91</v>
      </c>
    </row>
    <row r="7103" spans="1:24" x14ac:dyDescent="0.2">
      <c r="A7103">
        <v>15665</v>
      </c>
      <c r="B7103">
        <v>198</v>
      </c>
      <c r="C7103" s="14" t="s">
        <v>75</v>
      </c>
      <c r="D7103" s="14" t="s">
        <v>339</v>
      </c>
      <c r="E7103" s="14" t="s">
        <v>578</v>
      </c>
      <c r="F7103" s="15">
        <v>21737</v>
      </c>
      <c r="G7103" s="14" t="s">
        <v>42</v>
      </c>
      <c r="H7103" s="14" t="s">
        <v>115</v>
      </c>
      <c r="I7103">
        <v>30000</v>
      </c>
      <c r="J7103">
        <v>0</v>
      </c>
      <c r="K7103" s="14" t="s">
        <v>55</v>
      </c>
      <c r="L7103" s="14" t="s">
        <v>91</v>
      </c>
      <c r="O7103">
        <v>13183</v>
      </c>
      <c r="P7103">
        <v>641</v>
      </c>
      <c r="Q7103" t="str">
        <f>_xlfn.CONCAT(Clientes__2[[#This Row],[Nombre]], " ",Clientes__2[[#This Row],[Nombres2]], " ",Clientes__2[[#This Row],[Apellido]],)</f>
        <v>Kristi P Sai</v>
      </c>
      <c r="R7103" s="15">
        <v>15543</v>
      </c>
      <c r="S7103" s="14" t="s">
        <v>42</v>
      </c>
      <c r="T7103" s="14" t="s">
        <v>42</v>
      </c>
      <c r="U7103">
        <v>90000</v>
      </c>
      <c r="V7103">
        <v>5</v>
      </c>
      <c r="W7103" s="14" t="s">
        <v>55</v>
      </c>
      <c r="X7103" s="14" t="s">
        <v>66</v>
      </c>
    </row>
    <row r="7104" spans="1:24" x14ac:dyDescent="0.2">
      <c r="A7104">
        <v>27377</v>
      </c>
      <c r="B7104">
        <v>51</v>
      </c>
      <c r="C7104" s="14" t="s">
        <v>586</v>
      </c>
      <c r="D7104" s="14" t="s">
        <v>349</v>
      </c>
      <c r="E7104" s="14" t="s">
        <v>130</v>
      </c>
      <c r="F7104" s="15">
        <v>17203</v>
      </c>
      <c r="G7104" s="14" t="s">
        <v>43</v>
      </c>
      <c r="H7104" s="14" t="s">
        <v>115</v>
      </c>
      <c r="I7104">
        <v>30000</v>
      </c>
      <c r="J7104">
        <v>4</v>
      </c>
      <c r="K7104" s="14" t="s">
        <v>67</v>
      </c>
      <c r="L7104" s="14" t="s">
        <v>84</v>
      </c>
      <c r="O7104">
        <v>27480</v>
      </c>
      <c r="P7104">
        <v>336</v>
      </c>
      <c r="Q7104" t="str">
        <f>_xlfn.CONCAT(Clientes__2[[#This Row],[Nombre]], " ",Clientes__2[[#This Row],[Nombres2]], " ",Clientes__2[[#This Row],[Apellido]],)</f>
        <v>Melanie N Alexander</v>
      </c>
      <c r="R7104" s="15">
        <v>28283</v>
      </c>
      <c r="S7104" s="14" t="s">
        <v>43</v>
      </c>
      <c r="T7104" s="14" t="s">
        <v>115</v>
      </c>
      <c r="U7104">
        <v>70000</v>
      </c>
      <c r="V7104">
        <v>0</v>
      </c>
      <c r="W7104" s="14" t="s">
        <v>63</v>
      </c>
      <c r="X7104" s="14" t="s">
        <v>54</v>
      </c>
    </row>
    <row r="7105" spans="1:24" x14ac:dyDescent="0.2">
      <c r="A7105">
        <v>29272</v>
      </c>
      <c r="B7105">
        <v>298</v>
      </c>
      <c r="C7105" s="14" t="s">
        <v>502</v>
      </c>
      <c r="D7105" s="14" t="s">
        <v>347</v>
      </c>
      <c r="E7105" s="14" t="s">
        <v>385</v>
      </c>
      <c r="F7105" s="15">
        <v>21929</v>
      </c>
      <c r="G7105" s="14" t="s">
        <v>42</v>
      </c>
      <c r="H7105" s="14" t="s">
        <v>42</v>
      </c>
      <c r="I7105">
        <v>100000</v>
      </c>
      <c r="J7105">
        <v>0</v>
      </c>
      <c r="K7105" s="14" t="s">
        <v>63</v>
      </c>
      <c r="L7105" s="14" t="s">
        <v>84</v>
      </c>
      <c r="O7105">
        <v>14921</v>
      </c>
      <c r="P7105">
        <v>361</v>
      </c>
      <c r="Q7105" t="str">
        <f>_xlfn.CONCAT(Clientes__2[[#This Row],[Nombre]], " ",Clientes__2[[#This Row],[Nombres2]], " ",Clientes__2[[#This Row],[Apellido]],)</f>
        <v>Alex B King</v>
      </c>
      <c r="R7105" s="15">
        <v>21817</v>
      </c>
      <c r="S7105" s="14" t="s">
        <v>43</v>
      </c>
      <c r="T7105" s="14" t="s">
        <v>115</v>
      </c>
      <c r="U7105">
        <v>60000</v>
      </c>
      <c r="V7105">
        <v>4</v>
      </c>
      <c r="W7105" s="14" t="s">
        <v>70</v>
      </c>
      <c r="X7105" s="14" t="s">
        <v>54</v>
      </c>
    </row>
    <row r="7106" spans="1:24" x14ac:dyDescent="0.2">
      <c r="A7106">
        <v>15401</v>
      </c>
      <c r="B7106">
        <v>335</v>
      </c>
      <c r="C7106" s="14" t="s">
        <v>624</v>
      </c>
      <c r="D7106" s="14" t="s">
        <v>44</v>
      </c>
      <c r="E7106" s="14" t="s">
        <v>398</v>
      </c>
      <c r="F7106" s="15">
        <v>19952</v>
      </c>
      <c r="G7106" s="14" t="s">
        <v>43</v>
      </c>
      <c r="H7106" s="14" t="s">
        <v>115</v>
      </c>
      <c r="I7106">
        <v>60000</v>
      </c>
      <c r="J7106">
        <v>2</v>
      </c>
      <c r="K7106" s="14" t="s">
        <v>81</v>
      </c>
      <c r="L7106" s="14" t="s">
        <v>54</v>
      </c>
      <c r="O7106">
        <v>16685</v>
      </c>
      <c r="P7106">
        <v>13</v>
      </c>
      <c r="Q7106" t="str">
        <f>_xlfn.CONCAT(Clientes__2[[#This Row],[Nombre]], " ",Clientes__2[[#This Row],[Nombres2]], " ",Clientes__2[[#This Row],[Apellido]],)</f>
        <v>Rachel R Hughes</v>
      </c>
      <c r="R7106" s="15">
        <v>22810</v>
      </c>
      <c r="S7106" s="14" t="s">
        <v>43</v>
      </c>
      <c r="T7106" s="14" t="s">
        <v>115</v>
      </c>
      <c r="U7106">
        <v>60000</v>
      </c>
      <c r="V7106">
        <v>1</v>
      </c>
      <c r="W7106" s="14" t="s">
        <v>55</v>
      </c>
      <c r="X7106" s="14" t="s">
        <v>84</v>
      </c>
    </row>
    <row r="7107" spans="1:24" x14ac:dyDescent="0.2">
      <c r="A7107">
        <v>21509</v>
      </c>
      <c r="B7107">
        <v>247</v>
      </c>
      <c r="C7107" s="14" t="s">
        <v>243</v>
      </c>
      <c r="D7107" s="14" t="s">
        <v>128</v>
      </c>
      <c r="E7107" s="14" t="s">
        <v>140</v>
      </c>
      <c r="F7107" s="15">
        <v>20414</v>
      </c>
      <c r="G7107" s="14" t="s">
        <v>42</v>
      </c>
      <c r="H7107" s="14" t="s">
        <v>115</v>
      </c>
      <c r="I7107">
        <v>130000</v>
      </c>
      <c r="J7107">
        <v>3</v>
      </c>
      <c r="K7107" s="14" t="s">
        <v>63</v>
      </c>
      <c r="L7107" s="14" t="s">
        <v>84</v>
      </c>
      <c r="O7107">
        <v>12591</v>
      </c>
      <c r="P7107">
        <v>126</v>
      </c>
      <c r="Q7107" t="str">
        <f>_xlfn.CONCAT(Clientes__2[[#This Row],[Nombre]], " ",Clientes__2[[#This Row],[Nombres2]], " ",Clientes__2[[#This Row],[Apellido]],)</f>
        <v>Michele C Lopez</v>
      </c>
      <c r="R7107" s="15">
        <v>22392</v>
      </c>
      <c r="S7107" s="14" t="s">
        <v>42</v>
      </c>
      <c r="T7107" s="14" t="s">
        <v>115</v>
      </c>
      <c r="U7107">
        <v>30000</v>
      </c>
      <c r="V7107">
        <v>4</v>
      </c>
      <c r="W7107" s="14" t="s">
        <v>70</v>
      </c>
      <c r="X7107" s="14" t="s">
        <v>91</v>
      </c>
    </row>
    <row r="7108" spans="1:24" x14ac:dyDescent="0.2">
      <c r="A7108">
        <v>23640</v>
      </c>
      <c r="B7108">
        <v>16</v>
      </c>
      <c r="C7108" s="14" t="s">
        <v>730</v>
      </c>
      <c r="D7108" s="14" t="s">
        <v>46</v>
      </c>
      <c r="E7108" s="14" t="s">
        <v>563</v>
      </c>
      <c r="F7108" s="15">
        <v>27402</v>
      </c>
      <c r="G7108" s="14" t="s">
        <v>42</v>
      </c>
      <c r="H7108" s="14" t="s">
        <v>42</v>
      </c>
      <c r="I7108">
        <v>70000</v>
      </c>
      <c r="J7108">
        <v>0</v>
      </c>
      <c r="K7108" s="14" t="s">
        <v>55</v>
      </c>
      <c r="L7108" s="14" t="s">
        <v>84</v>
      </c>
      <c r="O7108">
        <v>23636</v>
      </c>
      <c r="P7108">
        <v>262</v>
      </c>
      <c r="Q7108" t="str">
        <f>_xlfn.CONCAT(Clientes__2[[#This Row],[Nombre]], " ",Clientes__2[[#This Row],[Nombres2]], " ",Clientes__2[[#This Row],[Apellido]],)</f>
        <v>Bruce L Jiménez</v>
      </c>
      <c r="R7108" s="15">
        <v>18179</v>
      </c>
      <c r="S7108" s="14" t="s">
        <v>42</v>
      </c>
      <c r="T7108" s="14" t="s">
        <v>115</v>
      </c>
      <c r="U7108">
        <v>160000</v>
      </c>
      <c r="V7108">
        <v>5</v>
      </c>
      <c r="W7108" s="14" t="s">
        <v>67</v>
      </c>
      <c r="X7108" s="14" t="s">
        <v>66</v>
      </c>
    </row>
    <row r="7109" spans="1:24" x14ac:dyDescent="0.2">
      <c r="A7109">
        <v>23259</v>
      </c>
      <c r="B7109">
        <v>632</v>
      </c>
      <c r="C7109" s="14" t="s">
        <v>707</v>
      </c>
      <c r="D7109" s="14"/>
      <c r="E7109" s="14" t="s">
        <v>90</v>
      </c>
      <c r="F7109" s="15">
        <v>20374</v>
      </c>
      <c r="G7109" s="14" t="s">
        <v>42</v>
      </c>
      <c r="H7109" s="14" t="s">
        <v>42</v>
      </c>
      <c r="I7109">
        <v>30000</v>
      </c>
      <c r="J7109">
        <v>2</v>
      </c>
      <c r="K7109" s="14" t="s">
        <v>67</v>
      </c>
      <c r="L7109" s="14" t="s">
        <v>91</v>
      </c>
      <c r="O7109">
        <v>25229</v>
      </c>
      <c r="P7109">
        <v>16</v>
      </c>
      <c r="Q7109" t="str">
        <f>_xlfn.CONCAT(Clientes__2[[#This Row],[Nombre]], " ",Clientes__2[[#This Row],[Nombres2]], " ",Clientes__2[[#This Row],[Apellido]],)</f>
        <v>John  Taylor</v>
      </c>
      <c r="R7109" s="15">
        <v>23451</v>
      </c>
      <c r="S7109" s="14" t="s">
        <v>43</v>
      </c>
      <c r="T7109" s="14" t="s">
        <v>115</v>
      </c>
      <c r="U7109">
        <v>70000</v>
      </c>
      <c r="V7109">
        <v>0</v>
      </c>
      <c r="W7109" s="14" t="s">
        <v>55</v>
      </c>
      <c r="X7109" s="14" t="s">
        <v>84</v>
      </c>
    </row>
    <row r="7110" spans="1:24" x14ac:dyDescent="0.2">
      <c r="A7110">
        <v>16432</v>
      </c>
      <c r="B7110">
        <v>207</v>
      </c>
      <c r="C7110" s="14" t="s">
        <v>707</v>
      </c>
      <c r="D7110" s="14" t="s">
        <v>42</v>
      </c>
      <c r="E7110" s="14" t="s">
        <v>136</v>
      </c>
      <c r="F7110" s="15">
        <v>23597</v>
      </c>
      <c r="G7110" s="14" t="s">
        <v>43</v>
      </c>
      <c r="H7110" s="14" t="s">
        <v>42</v>
      </c>
      <c r="I7110">
        <v>30000</v>
      </c>
      <c r="J7110">
        <v>2</v>
      </c>
      <c r="K7110" s="14" t="s">
        <v>63</v>
      </c>
      <c r="L7110" s="14" t="s">
        <v>91</v>
      </c>
      <c r="O7110">
        <v>20880</v>
      </c>
      <c r="P7110">
        <v>243</v>
      </c>
      <c r="Q7110" t="str">
        <f>_xlfn.CONCAT(Clientes__2[[#This Row],[Nombre]], " ",Clientes__2[[#This Row],[Nombres2]], " ",Clientes__2[[#This Row],[Apellido]],)</f>
        <v>John M Garcia</v>
      </c>
      <c r="R7110" s="15">
        <v>24583</v>
      </c>
      <c r="S7110" s="14" t="s">
        <v>43</v>
      </c>
      <c r="T7110" s="14" t="s">
        <v>115</v>
      </c>
      <c r="U7110">
        <v>10000</v>
      </c>
      <c r="V7110">
        <v>3</v>
      </c>
      <c r="W7110" s="14" t="s">
        <v>67</v>
      </c>
      <c r="X7110" s="14" t="s">
        <v>60</v>
      </c>
    </row>
    <row r="7111" spans="1:24" x14ac:dyDescent="0.2">
      <c r="A7111">
        <v>13341</v>
      </c>
      <c r="B7111">
        <v>337</v>
      </c>
      <c r="C7111" s="14" t="s">
        <v>503</v>
      </c>
      <c r="D7111" s="14" t="s">
        <v>46</v>
      </c>
      <c r="E7111" s="14" t="s">
        <v>385</v>
      </c>
      <c r="F7111" s="15">
        <v>15599</v>
      </c>
      <c r="G7111" s="14" t="s">
        <v>42</v>
      </c>
      <c r="H7111" s="14" t="s">
        <v>42</v>
      </c>
      <c r="I7111">
        <v>90000</v>
      </c>
      <c r="J7111">
        <v>5</v>
      </c>
      <c r="K7111" s="14" t="s">
        <v>55</v>
      </c>
      <c r="L7111" s="14" t="s">
        <v>66</v>
      </c>
      <c r="O7111">
        <v>27079</v>
      </c>
      <c r="P7111">
        <v>369</v>
      </c>
      <c r="Q7111" t="str">
        <f>_xlfn.CONCAT(Clientes__2[[#This Row],[Nombre]], " ",Clientes__2[[#This Row],[Nombres2]], " ",Clientes__2[[#This Row],[Apellido]],)</f>
        <v>Lucas L King</v>
      </c>
      <c r="R7111" s="15">
        <v>25828</v>
      </c>
      <c r="S7111" s="14" t="s">
        <v>42</v>
      </c>
      <c r="T7111" s="14" t="s">
        <v>115</v>
      </c>
      <c r="U7111">
        <v>40000</v>
      </c>
      <c r="V7111">
        <v>1</v>
      </c>
      <c r="W7111" s="14" t="s">
        <v>55</v>
      </c>
      <c r="X7111" s="14" t="s">
        <v>54</v>
      </c>
    </row>
    <row r="7112" spans="1:24" x14ac:dyDescent="0.2">
      <c r="A7112">
        <v>21872</v>
      </c>
      <c r="B7112">
        <v>15</v>
      </c>
      <c r="C7112" s="14" t="s">
        <v>596</v>
      </c>
      <c r="D7112" s="14" t="s">
        <v>128</v>
      </c>
      <c r="E7112" s="14" t="s">
        <v>225</v>
      </c>
      <c r="F7112" s="15">
        <v>27729</v>
      </c>
      <c r="G7112" s="14" t="s">
        <v>43</v>
      </c>
      <c r="H7112" s="14" t="s">
        <v>115</v>
      </c>
      <c r="I7112">
        <v>60000</v>
      </c>
      <c r="J7112">
        <v>0</v>
      </c>
      <c r="K7112" s="14" t="s">
        <v>55</v>
      </c>
      <c r="L7112" s="14" t="s">
        <v>84</v>
      </c>
      <c r="O7112">
        <v>19721</v>
      </c>
      <c r="P7112">
        <v>616</v>
      </c>
      <c r="Q7112" t="str">
        <f>_xlfn.CONCAT(Clientes__2[[#This Row],[Nombre]], " ",Clientes__2[[#This Row],[Nombres2]], " ",Clientes__2[[#This Row],[Apellido]],)</f>
        <v>Alisha C Lal</v>
      </c>
      <c r="R7112" s="15">
        <v>19461</v>
      </c>
      <c r="S7112" s="14" t="s">
        <v>43</v>
      </c>
      <c r="T7112" s="14" t="s">
        <v>42</v>
      </c>
      <c r="U7112">
        <v>70000</v>
      </c>
      <c r="V7112">
        <v>3</v>
      </c>
      <c r="W7112" s="14" t="s">
        <v>70</v>
      </c>
      <c r="X7112" s="14" t="s">
        <v>66</v>
      </c>
    </row>
    <row r="7113" spans="1:24" x14ac:dyDescent="0.2">
      <c r="A7113">
        <v>21999</v>
      </c>
      <c r="B7113">
        <v>34</v>
      </c>
      <c r="C7113" s="14" t="s">
        <v>10</v>
      </c>
      <c r="D7113" s="14" t="s">
        <v>44</v>
      </c>
      <c r="E7113" s="14" t="s">
        <v>435</v>
      </c>
      <c r="F7113" s="15">
        <v>21318</v>
      </c>
      <c r="G7113" s="14" t="s">
        <v>42</v>
      </c>
      <c r="H7113" s="14" t="s">
        <v>115</v>
      </c>
      <c r="I7113">
        <v>90000</v>
      </c>
      <c r="J7113">
        <v>2</v>
      </c>
      <c r="K7113" s="14" t="s">
        <v>55</v>
      </c>
      <c r="L7113" s="14" t="s">
        <v>66</v>
      </c>
      <c r="O7113">
        <v>17883</v>
      </c>
      <c r="P7113">
        <v>183</v>
      </c>
      <c r="Q7113" t="str">
        <f>_xlfn.CONCAT(Clientes__2[[#This Row],[Nombre]], " ",Clientes__2[[#This Row],[Nombres2]], " ",Clientes__2[[#This Row],[Apellido]],)</f>
        <v>Julia R Barnes</v>
      </c>
      <c r="R7113" s="15">
        <v>13030</v>
      </c>
      <c r="S7113" s="14" t="s">
        <v>42</v>
      </c>
      <c r="T7113" s="14" t="s">
        <v>115</v>
      </c>
      <c r="U7113">
        <v>20000</v>
      </c>
      <c r="V7113">
        <v>1</v>
      </c>
      <c r="W7113" s="14" t="s">
        <v>70</v>
      </c>
      <c r="X7113" s="14" t="s">
        <v>91</v>
      </c>
    </row>
    <row r="7114" spans="1:24" x14ac:dyDescent="0.2">
      <c r="A7114">
        <v>11016</v>
      </c>
      <c r="B7114">
        <v>329</v>
      </c>
      <c r="C7114" s="14" t="s">
        <v>313</v>
      </c>
      <c r="D7114" s="14" t="s">
        <v>46</v>
      </c>
      <c r="E7114" s="14" t="s">
        <v>98</v>
      </c>
      <c r="F7114" s="15">
        <v>28973</v>
      </c>
      <c r="G7114" s="14" t="s">
        <v>42</v>
      </c>
      <c r="H7114" s="14" t="s">
        <v>42</v>
      </c>
      <c r="I7114">
        <v>30000</v>
      </c>
      <c r="J7114">
        <v>0</v>
      </c>
      <c r="K7114" s="14" t="s">
        <v>63</v>
      </c>
      <c r="L7114" s="14" t="s">
        <v>54</v>
      </c>
      <c r="O7114">
        <v>28613</v>
      </c>
      <c r="P7114">
        <v>616</v>
      </c>
      <c r="Q7114" t="str">
        <f>_xlfn.CONCAT(Clientes__2[[#This Row],[Nombre]], " ",Clientes__2[[#This Row],[Nombres2]], " ",Clientes__2[[#This Row],[Apellido]],)</f>
        <v>Wyatt L Hill</v>
      </c>
      <c r="R7114" s="15">
        <v>20626</v>
      </c>
      <c r="S7114" s="14" t="s">
        <v>42</v>
      </c>
      <c r="T7114" s="14" t="s">
        <v>42</v>
      </c>
      <c r="U7114">
        <v>30000</v>
      </c>
      <c r="V7114">
        <v>2</v>
      </c>
      <c r="W7114" s="14" t="s">
        <v>67</v>
      </c>
      <c r="X7114" s="14" t="s">
        <v>54</v>
      </c>
    </row>
    <row r="7115" spans="1:24" x14ac:dyDescent="0.2">
      <c r="A7115">
        <v>11008</v>
      </c>
      <c r="B7115">
        <v>32</v>
      </c>
      <c r="C7115" s="14" t="s">
        <v>966</v>
      </c>
      <c r="D7115" s="14"/>
      <c r="E7115" s="14" t="s">
        <v>967</v>
      </c>
      <c r="F7115" s="15">
        <v>23565</v>
      </c>
      <c r="G7115" s="14" t="s">
        <v>43</v>
      </c>
      <c r="H7115" s="14" t="s">
        <v>115</v>
      </c>
      <c r="I7115">
        <v>60000</v>
      </c>
      <c r="J7115">
        <v>4</v>
      </c>
      <c r="K7115" s="14" t="s">
        <v>55</v>
      </c>
      <c r="L7115" s="14" t="s">
        <v>84</v>
      </c>
      <c r="O7115">
        <v>23744</v>
      </c>
      <c r="P7115">
        <v>180</v>
      </c>
      <c r="Q7115" t="str">
        <f>_xlfn.CONCAT(Clientes__2[[#This Row],[Nombre]], " ",Clientes__2[[#This Row],[Nombres2]], " ",Clientes__2[[#This Row],[Apellido]],)</f>
        <v>Rob  Verhoff</v>
      </c>
      <c r="R7115" s="15">
        <v>29334</v>
      </c>
      <c r="S7115" s="14" t="s">
        <v>43</v>
      </c>
      <c r="T7115" s="14" t="s">
        <v>42</v>
      </c>
      <c r="U7115">
        <v>20000</v>
      </c>
      <c r="V7115">
        <v>0</v>
      </c>
      <c r="W7115" s="14" t="s">
        <v>81</v>
      </c>
      <c r="X7115" s="14" t="s">
        <v>60</v>
      </c>
    </row>
    <row r="7116" spans="1:24" x14ac:dyDescent="0.2">
      <c r="A7116">
        <v>23797</v>
      </c>
      <c r="B7116">
        <v>337</v>
      </c>
      <c r="C7116" s="14" t="s">
        <v>241</v>
      </c>
      <c r="D7116" s="14"/>
      <c r="E7116" s="14" t="s">
        <v>230</v>
      </c>
      <c r="F7116" s="15">
        <v>20516</v>
      </c>
      <c r="G7116" s="14" t="s">
        <v>43</v>
      </c>
      <c r="H7116" s="14" t="s">
        <v>42</v>
      </c>
      <c r="I7116">
        <v>20000</v>
      </c>
      <c r="J7116">
        <v>3</v>
      </c>
      <c r="K7116" s="14" t="s">
        <v>81</v>
      </c>
      <c r="L7116" s="14" t="s">
        <v>91</v>
      </c>
      <c r="O7116">
        <v>11313</v>
      </c>
      <c r="P7116">
        <v>632</v>
      </c>
      <c r="Q7116" t="str">
        <f>_xlfn.CONCAT(Clientes__2[[#This Row],[Nombre]], " ",Clientes__2[[#This Row],[Nombres2]], " ",Clientes__2[[#This Row],[Apellido]],)</f>
        <v>Nathan  Perez</v>
      </c>
      <c r="R7116" s="15">
        <v>19417</v>
      </c>
      <c r="S7116" s="14" t="s">
        <v>43</v>
      </c>
      <c r="T7116" s="14" t="s">
        <v>42</v>
      </c>
      <c r="U7116">
        <v>70000</v>
      </c>
      <c r="V7116">
        <v>3</v>
      </c>
      <c r="W7116" s="14" t="s">
        <v>70</v>
      </c>
      <c r="X7116" s="14" t="s">
        <v>66</v>
      </c>
    </row>
    <row r="7117" spans="1:24" x14ac:dyDescent="0.2">
      <c r="A7117">
        <v>23060</v>
      </c>
      <c r="B7117">
        <v>352</v>
      </c>
      <c r="C7117" s="14" t="s">
        <v>255</v>
      </c>
      <c r="D7117" s="14" t="s">
        <v>128</v>
      </c>
      <c r="E7117" s="14" t="s">
        <v>371</v>
      </c>
      <c r="F7117" s="15">
        <v>19151</v>
      </c>
      <c r="G7117" s="14" t="s">
        <v>42</v>
      </c>
      <c r="H7117" s="14" t="s">
        <v>115</v>
      </c>
      <c r="I7117">
        <v>40000</v>
      </c>
      <c r="J7117">
        <v>3</v>
      </c>
      <c r="K7117" s="14" t="s">
        <v>63</v>
      </c>
      <c r="L7117" s="14" t="s">
        <v>84</v>
      </c>
      <c r="O7117">
        <v>16044</v>
      </c>
      <c r="P7117">
        <v>124</v>
      </c>
      <c r="Q7117" t="str">
        <f>_xlfn.CONCAT(Clientes__2[[#This Row],[Nombre]], " ",Clientes__2[[#This Row],[Nombres2]], " ",Clientes__2[[#This Row],[Apellido]],)</f>
        <v>Isabella C Long</v>
      </c>
      <c r="R7117" s="15">
        <v>21437</v>
      </c>
      <c r="S7117" s="14" t="s">
        <v>42</v>
      </c>
      <c r="T7117" s="14" t="s">
        <v>115</v>
      </c>
      <c r="U7117">
        <v>10000</v>
      </c>
      <c r="V7117">
        <v>1</v>
      </c>
      <c r="W7117" s="14" t="s">
        <v>55</v>
      </c>
      <c r="X7117" s="14" t="s">
        <v>60</v>
      </c>
    </row>
    <row r="7118" spans="1:24" x14ac:dyDescent="0.2">
      <c r="A7118">
        <v>17093</v>
      </c>
      <c r="B7118">
        <v>160</v>
      </c>
      <c r="C7118" s="14" t="s">
        <v>290</v>
      </c>
      <c r="D7118" s="14"/>
      <c r="E7118" s="14" t="s">
        <v>201</v>
      </c>
      <c r="F7118" s="15">
        <v>26894</v>
      </c>
      <c r="G7118" s="14" t="s">
        <v>42</v>
      </c>
      <c r="H7118" s="14" t="s">
        <v>42</v>
      </c>
      <c r="I7118">
        <v>40000</v>
      </c>
      <c r="J7118">
        <v>1</v>
      </c>
      <c r="K7118" s="14" t="s">
        <v>55</v>
      </c>
      <c r="L7118" s="14" t="s">
        <v>54</v>
      </c>
      <c r="O7118">
        <v>12843</v>
      </c>
      <c r="P7118">
        <v>182</v>
      </c>
      <c r="Q7118" t="str">
        <f>_xlfn.CONCAT(Clientes__2[[#This Row],[Nombre]], " ",Clientes__2[[#This Row],[Nombres2]], " ",Clientes__2[[#This Row],[Apellido]],)</f>
        <v>Seth  Sanchez</v>
      </c>
      <c r="R7118" s="15">
        <v>23956</v>
      </c>
      <c r="S7118" s="14" t="s">
        <v>43</v>
      </c>
      <c r="T7118" s="14" t="s">
        <v>115</v>
      </c>
      <c r="U7118">
        <v>30000</v>
      </c>
      <c r="V7118">
        <v>2</v>
      </c>
      <c r="W7118" s="14" t="s">
        <v>63</v>
      </c>
      <c r="X7118" s="14" t="s">
        <v>91</v>
      </c>
    </row>
    <row r="7119" spans="1:24" x14ac:dyDescent="0.2">
      <c r="A7119">
        <v>25611</v>
      </c>
      <c r="B7119">
        <v>231</v>
      </c>
      <c r="C7119" s="14" t="s">
        <v>515</v>
      </c>
      <c r="D7119" s="14"/>
      <c r="E7119" s="14" t="s">
        <v>93</v>
      </c>
      <c r="F7119" s="15">
        <v>25152</v>
      </c>
      <c r="G7119" s="14" t="s">
        <v>43</v>
      </c>
      <c r="H7119" s="14" t="s">
        <v>115</v>
      </c>
      <c r="I7119">
        <v>10000</v>
      </c>
      <c r="J7119">
        <v>3</v>
      </c>
      <c r="K7119" s="14" t="s">
        <v>67</v>
      </c>
      <c r="L7119" s="14" t="s">
        <v>60</v>
      </c>
      <c r="O7119">
        <v>11015</v>
      </c>
      <c r="P7119">
        <v>301</v>
      </c>
      <c r="Q7119" t="str">
        <f>_xlfn.CONCAT(Clientes__2[[#This Row],[Nombre]], " ",Clientes__2[[#This Row],[Nombres2]], " ",Clientes__2[[#This Row],[Apellido]],)</f>
        <v>Deanna  Rodriguez</v>
      </c>
      <c r="R7119" s="15">
        <v>28913</v>
      </c>
      <c r="S7119" s="14" t="s">
        <v>43</v>
      </c>
      <c r="T7119" s="14" t="s">
        <v>115</v>
      </c>
      <c r="U7119">
        <v>30000</v>
      </c>
      <c r="V7119">
        <v>0</v>
      </c>
      <c r="W7119" s="14" t="s">
        <v>63</v>
      </c>
      <c r="X7119" s="14" t="s">
        <v>54</v>
      </c>
    </row>
    <row r="7120" spans="1:24" x14ac:dyDescent="0.2">
      <c r="A7120">
        <v>12451</v>
      </c>
      <c r="B7120">
        <v>68</v>
      </c>
      <c r="C7120" s="14" t="s">
        <v>239</v>
      </c>
      <c r="D7120" s="14" t="s">
        <v>120</v>
      </c>
      <c r="E7120" s="14" t="s">
        <v>59</v>
      </c>
      <c r="F7120" s="15">
        <v>21407</v>
      </c>
      <c r="G7120" s="14" t="s">
        <v>43</v>
      </c>
      <c r="H7120" s="14" t="s">
        <v>115</v>
      </c>
      <c r="I7120">
        <v>60000</v>
      </c>
      <c r="J7120">
        <v>4</v>
      </c>
      <c r="K7120" s="14" t="s">
        <v>70</v>
      </c>
      <c r="L7120" s="14" t="s">
        <v>54</v>
      </c>
      <c r="O7120">
        <v>23361</v>
      </c>
      <c r="P7120">
        <v>301</v>
      </c>
      <c r="Q7120" t="str">
        <f>_xlfn.CONCAT(Clientes__2[[#This Row],[Nombre]], " ",Clientes__2[[#This Row],[Nombres2]], " ",Clientes__2[[#This Row],[Apellido]],)</f>
        <v>Anna K Simmons</v>
      </c>
      <c r="R7120" s="15">
        <v>21384</v>
      </c>
      <c r="S7120" s="14" t="s">
        <v>43</v>
      </c>
      <c r="T7120" s="14" t="s">
        <v>115</v>
      </c>
      <c r="U7120">
        <v>130000</v>
      </c>
      <c r="V7120">
        <v>1</v>
      </c>
      <c r="W7120" s="14" t="s">
        <v>70</v>
      </c>
      <c r="X7120" s="14" t="s">
        <v>66</v>
      </c>
    </row>
    <row r="7121" spans="1:24" x14ac:dyDescent="0.2">
      <c r="A7121">
        <v>14445</v>
      </c>
      <c r="B7121">
        <v>352</v>
      </c>
      <c r="C7121" s="14" t="s">
        <v>620</v>
      </c>
      <c r="D7121" s="14" t="s">
        <v>44</v>
      </c>
      <c r="E7121" s="14" t="s">
        <v>383</v>
      </c>
      <c r="F7121" s="15">
        <v>24038</v>
      </c>
      <c r="G7121" s="14" t="s">
        <v>42</v>
      </c>
      <c r="H7121" s="14" t="s">
        <v>42</v>
      </c>
      <c r="I7121">
        <v>130000</v>
      </c>
      <c r="J7121">
        <v>1</v>
      </c>
      <c r="K7121" s="14" t="s">
        <v>70</v>
      </c>
      <c r="L7121" s="14" t="s">
        <v>66</v>
      </c>
      <c r="O7121">
        <v>14995</v>
      </c>
      <c r="P7121">
        <v>198</v>
      </c>
      <c r="Q7121" t="str">
        <f>_xlfn.CONCAT(Clientes__2[[#This Row],[Nombre]], " ",Clientes__2[[#This Row],[Nombres2]], " ",Clientes__2[[#This Row],[Apellido]],)</f>
        <v>Benjamin R Henderson</v>
      </c>
      <c r="R7121" s="15">
        <v>27158</v>
      </c>
      <c r="S7121" s="14" t="s">
        <v>43</v>
      </c>
      <c r="T7121" s="14" t="s">
        <v>115</v>
      </c>
      <c r="U7121">
        <v>20000</v>
      </c>
      <c r="V7121">
        <v>0</v>
      </c>
      <c r="W7121" s="14" t="s">
        <v>81</v>
      </c>
      <c r="X7121" s="14" t="s">
        <v>60</v>
      </c>
    </row>
    <row r="7122" spans="1:24" x14ac:dyDescent="0.2">
      <c r="A7122">
        <v>11336</v>
      </c>
      <c r="B7122">
        <v>204</v>
      </c>
      <c r="C7122" s="14" t="s">
        <v>727</v>
      </c>
      <c r="D7122" s="14"/>
      <c r="E7122" s="14" t="s">
        <v>167</v>
      </c>
      <c r="F7122" s="15">
        <v>22717</v>
      </c>
      <c r="G7122" s="14" t="s">
        <v>42</v>
      </c>
      <c r="H7122" s="14" t="s">
        <v>42</v>
      </c>
      <c r="I7122">
        <v>20000</v>
      </c>
      <c r="J7122">
        <v>1</v>
      </c>
      <c r="K7122" s="14" t="s">
        <v>70</v>
      </c>
      <c r="L7122" s="14" t="s">
        <v>91</v>
      </c>
      <c r="O7122">
        <v>27598</v>
      </c>
      <c r="P7122">
        <v>40</v>
      </c>
      <c r="Q7122" t="str">
        <f>_xlfn.CONCAT(Clientes__2[[#This Row],[Nombre]], " ",Clientes__2[[#This Row],[Nombres2]], " ",Clientes__2[[#This Row],[Apellido]],)</f>
        <v>Shaun  Raji</v>
      </c>
      <c r="R7122" s="15">
        <v>24241</v>
      </c>
      <c r="S7122" s="14" t="s">
        <v>43</v>
      </c>
      <c r="T7122" s="14" t="s">
        <v>42</v>
      </c>
      <c r="U7122">
        <v>90000</v>
      </c>
      <c r="V7122">
        <v>2</v>
      </c>
      <c r="W7122" s="14" t="s">
        <v>55</v>
      </c>
      <c r="X7122" s="14" t="s">
        <v>84</v>
      </c>
    </row>
    <row r="7123" spans="1:24" x14ac:dyDescent="0.2">
      <c r="A7123">
        <v>16409</v>
      </c>
      <c r="B7123">
        <v>164</v>
      </c>
      <c r="C7123" s="14" t="s">
        <v>724</v>
      </c>
      <c r="D7123" s="14" t="s">
        <v>124</v>
      </c>
      <c r="E7123" s="14" t="s">
        <v>427</v>
      </c>
      <c r="F7123" s="15">
        <v>24032</v>
      </c>
      <c r="G7123" s="14" t="s">
        <v>42</v>
      </c>
      <c r="H7123" s="14" t="s">
        <v>115</v>
      </c>
      <c r="I7123">
        <v>30000</v>
      </c>
      <c r="J7123">
        <v>1</v>
      </c>
      <c r="K7123" s="14" t="s">
        <v>55</v>
      </c>
      <c r="L7123" s="14" t="s">
        <v>54</v>
      </c>
      <c r="O7123">
        <v>24871</v>
      </c>
      <c r="P7123">
        <v>226</v>
      </c>
      <c r="Q7123" t="str">
        <f>_xlfn.CONCAT(Clientes__2[[#This Row],[Nombre]], " ",Clientes__2[[#This Row],[Nombres2]], " ",Clientes__2[[#This Row],[Apellido]],)</f>
        <v>Ebony J Moreno</v>
      </c>
      <c r="R7123" s="15">
        <v>18407</v>
      </c>
      <c r="S7123" s="14" t="s">
        <v>43</v>
      </c>
      <c r="T7123" s="14" t="s">
        <v>115</v>
      </c>
      <c r="U7123">
        <v>90000</v>
      </c>
      <c r="V7123">
        <v>4</v>
      </c>
      <c r="W7123" s="14" t="s">
        <v>67</v>
      </c>
      <c r="X7123" s="14" t="s">
        <v>66</v>
      </c>
    </row>
    <row r="7124" spans="1:24" x14ac:dyDescent="0.2">
      <c r="A7124">
        <v>28371</v>
      </c>
      <c r="B7124">
        <v>257</v>
      </c>
      <c r="C7124" s="14" t="s">
        <v>857</v>
      </c>
      <c r="D7124" s="14"/>
      <c r="E7124" s="14" t="s">
        <v>482</v>
      </c>
      <c r="F7124" s="15">
        <v>24606</v>
      </c>
      <c r="G7124" s="14" t="s">
        <v>43</v>
      </c>
      <c r="H7124" s="14" t="s">
        <v>115</v>
      </c>
      <c r="I7124">
        <v>30000</v>
      </c>
      <c r="J7124">
        <v>1</v>
      </c>
      <c r="K7124" s="14" t="s">
        <v>55</v>
      </c>
      <c r="L7124" s="14" t="s">
        <v>91</v>
      </c>
      <c r="O7124">
        <v>28464</v>
      </c>
      <c r="P7124">
        <v>193</v>
      </c>
      <c r="Q7124" t="str">
        <f>_xlfn.CONCAT(Clientes__2[[#This Row],[Nombre]], " ",Clientes__2[[#This Row],[Nombres2]], " ",Clientes__2[[#This Row],[Apellido]],)</f>
        <v>Mandy  Liang</v>
      </c>
      <c r="R7124" s="15">
        <v>20586</v>
      </c>
      <c r="S7124" s="14" t="s">
        <v>42</v>
      </c>
      <c r="T7124" s="14" t="s">
        <v>42</v>
      </c>
      <c r="U7124">
        <v>10000</v>
      </c>
      <c r="V7124">
        <v>2</v>
      </c>
      <c r="W7124" s="14" t="s">
        <v>63</v>
      </c>
      <c r="X7124" s="14" t="s">
        <v>60</v>
      </c>
    </row>
    <row r="7125" spans="1:24" x14ac:dyDescent="0.2">
      <c r="A7125">
        <v>14147</v>
      </c>
      <c r="B7125">
        <v>155</v>
      </c>
      <c r="C7125" s="14" t="s">
        <v>306</v>
      </c>
      <c r="D7125" s="14" t="s">
        <v>42</v>
      </c>
      <c r="E7125" s="14" t="s">
        <v>440</v>
      </c>
      <c r="F7125" s="15">
        <v>21261</v>
      </c>
      <c r="G7125" s="14" t="s">
        <v>42</v>
      </c>
      <c r="H7125" s="14" t="s">
        <v>42</v>
      </c>
      <c r="I7125">
        <v>30000</v>
      </c>
      <c r="J7125">
        <v>1</v>
      </c>
      <c r="K7125" s="14" t="s">
        <v>70</v>
      </c>
      <c r="L7125" s="14" t="s">
        <v>91</v>
      </c>
      <c r="O7125">
        <v>23198</v>
      </c>
      <c r="P7125">
        <v>536</v>
      </c>
      <c r="Q7125" t="str">
        <f>_xlfn.CONCAT(Clientes__2[[#This Row],[Nombre]], " ",Clientes__2[[#This Row],[Nombres2]], " ",Clientes__2[[#This Row],[Apellido]],)</f>
        <v>Marcus M Rivera</v>
      </c>
      <c r="R7125" s="15">
        <v>23994</v>
      </c>
      <c r="S7125" s="14" t="s">
        <v>43</v>
      </c>
      <c r="T7125" s="14" t="s">
        <v>115</v>
      </c>
      <c r="U7125">
        <v>50000</v>
      </c>
      <c r="V7125">
        <v>3</v>
      </c>
      <c r="W7125" s="14" t="s">
        <v>55</v>
      </c>
      <c r="X7125" s="14" t="s">
        <v>54</v>
      </c>
    </row>
    <row r="7126" spans="1:24" x14ac:dyDescent="0.2">
      <c r="A7126">
        <v>18175</v>
      </c>
      <c r="B7126">
        <v>196</v>
      </c>
      <c r="C7126" s="14" t="s">
        <v>263</v>
      </c>
      <c r="D7126" s="14" t="s">
        <v>123</v>
      </c>
      <c r="E7126" s="14" t="s">
        <v>153</v>
      </c>
      <c r="F7126" s="15">
        <v>18399</v>
      </c>
      <c r="G7126" s="14" t="s">
        <v>42</v>
      </c>
      <c r="H7126" s="14" t="s">
        <v>115</v>
      </c>
      <c r="I7126">
        <v>90000</v>
      </c>
      <c r="J7126">
        <v>4</v>
      </c>
      <c r="K7126" s="14" t="s">
        <v>67</v>
      </c>
      <c r="L7126" s="14" t="s">
        <v>66</v>
      </c>
      <c r="O7126">
        <v>16723</v>
      </c>
      <c r="P7126">
        <v>302</v>
      </c>
      <c r="Q7126" t="str">
        <f>_xlfn.CONCAT(Clientes__2[[#This Row],[Nombre]], " ",Clientes__2[[#This Row],[Nombres2]], " ",Clientes__2[[#This Row],[Apellido]],)</f>
        <v>Carrie E Hernandez</v>
      </c>
      <c r="R7126" s="15">
        <v>29478</v>
      </c>
      <c r="S7126" s="14" t="s">
        <v>42</v>
      </c>
      <c r="T7126" s="14" t="s">
        <v>115</v>
      </c>
      <c r="U7126">
        <v>30000</v>
      </c>
      <c r="V7126">
        <v>0</v>
      </c>
      <c r="W7126" s="14" t="s">
        <v>67</v>
      </c>
      <c r="X7126" s="14" t="s">
        <v>54</v>
      </c>
    </row>
    <row r="7127" spans="1:24" x14ac:dyDescent="0.2">
      <c r="A7127">
        <v>27868</v>
      </c>
      <c r="B7127">
        <v>10</v>
      </c>
      <c r="C7127" s="14" t="s">
        <v>556</v>
      </c>
      <c r="D7127" s="14" t="s">
        <v>124</v>
      </c>
      <c r="E7127" s="14" t="s">
        <v>493</v>
      </c>
      <c r="F7127" s="15">
        <v>28016</v>
      </c>
      <c r="G7127" s="14" t="s">
        <v>43</v>
      </c>
      <c r="H7127" s="14" t="s">
        <v>115</v>
      </c>
      <c r="I7127">
        <v>10000</v>
      </c>
      <c r="J7127">
        <v>1</v>
      </c>
      <c r="K7127" s="14" t="s">
        <v>67</v>
      </c>
      <c r="L7127" s="14" t="s">
        <v>60</v>
      </c>
      <c r="O7127">
        <v>20424</v>
      </c>
      <c r="P7127">
        <v>40</v>
      </c>
      <c r="Q7127" t="str">
        <f>_xlfn.CONCAT(Clientes__2[[#This Row],[Nombre]], " ",Clientes__2[[#This Row],[Nombres2]], " ",Clientes__2[[#This Row],[Apellido]],)</f>
        <v>Jessie J Rubio</v>
      </c>
      <c r="R7127" s="15">
        <v>19006</v>
      </c>
      <c r="S7127" s="14" t="s">
        <v>42</v>
      </c>
      <c r="T7127" s="14" t="s">
        <v>115</v>
      </c>
      <c r="U7127">
        <v>30000</v>
      </c>
      <c r="V7127">
        <v>3</v>
      </c>
      <c r="W7127" s="14" t="s">
        <v>67</v>
      </c>
      <c r="X7127" s="14" t="s">
        <v>54</v>
      </c>
    </row>
    <row r="7128" spans="1:24" x14ac:dyDescent="0.2">
      <c r="A7128">
        <v>12846</v>
      </c>
      <c r="B7128">
        <v>155</v>
      </c>
      <c r="C7128" s="14" t="s">
        <v>643</v>
      </c>
      <c r="D7128" s="14" t="s">
        <v>46</v>
      </c>
      <c r="E7128" s="14" t="s">
        <v>177</v>
      </c>
      <c r="F7128" s="15">
        <v>23564</v>
      </c>
      <c r="G7128" s="14" t="s">
        <v>43</v>
      </c>
      <c r="H7128" s="14" t="s">
        <v>115</v>
      </c>
      <c r="I7128">
        <v>30000</v>
      </c>
      <c r="J7128">
        <v>2</v>
      </c>
      <c r="K7128" s="14" t="s">
        <v>63</v>
      </c>
      <c r="L7128" s="14" t="s">
        <v>91</v>
      </c>
      <c r="O7128">
        <v>21005</v>
      </c>
      <c r="P7128">
        <v>219</v>
      </c>
      <c r="Q7128" t="str">
        <f>_xlfn.CONCAT(Clientes__2[[#This Row],[Nombre]], " ",Clientes__2[[#This Row],[Nombres2]], " ",Clientes__2[[#This Row],[Apellido]],)</f>
        <v>Bridget L Nara</v>
      </c>
      <c r="R7128" s="15">
        <v>21973</v>
      </c>
      <c r="S7128" s="14" t="s">
        <v>42</v>
      </c>
      <c r="T7128" s="14" t="s">
        <v>115</v>
      </c>
      <c r="U7128">
        <v>10000</v>
      </c>
      <c r="V7128">
        <v>1</v>
      </c>
      <c r="W7128" s="14" t="s">
        <v>67</v>
      </c>
      <c r="X7128" s="14" t="s">
        <v>60</v>
      </c>
    </row>
    <row r="7129" spans="1:24" x14ac:dyDescent="0.2">
      <c r="A7129">
        <v>15096</v>
      </c>
      <c r="B7129">
        <v>156</v>
      </c>
      <c r="C7129" s="14" t="s">
        <v>693</v>
      </c>
      <c r="D7129" s="14"/>
      <c r="E7129" s="14" t="s">
        <v>968</v>
      </c>
      <c r="F7129" s="15">
        <v>16635</v>
      </c>
      <c r="G7129" s="14" t="s">
        <v>42</v>
      </c>
      <c r="H7129" s="14" t="s">
        <v>42</v>
      </c>
      <c r="I7129">
        <v>80000</v>
      </c>
      <c r="J7129">
        <v>5</v>
      </c>
      <c r="K7129" s="14" t="s">
        <v>55</v>
      </c>
      <c r="L7129" s="14" t="s">
        <v>66</v>
      </c>
      <c r="O7129">
        <v>20851</v>
      </c>
      <c r="P7129">
        <v>243</v>
      </c>
      <c r="Q7129" t="str">
        <f>_xlfn.CONCAT(Clientes__2[[#This Row],[Nombre]], " ",Clientes__2[[#This Row],[Nombres2]], " ",Clientes__2[[#This Row],[Apellido]],)</f>
        <v>Gary  Schare</v>
      </c>
      <c r="R7129" s="15">
        <v>25695</v>
      </c>
      <c r="S7129" s="14" t="s">
        <v>43</v>
      </c>
      <c r="T7129" s="14" t="s">
        <v>42</v>
      </c>
      <c r="U7129">
        <v>20000</v>
      </c>
      <c r="V7129">
        <v>0</v>
      </c>
      <c r="W7129" s="14" t="s">
        <v>63</v>
      </c>
      <c r="X7129" s="14" t="s">
        <v>60</v>
      </c>
    </row>
    <row r="7130" spans="1:24" x14ac:dyDescent="0.2">
      <c r="A7130">
        <v>25690</v>
      </c>
      <c r="B7130">
        <v>279</v>
      </c>
      <c r="C7130" s="14" t="s">
        <v>303</v>
      </c>
      <c r="D7130" s="14"/>
      <c r="E7130" s="14" t="s">
        <v>146</v>
      </c>
      <c r="F7130" s="15">
        <v>22445</v>
      </c>
      <c r="G7130" s="14" t="s">
        <v>42</v>
      </c>
      <c r="H7130" s="14" t="s">
        <v>42</v>
      </c>
      <c r="I7130">
        <v>20000</v>
      </c>
      <c r="J7130">
        <v>1</v>
      </c>
      <c r="K7130" s="14" t="s">
        <v>70</v>
      </c>
      <c r="L7130" s="14" t="s">
        <v>91</v>
      </c>
      <c r="O7130">
        <v>24628</v>
      </c>
      <c r="P7130">
        <v>336</v>
      </c>
      <c r="Q7130" t="str">
        <f>_xlfn.CONCAT(Clientes__2[[#This Row],[Nombre]], " ",Clientes__2[[#This Row],[Nombres2]], " ",Clientes__2[[#This Row],[Apellido]],)</f>
        <v>Theodore  Alvarez</v>
      </c>
      <c r="R7130" s="15">
        <v>14468</v>
      </c>
      <c r="S7130" s="14" t="s">
        <v>43</v>
      </c>
      <c r="T7130" s="14" t="s">
        <v>42</v>
      </c>
      <c r="U7130">
        <v>60000</v>
      </c>
      <c r="V7130">
        <v>3</v>
      </c>
      <c r="W7130" s="14" t="s">
        <v>70</v>
      </c>
      <c r="X7130" s="14" t="s">
        <v>66</v>
      </c>
    </row>
    <row r="7131" spans="1:24" x14ac:dyDescent="0.2">
      <c r="A7131">
        <v>17548</v>
      </c>
      <c r="B7131">
        <v>348</v>
      </c>
      <c r="C7131" s="14" t="s">
        <v>329</v>
      </c>
      <c r="D7131" s="14" t="s">
        <v>115</v>
      </c>
      <c r="E7131" s="14" t="s">
        <v>367</v>
      </c>
      <c r="F7131" s="15">
        <v>22599</v>
      </c>
      <c r="G7131" s="14" t="s">
        <v>42</v>
      </c>
      <c r="H7131" s="14" t="s">
        <v>115</v>
      </c>
      <c r="I7131">
        <v>40000</v>
      </c>
      <c r="J7131">
        <v>4</v>
      </c>
      <c r="K7131" s="14" t="s">
        <v>67</v>
      </c>
      <c r="L7131" s="14" t="s">
        <v>54</v>
      </c>
      <c r="O7131">
        <v>18803</v>
      </c>
      <c r="P7131">
        <v>611</v>
      </c>
      <c r="Q7131" t="str">
        <f>_xlfn.CONCAT(Clientes__2[[#This Row],[Nombre]], " ",Clientes__2[[#This Row],[Nombres2]], " ",Clientes__2[[#This Row],[Apellido]],)</f>
        <v>Kaylee F Adams</v>
      </c>
      <c r="R7131" s="15">
        <v>26264</v>
      </c>
      <c r="S7131" s="14" t="s">
        <v>42</v>
      </c>
      <c r="T7131" s="14" t="s">
        <v>42</v>
      </c>
      <c r="U7131">
        <v>60000</v>
      </c>
      <c r="V7131">
        <v>1</v>
      </c>
      <c r="W7131" s="14" t="s">
        <v>70</v>
      </c>
      <c r="X7131" s="14" t="s">
        <v>54</v>
      </c>
    </row>
    <row r="7132" spans="1:24" x14ac:dyDescent="0.2">
      <c r="A7132">
        <v>28495</v>
      </c>
      <c r="B7132">
        <v>221</v>
      </c>
      <c r="C7132" s="14" t="s">
        <v>478</v>
      </c>
      <c r="D7132" s="14" t="s">
        <v>116</v>
      </c>
      <c r="E7132" s="14" t="s">
        <v>102</v>
      </c>
      <c r="F7132" s="15">
        <v>22239</v>
      </c>
      <c r="G7132" s="14" t="s">
        <v>43</v>
      </c>
      <c r="H7132" s="14" t="s">
        <v>115</v>
      </c>
      <c r="I7132">
        <v>10000</v>
      </c>
      <c r="J7132">
        <v>1</v>
      </c>
      <c r="K7132" s="14" t="s">
        <v>67</v>
      </c>
      <c r="L7132" s="14" t="s">
        <v>60</v>
      </c>
      <c r="O7132">
        <v>13953</v>
      </c>
      <c r="P7132">
        <v>10</v>
      </c>
      <c r="Q7132" t="str">
        <f>_xlfn.CONCAT(Clientes__2[[#This Row],[Nombre]], " ",Clientes__2[[#This Row],[Nombres2]], " ",Clientes__2[[#This Row],[Apellido]],)</f>
        <v>Catherine A Morgan</v>
      </c>
      <c r="R7132" s="15">
        <v>25283</v>
      </c>
      <c r="S7132" s="14" t="s">
        <v>42</v>
      </c>
      <c r="T7132" s="14" t="s">
        <v>115</v>
      </c>
      <c r="U7132">
        <v>100000</v>
      </c>
      <c r="V7132">
        <v>1</v>
      </c>
      <c r="W7132" s="14" t="s">
        <v>70</v>
      </c>
      <c r="X7132" s="14" t="s">
        <v>66</v>
      </c>
    </row>
    <row r="7133" spans="1:24" x14ac:dyDescent="0.2">
      <c r="A7133">
        <v>29196</v>
      </c>
      <c r="B7133">
        <v>23</v>
      </c>
      <c r="C7133" s="14" t="s">
        <v>532</v>
      </c>
      <c r="D7133" s="14"/>
      <c r="E7133" s="14" t="s">
        <v>187</v>
      </c>
      <c r="F7133" s="15">
        <v>24128</v>
      </c>
      <c r="G7133" s="14" t="s">
        <v>42</v>
      </c>
      <c r="H7133" s="14" t="s">
        <v>42</v>
      </c>
      <c r="I7133">
        <v>90000</v>
      </c>
      <c r="J7133">
        <v>2</v>
      </c>
      <c r="K7133" s="14" t="s">
        <v>55</v>
      </c>
      <c r="L7133" s="14" t="s">
        <v>84</v>
      </c>
      <c r="O7133">
        <v>14109</v>
      </c>
      <c r="P7133">
        <v>359</v>
      </c>
      <c r="Q7133" t="str">
        <f>_xlfn.CONCAT(Clientes__2[[#This Row],[Nombre]], " ",Clientes__2[[#This Row],[Nombres2]], " ",Clientes__2[[#This Row],[Apellido]],)</f>
        <v>Darren  Serrano</v>
      </c>
      <c r="R7133" s="15">
        <v>27264</v>
      </c>
      <c r="S7133" s="14" t="s">
        <v>42</v>
      </c>
      <c r="T7133" s="14" t="s">
        <v>42</v>
      </c>
      <c r="U7133">
        <v>30000</v>
      </c>
      <c r="V7133">
        <v>0</v>
      </c>
      <c r="W7133" s="14" t="s">
        <v>63</v>
      </c>
      <c r="X7133" s="14" t="s">
        <v>54</v>
      </c>
    </row>
    <row r="7134" spans="1:24" x14ac:dyDescent="0.2">
      <c r="A7134">
        <v>20104</v>
      </c>
      <c r="B7134">
        <v>49</v>
      </c>
      <c r="C7134" s="14" t="s">
        <v>82</v>
      </c>
      <c r="D7134" s="14"/>
      <c r="E7134" s="14" t="s">
        <v>369</v>
      </c>
      <c r="F7134" s="15">
        <v>21057</v>
      </c>
      <c r="G7134" s="14" t="s">
        <v>42</v>
      </c>
      <c r="H7134" s="14" t="s">
        <v>42</v>
      </c>
      <c r="I7134">
        <v>30000</v>
      </c>
      <c r="J7134">
        <v>2</v>
      </c>
      <c r="K7134" s="14" t="s">
        <v>67</v>
      </c>
      <c r="L7134" s="14" t="s">
        <v>54</v>
      </c>
      <c r="O7134">
        <v>15653</v>
      </c>
      <c r="P7134">
        <v>254</v>
      </c>
      <c r="Q7134" t="str">
        <f>_xlfn.CONCAT(Clientes__2[[#This Row],[Nombre]], " ",Clientes__2[[#This Row],[Nombres2]], " ",Clientes__2[[#This Row],[Apellido]],)</f>
        <v>Louis  Xu</v>
      </c>
      <c r="R7134" s="15">
        <v>22439</v>
      </c>
      <c r="S7134" s="14" t="s">
        <v>43</v>
      </c>
      <c r="T7134" s="14" t="s">
        <v>42</v>
      </c>
      <c r="U7134">
        <v>30000</v>
      </c>
      <c r="V7134">
        <v>3</v>
      </c>
      <c r="W7134" s="14" t="s">
        <v>70</v>
      </c>
      <c r="X7134" s="14" t="s">
        <v>91</v>
      </c>
    </row>
    <row r="7135" spans="1:24" x14ac:dyDescent="0.2">
      <c r="A7135">
        <v>14152</v>
      </c>
      <c r="B7135">
        <v>190</v>
      </c>
      <c r="C7135" s="14" t="s">
        <v>214</v>
      </c>
      <c r="D7135" s="14"/>
      <c r="E7135" s="14" t="s">
        <v>557</v>
      </c>
      <c r="F7135" s="15">
        <v>25637</v>
      </c>
      <c r="G7135" s="14" t="s">
        <v>43</v>
      </c>
      <c r="H7135" s="14" t="s">
        <v>42</v>
      </c>
      <c r="I7135">
        <v>20000</v>
      </c>
      <c r="J7135">
        <v>0</v>
      </c>
      <c r="K7135" s="14" t="s">
        <v>63</v>
      </c>
      <c r="L7135" s="14" t="s">
        <v>60</v>
      </c>
      <c r="O7135">
        <v>19910</v>
      </c>
      <c r="P7135">
        <v>162</v>
      </c>
      <c r="Q7135" t="str">
        <f>_xlfn.CONCAT(Clientes__2[[#This Row],[Nombre]], " ",Clientes__2[[#This Row],[Nombres2]], " ",Clientes__2[[#This Row],[Apellido]],)</f>
        <v>Luke  Turner</v>
      </c>
      <c r="R7135" s="15">
        <v>20244</v>
      </c>
      <c r="S7135" s="14" t="s">
        <v>42</v>
      </c>
      <c r="T7135" s="14" t="s">
        <v>42</v>
      </c>
      <c r="U7135">
        <v>130000</v>
      </c>
      <c r="V7135">
        <v>3</v>
      </c>
      <c r="W7135" s="14" t="s">
        <v>63</v>
      </c>
      <c r="X7135" s="14" t="s">
        <v>84</v>
      </c>
    </row>
    <row r="7136" spans="1:24" x14ac:dyDescent="0.2">
      <c r="A7136">
        <v>12919</v>
      </c>
      <c r="B7136">
        <v>51</v>
      </c>
      <c r="C7136" s="14" t="s">
        <v>376</v>
      </c>
      <c r="D7136" s="14"/>
      <c r="E7136" s="14" t="s">
        <v>98</v>
      </c>
      <c r="F7136" s="15">
        <v>24663</v>
      </c>
      <c r="G7136" s="14" t="s">
        <v>43</v>
      </c>
      <c r="H7136" s="14" t="s">
        <v>42</v>
      </c>
      <c r="I7136">
        <v>70000</v>
      </c>
      <c r="J7136">
        <v>2</v>
      </c>
      <c r="K7136" s="14" t="s">
        <v>55</v>
      </c>
      <c r="L7136" s="14" t="s">
        <v>54</v>
      </c>
      <c r="O7136">
        <v>23356</v>
      </c>
      <c r="P7136">
        <v>302</v>
      </c>
      <c r="Q7136" t="str">
        <f>_xlfn.CONCAT(Clientes__2[[#This Row],[Nombre]], " ",Clientes__2[[#This Row],[Nombres2]], " ",Clientes__2[[#This Row],[Apellido]],)</f>
        <v>Carlos  Hill</v>
      </c>
      <c r="R7136" s="15">
        <v>27282</v>
      </c>
      <c r="S7136" s="14" t="s">
        <v>43</v>
      </c>
      <c r="T7136" s="14" t="s">
        <v>115</v>
      </c>
      <c r="U7136">
        <v>60000</v>
      </c>
      <c r="V7136">
        <v>0</v>
      </c>
      <c r="W7136" s="14" t="s">
        <v>63</v>
      </c>
      <c r="X7136" s="14" t="s">
        <v>84</v>
      </c>
    </row>
    <row r="7137" spans="1:24" x14ac:dyDescent="0.2">
      <c r="A7137">
        <v>14188</v>
      </c>
      <c r="B7137">
        <v>203</v>
      </c>
      <c r="C7137" s="14" t="s">
        <v>828</v>
      </c>
      <c r="D7137" s="14" t="s">
        <v>426</v>
      </c>
      <c r="E7137" s="14" t="s">
        <v>201</v>
      </c>
      <c r="F7137" s="15">
        <v>18939</v>
      </c>
      <c r="G7137" s="14" t="s">
        <v>42</v>
      </c>
      <c r="H7137" s="14" t="s">
        <v>115</v>
      </c>
      <c r="I7137">
        <v>80000</v>
      </c>
      <c r="J7137">
        <v>4</v>
      </c>
      <c r="K7137" s="14" t="s">
        <v>67</v>
      </c>
      <c r="L7137" s="14" t="s">
        <v>84</v>
      </c>
      <c r="O7137">
        <v>13661</v>
      </c>
      <c r="P7137">
        <v>271</v>
      </c>
      <c r="Q7137" t="str">
        <f>_xlfn.CONCAT(Clientes__2[[#This Row],[Nombre]], " ",Clientes__2[[#This Row],[Nombres2]], " ",Clientes__2[[#This Row],[Apellido]],)</f>
        <v>Meagan I Sanchez</v>
      </c>
      <c r="R7137" s="15">
        <v>27705</v>
      </c>
      <c r="S7137" s="14" t="s">
        <v>42</v>
      </c>
      <c r="T7137" s="14" t="s">
        <v>42</v>
      </c>
      <c r="U7137">
        <v>40000</v>
      </c>
      <c r="V7137">
        <v>1</v>
      </c>
      <c r="W7137" s="14" t="s">
        <v>55</v>
      </c>
      <c r="X7137" s="14" t="s">
        <v>54</v>
      </c>
    </row>
    <row r="7138" spans="1:24" x14ac:dyDescent="0.2">
      <c r="A7138">
        <v>25124</v>
      </c>
      <c r="B7138">
        <v>6</v>
      </c>
      <c r="C7138" s="14" t="s">
        <v>758</v>
      </c>
      <c r="D7138" s="14" t="s">
        <v>124</v>
      </c>
      <c r="E7138" s="14" t="s">
        <v>369</v>
      </c>
      <c r="F7138" s="15">
        <v>24754</v>
      </c>
      <c r="G7138" s="14" t="s">
        <v>43</v>
      </c>
      <c r="H7138" s="14" t="s">
        <v>42</v>
      </c>
      <c r="I7138">
        <v>80000</v>
      </c>
      <c r="J7138">
        <v>5</v>
      </c>
      <c r="K7138" s="14" t="s">
        <v>70</v>
      </c>
      <c r="L7138" s="14" t="s">
        <v>66</v>
      </c>
      <c r="O7138">
        <v>16091</v>
      </c>
      <c r="P7138">
        <v>315</v>
      </c>
      <c r="Q7138" t="str">
        <f>_xlfn.CONCAT(Clientes__2[[#This Row],[Nombre]], " ",Clientes__2[[#This Row],[Nombres2]], " ",Clientes__2[[#This Row],[Apellido]],)</f>
        <v>Keith J Xu</v>
      </c>
      <c r="R7138" s="15">
        <v>24587</v>
      </c>
      <c r="S7138" s="14" t="s">
        <v>43</v>
      </c>
      <c r="T7138" s="14" t="s">
        <v>115</v>
      </c>
      <c r="U7138">
        <v>50000</v>
      </c>
      <c r="V7138">
        <v>2</v>
      </c>
      <c r="W7138" s="14" t="s">
        <v>55</v>
      </c>
      <c r="X7138" s="14" t="s">
        <v>54</v>
      </c>
    </row>
    <row r="7139" spans="1:24" x14ac:dyDescent="0.2">
      <c r="A7139">
        <v>17044</v>
      </c>
      <c r="B7139">
        <v>635</v>
      </c>
      <c r="C7139" s="14" t="s">
        <v>553</v>
      </c>
      <c r="D7139" s="14"/>
      <c r="E7139" s="14" t="s">
        <v>373</v>
      </c>
      <c r="F7139" s="15">
        <v>21515</v>
      </c>
      <c r="G7139" s="14" t="s">
        <v>42</v>
      </c>
      <c r="H7139" s="14" t="s">
        <v>115</v>
      </c>
      <c r="I7139">
        <v>80000</v>
      </c>
      <c r="J7139">
        <v>5</v>
      </c>
      <c r="K7139" s="14" t="s">
        <v>70</v>
      </c>
      <c r="L7139" s="14" t="s">
        <v>66</v>
      </c>
      <c r="O7139">
        <v>11129</v>
      </c>
      <c r="P7139">
        <v>638</v>
      </c>
      <c r="Q7139" t="str">
        <f>_xlfn.CONCAT(Clientes__2[[#This Row],[Nombre]], " ",Clientes__2[[#This Row],[Nombres2]], " ",Clientes__2[[#This Row],[Apellido]],)</f>
        <v>Ana  Hayes</v>
      </c>
      <c r="R7139" s="15">
        <v>27611</v>
      </c>
      <c r="S7139" s="14" t="s">
        <v>43</v>
      </c>
      <c r="T7139" s="14" t="s">
        <v>115</v>
      </c>
      <c r="U7139">
        <v>40000</v>
      </c>
      <c r="V7139">
        <v>0</v>
      </c>
      <c r="W7139" s="14" t="s">
        <v>67</v>
      </c>
      <c r="X7139" s="14" t="s">
        <v>54</v>
      </c>
    </row>
    <row r="7140" spans="1:24" x14ac:dyDescent="0.2">
      <c r="A7140">
        <v>11384</v>
      </c>
      <c r="B7140">
        <v>211</v>
      </c>
      <c r="C7140" s="14" t="s">
        <v>420</v>
      </c>
      <c r="D7140" s="14" t="s">
        <v>123</v>
      </c>
      <c r="E7140" s="14" t="s">
        <v>690</v>
      </c>
      <c r="F7140" s="15">
        <v>22205</v>
      </c>
      <c r="G7140" s="14" t="s">
        <v>42</v>
      </c>
      <c r="H7140" s="14" t="s">
        <v>115</v>
      </c>
      <c r="I7140">
        <v>30000</v>
      </c>
      <c r="J7140">
        <v>3</v>
      </c>
      <c r="K7140" s="14" t="s">
        <v>55</v>
      </c>
      <c r="L7140" s="14" t="s">
        <v>91</v>
      </c>
      <c r="O7140">
        <v>22484</v>
      </c>
      <c r="P7140">
        <v>193</v>
      </c>
      <c r="Q7140" t="str">
        <f>_xlfn.CONCAT(Clientes__2[[#This Row],[Nombre]], " ",Clientes__2[[#This Row],[Nombres2]], " ",Clientes__2[[#This Row],[Apellido]],)</f>
        <v>Tiffany E Wang</v>
      </c>
      <c r="R7140" s="15">
        <v>24012</v>
      </c>
      <c r="S7140" s="14" t="s">
        <v>43</v>
      </c>
      <c r="T7140" s="14" t="s">
        <v>115</v>
      </c>
      <c r="U7140">
        <v>20000</v>
      </c>
      <c r="V7140">
        <v>2</v>
      </c>
      <c r="W7140" s="14" t="s">
        <v>67</v>
      </c>
      <c r="X7140" s="14" t="s">
        <v>60</v>
      </c>
    </row>
    <row r="7141" spans="1:24" x14ac:dyDescent="0.2">
      <c r="A7141">
        <v>13088</v>
      </c>
      <c r="B7141">
        <v>638</v>
      </c>
      <c r="C7141" s="14" t="s">
        <v>508</v>
      </c>
      <c r="D7141" s="14"/>
      <c r="E7141" s="14" t="s">
        <v>582</v>
      </c>
      <c r="F7141" s="15">
        <v>27083</v>
      </c>
      <c r="G7141" s="14" t="s">
        <v>43</v>
      </c>
      <c r="H7141" s="14" t="s">
        <v>115</v>
      </c>
      <c r="I7141">
        <v>60000</v>
      </c>
      <c r="J7141">
        <v>0</v>
      </c>
      <c r="K7141" s="14" t="s">
        <v>63</v>
      </c>
      <c r="L7141" s="14" t="s">
        <v>84</v>
      </c>
      <c r="O7141">
        <v>13945</v>
      </c>
      <c r="P7141">
        <v>609</v>
      </c>
      <c r="Q7141" t="str">
        <f>_xlfn.CONCAT(Clientes__2[[#This Row],[Nombre]], " ",Clientes__2[[#This Row],[Nombres2]], " ",Clientes__2[[#This Row],[Apellido]],)</f>
        <v>Megan  Powell</v>
      </c>
      <c r="R7141" s="15">
        <v>22142</v>
      </c>
      <c r="S7141" s="14" t="s">
        <v>42</v>
      </c>
      <c r="T7141" s="14" t="s">
        <v>115</v>
      </c>
      <c r="U7141">
        <v>60000</v>
      </c>
      <c r="V7141">
        <v>1</v>
      </c>
      <c r="W7141" s="14" t="s">
        <v>63</v>
      </c>
      <c r="X7141" s="14" t="s">
        <v>54</v>
      </c>
    </row>
    <row r="7142" spans="1:24" x14ac:dyDescent="0.2">
      <c r="A7142">
        <v>12171</v>
      </c>
      <c r="B7142">
        <v>335</v>
      </c>
      <c r="C7142" s="14" t="s">
        <v>437</v>
      </c>
      <c r="D7142" s="14" t="s">
        <v>123</v>
      </c>
      <c r="E7142" s="14" t="s">
        <v>439</v>
      </c>
      <c r="F7142" s="15">
        <v>22315</v>
      </c>
      <c r="G7142" s="14" t="s">
        <v>43</v>
      </c>
      <c r="H7142" s="14" t="s">
        <v>115</v>
      </c>
      <c r="I7142">
        <v>130000</v>
      </c>
      <c r="J7142">
        <v>1</v>
      </c>
      <c r="K7142" s="14" t="s">
        <v>55</v>
      </c>
      <c r="L7142" s="14" t="s">
        <v>66</v>
      </c>
      <c r="O7142">
        <v>22594</v>
      </c>
      <c r="P7142">
        <v>231</v>
      </c>
      <c r="Q7142" t="str">
        <f>_xlfn.CONCAT(Clientes__2[[#This Row],[Nombre]], " ",Clientes__2[[#This Row],[Nombres2]], " ",Clientes__2[[#This Row],[Apellido]],)</f>
        <v>Alyssa E Cooper</v>
      </c>
      <c r="R7142" s="15">
        <v>22242</v>
      </c>
      <c r="S7142" s="14" t="s">
        <v>42</v>
      </c>
      <c r="T7142" s="14" t="s">
        <v>115</v>
      </c>
      <c r="U7142">
        <v>30000</v>
      </c>
      <c r="V7142">
        <v>3</v>
      </c>
      <c r="W7142" s="14" t="s">
        <v>55</v>
      </c>
      <c r="X7142" s="14" t="s">
        <v>91</v>
      </c>
    </row>
    <row r="7143" spans="1:24" x14ac:dyDescent="0.2">
      <c r="A7143">
        <v>15738</v>
      </c>
      <c r="B7143">
        <v>374</v>
      </c>
      <c r="C7143" s="14" t="s">
        <v>438</v>
      </c>
      <c r="D7143" s="14"/>
      <c r="E7143" s="14" t="s">
        <v>520</v>
      </c>
      <c r="F7143" s="15">
        <v>15180</v>
      </c>
      <c r="G7143" s="14" t="s">
        <v>42</v>
      </c>
      <c r="H7143" s="14" t="s">
        <v>115</v>
      </c>
      <c r="I7143">
        <v>120000</v>
      </c>
      <c r="J7143">
        <v>2</v>
      </c>
      <c r="K7143" s="14" t="s">
        <v>70</v>
      </c>
      <c r="L7143" s="14" t="s">
        <v>66</v>
      </c>
      <c r="O7143">
        <v>24409</v>
      </c>
      <c r="P7143">
        <v>329</v>
      </c>
      <c r="Q7143" t="str">
        <f>_xlfn.CONCAT(Clientes__2[[#This Row],[Nombre]], " ",Clientes__2[[#This Row],[Nombres2]], " ",Clientes__2[[#This Row],[Apellido]],)</f>
        <v>Abigail  Miller</v>
      </c>
      <c r="R7143" s="15">
        <v>23276</v>
      </c>
      <c r="S7143" s="14" t="s">
        <v>43</v>
      </c>
      <c r="T7143" s="14" t="s">
        <v>42</v>
      </c>
      <c r="U7143">
        <v>120000</v>
      </c>
      <c r="V7143">
        <v>4</v>
      </c>
      <c r="W7143" s="14" t="s">
        <v>63</v>
      </c>
      <c r="X7143" s="14" t="s">
        <v>84</v>
      </c>
    </row>
    <row r="7144" spans="1:24" x14ac:dyDescent="0.2">
      <c r="A7144">
        <v>17902</v>
      </c>
      <c r="B7144">
        <v>177</v>
      </c>
      <c r="C7144" s="14" t="s">
        <v>735</v>
      </c>
      <c r="D7144" s="14" t="s">
        <v>126</v>
      </c>
      <c r="E7144" s="14" t="s">
        <v>140</v>
      </c>
      <c r="F7144" s="15">
        <v>15404</v>
      </c>
      <c r="G7144" s="14" t="s">
        <v>42</v>
      </c>
      <c r="H7144" s="14" t="s">
        <v>115</v>
      </c>
      <c r="I7144">
        <v>20000</v>
      </c>
      <c r="J7144">
        <v>1</v>
      </c>
      <c r="K7144" s="14" t="s">
        <v>63</v>
      </c>
      <c r="L7144" s="14" t="s">
        <v>60</v>
      </c>
      <c r="O7144">
        <v>11570</v>
      </c>
      <c r="P7144">
        <v>124</v>
      </c>
      <c r="Q7144" t="str">
        <f>_xlfn.CONCAT(Clientes__2[[#This Row],[Nombre]], " ",Clientes__2[[#This Row],[Nombres2]], " ",Clientes__2[[#This Row],[Apellido]],)</f>
        <v>Ruth D Lopez</v>
      </c>
      <c r="R7144" s="15">
        <v>24129</v>
      </c>
      <c r="S7144" s="14" t="s">
        <v>42</v>
      </c>
      <c r="T7144" s="14" t="s">
        <v>115</v>
      </c>
      <c r="U7144">
        <v>30000</v>
      </c>
      <c r="V7144">
        <v>1</v>
      </c>
      <c r="W7144" s="14" t="s">
        <v>55</v>
      </c>
      <c r="X7144" s="14" t="s">
        <v>54</v>
      </c>
    </row>
    <row r="7145" spans="1:24" x14ac:dyDescent="0.2">
      <c r="A7145">
        <v>19264</v>
      </c>
      <c r="B7145">
        <v>39</v>
      </c>
      <c r="C7145" s="14" t="s">
        <v>473</v>
      </c>
      <c r="D7145" s="14" t="s">
        <v>128</v>
      </c>
      <c r="E7145" s="14" t="s">
        <v>106</v>
      </c>
      <c r="F7145" s="15">
        <v>29485</v>
      </c>
      <c r="G7145" s="14" t="s">
        <v>43</v>
      </c>
      <c r="H7145" s="14" t="s">
        <v>42</v>
      </c>
      <c r="I7145">
        <v>10000</v>
      </c>
      <c r="J7145">
        <v>0</v>
      </c>
      <c r="K7145" s="14" t="s">
        <v>63</v>
      </c>
      <c r="L7145" s="14" t="s">
        <v>60</v>
      </c>
      <c r="O7145">
        <v>14632</v>
      </c>
      <c r="P7145">
        <v>70</v>
      </c>
      <c r="Q7145" t="str">
        <f>_xlfn.CONCAT(Clientes__2[[#This Row],[Nombre]], " ",Clientes__2[[#This Row],[Nombres2]], " ",Clientes__2[[#This Row],[Apellido]],)</f>
        <v>Kristopher C Gonzalez</v>
      </c>
      <c r="R7145" s="15">
        <v>22355</v>
      </c>
      <c r="S7145" s="14" t="s">
        <v>42</v>
      </c>
      <c r="T7145" s="14" t="s">
        <v>42</v>
      </c>
      <c r="U7145">
        <v>60000</v>
      </c>
      <c r="V7145">
        <v>1</v>
      </c>
      <c r="W7145" s="14" t="s">
        <v>63</v>
      </c>
      <c r="X7145" s="14" t="s">
        <v>54</v>
      </c>
    </row>
    <row r="7146" spans="1:24" x14ac:dyDescent="0.2">
      <c r="A7146">
        <v>12003</v>
      </c>
      <c r="B7146">
        <v>25</v>
      </c>
      <c r="C7146" s="14" t="s">
        <v>357</v>
      </c>
      <c r="D7146" s="14" t="s">
        <v>135</v>
      </c>
      <c r="E7146" s="14" t="s">
        <v>72</v>
      </c>
      <c r="F7146" s="15">
        <v>23081</v>
      </c>
      <c r="G7146" s="14" t="s">
        <v>43</v>
      </c>
      <c r="H7146" s="14" t="s">
        <v>115</v>
      </c>
      <c r="I7146">
        <v>70000</v>
      </c>
      <c r="J7146">
        <v>0</v>
      </c>
      <c r="K7146" s="14" t="s">
        <v>55</v>
      </c>
      <c r="L7146" s="14" t="s">
        <v>84</v>
      </c>
      <c r="O7146">
        <v>21539</v>
      </c>
      <c r="P7146">
        <v>209</v>
      </c>
      <c r="Q7146" t="str">
        <f>_xlfn.CONCAT(Clientes__2[[#This Row],[Nombre]], " ",Clientes__2[[#This Row],[Nombres2]], " ",Clientes__2[[#This Row],[Apellido]],)</f>
        <v>Audrey V Munoz</v>
      </c>
      <c r="R7146" s="15">
        <v>18348</v>
      </c>
      <c r="S7146" s="14" t="s">
        <v>42</v>
      </c>
      <c r="T7146" s="14" t="s">
        <v>42</v>
      </c>
      <c r="U7146">
        <v>100000</v>
      </c>
      <c r="V7146">
        <v>3</v>
      </c>
      <c r="W7146" s="14" t="s">
        <v>63</v>
      </c>
      <c r="X7146" s="14" t="s">
        <v>66</v>
      </c>
    </row>
    <row r="7147" spans="1:24" x14ac:dyDescent="0.2">
      <c r="A7147">
        <v>21994</v>
      </c>
      <c r="B7147">
        <v>37</v>
      </c>
      <c r="C7147" s="14" t="s">
        <v>411</v>
      </c>
      <c r="D7147" s="14"/>
      <c r="E7147" s="14" t="s">
        <v>104</v>
      </c>
      <c r="F7147" s="15">
        <v>21622</v>
      </c>
      <c r="G7147" s="14" t="s">
        <v>43</v>
      </c>
      <c r="H7147" s="14" t="s">
        <v>115</v>
      </c>
      <c r="I7147">
        <v>90000</v>
      </c>
      <c r="J7147">
        <v>1</v>
      </c>
      <c r="K7147" s="14" t="s">
        <v>55</v>
      </c>
      <c r="L7147" s="14" t="s">
        <v>84</v>
      </c>
      <c r="O7147">
        <v>27587</v>
      </c>
      <c r="P7147">
        <v>15</v>
      </c>
      <c r="Q7147" t="str">
        <f>_xlfn.CONCAT(Clientes__2[[#This Row],[Nombre]], " ",Clientes__2[[#This Row],[Nombres2]], " ",Clientes__2[[#This Row],[Apellido]],)</f>
        <v>Natasha  Ruiz</v>
      </c>
      <c r="R7147" s="15">
        <v>24913</v>
      </c>
      <c r="S7147" s="14" t="s">
        <v>43</v>
      </c>
      <c r="T7147" s="14" t="s">
        <v>115</v>
      </c>
      <c r="U7147">
        <v>60000</v>
      </c>
      <c r="V7147">
        <v>2</v>
      </c>
      <c r="W7147" s="14" t="s">
        <v>55</v>
      </c>
      <c r="X7147" s="14" t="s">
        <v>84</v>
      </c>
    </row>
    <row r="7148" spans="1:24" x14ac:dyDescent="0.2">
      <c r="A7148">
        <v>24650</v>
      </c>
      <c r="B7148">
        <v>336</v>
      </c>
      <c r="C7148" s="14" t="s">
        <v>10</v>
      </c>
      <c r="D7148" s="14"/>
      <c r="E7148" s="14" t="s">
        <v>144</v>
      </c>
      <c r="F7148" s="15">
        <v>16503</v>
      </c>
      <c r="G7148" s="14" t="s">
        <v>43</v>
      </c>
      <c r="H7148" s="14" t="s">
        <v>115</v>
      </c>
      <c r="I7148">
        <v>20000</v>
      </c>
      <c r="J7148">
        <v>5</v>
      </c>
      <c r="K7148" s="14" t="s">
        <v>81</v>
      </c>
      <c r="L7148" s="14" t="s">
        <v>91</v>
      </c>
      <c r="O7148">
        <v>14445</v>
      </c>
      <c r="P7148">
        <v>352</v>
      </c>
      <c r="Q7148" t="str">
        <f>_xlfn.CONCAT(Clientes__2[[#This Row],[Nombre]], " ",Clientes__2[[#This Row],[Nombres2]], " ",Clientes__2[[#This Row],[Apellido]],)</f>
        <v>Julia  Baker</v>
      </c>
      <c r="R7148" s="15">
        <v>24038</v>
      </c>
      <c r="S7148" s="14" t="s">
        <v>42</v>
      </c>
      <c r="T7148" s="14" t="s">
        <v>42</v>
      </c>
      <c r="U7148">
        <v>130000</v>
      </c>
      <c r="V7148">
        <v>1</v>
      </c>
      <c r="W7148" s="14" t="s">
        <v>70</v>
      </c>
      <c r="X7148" s="14" t="s">
        <v>66</v>
      </c>
    </row>
    <row r="7149" spans="1:24" x14ac:dyDescent="0.2">
      <c r="A7149">
        <v>12970</v>
      </c>
      <c r="B7149">
        <v>68</v>
      </c>
      <c r="C7149" s="14" t="s">
        <v>609</v>
      </c>
      <c r="D7149" s="14" t="s">
        <v>44</v>
      </c>
      <c r="E7149" s="14" t="s">
        <v>582</v>
      </c>
      <c r="F7149" s="15">
        <v>22114</v>
      </c>
      <c r="G7149" s="14" t="s">
        <v>43</v>
      </c>
      <c r="H7149" s="14" t="s">
        <v>115</v>
      </c>
      <c r="I7149">
        <v>40000</v>
      </c>
      <c r="J7149">
        <v>4</v>
      </c>
      <c r="K7149" s="14" t="s">
        <v>67</v>
      </c>
      <c r="L7149" s="14" t="s">
        <v>54</v>
      </c>
      <c r="O7149">
        <v>22322</v>
      </c>
      <c r="P7149">
        <v>220</v>
      </c>
      <c r="Q7149" t="str">
        <f>_xlfn.CONCAT(Clientes__2[[#This Row],[Nombre]], " ",Clientes__2[[#This Row],[Nombres2]], " ",Clientes__2[[#This Row],[Apellido]],)</f>
        <v>Angela R Powell</v>
      </c>
      <c r="R7149" s="15">
        <v>26252</v>
      </c>
      <c r="S7149" s="14" t="s">
        <v>43</v>
      </c>
      <c r="T7149" s="14" t="s">
        <v>42</v>
      </c>
      <c r="U7149">
        <v>30000</v>
      </c>
      <c r="V7149">
        <v>0</v>
      </c>
      <c r="W7149" s="14" t="s">
        <v>67</v>
      </c>
      <c r="X7149" s="14" t="s">
        <v>60</v>
      </c>
    </row>
    <row r="7150" spans="1:24" x14ac:dyDescent="0.2">
      <c r="A7150">
        <v>24170</v>
      </c>
      <c r="B7150">
        <v>29</v>
      </c>
      <c r="C7150" s="14" t="s">
        <v>415</v>
      </c>
      <c r="D7150" s="14"/>
      <c r="E7150" s="14" t="s">
        <v>153</v>
      </c>
      <c r="F7150" s="15">
        <v>28057</v>
      </c>
      <c r="G7150" s="14" t="s">
        <v>43</v>
      </c>
      <c r="H7150" s="14" t="s">
        <v>115</v>
      </c>
      <c r="I7150">
        <v>10000</v>
      </c>
      <c r="J7150">
        <v>1</v>
      </c>
      <c r="K7150" s="14" t="s">
        <v>67</v>
      </c>
      <c r="L7150" s="14" t="s">
        <v>60</v>
      </c>
      <c r="O7150">
        <v>16115</v>
      </c>
      <c r="P7150">
        <v>339</v>
      </c>
      <c r="Q7150" t="str">
        <f>_xlfn.CONCAT(Clientes__2[[#This Row],[Nombre]], " ",Clientes__2[[#This Row],[Nombres2]], " ",Clientes__2[[#This Row],[Apellido]],)</f>
        <v>Jaime  Hernandez</v>
      </c>
      <c r="R7150" s="15">
        <v>25002</v>
      </c>
      <c r="S7150" s="14" t="s">
        <v>43</v>
      </c>
      <c r="T7150" s="14" t="s">
        <v>115</v>
      </c>
      <c r="U7150">
        <v>70000</v>
      </c>
      <c r="V7150">
        <v>0</v>
      </c>
      <c r="W7150" s="14" t="s">
        <v>55</v>
      </c>
      <c r="X7150" s="14" t="s">
        <v>84</v>
      </c>
    </row>
    <row r="7151" spans="1:24" x14ac:dyDescent="0.2">
      <c r="A7151">
        <v>28599</v>
      </c>
      <c r="B7151">
        <v>641</v>
      </c>
      <c r="C7151" s="14" t="s">
        <v>327</v>
      </c>
      <c r="D7151" s="14"/>
      <c r="E7151" s="14" t="s">
        <v>321</v>
      </c>
      <c r="F7151" s="15">
        <v>20173</v>
      </c>
      <c r="G7151" s="14" t="s">
        <v>43</v>
      </c>
      <c r="H7151" s="14" t="s">
        <v>115</v>
      </c>
      <c r="I7151">
        <v>30000</v>
      </c>
      <c r="J7151">
        <v>1</v>
      </c>
      <c r="K7151" s="14" t="s">
        <v>67</v>
      </c>
      <c r="L7151" s="14" t="s">
        <v>91</v>
      </c>
      <c r="O7151">
        <v>23489</v>
      </c>
      <c r="P7151">
        <v>609</v>
      </c>
      <c r="Q7151" t="str">
        <f>_xlfn.CONCAT(Clientes__2[[#This Row],[Nombre]], " ",Clientes__2[[#This Row],[Nombres2]], " ",Clientes__2[[#This Row],[Apellido]],)</f>
        <v>Stephanie  Perry</v>
      </c>
      <c r="R7151" s="15">
        <v>22564</v>
      </c>
      <c r="S7151" s="14" t="s">
        <v>42</v>
      </c>
      <c r="T7151" s="14" t="s">
        <v>115</v>
      </c>
      <c r="U7151">
        <v>80000</v>
      </c>
      <c r="V7151">
        <v>5</v>
      </c>
      <c r="W7151" s="14" t="s">
        <v>63</v>
      </c>
      <c r="X7151" s="14" t="s">
        <v>84</v>
      </c>
    </row>
    <row r="7152" spans="1:24" x14ac:dyDescent="0.2">
      <c r="A7152">
        <v>19389</v>
      </c>
      <c r="B7152">
        <v>242</v>
      </c>
      <c r="C7152" s="14" t="s">
        <v>783</v>
      </c>
      <c r="D7152" s="14" t="s">
        <v>42</v>
      </c>
      <c r="E7152" s="14" t="s">
        <v>207</v>
      </c>
      <c r="F7152" s="15">
        <v>28626</v>
      </c>
      <c r="G7152" s="14" t="s">
        <v>43</v>
      </c>
      <c r="H7152" s="14" t="s">
        <v>42</v>
      </c>
      <c r="I7152">
        <v>30000</v>
      </c>
      <c r="J7152">
        <v>0</v>
      </c>
      <c r="K7152" s="14" t="s">
        <v>63</v>
      </c>
      <c r="L7152" s="14" t="s">
        <v>91</v>
      </c>
      <c r="O7152">
        <v>23798</v>
      </c>
      <c r="P7152">
        <v>54</v>
      </c>
      <c r="Q7152" t="str">
        <f>_xlfn.CONCAT(Clientes__2[[#This Row],[Nombre]], " ",Clientes__2[[#This Row],[Nombres2]], " ",Clientes__2[[#This Row],[Apellido]],)</f>
        <v>Terrence M Goel</v>
      </c>
      <c r="R7152" s="15">
        <v>20710</v>
      </c>
      <c r="S7152" s="14" t="s">
        <v>42</v>
      </c>
      <c r="T7152" s="14" t="s">
        <v>115</v>
      </c>
      <c r="U7152">
        <v>30000</v>
      </c>
      <c r="V7152">
        <v>2</v>
      </c>
      <c r="W7152" s="14" t="s">
        <v>67</v>
      </c>
      <c r="X7152" s="14" t="s">
        <v>54</v>
      </c>
    </row>
    <row r="7153" spans="1:24" x14ac:dyDescent="0.2">
      <c r="A7153">
        <v>18438</v>
      </c>
      <c r="B7153">
        <v>310</v>
      </c>
      <c r="C7153" s="14" t="s">
        <v>887</v>
      </c>
      <c r="D7153" s="14" t="s">
        <v>124</v>
      </c>
      <c r="E7153" s="14" t="s">
        <v>404</v>
      </c>
      <c r="F7153" s="15">
        <v>15059</v>
      </c>
      <c r="G7153" s="14" t="s">
        <v>42</v>
      </c>
      <c r="H7153" s="14" t="s">
        <v>115</v>
      </c>
      <c r="I7153">
        <v>60000</v>
      </c>
      <c r="J7153">
        <v>3</v>
      </c>
      <c r="K7153" s="14" t="s">
        <v>70</v>
      </c>
      <c r="L7153" s="14" t="s">
        <v>66</v>
      </c>
      <c r="O7153">
        <v>24031</v>
      </c>
      <c r="P7153">
        <v>266</v>
      </c>
      <c r="Q7153" t="str">
        <f>_xlfn.CONCAT(Clientes__2[[#This Row],[Nombre]], " ",Clientes__2[[#This Row],[Nombres2]], " ",Clientes__2[[#This Row],[Apellido]],)</f>
        <v>Sheila J Sanz</v>
      </c>
      <c r="R7153" s="15">
        <v>25683</v>
      </c>
      <c r="S7153" s="14" t="s">
        <v>42</v>
      </c>
      <c r="T7153" s="14" t="s">
        <v>115</v>
      </c>
      <c r="U7153">
        <v>20000</v>
      </c>
      <c r="V7153">
        <v>0</v>
      </c>
      <c r="W7153" s="14" t="s">
        <v>63</v>
      </c>
      <c r="X7153" s="14" t="s">
        <v>60</v>
      </c>
    </row>
    <row r="7154" spans="1:24" x14ac:dyDescent="0.2">
      <c r="A7154">
        <v>14487</v>
      </c>
      <c r="B7154">
        <v>358</v>
      </c>
      <c r="C7154" s="14" t="s">
        <v>290</v>
      </c>
      <c r="D7154" s="14"/>
      <c r="E7154" s="14" t="s">
        <v>157</v>
      </c>
      <c r="F7154" s="15">
        <v>20003</v>
      </c>
      <c r="G7154" s="14" t="s">
        <v>42</v>
      </c>
      <c r="H7154" s="14" t="s">
        <v>42</v>
      </c>
      <c r="I7154">
        <v>60000</v>
      </c>
      <c r="J7154">
        <v>2</v>
      </c>
      <c r="K7154" s="14" t="s">
        <v>81</v>
      </c>
      <c r="L7154" s="14" t="s">
        <v>54</v>
      </c>
      <c r="O7154">
        <v>15072</v>
      </c>
      <c r="P7154">
        <v>224</v>
      </c>
      <c r="Q7154" t="str">
        <f>_xlfn.CONCAT(Clientes__2[[#This Row],[Nombre]], " ",Clientes__2[[#This Row],[Nombres2]], " ",Clientes__2[[#This Row],[Apellido]],)</f>
        <v>Seth  Hall</v>
      </c>
      <c r="R7154" s="15">
        <v>25753</v>
      </c>
      <c r="S7154" s="14" t="s">
        <v>43</v>
      </c>
      <c r="T7154" s="14" t="s">
        <v>115</v>
      </c>
      <c r="U7154">
        <v>30000</v>
      </c>
      <c r="V7154">
        <v>0</v>
      </c>
      <c r="W7154" s="14" t="s">
        <v>55</v>
      </c>
      <c r="X7154" s="14" t="s">
        <v>91</v>
      </c>
    </row>
    <row r="7155" spans="1:24" x14ac:dyDescent="0.2">
      <c r="A7155">
        <v>27808</v>
      </c>
      <c r="B7155">
        <v>207</v>
      </c>
      <c r="C7155" s="14" t="s">
        <v>351</v>
      </c>
      <c r="D7155" s="14" t="s">
        <v>44</v>
      </c>
      <c r="E7155" s="14" t="s">
        <v>509</v>
      </c>
      <c r="F7155" s="15">
        <v>24053</v>
      </c>
      <c r="G7155" s="14" t="s">
        <v>42</v>
      </c>
      <c r="H7155" s="14" t="s">
        <v>42</v>
      </c>
      <c r="I7155">
        <v>30000</v>
      </c>
      <c r="J7155">
        <v>2</v>
      </c>
      <c r="K7155" s="14" t="s">
        <v>63</v>
      </c>
      <c r="L7155" s="14" t="s">
        <v>91</v>
      </c>
      <c r="O7155">
        <v>17715</v>
      </c>
      <c r="P7155">
        <v>239</v>
      </c>
      <c r="Q7155" t="str">
        <f>_xlfn.CONCAT(Clientes__2[[#This Row],[Nombre]], " ",Clientes__2[[#This Row],[Nombres2]], " ",Clientes__2[[#This Row],[Apellido]],)</f>
        <v>Christopher R Clark</v>
      </c>
      <c r="R7155" s="15">
        <v>20510</v>
      </c>
      <c r="S7155" s="14" t="s">
        <v>42</v>
      </c>
      <c r="T7155" s="14" t="s">
        <v>42</v>
      </c>
      <c r="U7155">
        <v>20000</v>
      </c>
      <c r="V7155">
        <v>1</v>
      </c>
      <c r="W7155" s="14" t="s">
        <v>55</v>
      </c>
      <c r="X7155" s="14" t="s">
        <v>91</v>
      </c>
    </row>
    <row r="7156" spans="1:24" x14ac:dyDescent="0.2">
      <c r="A7156">
        <v>26297</v>
      </c>
      <c r="B7156">
        <v>543</v>
      </c>
      <c r="C7156" s="14" t="s">
        <v>421</v>
      </c>
      <c r="D7156" s="14"/>
      <c r="E7156" s="14" t="s">
        <v>140</v>
      </c>
      <c r="F7156" s="15">
        <v>26659</v>
      </c>
      <c r="G7156" s="14" t="s">
        <v>42</v>
      </c>
      <c r="H7156" s="14" t="s">
        <v>42</v>
      </c>
      <c r="I7156">
        <v>50000</v>
      </c>
      <c r="J7156">
        <v>1</v>
      </c>
      <c r="K7156" s="14" t="s">
        <v>55</v>
      </c>
      <c r="L7156" s="14" t="s">
        <v>54</v>
      </c>
      <c r="O7156">
        <v>15510</v>
      </c>
      <c r="P7156">
        <v>536</v>
      </c>
      <c r="Q7156" t="str">
        <f>_xlfn.CONCAT(Clientes__2[[#This Row],[Nombre]], " ",Clientes__2[[#This Row],[Nombres2]], " ",Clientes__2[[#This Row],[Apellido]],)</f>
        <v>Jeremiah  Lopez</v>
      </c>
      <c r="R7156" s="15">
        <v>24404</v>
      </c>
      <c r="S7156" s="14" t="s">
        <v>42</v>
      </c>
      <c r="T7156" s="14" t="s">
        <v>42</v>
      </c>
      <c r="U7156">
        <v>70000</v>
      </c>
      <c r="V7156">
        <v>5</v>
      </c>
      <c r="W7156" s="14" t="s">
        <v>70</v>
      </c>
      <c r="X7156" s="14" t="s">
        <v>84</v>
      </c>
    </row>
    <row r="7157" spans="1:24" x14ac:dyDescent="0.2">
      <c r="A7157">
        <v>25754</v>
      </c>
      <c r="B7157">
        <v>151</v>
      </c>
      <c r="C7157" s="14" t="s">
        <v>597</v>
      </c>
      <c r="D7157" s="14" t="s">
        <v>116</v>
      </c>
      <c r="E7157" s="14" t="s">
        <v>242</v>
      </c>
      <c r="F7157" s="15">
        <v>18953</v>
      </c>
      <c r="G7157" s="14" t="s">
        <v>43</v>
      </c>
      <c r="H7157" s="14" t="s">
        <v>42</v>
      </c>
      <c r="I7157">
        <v>10000</v>
      </c>
      <c r="J7157">
        <v>4</v>
      </c>
      <c r="K7157" s="14" t="s">
        <v>67</v>
      </c>
      <c r="L7157" s="14" t="s">
        <v>60</v>
      </c>
      <c r="O7157">
        <v>11754</v>
      </c>
      <c r="P7157">
        <v>7</v>
      </c>
      <c r="Q7157" t="str">
        <f>_xlfn.CONCAT(Clientes__2[[#This Row],[Nombre]], " ",Clientes__2[[#This Row],[Nombres2]], " ",Clientes__2[[#This Row],[Apellido]],)</f>
        <v>Calvin A Sharma</v>
      </c>
      <c r="R7157" s="15">
        <v>25757</v>
      </c>
      <c r="S7157" s="14" t="s">
        <v>42</v>
      </c>
      <c r="T7157" s="14" t="s">
        <v>115</v>
      </c>
      <c r="U7157">
        <v>90000</v>
      </c>
      <c r="V7157">
        <v>2</v>
      </c>
      <c r="W7157" s="14" t="s">
        <v>55</v>
      </c>
      <c r="X7157" s="14" t="s">
        <v>84</v>
      </c>
    </row>
    <row r="7158" spans="1:24" x14ac:dyDescent="0.2">
      <c r="A7158">
        <v>27764</v>
      </c>
      <c r="B7158">
        <v>197</v>
      </c>
      <c r="C7158" s="14" t="s">
        <v>636</v>
      </c>
      <c r="D7158" s="14"/>
      <c r="E7158" s="14" t="s">
        <v>831</v>
      </c>
      <c r="F7158" s="15">
        <v>24791</v>
      </c>
      <c r="G7158" s="14" t="s">
        <v>43</v>
      </c>
      <c r="H7158" s="14" t="s">
        <v>115</v>
      </c>
      <c r="I7158">
        <v>20000</v>
      </c>
      <c r="J7158">
        <v>1</v>
      </c>
      <c r="K7158" s="14" t="s">
        <v>63</v>
      </c>
      <c r="L7158" s="14" t="s">
        <v>60</v>
      </c>
      <c r="O7158">
        <v>26026</v>
      </c>
      <c r="P7158">
        <v>27</v>
      </c>
      <c r="Q7158" t="str">
        <f>_xlfn.CONCAT(Clientes__2[[#This Row],[Nombre]], " ",Clientes__2[[#This Row],[Nombres2]], " ",Clientes__2[[#This Row],[Apellido]],)</f>
        <v>Jaclyn  Becker</v>
      </c>
      <c r="R7158" s="15">
        <v>24606</v>
      </c>
      <c r="S7158" s="14" t="s">
        <v>43</v>
      </c>
      <c r="T7158" s="14" t="s">
        <v>115</v>
      </c>
      <c r="U7158">
        <v>70000</v>
      </c>
      <c r="V7158">
        <v>5</v>
      </c>
      <c r="W7158" s="14" t="s">
        <v>55</v>
      </c>
      <c r="X7158" s="14" t="s">
        <v>84</v>
      </c>
    </row>
    <row r="7159" spans="1:24" x14ac:dyDescent="0.2">
      <c r="A7159">
        <v>26631</v>
      </c>
      <c r="B7159">
        <v>345</v>
      </c>
      <c r="C7159" s="14" t="s">
        <v>77</v>
      </c>
      <c r="D7159" s="14" t="s">
        <v>116</v>
      </c>
      <c r="E7159" s="14" t="s">
        <v>330</v>
      </c>
      <c r="F7159" s="15">
        <v>21976</v>
      </c>
      <c r="G7159" s="14" t="s">
        <v>42</v>
      </c>
      <c r="H7159" s="14" t="s">
        <v>42</v>
      </c>
      <c r="I7159">
        <v>60000</v>
      </c>
      <c r="J7159">
        <v>1</v>
      </c>
      <c r="K7159" s="14" t="s">
        <v>63</v>
      </c>
      <c r="L7159" s="14" t="s">
        <v>54</v>
      </c>
      <c r="O7159">
        <v>16618</v>
      </c>
      <c r="P7159">
        <v>29</v>
      </c>
      <c r="Q7159" t="str">
        <f>_xlfn.CONCAT(Clientes__2[[#This Row],[Nombre]], " ",Clientes__2[[#This Row],[Nombres2]], " ",Clientes__2[[#This Row],[Apellido]],)</f>
        <v>Isaiah A Stewart</v>
      </c>
      <c r="R7159" s="15">
        <v>27197</v>
      </c>
      <c r="S7159" s="14" t="s">
        <v>42</v>
      </c>
      <c r="T7159" s="14" t="s">
        <v>115</v>
      </c>
      <c r="U7159">
        <v>110000</v>
      </c>
      <c r="V7159">
        <v>0</v>
      </c>
      <c r="W7159" s="14" t="s">
        <v>63</v>
      </c>
      <c r="X7159" s="14" t="s">
        <v>66</v>
      </c>
    </row>
    <row r="7160" spans="1:24" x14ac:dyDescent="0.2">
      <c r="A7160">
        <v>23261</v>
      </c>
      <c r="B7160">
        <v>618</v>
      </c>
      <c r="C7160" s="14" t="s">
        <v>560</v>
      </c>
      <c r="D7160" s="14"/>
      <c r="E7160" s="14" t="s">
        <v>184</v>
      </c>
      <c r="F7160" s="15">
        <v>20198</v>
      </c>
      <c r="G7160" s="14" t="s">
        <v>43</v>
      </c>
      <c r="H7160" s="14" t="s">
        <v>115</v>
      </c>
      <c r="I7160">
        <v>30000</v>
      </c>
      <c r="J7160">
        <v>2</v>
      </c>
      <c r="K7160" s="14" t="s">
        <v>67</v>
      </c>
      <c r="L7160" s="14" t="s">
        <v>91</v>
      </c>
      <c r="O7160">
        <v>16293</v>
      </c>
      <c r="P7160">
        <v>238</v>
      </c>
      <c r="Q7160" t="str">
        <f>_xlfn.CONCAT(Clientes__2[[#This Row],[Nombre]], " ",Clientes__2[[#This Row],[Nombres2]], " ",Clientes__2[[#This Row],[Apellido]],)</f>
        <v>Jada  Peterson</v>
      </c>
      <c r="R7160" s="15">
        <v>23693</v>
      </c>
      <c r="S7160" s="14" t="s">
        <v>42</v>
      </c>
      <c r="T7160" s="14" t="s">
        <v>42</v>
      </c>
      <c r="U7160">
        <v>40000</v>
      </c>
      <c r="V7160">
        <v>1</v>
      </c>
      <c r="W7160" s="14" t="s">
        <v>55</v>
      </c>
      <c r="X7160" s="14" t="s">
        <v>54</v>
      </c>
    </row>
    <row r="7161" spans="1:24" x14ac:dyDescent="0.2">
      <c r="A7161">
        <v>16914</v>
      </c>
      <c r="B7161">
        <v>633</v>
      </c>
      <c r="C7161" s="14" t="s">
        <v>61</v>
      </c>
      <c r="D7161" s="14" t="s">
        <v>120</v>
      </c>
      <c r="E7161" s="14" t="s">
        <v>78</v>
      </c>
      <c r="F7161" s="15">
        <v>25135</v>
      </c>
      <c r="G7161" s="14" t="s">
        <v>42</v>
      </c>
      <c r="H7161" s="14" t="s">
        <v>115</v>
      </c>
      <c r="I7161">
        <v>100000</v>
      </c>
      <c r="J7161">
        <v>3</v>
      </c>
      <c r="K7161" s="14" t="s">
        <v>55</v>
      </c>
      <c r="L7161" s="14" t="s">
        <v>66</v>
      </c>
      <c r="O7161">
        <v>19288</v>
      </c>
      <c r="P7161">
        <v>150</v>
      </c>
      <c r="Q7161" t="str">
        <f>_xlfn.CONCAT(Clientes__2[[#This Row],[Nombre]], " ",Clientes__2[[#This Row],[Nombres2]], " ",Clientes__2[[#This Row],[Apellido]],)</f>
        <v>Alexandra K Campbell</v>
      </c>
      <c r="R7161" s="15">
        <v>21708</v>
      </c>
      <c r="S7161" s="14" t="s">
        <v>42</v>
      </c>
      <c r="T7161" s="14" t="s">
        <v>115</v>
      </c>
      <c r="U7161">
        <v>30000</v>
      </c>
      <c r="V7161">
        <v>3</v>
      </c>
      <c r="W7161" s="14" t="s">
        <v>55</v>
      </c>
      <c r="X7161" s="14" t="s">
        <v>91</v>
      </c>
    </row>
    <row r="7162" spans="1:24" x14ac:dyDescent="0.2">
      <c r="A7162">
        <v>13897</v>
      </c>
      <c r="B7162">
        <v>612</v>
      </c>
      <c r="C7162" s="14" t="s">
        <v>777</v>
      </c>
      <c r="D7162" s="14" t="s">
        <v>120</v>
      </c>
      <c r="E7162" s="14" t="s">
        <v>766</v>
      </c>
      <c r="F7162" s="15">
        <v>25531</v>
      </c>
      <c r="G7162" s="14" t="s">
        <v>42</v>
      </c>
      <c r="H7162" s="14" t="s">
        <v>42</v>
      </c>
      <c r="I7162">
        <v>70000</v>
      </c>
      <c r="J7162">
        <v>5</v>
      </c>
      <c r="K7162" s="14" t="s">
        <v>70</v>
      </c>
      <c r="L7162" s="14" t="s">
        <v>84</v>
      </c>
      <c r="O7162">
        <v>16824</v>
      </c>
      <c r="P7162">
        <v>123</v>
      </c>
      <c r="Q7162" t="str">
        <f>_xlfn.CONCAT(Clientes__2[[#This Row],[Nombre]], " ",Clientes__2[[#This Row],[Nombres2]], " ",Clientes__2[[#This Row],[Apellido]],)</f>
        <v>Carol K Washington</v>
      </c>
      <c r="R7162" s="15">
        <v>20957</v>
      </c>
      <c r="S7162" s="14" t="s">
        <v>42</v>
      </c>
      <c r="T7162" s="14" t="s">
        <v>42</v>
      </c>
      <c r="U7162">
        <v>120000</v>
      </c>
      <c r="V7162">
        <v>2</v>
      </c>
      <c r="W7162" s="14" t="s">
        <v>67</v>
      </c>
      <c r="X7162" s="14" t="s">
        <v>84</v>
      </c>
    </row>
    <row r="7163" spans="1:24" x14ac:dyDescent="0.2">
      <c r="A7163">
        <v>23383</v>
      </c>
      <c r="B7163">
        <v>307</v>
      </c>
      <c r="C7163" s="14" t="s">
        <v>268</v>
      </c>
      <c r="D7163" s="14" t="s">
        <v>42</v>
      </c>
      <c r="E7163" s="14" t="s">
        <v>410</v>
      </c>
      <c r="F7163" s="15">
        <v>22449</v>
      </c>
      <c r="G7163" s="14" t="s">
        <v>42</v>
      </c>
      <c r="H7163" s="14" t="s">
        <v>42</v>
      </c>
      <c r="I7163">
        <v>60000</v>
      </c>
      <c r="J7163">
        <v>1</v>
      </c>
      <c r="K7163" s="14" t="s">
        <v>63</v>
      </c>
      <c r="L7163" s="14" t="s">
        <v>54</v>
      </c>
      <c r="O7163">
        <v>27990</v>
      </c>
      <c r="P7163">
        <v>347</v>
      </c>
      <c r="Q7163" t="str">
        <f>_xlfn.CONCAT(Clientes__2[[#This Row],[Nombre]], " ",Clientes__2[[#This Row],[Nombres2]], " ",Clientes__2[[#This Row],[Apellido]],)</f>
        <v>Caleb M Allen</v>
      </c>
      <c r="R7163" s="15">
        <v>17824</v>
      </c>
      <c r="S7163" s="14" t="s">
        <v>43</v>
      </c>
      <c r="T7163" s="14" t="s">
        <v>115</v>
      </c>
      <c r="U7163">
        <v>30000</v>
      </c>
      <c r="V7163">
        <v>4</v>
      </c>
      <c r="W7163" s="14" t="s">
        <v>67</v>
      </c>
      <c r="X7163" s="14" t="s">
        <v>84</v>
      </c>
    </row>
    <row r="7164" spans="1:24" x14ac:dyDescent="0.2">
      <c r="A7164">
        <v>26943</v>
      </c>
      <c r="B7164">
        <v>184</v>
      </c>
      <c r="C7164" s="14" t="s">
        <v>781</v>
      </c>
      <c r="D7164" s="14" t="s">
        <v>43</v>
      </c>
      <c r="E7164" s="14" t="s">
        <v>233</v>
      </c>
      <c r="F7164" s="15">
        <v>25595</v>
      </c>
      <c r="G7164" s="14" t="s">
        <v>43</v>
      </c>
      <c r="H7164" s="14" t="s">
        <v>115</v>
      </c>
      <c r="I7164">
        <v>10000</v>
      </c>
      <c r="J7164">
        <v>1</v>
      </c>
      <c r="K7164" s="14" t="s">
        <v>67</v>
      </c>
      <c r="L7164" s="14" t="s">
        <v>60</v>
      </c>
      <c r="O7164">
        <v>20791</v>
      </c>
      <c r="P7164">
        <v>360</v>
      </c>
      <c r="Q7164" t="str">
        <f>_xlfn.CONCAT(Clientes__2[[#This Row],[Nombre]], " ",Clientes__2[[#This Row],[Nombres2]], " ",Clientes__2[[#This Row],[Apellido]],)</f>
        <v>Ashlee S Xie</v>
      </c>
      <c r="R7164" s="15">
        <v>26700</v>
      </c>
      <c r="S7164" s="14" t="s">
        <v>42</v>
      </c>
      <c r="T7164" s="14" t="s">
        <v>42</v>
      </c>
      <c r="U7164">
        <v>40000</v>
      </c>
      <c r="V7164">
        <v>1</v>
      </c>
      <c r="W7164" s="14" t="s">
        <v>70</v>
      </c>
      <c r="X7164" s="14" t="s">
        <v>54</v>
      </c>
    </row>
    <row r="7165" spans="1:24" x14ac:dyDescent="0.2">
      <c r="A7165">
        <v>25601</v>
      </c>
      <c r="B7165">
        <v>161</v>
      </c>
      <c r="C7165" s="14" t="s">
        <v>428</v>
      </c>
      <c r="D7165" s="14" t="s">
        <v>123</v>
      </c>
      <c r="E7165" s="14" t="s">
        <v>102</v>
      </c>
      <c r="F7165" s="15">
        <v>25496</v>
      </c>
      <c r="G7165" s="14" t="s">
        <v>43</v>
      </c>
      <c r="H7165" s="14" t="s">
        <v>115</v>
      </c>
      <c r="I7165">
        <v>30000</v>
      </c>
      <c r="J7165">
        <v>1</v>
      </c>
      <c r="K7165" s="14" t="s">
        <v>55</v>
      </c>
      <c r="L7165" s="14" t="s">
        <v>91</v>
      </c>
      <c r="O7165">
        <v>12486</v>
      </c>
      <c r="P7165">
        <v>274</v>
      </c>
      <c r="Q7165" t="str">
        <f>_xlfn.CONCAT(Clientes__2[[#This Row],[Nombre]], " ",Clientes__2[[#This Row],[Nombres2]], " ",Clientes__2[[#This Row],[Apellido]],)</f>
        <v>Grace E Morgan</v>
      </c>
      <c r="R7165" s="15">
        <v>23417</v>
      </c>
      <c r="S7165" s="14" t="s">
        <v>43</v>
      </c>
      <c r="T7165" s="14" t="s">
        <v>115</v>
      </c>
      <c r="U7165">
        <v>20000</v>
      </c>
      <c r="V7165">
        <v>3</v>
      </c>
      <c r="W7165" s="14" t="s">
        <v>67</v>
      </c>
      <c r="X7165" s="14" t="s">
        <v>60</v>
      </c>
    </row>
    <row r="7166" spans="1:24" x14ac:dyDescent="0.2">
      <c r="A7166">
        <v>14594</v>
      </c>
      <c r="B7166">
        <v>383</v>
      </c>
      <c r="C7166" s="14" t="s">
        <v>226</v>
      </c>
      <c r="D7166" s="14" t="s">
        <v>40</v>
      </c>
      <c r="E7166" s="14" t="s">
        <v>90</v>
      </c>
      <c r="F7166" s="15">
        <v>24340</v>
      </c>
      <c r="G7166" s="14" t="s">
        <v>42</v>
      </c>
      <c r="H7166" s="14" t="s">
        <v>115</v>
      </c>
      <c r="I7166">
        <v>60000</v>
      </c>
      <c r="J7166">
        <v>0</v>
      </c>
      <c r="K7166" s="14" t="s">
        <v>70</v>
      </c>
      <c r="L7166" s="14" t="s">
        <v>84</v>
      </c>
      <c r="O7166">
        <v>19156</v>
      </c>
      <c r="P7166">
        <v>539</v>
      </c>
      <c r="Q7166" t="str">
        <f>_xlfn.CONCAT(Clientes__2[[#This Row],[Nombre]], " ",Clientes__2[[#This Row],[Nombres2]], " ",Clientes__2[[#This Row],[Apellido]],)</f>
        <v>Lauren T Taylor</v>
      </c>
      <c r="R7166" s="15">
        <v>23380</v>
      </c>
      <c r="S7166" s="14" t="s">
        <v>43</v>
      </c>
      <c r="T7166" s="14" t="s">
        <v>115</v>
      </c>
      <c r="U7166">
        <v>60000</v>
      </c>
      <c r="V7166">
        <v>4</v>
      </c>
      <c r="W7166" s="14" t="s">
        <v>55</v>
      </c>
      <c r="X7166" s="14" t="s">
        <v>54</v>
      </c>
    </row>
    <row r="7167" spans="1:24" x14ac:dyDescent="0.2">
      <c r="A7167">
        <v>20351</v>
      </c>
      <c r="B7167">
        <v>298</v>
      </c>
      <c r="C7167" s="14" t="s">
        <v>292</v>
      </c>
      <c r="D7167" s="14" t="s">
        <v>349</v>
      </c>
      <c r="E7167" s="14" t="s">
        <v>106</v>
      </c>
      <c r="F7167" s="15">
        <v>20263</v>
      </c>
      <c r="G7167" s="14" t="s">
        <v>42</v>
      </c>
      <c r="H7167" s="14" t="s">
        <v>115</v>
      </c>
      <c r="I7167">
        <v>70000</v>
      </c>
      <c r="J7167">
        <v>4</v>
      </c>
      <c r="K7167" s="14" t="s">
        <v>67</v>
      </c>
      <c r="L7167" s="14" t="s">
        <v>84</v>
      </c>
      <c r="O7167">
        <v>22267</v>
      </c>
      <c r="P7167">
        <v>55</v>
      </c>
      <c r="Q7167" t="str">
        <f>_xlfn.CONCAT(Clientes__2[[#This Row],[Nombre]], " ",Clientes__2[[#This Row],[Nombres2]], " ",Clientes__2[[#This Row],[Apellido]],)</f>
        <v>Maria N Gonzalez</v>
      </c>
      <c r="R7167" s="15">
        <v>24153</v>
      </c>
      <c r="S7167" s="14" t="s">
        <v>42</v>
      </c>
      <c r="T7167" s="14" t="s">
        <v>115</v>
      </c>
      <c r="U7167">
        <v>70000</v>
      </c>
      <c r="V7167">
        <v>4</v>
      </c>
      <c r="W7167" s="14" t="s">
        <v>70</v>
      </c>
      <c r="X7167" s="14" t="s">
        <v>84</v>
      </c>
    </row>
    <row r="7168" spans="1:24" x14ac:dyDescent="0.2">
      <c r="A7168">
        <v>26262</v>
      </c>
      <c r="B7168">
        <v>626</v>
      </c>
      <c r="C7168" s="14" t="s">
        <v>480</v>
      </c>
      <c r="D7168" s="14" t="s">
        <v>128</v>
      </c>
      <c r="E7168" s="14" t="s">
        <v>289</v>
      </c>
      <c r="F7168" s="15">
        <v>20624</v>
      </c>
      <c r="G7168" s="14" t="s">
        <v>43</v>
      </c>
      <c r="H7168" s="14" t="s">
        <v>115</v>
      </c>
      <c r="I7168">
        <v>20000</v>
      </c>
      <c r="J7168">
        <v>3</v>
      </c>
      <c r="K7168" s="14" t="s">
        <v>81</v>
      </c>
      <c r="L7168" s="14" t="s">
        <v>91</v>
      </c>
      <c r="O7168">
        <v>25503</v>
      </c>
      <c r="P7168">
        <v>196</v>
      </c>
      <c r="Q7168" t="str">
        <f>_xlfn.CONCAT(Clientes__2[[#This Row],[Nombre]], " ",Clientes__2[[#This Row],[Nombres2]], " ",Clientes__2[[#This Row],[Apellido]],)</f>
        <v>Hannah C Thompson</v>
      </c>
      <c r="R7168" s="15">
        <v>22696</v>
      </c>
      <c r="S7168" s="14" t="s">
        <v>43</v>
      </c>
      <c r="T7168" s="14" t="s">
        <v>42</v>
      </c>
      <c r="U7168">
        <v>30000</v>
      </c>
      <c r="V7168">
        <v>1</v>
      </c>
      <c r="W7168" s="14" t="s">
        <v>63</v>
      </c>
      <c r="X7168" s="14" t="s">
        <v>91</v>
      </c>
    </row>
    <row r="7169" spans="1:24" x14ac:dyDescent="0.2">
      <c r="A7169">
        <v>12317</v>
      </c>
      <c r="B7169">
        <v>262</v>
      </c>
      <c r="C7169" s="14" t="s">
        <v>626</v>
      </c>
      <c r="D7169" s="14" t="s">
        <v>116</v>
      </c>
      <c r="E7169" s="14" t="s">
        <v>86</v>
      </c>
      <c r="F7169" s="15">
        <v>19626</v>
      </c>
      <c r="G7169" s="14" t="s">
        <v>42</v>
      </c>
      <c r="H7169" s="14" t="s">
        <v>42</v>
      </c>
      <c r="I7169">
        <v>150000</v>
      </c>
      <c r="J7169">
        <v>2</v>
      </c>
      <c r="K7169" s="14" t="s">
        <v>55</v>
      </c>
      <c r="L7169" s="14" t="s">
        <v>66</v>
      </c>
      <c r="O7169">
        <v>25757</v>
      </c>
      <c r="P7169">
        <v>249</v>
      </c>
      <c r="Q7169" t="str">
        <f>_xlfn.CONCAT(Clientes__2[[#This Row],[Nombre]], " ",Clientes__2[[#This Row],[Nombres2]], " ",Clientes__2[[#This Row],[Apellido]],)</f>
        <v>Carl A She</v>
      </c>
      <c r="R7169" s="15">
        <v>25030</v>
      </c>
      <c r="S7169" s="14" t="s">
        <v>43</v>
      </c>
      <c r="T7169" s="14" t="s">
        <v>42</v>
      </c>
      <c r="U7169">
        <v>20000</v>
      </c>
      <c r="V7169">
        <v>1</v>
      </c>
      <c r="W7169" s="14" t="s">
        <v>63</v>
      </c>
      <c r="X7169" s="14" t="s">
        <v>60</v>
      </c>
    </row>
    <row r="7170" spans="1:24" x14ac:dyDescent="0.2">
      <c r="A7170">
        <v>27609</v>
      </c>
      <c r="B7170">
        <v>300</v>
      </c>
      <c r="C7170" s="14" t="s">
        <v>357</v>
      </c>
      <c r="D7170" s="14" t="s">
        <v>124</v>
      </c>
      <c r="E7170" s="14" t="s">
        <v>159</v>
      </c>
      <c r="F7170" s="15">
        <v>20763</v>
      </c>
      <c r="G7170" s="14" t="s">
        <v>42</v>
      </c>
      <c r="H7170" s="14" t="s">
        <v>115</v>
      </c>
      <c r="I7170">
        <v>80000</v>
      </c>
      <c r="J7170">
        <v>2</v>
      </c>
      <c r="K7170" s="14" t="s">
        <v>81</v>
      </c>
      <c r="L7170" s="14" t="s">
        <v>54</v>
      </c>
      <c r="O7170">
        <v>24327</v>
      </c>
      <c r="P7170">
        <v>648</v>
      </c>
      <c r="Q7170" t="str">
        <f>_xlfn.CONCAT(Clientes__2[[#This Row],[Nombre]], " ",Clientes__2[[#This Row],[Nombres2]], " ",Clientes__2[[#This Row],[Apellido]],)</f>
        <v>Audrey J Alonso</v>
      </c>
      <c r="R7170" s="15">
        <v>23658</v>
      </c>
      <c r="S7170" s="14" t="s">
        <v>42</v>
      </c>
      <c r="T7170" s="14" t="s">
        <v>42</v>
      </c>
      <c r="U7170">
        <v>60000</v>
      </c>
      <c r="V7170">
        <v>4</v>
      </c>
      <c r="W7170" s="14" t="s">
        <v>55</v>
      </c>
      <c r="X7170" s="14" t="s">
        <v>54</v>
      </c>
    </row>
    <row r="7171" spans="1:24" x14ac:dyDescent="0.2">
      <c r="A7171">
        <v>12653</v>
      </c>
      <c r="B7171">
        <v>253</v>
      </c>
      <c r="C7171" s="14" t="s">
        <v>477</v>
      </c>
      <c r="D7171" s="14"/>
      <c r="E7171" s="14" t="s">
        <v>175</v>
      </c>
      <c r="F7171" s="15">
        <v>18288</v>
      </c>
      <c r="G7171" s="14" t="s">
        <v>42</v>
      </c>
      <c r="H7171" s="14" t="s">
        <v>115</v>
      </c>
      <c r="I7171">
        <v>150000</v>
      </c>
      <c r="J7171">
        <v>4</v>
      </c>
      <c r="K7171" s="14" t="s">
        <v>55</v>
      </c>
      <c r="L7171" s="14" t="s">
        <v>66</v>
      </c>
      <c r="O7171">
        <v>26883</v>
      </c>
      <c r="P7171">
        <v>190</v>
      </c>
      <c r="Q7171" t="str">
        <f>_xlfn.CONCAT(Clientes__2[[#This Row],[Nombre]], " ",Clientes__2[[#This Row],[Nombres2]], " ",Clientes__2[[#This Row],[Apellido]],)</f>
        <v>Nichole  Andersen</v>
      </c>
      <c r="R7171" s="15">
        <v>27938</v>
      </c>
      <c r="S7171" s="14" t="s">
        <v>43</v>
      </c>
      <c r="T7171" s="14" t="s">
        <v>115</v>
      </c>
      <c r="U7171">
        <v>20000</v>
      </c>
      <c r="V7171">
        <v>0</v>
      </c>
      <c r="W7171" s="14" t="s">
        <v>67</v>
      </c>
      <c r="X7171" s="14" t="s">
        <v>60</v>
      </c>
    </row>
    <row r="7172" spans="1:24" x14ac:dyDescent="0.2">
      <c r="A7172">
        <v>21418</v>
      </c>
      <c r="B7172">
        <v>20</v>
      </c>
      <c r="C7172" s="14" t="s">
        <v>907</v>
      </c>
      <c r="D7172" s="14" t="s">
        <v>116</v>
      </c>
      <c r="E7172" s="14" t="s">
        <v>53</v>
      </c>
      <c r="F7172" s="15">
        <v>21573</v>
      </c>
      <c r="G7172" s="14" t="s">
        <v>42</v>
      </c>
      <c r="H7172" s="14" t="s">
        <v>115</v>
      </c>
      <c r="I7172">
        <v>120000</v>
      </c>
      <c r="J7172">
        <v>1</v>
      </c>
      <c r="K7172" s="14" t="s">
        <v>55</v>
      </c>
      <c r="L7172" s="14" t="s">
        <v>66</v>
      </c>
      <c r="O7172">
        <v>19028</v>
      </c>
      <c r="P7172">
        <v>211</v>
      </c>
      <c r="Q7172" t="str">
        <f>_xlfn.CONCAT(Clientes__2[[#This Row],[Nombre]], " ",Clientes__2[[#This Row],[Nombres2]], " ",Clientes__2[[#This Row],[Apellido]],)</f>
        <v>Alicia A Chapman</v>
      </c>
      <c r="R7172" s="15">
        <v>20966</v>
      </c>
      <c r="S7172" s="14" t="s">
        <v>42</v>
      </c>
      <c r="T7172" s="14" t="s">
        <v>42</v>
      </c>
      <c r="U7172">
        <v>110000</v>
      </c>
      <c r="V7172">
        <v>2</v>
      </c>
      <c r="W7172" s="14" t="s">
        <v>63</v>
      </c>
      <c r="X7172" s="14" t="s">
        <v>84</v>
      </c>
    </row>
    <row r="7173" spans="1:24" x14ac:dyDescent="0.2">
      <c r="A7173">
        <v>20472</v>
      </c>
      <c r="B7173">
        <v>536</v>
      </c>
      <c r="C7173" s="14" t="s">
        <v>396</v>
      </c>
      <c r="D7173" s="14" t="s">
        <v>116</v>
      </c>
      <c r="E7173" s="14" t="s">
        <v>314</v>
      </c>
      <c r="F7173" s="15">
        <v>23762</v>
      </c>
      <c r="G7173" s="14" t="s">
        <v>43</v>
      </c>
      <c r="H7173" s="14" t="s">
        <v>42</v>
      </c>
      <c r="I7173">
        <v>90000</v>
      </c>
      <c r="J7173">
        <v>4</v>
      </c>
      <c r="K7173" s="14" t="s">
        <v>63</v>
      </c>
      <c r="L7173" s="14" t="s">
        <v>84</v>
      </c>
      <c r="O7173">
        <v>12081</v>
      </c>
      <c r="P7173">
        <v>59</v>
      </c>
      <c r="Q7173" t="str">
        <f>_xlfn.CONCAT(Clientes__2[[#This Row],[Nombre]], " ",Clientes__2[[#This Row],[Nombres2]], " ",Clientes__2[[#This Row],[Apellido]],)</f>
        <v>Edward A Coleman</v>
      </c>
      <c r="R7173" s="15">
        <v>16958</v>
      </c>
      <c r="S7173" s="14" t="s">
        <v>43</v>
      </c>
      <c r="T7173" s="14" t="s">
        <v>115</v>
      </c>
      <c r="U7173">
        <v>60000</v>
      </c>
      <c r="V7173">
        <v>5</v>
      </c>
      <c r="W7173" s="14" t="s">
        <v>55</v>
      </c>
      <c r="X7173" s="14" t="s">
        <v>66</v>
      </c>
    </row>
    <row r="7174" spans="1:24" x14ac:dyDescent="0.2">
      <c r="A7174">
        <v>21279</v>
      </c>
      <c r="B7174">
        <v>37</v>
      </c>
      <c r="C7174" s="14" t="s">
        <v>618</v>
      </c>
      <c r="D7174" s="14" t="s">
        <v>661</v>
      </c>
      <c r="E7174" s="14" t="s">
        <v>969</v>
      </c>
      <c r="F7174" s="15">
        <v>17264</v>
      </c>
      <c r="G7174" s="14" t="s">
        <v>42</v>
      </c>
      <c r="H7174" s="14" t="s">
        <v>115</v>
      </c>
      <c r="I7174">
        <v>10000</v>
      </c>
      <c r="J7174">
        <v>2</v>
      </c>
      <c r="K7174" s="14" t="s">
        <v>81</v>
      </c>
      <c r="L7174" s="14" t="s">
        <v>91</v>
      </c>
      <c r="O7174">
        <v>20122</v>
      </c>
      <c r="P7174">
        <v>315</v>
      </c>
      <c r="Q7174" t="str">
        <f>_xlfn.CONCAT(Clientes__2[[#This Row],[Nombre]], " ",Clientes__2[[#This Row],[Nombres2]], " ",Clientes__2[[#This Row],[Apellido]],)</f>
        <v>Linda R. Rousey</v>
      </c>
      <c r="R7174" s="15">
        <v>26974</v>
      </c>
      <c r="S7174" s="14" t="s">
        <v>42</v>
      </c>
      <c r="T7174" s="14" t="s">
        <v>42</v>
      </c>
      <c r="U7174">
        <v>40000</v>
      </c>
      <c r="V7174">
        <v>1</v>
      </c>
      <c r="W7174" s="14" t="s">
        <v>70</v>
      </c>
      <c r="X7174" s="14" t="s">
        <v>54</v>
      </c>
    </row>
    <row r="7175" spans="1:24" x14ac:dyDescent="0.2">
      <c r="A7175">
        <v>24862</v>
      </c>
      <c r="B7175">
        <v>205</v>
      </c>
      <c r="C7175" s="14" t="s">
        <v>668</v>
      </c>
      <c r="D7175" s="14"/>
      <c r="E7175" s="14" t="s">
        <v>658</v>
      </c>
      <c r="F7175" s="15">
        <v>19523</v>
      </c>
      <c r="G7175" s="14" t="s">
        <v>42</v>
      </c>
      <c r="H7175" s="14" t="s">
        <v>115</v>
      </c>
      <c r="I7175">
        <v>100000</v>
      </c>
      <c r="J7175">
        <v>3</v>
      </c>
      <c r="K7175" s="14" t="s">
        <v>55</v>
      </c>
      <c r="L7175" s="14" t="s">
        <v>66</v>
      </c>
      <c r="O7175">
        <v>17172</v>
      </c>
      <c r="P7175">
        <v>335</v>
      </c>
      <c r="Q7175" t="str">
        <f>_xlfn.CONCAT(Clientes__2[[#This Row],[Nombre]], " ",Clientes__2[[#This Row],[Nombres2]], " ",Clientes__2[[#This Row],[Apellido]],)</f>
        <v>Tamara  Zhou</v>
      </c>
      <c r="R7175" s="15">
        <v>19077</v>
      </c>
      <c r="S7175" s="14" t="s">
        <v>42</v>
      </c>
      <c r="T7175" s="14" t="s">
        <v>42</v>
      </c>
      <c r="U7175">
        <v>70000</v>
      </c>
      <c r="V7175">
        <v>2</v>
      </c>
      <c r="W7175" s="14" t="s">
        <v>81</v>
      </c>
      <c r="X7175" s="14" t="s">
        <v>54</v>
      </c>
    </row>
    <row r="7176" spans="1:24" x14ac:dyDescent="0.2">
      <c r="A7176">
        <v>28540</v>
      </c>
      <c r="B7176">
        <v>216</v>
      </c>
      <c r="C7176" s="14" t="s">
        <v>447</v>
      </c>
      <c r="D7176" s="14"/>
      <c r="E7176" s="14" t="s">
        <v>215</v>
      </c>
      <c r="F7176" s="15">
        <v>27359</v>
      </c>
      <c r="G7176" s="14" t="s">
        <v>42</v>
      </c>
      <c r="H7176" s="14" t="s">
        <v>115</v>
      </c>
      <c r="I7176">
        <v>30000</v>
      </c>
      <c r="J7176">
        <v>0</v>
      </c>
      <c r="K7176" s="14" t="s">
        <v>63</v>
      </c>
      <c r="L7176" s="14" t="s">
        <v>91</v>
      </c>
      <c r="O7176">
        <v>20615</v>
      </c>
      <c r="P7176">
        <v>8</v>
      </c>
      <c r="Q7176" t="str">
        <f>_xlfn.CONCAT(Clientes__2[[#This Row],[Nombre]], " ",Clientes__2[[#This Row],[Nombres2]], " ",Clientes__2[[#This Row],[Apellido]],)</f>
        <v>Leah  Zhang</v>
      </c>
      <c r="R7176" s="15">
        <v>26958</v>
      </c>
      <c r="S7176" s="14" t="s">
        <v>43</v>
      </c>
      <c r="T7176" s="14" t="s">
        <v>115</v>
      </c>
      <c r="U7176">
        <v>110000</v>
      </c>
      <c r="V7176">
        <v>0</v>
      </c>
      <c r="W7176" s="14" t="s">
        <v>63</v>
      </c>
      <c r="X7176" s="14" t="s">
        <v>66</v>
      </c>
    </row>
    <row r="7177" spans="1:24" x14ac:dyDescent="0.2">
      <c r="A7177">
        <v>29479</v>
      </c>
      <c r="B7177">
        <v>209</v>
      </c>
      <c r="C7177" s="14" t="s">
        <v>936</v>
      </c>
      <c r="D7177" s="14" t="s">
        <v>46</v>
      </c>
      <c r="E7177" s="14" t="s">
        <v>389</v>
      </c>
      <c r="F7177" s="15">
        <v>21370</v>
      </c>
      <c r="G7177" s="14" t="s">
        <v>42</v>
      </c>
      <c r="H7177" s="14" t="s">
        <v>42</v>
      </c>
      <c r="I7177">
        <v>30000</v>
      </c>
      <c r="J7177">
        <v>1</v>
      </c>
      <c r="K7177" s="14" t="s">
        <v>70</v>
      </c>
      <c r="L7177" s="14" t="s">
        <v>91</v>
      </c>
      <c r="O7177">
        <v>20272</v>
      </c>
      <c r="P7177">
        <v>609</v>
      </c>
      <c r="Q7177" t="str">
        <f>_xlfn.CONCAT(Clientes__2[[#This Row],[Nombre]], " ",Clientes__2[[#This Row],[Nombres2]], " ",Clientes__2[[#This Row],[Apellido]],)</f>
        <v>Tommy L Tang</v>
      </c>
      <c r="R7177" s="15">
        <v>27507</v>
      </c>
      <c r="S7177" s="14" t="s">
        <v>43</v>
      </c>
      <c r="T7177" s="14" t="s">
        <v>42</v>
      </c>
      <c r="U7177">
        <v>40000</v>
      </c>
      <c r="V7177">
        <v>0</v>
      </c>
      <c r="W7177" s="14" t="s">
        <v>67</v>
      </c>
      <c r="X7177" s="14" t="s">
        <v>54</v>
      </c>
    </row>
    <row r="7178" spans="1:24" x14ac:dyDescent="0.2">
      <c r="A7178">
        <v>17691</v>
      </c>
      <c r="B7178">
        <v>62</v>
      </c>
      <c r="C7178" s="14" t="s">
        <v>147</v>
      </c>
      <c r="D7178" s="14"/>
      <c r="E7178" s="14" t="s">
        <v>166</v>
      </c>
      <c r="F7178" s="15">
        <v>26778</v>
      </c>
      <c r="G7178" s="14" t="s">
        <v>43</v>
      </c>
      <c r="H7178" s="14" t="s">
        <v>115</v>
      </c>
      <c r="I7178">
        <v>50000</v>
      </c>
      <c r="J7178">
        <v>0</v>
      </c>
      <c r="K7178" s="14" t="s">
        <v>70</v>
      </c>
      <c r="L7178" s="14" t="s">
        <v>54</v>
      </c>
      <c r="O7178">
        <v>26379</v>
      </c>
      <c r="P7178">
        <v>243</v>
      </c>
      <c r="Q7178" t="str">
        <f>_xlfn.CONCAT(Clientes__2[[#This Row],[Nombre]], " ",Clientes__2[[#This Row],[Nombres2]], " ",Clientes__2[[#This Row],[Apellido]],)</f>
        <v>Alexandria  Bradley</v>
      </c>
      <c r="R7178" s="15">
        <v>21345</v>
      </c>
      <c r="S7178" s="14" t="s">
        <v>43</v>
      </c>
      <c r="T7178" s="14" t="s">
        <v>115</v>
      </c>
      <c r="U7178">
        <v>130000</v>
      </c>
      <c r="V7178">
        <v>2</v>
      </c>
      <c r="W7178" s="14" t="s">
        <v>63</v>
      </c>
      <c r="X7178" s="14" t="s">
        <v>84</v>
      </c>
    </row>
    <row r="7179" spans="1:24" x14ac:dyDescent="0.2">
      <c r="A7179">
        <v>18932</v>
      </c>
      <c r="B7179">
        <v>16</v>
      </c>
      <c r="C7179" s="14" t="s">
        <v>626</v>
      </c>
      <c r="D7179" s="14"/>
      <c r="E7179" s="14" t="s">
        <v>209</v>
      </c>
      <c r="F7179" s="15">
        <v>21401</v>
      </c>
      <c r="G7179" s="14" t="s">
        <v>42</v>
      </c>
      <c r="H7179" s="14" t="s">
        <v>42</v>
      </c>
      <c r="I7179">
        <v>100000</v>
      </c>
      <c r="J7179">
        <v>1</v>
      </c>
      <c r="K7179" s="14" t="s">
        <v>55</v>
      </c>
      <c r="L7179" s="14" t="s">
        <v>66</v>
      </c>
      <c r="O7179">
        <v>17635</v>
      </c>
      <c r="P7179">
        <v>135</v>
      </c>
      <c r="Q7179" t="str">
        <f>_xlfn.CONCAT(Clientes__2[[#This Row],[Nombre]], " ",Clientes__2[[#This Row],[Nombres2]], " ",Clientes__2[[#This Row],[Apellido]],)</f>
        <v>Carl  Chande</v>
      </c>
      <c r="R7179" s="15">
        <v>26333</v>
      </c>
      <c r="S7179" s="14" t="s">
        <v>43</v>
      </c>
      <c r="T7179" s="14" t="s">
        <v>42</v>
      </c>
      <c r="U7179">
        <v>30000</v>
      </c>
      <c r="V7179">
        <v>0</v>
      </c>
      <c r="W7179" s="14" t="s">
        <v>67</v>
      </c>
      <c r="X7179" s="14" t="s">
        <v>60</v>
      </c>
    </row>
    <row r="7180" spans="1:24" x14ac:dyDescent="0.2">
      <c r="A7180">
        <v>16129</v>
      </c>
      <c r="B7180">
        <v>547</v>
      </c>
      <c r="C7180" s="14" t="s">
        <v>348</v>
      </c>
      <c r="D7180" s="14"/>
      <c r="E7180" s="14" t="s">
        <v>470</v>
      </c>
      <c r="F7180" s="15">
        <v>22200</v>
      </c>
      <c r="G7180" s="14" t="s">
        <v>43</v>
      </c>
      <c r="H7180" s="14" t="s">
        <v>115</v>
      </c>
      <c r="I7180">
        <v>40000</v>
      </c>
      <c r="J7180">
        <v>4</v>
      </c>
      <c r="K7180" s="14" t="s">
        <v>67</v>
      </c>
      <c r="L7180" s="14" t="s">
        <v>54</v>
      </c>
      <c r="O7180">
        <v>28585</v>
      </c>
      <c r="P7180">
        <v>301</v>
      </c>
      <c r="Q7180" t="str">
        <f>_xlfn.CONCAT(Clientes__2[[#This Row],[Nombre]], " ",Clientes__2[[#This Row],[Nombres2]], " ",Clientes__2[[#This Row],[Apellido]],)</f>
        <v>Jordyn  Russell</v>
      </c>
      <c r="R7180" s="15">
        <v>20001</v>
      </c>
      <c r="S7180" s="14" t="s">
        <v>43</v>
      </c>
      <c r="T7180" s="14" t="s">
        <v>42</v>
      </c>
      <c r="U7180">
        <v>30000</v>
      </c>
      <c r="V7180">
        <v>1</v>
      </c>
      <c r="W7180" s="14" t="s">
        <v>67</v>
      </c>
      <c r="X7180" s="14" t="s">
        <v>91</v>
      </c>
    </row>
    <row r="7181" spans="1:24" x14ac:dyDescent="0.2">
      <c r="A7181">
        <v>17717</v>
      </c>
      <c r="B7181">
        <v>273</v>
      </c>
      <c r="C7181" s="14" t="s">
        <v>421</v>
      </c>
      <c r="D7181" s="14"/>
      <c r="E7181" s="14" t="s">
        <v>520</v>
      </c>
      <c r="F7181" s="15">
        <v>20053</v>
      </c>
      <c r="G7181" s="14" t="s">
        <v>43</v>
      </c>
      <c r="H7181" s="14" t="s">
        <v>42</v>
      </c>
      <c r="I7181">
        <v>10000</v>
      </c>
      <c r="J7181">
        <v>2</v>
      </c>
      <c r="K7181" s="14" t="s">
        <v>63</v>
      </c>
      <c r="L7181" s="14" t="s">
        <v>60</v>
      </c>
      <c r="O7181">
        <v>25525</v>
      </c>
      <c r="P7181">
        <v>153</v>
      </c>
      <c r="Q7181" t="str">
        <f>_xlfn.CONCAT(Clientes__2[[#This Row],[Nombre]], " ",Clientes__2[[#This Row],[Nombres2]], " ",Clientes__2[[#This Row],[Apellido]],)</f>
        <v>Jeremiah  Miller</v>
      </c>
      <c r="R7181" s="15">
        <v>27686</v>
      </c>
      <c r="S7181" s="14" t="s">
        <v>42</v>
      </c>
      <c r="T7181" s="14" t="s">
        <v>115</v>
      </c>
      <c r="U7181">
        <v>30000</v>
      </c>
      <c r="V7181">
        <v>0</v>
      </c>
      <c r="W7181" s="14" t="s">
        <v>63</v>
      </c>
      <c r="X7181" s="14" t="s">
        <v>91</v>
      </c>
    </row>
    <row r="7182" spans="1:24" x14ac:dyDescent="0.2">
      <c r="A7182">
        <v>16921</v>
      </c>
      <c r="B7182">
        <v>41</v>
      </c>
      <c r="C7182" s="14" t="s">
        <v>261</v>
      </c>
      <c r="D7182" s="14"/>
      <c r="E7182" s="14" t="s">
        <v>603</v>
      </c>
      <c r="F7182" s="15">
        <v>28808</v>
      </c>
      <c r="G7182" s="14" t="s">
        <v>42</v>
      </c>
      <c r="H7182" s="14" t="s">
        <v>42</v>
      </c>
      <c r="I7182">
        <v>40000</v>
      </c>
      <c r="J7182">
        <v>0</v>
      </c>
      <c r="K7182" s="14" t="s">
        <v>67</v>
      </c>
      <c r="L7182" s="14" t="s">
        <v>54</v>
      </c>
      <c r="O7182">
        <v>21742</v>
      </c>
      <c r="P7182">
        <v>51</v>
      </c>
      <c r="Q7182" t="str">
        <f>_xlfn.CONCAT(Clientes__2[[#This Row],[Nombre]], " ",Clientes__2[[#This Row],[Nombres2]], " ",Clientes__2[[#This Row],[Apellido]],)</f>
        <v>Edwin  Jai</v>
      </c>
      <c r="R7182" s="15">
        <v>24061</v>
      </c>
      <c r="S7182" s="14" t="s">
        <v>42</v>
      </c>
      <c r="T7182" s="14" t="s">
        <v>115</v>
      </c>
      <c r="U7182">
        <v>90000</v>
      </c>
      <c r="V7182">
        <v>4</v>
      </c>
      <c r="W7182" s="14" t="s">
        <v>63</v>
      </c>
      <c r="X7182" s="14" t="s">
        <v>84</v>
      </c>
    </row>
    <row r="7183" spans="1:24" x14ac:dyDescent="0.2">
      <c r="A7183">
        <v>25174</v>
      </c>
      <c r="B7183">
        <v>491</v>
      </c>
      <c r="C7183" s="14" t="s">
        <v>92</v>
      </c>
      <c r="D7183" s="14"/>
      <c r="E7183" s="14" t="s">
        <v>355</v>
      </c>
      <c r="F7183" s="15">
        <v>22871</v>
      </c>
      <c r="G7183" s="14" t="s">
        <v>42</v>
      </c>
      <c r="H7183" s="14" t="s">
        <v>115</v>
      </c>
      <c r="I7183">
        <v>90000</v>
      </c>
      <c r="J7183">
        <v>5</v>
      </c>
      <c r="K7183" s="14" t="s">
        <v>63</v>
      </c>
      <c r="L7183" s="14" t="s">
        <v>84</v>
      </c>
      <c r="O7183">
        <v>19510</v>
      </c>
      <c r="P7183">
        <v>247</v>
      </c>
      <c r="Q7183" t="str">
        <f>_xlfn.CONCAT(Clientes__2[[#This Row],[Nombre]], " ",Clientes__2[[#This Row],[Nombres2]], " ",Clientes__2[[#This Row],[Apellido]],)</f>
        <v>Monica  Smith</v>
      </c>
      <c r="R7183" s="15">
        <v>27899</v>
      </c>
      <c r="S7183" s="14" t="s">
        <v>43</v>
      </c>
      <c r="T7183" s="14" t="s">
        <v>115</v>
      </c>
      <c r="U7183">
        <v>30000</v>
      </c>
      <c r="V7183">
        <v>0</v>
      </c>
      <c r="W7183" s="14" t="s">
        <v>63</v>
      </c>
      <c r="X7183" s="14" t="s">
        <v>91</v>
      </c>
    </row>
    <row r="7184" spans="1:24" x14ac:dyDescent="0.2">
      <c r="A7184">
        <v>16972</v>
      </c>
      <c r="B7184">
        <v>542</v>
      </c>
      <c r="C7184" s="14" t="s">
        <v>503</v>
      </c>
      <c r="D7184" s="14"/>
      <c r="E7184" s="14" t="s">
        <v>153</v>
      </c>
      <c r="F7184" s="15">
        <v>24572</v>
      </c>
      <c r="G7184" s="14" t="s">
        <v>43</v>
      </c>
      <c r="H7184" s="14" t="s">
        <v>42</v>
      </c>
      <c r="I7184">
        <v>50000</v>
      </c>
      <c r="J7184">
        <v>2</v>
      </c>
      <c r="K7184" s="14" t="s">
        <v>55</v>
      </c>
      <c r="L7184" s="14" t="s">
        <v>54</v>
      </c>
      <c r="O7184">
        <v>23153</v>
      </c>
      <c r="P7184">
        <v>312</v>
      </c>
      <c r="Q7184" t="str">
        <f>_xlfn.CONCAT(Clientes__2[[#This Row],[Nombre]], " ",Clientes__2[[#This Row],[Nombres2]], " ",Clientes__2[[#This Row],[Apellido]],)</f>
        <v>Lucas  Hernandez</v>
      </c>
      <c r="R7184" s="15">
        <v>25249</v>
      </c>
      <c r="S7184" s="14" t="s">
        <v>42</v>
      </c>
      <c r="T7184" s="14" t="s">
        <v>115</v>
      </c>
      <c r="U7184">
        <v>50000</v>
      </c>
      <c r="V7184">
        <v>1</v>
      </c>
      <c r="W7184" s="14" t="s">
        <v>55</v>
      </c>
      <c r="X7184" s="14" t="s">
        <v>54</v>
      </c>
    </row>
    <row r="7185" spans="1:24" x14ac:dyDescent="0.2">
      <c r="A7185">
        <v>12787</v>
      </c>
      <c r="B7185">
        <v>633</v>
      </c>
      <c r="C7185" s="14" t="s">
        <v>139</v>
      </c>
      <c r="D7185" s="14" t="s">
        <v>123</v>
      </c>
      <c r="E7185" s="14" t="s">
        <v>161</v>
      </c>
      <c r="F7185" s="15">
        <v>20749</v>
      </c>
      <c r="G7185" s="14" t="s">
        <v>43</v>
      </c>
      <c r="H7185" s="14" t="s">
        <v>115</v>
      </c>
      <c r="I7185">
        <v>70000</v>
      </c>
      <c r="J7185">
        <v>5</v>
      </c>
      <c r="K7185" s="14" t="s">
        <v>70</v>
      </c>
      <c r="L7185" s="14" t="s">
        <v>54</v>
      </c>
      <c r="O7185">
        <v>22905</v>
      </c>
      <c r="P7185">
        <v>16</v>
      </c>
      <c r="Q7185" t="str">
        <f>_xlfn.CONCAT(Clientes__2[[#This Row],[Nombre]], " ",Clientes__2[[#This Row],[Nombres2]], " ",Clientes__2[[#This Row],[Apellido]],)</f>
        <v>Katelyn E Cook</v>
      </c>
      <c r="R7185" s="15">
        <v>25402</v>
      </c>
      <c r="S7185" s="14" t="s">
        <v>42</v>
      </c>
      <c r="T7185" s="14" t="s">
        <v>42</v>
      </c>
      <c r="U7185">
        <v>90000</v>
      </c>
      <c r="V7185">
        <v>1</v>
      </c>
      <c r="W7185" s="14" t="s">
        <v>70</v>
      </c>
      <c r="X7185" s="14" t="s">
        <v>66</v>
      </c>
    </row>
    <row r="7186" spans="1:24" x14ac:dyDescent="0.2">
      <c r="A7186">
        <v>20984</v>
      </c>
      <c r="B7186">
        <v>36</v>
      </c>
      <c r="C7186" s="14" t="s">
        <v>648</v>
      </c>
      <c r="D7186" s="14" t="s">
        <v>116</v>
      </c>
      <c r="E7186" s="14" t="s">
        <v>493</v>
      </c>
      <c r="F7186" s="15">
        <v>29353</v>
      </c>
      <c r="G7186" s="14" t="s">
        <v>42</v>
      </c>
      <c r="H7186" s="14" t="s">
        <v>115</v>
      </c>
      <c r="I7186">
        <v>10000</v>
      </c>
      <c r="J7186">
        <v>0</v>
      </c>
      <c r="K7186" s="14" t="s">
        <v>63</v>
      </c>
      <c r="L7186" s="14" t="s">
        <v>60</v>
      </c>
      <c r="O7186">
        <v>19723</v>
      </c>
      <c r="P7186">
        <v>310</v>
      </c>
      <c r="Q7186" t="str">
        <f>_xlfn.CONCAT(Clientes__2[[#This Row],[Nombre]], " ",Clientes__2[[#This Row],[Nombres2]], " ",Clientes__2[[#This Row],[Apellido]],)</f>
        <v>Sabrina A Rubio</v>
      </c>
      <c r="R7186" s="15">
        <v>19580</v>
      </c>
      <c r="S7186" s="14" t="s">
        <v>42</v>
      </c>
      <c r="T7186" s="14" t="s">
        <v>115</v>
      </c>
      <c r="U7186">
        <v>70000</v>
      </c>
      <c r="V7186">
        <v>3</v>
      </c>
      <c r="W7186" s="14" t="s">
        <v>70</v>
      </c>
      <c r="X7186" s="14" t="s">
        <v>66</v>
      </c>
    </row>
    <row r="7187" spans="1:24" x14ac:dyDescent="0.2">
      <c r="A7187">
        <v>15430</v>
      </c>
      <c r="B7187">
        <v>612</v>
      </c>
      <c r="C7187" s="14" t="s">
        <v>736</v>
      </c>
      <c r="D7187" s="14"/>
      <c r="E7187" s="14" t="s">
        <v>563</v>
      </c>
      <c r="F7187" s="15">
        <v>28650</v>
      </c>
      <c r="G7187" s="14" t="s">
        <v>42</v>
      </c>
      <c r="H7187" s="14" t="s">
        <v>42</v>
      </c>
      <c r="I7187">
        <v>40000</v>
      </c>
      <c r="J7187">
        <v>0</v>
      </c>
      <c r="K7187" s="14" t="s">
        <v>63</v>
      </c>
      <c r="L7187" s="14" t="s">
        <v>54</v>
      </c>
      <c r="O7187">
        <v>13014</v>
      </c>
      <c r="P7187">
        <v>614</v>
      </c>
      <c r="Q7187" t="str">
        <f>_xlfn.CONCAT(Clientes__2[[#This Row],[Nombre]], " ",Clientes__2[[#This Row],[Nombres2]], " ",Clientes__2[[#This Row],[Apellido]],)</f>
        <v>Alfredo  Jiménez</v>
      </c>
      <c r="R7187" s="15">
        <v>25032</v>
      </c>
      <c r="S7187" s="14" t="s">
        <v>42</v>
      </c>
      <c r="T7187" s="14" t="s">
        <v>42</v>
      </c>
      <c r="U7187">
        <v>100000</v>
      </c>
      <c r="V7187">
        <v>2</v>
      </c>
      <c r="W7187" s="14" t="s">
        <v>55</v>
      </c>
      <c r="X7187" s="14" t="s">
        <v>66</v>
      </c>
    </row>
    <row r="7188" spans="1:24" x14ac:dyDescent="0.2">
      <c r="A7188">
        <v>25054</v>
      </c>
      <c r="B7188">
        <v>24</v>
      </c>
      <c r="C7188" s="14" t="s">
        <v>887</v>
      </c>
      <c r="D7188" s="14"/>
      <c r="E7188" s="14" t="s">
        <v>159</v>
      </c>
      <c r="F7188" s="15">
        <v>21246</v>
      </c>
      <c r="G7188" s="14" t="s">
        <v>43</v>
      </c>
      <c r="H7188" s="14" t="s">
        <v>115</v>
      </c>
      <c r="I7188">
        <v>100000</v>
      </c>
      <c r="J7188">
        <v>1</v>
      </c>
      <c r="K7188" s="14" t="s">
        <v>55</v>
      </c>
      <c r="L7188" s="14" t="s">
        <v>66</v>
      </c>
      <c r="O7188">
        <v>24688</v>
      </c>
      <c r="P7188">
        <v>359</v>
      </c>
      <c r="Q7188" t="str">
        <f>_xlfn.CONCAT(Clientes__2[[#This Row],[Nombre]], " ",Clientes__2[[#This Row],[Nombres2]], " ",Clientes__2[[#This Row],[Apellido]],)</f>
        <v>Sheila  Alonso</v>
      </c>
      <c r="R7188" s="15">
        <v>19393</v>
      </c>
      <c r="S7188" s="14" t="s">
        <v>42</v>
      </c>
      <c r="T7188" s="14" t="s">
        <v>115</v>
      </c>
      <c r="U7188">
        <v>60000</v>
      </c>
      <c r="V7188">
        <v>3</v>
      </c>
      <c r="W7188" s="14" t="s">
        <v>81</v>
      </c>
      <c r="X7188" s="14" t="s">
        <v>54</v>
      </c>
    </row>
    <row r="7189" spans="1:24" x14ac:dyDescent="0.2">
      <c r="A7189">
        <v>25828</v>
      </c>
      <c r="B7189">
        <v>15</v>
      </c>
      <c r="C7189" s="14" t="s">
        <v>873</v>
      </c>
      <c r="D7189" s="14"/>
      <c r="E7189" s="14" t="s">
        <v>353</v>
      </c>
      <c r="F7189" s="15">
        <v>25814</v>
      </c>
      <c r="G7189" s="14" t="s">
        <v>42</v>
      </c>
      <c r="H7189" s="14" t="s">
        <v>42</v>
      </c>
      <c r="I7189">
        <v>100000</v>
      </c>
      <c r="J7189">
        <v>0</v>
      </c>
      <c r="K7189" s="14" t="s">
        <v>81</v>
      </c>
      <c r="L7189" s="14" t="s">
        <v>84</v>
      </c>
      <c r="O7189">
        <v>14614</v>
      </c>
      <c r="P7189">
        <v>310</v>
      </c>
      <c r="Q7189" t="str">
        <f>_xlfn.CONCAT(Clientes__2[[#This Row],[Nombre]], " ",Clientes__2[[#This Row],[Nombres2]], " ",Clientes__2[[#This Row],[Apellido]],)</f>
        <v>Ronald  Madan</v>
      </c>
      <c r="R7189" s="15">
        <v>24879</v>
      </c>
      <c r="S7189" s="14" t="s">
        <v>43</v>
      </c>
      <c r="T7189" s="14" t="s">
        <v>42</v>
      </c>
      <c r="U7189">
        <v>60000</v>
      </c>
      <c r="V7189">
        <v>0</v>
      </c>
      <c r="W7189" s="14" t="s">
        <v>55</v>
      </c>
      <c r="X7189" s="14" t="s">
        <v>84</v>
      </c>
    </row>
    <row r="7190" spans="1:24" x14ac:dyDescent="0.2">
      <c r="A7190">
        <v>14708</v>
      </c>
      <c r="B7190">
        <v>200</v>
      </c>
      <c r="C7190" s="14" t="s">
        <v>772</v>
      </c>
      <c r="D7190" s="14" t="s">
        <v>123</v>
      </c>
      <c r="E7190" s="14" t="s">
        <v>294</v>
      </c>
      <c r="F7190" s="15">
        <v>26028</v>
      </c>
      <c r="G7190" s="14" t="s">
        <v>43</v>
      </c>
      <c r="H7190" s="14" t="s">
        <v>115</v>
      </c>
      <c r="I7190">
        <v>20000</v>
      </c>
      <c r="J7190">
        <v>0</v>
      </c>
      <c r="K7190" s="14" t="s">
        <v>81</v>
      </c>
      <c r="L7190" s="14" t="s">
        <v>60</v>
      </c>
      <c r="O7190">
        <v>17747</v>
      </c>
      <c r="P7190">
        <v>275</v>
      </c>
      <c r="Q7190" t="str">
        <f>_xlfn.CONCAT(Clientes__2[[#This Row],[Nombre]], " ",Clientes__2[[#This Row],[Nombres2]], " ",Clientes__2[[#This Row],[Apellido]],)</f>
        <v>Evelyn E Kapoor</v>
      </c>
      <c r="R7190" s="15">
        <v>22239</v>
      </c>
      <c r="S7190" s="14" t="s">
        <v>42</v>
      </c>
      <c r="T7190" s="14" t="s">
        <v>42</v>
      </c>
      <c r="U7190">
        <v>30000</v>
      </c>
      <c r="V7190">
        <v>3</v>
      </c>
      <c r="W7190" s="14" t="s">
        <v>70</v>
      </c>
      <c r="X7190" s="14" t="s">
        <v>91</v>
      </c>
    </row>
    <row r="7191" spans="1:24" x14ac:dyDescent="0.2">
      <c r="A7191">
        <v>22409</v>
      </c>
      <c r="B7191">
        <v>25</v>
      </c>
      <c r="C7191" s="14" t="s">
        <v>52</v>
      </c>
      <c r="D7191" s="14"/>
      <c r="E7191" s="14" t="s">
        <v>353</v>
      </c>
      <c r="F7191" s="15">
        <v>29082</v>
      </c>
      <c r="G7191" s="14" t="s">
        <v>43</v>
      </c>
      <c r="H7191" s="14" t="s">
        <v>115</v>
      </c>
      <c r="I7191">
        <v>20000</v>
      </c>
      <c r="J7191">
        <v>0</v>
      </c>
      <c r="K7191" s="14" t="s">
        <v>55</v>
      </c>
      <c r="L7191" s="14" t="s">
        <v>91</v>
      </c>
      <c r="O7191">
        <v>12402</v>
      </c>
      <c r="P7191">
        <v>255</v>
      </c>
      <c r="Q7191" t="str">
        <f>_xlfn.CONCAT(Clientes__2[[#This Row],[Nombre]], " ",Clientes__2[[#This Row],[Nombres2]], " ",Clientes__2[[#This Row],[Apellido]],)</f>
        <v>Candace  Madan</v>
      </c>
      <c r="R7191" s="15">
        <v>26007</v>
      </c>
      <c r="S7191" s="14" t="s">
        <v>43</v>
      </c>
      <c r="T7191" s="14" t="s">
        <v>42</v>
      </c>
      <c r="U7191">
        <v>40000</v>
      </c>
      <c r="V7191">
        <v>2</v>
      </c>
      <c r="W7191" s="14" t="s">
        <v>63</v>
      </c>
      <c r="X7191" s="14" t="s">
        <v>91</v>
      </c>
    </row>
    <row r="7192" spans="1:24" x14ac:dyDescent="0.2">
      <c r="A7192">
        <v>28534</v>
      </c>
      <c r="B7192">
        <v>36</v>
      </c>
      <c r="C7192" s="14" t="s">
        <v>648</v>
      </c>
      <c r="D7192" s="14" t="s">
        <v>46</v>
      </c>
      <c r="E7192" s="14" t="s">
        <v>523</v>
      </c>
      <c r="F7192" s="15">
        <v>23898</v>
      </c>
      <c r="G7192" s="14" t="s">
        <v>42</v>
      </c>
      <c r="H7192" s="14" t="s">
        <v>115</v>
      </c>
      <c r="I7192">
        <v>60000</v>
      </c>
      <c r="J7192">
        <v>3</v>
      </c>
      <c r="K7192" s="14" t="s">
        <v>55</v>
      </c>
      <c r="L7192" s="14" t="s">
        <v>84</v>
      </c>
      <c r="O7192">
        <v>14503</v>
      </c>
      <c r="P7192">
        <v>644</v>
      </c>
      <c r="Q7192" t="str">
        <f>_xlfn.CONCAT(Clientes__2[[#This Row],[Nombre]], " ",Clientes__2[[#This Row],[Nombres2]], " ",Clientes__2[[#This Row],[Apellido]],)</f>
        <v>Sabrina L Romero</v>
      </c>
      <c r="R7192" s="15">
        <v>13959</v>
      </c>
      <c r="S7192" s="14" t="s">
        <v>42</v>
      </c>
      <c r="T7192" s="14" t="s">
        <v>115</v>
      </c>
      <c r="U7192">
        <v>90000</v>
      </c>
      <c r="V7192">
        <v>5</v>
      </c>
      <c r="W7192" s="14" t="s">
        <v>55</v>
      </c>
      <c r="X7192" s="14" t="s">
        <v>66</v>
      </c>
    </row>
    <row r="7193" spans="1:24" x14ac:dyDescent="0.2">
      <c r="A7193">
        <v>15794</v>
      </c>
      <c r="B7193">
        <v>26</v>
      </c>
      <c r="C7193" s="14" t="s">
        <v>436</v>
      </c>
      <c r="D7193" s="14"/>
      <c r="E7193" s="14" t="s">
        <v>152</v>
      </c>
      <c r="F7193" s="15">
        <v>23914</v>
      </c>
      <c r="G7193" s="14" t="s">
        <v>42</v>
      </c>
      <c r="H7193" s="14" t="s">
        <v>115</v>
      </c>
      <c r="I7193">
        <v>80000</v>
      </c>
      <c r="J7193">
        <v>5</v>
      </c>
      <c r="K7193" s="14" t="s">
        <v>55</v>
      </c>
      <c r="L7193" s="14" t="s">
        <v>84</v>
      </c>
      <c r="O7193">
        <v>23365</v>
      </c>
      <c r="P7193">
        <v>302</v>
      </c>
      <c r="Q7193" t="str">
        <f>_xlfn.CONCAT(Clientes__2[[#This Row],[Nombre]], " ",Clientes__2[[#This Row],[Nombres2]], " ",Clientes__2[[#This Row],[Apellido]],)</f>
        <v>Tonya  Chander</v>
      </c>
      <c r="R7193" s="15">
        <v>23673</v>
      </c>
      <c r="S7193" s="14" t="s">
        <v>43</v>
      </c>
      <c r="T7193" s="14" t="s">
        <v>115</v>
      </c>
      <c r="U7193">
        <v>40000</v>
      </c>
      <c r="V7193">
        <v>0</v>
      </c>
      <c r="W7193" s="14" t="s">
        <v>55</v>
      </c>
      <c r="X7193" s="14" t="s">
        <v>84</v>
      </c>
    </row>
    <row r="7194" spans="1:24" x14ac:dyDescent="0.2">
      <c r="A7194">
        <v>18692</v>
      </c>
      <c r="B7194">
        <v>6</v>
      </c>
      <c r="C7194" s="14" t="s">
        <v>682</v>
      </c>
      <c r="D7194" s="14" t="s">
        <v>185</v>
      </c>
      <c r="E7194" s="14" t="s">
        <v>281</v>
      </c>
      <c r="F7194" s="15">
        <v>25244</v>
      </c>
      <c r="G7194" s="14" t="s">
        <v>42</v>
      </c>
      <c r="H7194" s="14" t="s">
        <v>42</v>
      </c>
      <c r="I7194">
        <v>90000</v>
      </c>
      <c r="J7194">
        <v>1</v>
      </c>
      <c r="K7194" s="14" t="s">
        <v>70</v>
      </c>
      <c r="L7194" s="14" t="s">
        <v>66</v>
      </c>
      <c r="O7194">
        <v>17356</v>
      </c>
      <c r="P7194">
        <v>542</v>
      </c>
      <c r="Q7194" t="str">
        <f>_xlfn.CONCAT(Clientes__2[[#This Row],[Nombre]], " ",Clientes__2[[#This Row],[Nombres2]], " ",Clientes__2[[#This Row],[Apellido]],)</f>
        <v>Preston G Mehta</v>
      </c>
      <c r="R7194" s="15">
        <v>28075</v>
      </c>
      <c r="S7194" s="14" t="s">
        <v>43</v>
      </c>
      <c r="T7194" s="14" t="s">
        <v>115</v>
      </c>
      <c r="U7194">
        <v>40000</v>
      </c>
      <c r="V7194">
        <v>0</v>
      </c>
      <c r="W7194" s="14" t="s">
        <v>67</v>
      </c>
      <c r="X7194" s="14" t="s">
        <v>54</v>
      </c>
    </row>
    <row r="7195" spans="1:24" x14ac:dyDescent="0.2">
      <c r="A7195">
        <v>12202</v>
      </c>
      <c r="B7195">
        <v>66</v>
      </c>
      <c r="C7195" s="14" t="s">
        <v>506</v>
      </c>
      <c r="D7195" s="14" t="s">
        <v>116</v>
      </c>
      <c r="E7195" s="14" t="s">
        <v>121</v>
      </c>
      <c r="F7195" s="15">
        <v>14025</v>
      </c>
      <c r="G7195" s="14" t="s">
        <v>42</v>
      </c>
      <c r="H7195" s="14" t="s">
        <v>42</v>
      </c>
      <c r="I7195">
        <v>100000</v>
      </c>
      <c r="J7195">
        <v>2</v>
      </c>
      <c r="K7195" s="14" t="s">
        <v>70</v>
      </c>
      <c r="L7195" s="14" t="s">
        <v>66</v>
      </c>
      <c r="O7195">
        <v>16626</v>
      </c>
      <c r="P7195">
        <v>27</v>
      </c>
      <c r="Q7195" t="str">
        <f>_xlfn.CONCAT(Clientes__2[[#This Row],[Nombre]], " ",Clientes__2[[#This Row],[Nombres2]], " ",Clientes__2[[#This Row],[Apellido]],)</f>
        <v>Xavier A Ross</v>
      </c>
      <c r="R7195" s="15">
        <v>26498</v>
      </c>
      <c r="S7195" s="14" t="s">
        <v>43</v>
      </c>
      <c r="T7195" s="14" t="s">
        <v>42</v>
      </c>
      <c r="U7195">
        <v>100000</v>
      </c>
      <c r="V7195">
        <v>0</v>
      </c>
      <c r="W7195" s="14" t="s">
        <v>67</v>
      </c>
      <c r="X7195" s="14" t="s">
        <v>66</v>
      </c>
    </row>
    <row r="7196" spans="1:24" x14ac:dyDescent="0.2">
      <c r="A7196">
        <v>18500</v>
      </c>
      <c r="B7196">
        <v>539</v>
      </c>
      <c r="C7196" s="14" t="s">
        <v>456</v>
      </c>
      <c r="D7196" s="14"/>
      <c r="E7196" s="14" t="s">
        <v>352</v>
      </c>
      <c r="F7196" s="15">
        <v>27205</v>
      </c>
      <c r="G7196" s="14" t="s">
        <v>42</v>
      </c>
      <c r="H7196" s="14" t="s">
        <v>42</v>
      </c>
      <c r="I7196">
        <v>60000</v>
      </c>
      <c r="J7196">
        <v>0</v>
      </c>
      <c r="K7196" s="14" t="s">
        <v>63</v>
      </c>
      <c r="L7196" s="14" t="s">
        <v>84</v>
      </c>
      <c r="O7196">
        <v>23274</v>
      </c>
      <c r="P7196">
        <v>637</v>
      </c>
      <c r="Q7196" t="str">
        <f>_xlfn.CONCAT(Clientes__2[[#This Row],[Nombre]], " ",Clientes__2[[#This Row],[Nombres2]], " ",Clientes__2[[#This Row],[Apellido]],)</f>
        <v>Jose  Brown</v>
      </c>
      <c r="R7196" s="15">
        <v>21109</v>
      </c>
      <c r="S7196" s="14" t="s">
        <v>42</v>
      </c>
      <c r="T7196" s="14" t="s">
        <v>42</v>
      </c>
      <c r="U7196">
        <v>30000</v>
      </c>
      <c r="V7196">
        <v>2</v>
      </c>
      <c r="W7196" s="14" t="s">
        <v>67</v>
      </c>
      <c r="X7196" s="14" t="s">
        <v>54</v>
      </c>
    </row>
    <row r="7197" spans="1:24" x14ac:dyDescent="0.2">
      <c r="A7197">
        <v>16532</v>
      </c>
      <c r="B7197">
        <v>226</v>
      </c>
      <c r="C7197" s="14" t="s">
        <v>936</v>
      </c>
      <c r="D7197" s="14"/>
      <c r="E7197" s="14" t="s">
        <v>242</v>
      </c>
      <c r="F7197" s="15">
        <v>22456</v>
      </c>
      <c r="G7197" s="14" t="s">
        <v>43</v>
      </c>
      <c r="H7197" s="14" t="s">
        <v>42</v>
      </c>
      <c r="I7197">
        <v>20000</v>
      </c>
      <c r="J7197">
        <v>1</v>
      </c>
      <c r="K7197" s="14" t="s">
        <v>63</v>
      </c>
      <c r="L7197" s="14" t="s">
        <v>60</v>
      </c>
      <c r="O7197">
        <v>19249</v>
      </c>
      <c r="P7197">
        <v>119</v>
      </c>
      <c r="Q7197" t="str">
        <f>_xlfn.CONCAT(Clientes__2[[#This Row],[Nombre]], " ",Clientes__2[[#This Row],[Nombres2]], " ",Clientes__2[[#This Row],[Apellido]],)</f>
        <v>Tommy  Sharma</v>
      </c>
      <c r="R7197" s="15">
        <v>22618</v>
      </c>
      <c r="S7197" s="14" t="s">
        <v>42</v>
      </c>
      <c r="T7197" s="14" t="s">
        <v>42</v>
      </c>
      <c r="U7197">
        <v>10000</v>
      </c>
      <c r="V7197">
        <v>1</v>
      </c>
      <c r="W7197" s="14" t="s">
        <v>55</v>
      </c>
      <c r="X7197" s="14" t="s">
        <v>60</v>
      </c>
    </row>
    <row r="7198" spans="1:24" x14ac:dyDescent="0.2">
      <c r="A7198">
        <v>27962</v>
      </c>
      <c r="B7198">
        <v>187</v>
      </c>
      <c r="C7198" s="14" t="s">
        <v>356</v>
      </c>
      <c r="D7198" s="14" t="s">
        <v>42</v>
      </c>
      <c r="E7198" s="14" t="s">
        <v>131</v>
      </c>
      <c r="F7198" s="15">
        <v>18207</v>
      </c>
      <c r="G7198" s="14" t="s">
        <v>43</v>
      </c>
      <c r="H7198" s="14" t="s">
        <v>115</v>
      </c>
      <c r="I7198">
        <v>80000</v>
      </c>
      <c r="J7198">
        <v>5</v>
      </c>
      <c r="K7198" s="14" t="s">
        <v>67</v>
      </c>
      <c r="L7198" s="14" t="s">
        <v>66</v>
      </c>
      <c r="O7198">
        <v>26487</v>
      </c>
      <c r="P7198">
        <v>536</v>
      </c>
      <c r="Q7198" t="str">
        <f>_xlfn.CONCAT(Clientes__2[[#This Row],[Nombre]], " ",Clientes__2[[#This Row],[Nombres2]], " ",Clientes__2[[#This Row],[Apellido]],)</f>
        <v>Rebekah M Martin</v>
      </c>
      <c r="R7198" s="15">
        <v>16910</v>
      </c>
      <c r="S7198" s="14" t="s">
        <v>43</v>
      </c>
      <c r="T7198" s="14" t="s">
        <v>42</v>
      </c>
      <c r="U7198">
        <v>70000</v>
      </c>
      <c r="V7198">
        <v>5</v>
      </c>
      <c r="W7198" s="14" t="s">
        <v>55</v>
      </c>
      <c r="X7198" s="14" t="s">
        <v>66</v>
      </c>
    </row>
    <row r="7199" spans="1:24" x14ac:dyDescent="0.2">
      <c r="A7199">
        <v>15239</v>
      </c>
      <c r="B7199">
        <v>27</v>
      </c>
      <c r="C7199" s="14" t="s">
        <v>775</v>
      </c>
      <c r="D7199" s="14" t="s">
        <v>126</v>
      </c>
      <c r="E7199" s="14" t="s">
        <v>93</v>
      </c>
      <c r="F7199" s="15">
        <v>20705</v>
      </c>
      <c r="G7199" s="14" t="s">
        <v>42</v>
      </c>
      <c r="H7199" s="14" t="s">
        <v>42</v>
      </c>
      <c r="I7199">
        <v>70000</v>
      </c>
      <c r="J7199">
        <v>1</v>
      </c>
      <c r="K7199" s="14" t="s">
        <v>63</v>
      </c>
      <c r="L7199" s="14" t="s">
        <v>54</v>
      </c>
      <c r="O7199">
        <v>17234</v>
      </c>
      <c r="P7199">
        <v>33</v>
      </c>
      <c r="Q7199" t="str">
        <f>_xlfn.CONCAT(Clientes__2[[#This Row],[Nombre]], " ",Clientes__2[[#This Row],[Nombres2]], " ",Clientes__2[[#This Row],[Apellido]],)</f>
        <v>Sergio D Rodriguez</v>
      </c>
      <c r="R7199" s="15">
        <v>27093</v>
      </c>
      <c r="S7199" s="14" t="s">
        <v>43</v>
      </c>
      <c r="T7199" s="14" t="s">
        <v>115</v>
      </c>
      <c r="U7199">
        <v>70000</v>
      </c>
      <c r="V7199">
        <v>0</v>
      </c>
      <c r="W7199" s="14" t="s">
        <v>55</v>
      </c>
      <c r="X7199" s="14" t="s">
        <v>84</v>
      </c>
    </row>
    <row r="7200" spans="1:24" x14ac:dyDescent="0.2">
      <c r="A7200">
        <v>11367</v>
      </c>
      <c r="B7200">
        <v>12</v>
      </c>
      <c r="C7200" s="14" t="s">
        <v>597</v>
      </c>
      <c r="D7200" s="14" t="s">
        <v>124</v>
      </c>
      <c r="E7200" s="14" t="s">
        <v>177</v>
      </c>
      <c r="F7200" s="15">
        <v>28908</v>
      </c>
      <c r="G7200" s="14" t="s">
        <v>42</v>
      </c>
      <c r="H7200" s="14" t="s">
        <v>42</v>
      </c>
      <c r="I7200">
        <v>20000</v>
      </c>
      <c r="J7200">
        <v>0</v>
      </c>
      <c r="K7200" s="14" t="s">
        <v>55</v>
      </c>
      <c r="L7200" s="14" t="s">
        <v>91</v>
      </c>
      <c r="O7200">
        <v>21004</v>
      </c>
      <c r="P7200">
        <v>224</v>
      </c>
      <c r="Q7200" t="str">
        <f>_xlfn.CONCAT(Clientes__2[[#This Row],[Nombre]], " ",Clientes__2[[#This Row],[Nombres2]], " ",Clientes__2[[#This Row],[Apellido]],)</f>
        <v>Calvin J Nara</v>
      </c>
      <c r="R7200" s="15">
        <v>22591</v>
      </c>
      <c r="S7200" s="14" t="s">
        <v>42</v>
      </c>
      <c r="T7200" s="14" t="s">
        <v>115</v>
      </c>
      <c r="U7200">
        <v>30000</v>
      </c>
      <c r="V7200">
        <v>4</v>
      </c>
      <c r="W7200" s="14" t="s">
        <v>70</v>
      </c>
      <c r="X7200" s="14" t="s">
        <v>91</v>
      </c>
    </row>
    <row r="7201" spans="1:24" x14ac:dyDescent="0.2">
      <c r="A7201">
        <v>27849</v>
      </c>
      <c r="B7201">
        <v>220</v>
      </c>
      <c r="C7201" s="14" t="s">
        <v>160</v>
      </c>
      <c r="D7201" s="14"/>
      <c r="E7201" s="14" t="s">
        <v>367</v>
      </c>
      <c r="F7201" s="15">
        <v>20214</v>
      </c>
      <c r="G7201" s="14" t="s">
        <v>42</v>
      </c>
      <c r="H7201" s="14" t="s">
        <v>42</v>
      </c>
      <c r="I7201">
        <v>20000</v>
      </c>
      <c r="J7201">
        <v>1</v>
      </c>
      <c r="K7201" s="14" t="s">
        <v>55</v>
      </c>
      <c r="L7201" s="14" t="s">
        <v>91</v>
      </c>
      <c r="O7201">
        <v>22251</v>
      </c>
      <c r="P7201">
        <v>41</v>
      </c>
      <c r="Q7201" t="str">
        <f>_xlfn.CONCAT(Clientes__2[[#This Row],[Nombre]], " ",Clientes__2[[#This Row],[Nombres2]], " ",Clientes__2[[#This Row],[Apellido]],)</f>
        <v>Dalton  Adams</v>
      </c>
      <c r="R7201" s="15">
        <v>25921</v>
      </c>
      <c r="S7201" s="14" t="s">
        <v>42</v>
      </c>
      <c r="T7201" s="14" t="s">
        <v>115</v>
      </c>
      <c r="U7201">
        <v>60000</v>
      </c>
      <c r="V7201">
        <v>1</v>
      </c>
      <c r="W7201" s="14" t="s">
        <v>70</v>
      </c>
      <c r="X7201" s="14" t="s">
        <v>84</v>
      </c>
    </row>
    <row r="7202" spans="1:24" x14ac:dyDescent="0.2">
      <c r="A7202">
        <v>27713</v>
      </c>
      <c r="B7202">
        <v>33</v>
      </c>
      <c r="C7202" s="14" t="s">
        <v>686</v>
      </c>
      <c r="D7202" s="14" t="s">
        <v>42</v>
      </c>
      <c r="E7202" s="14" t="s">
        <v>533</v>
      </c>
      <c r="F7202" s="15">
        <v>22380</v>
      </c>
      <c r="G7202" s="14" t="s">
        <v>43</v>
      </c>
      <c r="H7202" s="14" t="s">
        <v>115</v>
      </c>
      <c r="I7202">
        <v>60000</v>
      </c>
      <c r="J7202">
        <v>1</v>
      </c>
      <c r="K7202" s="14" t="s">
        <v>63</v>
      </c>
      <c r="L7202" s="14" t="s">
        <v>54</v>
      </c>
      <c r="O7202">
        <v>19969</v>
      </c>
      <c r="P7202">
        <v>29</v>
      </c>
      <c r="Q7202" t="str">
        <f>_xlfn.CONCAT(Clientes__2[[#This Row],[Nombre]], " ",Clientes__2[[#This Row],[Nombres2]], " ",Clientes__2[[#This Row],[Apellido]],)</f>
        <v>Lacey M Zhao</v>
      </c>
      <c r="R7202" s="15">
        <v>26017</v>
      </c>
      <c r="S7202" s="14" t="s">
        <v>43</v>
      </c>
      <c r="T7202" s="14" t="s">
        <v>42</v>
      </c>
      <c r="U7202">
        <v>80000</v>
      </c>
      <c r="V7202">
        <v>0</v>
      </c>
      <c r="W7202" s="14" t="s">
        <v>55</v>
      </c>
      <c r="X7202" s="14" t="s">
        <v>84</v>
      </c>
    </row>
    <row r="7203" spans="1:24" x14ac:dyDescent="0.2">
      <c r="A7203">
        <v>25371</v>
      </c>
      <c r="B7203">
        <v>49</v>
      </c>
      <c r="C7203" s="14" t="s">
        <v>606</v>
      </c>
      <c r="D7203" s="14" t="s">
        <v>46</v>
      </c>
      <c r="E7203" s="14" t="s">
        <v>739</v>
      </c>
      <c r="F7203" s="15">
        <v>26351</v>
      </c>
      <c r="G7203" s="14" t="s">
        <v>42</v>
      </c>
      <c r="H7203" s="14" t="s">
        <v>115</v>
      </c>
      <c r="I7203">
        <v>50000</v>
      </c>
      <c r="J7203">
        <v>0</v>
      </c>
      <c r="K7203" s="14" t="s">
        <v>70</v>
      </c>
      <c r="L7203" s="14" t="s">
        <v>54</v>
      </c>
      <c r="O7203">
        <v>17162</v>
      </c>
      <c r="P7203">
        <v>545</v>
      </c>
      <c r="Q7203" t="str">
        <f>_xlfn.CONCAT(Clientes__2[[#This Row],[Nombre]], " ",Clientes__2[[#This Row],[Nombres2]], " ",Clientes__2[[#This Row],[Apellido]],)</f>
        <v>Renee L Gomez</v>
      </c>
      <c r="R7203" s="15">
        <v>18267</v>
      </c>
      <c r="S7203" s="14" t="s">
        <v>43</v>
      </c>
      <c r="T7203" s="14" t="s">
        <v>115</v>
      </c>
      <c r="U7203">
        <v>60000</v>
      </c>
      <c r="V7203">
        <v>2</v>
      </c>
      <c r="W7203" s="14" t="s">
        <v>63</v>
      </c>
      <c r="X7203" s="14" t="s">
        <v>84</v>
      </c>
    </row>
    <row r="7204" spans="1:24" x14ac:dyDescent="0.2">
      <c r="A7204">
        <v>12391</v>
      </c>
      <c r="B7204">
        <v>241</v>
      </c>
      <c r="C7204" s="14" t="s">
        <v>246</v>
      </c>
      <c r="D7204" s="14" t="s">
        <v>46</v>
      </c>
      <c r="E7204" s="14" t="s">
        <v>458</v>
      </c>
      <c r="F7204" s="15">
        <v>26353</v>
      </c>
      <c r="G7204" s="14" t="s">
        <v>43</v>
      </c>
      <c r="H7204" s="14" t="s">
        <v>115</v>
      </c>
      <c r="I7204">
        <v>40000</v>
      </c>
      <c r="J7204">
        <v>2</v>
      </c>
      <c r="K7204" s="14" t="s">
        <v>63</v>
      </c>
      <c r="L7204" s="14" t="s">
        <v>91</v>
      </c>
      <c r="O7204">
        <v>19954</v>
      </c>
      <c r="P7204">
        <v>34</v>
      </c>
      <c r="Q7204" t="str">
        <f>_xlfn.CONCAT(Clientes__2[[#This Row],[Nombre]], " ",Clientes__2[[#This Row],[Nombres2]], " ",Clientes__2[[#This Row],[Apellido]],)</f>
        <v>Olivia L Kelly</v>
      </c>
      <c r="R7204" s="15">
        <v>27244</v>
      </c>
      <c r="S7204" s="14" t="s">
        <v>42</v>
      </c>
      <c r="T7204" s="14" t="s">
        <v>42</v>
      </c>
      <c r="U7204">
        <v>70000</v>
      </c>
      <c r="V7204">
        <v>0</v>
      </c>
      <c r="W7204" s="14" t="s">
        <v>55</v>
      </c>
      <c r="X7204" s="14" t="s">
        <v>84</v>
      </c>
    </row>
    <row r="7205" spans="1:24" x14ac:dyDescent="0.2">
      <c r="A7205">
        <v>20827</v>
      </c>
      <c r="B7205">
        <v>217</v>
      </c>
      <c r="C7205" s="14" t="s">
        <v>381</v>
      </c>
      <c r="D7205" s="14" t="s">
        <v>123</v>
      </c>
      <c r="E7205" s="14" t="s">
        <v>230</v>
      </c>
      <c r="F7205" s="15">
        <v>22530</v>
      </c>
      <c r="G7205" s="14" t="s">
        <v>43</v>
      </c>
      <c r="H7205" s="14" t="s">
        <v>115</v>
      </c>
      <c r="I7205">
        <v>20000</v>
      </c>
      <c r="J7205">
        <v>1</v>
      </c>
      <c r="K7205" s="14" t="s">
        <v>63</v>
      </c>
      <c r="L7205" s="14" t="s">
        <v>60</v>
      </c>
      <c r="O7205">
        <v>28156</v>
      </c>
      <c r="P7205">
        <v>368</v>
      </c>
      <c r="Q7205" t="str">
        <f>_xlfn.CONCAT(Clientes__2[[#This Row],[Nombre]], " ",Clientes__2[[#This Row],[Nombres2]], " ",Clientes__2[[#This Row],[Apellido]],)</f>
        <v>Jillian E Perez</v>
      </c>
      <c r="R7205" s="15">
        <v>25000</v>
      </c>
      <c r="S7205" s="14" t="s">
        <v>43</v>
      </c>
      <c r="T7205" s="14" t="s">
        <v>115</v>
      </c>
      <c r="U7205">
        <v>70000</v>
      </c>
      <c r="V7205">
        <v>0</v>
      </c>
      <c r="W7205" s="14" t="s">
        <v>55</v>
      </c>
      <c r="X7205" s="14" t="s">
        <v>84</v>
      </c>
    </row>
    <row r="7206" spans="1:24" x14ac:dyDescent="0.2">
      <c r="A7206">
        <v>21907</v>
      </c>
      <c r="B7206">
        <v>616</v>
      </c>
      <c r="C7206" s="14" t="s">
        <v>251</v>
      </c>
      <c r="D7206" s="14"/>
      <c r="E7206" s="14" t="s">
        <v>157</v>
      </c>
      <c r="F7206" s="15">
        <v>12651</v>
      </c>
      <c r="G7206" s="14" t="s">
        <v>42</v>
      </c>
      <c r="H7206" s="14" t="s">
        <v>115</v>
      </c>
      <c r="I7206">
        <v>60000</v>
      </c>
      <c r="J7206">
        <v>2</v>
      </c>
      <c r="K7206" s="14" t="s">
        <v>70</v>
      </c>
      <c r="L7206" s="14" t="s">
        <v>66</v>
      </c>
      <c r="O7206">
        <v>22632</v>
      </c>
      <c r="P7206">
        <v>199</v>
      </c>
      <c r="Q7206" t="str">
        <f>_xlfn.CONCAT(Clientes__2[[#This Row],[Nombre]], " ",Clientes__2[[#This Row],[Nombres2]], " ",Clientes__2[[#This Row],[Apellido]],)</f>
        <v>Jordan  Hall</v>
      </c>
      <c r="R7206" s="15">
        <v>24940</v>
      </c>
      <c r="S7206" s="14" t="s">
        <v>42</v>
      </c>
      <c r="T7206" s="14" t="s">
        <v>115</v>
      </c>
      <c r="U7206">
        <v>40000</v>
      </c>
      <c r="V7206">
        <v>0</v>
      </c>
      <c r="W7206" s="14" t="s">
        <v>70</v>
      </c>
      <c r="X7206" s="14" t="s">
        <v>91</v>
      </c>
    </row>
    <row r="7207" spans="1:24" x14ac:dyDescent="0.2">
      <c r="A7207">
        <v>22969</v>
      </c>
      <c r="B7207">
        <v>55</v>
      </c>
      <c r="C7207" s="14" t="s">
        <v>90</v>
      </c>
      <c r="D7207" s="14" t="s">
        <v>123</v>
      </c>
      <c r="E7207" s="14" t="s">
        <v>131</v>
      </c>
      <c r="F7207" s="15">
        <v>27664</v>
      </c>
      <c r="G7207" s="14" t="s">
        <v>43</v>
      </c>
      <c r="H7207" s="14" t="s">
        <v>115</v>
      </c>
      <c r="I7207">
        <v>40000</v>
      </c>
      <c r="J7207">
        <v>0</v>
      </c>
      <c r="K7207" s="14" t="s">
        <v>67</v>
      </c>
      <c r="L7207" s="14" t="s">
        <v>54</v>
      </c>
      <c r="O7207">
        <v>19123</v>
      </c>
      <c r="P7207">
        <v>59</v>
      </c>
      <c r="Q7207" t="str">
        <f>_xlfn.CONCAT(Clientes__2[[#This Row],[Nombre]], " ",Clientes__2[[#This Row],[Nombres2]], " ",Clientes__2[[#This Row],[Apellido]],)</f>
        <v>Taylor E Martin</v>
      </c>
      <c r="R7207" s="15">
        <v>25328</v>
      </c>
      <c r="S7207" s="14" t="s">
        <v>42</v>
      </c>
      <c r="T7207" s="14" t="s">
        <v>115</v>
      </c>
      <c r="U7207">
        <v>60000</v>
      </c>
      <c r="V7207">
        <v>1</v>
      </c>
      <c r="W7207" s="14" t="s">
        <v>70</v>
      </c>
      <c r="X7207" s="14" t="s">
        <v>84</v>
      </c>
    </row>
    <row r="7208" spans="1:24" x14ac:dyDescent="0.2">
      <c r="A7208">
        <v>29456</v>
      </c>
      <c r="B7208">
        <v>5</v>
      </c>
      <c r="C7208" s="14" t="s">
        <v>545</v>
      </c>
      <c r="D7208" s="14"/>
      <c r="E7208" s="14" t="s">
        <v>86</v>
      </c>
      <c r="F7208" s="15">
        <v>28668</v>
      </c>
      <c r="G7208" s="14" t="s">
        <v>43</v>
      </c>
      <c r="H7208" s="14" t="s">
        <v>115</v>
      </c>
      <c r="I7208">
        <v>10000</v>
      </c>
      <c r="J7208">
        <v>0</v>
      </c>
      <c r="K7208" s="14" t="s">
        <v>63</v>
      </c>
      <c r="L7208" s="14" t="s">
        <v>60</v>
      </c>
      <c r="O7208">
        <v>18628</v>
      </c>
      <c r="P7208">
        <v>180</v>
      </c>
      <c r="Q7208" t="str">
        <f>_xlfn.CONCAT(Clientes__2[[#This Row],[Nombre]], " ",Clientes__2[[#This Row],[Nombres2]], " ",Clientes__2[[#This Row],[Apellido]],)</f>
        <v>Lindsay  She</v>
      </c>
      <c r="R7208" s="15">
        <v>26191</v>
      </c>
      <c r="S7208" s="14" t="s">
        <v>43</v>
      </c>
      <c r="T7208" s="14" t="s">
        <v>115</v>
      </c>
      <c r="U7208">
        <v>10000</v>
      </c>
      <c r="V7208">
        <v>0</v>
      </c>
      <c r="W7208" s="14" t="s">
        <v>81</v>
      </c>
      <c r="X7208" s="14" t="s">
        <v>60</v>
      </c>
    </row>
    <row r="7209" spans="1:24" x14ac:dyDescent="0.2">
      <c r="A7209">
        <v>13210</v>
      </c>
      <c r="B7209">
        <v>355</v>
      </c>
      <c r="C7209" s="14" t="s">
        <v>311</v>
      </c>
      <c r="D7209" s="14"/>
      <c r="E7209" s="14" t="s">
        <v>59</v>
      </c>
      <c r="F7209" s="15">
        <v>16584</v>
      </c>
      <c r="G7209" s="14" t="s">
        <v>42</v>
      </c>
      <c r="H7209" s="14" t="s">
        <v>42</v>
      </c>
      <c r="I7209">
        <v>60000</v>
      </c>
      <c r="J7209">
        <v>4</v>
      </c>
      <c r="K7209" s="14" t="s">
        <v>55</v>
      </c>
      <c r="L7209" s="14" t="s">
        <v>66</v>
      </c>
      <c r="O7209">
        <v>15633</v>
      </c>
      <c r="P7209">
        <v>128</v>
      </c>
      <c r="Q7209" t="str">
        <f>_xlfn.CONCAT(Clientes__2[[#This Row],[Nombre]], " ",Clientes__2[[#This Row],[Nombres2]], " ",Clientes__2[[#This Row],[Apellido]],)</f>
        <v>Ethan  Simmons</v>
      </c>
      <c r="R7209" s="15">
        <v>26157</v>
      </c>
      <c r="S7209" s="14" t="s">
        <v>43</v>
      </c>
      <c r="T7209" s="14" t="s">
        <v>115</v>
      </c>
      <c r="U7209">
        <v>20000</v>
      </c>
      <c r="V7209">
        <v>0</v>
      </c>
      <c r="W7209" s="14" t="s">
        <v>81</v>
      </c>
      <c r="X7209" s="14" t="s">
        <v>60</v>
      </c>
    </row>
    <row r="7210" spans="1:24" x14ac:dyDescent="0.2">
      <c r="A7210">
        <v>19618</v>
      </c>
      <c r="B7210">
        <v>27</v>
      </c>
      <c r="C7210" s="14" t="s">
        <v>121</v>
      </c>
      <c r="D7210" s="14"/>
      <c r="E7210" s="14" t="s">
        <v>962</v>
      </c>
      <c r="F7210" s="15">
        <v>22776</v>
      </c>
      <c r="G7210" s="14" t="s">
        <v>42</v>
      </c>
      <c r="H7210" s="14" t="s">
        <v>42</v>
      </c>
      <c r="I7210">
        <v>70000</v>
      </c>
      <c r="J7210">
        <v>5</v>
      </c>
      <c r="K7210" s="14" t="s">
        <v>63</v>
      </c>
      <c r="L7210" s="14" t="s">
        <v>54</v>
      </c>
      <c r="O7210">
        <v>21208</v>
      </c>
      <c r="P7210">
        <v>39</v>
      </c>
      <c r="Q7210" t="str">
        <f>_xlfn.CONCAT(Clientes__2[[#This Row],[Nombre]], " ",Clientes__2[[#This Row],[Nombres2]], " ",Clientes__2[[#This Row],[Apellido]],)</f>
        <v>Ross  Johnsen</v>
      </c>
      <c r="R7210" s="15">
        <v>11845</v>
      </c>
      <c r="S7210" s="14" t="s">
        <v>43</v>
      </c>
      <c r="T7210" s="14" t="s">
        <v>115</v>
      </c>
      <c r="U7210">
        <v>30000</v>
      </c>
      <c r="V7210">
        <v>2</v>
      </c>
      <c r="W7210" s="14" t="s">
        <v>63</v>
      </c>
      <c r="X7210" s="14" t="s">
        <v>91</v>
      </c>
    </row>
    <row r="7211" spans="1:24" x14ac:dyDescent="0.2">
      <c r="A7211">
        <v>21970</v>
      </c>
      <c r="B7211">
        <v>40</v>
      </c>
      <c r="C7211" s="14" t="s">
        <v>560</v>
      </c>
      <c r="D7211" s="14"/>
      <c r="E7211" s="14" t="s">
        <v>440</v>
      </c>
      <c r="F7211" s="15">
        <v>23428</v>
      </c>
      <c r="G7211" s="14" t="s">
        <v>43</v>
      </c>
      <c r="H7211" s="14" t="s">
        <v>115</v>
      </c>
      <c r="I7211">
        <v>60000</v>
      </c>
      <c r="J7211">
        <v>3</v>
      </c>
      <c r="K7211" s="14" t="s">
        <v>55</v>
      </c>
      <c r="L7211" s="14" t="s">
        <v>84</v>
      </c>
      <c r="O7211">
        <v>23651</v>
      </c>
      <c r="P7211">
        <v>35</v>
      </c>
      <c r="Q7211" t="str">
        <f>_xlfn.CONCAT(Clientes__2[[#This Row],[Nombre]], " ",Clientes__2[[#This Row],[Nombres2]], " ",Clientes__2[[#This Row],[Apellido]],)</f>
        <v>Jada  Rivera</v>
      </c>
      <c r="R7211" s="15">
        <v>26690</v>
      </c>
      <c r="S7211" s="14" t="s">
        <v>42</v>
      </c>
      <c r="T7211" s="14" t="s">
        <v>42</v>
      </c>
      <c r="U7211">
        <v>90000</v>
      </c>
      <c r="V7211">
        <v>0</v>
      </c>
      <c r="W7211" s="14" t="s">
        <v>55</v>
      </c>
      <c r="X7211" s="14" t="s">
        <v>84</v>
      </c>
    </row>
    <row r="7212" spans="1:24" x14ac:dyDescent="0.2">
      <c r="A7212">
        <v>12934</v>
      </c>
      <c r="B7212">
        <v>336</v>
      </c>
      <c r="C7212" s="14" t="s">
        <v>217</v>
      </c>
      <c r="D7212" s="14" t="s">
        <v>116</v>
      </c>
      <c r="E7212" s="14" t="s">
        <v>335</v>
      </c>
      <c r="F7212" s="15">
        <v>25519</v>
      </c>
      <c r="G7212" s="14" t="s">
        <v>43</v>
      </c>
      <c r="H7212" s="14" t="s">
        <v>42</v>
      </c>
      <c r="I7212">
        <v>80000</v>
      </c>
      <c r="J7212">
        <v>3</v>
      </c>
      <c r="K7212" s="14" t="s">
        <v>70</v>
      </c>
      <c r="L7212" s="14" t="s">
        <v>84</v>
      </c>
      <c r="O7212">
        <v>25643</v>
      </c>
      <c r="P7212">
        <v>201</v>
      </c>
      <c r="Q7212" t="str">
        <f>_xlfn.CONCAT(Clientes__2[[#This Row],[Nombre]], " ",Clientes__2[[#This Row],[Nombres2]], " ",Clientes__2[[#This Row],[Apellido]],)</f>
        <v>Jason A Foster</v>
      </c>
      <c r="R7212" s="15">
        <v>23608</v>
      </c>
      <c r="S7212" s="14" t="s">
        <v>42</v>
      </c>
      <c r="T7212" s="14" t="s">
        <v>42</v>
      </c>
      <c r="U7212">
        <v>30000</v>
      </c>
      <c r="V7212">
        <v>2</v>
      </c>
      <c r="W7212" s="14" t="s">
        <v>63</v>
      </c>
      <c r="X7212" s="14" t="s">
        <v>91</v>
      </c>
    </row>
    <row r="7213" spans="1:24" x14ac:dyDescent="0.2">
      <c r="A7213">
        <v>26231</v>
      </c>
      <c r="B7213">
        <v>180</v>
      </c>
      <c r="C7213" s="14" t="s">
        <v>326</v>
      </c>
      <c r="D7213" s="14"/>
      <c r="E7213" s="14" t="s">
        <v>177</v>
      </c>
      <c r="F7213" s="15">
        <v>26239</v>
      </c>
      <c r="G7213" s="14" t="s">
        <v>42</v>
      </c>
      <c r="H7213" s="14" t="s">
        <v>42</v>
      </c>
      <c r="I7213">
        <v>40000</v>
      </c>
      <c r="J7213">
        <v>2</v>
      </c>
      <c r="K7213" s="14" t="s">
        <v>63</v>
      </c>
      <c r="L7213" s="14" t="s">
        <v>91</v>
      </c>
      <c r="O7213">
        <v>25514</v>
      </c>
      <c r="P7213">
        <v>207</v>
      </c>
      <c r="Q7213" t="str">
        <f>_xlfn.CONCAT(Clientes__2[[#This Row],[Nombre]], " ",Clientes__2[[#This Row],[Nombres2]], " ",Clientes__2[[#This Row],[Apellido]],)</f>
        <v>Maurice  Nara</v>
      </c>
      <c r="R7213" s="15">
        <v>27953</v>
      </c>
      <c r="S7213" s="14" t="s">
        <v>43</v>
      </c>
      <c r="T7213" s="14" t="s">
        <v>42</v>
      </c>
      <c r="U7213">
        <v>20000</v>
      </c>
      <c r="V7213">
        <v>0</v>
      </c>
      <c r="W7213" s="14" t="s">
        <v>67</v>
      </c>
      <c r="X7213" s="14" t="s">
        <v>60</v>
      </c>
    </row>
    <row r="7214" spans="1:24" x14ac:dyDescent="0.2">
      <c r="A7214">
        <v>22195</v>
      </c>
      <c r="B7214">
        <v>20</v>
      </c>
      <c r="C7214" s="14" t="s">
        <v>304</v>
      </c>
      <c r="D7214" s="14" t="s">
        <v>115</v>
      </c>
      <c r="E7214" s="14" t="s">
        <v>523</v>
      </c>
      <c r="F7214" s="15">
        <v>20569</v>
      </c>
      <c r="G7214" s="14" t="s">
        <v>42</v>
      </c>
      <c r="H7214" s="14" t="s">
        <v>42</v>
      </c>
      <c r="I7214">
        <v>80000</v>
      </c>
      <c r="J7214">
        <v>2</v>
      </c>
      <c r="K7214" s="14" t="s">
        <v>67</v>
      </c>
      <c r="L7214" s="14" t="s">
        <v>54</v>
      </c>
      <c r="O7214">
        <v>27007</v>
      </c>
      <c r="P7214">
        <v>230</v>
      </c>
      <c r="Q7214" t="str">
        <f>_xlfn.CONCAT(Clientes__2[[#This Row],[Nombre]], " ",Clientes__2[[#This Row],[Nombres2]], " ",Clientes__2[[#This Row],[Apellido]],)</f>
        <v>Philip F Romero</v>
      </c>
      <c r="R7214" s="15">
        <v>26041</v>
      </c>
      <c r="S7214" s="14" t="s">
        <v>43</v>
      </c>
      <c r="T7214" s="14" t="s">
        <v>42</v>
      </c>
      <c r="U7214">
        <v>40000</v>
      </c>
      <c r="V7214">
        <v>2</v>
      </c>
      <c r="W7214" s="14" t="s">
        <v>63</v>
      </c>
      <c r="X7214" s="14" t="s">
        <v>91</v>
      </c>
    </row>
    <row r="7215" spans="1:24" x14ac:dyDescent="0.2">
      <c r="A7215">
        <v>29340</v>
      </c>
      <c r="B7215">
        <v>52</v>
      </c>
      <c r="C7215" s="14" t="s">
        <v>624</v>
      </c>
      <c r="D7215" s="14" t="s">
        <v>124</v>
      </c>
      <c r="E7215" s="14" t="s">
        <v>74</v>
      </c>
      <c r="F7215" s="15">
        <v>29133</v>
      </c>
      <c r="G7215" s="14" t="s">
        <v>43</v>
      </c>
      <c r="H7215" s="14" t="s">
        <v>115</v>
      </c>
      <c r="I7215">
        <v>30000</v>
      </c>
      <c r="J7215">
        <v>0</v>
      </c>
      <c r="K7215" s="14" t="s">
        <v>81</v>
      </c>
      <c r="L7215" s="14" t="s">
        <v>91</v>
      </c>
      <c r="O7215">
        <v>14627</v>
      </c>
      <c r="P7215">
        <v>358</v>
      </c>
      <c r="Q7215" t="str">
        <f>_xlfn.CONCAT(Clientes__2[[#This Row],[Nombre]], " ",Clientes__2[[#This Row],[Nombres2]], " ",Clientes__2[[#This Row],[Apellido]],)</f>
        <v>Rachel J Cox</v>
      </c>
      <c r="R7215" s="15">
        <v>22601</v>
      </c>
      <c r="S7215" s="14" t="s">
        <v>42</v>
      </c>
      <c r="T7215" s="14" t="s">
        <v>42</v>
      </c>
      <c r="U7215">
        <v>60000</v>
      </c>
      <c r="V7215">
        <v>1</v>
      </c>
      <c r="W7215" s="14" t="s">
        <v>63</v>
      </c>
      <c r="X7215" s="14" t="s">
        <v>54</v>
      </c>
    </row>
    <row r="7216" spans="1:24" x14ac:dyDescent="0.2">
      <c r="A7216">
        <v>21520</v>
      </c>
      <c r="B7216">
        <v>238</v>
      </c>
      <c r="C7216" s="14" t="s">
        <v>290</v>
      </c>
      <c r="D7216" s="14"/>
      <c r="E7216" s="14" t="s">
        <v>144</v>
      </c>
      <c r="F7216" s="15">
        <v>16635</v>
      </c>
      <c r="G7216" s="14" t="s">
        <v>42</v>
      </c>
      <c r="H7216" s="14" t="s">
        <v>42</v>
      </c>
      <c r="I7216">
        <v>110000</v>
      </c>
      <c r="J7216">
        <v>3</v>
      </c>
      <c r="K7216" s="14" t="s">
        <v>55</v>
      </c>
      <c r="L7216" s="14" t="s">
        <v>66</v>
      </c>
      <c r="O7216">
        <v>24108</v>
      </c>
      <c r="P7216">
        <v>168</v>
      </c>
      <c r="Q7216" t="str">
        <f>_xlfn.CONCAT(Clientes__2[[#This Row],[Nombre]], " ",Clientes__2[[#This Row],[Nombres2]], " ",Clientes__2[[#This Row],[Apellido]],)</f>
        <v>Seth  Baker</v>
      </c>
      <c r="R7216" s="15">
        <v>28172</v>
      </c>
      <c r="S7216" s="14" t="s">
        <v>43</v>
      </c>
      <c r="T7216" s="14" t="s">
        <v>115</v>
      </c>
      <c r="U7216">
        <v>20000</v>
      </c>
      <c r="V7216">
        <v>0</v>
      </c>
      <c r="W7216" s="14" t="s">
        <v>67</v>
      </c>
      <c r="X7216" s="14" t="s">
        <v>60</v>
      </c>
    </row>
    <row r="7217" spans="1:24" x14ac:dyDescent="0.2">
      <c r="A7217">
        <v>28211</v>
      </c>
      <c r="B7217">
        <v>26</v>
      </c>
      <c r="C7217" s="14" t="s">
        <v>611</v>
      </c>
      <c r="D7217" s="14" t="s">
        <v>42</v>
      </c>
      <c r="E7217" s="14" t="s">
        <v>277</v>
      </c>
      <c r="F7217" s="15">
        <v>25135</v>
      </c>
      <c r="G7217" s="14" t="s">
        <v>42</v>
      </c>
      <c r="H7217" s="14" t="s">
        <v>42</v>
      </c>
      <c r="I7217">
        <v>60000</v>
      </c>
      <c r="J7217">
        <v>2</v>
      </c>
      <c r="K7217" s="14" t="s">
        <v>55</v>
      </c>
      <c r="L7217" s="14" t="s">
        <v>84</v>
      </c>
      <c r="O7217">
        <v>25946</v>
      </c>
      <c r="P7217">
        <v>19</v>
      </c>
      <c r="Q7217" t="str">
        <f>_xlfn.CONCAT(Clientes__2[[#This Row],[Nombre]], " ",Clientes__2[[#This Row],[Nombres2]], " ",Clientes__2[[#This Row],[Apellido]],)</f>
        <v>Randall M Suarez</v>
      </c>
      <c r="R7217" s="15">
        <v>19441</v>
      </c>
      <c r="S7217" s="14" t="s">
        <v>42</v>
      </c>
      <c r="T7217" s="14" t="s">
        <v>115</v>
      </c>
      <c r="U7217">
        <v>40000</v>
      </c>
      <c r="V7217">
        <v>2</v>
      </c>
      <c r="W7217" s="14" t="s">
        <v>63</v>
      </c>
      <c r="X7217" s="14" t="s">
        <v>54</v>
      </c>
    </row>
    <row r="7218" spans="1:24" x14ac:dyDescent="0.2">
      <c r="A7218">
        <v>20735</v>
      </c>
      <c r="B7218">
        <v>638</v>
      </c>
      <c r="C7218" s="14" t="s">
        <v>867</v>
      </c>
      <c r="D7218" s="14"/>
      <c r="E7218" s="14" t="s">
        <v>439</v>
      </c>
      <c r="F7218" s="15">
        <v>27325</v>
      </c>
      <c r="G7218" s="14" t="s">
        <v>42</v>
      </c>
      <c r="H7218" s="14" t="s">
        <v>115</v>
      </c>
      <c r="I7218">
        <v>50000</v>
      </c>
      <c r="J7218">
        <v>0</v>
      </c>
      <c r="K7218" s="14" t="s">
        <v>70</v>
      </c>
      <c r="L7218" s="14" t="s">
        <v>54</v>
      </c>
      <c r="O7218">
        <v>18280</v>
      </c>
      <c r="P7218">
        <v>31</v>
      </c>
      <c r="Q7218" t="str">
        <f>_xlfn.CONCAT(Clientes__2[[#This Row],[Nombre]], " ",Clientes__2[[#This Row],[Nombres2]], " ",Clientes__2[[#This Row],[Apellido]],)</f>
        <v>Caitlin  Cooper</v>
      </c>
      <c r="R7218" s="15">
        <v>22425</v>
      </c>
      <c r="S7218" s="14" t="s">
        <v>42</v>
      </c>
      <c r="T7218" s="14" t="s">
        <v>42</v>
      </c>
      <c r="U7218">
        <v>60000</v>
      </c>
      <c r="V7218">
        <v>1</v>
      </c>
      <c r="W7218" s="14" t="s">
        <v>63</v>
      </c>
      <c r="X7218" s="14" t="s">
        <v>54</v>
      </c>
    </row>
    <row r="7219" spans="1:24" x14ac:dyDescent="0.2">
      <c r="A7219">
        <v>19571</v>
      </c>
      <c r="B7219">
        <v>19</v>
      </c>
      <c r="C7219" s="14" t="s">
        <v>377</v>
      </c>
      <c r="D7219" s="14"/>
      <c r="E7219" s="14" t="s">
        <v>191</v>
      </c>
      <c r="F7219" s="15">
        <v>24697</v>
      </c>
      <c r="G7219" s="14" t="s">
        <v>43</v>
      </c>
      <c r="H7219" s="14" t="s">
        <v>115</v>
      </c>
      <c r="I7219">
        <v>80000</v>
      </c>
      <c r="J7219">
        <v>5</v>
      </c>
      <c r="K7219" s="14" t="s">
        <v>70</v>
      </c>
      <c r="L7219" s="14" t="s">
        <v>66</v>
      </c>
      <c r="O7219">
        <v>17681</v>
      </c>
      <c r="P7219">
        <v>299</v>
      </c>
      <c r="Q7219" t="str">
        <f>_xlfn.CONCAT(Clientes__2[[#This Row],[Nombre]], " ",Clientes__2[[#This Row],[Nombres2]], " ",Clientes__2[[#This Row],[Apellido]],)</f>
        <v>Sydney  Johnson</v>
      </c>
      <c r="R7219" s="15">
        <v>21441</v>
      </c>
      <c r="S7219" s="14" t="s">
        <v>42</v>
      </c>
      <c r="T7219" s="14" t="s">
        <v>42</v>
      </c>
      <c r="U7219">
        <v>40000</v>
      </c>
      <c r="V7219">
        <v>2</v>
      </c>
      <c r="W7219" s="14" t="s">
        <v>63</v>
      </c>
      <c r="X7219" s="14" t="s">
        <v>91</v>
      </c>
    </row>
    <row r="7220" spans="1:24" x14ac:dyDescent="0.2">
      <c r="A7220">
        <v>21989</v>
      </c>
      <c r="B7220">
        <v>14</v>
      </c>
      <c r="C7220" s="14" t="s">
        <v>193</v>
      </c>
      <c r="D7220" s="14" t="s">
        <v>260</v>
      </c>
      <c r="E7220" s="14" t="s">
        <v>259</v>
      </c>
      <c r="F7220" s="15">
        <v>23834</v>
      </c>
      <c r="G7220" s="14" t="s">
        <v>42</v>
      </c>
      <c r="H7220" s="14" t="s">
        <v>42</v>
      </c>
      <c r="I7220">
        <v>80000</v>
      </c>
      <c r="J7220">
        <v>5</v>
      </c>
      <c r="K7220" s="14" t="s">
        <v>55</v>
      </c>
      <c r="L7220" s="14" t="s">
        <v>84</v>
      </c>
      <c r="O7220">
        <v>14496</v>
      </c>
      <c r="P7220">
        <v>51</v>
      </c>
      <c r="Q7220" t="str">
        <f>_xlfn.CONCAT(Clientes__2[[#This Row],[Nombre]], " ",Clientes__2[[#This Row],[Nombres2]], " ",Clientes__2[[#This Row],[Apellido]],)</f>
        <v>Erik H Jimenez</v>
      </c>
      <c r="R7220" s="15">
        <v>19285</v>
      </c>
      <c r="S7220" s="14" t="s">
        <v>42</v>
      </c>
      <c r="T7220" s="14" t="s">
        <v>115</v>
      </c>
      <c r="U7220">
        <v>40000</v>
      </c>
      <c r="V7220">
        <v>3</v>
      </c>
      <c r="W7220" s="14" t="s">
        <v>63</v>
      </c>
      <c r="X7220" s="14" t="s">
        <v>84</v>
      </c>
    </row>
    <row r="7221" spans="1:24" x14ac:dyDescent="0.2">
      <c r="A7221">
        <v>15438</v>
      </c>
      <c r="B7221">
        <v>17</v>
      </c>
      <c r="C7221" s="14" t="s">
        <v>76</v>
      </c>
      <c r="D7221" s="14"/>
      <c r="E7221" s="14" t="s">
        <v>93</v>
      </c>
      <c r="F7221" s="15">
        <v>17237</v>
      </c>
      <c r="G7221" s="14" t="s">
        <v>42</v>
      </c>
      <c r="H7221" s="14" t="s">
        <v>42</v>
      </c>
      <c r="I7221">
        <v>30000</v>
      </c>
      <c r="J7221">
        <v>2</v>
      </c>
      <c r="K7221" s="14" t="s">
        <v>63</v>
      </c>
      <c r="L7221" s="14" t="s">
        <v>91</v>
      </c>
      <c r="O7221">
        <v>18973</v>
      </c>
      <c r="P7221">
        <v>302</v>
      </c>
      <c r="Q7221" t="str">
        <f>_xlfn.CONCAT(Clientes__2[[#This Row],[Nombre]], " ",Clientes__2[[#This Row],[Nombres2]], " ",Clientes__2[[#This Row],[Apellido]],)</f>
        <v>Arthur  Rodriguez</v>
      </c>
      <c r="R7221" s="15">
        <v>15867</v>
      </c>
      <c r="S7221" s="14" t="s">
        <v>42</v>
      </c>
      <c r="T7221" s="14" t="s">
        <v>115</v>
      </c>
      <c r="U7221">
        <v>70000</v>
      </c>
      <c r="V7221">
        <v>5</v>
      </c>
      <c r="W7221" s="14" t="s">
        <v>55</v>
      </c>
      <c r="X7221" s="14" t="s">
        <v>66</v>
      </c>
    </row>
    <row r="7222" spans="1:24" x14ac:dyDescent="0.2">
      <c r="A7222">
        <v>20522</v>
      </c>
      <c r="B7222">
        <v>322</v>
      </c>
      <c r="C7222" s="14" t="s">
        <v>602</v>
      </c>
      <c r="D7222" s="14"/>
      <c r="E7222" s="14" t="s">
        <v>203</v>
      </c>
      <c r="F7222" s="15">
        <v>17875</v>
      </c>
      <c r="G7222" s="14" t="s">
        <v>42</v>
      </c>
      <c r="H7222" s="14" t="s">
        <v>42</v>
      </c>
      <c r="I7222">
        <v>60000</v>
      </c>
      <c r="J7222">
        <v>2</v>
      </c>
      <c r="K7222" s="14" t="s">
        <v>55</v>
      </c>
      <c r="L7222" s="14" t="s">
        <v>66</v>
      </c>
      <c r="O7222">
        <v>24370</v>
      </c>
      <c r="P7222">
        <v>33</v>
      </c>
      <c r="Q7222" t="str">
        <f>_xlfn.CONCAT(Clientes__2[[#This Row],[Nombre]], " ",Clientes__2[[#This Row],[Nombres2]], " ",Clientes__2[[#This Row],[Apellido]],)</f>
        <v>Kevin  Parker</v>
      </c>
      <c r="R7222" s="15">
        <v>24648</v>
      </c>
      <c r="S7222" s="14" t="s">
        <v>42</v>
      </c>
      <c r="T7222" s="14" t="s">
        <v>42</v>
      </c>
      <c r="U7222">
        <v>80000</v>
      </c>
      <c r="V7222">
        <v>5</v>
      </c>
      <c r="W7222" s="14" t="s">
        <v>70</v>
      </c>
      <c r="X7222" s="14" t="s">
        <v>66</v>
      </c>
    </row>
    <row r="7223" spans="1:24" x14ac:dyDescent="0.2">
      <c r="A7223">
        <v>19932</v>
      </c>
      <c r="B7223">
        <v>203</v>
      </c>
      <c r="C7223" s="14" t="s">
        <v>574</v>
      </c>
      <c r="D7223" s="14" t="s">
        <v>123</v>
      </c>
      <c r="E7223" s="14" t="s">
        <v>404</v>
      </c>
      <c r="F7223" s="15">
        <v>19200</v>
      </c>
      <c r="G7223" s="14" t="s">
        <v>43</v>
      </c>
      <c r="H7223" s="14" t="s">
        <v>42</v>
      </c>
      <c r="I7223">
        <v>80000</v>
      </c>
      <c r="J7223">
        <v>4</v>
      </c>
      <c r="K7223" s="14" t="s">
        <v>63</v>
      </c>
      <c r="L7223" s="14" t="s">
        <v>84</v>
      </c>
      <c r="O7223">
        <v>12459</v>
      </c>
      <c r="P7223">
        <v>260</v>
      </c>
      <c r="Q7223" t="str">
        <f>_xlfn.CONCAT(Clientes__2[[#This Row],[Nombre]], " ",Clientes__2[[#This Row],[Nombres2]], " ",Clientes__2[[#This Row],[Apellido]],)</f>
        <v>Javier E Sanz</v>
      </c>
      <c r="R7223" s="15">
        <v>25094</v>
      </c>
      <c r="S7223" s="14" t="s">
        <v>43</v>
      </c>
      <c r="T7223" s="14" t="s">
        <v>115</v>
      </c>
      <c r="U7223">
        <v>30000</v>
      </c>
      <c r="V7223">
        <v>1</v>
      </c>
      <c r="W7223" s="14" t="s">
        <v>55</v>
      </c>
      <c r="X7223" s="14" t="s">
        <v>91</v>
      </c>
    </row>
    <row r="7224" spans="1:24" x14ac:dyDescent="0.2">
      <c r="A7224">
        <v>12715</v>
      </c>
      <c r="B7224">
        <v>37</v>
      </c>
      <c r="C7224" s="14" t="s">
        <v>841</v>
      </c>
      <c r="D7224" s="14" t="s">
        <v>124</v>
      </c>
      <c r="E7224" s="14" t="s">
        <v>324</v>
      </c>
      <c r="F7224" s="15">
        <v>23210</v>
      </c>
      <c r="G7224" s="14" t="s">
        <v>42</v>
      </c>
      <c r="H7224" s="14" t="s">
        <v>42</v>
      </c>
      <c r="I7224">
        <v>60000</v>
      </c>
      <c r="J7224">
        <v>3</v>
      </c>
      <c r="K7224" s="14" t="s">
        <v>55</v>
      </c>
      <c r="L7224" s="14" t="s">
        <v>84</v>
      </c>
      <c r="O7224">
        <v>26412</v>
      </c>
      <c r="P7224">
        <v>211</v>
      </c>
      <c r="Q7224" t="str">
        <f>_xlfn.CONCAT(Clientes__2[[#This Row],[Nombre]], " ",Clientes__2[[#This Row],[Nombres2]], " ",Clientes__2[[#This Row],[Apellido]],)</f>
        <v>Eddie J Gill</v>
      </c>
      <c r="R7224" s="15">
        <v>18156</v>
      </c>
      <c r="S7224" s="14" t="s">
        <v>42</v>
      </c>
      <c r="T7224" s="14" t="s">
        <v>115</v>
      </c>
      <c r="U7224">
        <v>80000</v>
      </c>
      <c r="V7224">
        <v>5</v>
      </c>
      <c r="W7224" s="14" t="s">
        <v>67</v>
      </c>
      <c r="X7224" s="14" t="s">
        <v>66</v>
      </c>
    </row>
    <row r="7225" spans="1:24" x14ac:dyDescent="0.2">
      <c r="A7225">
        <v>19609</v>
      </c>
      <c r="B7225">
        <v>34</v>
      </c>
      <c r="C7225" s="14" t="s">
        <v>409</v>
      </c>
      <c r="D7225" s="14"/>
      <c r="E7225" s="14" t="s">
        <v>127</v>
      </c>
      <c r="F7225" s="15">
        <v>23550</v>
      </c>
      <c r="G7225" s="14" t="s">
        <v>43</v>
      </c>
      <c r="H7225" s="14" t="s">
        <v>115</v>
      </c>
      <c r="I7225">
        <v>70000</v>
      </c>
      <c r="J7225">
        <v>0</v>
      </c>
      <c r="K7225" s="14" t="s">
        <v>55</v>
      </c>
      <c r="L7225" s="14" t="s">
        <v>84</v>
      </c>
      <c r="O7225">
        <v>12159</v>
      </c>
      <c r="P7225">
        <v>71</v>
      </c>
      <c r="Q7225" t="str">
        <f>_xlfn.CONCAT(Clientes__2[[#This Row],[Nombre]], " ",Clientes__2[[#This Row],[Nombres2]], " ",Clientes__2[[#This Row],[Apellido]],)</f>
        <v>Kari  Martinez</v>
      </c>
      <c r="R7225" s="15">
        <v>23329</v>
      </c>
      <c r="S7225" s="14" t="s">
        <v>42</v>
      </c>
      <c r="T7225" s="14" t="s">
        <v>115</v>
      </c>
      <c r="U7225">
        <v>80000</v>
      </c>
      <c r="V7225">
        <v>4</v>
      </c>
      <c r="W7225" s="14" t="s">
        <v>63</v>
      </c>
      <c r="X7225" s="14" t="s">
        <v>84</v>
      </c>
    </row>
    <row r="7226" spans="1:24" x14ac:dyDescent="0.2">
      <c r="A7226">
        <v>22601</v>
      </c>
      <c r="B7226">
        <v>183</v>
      </c>
      <c r="C7226" s="14" t="s">
        <v>726</v>
      </c>
      <c r="D7226" s="14"/>
      <c r="E7226" s="14" t="s">
        <v>455</v>
      </c>
      <c r="F7226" s="15">
        <v>21390</v>
      </c>
      <c r="G7226" s="14" t="s">
        <v>42</v>
      </c>
      <c r="H7226" s="14" t="s">
        <v>115</v>
      </c>
      <c r="I7226">
        <v>30000</v>
      </c>
      <c r="J7226">
        <v>1</v>
      </c>
      <c r="K7226" s="14" t="s">
        <v>55</v>
      </c>
      <c r="L7226" s="14" t="s">
        <v>91</v>
      </c>
      <c r="O7226">
        <v>24505</v>
      </c>
      <c r="P7226">
        <v>30</v>
      </c>
      <c r="Q7226" t="str">
        <f>_xlfn.CONCAT(Clientes__2[[#This Row],[Nombre]], " ",Clientes__2[[#This Row],[Nombres2]], " ",Clientes__2[[#This Row],[Apellido]],)</f>
        <v>Aimee  Gao</v>
      </c>
      <c r="R7226" s="15">
        <v>16051</v>
      </c>
      <c r="S7226" s="14" t="s">
        <v>42</v>
      </c>
      <c r="T7226" s="14" t="s">
        <v>42</v>
      </c>
      <c r="U7226">
        <v>40000</v>
      </c>
      <c r="V7226">
        <v>2</v>
      </c>
      <c r="W7226" s="14" t="s">
        <v>55</v>
      </c>
      <c r="X7226" s="14" t="s">
        <v>66</v>
      </c>
    </row>
    <row r="7227" spans="1:24" x14ac:dyDescent="0.2">
      <c r="A7227">
        <v>20964</v>
      </c>
      <c r="B7227">
        <v>208</v>
      </c>
      <c r="C7227" s="14" t="s">
        <v>550</v>
      </c>
      <c r="D7227" s="14" t="s">
        <v>42</v>
      </c>
      <c r="E7227" s="14" t="s">
        <v>430</v>
      </c>
      <c r="F7227" s="15">
        <v>13135</v>
      </c>
      <c r="G7227" s="14" t="s">
        <v>43</v>
      </c>
      <c r="H7227" s="14" t="s">
        <v>115</v>
      </c>
      <c r="I7227">
        <v>10000</v>
      </c>
      <c r="J7227">
        <v>1</v>
      </c>
      <c r="K7227" s="14" t="s">
        <v>70</v>
      </c>
      <c r="L7227" s="14" t="s">
        <v>91</v>
      </c>
      <c r="O7227">
        <v>12394</v>
      </c>
      <c r="P7227">
        <v>268</v>
      </c>
      <c r="Q7227" t="str">
        <f>_xlfn.CONCAT(Clientes__2[[#This Row],[Nombre]], " ",Clientes__2[[#This Row],[Nombres2]], " ",Clientes__2[[#This Row],[Apellido]],)</f>
        <v>Emily M Butler</v>
      </c>
      <c r="R7227" s="15">
        <v>26005</v>
      </c>
      <c r="S7227" s="14" t="s">
        <v>43</v>
      </c>
      <c r="T7227" s="14" t="s">
        <v>115</v>
      </c>
      <c r="U7227">
        <v>20000</v>
      </c>
      <c r="V7227">
        <v>0</v>
      </c>
      <c r="W7227" s="14" t="s">
        <v>81</v>
      </c>
      <c r="X7227" s="14" t="s">
        <v>60</v>
      </c>
    </row>
    <row r="7228" spans="1:24" x14ac:dyDescent="0.2">
      <c r="A7228">
        <v>23628</v>
      </c>
      <c r="B7228">
        <v>236</v>
      </c>
      <c r="C7228" s="14" t="s">
        <v>68</v>
      </c>
      <c r="D7228" s="14" t="s">
        <v>128</v>
      </c>
      <c r="E7228" s="14" t="s">
        <v>205</v>
      </c>
      <c r="F7228" s="15">
        <v>18576</v>
      </c>
      <c r="G7228" s="14" t="s">
        <v>43</v>
      </c>
      <c r="H7228" s="14" t="s">
        <v>115</v>
      </c>
      <c r="I7228">
        <v>120000</v>
      </c>
      <c r="J7228">
        <v>4</v>
      </c>
      <c r="K7228" s="14" t="s">
        <v>63</v>
      </c>
      <c r="L7228" s="14" t="s">
        <v>66</v>
      </c>
      <c r="O7228">
        <v>20240</v>
      </c>
      <c r="P7228">
        <v>30</v>
      </c>
      <c r="Q7228" t="str">
        <f>_xlfn.CONCAT(Clientes__2[[#This Row],[Nombre]], " ",Clientes__2[[#This Row],[Nombres2]], " ",Clientes__2[[#This Row],[Apellido]],)</f>
        <v>Kara C Shen</v>
      </c>
      <c r="R7228" s="15">
        <v>22372</v>
      </c>
      <c r="S7228" s="14" t="s">
        <v>42</v>
      </c>
      <c r="T7228" s="14" t="s">
        <v>115</v>
      </c>
      <c r="U7228">
        <v>60000</v>
      </c>
      <c r="V7228">
        <v>1</v>
      </c>
      <c r="W7228" s="14" t="s">
        <v>63</v>
      </c>
      <c r="X7228" s="14" t="s">
        <v>54</v>
      </c>
    </row>
    <row r="7229" spans="1:24" x14ac:dyDescent="0.2">
      <c r="A7229">
        <v>13179</v>
      </c>
      <c r="B7229">
        <v>66</v>
      </c>
      <c r="C7229" s="14" t="s">
        <v>247</v>
      </c>
      <c r="D7229" s="14" t="s">
        <v>46</v>
      </c>
      <c r="E7229" s="14" t="s">
        <v>201</v>
      </c>
      <c r="F7229" s="15">
        <v>15511</v>
      </c>
      <c r="G7229" s="14" t="s">
        <v>42</v>
      </c>
      <c r="H7229" s="14" t="s">
        <v>42</v>
      </c>
      <c r="I7229">
        <v>80000</v>
      </c>
      <c r="J7229">
        <v>5</v>
      </c>
      <c r="K7229" s="14" t="s">
        <v>55</v>
      </c>
      <c r="L7229" s="14" t="s">
        <v>66</v>
      </c>
      <c r="O7229">
        <v>22563</v>
      </c>
      <c r="P7229">
        <v>174</v>
      </c>
      <c r="Q7229" t="str">
        <f>_xlfn.CONCAT(Clientes__2[[#This Row],[Nombre]], " ",Clientes__2[[#This Row],[Nombres2]], " ",Clientes__2[[#This Row],[Apellido]],)</f>
        <v>Adrian L Sanchez</v>
      </c>
      <c r="R7229" s="15">
        <v>20628</v>
      </c>
      <c r="S7229" s="14" t="s">
        <v>43</v>
      </c>
      <c r="T7229" s="14" t="s">
        <v>42</v>
      </c>
      <c r="U7229">
        <v>10000</v>
      </c>
      <c r="V7229">
        <v>2</v>
      </c>
      <c r="W7229" s="14" t="s">
        <v>63</v>
      </c>
      <c r="X7229" s="14" t="s">
        <v>60</v>
      </c>
    </row>
    <row r="7230" spans="1:24" x14ac:dyDescent="0.2">
      <c r="A7230">
        <v>27796</v>
      </c>
      <c r="B7230">
        <v>200</v>
      </c>
      <c r="C7230" s="14" t="s">
        <v>527</v>
      </c>
      <c r="D7230" s="14" t="s">
        <v>123</v>
      </c>
      <c r="E7230" s="14" t="s">
        <v>485</v>
      </c>
      <c r="F7230" s="15">
        <v>24265</v>
      </c>
      <c r="G7230" s="14" t="s">
        <v>43</v>
      </c>
      <c r="H7230" s="14" t="s">
        <v>42</v>
      </c>
      <c r="I7230">
        <v>40000</v>
      </c>
      <c r="J7230">
        <v>0</v>
      </c>
      <c r="K7230" s="14" t="s">
        <v>55</v>
      </c>
      <c r="L7230" s="14" t="s">
        <v>84</v>
      </c>
      <c r="O7230">
        <v>27924</v>
      </c>
      <c r="P7230">
        <v>168</v>
      </c>
      <c r="Q7230" t="str">
        <f>_xlfn.CONCAT(Clientes__2[[#This Row],[Nombre]], " ",Clientes__2[[#This Row],[Nombres2]], " ",Clientes__2[[#This Row],[Apellido]],)</f>
        <v>Jarrod E Patel</v>
      </c>
      <c r="R7230" s="15">
        <v>20965</v>
      </c>
      <c r="S7230" s="14" t="s">
        <v>43</v>
      </c>
      <c r="T7230" s="14" t="s">
        <v>42</v>
      </c>
      <c r="U7230">
        <v>130000</v>
      </c>
      <c r="V7230">
        <v>2</v>
      </c>
      <c r="W7230" s="14" t="s">
        <v>63</v>
      </c>
      <c r="X7230" s="14" t="s">
        <v>84</v>
      </c>
    </row>
    <row r="7231" spans="1:24" x14ac:dyDescent="0.2">
      <c r="A7231">
        <v>24580</v>
      </c>
      <c r="B7231">
        <v>161</v>
      </c>
      <c r="C7231" s="14" t="s">
        <v>692</v>
      </c>
      <c r="D7231" s="14" t="s">
        <v>42</v>
      </c>
      <c r="E7231" s="14" t="s">
        <v>533</v>
      </c>
      <c r="F7231" s="15">
        <v>17389</v>
      </c>
      <c r="G7231" s="14" t="s">
        <v>42</v>
      </c>
      <c r="H7231" s="14" t="s">
        <v>42</v>
      </c>
      <c r="I7231">
        <v>110000</v>
      </c>
      <c r="J7231">
        <v>4</v>
      </c>
      <c r="K7231" s="14" t="s">
        <v>81</v>
      </c>
      <c r="L7231" s="14" t="s">
        <v>84</v>
      </c>
      <c r="O7231">
        <v>18086</v>
      </c>
      <c r="P7231">
        <v>311</v>
      </c>
      <c r="Q7231" t="str">
        <f>_xlfn.CONCAT(Clientes__2[[#This Row],[Nombre]], " ",Clientes__2[[#This Row],[Nombres2]], " ",Clientes__2[[#This Row],[Apellido]],)</f>
        <v>Wesley M Zhao</v>
      </c>
      <c r="R7231" s="15">
        <v>17814</v>
      </c>
      <c r="S7231" s="14" t="s">
        <v>43</v>
      </c>
      <c r="T7231" s="14" t="s">
        <v>115</v>
      </c>
      <c r="U7231">
        <v>60000</v>
      </c>
      <c r="V7231">
        <v>2</v>
      </c>
      <c r="W7231" s="14" t="s">
        <v>63</v>
      </c>
      <c r="X7231" s="14" t="s">
        <v>84</v>
      </c>
    </row>
    <row r="7232" spans="1:24" x14ac:dyDescent="0.2">
      <c r="A7232">
        <v>12646</v>
      </c>
      <c r="B7232">
        <v>143</v>
      </c>
      <c r="C7232" s="14" t="s">
        <v>206</v>
      </c>
      <c r="D7232" s="14"/>
      <c r="E7232" s="14" t="s">
        <v>369</v>
      </c>
      <c r="F7232" s="15">
        <v>19186</v>
      </c>
      <c r="G7232" s="14" t="s">
        <v>43</v>
      </c>
      <c r="H7232" s="14" t="s">
        <v>42</v>
      </c>
      <c r="I7232">
        <v>90000</v>
      </c>
      <c r="J7232">
        <v>4</v>
      </c>
      <c r="K7232" s="14" t="s">
        <v>67</v>
      </c>
      <c r="L7232" s="14" t="s">
        <v>84</v>
      </c>
      <c r="O7232">
        <v>28445</v>
      </c>
      <c r="P7232">
        <v>154</v>
      </c>
      <c r="Q7232" t="str">
        <f>_xlfn.CONCAT(Clientes__2[[#This Row],[Nombre]], " ",Clientes__2[[#This Row],[Nombres2]], " ",Clientes__2[[#This Row],[Apellido]],)</f>
        <v>Kenneth  Xu</v>
      </c>
      <c r="R7232" s="15">
        <v>27747</v>
      </c>
      <c r="S7232" s="14" t="s">
        <v>43</v>
      </c>
      <c r="T7232" s="14" t="s">
        <v>42</v>
      </c>
      <c r="U7232">
        <v>30000</v>
      </c>
      <c r="V7232">
        <v>0</v>
      </c>
      <c r="W7232" s="14" t="s">
        <v>63</v>
      </c>
      <c r="X7232" s="14" t="s">
        <v>91</v>
      </c>
    </row>
    <row r="7233" spans="1:24" x14ac:dyDescent="0.2">
      <c r="A7233">
        <v>14567</v>
      </c>
      <c r="B7233">
        <v>64</v>
      </c>
      <c r="C7233" s="14" t="s">
        <v>290</v>
      </c>
      <c r="D7233" s="14"/>
      <c r="E7233" s="14" t="s">
        <v>156</v>
      </c>
      <c r="F7233" s="15">
        <v>26078</v>
      </c>
      <c r="G7233" s="14" t="s">
        <v>42</v>
      </c>
      <c r="H7233" s="14" t="s">
        <v>42</v>
      </c>
      <c r="I7233">
        <v>60000</v>
      </c>
      <c r="J7233">
        <v>1</v>
      </c>
      <c r="K7233" s="14" t="s">
        <v>70</v>
      </c>
      <c r="L7233" s="14" t="s">
        <v>84</v>
      </c>
      <c r="O7233">
        <v>22508</v>
      </c>
      <c r="P7233">
        <v>159</v>
      </c>
      <c r="Q7233" t="str">
        <f>_xlfn.CONCAT(Clientes__2[[#This Row],[Nombre]], " ",Clientes__2[[#This Row],[Nombres2]], " ",Clientes__2[[#This Row],[Apellido]],)</f>
        <v>Seth  Thomas</v>
      </c>
      <c r="R7233" s="15">
        <v>24050</v>
      </c>
      <c r="S7233" s="14" t="s">
        <v>42</v>
      </c>
      <c r="T7233" s="14" t="s">
        <v>42</v>
      </c>
      <c r="U7233">
        <v>40000</v>
      </c>
      <c r="V7233">
        <v>1</v>
      </c>
      <c r="W7233" s="14" t="s">
        <v>55</v>
      </c>
      <c r="X7233" s="14" t="s">
        <v>54</v>
      </c>
    </row>
    <row r="7234" spans="1:24" x14ac:dyDescent="0.2">
      <c r="A7234">
        <v>26547</v>
      </c>
      <c r="B7234">
        <v>7</v>
      </c>
      <c r="C7234" s="14" t="s">
        <v>454</v>
      </c>
      <c r="D7234" s="14"/>
      <c r="E7234" s="14" t="s">
        <v>552</v>
      </c>
      <c r="F7234" s="15">
        <v>16931</v>
      </c>
      <c r="G7234" s="14" t="s">
        <v>43</v>
      </c>
      <c r="H7234" s="14" t="s">
        <v>115</v>
      </c>
      <c r="I7234">
        <v>30000</v>
      </c>
      <c r="J7234">
        <v>2</v>
      </c>
      <c r="K7234" s="14" t="s">
        <v>63</v>
      </c>
      <c r="L7234" s="14" t="s">
        <v>91</v>
      </c>
      <c r="O7234">
        <v>21021</v>
      </c>
      <c r="P7234">
        <v>201</v>
      </c>
      <c r="Q7234" t="str">
        <f>_xlfn.CONCAT(Clientes__2[[#This Row],[Nombre]], " ",Clientes__2[[#This Row],[Nombres2]], " ",Clientes__2[[#This Row],[Apellido]],)</f>
        <v>Barbara  Beck</v>
      </c>
      <c r="R7234" s="15">
        <v>21742</v>
      </c>
      <c r="S7234" s="14" t="s">
        <v>42</v>
      </c>
      <c r="T7234" s="14" t="s">
        <v>42</v>
      </c>
      <c r="U7234">
        <v>30000</v>
      </c>
      <c r="V7234">
        <v>0</v>
      </c>
      <c r="W7234" s="14" t="s">
        <v>55</v>
      </c>
      <c r="X7234" s="14" t="s">
        <v>91</v>
      </c>
    </row>
    <row r="7235" spans="1:24" x14ac:dyDescent="0.2">
      <c r="A7235">
        <v>21442</v>
      </c>
      <c r="B7235">
        <v>331</v>
      </c>
      <c r="C7235" s="14" t="s">
        <v>684</v>
      </c>
      <c r="D7235" s="14" t="s">
        <v>123</v>
      </c>
      <c r="E7235" s="14" t="s">
        <v>161</v>
      </c>
      <c r="F7235" s="15">
        <v>15483</v>
      </c>
      <c r="G7235" s="14" t="s">
        <v>43</v>
      </c>
      <c r="H7235" s="14" t="s">
        <v>115</v>
      </c>
      <c r="I7235">
        <v>50000</v>
      </c>
      <c r="J7235">
        <v>4</v>
      </c>
      <c r="K7235" s="14" t="s">
        <v>55</v>
      </c>
      <c r="L7235" s="14" t="s">
        <v>66</v>
      </c>
      <c r="O7235">
        <v>19074</v>
      </c>
      <c r="P7235">
        <v>180</v>
      </c>
      <c r="Q7235" t="str">
        <f>_xlfn.CONCAT(Clientes__2[[#This Row],[Nombre]], " ",Clientes__2[[#This Row],[Nombres2]], " ",Clientes__2[[#This Row],[Apellido]],)</f>
        <v>Savannah E Cook</v>
      </c>
      <c r="R7235" s="15">
        <v>17664</v>
      </c>
      <c r="S7235" s="14" t="s">
        <v>42</v>
      </c>
      <c r="T7235" s="14" t="s">
        <v>115</v>
      </c>
      <c r="U7235">
        <v>70000</v>
      </c>
      <c r="V7235">
        <v>5</v>
      </c>
      <c r="W7235" s="14" t="s">
        <v>81</v>
      </c>
      <c r="X7235" s="14" t="s">
        <v>54</v>
      </c>
    </row>
    <row r="7236" spans="1:24" x14ac:dyDescent="0.2">
      <c r="A7236">
        <v>23488</v>
      </c>
      <c r="B7236">
        <v>52</v>
      </c>
      <c r="C7236" s="14" t="s">
        <v>141</v>
      </c>
      <c r="D7236" s="14"/>
      <c r="E7236" s="14" t="s">
        <v>271</v>
      </c>
      <c r="F7236" s="15">
        <v>22323</v>
      </c>
      <c r="G7236" s="14" t="s">
        <v>42</v>
      </c>
      <c r="H7236" s="14" t="s">
        <v>42</v>
      </c>
      <c r="I7236">
        <v>70000</v>
      </c>
      <c r="J7236">
        <v>5</v>
      </c>
      <c r="K7236" s="14" t="s">
        <v>63</v>
      </c>
      <c r="L7236" s="14" t="s">
        <v>84</v>
      </c>
      <c r="O7236">
        <v>28572</v>
      </c>
      <c r="P7236">
        <v>609</v>
      </c>
      <c r="Q7236" t="str">
        <f>_xlfn.CONCAT(Clientes__2[[#This Row],[Nombre]], " ",Clientes__2[[#This Row],[Nombres2]], " ",Clientes__2[[#This Row],[Apellido]],)</f>
        <v>Luis  Nelson</v>
      </c>
      <c r="R7236" s="15">
        <v>27031</v>
      </c>
      <c r="S7236" s="14" t="s">
        <v>42</v>
      </c>
      <c r="T7236" s="14" t="s">
        <v>42</v>
      </c>
      <c r="U7236">
        <v>40000</v>
      </c>
      <c r="V7236">
        <v>3</v>
      </c>
      <c r="W7236" s="14" t="s">
        <v>63</v>
      </c>
      <c r="X7236" s="14" t="s">
        <v>91</v>
      </c>
    </row>
    <row r="7237" spans="1:24" x14ac:dyDescent="0.2">
      <c r="A7237">
        <v>26202</v>
      </c>
      <c r="B7237">
        <v>54</v>
      </c>
      <c r="C7237" s="14" t="s">
        <v>333</v>
      </c>
      <c r="D7237" s="14" t="s">
        <v>40</v>
      </c>
      <c r="E7237" s="14" t="s">
        <v>59</v>
      </c>
      <c r="F7237" s="15">
        <v>25064</v>
      </c>
      <c r="G7237" s="14" t="s">
        <v>42</v>
      </c>
      <c r="H7237" s="14" t="s">
        <v>115</v>
      </c>
      <c r="I7237">
        <v>80000</v>
      </c>
      <c r="J7237">
        <v>0</v>
      </c>
      <c r="K7237" s="14" t="s">
        <v>55</v>
      </c>
      <c r="L7237" s="14" t="s">
        <v>66</v>
      </c>
      <c r="O7237">
        <v>23722</v>
      </c>
      <c r="P7237">
        <v>325</v>
      </c>
      <c r="Q7237" t="str">
        <f>_xlfn.CONCAT(Clientes__2[[#This Row],[Nombre]], " ",Clientes__2[[#This Row],[Nombres2]], " ",Clientes__2[[#This Row],[Apellido]],)</f>
        <v>Haley T Simmons</v>
      </c>
      <c r="R7237" s="15">
        <v>18001</v>
      </c>
      <c r="S7237" s="14" t="s">
        <v>42</v>
      </c>
      <c r="T7237" s="14" t="s">
        <v>115</v>
      </c>
      <c r="U7237">
        <v>60000</v>
      </c>
      <c r="V7237">
        <v>2</v>
      </c>
      <c r="W7237" s="14" t="s">
        <v>63</v>
      </c>
      <c r="X7237" s="14" t="s">
        <v>84</v>
      </c>
    </row>
    <row r="7238" spans="1:24" x14ac:dyDescent="0.2">
      <c r="A7238">
        <v>24594</v>
      </c>
      <c r="B7238">
        <v>23</v>
      </c>
      <c r="C7238" s="14" t="s">
        <v>418</v>
      </c>
      <c r="D7238" s="14"/>
      <c r="E7238" s="14" t="s">
        <v>391</v>
      </c>
      <c r="F7238" s="15">
        <v>27111</v>
      </c>
      <c r="G7238" s="14" t="s">
        <v>42</v>
      </c>
      <c r="H7238" s="14" t="s">
        <v>42</v>
      </c>
      <c r="I7238">
        <v>70000</v>
      </c>
      <c r="J7238">
        <v>0</v>
      </c>
      <c r="K7238" s="14" t="s">
        <v>81</v>
      </c>
      <c r="L7238" s="14" t="s">
        <v>84</v>
      </c>
      <c r="O7238">
        <v>19370</v>
      </c>
      <c r="P7238">
        <v>215</v>
      </c>
      <c r="Q7238" t="str">
        <f>_xlfn.CONCAT(Clientes__2[[#This Row],[Nombre]], " ",Clientes__2[[#This Row],[Nombres2]], " ",Clientes__2[[#This Row],[Apellido]],)</f>
        <v>Franklin  Yuan</v>
      </c>
      <c r="R7238" s="15">
        <v>28300</v>
      </c>
      <c r="S7238" s="14" t="s">
        <v>43</v>
      </c>
      <c r="T7238" s="14" t="s">
        <v>42</v>
      </c>
      <c r="U7238">
        <v>20000</v>
      </c>
      <c r="V7238">
        <v>0</v>
      </c>
      <c r="W7238" s="14" t="s">
        <v>67</v>
      </c>
      <c r="X7238" s="14" t="s">
        <v>60</v>
      </c>
    </row>
    <row r="7239" spans="1:24" x14ac:dyDescent="0.2">
      <c r="A7239">
        <v>16937</v>
      </c>
      <c r="B7239">
        <v>185</v>
      </c>
      <c r="C7239" s="14" t="s">
        <v>694</v>
      </c>
      <c r="D7239" s="14"/>
      <c r="E7239" s="14" t="s">
        <v>493</v>
      </c>
      <c r="F7239" s="15">
        <v>22886</v>
      </c>
      <c r="G7239" s="14" t="s">
        <v>42</v>
      </c>
      <c r="H7239" s="14" t="s">
        <v>42</v>
      </c>
      <c r="I7239">
        <v>30000</v>
      </c>
      <c r="J7239">
        <v>5</v>
      </c>
      <c r="K7239" s="14" t="s">
        <v>70</v>
      </c>
      <c r="L7239" s="14" t="s">
        <v>91</v>
      </c>
      <c r="O7239">
        <v>22374</v>
      </c>
      <c r="P7239">
        <v>618</v>
      </c>
      <c r="Q7239" t="str">
        <f>_xlfn.CONCAT(Clientes__2[[#This Row],[Nombre]], " ",Clientes__2[[#This Row],[Nombres2]], " ",Clientes__2[[#This Row],[Apellido]],)</f>
        <v>Craig  Rubio</v>
      </c>
      <c r="R7239" s="15">
        <v>26727</v>
      </c>
      <c r="S7239" s="14" t="s">
        <v>42</v>
      </c>
      <c r="T7239" s="14" t="s">
        <v>42</v>
      </c>
      <c r="U7239">
        <v>40000</v>
      </c>
      <c r="V7239">
        <v>0</v>
      </c>
      <c r="W7239" s="14" t="s">
        <v>70</v>
      </c>
      <c r="X7239" s="14" t="s">
        <v>54</v>
      </c>
    </row>
    <row r="7240" spans="1:24" x14ac:dyDescent="0.2">
      <c r="A7240">
        <v>23498</v>
      </c>
      <c r="B7240">
        <v>59</v>
      </c>
      <c r="C7240" s="14" t="s">
        <v>133</v>
      </c>
      <c r="D7240" s="14"/>
      <c r="E7240" s="14" t="s">
        <v>191</v>
      </c>
      <c r="F7240" s="15">
        <v>20004</v>
      </c>
      <c r="G7240" s="14" t="s">
        <v>42</v>
      </c>
      <c r="H7240" s="14" t="s">
        <v>42</v>
      </c>
      <c r="I7240">
        <v>70000</v>
      </c>
      <c r="J7240">
        <v>2</v>
      </c>
      <c r="K7240" s="14" t="s">
        <v>81</v>
      </c>
      <c r="L7240" s="14" t="s">
        <v>54</v>
      </c>
      <c r="O7240">
        <v>13677</v>
      </c>
      <c r="P7240">
        <v>174</v>
      </c>
      <c r="Q7240" t="str">
        <f>_xlfn.CONCAT(Clientes__2[[#This Row],[Nombre]], " ",Clientes__2[[#This Row],[Nombres2]], " ",Clientes__2[[#This Row],[Apellido]],)</f>
        <v>James  Johnson</v>
      </c>
      <c r="R7240" s="15">
        <v>28577</v>
      </c>
      <c r="S7240" s="14" t="s">
        <v>43</v>
      </c>
      <c r="T7240" s="14" t="s">
        <v>115</v>
      </c>
      <c r="U7240">
        <v>30000</v>
      </c>
      <c r="V7240">
        <v>0</v>
      </c>
      <c r="W7240" s="14" t="s">
        <v>67</v>
      </c>
      <c r="X7240" s="14" t="s">
        <v>60</v>
      </c>
    </row>
    <row r="7241" spans="1:24" x14ac:dyDescent="0.2">
      <c r="A7241">
        <v>15733</v>
      </c>
      <c r="B7241">
        <v>26</v>
      </c>
      <c r="C7241" s="14" t="s">
        <v>864</v>
      </c>
      <c r="D7241" s="14"/>
      <c r="E7241" s="14" t="s">
        <v>305</v>
      </c>
      <c r="F7241" s="15">
        <v>26383</v>
      </c>
      <c r="G7241" s="14" t="s">
        <v>42</v>
      </c>
      <c r="H7241" s="14" t="s">
        <v>115</v>
      </c>
      <c r="I7241">
        <v>120000</v>
      </c>
      <c r="J7241">
        <v>0</v>
      </c>
      <c r="K7241" s="14" t="s">
        <v>81</v>
      </c>
      <c r="L7241" s="14" t="s">
        <v>84</v>
      </c>
      <c r="O7241">
        <v>27314</v>
      </c>
      <c r="P7241">
        <v>165</v>
      </c>
      <c r="Q7241" t="str">
        <f>_xlfn.CONCAT(Clientes__2[[#This Row],[Nombre]], " ",Clientes__2[[#This Row],[Nombres2]], " ",Clientes__2[[#This Row],[Apellido]],)</f>
        <v>Leslie  Ramos</v>
      </c>
      <c r="R7241" s="15">
        <v>16566</v>
      </c>
      <c r="S7241" s="14" t="s">
        <v>43</v>
      </c>
      <c r="T7241" s="14" t="s">
        <v>42</v>
      </c>
      <c r="U7241">
        <v>80000</v>
      </c>
      <c r="V7241">
        <v>5</v>
      </c>
      <c r="W7241" s="14" t="s">
        <v>55</v>
      </c>
      <c r="X7241" s="14" t="s">
        <v>66</v>
      </c>
    </row>
    <row r="7242" spans="1:24" x14ac:dyDescent="0.2">
      <c r="A7242">
        <v>17250</v>
      </c>
      <c r="B7242">
        <v>39</v>
      </c>
      <c r="C7242" s="14" t="s">
        <v>907</v>
      </c>
      <c r="D7242" s="14" t="s">
        <v>119</v>
      </c>
      <c r="E7242" s="14" t="s">
        <v>86</v>
      </c>
      <c r="F7242" s="15">
        <v>26371</v>
      </c>
      <c r="G7242" s="14" t="s">
        <v>42</v>
      </c>
      <c r="H7242" s="14" t="s">
        <v>115</v>
      </c>
      <c r="I7242">
        <v>150000</v>
      </c>
      <c r="J7242">
        <v>0</v>
      </c>
      <c r="K7242" s="14" t="s">
        <v>81</v>
      </c>
      <c r="L7242" s="14" t="s">
        <v>84</v>
      </c>
      <c r="O7242">
        <v>15279</v>
      </c>
      <c r="P7242">
        <v>360</v>
      </c>
      <c r="Q7242" t="str">
        <f>_xlfn.CONCAT(Clientes__2[[#This Row],[Nombre]], " ",Clientes__2[[#This Row],[Nombres2]], " ",Clientes__2[[#This Row],[Apellido]],)</f>
        <v>Alicia W She</v>
      </c>
      <c r="R7242" s="15">
        <v>27390</v>
      </c>
      <c r="S7242" s="14" t="s">
        <v>43</v>
      </c>
      <c r="T7242" s="14" t="s">
        <v>42</v>
      </c>
      <c r="U7242">
        <v>30000</v>
      </c>
      <c r="V7242">
        <v>0</v>
      </c>
      <c r="W7242" s="14" t="s">
        <v>63</v>
      </c>
      <c r="X7242" s="14" t="s">
        <v>54</v>
      </c>
    </row>
    <row r="7243" spans="1:24" x14ac:dyDescent="0.2">
      <c r="A7243">
        <v>12326</v>
      </c>
      <c r="B7243">
        <v>279</v>
      </c>
      <c r="C7243" s="14" t="s">
        <v>486</v>
      </c>
      <c r="D7243" s="14" t="s">
        <v>116</v>
      </c>
      <c r="E7243" s="14" t="s">
        <v>658</v>
      </c>
      <c r="F7243" s="15">
        <v>18662</v>
      </c>
      <c r="G7243" s="14" t="s">
        <v>43</v>
      </c>
      <c r="H7243" s="14" t="s">
        <v>42</v>
      </c>
      <c r="I7243">
        <v>170000</v>
      </c>
      <c r="J7243">
        <v>0</v>
      </c>
      <c r="K7243" s="14" t="s">
        <v>63</v>
      </c>
      <c r="L7243" s="14" t="s">
        <v>66</v>
      </c>
      <c r="O7243">
        <v>20486</v>
      </c>
      <c r="P7243">
        <v>385</v>
      </c>
      <c r="Q7243" t="str">
        <f>_xlfn.CONCAT(Clientes__2[[#This Row],[Nombre]], " ",Clientes__2[[#This Row],[Nombres2]], " ",Clientes__2[[#This Row],[Apellido]],)</f>
        <v>Glenn A Zhou</v>
      </c>
      <c r="R7243" s="15">
        <v>15594</v>
      </c>
      <c r="S7243" s="14" t="s">
        <v>42</v>
      </c>
      <c r="T7243" s="14" t="s">
        <v>42</v>
      </c>
      <c r="U7243">
        <v>60000</v>
      </c>
      <c r="V7243">
        <v>3</v>
      </c>
      <c r="W7243" s="14" t="s">
        <v>70</v>
      </c>
      <c r="X7243" s="14" t="s">
        <v>66</v>
      </c>
    </row>
    <row r="7244" spans="1:24" x14ac:dyDescent="0.2">
      <c r="A7244">
        <v>21551</v>
      </c>
      <c r="B7244">
        <v>39</v>
      </c>
      <c r="C7244" s="14" t="s">
        <v>79</v>
      </c>
      <c r="D7244" s="14" t="s">
        <v>126</v>
      </c>
      <c r="E7244" s="14" t="s">
        <v>430</v>
      </c>
      <c r="F7244" s="15">
        <v>27626</v>
      </c>
      <c r="G7244" s="14" t="s">
        <v>43</v>
      </c>
      <c r="H7244" s="14" t="s">
        <v>42</v>
      </c>
      <c r="I7244">
        <v>60000</v>
      </c>
      <c r="J7244">
        <v>0</v>
      </c>
      <c r="K7244" s="14" t="s">
        <v>55</v>
      </c>
      <c r="L7244" s="14" t="s">
        <v>84</v>
      </c>
      <c r="O7244">
        <v>12575</v>
      </c>
      <c r="P7244">
        <v>19</v>
      </c>
      <c r="Q7244" t="str">
        <f>_xlfn.CONCAT(Clientes__2[[#This Row],[Nombre]], " ",Clientes__2[[#This Row],[Nombres2]], " ",Clientes__2[[#This Row],[Apellido]],)</f>
        <v>Elijah D Butler</v>
      </c>
      <c r="R7244" s="15">
        <v>29110</v>
      </c>
      <c r="S7244" s="14" t="s">
        <v>43</v>
      </c>
      <c r="T7244" s="14" t="s">
        <v>115</v>
      </c>
      <c r="U7244">
        <v>10000</v>
      </c>
      <c r="V7244">
        <v>0</v>
      </c>
      <c r="W7244" s="14" t="s">
        <v>63</v>
      </c>
      <c r="X7244" s="14" t="s">
        <v>60</v>
      </c>
    </row>
    <row r="7245" spans="1:24" x14ac:dyDescent="0.2">
      <c r="A7245">
        <v>22308</v>
      </c>
      <c r="B7245">
        <v>237</v>
      </c>
      <c r="C7245" s="14" t="s">
        <v>635</v>
      </c>
      <c r="D7245" s="14"/>
      <c r="E7245" s="14" t="s">
        <v>140</v>
      </c>
      <c r="F7245" s="15">
        <v>26898</v>
      </c>
      <c r="G7245" s="14" t="s">
        <v>42</v>
      </c>
      <c r="H7245" s="14" t="s">
        <v>115</v>
      </c>
      <c r="I7245">
        <v>40000</v>
      </c>
      <c r="J7245">
        <v>1</v>
      </c>
      <c r="K7245" s="14" t="s">
        <v>55</v>
      </c>
      <c r="L7245" s="14" t="s">
        <v>54</v>
      </c>
      <c r="O7245">
        <v>25104</v>
      </c>
      <c r="P7245">
        <v>71</v>
      </c>
      <c r="Q7245" t="str">
        <f>_xlfn.CONCAT(Clientes__2[[#This Row],[Nombre]], " ",Clientes__2[[#This Row],[Nombres2]], " ",Clientes__2[[#This Row],[Apellido]],)</f>
        <v>Cassandra  Lopez</v>
      </c>
      <c r="R7245" s="15">
        <v>21836</v>
      </c>
      <c r="S7245" s="14" t="s">
        <v>43</v>
      </c>
      <c r="T7245" s="14" t="s">
        <v>115</v>
      </c>
      <c r="U7245">
        <v>70000</v>
      </c>
      <c r="V7245">
        <v>2</v>
      </c>
      <c r="W7245" s="14" t="s">
        <v>70</v>
      </c>
      <c r="X7245" s="14" t="s">
        <v>84</v>
      </c>
    </row>
    <row r="7246" spans="1:24" x14ac:dyDescent="0.2">
      <c r="A7246">
        <v>27444</v>
      </c>
      <c r="B7246">
        <v>644</v>
      </c>
      <c r="C7246" s="14" t="s">
        <v>827</v>
      </c>
      <c r="D7246" s="14" t="s">
        <v>123</v>
      </c>
      <c r="E7246" s="14" t="s">
        <v>127</v>
      </c>
      <c r="F7246" s="15">
        <v>25217</v>
      </c>
      <c r="G7246" s="14" t="s">
        <v>42</v>
      </c>
      <c r="H7246" s="14" t="s">
        <v>115</v>
      </c>
      <c r="I7246">
        <v>70000</v>
      </c>
      <c r="J7246">
        <v>5</v>
      </c>
      <c r="K7246" s="14" t="s">
        <v>70</v>
      </c>
      <c r="L7246" s="14" t="s">
        <v>84</v>
      </c>
      <c r="O7246">
        <v>23084</v>
      </c>
      <c r="P7246">
        <v>50</v>
      </c>
      <c r="Q7246" t="str">
        <f>_xlfn.CONCAT(Clientes__2[[#This Row],[Nombre]], " ",Clientes__2[[#This Row],[Nombres2]], " ",Clientes__2[[#This Row],[Apellido]],)</f>
        <v>Kayla E Martinez</v>
      </c>
      <c r="R7246" s="15">
        <v>28426</v>
      </c>
      <c r="S7246" s="14" t="s">
        <v>43</v>
      </c>
      <c r="T7246" s="14" t="s">
        <v>42</v>
      </c>
      <c r="U7246">
        <v>40000</v>
      </c>
      <c r="V7246">
        <v>0</v>
      </c>
      <c r="W7246" s="14" t="s">
        <v>81</v>
      </c>
      <c r="X7246" s="14" t="s">
        <v>91</v>
      </c>
    </row>
    <row r="7247" spans="1:24" x14ac:dyDescent="0.2">
      <c r="A7247">
        <v>17686</v>
      </c>
      <c r="B7247">
        <v>54</v>
      </c>
      <c r="C7247" s="14" t="s">
        <v>338</v>
      </c>
      <c r="D7247" s="14" t="s">
        <v>46</v>
      </c>
      <c r="E7247" s="14" t="s">
        <v>350</v>
      </c>
      <c r="F7247" s="15">
        <v>21595</v>
      </c>
      <c r="G7247" s="14" t="s">
        <v>43</v>
      </c>
      <c r="H7247" s="14" t="s">
        <v>42</v>
      </c>
      <c r="I7247">
        <v>60000</v>
      </c>
      <c r="J7247">
        <v>4</v>
      </c>
      <c r="K7247" s="14" t="s">
        <v>70</v>
      </c>
      <c r="L7247" s="14" t="s">
        <v>54</v>
      </c>
      <c r="O7247">
        <v>27457</v>
      </c>
      <c r="P7247">
        <v>546</v>
      </c>
      <c r="Q7247" t="str">
        <f>_xlfn.CONCAT(Clientes__2[[#This Row],[Nombre]], " ",Clientes__2[[#This Row],[Nombres2]], " ",Clientes__2[[#This Row],[Apellido]],)</f>
        <v>Jack L Griffin</v>
      </c>
      <c r="R7247" s="15">
        <v>24996</v>
      </c>
      <c r="S7247" s="14" t="s">
        <v>43</v>
      </c>
      <c r="T7247" s="14" t="s">
        <v>115</v>
      </c>
      <c r="U7247">
        <v>100000</v>
      </c>
      <c r="V7247">
        <v>2</v>
      </c>
      <c r="W7247" s="14" t="s">
        <v>55</v>
      </c>
      <c r="X7247" s="14" t="s">
        <v>66</v>
      </c>
    </row>
    <row r="7248" spans="1:24" x14ac:dyDescent="0.2">
      <c r="A7248">
        <v>16534</v>
      </c>
      <c r="B7248">
        <v>134</v>
      </c>
      <c r="C7248" s="14" t="s">
        <v>265</v>
      </c>
      <c r="D7248" s="14"/>
      <c r="E7248" s="14" t="s">
        <v>891</v>
      </c>
      <c r="F7248" s="15">
        <v>22317</v>
      </c>
      <c r="G7248" s="14" t="s">
        <v>42</v>
      </c>
      <c r="H7248" s="14" t="s">
        <v>115</v>
      </c>
      <c r="I7248">
        <v>30000</v>
      </c>
      <c r="J7248">
        <v>4</v>
      </c>
      <c r="K7248" s="14" t="s">
        <v>70</v>
      </c>
      <c r="L7248" s="14" t="s">
        <v>91</v>
      </c>
      <c r="O7248">
        <v>17945</v>
      </c>
      <c r="P7248">
        <v>131</v>
      </c>
      <c r="Q7248" t="str">
        <f>_xlfn.CONCAT(Clientes__2[[#This Row],[Nombre]], " ",Clientes__2[[#This Row],[Nombres2]], " ",Clientes__2[[#This Row],[Apellido]],)</f>
        <v>Claudia  Holt</v>
      </c>
      <c r="R7248" s="15">
        <v>21249</v>
      </c>
      <c r="S7248" s="14" t="s">
        <v>42</v>
      </c>
      <c r="T7248" s="14" t="s">
        <v>42</v>
      </c>
      <c r="U7248">
        <v>30000</v>
      </c>
      <c r="V7248">
        <v>1</v>
      </c>
      <c r="W7248" s="14" t="s">
        <v>70</v>
      </c>
      <c r="X7248" s="14" t="s">
        <v>91</v>
      </c>
    </row>
    <row r="7249" spans="1:24" x14ac:dyDescent="0.2">
      <c r="A7249">
        <v>22913</v>
      </c>
      <c r="B7249">
        <v>15</v>
      </c>
      <c r="C7249" s="14" t="s">
        <v>315</v>
      </c>
      <c r="D7249" s="14"/>
      <c r="E7249" s="14" t="s">
        <v>83</v>
      </c>
      <c r="F7249" s="15">
        <v>25562</v>
      </c>
      <c r="G7249" s="14" t="s">
        <v>43</v>
      </c>
      <c r="H7249" s="14" t="s">
        <v>115</v>
      </c>
      <c r="I7249">
        <v>120000</v>
      </c>
      <c r="J7249">
        <v>1</v>
      </c>
      <c r="K7249" s="14" t="s">
        <v>70</v>
      </c>
      <c r="L7249" s="14" t="s">
        <v>66</v>
      </c>
      <c r="O7249">
        <v>20558</v>
      </c>
      <c r="P7249">
        <v>271</v>
      </c>
      <c r="Q7249" t="str">
        <f>_xlfn.CONCAT(Clientes__2[[#This Row],[Nombre]], " ",Clientes__2[[#This Row],[Nombres2]], " ",Clientes__2[[#This Row],[Apellido]],)</f>
        <v>Valerie  Lu</v>
      </c>
      <c r="R7249" s="15">
        <v>20609</v>
      </c>
      <c r="S7249" s="14" t="s">
        <v>42</v>
      </c>
      <c r="T7249" s="14" t="s">
        <v>115</v>
      </c>
      <c r="U7249">
        <v>170000</v>
      </c>
      <c r="V7249">
        <v>3</v>
      </c>
      <c r="W7249" s="14" t="s">
        <v>63</v>
      </c>
      <c r="X7249" s="14" t="s">
        <v>84</v>
      </c>
    </row>
    <row r="7250" spans="1:24" x14ac:dyDescent="0.2">
      <c r="A7250">
        <v>19470</v>
      </c>
      <c r="B7250">
        <v>274</v>
      </c>
      <c r="C7250" s="14" t="s">
        <v>547</v>
      </c>
      <c r="D7250" s="14"/>
      <c r="E7250" s="14" t="s">
        <v>211</v>
      </c>
      <c r="F7250" s="15">
        <v>23267</v>
      </c>
      <c r="G7250" s="14" t="s">
        <v>43</v>
      </c>
      <c r="H7250" s="14" t="s">
        <v>115</v>
      </c>
      <c r="I7250">
        <v>20000</v>
      </c>
      <c r="J7250">
        <v>3</v>
      </c>
      <c r="K7250" s="14" t="s">
        <v>67</v>
      </c>
      <c r="L7250" s="14" t="s">
        <v>60</v>
      </c>
      <c r="O7250">
        <v>13827</v>
      </c>
      <c r="P7250">
        <v>131</v>
      </c>
      <c r="Q7250" t="str">
        <f>_xlfn.CONCAT(Clientes__2[[#This Row],[Nombre]], " ",Clientes__2[[#This Row],[Nombres2]], " ",Clientes__2[[#This Row],[Apellido]],)</f>
        <v>Kelli  Ye</v>
      </c>
      <c r="R7250" s="15">
        <v>28399</v>
      </c>
      <c r="S7250" s="14" t="s">
        <v>42</v>
      </c>
      <c r="T7250" s="14" t="s">
        <v>42</v>
      </c>
      <c r="U7250">
        <v>30000</v>
      </c>
      <c r="V7250">
        <v>0</v>
      </c>
      <c r="W7250" s="14" t="s">
        <v>63</v>
      </c>
      <c r="X7250" s="14" t="s">
        <v>91</v>
      </c>
    </row>
    <row r="7251" spans="1:24" x14ac:dyDescent="0.2">
      <c r="A7251">
        <v>12985</v>
      </c>
      <c r="B7251">
        <v>337</v>
      </c>
      <c r="C7251" s="14" t="s">
        <v>588</v>
      </c>
      <c r="D7251" s="14" t="s">
        <v>46</v>
      </c>
      <c r="E7251" s="14" t="s">
        <v>490</v>
      </c>
      <c r="F7251" s="15">
        <v>21316</v>
      </c>
      <c r="G7251" s="14" t="s">
        <v>42</v>
      </c>
      <c r="H7251" s="14" t="s">
        <v>115</v>
      </c>
      <c r="I7251">
        <v>70000</v>
      </c>
      <c r="J7251">
        <v>5</v>
      </c>
      <c r="K7251" s="14" t="s">
        <v>70</v>
      </c>
      <c r="L7251" s="14" t="s">
        <v>84</v>
      </c>
      <c r="O7251">
        <v>23013</v>
      </c>
      <c r="P7251">
        <v>4</v>
      </c>
      <c r="Q7251" t="str">
        <f>_xlfn.CONCAT(Clientes__2[[#This Row],[Nombre]], " ",Clientes__2[[#This Row],[Nombres2]], " ",Clientes__2[[#This Row],[Apellido]],)</f>
        <v>Hailey L Roberts</v>
      </c>
      <c r="R7251" s="15">
        <v>16903</v>
      </c>
      <c r="S7251" s="14" t="s">
        <v>42</v>
      </c>
      <c r="T7251" s="14" t="s">
        <v>42</v>
      </c>
      <c r="U7251">
        <v>20000</v>
      </c>
      <c r="V7251">
        <v>4</v>
      </c>
      <c r="W7251" s="14" t="s">
        <v>67</v>
      </c>
      <c r="X7251" s="14" t="s">
        <v>54</v>
      </c>
    </row>
    <row r="7252" spans="1:24" x14ac:dyDescent="0.2">
      <c r="A7252">
        <v>15317</v>
      </c>
      <c r="B7252">
        <v>302</v>
      </c>
      <c r="C7252" s="14" t="s">
        <v>624</v>
      </c>
      <c r="D7252" s="14" t="s">
        <v>44</v>
      </c>
      <c r="E7252" s="14" t="s">
        <v>171</v>
      </c>
      <c r="F7252" s="15">
        <v>17307</v>
      </c>
      <c r="G7252" s="14" t="s">
        <v>42</v>
      </c>
      <c r="H7252" s="14" t="s">
        <v>115</v>
      </c>
      <c r="I7252">
        <v>60000</v>
      </c>
      <c r="J7252">
        <v>5</v>
      </c>
      <c r="K7252" s="14" t="s">
        <v>55</v>
      </c>
      <c r="L7252" s="14" t="s">
        <v>66</v>
      </c>
      <c r="O7252">
        <v>14135</v>
      </c>
      <c r="P7252">
        <v>188</v>
      </c>
      <c r="Q7252" t="str">
        <f>_xlfn.CONCAT(Clientes__2[[#This Row],[Nombre]], " ",Clientes__2[[#This Row],[Nombres2]], " ",Clientes__2[[#This Row],[Apellido]],)</f>
        <v>Rachel R Jenkins</v>
      </c>
      <c r="R7252" s="15">
        <v>15928</v>
      </c>
      <c r="S7252" s="14" t="s">
        <v>42</v>
      </c>
      <c r="T7252" s="14" t="s">
        <v>42</v>
      </c>
      <c r="U7252">
        <v>20000</v>
      </c>
      <c r="V7252">
        <v>1</v>
      </c>
      <c r="W7252" s="14" t="s">
        <v>63</v>
      </c>
      <c r="X7252" s="14" t="s">
        <v>60</v>
      </c>
    </row>
    <row r="7253" spans="1:24" x14ac:dyDescent="0.2">
      <c r="A7253">
        <v>27850</v>
      </c>
      <c r="B7253">
        <v>223</v>
      </c>
      <c r="C7253" s="14" t="s">
        <v>217</v>
      </c>
      <c r="D7253" s="14" t="s">
        <v>126</v>
      </c>
      <c r="E7253" s="14" t="s">
        <v>142</v>
      </c>
      <c r="F7253" s="15">
        <v>20100</v>
      </c>
      <c r="G7253" s="14" t="s">
        <v>43</v>
      </c>
      <c r="H7253" s="14" t="s">
        <v>42</v>
      </c>
      <c r="I7253">
        <v>20000</v>
      </c>
      <c r="J7253">
        <v>1</v>
      </c>
      <c r="K7253" s="14" t="s">
        <v>55</v>
      </c>
      <c r="L7253" s="14" t="s">
        <v>91</v>
      </c>
      <c r="O7253">
        <v>20990</v>
      </c>
      <c r="P7253">
        <v>13</v>
      </c>
      <c r="Q7253" t="str">
        <f>_xlfn.CONCAT(Clientes__2[[#This Row],[Nombre]], " ",Clientes__2[[#This Row],[Nombres2]], " ",Clientes__2[[#This Row],[Apellido]],)</f>
        <v>Jason D Green</v>
      </c>
      <c r="R7253" s="15">
        <v>28043</v>
      </c>
      <c r="S7253" s="14" t="s">
        <v>42</v>
      </c>
      <c r="T7253" s="14" t="s">
        <v>115</v>
      </c>
      <c r="U7253">
        <v>10000</v>
      </c>
      <c r="V7253">
        <v>1</v>
      </c>
      <c r="W7253" s="14" t="s">
        <v>67</v>
      </c>
      <c r="X7253" s="14" t="s">
        <v>60</v>
      </c>
    </row>
    <row r="7254" spans="1:24" x14ac:dyDescent="0.2">
      <c r="A7254">
        <v>15638</v>
      </c>
      <c r="B7254">
        <v>259</v>
      </c>
      <c r="C7254" s="14" t="s">
        <v>771</v>
      </c>
      <c r="D7254" s="14" t="s">
        <v>124</v>
      </c>
      <c r="E7254" s="14" t="s">
        <v>642</v>
      </c>
      <c r="F7254" s="15">
        <v>15183</v>
      </c>
      <c r="G7254" s="14" t="s">
        <v>42</v>
      </c>
      <c r="H7254" s="14" t="s">
        <v>115</v>
      </c>
      <c r="I7254">
        <v>30000</v>
      </c>
      <c r="J7254">
        <v>1</v>
      </c>
      <c r="K7254" s="14" t="s">
        <v>55</v>
      </c>
      <c r="L7254" s="14" t="s">
        <v>91</v>
      </c>
      <c r="O7254">
        <v>15073</v>
      </c>
      <c r="P7254">
        <v>164</v>
      </c>
      <c r="Q7254" t="str">
        <f>_xlfn.CONCAT(Clientes__2[[#This Row],[Nombre]], " ",Clientes__2[[#This Row],[Nombres2]], " ",Clientes__2[[#This Row],[Apellido]],)</f>
        <v>Rosa J He</v>
      </c>
      <c r="R7254" s="15">
        <v>25695</v>
      </c>
      <c r="S7254" s="14" t="s">
        <v>42</v>
      </c>
      <c r="T7254" s="14" t="s">
        <v>115</v>
      </c>
      <c r="U7254">
        <v>30000</v>
      </c>
      <c r="V7254">
        <v>0</v>
      </c>
      <c r="W7254" s="14" t="s">
        <v>55</v>
      </c>
      <c r="X7254" s="14" t="s">
        <v>91</v>
      </c>
    </row>
    <row r="7255" spans="1:24" x14ac:dyDescent="0.2">
      <c r="A7255">
        <v>11166</v>
      </c>
      <c r="B7255">
        <v>631</v>
      </c>
      <c r="C7255" s="14" t="s">
        <v>58</v>
      </c>
      <c r="D7255" s="14"/>
      <c r="E7255" s="14" t="s">
        <v>127</v>
      </c>
      <c r="F7255" s="15">
        <v>26413</v>
      </c>
      <c r="G7255" s="14" t="s">
        <v>43</v>
      </c>
      <c r="H7255" s="14" t="s">
        <v>115</v>
      </c>
      <c r="I7255">
        <v>70000</v>
      </c>
      <c r="J7255">
        <v>0</v>
      </c>
      <c r="K7255" s="14" t="s">
        <v>63</v>
      </c>
      <c r="L7255" s="14" t="s">
        <v>54</v>
      </c>
      <c r="O7255">
        <v>24516</v>
      </c>
      <c r="P7255">
        <v>310</v>
      </c>
      <c r="Q7255" t="str">
        <f>_xlfn.CONCAT(Clientes__2[[#This Row],[Nombre]], " ",Clientes__2[[#This Row],[Nombres2]], " ",Clientes__2[[#This Row],[Apellido]],)</f>
        <v>Ashley  Martinez</v>
      </c>
      <c r="R7255" s="15">
        <v>27711</v>
      </c>
      <c r="S7255" s="14" t="s">
        <v>43</v>
      </c>
      <c r="T7255" s="14" t="s">
        <v>115</v>
      </c>
      <c r="U7255">
        <v>40000</v>
      </c>
      <c r="V7255">
        <v>0</v>
      </c>
      <c r="W7255" s="14" t="s">
        <v>67</v>
      </c>
      <c r="X7255" s="14" t="s">
        <v>54</v>
      </c>
    </row>
    <row r="7256" spans="1:24" x14ac:dyDescent="0.2">
      <c r="A7256">
        <v>26629</v>
      </c>
      <c r="B7256">
        <v>53</v>
      </c>
      <c r="C7256" s="14" t="s">
        <v>897</v>
      </c>
      <c r="D7256" s="14"/>
      <c r="E7256" s="14" t="s">
        <v>118</v>
      </c>
      <c r="F7256" s="15">
        <v>21952</v>
      </c>
      <c r="G7256" s="14" t="s">
        <v>42</v>
      </c>
      <c r="H7256" s="14" t="s">
        <v>115</v>
      </c>
      <c r="I7256">
        <v>60000</v>
      </c>
      <c r="J7256">
        <v>1</v>
      </c>
      <c r="K7256" s="14" t="s">
        <v>63</v>
      </c>
      <c r="L7256" s="14" t="s">
        <v>54</v>
      </c>
      <c r="O7256">
        <v>23317</v>
      </c>
      <c r="P7256">
        <v>31</v>
      </c>
      <c r="Q7256" t="str">
        <f>_xlfn.CONCAT(Clientes__2[[#This Row],[Nombre]], " ",Clientes__2[[#This Row],[Nombres2]], " ",Clientes__2[[#This Row],[Apellido]],)</f>
        <v>Miranda  Price</v>
      </c>
      <c r="R7256" s="15">
        <v>17851</v>
      </c>
      <c r="S7256" s="14" t="s">
        <v>42</v>
      </c>
      <c r="T7256" s="14" t="s">
        <v>115</v>
      </c>
      <c r="U7256">
        <v>10000</v>
      </c>
      <c r="V7256">
        <v>2</v>
      </c>
      <c r="W7256" s="14" t="s">
        <v>81</v>
      </c>
      <c r="X7256" s="14" t="s">
        <v>91</v>
      </c>
    </row>
    <row r="7257" spans="1:24" x14ac:dyDescent="0.2">
      <c r="A7257">
        <v>20581</v>
      </c>
      <c r="B7257">
        <v>218</v>
      </c>
      <c r="C7257" s="14" t="s">
        <v>735</v>
      </c>
      <c r="D7257" s="14" t="s">
        <v>123</v>
      </c>
      <c r="E7257" s="14" t="s">
        <v>201</v>
      </c>
      <c r="F7257" s="15">
        <v>19313</v>
      </c>
      <c r="G7257" s="14" t="s">
        <v>42</v>
      </c>
      <c r="H7257" s="14" t="s">
        <v>115</v>
      </c>
      <c r="I7257">
        <v>80000</v>
      </c>
      <c r="J7257">
        <v>4</v>
      </c>
      <c r="K7257" s="14" t="s">
        <v>63</v>
      </c>
      <c r="L7257" s="14" t="s">
        <v>84</v>
      </c>
      <c r="O7257">
        <v>24217</v>
      </c>
      <c r="P7257">
        <v>236</v>
      </c>
      <c r="Q7257" t="str">
        <f>_xlfn.CONCAT(Clientes__2[[#This Row],[Nombre]], " ",Clientes__2[[#This Row],[Nombres2]], " ",Clientes__2[[#This Row],[Apellido]],)</f>
        <v>Ruth E Sanchez</v>
      </c>
      <c r="R7257" s="15">
        <v>24954</v>
      </c>
      <c r="S7257" s="14" t="s">
        <v>43</v>
      </c>
      <c r="T7257" s="14" t="s">
        <v>115</v>
      </c>
      <c r="U7257">
        <v>10000</v>
      </c>
      <c r="V7257">
        <v>2</v>
      </c>
      <c r="W7257" s="14" t="s">
        <v>67</v>
      </c>
      <c r="X7257" s="14" t="s">
        <v>60</v>
      </c>
    </row>
    <row r="7258" spans="1:24" x14ac:dyDescent="0.2">
      <c r="A7258">
        <v>24090</v>
      </c>
      <c r="B7258">
        <v>215</v>
      </c>
      <c r="C7258" s="14" t="s">
        <v>635</v>
      </c>
      <c r="D7258" s="14"/>
      <c r="E7258" s="14" t="s">
        <v>230</v>
      </c>
      <c r="F7258" s="15">
        <v>24203</v>
      </c>
      <c r="G7258" s="14" t="s">
        <v>43</v>
      </c>
      <c r="H7258" s="14" t="s">
        <v>115</v>
      </c>
      <c r="I7258">
        <v>40000</v>
      </c>
      <c r="J7258">
        <v>0</v>
      </c>
      <c r="K7258" s="14" t="s">
        <v>55</v>
      </c>
      <c r="L7258" s="14" t="s">
        <v>84</v>
      </c>
      <c r="O7258">
        <v>21628</v>
      </c>
      <c r="P7258">
        <v>612</v>
      </c>
      <c r="Q7258" t="str">
        <f>_xlfn.CONCAT(Clientes__2[[#This Row],[Nombre]], " ",Clientes__2[[#This Row],[Nombres2]], " ",Clientes__2[[#This Row],[Apellido]],)</f>
        <v>Cassandra  Perez</v>
      </c>
      <c r="R7258" s="15">
        <v>23975</v>
      </c>
      <c r="S7258" s="14" t="s">
        <v>43</v>
      </c>
      <c r="T7258" s="14" t="s">
        <v>115</v>
      </c>
      <c r="U7258">
        <v>40000</v>
      </c>
      <c r="V7258">
        <v>0</v>
      </c>
      <c r="W7258" s="14" t="s">
        <v>55</v>
      </c>
      <c r="X7258" s="14" t="s">
        <v>84</v>
      </c>
    </row>
    <row r="7259" spans="1:24" x14ac:dyDescent="0.2">
      <c r="A7259">
        <v>16949</v>
      </c>
      <c r="B7259">
        <v>335</v>
      </c>
      <c r="C7259" s="14" t="s">
        <v>141</v>
      </c>
      <c r="D7259" s="14"/>
      <c r="E7259" s="14" t="s">
        <v>170</v>
      </c>
      <c r="F7259" s="15">
        <v>25674</v>
      </c>
      <c r="G7259" s="14" t="s">
        <v>42</v>
      </c>
      <c r="H7259" s="14" t="s">
        <v>42</v>
      </c>
      <c r="I7259">
        <v>50000</v>
      </c>
      <c r="J7259">
        <v>1</v>
      </c>
      <c r="K7259" s="14" t="s">
        <v>55</v>
      </c>
      <c r="L7259" s="14" t="s">
        <v>54</v>
      </c>
      <c r="O7259">
        <v>18156</v>
      </c>
      <c r="P7259">
        <v>240</v>
      </c>
      <c r="Q7259" t="str">
        <f>_xlfn.CONCAT(Clientes__2[[#This Row],[Nombre]], " ",Clientes__2[[#This Row],[Nombres2]], " ",Clientes__2[[#This Row],[Apellido]],)</f>
        <v>Luis  Flores</v>
      </c>
      <c r="R7259" s="15">
        <v>19394</v>
      </c>
      <c r="S7259" s="14" t="s">
        <v>42</v>
      </c>
      <c r="T7259" s="14" t="s">
        <v>115</v>
      </c>
      <c r="U7259">
        <v>80000</v>
      </c>
      <c r="V7259">
        <v>4</v>
      </c>
      <c r="W7259" s="14" t="s">
        <v>63</v>
      </c>
      <c r="X7259" s="14" t="s">
        <v>84</v>
      </c>
    </row>
    <row r="7260" spans="1:24" x14ac:dyDescent="0.2">
      <c r="A7260">
        <v>20017</v>
      </c>
      <c r="B7260">
        <v>322</v>
      </c>
      <c r="C7260" s="14" t="s">
        <v>239</v>
      </c>
      <c r="D7260" s="14" t="s">
        <v>123</v>
      </c>
      <c r="E7260" s="14" t="s">
        <v>237</v>
      </c>
      <c r="F7260" s="15">
        <v>24030</v>
      </c>
      <c r="G7260" s="14" t="s">
        <v>43</v>
      </c>
      <c r="H7260" s="14" t="s">
        <v>115</v>
      </c>
      <c r="I7260">
        <v>40000</v>
      </c>
      <c r="J7260">
        <v>0</v>
      </c>
      <c r="K7260" s="14" t="s">
        <v>55</v>
      </c>
      <c r="L7260" s="14" t="s">
        <v>84</v>
      </c>
      <c r="O7260">
        <v>28855</v>
      </c>
      <c r="P7260">
        <v>348</v>
      </c>
      <c r="Q7260" t="str">
        <f>_xlfn.CONCAT(Clientes__2[[#This Row],[Nombre]], " ",Clientes__2[[#This Row],[Nombres2]], " ",Clientes__2[[#This Row],[Apellido]],)</f>
        <v>Anna E Sanders</v>
      </c>
      <c r="R7260" s="15">
        <v>24678</v>
      </c>
      <c r="S7260" s="14" t="s">
        <v>43</v>
      </c>
      <c r="T7260" s="14" t="s">
        <v>115</v>
      </c>
      <c r="U7260">
        <v>40000</v>
      </c>
      <c r="V7260">
        <v>0</v>
      </c>
      <c r="W7260" s="14" t="s">
        <v>55</v>
      </c>
      <c r="X7260" s="14" t="s">
        <v>84</v>
      </c>
    </row>
    <row r="7261" spans="1:24" x14ac:dyDescent="0.2">
      <c r="A7261">
        <v>20153</v>
      </c>
      <c r="B7261">
        <v>34</v>
      </c>
      <c r="C7261" s="14" t="s">
        <v>793</v>
      </c>
      <c r="D7261" s="14" t="s">
        <v>42</v>
      </c>
      <c r="E7261" s="14" t="s">
        <v>404</v>
      </c>
      <c r="F7261" s="15">
        <v>29000</v>
      </c>
      <c r="G7261" s="14" t="s">
        <v>42</v>
      </c>
      <c r="H7261" s="14" t="s">
        <v>115</v>
      </c>
      <c r="I7261">
        <v>10000</v>
      </c>
      <c r="J7261">
        <v>0</v>
      </c>
      <c r="K7261" s="14" t="s">
        <v>63</v>
      </c>
      <c r="L7261" s="14" t="s">
        <v>60</v>
      </c>
      <c r="O7261">
        <v>15924</v>
      </c>
      <c r="P7261">
        <v>183</v>
      </c>
      <c r="Q7261" t="str">
        <f>_xlfn.CONCAT(Clientes__2[[#This Row],[Nombre]], " ",Clientes__2[[#This Row],[Nombres2]], " ",Clientes__2[[#This Row],[Apellido]],)</f>
        <v>Diane M Sanz</v>
      </c>
      <c r="R7261" s="15">
        <v>20626</v>
      </c>
      <c r="S7261" s="14" t="s">
        <v>42</v>
      </c>
      <c r="T7261" s="14" t="s">
        <v>42</v>
      </c>
      <c r="U7261">
        <v>100000</v>
      </c>
      <c r="V7261">
        <v>2</v>
      </c>
      <c r="W7261" s="14" t="s">
        <v>67</v>
      </c>
      <c r="X7261" s="14" t="s">
        <v>84</v>
      </c>
    </row>
    <row r="7262" spans="1:24" x14ac:dyDescent="0.2">
      <c r="A7262">
        <v>27927</v>
      </c>
      <c r="B7262">
        <v>232</v>
      </c>
      <c r="C7262" s="14" t="s">
        <v>709</v>
      </c>
      <c r="D7262" s="14"/>
      <c r="E7262" s="14" t="s">
        <v>533</v>
      </c>
      <c r="F7262" s="15">
        <v>20549</v>
      </c>
      <c r="G7262" s="14" t="s">
        <v>42</v>
      </c>
      <c r="H7262" s="14" t="s">
        <v>42</v>
      </c>
      <c r="I7262">
        <v>120000</v>
      </c>
      <c r="J7262">
        <v>3</v>
      </c>
      <c r="K7262" s="14" t="s">
        <v>81</v>
      </c>
      <c r="L7262" s="14" t="s">
        <v>84</v>
      </c>
      <c r="O7262">
        <v>20721</v>
      </c>
      <c r="P7262">
        <v>236</v>
      </c>
      <c r="Q7262" t="str">
        <f>_xlfn.CONCAT(Clientes__2[[#This Row],[Nombre]], " ",Clientes__2[[#This Row],[Nombres2]], " ",Clientes__2[[#This Row],[Apellido]],)</f>
        <v>Omar  Zhao</v>
      </c>
      <c r="R7262" s="15">
        <v>26123</v>
      </c>
      <c r="S7262" s="14" t="s">
        <v>43</v>
      </c>
      <c r="T7262" s="14" t="s">
        <v>115</v>
      </c>
      <c r="U7262">
        <v>10000</v>
      </c>
      <c r="V7262">
        <v>0</v>
      </c>
      <c r="W7262" s="14" t="s">
        <v>81</v>
      </c>
      <c r="X7262" s="14" t="s">
        <v>60</v>
      </c>
    </row>
    <row r="7263" spans="1:24" x14ac:dyDescent="0.2">
      <c r="A7263">
        <v>15385</v>
      </c>
      <c r="B7263">
        <v>543</v>
      </c>
      <c r="C7263" s="14" t="s">
        <v>73</v>
      </c>
      <c r="D7263" s="14"/>
      <c r="E7263" s="14" t="s">
        <v>173</v>
      </c>
      <c r="F7263" s="15">
        <v>22446</v>
      </c>
      <c r="G7263" s="14" t="s">
        <v>42</v>
      </c>
      <c r="H7263" s="14" t="s">
        <v>115</v>
      </c>
      <c r="I7263">
        <v>90000</v>
      </c>
      <c r="J7263">
        <v>4</v>
      </c>
      <c r="K7263" s="14" t="s">
        <v>67</v>
      </c>
      <c r="L7263" s="14" t="s">
        <v>84</v>
      </c>
      <c r="O7263">
        <v>17812</v>
      </c>
      <c r="P7263">
        <v>241</v>
      </c>
      <c r="Q7263" t="str">
        <f>_xlfn.CONCAT(Clientes__2[[#This Row],[Nombre]], " ",Clientes__2[[#This Row],[Nombres2]], " ",Clientes__2[[#This Row],[Apellido]],)</f>
        <v>Destiny  Reed</v>
      </c>
      <c r="R7263" s="15">
        <v>24184</v>
      </c>
      <c r="S7263" s="14" t="s">
        <v>42</v>
      </c>
      <c r="T7263" s="14" t="s">
        <v>115</v>
      </c>
      <c r="U7263">
        <v>40000</v>
      </c>
      <c r="V7263">
        <v>0</v>
      </c>
      <c r="W7263" s="14" t="s">
        <v>55</v>
      </c>
      <c r="X7263" s="14" t="s">
        <v>84</v>
      </c>
    </row>
    <row r="7264" spans="1:24" x14ac:dyDescent="0.2">
      <c r="A7264">
        <v>13625</v>
      </c>
      <c r="B7264">
        <v>13</v>
      </c>
      <c r="C7264" s="14" t="s">
        <v>217</v>
      </c>
      <c r="D7264" s="14" t="s">
        <v>124</v>
      </c>
      <c r="E7264" s="14" t="s">
        <v>78</v>
      </c>
      <c r="F7264" s="15">
        <v>26970</v>
      </c>
      <c r="G7264" s="14" t="s">
        <v>42</v>
      </c>
      <c r="H7264" s="14" t="s">
        <v>42</v>
      </c>
      <c r="I7264">
        <v>90000</v>
      </c>
      <c r="J7264">
        <v>0</v>
      </c>
      <c r="K7264" s="14" t="s">
        <v>55</v>
      </c>
      <c r="L7264" s="14" t="s">
        <v>84</v>
      </c>
      <c r="O7264">
        <v>11697</v>
      </c>
      <c r="P7264">
        <v>348</v>
      </c>
      <c r="Q7264" t="str">
        <f>_xlfn.CONCAT(Clientes__2[[#This Row],[Nombre]], " ",Clientes__2[[#This Row],[Nombres2]], " ",Clientes__2[[#This Row],[Apellido]],)</f>
        <v>Jason J Campbell</v>
      </c>
      <c r="R7264" s="15">
        <v>23552</v>
      </c>
      <c r="S7264" s="14" t="s">
        <v>42</v>
      </c>
      <c r="T7264" s="14" t="s">
        <v>42</v>
      </c>
      <c r="U7264">
        <v>50000</v>
      </c>
      <c r="V7264">
        <v>4</v>
      </c>
      <c r="W7264" s="14" t="s">
        <v>55</v>
      </c>
      <c r="X7264" s="14" t="s">
        <v>54</v>
      </c>
    </row>
    <row r="7265" spans="1:24" x14ac:dyDescent="0.2">
      <c r="A7265">
        <v>13881</v>
      </c>
      <c r="B7265">
        <v>648</v>
      </c>
      <c r="C7265" s="14" t="s">
        <v>231</v>
      </c>
      <c r="D7265" s="14" t="s">
        <v>40</v>
      </c>
      <c r="E7265" s="14" t="s">
        <v>310</v>
      </c>
      <c r="F7265" s="15">
        <v>24965</v>
      </c>
      <c r="G7265" s="14" t="s">
        <v>43</v>
      </c>
      <c r="H7265" s="14" t="s">
        <v>115</v>
      </c>
      <c r="I7265">
        <v>60000</v>
      </c>
      <c r="J7265">
        <v>2</v>
      </c>
      <c r="K7265" s="14" t="s">
        <v>55</v>
      </c>
      <c r="L7265" s="14" t="s">
        <v>54</v>
      </c>
      <c r="O7265">
        <v>26190</v>
      </c>
      <c r="P7265">
        <v>7</v>
      </c>
      <c r="Q7265" t="str">
        <f>_xlfn.CONCAT(Clientes__2[[#This Row],[Nombre]], " ",Clientes__2[[#This Row],[Nombres2]], " ",Clientes__2[[#This Row],[Apellido]],)</f>
        <v>Jasmine T Wood</v>
      </c>
      <c r="R7265" s="15">
        <v>15203</v>
      </c>
      <c r="S7265" s="14" t="s">
        <v>43</v>
      </c>
      <c r="T7265" s="14" t="s">
        <v>42</v>
      </c>
      <c r="U7265">
        <v>40000</v>
      </c>
      <c r="V7265">
        <v>2</v>
      </c>
      <c r="W7265" s="14" t="s">
        <v>55</v>
      </c>
      <c r="X7265" s="14" t="s">
        <v>66</v>
      </c>
    </row>
    <row r="7266" spans="1:24" x14ac:dyDescent="0.2">
      <c r="A7266">
        <v>11261</v>
      </c>
      <c r="B7266">
        <v>359</v>
      </c>
      <c r="C7266" s="14" t="s">
        <v>327</v>
      </c>
      <c r="D7266" s="14"/>
      <c r="E7266" s="14" t="s">
        <v>319</v>
      </c>
      <c r="F7266" s="15">
        <v>23856</v>
      </c>
      <c r="G7266" s="14" t="s">
        <v>42</v>
      </c>
      <c r="H7266" s="14" t="s">
        <v>115</v>
      </c>
      <c r="I7266">
        <v>130000</v>
      </c>
      <c r="J7266">
        <v>1</v>
      </c>
      <c r="K7266" s="14" t="s">
        <v>70</v>
      </c>
      <c r="L7266" s="14" t="s">
        <v>66</v>
      </c>
      <c r="O7266">
        <v>16469</v>
      </c>
      <c r="P7266">
        <v>188</v>
      </c>
      <c r="Q7266" t="str">
        <f>_xlfn.CONCAT(Clientes__2[[#This Row],[Nombre]], " ",Clientes__2[[#This Row],[Nombres2]], " ",Clientes__2[[#This Row],[Apellido]],)</f>
        <v>Stephanie  Collins</v>
      </c>
      <c r="R7266" s="15">
        <v>27717</v>
      </c>
      <c r="S7266" s="14" t="s">
        <v>43</v>
      </c>
      <c r="T7266" s="14" t="s">
        <v>115</v>
      </c>
      <c r="U7266">
        <v>30000</v>
      </c>
      <c r="V7266">
        <v>0</v>
      </c>
      <c r="W7266" s="14" t="s">
        <v>63</v>
      </c>
      <c r="X7266" s="14" t="s">
        <v>91</v>
      </c>
    </row>
    <row r="7267" spans="1:24" x14ac:dyDescent="0.2">
      <c r="A7267">
        <v>25734</v>
      </c>
      <c r="B7267">
        <v>141</v>
      </c>
      <c r="C7267" s="14" t="s">
        <v>308</v>
      </c>
      <c r="D7267" s="14" t="s">
        <v>135</v>
      </c>
      <c r="E7267" s="14" t="s">
        <v>138</v>
      </c>
      <c r="F7267" s="15">
        <v>21441</v>
      </c>
      <c r="G7267" s="14" t="s">
        <v>43</v>
      </c>
      <c r="H7267" s="14" t="s">
        <v>42</v>
      </c>
      <c r="I7267">
        <v>30000</v>
      </c>
      <c r="J7267">
        <v>1</v>
      </c>
      <c r="K7267" s="14" t="s">
        <v>70</v>
      </c>
      <c r="L7267" s="14" t="s">
        <v>91</v>
      </c>
      <c r="O7267">
        <v>14882</v>
      </c>
      <c r="P7267">
        <v>299</v>
      </c>
      <c r="Q7267" t="str">
        <f>_xlfn.CONCAT(Clientes__2[[#This Row],[Nombre]], " ",Clientes__2[[#This Row],[Nombres2]], " ",Clientes__2[[#This Row],[Apellido]],)</f>
        <v>Alvin V Zheng</v>
      </c>
      <c r="R7267" s="15">
        <v>19653</v>
      </c>
      <c r="S7267" s="14" t="s">
        <v>42</v>
      </c>
      <c r="T7267" s="14" t="s">
        <v>115</v>
      </c>
      <c r="U7267">
        <v>30000</v>
      </c>
      <c r="V7267">
        <v>1</v>
      </c>
      <c r="W7267" s="14" t="s">
        <v>55</v>
      </c>
      <c r="X7267" s="14" t="s">
        <v>54</v>
      </c>
    </row>
    <row r="7268" spans="1:24" x14ac:dyDescent="0.2">
      <c r="A7268">
        <v>14182</v>
      </c>
      <c r="B7268">
        <v>145</v>
      </c>
      <c r="C7268" s="14" t="s">
        <v>432</v>
      </c>
      <c r="D7268" s="14" t="s">
        <v>116</v>
      </c>
      <c r="E7268" s="14" t="s">
        <v>780</v>
      </c>
      <c r="F7268" s="15">
        <v>19987</v>
      </c>
      <c r="G7268" s="14" t="s">
        <v>42</v>
      </c>
      <c r="H7268" s="14" t="s">
        <v>42</v>
      </c>
      <c r="I7268">
        <v>110000</v>
      </c>
      <c r="J7268">
        <v>3</v>
      </c>
      <c r="K7268" s="14" t="s">
        <v>63</v>
      </c>
      <c r="L7268" s="14" t="s">
        <v>84</v>
      </c>
      <c r="O7268">
        <v>28477</v>
      </c>
      <c r="P7268">
        <v>251</v>
      </c>
      <c r="Q7268" t="str">
        <f>_xlfn.CONCAT(Clientes__2[[#This Row],[Nombre]], " ",Clientes__2[[#This Row],[Nombres2]], " ",Clientes__2[[#This Row],[Apellido]],)</f>
        <v>Steve A Lin</v>
      </c>
      <c r="R7268" s="15">
        <v>15222</v>
      </c>
      <c r="S7268" s="14" t="s">
        <v>42</v>
      </c>
      <c r="T7268" s="14" t="s">
        <v>42</v>
      </c>
      <c r="U7268">
        <v>30000</v>
      </c>
      <c r="V7268">
        <v>1</v>
      </c>
      <c r="W7268" s="14" t="s">
        <v>55</v>
      </c>
      <c r="X7268" s="14" t="s">
        <v>91</v>
      </c>
    </row>
    <row r="7269" spans="1:24" x14ac:dyDescent="0.2">
      <c r="A7269">
        <v>14133</v>
      </c>
      <c r="B7269">
        <v>25</v>
      </c>
      <c r="C7269" s="14" t="s">
        <v>419</v>
      </c>
      <c r="D7269" s="14" t="s">
        <v>120</v>
      </c>
      <c r="E7269" s="14" t="s">
        <v>380</v>
      </c>
      <c r="F7269" s="15">
        <v>28445</v>
      </c>
      <c r="G7269" s="14" t="s">
        <v>43</v>
      </c>
      <c r="H7269" s="14" t="s">
        <v>42</v>
      </c>
      <c r="I7269">
        <v>20000</v>
      </c>
      <c r="J7269">
        <v>0</v>
      </c>
      <c r="K7269" s="14" t="s">
        <v>55</v>
      </c>
      <c r="L7269" s="14" t="s">
        <v>91</v>
      </c>
      <c r="O7269">
        <v>29099</v>
      </c>
      <c r="P7269">
        <v>30</v>
      </c>
      <c r="Q7269" t="str">
        <f>_xlfn.CONCAT(Clientes__2[[#This Row],[Nombre]], " ",Clientes__2[[#This Row],[Nombres2]], " ",Clientes__2[[#This Row],[Apellido]],)</f>
        <v>Ricardo K Kumar</v>
      </c>
      <c r="R7269" s="15">
        <v>19552</v>
      </c>
      <c r="S7269" s="14" t="s">
        <v>42</v>
      </c>
      <c r="T7269" s="14" t="s">
        <v>42</v>
      </c>
      <c r="U7269">
        <v>40000</v>
      </c>
      <c r="V7269">
        <v>2</v>
      </c>
      <c r="W7269" s="14" t="s">
        <v>63</v>
      </c>
      <c r="X7269" s="14" t="s">
        <v>54</v>
      </c>
    </row>
    <row r="7270" spans="1:24" x14ac:dyDescent="0.2">
      <c r="A7270">
        <v>17931</v>
      </c>
      <c r="B7270">
        <v>210</v>
      </c>
      <c r="C7270" s="14" t="s">
        <v>883</v>
      </c>
      <c r="D7270" s="14"/>
      <c r="E7270" s="14" t="s">
        <v>533</v>
      </c>
      <c r="F7270" s="15">
        <v>22359</v>
      </c>
      <c r="G7270" s="14" t="s">
        <v>42</v>
      </c>
      <c r="H7270" s="14" t="s">
        <v>42</v>
      </c>
      <c r="I7270">
        <v>20000</v>
      </c>
      <c r="J7270">
        <v>1</v>
      </c>
      <c r="K7270" s="14" t="s">
        <v>63</v>
      </c>
      <c r="L7270" s="14" t="s">
        <v>60</v>
      </c>
      <c r="O7270">
        <v>13241</v>
      </c>
      <c r="P7270">
        <v>69</v>
      </c>
      <c r="Q7270" t="str">
        <f>_xlfn.CONCAT(Clientes__2[[#This Row],[Nombre]], " ",Clientes__2[[#This Row],[Nombres2]], " ",Clientes__2[[#This Row],[Apellido]],)</f>
        <v>Jeffery  Zhao</v>
      </c>
      <c r="R7270" s="15">
        <v>18268</v>
      </c>
      <c r="S7270" s="14" t="s">
        <v>42</v>
      </c>
      <c r="T7270" s="14" t="s">
        <v>115</v>
      </c>
      <c r="U7270">
        <v>40000</v>
      </c>
      <c r="V7270">
        <v>2</v>
      </c>
      <c r="W7270" s="14" t="s">
        <v>81</v>
      </c>
      <c r="X7270" s="14" t="s">
        <v>54</v>
      </c>
    </row>
    <row r="7271" spans="1:24" x14ac:dyDescent="0.2">
      <c r="A7271">
        <v>15206</v>
      </c>
      <c r="B7271">
        <v>30</v>
      </c>
      <c r="C7271" s="14" t="s">
        <v>326</v>
      </c>
      <c r="D7271" s="14"/>
      <c r="E7271" s="14" t="s">
        <v>175</v>
      </c>
      <c r="F7271" s="15">
        <v>24574</v>
      </c>
      <c r="G7271" s="14" t="s">
        <v>42</v>
      </c>
      <c r="H7271" s="14" t="s">
        <v>42</v>
      </c>
      <c r="I7271">
        <v>90000</v>
      </c>
      <c r="J7271">
        <v>4</v>
      </c>
      <c r="K7271" s="14" t="s">
        <v>55</v>
      </c>
      <c r="L7271" s="14" t="s">
        <v>84</v>
      </c>
      <c r="O7271">
        <v>25582</v>
      </c>
      <c r="P7271">
        <v>238</v>
      </c>
      <c r="Q7271" t="str">
        <f>_xlfn.CONCAT(Clientes__2[[#This Row],[Nombre]], " ",Clientes__2[[#This Row],[Nombres2]], " ",Clientes__2[[#This Row],[Apellido]],)</f>
        <v>Maurice  Andersen</v>
      </c>
      <c r="R7271" s="15">
        <v>22086</v>
      </c>
      <c r="S7271" s="14" t="s">
        <v>42</v>
      </c>
      <c r="T7271" s="14" t="s">
        <v>42</v>
      </c>
      <c r="U7271">
        <v>20000</v>
      </c>
      <c r="V7271">
        <v>1</v>
      </c>
      <c r="W7271" s="14" t="s">
        <v>63</v>
      </c>
      <c r="X7271" s="14" t="s">
        <v>60</v>
      </c>
    </row>
    <row r="7272" spans="1:24" x14ac:dyDescent="0.2">
      <c r="A7272">
        <v>12960</v>
      </c>
      <c r="B7272">
        <v>374</v>
      </c>
      <c r="C7272" s="14" t="s">
        <v>58</v>
      </c>
      <c r="D7272" s="14" t="s">
        <v>46</v>
      </c>
      <c r="E7272" s="14" t="s">
        <v>88</v>
      </c>
      <c r="F7272" s="15">
        <v>22962</v>
      </c>
      <c r="G7272" s="14" t="s">
        <v>43</v>
      </c>
      <c r="H7272" s="14" t="s">
        <v>115</v>
      </c>
      <c r="I7272">
        <v>70000</v>
      </c>
      <c r="J7272">
        <v>1</v>
      </c>
      <c r="K7272" s="14" t="s">
        <v>55</v>
      </c>
      <c r="L7272" s="14" t="s">
        <v>84</v>
      </c>
      <c r="O7272">
        <v>20340</v>
      </c>
      <c r="P7272">
        <v>343</v>
      </c>
      <c r="Q7272" t="str">
        <f>_xlfn.CONCAT(Clientes__2[[#This Row],[Nombre]], " ",Clientes__2[[#This Row],[Nombres2]], " ",Clientes__2[[#This Row],[Apellido]],)</f>
        <v>Ashley L Lewis</v>
      </c>
      <c r="R7272" s="15">
        <v>22732</v>
      </c>
      <c r="S7272" s="14" t="s">
        <v>42</v>
      </c>
      <c r="T7272" s="14" t="s">
        <v>115</v>
      </c>
      <c r="U7272">
        <v>130000</v>
      </c>
      <c r="V7272">
        <v>1</v>
      </c>
      <c r="W7272" s="14" t="s">
        <v>55</v>
      </c>
      <c r="X7272" s="14" t="s">
        <v>66</v>
      </c>
    </row>
    <row r="7273" spans="1:24" x14ac:dyDescent="0.2">
      <c r="A7273">
        <v>26928</v>
      </c>
      <c r="B7273">
        <v>238</v>
      </c>
      <c r="C7273" s="14" t="s">
        <v>151</v>
      </c>
      <c r="D7273" s="14"/>
      <c r="E7273" s="14" t="s">
        <v>177</v>
      </c>
      <c r="F7273" s="15">
        <v>15999</v>
      </c>
      <c r="G7273" s="14" t="s">
        <v>43</v>
      </c>
      <c r="H7273" s="14" t="s">
        <v>42</v>
      </c>
      <c r="I7273">
        <v>30000</v>
      </c>
      <c r="J7273">
        <v>1</v>
      </c>
      <c r="K7273" s="14" t="s">
        <v>55</v>
      </c>
      <c r="L7273" s="14" t="s">
        <v>91</v>
      </c>
      <c r="O7273">
        <v>15520</v>
      </c>
      <c r="P7273">
        <v>312</v>
      </c>
      <c r="Q7273" t="str">
        <f>_xlfn.CONCAT(Clientes__2[[#This Row],[Nombre]], " ",Clientes__2[[#This Row],[Nombres2]], " ",Clientes__2[[#This Row],[Apellido]],)</f>
        <v>Roger  Nara</v>
      </c>
      <c r="R7273" s="15">
        <v>23912</v>
      </c>
      <c r="S7273" s="14" t="s">
        <v>43</v>
      </c>
      <c r="T7273" s="14" t="s">
        <v>115</v>
      </c>
      <c r="U7273">
        <v>40000</v>
      </c>
      <c r="V7273">
        <v>0</v>
      </c>
      <c r="W7273" s="14" t="s">
        <v>55</v>
      </c>
      <c r="X7273" s="14" t="s">
        <v>84</v>
      </c>
    </row>
    <row r="7274" spans="1:24" x14ac:dyDescent="0.2">
      <c r="A7274">
        <v>11678</v>
      </c>
      <c r="B7274">
        <v>654</v>
      </c>
      <c r="C7274" s="14" t="s">
        <v>695</v>
      </c>
      <c r="D7274" s="14" t="s">
        <v>116</v>
      </c>
      <c r="E7274" s="14" t="s">
        <v>747</v>
      </c>
      <c r="F7274" s="15">
        <v>25231</v>
      </c>
      <c r="G7274" s="14" t="s">
        <v>42</v>
      </c>
      <c r="H7274" s="14" t="s">
        <v>42</v>
      </c>
      <c r="I7274">
        <v>70000</v>
      </c>
      <c r="J7274">
        <v>5</v>
      </c>
      <c r="K7274" s="14" t="s">
        <v>70</v>
      </c>
      <c r="L7274" s="14" t="s">
        <v>84</v>
      </c>
      <c r="O7274">
        <v>19923</v>
      </c>
      <c r="P7274">
        <v>202</v>
      </c>
      <c r="Q7274" t="str">
        <f>_xlfn.CONCAT(Clientes__2[[#This Row],[Nombre]], " ",Clientes__2[[#This Row],[Nombres2]], " ",Clientes__2[[#This Row],[Apellido]],)</f>
        <v>Johnny A Chavez</v>
      </c>
      <c r="R7274" s="15">
        <v>20031</v>
      </c>
      <c r="S7274" s="14" t="s">
        <v>42</v>
      </c>
      <c r="T7274" s="14" t="s">
        <v>42</v>
      </c>
      <c r="U7274">
        <v>100000</v>
      </c>
      <c r="V7274">
        <v>3</v>
      </c>
      <c r="W7274" s="14" t="s">
        <v>67</v>
      </c>
      <c r="X7274" s="14" t="s">
        <v>84</v>
      </c>
    </row>
    <row r="7275" spans="1:24" x14ac:dyDescent="0.2">
      <c r="A7275">
        <v>26543</v>
      </c>
      <c r="B7275">
        <v>21</v>
      </c>
      <c r="C7275" s="14" t="s">
        <v>681</v>
      </c>
      <c r="D7275" s="14" t="s">
        <v>116</v>
      </c>
      <c r="E7275" s="14" t="s">
        <v>337</v>
      </c>
      <c r="F7275" s="15">
        <v>17188</v>
      </c>
      <c r="G7275" s="14" t="s">
        <v>43</v>
      </c>
      <c r="H7275" s="14" t="s">
        <v>115</v>
      </c>
      <c r="I7275">
        <v>10000</v>
      </c>
      <c r="J7275">
        <v>2</v>
      </c>
      <c r="K7275" s="14" t="s">
        <v>67</v>
      </c>
      <c r="L7275" s="14" t="s">
        <v>54</v>
      </c>
      <c r="O7275">
        <v>17548</v>
      </c>
      <c r="P7275">
        <v>348</v>
      </c>
      <c r="Q7275" t="str">
        <f>_xlfn.CONCAT(Clientes__2[[#This Row],[Nombre]], " ",Clientes__2[[#This Row],[Nombres2]], " ",Clientes__2[[#This Row],[Apellido]],)</f>
        <v>Susan A Guo</v>
      </c>
      <c r="R7275" s="15">
        <v>22599</v>
      </c>
      <c r="S7275" s="14" t="s">
        <v>42</v>
      </c>
      <c r="T7275" s="14" t="s">
        <v>115</v>
      </c>
      <c r="U7275">
        <v>40000</v>
      </c>
      <c r="V7275">
        <v>4</v>
      </c>
      <c r="W7275" s="14" t="s">
        <v>67</v>
      </c>
      <c r="X7275" s="14" t="s">
        <v>54</v>
      </c>
    </row>
    <row r="7276" spans="1:24" x14ac:dyDescent="0.2">
      <c r="A7276">
        <v>14364</v>
      </c>
      <c r="B7276">
        <v>299</v>
      </c>
      <c r="C7276" s="14" t="s">
        <v>843</v>
      </c>
      <c r="D7276" s="14" t="s">
        <v>260</v>
      </c>
      <c r="E7276" s="14" t="s">
        <v>254</v>
      </c>
      <c r="F7276" s="15">
        <v>26732</v>
      </c>
      <c r="G7276" s="14" t="s">
        <v>42</v>
      </c>
      <c r="H7276" s="14" t="s">
        <v>42</v>
      </c>
      <c r="I7276">
        <v>50000</v>
      </c>
      <c r="J7276">
        <v>1</v>
      </c>
      <c r="K7276" s="14" t="s">
        <v>70</v>
      </c>
      <c r="L7276" s="14" t="s">
        <v>54</v>
      </c>
      <c r="O7276">
        <v>23519</v>
      </c>
      <c r="P7276">
        <v>312</v>
      </c>
      <c r="Q7276" t="str">
        <f>_xlfn.CONCAT(Clientes__2[[#This Row],[Nombre]], " ",Clientes__2[[#This Row],[Nombres2]], " ",Clientes__2[[#This Row],[Apellido]],)</f>
        <v>Mario H Rai</v>
      </c>
      <c r="R7276" s="15">
        <v>17907</v>
      </c>
      <c r="S7276" s="14" t="s">
        <v>43</v>
      </c>
      <c r="T7276" s="14" t="s">
        <v>115</v>
      </c>
      <c r="U7276">
        <v>30000</v>
      </c>
      <c r="V7276">
        <v>4</v>
      </c>
      <c r="W7276" s="14" t="s">
        <v>67</v>
      </c>
      <c r="X7276" s="14" t="s">
        <v>84</v>
      </c>
    </row>
    <row r="7277" spans="1:24" x14ac:dyDescent="0.2">
      <c r="A7277">
        <v>11462</v>
      </c>
      <c r="B7277">
        <v>8</v>
      </c>
      <c r="C7277" s="14" t="s">
        <v>704</v>
      </c>
      <c r="D7277" s="14" t="s">
        <v>46</v>
      </c>
      <c r="E7277" s="14" t="s">
        <v>780</v>
      </c>
      <c r="F7277" s="15">
        <v>26317</v>
      </c>
      <c r="G7277" s="14" t="s">
        <v>42</v>
      </c>
      <c r="H7277" s="14" t="s">
        <v>115</v>
      </c>
      <c r="I7277">
        <v>110000</v>
      </c>
      <c r="J7277">
        <v>0</v>
      </c>
      <c r="K7277" s="14" t="s">
        <v>67</v>
      </c>
      <c r="L7277" s="14" t="s">
        <v>66</v>
      </c>
      <c r="O7277">
        <v>19287</v>
      </c>
      <c r="P7277">
        <v>195</v>
      </c>
      <c r="Q7277" t="str">
        <f>_xlfn.CONCAT(Clientes__2[[#This Row],[Nombre]], " ",Clientes__2[[#This Row],[Nombres2]], " ",Clientes__2[[#This Row],[Apellido]],)</f>
        <v>Laura L Lin</v>
      </c>
      <c r="R7277" s="15">
        <v>21758</v>
      </c>
      <c r="S7277" s="14" t="s">
        <v>42</v>
      </c>
      <c r="T7277" s="14" t="s">
        <v>42</v>
      </c>
      <c r="U7277">
        <v>30000</v>
      </c>
      <c r="V7277">
        <v>3</v>
      </c>
      <c r="W7277" s="14" t="s">
        <v>55</v>
      </c>
      <c r="X7277" s="14" t="s">
        <v>91</v>
      </c>
    </row>
    <row r="7278" spans="1:24" x14ac:dyDescent="0.2">
      <c r="A7278">
        <v>15732</v>
      </c>
      <c r="B7278">
        <v>17</v>
      </c>
      <c r="C7278" s="14" t="s">
        <v>195</v>
      </c>
      <c r="D7278" s="14" t="s">
        <v>135</v>
      </c>
      <c r="E7278" s="14" t="s">
        <v>645</v>
      </c>
      <c r="F7278" s="15">
        <v>26447</v>
      </c>
      <c r="G7278" s="14" t="s">
        <v>42</v>
      </c>
      <c r="H7278" s="14" t="s">
        <v>115</v>
      </c>
      <c r="I7278">
        <v>120000</v>
      </c>
      <c r="J7278">
        <v>0</v>
      </c>
      <c r="K7278" s="14" t="s">
        <v>81</v>
      </c>
      <c r="L7278" s="14" t="s">
        <v>84</v>
      </c>
      <c r="O7278">
        <v>28696</v>
      </c>
      <c r="P7278">
        <v>268</v>
      </c>
      <c r="Q7278" t="str">
        <f>_xlfn.CONCAT(Clientes__2[[#This Row],[Nombre]], " ",Clientes__2[[#This Row],[Nombres2]], " ",Clientes__2[[#This Row],[Apellido]],)</f>
        <v>Sandra V Zhu</v>
      </c>
      <c r="R7278" s="15">
        <v>25816</v>
      </c>
      <c r="S7278" s="14" t="s">
        <v>43</v>
      </c>
      <c r="T7278" s="14" t="s">
        <v>115</v>
      </c>
      <c r="U7278">
        <v>40000</v>
      </c>
      <c r="V7278">
        <v>0</v>
      </c>
      <c r="W7278" s="14" t="s">
        <v>70</v>
      </c>
      <c r="X7278" s="14" t="s">
        <v>91</v>
      </c>
    </row>
    <row r="7279" spans="1:24" x14ac:dyDescent="0.2">
      <c r="A7279">
        <v>20818</v>
      </c>
      <c r="B7279">
        <v>20</v>
      </c>
      <c r="C7279" s="14" t="s">
        <v>624</v>
      </c>
      <c r="D7279" s="14"/>
      <c r="E7279" s="14" t="s">
        <v>582</v>
      </c>
      <c r="F7279" s="15">
        <v>28319</v>
      </c>
      <c r="G7279" s="14" t="s">
        <v>43</v>
      </c>
      <c r="H7279" s="14" t="s">
        <v>115</v>
      </c>
      <c r="I7279">
        <v>10000</v>
      </c>
      <c r="J7279">
        <v>0</v>
      </c>
      <c r="K7279" s="14" t="s">
        <v>67</v>
      </c>
      <c r="L7279" s="14" t="s">
        <v>60</v>
      </c>
      <c r="O7279">
        <v>19979</v>
      </c>
      <c r="P7279">
        <v>36</v>
      </c>
      <c r="Q7279" t="str">
        <f>_xlfn.CONCAT(Clientes__2[[#This Row],[Nombre]], " ",Clientes__2[[#This Row],[Nombres2]], " ",Clientes__2[[#This Row],[Apellido]],)</f>
        <v>Rachel  Powell</v>
      </c>
      <c r="R7279" s="15">
        <v>26291</v>
      </c>
      <c r="S7279" s="14" t="s">
        <v>42</v>
      </c>
      <c r="T7279" s="14" t="s">
        <v>115</v>
      </c>
      <c r="U7279">
        <v>120000</v>
      </c>
      <c r="V7279">
        <v>0</v>
      </c>
      <c r="W7279" s="14" t="s">
        <v>81</v>
      </c>
      <c r="X7279" s="14" t="s">
        <v>66</v>
      </c>
    </row>
    <row r="7280" spans="1:24" x14ac:dyDescent="0.2">
      <c r="A7280">
        <v>28964</v>
      </c>
      <c r="B7280">
        <v>71</v>
      </c>
      <c r="C7280" s="14" t="s">
        <v>616</v>
      </c>
      <c r="D7280" s="14" t="s">
        <v>124</v>
      </c>
      <c r="E7280" s="14" t="s">
        <v>335</v>
      </c>
      <c r="F7280" s="15">
        <v>18071</v>
      </c>
      <c r="G7280" s="14" t="s">
        <v>43</v>
      </c>
      <c r="H7280" s="14" t="s">
        <v>42</v>
      </c>
      <c r="I7280">
        <v>40000</v>
      </c>
      <c r="J7280">
        <v>4</v>
      </c>
      <c r="K7280" s="14" t="s">
        <v>67</v>
      </c>
      <c r="L7280" s="14" t="s">
        <v>84</v>
      </c>
      <c r="O7280">
        <v>22028</v>
      </c>
      <c r="P7280">
        <v>31</v>
      </c>
      <c r="Q7280" t="str">
        <f>_xlfn.CONCAT(Clientes__2[[#This Row],[Nombre]], " ",Clientes__2[[#This Row],[Nombres2]], " ",Clientes__2[[#This Row],[Apellido]],)</f>
        <v>Trevor J Foster</v>
      </c>
      <c r="R7280" s="15">
        <v>14571</v>
      </c>
      <c r="S7280" s="14" t="s">
        <v>42</v>
      </c>
      <c r="T7280" s="14" t="s">
        <v>115</v>
      </c>
      <c r="U7280">
        <v>30000</v>
      </c>
      <c r="V7280">
        <v>2</v>
      </c>
      <c r="W7280" s="14" t="s">
        <v>63</v>
      </c>
      <c r="X7280" s="14" t="s">
        <v>91</v>
      </c>
    </row>
    <row r="7281" spans="1:24" x14ac:dyDescent="0.2">
      <c r="A7281">
        <v>28799</v>
      </c>
      <c r="B7281">
        <v>325</v>
      </c>
      <c r="C7281" s="14" t="s">
        <v>178</v>
      </c>
      <c r="D7281" s="14" t="s">
        <v>116</v>
      </c>
      <c r="E7281" s="14" t="s">
        <v>271</v>
      </c>
      <c r="F7281" s="15">
        <v>21715</v>
      </c>
      <c r="G7281" s="14" t="s">
        <v>43</v>
      </c>
      <c r="H7281" s="14" t="s">
        <v>115</v>
      </c>
      <c r="I7281">
        <v>40000</v>
      </c>
      <c r="J7281">
        <v>2</v>
      </c>
      <c r="K7281" s="14" t="s">
        <v>63</v>
      </c>
      <c r="L7281" s="14" t="s">
        <v>91</v>
      </c>
      <c r="O7281">
        <v>15127</v>
      </c>
      <c r="P7281">
        <v>5</v>
      </c>
      <c r="Q7281" t="str">
        <f>_xlfn.CONCAT(Clientes__2[[#This Row],[Nombre]], " ",Clientes__2[[#This Row],[Nombres2]], " ",Clientes__2[[#This Row],[Apellido]],)</f>
        <v>Amber A Nelson</v>
      </c>
      <c r="R7281" s="15">
        <v>27439</v>
      </c>
      <c r="S7281" s="14" t="s">
        <v>43</v>
      </c>
      <c r="T7281" s="14" t="s">
        <v>42</v>
      </c>
      <c r="U7281">
        <v>90000</v>
      </c>
      <c r="V7281">
        <v>0</v>
      </c>
      <c r="W7281" s="14" t="s">
        <v>55</v>
      </c>
      <c r="X7281" s="14" t="s">
        <v>84</v>
      </c>
    </row>
    <row r="7282" spans="1:24" x14ac:dyDescent="0.2">
      <c r="A7282">
        <v>12585</v>
      </c>
      <c r="B7282">
        <v>31</v>
      </c>
      <c r="C7282" s="14" t="s">
        <v>499</v>
      </c>
      <c r="D7282" s="14"/>
      <c r="E7282" s="14" t="s">
        <v>127</v>
      </c>
      <c r="F7282" s="15">
        <v>29030</v>
      </c>
      <c r="G7282" s="14" t="s">
        <v>42</v>
      </c>
      <c r="H7282" s="14" t="s">
        <v>42</v>
      </c>
      <c r="I7282">
        <v>10000</v>
      </c>
      <c r="J7282">
        <v>1</v>
      </c>
      <c r="K7282" s="14" t="s">
        <v>67</v>
      </c>
      <c r="L7282" s="14" t="s">
        <v>60</v>
      </c>
      <c r="O7282">
        <v>23789</v>
      </c>
      <c r="P7282">
        <v>311</v>
      </c>
      <c r="Q7282" t="str">
        <f>_xlfn.CONCAT(Clientes__2[[#This Row],[Nombre]], " ",Clientes__2[[#This Row],[Nombres2]], " ",Clientes__2[[#This Row],[Apellido]],)</f>
        <v>Ian  Martinez</v>
      </c>
      <c r="R7282" s="15">
        <v>19791</v>
      </c>
      <c r="S7282" s="14" t="s">
        <v>42</v>
      </c>
      <c r="T7282" s="14" t="s">
        <v>42</v>
      </c>
      <c r="U7282">
        <v>30000</v>
      </c>
      <c r="V7282">
        <v>1</v>
      </c>
      <c r="W7282" s="14" t="s">
        <v>67</v>
      </c>
      <c r="X7282" s="14" t="s">
        <v>91</v>
      </c>
    </row>
    <row r="7283" spans="1:24" x14ac:dyDescent="0.2">
      <c r="A7283">
        <v>25618</v>
      </c>
      <c r="B7283">
        <v>135</v>
      </c>
      <c r="C7283" s="14" t="s">
        <v>541</v>
      </c>
      <c r="D7283" s="14"/>
      <c r="E7283" s="14" t="s">
        <v>153</v>
      </c>
      <c r="F7283" s="15">
        <v>25013</v>
      </c>
      <c r="G7283" s="14" t="s">
        <v>42</v>
      </c>
      <c r="H7283" s="14" t="s">
        <v>42</v>
      </c>
      <c r="I7283">
        <v>30000</v>
      </c>
      <c r="J7283">
        <v>1</v>
      </c>
      <c r="K7283" s="14" t="s">
        <v>55</v>
      </c>
      <c r="L7283" s="14" t="s">
        <v>91</v>
      </c>
      <c r="O7283">
        <v>24699</v>
      </c>
      <c r="P7283">
        <v>269</v>
      </c>
      <c r="Q7283" t="str">
        <f>_xlfn.CONCAT(Clientes__2[[#This Row],[Nombre]], " ",Clientes__2[[#This Row],[Nombres2]], " ",Clientes__2[[#This Row],[Apellido]],)</f>
        <v>Albert  Hernandez</v>
      </c>
      <c r="R7283" s="15">
        <v>26585</v>
      </c>
      <c r="S7283" s="14" t="s">
        <v>43</v>
      </c>
      <c r="T7283" s="14" t="s">
        <v>115</v>
      </c>
      <c r="U7283">
        <v>20000</v>
      </c>
      <c r="V7283">
        <v>0</v>
      </c>
      <c r="W7283" s="14" t="s">
        <v>81</v>
      </c>
      <c r="X7283" s="14" t="s">
        <v>60</v>
      </c>
    </row>
    <row r="7284" spans="1:24" x14ac:dyDescent="0.2">
      <c r="A7284">
        <v>17512</v>
      </c>
      <c r="B7284">
        <v>4</v>
      </c>
      <c r="C7284" s="14" t="s">
        <v>328</v>
      </c>
      <c r="D7284" s="14"/>
      <c r="E7284" s="14" t="s">
        <v>65</v>
      </c>
      <c r="F7284" s="15">
        <v>20675</v>
      </c>
      <c r="G7284" s="14" t="s">
        <v>42</v>
      </c>
      <c r="H7284" s="14" t="s">
        <v>42</v>
      </c>
      <c r="I7284">
        <v>70000</v>
      </c>
      <c r="J7284">
        <v>2</v>
      </c>
      <c r="K7284" s="14" t="s">
        <v>67</v>
      </c>
      <c r="L7284" s="14" t="s">
        <v>54</v>
      </c>
      <c r="O7284">
        <v>21073</v>
      </c>
      <c r="P7284">
        <v>120</v>
      </c>
      <c r="Q7284" t="str">
        <f>_xlfn.CONCAT(Clientes__2[[#This Row],[Nombre]], " ",Clientes__2[[#This Row],[Nombres2]], " ",Clientes__2[[#This Row],[Apellido]],)</f>
        <v>Cesar  Suri</v>
      </c>
      <c r="R7284" s="15">
        <v>24050</v>
      </c>
      <c r="S7284" s="14" t="s">
        <v>43</v>
      </c>
      <c r="T7284" s="14" t="s">
        <v>115</v>
      </c>
      <c r="U7284">
        <v>20000</v>
      </c>
      <c r="V7284">
        <v>2</v>
      </c>
      <c r="W7284" s="14" t="s">
        <v>67</v>
      </c>
      <c r="X7284" s="14" t="s">
        <v>60</v>
      </c>
    </row>
    <row r="7285" spans="1:24" x14ac:dyDescent="0.2">
      <c r="A7285">
        <v>28911</v>
      </c>
      <c r="B7285">
        <v>179</v>
      </c>
      <c r="C7285" s="14" t="s">
        <v>378</v>
      </c>
      <c r="D7285" s="14" t="s">
        <v>119</v>
      </c>
      <c r="E7285" s="14" t="s">
        <v>93</v>
      </c>
      <c r="F7285" s="15">
        <v>18342</v>
      </c>
      <c r="G7285" s="14" t="s">
        <v>42</v>
      </c>
      <c r="H7285" s="14" t="s">
        <v>42</v>
      </c>
      <c r="I7285">
        <v>90000</v>
      </c>
      <c r="J7285">
        <v>4</v>
      </c>
      <c r="K7285" s="14" t="s">
        <v>67</v>
      </c>
      <c r="L7285" s="14" t="s">
        <v>66</v>
      </c>
      <c r="O7285">
        <v>19635</v>
      </c>
      <c r="P7285">
        <v>536</v>
      </c>
      <c r="Q7285" t="str">
        <f>_xlfn.CONCAT(Clientes__2[[#This Row],[Nombre]], " ",Clientes__2[[#This Row],[Nombres2]], " ",Clientes__2[[#This Row],[Apellido]],)</f>
        <v>Levi W Rodriguez</v>
      </c>
      <c r="R7285" s="15">
        <v>28061</v>
      </c>
      <c r="S7285" s="14" t="s">
        <v>43</v>
      </c>
      <c r="T7285" s="14" t="s">
        <v>115</v>
      </c>
      <c r="U7285">
        <v>40000</v>
      </c>
      <c r="V7285">
        <v>0</v>
      </c>
      <c r="W7285" s="14" t="s">
        <v>67</v>
      </c>
      <c r="X7285" s="14" t="s">
        <v>54</v>
      </c>
    </row>
    <row r="7286" spans="1:24" x14ac:dyDescent="0.2">
      <c r="A7286">
        <v>16688</v>
      </c>
      <c r="B7286">
        <v>29</v>
      </c>
      <c r="C7286" s="14" t="s">
        <v>585</v>
      </c>
      <c r="D7286" s="14" t="s">
        <v>46</v>
      </c>
      <c r="E7286" s="14" t="s">
        <v>739</v>
      </c>
      <c r="F7286" s="15">
        <v>22558</v>
      </c>
      <c r="G7286" s="14" t="s">
        <v>43</v>
      </c>
      <c r="H7286" s="14" t="s">
        <v>115</v>
      </c>
      <c r="I7286">
        <v>60000</v>
      </c>
      <c r="J7286">
        <v>1</v>
      </c>
      <c r="K7286" s="14" t="s">
        <v>63</v>
      </c>
      <c r="L7286" s="14" t="s">
        <v>54</v>
      </c>
      <c r="O7286">
        <v>27525</v>
      </c>
      <c r="P7286">
        <v>614</v>
      </c>
      <c r="Q7286" t="str">
        <f>_xlfn.CONCAT(Clientes__2[[#This Row],[Nombre]], " ",Clientes__2[[#This Row],[Nombres2]], " ",Clientes__2[[#This Row],[Apellido]],)</f>
        <v>Tabitha L Gomez</v>
      </c>
      <c r="R7286" s="15">
        <v>27194</v>
      </c>
      <c r="S7286" s="14" t="s">
        <v>42</v>
      </c>
      <c r="T7286" s="14" t="s">
        <v>115</v>
      </c>
      <c r="U7286">
        <v>60000</v>
      </c>
      <c r="V7286">
        <v>0</v>
      </c>
      <c r="W7286" s="14" t="s">
        <v>63</v>
      </c>
      <c r="X7286" s="14" t="s">
        <v>84</v>
      </c>
    </row>
    <row r="7287" spans="1:24" x14ac:dyDescent="0.2">
      <c r="A7287">
        <v>17051</v>
      </c>
      <c r="B7287">
        <v>20</v>
      </c>
      <c r="C7287" s="14" t="s">
        <v>556</v>
      </c>
      <c r="D7287" s="14" t="s">
        <v>124</v>
      </c>
      <c r="E7287" s="14" t="s">
        <v>489</v>
      </c>
      <c r="F7287" s="15">
        <v>24894</v>
      </c>
      <c r="G7287" s="14" t="s">
        <v>42</v>
      </c>
      <c r="H7287" s="14" t="s">
        <v>115</v>
      </c>
      <c r="I7287">
        <v>60000</v>
      </c>
      <c r="J7287">
        <v>2</v>
      </c>
      <c r="K7287" s="14" t="s">
        <v>55</v>
      </c>
      <c r="L7287" s="14" t="s">
        <v>84</v>
      </c>
      <c r="O7287">
        <v>27436</v>
      </c>
      <c r="P7287">
        <v>49</v>
      </c>
      <c r="Q7287" t="str">
        <f>_xlfn.CONCAT(Clientes__2[[#This Row],[Nombre]], " ",Clientes__2[[#This Row],[Nombres2]], " ",Clientes__2[[#This Row],[Apellido]],)</f>
        <v>Jessie J Ortega</v>
      </c>
      <c r="R7287" s="15">
        <v>18943</v>
      </c>
      <c r="S7287" s="14" t="s">
        <v>43</v>
      </c>
      <c r="T7287" s="14" t="s">
        <v>115</v>
      </c>
      <c r="U7287">
        <v>60000</v>
      </c>
      <c r="V7287">
        <v>2</v>
      </c>
      <c r="W7287" s="14" t="s">
        <v>67</v>
      </c>
      <c r="X7287" s="14" t="s">
        <v>84</v>
      </c>
    </row>
    <row r="7288" spans="1:24" x14ac:dyDescent="0.2">
      <c r="A7288">
        <v>22457</v>
      </c>
      <c r="B7288">
        <v>234</v>
      </c>
      <c r="C7288" s="14" t="s">
        <v>399</v>
      </c>
      <c r="D7288" s="14" t="s">
        <v>124</v>
      </c>
      <c r="E7288" s="14" t="s">
        <v>439</v>
      </c>
      <c r="F7288" s="15">
        <v>24976</v>
      </c>
      <c r="G7288" s="14" t="s">
        <v>42</v>
      </c>
      <c r="H7288" s="14" t="s">
        <v>115</v>
      </c>
      <c r="I7288">
        <v>10000</v>
      </c>
      <c r="J7288">
        <v>2</v>
      </c>
      <c r="K7288" s="14" t="s">
        <v>67</v>
      </c>
      <c r="L7288" s="14" t="s">
        <v>60</v>
      </c>
      <c r="O7288">
        <v>26023</v>
      </c>
      <c r="P7288">
        <v>23</v>
      </c>
      <c r="Q7288" t="str">
        <f>_xlfn.CONCAT(Clientes__2[[#This Row],[Nombre]], " ",Clientes__2[[#This Row],[Nombres2]], " ",Clientes__2[[#This Row],[Apellido]],)</f>
        <v>Kimberly J Cooper</v>
      </c>
      <c r="R7288" s="15">
        <v>25151</v>
      </c>
      <c r="S7288" s="14" t="s">
        <v>42</v>
      </c>
      <c r="T7288" s="14" t="s">
        <v>115</v>
      </c>
      <c r="U7288">
        <v>60000</v>
      </c>
      <c r="V7288">
        <v>2</v>
      </c>
      <c r="W7288" s="14" t="s">
        <v>55</v>
      </c>
      <c r="X7288" s="14" t="s">
        <v>84</v>
      </c>
    </row>
    <row r="7289" spans="1:24" x14ac:dyDescent="0.2">
      <c r="A7289">
        <v>13586</v>
      </c>
      <c r="B7289">
        <v>238</v>
      </c>
      <c r="C7289" s="14" t="s">
        <v>839</v>
      </c>
      <c r="D7289" s="14" t="s">
        <v>347</v>
      </c>
      <c r="E7289" s="14" t="s">
        <v>159</v>
      </c>
      <c r="F7289" s="15">
        <v>19500</v>
      </c>
      <c r="G7289" s="14" t="s">
        <v>42</v>
      </c>
      <c r="H7289" s="14" t="s">
        <v>42</v>
      </c>
      <c r="I7289">
        <v>80000</v>
      </c>
      <c r="J7289">
        <v>4</v>
      </c>
      <c r="K7289" s="14" t="s">
        <v>63</v>
      </c>
      <c r="L7289" s="14" t="s">
        <v>84</v>
      </c>
      <c r="O7289">
        <v>24191</v>
      </c>
      <c r="P7289">
        <v>168</v>
      </c>
      <c r="Q7289" t="str">
        <f>_xlfn.CONCAT(Clientes__2[[#This Row],[Nombre]], " ",Clientes__2[[#This Row],[Nombres2]], " ",Clientes__2[[#This Row],[Apellido]],)</f>
        <v>Larry B Alonso</v>
      </c>
      <c r="R7289" s="15">
        <v>22170</v>
      </c>
      <c r="S7289" s="14" t="s">
        <v>42</v>
      </c>
      <c r="T7289" s="14" t="s">
        <v>42</v>
      </c>
      <c r="U7289">
        <v>30000</v>
      </c>
      <c r="V7289">
        <v>3</v>
      </c>
      <c r="W7289" s="14" t="s">
        <v>70</v>
      </c>
      <c r="X7289" s="14" t="s">
        <v>91</v>
      </c>
    </row>
    <row r="7290" spans="1:24" x14ac:dyDescent="0.2">
      <c r="A7290">
        <v>11256</v>
      </c>
      <c r="B7290">
        <v>626</v>
      </c>
      <c r="C7290" s="14" t="s">
        <v>139</v>
      </c>
      <c r="D7290" s="14" t="s">
        <v>46</v>
      </c>
      <c r="E7290" s="14" t="s">
        <v>153</v>
      </c>
      <c r="F7290" s="15">
        <v>12317</v>
      </c>
      <c r="G7290" s="14" t="s">
        <v>42</v>
      </c>
      <c r="H7290" s="14" t="s">
        <v>115</v>
      </c>
      <c r="I7290">
        <v>70000</v>
      </c>
      <c r="J7290">
        <v>4</v>
      </c>
      <c r="K7290" s="14" t="s">
        <v>70</v>
      </c>
      <c r="L7290" s="14" t="s">
        <v>66</v>
      </c>
      <c r="O7290">
        <v>15404</v>
      </c>
      <c r="P7290">
        <v>374</v>
      </c>
      <c r="Q7290" t="str">
        <f>_xlfn.CONCAT(Clientes__2[[#This Row],[Nombre]], " ",Clientes__2[[#This Row],[Nombres2]], " ",Clientes__2[[#This Row],[Apellido]],)</f>
        <v>Katelyn L Hernandez</v>
      </c>
      <c r="R7290" s="15">
        <v>19847</v>
      </c>
      <c r="S7290" s="14" t="s">
        <v>43</v>
      </c>
      <c r="T7290" s="14" t="s">
        <v>115</v>
      </c>
      <c r="U7290">
        <v>70000</v>
      </c>
      <c r="V7290">
        <v>3</v>
      </c>
      <c r="W7290" s="14" t="s">
        <v>67</v>
      </c>
      <c r="X7290" s="14" t="s">
        <v>84</v>
      </c>
    </row>
    <row r="7291" spans="1:24" x14ac:dyDescent="0.2">
      <c r="A7291">
        <v>15725</v>
      </c>
      <c r="B7291">
        <v>19</v>
      </c>
      <c r="C7291" s="14" t="s">
        <v>616</v>
      </c>
      <c r="D7291" s="14" t="s">
        <v>42</v>
      </c>
      <c r="E7291" s="14" t="s">
        <v>118</v>
      </c>
      <c r="F7291" s="15">
        <v>26863</v>
      </c>
      <c r="G7291" s="14" t="s">
        <v>42</v>
      </c>
      <c r="H7291" s="14" t="s">
        <v>42</v>
      </c>
      <c r="I7291">
        <v>90000</v>
      </c>
      <c r="J7291">
        <v>0</v>
      </c>
      <c r="K7291" s="14" t="s">
        <v>55</v>
      </c>
      <c r="L7291" s="14" t="s">
        <v>84</v>
      </c>
      <c r="O7291">
        <v>27161</v>
      </c>
      <c r="P7291">
        <v>126</v>
      </c>
      <c r="Q7291" t="str">
        <f>_xlfn.CONCAT(Clientes__2[[#This Row],[Nombre]], " ",Clientes__2[[#This Row],[Nombres2]], " ",Clientes__2[[#This Row],[Apellido]],)</f>
        <v>Trevor M Price</v>
      </c>
      <c r="R7291" s="15">
        <v>28709</v>
      </c>
      <c r="S7291" s="14" t="s">
        <v>43</v>
      </c>
      <c r="T7291" s="14" t="s">
        <v>42</v>
      </c>
      <c r="U7291">
        <v>30000</v>
      </c>
      <c r="V7291">
        <v>0</v>
      </c>
      <c r="W7291" s="14" t="s">
        <v>67</v>
      </c>
      <c r="X7291" s="14" t="s">
        <v>60</v>
      </c>
    </row>
    <row r="7292" spans="1:24" x14ac:dyDescent="0.2">
      <c r="A7292">
        <v>17655</v>
      </c>
      <c r="B7292">
        <v>54</v>
      </c>
      <c r="C7292" s="14" t="s">
        <v>609</v>
      </c>
      <c r="D7292" s="14" t="s">
        <v>128</v>
      </c>
      <c r="E7292" s="14" t="s">
        <v>885</v>
      </c>
      <c r="F7292" s="15">
        <v>27151</v>
      </c>
      <c r="G7292" s="14" t="s">
        <v>43</v>
      </c>
      <c r="H7292" s="14" t="s">
        <v>115</v>
      </c>
      <c r="I7292">
        <v>40000</v>
      </c>
      <c r="J7292">
        <v>3</v>
      </c>
      <c r="K7292" s="14" t="s">
        <v>63</v>
      </c>
      <c r="L7292" s="14" t="s">
        <v>91</v>
      </c>
      <c r="O7292">
        <v>26788</v>
      </c>
      <c r="P7292">
        <v>307</v>
      </c>
      <c r="Q7292" t="str">
        <f>_xlfn.CONCAT(Clientes__2[[#This Row],[Nombre]], " ",Clientes__2[[#This Row],[Nombres2]], " ",Clientes__2[[#This Row],[Apellido]],)</f>
        <v>Angela C Sánchez</v>
      </c>
      <c r="R7292" s="15">
        <v>28621</v>
      </c>
      <c r="S7292" s="14" t="s">
        <v>43</v>
      </c>
      <c r="T7292" s="14" t="s">
        <v>115</v>
      </c>
      <c r="U7292">
        <v>40000</v>
      </c>
      <c r="V7292">
        <v>0</v>
      </c>
      <c r="W7292" s="14" t="s">
        <v>67</v>
      </c>
      <c r="X7292" s="14" t="s">
        <v>54</v>
      </c>
    </row>
    <row r="7293" spans="1:24" x14ac:dyDescent="0.2">
      <c r="A7293">
        <v>25581</v>
      </c>
      <c r="B7293">
        <v>161</v>
      </c>
      <c r="C7293" s="14" t="s">
        <v>827</v>
      </c>
      <c r="D7293" s="14" t="s">
        <v>128</v>
      </c>
      <c r="E7293" s="14" t="s">
        <v>278</v>
      </c>
      <c r="F7293" s="15">
        <v>22124</v>
      </c>
      <c r="G7293" s="14" t="s">
        <v>43</v>
      </c>
      <c r="H7293" s="14" t="s">
        <v>115</v>
      </c>
      <c r="I7293">
        <v>20000</v>
      </c>
      <c r="J7293">
        <v>1</v>
      </c>
      <c r="K7293" s="14" t="s">
        <v>63</v>
      </c>
      <c r="L7293" s="14" t="s">
        <v>60</v>
      </c>
      <c r="O7293">
        <v>11432</v>
      </c>
      <c r="P7293">
        <v>206</v>
      </c>
      <c r="Q7293" t="str">
        <f>_xlfn.CONCAT(Clientes__2[[#This Row],[Nombre]], " ",Clientes__2[[#This Row],[Nombres2]], " ",Clientes__2[[#This Row],[Apellido]],)</f>
        <v>Kayla C Bryant</v>
      </c>
      <c r="R7293" s="15">
        <v>18882</v>
      </c>
      <c r="S7293" s="14" t="s">
        <v>42</v>
      </c>
      <c r="T7293" s="14" t="s">
        <v>115</v>
      </c>
      <c r="U7293">
        <v>80000</v>
      </c>
      <c r="V7293">
        <v>4</v>
      </c>
      <c r="W7293" s="14" t="s">
        <v>67</v>
      </c>
      <c r="X7293" s="14" t="s">
        <v>84</v>
      </c>
    </row>
    <row r="7294" spans="1:24" x14ac:dyDescent="0.2">
      <c r="A7294">
        <v>29382</v>
      </c>
      <c r="B7294">
        <v>275</v>
      </c>
      <c r="C7294" s="14" t="s">
        <v>387</v>
      </c>
      <c r="D7294" s="14" t="s">
        <v>128</v>
      </c>
      <c r="E7294" s="14" t="s">
        <v>57</v>
      </c>
      <c r="F7294" s="15">
        <v>23633</v>
      </c>
      <c r="G7294" s="14" t="s">
        <v>42</v>
      </c>
      <c r="H7294" s="14" t="s">
        <v>115</v>
      </c>
      <c r="I7294">
        <v>20000</v>
      </c>
      <c r="J7294">
        <v>3</v>
      </c>
      <c r="K7294" s="14" t="s">
        <v>67</v>
      </c>
      <c r="L7294" s="14" t="s">
        <v>60</v>
      </c>
      <c r="O7294">
        <v>26996</v>
      </c>
      <c r="P7294">
        <v>155</v>
      </c>
      <c r="Q7294" t="str">
        <f>_xlfn.CONCAT(Clientes__2[[#This Row],[Nombre]], " ",Clientes__2[[#This Row],[Nombres2]], " ",Clientes__2[[#This Row],[Apellido]],)</f>
        <v>Karla C Deng</v>
      </c>
      <c r="R7294" s="15">
        <v>26518</v>
      </c>
      <c r="S7294" s="14" t="s">
        <v>43</v>
      </c>
      <c r="T7294" s="14" t="s">
        <v>115</v>
      </c>
      <c r="U7294">
        <v>40000</v>
      </c>
      <c r="V7294">
        <v>2</v>
      </c>
      <c r="W7294" s="14" t="s">
        <v>63</v>
      </c>
      <c r="X7294" s="14" t="s">
        <v>91</v>
      </c>
    </row>
    <row r="7295" spans="1:24" x14ac:dyDescent="0.2">
      <c r="A7295">
        <v>17535</v>
      </c>
      <c r="B7295">
        <v>609</v>
      </c>
      <c r="C7295" s="14" t="s">
        <v>594</v>
      </c>
      <c r="D7295" s="14" t="s">
        <v>116</v>
      </c>
      <c r="E7295" s="14" t="s">
        <v>337</v>
      </c>
      <c r="F7295" s="15">
        <v>24039</v>
      </c>
      <c r="G7295" s="14" t="s">
        <v>43</v>
      </c>
      <c r="H7295" s="14" t="s">
        <v>115</v>
      </c>
      <c r="I7295">
        <v>90000</v>
      </c>
      <c r="J7295">
        <v>5</v>
      </c>
      <c r="K7295" s="14" t="s">
        <v>63</v>
      </c>
      <c r="L7295" s="14" t="s">
        <v>84</v>
      </c>
      <c r="O7295">
        <v>29331</v>
      </c>
      <c r="P7295">
        <v>6</v>
      </c>
      <c r="Q7295" t="str">
        <f>_xlfn.CONCAT(Clientes__2[[#This Row],[Nombre]], " ",Clientes__2[[#This Row],[Nombres2]], " ",Clientes__2[[#This Row],[Apellido]],)</f>
        <v>Colleen A Guo</v>
      </c>
      <c r="R7295" s="15">
        <v>13589</v>
      </c>
      <c r="S7295" s="14" t="s">
        <v>42</v>
      </c>
      <c r="T7295" s="14" t="s">
        <v>42</v>
      </c>
      <c r="U7295">
        <v>30000</v>
      </c>
      <c r="V7295">
        <v>2</v>
      </c>
      <c r="W7295" s="14" t="s">
        <v>63</v>
      </c>
      <c r="X7295" s="14" t="s">
        <v>91</v>
      </c>
    </row>
    <row r="7296" spans="1:24" x14ac:dyDescent="0.2">
      <c r="A7296">
        <v>15963</v>
      </c>
      <c r="B7296">
        <v>633</v>
      </c>
      <c r="C7296" s="14" t="s">
        <v>285</v>
      </c>
      <c r="D7296" s="14" t="s">
        <v>42</v>
      </c>
      <c r="E7296" s="14" t="s">
        <v>355</v>
      </c>
      <c r="F7296" s="15">
        <v>22499</v>
      </c>
      <c r="G7296" s="14" t="s">
        <v>43</v>
      </c>
      <c r="H7296" s="14" t="s">
        <v>115</v>
      </c>
      <c r="I7296">
        <v>90000</v>
      </c>
      <c r="J7296">
        <v>4</v>
      </c>
      <c r="K7296" s="14" t="s">
        <v>67</v>
      </c>
      <c r="L7296" s="14" t="s">
        <v>84</v>
      </c>
      <c r="O7296">
        <v>23067</v>
      </c>
      <c r="P7296">
        <v>302</v>
      </c>
      <c r="Q7296" t="str">
        <f>_xlfn.CONCAT(Clientes__2[[#This Row],[Nombre]], " ",Clientes__2[[#This Row],[Nombres2]], " ",Clientes__2[[#This Row],[Apellido]],)</f>
        <v>Madison M Smith</v>
      </c>
      <c r="R7296" s="15">
        <v>13915</v>
      </c>
      <c r="S7296" s="14" t="s">
        <v>42</v>
      </c>
      <c r="T7296" s="14" t="s">
        <v>115</v>
      </c>
      <c r="U7296">
        <v>60000</v>
      </c>
      <c r="V7296">
        <v>3</v>
      </c>
      <c r="W7296" s="14" t="s">
        <v>70</v>
      </c>
      <c r="X7296" s="14" t="s">
        <v>66</v>
      </c>
    </row>
    <row r="7297" spans="1:24" x14ac:dyDescent="0.2">
      <c r="A7297">
        <v>19026</v>
      </c>
      <c r="B7297">
        <v>49</v>
      </c>
      <c r="C7297" s="14" t="s">
        <v>366</v>
      </c>
      <c r="D7297" s="14" t="s">
        <v>124</v>
      </c>
      <c r="E7297" s="14" t="s">
        <v>373</v>
      </c>
      <c r="F7297" s="15">
        <v>19304</v>
      </c>
      <c r="G7297" s="14" t="s">
        <v>43</v>
      </c>
      <c r="H7297" s="14" t="s">
        <v>42</v>
      </c>
      <c r="I7297">
        <v>60000</v>
      </c>
      <c r="J7297">
        <v>2</v>
      </c>
      <c r="K7297" s="14" t="s">
        <v>67</v>
      </c>
      <c r="L7297" s="14" t="s">
        <v>84</v>
      </c>
      <c r="O7297">
        <v>25184</v>
      </c>
      <c r="P7297">
        <v>310</v>
      </c>
      <c r="Q7297" t="str">
        <f>_xlfn.CONCAT(Clientes__2[[#This Row],[Nombre]], " ",Clientes__2[[#This Row],[Nombres2]], " ",Clientes__2[[#This Row],[Apellido]],)</f>
        <v>Logan J Hayes</v>
      </c>
      <c r="R7297" s="15">
        <v>22365</v>
      </c>
      <c r="S7297" s="14" t="s">
        <v>43</v>
      </c>
      <c r="T7297" s="14" t="s">
        <v>42</v>
      </c>
      <c r="U7297">
        <v>110000</v>
      </c>
      <c r="V7297">
        <v>1</v>
      </c>
      <c r="W7297" s="14" t="s">
        <v>63</v>
      </c>
      <c r="X7297" s="14" t="s">
        <v>84</v>
      </c>
    </row>
    <row r="7298" spans="1:24" x14ac:dyDescent="0.2">
      <c r="A7298">
        <v>26433</v>
      </c>
      <c r="B7298">
        <v>15</v>
      </c>
      <c r="C7298" s="14" t="s">
        <v>271</v>
      </c>
      <c r="D7298" s="14"/>
      <c r="E7298" s="14" t="s">
        <v>493</v>
      </c>
      <c r="F7298" s="15">
        <v>27602</v>
      </c>
      <c r="G7298" s="14" t="s">
        <v>42</v>
      </c>
      <c r="H7298" s="14" t="s">
        <v>42</v>
      </c>
      <c r="I7298">
        <v>90000</v>
      </c>
      <c r="J7298">
        <v>0</v>
      </c>
      <c r="K7298" s="14" t="s">
        <v>55</v>
      </c>
      <c r="L7298" s="14" t="s">
        <v>84</v>
      </c>
      <c r="O7298">
        <v>12567</v>
      </c>
      <c r="P7298">
        <v>261</v>
      </c>
      <c r="Q7298" t="str">
        <f>_xlfn.CONCAT(Clientes__2[[#This Row],[Nombre]], " ",Clientes__2[[#This Row],[Nombres2]], " ",Clientes__2[[#This Row],[Apellido]],)</f>
        <v>Nelson  Rubio</v>
      </c>
      <c r="R7298" s="15">
        <v>15390</v>
      </c>
      <c r="S7298" s="14" t="s">
        <v>42</v>
      </c>
      <c r="T7298" s="14" t="s">
        <v>115</v>
      </c>
      <c r="U7298">
        <v>30000</v>
      </c>
      <c r="V7298">
        <v>1</v>
      </c>
      <c r="W7298" s="14" t="s">
        <v>55</v>
      </c>
      <c r="X7298" s="14" t="s">
        <v>91</v>
      </c>
    </row>
    <row r="7299" spans="1:24" x14ac:dyDescent="0.2">
      <c r="A7299">
        <v>20343</v>
      </c>
      <c r="B7299">
        <v>623</v>
      </c>
      <c r="C7299" s="14" t="s">
        <v>460</v>
      </c>
      <c r="D7299" s="14" t="s">
        <v>120</v>
      </c>
      <c r="E7299" s="14" t="s">
        <v>98</v>
      </c>
      <c r="F7299" s="15">
        <v>22434</v>
      </c>
      <c r="G7299" s="14" t="s">
        <v>42</v>
      </c>
      <c r="H7299" s="14" t="s">
        <v>115</v>
      </c>
      <c r="I7299">
        <v>90000</v>
      </c>
      <c r="J7299">
        <v>4</v>
      </c>
      <c r="K7299" s="14" t="s">
        <v>63</v>
      </c>
      <c r="L7299" s="14" t="s">
        <v>84</v>
      </c>
      <c r="O7299">
        <v>14290</v>
      </c>
      <c r="P7299">
        <v>539</v>
      </c>
      <c r="Q7299" t="str">
        <f>_xlfn.CONCAT(Clientes__2[[#This Row],[Nombre]], " ",Clientes__2[[#This Row],[Nombres2]], " ",Clientes__2[[#This Row],[Apellido]],)</f>
        <v>Sierra K Hill</v>
      </c>
      <c r="R7299" s="15">
        <v>20889</v>
      </c>
      <c r="S7299" s="14" t="s">
        <v>43</v>
      </c>
      <c r="T7299" s="14" t="s">
        <v>42</v>
      </c>
      <c r="U7299">
        <v>70000</v>
      </c>
      <c r="V7299">
        <v>2</v>
      </c>
      <c r="W7299" s="14" t="s">
        <v>81</v>
      </c>
      <c r="X7299" s="14" t="s">
        <v>54</v>
      </c>
    </row>
    <row r="7300" spans="1:24" x14ac:dyDescent="0.2">
      <c r="A7300">
        <v>29385</v>
      </c>
      <c r="B7300">
        <v>124</v>
      </c>
      <c r="C7300" s="14" t="s">
        <v>633</v>
      </c>
      <c r="D7300" s="14" t="s">
        <v>116</v>
      </c>
      <c r="E7300" s="14" t="s">
        <v>225</v>
      </c>
      <c r="F7300" s="15">
        <v>23075</v>
      </c>
      <c r="G7300" s="14" t="s">
        <v>43</v>
      </c>
      <c r="H7300" s="14" t="s">
        <v>42</v>
      </c>
      <c r="I7300">
        <v>20000</v>
      </c>
      <c r="J7300">
        <v>4</v>
      </c>
      <c r="K7300" s="14" t="s">
        <v>67</v>
      </c>
      <c r="L7300" s="14" t="s">
        <v>60</v>
      </c>
      <c r="O7300">
        <v>22500</v>
      </c>
      <c r="P7300">
        <v>198</v>
      </c>
      <c r="Q7300" t="str">
        <f>_xlfn.CONCAT(Clientes__2[[#This Row],[Nombre]], " ",Clientes__2[[#This Row],[Nombres2]], " ",Clientes__2[[#This Row],[Apellido]],)</f>
        <v>Don A Lal</v>
      </c>
      <c r="R7300" s="15">
        <v>24332</v>
      </c>
      <c r="S7300" s="14" t="s">
        <v>43</v>
      </c>
      <c r="T7300" s="14" t="s">
        <v>42</v>
      </c>
      <c r="U7300">
        <v>40000</v>
      </c>
      <c r="V7300">
        <v>0</v>
      </c>
      <c r="W7300" s="14" t="s">
        <v>55</v>
      </c>
      <c r="X7300" s="14" t="s">
        <v>84</v>
      </c>
    </row>
    <row r="7301" spans="1:24" x14ac:dyDescent="0.2">
      <c r="A7301">
        <v>12631</v>
      </c>
      <c r="B7301">
        <v>200</v>
      </c>
      <c r="C7301" s="14" t="s">
        <v>546</v>
      </c>
      <c r="D7301" s="14" t="s">
        <v>260</v>
      </c>
      <c r="E7301" s="14" t="s">
        <v>455</v>
      </c>
      <c r="F7301" s="15">
        <v>16209</v>
      </c>
      <c r="G7301" s="14" t="s">
        <v>43</v>
      </c>
      <c r="H7301" s="14" t="s">
        <v>42</v>
      </c>
      <c r="I7301">
        <v>70000</v>
      </c>
      <c r="J7301">
        <v>5</v>
      </c>
      <c r="K7301" s="14" t="s">
        <v>67</v>
      </c>
      <c r="L7301" s="14" t="s">
        <v>84</v>
      </c>
      <c r="O7301">
        <v>19383</v>
      </c>
      <c r="P7301">
        <v>127</v>
      </c>
      <c r="Q7301" t="str">
        <f>_xlfn.CONCAT(Clientes__2[[#This Row],[Nombre]], " ",Clientes__2[[#This Row],[Nombres2]], " ",Clientes__2[[#This Row],[Apellido]],)</f>
        <v>Clarence H Gao</v>
      </c>
      <c r="R7301" s="15">
        <v>26726</v>
      </c>
      <c r="S7301" s="14" t="s">
        <v>43</v>
      </c>
      <c r="T7301" s="14" t="s">
        <v>42</v>
      </c>
      <c r="U7301">
        <v>20000</v>
      </c>
      <c r="V7301">
        <v>0</v>
      </c>
      <c r="W7301" s="14" t="s">
        <v>81</v>
      </c>
      <c r="X7301" s="14" t="s">
        <v>60</v>
      </c>
    </row>
    <row r="7302" spans="1:24" x14ac:dyDescent="0.2">
      <c r="A7302">
        <v>18700</v>
      </c>
      <c r="B7302">
        <v>37</v>
      </c>
      <c r="C7302" s="14" t="s">
        <v>514</v>
      </c>
      <c r="D7302" s="14" t="s">
        <v>128</v>
      </c>
      <c r="E7302" s="14" t="s">
        <v>533</v>
      </c>
      <c r="F7302" s="15">
        <v>25117</v>
      </c>
      <c r="G7302" s="14" t="s">
        <v>43</v>
      </c>
      <c r="H7302" s="14" t="s">
        <v>42</v>
      </c>
      <c r="I7302">
        <v>60000</v>
      </c>
      <c r="J7302">
        <v>2</v>
      </c>
      <c r="K7302" s="14" t="s">
        <v>55</v>
      </c>
      <c r="L7302" s="14" t="s">
        <v>84</v>
      </c>
      <c r="O7302">
        <v>26928</v>
      </c>
      <c r="P7302">
        <v>238</v>
      </c>
      <c r="Q7302" t="str">
        <f>_xlfn.CONCAT(Clientes__2[[#This Row],[Nombre]], " ",Clientes__2[[#This Row],[Nombres2]], " ",Clientes__2[[#This Row],[Apellido]],)</f>
        <v>Ernest C Zhao</v>
      </c>
      <c r="R7302" s="15">
        <v>15999</v>
      </c>
      <c r="S7302" s="14" t="s">
        <v>43</v>
      </c>
      <c r="T7302" s="14" t="s">
        <v>42</v>
      </c>
      <c r="U7302">
        <v>30000</v>
      </c>
      <c r="V7302">
        <v>1</v>
      </c>
      <c r="W7302" s="14" t="s">
        <v>55</v>
      </c>
      <c r="X7302" s="14" t="s">
        <v>91</v>
      </c>
    </row>
    <row r="7303" spans="1:24" x14ac:dyDescent="0.2">
      <c r="A7303">
        <v>26067</v>
      </c>
      <c r="B7303">
        <v>335</v>
      </c>
      <c r="C7303" s="14" t="s">
        <v>539</v>
      </c>
      <c r="D7303" s="14"/>
      <c r="E7303" s="14" t="s">
        <v>102</v>
      </c>
      <c r="F7303" s="15">
        <v>20477</v>
      </c>
      <c r="G7303" s="14" t="s">
        <v>42</v>
      </c>
      <c r="H7303" s="14" t="s">
        <v>115</v>
      </c>
      <c r="I7303">
        <v>70000</v>
      </c>
      <c r="J7303">
        <v>3</v>
      </c>
      <c r="K7303" s="14" t="s">
        <v>63</v>
      </c>
      <c r="L7303" s="14" t="s">
        <v>84</v>
      </c>
      <c r="O7303">
        <v>23982</v>
      </c>
      <c r="P7303">
        <v>155</v>
      </c>
      <c r="Q7303" t="str">
        <f>_xlfn.CONCAT(Clientes__2[[#This Row],[Nombre]], " ",Clientes__2[[#This Row],[Nombres2]], " ",Clientes__2[[#This Row],[Apellido]],)</f>
        <v>Erin  Morgan</v>
      </c>
      <c r="R7303" s="15">
        <v>19765</v>
      </c>
      <c r="S7303" s="14" t="s">
        <v>43</v>
      </c>
      <c r="T7303" s="14" t="s">
        <v>42</v>
      </c>
      <c r="U7303">
        <v>10000</v>
      </c>
      <c r="V7303">
        <v>2</v>
      </c>
      <c r="W7303" s="14" t="s">
        <v>63</v>
      </c>
      <c r="X7303" s="14" t="s">
        <v>60</v>
      </c>
    </row>
    <row r="7304" spans="1:24" x14ac:dyDescent="0.2">
      <c r="A7304">
        <v>27810</v>
      </c>
      <c r="B7304">
        <v>238</v>
      </c>
      <c r="C7304" s="14" t="s">
        <v>725</v>
      </c>
      <c r="D7304" s="14" t="s">
        <v>339</v>
      </c>
      <c r="E7304" s="14" t="s">
        <v>72</v>
      </c>
      <c r="F7304" s="15">
        <v>23521</v>
      </c>
      <c r="G7304" s="14" t="s">
        <v>42</v>
      </c>
      <c r="H7304" s="14" t="s">
        <v>115</v>
      </c>
      <c r="I7304">
        <v>40000</v>
      </c>
      <c r="J7304">
        <v>1</v>
      </c>
      <c r="K7304" s="14" t="s">
        <v>55</v>
      </c>
      <c r="L7304" s="14" t="s">
        <v>54</v>
      </c>
      <c r="O7304">
        <v>15806</v>
      </c>
      <c r="P7304">
        <v>19</v>
      </c>
      <c r="Q7304" t="str">
        <f>_xlfn.CONCAT(Clientes__2[[#This Row],[Nombre]], " ",Clientes__2[[#This Row],[Nombres2]], " ",Clientes__2[[#This Row],[Apellido]],)</f>
        <v>Meghan P Munoz</v>
      </c>
      <c r="R7304" s="15">
        <v>22652</v>
      </c>
      <c r="S7304" s="14" t="s">
        <v>42</v>
      </c>
      <c r="T7304" s="14" t="s">
        <v>42</v>
      </c>
      <c r="U7304">
        <v>70000</v>
      </c>
      <c r="V7304">
        <v>5</v>
      </c>
      <c r="W7304" s="14" t="s">
        <v>63</v>
      </c>
      <c r="X7304" s="14" t="s">
        <v>54</v>
      </c>
    </row>
    <row r="7305" spans="1:24" x14ac:dyDescent="0.2">
      <c r="A7305">
        <v>24511</v>
      </c>
      <c r="B7305">
        <v>553</v>
      </c>
      <c r="C7305" s="14" t="s">
        <v>366</v>
      </c>
      <c r="D7305" s="14"/>
      <c r="E7305" s="14" t="s">
        <v>157</v>
      </c>
      <c r="F7305" s="15">
        <v>27882</v>
      </c>
      <c r="G7305" s="14" t="s">
        <v>43</v>
      </c>
      <c r="H7305" s="14" t="s">
        <v>42</v>
      </c>
      <c r="I7305">
        <v>40000</v>
      </c>
      <c r="J7305">
        <v>0</v>
      </c>
      <c r="K7305" s="14" t="s">
        <v>63</v>
      </c>
      <c r="L7305" s="14" t="s">
        <v>54</v>
      </c>
      <c r="O7305">
        <v>13646</v>
      </c>
      <c r="P7305">
        <v>40</v>
      </c>
      <c r="Q7305" t="str">
        <f>_xlfn.CONCAT(Clientes__2[[#This Row],[Nombre]], " ",Clientes__2[[#This Row],[Nombres2]], " ",Clientes__2[[#This Row],[Apellido]],)</f>
        <v>Logan  Hall</v>
      </c>
      <c r="R7305" s="15">
        <v>25850</v>
      </c>
      <c r="S7305" s="14" t="s">
        <v>42</v>
      </c>
      <c r="T7305" s="14" t="s">
        <v>42</v>
      </c>
      <c r="U7305">
        <v>110000</v>
      </c>
      <c r="V7305">
        <v>0</v>
      </c>
      <c r="W7305" s="14" t="s">
        <v>67</v>
      </c>
      <c r="X7305" s="14" t="s">
        <v>66</v>
      </c>
    </row>
    <row r="7306" spans="1:24" x14ac:dyDescent="0.2">
      <c r="A7306">
        <v>18404</v>
      </c>
      <c r="B7306">
        <v>613</v>
      </c>
      <c r="C7306" s="14" t="s">
        <v>907</v>
      </c>
      <c r="D7306" s="14"/>
      <c r="E7306" s="14" t="s">
        <v>167</v>
      </c>
      <c r="F7306" s="15">
        <v>22500</v>
      </c>
      <c r="G7306" s="14" t="s">
        <v>42</v>
      </c>
      <c r="H7306" s="14" t="s">
        <v>115</v>
      </c>
      <c r="I7306">
        <v>80000</v>
      </c>
      <c r="J7306">
        <v>5</v>
      </c>
      <c r="K7306" s="14" t="s">
        <v>63</v>
      </c>
      <c r="L7306" s="14" t="s">
        <v>84</v>
      </c>
      <c r="O7306">
        <v>14292</v>
      </c>
      <c r="P7306">
        <v>311</v>
      </c>
      <c r="Q7306" t="str">
        <f>_xlfn.CONCAT(Clientes__2[[#This Row],[Nombre]], " ",Clientes__2[[#This Row],[Nombres2]], " ",Clientes__2[[#This Row],[Apellido]],)</f>
        <v>Alicia  Raji</v>
      </c>
      <c r="R7306" s="15">
        <v>21091</v>
      </c>
      <c r="S7306" s="14" t="s">
        <v>43</v>
      </c>
      <c r="T7306" s="14" t="s">
        <v>115</v>
      </c>
      <c r="U7306">
        <v>70000</v>
      </c>
      <c r="V7306">
        <v>2</v>
      </c>
      <c r="W7306" s="14" t="s">
        <v>81</v>
      </c>
      <c r="X7306" s="14" t="s">
        <v>54</v>
      </c>
    </row>
    <row r="7307" spans="1:24" x14ac:dyDescent="0.2">
      <c r="A7307">
        <v>16365</v>
      </c>
      <c r="B7307">
        <v>59</v>
      </c>
      <c r="C7307" s="14" t="s">
        <v>341</v>
      </c>
      <c r="D7307" s="14" t="s">
        <v>119</v>
      </c>
      <c r="E7307" s="14" t="s">
        <v>182</v>
      </c>
      <c r="F7307" s="15">
        <v>20289</v>
      </c>
      <c r="G7307" s="14" t="s">
        <v>42</v>
      </c>
      <c r="H7307" s="14" t="s">
        <v>115</v>
      </c>
      <c r="I7307">
        <v>40000</v>
      </c>
      <c r="J7307">
        <v>1</v>
      </c>
      <c r="K7307" s="14" t="s">
        <v>63</v>
      </c>
      <c r="L7307" s="14" t="s">
        <v>91</v>
      </c>
      <c r="O7307">
        <v>25926</v>
      </c>
      <c r="P7307">
        <v>10</v>
      </c>
      <c r="Q7307" t="str">
        <f>_xlfn.CONCAT(Clientes__2[[#This Row],[Nombre]], " ",Clientes__2[[#This Row],[Nombres2]], " ",Clientes__2[[#This Row],[Apellido]],)</f>
        <v>Jenna W Young</v>
      </c>
      <c r="R7307" s="15">
        <v>17791</v>
      </c>
      <c r="S7307" s="14" t="s">
        <v>42</v>
      </c>
      <c r="T7307" s="14" t="s">
        <v>42</v>
      </c>
      <c r="U7307">
        <v>20000</v>
      </c>
      <c r="V7307">
        <v>4</v>
      </c>
      <c r="W7307" s="14" t="s">
        <v>67</v>
      </c>
      <c r="X7307" s="14" t="s">
        <v>54</v>
      </c>
    </row>
    <row r="7308" spans="1:24" x14ac:dyDescent="0.2">
      <c r="A7308">
        <v>13994</v>
      </c>
      <c r="B7308">
        <v>18</v>
      </c>
      <c r="C7308" s="14" t="s">
        <v>450</v>
      </c>
      <c r="D7308" s="14" t="s">
        <v>42</v>
      </c>
      <c r="E7308" s="14" t="s">
        <v>161</v>
      </c>
      <c r="F7308" s="15">
        <v>17000</v>
      </c>
      <c r="G7308" s="14" t="s">
        <v>42</v>
      </c>
      <c r="H7308" s="14" t="s">
        <v>42</v>
      </c>
      <c r="I7308">
        <v>30000</v>
      </c>
      <c r="J7308">
        <v>2</v>
      </c>
      <c r="K7308" s="14" t="s">
        <v>63</v>
      </c>
      <c r="L7308" s="14" t="s">
        <v>91</v>
      </c>
      <c r="O7308">
        <v>15851</v>
      </c>
      <c r="P7308">
        <v>616</v>
      </c>
      <c r="Q7308" t="str">
        <f>_xlfn.CONCAT(Clientes__2[[#This Row],[Nombre]], " ",Clientes__2[[#This Row],[Nombres2]], " ",Clientes__2[[#This Row],[Apellido]],)</f>
        <v>Isaac M Cook</v>
      </c>
      <c r="R7308" s="15">
        <v>24644</v>
      </c>
      <c r="S7308" s="14" t="s">
        <v>43</v>
      </c>
      <c r="T7308" s="14" t="s">
        <v>115</v>
      </c>
      <c r="U7308">
        <v>110000</v>
      </c>
      <c r="V7308">
        <v>0</v>
      </c>
      <c r="W7308" s="14" t="s">
        <v>70</v>
      </c>
      <c r="X7308" s="14" t="s">
        <v>66</v>
      </c>
    </row>
    <row r="7309" spans="1:24" x14ac:dyDescent="0.2">
      <c r="A7309">
        <v>11757</v>
      </c>
      <c r="B7309">
        <v>33</v>
      </c>
      <c r="C7309" s="14" t="s">
        <v>792</v>
      </c>
      <c r="D7309" s="14" t="s">
        <v>46</v>
      </c>
      <c r="E7309" s="14" t="s">
        <v>155</v>
      </c>
      <c r="F7309" s="15">
        <v>24972</v>
      </c>
      <c r="G7309" s="14" t="s">
        <v>42</v>
      </c>
      <c r="H7309" s="14" t="s">
        <v>42</v>
      </c>
      <c r="I7309">
        <v>70000</v>
      </c>
      <c r="J7309">
        <v>5</v>
      </c>
      <c r="K7309" s="14" t="s">
        <v>55</v>
      </c>
      <c r="L7309" s="14" t="s">
        <v>84</v>
      </c>
      <c r="O7309">
        <v>24109</v>
      </c>
      <c r="P7309">
        <v>203</v>
      </c>
      <c r="Q7309" t="str">
        <f>_xlfn.CONCAT(Clientes__2[[#This Row],[Nombre]], " ",Clientes__2[[#This Row],[Nombres2]], " ",Clientes__2[[#This Row],[Apellido]],)</f>
        <v>Vincent L Cai</v>
      </c>
      <c r="R7309" s="15">
        <v>28294</v>
      </c>
      <c r="S7309" s="14" t="s">
        <v>43</v>
      </c>
      <c r="T7309" s="14" t="s">
        <v>42</v>
      </c>
      <c r="U7309">
        <v>20000</v>
      </c>
      <c r="V7309">
        <v>0</v>
      </c>
      <c r="W7309" s="14" t="s">
        <v>67</v>
      </c>
      <c r="X7309" s="14" t="s">
        <v>60</v>
      </c>
    </row>
    <row r="7310" spans="1:24" x14ac:dyDescent="0.2">
      <c r="A7310">
        <v>25309</v>
      </c>
      <c r="B7310">
        <v>115</v>
      </c>
      <c r="C7310" s="14" t="s">
        <v>368</v>
      </c>
      <c r="D7310" s="14"/>
      <c r="E7310" s="14" t="s">
        <v>658</v>
      </c>
      <c r="F7310" s="15">
        <v>26445</v>
      </c>
      <c r="G7310" s="14" t="s">
        <v>43</v>
      </c>
      <c r="H7310" s="14" t="s">
        <v>115</v>
      </c>
      <c r="I7310">
        <v>30000</v>
      </c>
      <c r="J7310">
        <v>0</v>
      </c>
      <c r="K7310" s="14" t="s">
        <v>67</v>
      </c>
      <c r="L7310" s="14" t="s">
        <v>60</v>
      </c>
      <c r="O7310">
        <v>28303</v>
      </c>
      <c r="P7310">
        <v>40</v>
      </c>
      <c r="Q7310" t="str">
        <f>_xlfn.CONCAT(Clientes__2[[#This Row],[Nombre]], " ",Clientes__2[[#This Row],[Nombres2]], " ",Clientes__2[[#This Row],[Apellido]],)</f>
        <v>Karen  Zhou</v>
      </c>
      <c r="R7310" s="15">
        <v>23708</v>
      </c>
      <c r="S7310" s="14" t="s">
        <v>43</v>
      </c>
      <c r="T7310" s="14" t="s">
        <v>42</v>
      </c>
      <c r="U7310">
        <v>60000</v>
      </c>
      <c r="V7310">
        <v>3</v>
      </c>
      <c r="W7310" s="14" t="s">
        <v>55</v>
      </c>
      <c r="X7310" s="14" t="s">
        <v>84</v>
      </c>
    </row>
    <row r="7311" spans="1:24" x14ac:dyDescent="0.2">
      <c r="A7311">
        <v>27697</v>
      </c>
      <c r="B7311">
        <v>21</v>
      </c>
      <c r="C7311" s="14" t="s">
        <v>678</v>
      </c>
      <c r="D7311" s="14" t="s">
        <v>126</v>
      </c>
      <c r="E7311" s="14" t="s">
        <v>69</v>
      </c>
      <c r="F7311" s="15">
        <v>22340</v>
      </c>
      <c r="G7311" s="14" t="s">
        <v>42</v>
      </c>
      <c r="H7311" s="14" t="s">
        <v>42</v>
      </c>
      <c r="I7311">
        <v>60000</v>
      </c>
      <c r="J7311">
        <v>1</v>
      </c>
      <c r="K7311" s="14" t="s">
        <v>63</v>
      </c>
      <c r="L7311" s="14" t="s">
        <v>54</v>
      </c>
      <c r="O7311">
        <v>11952</v>
      </c>
      <c r="P7311">
        <v>34</v>
      </c>
      <c r="Q7311" t="str">
        <f>_xlfn.CONCAT(Clientes__2[[#This Row],[Nombre]], " ",Clientes__2[[#This Row],[Nombres2]], " ",Clientes__2[[#This Row],[Apellido]],)</f>
        <v>Melvin D Nath</v>
      </c>
      <c r="R7311" s="15">
        <v>19990</v>
      </c>
      <c r="S7311" s="14" t="s">
        <v>43</v>
      </c>
      <c r="T7311" s="14" t="s">
        <v>42</v>
      </c>
      <c r="U7311">
        <v>80000</v>
      </c>
      <c r="V7311">
        <v>2</v>
      </c>
      <c r="W7311" s="14" t="s">
        <v>63</v>
      </c>
      <c r="X7311" s="14" t="s">
        <v>54</v>
      </c>
    </row>
    <row r="7312" spans="1:24" x14ac:dyDescent="0.2">
      <c r="A7312">
        <v>28980</v>
      </c>
      <c r="B7312">
        <v>623</v>
      </c>
      <c r="C7312" s="14" t="s">
        <v>437</v>
      </c>
      <c r="D7312" s="14" t="s">
        <v>128</v>
      </c>
      <c r="E7312" s="14" t="s">
        <v>273</v>
      </c>
      <c r="F7312" s="15">
        <v>14654</v>
      </c>
      <c r="G7312" s="14" t="s">
        <v>43</v>
      </c>
      <c r="H7312" s="14" t="s">
        <v>115</v>
      </c>
      <c r="I7312">
        <v>60000</v>
      </c>
      <c r="J7312">
        <v>3</v>
      </c>
      <c r="K7312" s="14" t="s">
        <v>55</v>
      </c>
      <c r="L7312" s="14" t="s">
        <v>66</v>
      </c>
      <c r="O7312">
        <v>27514</v>
      </c>
      <c r="P7312">
        <v>32</v>
      </c>
      <c r="Q7312" t="str">
        <f>_xlfn.CONCAT(Clientes__2[[#This Row],[Nombre]], " ",Clientes__2[[#This Row],[Nombres2]], " ",Clientes__2[[#This Row],[Apellido]],)</f>
        <v>Alyssa C Watson</v>
      </c>
      <c r="R7312" s="15">
        <v>20934</v>
      </c>
      <c r="S7312" s="14" t="s">
        <v>43</v>
      </c>
      <c r="T7312" s="14" t="s">
        <v>115</v>
      </c>
      <c r="U7312">
        <v>70000</v>
      </c>
      <c r="V7312">
        <v>2</v>
      </c>
      <c r="W7312" s="14" t="s">
        <v>67</v>
      </c>
      <c r="X7312" s="14" t="s">
        <v>54</v>
      </c>
    </row>
    <row r="7313" spans="1:24" x14ac:dyDescent="0.2">
      <c r="A7313">
        <v>16712</v>
      </c>
      <c r="B7313">
        <v>2</v>
      </c>
      <c r="C7313" s="14" t="s">
        <v>798</v>
      </c>
      <c r="D7313" s="14" t="s">
        <v>120</v>
      </c>
      <c r="E7313" s="14" t="s">
        <v>83</v>
      </c>
      <c r="F7313" s="15">
        <v>20752</v>
      </c>
      <c r="G7313" s="14" t="s">
        <v>43</v>
      </c>
      <c r="H7313" s="14" t="s">
        <v>115</v>
      </c>
      <c r="I7313">
        <v>70000</v>
      </c>
      <c r="J7313">
        <v>1</v>
      </c>
      <c r="K7313" s="14" t="s">
        <v>63</v>
      </c>
      <c r="L7313" s="14" t="s">
        <v>54</v>
      </c>
      <c r="O7313">
        <v>15607</v>
      </c>
      <c r="P7313">
        <v>20</v>
      </c>
      <c r="Q7313" t="str">
        <f>_xlfn.CONCAT(Clientes__2[[#This Row],[Nombre]], " ",Clientes__2[[#This Row],[Nombres2]], " ",Clientes__2[[#This Row],[Apellido]],)</f>
        <v>Suzanne K Lu</v>
      </c>
      <c r="R7313" s="15">
        <v>23642</v>
      </c>
      <c r="S7313" s="14" t="s">
        <v>43</v>
      </c>
      <c r="T7313" s="14" t="s">
        <v>42</v>
      </c>
      <c r="U7313">
        <v>70000</v>
      </c>
      <c r="V7313">
        <v>0</v>
      </c>
      <c r="W7313" s="14" t="s">
        <v>55</v>
      </c>
      <c r="X7313" s="14" t="s">
        <v>84</v>
      </c>
    </row>
    <row r="7314" spans="1:24" x14ac:dyDescent="0.2">
      <c r="A7314">
        <v>25814</v>
      </c>
      <c r="B7314">
        <v>29</v>
      </c>
      <c r="C7314" s="14" t="s">
        <v>858</v>
      </c>
      <c r="D7314" s="14" t="s">
        <v>116</v>
      </c>
      <c r="E7314" s="14" t="s">
        <v>433</v>
      </c>
      <c r="F7314" s="15">
        <v>27680</v>
      </c>
      <c r="G7314" s="14" t="s">
        <v>43</v>
      </c>
      <c r="H7314" s="14" t="s">
        <v>115</v>
      </c>
      <c r="I7314">
        <v>80000</v>
      </c>
      <c r="J7314">
        <v>0</v>
      </c>
      <c r="K7314" s="14" t="s">
        <v>55</v>
      </c>
      <c r="L7314" s="14" t="s">
        <v>84</v>
      </c>
      <c r="O7314">
        <v>15874</v>
      </c>
      <c r="P7314">
        <v>66</v>
      </c>
      <c r="Q7314" t="str">
        <f>_xlfn.CONCAT(Clientes__2[[#This Row],[Nombre]], " ",Clientes__2[[#This Row],[Nombres2]], " ",Clientes__2[[#This Row],[Apellido]],)</f>
        <v>Krystal A Zeng</v>
      </c>
      <c r="R7314" s="15">
        <v>16235</v>
      </c>
      <c r="S7314" s="14" t="s">
        <v>42</v>
      </c>
      <c r="T7314" s="14" t="s">
        <v>42</v>
      </c>
      <c r="U7314">
        <v>70000</v>
      </c>
      <c r="V7314">
        <v>4</v>
      </c>
      <c r="W7314" s="14" t="s">
        <v>55</v>
      </c>
      <c r="X7314" s="14" t="s">
        <v>66</v>
      </c>
    </row>
    <row r="7315" spans="1:24" x14ac:dyDescent="0.2">
      <c r="A7315">
        <v>19892</v>
      </c>
      <c r="B7315">
        <v>358</v>
      </c>
      <c r="C7315" s="14" t="s">
        <v>318</v>
      </c>
      <c r="D7315" s="14" t="s">
        <v>116</v>
      </c>
      <c r="E7315" s="14" t="s">
        <v>78</v>
      </c>
      <c r="F7315" s="15">
        <v>19137</v>
      </c>
      <c r="G7315" s="14" t="s">
        <v>42</v>
      </c>
      <c r="H7315" s="14" t="s">
        <v>42</v>
      </c>
      <c r="I7315">
        <v>60000</v>
      </c>
      <c r="J7315">
        <v>2</v>
      </c>
      <c r="K7315" s="14" t="s">
        <v>67</v>
      </c>
      <c r="L7315" s="14" t="s">
        <v>84</v>
      </c>
      <c r="O7315">
        <v>13614</v>
      </c>
      <c r="P7315">
        <v>11</v>
      </c>
      <c r="Q7315" t="str">
        <f>_xlfn.CONCAT(Clientes__2[[#This Row],[Nombre]], " ",Clientes__2[[#This Row],[Nombres2]], " ",Clientes__2[[#This Row],[Apellido]],)</f>
        <v>Richard A Campbell</v>
      </c>
      <c r="R7315" s="15">
        <v>27509</v>
      </c>
      <c r="S7315" s="14" t="s">
        <v>43</v>
      </c>
      <c r="T7315" s="14" t="s">
        <v>115</v>
      </c>
      <c r="U7315">
        <v>60000</v>
      </c>
      <c r="V7315">
        <v>0</v>
      </c>
      <c r="W7315" s="14" t="s">
        <v>55</v>
      </c>
      <c r="X7315" s="14" t="s">
        <v>84</v>
      </c>
    </row>
    <row r="7316" spans="1:24" x14ac:dyDescent="0.2">
      <c r="A7316">
        <v>14221</v>
      </c>
      <c r="B7316">
        <v>17</v>
      </c>
      <c r="C7316" s="14" t="s">
        <v>486</v>
      </c>
      <c r="D7316" s="14" t="s">
        <v>128</v>
      </c>
      <c r="E7316" s="14" t="s">
        <v>533</v>
      </c>
      <c r="F7316" s="15">
        <v>26394</v>
      </c>
      <c r="G7316" s="14" t="s">
        <v>43</v>
      </c>
      <c r="H7316" s="14" t="s">
        <v>42</v>
      </c>
      <c r="I7316">
        <v>80000</v>
      </c>
      <c r="J7316">
        <v>0</v>
      </c>
      <c r="K7316" s="14" t="s">
        <v>55</v>
      </c>
      <c r="L7316" s="14" t="s">
        <v>84</v>
      </c>
      <c r="O7316">
        <v>16212</v>
      </c>
      <c r="P7316">
        <v>307</v>
      </c>
      <c r="Q7316" t="str">
        <f>_xlfn.CONCAT(Clientes__2[[#This Row],[Nombre]], " ",Clientes__2[[#This Row],[Nombres2]], " ",Clientes__2[[#This Row],[Apellido]],)</f>
        <v>Glenn C Zhao</v>
      </c>
      <c r="R7316" s="15">
        <v>10961</v>
      </c>
      <c r="S7316" s="14" t="s">
        <v>42</v>
      </c>
      <c r="T7316" s="14" t="s">
        <v>115</v>
      </c>
      <c r="U7316">
        <v>50000</v>
      </c>
      <c r="V7316">
        <v>1</v>
      </c>
      <c r="W7316" s="14" t="s">
        <v>70</v>
      </c>
      <c r="X7316" s="14" t="s">
        <v>54</v>
      </c>
    </row>
    <row r="7317" spans="1:24" x14ac:dyDescent="0.2">
      <c r="A7317">
        <v>17110</v>
      </c>
      <c r="B7317">
        <v>264</v>
      </c>
      <c r="C7317" s="14" t="s">
        <v>280</v>
      </c>
      <c r="D7317" s="14"/>
      <c r="E7317" s="14" t="s">
        <v>136</v>
      </c>
      <c r="F7317" s="15">
        <v>26241</v>
      </c>
      <c r="G7317" s="14" t="s">
        <v>43</v>
      </c>
      <c r="H7317" s="14" t="s">
        <v>115</v>
      </c>
      <c r="I7317">
        <v>30000</v>
      </c>
      <c r="J7317">
        <v>0</v>
      </c>
      <c r="K7317" s="14" t="s">
        <v>67</v>
      </c>
      <c r="L7317" s="14" t="s">
        <v>60</v>
      </c>
      <c r="O7317">
        <v>28482</v>
      </c>
      <c r="P7317">
        <v>20</v>
      </c>
      <c r="Q7317" t="str">
        <f>_xlfn.CONCAT(Clientes__2[[#This Row],[Nombre]], " ",Clientes__2[[#This Row],[Nombres2]], " ",Clientes__2[[#This Row],[Apellido]],)</f>
        <v>Meredith  Garcia</v>
      </c>
      <c r="R7317" s="15">
        <v>28527</v>
      </c>
      <c r="S7317" s="14" t="s">
        <v>43</v>
      </c>
      <c r="T7317" s="14" t="s">
        <v>42</v>
      </c>
      <c r="U7317">
        <v>10000</v>
      </c>
      <c r="V7317">
        <v>0</v>
      </c>
      <c r="W7317" s="14" t="s">
        <v>63</v>
      </c>
      <c r="X7317" s="14" t="s">
        <v>60</v>
      </c>
    </row>
    <row r="7318" spans="1:24" x14ac:dyDescent="0.2">
      <c r="A7318">
        <v>18220</v>
      </c>
      <c r="B7318">
        <v>20</v>
      </c>
      <c r="C7318" s="14" t="s">
        <v>764</v>
      </c>
      <c r="D7318" s="14"/>
      <c r="E7318" s="14" t="s">
        <v>266</v>
      </c>
      <c r="F7318" s="15">
        <v>26249</v>
      </c>
      <c r="G7318" s="14" t="s">
        <v>42</v>
      </c>
      <c r="H7318" s="14" t="s">
        <v>42</v>
      </c>
      <c r="I7318">
        <v>110000</v>
      </c>
      <c r="J7318">
        <v>0</v>
      </c>
      <c r="K7318" s="14" t="s">
        <v>81</v>
      </c>
      <c r="L7318" s="14" t="s">
        <v>84</v>
      </c>
      <c r="O7318">
        <v>14483</v>
      </c>
      <c r="P7318">
        <v>542</v>
      </c>
      <c r="Q7318" t="str">
        <f>_xlfn.CONCAT(Clientes__2[[#This Row],[Nombre]], " ",Clientes__2[[#This Row],[Nombres2]], " ",Clientes__2[[#This Row],[Apellido]],)</f>
        <v>Brent  Huang</v>
      </c>
      <c r="R7318" s="15">
        <v>22119</v>
      </c>
      <c r="S7318" s="14" t="s">
        <v>42</v>
      </c>
      <c r="T7318" s="14" t="s">
        <v>115</v>
      </c>
      <c r="U7318">
        <v>90000</v>
      </c>
      <c r="V7318">
        <v>4</v>
      </c>
      <c r="W7318" s="14" t="s">
        <v>67</v>
      </c>
      <c r="X7318" s="14" t="s">
        <v>84</v>
      </c>
    </row>
    <row r="7319" spans="1:24" x14ac:dyDescent="0.2">
      <c r="A7319">
        <v>16483</v>
      </c>
      <c r="B7319">
        <v>35</v>
      </c>
      <c r="C7319" s="14" t="s">
        <v>253</v>
      </c>
      <c r="D7319" s="14" t="s">
        <v>43</v>
      </c>
      <c r="E7319" s="14" t="s">
        <v>603</v>
      </c>
      <c r="F7319" s="15">
        <v>18553</v>
      </c>
      <c r="G7319" s="14" t="s">
        <v>42</v>
      </c>
      <c r="H7319" s="14" t="s">
        <v>42</v>
      </c>
      <c r="I7319">
        <v>40000</v>
      </c>
      <c r="J7319">
        <v>2</v>
      </c>
      <c r="K7319" s="14" t="s">
        <v>55</v>
      </c>
      <c r="L7319" s="14" t="s">
        <v>66</v>
      </c>
      <c r="O7319">
        <v>12616</v>
      </c>
      <c r="P7319">
        <v>134</v>
      </c>
      <c r="Q7319" t="str">
        <f>_xlfn.CONCAT(Clientes__2[[#This Row],[Nombre]], " ",Clientes__2[[#This Row],[Nombres2]], " ",Clientes__2[[#This Row],[Apellido]],)</f>
        <v>Warren S Jai</v>
      </c>
      <c r="R7319" s="15">
        <v>25488</v>
      </c>
      <c r="S7319" s="14" t="s">
        <v>43</v>
      </c>
      <c r="T7319" s="14" t="s">
        <v>115</v>
      </c>
      <c r="U7319">
        <v>20000</v>
      </c>
      <c r="V7319">
        <v>0</v>
      </c>
      <c r="W7319" s="14" t="s">
        <v>63</v>
      </c>
      <c r="X7319" s="14" t="s">
        <v>60</v>
      </c>
    </row>
    <row r="7320" spans="1:24" x14ac:dyDescent="0.2">
      <c r="A7320">
        <v>24421</v>
      </c>
      <c r="B7320">
        <v>631</v>
      </c>
      <c r="C7320" s="14" t="s">
        <v>290</v>
      </c>
      <c r="D7320" s="14" t="s">
        <v>339</v>
      </c>
      <c r="E7320" s="14" t="s">
        <v>458</v>
      </c>
      <c r="F7320" s="15">
        <v>20147</v>
      </c>
      <c r="G7320" s="14" t="s">
        <v>42</v>
      </c>
      <c r="H7320" s="14" t="s">
        <v>42</v>
      </c>
      <c r="I7320">
        <v>90000</v>
      </c>
      <c r="J7320">
        <v>2</v>
      </c>
      <c r="K7320" s="14" t="s">
        <v>67</v>
      </c>
      <c r="L7320" s="14" t="s">
        <v>84</v>
      </c>
      <c r="O7320">
        <v>20981</v>
      </c>
      <c r="P7320">
        <v>140</v>
      </c>
      <c r="Q7320" t="str">
        <f>_xlfn.CONCAT(Clientes__2[[#This Row],[Nombre]], " ",Clientes__2[[#This Row],[Nombres2]], " ",Clientes__2[[#This Row],[Apellido]],)</f>
        <v>Seth P Kelly</v>
      </c>
      <c r="R7320" s="15">
        <v>15518</v>
      </c>
      <c r="S7320" s="14" t="s">
        <v>42</v>
      </c>
      <c r="T7320" s="14" t="s">
        <v>42</v>
      </c>
      <c r="U7320">
        <v>10000</v>
      </c>
      <c r="V7320">
        <v>3</v>
      </c>
      <c r="W7320" s="14" t="s">
        <v>63</v>
      </c>
      <c r="X7320" s="14" t="s">
        <v>60</v>
      </c>
    </row>
    <row r="7321" spans="1:24" x14ac:dyDescent="0.2">
      <c r="A7321">
        <v>28021</v>
      </c>
      <c r="B7321">
        <v>60</v>
      </c>
      <c r="C7321" s="14" t="s">
        <v>87</v>
      </c>
      <c r="D7321" s="14"/>
      <c r="E7321" s="14" t="s">
        <v>271</v>
      </c>
      <c r="F7321" s="15">
        <v>17060</v>
      </c>
      <c r="G7321" s="14" t="s">
        <v>43</v>
      </c>
      <c r="H7321" s="14" t="s">
        <v>115</v>
      </c>
      <c r="I7321">
        <v>40000</v>
      </c>
      <c r="J7321">
        <v>5</v>
      </c>
      <c r="K7321" s="14" t="s">
        <v>67</v>
      </c>
      <c r="L7321" s="14" t="s">
        <v>84</v>
      </c>
      <c r="O7321">
        <v>12933</v>
      </c>
      <c r="P7321">
        <v>310</v>
      </c>
      <c r="Q7321" t="str">
        <f>_xlfn.CONCAT(Clientes__2[[#This Row],[Nombre]], " ",Clientes__2[[#This Row],[Nombres2]], " ",Clientes__2[[#This Row],[Apellido]],)</f>
        <v>Katherine  Nelson</v>
      </c>
      <c r="R7321" s="15">
        <v>25244</v>
      </c>
      <c r="S7321" s="14" t="s">
        <v>42</v>
      </c>
      <c r="T7321" s="14" t="s">
        <v>42</v>
      </c>
      <c r="U7321">
        <v>70000</v>
      </c>
      <c r="V7321">
        <v>5</v>
      </c>
      <c r="W7321" s="14" t="s">
        <v>70</v>
      </c>
      <c r="X7321" s="14" t="s">
        <v>84</v>
      </c>
    </row>
    <row r="7322" spans="1:24" x14ac:dyDescent="0.2">
      <c r="A7322">
        <v>28578</v>
      </c>
      <c r="B7322">
        <v>626</v>
      </c>
      <c r="C7322" s="14" t="s">
        <v>674</v>
      </c>
      <c r="D7322" s="14"/>
      <c r="E7322" s="14" t="s">
        <v>302</v>
      </c>
      <c r="F7322" s="15">
        <v>24388</v>
      </c>
      <c r="G7322" s="14" t="s">
        <v>43</v>
      </c>
      <c r="H7322" s="14" t="s">
        <v>115</v>
      </c>
      <c r="I7322">
        <v>80000</v>
      </c>
      <c r="J7322">
        <v>0</v>
      </c>
      <c r="K7322" s="14" t="s">
        <v>70</v>
      </c>
      <c r="L7322" s="14" t="s">
        <v>54</v>
      </c>
      <c r="O7322">
        <v>22773</v>
      </c>
      <c r="P7322">
        <v>609</v>
      </c>
      <c r="Q7322" t="str">
        <f>_xlfn.CONCAT(Clientes__2[[#This Row],[Nombre]], " ",Clientes__2[[#This Row],[Nombres2]], " ",Clientes__2[[#This Row],[Apellido]],)</f>
        <v>Zoe  Rogers</v>
      </c>
      <c r="R7322" s="15">
        <v>18376</v>
      </c>
      <c r="S7322" s="14" t="s">
        <v>42</v>
      </c>
      <c r="T7322" s="14" t="s">
        <v>115</v>
      </c>
      <c r="U7322">
        <v>60000</v>
      </c>
      <c r="V7322">
        <v>2</v>
      </c>
      <c r="W7322" s="14" t="s">
        <v>63</v>
      </c>
      <c r="X7322" s="14" t="s">
        <v>84</v>
      </c>
    </row>
    <row r="7323" spans="1:24" x14ac:dyDescent="0.2">
      <c r="A7323">
        <v>28117</v>
      </c>
      <c r="B7323">
        <v>18</v>
      </c>
      <c r="C7323" s="14" t="s">
        <v>694</v>
      </c>
      <c r="D7323" s="14"/>
      <c r="E7323" s="14" t="s">
        <v>198</v>
      </c>
      <c r="F7323" s="15">
        <v>19951</v>
      </c>
      <c r="G7323" s="14" t="s">
        <v>43</v>
      </c>
      <c r="H7323" s="14" t="s">
        <v>42</v>
      </c>
      <c r="I7323">
        <v>40000</v>
      </c>
      <c r="J7323">
        <v>3</v>
      </c>
      <c r="K7323" s="14" t="s">
        <v>81</v>
      </c>
      <c r="L7323" s="14" t="s">
        <v>91</v>
      </c>
      <c r="O7323">
        <v>17123</v>
      </c>
      <c r="P7323">
        <v>310</v>
      </c>
      <c r="Q7323" t="str">
        <f>_xlfn.CONCAT(Clientes__2[[#This Row],[Nombre]], " ",Clientes__2[[#This Row],[Nombres2]], " ",Clientes__2[[#This Row],[Apellido]],)</f>
        <v>Craig  Vazquez</v>
      </c>
      <c r="R7323" s="15">
        <v>19628</v>
      </c>
      <c r="S7323" s="14" t="s">
        <v>42</v>
      </c>
      <c r="T7323" s="14" t="s">
        <v>42</v>
      </c>
      <c r="U7323">
        <v>30000</v>
      </c>
      <c r="V7323">
        <v>1</v>
      </c>
      <c r="W7323" s="14" t="s">
        <v>55</v>
      </c>
      <c r="X7323" s="14" t="s">
        <v>54</v>
      </c>
    </row>
    <row r="7324" spans="1:24" x14ac:dyDescent="0.2">
      <c r="A7324">
        <v>14908</v>
      </c>
      <c r="B7324">
        <v>611</v>
      </c>
      <c r="C7324" s="14" t="s">
        <v>102</v>
      </c>
      <c r="D7324" s="14" t="s">
        <v>116</v>
      </c>
      <c r="E7324" s="14" t="s">
        <v>360</v>
      </c>
      <c r="F7324" s="15">
        <v>20645</v>
      </c>
      <c r="G7324" s="14" t="s">
        <v>42</v>
      </c>
      <c r="H7324" s="14" t="s">
        <v>115</v>
      </c>
      <c r="I7324">
        <v>40000</v>
      </c>
      <c r="J7324">
        <v>1</v>
      </c>
      <c r="K7324" s="14" t="s">
        <v>63</v>
      </c>
      <c r="L7324" s="14" t="s">
        <v>91</v>
      </c>
      <c r="O7324">
        <v>16447</v>
      </c>
      <c r="P7324">
        <v>267</v>
      </c>
      <c r="Q7324" t="str">
        <f>_xlfn.CONCAT(Clientes__2[[#This Row],[Nombre]], " ",Clientes__2[[#This Row],[Nombres2]], " ",Clientes__2[[#This Row],[Apellido]],)</f>
        <v>Morgan A Mitchell</v>
      </c>
      <c r="R7324" s="15">
        <v>22989</v>
      </c>
      <c r="S7324" s="14" t="s">
        <v>42</v>
      </c>
      <c r="T7324" s="14" t="s">
        <v>115</v>
      </c>
      <c r="U7324">
        <v>40000</v>
      </c>
      <c r="V7324">
        <v>1</v>
      </c>
      <c r="W7324" s="14" t="s">
        <v>55</v>
      </c>
      <c r="X7324" s="14" t="s">
        <v>54</v>
      </c>
    </row>
    <row r="7325" spans="1:24" x14ac:dyDescent="0.2">
      <c r="A7325">
        <v>26222</v>
      </c>
      <c r="B7325">
        <v>257</v>
      </c>
      <c r="C7325" s="14" t="s">
        <v>584</v>
      </c>
      <c r="D7325" s="14"/>
      <c r="E7325" s="14" t="s">
        <v>353</v>
      </c>
      <c r="F7325" s="15">
        <v>26513</v>
      </c>
      <c r="G7325" s="14" t="s">
        <v>43</v>
      </c>
      <c r="H7325" s="14" t="s">
        <v>115</v>
      </c>
      <c r="I7325">
        <v>30000</v>
      </c>
      <c r="J7325">
        <v>0</v>
      </c>
      <c r="K7325" s="14" t="s">
        <v>67</v>
      </c>
      <c r="L7325" s="14" t="s">
        <v>60</v>
      </c>
      <c r="O7325">
        <v>19897</v>
      </c>
      <c r="P7325">
        <v>361</v>
      </c>
      <c r="Q7325" t="str">
        <f>_xlfn.CONCAT(Clientes__2[[#This Row],[Nombre]], " ",Clientes__2[[#This Row],[Nombres2]], " ",Clientes__2[[#This Row],[Apellido]],)</f>
        <v>Carolyn  Madan</v>
      </c>
      <c r="R7325" s="15">
        <v>19456</v>
      </c>
      <c r="S7325" s="14" t="s">
        <v>43</v>
      </c>
      <c r="T7325" s="14" t="s">
        <v>115</v>
      </c>
      <c r="U7325">
        <v>70000</v>
      </c>
      <c r="V7325">
        <v>4</v>
      </c>
      <c r="W7325" s="14" t="s">
        <v>63</v>
      </c>
      <c r="X7325" s="14" t="s">
        <v>84</v>
      </c>
    </row>
    <row r="7326" spans="1:24" x14ac:dyDescent="0.2">
      <c r="A7326">
        <v>14403</v>
      </c>
      <c r="B7326">
        <v>298</v>
      </c>
      <c r="C7326" s="14" t="s">
        <v>813</v>
      </c>
      <c r="D7326" s="14"/>
      <c r="E7326" s="14" t="s">
        <v>470</v>
      </c>
      <c r="F7326" s="15">
        <v>17976</v>
      </c>
      <c r="G7326" s="14" t="s">
        <v>43</v>
      </c>
      <c r="H7326" s="14" t="s">
        <v>115</v>
      </c>
      <c r="I7326">
        <v>60000</v>
      </c>
      <c r="J7326">
        <v>2</v>
      </c>
      <c r="K7326" s="14" t="s">
        <v>63</v>
      </c>
      <c r="L7326" s="14" t="s">
        <v>84</v>
      </c>
      <c r="O7326">
        <v>27883</v>
      </c>
      <c r="P7326">
        <v>119</v>
      </c>
      <c r="Q7326" t="str">
        <f>_xlfn.CONCAT(Clientes__2[[#This Row],[Nombre]], " ",Clientes__2[[#This Row],[Nombres2]], " ",Clientes__2[[#This Row],[Apellido]],)</f>
        <v>Angelica  Russell</v>
      </c>
      <c r="R7326" s="15">
        <v>22407</v>
      </c>
      <c r="S7326" s="14" t="s">
        <v>43</v>
      </c>
      <c r="T7326" s="14" t="s">
        <v>42</v>
      </c>
      <c r="U7326">
        <v>30000</v>
      </c>
      <c r="V7326">
        <v>4</v>
      </c>
      <c r="W7326" s="14" t="s">
        <v>70</v>
      </c>
      <c r="X7326" s="14" t="s">
        <v>91</v>
      </c>
    </row>
    <row r="7327" spans="1:24" x14ac:dyDescent="0.2">
      <c r="A7327">
        <v>17421</v>
      </c>
      <c r="B7327">
        <v>372</v>
      </c>
      <c r="C7327" s="14" t="s">
        <v>87</v>
      </c>
      <c r="D7327" s="14" t="s">
        <v>128</v>
      </c>
      <c r="E7327" s="14" t="s">
        <v>383</v>
      </c>
      <c r="F7327" s="15">
        <v>23133</v>
      </c>
      <c r="G7327" s="14" t="s">
        <v>42</v>
      </c>
      <c r="H7327" s="14" t="s">
        <v>115</v>
      </c>
      <c r="I7327">
        <v>150000</v>
      </c>
      <c r="J7327">
        <v>3</v>
      </c>
      <c r="K7327" s="14" t="s">
        <v>55</v>
      </c>
      <c r="L7327" s="14" t="s">
        <v>66</v>
      </c>
      <c r="O7327">
        <v>27269</v>
      </c>
      <c r="P7327">
        <v>644</v>
      </c>
      <c r="Q7327" t="str">
        <f>_xlfn.CONCAT(Clientes__2[[#This Row],[Nombre]], " ",Clientes__2[[#This Row],[Nombres2]], " ",Clientes__2[[#This Row],[Apellido]],)</f>
        <v>Katherine C Henderson</v>
      </c>
      <c r="R7327" s="15">
        <v>25278</v>
      </c>
      <c r="S7327" s="14" t="s">
        <v>43</v>
      </c>
      <c r="T7327" s="14" t="s">
        <v>115</v>
      </c>
      <c r="U7327">
        <v>60000</v>
      </c>
      <c r="V7327">
        <v>1</v>
      </c>
      <c r="W7327" s="14" t="s">
        <v>70</v>
      </c>
      <c r="X7327" s="14" t="s">
        <v>84</v>
      </c>
    </row>
    <row r="7328" spans="1:24" x14ac:dyDescent="0.2">
      <c r="A7328">
        <v>20932</v>
      </c>
      <c r="B7328">
        <v>186</v>
      </c>
      <c r="C7328" s="14" t="s">
        <v>526</v>
      </c>
      <c r="D7328" s="14" t="s">
        <v>124</v>
      </c>
      <c r="E7328" s="14" t="s">
        <v>458</v>
      </c>
      <c r="F7328" s="15">
        <v>22792</v>
      </c>
      <c r="G7328" s="14" t="s">
        <v>43</v>
      </c>
      <c r="H7328" s="14" t="s">
        <v>42</v>
      </c>
      <c r="I7328">
        <v>30000</v>
      </c>
      <c r="J7328">
        <v>1</v>
      </c>
      <c r="K7328" s="14" t="s">
        <v>63</v>
      </c>
      <c r="L7328" s="14" t="s">
        <v>91</v>
      </c>
      <c r="O7328">
        <v>14546</v>
      </c>
      <c r="P7328">
        <v>262</v>
      </c>
      <c r="Q7328" t="str">
        <f>_xlfn.CONCAT(Clientes__2[[#This Row],[Nombre]], " ",Clientes__2[[#This Row],[Nombres2]], " ",Clientes__2[[#This Row],[Apellido]],)</f>
        <v>Cole J Kelly</v>
      </c>
      <c r="R7328" s="15">
        <v>20524</v>
      </c>
      <c r="S7328" s="14" t="s">
        <v>42</v>
      </c>
      <c r="T7328" s="14" t="s">
        <v>115</v>
      </c>
      <c r="U7328">
        <v>10000</v>
      </c>
      <c r="V7328">
        <v>2</v>
      </c>
      <c r="W7328" s="14" t="s">
        <v>63</v>
      </c>
      <c r="X7328" s="14" t="s">
        <v>60</v>
      </c>
    </row>
    <row r="7329" spans="1:24" x14ac:dyDescent="0.2">
      <c r="A7329">
        <v>13404</v>
      </c>
      <c r="B7329">
        <v>248</v>
      </c>
      <c r="C7329" s="14" t="s">
        <v>336</v>
      </c>
      <c r="D7329" s="14"/>
      <c r="E7329" s="14" t="s">
        <v>316</v>
      </c>
      <c r="F7329" s="15">
        <v>21441</v>
      </c>
      <c r="G7329" s="14" t="s">
        <v>42</v>
      </c>
      <c r="H7329" s="14" t="s">
        <v>42</v>
      </c>
      <c r="I7329">
        <v>130000</v>
      </c>
      <c r="J7329">
        <v>2</v>
      </c>
      <c r="K7329" s="14" t="s">
        <v>63</v>
      </c>
      <c r="L7329" s="14" t="s">
        <v>84</v>
      </c>
      <c r="O7329">
        <v>14828</v>
      </c>
      <c r="P7329">
        <v>176</v>
      </c>
      <c r="Q7329" t="str">
        <f>_xlfn.CONCAT(Clientes__2[[#This Row],[Nombre]], " ",Clientes__2[[#This Row],[Nombres2]], " ",Clientes__2[[#This Row],[Apellido]],)</f>
        <v>Kelvin  Yang</v>
      </c>
      <c r="R7329" s="15">
        <v>29107</v>
      </c>
      <c r="S7329" s="14" t="s">
        <v>43</v>
      </c>
      <c r="T7329" s="14" t="s">
        <v>42</v>
      </c>
      <c r="U7329">
        <v>30000</v>
      </c>
      <c r="V7329">
        <v>3</v>
      </c>
      <c r="W7329" s="14" t="s">
        <v>63</v>
      </c>
      <c r="X7329" s="14" t="s">
        <v>91</v>
      </c>
    </row>
    <row r="7330" spans="1:24" x14ac:dyDescent="0.2">
      <c r="A7330">
        <v>28968</v>
      </c>
      <c r="B7330">
        <v>355</v>
      </c>
      <c r="C7330" s="14" t="s">
        <v>306</v>
      </c>
      <c r="D7330" s="14" t="s">
        <v>119</v>
      </c>
      <c r="E7330" s="14" t="s">
        <v>102</v>
      </c>
      <c r="F7330" s="15">
        <v>17587</v>
      </c>
      <c r="G7330" s="14" t="s">
        <v>43</v>
      </c>
      <c r="H7330" s="14" t="s">
        <v>42</v>
      </c>
      <c r="I7330">
        <v>30000</v>
      </c>
      <c r="J7330">
        <v>4</v>
      </c>
      <c r="K7330" s="14" t="s">
        <v>67</v>
      </c>
      <c r="L7330" s="14" t="s">
        <v>84</v>
      </c>
      <c r="O7330">
        <v>14279</v>
      </c>
      <c r="P7330">
        <v>40</v>
      </c>
      <c r="Q7330" t="str">
        <f>_xlfn.CONCAT(Clientes__2[[#This Row],[Nombre]], " ",Clientes__2[[#This Row],[Nombres2]], " ",Clientes__2[[#This Row],[Apellido]],)</f>
        <v>Marcus W Morgan</v>
      </c>
      <c r="R7330" s="15">
        <v>21401</v>
      </c>
      <c r="S7330" s="14" t="s">
        <v>42</v>
      </c>
      <c r="T7330" s="14" t="s">
        <v>115</v>
      </c>
      <c r="U7330">
        <v>130000</v>
      </c>
      <c r="V7330">
        <v>0</v>
      </c>
      <c r="W7330" s="14" t="s">
        <v>70</v>
      </c>
      <c r="X7330" s="14" t="s">
        <v>66</v>
      </c>
    </row>
    <row r="7331" spans="1:24" x14ac:dyDescent="0.2">
      <c r="A7331">
        <v>16446</v>
      </c>
      <c r="B7331">
        <v>266</v>
      </c>
      <c r="C7331" s="14" t="s">
        <v>805</v>
      </c>
      <c r="D7331" s="14"/>
      <c r="E7331" s="14" t="s">
        <v>72</v>
      </c>
      <c r="F7331" s="15">
        <v>22778</v>
      </c>
      <c r="G7331" s="14" t="s">
        <v>42</v>
      </c>
      <c r="H7331" s="14" t="s">
        <v>115</v>
      </c>
      <c r="I7331">
        <v>30000</v>
      </c>
      <c r="J7331">
        <v>1</v>
      </c>
      <c r="K7331" s="14" t="s">
        <v>63</v>
      </c>
      <c r="L7331" s="14" t="s">
        <v>91</v>
      </c>
      <c r="O7331">
        <v>18304</v>
      </c>
      <c r="P7331">
        <v>15</v>
      </c>
      <c r="Q7331" t="str">
        <f>_xlfn.CONCAT(Clientes__2[[#This Row],[Nombre]], " ",Clientes__2[[#This Row],[Nombres2]], " ",Clientes__2[[#This Row],[Apellido]],)</f>
        <v>Kristine  Munoz</v>
      </c>
      <c r="R7331" s="15">
        <v>21121</v>
      </c>
      <c r="S7331" s="14" t="s">
        <v>43</v>
      </c>
      <c r="T7331" s="14" t="s">
        <v>115</v>
      </c>
      <c r="U7331">
        <v>70000</v>
      </c>
      <c r="V7331">
        <v>1</v>
      </c>
      <c r="W7331" s="14" t="s">
        <v>63</v>
      </c>
      <c r="X7331" s="14" t="s">
        <v>54</v>
      </c>
    </row>
    <row r="7332" spans="1:24" x14ac:dyDescent="0.2">
      <c r="A7332">
        <v>27104</v>
      </c>
      <c r="B7332">
        <v>298</v>
      </c>
      <c r="C7332" s="14" t="s">
        <v>800</v>
      </c>
      <c r="D7332" s="14" t="s">
        <v>347</v>
      </c>
      <c r="E7332" s="14" t="s">
        <v>645</v>
      </c>
      <c r="F7332" s="15">
        <v>25844</v>
      </c>
      <c r="G7332" s="14" t="s">
        <v>42</v>
      </c>
      <c r="H7332" s="14" t="s">
        <v>42</v>
      </c>
      <c r="I7332">
        <v>70000</v>
      </c>
      <c r="J7332">
        <v>4</v>
      </c>
      <c r="K7332" s="14" t="s">
        <v>70</v>
      </c>
      <c r="L7332" s="14" t="s">
        <v>84</v>
      </c>
      <c r="O7332">
        <v>13284</v>
      </c>
      <c r="P7332">
        <v>51</v>
      </c>
      <c r="Q7332" t="str">
        <f>_xlfn.CONCAT(Clientes__2[[#This Row],[Nombre]], " ",Clientes__2[[#This Row],[Nombres2]], " ",Clientes__2[[#This Row],[Apellido]],)</f>
        <v>Randy B Zhu</v>
      </c>
      <c r="R7332" s="15">
        <v>20677</v>
      </c>
      <c r="S7332" s="14" t="s">
        <v>42</v>
      </c>
      <c r="T7332" s="14" t="s">
        <v>115</v>
      </c>
      <c r="U7332">
        <v>80000</v>
      </c>
      <c r="V7332">
        <v>3</v>
      </c>
      <c r="W7332" s="14" t="s">
        <v>63</v>
      </c>
      <c r="X7332" s="14" t="s">
        <v>84</v>
      </c>
    </row>
    <row r="7333" spans="1:24" x14ac:dyDescent="0.2">
      <c r="A7333">
        <v>26875</v>
      </c>
      <c r="B7333">
        <v>134</v>
      </c>
      <c r="C7333" s="14" t="s">
        <v>734</v>
      </c>
      <c r="D7333" s="14" t="s">
        <v>126</v>
      </c>
      <c r="E7333" s="14" t="s">
        <v>230</v>
      </c>
      <c r="F7333" s="15">
        <v>28193</v>
      </c>
      <c r="G7333" s="14" t="s">
        <v>43</v>
      </c>
      <c r="H7333" s="14" t="s">
        <v>42</v>
      </c>
      <c r="I7333">
        <v>30000</v>
      </c>
      <c r="J7333">
        <v>0</v>
      </c>
      <c r="K7333" s="14" t="s">
        <v>63</v>
      </c>
      <c r="L7333" s="14" t="s">
        <v>91</v>
      </c>
      <c r="O7333">
        <v>26699</v>
      </c>
      <c r="P7333">
        <v>49</v>
      </c>
      <c r="Q7333" t="str">
        <f>_xlfn.CONCAT(Clientes__2[[#This Row],[Nombre]], " ",Clientes__2[[#This Row],[Nombres2]], " ",Clientes__2[[#This Row],[Apellido]],)</f>
        <v>Bobby D Perez</v>
      </c>
      <c r="R7333" s="15">
        <v>22929</v>
      </c>
      <c r="S7333" s="14" t="s">
        <v>43</v>
      </c>
      <c r="T7333" s="14" t="s">
        <v>115</v>
      </c>
      <c r="U7333">
        <v>80000</v>
      </c>
      <c r="V7333">
        <v>5</v>
      </c>
      <c r="W7333" s="14" t="s">
        <v>63</v>
      </c>
      <c r="X7333" s="14" t="s">
        <v>84</v>
      </c>
    </row>
    <row r="7334" spans="1:24" x14ac:dyDescent="0.2">
      <c r="A7334">
        <v>18295</v>
      </c>
      <c r="B7334">
        <v>20</v>
      </c>
      <c r="C7334" s="14" t="s">
        <v>970</v>
      </c>
      <c r="D7334" s="14"/>
      <c r="E7334" s="14" t="s">
        <v>971</v>
      </c>
      <c r="F7334" s="15">
        <v>21740</v>
      </c>
      <c r="G7334" s="14" t="s">
        <v>42</v>
      </c>
      <c r="H7334" s="14" t="s">
        <v>115</v>
      </c>
      <c r="I7334">
        <v>90000</v>
      </c>
      <c r="J7334">
        <v>2</v>
      </c>
      <c r="K7334" s="14" t="s">
        <v>55</v>
      </c>
      <c r="L7334" s="14" t="s">
        <v>84</v>
      </c>
      <c r="O7334">
        <v>16131</v>
      </c>
      <c r="P7334">
        <v>301</v>
      </c>
      <c r="Q7334" t="str">
        <f>_xlfn.CONCAT(Clientes__2[[#This Row],[Nombre]], " ",Clientes__2[[#This Row],[Nombres2]], " ",Clientes__2[[#This Row],[Apellido]],)</f>
        <v>Ajay  Solanki</v>
      </c>
      <c r="R7334" s="15">
        <v>22050</v>
      </c>
      <c r="S7334" s="14" t="s">
        <v>43</v>
      </c>
      <c r="T7334" s="14" t="s">
        <v>42</v>
      </c>
      <c r="U7334">
        <v>40000</v>
      </c>
      <c r="V7334">
        <v>0</v>
      </c>
      <c r="W7334" s="14" t="s">
        <v>55</v>
      </c>
      <c r="X7334" s="14" t="s">
        <v>84</v>
      </c>
    </row>
    <row r="7335" spans="1:24" x14ac:dyDescent="0.2">
      <c r="A7335">
        <v>26661</v>
      </c>
      <c r="B7335">
        <v>14</v>
      </c>
      <c r="C7335" s="14" t="s">
        <v>210</v>
      </c>
      <c r="D7335" s="14"/>
      <c r="E7335" s="14" t="s">
        <v>645</v>
      </c>
      <c r="F7335" s="15">
        <v>24947</v>
      </c>
      <c r="G7335" s="14" t="s">
        <v>43</v>
      </c>
      <c r="H7335" s="14" t="s">
        <v>115</v>
      </c>
      <c r="I7335">
        <v>60000</v>
      </c>
      <c r="J7335">
        <v>2</v>
      </c>
      <c r="K7335" s="14" t="s">
        <v>55</v>
      </c>
      <c r="L7335" s="14" t="s">
        <v>84</v>
      </c>
      <c r="O7335">
        <v>29473</v>
      </c>
      <c r="P7335">
        <v>262</v>
      </c>
      <c r="Q7335" t="str">
        <f>_xlfn.CONCAT(Clientes__2[[#This Row],[Nombre]], " ",Clientes__2[[#This Row],[Nombres2]], " ",Clientes__2[[#This Row],[Apellido]],)</f>
        <v>Dawn  Zhu</v>
      </c>
      <c r="R7335" s="15">
        <v>22058</v>
      </c>
      <c r="S7335" s="14" t="s">
        <v>43</v>
      </c>
      <c r="T7335" s="14" t="s">
        <v>115</v>
      </c>
      <c r="U7335">
        <v>20000</v>
      </c>
      <c r="V7335">
        <v>1</v>
      </c>
      <c r="W7335" s="14" t="s">
        <v>63</v>
      </c>
      <c r="X7335" s="14" t="s">
        <v>60</v>
      </c>
    </row>
    <row r="7336" spans="1:24" x14ac:dyDescent="0.2">
      <c r="A7336">
        <v>13442</v>
      </c>
      <c r="B7336">
        <v>612</v>
      </c>
      <c r="C7336" s="14" t="s">
        <v>492</v>
      </c>
      <c r="D7336" s="14"/>
      <c r="E7336" s="14" t="s">
        <v>198</v>
      </c>
      <c r="F7336" s="15">
        <v>22890</v>
      </c>
      <c r="G7336" s="14" t="s">
        <v>43</v>
      </c>
      <c r="H7336" s="14" t="s">
        <v>115</v>
      </c>
      <c r="I7336">
        <v>90000</v>
      </c>
      <c r="J7336">
        <v>5</v>
      </c>
      <c r="K7336" s="14" t="s">
        <v>63</v>
      </c>
      <c r="L7336" s="14" t="s">
        <v>84</v>
      </c>
      <c r="O7336">
        <v>15879</v>
      </c>
      <c r="P7336">
        <v>66</v>
      </c>
      <c r="Q7336" t="str">
        <f>_xlfn.CONCAT(Clientes__2[[#This Row],[Nombre]], " ",Clientes__2[[#This Row],[Nombres2]], " ",Clientes__2[[#This Row],[Apellido]],)</f>
        <v>Paula  Vazquez</v>
      </c>
      <c r="R7336" s="15">
        <v>16578</v>
      </c>
      <c r="S7336" s="14" t="s">
        <v>42</v>
      </c>
      <c r="T7336" s="14" t="s">
        <v>42</v>
      </c>
      <c r="U7336">
        <v>70000</v>
      </c>
      <c r="V7336">
        <v>5</v>
      </c>
      <c r="W7336" s="14" t="s">
        <v>55</v>
      </c>
      <c r="X7336" s="14" t="s">
        <v>66</v>
      </c>
    </row>
    <row r="7337" spans="1:24" x14ac:dyDescent="0.2">
      <c r="A7337">
        <v>26342</v>
      </c>
      <c r="B7337">
        <v>343</v>
      </c>
      <c r="C7337" s="14" t="s">
        <v>282</v>
      </c>
      <c r="D7337" s="14" t="s">
        <v>42</v>
      </c>
      <c r="E7337" s="14" t="s">
        <v>350</v>
      </c>
      <c r="F7337" s="15">
        <v>25431</v>
      </c>
      <c r="G7337" s="14" t="s">
        <v>43</v>
      </c>
      <c r="H7337" s="14" t="s">
        <v>42</v>
      </c>
      <c r="I7337">
        <v>80000</v>
      </c>
      <c r="J7337">
        <v>3</v>
      </c>
      <c r="K7337" s="14" t="s">
        <v>70</v>
      </c>
      <c r="L7337" s="14" t="s">
        <v>84</v>
      </c>
      <c r="O7337">
        <v>20966</v>
      </c>
      <c r="P7337">
        <v>180</v>
      </c>
      <c r="Q7337" t="str">
        <f>_xlfn.CONCAT(Clientes__2[[#This Row],[Nombre]], " ",Clientes__2[[#This Row],[Nombres2]], " ",Clientes__2[[#This Row],[Apellido]],)</f>
        <v>Eduardo M Griffin</v>
      </c>
      <c r="R7337" s="15">
        <v>22748</v>
      </c>
      <c r="S7337" s="14" t="s">
        <v>42</v>
      </c>
      <c r="T7337" s="14" t="s">
        <v>115</v>
      </c>
      <c r="U7337">
        <v>30000</v>
      </c>
      <c r="V7337">
        <v>5</v>
      </c>
      <c r="W7337" s="14" t="s">
        <v>70</v>
      </c>
      <c r="X7337" s="14" t="s">
        <v>91</v>
      </c>
    </row>
    <row r="7338" spans="1:24" x14ac:dyDescent="0.2">
      <c r="A7338">
        <v>19376</v>
      </c>
      <c r="B7338">
        <v>196</v>
      </c>
      <c r="C7338" s="14" t="s">
        <v>866</v>
      </c>
      <c r="D7338" s="14" t="s">
        <v>128</v>
      </c>
      <c r="E7338" s="14" t="s">
        <v>310</v>
      </c>
      <c r="F7338" s="15">
        <v>27878</v>
      </c>
      <c r="G7338" s="14" t="s">
        <v>43</v>
      </c>
      <c r="H7338" s="14" t="s">
        <v>115</v>
      </c>
      <c r="I7338">
        <v>20000</v>
      </c>
      <c r="J7338">
        <v>0</v>
      </c>
      <c r="K7338" s="14" t="s">
        <v>67</v>
      </c>
      <c r="L7338" s="14" t="s">
        <v>60</v>
      </c>
      <c r="O7338">
        <v>19134</v>
      </c>
      <c r="P7338">
        <v>358</v>
      </c>
      <c r="Q7338" t="str">
        <f>_xlfn.CONCAT(Clientes__2[[#This Row],[Nombre]], " ",Clientes__2[[#This Row],[Nombres2]], " ",Clientes__2[[#This Row],[Apellido]],)</f>
        <v>Paige C Wood</v>
      </c>
      <c r="R7338" s="15">
        <v>24608</v>
      </c>
      <c r="S7338" s="14" t="s">
        <v>43</v>
      </c>
      <c r="T7338" s="14" t="s">
        <v>115</v>
      </c>
      <c r="U7338">
        <v>50000</v>
      </c>
      <c r="V7338">
        <v>2</v>
      </c>
      <c r="W7338" s="14" t="s">
        <v>55</v>
      </c>
      <c r="X7338" s="14" t="s">
        <v>54</v>
      </c>
    </row>
    <row r="7339" spans="1:24" x14ac:dyDescent="0.2">
      <c r="A7339">
        <v>12100</v>
      </c>
      <c r="B7339">
        <v>301</v>
      </c>
      <c r="C7339" s="14" t="s">
        <v>479</v>
      </c>
      <c r="D7339" s="14"/>
      <c r="E7339" s="14" t="s">
        <v>196</v>
      </c>
      <c r="F7339" s="15">
        <v>18012</v>
      </c>
      <c r="G7339" s="14" t="s">
        <v>43</v>
      </c>
      <c r="H7339" s="14" t="s">
        <v>42</v>
      </c>
      <c r="I7339">
        <v>60000</v>
      </c>
      <c r="J7339">
        <v>2</v>
      </c>
      <c r="K7339" s="14" t="s">
        <v>55</v>
      </c>
      <c r="L7339" s="14" t="s">
        <v>66</v>
      </c>
      <c r="O7339">
        <v>14840</v>
      </c>
      <c r="P7339">
        <v>277</v>
      </c>
      <c r="Q7339" t="str">
        <f>_xlfn.CONCAT(Clientes__2[[#This Row],[Nombre]], " ",Clientes__2[[#This Row],[Nombres2]], " ",Clientes__2[[#This Row],[Apellido]],)</f>
        <v>Jon  Sun</v>
      </c>
      <c r="R7339" s="15">
        <v>28421</v>
      </c>
      <c r="S7339" s="14" t="s">
        <v>43</v>
      </c>
      <c r="T7339" s="14" t="s">
        <v>115</v>
      </c>
      <c r="U7339">
        <v>30000</v>
      </c>
      <c r="V7339">
        <v>0</v>
      </c>
      <c r="W7339" s="14" t="s">
        <v>63</v>
      </c>
      <c r="X7339" s="14" t="s">
        <v>91</v>
      </c>
    </row>
    <row r="7340" spans="1:24" x14ac:dyDescent="0.2">
      <c r="A7340">
        <v>20804</v>
      </c>
      <c r="B7340">
        <v>279</v>
      </c>
      <c r="C7340" s="14" t="s">
        <v>139</v>
      </c>
      <c r="D7340" s="14" t="s">
        <v>46</v>
      </c>
      <c r="E7340" s="14" t="s">
        <v>194</v>
      </c>
      <c r="F7340" s="15">
        <v>20404</v>
      </c>
      <c r="G7340" s="14" t="s">
        <v>42</v>
      </c>
      <c r="H7340" s="14" t="s">
        <v>115</v>
      </c>
      <c r="I7340">
        <v>10000</v>
      </c>
      <c r="J7340">
        <v>2</v>
      </c>
      <c r="K7340" s="14" t="s">
        <v>63</v>
      </c>
      <c r="L7340" s="14" t="s">
        <v>60</v>
      </c>
      <c r="O7340">
        <v>16026</v>
      </c>
      <c r="P7340">
        <v>17</v>
      </c>
      <c r="Q7340" t="str">
        <f>_xlfn.CONCAT(Clientes__2[[#This Row],[Nombre]], " ",Clientes__2[[#This Row],[Nombres2]], " ",Clientes__2[[#This Row],[Apellido]],)</f>
        <v>Katelyn L Torres</v>
      </c>
      <c r="R7340" s="15">
        <v>16993</v>
      </c>
      <c r="S7340" s="14" t="s">
        <v>42</v>
      </c>
      <c r="T7340" s="14" t="s">
        <v>42</v>
      </c>
      <c r="U7340">
        <v>30000</v>
      </c>
      <c r="V7340">
        <v>2</v>
      </c>
      <c r="W7340" s="14" t="s">
        <v>63</v>
      </c>
      <c r="X7340" s="14" t="s">
        <v>91</v>
      </c>
    </row>
    <row r="7341" spans="1:24" x14ac:dyDescent="0.2">
      <c r="A7341">
        <v>22949</v>
      </c>
      <c r="B7341">
        <v>13</v>
      </c>
      <c r="C7341" s="14" t="s">
        <v>565</v>
      </c>
      <c r="D7341" s="14" t="s">
        <v>126</v>
      </c>
      <c r="E7341" s="14" t="s">
        <v>430</v>
      </c>
      <c r="F7341" s="15">
        <v>12498</v>
      </c>
      <c r="G7341" s="14" t="s">
        <v>43</v>
      </c>
      <c r="H7341" s="14" t="s">
        <v>42</v>
      </c>
      <c r="I7341">
        <v>50000</v>
      </c>
      <c r="J7341">
        <v>1</v>
      </c>
      <c r="K7341" s="14" t="s">
        <v>70</v>
      </c>
      <c r="L7341" s="14" t="s">
        <v>66</v>
      </c>
      <c r="O7341">
        <v>29279</v>
      </c>
      <c r="P7341">
        <v>335</v>
      </c>
      <c r="Q7341" t="str">
        <f>_xlfn.CONCAT(Clientes__2[[#This Row],[Nombre]], " ",Clientes__2[[#This Row],[Nombres2]], " ",Clientes__2[[#This Row],[Apellido]],)</f>
        <v>Gavin D Butler</v>
      </c>
      <c r="R7341" s="15">
        <v>19561</v>
      </c>
      <c r="S7341" s="14" t="s">
        <v>43</v>
      </c>
      <c r="T7341" s="14" t="s">
        <v>115</v>
      </c>
      <c r="U7341">
        <v>70000</v>
      </c>
      <c r="V7341">
        <v>3</v>
      </c>
      <c r="W7341" s="14" t="s">
        <v>70</v>
      </c>
      <c r="X7341" s="14" t="s">
        <v>66</v>
      </c>
    </row>
    <row r="7342" spans="1:24" x14ac:dyDescent="0.2">
      <c r="A7342">
        <v>22086</v>
      </c>
      <c r="B7342">
        <v>311</v>
      </c>
      <c r="C7342" s="14" t="s">
        <v>619</v>
      </c>
      <c r="D7342" s="14"/>
      <c r="E7342" s="14" t="s">
        <v>201</v>
      </c>
      <c r="F7342" s="15">
        <v>22602</v>
      </c>
      <c r="G7342" s="14" t="s">
        <v>42</v>
      </c>
      <c r="H7342" s="14" t="s">
        <v>115</v>
      </c>
      <c r="I7342">
        <v>110000</v>
      </c>
      <c r="J7342">
        <v>1</v>
      </c>
      <c r="K7342" s="14" t="s">
        <v>63</v>
      </c>
      <c r="L7342" s="14" t="s">
        <v>84</v>
      </c>
      <c r="O7342">
        <v>17088</v>
      </c>
      <c r="P7342">
        <v>204</v>
      </c>
      <c r="Q7342" t="str">
        <f>_xlfn.CONCAT(Clientes__2[[#This Row],[Nombre]], " ",Clientes__2[[#This Row],[Nombres2]], " ",Clientes__2[[#This Row],[Apellido]],)</f>
        <v>Chelsea  Sanchez</v>
      </c>
      <c r="R7342" s="15">
        <v>26512</v>
      </c>
      <c r="S7342" s="14" t="s">
        <v>43</v>
      </c>
      <c r="T7342" s="14" t="s">
        <v>42</v>
      </c>
      <c r="U7342">
        <v>10000</v>
      </c>
      <c r="V7342">
        <v>0</v>
      </c>
      <c r="W7342" s="14" t="s">
        <v>81</v>
      </c>
      <c r="X7342" s="14" t="s">
        <v>60</v>
      </c>
    </row>
    <row r="7343" spans="1:24" x14ac:dyDescent="0.2">
      <c r="A7343">
        <v>13239</v>
      </c>
      <c r="B7343">
        <v>54</v>
      </c>
      <c r="C7343" s="14" t="s">
        <v>487</v>
      </c>
      <c r="D7343" s="14" t="s">
        <v>120</v>
      </c>
      <c r="E7343" s="14" t="s">
        <v>156</v>
      </c>
      <c r="F7343" s="15">
        <v>18003</v>
      </c>
      <c r="G7343" s="14" t="s">
        <v>42</v>
      </c>
      <c r="H7343" s="14" t="s">
        <v>42</v>
      </c>
      <c r="I7343">
        <v>40000</v>
      </c>
      <c r="J7343">
        <v>2</v>
      </c>
      <c r="K7343" s="14" t="s">
        <v>81</v>
      </c>
      <c r="L7343" s="14" t="s">
        <v>54</v>
      </c>
      <c r="O7343">
        <v>24089</v>
      </c>
      <c r="P7343">
        <v>215</v>
      </c>
      <c r="Q7343" t="str">
        <f>_xlfn.CONCAT(Clientes__2[[#This Row],[Nombre]], " ",Clientes__2[[#This Row],[Nombres2]], " ",Clientes__2[[#This Row],[Apellido]],)</f>
        <v>Matthew K Thomas</v>
      </c>
      <c r="R7343" s="15">
        <v>24391</v>
      </c>
      <c r="S7343" s="14" t="s">
        <v>42</v>
      </c>
      <c r="T7343" s="14" t="s">
        <v>42</v>
      </c>
      <c r="U7343">
        <v>40000</v>
      </c>
      <c r="V7343">
        <v>0</v>
      </c>
      <c r="W7343" s="14" t="s">
        <v>55</v>
      </c>
      <c r="X7343" s="14" t="s">
        <v>84</v>
      </c>
    </row>
    <row r="7344" spans="1:24" x14ac:dyDescent="0.2">
      <c r="A7344">
        <v>13255</v>
      </c>
      <c r="B7344">
        <v>174</v>
      </c>
      <c r="C7344" s="14" t="s">
        <v>719</v>
      </c>
      <c r="D7344" s="14" t="s">
        <v>42</v>
      </c>
      <c r="E7344" s="14" t="s">
        <v>122</v>
      </c>
      <c r="F7344" s="15">
        <v>20905</v>
      </c>
      <c r="G7344" s="14" t="s">
        <v>42</v>
      </c>
      <c r="H7344" s="14" t="s">
        <v>42</v>
      </c>
      <c r="I7344">
        <v>130000</v>
      </c>
      <c r="J7344">
        <v>2</v>
      </c>
      <c r="K7344" s="14" t="s">
        <v>63</v>
      </c>
      <c r="L7344" s="14" t="s">
        <v>84</v>
      </c>
      <c r="O7344">
        <v>25791</v>
      </c>
      <c r="P7344">
        <v>224</v>
      </c>
      <c r="Q7344" t="str">
        <f>_xlfn.CONCAT(Clientes__2[[#This Row],[Nombre]], " ",Clientes__2[[#This Row],[Nombres2]], " ",Clientes__2[[#This Row],[Apellido]],)</f>
        <v>Lance M Blanco</v>
      </c>
      <c r="R7344" s="15">
        <v>19506</v>
      </c>
      <c r="S7344" s="14" t="s">
        <v>43</v>
      </c>
      <c r="T7344" s="14" t="s">
        <v>42</v>
      </c>
      <c r="U7344">
        <v>100000</v>
      </c>
      <c r="V7344">
        <v>3</v>
      </c>
      <c r="W7344" s="14" t="s">
        <v>55</v>
      </c>
      <c r="X7344" s="14" t="s">
        <v>66</v>
      </c>
    </row>
    <row r="7345" spans="1:24" x14ac:dyDescent="0.2">
      <c r="A7345">
        <v>26344</v>
      </c>
      <c r="B7345">
        <v>338</v>
      </c>
      <c r="C7345" s="14" t="s">
        <v>190</v>
      </c>
      <c r="D7345" s="14" t="s">
        <v>120</v>
      </c>
      <c r="E7345" s="14" t="s">
        <v>398</v>
      </c>
      <c r="F7345" s="15">
        <v>23919</v>
      </c>
      <c r="G7345" s="14" t="s">
        <v>43</v>
      </c>
      <c r="H7345" s="14" t="s">
        <v>115</v>
      </c>
      <c r="I7345">
        <v>50000</v>
      </c>
      <c r="J7345">
        <v>3</v>
      </c>
      <c r="K7345" s="14" t="s">
        <v>55</v>
      </c>
      <c r="L7345" s="14" t="s">
        <v>54</v>
      </c>
      <c r="O7345">
        <v>22792</v>
      </c>
      <c r="P7345">
        <v>547</v>
      </c>
      <c r="Q7345" t="str">
        <f>_xlfn.CONCAT(Clientes__2[[#This Row],[Nombre]], " ",Clientes__2[[#This Row],[Nombres2]], " ",Clientes__2[[#This Row],[Apellido]],)</f>
        <v>Natalie K Hughes</v>
      </c>
      <c r="R7345" s="15">
        <v>19395</v>
      </c>
      <c r="S7345" s="14" t="s">
        <v>42</v>
      </c>
      <c r="T7345" s="14" t="s">
        <v>42</v>
      </c>
      <c r="U7345">
        <v>70000</v>
      </c>
      <c r="V7345">
        <v>4</v>
      </c>
      <c r="W7345" s="14" t="s">
        <v>63</v>
      </c>
      <c r="X7345" s="14" t="s">
        <v>84</v>
      </c>
    </row>
    <row r="7346" spans="1:24" x14ac:dyDescent="0.2">
      <c r="A7346">
        <v>27630</v>
      </c>
      <c r="B7346">
        <v>307</v>
      </c>
      <c r="C7346" s="14" t="s">
        <v>506</v>
      </c>
      <c r="D7346" s="14" t="s">
        <v>116</v>
      </c>
      <c r="E7346" s="14" t="s">
        <v>314</v>
      </c>
      <c r="F7346" s="15">
        <v>23309</v>
      </c>
      <c r="G7346" s="14" t="s">
        <v>43</v>
      </c>
      <c r="H7346" s="14" t="s">
        <v>42</v>
      </c>
      <c r="I7346">
        <v>110000</v>
      </c>
      <c r="J7346">
        <v>4</v>
      </c>
      <c r="K7346" s="14" t="s">
        <v>55</v>
      </c>
      <c r="L7346" s="14" t="s">
        <v>66</v>
      </c>
      <c r="O7346">
        <v>11736</v>
      </c>
      <c r="P7346">
        <v>322</v>
      </c>
      <c r="Q7346" t="str">
        <f>_xlfn.CONCAT(Clientes__2[[#This Row],[Nombre]], " ",Clientes__2[[#This Row],[Nombres2]], " ",Clientes__2[[#This Row],[Apellido]],)</f>
        <v>Xavier A Coleman</v>
      </c>
      <c r="R7346" s="15">
        <v>21818</v>
      </c>
      <c r="S7346" s="14" t="s">
        <v>42</v>
      </c>
      <c r="T7346" s="14" t="s">
        <v>42</v>
      </c>
      <c r="U7346">
        <v>60000</v>
      </c>
      <c r="V7346">
        <v>1</v>
      </c>
      <c r="W7346" s="14" t="s">
        <v>63</v>
      </c>
      <c r="X7346" s="14" t="s">
        <v>54</v>
      </c>
    </row>
    <row r="7347" spans="1:24" x14ac:dyDescent="0.2">
      <c r="A7347">
        <v>23386</v>
      </c>
      <c r="B7347">
        <v>335</v>
      </c>
      <c r="C7347" s="14" t="s">
        <v>456</v>
      </c>
      <c r="D7347" s="14"/>
      <c r="E7347" s="14" t="s">
        <v>355</v>
      </c>
      <c r="F7347" s="15">
        <v>22121</v>
      </c>
      <c r="G7347" s="14" t="s">
        <v>43</v>
      </c>
      <c r="H7347" s="14" t="s">
        <v>42</v>
      </c>
      <c r="I7347">
        <v>40000</v>
      </c>
      <c r="J7347">
        <v>4</v>
      </c>
      <c r="K7347" s="14" t="s">
        <v>67</v>
      </c>
      <c r="L7347" s="14" t="s">
        <v>54</v>
      </c>
      <c r="O7347">
        <v>18529</v>
      </c>
      <c r="P7347">
        <v>602</v>
      </c>
      <c r="Q7347" t="str">
        <f>_xlfn.CONCAT(Clientes__2[[#This Row],[Nombre]], " ",Clientes__2[[#This Row],[Nombres2]], " ",Clientes__2[[#This Row],[Apellido]],)</f>
        <v>Jose  Smith</v>
      </c>
      <c r="R7347" s="15">
        <v>22331</v>
      </c>
      <c r="S7347" s="14" t="s">
        <v>43</v>
      </c>
      <c r="T7347" s="14" t="s">
        <v>42</v>
      </c>
      <c r="U7347">
        <v>40000</v>
      </c>
      <c r="V7347">
        <v>4</v>
      </c>
      <c r="W7347" s="14" t="s">
        <v>67</v>
      </c>
      <c r="X7347" s="14" t="s">
        <v>54</v>
      </c>
    </row>
    <row r="7348" spans="1:24" x14ac:dyDescent="0.2">
      <c r="A7348">
        <v>24065</v>
      </c>
      <c r="B7348">
        <v>258</v>
      </c>
      <c r="C7348" s="14" t="s">
        <v>359</v>
      </c>
      <c r="D7348" s="14"/>
      <c r="E7348" s="14" t="s">
        <v>363</v>
      </c>
      <c r="F7348" s="15">
        <v>24305</v>
      </c>
      <c r="G7348" s="14" t="s">
        <v>43</v>
      </c>
      <c r="H7348" s="14" t="s">
        <v>115</v>
      </c>
      <c r="I7348">
        <v>20000</v>
      </c>
      <c r="J7348">
        <v>2</v>
      </c>
      <c r="K7348" s="14" t="s">
        <v>67</v>
      </c>
      <c r="L7348" s="14" t="s">
        <v>60</v>
      </c>
      <c r="O7348">
        <v>20600</v>
      </c>
      <c r="P7348">
        <v>9</v>
      </c>
      <c r="Q7348" t="str">
        <f>_xlfn.CONCAT(Clientes__2[[#This Row],[Nombre]], " ",Clientes__2[[#This Row],[Nombres2]], " ",Clientes__2[[#This Row],[Apellido]],)</f>
        <v>Lori  Gutierrez</v>
      </c>
      <c r="R7348" s="15">
        <v>27422</v>
      </c>
      <c r="S7348" s="14" t="s">
        <v>43</v>
      </c>
      <c r="T7348" s="14" t="s">
        <v>42</v>
      </c>
      <c r="U7348">
        <v>70000</v>
      </c>
      <c r="V7348">
        <v>0</v>
      </c>
      <c r="W7348" s="14" t="s">
        <v>55</v>
      </c>
      <c r="X7348" s="14" t="s">
        <v>84</v>
      </c>
    </row>
    <row r="7349" spans="1:24" x14ac:dyDescent="0.2">
      <c r="A7349">
        <v>11772</v>
      </c>
      <c r="B7349">
        <v>642</v>
      </c>
      <c r="C7349" s="14" t="s">
        <v>89</v>
      </c>
      <c r="D7349" s="14" t="s">
        <v>42</v>
      </c>
      <c r="E7349" s="14" t="s">
        <v>672</v>
      </c>
      <c r="F7349" s="15">
        <v>26688</v>
      </c>
      <c r="G7349" s="14" t="s">
        <v>42</v>
      </c>
      <c r="H7349" s="14" t="s">
        <v>42</v>
      </c>
      <c r="I7349">
        <v>50000</v>
      </c>
      <c r="J7349">
        <v>1</v>
      </c>
      <c r="K7349" s="14" t="s">
        <v>70</v>
      </c>
      <c r="L7349" s="14" t="s">
        <v>54</v>
      </c>
      <c r="O7349">
        <v>12295</v>
      </c>
      <c r="P7349">
        <v>216</v>
      </c>
      <c r="Q7349" t="str">
        <f>_xlfn.CONCAT(Clientes__2[[#This Row],[Nombre]], " ",Clientes__2[[#This Row],[Nombres2]], " ",Clientes__2[[#This Row],[Apellido]],)</f>
        <v>Cameron M Moore</v>
      </c>
      <c r="R7349" s="15">
        <v>16517</v>
      </c>
      <c r="S7349" s="14" t="s">
        <v>43</v>
      </c>
      <c r="T7349" s="14" t="s">
        <v>42</v>
      </c>
      <c r="U7349">
        <v>60000</v>
      </c>
      <c r="V7349">
        <v>3</v>
      </c>
      <c r="W7349" s="14" t="s">
        <v>81</v>
      </c>
      <c r="X7349" s="14" t="s">
        <v>54</v>
      </c>
    </row>
    <row r="7350" spans="1:24" x14ac:dyDescent="0.2">
      <c r="A7350">
        <v>17656</v>
      </c>
      <c r="B7350">
        <v>63</v>
      </c>
      <c r="C7350" s="14" t="s">
        <v>777</v>
      </c>
      <c r="D7350" s="14" t="s">
        <v>126</v>
      </c>
      <c r="E7350" s="14" t="s">
        <v>127</v>
      </c>
      <c r="F7350" s="15">
        <v>27086</v>
      </c>
      <c r="G7350" s="14" t="s">
        <v>43</v>
      </c>
      <c r="H7350" s="14" t="s">
        <v>115</v>
      </c>
      <c r="I7350">
        <v>30000</v>
      </c>
      <c r="J7350">
        <v>0</v>
      </c>
      <c r="K7350" s="14" t="s">
        <v>70</v>
      </c>
      <c r="L7350" s="14" t="s">
        <v>54</v>
      </c>
      <c r="O7350">
        <v>19522</v>
      </c>
      <c r="P7350">
        <v>279</v>
      </c>
      <c r="Q7350" t="str">
        <f>_xlfn.CONCAT(Clientes__2[[#This Row],[Nombre]], " ",Clientes__2[[#This Row],[Nombres2]], " ",Clientes__2[[#This Row],[Apellido]],)</f>
        <v>Carol D Martinez</v>
      </c>
      <c r="R7350" s="15">
        <v>29264</v>
      </c>
      <c r="S7350" s="14" t="s">
        <v>42</v>
      </c>
      <c r="T7350" s="14" t="s">
        <v>42</v>
      </c>
      <c r="U7350">
        <v>20000</v>
      </c>
      <c r="V7350">
        <v>0</v>
      </c>
      <c r="W7350" s="14" t="s">
        <v>81</v>
      </c>
      <c r="X7350" s="14" t="s">
        <v>60</v>
      </c>
    </row>
    <row r="7351" spans="1:24" x14ac:dyDescent="0.2">
      <c r="A7351">
        <v>27613</v>
      </c>
      <c r="B7351">
        <v>59</v>
      </c>
      <c r="C7351" s="14" t="s">
        <v>117</v>
      </c>
      <c r="D7351" s="14"/>
      <c r="E7351" s="14" t="s">
        <v>766</v>
      </c>
      <c r="F7351" s="15">
        <v>20716</v>
      </c>
      <c r="G7351" s="14" t="s">
        <v>43</v>
      </c>
      <c r="H7351" s="14" t="s">
        <v>115</v>
      </c>
      <c r="I7351">
        <v>60000</v>
      </c>
      <c r="J7351">
        <v>2</v>
      </c>
      <c r="K7351" s="14" t="s">
        <v>67</v>
      </c>
      <c r="L7351" s="14" t="s">
        <v>84</v>
      </c>
      <c r="O7351">
        <v>25817</v>
      </c>
      <c r="P7351">
        <v>18</v>
      </c>
      <c r="Q7351" t="str">
        <f>_xlfn.CONCAT(Clientes__2[[#This Row],[Nombre]], " ",Clientes__2[[#This Row],[Nombres2]], " ",Clientes__2[[#This Row],[Apellido]],)</f>
        <v>Alexia  Washington</v>
      </c>
      <c r="R7351" s="15">
        <v>26973</v>
      </c>
      <c r="S7351" s="14" t="s">
        <v>42</v>
      </c>
      <c r="T7351" s="14" t="s">
        <v>42</v>
      </c>
      <c r="U7351">
        <v>80000</v>
      </c>
      <c r="V7351">
        <v>0</v>
      </c>
      <c r="W7351" s="14" t="s">
        <v>55</v>
      </c>
      <c r="X7351" s="14" t="s">
        <v>84</v>
      </c>
    </row>
    <row r="7352" spans="1:24" x14ac:dyDescent="0.2">
      <c r="A7352">
        <v>16126</v>
      </c>
      <c r="B7352">
        <v>347</v>
      </c>
      <c r="C7352" s="14" t="s">
        <v>680</v>
      </c>
      <c r="D7352" s="14"/>
      <c r="E7352" s="14" t="s">
        <v>458</v>
      </c>
      <c r="F7352" s="15">
        <v>22479</v>
      </c>
      <c r="G7352" s="14" t="s">
        <v>42</v>
      </c>
      <c r="H7352" s="14" t="s">
        <v>115</v>
      </c>
      <c r="I7352">
        <v>60000</v>
      </c>
      <c r="J7352">
        <v>1</v>
      </c>
      <c r="K7352" s="14" t="s">
        <v>63</v>
      </c>
      <c r="L7352" s="14" t="s">
        <v>54</v>
      </c>
      <c r="O7352">
        <v>15438</v>
      </c>
      <c r="P7352">
        <v>17</v>
      </c>
      <c r="Q7352" t="str">
        <f>_xlfn.CONCAT(Clientes__2[[#This Row],[Nombre]], " ",Clientes__2[[#This Row],[Nombres2]], " ",Clientes__2[[#This Row],[Apellido]],)</f>
        <v>Faith  Kelly</v>
      </c>
      <c r="R7352" s="15">
        <v>17237</v>
      </c>
      <c r="S7352" s="14" t="s">
        <v>42</v>
      </c>
      <c r="T7352" s="14" t="s">
        <v>42</v>
      </c>
      <c r="U7352">
        <v>30000</v>
      </c>
      <c r="V7352">
        <v>2</v>
      </c>
      <c r="W7352" s="14" t="s">
        <v>63</v>
      </c>
      <c r="X7352" s="14" t="s">
        <v>91</v>
      </c>
    </row>
    <row r="7353" spans="1:24" x14ac:dyDescent="0.2">
      <c r="A7353">
        <v>22980</v>
      </c>
      <c r="B7353">
        <v>298</v>
      </c>
      <c r="C7353" s="14" t="s">
        <v>788</v>
      </c>
      <c r="D7353" s="14"/>
      <c r="E7353" s="14" t="s">
        <v>766</v>
      </c>
      <c r="F7353" s="15">
        <v>28179</v>
      </c>
      <c r="G7353" s="14" t="s">
        <v>42</v>
      </c>
      <c r="H7353" s="14" t="s">
        <v>42</v>
      </c>
      <c r="I7353">
        <v>40000</v>
      </c>
      <c r="J7353">
        <v>0</v>
      </c>
      <c r="K7353" s="14" t="s">
        <v>67</v>
      </c>
      <c r="L7353" s="14" t="s">
        <v>54</v>
      </c>
      <c r="O7353">
        <v>18942</v>
      </c>
      <c r="P7353">
        <v>298</v>
      </c>
      <c r="Q7353" t="str">
        <f>_xlfn.CONCAT(Clientes__2[[#This Row],[Nombre]], " ",Clientes__2[[#This Row],[Nombres2]], " ",Clientes__2[[#This Row],[Apellido]],)</f>
        <v>Oscar  Washington</v>
      </c>
      <c r="R7353" s="15">
        <v>20962</v>
      </c>
      <c r="S7353" s="14" t="s">
        <v>42</v>
      </c>
      <c r="T7353" s="14" t="s">
        <v>42</v>
      </c>
      <c r="U7353">
        <v>70000</v>
      </c>
      <c r="V7353">
        <v>3</v>
      </c>
      <c r="W7353" s="14" t="s">
        <v>63</v>
      </c>
      <c r="X7353" s="14" t="s">
        <v>84</v>
      </c>
    </row>
    <row r="7354" spans="1:24" x14ac:dyDescent="0.2">
      <c r="A7354">
        <v>23959</v>
      </c>
      <c r="B7354">
        <v>155</v>
      </c>
      <c r="C7354" s="14" t="s">
        <v>178</v>
      </c>
      <c r="D7354" s="14"/>
      <c r="E7354" s="14" t="s">
        <v>203</v>
      </c>
      <c r="F7354" s="15">
        <v>27547</v>
      </c>
      <c r="G7354" s="14" t="s">
        <v>43</v>
      </c>
      <c r="H7354" s="14" t="s">
        <v>115</v>
      </c>
      <c r="I7354">
        <v>30000</v>
      </c>
      <c r="J7354">
        <v>0</v>
      </c>
      <c r="K7354" s="14" t="s">
        <v>63</v>
      </c>
      <c r="L7354" s="14" t="s">
        <v>91</v>
      </c>
      <c r="O7354">
        <v>24336</v>
      </c>
      <c r="P7354">
        <v>545</v>
      </c>
      <c r="Q7354" t="str">
        <f>_xlfn.CONCAT(Clientes__2[[#This Row],[Nombre]], " ",Clientes__2[[#This Row],[Nombres2]], " ",Clientes__2[[#This Row],[Apellido]],)</f>
        <v>Amber  Parker</v>
      </c>
      <c r="R7354" s="15">
        <v>22714</v>
      </c>
      <c r="S7354" s="14" t="s">
        <v>43</v>
      </c>
      <c r="T7354" s="14" t="s">
        <v>115</v>
      </c>
      <c r="U7354">
        <v>70000</v>
      </c>
      <c r="V7354">
        <v>1</v>
      </c>
      <c r="W7354" s="14" t="s">
        <v>55</v>
      </c>
      <c r="X7354" s="14" t="s">
        <v>84</v>
      </c>
    </row>
    <row r="7355" spans="1:24" x14ac:dyDescent="0.2">
      <c r="A7355">
        <v>28776</v>
      </c>
      <c r="B7355">
        <v>383</v>
      </c>
      <c r="C7355" s="14" t="s">
        <v>438</v>
      </c>
      <c r="D7355" s="14" t="s">
        <v>128</v>
      </c>
      <c r="E7355" s="14" t="s">
        <v>402</v>
      </c>
      <c r="F7355" s="15">
        <v>20373</v>
      </c>
      <c r="G7355" s="14" t="s">
        <v>43</v>
      </c>
      <c r="H7355" s="14" t="s">
        <v>115</v>
      </c>
      <c r="I7355">
        <v>20000</v>
      </c>
      <c r="J7355">
        <v>3</v>
      </c>
      <c r="K7355" s="14" t="s">
        <v>81</v>
      </c>
      <c r="L7355" s="14" t="s">
        <v>91</v>
      </c>
      <c r="O7355">
        <v>18092</v>
      </c>
      <c r="P7355">
        <v>54</v>
      </c>
      <c r="Q7355" t="str">
        <f>_xlfn.CONCAT(Clientes__2[[#This Row],[Nombre]], " ",Clientes__2[[#This Row],[Nombres2]], " ",Clientes__2[[#This Row],[Apellido]],)</f>
        <v>Abigail C Morris</v>
      </c>
      <c r="R7355" s="15">
        <v>17973</v>
      </c>
      <c r="S7355" s="14" t="s">
        <v>42</v>
      </c>
      <c r="T7355" s="14" t="s">
        <v>42</v>
      </c>
      <c r="U7355">
        <v>40000</v>
      </c>
      <c r="V7355">
        <v>2</v>
      </c>
      <c r="W7355" s="14" t="s">
        <v>81</v>
      </c>
      <c r="X7355" s="14" t="s">
        <v>54</v>
      </c>
    </row>
    <row r="7356" spans="1:24" x14ac:dyDescent="0.2">
      <c r="A7356">
        <v>13397</v>
      </c>
      <c r="B7356">
        <v>634</v>
      </c>
      <c r="C7356" s="14" t="s">
        <v>543</v>
      </c>
      <c r="D7356" s="14"/>
      <c r="E7356" s="14" t="s">
        <v>360</v>
      </c>
      <c r="F7356" s="15">
        <v>18726</v>
      </c>
      <c r="G7356" s="14" t="s">
        <v>42</v>
      </c>
      <c r="H7356" s="14" t="s">
        <v>42</v>
      </c>
      <c r="I7356">
        <v>60000</v>
      </c>
      <c r="J7356">
        <v>2</v>
      </c>
      <c r="K7356" s="14" t="s">
        <v>63</v>
      </c>
      <c r="L7356" s="14" t="s">
        <v>84</v>
      </c>
      <c r="O7356">
        <v>28728</v>
      </c>
      <c r="P7356">
        <v>186</v>
      </c>
      <c r="Q7356" t="str">
        <f>_xlfn.CONCAT(Clientes__2[[#This Row],[Nombre]], " ",Clientes__2[[#This Row],[Nombres2]], " ",Clientes__2[[#This Row],[Apellido]],)</f>
        <v>Adam  Mitchell</v>
      </c>
      <c r="R7356" s="15">
        <v>29263</v>
      </c>
      <c r="S7356" s="14" t="s">
        <v>43</v>
      </c>
      <c r="T7356" s="14" t="s">
        <v>42</v>
      </c>
      <c r="U7356">
        <v>20000</v>
      </c>
      <c r="V7356">
        <v>0</v>
      </c>
      <c r="W7356" s="14" t="s">
        <v>81</v>
      </c>
      <c r="X7356" s="14" t="s">
        <v>60</v>
      </c>
    </row>
    <row r="7357" spans="1:24" x14ac:dyDescent="0.2">
      <c r="A7357">
        <v>24718</v>
      </c>
      <c r="B7357">
        <v>145</v>
      </c>
      <c r="C7357" s="14" t="s">
        <v>783</v>
      </c>
      <c r="D7357" s="14"/>
      <c r="E7357" s="14" t="s">
        <v>41</v>
      </c>
      <c r="F7357" s="15">
        <v>26092</v>
      </c>
      <c r="G7357" s="14" t="s">
        <v>43</v>
      </c>
      <c r="H7357" s="14" t="s">
        <v>42</v>
      </c>
      <c r="I7357">
        <v>40000</v>
      </c>
      <c r="J7357">
        <v>2</v>
      </c>
      <c r="K7357" s="14" t="s">
        <v>63</v>
      </c>
      <c r="L7357" s="14" t="s">
        <v>91</v>
      </c>
      <c r="O7357">
        <v>12066</v>
      </c>
      <c r="P7357">
        <v>338</v>
      </c>
      <c r="Q7357" t="str">
        <f>_xlfn.CONCAT(Clientes__2[[#This Row],[Nombre]], " ",Clientes__2[[#This Row],[Nombres2]], " ",Clientes__2[[#This Row],[Apellido]],)</f>
        <v>Terrence  Black</v>
      </c>
      <c r="R7357" s="15">
        <v>16296</v>
      </c>
      <c r="S7357" s="14" t="s">
        <v>42</v>
      </c>
      <c r="T7357" s="14" t="s">
        <v>42</v>
      </c>
      <c r="U7357">
        <v>70000</v>
      </c>
      <c r="V7357">
        <v>4</v>
      </c>
      <c r="W7357" s="14" t="s">
        <v>55</v>
      </c>
      <c r="X7357" s="14" t="s">
        <v>66</v>
      </c>
    </row>
    <row r="7358" spans="1:24" x14ac:dyDescent="0.2">
      <c r="A7358">
        <v>19481</v>
      </c>
      <c r="B7358">
        <v>219</v>
      </c>
      <c r="C7358" s="14" t="s">
        <v>532</v>
      </c>
      <c r="D7358" s="14" t="s">
        <v>128</v>
      </c>
      <c r="E7358" s="14" t="s">
        <v>277</v>
      </c>
      <c r="F7358" s="15">
        <v>22781</v>
      </c>
      <c r="G7358" s="14" t="s">
        <v>42</v>
      </c>
      <c r="H7358" s="14" t="s">
        <v>42</v>
      </c>
      <c r="I7358">
        <v>30000</v>
      </c>
      <c r="J7358">
        <v>1</v>
      </c>
      <c r="K7358" s="14" t="s">
        <v>63</v>
      </c>
      <c r="L7358" s="14" t="s">
        <v>91</v>
      </c>
      <c r="O7358">
        <v>21655</v>
      </c>
      <c r="P7358">
        <v>56</v>
      </c>
      <c r="Q7358" t="str">
        <f>_xlfn.CONCAT(Clientes__2[[#This Row],[Nombre]], " ",Clientes__2[[#This Row],[Nombres2]], " ",Clientes__2[[#This Row],[Apellido]],)</f>
        <v>Darren C Suarez</v>
      </c>
      <c r="R7358" s="15">
        <v>23183</v>
      </c>
      <c r="S7358" s="14" t="s">
        <v>42</v>
      </c>
      <c r="T7358" s="14" t="s">
        <v>42</v>
      </c>
      <c r="U7358">
        <v>70000</v>
      </c>
      <c r="V7358">
        <v>4</v>
      </c>
      <c r="W7358" s="14" t="s">
        <v>55</v>
      </c>
      <c r="X7358" s="14" t="s">
        <v>84</v>
      </c>
    </row>
    <row r="7359" spans="1:24" x14ac:dyDescent="0.2">
      <c r="A7359">
        <v>22710</v>
      </c>
      <c r="B7359">
        <v>145</v>
      </c>
      <c r="C7359" s="14" t="s">
        <v>859</v>
      </c>
      <c r="D7359" s="14" t="s">
        <v>116</v>
      </c>
      <c r="E7359" s="14" t="s">
        <v>533</v>
      </c>
      <c r="F7359" s="15">
        <v>27312</v>
      </c>
      <c r="G7359" s="14" t="s">
        <v>42</v>
      </c>
      <c r="H7359" s="14" t="s">
        <v>115</v>
      </c>
      <c r="I7359">
        <v>20000</v>
      </c>
      <c r="J7359">
        <v>0</v>
      </c>
      <c r="K7359" s="14" t="s">
        <v>81</v>
      </c>
      <c r="L7359" s="14" t="s">
        <v>60</v>
      </c>
      <c r="O7359">
        <v>11529</v>
      </c>
      <c r="P7359">
        <v>547</v>
      </c>
      <c r="Q7359" t="str">
        <f>_xlfn.CONCAT(Clientes__2[[#This Row],[Nombre]], " ",Clientes__2[[#This Row],[Nombres2]], " ",Clientes__2[[#This Row],[Apellido]],)</f>
        <v>Trisha A Zhao</v>
      </c>
      <c r="R7359" s="15">
        <v>21140</v>
      </c>
      <c r="S7359" s="14" t="s">
        <v>42</v>
      </c>
      <c r="T7359" s="14" t="s">
        <v>42</v>
      </c>
      <c r="U7359">
        <v>40000</v>
      </c>
      <c r="V7359">
        <v>1</v>
      </c>
      <c r="W7359" s="14" t="s">
        <v>63</v>
      </c>
      <c r="X7359" s="14" t="s">
        <v>91</v>
      </c>
    </row>
    <row r="7360" spans="1:24" x14ac:dyDescent="0.2">
      <c r="A7360">
        <v>16222</v>
      </c>
      <c r="B7360">
        <v>299</v>
      </c>
      <c r="C7360" s="14" t="s">
        <v>408</v>
      </c>
      <c r="D7360" s="14" t="s">
        <v>43</v>
      </c>
      <c r="E7360" s="14" t="s">
        <v>511</v>
      </c>
      <c r="F7360" s="15">
        <v>19711</v>
      </c>
      <c r="G7360" s="14" t="s">
        <v>42</v>
      </c>
      <c r="H7360" s="14" t="s">
        <v>42</v>
      </c>
      <c r="I7360">
        <v>30000</v>
      </c>
      <c r="J7360">
        <v>1</v>
      </c>
      <c r="K7360" s="14" t="s">
        <v>55</v>
      </c>
      <c r="L7360" s="14" t="s">
        <v>54</v>
      </c>
      <c r="O7360">
        <v>17811</v>
      </c>
      <c r="P7360">
        <v>176</v>
      </c>
      <c r="Q7360" t="str">
        <f>_xlfn.CONCAT(Clientes__2[[#This Row],[Nombre]], " ",Clientes__2[[#This Row],[Nombres2]], " ",Clientes__2[[#This Row],[Apellido]],)</f>
        <v>Brandon S Anderson</v>
      </c>
      <c r="R7360" s="15">
        <v>24466</v>
      </c>
      <c r="S7360" s="14" t="s">
        <v>42</v>
      </c>
      <c r="T7360" s="14" t="s">
        <v>115</v>
      </c>
      <c r="U7360">
        <v>40000</v>
      </c>
      <c r="V7360">
        <v>0</v>
      </c>
      <c r="W7360" s="14" t="s">
        <v>55</v>
      </c>
      <c r="X7360" s="14" t="s">
        <v>84</v>
      </c>
    </row>
    <row r="7361" spans="1:24" x14ac:dyDescent="0.2">
      <c r="A7361">
        <v>19876</v>
      </c>
      <c r="B7361">
        <v>302</v>
      </c>
      <c r="C7361" s="14" t="s">
        <v>241</v>
      </c>
      <c r="D7361" s="14" t="s">
        <v>120</v>
      </c>
      <c r="E7361" s="14" t="s">
        <v>269</v>
      </c>
      <c r="F7361" s="15">
        <v>18427</v>
      </c>
      <c r="G7361" s="14" t="s">
        <v>42</v>
      </c>
      <c r="H7361" s="14" t="s">
        <v>42</v>
      </c>
      <c r="I7361">
        <v>60000</v>
      </c>
      <c r="J7361">
        <v>2</v>
      </c>
      <c r="K7361" s="14" t="s">
        <v>63</v>
      </c>
      <c r="L7361" s="14" t="s">
        <v>84</v>
      </c>
      <c r="O7361">
        <v>24550</v>
      </c>
      <c r="P7361">
        <v>247</v>
      </c>
      <c r="Q7361" t="str">
        <f>_xlfn.CONCAT(Clientes__2[[#This Row],[Nombre]], " ",Clientes__2[[#This Row],[Nombres2]], " ",Clientes__2[[#This Row],[Apellido]],)</f>
        <v>Nathan K Edwards</v>
      </c>
      <c r="R7361" s="15">
        <v>16367</v>
      </c>
      <c r="S7361" s="14" t="s">
        <v>42</v>
      </c>
      <c r="T7361" s="14" t="s">
        <v>42</v>
      </c>
      <c r="U7361">
        <v>130000</v>
      </c>
      <c r="V7361">
        <v>3</v>
      </c>
      <c r="W7361" s="14" t="s">
        <v>55</v>
      </c>
      <c r="X7361" s="14" t="s">
        <v>66</v>
      </c>
    </row>
    <row r="7362" spans="1:24" x14ac:dyDescent="0.2">
      <c r="A7362">
        <v>25829</v>
      </c>
      <c r="B7362">
        <v>12</v>
      </c>
      <c r="C7362" s="14" t="s">
        <v>768</v>
      </c>
      <c r="D7362" s="14" t="s">
        <v>123</v>
      </c>
      <c r="E7362" s="14" t="s">
        <v>485</v>
      </c>
      <c r="F7362" s="15">
        <v>25643</v>
      </c>
      <c r="G7362" s="14" t="s">
        <v>42</v>
      </c>
      <c r="H7362" s="14" t="s">
        <v>115</v>
      </c>
      <c r="I7362">
        <v>110000</v>
      </c>
      <c r="J7362">
        <v>0</v>
      </c>
      <c r="K7362" s="14" t="s">
        <v>67</v>
      </c>
      <c r="L7362" s="14" t="s">
        <v>66</v>
      </c>
      <c r="O7362">
        <v>16156</v>
      </c>
      <c r="P7362">
        <v>15</v>
      </c>
      <c r="Q7362" t="str">
        <f>_xlfn.CONCAT(Clientes__2[[#This Row],[Nombre]], " ",Clientes__2[[#This Row],[Nombres2]], " ",Clientes__2[[#This Row],[Apellido]],)</f>
        <v>Toni E Patel</v>
      </c>
      <c r="R7362" s="15">
        <v>25457</v>
      </c>
      <c r="S7362" s="14" t="s">
        <v>42</v>
      </c>
      <c r="T7362" s="14" t="s">
        <v>42</v>
      </c>
      <c r="U7362">
        <v>90000</v>
      </c>
      <c r="V7362">
        <v>1</v>
      </c>
      <c r="W7362" s="14" t="s">
        <v>70</v>
      </c>
      <c r="X7362" s="14" t="s">
        <v>66</v>
      </c>
    </row>
    <row r="7363" spans="1:24" x14ac:dyDescent="0.2">
      <c r="A7363">
        <v>28585</v>
      </c>
      <c r="B7363">
        <v>301</v>
      </c>
      <c r="C7363" s="14" t="s">
        <v>317</v>
      </c>
      <c r="D7363" s="14" t="s">
        <v>42</v>
      </c>
      <c r="E7363" s="14" t="s">
        <v>470</v>
      </c>
      <c r="F7363" s="15">
        <v>20001</v>
      </c>
      <c r="G7363" s="14" t="s">
        <v>43</v>
      </c>
      <c r="H7363" s="14" t="s">
        <v>42</v>
      </c>
      <c r="I7363">
        <v>30000</v>
      </c>
      <c r="J7363">
        <v>1</v>
      </c>
      <c r="K7363" s="14" t="s">
        <v>67</v>
      </c>
      <c r="L7363" s="14" t="s">
        <v>91</v>
      </c>
      <c r="O7363">
        <v>23255</v>
      </c>
      <c r="P7363">
        <v>51</v>
      </c>
      <c r="Q7363" t="str">
        <f>_xlfn.CONCAT(Clientes__2[[#This Row],[Nombre]], " ",Clientes__2[[#This Row],[Nombres2]], " ",Clientes__2[[#This Row],[Apellido]],)</f>
        <v>Julian M Russell</v>
      </c>
      <c r="R7363" s="15">
        <v>20035</v>
      </c>
      <c r="S7363" s="14" t="s">
        <v>43</v>
      </c>
      <c r="T7363" s="14" t="s">
        <v>42</v>
      </c>
      <c r="U7363">
        <v>20000</v>
      </c>
      <c r="V7363">
        <v>2</v>
      </c>
      <c r="W7363" s="14" t="s">
        <v>81</v>
      </c>
      <c r="X7363" s="14" t="s">
        <v>60</v>
      </c>
    </row>
    <row r="7364" spans="1:24" x14ac:dyDescent="0.2">
      <c r="A7364">
        <v>22522</v>
      </c>
      <c r="B7364">
        <v>171</v>
      </c>
      <c r="C7364" s="14" t="s">
        <v>620</v>
      </c>
      <c r="D7364" s="14" t="s">
        <v>128</v>
      </c>
      <c r="E7364" s="14" t="s">
        <v>373</v>
      </c>
      <c r="F7364" s="15">
        <v>22749</v>
      </c>
      <c r="G7364" s="14" t="s">
        <v>43</v>
      </c>
      <c r="H7364" s="14" t="s">
        <v>42</v>
      </c>
      <c r="I7364">
        <v>30000</v>
      </c>
      <c r="J7364">
        <v>1</v>
      </c>
      <c r="K7364" s="14" t="s">
        <v>63</v>
      </c>
      <c r="L7364" s="14" t="s">
        <v>91</v>
      </c>
      <c r="O7364">
        <v>23507</v>
      </c>
      <c r="P7364">
        <v>361</v>
      </c>
      <c r="Q7364" t="str">
        <f>_xlfn.CONCAT(Clientes__2[[#This Row],[Nombre]], " ",Clientes__2[[#This Row],[Nombres2]], " ",Clientes__2[[#This Row],[Apellido]],)</f>
        <v>Benjamin C Hayes</v>
      </c>
      <c r="R7364" s="15">
        <v>19756</v>
      </c>
      <c r="S7364" s="14" t="s">
        <v>42</v>
      </c>
      <c r="T7364" s="14" t="s">
        <v>115</v>
      </c>
      <c r="U7364">
        <v>70000</v>
      </c>
      <c r="V7364">
        <v>3</v>
      </c>
      <c r="W7364" s="14" t="s">
        <v>67</v>
      </c>
      <c r="X7364" s="14" t="s">
        <v>84</v>
      </c>
    </row>
    <row r="7365" spans="1:24" x14ac:dyDescent="0.2">
      <c r="A7365">
        <v>25668</v>
      </c>
      <c r="B7365">
        <v>234</v>
      </c>
      <c r="C7365" s="14" t="s">
        <v>584</v>
      </c>
      <c r="D7365" s="14" t="s">
        <v>46</v>
      </c>
      <c r="E7365" s="14" t="s">
        <v>140</v>
      </c>
      <c r="F7365" s="15">
        <v>28393</v>
      </c>
      <c r="G7365" s="14" t="s">
        <v>43</v>
      </c>
      <c r="H7365" s="14" t="s">
        <v>115</v>
      </c>
      <c r="I7365">
        <v>30000</v>
      </c>
      <c r="J7365">
        <v>0</v>
      </c>
      <c r="K7365" s="14" t="s">
        <v>63</v>
      </c>
      <c r="L7365" s="14" t="s">
        <v>91</v>
      </c>
      <c r="O7365">
        <v>21390</v>
      </c>
      <c r="P7365">
        <v>7</v>
      </c>
      <c r="Q7365" t="str">
        <f>_xlfn.CONCAT(Clientes__2[[#This Row],[Nombre]], " ",Clientes__2[[#This Row],[Nombres2]], " ",Clientes__2[[#This Row],[Apellido]],)</f>
        <v>Carolyn L Lopez</v>
      </c>
      <c r="R7365" s="15">
        <v>19465</v>
      </c>
      <c r="S7365" s="14" t="s">
        <v>42</v>
      </c>
      <c r="T7365" s="14" t="s">
        <v>42</v>
      </c>
      <c r="U7365">
        <v>40000</v>
      </c>
      <c r="V7365">
        <v>3</v>
      </c>
      <c r="W7365" s="14" t="s">
        <v>63</v>
      </c>
      <c r="X7365" s="14" t="s">
        <v>54</v>
      </c>
    </row>
    <row r="7366" spans="1:24" x14ac:dyDescent="0.2">
      <c r="A7366">
        <v>12030</v>
      </c>
      <c r="B7366">
        <v>618</v>
      </c>
      <c r="C7366" s="14" t="s">
        <v>553</v>
      </c>
      <c r="D7366" s="14"/>
      <c r="E7366" s="14" t="s">
        <v>766</v>
      </c>
      <c r="F7366" s="15">
        <v>28161</v>
      </c>
      <c r="G7366" s="14" t="s">
        <v>43</v>
      </c>
      <c r="H7366" s="14" t="s">
        <v>115</v>
      </c>
      <c r="I7366">
        <v>40000</v>
      </c>
      <c r="J7366">
        <v>0</v>
      </c>
      <c r="K7366" s="14" t="s">
        <v>67</v>
      </c>
      <c r="L7366" s="14" t="s">
        <v>54</v>
      </c>
      <c r="O7366">
        <v>16397</v>
      </c>
      <c r="P7366">
        <v>153</v>
      </c>
      <c r="Q7366" t="str">
        <f>_xlfn.CONCAT(Clientes__2[[#This Row],[Nombre]], " ",Clientes__2[[#This Row],[Nombres2]], " ",Clientes__2[[#This Row],[Apellido]],)</f>
        <v>Ana  Washington</v>
      </c>
      <c r="R7366" s="15">
        <v>24576</v>
      </c>
      <c r="S7366" s="14" t="s">
        <v>42</v>
      </c>
      <c r="T7366" s="14" t="s">
        <v>42</v>
      </c>
      <c r="U7366">
        <v>20000</v>
      </c>
      <c r="V7366">
        <v>1</v>
      </c>
      <c r="W7366" s="14" t="s">
        <v>63</v>
      </c>
      <c r="X7366" s="14" t="s">
        <v>60</v>
      </c>
    </row>
    <row r="7367" spans="1:24" x14ac:dyDescent="0.2">
      <c r="A7367">
        <v>28733</v>
      </c>
      <c r="B7367">
        <v>245</v>
      </c>
      <c r="C7367" s="14" t="s">
        <v>840</v>
      </c>
      <c r="D7367" s="14" t="s">
        <v>124</v>
      </c>
      <c r="E7367" s="14" t="s">
        <v>305</v>
      </c>
      <c r="F7367" s="15">
        <v>27303</v>
      </c>
      <c r="G7367" s="14" t="s">
        <v>42</v>
      </c>
      <c r="H7367" s="14" t="s">
        <v>115</v>
      </c>
      <c r="I7367">
        <v>40000</v>
      </c>
      <c r="J7367">
        <v>1</v>
      </c>
      <c r="K7367" s="14" t="s">
        <v>55</v>
      </c>
      <c r="L7367" s="14" t="s">
        <v>54</v>
      </c>
      <c r="O7367">
        <v>25406</v>
      </c>
      <c r="P7367">
        <v>299</v>
      </c>
      <c r="Q7367" t="str">
        <f>_xlfn.CONCAT(Clientes__2[[#This Row],[Nombre]], " ",Clientes__2[[#This Row],[Nombres2]], " ",Clientes__2[[#This Row],[Apellido]],)</f>
        <v>Diana J Ramos</v>
      </c>
      <c r="R7367" s="15">
        <v>25103</v>
      </c>
      <c r="S7367" s="14" t="s">
        <v>42</v>
      </c>
      <c r="T7367" s="14" t="s">
        <v>115</v>
      </c>
      <c r="U7367">
        <v>70000</v>
      </c>
      <c r="V7367">
        <v>2</v>
      </c>
      <c r="W7367" s="14" t="s">
        <v>55</v>
      </c>
      <c r="X7367" s="14" t="s">
        <v>54</v>
      </c>
    </row>
    <row r="7368" spans="1:24" x14ac:dyDescent="0.2">
      <c r="A7368">
        <v>28798</v>
      </c>
      <c r="B7368">
        <v>62</v>
      </c>
      <c r="C7368" s="14" t="s">
        <v>287</v>
      </c>
      <c r="D7368" s="14" t="s">
        <v>119</v>
      </c>
      <c r="E7368" s="14" t="s">
        <v>213</v>
      </c>
      <c r="F7368" s="15">
        <v>21718</v>
      </c>
      <c r="G7368" s="14" t="s">
        <v>43</v>
      </c>
      <c r="H7368" s="14" t="s">
        <v>42</v>
      </c>
      <c r="I7368">
        <v>40000</v>
      </c>
      <c r="J7368">
        <v>2</v>
      </c>
      <c r="K7368" s="14" t="s">
        <v>63</v>
      </c>
      <c r="L7368" s="14" t="s">
        <v>91</v>
      </c>
      <c r="O7368">
        <v>22678</v>
      </c>
      <c r="P7368">
        <v>120</v>
      </c>
      <c r="Q7368" t="str">
        <f>_xlfn.CONCAT(Clientes__2[[#This Row],[Nombre]], " ",Clientes__2[[#This Row],[Nombres2]], " ",Clientes__2[[#This Row],[Apellido]],)</f>
        <v>Timothy W Phillips</v>
      </c>
      <c r="R7368" s="15">
        <v>23456</v>
      </c>
      <c r="S7368" s="14" t="s">
        <v>42</v>
      </c>
      <c r="T7368" s="14" t="s">
        <v>115</v>
      </c>
      <c r="U7368">
        <v>40000</v>
      </c>
      <c r="V7368">
        <v>1</v>
      </c>
      <c r="W7368" s="14" t="s">
        <v>55</v>
      </c>
      <c r="X7368" s="14" t="s">
        <v>54</v>
      </c>
    </row>
    <row r="7369" spans="1:24" x14ac:dyDescent="0.2">
      <c r="A7369">
        <v>23349</v>
      </c>
      <c r="B7369">
        <v>322</v>
      </c>
      <c r="C7369" s="14" t="s">
        <v>226</v>
      </c>
      <c r="D7369" s="14" t="s">
        <v>46</v>
      </c>
      <c r="E7369" s="14" t="s">
        <v>191</v>
      </c>
      <c r="F7369" s="15">
        <v>26835</v>
      </c>
      <c r="G7369" s="14" t="s">
        <v>43</v>
      </c>
      <c r="H7369" s="14" t="s">
        <v>115</v>
      </c>
      <c r="I7369">
        <v>80000</v>
      </c>
      <c r="J7369">
        <v>0</v>
      </c>
      <c r="K7369" s="14" t="s">
        <v>55</v>
      </c>
      <c r="L7369" s="14" t="s">
        <v>66</v>
      </c>
      <c r="O7369">
        <v>16627</v>
      </c>
      <c r="P7369">
        <v>29</v>
      </c>
      <c r="Q7369" t="str">
        <f>_xlfn.CONCAT(Clientes__2[[#This Row],[Nombre]], " ",Clientes__2[[#This Row],[Nombres2]], " ",Clientes__2[[#This Row],[Apellido]],)</f>
        <v>Lauren L Johnson</v>
      </c>
      <c r="R7369" s="15">
        <v>26080</v>
      </c>
      <c r="S7369" s="14" t="s">
        <v>42</v>
      </c>
      <c r="T7369" s="14" t="s">
        <v>115</v>
      </c>
      <c r="U7369">
        <v>80000</v>
      </c>
      <c r="V7369">
        <v>0</v>
      </c>
      <c r="W7369" s="14" t="s">
        <v>55</v>
      </c>
      <c r="X7369" s="14" t="s">
        <v>84</v>
      </c>
    </row>
    <row r="7370" spans="1:24" x14ac:dyDescent="0.2">
      <c r="A7370">
        <v>18575</v>
      </c>
      <c r="B7370">
        <v>315</v>
      </c>
      <c r="C7370" s="14" t="s">
        <v>539</v>
      </c>
      <c r="D7370" s="14" t="s">
        <v>44</v>
      </c>
      <c r="E7370" s="14" t="s">
        <v>330</v>
      </c>
      <c r="F7370" s="15">
        <v>24394</v>
      </c>
      <c r="G7370" s="14" t="s">
        <v>42</v>
      </c>
      <c r="H7370" s="14" t="s">
        <v>115</v>
      </c>
      <c r="I7370">
        <v>60000</v>
      </c>
      <c r="J7370">
        <v>0</v>
      </c>
      <c r="K7370" s="14" t="s">
        <v>70</v>
      </c>
      <c r="L7370" s="14" t="s">
        <v>84</v>
      </c>
      <c r="O7370">
        <v>13933</v>
      </c>
      <c r="P7370">
        <v>374</v>
      </c>
      <c r="Q7370" t="str">
        <f>_xlfn.CONCAT(Clientes__2[[#This Row],[Nombre]], " ",Clientes__2[[#This Row],[Nombres2]], " ",Clientes__2[[#This Row],[Apellido]],)</f>
        <v>Erin R Stewart</v>
      </c>
      <c r="R7370" s="15">
        <v>22444</v>
      </c>
      <c r="S7370" s="14" t="s">
        <v>42</v>
      </c>
      <c r="T7370" s="14" t="s">
        <v>115</v>
      </c>
      <c r="U7370">
        <v>60000</v>
      </c>
      <c r="V7370">
        <v>1</v>
      </c>
      <c r="W7370" s="14" t="s">
        <v>63</v>
      </c>
      <c r="X7370" s="14" t="s">
        <v>54</v>
      </c>
    </row>
    <row r="7371" spans="1:24" x14ac:dyDescent="0.2">
      <c r="A7371">
        <v>17331</v>
      </c>
      <c r="B7371">
        <v>38</v>
      </c>
      <c r="C7371" s="14" t="s">
        <v>758</v>
      </c>
      <c r="D7371" s="14"/>
      <c r="E7371" s="14" t="s">
        <v>249</v>
      </c>
      <c r="F7371" s="15">
        <v>22652</v>
      </c>
      <c r="G7371" s="14" t="s">
        <v>42</v>
      </c>
      <c r="H7371" s="14" t="s">
        <v>42</v>
      </c>
      <c r="I7371">
        <v>70000</v>
      </c>
      <c r="J7371">
        <v>5</v>
      </c>
      <c r="K7371" s="14" t="s">
        <v>63</v>
      </c>
      <c r="L7371" s="14" t="s">
        <v>54</v>
      </c>
      <c r="O7371">
        <v>28142</v>
      </c>
      <c r="P7371">
        <v>607</v>
      </c>
      <c r="Q7371" t="str">
        <f>_xlfn.CONCAT(Clientes__2[[#This Row],[Nombre]], " ",Clientes__2[[#This Row],[Nombres2]], " ",Clientes__2[[#This Row],[Apellido]],)</f>
        <v>Keith  Stone</v>
      </c>
      <c r="R7371" s="15">
        <v>27255</v>
      </c>
      <c r="S7371" s="14" t="s">
        <v>43</v>
      </c>
      <c r="T7371" s="14" t="s">
        <v>42</v>
      </c>
      <c r="U7371">
        <v>50000</v>
      </c>
      <c r="V7371">
        <v>0</v>
      </c>
      <c r="W7371" s="14" t="s">
        <v>67</v>
      </c>
      <c r="X7371" s="14" t="s">
        <v>84</v>
      </c>
    </row>
    <row r="7372" spans="1:24" x14ac:dyDescent="0.2">
      <c r="A7372">
        <v>12144</v>
      </c>
      <c r="B7372">
        <v>632</v>
      </c>
      <c r="C7372" s="14" t="s">
        <v>458</v>
      </c>
      <c r="D7372" s="14"/>
      <c r="E7372" s="14" t="s">
        <v>171</v>
      </c>
      <c r="F7372" s="15">
        <v>24056</v>
      </c>
      <c r="G7372" s="14" t="s">
        <v>42</v>
      </c>
      <c r="H7372" s="14" t="s">
        <v>115</v>
      </c>
      <c r="I7372">
        <v>100000</v>
      </c>
      <c r="J7372">
        <v>4</v>
      </c>
      <c r="K7372" s="14" t="s">
        <v>63</v>
      </c>
      <c r="L7372" s="14" t="s">
        <v>84</v>
      </c>
      <c r="O7372">
        <v>24356</v>
      </c>
      <c r="P7372">
        <v>301</v>
      </c>
      <c r="Q7372" t="str">
        <f>_xlfn.CONCAT(Clientes__2[[#This Row],[Nombre]], " ",Clientes__2[[#This Row],[Nombres2]], " ",Clientes__2[[#This Row],[Apellido]],)</f>
        <v>Kelly  Jenkins</v>
      </c>
      <c r="R7372" s="15">
        <v>21771</v>
      </c>
      <c r="S7372" s="14" t="s">
        <v>43</v>
      </c>
      <c r="T7372" s="14" t="s">
        <v>42</v>
      </c>
      <c r="U7372">
        <v>80000</v>
      </c>
      <c r="V7372">
        <v>2</v>
      </c>
      <c r="W7372" s="14" t="s">
        <v>70</v>
      </c>
      <c r="X7372" s="14" t="s">
        <v>84</v>
      </c>
    </row>
    <row r="7373" spans="1:24" x14ac:dyDescent="0.2">
      <c r="A7373">
        <v>21433</v>
      </c>
      <c r="B7373">
        <v>311</v>
      </c>
      <c r="C7373" s="14" t="s">
        <v>192</v>
      </c>
      <c r="D7373" s="14"/>
      <c r="E7373" s="14" t="s">
        <v>127</v>
      </c>
      <c r="F7373" s="15">
        <v>23959</v>
      </c>
      <c r="G7373" s="14" t="s">
        <v>42</v>
      </c>
      <c r="H7373" s="14" t="s">
        <v>42</v>
      </c>
      <c r="I7373">
        <v>110000</v>
      </c>
      <c r="J7373">
        <v>3</v>
      </c>
      <c r="K7373" s="14" t="s">
        <v>55</v>
      </c>
      <c r="L7373" s="14" t="s">
        <v>66</v>
      </c>
      <c r="O7373">
        <v>17606</v>
      </c>
      <c r="P7373">
        <v>299</v>
      </c>
      <c r="Q7373" t="str">
        <f>_xlfn.CONCAT(Clientes__2[[#This Row],[Nombre]], " ",Clientes__2[[#This Row],[Nombres2]], " ",Clientes__2[[#This Row],[Apellido]],)</f>
        <v>Gerald  Martinez</v>
      </c>
      <c r="R7373" s="15">
        <v>25465</v>
      </c>
      <c r="S7373" s="14" t="s">
        <v>42</v>
      </c>
      <c r="T7373" s="14" t="s">
        <v>115</v>
      </c>
      <c r="U7373">
        <v>70000</v>
      </c>
      <c r="V7373">
        <v>5</v>
      </c>
      <c r="W7373" s="14" t="s">
        <v>70</v>
      </c>
      <c r="X7373" s="14" t="s">
        <v>84</v>
      </c>
    </row>
    <row r="7374" spans="1:24" x14ac:dyDescent="0.2">
      <c r="A7374">
        <v>23241</v>
      </c>
      <c r="B7374">
        <v>611</v>
      </c>
      <c r="C7374" s="14" t="s">
        <v>571</v>
      </c>
      <c r="D7374" s="14"/>
      <c r="E7374" s="14" t="s">
        <v>194</v>
      </c>
      <c r="F7374" s="15">
        <v>27322</v>
      </c>
      <c r="G7374" s="14" t="s">
        <v>43</v>
      </c>
      <c r="H7374" s="14" t="s">
        <v>42</v>
      </c>
      <c r="I7374">
        <v>40000</v>
      </c>
      <c r="J7374">
        <v>3</v>
      </c>
      <c r="K7374" s="14" t="s">
        <v>63</v>
      </c>
      <c r="L7374" s="14" t="s">
        <v>91</v>
      </c>
      <c r="O7374">
        <v>20915</v>
      </c>
      <c r="P7374">
        <v>180</v>
      </c>
      <c r="Q7374" t="str">
        <f>_xlfn.CONCAT(Clientes__2[[#This Row],[Nombre]], " ",Clientes__2[[#This Row],[Nombres2]], " ",Clientes__2[[#This Row],[Apellido]],)</f>
        <v>Armando  Torres</v>
      </c>
      <c r="R7374" s="15">
        <v>23850</v>
      </c>
      <c r="S7374" s="14" t="s">
        <v>43</v>
      </c>
      <c r="T7374" s="14" t="s">
        <v>115</v>
      </c>
      <c r="U7374">
        <v>30000</v>
      </c>
      <c r="V7374">
        <v>2</v>
      </c>
      <c r="W7374" s="14" t="s">
        <v>63</v>
      </c>
      <c r="X7374" s="14" t="s">
        <v>91</v>
      </c>
    </row>
    <row r="7375" spans="1:24" x14ac:dyDescent="0.2">
      <c r="A7375">
        <v>23946</v>
      </c>
      <c r="B7375">
        <v>171</v>
      </c>
      <c r="C7375" s="14" t="s">
        <v>547</v>
      </c>
      <c r="D7375" s="14"/>
      <c r="E7375" s="14" t="s">
        <v>474</v>
      </c>
      <c r="F7375" s="15">
        <v>28431</v>
      </c>
      <c r="G7375" s="14" t="s">
        <v>43</v>
      </c>
      <c r="H7375" s="14" t="s">
        <v>115</v>
      </c>
      <c r="I7375">
        <v>30000</v>
      </c>
      <c r="J7375">
        <v>0</v>
      </c>
      <c r="K7375" s="14" t="s">
        <v>63</v>
      </c>
      <c r="L7375" s="14" t="s">
        <v>91</v>
      </c>
      <c r="O7375">
        <v>18042</v>
      </c>
      <c r="P7375">
        <v>279</v>
      </c>
      <c r="Q7375" t="str">
        <f>_xlfn.CONCAT(Clientes__2[[#This Row],[Nombre]], " ",Clientes__2[[#This Row],[Nombres2]], " ",Clientes__2[[#This Row],[Apellido]],)</f>
        <v>Kelli  Luo</v>
      </c>
      <c r="R7375" s="15">
        <v>26742</v>
      </c>
      <c r="S7375" s="14" t="s">
        <v>43</v>
      </c>
      <c r="T7375" s="14" t="s">
        <v>42</v>
      </c>
      <c r="U7375">
        <v>20000</v>
      </c>
      <c r="V7375">
        <v>0</v>
      </c>
      <c r="W7375" s="14" t="s">
        <v>81</v>
      </c>
      <c r="X7375" s="14" t="s">
        <v>60</v>
      </c>
    </row>
    <row r="7376" spans="1:24" x14ac:dyDescent="0.2">
      <c r="A7376">
        <v>22410</v>
      </c>
      <c r="B7376">
        <v>25</v>
      </c>
      <c r="C7376" s="14" t="s">
        <v>635</v>
      </c>
      <c r="D7376" s="14" t="s">
        <v>42</v>
      </c>
      <c r="E7376" s="14" t="s">
        <v>76</v>
      </c>
      <c r="F7376" s="15">
        <v>28718</v>
      </c>
      <c r="G7376" s="14" t="s">
        <v>43</v>
      </c>
      <c r="H7376" s="14" t="s">
        <v>115</v>
      </c>
      <c r="I7376">
        <v>20000</v>
      </c>
      <c r="J7376">
        <v>0</v>
      </c>
      <c r="K7376" s="14" t="s">
        <v>55</v>
      </c>
      <c r="L7376" s="14" t="s">
        <v>91</v>
      </c>
      <c r="O7376">
        <v>22214</v>
      </c>
      <c r="P7376">
        <v>34</v>
      </c>
      <c r="Q7376" t="str">
        <f>_xlfn.CONCAT(Clientes__2[[#This Row],[Nombre]], " ",Clientes__2[[#This Row],[Nombres2]], " ",Clientes__2[[#This Row],[Apellido]],)</f>
        <v>Cassandra M Arthur</v>
      </c>
      <c r="R7376" s="15">
        <v>21555</v>
      </c>
      <c r="S7376" s="14" t="s">
        <v>42</v>
      </c>
      <c r="T7376" s="14" t="s">
        <v>115</v>
      </c>
      <c r="U7376">
        <v>120000</v>
      </c>
      <c r="V7376">
        <v>4</v>
      </c>
      <c r="W7376" s="14" t="s">
        <v>55</v>
      </c>
      <c r="X7376" s="14" t="s">
        <v>66</v>
      </c>
    </row>
    <row r="7377" spans="1:24" x14ac:dyDescent="0.2">
      <c r="A7377">
        <v>15461</v>
      </c>
      <c r="B7377">
        <v>238</v>
      </c>
      <c r="C7377" s="14" t="s">
        <v>656</v>
      </c>
      <c r="D7377" s="14" t="s">
        <v>44</v>
      </c>
      <c r="E7377" s="14" t="s">
        <v>363</v>
      </c>
      <c r="F7377" s="15">
        <v>15474</v>
      </c>
      <c r="G7377" s="14" t="s">
        <v>42</v>
      </c>
      <c r="H7377" s="14" t="s">
        <v>42</v>
      </c>
      <c r="I7377">
        <v>30000</v>
      </c>
      <c r="J7377">
        <v>1</v>
      </c>
      <c r="K7377" s="14" t="s">
        <v>55</v>
      </c>
      <c r="L7377" s="14" t="s">
        <v>91</v>
      </c>
      <c r="O7377">
        <v>18643</v>
      </c>
      <c r="P7377">
        <v>369</v>
      </c>
      <c r="Q7377" t="str">
        <f>_xlfn.CONCAT(Clientes__2[[#This Row],[Nombre]], " ",Clientes__2[[#This Row],[Nombres2]], " ",Clientes__2[[#This Row],[Apellido]],)</f>
        <v>Alberto R Gutierrez</v>
      </c>
      <c r="R7377" s="15">
        <v>11499</v>
      </c>
      <c r="S7377" s="14" t="s">
        <v>42</v>
      </c>
      <c r="T7377" s="14" t="s">
        <v>42</v>
      </c>
      <c r="U7377">
        <v>110000</v>
      </c>
      <c r="V7377">
        <v>4</v>
      </c>
      <c r="W7377" s="14" t="s">
        <v>70</v>
      </c>
      <c r="X7377" s="14" t="s">
        <v>84</v>
      </c>
    </row>
    <row r="7378" spans="1:24" x14ac:dyDescent="0.2">
      <c r="A7378">
        <v>25598</v>
      </c>
      <c r="B7378">
        <v>269</v>
      </c>
      <c r="C7378" s="14" t="s">
        <v>804</v>
      </c>
      <c r="D7378" s="14"/>
      <c r="E7378" s="14" t="s">
        <v>104</v>
      </c>
      <c r="F7378" s="15">
        <v>25766</v>
      </c>
      <c r="G7378" s="14" t="s">
        <v>42</v>
      </c>
      <c r="H7378" s="14" t="s">
        <v>115</v>
      </c>
      <c r="I7378">
        <v>40000</v>
      </c>
      <c r="J7378">
        <v>0</v>
      </c>
      <c r="K7378" s="14" t="s">
        <v>70</v>
      </c>
      <c r="L7378" s="14" t="s">
        <v>91</v>
      </c>
      <c r="O7378">
        <v>29001</v>
      </c>
      <c r="P7378">
        <v>49</v>
      </c>
      <c r="Q7378" t="str">
        <f>_xlfn.CONCAT(Clientes__2[[#This Row],[Nombre]], " ",Clientes__2[[#This Row],[Nombres2]], " ",Clientes__2[[#This Row],[Apellido]],)</f>
        <v>Kendra  Ruiz</v>
      </c>
      <c r="R7378" s="15">
        <v>17458</v>
      </c>
      <c r="S7378" s="14" t="s">
        <v>43</v>
      </c>
      <c r="T7378" s="14" t="s">
        <v>42</v>
      </c>
      <c r="U7378">
        <v>70000</v>
      </c>
      <c r="V7378">
        <v>2</v>
      </c>
      <c r="W7378" s="14" t="s">
        <v>55</v>
      </c>
      <c r="X7378" s="14" t="s">
        <v>66</v>
      </c>
    </row>
    <row r="7379" spans="1:24" x14ac:dyDescent="0.2">
      <c r="A7379">
        <v>27711</v>
      </c>
      <c r="B7379">
        <v>40</v>
      </c>
      <c r="C7379" s="14" t="s">
        <v>454</v>
      </c>
      <c r="D7379" s="14"/>
      <c r="E7379" s="14" t="s">
        <v>389</v>
      </c>
      <c r="F7379" s="15">
        <v>23031</v>
      </c>
      <c r="G7379" s="14" t="s">
        <v>42</v>
      </c>
      <c r="H7379" s="14" t="s">
        <v>115</v>
      </c>
      <c r="I7379">
        <v>70000</v>
      </c>
      <c r="J7379">
        <v>0</v>
      </c>
      <c r="K7379" s="14" t="s">
        <v>55</v>
      </c>
      <c r="L7379" s="14" t="s">
        <v>84</v>
      </c>
      <c r="O7379">
        <v>28485</v>
      </c>
      <c r="P7379">
        <v>28</v>
      </c>
      <c r="Q7379" t="str">
        <f>_xlfn.CONCAT(Clientes__2[[#This Row],[Nombre]], " ",Clientes__2[[#This Row],[Nombres2]], " ",Clientes__2[[#This Row],[Apellido]],)</f>
        <v>Barbara  Tang</v>
      </c>
      <c r="R7379" s="15">
        <v>28523</v>
      </c>
      <c r="S7379" s="14" t="s">
        <v>43</v>
      </c>
      <c r="T7379" s="14" t="s">
        <v>115</v>
      </c>
      <c r="U7379">
        <v>20000</v>
      </c>
      <c r="V7379">
        <v>0</v>
      </c>
      <c r="W7379" s="14" t="s">
        <v>55</v>
      </c>
      <c r="X7379" s="14" t="s">
        <v>91</v>
      </c>
    </row>
    <row r="7380" spans="1:24" x14ac:dyDescent="0.2">
      <c r="A7380">
        <v>12663</v>
      </c>
      <c r="B7380">
        <v>223</v>
      </c>
      <c r="C7380" s="14" t="s">
        <v>102</v>
      </c>
      <c r="D7380" s="14"/>
      <c r="E7380" s="14" t="s">
        <v>367</v>
      </c>
      <c r="F7380" s="15">
        <v>17342</v>
      </c>
      <c r="G7380" s="14" t="s">
        <v>42</v>
      </c>
      <c r="H7380" s="14" t="s">
        <v>115</v>
      </c>
      <c r="I7380">
        <v>90000</v>
      </c>
      <c r="J7380">
        <v>5</v>
      </c>
      <c r="K7380" s="14" t="s">
        <v>81</v>
      </c>
      <c r="L7380" s="14" t="s">
        <v>54</v>
      </c>
      <c r="O7380">
        <v>23881</v>
      </c>
      <c r="P7380">
        <v>338</v>
      </c>
      <c r="Q7380" t="str">
        <f>_xlfn.CONCAT(Clientes__2[[#This Row],[Nombre]], " ",Clientes__2[[#This Row],[Nombres2]], " ",Clientes__2[[#This Row],[Apellido]],)</f>
        <v>Morgan  Adams</v>
      </c>
      <c r="R7380" s="15">
        <v>25371</v>
      </c>
      <c r="S7380" s="14" t="s">
        <v>42</v>
      </c>
      <c r="T7380" s="14" t="s">
        <v>42</v>
      </c>
      <c r="U7380">
        <v>80000</v>
      </c>
      <c r="V7380">
        <v>3</v>
      </c>
      <c r="W7380" s="14" t="s">
        <v>70</v>
      </c>
      <c r="X7380" s="14" t="s">
        <v>84</v>
      </c>
    </row>
    <row r="7381" spans="1:24" x14ac:dyDescent="0.2">
      <c r="A7381">
        <v>18942</v>
      </c>
      <c r="B7381">
        <v>298</v>
      </c>
      <c r="C7381" s="14" t="s">
        <v>562</v>
      </c>
      <c r="D7381" s="14"/>
      <c r="E7381" s="14" t="s">
        <v>489</v>
      </c>
      <c r="F7381" s="15">
        <v>20962</v>
      </c>
      <c r="G7381" s="14" t="s">
        <v>42</v>
      </c>
      <c r="H7381" s="14" t="s">
        <v>42</v>
      </c>
      <c r="I7381">
        <v>70000</v>
      </c>
      <c r="J7381">
        <v>3</v>
      </c>
      <c r="K7381" s="14" t="s">
        <v>63</v>
      </c>
      <c r="L7381" s="14" t="s">
        <v>84</v>
      </c>
      <c r="O7381">
        <v>14855</v>
      </c>
      <c r="P7381">
        <v>20</v>
      </c>
      <c r="Q7381" t="str">
        <f>_xlfn.CONCAT(Clientes__2[[#This Row],[Nombre]], " ",Clientes__2[[#This Row],[Nombres2]], " ",Clientes__2[[#This Row],[Apellido]],)</f>
        <v>Billy  Ortega</v>
      </c>
      <c r="R7381" s="15">
        <v>17891</v>
      </c>
      <c r="S7381" s="14" t="s">
        <v>43</v>
      </c>
      <c r="T7381" s="14" t="s">
        <v>115</v>
      </c>
      <c r="U7381">
        <v>30000</v>
      </c>
      <c r="V7381">
        <v>3</v>
      </c>
      <c r="W7381" s="14" t="s">
        <v>63</v>
      </c>
      <c r="X7381" s="14" t="s">
        <v>91</v>
      </c>
    </row>
    <row r="7382" spans="1:24" x14ac:dyDescent="0.2">
      <c r="A7382">
        <v>26189</v>
      </c>
      <c r="B7382">
        <v>37</v>
      </c>
      <c r="C7382" s="14" t="s">
        <v>646</v>
      </c>
      <c r="D7382" s="14"/>
      <c r="E7382" s="14" t="s">
        <v>187</v>
      </c>
      <c r="F7382" s="15">
        <v>14703</v>
      </c>
      <c r="G7382" s="14" t="s">
        <v>42</v>
      </c>
      <c r="H7382" s="14" t="s">
        <v>42</v>
      </c>
      <c r="I7382">
        <v>40000</v>
      </c>
      <c r="J7382">
        <v>2</v>
      </c>
      <c r="K7382" s="14" t="s">
        <v>55</v>
      </c>
      <c r="L7382" s="14" t="s">
        <v>66</v>
      </c>
      <c r="O7382">
        <v>12538</v>
      </c>
      <c r="P7382">
        <v>164</v>
      </c>
      <c r="Q7382" t="str">
        <f>_xlfn.CONCAT(Clientes__2[[#This Row],[Nombre]], " ",Clientes__2[[#This Row],[Nombres2]], " ",Clientes__2[[#This Row],[Apellido]],)</f>
        <v>Pedro  Serrano</v>
      </c>
      <c r="R7382" s="15">
        <v>22514</v>
      </c>
      <c r="S7382" s="14" t="s">
        <v>42</v>
      </c>
      <c r="T7382" s="14" t="s">
        <v>115</v>
      </c>
      <c r="U7382">
        <v>20000</v>
      </c>
      <c r="V7382">
        <v>1</v>
      </c>
      <c r="W7382" s="14" t="s">
        <v>70</v>
      </c>
      <c r="X7382" s="14" t="s">
        <v>91</v>
      </c>
    </row>
    <row r="7383" spans="1:24" x14ac:dyDescent="0.2">
      <c r="A7383">
        <v>12325</v>
      </c>
      <c r="B7383">
        <v>244</v>
      </c>
      <c r="C7383" s="14" t="s">
        <v>158</v>
      </c>
      <c r="D7383" s="14" t="s">
        <v>116</v>
      </c>
      <c r="E7383" s="14" t="s">
        <v>131</v>
      </c>
      <c r="F7383" s="15">
        <v>18705</v>
      </c>
      <c r="G7383" s="14" t="s">
        <v>42</v>
      </c>
      <c r="H7383" s="14" t="s">
        <v>115</v>
      </c>
      <c r="I7383">
        <v>130000</v>
      </c>
      <c r="J7383">
        <v>4</v>
      </c>
      <c r="K7383" s="14" t="s">
        <v>67</v>
      </c>
      <c r="L7383" s="14" t="s">
        <v>84</v>
      </c>
      <c r="O7383">
        <v>24612</v>
      </c>
      <c r="P7383">
        <v>40</v>
      </c>
      <c r="Q7383" t="str">
        <f>_xlfn.CONCAT(Clientes__2[[#This Row],[Nombre]], " ",Clientes__2[[#This Row],[Nombres2]], " ",Clientes__2[[#This Row],[Apellido]],)</f>
        <v>Gloria A Martin</v>
      </c>
      <c r="R7383" s="15">
        <v>25724</v>
      </c>
      <c r="S7383" s="14" t="s">
        <v>43</v>
      </c>
      <c r="T7383" s="14" t="s">
        <v>42</v>
      </c>
      <c r="U7383">
        <v>90000</v>
      </c>
      <c r="V7383">
        <v>0</v>
      </c>
      <c r="W7383" s="14" t="s">
        <v>55</v>
      </c>
      <c r="X7383" s="14" t="s">
        <v>84</v>
      </c>
    </row>
    <row r="7384" spans="1:24" x14ac:dyDescent="0.2">
      <c r="A7384">
        <v>22739</v>
      </c>
      <c r="B7384">
        <v>52</v>
      </c>
      <c r="C7384" s="14" t="s">
        <v>73</v>
      </c>
      <c r="D7384" s="14" t="s">
        <v>124</v>
      </c>
      <c r="E7384" s="14" t="s">
        <v>93</v>
      </c>
      <c r="F7384" s="15">
        <v>16172</v>
      </c>
      <c r="G7384" s="14" t="s">
        <v>42</v>
      </c>
      <c r="H7384" s="14" t="s">
        <v>115</v>
      </c>
      <c r="I7384">
        <v>70000</v>
      </c>
      <c r="J7384">
        <v>4</v>
      </c>
      <c r="K7384" s="14" t="s">
        <v>55</v>
      </c>
      <c r="L7384" s="14" t="s">
        <v>66</v>
      </c>
      <c r="O7384">
        <v>17375</v>
      </c>
      <c r="P7384">
        <v>8</v>
      </c>
      <c r="Q7384" t="str">
        <f>_xlfn.CONCAT(Clientes__2[[#This Row],[Nombre]], " ",Clientes__2[[#This Row],[Nombres2]], " ",Clientes__2[[#This Row],[Apellido]],)</f>
        <v>Destiny J Rodriguez</v>
      </c>
      <c r="R7384" s="15">
        <v>17342</v>
      </c>
      <c r="S7384" s="14" t="s">
        <v>42</v>
      </c>
      <c r="T7384" s="14" t="s">
        <v>115</v>
      </c>
      <c r="U7384">
        <v>10000</v>
      </c>
      <c r="V7384">
        <v>2</v>
      </c>
      <c r="W7384" s="14" t="s">
        <v>81</v>
      </c>
      <c r="X7384" s="14" t="s">
        <v>91</v>
      </c>
    </row>
    <row r="7385" spans="1:24" x14ac:dyDescent="0.2">
      <c r="A7385">
        <v>23602</v>
      </c>
      <c r="B7385">
        <v>117</v>
      </c>
      <c r="C7385" s="14" t="s">
        <v>172</v>
      </c>
      <c r="D7385" s="14"/>
      <c r="E7385" s="14" t="s">
        <v>140</v>
      </c>
      <c r="F7385" s="15">
        <v>20592</v>
      </c>
      <c r="G7385" s="14" t="s">
        <v>42</v>
      </c>
      <c r="H7385" s="14" t="s">
        <v>115</v>
      </c>
      <c r="I7385">
        <v>120000</v>
      </c>
      <c r="J7385">
        <v>3</v>
      </c>
      <c r="K7385" s="14" t="s">
        <v>67</v>
      </c>
      <c r="L7385" s="14" t="s">
        <v>84</v>
      </c>
      <c r="O7385">
        <v>13970</v>
      </c>
      <c r="P7385">
        <v>24</v>
      </c>
      <c r="Q7385" t="str">
        <f>_xlfn.CONCAT(Clientes__2[[#This Row],[Nombre]], " ",Clientes__2[[#This Row],[Nombres2]], " ",Clientes__2[[#This Row],[Apellido]],)</f>
        <v>Andrea  Lopez</v>
      </c>
      <c r="R7385" s="15">
        <v>24945</v>
      </c>
      <c r="S7385" s="14" t="s">
        <v>43</v>
      </c>
      <c r="T7385" s="14" t="s">
        <v>42</v>
      </c>
      <c r="U7385">
        <v>70000</v>
      </c>
      <c r="V7385">
        <v>0</v>
      </c>
      <c r="W7385" s="14" t="s">
        <v>55</v>
      </c>
      <c r="X7385" s="14" t="s">
        <v>84</v>
      </c>
    </row>
    <row r="7386" spans="1:24" x14ac:dyDescent="0.2">
      <c r="A7386">
        <v>21745</v>
      </c>
      <c r="B7386">
        <v>52</v>
      </c>
      <c r="C7386" s="14" t="s">
        <v>851</v>
      </c>
      <c r="D7386" s="14" t="s">
        <v>42</v>
      </c>
      <c r="E7386" s="14" t="s">
        <v>335</v>
      </c>
      <c r="F7386" s="15">
        <v>23591</v>
      </c>
      <c r="G7386" s="14" t="s">
        <v>43</v>
      </c>
      <c r="H7386" s="14" t="s">
        <v>115</v>
      </c>
      <c r="I7386">
        <v>80000</v>
      </c>
      <c r="J7386">
        <v>4</v>
      </c>
      <c r="K7386" s="14" t="s">
        <v>55</v>
      </c>
      <c r="L7386" s="14" t="s">
        <v>66</v>
      </c>
      <c r="O7386">
        <v>20468</v>
      </c>
      <c r="P7386">
        <v>66</v>
      </c>
      <c r="Q7386" t="str">
        <f>_xlfn.CONCAT(Clientes__2[[#This Row],[Nombre]], " ",Clientes__2[[#This Row],[Nombres2]], " ",Clientes__2[[#This Row],[Apellido]],)</f>
        <v>Isabel M Foster</v>
      </c>
      <c r="R7386" s="15">
        <v>20611</v>
      </c>
      <c r="S7386" s="14" t="s">
        <v>42</v>
      </c>
      <c r="T7386" s="14" t="s">
        <v>115</v>
      </c>
      <c r="U7386">
        <v>60000</v>
      </c>
      <c r="V7386">
        <v>2</v>
      </c>
      <c r="W7386" s="14" t="s">
        <v>67</v>
      </c>
      <c r="X7386" s="14" t="s">
        <v>84</v>
      </c>
    </row>
    <row r="7387" spans="1:24" x14ac:dyDescent="0.2">
      <c r="A7387">
        <v>13591</v>
      </c>
      <c r="B7387">
        <v>278</v>
      </c>
      <c r="C7387" s="14" t="s">
        <v>513</v>
      </c>
      <c r="D7387" s="14" t="s">
        <v>116</v>
      </c>
      <c r="E7387" s="14" t="s">
        <v>159</v>
      </c>
      <c r="F7387" s="15">
        <v>19504</v>
      </c>
      <c r="G7387" s="14" t="s">
        <v>42</v>
      </c>
      <c r="H7387" s="14" t="s">
        <v>115</v>
      </c>
      <c r="I7387">
        <v>170000</v>
      </c>
      <c r="J7387">
        <v>0</v>
      </c>
      <c r="K7387" s="14" t="s">
        <v>55</v>
      </c>
      <c r="L7387" s="14" t="s">
        <v>66</v>
      </c>
      <c r="O7387">
        <v>14530</v>
      </c>
      <c r="P7387">
        <v>271</v>
      </c>
      <c r="Q7387" t="str">
        <f>_xlfn.CONCAT(Clientes__2[[#This Row],[Nombre]], " ",Clientes__2[[#This Row],[Nombres2]], " ",Clientes__2[[#This Row],[Apellido]],)</f>
        <v>Latasha A Alonso</v>
      </c>
      <c r="R7387" s="15">
        <v>22890</v>
      </c>
      <c r="S7387" s="14" t="s">
        <v>42</v>
      </c>
      <c r="T7387" s="14" t="s">
        <v>42</v>
      </c>
      <c r="U7387">
        <v>20000</v>
      </c>
      <c r="V7387">
        <v>1</v>
      </c>
      <c r="W7387" s="14" t="s">
        <v>70</v>
      </c>
      <c r="X7387" s="14" t="s">
        <v>91</v>
      </c>
    </row>
    <row r="7388" spans="1:24" x14ac:dyDescent="0.2">
      <c r="A7388">
        <v>20115</v>
      </c>
      <c r="B7388">
        <v>335</v>
      </c>
      <c r="C7388" s="14" t="s">
        <v>508</v>
      </c>
      <c r="D7388" s="14"/>
      <c r="E7388" s="14" t="s">
        <v>462</v>
      </c>
      <c r="F7388" s="15">
        <v>21562</v>
      </c>
      <c r="G7388" s="14" t="s">
        <v>42</v>
      </c>
      <c r="H7388" s="14" t="s">
        <v>115</v>
      </c>
      <c r="I7388">
        <v>40000</v>
      </c>
      <c r="J7388">
        <v>2</v>
      </c>
      <c r="K7388" s="14" t="s">
        <v>63</v>
      </c>
      <c r="L7388" s="14" t="s">
        <v>91</v>
      </c>
      <c r="O7388">
        <v>12807</v>
      </c>
      <c r="P7388">
        <v>172</v>
      </c>
      <c r="Q7388" t="str">
        <f>_xlfn.CONCAT(Clientes__2[[#This Row],[Nombre]], " ",Clientes__2[[#This Row],[Nombres2]], " ",Clientes__2[[#This Row],[Apellido]],)</f>
        <v>Megan  Jones</v>
      </c>
      <c r="R7388" s="15">
        <v>25054</v>
      </c>
      <c r="S7388" s="14" t="s">
        <v>43</v>
      </c>
      <c r="T7388" s="14" t="s">
        <v>115</v>
      </c>
      <c r="U7388">
        <v>40000</v>
      </c>
      <c r="V7388">
        <v>0</v>
      </c>
      <c r="W7388" s="14" t="s">
        <v>70</v>
      </c>
      <c r="X7388" s="14" t="s">
        <v>91</v>
      </c>
    </row>
    <row r="7389" spans="1:24" x14ac:dyDescent="0.2">
      <c r="A7389">
        <v>12841</v>
      </c>
      <c r="B7389">
        <v>211</v>
      </c>
      <c r="C7389" s="14" t="s">
        <v>711</v>
      </c>
      <c r="D7389" s="14"/>
      <c r="E7389" s="14" t="s">
        <v>233</v>
      </c>
      <c r="F7389" s="15">
        <v>23978</v>
      </c>
      <c r="G7389" s="14" t="s">
        <v>43</v>
      </c>
      <c r="H7389" s="14" t="s">
        <v>115</v>
      </c>
      <c r="I7389">
        <v>30000</v>
      </c>
      <c r="J7389">
        <v>2</v>
      </c>
      <c r="K7389" s="14" t="s">
        <v>63</v>
      </c>
      <c r="L7389" s="14" t="s">
        <v>91</v>
      </c>
      <c r="O7389">
        <v>21001</v>
      </c>
      <c r="P7389">
        <v>24</v>
      </c>
      <c r="Q7389" t="str">
        <f>_xlfn.CONCAT(Clientes__2[[#This Row],[Nombre]], " ",Clientes__2[[#This Row],[Nombres2]], " ",Clientes__2[[#This Row],[Apellido]],)</f>
        <v>Yolanda  Xie</v>
      </c>
      <c r="R7389" s="15">
        <v>28586</v>
      </c>
      <c r="S7389" s="14" t="s">
        <v>43</v>
      </c>
      <c r="T7389" s="14" t="s">
        <v>42</v>
      </c>
      <c r="U7389">
        <v>20000</v>
      </c>
      <c r="V7389">
        <v>0</v>
      </c>
      <c r="W7389" s="14" t="s">
        <v>55</v>
      </c>
      <c r="X7389" s="14" t="s">
        <v>91</v>
      </c>
    </row>
    <row r="7390" spans="1:24" x14ac:dyDescent="0.2">
      <c r="A7390">
        <v>14770</v>
      </c>
      <c r="B7390">
        <v>229</v>
      </c>
      <c r="C7390" s="14" t="s">
        <v>678</v>
      </c>
      <c r="D7390" s="14" t="s">
        <v>126</v>
      </c>
      <c r="E7390" s="14" t="s">
        <v>175</v>
      </c>
      <c r="F7390" s="15">
        <v>24994</v>
      </c>
      <c r="G7390" s="14" t="s">
        <v>42</v>
      </c>
      <c r="H7390" s="14" t="s">
        <v>42</v>
      </c>
      <c r="I7390">
        <v>30000</v>
      </c>
      <c r="J7390">
        <v>1</v>
      </c>
      <c r="K7390" s="14" t="s">
        <v>55</v>
      </c>
      <c r="L7390" s="14" t="s">
        <v>91</v>
      </c>
      <c r="O7390">
        <v>13719</v>
      </c>
      <c r="P7390">
        <v>51</v>
      </c>
      <c r="Q7390" t="str">
        <f>_xlfn.CONCAT(Clientes__2[[#This Row],[Nombre]], " ",Clientes__2[[#This Row],[Nombres2]], " ",Clientes__2[[#This Row],[Apellido]],)</f>
        <v>Melvin D Andersen</v>
      </c>
      <c r="R7390" s="15">
        <v>20055</v>
      </c>
      <c r="S7390" s="14" t="s">
        <v>42</v>
      </c>
      <c r="T7390" s="14" t="s">
        <v>42</v>
      </c>
      <c r="U7390">
        <v>20000</v>
      </c>
      <c r="V7390">
        <v>2</v>
      </c>
      <c r="W7390" s="14" t="s">
        <v>81</v>
      </c>
      <c r="X7390" s="14" t="s">
        <v>60</v>
      </c>
    </row>
    <row r="7391" spans="1:24" x14ac:dyDescent="0.2">
      <c r="A7391">
        <v>14449</v>
      </c>
      <c r="B7391">
        <v>627</v>
      </c>
      <c r="C7391" s="14" t="s">
        <v>366</v>
      </c>
      <c r="D7391" s="14" t="s">
        <v>43</v>
      </c>
      <c r="E7391" s="14" t="s">
        <v>171</v>
      </c>
      <c r="F7391" s="15">
        <v>23507</v>
      </c>
      <c r="G7391" s="14" t="s">
        <v>43</v>
      </c>
      <c r="H7391" s="14" t="s">
        <v>42</v>
      </c>
      <c r="I7391">
        <v>90000</v>
      </c>
      <c r="J7391">
        <v>0</v>
      </c>
      <c r="K7391" s="14" t="s">
        <v>63</v>
      </c>
      <c r="L7391" s="14" t="s">
        <v>84</v>
      </c>
      <c r="O7391">
        <v>12705</v>
      </c>
      <c r="P7391">
        <v>30</v>
      </c>
      <c r="Q7391" t="str">
        <f>_xlfn.CONCAT(Clientes__2[[#This Row],[Nombre]], " ",Clientes__2[[#This Row],[Nombres2]], " ",Clientes__2[[#This Row],[Apellido]],)</f>
        <v>Logan S Jenkins</v>
      </c>
      <c r="R7391" s="15">
        <v>25425</v>
      </c>
      <c r="S7391" s="14" t="s">
        <v>42</v>
      </c>
      <c r="T7391" s="14" t="s">
        <v>42</v>
      </c>
      <c r="U7391">
        <v>150000</v>
      </c>
      <c r="V7391">
        <v>0</v>
      </c>
      <c r="W7391" s="14" t="s">
        <v>55</v>
      </c>
      <c r="X7391" s="14" t="s">
        <v>66</v>
      </c>
    </row>
    <row r="7392" spans="1:24" x14ac:dyDescent="0.2">
      <c r="A7392">
        <v>19065</v>
      </c>
      <c r="B7392">
        <v>168</v>
      </c>
      <c r="C7392" s="14" t="s">
        <v>243</v>
      </c>
      <c r="D7392" s="14" t="s">
        <v>116</v>
      </c>
      <c r="E7392" s="14" t="s">
        <v>669</v>
      </c>
      <c r="F7392" s="15">
        <v>19108</v>
      </c>
      <c r="G7392" s="14" t="s">
        <v>42</v>
      </c>
      <c r="H7392" s="14" t="s">
        <v>115</v>
      </c>
      <c r="I7392">
        <v>110000</v>
      </c>
      <c r="J7392">
        <v>4</v>
      </c>
      <c r="K7392" s="14" t="s">
        <v>63</v>
      </c>
      <c r="L7392" s="14" t="s">
        <v>84</v>
      </c>
      <c r="O7392">
        <v>19836</v>
      </c>
      <c r="P7392">
        <v>51</v>
      </c>
      <c r="Q7392" t="str">
        <f>_xlfn.CONCAT(Clientes__2[[#This Row],[Nombre]], " ",Clientes__2[[#This Row],[Nombres2]], " ",Clientes__2[[#This Row],[Apellido]],)</f>
        <v>Michele A Arun</v>
      </c>
      <c r="R7392" s="15">
        <v>15558</v>
      </c>
      <c r="S7392" s="14" t="s">
        <v>42</v>
      </c>
      <c r="T7392" s="14" t="s">
        <v>42</v>
      </c>
      <c r="U7392">
        <v>60000</v>
      </c>
      <c r="V7392">
        <v>3</v>
      </c>
      <c r="W7392" s="14" t="s">
        <v>70</v>
      </c>
      <c r="X7392" s="14" t="s">
        <v>66</v>
      </c>
    </row>
    <row r="7393" spans="1:24" x14ac:dyDescent="0.2">
      <c r="A7393">
        <v>28502</v>
      </c>
      <c r="B7393">
        <v>128</v>
      </c>
      <c r="C7393" s="14" t="s">
        <v>495</v>
      </c>
      <c r="D7393" s="14" t="s">
        <v>42</v>
      </c>
      <c r="E7393" s="14" t="s">
        <v>251</v>
      </c>
      <c r="F7393" s="15">
        <v>21834</v>
      </c>
      <c r="G7393" s="14" t="s">
        <v>43</v>
      </c>
      <c r="H7393" s="14" t="s">
        <v>115</v>
      </c>
      <c r="I7393">
        <v>20000</v>
      </c>
      <c r="J7393">
        <v>2</v>
      </c>
      <c r="K7393" s="14" t="s">
        <v>63</v>
      </c>
      <c r="L7393" s="14" t="s">
        <v>60</v>
      </c>
      <c r="O7393">
        <v>25632</v>
      </c>
      <c r="P7393">
        <v>250</v>
      </c>
      <c r="Q7393" t="str">
        <f>_xlfn.CONCAT(Clientes__2[[#This Row],[Nombre]], " ",Clientes__2[[#This Row],[Nombres2]], " ",Clientes__2[[#This Row],[Apellido]],)</f>
        <v>Dominique M Jordan</v>
      </c>
      <c r="R7393" s="15">
        <v>11979</v>
      </c>
      <c r="S7393" s="14" t="s">
        <v>43</v>
      </c>
      <c r="T7393" s="14" t="s">
        <v>42</v>
      </c>
      <c r="U7393">
        <v>20000</v>
      </c>
      <c r="V7393">
        <v>2</v>
      </c>
      <c r="W7393" s="14" t="s">
        <v>63</v>
      </c>
      <c r="X7393" s="14" t="s">
        <v>60</v>
      </c>
    </row>
    <row r="7394" spans="1:24" x14ac:dyDescent="0.2">
      <c r="A7394">
        <v>25963</v>
      </c>
      <c r="B7394">
        <v>623</v>
      </c>
      <c r="C7394" s="14" t="s">
        <v>272</v>
      </c>
      <c r="D7394" s="14"/>
      <c r="E7394" s="14" t="s">
        <v>402</v>
      </c>
      <c r="F7394" s="15">
        <v>27347</v>
      </c>
      <c r="G7394" s="14" t="s">
        <v>43</v>
      </c>
      <c r="H7394" s="14" t="s">
        <v>42</v>
      </c>
      <c r="I7394">
        <v>60000</v>
      </c>
      <c r="J7394">
        <v>0</v>
      </c>
      <c r="K7394" s="14" t="s">
        <v>63</v>
      </c>
      <c r="L7394" s="14" t="s">
        <v>84</v>
      </c>
      <c r="O7394">
        <v>23036</v>
      </c>
      <c r="P7394">
        <v>358</v>
      </c>
      <c r="Q7394" t="str">
        <f>_xlfn.CONCAT(Clientes__2[[#This Row],[Nombre]], " ",Clientes__2[[#This Row],[Nombres2]], " ",Clientes__2[[#This Row],[Apellido]],)</f>
        <v>Charles  Morris</v>
      </c>
      <c r="R7394" s="15">
        <v>22343</v>
      </c>
      <c r="S7394" s="14" t="s">
        <v>43</v>
      </c>
      <c r="T7394" s="14" t="s">
        <v>42</v>
      </c>
      <c r="U7394">
        <v>130000</v>
      </c>
      <c r="V7394">
        <v>1</v>
      </c>
      <c r="W7394" s="14" t="s">
        <v>55</v>
      </c>
      <c r="X7394" s="14" t="s">
        <v>66</v>
      </c>
    </row>
    <row r="7395" spans="1:24" x14ac:dyDescent="0.2">
      <c r="A7395">
        <v>11053</v>
      </c>
      <c r="B7395">
        <v>359</v>
      </c>
      <c r="C7395" s="14" t="s">
        <v>553</v>
      </c>
      <c r="D7395" s="14" t="s">
        <v>123</v>
      </c>
      <c r="E7395" s="14" t="s">
        <v>118</v>
      </c>
      <c r="F7395" s="15">
        <v>29453</v>
      </c>
      <c r="G7395" s="14" t="s">
        <v>42</v>
      </c>
      <c r="H7395" s="14" t="s">
        <v>115</v>
      </c>
      <c r="I7395">
        <v>60000</v>
      </c>
      <c r="J7395">
        <v>0</v>
      </c>
      <c r="K7395" s="14" t="s">
        <v>63</v>
      </c>
      <c r="L7395" s="14" t="s">
        <v>54</v>
      </c>
      <c r="O7395">
        <v>26337</v>
      </c>
      <c r="P7395">
        <v>611</v>
      </c>
      <c r="Q7395" t="str">
        <f>_xlfn.CONCAT(Clientes__2[[#This Row],[Nombre]], " ",Clientes__2[[#This Row],[Nombres2]], " ",Clientes__2[[#This Row],[Apellido]],)</f>
        <v>Ana E Price</v>
      </c>
      <c r="R7395" s="15">
        <v>24255</v>
      </c>
      <c r="S7395" s="14" t="s">
        <v>42</v>
      </c>
      <c r="T7395" s="14" t="s">
        <v>115</v>
      </c>
      <c r="U7395">
        <v>60000</v>
      </c>
      <c r="V7395">
        <v>0</v>
      </c>
      <c r="W7395" s="14" t="s">
        <v>70</v>
      </c>
      <c r="X7395" s="14" t="s">
        <v>84</v>
      </c>
    </row>
    <row r="7396" spans="1:24" x14ac:dyDescent="0.2">
      <c r="A7396">
        <v>20906</v>
      </c>
      <c r="B7396">
        <v>267</v>
      </c>
      <c r="C7396" s="14" t="s">
        <v>844</v>
      </c>
      <c r="D7396" s="14"/>
      <c r="E7396" s="14" t="s">
        <v>104</v>
      </c>
      <c r="F7396" s="15">
        <v>23506</v>
      </c>
      <c r="G7396" s="14" t="s">
        <v>43</v>
      </c>
      <c r="H7396" s="14" t="s">
        <v>115</v>
      </c>
      <c r="I7396">
        <v>10000</v>
      </c>
      <c r="J7396">
        <v>5</v>
      </c>
      <c r="K7396" s="14" t="s">
        <v>81</v>
      </c>
      <c r="L7396" s="14" t="s">
        <v>60</v>
      </c>
      <c r="O7396">
        <v>29120</v>
      </c>
      <c r="P7396">
        <v>23</v>
      </c>
      <c r="Q7396" t="str">
        <f>_xlfn.CONCAT(Clientes__2[[#This Row],[Nombre]], " ",Clientes__2[[#This Row],[Nombres2]], " ",Clientes__2[[#This Row],[Apellido]],)</f>
        <v>Briana  Ruiz</v>
      </c>
      <c r="R7396" s="15">
        <v>21267</v>
      </c>
      <c r="S7396" s="14" t="s">
        <v>43</v>
      </c>
      <c r="T7396" s="14" t="s">
        <v>115</v>
      </c>
      <c r="U7396">
        <v>100000</v>
      </c>
      <c r="V7396">
        <v>1</v>
      </c>
      <c r="W7396" s="14" t="s">
        <v>55</v>
      </c>
      <c r="X7396" s="14" t="s">
        <v>66</v>
      </c>
    </row>
    <row r="7397" spans="1:24" x14ac:dyDescent="0.2">
      <c r="A7397">
        <v>23114</v>
      </c>
      <c r="B7397">
        <v>50</v>
      </c>
      <c r="C7397" s="14" t="s">
        <v>397</v>
      </c>
      <c r="D7397" s="14" t="s">
        <v>126</v>
      </c>
      <c r="E7397" s="14" t="s">
        <v>766</v>
      </c>
      <c r="F7397" s="15">
        <v>26955</v>
      </c>
      <c r="G7397" s="14" t="s">
        <v>43</v>
      </c>
      <c r="H7397" s="14" t="s">
        <v>115</v>
      </c>
      <c r="I7397">
        <v>60000</v>
      </c>
      <c r="J7397">
        <v>0</v>
      </c>
      <c r="K7397" s="14" t="s">
        <v>63</v>
      </c>
      <c r="L7397" s="14" t="s">
        <v>54</v>
      </c>
      <c r="O7397">
        <v>17824</v>
      </c>
      <c r="P7397">
        <v>124</v>
      </c>
      <c r="Q7397" t="str">
        <f>_xlfn.CONCAT(Clientes__2[[#This Row],[Nombre]], " ",Clientes__2[[#This Row],[Nombres2]], " ",Clientes__2[[#This Row],[Apellido]],)</f>
        <v>Caroline D Washington</v>
      </c>
      <c r="R7397" s="15">
        <v>23133</v>
      </c>
      <c r="S7397" s="14" t="s">
        <v>43</v>
      </c>
      <c r="T7397" s="14" t="s">
        <v>42</v>
      </c>
      <c r="U7397">
        <v>30000</v>
      </c>
      <c r="V7397">
        <v>3</v>
      </c>
      <c r="W7397" s="14" t="s">
        <v>63</v>
      </c>
      <c r="X7397" s="14" t="s">
        <v>91</v>
      </c>
    </row>
    <row r="7398" spans="1:24" x14ac:dyDescent="0.2">
      <c r="A7398">
        <v>18363</v>
      </c>
      <c r="B7398">
        <v>49</v>
      </c>
      <c r="C7398" s="14" t="s">
        <v>503</v>
      </c>
      <c r="D7398" s="14" t="s">
        <v>349</v>
      </c>
      <c r="E7398" s="14" t="s">
        <v>148</v>
      </c>
      <c r="F7398" s="15">
        <v>28496</v>
      </c>
      <c r="G7398" s="14" t="s">
        <v>42</v>
      </c>
      <c r="H7398" s="14" t="s">
        <v>42</v>
      </c>
      <c r="I7398">
        <v>40000</v>
      </c>
      <c r="J7398">
        <v>0</v>
      </c>
      <c r="K7398" s="14" t="s">
        <v>67</v>
      </c>
      <c r="L7398" s="14" t="s">
        <v>54</v>
      </c>
      <c r="O7398">
        <v>26818</v>
      </c>
      <c r="P7398">
        <v>131</v>
      </c>
      <c r="Q7398" t="str">
        <f>_xlfn.CONCAT(Clientes__2[[#This Row],[Nombre]], " ",Clientes__2[[#This Row],[Nombres2]], " ",Clientes__2[[#This Row],[Apellido]],)</f>
        <v>Lucas N Ward</v>
      </c>
      <c r="R7398" s="15">
        <v>24639</v>
      </c>
      <c r="S7398" s="14" t="s">
        <v>43</v>
      </c>
      <c r="T7398" s="14" t="s">
        <v>42</v>
      </c>
      <c r="U7398">
        <v>10000</v>
      </c>
      <c r="V7398">
        <v>3</v>
      </c>
      <c r="W7398" s="14" t="s">
        <v>67</v>
      </c>
      <c r="X7398" s="14" t="s">
        <v>60</v>
      </c>
    </row>
    <row r="7399" spans="1:24" x14ac:dyDescent="0.2">
      <c r="A7399">
        <v>27557</v>
      </c>
      <c r="B7399">
        <v>53</v>
      </c>
      <c r="C7399" s="14" t="s">
        <v>318</v>
      </c>
      <c r="D7399" s="14"/>
      <c r="E7399" s="14" t="s">
        <v>156</v>
      </c>
      <c r="F7399" s="15">
        <v>22235</v>
      </c>
      <c r="G7399" s="14" t="s">
        <v>42</v>
      </c>
      <c r="H7399" s="14" t="s">
        <v>42</v>
      </c>
      <c r="I7399">
        <v>60000</v>
      </c>
      <c r="J7399">
        <v>1</v>
      </c>
      <c r="K7399" s="14" t="s">
        <v>63</v>
      </c>
      <c r="L7399" s="14" t="s">
        <v>54</v>
      </c>
      <c r="O7399">
        <v>19803</v>
      </c>
      <c r="P7399">
        <v>611</v>
      </c>
      <c r="Q7399" t="str">
        <f>_xlfn.CONCAT(Clientes__2[[#This Row],[Nombre]], " ",Clientes__2[[#This Row],[Nombres2]], " ",Clientes__2[[#This Row],[Apellido]],)</f>
        <v>Richard  Thomas</v>
      </c>
      <c r="R7399" s="15">
        <v>27310</v>
      </c>
      <c r="S7399" s="14" t="s">
        <v>43</v>
      </c>
      <c r="T7399" s="14" t="s">
        <v>42</v>
      </c>
      <c r="U7399">
        <v>30000</v>
      </c>
      <c r="V7399">
        <v>0</v>
      </c>
      <c r="W7399" s="14" t="s">
        <v>81</v>
      </c>
      <c r="X7399" s="14" t="s">
        <v>54</v>
      </c>
    </row>
    <row r="7400" spans="1:24" x14ac:dyDescent="0.2">
      <c r="A7400">
        <v>16366</v>
      </c>
      <c r="B7400">
        <v>49</v>
      </c>
      <c r="C7400" s="14" t="s">
        <v>169</v>
      </c>
      <c r="D7400" s="14" t="s">
        <v>120</v>
      </c>
      <c r="E7400" s="14" t="s">
        <v>383</v>
      </c>
      <c r="F7400" s="15">
        <v>20279</v>
      </c>
      <c r="G7400" s="14" t="s">
        <v>42</v>
      </c>
      <c r="H7400" s="14" t="s">
        <v>115</v>
      </c>
      <c r="I7400">
        <v>40000</v>
      </c>
      <c r="J7400">
        <v>1</v>
      </c>
      <c r="K7400" s="14" t="s">
        <v>63</v>
      </c>
      <c r="L7400" s="14" t="s">
        <v>91</v>
      </c>
      <c r="O7400">
        <v>20317</v>
      </c>
      <c r="P7400">
        <v>4</v>
      </c>
      <c r="Q7400" t="str">
        <f>_xlfn.CONCAT(Clientes__2[[#This Row],[Nombre]], " ",Clientes__2[[#This Row],[Nombres2]], " ",Clientes__2[[#This Row],[Apellido]],)</f>
        <v>Isabelle K Henderson</v>
      </c>
      <c r="R7400" s="15">
        <v>16944</v>
      </c>
      <c r="S7400" s="14" t="s">
        <v>42</v>
      </c>
      <c r="T7400" s="14" t="s">
        <v>42</v>
      </c>
      <c r="U7400">
        <v>20000</v>
      </c>
      <c r="V7400">
        <v>4</v>
      </c>
      <c r="W7400" s="14" t="s">
        <v>67</v>
      </c>
      <c r="X7400" s="14" t="s">
        <v>54</v>
      </c>
    </row>
    <row r="7401" spans="1:24" x14ac:dyDescent="0.2">
      <c r="A7401">
        <v>26936</v>
      </c>
      <c r="B7401">
        <v>128</v>
      </c>
      <c r="C7401" s="14" t="s">
        <v>636</v>
      </c>
      <c r="D7401" s="14"/>
      <c r="E7401" s="14" t="s">
        <v>642</v>
      </c>
      <c r="F7401" s="15">
        <v>21602</v>
      </c>
      <c r="G7401" s="14" t="s">
        <v>43</v>
      </c>
      <c r="H7401" s="14" t="s">
        <v>115</v>
      </c>
      <c r="I7401">
        <v>20000</v>
      </c>
      <c r="J7401">
        <v>2</v>
      </c>
      <c r="K7401" s="14" t="s">
        <v>63</v>
      </c>
      <c r="L7401" s="14" t="s">
        <v>60</v>
      </c>
      <c r="O7401">
        <v>13633</v>
      </c>
      <c r="P7401">
        <v>11</v>
      </c>
      <c r="Q7401" t="str">
        <f>_xlfn.CONCAT(Clientes__2[[#This Row],[Nombre]], " ",Clientes__2[[#This Row],[Nombres2]], " ",Clientes__2[[#This Row],[Apellido]],)</f>
        <v>Jaclyn  He</v>
      </c>
      <c r="R7401" s="15">
        <v>26370</v>
      </c>
      <c r="S7401" s="14" t="s">
        <v>43</v>
      </c>
      <c r="T7401" s="14" t="s">
        <v>42</v>
      </c>
      <c r="U7401">
        <v>90000</v>
      </c>
      <c r="V7401">
        <v>0</v>
      </c>
      <c r="W7401" s="14" t="s">
        <v>55</v>
      </c>
      <c r="X7401" s="14" t="s">
        <v>84</v>
      </c>
    </row>
    <row r="7402" spans="1:24" x14ac:dyDescent="0.2">
      <c r="A7402">
        <v>23687</v>
      </c>
      <c r="B7402">
        <v>648</v>
      </c>
      <c r="C7402" s="14" t="s">
        <v>183</v>
      </c>
      <c r="D7402" s="14"/>
      <c r="E7402" s="14" t="s">
        <v>170</v>
      </c>
      <c r="F7402" s="15">
        <v>16363</v>
      </c>
      <c r="G7402" s="14" t="s">
        <v>43</v>
      </c>
      <c r="H7402" s="14" t="s">
        <v>115</v>
      </c>
      <c r="I7402">
        <v>30000</v>
      </c>
      <c r="J7402">
        <v>5</v>
      </c>
      <c r="K7402" s="14" t="s">
        <v>81</v>
      </c>
      <c r="L7402" s="14" t="s">
        <v>91</v>
      </c>
      <c r="O7402">
        <v>29086</v>
      </c>
      <c r="P7402">
        <v>26</v>
      </c>
      <c r="Q7402" t="str">
        <f>_xlfn.CONCAT(Clientes__2[[#This Row],[Nombre]], " ",Clientes__2[[#This Row],[Nombres2]], " ",Clientes__2[[#This Row],[Apellido]],)</f>
        <v>Melissa  Flores</v>
      </c>
      <c r="R7402" s="15">
        <v>18276</v>
      </c>
      <c r="S7402" s="14" t="s">
        <v>43</v>
      </c>
      <c r="T7402" s="14" t="s">
        <v>42</v>
      </c>
      <c r="U7402">
        <v>20000</v>
      </c>
      <c r="V7402">
        <v>2</v>
      </c>
      <c r="W7402" s="14" t="s">
        <v>81</v>
      </c>
      <c r="X7402" s="14" t="s">
        <v>91</v>
      </c>
    </row>
    <row r="7403" spans="1:24" x14ac:dyDescent="0.2">
      <c r="A7403">
        <v>17806</v>
      </c>
      <c r="B7403">
        <v>127</v>
      </c>
      <c r="C7403" s="14" t="s">
        <v>709</v>
      </c>
      <c r="D7403" s="14" t="s">
        <v>123</v>
      </c>
      <c r="E7403" s="14" t="s">
        <v>380</v>
      </c>
      <c r="F7403" s="15">
        <v>23481</v>
      </c>
      <c r="G7403" s="14" t="s">
        <v>42</v>
      </c>
      <c r="H7403" s="14" t="s">
        <v>42</v>
      </c>
      <c r="I7403">
        <v>20000</v>
      </c>
      <c r="J7403">
        <v>2</v>
      </c>
      <c r="K7403" s="14" t="s">
        <v>67</v>
      </c>
      <c r="L7403" s="14" t="s">
        <v>60</v>
      </c>
      <c r="O7403">
        <v>25171</v>
      </c>
      <c r="P7403">
        <v>543</v>
      </c>
      <c r="Q7403" t="str">
        <f>_xlfn.CONCAT(Clientes__2[[#This Row],[Nombre]], " ",Clientes__2[[#This Row],[Nombres2]], " ",Clientes__2[[#This Row],[Apellido]],)</f>
        <v>Omar E Kumar</v>
      </c>
      <c r="R7403" s="15">
        <v>23092</v>
      </c>
      <c r="S7403" s="14" t="s">
        <v>42</v>
      </c>
      <c r="T7403" s="14" t="s">
        <v>42</v>
      </c>
      <c r="U7403">
        <v>90000</v>
      </c>
      <c r="V7403">
        <v>0</v>
      </c>
      <c r="W7403" s="14" t="s">
        <v>63</v>
      </c>
      <c r="X7403" s="14" t="s">
        <v>84</v>
      </c>
    </row>
    <row r="7404" spans="1:24" x14ac:dyDescent="0.2">
      <c r="A7404">
        <v>26087</v>
      </c>
      <c r="B7404">
        <v>545</v>
      </c>
      <c r="C7404" s="14" t="s">
        <v>58</v>
      </c>
      <c r="D7404" s="14" t="s">
        <v>260</v>
      </c>
      <c r="E7404" s="14" t="s">
        <v>118</v>
      </c>
      <c r="F7404" s="15">
        <v>22489</v>
      </c>
      <c r="G7404" s="14" t="s">
        <v>42</v>
      </c>
      <c r="H7404" s="14" t="s">
        <v>115</v>
      </c>
      <c r="I7404">
        <v>90000</v>
      </c>
      <c r="J7404">
        <v>4</v>
      </c>
      <c r="K7404" s="14" t="s">
        <v>67</v>
      </c>
      <c r="L7404" s="14" t="s">
        <v>84</v>
      </c>
      <c r="O7404">
        <v>24126</v>
      </c>
      <c r="P7404">
        <v>213</v>
      </c>
      <c r="Q7404" t="str">
        <f>_xlfn.CONCAT(Clientes__2[[#This Row],[Nombre]], " ",Clientes__2[[#This Row],[Nombres2]], " ",Clientes__2[[#This Row],[Apellido]],)</f>
        <v>Ashley H Price</v>
      </c>
      <c r="R7404" s="15">
        <v>28098</v>
      </c>
      <c r="S7404" s="14" t="s">
        <v>43</v>
      </c>
      <c r="T7404" s="14" t="s">
        <v>42</v>
      </c>
      <c r="U7404">
        <v>20000</v>
      </c>
      <c r="V7404">
        <v>0</v>
      </c>
      <c r="W7404" s="14" t="s">
        <v>67</v>
      </c>
      <c r="X7404" s="14" t="s">
        <v>60</v>
      </c>
    </row>
    <row r="7405" spans="1:24" x14ac:dyDescent="0.2">
      <c r="A7405">
        <v>18129</v>
      </c>
      <c r="B7405">
        <v>207</v>
      </c>
      <c r="C7405" s="14" t="s">
        <v>219</v>
      </c>
      <c r="D7405" s="14" t="s">
        <v>124</v>
      </c>
      <c r="E7405" s="14" t="s">
        <v>93</v>
      </c>
      <c r="F7405" s="15">
        <v>20977</v>
      </c>
      <c r="G7405" s="14" t="s">
        <v>42</v>
      </c>
      <c r="H7405" s="14" t="s">
        <v>115</v>
      </c>
      <c r="I7405">
        <v>100000</v>
      </c>
      <c r="J7405">
        <v>2</v>
      </c>
      <c r="K7405" s="14" t="s">
        <v>63</v>
      </c>
      <c r="L7405" s="14" t="s">
        <v>84</v>
      </c>
      <c r="O7405">
        <v>28639</v>
      </c>
      <c r="P7405">
        <v>336</v>
      </c>
      <c r="Q7405" t="str">
        <f>_xlfn.CONCAT(Clientes__2[[#This Row],[Nombre]], " ",Clientes__2[[#This Row],[Nombres2]], " ",Clientes__2[[#This Row],[Apellido]],)</f>
        <v>Elizabeth J Rodriguez</v>
      </c>
      <c r="R7405" s="15">
        <v>26961</v>
      </c>
      <c r="S7405" s="14" t="s">
        <v>42</v>
      </c>
      <c r="T7405" s="14" t="s">
        <v>115</v>
      </c>
      <c r="U7405">
        <v>40000</v>
      </c>
      <c r="V7405">
        <v>1</v>
      </c>
      <c r="W7405" s="14" t="s">
        <v>70</v>
      </c>
      <c r="X7405" s="14" t="s">
        <v>54</v>
      </c>
    </row>
    <row r="7406" spans="1:24" x14ac:dyDescent="0.2">
      <c r="A7406">
        <v>21015</v>
      </c>
      <c r="B7406">
        <v>149</v>
      </c>
      <c r="C7406" s="14" t="s">
        <v>793</v>
      </c>
      <c r="D7406" s="14" t="s">
        <v>339</v>
      </c>
      <c r="E7406" s="14" t="s">
        <v>153</v>
      </c>
      <c r="F7406" s="15">
        <v>21248</v>
      </c>
      <c r="G7406" s="14" t="s">
        <v>42</v>
      </c>
      <c r="H7406" s="14" t="s">
        <v>115</v>
      </c>
      <c r="I7406">
        <v>30000</v>
      </c>
      <c r="J7406">
        <v>1</v>
      </c>
      <c r="K7406" s="14" t="s">
        <v>70</v>
      </c>
      <c r="L7406" s="14" t="s">
        <v>91</v>
      </c>
      <c r="O7406">
        <v>16134</v>
      </c>
      <c r="P7406">
        <v>536</v>
      </c>
      <c r="Q7406" t="str">
        <f>_xlfn.CONCAT(Clientes__2[[#This Row],[Nombre]], " ",Clientes__2[[#This Row],[Nombres2]], " ",Clientes__2[[#This Row],[Apellido]],)</f>
        <v>Diane P Hernandez</v>
      </c>
      <c r="R7406" s="15">
        <v>24629</v>
      </c>
      <c r="S7406" s="14" t="s">
        <v>43</v>
      </c>
      <c r="T7406" s="14" t="s">
        <v>42</v>
      </c>
      <c r="U7406">
        <v>50000</v>
      </c>
      <c r="V7406">
        <v>0</v>
      </c>
      <c r="W7406" s="14" t="s">
        <v>63</v>
      </c>
      <c r="X7406" s="14" t="s">
        <v>54</v>
      </c>
    </row>
    <row r="7407" spans="1:24" x14ac:dyDescent="0.2">
      <c r="A7407">
        <v>26881</v>
      </c>
      <c r="B7407">
        <v>221</v>
      </c>
      <c r="C7407" s="14" t="s">
        <v>677</v>
      </c>
      <c r="D7407" s="14" t="s">
        <v>44</v>
      </c>
      <c r="E7407" s="14" t="s">
        <v>96</v>
      </c>
      <c r="F7407" s="15">
        <v>27436</v>
      </c>
      <c r="G7407" s="14" t="s">
        <v>42</v>
      </c>
      <c r="H7407" s="14" t="s">
        <v>115</v>
      </c>
      <c r="I7407">
        <v>10000</v>
      </c>
      <c r="J7407">
        <v>0</v>
      </c>
      <c r="K7407" s="14" t="s">
        <v>81</v>
      </c>
      <c r="L7407" s="14" t="s">
        <v>60</v>
      </c>
      <c r="O7407">
        <v>28515</v>
      </c>
      <c r="P7407">
        <v>244</v>
      </c>
      <c r="Q7407" t="str">
        <f>_xlfn.CONCAT(Clientes__2[[#This Row],[Nombre]], " ",Clientes__2[[#This Row],[Nombres2]], " ",Clientes__2[[#This Row],[Apellido]],)</f>
        <v>Regina R Fernandez</v>
      </c>
      <c r="R7407" s="15">
        <v>25564</v>
      </c>
      <c r="S7407" s="14" t="s">
        <v>42</v>
      </c>
      <c r="T7407" s="14" t="s">
        <v>42</v>
      </c>
      <c r="U7407">
        <v>10000</v>
      </c>
      <c r="V7407">
        <v>2</v>
      </c>
      <c r="W7407" s="14" t="s">
        <v>67</v>
      </c>
      <c r="X7407" s="14" t="s">
        <v>60</v>
      </c>
    </row>
    <row r="7408" spans="1:24" x14ac:dyDescent="0.2">
      <c r="A7408">
        <v>11054</v>
      </c>
      <c r="B7408">
        <v>34</v>
      </c>
      <c r="C7408" s="14" t="s">
        <v>515</v>
      </c>
      <c r="D7408" s="14"/>
      <c r="E7408" s="14" t="s">
        <v>72</v>
      </c>
      <c r="F7408" s="15">
        <v>19063</v>
      </c>
      <c r="G7408" s="14" t="s">
        <v>42</v>
      </c>
      <c r="H7408" s="14" t="s">
        <v>115</v>
      </c>
      <c r="I7408">
        <v>40000</v>
      </c>
      <c r="J7408">
        <v>2</v>
      </c>
      <c r="K7408" s="14" t="s">
        <v>63</v>
      </c>
      <c r="L7408" s="14" t="s">
        <v>54</v>
      </c>
      <c r="O7408">
        <v>13710</v>
      </c>
      <c r="P7408">
        <v>59</v>
      </c>
      <c r="Q7408" t="str">
        <f>_xlfn.CONCAT(Clientes__2[[#This Row],[Nombre]], " ",Clientes__2[[#This Row],[Nombres2]], " ",Clientes__2[[#This Row],[Apellido]],)</f>
        <v>Deanna  Munoz</v>
      </c>
      <c r="R7408" s="15">
        <v>24302</v>
      </c>
      <c r="S7408" s="14" t="s">
        <v>43</v>
      </c>
      <c r="T7408" s="14" t="s">
        <v>115</v>
      </c>
      <c r="U7408">
        <v>60000</v>
      </c>
      <c r="V7408">
        <v>0</v>
      </c>
      <c r="W7408" s="14" t="s">
        <v>70</v>
      </c>
      <c r="X7408" s="14" t="s">
        <v>54</v>
      </c>
    </row>
    <row r="7409" spans="1:24" x14ac:dyDescent="0.2">
      <c r="A7409">
        <v>28749</v>
      </c>
      <c r="B7409">
        <v>221</v>
      </c>
      <c r="C7409" s="14" t="s">
        <v>418</v>
      </c>
      <c r="D7409" s="14"/>
      <c r="E7409" s="14" t="s">
        <v>658</v>
      </c>
      <c r="F7409" s="15">
        <v>26580</v>
      </c>
      <c r="G7409" s="14" t="s">
        <v>43</v>
      </c>
      <c r="H7409" s="14" t="s">
        <v>42</v>
      </c>
      <c r="I7409">
        <v>30000</v>
      </c>
      <c r="J7409">
        <v>0</v>
      </c>
      <c r="K7409" s="14" t="s">
        <v>67</v>
      </c>
      <c r="L7409" s="14" t="s">
        <v>60</v>
      </c>
      <c r="O7409">
        <v>17872</v>
      </c>
      <c r="P7409">
        <v>618</v>
      </c>
      <c r="Q7409" t="str">
        <f>_xlfn.CONCAT(Clientes__2[[#This Row],[Nombre]], " ",Clientes__2[[#This Row],[Nombres2]], " ",Clientes__2[[#This Row],[Apellido]],)</f>
        <v>Franklin  Zhou</v>
      </c>
      <c r="R7409" s="15">
        <v>26192</v>
      </c>
      <c r="S7409" s="14" t="s">
        <v>42</v>
      </c>
      <c r="T7409" s="14" t="s">
        <v>42</v>
      </c>
      <c r="U7409">
        <v>60000</v>
      </c>
      <c r="V7409">
        <v>1</v>
      </c>
      <c r="W7409" s="14" t="s">
        <v>70</v>
      </c>
      <c r="X7409" s="14" t="s">
        <v>54</v>
      </c>
    </row>
    <row r="7410" spans="1:24" x14ac:dyDescent="0.2">
      <c r="A7410">
        <v>24858</v>
      </c>
      <c r="B7410">
        <v>243</v>
      </c>
      <c r="C7410" s="14" t="s">
        <v>597</v>
      </c>
      <c r="D7410" s="14" t="s">
        <v>116</v>
      </c>
      <c r="E7410" s="14" t="s">
        <v>233</v>
      </c>
      <c r="F7410" s="15">
        <v>19849</v>
      </c>
      <c r="G7410" s="14" t="s">
        <v>42</v>
      </c>
      <c r="H7410" s="14" t="s">
        <v>42</v>
      </c>
      <c r="I7410">
        <v>130000</v>
      </c>
      <c r="J7410">
        <v>3</v>
      </c>
      <c r="K7410" s="14" t="s">
        <v>67</v>
      </c>
      <c r="L7410" s="14" t="s">
        <v>84</v>
      </c>
      <c r="O7410">
        <v>27332</v>
      </c>
      <c r="P7410">
        <v>179</v>
      </c>
      <c r="Q7410" t="str">
        <f>_xlfn.CONCAT(Clientes__2[[#This Row],[Nombre]], " ",Clientes__2[[#This Row],[Nombres2]], " ",Clientes__2[[#This Row],[Apellido]],)</f>
        <v>Calvin A Xie</v>
      </c>
      <c r="R7410" s="15">
        <v>17588</v>
      </c>
      <c r="S7410" s="14" t="s">
        <v>42</v>
      </c>
      <c r="T7410" s="14" t="s">
        <v>42</v>
      </c>
      <c r="U7410">
        <v>90000</v>
      </c>
      <c r="V7410">
        <v>4</v>
      </c>
      <c r="W7410" s="14" t="s">
        <v>67</v>
      </c>
      <c r="X7410" s="14" t="s">
        <v>66</v>
      </c>
    </row>
    <row r="7411" spans="1:24" x14ac:dyDescent="0.2">
      <c r="A7411">
        <v>20048</v>
      </c>
      <c r="B7411">
        <v>232</v>
      </c>
      <c r="C7411" s="14" t="s">
        <v>95</v>
      </c>
      <c r="D7411" s="14"/>
      <c r="E7411" s="14" t="s">
        <v>516</v>
      </c>
      <c r="F7411" s="15">
        <v>26485</v>
      </c>
      <c r="G7411" s="14" t="s">
        <v>43</v>
      </c>
      <c r="H7411" s="14" t="s">
        <v>115</v>
      </c>
      <c r="I7411">
        <v>30000</v>
      </c>
      <c r="J7411">
        <v>0</v>
      </c>
      <c r="K7411" s="14" t="s">
        <v>67</v>
      </c>
      <c r="L7411" s="14" t="s">
        <v>60</v>
      </c>
      <c r="O7411">
        <v>21505</v>
      </c>
      <c r="P7411">
        <v>192</v>
      </c>
      <c r="Q7411" t="str">
        <f>_xlfn.CONCAT(Clientes__2[[#This Row],[Nombre]], " ",Clientes__2[[#This Row],[Nombres2]], " ",Clientes__2[[#This Row],[Apellido]],)</f>
        <v>Virginia  Srini</v>
      </c>
      <c r="R7411" s="15">
        <v>20930</v>
      </c>
      <c r="S7411" s="14" t="s">
        <v>43</v>
      </c>
      <c r="T7411" s="14" t="s">
        <v>42</v>
      </c>
      <c r="U7411">
        <v>110000</v>
      </c>
      <c r="V7411">
        <v>2</v>
      </c>
      <c r="W7411" s="14" t="s">
        <v>63</v>
      </c>
      <c r="X7411" s="14" t="s">
        <v>84</v>
      </c>
    </row>
    <row r="7412" spans="1:24" x14ac:dyDescent="0.2">
      <c r="A7412">
        <v>21115</v>
      </c>
      <c r="B7412">
        <v>119</v>
      </c>
      <c r="C7412" s="14" t="s">
        <v>734</v>
      </c>
      <c r="D7412" s="14" t="s">
        <v>126</v>
      </c>
      <c r="E7412" s="14" t="s">
        <v>180</v>
      </c>
      <c r="F7412" s="15">
        <v>28307</v>
      </c>
      <c r="G7412" s="14" t="s">
        <v>43</v>
      </c>
      <c r="H7412" s="14" t="s">
        <v>42</v>
      </c>
      <c r="I7412">
        <v>30000</v>
      </c>
      <c r="J7412">
        <v>0</v>
      </c>
      <c r="K7412" s="14" t="s">
        <v>63</v>
      </c>
      <c r="L7412" s="14" t="s">
        <v>91</v>
      </c>
      <c r="O7412">
        <v>16202</v>
      </c>
      <c r="P7412">
        <v>196</v>
      </c>
      <c r="Q7412" t="str">
        <f>_xlfn.CONCAT(Clientes__2[[#This Row],[Nombre]], " ",Clientes__2[[#This Row],[Nombres2]], " ",Clientes__2[[#This Row],[Apellido]],)</f>
        <v>Bobby D Raman</v>
      </c>
      <c r="R7412" s="15">
        <v>26044</v>
      </c>
      <c r="S7412" s="14" t="s">
        <v>43</v>
      </c>
      <c r="T7412" s="14" t="s">
        <v>42</v>
      </c>
      <c r="U7412">
        <v>30000</v>
      </c>
      <c r="V7412">
        <v>0</v>
      </c>
      <c r="W7412" s="14" t="s">
        <v>67</v>
      </c>
      <c r="X7412" s="14" t="s">
        <v>60</v>
      </c>
    </row>
    <row r="7413" spans="1:24" x14ac:dyDescent="0.2">
      <c r="A7413">
        <v>24705</v>
      </c>
      <c r="B7413">
        <v>252</v>
      </c>
      <c r="C7413" s="14" t="s">
        <v>400</v>
      </c>
      <c r="D7413" s="14"/>
      <c r="E7413" s="14" t="s">
        <v>972</v>
      </c>
      <c r="F7413" s="15">
        <v>26376</v>
      </c>
      <c r="G7413" s="14" t="s">
        <v>43</v>
      </c>
      <c r="H7413" s="14" t="s">
        <v>115</v>
      </c>
      <c r="I7413">
        <v>30000</v>
      </c>
      <c r="J7413">
        <v>0</v>
      </c>
      <c r="K7413" s="14" t="s">
        <v>67</v>
      </c>
      <c r="L7413" s="14" t="s">
        <v>60</v>
      </c>
      <c r="O7413">
        <v>19396</v>
      </c>
      <c r="P7413">
        <v>536</v>
      </c>
      <c r="Q7413" t="str">
        <f>_xlfn.CONCAT(Clientes__2[[#This Row],[Nombre]], " ",Clientes__2[[#This Row],[Nombres2]], " ",Clientes__2[[#This Row],[Apellido]],)</f>
        <v>Daniel  Shimshoni</v>
      </c>
      <c r="R7413" s="15">
        <v>21986</v>
      </c>
      <c r="S7413" s="14" t="s">
        <v>43</v>
      </c>
      <c r="T7413" s="14" t="s">
        <v>115</v>
      </c>
      <c r="U7413">
        <v>40000</v>
      </c>
      <c r="V7413">
        <v>4</v>
      </c>
      <c r="W7413" s="14" t="s">
        <v>67</v>
      </c>
      <c r="X7413" s="14" t="s">
        <v>54</v>
      </c>
    </row>
    <row r="7414" spans="1:24" x14ac:dyDescent="0.2">
      <c r="A7414">
        <v>24207</v>
      </c>
      <c r="B7414">
        <v>271</v>
      </c>
      <c r="C7414" s="14" t="s">
        <v>331</v>
      </c>
      <c r="D7414" s="14"/>
      <c r="E7414" s="14" t="s">
        <v>337</v>
      </c>
      <c r="F7414" s="15">
        <v>25024</v>
      </c>
      <c r="G7414" s="14" t="s">
        <v>42</v>
      </c>
      <c r="H7414" s="14" t="s">
        <v>115</v>
      </c>
      <c r="I7414">
        <v>10000</v>
      </c>
      <c r="J7414">
        <v>2</v>
      </c>
      <c r="K7414" s="14" t="s">
        <v>67</v>
      </c>
      <c r="L7414" s="14" t="s">
        <v>60</v>
      </c>
      <c r="O7414">
        <v>16995</v>
      </c>
      <c r="P7414">
        <v>63</v>
      </c>
      <c r="Q7414" t="str">
        <f>_xlfn.CONCAT(Clientes__2[[#This Row],[Nombre]], " ",Clientes__2[[#This Row],[Nombres2]], " ",Clientes__2[[#This Row],[Apellido]],)</f>
        <v>Stacey  Guo</v>
      </c>
      <c r="R7414" s="15">
        <v>23579</v>
      </c>
      <c r="S7414" s="14" t="s">
        <v>43</v>
      </c>
      <c r="T7414" s="14" t="s">
        <v>115</v>
      </c>
      <c r="U7414">
        <v>60000</v>
      </c>
      <c r="V7414">
        <v>5</v>
      </c>
      <c r="W7414" s="14" t="s">
        <v>55</v>
      </c>
      <c r="X7414" s="14" t="s">
        <v>54</v>
      </c>
    </row>
    <row r="7415" spans="1:24" x14ac:dyDescent="0.2">
      <c r="A7415">
        <v>23620</v>
      </c>
      <c r="B7415">
        <v>264</v>
      </c>
      <c r="C7415" s="14" t="s">
        <v>494</v>
      </c>
      <c r="D7415" s="14" t="s">
        <v>119</v>
      </c>
      <c r="E7415" s="14" t="s">
        <v>669</v>
      </c>
      <c r="F7415" s="15">
        <v>19554</v>
      </c>
      <c r="G7415" s="14" t="s">
        <v>42</v>
      </c>
      <c r="H7415" s="14" t="s">
        <v>42</v>
      </c>
      <c r="I7415">
        <v>160000</v>
      </c>
      <c r="J7415">
        <v>3</v>
      </c>
      <c r="K7415" s="14" t="s">
        <v>55</v>
      </c>
      <c r="L7415" s="14" t="s">
        <v>66</v>
      </c>
      <c r="O7415">
        <v>17410</v>
      </c>
      <c r="P7415">
        <v>69</v>
      </c>
      <c r="Q7415" t="str">
        <f>_xlfn.CONCAT(Clientes__2[[#This Row],[Nombre]], " ",Clientes__2[[#This Row],[Nombres2]], " ",Clientes__2[[#This Row],[Apellido]],)</f>
        <v>Roy W Arun</v>
      </c>
      <c r="R7415" s="15">
        <v>23239</v>
      </c>
      <c r="S7415" s="14" t="s">
        <v>42</v>
      </c>
      <c r="T7415" s="14" t="s">
        <v>115</v>
      </c>
      <c r="U7415">
        <v>80000</v>
      </c>
      <c r="V7415">
        <v>4</v>
      </c>
      <c r="W7415" s="14" t="s">
        <v>63</v>
      </c>
      <c r="X7415" s="14" t="s">
        <v>84</v>
      </c>
    </row>
    <row r="7416" spans="1:24" x14ac:dyDescent="0.2">
      <c r="A7416">
        <v>22948</v>
      </c>
      <c r="B7416">
        <v>20</v>
      </c>
      <c r="C7416" s="14" t="s">
        <v>503</v>
      </c>
      <c r="D7416" s="14"/>
      <c r="E7416" s="14" t="s">
        <v>557</v>
      </c>
      <c r="F7416" s="15">
        <v>23562</v>
      </c>
      <c r="G7416" s="14" t="s">
        <v>43</v>
      </c>
      <c r="H7416" s="14" t="s">
        <v>42</v>
      </c>
      <c r="I7416">
        <v>70000</v>
      </c>
      <c r="J7416">
        <v>0</v>
      </c>
      <c r="K7416" s="14" t="s">
        <v>55</v>
      </c>
      <c r="L7416" s="14" t="s">
        <v>84</v>
      </c>
      <c r="O7416">
        <v>21749</v>
      </c>
      <c r="P7416">
        <v>310</v>
      </c>
      <c r="Q7416" t="str">
        <f>_xlfn.CONCAT(Clientes__2[[#This Row],[Nombre]], " ",Clientes__2[[#This Row],[Nombres2]], " ",Clientes__2[[#This Row],[Apellido]],)</f>
        <v>Lucas  Turner</v>
      </c>
      <c r="R7416" s="15">
        <v>15397</v>
      </c>
      <c r="S7416" s="14" t="s">
        <v>43</v>
      </c>
      <c r="T7416" s="14" t="s">
        <v>115</v>
      </c>
      <c r="U7416">
        <v>50000</v>
      </c>
      <c r="V7416">
        <v>4</v>
      </c>
      <c r="W7416" s="14" t="s">
        <v>55</v>
      </c>
      <c r="X7416" s="14" t="s">
        <v>66</v>
      </c>
    </row>
    <row r="7417" spans="1:24" x14ac:dyDescent="0.2">
      <c r="A7417">
        <v>12090</v>
      </c>
      <c r="B7417">
        <v>62</v>
      </c>
      <c r="C7417" s="14" t="s">
        <v>684</v>
      </c>
      <c r="D7417" s="14" t="s">
        <v>42</v>
      </c>
      <c r="E7417" s="14" t="s">
        <v>375</v>
      </c>
      <c r="F7417" s="15">
        <v>17719</v>
      </c>
      <c r="G7417" s="14" t="s">
        <v>42</v>
      </c>
      <c r="H7417" s="14" t="s">
        <v>115</v>
      </c>
      <c r="I7417">
        <v>40000</v>
      </c>
      <c r="J7417">
        <v>2</v>
      </c>
      <c r="K7417" s="14" t="s">
        <v>67</v>
      </c>
      <c r="L7417" s="14" t="s">
        <v>84</v>
      </c>
      <c r="O7417">
        <v>17570</v>
      </c>
      <c r="P7417">
        <v>612</v>
      </c>
      <c r="Q7417" t="str">
        <f>_xlfn.CONCAT(Clientes__2[[#This Row],[Nombre]], " ",Clientes__2[[#This Row],[Nombres2]], " ",Clientes__2[[#This Row],[Apellido]],)</f>
        <v>Savannah M Carter</v>
      </c>
      <c r="R7417" s="15">
        <v>25650</v>
      </c>
      <c r="S7417" s="14" t="s">
        <v>42</v>
      </c>
      <c r="T7417" s="14" t="s">
        <v>42</v>
      </c>
      <c r="U7417">
        <v>60000</v>
      </c>
      <c r="V7417">
        <v>1</v>
      </c>
      <c r="W7417" s="14" t="s">
        <v>70</v>
      </c>
      <c r="X7417" s="14" t="s">
        <v>84</v>
      </c>
    </row>
    <row r="7418" spans="1:24" x14ac:dyDescent="0.2">
      <c r="A7418">
        <v>22846</v>
      </c>
      <c r="B7418">
        <v>35</v>
      </c>
      <c r="C7418" s="14" t="s">
        <v>522</v>
      </c>
      <c r="D7418" s="14" t="s">
        <v>185</v>
      </c>
      <c r="E7418" s="14" t="s">
        <v>363</v>
      </c>
      <c r="F7418" s="15">
        <v>27532</v>
      </c>
      <c r="G7418" s="14" t="s">
        <v>43</v>
      </c>
      <c r="H7418" s="14" t="s">
        <v>42</v>
      </c>
      <c r="I7418">
        <v>80000</v>
      </c>
      <c r="J7418">
        <v>0</v>
      </c>
      <c r="K7418" s="14" t="s">
        <v>55</v>
      </c>
      <c r="L7418" s="14" t="s">
        <v>84</v>
      </c>
      <c r="O7418">
        <v>22717</v>
      </c>
      <c r="P7418">
        <v>644</v>
      </c>
      <c r="Q7418" t="str">
        <f>_xlfn.CONCAT(Clientes__2[[#This Row],[Nombre]], " ",Clientes__2[[#This Row],[Nombres2]], " ",Clientes__2[[#This Row],[Apellido]],)</f>
        <v>Frank G Gutierrez</v>
      </c>
      <c r="R7418" s="15">
        <v>23872</v>
      </c>
      <c r="S7418" s="14" t="s">
        <v>42</v>
      </c>
      <c r="T7418" s="14" t="s">
        <v>115</v>
      </c>
      <c r="U7418">
        <v>100000</v>
      </c>
      <c r="V7418">
        <v>4</v>
      </c>
      <c r="W7418" s="14" t="s">
        <v>63</v>
      </c>
      <c r="X7418" s="14" t="s">
        <v>84</v>
      </c>
    </row>
    <row r="7419" spans="1:24" x14ac:dyDescent="0.2">
      <c r="A7419">
        <v>17866</v>
      </c>
      <c r="B7419">
        <v>316</v>
      </c>
      <c r="C7419" s="14" t="s">
        <v>338</v>
      </c>
      <c r="D7419" s="14" t="s">
        <v>119</v>
      </c>
      <c r="E7419" s="14" t="s">
        <v>144</v>
      </c>
      <c r="F7419" s="15">
        <v>22179</v>
      </c>
      <c r="G7419" s="14" t="s">
        <v>42</v>
      </c>
      <c r="H7419" s="14" t="s">
        <v>42</v>
      </c>
      <c r="I7419">
        <v>60000</v>
      </c>
      <c r="J7419">
        <v>1</v>
      </c>
      <c r="K7419" s="14" t="s">
        <v>63</v>
      </c>
      <c r="L7419" s="14" t="s">
        <v>54</v>
      </c>
      <c r="O7419">
        <v>22691</v>
      </c>
      <c r="P7419">
        <v>219</v>
      </c>
      <c r="Q7419" t="str">
        <f>_xlfn.CONCAT(Clientes__2[[#This Row],[Nombre]], " ",Clientes__2[[#This Row],[Nombres2]], " ",Clientes__2[[#This Row],[Apellido]],)</f>
        <v>Jack W Baker</v>
      </c>
      <c r="R7419" s="15">
        <v>22817</v>
      </c>
      <c r="S7419" s="14" t="s">
        <v>42</v>
      </c>
      <c r="T7419" s="14" t="s">
        <v>42</v>
      </c>
      <c r="U7419">
        <v>40000</v>
      </c>
      <c r="V7419">
        <v>1</v>
      </c>
      <c r="W7419" s="14" t="s">
        <v>55</v>
      </c>
      <c r="X7419" s="14" t="s">
        <v>54</v>
      </c>
    </row>
    <row r="7420" spans="1:24" x14ac:dyDescent="0.2">
      <c r="A7420">
        <v>22013</v>
      </c>
      <c r="B7420">
        <v>545</v>
      </c>
      <c r="C7420" s="14" t="s">
        <v>306</v>
      </c>
      <c r="D7420" s="14" t="s">
        <v>46</v>
      </c>
      <c r="E7420" s="14" t="s">
        <v>171</v>
      </c>
      <c r="F7420" s="15">
        <v>29526</v>
      </c>
      <c r="G7420" s="14" t="s">
        <v>43</v>
      </c>
      <c r="H7420" s="14" t="s">
        <v>42</v>
      </c>
      <c r="I7420">
        <v>30000</v>
      </c>
      <c r="J7420">
        <v>0</v>
      </c>
      <c r="K7420" s="14" t="s">
        <v>67</v>
      </c>
      <c r="L7420" s="14" t="s">
        <v>54</v>
      </c>
      <c r="O7420">
        <v>29040</v>
      </c>
      <c r="P7420">
        <v>299</v>
      </c>
      <c r="Q7420" t="str">
        <f>_xlfn.CONCAT(Clientes__2[[#This Row],[Nombre]], " ",Clientes__2[[#This Row],[Nombres2]], " ",Clientes__2[[#This Row],[Apellido]],)</f>
        <v>Marcus L Jenkins</v>
      </c>
      <c r="R7420" s="15">
        <v>25282</v>
      </c>
      <c r="S7420" s="14" t="s">
        <v>43</v>
      </c>
      <c r="T7420" s="14" t="s">
        <v>115</v>
      </c>
      <c r="U7420">
        <v>70000</v>
      </c>
      <c r="V7420">
        <v>5</v>
      </c>
      <c r="W7420" s="14" t="s">
        <v>70</v>
      </c>
      <c r="X7420" s="14" t="s">
        <v>84</v>
      </c>
    </row>
    <row r="7421" spans="1:24" x14ac:dyDescent="0.2">
      <c r="A7421">
        <v>25199</v>
      </c>
      <c r="B7421">
        <v>316</v>
      </c>
      <c r="C7421" s="14" t="s">
        <v>379</v>
      </c>
      <c r="D7421" s="14" t="s">
        <v>46</v>
      </c>
      <c r="E7421" s="14" t="s">
        <v>350</v>
      </c>
      <c r="F7421" s="15">
        <v>19470</v>
      </c>
      <c r="G7421" s="14" t="s">
        <v>42</v>
      </c>
      <c r="H7421" s="14" t="s">
        <v>42</v>
      </c>
      <c r="I7421">
        <v>60000</v>
      </c>
      <c r="J7421">
        <v>3</v>
      </c>
      <c r="K7421" s="14" t="s">
        <v>70</v>
      </c>
      <c r="L7421" s="14" t="s">
        <v>66</v>
      </c>
      <c r="O7421">
        <v>11893</v>
      </c>
      <c r="P7421">
        <v>18</v>
      </c>
      <c r="Q7421" t="str">
        <f>_xlfn.CONCAT(Clientes__2[[#This Row],[Nombre]], " ",Clientes__2[[#This Row],[Nombres2]], " ",Clientes__2[[#This Row],[Apellido]],)</f>
        <v>Kyle L Griffin</v>
      </c>
      <c r="R7421" s="15">
        <v>25243</v>
      </c>
      <c r="S7421" s="14" t="s">
        <v>42</v>
      </c>
      <c r="T7421" s="14" t="s">
        <v>42</v>
      </c>
      <c r="U7421">
        <v>90000</v>
      </c>
      <c r="V7421">
        <v>2</v>
      </c>
      <c r="W7421" s="14" t="s">
        <v>70</v>
      </c>
      <c r="X7421" s="14" t="s">
        <v>66</v>
      </c>
    </row>
    <row r="7422" spans="1:24" x14ac:dyDescent="0.2">
      <c r="A7422">
        <v>20938</v>
      </c>
      <c r="B7422">
        <v>260</v>
      </c>
      <c r="C7422" s="14" t="s">
        <v>584</v>
      </c>
      <c r="D7422" s="14" t="s">
        <v>116</v>
      </c>
      <c r="E7422" s="14" t="s">
        <v>849</v>
      </c>
      <c r="F7422" s="15">
        <v>28360</v>
      </c>
      <c r="G7422" s="14" t="s">
        <v>43</v>
      </c>
      <c r="H7422" s="14" t="s">
        <v>115</v>
      </c>
      <c r="I7422">
        <v>30000</v>
      </c>
      <c r="J7422">
        <v>0</v>
      </c>
      <c r="K7422" s="14" t="s">
        <v>63</v>
      </c>
      <c r="L7422" s="14" t="s">
        <v>91</v>
      </c>
      <c r="O7422">
        <v>15788</v>
      </c>
      <c r="P7422">
        <v>35</v>
      </c>
      <c r="Q7422" t="str">
        <f>_xlfn.CONCAT(Clientes__2[[#This Row],[Nombre]], " ",Clientes__2[[#This Row],[Nombres2]], " ",Clientes__2[[#This Row],[Apellido]],)</f>
        <v>Carolyn A Rowe</v>
      </c>
      <c r="R7422" s="15">
        <v>24184</v>
      </c>
      <c r="S7422" s="14" t="s">
        <v>43</v>
      </c>
      <c r="T7422" s="14" t="s">
        <v>115</v>
      </c>
      <c r="U7422">
        <v>100000</v>
      </c>
      <c r="V7422">
        <v>0</v>
      </c>
      <c r="W7422" s="14" t="s">
        <v>55</v>
      </c>
      <c r="X7422" s="14" t="s">
        <v>84</v>
      </c>
    </row>
    <row r="7423" spans="1:24" x14ac:dyDescent="0.2">
      <c r="A7423">
        <v>12583</v>
      </c>
      <c r="B7423">
        <v>10</v>
      </c>
      <c r="C7423" s="14" t="s">
        <v>472</v>
      </c>
      <c r="D7423" s="14" t="s">
        <v>260</v>
      </c>
      <c r="E7423" s="14" t="s">
        <v>489</v>
      </c>
      <c r="F7423" s="15">
        <v>27979</v>
      </c>
      <c r="G7423" s="14" t="s">
        <v>43</v>
      </c>
      <c r="H7423" s="14" t="s">
        <v>42</v>
      </c>
      <c r="I7423">
        <v>10000</v>
      </c>
      <c r="J7423">
        <v>1</v>
      </c>
      <c r="K7423" s="14" t="s">
        <v>67</v>
      </c>
      <c r="L7423" s="14" t="s">
        <v>60</v>
      </c>
      <c r="O7423">
        <v>18399</v>
      </c>
      <c r="P7423">
        <v>311</v>
      </c>
      <c r="Q7423" t="str">
        <f>_xlfn.CONCAT(Clientes__2[[#This Row],[Nombre]], " ",Clientes__2[[#This Row],[Nombres2]], " ",Clientes__2[[#This Row],[Apellido]],)</f>
        <v>Tyrone H Ortega</v>
      </c>
      <c r="R7423" s="15">
        <v>22686</v>
      </c>
      <c r="S7423" s="14" t="s">
        <v>43</v>
      </c>
      <c r="T7423" s="14" t="s">
        <v>115</v>
      </c>
      <c r="U7423">
        <v>120000</v>
      </c>
      <c r="V7423">
        <v>1</v>
      </c>
      <c r="W7423" s="14" t="s">
        <v>63</v>
      </c>
      <c r="X7423" s="14" t="s">
        <v>84</v>
      </c>
    </row>
    <row r="7424" spans="1:24" x14ac:dyDescent="0.2">
      <c r="A7424">
        <v>28463</v>
      </c>
      <c r="B7424">
        <v>266</v>
      </c>
      <c r="C7424" s="14" t="s">
        <v>322</v>
      </c>
      <c r="D7424" s="14" t="s">
        <v>44</v>
      </c>
      <c r="E7424" s="14" t="s">
        <v>669</v>
      </c>
      <c r="F7424" s="15">
        <v>20984</v>
      </c>
      <c r="G7424" s="14" t="s">
        <v>43</v>
      </c>
      <c r="H7424" s="14" t="s">
        <v>42</v>
      </c>
      <c r="I7424">
        <v>10000</v>
      </c>
      <c r="J7424">
        <v>1</v>
      </c>
      <c r="K7424" s="14" t="s">
        <v>63</v>
      </c>
      <c r="L7424" s="14" t="s">
        <v>60</v>
      </c>
      <c r="O7424">
        <v>27126</v>
      </c>
      <c r="P7424">
        <v>210</v>
      </c>
      <c r="Q7424" t="str">
        <f>_xlfn.CONCAT(Clientes__2[[#This Row],[Nombre]], " ",Clientes__2[[#This Row],[Nombres2]], " ",Clientes__2[[#This Row],[Apellido]],)</f>
        <v>Emmanuel R Arun</v>
      </c>
      <c r="R7424" s="15">
        <v>25487</v>
      </c>
      <c r="S7424" s="14" t="s">
        <v>43</v>
      </c>
      <c r="T7424" s="14" t="s">
        <v>42</v>
      </c>
      <c r="U7424">
        <v>40000</v>
      </c>
      <c r="V7424">
        <v>0</v>
      </c>
      <c r="W7424" s="14" t="s">
        <v>70</v>
      </c>
      <c r="X7424" s="14" t="s">
        <v>91</v>
      </c>
    </row>
    <row r="7425" spans="1:24" x14ac:dyDescent="0.2">
      <c r="A7425">
        <v>26642</v>
      </c>
      <c r="B7425">
        <v>552</v>
      </c>
      <c r="C7425" s="14" t="s">
        <v>488</v>
      </c>
      <c r="D7425" s="14" t="s">
        <v>124</v>
      </c>
      <c r="E7425" s="14" t="s">
        <v>80</v>
      </c>
      <c r="F7425" s="15">
        <v>21354</v>
      </c>
      <c r="G7425" s="14" t="s">
        <v>42</v>
      </c>
      <c r="H7425" s="14" t="s">
        <v>115</v>
      </c>
      <c r="I7425">
        <v>80000</v>
      </c>
      <c r="J7425">
        <v>1</v>
      </c>
      <c r="K7425" s="14" t="s">
        <v>63</v>
      </c>
      <c r="L7425" s="14" t="s">
        <v>54</v>
      </c>
      <c r="O7425">
        <v>27637</v>
      </c>
      <c r="P7425">
        <v>543</v>
      </c>
      <c r="Q7425" t="str">
        <f>_xlfn.CONCAT(Clientes__2[[#This Row],[Nombre]], " ",Clientes__2[[#This Row],[Nombres2]], " ",Clientes__2[[#This Row],[Apellido]],)</f>
        <v>Gabrielle J Evans</v>
      </c>
      <c r="R7425" s="15">
        <v>22653</v>
      </c>
      <c r="S7425" s="14" t="s">
        <v>43</v>
      </c>
      <c r="T7425" s="14" t="s">
        <v>115</v>
      </c>
      <c r="U7425">
        <v>100000</v>
      </c>
      <c r="V7425">
        <v>1</v>
      </c>
      <c r="W7425" s="14" t="s">
        <v>63</v>
      </c>
      <c r="X7425" s="14" t="s">
        <v>84</v>
      </c>
    </row>
    <row r="7426" spans="1:24" x14ac:dyDescent="0.2">
      <c r="A7426">
        <v>12333</v>
      </c>
      <c r="B7426">
        <v>190</v>
      </c>
      <c r="C7426" s="14" t="s">
        <v>644</v>
      </c>
      <c r="D7426" s="14" t="s">
        <v>135</v>
      </c>
      <c r="E7426" s="14" t="s">
        <v>93</v>
      </c>
      <c r="F7426" s="15">
        <v>17855</v>
      </c>
      <c r="G7426" s="14" t="s">
        <v>42</v>
      </c>
      <c r="H7426" s="14" t="s">
        <v>42</v>
      </c>
      <c r="I7426">
        <v>90000</v>
      </c>
      <c r="J7426">
        <v>4</v>
      </c>
      <c r="K7426" s="14" t="s">
        <v>67</v>
      </c>
      <c r="L7426" s="14" t="s">
        <v>66</v>
      </c>
      <c r="O7426">
        <v>28867</v>
      </c>
      <c r="P7426">
        <v>338</v>
      </c>
      <c r="Q7426" t="str">
        <f>_xlfn.CONCAT(Clientes__2[[#This Row],[Nombre]], " ",Clientes__2[[#This Row],[Nombres2]], " ",Clientes__2[[#This Row],[Apellido]],)</f>
        <v>Terrance V Rodriguez</v>
      </c>
      <c r="R7426" s="15">
        <v>27140</v>
      </c>
      <c r="S7426" s="14" t="s">
        <v>42</v>
      </c>
      <c r="T7426" s="14" t="s">
        <v>115</v>
      </c>
      <c r="U7426">
        <v>50000</v>
      </c>
      <c r="V7426">
        <v>0</v>
      </c>
      <c r="W7426" s="14" t="s">
        <v>63</v>
      </c>
      <c r="X7426" s="14" t="s">
        <v>54</v>
      </c>
    </row>
    <row r="7427" spans="1:24" x14ac:dyDescent="0.2">
      <c r="A7427">
        <v>21453</v>
      </c>
      <c r="B7427">
        <v>49</v>
      </c>
      <c r="C7427" s="14" t="s">
        <v>700</v>
      </c>
      <c r="D7427" s="14"/>
      <c r="E7427" s="14" t="s">
        <v>57</v>
      </c>
      <c r="F7427" s="15">
        <v>16123</v>
      </c>
      <c r="G7427" s="14" t="s">
        <v>42</v>
      </c>
      <c r="H7427" s="14" t="s">
        <v>42</v>
      </c>
      <c r="I7427">
        <v>70000</v>
      </c>
      <c r="J7427">
        <v>4</v>
      </c>
      <c r="K7427" s="14" t="s">
        <v>55</v>
      </c>
      <c r="L7427" s="14" t="s">
        <v>66</v>
      </c>
      <c r="O7427">
        <v>17727</v>
      </c>
      <c r="P7427">
        <v>35</v>
      </c>
      <c r="Q7427" t="str">
        <f>_xlfn.CONCAT(Clientes__2[[#This Row],[Nombre]], " ",Clientes__2[[#This Row],[Nombres2]], " ",Clientes__2[[#This Row],[Apellido]],)</f>
        <v>Wayne  Deng</v>
      </c>
      <c r="R7427" s="15">
        <v>29162</v>
      </c>
      <c r="S7427" s="14" t="s">
        <v>42</v>
      </c>
      <c r="T7427" s="14" t="s">
        <v>115</v>
      </c>
      <c r="U7427">
        <v>10000</v>
      </c>
      <c r="V7427">
        <v>0</v>
      </c>
      <c r="W7427" s="14" t="s">
        <v>63</v>
      </c>
      <c r="X7427" s="14" t="s">
        <v>60</v>
      </c>
    </row>
    <row r="7428" spans="1:24" x14ac:dyDescent="0.2">
      <c r="A7428">
        <v>27687</v>
      </c>
      <c r="B7428">
        <v>38</v>
      </c>
      <c r="C7428" s="14" t="s">
        <v>484</v>
      </c>
      <c r="D7428" s="14" t="s">
        <v>116</v>
      </c>
      <c r="E7428" s="14" t="s">
        <v>353</v>
      </c>
      <c r="F7428" s="15">
        <v>23311</v>
      </c>
      <c r="G7428" s="14" t="s">
        <v>43</v>
      </c>
      <c r="H7428" s="14" t="s">
        <v>115</v>
      </c>
      <c r="I7428">
        <v>60000</v>
      </c>
      <c r="J7428">
        <v>3</v>
      </c>
      <c r="K7428" s="14" t="s">
        <v>55</v>
      </c>
      <c r="L7428" s="14" t="s">
        <v>84</v>
      </c>
      <c r="O7428">
        <v>20588</v>
      </c>
      <c r="P7428">
        <v>262</v>
      </c>
      <c r="Q7428" t="str">
        <f>_xlfn.CONCAT(Clientes__2[[#This Row],[Nombre]], " ",Clientes__2[[#This Row],[Nombres2]], " ",Clientes__2[[#This Row],[Apellido]],)</f>
        <v>Brandy A Madan</v>
      </c>
      <c r="R7428" s="15">
        <v>18347</v>
      </c>
      <c r="S7428" s="14" t="s">
        <v>42</v>
      </c>
      <c r="T7428" s="14" t="s">
        <v>115</v>
      </c>
      <c r="U7428">
        <v>150000</v>
      </c>
      <c r="V7428">
        <v>4</v>
      </c>
      <c r="W7428" s="14" t="s">
        <v>63</v>
      </c>
      <c r="X7428" s="14" t="s">
        <v>66</v>
      </c>
    </row>
    <row r="7429" spans="1:24" x14ac:dyDescent="0.2">
      <c r="A7429">
        <v>16188</v>
      </c>
      <c r="B7429">
        <v>255</v>
      </c>
      <c r="C7429" s="14" t="s">
        <v>14</v>
      </c>
      <c r="D7429" s="14" t="s">
        <v>42</v>
      </c>
      <c r="E7429" s="14" t="s">
        <v>194</v>
      </c>
      <c r="F7429" s="15">
        <v>29316</v>
      </c>
      <c r="G7429" s="14" t="s">
        <v>43</v>
      </c>
      <c r="H7429" s="14" t="s">
        <v>115</v>
      </c>
      <c r="I7429">
        <v>20000</v>
      </c>
      <c r="J7429">
        <v>0</v>
      </c>
      <c r="K7429" s="14" t="s">
        <v>81</v>
      </c>
      <c r="L7429" s="14" t="s">
        <v>60</v>
      </c>
      <c r="O7429">
        <v>16128</v>
      </c>
      <c r="P7429">
        <v>51</v>
      </c>
      <c r="Q7429" t="str">
        <f>_xlfn.CONCAT(Clientes__2[[#This Row],[Nombre]], " ",Clientes__2[[#This Row],[Nombres2]], " ",Clientes__2[[#This Row],[Apellido]],)</f>
        <v>Teresa M Torres</v>
      </c>
      <c r="R7429" s="15">
        <v>22456</v>
      </c>
      <c r="S7429" s="14" t="s">
        <v>42</v>
      </c>
      <c r="T7429" s="14" t="s">
        <v>115</v>
      </c>
      <c r="U7429">
        <v>60000</v>
      </c>
      <c r="V7429">
        <v>1</v>
      </c>
      <c r="W7429" s="14" t="s">
        <v>63</v>
      </c>
      <c r="X7429" s="14" t="s">
        <v>54</v>
      </c>
    </row>
    <row r="7430" spans="1:24" x14ac:dyDescent="0.2">
      <c r="A7430">
        <v>29483</v>
      </c>
      <c r="B7430">
        <v>217</v>
      </c>
      <c r="C7430" s="14" t="s">
        <v>365</v>
      </c>
      <c r="D7430" s="14" t="s">
        <v>46</v>
      </c>
      <c r="E7430" s="14" t="s">
        <v>476</v>
      </c>
      <c r="F7430" s="15">
        <v>21892</v>
      </c>
      <c r="G7430" s="14" t="s">
        <v>42</v>
      </c>
      <c r="H7430" s="14" t="s">
        <v>42</v>
      </c>
      <c r="I7430">
        <v>30000</v>
      </c>
      <c r="J7430">
        <v>0</v>
      </c>
      <c r="K7430" s="14" t="s">
        <v>55</v>
      </c>
      <c r="L7430" s="14" t="s">
        <v>91</v>
      </c>
      <c r="O7430">
        <v>24764</v>
      </c>
      <c r="P7430">
        <v>616</v>
      </c>
      <c r="Q7430" t="str">
        <f>_xlfn.CONCAT(Clientes__2[[#This Row],[Nombre]], " ",Clientes__2[[#This Row],[Nombres2]], " ",Clientes__2[[#This Row],[Apellido]],)</f>
        <v>Jésus L Navarro</v>
      </c>
      <c r="R7430" s="15">
        <v>26880</v>
      </c>
      <c r="S7430" s="14" t="s">
        <v>42</v>
      </c>
      <c r="T7430" s="14" t="s">
        <v>115</v>
      </c>
      <c r="U7430">
        <v>40000</v>
      </c>
      <c r="V7430">
        <v>0</v>
      </c>
      <c r="W7430" s="14" t="s">
        <v>70</v>
      </c>
      <c r="X7430" s="14" t="s">
        <v>54</v>
      </c>
    </row>
    <row r="7431" spans="1:24" x14ac:dyDescent="0.2">
      <c r="A7431">
        <v>14280</v>
      </c>
      <c r="B7431">
        <v>611</v>
      </c>
      <c r="C7431" s="14" t="s">
        <v>450</v>
      </c>
      <c r="D7431" s="14"/>
      <c r="E7431" s="14" t="s">
        <v>894</v>
      </c>
      <c r="F7431" s="15">
        <v>26710</v>
      </c>
      <c r="G7431" s="14" t="s">
        <v>43</v>
      </c>
      <c r="H7431" s="14" t="s">
        <v>42</v>
      </c>
      <c r="I7431">
        <v>80000</v>
      </c>
      <c r="J7431">
        <v>0</v>
      </c>
      <c r="K7431" s="14" t="s">
        <v>55</v>
      </c>
      <c r="L7431" s="14" t="s">
        <v>66</v>
      </c>
      <c r="O7431">
        <v>14722</v>
      </c>
      <c r="P7431">
        <v>611</v>
      </c>
      <c r="Q7431" t="str">
        <f>_xlfn.CONCAT(Clientes__2[[#This Row],[Nombre]], " ",Clientes__2[[#This Row],[Nombres2]], " ",Clientes__2[[#This Row],[Apellido]],)</f>
        <v>Isaac  Oliver</v>
      </c>
      <c r="R7431" s="15">
        <v>27390</v>
      </c>
      <c r="S7431" s="14" t="s">
        <v>43</v>
      </c>
      <c r="T7431" s="14" t="s">
        <v>115</v>
      </c>
      <c r="U7431">
        <v>40000</v>
      </c>
      <c r="V7431">
        <v>3</v>
      </c>
      <c r="W7431" s="14" t="s">
        <v>63</v>
      </c>
      <c r="X7431" s="14" t="s">
        <v>91</v>
      </c>
    </row>
    <row r="7432" spans="1:24" x14ac:dyDescent="0.2">
      <c r="A7432">
        <v>11017</v>
      </c>
      <c r="B7432">
        <v>39</v>
      </c>
      <c r="C7432" s="14" t="s">
        <v>590</v>
      </c>
      <c r="D7432" s="14"/>
      <c r="E7432" s="14" t="s">
        <v>690</v>
      </c>
      <c r="F7432" s="15">
        <v>16249</v>
      </c>
      <c r="G7432" s="14" t="s">
        <v>43</v>
      </c>
      <c r="H7432" s="14" t="s">
        <v>115</v>
      </c>
      <c r="I7432">
        <v>20000</v>
      </c>
      <c r="J7432">
        <v>4</v>
      </c>
      <c r="K7432" s="14" t="s">
        <v>67</v>
      </c>
      <c r="L7432" s="14" t="s">
        <v>54</v>
      </c>
      <c r="O7432">
        <v>26817</v>
      </c>
      <c r="P7432">
        <v>236</v>
      </c>
      <c r="Q7432" t="str">
        <f>_xlfn.CONCAT(Clientes__2[[#This Row],[Nombre]], " ",Clientes__2[[#This Row],[Nombres2]], " ",Clientes__2[[#This Row],[Apellido]],)</f>
        <v>Shannon  Wang</v>
      </c>
      <c r="R7432" s="15">
        <v>25133</v>
      </c>
      <c r="S7432" s="14" t="s">
        <v>43</v>
      </c>
      <c r="T7432" s="14" t="s">
        <v>42</v>
      </c>
      <c r="U7432">
        <v>40000</v>
      </c>
      <c r="V7432">
        <v>0</v>
      </c>
      <c r="W7432" s="14" t="s">
        <v>70</v>
      </c>
      <c r="X7432" s="14" t="s">
        <v>91</v>
      </c>
    </row>
    <row r="7433" spans="1:24" x14ac:dyDescent="0.2">
      <c r="A7433">
        <v>18688</v>
      </c>
      <c r="B7433">
        <v>632</v>
      </c>
      <c r="C7433" s="14" t="s">
        <v>296</v>
      </c>
      <c r="D7433" s="14"/>
      <c r="E7433" s="14" t="s">
        <v>435</v>
      </c>
      <c r="F7433" s="15">
        <v>21195</v>
      </c>
      <c r="G7433" s="14" t="s">
        <v>42</v>
      </c>
      <c r="H7433" s="14" t="s">
        <v>42</v>
      </c>
      <c r="I7433">
        <v>70000</v>
      </c>
      <c r="J7433">
        <v>5</v>
      </c>
      <c r="K7433" s="14" t="s">
        <v>70</v>
      </c>
      <c r="L7433" s="14" t="s">
        <v>84</v>
      </c>
      <c r="O7433">
        <v>17544</v>
      </c>
      <c r="P7433">
        <v>616</v>
      </c>
      <c r="Q7433" t="str">
        <f>_xlfn.CONCAT(Clientes__2[[#This Row],[Nombre]], " ",Clientes__2[[#This Row],[Nombres2]], " ",Clientes__2[[#This Row],[Apellido]],)</f>
        <v>Antonio  Barnes</v>
      </c>
      <c r="R7433" s="15">
        <v>22809</v>
      </c>
      <c r="S7433" s="14" t="s">
        <v>42</v>
      </c>
      <c r="T7433" s="14" t="s">
        <v>42</v>
      </c>
      <c r="U7433">
        <v>70000</v>
      </c>
      <c r="V7433">
        <v>1</v>
      </c>
      <c r="W7433" s="14" t="s">
        <v>63</v>
      </c>
      <c r="X7433" s="14" t="s">
        <v>54</v>
      </c>
    </row>
    <row r="7434" spans="1:24" x14ac:dyDescent="0.2">
      <c r="A7434">
        <v>17222</v>
      </c>
      <c r="B7434">
        <v>214</v>
      </c>
      <c r="C7434" s="14" t="s">
        <v>584</v>
      </c>
      <c r="D7434" s="14" t="s">
        <v>116</v>
      </c>
      <c r="E7434" s="14" t="s">
        <v>187</v>
      </c>
      <c r="F7434" s="15">
        <v>17709</v>
      </c>
      <c r="G7434" s="14" t="s">
        <v>42</v>
      </c>
      <c r="H7434" s="14" t="s">
        <v>115</v>
      </c>
      <c r="I7434">
        <v>70000</v>
      </c>
      <c r="J7434">
        <v>5</v>
      </c>
      <c r="K7434" s="14" t="s">
        <v>81</v>
      </c>
      <c r="L7434" s="14" t="s">
        <v>54</v>
      </c>
      <c r="O7434">
        <v>24731</v>
      </c>
      <c r="P7434">
        <v>62</v>
      </c>
      <c r="Q7434" t="str">
        <f>_xlfn.CONCAT(Clientes__2[[#This Row],[Nombre]], " ",Clientes__2[[#This Row],[Nombres2]], " ",Clientes__2[[#This Row],[Apellido]],)</f>
        <v>Carolyn A Serrano</v>
      </c>
      <c r="R7434" s="15">
        <v>27681</v>
      </c>
      <c r="S7434" s="14" t="s">
        <v>42</v>
      </c>
      <c r="T7434" s="14" t="s">
        <v>42</v>
      </c>
      <c r="U7434">
        <v>40000</v>
      </c>
      <c r="V7434">
        <v>4</v>
      </c>
      <c r="W7434" s="14" t="s">
        <v>63</v>
      </c>
      <c r="X7434" s="14" t="s">
        <v>91</v>
      </c>
    </row>
    <row r="7435" spans="1:24" x14ac:dyDescent="0.2">
      <c r="A7435">
        <v>22337</v>
      </c>
      <c r="B7435">
        <v>310</v>
      </c>
      <c r="C7435" s="14" t="s">
        <v>333</v>
      </c>
      <c r="D7435" s="14" t="s">
        <v>46</v>
      </c>
      <c r="E7435" s="14" t="s">
        <v>171</v>
      </c>
      <c r="F7435" s="15">
        <v>19452</v>
      </c>
      <c r="G7435" s="14" t="s">
        <v>42</v>
      </c>
      <c r="H7435" s="14" t="s">
        <v>115</v>
      </c>
      <c r="I7435">
        <v>20000</v>
      </c>
      <c r="J7435">
        <v>2</v>
      </c>
      <c r="K7435" s="14" t="s">
        <v>67</v>
      </c>
      <c r="L7435" s="14" t="s">
        <v>60</v>
      </c>
      <c r="O7435">
        <v>17467</v>
      </c>
      <c r="P7435">
        <v>316</v>
      </c>
      <c r="Q7435" t="str">
        <f>_xlfn.CONCAT(Clientes__2[[#This Row],[Nombre]], " ",Clientes__2[[#This Row],[Nombres2]], " ",Clientes__2[[#This Row],[Apellido]],)</f>
        <v>Haley L Jenkins</v>
      </c>
      <c r="R7435" s="15">
        <v>13740</v>
      </c>
      <c r="S7435" s="14" t="s">
        <v>43</v>
      </c>
      <c r="T7435" s="14" t="s">
        <v>42</v>
      </c>
      <c r="U7435">
        <v>60000</v>
      </c>
      <c r="V7435">
        <v>3</v>
      </c>
      <c r="W7435" s="14" t="s">
        <v>70</v>
      </c>
      <c r="X7435" s="14" t="s">
        <v>66</v>
      </c>
    </row>
    <row r="7436" spans="1:24" x14ac:dyDescent="0.2">
      <c r="A7436">
        <v>17325</v>
      </c>
      <c r="B7436">
        <v>20</v>
      </c>
      <c r="C7436" s="14" t="s">
        <v>866</v>
      </c>
      <c r="D7436" s="14" t="s">
        <v>128</v>
      </c>
      <c r="E7436" s="14" t="s">
        <v>383</v>
      </c>
      <c r="F7436" s="15">
        <v>23341</v>
      </c>
      <c r="G7436" s="14" t="s">
        <v>42</v>
      </c>
      <c r="H7436" s="14" t="s">
        <v>115</v>
      </c>
      <c r="I7436">
        <v>70000</v>
      </c>
      <c r="J7436">
        <v>0</v>
      </c>
      <c r="K7436" s="14" t="s">
        <v>55</v>
      </c>
      <c r="L7436" s="14" t="s">
        <v>84</v>
      </c>
      <c r="O7436">
        <v>22338</v>
      </c>
      <c r="P7436">
        <v>314</v>
      </c>
      <c r="Q7436" t="str">
        <f>_xlfn.CONCAT(Clientes__2[[#This Row],[Nombre]], " ",Clientes__2[[#This Row],[Nombres2]], " ",Clientes__2[[#This Row],[Apellido]],)</f>
        <v>Paige C Henderson</v>
      </c>
      <c r="R7436" s="15">
        <v>19444</v>
      </c>
      <c r="S7436" s="14" t="s">
        <v>42</v>
      </c>
      <c r="T7436" s="14" t="s">
        <v>42</v>
      </c>
      <c r="U7436">
        <v>20000</v>
      </c>
      <c r="V7436">
        <v>2</v>
      </c>
      <c r="W7436" s="14" t="s">
        <v>67</v>
      </c>
      <c r="X7436" s="14" t="s">
        <v>60</v>
      </c>
    </row>
    <row r="7437" spans="1:24" x14ac:dyDescent="0.2">
      <c r="A7437">
        <v>12709</v>
      </c>
      <c r="B7437">
        <v>358</v>
      </c>
      <c r="C7437" s="14" t="s">
        <v>499</v>
      </c>
      <c r="D7437" s="14" t="s">
        <v>119</v>
      </c>
      <c r="E7437" s="14" t="s">
        <v>93</v>
      </c>
      <c r="F7437" s="15">
        <v>14990</v>
      </c>
      <c r="G7437" s="14" t="s">
        <v>42</v>
      </c>
      <c r="H7437" s="14" t="s">
        <v>42</v>
      </c>
      <c r="I7437">
        <v>130000</v>
      </c>
      <c r="J7437">
        <v>2</v>
      </c>
      <c r="K7437" s="14" t="s">
        <v>55</v>
      </c>
      <c r="L7437" s="14" t="s">
        <v>66</v>
      </c>
      <c r="O7437">
        <v>27378</v>
      </c>
      <c r="P7437">
        <v>54</v>
      </c>
      <c r="Q7437" t="str">
        <f>_xlfn.CONCAT(Clientes__2[[#This Row],[Nombre]], " ",Clientes__2[[#This Row],[Nombres2]], " ",Clientes__2[[#This Row],[Apellido]],)</f>
        <v>Ian W Rodriguez</v>
      </c>
      <c r="R7437" s="15">
        <v>17245</v>
      </c>
      <c r="S7437" s="14" t="s">
        <v>42</v>
      </c>
      <c r="T7437" s="14" t="s">
        <v>115</v>
      </c>
      <c r="U7437">
        <v>30000</v>
      </c>
      <c r="V7437">
        <v>4</v>
      </c>
      <c r="W7437" s="14" t="s">
        <v>67</v>
      </c>
      <c r="X7437" s="14" t="s">
        <v>84</v>
      </c>
    </row>
    <row r="7438" spans="1:24" x14ac:dyDescent="0.2">
      <c r="A7438">
        <v>13378</v>
      </c>
      <c r="B7438">
        <v>385</v>
      </c>
      <c r="C7438" s="14" t="s">
        <v>61</v>
      </c>
      <c r="D7438" s="14" t="s">
        <v>124</v>
      </c>
      <c r="E7438" s="14" t="s">
        <v>101</v>
      </c>
      <c r="F7438" s="15">
        <v>17793</v>
      </c>
      <c r="G7438" s="14" t="s">
        <v>42</v>
      </c>
      <c r="H7438" s="14" t="s">
        <v>115</v>
      </c>
      <c r="I7438">
        <v>70000</v>
      </c>
      <c r="J7438">
        <v>4</v>
      </c>
      <c r="K7438" s="14" t="s">
        <v>63</v>
      </c>
      <c r="L7438" s="14" t="s">
        <v>84</v>
      </c>
      <c r="O7438">
        <v>22768</v>
      </c>
      <c r="P7438">
        <v>301</v>
      </c>
      <c r="Q7438" t="str">
        <f>_xlfn.CONCAT(Clientes__2[[#This Row],[Nombre]], " ",Clientes__2[[#This Row],[Nombres2]], " ",Clientes__2[[#This Row],[Apellido]],)</f>
        <v>Alexandra J Bailey</v>
      </c>
      <c r="R7438" s="15">
        <v>18101</v>
      </c>
      <c r="S7438" s="14" t="s">
        <v>42</v>
      </c>
      <c r="T7438" s="14" t="s">
        <v>42</v>
      </c>
      <c r="U7438">
        <v>60000</v>
      </c>
      <c r="V7438">
        <v>2</v>
      </c>
      <c r="W7438" s="14" t="s">
        <v>55</v>
      </c>
      <c r="X7438" s="14" t="s">
        <v>66</v>
      </c>
    </row>
    <row r="7439" spans="1:24" x14ac:dyDescent="0.2">
      <c r="A7439">
        <v>19324</v>
      </c>
      <c r="B7439">
        <v>200</v>
      </c>
      <c r="C7439" s="14" t="s">
        <v>525</v>
      </c>
      <c r="D7439" s="14" t="s">
        <v>119</v>
      </c>
      <c r="E7439" s="14" t="s">
        <v>122</v>
      </c>
      <c r="F7439" s="15">
        <v>24755</v>
      </c>
      <c r="G7439" s="14" t="s">
        <v>42</v>
      </c>
      <c r="H7439" s="14" t="s">
        <v>115</v>
      </c>
      <c r="I7439">
        <v>40000</v>
      </c>
      <c r="J7439">
        <v>0</v>
      </c>
      <c r="K7439" s="14" t="s">
        <v>55</v>
      </c>
      <c r="L7439" s="14" t="s">
        <v>91</v>
      </c>
      <c r="O7439">
        <v>29265</v>
      </c>
      <c r="P7439">
        <v>314</v>
      </c>
      <c r="Q7439" t="str">
        <f>_xlfn.CONCAT(Clientes__2[[#This Row],[Nombre]], " ",Clientes__2[[#This Row],[Nombres2]], " ",Clientes__2[[#This Row],[Apellido]],)</f>
        <v>Tanya W Blanco</v>
      </c>
      <c r="R7439" s="15">
        <v>13462</v>
      </c>
      <c r="S7439" s="14" t="s">
        <v>43</v>
      </c>
      <c r="T7439" s="14" t="s">
        <v>115</v>
      </c>
      <c r="U7439">
        <v>90000</v>
      </c>
      <c r="V7439">
        <v>4</v>
      </c>
      <c r="W7439" s="14" t="s">
        <v>55</v>
      </c>
      <c r="X7439" s="14" t="s">
        <v>66</v>
      </c>
    </row>
    <row r="7440" spans="1:24" x14ac:dyDescent="0.2">
      <c r="A7440">
        <v>14394</v>
      </c>
      <c r="B7440">
        <v>609</v>
      </c>
      <c r="C7440" s="14" t="s">
        <v>424</v>
      </c>
      <c r="D7440" s="14"/>
      <c r="E7440" s="14" t="s">
        <v>93</v>
      </c>
      <c r="F7440" s="15">
        <v>17447</v>
      </c>
      <c r="G7440" s="14" t="s">
        <v>42</v>
      </c>
      <c r="H7440" s="14" t="s">
        <v>42</v>
      </c>
      <c r="I7440">
        <v>70000</v>
      </c>
      <c r="J7440">
        <v>4</v>
      </c>
      <c r="K7440" s="14" t="s">
        <v>55</v>
      </c>
      <c r="L7440" s="14" t="s">
        <v>66</v>
      </c>
      <c r="O7440">
        <v>19278</v>
      </c>
      <c r="P7440">
        <v>238</v>
      </c>
      <c r="Q7440" t="str">
        <f>_xlfn.CONCAT(Clientes__2[[#This Row],[Nombre]], " ",Clientes__2[[#This Row],[Nombres2]], " ",Clientes__2[[#This Row],[Apellido]],)</f>
        <v>Jacob  Rodriguez</v>
      </c>
      <c r="R7440" s="15">
        <v>22110</v>
      </c>
      <c r="S7440" s="14" t="s">
        <v>43</v>
      </c>
      <c r="T7440" s="14" t="s">
        <v>42</v>
      </c>
      <c r="U7440">
        <v>20000</v>
      </c>
      <c r="V7440">
        <v>1</v>
      </c>
      <c r="W7440" s="14" t="s">
        <v>63</v>
      </c>
      <c r="X7440" s="14" t="s">
        <v>60</v>
      </c>
    </row>
    <row r="7441" spans="1:24" x14ac:dyDescent="0.2">
      <c r="A7441">
        <v>12524</v>
      </c>
      <c r="B7441">
        <v>211</v>
      </c>
      <c r="C7441" s="14" t="s">
        <v>761</v>
      </c>
      <c r="D7441" s="14"/>
      <c r="E7441" s="14" t="s">
        <v>592</v>
      </c>
      <c r="F7441" s="15">
        <v>27418</v>
      </c>
      <c r="G7441" s="14" t="s">
        <v>43</v>
      </c>
      <c r="H7441" s="14" t="s">
        <v>115</v>
      </c>
      <c r="I7441">
        <v>30000</v>
      </c>
      <c r="J7441">
        <v>0</v>
      </c>
      <c r="K7441" s="14" t="s">
        <v>63</v>
      </c>
      <c r="L7441" s="14" t="s">
        <v>91</v>
      </c>
      <c r="O7441">
        <v>23138</v>
      </c>
      <c r="P7441">
        <v>300</v>
      </c>
      <c r="Q7441" t="str">
        <f>_xlfn.CONCAT(Clientes__2[[#This Row],[Nombre]], " ",Clientes__2[[#This Row],[Nombres2]], " ",Clientes__2[[#This Row],[Apellido]],)</f>
        <v>Kate  Shan</v>
      </c>
      <c r="R7441" s="15">
        <v>21058</v>
      </c>
      <c r="S7441" s="14" t="s">
        <v>43</v>
      </c>
      <c r="T7441" s="14" t="s">
        <v>115</v>
      </c>
      <c r="U7441">
        <v>90000</v>
      </c>
      <c r="V7441">
        <v>2</v>
      </c>
      <c r="W7441" s="14" t="s">
        <v>63</v>
      </c>
      <c r="X7441" s="14" t="s">
        <v>84</v>
      </c>
    </row>
    <row r="7442" spans="1:24" x14ac:dyDescent="0.2">
      <c r="A7442">
        <v>25514</v>
      </c>
      <c r="B7442">
        <v>207</v>
      </c>
      <c r="C7442" s="14" t="s">
        <v>803</v>
      </c>
      <c r="D7442" s="14"/>
      <c r="E7442" s="14" t="s">
        <v>127</v>
      </c>
      <c r="F7442" s="15">
        <v>27953</v>
      </c>
      <c r="G7442" s="14" t="s">
        <v>43</v>
      </c>
      <c r="H7442" s="14" t="s">
        <v>42</v>
      </c>
      <c r="I7442">
        <v>20000</v>
      </c>
      <c r="J7442">
        <v>0</v>
      </c>
      <c r="K7442" s="14" t="s">
        <v>67</v>
      </c>
      <c r="L7442" s="14" t="s">
        <v>60</v>
      </c>
      <c r="O7442">
        <v>14964</v>
      </c>
      <c r="P7442">
        <v>262</v>
      </c>
      <c r="Q7442" t="str">
        <f>_xlfn.CONCAT(Clientes__2[[#This Row],[Nombre]], " ",Clientes__2[[#This Row],[Nombres2]], " ",Clientes__2[[#This Row],[Apellido]],)</f>
        <v>Dominic  Martinez</v>
      </c>
      <c r="R7442" s="15">
        <v>23896</v>
      </c>
      <c r="S7442" s="14" t="s">
        <v>42</v>
      </c>
      <c r="T7442" s="14" t="s">
        <v>42</v>
      </c>
      <c r="U7442">
        <v>40000</v>
      </c>
      <c r="V7442">
        <v>1</v>
      </c>
      <c r="W7442" s="14" t="s">
        <v>55</v>
      </c>
      <c r="X7442" s="14" t="s">
        <v>54</v>
      </c>
    </row>
    <row r="7443" spans="1:24" x14ac:dyDescent="0.2">
      <c r="A7443">
        <v>20239</v>
      </c>
      <c r="B7443">
        <v>2</v>
      </c>
      <c r="C7443" s="14" t="s">
        <v>812</v>
      </c>
      <c r="D7443" s="14" t="s">
        <v>116</v>
      </c>
      <c r="E7443" s="14" t="s">
        <v>489</v>
      </c>
      <c r="F7443" s="15">
        <v>24833</v>
      </c>
      <c r="G7443" s="14" t="s">
        <v>42</v>
      </c>
      <c r="H7443" s="14" t="s">
        <v>115</v>
      </c>
      <c r="I7443">
        <v>90000</v>
      </c>
      <c r="J7443">
        <v>2</v>
      </c>
      <c r="K7443" s="14" t="s">
        <v>55</v>
      </c>
      <c r="L7443" s="14" t="s">
        <v>84</v>
      </c>
      <c r="O7443">
        <v>17724</v>
      </c>
      <c r="P7443">
        <v>13</v>
      </c>
      <c r="Q7443" t="str">
        <f>_xlfn.CONCAT(Clientes__2[[#This Row],[Nombre]], " ",Clientes__2[[#This Row],[Nombres2]], " ",Clientes__2[[#This Row],[Apellido]],)</f>
        <v>Jill A Ortega</v>
      </c>
      <c r="R7443" s="15">
        <v>29332</v>
      </c>
      <c r="S7443" s="14" t="s">
        <v>42</v>
      </c>
      <c r="T7443" s="14" t="s">
        <v>115</v>
      </c>
      <c r="U7443">
        <v>10000</v>
      </c>
      <c r="V7443">
        <v>0</v>
      </c>
      <c r="W7443" s="14" t="s">
        <v>63</v>
      </c>
      <c r="X7443" s="14" t="s">
        <v>60</v>
      </c>
    </row>
    <row r="7444" spans="1:24" x14ac:dyDescent="0.2">
      <c r="A7444">
        <v>14204</v>
      </c>
      <c r="B7444">
        <v>205</v>
      </c>
      <c r="C7444" s="14" t="s">
        <v>619</v>
      </c>
      <c r="D7444" s="14" t="s">
        <v>43</v>
      </c>
      <c r="E7444" s="14" t="s">
        <v>295</v>
      </c>
      <c r="F7444" s="15">
        <v>17388</v>
      </c>
      <c r="G7444" s="14" t="s">
        <v>42</v>
      </c>
      <c r="H7444" s="14" t="s">
        <v>115</v>
      </c>
      <c r="I7444">
        <v>80000</v>
      </c>
      <c r="J7444">
        <v>5</v>
      </c>
      <c r="K7444" s="14" t="s">
        <v>81</v>
      </c>
      <c r="L7444" s="14" t="s">
        <v>54</v>
      </c>
      <c r="O7444">
        <v>23657</v>
      </c>
      <c r="P7444">
        <v>23</v>
      </c>
      <c r="Q7444" t="str">
        <f>_xlfn.CONCAT(Clientes__2[[#This Row],[Nombre]], " ",Clientes__2[[#This Row],[Nombres2]], " ",Clientes__2[[#This Row],[Apellido]],)</f>
        <v>Chelsea S Sara</v>
      </c>
      <c r="R7444" s="15">
        <v>26239</v>
      </c>
      <c r="S7444" s="14" t="s">
        <v>43</v>
      </c>
      <c r="T7444" s="14" t="s">
        <v>115</v>
      </c>
      <c r="U7444">
        <v>80000</v>
      </c>
      <c r="V7444">
        <v>0</v>
      </c>
      <c r="W7444" s="14" t="s">
        <v>55</v>
      </c>
      <c r="X7444" s="14" t="s">
        <v>84</v>
      </c>
    </row>
    <row r="7445" spans="1:24" x14ac:dyDescent="0.2">
      <c r="A7445">
        <v>26037</v>
      </c>
      <c r="B7445">
        <v>240</v>
      </c>
      <c r="C7445" s="14" t="s">
        <v>193</v>
      </c>
      <c r="D7445" s="14" t="s">
        <v>46</v>
      </c>
      <c r="E7445" s="14" t="s">
        <v>446</v>
      </c>
      <c r="F7445" s="15">
        <v>26832</v>
      </c>
      <c r="G7445" s="14" t="s">
        <v>43</v>
      </c>
      <c r="H7445" s="14" t="s">
        <v>42</v>
      </c>
      <c r="I7445">
        <v>20000</v>
      </c>
      <c r="J7445">
        <v>0</v>
      </c>
      <c r="K7445" s="14" t="s">
        <v>81</v>
      </c>
      <c r="L7445" s="14" t="s">
        <v>60</v>
      </c>
      <c r="O7445">
        <v>12489</v>
      </c>
      <c r="P7445">
        <v>211</v>
      </c>
      <c r="Q7445" t="str">
        <f>_xlfn.CONCAT(Clientes__2[[#This Row],[Nombre]], " ",Clientes__2[[#This Row],[Nombres2]], " ",Clientes__2[[#This Row],[Apellido]],)</f>
        <v>Erik L Dominguez</v>
      </c>
      <c r="R7445" s="15">
        <v>24405</v>
      </c>
      <c r="S7445" s="14" t="s">
        <v>42</v>
      </c>
      <c r="T7445" s="14" t="s">
        <v>42</v>
      </c>
      <c r="U7445">
        <v>40000</v>
      </c>
      <c r="V7445">
        <v>0</v>
      </c>
      <c r="W7445" s="14" t="s">
        <v>55</v>
      </c>
      <c r="X7445" s="14" t="s">
        <v>84</v>
      </c>
    </row>
    <row r="7446" spans="1:24" x14ac:dyDescent="0.2">
      <c r="A7446">
        <v>26616</v>
      </c>
      <c r="B7446">
        <v>536</v>
      </c>
      <c r="C7446" s="14" t="s">
        <v>540</v>
      </c>
      <c r="D7446" s="14" t="s">
        <v>185</v>
      </c>
      <c r="E7446" s="14" t="s">
        <v>207</v>
      </c>
      <c r="F7446" s="15">
        <v>21993</v>
      </c>
      <c r="G7446" s="14" t="s">
        <v>42</v>
      </c>
      <c r="H7446" s="14" t="s">
        <v>42</v>
      </c>
      <c r="I7446">
        <v>40000</v>
      </c>
      <c r="J7446">
        <v>0</v>
      </c>
      <c r="K7446" s="14" t="s">
        <v>55</v>
      </c>
      <c r="L7446" s="14" t="s">
        <v>84</v>
      </c>
      <c r="O7446">
        <v>19471</v>
      </c>
      <c r="P7446">
        <v>264</v>
      </c>
      <c r="Q7446" t="str">
        <f>_xlfn.CONCAT(Clientes__2[[#This Row],[Nombre]], " ",Clientes__2[[#This Row],[Nombres2]], " ",Clientes__2[[#This Row],[Apellido]],)</f>
        <v>Colin G Goel</v>
      </c>
      <c r="R7446" s="15">
        <v>23134</v>
      </c>
      <c r="S7446" s="14" t="s">
        <v>43</v>
      </c>
      <c r="T7446" s="14" t="s">
        <v>42</v>
      </c>
      <c r="U7446">
        <v>20000</v>
      </c>
      <c r="V7446">
        <v>3</v>
      </c>
      <c r="W7446" s="14" t="s">
        <v>67</v>
      </c>
      <c r="X7446" s="14" t="s">
        <v>60</v>
      </c>
    </row>
    <row r="7447" spans="1:24" x14ac:dyDescent="0.2">
      <c r="A7447">
        <v>19990</v>
      </c>
      <c r="B7447">
        <v>301</v>
      </c>
      <c r="C7447" s="14" t="s">
        <v>705</v>
      </c>
      <c r="D7447" s="14"/>
      <c r="E7447" s="14" t="s">
        <v>254</v>
      </c>
      <c r="F7447" s="15">
        <v>26153</v>
      </c>
      <c r="G7447" s="14" t="s">
        <v>42</v>
      </c>
      <c r="H7447" s="14" t="s">
        <v>42</v>
      </c>
      <c r="I7447">
        <v>70000</v>
      </c>
      <c r="J7447">
        <v>2</v>
      </c>
      <c r="K7447" s="14" t="s">
        <v>70</v>
      </c>
      <c r="L7447" s="14" t="s">
        <v>84</v>
      </c>
      <c r="O7447">
        <v>14380</v>
      </c>
      <c r="P7447">
        <v>543</v>
      </c>
      <c r="Q7447" t="str">
        <f>_xlfn.CONCAT(Clientes__2[[#This Row],[Nombre]], " ",Clientes__2[[#This Row],[Nombres2]], " ",Clientes__2[[#This Row],[Apellido]],)</f>
        <v>Peter  Rai</v>
      </c>
      <c r="R7447" s="15">
        <v>16264</v>
      </c>
      <c r="S7447" s="14" t="s">
        <v>42</v>
      </c>
      <c r="T7447" s="14" t="s">
        <v>115</v>
      </c>
      <c r="U7447">
        <v>70000</v>
      </c>
      <c r="V7447">
        <v>5</v>
      </c>
      <c r="W7447" s="14" t="s">
        <v>55</v>
      </c>
      <c r="X7447" s="14" t="s">
        <v>66</v>
      </c>
    </row>
    <row r="7448" spans="1:24" x14ac:dyDescent="0.2">
      <c r="A7448">
        <v>27058</v>
      </c>
      <c r="B7448">
        <v>635</v>
      </c>
      <c r="C7448" s="14" t="s">
        <v>241</v>
      </c>
      <c r="D7448" s="14" t="s">
        <v>120</v>
      </c>
      <c r="E7448" s="14" t="s">
        <v>430</v>
      </c>
      <c r="F7448" s="15">
        <v>26350</v>
      </c>
      <c r="G7448" s="14" t="s">
        <v>43</v>
      </c>
      <c r="H7448" s="14" t="s">
        <v>42</v>
      </c>
      <c r="I7448">
        <v>50000</v>
      </c>
      <c r="J7448">
        <v>0</v>
      </c>
      <c r="K7448" s="14" t="s">
        <v>70</v>
      </c>
      <c r="L7448" s="14" t="s">
        <v>54</v>
      </c>
      <c r="O7448">
        <v>19378</v>
      </c>
      <c r="P7448">
        <v>262</v>
      </c>
      <c r="Q7448" t="str">
        <f>_xlfn.CONCAT(Clientes__2[[#This Row],[Nombre]], " ",Clientes__2[[#This Row],[Nombres2]], " ",Clientes__2[[#This Row],[Apellido]],)</f>
        <v>Nathan K Butler</v>
      </c>
      <c r="R7448" s="15">
        <v>27882</v>
      </c>
      <c r="S7448" s="14" t="s">
        <v>43</v>
      </c>
      <c r="T7448" s="14" t="s">
        <v>42</v>
      </c>
      <c r="U7448">
        <v>30000</v>
      </c>
      <c r="V7448">
        <v>0</v>
      </c>
      <c r="W7448" s="14" t="s">
        <v>63</v>
      </c>
      <c r="X7448" s="14" t="s">
        <v>91</v>
      </c>
    </row>
    <row r="7449" spans="1:24" x14ac:dyDescent="0.2">
      <c r="A7449">
        <v>13683</v>
      </c>
      <c r="B7449">
        <v>168</v>
      </c>
      <c r="C7449" s="14" t="s">
        <v>887</v>
      </c>
      <c r="D7449" s="14" t="s">
        <v>128</v>
      </c>
      <c r="E7449" s="14" t="s">
        <v>194</v>
      </c>
      <c r="F7449" s="15">
        <v>27001</v>
      </c>
      <c r="G7449" s="14" t="s">
        <v>43</v>
      </c>
      <c r="H7449" s="14" t="s">
        <v>115</v>
      </c>
      <c r="I7449">
        <v>30000</v>
      </c>
      <c r="J7449">
        <v>0</v>
      </c>
      <c r="K7449" s="14" t="s">
        <v>67</v>
      </c>
      <c r="L7449" s="14" t="s">
        <v>60</v>
      </c>
      <c r="O7449">
        <v>13271</v>
      </c>
      <c r="P7449">
        <v>60</v>
      </c>
      <c r="Q7449" t="str">
        <f>_xlfn.CONCAT(Clientes__2[[#This Row],[Nombre]], " ",Clientes__2[[#This Row],[Nombres2]], " ",Clientes__2[[#This Row],[Apellido]],)</f>
        <v>Sheila C Torres</v>
      </c>
      <c r="R7449" s="15">
        <v>12408</v>
      </c>
      <c r="S7449" s="14" t="s">
        <v>42</v>
      </c>
      <c r="T7449" s="14" t="s">
        <v>42</v>
      </c>
      <c r="U7449">
        <v>50000</v>
      </c>
      <c r="V7449">
        <v>2</v>
      </c>
      <c r="W7449" s="14" t="s">
        <v>70</v>
      </c>
      <c r="X7449" s="14" t="s">
        <v>66</v>
      </c>
    </row>
    <row r="7450" spans="1:24" x14ac:dyDescent="0.2">
      <c r="A7450">
        <v>21967</v>
      </c>
      <c r="B7450">
        <v>19</v>
      </c>
      <c r="C7450" s="14" t="s">
        <v>272</v>
      </c>
      <c r="D7450" s="14" t="s">
        <v>123</v>
      </c>
      <c r="E7450" s="14" t="s">
        <v>237</v>
      </c>
      <c r="F7450" s="15">
        <v>23841</v>
      </c>
      <c r="G7450" s="14" t="s">
        <v>42</v>
      </c>
      <c r="H7450" s="14" t="s">
        <v>42</v>
      </c>
      <c r="I7450">
        <v>60000</v>
      </c>
      <c r="J7450">
        <v>2</v>
      </c>
      <c r="K7450" s="14" t="s">
        <v>55</v>
      </c>
      <c r="L7450" s="14" t="s">
        <v>84</v>
      </c>
      <c r="O7450">
        <v>20767</v>
      </c>
      <c r="P7450">
        <v>648</v>
      </c>
      <c r="Q7450" t="str">
        <f>_xlfn.CONCAT(Clientes__2[[#This Row],[Nombre]], " ",Clientes__2[[#This Row],[Nombres2]], " ",Clientes__2[[#This Row],[Apellido]],)</f>
        <v>Charles E Sanders</v>
      </c>
      <c r="R7450" s="15">
        <v>21451</v>
      </c>
      <c r="S7450" s="14" t="s">
        <v>43</v>
      </c>
      <c r="T7450" s="14" t="s">
        <v>115</v>
      </c>
      <c r="U7450">
        <v>40000</v>
      </c>
      <c r="V7450">
        <v>2</v>
      </c>
      <c r="W7450" s="14" t="s">
        <v>63</v>
      </c>
      <c r="X7450" s="14" t="s">
        <v>91</v>
      </c>
    </row>
    <row r="7451" spans="1:24" x14ac:dyDescent="0.2">
      <c r="A7451">
        <v>25793</v>
      </c>
      <c r="B7451">
        <v>157</v>
      </c>
      <c r="C7451" s="14" t="s">
        <v>612</v>
      </c>
      <c r="D7451" s="14" t="s">
        <v>128</v>
      </c>
      <c r="E7451" s="14" t="s">
        <v>245</v>
      </c>
      <c r="F7451" s="15">
        <v>19588</v>
      </c>
      <c r="G7451" s="14" t="s">
        <v>42</v>
      </c>
      <c r="H7451" s="14" t="s">
        <v>115</v>
      </c>
      <c r="I7451">
        <v>110000</v>
      </c>
      <c r="J7451">
        <v>2</v>
      </c>
      <c r="K7451" s="14" t="s">
        <v>63</v>
      </c>
      <c r="L7451" s="14" t="s">
        <v>84</v>
      </c>
      <c r="O7451">
        <v>16906</v>
      </c>
      <c r="P7451">
        <v>59</v>
      </c>
      <c r="Q7451" t="str">
        <f>_xlfn.CONCAT(Clientes__2[[#This Row],[Nombre]], " ",Clientes__2[[#This Row],[Nombres2]], " ",Clientes__2[[#This Row],[Apellido]],)</f>
        <v>Ann C Rana</v>
      </c>
      <c r="R7451" s="15">
        <v>14104</v>
      </c>
      <c r="S7451" s="14" t="s">
        <v>42</v>
      </c>
      <c r="T7451" s="14" t="s">
        <v>115</v>
      </c>
      <c r="U7451">
        <v>170000</v>
      </c>
      <c r="V7451">
        <v>1</v>
      </c>
      <c r="W7451" s="14" t="s">
        <v>70</v>
      </c>
      <c r="X7451" s="14" t="s">
        <v>66</v>
      </c>
    </row>
    <row r="7452" spans="1:24" x14ac:dyDescent="0.2">
      <c r="A7452">
        <v>18976</v>
      </c>
      <c r="B7452">
        <v>539</v>
      </c>
      <c r="C7452" s="14" t="s">
        <v>608</v>
      </c>
      <c r="D7452" s="14"/>
      <c r="E7452" s="14" t="s">
        <v>222</v>
      </c>
      <c r="F7452" s="15">
        <v>16183</v>
      </c>
      <c r="G7452" s="14" t="s">
        <v>43</v>
      </c>
      <c r="H7452" s="14" t="s">
        <v>42</v>
      </c>
      <c r="I7452">
        <v>40000</v>
      </c>
      <c r="J7452">
        <v>4</v>
      </c>
      <c r="K7452" s="14" t="s">
        <v>67</v>
      </c>
      <c r="L7452" s="14" t="s">
        <v>84</v>
      </c>
      <c r="O7452">
        <v>13185</v>
      </c>
      <c r="P7452">
        <v>52</v>
      </c>
      <c r="Q7452" t="str">
        <f>_xlfn.CONCAT(Clientes__2[[#This Row],[Nombre]], " ",Clientes__2[[#This Row],[Nombres2]], " ",Clientes__2[[#This Row],[Apellido]],)</f>
        <v>Garrett  Howard</v>
      </c>
      <c r="R7452" s="15">
        <v>15703</v>
      </c>
      <c r="S7452" s="14" t="s">
        <v>42</v>
      </c>
      <c r="T7452" s="14" t="s">
        <v>42</v>
      </c>
      <c r="U7452">
        <v>100000</v>
      </c>
      <c r="V7452">
        <v>2</v>
      </c>
      <c r="W7452" s="14" t="s">
        <v>70</v>
      </c>
      <c r="X7452" s="14" t="s">
        <v>66</v>
      </c>
    </row>
    <row r="7453" spans="1:24" x14ac:dyDescent="0.2">
      <c r="A7453">
        <v>17714</v>
      </c>
      <c r="B7453">
        <v>187</v>
      </c>
      <c r="C7453" s="14" t="s">
        <v>525</v>
      </c>
      <c r="D7453" s="14"/>
      <c r="E7453" s="14" t="s">
        <v>363</v>
      </c>
      <c r="F7453" s="15">
        <v>20753</v>
      </c>
      <c r="G7453" s="14" t="s">
        <v>42</v>
      </c>
      <c r="H7453" s="14" t="s">
        <v>115</v>
      </c>
      <c r="I7453">
        <v>20000</v>
      </c>
      <c r="J7453">
        <v>1</v>
      </c>
      <c r="K7453" s="14" t="s">
        <v>55</v>
      </c>
      <c r="L7453" s="14" t="s">
        <v>91</v>
      </c>
      <c r="O7453">
        <v>21559</v>
      </c>
      <c r="P7453">
        <v>26</v>
      </c>
      <c r="Q7453" t="str">
        <f>_xlfn.CONCAT(Clientes__2[[#This Row],[Nombre]], " ",Clientes__2[[#This Row],[Nombres2]], " ",Clientes__2[[#This Row],[Apellido]],)</f>
        <v>Tanya  Gutierrez</v>
      </c>
      <c r="R7453" s="15">
        <v>26761</v>
      </c>
      <c r="S7453" s="14" t="s">
        <v>42</v>
      </c>
      <c r="T7453" s="14" t="s">
        <v>42</v>
      </c>
      <c r="U7453">
        <v>100000</v>
      </c>
      <c r="V7453">
        <v>0</v>
      </c>
      <c r="W7453" s="14" t="s">
        <v>67</v>
      </c>
      <c r="X7453" s="14" t="s">
        <v>66</v>
      </c>
    </row>
    <row r="7454" spans="1:24" x14ac:dyDescent="0.2">
      <c r="A7454">
        <v>25084</v>
      </c>
      <c r="B7454">
        <v>553</v>
      </c>
      <c r="C7454" s="14" t="s">
        <v>160</v>
      </c>
      <c r="D7454" s="14"/>
      <c r="E7454" s="14" t="s">
        <v>133</v>
      </c>
      <c r="F7454" s="15">
        <v>22564</v>
      </c>
      <c r="G7454" s="14" t="s">
        <v>42</v>
      </c>
      <c r="H7454" s="14" t="s">
        <v>42</v>
      </c>
      <c r="I7454">
        <v>60000</v>
      </c>
      <c r="J7454">
        <v>1</v>
      </c>
      <c r="K7454" s="14" t="s">
        <v>63</v>
      </c>
      <c r="L7454" s="14" t="s">
        <v>54</v>
      </c>
      <c r="O7454">
        <v>11594</v>
      </c>
      <c r="P7454">
        <v>213</v>
      </c>
      <c r="Q7454" t="str">
        <f>_xlfn.CONCAT(Clientes__2[[#This Row],[Nombre]], " ",Clientes__2[[#This Row],[Nombres2]], " ",Clientes__2[[#This Row],[Apellido]],)</f>
        <v>Dalton  James</v>
      </c>
      <c r="R7454" s="15">
        <v>29163</v>
      </c>
      <c r="S7454" s="14" t="s">
        <v>43</v>
      </c>
      <c r="T7454" s="14" t="s">
        <v>42</v>
      </c>
      <c r="U7454">
        <v>20000</v>
      </c>
      <c r="V7454">
        <v>4</v>
      </c>
      <c r="W7454" s="14" t="s">
        <v>67</v>
      </c>
      <c r="X7454" s="14" t="s">
        <v>60</v>
      </c>
    </row>
    <row r="7455" spans="1:24" x14ac:dyDescent="0.2">
      <c r="A7455">
        <v>16430</v>
      </c>
      <c r="B7455">
        <v>196</v>
      </c>
      <c r="C7455" s="14" t="s">
        <v>418</v>
      </c>
      <c r="D7455" s="14" t="s">
        <v>42</v>
      </c>
      <c r="E7455" s="14" t="s">
        <v>254</v>
      </c>
      <c r="F7455" s="15">
        <v>23961</v>
      </c>
      <c r="G7455" s="14" t="s">
        <v>43</v>
      </c>
      <c r="H7455" s="14" t="s">
        <v>42</v>
      </c>
      <c r="I7455">
        <v>30000</v>
      </c>
      <c r="J7455">
        <v>2</v>
      </c>
      <c r="K7455" s="14" t="s">
        <v>63</v>
      </c>
      <c r="L7455" s="14" t="s">
        <v>91</v>
      </c>
      <c r="O7455">
        <v>20969</v>
      </c>
      <c r="P7455">
        <v>221</v>
      </c>
      <c r="Q7455" t="str">
        <f>_xlfn.CONCAT(Clientes__2[[#This Row],[Nombre]], " ",Clientes__2[[#This Row],[Nombres2]], " ",Clientes__2[[#This Row],[Apellido]],)</f>
        <v>Franklin M Rai</v>
      </c>
      <c r="R7455" s="15">
        <v>20812</v>
      </c>
      <c r="S7455" s="14" t="s">
        <v>42</v>
      </c>
      <c r="T7455" s="14" t="s">
        <v>115</v>
      </c>
      <c r="U7455">
        <v>10000</v>
      </c>
      <c r="V7455">
        <v>2</v>
      </c>
      <c r="W7455" s="14" t="s">
        <v>63</v>
      </c>
      <c r="X7455" s="14" t="s">
        <v>60</v>
      </c>
    </row>
    <row r="7456" spans="1:24" x14ac:dyDescent="0.2">
      <c r="A7456">
        <v>17770</v>
      </c>
      <c r="B7456">
        <v>187</v>
      </c>
      <c r="C7456" s="14" t="s">
        <v>815</v>
      </c>
      <c r="D7456" s="14" t="s">
        <v>126</v>
      </c>
      <c r="E7456" s="14" t="s">
        <v>233</v>
      </c>
      <c r="F7456" s="15">
        <v>19093</v>
      </c>
      <c r="G7456" s="14" t="s">
        <v>43</v>
      </c>
      <c r="H7456" s="14" t="s">
        <v>42</v>
      </c>
      <c r="I7456">
        <v>10000</v>
      </c>
      <c r="J7456">
        <v>3</v>
      </c>
      <c r="K7456" s="14" t="s">
        <v>63</v>
      </c>
      <c r="L7456" s="14" t="s">
        <v>60</v>
      </c>
      <c r="O7456">
        <v>26040</v>
      </c>
      <c r="P7456">
        <v>52</v>
      </c>
      <c r="Q7456" t="str">
        <f>_xlfn.CONCAT(Clientes__2[[#This Row],[Nombre]], " ",Clientes__2[[#This Row],[Nombres2]], " ",Clientes__2[[#This Row],[Apellido]],)</f>
        <v>Grant D Xie</v>
      </c>
      <c r="R7456" s="15">
        <v>20964</v>
      </c>
      <c r="S7456" s="14" t="s">
        <v>42</v>
      </c>
      <c r="T7456" s="14" t="s">
        <v>115</v>
      </c>
      <c r="U7456">
        <v>70000</v>
      </c>
      <c r="V7456">
        <v>2</v>
      </c>
      <c r="W7456" s="14" t="s">
        <v>63</v>
      </c>
      <c r="X7456" s="14" t="s">
        <v>84</v>
      </c>
    </row>
    <row r="7457" spans="1:24" x14ac:dyDescent="0.2">
      <c r="A7457">
        <v>17462</v>
      </c>
      <c r="B7457">
        <v>339</v>
      </c>
      <c r="C7457" s="14" t="s">
        <v>229</v>
      </c>
      <c r="D7457" s="14"/>
      <c r="E7457" s="14" t="s">
        <v>302</v>
      </c>
      <c r="F7457" s="15">
        <v>19412</v>
      </c>
      <c r="G7457" s="14" t="s">
        <v>42</v>
      </c>
      <c r="H7457" s="14" t="s">
        <v>42</v>
      </c>
      <c r="I7457">
        <v>70000</v>
      </c>
      <c r="J7457">
        <v>3</v>
      </c>
      <c r="K7457" s="14" t="s">
        <v>70</v>
      </c>
      <c r="L7457" s="14" t="s">
        <v>66</v>
      </c>
      <c r="O7457">
        <v>15509</v>
      </c>
      <c r="P7457">
        <v>648</v>
      </c>
      <c r="Q7457" t="str">
        <f>_xlfn.CONCAT(Clientes__2[[#This Row],[Nombre]], " ",Clientes__2[[#This Row],[Nombres2]], " ",Clientes__2[[#This Row],[Apellido]],)</f>
        <v>Jesse  Rogers</v>
      </c>
      <c r="R7457" s="15">
        <v>24161</v>
      </c>
      <c r="S7457" s="14" t="s">
        <v>42</v>
      </c>
      <c r="T7457" s="14" t="s">
        <v>42</v>
      </c>
      <c r="U7457">
        <v>60000</v>
      </c>
      <c r="V7457">
        <v>0</v>
      </c>
      <c r="W7457" s="14" t="s">
        <v>70</v>
      </c>
      <c r="X7457" s="14" t="s">
        <v>84</v>
      </c>
    </row>
    <row r="7458" spans="1:24" x14ac:dyDescent="0.2">
      <c r="A7458">
        <v>18909</v>
      </c>
      <c r="B7458">
        <v>33</v>
      </c>
      <c r="C7458" s="14" t="s">
        <v>344</v>
      </c>
      <c r="D7458" s="14" t="s">
        <v>116</v>
      </c>
      <c r="E7458" s="14" t="s">
        <v>747</v>
      </c>
      <c r="F7458" s="15">
        <v>20253</v>
      </c>
      <c r="G7458" s="14" t="s">
        <v>43</v>
      </c>
      <c r="H7458" s="14" t="s">
        <v>115</v>
      </c>
      <c r="I7458">
        <v>80000</v>
      </c>
      <c r="J7458">
        <v>2</v>
      </c>
      <c r="K7458" s="14" t="s">
        <v>63</v>
      </c>
      <c r="L7458" s="14" t="s">
        <v>54</v>
      </c>
      <c r="O7458">
        <v>15373</v>
      </c>
      <c r="P7458">
        <v>616</v>
      </c>
      <c r="Q7458" t="str">
        <f>_xlfn.CONCAT(Clientes__2[[#This Row],[Nombre]], " ",Clientes__2[[#This Row],[Nombres2]], " ",Clientes__2[[#This Row],[Apellido]],)</f>
        <v>Jodi A Chavez</v>
      </c>
      <c r="R7458" s="15">
        <v>12528</v>
      </c>
      <c r="S7458" s="14" t="s">
        <v>42</v>
      </c>
      <c r="T7458" s="14" t="s">
        <v>115</v>
      </c>
      <c r="U7458">
        <v>60000</v>
      </c>
      <c r="V7458">
        <v>2</v>
      </c>
      <c r="W7458" s="14" t="s">
        <v>70</v>
      </c>
      <c r="X7458" s="14" t="s">
        <v>66</v>
      </c>
    </row>
    <row r="7459" spans="1:24" x14ac:dyDescent="0.2">
      <c r="A7459">
        <v>11521</v>
      </c>
      <c r="B7459">
        <v>644</v>
      </c>
      <c r="C7459" s="14" t="s">
        <v>518</v>
      </c>
      <c r="D7459" s="14"/>
      <c r="E7459" s="14" t="s">
        <v>184</v>
      </c>
      <c r="F7459" s="15">
        <v>20432</v>
      </c>
      <c r="G7459" s="14" t="s">
        <v>42</v>
      </c>
      <c r="H7459" s="14" t="s">
        <v>115</v>
      </c>
      <c r="I7459">
        <v>40000</v>
      </c>
      <c r="J7459">
        <v>1</v>
      </c>
      <c r="K7459" s="14" t="s">
        <v>63</v>
      </c>
      <c r="L7459" s="14" t="s">
        <v>91</v>
      </c>
      <c r="O7459">
        <v>15371</v>
      </c>
      <c r="P7459">
        <v>644</v>
      </c>
      <c r="Q7459" t="str">
        <f>_xlfn.CONCAT(Clientes__2[[#This Row],[Nombre]], " ",Clientes__2[[#This Row],[Nombres2]], " ",Clientes__2[[#This Row],[Apellido]],)</f>
        <v>Ariana  Peterson</v>
      </c>
      <c r="R7459" s="15">
        <v>20518</v>
      </c>
      <c r="S7459" s="14" t="s">
        <v>42</v>
      </c>
      <c r="T7459" s="14" t="s">
        <v>42</v>
      </c>
      <c r="U7459">
        <v>80000</v>
      </c>
      <c r="V7459">
        <v>3</v>
      </c>
      <c r="W7459" s="14" t="s">
        <v>63</v>
      </c>
      <c r="X7459" s="14" t="s">
        <v>84</v>
      </c>
    </row>
    <row r="7460" spans="1:24" x14ac:dyDescent="0.2">
      <c r="A7460">
        <v>12891</v>
      </c>
      <c r="B7460">
        <v>546</v>
      </c>
      <c r="C7460" s="14" t="s">
        <v>329</v>
      </c>
      <c r="D7460" s="14" t="s">
        <v>40</v>
      </c>
      <c r="E7460" s="14" t="s">
        <v>385</v>
      </c>
      <c r="F7460" s="15">
        <v>26039</v>
      </c>
      <c r="G7460" s="14" t="s">
        <v>42</v>
      </c>
      <c r="H7460" s="14" t="s">
        <v>115</v>
      </c>
      <c r="I7460">
        <v>60000</v>
      </c>
      <c r="J7460">
        <v>1</v>
      </c>
      <c r="K7460" s="14" t="s">
        <v>70</v>
      </c>
      <c r="L7460" s="14" t="s">
        <v>54</v>
      </c>
      <c r="O7460">
        <v>26020</v>
      </c>
      <c r="P7460">
        <v>34</v>
      </c>
      <c r="Q7460" t="str">
        <f>_xlfn.CONCAT(Clientes__2[[#This Row],[Nombre]], " ",Clientes__2[[#This Row],[Nombres2]], " ",Clientes__2[[#This Row],[Apellido]],)</f>
        <v>Kaylee T King</v>
      </c>
      <c r="R7460" s="15">
        <v>25313</v>
      </c>
      <c r="S7460" s="14" t="s">
        <v>42</v>
      </c>
      <c r="T7460" s="14" t="s">
        <v>42</v>
      </c>
      <c r="U7460">
        <v>100000</v>
      </c>
      <c r="V7460">
        <v>1</v>
      </c>
      <c r="W7460" s="14" t="s">
        <v>70</v>
      </c>
      <c r="X7460" s="14" t="s">
        <v>66</v>
      </c>
    </row>
    <row r="7461" spans="1:24" x14ac:dyDescent="0.2">
      <c r="A7461">
        <v>17436</v>
      </c>
      <c r="B7461">
        <v>358</v>
      </c>
      <c r="C7461" s="14" t="s">
        <v>416</v>
      </c>
      <c r="D7461" s="14" t="s">
        <v>120</v>
      </c>
      <c r="E7461" s="14" t="s">
        <v>448</v>
      </c>
      <c r="F7461" s="15">
        <v>20278</v>
      </c>
      <c r="G7461" s="14" t="s">
        <v>42</v>
      </c>
      <c r="H7461" s="14" t="s">
        <v>42</v>
      </c>
      <c r="I7461">
        <v>60000</v>
      </c>
      <c r="J7461">
        <v>2</v>
      </c>
      <c r="K7461" s="14" t="s">
        <v>67</v>
      </c>
      <c r="L7461" s="14" t="s">
        <v>84</v>
      </c>
      <c r="O7461">
        <v>27595</v>
      </c>
      <c r="P7461">
        <v>7</v>
      </c>
      <c r="Q7461" t="str">
        <f>_xlfn.CONCAT(Clientes__2[[#This Row],[Nombre]], " ",Clientes__2[[#This Row],[Nombres2]], " ",Clientes__2[[#This Row],[Apellido]],)</f>
        <v>Evan K Ramirez</v>
      </c>
      <c r="R7461" s="15">
        <v>24372</v>
      </c>
      <c r="S7461" s="14" t="s">
        <v>42</v>
      </c>
      <c r="T7461" s="14" t="s">
        <v>115</v>
      </c>
      <c r="U7461">
        <v>80000</v>
      </c>
      <c r="V7461">
        <v>5</v>
      </c>
      <c r="W7461" s="14" t="s">
        <v>70</v>
      </c>
      <c r="X7461" s="14" t="s">
        <v>66</v>
      </c>
    </row>
    <row r="7462" spans="1:24" x14ac:dyDescent="0.2">
      <c r="A7462">
        <v>17171</v>
      </c>
      <c r="B7462">
        <v>372</v>
      </c>
      <c r="C7462" s="14" t="s">
        <v>87</v>
      </c>
      <c r="D7462" s="14"/>
      <c r="E7462" s="14" t="s">
        <v>509</v>
      </c>
      <c r="F7462" s="15">
        <v>18959</v>
      </c>
      <c r="G7462" s="14" t="s">
        <v>43</v>
      </c>
      <c r="H7462" s="14" t="s">
        <v>115</v>
      </c>
      <c r="I7462">
        <v>70000</v>
      </c>
      <c r="J7462">
        <v>4</v>
      </c>
      <c r="K7462" s="14" t="s">
        <v>63</v>
      </c>
      <c r="L7462" s="14" t="s">
        <v>84</v>
      </c>
      <c r="O7462">
        <v>28383</v>
      </c>
      <c r="P7462">
        <v>147</v>
      </c>
      <c r="Q7462" t="str">
        <f>_xlfn.CONCAT(Clientes__2[[#This Row],[Nombre]], " ",Clientes__2[[#This Row],[Nombres2]], " ",Clientes__2[[#This Row],[Apellido]],)</f>
        <v>Katherine  Clark</v>
      </c>
      <c r="R7462" s="15">
        <v>24073</v>
      </c>
      <c r="S7462" s="14" t="s">
        <v>43</v>
      </c>
      <c r="T7462" s="14" t="s">
        <v>115</v>
      </c>
      <c r="U7462">
        <v>20000</v>
      </c>
      <c r="V7462">
        <v>2</v>
      </c>
      <c r="W7462" s="14" t="s">
        <v>67</v>
      </c>
      <c r="X7462" s="14" t="s">
        <v>60</v>
      </c>
    </row>
    <row r="7463" spans="1:24" x14ac:dyDescent="0.2">
      <c r="A7463">
        <v>26976</v>
      </c>
      <c r="B7463">
        <v>224</v>
      </c>
      <c r="C7463" s="14" t="s">
        <v>193</v>
      </c>
      <c r="D7463" s="14"/>
      <c r="E7463" s="14" t="s">
        <v>187</v>
      </c>
      <c r="F7463" s="15">
        <v>28716</v>
      </c>
      <c r="G7463" s="14" t="s">
        <v>43</v>
      </c>
      <c r="H7463" s="14" t="s">
        <v>42</v>
      </c>
      <c r="I7463">
        <v>30000</v>
      </c>
      <c r="J7463">
        <v>0</v>
      </c>
      <c r="K7463" s="14" t="s">
        <v>67</v>
      </c>
      <c r="L7463" s="14" t="s">
        <v>60</v>
      </c>
      <c r="O7463">
        <v>27019</v>
      </c>
      <c r="P7463">
        <v>54</v>
      </c>
      <c r="Q7463" t="str">
        <f>_xlfn.CONCAT(Clientes__2[[#This Row],[Nombre]], " ",Clientes__2[[#This Row],[Nombres2]], " ",Clientes__2[[#This Row],[Apellido]],)</f>
        <v>Erik  Serrano</v>
      </c>
      <c r="R7463" s="15">
        <v>19811</v>
      </c>
      <c r="S7463" s="14" t="s">
        <v>43</v>
      </c>
      <c r="T7463" s="14" t="s">
        <v>115</v>
      </c>
      <c r="U7463">
        <v>20000</v>
      </c>
      <c r="V7463">
        <v>2</v>
      </c>
      <c r="W7463" s="14" t="s">
        <v>81</v>
      </c>
      <c r="X7463" s="14" t="s">
        <v>60</v>
      </c>
    </row>
    <row r="7464" spans="1:24" x14ac:dyDescent="0.2">
      <c r="A7464">
        <v>15460</v>
      </c>
      <c r="B7464">
        <v>173</v>
      </c>
      <c r="C7464" s="14" t="s">
        <v>204</v>
      </c>
      <c r="D7464" s="14"/>
      <c r="E7464" s="14" t="s">
        <v>177</v>
      </c>
      <c r="F7464" s="15">
        <v>15385</v>
      </c>
      <c r="G7464" s="14" t="s">
        <v>42</v>
      </c>
      <c r="H7464" s="14" t="s">
        <v>115</v>
      </c>
      <c r="I7464">
        <v>20000</v>
      </c>
      <c r="J7464">
        <v>1</v>
      </c>
      <c r="K7464" s="14" t="s">
        <v>63</v>
      </c>
      <c r="L7464" s="14" t="s">
        <v>60</v>
      </c>
      <c r="O7464">
        <v>11398</v>
      </c>
      <c r="P7464">
        <v>261</v>
      </c>
      <c r="Q7464" t="str">
        <f>_xlfn.CONCAT(Clientes__2[[#This Row],[Nombre]], " ",Clientes__2[[#This Row],[Nombres2]], " ",Clientes__2[[#This Row],[Apellido]],)</f>
        <v>Bethany  Nara</v>
      </c>
      <c r="R7464" s="15">
        <v>25455</v>
      </c>
      <c r="S7464" s="14" t="s">
        <v>43</v>
      </c>
      <c r="T7464" s="14" t="s">
        <v>42</v>
      </c>
      <c r="U7464">
        <v>30000</v>
      </c>
      <c r="V7464">
        <v>0</v>
      </c>
      <c r="W7464" s="14" t="s">
        <v>55</v>
      </c>
      <c r="X7464" s="14" t="s">
        <v>91</v>
      </c>
    </row>
    <row r="7465" spans="1:24" x14ac:dyDescent="0.2">
      <c r="A7465">
        <v>28705</v>
      </c>
      <c r="B7465">
        <v>127</v>
      </c>
      <c r="C7465" s="14" t="s">
        <v>58</v>
      </c>
      <c r="D7465" s="14"/>
      <c r="E7465" s="14" t="s">
        <v>582</v>
      </c>
      <c r="F7465" s="15">
        <v>19041</v>
      </c>
      <c r="G7465" s="14" t="s">
        <v>43</v>
      </c>
      <c r="H7465" s="14" t="s">
        <v>115</v>
      </c>
      <c r="I7465">
        <v>10000</v>
      </c>
      <c r="J7465">
        <v>3</v>
      </c>
      <c r="K7465" s="14" t="s">
        <v>63</v>
      </c>
      <c r="L7465" s="14" t="s">
        <v>60</v>
      </c>
      <c r="O7465">
        <v>24431</v>
      </c>
      <c r="P7465">
        <v>62</v>
      </c>
      <c r="Q7465" t="str">
        <f>_xlfn.CONCAT(Clientes__2[[#This Row],[Nombre]], " ",Clientes__2[[#This Row],[Nombres2]], " ",Clientes__2[[#This Row],[Apellido]],)</f>
        <v>Ashley  Powell</v>
      </c>
      <c r="R7465" s="15">
        <v>19888</v>
      </c>
      <c r="S7465" s="14" t="s">
        <v>42</v>
      </c>
      <c r="T7465" s="14" t="s">
        <v>115</v>
      </c>
      <c r="U7465">
        <v>60000</v>
      </c>
      <c r="V7465">
        <v>2</v>
      </c>
      <c r="W7465" s="14" t="s">
        <v>81</v>
      </c>
      <c r="X7465" s="14" t="s">
        <v>54</v>
      </c>
    </row>
    <row r="7466" spans="1:24" x14ac:dyDescent="0.2">
      <c r="A7466">
        <v>26701</v>
      </c>
      <c r="B7466">
        <v>63</v>
      </c>
      <c r="C7466" s="14" t="s">
        <v>87</v>
      </c>
      <c r="D7466" s="14" t="s">
        <v>46</v>
      </c>
      <c r="E7466" s="14" t="s">
        <v>98</v>
      </c>
      <c r="F7466" s="15">
        <v>22716</v>
      </c>
      <c r="G7466" s="14" t="s">
        <v>42</v>
      </c>
      <c r="H7466" s="14" t="s">
        <v>115</v>
      </c>
      <c r="I7466">
        <v>80000</v>
      </c>
      <c r="J7466">
        <v>5</v>
      </c>
      <c r="K7466" s="14" t="s">
        <v>63</v>
      </c>
      <c r="L7466" s="14" t="s">
        <v>84</v>
      </c>
      <c r="O7466">
        <v>24868</v>
      </c>
      <c r="P7466">
        <v>244</v>
      </c>
      <c r="Q7466" t="str">
        <f>_xlfn.CONCAT(Clientes__2[[#This Row],[Nombre]], " ",Clientes__2[[#This Row],[Nombres2]], " ",Clientes__2[[#This Row],[Apellido]],)</f>
        <v>Katherine L Hill</v>
      </c>
      <c r="R7466" s="15">
        <v>18893</v>
      </c>
      <c r="S7466" s="14" t="s">
        <v>42</v>
      </c>
      <c r="T7466" s="14" t="s">
        <v>42</v>
      </c>
      <c r="U7466">
        <v>130000</v>
      </c>
      <c r="V7466">
        <v>4</v>
      </c>
      <c r="W7466" s="14" t="s">
        <v>67</v>
      </c>
      <c r="X7466" s="14" t="s">
        <v>84</v>
      </c>
    </row>
    <row r="7467" spans="1:24" x14ac:dyDescent="0.2">
      <c r="A7467">
        <v>29448</v>
      </c>
      <c r="B7467">
        <v>132</v>
      </c>
      <c r="C7467" s="14" t="s">
        <v>802</v>
      </c>
      <c r="D7467" s="14" t="s">
        <v>124</v>
      </c>
      <c r="E7467" s="14" t="s">
        <v>391</v>
      </c>
      <c r="F7467" s="15">
        <v>15308</v>
      </c>
      <c r="G7467" s="14" t="s">
        <v>43</v>
      </c>
      <c r="H7467" s="14" t="s">
        <v>115</v>
      </c>
      <c r="I7467">
        <v>20000</v>
      </c>
      <c r="J7467">
        <v>1</v>
      </c>
      <c r="K7467" s="14" t="s">
        <v>63</v>
      </c>
      <c r="L7467" s="14" t="s">
        <v>60</v>
      </c>
      <c r="O7467">
        <v>26376</v>
      </c>
      <c r="P7467">
        <v>343</v>
      </c>
      <c r="Q7467" t="str">
        <f>_xlfn.CONCAT(Clientes__2[[#This Row],[Nombre]], " ",Clientes__2[[#This Row],[Nombres2]], " ",Clientes__2[[#This Row],[Apellido]],)</f>
        <v>Lindsey J Yuan</v>
      </c>
      <c r="R7467" s="15">
        <v>19376</v>
      </c>
      <c r="S7467" s="14" t="s">
        <v>42</v>
      </c>
      <c r="T7467" s="14" t="s">
        <v>42</v>
      </c>
      <c r="U7467">
        <v>70000</v>
      </c>
      <c r="V7467">
        <v>4</v>
      </c>
      <c r="W7467" s="14" t="s">
        <v>63</v>
      </c>
      <c r="X7467" s="14" t="s">
        <v>84</v>
      </c>
    </row>
    <row r="7468" spans="1:24" x14ac:dyDescent="0.2">
      <c r="A7468">
        <v>12194</v>
      </c>
      <c r="B7468">
        <v>361</v>
      </c>
      <c r="C7468" s="14" t="s">
        <v>73</v>
      </c>
      <c r="D7468" s="14" t="s">
        <v>123</v>
      </c>
      <c r="E7468" s="14" t="s">
        <v>335</v>
      </c>
      <c r="F7468" s="15">
        <v>19557</v>
      </c>
      <c r="G7468" s="14" t="s">
        <v>43</v>
      </c>
      <c r="H7468" s="14" t="s">
        <v>115</v>
      </c>
      <c r="I7468">
        <v>70000</v>
      </c>
      <c r="J7468">
        <v>3</v>
      </c>
      <c r="K7468" s="14" t="s">
        <v>70</v>
      </c>
      <c r="L7468" s="14" t="s">
        <v>66</v>
      </c>
      <c r="O7468">
        <v>18602</v>
      </c>
      <c r="P7468">
        <v>329</v>
      </c>
      <c r="Q7468" t="str">
        <f>_xlfn.CONCAT(Clientes__2[[#This Row],[Nombre]], " ",Clientes__2[[#This Row],[Nombres2]], " ",Clientes__2[[#This Row],[Apellido]],)</f>
        <v>Destiny E Foster</v>
      </c>
      <c r="R7468" s="15">
        <v>23699</v>
      </c>
      <c r="S7468" s="14" t="s">
        <v>42</v>
      </c>
      <c r="T7468" s="14" t="s">
        <v>42</v>
      </c>
      <c r="U7468">
        <v>60000</v>
      </c>
      <c r="V7468">
        <v>5</v>
      </c>
      <c r="W7468" s="14" t="s">
        <v>55</v>
      </c>
      <c r="X7468" s="14" t="s">
        <v>54</v>
      </c>
    </row>
    <row r="7469" spans="1:24" x14ac:dyDescent="0.2">
      <c r="A7469">
        <v>29085</v>
      </c>
      <c r="B7469">
        <v>28</v>
      </c>
      <c r="C7469" s="14" t="s">
        <v>816</v>
      </c>
      <c r="D7469" s="14" t="s">
        <v>42</v>
      </c>
      <c r="E7469" s="14" t="s">
        <v>207</v>
      </c>
      <c r="F7469" s="15">
        <v>18594</v>
      </c>
      <c r="G7469" s="14" t="s">
        <v>42</v>
      </c>
      <c r="H7469" s="14" t="s">
        <v>42</v>
      </c>
      <c r="I7469">
        <v>20000</v>
      </c>
      <c r="J7469">
        <v>2</v>
      </c>
      <c r="K7469" s="14" t="s">
        <v>81</v>
      </c>
      <c r="L7469" s="14" t="s">
        <v>91</v>
      </c>
      <c r="O7469">
        <v>26120</v>
      </c>
      <c r="P7469">
        <v>307</v>
      </c>
      <c r="Q7469" t="str">
        <f>_xlfn.CONCAT(Clientes__2[[#This Row],[Nombre]], " ",Clientes__2[[#This Row],[Nombres2]], " ",Clientes__2[[#This Row],[Apellido]],)</f>
        <v>Brad M Goel</v>
      </c>
      <c r="R7469" s="15">
        <v>18739</v>
      </c>
      <c r="S7469" s="14" t="s">
        <v>43</v>
      </c>
      <c r="T7469" s="14" t="s">
        <v>42</v>
      </c>
      <c r="U7469">
        <v>40000</v>
      </c>
      <c r="V7469">
        <v>3</v>
      </c>
      <c r="W7469" s="14" t="s">
        <v>63</v>
      </c>
      <c r="X7469" s="14" t="s">
        <v>84</v>
      </c>
    </row>
    <row r="7470" spans="1:24" x14ac:dyDescent="0.2">
      <c r="A7470">
        <v>11944</v>
      </c>
      <c r="B7470">
        <v>15</v>
      </c>
      <c r="C7470" s="14" t="s">
        <v>628</v>
      </c>
      <c r="D7470" s="14" t="s">
        <v>42</v>
      </c>
      <c r="E7470" s="14" t="s">
        <v>93</v>
      </c>
      <c r="F7470" s="15">
        <v>18551</v>
      </c>
      <c r="G7470" s="14" t="s">
        <v>43</v>
      </c>
      <c r="H7470" s="14" t="s">
        <v>115</v>
      </c>
      <c r="I7470">
        <v>30000</v>
      </c>
      <c r="J7470">
        <v>3</v>
      </c>
      <c r="K7470" s="14" t="s">
        <v>63</v>
      </c>
      <c r="L7470" s="14" t="s">
        <v>91</v>
      </c>
      <c r="O7470">
        <v>17423</v>
      </c>
      <c r="P7470">
        <v>627</v>
      </c>
      <c r="Q7470" t="str">
        <f>_xlfn.CONCAT(Clientes__2[[#This Row],[Nombre]], " ",Clientes__2[[#This Row],[Nombres2]], " ",Clientes__2[[#This Row],[Apellido]],)</f>
        <v>Rachael M Rodriguez</v>
      </c>
      <c r="R7470" s="15">
        <v>22817</v>
      </c>
      <c r="S7470" s="14" t="s">
        <v>43</v>
      </c>
      <c r="T7470" s="14" t="s">
        <v>115</v>
      </c>
      <c r="U7470">
        <v>100000</v>
      </c>
      <c r="V7470">
        <v>1</v>
      </c>
      <c r="W7470" s="14" t="s">
        <v>63</v>
      </c>
      <c r="X7470" s="14" t="s">
        <v>84</v>
      </c>
    </row>
    <row r="7471" spans="1:24" x14ac:dyDescent="0.2">
      <c r="A7471">
        <v>19173</v>
      </c>
      <c r="B7471">
        <v>259</v>
      </c>
      <c r="C7471" s="14" t="s">
        <v>547</v>
      </c>
      <c r="D7471" s="14" t="s">
        <v>124</v>
      </c>
      <c r="E7471" s="14" t="s">
        <v>225</v>
      </c>
      <c r="F7471" s="15">
        <v>27107</v>
      </c>
      <c r="G7471" s="14" t="s">
        <v>42</v>
      </c>
      <c r="H7471" s="14" t="s">
        <v>115</v>
      </c>
      <c r="I7471">
        <v>40000</v>
      </c>
      <c r="J7471">
        <v>1</v>
      </c>
      <c r="K7471" s="14" t="s">
        <v>55</v>
      </c>
      <c r="L7471" s="14" t="s">
        <v>54</v>
      </c>
      <c r="O7471">
        <v>24078</v>
      </c>
      <c r="P7471">
        <v>174</v>
      </c>
      <c r="Q7471" t="str">
        <f>_xlfn.CONCAT(Clientes__2[[#This Row],[Nombre]], " ",Clientes__2[[#This Row],[Nombres2]], " ",Clientes__2[[#This Row],[Apellido]],)</f>
        <v>Kelli J Lal</v>
      </c>
      <c r="R7471" s="15">
        <v>23914</v>
      </c>
      <c r="S7471" s="14" t="s">
        <v>42</v>
      </c>
      <c r="T7471" s="14" t="s">
        <v>42</v>
      </c>
      <c r="U7471">
        <v>30000</v>
      </c>
      <c r="V7471">
        <v>1</v>
      </c>
      <c r="W7471" s="14" t="s">
        <v>55</v>
      </c>
      <c r="X7471" s="14" t="s">
        <v>54</v>
      </c>
    </row>
    <row r="7472" spans="1:24" x14ac:dyDescent="0.2">
      <c r="A7472">
        <v>12232</v>
      </c>
      <c r="B7472">
        <v>160</v>
      </c>
      <c r="C7472" s="14" t="s">
        <v>307</v>
      </c>
      <c r="D7472" s="14" t="s">
        <v>123</v>
      </c>
      <c r="E7472" s="14" t="s">
        <v>153</v>
      </c>
      <c r="F7472" s="15">
        <v>20193</v>
      </c>
      <c r="G7472" s="14" t="s">
        <v>43</v>
      </c>
      <c r="H7472" s="14" t="s">
        <v>42</v>
      </c>
      <c r="I7472">
        <v>10000</v>
      </c>
      <c r="J7472">
        <v>2</v>
      </c>
      <c r="K7472" s="14" t="s">
        <v>63</v>
      </c>
      <c r="L7472" s="14" t="s">
        <v>60</v>
      </c>
      <c r="O7472">
        <v>11761</v>
      </c>
      <c r="P7472">
        <v>31</v>
      </c>
      <c r="Q7472" t="str">
        <f>_xlfn.CONCAT(Clientes__2[[#This Row],[Nombre]], " ",Clientes__2[[#This Row],[Nombres2]], " ",Clientes__2[[#This Row],[Apellido]],)</f>
        <v>Sean E Hernandez</v>
      </c>
      <c r="R7472" s="15">
        <v>24581</v>
      </c>
      <c r="S7472" s="14" t="s">
        <v>43</v>
      </c>
      <c r="T7472" s="14" t="s">
        <v>42</v>
      </c>
      <c r="U7472">
        <v>70000</v>
      </c>
      <c r="V7472">
        <v>5</v>
      </c>
      <c r="W7472" s="14" t="s">
        <v>55</v>
      </c>
      <c r="X7472" s="14" t="s">
        <v>84</v>
      </c>
    </row>
    <row r="7473" spans="1:24" x14ac:dyDescent="0.2">
      <c r="A7473">
        <v>28454</v>
      </c>
      <c r="B7473">
        <v>117</v>
      </c>
      <c r="C7473" s="14" t="s">
        <v>224</v>
      </c>
      <c r="D7473" s="14"/>
      <c r="E7473" s="14" t="s">
        <v>465</v>
      </c>
      <c r="F7473" s="15">
        <v>22410</v>
      </c>
      <c r="G7473" s="14" t="s">
        <v>42</v>
      </c>
      <c r="H7473" s="14" t="s">
        <v>115</v>
      </c>
      <c r="I7473">
        <v>10000</v>
      </c>
      <c r="J7473">
        <v>1</v>
      </c>
      <c r="K7473" s="14" t="s">
        <v>55</v>
      </c>
      <c r="L7473" s="14" t="s">
        <v>60</v>
      </c>
      <c r="O7473">
        <v>12332</v>
      </c>
      <c r="P7473">
        <v>193</v>
      </c>
      <c r="Q7473" t="str">
        <f>_xlfn.CONCAT(Clientes__2[[#This Row],[Nombre]], " ",Clientes__2[[#This Row],[Nombres2]], " ",Clientes__2[[#This Row],[Apellido]],)</f>
        <v>Shawna  Simpson</v>
      </c>
      <c r="R7473" s="15">
        <v>17755</v>
      </c>
      <c r="S7473" s="14" t="s">
        <v>42</v>
      </c>
      <c r="T7473" s="14" t="s">
        <v>42</v>
      </c>
      <c r="U7473">
        <v>90000</v>
      </c>
      <c r="V7473">
        <v>4</v>
      </c>
      <c r="W7473" s="14" t="s">
        <v>67</v>
      </c>
      <c r="X7473" s="14" t="s">
        <v>66</v>
      </c>
    </row>
    <row r="7474" spans="1:24" x14ac:dyDescent="0.2">
      <c r="A7474">
        <v>19557</v>
      </c>
      <c r="B7474">
        <v>17</v>
      </c>
      <c r="C7474" s="14" t="s">
        <v>643</v>
      </c>
      <c r="D7474" s="14" t="s">
        <v>42</v>
      </c>
      <c r="E7474" s="14" t="s">
        <v>86</v>
      </c>
      <c r="F7474" s="15">
        <v>25089</v>
      </c>
      <c r="G7474" s="14" t="s">
        <v>43</v>
      </c>
      <c r="H7474" s="14" t="s">
        <v>115</v>
      </c>
      <c r="I7474">
        <v>60000</v>
      </c>
      <c r="J7474">
        <v>2</v>
      </c>
      <c r="K7474" s="14" t="s">
        <v>55</v>
      </c>
      <c r="L7474" s="14" t="s">
        <v>84</v>
      </c>
      <c r="O7474">
        <v>15119</v>
      </c>
      <c r="P7474">
        <v>256</v>
      </c>
      <c r="Q7474" t="str">
        <f>_xlfn.CONCAT(Clientes__2[[#This Row],[Nombre]], " ",Clientes__2[[#This Row],[Nombres2]], " ",Clientes__2[[#This Row],[Apellido]],)</f>
        <v>Bridget M She</v>
      </c>
      <c r="R7474" s="15">
        <v>17447</v>
      </c>
      <c r="S7474" s="14" t="s">
        <v>42</v>
      </c>
      <c r="T7474" s="14" t="s">
        <v>42</v>
      </c>
      <c r="U7474">
        <v>120000</v>
      </c>
      <c r="V7474">
        <v>5</v>
      </c>
      <c r="W7474" s="14" t="s">
        <v>81</v>
      </c>
      <c r="X7474" s="14" t="s">
        <v>84</v>
      </c>
    </row>
    <row r="7475" spans="1:24" x14ac:dyDescent="0.2">
      <c r="A7475">
        <v>12637</v>
      </c>
      <c r="B7475">
        <v>257</v>
      </c>
      <c r="C7475" s="14" t="s">
        <v>785</v>
      </c>
      <c r="D7475" s="14" t="s">
        <v>46</v>
      </c>
      <c r="E7475" s="14" t="s">
        <v>69</v>
      </c>
      <c r="F7475" s="15">
        <v>16863</v>
      </c>
      <c r="G7475" s="14" t="s">
        <v>42</v>
      </c>
      <c r="H7475" s="14" t="s">
        <v>42</v>
      </c>
      <c r="I7475">
        <v>130000</v>
      </c>
      <c r="J7475">
        <v>4</v>
      </c>
      <c r="K7475" s="14" t="s">
        <v>63</v>
      </c>
      <c r="L7475" s="14" t="s">
        <v>84</v>
      </c>
      <c r="O7475">
        <v>25461</v>
      </c>
      <c r="P7475">
        <v>189</v>
      </c>
      <c r="Q7475" t="str">
        <f>_xlfn.CONCAT(Clientes__2[[#This Row],[Nombre]], " ",Clientes__2[[#This Row],[Nombres2]], " ",Clientes__2[[#This Row],[Apellido]],)</f>
        <v>Leonard L Nath</v>
      </c>
      <c r="R7475" s="15">
        <v>24754</v>
      </c>
      <c r="S7475" s="14" t="s">
        <v>43</v>
      </c>
      <c r="T7475" s="14" t="s">
        <v>42</v>
      </c>
      <c r="U7475">
        <v>40000</v>
      </c>
      <c r="V7475">
        <v>0</v>
      </c>
      <c r="W7475" s="14" t="s">
        <v>55</v>
      </c>
      <c r="X7475" s="14" t="s">
        <v>91</v>
      </c>
    </row>
    <row r="7476" spans="1:24" x14ac:dyDescent="0.2">
      <c r="A7476">
        <v>11570</v>
      </c>
      <c r="B7476">
        <v>124</v>
      </c>
      <c r="C7476" s="14" t="s">
        <v>826</v>
      </c>
      <c r="D7476" s="14" t="s">
        <v>120</v>
      </c>
      <c r="E7476" s="14" t="s">
        <v>175</v>
      </c>
      <c r="F7476" s="15">
        <v>24129</v>
      </c>
      <c r="G7476" s="14" t="s">
        <v>42</v>
      </c>
      <c r="H7476" s="14" t="s">
        <v>115</v>
      </c>
      <c r="I7476">
        <v>30000</v>
      </c>
      <c r="J7476">
        <v>1</v>
      </c>
      <c r="K7476" s="14" t="s">
        <v>55</v>
      </c>
      <c r="L7476" s="14" t="s">
        <v>54</v>
      </c>
      <c r="O7476">
        <v>16581</v>
      </c>
      <c r="P7476">
        <v>222</v>
      </c>
      <c r="Q7476" t="str">
        <f>_xlfn.CONCAT(Clientes__2[[#This Row],[Nombre]], " ",Clientes__2[[#This Row],[Nombres2]], " ",Clientes__2[[#This Row],[Apellido]],)</f>
        <v>Kristin K Andersen</v>
      </c>
      <c r="R7476" s="15">
        <v>19928</v>
      </c>
      <c r="S7476" s="14" t="s">
        <v>43</v>
      </c>
      <c r="T7476" s="14" t="s">
        <v>42</v>
      </c>
      <c r="U7476">
        <v>100000</v>
      </c>
      <c r="V7476">
        <v>3</v>
      </c>
      <c r="W7476" s="14" t="s">
        <v>67</v>
      </c>
      <c r="X7476" s="14" t="s">
        <v>84</v>
      </c>
    </row>
    <row r="7477" spans="1:24" x14ac:dyDescent="0.2">
      <c r="A7477">
        <v>27894</v>
      </c>
      <c r="B7477">
        <v>243</v>
      </c>
      <c r="C7477" s="14" t="s">
        <v>192</v>
      </c>
      <c r="D7477" s="14" t="s">
        <v>46</v>
      </c>
      <c r="E7477" s="14" t="s">
        <v>578</v>
      </c>
      <c r="F7477" s="15">
        <v>21768</v>
      </c>
      <c r="G7477" s="14" t="s">
        <v>43</v>
      </c>
      <c r="H7477" s="14" t="s">
        <v>42</v>
      </c>
      <c r="I7477">
        <v>20000</v>
      </c>
      <c r="J7477">
        <v>2</v>
      </c>
      <c r="K7477" s="14" t="s">
        <v>63</v>
      </c>
      <c r="L7477" s="14" t="s">
        <v>60</v>
      </c>
      <c r="O7477">
        <v>13159</v>
      </c>
      <c r="P7477">
        <v>39</v>
      </c>
      <c r="Q7477" t="str">
        <f>_xlfn.CONCAT(Clientes__2[[#This Row],[Nombre]], " ",Clientes__2[[#This Row],[Nombres2]], " ",Clientes__2[[#This Row],[Apellido]],)</f>
        <v>Gerald L Sai</v>
      </c>
      <c r="R7477" s="15">
        <v>15263</v>
      </c>
      <c r="S7477" s="14" t="s">
        <v>42</v>
      </c>
      <c r="T7477" s="14" t="s">
        <v>42</v>
      </c>
      <c r="U7477">
        <v>40000</v>
      </c>
      <c r="V7477">
        <v>2</v>
      </c>
      <c r="W7477" s="14" t="s">
        <v>55</v>
      </c>
      <c r="X7477" s="14" t="s">
        <v>66</v>
      </c>
    </row>
    <row r="7478" spans="1:24" x14ac:dyDescent="0.2">
      <c r="A7478">
        <v>15692</v>
      </c>
      <c r="B7478">
        <v>262</v>
      </c>
      <c r="C7478" s="14" t="s">
        <v>467</v>
      </c>
      <c r="D7478" s="14" t="s">
        <v>124</v>
      </c>
      <c r="E7478" s="14" t="s">
        <v>136</v>
      </c>
      <c r="F7478" s="15">
        <v>19828</v>
      </c>
      <c r="G7478" s="14" t="s">
        <v>42</v>
      </c>
      <c r="H7478" s="14" t="s">
        <v>42</v>
      </c>
      <c r="I7478">
        <v>90000</v>
      </c>
      <c r="J7478">
        <v>3</v>
      </c>
      <c r="K7478" s="14" t="s">
        <v>67</v>
      </c>
      <c r="L7478" s="14" t="s">
        <v>84</v>
      </c>
      <c r="O7478">
        <v>13454</v>
      </c>
      <c r="P7478">
        <v>337</v>
      </c>
      <c r="Q7478" t="str">
        <f>_xlfn.CONCAT(Clientes__2[[#This Row],[Nombre]], " ",Clientes__2[[#This Row],[Nombres2]], " ",Clientes__2[[#This Row],[Apellido]],)</f>
        <v>Ryan J Garcia</v>
      </c>
      <c r="R7478" s="15">
        <v>22329</v>
      </c>
      <c r="S7478" s="14" t="s">
        <v>42</v>
      </c>
      <c r="T7478" s="14" t="s">
        <v>42</v>
      </c>
      <c r="U7478">
        <v>130000</v>
      </c>
      <c r="V7478">
        <v>1</v>
      </c>
      <c r="W7478" s="14" t="s">
        <v>55</v>
      </c>
      <c r="X7478" s="14" t="s">
        <v>66</v>
      </c>
    </row>
    <row r="7479" spans="1:24" x14ac:dyDescent="0.2">
      <c r="A7479">
        <v>20162</v>
      </c>
      <c r="B7479">
        <v>155</v>
      </c>
      <c r="C7479" s="14" t="s">
        <v>666</v>
      </c>
      <c r="D7479" s="14" t="s">
        <v>120</v>
      </c>
      <c r="E7479" s="14" t="s">
        <v>69</v>
      </c>
      <c r="F7479" s="15">
        <v>15952</v>
      </c>
      <c r="G7479" s="14" t="s">
        <v>42</v>
      </c>
      <c r="H7479" s="14" t="s">
        <v>115</v>
      </c>
      <c r="I7479">
        <v>20000</v>
      </c>
      <c r="J7479">
        <v>2</v>
      </c>
      <c r="K7479" s="14" t="s">
        <v>63</v>
      </c>
      <c r="L7479" s="14" t="s">
        <v>60</v>
      </c>
      <c r="O7479">
        <v>24740</v>
      </c>
      <c r="P7479">
        <v>609</v>
      </c>
      <c r="Q7479" t="str">
        <f>_xlfn.CONCAT(Clientes__2[[#This Row],[Nombre]], " ",Clientes__2[[#This Row],[Nombres2]], " ",Clientes__2[[#This Row],[Apellido]],)</f>
        <v>Kelsey K Nath</v>
      </c>
      <c r="R7479" s="15">
        <v>20284</v>
      </c>
      <c r="S7479" s="14" t="s">
        <v>43</v>
      </c>
      <c r="T7479" s="14" t="s">
        <v>115</v>
      </c>
      <c r="U7479">
        <v>20000</v>
      </c>
      <c r="V7479">
        <v>3</v>
      </c>
      <c r="W7479" s="14" t="s">
        <v>81</v>
      </c>
      <c r="X7479" s="14" t="s">
        <v>91</v>
      </c>
    </row>
    <row r="7480" spans="1:24" x14ac:dyDescent="0.2">
      <c r="A7480">
        <v>12593</v>
      </c>
      <c r="B7480">
        <v>234</v>
      </c>
      <c r="C7480" s="14" t="s">
        <v>620</v>
      </c>
      <c r="D7480" s="14" t="s">
        <v>115</v>
      </c>
      <c r="E7480" s="14" t="s">
        <v>215</v>
      </c>
      <c r="F7480" s="15">
        <v>22404</v>
      </c>
      <c r="G7480" s="14" t="s">
        <v>43</v>
      </c>
      <c r="H7480" s="14" t="s">
        <v>42</v>
      </c>
      <c r="I7480">
        <v>30000</v>
      </c>
      <c r="J7480">
        <v>4</v>
      </c>
      <c r="K7480" s="14" t="s">
        <v>70</v>
      </c>
      <c r="L7480" s="14" t="s">
        <v>91</v>
      </c>
      <c r="O7480">
        <v>19284</v>
      </c>
      <c r="P7480">
        <v>158</v>
      </c>
      <c r="Q7480" t="str">
        <f>_xlfn.CONCAT(Clientes__2[[#This Row],[Nombre]], " ",Clientes__2[[#This Row],[Nombres2]], " ",Clientes__2[[#This Row],[Apellido]],)</f>
        <v>Benjamin F Zhang</v>
      </c>
      <c r="R7480" s="15">
        <v>21285</v>
      </c>
      <c r="S7480" s="14" t="s">
        <v>42</v>
      </c>
      <c r="T7480" s="14" t="s">
        <v>115</v>
      </c>
      <c r="U7480">
        <v>30000</v>
      </c>
      <c r="V7480">
        <v>1</v>
      </c>
      <c r="W7480" s="14" t="s">
        <v>70</v>
      </c>
      <c r="X7480" s="14" t="s">
        <v>91</v>
      </c>
    </row>
    <row r="7481" spans="1:24" x14ac:dyDescent="0.2">
      <c r="A7481">
        <v>28007</v>
      </c>
      <c r="B7481">
        <v>300</v>
      </c>
      <c r="C7481" s="14" t="s">
        <v>392</v>
      </c>
      <c r="D7481" s="14" t="s">
        <v>116</v>
      </c>
      <c r="E7481" s="14" t="s">
        <v>211</v>
      </c>
      <c r="F7481" s="15">
        <v>15253</v>
      </c>
      <c r="G7481" s="14" t="s">
        <v>42</v>
      </c>
      <c r="H7481" s="14" t="s">
        <v>42</v>
      </c>
      <c r="I7481">
        <v>50000</v>
      </c>
      <c r="J7481">
        <v>3</v>
      </c>
      <c r="K7481" s="14" t="s">
        <v>55</v>
      </c>
      <c r="L7481" s="14" t="s">
        <v>66</v>
      </c>
      <c r="O7481">
        <v>24590</v>
      </c>
      <c r="P7481">
        <v>19</v>
      </c>
      <c r="Q7481" t="str">
        <f>_xlfn.CONCAT(Clientes__2[[#This Row],[Nombre]], " ",Clientes__2[[#This Row],[Nombres2]], " ",Clientes__2[[#This Row],[Apellido]],)</f>
        <v>Clayton A Ye</v>
      </c>
      <c r="R7481" s="15">
        <v>27033</v>
      </c>
      <c r="S7481" s="14" t="s">
        <v>42</v>
      </c>
      <c r="T7481" s="14" t="s">
        <v>115</v>
      </c>
      <c r="U7481">
        <v>70000</v>
      </c>
      <c r="V7481">
        <v>0</v>
      </c>
      <c r="W7481" s="14" t="s">
        <v>55</v>
      </c>
      <c r="X7481" s="14" t="s">
        <v>84</v>
      </c>
    </row>
    <row r="7482" spans="1:24" x14ac:dyDescent="0.2">
      <c r="A7482">
        <v>17063</v>
      </c>
      <c r="B7482">
        <v>15</v>
      </c>
      <c r="C7482" s="14" t="s">
        <v>636</v>
      </c>
      <c r="D7482" s="14" t="s">
        <v>42</v>
      </c>
      <c r="E7482" s="14" t="s">
        <v>690</v>
      </c>
      <c r="F7482" s="15">
        <v>24275</v>
      </c>
      <c r="G7482" s="14" t="s">
        <v>42</v>
      </c>
      <c r="H7482" s="14" t="s">
        <v>115</v>
      </c>
      <c r="I7482">
        <v>80000</v>
      </c>
      <c r="J7482">
        <v>5</v>
      </c>
      <c r="K7482" s="14" t="s">
        <v>55</v>
      </c>
      <c r="L7482" s="14" t="s">
        <v>84</v>
      </c>
      <c r="O7482">
        <v>17408</v>
      </c>
      <c r="P7482">
        <v>339</v>
      </c>
      <c r="Q7482" t="str">
        <f>_xlfn.CONCAT(Clientes__2[[#This Row],[Nombre]], " ",Clientes__2[[#This Row],[Nombres2]], " ",Clientes__2[[#This Row],[Apellido]],)</f>
        <v>Jaclyn M Wang</v>
      </c>
      <c r="R7482" s="15">
        <v>12622</v>
      </c>
      <c r="S7482" s="14" t="s">
        <v>42</v>
      </c>
      <c r="T7482" s="14" t="s">
        <v>42</v>
      </c>
      <c r="U7482">
        <v>130000</v>
      </c>
      <c r="V7482">
        <v>1</v>
      </c>
      <c r="W7482" s="14" t="s">
        <v>70</v>
      </c>
      <c r="X7482" s="14" t="s">
        <v>66</v>
      </c>
    </row>
    <row r="7483" spans="1:24" x14ac:dyDescent="0.2">
      <c r="A7483">
        <v>22272</v>
      </c>
      <c r="B7483">
        <v>352</v>
      </c>
      <c r="C7483" s="14" t="s">
        <v>255</v>
      </c>
      <c r="D7483" s="14"/>
      <c r="E7483" s="14" t="s">
        <v>458</v>
      </c>
      <c r="F7483" s="15">
        <v>25269</v>
      </c>
      <c r="G7483" s="14" t="s">
        <v>42</v>
      </c>
      <c r="H7483" s="14" t="s">
        <v>115</v>
      </c>
      <c r="I7483">
        <v>80000</v>
      </c>
      <c r="J7483">
        <v>3</v>
      </c>
      <c r="K7483" s="14" t="s">
        <v>70</v>
      </c>
      <c r="L7483" s="14" t="s">
        <v>84</v>
      </c>
      <c r="O7483">
        <v>25847</v>
      </c>
      <c r="P7483">
        <v>616</v>
      </c>
      <c r="Q7483" t="str">
        <f>_xlfn.CONCAT(Clientes__2[[#This Row],[Nombre]], " ",Clientes__2[[#This Row],[Nombres2]], " ",Clientes__2[[#This Row],[Apellido]],)</f>
        <v>Isabella  Kelly</v>
      </c>
      <c r="R7483" s="15">
        <v>14957</v>
      </c>
      <c r="S7483" s="14" t="s">
        <v>42</v>
      </c>
      <c r="T7483" s="14" t="s">
        <v>115</v>
      </c>
      <c r="U7483">
        <v>60000</v>
      </c>
      <c r="V7483">
        <v>3</v>
      </c>
      <c r="W7483" s="14" t="s">
        <v>70</v>
      </c>
      <c r="X7483" s="14" t="s">
        <v>66</v>
      </c>
    </row>
    <row r="7484" spans="1:24" x14ac:dyDescent="0.2">
      <c r="A7484">
        <v>17376</v>
      </c>
      <c r="B7484">
        <v>612</v>
      </c>
      <c r="C7484" s="14" t="s">
        <v>636</v>
      </c>
      <c r="D7484" s="14" t="s">
        <v>185</v>
      </c>
      <c r="E7484" s="14" t="s">
        <v>86</v>
      </c>
      <c r="F7484" s="15">
        <v>28805</v>
      </c>
      <c r="G7484" s="14" t="s">
        <v>43</v>
      </c>
      <c r="H7484" s="14" t="s">
        <v>115</v>
      </c>
      <c r="I7484">
        <v>40000</v>
      </c>
      <c r="J7484">
        <v>0</v>
      </c>
      <c r="K7484" s="14" t="s">
        <v>63</v>
      </c>
      <c r="L7484" s="14" t="s">
        <v>54</v>
      </c>
      <c r="O7484">
        <v>11746</v>
      </c>
      <c r="P7484">
        <v>642</v>
      </c>
      <c r="Q7484" t="str">
        <f>_xlfn.CONCAT(Clientes__2[[#This Row],[Nombre]], " ",Clientes__2[[#This Row],[Nombres2]], " ",Clientes__2[[#This Row],[Apellido]],)</f>
        <v>Jaclyn G She</v>
      </c>
      <c r="R7484" s="15">
        <v>21520</v>
      </c>
      <c r="S7484" s="14" t="s">
        <v>43</v>
      </c>
      <c r="T7484" s="14" t="s">
        <v>42</v>
      </c>
      <c r="U7484">
        <v>60000</v>
      </c>
      <c r="V7484">
        <v>1</v>
      </c>
      <c r="W7484" s="14" t="s">
        <v>55</v>
      </c>
      <c r="X7484" s="14" t="s">
        <v>84</v>
      </c>
    </row>
    <row r="7485" spans="1:24" x14ac:dyDescent="0.2">
      <c r="A7485">
        <v>23983</v>
      </c>
      <c r="B7485">
        <v>236</v>
      </c>
      <c r="C7485" s="14" t="s">
        <v>90</v>
      </c>
      <c r="D7485" s="14"/>
      <c r="E7485" s="14" t="s">
        <v>173</v>
      </c>
      <c r="F7485" s="15">
        <v>20050</v>
      </c>
      <c r="G7485" s="14" t="s">
        <v>43</v>
      </c>
      <c r="H7485" s="14" t="s">
        <v>115</v>
      </c>
      <c r="I7485">
        <v>10000</v>
      </c>
      <c r="J7485">
        <v>2</v>
      </c>
      <c r="K7485" s="14" t="s">
        <v>63</v>
      </c>
      <c r="L7485" s="14" t="s">
        <v>60</v>
      </c>
      <c r="O7485">
        <v>23334</v>
      </c>
      <c r="P7485">
        <v>627</v>
      </c>
      <c r="Q7485" t="str">
        <f>_xlfn.CONCAT(Clientes__2[[#This Row],[Nombre]], " ",Clientes__2[[#This Row],[Nombres2]], " ",Clientes__2[[#This Row],[Apellido]],)</f>
        <v>Taylor  Reed</v>
      </c>
      <c r="R7485" s="15">
        <v>27565</v>
      </c>
      <c r="S7485" s="14" t="s">
        <v>43</v>
      </c>
      <c r="T7485" s="14" t="s">
        <v>42</v>
      </c>
      <c r="U7485">
        <v>40000</v>
      </c>
      <c r="V7485">
        <v>0</v>
      </c>
      <c r="W7485" s="14" t="s">
        <v>67</v>
      </c>
      <c r="X7485" s="14" t="s">
        <v>54</v>
      </c>
    </row>
    <row r="7486" spans="1:24" x14ac:dyDescent="0.2">
      <c r="A7486">
        <v>20166</v>
      </c>
      <c r="B7486">
        <v>118</v>
      </c>
      <c r="C7486" s="14" t="s">
        <v>491</v>
      </c>
      <c r="D7486" s="14"/>
      <c r="E7486" s="14" t="s">
        <v>363</v>
      </c>
      <c r="F7486" s="15">
        <v>22548</v>
      </c>
      <c r="G7486" s="14" t="s">
        <v>43</v>
      </c>
      <c r="H7486" s="14" t="s">
        <v>115</v>
      </c>
      <c r="I7486">
        <v>30000</v>
      </c>
      <c r="J7486">
        <v>4</v>
      </c>
      <c r="K7486" s="14" t="s">
        <v>70</v>
      </c>
      <c r="L7486" s="14" t="s">
        <v>91</v>
      </c>
      <c r="O7486">
        <v>24997</v>
      </c>
      <c r="P7486">
        <v>302</v>
      </c>
      <c r="Q7486" t="str">
        <f>_xlfn.CONCAT(Clientes__2[[#This Row],[Nombre]], " ",Clientes__2[[#This Row],[Nombres2]], " ",Clientes__2[[#This Row],[Apellido]],)</f>
        <v>Monique  Gutierrez</v>
      </c>
      <c r="R7486" s="15">
        <v>19633</v>
      </c>
      <c r="S7486" s="14" t="s">
        <v>43</v>
      </c>
      <c r="T7486" s="14" t="s">
        <v>42</v>
      </c>
      <c r="U7486">
        <v>60000</v>
      </c>
      <c r="V7486">
        <v>3</v>
      </c>
      <c r="W7486" s="14" t="s">
        <v>81</v>
      </c>
      <c r="X7486" s="14" t="s">
        <v>54</v>
      </c>
    </row>
    <row r="7487" spans="1:24" x14ac:dyDescent="0.2">
      <c r="A7487">
        <v>13528</v>
      </c>
      <c r="B7487">
        <v>5</v>
      </c>
      <c r="C7487" s="14" t="s">
        <v>746</v>
      </c>
      <c r="D7487" s="14" t="s">
        <v>43</v>
      </c>
      <c r="E7487" s="14" t="s">
        <v>140</v>
      </c>
      <c r="F7487" s="15">
        <v>28378</v>
      </c>
      <c r="G7487" s="14" t="s">
        <v>42</v>
      </c>
      <c r="H7487" s="14" t="s">
        <v>115</v>
      </c>
      <c r="I7487">
        <v>20000</v>
      </c>
      <c r="J7487">
        <v>0</v>
      </c>
      <c r="K7487" s="14" t="s">
        <v>63</v>
      </c>
      <c r="L7487" s="14" t="s">
        <v>60</v>
      </c>
      <c r="O7487">
        <v>26450</v>
      </c>
      <c r="P7487">
        <v>548</v>
      </c>
      <c r="Q7487" t="str">
        <f>_xlfn.CONCAT(Clientes__2[[#This Row],[Nombre]], " ",Clientes__2[[#This Row],[Nombres2]], " ",Clientes__2[[#This Row],[Apellido]],)</f>
        <v>Carmen S Lopez</v>
      </c>
      <c r="R7487" s="15">
        <v>17529</v>
      </c>
      <c r="S7487" s="14" t="s">
        <v>43</v>
      </c>
      <c r="T7487" s="14" t="s">
        <v>115</v>
      </c>
      <c r="U7487">
        <v>30000</v>
      </c>
      <c r="V7487">
        <v>4</v>
      </c>
      <c r="W7487" s="14" t="s">
        <v>67</v>
      </c>
      <c r="X7487" s="14" t="s">
        <v>84</v>
      </c>
    </row>
    <row r="7488" spans="1:24" x14ac:dyDescent="0.2">
      <c r="A7488">
        <v>25625</v>
      </c>
      <c r="B7488">
        <v>147</v>
      </c>
      <c r="C7488" s="14" t="s">
        <v>858</v>
      </c>
      <c r="D7488" s="14" t="s">
        <v>44</v>
      </c>
      <c r="E7488" s="14" t="s">
        <v>155</v>
      </c>
      <c r="F7488" s="15">
        <v>23576</v>
      </c>
      <c r="G7488" s="14" t="s">
        <v>42</v>
      </c>
      <c r="H7488" s="14" t="s">
        <v>115</v>
      </c>
      <c r="I7488">
        <v>10000</v>
      </c>
      <c r="J7488">
        <v>3</v>
      </c>
      <c r="K7488" s="14" t="s">
        <v>81</v>
      </c>
      <c r="L7488" s="14" t="s">
        <v>60</v>
      </c>
      <c r="O7488">
        <v>15589</v>
      </c>
      <c r="P7488">
        <v>24</v>
      </c>
      <c r="Q7488" t="str">
        <f>_xlfn.CONCAT(Clientes__2[[#This Row],[Nombre]], " ",Clientes__2[[#This Row],[Nombres2]], " ",Clientes__2[[#This Row],[Apellido]],)</f>
        <v>Krystal R Cai</v>
      </c>
      <c r="R7488" s="15">
        <v>25308</v>
      </c>
      <c r="S7488" s="14" t="s">
        <v>42</v>
      </c>
      <c r="T7488" s="14" t="s">
        <v>42</v>
      </c>
      <c r="U7488">
        <v>110000</v>
      </c>
      <c r="V7488">
        <v>1</v>
      </c>
      <c r="W7488" s="14" t="s">
        <v>70</v>
      </c>
      <c r="X7488" s="14" t="s">
        <v>66</v>
      </c>
    </row>
    <row r="7489" spans="1:24" x14ac:dyDescent="0.2">
      <c r="A7489">
        <v>14689</v>
      </c>
      <c r="B7489">
        <v>207</v>
      </c>
      <c r="C7489" s="14" t="s">
        <v>973</v>
      </c>
      <c r="D7489" s="14" t="s">
        <v>974</v>
      </c>
      <c r="E7489" s="14" t="s">
        <v>200</v>
      </c>
      <c r="F7489" s="15">
        <v>29551</v>
      </c>
      <c r="G7489" s="14" t="s">
        <v>43</v>
      </c>
      <c r="H7489" s="14" t="s">
        <v>115</v>
      </c>
      <c r="I7489">
        <v>20000</v>
      </c>
      <c r="J7489">
        <v>0</v>
      </c>
      <c r="K7489" s="14" t="s">
        <v>81</v>
      </c>
      <c r="L7489" s="14" t="s">
        <v>60</v>
      </c>
      <c r="O7489">
        <v>19082</v>
      </c>
      <c r="P7489">
        <v>252</v>
      </c>
      <c r="Q7489" t="str">
        <f>_xlfn.CONCAT(Clientes__2[[#This Row],[Nombre]], " ",Clientes__2[[#This Row],[Nombres2]], " ",Clientes__2[[#This Row],[Apellido]],)</f>
        <v>Lloyd M. Saunders</v>
      </c>
      <c r="R7489" s="15">
        <v>17391</v>
      </c>
      <c r="S7489" s="14" t="s">
        <v>42</v>
      </c>
      <c r="T7489" s="14" t="s">
        <v>42</v>
      </c>
      <c r="U7489">
        <v>120000</v>
      </c>
      <c r="V7489">
        <v>5</v>
      </c>
      <c r="W7489" s="14" t="s">
        <v>81</v>
      </c>
      <c r="X7489" s="14" t="s">
        <v>84</v>
      </c>
    </row>
    <row r="7490" spans="1:24" x14ac:dyDescent="0.2">
      <c r="A7490">
        <v>25893</v>
      </c>
      <c r="B7490">
        <v>611</v>
      </c>
      <c r="C7490" s="14" t="s">
        <v>117</v>
      </c>
      <c r="D7490" s="14"/>
      <c r="E7490" s="14" t="s">
        <v>130</v>
      </c>
      <c r="F7490" s="15">
        <v>18744</v>
      </c>
      <c r="G7490" s="14" t="s">
        <v>43</v>
      </c>
      <c r="H7490" s="14" t="s">
        <v>115</v>
      </c>
      <c r="I7490">
        <v>60000</v>
      </c>
      <c r="J7490">
        <v>2</v>
      </c>
      <c r="K7490" s="14" t="s">
        <v>67</v>
      </c>
      <c r="L7490" s="14" t="s">
        <v>84</v>
      </c>
      <c r="O7490">
        <v>15263</v>
      </c>
      <c r="P7490">
        <v>34</v>
      </c>
      <c r="Q7490" t="str">
        <f>_xlfn.CONCAT(Clientes__2[[#This Row],[Nombre]], " ",Clientes__2[[#This Row],[Nombres2]], " ",Clientes__2[[#This Row],[Apellido]],)</f>
        <v>Alexia  Alexander</v>
      </c>
      <c r="R7490" s="15">
        <v>14965</v>
      </c>
      <c r="S7490" s="14" t="s">
        <v>42</v>
      </c>
      <c r="T7490" s="14" t="s">
        <v>115</v>
      </c>
      <c r="U7490">
        <v>30000</v>
      </c>
      <c r="V7490">
        <v>2</v>
      </c>
      <c r="W7490" s="14" t="s">
        <v>63</v>
      </c>
      <c r="X7490" s="14" t="s">
        <v>91</v>
      </c>
    </row>
    <row r="7491" spans="1:24" x14ac:dyDescent="0.2">
      <c r="A7491">
        <v>13705</v>
      </c>
      <c r="B7491">
        <v>547</v>
      </c>
      <c r="C7491" s="14" t="s">
        <v>575</v>
      </c>
      <c r="D7491" s="14"/>
      <c r="E7491" s="14" t="s">
        <v>360</v>
      </c>
      <c r="F7491" s="15">
        <v>27253</v>
      </c>
      <c r="G7491" s="14" t="s">
        <v>43</v>
      </c>
      <c r="H7491" s="14" t="s">
        <v>42</v>
      </c>
      <c r="I7491">
        <v>30000</v>
      </c>
      <c r="J7491">
        <v>0</v>
      </c>
      <c r="K7491" s="14" t="s">
        <v>70</v>
      </c>
      <c r="L7491" s="14" t="s">
        <v>54</v>
      </c>
      <c r="O7491">
        <v>16312</v>
      </c>
      <c r="P7491">
        <v>217</v>
      </c>
      <c r="Q7491" t="str">
        <f>_xlfn.CONCAT(Clientes__2[[#This Row],[Nombre]], " ",Clientes__2[[#This Row],[Nombres2]], " ",Clientes__2[[#This Row],[Apellido]],)</f>
        <v>Blake  Mitchell</v>
      </c>
      <c r="R7491" s="15">
        <v>28510</v>
      </c>
      <c r="S7491" s="14" t="s">
        <v>43</v>
      </c>
      <c r="T7491" s="14" t="s">
        <v>115</v>
      </c>
      <c r="U7491">
        <v>30000</v>
      </c>
      <c r="V7491">
        <v>3</v>
      </c>
      <c r="W7491" s="14" t="s">
        <v>63</v>
      </c>
      <c r="X7491" s="14" t="s">
        <v>91</v>
      </c>
    </row>
    <row r="7492" spans="1:24" x14ac:dyDescent="0.2">
      <c r="A7492">
        <v>23883</v>
      </c>
      <c r="B7492">
        <v>348</v>
      </c>
      <c r="C7492" s="14" t="s">
        <v>407</v>
      </c>
      <c r="D7492" s="14" t="s">
        <v>46</v>
      </c>
      <c r="E7492" s="14" t="s">
        <v>470</v>
      </c>
      <c r="F7492" s="15">
        <v>25529</v>
      </c>
      <c r="G7492" s="14" t="s">
        <v>42</v>
      </c>
      <c r="H7492" s="14" t="s">
        <v>42</v>
      </c>
      <c r="I7492">
        <v>80000</v>
      </c>
      <c r="J7492">
        <v>3</v>
      </c>
      <c r="K7492" s="14" t="s">
        <v>70</v>
      </c>
      <c r="L7492" s="14" t="s">
        <v>84</v>
      </c>
      <c r="O7492">
        <v>13272</v>
      </c>
      <c r="P7492">
        <v>546</v>
      </c>
      <c r="Q7492" t="str">
        <f>_xlfn.CONCAT(Clientes__2[[#This Row],[Nombre]], " ",Clientes__2[[#This Row],[Nombres2]], " ",Clientes__2[[#This Row],[Apellido]],)</f>
        <v>Jackson L Russell</v>
      </c>
      <c r="R7492" s="15">
        <v>12158</v>
      </c>
      <c r="S7492" s="14" t="s">
        <v>43</v>
      </c>
      <c r="T7492" s="14" t="s">
        <v>115</v>
      </c>
      <c r="U7492">
        <v>90000</v>
      </c>
      <c r="V7492">
        <v>3</v>
      </c>
      <c r="W7492" s="14" t="s">
        <v>70</v>
      </c>
      <c r="X7492" s="14" t="s">
        <v>66</v>
      </c>
    </row>
    <row r="7493" spans="1:24" x14ac:dyDescent="0.2">
      <c r="A7493">
        <v>18094</v>
      </c>
      <c r="B7493">
        <v>298</v>
      </c>
      <c r="C7493" s="14" t="s">
        <v>494</v>
      </c>
      <c r="D7493" s="14"/>
      <c r="E7493" s="14" t="s">
        <v>159</v>
      </c>
      <c r="F7493" s="15">
        <v>18083</v>
      </c>
      <c r="G7493" s="14" t="s">
        <v>43</v>
      </c>
      <c r="H7493" s="14" t="s">
        <v>42</v>
      </c>
      <c r="I7493">
        <v>60000</v>
      </c>
      <c r="J7493">
        <v>2</v>
      </c>
      <c r="K7493" s="14" t="s">
        <v>55</v>
      </c>
      <c r="L7493" s="14" t="s">
        <v>66</v>
      </c>
      <c r="O7493">
        <v>25973</v>
      </c>
      <c r="P7493">
        <v>543</v>
      </c>
      <c r="Q7493" t="str">
        <f>_xlfn.CONCAT(Clientes__2[[#This Row],[Nombre]], " ",Clientes__2[[#This Row],[Nombres2]], " ",Clientes__2[[#This Row],[Apellido]],)</f>
        <v>Roy  Alonso</v>
      </c>
      <c r="R7493" s="15">
        <v>23084</v>
      </c>
      <c r="S7493" s="14" t="s">
        <v>43</v>
      </c>
      <c r="T7493" s="14" t="s">
        <v>115</v>
      </c>
      <c r="U7493">
        <v>70000</v>
      </c>
      <c r="V7493">
        <v>4</v>
      </c>
      <c r="W7493" s="14" t="s">
        <v>55</v>
      </c>
      <c r="X7493" s="14" t="s">
        <v>84</v>
      </c>
    </row>
    <row r="7494" spans="1:24" x14ac:dyDescent="0.2">
      <c r="A7494">
        <v>25555</v>
      </c>
      <c r="B7494">
        <v>9</v>
      </c>
      <c r="C7494" s="14" t="s">
        <v>859</v>
      </c>
      <c r="D7494" s="14"/>
      <c r="E7494" s="14" t="s">
        <v>83</v>
      </c>
      <c r="F7494" s="15">
        <v>29264</v>
      </c>
      <c r="G7494" s="14" t="s">
        <v>42</v>
      </c>
      <c r="H7494" s="14" t="s">
        <v>115</v>
      </c>
      <c r="I7494">
        <v>10000</v>
      </c>
      <c r="J7494">
        <v>0</v>
      </c>
      <c r="K7494" s="14" t="s">
        <v>63</v>
      </c>
      <c r="L7494" s="14" t="s">
        <v>60</v>
      </c>
      <c r="O7494">
        <v>17650</v>
      </c>
      <c r="P7494">
        <v>234</v>
      </c>
      <c r="Q7494" t="str">
        <f>_xlfn.CONCAT(Clientes__2[[#This Row],[Nombre]], " ",Clientes__2[[#This Row],[Nombres2]], " ",Clientes__2[[#This Row],[Apellido]],)</f>
        <v>Trisha  Lu</v>
      </c>
      <c r="R7494" s="15">
        <v>25877</v>
      </c>
      <c r="S7494" s="14" t="s">
        <v>43</v>
      </c>
      <c r="T7494" s="14" t="s">
        <v>115</v>
      </c>
      <c r="U7494">
        <v>40000</v>
      </c>
      <c r="V7494">
        <v>2</v>
      </c>
      <c r="W7494" s="14" t="s">
        <v>63</v>
      </c>
      <c r="X7494" s="14" t="s">
        <v>91</v>
      </c>
    </row>
    <row r="7495" spans="1:24" x14ac:dyDescent="0.2">
      <c r="A7495">
        <v>12547</v>
      </c>
      <c r="B7495">
        <v>211</v>
      </c>
      <c r="C7495" s="14" t="s">
        <v>166</v>
      </c>
      <c r="D7495" s="14"/>
      <c r="E7495" s="14" t="s">
        <v>177</v>
      </c>
      <c r="F7495" s="15">
        <v>20756</v>
      </c>
      <c r="G7495" s="14" t="s">
        <v>42</v>
      </c>
      <c r="H7495" s="14" t="s">
        <v>42</v>
      </c>
      <c r="I7495">
        <v>20000</v>
      </c>
      <c r="J7495">
        <v>1</v>
      </c>
      <c r="K7495" s="14" t="s">
        <v>55</v>
      </c>
      <c r="L7495" s="14" t="s">
        <v>91</v>
      </c>
      <c r="O7495">
        <v>20328</v>
      </c>
      <c r="P7495">
        <v>359</v>
      </c>
      <c r="Q7495" t="str">
        <f>_xlfn.CONCAT(Clientes__2[[#This Row],[Nombre]], " ",Clientes__2[[#This Row],[Nombres2]], " ",Clientes__2[[#This Row],[Apellido]],)</f>
        <v>Bradley  Nara</v>
      </c>
      <c r="R7495" s="15">
        <v>23333</v>
      </c>
      <c r="S7495" s="14" t="s">
        <v>42</v>
      </c>
      <c r="T7495" s="14" t="s">
        <v>115</v>
      </c>
      <c r="U7495">
        <v>150000</v>
      </c>
      <c r="V7495">
        <v>2</v>
      </c>
      <c r="W7495" s="14" t="s">
        <v>55</v>
      </c>
      <c r="X7495" s="14" t="s">
        <v>66</v>
      </c>
    </row>
    <row r="7496" spans="1:24" x14ac:dyDescent="0.2">
      <c r="A7496">
        <v>24102</v>
      </c>
      <c r="B7496">
        <v>149</v>
      </c>
      <c r="C7496" s="14" t="s">
        <v>293</v>
      </c>
      <c r="D7496" s="14" t="s">
        <v>44</v>
      </c>
      <c r="E7496" s="14" t="s">
        <v>194</v>
      </c>
      <c r="F7496" s="15">
        <v>23482</v>
      </c>
      <c r="G7496" s="14" t="s">
        <v>42</v>
      </c>
      <c r="H7496" s="14" t="s">
        <v>42</v>
      </c>
      <c r="I7496">
        <v>40000</v>
      </c>
      <c r="J7496">
        <v>1</v>
      </c>
      <c r="K7496" s="14" t="s">
        <v>55</v>
      </c>
      <c r="L7496" s="14" t="s">
        <v>54</v>
      </c>
      <c r="O7496">
        <v>18909</v>
      </c>
      <c r="P7496">
        <v>33</v>
      </c>
      <c r="Q7496" t="str">
        <f>_xlfn.CONCAT(Clientes__2[[#This Row],[Nombre]], " ",Clientes__2[[#This Row],[Nombres2]], " ",Clientes__2[[#This Row],[Apellido]],)</f>
        <v>Andy R Torres</v>
      </c>
      <c r="R7496" s="15">
        <v>20253</v>
      </c>
      <c r="S7496" s="14" t="s">
        <v>43</v>
      </c>
      <c r="T7496" s="14" t="s">
        <v>115</v>
      </c>
      <c r="U7496">
        <v>80000</v>
      </c>
      <c r="V7496">
        <v>2</v>
      </c>
      <c r="W7496" s="14" t="s">
        <v>63</v>
      </c>
      <c r="X7496" s="14" t="s">
        <v>54</v>
      </c>
    </row>
    <row r="7497" spans="1:24" x14ac:dyDescent="0.2">
      <c r="A7497">
        <v>14712</v>
      </c>
      <c r="B7497">
        <v>252</v>
      </c>
      <c r="C7497" s="14" t="s">
        <v>137</v>
      </c>
      <c r="D7497" s="14"/>
      <c r="E7497" s="14" t="s">
        <v>309</v>
      </c>
      <c r="F7497" s="15">
        <v>26259</v>
      </c>
      <c r="G7497" s="14" t="s">
        <v>43</v>
      </c>
      <c r="H7497" s="14" t="s">
        <v>42</v>
      </c>
      <c r="I7497">
        <v>30000</v>
      </c>
      <c r="J7497">
        <v>0</v>
      </c>
      <c r="K7497" s="14" t="s">
        <v>67</v>
      </c>
      <c r="L7497" s="14" t="s">
        <v>60</v>
      </c>
      <c r="O7497">
        <v>11084</v>
      </c>
      <c r="P7497">
        <v>543</v>
      </c>
      <c r="Q7497" t="str">
        <f>_xlfn.CONCAT(Clientes__2[[#This Row],[Nombre]], " ",Clientes__2[[#This Row],[Nombres2]], " ",Clientes__2[[#This Row],[Apellido]],)</f>
        <v>Eugene  Liu</v>
      </c>
      <c r="R7497" s="15">
        <v>21075</v>
      </c>
      <c r="S7497" s="14" t="s">
        <v>43</v>
      </c>
      <c r="T7497" s="14" t="s">
        <v>42</v>
      </c>
      <c r="U7497">
        <v>80000</v>
      </c>
      <c r="V7497">
        <v>2</v>
      </c>
      <c r="W7497" s="14" t="s">
        <v>81</v>
      </c>
      <c r="X7497" s="14" t="s">
        <v>54</v>
      </c>
    </row>
    <row r="7498" spans="1:24" x14ac:dyDescent="0.2">
      <c r="A7498">
        <v>12458</v>
      </c>
      <c r="B7498">
        <v>155</v>
      </c>
      <c r="C7498" s="14" t="s">
        <v>791</v>
      </c>
      <c r="D7498" s="14" t="s">
        <v>116</v>
      </c>
      <c r="E7498" s="14" t="s">
        <v>201</v>
      </c>
      <c r="F7498" s="15">
        <v>24985</v>
      </c>
      <c r="G7498" s="14" t="s">
        <v>42</v>
      </c>
      <c r="H7498" s="14" t="s">
        <v>115</v>
      </c>
      <c r="I7498">
        <v>30000</v>
      </c>
      <c r="J7498">
        <v>1</v>
      </c>
      <c r="K7498" s="14" t="s">
        <v>55</v>
      </c>
      <c r="L7498" s="14" t="s">
        <v>91</v>
      </c>
      <c r="O7498">
        <v>22645</v>
      </c>
      <c r="P7498">
        <v>184</v>
      </c>
      <c r="Q7498" t="str">
        <f>_xlfn.CONCAT(Clientes__2[[#This Row],[Nombre]], " ",Clientes__2[[#This Row],[Nombres2]], " ",Clientes__2[[#This Row],[Apellido]],)</f>
        <v>Veronica A Sanchez</v>
      </c>
      <c r="R7498" s="15">
        <v>24511</v>
      </c>
      <c r="S7498" s="14" t="s">
        <v>43</v>
      </c>
      <c r="T7498" s="14" t="s">
        <v>115</v>
      </c>
      <c r="U7498">
        <v>30000</v>
      </c>
      <c r="V7498">
        <v>1</v>
      </c>
      <c r="W7498" s="14" t="s">
        <v>55</v>
      </c>
      <c r="X7498" s="14" t="s">
        <v>91</v>
      </c>
    </row>
    <row r="7499" spans="1:24" x14ac:dyDescent="0.2">
      <c r="A7499">
        <v>11281</v>
      </c>
      <c r="B7499">
        <v>301</v>
      </c>
      <c r="C7499" s="14" t="s">
        <v>508</v>
      </c>
      <c r="D7499" s="14" t="s">
        <v>124</v>
      </c>
      <c r="E7499" s="14" t="s">
        <v>435</v>
      </c>
      <c r="F7499" s="15">
        <v>23294</v>
      </c>
      <c r="G7499" s="14" t="s">
        <v>43</v>
      </c>
      <c r="H7499" s="14" t="s">
        <v>115</v>
      </c>
      <c r="I7499">
        <v>110000</v>
      </c>
      <c r="J7499">
        <v>4</v>
      </c>
      <c r="K7499" s="14" t="s">
        <v>55</v>
      </c>
      <c r="L7499" s="14" t="s">
        <v>66</v>
      </c>
      <c r="O7499">
        <v>29327</v>
      </c>
      <c r="P7499">
        <v>611</v>
      </c>
      <c r="Q7499" t="str">
        <f>_xlfn.CONCAT(Clientes__2[[#This Row],[Nombre]], " ",Clientes__2[[#This Row],[Nombres2]], " ",Clientes__2[[#This Row],[Apellido]],)</f>
        <v>Megan J Barnes</v>
      </c>
      <c r="R7499" s="15">
        <v>29445</v>
      </c>
      <c r="S7499" s="14" t="s">
        <v>42</v>
      </c>
      <c r="T7499" s="14" t="s">
        <v>42</v>
      </c>
      <c r="U7499">
        <v>30000</v>
      </c>
      <c r="V7499">
        <v>0</v>
      </c>
      <c r="W7499" s="14" t="s">
        <v>67</v>
      </c>
      <c r="X7499" s="14" t="s">
        <v>54</v>
      </c>
    </row>
    <row r="7500" spans="1:24" x14ac:dyDescent="0.2">
      <c r="A7500">
        <v>21356</v>
      </c>
      <c r="B7500">
        <v>335</v>
      </c>
      <c r="C7500" s="14" t="s">
        <v>202</v>
      </c>
      <c r="D7500" s="14" t="s">
        <v>120</v>
      </c>
      <c r="E7500" s="14" t="s">
        <v>80</v>
      </c>
      <c r="F7500" s="15">
        <v>15317</v>
      </c>
      <c r="G7500" s="14" t="s">
        <v>43</v>
      </c>
      <c r="H7500" s="14" t="s">
        <v>115</v>
      </c>
      <c r="I7500">
        <v>60000</v>
      </c>
      <c r="J7500">
        <v>3</v>
      </c>
      <c r="K7500" s="14" t="s">
        <v>70</v>
      </c>
      <c r="L7500" s="14" t="s">
        <v>66</v>
      </c>
      <c r="O7500">
        <v>17316</v>
      </c>
      <c r="P7500">
        <v>5</v>
      </c>
      <c r="Q7500" t="str">
        <f>_xlfn.CONCAT(Clientes__2[[#This Row],[Nombre]], " ",Clientes__2[[#This Row],[Nombres2]], " ",Clientes__2[[#This Row],[Apellido]],)</f>
        <v>Gabriella K Evans</v>
      </c>
      <c r="R7500" s="15">
        <v>22234</v>
      </c>
      <c r="S7500" s="14" t="s">
        <v>42</v>
      </c>
      <c r="T7500" s="14" t="s">
        <v>42</v>
      </c>
      <c r="U7500">
        <v>60000</v>
      </c>
      <c r="V7500">
        <v>1</v>
      </c>
      <c r="W7500" s="14" t="s">
        <v>63</v>
      </c>
      <c r="X7500" s="14" t="s">
        <v>54</v>
      </c>
    </row>
    <row r="7501" spans="1:24" x14ac:dyDescent="0.2">
      <c r="A7501">
        <v>16117</v>
      </c>
      <c r="B7501">
        <v>609</v>
      </c>
      <c r="C7501" s="14" t="s">
        <v>816</v>
      </c>
      <c r="D7501" s="14"/>
      <c r="E7501" s="14" t="s">
        <v>225</v>
      </c>
      <c r="F7501" s="15">
        <v>22952</v>
      </c>
      <c r="G7501" s="14" t="s">
        <v>42</v>
      </c>
      <c r="H7501" s="14" t="s">
        <v>42</v>
      </c>
      <c r="I7501">
        <v>40000</v>
      </c>
      <c r="J7501">
        <v>4</v>
      </c>
      <c r="K7501" s="14" t="s">
        <v>67</v>
      </c>
      <c r="L7501" s="14" t="s">
        <v>54</v>
      </c>
      <c r="O7501">
        <v>20041</v>
      </c>
      <c r="P7501">
        <v>212</v>
      </c>
      <c r="Q7501" t="str">
        <f>_xlfn.CONCAT(Clientes__2[[#This Row],[Nombre]], " ",Clientes__2[[#This Row],[Nombres2]], " ",Clientes__2[[#This Row],[Apellido]],)</f>
        <v>Brad  Lal</v>
      </c>
      <c r="R7501" s="15">
        <v>28789</v>
      </c>
      <c r="S7501" s="14" t="s">
        <v>43</v>
      </c>
      <c r="T7501" s="14" t="s">
        <v>42</v>
      </c>
      <c r="U7501">
        <v>30000</v>
      </c>
      <c r="V7501">
        <v>0</v>
      </c>
      <c r="W7501" s="14" t="s">
        <v>67</v>
      </c>
      <c r="X7501" s="14" t="s">
        <v>60</v>
      </c>
    </row>
    <row r="7502" spans="1:24" x14ac:dyDescent="0.2">
      <c r="A7502">
        <v>26121</v>
      </c>
      <c r="B7502">
        <v>347</v>
      </c>
      <c r="C7502" s="14" t="s">
        <v>910</v>
      </c>
      <c r="D7502" s="14" t="s">
        <v>120</v>
      </c>
      <c r="E7502" s="14" t="s">
        <v>271</v>
      </c>
      <c r="F7502" s="15">
        <v>18826</v>
      </c>
      <c r="G7502" s="14" t="s">
        <v>42</v>
      </c>
      <c r="H7502" s="14" t="s">
        <v>115</v>
      </c>
      <c r="I7502">
        <v>40000</v>
      </c>
      <c r="J7502">
        <v>3</v>
      </c>
      <c r="K7502" s="14" t="s">
        <v>63</v>
      </c>
      <c r="L7502" s="14" t="s">
        <v>84</v>
      </c>
      <c r="O7502">
        <v>27824</v>
      </c>
      <c r="P7502">
        <v>183</v>
      </c>
      <c r="Q7502" t="str">
        <f>_xlfn.CONCAT(Clientes__2[[#This Row],[Nombre]], " ",Clientes__2[[#This Row],[Nombres2]], " ",Clientes__2[[#This Row],[Apellido]],)</f>
        <v>Madeline K Nelson</v>
      </c>
      <c r="R7502" s="15">
        <v>28613</v>
      </c>
      <c r="S7502" s="14" t="s">
        <v>43</v>
      </c>
      <c r="T7502" s="14" t="s">
        <v>115</v>
      </c>
      <c r="U7502">
        <v>30000</v>
      </c>
      <c r="V7502">
        <v>3</v>
      </c>
      <c r="W7502" s="14" t="s">
        <v>63</v>
      </c>
      <c r="X7502" s="14" t="s">
        <v>91</v>
      </c>
    </row>
    <row r="7503" spans="1:24" x14ac:dyDescent="0.2">
      <c r="A7503">
        <v>11196</v>
      </c>
      <c r="B7503">
        <v>536</v>
      </c>
      <c r="C7503" s="14" t="s">
        <v>736</v>
      </c>
      <c r="D7503" s="14"/>
      <c r="E7503" s="14" t="s">
        <v>523</v>
      </c>
      <c r="F7503" s="15">
        <v>16960</v>
      </c>
      <c r="G7503" s="14" t="s">
        <v>42</v>
      </c>
      <c r="H7503" s="14" t="s">
        <v>42</v>
      </c>
      <c r="I7503">
        <v>60000</v>
      </c>
      <c r="J7503">
        <v>5</v>
      </c>
      <c r="K7503" s="14" t="s">
        <v>55</v>
      </c>
      <c r="L7503" s="14" t="s">
        <v>66</v>
      </c>
      <c r="O7503">
        <v>23989</v>
      </c>
      <c r="P7503">
        <v>240</v>
      </c>
      <c r="Q7503" t="str">
        <f>_xlfn.CONCAT(Clientes__2[[#This Row],[Nombre]], " ",Clientes__2[[#This Row],[Nombres2]], " ",Clientes__2[[#This Row],[Apellido]],)</f>
        <v>Alfredo  Romero</v>
      </c>
      <c r="R7503" s="15">
        <v>15398</v>
      </c>
      <c r="S7503" s="14" t="s">
        <v>43</v>
      </c>
      <c r="T7503" s="14" t="s">
        <v>42</v>
      </c>
      <c r="U7503">
        <v>30000</v>
      </c>
      <c r="V7503">
        <v>1</v>
      </c>
      <c r="W7503" s="14" t="s">
        <v>55</v>
      </c>
      <c r="X7503" s="14" t="s">
        <v>91</v>
      </c>
    </row>
    <row r="7504" spans="1:24" x14ac:dyDescent="0.2">
      <c r="A7504">
        <v>17161</v>
      </c>
      <c r="B7504">
        <v>623</v>
      </c>
      <c r="C7504" s="14" t="s">
        <v>87</v>
      </c>
      <c r="D7504" s="14"/>
      <c r="E7504" s="14" t="s">
        <v>140</v>
      </c>
      <c r="F7504" s="15">
        <v>18552</v>
      </c>
      <c r="G7504" s="14" t="s">
        <v>43</v>
      </c>
      <c r="H7504" s="14" t="s">
        <v>115</v>
      </c>
      <c r="I7504">
        <v>60000</v>
      </c>
      <c r="J7504">
        <v>2</v>
      </c>
      <c r="K7504" s="14" t="s">
        <v>63</v>
      </c>
      <c r="L7504" s="14" t="s">
        <v>84</v>
      </c>
      <c r="O7504">
        <v>17074</v>
      </c>
      <c r="P7504">
        <v>37</v>
      </c>
      <c r="Q7504" t="str">
        <f>_xlfn.CONCAT(Clientes__2[[#This Row],[Nombre]], " ",Clientes__2[[#This Row],[Nombres2]], " ",Clientes__2[[#This Row],[Apellido]],)</f>
        <v>Katherine  Lopez</v>
      </c>
      <c r="R7504" s="15">
        <v>23431</v>
      </c>
      <c r="S7504" s="14" t="s">
        <v>42</v>
      </c>
      <c r="T7504" s="14" t="s">
        <v>42</v>
      </c>
      <c r="U7504">
        <v>60000</v>
      </c>
      <c r="V7504">
        <v>4</v>
      </c>
      <c r="W7504" s="14" t="s">
        <v>55</v>
      </c>
      <c r="X7504" s="14" t="s">
        <v>84</v>
      </c>
    </row>
    <row r="7505" spans="1:24" x14ac:dyDescent="0.2">
      <c r="A7505">
        <v>13380</v>
      </c>
      <c r="B7505">
        <v>298</v>
      </c>
      <c r="C7505" s="14" t="s">
        <v>87</v>
      </c>
      <c r="D7505" s="14"/>
      <c r="E7505" s="14" t="s">
        <v>252</v>
      </c>
      <c r="F7505" s="15">
        <v>18196</v>
      </c>
      <c r="G7505" s="14" t="s">
        <v>42</v>
      </c>
      <c r="H7505" s="14" t="s">
        <v>115</v>
      </c>
      <c r="I7505">
        <v>60000</v>
      </c>
      <c r="J7505">
        <v>2</v>
      </c>
      <c r="K7505" s="14" t="s">
        <v>55</v>
      </c>
      <c r="L7505" s="14" t="s">
        <v>66</v>
      </c>
      <c r="O7505">
        <v>26670</v>
      </c>
      <c r="P7505">
        <v>34</v>
      </c>
      <c r="Q7505" t="str">
        <f>_xlfn.CONCAT(Clientes__2[[#This Row],[Nombre]], " ",Clientes__2[[#This Row],[Nombres2]], " ",Clientes__2[[#This Row],[Apellido]],)</f>
        <v>Katherine  Scott</v>
      </c>
      <c r="R7505" s="15">
        <v>24751</v>
      </c>
      <c r="S7505" s="14" t="s">
        <v>42</v>
      </c>
      <c r="T7505" s="14" t="s">
        <v>42</v>
      </c>
      <c r="U7505">
        <v>70000</v>
      </c>
      <c r="V7505">
        <v>5</v>
      </c>
      <c r="W7505" s="14" t="s">
        <v>55</v>
      </c>
      <c r="X7505" s="14" t="s">
        <v>84</v>
      </c>
    </row>
    <row r="7506" spans="1:24" x14ac:dyDescent="0.2">
      <c r="A7506">
        <v>20151</v>
      </c>
      <c r="B7506">
        <v>33</v>
      </c>
      <c r="C7506" s="14" t="s">
        <v>312</v>
      </c>
      <c r="D7506" s="14"/>
      <c r="E7506" s="14" t="s">
        <v>337</v>
      </c>
      <c r="F7506" s="15">
        <v>29500</v>
      </c>
      <c r="G7506" s="14" t="s">
        <v>42</v>
      </c>
      <c r="H7506" s="14" t="s">
        <v>115</v>
      </c>
      <c r="I7506">
        <v>10000</v>
      </c>
      <c r="J7506">
        <v>0</v>
      </c>
      <c r="K7506" s="14" t="s">
        <v>63</v>
      </c>
      <c r="L7506" s="14" t="s">
        <v>60</v>
      </c>
      <c r="O7506">
        <v>24290</v>
      </c>
      <c r="P7506">
        <v>609</v>
      </c>
      <c r="Q7506" t="str">
        <f>_xlfn.CONCAT(Clientes__2[[#This Row],[Nombre]], " ",Clientes__2[[#This Row],[Nombres2]], " ",Clientes__2[[#This Row],[Apellido]],)</f>
        <v>Jamie  Guo</v>
      </c>
      <c r="R7506" s="15">
        <v>27319</v>
      </c>
      <c r="S7506" s="14" t="s">
        <v>42</v>
      </c>
      <c r="T7506" s="14" t="s">
        <v>115</v>
      </c>
      <c r="U7506">
        <v>50000</v>
      </c>
      <c r="V7506">
        <v>0</v>
      </c>
      <c r="W7506" s="14" t="s">
        <v>67</v>
      </c>
      <c r="X7506" s="14" t="s">
        <v>54</v>
      </c>
    </row>
    <row r="7507" spans="1:24" x14ac:dyDescent="0.2">
      <c r="A7507">
        <v>11411</v>
      </c>
      <c r="B7507">
        <v>121</v>
      </c>
      <c r="C7507" s="14" t="s">
        <v>97</v>
      </c>
      <c r="D7507" s="14" t="s">
        <v>116</v>
      </c>
      <c r="E7507" s="14" t="s">
        <v>121</v>
      </c>
      <c r="F7507" s="15">
        <v>19767</v>
      </c>
      <c r="G7507" s="14" t="s">
        <v>42</v>
      </c>
      <c r="H7507" s="14" t="s">
        <v>42</v>
      </c>
      <c r="I7507">
        <v>80000</v>
      </c>
      <c r="J7507">
        <v>3</v>
      </c>
      <c r="K7507" s="14" t="s">
        <v>63</v>
      </c>
      <c r="L7507" s="14" t="s">
        <v>84</v>
      </c>
      <c r="O7507">
        <v>24769</v>
      </c>
      <c r="P7507">
        <v>310</v>
      </c>
      <c r="Q7507" t="str">
        <f>_xlfn.CONCAT(Clientes__2[[#This Row],[Nombre]], " ",Clientes__2[[#This Row],[Nombres2]], " ",Clientes__2[[#This Row],[Apellido]],)</f>
        <v>Devin A Ross</v>
      </c>
      <c r="R7507" s="15">
        <v>26856</v>
      </c>
      <c r="S7507" s="14" t="s">
        <v>43</v>
      </c>
      <c r="T7507" s="14" t="s">
        <v>42</v>
      </c>
      <c r="U7507">
        <v>40000</v>
      </c>
      <c r="V7507">
        <v>1</v>
      </c>
      <c r="W7507" s="14" t="s">
        <v>70</v>
      </c>
      <c r="X7507" s="14" t="s">
        <v>54</v>
      </c>
    </row>
    <row r="7508" spans="1:24" x14ac:dyDescent="0.2">
      <c r="A7508">
        <v>21121</v>
      </c>
      <c r="B7508">
        <v>184</v>
      </c>
      <c r="C7508" s="14" t="s">
        <v>608</v>
      </c>
      <c r="D7508" s="14" t="s">
        <v>128</v>
      </c>
      <c r="E7508" s="14" t="s">
        <v>173</v>
      </c>
      <c r="F7508" s="15">
        <v>27397</v>
      </c>
      <c r="G7508" s="14" t="s">
        <v>43</v>
      </c>
      <c r="H7508" s="14" t="s">
        <v>42</v>
      </c>
      <c r="I7508">
        <v>20000</v>
      </c>
      <c r="J7508">
        <v>0</v>
      </c>
      <c r="K7508" s="14" t="s">
        <v>81</v>
      </c>
      <c r="L7508" s="14" t="s">
        <v>60</v>
      </c>
      <c r="O7508">
        <v>28841</v>
      </c>
      <c r="P7508">
        <v>310</v>
      </c>
      <c r="Q7508" t="str">
        <f>_xlfn.CONCAT(Clientes__2[[#This Row],[Nombre]], " ",Clientes__2[[#This Row],[Nombres2]], " ",Clientes__2[[#This Row],[Apellido]],)</f>
        <v>Garrett C Reed</v>
      </c>
      <c r="R7508" s="15">
        <v>26243</v>
      </c>
      <c r="S7508" s="14" t="s">
        <v>42</v>
      </c>
      <c r="T7508" s="14" t="s">
        <v>42</v>
      </c>
      <c r="U7508">
        <v>70000</v>
      </c>
      <c r="V7508">
        <v>2</v>
      </c>
      <c r="W7508" s="14" t="s">
        <v>70</v>
      </c>
      <c r="X7508" s="14" t="s">
        <v>84</v>
      </c>
    </row>
    <row r="7509" spans="1:24" x14ac:dyDescent="0.2">
      <c r="A7509">
        <v>29280</v>
      </c>
      <c r="B7509">
        <v>644</v>
      </c>
      <c r="C7509" s="14" t="s">
        <v>539</v>
      </c>
      <c r="D7509" s="14"/>
      <c r="E7509" s="14" t="s">
        <v>161</v>
      </c>
      <c r="F7509" s="15">
        <v>18668</v>
      </c>
      <c r="G7509" s="14" t="s">
        <v>43</v>
      </c>
      <c r="H7509" s="14" t="s">
        <v>115</v>
      </c>
      <c r="I7509">
        <v>40000</v>
      </c>
      <c r="J7509">
        <v>3</v>
      </c>
      <c r="K7509" s="14" t="s">
        <v>63</v>
      </c>
      <c r="L7509" s="14" t="s">
        <v>84</v>
      </c>
      <c r="O7509">
        <v>12855</v>
      </c>
      <c r="P7509">
        <v>243</v>
      </c>
      <c r="Q7509" t="str">
        <f>_xlfn.CONCAT(Clientes__2[[#This Row],[Nombre]], " ",Clientes__2[[#This Row],[Nombres2]], " ",Clientes__2[[#This Row],[Apellido]],)</f>
        <v>Erin  Cook</v>
      </c>
      <c r="R7509" s="15">
        <v>23045</v>
      </c>
      <c r="S7509" s="14" t="s">
        <v>42</v>
      </c>
      <c r="T7509" s="14" t="s">
        <v>42</v>
      </c>
      <c r="U7509">
        <v>40000</v>
      </c>
      <c r="V7509">
        <v>1</v>
      </c>
      <c r="W7509" s="14" t="s">
        <v>55</v>
      </c>
      <c r="X7509" s="14" t="s">
        <v>54</v>
      </c>
    </row>
    <row r="7510" spans="1:24" x14ac:dyDescent="0.2">
      <c r="A7510">
        <v>15882</v>
      </c>
      <c r="B7510">
        <v>536</v>
      </c>
      <c r="C7510" s="14" t="s">
        <v>326</v>
      </c>
      <c r="D7510" s="14"/>
      <c r="E7510" s="14" t="s">
        <v>233</v>
      </c>
      <c r="F7510" s="15">
        <v>16742</v>
      </c>
      <c r="G7510" s="14" t="s">
        <v>43</v>
      </c>
      <c r="H7510" s="14" t="s">
        <v>42</v>
      </c>
      <c r="I7510">
        <v>60000</v>
      </c>
      <c r="J7510">
        <v>4</v>
      </c>
      <c r="K7510" s="14" t="s">
        <v>55</v>
      </c>
      <c r="L7510" s="14" t="s">
        <v>66</v>
      </c>
      <c r="O7510">
        <v>18063</v>
      </c>
      <c r="P7510">
        <v>358</v>
      </c>
      <c r="Q7510" t="str">
        <f>_xlfn.CONCAT(Clientes__2[[#This Row],[Nombre]], " ",Clientes__2[[#This Row],[Nombres2]], " ",Clientes__2[[#This Row],[Apellido]],)</f>
        <v>Maurice  Xie</v>
      </c>
      <c r="R7510" s="15">
        <v>16242</v>
      </c>
      <c r="S7510" s="14" t="s">
        <v>43</v>
      </c>
      <c r="T7510" s="14" t="s">
        <v>115</v>
      </c>
      <c r="U7510">
        <v>70000</v>
      </c>
      <c r="V7510">
        <v>4</v>
      </c>
      <c r="W7510" s="14" t="s">
        <v>55</v>
      </c>
      <c r="X7510" s="14" t="s">
        <v>66</v>
      </c>
    </row>
    <row r="7511" spans="1:24" x14ac:dyDescent="0.2">
      <c r="A7511">
        <v>20321</v>
      </c>
      <c r="B7511">
        <v>301</v>
      </c>
      <c r="C7511" s="14" t="s">
        <v>594</v>
      </c>
      <c r="D7511" s="14" t="s">
        <v>128</v>
      </c>
      <c r="E7511" s="14" t="s">
        <v>284</v>
      </c>
      <c r="F7511" s="15">
        <v>26209</v>
      </c>
      <c r="G7511" s="14" t="s">
        <v>42</v>
      </c>
      <c r="H7511" s="14" t="s">
        <v>115</v>
      </c>
      <c r="I7511">
        <v>60000</v>
      </c>
      <c r="J7511">
        <v>1</v>
      </c>
      <c r="K7511" s="14" t="s">
        <v>70</v>
      </c>
      <c r="L7511" s="14" t="s">
        <v>54</v>
      </c>
      <c r="O7511">
        <v>17374</v>
      </c>
      <c r="P7511">
        <v>68</v>
      </c>
      <c r="Q7511" t="str">
        <f>_xlfn.CONCAT(Clientes__2[[#This Row],[Nombre]], " ",Clientes__2[[#This Row],[Nombres2]], " ",Clientes__2[[#This Row],[Apellido]],)</f>
        <v>Colleen C Chen</v>
      </c>
      <c r="R7511" s="15">
        <v>28750</v>
      </c>
      <c r="S7511" s="14" t="s">
        <v>43</v>
      </c>
      <c r="T7511" s="14" t="s">
        <v>42</v>
      </c>
      <c r="U7511">
        <v>40000</v>
      </c>
      <c r="V7511">
        <v>0</v>
      </c>
      <c r="W7511" s="14" t="s">
        <v>81</v>
      </c>
      <c r="X7511" s="14" t="s">
        <v>91</v>
      </c>
    </row>
    <row r="7512" spans="1:24" x14ac:dyDescent="0.2">
      <c r="A7512">
        <v>25386</v>
      </c>
      <c r="B7512">
        <v>316</v>
      </c>
      <c r="C7512" s="14" t="s">
        <v>457</v>
      </c>
      <c r="D7512" s="14" t="s">
        <v>43</v>
      </c>
      <c r="E7512" s="14" t="s">
        <v>321</v>
      </c>
      <c r="F7512" s="15">
        <v>25702</v>
      </c>
      <c r="G7512" s="14" t="s">
        <v>42</v>
      </c>
      <c r="H7512" s="14" t="s">
        <v>115</v>
      </c>
      <c r="I7512">
        <v>40000</v>
      </c>
      <c r="J7512">
        <v>1</v>
      </c>
      <c r="K7512" s="14" t="s">
        <v>55</v>
      </c>
      <c r="L7512" s="14" t="s">
        <v>54</v>
      </c>
      <c r="O7512">
        <v>22038</v>
      </c>
      <c r="P7512">
        <v>326</v>
      </c>
      <c r="Q7512" t="str">
        <f>_xlfn.CONCAT(Clientes__2[[#This Row],[Nombre]], " ",Clientes__2[[#This Row],[Nombres2]], " ",Clientes__2[[#This Row],[Apellido]],)</f>
        <v>Alexis S Perry</v>
      </c>
      <c r="R7512" s="15">
        <v>27078</v>
      </c>
      <c r="S7512" s="14" t="s">
        <v>43</v>
      </c>
      <c r="T7512" s="14" t="s">
        <v>115</v>
      </c>
      <c r="U7512">
        <v>50000</v>
      </c>
      <c r="V7512">
        <v>0</v>
      </c>
      <c r="W7512" s="14" t="s">
        <v>63</v>
      </c>
      <c r="X7512" s="14" t="s">
        <v>54</v>
      </c>
    </row>
    <row r="7513" spans="1:24" x14ac:dyDescent="0.2">
      <c r="A7513">
        <v>24032</v>
      </c>
      <c r="B7513">
        <v>198</v>
      </c>
      <c r="C7513" s="14" t="s">
        <v>615</v>
      </c>
      <c r="D7513" s="14" t="s">
        <v>116</v>
      </c>
      <c r="E7513" s="14" t="s">
        <v>670</v>
      </c>
      <c r="F7513" s="15">
        <v>25351</v>
      </c>
      <c r="G7513" s="14" t="s">
        <v>42</v>
      </c>
      <c r="H7513" s="14" t="s">
        <v>42</v>
      </c>
      <c r="I7513">
        <v>10000</v>
      </c>
      <c r="J7513">
        <v>2</v>
      </c>
      <c r="K7513" s="14" t="s">
        <v>67</v>
      </c>
      <c r="L7513" s="14" t="s">
        <v>60</v>
      </c>
      <c r="O7513">
        <v>16380</v>
      </c>
      <c r="P7513">
        <v>64</v>
      </c>
      <c r="Q7513" t="str">
        <f>_xlfn.CONCAT(Clientes__2[[#This Row],[Nombre]], " ",Clientes__2[[#This Row],[Nombres2]], " ",Clientes__2[[#This Row],[Apellido]],)</f>
        <v>Micah A Ma</v>
      </c>
      <c r="R7513" s="15">
        <v>21482</v>
      </c>
      <c r="S7513" s="14" t="s">
        <v>43</v>
      </c>
      <c r="T7513" s="14" t="s">
        <v>115</v>
      </c>
      <c r="U7513">
        <v>80000</v>
      </c>
      <c r="V7513">
        <v>4</v>
      </c>
      <c r="W7513" s="14" t="s">
        <v>70</v>
      </c>
      <c r="X7513" s="14" t="s">
        <v>54</v>
      </c>
    </row>
    <row r="7514" spans="1:24" x14ac:dyDescent="0.2">
      <c r="A7514">
        <v>22320</v>
      </c>
      <c r="B7514">
        <v>230</v>
      </c>
      <c r="C7514" s="14" t="s">
        <v>370</v>
      </c>
      <c r="D7514" s="14" t="s">
        <v>46</v>
      </c>
      <c r="E7514" s="14" t="s">
        <v>324</v>
      </c>
      <c r="F7514" s="15">
        <v>26234</v>
      </c>
      <c r="G7514" s="14" t="s">
        <v>42</v>
      </c>
      <c r="H7514" s="14" t="s">
        <v>42</v>
      </c>
      <c r="I7514">
        <v>30000</v>
      </c>
      <c r="J7514">
        <v>0</v>
      </c>
      <c r="K7514" s="14" t="s">
        <v>67</v>
      </c>
      <c r="L7514" s="14" t="s">
        <v>60</v>
      </c>
      <c r="O7514">
        <v>19277</v>
      </c>
      <c r="P7514">
        <v>207</v>
      </c>
      <c r="Q7514" t="str">
        <f>_xlfn.CONCAT(Clientes__2[[#This Row],[Nombre]], " ",Clientes__2[[#This Row],[Nombres2]], " ",Clientes__2[[#This Row],[Apellido]],)</f>
        <v>Danny L Gill</v>
      </c>
      <c r="R7514" s="15">
        <v>22124</v>
      </c>
      <c r="S7514" s="14" t="s">
        <v>42</v>
      </c>
      <c r="T7514" s="14" t="s">
        <v>42</v>
      </c>
      <c r="U7514">
        <v>10000</v>
      </c>
      <c r="V7514">
        <v>1</v>
      </c>
      <c r="W7514" s="14" t="s">
        <v>67</v>
      </c>
      <c r="X7514" s="14" t="s">
        <v>60</v>
      </c>
    </row>
    <row r="7515" spans="1:24" x14ac:dyDescent="0.2">
      <c r="A7515">
        <v>29198</v>
      </c>
      <c r="B7515">
        <v>383</v>
      </c>
      <c r="C7515" s="14" t="s">
        <v>680</v>
      </c>
      <c r="D7515" s="14"/>
      <c r="E7515" s="14" t="s">
        <v>448</v>
      </c>
      <c r="F7515" s="15">
        <v>19546</v>
      </c>
      <c r="G7515" s="14" t="s">
        <v>42</v>
      </c>
      <c r="H7515" s="14" t="s">
        <v>115</v>
      </c>
      <c r="I7515">
        <v>60000</v>
      </c>
      <c r="J7515">
        <v>3</v>
      </c>
      <c r="K7515" s="14" t="s">
        <v>81</v>
      </c>
      <c r="L7515" s="14" t="s">
        <v>54</v>
      </c>
      <c r="O7515">
        <v>19168</v>
      </c>
      <c r="P7515">
        <v>536</v>
      </c>
      <c r="Q7515" t="str">
        <f>_xlfn.CONCAT(Clientes__2[[#This Row],[Nombre]], " ",Clientes__2[[#This Row],[Nombres2]], " ",Clientes__2[[#This Row],[Apellido]],)</f>
        <v>Faith  Ramirez</v>
      </c>
      <c r="R7515" s="15">
        <v>23303</v>
      </c>
      <c r="S7515" s="14" t="s">
        <v>43</v>
      </c>
      <c r="T7515" s="14" t="s">
        <v>42</v>
      </c>
      <c r="U7515">
        <v>70000</v>
      </c>
      <c r="V7515">
        <v>0</v>
      </c>
      <c r="W7515" s="14" t="s">
        <v>55</v>
      </c>
      <c r="X7515" s="14" t="s">
        <v>84</v>
      </c>
    </row>
    <row r="7516" spans="1:24" x14ac:dyDescent="0.2">
      <c r="A7516">
        <v>21039</v>
      </c>
      <c r="B7516">
        <v>235</v>
      </c>
      <c r="C7516" s="14" t="s">
        <v>812</v>
      </c>
      <c r="D7516" s="14"/>
      <c r="E7516" s="14" t="s">
        <v>305</v>
      </c>
      <c r="F7516" s="15">
        <v>25267</v>
      </c>
      <c r="G7516" s="14" t="s">
        <v>43</v>
      </c>
      <c r="H7516" s="14" t="s">
        <v>115</v>
      </c>
      <c r="I7516">
        <v>50000</v>
      </c>
      <c r="J7516">
        <v>0</v>
      </c>
      <c r="K7516" s="14" t="s">
        <v>70</v>
      </c>
      <c r="L7516" s="14" t="s">
        <v>54</v>
      </c>
      <c r="O7516">
        <v>21596</v>
      </c>
      <c r="P7516">
        <v>553</v>
      </c>
      <c r="Q7516" t="str">
        <f>_xlfn.CONCAT(Clientes__2[[#This Row],[Nombre]], " ",Clientes__2[[#This Row],[Nombres2]], " ",Clientes__2[[#This Row],[Apellido]],)</f>
        <v>Jill  Ramos</v>
      </c>
      <c r="R7516" s="15">
        <v>26148</v>
      </c>
      <c r="S7516" s="14" t="s">
        <v>42</v>
      </c>
      <c r="T7516" s="14" t="s">
        <v>42</v>
      </c>
      <c r="U7516">
        <v>60000</v>
      </c>
      <c r="V7516">
        <v>1</v>
      </c>
      <c r="W7516" s="14" t="s">
        <v>70</v>
      </c>
      <c r="X7516" s="14" t="s">
        <v>84</v>
      </c>
    </row>
    <row r="7517" spans="1:24" x14ac:dyDescent="0.2">
      <c r="A7517">
        <v>21500</v>
      </c>
      <c r="B7517">
        <v>642</v>
      </c>
      <c r="C7517" s="14" t="s">
        <v>97</v>
      </c>
      <c r="D7517" s="14" t="s">
        <v>124</v>
      </c>
      <c r="E7517" s="14" t="s">
        <v>371</v>
      </c>
      <c r="F7517" s="15">
        <v>19041</v>
      </c>
      <c r="G7517" s="14" t="s">
        <v>42</v>
      </c>
      <c r="H7517" s="14" t="s">
        <v>42</v>
      </c>
      <c r="I7517">
        <v>70000</v>
      </c>
      <c r="J7517">
        <v>2</v>
      </c>
      <c r="K7517" s="14" t="s">
        <v>81</v>
      </c>
      <c r="L7517" s="14" t="s">
        <v>54</v>
      </c>
      <c r="O7517">
        <v>15814</v>
      </c>
      <c r="P7517">
        <v>302</v>
      </c>
      <c r="Q7517" t="str">
        <f>_xlfn.CONCAT(Clientes__2[[#This Row],[Nombre]], " ",Clientes__2[[#This Row],[Nombres2]], " ",Clientes__2[[#This Row],[Apellido]],)</f>
        <v>Devin J Long</v>
      </c>
      <c r="R7517" s="15">
        <v>27866</v>
      </c>
      <c r="S7517" s="14" t="s">
        <v>43</v>
      </c>
      <c r="T7517" s="14" t="s">
        <v>115</v>
      </c>
      <c r="U7517">
        <v>40000</v>
      </c>
      <c r="V7517">
        <v>0</v>
      </c>
      <c r="W7517" s="14" t="s">
        <v>67</v>
      </c>
      <c r="X7517" s="14" t="s">
        <v>54</v>
      </c>
    </row>
    <row r="7518" spans="1:24" x14ac:dyDescent="0.2">
      <c r="A7518">
        <v>22299</v>
      </c>
      <c r="B7518">
        <v>59</v>
      </c>
      <c r="C7518" s="14" t="s">
        <v>318</v>
      </c>
      <c r="D7518" s="14" t="s">
        <v>42</v>
      </c>
      <c r="E7518" s="14" t="s">
        <v>288</v>
      </c>
      <c r="F7518" s="15">
        <v>23372</v>
      </c>
      <c r="G7518" s="14" t="s">
        <v>43</v>
      </c>
      <c r="H7518" s="14" t="s">
        <v>42</v>
      </c>
      <c r="I7518">
        <v>70000</v>
      </c>
      <c r="J7518">
        <v>4</v>
      </c>
      <c r="K7518" s="14" t="s">
        <v>55</v>
      </c>
      <c r="L7518" s="14" t="s">
        <v>84</v>
      </c>
      <c r="O7518">
        <v>25240</v>
      </c>
      <c r="P7518">
        <v>19</v>
      </c>
      <c r="Q7518" t="str">
        <f>_xlfn.CONCAT(Clientes__2[[#This Row],[Nombre]], " ",Clientes__2[[#This Row],[Nombres2]], " ",Clientes__2[[#This Row],[Apellido]],)</f>
        <v>Richard M Murphy</v>
      </c>
      <c r="R7518" s="15">
        <v>22511</v>
      </c>
      <c r="S7518" s="14" t="s">
        <v>42</v>
      </c>
      <c r="T7518" s="14" t="s">
        <v>42</v>
      </c>
      <c r="U7518">
        <v>70000</v>
      </c>
      <c r="V7518">
        <v>5</v>
      </c>
      <c r="W7518" s="14" t="s">
        <v>63</v>
      </c>
      <c r="X7518" s="14" t="s">
        <v>54</v>
      </c>
    </row>
    <row r="7519" spans="1:24" x14ac:dyDescent="0.2">
      <c r="A7519">
        <v>17354</v>
      </c>
      <c r="B7519">
        <v>39</v>
      </c>
      <c r="C7519" s="14" t="s">
        <v>819</v>
      </c>
      <c r="D7519" s="14" t="s">
        <v>46</v>
      </c>
      <c r="E7519" s="14" t="s">
        <v>136</v>
      </c>
      <c r="F7519" s="15">
        <v>15929</v>
      </c>
      <c r="G7519" s="14" t="s">
        <v>42</v>
      </c>
      <c r="H7519" s="14" t="s">
        <v>42</v>
      </c>
      <c r="I7519">
        <v>60000</v>
      </c>
      <c r="J7519">
        <v>2</v>
      </c>
      <c r="K7519" s="14" t="s">
        <v>70</v>
      </c>
      <c r="L7519" s="14" t="s">
        <v>66</v>
      </c>
      <c r="O7519">
        <v>12056</v>
      </c>
      <c r="P7519">
        <v>54</v>
      </c>
      <c r="Q7519" t="str">
        <f>_xlfn.CONCAT(Clientes__2[[#This Row],[Nombre]], " ",Clientes__2[[#This Row],[Nombres2]], " ",Clientes__2[[#This Row],[Apellido]],)</f>
        <v>Ivan L Garcia</v>
      </c>
      <c r="R7519" s="15">
        <v>15507</v>
      </c>
      <c r="S7519" s="14" t="s">
        <v>42</v>
      </c>
      <c r="T7519" s="14" t="s">
        <v>42</v>
      </c>
      <c r="U7519">
        <v>120000</v>
      </c>
      <c r="V7519">
        <v>2</v>
      </c>
      <c r="W7519" s="14" t="s">
        <v>70</v>
      </c>
      <c r="X7519" s="14" t="s">
        <v>66</v>
      </c>
    </row>
    <row r="7520" spans="1:24" x14ac:dyDescent="0.2">
      <c r="A7520">
        <v>14841</v>
      </c>
      <c r="B7520">
        <v>171</v>
      </c>
      <c r="C7520" s="14" t="s">
        <v>418</v>
      </c>
      <c r="D7520" s="14"/>
      <c r="E7520" s="14" t="s">
        <v>638</v>
      </c>
      <c r="F7520" s="15">
        <v>4359</v>
      </c>
      <c r="G7520" s="14" t="s">
        <v>42</v>
      </c>
      <c r="H7520" s="14" t="s">
        <v>42</v>
      </c>
      <c r="I7520">
        <v>20000</v>
      </c>
      <c r="J7520">
        <v>2</v>
      </c>
      <c r="K7520" s="14" t="s">
        <v>81</v>
      </c>
      <c r="L7520" s="14" t="s">
        <v>60</v>
      </c>
      <c r="O7520">
        <v>29100</v>
      </c>
      <c r="P7520">
        <v>40</v>
      </c>
      <c r="Q7520" t="str">
        <f>_xlfn.CONCAT(Clientes__2[[#This Row],[Nombre]], " ",Clientes__2[[#This Row],[Nombres2]], " ",Clientes__2[[#This Row],[Apellido]],)</f>
        <v>Franklin  Pal</v>
      </c>
      <c r="R7520" s="15">
        <v>19743</v>
      </c>
      <c r="S7520" s="14" t="s">
        <v>43</v>
      </c>
      <c r="T7520" s="14" t="s">
        <v>115</v>
      </c>
      <c r="U7520">
        <v>40000</v>
      </c>
      <c r="V7520">
        <v>3</v>
      </c>
      <c r="W7520" s="14" t="s">
        <v>81</v>
      </c>
      <c r="X7520" s="14" t="s">
        <v>91</v>
      </c>
    </row>
    <row r="7521" spans="1:24" x14ac:dyDescent="0.2">
      <c r="A7521">
        <v>27445</v>
      </c>
      <c r="B7521">
        <v>310</v>
      </c>
      <c r="C7521" s="14" t="s">
        <v>727</v>
      </c>
      <c r="D7521" s="14" t="s">
        <v>43</v>
      </c>
      <c r="E7521" s="14" t="s">
        <v>389</v>
      </c>
      <c r="F7521" s="15">
        <v>25489</v>
      </c>
      <c r="G7521" s="14" t="s">
        <v>42</v>
      </c>
      <c r="H7521" s="14" t="s">
        <v>42</v>
      </c>
      <c r="I7521">
        <v>70000</v>
      </c>
      <c r="J7521">
        <v>5</v>
      </c>
      <c r="K7521" s="14" t="s">
        <v>70</v>
      </c>
      <c r="L7521" s="14" t="s">
        <v>84</v>
      </c>
      <c r="O7521">
        <v>25169</v>
      </c>
      <c r="P7521">
        <v>352</v>
      </c>
      <c r="Q7521" t="str">
        <f>_xlfn.CONCAT(Clientes__2[[#This Row],[Nombre]], " ",Clientes__2[[#This Row],[Nombres2]], " ",Clientes__2[[#This Row],[Apellido]],)</f>
        <v>Shaun S Tang</v>
      </c>
      <c r="R7521" s="15">
        <v>12664</v>
      </c>
      <c r="S7521" s="14" t="s">
        <v>43</v>
      </c>
      <c r="T7521" s="14" t="s">
        <v>42</v>
      </c>
      <c r="U7521">
        <v>130000</v>
      </c>
      <c r="V7521">
        <v>1</v>
      </c>
      <c r="W7521" s="14" t="s">
        <v>70</v>
      </c>
      <c r="X7521" s="14" t="s">
        <v>66</v>
      </c>
    </row>
    <row r="7522" spans="1:24" x14ac:dyDescent="0.2">
      <c r="A7522">
        <v>26990</v>
      </c>
      <c r="B7522">
        <v>120</v>
      </c>
      <c r="C7522" s="14" t="s">
        <v>532</v>
      </c>
      <c r="D7522" s="14" t="s">
        <v>128</v>
      </c>
      <c r="E7522" s="14" t="s">
        <v>485</v>
      </c>
      <c r="F7522" s="15">
        <v>26318</v>
      </c>
      <c r="G7522" s="14" t="s">
        <v>42</v>
      </c>
      <c r="H7522" s="14" t="s">
        <v>42</v>
      </c>
      <c r="I7522">
        <v>20000</v>
      </c>
      <c r="J7522">
        <v>0</v>
      </c>
      <c r="K7522" s="14" t="s">
        <v>81</v>
      </c>
      <c r="L7522" s="14" t="s">
        <v>60</v>
      </c>
      <c r="O7522">
        <v>13892</v>
      </c>
      <c r="P7522">
        <v>545</v>
      </c>
      <c r="Q7522" t="str">
        <f>_xlfn.CONCAT(Clientes__2[[#This Row],[Nombre]], " ",Clientes__2[[#This Row],[Nombres2]], " ",Clientes__2[[#This Row],[Apellido]],)</f>
        <v>Darren C Patel</v>
      </c>
      <c r="R7522" s="15">
        <v>24436</v>
      </c>
      <c r="S7522" s="14" t="s">
        <v>43</v>
      </c>
      <c r="T7522" s="14" t="s">
        <v>42</v>
      </c>
      <c r="U7522">
        <v>60000</v>
      </c>
      <c r="V7522">
        <v>0</v>
      </c>
      <c r="W7522" s="14" t="s">
        <v>70</v>
      </c>
      <c r="X7522" s="14" t="s">
        <v>84</v>
      </c>
    </row>
    <row r="7523" spans="1:24" x14ac:dyDescent="0.2">
      <c r="A7523">
        <v>26435</v>
      </c>
      <c r="B7523">
        <v>32</v>
      </c>
      <c r="C7523" s="14" t="s">
        <v>711</v>
      </c>
      <c r="D7523" s="14" t="s">
        <v>42</v>
      </c>
      <c r="E7523" s="14" t="s">
        <v>207</v>
      </c>
      <c r="F7523" s="15">
        <v>26943</v>
      </c>
      <c r="G7523" s="14" t="s">
        <v>42</v>
      </c>
      <c r="H7523" s="14" t="s">
        <v>115</v>
      </c>
      <c r="I7523">
        <v>90000</v>
      </c>
      <c r="J7523">
        <v>0</v>
      </c>
      <c r="K7523" s="14" t="s">
        <v>55</v>
      </c>
      <c r="L7523" s="14" t="s">
        <v>84</v>
      </c>
      <c r="O7523">
        <v>22772</v>
      </c>
      <c r="P7523">
        <v>69</v>
      </c>
      <c r="Q7523" t="str">
        <f>_xlfn.CONCAT(Clientes__2[[#This Row],[Nombre]], " ",Clientes__2[[#This Row],[Nombres2]], " ",Clientes__2[[#This Row],[Apellido]],)</f>
        <v>Yolanda M Goel</v>
      </c>
      <c r="R7523" s="15">
        <v>18610</v>
      </c>
      <c r="S7523" s="14" t="s">
        <v>42</v>
      </c>
      <c r="T7523" s="14" t="s">
        <v>115</v>
      </c>
      <c r="U7523">
        <v>40000</v>
      </c>
      <c r="V7523">
        <v>2</v>
      </c>
      <c r="W7523" s="14" t="s">
        <v>81</v>
      </c>
      <c r="X7523" s="14" t="s">
        <v>54</v>
      </c>
    </row>
    <row r="7524" spans="1:24" x14ac:dyDescent="0.2">
      <c r="A7524">
        <v>24211</v>
      </c>
      <c r="B7524">
        <v>265</v>
      </c>
      <c r="C7524" s="14" t="s">
        <v>56</v>
      </c>
      <c r="D7524" s="14" t="s">
        <v>116</v>
      </c>
      <c r="E7524" s="14" t="s">
        <v>592</v>
      </c>
      <c r="F7524" s="15">
        <v>25221</v>
      </c>
      <c r="G7524" s="14" t="s">
        <v>43</v>
      </c>
      <c r="H7524" s="14" t="s">
        <v>115</v>
      </c>
      <c r="I7524">
        <v>60000</v>
      </c>
      <c r="J7524">
        <v>0</v>
      </c>
      <c r="K7524" s="14" t="s">
        <v>70</v>
      </c>
      <c r="L7524" s="14" t="s">
        <v>54</v>
      </c>
      <c r="O7524">
        <v>11404</v>
      </c>
      <c r="P7524">
        <v>133</v>
      </c>
      <c r="Q7524" t="str">
        <f>_xlfn.CONCAT(Clientes__2[[#This Row],[Nombre]], " ",Clientes__2[[#This Row],[Nombres2]], " ",Clientes__2[[#This Row],[Apellido]],)</f>
        <v>Sharon A Shan</v>
      </c>
      <c r="R7524" s="15">
        <v>18994</v>
      </c>
      <c r="S7524" s="14" t="s">
        <v>43</v>
      </c>
      <c r="T7524" s="14" t="s">
        <v>115</v>
      </c>
      <c r="U7524">
        <v>10000</v>
      </c>
      <c r="V7524">
        <v>3</v>
      </c>
      <c r="W7524" s="14" t="s">
        <v>63</v>
      </c>
      <c r="X7524" s="14" t="s">
        <v>60</v>
      </c>
    </row>
    <row r="7525" spans="1:24" x14ac:dyDescent="0.2">
      <c r="A7525">
        <v>14419</v>
      </c>
      <c r="B7525">
        <v>546</v>
      </c>
      <c r="C7525" s="14" t="s">
        <v>438</v>
      </c>
      <c r="D7525" s="14" t="s">
        <v>124</v>
      </c>
      <c r="E7525" s="14" t="s">
        <v>148</v>
      </c>
      <c r="F7525" s="15">
        <v>19127</v>
      </c>
      <c r="G7525" s="14" t="s">
        <v>42</v>
      </c>
      <c r="H7525" s="14" t="s">
        <v>115</v>
      </c>
      <c r="I7525">
        <v>70000</v>
      </c>
      <c r="J7525">
        <v>4</v>
      </c>
      <c r="K7525" s="14" t="s">
        <v>63</v>
      </c>
      <c r="L7525" s="14" t="s">
        <v>84</v>
      </c>
      <c r="O7525">
        <v>23260</v>
      </c>
      <c r="P7525">
        <v>536</v>
      </c>
      <c r="Q7525" t="str">
        <f>_xlfn.CONCAT(Clientes__2[[#This Row],[Nombre]], " ",Clientes__2[[#This Row],[Nombres2]], " ",Clientes__2[[#This Row],[Apellido]],)</f>
        <v>Abigail J Ward</v>
      </c>
      <c r="R7525" s="15">
        <v>20128</v>
      </c>
      <c r="S7525" s="14" t="s">
        <v>42</v>
      </c>
      <c r="T7525" s="14" t="s">
        <v>42</v>
      </c>
      <c r="U7525">
        <v>30000</v>
      </c>
      <c r="V7525">
        <v>2</v>
      </c>
      <c r="W7525" s="14" t="s">
        <v>67</v>
      </c>
      <c r="X7525" s="14" t="s">
        <v>91</v>
      </c>
    </row>
    <row r="7526" spans="1:24" x14ac:dyDescent="0.2">
      <c r="A7526">
        <v>20435</v>
      </c>
      <c r="B7526">
        <v>335</v>
      </c>
      <c r="C7526" s="14" t="s">
        <v>190</v>
      </c>
      <c r="D7526" s="14" t="s">
        <v>123</v>
      </c>
      <c r="E7526" s="14" t="s">
        <v>142</v>
      </c>
      <c r="F7526" s="15">
        <v>27724</v>
      </c>
      <c r="G7526" s="14" t="s">
        <v>42</v>
      </c>
      <c r="H7526" s="14" t="s">
        <v>115</v>
      </c>
      <c r="I7526">
        <v>60000</v>
      </c>
      <c r="J7526">
        <v>0</v>
      </c>
      <c r="K7526" s="14" t="s">
        <v>63</v>
      </c>
      <c r="L7526" s="14" t="s">
        <v>54</v>
      </c>
      <c r="O7526">
        <v>27934</v>
      </c>
      <c r="P7526">
        <v>211</v>
      </c>
      <c r="Q7526" t="str">
        <f>_xlfn.CONCAT(Clientes__2[[#This Row],[Nombre]], " ",Clientes__2[[#This Row],[Nombres2]], " ",Clientes__2[[#This Row],[Apellido]],)</f>
        <v>Natalie E Green</v>
      </c>
      <c r="R7526" s="15">
        <v>16416</v>
      </c>
      <c r="S7526" s="14" t="s">
        <v>42</v>
      </c>
      <c r="T7526" s="14" t="s">
        <v>115</v>
      </c>
      <c r="U7526">
        <v>70000</v>
      </c>
      <c r="V7526">
        <v>5</v>
      </c>
      <c r="W7526" s="14" t="s">
        <v>67</v>
      </c>
      <c r="X7526" s="14" t="s">
        <v>84</v>
      </c>
    </row>
    <row r="7527" spans="1:24" x14ac:dyDescent="0.2">
      <c r="A7527">
        <v>25596</v>
      </c>
      <c r="B7527">
        <v>119</v>
      </c>
      <c r="C7527" s="14" t="s">
        <v>895</v>
      </c>
      <c r="D7527" s="14" t="s">
        <v>116</v>
      </c>
      <c r="E7527" s="14" t="s">
        <v>427</v>
      </c>
      <c r="F7527" s="15">
        <v>25865</v>
      </c>
      <c r="G7527" s="14" t="s">
        <v>42</v>
      </c>
      <c r="H7527" s="14" t="s">
        <v>115</v>
      </c>
      <c r="I7527">
        <v>30000</v>
      </c>
      <c r="J7527">
        <v>0</v>
      </c>
      <c r="K7527" s="14" t="s">
        <v>55</v>
      </c>
      <c r="L7527" s="14" t="s">
        <v>91</v>
      </c>
      <c r="O7527">
        <v>16702</v>
      </c>
      <c r="P7527">
        <v>33</v>
      </c>
      <c r="Q7527" t="str">
        <f>_xlfn.CONCAT(Clientes__2[[#This Row],[Nombre]], " ",Clientes__2[[#This Row],[Nombres2]], " ",Clientes__2[[#This Row],[Apellido]],)</f>
        <v>Cheryl A Moreno</v>
      </c>
      <c r="R7527" s="15">
        <v>22721</v>
      </c>
      <c r="S7527" s="14" t="s">
        <v>42</v>
      </c>
      <c r="T7527" s="14" t="s">
        <v>115</v>
      </c>
      <c r="U7527">
        <v>60000</v>
      </c>
      <c r="V7527">
        <v>1</v>
      </c>
      <c r="W7527" s="14" t="s">
        <v>63</v>
      </c>
      <c r="X7527" s="14" t="s">
        <v>54</v>
      </c>
    </row>
    <row r="7528" spans="1:24" x14ac:dyDescent="0.2">
      <c r="A7528">
        <v>18690</v>
      </c>
      <c r="B7528">
        <v>611</v>
      </c>
      <c r="C7528" s="14" t="s">
        <v>376</v>
      </c>
      <c r="D7528" s="14" t="s">
        <v>128</v>
      </c>
      <c r="E7528" s="14" t="s">
        <v>440</v>
      </c>
      <c r="F7528" s="15">
        <v>10691</v>
      </c>
      <c r="G7528" s="14" t="s">
        <v>42</v>
      </c>
      <c r="H7528" s="14" t="s">
        <v>42</v>
      </c>
      <c r="I7528">
        <v>40000</v>
      </c>
      <c r="J7528">
        <v>2</v>
      </c>
      <c r="K7528" s="14" t="s">
        <v>55</v>
      </c>
      <c r="L7528" s="14" t="s">
        <v>84</v>
      </c>
      <c r="O7528">
        <v>23984</v>
      </c>
      <c r="P7528">
        <v>257</v>
      </c>
      <c r="Q7528" t="str">
        <f>_xlfn.CONCAT(Clientes__2[[#This Row],[Nombre]], " ",Clientes__2[[#This Row],[Nombres2]], " ",Clientes__2[[#This Row],[Apellido]],)</f>
        <v>Carlos C Rivera</v>
      </c>
      <c r="R7528" s="15">
        <v>19829</v>
      </c>
      <c r="S7528" s="14" t="s">
        <v>43</v>
      </c>
      <c r="T7528" s="14" t="s">
        <v>115</v>
      </c>
      <c r="U7528">
        <v>10000</v>
      </c>
      <c r="V7528">
        <v>2</v>
      </c>
      <c r="W7528" s="14" t="s">
        <v>63</v>
      </c>
      <c r="X7528" s="14" t="s">
        <v>60</v>
      </c>
    </row>
    <row r="7529" spans="1:24" x14ac:dyDescent="0.2">
      <c r="A7529">
        <v>16938</v>
      </c>
      <c r="B7529">
        <v>261</v>
      </c>
      <c r="C7529" s="14" t="s">
        <v>438</v>
      </c>
      <c r="D7529" s="14" t="s">
        <v>42</v>
      </c>
      <c r="E7529" s="14" t="s">
        <v>581</v>
      </c>
      <c r="F7529" s="15">
        <v>21316</v>
      </c>
      <c r="G7529" s="14" t="s">
        <v>43</v>
      </c>
      <c r="H7529" s="14" t="s">
        <v>115</v>
      </c>
      <c r="I7529">
        <v>20000</v>
      </c>
      <c r="J7529">
        <v>1</v>
      </c>
      <c r="K7529" s="14" t="s">
        <v>55</v>
      </c>
      <c r="L7529" s="14" t="s">
        <v>60</v>
      </c>
      <c r="O7529">
        <v>24839</v>
      </c>
      <c r="P7529">
        <v>123</v>
      </c>
      <c r="Q7529" t="str">
        <f>_xlfn.CONCAT(Clientes__2[[#This Row],[Nombre]], " ",Clientes__2[[#This Row],[Nombres2]], " ",Clientes__2[[#This Row],[Apellido]],)</f>
        <v>Abigail M Williams</v>
      </c>
      <c r="R7529" s="15">
        <v>20623</v>
      </c>
      <c r="S7529" s="14" t="s">
        <v>43</v>
      </c>
      <c r="T7529" s="14" t="s">
        <v>115</v>
      </c>
      <c r="U7529">
        <v>120000</v>
      </c>
      <c r="V7529">
        <v>3</v>
      </c>
      <c r="W7529" s="14" t="s">
        <v>67</v>
      </c>
      <c r="X7529" s="14" t="s">
        <v>84</v>
      </c>
    </row>
    <row r="7530" spans="1:24" x14ac:dyDescent="0.2">
      <c r="A7530">
        <v>14038</v>
      </c>
      <c r="B7530">
        <v>18</v>
      </c>
      <c r="C7530" s="14" t="s">
        <v>285</v>
      </c>
      <c r="D7530" s="14"/>
      <c r="E7530" s="14" t="s">
        <v>335</v>
      </c>
      <c r="F7530" s="15">
        <v>21876</v>
      </c>
      <c r="G7530" s="14" t="s">
        <v>42</v>
      </c>
      <c r="H7530" s="14" t="s">
        <v>115</v>
      </c>
      <c r="I7530">
        <v>130000</v>
      </c>
      <c r="J7530">
        <v>0</v>
      </c>
      <c r="K7530" s="14" t="s">
        <v>70</v>
      </c>
      <c r="L7530" s="14" t="s">
        <v>66</v>
      </c>
      <c r="O7530">
        <v>14210</v>
      </c>
      <c r="P7530">
        <v>38</v>
      </c>
      <c r="Q7530" t="str">
        <f>_xlfn.CONCAT(Clientes__2[[#This Row],[Nombre]], " ",Clientes__2[[#This Row],[Nombres2]], " ",Clientes__2[[#This Row],[Apellido]],)</f>
        <v>Madison  Foster</v>
      </c>
      <c r="R7530" s="15">
        <v>28060</v>
      </c>
      <c r="S7530" s="14" t="s">
        <v>42</v>
      </c>
      <c r="T7530" s="14" t="s">
        <v>115</v>
      </c>
      <c r="U7530">
        <v>80000</v>
      </c>
      <c r="V7530">
        <v>0</v>
      </c>
      <c r="W7530" s="14" t="s">
        <v>55</v>
      </c>
      <c r="X7530" s="14" t="s">
        <v>84</v>
      </c>
    </row>
    <row r="7531" spans="1:24" x14ac:dyDescent="0.2">
      <c r="A7531">
        <v>14943</v>
      </c>
      <c r="B7531">
        <v>176</v>
      </c>
      <c r="C7531" s="14" t="s">
        <v>545</v>
      </c>
      <c r="D7531" s="14" t="s">
        <v>123</v>
      </c>
      <c r="E7531" s="14" t="s">
        <v>638</v>
      </c>
      <c r="F7531" s="15">
        <v>24331</v>
      </c>
      <c r="G7531" s="14" t="s">
        <v>42</v>
      </c>
      <c r="H7531" s="14" t="s">
        <v>115</v>
      </c>
      <c r="I7531">
        <v>30000</v>
      </c>
      <c r="J7531">
        <v>1</v>
      </c>
      <c r="K7531" s="14" t="s">
        <v>55</v>
      </c>
      <c r="L7531" s="14" t="s">
        <v>91</v>
      </c>
      <c r="O7531">
        <v>20897</v>
      </c>
      <c r="P7531">
        <v>211</v>
      </c>
      <c r="Q7531" t="str">
        <f>_xlfn.CONCAT(Clientes__2[[#This Row],[Nombre]], " ",Clientes__2[[#This Row],[Nombres2]], " ",Clientes__2[[#This Row],[Apellido]],)</f>
        <v>Lindsay E Pal</v>
      </c>
      <c r="R7531" s="15">
        <v>24162</v>
      </c>
      <c r="S7531" s="14" t="s">
        <v>42</v>
      </c>
      <c r="T7531" s="14" t="s">
        <v>115</v>
      </c>
      <c r="U7531">
        <v>30000</v>
      </c>
      <c r="V7531">
        <v>1</v>
      </c>
      <c r="W7531" s="14" t="s">
        <v>55</v>
      </c>
      <c r="X7531" s="14" t="s">
        <v>54</v>
      </c>
    </row>
    <row r="7532" spans="1:24" x14ac:dyDescent="0.2">
      <c r="A7532">
        <v>18739</v>
      </c>
      <c r="B7532">
        <v>34</v>
      </c>
      <c r="C7532" s="14" t="s">
        <v>345</v>
      </c>
      <c r="D7532" s="14" t="s">
        <v>44</v>
      </c>
      <c r="E7532" s="14" t="s">
        <v>638</v>
      </c>
      <c r="F7532" s="15">
        <v>22459</v>
      </c>
      <c r="G7532" s="14" t="s">
        <v>42</v>
      </c>
      <c r="H7532" s="14" t="s">
        <v>115</v>
      </c>
      <c r="I7532">
        <v>60000</v>
      </c>
      <c r="J7532">
        <v>1</v>
      </c>
      <c r="K7532" s="14" t="s">
        <v>63</v>
      </c>
      <c r="L7532" s="14" t="s">
        <v>54</v>
      </c>
      <c r="O7532">
        <v>28538</v>
      </c>
      <c r="P7532">
        <v>145</v>
      </c>
      <c r="Q7532" t="str">
        <f>_xlfn.CONCAT(Clientes__2[[#This Row],[Nombre]], " ",Clientes__2[[#This Row],[Nombres2]], " ",Clientes__2[[#This Row],[Apellido]],)</f>
        <v>Christy R Pal</v>
      </c>
      <c r="R7532" s="15">
        <v>26803</v>
      </c>
      <c r="S7532" s="14" t="s">
        <v>43</v>
      </c>
      <c r="T7532" s="14" t="s">
        <v>42</v>
      </c>
      <c r="U7532">
        <v>10000</v>
      </c>
      <c r="V7532">
        <v>0</v>
      </c>
      <c r="W7532" s="14" t="s">
        <v>81</v>
      </c>
      <c r="X7532" s="14" t="s">
        <v>60</v>
      </c>
    </row>
    <row r="7533" spans="1:24" x14ac:dyDescent="0.2">
      <c r="A7533">
        <v>17624</v>
      </c>
      <c r="B7533">
        <v>326</v>
      </c>
      <c r="C7533" s="14" t="s">
        <v>434</v>
      </c>
      <c r="D7533" s="14" t="s">
        <v>349</v>
      </c>
      <c r="E7533" s="14" t="s">
        <v>130</v>
      </c>
      <c r="F7533" s="15">
        <v>23063</v>
      </c>
      <c r="G7533" s="14" t="s">
        <v>43</v>
      </c>
      <c r="H7533" s="14" t="s">
        <v>115</v>
      </c>
      <c r="I7533">
        <v>70000</v>
      </c>
      <c r="J7533">
        <v>0</v>
      </c>
      <c r="K7533" s="14" t="s">
        <v>55</v>
      </c>
      <c r="L7533" s="14" t="s">
        <v>84</v>
      </c>
      <c r="O7533">
        <v>27125</v>
      </c>
      <c r="P7533">
        <v>233</v>
      </c>
      <c r="Q7533" t="str">
        <f>_xlfn.CONCAT(Clientes__2[[#This Row],[Nombre]], " ",Clientes__2[[#This Row],[Nombres2]], " ",Clientes__2[[#This Row],[Apellido]],)</f>
        <v>Samantha N Alexander</v>
      </c>
      <c r="R7533" s="15">
        <v>25344</v>
      </c>
      <c r="S7533" s="14" t="s">
        <v>42</v>
      </c>
      <c r="T7533" s="14" t="s">
        <v>42</v>
      </c>
      <c r="U7533">
        <v>30000</v>
      </c>
      <c r="V7533">
        <v>0</v>
      </c>
      <c r="W7533" s="14" t="s">
        <v>55</v>
      </c>
      <c r="X7533" s="14" t="s">
        <v>91</v>
      </c>
    </row>
    <row r="7534" spans="1:24" x14ac:dyDescent="0.2">
      <c r="A7534">
        <v>27838</v>
      </c>
      <c r="B7534">
        <v>176</v>
      </c>
      <c r="C7534" s="14" t="s">
        <v>325</v>
      </c>
      <c r="D7534" s="14"/>
      <c r="E7534" s="14" t="s">
        <v>578</v>
      </c>
      <c r="F7534" s="15">
        <v>27291</v>
      </c>
      <c r="G7534" s="14" t="s">
        <v>42</v>
      </c>
      <c r="H7534" s="14" t="s">
        <v>115</v>
      </c>
      <c r="I7534">
        <v>20000</v>
      </c>
      <c r="J7534">
        <v>0</v>
      </c>
      <c r="K7534" s="14" t="s">
        <v>81</v>
      </c>
      <c r="L7534" s="14" t="s">
        <v>60</v>
      </c>
      <c r="O7534">
        <v>22865</v>
      </c>
      <c r="P7534">
        <v>311</v>
      </c>
      <c r="Q7534" t="str">
        <f>_xlfn.CONCAT(Clientes__2[[#This Row],[Nombre]], " ",Clientes__2[[#This Row],[Nombres2]], " ",Clientes__2[[#This Row],[Apellido]],)</f>
        <v>Janelle  Sai</v>
      </c>
      <c r="R7534" s="15">
        <v>12453</v>
      </c>
      <c r="S7534" s="14" t="s">
        <v>42</v>
      </c>
      <c r="T7534" s="14" t="s">
        <v>115</v>
      </c>
      <c r="U7534">
        <v>80000</v>
      </c>
      <c r="V7534">
        <v>4</v>
      </c>
      <c r="W7534" s="14" t="s">
        <v>70</v>
      </c>
      <c r="X7534" s="14" t="s">
        <v>66</v>
      </c>
    </row>
    <row r="7535" spans="1:24" x14ac:dyDescent="0.2">
      <c r="A7535">
        <v>16954</v>
      </c>
      <c r="B7535">
        <v>609</v>
      </c>
      <c r="C7535" s="14" t="s">
        <v>449</v>
      </c>
      <c r="D7535" s="14"/>
      <c r="E7535" s="14" t="s">
        <v>62</v>
      </c>
      <c r="F7535" s="15">
        <v>25715</v>
      </c>
      <c r="G7535" s="14" t="s">
        <v>43</v>
      </c>
      <c r="H7535" s="14" t="s">
        <v>42</v>
      </c>
      <c r="I7535">
        <v>60000</v>
      </c>
      <c r="J7535">
        <v>1</v>
      </c>
      <c r="K7535" s="14" t="s">
        <v>70</v>
      </c>
      <c r="L7535" s="14" t="s">
        <v>84</v>
      </c>
      <c r="O7535">
        <v>21525</v>
      </c>
      <c r="P7535">
        <v>241</v>
      </c>
      <c r="Q7535" t="str">
        <f>_xlfn.CONCAT(Clientes__2[[#This Row],[Nombre]], " ",Clientes__2[[#This Row],[Nombres2]], " ",Clientes__2[[#This Row],[Apellido]],)</f>
        <v>Fernando  Davis</v>
      </c>
      <c r="R7535" s="15">
        <v>19584</v>
      </c>
      <c r="S7535" s="14" t="s">
        <v>42</v>
      </c>
      <c r="T7535" s="14" t="s">
        <v>115</v>
      </c>
      <c r="U7535">
        <v>80000</v>
      </c>
      <c r="V7535">
        <v>4</v>
      </c>
      <c r="W7535" s="14" t="s">
        <v>63</v>
      </c>
      <c r="X7535" s="14" t="s">
        <v>84</v>
      </c>
    </row>
    <row r="7536" spans="1:24" x14ac:dyDescent="0.2">
      <c r="A7536">
        <v>28795</v>
      </c>
      <c r="B7536">
        <v>345</v>
      </c>
      <c r="C7536" s="14" t="s">
        <v>229</v>
      </c>
      <c r="D7536" s="14"/>
      <c r="E7536" s="14" t="s">
        <v>410</v>
      </c>
      <c r="F7536" s="15">
        <v>21564</v>
      </c>
      <c r="G7536" s="14" t="s">
        <v>43</v>
      </c>
      <c r="H7536" s="14" t="s">
        <v>42</v>
      </c>
      <c r="I7536">
        <v>40000</v>
      </c>
      <c r="J7536">
        <v>2</v>
      </c>
      <c r="K7536" s="14" t="s">
        <v>63</v>
      </c>
      <c r="L7536" s="14" t="s">
        <v>91</v>
      </c>
      <c r="O7536">
        <v>11654</v>
      </c>
      <c r="P7536">
        <v>298</v>
      </c>
      <c r="Q7536" t="str">
        <f>_xlfn.CONCAT(Clientes__2[[#This Row],[Nombre]], " ",Clientes__2[[#This Row],[Nombres2]], " ",Clientes__2[[#This Row],[Apellido]],)</f>
        <v>Jesse  Allen</v>
      </c>
      <c r="R7536" s="15">
        <v>26195</v>
      </c>
      <c r="S7536" s="14" t="s">
        <v>42</v>
      </c>
      <c r="T7536" s="14" t="s">
        <v>115</v>
      </c>
      <c r="U7536">
        <v>60000</v>
      </c>
      <c r="V7536">
        <v>1</v>
      </c>
      <c r="W7536" s="14" t="s">
        <v>70</v>
      </c>
      <c r="X7536" s="14" t="s">
        <v>84</v>
      </c>
    </row>
    <row r="7537" spans="1:24" x14ac:dyDescent="0.2">
      <c r="A7537">
        <v>17872</v>
      </c>
      <c r="B7537">
        <v>618</v>
      </c>
      <c r="C7537" s="14" t="s">
        <v>382</v>
      </c>
      <c r="D7537" s="14" t="s">
        <v>42</v>
      </c>
      <c r="E7537" s="14" t="s">
        <v>520</v>
      </c>
      <c r="F7537" s="15">
        <v>26192</v>
      </c>
      <c r="G7537" s="14" t="s">
        <v>42</v>
      </c>
      <c r="H7537" s="14" t="s">
        <v>42</v>
      </c>
      <c r="I7537">
        <v>60000</v>
      </c>
      <c r="J7537">
        <v>1</v>
      </c>
      <c r="K7537" s="14" t="s">
        <v>70</v>
      </c>
      <c r="L7537" s="14" t="s">
        <v>54</v>
      </c>
      <c r="O7537">
        <v>22628</v>
      </c>
      <c r="P7537">
        <v>130</v>
      </c>
      <c r="Q7537" t="str">
        <f>_xlfn.CONCAT(Clientes__2[[#This Row],[Nombre]], " ",Clientes__2[[#This Row],[Nombres2]], " ",Clientes__2[[#This Row],[Apellido]],)</f>
        <v>Robert M Miller</v>
      </c>
      <c r="R7537" s="15">
        <v>25014</v>
      </c>
      <c r="S7537" s="14" t="s">
        <v>42</v>
      </c>
      <c r="T7537" s="14" t="s">
        <v>42</v>
      </c>
      <c r="U7537">
        <v>20000</v>
      </c>
      <c r="V7537">
        <v>1</v>
      </c>
      <c r="W7537" s="14" t="s">
        <v>63</v>
      </c>
      <c r="X7537" s="14" t="s">
        <v>60</v>
      </c>
    </row>
    <row r="7538" spans="1:24" x14ac:dyDescent="0.2">
      <c r="A7538">
        <v>19325</v>
      </c>
      <c r="B7538">
        <v>134</v>
      </c>
      <c r="C7538" s="14" t="s">
        <v>547</v>
      </c>
      <c r="D7538" s="14"/>
      <c r="E7538" s="14" t="s">
        <v>284</v>
      </c>
      <c r="F7538" s="15">
        <v>24546</v>
      </c>
      <c r="G7538" s="14" t="s">
        <v>42</v>
      </c>
      <c r="H7538" s="14" t="s">
        <v>115</v>
      </c>
      <c r="I7538">
        <v>40000</v>
      </c>
      <c r="J7538">
        <v>0</v>
      </c>
      <c r="K7538" s="14" t="s">
        <v>55</v>
      </c>
      <c r="L7538" s="14" t="s">
        <v>91</v>
      </c>
      <c r="O7538">
        <v>21757</v>
      </c>
      <c r="P7538">
        <v>623</v>
      </c>
      <c r="Q7538" t="str">
        <f>_xlfn.CONCAT(Clientes__2[[#This Row],[Nombre]], " ",Clientes__2[[#This Row],[Nombres2]], " ",Clientes__2[[#This Row],[Apellido]],)</f>
        <v>Kelli  Chen</v>
      </c>
      <c r="R7538" s="15">
        <v>15961</v>
      </c>
      <c r="S7538" s="14" t="s">
        <v>42</v>
      </c>
      <c r="T7538" s="14" t="s">
        <v>42</v>
      </c>
      <c r="U7538">
        <v>80000</v>
      </c>
      <c r="V7538">
        <v>5</v>
      </c>
      <c r="W7538" s="14" t="s">
        <v>55</v>
      </c>
      <c r="X7538" s="14" t="s">
        <v>66</v>
      </c>
    </row>
    <row r="7539" spans="1:24" x14ac:dyDescent="0.2">
      <c r="A7539">
        <v>15437</v>
      </c>
      <c r="B7539">
        <v>11</v>
      </c>
      <c r="C7539" s="14" t="s">
        <v>52</v>
      </c>
      <c r="D7539" s="14"/>
      <c r="E7539" s="14" t="s">
        <v>516</v>
      </c>
      <c r="F7539" s="15">
        <v>17340</v>
      </c>
      <c r="G7539" s="14" t="s">
        <v>42</v>
      </c>
      <c r="H7539" s="14" t="s">
        <v>115</v>
      </c>
      <c r="I7539">
        <v>20000</v>
      </c>
      <c r="J7539">
        <v>4</v>
      </c>
      <c r="K7539" s="14" t="s">
        <v>67</v>
      </c>
      <c r="L7539" s="14" t="s">
        <v>54</v>
      </c>
      <c r="O7539">
        <v>24277</v>
      </c>
      <c r="P7539">
        <v>4</v>
      </c>
      <c r="Q7539" t="str">
        <f>_xlfn.CONCAT(Clientes__2[[#This Row],[Nombre]], " ",Clientes__2[[#This Row],[Nombres2]], " ",Clientes__2[[#This Row],[Apellido]],)</f>
        <v>Candace  Srini</v>
      </c>
      <c r="R7539" s="15">
        <v>19119</v>
      </c>
      <c r="S7539" s="14" t="s">
        <v>43</v>
      </c>
      <c r="T7539" s="14" t="s">
        <v>42</v>
      </c>
      <c r="U7539">
        <v>20000</v>
      </c>
      <c r="V7539">
        <v>3</v>
      </c>
      <c r="W7539" s="14" t="s">
        <v>81</v>
      </c>
      <c r="X7539" s="14" t="s">
        <v>91</v>
      </c>
    </row>
    <row r="7540" spans="1:24" x14ac:dyDescent="0.2">
      <c r="A7540">
        <v>25333</v>
      </c>
      <c r="B7540">
        <v>536</v>
      </c>
      <c r="C7540" s="14" t="s">
        <v>382</v>
      </c>
      <c r="D7540" s="14" t="s">
        <v>46</v>
      </c>
      <c r="E7540" s="14" t="s">
        <v>314</v>
      </c>
      <c r="F7540" s="15">
        <v>24314</v>
      </c>
      <c r="G7540" s="14" t="s">
        <v>43</v>
      </c>
      <c r="H7540" s="14" t="s">
        <v>42</v>
      </c>
      <c r="I7540">
        <v>80000</v>
      </c>
      <c r="J7540">
        <v>0</v>
      </c>
      <c r="K7540" s="14" t="s">
        <v>70</v>
      </c>
      <c r="L7540" s="14" t="s">
        <v>54</v>
      </c>
      <c r="O7540">
        <v>14934</v>
      </c>
      <c r="P7540">
        <v>245</v>
      </c>
      <c r="Q7540" t="str">
        <f>_xlfn.CONCAT(Clientes__2[[#This Row],[Nombre]], " ",Clientes__2[[#This Row],[Nombres2]], " ",Clientes__2[[#This Row],[Apellido]],)</f>
        <v>Robert L Coleman</v>
      </c>
      <c r="R7540" s="15">
        <v>24555</v>
      </c>
      <c r="S7540" s="14" t="s">
        <v>43</v>
      </c>
      <c r="T7540" s="14" t="s">
        <v>42</v>
      </c>
      <c r="U7540">
        <v>30000</v>
      </c>
      <c r="V7540">
        <v>1</v>
      </c>
      <c r="W7540" s="14" t="s">
        <v>55</v>
      </c>
      <c r="X7540" s="14" t="s">
        <v>91</v>
      </c>
    </row>
    <row r="7541" spans="1:24" x14ac:dyDescent="0.2">
      <c r="A7541">
        <v>24805</v>
      </c>
      <c r="B7541">
        <v>49</v>
      </c>
      <c r="C7541" s="14" t="s">
        <v>750</v>
      </c>
      <c r="D7541" s="14" t="s">
        <v>123</v>
      </c>
      <c r="E7541" s="14" t="s">
        <v>474</v>
      </c>
      <c r="F7541" s="15">
        <v>24794</v>
      </c>
      <c r="G7541" s="14" t="s">
        <v>42</v>
      </c>
      <c r="H7541" s="14" t="s">
        <v>115</v>
      </c>
      <c r="I7541">
        <v>40000</v>
      </c>
      <c r="J7541">
        <v>5</v>
      </c>
      <c r="K7541" s="14" t="s">
        <v>67</v>
      </c>
      <c r="L7541" s="14" t="s">
        <v>54</v>
      </c>
      <c r="O7541">
        <v>13001</v>
      </c>
      <c r="P7541">
        <v>39</v>
      </c>
      <c r="Q7541" t="str">
        <f>_xlfn.CONCAT(Clientes__2[[#This Row],[Nombre]], " ",Clientes__2[[#This Row],[Nombres2]], " ",Clientes__2[[#This Row],[Apellido]],)</f>
        <v>Donna E Luo</v>
      </c>
      <c r="R7541" s="15">
        <v>25452</v>
      </c>
      <c r="S7541" s="14" t="s">
        <v>43</v>
      </c>
      <c r="T7541" s="14" t="s">
        <v>42</v>
      </c>
      <c r="U7541">
        <v>130000</v>
      </c>
      <c r="V7541">
        <v>1</v>
      </c>
      <c r="W7541" s="14" t="s">
        <v>70</v>
      </c>
      <c r="X7541" s="14" t="s">
        <v>66</v>
      </c>
    </row>
    <row r="7542" spans="1:24" x14ac:dyDescent="0.2">
      <c r="A7542">
        <v>27045</v>
      </c>
      <c r="B7542">
        <v>634</v>
      </c>
      <c r="C7542" s="14" t="s">
        <v>256</v>
      </c>
      <c r="D7542" s="14" t="s">
        <v>126</v>
      </c>
      <c r="E7542" s="14" t="s">
        <v>654</v>
      </c>
      <c r="F7542" s="15">
        <v>21433</v>
      </c>
      <c r="G7542" s="14" t="s">
        <v>43</v>
      </c>
      <c r="H7542" s="14" t="s">
        <v>42</v>
      </c>
      <c r="I7542">
        <v>30000</v>
      </c>
      <c r="J7542">
        <v>2</v>
      </c>
      <c r="K7542" s="14" t="s">
        <v>67</v>
      </c>
      <c r="L7542" s="14" t="s">
        <v>54</v>
      </c>
      <c r="O7542">
        <v>18565</v>
      </c>
      <c r="P7542">
        <v>543</v>
      </c>
      <c r="Q7542" t="str">
        <f>_xlfn.CONCAT(Clientes__2[[#This Row],[Nombre]], " ",Clientes__2[[#This Row],[Nombres2]], " ",Clientes__2[[#This Row],[Apellido]],)</f>
        <v>Angel D Brooks</v>
      </c>
      <c r="R7542" s="15">
        <v>25642</v>
      </c>
      <c r="S7542" s="14" t="s">
        <v>42</v>
      </c>
      <c r="T7542" s="14" t="s">
        <v>42</v>
      </c>
      <c r="U7542">
        <v>60000</v>
      </c>
      <c r="V7542">
        <v>2</v>
      </c>
      <c r="W7542" s="14" t="s">
        <v>70</v>
      </c>
      <c r="X7542" s="14" t="s">
        <v>84</v>
      </c>
    </row>
    <row r="7543" spans="1:24" x14ac:dyDescent="0.2">
      <c r="A7543">
        <v>22066</v>
      </c>
      <c r="B7543">
        <v>299</v>
      </c>
      <c r="C7543" s="14" t="s">
        <v>492</v>
      </c>
      <c r="D7543" s="14" t="s">
        <v>42</v>
      </c>
      <c r="E7543" s="14" t="s">
        <v>72</v>
      </c>
      <c r="F7543" s="15">
        <v>26010</v>
      </c>
      <c r="G7543" s="14" t="s">
        <v>42</v>
      </c>
      <c r="H7543" s="14" t="s">
        <v>115</v>
      </c>
      <c r="I7543">
        <v>70000</v>
      </c>
      <c r="J7543">
        <v>1</v>
      </c>
      <c r="K7543" s="14" t="s">
        <v>70</v>
      </c>
      <c r="L7543" s="14" t="s">
        <v>54</v>
      </c>
      <c r="O7543">
        <v>26288</v>
      </c>
      <c r="P7543">
        <v>301</v>
      </c>
      <c r="Q7543" t="str">
        <f>_xlfn.CONCAT(Clientes__2[[#This Row],[Nombre]], " ",Clientes__2[[#This Row],[Nombres2]], " ",Clientes__2[[#This Row],[Apellido]],)</f>
        <v>Paula M Munoz</v>
      </c>
      <c r="R7543" s="15">
        <v>26794</v>
      </c>
      <c r="S7543" s="14" t="s">
        <v>42</v>
      </c>
      <c r="T7543" s="14" t="s">
        <v>115</v>
      </c>
      <c r="U7543">
        <v>40000</v>
      </c>
      <c r="V7543">
        <v>1</v>
      </c>
      <c r="W7543" s="14" t="s">
        <v>70</v>
      </c>
      <c r="X7543" s="14" t="s">
        <v>54</v>
      </c>
    </row>
    <row r="7544" spans="1:24" x14ac:dyDescent="0.2">
      <c r="A7544">
        <v>23312</v>
      </c>
      <c r="B7544">
        <v>25</v>
      </c>
      <c r="C7544" s="14" t="s">
        <v>236</v>
      </c>
      <c r="D7544" s="14"/>
      <c r="E7544" s="14" t="s">
        <v>225</v>
      </c>
      <c r="F7544" s="15">
        <v>17291</v>
      </c>
      <c r="G7544" s="14" t="s">
        <v>43</v>
      </c>
      <c r="H7544" s="14" t="s">
        <v>115</v>
      </c>
      <c r="I7544">
        <v>20000</v>
      </c>
      <c r="J7544">
        <v>4</v>
      </c>
      <c r="K7544" s="14" t="s">
        <v>67</v>
      </c>
      <c r="L7544" s="14" t="s">
        <v>54</v>
      </c>
      <c r="O7544">
        <v>21163</v>
      </c>
      <c r="P7544">
        <v>298</v>
      </c>
      <c r="Q7544" t="str">
        <f>_xlfn.CONCAT(Clientes__2[[#This Row],[Nombre]], " ",Clientes__2[[#This Row],[Nombres2]], " ",Clientes__2[[#This Row],[Apellido]],)</f>
        <v>Sheena  Lal</v>
      </c>
      <c r="R7544" s="15">
        <v>21341</v>
      </c>
      <c r="S7544" s="14" t="s">
        <v>42</v>
      </c>
      <c r="T7544" s="14" t="s">
        <v>42</v>
      </c>
      <c r="U7544">
        <v>70000</v>
      </c>
      <c r="V7544">
        <v>5</v>
      </c>
      <c r="W7544" s="14" t="s">
        <v>70</v>
      </c>
      <c r="X7544" s="14" t="s">
        <v>84</v>
      </c>
    </row>
    <row r="7545" spans="1:24" x14ac:dyDescent="0.2">
      <c r="A7545">
        <v>26434</v>
      </c>
      <c r="B7545">
        <v>18</v>
      </c>
      <c r="C7545" s="14" t="s">
        <v>731</v>
      </c>
      <c r="D7545" s="14"/>
      <c r="E7545" s="14" t="s">
        <v>523</v>
      </c>
      <c r="F7545" s="15">
        <v>27264</v>
      </c>
      <c r="G7545" s="14" t="s">
        <v>43</v>
      </c>
      <c r="H7545" s="14" t="s">
        <v>115</v>
      </c>
      <c r="I7545">
        <v>90000</v>
      </c>
      <c r="J7545">
        <v>0</v>
      </c>
      <c r="K7545" s="14" t="s">
        <v>55</v>
      </c>
      <c r="L7545" s="14" t="s">
        <v>84</v>
      </c>
      <c r="O7545">
        <v>15918</v>
      </c>
      <c r="P7545">
        <v>612</v>
      </c>
      <c r="Q7545" t="str">
        <f>_xlfn.CONCAT(Clientes__2[[#This Row],[Nombre]], " ",Clientes__2[[#This Row],[Nombres2]], " ",Clientes__2[[#This Row],[Apellido]],)</f>
        <v>Mallory  Romero</v>
      </c>
      <c r="R7545" s="15">
        <v>19027</v>
      </c>
      <c r="S7545" s="14" t="s">
        <v>43</v>
      </c>
      <c r="T7545" s="14" t="s">
        <v>42</v>
      </c>
      <c r="U7545">
        <v>70000</v>
      </c>
      <c r="V7545">
        <v>5</v>
      </c>
      <c r="W7545" s="14" t="s">
        <v>63</v>
      </c>
      <c r="X7545" s="14" t="s">
        <v>84</v>
      </c>
    </row>
    <row r="7546" spans="1:24" x14ac:dyDescent="0.2">
      <c r="A7546">
        <v>24636</v>
      </c>
      <c r="B7546">
        <v>542</v>
      </c>
      <c r="C7546" s="14" t="s">
        <v>239</v>
      </c>
      <c r="D7546" s="14"/>
      <c r="E7546" s="14" t="s">
        <v>148</v>
      </c>
      <c r="F7546" s="15">
        <v>14733</v>
      </c>
      <c r="G7546" s="14" t="s">
        <v>42</v>
      </c>
      <c r="H7546" s="14" t="s">
        <v>115</v>
      </c>
      <c r="I7546">
        <v>60000</v>
      </c>
      <c r="J7546">
        <v>3</v>
      </c>
      <c r="K7546" s="14" t="s">
        <v>70</v>
      </c>
      <c r="L7546" s="14" t="s">
        <v>66</v>
      </c>
      <c r="O7546">
        <v>24518</v>
      </c>
      <c r="P7546">
        <v>334</v>
      </c>
      <c r="Q7546" t="str">
        <f>_xlfn.CONCAT(Clientes__2[[#This Row],[Nombre]], " ",Clientes__2[[#This Row],[Nombres2]], " ",Clientes__2[[#This Row],[Apellido]],)</f>
        <v>Anna  Ward</v>
      </c>
      <c r="R7546" s="15">
        <v>27139</v>
      </c>
      <c r="S7546" s="14" t="s">
        <v>43</v>
      </c>
      <c r="T7546" s="14" t="s">
        <v>115</v>
      </c>
      <c r="U7546">
        <v>50000</v>
      </c>
      <c r="V7546">
        <v>0</v>
      </c>
      <c r="W7546" s="14" t="s">
        <v>63</v>
      </c>
      <c r="X7546" s="14" t="s">
        <v>54</v>
      </c>
    </row>
    <row r="7547" spans="1:24" x14ac:dyDescent="0.2">
      <c r="A7547">
        <v>11910</v>
      </c>
      <c r="B7547">
        <v>4</v>
      </c>
      <c r="C7547" s="14" t="s">
        <v>636</v>
      </c>
      <c r="D7547" s="14" t="s">
        <v>115</v>
      </c>
      <c r="E7547" s="14" t="s">
        <v>138</v>
      </c>
      <c r="F7547" s="15">
        <v>24270</v>
      </c>
      <c r="G7547" s="14" t="s">
        <v>42</v>
      </c>
      <c r="H7547" s="14" t="s">
        <v>115</v>
      </c>
      <c r="I7547">
        <v>80000</v>
      </c>
      <c r="J7547">
        <v>5</v>
      </c>
      <c r="K7547" s="14" t="s">
        <v>70</v>
      </c>
      <c r="L7547" s="14" t="s">
        <v>66</v>
      </c>
      <c r="O7547">
        <v>20904</v>
      </c>
      <c r="P7547">
        <v>231</v>
      </c>
      <c r="Q7547" t="str">
        <f>_xlfn.CONCAT(Clientes__2[[#This Row],[Nombre]], " ",Clientes__2[[#This Row],[Nombres2]], " ",Clientes__2[[#This Row],[Apellido]],)</f>
        <v>Jaclyn F Zheng</v>
      </c>
      <c r="R7547" s="15">
        <v>24003</v>
      </c>
      <c r="S7547" s="14" t="s">
        <v>42</v>
      </c>
      <c r="T7547" s="14" t="s">
        <v>115</v>
      </c>
      <c r="U7547">
        <v>30000</v>
      </c>
      <c r="V7547">
        <v>1</v>
      </c>
      <c r="W7547" s="14" t="s">
        <v>55</v>
      </c>
      <c r="X7547" s="14" t="s">
        <v>54</v>
      </c>
    </row>
    <row r="7548" spans="1:24" x14ac:dyDescent="0.2">
      <c r="A7548">
        <v>18228</v>
      </c>
      <c r="B7548">
        <v>368</v>
      </c>
      <c r="C7548" s="14" t="s">
        <v>543</v>
      </c>
      <c r="D7548" s="14" t="s">
        <v>44</v>
      </c>
      <c r="E7548" s="14" t="s">
        <v>203</v>
      </c>
      <c r="F7548" s="15">
        <v>22033</v>
      </c>
      <c r="G7548" s="14" t="s">
        <v>42</v>
      </c>
      <c r="H7548" s="14" t="s">
        <v>42</v>
      </c>
      <c r="I7548">
        <v>60000</v>
      </c>
      <c r="J7548">
        <v>1</v>
      </c>
      <c r="K7548" s="14" t="s">
        <v>63</v>
      </c>
      <c r="L7548" s="14" t="s">
        <v>54</v>
      </c>
      <c r="O7548">
        <v>16099</v>
      </c>
      <c r="P7548">
        <v>637</v>
      </c>
      <c r="Q7548" t="str">
        <f>_xlfn.CONCAT(Clientes__2[[#This Row],[Nombre]], " ",Clientes__2[[#This Row],[Nombres2]], " ",Clientes__2[[#This Row],[Apellido]],)</f>
        <v>Adam R Parker</v>
      </c>
      <c r="R7548" s="15">
        <v>25424</v>
      </c>
      <c r="S7548" s="14" t="s">
        <v>42</v>
      </c>
      <c r="T7548" s="14" t="s">
        <v>42</v>
      </c>
      <c r="U7548">
        <v>70000</v>
      </c>
      <c r="V7548">
        <v>5</v>
      </c>
      <c r="W7548" s="14" t="s">
        <v>70</v>
      </c>
      <c r="X7548" s="14" t="s">
        <v>84</v>
      </c>
    </row>
    <row r="7549" spans="1:24" x14ac:dyDescent="0.2">
      <c r="A7549">
        <v>13209</v>
      </c>
      <c r="B7549">
        <v>51</v>
      </c>
      <c r="C7549" s="14" t="s">
        <v>147</v>
      </c>
      <c r="D7549" s="14" t="s">
        <v>135</v>
      </c>
      <c r="E7549" s="14" t="s">
        <v>101</v>
      </c>
      <c r="F7549" s="15">
        <v>16635</v>
      </c>
      <c r="G7549" s="14" t="s">
        <v>42</v>
      </c>
      <c r="H7549" s="14" t="s">
        <v>115</v>
      </c>
      <c r="I7549">
        <v>60000</v>
      </c>
      <c r="J7549">
        <v>4</v>
      </c>
      <c r="K7549" s="14" t="s">
        <v>55</v>
      </c>
      <c r="L7549" s="14" t="s">
        <v>66</v>
      </c>
      <c r="O7549">
        <v>15623</v>
      </c>
      <c r="P7549">
        <v>195</v>
      </c>
      <c r="Q7549" t="str">
        <f>_xlfn.CONCAT(Clientes__2[[#This Row],[Nombre]], " ",Clientes__2[[#This Row],[Nombres2]], " ",Clientes__2[[#This Row],[Apellido]],)</f>
        <v>Alexandria V Bailey</v>
      </c>
      <c r="R7549" s="15">
        <v>26583</v>
      </c>
      <c r="S7549" s="14" t="s">
        <v>42</v>
      </c>
      <c r="T7549" s="14" t="s">
        <v>115</v>
      </c>
      <c r="U7549">
        <v>40000</v>
      </c>
      <c r="V7549">
        <v>1</v>
      </c>
      <c r="W7549" s="14" t="s">
        <v>55</v>
      </c>
      <c r="X7549" s="14" t="s">
        <v>54</v>
      </c>
    </row>
    <row r="7550" spans="1:24" x14ac:dyDescent="0.2">
      <c r="A7550">
        <v>18181</v>
      </c>
      <c r="B7550">
        <v>245</v>
      </c>
      <c r="C7550" s="14" t="s">
        <v>362</v>
      </c>
      <c r="D7550" s="14" t="s">
        <v>128</v>
      </c>
      <c r="E7550" s="14" t="s">
        <v>240</v>
      </c>
      <c r="F7550" s="15">
        <v>18183</v>
      </c>
      <c r="G7550" s="14" t="s">
        <v>42</v>
      </c>
      <c r="H7550" s="14" t="s">
        <v>42</v>
      </c>
      <c r="I7550">
        <v>150000</v>
      </c>
      <c r="J7550">
        <v>4</v>
      </c>
      <c r="K7550" s="14" t="s">
        <v>67</v>
      </c>
      <c r="L7550" s="14" t="s">
        <v>66</v>
      </c>
      <c r="O7550">
        <v>17518</v>
      </c>
      <c r="P7550">
        <v>612</v>
      </c>
      <c r="Q7550" t="str">
        <f>_xlfn.CONCAT(Clientes__2[[#This Row],[Nombre]], " ",Clientes__2[[#This Row],[Nombres2]], " ",Clientes__2[[#This Row],[Apellido]],)</f>
        <v>Neil C Diaz</v>
      </c>
      <c r="R7550" s="15">
        <v>27259</v>
      </c>
      <c r="S7550" s="14" t="s">
        <v>43</v>
      </c>
      <c r="T7550" s="14" t="s">
        <v>115</v>
      </c>
      <c r="U7550">
        <v>30000</v>
      </c>
      <c r="V7550">
        <v>0</v>
      </c>
      <c r="W7550" s="14" t="s">
        <v>81</v>
      </c>
      <c r="X7550" s="14" t="s">
        <v>54</v>
      </c>
    </row>
    <row r="7551" spans="1:24" x14ac:dyDescent="0.2">
      <c r="A7551">
        <v>11579</v>
      </c>
      <c r="B7551">
        <v>272</v>
      </c>
      <c r="C7551" s="14" t="s">
        <v>392</v>
      </c>
      <c r="D7551" s="14"/>
      <c r="E7551" s="14" t="s">
        <v>552</v>
      </c>
      <c r="F7551" s="15">
        <v>23609</v>
      </c>
      <c r="G7551" s="14" t="s">
        <v>43</v>
      </c>
      <c r="H7551" s="14" t="s">
        <v>42</v>
      </c>
      <c r="I7551">
        <v>20000</v>
      </c>
      <c r="J7551">
        <v>3</v>
      </c>
      <c r="K7551" s="14" t="s">
        <v>67</v>
      </c>
      <c r="L7551" s="14" t="s">
        <v>60</v>
      </c>
      <c r="O7551">
        <v>19094</v>
      </c>
      <c r="P7551">
        <v>35</v>
      </c>
      <c r="Q7551" t="str">
        <f>_xlfn.CONCAT(Clientes__2[[#This Row],[Nombre]], " ",Clientes__2[[#This Row],[Nombres2]], " ",Clientes__2[[#This Row],[Apellido]],)</f>
        <v>Clayton  Beck</v>
      </c>
      <c r="R7551" s="15">
        <v>26838</v>
      </c>
      <c r="S7551" s="14" t="s">
        <v>43</v>
      </c>
      <c r="T7551" s="14" t="s">
        <v>42</v>
      </c>
      <c r="U7551">
        <v>90000</v>
      </c>
      <c r="V7551">
        <v>0</v>
      </c>
      <c r="W7551" s="14" t="s">
        <v>55</v>
      </c>
      <c r="X7551" s="14" t="s">
        <v>84</v>
      </c>
    </row>
    <row r="7552" spans="1:24" x14ac:dyDescent="0.2">
      <c r="A7552">
        <v>22947</v>
      </c>
      <c r="B7552">
        <v>19</v>
      </c>
      <c r="C7552" s="14" t="s">
        <v>401</v>
      </c>
      <c r="D7552" s="14" t="s">
        <v>185</v>
      </c>
      <c r="E7552" s="14" t="s">
        <v>194</v>
      </c>
      <c r="F7552" s="15">
        <v>12337</v>
      </c>
      <c r="G7552" s="14" t="s">
        <v>43</v>
      </c>
      <c r="H7552" s="14" t="s">
        <v>115</v>
      </c>
      <c r="I7552">
        <v>40000</v>
      </c>
      <c r="J7552">
        <v>2</v>
      </c>
      <c r="K7552" s="14" t="s">
        <v>55</v>
      </c>
      <c r="L7552" s="14" t="s">
        <v>84</v>
      </c>
      <c r="O7552">
        <v>11623</v>
      </c>
      <c r="P7552">
        <v>322</v>
      </c>
      <c r="Q7552" t="str">
        <f>_xlfn.CONCAT(Clientes__2[[#This Row],[Nombre]], " ",Clientes__2[[#This Row],[Nombres2]], " ",Clientes__2[[#This Row],[Apellido]],)</f>
        <v>Danielle G Torres</v>
      </c>
      <c r="R7552" s="15">
        <v>26842</v>
      </c>
      <c r="S7552" s="14" t="s">
        <v>43</v>
      </c>
      <c r="T7552" s="14" t="s">
        <v>115</v>
      </c>
      <c r="U7552">
        <v>50000</v>
      </c>
      <c r="V7552">
        <v>1</v>
      </c>
      <c r="W7552" s="14" t="s">
        <v>70</v>
      </c>
      <c r="X7552" s="14" t="s">
        <v>54</v>
      </c>
    </row>
    <row r="7553" spans="1:24" x14ac:dyDescent="0.2">
      <c r="A7553">
        <v>28464</v>
      </c>
      <c r="B7553">
        <v>193</v>
      </c>
      <c r="C7553" s="14" t="s">
        <v>841</v>
      </c>
      <c r="D7553" s="14" t="s">
        <v>426</v>
      </c>
      <c r="E7553" s="14" t="s">
        <v>153</v>
      </c>
      <c r="F7553" s="15">
        <v>20586</v>
      </c>
      <c r="G7553" s="14" t="s">
        <v>42</v>
      </c>
      <c r="H7553" s="14" t="s">
        <v>42</v>
      </c>
      <c r="I7553">
        <v>10000</v>
      </c>
      <c r="J7553">
        <v>2</v>
      </c>
      <c r="K7553" s="14" t="s">
        <v>63</v>
      </c>
      <c r="L7553" s="14" t="s">
        <v>60</v>
      </c>
      <c r="O7553">
        <v>28357</v>
      </c>
      <c r="P7553">
        <v>59</v>
      </c>
      <c r="Q7553" t="str">
        <f>_xlfn.CONCAT(Clientes__2[[#This Row],[Nombre]], " ",Clientes__2[[#This Row],[Nombres2]], " ",Clientes__2[[#This Row],[Apellido]],)</f>
        <v>Eddie I Hernandez</v>
      </c>
      <c r="R7553" s="15">
        <v>23783</v>
      </c>
      <c r="S7553" s="14" t="s">
        <v>43</v>
      </c>
      <c r="T7553" s="14" t="s">
        <v>115</v>
      </c>
      <c r="U7553">
        <v>50000</v>
      </c>
      <c r="V7553">
        <v>3</v>
      </c>
      <c r="W7553" s="14" t="s">
        <v>55</v>
      </c>
      <c r="X7553" s="14" t="s">
        <v>54</v>
      </c>
    </row>
    <row r="7554" spans="1:24" x14ac:dyDescent="0.2">
      <c r="A7554">
        <v>24652</v>
      </c>
      <c r="B7554">
        <v>614</v>
      </c>
      <c r="C7554" s="14" t="s">
        <v>214</v>
      </c>
      <c r="D7554" s="14"/>
      <c r="E7554" s="14" t="s">
        <v>430</v>
      </c>
      <c r="F7554" s="15">
        <v>16604</v>
      </c>
      <c r="G7554" s="14" t="s">
        <v>43</v>
      </c>
      <c r="H7554" s="14" t="s">
        <v>42</v>
      </c>
      <c r="I7554">
        <v>20000</v>
      </c>
      <c r="J7554">
        <v>5</v>
      </c>
      <c r="K7554" s="14" t="s">
        <v>81</v>
      </c>
      <c r="L7554" s="14" t="s">
        <v>91</v>
      </c>
      <c r="O7554">
        <v>21545</v>
      </c>
      <c r="P7554">
        <v>277</v>
      </c>
      <c r="Q7554" t="str">
        <f>_xlfn.CONCAT(Clientes__2[[#This Row],[Nombre]], " ",Clientes__2[[#This Row],[Nombres2]], " ",Clientes__2[[#This Row],[Apellido]],)</f>
        <v>Luke  Butler</v>
      </c>
      <c r="R7554" s="15">
        <v>18184</v>
      </c>
      <c r="S7554" s="14" t="s">
        <v>42</v>
      </c>
      <c r="T7554" s="14" t="s">
        <v>115</v>
      </c>
      <c r="U7554">
        <v>170000</v>
      </c>
      <c r="V7554">
        <v>0</v>
      </c>
      <c r="W7554" s="14" t="s">
        <v>67</v>
      </c>
      <c r="X7554" s="14" t="s">
        <v>66</v>
      </c>
    </row>
    <row r="7555" spans="1:24" x14ac:dyDescent="0.2">
      <c r="A7555">
        <v>25298</v>
      </c>
      <c r="B7555">
        <v>240</v>
      </c>
      <c r="C7555" s="14" t="s">
        <v>208</v>
      </c>
      <c r="D7555" s="14" t="s">
        <v>119</v>
      </c>
      <c r="E7555" s="14" t="s">
        <v>642</v>
      </c>
      <c r="F7555" s="15">
        <v>29336</v>
      </c>
      <c r="G7555" s="14" t="s">
        <v>42</v>
      </c>
      <c r="H7555" s="14" t="s">
        <v>42</v>
      </c>
      <c r="I7555">
        <v>20000</v>
      </c>
      <c r="J7555">
        <v>0</v>
      </c>
      <c r="K7555" s="14" t="s">
        <v>81</v>
      </c>
      <c r="L7555" s="14" t="s">
        <v>60</v>
      </c>
      <c r="O7555">
        <v>25584</v>
      </c>
      <c r="P7555">
        <v>270</v>
      </c>
      <c r="Q7555" t="str">
        <f>_xlfn.CONCAT(Clientes__2[[#This Row],[Nombre]], " ",Clientes__2[[#This Row],[Nombres2]], " ",Clientes__2[[#This Row],[Apellido]],)</f>
        <v>Cedric W He</v>
      </c>
      <c r="R7555" s="15">
        <v>21657</v>
      </c>
      <c r="S7555" s="14" t="s">
        <v>42</v>
      </c>
      <c r="T7555" s="14" t="s">
        <v>115</v>
      </c>
      <c r="U7555">
        <v>30000</v>
      </c>
      <c r="V7555">
        <v>3</v>
      </c>
      <c r="W7555" s="14" t="s">
        <v>70</v>
      </c>
      <c r="X7555" s="14" t="s">
        <v>91</v>
      </c>
    </row>
    <row r="7556" spans="1:24" x14ac:dyDescent="0.2">
      <c r="A7556">
        <v>23206</v>
      </c>
      <c r="B7556">
        <v>383</v>
      </c>
      <c r="C7556" s="14" t="s">
        <v>407</v>
      </c>
      <c r="D7556" s="14" t="s">
        <v>123</v>
      </c>
      <c r="E7556" s="14" t="s">
        <v>225</v>
      </c>
      <c r="F7556" s="15">
        <v>23483</v>
      </c>
      <c r="G7556" s="14" t="s">
        <v>43</v>
      </c>
      <c r="H7556" s="14" t="s">
        <v>42</v>
      </c>
      <c r="I7556">
        <v>40000</v>
      </c>
      <c r="J7556">
        <v>0</v>
      </c>
      <c r="K7556" s="14" t="s">
        <v>55</v>
      </c>
      <c r="L7556" s="14" t="s">
        <v>84</v>
      </c>
      <c r="O7556">
        <v>23647</v>
      </c>
      <c r="P7556">
        <v>23</v>
      </c>
      <c r="Q7556" t="str">
        <f>_xlfn.CONCAT(Clientes__2[[#This Row],[Nombre]], " ",Clientes__2[[#This Row],[Nombres2]], " ",Clientes__2[[#This Row],[Apellido]],)</f>
        <v>Jackson E Lal</v>
      </c>
      <c r="R7556" s="15">
        <v>27087</v>
      </c>
      <c r="S7556" s="14" t="s">
        <v>43</v>
      </c>
      <c r="T7556" s="14" t="s">
        <v>42</v>
      </c>
      <c r="U7556">
        <v>80000</v>
      </c>
      <c r="V7556">
        <v>0</v>
      </c>
      <c r="W7556" s="14" t="s">
        <v>55</v>
      </c>
      <c r="X7556" s="14" t="s">
        <v>84</v>
      </c>
    </row>
    <row r="7557" spans="1:24" x14ac:dyDescent="0.2">
      <c r="A7557">
        <v>23172</v>
      </c>
      <c r="B7557">
        <v>50</v>
      </c>
      <c r="C7557" s="14" t="s">
        <v>61</v>
      </c>
      <c r="D7557" s="14" t="s">
        <v>128</v>
      </c>
      <c r="E7557" s="14" t="s">
        <v>156</v>
      </c>
      <c r="F7557" s="15">
        <v>25814</v>
      </c>
      <c r="G7557" s="14" t="s">
        <v>42</v>
      </c>
      <c r="H7557" s="14" t="s">
        <v>115</v>
      </c>
      <c r="I7557">
        <v>60000</v>
      </c>
      <c r="J7557">
        <v>1</v>
      </c>
      <c r="K7557" s="14" t="s">
        <v>70</v>
      </c>
      <c r="L7557" s="14" t="s">
        <v>84</v>
      </c>
      <c r="O7557">
        <v>22760</v>
      </c>
      <c r="P7557">
        <v>631</v>
      </c>
      <c r="Q7557" t="str">
        <f>_xlfn.CONCAT(Clientes__2[[#This Row],[Nombre]], " ",Clientes__2[[#This Row],[Nombres2]], " ",Clientes__2[[#This Row],[Apellido]],)</f>
        <v>Alexandra C Thomas</v>
      </c>
      <c r="R7557" s="15">
        <v>17810</v>
      </c>
      <c r="S7557" s="14" t="s">
        <v>42</v>
      </c>
      <c r="T7557" s="14" t="s">
        <v>42</v>
      </c>
      <c r="U7557">
        <v>60000</v>
      </c>
      <c r="V7557">
        <v>2</v>
      </c>
      <c r="W7557" s="14" t="s">
        <v>63</v>
      </c>
      <c r="X7557" s="14" t="s">
        <v>84</v>
      </c>
    </row>
    <row r="7558" spans="1:24" x14ac:dyDescent="0.2">
      <c r="A7558">
        <v>21136</v>
      </c>
      <c r="B7558">
        <v>270</v>
      </c>
      <c r="C7558" s="14" t="s">
        <v>411</v>
      </c>
      <c r="D7558" s="14"/>
      <c r="E7558" s="14" t="s">
        <v>262</v>
      </c>
      <c r="F7558" s="15">
        <v>29292</v>
      </c>
      <c r="G7558" s="14" t="s">
        <v>42</v>
      </c>
      <c r="H7558" s="14" t="s">
        <v>115</v>
      </c>
      <c r="I7558">
        <v>20000</v>
      </c>
      <c r="J7558">
        <v>0</v>
      </c>
      <c r="K7558" s="14" t="s">
        <v>81</v>
      </c>
      <c r="L7558" s="14" t="s">
        <v>60</v>
      </c>
      <c r="O7558">
        <v>19173</v>
      </c>
      <c r="P7558">
        <v>259</v>
      </c>
      <c r="Q7558" t="str">
        <f>_xlfn.CONCAT(Clientes__2[[#This Row],[Nombre]], " ",Clientes__2[[#This Row],[Nombres2]], " ",Clientes__2[[#This Row],[Apellido]],)</f>
        <v>Natasha  Carlson</v>
      </c>
      <c r="R7558" s="15">
        <v>27107</v>
      </c>
      <c r="S7558" s="14" t="s">
        <v>42</v>
      </c>
      <c r="T7558" s="14" t="s">
        <v>115</v>
      </c>
      <c r="U7558">
        <v>40000</v>
      </c>
      <c r="V7558">
        <v>1</v>
      </c>
      <c r="W7558" s="14" t="s">
        <v>55</v>
      </c>
      <c r="X7558" s="14" t="s">
        <v>54</v>
      </c>
    </row>
    <row r="7559" spans="1:24" x14ac:dyDescent="0.2">
      <c r="A7559">
        <v>17505</v>
      </c>
      <c r="B7559">
        <v>644</v>
      </c>
      <c r="C7559" s="14" t="s">
        <v>466</v>
      </c>
      <c r="D7559" s="14" t="s">
        <v>116</v>
      </c>
      <c r="E7559" s="14" t="s">
        <v>360</v>
      </c>
      <c r="F7559" s="15">
        <v>27716</v>
      </c>
      <c r="G7559" s="14" t="s">
        <v>43</v>
      </c>
      <c r="H7559" s="14" t="s">
        <v>42</v>
      </c>
      <c r="I7559">
        <v>30000</v>
      </c>
      <c r="J7559">
        <v>0</v>
      </c>
      <c r="K7559" s="14" t="s">
        <v>67</v>
      </c>
      <c r="L7559" s="14" t="s">
        <v>54</v>
      </c>
      <c r="O7559">
        <v>27296</v>
      </c>
      <c r="P7559">
        <v>316</v>
      </c>
      <c r="Q7559" t="str">
        <f>_xlfn.CONCAT(Clientes__2[[#This Row],[Nombre]], " ",Clientes__2[[#This Row],[Nombres2]], " ",Clientes__2[[#This Row],[Apellido]],)</f>
        <v>Hunter A Mitchell</v>
      </c>
      <c r="R7559" s="15">
        <v>24219</v>
      </c>
      <c r="S7559" s="14" t="s">
        <v>43</v>
      </c>
      <c r="T7559" s="14" t="s">
        <v>42</v>
      </c>
      <c r="U7559">
        <v>70000</v>
      </c>
      <c r="V7559">
        <v>4</v>
      </c>
      <c r="W7559" s="14" t="s">
        <v>70</v>
      </c>
      <c r="X7559" s="14" t="s">
        <v>84</v>
      </c>
    </row>
    <row r="7560" spans="1:24" x14ac:dyDescent="0.2">
      <c r="A7560">
        <v>24173</v>
      </c>
      <c r="B7560">
        <v>26</v>
      </c>
      <c r="C7560" s="14" t="s">
        <v>686</v>
      </c>
      <c r="D7560" s="14"/>
      <c r="E7560" s="14" t="s">
        <v>690</v>
      </c>
      <c r="F7560" s="15">
        <v>28878</v>
      </c>
      <c r="G7560" s="14" t="s">
        <v>43</v>
      </c>
      <c r="H7560" s="14" t="s">
        <v>115</v>
      </c>
      <c r="I7560">
        <v>20000</v>
      </c>
      <c r="J7560">
        <v>0</v>
      </c>
      <c r="K7560" s="14" t="s">
        <v>55</v>
      </c>
      <c r="L7560" s="14" t="s">
        <v>91</v>
      </c>
      <c r="O7560">
        <v>15049</v>
      </c>
      <c r="P7560">
        <v>155</v>
      </c>
      <c r="Q7560" t="str">
        <f>_xlfn.CONCAT(Clientes__2[[#This Row],[Nombre]], " ",Clientes__2[[#This Row],[Nombres2]], " ",Clientes__2[[#This Row],[Apellido]],)</f>
        <v>Lacey  Wang</v>
      </c>
      <c r="R7560" s="15">
        <v>21999</v>
      </c>
      <c r="S7560" s="14" t="s">
        <v>43</v>
      </c>
      <c r="T7560" s="14" t="s">
        <v>42</v>
      </c>
      <c r="U7560">
        <v>10000</v>
      </c>
      <c r="V7560">
        <v>1</v>
      </c>
      <c r="W7560" s="14" t="s">
        <v>67</v>
      </c>
      <c r="X7560" s="14" t="s">
        <v>60</v>
      </c>
    </row>
    <row r="7561" spans="1:24" x14ac:dyDescent="0.2">
      <c r="A7561">
        <v>12382</v>
      </c>
      <c r="B7561">
        <v>252</v>
      </c>
      <c r="C7561" s="14" t="s">
        <v>668</v>
      </c>
      <c r="D7561" s="14"/>
      <c r="E7561" s="14" t="s">
        <v>284</v>
      </c>
      <c r="F7561" s="15">
        <v>26614</v>
      </c>
      <c r="G7561" s="14" t="s">
        <v>43</v>
      </c>
      <c r="H7561" s="14" t="s">
        <v>115</v>
      </c>
      <c r="I7561">
        <v>20000</v>
      </c>
      <c r="J7561">
        <v>0</v>
      </c>
      <c r="K7561" s="14" t="s">
        <v>81</v>
      </c>
      <c r="L7561" s="14" t="s">
        <v>60</v>
      </c>
      <c r="O7561">
        <v>22436</v>
      </c>
      <c r="P7561">
        <v>154</v>
      </c>
      <c r="Q7561" t="str">
        <f>_xlfn.CONCAT(Clientes__2[[#This Row],[Nombre]], " ",Clientes__2[[#This Row],[Nombres2]], " ",Clientes__2[[#This Row],[Apellido]],)</f>
        <v>Tamara  Chen</v>
      </c>
      <c r="R7561" s="15">
        <v>25834</v>
      </c>
      <c r="S7561" s="14" t="s">
        <v>43</v>
      </c>
      <c r="T7561" s="14" t="s">
        <v>42</v>
      </c>
      <c r="U7561">
        <v>30000</v>
      </c>
      <c r="V7561">
        <v>0</v>
      </c>
      <c r="W7561" s="14" t="s">
        <v>55</v>
      </c>
      <c r="X7561" s="14" t="s">
        <v>91</v>
      </c>
    </row>
    <row r="7562" spans="1:24" x14ac:dyDescent="0.2">
      <c r="A7562">
        <v>21976</v>
      </c>
      <c r="B7562">
        <v>18</v>
      </c>
      <c r="C7562" s="14" t="s">
        <v>745</v>
      </c>
      <c r="D7562" s="14"/>
      <c r="E7562" s="14" t="s">
        <v>194</v>
      </c>
      <c r="F7562" s="15">
        <v>23193</v>
      </c>
      <c r="G7562" s="14" t="s">
        <v>43</v>
      </c>
      <c r="H7562" s="14" t="s">
        <v>115</v>
      </c>
      <c r="I7562">
        <v>60000</v>
      </c>
      <c r="J7562">
        <v>3</v>
      </c>
      <c r="K7562" s="14" t="s">
        <v>55</v>
      </c>
      <c r="L7562" s="14" t="s">
        <v>84</v>
      </c>
      <c r="O7562">
        <v>17663</v>
      </c>
      <c r="P7562">
        <v>302</v>
      </c>
      <c r="Q7562" t="str">
        <f>_xlfn.CONCAT(Clientes__2[[#This Row],[Nombre]], " ",Clientes__2[[#This Row],[Nombres2]], " ",Clientes__2[[#This Row],[Apellido]],)</f>
        <v>Jacqueline  Torres</v>
      </c>
      <c r="R7562" s="15">
        <v>20137</v>
      </c>
      <c r="S7562" s="14" t="s">
        <v>42</v>
      </c>
      <c r="T7562" s="14" t="s">
        <v>115</v>
      </c>
      <c r="U7562">
        <v>30000</v>
      </c>
      <c r="V7562">
        <v>1</v>
      </c>
      <c r="W7562" s="14" t="s">
        <v>67</v>
      </c>
      <c r="X7562" s="14" t="s">
        <v>91</v>
      </c>
    </row>
    <row r="7563" spans="1:24" x14ac:dyDescent="0.2">
      <c r="A7563">
        <v>11534</v>
      </c>
      <c r="B7563">
        <v>337</v>
      </c>
      <c r="C7563" s="14" t="s">
        <v>89</v>
      </c>
      <c r="D7563" s="14" t="s">
        <v>42</v>
      </c>
      <c r="E7563" s="14" t="s">
        <v>88</v>
      </c>
      <c r="F7563" s="15">
        <v>21502</v>
      </c>
      <c r="G7563" s="14" t="s">
        <v>43</v>
      </c>
      <c r="H7563" s="14" t="s">
        <v>42</v>
      </c>
      <c r="I7563">
        <v>60000</v>
      </c>
      <c r="J7563">
        <v>4</v>
      </c>
      <c r="K7563" s="14" t="s">
        <v>70</v>
      </c>
      <c r="L7563" s="14" t="s">
        <v>54</v>
      </c>
      <c r="O7563">
        <v>26821</v>
      </c>
      <c r="P7563">
        <v>155</v>
      </c>
      <c r="Q7563" t="str">
        <f>_xlfn.CONCAT(Clientes__2[[#This Row],[Nombre]], " ",Clientes__2[[#This Row],[Nombres2]], " ",Clientes__2[[#This Row],[Apellido]],)</f>
        <v>Cameron M Lewis</v>
      </c>
      <c r="R7563" s="15">
        <v>24524</v>
      </c>
      <c r="S7563" s="14" t="s">
        <v>42</v>
      </c>
      <c r="T7563" s="14" t="s">
        <v>115</v>
      </c>
      <c r="U7563">
        <v>10000</v>
      </c>
      <c r="V7563">
        <v>4</v>
      </c>
      <c r="W7563" s="14" t="s">
        <v>81</v>
      </c>
      <c r="X7563" s="14" t="s">
        <v>60</v>
      </c>
    </row>
    <row r="7564" spans="1:24" x14ac:dyDescent="0.2">
      <c r="A7564">
        <v>12422</v>
      </c>
      <c r="B7564">
        <v>627</v>
      </c>
      <c r="C7564" s="14" t="s">
        <v>588</v>
      </c>
      <c r="D7564" s="14" t="s">
        <v>128</v>
      </c>
      <c r="E7564" s="14" t="s">
        <v>80</v>
      </c>
      <c r="F7564" s="15">
        <v>19655</v>
      </c>
      <c r="G7564" s="14" t="s">
        <v>42</v>
      </c>
      <c r="H7564" s="14" t="s">
        <v>115</v>
      </c>
      <c r="I7564">
        <v>30000</v>
      </c>
      <c r="J7564">
        <v>1</v>
      </c>
      <c r="K7564" s="14" t="s">
        <v>55</v>
      </c>
      <c r="L7564" s="14" t="s">
        <v>54</v>
      </c>
      <c r="O7564">
        <v>20298</v>
      </c>
      <c r="P7564">
        <v>301</v>
      </c>
      <c r="Q7564" t="str">
        <f>_xlfn.CONCAT(Clientes__2[[#This Row],[Nombre]], " ",Clientes__2[[#This Row],[Nombres2]], " ",Clientes__2[[#This Row],[Apellido]],)</f>
        <v>Hailey C Evans</v>
      </c>
      <c r="R7564" s="15">
        <v>24568</v>
      </c>
      <c r="S7564" s="14" t="s">
        <v>43</v>
      </c>
      <c r="T7564" s="14" t="s">
        <v>42</v>
      </c>
      <c r="U7564">
        <v>150000</v>
      </c>
      <c r="V7564">
        <v>0</v>
      </c>
      <c r="W7564" s="14" t="s">
        <v>70</v>
      </c>
      <c r="X7564" s="14" t="s">
        <v>66</v>
      </c>
    </row>
    <row r="7565" spans="1:24" x14ac:dyDescent="0.2">
      <c r="A7565">
        <v>27726</v>
      </c>
      <c r="B7565">
        <v>335</v>
      </c>
      <c r="C7565" s="14" t="s">
        <v>105</v>
      </c>
      <c r="D7565" s="14"/>
      <c r="E7565" s="14" t="s">
        <v>157</v>
      </c>
      <c r="F7565" s="15">
        <v>29306</v>
      </c>
      <c r="G7565" s="14" t="s">
        <v>43</v>
      </c>
      <c r="H7565" s="14" t="s">
        <v>115</v>
      </c>
      <c r="I7565">
        <v>30000</v>
      </c>
      <c r="J7565">
        <v>0</v>
      </c>
      <c r="K7565" s="14" t="s">
        <v>67</v>
      </c>
      <c r="L7565" s="14" t="s">
        <v>54</v>
      </c>
      <c r="O7565">
        <v>11587</v>
      </c>
      <c r="P7565">
        <v>184</v>
      </c>
      <c r="Q7565" t="str">
        <f>_xlfn.CONCAT(Clientes__2[[#This Row],[Nombre]], " ",Clientes__2[[#This Row],[Nombres2]], " ",Clientes__2[[#This Row],[Apellido]],)</f>
        <v>Sophia  Hall</v>
      </c>
      <c r="R7565" s="15">
        <v>23671</v>
      </c>
      <c r="S7565" s="14" t="s">
        <v>43</v>
      </c>
      <c r="T7565" s="14" t="s">
        <v>42</v>
      </c>
      <c r="U7565">
        <v>30000</v>
      </c>
      <c r="V7565">
        <v>2</v>
      </c>
      <c r="W7565" s="14" t="s">
        <v>63</v>
      </c>
      <c r="X7565" s="14" t="s">
        <v>91</v>
      </c>
    </row>
    <row r="7566" spans="1:24" x14ac:dyDescent="0.2">
      <c r="A7566">
        <v>21839</v>
      </c>
      <c r="B7566">
        <v>241</v>
      </c>
      <c r="C7566" s="14" t="s">
        <v>562</v>
      </c>
      <c r="D7566" s="14"/>
      <c r="E7566" s="14" t="s">
        <v>240</v>
      </c>
      <c r="F7566" s="15">
        <v>16730</v>
      </c>
      <c r="G7566" s="14" t="s">
        <v>42</v>
      </c>
      <c r="H7566" s="14" t="s">
        <v>42</v>
      </c>
      <c r="I7566">
        <v>110000</v>
      </c>
      <c r="J7566">
        <v>3</v>
      </c>
      <c r="K7566" s="14" t="s">
        <v>55</v>
      </c>
      <c r="L7566" s="14" t="s">
        <v>66</v>
      </c>
      <c r="O7566">
        <v>23068</v>
      </c>
      <c r="P7566">
        <v>307</v>
      </c>
      <c r="Q7566" t="str">
        <f>_xlfn.CONCAT(Clientes__2[[#This Row],[Nombre]], " ",Clientes__2[[#This Row],[Nombres2]], " ",Clientes__2[[#This Row],[Apellido]],)</f>
        <v>Billy  Diaz</v>
      </c>
      <c r="R7566" s="15">
        <v>14469</v>
      </c>
      <c r="S7566" s="14" t="s">
        <v>42</v>
      </c>
      <c r="T7566" s="14" t="s">
        <v>42</v>
      </c>
      <c r="U7566">
        <v>60000</v>
      </c>
      <c r="V7566">
        <v>3</v>
      </c>
      <c r="W7566" s="14" t="s">
        <v>70</v>
      </c>
      <c r="X7566" s="14" t="s">
        <v>66</v>
      </c>
    </row>
    <row r="7567" spans="1:24" x14ac:dyDescent="0.2">
      <c r="A7567">
        <v>19294</v>
      </c>
      <c r="B7567">
        <v>162</v>
      </c>
      <c r="C7567" s="14" t="s">
        <v>760</v>
      </c>
      <c r="D7567" s="14" t="s">
        <v>44</v>
      </c>
      <c r="E7567" s="14" t="s">
        <v>136</v>
      </c>
      <c r="F7567" s="15">
        <v>25818</v>
      </c>
      <c r="G7567" s="14" t="s">
        <v>42</v>
      </c>
      <c r="H7567" s="14" t="s">
        <v>42</v>
      </c>
      <c r="I7567">
        <v>30000</v>
      </c>
      <c r="J7567">
        <v>0</v>
      </c>
      <c r="K7567" s="14" t="s">
        <v>55</v>
      </c>
      <c r="L7567" s="14" t="s">
        <v>91</v>
      </c>
      <c r="O7567">
        <v>26331</v>
      </c>
      <c r="P7567">
        <v>611</v>
      </c>
      <c r="Q7567" t="str">
        <f>_xlfn.CONCAT(Clientes__2[[#This Row],[Nombre]], " ",Clientes__2[[#This Row],[Nombres2]], " ",Clientes__2[[#This Row],[Apellido]],)</f>
        <v>Stanley R Garcia</v>
      </c>
      <c r="R7567" s="15">
        <v>24719</v>
      </c>
      <c r="S7567" s="14" t="s">
        <v>42</v>
      </c>
      <c r="T7567" s="14" t="s">
        <v>115</v>
      </c>
      <c r="U7567">
        <v>50000</v>
      </c>
      <c r="V7567">
        <v>2</v>
      </c>
      <c r="W7567" s="14" t="s">
        <v>55</v>
      </c>
      <c r="X7567" s="14" t="s">
        <v>54</v>
      </c>
    </row>
    <row r="7568" spans="1:24" x14ac:dyDescent="0.2">
      <c r="A7568">
        <v>18826</v>
      </c>
      <c r="B7568">
        <v>62</v>
      </c>
      <c r="C7568" s="14" t="s">
        <v>651</v>
      </c>
      <c r="D7568" s="14" t="s">
        <v>44</v>
      </c>
      <c r="E7568" s="14" t="s">
        <v>330</v>
      </c>
      <c r="F7568" s="15">
        <v>22459</v>
      </c>
      <c r="G7568" s="14" t="s">
        <v>42</v>
      </c>
      <c r="H7568" s="14" t="s">
        <v>115</v>
      </c>
      <c r="I7568">
        <v>70000</v>
      </c>
      <c r="J7568">
        <v>5</v>
      </c>
      <c r="K7568" s="14" t="s">
        <v>63</v>
      </c>
      <c r="L7568" s="14" t="s">
        <v>84</v>
      </c>
      <c r="O7568">
        <v>12844</v>
      </c>
      <c r="P7568">
        <v>170</v>
      </c>
      <c r="Q7568" t="str">
        <f>_xlfn.CONCAT(Clientes__2[[#This Row],[Nombre]], " ",Clientes__2[[#This Row],[Nombres2]], " ",Clientes__2[[#This Row],[Apellido]],)</f>
        <v>Allison R Stewart</v>
      </c>
      <c r="R7568" s="15">
        <v>23829</v>
      </c>
      <c r="S7568" s="14" t="s">
        <v>42</v>
      </c>
      <c r="T7568" s="14" t="s">
        <v>42</v>
      </c>
      <c r="U7568">
        <v>40000</v>
      </c>
      <c r="V7568">
        <v>1</v>
      </c>
      <c r="W7568" s="14" t="s">
        <v>55</v>
      </c>
      <c r="X7568" s="14" t="s">
        <v>54</v>
      </c>
    </row>
    <row r="7569" spans="1:24" x14ac:dyDescent="0.2">
      <c r="A7569">
        <v>16275</v>
      </c>
      <c r="B7569">
        <v>272</v>
      </c>
      <c r="C7569" s="14" t="s">
        <v>787</v>
      </c>
      <c r="D7569" s="14" t="s">
        <v>44</v>
      </c>
      <c r="E7569" s="14" t="s">
        <v>640</v>
      </c>
      <c r="F7569" s="15">
        <v>23377</v>
      </c>
      <c r="G7569" s="14" t="s">
        <v>42</v>
      </c>
      <c r="H7569" s="14" t="s">
        <v>115</v>
      </c>
      <c r="I7569">
        <v>20000</v>
      </c>
      <c r="J7569">
        <v>2</v>
      </c>
      <c r="K7569" s="14" t="s">
        <v>67</v>
      </c>
      <c r="L7569" s="14" t="s">
        <v>60</v>
      </c>
      <c r="O7569">
        <v>16829</v>
      </c>
      <c r="P7569">
        <v>267</v>
      </c>
      <c r="Q7569" t="str">
        <f>_xlfn.CONCAT(Clientes__2[[#This Row],[Nombre]], " ",Clientes__2[[#This Row],[Nombres2]], " ",Clientes__2[[#This Row],[Apellido]],)</f>
        <v>Deborah R McDonald</v>
      </c>
      <c r="R7569" s="15">
        <v>20572</v>
      </c>
      <c r="S7569" s="14" t="s">
        <v>42</v>
      </c>
      <c r="T7569" s="14" t="s">
        <v>42</v>
      </c>
      <c r="U7569">
        <v>160000</v>
      </c>
      <c r="V7569">
        <v>2</v>
      </c>
      <c r="W7569" s="14" t="s">
        <v>67</v>
      </c>
      <c r="X7569" s="14" t="s">
        <v>84</v>
      </c>
    </row>
    <row r="7570" spans="1:24" x14ac:dyDescent="0.2">
      <c r="A7570">
        <v>17142</v>
      </c>
      <c r="B7570">
        <v>325</v>
      </c>
      <c r="C7570" s="14" t="s">
        <v>290</v>
      </c>
      <c r="D7570" s="14"/>
      <c r="E7570" s="14" t="s">
        <v>170</v>
      </c>
      <c r="F7570" s="15">
        <v>17275</v>
      </c>
      <c r="G7570" s="14" t="s">
        <v>42</v>
      </c>
      <c r="H7570" s="14" t="s">
        <v>42</v>
      </c>
      <c r="I7570">
        <v>60000</v>
      </c>
      <c r="J7570">
        <v>5</v>
      </c>
      <c r="K7570" s="14" t="s">
        <v>55</v>
      </c>
      <c r="L7570" s="14" t="s">
        <v>66</v>
      </c>
      <c r="O7570">
        <v>18320</v>
      </c>
      <c r="P7570">
        <v>68</v>
      </c>
      <c r="Q7570" t="str">
        <f>_xlfn.CONCAT(Clientes__2[[#This Row],[Nombre]], " ",Clientes__2[[#This Row],[Nombres2]], " ",Clientes__2[[#This Row],[Apellido]],)</f>
        <v>Seth  Flores</v>
      </c>
      <c r="R7570" s="15">
        <v>28950</v>
      </c>
      <c r="S7570" s="14" t="s">
        <v>42</v>
      </c>
      <c r="T7570" s="14" t="s">
        <v>42</v>
      </c>
      <c r="U7570">
        <v>30000</v>
      </c>
      <c r="V7570">
        <v>0</v>
      </c>
      <c r="W7570" s="14" t="s">
        <v>81</v>
      </c>
      <c r="X7570" s="14" t="s">
        <v>91</v>
      </c>
    </row>
    <row r="7571" spans="1:24" x14ac:dyDescent="0.2">
      <c r="A7571">
        <v>23551</v>
      </c>
      <c r="B7571">
        <v>52</v>
      </c>
      <c r="C7571" s="14" t="s">
        <v>459</v>
      </c>
      <c r="D7571" s="14"/>
      <c r="E7571" s="14" t="s">
        <v>252</v>
      </c>
      <c r="F7571" s="15">
        <v>27905</v>
      </c>
      <c r="G7571" s="14" t="s">
        <v>43</v>
      </c>
      <c r="H7571" s="14" t="s">
        <v>42</v>
      </c>
      <c r="I7571">
        <v>40000</v>
      </c>
      <c r="J7571">
        <v>0</v>
      </c>
      <c r="K7571" s="14" t="s">
        <v>67</v>
      </c>
      <c r="L7571" s="14" t="s">
        <v>54</v>
      </c>
      <c r="O7571">
        <v>28333</v>
      </c>
      <c r="P7571">
        <v>299</v>
      </c>
      <c r="Q7571" t="str">
        <f>_xlfn.CONCAT(Clientes__2[[#This Row],[Nombre]], " ",Clientes__2[[#This Row],[Nombres2]], " ",Clientes__2[[#This Row],[Apellido]],)</f>
        <v>Mason  Scott</v>
      </c>
      <c r="R7571" s="15">
        <v>29384</v>
      </c>
      <c r="S7571" s="14" t="s">
        <v>42</v>
      </c>
      <c r="T7571" s="14" t="s">
        <v>115</v>
      </c>
      <c r="U7571">
        <v>30000</v>
      </c>
      <c r="V7571">
        <v>0</v>
      </c>
      <c r="W7571" s="14" t="s">
        <v>67</v>
      </c>
      <c r="X7571" s="14" t="s">
        <v>54</v>
      </c>
    </row>
    <row r="7572" spans="1:24" x14ac:dyDescent="0.2">
      <c r="A7572">
        <v>26914</v>
      </c>
      <c r="B7572">
        <v>265</v>
      </c>
      <c r="C7572" s="14" t="s">
        <v>717</v>
      </c>
      <c r="D7572" s="14" t="s">
        <v>128</v>
      </c>
      <c r="E7572" s="14" t="s">
        <v>244</v>
      </c>
      <c r="F7572" s="15">
        <v>14728</v>
      </c>
      <c r="G7572" s="14" t="s">
        <v>43</v>
      </c>
      <c r="H7572" s="14" t="s">
        <v>115</v>
      </c>
      <c r="I7572">
        <v>20000</v>
      </c>
      <c r="J7572">
        <v>1</v>
      </c>
      <c r="K7572" s="14" t="s">
        <v>55</v>
      </c>
      <c r="L7572" s="14" t="s">
        <v>91</v>
      </c>
      <c r="O7572">
        <v>21682</v>
      </c>
      <c r="P7572">
        <v>234</v>
      </c>
      <c r="Q7572" t="str">
        <f>_xlfn.CONCAT(Clientes__2[[#This Row],[Nombre]], " ",Clientes__2[[#This Row],[Nombres2]], " ",Clientes__2[[#This Row],[Apellido]],)</f>
        <v>Cindy C Prasad</v>
      </c>
      <c r="R7572" s="15">
        <v>26182</v>
      </c>
      <c r="S7572" s="14" t="s">
        <v>43</v>
      </c>
      <c r="T7572" s="14" t="s">
        <v>115</v>
      </c>
      <c r="U7572">
        <v>40000</v>
      </c>
      <c r="V7572">
        <v>2</v>
      </c>
      <c r="W7572" s="14" t="s">
        <v>63</v>
      </c>
      <c r="X7572" s="14" t="s">
        <v>91</v>
      </c>
    </row>
    <row r="7573" spans="1:24" x14ac:dyDescent="0.2">
      <c r="A7573">
        <v>13652</v>
      </c>
      <c r="B7573">
        <v>536</v>
      </c>
      <c r="C7573" s="14" t="s">
        <v>668</v>
      </c>
      <c r="D7573" s="14" t="s">
        <v>116</v>
      </c>
      <c r="E7573" s="14" t="s">
        <v>433</v>
      </c>
      <c r="F7573" s="15">
        <v>15213</v>
      </c>
      <c r="G7573" s="14" t="s">
        <v>42</v>
      </c>
      <c r="H7573" s="14" t="s">
        <v>115</v>
      </c>
      <c r="I7573">
        <v>90000</v>
      </c>
      <c r="J7573">
        <v>5</v>
      </c>
      <c r="K7573" s="14" t="s">
        <v>55</v>
      </c>
      <c r="L7573" s="14" t="s">
        <v>66</v>
      </c>
      <c r="O7573">
        <v>19614</v>
      </c>
      <c r="P7573">
        <v>27</v>
      </c>
      <c r="Q7573" t="str">
        <f>_xlfn.CONCAT(Clientes__2[[#This Row],[Nombre]], " ",Clientes__2[[#This Row],[Nombres2]], " ",Clientes__2[[#This Row],[Apellido]],)</f>
        <v>Tamara A Zeng</v>
      </c>
      <c r="R7573" s="15">
        <v>23227</v>
      </c>
      <c r="S7573" s="14" t="s">
        <v>43</v>
      </c>
      <c r="T7573" s="14" t="s">
        <v>42</v>
      </c>
      <c r="U7573">
        <v>70000</v>
      </c>
      <c r="V7573">
        <v>0</v>
      </c>
      <c r="W7573" s="14" t="s">
        <v>55</v>
      </c>
      <c r="X7573" s="14" t="s">
        <v>84</v>
      </c>
    </row>
    <row r="7574" spans="1:24" x14ac:dyDescent="0.2">
      <c r="A7574">
        <v>28133</v>
      </c>
      <c r="B7574">
        <v>14</v>
      </c>
      <c r="C7574" s="14" t="s">
        <v>374</v>
      </c>
      <c r="D7574" s="14" t="s">
        <v>128</v>
      </c>
      <c r="E7574" s="14" t="s">
        <v>266</v>
      </c>
      <c r="F7574" s="15">
        <v>20790</v>
      </c>
      <c r="G7574" s="14" t="s">
        <v>43</v>
      </c>
      <c r="H7574" s="14" t="s">
        <v>42</v>
      </c>
      <c r="I7574">
        <v>80000</v>
      </c>
      <c r="J7574">
        <v>2</v>
      </c>
      <c r="K7574" s="14" t="s">
        <v>67</v>
      </c>
      <c r="L7574" s="14" t="s">
        <v>54</v>
      </c>
      <c r="O7574">
        <v>13213</v>
      </c>
      <c r="P7574">
        <v>644</v>
      </c>
      <c r="Q7574" t="str">
        <f>_xlfn.CONCAT(Clientes__2[[#This Row],[Nombre]], " ",Clientes__2[[#This Row],[Nombres2]], " ",Clientes__2[[#This Row],[Apellido]],)</f>
        <v>Willie C Huang</v>
      </c>
      <c r="R7574" s="15">
        <v>16863</v>
      </c>
      <c r="S7574" s="14" t="s">
        <v>42</v>
      </c>
      <c r="T7574" s="14" t="s">
        <v>115</v>
      </c>
      <c r="U7574">
        <v>60000</v>
      </c>
      <c r="V7574">
        <v>4</v>
      </c>
      <c r="W7574" s="14" t="s">
        <v>55</v>
      </c>
      <c r="X7574" s="14" t="s">
        <v>66</v>
      </c>
    </row>
    <row r="7575" spans="1:24" x14ac:dyDescent="0.2">
      <c r="A7575">
        <v>12632</v>
      </c>
      <c r="B7575">
        <v>218</v>
      </c>
      <c r="C7575" s="14" t="s">
        <v>699</v>
      </c>
      <c r="D7575" s="14" t="s">
        <v>115</v>
      </c>
      <c r="E7575" s="14" t="s">
        <v>69</v>
      </c>
      <c r="F7575" s="15">
        <v>16302</v>
      </c>
      <c r="G7575" s="14" t="s">
        <v>42</v>
      </c>
      <c r="H7575" s="14" t="s">
        <v>115</v>
      </c>
      <c r="I7575">
        <v>80000</v>
      </c>
      <c r="J7575">
        <v>5</v>
      </c>
      <c r="K7575" s="14" t="s">
        <v>55</v>
      </c>
      <c r="L7575" s="14" t="s">
        <v>66</v>
      </c>
      <c r="O7575">
        <v>28109</v>
      </c>
      <c r="P7575">
        <v>34</v>
      </c>
      <c r="Q7575" t="str">
        <f>_xlfn.CONCAT(Clientes__2[[#This Row],[Nombre]], " ",Clientes__2[[#This Row],[Nombres2]], " ",Clientes__2[[#This Row],[Apellido]],)</f>
        <v>Bonnie F Nath</v>
      </c>
      <c r="R7575" s="15">
        <v>18328</v>
      </c>
      <c r="S7575" s="14" t="s">
        <v>43</v>
      </c>
      <c r="T7575" s="14" t="s">
        <v>42</v>
      </c>
      <c r="U7575">
        <v>20000</v>
      </c>
      <c r="V7575">
        <v>2</v>
      </c>
      <c r="W7575" s="14" t="s">
        <v>81</v>
      </c>
      <c r="X7575" s="14" t="s">
        <v>91</v>
      </c>
    </row>
    <row r="7576" spans="1:24" x14ac:dyDescent="0.2">
      <c r="A7576">
        <v>17538</v>
      </c>
      <c r="B7576">
        <v>374</v>
      </c>
      <c r="C7576" s="14" t="s">
        <v>235</v>
      </c>
      <c r="D7576" s="14" t="s">
        <v>44</v>
      </c>
      <c r="E7576" s="14" t="s">
        <v>579</v>
      </c>
      <c r="F7576" s="15">
        <v>23816</v>
      </c>
      <c r="G7576" s="14" t="s">
        <v>43</v>
      </c>
      <c r="H7576" s="14" t="s">
        <v>115</v>
      </c>
      <c r="I7576">
        <v>160000</v>
      </c>
      <c r="J7576">
        <v>0</v>
      </c>
      <c r="K7576" s="14" t="s">
        <v>70</v>
      </c>
      <c r="L7576" s="14" t="s">
        <v>66</v>
      </c>
      <c r="O7576">
        <v>14499</v>
      </c>
      <c r="P7576">
        <v>315</v>
      </c>
      <c r="Q7576" t="str">
        <f>_xlfn.CONCAT(Clientes__2[[#This Row],[Nombre]], " ",Clientes__2[[#This Row],[Nombres2]], " ",Clientes__2[[#This Row],[Apellido]],)</f>
        <v>Brianna R Bell</v>
      </c>
      <c r="R7576" s="15">
        <v>13614</v>
      </c>
      <c r="S7576" s="14" t="s">
        <v>42</v>
      </c>
      <c r="T7576" s="14" t="s">
        <v>42</v>
      </c>
      <c r="U7576">
        <v>100000</v>
      </c>
      <c r="V7576">
        <v>2</v>
      </c>
      <c r="W7576" s="14" t="s">
        <v>70</v>
      </c>
      <c r="X7576" s="14" t="s">
        <v>66</v>
      </c>
    </row>
    <row r="7577" spans="1:24" x14ac:dyDescent="0.2">
      <c r="A7577">
        <v>21952</v>
      </c>
      <c r="B7577">
        <v>34</v>
      </c>
      <c r="C7577" s="14" t="s">
        <v>513</v>
      </c>
      <c r="D7577" s="14"/>
      <c r="E7577" s="14" t="s">
        <v>198</v>
      </c>
      <c r="F7577" s="15">
        <v>25025</v>
      </c>
      <c r="G7577" s="14" t="s">
        <v>43</v>
      </c>
      <c r="H7577" s="14" t="s">
        <v>115</v>
      </c>
      <c r="I7577">
        <v>70000</v>
      </c>
      <c r="J7577">
        <v>5</v>
      </c>
      <c r="K7577" s="14" t="s">
        <v>55</v>
      </c>
      <c r="L7577" s="14" t="s">
        <v>84</v>
      </c>
      <c r="O7577">
        <v>21895</v>
      </c>
      <c r="P7577">
        <v>23</v>
      </c>
      <c r="Q7577" t="str">
        <f>_xlfn.CONCAT(Clientes__2[[#This Row],[Nombre]], " ",Clientes__2[[#This Row],[Nombres2]], " ",Clientes__2[[#This Row],[Apellido]],)</f>
        <v>Latasha  Vazquez</v>
      </c>
      <c r="R7577" s="15">
        <v>25850</v>
      </c>
      <c r="S7577" s="14" t="s">
        <v>43</v>
      </c>
      <c r="T7577" s="14" t="s">
        <v>115</v>
      </c>
      <c r="U7577">
        <v>90000</v>
      </c>
      <c r="V7577">
        <v>0</v>
      </c>
      <c r="W7577" s="14" t="s">
        <v>55</v>
      </c>
      <c r="X7577" s="14" t="s">
        <v>84</v>
      </c>
    </row>
    <row r="7578" spans="1:24" x14ac:dyDescent="0.2">
      <c r="A7578">
        <v>11015</v>
      </c>
      <c r="B7578">
        <v>301</v>
      </c>
      <c r="C7578" s="14" t="s">
        <v>354</v>
      </c>
      <c r="D7578" s="14"/>
      <c r="E7578" s="14" t="s">
        <v>182</v>
      </c>
      <c r="F7578" s="15">
        <v>28913</v>
      </c>
      <c r="G7578" s="14" t="s">
        <v>43</v>
      </c>
      <c r="H7578" s="14" t="s">
        <v>115</v>
      </c>
      <c r="I7578">
        <v>30000</v>
      </c>
      <c r="J7578">
        <v>0</v>
      </c>
      <c r="K7578" s="14" t="s">
        <v>63</v>
      </c>
      <c r="L7578" s="14" t="s">
        <v>54</v>
      </c>
      <c r="O7578">
        <v>27027</v>
      </c>
      <c r="P7578">
        <v>59</v>
      </c>
      <c r="Q7578" t="str">
        <f>_xlfn.CONCAT(Clientes__2[[#This Row],[Nombre]], " ",Clientes__2[[#This Row],[Nombres2]], " ",Clientes__2[[#This Row],[Apellido]],)</f>
        <v>Chloe  Young</v>
      </c>
      <c r="R7578" s="15">
        <v>20284</v>
      </c>
      <c r="S7578" s="14" t="s">
        <v>43</v>
      </c>
      <c r="T7578" s="14" t="s">
        <v>115</v>
      </c>
      <c r="U7578">
        <v>30000</v>
      </c>
      <c r="V7578">
        <v>1</v>
      </c>
      <c r="W7578" s="14" t="s">
        <v>67</v>
      </c>
      <c r="X7578" s="14" t="s">
        <v>91</v>
      </c>
    </row>
    <row r="7579" spans="1:24" x14ac:dyDescent="0.2">
      <c r="A7579">
        <v>21914</v>
      </c>
      <c r="B7579">
        <v>120</v>
      </c>
      <c r="C7579" s="14" t="s">
        <v>550</v>
      </c>
      <c r="D7579" s="14"/>
      <c r="E7579" s="14" t="s">
        <v>352</v>
      </c>
      <c r="F7579" s="15">
        <v>29270</v>
      </c>
      <c r="G7579" s="14" t="s">
        <v>43</v>
      </c>
      <c r="H7579" s="14" t="s">
        <v>115</v>
      </c>
      <c r="I7579">
        <v>20000</v>
      </c>
      <c r="J7579">
        <v>0</v>
      </c>
      <c r="K7579" s="14" t="s">
        <v>81</v>
      </c>
      <c r="L7579" s="14" t="s">
        <v>60</v>
      </c>
      <c r="O7579">
        <v>11876</v>
      </c>
      <c r="P7579">
        <v>348</v>
      </c>
      <c r="Q7579" t="str">
        <f>_xlfn.CONCAT(Clientes__2[[#This Row],[Nombre]], " ",Clientes__2[[#This Row],[Nombres2]], " ",Clientes__2[[#This Row],[Apellido]],)</f>
        <v>Emily  Brown</v>
      </c>
      <c r="R7579" s="15">
        <v>22233</v>
      </c>
      <c r="S7579" s="14" t="s">
        <v>42</v>
      </c>
      <c r="T7579" s="14" t="s">
        <v>115</v>
      </c>
      <c r="U7579">
        <v>60000</v>
      </c>
      <c r="V7579">
        <v>1</v>
      </c>
      <c r="W7579" s="14" t="s">
        <v>63</v>
      </c>
      <c r="X7579" s="14" t="s">
        <v>54</v>
      </c>
    </row>
    <row r="7580" spans="1:24" x14ac:dyDescent="0.2">
      <c r="A7580">
        <v>12266</v>
      </c>
      <c r="B7580">
        <v>160</v>
      </c>
      <c r="C7580" s="14" t="s">
        <v>420</v>
      </c>
      <c r="D7580" s="14"/>
      <c r="E7580" s="14" t="s">
        <v>780</v>
      </c>
      <c r="F7580" s="15">
        <v>21626</v>
      </c>
      <c r="G7580" s="14" t="s">
        <v>42</v>
      </c>
      <c r="H7580" s="14" t="s">
        <v>115</v>
      </c>
      <c r="I7580">
        <v>20000</v>
      </c>
      <c r="J7580">
        <v>2</v>
      </c>
      <c r="K7580" s="14" t="s">
        <v>63</v>
      </c>
      <c r="L7580" s="14" t="s">
        <v>60</v>
      </c>
      <c r="O7580">
        <v>21042</v>
      </c>
      <c r="P7580">
        <v>135</v>
      </c>
      <c r="Q7580" t="str">
        <f>_xlfn.CONCAT(Clientes__2[[#This Row],[Nombre]], " ",Clientes__2[[#This Row],[Nombres2]], " ",Clientes__2[[#This Row],[Apellido]],)</f>
        <v>Tiffany  Lin</v>
      </c>
      <c r="R7580" s="15">
        <v>19216</v>
      </c>
      <c r="S7580" s="14" t="s">
        <v>42</v>
      </c>
      <c r="T7580" s="14" t="s">
        <v>42</v>
      </c>
      <c r="U7580">
        <v>20000</v>
      </c>
      <c r="V7580">
        <v>2</v>
      </c>
      <c r="W7580" s="14" t="s">
        <v>63</v>
      </c>
      <c r="X7580" s="14" t="s">
        <v>60</v>
      </c>
    </row>
    <row r="7581" spans="1:24" x14ac:dyDescent="0.2">
      <c r="A7581">
        <v>13227</v>
      </c>
      <c r="B7581">
        <v>307</v>
      </c>
      <c r="C7581" s="14" t="s">
        <v>130</v>
      </c>
      <c r="D7581" s="14"/>
      <c r="E7581" s="14" t="s">
        <v>649</v>
      </c>
      <c r="F7581" s="15">
        <v>17312</v>
      </c>
      <c r="G7581" s="14" t="s">
        <v>42</v>
      </c>
      <c r="H7581" s="14" t="s">
        <v>42</v>
      </c>
      <c r="I7581">
        <v>60000</v>
      </c>
      <c r="J7581">
        <v>5</v>
      </c>
      <c r="K7581" s="14" t="s">
        <v>55</v>
      </c>
      <c r="L7581" s="14" t="s">
        <v>66</v>
      </c>
      <c r="O7581">
        <v>15182</v>
      </c>
      <c r="P7581">
        <v>31</v>
      </c>
      <c r="Q7581" t="str">
        <f>_xlfn.CONCAT(Clientes__2[[#This Row],[Nombre]], " ",Clientes__2[[#This Row],[Nombres2]], " ",Clientes__2[[#This Row],[Apellido]],)</f>
        <v>Alexander  Wilson</v>
      </c>
      <c r="R7581" s="15">
        <v>20693</v>
      </c>
      <c r="S7581" s="14" t="s">
        <v>43</v>
      </c>
      <c r="T7581" s="14" t="s">
        <v>115</v>
      </c>
      <c r="U7581">
        <v>70000</v>
      </c>
      <c r="V7581">
        <v>2</v>
      </c>
      <c r="W7581" s="14" t="s">
        <v>67</v>
      </c>
      <c r="X7581" s="14" t="s">
        <v>54</v>
      </c>
    </row>
    <row r="7582" spans="1:24" x14ac:dyDescent="0.2">
      <c r="A7582">
        <v>29222</v>
      </c>
      <c r="B7582">
        <v>374</v>
      </c>
      <c r="C7582" s="14" t="s">
        <v>416</v>
      </c>
      <c r="D7582" s="14" t="s">
        <v>44</v>
      </c>
      <c r="E7582" s="14" t="s">
        <v>230</v>
      </c>
      <c r="F7582" s="15">
        <v>23501</v>
      </c>
      <c r="G7582" s="14" t="s">
        <v>42</v>
      </c>
      <c r="H7582" s="14" t="s">
        <v>42</v>
      </c>
      <c r="I7582">
        <v>160000</v>
      </c>
      <c r="J7582">
        <v>0</v>
      </c>
      <c r="K7582" s="14" t="s">
        <v>55</v>
      </c>
      <c r="L7582" s="14" t="s">
        <v>66</v>
      </c>
      <c r="O7582">
        <v>28577</v>
      </c>
      <c r="P7582">
        <v>618</v>
      </c>
      <c r="Q7582" t="str">
        <f>_xlfn.CONCAT(Clientes__2[[#This Row],[Nombre]], " ",Clientes__2[[#This Row],[Nombres2]], " ",Clientes__2[[#This Row],[Apellido]],)</f>
        <v>Evan R Perez</v>
      </c>
      <c r="R7582" s="15">
        <v>24235</v>
      </c>
      <c r="S7582" s="14" t="s">
        <v>42</v>
      </c>
      <c r="T7582" s="14" t="s">
        <v>42</v>
      </c>
      <c r="U7582">
        <v>80000</v>
      </c>
      <c r="V7582">
        <v>0</v>
      </c>
      <c r="W7582" s="14" t="s">
        <v>70</v>
      </c>
      <c r="X7582" s="14" t="s">
        <v>54</v>
      </c>
    </row>
    <row r="7583" spans="1:24" x14ac:dyDescent="0.2">
      <c r="A7583">
        <v>23944</v>
      </c>
      <c r="B7583">
        <v>269</v>
      </c>
      <c r="C7583" s="14" t="s">
        <v>569</v>
      </c>
      <c r="D7583" s="14" t="s">
        <v>43</v>
      </c>
      <c r="E7583" s="14" t="s">
        <v>621</v>
      </c>
      <c r="F7583" s="15">
        <v>28498</v>
      </c>
      <c r="G7583" s="14" t="s">
        <v>43</v>
      </c>
      <c r="H7583" s="14" t="s">
        <v>115</v>
      </c>
      <c r="I7583">
        <v>30000</v>
      </c>
      <c r="J7583">
        <v>4</v>
      </c>
      <c r="K7583" s="14" t="s">
        <v>63</v>
      </c>
      <c r="L7583" s="14" t="s">
        <v>91</v>
      </c>
      <c r="O7583">
        <v>25676</v>
      </c>
      <c r="P7583">
        <v>267</v>
      </c>
      <c r="Q7583" t="str">
        <f>_xlfn.CONCAT(Clientes__2[[#This Row],[Nombre]], " ",Clientes__2[[#This Row],[Nombres2]], " ",Clientes__2[[#This Row],[Apellido]],)</f>
        <v>Jenny S Wu</v>
      </c>
      <c r="R7583" s="15">
        <v>27985</v>
      </c>
      <c r="S7583" s="14" t="s">
        <v>43</v>
      </c>
      <c r="T7583" s="14" t="s">
        <v>115</v>
      </c>
      <c r="U7583">
        <v>30000</v>
      </c>
      <c r="V7583">
        <v>0</v>
      </c>
      <c r="W7583" s="14" t="s">
        <v>63</v>
      </c>
      <c r="X7583" s="14" t="s">
        <v>91</v>
      </c>
    </row>
    <row r="7584" spans="1:24" x14ac:dyDescent="0.2">
      <c r="A7584">
        <v>11566</v>
      </c>
      <c r="B7584">
        <v>226</v>
      </c>
      <c r="C7584" s="14" t="s">
        <v>848</v>
      </c>
      <c r="D7584" s="14" t="s">
        <v>46</v>
      </c>
      <c r="E7584" s="14" t="s">
        <v>592</v>
      </c>
      <c r="F7584" s="15">
        <v>24717</v>
      </c>
      <c r="G7584" s="14" t="s">
        <v>42</v>
      </c>
      <c r="H7584" s="14" t="s">
        <v>115</v>
      </c>
      <c r="I7584">
        <v>40000</v>
      </c>
      <c r="J7584">
        <v>0</v>
      </c>
      <c r="K7584" s="14" t="s">
        <v>55</v>
      </c>
      <c r="L7584" s="14" t="s">
        <v>91</v>
      </c>
      <c r="O7584">
        <v>23217</v>
      </c>
      <c r="P7584">
        <v>352</v>
      </c>
      <c r="Q7584" t="str">
        <f>_xlfn.CONCAT(Clientes__2[[#This Row],[Nombre]], " ",Clientes__2[[#This Row],[Nombres2]], " ",Clientes__2[[#This Row],[Apellido]],)</f>
        <v>April L Shan</v>
      </c>
      <c r="R7584" s="15">
        <v>23062</v>
      </c>
      <c r="S7584" s="14" t="s">
        <v>43</v>
      </c>
      <c r="T7584" s="14" t="s">
        <v>115</v>
      </c>
      <c r="U7584">
        <v>60000</v>
      </c>
      <c r="V7584">
        <v>3</v>
      </c>
      <c r="W7584" s="14" t="s">
        <v>70</v>
      </c>
      <c r="X7584" s="14" t="s">
        <v>84</v>
      </c>
    </row>
    <row r="7585" spans="1:24" x14ac:dyDescent="0.2">
      <c r="A7585">
        <v>18603</v>
      </c>
      <c r="B7585">
        <v>53</v>
      </c>
      <c r="C7585" s="14" t="s">
        <v>488</v>
      </c>
      <c r="D7585" s="14" t="s">
        <v>347</v>
      </c>
      <c r="E7585" s="14" t="s">
        <v>383</v>
      </c>
      <c r="F7585" s="15">
        <v>23448</v>
      </c>
      <c r="G7585" s="14" t="s">
        <v>43</v>
      </c>
      <c r="H7585" s="14" t="s">
        <v>115</v>
      </c>
      <c r="I7585">
        <v>60000</v>
      </c>
      <c r="J7585">
        <v>5</v>
      </c>
      <c r="K7585" s="14" t="s">
        <v>55</v>
      </c>
      <c r="L7585" s="14" t="s">
        <v>54</v>
      </c>
      <c r="O7585">
        <v>24135</v>
      </c>
      <c r="P7585">
        <v>217</v>
      </c>
      <c r="Q7585" t="str">
        <f>_xlfn.CONCAT(Clientes__2[[#This Row],[Nombre]], " ",Clientes__2[[#This Row],[Nombres2]], " ",Clientes__2[[#This Row],[Apellido]],)</f>
        <v>Gabrielle B Henderson</v>
      </c>
      <c r="R7585" s="15">
        <v>27639</v>
      </c>
      <c r="S7585" s="14" t="s">
        <v>43</v>
      </c>
      <c r="T7585" s="14" t="s">
        <v>42</v>
      </c>
      <c r="U7585">
        <v>30000</v>
      </c>
      <c r="V7585">
        <v>0</v>
      </c>
      <c r="W7585" s="14" t="s">
        <v>63</v>
      </c>
      <c r="X7585" s="14" t="s">
        <v>91</v>
      </c>
    </row>
    <row r="7586" spans="1:24" x14ac:dyDescent="0.2">
      <c r="A7586">
        <v>13787</v>
      </c>
      <c r="B7586">
        <v>119</v>
      </c>
      <c r="C7586" s="14" t="s">
        <v>486</v>
      </c>
      <c r="D7586" s="14"/>
      <c r="E7586" s="14" t="s">
        <v>155</v>
      </c>
      <c r="F7586" s="15">
        <v>24302</v>
      </c>
      <c r="G7586" s="14" t="s">
        <v>42</v>
      </c>
      <c r="H7586" s="14" t="s">
        <v>42</v>
      </c>
      <c r="I7586">
        <v>30000</v>
      </c>
      <c r="J7586">
        <v>1</v>
      </c>
      <c r="K7586" s="14" t="s">
        <v>55</v>
      </c>
      <c r="L7586" s="14" t="s">
        <v>91</v>
      </c>
      <c r="O7586">
        <v>20246</v>
      </c>
      <c r="P7586">
        <v>25</v>
      </c>
      <c r="Q7586" t="str">
        <f>_xlfn.CONCAT(Clientes__2[[#This Row],[Nombre]], " ",Clientes__2[[#This Row],[Nombres2]], " ",Clientes__2[[#This Row],[Apellido]],)</f>
        <v>Glenn  Cai</v>
      </c>
      <c r="R7586" s="15">
        <v>24157</v>
      </c>
      <c r="S7586" s="14" t="s">
        <v>42</v>
      </c>
      <c r="T7586" s="14" t="s">
        <v>115</v>
      </c>
      <c r="U7586">
        <v>100000</v>
      </c>
      <c r="V7586">
        <v>0</v>
      </c>
      <c r="W7586" s="14" t="s">
        <v>55</v>
      </c>
      <c r="X7586" s="14" t="s">
        <v>84</v>
      </c>
    </row>
    <row r="7587" spans="1:24" x14ac:dyDescent="0.2">
      <c r="A7587">
        <v>19004</v>
      </c>
      <c r="B7587">
        <v>359</v>
      </c>
      <c r="C7587" s="14" t="s">
        <v>499</v>
      </c>
      <c r="D7587" s="14" t="s">
        <v>126</v>
      </c>
      <c r="E7587" s="14" t="s">
        <v>302</v>
      </c>
      <c r="F7587" s="15">
        <v>17779</v>
      </c>
      <c r="G7587" s="14" t="s">
        <v>42</v>
      </c>
      <c r="H7587" s="14" t="s">
        <v>42</v>
      </c>
      <c r="I7587">
        <v>60000</v>
      </c>
      <c r="J7587">
        <v>2</v>
      </c>
      <c r="K7587" s="14" t="s">
        <v>55</v>
      </c>
      <c r="L7587" s="14" t="s">
        <v>66</v>
      </c>
      <c r="O7587">
        <v>19598</v>
      </c>
      <c r="P7587">
        <v>18</v>
      </c>
      <c r="Q7587" t="str">
        <f>_xlfn.CONCAT(Clientes__2[[#This Row],[Nombre]], " ",Clientes__2[[#This Row],[Nombres2]], " ",Clientes__2[[#This Row],[Apellido]],)</f>
        <v>Ian D Rogers</v>
      </c>
      <c r="R7587" s="15">
        <v>22989</v>
      </c>
      <c r="S7587" s="14" t="s">
        <v>42</v>
      </c>
      <c r="T7587" s="14" t="s">
        <v>115</v>
      </c>
      <c r="U7587">
        <v>60000</v>
      </c>
      <c r="V7587">
        <v>1</v>
      </c>
      <c r="W7587" s="14" t="s">
        <v>55</v>
      </c>
      <c r="X7587" s="14" t="s">
        <v>84</v>
      </c>
    </row>
    <row r="7588" spans="1:24" x14ac:dyDescent="0.2">
      <c r="A7588">
        <v>24557</v>
      </c>
      <c r="B7588">
        <v>275</v>
      </c>
      <c r="C7588" s="14" t="s">
        <v>418</v>
      </c>
      <c r="D7588" s="14" t="s">
        <v>42</v>
      </c>
      <c r="E7588" s="14" t="s">
        <v>780</v>
      </c>
      <c r="F7588" s="15">
        <v>16874</v>
      </c>
      <c r="G7588" s="14" t="s">
        <v>43</v>
      </c>
      <c r="H7588" s="14" t="s">
        <v>42</v>
      </c>
      <c r="I7588">
        <v>170000</v>
      </c>
      <c r="J7588">
        <v>4</v>
      </c>
      <c r="K7588" s="14" t="s">
        <v>55</v>
      </c>
      <c r="L7588" s="14" t="s">
        <v>66</v>
      </c>
      <c r="O7588">
        <v>27519</v>
      </c>
      <c r="P7588">
        <v>8</v>
      </c>
      <c r="Q7588" t="str">
        <f>_xlfn.CONCAT(Clientes__2[[#This Row],[Nombre]], " ",Clientes__2[[#This Row],[Nombres2]], " ",Clientes__2[[#This Row],[Apellido]],)</f>
        <v>Franklin M Lin</v>
      </c>
      <c r="R7588" s="15">
        <v>21643</v>
      </c>
      <c r="S7588" s="14" t="s">
        <v>43</v>
      </c>
      <c r="T7588" s="14" t="s">
        <v>42</v>
      </c>
      <c r="U7588">
        <v>110000</v>
      </c>
      <c r="V7588">
        <v>4</v>
      </c>
      <c r="W7588" s="14" t="s">
        <v>55</v>
      </c>
      <c r="X7588" s="14" t="s">
        <v>66</v>
      </c>
    </row>
    <row r="7589" spans="1:24" x14ac:dyDescent="0.2">
      <c r="A7589">
        <v>18324</v>
      </c>
      <c r="B7589">
        <v>51</v>
      </c>
      <c r="C7589" s="14" t="s">
        <v>407</v>
      </c>
      <c r="D7589" s="14" t="s">
        <v>124</v>
      </c>
      <c r="E7589" s="14" t="s">
        <v>430</v>
      </c>
      <c r="F7589" s="15">
        <v>28598</v>
      </c>
      <c r="G7589" s="14" t="s">
        <v>43</v>
      </c>
      <c r="H7589" s="14" t="s">
        <v>42</v>
      </c>
      <c r="I7589">
        <v>40000</v>
      </c>
      <c r="J7589">
        <v>0</v>
      </c>
      <c r="K7589" s="14" t="s">
        <v>67</v>
      </c>
      <c r="L7589" s="14" t="s">
        <v>54</v>
      </c>
      <c r="O7589">
        <v>14414</v>
      </c>
      <c r="P7589">
        <v>312</v>
      </c>
      <c r="Q7589" t="str">
        <f>_xlfn.CONCAT(Clientes__2[[#This Row],[Nombre]], " ",Clientes__2[[#This Row],[Nombres2]], " ",Clientes__2[[#This Row],[Apellido]],)</f>
        <v>Jackson J Butler</v>
      </c>
      <c r="R7589" s="15">
        <v>18885</v>
      </c>
      <c r="S7589" s="14" t="s">
        <v>42</v>
      </c>
      <c r="T7589" s="14" t="s">
        <v>115</v>
      </c>
      <c r="U7589">
        <v>60000</v>
      </c>
      <c r="V7589">
        <v>2</v>
      </c>
      <c r="W7589" s="14" t="s">
        <v>63</v>
      </c>
      <c r="X7589" s="14" t="s">
        <v>84</v>
      </c>
    </row>
    <row r="7590" spans="1:24" x14ac:dyDescent="0.2">
      <c r="A7590">
        <v>15978</v>
      </c>
      <c r="B7590">
        <v>614</v>
      </c>
      <c r="C7590" s="14" t="s">
        <v>506</v>
      </c>
      <c r="D7590" s="14"/>
      <c r="E7590" s="14" t="s">
        <v>283</v>
      </c>
      <c r="F7590" s="15">
        <v>22238</v>
      </c>
      <c r="G7590" s="14" t="s">
        <v>42</v>
      </c>
      <c r="H7590" s="14" t="s">
        <v>42</v>
      </c>
      <c r="I7590">
        <v>90000</v>
      </c>
      <c r="J7590">
        <v>4</v>
      </c>
      <c r="K7590" s="14" t="s">
        <v>67</v>
      </c>
      <c r="L7590" s="14" t="s">
        <v>84</v>
      </c>
      <c r="O7590">
        <v>25010</v>
      </c>
      <c r="P7590">
        <v>23</v>
      </c>
      <c r="Q7590" t="str">
        <f>_xlfn.CONCAT(Clientes__2[[#This Row],[Nombre]], " ",Clientes__2[[#This Row],[Nombres2]], " ",Clientes__2[[#This Row],[Apellido]],)</f>
        <v>Xavier  Walker</v>
      </c>
      <c r="R7590" s="15">
        <v>16924</v>
      </c>
      <c r="S7590" s="14" t="s">
        <v>43</v>
      </c>
      <c r="T7590" s="14" t="s">
        <v>115</v>
      </c>
      <c r="U7590">
        <v>30000</v>
      </c>
      <c r="V7590">
        <v>2</v>
      </c>
      <c r="W7590" s="14" t="s">
        <v>63</v>
      </c>
      <c r="X7590" s="14" t="s">
        <v>91</v>
      </c>
    </row>
    <row r="7591" spans="1:24" x14ac:dyDescent="0.2">
      <c r="A7591">
        <v>26676</v>
      </c>
      <c r="B7591">
        <v>335</v>
      </c>
      <c r="C7591" s="14" t="s">
        <v>550</v>
      </c>
      <c r="D7591" s="14"/>
      <c r="E7591" s="14" t="s">
        <v>171</v>
      </c>
      <c r="F7591" s="15">
        <v>21020</v>
      </c>
      <c r="G7591" s="14" t="s">
        <v>42</v>
      </c>
      <c r="H7591" s="14" t="s">
        <v>115</v>
      </c>
      <c r="I7591">
        <v>60000</v>
      </c>
      <c r="J7591">
        <v>2</v>
      </c>
      <c r="K7591" s="14" t="s">
        <v>67</v>
      </c>
      <c r="L7591" s="14" t="s">
        <v>84</v>
      </c>
      <c r="O7591">
        <v>23873</v>
      </c>
      <c r="P7591">
        <v>372</v>
      </c>
      <c r="Q7591" t="str">
        <f>_xlfn.CONCAT(Clientes__2[[#This Row],[Nombre]], " ",Clientes__2[[#This Row],[Nombres2]], " ",Clientes__2[[#This Row],[Apellido]],)</f>
        <v>Emily  Jenkins</v>
      </c>
      <c r="R7591" s="15">
        <v>25858</v>
      </c>
      <c r="S7591" s="14" t="s">
        <v>42</v>
      </c>
      <c r="T7591" s="14" t="s">
        <v>115</v>
      </c>
      <c r="U7591">
        <v>80000</v>
      </c>
      <c r="V7591">
        <v>2</v>
      </c>
      <c r="W7591" s="14" t="s">
        <v>70</v>
      </c>
      <c r="X7591" s="14" t="s">
        <v>84</v>
      </c>
    </row>
    <row r="7592" spans="1:24" x14ac:dyDescent="0.2">
      <c r="A7592">
        <v>15881</v>
      </c>
      <c r="B7592">
        <v>55</v>
      </c>
      <c r="C7592" s="14" t="s">
        <v>73</v>
      </c>
      <c r="D7592" s="14" t="s">
        <v>43</v>
      </c>
      <c r="E7592" s="14" t="s">
        <v>581</v>
      </c>
      <c r="F7592" s="15">
        <v>16669</v>
      </c>
      <c r="G7592" s="14" t="s">
        <v>42</v>
      </c>
      <c r="H7592" s="14" t="s">
        <v>115</v>
      </c>
      <c r="I7592">
        <v>60000</v>
      </c>
      <c r="J7592">
        <v>4</v>
      </c>
      <c r="K7592" s="14" t="s">
        <v>55</v>
      </c>
      <c r="L7592" s="14" t="s">
        <v>66</v>
      </c>
      <c r="O7592">
        <v>16820</v>
      </c>
      <c r="P7592">
        <v>60</v>
      </c>
      <c r="Q7592" t="str">
        <f>_xlfn.CONCAT(Clientes__2[[#This Row],[Nombre]], " ",Clientes__2[[#This Row],[Nombres2]], " ",Clientes__2[[#This Row],[Apellido]],)</f>
        <v>Destiny S Williams</v>
      </c>
      <c r="R7592" s="15">
        <v>19006</v>
      </c>
      <c r="S7592" s="14" t="s">
        <v>42</v>
      </c>
      <c r="T7592" s="14" t="s">
        <v>115</v>
      </c>
      <c r="U7592">
        <v>70000</v>
      </c>
      <c r="V7592">
        <v>5</v>
      </c>
      <c r="W7592" s="14" t="s">
        <v>63</v>
      </c>
      <c r="X7592" s="14" t="s">
        <v>84</v>
      </c>
    </row>
    <row r="7593" spans="1:24" x14ac:dyDescent="0.2">
      <c r="A7593">
        <v>29413</v>
      </c>
      <c r="B7593">
        <v>206</v>
      </c>
      <c r="C7593" s="14" t="s">
        <v>76</v>
      </c>
      <c r="D7593" s="14" t="s">
        <v>40</v>
      </c>
      <c r="E7593" s="14" t="s">
        <v>136</v>
      </c>
      <c r="F7593" s="15">
        <v>28740</v>
      </c>
      <c r="G7593" s="14" t="s">
        <v>42</v>
      </c>
      <c r="H7593" s="14" t="s">
        <v>42</v>
      </c>
      <c r="I7593">
        <v>30000</v>
      </c>
      <c r="J7593">
        <v>3</v>
      </c>
      <c r="K7593" s="14" t="s">
        <v>63</v>
      </c>
      <c r="L7593" s="14" t="s">
        <v>91</v>
      </c>
      <c r="O7593">
        <v>17280</v>
      </c>
      <c r="P7593">
        <v>14</v>
      </c>
      <c r="Q7593" t="str">
        <f>_xlfn.CONCAT(Clientes__2[[#This Row],[Nombre]], " ",Clientes__2[[#This Row],[Nombres2]], " ",Clientes__2[[#This Row],[Apellido]],)</f>
        <v>Arthur T Garcia</v>
      </c>
      <c r="R7593" s="15">
        <v>25154</v>
      </c>
      <c r="S7593" s="14" t="s">
        <v>42</v>
      </c>
      <c r="T7593" s="14" t="s">
        <v>115</v>
      </c>
      <c r="U7593">
        <v>60000</v>
      </c>
      <c r="V7593">
        <v>2</v>
      </c>
      <c r="W7593" s="14" t="s">
        <v>55</v>
      </c>
      <c r="X7593" s="14" t="s">
        <v>84</v>
      </c>
    </row>
    <row r="7594" spans="1:24" x14ac:dyDescent="0.2">
      <c r="A7594">
        <v>16381</v>
      </c>
      <c r="B7594">
        <v>612</v>
      </c>
      <c r="C7594" s="14" t="s">
        <v>827</v>
      </c>
      <c r="D7594" s="14"/>
      <c r="E7594" s="14" t="s">
        <v>62</v>
      </c>
      <c r="F7594" s="15">
        <v>21339</v>
      </c>
      <c r="G7594" s="14" t="s">
        <v>43</v>
      </c>
      <c r="H7594" s="14" t="s">
        <v>115</v>
      </c>
      <c r="I7594">
        <v>80000</v>
      </c>
      <c r="J7594">
        <v>4</v>
      </c>
      <c r="K7594" s="14" t="s">
        <v>70</v>
      </c>
      <c r="L7594" s="14" t="s">
        <v>54</v>
      </c>
      <c r="O7594">
        <v>23553</v>
      </c>
      <c r="P7594">
        <v>63</v>
      </c>
      <c r="Q7594" t="str">
        <f>_xlfn.CONCAT(Clientes__2[[#This Row],[Nombre]], " ",Clientes__2[[#This Row],[Nombres2]], " ",Clientes__2[[#This Row],[Apellido]],)</f>
        <v>Kayla  Davis</v>
      </c>
      <c r="R7594" s="15">
        <v>27844</v>
      </c>
      <c r="S7594" s="14" t="s">
        <v>42</v>
      </c>
      <c r="T7594" s="14" t="s">
        <v>115</v>
      </c>
      <c r="U7594">
        <v>40000</v>
      </c>
      <c r="V7594">
        <v>0</v>
      </c>
      <c r="W7594" s="14" t="s">
        <v>67</v>
      </c>
      <c r="X7594" s="14" t="s">
        <v>54</v>
      </c>
    </row>
    <row r="7595" spans="1:24" x14ac:dyDescent="0.2">
      <c r="A7595">
        <v>12780</v>
      </c>
      <c r="B7595">
        <v>631</v>
      </c>
      <c r="C7595" s="14" t="s">
        <v>143</v>
      </c>
      <c r="D7595" s="14" t="s">
        <v>339</v>
      </c>
      <c r="E7595" s="14" t="s">
        <v>275</v>
      </c>
      <c r="F7595" s="15">
        <v>20536</v>
      </c>
      <c r="G7595" s="14" t="s">
        <v>42</v>
      </c>
      <c r="H7595" s="14" t="s">
        <v>42</v>
      </c>
      <c r="I7595">
        <v>40000</v>
      </c>
      <c r="J7595">
        <v>1</v>
      </c>
      <c r="K7595" s="14" t="s">
        <v>63</v>
      </c>
      <c r="L7595" s="14" t="s">
        <v>91</v>
      </c>
      <c r="O7595">
        <v>21890</v>
      </c>
      <c r="P7595">
        <v>3</v>
      </c>
      <c r="Q7595" t="str">
        <f>_xlfn.CONCAT(Clientes__2[[#This Row],[Nombre]], " ",Clientes__2[[#This Row],[Nombres2]], " ",Clientes__2[[#This Row],[Apellido]],)</f>
        <v>Jeremy P Richardson</v>
      </c>
      <c r="R7595" s="15">
        <v>26700</v>
      </c>
      <c r="S7595" s="14" t="s">
        <v>42</v>
      </c>
      <c r="T7595" s="14" t="s">
        <v>115</v>
      </c>
      <c r="U7595">
        <v>120000</v>
      </c>
      <c r="V7595">
        <v>0</v>
      </c>
      <c r="W7595" s="14" t="s">
        <v>81</v>
      </c>
      <c r="X7595" s="14" t="s">
        <v>84</v>
      </c>
    </row>
    <row r="7596" spans="1:24" x14ac:dyDescent="0.2">
      <c r="A7596">
        <v>20685</v>
      </c>
      <c r="B7596">
        <v>298</v>
      </c>
      <c r="C7596" s="14" t="s">
        <v>414</v>
      </c>
      <c r="D7596" s="14"/>
      <c r="E7596" s="14" t="s">
        <v>582</v>
      </c>
      <c r="F7596" s="15">
        <v>23743</v>
      </c>
      <c r="G7596" s="14" t="s">
        <v>42</v>
      </c>
      <c r="H7596" s="14" t="s">
        <v>115</v>
      </c>
      <c r="I7596">
        <v>40000</v>
      </c>
      <c r="J7596">
        <v>0</v>
      </c>
      <c r="K7596" s="14" t="s">
        <v>55</v>
      </c>
      <c r="L7596" s="14" t="s">
        <v>84</v>
      </c>
      <c r="O7596">
        <v>26587</v>
      </c>
      <c r="P7596">
        <v>13</v>
      </c>
      <c r="Q7596" t="str">
        <f>_xlfn.CONCAT(Clientes__2[[#This Row],[Nombre]], " ",Clientes__2[[#This Row],[Nombres2]], " ",Clientes__2[[#This Row],[Apellido]],)</f>
        <v>Mariah  Powell</v>
      </c>
      <c r="R7596" s="15">
        <v>20887</v>
      </c>
      <c r="S7596" s="14" t="s">
        <v>43</v>
      </c>
      <c r="T7596" s="14" t="s">
        <v>42</v>
      </c>
      <c r="U7596">
        <v>70000</v>
      </c>
      <c r="V7596">
        <v>2</v>
      </c>
      <c r="W7596" s="14" t="s">
        <v>67</v>
      </c>
      <c r="X7596" s="14" t="s">
        <v>54</v>
      </c>
    </row>
    <row r="7597" spans="1:24" x14ac:dyDescent="0.2">
      <c r="A7597">
        <v>16806</v>
      </c>
      <c r="B7597">
        <v>302</v>
      </c>
      <c r="C7597" s="14" t="s">
        <v>82</v>
      </c>
      <c r="D7597" s="14"/>
      <c r="E7597" s="14" t="s">
        <v>533</v>
      </c>
      <c r="F7597" s="15">
        <v>18479</v>
      </c>
      <c r="G7597" s="14" t="s">
        <v>42</v>
      </c>
      <c r="H7597" s="14" t="s">
        <v>42</v>
      </c>
      <c r="I7597">
        <v>60000</v>
      </c>
      <c r="J7597">
        <v>2</v>
      </c>
      <c r="K7597" s="14" t="s">
        <v>63</v>
      </c>
      <c r="L7597" s="14" t="s">
        <v>84</v>
      </c>
      <c r="O7597">
        <v>15804</v>
      </c>
      <c r="P7597">
        <v>10</v>
      </c>
      <c r="Q7597" t="str">
        <f>_xlfn.CONCAT(Clientes__2[[#This Row],[Nombre]], " ",Clientes__2[[#This Row],[Nombres2]], " ",Clientes__2[[#This Row],[Apellido]],)</f>
        <v>Louis  Zhao</v>
      </c>
      <c r="R7597" s="15">
        <v>22878</v>
      </c>
      <c r="S7597" s="14" t="s">
        <v>42</v>
      </c>
      <c r="T7597" s="14" t="s">
        <v>115</v>
      </c>
      <c r="U7597">
        <v>70000</v>
      </c>
      <c r="V7597">
        <v>5</v>
      </c>
      <c r="W7597" s="14" t="s">
        <v>55</v>
      </c>
      <c r="X7597" s="14" t="s">
        <v>84</v>
      </c>
    </row>
    <row r="7598" spans="1:24" x14ac:dyDescent="0.2">
      <c r="A7598">
        <v>14795</v>
      </c>
      <c r="B7598">
        <v>129</v>
      </c>
      <c r="C7598" s="14" t="s">
        <v>855</v>
      </c>
      <c r="D7598" s="14" t="s">
        <v>124</v>
      </c>
      <c r="E7598" s="14" t="s">
        <v>455</v>
      </c>
      <c r="F7598" s="15">
        <v>24172</v>
      </c>
      <c r="G7598" s="14" t="s">
        <v>42</v>
      </c>
      <c r="H7598" s="14" t="s">
        <v>115</v>
      </c>
      <c r="I7598">
        <v>30000</v>
      </c>
      <c r="J7598">
        <v>1</v>
      </c>
      <c r="K7598" s="14" t="s">
        <v>55</v>
      </c>
      <c r="L7598" s="14" t="s">
        <v>54</v>
      </c>
      <c r="O7598">
        <v>12887</v>
      </c>
      <c r="P7598">
        <v>298</v>
      </c>
      <c r="Q7598" t="str">
        <f>_xlfn.CONCAT(Clientes__2[[#This Row],[Nombre]], " ",Clientes__2[[#This Row],[Nombres2]], " ",Clientes__2[[#This Row],[Apellido]],)</f>
        <v>Crystal J Gao</v>
      </c>
      <c r="R7598" s="15">
        <v>25977</v>
      </c>
      <c r="S7598" s="14" t="s">
        <v>42</v>
      </c>
      <c r="T7598" s="14" t="s">
        <v>42</v>
      </c>
      <c r="U7598">
        <v>60000</v>
      </c>
      <c r="V7598">
        <v>1</v>
      </c>
      <c r="W7598" s="14" t="s">
        <v>70</v>
      </c>
      <c r="X7598" s="14" t="s">
        <v>54</v>
      </c>
    </row>
    <row r="7599" spans="1:24" x14ac:dyDescent="0.2">
      <c r="A7599">
        <v>23915</v>
      </c>
      <c r="B7599">
        <v>123</v>
      </c>
      <c r="C7599" s="14" t="s">
        <v>820</v>
      </c>
      <c r="D7599" s="14" t="s">
        <v>119</v>
      </c>
      <c r="E7599" s="14" t="s">
        <v>187</v>
      </c>
      <c r="F7599" s="15">
        <v>23427</v>
      </c>
      <c r="G7599" s="14" t="s">
        <v>42</v>
      </c>
      <c r="H7599" s="14" t="s">
        <v>42</v>
      </c>
      <c r="I7599">
        <v>20000</v>
      </c>
      <c r="J7599">
        <v>2</v>
      </c>
      <c r="K7599" s="14" t="s">
        <v>67</v>
      </c>
      <c r="L7599" s="14" t="s">
        <v>60</v>
      </c>
      <c r="O7599">
        <v>16427</v>
      </c>
      <c r="P7599">
        <v>273</v>
      </c>
      <c r="Q7599" t="str">
        <f>_xlfn.CONCAT(Clientes__2[[#This Row],[Nombre]], " ",Clientes__2[[#This Row],[Nombres2]], " ",Clientes__2[[#This Row],[Apellido]],)</f>
        <v>Lawrence W Serrano</v>
      </c>
      <c r="R7599" s="15">
        <v>24181</v>
      </c>
      <c r="S7599" s="14" t="s">
        <v>43</v>
      </c>
      <c r="T7599" s="14" t="s">
        <v>115</v>
      </c>
      <c r="U7599">
        <v>60000</v>
      </c>
      <c r="V7599">
        <v>0</v>
      </c>
      <c r="W7599" s="14" t="s">
        <v>70</v>
      </c>
      <c r="X7599" s="14" t="s">
        <v>54</v>
      </c>
    </row>
    <row r="7600" spans="1:24" x14ac:dyDescent="0.2">
      <c r="A7600">
        <v>17694</v>
      </c>
      <c r="B7600">
        <v>336</v>
      </c>
      <c r="C7600" s="14" t="s">
        <v>6</v>
      </c>
      <c r="D7600" s="14" t="s">
        <v>116</v>
      </c>
      <c r="E7600" s="14" t="s">
        <v>375</v>
      </c>
      <c r="F7600" s="15">
        <v>26882</v>
      </c>
      <c r="G7600" s="14" t="s">
        <v>43</v>
      </c>
      <c r="H7600" s="14" t="s">
        <v>115</v>
      </c>
      <c r="I7600">
        <v>50000</v>
      </c>
      <c r="J7600">
        <v>1</v>
      </c>
      <c r="K7600" s="14" t="s">
        <v>70</v>
      </c>
      <c r="L7600" s="14" t="s">
        <v>54</v>
      </c>
      <c r="O7600">
        <v>22020</v>
      </c>
      <c r="P7600">
        <v>34</v>
      </c>
      <c r="Q7600" t="str">
        <f>_xlfn.CONCAT(Clientes__2[[#This Row],[Nombre]], " ",Clientes__2[[#This Row],[Nombres2]], " ",Clientes__2[[#This Row],[Apellido]],)</f>
        <v>Joan A Carter</v>
      </c>
      <c r="R7600" s="15">
        <v>13988</v>
      </c>
      <c r="S7600" s="14" t="s">
        <v>42</v>
      </c>
      <c r="T7600" s="14" t="s">
        <v>42</v>
      </c>
      <c r="U7600">
        <v>40000</v>
      </c>
      <c r="V7600">
        <v>2</v>
      </c>
      <c r="W7600" s="14" t="s">
        <v>55</v>
      </c>
      <c r="X7600" s="14" t="s">
        <v>66</v>
      </c>
    </row>
    <row r="7601" spans="1:24" x14ac:dyDescent="0.2">
      <c r="A7601">
        <v>19269</v>
      </c>
      <c r="B7601">
        <v>40</v>
      </c>
      <c r="C7601" s="14" t="s">
        <v>413</v>
      </c>
      <c r="D7601" s="14" t="s">
        <v>124</v>
      </c>
      <c r="E7601" s="14" t="s">
        <v>476</v>
      </c>
      <c r="F7601" s="15">
        <v>28207</v>
      </c>
      <c r="G7601" s="14" t="s">
        <v>43</v>
      </c>
      <c r="H7601" s="14" t="s">
        <v>115</v>
      </c>
      <c r="I7601">
        <v>10000</v>
      </c>
      <c r="J7601">
        <v>0</v>
      </c>
      <c r="K7601" s="14" t="s">
        <v>67</v>
      </c>
      <c r="L7601" s="14" t="s">
        <v>60</v>
      </c>
      <c r="O7601">
        <v>24204</v>
      </c>
      <c r="P7601">
        <v>150</v>
      </c>
      <c r="Q7601" t="str">
        <f>_xlfn.CONCAT(Clientes__2[[#This Row],[Nombre]], " ",Clientes__2[[#This Row],[Nombres2]], " ",Clientes__2[[#This Row],[Apellido]],)</f>
        <v>Kathleen J Navarro</v>
      </c>
      <c r="R7601" s="15">
        <v>25396</v>
      </c>
      <c r="S7601" s="14" t="s">
        <v>43</v>
      </c>
      <c r="T7601" s="14" t="s">
        <v>42</v>
      </c>
      <c r="U7601">
        <v>30000</v>
      </c>
      <c r="V7601">
        <v>0</v>
      </c>
      <c r="W7601" s="14" t="s">
        <v>55</v>
      </c>
      <c r="X7601" s="14" t="s">
        <v>91</v>
      </c>
    </row>
    <row r="7602" spans="1:24" x14ac:dyDescent="0.2">
      <c r="A7602">
        <v>26029</v>
      </c>
      <c r="B7602">
        <v>32</v>
      </c>
      <c r="C7602" s="14" t="s">
        <v>494</v>
      </c>
      <c r="D7602" s="14"/>
      <c r="E7602" s="14" t="s">
        <v>198</v>
      </c>
      <c r="F7602" s="15">
        <v>24307</v>
      </c>
      <c r="G7602" s="14" t="s">
        <v>42</v>
      </c>
      <c r="H7602" s="14" t="s">
        <v>42</v>
      </c>
      <c r="I7602">
        <v>80000</v>
      </c>
      <c r="J7602">
        <v>5</v>
      </c>
      <c r="K7602" s="14" t="s">
        <v>70</v>
      </c>
      <c r="L7602" s="14" t="s">
        <v>66</v>
      </c>
      <c r="O7602">
        <v>15873</v>
      </c>
      <c r="P7602">
        <v>326</v>
      </c>
      <c r="Q7602" t="str">
        <f>_xlfn.CONCAT(Clientes__2[[#This Row],[Nombre]], " ",Clientes__2[[#This Row],[Nombres2]], " ",Clientes__2[[#This Row],[Apellido]],)</f>
        <v>Roy  Vazquez</v>
      </c>
      <c r="R7602" s="15">
        <v>26591</v>
      </c>
      <c r="S7602" s="14" t="s">
        <v>42</v>
      </c>
      <c r="T7602" s="14" t="s">
        <v>115</v>
      </c>
      <c r="U7602">
        <v>70000</v>
      </c>
      <c r="V7602">
        <v>1</v>
      </c>
      <c r="W7602" s="14" t="s">
        <v>70</v>
      </c>
      <c r="X7602" s="14" t="s">
        <v>84</v>
      </c>
    </row>
    <row r="7603" spans="1:24" x14ac:dyDescent="0.2">
      <c r="A7603">
        <v>18915</v>
      </c>
      <c r="B7603">
        <v>316</v>
      </c>
      <c r="C7603" s="14" t="s">
        <v>377</v>
      </c>
      <c r="D7603" s="14"/>
      <c r="E7603" s="14" t="s">
        <v>106</v>
      </c>
      <c r="F7603" s="15">
        <v>27399</v>
      </c>
      <c r="G7603" s="14" t="s">
        <v>42</v>
      </c>
      <c r="H7603" s="14" t="s">
        <v>115</v>
      </c>
      <c r="I7603">
        <v>40000</v>
      </c>
      <c r="J7603">
        <v>0</v>
      </c>
      <c r="K7603" s="14" t="s">
        <v>67</v>
      </c>
      <c r="L7603" s="14" t="s">
        <v>54</v>
      </c>
      <c r="O7603">
        <v>23953</v>
      </c>
      <c r="P7603">
        <v>152</v>
      </c>
      <c r="Q7603" t="str">
        <f>_xlfn.CONCAT(Clientes__2[[#This Row],[Nombre]], " ",Clientes__2[[#This Row],[Nombres2]], " ",Clientes__2[[#This Row],[Apellido]],)</f>
        <v>Sydney  Gonzalez</v>
      </c>
      <c r="R7603" s="15">
        <v>28073</v>
      </c>
      <c r="S7603" s="14" t="s">
        <v>43</v>
      </c>
      <c r="T7603" s="14" t="s">
        <v>42</v>
      </c>
      <c r="U7603">
        <v>20000</v>
      </c>
      <c r="V7603">
        <v>0</v>
      </c>
      <c r="W7603" s="14" t="s">
        <v>81</v>
      </c>
      <c r="X7603" s="14" t="s">
        <v>60</v>
      </c>
    </row>
    <row r="7604" spans="1:24" x14ac:dyDescent="0.2">
      <c r="A7604">
        <v>29278</v>
      </c>
      <c r="B7604">
        <v>337</v>
      </c>
      <c r="C7604" s="14" t="s">
        <v>877</v>
      </c>
      <c r="D7604" s="14" t="s">
        <v>46</v>
      </c>
      <c r="E7604" s="14" t="s">
        <v>252</v>
      </c>
      <c r="F7604" s="15">
        <v>19589</v>
      </c>
      <c r="G7604" s="14" t="s">
        <v>43</v>
      </c>
      <c r="H7604" s="14" t="s">
        <v>115</v>
      </c>
      <c r="I7604">
        <v>70000</v>
      </c>
      <c r="J7604">
        <v>3</v>
      </c>
      <c r="K7604" s="14" t="s">
        <v>70</v>
      </c>
      <c r="L7604" s="14" t="s">
        <v>66</v>
      </c>
      <c r="O7604">
        <v>27840</v>
      </c>
      <c r="P7604">
        <v>207</v>
      </c>
      <c r="Q7604" t="str">
        <f>_xlfn.CONCAT(Clientes__2[[#This Row],[Nombre]], " ",Clientes__2[[#This Row],[Nombres2]], " ",Clientes__2[[#This Row],[Apellido]],)</f>
        <v>Janet L Scott</v>
      </c>
      <c r="R7604" s="15">
        <v>26739</v>
      </c>
      <c r="S7604" s="14" t="s">
        <v>43</v>
      </c>
      <c r="T7604" s="14" t="s">
        <v>42</v>
      </c>
      <c r="U7604">
        <v>10000</v>
      </c>
      <c r="V7604">
        <v>0</v>
      </c>
      <c r="W7604" s="14" t="s">
        <v>81</v>
      </c>
      <c r="X7604" s="14" t="s">
        <v>60</v>
      </c>
    </row>
    <row r="7605" spans="1:24" x14ac:dyDescent="0.2">
      <c r="A7605">
        <v>13636</v>
      </c>
      <c r="B7605">
        <v>39</v>
      </c>
      <c r="C7605" s="14" t="s">
        <v>527</v>
      </c>
      <c r="D7605" s="14"/>
      <c r="E7605" s="14" t="s">
        <v>93</v>
      </c>
      <c r="F7605" s="15">
        <v>25935</v>
      </c>
      <c r="G7605" s="14" t="s">
        <v>42</v>
      </c>
      <c r="H7605" s="14" t="s">
        <v>42</v>
      </c>
      <c r="I7605">
        <v>90000</v>
      </c>
      <c r="J7605">
        <v>0</v>
      </c>
      <c r="K7605" s="14" t="s">
        <v>55</v>
      </c>
      <c r="L7605" s="14" t="s">
        <v>84</v>
      </c>
      <c r="O7605">
        <v>21797</v>
      </c>
      <c r="P7605">
        <v>609</v>
      </c>
      <c r="Q7605" t="str">
        <f>_xlfn.CONCAT(Clientes__2[[#This Row],[Nombre]], " ",Clientes__2[[#This Row],[Nombres2]], " ",Clientes__2[[#This Row],[Apellido]],)</f>
        <v>Jarrod  Rodriguez</v>
      </c>
      <c r="R7605" s="15">
        <v>18531</v>
      </c>
      <c r="S7605" s="14" t="s">
        <v>42</v>
      </c>
      <c r="T7605" s="14" t="s">
        <v>42</v>
      </c>
      <c r="U7605">
        <v>60000</v>
      </c>
      <c r="V7605">
        <v>2</v>
      </c>
      <c r="W7605" s="14" t="s">
        <v>63</v>
      </c>
      <c r="X7605" s="14" t="s">
        <v>84</v>
      </c>
    </row>
    <row r="7606" spans="1:24" x14ac:dyDescent="0.2">
      <c r="A7606">
        <v>26955</v>
      </c>
      <c r="B7606">
        <v>271</v>
      </c>
      <c r="C7606" s="14" t="s">
        <v>376</v>
      </c>
      <c r="D7606" s="14" t="s">
        <v>44</v>
      </c>
      <c r="E7606" s="14" t="s">
        <v>161</v>
      </c>
      <c r="F7606" s="15">
        <v>25635</v>
      </c>
      <c r="G7606" s="14" t="s">
        <v>42</v>
      </c>
      <c r="H7606" s="14" t="s">
        <v>42</v>
      </c>
      <c r="I7606">
        <v>40000</v>
      </c>
      <c r="J7606">
        <v>0</v>
      </c>
      <c r="K7606" s="14" t="s">
        <v>70</v>
      </c>
      <c r="L7606" s="14" t="s">
        <v>91</v>
      </c>
      <c r="O7606">
        <v>27712</v>
      </c>
      <c r="P7606">
        <v>25</v>
      </c>
      <c r="Q7606" t="str">
        <f>_xlfn.CONCAT(Clientes__2[[#This Row],[Nombre]], " ",Clientes__2[[#This Row],[Nombres2]], " ",Clientes__2[[#This Row],[Apellido]],)</f>
        <v>Carlos R Cook</v>
      </c>
      <c r="R7606" s="15">
        <v>22927</v>
      </c>
      <c r="S7606" s="14" t="s">
        <v>42</v>
      </c>
      <c r="T7606" s="14" t="s">
        <v>115</v>
      </c>
      <c r="U7606">
        <v>60000</v>
      </c>
      <c r="V7606">
        <v>1</v>
      </c>
      <c r="W7606" s="14" t="s">
        <v>63</v>
      </c>
      <c r="X7606" s="14" t="s">
        <v>54</v>
      </c>
    </row>
    <row r="7607" spans="1:24" x14ac:dyDescent="0.2">
      <c r="A7607">
        <v>27578</v>
      </c>
      <c r="B7607">
        <v>334</v>
      </c>
      <c r="C7607" s="14" t="s">
        <v>500</v>
      </c>
      <c r="D7607" s="14"/>
      <c r="E7607" s="14" t="s">
        <v>375</v>
      </c>
      <c r="F7607" s="15">
        <v>21497</v>
      </c>
      <c r="G7607" s="14" t="s">
        <v>42</v>
      </c>
      <c r="H7607" s="14" t="s">
        <v>115</v>
      </c>
      <c r="I7607">
        <v>60000</v>
      </c>
      <c r="J7607">
        <v>1</v>
      </c>
      <c r="K7607" s="14" t="s">
        <v>55</v>
      </c>
      <c r="L7607" s="14" t="s">
        <v>84</v>
      </c>
      <c r="O7607">
        <v>11708</v>
      </c>
      <c r="P7607">
        <v>336</v>
      </c>
      <c r="Q7607" t="str">
        <f>_xlfn.CONCAT(Clientes__2[[#This Row],[Nombre]], " ",Clientes__2[[#This Row],[Nombres2]], " ",Clientes__2[[#This Row],[Apellido]],)</f>
        <v>Courtney  Carter</v>
      </c>
      <c r="R7607" s="15">
        <v>23273</v>
      </c>
      <c r="S7607" s="14" t="s">
        <v>43</v>
      </c>
      <c r="T7607" s="14" t="s">
        <v>115</v>
      </c>
      <c r="U7607">
        <v>60000</v>
      </c>
      <c r="V7607">
        <v>4</v>
      </c>
      <c r="W7607" s="14" t="s">
        <v>55</v>
      </c>
      <c r="X7607" s="14" t="s">
        <v>84</v>
      </c>
    </row>
    <row r="7608" spans="1:24" x14ac:dyDescent="0.2">
      <c r="A7608">
        <v>25520</v>
      </c>
      <c r="B7608">
        <v>210</v>
      </c>
      <c r="C7608" s="14" t="s">
        <v>481</v>
      </c>
      <c r="D7608" s="14" t="s">
        <v>123</v>
      </c>
      <c r="E7608" s="14" t="s">
        <v>433</v>
      </c>
      <c r="F7608" s="15">
        <v>28075</v>
      </c>
      <c r="G7608" s="14" t="s">
        <v>43</v>
      </c>
      <c r="H7608" s="14" t="s">
        <v>115</v>
      </c>
      <c r="I7608">
        <v>20000</v>
      </c>
      <c r="J7608">
        <v>0</v>
      </c>
      <c r="K7608" s="14" t="s">
        <v>67</v>
      </c>
      <c r="L7608" s="14" t="s">
        <v>60</v>
      </c>
      <c r="O7608">
        <v>20723</v>
      </c>
      <c r="P7608">
        <v>171</v>
      </c>
      <c r="Q7608" t="str">
        <f>_xlfn.CONCAT(Clientes__2[[#This Row],[Nombre]], " ",Clientes__2[[#This Row],[Nombres2]], " ",Clientes__2[[#This Row],[Apellido]],)</f>
        <v>Candice E Zeng</v>
      </c>
      <c r="R7608" s="15">
        <v>26293</v>
      </c>
      <c r="S7608" s="14" t="s">
        <v>43</v>
      </c>
      <c r="T7608" s="14" t="s">
        <v>42</v>
      </c>
      <c r="U7608">
        <v>20000</v>
      </c>
      <c r="V7608">
        <v>0</v>
      </c>
      <c r="W7608" s="14" t="s">
        <v>81</v>
      </c>
      <c r="X7608" s="14" t="s">
        <v>60</v>
      </c>
    </row>
    <row r="7609" spans="1:24" x14ac:dyDescent="0.2">
      <c r="A7609">
        <v>25748</v>
      </c>
      <c r="B7609">
        <v>243</v>
      </c>
      <c r="C7609" s="14" t="s">
        <v>827</v>
      </c>
      <c r="D7609" s="14" t="s">
        <v>124</v>
      </c>
      <c r="E7609" s="14" t="s">
        <v>430</v>
      </c>
      <c r="F7609" s="15">
        <v>25426</v>
      </c>
      <c r="G7609" s="14" t="s">
        <v>43</v>
      </c>
      <c r="H7609" s="14" t="s">
        <v>115</v>
      </c>
      <c r="I7609">
        <v>30000</v>
      </c>
      <c r="J7609">
        <v>1</v>
      </c>
      <c r="K7609" s="14" t="s">
        <v>55</v>
      </c>
      <c r="L7609" s="14" t="s">
        <v>91</v>
      </c>
      <c r="O7609">
        <v>23094</v>
      </c>
      <c r="P7609">
        <v>36</v>
      </c>
      <c r="Q7609" t="str">
        <f>_xlfn.CONCAT(Clientes__2[[#This Row],[Nombre]], " ",Clientes__2[[#This Row],[Nombres2]], " ",Clientes__2[[#This Row],[Apellido]],)</f>
        <v>Kayla J Butler</v>
      </c>
      <c r="R7609" s="15">
        <v>18258</v>
      </c>
      <c r="S7609" s="14" t="s">
        <v>42</v>
      </c>
      <c r="T7609" s="14" t="s">
        <v>115</v>
      </c>
      <c r="U7609">
        <v>20000</v>
      </c>
      <c r="V7609">
        <v>2</v>
      </c>
      <c r="W7609" s="14" t="s">
        <v>81</v>
      </c>
      <c r="X7609" s="14" t="s">
        <v>91</v>
      </c>
    </row>
    <row r="7610" spans="1:24" x14ac:dyDescent="0.2">
      <c r="A7610">
        <v>15165</v>
      </c>
      <c r="B7610">
        <v>310</v>
      </c>
      <c r="C7610" s="14" t="s">
        <v>626</v>
      </c>
      <c r="D7610" s="14"/>
      <c r="E7610" s="14" t="s">
        <v>393</v>
      </c>
      <c r="F7610" s="15">
        <v>15899</v>
      </c>
      <c r="G7610" s="14" t="s">
        <v>42</v>
      </c>
      <c r="H7610" s="14" t="s">
        <v>42</v>
      </c>
      <c r="I7610">
        <v>100000</v>
      </c>
      <c r="J7610">
        <v>2</v>
      </c>
      <c r="K7610" s="14" t="s">
        <v>70</v>
      </c>
      <c r="L7610" s="14" t="s">
        <v>66</v>
      </c>
      <c r="O7610">
        <v>13505</v>
      </c>
      <c r="P7610">
        <v>236</v>
      </c>
      <c r="Q7610" t="str">
        <f>_xlfn.CONCAT(Clientes__2[[#This Row],[Nombre]], " ",Clientes__2[[#This Row],[Nombres2]], " ",Clientes__2[[#This Row],[Apellido]],)</f>
        <v>Carl  Anand</v>
      </c>
      <c r="R7610" s="15">
        <v>20470</v>
      </c>
      <c r="S7610" s="14" t="s">
        <v>42</v>
      </c>
      <c r="T7610" s="14" t="s">
        <v>115</v>
      </c>
      <c r="U7610">
        <v>10000</v>
      </c>
      <c r="V7610">
        <v>2</v>
      </c>
      <c r="W7610" s="14" t="s">
        <v>63</v>
      </c>
      <c r="X7610" s="14" t="s">
        <v>60</v>
      </c>
    </row>
    <row r="7611" spans="1:24" x14ac:dyDescent="0.2">
      <c r="A7611">
        <v>24697</v>
      </c>
      <c r="B7611">
        <v>255</v>
      </c>
      <c r="C7611" s="14" t="s">
        <v>716</v>
      </c>
      <c r="D7611" s="14" t="s">
        <v>116</v>
      </c>
      <c r="E7611" s="14" t="s">
        <v>93</v>
      </c>
      <c r="F7611" s="15">
        <v>27347</v>
      </c>
      <c r="G7611" s="14" t="s">
        <v>42</v>
      </c>
      <c r="H7611" s="14" t="s">
        <v>42</v>
      </c>
      <c r="I7611">
        <v>40000</v>
      </c>
      <c r="J7611">
        <v>1</v>
      </c>
      <c r="K7611" s="14" t="s">
        <v>55</v>
      </c>
      <c r="L7611" s="14" t="s">
        <v>54</v>
      </c>
      <c r="O7611">
        <v>19415</v>
      </c>
      <c r="P7611">
        <v>131</v>
      </c>
      <c r="Q7611" t="str">
        <f>_xlfn.CONCAT(Clientes__2[[#This Row],[Nombre]], " ",Clientes__2[[#This Row],[Nombres2]], " ",Clientes__2[[#This Row],[Apellido]],)</f>
        <v>Manuel A Rodriguez</v>
      </c>
      <c r="R7611" s="15">
        <v>22080</v>
      </c>
      <c r="S7611" s="14" t="s">
        <v>42</v>
      </c>
      <c r="T7611" s="14" t="s">
        <v>42</v>
      </c>
      <c r="U7611">
        <v>30000</v>
      </c>
      <c r="V7611">
        <v>3</v>
      </c>
      <c r="W7611" s="14" t="s">
        <v>55</v>
      </c>
      <c r="X7611" s="14" t="s">
        <v>91</v>
      </c>
    </row>
    <row r="7612" spans="1:24" x14ac:dyDescent="0.2">
      <c r="A7612">
        <v>25325</v>
      </c>
      <c r="B7612">
        <v>279</v>
      </c>
      <c r="C7612" s="14" t="s">
        <v>313</v>
      </c>
      <c r="D7612" s="14"/>
      <c r="E7612" s="14" t="s">
        <v>203</v>
      </c>
      <c r="F7612" s="15">
        <v>6622</v>
      </c>
      <c r="G7612" s="14" t="s">
        <v>43</v>
      </c>
      <c r="H7612" s="14" t="s">
        <v>42</v>
      </c>
      <c r="I7612">
        <v>10000</v>
      </c>
      <c r="J7612">
        <v>4</v>
      </c>
      <c r="K7612" s="14" t="s">
        <v>81</v>
      </c>
      <c r="L7612" s="14" t="s">
        <v>60</v>
      </c>
      <c r="O7612">
        <v>26592</v>
      </c>
      <c r="P7612">
        <v>39</v>
      </c>
      <c r="Q7612" t="str">
        <f>_xlfn.CONCAT(Clientes__2[[#This Row],[Nombre]], " ",Clientes__2[[#This Row],[Nombres2]], " ",Clientes__2[[#This Row],[Apellido]],)</f>
        <v>Wyatt  Parker</v>
      </c>
      <c r="R7612" s="15">
        <v>21677</v>
      </c>
      <c r="S7612" s="14" t="s">
        <v>43</v>
      </c>
      <c r="T7612" s="14" t="s">
        <v>115</v>
      </c>
      <c r="U7612">
        <v>100000</v>
      </c>
      <c r="V7612">
        <v>1</v>
      </c>
      <c r="W7612" s="14" t="s">
        <v>55</v>
      </c>
      <c r="X7612" s="14" t="s">
        <v>66</v>
      </c>
    </row>
    <row r="7613" spans="1:24" x14ac:dyDescent="0.2">
      <c r="A7613">
        <v>11792</v>
      </c>
      <c r="B7613">
        <v>310</v>
      </c>
      <c r="C7613" s="14" t="s">
        <v>117</v>
      </c>
      <c r="D7613" s="14" t="s">
        <v>124</v>
      </c>
      <c r="E7613" s="14" t="s">
        <v>321</v>
      </c>
      <c r="F7613" s="15">
        <v>25350</v>
      </c>
      <c r="G7613" s="14" t="s">
        <v>42</v>
      </c>
      <c r="H7613" s="14" t="s">
        <v>115</v>
      </c>
      <c r="I7613">
        <v>40000</v>
      </c>
      <c r="J7613">
        <v>1</v>
      </c>
      <c r="K7613" s="14" t="s">
        <v>55</v>
      </c>
      <c r="L7613" s="14" t="s">
        <v>54</v>
      </c>
      <c r="O7613">
        <v>21878</v>
      </c>
      <c r="P7613">
        <v>10</v>
      </c>
      <c r="Q7613" t="str">
        <f>_xlfn.CONCAT(Clientes__2[[#This Row],[Nombre]], " ",Clientes__2[[#This Row],[Nombres2]], " ",Clientes__2[[#This Row],[Apellido]],)</f>
        <v>Alexia J Perry</v>
      </c>
      <c r="R7613" s="15">
        <v>27875</v>
      </c>
      <c r="S7613" s="14" t="s">
        <v>42</v>
      </c>
      <c r="T7613" s="14" t="s">
        <v>42</v>
      </c>
      <c r="U7613">
        <v>80000</v>
      </c>
      <c r="V7613">
        <v>0</v>
      </c>
      <c r="W7613" s="14" t="s">
        <v>55</v>
      </c>
      <c r="X7613" s="14" t="s">
        <v>84</v>
      </c>
    </row>
    <row r="7614" spans="1:24" x14ac:dyDescent="0.2">
      <c r="A7614">
        <v>26259</v>
      </c>
      <c r="B7614">
        <v>634</v>
      </c>
      <c r="C7614" s="14" t="s">
        <v>466</v>
      </c>
      <c r="D7614" s="14"/>
      <c r="E7614" s="14" t="s">
        <v>278</v>
      </c>
      <c r="F7614" s="15">
        <v>20145</v>
      </c>
      <c r="G7614" s="14" t="s">
        <v>43</v>
      </c>
      <c r="H7614" s="14" t="s">
        <v>42</v>
      </c>
      <c r="I7614">
        <v>30000</v>
      </c>
      <c r="J7614">
        <v>1</v>
      </c>
      <c r="K7614" s="14" t="s">
        <v>67</v>
      </c>
      <c r="L7614" s="14" t="s">
        <v>91</v>
      </c>
      <c r="O7614">
        <v>20458</v>
      </c>
      <c r="P7614">
        <v>302</v>
      </c>
      <c r="Q7614" t="str">
        <f>_xlfn.CONCAT(Clientes__2[[#This Row],[Nombre]], " ",Clientes__2[[#This Row],[Nombres2]], " ",Clientes__2[[#This Row],[Apellido]],)</f>
        <v>Hunter  Bryant</v>
      </c>
      <c r="R7614" s="15">
        <v>27347</v>
      </c>
      <c r="S7614" s="14" t="s">
        <v>42</v>
      </c>
      <c r="T7614" s="14" t="s">
        <v>42</v>
      </c>
      <c r="U7614">
        <v>60000</v>
      </c>
      <c r="V7614">
        <v>0</v>
      </c>
      <c r="W7614" s="14" t="s">
        <v>63</v>
      </c>
      <c r="X7614" s="14" t="s">
        <v>84</v>
      </c>
    </row>
    <row r="7615" spans="1:24" x14ac:dyDescent="0.2">
      <c r="A7615">
        <v>26764</v>
      </c>
      <c r="B7615">
        <v>4</v>
      </c>
      <c r="C7615" s="14" t="s">
        <v>308</v>
      </c>
      <c r="D7615" s="14"/>
      <c r="E7615" s="14" t="s">
        <v>216</v>
      </c>
      <c r="F7615" s="15">
        <v>22321</v>
      </c>
      <c r="G7615" s="14" t="s">
        <v>42</v>
      </c>
      <c r="H7615" s="14" t="s">
        <v>42</v>
      </c>
      <c r="I7615">
        <v>60000</v>
      </c>
      <c r="J7615">
        <v>1</v>
      </c>
      <c r="K7615" s="14" t="s">
        <v>63</v>
      </c>
      <c r="L7615" s="14" t="s">
        <v>54</v>
      </c>
      <c r="O7615">
        <v>29277</v>
      </c>
      <c r="P7615">
        <v>59</v>
      </c>
      <c r="Q7615" t="str">
        <f>_xlfn.CONCAT(Clientes__2[[#This Row],[Nombre]], " ",Clientes__2[[#This Row],[Nombres2]], " ",Clientes__2[[#This Row],[Apellido]],)</f>
        <v>Alvin  Li</v>
      </c>
      <c r="R7615" s="15">
        <v>19476</v>
      </c>
      <c r="S7615" s="14" t="s">
        <v>43</v>
      </c>
      <c r="T7615" s="14" t="s">
        <v>115</v>
      </c>
      <c r="U7615">
        <v>70000</v>
      </c>
      <c r="V7615">
        <v>3</v>
      </c>
      <c r="W7615" s="14" t="s">
        <v>70</v>
      </c>
      <c r="X7615" s="14" t="s">
        <v>66</v>
      </c>
    </row>
    <row r="7616" spans="1:24" x14ac:dyDescent="0.2">
      <c r="A7616">
        <v>15600</v>
      </c>
      <c r="B7616">
        <v>32</v>
      </c>
      <c r="C7616" s="14" t="s">
        <v>872</v>
      </c>
      <c r="D7616" s="14" t="s">
        <v>44</v>
      </c>
      <c r="E7616" s="14" t="s">
        <v>446</v>
      </c>
      <c r="F7616" s="15">
        <v>25144</v>
      </c>
      <c r="G7616" s="14" t="s">
        <v>42</v>
      </c>
      <c r="H7616" s="14" t="s">
        <v>42</v>
      </c>
      <c r="I7616">
        <v>70000</v>
      </c>
      <c r="J7616">
        <v>5</v>
      </c>
      <c r="K7616" s="14" t="s">
        <v>55</v>
      </c>
      <c r="L7616" s="14" t="s">
        <v>84</v>
      </c>
      <c r="O7616">
        <v>28520</v>
      </c>
      <c r="P7616">
        <v>205</v>
      </c>
      <c r="Q7616" t="str">
        <f>_xlfn.CONCAT(Clientes__2[[#This Row],[Nombre]], " ",Clientes__2[[#This Row],[Nombres2]], " ",Clientes__2[[#This Row],[Apellido]],)</f>
        <v>Josue R Dominguez</v>
      </c>
      <c r="R7616" s="15">
        <v>25298</v>
      </c>
      <c r="S7616" s="14" t="s">
        <v>42</v>
      </c>
      <c r="T7616" s="14" t="s">
        <v>115</v>
      </c>
      <c r="U7616">
        <v>40000</v>
      </c>
      <c r="V7616">
        <v>0</v>
      </c>
      <c r="W7616" s="14" t="s">
        <v>70</v>
      </c>
      <c r="X7616" s="14" t="s">
        <v>91</v>
      </c>
    </row>
    <row r="7617" spans="1:24" x14ac:dyDescent="0.2">
      <c r="A7617">
        <v>13041</v>
      </c>
      <c r="B7617">
        <v>35</v>
      </c>
      <c r="C7617" s="14" t="s">
        <v>89</v>
      </c>
      <c r="D7617" s="14" t="s">
        <v>126</v>
      </c>
      <c r="E7617" s="14" t="s">
        <v>352</v>
      </c>
      <c r="F7617" s="15">
        <v>18937</v>
      </c>
      <c r="G7617" s="14" t="s">
        <v>42</v>
      </c>
      <c r="H7617" s="14" t="s">
        <v>42</v>
      </c>
      <c r="I7617">
        <v>30000</v>
      </c>
      <c r="J7617">
        <v>3</v>
      </c>
      <c r="K7617" s="14" t="s">
        <v>67</v>
      </c>
      <c r="L7617" s="14" t="s">
        <v>54</v>
      </c>
      <c r="O7617">
        <v>14520</v>
      </c>
      <c r="P7617">
        <v>611</v>
      </c>
      <c r="Q7617" t="str">
        <f>_xlfn.CONCAT(Clientes__2[[#This Row],[Nombre]], " ",Clientes__2[[#This Row],[Nombres2]], " ",Clientes__2[[#This Row],[Apellido]],)</f>
        <v>Cameron D Brown</v>
      </c>
      <c r="R7617" s="15">
        <v>28842</v>
      </c>
      <c r="S7617" s="14" t="s">
        <v>43</v>
      </c>
      <c r="T7617" s="14" t="s">
        <v>115</v>
      </c>
      <c r="U7617">
        <v>40000</v>
      </c>
      <c r="V7617">
        <v>0</v>
      </c>
      <c r="W7617" s="14" t="s">
        <v>63</v>
      </c>
      <c r="X7617" s="14" t="s">
        <v>54</v>
      </c>
    </row>
    <row r="7618" spans="1:24" x14ac:dyDescent="0.2">
      <c r="A7618">
        <v>27519</v>
      </c>
      <c r="B7618">
        <v>8</v>
      </c>
      <c r="C7618" s="14" t="s">
        <v>722</v>
      </c>
      <c r="D7618" s="14" t="s">
        <v>116</v>
      </c>
      <c r="E7618" s="14" t="s">
        <v>216</v>
      </c>
      <c r="F7618" s="15">
        <v>21643</v>
      </c>
      <c r="G7618" s="14" t="s">
        <v>43</v>
      </c>
      <c r="H7618" s="14" t="s">
        <v>42</v>
      </c>
      <c r="I7618">
        <v>110000</v>
      </c>
      <c r="J7618">
        <v>4</v>
      </c>
      <c r="K7618" s="14" t="s">
        <v>55</v>
      </c>
      <c r="L7618" s="14" t="s">
        <v>66</v>
      </c>
      <c r="O7618">
        <v>14371</v>
      </c>
      <c r="P7618">
        <v>66</v>
      </c>
      <c r="Q7618" t="str">
        <f>_xlfn.CONCAT(Clientes__2[[#This Row],[Nombre]], " ",Clientes__2[[#This Row],[Nombres2]], " ",Clientes__2[[#This Row],[Apellido]],)</f>
        <v>Alejandro A Li</v>
      </c>
      <c r="R7618" s="15">
        <v>26458</v>
      </c>
      <c r="S7618" s="14" t="s">
        <v>42</v>
      </c>
      <c r="T7618" s="14" t="s">
        <v>42</v>
      </c>
      <c r="U7618">
        <v>40000</v>
      </c>
      <c r="V7618">
        <v>1</v>
      </c>
      <c r="W7618" s="14" t="s">
        <v>70</v>
      </c>
      <c r="X7618" s="14" t="s">
        <v>54</v>
      </c>
    </row>
    <row r="7619" spans="1:24" x14ac:dyDescent="0.2">
      <c r="A7619">
        <v>23877</v>
      </c>
      <c r="B7619">
        <v>359</v>
      </c>
      <c r="C7619" s="14" t="s">
        <v>87</v>
      </c>
      <c r="D7619" s="14" t="s">
        <v>40</v>
      </c>
      <c r="E7619" s="14" t="s">
        <v>402</v>
      </c>
      <c r="F7619" s="15">
        <v>24248</v>
      </c>
      <c r="G7619" s="14" t="s">
        <v>42</v>
      </c>
      <c r="H7619" s="14" t="s">
        <v>115</v>
      </c>
      <c r="I7619">
        <v>60000</v>
      </c>
      <c r="J7619">
        <v>0</v>
      </c>
      <c r="K7619" s="14" t="s">
        <v>70</v>
      </c>
      <c r="L7619" s="14" t="s">
        <v>84</v>
      </c>
      <c r="O7619">
        <v>19993</v>
      </c>
      <c r="P7619">
        <v>623</v>
      </c>
      <c r="Q7619" t="str">
        <f>_xlfn.CONCAT(Clientes__2[[#This Row],[Nombre]], " ",Clientes__2[[#This Row],[Nombres2]], " ",Clientes__2[[#This Row],[Apellido]],)</f>
        <v>Katherine T Morris</v>
      </c>
      <c r="R7619" s="15">
        <v>25527</v>
      </c>
      <c r="S7619" s="14" t="s">
        <v>42</v>
      </c>
      <c r="T7619" s="14" t="s">
        <v>42</v>
      </c>
      <c r="U7619">
        <v>60000</v>
      </c>
      <c r="V7619">
        <v>1</v>
      </c>
      <c r="W7619" s="14" t="s">
        <v>70</v>
      </c>
      <c r="X7619" s="14" t="s">
        <v>84</v>
      </c>
    </row>
    <row r="7620" spans="1:24" x14ac:dyDescent="0.2">
      <c r="A7620">
        <v>14376</v>
      </c>
      <c r="B7620">
        <v>616</v>
      </c>
      <c r="C7620" s="14" t="s">
        <v>680</v>
      </c>
      <c r="D7620" s="14" t="s">
        <v>116</v>
      </c>
      <c r="E7620" s="14" t="s">
        <v>194</v>
      </c>
      <c r="F7620" s="15">
        <v>16181</v>
      </c>
      <c r="G7620" s="14" t="s">
        <v>43</v>
      </c>
      <c r="H7620" s="14" t="s">
        <v>115</v>
      </c>
      <c r="I7620">
        <v>70000</v>
      </c>
      <c r="J7620">
        <v>4</v>
      </c>
      <c r="K7620" s="14" t="s">
        <v>55</v>
      </c>
      <c r="L7620" s="14" t="s">
        <v>66</v>
      </c>
      <c r="O7620">
        <v>11833</v>
      </c>
      <c r="P7620">
        <v>59</v>
      </c>
      <c r="Q7620" t="str">
        <f>_xlfn.CONCAT(Clientes__2[[#This Row],[Nombre]], " ",Clientes__2[[#This Row],[Nombres2]], " ",Clientes__2[[#This Row],[Apellido]],)</f>
        <v>Faith A Torres</v>
      </c>
      <c r="R7620" s="15">
        <v>23946</v>
      </c>
      <c r="S7620" s="14" t="s">
        <v>42</v>
      </c>
      <c r="T7620" s="14" t="s">
        <v>42</v>
      </c>
      <c r="U7620">
        <v>80000</v>
      </c>
      <c r="V7620">
        <v>3</v>
      </c>
      <c r="W7620" s="14" t="s">
        <v>55</v>
      </c>
      <c r="X7620" s="14" t="s">
        <v>54</v>
      </c>
    </row>
    <row r="7621" spans="1:24" x14ac:dyDescent="0.2">
      <c r="A7621">
        <v>14239</v>
      </c>
      <c r="B7621">
        <v>334</v>
      </c>
      <c r="C7621" s="14" t="s">
        <v>292</v>
      </c>
      <c r="D7621" s="14" t="s">
        <v>119</v>
      </c>
      <c r="E7621" s="14" t="s">
        <v>184</v>
      </c>
      <c r="F7621" s="15">
        <v>15146</v>
      </c>
      <c r="G7621" s="14" t="s">
        <v>42</v>
      </c>
      <c r="H7621" s="14" t="s">
        <v>115</v>
      </c>
      <c r="I7621">
        <v>70000</v>
      </c>
      <c r="J7621">
        <v>5</v>
      </c>
      <c r="K7621" s="14" t="s">
        <v>55</v>
      </c>
      <c r="L7621" s="14" t="s">
        <v>66</v>
      </c>
      <c r="O7621">
        <v>27232</v>
      </c>
      <c r="P7621">
        <v>633</v>
      </c>
      <c r="Q7621" t="str">
        <f>_xlfn.CONCAT(Clientes__2[[#This Row],[Nombre]], " ",Clientes__2[[#This Row],[Nombres2]], " ",Clientes__2[[#This Row],[Apellido]],)</f>
        <v>Maria W Peterson</v>
      </c>
      <c r="R7621" s="15">
        <v>21872</v>
      </c>
      <c r="S7621" s="14" t="s">
        <v>43</v>
      </c>
      <c r="T7621" s="14" t="s">
        <v>42</v>
      </c>
      <c r="U7621">
        <v>40000</v>
      </c>
      <c r="V7621">
        <v>2</v>
      </c>
      <c r="W7621" s="14" t="s">
        <v>63</v>
      </c>
      <c r="X7621" s="14" t="s">
        <v>91</v>
      </c>
    </row>
    <row r="7622" spans="1:24" x14ac:dyDescent="0.2">
      <c r="A7622">
        <v>26002</v>
      </c>
      <c r="B7622">
        <v>548</v>
      </c>
      <c r="C7622" s="14" t="s">
        <v>629</v>
      </c>
      <c r="D7622" s="14" t="s">
        <v>124</v>
      </c>
      <c r="E7622" s="14" t="s">
        <v>283</v>
      </c>
      <c r="F7622" s="15">
        <v>24748</v>
      </c>
      <c r="G7622" s="14" t="s">
        <v>43</v>
      </c>
      <c r="H7622" s="14" t="s">
        <v>42</v>
      </c>
      <c r="I7622">
        <v>50000</v>
      </c>
      <c r="J7622">
        <v>0</v>
      </c>
      <c r="K7622" s="14" t="s">
        <v>63</v>
      </c>
      <c r="L7622" s="14" t="s">
        <v>54</v>
      </c>
      <c r="O7622">
        <v>19058</v>
      </c>
      <c r="P7622">
        <v>243</v>
      </c>
      <c r="Q7622" t="str">
        <f>_xlfn.CONCAT(Clientes__2[[#This Row],[Nombre]], " ",Clientes__2[[#This Row],[Nombres2]], " ",Clientes__2[[#This Row],[Apellido]],)</f>
        <v>Samuel J Walker</v>
      </c>
      <c r="R7622" s="15">
        <v>19515</v>
      </c>
      <c r="S7622" s="14" t="s">
        <v>42</v>
      </c>
      <c r="T7622" s="14" t="s">
        <v>42</v>
      </c>
      <c r="U7622">
        <v>130000</v>
      </c>
      <c r="V7622">
        <v>4</v>
      </c>
      <c r="W7622" s="14" t="s">
        <v>63</v>
      </c>
      <c r="X7622" s="14" t="s">
        <v>84</v>
      </c>
    </row>
    <row r="7623" spans="1:24" x14ac:dyDescent="0.2">
      <c r="A7623">
        <v>19052</v>
      </c>
      <c r="B7623">
        <v>186</v>
      </c>
      <c r="C7623" s="14" t="s">
        <v>75</v>
      </c>
      <c r="D7623" s="14"/>
      <c r="E7623" s="14" t="s">
        <v>294</v>
      </c>
      <c r="F7623" s="15">
        <v>19890</v>
      </c>
      <c r="G7623" s="14" t="s">
        <v>42</v>
      </c>
      <c r="H7623" s="14" t="s">
        <v>115</v>
      </c>
      <c r="I7623">
        <v>90000</v>
      </c>
      <c r="J7623">
        <v>4</v>
      </c>
      <c r="K7623" s="14" t="s">
        <v>67</v>
      </c>
      <c r="L7623" s="14" t="s">
        <v>84</v>
      </c>
      <c r="O7623">
        <v>27098</v>
      </c>
      <c r="P7623">
        <v>607</v>
      </c>
      <c r="Q7623" t="str">
        <f>_xlfn.CONCAT(Clientes__2[[#This Row],[Nombre]], " ",Clientes__2[[#This Row],[Nombres2]], " ",Clientes__2[[#This Row],[Apellido]],)</f>
        <v>Kristi  Kapoor</v>
      </c>
      <c r="R7623" s="15">
        <v>25005</v>
      </c>
      <c r="S7623" s="14" t="s">
        <v>42</v>
      </c>
      <c r="T7623" s="14" t="s">
        <v>115</v>
      </c>
      <c r="U7623">
        <v>70000</v>
      </c>
      <c r="V7623">
        <v>2</v>
      </c>
      <c r="W7623" s="14" t="s">
        <v>55</v>
      </c>
      <c r="X7623" s="14" t="s">
        <v>54</v>
      </c>
    </row>
    <row r="7624" spans="1:24" x14ac:dyDescent="0.2">
      <c r="A7624">
        <v>25750</v>
      </c>
      <c r="B7624">
        <v>272</v>
      </c>
      <c r="C7624" s="14" t="s">
        <v>145</v>
      </c>
      <c r="D7624" s="14" t="s">
        <v>124</v>
      </c>
      <c r="E7624" s="14" t="s">
        <v>122</v>
      </c>
      <c r="F7624" s="15">
        <v>25264</v>
      </c>
      <c r="G7624" s="14" t="s">
        <v>43</v>
      </c>
      <c r="H7624" s="14" t="s">
        <v>42</v>
      </c>
      <c r="I7624">
        <v>40000</v>
      </c>
      <c r="J7624">
        <v>0</v>
      </c>
      <c r="K7624" s="14" t="s">
        <v>70</v>
      </c>
      <c r="L7624" s="14" t="s">
        <v>91</v>
      </c>
      <c r="O7624">
        <v>11028</v>
      </c>
      <c r="P7624">
        <v>17</v>
      </c>
      <c r="Q7624" t="str">
        <f>_xlfn.CONCAT(Clientes__2[[#This Row],[Nombre]], " ",Clientes__2[[#This Row],[Nombres2]], " ",Clientes__2[[#This Row],[Apellido]],)</f>
        <v>Francis J Blanco</v>
      </c>
      <c r="R7624" s="15">
        <v>16903</v>
      </c>
      <c r="S7624" s="14" t="s">
        <v>42</v>
      </c>
      <c r="T7624" s="14" t="s">
        <v>115</v>
      </c>
      <c r="U7624">
        <v>30000</v>
      </c>
      <c r="V7624">
        <v>2</v>
      </c>
      <c r="W7624" s="14" t="s">
        <v>63</v>
      </c>
      <c r="X7624" s="14" t="s">
        <v>91</v>
      </c>
    </row>
    <row r="7625" spans="1:24" x14ac:dyDescent="0.2">
      <c r="A7625">
        <v>17799</v>
      </c>
      <c r="B7625">
        <v>121</v>
      </c>
      <c r="C7625" s="14" t="s">
        <v>722</v>
      </c>
      <c r="D7625" s="14"/>
      <c r="E7625" s="14" t="s">
        <v>337</v>
      </c>
      <c r="F7625" s="15">
        <v>23834</v>
      </c>
      <c r="G7625" s="14" t="s">
        <v>43</v>
      </c>
      <c r="H7625" s="14" t="s">
        <v>42</v>
      </c>
      <c r="I7625">
        <v>20000</v>
      </c>
      <c r="J7625">
        <v>2</v>
      </c>
      <c r="K7625" s="14" t="s">
        <v>67</v>
      </c>
      <c r="L7625" s="14" t="s">
        <v>60</v>
      </c>
      <c r="O7625">
        <v>18690</v>
      </c>
      <c r="P7625">
        <v>611</v>
      </c>
      <c r="Q7625" t="str">
        <f>_xlfn.CONCAT(Clientes__2[[#This Row],[Nombre]], " ",Clientes__2[[#This Row],[Nombres2]], " ",Clientes__2[[#This Row],[Apellido]],)</f>
        <v>Alejandro  Guo</v>
      </c>
      <c r="R7625" s="15">
        <v>10691</v>
      </c>
      <c r="S7625" s="14" t="s">
        <v>42</v>
      </c>
      <c r="T7625" s="14" t="s">
        <v>42</v>
      </c>
      <c r="U7625">
        <v>40000</v>
      </c>
      <c r="V7625">
        <v>2</v>
      </c>
      <c r="W7625" s="14" t="s">
        <v>55</v>
      </c>
      <c r="X7625" s="14" t="s">
        <v>84</v>
      </c>
    </row>
    <row r="7626" spans="1:24" x14ac:dyDescent="0.2">
      <c r="A7626">
        <v>27287</v>
      </c>
      <c r="B7626">
        <v>338</v>
      </c>
      <c r="C7626" s="14" t="s">
        <v>629</v>
      </c>
      <c r="D7626" s="14" t="s">
        <v>123</v>
      </c>
      <c r="E7626" s="14" t="s">
        <v>230</v>
      </c>
      <c r="F7626" s="15">
        <v>25626</v>
      </c>
      <c r="G7626" s="14" t="s">
        <v>42</v>
      </c>
      <c r="H7626" s="14" t="s">
        <v>42</v>
      </c>
      <c r="I7626">
        <v>70000</v>
      </c>
      <c r="J7626">
        <v>4</v>
      </c>
      <c r="K7626" s="14" t="s">
        <v>70</v>
      </c>
      <c r="L7626" s="14" t="s">
        <v>84</v>
      </c>
      <c r="O7626">
        <v>23703</v>
      </c>
      <c r="P7626">
        <v>310</v>
      </c>
      <c r="Q7626" t="str">
        <f>_xlfn.CONCAT(Clientes__2[[#This Row],[Nombre]], " ",Clientes__2[[#This Row],[Nombres2]], " ",Clientes__2[[#This Row],[Apellido]],)</f>
        <v>Samuel E Perez</v>
      </c>
      <c r="R7626" s="15">
        <v>17051</v>
      </c>
      <c r="S7626" s="14" t="s">
        <v>42</v>
      </c>
      <c r="T7626" s="14" t="s">
        <v>115</v>
      </c>
      <c r="U7626">
        <v>40000</v>
      </c>
      <c r="V7626">
        <v>5</v>
      </c>
      <c r="W7626" s="14" t="s">
        <v>67</v>
      </c>
      <c r="X7626" s="14" t="s">
        <v>84</v>
      </c>
    </row>
    <row r="7627" spans="1:24" x14ac:dyDescent="0.2">
      <c r="A7627">
        <v>27978</v>
      </c>
      <c r="B7627">
        <v>9</v>
      </c>
      <c r="C7627" s="14" t="s">
        <v>454</v>
      </c>
      <c r="D7627" s="14"/>
      <c r="E7627" s="14" t="s">
        <v>474</v>
      </c>
      <c r="F7627" s="15">
        <v>26036</v>
      </c>
      <c r="G7627" s="14" t="s">
        <v>43</v>
      </c>
      <c r="H7627" s="14" t="s">
        <v>115</v>
      </c>
      <c r="I7627">
        <v>80000</v>
      </c>
      <c r="J7627">
        <v>0</v>
      </c>
      <c r="K7627" s="14" t="s">
        <v>55</v>
      </c>
      <c r="L7627" s="14" t="s">
        <v>84</v>
      </c>
      <c r="O7627">
        <v>16852</v>
      </c>
      <c r="P7627">
        <v>302</v>
      </c>
      <c r="Q7627" t="str">
        <f>_xlfn.CONCAT(Clientes__2[[#This Row],[Nombre]], " ",Clientes__2[[#This Row],[Nombres2]], " ",Clientes__2[[#This Row],[Apellido]],)</f>
        <v>Barbara  Luo</v>
      </c>
      <c r="R7627" s="15">
        <v>23169</v>
      </c>
      <c r="S7627" s="14" t="s">
        <v>43</v>
      </c>
      <c r="T7627" s="14" t="s">
        <v>115</v>
      </c>
      <c r="U7627">
        <v>110000</v>
      </c>
      <c r="V7627">
        <v>4</v>
      </c>
      <c r="W7627" s="14" t="s">
        <v>55</v>
      </c>
      <c r="X7627" s="14" t="s">
        <v>66</v>
      </c>
    </row>
    <row r="7628" spans="1:24" x14ac:dyDescent="0.2">
      <c r="A7628">
        <v>28941</v>
      </c>
      <c r="B7628">
        <v>4</v>
      </c>
      <c r="C7628" s="14" t="s">
        <v>515</v>
      </c>
      <c r="D7628" s="14"/>
      <c r="E7628" s="14" t="s">
        <v>427</v>
      </c>
      <c r="F7628" s="15">
        <v>27121</v>
      </c>
      <c r="G7628" s="14" t="s">
        <v>43</v>
      </c>
      <c r="H7628" s="14" t="s">
        <v>115</v>
      </c>
      <c r="I7628">
        <v>80000</v>
      </c>
      <c r="J7628">
        <v>0</v>
      </c>
      <c r="K7628" s="14" t="s">
        <v>55</v>
      </c>
      <c r="L7628" s="14" t="s">
        <v>84</v>
      </c>
      <c r="O7628">
        <v>11608</v>
      </c>
      <c r="P7628">
        <v>217</v>
      </c>
      <c r="Q7628" t="str">
        <f>_xlfn.CONCAT(Clientes__2[[#This Row],[Nombre]], " ",Clientes__2[[#This Row],[Nombres2]], " ",Clientes__2[[#This Row],[Apellido]],)</f>
        <v>Deanna  Moreno</v>
      </c>
      <c r="R7628" s="15">
        <v>27823</v>
      </c>
      <c r="S7628" s="14" t="s">
        <v>43</v>
      </c>
      <c r="T7628" s="14" t="s">
        <v>42</v>
      </c>
      <c r="U7628">
        <v>20000</v>
      </c>
      <c r="V7628">
        <v>0</v>
      </c>
      <c r="W7628" s="14" t="s">
        <v>67</v>
      </c>
      <c r="X7628" s="14" t="s">
        <v>60</v>
      </c>
    </row>
    <row r="7629" spans="1:24" x14ac:dyDescent="0.2">
      <c r="A7629">
        <v>18468</v>
      </c>
      <c r="B7629">
        <v>4</v>
      </c>
      <c r="C7629" s="14" t="s">
        <v>238</v>
      </c>
      <c r="D7629" s="14"/>
      <c r="E7629" s="14" t="s">
        <v>201</v>
      </c>
      <c r="F7629" s="15">
        <v>19483</v>
      </c>
      <c r="G7629" s="14" t="s">
        <v>43</v>
      </c>
      <c r="H7629" s="14" t="s">
        <v>42</v>
      </c>
      <c r="I7629">
        <v>40000</v>
      </c>
      <c r="J7629">
        <v>3</v>
      </c>
      <c r="K7629" s="14" t="s">
        <v>63</v>
      </c>
      <c r="L7629" s="14" t="s">
        <v>54</v>
      </c>
      <c r="O7629">
        <v>17402</v>
      </c>
      <c r="P7629">
        <v>51</v>
      </c>
      <c r="Q7629" t="str">
        <f>_xlfn.CONCAT(Clientes__2[[#This Row],[Nombre]], " ",Clientes__2[[#This Row],[Nombres2]], " ",Clientes__2[[#This Row],[Apellido]],)</f>
        <v>Joel  Sanchez</v>
      </c>
      <c r="R7629" s="15">
        <v>20771</v>
      </c>
      <c r="S7629" s="14" t="s">
        <v>42</v>
      </c>
      <c r="T7629" s="14" t="s">
        <v>42</v>
      </c>
      <c r="U7629">
        <v>80000</v>
      </c>
      <c r="V7629">
        <v>3</v>
      </c>
      <c r="W7629" s="14" t="s">
        <v>63</v>
      </c>
      <c r="X7629" s="14" t="s">
        <v>84</v>
      </c>
    </row>
    <row r="7630" spans="1:24" x14ac:dyDescent="0.2">
      <c r="A7630">
        <v>13502</v>
      </c>
      <c r="B7630">
        <v>164</v>
      </c>
      <c r="C7630" s="14" t="s">
        <v>787</v>
      </c>
      <c r="D7630" s="14" t="s">
        <v>123</v>
      </c>
      <c r="E7630" s="14" t="s">
        <v>177</v>
      </c>
      <c r="F7630" s="15">
        <v>21233</v>
      </c>
      <c r="G7630" s="14" t="s">
        <v>43</v>
      </c>
      <c r="H7630" s="14" t="s">
        <v>115</v>
      </c>
      <c r="I7630">
        <v>10000</v>
      </c>
      <c r="J7630">
        <v>1</v>
      </c>
      <c r="K7630" s="14" t="s">
        <v>55</v>
      </c>
      <c r="L7630" s="14" t="s">
        <v>60</v>
      </c>
      <c r="O7630">
        <v>24864</v>
      </c>
      <c r="P7630">
        <v>163</v>
      </c>
      <c r="Q7630" t="str">
        <f>_xlfn.CONCAT(Clientes__2[[#This Row],[Nombre]], " ",Clientes__2[[#This Row],[Nombres2]], " ",Clientes__2[[#This Row],[Apellido]],)</f>
        <v>Deborah E Nara</v>
      </c>
      <c r="R7630" s="15">
        <v>19032</v>
      </c>
      <c r="S7630" s="14" t="s">
        <v>42</v>
      </c>
      <c r="T7630" s="14" t="s">
        <v>42</v>
      </c>
      <c r="U7630">
        <v>90000</v>
      </c>
      <c r="V7630">
        <v>4</v>
      </c>
      <c r="W7630" s="14" t="s">
        <v>63</v>
      </c>
      <c r="X7630" s="14" t="s">
        <v>84</v>
      </c>
    </row>
    <row r="7631" spans="1:24" x14ac:dyDescent="0.2">
      <c r="A7631">
        <v>12252</v>
      </c>
      <c r="B7631">
        <v>21</v>
      </c>
      <c r="C7631" s="14" t="s">
        <v>709</v>
      </c>
      <c r="D7631" s="14" t="s">
        <v>46</v>
      </c>
      <c r="E7631" s="14" t="s">
        <v>309</v>
      </c>
      <c r="F7631" s="15">
        <v>28399</v>
      </c>
      <c r="G7631" s="14" t="s">
        <v>42</v>
      </c>
      <c r="H7631" s="14" t="s">
        <v>42</v>
      </c>
      <c r="I7631">
        <v>20000</v>
      </c>
      <c r="J7631">
        <v>0</v>
      </c>
      <c r="K7631" s="14" t="s">
        <v>63</v>
      </c>
      <c r="L7631" s="14" t="s">
        <v>60</v>
      </c>
      <c r="O7631">
        <v>13613</v>
      </c>
      <c r="P7631">
        <v>16</v>
      </c>
      <c r="Q7631" t="str">
        <f>_xlfn.CONCAT(Clientes__2[[#This Row],[Nombre]], " ",Clientes__2[[#This Row],[Nombres2]], " ",Clientes__2[[#This Row],[Apellido]],)</f>
        <v>Omar L Liu</v>
      </c>
      <c r="R7631" s="15">
        <v>27752</v>
      </c>
      <c r="S7631" s="14" t="s">
        <v>42</v>
      </c>
      <c r="T7631" s="14" t="s">
        <v>42</v>
      </c>
      <c r="U7631">
        <v>60000</v>
      </c>
      <c r="V7631">
        <v>0</v>
      </c>
      <c r="W7631" s="14" t="s">
        <v>55</v>
      </c>
      <c r="X7631" s="14" t="s">
        <v>84</v>
      </c>
    </row>
    <row r="7632" spans="1:24" x14ac:dyDescent="0.2">
      <c r="A7632">
        <v>24507</v>
      </c>
      <c r="B7632">
        <v>614</v>
      </c>
      <c r="C7632" s="14" t="s">
        <v>285</v>
      </c>
      <c r="D7632" s="14"/>
      <c r="E7632" s="14" t="s">
        <v>136</v>
      </c>
      <c r="F7632" s="15">
        <v>28010</v>
      </c>
      <c r="G7632" s="14" t="s">
        <v>43</v>
      </c>
      <c r="H7632" s="14" t="s">
        <v>115</v>
      </c>
      <c r="I7632">
        <v>40000</v>
      </c>
      <c r="J7632">
        <v>0</v>
      </c>
      <c r="K7632" s="14" t="s">
        <v>67</v>
      </c>
      <c r="L7632" s="14" t="s">
        <v>54</v>
      </c>
      <c r="O7632">
        <v>21100</v>
      </c>
      <c r="P7632">
        <v>170</v>
      </c>
      <c r="Q7632" t="str">
        <f>_xlfn.CONCAT(Clientes__2[[#This Row],[Nombre]], " ",Clientes__2[[#This Row],[Nombres2]], " ",Clientes__2[[#This Row],[Apellido]],)</f>
        <v>Madison  Garcia</v>
      </c>
      <c r="R7632" s="15">
        <v>29029</v>
      </c>
      <c r="S7632" s="14" t="s">
        <v>43</v>
      </c>
      <c r="T7632" s="14" t="s">
        <v>115</v>
      </c>
      <c r="U7632">
        <v>30000</v>
      </c>
      <c r="V7632">
        <v>3</v>
      </c>
      <c r="W7632" s="14" t="s">
        <v>63</v>
      </c>
      <c r="X7632" s="14" t="s">
        <v>91</v>
      </c>
    </row>
    <row r="7633" spans="1:24" x14ac:dyDescent="0.2">
      <c r="A7633">
        <v>18860</v>
      </c>
      <c r="B7633">
        <v>635</v>
      </c>
      <c r="C7633" s="14" t="s">
        <v>377</v>
      </c>
      <c r="D7633" s="14" t="s">
        <v>124</v>
      </c>
      <c r="E7633" s="14" t="s">
        <v>335</v>
      </c>
      <c r="F7633" s="15">
        <v>20075</v>
      </c>
      <c r="G7633" s="14" t="s">
        <v>42</v>
      </c>
      <c r="H7633" s="14" t="s">
        <v>115</v>
      </c>
      <c r="I7633">
        <v>70000</v>
      </c>
      <c r="J7633">
        <v>3</v>
      </c>
      <c r="K7633" s="14" t="s">
        <v>67</v>
      </c>
      <c r="L7633" s="14" t="s">
        <v>84</v>
      </c>
      <c r="O7633">
        <v>13888</v>
      </c>
      <c r="P7633">
        <v>616</v>
      </c>
      <c r="Q7633" t="str">
        <f>_xlfn.CONCAT(Clientes__2[[#This Row],[Nombre]], " ",Clientes__2[[#This Row],[Nombres2]], " ",Clientes__2[[#This Row],[Apellido]],)</f>
        <v>Sydney J Foster</v>
      </c>
      <c r="R7633" s="15">
        <v>24782</v>
      </c>
      <c r="S7633" s="14" t="s">
        <v>43</v>
      </c>
      <c r="T7633" s="14" t="s">
        <v>42</v>
      </c>
      <c r="U7633">
        <v>70000</v>
      </c>
      <c r="V7633">
        <v>2</v>
      </c>
      <c r="W7633" s="14" t="s">
        <v>55</v>
      </c>
      <c r="X7633" s="14" t="s">
        <v>54</v>
      </c>
    </row>
    <row r="7634" spans="1:24" x14ac:dyDescent="0.2">
      <c r="A7634">
        <v>27368</v>
      </c>
      <c r="B7634">
        <v>20</v>
      </c>
      <c r="C7634" s="14" t="s">
        <v>484</v>
      </c>
      <c r="D7634" s="14"/>
      <c r="E7634" s="14" t="s">
        <v>106</v>
      </c>
      <c r="F7634" s="15">
        <v>25812</v>
      </c>
      <c r="G7634" s="14" t="s">
        <v>42</v>
      </c>
      <c r="H7634" s="14" t="s">
        <v>115</v>
      </c>
      <c r="I7634">
        <v>100000</v>
      </c>
      <c r="J7634">
        <v>0</v>
      </c>
      <c r="K7634" s="14" t="s">
        <v>81</v>
      </c>
      <c r="L7634" s="14" t="s">
        <v>84</v>
      </c>
      <c r="O7634">
        <v>15218</v>
      </c>
      <c r="P7634">
        <v>29</v>
      </c>
      <c r="Q7634" t="str">
        <f>_xlfn.CONCAT(Clientes__2[[#This Row],[Nombre]], " ",Clientes__2[[#This Row],[Nombres2]], " ",Clientes__2[[#This Row],[Apellido]],)</f>
        <v>Brandy  Gonzalez</v>
      </c>
      <c r="R7634" s="15">
        <v>23991</v>
      </c>
      <c r="S7634" s="14" t="s">
        <v>43</v>
      </c>
      <c r="T7634" s="14" t="s">
        <v>42</v>
      </c>
      <c r="U7634">
        <v>70000</v>
      </c>
      <c r="V7634">
        <v>0</v>
      </c>
      <c r="W7634" s="14" t="s">
        <v>55</v>
      </c>
      <c r="X7634" s="14" t="s">
        <v>84</v>
      </c>
    </row>
    <row r="7635" spans="1:24" x14ac:dyDescent="0.2">
      <c r="A7635">
        <v>18964</v>
      </c>
      <c r="B7635">
        <v>343</v>
      </c>
      <c r="C7635" s="14" t="s">
        <v>156</v>
      </c>
      <c r="D7635" s="14" t="s">
        <v>42</v>
      </c>
      <c r="E7635" s="14" t="s">
        <v>106</v>
      </c>
      <c r="F7635" s="15">
        <v>22349</v>
      </c>
      <c r="G7635" s="14" t="s">
        <v>43</v>
      </c>
      <c r="H7635" s="14" t="s">
        <v>42</v>
      </c>
      <c r="I7635">
        <v>40000</v>
      </c>
      <c r="J7635">
        <v>4</v>
      </c>
      <c r="K7635" s="14" t="s">
        <v>67</v>
      </c>
      <c r="L7635" s="14" t="s">
        <v>54</v>
      </c>
      <c r="O7635">
        <v>11035</v>
      </c>
      <c r="P7635">
        <v>33</v>
      </c>
      <c r="Q7635" t="str">
        <f>_xlfn.CONCAT(Clientes__2[[#This Row],[Nombre]], " ",Clientes__2[[#This Row],[Nombres2]], " ",Clientes__2[[#This Row],[Apellido]],)</f>
        <v>Thomas M Gonzalez</v>
      </c>
      <c r="R7635" s="15">
        <v>17587</v>
      </c>
      <c r="S7635" s="14" t="s">
        <v>42</v>
      </c>
      <c r="T7635" s="14" t="s">
        <v>115</v>
      </c>
      <c r="U7635">
        <v>10000</v>
      </c>
      <c r="V7635">
        <v>2</v>
      </c>
      <c r="W7635" s="14" t="s">
        <v>81</v>
      </c>
      <c r="X7635" s="14" t="s">
        <v>91</v>
      </c>
    </row>
    <row r="7636" spans="1:24" x14ac:dyDescent="0.2">
      <c r="A7636">
        <v>17032</v>
      </c>
      <c r="B7636">
        <v>301</v>
      </c>
      <c r="C7636" s="14" t="s">
        <v>147</v>
      </c>
      <c r="D7636" s="14"/>
      <c r="E7636" s="14" t="s">
        <v>170</v>
      </c>
      <c r="F7636" s="15">
        <v>21860</v>
      </c>
      <c r="G7636" s="14" t="s">
        <v>42</v>
      </c>
      <c r="H7636" s="14" t="s">
        <v>115</v>
      </c>
      <c r="I7636">
        <v>60000</v>
      </c>
      <c r="J7636">
        <v>5</v>
      </c>
      <c r="K7636" s="14" t="s">
        <v>55</v>
      </c>
      <c r="L7636" s="14" t="s">
        <v>84</v>
      </c>
      <c r="O7636">
        <v>23774</v>
      </c>
      <c r="P7636">
        <v>237</v>
      </c>
      <c r="Q7636" t="str">
        <f>_xlfn.CONCAT(Clientes__2[[#This Row],[Nombre]], " ",Clientes__2[[#This Row],[Nombres2]], " ",Clientes__2[[#This Row],[Apellido]],)</f>
        <v>Alexandria  Flores</v>
      </c>
      <c r="R7636" s="15">
        <v>26054</v>
      </c>
      <c r="S7636" s="14" t="s">
        <v>43</v>
      </c>
      <c r="T7636" s="14" t="s">
        <v>42</v>
      </c>
      <c r="U7636">
        <v>30000</v>
      </c>
      <c r="V7636">
        <v>0</v>
      </c>
      <c r="W7636" s="14" t="s">
        <v>67</v>
      </c>
      <c r="X7636" s="14" t="s">
        <v>60</v>
      </c>
    </row>
    <row r="7637" spans="1:24" x14ac:dyDescent="0.2">
      <c r="A7637">
        <v>28848</v>
      </c>
      <c r="B7637">
        <v>69</v>
      </c>
      <c r="C7637" s="14" t="s">
        <v>461</v>
      </c>
      <c r="D7637" s="14" t="s">
        <v>426</v>
      </c>
      <c r="E7637" s="14" t="s">
        <v>430</v>
      </c>
      <c r="F7637" s="15">
        <v>24679</v>
      </c>
      <c r="G7637" s="14" t="s">
        <v>43</v>
      </c>
      <c r="H7637" s="14" t="s">
        <v>42</v>
      </c>
      <c r="I7637">
        <v>40000</v>
      </c>
      <c r="J7637">
        <v>0</v>
      </c>
      <c r="K7637" s="14" t="s">
        <v>55</v>
      </c>
      <c r="L7637" s="14" t="s">
        <v>84</v>
      </c>
      <c r="O7637">
        <v>19748</v>
      </c>
      <c r="P7637">
        <v>10</v>
      </c>
      <c r="Q7637" t="str">
        <f>_xlfn.CONCAT(Clientes__2[[#This Row],[Nombre]], " ",Clientes__2[[#This Row],[Nombres2]], " ",Clientes__2[[#This Row],[Apellido]],)</f>
        <v>Justin I Butler</v>
      </c>
      <c r="R7637" s="15">
        <v>16974</v>
      </c>
      <c r="S7637" s="14" t="s">
        <v>42</v>
      </c>
      <c r="T7637" s="14" t="s">
        <v>42</v>
      </c>
      <c r="U7637">
        <v>20000</v>
      </c>
      <c r="V7637">
        <v>4</v>
      </c>
      <c r="W7637" s="14" t="s">
        <v>67</v>
      </c>
      <c r="X7637" s="14" t="s">
        <v>54</v>
      </c>
    </row>
    <row r="7638" spans="1:24" x14ac:dyDescent="0.2">
      <c r="A7638">
        <v>24951</v>
      </c>
      <c r="B7638">
        <v>359</v>
      </c>
      <c r="C7638" s="14" t="s">
        <v>143</v>
      </c>
      <c r="D7638" s="14" t="s">
        <v>126</v>
      </c>
      <c r="E7638" s="14" t="s">
        <v>148</v>
      </c>
      <c r="F7638" s="15">
        <v>15974</v>
      </c>
      <c r="G7638" s="14" t="s">
        <v>42</v>
      </c>
      <c r="H7638" s="14" t="s">
        <v>42</v>
      </c>
      <c r="I7638">
        <v>60000</v>
      </c>
      <c r="J7638">
        <v>4</v>
      </c>
      <c r="K7638" s="14" t="s">
        <v>55</v>
      </c>
      <c r="L7638" s="14" t="s">
        <v>66</v>
      </c>
      <c r="O7638">
        <v>15386</v>
      </c>
      <c r="P7638">
        <v>635</v>
      </c>
      <c r="Q7638" t="str">
        <f>_xlfn.CONCAT(Clientes__2[[#This Row],[Nombre]], " ",Clientes__2[[#This Row],[Nombres2]], " ",Clientes__2[[#This Row],[Apellido]],)</f>
        <v>Jeremy D Ward</v>
      </c>
      <c r="R7638" s="15">
        <v>22348</v>
      </c>
      <c r="S7638" s="14" t="s">
        <v>43</v>
      </c>
      <c r="T7638" s="14" t="s">
        <v>42</v>
      </c>
      <c r="U7638">
        <v>90000</v>
      </c>
      <c r="V7638">
        <v>4</v>
      </c>
      <c r="W7638" s="14" t="s">
        <v>67</v>
      </c>
      <c r="X7638" s="14" t="s">
        <v>84</v>
      </c>
    </row>
    <row r="7639" spans="1:24" x14ac:dyDescent="0.2">
      <c r="A7639">
        <v>25215</v>
      </c>
      <c r="B7639">
        <v>32</v>
      </c>
      <c r="C7639" s="14" t="s">
        <v>190</v>
      </c>
      <c r="D7639" s="14"/>
      <c r="E7639" s="14" t="s">
        <v>106</v>
      </c>
      <c r="F7639" s="15">
        <v>23057</v>
      </c>
      <c r="G7639" s="14" t="s">
        <v>43</v>
      </c>
      <c r="H7639" s="14" t="s">
        <v>115</v>
      </c>
      <c r="I7639">
        <v>70000</v>
      </c>
      <c r="J7639">
        <v>0</v>
      </c>
      <c r="K7639" s="14" t="s">
        <v>55</v>
      </c>
      <c r="L7639" s="14" t="s">
        <v>84</v>
      </c>
      <c r="O7639">
        <v>25102</v>
      </c>
      <c r="P7639">
        <v>299</v>
      </c>
      <c r="Q7639" t="str">
        <f>_xlfn.CONCAT(Clientes__2[[#This Row],[Nombre]], " ",Clientes__2[[#This Row],[Nombres2]], " ",Clientes__2[[#This Row],[Apellido]],)</f>
        <v>Natalie  Gonzalez</v>
      </c>
      <c r="R7639" s="15">
        <v>21780</v>
      </c>
      <c r="S7639" s="14" t="s">
        <v>42</v>
      </c>
      <c r="T7639" s="14" t="s">
        <v>115</v>
      </c>
      <c r="U7639">
        <v>60000</v>
      </c>
      <c r="V7639">
        <v>4</v>
      </c>
      <c r="W7639" s="14" t="s">
        <v>55</v>
      </c>
      <c r="X7639" s="14" t="s">
        <v>84</v>
      </c>
    </row>
    <row r="7640" spans="1:24" x14ac:dyDescent="0.2">
      <c r="A7640">
        <v>21237</v>
      </c>
      <c r="B7640">
        <v>345</v>
      </c>
      <c r="C7640" s="14" t="s">
        <v>214</v>
      </c>
      <c r="D7640" s="14"/>
      <c r="E7640" s="14" t="s">
        <v>766</v>
      </c>
      <c r="F7640" s="15">
        <v>29261</v>
      </c>
      <c r="G7640" s="14" t="s">
        <v>42</v>
      </c>
      <c r="H7640" s="14" t="s">
        <v>42</v>
      </c>
      <c r="I7640">
        <v>30000</v>
      </c>
      <c r="J7640">
        <v>0</v>
      </c>
      <c r="K7640" s="14" t="s">
        <v>67</v>
      </c>
      <c r="L7640" s="14" t="s">
        <v>54</v>
      </c>
      <c r="O7640">
        <v>17926</v>
      </c>
      <c r="P7640">
        <v>16</v>
      </c>
      <c r="Q7640" t="str">
        <f>_xlfn.CONCAT(Clientes__2[[#This Row],[Nombre]], " ",Clientes__2[[#This Row],[Nombres2]], " ",Clientes__2[[#This Row],[Apellido]],)</f>
        <v>Luke  Washington</v>
      </c>
      <c r="R7640" s="15">
        <v>28433</v>
      </c>
      <c r="S7640" s="14" t="s">
        <v>42</v>
      </c>
      <c r="T7640" s="14" t="s">
        <v>115</v>
      </c>
      <c r="U7640">
        <v>20000</v>
      </c>
      <c r="V7640">
        <v>0</v>
      </c>
      <c r="W7640" s="14" t="s">
        <v>55</v>
      </c>
      <c r="X7640" s="14" t="s">
        <v>91</v>
      </c>
    </row>
    <row r="7641" spans="1:24" x14ac:dyDescent="0.2">
      <c r="A7641">
        <v>22535</v>
      </c>
      <c r="B7641">
        <v>237</v>
      </c>
      <c r="C7641" s="14" t="s">
        <v>628</v>
      </c>
      <c r="D7641" s="14" t="s">
        <v>42</v>
      </c>
      <c r="E7641" s="14" t="s">
        <v>244</v>
      </c>
      <c r="F7641" s="15">
        <v>27439</v>
      </c>
      <c r="G7641" s="14" t="s">
        <v>42</v>
      </c>
      <c r="H7641" s="14" t="s">
        <v>115</v>
      </c>
      <c r="I7641">
        <v>40000</v>
      </c>
      <c r="J7641">
        <v>1</v>
      </c>
      <c r="K7641" s="14" t="s">
        <v>55</v>
      </c>
      <c r="L7641" s="14" t="s">
        <v>54</v>
      </c>
      <c r="O7641">
        <v>21815</v>
      </c>
      <c r="P7641">
        <v>63</v>
      </c>
      <c r="Q7641" t="str">
        <f>_xlfn.CONCAT(Clientes__2[[#This Row],[Nombre]], " ",Clientes__2[[#This Row],[Nombres2]], " ",Clientes__2[[#This Row],[Apellido]],)</f>
        <v>Rachael M Prasad</v>
      </c>
      <c r="R7641" s="15">
        <v>19119</v>
      </c>
      <c r="S7641" s="14" t="s">
        <v>43</v>
      </c>
      <c r="T7641" s="14" t="s">
        <v>115</v>
      </c>
      <c r="U7641">
        <v>60000</v>
      </c>
      <c r="V7641">
        <v>2</v>
      </c>
      <c r="W7641" s="14" t="s">
        <v>67</v>
      </c>
      <c r="X7641" s="14" t="s">
        <v>84</v>
      </c>
    </row>
    <row r="7642" spans="1:24" x14ac:dyDescent="0.2">
      <c r="A7642">
        <v>15478</v>
      </c>
      <c r="B7642">
        <v>53</v>
      </c>
      <c r="C7642" s="14" t="s">
        <v>586</v>
      </c>
      <c r="D7642" s="14" t="s">
        <v>347</v>
      </c>
      <c r="E7642" s="14" t="s">
        <v>470</v>
      </c>
      <c r="F7642" s="15">
        <v>26164</v>
      </c>
      <c r="G7642" s="14" t="s">
        <v>42</v>
      </c>
      <c r="H7642" s="14" t="s">
        <v>115</v>
      </c>
      <c r="I7642">
        <v>60000</v>
      </c>
      <c r="J7642">
        <v>1</v>
      </c>
      <c r="K7642" s="14" t="s">
        <v>70</v>
      </c>
      <c r="L7642" s="14" t="s">
        <v>84</v>
      </c>
      <c r="O7642">
        <v>25623</v>
      </c>
      <c r="P7642">
        <v>539</v>
      </c>
      <c r="Q7642" t="str">
        <f>_xlfn.CONCAT(Clientes__2[[#This Row],[Nombre]], " ",Clientes__2[[#This Row],[Nombres2]], " ",Clientes__2[[#This Row],[Apellido]],)</f>
        <v>Melanie B Russell</v>
      </c>
      <c r="R7642" s="15">
        <v>24902</v>
      </c>
      <c r="S7642" s="14" t="s">
        <v>42</v>
      </c>
      <c r="T7642" s="14" t="s">
        <v>115</v>
      </c>
      <c r="U7642">
        <v>100000</v>
      </c>
      <c r="V7642">
        <v>2</v>
      </c>
      <c r="W7642" s="14" t="s">
        <v>55</v>
      </c>
      <c r="X7642" s="14" t="s">
        <v>66</v>
      </c>
    </row>
    <row r="7643" spans="1:24" x14ac:dyDescent="0.2">
      <c r="A7643">
        <v>22448</v>
      </c>
      <c r="B7643">
        <v>212</v>
      </c>
      <c r="C7643" s="14" t="s">
        <v>717</v>
      </c>
      <c r="D7643" s="14"/>
      <c r="E7643" s="14" t="s">
        <v>641</v>
      </c>
      <c r="F7643" s="15">
        <v>25486</v>
      </c>
      <c r="G7643" s="14" t="s">
        <v>43</v>
      </c>
      <c r="H7643" s="14" t="s">
        <v>115</v>
      </c>
      <c r="I7643">
        <v>40000</v>
      </c>
      <c r="J7643">
        <v>0</v>
      </c>
      <c r="K7643" s="14" t="s">
        <v>70</v>
      </c>
      <c r="L7643" s="14" t="s">
        <v>91</v>
      </c>
      <c r="O7643">
        <v>28108</v>
      </c>
      <c r="P7643">
        <v>34</v>
      </c>
      <c r="Q7643" t="str">
        <f>_xlfn.CONCAT(Clientes__2[[#This Row],[Nombre]], " ",Clientes__2[[#This Row],[Nombres2]], " ",Clientes__2[[#This Row],[Apellido]],)</f>
        <v>Cindy  Weber</v>
      </c>
      <c r="R7643" s="15">
        <v>18403</v>
      </c>
      <c r="S7643" s="14" t="s">
        <v>43</v>
      </c>
      <c r="T7643" s="14" t="s">
        <v>42</v>
      </c>
      <c r="U7643">
        <v>20000</v>
      </c>
      <c r="V7643">
        <v>2</v>
      </c>
      <c r="W7643" s="14" t="s">
        <v>81</v>
      </c>
      <c r="X7643" s="14" t="s">
        <v>91</v>
      </c>
    </row>
    <row r="7644" spans="1:24" x14ac:dyDescent="0.2">
      <c r="A7644">
        <v>12829</v>
      </c>
      <c r="B7644">
        <v>178</v>
      </c>
      <c r="C7644" s="14" t="s">
        <v>615</v>
      </c>
      <c r="D7644" s="14"/>
      <c r="E7644" s="14" t="s">
        <v>216</v>
      </c>
      <c r="F7644" s="15">
        <v>23572</v>
      </c>
      <c r="G7644" s="14" t="s">
        <v>43</v>
      </c>
      <c r="H7644" s="14" t="s">
        <v>42</v>
      </c>
      <c r="I7644">
        <v>20000</v>
      </c>
      <c r="J7644">
        <v>2</v>
      </c>
      <c r="K7644" s="14" t="s">
        <v>67</v>
      </c>
      <c r="L7644" s="14" t="s">
        <v>60</v>
      </c>
      <c r="O7644">
        <v>14457</v>
      </c>
      <c r="P7644">
        <v>331</v>
      </c>
      <c r="Q7644" t="str">
        <f>_xlfn.CONCAT(Clientes__2[[#This Row],[Nombre]], " ",Clientes__2[[#This Row],[Nombres2]], " ",Clientes__2[[#This Row],[Apellido]],)</f>
        <v>Micah  Li</v>
      </c>
      <c r="R7644" s="15">
        <v>23049</v>
      </c>
      <c r="S7644" s="14" t="s">
        <v>42</v>
      </c>
      <c r="T7644" s="14" t="s">
        <v>42</v>
      </c>
      <c r="U7644">
        <v>120000</v>
      </c>
      <c r="V7644">
        <v>4</v>
      </c>
      <c r="W7644" s="14" t="s">
        <v>63</v>
      </c>
      <c r="X7644" s="14" t="s">
        <v>84</v>
      </c>
    </row>
    <row r="7645" spans="1:24" x14ac:dyDescent="0.2">
      <c r="A7645">
        <v>23811</v>
      </c>
      <c r="B7645">
        <v>361</v>
      </c>
      <c r="C7645" s="14" t="s">
        <v>311</v>
      </c>
      <c r="D7645" s="14" t="s">
        <v>46</v>
      </c>
      <c r="E7645" s="14" t="s">
        <v>582</v>
      </c>
      <c r="F7645" s="15">
        <v>21554</v>
      </c>
      <c r="G7645" s="14" t="s">
        <v>43</v>
      </c>
      <c r="H7645" s="14" t="s">
        <v>42</v>
      </c>
      <c r="I7645">
        <v>40000</v>
      </c>
      <c r="J7645">
        <v>2</v>
      </c>
      <c r="K7645" s="14" t="s">
        <v>63</v>
      </c>
      <c r="L7645" s="14" t="s">
        <v>91</v>
      </c>
      <c r="O7645">
        <v>19747</v>
      </c>
      <c r="P7645">
        <v>311</v>
      </c>
      <c r="Q7645" t="str">
        <f>_xlfn.CONCAT(Clientes__2[[#This Row],[Nombre]], " ",Clientes__2[[#This Row],[Nombres2]], " ",Clientes__2[[#This Row],[Apellido]],)</f>
        <v>Ethan L Powell</v>
      </c>
      <c r="R7645" s="15">
        <v>15694</v>
      </c>
      <c r="S7645" s="14" t="s">
        <v>42</v>
      </c>
      <c r="T7645" s="14" t="s">
        <v>42</v>
      </c>
      <c r="U7645">
        <v>50000</v>
      </c>
      <c r="V7645">
        <v>4</v>
      </c>
      <c r="W7645" s="14" t="s">
        <v>55</v>
      </c>
      <c r="X7645" s="14" t="s">
        <v>66</v>
      </c>
    </row>
    <row r="7646" spans="1:24" x14ac:dyDescent="0.2">
      <c r="A7646">
        <v>23380</v>
      </c>
      <c r="B7646">
        <v>326</v>
      </c>
      <c r="C7646" s="14" t="s">
        <v>517</v>
      </c>
      <c r="D7646" s="14" t="s">
        <v>347</v>
      </c>
      <c r="E7646" s="14" t="s">
        <v>78</v>
      </c>
      <c r="F7646" s="15">
        <v>22439</v>
      </c>
      <c r="G7646" s="14" t="s">
        <v>42</v>
      </c>
      <c r="H7646" s="14" t="s">
        <v>42</v>
      </c>
      <c r="I7646">
        <v>40000</v>
      </c>
      <c r="J7646">
        <v>4</v>
      </c>
      <c r="K7646" s="14" t="s">
        <v>67</v>
      </c>
      <c r="L7646" s="14" t="s">
        <v>54</v>
      </c>
      <c r="O7646">
        <v>21142</v>
      </c>
      <c r="P7646">
        <v>545</v>
      </c>
      <c r="Q7646" t="str">
        <f>_xlfn.CONCAT(Clientes__2[[#This Row],[Nombre]], " ",Clientes__2[[#This Row],[Nombres2]], " ",Clientes__2[[#This Row],[Apellido]],)</f>
        <v>Gabriel B Campbell</v>
      </c>
      <c r="R7646" s="15">
        <v>22391</v>
      </c>
      <c r="S7646" s="14" t="s">
        <v>42</v>
      </c>
      <c r="T7646" s="14" t="s">
        <v>42</v>
      </c>
      <c r="U7646">
        <v>40000</v>
      </c>
      <c r="V7646">
        <v>4</v>
      </c>
      <c r="W7646" s="14" t="s">
        <v>67</v>
      </c>
      <c r="X7646" s="14" t="s">
        <v>54</v>
      </c>
    </row>
    <row r="7647" spans="1:24" x14ac:dyDescent="0.2">
      <c r="A7647">
        <v>13627</v>
      </c>
      <c r="B7647">
        <v>3</v>
      </c>
      <c r="C7647" s="14" t="s">
        <v>411</v>
      </c>
      <c r="D7647" s="14" t="s">
        <v>120</v>
      </c>
      <c r="E7647" s="14" t="s">
        <v>493</v>
      </c>
      <c r="F7647" s="15">
        <v>26487</v>
      </c>
      <c r="G7647" s="14" t="s">
        <v>42</v>
      </c>
      <c r="H7647" s="14" t="s">
        <v>115</v>
      </c>
      <c r="I7647">
        <v>80000</v>
      </c>
      <c r="J7647">
        <v>0</v>
      </c>
      <c r="K7647" s="14" t="s">
        <v>55</v>
      </c>
      <c r="L7647" s="14" t="s">
        <v>84</v>
      </c>
      <c r="O7647">
        <v>21699</v>
      </c>
      <c r="P7647">
        <v>339</v>
      </c>
      <c r="Q7647" t="str">
        <f>_xlfn.CONCAT(Clientes__2[[#This Row],[Nombre]], " ",Clientes__2[[#This Row],[Nombres2]], " ",Clientes__2[[#This Row],[Apellido]],)</f>
        <v>Natasha K Rubio</v>
      </c>
      <c r="R7647" s="15">
        <v>19815</v>
      </c>
      <c r="S7647" s="14" t="s">
        <v>42</v>
      </c>
      <c r="T7647" s="14" t="s">
        <v>42</v>
      </c>
      <c r="U7647">
        <v>40000</v>
      </c>
      <c r="V7647">
        <v>1</v>
      </c>
      <c r="W7647" s="14" t="s">
        <v>63</v>
      </c>
      <c r="X7647" s="14" t="s">
        <v>91</v>
      </c>
    </row>
    <row r="7648" spans="1:24" x14ac:dyDescent="0.2">
      <c r="A7648">
        <v>27188</v>
      </c>
      <c r="B7648">
        <v>170</v>
      </c>
      <c r="C7648" s="14" t="s">
        <v>265</v>
      </c>
      <c r="D7648" s="14" t="s">
        <v>128</v>
      </c>
      <c r="E7648" s="14" t="s">
        <v>86</v>
      </c>
      <c r="F7648" s="15">
        <v>25755</v>
      </c>
      <c r="G7648" s="14" t="s">
        <v>43</v>
      </c>
      <c r="H7648" s="14" t="s">
        <v>115</v>
      </c>
      <c r="I7648">
        <v>40000</v>
      </c>
      <c r="J7648">
        <v>2</v>
      </c>
      <c r="K7648" s="14" t="s">
        <v>63</v>
      </c>
      <c r="L7648" s="14" t="s">
        <v>91</v>
      </c>
      <c r="O7648">
        <v>15972</v>
      </c>
      <c r="P7648">
        <v>301</v>
      </c>
      <c r="Q7648" t="str">
        <f>_xlfn.CONCAT(Clientes__2[[#This Row],[Nombre]], " ",Clientes__2[[#This Row],[Nombres2]], " ",Clientes__2[[#This Row],[Apellido]],)</f>
        <v>Claudia C She</v>
      </c>
      <c r="R7648" s="15">
        <v>13059</v>
      </c>
      <c r="S7648" s="14" t="s">
        <v>42</v>
      </c>
      <c r="T7648" s="14" t="s">
        <v>115</v>
      </c>
      <c r="U7648">
        <v>70000</v>
      </c>
      <c r="V7648">
        <v>4</v>
      </c>
      <c r="W7648" s="14" t="s">
        <v>70</v>
      </c>
      <c r="X7648" s="14" t="s">
        <v>66</v>
      </c>
    </row>
    <row r="7649" spans="1:24" x14ac:dyDescent="0.2">
      <c r="A7649">
        <v>24622</v>
      </c>
      <c r="B7649">
        <v>553</v>
      </c>
      <c r="C7649" s="14" t="s">
        <v>575</v>
      </c>
      <c r="D7649" s="14" t="s">
        <v>115</v>
      </c>
      <c r="E7649" s="14" t="s">
        <v>157</v>
      </c>
      <c r="F7649" s="15">
        <v>13679</v>
      </c>
      <c r="G7649" s="14" t="s">
        <v>42</v>
      </c>
      <c r="H7649" s="14" t="s">
        <v>42</v>
      </c>
      <c r="I7649">
        <v>50000</v>
      </c>
      <c r="J7649">
        <v>3</v>
      </c>
      <c r="K7649" s="14" t="s">
        <v>70</v>
      </c>
      <c r="L7649" s="14" t="s">
        <v>66</v>
      </c>
      <c r="O7649">
        <v>27095</v>
      </c>
      <c r="P7649">
        <v>374</v>
      </c>
      <c r="Q7649" t="str">
        <f>_xlfn.CONCAT(Clientes__2[[#This Row],[Nombre]], " ",Clientes__2[[#This Row],[Nombres2]], " ",Clientes__2[[#This Row],[Apellido]],)</f>
        <v>Blake F Hall</v>
      </c>
      <c r="R7649" s="15">
        <v>25304</v>
      </c>
      <c r="S7649" s="14" t="s">
        <v>42</v>
      </c>
      <c r="T7649" s="14" t="s">
        <v>42</v>
      </c>
      <c r="U7649">
        <v>60000</v>
      </c>
      <c r="V7649">
        <v>1</v>
      </c>
      <c r="W7649" s="14" t="s">
        <v>70</v>
      </c>
      <c r="X7649" s="14" t="s">
        <v>84</v>
      </c>
    </row>
    <row r="7650" spans="1:24" x14ac:dyDescent="0.2">
      <c r="A7650">
        <v>27338</v>
      </c>
      <c r="B7650">
        <v>12</v>
      </c>
      <c r="C7650" s="14" t="s">
        <v>95</v>
      </c>
      <c r="D7650" s="14" t="s">
        <v>124</v>
      </c>
      <c r="E7650" s="14" t="s">
        <v>140</v>
      </c>
      <c r="F7650" s="15">
        <v>27715</v>
      </c>
      <c r="G7650" s="14" t="s">
        <v>42</v>
      </c>
      <c r="H7650" s="14" t="s">
        <v>115</v>
      </c>
      <c r="I7650">
        <v>70000</v>
      </c>
      <c r="J7650">
        <v>0</v>
      </c>
      <c r="K7650" s="14" t="s">
        <v>55</v>
      </c>
      <c r="L7650" s="14" t="s">
        <v>84</v>
      </c>
      <c r="O7650">
        <v>27888</v>
      </c>
      <c r="P7650">
        <v>192</v>
      </c>
      <c r="Q7650" t="str">
        <f>_xlfn.CONCAT(Clientes__2[[#This Row],[Nombre]], " ",Clientes__2[[#This Row],[Nombres2]], " ",Clientes__2[[#This Row],[Apellido]],)</f>
        <v>Virginia J Lopez</v>
      </c>
      <c r="R7650" s="15">
        <v>22081</v>
      </c>
      <c r="S7650" s="14" t="s">
        <v>43</v>
      </c>
      <c r="T7650" s="14" t="s">
        <v>115</v>
      </c>
      <c r="U7650">
        <v>10000</v>
      </c>
      <c r="V7650">
        <v>1</v>
      </c>
      <c r="W7650" s="14" t="s">
        <v>67</v>
      </c>
      <c r="X7650" s="14" t="s">
        <v>60</v>
      </c>
    </row>
    <row r="7651" spans="1:24" x14ac:dyDescent="0.2">
      <c r="A7651">
        <v>28449</v>
      </c>
      <c r="B7651">
        <v>212</v>
      </c>
      <c r="C7651" s="14" t="s">
        <v>975</v>
      </c>
      <c r="D7651" s="14" t="s">
        <v>120</v>
      </c>
      <c r="E7651" s="14" t="s">
        <v>324</v>
      </c>
      <c r="F7651" s="15">
        <v>25578</v>
      </c>
      <c r="G7651" s="14" t="s">
        <v>42</v>
      </c>
      <c r="H7651" s="14" t="s">
        <v>42</v>
      </c>
      <c r="I7651">
        <v>10000</v>
      </c>
      <c r="J7651">
        <v>0</v>
      </c>
      <c r="K7651" s="14" t="s">
        <v>70</v>
      </c>
      <c r="L7651" s="14" t="s">
        <v>60</v>
      </c>
      <c r="O7651">
        <v>27511</v>
      </c>
      <c r="P7651">
        <v>13</v>
      </c>
      <c r="Q7651" t="str">
        <f>_xlfn.CONCAT(Clientes__2[[#This Row],[Nombre]], " ",Clientes__2[[#This Row],[Nombres2]], " ",Clientes__2[[#This Row],[Apellido]],)</f>
        <v>Jarred K Gill</v>
      </c>
      <c r="R7651" s="15">
        <v>20492</v>
      </c>
      <c r="S7651" s="14" t="s">
        <v>43</v>
      </c>
      <c r="T7651" s="14" t="s">
        <v>115</v>
      </c>
      <c r="U7651">
        <v>80000</v>
      </c>
      <c r="V7651">
        <v>2</v>
      </c>
      <c r="W7651" s="14" t="s">
        <v>67</v>
      </c>
      <c r="X7651" s="14" t="s">
        <v>54</v>
      </c>
    </row>
    <row r="7652" spans="1:24" x14ac:dyDescent="0.2">
      <c r="A7652">
        <v>17092</v>
      </c>
      <c r="B7652">
        <v>153</v>
      </c>
      <c r="C7652" s="14" t="s">
        <v>773</v>
      </c>
      <c r="D7652" s="14"/>
      <c r="E7652" s="14" t="s">
        <v>552</v>
      </c>
      <c r="F7652" s="15">
        <v>27010</v>
      </c>
      <c r="G7652" s="14" t="s">
        <v>42</v>
      </c>
      <c r="H7652" s="14" t="s">
        <v>42</v>
      </c>
      <c r="I7652">
        <v>40000</v>
      </c>
      <c r="J7652">
        <v>1</v>
      </c>
      <c r="K7652" s="14" t="s">
        <v>55</v>
      </c>
      <c r="L7652" s="14" t="s">
        <v>54</v>
      </c>
      <c r="O7652">
        <v>14628</v>
      </c>
      <c r="P7652">
        <v>543</v>
      </c>
      <c r="Q7652" t="str">
        <f>_xlfn.CONCAT(Clientes__2[[#This Row],[Nombre]], " ",Clientes__2[[#This Row],[Nombres2]], " ",Clientes__2[[#This Row],[Apellido]],)</f>
        <v>Devon  Beck</v>
      </c>
      <c r="R7652" s="15">
        <v>22394</v>
      </c>
      <c r="S7652" s="14" t="s">
        <v>42</v>
      </c>
      <c r="T7652" s="14" t="s">
        <v>42</v>
      </c>
      <c r="U7652">
        <v>60000</v>
      </c>
      <c r="V7652">
        <v>1</v>
      </c>
      <c r="W7652" s="14" t="s">
        <v>63</v>
      </c>
      <c r="X7652" s="14" t="s">
        <v>54</v>
      </c>
    </row>
    <row r="7653" spans="1:24" x14ac:dyDescent="0.2">
      <c r="A7653">
        <v>26480</v>
      </c>
      <c r="B7653">
        <v>347</v>
      </c>
      <c r="C7653" s="14" t="s">
        <v>745</v>
      </c>
      <c r="D7653" s="14" t="s">
        <v>44</v>
      </c>
      <c r="E7653" s="14" t="s">
        <v>297</v>
      </c>
      <c r="F7653" s="15">
        <v>16610</v>
      </c>
      <c r="G7653" s="14" t="s">
        <v>43</v>
      </c>
      <c r="H7653" s="14" t="s">
        <v>115</v>
      </c>
      <c r="I7653">
        <v>20000</v>
      </c>
      <c r="J7653">
        <v>5</v>
      </c>
      <c r="K7653" s="14" t="s">
        <v>81</v>
      </c>
      <c r="L7653" s="14" t="s">
        <v>91</v>
      </c>
      <c r="O7653">
        <v>24982</v>
      </c>
      <c r="P7653">
        <v>301</v>
      </c>
      <c r="Q7653" t="str">
        <f>_xlfn.CONCAT(Clientes__2[[#This Row],[Nombre]], " ",Clientes__2[[#This Row],[Nombres2]], " ",Clientes__2[[#This Row],[Apellido]],)</f>
        <v>Jacqueline R Patterson</v>
      </c>
      <c r="R7653" s="15">
        <v>18553</v>
      </c>
      <c r="S7653" s="14" t="s">
        <v>42</v>
      </c>
      <c r="T7653" s="14" t="s">
        <v>42</v>
      </c>
      <c r="U7653">
        <v>60000</v>
      </c>
      <c r="V7653">
        <v>2</v>
      </c>
      <c r="W7653" s="14" t="s">
        <v>63</v>
      </c>
      <c r="X7653" s="14" t="s">
        <v>84</v>
      </c>
    </row>
    <row r="7654" spans="1:24" x14ac:dyDescent="0.2">
      <c r="A7654">
        <v>12353</v>
      </c>
      <c r="B7654">
        <v>24</v>
      </c>
      <c r="C7654" s="14" t="s">
        <v>685</v>
      </c>
      <c r="D7654" s="14"/>
      <c r="E7654" s="14" t="s">
        <v>305</v>
      </c>
      <c r="F7654" s="15">
        <v>26957</v>
      </c>
      <c r="G7654" s="14" t="s">
        <v>42</v>
      </c>
      <c r="H7654" s="14" t="s">
        <v>42</v>
      </c>
      <c r="I7654">
        <v>110000</v>
      </c>
      <c r="J7654">
        <v>0</v>
      </c>
      <c r="K7654" s="14" t="s">
        <v>63</v>
      </c>
      <c r="L7654" s="14" t="s">
        <v>66</v>
      </c>
      <c r="O7654">
        <v>21165</v>
      </c>
      <c r="P7654">
        <v>6</v>
      </c>
      <c r="Q7654" t="str">
        <f>_xlfn.CONCAT(Clientes__2[[#This Row],[Nombre]], " ",Clientes__2[[#This Row],[Nombres2]], " ",Clientes__2[[#This Row],[Apellido]],)</f>
        <v>Joe  Ramos</v>
      </c>
      <c r="R7654" s="15">
        <v>25418</v>
      </c>
      <c r="S7654" s="14" t="s">
        <v>43</v>
      </c>
      <c r="T7654" s="14" t="s">
        <v>115</v>
      </c>
      <c r="U7654">
        <v>80000</v>
      </c>
      <c r="V7654">
        <v>4</v>
      </c>
      <c r="W7654" s="14" t="s">
        <v>70</v>
      </c>
      <c r="X7654" s="14" t="s">
        <v>66</v>
      </c>
    </row>
    <row r="7655" spans="1:24" x14ac:dyDescent="0.2">
      <c r="A7655">
        <v>12014</v>
      </c>
      <c r="B7655">
        <v>32</v>
      </c>
      <c r="C7655" s="14" t="s">
        <v>97</v>
      </c>
      <c r="D7655" s="14" t="s">
        <v>124</v>
      </c>
      <c r="E7655" s="14" t="s">
        <v>237</v>
      </c>
      <c r="F7655" s="15">
        <v>17938</v>
      </c>
      <c r="G7655" s="14" t="s">
        <v>42</v>
      </c>
      <c r="H7655" s="14" t="s">
        <v>42</v>
      </c>
      <c r="I7655">
        <v>10000</v>
      </c>
      <c r="J7655">
        <v>2</v>
      </c>
      <c r="K7655" s="14" t="s">
        <v>67</v>
      </c>
      <c r="L7655" s="14" t="s">
        <v>54</v>
      </c>
      <c r="O7655">
        <v>27178</v>
      </c>
      <c r="P7655">
        <v>143</v>
      </c>
      <c r="Q7655" t="str">
        <f>_xlfn.CONCAT(Clientes__2[[#This Row],[Nombre]], " ",Clientes__2[[#This Row],[Nombres2]], " ",Clientes__2[[#This Row],[Apellido]],)</f>
        <v>Devin J Sanders</v>
      </c>
      <c r="R7655" s="15">
        <v>26185</v>
      </c>
      <c r="S7655" s="14" t="s">
        <v>43</v>
      </c>
      <c r="T7655" s="14" t="s">
        <v>42</v>
      </c>
      <c r="U7655">
        <v>20000</v>
      </c>
      <c r="V7655">
        <v>0</v>
      </c>
      <c r="W7655" s="14" t="s">
        <v>81</v>
      </c>
      <c r="X7655" s="14" t="s">
        <v>60</v>
      </c>
    </row>
    <row r="7656" spans="1:24" x14ac:dyDescent="0.2">
      <c r="A7656">
        <v>13725</v>
      </c>
      <c r="B7656">
        <v>361</v>
      </c>
      <c r="C7656" s="14" t="s">
        <v>241</v>
      </c>
      <c r="D7656" s="14"/>
      <c r="E7656" s="14" t="s">
        <v>383</v>
      </c>
      <c r="F7656" s="15">
        <v>20005</v>
      </c>
      <c r="G7656" s="14" t="s">
        <v>42</v>
      </c>
      <c r="H7656" s="14" t="s">
        <v>42</v>
      </c>
      <c r="I7656">
        <v>40000</v>
      </c>
      <c r="J7656">
        <v>1</v>
      </c>
      <c r="K7656" s="14" t="s">
        <v>63</v>
      </c>
      <c r="L7656" s="14" t="s">
        <v>91</v>
      </c>
      <c r="O7656">
        <v>19609</v>
      </c>
      <c r="P7656">
        <v>34</v>
      </c>
      <c r="Q7656" t="str">
        <f>_xlfn.CONCAT(Clientes__2[[#This Row],[Nombre]], " ",Clientes__2[[#This Row],[Nombres2]], " ",Clientes__2[[#This Row],[Apellido]],)</f>
        <v>Nathan  Henderson</v>
      </c>
      <c r="R7656" s="15">
        <v>23550</v>
      </c>
      <c r="S7656" s="14" t="s">
        <v>43</v>
      </c>
      <c r="T7656" s="14" t="s">
        <v>115</v>
      </c>
      <c r="U7656">
        <v>70000</v>
      </c>
      <c r="V7656">
        <v>0</v>
      </c>
      <c r="W7656" s="14" t="s">
        <v>55</v>
      </c>
      <c r="X7656" s="14" t="s">
        <v>84</v>
      </c>
    </row>
    <row r="7657" spans="1:24" x14ac:dyDescent="0.2">
      <c r="A7657">
        <v>28331</v>
      </c>
      <c r="B7657">
        <v>301</v>
      </c>
      <c r="C7657" s="14" t="s">
        <v>594</v>
      </c>
      <c r="D7657" s="14" t="s">
        <v>124</v>
      </c>
      <c r="E7657" s="14" t="s">
        <v>552</v>
      </c>
      <c r="F7657" s="15">
        <v>27977</v>
      </c>
      <c r="G7657" s="14" t="s">
        <v>42</v>
      </c>
      <c r="H7657" s="14" t="s">
        <v>115</v>
      </c>
      <c r="I7657">
        <v>30000</v>
      </c>
      <c r="J7657">
        <v>0</v>
      </c>
      <c r="K7657" s="14" t="s">
        <v>67</v>
      </c>
      <c r="L7657" s="14" t="s">
        <v>54</v>
      </c>
      <c r="O7657">
        <v>17571</v>
      </c>
      <c r="P7657">
        <v>310</v>
      </c>
      <c r="Q7657" t="str">
        <f>_xlfn.CONCAT(Clientes__2[[#This Row],[Nombre]], " ",Clientes__2[[#This Row],[Nombres2]], " ",Clientes__2[[#This Row],[Apellido]],)</f>
        <v>Colleen J Beck</v>
      </c>
      <c r="R7657" s="15">
        <v>25349</v>
      </c>
      <c r="S7657" s="14" t="s">
        <v>42</v>
      </c>
      <c r="T7657" s="14" t="s">
        <v>42</v>
      </c>
      <c r="U7657">
        <v>50000</v>
      </c>
      <c r="V7657">
        <v>1</v>
      </c>
      <c r="W7657" s="14" t="s">
        <v>55</v>
      </c>
      <c r="X7657" s="14" t="s">
        <v>54</v>
      </c>
    </row>
    <row r="7658" spans="1:24" x14ac:dyDescent="0.2">
      <c r="A7658">
        <v>21134</v>
      </c>
      <c r="B7658">
        <v>255</v>
      </c>
      <c r="C7658" s="14" t="s">
        <v>757</v>
      </c>
      <c r="D7658" s="14" t="s">
        <v>119</v>
      </c>
      <c r="E7658" s="14" t="s">
        <v>53</v>
      </c>
      <c r="F7658" s="15">
        <v>29282</v>
      </c>
      <c r="G7658" s="14" t="s">
        <v>43</v>
      </c>
      <c r="H7658" s="14" t="s">
        <v>42</v>
      </c>
      <c r="I7658">
        <v>20000</v>
      </c>
      <c r="J7658">
        <v>0</v>
      </c>
      <c r="K7658" s="14" t="s">
        <v>81</v>
      </c>
      <c r="L7658" s="14" t="s">
        <v>60</v>
      </c>
      <c r="O7658">
        <v>23614</v>
      </c>
      <c r="P7658">
        <v>262</v>
      </c>
      <c r="Q7658" t="str">
        <f>_xlfn.CONCAT(Clientes__2[[#This Row],[Nombre]], " ",Clientes__2[[#This Row],[Nombres2]], " ",Clientes__2[[#This Row],[Apellido]],)</f>
        <v>Bob W Chapman</v>
      </c>
      <c r="R7658" s="15">
        <v>16689</v>
      </c>
      <c r="S7658" s="14" t="s">
        <v>43</v>
      </c>
      <c r="T7658" s="14" t="s">
        <v>115</v>
      </c>
      <c r="U7658">
        <v>130000</v>
      </c>
      <c r="V7658">
        <v>4</v>
      </c>
      <c r="W7658" s="14" t="s">
        <v>63</v>
      </c>
      <c r="X7658" s="14" t="s">
        <v>84</v>
      </c>
    </row>
    <row r="7659" spans="1:24" x14ac:dyDescent="0.2">
      <c r="A7659">
        <v>17323</v>
      </c>
      <c r="B7659">
        <v>32</v>
      </c>
      <c r="C7659" s="14" t="s">
        <v>176</v>
      </c>
      <c r="D7659" s="14" t="s">
        <v>46</v>
      </c>
      <c r="E7659" s="14" t="s">
        <v>603</v>
      </c>
      <c r="F7659" s="15">
        <v>21605</v>
      </c>
      <c r="G7659" s="14" t="s">
        <v>42</v>
      </c>
      <c r="H7659" s="14" t="s">
        <v>42</v>
      </c>
      <c r="I7659">
        <v>100000</v>
      </c>
      <c r="J7659">
        <v>5</v>
      </c>
      <c r="K7659" s="14" t="s">
        <v>55</v>
      </c>
      <c r="L7659" s="14" t="s">
        <v>84</v>
      </c>
      <c r="O7659">
        <v>12167</v>
      </c>
      <c r="P7659">
        <v>637</v>
      </c>
      <c r="Q7659" t="str">
        <f>_xlfn.CONCAT(Clientes__2[[#This Row],[Nombre]], " ",Clientes__2[[#This Row],[Nombres2]], " ",Clientes__2[[#This Row],[Apellido]],)</f>
        <v>Rafael L Jai</v>
      </c>
      <c r="R7659" s="15">
        <v>22910</v>
      </c>
      <c r="S7659" s="14" t="s">
        <v>43</v>
      </c>
      <c r="T7659" s="14" t="s">
        <v>42</v>
      </c>
      <c r="U7659">
        <v>100000</v>
      </c>
      <c r="V7659">
        <v>1</v>
      </c>
      <c r="W7659" s="14" t="s">
        <v>63</v>
      </c>
      <c r="X7659" s="14" t="s">
        <v>84</v>
      </c>
    </row>
    <row r="7660" spans="1:24" x14ac:dyDescent="0.2">
      <c r="A7660">
        <v>20209</v>
      </c>
      <c r="B7660">
        <v>52</v>
      </c>
      <c r="C7660" s="14" t="s">
        <v>172</v>
      </c>
      <c r="D7660" s="14" t="s">
        <v>116</v>
      </c>
      <c r="E7660" s="14" t="s">
        <v>557</v>
      </c>
      <c r="F7660" s="15">
        <v>21345</v>
      </c>
      <c r="G7660" s="14" t="s">
        <v>42</v>
      </c>
      <c r="H7660" s="14" t="s">
        <v>115</v>
      </c>
      <c r="I7660">
        <v>60000</v>
      </c>
      <c r="J7660">
        <v>1</v>
      </c>
      <c r="K7660" s="14" t="s">
        <v>55</v>
      </c>
      <c r="L7660" s="14" t="s">
        <v>84</v>
      </c>
      <c r="O7660">
        <v>22604</v>
      </c>
      <c r="P7660">
        <v>243</v>
      </c>
      <c r="Q7660" t="str">
        <f>_xlfn.CONCAT(Clientes__2[[#This Row],[Nombre]], " ",Clientes__2[[#This Row],[Nombres2]], " ",Clientes__2[[#This Row],[Apellido]],)</f>
        <v>Andrea A Turner</v>
      </c>
      <c r="R7660" s="15">
        <v>25819</v>
      </c>
      <c r="S7660" s="14" t="s">
        <v>43</v>
      </c>
      <c r="T7660" s="14" t="s">
        <v>42</v>
      </c>
      <c r="U7660">
        <v>20000</v>
      </c>
      <c r="V7660">
        <v>0</v>
      </c>
      <c r="W7660" s="14" t="s">
        <v>63</v>
      </c>
      <c r="X7660" s="14" t="s">
        <v>60</v>
      </c>
    </row>
    <row r="7661" spans="1:24" x14ac:dyDescent="0.2">
      <c r="A7661">
        <v>13553</v>
      </c>
      <c r="B7661">
        <v>262</v>
      </c>
      <c r="C7661" s="14" t="s">
        <v>600</v>
      </c>
      <c r="D7661" s="14"/>
      <c r="E7661" s="14" t="s">
        <v>314</v>
      </c>
      <c r="F7661" s="15">
        <v>25494</v>
      </c>
      <c r="G7661" s="14" t="s">
        <v>42</v>
      </c>
      <c r="H7661" s="14" t="s">
        <v>115</v>
      </c>
      <c r="I7661">
        <v>30000</v>
      </c>
      <c r="J7661">
        <v>1</v>
      </c>
      <c r="K7661" s="14" t="s">
        <v>55</v>
      </c>
      <c r="L7661" s="14" t="s">
        <v>91</v>
      </c>
      <c r="O7661">
        <v>12920</v>
      </c>
      <c r="P7661">
        <v>614</v>
      </c>
      <c r="Q7661" t="str">
        <f>_xlfn.CONCAT(Clientes__2[[#This Row],[Nombre]], " ",Clientes__2[[#This Row],[Nombres2]], " ",Clientes__2[[#This Row],[Apellido]],)</f>
        <v>Jessica  Coleman</v>
      </c>
      <c r="R7661" s="15">
        <v>24728</v>
      </c>
      <c r="S7661" s="14" t="s">
        <v>43</v>
      </c>
      <c r="T7661" s="14" t="s">
        <v>115</v>
      </c>
      <c r="U7661">
        <v>70000</v>
      </c>
      <c r="V7661">
        <v>2</v>
      </c>
      <c r="W7661" s="14" t="s">
        <v>55</v>
      </c>
      <c r="X7661" s="14" t="s">
        <v>54</v>
      </c>
    </row>
    <row r="7662" spans="1:24" x14ac:dyDescent="0.2">
      <c r="A7662">
        <v>11266</v>
      </c>
      <c r="B7662">
        <v>632</v>
      </c>
      <c r="C7662" s="14" t="s">
        <v>90</v>
      </c>
      <c r="D7662" s="14"/>
      <c r="E7662" s="14" t="s">
        <v>222</v>
      </c>
      <c r="F7662" s="15">
        <v>23502</v>
      </c>
      <c r="G7662" s="14" t="s">
        <v>43</v>
      </c>
      <c r="H7662" s="14" t="s">
        <v>115</v>
      </c>
      <c r="I7662">
        <v>90000</v>
      </c>
      <c r="J7662">
        <v>0</v>
      </c>
      <c r="K7662" s="14" t="s">
        <v>63</v>
      </c>
      <c r="L7662" s="14" t="s">
        <v>84</v>
      </c>
      <c r="O7662">
        <v>18158</v>
      </c>
      <c r="P7662">
        <v>262</v>
      </c>
      <c r="Q7662" t="str">
        <f>_xlfn.CONCAT(Clientes__2[[#This Row],[Nombre]], " ",Clientes__2[[#This Row],[Nombres2]], " ",Clientes__2[[#This Row],[Apellido]],)</f>
        <v>Taylor  Howard</v>
      </c>
      <c r="R7662" s="15">
        <v>19523</v>
      </c>
      <c r="S7662" s="14" t="s">
        <v>42</v>
      </c>
      <c r="T7662" s="14" t="s">
        <v>42</v>
      </c>
      <c r="U7662">
        <v>90000</v>
      </c>
      <c r="V7662">
        <v>4</v>
      </c>
      <c r="W7662" s="14" t="s">
        <v>63</v>
      </c>
      <c r="X7662" s="14" t="s">
        <v>84</v>
      </c>
    </row>
    <row r="7663" spans="1:24" x14ac:dyDescent="0.2">
      <c r="A7663">
        <v>12718</v>
      </c>
      <c r="B7663">
        <v>193</v>
      </c>
      <c r="C7663" s="14" t="s">
        <v>129</v>
      </c>
      <c r="D7663" s="14"/>
      <c r="E7663" s="14" t="s">
        <v>578</v>
      </c>
      <c r="F7663" s="15">
        <v>27347</v>
      </c>
      <c r="G7663" s="14" t="s">
        <v>43</v>
      </c>
      <c r="H7663" s="14" t="s">
        <v>115</v>
      </c>
      <c r="I7663">
        <v>30000</v>
      </c>
      <c r="J7663">
        <v>0</v>
      </c>
      <c r="K7663" s="14" t="s">
        <v>63</v>
      </c>
      <c r="L7663" s="14" t="s">
        <v>91</v>
      </c>
      <c r="O7663">
        <v>26418</v>
      </c>
      <c r="P7663">
        <v>202</v>
      </c>
      <c r="Q7663" t="str">
        <f>_xlfn.CONCAT(Clientes__2[[#This Row],[Nombre]], " ",Clientes__2[[#This Row],[Nombres2]], " ",Clientes__2[[#This Row],[Apellido]],)</f>
        <v>Tammy  Sai</v>
      </c>
      <c r="R7663" s="15">
        <v>17389</v>
      </c>
      <c r="S7663" s="14" t="s">
        <v>43</v>
      </c>
      <c r="T7663" s="14" t="s">
        <v>42</v>
      </c>
      <c r="U7663">
        <v>90000</v>
      </c>
      <c r="V7663">
        <v>5</v>
      </c>
      <c r="W7663" s="14" t="s">
        <v>81</v>
      </c>
      <c r="X7663" s="14" t="s">
        <v>54</v>
      </c>
    </row>
    <row r="7664" spans="1:24" x14ac:dyDescent="0.2">
      <c r="A7664">
        <v>12075</v>
      </c>
      <c r="B7664">
        <v>618</v>
      </c>
      <c r="C7664" s="14" t="s">
        <v>89</v>
      </c>
      <c r="D7664" s="14"/>
      <c r="E7664" s="14" t="s">
        <v>350</v>
      </c>
      <c r="F7664" s="15">
        <v>16249</v>
      </c>
      <c r="G7664" s="14" t="s">
        <v>43</v>
      </c>
      <c r="H7664" s="14" t="s">
        <v>42</v>
      </c>
      <c r="I7664">
        <v>60000</v>
      </c>
      <c r="J7664">
        <v>4</v>
      </c>
      <c r="K7664" s="14" t="s">
        <v>55</v>
      </c>
      <c r="L7664" s="14" t="s">
        <v>66</v>
      </c>
      <c r="O7664">
        <v>12296</v>
      </c>
      <c r="P7664">
        <v>211</v>
      </c>
      <c r="Q7664" t="str">
        <f>_xlfn.CONCAT(Clientes__2[[#This Row],[Nombre]], " ",Clientes__2[[#This Row],[Nombres2]], " ",Clientes__2[[#This Row],[Apellido]],)</f>
        <v>Cameron  Griffin</v>
      </c>
      <c r="R7664" s="15">
        <v>16483</v>
      </c>
      <c r="S7664" s="14" t="s">
        <v>42</v>
      </c>
      <c r="T7664" s="14" t="s">
        <v>42</v>
      </c>
      <c r="U7664">
        <v>70000</v>
      </c>
      <c r="V7664">
        <v>5</v>
      </c>
      <c r="W7664" s="14" t="s">
        <v>67</v>
      </c>
      <c r="X7664" s="14" t="s">
        <v>84</v>
      </c>
    </row>
    <row r="7665" spans="1:24" x14ac:dyDescent="0.2">
      <c r="A7665">
        <v>17972</v>
      </c>
      <c r="B7665">
        <v>267</v>
      </c>
      <c r="C7665" s="14" t="s">
        <v>596</v>
      </c>
      <c r="D7665" s="14"/>
      <c r="E7665" s="14" t="s">
        <v>670</v>
      </c>
      <c r="F7665" s="15">
        <v>24951</v>
      </c>
      <c r="G7665" s="14" t="s">
        <v>43</v>
      </c>
      <c r="H7665" s="14" t="s">
        <v>115</v>
      </c>
      <c r="I7665">
        <v>20000</v>
      </c>
      <c r="J7665">
        <v>1</v>
      </c>
      <c r="K7665" s="14" t="s">
        <v>63</v>
      </c>
      <c r="L7665" s="14" t="s">
        <v>60</v>
      </c>
      <c r="O7665">
        <v>17155</v>
      </c>
      <c r="P7665">
        <v>316</v>
      </c>
      <c r="Q7665" t="str">
        <f>_xlfn.CONCAT(Clientes__2[[#This Row],[Nombre]], " ",Clientes__2[[#This Row],[Nombres2]], " ",Clientes__2[[#This Row],[Apellido]],)</f>
        <v>Alisha  Ma</v>
      </c>
      <c r="R7665" s="15">
        <v>18009</v>
      </c>
      <c r="S7665" s="14" t="s">
        <v>42</v>
      </c>
      <c r="T7665" s="14" t="s">
        <v>42</v>
      </c>
      <c r="U7665">
        <v>60000</v>
      </c>
      <c r="V7665">
        <v>2</v>
      </c>
      <c r="W7665" s="14" t="s">
        <v>63</v>
      </c>
      <c r="X7665" s="14" t="s">
        <v>84</v>
      </c>
    </row>
    <row r="7666" spans="1:24" x14ac:dyDescent="0.2">
      <c r="A7666">
        <v>14911</v>
      </c>
      <c r="B7666">
        <v>70</v>
      </c>
      <c r="C7666" s="14" t="s">
        <v>653</v>
      </c>
      <c r="D7666" s="14" t="s">
        <v>124</v>
      </c>
      <c r="E7666" s="14" t="s">
        <v>273</v>
      </c>
      <c r="F7666" s="15">
        <v>20870</v>
      </c>
      <c r="G7666" s="14" t="s">
        <v>42</v>
      </c>
      <c r="H7666" s="14" t="s">
        <v>115</v>
      </c>
      <c r="I7666">
        <v>40000</v>
      </c>
      <c r="J7666">
        <v>1</v>
      </c>
      <c r="K7666" s="14" t="s">
        <v>63</v>
      </c>
      <c r="L7666" s="14" t="s">
        <v>91</v>
      </c>
      <c r="O7666">
        <v>17543</v>
      </c>
      <c r="P7666">
        <v>302</v>
      </c>
      <c r="Q7666" t="str">
        <f>_xlfn.CONCAT(Clientes__2[[#This Row],[Nombre]], " ",Clientes__2[[#This Row],[Nombres2]], " ",Clientes__2[[#This Row],[Apellido]],)</f>
        <v>Shelby J Watson</v>
      </c>
      <c r="R7666" s="15">
        <v>22873</v>
      </c>
      <c r="S7666" s="14" t="s">
        <v>43</v>
      </c>
      <c r="T7666" s="14" t="s">
        <v>115</v>
      </c>
      <c r="U7666">
        <v>70000</v>
      </c>
      <c r="V7666">
        <v>1</v>
      </c>
      <c r="W7666" s="14" t="s">
        <v>55</v>
      </c>
      <c r="X7666" s="14" t="s">
        <v>84</v>
      </c>
    </row>
    <row r="7667" spans="1:24" x14ac:dyDescent="0.2">
      <c r="A7667">
        <v>15222</v>
      </c>
      <c r="B7667">
        <v>35</v>
      </c>
      <c r="C7667" s="14" t="s">
        <v>529</v>
      </c>
      <c r="D7667" s="14" t="s">
        <v>42</v>
      </c>
      <c r="E7667" s="14" t="s">
        <v>485</v>
      </c>
      <c r="F7667" s="15">
        <v>23635</v>
      </c>
      <c r="G7667" s="14" t="s">
        <v>42</v>
      </c>
      <c r="H7667" s="14" t="s">
        <v>115</v>
      </c>
      <c r="I7667">
        <v>70000</v>
      </c>
      <c r="J7667">
        <v>0</v>
      </c>
      <c r="K7667" s="14" t="s">
        <v>55</v>
      </c>
      <c r="L7667" s="14" t="s">
        <v>84</v>
      </c>
      <c r="O7667">
        <v>13388</v>
      </c>
      <c r="P7667">
        <v>302</v>
      </c>
      <c r="Q7667" t="str">
        <f>_xlfn.CONCAT(Clientes__2[[#This Row],[Nombre]], " ",Clientes__2[[#This Row],[Nombres2]], " ",Clientes__2[[#This Row],[Apellido]],)</f>
        <v>Cynthia M Patel</v>
      </c>
      <c r="R7667" s="15">
        <v>18427</v>
      </c>
      <c r="S7667" s="14" t="s">
        <v>43</v>
      </c>
      <c r="T7667" s="14" t="s">
        <v>42</v>
      </c>
      <c r="U7667">
        <v>60000</v>
      </c>
      <c r="V7667">
        <v>2</v>
      </c>
      <c r="W7667" s="14" t="s">
        <v>63</v>
      </c>
      <c r="X7667" s="14" t="s">
        <v>84</v>
      </c>
    </row>
    <row r="7668" spans="1:24" x14ac:dyDescent="0.2">
      <c r="A7668">
        <v>26494</v>
      </c>
      <c r="B7668">
        <v>312</v>
      </c>
      <c r="C7668" s="14" t="s">
        <v>744</v>
      </c>
      <c r="D7668" s="14" t="s">
        <v>185</v>
      </c>
      <c r="E7668" s="14" t="s">
        <v>47</v>
      </c>
      <c r="F7668" s="15">
        <v>17220</v>
      </c>
      <c r="G7668" s="14" t="s">
        <v>42</v>
      </c>
      <c r="H7668" s="14" t="s">
        <v>42</v>
      </c>
      <c r="I7668">
        <v>70000</v>
      </c>
      <c r="J7668">
        <v>2</v>
      </c>
      <c r="K7668" s="14" t="s">
        <v>63</v>
      </c>
      <c r="L7668" s="14" t="s">
        <v>84</v>
      </c>
      <c r="O7668">
        <v>16287</v>
      </c>
      <c r="P7668">
        <v>249</v>
      </c>
      <c r="Q7668" t="str">
        <f>_xlfn.CONCAT(Clientes__2[[#This Row],[Nombre]], " ",Clientes__2[[#This Row],[Nombres2]], " ",Clientes__2[[#This Row],[Apellido]],)</f>
        <v>Nicholas G White</v>
      </c>
      <c r="R7668" s="15">
        <v>24414</v>
      </c>
      <c r="S7668" s="14" t="s">
        <v>42</v>
      </c>
      <c r="T7668" s="14" t="s">
        <v>115</v>
      </c>
      <c r="U7668">
        <v>40000</v>
      </c>
      <c r="V7668">
        <v>0</v>
      </c>
      <c r="W7668" s="14" t="s">
        <v>55</v>
      </c>
      <c r="X7668" s="14" t="s">
        <v>84</v>
      </c>
    </row>
    <row r="7669" spans="1:24" x14ac:dyDescent="0.2">
      <c r="A7669">
        <v>21853</v>
      </c>
      <c r="B7669">
        <v>175</v>
      </c>
      <c r="C7669" s="14" t="s">
        <v>572</v>
      </c>
      <c r="D7669" s="14" t="s">
        <v>46</v>
      </c>
      <c r="E7669" s="14" t="s">
        <v>363</v>
      </c>
      <c r="F7669" s="15">
        <v>18646</v>
      </c>
      <c r="G7669" s="14" t="s">
        <v>42</v>
      </c>
      <c r="H7669" s="14" t="s">
        <v>115</v>
      </c>
      <c r="I7669">
        <v>100000</v>
      </c>
      <c r="J7669">
        <v>3</v>
      </c>
      <c r="K7669" s="14" t="s">
        <v>63</v>
      </c>
      <c r="L7669" s="14" t="s">
        <v>84</v>
      </c>
      <c r="O7669">
        <v>11807</v>
      </c>
      <c r="P7669">
        <v>343</v>
      </c>
      <c r="Q7669" t="str">
        <f>_xlfn.CONCAT(Clientes__2[[#This Row],[Nombre]], " ",Clientes__2[[#This Row],[Nombres2]], " ",Clientes__2[[#This Row],[Apellido]],)</f>
        <v>Stacy L Gutierrez</v>
      </c>
      <c r="R7669" s="15">
        <v>26180</v>
      </c>
      <c r="S7669" s="14" t="s">
        <v>42</v>
      </c>
      <c r="T7669" s="14" t="s">
        <v>42</v>
      </c>
      <c r="U7669">
        <v>70000</v>
      </c>
      <c r="V7669">
        <v>3</v>
      </c>
      <c r="W7669" s="14" t="s">
        <v>70</v>
      </c>
      <c r="X7669" s="14" t="s">
        <v>84</v>
      </c>
    </row>
    <row r="7670" spans="1:24" x14ac:dyDescent="0.2">
      <c r="A7670">
        <v>11620</v>
      </c>
      <c r="B7670">
        <v>609</v>
      </c>
      <c r="C7670" s="14" t="s">
        <v>508</v>
      </c>
      <c r="D7670" s="14" t="s">
        <v>42</v>
      </c>
      <c r="E7670" s="14" t="s">
        <v>93</v>
      </c>
      <c r="F7670" s="15">
        <v>26774</v>
      </c>
      <c r="G7670" s="14" t="s">
        <v>43</v>
      </c>
      <c r="H7670" s="14" t="s">
        <v>115</v>
      </c>
      <c r="I7670">
        <v>50000</v>
      </c>
      <c r="J7670">
        <v>0</v>
      </c>
      <c r="K7670" s="14" t="s">
        <v>70</v>
      </c>
      <c r="L7670" s="14" t="s">
        <v>54</v>
      </c>
      <c r="O7670">
        <v>24263</v>
      </c>
      <c r="P7670">
        <v>331</v>
      </c>
      <c r="Q7670" t="str">
        <f>_xlfn.CONCAT(Clientes__2[[#This Row],[Nombre]], " ",Clientes__2[[#This Row],[Nombres2]], " ",Clientes__2[[#This Row],[Apellido]],)</f>
        <v>Megan M Rodriguez</v>
      </c>
      <c r="R7670" s="15">
        <v>28352</v>
      </c>
      <c r="S7670" s="14" t="s">
        <v>42</v>
      </c>
      <c r="T7670" s="14" t="s">
        <v>115</v>
      </c>
      <c r="U7670">
        <v>60000</v>
      </c>
      <c r="V7670">
        <v>0</v>
      </c>
      <c r="W7670" s="14" t="s">
        <v>63</v>
      </c>
      <c r="X7670" s="14" t="s">
        <v>54</v>
      </c>
    </row>
    <row r="7671" spans="1:24" x14ac:dyDescent="0.2">
      <c r="A7671">
        <v>13879</v>
      </c>
      <c r="B7671">
        <v>298</v>
      </c>
      <c r="C7671" s="14" t="s">
        <v>570</v>
      </c>
      <c r="D7671" s="14"/>
      <c r="E7671" s="14" t="s">
        <v>153</v>
      </c>
      <c r="F7671" s="15">
        <v>25089</v>
      </c>
      <c r="G7671" s="14" t="s">
        <v>43</v>
      </c>
      <c r="H7671" s="14" t="s">
        <v>42</v>
      </c>
      <c r="I7671">
        <v>60000</v>
      </c>
      <c r="J7671">
        <v>2</v>
      </c>
      <c r="K7671" s="14" t="s">
        <v>55</v>
      </c>
      <c r="L7671" s="14" t="s">
        <v>54</v>
      </c>
      <c r="O7671">
        <v>20415</v>
      </c>
      <c r="P7671">
        <v>17</v>
      </c>
      <c r="Q7671" t="str">
        <f>_xlfn.CONCAT(Clientes__2[[#This Row],[Nombre]], " ",Clientes__2[[#This Row],[Nombres2]], " ",Clientes__2[[#This Row],[Apellido]],)</f>
        <v>Derrick  Hernandez</v>
      </c>
      <c r="R7671" s="15">
        <v>18065</v>
      </c>
      <c r="S7671" s="14" t="s">
        <v>42</v>
      </c>
      <c r="T7671" s="14" t="s">
        <v>115</v>
      </c>
      <c r="U7671">
        <v>20000</v>
      </c>
      <c r="V7671">
        <v>2</v>
      </c>
      <c r="W7671" s="14" t="s">
        <v>81</v>
      </c>
      <c r="X7671" s="14" t="s">
        <v>91</v>
      </c>
    </row>
    <row r="7672" spans="1:24" x14ac:dyDescent="0.2">
      <c r="A7672">
        <v>15932</v>
      </c>
      <c r="B7672">
        <v>178</v>
      </c>
      <c r="C7672" s="14" t="s">
        <v>585</v>
      </c>
      <c r="D7672" s="14"/>
      <c r="E7672" s="14" t="s">
        <v>259</v>
      </c>
      <c r="F7672" s="15">
        <v>20343</v>
      </c>
      <c r="G7672" s="14" t="s">
        <v>42</v>
      </c>
      <c r="H7672" s="14" t="s">
        <v>115</v>
      </c>
      <c r="I7672">
        <v>130000</v>
      </c>
      <c r="J7672">
        <v>3</v>
      </c>
      <c r="K7672" s="14" t="s">
        <v>63</v>
      </c>
      <c r="L7672" s="14" t="s">
        <v>84</v>
      </c>
      <c r="O7672">
        <v>19674</v>
      </c>
      <c r="P7672">
        <v>26</v>
      </c>
      <c r="Q7672" t="str">
        <f>_xlfn.CONCAT(Clientes__2[[#This Row],[Nombre]], " ",Clientes__2[[#This Row],[Nombres2]], " ",Clientes__2[[#This Row],[Apellido]],)</f>
        <v>Tabitha  Jimenez</v>
      </c>
      <c r="R7672" s="15">
        <v>16707</v>
      </c>
      <c r="S7672" s="14" t="s">
        <v>43</v>
      </c>
      <c r="T7672" s="14" t="s">
        <v>115</v>
      </c>
      <c r="U7672">
        <v>10000</v>
      </c>
      <c r="V7672">
        <v>2</v>
      </c>
      <c r="W7672" s="14" t="s">
        <v>81</v>
      </c>
      <c r="X7672" s="14" t="s">
        <v>91</v>
      </c>
    </row>
    <row r="7673" spans="1:24" x14ac:dyDescent="0.2">
      <c r="A7673">
        <v>13407</v>
      </c>
      <c r="B7673">
        <v>253</v>
      </c>
      <c r="C7673" s="14" t="s">
        <v>635</v>
      </c>
      <c r="D7673" s="14"/>
      <c r="E7673" s="14" t="s">
        <v>245</v>
      </c>
      <c r="F7673" s="15">
        <v>21100</v>
      </c>
      <c r="G7673" s="14" t="s">
        <v>43</v>
      </c>
      <c r="H7673" s="14" t="s">
        <v>115</v>
      </c>
      <c r="I7673">
        <v>150000</v>
      </c>
      <c r="J7673">
        <v>2</v>
      </c>
      <c r="K7673" s="14" t="s">
        <v>67</v>
      </c>
      <c r="L7673" s="14" t="s">
        <v>84</v>
      </c>
      <c r="O7673">
        <v>15667</v>
      </c>
      <c r="P7673">
        <v>151</v>
      </c>
      <c r="Q7673" t="str">
        <f>_xlfn.CONCAT(Clientes__2[[#This Row],[Nombre]], " ",Clientes__2[[#This Row],[Nombres2]], " ",Clientes__2[[#This Row],[Apellido]],)</f>
        <v>Cassandra  Rana</v>
      </c>
      <c r="R7673" s="15">
        <v>25828</v>
      </c>
      <c r="S7673" s="14" t="s">
        <v>42</v>
      </c>
      <c r="T7673" s="14" t="s">
        <v>42</v>
      </c>
      <c r="U7673">
        <v>30000</v>
      </c>
      <c r="V7673">
        <v>0</v>
      </c>
      <c r="W7673" s="14" t="s">
        <v>55</v>
      </c>
      <c r="X7673" s="14" t="s">
        <v>91</v>
      </c>
    </row>
    <row r="7674" spans="1:24" x14ac:dyDescent="0.2">
      <c r="A7674">
        <v>11098</v>
      </c>
      <c r="B7674">
        <v>14</v>
      </c>
      <c r="C7674" s="14" t="s">
        <v>731</v>
      </c>
      <c r="D7674" s="14" t="s">
        <v>43</v>
      </c>
      <c r="E7674" s="14" t="s">
        <v>493</v>
      </c>
      <c r="F7674" s="15">
        <v>22402</v>
      </c>
      <c r="G7674" s="14" t="s">
        <v>43</v>
      </c>
      <c r="H7674" s="14" t="s">
        <v>115</v>
      </c>
      <c r="I7674">
        <v>60000</v>
      </c>
      <c r="J7674">
        <v>1</v>
      </c>
      <c r="K7674" s="14" t="s">
        <v>63</v>
      </c>
      <c r="L7674" s="14" t="s">
        <v>54</v>
      </c>
      <c r="O7674">
        <v>27633</v>
      </c>
      <c r="P7674">
        <v>69</v>
      </c>
      <c r="Q7674" t="str">
        <f>_xlfn.CONCAT(Clientes__2[[#This Row],[Nombre]], " ",Clientes__2[[#This Row],[Nombres2]], " ",Clientes__2[[#This Row],[Apellido]],)</f>
        <v>Mallory S Rubio</v>
      </c>
      <c r="R7674" s="15">
        <v>22812</v>
      </c>
      <c r="S7674" s="14" t="s">
        <v>42</v>
      </c>
      <c r="T7674" s="14" t="s">
        <v>42</v>
      </c>
      <c r="U7674">
        <v>80000</v>
      </c>
      <c r="V7674">
        <v>5</v>
      </c>
      <c r="W7674" s="14" t="s">
        <v>63</v>
      </c>
      <c r="X7674" s="14" t="s">
        <v>84</v>
      </c>
    </row>
    <row r="7675" spans="1:24" x14ac:dyDescent="0.2">
      <c r="A7675">
        <v>19130</v>
      </c>
      <c r="B7675">
        <v>385</v>
      </c>
      <c r="C7675" s="14" t="s">
        <v>910</v>
      </c>
      <c r="D7675" s="14"/>
      <c r="E7675" s="14" t="s">
        <v>144</v>
      </c>
      <c r="F7675" s="15">
        <v>25800</v>
      </c>
      <c r="G7675" s="14" t="s">
        <v>42</v>
      </c>
      <c r="H7675" s="14" t="s">
        <v>115</v>
      </c>
      <c r="I7675">
        <v>80000</v>
      </c>
      <c r="J7675">
        <v>2</v>
      </c>
      <c r="K7675" s="14" t="s">
        <v>70</v>
      </c>
      <c r="L7675" s="14" t="s">
        <v>84</v>
      </c>
      <c r="O7675">
        <v>26894</v>
      </c>
      <c r="P7675">
        <v>158</v>
      </c>
      <c r="Q7675" t="str">
        <f>_xlfn.CONCAT(Clientes__2[[#This Row],[Nombre]], " ",Clientes__2[[#This Row],[Nombres2]], " ",Clientes__2[[#This Row],[Apellido]],)</f>
        <v>Madeline  Baker</v>
      </c>
      <c r="R7675" s="15">
        <v>26721</v>
      </c>
      <c r="S7675" s="14" t="s">
        <v>43</v>
      </c>
      <c r="T7675" s="14" t="s">
        <v>115</v>
      </c>
      <c r="U7675">
        <v>10000</v>
      </c>
      <c r="V7675">
        <v>0</v>
      </c>
      <c r="W7675" s="14" t="s">
        <v>81</v>
      </c>
      <c r="X7675" s="14" t="s">
        <v>60</v>
      </c>
    </row>
    <row r="7676" spans="1:24" x14ac:dyDescent="0.2">
      <c r="A7676">
        <v>24757</v>
      </c>
      <c r="B7676">
        <v>41</v>
      </c>
      <c r="C7676" s="14" t="s">
        <v>596</v>
      </c>
      <c r="D7676" s="14" t="s">
        <v>185</v>
      </c>
      <c r="E7676" s="14" t="s">
        <v>86</v>
      </c>
      <c r="F7676" s="15">
        <v>21195</v>
      </c>
      <c r="G7676" s="14" t="s">
        <v>42</v>
      </c>
      <c r="H7676" s="14" t="s">
        <v>115</v>
      </c>
      <c r="I7676">
        <v>40000</v>
      </c>
      <c r="J7676">
        <v>1</v>
      </c>
      <c r="K7676" s="14" t="s">
        <v>63</v>
      </c>
      <c r="L7676" s="14" t="s">
        <v>91</v>
      </c>
      <c r="O7676">
        <v>26959</v>
      </c>
      <c r="P7676">
        <v>256</v>
      </c>
      <c r="Q7676" t="str">
        <f>_xlfn.CONCAT(Clientes__2[[#This Row],[Nombre]], " ",Clientes__2[[#This Row],[Nombres2]], " ",Clientes__2[[#This Row],[Apellido]],)</f>
        <v>Alisha G She</v>
      </c>
      <c r="R7676" s="15">
        <v>25410</v>
      </c>
      <c r="S7676" s="14" t="s">
        <v>42</v>
      </c>
      <c r="T7676" s="14" t="s">
        <v>115</v>
      </c>
      <c r="U7676">
        <v>60000</v>
      </c>
      <c r="V7676">
        <v>0</v>
      </c>
      <c r="W7676" s="14" t="s">
        <v>70</v>
      </c>
      <c r="X7676" s="14" t="s">
        <v>54</v>
      </c>
    </row>
    <row r="7677" spans="1:24" x14ac:dyDescent="0.2">
      <c r="A7677">
        <v>27488</v>
      </c>
      <c r="B7677">
        <v>14</v>
      </c>
      <c r="C7677" s="14" t="s">
        <v>887</v>
      </c>
      <c r="D7677" s="14"/>
      <c r="E7677" s="14" t="s">
        <v>72</v>
      </c>
      <c r="F7677" s="15">
        <v>18811</v>
      </c>
      <c r="G7677" s="14" t="s">
        <v>42</v>
      </c>
      <c r="H7677" s="14" t="s">
        <v>115</v>
      </c>
      <c r="I7677">
        <v>20000</v>
      </c>
      <c r="J7677">
        <v>2</v>
      </c>
      <c r="K7677" s="14" t="s">
        <v>81</v>
      </c>
      <c r="L7677" s="14" t="s">
        <v>91</v>
      </c>
      <c r="O7677">
        <v>24257</v>
      </c>
      <c r="P7677">
        <v>18</v>
      </c>
      <c r="Q7677" t="str">
        <f>_xlfn.CONCAT(Clientes__2[[#This Row],[Nombre]], " ",Clientes__2[[#This Row],[Nombres2]], " ",Clientes__2[[#This Row],[Apellido]],)</f>
        <v>Sheila  Munoz</v>
      </c>
      <c r="R7677" s="15">
        <v>17544</v>
      </c>
      <c r="S7677" s="14" t="s">
        <v>42</v>
      </c>
      <c r="T7677" s="14" t="s">
        <v>42</v>
      </c>
      <c r="U7677">
        <v>20000</v>
      </c>
      <c r="V7677">
        <v>2</v>
      </c>
      <c r="W7677" s="14" t="s">
        <v>81</v>
      </c>
      <c r="X7677" s="14" t="s">
        <v>91</v>
      </c>
    </row>
    <row r="7678" spans="1:24" x14ac:dyDescent="0.2">
      <c r="A7678">
        <v>15501</v>
      </c>
      <c r="B7678">
        <v>310</v>
      </c>
      <c r="C7678" s="14" t="s">
        <v>461</v>
      </c>
      <c r="D7678" s="14"/>
      <c r="E7678" s="14" t="s">
        <v>59</v>
      </c>
      <c r="F7678" s="15">
        <v>25740</v>
      </c>
      <c r="G7678" s="14" t="s">
        <v>42</v>
      </c>
      <c r="H7678" s="14" t="s">
        <v>42</v>
      </c>
      <c r="I7678">
        <v>70000</v>
      </c>
      <c r="J7678">
        <v>4</v>
      </c>
      <c r="K7678" s="14" t="s">
        <v>70</v>
      </c>
      <c r="L7678" s="14" t="s">
        <v>84</v>
      </c>
      <c r="O7678">
        <v>13377</v>
      </c>
      <c r="P7678">
        <v>368</v>
      </c>
      <c r="Q7678" t="str">
        <f>_xlfn.CONCAT(Clientes__2[[#This Row],[Nombre]], " ",Clientes__2[[#This Row],[Nombres2]], " ",Clientes__2[[#This Row],[Apellido]],)</f>
        <v>Justin  Simmons</v>
      </c>
      <c r="R7678" s="15">
        <v>17608</v>
      </c>
      <c r="S7678" s="14" t="s">
        <v>42</v>
      </c>
      <c r="T7678" s="14" t="s">
        <v>42</v>
      </c>
      <c r="U7678">
        <v>70000</v>
      </c>
      <c r="V7678">
        <v>4</v>
      </c>
      <c r="W7678" s="14" t="s">
        <v>55</v>
      </c>
      <c r="X7678" s="14" t="s">
        <v>66</v>
      </c>
    </row>
    <row r="7679" spans="1:24" x14ac:dyDescent="0.2">
      <c r="A7679">
        <v>12565</v>
      </c>
      <c r="B7679">
        <v>198</v>
      </c>
      <c r="C7679" s="14" t="s">
        <v>804</v>
      </c>
      <c r="D7679" s="14" t="s">
        <v>43</v>
      </c>
      <c r="E7679" s="14" t="s">
        <v>363</v>
      </c>
      <c r="F7679" s="15">
        <v>15525</v>
      </c>
      <c r="G7679" s="14" t="s">
        <v>42</v>
      </c>
      <c r="H7679" s="14" t="s">
        <v>115</v>
      </c>
      <c r="I7679">
        <v>10000</v>
      </c>
      <c r="J7679">
        <v>3</v>
      </c>
      <c r="K7679" s="14" t="s">
        <v>63</v>
      </c>
      <c r="L7679" s="14" t="s">
        <v>60</v>
      </c>
      <c r="O7679">
        <v>28182</v>
      </c>
      <c r="P7679">
        <v>385</v>
      </c>
      <c r="Q7679" t="str">
        <f>_xlfn.CONCAT(Clientes__2[[#This Row],[Nombre]], " ",Clientes__2[[#This Row],[Nombres2]], " ",Clientes__2[[#This Row],[Apellido]],)</f>
        <v>Kendra S Gutierrez</v>
      </c>
      <c r="R7679" s="15">
        <v>22164</v>
      </c>
      <c r="S7679" s="14" t="s">
        <v>42</v>
      </c>
      <c r="T7679" s="14" t="s">
        <v>42</v>
      </c>
      <c r="U7679">
        <v>60000</v>
      </c>
      <c r="V7679">
        <v>1</v>
      </c>
      <c r="W7679" s="14" t="s">
        <v>63</v>
      </c>
      <c r="X7679" s="14" t="s">
        <v>54</v>
      </c>
    </row>
    <row r="7680" spans="1:24" x14ac:dyDescent="0.2">
      <c r="A7680">
        <v>15227</v>
      </c>
      <c r="B7680">
        <v>10</v>
      </c>
      <c r="C7680" s="14" t="s">
        <v>530</v>
      </c>
      <c r="D7680" s="14"/>
      <c r="E7680" s="14" t="s">
        <v>189</v>
      </c>
      <c r="F7680" s="15">
        <v>23177</v>
      </c>
      <c r="G7680" s="14" t="s">
        <v>43</v>
      </c>
      <c r="H7680" s="14" t="s">
        <v>42</v>
      </c>
      <c r="I7680">
        <v>70000</v>
      </c>
      <c r="J7680">
        <v>0</v>
      </c>
      <c r="K7680" s="14" t="s">
        <v>55</v>
      </c>
      <c r="L7680" s="14" t="s">
        <v>84</v>
      </c>
      <c r="O7680">
        <v>13794</v>
      </c>
      <c r="P7680">
        <v>276</v>
      </c>
      <c r="Q7680" t="str">
        <f>_xlfn.CONCAT(Clientes__2[[#This Row],[Nombre]], " ",Clientes__2[[#This Row],[Nombres2]], " ",Clientes__2[[#This Row],[Apellido]],)</f>
        <v>Harold  Malhotra</v>
      </c>
      <c r="R7680" s="15">
        <v>23615</v>
      </c>
      <c r="S7680" s="14" t="s">
        <v>43</v>
      </c>
      <c r="T7680" s="14" t="s">
        <v>115</v>
      </c>
      <c r="U7680">
        <v>20000</v>
      </c>
      <c r="V7680">
        <v>2</v>
      </c>
      <c r="W7680" s="14" t="s">
        <v>67</v>
      </c>
      <c r="X7680" s="14" t="s">
        <v>60</v>
      </c>
    </row>
    <row r="7681" spans="1:24" x14ac:dyDescent="0.2">
      <c r="A7681">
        <v>25647</v>
      </c>
      <c r="B7681">
        <v>279</v>
      </c>
      <c r="C7681" s="14" t="s">
        <v>99</v>
      </c>
      <c r="D7681" s="14" t="s">
        <v>43</v>
      </c>
      <c r="E7681" s="14" t="s">
        <v>153</v>
      </c>
      <c r="F7681" s="15">
        <v>23416</v>
      </c>
      <c r="G7681" s="14" t="s">
        <v>42</v>
      </c>
      <c r="H7681" s="14" t="s">
        <v>115</v>
      </c>
      <c r="I7681">
        <v>40000</v>
      </c>
      <c r="J7681">
        <v>1</v>
      </c>
      <c r="K7681" s="14" t="s">
        <v>55</v>
      </c>
      <c r="L7681" s="14" t="s">
        <v>54</v>
      </c>
      <c r="O7681">
        <v>24737</v>
      </c>
      <c r="P7681">
        <v>633</v>
      </c>
      <c r="Q7681" t="str">
        <f>_xlfn.CONCAT(Clientes__2[[#This Row],[Nombre]], " ",Clientes__2[[#This Row],[Nombres2]], " ",Clientes__2[[#This Row],[Apellido]],)</f>
        <v>Kaitlyn S Hernandez</v>
      </c>
      <c r="R7681" s="15">
        <v>20009</v>
      </c>
      <c r="S7681" s="14" t="s">
        <v>43</v>
      </c>
      <c r="T7681" s="14" t="s">
        <v>115</v>
      </c>
      <c r="U7681">
        <v>20000</v>
      </c>
      <c r="V7681">
        <v>3</v>
      </c>
      <c r="W7681" s="14" t="s">
        <v>81</v>
      </c>
      <c r="X7681" s="14" t="s">
        <v>91</v>
      </c>
    </row>
    <row r="7682" spans="1:24" x14ac:dyDescent="0.2">
      <c r="A7682">
        <v>11394</v>
      </c>
      <c r="B7682">
        <v>259</v>
      </c>
      <c r="C7682" s="14" t="s">
        <v>452</v>
      </c>
      <c r="D7682" s="14"/>
      <c r="E7682" s="14" t="s">
        <v>640</v>
      </c>
      <c r="F7682" s="15">
        <v>25499</v>
      </c>
      <c r="G7682" s="14" t="s">
        <v>43</v>
      </c>
      <c r="H7682" s="14" t="s">
        <v>42</v>
      </c>
      <c r="I7682">
        <v>10000</v>
      </c>
      <c r="J7682">
        <v>2</v>
      </c>
      <c r="K7682" s="14" t="s">
        <v>67</v>
      </c>
      <c r="L7682" s="14" t="s">
        <v>60</v>
      </c>
      <c r="O7682">
        <v>27742</v>
      </c>
      <c r="P7682">
        <v>543</v>
      </c>
      <c r="Q7682" t="str">
        <f>_xlfn.CONCAT(Clientes__2[[#This Row],[Nombre]], " ",Clientes__2[[#This Row],[Nombres2]], " ",Clientes__2[[#This Row],[Apellido]],)</f>
        <v>George  McDonald</v>
      </c>
      <c r="R7682" s="15">
        <v>28926</v>
      </c>
      <c r="S7682" s="14" t="s">
        <v>43</v>
      </c>
      <c r="T7682" s="14" t="s">
        <v>42</v>
      </c>
      <c r="U7682">
        <v>40000</v>
      </c>
      <c r="V7682">
        <v>0</v>
      </c>
      <c r="W7682" s="14" t="s">
        <v>67</v>
      </c>
      <c r="X7682" s="14" t="s">
        <v>54</v>
      </c>
    </row>
    <row r="7683" spans="1:24" x14ac:dyDescent="0.2">
      <c r="A7683">
        <v>16215</v>
      </c>
      <c r="B7683">
        <v>626</v>
      </c>
      <c r="C7683" s="14" t="s">
        <v>156</v>
      </c>
      <c r="D7683" s="14" t="s">
        <v>42</v>
      </c>
      <c r="E7683" s="14" t="s">
        <v>557</v>
      </c>
      <c r="F7683" s="15">
        <v>24239</v>
      </c>
      <c r="G7683" s="14" t="s">
        <v>42</v>
      </c>
      <c r="H7683" s="14" t="s">
        <v>42</v>
      </c>
      <c r="I7683">
        <v>60000</v>
      </c>
      <c r="J7683">
        <v>0</v>
      </c>
      <c r="K7683" s="14" t="s">
        <v>70</v>
      </c>
      <c r="L7683" s="14" t="s">
        <v>54</v>
      </c>
      <c r="O7683">
        <v>16591</v>
      </c>
      <c r="P7683">
        <v>266</v>
      </c>
      <c r="Q7683" t="str">
        <f>_xlfn.CONCAT(Clientes__2[[#This Row],[Nombre]], " ",Clientes__2[[#This Row],[Nombres2]], " ",Clientes__2[[#This Row],[Apellido]],)</f>
        <v>Thomas M Turner</v>
      </c>
      <c r="R7683" s="15">
        <v>19659</v>
      </c>
      <c r="S7683" s="14" t="s">
        <v>42</v>
      </c>
      <c r="T7683" s="14" t="s">
        <v>42</v>
      </c>
      <c r="U7683">
        <v>160000</v>
      </c>
      <c r="V7683">
        <v>3</v>
      </c>
      <c r="W7683" s="14" t="s">
        <v>55</v>
      </c>
      <c r="X7683" s="14" t="s">
        <v>66</v>
      </c>
    </row>
    <row r="7684" spans="1:24" x14ac:dyDescent="0.2">
      <c r="A7684">
        <v>27169</v>
      </c>
      <c r="B7684">
        <v>171</v>
      </c>
      <c r="C7684" s="14" t="s">
        <v>82</v>
      </c>
      <c r="D7684" s="14"/>
      <c r="E7684" s="14" t="s">
        <v>369</v>
      </c>
      <c r="F7684" s="15">
        <v>26307</v>
      </c>
      <c r="G7684" s="14" t="s">
        <v>43</v>
      </c>
      <c r="H7684" s="14" t="s">
        <v>42</v>
      </c>
      <c r="I7684">
        <v>30000</v>
      </c>
      <c r="J7684">
        <v>0</v>
      </c>
      <c r="K7684" s="14" t="s">
        <v>67</v>
      </c>
      <c r="L7684" s="14" t="s">
        <v>60</v>
      </c>
      <c r="O7684">
        <v>21452</v>
      </c>
      <c r="P7684">
        <v>539</v>
      </c>
      <c r="Q7684" t="str">
        <f>_xlfn.CONCAT(Clientes__2[[#This Row],[Nombre]], " ",Clientes__2[[#This Row],[Nombres2]], " ",Clientes__2[[#This Row],[Apellido]],)</f>
        <v>Louis  Xu</v>
      </c>
      <c r="R7684" s="15">
        <v>16213</v>
      </c>
      <c r="S7684" s="14" t="s">
        <v>42</v>
      </c>
      <c r="T7684" s="14" t="s">
        <v>42</v>
      </c>
      <c r="U7684">
        <v>40000</v>
      </c>
      <c r="V7684">
        <v>4</v>
      </c>
      <c r="W7684" s="14" t="s">
        <v>67</v>
      </c>
      <c r="X7684" s="14" t="s">
        <v>84</v>
      </c>
    </row>
    <row r="7685" spans="1:24" x14ac:dyDescent="0.2">
      <c r="A7685">
        <v>21854</v>
      </c>
      <c r="B7685">
        <v>247</v>
      </c>
      <c r="C7685" s="14" t="s">
        <v>767</v>
      </c>
      <c r="D7685" s="14"/>
      <c r="E7685" s="14" t="s">
        <v>343</v>
      </c>
      <c r="F7685" s="15">
        <v>18708</v>
      </c>
      <c r="G7685" s="14" t="s">
        <v>42</v>
      </c>
      <c r="H7685" s="14" t="s">
        <v>115</v>
      </c>
      <c r="I7685">
        <v>130000</v>
      </c>
      <c r="J7685">
        <v>4</v>
      </c>
      <c r="K7685" s="14" t="s">
        <v>67</v>
      </c>
      <c r="L7685" s="14" t="s">
        <v>84</v>
      </c>
      <c r="O7685">
        <v>26425</v>
      </c>
      <c r="P7685">
        <v>5</v>
      </c>
      <c r="Q7685" t="str">
        <f>_xlfn.CONCAT(Clientes__2[[#This Row],[Nombre]], " ",Clientes__2[[#This Row],[Nombres2]], " ",Clientes__2[[#This Row],[Apellido]],)</f>
        <v>Theresa  Schmidt</v>
      </c>
      <c r="R7685" s="15">
        <v>28076</v>
      </c>
      <c r="S7685" s="14" t="s">
        <v>43</v>
      </c>
      <c r="T7685" s="14" t="s">
        <v>115</v>
      </c>
      <c r="U7685">
        <v>70000</v>
      </c>
      <c r="V7685">
        <v>0</v>
      </c>
      <c r="W7685" s="14" t="s">
        <v>55</v>
      </c>
      <c r="X7685" s="14" t="s">
        <v>84</v>
      </c>
    </row>
    <row r="7686" spans="1:24" x14ac:dyDescent="0.2">
      <c r="A7686">
        <v>13666</v>
      </c>
      <c r="B7686">
        <v>119</v>
      </c>
      <c r="C7686" s="14" t="s">
        <v>14</v>
      </c>
      <c r="D7686" s="14"/>
      <c r="E7686" s="14" t="s">
        <v>104</v>
      </c>
      <c r="F7686" s="15">
        <v>26862</v>
      </c>
      <c r="G7686" s="14" t="s">
        <v>43</v>
      </c>
      <c r="H7686" s="14" t="s">
        <v>115</v>
      </c>
      <c r="I7686">
        <v>20000</v>
      </c>
      <c r="J7686">
        <v>0</v>
      </c>
      <c r="K7686" s="14" t="s">
        <v>81</v>
      </c>
      <c r="L7686" s="14" t="s">
        <v>60</v>
      </c>
      <c r="O7686">
        <v>24946</v>
      </c>
      <c r="P7686">
        <v>311</v>
      </c>
      <c r="Q7686" t="str">
        <f>_xlfn.CONCAT(Clientes__2[[#This Row],[Nombre]], " ",Clientes__2[[#This Row],[Nombres2]], " ",Clientes__2[[#This Row],[Apellido]],)</f>
        <v>Teresa  Ruiz</v>
      </c>
      <c r="R7686" s="15">
        <v>14956</v>
      </c>
      <c r="S7686" s="14" t="s">
        <v>43</v>
      </c>
      <c r="T7686" s="14" t="s">
        <v>115</v>
      </c>
      <c r="U7686">
        <v>60000</v>
      </c>
      <c r="V7686">
        <v>3</v>
      </c>
      <c r="W7686" s="14" t="s">
        <v>70</v>
      </c>
      <c r="X7686" s="14" t="s">
        <v>66</v>
      </c>
    </row>
    <row r="7687" spans="1:24" x14ac:dyDescent="0.2">
      <c r="A7687">
        <v>24997</v>
      </c>
      <c r="B7687">
        <v>302</v>
      </c>
      <c r="C7687" s="14" t="s">
        <v>678</v>
      </c>
      <c r="D7687" s="14" t="s">
        <v>42</v>
      </c>
      <c r="E7687" s="14" t="s">
        <v>380</v>
      </c>
      <c r="F7687" s="15">
        <v>19633</v>
      </c>
      <c r="G7687" s="14" t="s">
        <v>43</v>
      </c>
      <c r="H7687" s="14" t="s">
        <v>42</v>
      </c>
      <c r="I7687">
        <v>60000</v>
      </c>
      <c r="J7687">
        <v>3</v>
      </c>
      <c r="K7687" s="14" t="s">
        <v>81</v>
      </c>
      <c r="L7687" s="14" t="s">
        <v>54</v>
      </c>
      <c r="O7687">
        <v>22590</v>
      </c>
      <c r="P7687">
        <v>171</v>
      </c>
      <c r="Q7687" t="str">
        <f>_xlfn.CONCAT(Clientes__2[[#This Row],[Nombre]], " ",Clientes__2[[#This Row],[Nombres2]], " ",Clientes__2[[#This Row],[Apellido]],)</f>
        <v>Melvin M Kumar</v>
      </c>
      <c r="R7687" s="15">
        <v>21827</v>
      </c>
      <c r="S7687" s="14" t="s">
        <v>42</v>
      </c>
      <c r="T7687" s="14" t="s">
        <v>42</v>
      </c>
      <c r="U7687">
        <v>20000</v>
      </c>
      <c r="V7687">
        <v>2</v>
      </c>
      <c r="W7687" s="14" t="s">
        <v>63</v>
      </c>
      <c r="X7687" s="14" t="s">
        <v>60</v>
      </c>
    </row>
    <row r="7688" spans="1:24" x14ac:dyDescent="0.2">
      <c r="A7688">
        <v>28224</v>
      </c>
      <c r="B7688">
        <v>345</v>
      </c>
      <c r="C7688" s="14" t="s">
        <v>893</v>
      </c>
      <c r="D7688" s="14"/>
      <c r="E7688" s="14" t="s">
        <v>383</v>
      </c>
      <c r="F7688" s="15">
        <v>20854</v>
      </c>
      <c r="G7688" s="14" t="s">
        <v>43</v>
      </c>
      <c r="H7688" s="14" t="s">
        <v>42</v>
      </c>
      <c r="I7688">
        <v>90000</v>
      </c>
      <c r="J7688">
        <v>2</v>
      </c>
      <c r="K7688" s="14" t="s">
        <v>63</v>
      </c>
      <c r="L7688" s="14" t="s">
        <v>84</v>
      </c>
      <c r="O7688">
        <v>11016</v>
      </c>
      <c r="P7688">
        <v>329</v>
      </c>
      <c r="Q7688" t="str">
        <f>_xlfn.CONCAT(Clientes__2[[#This Row],[Nombre]], " ",Clientes__2[[#This Row],[Nombres2]], " ",Clientes__2[[#This Row],[Apellido]],)</f>
        <v>Spencer  Henderson</v>
      </c>
      <c r="R7688" s="15">
        <v>28973</v>
      </c>
      <c r="S7688" s="14" t="s">
        <v>42</v>
      </c>
      <c r="T7688" s="14" t="s">
        <v>42</v>
      </c>
      <c r="U7688">
        <v>30000</v>
      </c>
      <c r="V7688">
        <v>0</v>
      </c>
      <c r="W7688" s="14" t="s">
        <v>63</v>
      </c>
      <c r="X7688" s="14" t="s">
        <v>54</v>
      </c>
    </row>
    <row r="7689" spans="1:24" x14ac:dyDescent="0.2">
      <c r="A7689">
        <v>17253</v>
      </c>
      <c r="B7689">
        <v>13</v>
      </c>
      <c r="C7689" s="14" t="s">
        <v>494</v>
      </c>
      <c r="D7689" s="14" t="s">
        <v>42</v>
      </c>
      <c r="E7689" s="14" t="s">
        <v>65</v>
      </c>
      <c r="F7689" s="15">
        <v>26025</v>
      </c>
      <c r="G7689" s="14" t="s">
        <v>42</v>
      </c>
      <c r="H7689" s="14" t="s">
        <v>42</v>
      </c>
      <c r="I7689">
        <v>100000</v>
      </c>
      <c r="J7689">
        <v>0</v>
      </c>
      <c r="K7689" s="14" t="s">
        <v>67</v>
      </c>
      <c r="L7689" s="14" t="s">
        <v>66</v>
      </c>
      <c r="O7689">
        <v>26423</v>
      </c>
      <c r="P7689">
        <v>33</v>
      </c>
      <c r="Q7689" t="str">
        <f>_xlfn.CONCAT(Clientes__2[[#This Row],[Nombre]], " ",Clientes__2[[#This Row],[Nombres2]], " ",Clientes__2[[#This Row],[Apellido]],)</f>
        <v>Roy M Suri</v>
      </c>
      <c r="R7689" s="15">
        <v>27703</v>
      </c>
      <c r="S7689" s="14" t="s">
        <v>43</v>
      </c>
      <c r="T7689" s="14" t="s">
        <v>42</v>
      </c>
      <c r="U7689">
        <v>70000</v>
      </c>
      <c r="V7689">
        <v>0</v>
      </c>
      <c r="W7689" s="14" t="s">
        <v>55</v>
      </c>
      <c r="X7689" s="14" t="s">
        <v>84</v>
      </c>
    </row>
    <row r="7690" spans="1:24" x14ac:dyDescent="0.2">
      <c r="A7690">
        <v>27878</v>
      </c>
      <c r="B7690">
        <v>25</v>
      </c>
      <c r="C7690" s="14" t="s">
        <v>444</v>
      </c>
      <c r="D7690" s="14" t="s">
        <v>124</v>
      </c>
      <c r="E7690" s="14" t="s">
        <v>642</v>
      </c>
      <c r="F7690" s="15">
        <v>28471</v>
      </c>
      <c r="G7690" s="14" t="s">
        <v>43</v>
      </c>
      <c r="H7690" s="14" t="s">
        <v>42</v>
      </c>
      <c r="I7690">
        <v>20000</v>
      </c>
      <c r="J7690">
        <v>0</v>
      </c>
      <c r="K7690" s="14" t="s">
        <v>63</v>
      </c>
      <c r="L7690" s="14" t="s">
        <v>60</v>
      </c>
      <c r="O7690">
        <v>26246</v>
      </c>
      <c r="P7690">
        <v>302</v>
      </c>
      <c r="Q7690" t="str">
        <f>_xlfn.CONCAT(Clientes__2[[#This Row],[Nombre]], " ",Clientes__2[[#This Row],[Nombres2]], " ",Clientes__2[[#This Row],[Apellido]],)</f>
        <v>Dennis J He</v>
      </c>
      <c r="R7690" s="15">
        <v>24365</v>
      </c>
      <c r="S7690" s="14" t="s">
        <v>43</v>
      </c>
      <c r="T7690" s="14" t="s">
        <v>115</v>
      </c>
      <c r="U7690">
        <v>80000</v>
      </c>
      <c r="V7690">
        <v>0</v>
      </c>
      <c r="W7690" s="14" t="s">
        <v>70</v>
      </c>
      <c r="X7690" s="14" t="s">
        <v>54</v>
      </c>
    </row>
    <row r="7691" spans="1:24" x14ac:dyDescent="0.2">
      <c r="A7691">
        <v>15967</v>
      </c>
      <c r="B7691">
        <v>612</v>
      </c>
      <c r="C7691" s="14" t="s">
        <v>431</v>
      </c>
      <c r="D7691" s="14"/>
      <c r="E7691" s="14" t="s">
        <v>240</v>
      </c>
      <c r="F7691" s="15">
        <v>20256</v>
      </c>
      <c r="G7691" s="14" t="s">
        <v>42</v>
      </c>
      <c r="H7691" s="14" t="s">
        <v>42</v>
      </c>
      <c r="I7691">
        <v>70000</v>
      </c>
      <c r="J7691">
        <v>4</v>
      </c>
      <c r="K7691" s="14" t="s">
        <v>67</v>
      </c>
      <c r="L7691" s="14" t="s">
        <v>84</v>
      </c>
      <c r="O7691">
        <v>17406</v>
      </c>
      <c r="P7691">
        <v>553</v>
      </c>
      <c r="Q7691" t="str">
        <f>_xlfn.CONCAT(Clientes__2[[#This Row],[Nombre]], " ",Clientes__2[[#This Row],[Nombres2]], " ",Clientes__2[[#This Row],[Apellido]],)</f>
        <v>Dakota  Diaz</v>
      </c>
      <c r="R7691" s="15">
        <v>12678</v>
      </c>
      <c r="S7691" s="14" t="s">
        <v>42</v>
      </c>
      <c r="T7691" s="14" t="s">
        <v>115</v>
      </c>
      <c r="U7691">
        <v>60000</v>
      </c>
      <c r="V7691">
        <v>2</v>
      </c>
      <c r="W7691" s="14" t="s">
        <v>70</v>
      </c>
      <c r="X7691" s="14" t="s">
        <v>66</v>
      </c>
    </row>
    <row r="7692" spans="1:24" x14ac:dyDescent="0.2">
      <c r="A7692">
        <v>13256</v>
      </c>
      <c r="B7692">
        <v>144</v>
      </c>
      <c r="C7692" s="14" t="s">
        <v>715</v>
      </c>
      <c r="D7692" s="14"/>
      <c r="E7692" s="14" t="s">
        <v>372</v>
      </c>
      <c r="F7692" s="15">
        <v>21137</v>
      </c>
      <c r="G7692" s="14" t="s">
        <v>43</v>
      </c>
      <c r="H7692" s="14" t="s">
        <v>115</v>
      </c>
      <c r="I7692">
        <v>130000</v>
      </c>
      <c r="J7692">
        <v>2</v>
      </c>
      <c r="K7692" s="14" t="s">
        <v>63</v>
      </c>
      <c r="L7692" s="14" t="s">
        <v>84</v>
      </c>
      <c r="O7692">
        <v>15418</v>
      </c>
      <c r="P7692">
        <v>60</v>
      </c>
      <c r="Q7692" t="str">
        <f>_xlfn.CONCAT(Clientes__2[[#This Row],[Nombre]], " ",Clientes__2[[#This Row],[Nombres2]], " ",Clientes__2[[#This Row],[Apellido]],)</f>
        <v>Abby  Subram</v>
      </c>
      <c r="R7692" s="15">
        <v>25116</v>
      </c>
      <c r="S7692" s="14" t="s">
        <v>43</v>
      </c>
      <c r="T7692" s="14" t="s">
        <v>42</v>
      </c>
      <c r="U7692">
        <v>90000</v>
      </c>
      <c r="V7692">
        <v>4</v>
      </c>
      <c r="W7692" s="14" t="s">
        <v>55</v>
      </c>
      <c r="X7692" s="14" t="s">
        <v>66</v>
      </c>
    </row>
    <row r="7693" spans="1:24" x14ac:dyDescent="0.2">
      <c r="A7693">
        <v>20795</v>
      </c>
      <c r="B7693">
        <v>213</v>
      </c>
      <c r="C7693" s="14" t="s">
        <v>322</v>
      </c>
      <c r="D7693" s="14" t="s">
        <v>128</v>
      </c>
      <c r="E7693" s="14" t="s">
        <v>372</v>
      </c>
      <c r="F7693" s="15">
        <v>22784</v>
      </c>
      <c r="G7693" s="14" t="s">
        <v>43</v>
      </c>
      <c r="H7693" s="14" t="s">
        <v>42</v>
      </c>
      <c r="I7693">
        <v>10000</v>
      </c>
      <c r="J7693">
        <v>1</v>
      </c>
      <c r="K7693" s="14" t="s">
        <v>70</v>
      </c>
      <c r="L7693" s="14" t="s">
        <v>60</v>
      </c>
      <c r="O7693">
        <v>22646</v>
      </c>
      <c r="P7693">
        <v>247</v>
      </c>
      <c r="Q7693" t="str">
        <f>_xlfn.CONCAT(Clientes__2[[#This Row],[Nombre]], " ",Clientes__2[[#This Row],[Nombres2]], " ",Clientes__2[[#This Row],[Apellido]],)</f>
        <v>Emmanuel C Subram</v>
      </c>
      <c r="R7693" s="15">
        <v>24313</v>
      </c>
      <c r="S7693" s="14" t="s">
        <v>43</v>
      </c>
      <c r="T7693" s="14" t="s">
        <v>115</v>
      </c>
      <c r="U7693">
        <v>20000</v>
      </c>
      <c r="V7693">
        <v>1</v>
      </c>
      <c r="W7693" s="14" t="s">
        <v>67</v>
      </c>
      <c r="X7693" s="14" t="s">
        <v>60</v>
      </c>
    </row>
    <row r="7694" spans="1:24" x14ac:dyDescent="0.2">
      <c r="A7694">
        <v>24520</v>
      </c>
      <c r="B7694">
        <v>301</v>
      </c>
      <c r="C7694" s="14" t="s">
        <v>549</v>
      </c>
      <c r="D7694" s="14" t="s">
        <v>46</v>
      </c>
      <c r="E7694" s="14" t="s">
        <v>649</v>
      </c>
      <c r="F7694" s="15">
        <v>26717</v>
      </c>
      <c r="G7694" s="14" t="s">
        <v>42</v>
      </c>
      <c r="H7694" s="14" t="s">
        <v>42</v>
      </c>
      <c r="I7694">
        <v>60000</v>
      </c>
      <c r="J7694">
        <v>0</v>
      </c>
      <c r="K7694" s="14" t="s">
        <v>63</v>
      </c>
      <c r="L7694" s="14" t="s">
        <v>54</v>
      </c>
      <c r="O7694">
        <v>18476</v>
      </c>
      <c r="P7694">
        <v>299</v>
      </c>
      <c r="Q7694" t="str">
        <f>_xlfn.CONCAT(Clientes__2[[#This Row],[Nombre]], " ",Clientes__2[[#This Row],[Nombres2]], " ",Clientes__2[[#This Row],[Apellido]],)</f>
        <v>Joseph L Wilson</v>
      </c>
      <c r="R7694" s="15">
        <v>27258</v>
      </c>
      <c r="S7694" s="14" t="s">
        <v>43</v>
      </c>
      <c r="T7694" s="14" t="s">
        <v>115</v>
      </c>
      <c r="U7694">
        <v>30000</v>
      </c>
      <c r="V7694">
        <v>0</v>
      </c>
      <c r="W7694" s="14" t="s">
        <v>67</v>
      </c>
      <c r="X7694" s="14" t="s">
        <v>54</v>
      </c>
    </row>
    <row r="7695" spans="1:24" x14ac:dyDescent="0.2">
      <c r="A7695">
        <v>26502</v>
      </c>
      <c r="B7695">
        <v>311</v>
      </c>
      <c r="C7695" s="14" t="s">
        <v>90</v>
      </c>
      <c r="D7695" s="14" t="s">
        <v>44</v>
      </c>
      <c r="E7695" s="14" t="s">
        <v>352</v>
      </c>
      <c r="F7695" s="15">
        <v>17655</v>
      </c>
      <c r="G7695" s="14" t="s">
        <v>43</v>
      </c>
      <c r="H7695" s="14" t="s">
        <v>115</v>
      </c>
      <c r="I7695">
        <v>60000</v>
      </c>
      <c r="J7695">
        <v>2</v>
      </c>
      <c r="K7695" s="14" t="s">
        <v>63</v>
      </c>
      <c r="L7695" s="14" t="s">
        <v>84</v>
      </c>
      <c r="O7695">
        <v>23124</v>
      </c>
      <c r="P7695">
        <v>536</v>
      </c>
      <c r="Q7695" t="str">
        <f>_xlfn.CONCAT(Clientes__2[[#This Row],[Nombre]], " ",Clientes__2[[#This Row],[Nombres2]], " ",Clientes__2[[#This Row],[Apellido]],)</f>
        <v>Taylor R Brown</v>
      </c>
      <c r="R7695" s="15">
        <v>26679</v>
      </c>
      <c r="S7695" s="14" t="s">
        <v>43</v>
      </c>
      <c r="T7695" s="14" t="s">
        <v>42</v>
      </c>
      <c r="U7695">
        <v>80000</v>
      </c>
      <c r="V7695">
        <v>0</v>
      </c>
      <c r="W7695" s="14" t="s">
        <v>55</v>
      </c>
      <c r="X7695" s="14" t="s">
        <v>66</v>
      </c>
    </row>
    <row r="7696" spans="1:24" x14ac:dyDescent="0.2">
      <c r="A7696">
        <v>12853</v>
      </c>
      <c r="B7696">
        <v>239</v>
      </c>
      <c r="C7696" s="14" t="s">
        <v>772</v>
      </c>
      <c r="D7696" s="14"/>
      <c r="E7696" s="14" t="s">
        <v>189</v>
      </c>
      <c r="F7696" s="15">
        <v>23248</v>
      </c>
      <c r="G7696" s="14" t="s">
        <v>42</v>
      </c>
      <c r="H7696" s="14" t="s">
        <v>115</v>
      </c>
      <c r="I7696">
        <v>40000</v>
      </c>
      <c r="J7696">
        <v>1</v>
      </c>
      <c r="K7696" s="14" t="s">
        <v>55</v>
      </c>
      <c r="L7696" s="14" t="s">
        <v>54</v>
      </c>
      <c r="O7696">
        <v>14551</v>
      </c>
      <c r="P7696">
        <v>168</v>
      </c>
      <c r="Q7696" t="str">
        <f>_xlfn.CONCAT(Clientes__2[[#This Row],[Nombre]], " ",Clientes__2[[#This Row],[Nombres2]], " ",Clientes__2[[#This Row],[Apellido]],)</f>
        <v>Evelyn  Malhotra</v>
      </c>
      <c r="R7696" s="15">
        <v>13812</v>
      </c>
      <c r="S7696" s="14" t="s">
        <v>42</v>
      </c>
      <c r="T7696" s="14" t="s">
        <v>115</v>
      </c>
      <c r="U7696">
        <v>20000</v>
      </c>
      <c r="V7696">
        <v>1</v>
      </c>
      <c r="W7696" s="14" t="s">
        <v>55</v>
      </c>
      <c r="X7696" s="14" t="s">
        <v>91</v>
      </c>
    </row>
    <row r="7697" spans="1:24" x14ac:dyDescent="0.2">
      <c r="A7697">
        <v>26561</v>
      </c>
      <c r="B7697">
        <v>32</v>
      </c>
      <c r="C7697" s="14" t="s">
        <v>480</v>
      </c>
      <c r="D7697" s="14"/>
      <c r="E7697" s="14" t="s">
        <v>88</v>
      </c>
      <c r="F7697" s="15">
        <v>18754</v>
      </c>
      <c r="G7697" s="14" t="s">
        <v>42</v>
      </c>
      <c r="H7697" s="14" t="s">
        <v>115</v>
      </c>
      <c r="I7697">
        <v>20000</v>
      </c>
      <c r="J7697">
        <v>2</v>
      </c>
      <c r="K7697" s="14" t="s">
        <v>81</v>
      </c>
      <c r="L7697" s="14" t="s">
        <v>91</v>
      </c>
      <c r="O7697">
        <v>22070</v>
      </c>
      <c r="P7697">
        <v>310</v>
      </c>
      <c r="Q7697" t="str">
        <f>_xlfn.CONCAT(Clientes__2[[#This Row],[Nombre]], " ",Clientes__2[[#This Row],[Nombres2]], " ",Clientes__2[[#This Row],[Apellido]],)</f>
        <v>Hannah  Lewis</v>
      </c>
      <c r="R7697" s="15">
        <v>23194</v>
      </c>
      <c r="S7697" s="14" t="s">
        <v>42</v>
      </c>
      <c r="T7697" s="14" t="s">
        <v>42</v>
      </c>
      <c r="U7697">
        <v>110000</v>
      </c>
      <c r="V7697">
        <v>4</v>
      </c>
      <c r="W7697" s="14" t="s">
        <v>55</v>
      </c>
      <c r="X7697" s="14" t="s">
        <v>66</v>
      </c>
    </row>
    <row r="7698" spans="1:24" x14ac:dyDescent="0.2">
      <c r="A7698">
        <v>22139</v>
      </c>
      <c r="B7698">
        <v>311</v>
      </c>
      <c r="C7698" s="14" t="s">
        <v>415</v>
      </c>
      <c r="D7698" s="14"/>
      <c r="E7698" s="14" t="s">
        <v>638</v>
      </c>
      <c r="F7698" s="15">
        <v>14739</v>
      </c>
      <c r="G7698" s="14" t="s">
        <v>42</v>
      </c>
      <c r="H7698" s="14" t="s">
        <v>42</v>
      </c>
      <c r="I7698">
        <v>80000</v>
      </c>
      <c r="J7698">
        <v>4</v>
      </c>
      <c r="K7698" s="14" t="s">
        <v>55</v>
      </c>
      <c r="L7698" s="14" t="s">
        <v>66</v>
      </c>
      <c r="O7698">
        <v>17359</v>
      </c>
      <c r="P7698">
        <v>637</v>
      </c>
      <c r="Q7698" t="str">
        <f>_xlfn.CONCAT(Clientes__2[[#This Row],[Nombre]], " ",Clientes__2[[#This Row],[Nombres2]], " ",Clientes__2[[#This Row],[Apellido]],)</f>
        <v>Jaime  Pal</v>
      </c>
      <c r="R7698" s="15">
        <v>27461</v>
      </c>
      <c r="S7698" s="14" t="s">
        <v>42</v>
      </c>
      <c r="T7698" s="14" t="s">
        <v>115</v>
      </c>
      <c r="U7698">
        <v>40000</v>
      </c>
      <c r="V7698">
        <v>0</v>
      </c>
      <c r="W7698" s="14" t="s">
        <v>67</v>
      </c>
      <c r="X7698" s="14" t="s">
        <v>54</v>
      </c>
    </row>
    <row r="7699" spans="1:24" x14ac:dyDescent="0.2">
      <c r="A7699">
        <v>22235</v>
      </c>
      <c r="B7699">
        <v>312</v>
      </c>
      <c r="C7699" s="14" t="s">
        <v>274</v>
      </c>
      <c r="D7699" s="14" t="s">
        <v>185</v>
      </c>
      <c r="E7699" s="14" t="s">
        <v>184</v>
      </c>
      <c r="F7699" s="15">
        <v>26553</v>
      </c>
      <c r="G7699" s="14" t="s">
        <v>42</v>
      </c>
      <c r="H7699" s="14" t="s">
        <v>42</v>
      </c>
      <c r="I7699">
        <v>60000</v>
      </c>
      <c r="J7699">
        <v>1</v>
      </c>
      <c r="K7699" s="14" t="s">
        <v>70</v>
      </c>
      <c r="L7699" s="14" t="s">
        <v>84</v>
      </c>
      <c r="O7699">
        <v>25342</v>
      </c>
      <c r="P7699">
        <v>627</v>
      </c>
      <c r="Q7699" t="str">
        <f>_xlfn.CONCAT(Clientes__2[[#This Row],[Nombre]], " ",Clientes__2[[#This Row],[Nombres2]], " ",Clientes__2[[#This Row],[Apellido]],)</f>
        <v>Sebastian G Peterson</v>
      </c>
      <c r="R7699" s="15">
        <v>20369</v>
      </c>
      <c r="S7699" s="14" t="s">
        <v>43</v>
      </c>
      <c r="T7699" s="14" t="s">
        <v>42</v>
      </c>
      <c r="U7699">
        <v>20000</v>
      </c>
      <c r="V7699">
        <v>3</v>
      </c>
      <c r="W7699" s="14" t="s">
        <v>81</v>
      </c>
      <c r="X7699" s="14" t="s">
        <v>91</v>
      </c>
    </row>
    <row r="7700" spans="1:24" x14ac:dyDescent="0.2">
      <c r="A7700">
        <v>20380</v>
      </c>
      <c r="B7700">
        <v>70</v>
      </c>
      <c r="C7700" s="14" t="s">
        <v>478</v>
      </c>
      <c r="D7700" s="14" t="s">
        <v>42</v>
      </c>
      <c r="E7700" s="14" t="s">
        <v>173</v>
      </c>
      <c r="F7700" s="15">
        <v>13549</v>
      </c>
      <c r="G7700" s="14" t="s">
        <v>42</v>
      </c>
      <c r="H7700" s="14" t="s">
        <v>115</v>
      </c>
      <c r="I7700">
        <v>60000</v>
      </c>
      <c r="J7700">
        <v>3</v>
      </c>
      <c r="K7700" s="14" t="s">
        <v>70</v>
      </c>
      <c r="L7700" s="14" t="s">
        <v>66</v>
      </c>
      <c r="O7700">
        <v>17907</v>
      </c>
      <c r="P7700">
        <v>19</v>
      </c>
      <c r="Q7700" t="str">
        <f>_xlfn.CONCAT(Clientes__2[[#This Row],[Nombre]], " ",Clientes__2[[#This Row],[Nombres2]], " ",Clientes__2[[#This Row],[Apellido]],)</f>
        <v>Catherine M Reed</v>
      </c>
      <c r="R7700" s="15">
        <v>28819</v>
      </c>
      <c r="S7700" s="14" t="s">
        <v>42</v>
      </c>
      <c r="T7700" s="14" t="s">
        <v>115</v>
      </c>
      <c r="U7700">
        <v>10000</v>
      </c>
      <c r="V7700">
        <v>0</v>
      </c>
      <c r="W7700" s="14" t="s">
        <v>63</v>
      </c>
      <c r="X7700" s="14" t="s">
        <v>60</v>
      </c>
    </row>
    <row r="7701" spans="1:24" x14ac:dyDescent="0.2">
      <c r="A7701">
        <v>13019</v>
      </c>
      <c r="B7701">
        <v>358</v>
      </c>
      <c r="C7701" s="14" t="s">
        <v>73</v>
      </c>
      <c r="D7701" s="14" t="s">
        <v>116</v>
      </c>
      <c r="E7701" s="14" t="s">
        <v>288</v>
      </c>
      <c r="F7701" s="15">
        <v>28915</v>
      </c>
      <c r="G7701" s="14" t="s">
        <v>43</v>
      </c>
      <c r="H7701" s="14" t="s">
        <v>115</v>
      </c>
      <c r="I7701">
        <v>60000</v>
      </c>
      <c r="J7701">
        <v>0</v>
      </c>
      <c r="K7701" s="14" t="s">
        <v>63</v>
      </c>
      <c r="L7701" s="14" t="s">
        <v>54</v>
      </c>
      <c r="O7701">
        <v>17473</v>
      </c>
      <c r="P7701">
        <v>609</v>
      </c>
      <c r="Q7701" t="str">
        <f>_xlfn.CONCAT(Clientes__2[[#This Row],[Nombre]], " ",Clientes__2[[#This Row],[Nombres2]], " ",Clientes__2[[#This Row],[Apellido]],)</f>
        <v>Destiny A Murphy</v>
      </c>
      <c r="R7701" s="15">
        <v>14433</v>
      </c>
      <c r="S7701" s="14" t="s">
        <v>42</v>
      </c>
      <c r="T7701" s="14" t="s">
        <v>115</v>
      </c>
      <c r="U7701">
        <v>60000</v>
      </c>
      <c r="V7701">
        <v>3</v>
      </c>
      <c r="W7701" s="14" t="s">
        <v>70</v>
      </c>
      <c r="X7701" s="14" t="s">
        <v>66</v>
      </c>
    </row>
    <row r="7702" spans="1:24" x14ac:dyDescent="0.2">
      <c r="A7702">
        <v>29403</v>
      </c>
      <c r="B7702">
        <v>160</v>
      </c>
      <c r="C7702" s="14" t="s">
        <v>193</v>
      </c>
      <c r="D7702" s="14" t="s">
        <v>44</v>
      </c>
      <c r="E7702" s="14" t="s">
        <v>523</v>
      </c>
      <c r="F7702" s="15">
        <v>23563</v>
      </c>
      <c r="G7702" s="14" t="s">
        <v>42</v>
      </c>
      <c r="H7702" s="14" t="s">
        <v>42</v>
      </c>
      <c r="I7702">
        <v>40000</v>
      </c>
      <c r="J7702">
        <v>1</v>
      </c>
      <c r="K7702" s="14" t="s">
        <v>55</v>
      </c>
      <c r="L7702" s="14" t="s">
        <v>54</v>
      </c>
      <c r="O7702">
        <v>22154</v>
      </c>
      <c r="P7702">
        <v>77</v>
      </c>
      <c r="Q7702" t="str">
        <f>_xlfn.CONCAT(Clientes__2[[#This Row],[Nombre]], " ",Clientes__2[[#This Row],[Nombres2]], " ",Clientes__2[[#This Row],[Apellido]],)</f>
        <v>Erik R Romero</v>
      </c>
      <c r="R7702" s="15">
        <v>28149</v>
      </c>
      <c r="S7702" s="14" t="s">
        <v>43</v>
      </c>
      <c r="T7702" s="14" t="s">
        <v>115</v>
      </c>
      <c r="U7702">
        <v>40000</v>
      </c>
      <c r="V7702">
        <v>0</v>
      </c>
      <c r="W7702" s="14" t="s">
        <v>81</v>
      </c>
      <c r="X7702" s="14" t="s">
        <v>91</v>
      </c>
    </row>
    <row r="7703" spans="1:24" x14ac:dyDescent="0.2">
      <c r="A7703">
        <v>25061</v>
      </c>
      <c r="B7703">
        <v>68</v>
      </c>
      <c r="C7703" s="14" t="s">
        <v>10</v>
      </c>
      <c r="D7703" s="14"/>
      <c r="E7703" s="14" t="s">
        <v>398</v>
      </c>
      <c r="F7703" s="15">
        <v>27233</v>
      </c>
      <c r="G7703" s="14" t="s">
        <v>43</v>
      </c>
      <c r="H7703" s="14" t="s">
        <v>115</v>
      </c>
      <c r="I7703">
        <v>50000</v>
      </c>
      <c r="J7703">
        <v>0</v>
      </c>
      <c r="K7703" s="14" t="s">
        <v>67</v>
      </c>
      <c r="L7703" s="14" t="s">
        <v>84</v>
      </c>
      <c r="O7703">
        <v>19096</v>
      </c>
      <c r="P7703">
        <v>33</v>
      </c>
      <c r="Q7703" t="str">
        <f>_xlfn.CONCAT(Clientes__2[[#This Row],[Nombre]], " ",Clientes__2[[#This Row],[Nombres2]], " ",Clientes__2[[#This Row],[Apellido]],)</f>
        <v>Julia  Hughes</v>
      </c>
      <c r="R7703" s="15">
        <v>26595</v>
      </c>
      <c r="S7703" s="14" t="s">
        <v>43</v>
      </c>
      <c r="T7703" s="14" t="s">
        <v>42</v>
      </c>
      <c r="U7703">
        <v>100000</v>
      </c>
      <c r="V7703">
        <v>0</v>
      </c>
      <c r="W7703" s="14" t="s">
        <v>67</v>
      </c>
      <c r="X7703" s="14" t="s">
        <v>66</v>
      </c>
    </row>
    <row r="7704" spans="1:24" x14ac:dyDescent="0.2">
      <c r="A7704">
        <v>15452</v>
      </c>
      <c r="B7704">
        <v>206</v>
      </c>
      <c r="C7704" s="14" t="s">
        <v>174</v>
      </c>
      <c r="D7704" s="14"/>
      <c r="E7704" s="14" t="s">
        <v>207</v>
      </c>
      <c r="F7704" s="15">
        <v>21416</v>
      </c>
      <c r="G7704" s="14" t="s">
        <v>42</v>
      </c>
      <c r="H7704" s="14" t="s">
        <v>115</v>
      </c>
      <c r="I7704">
        <v>10000</v>
      </c>
      <c r="J7704">
        <v>1</v>
      </c>
      <c r="K7704" s="14" t="s">
        <v>55</v>
      </c>
      <c r="L7704" s="14" t="s">
        <v>60</v>
      </c>
      <c r="O7704">
        <v>13131</v>
      </c>
      <c r="P7704">
        <v>36</v>
      </c>
      <c r="Q7704" t="str">
        <f>_xlfn.CONCAT(Clientes__2[[#This Row],[Nombre]], " ",Clientes__2[[#This Row],[Nombres2]], " ",Clientes__2[[#This Row],[Apellido]],)</f>
        <v>Alison  Goel</v>
      </c>
      <c r="R7704" s="15">
        <v>21794</v>
      </c>
      <c r="S7704" s="14" t="s">
        <v>42</v>
      </c>
      <c r="T7704" s="14" t="s">
        <v>115</v>
      </c>
      <c r="U7704">
        <v>90000</v>
      </c>
      <c r="V7704">
        <v>1</v>
      </c>
      <c r="W7704" s="14" t="s">
        <v>55</v>
      </c>
      <c r="X7704" s="14" t="s">
        <v>84</v>
      </c>
    </row>
    <row r="7705" spans="1:24" x14ac:dyDescent="0.2">
      <c r="A7705">
        <v>18258</v>
      </c>
      <c r="B7705">
        <v>8</v>
      </c>
      <c r="C7705" s="14" t="s">
        <v>623</v>
      </c>
      <c r="D7705" s="14" t="s">
        <v>42</v>
      </c>
      <c r="E7705" s="14" t="s">
        <v>152</v>
      </c>
      <c r="F7705" s="15">
        <v>24951</v>
      </c>
      <c r="G7705" s="14" t="s">
        <v>43</v>
      </c>
      <c r="H7705" s="14" t="s">
        <v>115</v>
      </c>
      <c r="I7705">
        <v>70000</v>
      </c>
      <c r="J7705">
        <v>0</v>
      </c>
      <c r="K7705" s="14" t="s">
        <v>55</v>
      </c>
      <c r="L7705" s="14" t="s">
        <v>84</v>
      </c>
      <c r="O7705">
        <v>18004</v>
      </c>
      <c r="P7705">
        <v>196</v>
      </c>
      <c r="Q7705" t="str">
        <f>_xlfn.CONCAT(Clientes__2[[#This Row],[Nombre]], " ",Clientes__2[[#This Row],[Nombres2]], " ",Clientes__2[[#This Row],[Apellido]],)</f>
        <v>Cassie M Chander</v>
      </c>
      <c r="R7705" s="15">
        <v>24117</v>
      </c>
      <c r="S7705" s="14" t="s">
        <v>42</v>
      </c>
      <c r="T7705" s="14" t="s">
        <v>115</v>
      </c>
      <c r="U7705">
        <v>40000</v>
      </c>
      <c r="V7705">
        <v>0</v>
      </c>
      <c r="W7705" s="14" t="s">
        <v>55</v>
      </c>
      <c r="X7705" s="14" t="s">
        <v>84</v>
      </c>
    </row>
    <row r="7706" spans="1:24" x14ac:dyDescent="0.2">
      <c r="A7706">
        <v>23080</v>
      </c>
      <c r="B7706">
        <v>335</v>
      </c>
      <c r="C7706" s="14" t="s">
        <v>298</v>
      </c>
      <c r="D7706" s="14"/>
      <c r="E7706" s="14" t="s">
        <v>435</v>
      </c>
      <c r="F7706" s="15">
        <v>28558</v>
      </c>
      <c r="G7706" s="14" t="s">
        <v>43</v>
      </c>
      <c r="H7706" s="14" t="s">
        <v>115</v>
      </c>
      <c r="I7706">
        <v>60000</v>
      </c>
      <c r="J7706">
        <v>0</v>
      </c>
      <c r="K7706" s="14" t="s">
        <v>63</v>
      </c>
      <c r="L7706" s="14" t="s">
        <v>54</v>
      </c>
      <c r="O7706">
        <v>18064</v>
      </c>
      <c r="P7706">
        <v>334</v>
      </c>
      <c r="Q7706" t="str">
        <f>_xlfn.CONCAT(Clientes__2[[#This Row],[Nombre]], " ",Clientes__2[[#This Row],[Nombres2]], " ",Clientes__2[[#This Row],[Apellido]],)</f>
        <v>Jocelyn  Barnes</v>
      </c>
      <c r="R7706" s="15">
        <v>16444</v>
      </c>
      <c r="S7706" s="14" t="s">
        <v>42</v>
      </c>
      <c r="T7706" s="14" t="s">
        <v>115</v>
      </c>
      <c r="U7706">
        <v>40000</v>
      </c>
      <c r="V7706">
        <v>4</v>
      </c>
      <c r="W7706" s="14" t="s">
        <v>67</v>
      </c>
      <c r="X7706" s="14" t="s">
        <v>84</v>
      </c>
    </row>
    <row r="7707" spans="1:24" x14ac:dyDescent="0.2">
      <c r="A7707">
        <v>28052</v>
      </c>
      <c r="B7707">
        <v>611</v>
      </c>
      <c r="C7707" s="14" t="s">
        <v>418</v>
      </c>
      <c r="D7707" s="14" t="s">
        <v>347</v>
      </c>
      <c r="E7707" s="14" t="s">
        <v>216</v>
      </c>
      <c r="F7707" s="15">
        <v>18863</v>
      </c>
      <c r="G7707" s="14" t="s">
        <v>42</v>
      </c>
      <c r="H7707" s="14" t="s">
        <v>42</v>
      </c>
      <c r="I7707">
        <v>60000</v>
      </c>
      <c r="J7707">
        <v>2</v>
      </c>
      <c r="K7707" s="14" t="s">
        <v>67</v>
      </c>
      <c r="L7707" s="14" t="s">
        <v>84</v>
      </c>
      <c r="O7707">
        <v>27282</v>
      </c>
      <c r="P7707">
        <v>41</v>
      </c>
      <c r="Q7707" t="str">
        <f>_xlfn.CONCAT(Clientes__2[[#This Row],[Nombre]], " ",Clientes__2[[#This Row],[Nombres2]], " ",Clientes__2[[#This Row],[Apellido]],)</f>
        <v>Franklin B Li</v>
      </c>
      <c r="R7707" s="15">
        <v>24729</v>
      </c>
      <c r="S7707" s="14" t="s">
        <v>42</v>
      </c>
      <c r="T7707" s="14" t="s">
        <v>42</v>
      </c>
      <c r="U7707">
        <v>40000</v>
      </c>
      <c r="V7707">
        <v>5</v>
      </c>
      <c r="W7707" s="14" t="s">
        <v>67</v>
      </c>
      <c r="X7707" s="14" t="s">
        <v>54</v>
      </c>
    </row>
    <row r="7708" spans="1:24" x14ac:dyDescent="0.2">
      <c r="A7708">
        <v>14458</v>
      </c>
      <c r="B7708">
        <v>62</v>
      </c>
      <c r="C7708" s="14" t="s">
        <v>251</v>
      </c>
      <c r="D7708" s="14" t="s">
        <v>120</v>
      </c>
      <c r="E7708" s="14" t="s">
        <v>316</v>
      </c>
      <c r="F7708" s="15">
        <v>22801</v>
      </c>
      <c r="G7708" s="14" t="s">
        <v>42</v>
      </c>
      <c r="H7708" s="14" t="s">
        <v>42</v>
      </c>
      <c r="I7708">
        <v>80000</v>
      </c>
      <c r="J7708">
        <v>5</v>
      </c>
      <c r="K7708" s="14" t="s">
        <v>63</v>
      </c>
      <c r="L7708" s="14" t="s">
        <v>84</v>
      </c>
      <c r="O7708">
        <v>12085</v>
      </c>
      <c r="P7708">
        <v>547</v>
      </c>
      <c r="Q7708" t="str">
        <f>_xlfn.CONCAT(Clientes__2[[#This Row],[Nombre]], " ",Clientes__2[[#This Row],[Nombres2]], " ",Clientes__2[[#This Row],[Apellido]],)</f>
        <v>Jordan K Yang</v>
      </c>
      <c r="R7708" s="15">
        <v>17526</v>
      </c>
      <c r="S7708" s="14" t="s">
        <v>42</v>
      </c>
      <c r="T7708" s="14" t="s">
        <v>42</v>
      </c>
      <c r="U7708">
        <v>60000</v>
      </c>
      <c r="V7708">
        <v>2</v>
      </c>
      <c r="W7708" s="14" t="s">
        <v>55</v>
      </c>
      <c r="X7708" s="14" t="s">
        <v>66</v>
      </c>
    </row>
    <row r="7709" spans="1:24" x14ac:dyDescent="0.2">
      <c r="A7709">
        <v>24455</v>
      </c>
      <c r="B7709">
        <v>33</v>
      </c>
      <c r="C7709" s="14" t="s">
        <v>722</v>
      </c>
      <c r="D7709" s="14" t="s">
        <v>42</v>
      </c>
      <c r="E7709" s="14" t="s">
        <v>152</v>
      </c>
      <c r="F7709" s="15">
        <v>23631</v>
      </c>
      <c r="G7709" s="14" t="s">
        <v>42</v>
      </c>
      <c r="H7709" s="14" t="s">
        <v>42</v>
      </c>
      <c r="I7709">
        <v>60000</v>
      </c>
      <c r="J7709">
        <v>4</v>
      </c>
      <c r="K7709" s="14" t="s">
        <v>55</v>
      </c>
      <c r="L7709" s="14" t="s">
        <v>84</v>
      </c>
      <c r="O7709">
        <v>21925</v>
      </c>
      <c r="P7709">
        <v>49</v>
      </c>
      <c r="Q7709" t="str">
        <f>_xlfn.CONCAT(Clientes__2[[#This Row],[Nombre]], " ",Clientes__2[[#This Row],[Nombres2]], " ",Clientes__2[[#This Row],[Apellido]],)</f>
        <v>Alejandro M Chander</v>
      </c>
      <c r="R7709" s="15">
        <v>22130</v>
      </c>
      <c r="S7709" s="14" t="s">
        <v>43</v>
      </c>
      <c r="T7709" s="14" t="s">
        <v>115</v>
      </c>
      <c r="U7709">
        <v>40000</v>
      </c>
      <c r="V7709">
        <v>0</v>
      </c>
      <c r="W7709" s="14" t="s">
        <v>55</v>
      </c>
      <c r="X7709" s="14" t="s">
        <v>84</v>
      </c>
    </row>
    <row r="7710" spans="1:24" x14ac:dyDescent="0.2">
      <c r="A7710">
        <v>13435</v>
      </c>
      <c r="B7710">
        <v>300</v>
      </c>
      <c r="C7710" s="14" t="s">
        <v>464</v>
      </c>
      <c r="D7710" s="14" t="s">
        <v>116</v>
      </c>
      <c r="E7710" s="14" t="s">
        <v>638</v>
      </c>
      <c r="F7710" s="15">
        <v>12679</v>
      </c>
      <c r="G7710" s="14" t="s">
        <v>42</v>
      </c>
      <c r="H7710" s="14" t="s">
        <v>115</v>
      </c>
      <c r="I7710">
        <v>70000</v>
      </c>
      <c r="J7710">
        <v>4</v>
      </c>
      <c r="K7710" s="14" t="s">
        <v>70</v>
      </c>
      <c r="L7710" s="14" t="s">
        <v>66</v>
      </c>
      <c r="O7710">
        <v>22365</v>
      </c>
      <c r="P7710">
        <v>361</v>
      </c>
      <c r="Q7710" t="str">
        <f>_xlfn.CONCAT(Clientes__2[[#This Row],[Nombre]], " ",Clientes__2[[#This Row],[Nombres2]], " ",Clientes__2[[#This Row],[Apellido]],)</f>
        <v>Tracy A Pal</v>
      </c>
      <c r="R7710" s="15">
        <v>21246</v>
      </c>
      <c r="S7710" s="14" t="s">
        <v>42</v>
      </c>
      <c r="T7710" s="14" t="s">
        <v>42</v>
      </c>
      <c r="U7710">
        <v>80000</v>
      </c>
      <c r="V7710">
        <v>5</v>
      </c>
      <c r="W7710" s="14" t="s">
        <v>70</v>
      </c>
      <c r="X7710" s="14" t="s">
        <v>54</v>
      </c>
    </row>
    <row r="7711" spans="1:24" x14ac:dyDescent="0.2">
      <c r="A7711">
        <v>24069</v>
      </c>
      <c r="B7711">
        <v>258</v>
      </c>
      <c r="C7711" s="14" t="s">
        <v>556</v>
      </c>
      <c r="D7711" s="14"/>
      <c r="E7711" s="14" t="s">
        <v>284</v>
      </c>
      <c r="F7711" s="15">
        <v>24589</v>
      </c>
      <c r="G7711" s="14" t="s">
        <v>42</v>
      </c>
      <c r="H7711" s="14" t="s">
        <v>42</v>
      </c>
      <c r="I7711">
        <v>40000</v>
      </c>
      <c r="J7711">
        <v>0</v>
      </c>
      <c r="K7711" s="14" t="s">
        <v>55</v>
      </c>
      <c r="L7711" s="14" t="s">
        <v>91</v>
      </c>
      <c r="O7711">
        <v>24187</v>
      </c>
      <c r="P7711">
        <v>269</v>
      </c>
      <c r="Q7711" t="str">
        <f>_xlfn.CONCAT(Clientes__2[[#This Row],[Nombre]], " ",Clientes__2[[#This Row],[Nombres2]], " ",Clientes__2[[#This Row],[Apellido]],)</f>
        <v>Jessie  Chen</v>
      </c>
      <c r="R7711" s="15">
        <v>21954</v>
      </c>
      <c r="S7711" s="14" t="s">
        <v>43</v>
      </c>
      <c r="T7711" s="14" t="s">
        <v>115</v>
      </c>
      <c r="U7711">
        <v>30000</v>
      </c>
      <c r="V7711">
        <v>3</v>
      </c>
      <c r="W7711" s="14" t="s">
        <v>70</v>
      </c>
      <c r="X7711" s="14" t="s">
        <v>91</v>
      </c>
    </row>
    <row r="7712" spans="1:24" x14ac:dyDescent="0.2">
      <c r="A7712">
        <v>24737</v>
      </c>
      <c r="B7712">
        <v>633</v>
      </c>
      <c r="C7712" s="14" t="s">
        <v>609</v>
      </c>
      <c r="D7712" s="14"/>
      <c r="E7712" s="14" t="s">
        <v>101</v>
      </c>
      <c r="F7712" s="15">
        <v>20009</v>
      </c>
      <c r="G7712" s="14" t="s">
        <v>43</v>
      </c>
      <c r="H7712" s="14" t="s">
        <v>115</v>
      </c>
      <c r="I7712">
        <v>20000</v>
      </c>
      <c r="J7712">
        <v>3</v>
      </c>
      <c r="K7712" s="14" t="s">
        <v>81</v>
      </c>
      <c r="L7712" s="14" t="s">
        <v>91</v>
      </c>
      <c r="O7712">
        <v>20831</v>
      </c>
      <c r="P7712">
        <v>170</v>
      </c>
      <c r="Q7712" t="str">
        <f>_xlfn.CONCAT(Clientes__2[[#This Row],[Nombre]], " ",Clientes__2[[#This Row],[Nombres2]], " ",Clientes__2[[#This Row],[Apellido]],)</f>
        <v>Angela  Bailey</v>
      </c>
      <c r="R7712" s="15">
        <v>22438</v>
      </c>
      <c r="S7712" s="14" t="s">
        <v>42</v>
      </c>
      <c r="T7712" s="14" t="s">
        <v>42</v>
      </c>
      <c r="U7712">
        <v>30000</v>
      </c>
      <c r="V7712">
        <v>4</v>
      </c>
      <c r="W7712" s="14" t="s">
        <v>70</v>
      </c>
      <c r="X7712" s="14" t="s">
        <v>91</v>
      </c>
    </row>
    <row r="7713" spans="1:24" x14ac:dyDescent="0.2">
      <c r="A7713">
        <v>16757</v>
      </c>
      <c r="B7713">
        <v>547</v>
      </c>
      <c r="C7713" s="14" t="s">
        <v>607</v>
      </c>
      <c r="D7713" s="14" t="s">
        <v>116</v>
      </c>
      <c r="E7713" s="14" t="s">
        <v>74</v>
      </c>
      <c r="F7713" s="15">
        <v>24656</v>
      </c>
      <c r="G7713" s="14" t="s">
        <v>42</v>
      </c>
      <c r="H7713" s="14" t="s">
        <v>115</v>
      </c>
      <c r="I7713">
        <v>110000</v>
      </c>
      <c r="J7713">
        <v>0</v>
      </c>
      <c r="K7713" s="14" t="s">
        <v>70</v>
      </c>
      <c r="L7713" s="14" t="s">
        <v>66</v>
      </c>
      <c r="O7713">
        <v>16601</v>
      </c>
      <c r="P7713">
        <v>262</v>
      </c>
      <c r="Q7713" t="str">
        <f>_xlfn.CONCAT(Clientes__2[[#This Row],[Nombre]], " ",Clientes__2[[#This Row],[Nombres2]], " ",Clientes__2[[#This Row],[Apellido]],)</f>
        <v>Mackenzie A Cox</v>
      </c>
      <c r="R7713" s="15">
        <v>17572</v>
      </c>
      <c r="S7713" s="14" t="s">
        <v>43</v>
      </c>
      <c r="T7713" s="14" t="s">
        <v>115</v>
      </c>
      <c r="U7713">
        <v>130000</v>
      </c>
      <c r="V7713">
        <v>5</v>
      </c>
      <c r="W7713" s="14" t="s">
        <v>67</v>
      </c>
      <c r="X7713" s="14" t="s">
        <v>66</v>
      </c>
    </row>
    <row r="7714" spans="1:24" x14ac:dyDescent="0.2">
      <c r="A7714">
        <v>24016</v>
      </c>
      <c r="B7714">
        <v>211</v>
      </c>
      <c r="C7714" s="14" t="s">
        <v>387</v>
      </c>
      <c r="D7714" s="14" t="s">
        <v>116</v>
      </c>
      <c r="E7714" s="14" t="s">
        <v>242</v>
      </c>
      <c r="F7714" s="15">
        <v>21692</v>
      </c>
      <c r="G7714" s="14" t="s">
        <v>43</v>
      </c>
      <c r="H7714" s="14" t="s">
        <v>115</v>
      </c>
      <c r="I7714">
        <v>10000</v>
      </c>
      <c r="J7714">
        <v>1</v>
      </c>
      <c r="K7714" s="14" t="s">
        <v>67</v>
      </c>
      <c r="L7714" s="14" t="s">
        <v>60</v>
      </c>
      <c r="O7714">
        <v>29437</v>
      </c>
      <c r="P7714">
        <v>223</v>
      </c>
      <c r="Q7714" t="str">
        <f>_xlfn.CONCAT(Clientes__2[[#This Row],[Nombre]], " ",Clientes__2[[#This Row],[Nombres2]], " ",Clientes__2[[#This Row],[Apellido]],)</f>
        <v>Karla A Sharma</v>
      </c>
      <c r="R7714" s="15">
        <v>22829</v>
      </c>
      <c r="S7714" s="14" t="s">
        <v>43</v>
      </c>
      <c r="T7714" s="14" t="s">
        <v>115</v>
      </c>
      <c r="U7714">
        <v>20000</v>
      </c>
      <c r="V7714">
        <v>1</v>
      </c>
      <c r="W7714" s="14" t="s">
        <v>70</v>
      </c>
      <c r="X7714" s="14" t="s">
        <v>91</v>
      </c>
    </row>
    <row r="7715" spans="1:24" x14ac:dyDescent="0.2">
      <c r="A7715">
        <v>17473</v>
      </c>
      <c r="B7715">
        <v>609</v>
      </c>
      <c r="C7715" s="14" t="s">
        <v>724</v>
      </c>
      <c r="D7715" s="14" t="s">
        <v>124</v>
      </c>
      <c r="E7715" s="14" t="s">
        <v>122</v>
      </c>
      <c r="F7715" s="15">
        <v>14433</v>
      </c>
      <c r="G7715" s="14" t="s">
        <v>42</v>
      </c>
      <c r="H7715" s="14" t="s">
        <v>115</v>
      </c>
      <c r="I7715">
        <v>60000</v>
      </c>
      <c r="J7715">
        <v>3</v>
      </c>
      <c r="K7715" s="14" t="s">
        <v>70</v>
      </c>
      <c r="L7715" s="14" t="s">
        <v>66</v>
      </c>
      <c r="O7715">
        <v>22366</v>
      </c>
      <c r="P7715">
        <v>66</v>
      </c>
      <c r="Q7715" t="str">
        <f>_xlfn.CONCAT(Clientes__2[[#This Row],[Nombre]], " ",Clientes__2[[#This Row],[Nombres2]], " ",Clientes__2[[#This Row],[Apellido]],)</f>
        <v>Ebony J Blanco</v>
      </c>
      <c r="R7715" s="15">
        <v>21382</v>
      </c>
      <c r="S7715" s="14" t="s">
        <v>42</v>
      </c>
      <c r="T7715" s="14" t="s">
        <v>42</v>
      </c>
      <c r="U7715">
        <v>80000</v>
      </c>
      <c r="V7715">
        <v>4</v>
      </c>
      <c r="W7715" s="14" t="s">
        <v>70</v>
      </c>
      <c r="X7715" s="14" t="s">
        <v>54</v>
      </c>
    </row>
    <row r="7716" spans="1:24" x14ac:dyDescent="0.2">
      <c r="A7716">
        <v>28180</v>
      </c>
      <c r="B7716">
        <v>609</v>
      </c>
      <c r="C7716" s="14" t="s">
        <v>689</v>
      </c>
      <c r="D7716" s="14" t="s">
        <v>42</v>
      </c>
      <c r="E7716" s="14" t="s">
        <v>152</v>
      </c>
      <c r="F7716" s="15">
        <v>24688</v>
      </c>
      <c r="G7716" s="14" t="s">
        <v>43</v>
      </c>
      <c r="H7716" s="14" t="s">
        <v>42</v>
      </c>
      <c r="I7716">
        <v>60000</v>
      </c>
      <c r="J7716">
        <v>0</v>
      </c>
      <c r="K7716" s="14" t="s">
        <v>63</v>
      </c>
      <c r="L7716" s="14" t="s">
        <v>54</v>
      </c>
      <c r="O7716">
        <v>25083</v>
      </c>
      <c r="P7716">
        <v>299</v>
      </c>
      <c r="Q7716" t="str">
        <f>_xlfn.CONCAT(Clientes__2[[#This Row],[Nombre]], " ",Clientes__2[[#This Row],[Nombres2]], " ",Clientes__2[[#This Row],[Apellido]],)</f>
        <v>Jerry M Chander</v>
      </c>
      <c r="R7716" s="15">
        <v>22449</v>
      </c>
      <c r="S7716" s="14" t="s">
        <v>42</v>
      </c>
      <c r="T7716" s="14" t="s">
        <v>42</v>
      </c>
      <c r="U7716">
        <v>40000</v>
      </c>
      <c r="V7716">
        <v>4</v>
      </c>
      <c r="W7716" s="14" t="s">
        <v>67</v>
      </c>
      <c r="X7716" s="14" t="s">
        <v>54</v>
      </c>
    </row>
    <row r="7717" spans="1:24" x14ac:dyDescent="0.2">
      <c r="A7717">
        <v>16440</v>
      </c>
      <c r="B7717">
        <v>202</v>
      </c>
      <c r="C7717" s="14" t="s">
        <v>683</v>
      </c>
      <c r="D7717" s="14"/>
      <c r="E7717" s="14" t="s">
        <v>131</v>
      </c>
      <c r="F7717" s="15">
        <v>29193</v>
      </c>
      <c r="G7717" s="14" t="s">
        <v>43</v>
      </c>
      <c r="H7717" s="14" t="s">
        <v>42</v>
      </c>
      <c r="I7717">
        <v>20000</v>
      </c>
      <c r="J7717">
        <v>4</v>
      </c>
      <c r="K7717" s="14" t="s">
        <v>67</v>
      </c>
      <c r="L7717" s="14" t="s">
        <v>60</v>
      </c>
      <c r="O7717">
        <v>23906</v>
      </c>
      <c r="P7717">
        <v>159</v>
      </c>
      <c r="Q7717" t="str">
        <f>_xlfn.CONCAT(Clientes__2[[#This Row],[Nombre]], " ",Clientes__2[[#This Row],[Nombres2]], " ",Clientes__2[[#This Row],[Apellido]],)</f>
        <v>Jimmy  Martin</v>
      </c>
      <c r="R7717" s="15">
        <v>24767</v>
      </c>
      <c r="S7717" s="14" t="s">
        <v>43</v>
      </c>
      <c r="T7717" s="14" t="s">
        <v>42</v>
      </c>
      <c r="U7717">
        <v>40000</v>
      </c>
      <c r="V7717">
        <v>0</v>
      </c>
      <c r="W7717" s="14" t="s">
        <v>55</v>
      </c>
      <c r="X7717" s="14" t="s">
        <v>91</v>
      </c>
    </row>
    <row r="7718" spans="1:24" x14ac:dyDescent="0.2">
      <c r="A7718">
        <v>15775</v>
      </c>
      <c r="B7718">
        <v>609</v>
      </c>
      <c r="C7718" s="14" t="s">
        <v>528</v>
      </c>
      <c r="D7718" s="14" t="s">
        <v>119</v>
      </c>
      <c r="E7718" s="14" t="s">
        <v>148</v>
      </c>
      <c r="F7718" s="15">
        <v>21174</v>
      </c>
      <c r="G7718" s="14" t="s">
        <v>42</v>
      </c>
      <c r="H7718" s="14" t="s">
        <v>115</v>
      </c>
      <c r="I7718">
        <v>60000</v>
      </c>
      <c r="J7718">
        <v>2</v>
      </c>
      <c r="K7718" s="14" t="s">
        <v>67</v>
      </c>
      <c r="L7718" s="14" t="s">
        <v>84</v>
      </c>
      <c r="O7718">
        <v>16805</v>
      </c>
      <c r="P7718">
        <v>552</v>
      </c>
      <c r="Q7718" t="str">
        <f>_xlfn.CONCAT(Clientes__2[[#This Row],[Nombre]], " ",Clientes__2[[#This Row],[Nombres2]], " ",Clientes__2[[#This Row],[Apellido]],)</f>
        <v>Michelle W Ward</v>
      </c>
      <c r="R7718" s="15">
        <v>18336</v>
      </c>
      <c r="S7718" s="14" t="s">
        <v>43</v>
      </c>
      <c r="T7718" s="14" t="s">
        <v>42</v>
      </c>
      <c r="U7718">
        <v>60000</v>
      </c>
      <c r="V7718">
        <v>2</v>
      </c>
      <c r="W7718" s="14" t="s">
        <v>67</v>
      </c>
      <c r="X7718" s="14" t="s">
        <v>84</v>
      </c>
    </row>
    <row r="7719" spans="1:24" x14ac:dyDescent="0.2">
      <c r="A7719">
        <v>19796</v>
      </c>
      <c r="B7719">
        <v>4</v>
      </c>
      <c r="C7719" s="14" t="s">
        <v>361</v>
      </c>
      <c r="D7719" s="14" t="s">
        <v>42</v>
      </c>
      <c r="E7719" s="14" t="s">
        <v>233</v>
      </c>
      <c r="F7719" s="15">
        <v>21502</v>
      </c>
      <c r="G7719" s="14" t="s">
        <v>43</v>
      </c>
      <c r="H7719" s="14" t="s">
        <v>42</v>
      </c>
      <c r="I7719">
        <v>120000</v>
      </c>
      <c r="J7719">
        <v>5</v>
      </c>
      <c r="K7719" s="14" t="s">
        <v>55</v>
      </c>
      <c r="L7719" s="14" t="s">
        <v>66</v>
      </c>
      <c r="O7719">
        <v>26351</v>
      </c>
      <c r="P7719">
        <v>348</v>
      </c>
      <c r="Q7719" t="str">
        <f>_xlfn.CONCAT(Clientes__2[[#This Row],[Nombre]], " ",Clientes__2[[#This Row],[Nombres2]], " ",Clientes__2[[#This Row],[Apellido]],)</f>
        <v>Marshall M Xie</v>
      </c>
      <c r="R7719" s="15">
        <v>23766</v>
      </c>
      <c r="S7719" s="14" t="s">
        <v>43</v>
      </c>
      <c r="T7719" s="14" t="s">
        <v>115</v>
      </c>
      <c r="U7719">
        <v>60000</v>
      </c>
      <c r="V7719">
        <v>0</v>
      </c>
      <c r="W7719" s="14" t="s">
        <v>70</v>
      </c>
      <c r="X7719" s="14" t="s">
        <v>84</v>
      </c>
    </row>
    <row r="7720" spans="1:24" x14ac:dyDescent="0.2">
      <c r="A7720">
        <v>12354</v>
      </c>
      <c r="B7720">
        <v>34</v>
      </c>
      <c r="C7720" s="14" t="s">
        <v>719</v>
      </c>
      <c r="D7720" s="14" t="s">
        <v>128</v>
      </c>
      <c r="E7720" s="14" t="s">
        <v>489</v>
      </c>
      <c r="F7720" s="15">
        <v>26883</v>
      </c>
      <c r="G7720" s="14" t="s">
        <v>42</v>
      </c>
      <c r="H7720" s="14" t="s">
        <v>42</v>
      </c>
      <c r="I7720">
        <v>110000</v>
      </c>
      <c r="J7720">
        <v>0</v>
      </c>
      <c r="K7720" s="14" t="s">
        <v>63</v>
      </c>
      <c r="L7720" s="14" t="s">
        <v>66</v>
      </c>
      <c r="O7720">
        <v>15388</v>
      </c>
      <c r="P7720">
        <v>315</v>
      </c>
      <c r="Q7720" t="str">
        <f>_xlfn.CONCAT(Clientes__2[[#This Row],[Nombre]], " ",Clientes__2[[#This Row],[Nombres2]], " ",Clientes__2[[#This Row],[Apellido]],)</f>
        <v>Lance C Ortega</v>
      </c>
      <c r="R7720" s="15">
        <v>22300</v>
      </c>
      <c r="S7720" s="14" t="s">
        <v>42</v>
      </c>
      <c r="T7720" s="14" t="s">
        <v>115</v>
      </c>
      <c r="U7720">
        <v>130000</v>
      </c>
      <c r="V7720">
        <v>1</v>
      </c>
      <c r="W7720" s="14" t="s">
        <v>55</v>
      </c>
      <c r="X7720" s="14" t="s">
        <v>66</v>
      </c>
    </row>
    <row r="7721" spans="1:24" x14ac:dyDescent="0.2">
      <c r="A7721">
        <v>17851</v>
      </c>
      <c r="B7721">
        <v>120</v>
      </c>
      <c r="C7721" s="14" t="s">
        <v>253</v>
      </c>
      <c r="D7721" s="14" t="s">
        <v>116</v>
      </c>
      <c r="E7721" s="14" t="s">
        <v>389</v>
      </c>
      <c r="F7721" s="15">
        <v>26739</v>
      </c>
      <c r="G7721" s="14" t="s">
        <v>43</v>
      </c>
      <c r="H7721" s="14" t="s">
        <v>42</v>
      </c>
      <c r="I7721">
        <v>10000</v>
      </c>
      <c r="J7721">
        <v>0</v>
      </c>
      <c r="K7721" s="14" t="s">
        <v>81</v>
      </c>
      <c r="L7721" s="14" t="s">
        <v>60</v>
      </c>
      <c r="O7721">
        <v>27217</v>
      </c>
      <c r="P7721">
        <v>635</v>
      </c>
      <c r="Q7721" t="str">
        <f>_xlfn.CONCAT(Clientes__2[[#This Row],[Nombre]], " ",Clientes__2[[#This Row],[Nombres2]], " ",Clientes__2[[#This Row],[Apellido]],)</f>
        <v>Warren A Tang</v>
      </c>
      <c r="R7721" s="15">
        <v>20825</v>
      </c>
      <c r="S7721" s="14" t="s">
        <v>43</v>
      </c>
      <c r="T7721" s="14" t="s">
        <v>115</v>
      </c>
      <c r="U7721">
        <v>20000</v>
      </c>
      <c r="V7721">
        <v>2</v>
      </c>
      <c r="W7721" s="14" t="s">
        <v>81</v>
      </c>
      <c r="X7721" s="14" t="s">
        <v>91</v>
      </c>
    </row>
    <row r="7722" spans="1:24" x14ac:dyDescent="0.2">
      <c r="A7722">
        <v>25458</v>
      </c>
      <c r="B7722">
        <v>216</v>
      </c>
      <c r="C7722" s="14" t="s">
        <v>730</v>
      </c>
      <c r="D7722" s="14"/>
      <c r="E7722" s="14" t="s">
        <v>281</v>
      </c>
      <c r="F7722" s="15">
        <v>24146</v>
      </c>
      <c r="G7722" s="14" t="s">
        <v>42</v>
      </c>
      <c r="H7722" s="14" t="s">
        <v>42</v>
      </c>
      <c r="I7722">
        <v>20000</v>
      </c>
      <c r="J7722">
        <v>1</v>
      </c>
      <c r="K7722" s="14" t="s">
        <v>67</v>
      </c>
      <c r="L7722" s="14" t="s">
        <v>60</v>
      </c>
      <c r="O7722">
        <v>21185</v>
      </c>
      <c r="P7722">
        <v>16</v>
      </c>
      <c r="Q7722" t="str">
        <f>_xlfn.CONCAT(Clientes__2[[#This Row],[Nombre]], " ",Clientes__2[[#This Row],[Nombres2]], " ",Clientes__2[[#This Row],[Apellido]],)</f>
        <v>Bruce  Mehta</v>
      </c>
      <c r="R7722" s="15">
        <v>24953</v>
      </c>
      <c r="S7722" s="14" t="s">
        <v>42</v>
      </c>
      <c r="T7722" s="14" t="s">
        <v>42</v>
      </c>
      <c r="U7722">
        <v>80000</v>
      </c>
      <c r="V7722">
        <v>5</v>
      </c>
      <c r="W7722" s="14" t="s">
        <v>55</v>
      </c>
      <c r="X7722" s="14" t="s">
        <v>84</v>
      </c>
    </row>
    <row r="7723" spans="1:24" x14ac:dyDescent="0.2">
      <c r="A7723">
        <v>21455</v>
      </c>
      <c r="B7723">
        <v>609</v>
      </c>
      <c r="C7723" s="14" t="s">
        <v>629</v>
      </c>
      <c r="D7723" s="14" t="s">
        <v>123</v>
      </c>
      <c r="E7723" s="14" t="s">
        <v>592</v>
      </c>
      <c r="F7723" s="15">
        <v>16789</v>
      </c>
      <c r="G7723" s="14" t="s">
        <v>42</v>
      </c>
      <c r="H7723" s="14" t="s">
        <v>42</v>
      </c>
      <c r="I7723">
        <v>40000</v>
      </c>
      <c r="J7723">
        <v>4</v>
      </c>
      <c r="K7723" s="14" t="s">
        <v>67</v>
      </c>
      <c r="L7723" s="14" t="s">
        <v>84</v>
      </c>
      <c r="O7723">
        <v>27586</v>
      </c>
      <c r="P7723">
        <v>2</v>
      </c>
      <c r="Q7723" t="str">
        <f>_xlfn.CONCAT(Clientes__2[[#This Row],[Nombre]], " ",Clientes__2[[#This Row],[Nombres2]], " ",Clientes__2[[#This Row],[Apellido]],)</f>
        <v>Samuel E Shan</v>
      </c>
      <c r="R7723" s="15">
        <v>25065</v>
      </c>
      <c r="S7723" s="14" t="s">
        <v>42</v>
      </c>
      <c r="T7723" s="14" t="s">
        <v>115</v>
      </c>
      <c r="U7723">
        <v>60000</v>
      </c>
      <c r="V7723">
        <v>2</v>
      </c>
      <c r="W7723" s="14" t="s">
        <v>55</v>
      </c>
      <c r="X7723" s="14" t="s">
        <v>84</v>
      </c>
    </row>
    <row r="7724" spans="1:24" x14ac:dyDescent="0.2">
      <c r="A7724">
        <v>22927</v>
      </c>
      <c r="B7724">
        <v>7</v>
      </c>
      <c r="C7724" s="14" t="s">
        <v>479</v>
      </c>
      <c r="D7724" s="14"/>
      <c r="E7724" s="14" t="s">
        <v>337</v>
      </c>
      <c r="F7724" s="15">
        <v>23045</v>
      </c>
      <c r="G7724" s="14" t="s">
        <v>43</v>
      </c>
      <c r="H7724" s="14" t="s">
        <v>42</v>
      </c>
      <c r="I7724">
        <v>60000</v>
      </c>
      <c r="J7724">
        <v>3</v>
      </c>
      <c r="K7724" s="14" t="s">
        <v>55</v>
      </c>
      <c r="L7724" s="14" t="s">
        <v>84</v>
      </c>
      <c r="O7724">
        <v>25585</v>
      </c>
      <c r="P7724">
        <v>279</v>
      </c>
      <c r="Q7724" t="str">
        <f>_xlfn.CONCAT(Clientes__2[[#This Row],[Nombre]], " ",Clientes__2[[#This Row],[Nombres2]], " ",Clientes__2[[#This Row],[Apellido]],)</f>
        <v>Jon  Guo</v>
      </c>
      <c r="R7724" s="15">
        <v>21650</v>
      </c>
      <c r="S7724" s="14" t="s">
        <v>42</v>
      </c>
      <c r="T7724" s="14" t="s">
        <v>42</v>
      </c>
      <c r="U7724">
        <v>30000</v>
      </c>
      <c r="V7724">
        <v>3</v>
      </c>
      <c r="W7724" s="14" t="s">
        <v>70</v>
      </c>
      <c r="X7724" s="14" t="s">
        <v>91</v>
      </c>
    </row>
    <row r="7725" spans="1:24" x14ac:dyDescent="0.2">
      <c r="A7725">
        <v>29476</v>
      </c>
      <c r="B7725">
        <v>147</v>
      </c>
      <c r="C7725" s="14" t="s">
        <v>219</v>
      </c>
      <c r="D7725" s="14"/>
      <c r="E7725" s="14" t="s">
        <v>166</v>
      </c>
      <c r="F7725" s="15">
        <v>21734</v>
      </c>
      <c r="G7725" s="14" t="s">
        <v>42</v>
      </c>
      <c r="H7725" s="14" t="s">
        <v>115</v>
      </c>
      <c r="I7725">
        <v>20000</v>
      </c>
      <c r="J7725">
        <v>2</v>
      </c>
      <c r="K7725" s="14" t="s">
        <v>63</v>
      </c>
      <c r="L7725" s="14" t="s">
        <v>60</v>
      </c>
      <c r="O7725">
        <v>23748</v>
      </c>
      <c r="P7725">
        <v>211</v>
      </c>
      <c r="Q7725" t="str">
        <f>_xlfn.CONCAT(Clientes__2[[#This Row],[Nombre]], " ",Clientes__2[[#This Row],[Nombres2]], " ",Clientes__2[[#This Row],[Apellido]],)</f>
        <v>Elizabeth  Bradley</v>
      </c>
      <c r="R7725" s="15">
        <v>28537</v>
      </c>
      <c r="S7725" s="14" t="s">
        <v>43</v>
      </c>
      <c r="T7725" s="14" t="s">
        <v>115</v>
      </c>
      <c r="U7725">
        <v>30000</v>
      </c>
      <c r="V7725">
        <v>0</v>
      </c>
      <c r="W7725" s="14" t="s">
        <v>63</v>
      </c>
      <c r="X7725" s="14" t="s">
        <v>91</v>
      </c>
    </row>
    <row r="7726" spans="1:24" x14ac:dyDescent="0.2">
      <c r="A7726">
        <v>16499</v>
      </c>
      <c r="B7726">
        <v>626</v>
      </c>
      <c r="C7726" s="14" t="s">
        <v>401</v>
      </c>
      <c r="D7726" s="14"/>
      <c r="E7726" s="14" t="s">
        <v>458</v>
      </c>
      <c r="F7726" s="15">
        <v>27684</v>
      </c>
      <c r="G7726" s="14" t="s">
        <v>43</v>
      </c>
      <c r="H7726" s="14" t="s">
        <v>115</v>
      </c>
      <c r="I7726">
        <v>30000</v>
      </c>
      <c r="J7726">
        <v>0</v>
      </c>
      <c r="K7726" s="14" t="s">
        <v>67</v>
      </c>
      <c r="L7726" s="14" t="s">
        <v>54</v>
      </c>
      <c r="O7726">
        <v>15824</v>
      </c>
      <c r="P7726">
        <v>310</v>
      </c>
      <c r="Q7726" t="str">
        <f>_xlfn.CONCAT(Clientes__2[[#This Row],[Nombre]], " ",Clientes__2[[#This Row],[Nombres2]], " ",Clientes__2[[#This Row],[Apellido]],)</f>
        <v>Danielle  Kelly</v>
      </c>
      <c r="R7726" s="15">
        <v>28278</v>
      </c>
      <c r="S7726" s="14" t="s">
        <v>43</v>
      </c>
      <c r="T7726" s="14" t="s">
        <v>115</v>
      </c>
      <c r="U7726">
        <v>30000</v>
      </c>
      <c r="V7726">
        <v>0</v>
      </c>
      <c r="W7726" s="14" t="s">
        <v>81</v>
      </c>
      <c r="X7726" s="14" t="s">
        <v>91</v>
      </c>
    </row>
    <row r="7727" spans="1:24" x14ac:dyDescent="0.2">
      <c r="A7727">
        <v>26618</v>
      </c>
      <c r="B7727">
        <v>368</v>
      </c>
      <c r="C7727" s="14" t="s">
        <v>181</v>
      </c>
      <c r="D7727" s="14"/>
      <c r="E7727" s="14" t="s">
        <v>402</v>
      </c>
      <c r="F7727" s="15">
        <v>21964</v>
      </c>
      <c r="G7727" s="14" t="s">
        <v>42</v>
      </c>
      <c r="H7727" s="14" t="s">
        <v>115</v>
      </c>
      <c r="I7727">
        <v>60000</v>
      </c>
      <c r="J7727">
        <v>1</v>
      </c>
      <c r="K7727" s="14" t="s">
        <v>63</v>
      </c>
      <c r="L7727" s="14" t="s">
        <v>54</v>
      </c>
      <c r="O7727">
        <v>14110</v>
      </c>
      <c r="P7727">
        <v>52</v>
      </c>
      <c r="Q7727" t="str">
        <f>_xlfn.CONCAT(Clientes__2[[#This Row],[Nombre]], " ",Clientes__2[[#This Row],[Nombres2]], " ",Clientes__2[[#This Row],[Apellido]],)</f>
        <v>Amanda  Morris</v>
      </c>
      <c r="R7727" s="15">
        <v>26826</v>
      </c>
      <c r="S7727" s="14" t="s">
        <v>43</v>
      </c>
      <c r="T7727" s="14" t="s">
        <v>42</v>
      </c>
      <c r="U7727">
        <v>60000</v>
      </c>
      <c r="V7727">
        <v>0</v>
      </c>
      <c r="W7727" s="14" t="s">
        <v>63</v>
      </c>
      <c r="X7727" s="14" t="s">
        <v>54</v>
      </c>
    </row>
    <row r="7728" spans="1:24" x14ac:dyDescent="0.2">
      <c r="A7728">
        <v>20702</v>
      </c>
      <c r="B7728">
        <v>348</v>
      </c>
      <c r="C7728" s="14" t="s">
        <v>788</v>
      </c>
      <c r="D7728" s="14" t="s">
        <v>135</v>
      </c>
      <c r="E7728" s="14" t="s">
        <v>121</v>
      </c>
      <c r="F7728" s="15">
        <v>23262</v>
      </c>
      <c r="G7728" s="14" t="s">
        <v>43</v>
      </c>
      <c r="H7728" s="14" t="s">
        <v>42</v>
      </c>
      <c r="I7728">
        <v>70000</v>
      </c>
      <c r="J7728">
        <v>4</v>
      </c>
      <c r="K7728" s="14" t="s">
        <v>55</v>
      </c>
      <c r="L7728" s="14" t="s">
        <v>54</v>
      </c>
      <c r="O7728">
        <v>15069</v>
      </c>
      <c r="P7728">
        <v>162</v>
      </c>
      <c r="Q7728" t="str">
        <f>_xlfn.CONCAT(Clientes__2[[#This Row],[Nombre]], " ",Clientes__2[[#This Row],[Nombres2]], " ",Clientes__2[[#This Row],[Apellido]],)</f>
        <v>Oscar V Ross</v>
      </c>
      <c r="R7728" s="15">
        <v>25650</v>
      </c>
      <c r="S7728" s="14" t="s">
        <v>43</v>
      </c>
      <c r="T7728" s="14" t="s">
        <v>42</v>
      </c>
      <c r="U7728">
        <v>20000</v>
      </c>
      <c r="V7728">
        <v>0</v>
      </c>
      <c r="W7728" s="14" t="s">
        <v>63</v>
      </c>
      <c r="X7728" s="14" t="s">
        <v>60</v>
      </c>
    </row>
    <row r="7729" spans="1:24" x14ac:dyDescent="0.2">
      <c r="A7729">
        <v>20193</v>
      </c>
      <c r="B7729">
        <v>339</v>
      </c>
      <c r="C7729" s="14" t="s">
        <v>437</v>
      </c>
      <c r="D7729" s="14" t="s">
        <v>128</v>
      </c>
      <c r="E7729" s="14" t="s">
        <v>257</v>
      </c>
      <c r="F7729" s="15">
        <v>24638</v>
      </c>
      <c r="G7729" s="14" t="s">
        <v>43</v>
      </c>
      <c r="H7729" s="14" t="s">
        <v>115</v>
      </c>
      <c r="I7729">
        <v>60000</v>
      </c>
      <c r="J7729">
        <v>0</v>
      </c>
      <c r="K7729" s="14" t="s">
        <v>70</v>
      </c>
      <c r="L7729" s="14" t="s">
        <v>84</v>
      </c>
      <c r="O7729">
        <v>14338</v>
      </c>
      <c r="P7729">
        <v>49</v>
      </c>
      <c r="Q7729" t="str">
        <f>_xlfn.CONCAT(Clientes__2[[#This Row],[Nombre]], " ",Clientes__2[[#This Row],[Nombres2]], " ",Clientes__2[[#This Row],[Apellido]],)</f>
        <v>Alyssa C Gray</v>
      </c>
      <c r="R7729" s="15">
        <v>28635</v>
      </c>
      <c r="S7729" s="14" t="s">
        <v>42</v>
      </c>
      <c r="T7729" s="14" t="s">
        <v>115</v>
      </c>
      <c r="U7729">
        <v>40000</v>
      </c>
      <c r="V7729">
        <v>0</v>
      </c>
      <c r="W7729" s="14" t="s">
        <v>67</v>
      </c>
      <c r="X7729" s="14" t="s">
        <v>54</v>
      </c>
    </row>
    <row r="7730" spans="1:24" x14ac:dyDescent="0.2">
      <c r="A7730">
        <v>23876</v>
      </c>
      <c r="B7730">
        <v>361</v>
      </c>
      <c r="C7730" s="14" t="s">
        <v>417</v>
      </c>
      <c r="D7730" s="14" t="s">
        <v>42</v>
      </c>
      <c r="E7730" s="14" t="s">
        <v>383</v>
      </c>
      <c r="F7730" s="15">
        <v>24272</v>
      </c>
      <c r="G7730" s="14" t="s">
        <v>42</v>
      </c>
      <c r="H7730" s="14" t="s">
        <v>42</v>
      </c>
      <c r="I7730">
        <v>80000</v>
      </c>
      <c r="J7730">
        <v>3</v>
      </c>
      <c r="K7730" s="14" t="s">
        <v>55</v>
      </c>
      <c r="L7730" s="14" t="s">
        <v>54</v>
      </c>
      <c r="O7730">
        <v>18701</v>
      </c>
      <c r="P7730">
        <v>39</v>
      </c>
      <c r="Q7730" t="str">
        <f>_xlfn.CONCAT(Clientes__2[[#This Row],[Nombre]], " ",Clientes__2[[#This Row],[Nombres2]], " ",Clientes__2[[#This Row],[Apellido]],)</f>
        <v>David M Henderson</v>
      </c>
      <c r="R7730" s="15">
        <v>25052</v>
      </c>
      <c r="S7730" s="14" t="s">
        <v>43</v>
      </c>
      <c r="T7730" s="14" t="s">
        <v>42</v>
      </c>
      <c r="U7730">
        <v>60000</v>
      </c>
      <c r="V7730">
        <v>2</v>
      </c>
      <c r="W7730" s="14" t="s">
        <v>55</v>
      </c>
      <c r="X7730" s="14" t="s">
        <v>84</v>
      </c>
    </row>
    <row r="7731" spans="1:24" x14ac:dyDescent="0.2">
      <c r="A7731">
        <v>14571</v>
      </c>
      <c r="B7731">
        <v>298</v>
      </c>
      <c r="C7731" s="14" t="s">
        <v>624</v>
      </c>
      <c r="D7731" s="14" t="s">
        <v>42</v>
      </c>
      <c r="E7731" s="14" t="s">
        <v>275</v>
      </c>
      <c r="F7731" s="15">
        <v>26050</v>
      </c>
      <c r="G7731" s="14" t="s">
        <v>42</v>
      </c>
      <c r="H7731" s="14" t="s">
        <v>115</v>
      </c>
      <c r="I7731">
        <v>60000</v>
      </c>
      <c r="J7731">
        <v>1</v>
      </c>
      <c r="K7731" s="14" t="s">
        <v>70</v>
      </c>
      <c r="L7731" s="14" t="s">
        <v>84</v>
      </c>
      <c r="O7731">
        <v>26319</v>
      </c>
      <c r="P7731">
        <v>368</v>
      </c>
      <c r="Q7731" t="str">
        <f>_xlfn.CONCAT(Clientes__2[[#This Row],[Nombre]], " ",Clientes__2[[#This Row],[Nombres2]], " ",Clientes__2[[#This Row],[Apellido]],)</f>
        <v>Rachel M Richardson</v>
      </c>
      <c r="R7731" s="15">
        <v>25159</v>
      </c>
      <c r="S7731" s="14" t="s">
        <v>43</v>
      </c>
      <c r="T7731" s="14" t="s">
        <v>42</v>
      </c>
      <c r="U7731">
        <v>70000</v>
      </c>
      <c r="V7731">
        <v>2</v>
      </c>
      <c r="W7731" s="14" t="s">
        <v>55</v>
      </c>
      <c r="X7731" s="14" t="s">
        <v>54</v>
      </c>
    </row>
    <row r="7732" spans="1:24" x14ac:dyDescent="0.2">
      <c r="A7732">
        <v>27317</v>
      </c>
      <c r="B7732">
        <v>259</v>
      </c>
      <c r="C7732" s="14" t="s">
        <v>817</v>
      </c>
      <c r="D7732" s="14" t="s">
        <v>185</v>
      </c>
      <c r="E7732" s="14" t="s">
        <v>140</v>
      </c>
      <c r="F7732" s="15">
        <v>17098</v>
      </c>
      <c r="G7732" s="14" t="s">
        <v>42</v>
      </c>
      <c r="H7732" s="14" t="s">
        <v>42</v>
      </c>
      <c r="I7732">
        <v>150000</v>
      </c>
      <c r="J7732">
        <v>3</v>
      </c>
      <c r="K7732" s="14" t="s">
        <v>70</v>
      </c>
      <c r="L7732" s="14" t="s">
        <v>66</v>
      </c>
      <c r="O7732">
        <v>11261</v>
      </c>
      <c r="P7732">
        <v>359</v>
      </c>
      <c r="Q7732" t="str">
        <f>_xlfn.CONCAT(Clientes__2[[#This Row],[Nombre]], " ",Clientes__2[[#This Row],[Nombres2]], " ",Clientes__2[[#This Row],[Apellido]],)</f>
        <v>Raymond G Lopez</v>
      </c>
      <c r="R7732" s="15">
        <v>23856</v>
      </c>
      <c r="S7732" s="14" t="s">
        <v>42</v>
      </c>
      <c r="T7732" s="14" t="s">
        <v>115</v>
      </c>
      <c r="U7732">
        <v>130000</v>
      </c>
      <c r="V7732">
        <v>1</v>
      </c>
      <c r="W7732" s="14" t="s">
        <v>70</v>
      </c>
      <c r="X7732" s="14" t="s">
        <v>66</v>
      </c>
    </row>
    <row r="7733" spans="1:24" x14ac:dyDescent="0.2">
      <c r="A7733">
        <v>15960</v>
      </c>
      <c r="B7733">
        <v>314</v>
      </c>
      <c r="C7733" s="14" t="s">
        <v>235</v>
      </c>
      <c r="D7733" s="14" t="s">
        <v>44</v>
      </c>
      <c r="E7733" s="14" t="s">
        <v>278</v>
      </c>
      <c r="F7733" s="15">
        <v>22927</v>
      </c>
      <c r="G7733" s="14" t="s">
        <v>42</v>
      </c>
      <c r="H7733" s="14" t="s">
        <v>115</v>
      </c>
      <c r="I7733">
        <v>120000</v>
      </c>
      <c r="J7733">
        <v>1</v>
      </c>
      <c r="K7733" s="14" t="s">
        <v>63</v>
      </c>
      <c r="L7733" s="14" t="s">
        <v>84</v>
      </c>
      <c r="O7733">
        <v>25328</v>
      </c>
      <c r="P7733">
        <v>50</v>
      </c>
      <c r="Q7733" t="str">
        <f>_xlfn.CONCAT(Clientes__2[[#This Row],[Nombre]], " ",Clientes__2[[#This Row],[Nombres2]], " ",Clientes__2[[#This Row],[Apellido]],)</f>
        <v>Brianna R Bryant</v>
      </c>
      <c r="R7733" s="15">
        <v>27196</v>
      </c>
      <c r="S7733" s="14" t="s">
        <v>42</v>
      </c>
      <c r="T7733" s="14" t="s">
        <v>115</v>
      </c>
      <c r="U7733">
        <v>40000</v>
      </c>
      <c r="V7733">
        <v>3</v>
      </c>
      <c r="W7733" s="14" t="s">
        <v>63</v>
      </c>
      <c r="X7733" s="14" t="s">
        <v>91</v>
      </c>
    </row>
    <row r="7734" spans="1:24" x14ac:dyDescent="0.2">
      <c r="A7734">
        <v>25188</v>
      </c>
      <c r="B7734">
        <v>66</v>
      </c>
      <c r="C7734" s="14" t="s">
        <v>602</v>
      </c>
      <c r="D7734" s="14" t="s">
        <v>43</v>
      </c>
      <c r="E7734" s="14" t="s">
        <v>216</v>
      </c>
      <c r="F7734" s="15">
        <v>13162</v>
      </c>
      <c r="G7734" s="14" t="s">
        <v>42</v>
      </c>
      <c r="H7734" s="14" t="s">
        <v>42</v>
      </c>
      <c r="I7734">
        <v>40000</v>
      </c>
      <c r="J7734">
        <v>3</v>
      </c>
      <c r="K7734" s="14" t="s">
        <v>63</v>
      </c>
      <c r="L7734" s="14" t="s">
        <v>84</v>
      </c>
      <c r="O7734">
        <v>25978</v>
      </c>
      <c r="P7734">
        <v>331</v>
      </c>
      <c r="Q7734" t="str">
        <f>_xlfn.CONCAT(Clientes__2[[#This Row],[Nombre]], " ",Clientes__2[[#This Row],[Nombres2]], " ",Clientes__2[[#This Row],[Apellido]],)</f>
        <v>Kevin S Li</v>
      </c>
      <c r="R7734" s="15">
        <v>9459</v>
      </c>
      <c r="S7734" s="14" t="s">
        <v>43</v>
      </c>
      <c r="T7734" s="14" t="s">
        <v>115</v>
      </c>
      <c r="U7734">
        <v>90000</v>
      </c>
      <c r="V7734">
        <v>5</v>
      </c>
      <c r="W7734" s="14" t="s">
        <v>55</v>
      </c>
      <c r="X7734" s="14" t="s">
        <v>84</v>
      </c>
    </row>
    <row r="7735" spans="1:24" x14ac:dyDescent="0.2">
      <c r="A7735">
        <v>22273</v>
      </c>
      <c r="B7735">
        <v>307</v>
      </c>
      <c r="C7735" s="14" t="s">
        <v>501</v>
      </c>
      <c r="D7735" s="14" t="s">
        <v>42</v>
      </c>
      <c r="E7735" s="14" t="s">
        <v>93</v>
      </c>
      <c r="F7735" s="15">
        <v>23993</v>
      </c>
      <c r="G7735" s="14" t="s">
        <v>43</v>
      </c>
      <c r="H7735" s="14" t="s">
        <v>115</v>
      </c>
      <c r="I7735">
        <v>40000</v>
      </c>
      <c r="J7735">
        <v>0</v>
      </c>
      <c r="K7735" s="14" t="s">
        <v>55</v>
      </c>
      <c r="L7735" s="14" t="s">
        <v>84</v>
      </c>
      <c r="O7735">
        <v>19164</v>
      </c>
      <c r="P7735">
        <v>329</v>
      </c>
      <c r="Q7735" t="str">
        <f>_xlfn.CONCAT(Clientes__2[[#This Row],[Nombre]], " ",Clientes__2[[#This Row],[Nombres2]], " ",Clientes__2[[#This Row],[Apellido]],)</f>
        <v>Patricia M Rodriguez</v>
      </c>
      <c r="R7735" s="15">
        <v>25013</v>
      </c>
      <c r="S7735" s="14" t="s">
        <v>43</v>
      </c>
      <c r="T7735" s="14" t="s">
        <v>115</v>
      </c>
      <c r="U7735">
        <v>70000</v>
      </c>
      <c r="V7735">
        <v>0</v>
      </c>
      <c r="W7735" s="14" t="s">
        <v>55</v>
      </c>
      <c r="X7735" s="14" t="s">
        <v>84</v>
      </c>
    </row>
    <row r="7736" spans="1:24" x14ac:dyDescent="0.2">
      <c r="A7736">
        <v>18166</v>
      </c>
      <c r="B7736">
        <v>262</v>
      </c>
      <c r="C7736" s="14" t="s">
        <v>317</v>
      </c>
      <c r="D7736" s="14" t="s">
        <v>116</v>
      </c>
      <c r="E7736" s="14" t="s">
        <v>310</v>
      </c>
      <c r="F7736" s="15">
        <v>19564</v>
      </c>
      <c r="G7736" s="14" t="s">
        <v>42</v>
      </c>
      <c r="H7736" s="14" t="s">
        <v>42</v>
      </c>
      <c r="I7736">
        <v>150000</v>
      </c>
      <c r="J7736">
        <v>2</v>
      </c>
      <c r="K7736" s="14" t="s">
        <v>70</v>
      </c>
      <c r="L7736" s="14" t="s">
        <v>66</v>
      </c>
      <c r="O7736">
        <v>27667</v>
      </c>
      <c r="P7736">
        <v>314</v>
      </c>
      <c r="Q7736" t="str">
        <f>_xlfn.CONCAT(Clientes__2[[#This Row],[Nombre]], " ",Clientes__2[[#This Row],[Nombres2]], " ",Clientes__2[[#This Row],[Apellido]],)</f>
        <v>Julian A Wood</v>
      </c>
      <c r="R7736" s="15">
        <v>20080</v>
      </c>
      <c r="S7736" s="14" t="s">
        <v>42</v>
      </c>
      <c r="T7736" s="14" t="s">
        <v>115</v>
      </c>
      <c r="U7736">
        <v>70000</v>
      </c>
      <c r="V7736">
        <v>3</v>
      </c>
      <c r="W7736" s="14" t="s">
        <v>67</v>
      </c>
      <c r="X7736" s="14" t="s">
        <v>84</v>
      </c>
    </row>
    <row r="7737" spans="1:24" x14ac:dyDescent="0.2">
      <c r="A7737">
        <v>20667</v>
      </c>
      <c r="B7737">
        <v>611</v>
      </c>
      <c r="C7737" s="14" t="s">
        <v>344</v>
      </c>
      <c r="D7737" s="14" t="s">
        <v>128</v>
      </c>
      <c r="E7737" s="14" t="s">
        <v>638</v>
      </c>
      <c r="F7737" s="15">
        <v>25199</v>
      </c>
      <c r="G7737" s="14" t="s">
        <v>43</v>
      </c>
      <c r="H7737" s="14" t="s">
        <v>115</v>
      </c>
      <c r="I7737">
        <v>70000</v>
      </c>
      <c r="J7737">
        <v>2</v>
      </c>
      <c r="K7737" s="14" t="s">
        <v>55</v>
      </c>
      <c r="L7737" s="14" t="s">
        <v>54</v>
      </c>
      <c r="O7737">
        <v>23773</v>
      </c>
      <c r="P7737">
        <v>179</v>
      </c>
      <c r="Q7737" t="str">
        <f>_xlfn.CONCAT(Clientes__2[[#This Row],[Nombre]], " ",Clientes__2[[#This Row],[Nombres2]], " ",Clientes__2[[#This Row],[Apellido]],)</f>
        <v>Jodi C Pal</v>
      </c>
      <c r="R7737" s="15">
        <v>25939</v>
      </c>
      <c r="S7737" s="14" t="s">
        <v>42</v>
      </c>
      <c r="T7737" s="14" t="s">
        <v>42</v>
      </c>
      <c r="U7737">
        <v>20000</v>
      </c>
      <c r="V7737">
        <v>0</v>
      </c>
      <c r="W7737" s="14" t="s">
        <v>81</v>
      </c>
      <c r="X7737" s="14" t="s">
        <v>60</v>
      </c>
    </row>
    <row r="7738" spans="1:24" x14ac:dyDescent="0.2">
      <c r="A7738">
        <v>24287</v>
      </c>
      <c r="B7738">
        <v>307</v>
      </c>
      <c r="C7738" s="14" t="s">
        <v>707</v>
      </c>
      <c r="D7738" s="14" t="s">
        <v>124</v>
      </c>
      <c r="E7738" s="14" t="s">
        <v>127</v>
      </c>
      <c r="F7738" s="15">
        <v>27539</v>
      </c>
      <c r="G7738" s="14" t="s">
        <v>42</v>
      </c>
      <c r="H7738" s="14" t="s">
        <v>42</v>
      </c>
      <c r="I7738">
        <v>40000</v>
      </c>
      <c r="J7738">
        <v>0</v>
      </c>
      <c r="K7738" s="14" t="s">
        <v>67</v>
      </c>
      <c r="L7738" s="14" t="s">
        <v>54</v>
      </c>
      <c r="O7738">
        <v>24715</v>
      </c>
      <c r="P7738">
        <v>223</v>
      </c>
      <c r="Q7738" t="str">
        <f>_xlfn.CONCAT(Clientes__2[[#This Row],[Nombre]], " ",Clientes__2[[#This Row],[Nombres2]], " ",Clientes__2[[#This Row],[Apellido]],)</f>
        <v>John J Martinez</v>
      </c>
      <c r="R7738" s="15">
        <v>25996</v>
      </c>
      <c r="S7738" s="14" t="s">
        <v>43</v>
      </c>
      <c r="T7738" s="14" t="s">
        <v>115</v>
      </c>
      <c r="U7738">
        <v>20000</v>
      </c>
      <c r="V7738">
        <v>0</v>
      </c>
      <c r="W7738" s="14" t="s">
        <v>81</v>
      </c>
      <c r="X7738" s="14" t="s">
        <v>60</v>
      </c>
    </row>
    <row r="7739" spans="1:24" x14ac:dyDescent="0.2">
      <c r="A7739">
        <v>24734</v>
      </c>
      <c r="B7739">
        <v>612</v>
      </c>
      <c r="C7739" s="14" t="s">
        <v>338</v>
      </c>
      <c r="D7739" s="14" t="s">
        <v>46</v>
      </c>
      <c r="E7739" s="14" t="s">
        <v>557</v>
      </c>
      <c r="F7739" s="15">
        <v>24385</v>
      </c>
      <c r="G7739" s="14" t="s">
        <v>43</v>
      </c>
      <c r="H7739" s="14" t="s">
        <v>42</v>
      </c>
      <c r="I7739">
        <v>80000</v>
      </c>
      <c r="J7739">
        <v>0</v>
      </c>
      <c r="K7739" s="14" t="s">
        <v>70</v>
      </c>
      <c r="L7739" s="14" t="s">
        <v>54</v>
      </c>
      <c r="O7739">
        <v>14421</v>
      </c>
      <c r="P7739">
        <v>553</v>
      </c>
      <c r="Q7739" t="str">
        <f>_xlfn.CONCAT(Clientes__2[[#This Row],[Nombre]], " ",Clientes__2[[#This Row],[Nombres2]], " ",Clientes__2[[#This Row],[Apellido]],)</f>
        <v>Jack L Turner</v>
      </c>
      <c r="R7739" s="15">
        <v>19203</v>
      </c>
      <c r="S7739" s="14" t="s">
        <v>42</v>
      </c>
      <c r="T7739" s="14" t="s">
        <v>115</v>
      </c>
      <c r="U7739">
        <v>70000</v>
      </c>
      <c r="V7739">
        <v>5</v>
      </c>
      <c r="W7739" s="14" t="s">
        <v>63</v>
      </c>
      <c r="X7739" s="14" t="s">
        <v>84</v>
      </c>
    </row>
    <row r="7740" spans="1:24" x14ac:dyDescent="0.2">
      <c r="A7740">
        <v>21035</v>
      </c>
      <c r="B7740">
        <v>115</v>
      </c>
      <c r="C7740" s="14" t="s">
        <v>494</v>
      </c>
      <c r="D7740" s="14"/>
      <c r="E7740" s="14" t="s">
        <v>201</v>
      </c>
      <c r="F7740" s="15">
        <v>25400</v>
      </c>
      <c r="G7740" s="14" t="s">
        <v>42</v>
      </c>
      <c r="H7740" s="14" t="s">
        <v>42</v>
      </c>
      <c r="I7740">
        <v>30000</v>
      </c>
      <c r="J7740">
        <v>1</v>
      </c>
      <c r="K7740" s="14" t="s">
        <v>55</v>
      </c>
      <c r="L7740" s="14" t="s">
        <v>91</v>
      </c>
      <c r="O7740">
        <v>28065</v>
      </c>
      <c r="P7740">
        <v>300</v>
      </c>
      <c r="Q7740" t="str">
        <f>_xlfn.CONCAT(Clientes__2[[#This Row],[Nombre]], " ",Clientes__2[[#This Row],[Nombres2]], " ",Clientes__2[[#This Row],[Apellido]],)</f>
        <v>Roy  Sanchez</v>
      </c>
      <c r="R7740" s="15">
        <v>24111</v>
      </c>
      <c r="S7740" s="14" t="s">
        <v>43</v>
      </c>
      <c r="T7740" s="14" t="s">
        <v>115</v>
      </c>
      <c r="U7740">
        <v>70000</v>
      </c>
      <c r="V7740">
        <v>5</v>
      </c>
      <c r="W7740" s="14" t="s">
        <v>70</v>
      </c>
      <c r="X7740" s="14" t="s">
        <v>84</v>
      </c>
    </row>
    <row r="7741" spans="1:24" x14ac:dyDescent="0.2">
      <c r="A7741">
        <v>29473</v>
      </c>
      <c r="B7741">
        <v>262</v>
      </c>
      <c r="C7741" s="14" t="s">
        <v>746</v>
      </c>
      <c r="D7741" s="14" t="s">
        <v>124</v>
      </c>
      <c r="E7741" s="14" t="s">
        <v>372</v>
      </c>
      <c r="F7741" s="15">
        <v>22058</v>
      </c>
      <c r="G7741" s="14" t="s">
        <v>43</v>
      </c>
      <c r="H7741" s="14" t="s">
        <v>115</v>
      </c>
      <c r="I7741">
        <v>20000</v>
      </c>
      <c r="J7741">
        <v>1</v>
      </c>
      <c r="K7741" s="14" t="s">
        <v>63</v>
      </c>
      <c r="L7741" s="14" t="s">
        <v>60</v>
      </c>
      <c r="O7741">
        <v>12908</v>
      </c>
      <c r="P7741">
        <v>635</v>
      </c>
      <c r="Q7741" t="str">
        <f>_xlfn.CONCAT(Clientes__2[[#This Row],[Nombre]], " ",Clientes__2[[#This Row],[Nombres2]], " ",Clientes__2[[#This Row],[Apellido]],)</f>
        <v>Carmen J Subram</v>
      </c>
      <c r="R7741" s="15">
        <v>26004</v>
      </c>
      <c r="S7741" s="14" t="s">
        <v>42</v>
      </c>
      <c r="T7741" s="14" t="s">
        <v>42</v>
      </c>
      <c r="U7741">
        <v>60000</v>
      </c>
      <c r="V7741">
        <v>1</v>
      </c>
      <c r="W7741" s="14" t="s">
        <v>70</v>
      </c>
      <c r="X7741" s="14" t="s">
        <v>84</v>
      </c>
    </row>
    <row r="7742" spans="1:24" x14ac:dyDescent="0.2">
      <c r="A7742">
        <v>12113</v>
      </c>
      <c r="B7742">
        <v>51</v>
      </c>
      <c r="C7742" s="14" t="s">
        <v>241</v>
      </c>
      <c r="D7742" s="14" t="s">
        <v>347</v>
      </c>
      <c r="E7742" s="14" t="s">
        <v>398</v>
      </c>
      <c r="F7742" s="15">
        <v>18863</v>
      </c>
      <c r="G7742" s="14" t="s">
        <v>42</v>
      </c>
      <c r="H7742" s="14" t="s">
        <v>42</v>
      </c>
      <c r="I7742">
        <v>70000</v>
      </c>
      <c r="J7742">
        <v>2</v>
      </c>
      <c r="K7742" s="14" t="s">
        <v>67</v>
      </c>
      <c r="L7742" s="14" t="s">
        <v>84</v>
      </c>
      <c r="O7742">
        <v>13342</v>
      </c>
      <c r="P7742">
        <v>312</v>
      </c>
      <c r="Q7742" t="str">
        <f>_xlfn.CONCAT(Clientes__2[[#This Row],[Nombre]], " ",Clientes__2[[#This Row],[Nombres2]], " ",Clientes__2[[#This Row],[Apellido]],)</f>
        <v>Nathan B Hughes</v>
      </c>
      <c r="R7742" s="15">
        <v>15509</v>
      </c>
      <c r="S7742" s="14" t="s">
        <v>43</v>
      </c>
      <c r="T7742" s="14" t="s">
        <v>42</v>
      </c>
      <c r="U7742">
        <v>90000</v>
      </c>
      <c r="V7742">
        <v>5</v>
      </c>
      <c r="W7742" s="14" t="s">
        <v>55</v>
      </c>
      <c r="X7742" s="14" t="s">
        <v>66</v>
      </c>
    </row>
    <row r="7743" spans="1:24" x14ac:dyDescent="0.2">
      <c r="A7743">
        <v>19293</v>
      </c>
      <c r="B7743">
        <v>208</v>
      </c>
      <c r="C7743" s="14" t="s">
        <v>354</v>
      </c>
      <c r="D7743" s="14" t="s">
        <v>270</v>
      </c>
      <c r="E7743" s="14" t="s">
        <v>273</v>
      </c>
      <c r="F7743" s="15">
        <v>25808</v>
      </c>
      <c r="G7743" s="14" t="s">
        <v>42</v>
      </c>
      <c r="H7743" s="14" t="s">
        <v>115</v>
      </c>
      <c r="I7743">
        <v>30000</v>
      </c>
      <c r="J7743">
        <v>0</v>
      </c>
      <c r="K7743" s="14" t="s">
        <v>55</v>
      </c>
      <c r="L7743" s="14" t="s">
        <v>91</v>
      </c>
      <c r="O7743">
        <v>28865</v>
      </c>
      <c r="P7743">
        <v>311</v>
      </c>
      <c r="Q7743" t="str">
        <f>_xlfn.CONCAT(Clientes__2[[#This Row],[Nombre]], " ",Clientes__2[[#This Row],[Nombres2]], " ",Clientes__2[[#This Row],[Apellido]],)</f>
        <v>Chloe O Watson</v>
      </c>
      <c r="R7743" s="15">
        <v>27034</v>
      </c>
      <c r="S7743" s="14" t="s">
        <v>42</v>
      </c>
      <c r="T7743" s="14" t="s">
        <v>42</v>
      </c>
      <c r="U7743">
        <v>50000</v>
      </c>
      <c r="V7743">
        <v>0</v>
      </c>
      <c r="W7743" s="14" t="s">
        <v>63</v>
      </c>
      <c r="X7743" s="14" t="s">
        <v>54</v>
      </c>
    </row>
    <row r="7744" spans="1:24" x14ac:dyDescent="0.2">
      <c r="A7744">
        <v>20163</v>
      </c>
      <c r="B7744">
        <v>166</v>
      </c>
      <c r="C7744" s="14" t="s">
        <v>858</v>
      </c>
      <c r="D7744" s="14" t="s">
        <v>43</v>
      </c>
      <c r="E7744" s="14" t="s">
        <v>215</v>
      </c>
      <c r="F7744" s="15">
        <v>15828</v>
      </c>
      <c r="G7744" s="14" t="s">
        <v>42</v>
      </c>
      <c r="H7744" s="14" t="s">
        <v>115</v>
      </c>
      <c r="I7744">
        <v>20000</v>
      </c>
      <c r="J7744">
        <v>2</v>
      </c>
      <c r="K7744" s="14" t="s">
        <v>63</v>
      </c>
      <c r="L7744" s="14" t="s">
        <v>60</v>
      </c>
      <c r="O7744">
        <v>19927</v>
      </c>
      <c r="P7744">
        <v>270</v>
      </c>
      <c r="Q7744" t="str">
        <f>_xlfn.CONCAT(Clientes__2[[#This Row],[Nombre]], " ",Clientes__2[[#This Row],[Nombres2]], " ",Clientes__2[[#This Row],[Apellido]],)</f>
        <v>Krystal S Zhang</v>
      </c>
      <c r="R7744" s="15">
        <v>19931</v>
      </c>
      <c r="S7744" s="14" t="s">
        <v>42</v>
      </c>
      <c r="T7744" s="14" t="s">
        <v>42</v>
      </c>
      <c r="U7744">
        <v>170000</v>
      </c>
      <c r="V7744">
        <v>5</v>
      </c>
      <c r="W7744" s="14" t="s">
        <v>67</v>
      </c>
      <c r="X7744" s="14" t="s">
        <v>84</v>
      </c>
    </row>
    <row r="7745" spans="1:24" x14ac:dyDescent="0.2">
      <c r="A7745">
        <v>20956</v>
      </c>
      <c r="B7745">
        <v>211</v>
      </c>
      <c r="C7745" s="14" t="s">
        <v>100</v>
      </c>
      <c r="D7745" s="14" t="s">
        <v>116</v>
      </c>
      <c r="E7745" s="14" t="s">
        <v>159</v>
      </c>
      <c r="F7745" s="15">
        <v>27634</v>
      </c>
      <c r="G7745" s="14" t="s">
        <v>43</v>
      </c>
      <c r="H7745" s="14" t="s">
        <v>115</v>
      </c>
      <c r="I7745">
        <v>30000</v>
      </c>
      <c r="J7745">
        <v>0</v>
      </c>
      <c r="K7745" s="14" t="s">
        <v>63</v>
      </c>
      <c r="L7745" s="14" t="s">
        <v>91</v>
      </c>
      <c r="O7745">
        <v>14515</v>
      </c>
      <c r="P7745">
        <v>335</v>
      </c>
      <c r="Q7745" t="str">
        <f>_xlfn.CONCAT(Clientes__2[[#This Row],[Nombre]], " ",Clientes__2[[#This Row],[Nombres2]], " ",Clientes__2[[#This Row],[Apellido]],)</f>
        <v>Kristy A Alonso</v>
      </c>
      <c r="R7745" s="15">
        <v>29077</v>
      </c>
      <c r="S7745" s="14" t="s">
        <v>43</v>
      </c>
      <c r="T7745" s="14" t="s">
        <v>115</v>
      </c>
      <c r="U7745">
        <v>30000</v>
      </c>
      <c r="V7745">
        <v>0</v>
      </c>
      <c r="W7745" s="14" t="s">
        <v>63</v>
      </c>
      <c r="X7745" s="14" t="s">
        <v>54</v>
      </c>
    </row>
    <row r="7746" spans="1:24" x14ac:dyDescent="0.2">
      <c r="A7746">
        <v>11018</v>
      </c>
      <c r="B7746">
        <v>32</v>
      </c>
      <c r="C7746" s="14" t="s">
        <v>546</v>
      </c>
      <c r="D7746" s="14" t="s">
        <v>126</v>
      </c>
      <c r="E7746" s="14" t="s">
        <v>254</v>
      </c>
      <c r="F7746" s="15">
        <v>16354</v>
      </c>
      <c r="G7746" s="14" t="s">
        <v>43</v>
      </c>
      <c r="H7746" s="14" t="s">
        <v>42</v>
      </c>
      <c r="I7746">
        <v>30000</v>
      </c>
      <c r="J7746">
        <v>2</v>
      </c>
      <c r="K7746" s="14" t="s">
        <v>63</v>
      </c>
      <c r="L7746" s="14" t="s">
        <v>91</v>
      </c>
      <c r="O7746">
        <v>28516</v>
      </c>
      <c r="P7746">
        <v>251</v>
      </c>
      <c r="Q7746" t="str">
        <f>_xlfn.CONCAT(Clientes__2[[#This Row],[Nombre]], " ",Clientes__2[[#This Row],[Nombres2]], " ",Clientes__2[[#This Row],[Apellido]],)</f>
        <v>Clarence D Rai</v>
      </c>
      <c r="R7746" s="15">
        <v>25671</v>
      </c>
      <c r="S7746" s="14" t="s">
        <v>43</v>
      </c>
      <c r="T7746" s="14" t="s">
        <v>42</v>
      </c>
      <c r="U7746">
        <v>30000</v>
      </c>
      <c r="V7746">
        <v>0</v>
      </c>
      <c r="W7746" s="14" t="s">
        <v>55</v>
      </c>
      <c r="X7746" s="14" t="s">
        <v>91</v>
      </c>
    </row>
    <row r="7747" spans="1:24" x14ac:dyDescent="0.2">
      <c r="A7747">
        <v>12964</v>
      </c>
      <c r="B7747">
        <v>66</v>
      </c>
      <c r="C7747" s="14" t="s">
        <v>506</v>
      </c>
      <c r="D7747" s="14"/>
      <c r="E7747" s="14" t="s">
        <v>470</v>
      </c>
      <c r="F7747" s="15">
        <v>22780</v>
      </c>
      <c r="G7747" s="14" t="s">
        <v>42</v>
      </c>
      <c r="H7747" s="14" t="s">
        <v>42</v>
      </c>
      <c r="I7747">
        <v>70000</v>
      </c>
      <c r="J7747">
        <v>1</v>
      </c>
      <c r="K7747" s="14" t="s">
        <v>63</v>
      </c>
      <c r="L7747" s="14" t="s">
        <v>54</v>
      </c>
      <c r="O7747">
        <v>11459</v>
      </c>
      <c r="P7747">
        <v>13</v>
      </c>
      <c r="Q7747" t="str">
        <f>_xlfn.CONCAT(Clientes__2[[#This Row],[Nombre]], " ",Clientes__2[[#This Row],[Nombres2]], " ",Clientes__2[[#This Row],[Apellido]],)</f>
        <v>Xavier  Russell</v>
      </c>
      <c r="R7747" s="15">
        <v>26585</v>
      </c>
      <c r="S7747" s="14" t="s">
        <v>43</v>
      </c>
      <c r="T7747" s="14" t="s">
        <v>115</v>
      </c>
      <c r="U7747">
        <v>80000</v>
      </c>
      <c r="V7747">
        <v>0</v>
      </c>
      <c r="W7747" s="14" t="s">
        <v>55</v>
      </c>
      <c r="X7747" s="14" t="s">
        <v>84</v>
      </c>
    </row>
    <row r="7748" spans="1:24" x14ac:dyDescent="0.2">
      <c r="A7748">
        <v>20464</v>
      </c>
      <c r="B7748">
        <v>536</v>
      </c>
      <c r="C7748" s="14" t="s">
        <v>422</v>
      </c>
      <c r="D7748" s="14" t="s">
        <v>116</v>
      </c>
      <c r="E7748" s="14" t="s">
        <v>83</v>
      </c>
      <c r="F7748" s="15">
        <v>20843</v>
      </c>
      <c r="G7748" s="14" t="s">
        <v>42</v>
      </c>
      <c r="H7748" s="14" t="s">
        <v>115</v>
      </c>
      <c r="I7748">
        <v>70000</v>
      </c>
      <c r="J7748">
        <v>2</v>
      </c>
      <c r="K7748" s="14" t="s">
        <v>63</v>
      </c>
      <c r="L7748" s="14" t="s">
        <v>84</v>
      </c>
      <c r="O7748">
        <v>21966</v>
      </c>
      <c r="P7748">
        <v>38</v>
      </c>
      <c r="Q7748" t="str">
        <f>_xlfn.CONCAT(Clientes__2[[#This Row],[Nombre]], " ",Clientes__2[[#This Row],[Nombres2]], " ",Clientes__2[[#This Row],[Apellido]],)</f>
        <v>Amy A Lu</v>
      </c>
      <c r="R7748" s="15">
        <v>24407</v>
      </c>
      <c r="S7748" s="14" t="s">
        <v>42</v>
      </c>
      <c r="T7748" s="14" t="s">
        <v>42</v>
      </c>
      <c r="U7748">
        <v>90000</v>
      </c>
      <c r="V7748">
        <v>2</v>
      </c>
      <c r="W7748" s="14" t="s">
        <v>55</v>
      </c>
      <c r="X7748" s="14" t="s">
        <v>84</v>
      </c>
    </row>
    <row r="7749" spans="1:24" x14ac:dyDescent="0.2">
      <c r="A7749">
        <v>24681</v>
      </c>
      <c r="B7749">
        <v>368</v>
      </c>
      <c r="C7749" s="14" t="s">
        <v>386</v>
      </c>
      <c r="D7749" s="14" t="s">
        <v>349</v>
      </c>
      <c r="E7749" s="14" t="s">
        <v>288</v>
      </c>
      <c r="F7749" s="15">
        <v>18389</v>
      </c>
      <c r="G7749" s="14" t="s">
        <v>43</v>
      </c>
      <c r="H7749" s="14" t="s">
        <v>115</v>
      </c>
      <c r="I7749">
        <v>80000</v>
      </c>
      <c r="J7749">
        <v>3</v>
      </c>
      <c r="K7749" s="14" t="s">
        <v>55</v>
      </c>
      <c r="L7749" s="14" t="s">
        <v>66</v>
      </c>
      <c r="O7749">
        <v>14069</v>
      </c>
      <c r="P7749">
        <v>12</v>
      </c>
      <c r="Q7749" t="str">
        <f>_xlfn.CONCAT(Clientes__2[[#This Row],[Nombre]], " ",Clientes__2[[#This Row],[Nombres2]], " ",Clientes__2[[#This Row],[Apellido]],)</f>
        <v>Arianna N Murphy</v>
      </c>
      <c r="R7749" s="15">
        <v>22698</v>
      </c>
      <c r="S7749" s="14" t="s">
        <v>42</v>
      </c>
      <c r="T7749" s="14" t="s">
        <v>115</v>
      </c>
      <c r="U7749">
        <v>70000</v>
      </c>
      <c r="V7749">
        <v>5</v>
      </c>
      <c r="W7749" s="14" t="s">
        <v>55</v>
      </c>
      <c r="X7749" s="14" t="s">
        <v>84</v>
      </c>
    </row>
    <row r="7750" spans="1:24" x14ac:dyDescent="0.2">
      <c r="A7750">
        <v>20298</v>
      </c>
      <c r="B7750">
        <v>301</v>
      </c>
      <c r="C7750" s="14" t="s">
        <v>765</v>
      </c>
      <c r="D7750" s="14"/>
      <c r="E7750" s="14" t="s">
        <v>669</v>
      </c>
      <c r="F7750" s="15">
        <v>24568</v>
      </c>
      <c r="G7750" s="14" t="s">
        <v>43</v>
      </c>
      <c r="H7750" s="14" t="s">
        <v>42</v>
      </c>
      <c r="I7750">
        <v>150000</v>
      </c>
      <c r="J7750">
        <v>0</v>
      </c>
      <c r="K7750" s="14" t="s">
        <v>70</v>
      </c>
      <c r="L7750" s="14" t="s">
        <v>66</v>
      </c>
      <c r="O7750">
        <v>24008</v>
      </c>
      <c r="P7750">
        <v>17</v>
      </c>
      <c r="Q7750" t="str">
        <f>_xlfn.CONCAT(Clientes__2[[#This Row],[Nombre]], " ",Clientes__2[[#This Row],[Nombres2]], " ",Clientes__2[[#This Row],[Apellido]],)</f>
        <v>Edgar  Arun</v>
      </c>
      <c r="R7750" s="15">
        <v>28872</v>
      </c>
      <c r="S7750" s="14" t="s">
        <v>42</v>
      </c>
      <c r="T7750" s="14" t="s">
        <v>115</v>
      </c>
      <c r="U7750">
        <v>20000</v>
      </c>
      <c r="V7750">
        <v>0</v>
      </c>
      <c r="W7750" s="14" t="s">
        <v>55</v>
      </c>
      <c r="X7750" s="14" t="s">
        <v>91</v>
      </c>
    </row>
    <row r="7751" spans="1:24" x14ac:dyDescent="0.2">
      <c r="A7751">
        <v>29320</v>
      </c>
      <c r="B7751">
        <v>7</v>
      </c>
      <c r="C7751" s="14" t="s">
        <v>692</v>
      </c>
      <c r="D7751" s="14"/>
      <c r="E7751" s="14" t="s">
        <v>266</v>
      </c>
      <c r="F7751" s="15">
        <v>21960</v>
      </c>
      <c r="G7751" s="14" t="s">
        <v>42</v>
      </c>
      <c r="H7751" s="14" t="s">
        <v>42</v>
      </c>
      <c r="I7751">
        <v>70000</v>
      </c>
      <c r="J7751">
        <v>5</v>
      </c>
      <c r="K7751" s="14" t="s">
        <v>63</v>
      </c>
      <c r="L7751" s="14" t="s">
        <v>54</v>
      </c>
      <c r="O7751">
        <v>24863</v>
      </c>
      <c r="P7751">
        <v>179</v>
      </c>
      <c r="Q7751" t="str">
        <f>_xlfn.CONCAT(Clientes__2[[#This Row],[Nombre]], " ",Clientes__2[[#This Row],[Nombres2]], " ",Clientes__2[[#This Row],[Apellido]],)</f>
        <v>Wesley  Huang</v>
      </c>
      <c r="R7751" s="15">
        <v>19401</v>
      </c>
      <c r="S7751" s="14" t="s">
        <v>43</v>
      </c>
      <c r="T7751" s="14" t="s">
        <v>42</v>
      </c>
      <c r="U7751">
        <v>100000</v>
      </c>
      <c r="V7751">
        <v>3</v>
      </c>
      <c r="W7751" s="14" t="s">
        <v>55</v>
      </c>
      <c r="X7751" s="14" t="s">
        <v>66</v>
      </c>
    </row>
    <row r="7752" spans="1:24" x14ac:dyDescent="0.2">
      <c r="A7752">
        <v>13219</v>
      </c>
      <c r="B7752">
        <v>311</v>
      </c>
      <c r="C7752" s="14" t="s">
        <v>176</v>
      </c>
      <c r="D7752" s="14" t="s">
        <v>116</v>
      </c>
      <c r="E7752" s="14" t="s">
        <v>592</v>
      </c>
      <c r="F7752" s="15">
        <v>16855</v>
      </c>
      <c r="G7752" s="14" t="s">
        <v>42</v>
      </c>
      <c r="H7752" s="14" t="s">
        <v>42</v>
      </c>
      <c r="I7752">
        <v>60000</v>
      </c>
      <c r="J7752">
        <v>5</v>
      </c>
      <c r="K7752" s="14" t="s">
        <v>55</v>
      </c>
      <c r="L7752" s="14" t="s">
        <v>66</v>
      </c>
      <c r="O7752">
        <v>28176</v>
      </c>
      <c r="P7752">
        <v>56</v>
      </c>
      <c r="Q7752" t="str">
        <f>_xlfn.CONCAT(Clientes__2[[#This Row],[Nombre]], " ",Clientes__2[[#This Row],[Nombres2]], " ",Clientes__2[[#This Row],[Apellido]],)</f>
        <v>Rafael A Shan</v>
      </c>
      <c r="R7752" s="15">
        <v>24657</v>
      </c>
      <c r="S7752" s="14" t="s">
        <v>43</v>
      </c>
      <c r="T7752" s="14" t="s">
        <v>115</v>
      </c>
      <c r="U7752">
        <v>60000</v>
      </c>
      <c r="V7752">
        <v>0</v>
      </c>
      <c r="W7752" s="14" t="s">
        <v>63</v>
      </c>
      <c r="X7752" s="14" t="s">
        <v>54</v>
      </c>
    </row>
    <row r="7753" spans="1:24" x14ac:dyDescent="0.2">
      <c r="A7753">
        <v>23555</v>
      </c>
      <c r="B7753">
        <v>536</v>
      </c>
      <c r="C7753" s="14" t="s">
        <v>340</v>
      </c>
      <c r="D7753" s="14" t="s">
        <v>185</v>
      </c>
      <c r="E7753" s="14" t="s">
        <v>747</v>
      </c>
      <c r="F7753" s="15">
        <v>27993</v>
      </c>
      <c r="G7753" s="14" t="s">
        <v>43</v>
      </c>
      <c r="H7753" s="14" t="s">
        <v>42</v>
      </c>
      <c r="I7753">
        <v>40000</v>
      </c>
      <c r="J7753">
        <v>0</v>
      </c>
      <c r="K7753" s="14" t="s">
        <v>67</v>
      </c>
      <c r="L7753" s="14" t="s">
        <v>54</v>
      </c>
      <c r="O7753">
        <v>16506</v>
      </c>
      <c r="P7753">
        <v>53</v>
      </c>
      <c r="Q7753" t="str">
        <f>_xlfn.CONCAT(Clientes__2[[#This Row],[Nombre]], " ",Clientes__2[[#This Row],[Nombres2]], " ",Clientes__2[[#This Row],[Apellido]],)</f>
        <v>Andres G Chavez</v>
      </c>
      <c r="R7753" s="15">
        <v>27011</v>
      </c>
      <c r="S7753" s="14" t="s">
        <v>42</v>
      </c>
      <c r="T7753" s="14" t="s">
        <v>115</v>
      </c>
      <c r="U7753">
        <v>60000</v>
      </c>
      <c r="V7753">
        <v>0</v>
      </c>
      <c r="W7753" s="14" t="s">
        <v>63</v>
      </c>
      <c r="X7753" s="14" t="s">
        <v>54</v>
      </c>
    </row>
    <row r="7754" spans="1:24" x14ac:dyDescent="0.2">
      <c r="A7754">
        <v>17068</v>
      </c>
      <c r="B7754">
        <v>25</v>
      </c>
      <c r="C7754" s="14" t="s">
        <v>156</v>
      </c>
      <c r="D7754" s="14"/>
      <c r="E7754" s="14" t="s">
        <v>355</v>
      </c>
      <c r="F7754" s="15">
        <v>25083</v>
      </c>
      <c r="G7754" s="14" t="s">
        <v>43</v>
      </c>
      <c r="H7754" s="14" t="s">
        <v>42</v>
      </c>
      <c r="I7754">
        <v>70000</v>
      </c>
      <c r="J7754">
        <v>0</v>
      </c>
      <c r="K7754" s="14" t="s">
        <v>55</v>
      </c>
      <c r="L7754" s="14" t="s">
        <v>84</v>
      </c>
      <c r="O7754">
        <v>19967</v>
      </c>
      <c r="P7754">
        <v>18</v>
      </c>
      <c r="Q7754" t="str">
        <f>_xlfn.CONCAT(Clientes__2[[#This Row],[Nombre]], " ",Clientes__2[[#This Row],[Nombres2]], " ",Clientes__2[[#This Row],[Apellido]],)</f>
        <v>Thomas  Smith</v>
      </c>
      <c r="R7754" s="15">
        <v>26604</v>
      </c>
      <c r="S7754" s="14" t="s">
        <v>43</v>
      </c>
      <c r="T7754" s="14" t="s">
        <v>42</v>
      </c>
      <c r="U7754">
        <v>90000</v>
      </c>
      <c r="V7754">
        <v>0</v>
      </c>
      <c r="W7754" s="14" t="s">
        <v>55</v>
      </c>
      <c r="X7754" s="14" t="s">
        <v>84</v>
      </c>
    </row>
    <row r="7755" spans="1:24" x14ac:dyDescent="0.2">
      <c r="A7755">
        <v>19151</v>
      </c>
      <c r="B7755">
        <v>632</v>
      </c>
      <c r="C7755" s="14" t="s">
        <v>499</v>
      </c>
      <c r="D7755" s="14"/>
      <c r="E7755" s="14" t="s">
        <v>439</v>
      </c>
      <c r="F7755" s="15">
        <v>23606</v>
      </c>
      <c r="G7755" s="14" t="s">
        <v>43</v>
      </c>
      <c r="H7755" s="14" t="s">
        <v>42</v>
      </c>
      <c r="I7755">
        <v>60000</v>
      </c>
      <c r="J7755">
        <v>4</v>
      </c>
      <c r="K7755" s="14" t="s">
        <v>55</v>
      </c>
      <c r="L7755" s="14" t="s">
        <v>54</v>
      </c>
      <c r="O7755">
        <v>13918</v>
      </c>
      <c r="P7755">
        <v>43</v>
      </c>
      <c r="Q7755" t="str">
        <f>_xlfn.CONCAT(Clientes__2[[#This Row],[Nombre]], " ",Clientes__2[[#This Row],[Nombres2]], " ",Clientes__2[[#This Row],[Apellido]],)</f>
        <v>Ian  Cooper</v>
      </c>
      <c r="R7755" s="15">
        <v>23563</v>
      </c>
      <c r="S7755" s="14" t="s">
        <v>43</v>
      </c>
      <c r="T7755" s="14" t="s">
        <v>42</v>
      </c>
      <c r="U7755">
        <v>50000</v>
      </c>
      <c r="V7755">
        <v>4</v>
      </c>
      <c r="W7755" s="14" t="s">
        <v>55</v>
      </c>
      <c r="X7755" s="14" t="s">
        <v>54</v>
      </c>
    </row>
    <row r="7756" spans="1:24" x14ac:dyDescent="0.2">
      <c r="A7756">
        <v>28927</v>
      </c>
      <c r="B7756">
        <v>28</v>
      </c>
      <c r="C7756" s="14" t="s">
        <v>163</v>
      </c>
      <c r="D7756" s="14" t="s">
        <v>43</v>
      </c>
      <c r="E7756" s="14" t="s">
        <v>245</v>
      </c>
      <c r="F7756" s="15">
        <v>27838</v>
      </c>
      <c r="G7756" s="14" t="s">
        <v>43</v>
      </c>
      <c r="H7756" s="14" t="s">
        <v>42</v>
      </c>
      <c r="I7756">
        <v>80000</v>
      </c>
      <c r="J7756">
        <v>0</v>
      </c>
      <c r="K7756" s="14" t="s">
        <v>55</v>
      </c>
      <c r="L7756" s="14" t="s">
        <v>84</v>
      </c>
      <c r="O7756">
        <v>25486</v>
      </c>
      <c r="P7756">
        <v>174</v>
      </c>
      <c r="Q7756" t="str">
        <f>_xlfn.CONCAT(Clientes__2[[#This Row],[Nombre]], " ",Clientes__2[[#This Row],[Nombres2]], " ",Clientes__2[[#This Row],[Apellido]],)</f>
        <v>Jermaine S Rana</v>
      </c>
      <c r="R7756" s="15">
        <v>24005</v>
      </c>
      <c r="S7756" s="14" t="s">
        <v>43</v>
      </c>
      <c r="T7756" s="14" t="s">
        <v>42</v>
      </c>
      <c r="U7756">
        <v>30000</v>
      </c>
      <c r="V7756">
        <v>2</v>
      </c>
      <c r="W7756" s="14" t="s">
        <v>63</v>
      </c>
      <c r="X7756" s="14" t="s">
        <v>91</v>
      </c>
    </row>
    <row r="7757" spans="1:24" x14ac:dyDescent="0.2">
      <c r="A7757">
        <v>16438</v>
      </c>
      <c r="B7757">
        <v>193</v>
      </c>
      <c r="C7757" s="14" t="s">
        <v>498</v>
      </c>
      <c r="D7757" s="14"/>
      <c r="E7757" s="14" t="s">
        <v>76</v>
      </c>
      <c r="F7757" s="15">
        <v>27958</v>
      </c>
      <c r="G7757" s="14" t="s">
        <v>42</v>
      </c>
      <c r="H7757" s="14" t="s">
        <v>115</v>
      </c>
      <c r="I7757">
        <v>10000</v>
      </c>
      <c r="J7757">
        <v>0</v>
      </c>
      <c r="K7757" s="14" t="s">
        <v>81</v>
      </c>
      <c r="L7757" s="14" t="s">
        <v>60</v>
      </c>
      <c r="O7757">
        <v>26290</v>
      </c>
      <c r="P7757">
        <v>383</v>
      </c>
      <c r="Q7757" t="str">
        <f>_xlfn.CONCAT(Clientes__2[[#This Row],[Nombre]], " ",Clientes__2[[#This Row],[Nombres2]], " ",Clientes__2[[#This Row],[Apellido]],)</f>
        <v>Kaitlin  Arthur</v>
      </c>
      <c r="R7757" s="15">
        <v>26847</v>
      </c>
      <c r="S7757" s="14" t="s">
        <v>43</v>
      </c>
      <c r="T7757" s="14" t="s">
        <v>42</v>
      </c>
      <c r="U7757">
        <v>60000</v>
      </c>
      <c r="V7757">
        <v>1</v>
      </c>
      <c r="W7757" s="14" t="s">
        <v>70</v>
      </c>
      <c r="X7757" s="14" t="s">
        <v>54</v>
      </c>
    </row>
    <row r="7758" spans="1:24" x14ac:dyDescent="0.2">
      <c r="A7758">
        <v>12858</v>
      </c>
      <c r="B7758">
        <v>125</v>
      </c>
      <c r="C7758" s="14" t="s">
        <v>593</v>
      </c>
      <c r="D7758" s="14"/>
      <c r="E7758" s="14" t="s">
        <v>281</v>
      </c>
      <c r="F7758" s="15">
        <v>22757</v>
      </c>
      <c r="G7758" s="14" t="s">
        <v>43</v>
      </c>
      <c r="H7758" s="14" t="s">
        <v>115</v>
      </c>
      <c r="I7758">
        <v>30000</v>
      </c>
      <c r="J7758">
        <v>1</v>
      </c>
      <c r="K7758" s="14" t="s">
        <v>63</v>
      </c>
      <c r="L7758" s="14" t="s">
        <v>91</v>
      </c>
      <c r="O7758">
        <v>25511</v>
      </c>
      <c r="P7758">
        <v>266</v>
      </c>
      <c r="Q7758" t="str">
        <f>_xlfn.CONCAT(Clientes__2[[#This Row],[Nombre]], " ",Clientes__2[[#This Row],[Nombres2]], " ",Clientes__2[[#This Row],[Apellido]],)</f>
        <v>Adriana  Mehta</v>
      </c>
      <c r="R7758" s="15">
        <v>28376</v>
      </c>
      <c r="S7758" s="14" t="s">
        <v>43</v>
      </c>
      <c r="T7758" s="14" t="s">
        <v>115</v>
      </c>
      <c r="U7758">
        <v>30000</v>
      </c>
      <c r="V7758">
        <v>0</v>
      </c>
      <c r="W7758" s="14" t="s">
        <v>63</v>
      </c>
      <c r="X7758" s="14" t="s">
        <v>91</v>
      </c>
    </row>
    <row r="7759" spans="1:24" x14ac:dyDescent="0.2">
      <c r="A7759">
        <v>14707</v>
      </c>
      <c r="B7759">
        <v>164</v>
      </c>
      <c r="C7759" s="14" t="s">
        <v>436</v>
      </c>
      <c r="D7759" s="14" t="s">
        <v>124</v>
      </c>
      <c r="E7759" s="14" t="s">
        <v>228</v>
      </c>
      <c r="F7759" s="15">
        <v>26233</v>
      </c>
      <c r="G7759" s="14" t="s">
        <v>43</v>
      </c>
      <c r="H7759" s="14" t="s">
        <v>115</v>
      </c>
      <c r="I7759">
        <v>10000</v>
      </c>
      <c r="J7759">
        <v>0</v>
      </c>
      <c r="K7759" s="14" t="s">
        <v>81</v>
      </c>
      <c r="L7759" s="14" t="s">
        <v>60</v>
      </c>
      <c r="O7759">
        <v>22548</v>
      </c>
      <c r="P7759">
        <v>358</v>
      </c>
      <c r="Q7759" t="str">
        <f>_xlfn.CONCAT(Clientes__2[[#This Row],[Nombre]], " ",Clientes__2[[#This Row],[Nombres2]], " ",Clientes__2[[#This Row],[Apellido]],)</f>
        <v>Tonya J Raje</v>
      </c>
      <c r="R7759" s="15">
        <v>26208</v>
      </c>
      <c r="S7759" s="14" t="s">
        <v>42</v>
      </c>
      <c r="T7759" s="14" t="s">
        <v>115</v>
      </c>
      <c r="U7759">
        <v>70000</v>
      </c>
      <c r="V7759">
        <v>1</v>
      </c>
      <c r="W7759" s="14" t="s">
        <v>70</v>
      </c>
      <c r="X7759" s="14" t="s">
        <v>54</v>
      </c>
    </row>
    <row r="7760" spans="1:24" x14ac:dyDescent="0.2">
      <c r="A7760">
        <v>27215</v>
      </c>
      <c r="B7760">
        <v>60</v>
      </c>
      <c r="C7760" s="14" t="s">
        <v>434</v>
      </c>
      <c r="D7760" s="14"/>
      <c r="E7760" s="14" t="s">
        <v>398</v>
      </c>
      <c r="F7760" s="15">
        <v>20595</v>
      </c>
      <c r="G7760" s="14" t="s">
        <v>43</v>
      </c>
      <c r="H7760" s="14" t="s">
        <v>115</v>
      </c>
      <c r="I7760">
        <v>20000</v>
      </c>
      <c r="J7760">
        <v>3</v>
      </c>
      <c r="K7760" s="14" t="s">
        <v>81</v>
      </c>
      <c r="L7760" s="14" t="s">
        <v>91</v>
      </c>
      <c r="O7760">
        <v>20666</v>
      </c>
      <c r="P7760">
        <v>299</v>
      </c>
      <c r="Q7760" t="str">
        <f>_xlfn.CONCAT(Clientes__2[[#This Row],[Nombre]], " ",Clientes__2[[#This Row],[Nombres2]], " ",Clientes__2[[#This Row],[Apellido]],)</f>
        <v>Samantha  Hughes</v>
      </c>
      <c r="R7760" s="15">
        <v>25118</v>
      </c>
      <c r="S7760" s="14" t="s">
        <v>43</v>
      </c>
      <c r="T7760" s="14" t="s">
        <v>115</v>
      </c>
      <c r="U7760">
        <v>70000</v>
      </c>
      <c r="V7760">
        <v>2</v>
      </c>
      <c r="W7760" s="14" t="s">
        <v>55</v>
      </c>
      <c r="X7760" s="14" t="s">
        <v>54</v>
      </c>
    </row>
    <row r="7761" spans="1:24" x14ac:dyDescent="0.2">
      <c r="A7761">
        <v>13419</v>
      </c>
      <c r="B7761">
        <v>611</v>
      </c>
      <c r="C7761" s="14" t="s">
        <v>226</v>
      </c>
      <c r="D7761" s="14"/>
      <c r="E7761" s="14" t="s">
        <v>314</v>
      </c>
      <c r="F7761" s="15">
        <v>23916</v>
      </c>
      <c r="G7761" s="14" t="s">
        <v>42</v>
      </c>
      <c r="H7761" s="14" t="s">
        <v>115</v>
      </c>
      <c r="I7761">
        <v>90000</v>
      </c>
      <c r="J7761">
        <v>5</v>
      </c>
      <c r="K7761" s="14" t="s">
        <v>63</v>
      </c>
      <c r="L7761" s="14" t="s">
        <v>84</v>
      </c>
      <c r="O7761">
        <v>12927</v>
      </c>
      <c r="P7761">
        <v>298</v>
      </c>
      <c r="Q7761" t="str">
        <f>_xlfn.CONCAT(Clientes__2[[#This Row],[Nombre]], " ",Clientes__2[[#This Row],[Nombres2]], " ",Clientes__2[[#This Row],[Apellido]],)</f>
        <v>Lauren  Coleman</v>
      </c>
      <c r="R7761" s="15">
        <v>24271</v>
      </c>
      <c r="S7761" s="14" t="s">
        <v>42</v>
      </c>
      <c r="T7761" s="14" t="s">
        <v>115</v>
      </c>
      <c r="U7761">
        <v>70000</v>
      </c>
      <c r="V7761">
        <v>4</v>
      </c>
      <c r="W7761" s="14" t="s">
        <v>70</v>
      </c>
      <c r="X7761" s="14" t="s">
        <v>84</v>
      </c>
    </row>
    <row r="7762" spans="1:24" x14ac:dyDescent="0.2">
      <c r="A7762">
        <v>22420</v>
      </c>
      <c r="B7762">
        <v>184</v>
      </c>
      <c r="C7762" s="14" t="s">
        <v>318</v>
      </c>
      <c r="D7762" s="14" t="s">
        <v>46</v>
      </c>
      <c r="E7762" s="14" t="s">
        <v>672</v>
      </c>
      <c r="F7762" s="15">
        <v>21851</v>
      </c>
      <c r="G7762" s="14" t="s">
        <v>43</v>
      </c>
      <c r="H7762" s="14" t="s">
        <v>42</v>
      </c>
      <c r="I7762">
        <v>10000</v>
      </c>
      <c r="J7762">
        <v>1</v>
      </c>
      <c r="K7762" s="14" t="s">
        <v>67</v>
      </c>
      <c r="L7762" s="14" t="s">
        <v>60</v>
      </c>
      <c r="O7762">
        <v>12403</v>
      </c>
      <c r="P7762">
        <v>273</v>
      </c>
      <c r="Q7762" t="str">
        <f>_xlfn.CONCAT(Clientes__2[[#This Row],[Nombre]], " ",Clientes__2[[#This Row],[Nombres2]], " ",Clientes__2[[#This Row],[Apellido]],)</f>
        <v>Richard L Moore</v>
      </c>
      <c r="R7762" s="15">
        <v>26102</v>
      </c>
      <c r="S7762" s="14" t="s">
        <v>43</v>
      </c>
      <c r="T7762" s="14" t="s">
        <v>42</v>
      </c>
      <c r="U7762">
        <v>40000</v>
      </c>
      <c r="V7762">
        <v>2</v>
      </c>
      <c r="W7762" s="14" t="s">
        <v>63</v>
      </c>
      <c r="X7762" s="14" t="s">
        <v>91</v>
      </c>
    </row>
    <row r="7763" spans="1:24" x14ac:dyDescent="0.2">
      <c r="A7763">
        <v>19346</v>
      </c>
      <c r="B7763">
        <v>229</v>
      </c>
      <c r="C7763" s="14" t="s">
        <v>750</v>
      </c>
      <c r="D7763" s="14" t="s">
        <v>126</v>
      </c>
      <c r="E7763" s="14" t="s">
        <v>86</v>
      </c>
      <c r="F7763" s="15">
        <v>24030</v>
      </c>
      <c r="G7763" s="14" t="s">
        <v>42</v>
      </c>
      <c r="H7763" s="14" t="s">
        <v>115</v>
      </c>
      <c r="I7763">
        <v>40000</v>
      </c>
      <c r="J7763">
        <v>1</v>
      </c>
      <c r="K7763" s="14" t="s">
        <v>55</v>
      </c>
      <c r="L7763" s="14" t="s">
        <v>54</v>
      </c>
      <c r="O7763">
        <v>22951</v>
      </c>
      <c r="P7763">
        <v>29</v>
      </c>
      <c r="Q7763" t="str">
        <f>_xlfn.CONCAT(Clientes__2[[#This Row],[Nombre]], " ",Clientes__2[[#This Row],[Nombres2]], " ",Clientes__2[[#This Row],[Apellido]],)</f>
        <v>Donna D She</v>
      </c>
      <c r="R7763" s="15">
        <v>23197</v>
      </c>
      <c r="S7763" s="14" t="s">
        <v>43</v>
      </c>
      <c r="T7763" s="14" t="s">
        <v>115</v>
      </c>
      <c r="U7763">
        <v>70000</v>
      </c>
      <c r="V7763">
        <v>0</v>
      </c>
      <c r="W7763" s="14" t="s">
        <v>55</v>
      </c>
      <c r="X7763" s="14" t="s">
        <v>84</v>
      </c>
    </row>
    <row r="7764" spans="1:24" x14ac:dyDescent="0.2">
      <c r="A7764">
        <v>13549</v>
      </c>
      <c r="B7764">
        <v>196</v>
      </c>
      <c r="C7764" s="14" t="s">
        <v>318</v>
      </c>
      <c r="D7764" s="14"/>
      <c r="E7764" s="14" t="s">
        <v>385</v>
      </c>
      <c r="F7764" s="15">
        <v>25310</v>
      </c>
      <c r="G7764" s="14" t="s">
        <v>43</v>
      </c>
      <c r="H7764" s="14" t="s">
        <v>42</v>
      </c>
      <c r="I7764">
        <v>10000</v>
      </c>
      <c r="J7764">
        <v>2</v>
      </c>
      <c r="K7764" s="14" t="s">
        <v>67</v>
      </c>
      <c r="L7764" s="14" t="s">
        <v>60</v>
      </c>
      <c r="O7764">
        <v>21701</v>
      </c>
      <c r="P7764">
        <v>542</v>
      </c>
      <c r="Q7764" t="str">
        <f>_xlfn.CONCAT(Clientes__2[[#This Row],[Nombre]], " ",Clientes__2[[#This Row],[Nombres2]], " ",Clientes__2[[#This Row],[Apellido]],)</f>
        <v>Richard  King</v>
      </c>
      <c r="R7764" s="15">
        <v>20278</v>
      </c>
      <c r="S7764" s="14" t="s">
        <v>42</v>
      </c>
      <c r="T7764" s="14" t="s">
        <v>115</v>
      </c>
      <c r="U7764">
        <v>30000</v>
      </c>
      <c r="V7764">
        <v>1</v>
      </c>
      <c r="W7764" s="14" t="s">
        <v>67</v>
      </c>
      <c r="X7764" s="14" t="s">
        <v>91</v>
      </c>
    </row>
    <row r="7765" spans="1:24" x14ac:dyDescent="0.2">
      <c r="A7765">
        <v>25937</v>
      </c>
      <c r="B7765">
        <v>16</v>
      </c>
      <c r="C7765" s="14" t="s">
        <v>479</v>
      </c>
      <c r="D7765" s="14"/>
      <c r="E7765" s="14" t="s">
        <v>391</v>
      </c>
      <c r="F7765" s="15">
        <v>18010</v>
      </c>
      <c r="G7765" s="14" t="s">
        <v>42</v>
      </c>
      <c r="H7765" s="14" t="s">
        <v>42</v>
      </c>
      <c r="I7765">
        <v>20000</v>
      </c>
      <c r="J7765">
        <v>2</v>
      </c>
      <c r="K7765" s="14" t="s">
        <v>81</v>
      </c>
      <c r="L7765" s="14" t="s">
        <v>91</v>
      </c>
      <c r="O7765">
        <v>26299</v>
      </c>
      <c r="P7765">
        <v>642</v>
      </c>
      <c r="Q7765" t="str">
        <f>_xlfn.CONCAT(Clientes__2[[#This Row],[Nombre]], " ",Clientes__2[[#This Row],[Nombres2]], " ",Clientes__2[[#This Row],[Apellido]],)</f>
        <v>Jon  Yuan</v>
      </c>
      <c r="R7765" s="15">
        <v>26507</v>
      </c>
      <c r="S7765" s="14" t="s">
        <v>43</v>
      </c>
      <c r="T7765" s="14" t="s">
        <v>42</v>
      </c>
      <c r="U7765">
        <v>60000</v>
      </c>
      <c r="V7765">
        <v>1</v>
      </c>
      <c r="W7765" s="14" t="s">
        <v>70</v>
      </c>
      <c r="X7765" s="14" t="s">
        <v>54</v>
      </c>
    </row>
    <row r="7766" spans="1:24" x14ac:dyDescent="0.2">
      <c r="A7766">
        <v>18928</v>
      </c>
      <c r="B7766">
        <v>10</v>
      </c>
      <c r="C7766" s="14" t="s">
        <v>746</v>
      </c>
      <c r="D7766" s="14" t="s">
        <v>46</v>
      </c>
      <c r="E7766" s="14" t="s">
        <v>244</v>
      </c>
      <c r="F7766" s="15">
        <v>20146</v>
      </c>
      <c r="G7766" s="14" t="s">
        <v>42</v>
      </c>
      <c r="H7766" s="14" t="s">
        <v>115</v>
      </c>
      <c r="I7766">
        <v>80000</v>
      </c>
      <c r="J7766">
        <v>2</v>
      </c>
      <c r="K7766" s="14" t="s">
        <v>67</v>
      </c>
      <c r="L7766" s="14" t="s">
        <v>54</v>
      </c>
      <c r="O7766">
        <v>21393</v>
      </c>
      <c r="P7766">
        <v>33</v>
      </c>
      <c r="Q7766" t="str">
        <f>_xlfn.CONCAT(Clientes__2[[#This Row],[Nombre]], " ",Clientes__2[[#This Row],[Nombres2]], " ",Clientes__2[[#This Row],[Apellido]],)</f>
        <v>Carmen L Prasad</v>
      </c>
      <c r="R7766" s="15">
        <v>19842</v>
      </c>
      <c r="S7766" s="14" t="s">
        <v>43</v>
      </c>
      <c r="T7766" s="14" t="s">
        <v>115</v>
      </c>
      <c r="U7766">
        <v>70000</v>
      </c>
      <c r="V7766">
        <v>2</v>
      </c>
      <c r="W7766" s="14" t="s">
        <v>63</v>
      </c>
      <c r="X7766" s="14" t="s">
        <v>54</v>
      </c>
    </row>
    <row r="7767" spans="1:24" x14ac:dyDescent="0.2">
      <c r="A7767">
        <v>26224</v>
      </c>
      <c r="B7767">
        <v>226</v>
      </c>
      <c r="C7767" s="14" t="s">
        <v>691</v>
      </c>
      <c r="D7767" s="14" t="s">
        <v>119</v>
      </c>
      <c r="E7767" s="14" t="s">
        <v>106</v>
      </c>
      <c r="F7767" s="15">
        <v>26591</v>
      </c>
      <c r="G7767" s="14" t="s">
        <v>43</v>
      </c>
      <c r="H7767" s="14" t="s">
        <v>42</v>
      </c>
      <c r="I7767">
        <v>30000</v>
      </c>
      <c r="J7767">
        <v>0</v>
      </c>
      <c r="K7767" s="14" t="s">
        <v>67</v>
      </c>
      <c r="L7767" s="14" t="s">
        <v>60</v>
      </c>
      <c r="O7767">
        <v>24797</v>
      </c>
      <c r="P7767">
        <v>611</v>
      </c>
      <c r="Q7767" t="str">
        <f>_xlfn.CONCAT(Clientes__2[[#This Row],[Nombre]], " ",Clientes__2[[#This Row],[Nombres2]], " ",Clientes__2[[#This Row],[Apellido]],)</f>
        <v>Henry W Gonzalez</v>
      </c>
      <c r="R7767" s="15">
        <v>25512</v>
      </c>
      <c r="S7767" s="14" t="s">
        <v>43</v>
      </c>
      <c r="T7767" s="14" t="s">
        <v>42</v>
      </c>
      <c r="U7767">
        <v>60000</v>
      </c>
      <c r="V7767">
        <v>2</v>
      </c>
      <c r="W7767" s="14" t="s">
        <v>55</v>
      </c>
      <c r="X7767" s="14" t="s">
        <v>54</v>
      </c>
    </row>
    <row r="7768" spans="1:24" x14ac:dyDescent="0.2">
      <c r="A7768">
        <v>24903</v>
      </c>
      <c r="B7768">
        <v>24</v>
      </c>
      <c r="C7768" s="14" t="s">
        <v>464</v>
      </c>
      <c r="D7768" s="14" t="s">
        <v>347</v>
      </c>
      <c r="E7768" s="14" t="s">
        <v>41</v>
      </c>
      <c r="F7768" s="15">
        <v>26763</v>
      </c>
      <c r="G7768" s="14" t="s">
        <v>43</v>
      </c>
      <c r="H7768" s="14" t="s">
        <v>115</v>
      </c>
      <c r="I7768">
        <v>90000</v>
      </c>
      <c r="J7768">
        <v>0</v>
      </c>
      <c r="K7768" s="14" t="s">
        <v>55</v>
      </c>
      <c r="L7768" s="14" t="s">
        <v>84</v>
      </c>
      <c r="O7768">
        <v>23609</v>
      </c>
      <c r="P7768">
        <v>216</v>
      </c>
      <c r="Q7768" t="str">
        <f>_xlfn.CONCAT(Clientes__2[[#This Row],[Nombre]], " ",Clientes__2[[#This Row],[Nombres2]], " ",Clientes__2[[#This Row],[Apellido]],)</f>
        <v>Tracy B Black</v>
      </c>
      <c r="R7768" s="15">
        <v>16204</v>
      </c>
      <c r="S7768" s="14" t="s">
        <v>43</v>
      </c>
      <c r="T7768" s="14" t="s">
        <v>42</v>
      </c>
      <c r="U7768">
        <v>70000</v>
      </c>
      <c r="V7768">
        <v>5</v>
      </c>
      <c r="W7768" s="14" t="s">
        <v>67</v>
      </c>
      <c r="X7768" s="14" t="s">
        <v>84</v>
      </c>
    </row>
    <row r="7769" spans="1:24" x14ac:dyDescent="0.2">
      <c r="A7769">
        <v>12310</v>
      </c>
      <c r="B7769">
        <v>239</v>
      </c>
      <c r="C7769" s="14" t="s">
        <v>572</v>
      </c>
      <c r="D7769" s="14"/>
      <c r="E7769" s="14" t="s">
        <v>72</v>
      </c>
      <c r="F7769" s="15">
        <v>19916</v>
      </c>
      <c r="G7769" s="14" t="s">
        <v>43</v>
      </c>
      <c r="H7769" s="14" t="s">
        <v>115</v>
      </c>
      <c r="I7769">
        <v>130000</v>
      </c>
      <c r="J7769">
        <v>3</v>
      </c>
      <c r="K7769" s="14" t="s">
        <v>67</v>
      </c>
      <c r="L7769" s="14" t="s">
        <v>84</v>
      </c>
      <c r="O7769">
        <v>16770</v>
      </c>
      <c r="P7769">
        <v>334</v>
      </c>
      <c r="Q7769" t="str">
        <f>_xlfn.CONCAT(Clientes__2[[#This Row],[Nombre]], " ",Clientes__2[[#This Row],[Nombres2]], " ",Clientes__2[[#This Row],[Apellido]],)</f>
        <v>Stacy  Munoz</v>
      </c>
      <c r="R7769" s="15">
        <v>26198</v>
      </c>
      <c r="S7769" s="14" t="s">
        <v>42</v>
      </c>
      <c r="T7769" s="14" t="s">
        <v>42</v>
      </c>
      <c r="U7769">
        <v>60000</v>
      </c>
      <c r="V7769">
        <v>1</v>
      </c>
      <c r="W7769" s="14" t="s">
        <v>70</v>
      </c>
      <c r="X7769" s="14" t="s">
        <v>54</v>
      </c>
    </row>
    <row r="7770" spans="1:24" x14ac:dyDescent="0.2">
      <c r="A7770">
        <v>28158</v>
      </c>
      <c r="B7770">
        <v>299</v>
      </c>
      <c r="C7770" s="14" t="s">
        <v>546</v>
      </c>
      <c r="D7770" s="14" t="s">
        <v>42</v>
      </c>
      <c r="E7770" s="14" t="s">
        <v>474</v>
      </c>
      <c r="F7770" s="15">
        <v>22711</v>
      </c>
      <c r="G7770" s="14" t="s">
        <v>43</v>
      </c>
      <c r="H7770" s="14" t="s">
        <v>42</v>
      </c>
      <c r="I7770">
        <v>70000</v>
      </c>
      <c r="J7770">
        <v>1</v>
      </c>
      <c r="K7770" s="14" t="s">
        <v>55</v>
      </c>
      <c r="L7770" s="14" t="s">
        <v>84</v>
      </c>
      <c r="O7770">
        <v>29464</v>
      </c>
      <c r="P7770">
        <v>26</v>
      </c>
      <c r="Q7770" t="str">
        <f>_xlfn.CONCAT(Clientes__2[[#This Row],[Nombre]], " ",Clientes__2[[#This Row],[Nombres2]], " ",Clientes__2[[#This Row],[Apellido]],)</f>
        <v>Clarence M Luo</v>
      </c>
      <c r="R7770" s="15">
        <v>28373</v>
      </c>
      <c r="S7770" s="14" t="s">
        <v>43</v>
      </c>
      <c r="T7770" s="14" t="s">
        <v>42</v>
      </c>
      <c r="U7770">
        <v>10000</v>
      </c>
      <c r="V7770">
        <v>1</v>
      </c>
      <c r="W7770" s="14" t="s">
        <v>67</v>
      </c>
      <c r="X7770" s="14" t="s">
        <v>60</v>
      </c>
    </row>
    <row r="7771" spans="1:24" x14ac:dyDescent="0.2">
      <c r="A7771">
        <v>14584</v>
      </c>
      <c r="B7771">
        <v>383</v>
      </c>
      <c r="C7771" s="14" t="s">
        <v>488</v>
      </c>
      <c r="D7771" s="14"/>
      <c r="E7771" s="14" t="s">
        <v>360</v>
      </c>
      <c r="F7771" s="15">
        <v>25848</v>
      </c>
      <c r="G7771" s="14" t="s">
        <v>43</v>
      </c>
      <c r="H7771" s="14" t="s">
        <v>115</v>
      </c>
      <c r="I7771">
        <v>80000</v>
      </c>
      <c r="J7771">
        <v>2</v>
      </c>
      <c r="K7771" s="14" t="s">
        <v>70</v>
      </c>
      <c r="L7771" s="14" t="s">
        <v>84</v>
      </c>
      <c r="O7771">
        <v>12836</v>
      </c>
      <c r="P7771">
        <v>236</v>
      </c>
      <c r="Q7771" t="str">
        <f>_xlfn.CONCAT(Clientes__2[[#This Row],[Nombre]], " ",Clientes__2[[#This Row],[Nombres2]], " ",Clientes__2[[#This Row],[Apellido]],)</f>
        <v>Gabrielle  Mitchell</v>
      </c>
      <c r="R7771" s="15">
        <v>23073</v>
      </c>
      <c r="S7771" s="14" t="s">
        <v>43</v>
      </c>
      <c r="T7771" s="14" t="s">
        <v>42</v>
      </c>
      <c r="U7771">
        <v>20000</v>
      </c>
      <c r="V7771">
        <v>3</v>
      </c>
      <c r="W7771" s="14" t="s">
        <v>67</v>
      </c>
      <c r="X7771" s="14" t="s">
        <v>60</v>
      </c>
    </row>
    <row r="7772" spans="1:24" x14ac:dyDescent="0.2">
      <c r="A7772">
        <v>19627</v>
      </c>
      <c r="B7772">
        <v>30</v>
      </c>
      <c r="C7772" s="14" t="s">
        <v>409</v>
      </c>
      <c r="D7772" s="14"/>
      <c r="E7772" s="14" t="s">
        <v>122</v>
      </c>
      <c r="F7772" s="15">
        <v>21950</v>
      </c>
      <c r="G7772" s="14" t="s">
        <v>42</v>
      </c>
      <c r="H7772" s="14" t="s">
        <v>115</v>
      </c>
      <c r="I7772">
        <v>70000</v>
      </c>
      <c r="J7772">
        <v>5</v>
      </c>
      <c r="K7772" s="14" t="s">
        <v>63</v>
      </c>
      <c r="L7772" s="14" t="s">
        <v>54</v>
      </c>
      <c r="O7772">
        <v>17324</v>
      </c>
      <c r="P7772">
        <v>33</v>
      </c>
      <c r="Q7772" t="str">
        <f>_xlfn.CONCAT(Clientes__2[[#This Row],[Nombre]], " ",Clientes__2[[#This Row],[Nombres2]], " ",Clientes__2[[#This Row],[Apellido]],)</f>
        <v>Kari  Blanco</v>
      </c>
      <c r="R7772" s="15">
        <v>21870</v>
      </c>
      <c r="S7772" s="14" t="s">
        <v>42</v>
      </c>
      <c r="T7772" s="14" t="s">
        <v>115</v>
      </c>
      <c r="U7772">
        <v>100000</v>
      </c>
      <c r="V7772">
        <v>4</v>
      </c>
      <c r="W7772" s="14" t="s">
        <v>55</v>
      </c>
      <c r="X7772" s="14" t="s">
        <v>84</v>
      </c>
    </row>
    <row r="7773" spans="1:24" x14ac:dyDescent="0.2">
      <c r="A7773">
        <v>11827</v>
      </c>
      <c r="B7773">
        <v>55</v>
      </c>
      <c r="C7773" s="14" t="s">
        <v>295</v>
      </c>
      <c r="D7773" s="14" t="s">
        <v>42</v>
      </c>
      <c r="E7773" s="14" t="s">
        <v>144</v>
      </c>
      <c r="F7773" s="15">
        <v>25466</v>
      </c>
      <c r="G7773" s="14" t="s">
        <v>42</v>
      </c>
      <c r="H7773" s="14" t="s">
        <v>115</v>
      </c>
      <c r="I7773">
        <v>60000</v>
      </c>
      <c r="J7773">
        <v>2</v>
      </c>
      <c r="K7773" s="14" t="s">
        <v>70</v>
      </c>
      <c r="L7773" s="14" t="s">
        <v>84</v>
      </c>
      <c r="O7773">
        <v>11890</v>
      </c>
      <c r="P7773">
        <v>299</v>
      </c>
      <c r="Q7773" t="str">
        <f>_xlfn.CONCAT(Clientes__2[[#This Row],[Nombre]], " ",Clientes__2[[#This Row],[Nombres2]], " ",Clientes__2[[#This Row],[Apellido]],)</f>
        <v>Sara M Baker</v>
      </c>
      <c r="R7773" s="15">
        <v>21504</v>
      </c>
      <c r="S7773" s="14" t="s">
        <v>42</v>
      </c>
      <c r="T7773" s="14" t="s">
        <v>115</v>
      </c>
      <c r="U7773">
        <v>70000</v>
      </c>
      <c r="V7773">
        <v>5</v>
      </c>
      <c r="W7773" s="14" t="s">
        <v>70</v>
      </c>
      <c r="X7773" s="14" t="s">
        <v>84</v>
      </c>
    </row>
    <row r="7774" spans="1:24" x14ac:dyDescent="0.2">
      <c r="A7774">
        <v>13650</v>
      </c>
      <c r="B7774">
        <v>12</v>
      </c>
      <c r="C7774" s="14" t="s">
        <v>556</v>
      </c>
      <c r="D7774" s="14" t="s">
        <v>116</v>
      </c>
      <c r="E7774" s="14" t="s">
        <v>86</v>
      </c>
      <c r="F7774" s="15">
        <v>25941</v>
      </c>
      <c r="G7774" s="14" t="s">
        <v>42</v>
      </c>
      <c r="H7774" s="14" t="s">
        <v>42</v>
      </c>
      <c r="I7774">
        <v>110000</v>
      </c>
      <c r="J7774">
        <v>0</v>
      </c>
      <c r="K7774" s="14" t="s">
        <v>81</v>
      </c>
      <c r="L7774" s="14" t="s">
        <v>66</v>
      </c>
      <c r="O7774">
        <v>23294</v>
      </c>
      <c r="P7774">
        <v>609</v>
      </c>
      <c r="Q7774" t="str">
        <f>_xlfn.CONCAT(Clientes__2[[#This Row],[Nombre]], " ",Clientes__2[[#This Row],[Nombres2]], " ",Clientes__2[[#This Row],[Apellido]],)</f>
        <v>Jessie A She</v>
      </c>
      <c r="R7774" s="15">
        <v>21657</v>
      </c>
      <c r="S7774" s="14" t="s">
        <v>42</v>
      </c>
      <c r="T7774" s="14" t="s">
        <v>115</v>
      </c>
      <c r="U7774">
        <v>60000</v>
      </c>
      <c r="V7774">
        <v>4</v>
      </c>
      <c r="W7774" s="14" t="s">
        <v>70</v>
      </c>
      <c r="X7774" s="14" t="s">
        <v>54</v>
      </c>
    </row>
    <row r="7775" spans="1:24" x14ac:dyDescent="0.2">
      <c r="A7775">
        <v>26036</v>
      </c>
      <c r="B7775">
        <v>4</v>
      </c>
      <c r="C7775" s="14" t="s">
        <v>333</v>
      </c>
      <c r="D7775" s="14"/>
      <c r="E7775" s="14" t="s">
        <v>429</v>
      </c>
      <c r="F7775" s="15">
        <v>23670</v>
      </c>
      <c r="G7775" s="14" t="s">
        <v>43</v>
      </c>
      <c r="H7775" s="14" t="s">
        <v>115</v>
      </c>
      <c r="I7775">
        <v>60000</v>
      </c>
      <c r="J7775">
        <v>3</v>
      </c>
      <c r="K7775" s="14" t="s">
        <v>55</v>
      </c>
      <c r="L7775" s="14" t="s">
        <v>84</v>
      </c>
      <c r="O7775">
        <v>26105</v>
      </c>
      <c r="P7775">
        <v>310</v>
      </c>
      <c r="Q7775" t="str">
        <f>_xlfn.CONCAT(Clientes__2[[#This Row],[Nombre]], " ",Clientes__2[[#This Row],[Nombres2]], " ",Clientes__2[[#This Row],[Apellido]],)</f>
        <v>Haley  Wright</v>
      </c>
      <c r="R7775" s="15">
        <v>22230</v>
      </c>
      <c r="S7775" s="14" t="s">
        <v>42</v>
      </c>
      <c r="T7775" s="14" t="s">
        <v>115</v>
      </c>
      <c r="U7775">
        <v>110000</v>
      </c>
      <c r="V7775">
        <v>3</v>
      </c>
      <c r="W7775" s="14" t="s">
        <v>63</v>
      </c>
      <c r="X7775" s="14" t="s">
        <v>84</v>
      </c>
    </row>
    <row r="7776" spans="1:24" x14ac:dyDescent="0.2">
      <c r="A7776">
        <v>11151</v>
      </c>
      <c r="B7776">
        <v>18</v>
      </c>
      <c r="C7776" s="14" t="s">
        <v>774</v>
      </c>
      <c r="D7776" s="14" t="s">
        <v>185</v>
      </c>
      <c r="E7776" s="14" t="s">
        <v>324</v>
      </c>
      <c r="F7776" s="15">
        <v>15397</v>
      </c>
      <c r="G7776" s="14" t="s">
        <v>43</v>
      </c>
      <c r="H7776" s="14" t="s">
        <v>115</v>
      </c>
      <c r="I7776">
        <v>60000</v>
      </c>
      <c r="J7776">
        <v>2</v>
      </c>
      <c r="K7776" s="14" t="s">
        <v>70</v>
      </c>
      <c r="L7776" s="14" t="s">
        <v>66</v>
      </c>
      <c r="O7776">
        <v>16606</v>
      </c>
      <c r="P7776">
        <v>8</v>
      </c>
      <c r="Q7776" t="str">
        <f>_xlfn.CONCAT(Clientes__2[[#This Row],[Nombre]], " ",Clientes__2[[#This Row],[Nombres2]], " ",Clientes__2[[#This Row],[Apellido]],)</f>
        <v>Melinda G Gill</v>
      </c>
      <c r="R7776" s="15">
        <v>28073</v>
      </c>
      <c r="S7776" s="14" t="s">
        <v>43</v>
      </c>
      <c r="T7776" s="14" t="s">
        <v>42</v>
      </c>
      <c r="U7776">
        <v>70000</v>
      </c>
      <c r="V7776">
        <v>0</v>
      </c>
      <c r="W7776" s="14" t="s">
        <v>55</v>
      </c>
      <c r="X7776" s="14" t="s">
        <v>84</v>
      </c>
    </row>
    <row r="7777" spans="1:24" x14ac:dyDescent="0.2">
      <c r="A7777">
        <v>16400</v>
      </c>
      <c r="B7777">
        <v>222</v>
      </c>
      <c r="C7777" s="14" t="s">
        <v>303</v>
      </c>
      <c r="D7777" s="14" t="s">
        <v>426</v>
      </c>
      <c r="E7777" s="14" t="s">
        <v>305</v>
      </c>
      <c r="F7777" s="15">
        <v>24541</v>
      </c>
      <c r="G7777" s="14" t="s">
        <v>42</v>
      </c>
      <c r="H7777" s="14" t="s">
        <v>42</v>
      </c>
      <c r="I7777">
        <v>30000</v>
      </c>
      <c r="J7777">
        <v>1</v>
      </c>
      <c r="K7777" s="14" t="s">
        <v>55</v>
      </c>
      <c r="L7777" s="14" t="s">
        <v>91</v>
      </c>
      <c r="O7777">
        <v>16290</v>
      </c>
      <c r="P7777">
        <v>146</v>
      </c>
      <c r="Q7777" t="str">
        <f>_xlfn.CONCAT(Clientes__2[[#This Row],[Nombre]], " ",Clientes__2[[#This Row],[Nombres2]], " ",Clientes__2[[#This Row],[Apellido]],)</f>
        <v>Theodore I Ramos</v>
      </c>
      <c r="R7777" s="15">
        <v>24038</v>
      </c>
      <c r="S7777" s="14" t="s">
        <v>43</v>
      </c>
      <c r="T7777" s="14" t="s">
        <v>42</v>
      </c>
      <c r="U7777">
        <v>30000</v>
      </c>
      <c r="V7777">
        <v>2</v>
      </c>
      <c r="W7777" s="14" t="s">
        <v>63</v>
      </c>
      <c r="X7777" s="14" t="s">
        <v>91</v>
      </c>
    </row>
    <row r="7778" spans="1:24" x14ac:dyDescent="0.2">
      <c r="A7778">
        <v>15646</v>
      </c>
      <c r="B7778">
        <v>31</v>
      </c>
      <c r="C7778" s="14" t="s">
        <v>605</v>
      </c>
      <c r="D7778" s="14" t="s">
        <v>116</v>
      </c>
      <c r="E7778" s="14" t="s">
        <v>458</v>
      </c>
      <c r="F7778" s="15">
        <v>28797</v>
      </c>
      <c r="G7778" s="14" t="s">
        <v>43</v>
      </c>
      <c r="H7778" s="14" t="s">
        <v>115</v>
      </c>
      <c r="I7778">
        <v>10000</v>
      </c>
      <c r="J7778">
        <v>1</v>
      </c>
      <c r="K7778" s="14" t="s">
        <v>67</v>
      </c>
      <c r="L7778" s="14" t="s">
        <v>60</v>
      </c>
      <c r="O7778">
        <v>20162</v>
      </c>
      <c r="P7778">
        <v>155</v>
      </c>
      <c r="Q7778" t="str">
        <f>_xlfn.CONCAT(Clientes__2[[#This Row],[Nombre]], " ",Clientes__2[[#This Row],[Nombres2]], " ",Clientes__2[[#This Row],[Apellido]],)</f>
        <v>Emma A Kelly</v>
      </c>
      <c r="R7778" s="15">
        <v>15952</v>
      </c>
      <c r="S7778" s="14" t="s">
        <v>42</v>
      </c>
      <c r="T7778" s="14" t="s">
        <v>115</v>
      </c>
      <c r="U7778">
        <v>20000</v>
      </c>
      <c r="V7778">
        <v>2</v>
      </c>
      <c r="W7778" s="14" t="s">
        <v>63</v>
      </c>
      <c r="X7778" s="14" t="s">
        <v>60</v>
      </c>
    </row>
    <row r="7779" spans="1:24" x14ac:dyDescent="0.2">
      <c r="A7779">
        <v>20179</v>
      </c>
      <c r="B7779">
        <v>271</v>
      </c>
      <c r="C7779" s="14" t="s">
        <v>902</v>
      </c>
      <c r="D7779" s="14"/>
      <c r="E7779" s="14" t="s">
        <v>485</v>
      </c>
      <c r="F7779" s="15">
        <v>28766</v>
      </c>
      <c r="G7779" s="14" t="s">
        <v>43</v>
      </c>
      <c r="H7779" s="14" t="s">
        <v>115</v>
      </c>
      <c r="I7779">
        <v>30000</v>
      </c>
      <c r="J7779">
        <v>0</v>
      </c>
      <c r="K7779" s="14" t="s">
        <v>67</v>
      </c>
      <c r="L7779" s="14" t="s">
        <v>60</v>
      </c>
      <c r="O7779">
        <v>22731</v>
      </c>
      <c r="P7779">
        <v>331</v>
      </c>
      <c r="Q7779" t="str">
        <f>_xlfn.CONCAT(Clientes__2[[#This Row],[Nombre]], " ",Clientes__2[[#This Row],[Nombres2]], " ",Clientes__2[[#This Row],[Apellido]],)</f>
        <v>Denise  Patel</v>
      </c>
      <c r="R7779" s="15">
        <v>15929</v>
      </c>
      <c r="S7779" s="14" t="s">
        <v>42</v>
      </c>
      <c r="T7779" s="14" t="s">
        <v>42</v>
      </c>
      <c r="U7779">
        <v>70000</v>
      </c>
      <c r="V7779">
        <v>5</v>
      </c>
      <c r="W7779" s="14" t="s">
        <v>55</v>
      </c>
      <c r="X7779" s="14" t="s">
        <v>66</v>
      </c>
    </row>
    <row r="7780" spans="1:24" x14ac:dyDescent="0.2">
      <c r="A7780">
        <v>18556</v>
      </c>
      <c r="B7780">
        <v>311</v>
      </c>
      <c r="C7780" s="14" t="s">
        <v>748</v>
      </c>
      <c r="D7780" s="14"/>
      <c r="E7780" s="14" t="s">
        <v>230</v>
      </c>
      <c r="F7780" s="15">
        <v>25479</v>
      </c>
      <c r="G7780" s="14" t="s">
        <v>42</v>
      </c>
      <c r="H7780" s="14" t="s">
        <v>42</v>
      </c>
      <c r="I7780">
        <v>50000</v>
      </c>
      <c r="J7780">
        <v>2</v>
      </c>
      <c r="K7780" s="14" t="s">
        <v>55</v>
      </c>
      <c r="L7780" s="14" t="s">
        <v>54</v>
      </c>
      <c r="O7780">
        <v>21089</v>
      </c>
      <c r="P7780">
        <v>218</v>
      </c>
      <c r="Q7780" t="str">
        <f>_xlfn.CONCAT(Clientes__2[[#This Row],[Nombre]], " ",Clientes__2[[#This Row],[Nombres2]], " ",Clientes__2[[#This Row],[Apellido]],)</f>
        <v>Ruben  Perez</v>
      </c>
      <c r="R7780" s="15">
        <v>23907</v>
      </c>
      <c r="S7780" s="14" t="s">
        <v>43</v>
      </c>
      <c r="T7780" s="14" t="s">
        <v>115</v>
      </c>
      <c r="U7780">
        <v>30000</v>
      </c>
      <c r="V7780">
        <v>2</v>
      </c>
      <c r="W7780" s="14" t="s">
        <v>63</v>
      </c>
      <c r="X7780" s="14" t="s">
        <v>91</v>
      </c>
    </row>
    <row r="7781" spans="1:24" x14ac:dyDescent="0.2">
      <c r="A7781">
        <v>28579</v>
      </c>
      <c r="B7781">
        <v>546</v>
      </c>
      <c r="C7781" s="14" t="s">
        <v>428</v>
      </c>
      <c r="D7781" s="14"/>
      <c r="E7781" s="14" t="s">
        <v>121</v>
      </c>
      <c r="F7781" s="15">
        <v>24276</v>
      </c>
      <c r="G7781" s="14" t="s">
        <v>43</v>
      </c>
      <c r="H7781" s="14" t="s">
        <v>115</v>
      </c>
      <c r="I7781">
        <v>80000</v>
      </c>
      <c r="J7781">
        <v>0</v>
      </c>
      <c r="K7781" s="14" t="s">
        <v>70</v>
      </c>
      <c r="L7781" s="14" t="s">
        <v>54</v>
      </c>
      <c r="O7781">
        <v>26053</v>
      </c>
      <c r="P7781">
        <v>614</v>
      </c>
      <c r="Q7781" t="str">
        <f>_xlfn.CONCAT(Clientes__2[[#This Row],[Nombre]], " ",Clientes__2[[#This Row],[Nombres2]], " ",Clientes__2[[#This Row],[Apellido]],)</f>
        <v>Grace  Ross</v>
      </c>
      <c r="R7781" s="15">
        <v>23823</v>
      </c>
      <c r="S7781" s="14" t="s">
        <v>42</v>
      </c>
      <c r="T7781" s="14" t="s">
        <v>42</v>
      </c>
      <c r="U7781">
        <v>100000</v>
      </c>
      <c r="V7781">
        <v>3</v>
      </c>
      <c r="W7781" s="14" t="s">
        <v>55</v>
      </c>
      <c r="X7781" s="14" t="s">
        <v>66</v>
      </c>
    </row>
    <row r="7782" spans="1:24" x14ac:dyDescent="0.2">
      <c r="A7782">
        <v>24583</v>
      </c>
      <c r="B7782">
        <v>277</v>
      </c>
      <c r="C7782" s="14" t="s">
        <v>494</v>
      </c>
      <c r="D7782" s="14" t="s">
        <v>44</v>
      </c>
      <c r="E7782" s="14" t="s">
        <v>453</v>
      </c>
      <c r="F7782" s="15">
        <v>17392</v>
      </c>
      <c r="G7782" s="14" t="s">
        <v>43</v>
      </c>
      <c r="H7782" s="14" t="s">
        <v>42</v>
      </c>
      <c r="I7782">
        <v>170000</v>
      </c>
      <c r="J7782">
        <v>5</v>
      </c>
      <c r="K7782" s="14" t="s">
        <v>81</v>
      </c>
      <c r="L7782" s="14" t="s">
        <v>84</v>
      </c>
      <c r="O7782">
        <v>20619</v>
      </c>
      <c r="P7782">
        <v>37</v>
      </c>
      <c r="Q7782" t="str">
        <f>_xlfn.CONCAT(Clientes__2[[#This Row],[Nombre]], " ",Clientes__2[[#This Row],[Nombres2]], " ",Clientes__2[[#This Row],[Apellido]],)</f>
        <v>Roy R Chandra</v>
      </c>
      <c r="R7782" s="15">
        <v>26064</v>
      </c>
      <c r="S7782" s="14" t="s">
        <v>43</v>
      </c>
      <c r="T7782" s="14" t="s">
        <v>42</v>
      </c>
      <c r="U7782">
        <v>80000</v>
      </c>
      <c r="V7782">
        <v>0</v>
      </c>
      <c r="W7782" s="14" t="s">
        <v>55</v>
      </c>
      <c r="X7782" s="14" t="s">
        <v>84</v>
      </c>
    </row>
    <row r="7783" spans="1:24" x14ac:dyDescent="0.2">
      <c r="A7783">
        <v>13678</v>
      </c>
      <c r="B7783">
        <v>240</v>
      </c>
      <c r="C7783" s="14" t="s">
        <v>253</v>
      </c>
      <c r="D7783" s="14" t="s">
        <v>116</v>
      </c>
      <c r="E7783" s="14" t="s">
        <v>207</v>
      </c>
      <c r="F7783" s="15">
        <v>27205</v>
      </c>
      <c r="G7783" s="14" t="s">
        <v>42</v>
      </c>
      <c r="H7783" s="14" t="s">
        <v>42</v>
      </c>
      <c r="I7783">
        <v>40000</v>
      </c>
      <c r="J7783">
        <v>1</v>
      </c>
      <c r="K7783" s="14" t="s">
        <v>55</v>
      </c>
      <c r="L7783" s="14" t="s">
        <v>54</v>
      </c>
      <c r="O7783">
        <v>12292</v>
      </c>
      <c r="P7783">
        <v>229</v>
      </c>
      <c r="Q7783" t="str">
        <f>_xlfn.CONCAT(Clientes__2[[#This Row],[Nombre]], " ",Clientes__2[[#This Row],[Nombres2]], " ",Clientes__2[[#This Row],[Apellido]],)</f>
        <v>Warren A Goel</v>
      </c>
      <c r="R7783" s="15">
        <v>16155</v>
      </c>
      <c r="S7783" s="14" t="s">
        <v>42</v>
      </c>
      <c r="T7783" s="14" t="s">
        <v>42</v>
      </c>
      <c r="U7783">
        <v>130000</v>
      </c>
      <c r="V7783">
        <v>3</v>
      </c>
      <c r="W7783" s="14" t="s">
        <v>55</v>
      </c>
      <c r="X7783" s="14" t="s">
        <v>66</v>
      </c>
    </row>
    <row r="7784" spans="1:24" x14ac:dyDescent="0.2">
      <c r="A7784">
        <v>21563</v>
      </c>
      <c r="B7784">
        <v>24</v>
      </c>
      <c r="C7784" s="14" t="s">
        <v>358</v>
      </c>
      <c r="D7784" s="14" t="s">
        <v>46</v>
      </c>
      <c r="E7784" s="14" t="s">
        <v>281</v>
      </c>
      <c r="F7784" s="15">
        <v>26292</v>
      </c>
      <c r="G7784" s="14" t="s">
        <v>43</v>
      </c>
      <c r="H7784" s="14" t="s">
        <v>115</v>
      </c>
      <c r="I7784">
        <v>80000</v>
      </c>
      <c r="J7784">
        <v>0</v>
      </c>
      <c r="K7784" s="14" t="s">
        <v>55</v>
      </c>
      <c r="L7784" s="14" t="s">
        <v>84</v>
      </c>
      <c r="O7784">
        <v>26937</v>
      </c>
      <c r="P7784">
        <v>244</v>
      </c>
      <c r="Q7784" t="str">
        <f>_xlfn.CONCAT(Clientes__2[[#This Row],[Nombre]], " ",Clientes__2[[#This Row],[Nombres2]], " ",Clientes__2[[#This Row],[Apellido]],)</f>
        <v>Carla L Mehta</v>
      </c>
      <c r="R7784" s="15">
        <v>21875</v>
      </c>
      <c r="S7784" s="14" t="s">
        <v>43</v>
      </c>
      <c r="T7784" s="14" t="s">
        <v>115</v>
      </c>
      <c r="U7784">
        <v>20000</v>
      </c>
      <c r="V7784">
        <v>2</v>
      </c>
      <c r="W7784" s="14" t="s">
        <v>63</v>
      </c>
      <c r="X7784" s="14" t="s">
        <v>60</v>
      </c>
    </row>
    <row r="7785" spans="1:24" x14ac:dyDescent="0.2">
      <c r="A7785">
        <v>17366</v>
      </c>
      <c r="B7785">
        <v>322</v>
      </c>
      <c r="C7785" s="14" t="s">
        <v>97</v>
      </c>
      <c r="D7785" s="14"/>
      <c r="E7785" s="14" t="s">
        <v>443</v>
      </c>
      <c r="F7785" s="15">
        <v>25158</v>
      </c>
      <c r="G7785" s="14" t="s">
        <v>42</v>
      </c>
      <c r="H7785" s="14" t="s">
        <v>42</v>
      </c>
      <c r="I7785">
        <v>90000</v>
      </c>
      <c r="J7785">
        <v>4</v>
      </c>
      <c r="K7785" s="14" t="s">
        <v>55</v>
      </c>
      <c r="L7785" s="14" t="s">
        <v>66</v>
      </c>
      <c r="O7785">
        <v>12548</v>
      </c>
      <c r="P7785">
        <v>155</v>
      </c>
      <c r="Q7785" t="str">
        <f>_xlfn.CONCAT(Clientes__2[[#This Row],[Nombre]], " ",Clientes__2[[#This Row],[Nombres2]], " ",Clientes__2[[#This Row],[Apellido]],)</f>
        <v>Devin  Harris</v>
      </c>
      <c r="R7785" s="15">
        <v>20127</v>
      </c>
      <c r="S7785" s="14" t="s">
        <v>43</v>
      </c>
      <c r="T7785" s="14" t="s">
        <v>115</v>
      </c>
      <c r="U7785">
        <v>10000</v>
      </c>
      <c r="V7785">
        <v>2</v>
      </c>
      <c r="W7785" s="14" t="s">
        <v>63</v>
      </c>
      <c r="X7785" s="14" t="s">
        <v>60</v>
      </c>
    </row>
    <row r="7786" spans="1:24" x14ac:dyDescent="0.2">
      <c r="A7786">
        <v>22414</v>
      </c>
      <c r="B7786">
        <v>132</v>
      </c>
      <c r="C7786" s="14" t="s">
        <v>137</v>
      </c>
      <c r="D7786" s="14" t="s">
        <v>339</v>
      </c>
      <c r="E7786" s="14" t="s">
        <v>621</v>
      </c>
      <c r="F7786" s="15">
        <v>15926</v>
      </c>
      <c r="G7786" s="14" t="s">
        <v>43</v>
      </c>
      <c r="H7786" s="14" t="s">
        <v>42</v>
      </c>
      <c r="I7786">
        <v>20000</v>
      </c>
      <c r="J7786">
        <v>2</v>
      </c>
      <c r="K7786" s="14" t="s">
        <v>63</v>
      </c>
      <c r="L7786" s="14" t="s">
        <v>60</v>
      </c>
      <c r="O7786">
        <v>15356</v>
      </c>
      <c r="P7786">
        <v>167</v>
      </c>
      <c r="Q7786" t="str">
        <f>_xlfn.CONCAT(Clientes__2[[#This Row],[Nombre]], " ",Clientes__2[[#This Row],[Nombres2]], " ",Clientes__2[[#This Row],[Apellido]],)</f>
        <v>Eugene P Wu</v>
      </c>
      <c r="R7786" s="15">
        <v>20198</v>
      </c>
      <c r="S7786" s="14" t="s">
        <v>42</v>
      </c>
      <c r="T7786" s="14" t="s">
        <v>115</v>
      </c>
      <c r="U7786">
        <v>120000</v>
      </c>
      <c r="V7786">
        <v>3</v>
      </c>
      <c r="W7786" s="14" t="s">
        <v>81</v>
      </c>
      <c r="X7786" s="14" t="s">
        <v>84</v>
      </c>
    </row>
    <row r="7787" spans="1:24" x14ac:dyDescent="0.2">
      <c r="A7787">
        <v>12502</v>
      </c>
      <c r="B7787">
        <v>264</v>
      </c>
      <c r="C7787" s="14" t="s">
        <v>532</v>
      </c>
      <c r="D7787" s="14"/>
      <c r="E7787" s="14" t="s">
        <v>201</v>
      </c>
      <c r="F7787" s="15">
        <v>29177</v>
      </c>
      <c r="G7787" s="14" t="s">
        <v>43</v>
      </c>
      <c r="H7787" s="14" t="s">
        <v>42</v>
      </c>
      <c r="I7787">
        <v>30000</v>
      </c>
      <c r="J7787">
        <v>3</v>
      </c>
      <c r="K7787" s="14" t="s">
        <v>63</v>
      </c>
      <c r="L7787" s="14" t="s">
        <v>91</v>
      </c>
      <c r="O7787">
        <v>27279</v>
      </c>
      <c r="P7787">
        <v>618</v>
      </c>
      <c r="Q7787" t="str">
        <f>_xlfn.CONCAT(Clientes__2[[#This Row],[Nombre]], " ",Clientes__2[[#This Row],[Nombres2]], " ",Clientes__2[[#This Row],[Apellido]],)</f>
        <v>Darren  Sanchez</v>
      </c>
      <c r="R7787" s="15">
        <v>25034</v>
      </c>
      <c r="S7787" s="14" t="s">
        <v>43</v>
      </c>
      <c r="T7787" s="14" t="s">
        <v>115</v>
      </c>
      <c r="U7787">
        <v>70000</v>
      </c>
      <c r="V7787">
        <v>2</v>
      </c>
      <c r="W7787" s="14" t="s">
        <v>55</v>
      </c>
      <c r="X7787" s="14" t="s">
        <v>54</v>
      </c>
    </row>
    <row r="7788" spans="1:24" x14ac:dyDescent="0.2">
      <c r="A7788">
        <v>16569</v>
      </c>
      <c r="B7788">
        <v>215</v>
      </c>
      <c r="C7788" s="14" t="s">
        <v>594</v>
      </c>
      <c r="D7788" s="14" t="s">
        <v>260</v>
      </c>
      <c r="E7788" s="14" t="s">
        <v>216</v>
      </c>
      <c r="F7788" s="15">
        <v>19249</v>
      </c>
      <c r="G7788" s="14" t="s">
        <v>43</v>
      </c>
      <c r="H7788" s="14" t="s">
        <v>115</v>
      </c>
      <c r="I7788">
        <v>10000</v>
      </c>
      <c r="J7788">
        <v>3</v>
      </c>
      <c r="K7788" s="14" t="s">
        <v>63</v>
      </c>
      <c r="L7788" s="14" t="s">
        <v>60</v>
      </c>
      <c r="O7788">
        <v>20817</v>
      </c>
      <c r="P7788">
        <v>33</v>
      </c>
      <c r="Q7788" t="str">
        <f>_xlfn.CONCAT(Clientes__2[[#This Row],[Nombre]], " ",Clientes__2[[#This Row],[Nombres2]], " ",Clientes__2[[#This Row],[Apellido]],)</f>
        <v>Colleen H Li</v>
      </c>
      <c r="R7788" s="15">
        <v>28587</v>
      </c>
      <c r="S7788" s="14" t="s">
        <v>43</v>
      </c>
      <c r="T7788" s="14" t="s">
        <v>42</v>
      </c>
      <c r="U7788">
        <v>10000</v>
      </c>
      <c r="V7788">
        <v>0</v>
      </c>
      <c r="W7788" s="14" t="s">
        <v>63</v>
      </c>
      <c r="X7788" s="14" t="s">
        <v>60</v>
      </c>
    </row>
    <row r="7789" spans="1:24" x14ac:dyDescent="0.2">
      <c r="A7789">
        <v>25744</v>
      </c>
      <c r="B7789">
        <v>171</v>
      </c>
      <c r="C7789" s="14" t="s">
        <v>517</v>
      </c>
      <c r="D7789" s="14"/>
      <c r="E7789" s="14" t="s">
        <v>350</v>
      </c>
      <c r="F7789" s="15">
        <v>25708</v>
      </c>
      <c r="G7789" s="14" t="s">
        <v>42</v>
      </c>
      <c r="H7789" s="14" t="s">
        <v>42</v>
      </c>
      <c r="I7789">
        <v>30000</v>
      </c>
      <c r="J7789">
        <v>0</v>
      </c>
      <c r="K7789" s="14" t="s">
        <v>55</v>
      </c>
      <c r="L7789" s="14" t="s">
        <v>91</v>
      </c>
      <c r="O7789">
        <v>23044</v>
      </c>
      <c r="P7789">
        <v>539</v>
      </c>
      <c r="Q7789" t="str">
        <f>_xlfn.CONCAT(Clientes__2[[#This Row],[Nombre]], " ",Clientes__2[[#This Row],[Nombres2]], " ",Clientes__2[[#This Row],[Apellido]],)</f>
        <v>Gabriel  Griffin</v>
      </c>
      <c r="R7789" s="15">
        <v>19940</v>
      </c>
      <c r="S7789" s="14" t="s">
        <v>42</v>
      </c>
      <c r="T7789" s="14" t="s">
        <v>42</v>
      </c>
      <c r="U7789">
        <v>70000</v>
      </c>
      <c r="V7789">
        <v>2</v>
      </c>
      <c r="W7789" s="14" t="s">
        <v>81</v>
      </c>
      <c r="X7789" s="14" t="s">
        <v>54</v>
      </c>
    </row>
    <row r="7790" spans="1:24" x14ac:dyDescent="0.2">
      <c r="A7790">
        <v>16179</v>
      </c>
      <c r="B7790">
        <v>27</v>
      </c>
      <c r="C7790" s="14" t="s">
        <v>312</v>
      </c>
      <c r="D7790" s="14"/>
      <c r="E7790" s="14" t="s">
        <v>533</v>
      </c>
      <c r="F7790" s="15">
        <v>25072</v>
      </c>
      <c r="G7790" s="14" t="s">
        <v>43</v>
      </c>
      <c r="H7790" s="14" t="s">
        <v>115</v>
      </c>
      <c r="I7790">
        <v>80000</v>
      </c>
      <c r="J7790">
        <v>5</v>
      </c>
      <c r="K7790" s="14" t="s">
        <v>55</v>
      </c>
      <c r="L7790" s="14" t="s">
        <v>84</v>
      </c>
      <c r="O7790">
        <v>12191</v>
      </c>
      <c r="P7790">
        <v>383</v>
      </c>
      <c r="Q7790" t="str">
        <f>_xlfn.CONCAT(Clientes__2[[#This Row],[Nombre]], " ",Clientes__2[[#This Row],[Nombres2]], " ",Clientes__2[[#This Row],[Apellido]],)</f>
        <v>Jamie  Zhao</v>
      </c>
      <c r="R7790" s="15">
        <v>19824</v>
      </c>
      <c r="S7790" s="14" t="s">
        <v>42</v>
      </c>
      <c r="T7790" s="14" t="s">
        <v>115</v>
      </c>
      <c r="U7790">
        <v>60000</v>
      </c>
      <c r="V7790">
        <v>2</v>
      </c>
      <c r="W7790" s="14" t="s">
        <v>81</v>
      </c>
      <c r="X7790" s="14" t="s">
        <v>54</v>
      </c>
    </row>
    <row r="7791" spans="1:24" x14ac:dyDescent="0.2">
      <c r="A7791">
        <v>26070</v>
      </c>
      <c r="B7791">
        <v>298</v>
      </c>
      <c r="C7791" s="14" t="s">
        <v>79</v>
      </c>
      <c r="D7791" s="14" t="s">
        <v>116</v>
      </c>
      <c r="E7791" s="14" t="s">
        <v>297</v>
      </c>
      <c r="F7791" s="15">
        <v>20639</v>
      </c>
      <c r="G7791" s="14" t="s">
        <v>43</v>
      </c>
      <c r="H7791" s="14" t="s">
        <v>42</v>
      </c>
      <c r="I7791">
        <v>90000</v>
      </c>
      <c r="J7791">
        <v>2</v>
      </c>
      <c r="K7791" s="14" t="s">
        <v>63</v>
      </c>
      <c r="L7791" s="14" t="s">
        <v>84</v>
      </c>
      <c r="O7791">
        <v>21239</v>
      </c>
      <c r="P7791">
        <v>30</v>
      </c>
      <c r="Q7791" t="str">
        <f>_xlfn.CONCAT(Clientes__2[[#This Row],[Nombre]], " ",Clientes__2[[#This Row],[Nombres2]], " ",Clientes__2[[#This Row],[Apellido]],)</f>
        <v>Elijah A Patterson</v>
      </c>
      <c r="R7791" s="15">
        <v>13822</v>
      </c>
      <c r="S7791" s="14" t="s">
        <v>42</v>
      </c>
      <c r="T7791" s="14" t="s">
        <v>115</v>
      </c>
      <c r="U7791">
        <v>30000</v>
      </c>
      <c r="V7791">
        <v>2</v>
      </c>
      <c r="W7791" s="14" t="s">
        <v>63</v>
      </c>
      <c r="X7791" s="14" t="s">
        <v>91</v>
      </c>
    </row>
    <row r="7792" spans="1:24" x14ac:dyDescent="0.2">
      <c r="A7792">
        <v>22369</v>
      </c>
      <c r="B7792">
        <v>302</v>
      </c>
      <c r="C7792" s="14" t="s">
        <v>82</v>
      </c>
      <c r="D7792" s="14" t="s">
        <v>126</v>
      </c>
      <c r="E7792" s="14" t="s">
        <v>57</v>
      </c>
      <c r="F7792" s="15">
        <v>21675</v>
      </c>
      <c r="G7792" s="14" t="s">
        <v>42</v>
      </c>
      <c r="H7792" s="14" t="s">
        <v>42</v>
      </c>
      <c r="I7792">
        <v>60000</v>
      </c>
      <c r="J7792">
        <v>4</v>
      </c>
      <c r="K7792" s="14" t="s">
        <v>70</v>
      </c>
      <c r="L7792" s="14" t="s">
        <v>54</v>
      </c>
      <c r="O7792">
        <v>15276</v>
      </c>
      <c r="P7792">
        <v>316</v>
      </c>
      <c r="Q7792" t="str">
        <f>_xlfn.CONCAT(Clientes__2[[#This Row],[Nombre]], " ",Clientes__2[[#This Row],[Nombres2]], " ",Clientes__2[[#This Row],[Apellido]],)</f>
        <v>Louis D Deng</v>
      </c>
      <c r="R7792" s="15">
        <v>27186</v>
      </c>
      <c r="S7792" s="14" t="s">
        <v>43</v>
      </c>
      <c r="T7792" s="14" t="s">
        <v>115</v>
      </c>
      <c r="U7792">
        <v>30000</v>
      </c>
      <c r="V7792">
        <v>0</v>
      </c>
      <c r="W7792" s="14" t="s">
        <v>63</v>
      </c>
      <c r="X7792" s="14" t="s">
        <v>54</v>
      </c>
    </row>
    <row r="7793" spans="1:24" x14ac:dyDescent="0.2">
      <c r="A7793">
        <v>21376</v>
      </c>
      <c r="B7793">
        <v>39</v>
      </c>
      <c r="C7793" s="14" t="s">
        <v>492</v>
      </c>
      <c r="D7793" s="14" t="s">
        <v>119</v>
      </c>
      <c r="E7793" s="14" t="s">
        <v>305</v>
      </c>
      <c r="F7793" s="15">
        <v>18335</v>
      </c>
      <c r="G7793" s="14" t="s">
        <v>42</v>
      </c>
      <c r="H7793" s="14" t="s">
        <v>115</v>
      </c>
      <c r="I7793">
        <v>20000</v>
      </c>
      <c r="J7793">
        <v>2</v>
      </c>
      <c r="K7793" s="14" t="s">
        <v>81</v>
      </c>
      <c r="L7793" s="14" t="s">
        <v>91</v>
      </c>
      <c r="O7793">
        <v>19887</v>
      </c>
      <c r="P7793">
        <v>553</v>
      </c>
      <c r="Q7793" t="str">
        <f>_xlfn.CONCAT(Clientes__2[[#This Row],[Nombre]], " ",Clientes__2[[#This Row],[Nombres2]], " ",Clientes__2[[#This Row],[Apellido]],)</f>
        <v>Paula W Ramos</v>
      </c>
      <c r="R7793" s="15">
        <v>18980</v>
      </c>
      <c r="S7793" s="14" t="s">
        <v>42</v>
      </c>
      <c r="T7793" s="14" t="s">
        <v>115</v>
      </c>
      <c r="U7793">
        <v>60000</v>
      </c>
      <c r="V7793">
        <v>2</v>
      </c>
      <c r="W7793" s="14" t="s">
        <v>63</v>
      </c>
      <c r="X7793" s="14" t="s">
        <v>84</v>
      </c>
    </row>
    <row r="7794" spans="1:24" x14ac:dyDescent="0.2">
      <c r="A7794">
        <v>20569</v>
      </c>
      <c r="B7794">
        <v>237</v>
      </c>
      <c r="C7794" s="14" t="s">
        <v>501</v>
      </c>
      <c r="D7794" s="14"/>
      <c r="E7794" s="14" t="s">
        <v>485</v>
      </c>
      <c r="F7794" s="15">
        <v>17125</v>
      </c>
      <c r="G7794" s="14" t="s">
        <v>42</v>
      </c>
      <c r="H7794" s="14" t="s">
        <v>115</v>
      </c>
      <c r="I7794">
        <v>130000</v>
      </c>
      <c r="J7794">
        <v>4</v>
      </c>
      <c r="K7794" s="14" t="s">
        <v>63</v>
      </c>
      <c r="L7794" s="14" t="s">
        <v>84</v>
      </c>
      <c r="O7794">
        <v>28212</v>
      </c>
      <c r="P7794">
        <v>33</v>
      </c>
      <c r="Q7794" t="str">
        <f>_xlfn.CONCAT(Clientes__2[[#This Row],[Nombre]], " ",Clientes__2[[#This Row],[Nombres2]], " ",Clientes__2[[#This Row],[Apellido]],)</f>
        <v>Patricia  Patel</v>
      </c>
      <c r="R7794" s="15">
        <v>24933</v>
      </c>
      <c r="S7794" s="14" t="s">
        <v>42</v>
      </c>
      <c r="T7794" s="14" t="s">
        <v>115</v>
      </c>
      <c r="U7794">
        <v>60000</v>
      </c>
      <c r="V7794">
        <v>2</v>
      </c>
      <c r="W7794" s="14" t="s">
        <v>55</v>
      </c>
      <c r="X7794" s="14" t="s">
        <v>84</v>
      </c>
    </row>
    <row r="7795" spans="1:24" x14ac:dyDescent="0.2">
      <c r="A7795">
        <v>29216</v>
      </c>
      <c r="B7795">
        <v>543</v>
      </c>
      <c r="C7795" s="14" t="s">
        <v>296</v>
      </c>
      <c r="D7795" s="14"/>
      <c r="E7795" s="14" t="s">
        <v>310</v>
      </c>
      <c r="F7795" s="15">
        <v>23516</v>
      </c>
      <c r="G7795" s="14" t="s">
        <v>43</v>
      </c>
      <c r="H7795" s="14" t="s">
        <v>42</v>
      </c>
      <c r="I7795">
        <v>90000</v>
      </c>
      <c r="J7795">
        <v>5</v>
      </c>
      <c r="K7795" s="14" t="s">
        <v>63</v>
      </c>
      <c r="L7795" s="14" t="s">
        <v>84</v>
      </c>
      <c r="O7795">
        <v>11933</v>
      </c>
      <c r="P7795">
        <v>609</v>
      </c>
      <c r="Q7795" t="str">
        <f>_xlfn.CONCAT(Clientes__2[[#This Row],[Nombre]], " ",Clientes__2[[#This Row],[Nombres2]], " ",Clientes__2[[#This Row],[Apellido]],)</f>
        <v>Antonio  Wood</v>
      </c>
      <c r="R7795" s="15">
        <v>28188</v>
      </c>
      <c r="S7795" s="14" t="s">
        <v>43</v>
      </c>
      <c r="T7795" s="14" t="s">
        <v>42</v>
      </c>
      <c r="U7795">
        <v>40000</v>
      </c>
      <c r="V7795">
        <v>0</v>
      </c>
      <c r="W7795" s="14" t="s">
        <v>81</v>
      </c>
      <c r="X7795" s="14" t="s">
        <v>91</v>
      </c>
    </row>
    <row r="7796" spans="1:24" x14ac:dyDescent="0.2">
      <c r="A7796">
        <v>13922</v>
      </c>
      <c r="B7796">
        <v>548</v>
      </c>
      <c r="C7796" s="14" t="s">
        <v>407</v>
      </c>
      <c r="D7796" s="14" t="s">
        <v>116</v>
      </c>
      <c r="E7796" s="14" t="s">
        <v>335</v>
      </c>
      <c r="F7796" s="15">
        <v>23138</v>
      </c>
      <c r="G7796" s="14" t="s">
        <v>42</v>
      </c>
      <c r="H7796" s="14" t="s">
        <v>42</v>
      </c>
      <c r="I7796">
        <v>60000</v>
      </c>
      <c r="J7796">
        <v>4</v>
      </c>
      <c r="K7796" s="14" t="s">
        <v>55</v>
      </c>
      <c r="L7796" s="14" t="s">
        <v>84</v>
      </c>
      <c r="O7796">
        <v>14241</v>
      </c>
      <c r="P7796">
        <v>312</v>
      </c>
      <c r="Q7796" t="str">
        <f>_xlfn.CONCAT(Clientes__2[[#This Row],[Nombre]], " ",Clientes__2[[#This Row],[Nombres2]], " ",Clientes__2[[#This Row],[Apellido]],)</f>
        <v>Jackson A Foster</v>
      </c>
      <c r="R7796" s="15">
        <v>15276</v>
      </c>
      <c r="S7796" s="14" t="s">
        <v>42</v>
      </c>
      <c r="T7796" s="14" t="s">
        <v>115</v>
      </c>
      <c r="U7796">
        <v>110000</v>
      </c>
      <c r="V7796">
        <v>2</v>
      </c>
      <c r="W7796" s="14" t="s">
        <v>70</v>
      </c>
      <c r="X7796" s="14" t="s">
        <v>66</v>
      </c>
    </row>
    <row r="7797" spans="1:24" x14ac:dyDescent="0.2">
      <c r="A7797">
        <v>27882</v>
      </c>
      <c r="B7797">
        <v>117</v>
      </c>
      <c r="C7797" s="14" t="s">
        <v>418</v>
      </c>
      <c r="D7797" s="14" t="s">
        <v>260</v>
      </c>
      <c r="E7797" s="14" t="s">
        <v>165</v>
      </c>
      <c r="F7797" s="15">
        <v>22489</v>
      </c>
      <c r="G7797" s="14" t="s">
        <v>42</v>
      </c>
      <c r="H7797" s="14" t="s">
        <v>42</v>
      </c>
      <c r="I7797">
        <v>30000</v>
      </c>
      <c r="J7797">
        <v>4</v>
      </c>
      <c r="K7797" s="14" t="s">
        <v>70</v>
      </c>
      <c r="L7797" s="14" t="s">
        <v>91</v>
      </c>
      <c r="O7797">
        <v>20261</v>
      </c>
      <c r="P7797">
        <v>23</v>
      </c>
      <c r="Q7797" t="str">
        <f>_xlfn.CONCAT(Clientes__2[[#This Row],[Nombre]], " ",Clientes__2[[#This Row],[Nombres2]], " ",Clientes__2[[#This Row],[Apellido]],)</f>
        <v>Franklin H Hu</v>
      </c>
      <c r="R7797" s="15">
        <v>22731</v>
      </c>
      <c r="S7797" s="14" t="s">
        <v>42</v>
      </c>
      <c r="T7797" s="14" t="s">
        <v>115</v>
      </c>
      <c r="U7797">
        <v>60000</v>
      </c>
      <c r="V7797">
        <v>1</v>
      </c>
      <c r="W7797" s="14" t="s">
        <v>63</v>
      </c>
      <c r="X7797" s="14" t="s">
        <v>54</v>
      </c>
    </row>
    <row r="7798" spans="1:24" x14ac:dyDescent="0.2">
      <c r="A7798">
        <v>24833</v>
      </c>
      <c r="B7798">
        <v>199</v>
      </c>
      <c r="C7798" s="14" t="s">
        <v>515</v>
      </c>
      <c r="D7798" s="14" t="s">
        <v>349</v>
      </c>
      <c r="E7798" s="14" t="s">
        <v>104</v>
      </c>
      <c r="F7798" s="15">
        <v>24886</v>
      </c>
      <c r="G7798" s="14" t="s">
        <v>43</v>
      </c>
      <c r="H7798" s="14" t="s">
        <v>115</v>
      </c>
      <c r="I7798">
        <v>40000</v>
      </c>
      <c r="J7798">
        <v>0</v>
      </c>
      <c r="K7798" s="14" t="s">
        <v>70</v>
      </c>
      <c r="L7798" s="14" t="s">
        <v>91</v>
      </c>
      <c r="O7798">
        <v>22305</v>
      </c>
      <c r="P7798">
        <v>248</v>
      </c>
      <c r="Q7798" t="str">
        <f>_xlfn.CONCAT(Clientes__2[[#This Row],[Nombre]], " ",Clientes__2[[#This Row],[Nombres2]], " ",Clientes__2[[#This Row],[Apellido]],)</f>
        <v>Deanna N Ruiz</v>
      </c>
      <c r="R7798" s="15">
        <v>26624</v>
      </c>
      <c r="S7798" s="14" t="s">
        <v>43</v>
      </c>
      <c r="T7798" s="14" t="s">
        <v>115</v>
      </c>
      <c r="U7798">
        <v>20000</v>
      </c>
      <c r="V7798">
        <v>0</v>
      </c>
      <c r="W7798" s="14" t="s">
        <v>81</v>
      </c>
      <c r="X7798" s="14" t="s">
        <v>60</v>
      </c>
    </row>
    <row r="7799" spans="1:24" x14ac:dyDescent="0.2">
      <c r="A7799">
        <v>26755</v>
      </c>
      <c r="B7799">
        <v>13</v>
      </c>
      <c r="C7799" s="14" t="s">
        <v>679</v>
      </c>
      <c r="D7799" s="14"/>
      <c r="E7799" s="14" t="s">
        <v>603</v>
      </c>
      <c r="F7799" s="15">
        <v>23896</v>
      </c>
      <c r="G7799" s="14" t="s">
        <v>42</v>
      </c>
      <c r="H7799" s="14" t="s">
        <v>42</v>
      </c>
      <c r="I7799">
        <v>80000</v>
      </c>
      <c r="J7799">
        <v>5</v>
      </c>
      <c r="K7799" s="14" t="s">
        <v>55</v>
      </c>
      <c r="L7799" s="14" t="s">
        <v>84</v>
      </c>
      <c r="O7799">
        <v>20302</v>
      </c>
      <c r="P7799">
        <v>302</v>
      </c>
      <c r="Q7799" t="str">
        <f>_xlfn.CONCAT(Clientes__2[[#This Row],[Nombre]], " ",Clientes__2[[#This Row],[Nombres2]], " ",Clientes__2[[#This Row],[Apellido]],)</f>
        <v>Brendan  Jai</v>
      </c>
      <c r="R7799" s="15">
        <v>25161</v>
      </c>
      <c r="S7799" s="14" t="s">
        <v>43</v>
      </c>
      <c r="T7799" s="14" t="s">
        <v>115</v>
      </c>
      <c r="U7799">
        <v>130000</v>
      </c>
      <c r="V7799">
        <v>1</v>
      </c>
      <c r="W7799" s="14" t="s">
        <v>70</v>
      </c>
      <c r="X7799" s="14" t="s">
        <v>66</v>
      </c>
    </row>
    <row r="7800" spans="1:24" x14ac:dyDescent="0.2">
      <c r="A7800">
        <v>18264</v>
      </c>
      <c r="B7800">
        <v>3</v>
      </c>
      <c r="C7800" s="14" t="s">
        <v>883</v>
      </c>
      <c r="D7800" s="14"/>
      <c r="E7800" s="14" t="s">
        <v>670</v>
      </c>
      <c r="F7800" s="15">
        <v>23533</v>
      </c>
      <c r="G7800" s="14" t="s">
        <v>43</v>
      </c>
      <c r="H7800" s="14" t="s">
        <v>42</v>
      </c>
      <c r="I7800">
        <v>60000</v>
      </c>
      <c r="J7800">
        <v>4</v>
      </c>
      <c r="K7800" s="14" t="s">
        <v>55</v>
      </c>
      <c r="L7800" s="14" t="s">
        <v>84</v>
      </c>
      <c r="O7800">
        <v>14717</v>
      </c>
      <c r="P7800">
        <v>190</v>
      </c>
      <c r="Q7800" t="str">
        <f>_xlfn.CONCAT(Clientes__2[[#This Row],[Nombre]], " ",Clientes__2[[#This Row],[Nombres2]], " ",Clientes__2[[#This Row],[Apellido]],)</f>
        <v>Jeffery  Ma</v>
      </c>
      <c r="R7800" s="15">
        <v>25997</v>
      </c>
      <c r="S7800" s="14" t="s">
        <v>43</v>
      </c>
      <c r="T7800" s="14" t="s">
        <v>115</v>
      </c>
      <c r="U7800">
        <v>40000</v>
      </c>
      <c r="V7800">
        <v>2</v>
      </c>
      <c r="W7800" s="14" t="s">
        <v>63</v>
      </c>
      <c r="X7800" s="14" t="s">
        <v>91</v>
      </c>
    </row>
    <row r="7801" spans="1:24" x14ac:dyDescent="0.2">
      <c r="A7801">
        <v>23889</v>
      </c>
      <c r="B7801">
        <v>644</v>
      </c>
      <c r="C7801" s="14" t="s">
        <v>307</v>
      </c>
      <c r="D7801" s="14" t="s">
        <v>42</v>
      </c>
      <c r="E7801" s="14" t="s">
        <v>375</v>
      </c>
      <c r="F7801" s="15">
        <v>23859</v>
      </c>
      <c r="G7801" s="14" t="s">
        <v>43</v>
      </c>
      <c r="H7801" s="14" t="s">
        <v>42</v>
      </c>
      <c r="I7801">
        <v>50000</v>
      </c>
      <c r="J7801">
        <v>3</v>
      </c>
      <c r="K7801" s="14" t="s">
        <v>55</v>
      </c>
      <c r="L7801" s="14" t="s">
        <v>54</v>
      </c>
      <c r="O7801">
        <v>29039</v>
      </c>
      <c r="P7801">
        <v>641</v>
      </c>
      <c r="Q7801" t="str">
        <f>_xlfn.CONCAT(Clientes__2[[#This Row],[Nombre]], " ",Clientes__2[[#This Row],[Nombres2]], " ",Clientes__2[[#This Row],[Apellido]],)</f>
        <v>Sean M Carter</v>
      </c>
      <c r="R7801" s="15">
        <v>25502</v>
      </c>
      <c r="S7801" s="14" t="s">
        <v>43</v>
      </c>
      <c r="T7801" s="14" t="s">
        <v>42</v>
      </c>
      <c r="U7801">
        <v>70000</v>
      </c>
      <c r="V7801">
        <v>5</v>
      </c>
      <c r="W7801" s="14" t="s">
        <v>70</v>
      </c>
      <c r="X7801" s="14" t="s">
        <v>84</v>
      </c>
    </row>
    <row r="7802" spans="1:24" x14ac:dyDescent="0.2">
      <c r="A7802">
        <v>16947</v>
      </c>
      <c r="B7802">
        <v>368</v>
      </c>
      <c r="C7802" s="14" t="s">
        <v>684</v>
      </c>
      <c r="D7802" s="14" t="s">
        <v>120</v>
      </c>
      <c r="E7802" s="14" t="s">
        <v>330</v>
      </c>
      <c r="F7802" s="15">
        <v>25662</v>
      </c>
      <c r="G7802" s="14" t="s">
        <v>42</v>
      </c>
      <c r="H7802" s="14" t="s">
        <v>115</v>
      </c>
      <c r="I7802">
        <v>50000</v>
      </c>
      <c r="J7802">
        <v>1</v>
      </c>
      <c r="K7802" s="14" t="s">
        <v>55</v>
      </c>
      <c r="L7802" s="14" t="s">
        <v>54</v>
      </c>
      <c r="O7802">
        <v>16266</v>
      </c>
      <c r="P7802">
        <v>212</v>
      </c>
      <c r="Q7802" t="str">
        <f>_xlfn.CONCAT(Clientes__2[[#This Row],[Nombre]], " ",Clientes__2[[#This Row],[Nombres2]], " ",Clientes__2[[#This Row],[Apellido]],)</f>
        <v>Savannah K Stewart</v>
      </c>
      <c r="R7802" s="15">
        <v>24215</v>
      </c>
      <c r="S7802" s="14" t="s">
        <v>42</v>
      </c>
      <c r="T7802" s="14" t="s">
        <v>115</v>
      </c>
      <c r="U7802">
        <v>30000</v>
      </c>
      <c r="V7802">
        <v>1</v>
      </c>
      <c r="W7802" s="14" t="s">
        <v>55</v>
      </c>
      <c r="X7802" s="14" t="s">
        <v>54</v>
      </c>
    </row>
    <row r="7803" spans="1:24" x14ac:dyDescent="0.2">
      <c r="A7803">
        <v>24648</v>
      </c>
      <c r="B7803">
        <v>326</v>
      </c>
      <c r="C7803" s="14" t="s">
        <v>181</v>
      </c>
      <c r="D7803" s="14" t="s">
        <v>124</v>
      </c>
      <c r="E7803" s="14" t="s">
        <v>385</v>
      </c>
      <c r="F7803" s="15">
        <v>16387</v>
      </c>
      <c r="G7803" s="14" t="s">
        <v>43</v>
      </c>
      <c r="H7803" s="14" t="s">
        <v>115</v>
      </c>
      <c r="I7803">
        <v>30000</v>
      </c>
      <c r="J7803">
        <v>5</v>
      </c>
      <c r="K7803" s="14" t="s">
        <v>81</v>
      </c>
      <c r="L7803" s="14" t="s">
        <v>91</v>
      </c>
      <c r="O7803">
        <v>14533</v>
      </c>
      <c r="P7803">
        <v>229</v>
      </c>
      <c r="Q7803" t="str">
        <f>_xlfn.CONCAT(Clientes__2[[#This Row],[Nombre]], " ",Clientes__2[[#This Row],[Nombres2]], " ",Clientes__2[[#This Row],[Apellido]],)</f>
        <v>Amanda J King</v>
      </c>
      <c r="R7803" s="15">
        <v>22566</v>
      </c>
      <c r="S7803" s="14" t="s">
        <v>43</v>
      </c>
      <c r="T7803" s="14" t="s">
        <v>42</v>
      </c>
      <c r="U7803">
        <v>10000</v>
      </c>
      <c r="V7803">
        <v>1</v>
      </c>
      <c r="W7803" s="14" t="s">
        <v>55</v>
      </c>
      <c r="X7803" s="14" t="s">
        <v>60</v>
      </c>
    </row>
    <row r="7804" spans="1:24" x14ac:dyDescent="0.2">
      <c r="A7804">
        <v>16518</v>
      </c>
      <c r="B7804">
        <v>33</v>
      </c>
      <c r="C7804" s="14" t="s">
        <v>858</v>
      </c>
      <c r="D7804" s="14"/>
      <c r="E7804" s="14" t="s">
        <v>891</v>
      </c>
      <c r="F7804" s="15">
        <v>27930</v>
      </c>
      <c r="G7804" s="14" t="s">
        <v>43</v>
      </c>
      <c r="H7804" s="14" t="s">
        <v>115</v>
      </c>
      <c r="I7804">
        <v>10000</v>
      </c>
      <c r="J7804">
        <v>1</v>
      </c>
      <c r="K7804" s="14" t="s">
        <v>67</v>
      </c>
      <c r="L7804" s="14" t="s">
        <v>60</v>
      </c>
      <c r="O7804">
        <v>21888</v>
      </c>
      <c r="P7804">
        <v>23</v>
      </c>
      <c r="Q7804" t="str">
        <f>_xlfn.CONCAT(Clientes__2[[#This Row],[Nombre]], " ",Clientes__2[[#This Row],[Nombres2]], " ",Clientes__2[[#This Row],[Apellido]],)</f>
        <v>Krystal  Holt</v>
      </c>
      <c r="R7804" s="15">
        <v>26911</v>
      </c>
      <c r="S7804" s="14" t="s">
        <v>43</v>
      </c>
      <c r="T7804" s="14" t="s">
        <v>42</v>
      </c>
      <c r="U7804">
        <v>100000</v>
      </c>
      <c r="V7804">
        <v>0</v>
      </c>
      <c r="W7804" s="14" t="s">
        <v>67</v>
      </c>
      <c r="X7804" s="14" t="s">
        <v>66</v>
      </c>
    </row>
    <row r="7805" spans="1:24" x14ac:dyDescent="0.2">
      <c r="A7805">
        <v>26984</v>
      </c>
      <c r="B7805">
        <v>115</v>
      </c>
      <c r="C7805" s="14" t="s">
        <v>716</v>
      </c>
      <c r="D7805" s="14"/>
      <c r="E7805" s="14" t="s">
        <v>244</v>
      </c>
      <c r="F7805" s="15">
        <v>26977</v>
      </c>
      <c r="G7805" s="14" t="s">
        <v>42</v>
      </c>
      <c r="H7805" s="14" t="s">
        <v>42</v>
      </c>
      <c r="I7805">
        <v>40000</v>
      </c>
      <c r="J7805">
        <v>1</v>
      </c>
      <c r="K7805" s="14" t="s">
        <v>55</v>
      </c>
      <c r="L7805" s="14" t="s">
        <v>54</v>
      </c>
      <c r="O7805">
        <v>28727</v>
      </c>
      <c r="P7805">
        <v>188</v>
      </c>
      <c r="Q7805" t="str">
        <f>_xlfn.CONCAT(Clientes__2[[#This Row],[Nombre]], " ",Clientes__2[[#This Row],[Nombres2]], " ",Clientes__2[[#This Row],[Apellido]],)</f>
        <v>Manuel  Prasad</v>
      </c>
      <c r="R7805" s="15">
        <v>29526</v>
      </c>
      <c r="S7805" s="14" t="s">
        <v>43</v>
      </c>
      <c r="T7805" s="14" t="s">
        <v>42</v>
      </c>
      <c r="U7805">
        <v>20000</v>
      </c>
      <c r="V7805">
        <v>0</v>
      </c>
      <c r="W7805" s="14" t="s">
        <v>81</v>
      </c>
      <c r="X7805" s="14" t="s">
        <v>60</v>
      </c>
    </row>
    <row r="7806" spans="1:24" x14ac:dyDescent="0.2">
      <c r="A7806">
        <v>11157</v>
      </c>
      <c r="B7806">
        <v>642</v>
      </c>
      <c r="C7806" s="14" t="s">
        <v>480</v>
      </c>
      <c r="D7806" s="14" t="s">
        <v>123</v>
      </c>
      <c r="E7806" s="14" t="s">
        <v>371</v>
      </c>
      <c r="F7806" s="15">
        <v>27556</v>
      </c>
      <c r="G7806" s="14" t="s">
        <v>42</v>
      </c>
      <c r="H7806" s="14" t="s">
        <v>115</v>
      </c>
      <c r="I7806">
        <v>40000</v>
      </c>
      <c r="J7806">
        <v>0</v>
      </c>
      <c r="K7806" s="14" t="s">
        <v>67</v>
      </c>
      <c r="L7806" s="14" t="s">
        <v>54</v>
      </c>
      <c r="O7806">
        <v>13144</v>
      </c>
      <c r="P7806">
        <v>62</v>
      </c>
      <c r="Q7806" t="str">
        <f>_xlfn.CONCAT(Clientes__2[[#This Row],[Nombre]], " ",Clientes__2[[#This Row],[Nombres2]], " ",Clientes__2[[#This Row],[Apellido]],)</f>
        <v>Hannah E Long</v>
      </c>
      <c r="R7806" s="15">
        <v>27999</v>
      </c>
      <c r="S7806" s="14" t="s">
        <v>43</v>
      </c>
      <c r="T7806" s="14" t="s">
        <v>115</v>
      </c>
      <c r="U7806">
        <v>40000</v>
      </c>
      <c r="V7806">
        <v>0</v>
      </c>
      <c r="W7806" s="14" t="s">
        <v>67</v>
      </c>
      <c r="X7806" s="14" t="s">
        <v>54</v>
      </c>
    </row>
    <row r="7807" spans="1:24" x14ac:dyDescent="0.2">
      <c r="A7807">
        <v>14299</v>
      </c>
      <c r="B7807">
        <v>4</v>
      </c>
      <c r="C7807" s="14" t="s">
        <v>163</v>
      </c>
      <c r="D7807" s="14" t="s">
        <v>116</v>
      </c>
      <c r="E7807" s="14" t="s">
        <v>453</v>
      </c>
      <c r="F7807" s="15">
        <v>24634</v>
      </c>
      <c r="G7807" s="14" t="s">
        <v>42</v>
      </c>
      <c r="H7807" s="14" t="s">
        <v>42</v>
      </c>
      <c r="I7807">
        <v>90000</v>
      </c>
      <c r="J7807">
        <v>2</v>
      </c>
      <c r="K7807" s="14" t="s">
        <v>55</v>
      </c>
      <c r="L7807" s="14" t="s">
        <v>84</v>
      </c>
      <c r="O7807">
        <v>24533</v>
      </c>
      <c r="P7807">
        <v>237</v>
      </c>
      <c r="Q7807" t="str">
        <f>_xlfn.CONCAT(Clientes__2[[#This Row],[Nombre]], " ",Clientes__2[[#This Row],[Nombres2]], " ",Clientes__2[[#This Row],[Apellido]],)</f>
        <v>Jermaine A Chandra</v>
      </c>
      <c r="R7807" s="15">
        <v>21424</v>
      </c>
      <c r="S7807" s="14" t="s">
        <v>43</v>
      </c>
      <c r="T7807" s="14" t="s">
        <v>42</v>
      </c>
      <c r="U7807">
        <v>130000</v>
      </c>
      <c r="V7807">
        <v>2</v>
      </c>
      <c r="W7807" s="14" t="s">
        <v>63</v>
      </c>
      <c r="X7807" s="14" t="s">
        <v>84</v>
      </c>
    </row>
    <row r="7808" spans="1:24" x14ac:dyDescent="0.2">
      <c r="A7808">
        <v>13166</v>
      </c>
      <c r="B7808">
        <v>343</v>
      </c>
      <c r="C7808" s="14" t="s">
        <v>379</v>
      </c>
      <c r="D7808" s="14"/>
      <c r="E7808" s="14" t="s">
        <v>284</v>
      </c>
      <c r="F7808" s="15">
        <v>27832</v>
      </c>
      <c r="G7808" s="14" t="s">
        <v>42</v>
      </c>
      <c r="H7808" s="14" t="s">
        <v>42</v>
      </c>
      <c r="I7808">
        <v>40000</v>
      </c>
      <c r="J7808">
        <v>0</v>
      </c>
      <c r="K7808" s="14" t="s">
        <v>63</v>
      </c>
      <c r="L7808" s="14" t="s">
        <v>54</v>
      </c>
      <c r="O7808">
        <v>24721</v>
      </c>
      <c r="P7808">
        <v>253</v>
      </c>
      <c r="Q7808" t="str">
        <f>_xlfn.CONCAT(Clientes__2[[#This Row],[Nombre]], " ",Clientes__2[[#This Row],[Nombres2]], " ",Clientes__2[[#This Row],[Apellido]],)</f>
        <v>Kyle  Chen</v>
      </c>
      <c r="R7808" s="15">
        <v>26243</v>
      </c>
      <c r="S7808" s="14" t="s">
        <v>42</v>
      </c>
      <c r="T7808" s="14" t="s">
        <v>115</v>
      </c>
      <c r="U7808">
        <v>40000</v>
      </c>
      <c r="V7808">
        <v>2</v>
      </c>
      <c r="W7808" s="14" t="s">
        <v>63</v>
      </c>
      <c r="X7808" s="14" t="s">
        <v>91</v>
      </c>
    </row>
    <row r="7809" spans="1:24" x14ac:dyDescent="0.2">
      <c r="A7809">
        <v>28087</v>
      </c>
      <c r="B7809">
        <v>298</v>
      </c>
      <c r="C7809" s="14" t="s">
        <v>292</v>
      </c>
      <c r="D7809" s="14" t="s">
        <v>347</v>
      </c>
      <c r="E7809" s="14" t="s">
        <v>59</v>
      </c>
      <c r="F7809" s="15">
        <v>28959</v>
      </c>
      <c r="G7809" s="14" t="s">
        <v>43</v>
      </c>
      <c r="H7809" s="14" t="s">
        <v>115</v>
      </c>
      <c r="I7809">
        <v>40000</v>
      </c>
      <c r="J7809">
        <v>0</v>
      </c>
      <c r="K7809" s="14" t="s">
        <v>63</v>
      </c>
      <c r="L7809" s="14" t="s">
        <v>54</v>
      </c>
      <c r="O7809">
        <v>22013</v>
      </c>
      <c r="P7809">
        <v>545</v>
      </c>
      <c r="Q7809" t="str">
        <f>_xlfn.CONCAT(Clientes__2[[#This Row],[Nombre]], " ",Clientes__2[[#This Row],[Nombres2]], " ",Clientes__2[[#This Row],[Apellido]],)</f>
        <v>Maria B Simmons</v>
      </c>
      <c r="R7809" s="15">
        <v>29526</v>
      </c>
      <c r="S7809" s="14" t="s">
        <v>43</v>
      </c>
      <c r="T7809" s="14" t="s">
        <v>42</v>
      </c>
      <c r="U7809">
        <v>30000</v>
      </c>
      <c r="V7809">
        <v>0</v>
      </c>
      <c r="W7809" s="14" t="s">
        <v>67</v>
      </c>
      <c r="X7809" s="14" t="s">
        <v>54</v>
      </c>
    </row>
    <row r="7810" spans="1:24" x14ac:dyDescent="0.2">
      <c r="A7810">
        <v>26529</v>
      </c>
      <c r="B7810">
        <v>69</v>
      </c>
      <c r="C7810" s="14" t="s">
        <v>231</v>
      </c>
      <c r="D7810" s="14" t="s">
        <v>42</v>
      </c>
      <c r="E7810" s="14" t="s">
        <v>62</v>
      </c>
      <c r="F7810" s="15">
        <v>25481</v>
      </c>
      <c r="G7810" s="14" t="s">
        <v>43</v>
      </c>
      <c r="H7810" s="14" t="s">
        <v>115</v>
      </c>
      <c r="I7810">
        <v>70000</v>
      </c>
      <c r="J7810">
        <v>5</v>
      </c>
      <c r="K7810" s="14" t="s">
        <v>70</v>
      </c>
      <c r="L7810" s="14" t="s">
        <v>84</v>
      </c>
      <c r="O7810">
        <v>22137</v>
      </c>
      <c r="P7810">
        <v>345</v>
      </c>
      <c r="Q7810" t="str">
        <f>_xlfn.CONCAT(Clientes__2[[#This Row],[Nombre]], " ",Clientes__2[[#This Row],[Nombres2]], " ",Clientes__2[[#This Row],[Apellido]],)</f>
        <v>Jasmine M Davis</v>
      </c>
      <c r="R7810" s="15">
        <v>14690</v>
      </c>
      <c r="S7810" s="14" t="s">
        <v>42</v>
      </c>
      <c r="T7810" s="14" t="s">
        <v>115</v>
      </c>
      <c r="U7810">
        <v>60000</v>
      </c>
      <c r="V7810">
        <v>3</v>
      </c>
      <c r="W7810" s="14" t="s">
        <v>70</v>
      </c>
      <c r="X7810" s="14" t="s">
        <v>66</v>
      </c>
    </row>
    <row r="7811" spans="1:24" x14ac:dyDescent="0.2">
      <c r="A7811">
        <v>18547</v>
      </c>
      <c r="B7811">
        <v>358</v>
      </c>
      <c r="C7811" s="14" t="s">
        <v>311</v>
      </c>
      <c r="D7811" s="14" t="s">
        <v>46</v>
      </c>
      <c r="E7811" s="14" t="s">
        <v>191</v>
      </c>
      <c r="F7811" s="15">
        <v>26364</v>
      </c>
      <c r="G7811" s="14" t="s">
        <v>42</v>
      </c>
      <c r="H7811" s="14" t="s">
        <v>42</v>
      </c>
      <c r="I7811">
        <v>70000</v>
      </c>
      <c r="J7811">
        <v>2</v>
      </c>
      <c r="K7811" s="14" t="s">
        <v>70</v>
      </c>
      <c r="L7811" s="14" t="s">
        <v>84</v>
      </c>
      <c r="O7811">
        <v>25576</v>
      </c>
      <c r="P7811">
        <v>262</v>
      </c>
      <c r="Q7811" t="str">
        <f>_xlfn.CONCAT(Clientes__2[[#This Row],[Nombre]], " ",Clientes__2[[#This Row],[Nombres2]], " ",Clientes__2[[#This Row],[Apellido]],)</f>
        <v>Ethan L Johnson</v>
      </c>
      <c r="R7811" s="15">
        <v>22352</v>
      </c>
      <c r="S7811" s="14" t="s">
        <v>43</v>
      </c>
      <c r="T7811" s="14" t="s">
        <v>115</v>
      </c>
      <c r="U7811">
        <v>30000</v>
      </c>
      <c r="V7811">
        <v>3</v>
      </c>
      <c r="W7811" s="14" t="s">
        <v>70</v>
      </c>
      <c r="X7811" s="14" t="s">
        <v>91</v>
      </c>
    </row>
    <row r="7812" spans="1:24" x14ac:dyDescent="0.2">
      <c r="A7812">
        <v>11595</v>
      </c>
      <c r="B7812">
        <v>117</v>
      </c>
      <c r="C7812" s="14" t="s">
        <v>274</v>
      </c>
      <c r="D7812" s="14"/>
      <c r="E7812" s="14" t="s">
        <v>222</v>
      </c>
      <c r="F7812" s="15">
        <v>29038</v>
      </c>
      <c r="G7812" s="14" t="s">
        <v>43</v>
      </c>
      <c r="H7812" s="14" t="s">
        <v>42</v>
      </c>
      <c r="I7812">
        <v>20000</v>
      </c>
      <c r="J7812">
        <v>5</v>
      </c>
      <c r="K7812" s="14" t="s">
        <v>67</v>
      </c>
      <c r="L7812" s="14" t="s">
        <v>60</v>
      </c>
      <c r="O7812">
        <v>27554</v>
      </c>
      <c r="P7812">
        <v>331</v>
      </c>
      <c r="Q7812" t="str">
        <f>_xlfn.CONCAT(Clientes__2[[#This Row],[Nombre]], " ",Clientes__2[[#This Row],[Nombres2]], " ",Clientes__2[[#This Row],[Apellido]],)</f>
        <v>Sebastian  Howard</v>
      </c>
      <c r="R7812" s="15">
        <v>22122</v>
      </c>
      <c r="S7812" s="14" t="s">
        <v>42</v>
      </c>
      <c r="T7812" s="14" t="s">
        <v>115</v>
      </c>
      <c r="U7812">
        <v>60000</v>
      </c>
      <c r="V7812">
        <v>1</v>
      </c>
      <c r="W7812" s="14" t="s">
        <v>63</v>
      </c>
      <c r="X7812" s="14" t="s">
        <v>54</v>
      </c>
    </row>
    <row r="7813" spans="1:24" x14ac:dyDescent="0.2">
      <c r="A7813">
        <v>22583</v>
      </c>
      <c r="B7813">
        <v>25</v>
      </c>
      <c r="C7813" s="14" t="s">
        <v>471</v>
      </c>
      <c r="D7813" s="14" t="s">
        <v>44</v>
      </c>
      <c r="E7813" s="14" t="s">
        <v>295</v>
      </c>
      <c r="F7813" s="15">
        <v>28349</v>
      </c>
      <c r="G7813" s="14" t="s">
        <v>43</v>
      </c>
      <c r="H7813" s="14" t="s">
        <v>42</v>
      </c>
      <c r="I7813">
        <v>20000</v>
      </c>
      <c r="J7813">
        <v>0</v>
      </c>
      <c r="K7813" s="14" t="s">
        <v>63</v>
      </c>
      <c r="L7813" s="14" t="s">
        <v>60</v>
      </c>
      <c r="O7813">
        <v>25286</v>
      </c>
      <c r="P7813">
        <v>374</v>
      </c>
      <c r="Q7813" t="str">
        <f>_xlfn.CONCAT(Clientes__2[[#This Row],[Nombre]], " ",Clientes__2[[#This Row],[Nombres2]], " ",Clientes__2[[#This Row],[Apellido]],)</f>
        <v>Troy R Sara</v>
      </c>
      <c r="R7813" s="15">
        <v>26546</v>
      </c>
      <c r="S7813" s="14" t="s">
        <v>43</v>
      </c>
      <c r="T7813" s="14" t="s">
        <v>42</v>
      </c>
      <c r="U7813">
        <v>80000</v>
      </c>
      <c r="V7813">
        <v>0</v>
      </c>
      <c r="W7813" s="14" t="s">
        <v>55</v>
      </c>
      <c r="X7813" s="14" t="s">
        <v>66</v>
      </c>
    </row>
    <row r="7814" spans="1:24" x14ac:dyDescent="0.2">
      <c r="A7814">
        <v>12776</v>
      </c>
      <c r="B7814">
        <v>648</v>
      </c>
      <c r="C7814" s="14" t="s">
        <v>575</v>
      </c>
      <c r="D7814" s="14"/>
      <c r="E7814" s="14" t="s">
        <v>78</v>
      </c>
      <c r="F7814" s="15">
        <v>20107</v>
      </c>
      <c r="G7814" s="14" t="s">
        <v>42</v>
      </c>
      <c r="H7814" s="14" t="s">
        <v>42</v>
      </c>
      <c r="I7814">
        <v>80000</v>
      </c>
      <c r="J7814">
        <v>5</v>
      </c>
      <c r="K7814" s="14" t="s">
        <v>70</v>
      </c>
      <c r="L7814" s="14" t="s">
        <v>54</v>
      </c>
      <c r="O7814">
        <v>29474</v>
      </c>
      <c r="P7814">
        <v>174</v>
      </c>
      <c r="Q7814" t="str">
        <f>_xlfn.CONCAT(Clientes__2[[#This Row],[Nombre]], " ",Clientes__2[[#This Row],[Nombres2]], " ",Clientes__2[[#This Row],[Apellido]],)</f>
        <v>Blake  Campbell</v>
      </c>
      <c r="R7814" s="15">
        <v>21827</v>
      </c>
      <c r="S7814" s="14" t="s">
        <v>42</v>
      </c>
      <c r="T7814" s="14" t="s">
        <v>42</v>
      </c>
      <c r="U7814">
        <v>20000</v>
      </c>
      <c r="V7814">
        <v>2</v>
      </c>
      <c r="W7814" s="14" t="s">
        <v>63</v>
      </c>
      <c r="X7814" s="14" t="s">
        <v>60</v>
      </c>
    </row>
    <row r="7815" spans="1:24" x14ac:dyDescent="0.2">
      <c r="A7815">
        <v>14898</v>
      </c>
      <c r="B7815">
        <v>626</v>
      </c>
      <c r="C7815" s="14" t="s">
        <v>139</v>
      </c>
      <c r="D7815" s="14" t="s">
        <v>46</v>
      </c>
      <c r="E7815" s="14" t="s">
        <v>269</v>
      </c>
      <c r="F7815" s="15">
        <v>20548</v>
      </c>
      <c r="G7815" s="14" t="s">
        <v>42</v>
      </c>
      <c r="H7815" s="14" t="s">
        <v>115</v>
      </c>
      <c r="I7815">
        <v>40000</v>
      </c>
      <c r="J7815">
        <v>1</v>
      </c>
      <c r="K7815" s="14" t="s">
        <v>63</v>
      </c>
      <c r="L7815" s="14" t="s">
        <v>91</v>
      </c>
      <c r="O7815">
        <v>14051</v>
      </c>
      <c r="P7815">
        <v>31</v>
      </c>
      <c r="Q7815" t="str">
        <f>_xlfn.CONCAT(Clientes__2[[#This Row],[Nombre]], " ",Clientes__2[[#This Row],[Nombres2]], " ",Clientes__2[[#This Row],[Apellido]],)</f>
        <v>Katelyn L Edwards</v>
      </c>
      <c r="R7815" s="15">
        <v>24211</v>
      </c>
      <c r="S7815" s="14" t="s">
        <v>43</v>
      </c>
      <c r="T7815" s="14" t="s">
        <v>42</v>
      </c>
      <c r="U7815">
        <v>100000</v>
      </c>
      <c r="V7815">
        <v>0</v>
      </c>
      <c r="W7815" s="14" t="s">
        <v>55</v>
      </c>
      <c r="X7815" s="14" t="s">
        <v>84</v>
      </c>
    </row>
    <row r="7816" spans="1:24" x14ac:dyDescent="0.2">
      <c r="A7816">
        <v>20362</v>
      </c>
      <c r="B7816">
        <v>644</v>
      </c>
      <c r="C7816" s="14" t="s">
        <v>290</v>
      </c>
      <c r="D7816" s="14" t="s">
        <v>46</v>
      </c>
      <c r="E7816" s="14" t="s">
        <v>106</v>
      </c>
      <c r="F7816" s="15">
        <v>13499</v>
      </c>
      <c r="G7816" s="14" t="s">
        <v>42</v>
      </c>
      <c r="H7816" s="14" t="s">
        <v>42</v>
      </c>
      <c r="I7816">
        <v>60000</v>
      </c>
      <c r="J7816">
        <v>2</v>
      </c>
      <c r="K7816" s="14" t="s">
        <v>70</v>
      </c>
      <c r="L7816" s="14" t="s">
        <v>66</v>
      </c>
      <c r="O7816">
        <v>28505</v>
      </c>
      <c r="P7816">
        <v>119</v>
      </c>
      <c r="Q7816" t="str">
        <f>_xlfn.CONCAT(Clientes__2[[#This Row],[Nombre]], " ",Clientes__2[[#This Row],[Nombres2]], " ",Clientes__2[[#This Row],[Apellido]],)</f>
        <v>Seth L Gonzalez</v>
      </c>
      <c r="R7816" s="15">
        <v>21252</v>
      </c>
      <c r="S7816" s="14" t="s">
        <v>42</v>
      </c>
      <c r="T7816" s="14" t="s">
        <v>115</v>
      </c>
      <c r="U7816">
        <v>30000</v>
      </c>
      <c r="V7816">
        <v>1</v>
      </c>
      <c r="W7816" s="14" t="s">
        <v>70</v>
      </c>
      <c r="X7816" s="14" t="s">
        <v>91</v>
      </c>
    </row>
    <row r="7817" spans="1:24" x14ac:dyDescent="0.2">
      <c r="A7817">
        <v>24248</v>
      </c>
      <c r="B7817">
        <v>36</v>
      </c>
      <c r="C7817" s="14" t="s">
        <v>896</v>
      </c>
      <c r="D7817" s="14"/>
      <c r="E7817" s="14" t="s">
        <v>780</v>
      </c>
      <c r="F7817" s="15">
        <v>17445</v>
      </c>
      <c r="G7817" s="14" t="s">
        <v>43</v>
      </c>
      <c r="H7817" s="14" t="s">
        <v>42</v>
      </c>
      <c r="I7817">
        <v>20000</v>
      </c>
      <c r="J7817">
        <v>4</v>
      </c>
      <c r="K7817" s="14" t="s">
        <v>67</v>
      </c>
      <c r="L7817" s="14" t="s">
        <v>54</v>
      </c>
      <c r="O7817">
        <v>20257</v>
      </c>
      <c r="P7817">
        <v>40</v>
      </c>
      <c r="Q7817" t="str">
        <f>_xlfn.CONCAT(Clientes__2[[#This Row],[Nombre]], " ",Clientes__2[[#This Row],[Nombres2]], " ",Clientes__2[[#This Row],[Apellido]],)</f>
        <v>Jake  Lin</v>
      </c>
      <c r="R7817" s="15">
        <v>23583</v>
      </c>
      <c r="S7817" s="14" t="s">
        <v>43</v>
      </c>
      <c r="T7817" s="14" t="s">
        <v>42</v>
      </c>
      <c r="U7817">
        <v>70000</v>
      </c>
      <c r="V7817">
        <v>0</v>
      </c>
      <c r="W7817" s="14" t="s">
        <v>55</v>
      </c>
      <c r="X7817" s="14" t="s">
        <v>84</v>
      </c>
    </row>
    <row r="7818" spans="1:24" x14ac:dyDescent="0.2">
      <c r="A7818">
        <v>20364</v>
      </c>
      <c r="B7818">
        <v>383</v>
      </c>
      <c r="C7818" s="14" t="s">
        <v>239</v>
      </c>
      <c r="D7818" s="14"/>
      <c r="E7818" s="14" t="s">
        <v>407</v>
      </c>
      <c r="F7818" s="15">
        <v>13207</v>
      </c>
      <c r="G7818" s="14" t="s">
        <v>42</v>
      </c>
      <c r="H7818" s="14" t="s">
        <v>115</v>
      </c>
      <c r="I7818">
        <v>130000</v>
      </c>
      <c r="J7818">
        <v>2</v>
      </c>
      <c r="K7818" s="14" t="s">
        <v>70</v>
      </c>
      <c r="L7818" s="14" t="s">
        <v>66</v>
      </c>
      <c r="O7818">
        <v>11097</v>
      </c>
      <c r="P7818">
        <v>40</v>
      </c>
      <c r="Q7818" t="str">
        <f>_xlfn.CONCAT(Clientes__2[[#This Row],[Nombre]], " ",Clientes__2[[#This Row],[Nombres2]], " ",Clientes__2[[#This Row],[Apellido]],)</f>
        <v>Anna  Jackson</v>
      </c>
      <c r="R7818" s="15">
        <v>22581</v>
      </c>
      <c r="S7818" s="14" t="s">
        <v>42</v>
      </c>
      <c r="T7818" s="14" t="s">
        <v>42</v>
      </c>
      <c r="U7818">
        <v>60000</v>
      </c>
      <c r="V7818">
        <v>1</v>
      </c>
      <c r="W7818" s="14" t="s">
        <v>63</v>
      </c>
      <c r="X7818" s="14" t="s">
        <v>54</v>
      </c>
    </row>
    <row r="7819" spans="1:24" x14ac:dyDescent="0.2">
      <c r="A7819">
        <v>18286</v>
      </c>
      <c r="B7819">
        <v>21</v>
      </c>
      <c r="C7819" s="14" t="s">
        <v>604</v>
      </c>
      <c r="D7819" s="14" t="s">
        <v>42</v>
      </c>
      <c r="E7819" s="14" t="s">
        <v>65</v>
      </c>
      <c r="F7819" s="15">
        <v>22230</v>
      </c>
      <c r="G7819" s="14" t="s">
        <v>42</v>
      </c>
      <c r="H7819" s="14" t="s">
        <v>115</v>
      </c>
      <c r="I7819">
        <v>60000</v>
      </c>
      <c r="J7819">
        <v>1</v>
      </c>
      <c r="K7819" s="14" t="s">
        <v>63</v>
      </c>
      <c r="L7819" s="14" t="s">
        <v>54</v>
      </c>
      <c r="O7819">
        <v>23751</v>
      </c>
      <c r="P7819">
        <v>259</v>
      </c>
      <c r="Q7819" t="str">
        <f>_xlfn.CONCAT(Clientes__2[[#This Row],[Nombre]], " ",Clientes__2[[#This Row],[Nombres2]], " ",Clientes__2[[#This Row],[Apellido]],)</f>
        <v>Holly M Suri</v>
      </c>
      <c r="R7819" s="15">
        <v>27293</v>
      </c>
      <c r="S7819" s="14" t="s">
        <v>42</v>
      </c>
      <c r="T7819" s="14" t="s">
        <v>115</v>
      </c>
      <c r="U7819">
        <v>40000</v>
      </c>
      <c r="V7819">
        <v>1</v>
      </c>
      <c r="W7819" s="14" t="s">
        <v>55</v>
      </c>
      <c r="X7819" s="14" t="s">
        <v>54</v>
      </c>
    </row>
    <row r="7820" spans="1:24" x14ac:dyDescent="0.2">
      <c r="A7820">
        <v>19535</v>
      </c>
      <c r="B7820">
        <v>343</v>
      </c>
      <c r="C7820" s="14" t="s">
        <v>502</v>
      </c>
      <c r="D7820" s="14" t="s">
        <v>43</v>
      </c>
      <c r="E7820" s="14" t="s">
        <v>360</v>
      </c>
      <c r="F7820" s="15">
        <v>24675</v>
      </c>
      <c r="G7820" s="14" t="s">
        <v>43</v>
      </c>
      <c r="H7820" s="14" t="s">
        <v>42</v>
      </c>
      <c r="I7820">
        <v>60000</v>
      </c>
      <c r="J7820">
        <v>0</v>
      </c>
      <c r="K7820" s="14" t="s">
        <v>70</v>
      </c>
      <c r="L7820" s="14" t="s">
        <v>84</v>
      </c>
      <c r="O7820">
        <v>22220</v>
      </c>
      <c r="P7820">
        <v>543</v>
      </c>
      <c r="Q7820" t="str">
        <f>_xlfn.CONCAT(Clientes__2[[#This Row],[Nombre]], " ",Clientes__2[[#This Row],[Nombres2]], " ",Clientes__2[[#This Row],[Apellido]],)</f>
        <v>Alex S Mitchell</v>
      </c>
      <c r="R7820" s="15">
        <v>20822</v>
      </c>
      <c r="S7820" s="14" t="s">
        <v>42</v>
      </c>
      <c r="T7820" s="14" t="s">
        <v>42</v>
      </c>
      <c r="U7820">
        <v>60000</v>
      </c>
      <c r="V7820">
        <v>2</v>
      </c>
      <c r="W7820" s="14" t="s">
        <v>67</v>
      </c>
      <c r="X7820" s="14" t="s">
        <v>84</v>
      </c>
    </row>
    <row r="7821" spans="1:24" x14ac:dyDescent="0.2">
      <c r="A7821">
        <v>22037</v>
      </c>
      <c r="B7821">
        <v>637</v>
      </c>
      <c r="C7821" s="14" t="s">
        <v>609</v>
      </c>
      <c r="D7821" s="14" t="s">
        <v>43</v>
      </c>
      <c r="E7821" s="14" t="s">
        <v>286</v>
      </c>
      <c r="F7821" s="15">
        <v>27546</v>
      </c>
      <c r="G7821" s="14" t="s">
        <v>42</v>
      </c>
      <c r="H7821" s="14" t="s">
        <v>115</v>
      </c>
      <c r="I7821">
        <v>40000</v>
      </c>
      <c r="J7821">
        <v>0</v>
      </c>
      <c r="K7821" s="14" t="s">
        <v>67</v>
      </c>
      <c r="L7821" s="14" t="s">
        <v>54</v>
      </c>
      <c r="O7821">
        <v>13029</v>
      </c>
      <c r="P7821">
        <v>632</v>
      </c>
      <c r="Q7821" t="str">
        <f>_xlfn.CONCAT(Clientes__2[[#This Row],[Nombre]], " ",Clientes__2[[#This Row],[Nombres2]], " ",Clientes__2[[#This Row],[Apellido]],)</f>
        <v>Angela S Gonzales</v>
      </c>
      <c r="R7821" s="15">
        <v>28373</v>
      </c>
      <c r="S7821" s="14" t="s">
        <v>43</v>
      </c>
      <c r="T7821" s="14" t="s">
        <v>115</v>
      </c>
      <c r="U7821">
        <v>30000</v>
      </c>
      <c r="V7821">
        <v>0</v>
      </c>
      <c r="W7821" s="14" t="s">
        <v>63</v>
      </c>
      <c r="X7821" s="14" t="s">
        <v>54</v>
      </c>
    </row>
    <row r="7822" spans="1:24" x14ac:dyDescent="0.2">
      <c r="A7822">
        <v>24483</v>
      </c>
      <c r="B7822">
        <v>2</v>
      </c>
      <c r="C7822" s="14" t="s">
        <v>76</v>
      </c>
      <c r="D7822" s="14"/>
      <c r="E7822" s="14" t="s">
        <v>294</v>
      </c>
      <c r="F7822" s="15">
        <v>13317</v>
      </c>
      <c r="G7822" s="14" t="s">
        <v>43</v>
      </c>
      <c r="H7822" s="14" t="s">
        <v>42</v>
      </c>
      <c r="I7822">
        <v>30000</v>
      </c>
      <c r="J7822">
        <v>2</v>
      </c>
      <c r="K7822" s="14" t="s">
        <v>63</v>
      </c>
      <c r="L7822" s="14" t="s">
        <v>91</v>
      </c>
      <c r="O7822">
        <v>18611</v>
      </c>
      <c r="P7822">
        <v>548</v>
      </c>
      <c r="Q7822" t="str">
        <f>_xlfn.CONCAT(Clientes__2[[#This Row],[Nombre]], " ",Clientes__2[[#This Row],[Nombres2]], " ",Clientes__2[[#This Row],[Apellido]],)</f>
        <v>Arthur  Kapoor</v>
      </c>
      <c r="R7822" s="15">
        <v>23251</v>
      </c>
      <c r="S7822" s="14" t="s">
        <v>42</v>
      </c>
      <c r="T7822" s="14" t="s">
        <v>115</v>
      </c>
      <c r="U7822">
        <v>70000</v>
      </c>
      <c r="V7822">
        <v>4</v>
      </c>
      <c r="W7822" s="14" t="s">
        <v>55</v>
      </c>
      <c r="X7822" s="14" t="s">
        <v>84</v>
      </c>
    </row>
    <row r="7823" spans="1:24" x14ac:dyDescent="0.2">
      <c r="A7823">
        <v>29176</v>
      </c>
      <c r="B7823">
        <v>63</v>
      </c>
      <c r="C7823" s="14" t="s">
        <v>214</v>
      </c>
      <c r="D7823" s="14"/>
      <c r="E7823" s="14" t="s">
        <v>80</v>
      </c>
      <c r="F7823" s="15">
        <v>21224</v>
      </c>
      <c r="G7823" s="14" t="s">
        <v>42</v>
      </c>
      <c r="H7823" s="14" t="s">
        <v>42</v>
      </c>
      <c r="I7823">
        <v>80000</v>
      </c>
      <c r="J7823">
        <v>5</v>
      </c>
      <c r="K7823" s="14" t="s">
        <v>70</v>
      </c>
      <c r="L7823" s="14" t="s">
        <v>66</v>
      </c>
      <c r="O7823">
        <v>12090</v>
      </c>
      <c r="P7823">
        <v>62</v>
      </c>
      <c r="Q7823" t="str">
        <f>_xlfn.CONCAT(Clientes__2[[#This Row],[Nombre]], " ",Clientes__2[[#This Row],[Nombres2]], " ",Clientes__2[[#This Row],[Apellido]],)</f>
        <v>Luke  Evans</v>
      </c>
      <c r="R7823" s="15">
        <v>17719</v>
      </c>
      <c r="S7823" s="14" t="s">
        <v>42</v>
      </c>
      <c r="T7823" s="14" t="s">
        <v>115</v>
      </c>
      <c r="U7823">
        <v>40000</v>
      </c>
      <c r="V7823">
        <v>2</v>
      </c>
      <c r="W7823" s="14" t="s">
        <v>67</v>
      </c>
      <c r="X7823" s="14" t="s">
        <v>84</v>
      </c>
    </row>
    <row r="7824" spans="1:24" x14ac:dyDescent="0.2">
      <c r="A7824">
        <v>26336</v>
      </c>
      <c r="B7824">
        <v>315</v>
      </c>
      <c r="C7824" s="14" t="s">
        <v>25</v>
      </c>
      <c r="D7824" s="14" t="s">
        <v>126</v>
      </c>
      <c r="E7824" s="14" t="s">
        <v>352</v>
      </c>
      <c r="F7824" s="15">
        <v>24344</v>
      </c>
      <c r="G7824" s="14" t="s">
        <v>42</v>
      </c>
      <c r="H7824" s="14" t="s">
        <v>42</v>
      </c>
      <c r="I7824">
        <v>60000</v>
      </c>
      <c r="J7824">
        <v>0</v>
      </c>
      <c r="K7824" s="14" t="s">
        <v>70</v>
      </c>
      <c r="L7824" s="14" t="s">
        <v>84</v>
      </c>
      <c r="O7824">
        <v>19029</v>
      </c>
      <c r="P7824">
        <v>124</v>
      </c>
      <c r="Q7824" t="str">
        <f>_xlfn.CONCAT(Clientes__2[[#This Row],[Nombre]], " ",Clientes__2[[#This Row],[Nombres2]], " ",Clientes__2[[#This Row],[Apellido]],)</f>
        <v>Noah D Brown</v>
      </c>
      <c r="R7824" s="15">
        <v>21045</v>
      </c>
      <c r="S7824" s="14" t="s">
        <v>42</v>
      </c>
      <c r="T7824" s="14" t="s">
        <v>115</v>
      </c>
      <c r="U7824">
        <v>120000</v>
      </c>
      <c r="V7824">
        <v>2</v>
      </c>
      <c r="W7824" s="14" t="s">
        <v>67</v>
      </c>
      <c r="X7824" s="14" t="s">
        <v>84</v>
      </c>
    </row>
    <row r="7825" spans="1:24" x14ac:dyDescent="0.2">
      <c r="A7825">
        <v>18814</v>
      </c>
      <c r="B7825">
        <v>616</v>
      </c>
      <c r="C7825" s="14" t="s">
        <v>416</v>
      </c>
      <c r="D7825" s="14"/>
      <c r="E7825" s="14" t="s">
        <v>367</v>
      </c>
      <c r="F7825" s="15">
        <v>23209</v>
      </c>
      <c r="G7825" s="14" t="s">
        <v>43</v>
      </c>
      <c r="H7825" s="14" t="s">
        <v>42</v>
      </c>
      <c r="I7825">
        <v>90000</v>
      </c>
      <c r="J7825">
        <v>0</v>
      </c>
      <c r="K7825" s="14" t="s">
        <v>63</v>
      </c>
      <c r="L7825" s="14" t="s">
        <v>84</v>
      </c>
      <c r="O7825">
        <v>27891</v>
      </c>
      <c r="P7825">
        <v>243</v>
      </c>
      <c r="Q7825" t="str">
        <f>_xlfn.CONCAT(Clientes__2[[#This Row],[Nombre]], " ",Clientes__2[[#This Row],[Nombres2]], " ",Clientes__2[[#This Row],[Apellido]],)</f>
        <v>Evan  Adams</v>
      </c>
      <c r="R7825" s="15">
        <v>22211</v>
      </c>
      <c r="S7825" s="14" t="s">
        <v>42</v>
      </c>
      <c r="T7825" s="14" t="s">
        <v>42</v>
      </c>
      <c r="U7825">
        <v>20000</v>
      </c>
      <c r="V7825">
        <v>1</v>
      </c>
      <c r="W7825" s="14" t="s">
        <v>63</v>
      </c>
      <c r="X7825" s="14" t="s">
        <v>60</v>
      </c>
    </row>
    <row r="7826" spans="1:24" x14ac:dyDescent="0.2">
      <c r="A7826">
        <v>24046</v>
      </c>
      <c r="B7826">
        <v>147</v>
      </c>
      <c r="C7826" s="14" t="s">
        <v>364</v>
      </c>
      <c r="D7826" s="14"/>
      <c r="E7826" s="14" t="s">
        <v>152</v>
      </c>
      <c r="F7826" s="15">
        <v>25134</v>
      </c>
      <c r="G7826" s="14" t="s">
        <v>43</v>
      </c>
      <c r="H7826" s="14" t="s">
        <v>115</v>
      </c>
      <c r="I7826">
        <v>10000</v>
      </c>
      <c r="J7826">
        <v>3</v>
      </c>
      <c r="K7826" s="14" t="s">
        <v>67</v>
      </c>
      <c r="L7826" s="14" t="s">
        <v>60</v>
      </c>
      <c r="O7826">
        <v>13367</v>
      </c>
      <c r="P7826">
        <v>626</v>
      </c>
      <c r="Q7826" t="str">
        <f>_xlfn.CONCAT(Clientes__2[[#This Row],[Nombre]], " ",Clientes__2[[#This Row],[Nombres2]], " ",Clientes__2[[#This Row],[Apellido]],)</f>
        <v>Cristina  Chander</v>
      </c>
      <c r="R7826" s="15">
        <v>17271</v>
      </c>
      <c r="S7826" s="14" t="s">
        <v>42</v>
      </c>
      <c r="T7826" s="14" t="s">
        <v>115</v>
      </c>
      <c r="U7826">
        <v>70000</v>
      </c>
      <c r="V7826">
        <v>4</v>
      </c>
      <c r="W7826" s="14" t="s">
        <v>55</v>
      </c>
      <c r="X7826" s="14" t="s">
        <v>66</v>
      </c>
    </row>
    <row r="7827" spans="1:24" x14ac:dyDescent="0.2">
      <c r="A7827">
        <v>20727</v>
      </c>
      <c r="B7827">
        <v>161</v>
      </c>
      <c r="C7827" s="14" t="s">
        <v>637</v>
      </c>
      <c r="D7827" s="14"/>
      <c r="E7827" s="14" t="s">
        <v>211</v>
      </c>
      <c r="F7827" s="15">
        <v>25581</v>
      </c>
      <c r="G7827" s="14" t="s">
        <v>43</v>
      </c>
      <c r="H7827" s="14" t="s">
        <v>42</v>
      </c>
      <c r="I7827">
        <v>40000</v>
      </c>
      <c r="J7827">
        <v>2</v>
      </c>
      <c r="K7827" s="14" t="s">
        <v>63</v>
      </c>
      <c r="L7827" s="14" t="s">
        <v>91</v>
      </c>
      <c r="O7827">
        <v>23250</v>
      </c>
      <c r="P7827">
        <v>626</v>
      </c>
      <c r="Q7827" t="str">
        <f>_xlfn.CONCAT(Clientes__2[[#This Row],[Nombre]], " ",Clientes__2[[#This Row],[Nombres2]], " ",Clientes__2[[#This Row],[Apellido]],)</f>
        <v>Arturo  Ye</v>
      </c>
      <c r="R7827" s="15">
        <v>19463</v>
      </c>
      <c r="S7827" s="14" t="s">
        <v>42</v>
      </c>
      <c r="T7827" s="14" t="s">
        <v>115</v>
      </c>
      <c r="U7827">
        <v>20000</v>
      </c>
      <c r="V7827">
        <v>2</v>
      </c>
      <c r="W7827" s="14" t="s">
        <v>67</v>
      </c>
      <c r="X7827" s="14" t="s">
        <v>60</v>
      </c>
    </row>
    <row r="7828" spans="1:24" x14ac:dyDescent="0.2">
      <c r="A7828">
        <v>12023</v>
      </c>
      <c r="B7828">
        <v>310</v>
      </c>
      <c r="C7828" s="14" t="s">
        <v>449</v>
      </c>
      <c r="D7828" s="14" t="s">
        <v>426</v>
      </c>
      <c r="E7828" s="14" t="s">
        <v>191</v>
      </c>
      <c r="F7828" s="15">
        <v>28679</v>
      </c>
      <c r="G7828" s="14" t="s">
        <v>43</v>
      </c>
      <c r="H7828" s="14" t="s">
        <v>42</v>
      </c>
      <c r="I7828">
        <v>30000</v>
      </c>
      <c r="J7828">
        <v>0</v>
      </c>
      <c r="K7828" s="14" t="s">
        <v>81</v>
      </c>
      <c r="L7828" s="14" t="s">
        <v>91</v>
      </c>
      <c r="O7828">
        <v>22791</v>
      </c>
      <c r="P7828">
        <v>307</v>
      </c>
      <c r="Q7828" t="str">
        <f>_xlfn.CONCAT(Clientes__2[[#This Row],[Nombre]], " ",Clientes__2[[#This Row],[Nombres2]], " ",Clientes__2[[#This Row],[Apellido]],)</f>
        <v>Fernando I Johnson</v>
      </c>
      <c r="R7828" s="15">
        <v>19063</v>
      </c>
      <c r="S7828" s="14" t="s">
        <v>42</v>
      </c>
      <c r="T7828" s="14" t="s">
        <v>115</v>
      </c>
      <c r="U7828">
        <v>60000</v>
      </c>
      <c r="V7828">
        <v>2</v>
      </c>
      <c r="W7828" s="14" t="s">
        <v>67</v>
      </c>
      <c r="X7828" s="14" t="s">
        <v>84</v>
      </c>
    </row>
    <row r="7829" spans="1:24" x14ac:dyDescent="0.2">
      <c r="A7829">
        <v>22317</v>
      </c>
      <c r="B7829">
        <v>161</v>
      </c>
      <c r="C7829" s="14" t="s">
        <v>387</v>
      </c>
      <c r="D7829" s="14"/>
      <c r="E7829" s="14" t="s">
        <v>69</v>
      </c>
      <c r="F7829" s="15">
        <v>26062</v>
      </c>
      <c r="G7829" s="14" t="s">
        <v>43</v>
      </c>
      <c r="H7829" s="14" t="s">
        <v>115</v>
      </c>
      <c r="I7829">
        <v>20000</v>
      </c>
      <c r="J7829">
        <v>0</v>
      </c>
      <c r="K7829" s="14" t="s">
        <v>81</v>
      </c>
      <c r="L7829" s="14" t="s">
        <v>60</v>
      </c>
      <c r="O7829">
        <v>25864</v>
      </c>
      <c r="P7829">
        <v>68</v>
      </c>
      <c r="Q7829" t="str">
        <f>_xlfn.CONCAT(Clientes__2[[#This Row],[Nombre]], " ",Clientes__2[[#This Row],[Nombres2]], " ",Clientes__2[[#This Row],[Apellido]],)</f>
        <v>Karla  Nath</v>
      </c>
      <c r="R7829" s="15">
        <v>16960</v>
      </c>
      <c r="S7829" s="14" t="s">
        <v>42</v>
      </c>
      <c r="T7829" s="14" t="s">
        <v>115</v>
      </c>
      <c r="U7829">
        <v>40000</v>
      </c>
      <c r="V7829">
        <v>5</v>
      </c>
      <c r="W7829" s="14" t="s">
        <v>67</v>
      </c>
      <c r="X7829" s="14" t="s">
        <v>84</v>
      </c>
    </row>
    <row r="7830" spans="1:24" x14ac:dyDescent="0.2">
      <c r="A7830">
        <v>25268</v>
      </c>
      <c r="B7830">
        <v>15</v>
      </c>
      <c r="C7830" s="14" t="s">
        <v>415</v>
      </c>
      <c r="D7830" s="14"/>
      <c r="E7830" s="14" t="s">
        <v>175</v>
      </c>
      <c r="F7830" s="15">
        <v>14288</v>
      </c>
      <c r="G7830" s="14" t="s">
        <v>42</v>
      </c>
      <c r="H7830" s="14" t="s">
        <v>42</v>
      </c>
      <c r="I7830">
        <v>60000</v>
      </c>
      <c r="J7830">
        <v>2</v>
      </c>
      <c r="K7830" s="14" t="s">
        <v>70</v>
      </c>
      <c r="L7830" s="14" t="s">
        <v>66</v>
      </c>
      <c r="O7830">
        <v>14360</v>
      </c>
      <c r="P7830">
        <v>339</v>
      </c>
      <c r="Q7830" t="str">
        <f>_xlfn.CONCAT(Clientes__2[[#This Row],[Nombre]], " ",Clientes__2[[#This Row],[Nombres2]], " ",Clientes__2[[#This Row],[Apellido]],)</f>
        <v>Jaime  Andersen</v>
      </c>
      <c r="R7830" s="15">
        <v>21657</v>
      </c>
      <c r="S7830" s="14" t="s">
        <v>43</v>
      </c>
      <c r="T7830" s="14" t="s">
        <v>115</v>
      </c>
      <c r="U7830">
        <v>60000</v>
      </c>
      <c r="V7830">
        <v>4</v>
      </c>
      <c r="W7830" s="14" t="s">
        <v>70</v>
      </c>
      <c r="X7830" s="14" t="s">
        <v>54</v>
      </c>
    </row>
    <row r="7831" spans="1:24" x14ac:dyDescent="0.2">
      <c r="A7831">
        <v>25044</v>
      </c>
      <c r="B7831">
        <v>385</v>
      </c>
      <c r="C7831" s="14" t="s">
        <v>605</v>
      </c>
      <c r="D7831" s="14" t="s">
        <v>260</v>
      </c>
      <c r="E7831" s="14" t="s">
        <v>101</v>
      </c>
      <c r="F7831" s="15">
        <v>27616</v>
      </c>
      <c r="G7831" s="14" t="s">
        <v>43</v>
      </c>
      <c r="H7831" s="14" t="s">
        <v>115</v>
      </c>
      <c r="I7831">
        <v>60000</v>
      </c>
      <c r="J7831">
        <v>0</v>
      </c>
      <c r="K7831" s="14" t="s">
        <v>63</v>
      </c>
      <c r="L7831" s="14" t="s">
        <v>54</v>
      </c>
      <c r="O7831">
        <v>19981</v>
      </c>
      <c r="P7831">
        <v>315</v>
      </c>
      <c r="Q7831" t="str">
        <f>_xlfn.CONCAT(Clientes__2[[#This Row],[Nombre]], " ",Clientes__2[[#This Row],[Nombres2]], " ",Clientes__2[[#This Row],[Apellido]],)</f>
        <v>Emma H Bailey</v>
      </c>
      <c r="R7831" s="15">
        <v>26376</v>
      </c>
      <c r="S7831" s="14" t="s">
        <v>42</v>
      </c>
      <c r="T7831" s="14" t="s">
        <v>115</v>
      </c>
      <c r="U7831">
        <v>60000</v>
      </c>
      <c r="V7831">
        <v>1</v>
      </c>
      <c r="W7831" s="14" t="s">
        <v>70</v>
      </c>
      <c r="X7831" s="14" t="s">
        <v>84</v>
      </c>
    </row>
    <row r="7832" spans="1:24" x14ac:dyDescent="0.2">
      <c r="A7832">
        <v>28185</v>
      </c>
      <c r="B7832">
        <v>301</v>
      </c>
      <c r="C7832" s="14" t="s">
        <v>332</v>
      </c>
      <c r="D7832" s="14" t="s">
        <v>43</v>
      </c>
      <c r="E7832" s="14" t="s">
        <v>130</v>
      </c>
      <c r="F7832" s="15">
        <v>22025</v>
      </c>
      <c r="G7832" s="14" t="s">
        <v>42</v>
      </c>
      <c r="H7832" s="14" t="s">
        <v>42</v>
      </c>
      <c r="I7832">
        <v>60000</v>
      </c>
      <c r="J7832">
        <v>1</v>
      </c>
      <c r="K7832" s="14" t="s">
        <v>63</v>
      </c>
      <c r="L7832" s="14" t="s">
        <v>54</v>
      </c>
      <c r="O7832">
        <v>20141</v>
      </c>
      <c r="P7832">
        <v>186</v>
      </c>
      <c r="Q7832" t="str">
        <f>_xlfn.CONCAT(Clientes__2[[#This Row],[Nombre]], " ",Clientes__2[[#This Row],[Nombres2]], " ",Clientes__2[[#This Row],[Apellido]],)</f>
        <v>Eric S Alexander</v>
      </c>
      <c r="R7832" s="15">
        <v>21531</v>
      </c>
      <c r="S7832" s="14" t="s">
        <v>42</v>
      </c>
      <c r="T7832" s="14" t="s">
        <v>115</v>
      </c>
      <c r="U7832">
        <v>20000</v>
      </c>
      <c r="V7832">
        <v>1</v>
      </c>
      <c r="W7832" s="14" t="s">
        <v>55</v>
      </c>
      <c r="X7832" s="14" t="s">
        <v>60</v>
      </c>
    </row>
    <row r="7833" spans="1:24" x14ac:dyDescent="0.2">
      <c r="A7833">
        <v>21146</v>
      </c>
      <c r="B7833">
        <v>641</v>
      </c>
      <c r="C7833" s="14" t="s">
        <v>382</v>
      </c>
      <c r="D7833" s="14" t="s">
        <v>46</v>
      </c>
      <c r="E7833" s="14" t="s">
        <v>90</v>
      </c>
      <c r="F7833" s="15">
        <v>22109</v>
      </c>
      <c r="G7833" s="14" t="s">
        <v>42</v>
      </c>
      <c r="H7833" s="14" t="s">
        <v>42</v>
      </c>
      <c r="I7833">
        <v>60000</v>
      </c>
      <c r="J7833">
        <v>1</v>
      </c>
      <c r="K7833" s="14" t="s">
        <v>63</v>
      </c>
      <c r="L7833" s="14" t="s">
        <v>54</v>
      </c>
      <c r="O7833">
        <v>22189</v>
      </c>
      <c r="P7833">
        <v>612</v>
      </c>
      <c r="Q7833" t="str">
        <f>_xlfn.CONCAT(Clientes__2[[#This Row],[Nombre]], " ",Clientes__2[[#This Row],[Nombres2]], " ",Clientes__2[[#This Row],[Apellido]],)</f>
        <v>Robert L Taylor</v>
      </c>
      <c r="R7833" s="15">
        <v>26726</v>
      </c>
      <c r="S7833" s="14" t="s">
        <v>42</v>
      </c>
      <c r="T7833" s="14" t="s">
        <v>115</v>
      </c>
      <c r="U7833">
        <v>70000</v>
      </c>
      <c r="V7833">
        <v>0</v>
      </c>
      <c r="W7833" s="14" t="s">
        <v>63</v>
      </c>
      <c r="X7833" s="14" t="s">
        <v>84</v>
      </c>
    </row>
    <row r="7834" spans="1:24" x14ac:dyDescent="0.2">
      <c r="A7834">
        <v>20983</v>
      </c>
      <c r="B7834">
        <v>22</v>
      </c>
      <c r="C7834" s="14" t="s">
        <v>280</v>
      </c>
      <c r="D7834" s="14" t="s">
        <v>347</v>
      </c>
      <c r="E7834" s="14" t="s">
        <v>776</v>
      </c>
      <c r="F7834" s="15">
        <v>29578</v>
      </c>
      <c r="G7834" s="14" t="s">
        <v>43</v>
      </c>
      <c r="H7834" s="14" t="s">
        <v>115</v>
      </c>
      <c r="I7834">
        <v>10000</v>
      </c>
      <c r="J7834">
        <v>0</v>
      </c>
      <c r="K7834" s="14" t="s">
        <v>63</v>
      </c>
      <c r="L7834" s="14" t="s">
        <v>60</v>
      </c>
      <c r="O7834">
        <v>27931</v>
      </c>
      <c r="P7834">
        <v>138</v>
      </c>
      <c r="Q7834" t="str">
        <f>_xlfn.CONCAT(Clientes__2[[#This Row],[Nombre]], " ",Clientes__2[[#This Row],[Nombres2]], " ",Clientes__2[[#This Row],[Apellido]],)</f>
        <v>Meredith B Vance</v>
      </c>
      <c r="R7834" s="15">
        <v>20288</v>
      </c>
      <c r="S7834" s="14" t="s">
        <v>42</v>
      </c>
      <c r="T7834" s="14" t="s">
        <v>115</v>
      </c>
      <c r="U7834">
        <v>110000</v>
      </c>
      <c r="V7834">
        <v>3</v>
      </c>
      <c r="W7834" s="14" t="s">
        <v>63</v>
      </c>
      <c r="X7834" s="14" t="s">
        <v>84</v>
      </c>
    </row>
    <row r="7835" spans="1:24" x14ac:dyDescent="0.2">
      <c r="A7835">
        <v>24060</v>
      </c>
      <c r="B7835">
        <v>131</v>
      </c>
      <c r="C7835" s="14" t="s">
        <v>699</v>
      </c>
      <c r="D7835" s="14" t="s">
        <v>116</v>
      </c>
      <c r="E7835" s="14" t="s">
        <v>57</v>
      </c>
      <c r="F7835" s="15">
        <v>24505</v>
      </c>
      <c r="G7835" s="14" t="s">
        <v>43</v>
      </c>
      <c r="H7835" s="14" t="s">
        <v>115</v>
      </c>
      <c r="I7835">
        <v>30000</v>
      </c>
      <c r="J7835">
        <v>1</v>
      </c>
      <c r="K7835" s="14" t="s">
        <v>55</v>
      </c>
      <c r="L7835" s="14" t="s">
        <v>91</v>
      </c>
      <c r="O7835">
        <v>12449</v>
      </c>
      <c r="P7835">
        <v>60</v>
      </c>
      <c r="Q7835" t="str">
        <f>_xlfn.CONCAT(Clientes__2[[#This Row],[Nombre]], " ",Clientes__2[[#This Row],[Nombres2]], " ",Clientes__2[[#This Row],[Apellido]],)</f>
        <v>Bonnie A Deng</v>
      </c>
      <c r="R7835" s="15">
        <v>21253</v>
      </c>
      <c r="S7835" s="14" t="s">
        <v>43</v>
      </c>
      <c r="T7835" s="14" t="s">
        <v>42</v>
      </c>
      <c r="U7835">
        <v>60000</v>
      </c>
      <c r="V7835">
        <v>4</v>
      </c>
      <c r="W7835" s="14" t="s">
        <v>70</v>
      </c>
      <c r="X7835" s="14" t="s">
        <v>54</v>
      </c>
    </row>
    <row r="7836" spans="1:24" x14ac:dyDescent="0.2">
      <c r="A7836">
        <v>20062</v>
      </c>
      <c r="B7836">
        <v>176</v>
      </c>
      <c r="C7836" s="14" t="s">
        <v>470</v>
      </c>
      <c r="D7836" s="14" t="s">
        <v>124</v>
      </c>
      <c r="E7836" s="14" t="s">
        <v>675</v>
      </c>
      <c r="F7836" s="15">
        <v>26192</v>
      </c>
      <c r="G7836" s="14" t="s">
        <v>43</v>
      </c>
      <c r="H7836" s="14" t="s">
        <v>42</v>
      </c>
      <c r="I7836">
        <v>30000</v>
      </c>
      <c r="J7836">
        <v>0</v>
      </c>
      <c r="K7836" s="14" t="s">
        <v>67</v>
      </c>
      <c r="L7836" s="14" t="s">
        <v>60</v>
      </c>
      <c r="O7836">
        <v>24499</v>
      </c>
      <c r="P7836">
        <v>372</v>
      </c>
      <c r="Q7836" t="str">
        <f>_xlfn.CONCAT(Clientes__2[[#This Row],[Nombre]], " ",Clientes__2[[#This Row],[Nombres2]], " ",Clientes__2[[#This Row],[Apellido]],)</f>
        <v>Russell J Carson</v>
      </c>
      <c r="R7836" s="15">
        <v>28461</v>
      </c>
      <c r="S7836" s="14" t="s">
        <v>43</v>
      </c>
      <c r="T7836" s="14" t="s">
        <v>115</v>
      </c>
      <c r="U7836">
        <v>30000</v>
      </c>
      <c r="V7836">
        <v>0</v>
      </c>
      <c r="W7836" s="14" t="s">
        <v>81</v>
      </c>
      <c r="X7836" s="14" t="s">
        <v>91</v>
      </c>
    </row>
    <row r="7837" spans="1:24" x14ac:dyDescent="0.2">
      <c r="A7837">
        <v>27972</v>
      </c>
      <c r="B7837">
        <v>13</v>
      </c>
      <c r="C7837" s="14" t="s">
        <v>785</v>
      </c>
      <c r="D7837" s="14" t="s">
        <v>836</v>
      </c>
      <c r="E7837" s="14" t="s">
        <v>355</v>
      </c>
      <c r="F7837" s="15">
        <v>26878</v>
      </c>
      <c r="G7837" s="14" t="s">
        <v>42</v>
      </c>
      <c r="H7837" s="14" t="s">
        <v>42</v>
      </c>
      <c r="I7837">
        <v>90000</v>
      </c>
      <c r="J7837">
        <v>0</v>
      </c>
      <c r="K7837" s="14" t="s">
        <v>55</v>
      </c>
      <c r="L7837" s="14" t="s">
        <v>84</v>
      </c>
      <c r="O7837">
        <v>17832</v>
      </c>
      <c r="P7837">
        <v>171</v>
      </c>
      <c r="Q7837" t="str">
        <f>_xlfn.CONCAT(Clientes__2[[#This Row],[Nombre]], " ",Clientes__2[[#This Row],[Nombres2]], " ",Clientes__2[[#This Row],[Apellido]],)</f>
        <v>Leonard J. Smith</v>
      </c>
      <c r="R7837" s="15">
        <v>22991</v>
      </c>
      <c r="S7837" s="14" t="s">
        <v>42</v>
      </c>
      <c r="T7837" s="14" t="s">
        <v>42</v>
      </c>
      <c r="U7837">
        <v>30000</v>
      </c>
      <c r="V7837">
        <v>1</v>
      </c>
      <c r="W7837" s="14" t="s">
        <v>63</v>
      </c>
      <c r="X7837" s="14" t="s">
        <v>91</v>
      </c>
    </row>
    <row r="7838" spans="1:24" x14ac:dyDescent="0.2">
      <c r="A7838">
        <v>26407</v>
      </c>
      <c r="B7838">
        <v>234</v>
      </c>
      <c r="C7838" s="14" t="s">
        <v>58</v>
      </c>
      <c r="D7838" s="14"/>
      <c r="E7838" s="14" t="s">
        <v>62</v>
      </c>
      <c r="F7838" s="15">
        <v>19101</v>
      </c>
      <c r="G7838" s="14" t="s">
        <v>43</v>
      </c>
      <c r="H7838" s="14" t="s">
        <v>115</v>
      </c>
      <c r="I7838">
        <v>120000</v>
      </c>
      <c r="J7838">
        <v>4</v>
      </c>
      <c r="K7838" s="14" t="s">
        <v>63</v>
      </c>
      <c r="L7838" s="14" t="s">
        <v>84</v>
      </c>
      <c r="O7838">
        <v>12532</v>
      </c>
      <c r="P7838">
        <v>53</v>
      </c>
      <c r="Q7838" t="str">
        <f>_xlfn.CONCAT(Clientes__2[[#This Row],[Nombre]], " ",Clientes__2[[#This Row],[Nombres2]], " ",Clientes__2[[#This Row],[Apellido]],)</f>
        <v>Ashley  Davis</v>
      </c>
      <c r="R7838" s="15">
        <v>26732</v>
      </c>
      <c r="S7838" s="14" t="s">
        <v>42</v>
      </c>
      <c r="T7838" s="14" t="s">
        <v>42</v>
      </c>
      <c r="U7838">
        <v>50000</v>
      </c>
      <c r="V7838">
        <v>0</v>
      </c>
      <c r="W7838" s="14" t="s">
        <v>70</v>
      </c>
      <c r="X7838" s="14" t="s">
        <v>54</v>
      </c>
    </row>
    <row r="7839" spans="1:24" x14ac:dyDescent="0.2">
      <c r="A7839">
        <v>18385</v>
      </c>
      <c r="B7839">
        <v>301</v>
      </c>
      <c r="C7839" s="14" t="s">
        <v>107</v>
      </c>
      <c r="D7839" s="14"/>
      <c r="E7839" s="14" t="s">
        <v>106</v>
      </c>
      <c r="F7839" s="15">
        <v>23181</v>
      </c>
      <c r="G7839" s="14" t="s">
        <v>42</v>
      </c>
      <c r="H7839" s="14" t="s">
        <v>42</v>
      </c>
      <c r="I7839">
        <v>110000</v>
      </c>
      <c r="J7839">
        <v>4</v>
      </c>
      <c r="K7839" s="14" t="s">
        <v>55</v>
      </c>
      <c r="L7839" s="14" t="s">
        <v>66</v>
      </c>
      <c r="O7839">
        <v>19513</v>
      </c>
      <c r="P7839">
        <v>251</v>
      </c>
      <c r="Q7839" t="str">
        <f>_xlfn.CONCAT(Clientes__2[[#This Row],[Nombre]], " ",Clientes__2[[#This Row],[Nombres2]], " ",Clientes__2[[#This Row],[Apellido]],)</f>
        <v>Miguel  Gonzalez</v>
      </c>
      <c r="R7839" s="15">
        <v>27186</v>
      </c>
      <c r="S7839" s="14" t="s">
        <v>42</v>
      </c>
      <c r="T7839" s="14" t="s">
        <v>42</v>
      </c>
      <c r="U7839">
        <v>20000</v>
      </c>
      <c r="V7839">
        <v>0</v>
      </c>
      <c r="W7839" s="14" t="s">
        <v>81</v>
      </c>
      <c r="X7839" s="14" t="s">
        <v>60</v>
      </c>
    </row>
    <row r="7840" spans="1:24" x14ac:dyDescent="0.2">
      <c r="A7840">
        <v>18548</v>
      </c>
      <c r="B7840">
        <v>343</v>
      </c>
      <c r="C7840" s="14" t="s">
        <v>251</v>
      </c>
      <c r="D7840" s="14" t="s">
        <v>123</v>
      </c>
      <c r="E7840" s="14" t="s">
        <v>582</v>
      </c>
      <c r="F7840" s="15">
        <v>25606</v>
      </c>
      <c r="G7840" s="14" t="s">
        <v>42</v>
      </c>
      <c r="H7840" s="14" t="s">
        <v>42</v>
      </c>
      <c r="I7840">
        <v>50000</v>
      </c>
      <c r="J7840">
        <v>1</v>
      </c>
      <c r="K7840" s="14" t="s">
        <v>55</v>
      </c>
      <c r="L7840" s="14" t="s">
        <v>54</v>
      </c>
      <c r="O7840">
        <v>26697</v>
      </c>
      <c r="P7840">
        <v>300</v>
      </c>
      <c r="Q7840" t="str">
        <f>_xlfn.CONCAT(Clientes__2[[#This Row],[Nombre]], " ",Clientes__2[[#This Row],[Nombres2]], " ",Clientes__2[[#This Row],[Apellido]],)</f>
        <v>Jordan E Powell</v>
      </c>
      <c r="R7840" s="15">
        <v>23025</v>
      </c>
      <c r="S7840" s="14" t="s">
        <v>42</v>
      </c>
      <c r="T7840" s="14" t="s">
        <v>42</v>
      </c>
      <c r="U7840">
        <v>100000</v>
      </c>
      <c r="V7840">
        <v>0</v>
      </c>
      <c r="W7840" s="14" t="s">
        <v>63</v>
      </c>
      <c r="X7840" s="14" t="s">
        <v>84</v>
      </c>
    </row>
    <row r="7841" spans="1:24" x14ac:dyDescent="0.2">
      <c r="A7841">
        <v>11799</v>
      </c>
      <c r="B7841">
        <v>612</v>
      </c>
      <c r="C7841" s="14" t="s">
        <v>556</v>
      </c>
      <c r="D7841" s="14" t="s">
        <v>347</v>
      </c>
      <c r="E7841" s="14" t="s">
        <v>690</v>
      </c>
      <c r="F7841" s="15">
        <v>25459</v>
      </c>
      <c r="G7841" s="14" t="s">
        <v>42</v>
      </c>
      <c r="H7841" s="14" t="s">
        <v>42</v>
      </c>
      <c r="I7841">
        <v>40000</v>
      </c>
      <c r="J7841">
        <v>2</v>
      </c>
      <c r="K7841" s="14" t="s">
        <v>55</v>
      </c>
      <c r="L7841" s="14" t="s">
        <v>54</v>
      </c>
      <c r="O7841">
        <v>17426</v>
      </c>
      <c r="P7841">
        <v>299</v>
      </c>
      <c r="Q7841" t="str">
        <f>_xlfn.CONCAT(Clientes__2[[#This Row],[Nombre]], " ",Clientes__2[[#This Row],[Nombres2]], " ",Clientes__2[[#This Row],[Apellido]],)</f>
        <v>Jessie B Wang</v>
      </c>
      <c r="R7841" s="15">
        <v>22724</v>
      </c>
      <c r="S7841" s="14" t="s">
        <v>43</v>
      </c>
      <c r="T7841" s="14" t="s">
        <v>115</v>
      </c>
      <c r="U7841">
        <v>110000</v>
      </c>
      <c r="V7841">
        <v>1</v>
      </c>
      <c r="W7841" s="14" t="s">
        <v>55</v>
      </c>
      <c r="X7841" s="14" t="s">
        <v>66</v>
      </c>
    </row>
    <row r="7842" spans="1:24" x14ac:dyDescent="0.2">
      <c r="A7842">
        <v>26673</v>
      </c>
      <c r="B7842">
        <v>40</v>
      </c>
      <c r="C7842" s="14" t="s">
        <v>551</v>
      </c>
      <c r="D7842" s="14"/>
      <c r="E7842" s="14" t="s">
        <v>130</v>
      </c>
      <c r="F7842" s="15">
        <v>24231</v>
      </c>
      <c r="G7842" s="14" t="s">
        <v>42</v>
      </c>
      <c r="H7842" s="14" t="s">
        <v>42</v>
      </c>
      <c r="I7842">
        <v>90000</v>
      </c>
      <c r="J7842">
        <v>0</v>
      </c>
      <c r="K7842" s="14" t="s">
        <v>55</v>
      </c>
      <c r="L7842" s="14" t="s">
        <v>84</v>
      </c>
      <c r="O7842">
        <v>29363</v>
      </c>
      <c r="P7842">
        <v>147</v>
      </c>
      <c r="Q7842" t="str">
        <f>_xlfn.CONCAT(Clientes__2[[#This Row],[Nombre]], " ",Clientes__2[[#This Row],[Nombres2]], " ",Clientes__2[[#This Row],[Apellido]],)</f>
        <v>Austin  Alexander</v>
      </c>
      <c r="R7842" s="15">
        <v>24831</v>
      </c>
      <c r="S7842" s="14" t="s">
        <v>43</v>
      </c>
      <c r="T7842" s="14" t="s">
        <v>115</v>
      </c>
      <c r="U7842">
        <v>20000</v>
      </c>
      <c r="V7842">
        <v>1</v>
      </c>
      <c r="W7842" s="14" t="s">
        <v>63</v>
      </c>
      <c r="X7842" s="14" t="s">
        <v>60</v>
      </c>
    </row>
    <row r="7843" spans="1:24" x14ac:dyDescent="0.2">
      <c r="A7843">
        <v>26711</v>
      </c>
      <c r="B7843">
        <v>301</v>
      </c>
      <c r="C7843" s="14" t="s">
        <v>535</v>
      </c>
      <c r="D7843" s="14" t="s">
        <v>339</v>
      </c>
      <c r="E7843" s="14" t="s">
        <v>278</v>
      </c>
      <c r="F7843" s="15">
        <v>20295</v>
      </c>
      <c r="G7843" s="14" t="s">
        <v>43</v>
      </c>
      <c r="H7843" s="14" t="s">
        <v>115</v>
      </c>
      <c r="I7843">
        <v>60000</v>
      </c>
      <c r="J7843">
        <v>2</v>
      </c>
      <c r="K7843" s="14" t="s">
        <v>67</v>
      </c>
      <c r="L7843" s="14" t="s">
        <v>84</v>
      </c>
      <c r="O7843">
        <v>12163</v>
      </c>
      <c r="P7843">
        <v>368</v>
      </c>
      <c r="Q7843" t="str">
        <f>_xlfn.CONCAT(Clientes__2[[#This Row],[Nombre]], " ",Clientes__2[[#This Row],[Nombres2]], " ",Clientes__2[[#This Row],[Apellido]],)</f>
        <v>Mya P Bryant</v>
      </c>
      <c r="R7843" s="15">
        <v>23259</v>
      </c>
      <c r="S7843" s="14" t="s">
        <v>43</v>
      </c>
      <c r="T7843" s="14" t="s">
        <v>42</v>
      </c>
      <c r="U7843">
        <v>150000</v>
      </c>
      <c r="V7843">
        <v>2</v>
      </c>
      <c r="W7843" s="14" t="s">
        <v>55</v>
      </c>
      <c r="X7843" s="14" t="s">
        <v>66</v>
      </c>
    </row>
    <row r="7844" spans="1:24" x14ac:dyDescent="0.2">
      <c r="A7844">
        <v>17604</v>
      </c>
      <c r="B7844">
        <v>623</v>
      </c>
      <c r="C7844" s="14" t="s">
        <v>25</v>
      </c>
      <c r="D7844" s="14" t="s">
        <v>260</v>
      </c>
      <c r="E7844" s="14" t="s">
        <v>468</v>
      </c>
      <c r="F7844" s="15">
        <v>25462</v>
      </c>
      <c r="G7844" s="14" t="s">
        <v>43</v>
      </c>
      <c r="H7844" s="14" t="s">
        <v>42</v>
      </c>
      <c r="I7844">
        <v>70000</v>
      </c>
      <c r="J7844">
        <v>5</v>
      </c>
      <c r="K7844" s="14" t="s">
        <v>70</v>
      </c>
      <c r="L7844" s="14" t="s">
        <v>84</v>
      </c>
      <c r="O7844">
        <v>17693</v>
      </c>
      <c r="P7844">
        <v>634</v>
      </c>
      <c r="Q7844" t="str">
        <f>_xlfn.CONCAT(Clientes__2[[#This Row],[Nombre]], " ",Clientes__2[[#This Row],[Nombres2]], " ",Clientes__2[[#This Row],[Apellido]],)</f>
        <v>Noah H Robinson</v>
      </c>
      <c r="R7844" s="15">
        <v>26734</v>
      </c>
      <c r="S7844" s="14" t="s">
        <v>43</v>
      </c>
      <c r="T7844" s="14" t="s">
        <v>42</v>
      </c>
      <c r="U7844">
        <v>50000</v>
      </c>
      <c r="V7844">
        <v>1</v>
      </c>
      <c r="W7844" s="14" t="s">
        <v>70</v>
      </c>
      <c r="X7844" s="14" t="s">
        <v>54</v>
      </c>
    </row>
    <row r="7845" spans="1:24" x14ac:dyDescent="0.2">
      <c r="A7845">
        <v>25651</v>
      </c>
      <c r="B7845">
        <v>120</v>
      </c>
      <c r="C7845" s="14" t="s">
        <v>308</v>
      </c>
      <c r="D7845" s="14"/>
      <c r="E7845" s="14" t="s">
        <v>391</v>
      </c>
      <c r="F7845" s="15">
        <v>23178</v>
      </c>
      <c r="G7845" s="14" t="s">
        <v>42</v>
      </c>
      <c r="H7845" s="14" t="s">
        <v>42</v>
      </c>
      <c r="I7845">
        <v>40000</v>
      </c>
      <c r="J7845">
        <v>1</v>
      </c>
      <c r="K7845" s="14" t="s">
        <v>55</v>
      </c>
      <c r="L7845" s="14" t="s">
        <v>54</v>
      </c>
      <c r="O7845">
        <v>28396</v>
      </c>
      <c r="P7845">
        <v>132</v>
      </c>
      <c r="Q7845" t="str">
        <f>_xlfn.CONCAT(Clientes__2[[#This Row],[Nombre]], " ",Clientes__2[[#This Row],[Nombres2]], " ",Clientes__2[[#This Row],[Apellido]],)</f>
        <v>Alvin  Yuan</v>
      </c>
      <c r="R7845" s="15">
        <v>24339</v>
      </c>
      <c r="S7845" s="14" t="s">
        <v>43</v>
      </c>
      <c r="T7845" s="14" t="s">
        <v>115</v>
      </c>
      <c r="U7845">
        <v>40000</v>
      </c>
      <c r="V7845">
        <v>0</v>
      </c>
      <c r="W7845" s="14" t="s">
        <v>55</v>
      </c>
      <c r="X7845" s="14" t="s">
        <v>84</v>
      </c>
    </row>
    <row r="7846" spans="1:24" x14ac:dyDescent="0.2">
      <c r="A7846">
        <v>25664</v>
      </c>
      <c r="B7846">
        <v>172</v>
      </c>
      <c r="C7846" s="14" t="s">
        <v>479</v>
      </c>
      <c r="D7846" s="14"/>
      <c r="E7846" s="14" t="s">
        <v>165</v>
      </c>
      <c r="F7846" s="15">
        <v>28693</v>
      </c>
      <c r="G7846" s="14" t="s">
        <v>42</v>
      </c>
      <c r="H7846" s="14" t="s">
        <v>42</v>
      </c>
      <c r="I7846">
        <v>30000</v>
      </c>
      <c r="J7846">
        <v>4</v>
      </c>
      <c r="K7846" s="14" t="s">
        <v>63</v>
      </c>
      <c r="L7846" s="14" t="s">
        <v>91</v>
      </c>
      <c r="O7846">
        <v>13501</v>
      </c>
      <c r="P7846">
        <v>177</v>
      </c>
      <c r="Q7846" t="str">
        <f>_xlfn.CONCAT(Clientes__2[[#This Row],[Nombre]], " ",Clientes__2[[#This Row],[Nombres2]], " ",Clientes__2[[#This Row],[Apellido]],)</f>
        <v>Jon  Hu</v>
      </c>
      <c r="R7846" s="15">
        <v>21280</v>
      </c>
      <c r="S7846" s="14" t="s">
        <v>42</v>
      </c>
      <c r="T7846" s="14" t="s">
        <v>42</v>
      </c>
      <c r="U7846">
        <v>10000</v>
      </c>
      <c r="V7846">
        <v>1</v>
      </c>
      <c r="W7846" s="14" t="s">
        <v>55</v>
      </c>
      <c r="X7846" s="14" t="s">
        <v>60</v>
      </c>
    </row>
    <row r="7847" spans="1:24" x14ac:dyDescent="0.2">
      <c r="A7847">
        <v>21012</v>
      </c>
      <c r="B7847">
        <v>234</v>
      </c>
      <c r="C7847" s="14" t="s">
        <v>94</v>
      </c>
      <c r="D7847" s="14" t="s">
        <v>119</v>
      </c>
      <c r="E7847" s="14" t="s">
        <v>776</v>
      </c>
      <c r="F7847" s="15">
        <v>21753</v>
      </c>
      <c r="G7847" s="14" t="s">
        <v>42</v>
      </c>
      <c r="H7847" s="14" t="s">
        <v>115</v>
      </c>
      <c r="I7847">
        <v>20000</v>
      </c>
      <c r="J7847">
        <v>2</v>
      </c>
      <c r="K7847" s="14" t="s">
        <v>63</v>
      </c>
      <c r="L7847" s="14" t="s">
        <v>60</v>
      </c>
      <c r="O7847">
        <v>25895</v>
      </c>
      <c r="P7847">
        <v>546</v>
      </c>
      <c r="Q7847" t="str">
        <f>_xlfn.CONCAT(Clientes__2[[#This Row],[Nombre]], " ",Clientes__2[[#This Row],[Nombres2]], " ",Clientes__2[[#This Row],[Apellido]],)</f>
        <v>Marie W Vance</v>
      </c>
      <c r="R7847" s="15">
        <v>19058</v>
      </c>
      <c r="S7847" s="14" t="s">
        <v>42</v>
      </c>
      <c r="T7847" s="14" t="s">
        <v>42</v>
      </c>
      <c r="U7847">
        <v>40000</v>
      </c>
      <c r="V7847">
        <v>2</v>
      </c>
      <c r="W7847" s="14" t="s">
        <v>81</v>
      </c>
      <c r="X7847" s="14" t="s">
        <v>54</v>
      </c>
    </row>
    <row r="7848" spans="1:24" x14ac:dyDescent="0.2">
      <c r="A7848">
        <v>27715</v>
      </c>
      <c r="B7848">
        <v>25</v>
      </c>
      <c r="C7848" s="14" t="s">
        <v>535</v>
      </c>
      <c r="D7848" s="14" t="s">
        <v>123</v>
      </c>
      <c r="E7848" s="14" t="s">
        <v>121</v>
      </c>
      <c r="F7848" s="15">
        <v>22439</v>
      </c>
      <c r="G7848" s="14" t="s">
        <v>43</v>
      </c>
      <c r="H7848" s="14" t="s">
        <v>115</v>
      </c>
      <c r="I7848">
        <v>60000</v>
      </c>
      <c r="J7848">
        <v>1</v>
      </c>
      <c r="K7848" s="14" t="s">
        <v>63</v>
      </c>
      <c r="L7848" s="14" t="s">
        <v>54</v>
      </c>
      <c r="O7848">
        <v>28472</v>
      </c>
      <c r="P7848">
        <v>127</v>
      </c>
      <c r="Q7848" t="str">
        <f>_xlfn.CONCAT(Clientes__2[[#This Row],[Nombre]], " ",Clientes__2[[#This Row],[Nombres2]], " ",Clientes__2[[#This Row],[Apellido]],)</f>
        <v>Mya E Ross</v>
      </c>
      <c r="R7848" s="15">
        <v>14075</v>
      </c>
      <c r="S7848" s="14" t="s">
        <v>42</v>
      </c>
      <c r="T7848" s="14" t="s">
        <v>115</v>
      </c>
      <c r="U7848">
        <v>20000</v>
      </c>
      <c r="V7848">
        <v>1</v>
      </c>
      <c r="W7848" s="14" t="s">
        <v>55</v>
      </c>
      <c r="X7848" s="14" t="s">
        <v>91</v>
      </c>
    </row>
    <row r="7849" spans="1:24" x14ac:dyDescent="0.2">
      <c r="A7849">
        <v>12355</v>
      </c>
      <c r="B7849">
        <v>19</v>
      </c>
      <c r="C7849" s="14" t="s">
        <v>491</v>
      </c>
      <c r="D7849" s="14" t="s">
        <v>128</v>
      </c>
      <c r="E7849" s="14" t="s">
        <v>489</v>
      </c>
      <c r="F7849" s="15">
        <v>26746</v>
      </c>
      <c r="G7849" s="14" t="s">
        <v>43</v>
      </c>
      <c r="H7849" s="14" t="s">
        <v>115</v>
      </c>
      <c r="I7849">
        <v>120000</v>
      </c>
      <c r="J7849">
        <v>0</v>
      </c>
      <c r="K7849" s="14" t="s">
        <v>81</v>
      </c>
      <c r="L7849" s="14" t="s">
        <v>84</v>
      </c>
      <c r="O7849">
        <v>20987</v>
      </c>
      <c r="P7849">
        <v>8</v>
      </c>
      <c r="Q7849" t="str">
        <f>_xlfn.CONCAT(Clientes__2[[#This Row],[Nombre]], " ",Clientes__2[[#This Row],[Nombres2]], " ",Clientes__2[[#This Row],[Apellido]],)</f>
        <v>Monique C Ortega</v>
      </c>
      <c r="R7849" s="15">
        <v>28472</v>
      </c>
      <c r="S7849" s="14" t="s">
        <v>43</v>
      </c>
      <c r="T7849" s="14" t="s">
        <v>42</v>
      </c>
      <c r="U7849">
        <v>10000</v>
      </c>
      <c r="V7849">
        <v>0</v>
      </c>
      <c r="W7849" s="14" t="s">
        <v>67</v>
      </c>
      <c r="X7849" s="14" t="s">
        <v>60</v>
      </c>
    </row>
    <row r="7850" spans="1:24" x14ac:dyDescent="0.2">
      <c r="A7850">
        <v>17481</v>
      </c>
      <c r="B7850">
        <v>51</v>
      </c>
      <c r="C7850" s="14" t="s">
        <v>605</v>
      </c>
      <c r="D7850" s="14"/>
      <c r="E7850" s="14" t="s">
        <v>273</v>
      </c>
      <c r="F7850" s="15">
        <v>28435</v>
      </c>
      <c r="G7850" s="14" t="s">
        <v>43</v>
      </c>
      <c r="H7850" s="14" t="s">
        <v>115</v>
      </c>
      <c r="I7850">
        <v>40000</v>
      </c>
      <c r="J7850">
        <v>0</v>
      </c>
      <c r="K7850" s="14" t="s">
        <v>81</v>
      </c>
      <c r="L7850" s="14" t="s">
        <v>91</v>
      </c>
      <c r="O7850">
        <v>16706</v>
      </c>
      <c r="P7850">
        <v>3</v>
      </c>
      <c r="Q7850" t="str">
        <f>_xlfn.CONCAT(Clientes__2[[#This Row],[Nombre]], " ",Clientes__2[[#This Row],[Nombres2]], " ",Clientes__2[[#This Row],[Apellido]],)</f>
        <v>Emma  Watson</v>
      </c>
      <c r="R7850" s="15">
        <v>21315</v>
      </c>
      <c r="S7850" s="14" t="s">
        <v>42</v>
      </c>
      <c r="T7850" s="14" t="s">
        <v>115</v>
      </c>
      <c r="U7850">
        <v>80000</v>
      </c>
      <c r="V7850">
        <v>5</v>
      </c>
      <c r="W7850" s="14" t="s">
        <v>55</v>
      </c>
      <c r="X7850" s="14" t="s">
        <v>84</v>
      </c>
    </row>
    <row r="7851" spans="1:24" x14ac:dyDescent="0.2">
      <c r="A7851">
        <v>21753</v>
      </c>
      <c r="B7851">
        <v>536</v>
      </c>
      <c r="C7851" s="14" t="s">
        <v>102</v>
      </c>
      <c r="D7851" s="14"/>
      <c r="E7851" s="14" t="s">
        <v>468</v>
      </c>
      <c r="F7851" s="15">
        <v>15667</v>
      </c>
      <c r="G7851" s="14" t="s">
        <v>42</v>
      </c>
      <c r="H7851" s="14" t="s">
        <v>115</v>
      </c>
      <c r="I7851">
        <v>70000</v>
      </c>
      <c r="J7851">
        <v>5</v>
      </c>
      <c r="K7851" s="14" t="s">
        <v>55</v>
      </c>
      <c r="L7851" s="14" t="s">
        <v>66</v>
      </c>
      <c r="O7851">
        <v>11100</v>
      </c>
      <c r="P7851">
        <v>28</v>
      </c>
      <c r="Q7851" t="str">
        <f>_xlfn.CONCAT(Clientes__2[[#This Row],[Nombre]], " ",Clientes__2[[#This Row],[Nombres2]], " ",Clientes__2[[#This Row],[Apellido]],)</f>
        <v>Morgan  Robinson</v>
      </c>
      <c r="R7851" s="15">
        <v>22174</v>
      </c>
      <c r="S7851" s="14" t="s">
        <v>43</v>
      </c>
      <c r="T7851" s="14" t="s">
        <v>115</v>
      </c>
      <c r="U7851">
        <v>60000</v>
      </c>
      <c r="V7851">
        <v>1</v>
      </c>
      <c r="W7851" s="14" t="s">
        <v>63</v>
      </c>
      <c r="X7851" s="14" t="s">
        <v>54</v>
      </c>
    </row>
    <row r="7852" spans="1:24" x14ac:dyDescent="0.2">
      <c r="A7852">
        <v>16258</v>
      </c>
      <c r="B7852">
        <v>183</v>
      </c>
      <c r="C7852" s="14" t="s">
        <v>515</v>
      </c>
      <c r="D7852" s="14" t="s">
        <v>42</v>
      </c>
      <c r="E7852" s="14" t="s">
        <v>189</v>
      </c>
      <c r="F7852" s="15">
        <v>24779</v>
      </c>
      <c r="G7852" s="14" t="s">
        <v>43</v>
      </c>
      <c r="H7852" s="14" t="s">
        <v>115</v>
      </c>
      <c r="I7852">
        <v>30000</v>
      </c>
      <c r="J7852">
        <v>1</v>
      </c>
      <c r="K7852" s="14" t="s">
        <v>55</v>
      </c>
      <c r="L7852" s="14" t="s">
        <v>91</v>
      </c>
      <c r="O7852">
        <v>20604</v>
      </c>
      <c r="P7852">
        <v>31</v>
      </c>
      <c r="Q7852" t="str">
        <f>_xlfn.CONCAT(Clientes__2[[#This Row],[Nombre]], " ",Clientes__2[[#This Row],[Nombres2]], " ",Clientes__2[[#This Row],[Apellido]],)</f>
        <v>Deanna M Malhotra</v>
      </c>
      <c r="R7852" s="15">
        <v>27132</v>
      </c>
      <c r="S7852" s="14" t="s">
        <v>43</v>
      </c>
      <c r="T7852" s="14" t="s">
        <v>42</v>
      </c>
      <c r="U7852">
        <v>60000</v>
      </c>
      <c r="V7852">
        <v>0</v>
      </c>
      <c r="W7852" s="14" t="s">
        <v>55</v>
      </c>
      <c r="X7852" s="14" t="s">
        <v>84</v>
      </c>
    </row>
    <row r="7853" spans="1:24" x14ac:dyDescent="0.2">
      <c r="A7853">
        <v>27903</v>
      </c>
      <c r="B7853">
        <v>222</v>
      </c>
      <c r="C7853" s="14" t="s">
        <v>325</v>
      </c>
      <c r="D7853" s="14"/>
      <c r="E7853" s="14" t="s">
        <v>65</v>
      </c>
      <c r="F7853" s="15">
        <v>25799</v>
      </c>
      <c r="G7853" s="14" t="s">
        <v>42</v>
      </c>
      <c r="H7853" s="14" t="s">
        <v>115</v>
      </c>
      <c r="I7853">
        <v>10000</v>
      </c>
      <c r="J7853">
        <v>1</v>
      </c>
      <c r="K7853" s="14" t="s">
        <v>67</v>
      </c>
      <c r="L7853" s="14" t="s">
        <v>60</v>
      </c>
      <c r="O7853">
        <v>26367</v>
      </c>
      <c r="P7853">
        <v>204</v>
      </c>
      <c r="Q7853" t="str">
        <f>_xlfn.CONCAT(Clientes__2[[#This Row],[Nombre]], " ",Clientes__2[[#This Row],[Nombres2]], " ",Clientes__2[[#This Row],[Apellido]],)</f>
        <v>Janelle  Suri</v>
      </c>
      <c r="R7853" s="15">
        <v>24156</v>
      </c>
      <c r="S7853" s="14" t="s">
        <v>42</v>
      </c>
      <c r="T7853" s="14" t="s">
        <v>42</v>
      </c>
      <c r="U7853">
        <v>30000</v>
      </c>
      <c r="V7853">
        <v>1</v>
      </c>
      <c r="W7853" s="14" t="s">
        <v>55</v>
      </c>
      <c r="X7853" s="14" t="s">
        <v>54</v>
      </c>
    </row>
    <row r="7854" spans="1:24" x14ac:dyDescent="0.2">
      <c r="A7854">
        <v>21071</v>
      </c>
      <c r="B7854">
        <v>260</v>
      </c>
      <c r="C7854" s="14" t="s">
        <v>802</v>
      </c>
      <c r="D7854" s="14" t="s">
        <v>116</v>
      </c>
      <c r="E7854" s="14" t="s">
        <v>638</v>
      </c>
      <c r="F7854" s="15">
        <v>23753</v>
      </c>
      <c r="G7854" s="14" t="s">
        <v>43</v>
      </c>
      <c r="H7854" s="14" t="s">
        <v>115</v>
      </c>
      <c r="I7854">
        <v>20000</v>
      </c>
      <c r="J7854">
        <v>2</v>
      </c>
      <c r="K7854" s="14" t="s">
        <v>67</v>
      </c>
      <c r="L7854" s="14" t="s">
        <v>60</v>
      </c>
      <c r="O7854">
        <v>11327</v>
      </c>
      <c r="P7854">
        <v>301</v>
      </c>
      <c r="Q7854" t="str">
        <f>_xlfn.CONCAT(Clientes__2[[#This Row],[Nombre]], " ",Clientes__2[[#This Row],[Nombres2]], " ",Clientes__2[[#This Row],[Apellido]],)</f>
        <v>Lindsey A Pal</v>
      </c>
      <c r="R7854" s="15">
        <v>14674</v>
      </c>
      <c r="S7854" s="14" t="s">
        <v>42</v>
      </c>
      <c r="T7854" s="14" t="s">
        <v>42</v>
      </c>
      <c r="U7854">
        <v>90000</v>
      </c>
      <c r="V7854">
        <v>5</v>
      </c>
      <c r="W7854" s="14" t="s">
        <v>55</v>
      </c>
      <c r="X7854" s="14" t="s">
        <v>66</v>
      </c>
    </row>
    <row r="7855" spans="1:24" x14ac:dyDescent="0.2">
      <c r="A7855">
        <v>19398</v>
      </c>
      <c r="B7855">
        <v>355</v>
      </c>
      <c r="C7855" s="14" t="s">
        <v>702</v>
      </c>
      <c r="D7855" s="14" t="s">
        <v>124</v>
      </c>
      <c r="E7855" s="14" t="s">
        <v>286</v>
      </c>
      <c r="F7855" s="15">
        <v>22198</v>
      </c>
      <c r="G7855" s="14" t="s">
        <v>43</v>
      </c>
      <c r="H7855" s="14" t="s">
        <v>42</v>
      </c>
      <c r="I7855">
        <v>40000</v>
      </c>
      <c r="J7855">
        <v>0</v>
      </c>
      <c r="K7855" s="14" t="s">
        <v>55</v>
      </c>
      <c r="L7855" s="14" t="s">
        <v>84</v>
      </c>
      <c r="O7855">
        <v>15580</v>
      </c>
      <c r="P7855">
        <v>33</v>
      </c>
      <c r="Q7855" t="str">
        <f>_xlfn.CONCAT(Clientes__2[[#This Row],[Nombre]], " ",Clientes__2[[#This Row],[Nombres2]], " ",Clientes__2[[#This Row],[Apellido]],)</f>
        <v>Dylan J Gonzales</v>
      </c>
      <c r="R7855" s="15">
        <v>24892</v>
      </c>
      <c r="S7855" s="14" t="s">
        <v>42</v>
      </c>
      <c r="T7855" s="14" t="s">
        <v>42</v>
      </c>
      <c r="U7855">
        <v>60000</v>
      </c>
      <c r="V7855">
        <v>2</v>
      </c>
      <c r="W7855" s="14" t="s">
        <v>55</v>
      </c>
      <c r="X7855" s="14" t="s">
        <v>84</v>
      </c>
    </row>
    <row r="7856" spans="1:24" x14ac:dyDescent="0.2">
      <c r="A7856">
        <v>11005</v>
      </c>
      <c r="B7856">
        <v>22</v>
      </c>
      <c r="C7856" s="14" t="s">
        <v>778</v>
      </c>
      <c r="D7856" s="14"/>
      <c r="E7856" s="14" t="s">
        <v>104</v>
      </c>
      <c r="F7856" s="15">
        <v>23959</v>
      </c>
      <c r="G7856" s="14" t="s">
        <v>43</v>
      </c>
      <c r="H7856" s="14" t="s">
        <v>42</v>
      </c>
      <c r="I7856">
        <v>70000</v>
      </c>
      <c r="J7856">
        <v>0</v>
      </c>
      <c r="K7856" s="14" t="s">
        <v>55</v>
      </c>
      <c r="L7856" s="14" t="s">
        <v>84</v>
      </c>
      <c r="O7856">
        <v>28940</v>
      </c>
      <c r="P7856">
        <v>32</v>
      </c>
      <c r="Q7856" t="str">
        <f>_xlfn.CONCAT(Clientes__2[[#This Row],[Nombre]], " ",Clientes__2[[#This Row],[Nombres2]], " ",Clientes__2[[#This Row],[Apellido]],)</f>
        <v>Julio  Ruiz</v>
      </c>
      <c r="R7856" s="15">
        <v>27264</v>
      </c>
      <c r="S7856" s="14" t="s">
        <v>42</v>
      </c>
      <c r="T7856" s="14" t="s">
        <v>115</v>
      </c>
      <c r="U7856">
        <v>80000</v>
      </c>
      <c r="V7856">
        <v>0</v>
      </c>
      <c r="W7856" s="14" t="s">
        <v>55</v>
      </c>
      <c r="X7856" s="14" t="s">
        <v>84</v>
      </c>
    </row>
    <row r="7857" spans="1:24" x14ac:dyDescent="0.2">
      <c r="A7857">
        <v>17741</v>
      </c>
      <c r="B7857">
        <v>115</v>
      </c>
      <c r="C7857" s="14" t="s">
        <v>308</v>
      </c>
      <c r="D7857" s="14" t="s">
        <v>124</v>
      </c>
      <c r="E7857" s="14" t="s">
        <v>369</v>
      </c>
      <c r="F7857" s="15">
        <v>22352</v>
      </c>
      <c r="G7857" s="14" t="s">
        <v>42</v>
      </c>
      <c r="H7857" s="14" t="s">
        <v>42</v>
      </c>
      <c r="I7857">
        <v>30000</v>
      </c>
      <c r="J7857">
        <v>4</v>
      </c>
      <c r="K7857" s="14" t="s">
        <v>70</v>
      </c>
      <c r="L7857" s="14" t="s">
        <v>91</v>
      </c>
      <c r="O7857">
        <v>28762</v>
      </c>
      <c r="P7857">
        <v>546</v>
      </c>
      <c r="Q7857" t="str">
        <f>_xlfn.CONCAT(Clientes__2[[#This Row],[Nombre]], " ",Clientes__2[[#This Row],[Nombres2]], " ",Clientes__2[[#This Row],[Apellido]],)</f>
        <v>Alvin J Xu</v>
      </c>
      <c r="R7857" s="15">
        <v>27345</v>
      </c>
      <c r="S7857" s="14" t="s">
        <v>42</v>
      </c>
      <c r="T7857" s="14" t="s">
        <v>42</v>
      </c>
      <c r="U7857">
        <v>40000</v>
      </c>
      <c r="V7857">
        <v>3</v>
      </c>
      <c r="W7857" s="14" t="s">
        <v>63</v>
      </c>
      <c r="X7857" s="14" t="s">
        <v>91</v>
      </c>
    </row>
    <row r="7858" spans="1:24" x14ac:dyDescent="0.2">
      <c r="A7858">
        <v>26965</v>
      </c>
      <c r="B7858">
        <v>187</v>
      </c>
      <c r="C7858" s="14" t="s">
        <v>251</v>
      </c>
      <c r="D7858" s="14" t="s">
        <v>124</v>
      </c>
      <c r="E7858" s="14" t="s">
        <v>271</v>
      </c>
      <c r="F7858" s="15">
        <v>24949</v>
      </c>
      <c r="G7858" s="14" t="s">
        <v>42</v>
      </c>
      <c r="H7858" s="14" t="s">
        <v>115</v>
      </c>
      <c r="I7858">
        <v>30000</v>
      </c>
      <c r="J7858">
        <v>1</v>
      </c>
      <c r="K7858" s="14" t="s">
        <v>55</v>
      </c>
      <c r="L7858" s="14" t="s">
        <v>91</v>
      </c>
      <c r="O7858">
        <v>18135</v>
      </c>
      <c r="P7858">
        <v>238</v>
      </c>
      <c r="Q7858" t="str">
        <f>_xlfn.CONCAT(Clientes__2[[#This Row],[Nombre]], " ",Clientes__2[[#This Row],[Nombres2]], " ",Clientes__2[[#This Row],[Apellido]],)</f>
        <v>Jordan J Nelson</v>
      </c>
      <c r="R7858" s="15">
        <v>20805</v>
      </c>
      <c r="S7858" s="14" t="s">
        <v>42</v>
      </c>
      <c r="T7858" s="14" t="s">
        <v>42</v>
      </c>
      <c r="U7858">
        <v>120000</v>
      </c>
      <c r="V7858">
        <v>3</v>
      </c>
      <c r="W7858" s="14" t="s">
        <v>81</v>
      </c>
      <c r="X7858" s="14" t="s">
        <v>84</v>
      </c>
    </row>
    <row r="7859" spans="1:24" x14ac:dyDescent="0.2">
      <c r="A7859">
        <v>26396</v>
      </c>
      <c r="B7859">
        <v>176</v>
      </c>
      <c r="C7859" s="14" t="s">
        <v>703</v>
      </c>
      <c r="D7859" s="14" t="s">
        <v>126</v>
      </c>
      <c r="E7859" s="14" t="s">
        <v>41</v>
      </c>
      <c r="F7859" s="15">
        <v>16576</v>
      </c>
      <c r="G7859" s="14" t="s">
        <v>42</v>
      </c>
      <c r="H7859" s="14" t="s">
        <v>42</v>
      </c>
      <c r="I7859">
        <v>100000</v>
      </c>
      <c r="J7859">
        <v>2</v>
      </c>
      <c r="K7859" s="14" t="s">
        <v>55</v>
      </c>
      <c r="L7859" s="14" t="s">
        <v>66</v>
      </c>
      <c r="O7859">
        <v>26033</v>
      </c>
      <c r="P7859">
        <v>22</v>
      </c>
      <c r="Q7859" t="str">
        <f>_xlfn.CONCAT(Clientes__2[[#This Row],[Nombre]], " ",Clientes__2[[#This Row],[Nombres2]], " ",Clientes__2[[#This Row],[Apellido]],)</f>
        <v>Terry D Black</v>
      </c>
      <c r="R7859" s="15">
        <v>23936</v>
      </c>
      <c r="S7859" s="14" t="s">
        <v>43</v>
      </c>
      <c r="T7859" s="14" t="s">
        <v>42</v>
      </c>
      <c r="U7859">
        <v>70000</v>
      </c>
      <c r="V7859">
        <v>0</v>
      </c>
      <c r="W7859" s="14" t="s">
        <v>55</v>
      </c>
      <c r="X7859" s="14" t="s">
        <v>84</v>
      </c>
    </row>
    <row r="7860" spans="1:24" x14ac:dyDescent="0.2">
      <c r="A7860">
        <v>12884</v>
      </c>
      <c r="B7860">
        <v>385</v>
      </c>
      <c r="C7860" s="14" t="s">
        <v>508</v>
      </c>
      <c r="D7860" s="14" t="s">
        <v>116</v>
      </c>
      <c r="E7860" s="14" t="s">
        <v>581</v>
      </c>
      <c r="F7860" s="15">
        <v>26065</v>
      </c>
      <c r="G7860" s="14" t="s">
        <v>43</v>
      </c>
      <c r="H7860" s="14" t="s">
        <v>115</v>
      </c>
      <c r="I7860">
        <v>60000</v>
      </c>
      <c r="J7860">
        <v>1</v>
      </c>
      <c r="K7860" s="14" t="s">
        <v>70</v>
      </c>
      <c r="L7860" s="14" t="s">
        <v>54</v>
      </c>
      <c r="O7860">
        <v>28508</v>
      </c>
      <c r="P7860">
        <v>265</v>
      </c>
      <c r="Q7860" t="str">
        <f>_xlfn.CONCAT(Clientes__2[[#This Row],[Nombre]], " ",Clientes__2[[#This Row],[Nombres2]], " ",Clientes__2[[#This Row],[Apellido]],)</f>
        <v>Megan A Williams</v>
      </c>
      <c r="R7860" s="15">
        <v>21840</v>
      </c>
      <c r="S7860" s="14" t="s">
        <v>42</v>
      </c>
      <c r="T7860" s="14" t="s">
        <v>115</v>
      </c>
      <c r="U7860">
        <v>30000</v>
      </c>
      <c r="V7860">
        <v>0</v>
      </c>
      <c r="W7860" s="14" t="s">
        <v>55</v>
      </c>
      <c r="X7860" s="14" t="s">
        <v>91</v>
      </c>
    </row>
    <row r="7861" spans="1:24" x14ac:dyDescent="0.2">
      <c r="A7861">
        <v>26104</v>
      </c>
      <c r="B7861">
        <v>547</v>
      </c>
      <c r="C7861" s="14" t="s">
        <v>287</v>
      </c>
      <c r="D7861" s="14" t="s">
        <v>126</v>
      </c>
      <c r="E7861" s="14" t="s">
        <v>269</v>
      </c>
      <c r="F7861" s="15">
        <v>21960</v>
      </c>
      <c r="G7861" s="14" t="s">
        <v>42</v>
      </c>
      <c r="H7861" s="14" t="s">
        <v>42</v>
      </c>
      <c r="I7861">
        <v>100000</v>
      </c>
      <c r="J7861">
        <v>0</v>
      </c>
      <c r="K7861" s="14" t="s">
        <v>63</v>
      </c>
      <c r="L7861" s="14" t="s">
        <v>84</v>
      </c>
      <c r="O7861">
        <v>15403</v>
      </c>
      <c r="P7861">
        <v>312</v>
      </c>
      <c r="Q7861" t="str">
        <f>_xlfn.CONCAT(Clientes__2[[#This Row],[Nombre]], " ",Clientes__2[[#This Row],[Nombres2]], " ",Clientes__2[[#This Row],[Apellido]],)</f>
        <v>Timothy D Edwards</v>
      </c>
      <c r="R7861" s="15">
        <v>19973</v>
      </c>
      <c r="S7861" s="14" t="s">
        <v>42</v>
      </c>
      <c r="T7861" s="14" t="s">
        <v>42</v>
      </c>
      <c r="U7861">
        <v>60000</v>
      </c>
      <c r="V7861">
        <v>2</v>
      </c>
      <c r="W7861" s="14" t="s">
        <v>81</v>
      </c>
      <c r="X7861" s="14" t="s">
        <v>54</v>
      </c>
    </row>
    <row r="7862" spans="1:24" x14ac:dyDescent="0.2">
      <c r="A7862">
        <v>27710</v>
      </c>
      <c r="B7862">
        <v>27</v>
      </c>
      <c r="C7862" s="14" t="s">
        <v>307</v>
      </c>
      <c r="D7862" s="14" t="s">
        <v>46</v>
      </c>
      <c r="E7862" s="14" t="s">
        <v>101</v>
      </c>
      <c r="F7862" s="15">
        <v>23183</v>
      </c>
      <c r="G7862" s="14" t="s">
        <v>43</v>
      </c>
      <c r="H7862" s="14" t="s">
        <v>42</v>
      </c>
      <c r="I7862">
        <v>70000</v>
      </c>
      <c r="J7862">
        <v>0</v>
      </c>
      <c r="K7862" s="14" t="s">
        <v>55</v>
      </c>
      <c r="L7862" s="14" t="s">
        <v>84</v>
      </c>
      <c r="O7862">
        <v>17840</v>
      </c>
      <c r="P7862">
        <v>273</v>
      </c>
      <c r="Q7862" t="str">
        <f>_xlfn.CONCAT(Clientes__2[[#This Row],[Nombre]], " ",Clientes__2[[#This Row],[Nombres2]], " ",Clientes__2[[#This Row],[Apellido]],)</f>
        <v>Sean L Bailey</v>
      </c>
      <c r="R7862" s="15">
        <v>27624</v>
      </c>
      <c r="S7862" s="14" t="s">
        <v>43</v>
      </c>
      <c r="T7862" s="14" t="s">
        <v>42</v>
      </c>
      <c r="U7862">
        <v>10000</v>
      </c>
      <c r="V7862">
        <v>0</v>
      </c>
      <c r="W7862" s="14" t="s">
        <v>81</v>
      </c>
      <c r="X7862" s="14" t="s">
        <v>60</v>
      </c>
    </row>
    <row r="7863" spans="1:24" x14ac:dyDescent="0.2">
      <c r="A7863">
        <v>25383</v>
      </c>
      <c r="B7863">
        <v>618</v>
      </c>
      <c r="C7863" s="14" t="s">
        <v>241</v>
      </c>
      <c r="D7863" s="14"/>
      <c r="E7863" s="14" t="s">
        <v>283</v>
      </c>
      <c r="F7863" s="15">
        <v>25638</v>
      </c>
      <c r="G7863" s="14" t="s">
        <v>42</v>
      </c>
      <c r="H7863" s="14" t="s">
        <v>42</v>
      </c>
      <c r="I7863">
        <v>40000</v>
      </c>
      <c r="J7863">
        <v>1</v>
      </c>
      <c r="K7863" s="14" t="s">
        <v>55</v>
      </c>
      <c r="L7863" s="14" t="s">
        <v>54</v>
      </c>
      <c r="O7863">
        <v>13790</v>
      </c>
      <c r="P7863">
        <v>170</v>
      </c>
      <c r="Q7863" t="str">
        <f>_xlfn.CONCAT(Clientes__2[[#This Row],[Nombre]], " ",Clientes__2[[#This Row],[Nombres2]], " ",Clientes__2[[#This Row],[Apellido]],)</f>
        <v>Nathan  Walker</v>
      </c>
      <c r="R7863" s="15">
        <v>23912</v>
      </c>
      <c r="S7863" s="14" t="s">
        <v>43</v>
      </c>
      <c r="T7863" s="14" t="s">
        <v>115</v>
      </c>
      <c r="U7863">
        <v>20000</v>
      </c>
      <c r="V7863">
        <v>2</v>
      </c>
      <c r="W7863" s="14" t="s">
        <v>67</v>
      </c>
      <c r="X7863" s="14" t="s">
        <v>60</v>
      </c>
    </row>
    <row r="7864" spans="1:24" x14ac:dyDescent="0.2">
      <c r="A7864">
        <v>25775</v>
      </c>
      <c r="B7864">
        <v>255</v>
      </c>
      <c r="C7864" s="14" t="s">
        <v>94</v>
      </c>
      <c r="D7864" s="14" t="s">
        <v>116</v>
      </c>
      <c r="E7864" s="14" t="s">
        <v>453</v>
      </c>
      <c r="F7864" s="15">
        <v>20597</v>
      </c>
      <c r="G7864" s="14" t="s">
        <v>42</v>
      </c>
      <c r="H7864" s="14" t="s">
        <v>115</v>
      </c>
      <c r="I7864">
        <v>130000</v>
      </c>
      <c r="J7864">
        <v>3</v>
      </c>
      <c r="K7864" s="14" t="s">
        <v>63</v>
      </c>
      <c r="L7864" s="14" t="s">
        <v>84</v>
      </c>
      <c r="O7864">
        <v>29173</v>
      </c>
      <c r="P7864">
        <v>648</v>
      </c>
      <c r="Q7864" t="str">
        <f>_xlfn.CONCAT(Clientes__2[[#This Row],[Nombre]], " ",Clientes__2[[#This Row],[Nombres2]], " ",Clientes__2[[#This Row],[Apellido]],)</f>
        <v>Marie A Chandra</v>
      </c>
      <c r="R7864" s="15">
        <v>21509</v>
      </c>
      <c r="S7864" s="14" t="s">
        <v>43</v>
      </c>
      <c r="T7864" s="14" t="s">
        <v>42</v>
      </c>
      <c r="U7864">
        <v>70000</v>
      </c>
      <c r="V7864">
        <v>5</v>
      </c>
      <c r="W7864" s="14" t="s">
        <v>55</v>
      </c>
      <c r="X7864" s="14" t="s">
        <v>84</v>
      </c>
    </row>
    <row r="7865" spans="1:24" x14ac:dyDescent="0.2">
      <c r="A7865">
        <v>25318</v>
      </c>
      <c r="B7865">
        <v>175</v>
      </c>
      <c r="C7865" s="14" t="s">
        <v>444</v>
      </c>
      <c r="D7865" s="14" t="s">
        <v>128</v>
      </c>
      <c r="E7865" s="14" t="s">
        <v>690</v>
      </c>
      <c r="F7865" s="15">
        <v>26108</v>
      </c>
      <c r="G7865" s="14" t="s">
        <v>43</v>
      </c>
      <c r="H7865" s="14" t="s">
        <v>42</v>
      </c>
      <c r="I7865">
        <v>20000</v>
      </c>
      <c r="J7865">
        <v>0</v>
      </c>
      <c r="K7865" s="14" t="s">
        <v>81</v>
      </c>
      <c r="L7865" s="14" t="s">
        <v>60</v>
      </c>
      <c r="O7865">
        <v>27060</v>
      </c>
      <c r="P7865">
        <v>60</v>
      </c>
      <c r="Q7865" t="str">
        <f>_xlfn.CONCAT(Clientes__2[[#This Row],[Nombre]], " ",Clientes__2[[#This Row],[Nombres2]], " ",Clientes__2[[#This Row],[Apellido]],)</f>
        <v>Dennis C Wang</v>
      </c>
      <c r="R7865" s="15">
        <v>26751</v>
      </c>
      <c r="S7865" s="14" t="s">
        <v>42</v>
      </c>
      <c r="T7865" s="14" t="s">
        <v>42</v>
      </c>
      <c r="U7865">
        <v>40000</v>
      </c>
      <c r="V7865">
        <v>0</v>
      </c>
      <c r="W7865" s="14" t="s">
        <v>70</v>
      </c>
      <c r="X7865" s="14" t="s">
        <v>54</v>
      </c>
    </row>
    <row r="7866" spans="1:24" x14ac:dyDescent="0.2">
      <c r="A7866">
        <v>18750</v>
      </c>
      <c r="B7866">
        <v>331</v>
      </c>
      <c r="C7866" s="14" t="s">
        <v>61</v>
      </c>
      <c r="D7866" s="14" t="s">
        <v>46</v>
      </c>
      <c r="E7866" s="14" t="s">
        <v>321</v>
      </c>
      <c r="F7866" s="15">
        <v>27884</v>
      </c>
      <c r="G7866" s="14" t="s">
        <v>42</v>
      </c>
      <c r="H7866" s="14" t="s">
        <v>115</v>
      </c>
      <c r="I7866">
        <v>30000</v>
      </c>
      <c r="J7866">
        <v>0</v>
      </c>
      <c r="K7866" s="14" t="s">
        <v>67</v>
      </c>
      <c r="L7866" s="14" t="s">
        <v>54</v>
      </c>
      <c r="O7866">
        <v>17198</v>
      </c>
      <c r="P7866">
        <v>147</v>
      </c>
      <c r="Q7866" t="str">
        <f>_xlfn.CONCAT(Clientes__2[[#This Row],[Nombre]], " ",Clientes__2[[#This Row],[Nombres2]], " ",Clientes__2[[#This Row],[Apellido]],)</f>
        <v>Alexandra L Perry</v>
      </c>
      <c r="R7866" s="15">
        <v>16363</v>
      </c>
      <c r="S7866" s="14" t="s">
        <v>43</v>
      </c>
      <c r="T7866" s="14" t="s">
        <v>115</v>
      </c>
      <c r="U7866">
        <v>90000</v>
      </c>
      <c r="V7866">
        <v>5</v>
      </c>
      <c r="W7866" s="14" t="s">
        <v>63</v>
      </c>
      <c r="X7866" s="14" t="s">
        <v>84</v>
      </c>
    </row>
    <row r="7867" spans="1:24" x14ac:dyDescent="0.2">
      <c r="A7867">
        <v>13690</v>
      </c>
      <c r="B7867">
        <v>270</v>
      </c>
      <c r="C7867" s="14" t="s">
        <v>265</v>
      </c>
      <c r="D7867" s="14"/>
      <c r="E7867" s="14" t="s">
        <v>455</v>
      </c>
      <c r="F7867" s="15">
        <v>26346</v>
      </c>
      <c r="G7867" s="14" t="s">
        <v>43</v>
      </c>
      <c r="H7867" s="14" t="s">
        <v>115</v>
      </c>
      <c r="I7867">
        <v>20000</v>
      </c>
      <c r="J7867">
        <v>0</v>
      </c>
      <c r="K7867" s="14" t="s">
        <v>81</v>
      </c>
      <c r="L7867" s="14" t="s">
        <v>60</v>
      </c>
      <c r="O7867">
        <v>17616</v>
      </c>
      <c r="P7867">
        <v>638</v>
      </c>
      <c r="Q7867" t="str">
        <f>_xlfn.CONCAT(Clientes__2[[#This Row],[Nombre]], " ",Clientes__2[[#This Row],[Nombres2]], " ",Clientes__2[[#This Row],[Apellido]],)</f>
        <v>Claudia  Gao</v>
      </c>
      <c r="R7867" s="15">
        <v>23636</v>
      </c>
      <c r="S7867" s="14" t="s">
        <v>43</v>
      </c>
      <c r="T7867" s="14" t="s">
        <v>42</v>
      </c>
      <c r="U7867">
        <v>60000</v>
      </c>
      <c r="V7867">
        <v>4</v>
      </c>
      <c r="W7867" s="14" t="s">
        <v>55</v>
      </c>
      <c r="X7867" s="14" t="s">
        <v>54</v>
      </c>
    </row>
    <row r="7868" spans="1:24" x14ac:dyDescent="0.2">
      <c r="A7868">
        <v>26245</v>
      </c>
      <c r="B7868">
        <v>300</v>
      </c>
      <c r="C7868" s="14" t="s">
        <v>97</v>
      </c>
      <c r="D7868" s="14"/>
      <c r="E7868" s="14" t="s">
        <v>288</v>
      </c>
      <c r="F7868" s="15">
        <v>24354</v>
      </c>
      <c r="G7868" s="14" t="s">
        <v>42</v>
      </c>
      <c r="H7868" s="14" t="s">
        <v>42</v>
      </c>
      <c r="I7868">
        <v>80000</v>
      </c>
      <c r="J7868">
        <v>0</v>
      </c>
      <c r="K7868" s="14" t="s">
        <v>70</v>
      </c>
      <c r="L7868" s="14" t="s">
        <v>54</v>
      </c>
      <c r="O7868">
        <v>28879</v>
      </c>
      <c r="P7868">
        <v>272</v>
      </c>
      <c r="Q7868" t="str">
        <f>_xlfn.CONCAT(Clientes__2[[#This Row],[Nombre]], " ",Clientes__2[[#This Row],[Nombres2]], " ",Clientes__2[[#This Row],[Apellido]],)</f>
        <v>Devin  Murphy</v>
      </c>
      <c r="R7868" s="15">
        <v>21155</v>
      </c>
      <c r="S7868" s="14" t="s">
        <v>43</v>
      </c>
      <c r="T7868" s="14" t="s">
        <v>42</v>
      </c>
      <c r="U7868">
        <v>170000</v>
      </c>
      <c r="V7868">
        <v>3</v>
      </c>
      <c r="W7868" s="14" t="s">
        <v>55</v>
      </c>
      <c r="X7868" s="14" t="s">
        <v>66</v>
      </c>
    </row>
    <row r="7869" spans="1:24" x14ac:dyDescent="0.2">
      <c r="A7869">
        <v>20869</v>
      </c>
      <c r="B7869">
        <v>261</v>
      </c>
      <c r="C7869" s="14" t="s">
        <v>417</v>
      </c>
      <c r="D7869" s="14" t="s">
        <v>44</v>
      </c>
      <c r="E7869" s="14" t="s">
        <v>127</v>
      </c>
      <c r="F7869" s="15">
        <v>25198</v>
      </c>
      <c r="G7869" s="14" t="s">
        <v>43</v>
      </c>
      <c r="H7869" s="14" t="s">
        <v>42</v>
      </c>
      <c r="I7869">
        <v>10000</v>
      </c>
      <c r="J7869">
        <v>2</v>
      </c>
      <c r="K7869" s="14" t="s">
        <v>67</v>
      </c>
      <c r="L7869" s="14" t="s">
        <v>60</v>
      </c>
      <c r="O7869">
        <v>17924</v>
      </c>
      <c r="P7869">
        <v>39</v>
      </c>
      <c r="Q7869" t="str">
        <f>_xlfn.CONCAT(Clientes__2[[#This Row],[Nombre]], " ",Clientes__2[[#This Row],[Nombres2]], " ",Clientes__2[[#This Row],[Apellido]],)</f>
        <v>David R Martinez</v>
      </c>
      <c r="R7869" s="15">
        <v>28447</v>
      </c>
      <c r="S7869" s="14" t="s">
        <v>43</v>
      </c>
      <c r="T7869" s="14" t="s">
        <v>115</v>
      </c>
      <c r="U7869">
        <v>10000</v>
      </c>
      <c r="V7869">
        <v>1</v>
      </c>
      <c r="W7869" s="14" t="s">
        <v>67</v>
      </c>
      <c r="X7869" s="14" t="s">
        <v>60</v>
      </c>
    </row>
    <row r="7870" spans="1:24" x14ac:dyDescent="0.2">
      <c r="A7870">
        <v>23436</v>
      </c>
      <c r="B7870">
        <v>9</v>
      </c>
      <c r="C7870" s="14" t="s">
        <v>525</v>
      </c>
      <c r="D7870" s="14"/>
      <c r="E7870" s="14" t="s">
        <v>72</v>
      </c>
      <c r="F7870" s="15">
        <v>24854</v>
      </c>
      <c r="G7870" s="14" t="s">
        <v>43</v>
      </c>
      <c r="H7870" s="14" t="s">
        <v>115</v>
      </c>
      <c r="I7870">
        <v>70000</v>
      </c>
      <c r="J7870">
        <v>0</v>
      </c>
      <c r="K7870" s="14" t="s">
        <v>55</v>
      </c>
      <c r="L7870" s="14" t="s">
        <v>84</v>
      </c>
      <c r="O7870">
        <v>15139</v>
      </c>
      <c r="P7870">
        <v>38</v>
      </c>
      <c r="Q7870" t="str">
        <f>_xlfn.CONCAT(Clientes__2[[#This Row],[Nombre]], " ",Clientes__2[[#This Row],[Nombres2]], " ",Clientes__2[[#This Row],[Apellido]],)</f>
        <v>Tanya  Munoz</v>
      </c>
      <c r="R7870" s="15">
        <v>26055</v>
      </c>
      <c r="S7870" s="14" t="s">
        <v>42</v>
      </c>
      <c r="T7870" s="14" t="s">
        <v>42</v>
      </c>
      <c r="U7870">
        <v>80000</v>
      </c>
      <c r="V7870">
        <v>0</v>
      </c>
      <c r="W7870" s="14" t="s">
        <v>55</v>
      </c>
      <c r="X7870" s="14" t="s">
        <v>84</v>
      </c>
    </row>
    <row r="7871" spans="1:24" x14ac:dyDescent="0.2">
      <c r="A7871">
        <v>23682</v>
      </c>
      <c r="B7871">
        <v>51</v>
      </c>
      <c r="C7871" s="14" t="s">
        <v>190</v>
      </c>
      <c r="D7871" s="14"/>
      <c r="E7871" s="14" t="s">
        <v>443</v>
      </c>
      <c r="F7871" s="15">
        <v>15107</v>
      </c>
      <c r="G7871" s="14" t="s">
        <v>42</v>
      </c>
      <c r="H7871" s="14" t="s">
        <v>115</v>
      </c>
      <c r="I7871">
        <v>50000</v>
      </c>
      <c r="J7871">
        <v>4</v>
      </c>
      <c r="K7871" s="14" t="s">
        <v>55</v>
      </c>
      <c r="L7871" s="14" t="s">
        <v>66</v>
      </c>
      <c r="O7871">
        <v>23100</v>
      </c>
      <c r="P7871">
        <v>20</v>
      </c>
      <c r="Q7871" t="str">
        <f>_xlfn.CONCAT(Clientes__2[[#This Row],[Nombre]], " ",Clientes__2[[#This Row],[Nombres2]], " ",Clientes__2[[#This Row],[Apellido]],)</f>
        <v>Natalie  Harris</v>
      </c>
      <c r="R7871" s="15">
        <v>19132</v>
      </c>
      <c r="S7871" s="14" t="s">
        <v>42</v>
      </c>
      <c r="T7871" s="14" t="s">
        <v>115</v>
      </c>
      <c r="U7871">
        <v>30000</v>
      </c>
      <c r="V7871">
        <v>3</v>
      </c>
      <c r="W7871" s="14" t="s">
        <v>67</v>
      </c>
      <c r="X7871" s="14" t="s">
        <v>54</v>
      </c>
    </row>
    <row r="7872" spans="1:24" x14ac:dyDescent="0.2">
      <c r="A7872">
        <v>22387</v>
      </c>
      <c r="B7872">
        <v>173</v>
      </c>
      <c r="C7872" s="14" t="s">
        <v>357</v>
      </c>
      <c r="D7872" s="14" t="s">
        <v>43</v>
      </c>
      <c r="E7872" s="14" t="s">
        <v>523</v>
      </c>
      <c r="F7872" s="15">
        <v>13473</v>
      </c>
      <c r="G7872" s="14" t="s">
        <v>42</v>
      </c>
      <c r="H7872" s="14" t="s">
        <v>115</v>
      </c>
      <c r="I7872">
        <v>20000</v>
      </c>
      <c r="J7872">
        <v>1</v>
      </c>
      <c r="K7872" s="14" t="s">
        <v>70</v>
      </c>
      <c r="L7872" s="14" t="s">
        <v>91</v>
      </c>
      <c r="O7872">
        <v>21117</v>
      </c>
      <c r="P7872">
        <v>182</v>
      </c>
      <c r="Q7872" t="str">
        <f>_xlfn.CONCAT(Clientes__2[[#This Row],[Nombre]], " ",Clientes__2[[#This Row],[Nombres2]], " ",Clientes__2[[#This Row],[Apellido]],)</f>
        <v>Audrey S Romero</v>
      </c>
      <c r="R7872" s="15">
        <v>27538</v>
      </c>
      <c r="S7872" s="14" t="s">
        <v>43</v>
      </c>
      <c r="T7872" s="14" t="s">
        <v>42</v>
      </c>
      <c r="U7872">
        <v>10000</v>
      </c>
      <c r="V7872">
        <v>0</v>
      </c>
      <c r="W7872" s="14" t="s">
        <v>81</v>
      </c>
      <c r="X7872" s="14" t="s">
        <v>60</v>
      </c>
    </row>
    <row r="7873" spans="1:24" x14ac:dyDescent="0.2">
      <c r="A7873">
        <v>15046</v>
      </c>
      <c r="B7873">
        <v>270</v>
      </c>
      <c r="C7873" s="14" t="s">
        <v>227</v>
      </c>
      <c r="D7873" s="14"/>
      <c r="E7873" s="14" t="s">
        <v>389</v>
      </c>
      <c r="F7873" s="15">
        <v>16028</v>
      </c>
      <c r="G7873" s="14" t="s">
        <v>42</v>
      </c>
      <c r="H7873" s="14" t="s">
        <v>115</v>
      </c>
      <c r="I7873">
        <v>40000</v>
      </c>
      <c r="J7873">
        <v>1</v>
      </c>
      <c r="K7873" s="14" t="s">
        <v>70</v>
      </c>
      <c r="L7873" s="14" t="s">
        <v>91</v>
      </c>
      <c r="O7873">
        <v>13664</v>
      </c>
      <c r="P7873">
        <v>264</v>
      </c>
      <c r="Q7873" t="str">
        <f>_xlfn.CONCAT(Clientes__2[[#This Row],[Nombre]], " ",Clientes__2[[#This Row],[Nombres2]], " ",Clientes__2[[#This Row],[Apellido]],)</f>
        <v>Casey  Tang</v>
      </c>
      <c r="R7873" s="15">
        <v>26705</v>
      </c>
      <c r="S7873" s="14" t="s">
        <v>43</v>
      </c>
      <c r="T7873" s="14" t="s">
        <v>42</v>
      </c>
      <c r="U7873">
        <v>10000</v>
      </c>
      <c r="V7873">
        <v>0</v>
      </c>
      <c r="W7873" s="14" t="s">
        <v>81</v>
      </c>
      <c r="X7873" s="14" t="s">
        <v>60</v>
      </c>
    </row>
    <row r="7874" spans="1:24" x14ac:dyDescent="0.2">
      <c r="A7874">
        <v>17217</v>
      </c>
      <c r="B7874">
        <v>141</v>
      </c>
      <c r="C7874" s="14" t="s">
        <v>770</v>
      </c>
      <c r="D7874" s="14" t="s">
        <v>40</v>
      </c>
      <c r="E7874" s="14" t="s">
        <v>324</v>
      </c>
      <c r="F7874" s="15">
        <v>18418</v>
      </c>
      <c r="G7874" s="14" t="s">
        <v>42</v>
      </c>
      <c r="H7874" s="14" t="s">
        <v>115</v>
      </c>
      <c r="I7874">
        <v>100000</v>
      </c>
      <c r="J7874">
        <v>3</v>
      </c>
      <c r="K7874" s="14" t="s">
        <v>63</v>
      </c>
      <c r="L7874" s="14" t="s">
        <v>66</v>
      </c>
      <c r="O7874">
        <v>14027</v>
      </c>
      <c r="P7874">
        <v>642</v>
      </c>
      <c r="Q7874" t="str">
        <f>_xlfn.CONCAT(Clientes__2[[#This Row],[Nombre]], " ",Clientes__2[[#This Row],[Nombres2]], " ",Clientes__2[[#This Row],[Apellido]],)</f>
        <v>Raquel T Gill</v>
      </c>
      <c r="R7874" s="15">
        <v>26797</v>
      </c>
      <c r="S7874" s="14" t="s">
        <v>42</v>
      </c>
      <c r="T7874" s="14" t="s">
        <v>42</v>
      </c>
      <c r="U7874">
        <v>70000</v>
      </c>
      <c r="V7874">
        <v>0</v>
      </c>
      <c r="W7874" s="14" t="s">
        <v>63</v>
      </c>
      <c r="X7874" s="14" t="s">
        <v>84</v>
      </c>
    </row>
    <row r="7875" spans="1:24" x14ac:dyDescent="0.2">
      <c r="A7875">
        <v>21526</v>
      </c>
      <c r="B7875">
        <v>172</v>
      </c>
      <c r="C7875" s="14" t="s">
        <v>701</v>
      </c>
      <c r="D7875" s="14" t="s">
        <v>270</v>
      </c>
      <c r="E7875" s="14" t="s">
        <v>72</v>
      </c>
      <c r="F7875" s="15">
        <v>19670</v>
      </c>
      <c r="G7875" s="14" t="s">
        <v>43</v>
      </c>
      <c r="H7875" s="14" t="s">
        <v>42</v>
      </c>
      <c r="I7875">
        <v>80000</v>
      </c>
      <c r="J7875">
        <v>4</v>
      </c>
      <c r="K7875" s="14" t="s">
        <v>63</v>
      </c>
      <c r="L7875" s="14" t="s">
        <v>84</v>
      </c>
      <c r="O7875">
        <v>23985</v>
      </c>
      <c r="P7875">
        <v>241</v>
      </c>
      <c r="Q7875" t="str">
        <f>_xlfn.CONCAT(Clientes__2[[#This Row],[Nombre]], " ",Clientes__2[[#This Row],[Nombres2]], " ",Clientes__2[[#This Row],[Apellido]],)</f>
        <v>Jonathon O Munoz</v>
      </c>
      <c r="R7875" s="15">
        <v>13563</v>
      </c>
      <c r="S7875" s="14" t="s">
        <v>42</v>
      </c>
      <c r="T7875" s="14" t="s">
        <v>115</v>
      </c>
      <c r="U7875">
        <v>20000</v>
      </c>
      <c r="V7875">
        <v>1</v>
      </c>
      <c r="W7875" s="14" t="s">
        <v>55</v>
      </c>
      <c r="X7875" s="14" t="s">
        <v>91</v>
      </c>
    </row>
    <row r="7876" spans="1:24" x14ac:dyDescent="0.2">
      <c r="A7876">
        <v>21282</v>
      </c>
      <c r="B7876">
        <v>322</v>
      </c>
      <c r="C7876" s="14" t="s">
        <v>10</v>
      </c>
      <c r="D7876" s="14"/>
      <c r="E7876" s="14" t="s">
        <v>355</v>
      </c>
      <c r="F7876" s="15">
        <v>28559</v>
      </c>
      <c r="G7876" s="14" t="s">
        <v>42</v>
      </c>
      <c r="H7876" s="14" t="s">
        <v>115</v>
      </c>
      <c r="I7876">
        <v>60000</v>
      </c>
      <c r="J7876">
        <v>0</v>
      </c>
      <c r="K7876" s="14" t="s">
        <v>63</v>
      </c>
      <c r="L7876" s="14" t="s">
        <v>54</v>
      </c>
      <c r="O7876">
        <v>12007</v>
      </c>
      <c r="P7876">
        <v>20</v>
      </c>
      <c r="Q7876" t="str">
        <f>_xlfn.CONCAT(Clientes__2[[#This Row],[Nombre]], " ",Clientes__2[[#This Row],[Nombres2]], " ",Clientes__2[[#This Row],[Apellido]],)</f>
        <v>Julia  Smith</v>
      </c>
      <c r="R7876" s="15">
        <v>22488</v>
      </c>
      <c r="S7876" s="14" t="s">
        <v>42</v>
      </c>
      <c r="T7876" s="14" t="s">
        <v>115</v>
      </c>
      <c r="U7876">
        <v>60000</v>
      </c>
      <c r="V7876">
        <v>1</v>
      </c>
      <c r="W7876" s="14" t="s">
        <v>63</v>
      </c>
      <c r="X7876" s="14" t="s">
        <v>54</v>
      </c>
    </row>
    <row r="7877" spans="1:24" x14ac:dyDescent="0.2">
      <c r="A7877">
        <v>14556</v>
      </c>
      <c r="B7877">
        <v>221</v>
      </c>
      <c r="C7877" s="14" t="s">
        <v>176</v>
      </c>
      <c r="D7877" s="14"/>
      <c r="E7877" s="14" t="s">
        <v>642</v>
      </c>
      <c r="F7877" s="15">
        <v>15790</v>
      </c>
      <c r="G7877" s="14" t="s">
        <v>42</v>
      </c>
      <c r="H7877" s="14" t="s">
        <v>42</v>
      </c>
      <c r="I7877">
        <v>10000</v>
      </c>
      <c r="J7877">
        <v>3</v>
      </c>
      <c r="K7877" s="14" t="s">
        <v>63</v>
      </c>
      <c r="L7877" s="14" t="s">
        <v>60</v>
      </c>
      <c r="O7877">
        <v>18070</v>
      </c>
      <c r="P7877">
        <v>369</v>
      </c>
      <c r="Q7877" t="str">
        <f>_xlfn.CONCAT(Clientes__2[[#This Row],[Nombre]], " ",Clientes__2[[#This Row],[Nombres2]], " ",Clientes__2[[#This Row],[Apellido]],)</f>
        <v>Rafael  He</v>
      </c>
      <c r="R7877" s="15">
        <v>16837</v>
      </c>
      <c r="S7877" s="14" t="s">
        <v>42</v>
      </c>
      <c r="T7877" s="14" t="s">
        <v>115</v>
      </c>
      <c r="U7877">
        <v>60000</v>
      </c>
      <c r="V7877">
        <v>4</v>
      </c>
      <c r="W7877" s="14" t="s">
        <v>55</v>
      </c>
      <c r="X7877" s="14" t="s">
        <v>66</v>
      </c>
    </row>
    <row r="7878" spans="1:24" x14ac:dyDescent="0.2">
      <c r="A7878">
        <v>20133</v>
      </c>
      <c r="B7878">
        <v>255</v>
      </c>
      <c r="C7878" s="14" t="s">
        <v>299</v>
      </c>
      <c r="D7878" s="14" t="s">
        <v>135</v>
      </c>
      <c r="E7878" s="14" t="s">
        <v>216</v>
      </c>
      <c r="F7878" s="15">
        <v>22929</v>
      </c>
      <c r="G7878" s="14" t="s">
        <v>42</v>
      </c>
      <c r="H7878" s="14" t="s">
        <v>42</v>
      </c>
      <c r="I7878">
        <v>20000</v>
      </c>
      <c r="J7878">
        <v>1</v>
      </c>
      <c r="K7878" s="14" t="s">
        <v>70</v>
      </c>
      <c r="L7878" s="14" t="s">
        <v>91</v>
      </c>
      <c r="O7878">
        <v>13426</v>
      </c>
      <c r="P7878">
        <v>298</v>
      </c>
      <c r="Q7878" t="str">
        <f>_xlfn.CONCAT(Clientes__2[[#This Row],[Nombre]], " ",Clientes__2[[#This Row],[Nombres2]], " ",Clientes__2[[#This Row],[Apellido]],)</f>
        <v>Jorge V Li</v>
      </c>
      <c r="R7878" s="15">
        <v>23540</v>
      </c>
      <c r="S7878" s="14" t="s">
        <v>43</v>
      </c>
      <c r="T7878" s="14" t="s">
        <v>115</v>
      </c>
      <c r="U7878">
        <v>110000</v>
      </c>
      <c r="V7878">
        <v>3</v>
      </c>
      <c r="W7878" s="14" t="s">
        <v>55</v>
      </c>
      <c r="X7878" s="14" t="s">
        <v>66</v>
      </c>
    </row>
    <row r="7879" spans="1:24" x14ac:dyDescent="0.2">
      <c r="A7879">
        <v>26243</v>
      </c>
      <c r="B7879">
        <v>542</v>
      </c>
      <c r="C7879" s="14" t="s">
        <v>449</v>
      </c>
      <c r="D7879" s="14" t="s">
        <v>116</v>
      </c>
      <c r="E7879" s="14" t="s">
        <v>106</v>
      </c>
      <c r="F7879" s="15">
        <v>24292</v>
      </c>
      <c r="G7879" s="14" t="s">
        <v>43</v>
      </c>
      <c r="H7879" s="14" t="s">
        <v>42</v>
      </c>
      <c r="I7879">
        <v>80000</v>
      </c>
      <c r="J7879">
        <v>0</v>
      </c>
      <c r="K7879" s="14" t="s">
        <v>70</v>
      </c>
      <c r="L7879" s="14" t="s">
        <v>54</v>
      </c>
      <c r="O7879">
        <v>12971</v>
      </c>
      <c r="P7879">
        <v>310</v>
      </c>
      <c r="Q7879" t="str">
        <f>_xlfn.CONCAT(Clientes__2[[#This Row],[Nombre]], " ",Clientes__2[[#This Row],[Nombres2]], " ",Clientes__2[[#This Row],[Apellido]],)</f>
        <v>Fernando A Gonzalez</v>
      </c>
      <c r="R7879" s="15">
        <v>21977</v>
      </c>
      <c r="S7879" s="14" t="s">
        <v>42</v>
      </c>
      <c r="T7879" s="14" t="s">
        <v>42</v>
      </c>
      <c r="U7879">
        <v>40000</v>
      </c>
      <c r="V7879">
        <v>0</v>
      </c>
      <c r="W7879" s="14" t="s">
        <v>55</v>
      </c>
      <c r="X7879" s="14" t="s">
        <v>84</v>
      </c>
    </row>
    <row r="7880" spans="1:24" x14ac:dyDescent="0.2">
      <c r="A7880">
        <v>21573</v>
      </c>
      <c r="B7880">
        <v>14</v>
      </c>
      <c r="C7880" s="14" t="s">
        <v>683</v>
      </c>
      <c r="D7880" s="14" t="s">
        <v>123</v>
      </c>
      <c r="E7880" s="14" t="s">
        <v>72</v>
      </c>
      <c r="F7880" s="15">
        <v>25418</v>
      </c>
      <c r="G7880" s="14" t="s">
        <v>43</v>
      </c>
      <c r="H7880" s="14" t="s">
        <v>42</v>
      </c>
      <c r="I7880">
        <v>130000</v>
      </c>
      <c r="J7880">
        <v>0</v>
      </c>
      <c r="K7880" s="14" t="s">
        <v>55</v>
      </c>
      <c r="L7880" s="14" t="s">
        <v>66</v>
      </c>
      <c r="O7880">
        <v>14468</v>
      </c>
      <c r="P7880">
        <v>642</v>
      </c>
      <c r="Q7880" t="str">
        <f>_xlfn.CONCAT(Clientes__2[[#This Row],[Nombre]], " ",Clientes__2[[#This Row],[Nombres2]], " ",Clientes__2[[#This Row],[Apellido]],)</f>
        <v>Jimmy E Munoz</v>
      </c>
      <c r="R7880" s="15">
        <v>22380</v>
      </c>
      <c r="S7880" s="14" t="s">
        <v>43</v>
      </c>
      <c r="T7880" s="14" t="s">
        <v>115</v>
      </c>
      <c r="U7880">
        <v>90000</v>
      </c>
      <c r="V7880">
        <v>4</v>
      </c>
      <c r="W7880" s="14" t="s">
        <v>67</v>
      </c>
      <c r="X7880" s="14" t="s">
        <v>84</v>
      </c>
    </row>
    <row r="7881" spans="1:24" x14ac:dyDescent="0.2">
      <c r="A7881">
        <v>19978</v>
      </c>
      <c r="B7881">
        <v>39</v>
      </c>
      <c r="C7881" s="14" t="s">
        <v>361</v>
      </c>
      <c r="D7881" s="14" t="s">
        <v>339</v>
      </c>
      <c r="E7881" s="14" t="s">
        <v>391</v>
      </c>
      <c r="F7881" s="15">
        <v>26051</v>
      </c>
      <c r="G7881" s="14" t="s">
        <v>42</v>
      </c>
      <c r="H7881" s="14" t="s">
        <v>42</v>
      </c>
      <c r="I7881">
        <v>110000</v>
      </c>
      <c r="J7881">
        <v>0</v>
      </c>
      <c r="K7881" s="14" t="s">
        <v>81</v>
      </c>
      <c r="L7881" s="14" t="s">
        <v>84</v>
      </c>
      <c r="O7881">
        <v>22682</v>
      </c>
      <c r="P7881">
        <v>226</v>
      </c>
      <c r="Q7881" t="str">
        <f>_xlfn.CONCAT(Clientes__2[[#This Row],[Nombre]], " ",Clientes__2[[#This Row],[Nombres2]], " ",Clientes__2[[#This Row],[Apellido]],)</f>
        <v>Marshall P Yuan</v>
      </c>
      <c r="R7881" s="15">
        <v>23341</v>
      </c>
      <c r="S7881" s="14" t="s">
        <v>43</v>
      </c>
      <c r="T7881" s="14" t="s">
        <v>42</v>
      </c>
      <c r="U7881">
        <v>30000</v>
      </c>
      <c r="V7881">
        <v>2</v>
      </c>
      <c r="W7881" s="14" t="s">
        <v>63</v>
      </c>
      <c r="X7881" s="14" t="s">
        <v>91</v>
      </c>
    </row>
    <row r="7882" spans="1:24" x14ac:dyDescent="0.2">
      <c r="A7882">
        <v>14910</v>
      </c>
      <c r="B7882">
        <v>62</v>
      </c>
      <c r="C7882" s="14" t="s">
        <v>867</v>
      </c>
      <c r="D7882" s="14" t="s">
        <v>46</v>
      </c>
      <c r="E7882" s="14" t="s">
        <v>288</v>
      </c>
      <c r="F7882" s="15">
        <v>21148</v>
      </c>
      <c r="G7882" s="14" t="s">
        <v>42</v>
      </c>
      <c r="H7882" s="14" t="s">
        <v>115</v>
      </c>
      <c r="I7882">
        <v>40000</v>
      </c>
      <c r="J7882">
        <v>1</v>
      </c>
      <c r="K7882" s="14" t="s">
        <v>63</v>
      </c>
      <c r="L7882" s="14" t="s">
        <v>91</v>
      </c>
      <c r="O7882">
        <v>21099</v>
      </c>
      <c r="P7882">
        <v>212</v>
      </c>
      <c r="Q7882" t="str">
        <f>_xlfn.CONCAT(Clientes__2[[#This Row],[Nombre]], " ",Clientes__2[[#This Row],[Nombres2]], " ",Clientes__2[[#This Row],[Apellido]],)</f>
        <v>Caitlin L Murphy</v>
      </c>
      <c r="R7882" s="15">
        <v>28969</v>
      </c>
      <c r="S7882" s="14" t="s">
        <v>43</v>
      </c>
      <c r="T7882" s="14" t="s">
        <v>115</v>
      </c>
      <c r="U7882">
        <v>20000</v>
      </c>
      <c r="V7882">
        <v>4</v>
      </c>
      <c r="W7882" s="14" t="s">
        <v>67</v>
      </c>
      <c r="X7882" s="14" t="s">
        <v>60</v>
      </c>
    </row>
    <row r="7883" spans="1:24" x14ac:dyDescent="0.2">
      <c r="A7883">
        <v>13104</v>
      </c>
      <c r="B7883">
        <v>3</v>
      </c>
      <c r="C7883" s="14" t="s">
        <v>786</v>
      </c>
      <c r="D7883" s="14" t="s">
        <v>42</v>
      </c>
      <c r="E7883" s="14" t="s">
        <v>831</v>
      </c>
      <c r="F7883" s="15">
        <v>23113</v>
      </c>
      <c r="G7883" s="14" t="s">
        <v>43</v>
      </c>
      <c r="H7883" s="14" t="s">
        <v>42</v>
      </c>
      <c r="I7883">
        <v>70000</v>
      </c>
      <c r="J7883">
        <v>0</v>
      </c>
      <c r="K7883" s="14" t="s">
        <v>55</v>
      </c>
      <c r="L7883" s="14" t="s">
        <v>84</v>
      </c>
      <c r="O7883">
        <v>25133</v>
      </c>
      <c r="P7883">
        <v>11</v>
      </c>
      <c r="Q7883" t="str">
        <f>_xlfn.CONCAT(Clientes__2[[#This Row],[Nombre]], " ",Clientes__2[[#This Row],[Nombres2]], " ",Clientes__2[[#This Row],[Apellido]],)</f>
        <v>Gregory M Becker</v>
      </c>
      <c r="R7883" s="15">
        <v>25177</v>
      </c>
      <c r="S7883" s="14" t="s">
        <v>43</v>
      </c>
      <c r="T7883" s="14" t="s">
        <v>115</v>
      </c>
      <c r="U7883">
        <v>70000</v>
      </c>
      <c r="V7883">
        <v>0</v>
      </c>
      <c r="W7883" s="14" t="s">
        <v>55</v>
      </c>
      <c r="X7883" s="14" t="s">
        <v>84</v>
      </c>
    </row>
    <row r="7884" spans="1:24" x14ac:dyDescent="0.2">
      <c r="A7884">
        <v>14875</v>
      </c>
      <c r="B7884">
        <v>53</v>
      </c>
      <c r="C7884" s="14" t="s">
        <v>437</v>
      </c>
      <c r="D7884" s="14" t="s">
        <v>426</v>
      </c>
      <c r="E7884" s="14" t="s">
        <v>335</v>
      </c>
      <c r="F7884" s="15">
        <v>27756</v>
      </c>
      <c r="G7884" s="14" t="s">
        <v>43</v>
      </c>
      <c r="H7884" s="14" t="s">
        <v>115</v>
      </c>
      <c r="I7884">
        <v>40000</v>
      </c>
      <c r="J7884">
        <v>3</v>
      </c>
      <c r="K7884" s="14" t="s">
        <v>63</v>
      </c>
      <c r="L7884" s="14" t="s">
        <v>91</v>
      </c>
      <c r="O7884">
        <v>17886</v>
      </c>
      <c r="P7884">
        <v>233</v>
      </c>
      <c r="Q7884" t="str">
        <f>_xlfn.CONCAT(Clientes__2[[#This Row],[Nombre]], " ",Clientes__2[[#This Row],[Nombres2]], " ",Clientes__2[[#This Row],[Apellido]],)</f>
        <v>Alyssa I Foster</v>
      </c>
      <c r="R7884" s="15">
        <v>21416</v>
      </c>
      <c r="S7884" s="14" t="s">
        <v>42</v>
      </c>
      <c r="T7884" s="14" t="s">
        <v>115</v>
      </c>
      <c r="U7884">
        <v>10000</v>
      </c>
      <c r="V7884">
        <v>1</v>
      </c>
      <c r="W7884" s="14" t="s">
        <v>55</v>
      </c>
      <c r="X7884" s="14" t="s">
        <v>60</v>
      </c>
    </row>
    <row r="7885" spans="1:24" x14ac:dyDescent="0.2">
      <c r="A7885">
        <v>23274</v>
      </c>
      <c r="B7885">
        <v>637</v>
      </c>
      <c r="C7885" s="14" t="s">
        <v>311</v>
      </c>
      <c r="D7885" s="14" t="s">
        <v>128</v>
      </c>
      <c r="E7885" s="14" t="s">
        <v>407</v>
      </c>
      <c r="F7885" s="15">
        <v>21109</v>
      </c>
      <c r="G7885" s="14" t="s">
        <v>42</v>
      </c>
      <c r="H7885" s="14" t="s">
        <v>42</v>
      </c>
      <c r="I7885">
        <v>30000</v>
      </c>
      <c r="J7885">
        <v>2</v>
      </c>
      <c r="K7885" s="14" t="s">
        <v>67</v>
      </c>
      <c r="L7885" s="14" t="s">
        <v>54</v>
      </c>
      <c r="O7885">
        <v>26134</v>
      </c>
      <c r="P7885">
        <v>24</v>
      </c>
      <c r="Q7885" t="str">
        <f>_xlfn.CONCAT(Clientes__2[[#This Row],[Nombre]], " ",Clientes__2[[#This Row],[Nombres2]], " ",Clientes__2[[#This Row],[Apellido]],)</f>
        <v>Ethan C Jackson</v>
      </c>
      <c r="R7885" s="15">
        <v>24597</v>
      </c>
      <c r="S7885" s="14" t="s">
        <v>42</v>
      </c>
      <c r="T7885" s="14" t="s">
        <v>115</v>
      </c>
      <c r="U7885">
        <v>90000</v>
      </c>
      <c r="V7885">
        <v>3</v>
      </c>
      <c r="W7885" s="14" t="s">
        <v>55</v>
      </c>
      <c r="X7885" s="14" t="s">
        <v>84</v>
      </c>
    </row>
    <row r="7886" spans="1:24" x14ac:dyDescent="0.2">
      <c r="A7886">
        <v>28091</v>
      </c>
      <c r="B7886">
        <v>10</v>
      </c>
      <c r="C7886" s="14" t="s">
        <v>315</v>
      </c>
      <c r="D7886" s="14"/>
      <c r="E7886" s="14" t="s">
        <v>482</v>
      </c>
      <c r="F7886" s="15">
        <v>16248</v>
      </c>
      <c r="G7886" s="14" t="s">
        <v>43</v>
      </c>
      <c r="H7886" s="14" t="s">
        <v>115</v>
      </c>
      <c r="I7886">
        <v>20000</v>
      </c>
      <c r="J7886">
        <v>3</v>
      </c>
      <c r="K7886" s="14" t="s">
        <v>67</v>
      </c>
      <c r="L7886" s="14" t="s">
        <v>54</v>
      </c>
      <c r="O7886">
        <v>18933</v>
      </c>
      <c r="P7886">
        <v>609</v>
      </c>
      <c r="Q7886" t="str">
        <f>_xlfn.CONCAT(Clientes__2[[#This Row],[Nombre]], " ",Clientes__2[[#This Row],[Nombres2]], " ",Clientes__2[[#This Row],[Apellido]],)</f>
        <v>Valerie  Liang</v>
      </c>
      <c r="R7886" s="15">
        <v>27275</v>
      </c>
      <c r="S7886" s="14" t="s">
        <v>43</v>
      </c>
      <c r="T7886" s="14" t="s">
        <v>115</v>
      </c>
      <c r="U7886">
        <v>30000</v>
      </c>
      <c r="V7886">
        <v>0</v>
      </c>
      <c r="W7886" s="14" t="s">
        <v>81</v>
      </c>
      <c r="X7886" s="14" t="s">
        <v>54</v>
      </c>
    </row>
    <row r="7887" spans="1:24" x14ac:dyDescent="0.2">
      <c r="A7887">
        <v>19396</v>
      </c>
      <c r="B7887">
        <v>536</v>
      </c>
      <c r="C7887" s="14" t="s">
        <v>129</v>
      </c>
      <c r="D7887" s="14"/>
      <c r="E7887" s="14" t="s">
        <v>244</v>
      </c>
      <c r="F7887" s="15">
        <v>21986</v>
      </c>
      <c r="G7887" s="14" t="s">
        <v>43</v>
      </c>
      <c r="H7887" s="14" t="s">
        <v>115</v>
      </c>
      <c r="I7887">
        <v>40000</v>
      </c>
      <c r="J7887">
        <v>4</v>
      </c>
      <c r="K7887" s="14" t="s">
        <v>67</v>
      </c>
      <c r="L7887" s="14" t="s">
        <v>54</v>
      </c>
      <c r="O7887">
        <v>11711</v>
      </c>
      <c r="P7887">
        <v>54</v>
      </c>
      <c r="Q7887" t="str">
        <f>_xlfn.CONCAT(Clientes__2[[#This Row],[Nombre]], " ",Clientes__2[[#This Row],[Nombres2]], " ",Clientes__2[[#This Row],[Apellido]],)</f>
        <v>Tammy  Prasad</v>
      </c>
      <c r="R7887" s="15">
        <v>22988</v>
      </c>
      <c r="S7887" s="14" t="s">
        <v>43</v>
      </c>
      <c r="T7887" s="14" t="s">
        <v>42</v>
      </c>
      <c r="U7887">
        <v>70000</v>
      </c>
      <c r="V7887">
        <v>1</v>
      </c>
      <c r="W7887" s="14" t="s">
        <v>55</v>
      </c>
      <c r="X7887" s="14" t="s">
        <v>84</v>
      </c>
    </row>
    <row r="7888" spans="1:24" x14ac:dyDescent="0.2">
      <c r="A7888">
        <v>15241</v>
      </c>
      <c r="B7888">
        <v>9</v>
      </c>
      <c r="C7888" s="14" t="s">
        <v>64</v>
      </c>
      <c r="D7888" s="14" t="s">
        <v>42</v>
      </c>
      <c r="E7888" s="14" t="s">
        <v>353</v>
      </c>
      <c r="F7888" s="15">
        <v>19506</v>
      </c>
      <c r="G7888" s="14" t="s">
        <v>42</v>
      </c>
      <c r="H7888" s="14" t="s">
        <v>42</v>
      </c>
      <c r="I7888">
        <v>40000</v>
      </c>
      <c r="J7888">
        <v>2</v>
      </c>
      <c r="K7888" s="14" t="s">
        <v>55</v>
      </c>
      <c r="L7888" s="14" t="s">
        <v>66</v>
      </c>
      <c r="O7888">
        <v>28442</v>
      </c>
      <c r="P7888">
        <v>215</v>
      </c>
      <c r="Q7888" t="str">
        <f>_xlfn.CONCAT(Clientes__2[[#This Row],[Nombre]], " ",Clientes__2[[#This Row],[Nombres2]], " ",Clientes__2[[#This Row],[Apellido]],)</f>
        <v>Geoffrey M Madan</v>
      </c>
      <c r="R7888" s="15">
        <v>27160</v>
      </c>
      <c r="S7888" s="14" t="s">
        <v>43</v>
      </c>
      <c r="T7888" s="14" t="s">
        <v>42</v>
      </c>
      <c r="U7888">
        <v>20000</v>
      </c>
      <c r="V7888">
        <v>0</v>
      </c>
      <c r="W7888" s="14" t="s">
        <v>81</v>
      </c>
      <c r="X7888" s="14" t="s">
        <v>60</v>
      </c>
    </row>
    <row r="7889" spans="1:24" x14ac:dyDescent="0.2">
      <c r="A7889">
        <v>29120</v>
      </c>
      <c r="B7889">
        <v>23</v>
      </c>
      <c r="C7889" s="14" t="s">
        <v>99</v>
      </c>
      <c r="D7889" s="14"/>
      <c r="E7889" s="14" t="s">
        <v>352</v>
      </c>
      <c r="F7889" s="15">
        <v>21267</v>
      </c>
      <c r="G7889" s="14" t="s">
        <v>43</v>
      </c>
      <c r="H7889" s="14" t="s">
        <v>115</v>
      </c>
      <c r="I7889">
        <v>100000</v>
      </c>
      <c r="J7889">
        <v>1</v>
      </c>
      <c r="K7889" s="14" t="s">
        <v>55</v>
      </c>
      <c r="L7889" s="14" t="s">
        <v>66</v>
      </c>
      <c r="O7889">
        <v>22817</v>
      </c>
      <c r="P7889">
        <v>135</v>
      </c>
      <c r="Q7889" t="str">
        <f>_xlfn.CONCAT(Clientes__2[[#This Row],[Nombre]], " ",Clientes__2[[#This Row],[Nombres2]], " ",Clientes__2[[#This Row],[Apellido]],)</f>
        <v>Kaitlyn  Brown</v>
      </c>
      <c r="R7889" s="15">
        <v>16879</v>
      </c>
      <c r="S7889" s="14" t="s">
        <v>43</v>
      </c>
      <c r="T7889" s="14" t="s">
        <v>42</v>
      </c>
      <c r="U7889">
        <v>120000</v>
      </c>
      <c r="V7889">
        <v>4</v>
      </c>
      <c r="W7889" s="14" t="s">
        <v>55</v>
      </c>
      <c r="X7889" s="14" t="s">
        <v>66</v>
      </c>
    </row>
    <row r="7890" spans="1:24" x14ac:dyDescent="0.2">
      <c r="A7890">
        <v>25113</v>
      </c>
      <c r="B7890">
        <v>12</v>
      </c>
      <c r="C7890" s="14" t="s">
        <v>800</v>
      </c>
      <c r="D7890" s="14"/>
      <c r="E7890" s="14" t="s">
        <v>455</v>
      </c>
      <c r="F7890" s="15">
        <v>24945</v>
      </c>
      <c r="G7890" s="14" t="s">
        <v>42</v>
      </c>
      <c r="H7890" s="14" t="s">
        <v>42</v>
      </c>
      <c r="I7890">
        <v>60000</v>
      </c>
      <c r="J7890">
        <v>2</v>
      </c>
      <c r="K7890" s="14" t="s">
        <v>55</v>
      </c>
      <c r="L7890" s="14" t="s">
        <v>84</v>
      </c>
      <c r="O7890">
        <v>26137</v>
      </c>
      <c r="P7890">
        <v>26</v>
      </c>
      <c r="Q7890" t="str">
        <f>_xlfn.CONCAT(Clientes__2[[#This Row],[Nombre]], " ",Clientes__2[[#This Row],[Nombres2]], " ",Clientes__2[[#This Row],[Apellido]],)</f>
        <v>Randy  Gao</v>
      </c>
      <c r="R7890" s="15">
        <v>24570</v>
      </c>
      <c r="S7890" s="14" t="s">
        <v>42</v>
      </c>
      <c r="T7890" s="14" t="s">
        <v>42</v>
      </c>
      <c r="U7890">
        <v>90000</v>
      </c>
      <c r="V7890">
        <v>4</v>
      </c>
      <c r="W7890" s="14" t="s">
        <v>55</v>
      </c>
      <c r="X7890" s="14" t="s">
        <v>84</v>
      </c>
    </row>
    <row r="7891" spans="1:24" x14ac:dyDescent="0.2">
      <c r="A7891">
        <v>23484</v>
      </c>
      <c r="B7891">
        <v>336</v>
      </c>
      <c r="C7891" s="14" t="s">
        <v>341</v>
      </c>
      <c r="D7891" s="14" t="s">
        <v>40</v>
      </c>
      <c r="E7891" s="14" t="s">
        <v>410</v>
      </c>
      <c r="F7891" s="15">
        <v>23210</v>
      </c>
      <c r="G7891" s="14" t="s">
        <v>42</v>
      </c>
      <c r="H7891" s="14" t="s">
        <v>115</v>
      </c>
      <c r="I7891">
        <v>120000</v>
      </c>
      <c r="J7891">
        <v>4</v>
      </c>
      <c r="K7891" s="14" t="s">
        <v>63</v>
      </c>
      <c r="L7891" s="14" t="s">
        <v>84</v>
      </c>
      <c r="O7891">
        <v>15531</v>
      </c>
      <c r="P7891">
        <v>610</v>
      </c>
      <c r="Q7891" t="str">
        <f>_xlfn.CONCAT(Clientes__2[[#This Row],[Nombre]], " ",Clientes__2[[#This Row],[Nombres2]], " ",Clientes__2[[#This Row],[Apellido]],)</f>
        <v>Jenna T Allen</v>
      </c>
      <c r="R7891" s="15">
        <v>23176</v>
      </c>
      <c r="S7891" s="14" t="s">
        <v>42</v>
      </c>
      <c r="T7891" s="14" t="s">
        <v>42</v>
      </c>
      <c r="U7891">
        <v>60000</v>
      </c>
      <c r="V7891">
        <v>4</v>
      </c>
      <c r="W7891" s="14" t="s">
        <v>55</v>
      </c>
      <c r="X7891" s="14" t="s">
        <v>84</v>
      </c>
    </row>
    <row r="7892" spans="1:24" x14ac:dyDescent="0.2">
      <c r="A7892">
        <v>21985</v>
      </c>
      <c r="B7892">
        <v>14</v>
      </c>
      <c r="C7892" s="14" t="s">
        <v>841</v>
      </c>
      <c r="D7892" s="14" t="s">
        <v>46</v>
      </c>
      <c r="E7892" s="14" t="s">
        <v>194</v>
      </c>
      <c r="F7892" s="15">
        <v>22203</v>
      </c>
      <c r="G7892" s="14" t="s">
        <v>42</v>
      </c>
      <c r="H7892" s="14" t="s">
        <v>42</v>
      </c>
      <c r="I7892">
        <v>60000</v>
      </c>
      <c r="J7892">
        <v>1</v>
      </c>
      <c r="K7892" s="14" t="s">
        <v>63</v>
      </c>
      <c r="L7892" s="14" t="s">
        <v>54</v>
      </c>
      <c r="O7892">
        <v>23228</v>
      </c>
      <c r="P7892">
        <v>123</v>
      </c>
      <c r="Q7892" t="str">
        <f>_xlfn.CONCAT(Clientes__2[[#This Row],[Nombre]], " ",Clientes__2[[#This Row],[Nombres2]], " ",Clientes__2[[#This Row],[Apellido]],)</f>
        <v>Eddie L Torres</v>
      </c>
      <c r="R7892" s="15">
        <v>26202</v>
      </c>
      <c r="S7892" s="14" t="s">
        <v>43</v>
      </c>
      <c r="T7892" s="14" t="s">
        <v>115</v>
      </c>
      <c r="U7892">
        <v>20000</v>
      </c>
      <c r="V7892">
        <v>0</v>
      </c>
      <c r="W7892" s="14" t="s">
        <v>81</v>
      </c>
      <c r="X7892" s="14" t="s">
        <v>60</v>
      </c>
    </row>
    <row r="7893" spans="1:24" x14ac:dyDescent="0.2">
      <c r="A7893">
        <v>28285</v>
      </c>
      <c r="B7893">
        <v>546</v>
      </c>
      <c r="C7893" s="14" t="s">
        <v>684</v>
      </c>
      <c r="D7893" s="14" t="s">
        <v>260</v>
      </c>
      <c r="E7893" s="14" t="s">
        <v>385</v>
      </c>
      <c r="F7893" s="15">
        <v>21973</v>
      </c>
      <c r="G7893" s="14" t="s">
        <v>42</v>
      </c>
      <c r="H7893" s="14" t="s">
        <v>115</v>
      </c>
      <c r="I7893">
        <v>100000</v>
      </c>
      <c r="J7893">
        <v>3</v>
      </c>
      <c r="K7893" s="14" t="s">
        <v>63</v>
      </c>
      <c r="L7893" s="14" t="s">
        <v>84</v>
      </c>
      <c r="O7893">
        <v>21181</v>
      </c>
      <c r="P7893">
        <v>3</v>
      </c>
      <c r="Q7893" t="str">
        <f>_xlfn.CONCAT(Clientes__2[[#This Row],[Nombre]], " ",Clientes__2[[#This Row],[Nombres2]], " ",Clientes__2[[#This Row],[Apellido]],)</f>
        <v>Savannah H King</v>
      </c>
      <c r="R7893" s="15">
        <v>24004</v>
      </c>
      <c r="S7893" s="14" t="s">
        <v>43</v>
      </c>
      <c r="T7893" s="14" t="s">
        <v>115</v>
      </c>
      <c r="U7893">
        <v>60000</v>
      </c>
      <c r="V7893">
        <v>3</v>
      </c>
      <c r="W7893" s="14" t="s">
        <v>55</v>
      </c>
      <c r="X7893" s="14" t="s">
        <v>84</v>
      </c>
    </row>
    <row r="7894" spans="1:24" x14ac:dyDescent="0.2">
      <c r="A7894">
        <v>16770</v>
      </c>
      <c r="B7894">
        <v>334</v>
      </c>
      <c r="C7894" s="14" t="s">
        <v>272</v>
      </c>
      <c r="D7894" s="14"/>
      <c r="E7894" s="14" t="s">
        <v>302</v>
      </c>
      <c r="F7894" s="15">
        <v>26198</v>
      </c>
      <c r="G7894" s="14" t="s">
        <v>42</v>
      </c>
      <c r="H7894" s="14" t="s">
        <v>42</v>
      </c>
      <c r="I7894">
        <v>60000</v>
      </c>
      <c r="J7894">
        <v>1</v>
      </c>
      <c r="K7894" s="14" t="s">
        <v>70</v>
      </c>
      <c r="L7894" s="14" t="s">
        <v>54</v>
      </c>
      <c r="O7894">
        <v>27393</v>
      </c>
      <c r="P7894">
        <v>49</v>
      </c>
      <c r="Q7894" t="str">
        <f>_xlfn.CONCAT(Clientes__2[[#This Row],[Nombre]], " ",Clientes__2[[#This Row],[Nombres2]], " ",Clientes__2[[#This Row],[Apellido]],)</f>
        <v>Charles  Rogers</v>
      </c>
      <c r="R7894" s="15">
        <v>15687</v>
      </c>
      <c r="S7894" s="14" t="s">
        <v>42</v>
      </c>
      <c r="T7894" s="14" t="s">
        <v>115</v>
      </c>
      <c r="U7894">
        <v>50000</v>
      </c>
      <c r="V7894">
        <v>4</v>
      </c>
      <c r="W7894" s="14" t="s">
        <v>55</v>
      </c>
      <c r="X7894" s="14" t="s">
        <v>66</v>
      </c>
    </row>
    <row r="7895" spans="1:24" x14ac:dyDescent="0.2">
      <c r="A7895">
        <v>24373</v>
      </c>
      <c r="B7895">
        <v>35</v>
      </c>
      <c r="C7895" s="14" t="s">
        <v>856</v>
      </c>
      <c r="D7895" s="14"/>
      <c r="E7895" s="14" t="s">
        <v>173</v>
      </c>
      <c r="F7895" s="15">
        <v>23966</v>
      </c>
      <c r="G7895" s="14" t="s">
        <v>42</v>
      </c>
      <c r="H7895" s="14" t="s">
        <v>42</v>
      </c>
      <c r="I7895">
        <v>60000</v>
      </c>
      <c r="J7895">
        <v>2</v>
      </c>
      <c r="K7895" s="14" t="s">
        <v>55</v>
      </c>
      <c r="L7895" s="14" t="s">
        <v>84</v>
      </c>
      <c r="O7895">
        <v>23369</v>
      </c>
      <c r="P7895">
        <v>335</v>
      </c>
      <c r="Q7895" t="str">
        <f>_xlfn.CONCAT(Clientes__2[[#This Row],[Nombre]], " ",Clientes__2[[#This Row],[Nombres2]], " ",Clientes__2[[#This Row],[Apellido]],)</f>
        <v>Steven  Reed</v>
      </c>
      <c r="R7895" s="15">
        <v>23486</v>
      </c>
      <c r="S7895" s="14" t="s">
        <v>43</v>
      </c>
      <c r="T7895" s="14" t="s">
        <v>115</v>
      </c>
      <c r="U7895">
        <v>60000</v>
      </c>
      <c r="V7895">
        <v>4</v>
      </c>
      <c r="W7895" s="14" t="s">
        <v>55</v>
      </c>
      <c r="X7895" s="14" t="s">
        <v>54</v>
      </c>
    </row>
    <row r="7896" spans="1:24" x14ac:dyDescent="0.2">
      <c r="A7896">
        <v>24812</v>
      </c>
      <c r="B7896">
        <v>307</v>
      </c>
      <c r="C7896" s="14" t="s">
        <v>622</v>
      </c>
      <c r="D7896" s="14" t="s">
        <v>347</v>
      </c>
      <c r="E7896" s="14" t="s">
        <v>578</v>
      </c>
      <c r="F7896" s="15">
        <v>24337</v>
      </c>
      <c r="G7896" s="14" t="s">
        <v>42</v>
      </c>
      <c r="H7896" s="14" t="s">
        <v>42</v>
      </c>
      <c r="I7896">
        <v>80000</v>
      </c>
      <c r="J7896">
        <v>3</v>
      </c>
      <c r="K7896" s="14" t="s">
        <v>55</v>
      </c>
      <c r="L7896" s="14" t="s">
        <v>54</v>
      </c>
      <c r="O7896">
        <v>26973</v>
      </c>
      <c r="P7896">
        <v>236</v>
      </c>
      <c r="Q7896" t="str">
        <f>_xlfn.CONCAT(Clientes__2[[#This Row],[Nombre]], " ",Clientes__2[[#This Row],[Nombres2]], " ",Clientes__2[[#This Row],[Apellido]],)</f>
        <v>Johnathan B Sai</v>
      </c>
      <c r="R7896" s="15">
        <v>26811</v>
      </c>
      <c r="S7896" s="14" t="s">
        <v>42</v>
      </c>
      <c r="T7896" s="14" t="s">
        <v>42</v>
      </c>
      <c r="U7896">
        <v>20000</v>
      </c>
      <c r="V7896">
        <v>0</v>
      </c>
      <c r="W7896" s="14" t="s">
        <v>81</v>
      </c>
      <c r="X7896" s="14" t="s">
        <v>60</v>
      </c>
    </row>
    <row r="7897" spans="1:24" x14ac:dyDescent="0.2">
      <c r="A7897">
        <v>26108</v>
      </c>
      <c r="B7897">
        <v>361</v>
      </c>
      <c r="C7897" s="14" t="s">
        <v>702</v>
      </c>
      <c r="D7897" s="14" t="s">
        <v>126</v>
      </c>
      <c r="E7897" s="14" t="s">
        <v>289</v>
      </c>
      <c r="F7897" s="15">
        <v>22041</v>
      </c>
      <c r="G7897" s="14" t="s">
        <v>43</v>
      </c>
      <c r="H7897" s="14" t="s">
        <v>42</v>
      </c>
      <c r="I7897">
        <v>170000</v>
      </c>
      <c r="J7897">
        <v>1</v>
      </c>
      <c r="K7897" s="14" t="s">
        <v>70</v>
      </c>
      <c r="L7897" s="14" t="s">
        <v>66</v>
      </c>
      <c r="O7897">
        <v>16638</v>
      </c>
      <c r="P7897">
        <v>16</v>
      </c>
      <c r="Q7897" t="str">
        <f>_xlfn.CONCAT(Clientes__2[[#This Row],[Nombre]], " ",Clientes__2[[#This Row],[Nombres2]], " ",Clientes__2[[#This Row],[Apellido]],)</f>
        <v>Dylan D Thompson</v>
      </c>
      <c r="R7897" s="15">
        <v>26156</v>
      </c>
      <c r="S7897" s="14" t="s">
        <v>42</v>
      </c>
      <c r="T7897" s="14" t="s">
        <v>42</v>
      </c>
      <c r="U7897">
        <v>110000</v>
      </c>
      <c r="V7897">
        <v>0</v>
      </c>
      <c r="W7897" s="14" t="s">
        <v>81</v>
      </c>
      <c r="X7897" s="14" t="s">
        <v>84</v>
      </c>
    </row>
    <row r="7898" spans="1:24" x14ac:dyDescent="0.2">
      <c r="A7898">
        <v>28507</v>
      </c>
      <c r="B7898">
        <v>157</v>
      </c>
      <c r="C7898" s="14" t="s">
        <v>515</v>
      </c>
      <c r="D7898" s="14"/>
      <c r="E7898" s="14" t="s">
        <v>65</v>
      </c>
      <c r="F7898" s="15">
        <v>21709</v>
      </c>
      <c r="G7898" s="14" t="s">
        <v>42</v>
      </c>
      <c r="H7898" s="14" t="s">
        <v>115</v>
      </c>
      <c r="I7898">
        <v>30000</v>
      </c>
      <c r="J7898">
        <v>3</v>
      </c>
      <c r="K7898" s="14" t="s">
        <v>55</v>
      </c>
      <c r="L7898" s="14" t="s">
        <v>91</v>
      </c>
      <c r="O7898">
        <v>12901</v>
      </c>
      <c r="P7898">
        <v>552</v>
      </c>
      <c r="Q7898" t="str">
        <f>_xlfn.CONCAT(Clientes__2[[#This Row],[Nombre]], " ",Clientes__2[[#This Row],[Nombres2]], " ",Clientes__2[[#This Row],[Apellido]],)</f>
        <v>Deanna  Suri</v>
      </c>
      <c r="R7898" s="15">
        <v>25246</v>
      </c>
      <c r="S7898" s="14" t="s">
        <v>42</v>
      </c>
      <c r="T7898" s="14" t="s">
        <v>42</v>
      </c>
      <c r="U7898">
        <v>50000</v>
      </c>
      <c r="V7898">
        <v>2</v>
      </c>
      <c r="W7898" s="14" t="s">
        <v>55</v>
      </c>
      <c r="X7898" s="14" t="s">
        <v>54</v>
      </c>
    </row>
    <row r="7899" spans="1:24" x14ac:dyDescent="0.2">
      <c r="A7899">
        <v>13057</v>
      </c>
      <c r="B7899">
        <v>299</v>
      </c>
      <c r="C7899" s="14" t="s">
        <v>73</v>
      </c>
      <c r="D7899" s="14"/>
      <c r="E7899" s="14" t="s">
        <v>582</v>
      </c>
      <c r="F7899" s="15">
        <v>27566</v>
      </c>
      <c r="G7899" s="14" t="s">
        <v>43</v>
      </c>
      <c r="H7899" s="14" t="s">
        <v>115</v>
      </c>
      <c r="I7899">
        <v>30000</v>
      </c>
      <c r="J7899">
        <v>0</v>
      </c>
      <c r="K7899" s="14" t="s">
        <v>67</v>
      </c>
      <c r="L7899" s="14" t="s">
        <v>54</v>
      </c>
      <c r="O7899">
        <v>14613</v>
      </c>
      <c r="P7899">
        <v>611</v>
      </c>
      <c r="Q7899" t="str">
        <f>_xlfn.CONCAT(Clientes__2[[#This Row],[Nombre]], " ",Clientes__2[[#This Row],[Nombres2]], " ",Clientes__2[[#This Row],[Apellido]],)</f>
        <v>Destiny  Powell</v>
      </c>
      <c r="R7899" s="15">
        <v>23232</v>
      </c>
      <c r="S7899" s="14" t="s">
        <v>42</v>
      </c>
      <c r="T7899" s="14" t="s">
        <v>42</v>
      </c>
      <c r="U7899">
        <v>60000</v>
      </c>
      <c r="V7899">
        <v>4</v>
      </c>
      <c r="W7899" s="14" t="s">
        <v>55</v>
      </c>
      <c r="X7899" s="14" t="s">
        <v>84</v>
      </c>
    </row>
    <row r="7900" spans="1:24" x14ac:dyDescent="0.2">
      <c r="A7900">
        <v>28919</v>
      </c>
      <c r="B7900">
        <v>189</v>
      </c>
      <c r="C7900" s="14" t="s">
        <v>858</v>
      </c>
      <c r="D7900" s="14" t="s">
        <v>115</v>
      </c>
      <c r="E7900" s="14" t="s">
        <v>801</v>
      </c>
      <c r="F7900" s="15">
        <v>17323</v>
      </c>
      <c r="G7900" s="14" t="s">
        <v>42</v>
      </c>
      <c r="H7900" s="14" t="s">
        <v>115</v>
      </c>
      <c r="I7900">
        <v>90000</v>
      </c>
      <c r="J7900">
        <v>5</v>
      </c>
      <c r="K7900" s="14" t="s">
        <v>81</v>
      </c>
      <c r="L7900" s="14" t="s">
        <v>54</v>
      </c>
      <c r="O7900">
        <v>27062</v>
      </c>
      <c r="P7900">
        <v>66</v>
      </c>
      <c r="Q7900" t="str">
        <f>_xlfn.CONCAT(Clientes__2[[#This Row],[Nombre]], " ",Clientes__2[[#This Row],[Nombres2]], " ",Clientes__2[[#This Row],[Apellido]],)</f>
        <v>Krystal F Wagner</v>
      </c>
      <c r="R7900" s="15">
        <v>26757</v>
      </c>
      <c r="S7900" s="14" t="s">
        <v>43</v>
      </c>
      <c r="T7900" s="14" t="s">
        <v>42</v>
      </c>
      <c r="U7900">
        <v>40000</v>
      </c>
      <c r="V7900">
        <v>0</v>
      </c>
      <c r="W7900" s="14" t="s">
        <v>70</v>
      </c>
      <c r="X7900" s="14" t="s">
        <v>54</v>
      </c>
    </row>
    <row r="7901" spans="1:24" x14ac:dyDescent="0.2">
      <c r="A7901">
        <v>18246</v>
      </c>
      <c r="B7901">
        <v>16</v>
      </c>
      <c r="C7901" s="14" t="s">
        <v>783</v>
      </c>
      <c r="D7901" s="14"/>
      <c r="E7901" s="14" t="s">
        <v>228</v>
      </c>
      <c r="F7901" s="15">
        <v>25896</v>
      </c>
      <c r="G7901" s="14" t="s">
        <v>42</v>
      </c>
      <c r="H7901" s="14" t="s">
        <v>42</v>
      </c>
      <c r="I7901">
        <v>90000</v>
      </c>
      <c r="J7901">
        <v>2</v>
      </c>
      <c r="K7901" s="14" t="s">
        <v>55</v>
      </c>
      <c r="L7901" s="14" t="s">
        <v>84</v>
      </c>
      <c r="O7901">
        <v>14165</v>
      </c>
      <c r="P7901">
        <v>261</v>
      </c>
      <c r="Q7901" t="str">
        <f>_xlfn.CONCAT(Clientes__2[[#This Row],[Nombre]], " ",Clientes__2[[#This Row],[Nombres2]], " ",Clientes__2[[#This Row],[Apellido]],)</f>
        <v>Terrence  Raje</v>
      </c>
      <c r="R7901" s="15">
        <v>25321</v>
      </c>
      <c r="S7901" s="14" t="s">
        <v>43</v>
      </c>
      <c r="T7901" s="14" t="s">
        <v>115</v>
      </c>
      <c r="U7901">
        <v>50000</v>
      </c>
      <c r="V7901">
        <v>0</v>
      </c>
      <c r="W7901" s="14" t="s">
        <v>70</v>
      </c>
      <c r="X7901" s="14" t="s">
        <v>54</v>
      </c>
    </row>
    <row r="7902" spans="1:24" x14ac:dyDescent="0.2">
      <c r="A7902">
        <v>12954</v>
      </c>
      <c r="B7902">
        <v>612</v>
      </c>
      <c r="C7902" s="14" t="s">
        <v>646</v>
      </c>
      <c r="D7902" s="14" t="s">
        <v>124</v>
      </c>
      <c r="E7902" s="14" t="s">
        <v>240</v>
      </c>
      <c r="F7902" s="15">
        <v>22880</v>
      </c>
      <c r="G7902" s="14" t="s">
        <v>42</v>
      </c>
      <c r="H7902" s="14" t="s">
        <v>42</v>
      </c>
      <c r="I7902">
        <v>70000</v>
      </c>
      <c r="J7902">
        <v>1</v>
      </c>
      <c r="K7902" s="14" t="s">
        <v>55</v>
      </c>
      <c r="L7902" s="14" t="s">
        <v>84</v>
      </c>
      <c r="O7902">
        <v>20584</v>
      </c>
      <c r="P7902">
        <v>176</v>
      </c>
      <c r="Q7902" t="str">
        <f>_xlfn.CONCAT(Clientes__2[[#This Row],[Nombre]], " ",Clientes__2[[#This Row],[Nombres2]], " ",Clientes__2[[#This Row],[Apellido]],)</f>
        <v>Pedro J Diaz</v>
      </c>
      <c r="R7902" s="15">
        <v>18744</v>
      </c>
      <c r="S7902" s="14" t="s">
        <v>43</v>
      </c>
      <c r="T7902" s="14" t="s">
        <v>115</v>
      </c>
      <c r="U7902">
        <v>110000</v>
      </c>
      <c r="V7902">
        <v>4</v>
      </c>
      <c r="W7902" s="14" t="s">
        <v>63</v>
      </c>
      <c r="X7902" s="14" t="s">
        <v>84</v>
      </c>
    </row>
    <row r="7903" spans="1:24" x14ac:dyDescent="0.2">
      <c r="A7903">
        <v>11736</v>
      </c>
      <c r="B7903">
        <v>322</v>
      </c>
      <c r="C7903" s="14" t="s">
        <v>274</v>
      </c>
      <c r="D7903" s="14"/>
      <c r="E7903" s="14" t="s">
        <v>201</v>
      </c>
      <c r="F7903" s="15">
        <v>21818</v>
      </c>
      <c r="G7903" s="14" t="s">
        <v>42</v>
      </c>
      <c r="H7903" s="14" t="s">
        <v>42</v>
      </c>
      <c r="I7903">
        <v>60000</v>
      </c>
      <c r="J7903">
        <v>1</v>
      </c>
      <c r="K7903" s="14" t="s">
        <v>63</v>
      </c>
      <c r="L7903" s="14" t="s">
        <v>54</v>
      </c>
      <c r="O7903">
        <v>16530</v>
      </c>
      <c r="P7903">
        <v>249</v>
      </c>
      <c r="Q7903" t="str">
        <f>_xlfn.CONCAT(Clientes__2[[#This Row],[Nombre]], " ",Clientes__2[[#This Row],[Nombres2]], " ",Clientes__2[[#This Row],[Apellido]],)</f>
        <v>Sebastian  Sanchez</v>
      </c>
      <c r="R7903" s="15">
        <v>15997</v>
      </c>
      <c r="S7903" s="14" t="s">
        <v>42</v>
      </c>
      <c r="T7903" s="14" t="s">
        <v>115</v>
      </c>
      <c r="U7903">
        <v>30000</v>
      </c>
      <c r="V7903">
        <v>1</v>
      </c>
      <c r="W7903" s="14" t="s">
        <v>55</v>
      </c>
      <c r="X7903" s="14" t="s">
        <v>91</v>
      </c>
    </row>
    <row r="7904" spans="1:24" x14ac:dyDescent="0.2">
      <c r="A7904">
        <v>13996</v>
      </c>
      <c r="B7904">
        <v>11</v>
      </c>
      <c r="C7904" s="14" t="s">
        <v>94</v>
      </c>
      <c r="D7904" s="14"/>
      <c r="E7904" s="14" t="s">
        <v>230</v>
      </c>
      <c r="F7904" s="15">
        <v>17418</v>
      </c>
      <c r="G7904" s="14" t="s">
        <v>42</v>
      </c>
      <c r="H7904" s="14" t="s">
        <v>115</v>
      </c>
      <c r="I7904">
        <v>20000</v>
      </c>
      <c r="J7904">
        <v>4</v>
      </c>
      <c r="K7904" s="14" t="s">
        <v>67</v>
      </c>
      <c r="L7904" s="14" t="s">
        <v>54</v>
      </c>
      <c r="O7904">
        <v>24033</v>
      </c>
      <c r="P7904">
        <v>160</v>
      </c>
      <c r="Q7904" t="str">
        <f>_xlfn.CONCAT(Clientes__2[[#This Row],[Nombre]], " ",Clientes__2[[#This Row],[Nombres2]], " ",Clientes__2[[#This Row],[Apellido]],)</f>
        <v>Marie  Perez</v>
      </c>
      <c r="R7904" s="15">
        <v>25702</v>
      </c>
      <c r="S7904" s="14" t="s">
        <v>43</v>
      </c>
      <c r="T7904" s="14" t="s">
        <v>115</v>
      </c>
      <c r="U7904">
        <v>30000</v>
      </c>
      <c r="V7904">
        <v>0</v>
      </c>
      <c r="W7904" s="14" t="s">
        <v>55</v>
      </c>
      <c r="X7904" s="14" t="s">
        <v>91</v>
      </c>
    </row>
    <row r="7905" spans="1:24" x14ac:dyDescent="0.2">
      <c r="A7905">
        <v>16876</v>
      </c>
      <c r="B7905">
        <v>51</v>
      </c>
      <c r="C7905" s="14" t="s">
        <v>407</v>
      </c>
      <c r="D7905" s="14"/>
      <c r="E7905" s="14" t="s">
        <v>242</v>
      </c>
      <c r="F7905" s="15">
        <v>13306</v>
      </c>
      <c r="G7905" s="14" t="s">
        <v>42</v>
      </c>
      <c r="H7905" s="14" t="s">
        <v>42</v>
      </c>
      <c r="I7905">
        <v>40000</v>
      </c>
      <c r="J7905">
        <v>3</v>
      </c>
      <c r="K7905" s="14" t="s">
        <v>63</v>
      </c>
      <c r="L7905" s="14" t="s">
        <v>84</v>
      </c>
      <c r="O7905">
        <v>26327</v>
      </c>
      <c r="P7905">
        <v>315</v>
      </c>
      <c r="Q7905" t="str">
        <f>_xlfn.CONCAT(Clientes__2[[#This Row],[Nombre]], " ",Clientes__2[[#This Row],[Nombres2]], " ",Clientes__2[[#This Row],[Apellido]],)</f>
        <v>Jackson  Sharma</v>
      </c>
      <c r="R7905" s="15">
        <v>25691</v>
      </c>
      <c r="S7905" s="14" t="s">
        <v>42</v>
      </c>
      <c r="T7905" s="14" t="s">
        <v>42</v>
      </c>
      <c r="U7905">
        <v>70000</v>
      </c>
      <c r="V7905">
        <v>4</v>
      </c>
      <c r="W7905" s="14" t="s">
        <v>70</v>
      </c>
      <c r="X7905" s="14" t="s">
        <v>84</v>
      </c>
    </row>
    <row r="7906" spans="1:24" x14ac:dyDescent="0.2">
      <c r="A7906">
        <v>13315</v>
      </c>
      <c r="B7906">
        <v>329</v>
      </c>
      <c r="C7906" s="14" t="s">
        <v>503</v>
      </c>
      <c r="D7906" s="14" t="s">
        <v>123</v>
      </c>
      <c r="E7906" s="14" t="s">
        <v>156</v>
      </c>
      <c r="F7906" s="15">
        <v>19817</v>
      </c>
      <c r="G7906" s="14" t="s">
        <v>42</v>
      </c>
      <c r="H7906" s="14" t="s">
        <v>42</v>
      </c>
      <c r="I7906">
        <v>80000</v>
      </c>
      <c r="J7906">
        <v>2</v>
      </c>
      <c r="K7906" s="14" t="s">
        <v>81</v>
      </c>
      <c r="L7906" s="14" t="s">
        <v>54</v>
      </c>
      <c r="O7906">
        <v>16680</v>
      </c>
      <c r="P7906">
        <v>2</v>
      </c>
      <c r="Q7906" t="str">
        <f>_xlfn.CONCAT(Clientes__2[[#This Row],[Nombre]], " ",Clientes__2[[#This Row],[Nombres2]], " ",Clientes__2[[#This Row],[Apellido]],)</f>
        <v>Lucas E Thomas</v>
      </c>
      <c r="R7906" s="15">
        <v>23086</v>
      </c>
      <c r="S7906" s="14" t="s">
        <v>42</v>
      </c>
      <c r="T7906" s="14" t="s">
        <v>42</v>
      </c>
      <c r="U7906">
        <v>70000</v>
      </c>
      <c r="V7906">
        <v>0</v>
      </c>
      <c r="W7906" s="14" t="s">
        <v>55</v>
      </c>
      <c r="X7906" s="14" t="s">
        <v>84</v>
      </c>
    </row>
    <row r="7907" spans="1:24" x14ac:dyDescent="0.2">
      <c r="A7907">
        <v>13983</v>
      </c>
      <c r="B7907">
        <v>13</v>
      </c>
      <c r="C7907" s="14" t="s">
        <v>366</v>
      </c>
      <c r="D7907" s="14" t="s">
        <v>260</v>
      </c>
      <c r="E7907" s="14" t="s">
        <v>319</v>
      </c>
      <c r="F7907" s="15">
        <v>16228</v>
      </c>
      <c r="G7907" s="14" t="s">
        <v>42</v>
      </c>
      <c r="H7907" s="14" t="s">
        <v>42</v>
      </c>
      <c r="I7907">
        <v>20000</v>
      </c>
      <c r="J7907">
        <v>4</v>
      </c>
      <c r="K7907" s="14" t="s">
        <v>67</v>
      </c>
      <c r="L7907" s="14" t="s">
        <v>54</v>
      </c>
      <c r="O7907">
        <v>15942</v>
      </c>
      <c r="P7907">
        <v>66</v>
      </c>
      <c r="Q7907" t="str">
        <f>_xlfn.CONCAT(Clientes__2[[#This Row],[Nombre]], " ",Clientes__2[[#This Row],[Nombres2]], " ",Clientes__2[[#This Row],[Apellido]],)</f>
        <v>Logan H Collins</v>
      </c>
      <c r="R7907" s="15">
        <v>23598</v>
      </c>
      <c r="S7907" s="14" t="s">
        <v>42</v>
      </c>
      <c r="T7907" s="14" t="s">
        <v>42</v>
      </c>
      <c r="U7907">
        <v>80000</v>
      </c>
      <c r="V7907">
        <v>4</v>
      </c>
      <c r="W7907" s="14" t="s">
        <v>55</v>
      </c>
      <c r="X7907" s="14" t="s">
        <v>66</v>
      </c>
    </row>
    <row r="7908" spans="1:24" x14ac:dyDescent="0.2">
      <c r="A7908">
        <v>20718</v>
      </c>
      <c r="B7908">
        <v>234</v>
      </c>
      <c r="C7908" s="14" t="s">
        <v>561</v>
      </c>
      <c r="D7908" s="14"/>
      <c r="E7908" s="14" t="s">
        <v>104</v>
      </c>
      <c r="F7908" s="15">
        <v>26657</v>
      </c>
      <c r="G7908" s="14" t="s">
        <v>43</v>
      </c>
      <c r="H7908" s="14" t="s">
        <v>42</v>
      </c>
      <c r="I7908">
        <v>30000</v>
      </c>
      <c r="J7908">
        <v>0</v>
      </c>
      <c r="K7908" s="14" t="s">
        <v>67</v>
      </c>
      <c r="L7908" s="14" t="s">
        <v>60</v>
      </c>
      <c r="O7908">
        <v>22157</v>
      </c>
      <c r="P7908">
        <v>536</v>
      </c>
      <c r="Q7908" t="str">
        <f>_xlfn.CONCAT(Clientes__2[[#This Row],[Nombre]], " ",Clientes__2[[#This Row],[Nombres2]], " ",Clientes__2[[#This Row],[Apellido]],)</f>
        <v>Ricky  Ruiz</v>
      </c>
      <c r="R7908" s="15">
        <v>28451</v>
      </c>
      <c r="S7908" s="14" t="s">
        <v>43</v>
      </c>
      <c r="T7908" s="14" t="s">
        <v>115</v>
      </c>
      <c r="U7908">
        <v>40000</v>
      </c>
      <c r="V7908">
        <v>0</v>
      </c>
      <c r="W7908" s="14" t="s">
        <v>81</v>
      </c>
      <c r="X7908" s="14" t="s">
        <v>91</v>
      </c>
    </row>
    <row r="7909" spans="1:24" x14ac:dyDescent="0.2">
      <c r="A7909">
        <v>13301</v>
      </c>
      <c r="B7909">
        <v>638</v>
      </c>
      <c r="C7909" s="14" t="s">
        <v>609</v>
      </c>
      <c r="D7909" s="14"/>
      <c r="E7909" s="14" t="s">
        <v>330</v>
      </c>
      <c r="F7909" s="15">
        <v>20123</v>
      </c>
      <c r="G7909" s="14" t="s">
        <v>43</v>
      </c>
      <c r="H7909" s="14" t="s">
        <v>115</v>
      </c>
      <c r="I7909">
        <v>60000</v>
      </c>
      <c r="J7909">
        <v>2</v>
      </c>
      <c r="K7909" s="14" t="s">
        <v>67</v>
      </c>
      <c r="L7909" s="14" t="s">
        <v>84</v>
      </c>
      <c r="O7909">
        <v>18520</v>
      </c>
      <c r="P7909">
        <v>307</v>
      </c>
      <c r="Q7909" t="str">
        <f>_xlfn.CONCAT(Clientes__2[[#This Row],[Nombre]], " ",Clientes__2[[#This Row],[Nombres2]], " ",Clientes__2[[#This Row],[Apellido]],)</f>
        <v>Angela  Stewart</v>
      </c>
      <c r="R7909" s="15">
        <v>24073</v>
      </c>
      <c r="S7909" s="14" t="s">
        <v>42</v>
      </c>
      <c r="T7909" s="14" t="s">
        <v>42</v>
      </c>
      <c r="U7909">
        <v>110000</v>
      </c>
      <c r="V7909">
        <v>2</v>
      </c>
      <c r="W7909" s="14" t="s">
        <v>55</v>
      </c>
      <c r="X7909" s="14" t="s">
        <v>66</v>
      </c>
    </row>
    <row r="7910" spans="1:24" x14ac:dyDescent="0.2">
      <c r="A7910">
        <v>15621</v>
      </c>
      <c r="B7910">
        <v>268</v>
      </c>
      <c r="C7910" s="14" t="s">
        <v>547</v>
      </c>
      <c r="D7910" s="14" t="s">
        <v>40</v>
      </c>
      <c r="E7910" s="14" t="s">
        <v>621</v>
      </c>
      <c r="F7910" s="15">
        <v>26933</v>
      </c>
      <c r="G7910" s="14" t="s">
        <v>43</v>
      </c>
      <c r="H7910" s="14" t="s">
        <v>115</v>
      </c>
      <c r="I7910">
        <v>50000</v>
      </c>
      <c r="J7910">
        <v>0</v>
      </c>
      <c r="K7910" s="14" t="s">
        <v>70</v>
      </c>
      <c r="L7910" s="14" t="s">
        <v>54</v>
      </c>
      <c r="O7910">
        <v>24659</v>
      </c>
      <c r="P7910">
        <v>66</v>
      </c>
      <c r="Q7910" t="str">
        <f>_xlfn.CONCAT(Clientes__2[[#This Row],[Nombre]], " ",Clientes__2[[#This Row],[Nombres2]], " ",Clientes__2[[#This Row],[Apellido]],)</f>
        <v>Kelli T Wu</v>
      </c>
      <c r="R7910" s="15">
        <v>17199</v>
      </c>
      <c r="S7910" s="14" t="s">
        <v>42</v>
      </c>
      <c r="T7910" s="14" t="s">
        <v>115</v>
      </c>
      <c r="U7910">
        <v>70000</v>
      </c>
      <c r="V7910">
        <v>2</v>
      </c>
      <c r="W7910" s="14" t="s">
        <v>55</v>
      </c>
      <c r="X7910" s="14" t="s">
        <v>66</v>
      </c>
    </row>
    <row r="7911" spans="1:24" x14ac:dyDescent="0.2">
      <c r="A7911">
        <v>22699</v>
      </c>
      <c r="B7911">
        <v>160</v>
      </c>
      <c r="C7911" s="14" t="s">
        <v>546</v>
      </c>
      <c r="D7911" s="14" t="s">
        <v>116</v>
      </c>
      <c r="E7911" s="14" t="s">
        <v>209</v>
      </c>
      <c r="F7911" s="15">
        <v>27631</v>
      </c>
      <c r="G7911" s="14" t="s">
        <v>42</v>
      </c>
      <c r="H7911" s="14" t="s">
        <v>42</v>
      </c>
      <c r="I7911">
        <v>10000</v>
      </c>
      <c r="J7911">
        <v>0</v>
      </c>
      <c r="K7911" s="14" t="s">
        <v>81</v>
      </c>
      <c r="L7911" s="14" t="s">
        <v>60</v>
      </c>
      <c r="O7911">
        <v>19331</v>
      </c>
      <c r="P7911">
        <v>141</v>
      </c>
      <c r="Q7911" t="str">
        <f>_xlfn.CONCAT(Clientes__2[[#This Row],[Nombre]], " ",Clientes__2[[#This Row],[Nombres2]], " ",Clientes__2[[#This Row],[Apellido]],)</f>
        <v>Clarence A Chande</v>
      </c>
      <c r="R7911" s="15">
        <v>23988</v>
      </c>
      <c r="S7911" s="14" t="s">
        <v>43</v>
      </c>
      <c r="T7911" s="14" t="s">
        <v>42</v>
      </c>
      <c r="U7911">
        <v>20000</v>
      </c>
      <c r="V7911">
        <v>2</v>
      </c>
      <c r="W7911" s="14" t="s">
        <v>67</v>
      </c>
      <c r="X7911" s="14" t="s">
        <v>60</v>
      </c>
    </row>
    <row r="7912" spans="1:24" x14ac:dyDescent="0.2">
      <c r="A7912">
        <v>12929</v>
      </c>
      <c r="B7912">
        <v>539</v>
      </c>
      <c r="C7912" s="14" t="s">
        <v>334</v>
      </c>
      <c r="D7912" s="14"/>
      <c r="E7912" s="14" t="s">
        <v>278</v>
      </c>
      <c r="F7912" s="15">
        <v>25267</v>
      </c>
      <c r="G7912" s="14" t="s">
        <v>42</v>
      </c>
      <c r="H7912" s="14" t="s">
        <v>115</v>
      </c>
      <c r="I7912">
        <v>70000</v>
      </c>
      <c r="J7912">
        <v>5</v>
      </c>
      <c r="K7912" s="14" t="s">
        <v>70</v>
      </c>
      <c r="L7912" s="14" t="s">
        <v>84</v>
      </c>
      <c r="O7912">
        <v>15345</v>
      </c>
      <c r="P7912">
        <v>361</v>
      </c>
      <c r="Q7912" t="str">
        <f>_xlfn.CONCAT(Clientes__2[[#This Row],[Nombre]], " ",Clientes__2[[#This Row],[Nombres2]], " ",Clientes__2[[#This Row],[Apellido]],)</f>
        <v>Vanessa  Bryant</v>
      </c>
      <c r="R7912" s="15">
        <v>18764</v>
      </c>
      <c r="S7912" s="14" t="s">
        <v>42</v>
      </c>
      <c r="T7912" s="14" t="s">
        <v>115</v>
      </c>
      <c r="U7912">
        <v>70000</v>
      </c>
      <c r="V7912">
        <v>4</v>
      </c>
      <c r="W7912" s="14" t="s">
        <v>63</v>
      </c>
      <c r="X7912" s="14" t="s">
        <v>84</v>
      </c>
    </row>
    <row r="7913" spans="1:24" x14ac:dyDescent="0.2">
      <c r="A7913">
        <v>21066</v>
      </c>
      <c r="B7913">
        <v>274</v>
      </c>
      <c r="C7913" s="14" t="s">
        <v>724</v>
      </c>
      <c r="D7913" s="14"/>
      <c r="E7913" s="14" t="s">
        <v>669</v>
      </c>
      <c r="F7913" s="15">
        <v>24207</v>
      </c>
      <c r="G7913" s="14" t="s">
        <v>42</v>
      </c>
      <c r="H7913" s="14" t="s">
        <v>115</v>
      </c>
      <c r="I7913">
        <v>30000</v>
      </c>
      <c r="J7913">
        <v>1</v>
      </c>
      <c r="K7913" s="14" t="s">
        <v>55</v>
      </c>
      <c r="L7913" s="14" t="s">
        <v>54</v>
      </c>
      <c r="O7913">
        <v>28313</v>
      </c>
      <c r="P7913">
        <v>27</v>
      </c>
      <c r="Q7913" t="str">
        <f>_xlfn.CONCAT(Clientes__2[[#This Row],[Nombre]], " ",Clientes__2[[#This Row],[Nombres2]], " ",Clientes__2[[#This Row],[Apellido]],)</f>
        <v>Ebony  Arun</v>
      </c>
      <c r="R7913" s="15">
        <v>22720</v>
      </c>
      <c r="S7913" s="14" t="s">
        <v>43</v>
      </c>
      <c r="T7913" s="14" t="s">
        <v>42</v>
      </c>
      <c r="U7913">
        <v>60000</v>
      </c>
      <c r="V7913">
        <v>1</v>
      </c>
      <c r="W7913" s="14" t="s">
        <v>55</v>
      </c>
      <c r="X7913" s="14" t="s">
        <v>84</v>
      </c>
    </row>
    <row r="7914" spans="1:24" x14ac:dyDescent="0.2">
      <c r="A7914">
        <v>11340</v>
      </c>
      <c r="B7914">
        <v>192</v>
      </c>
      <c r="C7914" s="14" t="s">
        <v>845</v>
      </c>
      <c r="D7914" s="14" t="s">
        <v>128</v>
      </c>
      <c r="E7914" s="14" t="s">
        <v>72</v>
      </c>
      <c r="F7914" s="15">
        <v>13246</v>
      </c>
      <c r="G7914" s="14" t="s">
        <v>42</v>
      </c>
      <c r="H7914" s="14" t="s">
        <v>115</v>
      </c>
      <c r="I7914">
        <v>10000</v>
      </c>
      <c r="J7914">
        <v>1</v>
      </c>
      <c r="K7914" s="14" t="s">
        <v>70</v>
      </c>
      <c r="L7914" s="14" t="s">
        <v>91</v>
      </c>
      <c r="O7914">
        <v>26259</v>
      </c>
      <c r="P7914">
        <v>634</v>
      </c>
      <c r="Q7914" t="str">
        <f>_xlfn.CONCAT(Clientes__2[[#This Row],[Nombre]], " ",Clientes__2[[#This Row],[Nombres2]], " ",Clientes__2[[#This Row],[Apellido]],)</f>
        <v>Melody C Munoz</v>
      </c>
      <c r="R7914" s="15">
        <v>20145</v>
      </c>
      <c r="S7914" s="14" t="s">
        <v>43</v>
      </c>
      <c r="T7914" s="14" t="s">
        <v>42</v>
      </c>
      <c r="U7914">
        <v>30000</v>
      </c>
      <c r="V7914">
        <v>1</v>
      </c>
      <c r="W7914" s="14" t="s">
        <v>67</v>
      </c>
      <c r="X7914" s="14" t="s">
        <v>91</v>
      </c>
    </row>
    <row r="7915" spans="1:24" x14ac:dyDescent="0.2">
      <c r="A7915">
        <v>19148</v>
      </c>
      <c r="B7915">
        <v>536</v>
      </c>
      <c r="C7915" s="14" t="s">
        <v>301</v>
      </c>
      <c r="D7915" s="14" t="s">
        <v>42</v>
      </c>
      <c r="E7915" s="14" t="s">
        <v>448</v>
      </c>
      <c r="F7915" s="15">
        <v>23628</v>
      </c>
      <c r="G7915" s="14" t="s">
        <v>43</v>
      </c>
      <c r="H7915" s="14" t="s">
        <v>42</v>
      </c>
      <c r="I7915">
        <v>40000</v>
      </c>
      <c r="J7915">
        <v>0</v>
      </c>
      <c r="K7915" s="14" t="s">
        <v>55</v>
      </c>
      <c r="L7915" s="14" t="s">
        <v>84</v>
      </c>
      <c r="O7915">
        <v>14315</v>
      </c>
      <c r="P7915">
        <v>27</v>
      </c>
      <c r="Q7915" t="str">
        <f>_xlfn.CONCAT(Clientes__2[[#This Row],[Nombre]], " ",Clientes__2[[#This Row],[Nombres2]], " ",Clientes__2[[#This Row],[Apellido]],)</f>
        <v>Cody M Ramirez</v>
      </c>
      <c r="R7915" s="15">
        <v>23562</v>
      </c>
      <c r="S7915" s="14" t="s">
        <v>43</v>
      </c>
      <c r="T7915" s="14" t="s">
        <v>42</v>
      </c>
      <c r="U7915">
        <v>70000</v>
      </c>
      <c r="V7915">
        <v>0</v>
      </c>
      <c r="W7915" s="14" t="s">
        <v>55</v>
      </c>
      <c r="X7915" s="14" t="s">
        <v>84</v>
      </c>
    </row>
    <row r="7916" spans="1:24" x14ac:dyDescent="0.2">
      <c r="A7916">
        <v>24194</v>
      </c>
      <c r="B7916">
        <v>206</v>
      </c>
      <c r="C7916" s="14" t="s">
        <v>571</v>
      </c>
      <c r="D7916" s="14"/>
      <c r="E7916" s="14" t="s">
        <v>131</v>
      </c>
      <c r="F7916" s="15">
        <v>21571</v>
      </c>
      <c r="G7916" s="14" t="s">
        <v>42</v>
      </c>
      <c r="H7916" s="14" t="s">
        <v>42</v>
      </c>
      <c r="I7916">
        <v>30000</v>
      </c>
      <c r="J7916">
        <v>0</v>
      </c>
      <c r="K7916" s="14" t="s">
        <v>55</v>
      </c>
      <c r="L7916" s="14" t="s">
        <v>91</v>
      </c>
      <c r="O7916">
        <v>16418</v>
      </c>
      <c r="P7916">
        <v>202</v>
      </c>
      <c r="Q7916" t="str">
        <f>_xlfn.CONCAT(Clientes__2[[#This Row],[Nombre]], " ",Clientes__2[[#This Row],[Nombres2]], " ",Clientes__2[[#This Row],[Apellido]],)</f>
        <v>Armando  Martin</v>
      </c>
      <c r="R7916" s="15">
        <v>23249</v>
      </c>
      <c r="S7916" s="14" t="s">
        <v>43</v>
      </c>
      <c r="T7916" s="14" t="s">
        <v>115</v>
      </c>
      <c r="U7916">
        <v>10000</v>
      </c>
      <c r="V7916">
        <v>3</v>
      </c>
      <c r="W7916" s="14" t="s">
        <v>81</v>
      </c>
      <c r="X7916" s="14" t="s">
        <v>60</v>
      </c>
    </row>
    <row r="7917" spans="1:24" x14ac:dyDescent="0.2">
      <c r="A7917">
        <v>16708</v>
      </c>
      <c r="B7917">
        <v>6</v>
      </c>
      <c r="C7917" s="14" t="s">
        <v>441</v>
      </c>
      <c r="D7917" s="14"/>
      <c r="E7917" s="14" t="s">
        <v>404</v>
      </c>
      <c r="F7917" s="15">
        <v>21469</v>
      </c>
      <c r="G7917" s="14" t="s">
        <v>43</v>
      </c>
      <c r="H7917" s="14" t="s">
        <v>115</v>
      </c>
      <c r="I7917">
        <v>90000</v>
      </c>
      <c r="J7917">
        <v>2</v>
      </c>
      <c r="K7917" s="14" t="s">
        <v>55</v>
      </c>
      <c r="L7917" s="14" t="s">
        <v>66</v>
      </c>
      <c r="O7917">
        <v>12166</v>
      </c>
      <c r="P7917">
        <v>54</v>
      </c>
      <c r="Q7917" t="str">
        <f>_xlfn.CONCAT(Clientes__2[[#This Row],[Nombre]], " ",Clientes__2[[#This Row],[Nombres2]], " ",Clientes__2[[#This Row],[Apellido]],)</f>
        <v>Kellie  Sanz</v>
      </c>
      <c r="R7917" s="15">
        <v>22719</v>
      </c>
      <c r="S7917" s="14" t="s">
        <v>42</v>
      </c>
      <c r="T7917" s="14" t="s">
        <v>42</v>
      </c>
      <c r="U7917">
        <v>80000</v>
      </c>
      <c r="V7917">
        <v>5</v>
      </c>
      <c r="W7917" s="14" t="s">
        <v>63</v>
      </c>
      <c r="X7917" s="14" t="s">
        <v>84</v>
      </c>
    </row>
    <row r="7918" spans="1:24" x14ac:dyDescent="0.2">
      <c r="A7918">
        <v>27381</v>
      </c>
      <c r="B7918">
        <v>301</v>
      </c>
      <c r="C7918" s="14" t="s">
        <v>107</v>
      </c>
      <c r="D7918" s="14" t="s">
        <v>124</v>
      </c>
      <c r="E7918" s="14" t="s">
        <v>404</v>
      </c>
      <c r="F7918" s="15">
        <v>13750</v>
      </c>
      <c r="G7918" s="14" t="s">
        <v>43</v>
      </c>
      <c r="H7918" s="14" t="s">
        <v>115</v>
      </c>
      <c r="I7918">
        <v>40000</v>
      </c>
      <c r="J7918">
        <v>4</v>
      </c>
      <c r="K7918" s="14" t="s">
        <v>67</v>
      </c>
      <c r="L7918" s="14" t="s">
        <v>84</v>
      </c>
      <c r="O7918">
        <v>15613</v>
      </c>
      <c r="P7918">
        <v>221</v>
      </c>
      <c r="Q7918" t="str">
        <f>_xlfn.CONCAT(Clientes__2[[#This Row],[Nombre]], " ",Clientes__2[[#This Row],[Nombres2]], " ",Clientes__2[[#This Row],[Apellido]],)</f>
        <v>Miguel J Sanz</v>
      </c>
      <c r="R7918" s="15">
        <v>28748</v>
      </c>
      <c r="S7918" s="14" t="s">
        <v>43</v>
      </c>
      <c r="T7918" s="14" t="s">
        <v>115</v>
      </c>
      <c r="U7918">
        <v>30000</v>
      </c>
      <c r="V7918">
        <v>0</v>
      </c>
      <c r="W7918" s="14" t="s">
        <v>67</v>
      </c>
      <c r="X7918" s="14" t="s">
        <v>60</v>
      </c>
    </row>
    <row r="7919" spans="1:24" x14ac:dyDescent="0.2">
      <c r="A7919">
        <v>19899</v>
      </c>
      <c r="B7919">
        <v>223</v>
      </c>
      <c r="C7919" s="14" t="s">
        <v>306</v>
      </c>
      <c r="D7919" s="14" t="s">
        <v>46</v>
      </c>
      <c r="E7919" s="14" t="s">
        <v>275</v>
      </c>
      <c r="F7919" s="15">
        <v>20898</v>
      </c>
      <c r="G7919" s="14" t="s">
        <v>42</v>
      </c>
      <c r="H7919" s="14" t="s">
        <v>42</v>
      </c>
      <c r="I7919">
        <v>110000</v>
      </c>
      <c r="J7919">
        <v>2</v>
      </c>
      <c r="K7919" s="14" t="s">
        <v>63</v>
      </c>
      <c r="L7919" s="14" t="s">
        <v>84</v>
      </c>
      <c r="O7919">
        <v>23477</v>
      </c>
      <c r="P7919">
        <v>627</v>
      </c>
      <c r="Q7919" t="str">
        <f>_xlfn.CONCAT(Clientes__2[[#This Row],[Nombre]], " ",Clientes__2[[#This Row],[Nombres2]], " ",Clientes__2[[#This Row],[Apellido]],)</f>
        <v>Marcus L Richardson</v>
      </c>
      <c r="R7919" s="15">
        <v>23268</v>
      </c>
      <c r="S7919" s="14" t="s">
        <v>42</v>
      </c>
      <c r="T7919" s="14" t="s">
        <v>42</v>
      </c>
      <c r="U7919">
        <v>90000</v>
      </c>
      <c r="V7919">
        <v>0</v>
      </c>
      <c r="W7919" s="14" t="s">
        <v>63</v>
      </c>
      <c r="X7919" s="14" t="s">
        <v>84</v>
      </c>
    </row>
    <row r="7920" spans="1:24" x14ac:dyDescent="0.2">
      <c r="A7920">
        <v>12150</v>
      </c>
      <c r="B7920">
        <v>316</v>
      </c>
      <c r="C7920" s="14" t="s">
        <v>366</v>
      </c>
      <c r="D7920" s="14" t="s">
        <v>42</v>
      </c>
      <c r="E7920" s="14" t="s">
        <v>690</v>
      </c>
      <c r="F7920" s="15">
        <v>23601</v>
      </c>
      <c r="G7920" s="14" t="s">
        <v>42</v>
      </c>
      <c r="H7920" s="14" t="s">
        <v>42</v>
      </c>
      <c r="I7920">
        <v>130000</v>
      </c>
      <c r="J7920">
        <v>2</v>
      </c>
      <c r="K7920" s="14" t="s">
        <v>70</v>
      </c>
      <c r="L7920" s="14" t="s">
        <v>66</v>
      </c>
      <c r="O7920">
        <v>11000</v>
      </c>
      <c r="P7920">
        <v>26</v>
      </c>
      <c r="Q7920" t="str">
        <f>_xlfn.CONCAT(Clientes__2[[#This Row],[Nombre]], " ",Clientes__2[[#This Row],[Nombres2]], " ",Clientes__2[[#This Row],[Apellido]],)</f>
        <v>Logan M Wang</v>
      </c>
      <c r="R7920" s="15">
        <v>24205</v>
      </c>
      <c r="S7920" s="14" t="s">
        <v>42</v>
      </c>
      <c r="T7920" s="14" t="s">
        <v>42</v>
      </c>
      <c r="U7920">
        <v>90000</v>
      </c>
      <c r="V7920">
        <v>2</v>
      </c>
      <c r="W7920" s="14" t="s">
        <v>55</v>
      </c>
      <c r="X7920" s="14" t="s">
        <v>84</v>
      </c>
    </row>
    <row r="7921" spans="1:24" x14ac:dyDescent="0.2">
      <c r="A7921">
        <v>14373</v>
      </c>
      <c r="B7921">
        <v>302</v>
      </c>
      <c r="C7921" s="14" t="s">
        <v>419</v>
      </c>
      <c r="D7921" s="14"/>
      <c r="E7921" s="14" t="s">
        <v>603</v>
      </c>
      <c r="F7921" s="15">
        <v>26464</v>
      </c>
      <c r="G7921" s="14" t="s">
        <v>42</v>
      </c>
      <c r="H7921" s="14" t="s">
        <v>42</v>
      </c>
      <c r="I7921">
        <v>60000</v>
      </c>
      <c r="J7921">
        <v>1</v>
      </c>
      <c r="K7921" s="14" t="s">
        <v>70</v>
      </c>
      <c r="L7921" s="14" t="s">
        <v>54</v>
      </c>
      <c r="O7921">
        <v>24275</v>
      </c>
      <c r="P7921">
        <v>352</v>
      </c>
      <c r="Q7921" t="str">
        <f>_xlfn.CONCAT(Clientes__2[[#This Row],[Nombre]], " ",Clientes__2[[#This Row],[Nombres2]], " ",Clientes__2[[#This Row],[Apellido]],)</f>
        <v>Ricardo  Jai</v>
      </c>
      <c r="R7921" s="15">
        <v>29419</v>
      </c>
      <c r="S7921" s="14" t="s">
        <v>42</v>
      </c>
      <c r="T7921" s="14" t="s">
        <v>42</v>
      </c>
      <c r="U7921">
        <v>30000</v>
      </c>
      <c r="V7921">
        <v>0</v>
      </c>
      <c r="W7921" s="14" t="s">
        <v>63</v>
      </c>
      <c r="X7921" s="14" t="s">
        <v>54</v>
      </c>
    </row>
    <row r="7922" spans="1:24" x14ac:dyDescent="0.2">
      <c r="A7922">
        <v>17148</v>
      </c>
      <c r="B7922">
        <v>59</v>
      </c>
      <c r="C7922" s="14" t="s">
        <v>588</v>
      </c>
      <c r="D7922" s="14" t="s">
        <v>128</v>
      </c>
      <c r="E7922" s="14" t="s">
        <v>383</v>
      </c>
      <c r="F7922" s="15">
        <v>18096</v>
      </c>
      <c r="G7922" s="14" t="s">
        <v>43</v>
      </c>
      <c r="H7922" s="14" t="s">
        <v>115</v>
      </c>
      <c r="I7922">
        <v>40000</v>
      </c>
      <c r="J7922">
        <v>2</v>
      </c>
      <c r="K7922" s="14" t="s">
        <v>81</v>
      </c>
      <c r="L7922" s="14" t="s">
        <v>54</v>
      </c>
      <c r="O7922">
        <v>26548</v>
      </c>
      <c r="P7922">
        <v>7</v>
      </c>
      <c r="Q7922" t="str">
        <f>_xlfn.CONCAT(Clientes__2[[#This Row],[Nombre]], " ",Clientes__2[[#This Row],[Nombres2]], " ",Clientes__2[[#This Row],[Apellido]],)</f>
        <v>Hailey C Henderson</v>
      </c>
      <c r="R7922" s="15">
        <v>17298</v>
      </c>
      <c r="S7922" s="14" t="s">
        <v>43</v>
      </c>
      <c r="T7922" s="14" t="s">
        <v>42</v>
      </c>
      <c r="U7922">
        <v>20000</v>
      </c>
      <c r="V7922">
        <v>4</v>
      </c>
      <c r="W7922" s="14" t="s">
        <v>67</v>
      </c>
      <c r="X7922" s="14" t="s">
        <v>54</v>
      </c>
    </row>
    <row r="7923" spans="1:24" x14ac:dyDescent="0.2">
      <c r="A7923">
        <v>12569</v>
      </c>
      <c r="B7923">
        <v>272</v>
      </c>
      <c r="C7923" s="14" t="s">
        <v>826</v>
      </c>
      <c r="D7923" s="14" t="s">
        <v>128</v>
      </c>
      <c r="E7923" s="14" t="s">
        <v>254</v>
      </c>
      <c r="F7923" s="15">
        <v>15419</v>
      </c>
      <c r="G7923" s="14" t="s">
        <v>42</v>
      </c>
      <c r="H7923" s="14" t="s">
        <v>115</v>
      </c>
      <c r="I7923">
        <v>40000</v>
      </c>
      <c r="J7923">
        <v>1</v>
      </c>
      <c r="K7923" s="14" t="s">
        <v>70</v>
      </c>
      <c r="L7923" s="14" t="s">
        <v>91</v>
      </c>
      <c r="O7923">
        <v>15189</v>
      </c>
      <c r="P7923">
        <v>633</v>
      </c>
      <c r="Q7923" t="str">
        <f>_xlfn.CONCAT(Clientes__2[[#This Row],[Nombre]], " ",Clientes__2[[#This Row],[Nombres2]], " ",Clientes__2[[#This Row],[Apellido]],)</f>
        <v>Kristin C Rai</v>
      </c>
      <c r="R7923" s="15">
        <v>27256</v>
      </c>
      <c r="S7923" s="14" t="s">
        <v>42</v>
      </c>
      <c r="T7923" s="14" t="s">
        <v>115</v>
      </c>
      <c r="U7923">
        <v>60000</v>
      </c>
      <c r="V7923">
        <v>0</v>
      </c>
      <c r="W7923" s="14" t="s">
        <v>63</v>
      </c>
      <c r="X7923" s="14" t="s">
        <v>84</v>
      </c>
    </row>
    <row r="7924" spans="1:24" x14ac:dyDescent="0.2">
      <c r="A7924">
        <v>11452</v>
      </c>
      <c r="B7924">
        <v>21</v>
      </c>
      <c r="C7924" s="14" t="s">
        <v>696</v>
      </c>
      <c r="D7924" s="14" t="s">
        <v>116</v>
      </c>
      <c r="E7924" s="14" t="s">
        <v>493</v>
      </c>
      <c r="F7924" s="15">
        <v>26973</v>
      </c>
      <c r="G7924" s="14" t="s">
        <v>43</v>
      </c>
      <c r="H7924" s="14" t="s">
        <v>115</v>
      </c>
      <c r="I7924">
        <v>80000</v>
      </c>
      <c r="J7924">
        <v>0</v>
      </c>
      <c r="K7924" s="14" t="s">
        <v>55</v>
      </c>
      <c r="L7924" s="14" t="s">
        <v>84</v>
      </c>
      <c r="O7924">
        <v>25098</v>
      </c>
      <c r="P7924">
        <v>539</v>
      </c>
      <c r="Q7924" t="str">
        <f>_xlfn.CONCAT(Clientes__2[[#This Row],[Nombre]], " ",Clientes__2[[#This Row],[Nombres2]], " ",Clientes__2[[#This Row],[Apellido]],)</f>
        <v>Erika A Rubio</v>
      </c>
      <c r="R7924" s="15">
        <v>22124</v>
      </c>
      <c r="S7924" s="14" t="s">
        <v>42</v>
      </c>
      <c r="T7924" s="14" t="s">
        <v>42</v>
      </c>
      <c r="U7924">
        <v>60000</v>
      </c>
      <c r="V7924">
        <v>1</v>
      </c>
      <c r="W7924" s="14" t="s">
        <v>63</v>
      </c>
      <c r="X7924" s="14" t="s">
        <v>54</v>
      </c>
    </row>
    <row r="7925" spans="1:24" x14ac:dyDescent="0.2">
      <c r="A7925">
        <v>14179</v>
      </c>
      <c r="B7925">
        <v>156</v>
      </c>
      <c r="C7925" s="14" t="s">
        <v>265</v>
      </c>
      <c r="D7925" s="14" t="s">
        <v>124</v>
      </c>
      <c r="E7925" s="14" t="s">
        <v>369</v>
      </c>
      <c r="F7925" s="15">
        <v>16918</v>
      </c>
      <c r="G7925" s="14" t="s">
        <v>43</v>
      </c>
      <c r="H7925" s="14" t="s">
        <v>115</v>
      </c>
      <c r="I7925">
        <v>100000</v>
      </c>
      <c r="J7925">
        <v>2</v>
      </c>
      <c r="K7925" s="14" t="s">
        <v>55</v>
      </c>
      <c r="L7925" s="14" t="s">
        <v>66</v>
      </c>
      <c r="O7925">
        <v>15827</v>
      </c>
      <c r="P7925">
        <v>614</v>
      </c>
      <c r="Q7925" t="str">
        <f>_xlfn.CONCAT(Clientes__2[[#This Row],[Nombre]], " ",Clientes__2[[#This Row],[Nombres2]], " ",Clientes__2[[#This Row],[Apellido]],)</f>
        <v>Claudia J Xu</v>
      </c>
      <c r="R7925" s="15">
        <v>28982</v>
      </c>
      <c r="S7925" s="14" t="s">
        <v>43</v>
      </c>
      <c r="T7925" s="14" t="s">
        <v>115</v>
      </c>
      <c r="U7925">
        <v>40000</v>
      </c>
      <c r="V7925">
        <v>0</v>
      </c>
      <c r="W7925" s="14" t="s">
        <v>67</v>
      </c>
      <c r="X7925" s="14" t="s">
        <v>54</v>
      </c>
    </row>
    <row r="7926" spans="1:24" x14ac:dyDescent="0.2">
      <c r="A7926">
        <v>27274</v>
      </c>
      <c r="B7926">
        <v>336</v>
      </c>
      <c r="C7926" s="14" t="s">
        <v>306</v>
      </c>
      <c r="D7926" s="14"/>
      <c r="E7926" s="14" t="s">
        <v>402</v>
      </c>
      <c r="F7926" s="15">
        <v>26026</v>
      </c>
      <c r="G7926" s="14" t="s">
        <v>43</v>
      </c>
      <c r="H7926" s="14" t="s">
        <v>42</v>
      </c>
      <c r="I7926">
        <v>70000</v>
      </c>
      <c r="J7926">
        <v>3</v>
      </c>
      <c r="K7926" s="14" t="s">
        <v>70</v>
      </c>
      <c r="L7926" s="14" t="s">
        <v>84</v>
      </c>
      <c r="O7926">
        <v>23420</v>
      </c>
      <c r="P7926">
        <v>31</v>
      </c>
      <c r="Q7926" t="str">
        <f>_xlfn.CONCAT(Clientes__2[[#This Row],[Nombre]], " ",Clientes__2[[#This Row],[Nombres2]], " ",Clientes__2[[#This Row],[Apellido]],)</f>
        <v>Marcus  Morris</v>
      </c>
      <c r="R7926" s="15">
        <v>25534</v>
      </c>
      <c r="S7926" s="14" t="s">
        <v>43</v>
      </c>
      <c r="T7926" s="14" t="s">
        <v>42</v>
      </c>
      <c r="U7926">
        <v>110000</v>
      </c>
      <c r="V7926">
        <v>1</v>
      </c>
      <c r="W7926" s="14" t="s">
        <v>70</v>
      </c>
      <c r="X7926" s="14" t="s">
        <v>66</v>
      </c>
    </row>
    <row r="7927" spans="1:24" x14ac:dyDescent="0.2">
      <c r="A7927">
        <v>13590</v>
      </c>
      <c r="B7927">
        <v>277</v>
      </c>
      <c r="C7927" s="14" t="s">
        <v>82</v>
      </c>
      <c r="D7927" s="14" t="s">
        <v>347</v>
      </c>
      <c r="E7927" s="14" t="s">
        <v>233</v>
      </c>
      <c r="F7927" s="15">
        <v>19497</v>
      </c>
      <c r="G7927" s="14" t="s">
        <v>42</v>
      </c>
      <c r="H7927" s="14" t="s">
        <v>42</v>
      </c>
      <c r="I7927">
        <v>170000</v>
      </c>
      <c r="J7927">
        <v>0</v>
      </c>
      <c r="K7927" s="14" t="s">
        <v>55</v>
      </c>
      <c r="L7927" s="14" t="s">
        <v>66</v>
      </c>
      <c r="O7927">
        <v>19642</v>
      </c>
      <c r="P7927">
        <v>52</v>
      </c>
      <c r="Q7927" t="str">
        <f>_xlfn.CONCAT(Clientes__2[[#This Row],[Nombre]], " ",Clientes__2[[#This Row],[Nombres2]], " ",Clientes__2[[#This Row],[Apellido]],)</f>
        <v>Louis B Xie</v>
      </c>
      <c r="R7927" s="15">
        <v>28923</v>
      </c>
      <c r="S7927" s="14" t="s">
        <v>43</v>
      </c>
      <c r="T7927" s="14" t="s">
        <v>115</v>
      </c>
      <c r="U7927">
        <v>30000</v>
      </c>
      <c r="V7927">
        <v>0</v>
      </c>
      <c r="W7927" s="14" t="s">
        <v>81</v>
      </c>
      <c r="X7927" s="14" t="s">
        <v>91</v>
      </c>
    </row>
    <row r="7928" spans="1:24" x14ac:dyDescent="0.2">
      <c r="A7928">
        <v>28017</v>
      </c>
      <c r="B7928">
        <v>611</v>
      </c>
      <c r="C7928" s="14" t="s">
        <v>351</v>
      </c>
      <c r="D7928" s="14" t="s">
        <v>347</v>
      </c>
      <c r="E7928" s="14" t="s">
        <v>131</v>
      </c>
      <c r="F7928" s="15">
        <v>16612</v>
      </c>
      <c r="G7928" s="14" t="s">
        <v>43</v>
      </c>
      <c r="H7928" s="14" t="s">
        <v>42</v>
      </c>
      <c r="I7928">
        <v>30000</v>
      </c>
      <c r="J7928">
        <v>5</v>
      </c>
      <c r="K7928" s="14" t="s">
        <v>81</v>
      </c>
      <c r="L7928" s="14" t="s">
        <v>91</v>
      </c>
      <c r="O7928">
        <v>14288</v>
      </c>
      <c r="P7928">
        <v>316</v>
      </c>
      <c r="Q7928" t="str">
        <f>_xlfn.CONCAT(Clientes__2[[#This Row],[Nombre]], " ",Clientes__2[[#This Row],[Nombres2]], " ",Clientes__2[[#This Row],[Apellido]],)</f>
        <v>Christopher B Martin</v>
      </c>
      <c r="R7928" s="15">
        <v>24175</v>
      </c>
      <c r="S7928" s="14" t="s">
        <v>43</v>
      </c>
      <c r="T7928" s="14" t="s">
        <v>115</v>
      </c>
      <c r="U7928">
        <v>130000</v>
      </c>
      <c r="V7928">
        <v>0</v>
      </c>
      <c r="W7928" s="14" t="s">
        <v>70</v>
      </c>
      <c r="X7928" s="14" t="s">
        <v>66</v>
      </c>
    </row>
    <row r="7929" spans="1:24" x14ac:dyDescent="0.2">
      <c r="A7929">
        <v>27872</v>
      </c>
      <c r="B7929">
        <v>26</v>
      </c>
      <c r="C7929" s="14" t="s">
        <v>819</v>
      </c>
      <c r="D7929" s="14"/>
      <c r="E7929" s="14" t="s">
        <v>127</v>
      </c>
      <c r="F7929" s="15">
        <v>28888</v>
      </c>
      <c r="G7929" s="14" t="s">
        <v>43</v>
      </c>
      <c r="H7929" s="14" t="s">
        <v>42</v>
      </c>
      <c r="I7929">
        <v>20000</v>
      </c>
      <c r="J7929">
        <v>0</v>
      </c>
      <c r="K7929" s="14" t="s">
        <v>55</v>
      </c>
      <c r="L7929" s="14" t="s">
        <v>91</v>
      </c>
      <c r="O7929">
        <v>16372</v>
      </c>
      <c r="P7929">
        <v>336</v>
      </c>
      <c r="Q7929" t="str">
        <f>_xlfn.CONCAT(Clientes__2[[#This Row],[Nombre]], " ",Clientes__2[[#This Row],[Nombres2]], " ",Clientes__2[[#This Row],[Apellido]],)</f>
        <v>Ivan  Martinez</v>
      </c>
      <c r="R7929" s="15">
        <v>21037</v>
      </c>
      <c r="S7929" s="14" t="s">
        <v>42</v>
      </c>
      <c r="T7929" s="14" t="s">
        <v>115</v>
      </c>
      <c r="U7929">
        <v>40000</v>
      </c>
      <c r="V7929">
        <v>1</v>
      </c>
      <c r="W7929" s="14" t="s">
        <v>63</v>
      </c>
      <c r="X7929" s="14" t="s">
        <v>91</v>
      </c>
    </row>
    <row r="7930" spans="1:24" x14ac:dyDescent="0.2">
      <c r="A7930">
        <v>20704</v>
      </c>
      <c r="B7930">
        <v>536</v>
      </c>
      <c r="C7930" s="14" t="s">
        <v>564</v>
      </c>
      <c r="D7930" s="14" t="s">
        <v>44</v>
      </c>
      <c r="E7930" s="14" t="s">
        <v>93</v>
      </c>
      <c r="F7930" s="15">
        <v>23063</v>
      </c>
      <c r="G7930" s="14" t="s">
        <v>42</v>
      </c>
      <c r="H7930" s="14" t="s">
        <v>42</v>
      </c>
      <c r="I7930">
        <v>70000</v>
      </c>
      <c r="J7930">
        <v>4</v>
      </c>
      <c r="K7930" s="14" t="s">
        <v>55</v>
      </c>
      <c r="L7930" s="14" t="s">
        <v>84</v>
      </c>
      <c r="O7930">
        <v>16954</v>
      </c>
      <c r="P7930">
        <v>609</v>
      </c>
      <c r="Q7930" t="str">
        <f>_xlfn.CONCAT(Clientes__2[[#This Row],[Nombre]], " ",Clientes__2[[#This Row],[Nombres2]], " ",Clientes__2[[#This Row],[Apellido]],)</f>
        <v>Shane R Rodriguez</v>
      </c>
      <c r="R7930" s="15">
        <v>25715</v>
      </c>
      <c r="S7930" s="14" t="s">
        <v>43</v>
      </c>
      <c r="T7930" s="14" t="s">
        <v>42</v>
      </c>
      <c r="U7930">
        <v>60000</v>
      </c>
      <c r="V7930">
        <v>1</v>
      </c>
      <c r="W7930" s="14" t="s">
        <v>70</v>
      </c>
      <c r="X7930" s="14" t="s">
        <v>84</v>
      </c>
    </row>
    <row r="7931" spans="1:24" x14ac:dyDescent="0.2">
      <c r="A7931">
        <v>20789</v>
      </c>
      <c r="B7931">
        <v>325</v>
      </c>
      <c r="C7931" s="14" t="s">
        <v>107</v>
      </c>
      <c r="D7931" s="14"/>
      <c r="E7931" s="14" t="s">
        <v>581</v>
      </c>
      <c r="F7931" s="15">
        <v>26860</v>
      </c>
      <c r="G7931" s="14" t="s">
        <v>42</v>
      </c>
      <c r="H7931" s="14" t="s">
        <v>42</v>
      </c>
      <c r="I7931">
        <v>40000</v>
      </c>
      <c r="J7931">
        <v>1</v>
      </c>
      <c r="K7931" s="14" t="s">
        <v>70</v>
      </c>
      <c r="L7931" s="14" t="s">
        <v>54</v>
      </c>
      <c r="O7931">
        <v>21638</v>
      </c>
      <c r="P7931">
        <v>539</v>
      </c>
      <c r="Q7931" t="str">
        <f>_xlfn.CONCAT(Clientes__2[[#This Row],[Nombre]], " ",Clientes__2[[#This Row],[Nombres2]], " ",Clientes__2[[#This Row],[Apellido]],)</f>
        <v>Miguel  Williams</v>
      </c>
      <c r="R7931" s="15">
        <v>23683</v>
      </c>
      <c r="S7931" s="14" t="s">
        <v>43</v>
      </c>
      <c r="T7931" s="14" t="s">
        <v>115</v>
      </c>
      <c r="U7931">
        <v>40000</v>
      </c>
      <c r="V7931">
        <v>0</v>
      </c>
      <c r="W7931" s="14" t="s">
        <v>55</v>
      </c>
      <c r="X7931" s="14" t="s">
        <v>84</v>
      </c>
    </row>
    <row r="7932" spans="1:24" x14ac:dyDescent="0.2">
      <c r="A7932">
        <v>24950</v>
      </c>
      <c r="B7932">
        <v>374</v>
      </c>
      <c r="C7932" s="14" t="s">
        <v>327</v>
      </c>
      <c r="D7932" s="14"/>
      <c r="E7932" s="14" t="s">
        <v>130</v>
      </c>
      <c r="F7932" s="15">
        <v>15247</v>
      </c>
      <c r="G7932" s="14" t="s">
        <v>43</v>
      </c>
      <c r="H7932" s="14" t="s">
        <v>115</v>
      </c>
      <c r="I7932">
        <v>50000</v>
      </c>
      <c r="J7932">
        <v>4</v>
      </c>
      <c r="K7932" s="14" t="s">
        <v>55</v>
      </c>
      <c r="L7932" s="14" t="s">
        <v>66</v>
      </c>
      <c r="O7932">
        <v>14924</v>
      </c>
      <c r="P7932">
        <v>203</v>
      </c>
      <c r="Q7932" t="str">
        <f>_xlfn.CONCAT(Clientes__2[[#This Row],[Nombre]], " ",Clientes__2[[#This Row],[Nombres2]], " ",Clientes__2[[#This Row],[Apellido]],)</f>
        <v>Stephanie  Alexander</v>
      </c>
      <c r="R7932" s="15">
        <v>25189</v>
      </c>
      <c r="S7932" s="14" t="s">
        <v>42</v>
      </c>
      <c r="T7932" s="14" t="s">
        <v>115</v>
      </c>
      <c r="U7932">
        <v>20000</v>
      </c>
      <c r="V7932">
        <v>1</v>
      </c>
      <c r="W7932" s="14" t="s">
        <v>63</v>
      </c>
      <c r="X7932" s="14" t="s">
        <v>60</v>
      </c>
    </row>
    <row r="7933" spans="1:24" x14ac:dyDescent="0.2">
      <c r="A7933">
        <v>26379</v>
      </c>
      <c r="B7933">
        <v>243</v>
      </c>
      <c r="C7933" s="14" t="s">
        <v>717</v>
      </c>
      <c r="D7933" s="14"/>
      <c r="E7933" s="14" t="s">
        <v>93</v>
      </c>
      <c r="F7933" s="15">
        <v>21345</v>
      </c>
      <c r="G7933" s="14" t="s">
        <v>43</v>
      </c>
      <c r="H7933" s="14" t="s">
        <v>115</v>
      </c>
      <c r="I7933">
        <v>130000</v>
      </c>
      <c r="J7933">
        <v>2</v>
      </c>
      <c r="K7933" s="14" t="s">
        <v>63</v>
      </c>
      <c r="L7933" s="14" t="s">
        <v>84</v>
      </c>
      <c r="O7933">
        <v>28474</v>
      </c>
      <c r="P7933">
        <v>240</v>
      </c>
      <c r="Q7933" t="str">
        <f>_xlfn.CONCAT(Clientes__2[[#This Row],[Nombre]], " ",Clientes__2[[#This Row],[Nombres2]], " ",Clientes__2[[#This Row],[Apellido]],)</f>
        <v>Cindy  Rodriguez</v>
      </c>
      <c r="R7933" s="15">
        <v>14814</v>
      </c>
      <c r="S7933" s="14" t="s">
        <v>43</v>
      </c>
      <c r="T7933" s="14" t="s">
        <v>42</v>
      </c>
      <c r="U7933">
        <v>20000</v>
      </c>
      <c r="V7933">
        <v>1</v>
      </c>
      <c r="W7933" s="14" t="s">
        <v>55</v>
      </c>
      <c r="X7933" s="14" t="s">
        <v>91</v>
      </c>
    </row>
    <row r="7934" spans="1:24" x14ac:dyDescent="0.2">
      <c r="A7934">
        <v>14255</v>
      </c>
      <c r="B7934">
        <v>614</v>
      </c>
      <c r="C7934" s="14" t="s">
        <v>320</v>
      </c>
      <c r="D7934" s="14" t="s">
        <v>46</v>
      </c>
      <c r="E7934" s="14" t="s">
        <v>407</v>
      </c>
      <c r="F7934" s="15">
        <v>15763</v>
      </c>
      <c r="G7934" s="14" t="s">
        <v>43</v>
      </c>
      <c r="H7934" s="14" t="s">
        <v>42</v>
      </c>
      <c r="I7934">
        <v>110000</v>
      </c>
      <c r="J7934">
        <v>2</v>
      </c>
      <c r="K7934" s="14" t="s">
        <v>55</v>
      </c>
      <c r="L7934" s="14" t="s">
        <v>66</v>
      </c>
      <c r="O7934">
        <v>23471</v>
      </c>
      <c r="P7934">
        <v>372</v>
      </c>
      <c r="Q7934" t="str">
        <f>_xlfn.CONCAT(Clientes__2[[#This Row],[Nombre]], " ",Clientes__2[[#This Row],[Nombres2]], " ",Clientes__2[[#This Row],[Apellido]],)</f>
        <v>Jonathan L Jackson</v>
      </c>
      <c r="R7934" s="15">
        <v>20572</v>
      </c>
      <c r="S7934" s="14" t="s">
        <v>42</v>
      </c>
      <c r="T7934" s="14" t="s">
        <v>42</v>
      </c>
      <c r="U7934">
        <v>70000</v>
      </c>
      <c r="V7934">
        <v>3</v>
      </c>
      <c r="W7934" s="14" t="s">
        <v>63</v>
      </c>
      <c r="X7934" s="14" t="s">
        <v>84</v>
      </c>
    </row>
    <row r="7935" spans="1:24" x14ac:dyDescent="0.2">
      <c r="A7935">
        <v>24825</v>
      </c>
      <c r="B7935">
        <v>68</v>
      </c>
      <c r="C7935" s="14" t="s">
        <v>674</v>
      </c>
      <c r="D7935" s="14" t="s">
        <v>46</v>
      </c>
      <c r="E7935" s="14" t="s">
        <v>237</v>
      </c>
      <c r="F7935" s="15">
        <v>23851</v>
      </c>
      <c r="G7935" s="14" t="s">
        <v>42</v>
      </c>
      <c r="H7935" s="14" t="s">
        <v>115</v>
      </c>
      <c r="I7935">
        <v>50000</v>
      </c>
      <c r="J7935">
        <v>3</v>
      </c>
      <c r="K7935" s="14" t="s">
        <v>55</v>
      </c>
      <c r="L7935" s="14" t="s">
        <v>54</v>
      </c>
      <c r="O7935">
        <v>26263</v>
      </c>
      <c r="P7935">
        <v>547</v>
      </c>
      <c r="Q7935" t="str">
        <f>_xlfn.CONCAT(Clientes__2[[#This Row],[Nombre]], " ",Clientes__2[[#This Row],[Nombres2]], " ",Clientes__2[[#This Row],[Apellido]],)</f>
        <v>Zoe L Sanders</v>
      </c>
      <c r="R7935" s="15">
        <v>20565</v>
      </c>
      <c r="S7935" s="14" t="s">
        <v>43</v>
      </c>
      <c r="T7935" s="14" t="s">
        <v>115</v>
      </c>
      <c r="U7935">
        <v>20000</v>
      </c>
      <c r="V7935">
        <v>3</v>
      </c>
      <c r="W7935" s="14" t="s">
        <v>81</v>
      </c>
      <c r="X7935" s="14" t="s">
        <v>91</v>
      </c>
    </row>
    <row r="7936" spans="1:24" x14ac:dyDescent="0.2">
      <c r="A7936">
        <v>19062</v>
      </c>
      <c r="B7936">
        <v>202</v>
      </c>
      <c r="C7936" s="14" t="s">
        <v>154</v>
      </c>
      <c r="D7936" s="14" t="s">
        <v>42</v>
      </c>
      <c r="E7936" s="14" t="s">
        <v>658</v>
      </c>
      <c r="F7936" s="15">
        <v>19262</v>
      </c>
      <c r="G7936" s="14" t="s">
        <v>42</v>
      </c>
      <c r="H7936" s="14" t="s">
        <v>115</v>
      </c>
      <c r="I7936">
        <v>80000</v>
      </c>
      <c r="J7936">
        <v>4</v>
      </c>
      <c r="K7936" s="14" t="s">
        <v>63</v>
      </c>
      <c r="L7936" s="14" t="s">
        <v>84</v>
      </c>
      <c r="O7936">
        <v>26700</v>
      </c>
      <c r="P7936">
        <v>50</v>
      </c>
      <c r="Q7936" t="str">
        <f>_xlfn.CONCAT(Clientes__2[[#This Row],[Nombre]], " ",Clientes__2[[#This Row],[Nombres2]], " ",Clientes__2[[#This Row],[Apellido]],)</f>
        <v>Erica M Zhou</v>
      </c>
      <c r="R7936" s="15">
        <v>22983</v>
      </c>
      <c r="S7936" s="14" t="s">
        <v>43</v>
      </c>
      <c r="T7936" s="14" t="s">
        <v>115</v>
      </c>
      <c r="U7936">
        <v>80000</v>
      </c>
      <c r="V7936">
        <v>5</v>
      </c>
      <c r="W7936" s="14" t="s">
        <v>63</v>
      </c>
      <c r="X7936" s="14" t="s">
        <v>84</v>
      </c>
    </row>
    <row r="7937" spans="1:24" x14ac:dyDescent="0.2">
      <c r="A7937">
        <v>11225</v>
      </c>
      <c r="B7937">
        <v>635</v>
      </c>
      <c r="C7937" s="14" t="s">
        <v>285</v>
      </c>
      <c r="D7937" s="14" t="s">
        <v>126</v>
      </c>
      <c r="E7937" s="14" t="s">
        <v>276</v>
      </c>
      <c r="F7937" s="15">
        <v>18675</v>
      </c>
      <c r="G7937" s="14" t="s">
        <v>42</v>
      </c>
      <c r="H7937" s="14" t="s">
        <v>115</v>
      </c>
      <c r="I7937">
        <v>60000</v>
      </c>
      <c r="J7937">
        <v>2</v>
      </c>
      <c r="K7937" s="14" t="s">
        <v>63</v>
      </c>
      <c r="L7937" s="14" t="s">
        <v>84</v>
      </c>
      <c r="O7937">
        <v>13315</v>
      </c>
      <c r="P7937">
        <v>329</v>
      </c>
      <c r="Q7937" t="str">
        <f>_xlfn.CONCAT(Clientes__2[[#This Row],[Nombre]], " ",Clientes__2[[#This Row],[Nombres2]], " ",Clientes__2[[#This Row],[Apellido]],)</f>
        <v>Madison D Lee</v>
      </c>
      <c r="R7937" s="15">
        <v>19817</v>
      </c>
      <c r="S7937" s="14" t="s">
        <v>42</v>
      </c>
      <c r="T7937" s="14" t="s">
        <v>42</v>
      </c>
      <c r="U7937">
        <v>80000</v>
      </c>
      <c r="V7937">
        <v>2</v>
      </c>
      <c r="W7937" s="14" t="s">
        <v>81</v>
      </c>
      <c r="X7937" s="14" t="s">
        <v>54</v>
      </c>
    </row>
    <row r="7938" spans="1:24" x14ac:dyDescent="0.2">
      <c r="A7938">
        <v>15490</v>
      </c>
      <c r="B7938">
        <v>60</v>
      </c>
      <c r="C7938" s="14" t="s">
        <v>99</v>
      </c>
      <c r="D7938" s="14" t="s">
        <v>44</v>
      </c>
      <c r="E7938" s="14" t="s">
        <v>440</v>
      </c>
      <c r="F7938" s="15">
        <v>24871</v>
      </c>
      <c r="G7938" s="14" t="s">
        <v>43</v>
      </c>
      <c r="H7938" s="14" t="s">
        <v>115</v>
      </c>
      <c r="I7938">
        <v>70000</v>
      </c>
      <c r="J7938">
        <v>2</v>
      </c>
      <c r="K7938" s="14" t="s">
        <v>55</v>
      </c>
      <c r="L7938" s="14" t="s">
        <v>54</v>
      </c>
      <c r="O7938">
        <v>26577</v>
      </c>
      <c r="P7938">
        <v>339</v>
      </c>
      <c r="Q7938" t="str">
        <f>_xlfn.CONCAT(Clientes__2[[#This Row],[Nombre]], " ",Clientes__2[[#This Row],[Nombres2]], " ",Clientes__2[[#This Row],[Apellido]],)</f>
        <v>Kaitlyn R Rivera</v>
      </c>
      <c r="R7938" s="15">
        <v>27427</v>
      </c>
      <c r="S7938" s="14" t="s">
        <v>42</v>
      </c>
      <c r="T7938" s="14" t="s">
        <v>115</v>
      </c>
      <c r="U7938">
        <v>60000</v>
      </c>
      <c r="V7938">
        <v>0</v>
      </c>
      <c r="W7938" s="14" t="s">
        <v>63</v>
      </c>
      <c r="X7938" s="14" t="s">
        <v>54</v>
      </c>
    </row>
    <row r="7939" spans="1:24" x14ac:dyDescent="0.2">
      <c r="A7939">
        <v>27061</v>
      </c>
      <c r="B7939">
        <v>60</v>
      </c>
      <c r="C7939" s="14" t="s">
        <v>488</v>
      </c>
      <c r="D7939" s="14"/>
      <c r="E7939" s="14" t="s">
        <v>252</v>
      </c>
      <c r="F7939" s="15">
        <v>26909</v>
      </c>
      <c r="G7939" s="14" t="s">
        <v>43</v>
      </c>
      <c r="H7939" s="14" t="s">
        <v>115</v>
      </c>
      <c r="I7939">
        <v>40000</v>
      </c>
      <c r="J7939">
        <v>0</v>
      </c>
      <c r="K7939" s="14" t="s">
        <v>70</v>
      </c>
      <c r="L7939" s="14" t="s">
        <v>54</v>
      </c>
      <c r="O7939">
        <v>23324</v>
      </c>
      <c r="P7939">
        <v>37</v>
      </c>
      <c r="Q7939" t="str">
        <f>_xlfn.CONCAT(Clientes__2[[#This Row],[Nombre]], " ",Clientes__2[[#This Row],[Nombres2]], " ",Clientes__2[[#This Row],[Apellido]],)</f>
        <v>Gabrielle  Scott</v>
      </c>
      <c r="R7939" s="15">
        <v>18819</v>
      </c>
      <c r="S7939" s="14" t="s">
        <v>42</v>
      </c>
      <c r="T7939" s="14" t="s">
        <v>115</v>
      </c>
      <c r="U7939">
        <v>20000</v>
      </c>
      <c r="V7939">
        <v>2</v>
      </c>
      <c r="W7939" s="14" t="s">
        <v>81</v>
      </c>
      <c r="X7939" s="14" t="s">
        <v>91</v>
      </c>
    </row>
    <row r="7940" spans="1:24" x14ac:dyDescent="0.2">
      <c r="A7940">
        <v>24930</v>
      </c>
      <c r="B7940">
        <v>338</v>
      </c>
      <c r="C7940" s="14" t="s">
        <v>438</v>
      </c>
      <c r="D7940" s="14" t="s">
        <v>124</v>
      </c>
      <c r="E7940" s="14" t="s">
        <v>88</v>
      </c>
      <c r="F7940" s="15">
        <v>17512</v>
      </c>
      <c r="G7940" s="14" t="s">
        <v>42</v>
      </c>
      <c r="H7940" s="14" t="s">
        <v>115</v>
      </c>
      <c r="I7940">
        <v>30000</v>
      </c>
      <c r="J7940">
        <v>4</v>
      </c>
      <c r="K7940" s="14" t="s">
        <v>67</v>
      </c>
      <c r="L7940" s="14" t="s">
        <v>84</v>
      </c>
      <c r="O7940">
        <v>11745</v>
      </c>
      <c r="P7940">
        <v>644</v>
      </c>
      <c r="Q7940" t="str">
        <f>_xlfn.CONCAT(Clientes__2[[#This Row],[Nombre]], " ",Clientes__2[[#This Row],[Nombres2]], " ",Clientes__2[[#This Row],[Apellido]],)</f>
        <v>Abigail J Lewis</v>
      </c>
      <c r="R7940" s="15">
        <v>21471</v>
      </c>
      <c r="S7940" s="14" t="s">
        <v>42</v>
      </c>
      <c r="T7940" s="14" t="s">
        <v>115</v>
      </c>
      <c r="U7940">
        <v>60000</v>
      </c>
      <c r="V7940">
        <v>1</v>
      </c>
      <c r="W7940" s="14" t="s">
        <v>55</v>
      </c>
      <c r="X7940" s="14" t="s">
        <v>84</v>
      </c>
    </row>
    <row r="7941" spans="1:24" x14ac:dyDescent="0.2">
      <c r="A7941">
        <v>14462</v>
      </c>
      <c r="B7941">
        <v>300</v>
      </c>
      <c r="C7941" s="14" t="s">
        <v>510</v>
      </c>
      <c r="D7941" s="14"/>
      <c r="E7941" s="14" t="s">
        <v>404</v>
      </c>
      <c r="F7941" s="15">
        <v>22829</v>
      </c>
      <c r="G7941" s="14" t="s">
        <v>42</v>
      </c>
      <c r="H7941" s="14" t="s">
        <v>115</v>
      </c>
      <c r="I7941">
        <v>110000</v>
      </c>
      <c r="J7941">
        <v>1</v>
      </c>
      <c r="K7941" s="14" t="s">
        <v>55</v>
      </c>
      <c r="L7941" s="14" t="s">
        <v>66</v>
      </c>
      <c r="O7941">
        <v>22565</v>
      </c>
      <c r="P7941">
        <v>166</v>
      </c>
      <c r="Q7941" t="str">
        <f>_xlfn.CONCAT(Clientes__2[[#This Row],[Nombre]], " ",Clientes__2[[#This Row],[Nombres2]], " ",Clientes__2[[#This Row],[Apellido]],)</f>
        <v>Beth  Sanz</v>
      </c>
      <c r="R7941" s="15">
        <v>20497</v>
      </c>
      <c r="S7941" s="14" t="s">
        <v>43</v>
      </c>
      <c r="T7941" s="14" t="s">
        <v>115</v>
      </c>
      <c r="U7941">
        <v>20000</v>
      </c>
      <c r="V7941">
        <v>1</v>
      </c>
      <c r="W7941" s="14" t="s">
        <v>55</v>
      </c>
      <c r="X7941" s="14" t="s">
        <v>91</v>
      </c>
    </row>
    <row r="7942" spans="1:24" x14ac:dyDescent="0.2">
      <c r="A7942">
        <v>17405</v>
      </c>
      <c r="B7942">
        <v>611</v>
      </c>
      <c r="C7942" s="14" t="s">
        <v>668</v>
      </c>
      <c r="D7942" s="14"/>
      <c r="E7942" s="14" t="s">
        <v>621</v>
      </c>
      <c r="F7942" s="15">
        <v>12580</v>
      </c>
      <c r="G7942" s="14" t="s">
        <v>43</v>
      </c>
      <c r="H7942" s="14" t="s">
        <v>115</v>
      </c>
      <c r="I7942">
        <v>50000</v>
      </c>
      <c r="J7942">
        <v>2</v>
      </c>
      <c r="K7942" s="14" t="s">
        <v>70</v>
      </c>
      <c r="L7942" s="14" t="s">
        <v>66</v>
      </c>
      <c r="O7942">
        <v>29165</v>
      </c>
      <c r="P7942">
        <v>54</v>
      </c>
      <c r="Q7942" t="str">
        <f>_xlfn.CONCAT(Clientes__2[[#This Row],[Nombre]], " ",Clientes__2[[#This Row],[Nombres2]], " ",Clientes__2[[#This Row],[Apellido]],)</f>
        <v>Tamara  Wu</v>
      </c>
      <c r="R7942" s="15">
        <v>21718</v>
      </c>
      <c r="S7942" s="14" t="s">
        <v>43</v>
      </c>
      <c r="T7942" s="14" t="s">
        <v>42</v>
      </c>
      <c r="U7942">
        <v>70000</v>
      </c>
      <c r="V7942">
        <v>2</v>
      </c>
      <c r="W7942" s="14" t="s">
        <v>70</v>
      </c>
      <c r="X7942" s="14" t="s">
        <v>84</v>
      </c>
    </row>
    <row r="7943" spans="1:24" x14ac:dyDescent="0.2">
      <c r="A7943">
        <v>29097</v>
      </c>
      <c r="B7943">
        <v>27</v>
      </c>
      <c r="C7943" s="14" t="s">
        <v>699</v>
      </c>
      <c r="D7943" s="14" t="s">
        <v>116</v>
      </c>
      <c r="E7943" s="14" t="s">
        <v>552</v>
      </c>
      <c r="F7943" s="15">
        <v>19703</v>
      </c>
      <c r="G7943" s="14" t="s">
        <v>43</v>
      </c>
      <c r="H7943" s="14" t="s">
        <v>115</v>
      </c>
      <c r="I7943">
        <v>40000</v>
      </c>
      <c r="J7943">
        <v>2</v>
      </c>
      <c r="K7943" s="14" t="s">
        <v>63</v>
      </c>
      <c r="L7943" s="14" t="s">
        <v>54</v>
      </c>
      <c r="O7943">
        <v>19304</v>
      </c>
      <c r="P7943">
        <v>162</v>
      </c>
      <c r="Q7943" t="str">
        <f>_xlfn.CONCAT(Clientes__2[[#This Row],[Nombre]], " ",Clientes__2[[#This Row],[Nombres2]], " ",Clientes__2[[#This Row],[Apellido]],)</f>
        <v>Bonnie A Beck</v>
      </c>
      <c r="R7943" s="15">
        <v>19550</v>
      </c>
      <c r="S7943" s="14" t="s">
        <v>43</v>
      </c>
      <c r="T7943" s="14" t="s">
        <v>115</v>
      </c>
      <c r="U7943">
        <v>10000</v>
      </c>
      <c r="V7943">
        <v>2</v>
      </c>
      <c r="W7943" s="14" t="s">
        <v>67</v>
      </c>
      <c r="X7943" s="14" t="s">
        <v>60</v>
      </c>
    </row>
    <row r="7944" spans="1:24" x14ac:dyDescent="0.2">
      <c r="A7944">
        <v>14842</v>
      </c>
      <c r="B7944">
        <v>117</v>
      </c>
      <c r="C7944" s="14" t="s">
        <v>828</v>
      </c>
      <c r="D7944" s="14"/>
      <c r="E7944" s="14" t="s">
        <v>928</v>
      </c>
      <c r="F7944" s="15">
        <v>27616</v>
      </c>
      <c r="G7944" s="14" t="s">
        <v>43</v>
      </c>
      <c r="H7944" s="14" t="s">
        <v>115</v>
      </c>
      <c r="I7944">
        <v>20000</v>
      </c>
      <c r="J7944">
        <v>0</v>
      </c>
      <c r="K7944" s="14" t="s">
        <v>67</v>
      </c>
      <c r="L7944" s="14" t="s">
        <v>60</v>
      </c>
      <c r="O7944">
        <v>25002</v>
      </c>
      <c r="P7944">
        <v>50</v>
      </c>
      <c r="Q7944" t="str">
        <f>_xlfn.CONCAT(Clientes__2[[#This Row],[Nombre]], " ",Clientes__2[[#This Row],[Nombres2]], " ",Clientes__2[[#This Row],[Apellido]],)</f>
        <v>Meagan  Kim</v>
      </c>
      <c r="R7944" s="15">
        <v>28775</v>
      </c>
      <c r="S7944" s="14" t="s">
        <v>42</v>
      </c>
      <c r="T7944" s="14" t="s">
        <v>42</v>
      </c>
      <c r="U7944">
        <v>40000</v>
      </c>
      <c r="V7944">
        <v>0</v>
      </c>
      <c r="W7944" s="14" t="s">
        <v>67</v>
      </c>
      <c r="X7944" s="14" t="s">
        <v>54</v>
      </c>
    </row>
    <row r="7945" spans="1:24" x14ac:dyDescent="0.2">
      <c r="A7945">
        <v>11723</v>
      </c>
      <c r="B7945">
        <v>64</v>
      </c>
      <c r="C7945" s="14" t="s">
        <v>214</v>
      </c>
      <c r="D7945" s="14" t="s">
        <v>116</v>
      </c>
      <c r="E7945" s="14" t="s">
        <v>314</v>
      </c>
      <c r="F7945" s="15">
        <v>24705</v>
      </c>
      <c r="G7945" s="14" t="s">
        <v>43</v>
      </c>
      <c r="H7945" s="14" t="s">
        <v>42</v>
      </c>
      <c r="I7945">
        <v>70000</v>
      </c>
      <c r="J7945">
        <v>0</v>
      </c>
      <c r="K7945" s="14" t="s">
        <v>63</v>
      </c>
      <c r="L7945" s="14" t="s">
        <v>54</v>
      </c>
      <c r="O7945">
        <v>13452</v>
      </c>
      <c r="P7945">
        <v>325</v>
      </c>
      <c r="Q7945" t="str">
        <f>_xlfn.CONCAT(Clientes__2[[#This Row],[Nombre]], " ",Clientes__2[[#This Row],[Nombres2]], " ",Clientes__2[[#This Row],[Apellido]],)</f>
        <v>Luke A Coleman</v>
      </c>
      <c r="R7945" s="15">
        <v>22353</v>
      </c>
      <c r="S7945" s="14" t="s">
        <v>42</v>
      </c>
      <c r="T7945" s="14" t="s">
        <v>115</v>
      </c>
      <c r="U7945">
        <v>130000</v>
      </c>
      <c r="V7945">
        <v>1</v>
      </c>
      <c r="W7945" s="14" t="s">
        <v>55</v>
      </c>
      <c r="X7945" s="14" t="s">
        <v>66</v>
      </c>
    </row>
    <row r="7946" spans="1:24" x14ac:dyDescent="0.2">
      <c r="A7946">
        <v>24255</v>
      </c>
      <c r="B7946">
        <v>49</v>
      </c>
      <c r="C7946" s="14" t="s">
        <v>354</v>
      </c>
      <c r="D7946" s="14" t="s">
        <v>124</v>
      </c>
      <c r="E7946" s="14" t="s">
        <v>276</v>
      </c>
      <c r="F7946" s="15">
        <v>28380</v>
      </c>
      <c r="G7946" s="14" t="s">
        <v>43</v>
      </c>
      <c r="H7946" s="14" t="s">
        <v>115</v>
      </c>
      <c r="I7946">
        <v>40000</v>
      </c>
      <c r="J7946">
        <v>0</v>
      </c>
      <c r="K7946" s="14" t="s">
        <v>81</v>
      </c>
      <c r="L7946" s="14" t="s">
        <v>91</v>
      </c>
      <c r="O7946">
        <v>26903</v>
      </c>
      <c r="P7946">
        <v>183</v>
      </c>
      <c r="Q7946" t="str">
        <f>_xlfn.CONCAT(Clientes__2[[#This Row],[Nombre]], " ",Clientes__2[[#This Row],[Nombres2]], " ",Clientes__2[[#This Row],[Apellido]],)</f>
        <v>Chloe J Lee</v>
      </c>
      <c r="R7946" s="15">
        <v>22802</v>
      </c>
      <c r="S7946" s="14" t="s">
        <v>42</v>
      </c>
      <c r="T7946" s="14" t="s">
        <v>42</v>
      </c>
      <c r="U7946">
        <v>30000</v>
      </c>
      <c r="V7946">
        <v>4</v>
      </c>
      <c r="W7946" s="14" t="s">
        <v>70</v>
      </c>
      <c r="X7946" s="14" t="s">
        <v>91</v>
      </c>
    </row>
    <row r="7947" spans="1:24" x14ac:dyDescent="0.2">
      <c r="A7947">
        <v>29446</v>
      </c>
      <c r="B7947">
        <v>156</v>
      </c>
      <c r="C7947" s="14" t="s">
        <v>312</v>
      </c>
      <c r="D7947" s="14" t="s">
        <v>339</v>
      </c>
      <c r="E7947" s="14" t="s">
        <v>670</v>
      </c>
      <c r="F7947" s="15">
        <v>13621</v>
      </c>
      <c r="G7947" s="14" t="s">
        <v>43</v>
      </c>
      <c r="H7947" s="14" t="s">
        <v>115</v>
      </c>
      <c r="I7947">
        <v>20000</v>
      </c>
      <c r="J7947">
        <v>1</v>
      </c>
      <c r="K7947" s="14" t="s">
        <v>70</v>
      </c>
      <c r="L7947" s="14" t="s">
        <v>91</v>
      </c>
      <c r="O7947">
        <v>27912</v>
      </c>
      <c r="P7947">
        <v>634</v>
      </c>
      <c r="Q7947" t="str">
        <f>_xlfn.CONCAT(Clientes__2[[#This Row],[Nombre]], " ",Clientes__2[[#This Row],[Nombres2]], " ",Clientes__2[[#This Row],[Apellido]],)</f>
        <v>Jamie P Ma</v>
      </c>
      <c r="R7947" s="15">
        <v>27829</v>
      </c>
      <c r="S7947" s="14" t="s">
        <v>42</v>
      </c>
      <c r="T7947" s="14" t="s">
        <v>115</v>
      </c>
      <c r="U7947">
        <v>40000</v>
      </c>
      <c r="V7947">
        <v>0</v>
      </c>
      <c r="W7947" s="14" t="s">
        <v>67</v>
      </c>
      <c r="X7947" s="14" t="s">
        <v>54</v>
      </c>
    </row>
    <row r="7948" spans="1:24" x14ac:dyDescent="0.2">
      <c r="A7948">
        <v>17319</v>
      </c>
      <c r="B7948">
        <v>2</v>
      </c>
      <c r="C7948" s="14" t="s">
        <v>235</v>
      </c>
      <c r="D7948" s="14" t="s">
        <v>124</v>
      </c>
      <c r="E7948" s="14" t="s">
        <v>191</v>
      </c>
      <c r="F7948" s="15">
        <v>23377</v>
      </c>
      <c r="G7948" s="14" t="s">
        <v>43</v>
      </c>
      <c r="H7948" s="14" t="s">
        <v>115</v>
      </c>
      <c r="I7948">
        <v>70000</v>
      </c>
      <c r="J7948">
        <v>0</v>
      </c>
      <c r="K7948" s="14" t="s">
        <v>55</v>
      </c>
      <c r="L7948" s="14" t="s">
        <v>84</v>
      </c>
      <c r="O7948">
        <v>26910</v>
      </c>
      <c r="P7948">
        <v>242</v>
      </c>
      <c r="Q7948" t="str">
        <f>_xlfn.CONCAT(Clientes__2[[#This Row],[Nombre]], " ",Clientes__2[[#This Row],[Nombres2]], " ",Clientes__2[[#This Row],[Apellido]],)</f>
        <v>Brianna J Johnson</v>
      </c>
      <c r="R7948" s="15">
        <v>14009</v>
      </c>
      <c r="S7948" s="14" t="s">
        <v>43</v>
      </c>
      <c r="T7948" s="14" t="s">
        <v>115</v>
      </c>
      <c r="U7948">
        <v>30000</v>
      </c>
      <c r="V7948">
        <v>1</v>
      </c>
      <c r="W7948" s="14" t="s">
        <v>70</v>
      </c>
      <c r="X7948" s="14" t="s">
        <v>91</v>
      </c>
    </row>
    <row r="7949" spans="1:24" x14ac:dyDescent="0.2">
      <c r="A7949">
        <v>12775</v>
      </c>
      <c r="B7949">
        <v>352</v>
      </c>
      <c r="C7949" s="14" t="s">
        <v>451</v>
      </c>
      <c r="D7949" s="14" t="s">
        <v>43</v>
      </c>
      <c r="E7949" s="14" t="s">
        <v>350</v>
      </c>
      <c r="F7949" s="15">
        <v>20340</v>
      </c>
      <c r="G7949" s="14" t="s">
        <v>42</v>
      </c>
      <c r="H7949" s="14" t="s">
        <v>42</v>
      </c>
      <c r="I7949">
        <v>40000</v>
      </c>
      <c r="J7949">
        <v>1</v>
      </c>
      <c r="K7949" s="14" t="s">
        <v>63</v>
      </c>
      <c r="L7949" s="14" t="s">
        <v>91</v>
      </c>
      <c r="O7949">
        <v>29161</v>
      </c>
      <c r="P7949">
        <v>348</v>
      </c>
      <c r="Q7949" t="str">
        <f>_xlfn.CONCAT(Clientes__2[[#This Row],[Nombre]], " ",Clientes__2[[#This Row],[Nombres2]], " ",Clientes__2[[#This Row],[Apellido]],)</f>
        <v>Connor S Griffin</v>
      </c>
      <c r="R7949" s="15">
        <v>21755</v>
      </c>
      <c r="S7949" s="14" t="s">
        <v>43</v>
      </c>
      <c r="T7949" s="14" t="s">
        <v>42</v>
      </c>
      <c r="U7949">
        <v>60000</v>
      </c>
      <c r="V7949">
        <v>5</v>
      </c>
      <c r="W7949" s="14" t="s">
        <v>55</v>
      </c>
      <c r="X7949" s="14" t="s">
        <v>84</v>
      </c>
    </row>
    <row r="7950" spans="1:24" x14ac:dyDescent="0.2">
      <c r="A7950">
        <v>14492</v>
      </c>
      <c r="B7950">
        <v>635</v>
      </c>
      <c r="C7950" s="14" t="s">
        <v>461</v>
      </c>
      <c r="D7950" s="14" t="s">
        <v>42</v>
      </c>
      <c r="E7950" s="14" t="s">
        <v>297</v>
      </c>
      <c r="F7950" s="15">
        <v>19505</v>
      </c>
      <c r="G7950" s="14" t="s">
        <v>42</v>
      </c>
      <c r="H7950" s="14" t="s">
        <v>42</v>
      </c>
      <c r="I7950">
        <v>70000</v>
      </c>
      <c r="J7950">
        <v>3</v>
      </c>
      <c r="K7950" s="14" t="s">
        <v>70</v>
      </c>
      <c r="L7950" s="14" t="s">
        <v>66</v>
      </c>
      <c r="O7950">
        <v>23467</v>
      </c>
      <c r="P7950">
        <v>633</v>
      </c>
      <c r="Q7950" t="str">
        <f>_xlfn.CONCAT(Clientes__2[[#This Row],[Nombre]], " ",Clientes__2[[#This Row],[Nombres2]], " ",Clientes__2[[#This Row],[Apellido]],)</f>
        <v>Justin M Patterson</v>
      </c>
      <c r="R7950" s="15">
        <v>23442</v>
      </c>
      <c r="S7950" s="14" t="s">
        <v>43</v>
      </c>
      <c r="T7950" s="14" t="s">
        <v>115</v>
      </c>
      <c r="U7950">
        <v>90000</v>
      </c>
      <c r="V7950">
        <v>0</v>
      </c>
      <c r="W7950" s="14" t="s">
        <v>63</v>
      </c>
      <c r="X7950" s="14" t="s">
        <v>84</v>
      </c>
    </row>
    <row r="7951" spans="1:24" x14ac:dyDescent="0.2">
      <c r="A7951">
        <v>15301</v>
      </c>
      <c r="B7951">
        <v>310</v>
      </c>
      <c r="C7951" s="14" t="s">
        <v>422</v>
      </c>
      <c r="D7951" s="14" t="s">
        <v>116</v>
      </c>
      <c r="E7951" s="14" t="s">
        <v>337</v>
      </c>
      <c r="F7951" s="15">
        <v>26348</v>
      </c>
      <c r="G7951" s="14" t="s">
        <v>43</v>
      </c>
      <c r="H7951" s="14" t="s">
        <v>115</v>
      </c>
      <c r="I7951">
        <v>60000</v>
      </c>
      <c r="J7951">
        <v>1</v>
      </c>
      <c r="K7951" s="14" t="s">
        <v>70</v>
      </c>
      <c r="L7951" s="14" t="s">
        <v>84</v>
      </c>
      <c r="O7951">
        <v>19416</v>
      </c>
      <c r="P7951">
        <v>273</v>
      </c>
      <c r="Q7951" t="str">
        <f>_xlfn.CONCAT(Clientes__2[[#This Row],[Nombre]], " ",Clientes__2[[#This Row],[Nombres2]], " ",Clientes__2[[#This Row],[Apellido]],)</f>
        <v>Amy A Guo</v>
      </c>
      <c r="R7951" s="15">
        <v>21936</v>
      </c>
      <c r="S7951" s="14" t="s">
        <v>42</v>
      </c>
      <c r="T7951" s="14" t="s">
        <v>115</v>
      </c>
      <c r="U7951">
        <v>30000</v>
      </c>
      <c r="V7951">
        <v>3</v>
      </c>
      <c r="W7951" s="14" t="s">
        <v>55</v>
      </c>
      <c r="X7951" s="14" t="s">
        <v>91</v>
      </c>
    </row>
    <row r="7952" spans="1:24" x14ac:dyDescent="0.2">
      <c r="A7952">
        <v>29116</v>
      </c>
      <c r="B7952">
        <v>36</v>
      </c>
      <c r="C7952" s="14" t="s">
        <v>325</v>
      </c>
      <c r="D7952" s="14" t="s">
        <v>40</v>
      </c>
      <c r="E7952" s="14" t="s">
        <v>485</v>
      </c>
      <c r="F7952" s="15">
        <v>21313</v>
      </c>
      <c r="G7952" s="14" t="s">
        <v>42</v>
      </c>
      <c r="H7952" s="14" t="s">
        <v>115</v>
      </c>
      <c r="I7952">
        <v>100000</v>
      </c>
      <c r="J7952">
        <v>1</v>
      </c>
      <c r="K7952" s="14" t="s">
        <v>55</v>
      </c>
      <c r="L7952" s="14" t="s">
        <v>66</v>
      </c>
      <c r="O7952">
        <v>13558</v>
      </c>
      <c r="P7952">
        <v>190</v>
      </c>
      <c r="Q7952" t="str">
        <f>_xlfn.CONCAT(Clientes__2[[#This Row],[Nombre]], " ",Clientes__2[[#This Row],[Nombres2]], " ",Clientes__2[[#This Row],[Apellido]],)</f>
        <v>Janelle T Patel</v>
      </c>
      <c r="R7952" s="15">
        <v>25376</v>
      </c>
      <c r="S7952" s="14" t="s">
        <v>42</v>
      </c>
      <c r="T7952" s="14" t="s">
        <v>115</v>
      </c>
      <c r="U7952">
        <v>40000</v>
      </c>
      <c r="V7952">
        <v>0</v>
      </c>
      <c r="W7952" s="14" t="s">
        <v>70</v>
      </c>
      <c r="X7952" s="14" t="s">
        <v>91</v>
      </c>
    </row>
    <row r="7953" spans="1:24" x14ac:dyDescent="0.2">
      <c r="A7953">
        <v>27365</v>
      </c>
      <c r="B7953">
        <v>22</v>
      </c>
      <c r="C7953" s="14" t="s">
        <v>683</v>
      </c>
      <c r="D7953" s="14"/>
      <c r="E7953" s="14" t="s">
        <v>259</v>
      </c>
      <c r="F7953" s="15">
        <v>26068</v>
      </c>
      <c r="G7953" s="14" t="s">
        <v>43</v>
      </c>
      <c r="H7953" s="14" t="s">
        <v>42</v>
      </c>
      <c r="I7953">
        <v>100000</v>
      </c>
      <c r="J7953">
        <v>0</v>
      </c>
      <c r="K7953" s="14" t="s">
        <v>67</v>
      </c>
      <c r="L7953" s="14" t="s">
        <v>66</v>
      </c>
      <c r="O7953">
        <v>25734</v>
      </c>
      <c r="P7953">
        <v>141</v>
      </c>
      <c r="Q7953" t="str">
        <f>_xlfn.CONCAT(Clientes__2[[#This Row],[Nombre]], " ",Clientes__2[[#This Row],[Nombres2]], " ",Clientes__2[[#This Row],[Apellido]],)</f>
        <v>Jimmy  Jimenez</v>
      </c>
      <c r="R7953" s="15">
        <v>21441</v>
      </c>
      <c r="S7953" s="14" t="s">
        <v>43</v>
      </c>
      <c r="T7953" s="14" t="s">
        <v>42</v>
      </c>
      <c r="U7953">
        <v>30000</v>
      </c>
      <c r="V7953">
        <v>1</v>
      </c>
      <c r="W7953" s="14" t="s">
        <v>70</v>
      </c>
      <c r="X7953" s="14" t="s">
        <v>91</v>
      </c>
    </row>
    <row r="7954" spans="1:24" x14ac:dyDescent="0.2">
      <c r="A7954">
        <v>12581</v>
      </c>
      <c r="B7954">
        <v>36</v>
      </c>
      <c r="C7954" s="14" t="s">
        <v>737</v>
      </c>
      <c r="D7954" s="14" t="s">
        <v>116</v>
      </c>
      <c r="E7954" s="14" t="s">
        <v>96</v>
      </c>
      <c r="F7954" s="15">
        <v>28560</v>
      </c>
      <c r="G7954" s="14" t="s">
        <v>43</v>
      </c>
      <c r="H7954" s="14" t="s">
        <v>115</v>
      </c>
      <c r="I7954">
        <v>10000</v>
      </c>
      <c r="J7954">
        <v>0</v>
      </c>
      <c r="K7954" s="14" t="s">
        <v>63</v>
      </c>
      <c r="L7954" s="14" t="s">
        <v>60</v>
      </c>
      <c r="O7954">
        <v>28190</v>
      </c>
      <c r="P7954">
        <v>355</v>
      </c>
      <c r="Q7954" t="str">
        <f>_xlfn.CONCAT(Clientes__2[[#This Row],[Nombre]], " ",Clientes__2[[#This Row],[Nombres2]], " ",Clientes__2[[#This Row],[Apellido]],)</f>
        <v>Kristina A Fernandez</v>
      </c>
      <c r="R7954" s="15">
        <v>21691</v>
      </c>
      <c r="S7954" s="14" t="s">
        <v>43</v>
      </c>
      <c r="T7954" s="14" t="s">
        <v>115</v>
      </c>
      <c r="U7954">
        <v>70000</v>
      </c>
      <c r="V7954">
        <v>2</v>
      </c>
      <c r="W7954" s="14" t="s">
        <v>70</v>
      </c>
      <c r="X7954" s="14" t="s">
        <v>84</v>
      </c>
    </row>
    <row r="7955" spans="1:24" x14ac:dyDescent="0.2">
      <c r="A7955">
        <v>23038</v>
      </c>
      <c r="B7955">
        <v>634</v>
      </c>
      <c r="C7955" s="14" t="s">
        <v>377</v>
      </c>
      <c r="D7955" s="14"/>
      <c r="E7955" s="14" t="s">
        <v>173</v>
      </c>
      <c r="F7955" s="15">
        <v>20420</v>
      </c>
      <c r="G7955" s="14" t="s">
        <v>43</v>
      </c>
      <c r="H7955" s="14" t="s">
        <v>115</v>
      </c>
      <c r="I7955">
        <v>60000</v>
      </c>
      <c r="J7955">
        <v>2</v>
      </c>
      <c r="K7955" s="14" t="s">
        <v>67</v>
      </c>
      <c r="L7955" s="14" t="s">
        <v>84</v>
      </c>
      <c r="O7955">
        <v>26231</v>
      </c>
      <c r="P7955">
        <v>180</v>
      </c>
      <c r="Q7955" t="str">
        <f>_xlfn.CONCAT(Clientes__2[[#This Row],[Nombre]], " ",Clientes__2[[#This Row],[Nombres2]], " ",Clientes__2[[#This Row],[Apellido]],)</f>
        <v>Sydney  Reed</v>
      </c>
      <c r="R7955" s="15">
        <v>26239</v>
      </c>
      <c r="S7955" s="14" t="s">
        <v>42</v>
      </c>
      <c r="T7955" s="14" t="s">
        <v>42</v>
      </c>
      <c r="U7955">
        <v>40000</v>
      </c>
      <c r="V7955">
        <v>2</v>
      </c>
      <c r="W7955" s="14" t="s">
        <v>63</v>
      </c>
      <c r="X7955" s="14" t="s">
        <v>91</v>
      </c>
    </row>
    <row r="7956" spans="1:24" x14ac:dyDescent="0.2">
      <c r="A7956">
        <v>27621</v>
      </c>
      <c r="B7956">
        <v>369</v>
      </c>
      <c r="C7956" s="14" t="s">
        <v>396</v>
      </c>
      <c r="D7956" s="14"/>
      <c r="E7956" s="14" t="s">
        <v>352</v>
      </c>
      <c r="F7956" s="15">
        <v>23403</v>
      </c>
      <c r="G7956" s="14" t="s">
        <v>43</v>
      </c>
      <c r="H7956" s="14" t="s">
        <v>42</v>
      </c>
      <c r="I7956">
        <v>160000</v>
      </c>
      <c r="J7956">
        <v>0</v>
      </c>
      <c r="K7956" s="14" t="s">
        <v>70</v>
      </c>
      <c r="L7956" s="14" t="s">
        <v>66</v>
      </c>
      <c r="O7956">
        <v>21410</v>
      </c>
      <c r="P7956">
        <v>614</v>
      </c>
      <c r="Q7956" t="str">
        <f>_xlfn.CONCAT(Clientes__2[[#This Row],[Nombre]], " ",Clientes__2[[#This Row],[Nombres2]], " ",Clientes__2[[#This Row],[Apellido]],)</f>
        <v>Edward  Brown</v>
      </c>
      <c r="R7956" s="15">
        <v>26883</v>
      </c>
      <c r="S7956" s="14" t="s">
        <v>42</v>
      </c>
      <c r="T7956" s="14" t="s">
        <v>42</v>
      </c>
      <c r="U7956">
        <v>70000</v>
      </c>
      <c r="V7956">
        <v>0</v>
      </c>
      <c r="W7956" s="14" t="s">
        <v>63</v>
      </c>
      <c r="X7956" s="14" t="s">
        <v>84</v>
      </c>
    </row>
    <row r="7957" spans="1:24" x14ac:dyDescent="0.2">
      <c r="A7957">
        <v>22968</v>
      </c>
      <c r="B7957">
        <v>633</v>
      </c>
      <c r="C7957" s="14" t="s">
        <v>366</v>
      </c>
      <c r="D7957" s="14" t="s">
        <v>46</v>
      </c>
      <c r="E7957" s="14" t="s">
        <v>230</v>
      </c>
      <c r="F7957" s="15">
        <v>27500</v>
      </c>
      <c r="G7957" s="14" t="s">
        <v>43</v>
      </c>
      <c r="H7957" s="14" t="s">
        <v>42</v>
      </c>
      <c r="I7957">
        <v>40000</v>
      </c>
      <c r="J7957">
        <v>0</v>
      </c>
      <c r="K7957" s="14" t="s">
        <v>67</v>
      </c>
      <c r="L7957" s="14" t="s">
        <v>54</v>
      </c>
      <c r="O7957">
        <v>19865</v>
      </c>
      <c r="P7957">
        <v>553</v>
      </c>
      <c r="Q7957" t="str">
        <f>_xlfn.CONCAT(Clientes__2[[#This Row],[Nombre]], " ",Clientes__2[[#This Row],[Nombres2]], " ",Clientes__2[[#This Row],[Apellido]],)</f>
        <v>Logan L Perez</v>
      </c>
      <c r="R7957" s="15">
        <v>17568</v>
      </c>
      <c r="S7957" s="14" t="s">
        <v>42</v>
      </c>
      <c r="T7957" s="14" t="s">
        <v>115</v>
      </c>
      <c r="U7957">
        <v>60000</v>
      </c>
      <c r="V7957">
        <v>2</v>
      </c>
      <c r="W7957" s="14" t="s">
        <v>63</v>
      </c>
      <c r="X7957" s="14" t="s">
        <v>84</v>
      </c>
    </row>
    <row r="7958" spans="1:24" x14ac:dyDescent="0.2">
      <c r="A7958">
        <v>26305</v>
      </c>
      <c r="B7958">
        <v>543</v>
      </c>
      <c r="C7958" s="14" t="s">
        <v>10</v>
      </c>
      <c r="D7958" s="14" t="s">
        <v>123</v>
      </c>
      <c r="E7958" s="14" t="s">
        <v>302</v>
      </c>
      <c r="F7958" s="15">
        <v>25549</v>
      </c>
      <c r="G7958" s="14" t="s">
        <v>43</v>
      </c>
      <c r="H7958" s="14" t="s">
        <v>115</v>
      </c>
      <c r="I7958">
        <v>60000</v>
      </c>
      <c r="J7958">
        <v>2</v>
      </c>
      <c r="K7958" s="14" t="s">
        <v>55</v>
      </c>
      <c r="L7958" s="14" t="s">
        <v>54</v>
      </c>
      <c r="O7958">
        <v>13580</v>
      </c>
      <c r="P7958">
        <v>172</v>
      </c>
      <c r="Q7958" t="str">
        <f>_xlfn.CONCAT(Clientes__2[[#This Row],[Nombre]], " ",Clientes__2[[#This Row],[Nombres2]], " ",Clientes__2[[#This Row],[Apellido]],)</f>
        <v>Julia E Rogers</v>
      </c>
      <c r="R7958" s="15">
        <v>17001</v>
      </c>
      <c r="S7958" s="14" t="s">
        <v>42</v>
      </c>
      <c r="T7958" s="14" t="s">
        <v>115</v>
      </c>
      <c r="U7958">
        <v>110000</v>
      </c>
      <c r="V7958">
        <v>3</v>
      </c>
      <c r="W7958" s="14" t="s">
        <v>55</v>
      </c>
      <c r="X7958" s="14" t="s">
        <v>66</v>
      </c>
    </row>
    <row r="7959" spans="1:24" x14ac:dyDescent="0.2">
      <c r="A7959">
        <v>11003</v>
      </c>
      <c r="B7959">
        <v>11</v>
      </c>
      <c r="C7959" s="14" t="s">
        <v>345</v>
      </c>
      <c r="D7959" s="14"/>
      <c r="E7959" s="14" t="s">
        <v>645</v>
      </c>
      <c r="F7959" s="15">
        <v>24883</v>
      </c>
      <c r="G7959" s="14" t="s">
        <v>43</v>
      </c>
      <c r="H7959" s="14" t="s">
        <v>115</v>
      </c>
      <c r="I7959">
        <v>70000</v>
      </c>
      <c r="J7959">
        <v>0</v>
      </c>
      <c r="K7959" s="14" t="s">
        <v>55</v>
      </c>
      <c r="L7959" s="14" t="s">
        <v>84</v>
      </c>
      <c r="O7959">
        <v>14917</v>
      </c>
      <c r="P7959">
        <v>633</v>
      </c>
      <c r="Q7959" t="str">
        <f>_xlfn.CONCAT(Clientes__2[[#This Row],[Nombre]], " ",Clientes__2[[#This Row],[Nombres2]], " ",Clientes__2[[#This Row],[Apellido]],)</f>
        <v>Christy  Zhu</v>
      </c>
      <c r="R7959" s="15">
        <v>21207</v>
      </c>
      <c r="S7959" s="14" t="s">
        <v>42</v>
      </c>
      <c r="T7959" s="14" t="s">
        <v>42</v>
      </c>
      <c r="U7959">
        <v>80000</v>
      </c>
      <c r="V7959">
        <v>4</v>
      </c>
      <c r="W7959" s="14" t="s">
        <v>70</v>
      </c>
      <c r="X7959" s="14" t="s">
        <v>54</v>
      </c>
    </row>
    <row r="7960" spans="1:24" x14ac:dyDescent="0.2">
      <c r="A7960">
        <v>23775</v>
      </c>
      <c r="B7960">
        <v>263</v>
      </c>
      <c r="C7960" s="14" t="s">
        <v>208</v>
      </c>
      <c r="D7960" s="14" t="s">
        <v>260</v>
      </c>
      <c r="E7960" s="14" t="s">
        <v>592</v>
      </c>
      <c r="F7960" s="15">
        <v>25632</v>
      </c>
      <c r="G7960" s="14" t="s">
        <v>43</v>
      </c>
      <c r="H7960" s="14" t="s">
        <v>42</v>
      </c>
      <c r="I7960">
        <v>40000</v>
      </c>
      <c r="J7960">
        <v>2</v>
      </c>
      <c r="K7960" s="14" t="s">
        <v>63</v>
      </c>
      <c r="L7960" s="14" t="s">
        <v>91</v>
      </c>
      <c r="O7960">
        <v>21745</v>
      </c>
      <c r="P7960">
        <v>52</v>
      </c>
      <c r="Q7960" t="str">
        <f>_xlfn.CONCAT(Clientes__2[[#This Row],[Nombre]], " ",Clientes__2[[#This Row],[Nombres2]], " ",Clientes__2[[#This Row],[Apellido]],)</f>
        <v>Cedric H Shan</v>
      </c>
      <c r="R7960" s="15">
        <v>23591</v>
      </c>
      <c r="S7960" s="14" t="s">
        <v>43</v>
      </c>
      <c r="T7960" s="14" t="s">
        <v>115</v>
      </c>
      <c r="U7960">
        <v>80000</v>
      </c>
      <c r="V7960">
        <v>4</v>
      </c>
      <c r="W7960" s="14" t="s">
        <v>55</v>
      </c>
      <c r="X7960" s="14" t="s">
        <v>66</v>
      </c>
    </row>
    <row r="7961" spans="1:24" x14ac:dyDescent="0.2">
      <c r="A7961">
        <v>24897</v>
      </c>
      <c r="B7961">
        <v>17</v>
      </c>
      <c r="C7961" s="14" t="s">
        <v>486</v>
      </c>
      <c r="D7961" s="14" t="s">
        <v>44</v>
      </c>
      <c r="E7961" s="14" t="s">
        <v>165</v>
      </c>
      <c r="F7961" s="15">
        <v>27226</v>
      </c>
      <c r="G7961" s="14" t="s">
        <v>42</v>
      </c>
      <c r="H7961" s="14" t="s">
        <v>42</v>
      </c>
      <c r="I7961">
        <v>80000</v>
      </c>
      <c r="J7961">
        <v>0</v>
      </c>
      <c r="K7961" s="14" t="s">
        <v>55</v>
      </c>
      <c r="L7961" s="14" t="s">
        <v>84</v>
      </c>
      <c r="O7961">
        <v>24209</v>
      </c>
      <c r="P7961">
        <v>179</v>
      </c>
      <c r="Q7961" t="str">
        <f>_xlfn.CONCAT(Clientes__2[[#This Row],[Nombre]], " ",Clientes__2[[#This Row],[Nombres2]], " ",Clientes__2[[#This Row],[Apellido]],)</f>
        <v>Glenn R Hu</v>
      </c>
      <c r="R7961" s="15">
        <v>25517</v>
      </c>
      <c r="S7961" s="14" t="s">
        <v>42</v>
      </c>
      <c r="T7961" s="14" t="s">
        <v>115</v>
      </c>
      <c r="U7961">
        <v>60000</v>
      </c>
      <c r="V7961">
        <v>0</v>
      </c>
      <c r="W7961" s="14" t="s">
        <v>70</v>
      </c>
      <c r="X7961" s="14" t="s">
        <v>54</v>
      </c>
    </row>
    <row r="7962" spans="1:24" x14ac:dyDescent="0.2">
      <c r="A7962">
        <v>26463</v>
      </c>
      <c r="B7962">
        <v>609</v>
      </c>
      <c r="C7962" s="14" t="s">
        <v>483</v>
      </c>
      <c r="D7962" s="14" t="s">
        <v>260</v>
      </c>
      <c r="E7962" s="14" t="s">
        <v>302</v>
      </c>
      <c r="F7962" s="15">
        <v>14887</v>
      </c>
      <c r="G7962" s="14" t="s">
        <v>43</v>
      </c>
      <c r="H7962" s="14" t="s">
        <v>115</v>
      </c>
      <c r="I7962">
        <v>60000</v>
      </c>
      <c r="J7962">
        <v>3</v>
      </c>
      <c r="K7962" s="14" t="s">
        <v>55</v>
      </c>
      <c r="L7962" s="14" t="s">
        <v>66</v>
      </c>
      <c r="O7962">
        <v>21009</v>
      </c>
      <c r="P7962">
        <v>176</v>
      </c>
      <c r="Q7962" t="str">
        <f>_xlfn.CONCAT(Clientes__2[[#This Row],[Nombre]], " ",Clientes__2[[#This Row],[Nombres2]], " ",Clientes__2[[#This Row],[Apellido]],)</f>
        <v>Alexa H Rogers</v>
      </c>
      <c r="R7962" s="15">
        <v>22196</v>
      </c>
      <c r="S7962" s="14" t="s">
        <v>43</v>
      </c>
      <c r="T7962" s="14" t="s">
        <v>42</v>
      </c>
      <c r="U7962">
        <v>20000</v>
      </c>
      <c r="V7962">
        <v>1</v>
      </c>
      <c r="W7962" s="14" t="s">
        <v>63</v>
      </c>
      <c r="X7962" s="14" t="s">
        <v>60</v>
      </c>
    </row>
    <row r="7963" spans="1:24" x14ac:dyDescent="0.2">
      <c r="A7963">
        <v>14479</v>
      </c>
      <c r="B7963">
        <v>385</v>
      </c>
      <c r="C7963" s="14" t="s">
        <v>434</v>
      </c>
      <c r="D7963" s="14" t="s">
        <v>124</v>
      </c>
      <c r="E7963" s="14" t="s">
        <v>355</v>
      </c>
      <c r="F7963" s="15">
        <v>13413</v>
      </c>
      <c r="G7963" s="14" t="s">
        <v>43</v>
      </c>
      <c r="H7963" s="14" t="s">
        <v>115</v>
      </c>
      <c r="I7963">
        <v>170000</v>
      </c>
      <c r="J7963">
        <v>1</v>
      </c>
      <c r="K7963" s="14" t="s">
        <v>70</v>
      </c>
      <c r="L7963" s="14" t="s">
        <v>66</v>
      </c>
      <c r="O7963">
        <v>17208</v>
      </c>
      <c r="P7963">
        <v>121</v>
      </c>
      <c r="Q7963" t="str">
        <f>_xlfn.CONCAT(Clientes__2[[#This Row],[Nombre]], " ",Clientes__2[[#This Row],[Nombres2]], " ",Clientes__2[[#This Row],[Apellido]],)</f>
        <v>Samantha J Smith</v>
      </c>
      <c r="R7963" s="15">
        <v>19445</v>
      </c>
      <c r="S7963" s="14" t="s">
        <v>42</v>
      </c>
      <c r="T7963" s="14" t="s">
        <v>42</v>
      </c>
      <c r="U7963">
        <v>80000</v>
      </c>
      <c r="V7963">
        <v>4</v>
      </c>
      <c r="W7963" s="14" t="s">
        <v>63</v>
      </c>
      <c r="X7963" s="14" t="s">
        <v>84</v>
      </c>
    </row>
    <row r="7964" spans="1:24" x14ac:dyDescent="0.2">
      <c r="A7964">
        <v>12758</v>
      </c>
      <c r="B7964">
        <v>623</v>
      </c>
      <c r="C7964" s="14" t="s">
        <v>327</v>
      </c>
      <c r="D7964" s="14" t="s">
        <v>123</v>
      </c>
      <c r="E7964" s="14" t="s">
        <v>448</v>
      </c>
      <c r="F7964" s="15">
        <v>10969</v>
      </c>
      <c r="G7964" s="14" t="s">
        <v>42</v>
      </c>
      <c r="H7964" s="14" t="s">
        <v>115</v>
      </c>
      <c r="I7964">
        <v>30000</v>
      </c>
      <c r="J7964">
        <v>1</v>
      </c>
      <c r="K7964" s="14" t="s">
        <v>55</v>
      </c>
      <c r="L7964" s="14" t="s">
        <v>54</v>
      </c>
      <c r="O7964">
        <v>23704</v>
      </c>
      <c r="P7964">
        <v>334</v>
      </c>
      <c r="Q7964" t="str">
        <f>_xlfn.CONCAT(Clientes__2[[#This Row],[Nombre]], " ",Clientes__2[[#This Row],[Nombres2]], " ",Clientes__2[[#This Row],[Apellido]],)</f>
        <v>Stephanie E Ramirez</v>
      </c>
      <c r="R7964" s="15">
        <v>16818</v>
      </c>
      <c r="S7964" s="14" t="s">
        <v>43</v>
      </c>
      <c r="T7964" s="14" t="s">
        <v>42</v>
      </c>
      <c r="U7964">
        <v>40000</v>
      </c>
      <c r="V7964">
        <v>5</v>
      </c>
      <c r="W7964" s="14" t="s">
        <v>67</v>
      </c>
      <c r="X7964" s="14" t="s">
        <v>84</v>
      </c>
    </row>
    <row r="7965" spans="1:24" x14ac:dyDescent="0.2">
      <c r="A7965">
        <v>27095</v>
      </c>
      <c r="B7965">
        <v>374</v>
      </c>
      <c r="C7965" s="14" t="s">
        <v>893</v>
      </c>
      <c r="D7965" s="14"/>
      <c r="E7965" s="14" t="s">
        <v>170</v>
      </c>
      <c r="F7965" s="15">
        <v>25304</v>
      </c>
      <c r="G7965" s="14" t="s">
        <v>42</v>
      </c>
      <c r="H7965" s="14" t="s">
        <v>42</v>
      </c>
      <c r="I7965">
        <v>60000</v>
      </c>
      <c r="J7965">
        <v>1</v>
      </c>
      <c r="K7965" s="14" t="s">
        <v>70</v>
      </c>
      <c r="L7965" s="14" t="s">
        <v>84</v>
      </c>
      <c r="O7965">
        <v>29302</v>
      </c>
      <c r="P7965">
        <v>34</v>
      </c>
      <c r="Q7965" t="str">
        <f>_xlfn.CONCAT(Clientes__2[[#This Row],[Nombre]], " ",Clientes__2[[#This Row],[Nombres2]], " ",Clientes__2[[#This Row],[Apellido]],)</f>
        <v>Spencer  Flores</v>
      </c>
      <c r="R7965" s="15">
        <v>23395</v>
      </c>
      <c r="S7965" s="14" t="s">
        <v>43</v>
      </c>
      <c r="T7965" s="14" t="s">
        <v>115</v>
      </c>
      <c r="U7965">
        <v>70000</v>
      </c>
      <c r="V7965">
        <v>0</v>
      </c>
      <c r="W7965" s="14" t="s">
        <v>55</v>
      </c>
      <c r="X7965" s="14" t="s">
        <v>84</v>
      </c>
    </row>
    <row r="7966" spans="1:24" x14ac:dyDescent="0.2">
      <c r="A7966">
        <v>23699</v>
      </c>
      <c r="B7966">
        <v>315</v>
      </c>
      <c r="C7966" s="14" t="s">
        <v>744</v>
      </c>
      <c r="D7966" s="14" t="s">
        <v>270</v>
      </c>
      <c r="E7966" s="14" t="s">
        <v>283</v>
      </c>
      <c r="F7966" s="15">
        <v>16546</v>
      </c>
      <c r="G7966" s="14" t="s">
        <v>42</v>
      </c>
      <c r="H7966" s="14" t="s">
        <v>42</v>
      </c>
      <c r="I7966">
        <v>30000</v>
      </c>
      <c r="J7966">
        <v>2</v>
      </c>
      <c r="K7966" s="14" t="s">
        <v>81</v>
      </c>
      <c r="L7966" s="14" t="s">
        <v>54</v>
      </c>
      <c r="O7966">
        <v>19922</v>
      </c>
      <c r="P7966">
        <v>215</v>
      </c>
      <c r="Q7966" t="str">
        <f>_xlfn.CONCAT(Clientes__2[[#This Row],[Nombre]], " ",Clientes__2[[#This Row],[Nombres2]], " ",Clientes__2[[#This Row],[Apellido]],)</f>
        <v>Nicholas O Walker</v>
      </c>
      <c r="R7966" s="15">
        <v>20022</v>
      </c>
      <c r="S7966" s="14" t="s">
        <v>43</v>
      </c>
      <c r="T7966" s="14" t="s">
        <v>115</v>
      </c>
      <c r="U7966">
        <v>90000</v>
      </c>
      <c r="V7966">
        <v>4</v>
      </c>
      <c r="W7966" s="14" t="s">
        <v>67</v>
      </c>
      <c r="X7966" s="14" t="s">
        <v>84</v>
      </c>
    </row>
    <row r="7967" spans="1:24" x14ac:dyDescent="0.2">
      <c r="A7967">
        <v>12297</v>
      </c>
      <c r="B7967">
        <v>131</v>
      </c>
      <c r="C7967" s="14" t="s">
        <v>665</v>
      </c>
      <c r="D7967" s="14"/>
      <c r="E7967" s="14" t="s">
        <v>122</v>
      </c>
      <c r="F7967" s="15">
        <v>16445</v>
      </c>
      <c r="G7967" s="14" t="s">
        <v>43</v>
      </c>
      <c r="H7967" s="14" t="s">
        <v>115</v>
      </c>
      <c r="I7967">
        <v>80000</v>
      </c>
      <c r="J7967">
        <v>5</v>
      </c>
      <c r="K7967" s="14" t="s">
        <v>63</v>
      </c>
      <c r="L7967" s="14" t="s">
        <v>84</v>
      </c>
      <c r="O7967">
        <v>22433</v>
      </c>
      <c r="P7967">
        <v>273</v>
      </c>
      <c r="Q7967" t="str">
        <f>_xlfn.CONCAT(Clientes__2[[#This Row],[Nombre]], " ",Clientes__2[[#This Row],[Nombres2]], " ",Clientes__2[[#This Row],[Apellido]],)</f>
        <v>Felicia  Blanco</v>
      </c>
      <c r="R7967" s="15">
        <v>25795</v>
      </c>
      <c r="S7967" s="14" t="s">
        <v>43</v>
      </c>
      <c r="T7967" s="14" t="s">
        <v>42</v>
      </c>
      <c r="U7967">
        <v>20000</v>
      </c>
      <c r="V7967">
        <v>0</v>
      </c>
      <c r="W7967" s="14" t="s">
        <v>63</v>
      </c>
      <c r="X7967" s="14" t="s">
        <v>60</v>
      </c>
    </row>
    <row r="7968" spans="1:24" x14ac:dyDescent="0.2">
      <c r="A7968">
        <v>29364</v>
      </c>
      <c r="B7968">
        <v>214</v>
      </c>
      <c r="C7968" s="14" t="s">
        <v>276</v>
      </c>
      <c r="D7968" s="14"/>
      <c r="E7968" s="14" t="s">
        <v>493</v>
      </c>
      <c r="F7968" s="15">
        <v>24190</v>
      </c>
      <c r="G7968" s="14" t="s">
        <v>42</v>
      </c>
      <c r="H7968" s="14" t="s">
        <v>42</v>
      </c>
      <c r="I7968">
        <v>10000</v>
      </c>
      <c r="J7968">
        <v>4</v>
      </c>
      <c r="K7968" s="14" t="s">
        <v>81</v>
      </c>
      <c r="L7968" s="14" t="s">
        <v>60</v>
      </c>
      <c r="O7968">
        <v>17427</v>
      </c>
      <c r="P7968">
        <v>325</v>
      </c>
      <c r="Q7968" t="str">
        <f>_xlfn.CONCAT(Clientes__2[[#This Row],[Nombre]], " ",Clientes__2[[#This Row],[Nombres2]], " ",Clientes__2[[#This Row],[Apellido]],)</f>
        <v>Lee  Rubio</v>
      </c>
      <c r="R7968" s="15">
        <v>22907</v>
      </c>
      <c r="S7968" s="14" t="s">
        <v>42</v>
      </c>
      <c r="T7968" s="14" t="s">
        <v>42</v>
      </c>
      <c r="U7968">
        <v>120000</v>
      </c>
      <c r="V7968">
        <v>1</v>
      </c>
      <c r="W7968" s="14" t="s">
        <v>63</v>
      </c>
      <c r="X7968" s="14" t="s">
        <v>84</v>
      </c>
    </row>
    <row r="7969" spans="1:24" x14ac:dyDescent="0.2">
      <c r="A7969">
        <v>14733</v>
      </c>
      <c r="B7969">
        <v>299</v>
      </c>
      <c r="C7969" s="14" t="s">
        <v>546</v>
      </c>
      <c r="D7969" s="14" t="s">
        <v>116</v>
      </c>
      <c r="E7969" s="14" t="s">
        <v>167</v>
      </c>
      <c r="F7969" s="15">
        <v>19416</v>
      </c>
      <c r="G7969" s="14" t="s">
        <v>42</v>
      </c>
      <c r="H7969" s="14" t="s">
        <v>42</v>
      </c>
      <c r="I7969">
        <v>30000</v>
      </c>
      <c r="J7969">
        <v>1</v>
      </c>
      <c r="K7969" s="14" t="s">
        <v>55</v>
      </c>
      <c r="L7969" s="14" t="s">
        <v>54</v>
      </c>
      <c r="O7969">
        <v>20858</v>
      </c>
      <c r="P7969">
        <v>220</v>
      </c>
      <c r="Q7969" t="str">
        <f>_xlfn.CONCAT(Clientes__2[[#This Row],[Nombre]], " ",Clientes__2[[#This Row],[Nombres2]], " ",Clientes__2[[#This Row],[Apellido]],)</f>
        <v>Clarence A Raji</v>
      </c>
      <c r="R7969" s="15">
        <v>25324</v>
      </c>
      <c r="S7969" s="14" t="s">
        <v>42</v>
      </c>
      <c r="T7969" s="14" t="s">
        <v>42</v>
      </c>
      <c r="U7969">
        <v>30000</v>
      </c>
      <c r="V7969">
        <v>0</v>
      </c>
      <c r="W7969" s="14" t="s">
        <v>55</v>
      </c>
      <c r="X7969" s="14" t="s">
        <v>91</v>
      </c>
    </row>
    <row r="7970" spans="1:24" x14ac:dyDescent="0.2">
      <c r="A7970">
        <v>16599</v>
      </c>
      <c r="B7970">
        <v>257</v>
      </c>
      <c r="C7970" s="14" t="s">
        <v>976</v>
      </c>
      <c r="D7970" s="14" t="s">
        <v>43</v>
      </c>
      <c r="E7970" s="14" t="s">
        <v>155</v>
      </c>
      <c r="F7970" s="15">
        <v>18400</v>
      </c>
      <c r="G7970" s="14" t="s">
        <v>42</v>
      </c>
      <c r="H7970" s="14" t="s">
        <v>42</v>
      </c>
      <c r="I7970">
        <v>150000</v>
      </c>
      <c r="J7970">
        <v>4</v>
      </c>
      <c r="K7970" s="14" t="s">
        <v>55</v>
      </c>
      <c r="L7970" s="14" t="s">
        <v>66</v>
      </c>
      <c r="O7970">
        <v>11855</v>
      </c>
      <c r="P7970">
        <v>302</v>
      </c>
      <c r="Q7970" t="str">
        <f>_xlfn.CONCAT(Clientes__2[[#This Row],[Nombre]], " ",Clientes__2[[#This Row],[Nombres2]], " ",Clientes__2[[#This Row],[Apellido]],)</f>
        <v>Ramón S Cai</v>
      </c>
      <c r="R7970" s="15">
        <v>23236</v>
      </c>
      <c r="S7970" s="14" t="s">
        <v>42</v>
      </c>
      <c r="T7970" s="14" t="s">
        <v>42</v>
      </c>
      <c r="U7970">
        <v>60000</v>
      </c>
      <c r="V7970">
        <v>4</v>
      </c>
      <c r="W7970" s="14" t="s">
        <v>55</v>
      </c>
      <c r="X7970" s="14" t="s">
        <v>84</v>
      </c>
    </row>
    <row r="7971" spans="1:24" x14ac:dyDescent="0.2">
      <c r="A7971">
        <v>21080</v>
      </c>
      <c r="B7971">
        <v>209</v>
      </c>
      <c r="C7971" s="14" t="s">
        <v>724</v>
      </c>
      <c r="D7971" s="14"/>
      <c r="E7971" s="14" t="s">
        <v>140</v>
      </c>
      <c r="F7971" s="15">
        <v>23577</v>
      </c>
      <c r="G7971" s="14" t="s">
        <v>42</v>
      </c>
      <c r="H7971" s="14" t="s">
        <v>115</v>
      </c>
      <c r="I7971">
        <v>30000</v>
      </c>
      <c r="J7971">
        <v>1</v>
      </c>
      <c r="K7971" s="14" t="s">
        <v>55</v>
      </c>
      <c r="L7971" s="14" t="s">
        <v>54</v>
      </c>
      <c r="O7971">
        <v>11453</v>
      </c>
      <c r="P7971">
        <v>31</v>
      </c>
      <c r="Q7971" t="str">
        <f>_xlfn.CONCAT(Clientes__2[[#This Row],[Nombre]], " ",Clientes__2[[#This Row],[Nombres2]], " ",Clientes__2[[#This Row],[Apellido]],)</f>
        <v>Ebony  Lopez</v>
      </c>
      <c r="R7971" s="15">
        <v>26897</v>
      </c>
      <c r="S7971" s="14" t="s">
        <v>43</v>
      </c>
      <c r="T7971" s="14" t="s">
        <v>42</v>
      </c>
      <c r="U7971">
        <v>80000</v>
      </c>
      <c r="V7971">
        <v>0</v>
      </c>
      <c r="W7971" s="14" t="s">
        <v>55</v>
      </c>
      <c r="X7971" s="14" t="s">
        <v>84</v>
      </c>
    </row>
    <row r="7972" spans="1:24" x14ac:dyDescent="0.2">
      <c r="A7972">
        <v>15166</v>
      </c>
      <c r="B7972">
        <v>311</v>
      </c>
      <c r="C7972" s="14" t="s">
        <v>782</v>
      </c>
      <c r="D7972" s="14"/>
      <c r="E7972" s="14" t="s">
        <v>207</v>
      </c>
      <c r="F7972" s="15">
        <v>15960</v>
      </c>
      <c r="G7972" s="14" t="s">
        <v>42</v>
      </c>
      <c r="H7972" s="14" t="s">
        <v>115</v>
      </c>
      <c r="I7972">
        <v>130000</v>
      </c>
      <c r="J7972">
        <v>2</v>
      </c>
      <c r="K7972" s="14" t="s">
        <v>55</v>
      </c>
      <c r="L7972" s="14" t="s">
        <v>66</v>
      </c>
      <c r="O7972">
        <v>26148</v>
      </c>
      <c r="P7972">
        <v>40</v>
      </c>
      <c r="Q7972" t="str">
        <f>_xlfn.CONCAT(Clientes__2[[#This Row],[Nombre]], " ",Clientes__2[[#This Row],[Nombres2]], " ",Clientes__2[[#This Row],[Apellido]],)</f>
        <v>Nina  Goel</v>
      </c>
      <c r="R7972" s="15">
        <v>23828</v>
      </c>
      <c r="S7972" s="14" t="s">
        <v>42</v>
      </c>
      <c r="T7972" s="14" t="s">
        <v>42</v>
      </c>
      <c r="U7972">
        <v>80000</v>
      </c>
      <c r="V7972">
        <v>5</v>
      </c>
      <c r="W7972" s="14" t="s">
        <v>55</v>
      </c>
      <c r="X7972" s="14" t="s">
        <v>84</v>
      </c>
    </row>
    <row r="7973" spans="1:24" x14ac:dyDescent="0.2">
      <c r="A7973">
        <v>25282</v>
      </c>
      <c r="B7973">
        <v>312</v>
      </c>
      <c r="C7973" s="14" t="s">
        <v>517</v>
      </c>
      <c r="D7973" s="14" t="s">
        <v>123</v>
      </c>
      <c r="E7973" s="14" t="s">
        <v>230</v>
      </c>
      <c r="F7973" s="15">
        <v>27039</v>
      </c>
      <c r="G7973" s="14" t="s">
        <v>43</v>
      </c>
      <c r="H7973" s="14" t="s">
        <v>42</v>
      </c>
      <c r="I7973">
        <v>50000</v>
      </c>
      <c r="J7973">
        <v>0</v>
      </c>
      <c r="K7973" s="14" t="s">
        <v>63</v>
      </c>
      <c r="L7973" s="14" t="s">
        <v>54</v>
      </c>
      <c r="O7973">
        <v>25348</v>
      </c>
      <c r="P7973">
        <v>358</v>
      </c>
      <c r="Q7973" t="str">
        <f>_xlfn.CONCAT(Clientes__2[[#This Row],[Nombre]], " ",Clientes__2[[#This Row],[Nombres2]], " ",Clientes__2[[#This Row],[Apellido]],)</f>
        <v>Gabriel E Perez</v>
      </c>
      <c r="R7973" s="15">
        <v>20654</v>
      </c>
      <c r="S7973" s="14" t="s">
        <v>43</v>
      </c>
      <c r="T7973" s="14" t="s">
        <v>115</v>
      </c>
      <c r="U7973">
        <v>30000</v>
      </c>
      <c r="V7973">
        <v>2</v>
      </c>
      <c r="W7973" s="14" t="s">
        <v>67</v>
      </c>
      <c r="X7973" s="14" t="s">
        <v>54</v>
      </c>
    </row>
    <row r="7974" spans="1:24" x14ac:dyDescent="0.2">
      <c r="A7974">
        <v>19573</v>
      </c>
      <c r="B7974">
        <v>23</v>
      </c>
      <c r="C7974" s="14" t="s">
        <v>515</v>
      </c>
      <c r="D7974" s="14" t="s">
        <v>40</v>
      </c>
      <c r="E7974" s="14" t="s">
        <v>493</v>
      </c>
      <c r="F7974" s="15">
        <v>24790</v>
      </c>
      <c r="G7974" s="14" t="s">
        <v>42</v>
      </c>
      <c r="H7974" s="14" t="s">
        <v>115</v>
      </c>
      <c r="I7974">
        <v>80000</v>
      </c>
      <c r="J7974">
        <v>5</v>
      </c>
      <c r="K7974" s="14" t="s">
        <v>70</v>
      </c>
      <c r="L7974" s="14" t="s">
        <v>66</v>
      </c>
      <c r="O7974">
        <v>12711</v>
      </c>
      <c r="P7974">
        <v>211</v>
      </c>
      <c r="Q7974" t="str">
        <f>_xlfn.CONCAT(Clientes__2[[#This Row],[Nombre]], " ",Clientes__2[[#This Row],[Nombres2]], " ",Clientes__2[[#This Row],[Apellido]],)</f>
        <v>Deanna T Rubio</v>
      </c>
      <c r="R7974" s="15">
        <v>26774</v>
      </c>
      <c r="S7974" s="14" t="s">
        <v>43</v>
      </c>
      <c r="T7974" s="14" t="s">
        <v>115</v>
      </c>
      <c r="U7974">
        <v>20000</v>
      </c>
      <c r="V7974">
        <v>0</v>
      </c>
      <c r="W7974" s="14" t="s">
        <v>81</v>
      </c>
      <c r="X7974" s="14" t="s">
        <v>60</v>
      </c>
    </row>
    <row r="7975" spans="1:24" x14ac:dyDescent="0.2">
      <c r="A7975">
        <v>18686</v>
      </c>
      <c r="B7975">
        <v>60</v>
      </c>
      <c r="C7975" s="14" t="s">
        <v>366</v>
      </c>
      <c r="D7975" s="14"/>
      <c r="E7975" s="14" t="s">
        <v>314</v>
      </c>
      <c r="F7975" s="15">
        <v>26219</v>
      </c>
      <c r="G7975" s="14" t="s">
        <v>43</v>
      </c>
      <c r="H7975" s="14" t="s">
        <v>42</v>
      </c>
      <c r="I7975">
        <v>60000</v>
      </c>
      <c r="J7975">
        <v>1</v>
      </c>
      <c r="K7975" s="14" t="s">
        <v>70</v>
      </c>
      <c r="L7975" s="14" t="s">
        <v>54</v>
      </c>
      <c r="O7975">
        <v>11846</v>
      </c>
      <c r="P7975">
        <v>337</v>
      </c>
      <c r="Q7975" t="str">
        <f>_xlfn.CONCAT(Clientes__2[[#This Row],[Nombre]], " ",Clientes__2[[#This Row],[Nombres2]], " ",Clientes__2[[#This Row],[Apellido]],)</f>
        <v>Logan  Coleman</v>
      </c>
      <c r="R7975" s="15">
        <v>23543</v>
      </c>
      <c r="S7975" s="14" t="s">
        <v>43</v>
      </c>
      <c r="T7975" s="14" t="s">
        <v>115</v>
      </c>
      <c r="U7975">
        <v>50000</v>
      </c>
      <c r="V7975">
        <v>4</v>
      </c>
      <c r="W7975" s="14" t="s">
        <v>55</v>
      </c>
      <c r="X7975" s="14" t="s">
        <v>54</v>
      </c>
    </row>
    <row r="7976" spans="1:24" x14ac:dyDescent="0.2">
      <c r="A7976">
        <v>24933</v>
      </c>
      <c r="B7976">
        <v>301</v>
      </c>
      <c r="C7976" s="14" t="s">
        <v>677</v>
      </c>
      <c r="D7976" s="14"/>
      <c r="E7976" s="14" t="s">
        <v>201</v>
      </c>
      <c r="F7976" s="15">
        <v>13660</v>
      </c>
      <c r="G7976" s="14" t="s">
        <v>43</v>
      </c>
      <c r="H7976" s="14" t="s">
        <v>115</v>
      </c>
      <c r="I7976">
        <v>50000</v>
      </c>
      <c r="J7976">
        <v>3</v>
      </c>
      <c r="K7976" s="14" t="s">
        <v>70</v>
      </c>
      <c r="L7976" s="14" t="s">
        <v>66</v>
      </c>
      <c r="O7976">
        <v>25139</v>
      </c>
      <c r="P7976">
        <v>20</v>
      </c>
      <c r="Q7976" t="str">
        <f>_xlfn.CONCAT(Clientes__2[[#This Row],[Nombre]], " ",Clientes__2[[#This Row],[Nombres2]], " ",Clientes__2[[#This Row],[Apellido]],)</f>
        <v>Regina  Sanchez</v>
      </c>
      <c r="R7976" s="15">
        <v>23614</v>
      </c>
      <c r="S7976" s="14" t="s">
        <v>42</v>
      </c>
      <c r="T7976" s="14" t="s">
        <v>42</v>
      </c>
      <c r="U7976">
        <v>60000</v>
      </c>
      <c r="V7976">
        <v>3</v>
      </c>
      <c r="W7976" s="14" t="s">
        <v>55</v>
      </c>
      <c r="X7976" s="14" t="s">
        <v>84</v>
      </c>
    </row>
    <row r="7977" spans="1:24" x14ac:dyDescent="0.2">
      <c r="A7977">
        <v>20384</v>
      </c>
      <c r="B7977">
        <v>329</v>
      </c>
      <c r="C7977" s="14" t="s">
        <v>141</v>
      </c>
      <c r="D7977" s="14"/>
      <c r="E7977" s="14" t="s">
        <v>106</v>
      </c>
      <c r="F7977" s="15">
        <v>14288</v>
      </c>
      <c r="G7977" s="14" t="s">
        <v>42</v>
      </c>
      <c r="H7977" s="14" t="s">
        <v>42</v>
      </c>
      <c r="I7977">
        <v>60000</v>
      </c>
      <c r="J7977">
        <v>3</v>
      </c>
      <c r="K7977" s="14" t="s">
        <v>70</v>
      </c>
      <c r="L7977" s="14" t="s">
        <v>66</v>
      </c>
      <c r="O7977">
        <v>18682</v>
      </c>
      <c r="P7977">
        <v>336</v>
      </c>
      <c r="Q7977" t="str">
        <f>_xlfn.CONCAT(Clientes__2[[#This Row],[Nombre]], " ",Clientes__2[[#This Row],[Nombres2]], " ",Clientes__2[[#This Row],[Apellido]],)</f>
        <v>Luis  Gonzalez</v>
      </c>
      <c r="R7977" s="15">
        <v>26853</v>
      </c>
      <c r="S7977" s="14" t="s">
        <v>42</v>
      </c>
      <c r="T7977" s="14" t="s">
        <v>115</v>
      </c>
      <c r="U7977">
        <v>40000</v>
      </c>
      <c r="V7977">
        <v>1</v>
      </c>
      <c r="W7977" s="14" t="s">
        <v>70</v>
      </c>
      <c r="X7977" s="14" t="s">
        <v>54</v>
      </c>
    </row>
    <row r="7978" spans="1:24" x14ac:dyDescent="0.2">
      <c r="A7978">
        <v>21536</v>
      </c>
      <c r="B7978">
        <v>128</v>
      </c>
      <c r="C7978" s="14" t="s">
        <v>562</v>
      </c>
      <c r="D7978" s="14" t="s">
        <v>46</v>
      </c>
      <c r="E7978" s="14" t="s">
        <v>493</v>
      </c>
      <c r="F7978" s="15">
        <v>18678</v>
      </c>
      <c r="G7978" s="14" t="s">
        <v>42</v>
      </c>
      <c r="H7978" s="14" t="s">
        <v>42</v>
      </c>
      <c r="I7978">
        <v>90000</v>
      </c>
      <c r="J7978">
        <v>4</v>
      </c>
      <c r="K7978" s="14" t="s">
        <v>67</v>
      </c>
      <c r="L7978" s="14" t="s">
        <v>84</v>
      </c>
      <c r="O7978">
        <v>24675</v>
      </c>
      <c r="P7978">
        <v>383</v>
      </c>
      <c r="Q7978" t="str">
        <f>_xlfn.CONCAT(Clientes__2[[#This Row],[Nombre]], " ",Clientes__2[[#This Row],[Nombres2]], " ",Clientes__2[[#This Row],[Apellido]],)</f>
        <v>Billy L Rubio</v>
      </c>
      <c r="R7978" s="15">
        <v>18083</v>
      </c>
      <c r="S7978" s="14" t="s">
        <v>43</v>
      </c>
      <c r="T7978" s="14" t="s">
        <v>42</v>
      </c>
      <c r="U7978">
        <v>70000</v>
      </c>
      <c r="V7978">
        <v>5</v>
      </c>
      <c r="W7978" s="14" t="s">
        <v>63</v>
      </c>
      <c r="X7978" s="14" t="s">
        <v>84</v>
      </c>
    </row>
    <row r="7979" spans="1:24" x14ac:dyDescent="0.2">
      <c r="A7979">
        <v>12994</v>
      </c>
      <c r="B7979">
        <v>27</v>
      </c>
      <c r="C7979" s="14" t="s">
        <v>239</v>
      </c>
      <c r="D7979" s="14" t="s">
        <v>124</v>
      </c>
      <c r="E7979" s="14" t="s">
        <v>127</v>
      </c>
      <c r="F7979" s="15">
        <v>25667</v>
      </c>
      <c r="G7979" s="14" t="s">
        <v>43</v>
      </c>
      <c r="H7979" s="14" t="s">
        <v>115</v>
      </c>
      <c r="I7979">
        <v>80000</v>
      </c>
      <c r="J7979">
        <v>4</v>
      </c>
      <c r="K7979" s="14" t="s">
        <v>70</v>
      </c>
      <c r="L7979" s="14" t="s">
        <v>66</v>
      </c>
      <c r="O7979">
        <v>24978</v>
      </c>
      <c r="P7979">
        <v>611</v>
      </c>
      <c r="Q7979" t="str">
        <f>_xlfn.CONCAT(Clientes__2[[#This Row],[Nombre]], " ",Clientes__2[[#This Row],[Nombres2]], " ",Clientes__2[[#This Row],[Apellido]],)</f>
        <v>Anna J Martinez</v>
      </c>
      <c r="R7979" s="15">
        <v>18156</v>
      </c>
      <c r="S7979" s="14" t="s">
        <v>42</v>
      </c>
      <c r="T7979" s="14" t="s">
        <v>115</v>
      </c>
      <c r="U7979">
        <v>60000</v>
      </c>
      <c r="V7979">
        <v>2</v>
      </c>
      <c r="W7979" s="14" t="s">
        <v>63</v>
      </c>
      <c r="X7979" s="14" t="s">
        <v>84</v>
      </c>
    </row>
    <row r="7980" spans="1:24" x14ac:dyDescent="0.2">
      <c r="A7980">
        <v>16856</v>
      </c>
      <c r="B7980">
        <v>611</v>
      </c>
      <c r="C7980" s="14" t="s">
        <v>539</v>
      </c>
      <c r="D7980" s="14"/>
      <c r="E7980" s="14" t="s">
        <v>440</v>
      </c>
      <c r="F7980" s="15">
        <v>22991</v>
      </c>
      <c r="G7980" s="14" t="s">
        <v>42</v>
      </c>
      <c r="H7980" s="14" t="s">
        <v>115</v>
      </c>
      <c r="I7980">
        <v>90000</v>
      </c>
      <c r="J7980">
        <v>5</v>
      </c>
      <c r="K7980" s="14" t="s">
        <v>63</v>
      </c>
      <c r="L7980" s="14" t="s">
        <v>84</v>
      </c>
      <c r="O7980">
        <v>20292</v>
      </c>
      <c r="P7980">
        <v>314</v>
      </c>
      <c r="Q7980" t="str">
        <f>_xlfn.CONCAT(Clientes__2[[#This Row],[Nombre]], " ",Clientes__2[[#This Row],[Nombres2]], " ",Clientes__2[[#This Row],[Apellido]],)</f>
        <v>Erin  Rivera</v>
      </c>
      <c r="R7980" s="15">
        <v>27230</v>
      </c>
      <c r="S7980" s="14" t="s">
        <v>43</v>
      </c>
      <c r="T7980" s="14" t="s">
        <v>115</v>
      </c>
      <c r="U7980">
        <v>30000</v>
      </c>
      <c r="V7980">
        <v>0</v>
      </c>
      <c r="W7980" s="14" t="s">
        <v>63</v>
      </c>
      <c r="X7980" s="14" t="s">
        <v>54</v>
      </c>
    </row>
    <row r="7981" spans="1:24" x14ac:dyDescent="0.2">
      <c r="A7981">
        <v>28658</v>
      </c>
      <c r="B7981">
        <v>334</v>
      </c>
      <c r="C7981" s="14" t="s">
        <v>231</v>
      </c>
      <c r="D7981" s="14" t="s">
        <v>123</v>
      </c>
      <c r="E7981" s="14" t="s">
        <v>101</v>
      </c>
      <c r="F7981" s="15">
        <v>25343</v>
      </c>
      <c r="G7981" s="14" t="s">
        <v>43</v>
      </c>
      <c r="H7981" s="14" t="s">
        <v>115</v>
      </c>
      <c r="I7981">
        <v>60000</v>
      </c>
      <c r="J7981">
        <v>2</v>
      </c>
      <c r="K7981" s="14" t="s">
        <v>55</v>
      </c>
      <c r="L7981" s="14" t="s">
        <v>54</v>
      </c>
      <c r="O7981">
        <v>13142</v>
      </c>
      <c r="P7981">
        <v>347</v>
      </c>
      <c r="Q7981" t="str">
        <f>_xlfn.CONCAT(Clientes__2[[#This Row],[Nombre]], " ",Clientes__2[[#This Row],[Nombres2]], " ",Clientes__2[[#This Row],[Apellido]],)</f>
        <v>Jasmine E Bailey</v>
      </c>
      <c r="R7981" s="15">
        <v>27476</v>
      </c>
      <c r="S7981" s="14" t="s">
        <v>42</v>
      </c>
      <c r="T7981" s="14" t="s">
        <v>42</v>
      </c>
      <c r="U7981">
        <v>40000</v>
      </c>
      <c r="V7981">
        <v>0</v>
      </c>
      <c r="W7981" s="14" t="s">
        <v>67</v>
      </c>
      <c r="X7981" s="14" t="s">
        <v>54</v>
      </c>
    </row>
    <row r="7982" spans="1:24" x14ac:dyDescent="0.2">
      <c r="A7982">
        <v>21451</v>
      </c>
      <c r="B7982">
        <v>311</v>
      </c>
      <c r="C7982" s="14" t="s">
        <v>298</v>
      </c>
      <c r="D7982" s="14"/>
      <c r="E7982" s="14" t="s">
        <v>121</v>
      </c>
      <c r="F7982" s="15">
        <v>16373</v>
      </c>
      <c r="G7982" s="14" t="s">
        <v>42</v>
      </c>
      <c r="H7982" s="14" t="s">
        <v>115</v>
      </c>
      <c r="I7982">
        <v>40000</v>
      </c>
      <c r="J7982">
        <v>4</v>
      </c>
      <c r="K7982" s="14" t="s">
        <v>67</v>
      </c>
      <c r="L7982" s="14" t="s">
        <v>84</v>
      </c>
      <c r="O7982">
        <v>12773</v>
      </c>
      <c r="P7982">
        <v>609</v>
      </c>
      <c r="Q7982" t="str">
        <f>_xlfn.CONCAT(Clientes__2[[#This Row],[Nombre]], " ",Clientes__2[[#This Row],[Nombres2]], " ",Clientes__2[[#This Row],[Apellido]],)</f>
        <v>Jocelyn  Ross</v>
      </c>
      <c r="R7982" s="15">
        <v>20402</v>
      </c>
      <c r="S7982" s="14" t="s">
        <v>42</v>
      </c>
      <c r="T7982" s="14" t="s">
        <v>115</v>
      </c>
      <c r="U7982">
        <v>40000</v>
      </c>
      <c r="V7982">
        <v>1</v>
      </c>
      <c r="W7982" s="14" t="s">
        <v>63</v>
      </c>
      <c r="X7982" s="14" t="s">
        <v>91</v>
      </c>
    </row>
    <row r="7983" spans="1:24" x14ac:dyDescent="0.2">
      <c r="A7983">
        <v>20499</v>
      </c>
      <c r="B7983">
        <v>50</v>
      </c>
      <c r="C7983" s="14" t="s">
        <v>388</v>
      </c>
      <c r="D7983" s="14" t="s">
        <v>40</v>
      </c>
      <c r="E7983" s="14" t="s">
        <v>468</v>
      </c>
      <c r="F7983" s="15">
        <v>16430</v>
      </c>
      <c r="G7983" s="14" t="s">
        <v>43</v>
      </c>
      <c r="H7983" s="14" t="s">
        <v>42</v>
      </c>
      <c r="I7983">
        <v>40000</v>
      </c>
      <c r="J7983">
        <v>4</v>
      </c>
      <c r="K7983" s="14" t="s">
        <v>67</v>
      </c>
      <c r="L7983" s="14" t="s">
        <v>84</v>
      </c>
      <c r="O7983">
        <v>15522</v>
      </c>
      <c r="P7983">
        <v>547</v>
      </c>
      <c r="Q7983" t="str">
        <f>_xlfn.CONCAT(Clientes__2[[#This Row],[Nombre]], " ",Clientes__2[[#This Row],[Nombres2]], " ",Clientes__2[[#This Row],[Apellido]],)</f>
        <v>Christian T Robinson</v>
      </c>
      <c r="R7983" s="15">
        <v>23992</v>
      </c>
      <c r="S7983" s="14" t="s">
        <v>42</v>
      </c>
      <c r="T7983" s="14" t="s">
        <v>42</v>
      </c>
      <c r="U7983">
        <v>60000</v>
      </c>
      <c r="V7983">
        <v>0</v>
      </c>
      <c r="W7983" s="14" t="s">
        <v>70</v>
      </c>
      <c r="X7983" s="14" t="s">
        <v>84</v>
      </c>
    </row>
    <row r="7984" spans="1:24" x14ac:dyDescent="0.2">
      <c r="A7984">
        <v>29234</v>
      </c>
      <c r="B7984">
        <v>314</v>
      </c>
      <c r="C7984" s="14" t="s">
        <v>602</v>
      </c>
      <c r="D7984" s="14"/>
      <c r="E7984" s="14" t="s">
        <v>140</v>
      </c>
      <c r="F7984" s="15">
        <v>23292</v>
      </c>
      <c r="G7984" s="14" t="s">
        <v>42</v>
      </c>
      <c r="H7984" s="14" t="s">
        <v>42</v>
      </c>
      <c r="I7984">
        <v>110000</v>
      </c>
      <c r="J7984">
        <v>5</v>
      </c>
      <c r="K7984" s="14" t="s">
        <v>55</v>
      </c>
      <c r="L7984" s="14" t="s">
        <v>66</v>
      </c>
      <c r="O7984">
        <v>13523</v>
      </c>
      <c r="P7984">
        <v>29</v>
      </c>
      <c r="Q7984" t="str">
        <f>_xlfn.CONCAT(Clientes__2[[#This Row],[Nombre]], " ",Clientes__2[[#This Row],[Nombres2]], " ",Clientes__2[[#This Row],[Apellido]],)</f>
        <v>Kevin  Lopez</v>
      </c>
      <c r="R7984" s="15">
        <v>28067</v>
      </c>
      <c r="S7984" s="14" t="s">
        <v>43</v>
      </c>
      <c r="T7984" s="14" t="s">
        <v>115</v>
      </c>
      <c r="U7984">
        <v>10000</v>
      </c>
      <c r="V7984">
        <v>0</v>
      </c>
      <c r="W7984" s="14" t="s">
        <v>67</v>
      </c>
      <c r="X7984" s="14" t="s">
        <v>60</v>
      </c>
    </row>
    <row r="7985" spans="1:24" x14ac:dyDescent="0.2">
      <c r="A7985">
        <v>12246</v>
      </c>
      <c r="B7985">
        <v>36</v>
      </c>
      <c r="C7985" s="14" t="s">
        <v>534</v>
      </c>
      <c r="D7985" s="14"/>
      <c r="E7985" s="14" t="s">
        <v>474</v>
      </c>
      <c r="F7985" s="15">
        <v>29140</v>
      </c>
      <c r="G7985" s="14" t="s">
        <v>42</v>
      </c>
      <c r="H7985" s="14" t="s">
        <v>42</v>
      </c>
      <c r="I7985">
        <v>10000</v>
      </c>
      <c r="J7985">
        <v>1</v>
      </c>
      <c r="K7985" s="14" t="s">
        <v>67</v>
      </c>
      <c r="L7985" s="14" t="s">
        <v>60</v>
      </c>
      <c r="O7985">
        <v>22829</v>
      </c>
      <c r="P7985">
        <v>226</v>
      </c>
      <c r="Q7985" t="str">
        <f>_xlfn.CONCAT(Clientes__2[[#This Row],[Nombre]], " ",Clientes__2[[#This Row],[Nombres2]], " ",Clientes__2[[#This Row],[Apellido]],)</f>
        <v>Shawn  Luo</v>
      </c>
      <c r="R7985" s="15">
        <v>18137</v>
      </c>
      <c r="S7985" s="14" t="s">
        <v>42</v>
      </c>
      <c r="T7985" s="14" t="s">
        <v>115</v>
      </c>
      <c r="U7985">
        <v>80000</v>
      </c>
      <c r="V7985">
        <v>5</v>
      </c>
      <c r="W7985" s="14" t="s">
        <v>67</v>
      </c>
      <c r="X7985" s="14" t="s">
        <v>66</v>
      </c>
    </row>
    <row r="7986" spans="1:24" x14ac:dyDescent="0.2">
      <c r="A7986">
        <v>25336</v>
      </c>
      <c r="B7986">
        <v>614</v>
      </c>
      <c r="C7986" s="14" t="s">
        <v>697</v>
      </c>
      <c r="D7986" s="14" t="s">
        <v>46</v>
      </c>
      <c r="E7986" s="14" t="s">
        <v>161</v>
      </c>
      <c r="F7986" s="15">
        <v>19957</v>
      </c>
      <c r="G7986" s="14" t="s">
        <v>43</v>
      </c>
      <c r="H7986" s="14" t="s">
        <v>42</v>
      </c>
      <c r="I7986">
        <v>20000</v>
      </c>
      <c r="J7986">
        <v>3</v>
      </c>
      <c r="K7986" s="14" t="s">
        <v>81</v>
      </c>
      <c r="L7986" s="14" t="s">
        <v>91</v>
      </c>
      <c r="O7986">
        <v>24425</v>
      </c>
      <c r="P7986">
        <v>611</v>
      </c>
      <c r="Q7986" t="str">
        <f>_xlfn.CONCAT(Clientes__2[[#This Row],[Nombre]], " ",Clientes__2[[#This Row],[Nombres2]], " ",Clientes__2[[#This Row],[Apellido]],)</f>
        <v>Chase L Cook</v>
      </c>
      <c r="R7986" s="15">
        <v>21960</v>
      </c>
      <c r="S7986" s="14" t="s">
        <v>43</v>
      </c>
      <c r="T7986" s="14" t="s">
        <v>115</v>
      </c>
      <c r="U7986">
        <v>90000</v>
      </c>
      <c r="V7986">
        <v>4</v>
      </c>
      <c r="W7986" s="14" t="s">
        <v>67</v>
      </c>
      <c r="X7986" s="14" t="s">
        <v>84</v>
      </c>
    </row>
    <row r="7987" spans="1:24" x14ac:dyDescent="0.2">
      <c r="A7987">
        <v>29053</v>
      </c>
      <c r="B7987">
        <v>4</v>
      </c>
      <c r="C7987" s="14" t="s">
        <v>271</v>
      </c>
      <c r="D7987" s="14" t="s">
        <v>46</v>
      </c>
      <c r="E7987" s="14" t="s">
        <v>739</v>
      </c>
      <c r="F7987" s="15">
        <v>16348</v>
      </c>
      <c r="G7987" s="14" t="s">
        <v>43</v>
      </c>
      <c r="H7987" s="14" t="s">
        <v>42</v>
      </c>
      <c r="I7987">
        <v>10000</v>
      </c>
      <c r="J7987">
        <v>5</v>
      </c>
      <c r="K7987" s="14" t="s">
        <v>67</v>
      </c>
      <c r="L7987" s="14" t="s">
        <v>54</v>
      </c>
      <c r="O7987">
        <v>22521</v>
      </c>
      <c r="P7987">
        <v>131</v>
      </c>
      <c r="Q7987" t="str">
        <f>_xlfn.CONCAT(Clientes__2[[#This Row],[Nombre]], " ",Clientes__2[[#This Row],[Nombres2]], " ",Clientes__2[[#This Row],[Apellido]],)</f>
        <v>Nelson L Gomez</v>
      </c>
      <c r="R7987" s="15">
        <v>22907</v>
      </c>
      <c r="S7987" s="14" t="s">
        <v>43</v>
      </c>
      <c r="T7987" s="14" t="s">
        <v>115</v>
      </c>
      <c r="U7987">
        <v>30000</v>
      </c>
      <c r="V7987">
        <v>1</v>
      </c>
      <c r="W7987" s="14" t="s">
        <v>63</v>
      </c>
      <c r="X7987" s="14" t="s">
        <v>91</v>
      </c>
    </row>
    <row r="7988" spans="1:24" x14ac:dyDescent="0.2">
      <c r="A7988">
        <v>22988</v>
      </c>
      <c r="B7988">
        <v>14</v>
      </c>
      <c r="C7988" s="14" t="s">
        <v>501</v>
      </c>
      <c r="D7988" s="14" t="s">
        <v>46</v>
      </c>
      <c r="E7988" s="14" t="s">
        <v>353</v>
      </c>
      <c r="F7988" s="15">
        <v>14690</v>
      </c>
      <c r="G7988" s="14" t="s">
        <v>42</v>
      </c>
      <c r="H7988" s="14" t="s">
        <v>115</v>
      </c>
      <c r="I7988">
        <v>40000</v>
      </c>
      <c r="J7988">
        <v>2</v>
      </c>
      <c r="K7988" s="14" t="s">
        <v>55</v>
      </c>
      <c r="L7988" s="14" t="s">
        <v>66</v>
      </c>
      <c r="O7988">
        <v>26947</v>
      </c>
      <c r="P7988">
        <v>235</v>
      </c>
      <c r="Q7988" t="str">
        <f>_xlfn.CONCAT(Clientes__2[[#This Row],[Nombre]], " ",Clientes__2[[#This Row],[Nombres2]], " ",Clientes__2[[#This Row],[Apellido]],)</f>
        <v>Patricia L Madan</v>
      </c>
      <c r="R7988" s="15">
        <v>25882</v>
      </c>
      <c r="S7988" s="14" t="s">
        <v>43</v>
      </c>
      <c r="T7988" s="14" t="s">
        <v>115</v>
      </c>
      <c r="U7988">
        <v>20000</v>
      </c>
      <c r="V7988">
        <v>0</v>
      </c>
      <c r="W7988" s="14" t="s">
        <v>63</v>
      </c>
      <c r="X7988" s="14" t="s">
        <v>60</v>
      </c>
    </row>
    <row r="7989" spans="1:24" x14ac:dyDescent="0.2">
      <c r="A7989">
        <v>15765</v>
      </c>
      <c r="B7989">
        <v>32</v>
      </c>
      <c r="C7989" s="14" t="s">
        <v>808</v>
      </c>
      <c r="D7989" s="14" t="s">
        <v>128</v>
      </c>
      <c r="E7989" s="14" t="s">
        <v>57</v>
      </c>
      <c r="F7989" s="15">
        <v>21841</v>
      </c>
      <c r="G7989" s="14" t="s">
        <v>42</v>
      </c>
      <c r="H7989" s="14" t="s">
        <v>42</v>
      </c>
      <c r="I7989">
        <v>130000</v>
      </c>
      <c r="J7989">
        <v>0</v>
      </c>
      <c r="K7989" s="14" t="s">
        <v>70</v>
      </c>
      <c r="L7989" s="14" t="s">
        <v>66</v>
      </c>
      <c r="O7989">
        <v>19211</v>
      </c>
      <c r="P7989">
        <v>334</v>
      </c>
      <c r="Q7989" t="str">
        <f>_xlfn.CONCAT(Clientes__2[[#This Row],[Nombre]], " ",Clientes__2[[#This Row],[Nombres2]], " ",Clientes__2[[#This Row],[Apellido]],)</f>
        <v>Gilbert C Deng</v>
      </c>
      <c r="R7989" s="15">
        <v>19960</v>
      </c>
      <c r="S7989" s="14" t="s">
        <v>42</v>
      </c>
      <c r="T7989" s="14" t="s">
        <v>115</v>
      </c>
      <c r="U7989">
        <v>40000</v>
      </c>
      <c r="V7989">
        <v>1</v>
      </c>
      <c r="W7989" s="14" t="s">
        <v>63</v>
      </c>
      <c r="X7989" s="14" t="s">
        <v>91</v>
      </c>
    </row>
    <row r="7990" spans="1:24" x14ac:dyDescent="0.2">
      <c r="A7990">
        <v>23100</v>
      </c>
      <c r="B7990">
        <v>20</v>
      </c>
      <c r="C7990" s="14" t="s">
        <v>345</v>
      </c>
      <c r="D7990" s="14"/>
      <c r="E7990" s="14" t="s">
        <v>228</v>
      </c>
      <c r="F7990" s="15">
        <v>19132</v>
      </c>
      <c r="G7990" s="14" t="s">
        <v>42</v>
      </c>
      <c r="H7990" s="14" t="s">
        <v>115</v>
      </c>
      <c r="I7990">
        <v>30000</v>
      </c>
      <c r="J7990">
        <v>3</v>
      </c>
      <c r="K7990" s="14" t="s">
        <v>67</v>
      </c>
      <c r="L7990" s="14" t="s">
        <v>54</v>
      </c>
      <c r="O7990">
        <v>24989</v>
      </c>
      <c r="P7990">
        <v>546</v>
      </c>
      <c r="Q7990" t="str">
        <f>_xlfn.CONCAT(Clientes__2[[#This Row],[Nombre]], " ",Clientes__2[[#This Row],[Nombres2]], " ",Clientes__2[[#This Row],[Apellido]],)</f>
        <v>Christy  Raje</v>
      </c>
      <c r="R7990" s="15">
        <v>19212</v>
      </c>
      <c r="S7990" s="14" t="s">
        <v>42</v>
      </c>
      <c r="T7990" s="14" t="s">
        <v>115</v>
      </c>
      <c r="U7990">
        <v>70000</v>
      </c>
      <c r="V7990">
        <v>2</v>
      </c>
      <c r="W7990" s="14" t="s">
        <v>67</v>
      </c>
      <c r="X7990" s="14" t="s">
        <v>84</v>
      </c>
    </row>
    <row r="7991" spans="1:24" x14ac:dyDescent="0.2">
      <c r="A7991">
        <v>28420</v>
      </c>
      <c r="B7991">
        <v>223</v>
      </c>
      <c r="C7991" s="14" t="s">
        <v>464</v>
      </c>
      <c r="D7991" s="14" t="s">
        <v>128</v>
      </c>
      <c r="E7991" s="14" t="s">
        <v>53</v>
      </c>
      <c r="F7991" s="15">
        <v>22899</v>
      </c>
      <c r="G7991" s="14" t="s">
        <v>42</v>
      </c>
      <c r="H7991" s="14" t="s">
        <v>115</v>
      </c>
      <c r="I7991">
        <v>40000</v>
      </c>
      <c r="J7991">
        <v>1</v>
      </c>
      <c r="K7991" s="14" t="s">
        <v>55</v>
      </c>
      <c r="L7991" s="14" t="s">
        <v>54</v>
      </c>
      <c r="O7991">
        <v>19717</v>
      </c>
      <c r="P7991">
        <v>553</v>
      </c>
      <c r="Q7991" t="str">
        <f>_xlfn.CONCAT(Clientes__2[[#This Row],[Nombre]], " ",Clientes__2[[#This Row],[Nombres2]], " ",Clientes__2[[#This Row],[Apellido]],)</f>
        <v>Tracy C Chapman</v>
      </c>
      <c r="R7991" s="15">
        <v>19942</v>
      </c>
      <c r="S7991" s="14" t="s">
        <v>43</v>
      </c>
      <c r="T7991" s="14" t="s">
        <v>42</v>
      </c>
      <c r="U7991">
        <v>60000</v>
      </c>
      <c r="V7991">
        <v>3</v>
      </c>
      <c r="W7991" s="14" t="s">
        <v>81</v>
      </c>
      <c r="X7991" s="14" t="s">
        <v>54</v>
      </c>
    </row>
    <row r="7992" spans="1:24" x14ac:dyDescent="0.2">
      <c r="A7992">
        <v>29200</v>
      </c>
      <c r="B7992">
        <v>536</v>
      </c>
      <c r="C7992" s="14" t="s">
        <v>407</v>
      </c>
      <c r="D7992" s="14"/>
      <c r="E7992" s="14" t="s">
        <v>319</v>
      </c>
      <c r="F7992" s="15">
        <v>20876</v>
      </c>
      <c r="G7992" s="14" t="s">
        <v>42</v>
      </c>
      <c r="H7992" s="14" t="s">
        <v>42</v>
      </c>
      <c r="I7992">
        <v>60000</v>
      </c>
      <c r="J7992">
        <v>2</v>
      </c>
      <c r="K7992" s="14" t="s">
        <v>67</v>
      </c>
      <c r="L7992" s="14" t="s">
        <v>84</v>
      </c>
      <c r="O7992">
        <v>13653</v>
      </c>
      <c r="P7992">
        <v>612</v>
      </c>
      <c r="Q7992" t="str">
        <f>_xlfn.CONCAT(Clientes__2[[#This Row],[Nombre]], " ",Clientes__2[[#This Row],[Nombres2]], " ",Clientes__2[[#This Row],[Apellido]],)</f>
        <v>Jackson  Collins</v>
      </c>
      <c r="R7992" s="15">
        <v>15060</v>
      </c>
      <c r="S7992" s="14" t="s">
        <v>42</v>
      </c>
      <c r="T7992" s="14" t="s">
        <v>42</v>
      </c>
      <c r="U7992">
        <v>90000</v>
      </c>
      <c r="V7992">
        <v>5</v>
      </c>
      <c r="W7992" s="14" t="s">
        <v>55</v>
      </c>
      <c r="X7992" s="14" t="s">
        <v>66</v>
      </c>
    </row>
    <row r="7993" spans="1:24" x14ac:dyDescent="0.2">
      <c r="A7993">
        <v>21812</v>
      </c>
      <c r="B7993">
        <v>637</v>
      </c>
      <c r="C7993" s="14" t="s">
        <v>247</v>
      </c>
      <c r="D7993" s="14"/>
      <c r="E7993" s="14" t="s">
        <v>101</v>
      </c>
      <c r="F7993" s="15">
        <v>18998</v>
      </c>
      <c r="G7993" s="14" t="s">
        <v>42</v>
      </c>
      <c r="H7993" s="14" t="s">
        <v>42</v>
      </c>
      <c r="I7993">
        <v>60000</v>
      </c>
      <c r="J7993">
        <v>2</v>
      </c>
      <c r="K7993" s="14" t="s">
        <v>67</v>
      </c>
      <c r="L7993" s="14" t="s">
        <v>84</v>
      </c>
      <c r="O7993">
        <v>27468</v>
      </c>
      <c r="P7993">
        <v>316</v>
      </c>
      <c r="Q7993" t="str">
        <f>_xlfn.CONCAT(Clientes__2[[#This Row],[Nombre]], " ",Clientes__2[[#This Row],[Nombres2]], " ",Clientes__2[[#This Row],[Apellido]],)</f>
        <v>Adrian  Bailey</v>
      </c>
      <c r="R7993" s="15">
        <v>28775</v>
      </c>
      <c r="S7993" s="14" t="s">
        <v>42</v>
      </c>
      <c r="T7993" s="14" t="s">
        <v>42</v>
      </c>
      <c r="U7993">
        <v>60000</v>
      </c>
      <c r="V7993">
        <v>0</v>
      </c>
      <c r="W7993" s="14" t="s">
        <v>63</v>
      </c>
      <c r="X7993" s="14" t="s">
        <v>54</v>
      </c>
    </row>
    <row r="7994" spans="1:24" x14ac:dyDescent="0.2">
      <c r="A7994">
        <v>15569</v>
      </c>
      <c r="B7994">
        <v>536</v>
      </c>
      <c r="C7994" s="14" t="s">
        <v>102</v>
      </c>
      <c r="D7994" s="14"/>
      <c r="E7994" s="14" t="s">
        <v>148</v>
      </c>
      <c r="F7994" s="15">
        <v>21242</v>
      </c>
      <c r="G7994" s="14" t="s">
        <v>42</v>
      </c>
      <c r="H7994" s="14" t="s">
        <v>115</v>
      </c>
      <c r="I7994">
        <v>80000</v>
      </c>
      <c r="J7994">
        <v>1</v>
      </c>
      <c r="K7994" s="14" t="s">
        <v>63</v>
      </c>
      <c r="L7994" s="14" t="s">
        <v>54</v>
      </c>
      <c r="O7994">
        <v>23233</v>
      </c>
      <c r="P7994">
        <v>134</v>
      </c>
      <c r="Q7994" t="str">
        <f>_xlfn.CONCAT(Clientes__2[[#This Row],[Nombre]], " ",Clientes__2[[#This Row],[Nombres2]], " ",Clientes__2[[#This Row],[Apellido]],)</f>
        <v>Morgan  Ward</v>
      </c>
      <c r="R7994" s="15">
        <v>26252</v>
      </c>
      <c r="S7994" s="14" t="s">
        <v>43</v>
      </c>
      <c r="T7994" s="14" t="s">
        <v>42</v>
      </c>
      <c r="U7994">
        <v>40000</v>
      </c>
      <c r="V7994">
        <v>2</v>
      </c>
      <c r="W7994" s="14" t="s">
        <v>63</v>
      </c>
      <c r="X7994" s="14" t="s">
        <v>91</v>
      </c>
    </row>
    <row r="7995" spans="1:24" x14ac:dyDescent="0.2">
      <c r="A7995">
        <v>16548</v>
      </c>
      <c r="B7995">
        <v>188</v>
      </c>
      <c r="C7995" s="14" t="s">
        <v>532</v>
      </c>
      <c r="D7995" s="14"/>
      <c r="E7995" s="14" t="s">
        <v>493</v>
      </c>
      <c r="F7995" s="15">
        <v>22111</v>
      </c>
      <c r="G7995" s="14" t="s">
        <v>42</v>
      </c>
      <c r="H7995" s="14" t="s">
        <v>42</v>
      </c>
      <c r="I7995">
        <v>30000</v>
      </c>
      <c r="J7995">
        <v>3</v>
      </c>
      <c r="K7995" s="14" t="s">
        <v>55</v>
      </c>
      <c r="L7995" s="14" t="s">
        <v>91</v>
      </c>
      <c r="O7995">
        <v>12398</v>
      </c>
      <c r="P7995">
        <v>187</v>
      </c>
      <c r="Q7995" t="str">
        <f>_xlfn.CONCAT(Clientes__2[[#This Row],[Nombre]], " ",Clientes__2[[#This Row],[Nombres2]], " ",Clientes__2[[#This Row],[Apellido]],)</f>
        <v>Darren  Rubio</v>
      </c>
      <c r="R7995" s="15">
        <v>26126</v>
      </c>
      <c r="S7995" s="14" t="s">
        <v>43</v>
      </c>
      <c r="T7995" s="14" t="s">
        <v>115</v>
      </c>
      <c r="U7995">
        <v>40000</v>
      </c>
      <c r="V7995">
        <v>2</v>
      </c>
      <c r="W7995" s="14" t="s">
        <v>63</v>
      </c>
      <c r="X7995" s="14" t="s">
        <v>91</v>
      </c>
    </row>
    <row r="7996" spans="1:24" x14ac:dyDescent="0.2">
      <c r="A7996">
        <v>16522</v>
      </c>
      <c r="B7996">
        <v>21</v>
      </c>
      <c r="C7996" s="14" t="s">
        <v>227</v>
      </c>
      <c r="D7996" s="14"/>
      <c r="E7996" s="14" t="s">
        <v>638</v>
      </c>
      <c r="F7996" s="15">
        <v>29041</v>
      </c>
      <c r="G7996" s="14" t="s">
        <v>42</v>
      </c>
      <c r="H7996" s="14" t="s">
        <v>115</v>
      </c>
      <c r="I7996">
        <v>10000</v>
      </c>
      <c r="J7996">
        <v>1</v>
      </c>
      <c r="K7996" s="14" t="s">
        <v>67</v>
      </c>
      <c r="L7996" s="14" t="s">
        <v>60</v>
      </c>
      <c r="O7996">
        <v>27872</v>
      </c>
      <c r="P7996">
        <v>26</v>
      </c>
      <c r="Q7996" t="str">
        <f>_xlfn.CONCAT(Clientes__2[[#This Row],[Nombre]], " ",Clientes__2[[#This Row],[Nombres2]], " ",Clientes__2[[#This Row],[Apellido]],)</f>
        <v>Casey  Pal</v>
      </c>
      <c r="R7996" s="15">
        <v>28888</v>
      </c>
      <c r="S7996" s="14" t="s">
        <v>43</v>
      </c>
      <c r="T7996" s="14" t="s">
        <v>42</v>
      </c>
      <c r="U7996">
        <v>20000</v>
      </c>
      <c r="V7996">
        <v>0</v>
      </c>
      <c r="W7996" s="14" t="s">
        <v>55</v>
      </c>
      <c r="X7996" s="14" t="s">
        <v>91</v>
      </c>
    </row>
    <row r="7997" spans="1:24" x14ac:dyDescent="0.2">
      <c r="A7997">
        <v>16983</v>
      </c>
      <c r="B7997">
        <v>385</v>
      </c>
      <c r="C7997" s="14" t="s">
        <v>517</v>
      </c>
      <c r="D7997" s="14" t="s">
        <v>46</v>
      </c>
      <c r="E7997" s="14" t="s">
        <v>319</v>
      </c>
      <c r="F7997" s="15">
        <v>25267</v>
      </c>
      <c r="G7997" s="14" t="s">
        <v>42</v>
      </c>
      <c r="H7997" s="14" t="s">
        <v>42</v>
      </c>
      <c r="I7997">
        <v>80000</v>
      </c>
      <c r="J7997">
        <v>3</v>
      </c>
      <c r="K7997" s="14" t="s">
        <v>70</v>
      </c>
      <c r="L7997" s="14" t="s">
        <v>84</v>
      </c>
      <c r="O7997">
        <v>24558</v>
      </c>
      <c r="P7997">
        <v>231</v>
      </c>
      <c r="Q7997" t="str">
        <f>_xlfn.CONCAT(Clientes__2[[#This Row],[Nombre]], " ",Clientes__2[[#This Row],[Nombres2]], " ",Clientes__2[[#This Row],[Apellido]],)</f>
        <v>Gabriel L Collins</v>
      </c>
      <c r="R7997" s="15">
        <v>19758</v>
      </c>
      <c r="S7997" s="14" t="s">
        <v>42</v>
      </c>
      <c r="T7997" s="14" t="s">
        <v>115</v>
      </c>
      <c r="U7997">
        <v>90000</v>
      </c>
      <c r="V7997">
        <v>3</v>
      </c>
      <c r="W7997" s="14" t="s">
        <v>67</v>
      </c>
      <c r="X7997" s="14" t="s">
        <v>84</v>
      </c>
    </row>
    <row r="7998" spans="1:24" x14ac:dyDescent="0.2">
      <c r="A7998">
        <v>11655</v>
      </c>
      <c r="B7998">
        <v>311</v>
      </c>
      <c r="C7998" s="14" t="s">
        <v>668</v>
      </c>
      <c r="D7998" s="14"/>
      <c r="E7998" s="14" t="s">
        <v>242</v>
      </c>
      <c r="F7998" s="15">
        <v>26024</v>
      </c>
      <c r="G7998" s="14" t="s">
        <v>43</v>
      </c>
      <c r="H7998" s="14" t="s">
        <v>115</v>
      </c>
      <c r="I7998">
        <v>70000</v>
      </c>
      <c r="J7998">
        <v>2</v>
      </c>
      <c r="K7998" s="14" t="s">
        <v>70</v>
      </c>
      <c r="L7998" s="14" t="s">
        <v>84</v>
      </c>
      <c r="O7998">
        <v>18947</v>
      </c>
      <c r="P7998">
        <v>336</v>
      </c>
      <c r="Q7998" t="str">
        <f>_xlfn.CONCAT(Clientes__2[[#This Row],[Nombre]], " ",Clientes__2[[#This Row],[Nombres2]], " ",Clientes__2[[#This Row],[Apellido]],)</f>
        <v>Tamara  Sharma</v>
      </c>
      <c r="R7998" s="15">
        <v>20582</v>
      </c>
      <c r="S7998" s="14" t="s">
        <v>43</v>
      </c>
      <c r="T7998" s="14" t="s">
        <v>42</v>
      </c>
      <c r="U7998">
        <v>70000</v>
      </c>
      <c r="V7998">
        <v>3</v>
      </c>
      <c r="W7998" s="14" t="s">
        <v>63</v>
      </c>
      <c r="X7998" s="14" t="s">
        <v>84</v>
      </c>
    </row>
    <row r="7999" spans="1:24" x14ac:dyDescent="0.2">
      <c r="A7999">
        <v>16852</v>
      </c>
      <c r="B7999">
        <v>302</v>
      </c>
      <c r="C7999" s="14" t="s">
        <v>761</v>
      </c>
      <c r="D7999" s="14"/>
      <c r="E7999" s="14" t="s">
        <v>86</v>
      </c>
      <c r="F7999" s="15">
        <v>23169</v>
      </c>
      <c r="G7999" s="14" t="s">
        <v>43</v>
      </c>
      <c r="H7999" s="14" t="s">
        <v>115</v>
      </c>
      <c r="I7999">
        <v>110000</v>
      </c>
      <c r="J7999">
        <v>4</v>
      </c>
      <c r="K7999" s="14" t="s">
        <v>55</v>
      </c>
      <c r="L7999" s="14" t="s">
        <v>66</v>
      </c>
      <c r="O7999">
        <v>11006</v>
      </c>
      <c r="P7999">
        <v>8</v>
      </c>
      <c r="Q7999" t="str">
        <f>_xlfn.CONCAT(Clientes__2[[#This Row],[Nombre]], " ",Clientes__2[[#This Row],[Nombres2]], " ",Clientes__2[[#This Row],[Apellido]],)</f>
        <v>Kate  She</v>
      </c>
      <c r="R7999" s="15">
        <v>24082</v>
      </c>
      <c r="S7999" s="14" t="s">
        <v>43</v>
      </c>
      <c r="T7999" s="14" t="s">
        <v>115</v>
      </c>
      <c r="U7999">
        <v>70000</v>
      </c>
      <c r="V7999">
        <v>0</v>
      </c>
      <c r="W7999" s="14" t="s">
        <v>55</v>
      </c>
      <c r="X7999" s="14" t="s">
        <v>84</v>
      </c>
    </row>
    <row r="8000" spans="1:24" x14ac:dyDescent="0.2">
      <c r="A8000">
        <v>25026</v>
      </c>
      <c r="B8000">
        <v>24</v>
      </c>
      <c r="C8000" s="14" t="s">
        <v>360</v>
      </c>
      <c r="D8000" s="14" t="s">
        <v>260</v>
      </c>
      <c r="E8000" s="14" t="s">
        <v>175</v>
      </c>
      <c r="F8000" s="15">
        <v>19120</v>
      </c>
      <c r="G8000" s="14" t="s">
        <v>42</v>
      </c>
      <c r="H8000" s="14" t="s">
        <v>42</v>
      </c>
      <c r="I8000">
        <v>20000</v>
      </c>
      <c r="J8000">
        <v>2</v>
      </c>
      <c r="K8000" s="14" t="s">
        <v>81</v>
      </c>
      <c r="L8000" s="14" t="s">
        <v>91</v>
      </c>
      <c r="O8000">
        <v>12749</v>
      </c>
      <c r="P8000">
        <v>207</v>
      </c>
      <c r="Q8000" t="str">
        <f>_xlfn.CONCAT(Clientes__2[[#This Row],[Nombre]], " ",Clientes__2[[#This Row],[Nombres2]], " ",Clientes__2[[#This Row],[Apellido]],)</f>
        <v>Mitchell H Andersen</v>
      </c>
      <c r="R8000" s="15">
        <v>25994</v>
      </c>
      <c r="S8000" s="14" t="s">
        <v>43</v>
      </c>
      <c r="T8000" s="14" t="s">
        <v>42</v>
      </c>
      <c r="U8000">
        <v>30000</v>
      </c>
      <c r="V8000">
        <v>0</v>
      </c>
      <c r="W8000" s="14" t="s">
        <v>67</v>
      </c>
      <c r="X8000" s="14" t="s">
        <v>60</v>
      </c>
    </row>
    <row r="8001" spans="1:24" x14ac:dyDescent="0.2">
      <c r="A8001">
        <v>21321</v>
      </c>
      <c r="B8001">
        <v>612</v>
      </c>
      <c r="C8001" s="14" t="s">
        <v>479</v>
      </c>
      <c r="D8001" s="14"/>
      <c r="E8001" s="14" t="s">
        <v>603</v>
      </c>
      <c r="F8001" s="15">
        <v>22183</v>
      </c>
      <c r="G8001" s="14" t="s">
        <v>43</v>
      </c>
      <c r="H8001" s="14" t="s">
        <v>42</v>
      </c>
      <c r="I8001">
        <v>90000</v>
      </c>
      <c r="J8001">
        <v>4</v>
      </c>
      <c r="K8001" s="14" t="s">
        <v>67</v>
      </c>
      <c r="L8001" s="14" t="s">
        <v>84</v>
      </c>
      <c r="O8001">
        <v>20379</v>
      </c>
      <c r="P8001">
        <v>298</v>
      </c>
      <c r="Q8001" t="str">
        <f>_xlfn.CONCAT(Clientes__2[[#This Row],[Nombre]], " ",Clientes__2[[#This Row],[Nombres2]], " ",Clientes__2[[#This Row],[Apellido]],)</f>
        <v>Jon  Jai</v>
      </c>
      <c r="R8001" s="15">
        <v>13837</v>
      </c>
      <c r="S8001" s="14" t="s">
        <v>43</v>
      </c>
      <c r="T8001" s="14" t="s">
        <v>115</v>
      </c>
      <c r="U8001">
        <v>60000</v>
      </c>
      <c r="V8001">
        <v>3</v>
      </c>
      <c r="W8001" s="14" t="s">
        <v>70</v>
      </c>
      <c r="X8001" s="14" t="s">
        <v>66</v>
      </c>
    </row>
    <row r="8002" spans="1:24" x14ac:dyDescent="0.2">
      <c r="A8002">
        <v>13014</v>
      </c>
      <c r="B8002">
        <v>614</v>
      </c>
      <c r="C8002" s="14" t="s">
        <v>133</v>
      </c>
      <c r="D8002" s="14" t="s">
        <v>123</v>
      </c>
      <c r="E8002" s="14" t="s">
        <v>509</v>
      </c>
      <c r="F8002" s="15">
        <v>25032</v>
      </c>
      <c r="G8002" s="14" t="s">
        <v>42</v>
      </c>
      <c r="H8002" s="14" t="s">
        <v>42</v>
      </c>
      <c r="I8002">
        <v>100000</v>
      </c>
      <c r="J8002">
        <v>2</v>
      </c>
      <c r="K8002" s="14" t="s">
        <v>55</v>
      </c>
      <c r="L8002" s="14" t="s">
        <v>66</v>
      </c>
      <c r="O8002">
        <v>23060</v>
      </c>
      <c r="P8002">
        <v>352</v>
      </c>
      <c r="Q8002" t="str">
        <f>_xlfn.CONCAT(Clientes__2[[#This Row],[Nombre]], " ",Clientes__2[[#This Row],[Nombres2]], " ",Clientes__2[[#This Row],[Apellido]],)</f>
        <v>James E Clark</v>
      </c>
      <c r="R8002" s="15">
        <v>19151</v>
      </c>
      <c r="S8002" s="14" t="s">
        <v>42</v>
      </c>
      <c r="T8002" s="14" t="s">
        <v>115</v>
      </c>
      <c r="U8002">
        <v>40000</v>
      </c>
      <c r="V8002">
        <v>3</v>
      </c>
      <c r="W8002" s="14" t="s">
        <v>63</v>
      </c>
      <c r="X8002" s="14" t="s">
        <v>84</v>
      </c>
    </row>
    <row r="8003" spans="1:24" x14ac:dyDescent="0.2">
      <c r="A8003">
        <v>21213</v>
      </c>
      <c r="B8003">
        <v>25</v>
      </c>
      <c r="C8003" s="14" t="s">
        <v>705</v>
      </c>
      <c r="D8003" s="14" t="s">
        <v>123</v>
      </c>
      <c r="E8003" s="14" t="s">
        <v>41</v>
      </c>
      <c r="F8003" s="15">
        <v>23697</v>
      </c>
      <c r="G8003" s="14" t="s">
        <v>43</v>
      </c>
      <c r="H8003" s="14" t="s">
        <v>42</v>
      </c>
      <c r="I8003">
        <v>70000</v>
      </c>
      <c r="J8003">
        <v>0</v>
      </c>
      <c r="K8003" s="14" t="s">
        <v>55</v>
      </c>
      <c r="L8003" s="14" t="s">
        <v>84</v>
      </c>
      <c r="O8003">
        <v>28587</v>
      </c>
      <c r="P8003">
        <v>339</v>
      </c>
      <c r="Q8003" t="str">
        <f>_xlfn.CONCAT(Clientes__2[[#This Row],[Nombre]], " ",Clientes__2[[#This Row],[Nombres2]], " ",Clientes__2[[#This Row],[Apellido]],)</f>
        <v>Peter E Black</v>
      </c>
      <c r="R8003" s="15">
        <v>19779</v>
      </c>
      <c r="S8003" s="14" t="s">
        <v>42</v>
      </c>
      <c r="T8003" s="14" t="s">
        <v>42</v>
      </c>
      <c r="U8003">
        <v>40000</v>
      </c>
      <c r="V8003">
        <v>1</v>
      </c>
      <c r="W8003" s="14" t="s">
        <v>63</v>
      </c>
      <c r="X8003" s="14" t="s">
        <v>91</v>
      </c>
    </row>
    <row r="8004" spans="1:24" x14ac:dyDescent="0.2">
      <c r="A8004">
        <v>11983</v>
      </c>
      <c r="B8004">
        <v>298</v>
      </c>
      <c r="C8004" s="14" t="s">
        <v>895</v>
      </c>
      <c r="D8004" s="14"/>
      <c r="E8004" s="14" t="s">
        <v>489</v>
      </c>
      <c r="F8004" s="15">
        <v>20878</v>
      </c>
      <c r="G8004" s="14" t="s">
        <v>42</v>
      </c>
      <c r="H8004" s="14" t="s">
        <v>115</v>
      </c>
      <c r="I8004">
        <v>70000</v>
      </c>
      <c r="J8004">
        <v>3</v>
      </c>
      <c r="K8004" s="14" t="s">
        <v>63</v>
      </c>
      <c r="L8004" s="14" t="s">
        <v>84</v>
      </c>
      <c r="O8004">
        <v>18487</v>
      </c>
      <c r="P8004">
        <v>39</v>
      </c>
      <c r="Q8004" t="str">
        <f>_xlfn.CONCAT(Clientes__2[[#This Row],[Nombre]], " ",Clientes__2[[#This Row],[Nombres2]], " ",Clientes__2[[#This Row],[Apellido]],)</f>
        <v>Cheryl  Ortega</v>
      </c>
      <c r="R8004" s="15">
        <v>20738</v>
      </c>
      <c r="S8004" s="14" t="s">
        <v>43</v>
      </c>
      <c r="T8004" s="14" t="s">
        <v>115</v>
      </c>
      <c r="U8004">
        <v>70000</v>
      </c>
      <c r="V8004">
        <v>2</v>
      </c>
      <c r="W8004" s="14" t="s">
        <v>67</v>
      </c>
      <c r="X8004" s="14" t="s">
        <v>54</v>
      </c>
    </row>
    <row r="8005" spans="1:24" x14ac:dyDescent="0.2">
      <c r="A8005">
        <v>16614</v>
      </c>
      <c r="B8005">
        <v>16</v>
      </c>
      <c r="C8005" s="14" t="s">
        <v>174</v>
      </c>
      <c r="D8005" s="14" t="s">
        <v>116</v>
      </c>
      <c r="E8005" s="14" t="s">
        <v>205</v>
      </c>
      <c r="F8005" s="15">
        <v>26929</v>
      </c>
      <c r="G8005" s="14" t="s">
        <v>42</v>
      </c>
      <c r="H8005" s="14" t="s">
        <v>115</v>
      </c>
      <c r="I8005">
        <v>80000</v>
      </c>
      <c r="J8005">
        <v>0</v>
      </c>
      <c r="K8005" s="14" t="s">
        <v>55</v>
      </c>
      <c r="L8005" s="14" t="s">
        <v>84</v>
      </c>
      <c r="O8005">
        <v>16335</v>
      </c>
      <c r="P8005">
        <v>298</v>
      </c>
      <c r="Q8005" t="str">
        <f>_xlfn.CONCAT(Clientes__2[[#This Row],[Nombre]], " ",Clientes__2[[#This Row],[Nombres2]], " ",Clientes__2[[#This Row],[Apellido]],)</f>
        <v>Alison A Shen</v>
      </c>
      <c r="R8005" s="15">
        <v>28362</v>
      </c>
      <c r="S8005" s="14" t="s">
        <v>43</v>
      </c>
      <c r="T8005" s="14" t="s">
        <v>115</v>
      </c>
      <c r="U8005">
        <v>30000</v>
      </c>
      <c r="V8005">
        <v>0</v>
      </c>
      <c r="W8005" s="14" t="s">
        <v>63</v>
      </c>
      <c r="X8005" s="14" t="s">
        <v>54</v>
      </c>
    </row>
    <row r="8006" spans="1:24" x14ac:dyDescent="0.2">
      <c r="A8006">
        <v>15777</v>
      </c>
      <c r="B8006">
        <v>637</v>
      </c>
      <c r="C8006" s="14" t="s">
        <v>235</v>
      </c>
      <c r="D8006" s="14" t="s">
        <v>126</v>
      </c>
      <c r="E8006" s="14" t="s">
        <v>355</v>
      </c>
      <c r="F8006" s="15">
        <v>20841</v>
      </c>
      <c r="G8006" s="14" t="s">
        <v>42</v>
      </c>
      <c r="H8006" s="14" t="s">
        <v>115</v>
      </c>
      <c r="I8006">
        <v>60000</v>
      </c>
      <c r="J8006">
        <v>2</v>
      </c>
      <c r="K8006" s="14" t="s">
        <v>67</v>
      </c>
      <c r="L8006" s="14" t="s">
        <v>84</v>
      </c>
      <c r="O8006">
        <v>18223</v>
      </c>
      <c r="P8006">
        <v>539</v>
      </c>
      <c r="Q8006" t="str">
        <f>_xlfn.CONCAT(Clientes__2[[#This Row],[Nombre]], " ",Clientes__2[[#This Row],[Nombres2]], " ",Clientes__2[[#This Row],[Apellido]],)</f>
        <v>Brianna D Smith</v>
      </c>
      <c r="R8006" s="15">
        <v>23644</v>
      </c>
      <c r="S8006" s="14" t="s">
        <v>42</v>
      </c>
      <c r="T8006" s="14" t="s">
        <v>42</v>
      </c>
      <c r="U8006">
        <v>90000</v>
      </c>
      <c r="V8006">
        <v>5</v>
      </c>
      <c r="W8006" s="14" t="s">
        <v>63</v>
      </c>
      <c r="X8006" s="14" t="s">
        <v>84</v>
      </c>
    </row>
    <row r="8007" spans="1:24" x14ac:dyDescent="0.2">
      <c r="A8007">
        <v>13508</v>
      </c>
      <c r="B8007">
        <v>205</v>
      </c>
      <c r="C8007" s="14" t="s">
        <v>635</v>
      </c>
      <c r="D8007" s="14" t="s">
        <v>40</v>
      </c>
      <c r="E8007" s="14" t="s">
        <v>201</v>
      </c>
      <c r="F8007" s="15">
        <v>13736</v>
      </c>
      <c r="G8007" s="14" t="s">
        <v>42</v>
      </c>
      <c r="H8007" s="14" t="s">
        <v>115</v>
      </c>
      <c r="I8007">
        <v>20000</v>
      </c>
      <c r="J8007">
        <v>1</v>
      </c>
      <c r="K8007" s="14" t="s">
        <v>70</v>
      </c>
      <c r="L8007" s="14" t="s">
        <v>91</v>
      </c>
      <c r="O8007">
        <v>12572</v>
      </c>
      <c r="P8007">
        <v>29</v>
      </c>
      <c r="Q8007" t="str">
        <f>_xlfn.CONCAT(Clientes__2[[#This Row],[Nombre]], " ",Clientes__2[[#This Row],[Nombres2]], " ",Clientes__2[[#This Row],[Apellido]],)</f>
        <v>Cassandra T Sanchez</v>
      </c>
      <c r="R8007" s="15">
        <v>29368</v>
      </c>
      <c r="S8007" s="14" t="s">
        <v>43</v>
      </c>
      <c r="T8007" s="14" t="s">
        <v>115</v>
      </c>
      <c r="U8007">
        <v>10000</v>
      </c>
      <c r="V8007">
        <v>0</v>
      </c>
      <c r="W8007" s="14" t="s">
        <v>63</v>
      </c>
      <c r="X8007" s="14" t="s">
        <v>60</v>
      </c>
    </row>
    <row r="8008" spans="1:24" x14ac:dyDescent="0.2">
      <c r="A8008">
        <v>19083</v>
      </c>
      <c r="B8008">
        <v>36</v>
      </c>
      <c r="C8008" s="14" t="s">
        <v>856</v>
      </c>
      <c r="D8008" s="14" t="s">
        <v>40</v>
      </c>
      <c r="E8008" s="14" t="s">
        <v>440</v>
      </c>
      <c r="F8008" s="15">
        <v>27435</v>
      </c>
      <c r="G8008" s="14" t="s">
        <v>43</v>
      </c>
      <c r="H8008" s="14" t="s">
        <v>42</v>
      </c>
      <c r="I8008">
        <v>70000</v>
      </c>
      <c r="J8008">
        <v>0</v>
      </c>
      <c r="K8008" s="14" t="s">
        <v>55</v>
      </c>
      <c r="L8008" s="14" t="s">
        <v>84</v>
      </c>
      <c r="O8008">
        <v>12177</v>
      </c>
      <c r="P8008">
        <v>59</v>
      </c>
      <c r="Q8008" t="str">
        <f>_xlfn.CONCAT(Clientes__2[[#This Row],[Nombre]], " ",Clientes__2[[#This Row],[Nombres2]], " ",Clientes__2[[#This Row],[Apellido]],)</f>
        <v>Steven T Rivera</v>
      </c>
      <c r="R8008" s="15">
        <v>20175</v>
      </c>
      <c r="S8008" s="14" t="s">
        <v>43</v>
      </c>
      <c r="T8008" s="14" t="s">
        <v>42</v>
      </c>
      <c r="U8008">
        <v>70000</v>
      </c>
      <c r="V8008">
        <v>4</v>
      </c>
      <c r="W8008" s="14" t="s">
        <v>67</v>
      </c>
      <c r="X8008" s="14" t="s">
        <v>84</v>
      </c>
    </row>
    <row r="8009" spans="1:24" x14ac:dyDescent="0.2">
      <c r="A8009">
        <v>20993</v>
      </c>
      <c r="B8009">
        <v>30</v>
      </c>
      <c r="C8009" s="14" t="s">
        <v>360</v>
      </c>
      <c r="D8009" s="14" t="s">
        <v>347</v>
      </c>
      <c r="E8009" s="14" t="s">
        <v>233</v>
      </c>
      <c r="F8009" s="15">
        <v>28959</v>
      </c>
      <c r="G8009" s="14" t="s">
        <v>43</v>
      </c>
      <c r="H8009" s="14" t="s">
        <v>42</v>
      </c>
      <c r="I8009">
        <v>20000</v>
      </c>
      <c r="J8009">
        <v>0</v>
      </c>
      <c r="K8009" s="14" t="s">
        <v>55</v>
      </c>
      <c r="L8009" s="14" t="s">
        <v>91</v>
      </c>
      <c r="O8009">
        <v>23564</v>
      </c>
      <c r="P8009">
        <v>345</v>
      </c>
      <c r="Q8009" t="str">
        <f>_xlfn.CONCAT(Clientes__2[[#This Row],[Nombre]], " ",Clientes__2[[#This Row],[Nombres2]], " ",Clientes__2[[#This Row],[Apellido]],)</f>
        <v>Mitchell B Xie</v>
      </c>
      <c r="R8009" s="15">
        <v>28202</v>
      </c>
      <c r="S8009" s="14" t="s">
        <v>43</v>
      </c>
      <c r="T8009" s="14" t="s">
        <v>115</v>
      </c>
      <c r="U8009">
        <v>30000</v>
      </c>
      <c r="V8009">
        <v>0</v>
      </c>
      <c r="W8009" s="14" t="s">
        <v>81</v>
      </c>
      <c r="X8009" s="14" t="s">
        <v>91</v>
      </c>
    </row>
    <row r="8010" spans="1:24" x14ac:dyDescent="0.2">
      <c r="A8010">
        <v>21359</v>
      </c>
      <c r="B8010">
        <v>12</v>
      </c>
      <c r="C8010" s="14" t="s">
        <v>695</v>
      </c>
      <c r="D8010" s="14"/>
      <c r="E8010" s="14" t="s">
        <v>474</v>
      </c>
      <c r="F8010" s="15">
        <v>16949</v>
      </c>
      <c r="G8010" s="14" t="s">
        <v>42</v>
      </c>
      <c r="H8010" s="14" t="s">
        <v>42</v>
      </c>
      <c r="I8010">
        <v>30000</v>
      </c>
      <c r="J8010">
        <v>2</v>
      </c>
      <c r="K8010" s="14" t="s">
        <v>63</v>
      </c>
      <c r="L8010" s="14" t="s">
        <v>91</v>
      </c>
      <c r="O8010">
        <v>16790</v>
      </c>
      <c r="P8010">
        <v>547</v>
      </c>
      <c r="Q8010" t="str">
        <f>_xlfn.CONCAT(Clientes__2[[#This Row],[Nombre]], " ",Clientes__2[[#This Row],[Nombres2]], " ",Clientes__2[[#This Row],[Apellido]],)</f>
        <v>Johnny  Luo</v>
      </c>
      <c r="R8010" s="15">
        <v>17208</v>
      </c>
      <c r="S8010" s="14" t="s">
        <v>42</v>
      </c>
      <c r="T8010" s="14" t="s">
        <v>42</v>
      </c>
      <c r="U8010">
        <v>60000</v>
      </c>
      <c r="V8010">
        <v>5</v>
      </c>
      <c r="W8010" s="14" t="s">
        <v>55</v>
      </c>
      <c r="X8010" s="14" t="s">
        <v>66</v>
      </c>
    </row>
    <row r="8011" spans="1:24" x14ac:dyDescent="0.2">
      <c r="A8011">
        <v>14169</v>
      </c>
      <c r="B8011">
        <v>208</v>
      </c>
      <c r="C8011" s="14" t="s">
        <v>746</v>
      </c>
      <c r="D8011" s="14" t="s">
        <v>123</v>
      </c>
      <c r="E8011" s="14" t="s">
        <v>127</v>
      </c>
      <c r="F8011" s="15">
        <v>24944</v>
      </c>
      <c r="G8011" s="14" t="s">
        <v>43</v>
      </c>
      <c r="H8011" s="14" t="s">
        <v>115</v>
      </c>
      <c r="I8011">
        <v>10000</v>
      </c>
      <c r="J8011">
        <v>3</v>
      </c>
      <c r="K8011" s="14" t="s">
        <v>67</v>
      </c>
      <c r="L8011" s="14" t="s">
        <v>60</v>
      </c>
      <c r="O8011">
        <v>29227</v>
      </c>
      <c r="P8011">
        <v>307</v>
      </c>
      <c r="Q8011" t="str">
        <f>_xlfn.CONCAT(Clientes__2[[#This Row],[Nombre]], " ",Clientes__2[[#This Row],[Nombres2]], " ",Clientes__2[[#This Row],[Apellido]],)</f>
        <v>Carmen E Martinez</v>
      </c>
      <c r="R8011" s="15">
        <v>12424</v>
      </c>
      <c r="S8011" s="14" t="s">
        <v>43</v>
      </c>
      <c r="T8011" s="14" t="s">
        <v>42</v>
      </c>
      <c r="U8011">
        <v>70000</v>
      </c>
      <c r="V8011">
        <v>4</v>
      </c>
      <c r="W8011" s="14" t="s">
        <v>70</v>
      </c>
      <c r="X8011" s="14" t="s">
        <v>66</v>
      </c>
    </row>
    <row r="8012" spans="1:24" x14ac:dyDescent="0.2">
      <c r="A8012">
        <v>27272</v>
      </c>
      <c r="B8012">
        <v>545</v>
      </c>
      <c r="C8012" s="14" t="s">
        <v>79</v>
      </c>
      <c r="D8012" s="14"/>
      <c r="E8012" s="14" t="s">
        <v>284</v>
      </c>
      <c r="F8012" s="15">
        <v>26050</v>
      </c>
      <c r="G8012" s="14" t="s">
        <v>42</v>
      </c>
      <c r="H8012" s="14" t="s">
        <v>42</v>
      </c>
      <c r="I8012">
        <v>60000</v>
      </c>
      <c r="J8012">
        <v>1</v>
      </c>
      <c r="K8012" s="14" t="s">
        <v>70</v>
      </c>
      <c r="L8012" s="14" t="s">
        <v>84</v>
      </c>
      <c r="O8012">
        <v>19408</v>
      </c>
      <c r="P8012">
        <v>329</v>
      </c>
      <c r="Q8012" t="str">
        <f>_xlfn.CONCAT(Clientes__2[[#This Row],[Nombre]], " ",Clientes__2[[#This Row],[Nombres2]], " ",Clientes__2[[#This Row],[Apellido]],)</f>
        <v>Elijah  Chen</v>
      </c>
      <c r="R8012" s="15">
        <v>21936</v>
      </c>
      <c r="S8012" s="14" t="s">
        <v>42</v>
      </c>
      <c r="T8012" s="14" t="s">
        <v>115</v>
      </c>
      <c r="U8012">
        <v>60000</v>
      </c>
      <c r="V8012">
        <v>1</v>
      </c>
      <c r="W8012" s="14" t="s">
        <v>63</v>
      </c>
      <c r="X8012" s="14" t="s">
        <v>54</v>
      </c>
    </row>
    <row r="8013" spans="1:24" x14ac:dyDescent="0.2">
      <c r="A8013">
        <v>16266</v>
      </c>
      <c r="B8013">
        <v>212</v>
      </c>
      <c r="C8013" s="14" t="s">
        <v>596</v>
      </c>
      <c r="D8013" s="14"/>
      <c r="E8013" s="14" t="s">
        <v>316</v>
      </c>
      <c r="F8013" s="15">
        <v>24215</v>
      </c>
      <c r="G8013" s="14" t="s">
        <v>42</v>
      </c>
      <c r="H8013" s="14" t="s">
        <v>115</v>
      </c>
      <c r="I8013">
        <v>30000</v>
      </c>
      <c r="J8013">
        <v>1</v>
      </c>
      <c r="K8013" s="14" t="s">
        <v>55</v>
      </c>
      <c r="L8013" s="14" t="s">
        <v>54</v>
      </c>
      <c r="O8013">
        <v>22836</v>
      </c>
      <c r="P8013">
        <v>168</v>
      </c>
      <c r="Q8013" t="str">
        <f>_xlfn.CONCAT(Clientes__2[[#This Row],[Nombre]], " ",Clientes__2[[#This Row],[Nombres2]], " ",Clientes__2[[#This Row],[Apellido]],)</f>
        <v>Alisha  Yang</v>
      </c>
      <c r="R8013" s="15">
        <v>17261</v>
      </c>
      <c r="S8013" s="14" t="s">
        <v>43</v>
      </c>
      <c r="T8013" s="14" t="s">
        <v>115</v>
      </c>
      <c r="U8013">
        <v>110000</v>
      </c>
      <c r="V8013">
        <v>4</v>
      </c>
      <c r="W8013" s="14" t="s">
        <v>81</v>
      </c>
      <c r="X8013" s="14" t="s">
        <v>84</v>
      </c>
    </row>
    <row r="8014" spans="1:24" x14ac:dyDescent="0.2">
      <c r="A8014">
        <v>19066</v>
      </c>
      <c r="B8014">
        <v>238</v>
      </c>
      <c r="C8014" s="14" t="s">
        <v>702</v>
      </c>
      <c r="D8014" s="14"/>
      <c r="E8014" s="14" t="s">
        <v>242</v>
      </c>
      <c r="F8014" s="15">
        <v>19016</v>
      </c>
      <c r="G8014" s="14" t="s">
        <v>42</v>
      </c>
      <c r="H8014" s="14" t="s">
        <v>42</v>
      </c>
      <c r="I8014">
        <v>130000</v>
      </c>
      <c r="J8014">
        <v>4</v>
      </c>
      <c r="K8014" s="14" t="s">
        <v>63</v>
      </c>
      <c r="L8014" s="14" t="s">
        <v>84</v>
      </c>
      <c r="O8014">
        <v>27884</v>
      </c>
      <c r="P8014">
        <v>147</v>
      </c>
      <c r="Q8014" t="str">
        <f>_xlfn.CONCAT(Clientes__2[[#This Row],[Nombre]], " ",Clientes__2[[#This Row],[Nombres2]], " ",Clientes__2[[#This Row],[Apellido]],)</f>
        <v>Dylan  Sharma</v>
      </c>
      <c r="R8014" s="15">
        <v>22499</v>
      </c>
      <c r="S8014" s="14" t="s">
        <v>42</v>
      </c>
      <c r="T8014" s="14" t="s">
        <v>115</v>
      </c>
      <c r="U8014">
        <v>30000</v>
      </c>
      <c r="V8014">
        <v>4</v>
      </c>
      <c r="W8014" s="14" t="s">
        <v>70</v>
      </c>
      <c r="X8014" s="14" t="s">
        <v>91</v>
      </c>
    </row>
    <row r="8015" spans="1:24" x14ac:dyDescent="0.2">
      <c r="A8015">
        <v>18389</v>
      </c>
      <c r="B8015">
        <v>49</v>
      </c>
      <c r="C8015" s="14" t="s">
        <v>306</v>
      </c>
      <c r="D8015" s="14" t="s">
        <v>40</v>
      </c>
      <c r="E8015" s="14" t="s">
        <v>257</v>
      </c>
      <c r="F8015" s="15">
        <v>22700</v>
      </c>
      <c r="G8015" s="14" t="s">
        <v>43</v>
      </c>
      <c r="H8015" s="14" t="s">
        <v>42</v>
      </c>
      <c r="I8015">
        <v>80000</v>
      </c>
      <c r="J8015">
        <v>5</v>
      </c>
      <c r="K8015" s="14" t="s">
        <v>63</v>
      </c>
      <c r="L8015" s="14" t="s">
        <v>84</v>
      </c>
      <c r="O8015">
        <v>11776</v>
      </c>
      <c r="P8015">
        <v>368</v>
      </c>
      <c r="Q8015" t="str">
        <f>_xlfn.CONCAT(Clientes__2[[#This Row],[Nombre]], " ",Clientes__2[[#This Row],[Nombres2]], " ",Clientes__2[[#This Row],[Apellido]],)</f>
        <v>Marcus T Gray</v>
      </c>
      <c r="R8015" s="15">
        <v>26848</v>
      </c>
      <c r="S8015" s="14" t="s">
        <v>42</v>
      </c>
      <c r="T8015" s="14" t="s">
        <v>42</v>
      </c>
      <c r="U8015">
        <v>50000</v>
      </c>
      <c r="V8015">
        <v>1</v>
      </c>
      <c r="W8015" s="14" t="s">
        <v>70</v>
      </c>
      <c r="X8015" s="14" t="s">
        <v>54</v>
      </c>
    </row>
    <row r="8016" spans="1:24" x14ac:dyDescent="0.2">
      <c r="A8016">
        <v>22861</v>
      </c>
      <c r="B8016">
        <v>542</v>
      </c>
      <c r="C8016" s="14" t="s">
        <v>97</v>
      </c>
      <c r="D8016" s="14" t="s">
        <v>339</v>
      </c>
      <c r="E8016" s="14" t="s">
        <v>398</v>
      </c>
      <c r="F8016" s="15">
        <v>23575</v>
      </c>
      <c r="G8016" s="14" t="s">
        <v>42</v>
      </c>
      <c r="H8016" s="14" t="s">
        <v>42</v>
      </c>
      <c r="I8016">
        <v>90000</v>
      </c>
      <c r="J8016">
        <v>5</v>
      </c>
      <c r="K8016" s="14" t="s">
        <v>63</v>
      </c>
      <c r="L8016" s="14" t="s">
        <v>84</v>
      </c>
      <c r="O8016">
        <v>26168</v>
      </c>
      <c r="P8016">
        <v>614</v>
      </c>
      <c r="Q8016" t="str">
        <f>_xlfn.CONCAT(Clientes__2[[#This Row],[Nombre]], " ",Clientes__2[[#This Row],[Nombres2]], " ",Clientes__2[[#This Row],[Apellido]],)</f>
        <v>Devin P Hughes</v>
      </c>
      <c r="R8016" s="15">
        <v>27998</v>
      </c>
      <c r="S8016" s="14" t="s">
        <v>43</v>
      </c>
      <c r="T8016" s="14" t="s">
        <v>42</v>
      </c>
      <c r="U8016">
        <v>30000</v>
      </c>
      <c r="V8016">
        <v>0</v>
      </c>
      <c r="W8016" s="14" t="s">
        <v>67</v>
      </c>
      <c r="X8016" s="14" t="s">
        <v>54</v>
      </c>
    </row>
    <row r="8017" spans="1:24" x14ac:dyDescent="0.2">
      <c r="A8017">
        <v>23615</v>
      </c>
      <c r="B8017">
        <v>275</v>
      </c>
      <c r="C8017" s="14" t="s">
        <v>804</v>
      </c>
      <c r="D8017" s="14"/>
      <c r="E8017" s="14" t="s">
        <v>277</v>
      </c>
      <c r="F8017" s="15">
        <v>16540</v>
      </c>
      <c r="G8017" s="14" t="s">
        <v>42</v>
      </c>
      <c r="H8017" s="14" t="s">
        <v>115</v>
      </c>
      <c r="I8017">
        <v>160000</v>
      </c>
      <c r="J8017">
        <v>3</v>
      </c>
      <c r="K8017" s="14" t="s">
        <v>55</v>
      </c>
      <c r="L8017" s="14" t="s">
        <v>66</v>
      </c>
      <c r="O8017">
        <v>21550</v>
      </c>
      <c r="P8017">
        <v>163</v>
      </c>
      <c r="Q8017" t="str">
        <f>_xlfn.CONCAT(Clientes__2[[#This Row],[Nombre]], " ",Clientes__2[[#This Row],[Nombres2]], " ",Clientes__2[[#This Row],[Apellido]],)</f>
        <v>Kendra  Suarez</v>
      </c>
      <c r="R8017" s="15">
        <v>17405</v>
      </c>
      <c r="S8017" s="14" t="s">
        <v>42</v>
      </c>
      <c r="T8017" s="14" t="s">
        <v>115</v>
      </c>
      <c r="U8017">
        <v>100000</v>
      </c>
      <c r="V8017">
        <v>3</v>
      </c>
      <c r="W8017" s="14" t="s">
        <v>67</v>
      </c>
      <c r="X8017" s="14" t="s">
        <v>66</v>
      </c>
    </row>
    <row r="8018" spans="1:24" x14ac:dyDescent="0.2">
      <c r="A8018">
        <v>24729</v>
      </c>
      <c r="B8018">
        <v>55</v>
      </c>
      <c r="C8018" s="14" t="s">
        <v>697</v>
      </c>
      <c r="D8018" s="14" t="s">
        <v>124</v>
      </c>
      <c r="E8018" s="14" t="s">
        <v>288</v>
      </c>
      <c r="F8018" s="15">
        <v>27236</v>
      </c>
      <c r="G8018" s="14" t="s">
        <v>43</v>
      </c>
      <c r="H8018" s="14" t="s">
        <v>42</v>
      </c>
      <c r="I8018">
        <v>50000</v>
      </c>
      <c r="J8018">
        <v>0</v>
      </c>
      <c r="K8018" s="14" t="s">
        <v>70</v>
      </c>
      <c r="L8018" s="14" t="s">
        <v>54</v>
      </c>
      <c r="O8018">
        <v>22893</v>
      </c>
      <c r="P8018">
        <v>49</v>
      </c>
      <c r="Q8018" t="str">
        <f>_xlfn.CONCAT(Clientes__2[[#This Row],[Nombre]], " ",Clientes__2[[#This Row],[Nombres2]], " ",Clientes__2[[#This Row],[Apellido]],)</f>
        <v>Chase J Murphy</v>
      </c>
      <c r="R8018" s="15">
        <v>21748</v>
      </c>
      <c r="S8018" s="14" t="s">
        <v>43</v>
      </c>
      <c r="T8018" s="14" t="s">
        <v>115</v>
      </c>
      <c r="U8018">
        <v>70000</v>
      </c>
      <c r="V8018">
        <v>2</v>
      </c>
      <c r="W8018" s="14" t="s">
        <v>70</v>
      </c>
      <c r="X8018" s="14" t="s">
        <v>84</v>
      </c>
    </row>
    <row r="8019" spans="1:24" x14ac:dyDescent="0.2">
      <c r="A8019">
        <v>23001</v>
      </c>
      <c r="B8019">
        <v>536</v>
      </c>
      <c r="C8019" s="14" t="s">
        <v>778</v>
      </c>
      <c r="D8019" s="14"/>
      <c r="E8019" s="14" t="s">
        <v>72</v>
      </c>
      <c r="F8019" s="15">
        <v>24496</v>
      </c>
      <c r="G8019" s="14" t="s">
        <v>43</v>
      </c>
      <c r="H8019" s="14" t="s">
        <v>42</v>
      </c>
      <c r="I8019">
        <v>120000</v>
      </c>
      <c r="J8019">
        <v>0</v>
      </c>
      <c r="K8019" s="14" t="s">
        <v>55</v>
      </c>
      <c r="L8019" s="14" t="s">
        <v>66</v>
      </c>
      <c r="O8019">
        <v>20892</v>
      </c>
      <c r="P8019">
        <v>249</v>
      </c>
      <c r="Q8019" t="str">
        <f>_xlfn.CONCAT(Clientes__2[[#This Row],[Nombre]], " ",Clientes__2[[#This Row],[Nombres2]], " ",Clientes__2[[#This Row],[Apellido]],)</f>
        <v>Julio  Munoz</v>
      </c>
      <c r="R8019" s="15">
        <v>24665</v>
      </c>
      <c r="S8019" s="14" t="s">
        <v>42</v>
      </c>
      <c r="T8019" s="14" t="s">
        <v>42</v>
      </c>
      <c r="U8019">
        <v>40000</v>
      </c>
      <c r="V8019">
        <v>0</v>
      </c>
      <c r="W8019" s="14" t="s">
        <v>55</v>
      </c>
      <c r="X8019" s="14" t="s">
        <v>91</v>
      </c>
    </row>
    <row r="8020" spans="1:24" x14ac:dyDescent="0.2">
      <c r="A8020">
        <v>28032</v>
      </c>
      <c r="B8020">
        <v>325</v>
      </c>
      <c r="C8020" s="14" t="s">
        <v>428</v>
      </c>
      <c r="D8020" s="14" t="s">
        <v>124</v>
      </c>
      <c r="E8020" s="14" t="s">
        <v>314</v>
      </c>
      <c r="F8020" s="15">
        <v>17481</v>
      </c>
      <c r="G8020" s="14" t="s">
        <v>42</v>
      </c>
      <c r="H8020" s="14" t="s">
        <v>115</v>
      </c>
      <c r="I8020">
        <v>70000</v>
      </c>
      <c r="J8020">
        <v>2</v>
      </c>
      <c r="K8020" s="14" t="s">
        <v>55</v>
      </c>
      <c r="L8020" s="14" t="s">
        <v>66</v>
      </c>
      <c r="O8020">
        <v>24243</v>
      </c>
      <c r="P8020">
        <v>37</v>
      </c>
      <c r="Q8020" t="str">
        <f>_xlfn.CONCAT(Clientes__2[[#This Row],[Nombre]], " ",Clientes__2[[#This Row],[Nombres2]], " ",Clientes__2[[#This Row],[Apellido]],)</f>
        <v>Grace J Coleman</v>
      </c>
      <c r="R8020" s="15">
        <v>16991</v>
      </c>
      <c r="S8020" s="14" t="s">
        <v>42</v>
      </c>
      <c r="T8020" s="14" t="s">
        <v>115</v>
      </c>
      <c r="U8020">
        <v>30000</v>
      </c>
      <c r="V8020">
        <v>2</v>
      </c>
      <c r="W8020" s="14" t="s">
        <v>63</v>
      </c>
      <c r="X8020" s="14" t="s">
        <v>91</v>
      </c>
    </row>
    <row r="8021" spans="1:24" x14ac:dyDescent="0.2">
      <c r="A8021">
        <v>22591</v>
      </c>
      <c r="B8021">
        <v>147</v>
      </c>
      <c r="C8021" s="14" t="s">
        <v>479</v>
      </c>
      <c r="D8021" s="14" t="s">
        <v>185</v>
      </c>
      <c r="E8021" s="14" t="s">
        <v>831</v>
      </c>
      <c r="F8021" s="15">
        <v>21285</v>
      </c>
      <c r="G8021" s="14" t="s">
        <v>43</v>
      </c>
      <c r="H8021" s="14" t="s">
        <v>42</v>
      </c>
      <c r="I8021">
        <v>30000</v>
      </c>
      <c r="J8021">
        <v>1</v>
      </c>
      <c r="K8021" s="14" t="s">
        <v>70</v>
      </c>
      <c r="L8021" s="14" t="s">
        <v>91</v>
      </c>
      <c r="O8021">
        <v>27753</v>
      </c>
      <c r="P8021">
        <v>552</v>
      </c>
      <c r="Q8021" t="str">
        <f>_xlfn.CONCAT(Clientes__2[[#This Row],[Nombre]], " ",Clientes__2[[#This Row],[Nombres2]], " ",Clientes__2[[#This Row],[Apellido]],)</f>
        <v>Jon G Becker</v>
      </c>
      <c r="R8021" s="15">
        <v>27721</v>
      </c>
      <c r="S8021" s="14" t="s">
        <v>42</v>
      </c>
      <c r="T8021" s="14" t="s">
        <v>42</v>
      </c>
      <c r="U8021">
        <v>40000</v>
      </c>
      <c r="V8021">
        <v>0</v>
      </c>
      <c r="W8021" s="14" t="s">
        <v>67</v>
      </c>
      <c r="X8021" s="14" t="s">
        <v>54</v>
      </c>
    </row>
    <row r="8022" spans="1:24" x14ac:dyDescent="0.2">
      <c r="A8022">
        <v>29271</v>
      </c>
      <c r="B8022">
        <v>552</v>
      </c>
      <c r="C8022" s="14" t="s">
        <v>296</v>
      </c>
      <c r="D8022" s="14"/>
      <c r="E8022" s="14" t="s">
        <v>383</v>
      </c>
      <c r="F8022" s="15">
        <v>22092</v>
      </c>
      <c r="G8022" s="14" t="s">
        <v>43</v>
      </c>
      <c r="H8022" s="14" t="s">
        <v>42</v>
      </c>
      <c r="I8022">
        <v>100000</v>
      </c>
      <c r="J8022">
        <v>0</v>
      </c>
      <c r="K8022" s="14" t="s">
        <v>63</v>
      </c>
      <c r="L8022" s="14" t="s">
        <v>84</v>
      </c>
      <c r="O8022">
        <v>18406</v>
      </c>
      <c r="P8022">
        <v>329</v>
      </c>
      <c r="Q8022" t="str">
        <f>_xlfn.CONCAT(Clientes__2[[#This Row],[Nombre]], " ",Clientes__2[[#This Row],[Nombres2]], " ",Clientes__2[[#This Row],[Apellido]],)</f>
        <v>Antonio  Henderson</v>
      </c>
      <c r="R8022" s="15">
        <v>22581</v>
      </c>
      <c r="S8022" s="14" t="s">
        <v>43</v>
      </c>
      <c r="T8022" s="14" t="s">
        <v>42</v>
      </c>
      <c r="U8022">
        <v>130000</v>
      </c>
      <c r="V8022">
        <v>1</v>
      </c>
      <c r="W8022" s="14" t="s">
        <v>55</v>
      </c>
      <c r="X8022" s="14" t="s">
        <v>66</v>
      </c>
    </row>
    <row r="8023" spans="1:24" x14ac:dyDescent="0.2">
      <c r="A8023">
        <v>18571</v>
      </c>
      <c r="B8023">
        <v>68</v>
      </c>
      <c r="C8023" s="14" t="s">
        <v>89</v>
      </c>
      <c r="D8023" s="14" t="s">
        <v>43</v>
      </c>
      <c r="E8023" s="14" t="s">
        <v>380</v>
      </c>
      <c r="F8023" s="15">
        <v>24417</v>
      </c>
      <c r="G8023" s="14" t="s">
        <v>43</v>
      </c>
      <c r="H8023" s="14" t="s">
        <v>42</v>
      </c>
      <c r="I8023">
        <v>60000</v>
      </c>
      <c r="J8023">
        <v>0</v>
      </c>
      <c r="K8023" s="14" t="s">
        <v>70</v>
      </c>
      <c r="L8023" s="14" t="s">
        <v>84</v>
      </c>
      <c r="O8023">
        <v>15444</v>
      </c>
      <c r="P8023">
        <v>278</v>
      </c>
      <c r="Q8023" t="str">
        <f>_xlfn.CONCAT(Clientes__2[[#This Row],[Nombre]], " ",Clientes__2[[#This Row],[Nombres2]], " ",Clientes__2[[#This Row],[Apellido]],)</f>
        <v>Cameron S Kumar</v>
      </c>
      <c r="R8023" s="15">
        <v>22686</v>
      </c>
      <c r="S8023" s="14" t="s">
        <v>42</v>
      </c>
      <c r="T8023" s="14" t="s">
        <v>42</v>
      </c>
      <c r="U8023">
        <v>20000</v>
      </c>
      <c r="V8023">
        <v>1</v>
      </c>
      <c r="W8023" s="14" t="s">
        <v>70</v>
      </c>
      <c r="X8023" s="14" t="s">
        <v>91</v>
      </c>
    </row>
    <row r="8024" spans="1:24" x14ac:dyDescent="0.2">
      <c r="A8024">
        <v>20014</v>
      </c>
      <c r="B8024">
        <v>307</v>
      </c>
      <c r="C8024" s="14" t="s">
        <v>659</v>
      </c>
      <c r="D8024" s="14"/>
      <c r="E8024" s="14" t="s">
        <v>122</v>
      </c>
      <c r="F8024" s="15">
        <v>25269</v>
      </c>
      <c r="G8024" s="14" t="s">
        <v>42</v>
      </c>
      <c r="H8024" s="14" t="s">
        <v>115</v>
      </c>
      <c r="I8024">
        <v>70000</v>
      </c>
      <c r="J8024">
        <v>5</v>
      </c>
      <c r="K8024" s="14" t="s">
        <v>70</v>
      </c>
      <c r="L8024" s="14" t="s">
        <v>84</v>
      </c>
      <c r="O8024">
        <v>13606</v>
      </c>
      <c r="P8024">
        <v>118</v>
      </c>
      <c r="Q8024" t="str">
        <f>_xlfn.CONCAT(Clientes__2[[#This Row],[Nombre]], " ",Clientes__2[[#This Row],[Nombres2]], " ",Clientes__2[[#This Row],[Apellido]],)</f>
        <v>Anne  Blanco</v>
      </c>
      <c r="R8024" s="15">
        <v>18080</v>
      </c>
      <c r="S8024" s="14" t="s">
        <v>42</v>
      </c>
      <c r="T8024" s="14" t="s">
        <v>42</v>
      </c>
      <c r="U8024">
        <v>100000</v>
      </c>
      <c r="V8024">
        <v>3</v>
      </c>
      <c r="W8024" s="14" t="s">
        <v>63</v>
      </c>
      <c r="X8024" s="14" t="s">
        <v>66</v>
      </c>
    </row>
    <row r="8025" spans="1:24" x14ac:dyDescent="0.2">
      <c r="A8025">
        <v>19995</v>
      </c>
      <c r="B8025">
        <v>355</v>
      </c>
      <c r="C8025" s="14" t="s">
        <v>348</v>
      </c>
      <c r="D8025" s="14"/>
      <c r="E8025" s="14" t="s">
        <v>286</v>
      </c>
      <c r="F8025" s="15">
        <v>24937</v>
      </c>
      <c r="G8025" s="14" t="s">
        <v>42</v>
      </c>
      <c r="H8025" s="14" t="s">
        <v>115</v>
      </c>
      <c r="I8025">
        <v>70000</v>
      </c>
      <c r="J8025">
        <v>2</v>
      </c>
      <c r="K8025" s="14" t="s">
        <v>55</v>
      </c>
      <c r="L8025" s="14" t="s">
        <v>54</v>
      </c>
      <c r="O8025">
        <v>17253</v>
      </c>
      <c r="P8025">
        <v>13</v>
      </c>
      <c r="Q8025" t="str">
        <f>_xlfn.CONCAT(Clientes__2[[#This Row],[Nombre]], " ",Clientes__2[[#This Row],[Nombres2]], " ",Clientes__2[[#This Row],[Apellido]],)</f>
        <v>Jordyn  Gonzales</v>
      </c>
      <c r="R8025" s="15">
        <v>26025</v>
      </c>
      <c r="S8025" s="14" t="s">
        <v>42</v>
      </c>
      <c r="T8025" s="14" t="s">
        <v>42</v>
      </c>
      <c r="U8025">
        <v>100000</v>
      </c>
      <c r="V8025">
        <v>0</v>
      </c>
      <c r="W8025" s="14" t="s">
        <v>67</v>
      </c>
      <c r="X8025" s="14" t="s">
        <v>66</v>
      </c>
    </row>
    <row r="8026" spans="1:24" x14ac:dyDescent="0.2">
      <c r="A8026">
        <v>20553</v>
      </c>
      <c r="B8026">
        <v>216</v>
      </c>
      <c r="C8026" s="14" t="s">
        <v>538</v>
      </c>
      <c r="D8026" s="14"/>
      <c r="E8026" s="14" t="s">
        <v>233</v>
      </c>
      <c r="F8026" s="15">
        <v>20783</v>
      </c>
      <c r="G8026" s="14" t="s">
        <v>42</v>
      </c>
      <c r="H8026" s="14" t="s">
        <v>42</v>
      </c>
      <c r="I8026">
        <v>100000</v>
      </c>
      <c r="J8026">
        <v>2</v>
      </c>
      <c r="K8026" s="14" t="s">
        <v>63</v>
      </c>
      <c r="L8026" s="14" t="s">
        <v>84</v>
      </c>
      <c r="O8026">
        <v>18144</v>
      </c>
      <c r="P8026">
        <v>202</v>
      </c>
      <c r="Q8026" t="str">
        <f>_xlfn.CONCAT(Clientes__2[[#This Row],[Nombre]], " ",Clientes__2[[#This Row],[Nombres2]], " ",Clientes__2[[#This Row],[Apellido]],)</f>
        <v>Damien  Xie</v>
      </c>
      <c r="R8026" s="15">
        <v>16382</v>
      </c>
      <c r="S8026" s="14" t="s">
        <v>42</v>
      </c>
      <c r="T8026" s="14" t="s">
        <v>115</v>
      </c>
      <c r="U8026">
        <v>80000</v>
      </c>
      <c r="V8026">
        <v>5</v>
      </c>
      <c r="W8026" s="14" t="s">
        <v>55</v>
      </c>
      <c r="X8026" s="14" t="s">
        <v>66</v>
      </c>
    </row>
    <row r="8027" spans="1:24" x14ac:dyDescent="0.2">
      <c r="A8027">
        <v>13969</v>
      </c>
      <c r="B8027">
        <v>23</v>
      </c>
      <c r="C8027" s="14" t="s">
        <v>494</v>
      </c>
      <c r="D8027" s="14" t="s">
        <v>124</v>
      </c>
      <c r="E8027" s="14" t="s">
        <v>127</v>
      </c>
      <c r="F8027" s="15">
        <v>24879</v>
      </c>
      <c r="G8027" s="14" t="s">
        <v>43</v>
      </c>
      <c r="H8027" s="14" t="s">
        <v>42</v>
      </c>
      <c r="I8027">
        <v>70000</v>
      </c>
      <c r="J8027">
        <v>0</v>
      </c>
      <c r="K8027" s="14" t="s">
        <v>55</v>
      </c>
      <c r="L8027" s="14" t="s">
        <v>84</v>
      </c>
      <c r="O8027">
        <v>13524</v>
      </c>
      <c r="P8027">
        <v>18</v>
      </c>
      <c r="Q8027" t="str">
        <f>_xlfn.CONCAT(Clientes__2[[#This Row],[Nombre]], " ",Clientes__2[[#This Row],[Nombres2]], " ",Clientes__2[[#This Row],[Apellido]],)</f>
        <v>Roy J Martinez</v>
      </c>
      <c r="R8027" s="15">
        <v>28713</v>
      </c>
      <c r="S8027" s="14" t="s">
        <v>42</v>
      </c>
      <c r="T8027" s="14" t="s">
        <v>115</v>
      </c>
      <c r="U8027">
        <v>20000</v>
      </c>
      <c r="V8027">
        <v>0</v>
      </c>
      <c r="W8027" s="14" t="s">
        <v>55</v>
      </c>
      <c r="X8027" s="14" t="s">
        <v>91</v>
      </c>
    </row>
    <row r="8028" spans="1:24" x14ac:dyDescent="0.2">
      <c r="A8028">
        <v>28491</v>
      </c>
      <c r="B8028">
        <v>203</v>
      </c>
      <c r="C8028" s="14" t="s">
        <v>623</v>
      </c>
      <c r="D8028" s="14" t="s">
        <v>123</v>
      </c>
      <c r="E8028" s="14" t="s">
        <v>603</v>
      </c>
      <c r="F8028" s="15">
        <v>22393</v>
      </c>
      <c r="G8028" s="14" t="s">
        <v>43</v>
      </c>
      <c r="H8028" s="14" t="s">
        <v>115</v>
      </c>
      <c r="I8028">
        <v>20000</v>
      </c>
      <c r="J8028">
        <v>1</v>
      </c>
      <c r="K8028" s="14" t="s">
        <v>63</v>
      </c>
      <c r="L8028" s="14" t="s">
        <v>60</v>
      </c>
      <c r="O8028">
        <v>12304</v>
      </c>
      <c r="P8028">
        <v>253</v>
      </c>
      <c r="Q8028" t="str">
        <f>_xlfn.CONCAT(Clientes__2[[#This Row],[Nombre]], " ",Clientes__2[[#This Row],[Nombres2]], " ",Clientes__2[[#This Row],[Apellido]],)</f>
        <v>Cassie E Jai</v>
      </c>
      <c r="R8028" s="15">
        <v>16958</v>
      </c>
      <c r="S8028" s="14" t="s">
        <v>43</v>
      </c>
      <c r="T8028" s="14" t="s">
        <v>42</v>
      </c>
      <c r="U8028">
        <v>130000</v>
      </c>
      <c r="V8028">
        <v>4</v>
      </c>
      <c r="W8028" s="14" t="s">
        <v>63</v>
      </c>
      <c r="X8028" s="14" t="s">
        <v>84</v>
      </c>
    </row>
    <row r="8029" spans="1:24" x14ac:dyDescent="0.2">
      <c r="A8029">
        <v>27418</v>
      </c>
      <c r="B8029">
        <v>385</v>
      </c>
      <c r="C8029" s="14" t="s">
        <v>535</v>
      </c>
      <c r="D8029" s="14"/>
      <c r="E8029" s="14" t="s">
        <v>314</v>
      </c>
      <c r="F8029" s="15">
        <v>17798</v>
      </c>
      <c r="G8029" s="14" t="s">
        <v>43</v>
      </c>
      <c r="H8029" s="14" t="s">
        <v>115</v>
      </c>
      <c r="I8029">
        <v>70000</v>
      </c>
      <c r="J8029">
        <v>4</v>
      </c>
      <c r="K8029" s="14" t="s">
        <v>63</v>
      </c>
      <c r="L8029" s="14" t="s">
        <v>84</v>
      </c>
      <c r="O8029">
        <v>14450</v>
      </c>
      <c r="P8029">
        <v>329</v>
      </c>
      <c r="Q8029" t="str">
        <f>_xlfn.CONCAT(Clientes__2[[#This Row],[Nombre]], " ",Clientes__2[[#This Row],[Nombres2]], " ",Clientes__2[[#This Row],[Apellido]],)</f>
        <v>Mya  Coleman</v>
      </c>
      <c r="R8029" s="15">
        <v>23476</v>
      </c>
      <c r="S8029" s="14" t="s">
        <v>42</v>
      </c>
      <c r="T8029" s="14" t="s">
        <v>42</v>
      </c>
      <c r="U8029">
        <v>130000</v>
      </c>
      <c r="V8029">
        <v>2</v>
      </c>
      <c r="W8029" s="14" t="s">
        <v>70</v>
      </c>
      <c r="X8029" s="14" t="s">
        <v>66</v>
      </c>
    </row>
    <row r="8030" spans="1:24" x14ac:dyDescent="0.2">
      <c r="A8030">
        <v>18368</v>
      </c>
      <c r="B8030">
        <v>49</v>
      </c>
      <c r="C8030" s="14" t="s">
        <v>551</v>
      </c>
      <c r="D8030" s="14" t="s">
        <v>339</v>
      </c>
      <c r="E8030" s="14" t="s">
        <v>398</v>
      </c>
      <c r="F8030" s="15">
        <v>25973</v>
      </c>
      <c r="G8030" s="14" t="s">
        <v>42</v>
      </c>
      <c r="H8030" s="14" t="s">
        <v>42</v>
      </c>
      <c r="I8030">
        <v>60000</v>
      </c>
      <c r="J8030">
        <v>1</v>
      </c>
      <c r="K8030" s="14" t="s">
        <v>70</v>
      </c>
      <c r="L8030" s="14" t="s">
        <v>54</v>
      </c>
      <c r="O8030">
        <v>27560</v>
      </c>
      <c r="P8030">
        <v>59</v>
      </c>
      <c r="Q8030" t="str">
        <f>_xlfn.CONCAT(Clientes__2[[#This Row],[Nombre]], " ",Clientes__2[[#This Row],[Nombres2]], " ",Clientes__2[[#This Row],[Apellido]],)</f>
        <v>Austin P Hughes</v>
      </c>
      <c r="R8030" s="15">
        <v>21928</v>
      </c>
      <c r="S8030" s="14" t="s">
        <v>42</v>
      </c>
      <c r="T8030" s="14" t="s">
        <v>115</v>
      </c>
      <c r="U8030">
        <v>60000</v>
      </c>
      <c r="V8030">
        <v>1</v>
      </c>
      <c r="W8030" s="14" t="s">
        <v>63</v>
      </c>
      <c r="X8030" s="14" t="s">
        <v>54</v>
      </c>
    </row>
    <row r="8031" spans="1:24" x14ac:dyDescent="0.2">
      <c r="A8031">
        <v>20223</v>
      </c>
      <c r="B8031">
        <v>26</v>
      </c>
      <c r="C8031" s="14" t="s">
        <v>644</v>
      </c>
      <c r="D8031" s="14" t="s">
        <v>123</v>
      </c>
      <c r="E8031" s="14" t="s">
        <v>189</v>
      </c>
      <c r="F8031" s="15">
        <v>24753</v>
      </c>
      <c r="G8031" s="14" t="s">
        <v>42</v>
      </c>
      <c r="H8031" s="14" t="s">
        <v>42</v>
      </c>
      <c r="I8031">
        <v>70000</v>
      </c>
      <c r="J8031">
        <v>5</v>
      </c>
      <c r="K8031" s="14" t="s">
        <v>55</v>
      </c>
      <c r="L8031" s="14" t="s">
        <v>84</v>
      </c>
      <c r="O8031">
        <v>15070</v>
      </c>
      <c r="P8031">
        <v>204</v>
      </c>
      <c r="Q8031" t="str">
        <f>_xlfn.CONCAT(Clientes__2[[#This Row],[Nombre]], " ",Clientes__2[[#This Row],[Nombres2]], " ",Clientes__2[[#This Row],[Apellido]],)</f>
        <v>Terrance E Malhotra</v>
      </c>
      <c r="R8031" s="15">
        <v>25302</v>
      </c>
      <c r="S8031" s="14" t="s">
        <v>43</v>
      </c>
      <c r="T8031" s="14" t="s">
        <v>42</v>
      </c>
      <c r="U8031">
        <v>10000</v>
      </c>
      <c r="V8031">
        <v>2</v>
      </c>
      <c r="W8031" s="14" t="s">
        <v>67</v>
      </c>
      <c r="X8031" s="14" t="s">
        <v>60</v>
      </c>
    </row>
    <row r="8032" spans="1:24" x14ac:dyDescent="0.2">
      <c r="A8032">
        <v>15722</v>
      </c>
      <c r="B8032">
        <v>32</v>
      </c>
      <c r="C8032" s="14" t="s">
        <v>609</v>
      </c>
      <c r="D8032" s="14"/>
      <c r="E8032" s="14" t="s">
        <v>171</v>
      </c>
      <c r="F8032" s="15">
        <v>27359</v>
      </c>
      <c r="G8032" s="14" t="s">
        <v>42</v>
      </c>
      <c r="H8032" s="14" t="s">
        <v>115</v>
      </c>
      <c r="I8032">
        <v>80000</v>
      </c>
      <c r="J8032">
        <v>0</v>
      </c>
      <c r="K8032" s="14" t="s">
        <v>55</v>
      </c>
      <c r="L8032" s="14" t="s">
        <v>84</v>
      </c>
      <c r="O8032">
        <v>12656</v>
      </c>
      <c r="P8032">
        <v>209</v>
      </c>
      <c r="Q8032" t="str">
        <f>_xlfn.CONCAT(Clientes__2[[#This Row],[Nombre]], " ",Clientes__2[[#This Row],[Nombres2]], " ",Clientes__2[[#This Row],[Apellido]],)</f>
        <v>Angela  Jenkins</v>
      </c>
      <c r="R8032" s="15">
        <v>18146</v>
      </c>
      <c r="S8032" s="14" t="s">
        <v>42</v>
      </c>
      <c r="T8032" s="14" t="s">
        <v>42</v>
      </c>
      <c r="U8032">
        <v>90000</v>
      </c>
      <c r="V8032">
        <v>4</v>
      </c>
      <c r="W8032" s="14" t="s">
        <v>67</v>
      </c>
      <c r="X8032" s="14" t="s">
        <v>66</v>
      </c>
    </row>
    <row r="8033" spans="1:24" x14ac:dyDescent="0.2">
      <c r="A8033">
        <v>12298</v>
      </c>
      <c r="B8033">
        <v>171</v>
      </c>
      <c r="C8033" s="14" t="s">
        <v>855</v>
      </c>
      <c r="D8033" s="14"/>
      <c r="E8033" s="14" t="s">
        <v>433</v>
      </c>
      <c r="F8033" s="15">
        <v>16578</v>
      </c>
      <c r="G8033" s="14" t="s">
        <v>43</v>
      </c>
      <c r="H8033" s="14" t="s">
        <v>115</v>
      </c>
      <c r="I8033">
        <v>90000</v>
      </c>
      <c r="J8033">
        <v>5</v>
      </c>
      <c r="K8033" s="14" t="s">
        <v>63</v>
      </c>
      <c r="L8033" s="14" t="s">
        <v>84</v>
      </c>
      <c r="O8033">
        <v>23363</v>
      </c>
      <c r="P8033">
        <v>70</v>
      </c>
      <c r="Q8033" t="str">
        <f>_xlfn.CONCAT(Clientes__2[[#This Row],[Nombre]], " ",Clientes__2[[#This Row],[Nombres2]], " ",Clientes__2[[#This Row],[Apellido]],)</f>
        <v>Crystal  Zeng</v>
      </c>
      <c r="R8033" s="15">
        <v>21141</v>
      </c>
      <c r="S8033" s="14" t="s">
        <v>42</v>
      </c>
      <c r="T8033" s="14" t="s">
        <v>42</v>
      </c>
      <c r="U8033">
        <v>70000</v>
      </c>
      <c r="V8033">
        <v>2</v>
      </c>
      <c r="W8033" s="14" t="s">
        <v>81</v>
      </c>
      <c r="X8033" s="14" t="s">
        <v>54</v>
      </c>
    </row>
    <row r="8034" spans="1:24" x14ac:dyDescent="0.2">
      <c r="A8034">
        <v>13196</v>
      </c>
      <c r="B8034">
        <v>618</v>
      </c>
      <c r="C8034" s="14" t="s">
        <v>399</v>
      </c>
      <c r="D8034" s="14" t="s">
        <v>42</v>
      </c>
      <c r="E8034" s="14" t="s">
        <v>237</v>
      </c>
      <c r="F8034" s="15">
        <v>16012</v>
      </c>
      <c r="G8034" s="14" t="s">
        <v>42</v>
      </c>
      <c r="H8034" s="14" t="s">
        <v>115</v>
      </c>
      <c r="I8034">
        <v>110000</v>
      </c>
      <c r="J8034">
        <v>2</v>
      </c>
      <c r="K8034" s="14" t="s">
        <v>55</v>
      </c>
      <c r="L8034" s="14" t="s">
        <v>66</v>
      </c>
      <c r="O8034">
        <v>15051</v>
      </c>
      <c r="P8034">
        <v>230</v>
      </c>
      <c r="Q8034" t="str">
        <f>_xlfn.CONCAT(Clientes__2[[#This Row],[Nombre]], " ",Clientes__2[[#This Row],[Nombres2]], " ",Clientes__2[[#This Row],[Apellido]],)</f>
        <v>Kimberly M Sanders</v>
      </c>
      <c r="R8034" s="15">
        <v>22059</v>
      </c>
      <c r="S8034" s="14" t="s">
        <v>43</v>
      </c>
      <c r="T8034" s="14" t="s">
        <v>42</v>
      </c>
      <c r="U8034">
        <v>20000</v>
      </c>
      <c r="V8034">
        <v>1</v>
      </c>
      <c r="W8034" s="14" t="s">
        <v>63</v>
      </c>
      <c r="X8034" s="14" t="s">
        <v>60</v>
      </c>
    </row>
    <row r="8035" spans="1:24" x14ac:dyDescent="0.2">
      <c r="A8035">
        <v>15719</v>
      </c>
      <c r="B8035">
        <v>15</v>
      </c>
      <c r="C8035" s="14" t="s">
        <v>686</v>
      </c>
      <c r="D8035" s="14" t="s">
        <v>116</v>
      </c>
      <c r="E8035" s="14" t="s">
        <v>482</v>
      </c>
      <c r="F8035" s="15">
        <v>27954</v>
      </c>
      <c r="G8035" s="14" t="s">
        <v>42</v>
      </c>
      <c r="H8035" s="14" t="s">
        <v>115</v>
      </c>
      <c r="I8035">
        <v>80000</v>
      </c>
      <c r="J8035">
        <v>0</v>
      </c>
      <c r="K8035" s="14" t="s">
        <v>55</v>
      </c>
      <c r="L8035" s="14" t="s">
        <v>84</v>
      </c>
      <c r="O8035">
        <v>17474</v>
      </c>
      <c r="P8035">
        <v>374</v>
      </c>
      <c r="Q8035" t="str">
        <f>_xlfn.CONCAT(Clientes__2[[#This Row],[Nombre]], " ",Clientes__2[[#This Row],[Nombres2]], " ",Clientes__2[[#This Row],[Apellido]],)</f>
        <v>Lacey A Liang</v>
      </c>
      <c r="R8035" s="15">
        <v>14939</v>
      </c>
      <c r="S8035" s="14" t="s">
        <v>43</v>
      </c>
      <c r="T8035" s="14" t="s">
        <v>42</v>
      </c>
      <c r="U8035">
        <v>70000</v>
      </c>
      <c r="V8035">
        <v>5</v>
      </c>
      <c r="W8035" s="14" t="s">
        <v>70</v>
      </c>
      <c r="X8035" s="14" t="s">
        <v>66</v>
      </c>
    </row>
    <row r="8036" spans="1:24" x14ac:dyDescent="0.2">
      <c r="A8036">
        <v>23305</v>
      </c>
      <c r="B8036">
        <v>25</v>
      </c>
      <c r="C8036" s="14" t="s">
        <v>821</v>
      </c>
      <c r="D8036" s="14" t="s">
        <v>339</v>
      </c>
      <c r="E8036" s="14" t="s">
        <v>446</v>
      </c>
      <c r="F8036" s="15">
        <v>16325</v>
      </c>
      <c r="G8036" s="14" t="s">
        <v>42</v>
      </c>
      <c r="H8036" s="14" t="s">
        <v>115</v>
      </c>
      <c r="I8036">
        <v>10000</v>
      </c>
      <c r="J8036">
        <v>5</v>
      </c>
      <c r="K8036" s="14" t="s">
        <v>67</v>
      </c>
      <c r="L8036" s="14" t="s">
        <v>54</v>
      </c>
      <c r="O8036">
        <v>28140</v>
      </c>
      <c r="P8036">
        <v>26</v>
      </c>
      <c r="Q8036" t="str">
        <f>_xlfn.CONCAT(Clientes__2[[#This Row],[Nombre]], " ",Clientes__2[[#This Row],[Nombres2]], " ",Clientes__2[[#This Row],[Apellido]],)</f>
        <v>Robyn P Dominguez</v>
      </c>
      <c r="R8036" s="15">
        <v>21554</v>
      </c>
      <c r="S8036" s="14" t="s">
        <v>43</v>
      </c>
      <c r="T8036" s="14" t="s">
        <v>42</v>
      </c>
      <c r="U8036">
        <v>100000</v>
      </c>
      <c r="V8036">
        <v>1</v>
      </c>
      <c r="W8036" s="14" t="s">
        <v>55</v>
      </c>
      <c r="X8036" s="14" t="s">
        <v>66</v>
      </c>
    </row>
    <row r="8037" spans="1:24" x14ac:dyDescent="0.2">
      <c r="A8037">
        <v>20547</v>
      </c>
      <c r="B8037">
        <v>56</v>
      </c>
      <c r="C8037" s="14" t="s">
        <v>311</v>
      </c>
      <c r="D8037" s="14"/>
      <c r="E8037" s="14" t="s">
        <v>284</v>
      </c>
      <c r="F8037" s="15">
        <v>19609</v>
      </c>
      <c r="G8037" s="14" t="s">
        <v>42</v>
      </c>
      <c r="H8037" s="14" t="s">
        <v>42</v>
      </c>
      <c r="I8037">
        <v>70000</v>
      </c>
      <c r="J8037">
        <v>4</v>
      </c>
      <c r="K8037" s="14" t="s">
        <v>63</v>
      </c>
      <c r="L8037" s="14" t="s">
        <v>84</v>
      </c>
      <c r="O8037">
        <v>27004</v>
      </c>
      <c r="P8037">
        <v>154</v>
      </c>
      <c r="Q8037" t="str">
        <f>_xlfn.CONCAT(Clientes__2[[#This Row],[Nombre]], " ",Clientes__2[[#This Row],[Nombres2]], " ",Clientes__2[[#This Row],[Apellido]],)</f>
        <v>Ethan  Chen</v>
      </c>
      <c r="R8037" s="15">
        <v>26073</v>
      </c>
      <c r="S8037" s="14" t="s">
        <v>43</v>
      </c>
      <c r="T8037" s="14" t="s">
        <v>42</v>
      </c>
      <c r="U8037">
        <v>30000</v>
      </c>
      <c r="V8037">
        <v>0</v>
      </c>
      <c r="W8037" s="14" t="s">
        <v>67</v>
      </c>
      <c r="X8037" s="14" t="s">
        <v>60</v>
      </c>
    </row>
    <row r="8038" spans="1:24" x14ac:dyDescent="0.2">
      <c r="A8038">
        <v>20431</v>
      </c>
      <c r="B8038">
        <v>536</v>
      </c>
      <c r="C8038" s="14" t="s">
        <v>743</v>
      </c>
      <c r="D8038" s="14"/>
      <c r="E8038" s="14" t="s">
        <v>228</v>
      </c>
      <c r="F8038" s="15">
        <v>27737</v>
      </c>
      <c r="G8038" s="14" t="s">
        <v>43</v>
      </c>
      <c r="H8038" s="14" t="s">
        <v>42</v>
      </c>
      <c r="I8038">
        <v>40000</v>
      </c>
      <c r="J8038">
        <v>0</v>
      </c>
      <c r="K8038" s="14" t="s">
        <v>63</v>
      </c>
      <c r="L8038" s="14" t="s">
        <v>54</v>
      </c>
      <c r="O8038">
        <v>21927</v>
      </c>
      <c r="P8038">
        <v>310</v>
      </c>
      <c r="Q8038" t="str">
        <f>_xlfn.CONCAT(Clientes__2[[#This Row],[Nombre]], " ",Clientes__2[[#This Row],[Nombres2]], " ",Clientes__2[[#This Row],[Apellido]],)</f>
        <v>Corey  Raje</v>
      </c>
      <c r="R8038" s="15">
        <v>24731</v>
      </c>
      <c r="S8038" s="14" t="s">
        <v>43</v>
      </c>
      <c r="T8038" s="14" t="s">
        <v>115</v>
      </c>
      <c r="U8038">
        <v>60000</v>
      </c>
      <c r="V8038">
        <v>0</v>
      </c>
      <c r="W8038" s="14" t="s">
        <v>70</v>
      </c>
      <c r="X8038" s="14" t="s">
        <v>84</v>
      </c>
    </row>
    <row r="8039" spans="1:24" x14ac:dyDescent="0.2">
      <c r="A8039">
        <v>27087</v>
      </c>
      <c r="B8039">
        <v>359</v>
      </c>
      <c r="C8039" s="14" t="s">
        <v>461</v>
      </c>
      <c r="D8039" s="14" t="s">
        <v>185</v>
      </c>
      <c r="E8039" s="14" t="s">
        <v>509</v>
      </c>
      <c r="F8039" s="15">
        <v>25673</v>
      </c>
      <c r="G8039" s="14" t="s">
        <v>42</v>
      </c>
      <c r="H8039" s="14" t="s">
        <v>42</v>
      </c>
      <c r="I8039">
        <v>40000</v>
      </c>
      <c r="J8039">
        <v>1</v>
      </c>
      <c r="K8039" s="14" t="s">
        <v>55</v>
      </c>
      <c r="L8039" s="14" t="s">
        <v>54</v>
      </c>
      <c r="O8039">
        <v>14723</v>
      </c>
      <c r="P8039">
        <v>54</v>
      </c>
      <c r="Q8039" t="str">
        <f>_xlfn.CONCAT(Clientes__2[[#This Row],[Nombre]], " ",Clientes__2[[#This Row],[Nombres2]], " ",Clientes__2[[#This Row],[Apellido]],)</f>
        <v>Justin G Clark</v>
      </c>
      <c r="R8039" s="15">
        <v>27510</v>
      </c>
      <c r="S8039" s="14" t="s">
        <v>43</v>
      </c>
      <c r="T8039" s="14" t="s">
        <v>42</v>
      </c>
      <c r="U8039">
        <v>40000</v>
      </c>
      <c r="V8039">
        <v>4</v>
      </c>
      <c r="W8039" s="14" t="s">
        <v>63</v>
      </c>
      <c r="X8039" s="14" t="s">
        <v>91</v>
      </c>
    </row>
    <row r="8040" spans="1:24" x14ac:dyDescent="0.2">
      <c r="A8040">
        <v>13544</v>
      </c>
      <c r="B8040">
        <v>247</v>
      </c>
      <c r="C8040" s="14" t="s">
        <v>554</v>
      </c>
      <c r="D8040" s="14" t="s">
        <v>46</v>
      </c>
      <c r="E8040" s="14" t="s">
        <v>131</v>
      </c>
      <c r="F8040" s="15">
        <v>25909</v>
      </c>
      <c r="G8040" s="14" t="s">
        <v>43</v>
      </c>
      <c r="H8040" s="14" t="s">
        <v>115</v>
      </c>
      <c r="I8040">
        <v>20000</v>
      </c>
      <c r="J8040">
        <v>0</v>
      </c>
      <c r="K8040" s="14" t="s">
        <v>63</v>
      </c>
      <c r="L8040" s="14" t="s">
        <v>60</v>
      </c>
      <c r="O8040">
        <v>27545</v>
      </c>
      <c r="P8040">
        <v>52</v>
      </c>
      <c r="Q8040" t="str">
        <f>_xlfn.CONCAT(Clientes__2[[#This Row],[Nombre]], " ",Clientes__2[[#This Row],[Nombres2]], " ",Clientes__2[[#This Row],[Apellido]],)</f>
        <v>Joy L Martin</v>
      </c>
      <c r="R8040" s="15">
        <v>22292</v>
      </c>
      <c r="S8040" s="14" t="s">
        <v>42</v>
      </c>
      <c r="T8040" s="14" t="s">
        <v>42</v>
      </c>
      <c r="U8040">
        <v>60000</v>
      </c>
      <c r="V8040">
        <v>1</v>
      </c>
      <c r="W8040" s="14" t="s">
        <v>63</v>
      </c>
      <c r="X8040" s="14" t="s">
        <v>54</v>
      </c>
    </row>
    <row r="8041" spans="1:24" x14ac:dyDescent="0.2">
      <c r="A8041">
        <v>21007</v>
      </c>
      <c r="B8041">
        <v>160</v>
      </c>
      <c r="C8041" s="14" t="s">
        <v>884</v>
      </c>
      <c r="D8041" s="14"/>
      <c r="E8041" s="14" t="s">
        <v>670</v>
      </c>
      <c r="F8041" s="15">
        <v>22027</v>
      </c>
      <c r="G8041" s="14" t="s">
        <v>42</v>
      </c>
      <c r="H8041" s="14" t="s">
        <v>42</v>
      </c>
      <c r="I8041">
        <v>20000</v>
      </c>
      <c r="J8041">
        <v>1</v>
      </c>
      <c r="K8041" s="14" t="s">
        <v>63</v>
      </c>
      <c r="L8041" s="14" t="s">
        <v>60</v>
      </c>
      <c r="O8041">
        <v>16337</v>
      </c>
      <c r="P8041">
        <v>316</v>
      </c>
      <c r="Q8041" t="str">
        <f>_xlfn.CONCAT(Clientes__2[[#This Row],[Nombre]], " ",Clientes__2[[#This Row],[Nombres2]], " ",Clientes__2[[#This Row],[Apellido]],)</f>
        <v>Nuan  Ma</v>
      </c>
      <c r="R8041" s="15">
        <v>28312</v>
      </c>
      <c r="S8041" s="14" t="s">
        <v>42</v>
      </c>
      <c r="T8041" s="14" t="s">
        <v>42</v>
      </c>
      <c r="U8041">
        <v>60000</v>
      </c>
      <c r="V8041">
        <v>0</v>
      </c>
      <c r="W8041" s="14" t="s">
        <v>63</v>
      </c>
      <c r="X8041" s="14" t="s">
        <v>54</v>
      </c>
    </row>
    <row r="8042" spans="1:24" x14ac:dyDescent="0.2">
      <c r="A8042">
        <v>16928</v>
      </c>
      <c r="B8042">
        <v>4</v>
      </c>
      <c r="C8042" s="14" t="s">
        <v>221</v>
      </c>
      <c r="D8042" s="14" t="s">
        <v>42</v>
      </c>
      <c r="E8042" s="14" t="s">
        <v>330</v>
      </c>
      <c r="F8042" s="15">
        <v>17096</v>
      </c>
      <c r="G8042" s="14" t="s">
        <v>43</v>
      </c>
      <c r="H8042" s="14" t="s">
        <v>42</v>
      </c>
      <c r="I8042">
        <v>30000</v>
      </c>
      <c r="J8042">
        <v>2</v>
      </c>
      <c r="K8042" s="14" t="s">
        <v>63</v>
      </c>
      <c r="L8042" s="14" t="s">
        <v>91</v>
      </c>
      <c r="O8042">
        <v>19960</v>
      </c>
      <c r="P8042">
        <v>38</v>
      </c>
      <c r="Q8042" t="str">
        <f>_xlfn.CONCAT(Clientes__2[[#This Row],[Nombre]], " ",Clientes__2[[#This Row],[Nombres2]], " ",Clientes__2[[#This Row],[Apellido]],)</f>
        <v>Bryan M Stewart</v>
      </c>
      <c r="R8042" s="15">
        <v>26697</v>
      </c>
      <c r="S8042" s="14" t="s">
        <v>42</v>
      </c>
      <c r="T8042" s="14" t="s">
        <v>42</v>
      </c>
      <c r="U8042">
        <v>100000</v>
      </c>
      <c r="V8042">
        <v>0</v>
      </c>
      <c r="W8042" s="14" t="s">
        <v>67</v>
      </c>
      <c r="X8042" s="14" t="s">
        <v>66</v>
      </c>
    </row>
    <row r="8043" spans="1:24" x14ac:dyDescent="0.2">
      <c r="A8043">
        <v>19671</v>
      </c>
      <c r="B8043">
        <v>311</v>
      </c>
      <c r="C8043" s="14" t="s">
        <v>442</v>
      </c>
      <c r="D8043" s="14" t="s">
        <v>347</v>
      </c>
      <c r="E8043" s="14" t="s">
        <v>62</v>
      </c>
      <c r="F8043" s="15">
        <v>28673</v>
      </c>
      <c r="G8043" s="14" t="s">
        <v>42</v>
      </c>
      <c r="H8043" s="14" t="s">
        <v>42</v>
      </c>
      <c r="I8043">
        <v>60000</v>
      </c>
      <c r="J8043">
        <v>0</v>
      </c>
      <c r="K8043" s="14" t="s">
        <v>63</v>
      </c>
      <c r="L8043" s="14" t="s">
        <v>54</v>
      </c>
      <c r="O8043">
        <v>19554</v>
      </c>
      <c r="P8043">
        <v>49</v>
      </c>
      <c r="Q8043" t="str">
        <f>_xlfn.CONCAT(Clientes__2[[#This Row],[Nombre]], " ",Clientes__2[[#This Row],[Nombres2]], " ",Clientes__2[[#This Row],[Apellido]],)</f>
        <v>Michael B Davis</v>
      </c>
      <c r="R8043" s="15">
        <v>21464</v>
      </c>
      <c r="S8043" s="14" t="s">
        <v>43</v>
      </c>
      <c r="T8043" s="14" t="s">
        <v>42</v>
      </c>
      <c r="U8043">
        <v>70000</v>
      </c>
      <c r="V8043">
        <v>5</v>
      </c>
      <c r="W8043" s="14" t="s">
        <v>55</v>
      </c>
      <c r="X8043" s="14" t="s">
        <v>84</v>
      </c>
    </row>
    <row r="8044" spans="1:24" x14ac:dyDescent="0.2">
      <c r="A8044">
        <v>20258</v>
      </c>
      <c r="B8044">
        <v>20</v>
      </c>
      <c r="C8044" s="14" t="s">
        <v>139</v>
      </c>
      <c r="D8044" s="14"/>
      <c r="E8044" s="14" t="s">
        <v>148</v>
      </c>
      <c r="F8044" s="15">
        <v>23125</v>
      </c>
      <c r="G8044" s="14" t="s">
        <v>43</v>
      </c>
      <c r="H8044" s="14" t="s">
        <v>115</v>
      </c>
      <c r="I8044">
        <v>70000</v>
      </c>
      <c r="J8044">
        <v>0</v>
      </c>
      <c r="K8044" s="14" t="s">
        <v>55</v>
      </c>
      <c r="L8044" s="14" t="s">
        <v>84</v>
      </c>
      <c r="O8044">
        <v>25131</v>
      </c>
      <c r="P8044">
        <v>36</v>
      </c>
      <c r="Q8044" t="str">
        <f>_xlfn.CONCAT(Clientes__2[[#This Row],[Nombre]], " ",Clientes__2[[#This Row],[Nombres2]], " ",Clientes__2[[#This Row],[Apellido]],)</f>
        <v>Katelyn  Ward</v>
      </c>
      <c r="R8044" s="15">
        <v>24024</v>
      </c>
      <c r="S8044" s="14" t="s">
        <v>42</v>
      </c>
      <c r="T8044" s="14" t="s">
        <v>42</v>
      </c>
      <c r="U8044">
        <v>70000</v>
      </c>
      <c r="V8044">
        <v>5</v>
      </c>
      <c r="W8044" s="14" t="s">
        <v>55</v>
      </c>
      <c r="X8044" s="14" t="s">
        <v>84</v>
      </c>
    </row>
    <row r="8045" spans="1:24" x14ac:dyDescent="0.2">
      <c r="A8045">
        <v>20817</v>
      </c>
      <c r="B8045">
        <v>33</v>
      </c>
      <c r="C8045" s="14" t="s">
        <v>64</v>
      </c>
      <c r="D8045" s="14"/>
      <c r="E8045" s="14" t="s">
        <v>93</v>
      </c>
      <c r="F8045" s="15">
        <v>28587</v>
      </c>
      <c r="G8045" s="14" t="s">
        <v>43</v>
      </c>
      <c r="H8045" s="14" t="s">
        <v>42</v>
      </c>
      <c r="I8045">
        <v>10000</v>
      </c>
      <c r="J8045">
        <v>0</v>
      </c>
      <c r="K8045" s="14" t="s">
        <v>63</v>
      </c>
      <c r="L8045" s="14" t="s">
        <v>60</v>
      </c>
      <c r="O8045">
        <v>20208</v>
      </c>
      <c r="P8045">
        <v>51</v>
      </c>
      <c r="Q8045" t="str">
        <f>_xlfn.CONCAT(Clientes__2[[#This Row],[Nombre]], " ",Clientes__2[[#This Row],[Nombres2]], " ",Clientes__2[[#This Row],[Apellido]],)</f>
        <v>Geoffrey  Rodriguez</v>
      </c>
      <c r="R8045" s="15">
        <v>21330</v>
      </c>
      <c r="S8045" s="14" t="s">
        <v>42</v>
      </c>
      <c r="T8045" s="14" t="s">
        <v>42</v>
      </c>
      <c r="U8045">
        <v>60000</v>
      </c>
      <c r="V8045">
        <v>1</v>
      </c>
      <c r="W8045" s="14" t="s">
        <v>55</v>
      </c>
      <c r="X8045" s="14" t="s">
        <v>84</v>
      </c>
    </row>
    <row r="8046" spans="1:24" x14ac:dyDescent="0.2">
      <c r="A8046">
        <v>12899</v>
      </c>
      <c r="B8046">
        <v>325</v>
      </c>
      <c r="C8046" s="14" t="s">
        <v>553</v>
      </c>
      <c r="D8046" s="14" t="s">
        <v>40</v>
      </c>
      <c r="E8046" s="14" t="s">
        <v>121</v>
      </c>
      <c r="F8046" s="15">
        <v>25760</v>
      </c>
      <c r="G8046" s="14" t="s">
        <v>42</v>
      </c>
      <c r="H8046" s="14" t="s">
        <v>115</v>
      </c>
      <c r="I8046">
        <v>50000</v>
      </c>
      <c r="J8046">
        <v>1</v>
      </c>
      <c r="K8046" s="14" t="s">
        <v>55</v>
      </c>
      <c r="L8046" s="14" t="s">
        <v>54</v>
      </c>
      <c r="O8046">
        <v>11054</v>
      </c>
      <c r="P8046">
        <v>34</v>
      </c>
      <c r="Q8046" t="str">
        <f>_xlfn.CONCAT(Clientes__2[[#This Row],[Nombre]], " ",Clientes__2[[#This Row],[Nombres2]], " ",Clientes__2[[#This Row],[Apellido]],)</f>
        <v>Ana T Ross</v>
      </c>
      <c r="R8046" s="15">
        <v>19063</v>
      </c>
      <c r="S8046" s="14" t="s">
        <v>42</v>
      </c>
      <c r="T8046" s="14" t="s">
        <v>115</v>
      </c>
      <c r="U8046">
        <v>40000</v>
      </c>
      <c r="V8046">
        <v>2</v>
      </c>
      <c r="W8046" s="14" t="s">
        <v>63</v>
      </c>
      <c r="X8046" s="14" t="s">
        <v>54</v>
      </c>
    </row>
    <row r="8047" spans="1:24" x14ac:dyDescent="0.2">
      <c r="A8047">
        <v>22725</v>
      </c>
      <c r="B8047">
        <v>633</v>
      </c>
      <c r="C8047" s="14" t="s">
        <v>318</v>
      </c>
      <c r="D8047" s="14" t="s">
        <v>116</v>
      </c>
      <c r="E8047" s="14" t="s">
        <v>286</v>
      </c>
      <c r="F8047" s="15">
        <v>15910</v>
      </c>
      <c r="G8047" s="14" t="s">
        <v>42</v>
      </c>
      <c r="H8047" s="14" t="s">
        <v>42</v>
      </c>
      <c r="I8047">
        <v>60000</v>
      </c>
      <c r="J8047">
        <v>3</v>
      </c>
      <c r="K8047" s="14" t="s">
        <v>70</v>
      </c>
      <c r="L8047" s="14" t="s">
        <v>66</v>
      </c>
      <c r="O8047">
        <v>19418</v>
      </c>
      <c r="P8047">
        <v>237</v>
      </c>
      <c r="Q8047" t="str">
        <f>_xlfn.CONCAT(Clientes__2[[#This Row],[Nombre]], " ",Clientes__2[[#This Row],[Nombres2]], " ",Clientes__2[[#This Row],[Apellido]],)</f>
        <v>Richard A Gonzales</v>
      </c>
      <c r="R8047" s="15">
        <v>21712</v>
      </c>
      <c r="S8047" s="14" t="s">
        <v>43</v>
      </c>
      <c r="T8047" s="14" t="s">
        <v>42</v>
      </c>
      <c r="U8047">
        <v>40000</v>
      </c>
      <c r="V8047">
        <v>3</v>
      </c>
      <c r="W8047" s="14" t="s">
        <v>70</v>
      </c>
      <c r="X8047" s="14" t="s">
        <v>91</v>
      </c>
    </row>
    <row r="8048" spans="1:24" x14ac:dyDescent="0.2">
      <c r="A8048">
        <v>21977</v>
      </c>
      <c r="B8048">
        <v>17</v>
      </c>
      <c r="C8048" s="14" t="s">
        <v>323</v>
      </c>
      <c r="D8048" s="14" t="s">
        <v>124</v>
      </c>
      <c r="E8048" s="14" t="s">
        <v>189</v>
      </c>
      <c r="F8048" s="15">
        <v>23213</v>
      </c>
      <c r="G8048" s="14" t="s">
        <v>43</v>
      </c>
      <c r="H8048" s="14" t="s">
        <v>42</v>
      </c>
      <c r="I8048">
        <v>70000</v>
      </c>
      <c r="J8048">
        <v>0</v>
      </c>
      <c r="K8048" s="14" t="s">
        <v>55</v>
      </c>
      <c r="L8048" s="14" t="s">
        <v>84</v>
      </c>
      <c r="O8048">
        <v>21367</v>
      </c>
      <c r="P8048">
        <v>13</v>
      </c>
      <c r="Q8048" t="str">
        <f>_xlfn.CONCAT(Clientes__2[[#This Row],[Nombre]], " ",Clientes__2[[#This Row],[Nombres2]], " ",Clientes__2[[#This Row],[Apellido]],)</f>
        <v>Phillip J Malhotra</v>
      </c>
      <c r="R8048" s="15">
        <v>17608</v>
      </c>
      <c r="S8048" s="14" t="s">
        <v>42</v>
      </c>
      <c r="T8048" s="14" t="s">
        <v>115</v>
      </c>
      <c r="U8048">
        <v>20000</v>
      </c>
      <c r="V8048">
        <v>2</v>
      </c>
      <c r="W8048" s="14" t="s">
        <v>81</v>
      </c>
      <c r="X8048" s="14" t="s">
        <v>91</v>
      </c>
    </row>
    <row r="8049" spans="1:24" x14ac:dyDescent="0.2">
      <c r="A8049">
        <v>17089</v>
      </c>
      <c r="B8049">
        <v>147</v>
      </c>
      <c r="C8049" s="14" t="s">
        <v>855</v>
      </c>
      <c r="D8049" s="14" t="s">
        <v>128</v>
      </c>
      <c r="E8049" s="14" t="s">
        <v>645</v>
      </c>
      <c r="F8049" s="15">
        <v>26606</v>
      </c>
      <c r="G8049" s="14" t="s">
        <v>42</v>
      </c>
      <c r="H8049" s="14" t="s">
        <v>115</v>
      </c>
      <c r="I8049">
        <v>10000</v>
      </c>
      <c r="J8049">
        <v>0</v>
      </c>
      <c r="K8049" s="14" t="s">
        <v>81</v>
      </c>
      <c r="L8049" s="14" t="s">
        <v>60</v>
      </c>
      <c r="O8049">
        <v>20436</v>
      </c>
      <c r="P8049">
        <v>352</v>
      </c>
      <c r="Q8049" t="str">
        <f>_xlfn.CONCAT(Clientes__2[[#This Row],[Nombre]], " ",Clientes__2[[#This Row],[Nombres2]], " ",Clientes__2[[#This Row],[Apellido]],)</f>
        <v>Crystal C Zhu</v>
      </c>
      <c r="R8049" s="15">
        <v>27510</v>
      </c>
      <c r="S8049" s="14" t="s">
        <v>43</v>
      </c>
      <c r="T8049" s="14" t="s">
        <v>115</v>
      </c>
      <c r="U8049">
        <v>60000</v>
      </c>
      <c r="V8049">
        <v>0</v>
      </c>
      <c r="W8049" s="14" t="s">
        <v>63</v>
      </c>
      <c r="X8049" s="14" t="s">
        <v>54</v>
      </c>
    </row>
    <row r="8050" spans="1:24" x14ac:dyDescent="0.2">
      <c r="A8050">
        <v>17781</v>
      </c>
      <c r="B8050">
        <v>128</v>
      </c>
      <c r="C8050" s="14" t="s">
        <v>896</v>
      </c>
      <c r="D8050" s="14"/>
      <c r="E8050" s="14" t="s">
        <v>86</v>
      </c>
      <c r="F8050" s="15">
        <v>24956</v>
      </c>
      <c r="G8050" s="14" t="s">
        <v>42</v>
      </c>
      <c r="H8050" s="14" t="s">
        <v>42</v>
      </c>
      <c r="I8050">
        <v>40000</v>
      </c>
      <c r="J8050">
        <v>0</v>
      </c>
      <c r="K8050" s="14" t="s">
        <v>70</v>
      </c>
      <c r="L8050" s="14" t="s">
        <v>91</v>
      </c>
      <c r="O8050">
        <v>24673</v>
      </c>
      <c r="P8050">
        <v>345</v>
      </c>
      <c r="Q8050" t="str">
        <f>_xlfn.CONCAT(Clientes__2[[#This Row],[Nombre]], " ",Clientes__2[[#This Row],[Nombres2]], " ",Clientes__2[[#This Row],[Apellido]],)</f>
        <v>Jake  She</v>
      </c>
      <c r="R8050" s="15">
        <v>18210</v>
      </c>
      <c r="S8050" s="14" t="s">
        <v>42</v>
      </c>
      <c r="T8050" s="14" t="s">
        <v>115</v>
      </c>
      <c r="U8050">
        <v>70000</v>
      </c>
      <c r="V8050">
        <v>4</v>
      </c>
      <c r="W8050" s="14" t="s">
        <v>63</v>
      </c>
      <c r="X8050" s="14" t="s">
        <v>84</v>
      </c>
    </row>
    <row r="8051" spans="1:24" x14ac:dyDescent="0.2">
      <c r="A8051">
        <v>11986</v>
      </c>
      <c r="B8051">
        <v>34</v>
      </c>
      <c r="C8051" s="14" t="s">
        <v>789</v>
      </c>
      <c r="D8051" s="14" t="s">
        <v>42</v>
      </c>
      <c r="E8051" s="14" t="s">
        <v>146</v>
      </c>
      <c r="F8051" s="15">
        <v>23216</v>
      </c>
      <c r="G8051" s="14" t="s">
        <v>43</v>
      </c>
      <c r="H8051" s="14" t="s">
        <v>42</v>
      </c>
      <c r="I8051">
        <v>70000</v>
      </c>
      <c r="J8051">
        <v>0</v>
      </c>
      <c r="K8051" s="14" t="s">
        <v>55</v>
      </c>
      <c r="L8051" s="14" t="s">
        <v>84</v>
      </c>
      <c r="O8051">
        <v>22372</v>
      </c>
      <c r="P8051">
        <v>361</v>
      </c>
      <c r="Q8051" t="str">
        <f>_xlfn.CONCAT(Clientes__2[[#This Row],[Nombre]], " ",Clientes__2[[#This Row],[Nombres2]], " ",Clientes__2[[#This Row],[Apellido]],)</f>
        <v>Max M Alvarez</v>
      </c>
      <c r="R8051" s="15">
        <v>26536</v>
      </c>
      <c r="S8051" s="14" t="s">
        <v>43</v>
      </c>
      <c r="T8051" s="14" t="s">
        <v>115</v>
      </c>
      <c r="U8051">
        <v>50000</v>
      </c>
      <c r="V8051">
        <v>0</v>
      </c>
      <c r="W8051" s="14" t="s">
        <v>70</v>
      </c>
      <c r="X8051" s="14" t="s">
        <v>54</v>
      </c>
    </row>
    <row r="8052" spans="1:24" x14ac:dyDescent="0.2">
      <c r="A8052">
        <v>17974</v>
      </c>
      <c r="B8052">
        <v>230</v>
      </c>
      <c r="C8052" s="14" t="s">
        <v>761</v>
      </c>
      <c r="D8052" s="14"/>
      <c r="E8052" s="14" t="s">
        <v>228</v>
      </c>
      <c r="F8052" s="15">
        <v>25024</v>
      </c>
      <c r="G8052" s="14" t="s">
        <v>42</v>
      </c>
      <c r="H8052" s="14" t="s">
        <v>115</v>
      </c>
      <c r="I8052">
        <v>30000</v>
      </c>
      <c r="J8052">
        <v>1</v>
      </c>
      <c r="K8052" s="14" t="s">
        <v>55</v>
      </c>
      <c r="L8052" s="14" t="s">
        <v>91</v>
      </c>
      <c r="O8052">
        <v>16772</v>
      </c>
      <c r="P8052">
        <v>59</v>
      </c>
      <c r="Q8052" t="str">
        <f>_xlfn.CONCAT(Clientes__2[[#This Row],[Nombre]], " ",Clientes__2[[#This Row],[Nombres2]], " ",Clientes__2[[#This Row],[Apellido]],)</f>
        <v>Kate  Raje</v>
      </c>
      <c r="R8052" s="15">
        <v>26313</v>
      </c>
      <c r="S8052" s="14" t="s">
        <v>42</v>
      </c>
      <c r="T8052" s="14" t="s">
        <v>115</v>
      </c>
      <c r="U8052">
        <v>50000</v>
      </c>
      <c r="V8052">
        <v>1</v>
      </c>
      <c r="W8052" s="14" t="s">
        <v>70</v>
      </c>
      <c r="X8052" s="14" t="s">
        <v>54</v>
      </c>
    </row>
    <row r="8053" spans="1:24" x14ac:dyDescent="0.2">
      <c r="A8053">
        <v>16112</v>
      </c>
      <c r="B8053">
        <v>299</v>
      </c>
      <c r="C8053" s="14" t="s">
        <v>522</v>
      </c>
      <c r="D8053" s="14"/>
      <c r="E8053" s="14" t="s">
        <v>72</v>
      </c>
      <c r="F8053" s="15">
        <v>23075</v>
      </c>
      <c r="G8053" s="14" t="s">
        <v>43</v>
      </c>
      <c r="H8053" s="14" t="s">
        <v>42</v>
      </c>
      <c r="I8053">
        <v>70000</v>
      </c>
      <c r="J8053">
        <v>4</v>
      </c>
      <c r="K8053" s="14" t="s">
        <v>55</v>
      </c>
      <c r="L8053" s="14" t="s">
        <v>84</v>
      </c>
      <c r="O8053">
        <v>29364</v>
      </c>
      <c r="P8053">
        <v>214</v>
      </c>
      <c r="Q8053" t="str">
        <f>_xlfn.CONCAT(Clientes__2[[#This Row],[Nombre]], " ",Clientes__2[[#This Row],[Nombres2]], " ",Clientes__2[[#This Row],[Apellido]],)</f>
        <v>Frank  Munoz</v>
      </c>
      <c r="R8053" s="15">
        <v>24190</v>
      </c>
      <c r="S8053" s="14" t="s">
        <v>42</v>
      </c>
      <c r="T8053" s="14" t="s">
        <v>42</v>
      </c>
      <c r="U8053">
        <v>10000</v>
      </c>
      <c r="V8053">
        <v>4</v>
      </c>
      <c r="W8053" s="14" t="s">
        <v>81</v>
      </c>
      <c r="X8053" s="14" t="s">
        <v>60</v>
      </c>
    </row>
    <row r="8054" spans="1:24" x14ac:dyDescent="0.2">
      <c r="A8054">
        <v>12095</v>
      </c>
      <c r="B8054">
        <v>336</v>
      </c>
      <c r="C8054" s="14" t="s">
        <v>551</v>
      </c>
      <c r="D8054" s="14" t="s">
        <v>120</v>
      </c>
      <c r="E8054" s="14" t="s">
        <v>350</v>
      </c>
      <c r="F8054" s="15">
        <v>17588</v>
      </c>
      <c r="G8054" s="14" t="s">
        <v>42</v>
      </c>
      <c r="H8054" s="14" t="s">
        <v>42</v>
      </c>
      <c r="I8054">
        <v>60000</v>
      </c>
      <c r="J8054">
        <v>2</v>
      </c>
      <c r="K8054" s="14" t="s">
        <v>55</v>
      </c>
      <c r="L8054" s="14" t="s">
        <v>66</v>
      </c>
      <c r="O8054">
        <v>24210</v>
      </c>
      <c r="P8054">
        <v>168</v>
      </c>
      <c r="Q8054" t="str">
        <f>_xlfn.CONCAT(Clientes__2[[#This Row],[Nombre]], " ",Clientes__2[[#This Row],[Nombres2]], " ",Clientes__2[[#This Row],[Apellido]],)</f>
        <v>Austin K Griffin</v>
      </c>
      <c r="R8054" s="15">
        <v>25370</v>
      </c>
      <c r="S8054" s="14" t="s">
        <v>43</v>
      </c>
      <c r="T8054" s="14" t="s">
        <v>42</v>
      </c>
      <c r="U8054">
        <v>60000</v>
      </c>
      <c r="V8054">
        <v>0</v>
      </c>
      <c r="W8054" s="14" t="s">
        <v>70</v>
      </c>
      <c r="X8054" s="14" t="s">
        <v>54</v>
      </c>
    </row>
    <row r="8055" spans="1:24" x14ac:dyDescent="0.2">
      <c r="A8055">
        <v>21593</v>
      </c>
      <c r="B8055">
        <v>301</v>
      </c>
      <c r="C8055" s="14" t="s">
        <v>306</v>
      </c>
      <c r="D8055" s="14" t="s">
        <v>260</v>
      </c>
      <c r="E8055" s="14" t="s">
        <v>490</v>
      </c>
      <c r="F8055" s="15">
        <v>25508</v>
      </c>
      <c r="G8055" s="14" t="s">
        <v>43</v>
      </c>
      <c r="H8055" s="14" t="s">
        <v>42</v>
      </c>
      <c r="I8055">
        <v>50000</v>
      </c>
      <c r="J8055">
        <v>2</v>
      </c>
      <c r="K8055" s="14" t="s">
        <v>55</v>
      </c>
      <c r="L8055" s="14" t="s">
        <v>54</v>
      </c>
      <c r="O8055">
        <v>18397</v>
      </c>
      <c r="P8055">
        <v>419</v>
      </c>
      <c r="Q8055" t="str">
        <f>_xlfn.CONCAT(Clientes__2[[#This Row],[Nombre]], " ",Clientes__2[[#This Row],[Nombres2]], " ",Clientes__2[[#This Row],[Apellido]],)</f>
        <v>Marcus H Roberts</v>
      </c>
      <c r="R8055" s="15">
        <v>22809</v>
      </c>
      <c r="S8055" s="14" t="s">
        <v>42</v>
      </c>
      <c r="T8055" s="14" t="s">
        <v>42</v>
      </c>
      <c r="U8055">
        <v>100000</v>
      </c>
      <c r="V8055">
        <v>3</v>
      </c>
      <c r="W8055" s="14" t="s">
        <v>63</v>
      </c>
      <c r="X8055" s="14" t="s">
        <v>84</v>
      </c>
    </row>
    <row r="8056" spans="1:24" x14ac:dyDescent="0.2">
      <c r="A8056">
        <v>25970</v>
      </c>
      <c r="B8056">
        <v>614</v>
      </c>
      <c r="C8056" s="14" t="s">
        <v>588</v>
      </c>
      <c r="D8056" s="14" t="s">
        <v>128</v>
      </c>
      <c r="E8056" s="14" t="s">
        <v>133</v>
      </c>
      <c r="F8056" s="15">
        <v>23633</v>
      </c>
      <c r="G8056" s="14" t="s">
        <v>43</v>
      </c>
      <c r="H8056" s="14" t="s">
        <v>115</v>
      </c>
      <c r="I8056">
        <v>60000</v>
      </c>
      <c r="J8056">
        <v>4</v>
      </c>
      <c r="K8056" s="14" t="s">
        <v>55</v>
      </c>
      <c r="L8056" s="14" t="s">
        <v>54</v>
      </c>
      <c r="O8056">
        <v>15501</v>
      </c>
      <c r="P8056">
        <v>310</v>
      </c>
      <c r="Q8056" t="str">
        <f>_xlfn.CONCAT(Clientes__2[[#This Row],[Nombre]], " ",Clientes__2[[#This Row],[Nombres2]], " ",Clientes__2[[#This Row],[Apellido]],)</f>
        <v>Hailey C James</v>
      </c>
      <c r="R8056" s="15">
        <v>25740</v>
      </c>
      <c r="S8056" s="14" t="s">
        <v>42</v>
      </c>
      <c r="T8056" s="14" t="s">
        <v>42</v>
      </c>
      <c r="U8056">
        <v>70000</v>
      </c>
      <c r="V8056">
        <v>4</v>
      </c>
      <c r="W8056" s="14" t="s">
        <v>70</v>
      </c>
      <c r="X8056" s="14" t="s">
        <v>84</v>
      </c>
    </row>
    <row r="8057" spans="1:24" x14ac:dyDescent="0.2">
      <c r="A8057">
        <v>25460</v>
      </c>
      <c r="B8057">
        <v>128</v>
      </c>
      <c r="C8057" s="14" t="s">
        <v>596</v>
      </c>
      <c r="D8057" s="14"/>
      <c r="E8057" s="14" t="s">
        <v>175</v>
      </c>
      <c r="F8057" s="15">
        <v>24312</v>
      </c>
      <c r="G8057" s="14" t="s">
        <v>42</v>
      </c>
      <c r="H8057" s="14" t="s">
        <v>115</v>
      </c>
      <c r="I8057">
        <v>20000</v>
      </c>
      <c r="J8057">
        <v>2</v>
      </c>
      <c r="K8057" s="14" t="s">
        <v>67</v>
      </c>
      <c r="L8057" s="14" t="s">
        <v>60</v>
      </c>
      <c r="O8057">
        <v>14481</v>
      </c>
      <c r="P8057">
        <v>611</v>
      </c>
      <c r="Q8057" t="str">
        <f>_xlfn.CONCAT(Clientes__2[[#This Row],[Nombre]], " ",Clientes__2[[#This Row],[Nombres2]], " ",Clientes__2[[#This Row],[Apellido]],)</f>
        <v>Alisha  Andersen</v>
      </c>
      <c r="R8057" s="15">
        <v>22129</v>
      </c>
      <c r="S8057" s="14" t="s">
        <v>43</v>
      </c>
      <c r="T8057" s="14" t="s">
        <v>115</v>
      </c>
      <c r="U8057">
        <v>90000</v>
      </c>
      <c r="V8057">
        <v>4</v>
      </c>
      <c r="W8057" s="14" t="s">
        <v>67</v>
      </c>
      <c r="X8057" s="14" t="s">
        <v>84</v>
      </c>
    </row>
    <row r="8058" spans="1:24" x14ac:dyDescent="0.2">
      <c r="A8058">
        <v>20874</v>
      </c>
      <c r="B8058">
        <v>151</v>
      </c>
      <c r="C8058" s="14" t="s">
        <v>261</v>
      </c>
      <c r="D8058" s="14"/>
      <c r="E8058" s="14" t="s">
        <v>225</v>
      </c>
      <c r="F8058" s="15">
        <v>25162</v>
      </c>
      <c r="G8058" s="14" t="s">
        <v>43</v>
      </c>
      <c r="H8058" s="14" t="s">
        <v>42</v>
      </c>
      <c r="I8058">
        <v>20000</v>
      </c>
      <c r="J8058">
        <v>1</v>
      </c>
      <c r="K8058" s="14" t="s">
        <v>63</v>
      </c>
      <c r="L8058" s="14" t="s">
        <v>60</v>
      </c>
      <c r="O8058">
        <v>28894</v>
      </c>
      <c r="P8058">
        <v>206</v>
      </c>
      <c r="Q8058" t="str">
        <f>_xlfn.CONCAT(Clientes__2[[#This Row],[Nombre]], " ",Clientes__2[[#This Row],[Nombres2]], " ",Clientes__2[[#This Row],[Apellido]],)</f>
        <v>Edwin  Lal</v>
      </c>
      <c r="R8058" s="15">
        <v>17017</v>
      </c>
      <c r="S8058" s="14" t="s">
        <v>42</v>
      </c>
      <c r="T8058" s="14" t="s">
        <v>42</v>
      </c>
      <c r="U8058">
        <v>100000</v>
      </c>
      <c r="V8058">
        <v>2</v>
      </c>
      <c r="W8058" s="14" t="s">
        <v>55</v>
      </c>
      <c r="X8058" s="14" t="s">
        <v>66</v>
      </c>
    </row>
    <row r="8059" spans="1:24" x14ac:dyDescent="0.2">
      <c r="A8059">
        <v>13812</v>
      </c>
      <c r="B8059">
        <v>183</v>
      </c>
      <c r="C8059" s="14" t="s">
        <v>687</v>
      </c>
      <c r="D8059" s="14"/>
      <c r="E8059" s="14" t="s">
        <v>72</v>
      </c>
      <c r="F8059" s="15">
        <v>23157</v>
      </c>
      <c r="G8059" s="14" t="s">
        <v>43</v>
      </c>
      <c r="H8059" s="14" t="s">
        <v>115</v>
      </c>
      <c r="I8059">
        <v>30000</v>
      </c>
      <c r="J8059">
        <v>2</v>
      </c>
      <c r="K8059" s="14" t="s">
        <v>63</v>
      </c>
      <c r="L8059" s="14" t="s">
        <v>91</v>
      </c>
      <c r="O8059">
        <v>21315</v>
      </c>
      <c r="P8059">
        <v>301</v>
      </c>
      <c r="Q8059" t="str">
        <f>_xlfn.CONCAT(Clientes__2[[#This Row],[Nombre]], " ",Clientes__2[[#This Row],[Nombres2]], " ",Clientes__2[[#This Row],[Apellido]],)</f>
        <v>Joanna  Munoz</v>
      </c>
      <c r="R8059" s="15">
        <v>13381</v>
      </c>
      <c r="S8059" s="14" t="s">
        <v>42</v>
      </c>
      <c r="T8059" s="14" t="s">
        <v>115</v>
      </c>
      <c r="U8059">
        <v>70000</v>
      </c>
      <c r="V8059">
        <v>4</v>
      </c>
      <c r="W8059" s="14" t="s">
        <v>70</v>
      </c>
      <c r="X8059" s="14" t="s">
        <v>66</v>
      </c>
    </row>
    <row r="8060" spans="1:24" x14ac:dyDescent="0.2">
      <c r="A8060">
        <v>12619</v>
      </c>
      <c r="B8060">
        <v>262</v>
      </c>
      <c r="C8060" s="14" t="s">
        <v>463</v>
      </c>
      <c r="D8060" s="14" t="s">
        <v>128</v>
      </c>
      <c r="E8060" s="14" t="s">
        <v>254</v>
      </c>
      <c r="F8060" s="15">
        <v>25422</v>
      </c>
      <c r="G8060" s="14" t="s">
        <v>42</v>
      </c>
      <c r="H8060" s="14" t="s">
        <v>115</v>
      </c>
      <c r="I8060">
        <v>40000</v>
      </c>
      <c r="J8060">
        <v>0</v>
      </c>
      <c r="K8060" s="14" t="s">
        <v>70</v>
      </c>
      <c r="L8060" s="14" t="s">
        <v>91</v>
      </c>
      <c r="O8060">
        <v>19588</v>
      </c>
      <c r="P8060">
        <v>40</v>
      </c>
      <c r="Q8060" t="str">
        <f>_xlfn.CONCAT(Clientes__2[[#This Row],[Nombre]], " ",Clientes__2[[#This Row],[Nombres2]], " ",Clientes__2[[#This Row],[Apellido]],)</f>
        <v>Priscilla C Rai</v>
      </c>
      <c r="R8060" s="15">
        <v>25023</v>
      </c>
      <c r="S8060" s="14" t="s">
        <v>42</v>
      </c>
      <c r="T8060" s="14" t="s">
        <v>42</v>
      </c>
      <c r="U8060">
        <v>80000</v>
      </c>
      <c r="V8060">
        <v>5</v>
      </c>
      <c r="W8060" s="14" t="s">
        <v>55</v>
      </c>
      <c r="X8060" s="14" t="s">
        <v>84</v>
      </c>
    </row>
    <row r="8061" spans="1:24" x14ac:dyDescent="0.2">
      <c r="A8061">
        <v>28838</v>
      </c>
      <c r="B8061">
        <v>611</v>
      </c>
      <c r="C8061" s="14" t="s">
        <v>231</v>
      </c>
      <c r="D8061" s="14" t="s">
        <v>43</v>
      </c>
      <c r="E8061" s="14" t="s">
        <v>121</v>
      </c>
      <c r="F8061" s="15">
        <v>26232</v>
      </c>
      <c r="G8061" s="14" t="s">
        <v>43</v>
      </c>
      <c r="H8061" s="14" t="s">
        <v>115</v>
      </c>
      <c r="I8061">
        <v>60000</v>
      </c>
      <c r="J8061">
        <v>1</v>
      </c>
      <c r="K8061" s="14" t="s">
        <v>70</v>
      </c>
      <c r="L8061" s="14" t="s">
        <v>84</v>
      </c>
      <c r="O8061">
        <v>12694</v>
      </c>
      <c r="P8061">
        <v>17</v>
      </c>
      <c r="Q8061" t="str">
        <f>_xlfn.CONCAT(Clientes__2[[#This Row],[Nombre]], " ",Clientes__2[[#This Row],[Nombres2]], " ",Clientes__2[[#This Row],[Apellido]],)</f>
        <v>Jasmine S Ross</v>
      </c>
      <c r="R8061" s="15">
        <v>26309</v>
      </c>
      <c r="S8061" s="14" t="s">
        <v>43</v>
      </c>
      <c r="T8061" s="14" t="s">
        <v>42</v>
      </c>
      <c r="U8061">
        <v>120000</v>
      </c>
      <c r="V8061">
        <v>0</v>
      </c>
      <c r="W8061" s="14" t="s">
        <v>81</v>
      </c>
      <c r="X8061" s="14" t="s">
        <v>84</v>
      </c>
    </row>
    <row r="8062" spans="1:24" x14ac:dyDescent="0.2">
      <c r="A8062">
        <v>17125</v>
      </c>
      <c r="B8062">
        <v>69</v>
      </c>
      <c r="C8062" s="14" t="s">
        <v>866</v>
      </c>
      <c r="D8062" s="14" t="s">
        <v>260</v>
      </c>
      <c r="E8062" s="14" t="s">
        <v>302</v>
      </c>
      <c r="F8062" s="15">
        <v>20047</v>
      </c>
      <c r="G8062" s="14" t="s">
        <v>42</v>
      </c>
      <c r="H8062" s="14" t="s">
        <v>115</v>
      </c>
      <c r="I8062">
        <v>20000</v>
      </c>
      <c r="J8062">
        <v>3</v>
      </c>
      <c r="K8062" s="14" t="s">
        <v>81</v>
      </c>
      <c r="L8062" s="14" t="s">
        <v>60</v>
      </c>
      <c r="O8062">
        <v>20927</v>
      </c>
      <c r="P8062">
        <v>128</v>
      </c>
      <c r="Q8062" t="str">
        <f>_xlfn.CONCAT(Clientes__2[[#This Row],[Nombre]], " ",Clientes__2[[#This Row],[Nombres2]], " ",Clientes__2[[#This Row],[Apellido]],)</f>
        <v>Paige H Rogers</v>
      </c>
      <c r="R8062" s="15">
        <v>29022</v>
      </c>
      <c r="S8062" s="14" t="s">
        <v>43</v>
      </c>
      <c r="T8062" s="14" t="s">
        <v>115</v>
      </c>
      <c r="U8062">
        <v>20000</v>
      </c>
      <c r="V8062">
        <v>5</v>
      </c>
      <c r="W8062" s="14" t="s">
        <v>67</v>
      </c>
      <c r="X8062" s="14" t="s">
        <v>60</v>
      </c>
    </row>
    <row r="8063" spans="1:24" x14ac:dyDescent="0.2">
      <c r="A8063">
        <v>26625</v>
      </c>
      <c r="B8063">
        <v>553</v>
      </c>
      <c r="C8063" s="14" t="s">
        <v>226</v>
      </c>
      <c r="D8063" s="14" t="s">
        <v>42</v>
      </c>
      <c r="E8063" s="14" t="s">
        <v>435</v>
      </c>
      <c r="F8063" s="15">
        <v>24825</v>
      </c>
      <c r="G8063" s="14" t="s">
        <v>43</v>
      </c>
      <c r="H8063" s="14" t="s">
        <v>115</v>
      </c>
      <c r="I8063">
        <v>60000</v>
      </c>
      <c r="J8063">
        <v>0</v>
      </c>
      <c r="K8063" s="14" t="s">
        <v>70</v>
      </c>
      <c r="L8063" s="14" t="s">
        <v>84</v>
      </c>
      <c r="O8063">
        <v>14697</v>
      </c>
      <c r="P8063">
        <v>248</v>
      </c>
      <c r="Q8063" t="str">
        <f>_xlfn.CONCAT(Clientes__2[[#This Row],[Nombre]], " ",Clientes__2[[#This Row],[Nombres2]], " ",Clientes__2[[#This Row],[Apellido]],)</f>
        <v>Lauren M Barnes</v>
      </c>
      <c r="R8063" s="15">
        <v>26339</v>
      </c>
      <c r="S8063" s="14" t="s">
        <v>43</v>
      </c>
      <c r="T8063" s="14" t="s">
        <v>42</v>
      </c>
      <c r="U8063">
        <v>20000</v>
      </c>
      <c r="V8063">
        <v>0</v>
      </c>
      <c r="W8063" s="14" t="s">
        <v>81</v>
      </c>
      <c r="X8063" s="14" t="s">
        <v>60</v>
      </c>
    </row>
    <row r="8064" spans="1:24" x14ac:dyDescent="0.2">
      <c r="A8064">
        <v>17088</v>
      </c>
      <c r="B8064">
        <v>204</v>
      </c>
      <c r="C8064" s="14" t="s">
        <v>700</v>
      </c>
      <c r="D8064" s="14" t="s">
        <v>135</v>
      </c>
      <c r="E8064" s="14" t="s">
        <v>391</v>
      </c>
      <c r="F8064" s="15">
        <v>26512</v>
      </c>
      <c r="G8064" s="14" t="s">
        <v>43</v>
      </c>
      <c r="H8064" s="14" t="s">
        <v>42</v>
      </c>
      <c r="I8064">
        <v>10000</v>
      </c>
      <c r="J8064">
        <v>0</v>
      </c>
      <c r="K8064" s="14" t="s">
        <v>81</v>
      </c>
      <c r="L8064" s="14" t="s">
        <v>60</v>
      </c>
      <c r="O8064">
        <v>16981</v>
      </c>
      <c r="P8064">
        <v>542</v>
      </c>
      <c r="Q8064" t="str">
        <f>_xlfn.CONCAT(Clientes__2[[#This Row],[Nombre]], " ",Clientes__2[[#This Row],[Nombres2]], " ",Clientes__2[[#This Row],[Apellido]],)</f>
        <v>Wayne V Yuan</v>
      </c>
      <c r="R8064" s="15">
        <v>25400</v>
      </c>
      <c r="S8064" s="14" t="s">
        <v>42</v>
      </c>
      <c r="T8064" s="14" t="s">
        <v>42</v>
      </c>
      <c r="U8064">
        <v>70000</v>
      </c>
      <c r="V8064">
        <v>5</v>
      </c>
      <c r="W8064" s="14" t="s">
        <v>70</v>
      </c>
      <c r="X8064" s="14" t="s">
        <v>84</v>
      </c>
    </row>
    <row r="8065" spans="1:24" x14ac:dyDescent="0.2">
      <c r="A8065">
        <v>25055</v>
      </c>
      <c r="B8065">
        <v>33</v>
      </c>
      <c r="C8065" s="14" t="s">
        <v>193</v>
      </c>
      <c r="D8065" s="14" t="s">
        <v>123</v>
      </c>
      <c r="E8065" s="14" t="s">
        <v>476</v>
      </c>
      <c r="F8065" s="15">
        <v>21222</v>
      </c>
      <c r="G8065" s="14" t="s">
        <v>42</v>
      </c>
      <c r="H8065" s="14" t="s">
        <v>42</v>
      </c>
      <c r="I8065">
        <v>100000</v>
      </c>
      <c r="J8065">
        <v>1</v>
      </c>
      <c r="K8065" s="14" t="s">
        <v>55</v>
      </c>
      <c r="L8065" s="14" t="s">
        <v>66</v>
      </c>
      <c r="O8065">
        <v>22192</v>
      </c>
      <c r="P8065">
        <v>627</v>
      </c>
      <c r="Q8065" t="str">
        <f>_xlfn.CONCAT(Clientes__2[[#This Row],[Nombre]], " ",Clientes__2[[#This Row],[Nombres2]], " ",Clientes__2[[#This Row],[Apellido]],)</f>
        <v>Erik E Navarro</v>
      </c>
      <c r="R8065" s="15">
        <v>28014</v>
      </c>
      <c r="S8065" s="14" t="s">
        <v>43</v>
      </c>
      <c r="T8065" s="14" t="s">
        <v>42</v>
      </c>
      <c r="U8065">
        <v>60000</v>
      </c>
      <c r="V8065">
        <v>0</v>
      </c>
      <c r="W8065" s="14" t="s">
        <v>63</v>
      </c>
      <c r="X8065" s="14" t="s">
        <v>84</v>
      </c>
    </row>
    <row r="8066" spans="1:24" x14ac:dyDescent="0.2">
      <c r="A8066">
        <v>25753</v>
      </c>
      <c r="B8066">
        <v>276</v>
      </c>
      <c r="C8066" s="14" t="s">
        <v>477</v>
      </c>
      <c r="D8066" s="14" t="s">
        <v>339</v>
      </c>
      <c r="E8066" s="14" t="s">
        <v>225</v>
      </c>
      <c r="F8066" s="15">
        <v>18854</v>
      </c>
      <c r="G8066" s="14" t="s">
        <v>43</v>
      </c>
      <c r="H8066" s="14" t="s">
        <v>115</v>
      </c>
      <c r="I8066">
        <v>10000</v>
      </c>
      <c r="J8066">
        <v>3</v>
      </c>
      <c r="K8066" s="14" t="s">
        <v>67</v>
      </c>
      <c r="L8066" s="14" t="s">
        <v>60</v>
      </c>
      <c r="O8066">
        <v>17520</v>
      </c>
      <c r="P8066">
        <v>302</v>
      </c>
      <c r="Q8066" t="str">
        <f>_xlfn.CONCAT(Clientes__2[[#This Row],[Nombre]], " ",Clientes__2[[#This Row],[Nombres2]], " ",Clientes__2[[#This Row],[Apellido]],)</f>
        <v>Nichole P Lal</v>
      </c>
      <c r="R8066" s="15">
        <v>27275</v>
      </c>
      <c r="S8066" s="14" t="s">
        <v>43</v>
      </c>
      <c r="T8066" s="14" t="s">
        <v>42</v>
      </c>
      <c r="U8066">
        <v>60000</v>
      </c>
      <c r="V8066">
        <v>0</v>
      </c>
      <c r="W8066" s="14" t="s">
        <v>63</v>
      </c>
      <c r="X8066" s="14" t="s">
        <v>84</v>
      </c>
    </row>
    <row r="8067" spans="1:24" x14ac:dyDescent="0.2">
      <c r="A8067">
        <v>14895</v>
      </c>
      <c r="B8067">
        <v>374</v>
      </c>
      <c r="C8067" s="14" t="s">
        <v>451</v>
      </c>
      <c r="D8067" s="14"/>
      <c r="E8067" s="14" t="s">
        <v>153</v>
      </c>
      <c r="F8067" s="15">
        <v>20369</v>
      </c>
      <c r="G8067" s="14" t="s">
        <v>42</v>
      </c>
      <c r="H8067" s="14" t="s">
        <v>42</v>
      </c>
      <c r="I8067">
        <v>40000</v>
      </c>
      <c r="J8067">
        <v>1</v>
      </c>
      <c r="K8067" s="14" t="s">
        <v>63</v>
      </c>
      <c r="L8067" s="14" t="s">
        <v>91</v>
      </c>
      <c r="O8067">
        <v>20450</v>
      </c>
      <c r="P8067">
        <v>5</v>
      </c>
      <c r="Q8067" t="str">
        <f>_xlfn.CONCAT(Clientes__2[[#This Row],[Nombre]], " ",Clientes__2[[#This Row],[Nombres2]], " ",Clientes__2[[#This Row],[Apellido]],)</f>
        <v>Connor  Hernandez</v>
      </c>
      <c r="R8067" s="15">
        <v>20861</v>
      </c>
      <c r="S8067" s="14" t="s">
        <v>43</v>
      </c>
      <c r="T8067" s="14" t="s">
        <v>42</v>
      </c>
      <c r="U8067">
        <v>70000</v>
      </c>
      <c r="V8067">
        <v>2</v>
      </c>
      <c r="W8067" s="14" t="s">
        <v>67</v>
      </c>
      <c r="X8067" s="14" t="s">
        <v>84</v>
      </c>
    </row>
    <row r="8068" spans="1:24" x14ac:dyDescent="0.2">
      <c r="A8068">
        <v>16919</v>
      </c>
      <c r="B8068">
        <v>14</v>
      </c>
      <c r="C8068" s="14" t="s">
        <v>498</v>
      </c>
      <c r="D8068" s="14"/>
      <c r="E8068" s="14" t="s">
        <v>708</v>
      </c>
      <c r="F8068" s="15">
        <v>16363</v>
      </c>
      <c r="G8068" s="14" t="s">
        <v>42</v>
      </c>
      <c r="H8068" s="14" t="s">
        <v>115</v>
      </c>
      <c r="I8068">
        <v>20000</v>
      </c>
      <c r="J8068">
        <v>4</v>
      </c>
      <c r="K8068" s="14" t="s">
        <v>67</v>
      </c>
      <c r="L8068" s="14" t="s">
        <v>54</v>
      </c>
      <c r="O8068">
        <v>19507</v>
      </c>
      <c r="P8068">
        <v>201</v>
      </c>
      <c r="Q8068" t="str">
        <f>_xlfn.CONCAT(Clientes__2[[#This Row],[Nombre]], " ",Clientes__2[[#This Row],[Nombres2]], " ",Clientes__2[[#This Row],[Apellido]],)</f>
        <v>Kaitlin  Sullivan</v>
      </c>
      <c r="R8068" s="15">
        <v>28470</v>
      </c>
      <c r="S8068" s="14" t="s">
        <v>43</v>
      </c>
      <c r="T8068" s="14" t="s">
        <v>42</v>
      </c>
      <c r="U8068">
        <v>30000</v>
      </c>
      <c r="V8068">
        <v>5</v>
      </c>
      <c r="W8068" s="14" t="s">
        <v>63</v>
      </c>
      <c r="X8068" s="14" t="s">
        <v>91</v>
      </c>
    </row>
    <row r="8069" spans="1:24" x14ac:dyDescent="0.2">
      <c r="A8069">
        <v>23477</v>
      </c>
      <c r="B8069">
        <v>627</v>
      </c>
      <c r="C8069" s="14" t="s">
        <v>306</v>
      </c>
      <c r="D8069" s="14"/>
      <c r="E8069" s="14" t="s">
        <v>213</v>
      </c>
      <c r="F8069" s="15">
        <v>23268</v>
      </c>
      <c r="G8069" s="14" t="s">
        <v>42</v>
      </c>
      <c r="H8069" s="14" t="s">
        <v>42</v>
      </c>
      <c r="I8069">
        <v>90000</v>
      </c>
      <c r="J8069">
        <v>0</v>
      </c>
      <c r="K8069" s="14" t="s">
        <v>63</v>
      </c>
      <c r="L8069" s="14" t="s">
        <v>84</v>
      </c>
      <c r="O8069">
        <v>27309</v>
      </c>
      <c r="P8069">
        <v>149</v>
      </c>
      <c r="Q8069" t="str">
        <f>_xlfn.CONCAT(Clientes__2[[#This Row],[Nombre]], " ",Clientes__2[[#This Row],[Nombres2]], " ",Clientes__2[[#This Row],[Apellido]],)</f>
        <v>Marcus  Phillips</v>
      </c>
      <c r="R8069" s="15">
        <v>20286</v>
      </c>
      <c r="S8069" s="14" t="s">
        <v>42</v>
      </c>
      <c r="T8069" s="14" t="s">
        <v>42</v>
      </c>
      <c r="U8069">
        <v>130000</v>
      </c>
      <c r="V8069">
        <v>3</v>
      </c>
      <c r="W8069" s="14" t="s">
        <v>63</v>
      </c>
      <c r="X8069" s="14" t="s">
        <v>84</v>
      </c>
    </row>
    <row r="8070" spans="1:24" x14ac:dyDescent="0.2">
      <c r="A8070">
        <v>15823</v>
      </c>
      <c r="B8070">
        <v>32</v>
      </c>
      <c r="C8070" s="14" t="s">
        <v>56</v>
      </c>
      <c r="D8070" s="14" t="s">
        <v>42</v>
      </c>
      <c r="E8070" s="14" t="s">
        <v>389</v>
      </c>
      <c r="F8070" s="15">
        <v>14147</v>
      </c>
      <c r="G8070" s="14" t="s">
        <v>43</v>
      </c>
      <c r="H8070" s="14" t="s">
        <v>115</v>
      </c>
      <c r="I8070">
        <v>60000</v>
      </c>
      <c r="J8070">
        <v>2</v>
      </c>
      <c r="K8070" s="14" t="s">
        <v>70</v>
      </c>
      <c r="L8070" s="14" t="s">
        <v>66</v>
      </c>
      <c r="O8070">
        <v>11653</v>
      </c>
      <c r="P8070">
        <v>543</v>
      </c>
      <c r="Q8070" t="str">
        <f>_xlfn.CONCAT(Clientes__2[[#This Row],[Nombre]], " ",Clientes__2[[#This Row],[Nombres2]], " ",Clientes__2[[#This Row],[Apellido]],)</f>
        <v>Sharon M Tang</v>
      </c>
      <c r="R8070" s="15">
        <v>26092</v>
      </c>
      <c r="S8070" s="14" t="s">
        <v>43</v>
      </c>
      <c r="T8070" s="14" t="s">
        <v>115</v>
      </c>
      <c r="U8070">
        <v>60000</v>
      </c>
      <c r="V8070">
        <v>1</v>
      </c>
      <c r="W8070" s="14" t="s">
        <v>70</v>
      </c>
      <c r="X8070" s="14" t="s">
        <v>84</v>
      </c>
    </row>
    <row r="8071" spans="1:24" x14ac:dyDescent="0.2">
      <c r="A8071">
        <v>28286</v>
      </c>
      <c r="B8071">
        <v>634</v>
      </c>
      <c r="C8071" s="14" t="s">
        <v>73</v>
      </c>
      <c r="D8071" s="14"/>
      <c r="E8071" s="14" t="s">
        <v>130</v>
      </c>
      <c r="F8071" s="15">
        <v>21971</v>
      </c>
      <c r="G8071" s="14" t="s">
        <v>42</v>
      </c>
      <c r="H8071" s="14" t="s">
        <v>115</v>
      </c>
      <c r="I8071">
        <v>100000</v>
      </c>
      <c r="J8071">
        <v>0</v>
      </c>
      <c r="K8071" s="14" t="s">
        <v>63</v>
      </c>
      <c r="L8071" s="14" t="s">
        <v>84</v>
      </c>
      <c r="O8071">
        <v>27986</v>
      </c>
      <c r="P8071">
        <v>6</v>
      </c>
      <c r="Q8071" t="str">
        <f>_xlfn.CONCAT(Clientes__2[[#This Row],[Nombre]], " ",Clientes__2[[#This Row],[Nombres2]], " ",Clientes__2[[#This Row],[Apellido]],)</f>
        <v>Destiny  Alexander</v>
      </c>
      <c r="R8071" s="15">
        <v>25665</v>
      </c>
      <c r="S8071" s="14" t="s">
        <v>43</v>
      </c>
      <c r="T8071" s="14" t="s">
        <v>42</v>
      </c>
      <c r="U8071">
        <v>110000</v>
      </c>
      <c r="V8071">
        <v>0</v>
      </c>
      <c r="W8071" s="14" t="s">
        <v>67</v>
      </c>
      <c r="X8071" s="14" t="s">
        <v>66</v>
      </c>
    </row>
    <row r="8072" spans="1:24" x14ac:dyDescent="0.2">
      <c r="A8072">
        <v>24428</v>
      </c>
      <c r="B8072">
        <v>312</v>
      </c>
      <c r="C8072" s="14" t="s">
        <v>588</v>
      </c>
      <c r="D8072" s="14"/>
      <c r="E8072" s="14" t="s">
        <v>118</v>
      </c>
      <c r="F8072" s="15">
        <v>22119</v>
      </c>
      <c r="G8072" s="14" t="s">
        <v>42</v>
      </c>
      <c r="H8072" s="14" t="s">
        <v>115</v>
      </c>
      <c r="I8072">
        <v>110000</v>
      </c>
      <c r="J8072">
        <v>4</v>
      </c>
      <c r="K8072" s="14" t="s">
        <v>63</v>
      </c>
      <c r="L8072" s="14" t="s">
        <v>84</v>
      </c>
      <c r="O8072">
        <v>11972</v>
      </c>
      <c r="P8072">
        <v>614</v>
      </c>
      <c r="Q8072" t="str">
        <f>_xlfn.CONCAT(Clientes__2[[#This Row],[Nombre]], " ",Clientes__2[[#This Row],[Nombres2]], " ",Clientes__2[[#This Row],[Apellido]],)</f>
        <v>Hailey  Price</v>
      </c>
      <c r="R8072" s="15">
        <v>27111</v>
      </c>
      <c r="S8072" s="14" t="s">
        <v>42</v>
      </c>
      <c r="T8072" s="14" t="s">
        <v>115</v>
      </c>
      <c r="U8072">
        <v>60000</v>
      </c>
      <c r="V8072">
        <v>0</v>
      </c>
      <c r="W8072" s="14" t="s">
        <v>63</v>
      </c>
      <c r="X8072" s="14" t="s">
        <v>84</v>
      </c>
    </row>
    <row r="8073" spans="1:24" x14ac:dyDescent="0.2">
      <c r="A8073">
        <v>24663</v>
      </c>
      <c r="B8073">
        <v>49</v>
      </c>
      <c r="C8073" s="14" t="s">
        <v>724</v>
      </c>
      <c r="D8073" s="14"/>
      <c r="E8073" s="14" t="s">
        <v>96</v>
      </c>
      <c r="F8073" s="15">
        <v>17581</v>
      </c>
      <c r="G8073" s="14" t="s">
        <v>43</v>
      </c>
      <c r="H8073" s="14" t="s">
        <v>115</v>
      </c>
      <c r="I8073">
        <v>40000</v>
      </c>
      <c r="J8073">
        <v>2</v>
      </c>
      <c r="K8073" s="14" t="s">
        <v>67</v>
      </c>
      <c r="L8073" s="14" t="s">
        <v>84</v>
      </c>
      <c r="O8073">
        <v>15505</v>
      </c>
      <c r="P8073">
        <v>552</v>
      </c>
      <c r="Q8073" t="str">
        <f>_xlfn.CONCAT(Clientes__2[[#This Row],[Nombre]], " ",Clientes__2[[#This Row],[Nombres2]], " ",Clientes__2[[#This Row],[Apellido]],)</f>
        <v>Ebony  Fernandez</v>
      </c>
      <c r="R8073" s="15">
        <v>24510</v>
      </c>
      <c r="S8073" s="14" t="s">
        <v>43</v>
      </c>
      <c r="T8073" s="14" t="s">
        <v>115</v>
      </c>
      <c r="U8073">
        <v>50000</v>
      </c>
      <c r="V8073">
        <v>2</v>
      </c>
      <c r="W8073" s="14" t="s">
        <v>55</v>
      </c>
      <c r="X8073" s="14" t="s">
        <v>54</v>
      </c>
    </row>
    <row r="8074" spans="1:24" x14ac:dyDescent="0.2">
      <c r="A8074">
        <v>27443</v>
      </c>
      <c r="B8074">
        <v>347</v>
      </c>
      <c r="C8074" s="14" t="s">
        <v>600</v>
      </c>
      <c r="D8074" s="14" t="s">
        <v>42</v>
      </c>
      <c r="E8074" s="14" t="s">
        <v>407</v>
      </c>
      <c r="F8074" s="15">
        <v>19703</v>
      </c>
      <c r="G8074" s="14" t="s">
        <v>43</v>
      </c>
      <c r="H8074" s="14" t="s">
        <v>115</v>
      </c>
      <c r="I8074">
        <v>60000</v>
      </c>
      <c r="J8074">
        <v>3</v>
      </c>
      <c r="K8074" s="14" t="s">
        <v>81</v>
      </c>
      <c r="L8074" s="14" t="s">
        <v>54</v>
      </c>
      <c r="O8074">
        <v>23958</v>
      </c>
      <c r="P8074">
        <v>213</v>
      </c>
      <c r="Q8074" t="str">
        <f>_xlfn.CONCAT(Clientes__2[[#This Row],[Nombre]], " ",Clientes__2[[#This Row],[Nombres2]], " ",Clientes__2[[#This Row],[Apellido]],)</f>
        <v>Jessica M Jackson</v>
      </c>
      <c r="R8074" s="15">
        <v>27684</v>
      </c>
      <c r="S8074" s="14" t="s">
        <v>43</v>
      </c>
      <c r="T8074" s="14" t="s">
        <v>115</v>
      </c>
      <c r="U8074">
        <v>30000</v>
      </c>
      <c r="V8074">
        <v>0</v>
      </c>
      <c r="W8074" s="14" t="s">
        <v>63</v>
      </c>
      <c r="X8074" s="14" t="s">
        <v>91</v>
      </c>
    </row>
    <row r="8075" spans="1:24" x14ac:dyDescent="0.2">
      <c r="A8075">
        <v>28779</v>
      </c>
      <c r="B8075">
        <v>66</v>
      </c>
      <c r="C8075" s="14" t="s">
        <v>102</v>
      </c>
      <c r="D8075" s="14" t="s">
        <v>123</v>
      </c>
      <c r="E8075" s="14" t="s">
        <v>173</v>
      </c>
      <c r="F8075" s="15">
        <v>20194</v>
      </c>
      <c r="G8075" s="14" t="s">
        <v>43</v>
      </c>
      <c r="H8075" s="14" t="s">
        <v>115</v>
      </c>
      <c r="I8075">
        <v>30000</v>
      </c>
      <c r="J8075">
        <v>1</v>
      </c>
      <c r="K8075" s="14" t="s">
        <v>67</v>
      </c>
      <c r="L8075" s="14" t="s">
        <v>91</v>
      </c>
      <c r="O8075">
        <v>11643</v>
      </c>
      <c r="P8075">
        <v>612</v>
      </c>
      <c r="Q8075" t="str">
        <f>_xlfn.CONCAT(Clientes__2[[#This Row],[Nombre]], " ",Clientes__2[[#This Row],[Nombres2]], " ",Clientes__2[[#This Row],[Apellido]],)</f>
        <v>Morgan E Reed</v>
      </c>
      <c r="R8075" s="15">
        <v>25776</v>
      </c>
      <c r="S8075" s="14" t="s">
        <v>42</v>
      </c>
      <c r="T8075" s="14" t="s">
        <v>115</v>
      </c>
      <c r="U8075">
        <v>50000</v>
      </c>
      <c r="V8075">
        <v>1</v>
      </c>
      <c r="W8075" s="14" t="s">
        <v>55</v>
      </c>
      <c r="X8075" s="14" t="s">
        <v>54</v>
      </c>
    </row>
    <row r="8076" spans="1:24" x14ac:dyDescent="0.2">
      <c r="A8076">
        <v>24753</v>
      </c>
      <c r="B8076">
        <v>316</v>
      </c>
      <c r="C8076" s="14" t="s">
        <v>282</v>
      </c>
      <c r="D8076" s="14" t="s">
        <v>270</v>
      </c>
      <c r="E8076" s="14" t="s">
        <v>171</v>
      </c>
      <c r="F8076" s="15">
        <v>21360</v>
      </c>
      <c r="G8076" s="14" t="s">
        <v>43</v>
      </c>
      <c r="H8076" s="14" t="s">
        <v>42</v>
      </c>
      <c r="I8076">
        <v>30000</v>
      </c>
      <c r="J8076">
        <v>2</v>
      </c>
      <c r="K8076" s="14" t="s">
        <v>67</v>
      </c>
      <c r="L8076" s="14" t="s">
        <v>54</v>
      </c>
      <c r="O8076">
        <v>26746</v>
      </c>
      <c r="P8076">
        <v>20</v>
      </c>
      <c r="Q8076" t="str">
        <f>_xlfn.CONCAT(Clientes__2[[#This Row],[Nombre]], " ",Clientes__2[[#This Row],[Nombres2]], " ",Clientes__2[[#This Row],[Apellido]],)</f>
        <v>Eduardo O Jenkins</v>
      </c>
      <c r="R8076" s="15">
        <v>22316</v>
      </c>
      <c r="S8076" s="14" t="s">
        <v>43</v>
      </c>
      <c r="T8076" s="14" t="s">
        <v>115</v>
      </c>
      <c r="U8076">
        <v>60000</v>
      </c>
      <c r="V8076">
        <v>1</v>
      </c>
      <c r="W8076" s="14" t="s">
        <v>63</v>
      </c>
      <c r="X8076" s="14" t="s">
        <v>54</v>
      </c>
    </row>
    <row r="8077" spans="1:24" x14ac:dyDescent="0.2">
      <c r="A8077">
        <v>28766</v>
      </c>
      <c r="B8077">
        <v>41</v>
      </c>
      <c r="C8077" s="14" t="s">
        <v>685</v>
      </c>
      <c r="D8077" s="14" t="s">
        <v>115</v>
      </c>
      <c r="E8077" s="14" t="s">
        <v>159</v>
      </c>
      <c r="F8077" s="15">
        <v>27428</v>
      </c>
      <c r="G8077" s="14" t="s">
        <v>43</v>
      </c>
      <c r="H8077" s="14" t="s">
        <v>42</v>
      </c>
      <c r="I8077">
        <v>40000</v>
      </c>
      <c r="J8077">
        <v>3</v>
      </c>
      <c r="K8077" s="14" t="s">
        <v>63</v>
      </c>
      <c r="L8077" s="14" t="s">
        <v>91</v>
      </c>
      <c r="O8077">
        <v>18562</v>
      </c>
      <c r="P8077">
        <v>347</v>
      </c>
      <c r="Q8077" t="str">
        <f>_xlfn.CONCAT(Clientes__2[[#This Row],[Nombre]], " ",Clientes__2[[#This Row],[Nombres2]], " ",Clientes__2[[#This Row],[Apellido]],)</f>
        <v>Joe F Alonso</v>
      </c>
      <c r="R8077" s="15">
        <v>25370</v>
      </c>
      <c r="S8077" s="14" t="s">
        <v>42</v>
      </c>
      <c r="T8077" s="14" t="s">
        <v>115</v>
      </c>
      <c r="U8077">
        <v>60000</v>
      </c>
      <c r="V8077">
        <v>1</v>
      </c>
      <c r="W8077" s="14" t="s">
        <v>70</v>
      </c>
      <c r="X8077" s="14" t="s">
        <v>84</v>
      </c>
    </row>
    <row r="8078" spans="1:24" x14ac:dyDescent="0.2">
      <c r="A8078">
        <v>29137</v>
      </c>
      <c r="B8078">
        <v>53</v>
      </c>
      <c r="C8078" s="14" t="s">
        <v>338</v>
      </c>
      <c r="D8078" s="14" t="s">
        <v>42</v>
      </c>
      <c r="E8078" s="14" t="s">
        <v>410</v>
      </c>
      <c r="F8078" s="15">
        <v>23212</v>
      </c>
      <c r="G8078" s="14" t="s">
        <v>42</v>
      </c>
      <c r="H8078" s="14" t="s">
        <v>42</v>
      </c>
      <c r="I8078">
        <v>70000</v>
      </c>
      <c r="J8078">
        <v>4</v>
      </c>
      <c r="K8078" s="14" t="s">
        <v>55</v>
      </c>
      <c r="L8078" s="14" t="s">
        <v>54</v>
      </c>
      <c r="O8078">
        <v>29413</v>
      </c>
      <c r="P8078">
        <v>206</v>
      </c>
      <c r="Q8078" t="str">
        <f>_xlfn.CONCAT(Clientes__2[[#This Row],[Nombre]], " ",Clientes__2[[#This Row],[Nombres2]], " ",Clientes__2[[#This Row],[Apellido]],)</f>
        <v>Jack M Allen</v>
      </c>
      <c r="R8078" s="15">
        <v>28740</v>
      </c>
      <c r="S8078" s="14" t="s">
        <v>42</v>
      </c>
      <c r="T8078" s="14" t="s">
        <v>42</v>
      </c>
      <c r="U8078">
        <v>30000</v>
      </c>
      <c r="V8078">
        <v>3</v>
      </c>
      <c r="W8078" s="14" t="s">
        <v>63</v>
      </c>
      <c r="X8078" s="14" t="s">
        <v>91</v>
      </c>
    </row>
    <row r="8079" spans="1:24" x14ac:dyDescent="0.2">
      <c r="A8079">
        <v>19787</v>
      </c>
      <c r="B8079">
        <v>32</v>
      </c>
      <c r="C8079" s="14" t="s">
        <v>502</v>
      </c>
      <c r="D8079" s="14" t="s">
        <v>128</v>
      </c>
      <c r="E8079" s="14" t="s">
        <v>98</v>
      </c>
      <c r="F8079" s="15">
        <v>20634</v>
      </c>
      <c r="G8079" s="14" t="s">
        <v>43</v>
      </c>
      <c r="H8079" s="14" t="s">
        <v>42</v>
      </c>
      <c r="I8079">
        <v>80000</v>
      </c>
      <c r="J8079">
        <v>2</v>
      </c>
      <c r="K8079" s="14" t="s">
        <v>67</v>
      </c>
      <c r="L8079" s="14" t="s">
        <v>54</v>
      </c>
      <c r="O8079">
        <v>17857</v>
      </c>
      <c r="P8079">
        <v>115</v>
      </c>
      <c r="Q8079" t="str">
        <f>_xlfn.CONCAT(Clientes__2[[#This Row],[Nombre]], " ",Clientes__2[[#This Row],[Nombres2]], " ",Clientes__2[[#This Row],[Apellido]],)</f>
        <v>Alex C Hill</v>
      </c>
      <c r="R8079" s="15">
        <v>29264</v>
      </c>
      <c r="S8079" s="14" t="s">
        <v>43</v>
      </c>
      <c r="T8079" s="14" t="s">
        <v>115</v>
      </c>
      <c r="U8079">
        <v>20000</v>
      </c>
      <c r="V8079">
        <v>0</v>
      </c>
      <c r="W8079" s="14" t="s">
        <v>81</v>
      </c>
      <c r="X8079" s="14" t="s">
        <v>60</v>
      </c>
    </row>
    <row r="8080" spans="1:24" x14ac:dyDescent="0.2">
      <c r="A8080">
        <v>23411</v>
      </c>
      <c r="B8080">
        <v>11</v>
      </c>
      <c r="C8080" s="14" t="s">
        <v>328</v>
      </c>
      <c r="D8080" s="14"/>
      <c r="E8080" s="14" t="s">
        <v>244</v>
      </c>
      <c r="F8080" s="15">
        <v>24892</v>
      </c>
      <c r="G8080" s="14" t="s">
        <v>43</v>
      </c>
      <c r="H8080" s="14" t="s">
        <v>42</v>
      </c>
      <c r="I8080">
        <v>60000</v>
      </c>
      <c r="J8080">
        <v>2</v>
      </c>
      <c r="K8080" s="14" t="s">
        <v>55</v>
      </c>
      <c r="L8080" s="14" t="s">
        <v>84</v>
      </c>
      <c r="O8080">
        <v>26836</v>
      </c>
      <c r="P8080">
        <v>267</v>
      </c>
      <c r="Q8080" t="str">
        <f>_xlfn.CONCAT(Clientes__2[[#This Row],[Nombre]], " ",Clientes__2[[#This Row],[Nombres2]], " ",Clientes__2[[#This Row],[Apellido]],)</f>
        <v>Cesar  Prasad</v>
      </c>
      <c r="R8080" s="15">
        <v>23903</v>
      </c>
      <c r="S8080" s="14" t="s">
        <v>43</v>
      </c>
      <c r="T8080" s="14" t="s">
        <v>42</v>
      </c>
      <c r="U8080">
        <v>20000</v>
      </c>
      <c r="V8080">
        <v>2</v>
      </c>
      <c r="W8080" s="14" t="s">
        <v>67</v>
      </c>
      <c r="X8080" s="14" t="s">
        <v>60</v>
      </c>
    </row>
    <row r="8081" spans="1:24" x14ac:dyDescent="0.2">
      <c r="A8081">
        <v>16074</v>
      </c>
      <c r="B8081">
        <v>633</v>
      </c>
      <c r="C8081" s="14" t="s">
        <v>268</v>
      </c>
      <c r="D8081" s="14"/>
      <c r="E8081" s="14" t="s">
        <v>490</v>
      </c>
      <c r="F8081" s="15">
        <v>26249</v>
      </c>
      <c r="G8081" s="14" t="s">
        <v>42</v>
      </c>
      <c r="H8081" s="14" t="s">
        <v>42</v>
      </c>
      <c r="I8081">
        <v>60000</v>
      </c>
      <c r="J8081">
        <v>1</v>
      </c>
      <c r="K8081" s="14" t="s">
        <v>70</v>
      </c>
      <c r="L8081" s="14" t="s">
        <v>84</v>
      </c>
      <c r="O8081">
        <v>26024</v>
      </c>
      <c r="P8081">
        <v>7</v>
      </c>
      <c r="Q8081" t="str">
        <f>_xlfn.CONCAT(Clientes__2[[#This Row],[Nombre]], " ",Clientes__2[[#This Row],[Nombres2]], " ",Clientes__2[[#This Row],[Apellido]],)</f>
        <v>Caleb  Roberts</v>
      </c>
      <c r="R8081" s="15">
        <v>25862</v>
      </c>
      <c r="S8081" s="14" t="s">
        <v>43</v>
      </c>
      <c r="T8081" s="14" t="s">
        <v>115</v>
      </c>
      <c r="U8081">
        <v>80000</v>
      </c>
      <c r="V8081">
        <v>4</v>
      </c>
      <c r="W8081" s="14" t="s">
        <v>70</v>
      </c>
      <c r="X8081" s="14" t="s">
        <v>66</v>
      </c>
    </row>
    <row r="8082" spans="1:24" x14ac:dyDescent="0.2">
      <c r="A8082">
        <v>13371</v>
      </c>
      <c r="B8082">
        <v>548</v>
      </c>
      <c r="C8082" s="14" t="s">
        <v>377</v>
      </c>
      <c r="D8082" s="14" t="s">
        <v>347</v>
      </c>
      <c r="E8082" s="14" t="s">
        <v>286</v>
      </c>
      <c r="F8082" s="15">
        <v>17857</v>
      </c>
      <c r="G8082" s="14" t="s">
        <v>43</v>
      </c>
      <c r="H8082" s="14" t="s">
        <v>115</v>
      </c>
      <c r="I8082">
        <v>60000</v>
      </c>
      <c r="J8082">
        <v>2</v>
      </c>
      <c r="K8082" s="14" t="s">
        <v>63</v>
      </c>
      <c r="L8082" s="14" t="s">
        <v>84</v>
      </c>
      <c r="O8082">
        <v>14490</v>
      </c>
      <c r="P8082">
        <v>312</v>
      </c>
      <c r="Q8082" t="str">
        <f>_xlfn.CONCAT(Clientes__2[[#This Row],[Nombre]], " ",Clientes__2[[#This Row],[Nombres2]], " ",Clientes__2[[#This Row],[Apellido]],)</f>
        <v>Sydney B Gonzales</v>
      </c>
      <c r="R8082" s="15">
        <v>19649</v>
      </c>
      <c r="S8082" s="14" t="s">
        <v>42</v>
      </c>
      <c r="T8082" s="14" t="s">
        <v>42</v>
      </c>
      <c r="U8082">
        <v>70000</v>
      </c>
      <c r="V8082">
        <v>3</v>
      </c>
      <c r="W8082" s="14" t="s">
        <v>70</v>
      </c>
      <c r="X8082" s="14" t="s">
        <v>66</v>
      </c>
    </row>
    <row r="8083" spans="1:24" x14ac:dyDescent="0.2">
      <c r="A8083">
        <v>17023</v>
      </c>
      <c r="B8083">
        <v>69</v>
      </c>
      <c r="C8083" s="14" t="s">
        <v>421</v>
      </c>
      <c r="D8083" s="14" t="s">
        <v>347</v>
      </c>
      <c r="E8083" s="14" t="s">
        <v>443</v>
      </c>
      <c r="F8083" s="15">
        <v>22113</v>
      </c>
      <c r="G8083" s="14" t="s">
        <v>42</v>
      </c>
      <c r="H8083" s="14" t="s">
        <v>42</v>
      </c>
      <c r="I8083">
        <v>60000</v>
      </c>
      <c r="J8083">
        <v>1</v>
      </c>
      <c r="K8083" s="14" t="s">
        <v>63</v>
      </c>
      <c r="L8083" s="14" t="s">
        <v>54</v>
      </c>
      <c r="O8083">
        <v>27299</v>
      </c>
      <c r="P8083">
        <v>13</v>
      </c>
      <c r="Q8083" t="str">
        <f>_xlfn.CONCAT(Clientes__2[[#This Row],[Nombre]], " ",Clientes__2[[#This Row],[Nombres2]], " ",Clientes__2[[#This Row],[Apellido]],)</f>
        <v>Jeremiah B Harris</v>
      </c>
      <c r="R8083" s="15">
        <v>26189</v>
      </c>
      <c r="S8083" s="14" t="s">
        <v>42</v>
      </c>
      <c r="T8083" s="14" t="s">
        <v>42</v>
      </c>
      <c r="U8083">
        <v>120000</v>
      </c>
      <c r="V8083">
        <v>0</v>
      </c>
      <c r="W8083" s="14" t="s">
        <v>81</v>
      </c>
      <c r="X8083" s="14" t="s">
        <v>66</v>
      </c>
    </row>
    <row r="8084" spans="1:24" x14ac:dyDescent="0.2">
      <c r="A8084">
        <v>17071</v>
      </c>
      <c r="B8084">
        <v>12</v>
      </c>
      <c r="C8084" s="14" t="s">
        <v>129</v>
      </c>
      <c r="D8084" s="14" t="s">
        <v>120</v>
      </c>
      <c r="E8084" s="14" t="s">
        <v>167</v>
      </c>
      <c r="F8084" s="15">
        <v>23791</v>
      </c>
      <c r="G8084" s="14" t="s">
        <v>43</v>
      </c>
      <c r="H8084" s="14" t="s">
        <v>115</v>
      </c>
      <c r="I8084">
        <v>70000</v>
      </c>
      <c r="J8084">
        <v>0</v>
      </c>
      <c r="K8084" s="14" t="s">
        <v>55</v>
      </c>
      <c r="L8084" s="14" t="s">
        <v>84</v>
      </c>
      <c r="O8084">
        <v>20985</v>
      </c>
      <c r="P8084">
        <v>18</v>
      </c>
      <c r="Q8084" t="str">
        <f>_xlfn.CONCAT(Clientes__2[[#This Row],[Nombre]], " ",Clientes__2[[#This Row],[Nombres2]], " ",Clientes__2[[#This Row],[Apellido]],)</f>
        <v>Tammy K Raji</v>
      </c>
      <c r="R8084" s="15">
        <v>29237</v>
      </c>
      <c r="S8084" s="14" t="s">
        <v>42</v>
      </c>
      <c r="T8084" s="14" t="s">
        <v>115</v>
      </c>
      <c r="U8084">
        <v>20000</v>
      </c>
      <c r="V8084">
        <v>0</v>
      </c>
      <c r="W8084" s="14" t="s">
        <v>55</v>
      </c>
      <c r="X8084" s="14" t="s">
        <v>91</v>
      </c>
    </row>
    <row r="8085" spans="1:24" x14ac:dyDescent="0.2">
      <c r="A8085">
        <v>20423</v>
      </c>
      <c r="B8085">
        <v>19</v>
      </c>
      <c r="C8085" s="14" t="s">
        <v>907</v>
      </c>
      <c r="D8085" s="14" t="s">
        <v>260</v>
      </c>
      <c r="E8085" s="14" t="s">
        <v>207</v>
      </c>
      <c r="F8085" s="15">
        <v>19277</v>
      </c>
      <c r="G8085" s="14" t="s">
        <v>43</v>
      </c>
      <c r="H8085" s="14" t="s">
        <v>115</v>
      </c>
      <c r="I8085">
        <v>30000</v>
      </c>
      <c r="J8085">
        <v>3</v>
      </c>
      <c r="K8085" s="14" t="s">
        <v>67</v>
      </c>
      <c r="L8085" s="14" t="s">
        <v>54</v>
      </c>
      <c r="O8085">
        <v>19097</v>
      </c>
      <c r="P8085">
        <v>6</v>
      </c>
      <c r="Q8085" t="str">
        <f>_xlfn.CONCAT(Clientes__2[[#This Row],[Nombre]], " ",Clientes__2[[#This Row],[Nombres2]], " ",Clientes__2[[#This Row],[Apellido]],)</f>
        <v>Alicia H Goel</v>
      </c>
      <c r="R8085" s="15">
        <v>26129</v>
      </c>
      <c r="S8085" s="14" t="s">
        <v>43</v>
      </c>
      <c r="T8085" s="14" t="s">
        <v>115</v>
      </c>
      <c r="U8085">
        <v>80000</v>
      </c>
      <c r="V8085">
        <v>0</v>
      </c>
      <c r="W8085" s="14" t="s">
        <v>55</v>
      </c>
      <c r="X8085" s="14" t="s">
        <v>84</v>
      </c>
    </row>
    <row r="8086" spans="1:24" x14ac:dyDescent="0.2">
      <c r="A8086">
        <v>20345</v>
      </c>
      <c r="B8086">
        <v>300</v>
      </c>
      <c r="C8086" s="14" t="s">
        <v>677</v>
      </c>
      <c r="D8086" s="14" t="s">
        <v>43</v>
      </c>
      <c r="E8086" s="14" t="s">
        <v>127</v>
      </c>
      <c r="F8086" s="15">
        <v>22480</v>
      </c>
      <c r="G8086" s="14" t="s">
        <v>43</v>
      </c>
      <c r="H8086" s="14" t="s">
        <v>115</v>
      </c>
      <c r="I8086">
        <v>110000</v>
      </c>
      <c r="J8086">
        <v>1</v>
      </c>
      <c r="K8086" s="14" t="s">
        <v>55</v>
      </c>
      <c r="L8086" s="14" t="s">
        <v>66</v>
      </c>
      <c r="O8086">
        <v>21010</v>
      </c>
      <c r="P8086">
        <v>177</v>
      </c>
      <c r="Q8086" t="str">
        <f>_xlfn.CONCAT(Clientes__2[[#This Row],[Nombre]], " ",Clientes__2[[#This Row],[Nombres2]], " ",Clientes__2[[#This Row],[Apellido]],)</f>
        <v>Regina S Martinez</v>
      </c>
      <c r="R8086" s="15">
        <v>22260</v>
      </c>
      <c r="S8086" s="14" t="s">
        <v>42</v>
      </c>
      <c r="T8086" s="14" t="s">
        <v>42</v>
      </c>
      <c r="U8086">
        <v>20000</v>
      </c>
      <c r="V8086">
        <v>1</v>
      </c>
      <c r="W8086" s="14" t="s">
        <v>63</v>
      </c>
      <c r="X8086" s="14" t="s">
        <v>60</v>
      </c>
    </row>
    <row r="8087" spans="1:24" x14ac:dyDescent="0.2">
      <c r="A8087">
        <v>11422</v>
      </c>
      <c r="B8087">
        <v>268</v>
      </c>
      <c r="C8087" s="14" t="s">
        <v>85</v>
      </c>
      <c r="D8087" s="14" t="s">
        <v>115</v>
      </c>
      <c r="E8087" s="14" t="s">
        <v>57</v>
      </c>
      <c r="F8087" s="15">
        <v>17046</v>
      </c>
      <c r="G8087" s="14" t="s">
        <v>42</v>
      </c>
      <c r="H8087" s="14" t="s">
        <v>42</v>
      </c>
      <c r="I8087">
        <v>170000</v>
      </c>
      <c r="J8087">
        <v>4</v>
      </c>
      <c r="K8087" s="14" t="s">
        <v>55</v>
      </c>
      <c r="L8087" s="14" t="s">
        <v>66</v>
      </c>
      <c r="O8087">
        <v>24385</v>
      </c>
      <c r="P8087">
        <v>311</v>
      </c>
      <c r="Q8087" t="str">
        <f>_xlfn.CONCAT(Clientes__2[[#This Row],[Nombre]], " ",Clientes__2[[#This Row],[Nombres2]], " ",Clientes__2[[#This Row],[Apellido]],)</f>
        <v>Dustin F Deng</v>
      </c>
      <c r="R8087" s="15">
        <v>21115</v>
      </c>
      <c r="S8087" s="14" t="s">
        <v>42</v>
      </c>
      <c r="T8087" s="14" t="s">
        <v>115</v>
      </c>
      <c r="U8087">
        <v>70000</v>
      </c>
      <c r="V8087">
        <v>3</v>
      </c>
      <c r="W8087" s="14" t="s">
        <v>63</v>
      </c>
      <c r="X8087" s="14" t="s">
        <v>84</v>
      </c>
    </row>
    <row r="8088" spans="1:24" x14ac:dyDescent="0.2">
      <c r="A8088">
        <v>18568</v>
      </c>
      <c r="B8088">
        <v>316</v>
      </c>
      <c r="C8088" s="14" t="s">
        <v>535</v>
      </c>
      <c r="D8088" s="14" t="s">
        <v>42</v>
      </c>
      <c r="E8088" s="14" t="s">
        <v>497</v>
      </c>
      <c r="F8088" s="15">
        <v>24643</v>
      </c>
      <c r="G8088" s="14" t="s">
        <v>43</v>
      </c>
      <c r="H8088" s="14" t="s">
        <v>115</v>
      </c>
      <c r="I8088">
        <v>50000</v>
      </c>
      <c r="J8088">
        <v>2</v>
      </c>
      <c r="K8088" s="14" t="s">
        <v>55</v>
      </c>
      <c r="L8088" s="14" t="s">
        <v>54</v>
      </c>
      <c r="O8088">
        <v>18841</v>
      </c>
      <c r="P8088">
        <v>63</v>
      </c>
      <c r="Q8088" t="str">
        <f>_xlfn.CONCAT(Clientes__2[[#This Row],[Nombre]], " ",Clientes__2[[#This Row],[Nombres2]], " ",Clientes__2[[#This Row],[Apellido]],)</f>
        <v>Mya M Bennett</v>
      </c>
      <c r="R8088" s="15">
        <v>13399</v>
      </c>
      <c r="S8088" s="14" t="s">
        <v>42</v>
      </c>
      <c r="T8088" s="14" t="s">
        <v>115</v>
      </c>
      <c r="U8088">
        <v>40000</v>
      </c>
      <c r="V8088">
        <v>3</v>
      </c>
      <c r="W8088" s="14" t="s">
        <v>63</v>
      </c>
      <c r="X8088" s="14" t="s">
        <v>84</v>
      </c>
    </row>
    <row r="8089" spans="1:24" x14ac:dyDescent="0.2">
      <c r="A8089">
        <v>26041</v>
      </c>
      <c r="B8089">
        <v>609</v>
      </c>
      <c r="C8089" s="14" t="s">
        <v>158</v>
      </c>
      <c r="D8089" s="14" t="s">
        <v>185</v>
      </c>
      <c r="E8089" s="14" t="s">
        <v>194</v>
      </c>
      <c r="F8089" s="15">
        <v>21006</v>
      </c>
      <c r="G8089" s="14" t="s">
        <v>42</v>
      </c>
      <c r="H8089" s="14" t="s">
        <v>115</v>
      </c>
      <c r="I8089">
        <v>70000</v>
      </c>
      <c r="J8089">
        <v>3</v>
      </c>
      <c r="K8089" s="14" t="s">
        <v>63</v>
      </c>
      <c r="L8089" s="14" t="s">
        <v>84</v>
      </c>
      <c r="O8089">
        <v>27777</v>
      </c>
      <c r="P8089">
        <v>150</v>
      </c>
      <c r="Q8089" t="str">
        <f>_xlfn.CONCAT(Clientes__2[[#This Row],[Nombre]], " ",Clientes__2[[#This Row],[Nombres2]], " ",Clientes__2[[#This Row],[Apellido]],)</f>
        <v>Gloria G Torres</v>
      </c>
      <c r="R8089" s="15">
        <v>24231</v>
      </c>
      <c r="S8089" s="14" t="s">
        <v>42</v>
      </c>
      <c r="T8089" s="14" t="s">
        <v>42</v>
      </c>
      <c r="U8089">
        <v>30000</v>
      </c>
      <c r="V8089">
        <v>1</v>
      </c>
      <c r="W8089" s="14" t="s">
        <v>55</v>
      </c>
      <c r="X8089" s="14" t="s">
        <v>54</v>
      </c>
    </row>
    <row r="8090" spans="1:24" x14ac:dyDescent="0.2">
      <c r="A8090">
        <v>18042</v>
      </c>
      <c r="B8090">
        <v>279</v>
      </c>
      <c r="C8090" s="14" t="s">
        <v>760</v>
      </c>
      <c r="D8090" s="14"/>
      <c r="E8090" s="14" t="s">
        <v>516</v>
      </c>
      <c r="F8090" s="15">
        <v>26742</v>
      </c>
      <c r="G8090" s="14" t="s">
        <v>43</v>
      </c>
      <c r="H8090" s="14" t="s">
        <v>42</v>
      </c>
      <c r="I8090">
        <v>20000</v>
      </c>
      <c r="J8090">
        <v>0</v>
      </c>
      <c r="K8090" s="14" t="s">
        <v>81</v>
      </c>
      <c r="L8090" s="14" t="s">
        <v>60</v>
      </c>
      <c r="O8090">
        <v>29324</v>
      </c>
      <c r="P8090">
        <v>607</v>
      </c>
      <c r="Q8090" t="str">
        <f>_xlfn.CONCAT(Clientes__2[[#This Row],[Nombre]], " ",Clientes__2[[#This Row],[Nombres2]], " ",Clientes__2[[#This Row],[Apellido]],)</f>
        <v>Stanley  Srini</v>
      </c>
      <c r="R8090" s="15">
        <v>27875</v>
      </c>
      <c r="S8090" s="14" t="s">
        <v>42</v>
      </c>
      <c r="T8090" s="14" t="s">
        <v>115</v>
      </c>
      <c r="U8090">
        <v>40000</v>
      </c>
      <c r="V8090">
        <v>0</v>
      </c>
      <c r="W8090" s="14" t="s">
        <v>67</v>
      </c>
      <c r="X8090" s="14" t="s">
        <v>54</v>
      </c>
    </row>
    <row r="8091" spans="1:24" x14ac:dyDescent="0.2">
      <c r="A8091">
        <v>28389</v>
      </c>
      <c r="B8091">
        <v>222</v>
      </c>
      <c r="C8091" s="14" t="s">
        <v>628</v>
      </c>
      <c r="D8091" s="14" t="s">
        <v>42</v>
      </c>
      <c r="E8091" s="14" t="s">
        <v>127</v>
      </c>
      <c r="F8091" s="15">
        <v>23729</v>
      </c>
      <c r="G8091" s="14" t="s">
        <v>43</v>
      </c>
      <c r="H8091" s="14" t="s">
        <v>115</v>
      </c>
      <c r="I8091">
        <v>20000</v>
      </c>
      <c r="J8091">
        <v>3</v>
      </c>
      <c r="K8091" s="14" t="s">
        <v>67</v>
      </c>
      <c r="L8091" s="14" t="s">
        <v>60</v>
      </c>
      <c r="O8091">
        <v>26169</v>
      </c>
      <c r="P8091">
        <v>358</v>
      </c>
      <c r="Q8091" t="str">
        <f>_xlfn.CONCAT(Clientes__2[[#This Row],[Nombre]], " ",Clientes__2[[#This Row],[Nombres2]], " ",Clientes__2[[#This Row],[Apellido]],)</f>
        <v>Rachael M Martinez</v>
      </c>
      <c r="R8091" s="15">
        <v>27821</v>
      </c>
      <c r="S8091" s="14" t="s">
        <v>42</v>
      </c>
      <c r="T8091" s="14" t="s">
        <v>115</v>
      </c>
      <c r="U8091">
        <v>30000</v>
      </c>
      <c r="V8091">
        <v>0</v>
      </c>
      <c r="W8091" s="14" t="s">
        <v>67</v>
      </c>
      <c r="X8091" s="14" t="s">
        <v>54</v>
      </c>
    </row>
    <row r="8092" spans="1:24" x14ac:dyDescent="0.2">
      <c r="A8092">
        <v>13424</v>
      </c>
      <c r="B8092">
        <v>539</v>
      </c>
      <c r="C8092" s="14" t="s">
        <v>231</v>
      </c>
      <c r="D8092" s="14" t="s">
        <v>42</v>
      </c>
      <c r="E8092" s="14" t="s">
        <v>156</v>
      </c>
      <c r="F8092" s="15">
        <v>23640</v>
      </c>
      <c r="G8092" s="14" t="s">
        <v>42</v>
      </c>
      <c r="H8092" s="14" t="s">
        <v>115</v>
      </c>
      <c r="I8092">
        <v>90000</v>
      </c>
      <c r="J8092">
        <v>5</v>
      </c>
      <c r="K8092" s="14" t="s">
        <v>63</v>
      </c>
      <c r="L8092" s="14" t="s">
        <v>84</v>
      </c>
      <c r="O8092">
        <v>18124</v>
      </c>
      <c r="P8092">
        <v>171</v>
      </c>
      <c r="Q8092" t="str">
        <f>_xlfn.CONCAT(Clientes__2[[#This Row],[Nombre]], " ",Clientes__2[[#This Row],[Nombres2]], " ",Clientes__2[[#This Row],[Apellido]],)</f>
        <v>Jasmine M Thomas</v>
      </c>
      <c r="R8092" s="15">
        <v>21494</v>
      </c>
      <c r="S8092" s="14" t="s">
        <v>42</v>
      </c>
      <c r="T8092" s="14" t="s">
        <v>42</v>
      </c>
      <c r="U8092">
        <v>130000</v>
      </c>
      <c r="V8092">
        <v>2</v>
      </c>
      <c r="W8092" s="14" t="s">
        <v>55</v>
      </c>
      <c r="X8092" s="14" t="s">
        <v>66</v>
      </c>
    </row>
    <row r="8093" spans="1:24" x14ac:dyDescent="0.2">
      <c r="A8093">
        <v>17210</v>
      </c>
      <c r="B8093">
        <v>151</v>
      </c>
      <c r="C8093" s="14" t="s">
        <v>403</v>
      </c>
      <c r="D8093" s="14" t="s">
        <v>46</v>
      </c>
      <c r="E8093" s="14" t="s">
        <v>57</v>
      </c>
      <c r="F8093" s="15">
        <v>19949</v>
      </c>
      <c r="G8093" s="14" t="s">
        <v>43</v>
      </c>
      <c r="H8093" s="14" t="s">
        <v>42</v>
      </c>
      <c r="I8093">
        <v>130000</v>
      </c>
      <c r="J8093">
        <v>3</v>
      </c>
      <c r="K8093" s="14" t="s">
        <v>63</v>
      </c>
      <c r="L8093" s="14" t="s">
        <v>84</v>
      </c>
      <c r="O8093">
        <v>28829</v>
      </c>
      <c r="P8093">
        <v>299</v>
      </c>
      <c r="Q8093" t="str">
        <f>_xlfn.CONCAT(Clientes__2[[#This Row],[Nombre]], " ",Clientes__2[[#This Row],[Nombres2]], " ",Clientes__2[[#This Row],[Apellido]],)</f>
        <v>Karl L Deng</v>
      </c>
      <c r="R8093" s="15">
        <v>25614</v>
      </c>
      <c r="S8093" s="14" t="s">
        <v>42</v>
      </c>
      <c r="T8093" s="14" t="s">
        <v>42</v>
      </c>
      <c r="U8093">
        <v>40000</v>
      </c>
      <c r="V8093">
        <v>1</v>
      </c>
      <c r="W8093" s="14" t="s">
        <v>55</v>
      </c>
      <c r="X8093" s="14" t="s">
        <v>54</v>
      </c>
    </row>
    <row r="8094" spans="1:24" x14ac:dyDescent="0.2">
      <c r="A8094">
        <v>15721</v>
      </c>
      <c r="B8094">
        <v>40</v>
      </c>
      <c r="C8094" s="14" t="s">
        <v>667</v>
      </c>
      <c r="D8094" s="14" t="s">
        <v>44</v>
      </c>
      <c r="E8094" s="14" t="s">
        <v>337</v>
      </c>
      <c r="F8094" s="15">
        <v>27256</v>
      </c>
      <c r="G8094" s="14" t="s">
        <v>43</v>
      </c>
      <c r="H8094" s="14" t="s">
        <v>115</v>
      </c>
      <c r="I8094">
        <v>80000</v>
      </c>
      <c r="J8094">
        <v>0</v>
      </c>
      <c r="K8094" s="14" t="s">
        <v>55</v>
      </c>
      <c r="L8094" s="14" t="s">
        <v>84</v>
      </c>
      <c r="O8094">
        <v>19907</v>
      </c>
      <c r="P8094">
        <v>222</v>
      </c>
      <c r="Q8094" t="str">
        <f>_xlfn.CONCAT(Clientes__2[[#This Row],[Nombre]], " ",Clientes__2[[#This Row],[Nombres2]], " ",Clientes__2[[#This Row],[Apellido]],)</f>
        <v>Cara R Guo</v>
      </c>
      <c r="R8094" s="15">
        <v>20367</v>
      </c>
      <c r="S8094" s="14" t="s">
        <v>42</v>
      </c>
      <c r="T8094" s="14" t="s">
        <v>42</v>
      </c>
      <c r="U8094">
        <v>100000</v>
      </c>
      <c r="V8094">
        <v>2</v>
      </c>
      <c r="W8094" s="14" t="s">
        <v>67</v>
      </c>
      <c r="X8094" s="14" t="s">
        <v>84</v>
      </c>
    </row>
    <row r="8095" spans="1:24" x14ac:dyDescent="0.2">
      <c r="A8095">
        <v>12640</v>
      </c>
      <c r="B8095">
        <v>231</v>
      </c>
      <c r="C8095" s="14" t="s">
        <v>256</v>
      </c>
      <c r="D8095" s="14"/>
      <c r="E8095" s="14" t="s">
        <v>275</v>
      </c>
      <c r="F8095" s="15">
        <v>19685</v>
      </c>
      <c r="G8095" s="14" t="s">
        <v>42</v>
      </c>
      <c r="H8095" s="14" t="s">
        <v>42</v>
      </c>
      <c r="I8095">
        <v>90000</v>
      </c>
      <c r="J8095">
        <v>3</v>
      </c>
      <c r="K8095" s="14" t="s">
        <v>63</v>
      </c>
      <c r="L8095" s="14" t="s">
        <v>84</v>
      </c>
      <c r="O8095">
        <v>17330</v>
      </c>
      <c r="P8095">
        <v>9</v>
      </c>
      <c r="Q8095" t="str">
        <f>_xlfn.CONCAT(Clientes__2[[#This Row],[Nombre]], " ",Clientes__2[[#This Row],[Nombres2]], " ",Clientes__2[[#This Row],[Apellido]],)</f>
        <v>Angel  Richardson</v>
      </c>
      <c r="R8095" s="15">
        <v>22873</v>
      </c>
      <c r="S8095" s="14" t="s">
        <v>42</v>
      </c>
      <c r="T8095" s="14" t="s">
        <v>115</v>
      </c>
      <c r="U8095">
        <v>70000</v>
      </c>
      <c r="V8095">
        <v>5</v>
      </c>
      <c r="W8095" s="14" t="s">
        <v>55</v>
      </c>
      <c r="X8095" s="14" t="s">
        <v>84</v>
      </c>
    </row>
    <row r="8096" spans="1:24" x14ac:dyDescent="0.2">
      <c r="A8096">
        <v>27496</v>
      </c>
      <c r="B8096">
        <v>35</v>
      </c>
      <c r="C8096" s="14" t="s">
        <v>760</v>
      </c>
      <c r="D8096" s="14" t="s">
        <v>124</v>
      </c>
      <c r="E8096" s="14" t="s">
        <v>65</v>
      </c>
      <c r="F8096" s="15">
        <v>19963</v>
      </c>
      <c r="G8096" s="14" t="s">
        <v>43</v>
      </c>
      <c r="H8096" s="14" t="s">
        <v>42</v>
      </c>
      <c r="I8096">
        <v>40000</v>
      </c>
      <c r="J8096">
        <v>3</v>
      </c>
      <c r="K8096" s="14" t="s">
        <v>81</v>
      </c>
      <c r="L8096" s="14" t="s">
        <v>91</v>
      </c>
      <c r="O8096">
        <v>15700</v>
      </c>
      <c r="P8096">
        <v>193</v>
      </c>
      <c r="Q8096" t="str">
        <f>_xlfn.CONCAT(Clientes__2[[#This Row],[Nombre]], " ",Clientes__2[[#This Row],[Nombres2]], " ",Clientes__2[[#This Row],[Apellido]],)</f>
        <v>Stanley J Suri</v>
      </c>
      <c r="R8096" s="15">
        <v>19317</v>
      </c>
      <c r="S8096" s="14" t="s">
        <v>42</v>
      </c>
      <c r="T8096" s="14" t="s">
        <v>42</v>
      </c>
      <c r="U8096">
        <v>80000</v>
      </c>
      <c r="V8096">
        <v>4</v>
      </c>
      <c r="W8096" s="14" t="s">
        <v>63</v>
      </c>
      <c r="X8096" s="14" t="s">
        <v>84</v>
      </c>
    </row>
    <row r="8097" spans="1:24" x14ac:dyDescent="0.2">
      <c r="A8097">
        <v>15029</v>
      </c>
      <c r="B8097">
        <v>19</v>
      </c>
      <c r="C8097" s="14" t="s">
        <v>722</v>
      </c>
      <c r="D8097" s="14" t="s">
        <v>119</v>
      </c>
      <c r="E8097" s="14" t="s">
        <v>211</v>
      </c>
      <c r="F8097" s="15">
        <v>29010</v>
      </c>
      <c r="G8097" s="14" t="s">
        <v>43</v>
      </c>
      <c r="H8097" s="14" t="s">
        <v>42</v>
      </c>
      <c r="I8097">
        <v>10000</v>
      </c>
      <c r="J8097">
        <v>0</v>
      </c>
      <c r="K8097" s="14" t="s">
        <v>63</v>
      </c>
      <c r="L8097" s="14" t="s">
        <v>60</v>
      </c>
      <c r="O8097">
        <v>19622</v>
      </c>
      <c r="P8097">
        <v>5</v>
      </c>
      <c r="Q8097" t="str">
        <f>_xlfn.CONCAT(Clientes__2[[#This Row],[Nombre]], " ",Clientes__2[[#This Row],[Nombres2]], " ",Clientes__2[[#This Row],[Apellido]],)</f>
        <v>Alejandro W Ye</v>
      </c>
      <c r="R8097" s="15">
        <v>21545</v>
      </c>
      <c r="S8097" s="14" t="s">
        <v>42</v>
      </c>
      <c r="T8097" s="14" t="s">
        <v>42</v>
      </c>
      <c r="U8097">
        <v>90000</v>
      </c>
      <c r="V8097">
        <v>2</v>
      </c>
      <c r="W8097" s="14" t="s">
        <v>55</v>
      </c>
      <c r="X8097" s="14" t="s">
        <v>84</v>
      </c>
    </row>
    <row r="8098" spans="1:24" x14ac:dyDescent="0.2">
      <c r="A8098">
        <v>28881</v>
      </c>
      <c r="B8098">
        <v>197</v>
      </c>
      <c r="C8098" s="14" t="s">
        <v>410</v>
      </c>
      <c r="D8098" s="14"/>
      <c r="E8098" s="14" t="s">
        <v>294</v>
      </c>
      <c r="F8098" s="15">
        <v>20577</v>
      </c>
      <c r="G8098" s="14" t="s">
        <v>42</v>
      </c>
      <c r="H8098" s="14" t="s">
        <v>42</v>
      </c>
      <c r="I8098">
        <v>110000</v>
      </c>
      <c r="J8098">
        <v>2</v>
      </c>
      <c r="K8098" s="14" t="s">
        <v>63</v>
      </c>
      <c r="L8098" s="14" t="s">
        <v>84</v>
      </c>
      <c r="O8098">
        <v>20645</v>
      </c>
      <c r="P8098">
        <v>642</v>
      </c>
      <c r="Q8098" t="str">
        <f>_xlfn.CONCAT(Clientes__2[[#This Row],[Nombre]], " ",Clientes__2[[#This Row],[Nombres2]], " ",Clientes__2[[#This Row],[Apellido]],)</f>
        <v>Allen  Kapoor</v>
      </c>
      <c r="R8098" s="15">
        <v>26365</v>
      </c>
      <c r="S8098" s="14" t="s">
        <v>42</v>
      </c>
      <c r="T8098" s="14" t="s">
        <v>42</v>
      </c>
      <c r="U8098">
        <v>60000</v>
      </c>
      <c r="V8098">
        <v>1</v>
      </c>
      <c r="W8098" s="14" t="s">
        <v>70</v>
      </c>
      <c r="X8098" s="14" t="s">
        <v>54</v>
      </c>
    </row>
    <row r="8099" spans="1:24" x14ac:dyDescent="0.2">
      <c r="A8099">
        <v>28562</v>
      </c>
      <c r="B8099">
        <v>206</v>
      </c>
      <c r="C8099" s="14" t="s">
        <v>323</v>
      </c>
      <c r="D8099" s="14" t="s">
        <v>185</v>
      </c>
      <c r="E8099" s="14" t="s">
        <v>127</v>
      </c>
      <c r="F8099" s="15">
        <v>26490</v>
      </c>
      <c r="G8099" s="14" t="s">
        <v>42</v>
      </c>
      <c r="H8099" s="14" t="s">
        <v>42</v>
      </c>
      <c r="I8099">
        <v>40000</v>
      </c>
      <c r="J8099">
        <v>1</v>
      </c>
      <c r="K8099" s="14" t="s">
        <v>55</v>
      </c>
      <c r="L8099" s="14" t="s">
        <v>54</v>
      </c>
      <c r="O8099">
        <v>22424</v>
      </c>
      <c r="P8099">
        <v>206</v>
      </c>
      <c r="Q8099" t="str">
        <f>_xlfn.CONCAT(Clientes__2[[#This Row],[Nombre]], " ",Clientes__2[[#This Row],[Nombres2]], " ",Clientes__2[[#This Row],[Apellido]],)</f>
        <v>Phillip G Martinez</v>
      </c>
      <c r="R8099" s="15">
        <v>21296</v>
      </c>
      <c r="S8099" s="14" t="s">
        <v>43</v>
      </c>
      <c r="T8099" s="14" t="s">
        <v>42</v>
      </c>
      <c r="U8099">
        <v>20000</v>
      </c>
      <c r="V8099">
        <v>2</v>
      </c>
      <c r="W8099" s="14" t="s">
        <v>63</v>
      </c>
      <c r="X8099" s="14" t="s">
        <v>60</v>
      </c>
    </row>
    <row r="8100" spans="1:24" x14ac:dyDescent="0.2">
      <c r="A8100">
        <v>16299</v>
      </c>
      <c r="B8100">
        <v>161</v>
      </c>
      <c r="C8100" s="14" t="s">
        <v>174</v>
      </c>
      <c r="D8100" s="14"/>
      <c r="E8100" s="14" t="s">
        <v>389</v>
      </c>
      <c r="F8100" s="15">
        <v>28453</v>
      </c>
      <c r="G8100" s="14" t="s">
        <v>43</v>
      </c>
      <c r="H8100" s="14" t="s">
        <v>115</v>
      </c>
      <c r="I8100">
        <v>20000</v>
      </c>
      <c r="J8100">
        <v>0</v>
      </c>
      <c r="K8100" s="14" t="s">
        <v>67</v>
      </c>
      <c r="L8100" s="14" t="s">
        <v>60</v>
      </c>
      <c r="O8100">
        <v>23166</v>
      </c>
      <c r="P8100">
        <v>326</v>
      </c>
      <c r="Q8100" t="str">
        <f>_xlfn.CONCAT(Clientes__2[[#This Row],[Nombre]], " ",Clientes__2[[#This Row],[Nombres2]], " ",Clientes__2[[#This Row],[Apellido]],)</f>
        <v>Alison  Tang</v>
      </c>
      <c r="R8100" s="15">
        <v>24846</v>
      </c>
      <c r="S8100" s="14" t="s">
        <v>43</v>
      </c>
      <c r="T8100" s="14" t="s">
        <v>42</v>
      </c>
      <c r="U8100">
        <v>40000</v>
      </c>
      <c r="V8100">
        <v>4</v>
      </c>
      <c r="W8100" s="14" t="s">
        <v>67</v>
      </c>
      <c r="X8100" s="14" t="s">
        <v>54</v>
      </c>
    </row>
    <row r="8101" spans="1:24" x14ac:dyDescent="0.2">
      <c r="A8101">
        <v>15377</v>
      </c>
      <c r="B8101">
        <v>69</v>
      </c>
      <c r="C8101" s="14" t="s">
        <v>235</v>
      </c>
      <c r="D8101" s="14"/>
      <c r="E8101" s="14" t="s">
        <v>407</v>
      </c>
      <c r="F8101" s="15">
        <v>23197</v>
      </c>
      <c r="G8101" s="14" t="s">
        <v>43</v>
      </c>
      <c r="H8101" s="14" t="s">
        <v>115</v>
      </c>
      <c r="I8101">
        <v>80000</v>
      </c>
      <c r="J8101">
        <v>4</v>
      </c>
      <c r="K8101" s="14" t="s">
        <v>63</v>
      </c>
      <c r="L8101" s="14" t="s">
        <v>84</v>
      </c>
      <c r="O8101">
        <v>22438</v>
      </c>
      <c r="P8101">
        <v>215</v>
      </c>
      <c r="Q8101" t="str">
        <f>_xlfn.CONCAT(Clientes__2[[#This Row],[Nombre]], " ",Clientes__2[[#This Row],[Nombres2]], " ",Clientes__2[[#This Row],[Apellido]],)</f>
        <v>Brianna  Jackson</v>
      </c>
      <c r="R8101" s="15">
        <v>25364</v>
      </c>
      <c r="S8101" s="14" t="s">
        <v>43</v>
      </c>
      <c r="T8101" s="14" t="s">
        <v>42</v>
      </c>
      <c r="U8101">
        <v>20000</v>
      </c>
      <c r="V8101">
        <v>0</v>
      </c>
      <c r="W8101" s="14" t="s">
        <v>63</v>
      </c>
      <c r="X8101" s="14" t="s">
        <v>60</v>
      </c>
    </row>
    <row r="8102" spans="1:24" x14ac:dyDescent="0.2">
      <c r="A8102">
        <v>19620</v>
      </c>
      <c r="B8102">
        <v>4</v>
      </c>
      <c r="C8102" s="14" t="s">
        <v>293</v>
      </c>
      <c r="D8102" s="14"/>
      <c r="E8102" s="14" t="s">
        <v>198</v>
      </c>
      <c r="F8102" s="15">
        <v>22601</v>
      </c>
      <c r="G8102" s="14" t="s">
        <v>43</v>
      </c>
      <c r="H8102" s="14" t="s">
        <v>42</v>
      </c>
      <c r="I8102">
        <v>60000</v>
      </c>
      <c r="J8102">
        <v>1</v>
      </c>
      <c r="K8102" s="14" t="s">
        <v>63</v>
      </c>
      <c r="L8102" s="14" t="s">
        <v>54</v>
      </c>
      <c r="O8102">
        <v>28081</v>
      </c>
      <c r="P8102">
        <v>547</v>
      </c>
      <c r="Q8102" t="str">
        <f>_xlfn.CONCAT(Clientes__2[[#This Row],[Nombre]], " ",Clientes__2[[#This Row],[Nombres2]], " ",Clientes__2[[#This Row],[Apellido]],)</f>
        <v>Andy  Vazquez</v>
      </c>
      <c r="R8102" s="15">
        <v>25091</v>
      </c>
      <c r="S8102" s="14" t="s">
        <v>42</v>
      </c>
      <c r="T8102" s="14" t="s">
        <v>115</v>
      </c>
      <c r="U8102">
        <v>100000</v>
      </c>
      <c r="V8102">
        <v>3</v>
      </c>
      <c r="W8102" s="14" t="s">
        <v>55</v>
      </c>
      <c r="X8102" s="14" t="s">
        <v>66</v>
      </c>
    </row>
    <row r="8103" spans="1:24" x14ac:dyDescent="0.2">
      <c r="A8103">
        <v>25772</v>
      </c>
      <c r="B8103">
        <v>159</v>
      </c>
      <c r="C8103" s="14" t="s">
        <v>530</v>
      </c>
      <c r="D8103" s="14" t="s">
        <v>43</v>
      </c>
      <c r="E8103" s="14" t="s">
        <v>294</v>
      </c>
      <c r="F8103" s="15">
        <v>20764</v>
      </c>
      <c r="G8103" s="14" t="s">
        <v>43</v>
      </c>
      <c r="H8103" s="14" t="s">
        <v>42</v>
      </c>
      <c r="I8103">
        <v>120000</v>
      </c>
      <c r="J8103">
        <v>3</v>
      </c>
      <c r="K8103" s="14" t="s">
        <v>67</v>
      </c>
      <c r="L8103" s="14" t="s">
        <v>84</v>
      </c>
      <c r="O8103">
        <v>26844</v>
      </c>
      <c r="P8103">
        <v>236</v>
      </c>
      <c r="Q8103" t="str">
        <f>_xlfn.CONCAT(Clientes__2[[#This Row],[Nombre]], " ",Clientes__2[[#This Row],[Nombres2]], " ",Clientes__2[[#This Row],[Apellido]],)</f>
        <v>Harold S Kapoor</v>
      </c>
      <c r="R8103" s="15">
        <v>11105</v>
      </c>
      <c r="S8103" s="14" t="s">
        <v>43</v>
      </c>
      <c r="T8103" s="14" t="s">
        <v>115</v>
      </c>
      <c r="U8103">
        <v>20000</v>
      </c>
      <c r="V8103">
        <v>2</v>
      </c>
      <c r="W8103" s="14" t="s">
        <v>63</v>
      </c>
      <c r="X8103" s="14" t="s">
        <v>60</v>
      </c>
    </row>
    <row r="8104" spans="1:24" x14ac:dyDescent="0.2">
      <c r="A8104">
        <v>24020</v>
      </c>
      <c r="B8104">
        <v>236</v>
      </c>
      <c r="C8104" s="14" t="s">
        <v>548</v>
      </c>
      <c r="D8104" s="14" t="s">
        <v>42</v>
      </c>
      <c r="E8104" s="14" t="s">
        <v>180</v>
      </c>
      <c r="F8104" s="15">
        <v>21723</v>
      </c>
      <c r="G8104" s="14" t="s">
        <v>43</v>
      </c>
      <c r="H8104" s="14" t="s">
        <v>42</v>
      </c>
      <c r="I8104">
        <v>20000</v>
      </c>
      <c r="J8104">
        <v>2</v>
      </c>
      <c r="K8104" s="14" t="s">
        <v>63</v>
      </c>
      <c r="L8104" s="14" t="s">
        <v>60</v>
      </c>
      <c r="O8104">
        <v>12941</v>
      </c>
      <c r="P8104">
        <v>626</v>
      </c>
      <c r="Q8104" t="str">
        <f>_xlfn.CONCAT(Clientes__2[[#This Row],[Nombre]], " ",Clientes__2[[#This Row],[Nombres2]], " ",Clientes__2[[#This Row],[Apellido]],)</f>
        <v>Francisco M Raman</v>
      </c>
      <c r="R8104" s="15">
        <v>23872</v>
      </c>
      <c r="S8104" s="14" t="s">
        <v>43</v>
      </c>
      <c r="T8104" s="14" t="s">
        <v>115</v>
      </c>
      <c r="U8104">
        <v>80000</v>
      </c>
      <c r="V8104">
        <v>3</v>
      </c>
      <c r="W8104" s="14" t="s">
        <v>55</v>
      </c>
      <c r="X8104" s="14" t="s">
        <v>54</v>
      </c>
    </row>
    <row r="8105" spans="1:24" x14ac:dyDescent="0.2">
      <c r="A8105">
        <v>26923</v>
      </c>
      <c r="B8105">
        <v>23</v>
      </c>
      <c r="C8105" s="14" t="s">
        <v>858</v>
      </c>
      <c r="D8105" s="14" t="s">
        <v>42</v>
      </c>
      <c r="E8105" s="14" t="s">
        <v>211</v>
      </c>
      <c r="F8105" s="15">
        <v>28740</v>
      </c>
      <c r="G8105" s="14" t="s">
        <v>42</v>
      </c>
      <c r="H8105" s="14" t="s">
        <v>115</v>
      </c>
      <c r="I8105">
        <v>20000</v>
      </c>
      <c r="J8105">
        <v>0</v>
      </c>
      <c r="K8105" s="14" t="s">
        <v>55</v>
      </c>
      <c r="L8105" s="14" t="s">
        <v>91</v>
      </c>
      <c r="O8105">
        <v>28355</v>
      </c>
      <c r="P8105">
        <v>385</v>
      </c>
      <c r="Q8105" t="str">
        <f>_xlfn.CONCAT(Clientes__2[[#This Row],[Nombre]], " ",Clientes__2[[#This Row],[Nombres2]], " ",Clientes__2[[#This Row],[Apellido]],)</f>
        <v>Krystal M Ye</v>
      </c>
      <c r="R8105" s="15">
        <v>23999</v>
      </c>
      <c r="S8105" s="14" t="s">
        <v>43</v>
      </c>
      <c r="T8105" s="14" t="s">
        <v>42</v>
      </c>
      <c r="U8105">
        <v>40000</v>
      </c>
      <c r="V8105">
        <v>0</v>
      </c>
      <c r="W8105" s="14" t="s">
        <v>55</v>
      </c>
      <c r="X8105" s="14" t="s">
        <v>84</v>
      </c>
    </row>
    <row r="8106" spans="1:24" x14ac:dyDescent="0.2">
      <c r="A8106">
        <v>26374</v>
      </c>
      <c r="B8106">
        <v>36</v>
      </c>
      <c r="C8106" s="14" t="s">
        <v>166</v>
      </c>
      <c r="D8106" s="14" t="s">
        <v>42</v>
      </c>
      <c r="E8106" s="14" t="s">
        <v>638</v>
      </c>
      <c r="F8106" s="15">
        <v>25992</v>
      </c>
      <c r="G8106" s="14" t="s">
        <v>43</v>
      </c>
      <c r="H8106" s="14" t="s">
        <v>42</v>
      </c>
      <c r="I8106">
        <v>130000</v>
      </c>
      <c r="J8106">
        <v>0</v>
      </c>
      <c r="K8106" s="14" t="s">
        <v>81</v>
      </c>
      <c r="L8106" s="14" t="s">
        <v>66</v>
      </c>
      <c r="O8106">
        <v>16373</v>
      </c>
      <c r="P8106">
        <v>623</v>
      </c>
      <c r="Q8106" t="str">
        <f>_xlfn.CONCAT(Clientes__2[[#This Row],[Nombre]], " ",Clientes__2[[#This Row],[Nombres2]], " ",Clientes__2[[#This Row],[Apellido]],)</f>
        <v>Bradley M Pal</v>
      </c>
      <c r="R8106" s="15">
        <v>20932</v>
      </c>
      <c r="S8106" s="14" t="s">
        <v>42</v>
      </c>
      <c r="T8106" s="14" t="s">
        <v>115</v>
      </c>
      <c r="U8106">
        <v>40000</v>
      </c>
      <c r="V8106">
        <v>1</v>
      </c>
      <c r="W8106" s="14" t="s">
        <v>63</v>
      </c>
      <c r="X8106" s="14" t="s">
        <v>91</v>
      </c>
    </row>
    <row r="8107" spans="1:24" x14ac:dyDescent="0.2">
      <c r="A8107">
        <v>24754</v>
      </c>
      <c r="B8107">
        <v>383</v>
      </c>
      <c r="C8107" s="14" t="s">
        <v>333</v>
      </c>
      <c r="D8107" s="14" t="s">
        <v>128</v>
      </c>
      <c r="E8107" s="14" t="s">
        <v>440</v>
      </c>
      <c r="F8107" s="15">
        <v>21524</v>
      </c>
      <c r="G8107" s="14" t="s">
        <v>42</v>
      </c>
      <c r="H8107" s="14" t="s">
        <v>115</v>
      </c>
      <c r="I8107">
        <v>40000</v>
      </c>
      <c r="J8107">
        <v>1</v>
      </c>
      <c r="K8107" s="14" t="s">
        <v>63</v>
      </c>
      <c r="L8107" s="14" t="s">
        <v>91</v>
      </c>
      <c r="O8107">
        <v>21224</v>
      </c>
      <c r="P8107">
        <v>27</v>
      </c>
      <c r="Q8107" t="str">
        <f>_xlfn.CONCAT(Clientes__2[[#This Row],[Nombre]], " ",Clientes__2[[#This Row],[Nombres2]], " ",Clientes__2[[#This Row],[Apellido]],)</f>
        <v>Haley C Rivera</v>
      </c>
      <c r="R8107" s="15">
        <v>21254</v>
      </c>
      <c r="S8107" s="14" t="s">
        <v>42</v>
      </c>
      <c r="T8107" s="14" t="s">
        <v>42</v>
      </c>
      <c r="U8107">
        <v>90000</v>
      </c>
      <c r="V8107">
        <v>2</v>
      </c>
      <c r="W8107" s="14" t="s">
        <v>55</v>
      </c>
      <c r="X8107" s="14" t="s">
        <v>84</v>
      </c>
    </row>
    <row r="8108" spans="1:24" x14ac:dyDescent="0.2">
      <c r="A8108">
        <v>26007</v>
      </c>
      <c r="B8108">
        <v>347</v>
      </c>
      <c r="C8108" s="14" t="s">
        <v>229</v>
      </c>
      <c r="D8108" s="14"/>
      <c r="E8108" s="14" t="s">
        <v>102</v>
      </c>
      <c r="F8108" s="15">
        <v>21648</v>
      </c>
      <c r="G8108" s="14" t="s">
        <v>42</v>
      </c>
      <c r="H8108" s="14" t="s">
        <v>42</v>
      </c>
      <c r="I8108">
        <v>60000</v>
      </c>
      <c r="J8108">
        <v>4</v>
      </c>
      <c r="K8108" s="14" t="s">
        <v>55</v>
      </c>
      <c r="L8108" s="14" t="s">
        <v>84</v>
      </c>
      <c r="O8108">
        <v>18380</v>
      </c>
      <c r="P8108">
        <v>545</v>
      </c>
      <c r="Q8108" t="str">
        <f>_xlfn.CONCAT(Clientes__2[[#This Row],[Nombre]], " ",Clientes__2[[#This Row],[Nombres2]], " ",Clientes__2[[#This Row],[Apellido]],)</f>
        <v>Jesse  Morgan</v>
      </c>
      <c r="R8108" s="15">
        <v>20633</v>
      </c>
      <c r="S8108" s="14" t="s">
        <v>42</v>
      </c>
      <c r="T8108" s="14" t="s">
        <v>115</v>
      </c>
      <c r="U8108">
        <v>80000</v>
      </c>
      <c r="V8108">
        <v>2</v>
      </c>
      <c r="W8108" s="14" t="s">
        <v>63</v>
      </c>
      <c r="X8108" s="14" t="s">
        <v>84</v>
      </c>
    </row>
    <row r="8109" spans="1:24" x14ac:dyDescent="0.2">
      <c r="A8109">
        <v>25466</v>
      </c>
      <c r="B8109">
        <v>223</v>
      </c>
      <c r="C8109" s="14" t="s">
        <v>877</v>
      </c>
      <c r="D8109" s="14"/>
      <c r="E8109" s="14" t="s">
        <v>182</v>
      </c>
      <c r="F8109" s="15">
        <v>24062</v>
      </c>
      <c r="G8109" s="14" t="s">
        <v>43</v>
      </c>
      <c r="H8109" s="14" t="s">
        <v>115</v>
      </c>
      <c r="I8109">
        <v>10000</v>
      </c>
      <c r="J8109">
        <v>4</v>
      </c>
      <c r="K8109" s="14" t="s">
        <v>81</v>
      </c>
      <c r="L8109" s="14" t="s">
        <v>60</v>
      </c>
      <c r="O8109">
        <v>22314</v>
      </c>
      <c r="P8109">
        <v>225</v>
      </c>
      <c r="Q8109" t="str">
        <f>_xlfn.CONCAT(Clientes__2[[#This Row],[Nombre]], " ",Clientes__2[[#This Row],[Nombres2]], " ",Clientes__2[[#This Row],[Apellido]],)</f>
        <v>Janet  Young</v>
      </c>
      <c r="R8109" s="15">
        <v>26252</v>
      </c>
      <c r="S8109" s="14" t="s">
        <v>42</v>
      </c>
      <c r="T8109" s="14" t="s">
        <v>115</v>
      </c>
      <c r="U8109">
        <v>10000</v>
      </c>
      <c r="V8109">
        <v>0</v>
      </c>
      <c r="W8109" s="14" t="s">
        <v>81</v>
      </c>
      <c r="X8109" s="14" t="s">
        <v>60</v>
      </c>
    </row>
    <row r="8110" spans="1:24" x14ac:dyDescent="0.2">
      <c r="A8110">
        <v>12234</v>
      </c>
      <c r="B8110">
        <v>211</v>
      </c>
      <c r="C8110" s="14" t="s">
        <v>546</v>
      </c>
      <c r="D8110" s="14" t="s">
        <v>46</v>
      </c>
      <c r="E8110" s="14" t="s">
        <v>433</v>
      </c>
      <c r="F8110" s="15">
        <v>19780</v>
      </c>
      <c r="G8110" s="14" t="s">
        <v>42</v>
      </c>
      <c r="H8110" s="14" t="s">
        <v>42</v>
      </c>
      <c r="I8110">
        <v>10000</v>
      </c>
      <c r="J8110">
        <v>2</v>
      </c>
      <c r="K8110" s="14" t="s">
        <v>63</v>
      </c>
      <c r="L8110" s="14" t="s">
        <v>60</v>
      </c>
      <c r="O8110">
        <v>14812</v>
      </c>
      <c r="P8110">
        <v>238</v>
      </c>
      <c r="Q8110" t="str">
        <f>_xlfn.CONCAT(Clientes__2[[#This Row],[Nombre]], " ",Clientes__2[[#This Row],[Nombres2]], " ",Clientes__2[[#This Row],[Apellido]],)</f>
        <v>Clarence L Zeng</v>
      </c>
      <c r="R8110" s="15">
        <v>24244</v>
      </c>
      <c r="S8110" s="14" t="s">
        <v>42</v>
      </c>
      <c r="T8110" s="14" t="s">
        <v>42</v>
      </c>
      <c r="U8110">
        <v>40000</v>
      </c>
      <c r="V8110">
        <v>0</v>
      </c>
      <c r="W8110" s="14" t="s">
        <v>55</v>
      </c>
      <c r="X8110" s="14" t="s">
        <v>84</v>
      </c>
    </row>
    <row r="8111" spans="1:24" x14ac:dyDescent="0.2">
      <c r="A8111">
        <v>20562</v>
      </c>
      <c r="B8111">
        <v>237</v>
      </c>
      <c r="C8111" s="14" t="s">
        <v>977</v>
      </c>
      <c r="D8111" s="14"/>
      <c r="E8111" s="14" t="s">
        <v>978</v>
      </c>
      <c r="F8111" s="15">
        <v>20345</v>
      </c>
      <c r="G8111" s="14" t="s">
        <v>42</v>
      </c>
      <c r="H8111" s="14" t="s">
        <v>115</v>
      </c>
      <c r="I8111">
        <v>130000</v>
      </c>
      <c r="J8111">
        <v>3</v>
      </c>
      <c r="K8111" s="14" t="s">
        <v>63</v>
      </c>
      <c r="L8111" s="14" t="s">
        <v>84</v>
      </c>
      <c r="O8111">
        <v>24144</v>
      </c>
      <c r="P8111">
        <v>254</v>
      </c>
      <c r="Q8111" t="str">
        <f>_xlfn.CONCAT(Clientes__2[[#This Row],[Nombre]], " ",Clientes__2[[#This Row],[Nombres2]], " ",Clientes__2[[#This Row],[Apellido]],)</f>
        <v>Jim  Rodman</v>
      </c>
      <c r="R8111" s="15">
        <v>22926</v>
      </c>
      <c r="S8111" s="14" t="s">
        <v>42</v>
      </c>
      <c r="T8111" s="14" t="s">
        <v>42</v>
      </c>
      <c r="U8111">
        <v>20000</v>
      </c>
      <c r="V8111">
        <v>1</v>
      </c>
      <c r="W8111" s="14" t="s">
        <v>70</v>
      </c>
      <c r="X8111" s="14" t="s">
        <v>91</v>
      </c>
    </row>
    <row r="8112" spans="1:24" x14ac:dyDescent="0.2">
      <c r="A8112">
        <v>29165</v>
      </c>
      <c r="B8112">
        <v>54</v>
      </c>
      <c r="C8112" s="14" t="s">
        <v>620</v>
      </c>
      <c r="D8112" s="14"/>
      <c r="E8112" s="14" t="s">
        <v>321</v>
      </c>
      <c r="F8112" s="15">
        <v>21718</v>
      </c>
      <c r="G8112" s="14" t="s">
        <v>43</v>
      </c>
      <c r="H8112" s="14" t="s">
        <v>42</v>
      </c>
      <c r="I8112">
        <v>70000</v>
      </c>
      <c r="J8112">
        <v>2</v>
      </c>
      <c r="K8112" s="14" t="s">
        <v>70</v>
      </c>
      <c r="L8112" s="14" t="s">
        <v>84</v>
      </c>
      <c r="O8112">
        <v>23662</v>
      </c>
      <c r="P8112">
        <v>9</v>
      </c>
      <c r="Q8112" t="str">
        <f>_xlfn.CONCAT(Clientes__2[[#This Row],[Nombre]], " ",Clientes__2[[#This Row],[Nombres2]], " ",Clientes__2[[#This Row],[Apellido]],)</f>
        <v>Benjamin  Perry</v>
      </c>
      <c r="R8112" s="15">
        <v>25878</v>
      </c>
      <c r="S8112" s="14" t="s">
        <v>43</v>
      </c>
      <c r="T8112" s="14" t="s">
        <v>115</v>
      </c>
      <c r="U8112">
        <v>100000</v>
      </c>
      <c r="V8112">
        <v>0</v>
      </c>
      <c r="W8112" s="14" t="s">
        <v>81</v>
      </c>
      <c r="X8112" s="14" t="s">
        <v>84</v>
      </c>
    </row>
    <row r="8113" spans="1:24" x14ac:dyDescent="0.2">
      <c r="A8113">
        <v>13099</v>
      </c>
      <c r="B8113">
        <v>448</v>
      </c>
      <c r="C8113" s="14" t="s">
        <v>197</v>
      </c>
      <c r="D8113" s="14" t="s">
        <v>349</v>
      </c>
      <c r="E8113" s="14" t="s">
        <v>523</v>
      </c>
      <c r="F8113" s="15">
        <v>21036</v>
      </c>
      <c r="G8113" s="14" t="s">
        <v>42</v>
      </c>
      <c r="H8113" s="14" t="s">
        <v>42</v>
      </c>
      <c r="I8113">
        <v>70000</v>
      </c>
      <c r="J8113">
        <v>3</v>
      </c>
      <c r="K8113" s="14" t="s">
        <v>63</v>
      </c>
      <c r="L8113" s="14" t="s">
        <v>84</v>
      </c>
      <c r="O8113">
        <v>20553</v>
      </c>
      <c r="P8113">
        <v>216</v>
      </c>
      <c r="Q8113" t="str">
        <f>_xlfn.CONCAT(Clientes__2[[#This Row],[Nombre]], " ",Clientes__2[[#This Row],[Nombres2]], " ",Clientes__2[[#This Row],[Apellido]],)</f>
        <v>Jay N Romero</v>
      </c>
      <c r="R8113" s="15">
        <v>20783</v>
      </c>
      <c r="S8113" s="14" t="s">
        <v>42</v>
      </c>
      <c r="T8113" s="14" t="s">
        <v>42</v>
      </c>
      <c r="U8113">
        <v>100000</v>
      </c>
      <c r="V8113">
        <v>2</v>
      </c>
      <c r="W8113" s="14" t="s">
        <v>63</v>
      </c>
      <c r="X8113" s="14" t="s">
        <v>84</v>
      </c>
    </row>
    <row r="8114" spans="1:24" x14ac:dyDescent="0.2">
      <c r="A8114">
        <v>27020</v>
      </c>
      <c r="B8114">
        <v>343</v>
      </c>
      <c r="C8114" s="14" t="s">
        <v>624</v>
      </c>
      <c r="D8114" s="14" t="s">
        <v>46</v>
      </c>
      <c r="E8114" s="14" t="s">
        <v>321</v>
      </c>
      <c r="F8114" s="15">
        <v>19800</v>
      </c>
      <c r="G8114" s="14" t="s">
        <v>42</v>
      </c>
      <c r="H8114" s="14" t="s">
        <v>115</v>
      </c>
      <c r="I8114">
        <v>40000</v>
      </c>
      <c r="J8114">
        <v>1</v>
      </c>
      <c r="K8114" s="14" t="s">
        <v>63</v>
      </c>
      <c r="L8114" s="14" t="s">
        <v>91</v>
      </c>
      <c r="O8114">
        <v>27041</v>
      </c>
      <c r="P8114">
        <v>623</v>
      </c>
      <c r="Q8114" t="str">
        <f>_xlfn.CONCAT(Clientes__2[[#This Row],[Nombre]], " ",Clientes__2[[#This Row],[Nombres2]], " ",Clientes__2[[#This Row],[Apellido]],)</f>
        <v>Rachel L Perry</v>
      </c>
      <c r="R8114" s="15">
        <v>21142</v>
      </c>
      <c r="S8114" s="14" t="s">
        <v>43</v>
      </c>
      <c r="T8114" s="14" t="s">
        <v>42</v>
      </c>
      <c r="U8114">
        <v>20000</v>
      </c>
      <c r="V8114">
        <v>2</v>
      </c>
      <c r="W8114" s="14" t="s">
        <v>81</v>
      </c>
      <c r="X8114" s="14" t="s">
        <v>91</v>
      </c>
    </row>
    <row r="8115" spans="1:24" x14ac:dyDescent="0.2">
      <c r="A8115">
        <v>11112</v>
      </c>
      <c r="B8115">
        <v>25</v>
      </c>
      <c r="C8115" s="14" t="s">
        <v>855</v>
      </c>
      <c r="D8115" s="14" t="s">
        <v>128</v>
      </c>
      <c r="E8115" s="14" t="s">
        <v>690</v>
      </c>
      <c r="F8115" s="15">
        <v>22898</v>
      </c>
      <c r="G8115" s="14" t="s">
        <v>42</v>
      </c>
      <c r="H8115" s="14" t="s">
        <v>115</v>
      </c>
      <c r="I8115">
        <v>60000</v>
      </c>
      <c r="J8115">
        <v>1</v>
      </c>
      <c r="K8115" s="14" t="s">
        <v>63</v>
      </c>
      <c r="L8115" s="14" t="s">
        <v>54</v>
      </c>
      <c r="O8115">
        <v>22816</v>
      </c>
      <c r="P8115">
        <v>172</v>
      </c>
      <c r="Q8115" t="str">
        <f>_xlfn.CONCAT(Clientes__2[[#This Row],[Nombre]], " ",Clientes__2[[#This Row],[Nombres2]], " ",Clientes__2[[#This Row],[Apellido]],)</f>
        <v>Crystal C Wang</v>
      </c>
      <c r="R8115" s="15">
        <v>16960</v>
      </c>
      <c r="S8115" s="14" t="s">
        <v>42</v>
      </c>
      <c r="T8115" s="14" t="s">
        <v>115</v>
      </c>
      <c r="U8115">
        <v>120000</v>
      </c>
      <c r="V8115">
        <v>4</v>
      </c>
      <c r="W8115" s="14" t="s">
        <v>55</v>
      </c>
      <c r="X8115" s="14" t="s">
        <v>66</v>
      </c>
    </row>
    <row r="8116" spans="1:24" x14ac:dyDescent="0.2">
      <c r="A8116">
        <v>15641</v>
      </c>
      <c r="B8116">
        <v>33</v>
      </c>
      <c r="C8116" s="14" t="s">
        <v>762</v>
      </c>
      <c r="D8116" s="14" t="s">
        <v>46</v>
      </c>
      <c r="E8116" s="14" t="s">
        <v>295</v>
      </c>
      <c r="F8116" s="15">
        <v>28614</v>
      </c>
      <c r="G8116" s="14" t="s">
        <v>42</v>
      </c>
      <c r="H8116" s="14" t="s">
        <v>42</v>
      </c>
      <c r="I8116">
        <v>10000</v>
      </c>
      <c r="J8116">
        <v>0</v>
      </c>
      <c r="K8116" s="14" t="s">
        <v>63</v>
      </c>
      <c r="L8116" s="14" t="s">
        <v>60</v>
      </c>
      <c r="O8116">
        <v>11706</v>
      </c>
      <c r="P8116">
        <v>302</v>
      </c>
      <c r="Q8116" t="str">
        <f>_xlfn.CONCAT(Clientes__2[[#This Row],[Nombre]], " ",Clientes__2[[#This Row],[Nombres2]], " ",Clientes__2[[#This Row],[Apellido]],)</f>
        <v>Marco L Sara</v>
      </c>
      <c r="R8116" s="15">
        <v>23056</v>
      </c>
      <c r="S8116" s="14" t="s">
        <v>42</v>
      </c>
      <c r="T8116" s="14" t="s">
        <v>42</v>
      </c>
      <c r="U8116">
        <v>60000</v>
      </c>
      <c r="V8116">
        <v>4</v>
      </c>
      <c r="W8116" s="14" t="s">
        <v>55</v>
      </c>
      <c r="X8116" s="14" t="s">
        <v>84</v>
      </c>
    </row>
    <row r="8117" spans="1:24" x14ac:dyDescent="0.2">
      <c r="A8117">
        <v>13527</v>
      </c>
      <c r="B8117">
        <v>23</v>
      </c>
      <c r="C8117" s="14" t="s">
        <v>436</v>
      </c>
      <c r="D8117" s="14" t="s">
        <v>349</v>
      </c>
      <c r="E8117" s="14" t="s">
        <v>175</v>
      </c>
      <c r="F8117" s="15">
        <v>28324</v>
      </c>
      <c r="G8117" s="14" t="s">
        <v>42</v>
      </c>
      <c r="H8117" s="14" t="s">
        <v>115</v>
      </c>
      <c r="I8117">
        <v>20000</v>
      </c>
      <c r="J8117">
        <v>0</v>
      </c>
      <c r="K8117" s="14" t="s">
        <v>63</v>
      </c>
      <c r="L8117" s="14" t="s">
        <v>60</v>
      </c>
      <c r="O8117">
        <v>27631</v>
      </c>
      <c r="P8117">
        <v>348</v>
      </c>
      <c r="Q8117" t="str">
        <f>_xlfn.CONCAT(Clientes__2[[#This Row],[Nombre]], " ",Clientes__2[[#This Row],[Nombres2]], " ",Clientes__2[[#This Row],[Apellido]],)</f>
        <v>Tonya N Andersen</v>
      </c>
      <c r="R8117" s="15">
        <v>23320</v>
      </c>
      <c r="S8117" s="14" t="s">
        <v>43</v>
      </c>
      <c r="T8117" s="14" t="s">
        <v>115</v>
      </c>
      <c r="U8117">
        <v>130000</v>
      </c>
      <c r="V8117">
        <v>3</v>
      </c>
      <c r="W8117" s="14" t="s">
        <v>55</v>
      </c>
      <c r="X8117" s="14" t="s">
        <v>66</v>
      </c>
    </row>
    <row r="8118" spans="1:24" x14ac:dyDescent="0.2">
      <c r="A8118">
        <v>13143</v>
      </c>
      <c r="B8118">
        <v>51</v>
      </c>
      <c r="C8118" s="14" t="s">
        <v>480</v>
      </c>
      <c r="D8118" s="14" t="s">
        <v>185</v>
      </c>
      <c r="E8118" s="14" t="s">
        <v>407</v>
      </c>
      <c r="F8118" s="15">
        <v>27431</v>
      </c>
      <c r="G8118" s="14" t="s">
        <v>42</v>
      </c>
      <c r="H8118" s="14" t="s">
        <v>115</v>
      </c>
      <c r="I8118">
        <v>40000</v>
      </c>
      <c r="J8118">
        <v>0</v>
      </c>
      <c r="K8118" s="14" t="s">
        <v>67</v>
      </c>
      <c r="L8118" s="14" t="s">
        <v>54</v>
      </c>
      <c r="O8118">
        <v>25447</v>
      </c>
      <c r="P8118">
        <v>267</v>
      </c>
      <c r="Q8118" t="str">
        <f>_xlfn.CONCAT(Clientes__2[[#This Row],[Nombre]], " ",Clientes__2[[#This Row],[Nombres2]], " ",Clientes__2[[#This Row],[Apellido]],)</f>
        <v>Hannah G Jackson</v>
      </c>
      <c r="R8118" s="15">
        <v>24883</v>
      </c>
      <c r="S8118" s="14" t="s">
        <v>42</v>
      </c>
      <c r="T8118" s="14" t="s">
        <v>42</v>
      </c>
      <c r="U8118">
        <v>40000</v>
      </c>
      <c r="V8118">
        <v>0</v>
      </c>
      <c r="W8118" s="14" t="s">
        <v>55</v>
      </c>
      <c r="X8118" s="14" t="s">
        <v>91</v>
      </c>
    </row>
    <row r="8119" spans="1:24" x14ac:dyDescent="0.2">
      <c r="A8119">
        <v>14866</v>
      </c>
      <c r="B8119">
        <v>161</v>
      </c>
      <c r="C8119" s="14" t="s">
        <v>588</v>
      </c>
      <c r="D8119" s="14" t="s">
        <v>44</v>
      </c>
      <c r="E8119" s="14" t="s">
        <v>184</v>
      </c>
      <c r="F8119" s="15">
        <v>25862</v>
      </c>
      <c r="G8119" s="14" t="s">
        <v>43</v>
      </c>
      <c r="H8119" s="14" t="s">
        <v>115</v>
      </c>
      <c r="I8119">
        <v>40000</v>
      </c>
      <c r="J8119">
        <v>2</v>
      </c>
      <c r="K8119" s="14" t="s">
        <v>63</v>
      </c>
      <c r="L8119" s="14" t="s">
        <v>91</v>
      </c>
      <c r="O8119">
        <v>12195</v>
      </c>
      <c r="P8119">
        <v>343</v>
      </c>
      <c r="Q8119" t="str">
        <f>_xlfn.CONCAT(Clientes__2[[#This Row],[Nombre]], " ",Clientes__2[[#This Row],[Nombres2]], " ",Clientes__2[[#This Row],[Apellido]],)</f>
        <v>Hailey R Peterson</v>
      </c>
      <c r="R8119" s="15">
        <v>19687</v>
      </c>
      <c r="S8119" s="14" t="s">
        <v>43</v>
      </c>
      <c r="T8119" s="14" t="s">
        <v>115</v>
      </c>
      <c r="U8119">
        <v>70000</v>
      </c>
      <c r="V8119">
        <v>3</v>
      </c>
      <c r="W8119" s="14" t="s">
        <v>70</v>
      </c>
      <c r="X8119" s="14" t="s">
        <v>66</v>
      </c>
    </row>
    <row r="8120" spans="1:24" x14ac:dyDescent="0.2">
      <c r="A8120">
        <v>11924</v>
      </c>
      <c r="B8120">
        <v>347</v>
      </c>
      <c r="C8120" s="14" t="s">
        <v>499</v>
      </c>
      <c r="D8120" s="14" t="s">
        <v>128</v>
      </c>
      <c r="E8120" s="14" t="s">
        <v>371</v>
      </c>
      <c r="F8120" s="15">
        <v>29153</v>
      </c>
      <c r="G8120" s="14" t="s">
        <v>43</v>
      </c>
      <c r="H8120" s="14" t="s">
        <v>42</v>
      </c>
      <c r="I8120">
        <v>60000</v>
      </c>
      <c r="J8120">
        <v>0</v>
      </c>
      <c r="K8120" s="14" t="s">
        <v>63</v>
      </c>
      <c r="L8120" s="14" t="s">
        <v>54</v>
      </c>
      <c r="O8120">
        <v>25233</v>
      </c>
      <c r="P8120">
        <v>40</v>
      </c>
      <c r="Q8120" t="str">
        <f>_xlfn.CONCAT(Clientes__2[[#This Row],[Nombre]], " ",Clientes__2[[#This Row],[Nombres2]], " ",Clientes__2[[#This Row],[Apellido]],)</f>
        <v>Ian C Long</v>
      </c>
      <c r="R8120" s="15">
        <v>21679</v>
      </c>
      <c r="S8120" s="14" t="s">
        <v>42</v>
      </c>
      <c r="T8120" s="14" t="s">
        <v>42</v>
      </c>
      <c r="U8120">
        <v>100000</v>
      </c>
      <c r="V8120">
        <v>4</v>
      </c>
      <c r="W8120" s="14" t="s">
        <v>55</v>
      </c>
      <c r="X8120" s="14" t="s">
        <v>84</v>
      </c>
    </row>
    <row r="8121" spans="1:24" x14ac:dyDescent="0.2">
      <c r="A8121">
        <v>21932</v>
      </c>
      <c r="B8121">
        <v>310</v>
      </c>
      <c r="C8121" s="14" t="s">
        <v>785</v>
      </c>
      <c r="D8121" s="14"/>
      <c r="E8121" s="14" t="s">
        <v>380</v>
      </c>
      <c r="F8121" s="15">
        <v>21898</v>
      </c>
      <c r="G8121" s="14" t="s">
        <v>42</v>
      </c>
      <c r="H8121" s="14" t="s">
        <v>42</v>
      </c>
      <c r="I8121">
        <v>60000</v>
      </c>
      <c r="J8121">
        <v>1</v>
      </c>
      <c r="K8121" s="14" t="s">
        <v>63</v>
      </c>
      <c r="L8121" s="14" t="s">
        <v>54</v>
      </c>
      <c r="O8121">
        <v>22277</v>
      </c>
      <c r="P8121">
        <v>632</v>
      </c>
      <c r="Q8121" t="str">
        <f>_xlfn.CONCAT(Clientes__2[[#This Row],[Nombre]], " ",Clientes__2[[#This Row],[Nombres2]], " ",Clientes__2[[#This Row],[Apellido]],)</f>
        <v>Leonard  Kumar</v>
      </c>
      <c r="R8121" s="15">
        <v>23948</v>
      </c>
      <c r="S8121" s="14" t="s">
        <v>43</v>
      </c>
      <c r="T8121" s="14" t="s">
        <v>115</v>
      </c>
      <c r="U8121">
        <v>40000</v>
      </c>
      <c r="V8121">
        <v>0</v>
      </c>
      <c r="W8121" s="14" t="s">
        <v>55</v>
      </c>
      <c r="X8121" s="14" t="s">
        <v>84</v>
      </c>
    </row>
    <row r="8122" spans="1:24" x14ac:dyDescent="0.2">
      <c r="A8122">
        <v>25210</v>
      </c>
      <c r="B8122">
        <v>20</v>
      </c>
      <c r="C8122" s="14" t="s">
        <v>892</v>
      </c>
      <c r="D8122" s="14"/>
      <c r="E8122" s="14" t="s">
        <v>369</v>
      </c>
      <c r="F8122" s="15">
        <v>23706</v>
      </c>
      <c r="G8122" s="14" t="s">
        <v>42</v>
      </c>
      <c r="H8122" s="14" t="s">
        <v>115</v>
      </c>
      <c r="I8122">
        <v>60000</v>
      </c>
      <c r="J8122">
        <v>4</v>
      </c>
      <c r="K8122" s="14" t="s">
        <v>55</v>
      </c>
      <c r="L8122" s="14" t="s">
        <v>84</v>
      </c>
      <c r="O8122">
        <v>27441</v>
      </c>
      <c r="P8122">
        <v>64</v>
      </c>
      <c r="Q8122" t="str">
        <f>_xlfn.CONCAT(Clientes__2[[#This Row],[Nombre]], " ",Clientes__2[[#This Row],[Nombres2]], " ",Clientes__2[[#This Row],[Apellido]],)</f>
        <v>Kathryn  Xu</v>
      </c>
      <c r="R8122" s="15">
        <v>19482</v>
      </c>
      <c r="S8122" s="14" t="s">
        <v>42</v>
      </c>
      <c r="T8122" s="14" t="s">
        <v>42</v>
      </c>
      <c r="U8122">
        <v>60000</v>
      </c>
      <c r="V8122">
        <v>3</v>
      </c>
      <c r="W8122" s="14" t="s">
        <v>67</v>
      </c>
      <c r="X8122" s="14" t="s">
        <v>84</v>
      </c>
    </row>
    <row r="8123" spans="1:24" x14ac:dyDescent="0.2">
      <c r="A8123">
        <v>24593</v>
      </c>
      <c r="B8123">
        <v>18</v>
      </c>
      <c r="C8123" s="14" t="s">
        <v>73</v>
      </c>
      <c r="D8123" s="14" t="s">
        <v>119</v>
      </c>
      <c r="E8123" s="14" t="s">
        <v>273</v>
      </c>
      <c r="F8123" s="15">
        <v>27278</v>
      </c>
      <c r="G8123" s="14" t="s">
        <v>42</v>
      </c>
      <c r="H8123" s="14" t="s">
        <v>115</v>
      </c>
      <c r="I8123">
        <v>70000</v>
      </c>
      <c r="J8123">
        <v>0</v>
      </c>
      <c r="K8123" s="14" t="s">
        <v>55</v>
      </c>
      <c r="L8123" s="14" t="s">
        <v>84</v>
      </c>
      <c r="O8123">
        <v>16753</v>
      </c>
      <c r="P8123">
        <v>542</v>
      </c>
      <c r="Q8123" t="str">
        <f>_xlfn.CONCAT(Clientes__2[[#This Row],[Nombre]], " ",Clientes__2[[#This Row],[Nombres2]], " ",Clientes__2[[#This Row],[Apellido]],)</f>
        <v>Destiny W Watson</v>
      </c>
      <c r="R8123" s="15">
        <v>26352</v>
      </c>
      <c r="S8123" s="14" t="s">
        <v>43</v>
      </c>
      <c r="T8123" s="14" t="s">
        <v>115</v>
      </c>
      <c r="U8123">
        <v>70000</v>
      </c>
      <c r="V8123">
        <v>0</v>
      </c>
      <c r="W8123" s="14" t="s">
        <v>63</v>
      </c>
      <c r="X8123" s="14" t="s">
        <v>54</v>
      </c>
    </row>
    <row r="8124" spans="1:24" x14ac:dyDescent="0.2">
      <c r="A8124">
        <v>19457</v>
      </c>
      <c r="B8124">
        <v>261</v>
      </c>
      <c r="C8124" s="14" t="s">
        <v>406</v>
      </c>
      <c r="D8124" s="14" t="s">
        <v>123</v>
      </c>
      <c r="E8124" s="14" t="s">
        <v>581</v>
      </c>
      <c r="F8124" s="15">
        <v>10063</v>
      </c>
      <c r="G8124" s="14" t="s">
        <v>43</v>
      </c>
      <c r="H8124" s="14" t="s">
        <v>115</v>
      </c>
      <c r="I8124">
        <v>30000</v>
      </c>
      <c r="J8124">
        <v>1</v>
      </c>
      <c r="K8124" s="14" t="s">
        <v>63</v>
      </c>
      <c r="L8124" s="14" t="s">
        <v>60</v>
      </c>
      <c r="O8124">
        <v>26552</v>
      </c>
      <c r="P8124">
        <v>631</v>
      </c>
      <c r="Q8124" t="str">
        <f>_xlfn.CONCAT(Clientes__2[[#This Row],[Nombre]], " ",Clientes__2[[#This Row],[Nombres2]], " ",Clientes__2[[#This Row],[Apellido]],)</f>
        <v>Jennifer E Williams</v>
      </c>
      <c r="R8124" s="15">
        <v>28196</v>
      </c>
      <c r="S8124" s="14" t="s">
        <v>42</v>
      </c>
      <c r="T8124" s="14" t="s">
        <v>115</v>
      </c>
      <c r="U8124">
        <v>40000</v>
      </c>
      <c r="V8124">
        <v>0</v>
      </c>
      <c r="W8124" s="14" t="s">
        <v>63</v>
      </c>
      <c r="X8124" s="14" t="s">
        <v>54</v>
      </c>
    </row>
    <row r="8125" spans="1:24" x14ac:dyDescent="0.2">
      <c r="A8125">
        <v>20029</v>
      </c>
      <c r="B8125">
        <v>338</v>
      </c>
      <c r="C8125" s="14" t="s">
        <v>234</v>
      </c>
      <c r="D8125" s="14" t="s">
        <v>42</v>
      </c>
      <c r="E8125" s="14" t="s">
        <v>80</v>
      </c>
      <c r="F8125" s="15">
        <v>23674</v>
      </c>
      <c r="G8125" s="14" t="s">
        <v>42</v>
      </c>
      <c r="H8125" s="14" t="s">
        <v>115</v>
      </c>
      <c r="I8125">
        <v>60000</v>
      </c>
      <c r="J8125">
        <v>4</v>
      </c>
      <c r="K8125" s="14" t="s">
        <v>55</v>
      </c>
      <c r="L8125" s="14" t="s">
        <v>54</v>
      </c>
      <c r="O8125">
        <v>21679</v>
      </c>
      <c r="P8125">
        <v>230</v>
      </c>
      <c r="Q8125" t="str">
        <f>_xlfn.CONCAT(Clientes__2[[#This Row],[Nombre]], " ",Clientes__2[[#This Row],[Nombres2]], " ",Clientes__2[[#This Row],[Apellido]],)</f>
        <v>Jan M Evans</v>
      </c>
      <c r="R8125" s="15">
        <v>26214</v>
      </c>
      <c r="S8125" s="14" t="s">
        <v>43</v>
      </c>
      <c r="T8125" s="14" t="s">
        <v>42</v>
      </c>
      <c r="U8125">
        <v>30000</v>
      </c>
      <c r="V8125">
        <v>0</v>
      </c>
      <c r="W8125" s="14" t="s">
        <v>67</v>
      </c>
      <c r="X8125" s="14" t="s">
        <v>60</v>
      </c>
    </row>
    <row r="8126" spans="1:24" x14ac:dyDescent="0.2">
      <c r="A8126">
        <v>28600</v>
      </c>
      <c r="B8126">
        <v>71</v>
      </c>
      <c r="C8126" s="14" t="s">
        <v>73</v>
      </c>
      <c r="D8126" s="14" t="s">
        <v>46</v>
      </c>
      <c r="E8126" s="14" t="s">
        <v>509</v>
      </c>
      <c r="F8126" s="15">
        <v>20146</v>
      </c>
      <c r="G8126" s="14" t="s">
        <v>43</v>
      </c>
      <c r="H8126" s="14" t="s">
        <v>115</v>
      </c>
      <c r="I8126">
        <v>30000</v>
      </c>
      <c r="J8126">
        <v>1</v>
      </c>
      <c r="K8126" s="14" t="s">
        <v>67</v>
      </c>
      <c r="L8126" s="14" t="s">
        <v>91</v>
      </c>
      <c r="O8126">
        <v>11125</v>
      </c>
      <c r="P8126">
        <v>37</v>
      </c>
      <c r="Q8126" t="str">
        <f>_xlfn.CONCAT(Clientes__2[[#This Row],[Nombre]], " ",Clientes__2[[#This Row],[Nombres2]], " ",Clientes__2[[#This Row],[Apellido]],)</f>
        <v>Destiny L Clark</v>
      </c>
      <c r="R8126" s="15">
        <v>20553</v>
      </c>
      <c r="S8126" s="14" t="s">
        <v>43</v>
      </c>
      <c r="T8126" s="14" t="s">
        <v>115</v>
      </c>
      <c r="U8126">
        <v>70000</v>
      </c>
      <c r="V8126">
        <v>1</v>
      </c>
      <c r="W8126" s="14" t="s">
        <v>63</v>
      </c>
      <c r="X8126" s="14" t="s">
        <v>54</v>
      </c>
    </row>
    <row r="8127" spans="1:24" x14ac:dyDescent="0.2">
      <c r="A8127">
        <v>25101</v>
      </c>
      <c r="B8127">
        <v>57</v>
      </c>
      <c r="C8127" s="14" t="s">
        <v>313</v>
      </c>
      <c r="D8127" s="14" t="s">
        <v>116</v>
      </c>
      <c r="E8127" s="14" t="s">
        <v>144</v>
      </c>
      <c r="F8127" s="15">
        <v>21661</v>
      </c>
      <c r="G8127" s="14" t="s">
        <v>42</v>
      </c>
      <c r="H8127" s="14" t="s">
        <v>42</v>
      </c>
      <c r="I8127">
        <v>60000</v>
      </c>
      <c r="J8127">
        <v>5</v>
      </c>
      <c r="K8127" s="14" t="s">
        <v>55</v>
      </c>
      <c r="L8127" s="14" t="s">
        <v>84</v>
      </c>
      <c r="O8127">
        <v>24826</v>
      </c>
      <c r="P8127">
        <v>611</v>
      </c>
      <c r="Q8127" t="str">
        <f>_xlfn.CONCAT(Clientes__2[[#This Row],[Nombre]], " ",Clientes__2[[#This Row],[Nombres2]], " ",Clientes__2[[#This Row],[Apellido]],)</f>
        <v>Wyatt A Baker</v>
      </c>
      <c r="R8127" s="15">
        <v>23979</v>
      </c>
      <c r="S8127" s="14" t="s">
        <v>42</v>
      </c>
      <c r="T8127" s="14" t="s">
        <v>42</v>
      </c>
      <c r="U8127">
        <v>50000</v>
      </c>
      <c r="V8127">
        <v>3</v>
      </c>
      <c r="W8127" s="14" t="s">
        <v>55</v>
      </c>
      <c r="X8127" s="14" t="s">
        <v>54</v>
      </c>
    </row>
    <row r="8128" spans="1:24" x14ac:dyDescent="0.2">
      <c r="A8128">
        <v>24649</v>
      </c>
      <c r="B8128">
        <v>53</v>
      </c>
      <c r="C8128" s="14" t="s">
        <v>531</v>
      </c>
      <c r="D8128" s="14" t="s">
        <v>46</v>
      </c>
      <c r="E8128" s="14" t="s">
        <v>766</v>
      </c>
      <c r="F8128" s="15">
        <v>17209</v>
      </c>
      <c r="G8128" s="14" t="s">
        <v>42</v>
      </c>
      <c r="H8128" s="14" t="s">
        <v>42</v>
      </c>
      <c r="I8128">
        <v>40000</v>
      </c>
      <c r="J8128">
        <v>4</v>
      </c>
      <c r="K8128" s="14" t="s">
        <v>67</v>
      </c>
      <c r="L8128" s="14" t="s">
        <v>84</v>
      </c>
      <c r="O8128">
        <v>20151</v>
      </c>
      <c r="P8128">
        <v>33</v>
      </c>
      <c r="Q8128" t="str">
        <f>_xlfn.CONCAT(Clientes__2[[#This Row],[Nombre]], " ",Clientes__2[[#This Row],[Nombres2]], " ",Clientes__2[[#This Row],[Apellido]],)</f>
        <v>Aaron L Washington</v>
      </c>
      <c r="R8128" s="15">
        <v>29500</v>
      </c>
      <c r="S8128" s="14" t="s">
        <v>42</v>
      </c>
      <c r="T8128" s="14" t="s">
        <v>115</v>
      </c>
      <c r="U8128">
        <v>10000</v>
      </c>
      <c r="V8128">
        <v>0</v>
      </c>
      <c r="W8128" s="14" t="s">
        <v>63</v>
      </c>
      <c r="X8128" s="14" t="s">
        <v>60</v>
      </c>
    </row>
    <row r="8129" spans="1:24" x14ac:dyDescent="0.2">
      <c r="A8129">
        <v>29213</v>
      </c>
      <c r="B8129">
        <v>49</v>
      </c>
      <c r="C8129" s="14" t="s">
        <v>344</v>
      </c>
      <c r="D8129" s="14"/>
      <c r="E8129" s="14" t="s">
        <v>474</v>
      </c>
      <c r="F8129" s="15">
        <v>23656</v>
      </c>
      <c r="G8129" s="14" t="s">
        <v>43</v>
      </c>
      <c r="H8129" s="14" t="s">
        <v>115</v>
      </c>
      <c r="I8129">
        <v>80000</v>
      </c>
      <c r="J8129">
        <v>4</v>
      </c>
      <c r="K8129" s="14" t="s">
        <v>55</v>
      </c>
      <c r="L8129" s="14" t="s">
        <v>66</v>
      </c>
      <c r="O8129">
        <v>17102</v>
      </c>
      <c r="P8129">
        <v>178</v>
      </c>
      <c r="Q8129" t="str">
        <f>_xlfn.CONCAT(Clientes__2[[#This Row],[Nombre]], " ",Clientes__2[[#This Row],[Nombres2]], " ",Clientes__2[[#This Row],[Apellido]],)</f>
        <v>Jodi  Luo</v>
      </c>
      <c r="R8129" s="15">
        <v>26494</v>
      </c>
      <c r="S8129" s="14" t="s">
        <v>43</v>
      </c>
      <c r="T8129" s="14" t="s">
        <v>42</v>
      </c>
      <c r="U8129">
        <v>30000</v>
      </c>
      <c r="V8129">
        <v>0</v>
      </c>
      <c r="W8129" s="14" t="s">
        <v>67</v>
      </c>
      <c r="X8129" s="14" t="s">
        <v>60</v>
      </c>
    </row>
    <row r="8130" spans="1:24" x14ac:dyDescent="0.2">
      <c r="A8130">
        <v>17179</v>
      </c>
      <c r="B8130">
        <v>316</v>
      </c>
      <c r="C8130" s="14" t="s">
        <v>133</v>
      </c>
      <c r="D8130" s="14"/>
      <c r="E8130" s="14" t="s">
        <v>383</v>
      </c>
      <c r="F8130" s="15">
        <v>19197</v>
      </c>
      <c r="G8130" s="14" t="s">
        <v>43</v>
      </c>
      <c r="H8130" s="14" t="s">
        <v>42</v>
      </c>
      <c r="I8130">
        <v>60000</v>
      </c>
      <c r="J8130">
        <v>2</v>
      </c>
      <c r="K8130" s="14" t="s">
        <v>67</v>
      </c>
      <c r="L8130" s="14" t="s">
        <v>84</v>
      </c>
      <c r="O8130">
        <v>13873</v>
      </c>
      <c r="P8130">
        <v>311</v>
      </c>
      <c r="Q8130" t="str">
        <f>_xlfn.CONCAT(Clientes__2[[#This Row],[Nombre]], " ",Clientes__2[[#This Row],[Nombres2]], " ",Clientes__2[[#This Row],[Apellido]],)</f>
        <v>James  Henderson</v>
      </c>
      <c r="R8130" s="15">
        <v>26156</v>
      </c>
      <c r="S8130" s="14" t="s">
        <v>42</v>
      </c>
      <c r="T8130" s="14" t="s">
        <v>42</v>
      </c>
      <c r="U8130">
        <v>70000</v>
      </c>
      <c r="V8130">
        <v>3</v>
      </c>
      <c r="W8130" s="14" t="s">
        <v>70</v>
      </c>
      <c r="X8130" s="14" t="s">
        <v>84</v>
      </c>
    </row>
    <row r="8131" spans="1:24" x14ac:dyDescent="0.2">
      <c r="A8131">
        <v>15742</v>
      </c>
      <c r="B8131">
        <v>352</v>
      </c>
      <c r="C8131" s="14" t="s">
        <v>428</v>
      </c>
      <c r="D8131" s="14" t="s">
        <v>116</v>
      </c>
      <c r="E8131" s="14" t="s">
        <v>289</v>
      </c>
      <c r="F8131" s="15">
        <v>15652</v>
      </c>
      <c r="G8131" s="14" t="s">
        <v>42</v>
      </c>
      <c r="H8131" s="14" t="s">
        <v>115</v>
      </c>
      <c r="I8131">
        <v>90000</v>
      </c>
      <c r="J8131">
        <v>5</v>
      </c>
      <c r="K8131" s="14" t="s">
        <v>55</v>
      </c>
      <c r="L8131" s="14" t="s">
        <v>66</v>
      </c>
      <c r="O8131">
        <v>11887</v>
      </c>
      <c r="P8131">
        <v>312</v>
      </c>
      <c r="Q8131" t="str">
        <f>_xlfn.CONCAT(Clientes__2[[#This Row],[Nombre]], " ",Clientes__2[[#This Row],[Nombres2]], " ",Clientes__2[[#This Row],[Apellido]],)</f>
        <v>Grace A Thompson</v>
      </c>
      <c r="R8131" s="15">
        <v>21280</v>
      </c>
      <c r="S8131" s="14" t="s">
        <v>42</v>
      </c>
      <c r="T8131" s="14" t="s">
        <v>42</v>
      </c>
      <c r="U8131">
        <v>60000</v>
      </c>
      <c r="V8131">
        <v>1</v>
      </c>
      <c r="W8131" s="14" t="s">
        <v>55</v>
      </c>
      <c r="X8131" s="14" t="s">
        <v>84</v>
      </c>
    </row>
    <row r="8132" spans="1:24" x14ac:dyDescent="0.2">
      <c r="A8132">
        <v>27833</v>
      </c>
      <c r="B8132">
        <v>246</v>
      </c>
      <c r="C8132" s="14" t="s">
        <v>210</v>
      </c>
      <c r="D8132" s="14" t="s">
        <v>185</v>
      </c>
      <c r="E8132" s="14" t="s">
        <v>83</v>
      </c>
      <c r="F8132" s="15">
        <v>27065</v>
      </c>
      <c r="G8132" s="14" t="s">
        <v>43</v>
      </c>
      <c r="H8132" s="14" t="s">
        <v>115</v>
      </c>
      <c r="I8132">
        <v>20000</v>
      </c>
      <c r="J8132">
        <v>0</v>
      </c>
      <c r="K8132" s="14" t="s">
        <v>81</v>
      </c>
      <c r="L8132" s="14" t="s">
        <v>60</v>
      </c>
      <c r="O8132">
        <v>14950</v>
      </c>
      <c r="P8132">
        <v>267</v>
      </c>
      <c r="Q8132" t="str">
        <f>_xlfn.CONCAT(Clientes__2[[#This Row],[Nombre]], " ",Clientes__2[[#This Row],[Nombres2]], " ",Clientes__2[[#This Row],[Apellido]],)</f>
        <v>Dawn G Lu</v>
      </c>
      <c r="R8132" s="15">
        <v>23616</v>
      </c>
      <c r="S8132" s="14" t="s">
        <v>43</v>
      </c>
      <c r="T8132" s="14" t="s">
        <v>115</v>
      </c>
      <c r="U8132">
        <v>10000</v>
      </c>
      <c r="V8132">
        <v>3</v>
      </c>
      <c r="W8132" s="14" t="s">
        <v>81</v>
      </c>
      <c r="X8132" s="14" t="s">
        <v>60</v>
      </c>
    </row>
    <row r="8133" spans="1:24" x14ac:dyDescent="0.2">
      <c r="A8133">
        <v>26703</v>
      </c>
      <c r="B8133">
        <v>546</v>
      </c>
      <c r="C8133" s="14" t="s">
        <v>313</v>
      </c>
      <c r="D8133" s="14" t="s">
        <v>42</v>
      </c>
      <c r="E8133" s="14" t="s">
        <v>520</v>
      </c>
      <c r="F8133" s="15">
        <v>22878</v>
      </c>
      <c r="G8133" s="14" t="s">
        <v>42</v>
      </c>
      <c r="H8133" s="14" t="s">
        <v>42</v>
      </c>
      <c r="I8133">
        <v>100000</v>
      </c>
      <c r="J8133">
        <v>1</v>
      </c>
      <c r="K8133" s="14" t="s">
        <v>63</v>
      </c>
      <c r="L8133" s="14" t="s">
        <v>84</v>
      </c>
      <c r="O8133">
        <v>11013</v>
      </c>
      <c r="P8133">
        <v>543</v>
      </c>
      <c r="Q8133" t="str">
        <f>_xlfn.CONCAT(Clientes__2[[#This Row],[Nombre]], " ",Clientes__2[[#This Row],[Nombres2]], " ",Clientes__2[[#This Row],[Apellido]],)</f>
        <v>Wyatt M Miller</v>
      </c>
      <c r="R8133" s="15">
        <v>25056</v>
      </c>
      <c r="S8133" s="14" t="s">
        <v>42</v>
      </c>
      <c r="T8133" s="14" t="s">
        <v>42</v>
      </c>
      <c r="U8133">
        <v>100000</v>
      </c>
      <c r="V8133">
        <v>2</v>
      </c>
      <c r="W8133" s="14" t="s">
        <v>55</v>
      </c>
      <c r="X8133" s="14" t="s">
        <v>66</v>
      </c>
    </row>
    <row r="8134" spans="1:24" x14ac:dyDescent="0.2">
      <c r="A8134">
        <v>13353</v>
      </c>
      <c r="B8134">
        <v>626</v>
      </c>
      <c r="C8134" s="14" t="s">
        <v>348</v>
      </c>
      <c r="D8134" s="14" t="s">
        <v>43</v>
      </c>
      <c r="E8134" s="14" t="s">
        <v>314</v>
      </c>
      <c r="F8134" s="15">
        <v>16340</v>
      </c>
      <c r="G8134" s="14" t="s">
        <v>43</v>
      </c>
      <c r="H8134" s="14" t="s">
        <v>115</v>
      </c>
      <c r="I8134">
        <v>60000</v>
      </c>
      <c r="J8134">
        <v>4</v>
      </c>
      <c r="K8134" s="14" t="s">
        <v>70</v>
      </c>
      <c r="L8134" s="14" t="s">
        <v>66</v>
      </c>
      <c r="O8134">
        <v>11995</v>
      </c>
      <c r="P8134">
        <v>39</v>
      </c>
      <c r="Q8134" t="str">
        <f>_xlfn.CONCAT(Clientes__2[[#This Row],[Nombre]], " ",Clientes__2[[#This Row],[Nombres2]], " ",Clientes__2[[#This Row],[Apellido]],)</f>
        <v>Jordyn S Coleman</v>
      </c>
      <c r="R8134" s="15">
        <v>22081</v>
      </c>
      <c r="S8134" s="14" t="s">
        <v>42</v>
      </c>
      <c r="T8134" s="14" t="s">
        <v>42</v>
      </c>
      <c r="U8134">
        <v>60000</v>
      </c>
      <c r="V8134">
        <v>1</v>
      </c>
      <c r="W8134" s="14" t="s">
        <v>63</v>
      </c>
      <c r="X8134" s="14" t="s">
        <v>54</v>
      </c>
    </row>
    <row r="8135" spans="1:24" x14ac:dyDescent="0.2">
      <c r="A8135">
        <v>27244</v>
      </c>
      <c r="B8135">
        <v>553</v>
      </c>
      <c r="C8135" s="14" t="s">
        <v>386</v>
      </c>
      <c r="D8135" s="14"/>
      <c r="E8135" s="14" t="s">
        <v>458</v>
      </c>
      <c r="F8135" s="15">
        <v>26923</v>
      </c>
      <c r="G8135" s="14" t="s">
        <v>42</v>
      </c>
      <c r="H8135" s="14" t="s">
        <v>115</v>
      </c>
      <c r="I8135">
        <v>40000</v>
      </c>
      <c r="J8135">
        <v>1</v>
      </c>
      <c r="K8135" s="14" t="s">
        <v>70</v>
      </c>
      <c r="L8135" s="14" t="s">
        <v>54</v>
      </c>
      <c r="O8135">
        <v>21768</v>
      </c>
      <c r="P8135">
        <v>53</v>
      </c>
      <c r="Q8135" t="str">
        <f>_xlfn.CONCAT(Clientes__2[[#This Row],[Nombre]], " ",Clientes__2[[#This Row],[Nombres2]], " ",Clientes__2[[#This Row],[Apellido]],)</f>
        <v>Arianna  Kelly</v>
      </c>
      <c r="R8135" s="15">
        <v>17036</v>
      </c>
      <c r="S8135" s="14" t="s">
        <v>43</v>
      </c>
      <c r="T8135" s="14" t="s">
        <v>42</v>
      </c>
      <c r="U8135">
        <v>70000</v>
      </c>
      <c r="V8135">
        <v>5</v>
      </c>
      <c r="W8135" s="14" t="s">
        <v>55</v>
      </c>
      <c r="X8135" s="14" t="s">
        <v>66</v>
      </c>
    </row>
    <row r="8136" spans="1:24" x14ac:dyDescent="0.2">
      <c r="A8136">
        <v>26446</v>
      </c>
      <c r="B8136">
        <v>9</v>
      </c>
      <c r="C8136" s="14" t="s">
        <v>312</v>
      </c>
      <c r="D8136" s="14" t="s">
        <v>260</v>
      </c>
      <c r="E8136" s="14" t="s">
        <v>655</v>
      </c>
      <c r="F8136" s="15">
        <v>25636</v>
      </c>
      <c r="G8136" s="14" t="s">
        <v>43</v>
      </c>
      <c r="H8136" s="14" t="s">
        <v>42</v>
      </c>
      <c r="I8136">
        <v>130000</v>
      </c>
      <c r="J8136">
        <v>5</v>
      </c>
      <c r="K8136" s="14" t="s">
        <v>67</v>
      </c>
      <c r="L8136" s="14" t="s">
        <v>66</v>
      </c>
      <c r="O8136">
        <v>18755</v>
      </c>
      <c r="P8136">
        <v>50</v>
      </c>
      <c r="Q8136" t="str">
        <f>_xlfn.CONCAT(Clientes__2[[#This Row],[Nombre]], " ",Clientes__2[[#This Row],[Nombres2]], " ",Clientes__2[[#This Row],[Apellido]],)</f>
        <v>Jamie H Muñoz</v>
      </c>
      <c r="R8136" s="15">
        <v>27996</v>
      </c>
      <c r="S8136" s="14" t="s">
        <v>43</v>
      </c>
      <c r="T8136" s="14" t="s">
        <v>42</v>
      </c>
      <c r="U8136">
        <v>40000</v>
      </c>
      <c r="V8136">
        <v>0</v>
      </c>
      <c r="W8136" s="14" t="s">
        <v>67</v>
      </c>
      <c r="X8136" s="14" t="s">
        <v>54</v>
      </c>
    </row>
    <row r="8137" spans="1:24" x14ac:dyDescent="0.2">
      <c r="A8137">
        <v>16874</v>
      </c>
      <c r="B8137">
        <v>311</v>
      </c>
      <c r="C8137" s="14" t="s">
        <v>864</v>
      </c>
      <c r="D8137" s="14" t="s">
        <v>123</v>
      </c>
      <c r="E8137" s="14" t="s">
        <v>72</v>
      </c>
      <c r="F8137" s="15">
        <v>13028</v>
      </c>
      <c r="G8137" s="14" t="s">
        <v>43</v>
      </c>
      <c r="H8137" s="14" t="s">
        <v>115</v>
      </c>
      <c r="I8137">
        <v>90000</v>
      </c>
      <c r="J8137">
        <v>4</v>
      </c>
      <c r="K8137" s="14" t="s">
        <v>55</v>
      </c>
      <c r="L8137" s="14" t="s">
        <v>66</v>
      </c>
      <c r="O8137">
        <v>13665</v>
      </c>
      <c r="P8137">
        <v>276</v>
      </c>
      <c r="Q8137" t="str">
        <f>_xlfn.CONCAT(Clientes__2[[#This Row],[Nombre]], " ",Clientes__2[[#This Row],[Nombres2]], " ",Clientes__2[[#This Row],[Apellido]],)</f>
        <v>Leslie E Munoz</v>
      </c>
      <c r="R8137" s="15">
        <v>26713</v>
      </c>
      <c r="S8137" s="14" t="s">
        <v>42</v>
      </c>
      <c r="T8137" s="14" t="s">
        <v>115</v>
      </c>
      <c r="U8137">
        <v>10000</v>
      </c>
      <c r="V8137">
        <v>0</v>
      </c>
      <c r="W8137" s="14" t="s">
        <v>81</v>
      </c>
      <c r="X8137" s="14" t="s">
        <v>60</v>
      </c>
    </row>
    <row r="8138" spans="1:24" x14ac:dyDescent="0.2">
      <c r="A8138">
        <v>18493</v>
      </c>
      <c r="B8138">
        <v>7</v>
      </c>
      <c r="C8138" s="14" t="s">
        <v>498</v>
      </c>
      <c r="D8138" s="14"/>
      <c r="E8138" s="14" t="s">
        <v>640</v>
      </c>
      <c r="F8138" s="15">
        <v>21431</v>
      </c>
      <c r="G8138" s="14" t="s">
        <v>42</v>
      </c>
      <c r="H8138" s="14" t="s">
        <v>115</v>
      </c>
      <c r="I8138">
        <v>100000</v>
      </c>
      <c r="J8138">
        <v>1</v>
      </c>
      <c r="K8138" s="14" t="s">
        <v>55</v>
      </c>
      <c r="L8138" s="14" t="s">
        <v>66</v>
      </c>
      <c r="O8138">
        <v>21853</v>
      </c>
      <c r="P8138">
        <v>175</v>
      </c>
      <c r="Q8138" t="str">
        <f>_xlfn.CONCAT(Clientes__2[[#This Row],[Nombre]], " ",Clientes__2[[#This Row],[Nombres2]], " ",Clientes__2[[#This Row],[Apellido]],)</f>
        <v>Kaitlin  McDonald</v>
      </c>
      <c r="R8138" s="15">
        <v>18646</v>
      </c>
      <c r="S8138" s="14" t="s">
        <v>42</v>
      </c>
      <c r="T8138" s="14" t="s">
        <v>115</v>
      </c>
      <c r="U8138">
        <v>100000</v>
      </c>
      <c r="V8138">
        <v>3</v>
      </c>
      <c r="W8138" s="14" t="s">
        <v>63</v>
      </c>
      <c r="X8138" s="14" t="s">
        <v>84</v>
      </c>
    </row>
    <row r="8139" spans="1:24" x14ac:dyDescent="0.2">
      <c r="A8139">
        <v>29046</v>
      </c>
      <c r="B8139">
        <v>648</v>
      </c>
      <c r="C8139" s="14" t="s">
        <v>202</v>
      </c>
      <c r="D8139" s="14"/>
      <c r="E8139" s="14" t="s">
        <v>275</v>
      </c>
      <c r="F8139" s="15">
        <v>23061</v>
      </c>
      <c r="G8139" s="14" t="s">
        <v>43</v>
      </c>
      <c r="H8139" s="14" t="s">
        <v>115</v>
      </c>
      <c r="I8139">
        <v>80000</v>
      </c>
      <c r="J8139">
        <v>4</v>
      </c>
      <c r="K8139" s="14" t="s">
        <v>55</v>
      </c>
      <c r="L8139" s="14" t="s">
        <v>66</v>
      </c>
      <c r="O8139">
        <v>18332</v>
      </c>
      <c r="P8139">
        <v>33</v>
      </c>
      <c r="Q8139" t="str">
        <f>_xlfn.CONCAT(Clientes__2[[#This Row],[Nombre]], " ",Clientes__2[[#This Row],[Nombres2]], " ",Clientes__2[[#This Row],[Apellido]],)</f>
        <v>Gabriella  Richardson</v>
      </c>
      <c r="R8139" s="15">
        <v>14622</v>
      </c>
      <c r="S8139" s="14" t="s">
        <v>42</v>
      </c>
      <c r="T8139" s="14" t="s">
        <v>42</v>
      </c>
      <c r="U8139">
        <v>30000</v>
      </c>
      <c r="V8139">
        <v>2</v>
      </c>
      <c r="W8139" s="14" t="s">
        <v>63</v>
      </c>
      <c r="X8139" s="14" t="s">
        <v>91</v>
      </c>
    </row>
    <row r="8140" spans="1:24" x14ac:dyDescent="0.2">
      <c r="A8140">
        <v>12365</v>
      </c>
      <c r="B8140">
        <v>611</v>
      </c>
      <c r="C8140" s="14" t="s">
        <v>502</v>
      </c>
      <c r="D8140" s="14" t="s">
        <v>128</v>
      </c>
      <c r="E8140" s="14" t="s">
        <v>80</v>
      </c>
      <c r="F8140" s="15">
        <v>15384</v>
      </c>
      <c r="G8140" s="14" t="s">
        <v>42</v>
      </c>
      <c r="H8140" s="14" t="s">
        <v>42</v>
      </c>
      <c r="I8140">
        <v>80000</v>
      </c>
      <c r="J8140">
        <v>5</v>
      </c>
      <c r="K8140" s="14" t="s">
        <v>55</v>
      </c>
      <c r="L8140" s="14" t="s">
        <v>66</v>
      </c>
      <c r="O8140">
        <v>29333</v>
      </c>
      <c r="P8140">
        <v>27</v>
      </c>
      <c r="Q8140" t="str">
        <f>_xlfn.CONCAT(Clientes__2[[#This Row],[Nombre]], " ",Clientes__2[[#This Row],[Nombres2]], " ",Clientes__2[[#This Row],[Apellido]],)</f>
        <v>Alex C Evans</v>
      </c>
      <c r="R8140" s="15">
        <v>13768</v>
      </c>
      <c r="S8140" s="14" t="s">
        <v>43</v>
      </c>
      <c r="T8140" s="14" t="s">
        <v>115</v>
      </c>
      <c r="U8140">
        <v>40000</v>
      </c>
      <c r="V8140">
        <v>2</v>
      </c>
      <c r="W8140" s="14" t="s">
        <v>55</v>
      </c>
      <c r="X8140" s="14" t="s">
        <v>66</v>
      </c>
    </row>
    <row r="8141" spans="1:24" x14ac:dyDescent="0.2">
      <c r="A8141">
        <v>12327</v>
      </c>
      <c r="B8141">
        <v>156</v>
      </c>
      <c r="C8141" s="14" t="s">
        <v>261</v>
      </c>
      <c r="D8141" s="14" t="s">
        <v>119</v>
      </c>
      <c r="E8141" s="14" t="s">
        <v>482</v>
      </c>
      <c r="F8141" s="15">
        <v>18281</v>
      </c>
      <c r="G8141" s="14" t="s">
        <v>43</v>
      </c>
      <c r="H8141" s="14" t="s">
        <v>42</v>
      </c>
      <c r="I8141">
        <v>100000</v>
      </c>
      <c r="J8141">
        <v>3</v>
      </c>
      <c r="K8141" s="14" t="s">
        <v>63</v>
      </c>
      <c r="L8141" s="14" t="s">
        <v>66</v>
      </c>
      <c r="O8141">
        <v>16566</v>
      </c>
      <c r="P8141">
        <v>206</v>
      </c>
      <c r="Q8141" t="str">
        <f>_xlfn.CONCAT(Clientes__2[[#This Row],[Nombre]], " ",Clientes__2[[#This Row],[Nombres2]], " ",Clientes__2[[#This Row],[Apellido]],)</f>
        <v>Edwin W Liang</v>
      </c>
      <c r="R8141" s="15">
        <v>25225</v>
      </c>
      <c r="S8141" s="14" t="s">
        <v>43</v>
      </c>
      <c r="T8141" s="14" t="s">
        <v>115</v>
      </c>
      <c r="U8141">
        <v>40000</v>
      </c>
      <c r="V8141">
        <v>0</v>
      </c>
      <c r="W8141" s="14" t="s">
        <v>70</v>
      </c>
      <c r="X8141" s="14" t="s">
        <v>91</v>
      </c>
    </row>
    <row r="8142" spans="1:24" x14ac:dyDescent="0.2">
      <c r="A8142">
        <v>27520</v>
      </c>
      <c r="B8142">
        <v>30</v>
      </c>
      <c r="C8142" s="14" t="s">
        <v>145</v>
      </c>
      <c r="D8142" s="14" t="s">
        <v>124</v>
      </c>
      <c r="E8142" s="14" t="s">
        <v>476</v>
      </c>
      <c r="F8142" s="15">
        <v>21595</v>
      </c>
      <c r="G8142" s="14" t="s">
        <v>43</v>
      </c>
      <c r="H8142" s="14" t="s">
        <v>42</v>
      </c>
      <c r="I8142">
        <v>110000</v>
      </c>
      <c r="J8142">
        <v>4</v>
      </c>
      <c r="K8142" s="14" t="s">
        <v>55</v>
      </c>
      <c r="L8142" s="14" t="s">
        <v>66</v>
      </c>
      <c r="O8142">
        <v>21825</v>
      </c>
      <c r="P8142">
        <v>140</v>
      </c>
      <c r="Q8142" t="str">
        <f>_xlfn.CONCAT(Clientes__2[[#This Row],[Nombre]], " ",Clientes__2[[#This Row],[Nombres2]], " ",Clientes__2[[#This Row],[Apellido]],)</f>
        <v>Francis J Navarro</v>
      </c>
      <c r="R8142" s="15">
        <v>20412</v>
      </c>
      <c r="S8142" s="14" t="s">
        <v>42</v>
      </c>
      <c r="T8142" s="14" t="s">
        <v>42</v>
      </c>
      <c r="U8142">
        <v>110000</v>
      </c>
      <c r="V8142">
        <v>3</v>
      </c>
      <c r="W8142" s="14" t="s">
        <v>63</v>
      </c>
      <c r="X8142" s="14" t="s">
        <v>84</v>
      </c>
    </row>
    <row r="8143" spans="1:24" x14ac:dyDescent="0.2">
      <c r="A8143">
        <v>22081</v>
      </c>
      <c r="B8143">
        <v>552</v>
      </c>
      <c r="C8143" s="14" t="s">
        <v>246</v>
      </c>
      <c r="D8143" s="14"/>
      <c r="E8143" s="14" t="s">
        <v>509</v>
      </c>
      <c r="F8143" s="15">
        <v>22378</v>
      </c>
      <c r="G8143" s="14" t="s">
        <v>42</v>
      </c>
      <c r="H8143" s="14" t="s">
        <v>115</v>
      </c>
      <c r="I8143">
        <v>100000</v>
      </c>
      <c r="J8143">
        <v>3</v>
      </c>
      <c r="K8143" s="14" t="s">
        <v>63</v>
      </c>
      <c r="L8143" s="14" t="s">
        <v>84</v>
      </c>
      <c r="O8143">
        <v>12677</v>
      </c>
      <c r="P8143">
        <v>2</v>
      </c>
      <c r="Q8143" t="str">
        <f>_xlfn.CONCAT(Clientes__2[[#This Row],[Nombre]], " ",Clientes__2[[#This Row],[Nombres2]], " ",Clientes__2[[#This Row],[Apellido]],)</f>
        <v>Olivia  Clark</v>
      </c>
      <c r="R8143" s="15">
        <v>27338</v>
      </c>
      <c r="S8143" s="14" t="s">
        <v>42</v>
      </c>
      <c r="T8143" s="14" t="s">
        <v>42</v>
      </c>
      <c r="U8143">
        <v>100000</v>
      </c>
      <c r="V8143">
        <v>0</v>
      </c>
      <c r="W8143" s="14" t="s">
        <v>67</v>
      </c>
      <c r="X8143" s="14" t="s">
        <v>66</v>
      </c>
    </row>
    <row r="8144" spans="1:24" x14ac:dyDescent="0.2">
      <c r="A8144">
        <v>12066</v>
      </c>
      <c r="B8144">
        <v>338</v>
      </c>
      <c r="C8144" s="14" t="s">
        <v>313</v>
      </c>
      <c r="D8144" s="14" t="s">
        <v>46</v>
      </c>
      <c r="E8144" s="14" t="s">
        <v>582</v>
      </c>
      <c r="F8144" s="15">
        <v>16296</v>
      </c>
      <c r="G8144" s="14" t="s">
        <v>42</v>
      </c>
      <c r="H8144" s="14" t="s">
        <v>42</v>
      </c>
      <c r="I8144">
        <v>70000</v>
      </c>
      <c r="J8144">
        <v>4</v>
      </c>
      <c r="K8144" s="14" t="s">
        <v>55</v>
      </c>
      <c r="L8144" s="14" t="s">
        <v>66</v>
      </c>
      <c r="O8144">
        <v>26573</v>
      </c>
      <c r="P8144">
        <v>641</v>
      </c>
      <c r="Q8144" t="str">
        <f>_xlfn.CONCAT(Clientes__2[[#This Row],[Nombre]], " ",Clientes__2[[#This Row],[Nombres2]], " ",Clientes__2[[#This Row],[Apellido]],)</f>
        <v>Wyatt L Powell</v>
      </c>
      <c r="R8144" s="15">
        <v>27532</v>
      </c>
      <c r="S8144" s="14" t="s">
        <v>42</v>
      </c>
      <c r="T8144" s="14" t="s">
        <v>115</v>
      </c>
      <c r="U8144">
        <v>40000</v>
      </c>
      <c r="V8144">
        <v>0</v>
      </c>
      <c r="W8144" s="14" t="s">
        <v>67</v>
      </c>
      <c r="X8144" s="14" t="s">
        <v>54</v>
      </c>
    </row>
    <row r="8145" spans="1:24" x14ac:dyDescent="0.2">
      <c r="A8145">
        <v>26118</v>
      </c>
      <c r="B8145">
        <v>348</v>
      </c>
      <c r="C8145" s="14" t="s">
        <v>58</v>
      </c>
      <c r="D8145" s="14" t="s">
        <v>116</v>
      </c>
      <c r="E8145" s="14" t="s">
        <v>430</v>
      </c>
      <c r="F8145" s="15">
        <v>19231</v>
      </c>
      <c r="G8145" s="14" t="s">
        <v>42</v>
      </c>
      <c r="H8145" s="14" t="s">
        <v>115</v>
      </c>
      <c r="I8145">
        <v>40000</v>
      </c>
      <c r="J8145">
        <v>3</v>
      </c>
      <c r="K8145" s="14" t="s">
        <v>63</v>
      </c>
      <c r="L8145" s="14" t="s">
        <v>84</v>
      </c>
      <c r="O8145">
        <v>11480</v>
      </c>
      <c r="P8145">
        <v>224</v>
      </c>
      <c r="Q8145" t="str">
        <f>_xlfn.CONCAT(Clientes__2[[#This Row],[Nombre]], " ",Clientes__2[[#This Row],[Nombres2]], " ",Clientes__2[[#This Row],[Apellido]],)</f>
        <v>Ashley A Butler</v>
      </c>
      <c r="R8145" s="15">
        <v>26734</v>
      </c>
      <c r="S8145" s="14" t="s">
        <v>42</v>
      </c>
      <c r="T8145" s="14" t="s">
        <v>115</v>
      </c>
      <c r="U8145">
        <v>40000</v>
      </c>
      <c r="V8145">
        <v>1</v>
      </c>
      <c r="W8145" s="14" t="s">
        <v>55</v>
      </c>
      <c r="X8145" s="14" t="s">
        <v>54</v>
      </c>
    </row>
    <row r="8146" spans="1:24" x14ac:dyDescent="0.2">
      <c r="A8146">
        <v>16906</v>
      </c>
      <c r="B8146">
        <v>59</v>
      </c>
      <c r="C8146" s="14" t="s">
        <v>583</v>
      </c>
      <c r="D8146" s="14"/>
      <c r="E8146" s="14" t="s">
        <v>170</v>
      </c>
      <c r="F8146" s="15">
        <v>14104</v>
      </c>
      <c r="G8146" s="14" t="s">
        <v>42</v>
      </c>
      <c r="H8146" s="14" t="s">
        <v>115</v>
      </c>
      <c r="I8146">
        <v>170000</v>
      </c>
      <c r="J8146">
        <v>1</v>
      </c>
      <c r="K8146" s="14" t="s">
        <v>70</v>
      </c>
      <c r="L8146" s="14" t="s">
        <v>66</v>
      </c>
      <c r="O8146">
        <v>14617</v>
      </c>
      <c r="P8146">
        <v>614</v>
      </c>
      <c r="Q8146" t="str">
        <f>_xlfn.CONCAT(Clientes__2[[#This Row],[Nombre]], " ",Clientes__2[[#This Row],[Nombres2]], " ",Clientes__2[[#This Row],[Apellido]],)</f>
        <v>Brittany  Flores</v>
      </c>
      <c r="R8146" s="15">
        <v>23045</v>
      </c>
      <c r="S8146" s="14" t="s">
        <v>43</v>
      </c>
      <c r="T8146" s="14" t="s">
        <v>42</v>
      </c>
      <c r="U8146">
        <v>60000</v>
      </c>
      <c r="V8146">
        <v>0</v>
      </c>
      <c r="W8146" s="14" t="s">
        <v>55</v>
      </c>
      <c r="X8146" s="14" t="s">
        <v>84</v>
      </c>
    </row>
    <row r="8147" spans="1:24" x14ac:dyDescent="0.2">
      <c r="A8147">
        <v>22610</v>
      </c>
      <c r="B8147">
        <v>163</v>
      </c>
      <c r="C8147" s="14" t="s">
        <v>764</v>
      </c>
      <c r="D8147" s="14" t="s">
        <v>116</v>
      </c>
      <c r="E8147" s="14" t="s">
        <v>284</v>
      </c>
      <c r="F8147" s="15">
        <v>25858</v>
      </c>
      <c r="G8147" s="14" t="s">
        <v>42</v>
      </c>
      <c r="H8147" s="14" t="s">
        <v>42</v>
      </c>
      <c r="I8147">
        <v>30000</v>
      </c>
      <c r="J8147">
        <v>0</v>
      </c>
      <c r="K8147" s="14" t="s">
        <v>55</v>
      </c>
      <c r="L8147" s="14" t="s">
        <v>91</v>
      </c>
      <c r="O8147">
        <v>16028</v>
      </c>
      <c r="P8147">
        <v>18</v>
      </c>
      <c r="Q8147" t="str">
        <f>_xlfn.CONCAT(Clientes__2[[#This Row],[Nombre]], " ",Clientes__2[[#This Row],[Nombres2]], " ",Clientes__2[[#This Row],[Apellido]],)</f>
        <v>Brent A Chen</v>
      </c>
      <c r="R8147" s="15">
        <v>16830</v>
      </c>
      <c r="S8147" s="14" t="s">
        <v>42</v>
      </c>
      <c r="T8147" s="14" t="s">
        <v>42</v>
      </c>
      <c r="U8147">
        <v>30000</v>
      </c>
      <c r="V8147">
        <v>2</v>
      </c>
      <c r="W8147" s="14" t="s">
        <v>63</v>
      </c>
      <c r="X8147" s="14" t="s">
        <v>91</v>
      </c>
    </row>
    <row r="8148" spans="1:24" x14ac:dyDescent="0.2">
      <c r="A8148">
        <v>12541</v>
      </c>
      <c r="B8148">
        <v>221</v>
      </c>
      <c r="C8148" s="14" t="s">
        <v>320</v>
      </c>
      <c r="D8148" s="14" t="s">
        <v>119</v>
      </c>
      <c r="E8148" s="14" t="s">
        <v>215</v>
      </c>
      <c r="F8148" s="15">
        <v>22923</v>
      </c>
      <c r="G8148" s="14" t="s">
        <v>42</v>
      </c>
      <c r="H8148" s="14" t="s">
        <v>42</v>
      </c>
      <c r="I8148">
        <v>30000</v>
      </c>
      <c r="J8148">
        <v>4</v>
      </c>
      <c r="K8148" s="14" t="s">
        <v>70</v>
      </c>
      <c r="L8148" s="14" t="s">
        <v>91</v>
      </c>
      <c r="O8148">
        <v>27629</v>
      </c>
      <c r="P8148">
        <v>632</v>
      </c>
      <c r="Q8148" t="str">
        <f>_xlfn.CONCAT(Clientes__2[[#This Row],[Nombre]], " ",Clientes__2[[#This Row],[Nombres2]], " ",Clientes__2[[#This Row],[Apellido]],)</f>
        <v>Jonathan W Zhang</v>
      </c>
      <c r="R8148" s="15">
        <v>23214</v>
      </c>
      <c r="S8148" s="14" t="s">
        <v>42</v>
      </c>
      <c r="T8148" s="14" t="s">
        <v>42</v>
      </c>
      <c r="U8148">
        <v>90000</v>
      </c>
      <c r="V8148">
        <v>0</v>
      </c>
      <c r="W8148" s="14" t="s">
        <v>63</v>
      </c>
      <c r="X8148" s="14" t="s">
        <v>84</v>
      </c>
    </row>
    <row r="8149" spans="1:24" x14ac:dyDescent="0.2">
      <c r="A8149">
        <v>29179</v>
      </c>
      <c r="B8149">
        <v>40</v>
      </c>
      <c r="C8149" s="14" t="s">
        <v>501</v>
      </c>
      <c r="D8149" s="14" t="s">
        <v>120</v>
      </c>
      <c r="E8149" s="14" t="s">
        <v>281</v>
      </c>
      <c r="F8149" s="15">
        <v>25364</v>
      </c>
      <c r="G8149" s="14" t="s">
        <v>42</v>
      </c>
      <c r="H8149" s="14" t="s">
        <v>115</v>
      </c>
      <c r="I8149">
        <v>90000</v>
      </c>
      <c r="J8149">
        <v>1</v>
      </c>
      <c r="K8149" s="14" t="s">
        <v>70</v>
      </c>
      <c r="L8149" s="14" t="s">
        <v>66</v>
      </c>
      <c r="O8149">
        <v>28801</v>
      </c>
      <c r="P8149">
        <v>616</v>
      </c>
      <c r="Q8149" t="str">
        <f>_xlfn.CONCAT(Clientes__2[[#This Row],[Nombre]], " ",Clientes__2[[#This Row],[Nombres2]], " ",Clientes__2[[#This Row],[Apellido]],)</f>
        <v>Patricia K Mehta</v>
      </c>
      <c r="R8149" s="15">
        <v>26524</v>
      </c>
      <c r="S8149" s="14" t="s">
        <v>43</v>
      </c>
      <c r="T8149" s="14" t="s">
        <v>115</v>
      </c>
      <c r="U8149">
        <v>60000</v>
      </c>
      <c r="V8149">
        <v>0</v>
      </c>
      <c r="W8149" s="14" t="s">
        <v>70</v>
      </c>
      <c r="X8149" s="14" t="s">
        <v>54</v>
      </c>
    </row>
    <row r="8150" spans="1:24" x14ac:dyDescent="0.2">
      <c r="A8150">
        <v>25308</v>
      </c>
      <c r="B8150">
        <v>235</v>
      </c>
      <c r="C8150" s="14" t="s">
        <v>802</v>
      </c>
      <c r="D8150" s="14" t="s">
        <v>128</v>
      </c>
      <c r="E8150" s="14" t="s">
        <v>389</v>
      </c>
      <c r="F8150" s="15">
        <v>26342</v>
      </c>
      <c r="G8150" s="14" t="s">
        <v>43</v>
      </c>
      <c r="H8150" s="14" t="s">
        <v>115</v>
      </c>
      <c r="I8150">
        <v>30000</v>
      </c>
      <c r="J8150">
        <v>0</v>
      </c>
      <c r="K8150" s="14" t="s">
        <v>67</v>
      </c>
      <c r="L8150" s="14" t="s">
        <v>60</v>
      </c>
      <c r="O8150">
        <v>22033</v>
      </c>
      <c r="P8150">
        <v>16</v>
      </c>
      <c r="Q8150" t="str">
        <f>_xlfn.CONCAT(Clientes__2[[#This Row],[Nombre]], " ",Clientes__2[[#This Row],[Nombres2]], " ",Clientes__2[[#This Row],[Apellido]],)</f>
        <v>Lindsey C Tang</v>
      </c>
      <c r="R8150" s="15">
        <v>15509</v>
      </c>
      <c r="S8150" s="14" t="s">
        <v>43</v>
      </c>
      <c r="T8150" s="14" t="s">
        <v>42</v>
      </c>
      <c r="U8150">
        <v>50000</v>
      </c>
      <c r="V8150">
        <v>2</v>
      </c>
      <c r="W8150" s="14" t="s">
        <v>70</v>
      </c>
      <c r="X8150" s="14" t="s">
        <v>66</v>
      </c>
    </row>
    <row r="8151" spans="1:24" x14ac:dyDescent="0.2">
      <c r="A8151">
        <v>22709</v>
      </c>
      <c r="B8151">
        <v>186</v>
      </c>
      <c r="C8151" s="14" t="s">
        <v>668</v>
      </c>
      <c r="D8151" s="14"/>
      <c r="E8151" s="14" t="s">
        <v>455</v>
      </c>
      <c r="F8151" s="15">
        <v>27106</v>
      </c>
      <c r="G8151" s="14" t="s">
        <v>43</v>
      </c>
      <c r="H8151" s="14" t="s">
        <v>115</v>
      </c>
      <c r="I8151">
        <v>20000</v>
      </c>
      <c r="J8151">
        <v>0</v>
      </c>
      <c r="K8151" s="14" t="s">
        <v>81</v>
      </c>
      <c r="L8151" s="14" t="s">
        <v>60</v>
      </c>
      <c r="O8151">
        <v>14782</v>
      </c>
      <c r="P8151">
        <v>160</v>
      </c>
      <c r="Q8151" t="str">
        <f>_xlfn.CONCAT(Clientes__2[[#This Row],[Nombre]], " ",Clientes__2[[#This Row],[Nombres2]], " ",Clientes__2[[#This Row],[Apellido]],)</f>
        <v>Tamara  Gao</v>
      </c>
      <c r="R8151" s="15">
        <v>24762</v>
      </c>
      <c r="S8151" s="14" t="s">
        <v>43</v>
      </c>
      <c r="T8151" s="14" t="s">
        <v>42</v>
      </c>
      <c r="U8151">
        <v>20000</v>
      </c>
      <c r="V8151">
        <v>1</v>
      </c>
      <c r="W8151" s="14" t="s">
        <v>63</v>
      </c>
      <c r="X8151" s="14" t="s">
        <v>60</v>
      </c>
    </row>
    <row r="8152" spans="1:24" x14ac:dyDescent="0.2">
      <c r="A8152">
        <v>20591</v>
      </c>
      <c r="B8152">
        <v>150</v>
      </c>
      <c r="C8152" s="14" t="s">
        <v>68</v>
      </c>
      <c r="D8152" s="14"/>
      <c r="E8152" s="14" t="s">
        <v>389</v>
      </c>
      <c r="F8152" s="15">
        <v>17973</v>
      </c>
      <c r="G8152" s="14" t="s">
        <v>42</v>
      </c>
      <c r="H8152" s="14" t="s">
        <v>115</v>
      </c>
      <c r="I8152">
        <v>120000</v>
      </c>
      <c r="J8152">
        <v>4</v>
      </c>
      <c r="K8152" s="14" t="s">
        <v>67</v>
      </c>
      <c r="L8152" s="14" t="s">
        <v>66</v>
      </c>
      <c r="O8152">
        <v>21246</v>
      </c>
      <c r="P8152">
        <v>301</v>
      </c>
      <c r="Q8152" t="str">
        <f>_xlfn.CONCAT(Clientes__2[[#This Row],[Nombre]], " ",Clientes__2[[#This Row],[Nombres2]], " ",Clientes__2[[#This Row],[Apellido]],)</f>
        <v>Kara  Tang</v>
      </c>
      <c r="R8152" s="15">
        <v>28724</v>
      </c>
      <c r="S8152" s="14" t="s">
        <v>43</v>
      </c>
      <c r="T8152" s="14" t="s">
        <v>42</v>
      </c>
      <c r="U8152">
        <v>40000</v>
      </c>
      <c r="V8152">
        <v>0</v>
      </c>
      <c r="W8152" s="14" t="s">
        <v>67</v>
      </c>
      <c r="X8152" s="14" t="s">
        <v>54</v>
      </c>
    </row>
    <row r="8153" spans="1:24" x14ac:dyDescent="0.2">
      <c r="A8153">
        <v>24099</v>
      </c>
      <c r="B8153">
        <v>117</v>
      </c>
      <c r="C8153" s="14" t="s">
        <v>521</v>
      </c>
      <c r="D8153" s="14" t="s">
        <v>126</v>
      </c>
      <c r="E8153" s="14" t="s">
        <v>355</v>
      </c>
      <c r="F8153" s="15">
        <v>24003</v>
      </c>
      <c r="G8153" s="14" t="s">
        <v>42</v>
      </c>
      <c r="H8153" s="14" t="s">
        <v>115</v>
      </c>
      <c r="I8153">
        <v>30000</v>
      </c>
      <c r="J8153">
        <v>2</v>
      </c>
      <c r="K8153" s="14" t="s">
        <v>63</v>
      </c>
      <c r="L8153" s="14" t="s">
        <v>91</v>
      </c>
      <c r="O8153">
        <v>24674</v>
      </c>
      <c r="P8153">
        <v>372</v>
      </c>
      <c r="Q8153" t="str">
        <f>_xlfn.CONCAT(Clientes__2[[#This Row],[Nombre]], " ",Clientes__2[[#This Row],[Nombres2]], " ",Clientes__2[[#This Row],[Apellido]],)</f>
        <v>Sarah D Smith</v>
      </c>
      <c r="R8153" s="15">
        <v>18137</v>
      </c>
      <c r="S8153" s="14" t="s">
        <v>42</v>
      </c>
      <c r="T8153" s="14" t="s">
        <v>42</v>
      </c>
      <c r="U8153">
        <v>70000</v>
      </c>
      <c r="V8153">
        <v>5</v>
      </c>
      <c r="W8153" s="14" t="s">
        <v>63</v>
      </c>
      <c r="X8153" s="14" t="s">
        <v>84</v>
      </c>
    </row>
    <row r="8154" spans="1:24" x14ac:dyDescent="0.2">
      <c r="A8154">
        <v>22692</v>
      </c>
      <c r="B8154">
        <v>185</v>
      </c>
      <c r="C8154" s="14" t="s">
        <v>492</v>
      </c>
      <c r="D8154" s="14" t="s">
        <v>46</v>
      </c>
      <c r="E8154" s="14" t="s">
        <v>159</v>
      </c>
      <c r="F8154" s="15">
        <v>22991</v>
      </c>
      <c r="G8154" s="14" t="s">
        <v>42</v>
      </c>
      <c r="H8154" s="14" t="s">
        <v>115</v>
      </c>
      <c r="I8154">
        <v>40000</v>
      </c>
      <c r="J8154">
        <v>1</v>
      </c>
      <c r="K8154" s="14" t="s">
        <v>55</v>
      </c>
      <c r="L8154" s="14" t="s">
        <v>54</v>
      </c>
      <c r="O8154">
        <v>15015</v>
      </c>
      <c r="P8154">
        <v>39</v>
      </c>
      <c r="Q8154" t="str">
        <f>_xlfn.CONCAT(Clientes__2[[#This Row],[Nombre]], " ",Clientes__2[[#This Row],[Nombres2]], " ",Clientes__2[[#This Row],[Apellido]],)</f>
        <v>Paula L Alonso</v>
      </c>
      <c r="R8154" s="15">
        <v>18389</v>
      </c>
      <c r="S8154" s="14" t="s">
        <v>42</v>
      </c>
      <c r="T8154" s="14" t="s">
        <v>42</v>
      </c>
      <c r="U8154">
        <v>30000</v>
      </c>
      <c r="V8154">
        <v>3</v>
      </c>
      <c r="W8154" s="14" t="s">
        <v>63</v>
      </c>
      <c r="X8154" s="14" t="s">
        <v>91</v>
      </c>
    </row>
    <row r="8155" spans="1:24" x14ac:dyDescent="0.2">
      <c r="A8155">
        <v>17564</v>
      </c>
      <c r="B8155">
        <v>612</v>
      </c>
      <c r="C8155" s="14" t="s">
        <v>10</v>
      </c>
      <c r="D8155" s="14" t="s">
        <v>42</v>
      </c>
      <c r="E8155" s="14" t="s">
        <v>567</v>
      </c>
      <c r="F8155" s="15">
        <v>25731</v>
      </c>
      <c r="G8155" s="14" t="s">
        <v>42</v>
      </c>
      <c r="H8155" s="14" t="s">
        <v>115</v>
      </c>
      <c r="I8155">
        <v>50000</v>
      </c>
      <c r="J8155">
        <v>1</v>
      </c>
      <c r="K8155" s="14" t="s">
        <v>55</v>
      </c>
      <c r="L8155" s="14" t="s">
        <v>54</v>
      </c>
      <c r="O8155">
        <v>18047</v>
      </c>
      <c r="P8155">
        <v>143</v>
      </c>
      <c r="Q8155" t="str">
        <f>_xlfn.CONCAT(Clientes__2[[#This Row],[Nombre]], " ",Clientes__2[[#This Row],[Nombres2]], " ",Clientes__2[[#This Row],[Apellido]],)</f>
        <v>Julia M West</v>
      </c>
      <c r="R8155" s="15">
        <v>27069</v>
      </c>
      <c r="S8155" s="14" t="s">
        <v>42</v>
      </c>
      <c r="T8155" s="14" t="s">
        <v>115</v>
      </c>
      <c r="U8155">
        <v>30000</v>
      </c>
      <c r="V8155">
        <v>0</v>
      </c>
      <c r="W8155" s="14" t="s">
        <v>63</v>
      </c>
      <c r="X8155" s="14" t="s">
        <v>91</v>
      </c>
    </row>
    <row r="8156" spans="1:24" x14ac:dyDescent="0.2">
      <c r="A8156">
        <v>14339</v>
      </c>
      <c r="B8156">
        <v>298</v>
      </c>
      <c r="C8156" s="14" t="s">
        <v>484</v>
      </c>
      <c r="D8156" s="14"/>
      <c r="E8156" s="14" t="s">
        <v>65</v>
      </c>
      <c r="F8156" s="15">
        <v>28461</v>
      </c>
      <c r="G8156" s="14" t="s">
        <v>43</v>
      </c>
      <c r="H8156" s="14" t="s">
        <v>115</v>
      </c>
      <c r="I8156">
        <v>30000</v>
      </c>
      <c r="J8156">
        <v>0</v>
      </c>
      <c r="K8156" s="14" t="s">
        <v>81</v>
      </c>
      <c r="L8156" s="14" t="s">
        <v>91</v>
      </c>
      <c r="O8156">
        <v>27955</v>
      </c>
      <c r="P8156">
        <v>231</v>
      </c>
      <c r="Q8156" t="str">
        <f>_xlfn.CONCAT(Clientes__2[[#This Row],[Nombre]], " ",Clientes__2[[#This Row],[Nombres2]], " ",Clientes__2[[#This Row],[Apellido]],)</f>
        <v>Brandy  Suri</v>
      </c>
      <c r="R8156" s="15">
        <v>18776</v>
      </c>
      <c r="S8156" s="14" t="s">
        <v>42</v>
      </c>
      <c r="T8156" s="14" t="s">
        <v>42</v>
      </c>
      <c r="U8156">
        <v>130000</v>
      </c>
      <c r="V8156">
        <v>4</v>
      </c>
      <c r="W8156" s="14" t="s">
        <v>67</v>
      </c>
      <c r="X8156" s="14" t="s">
        <v>84</v>
      </c>
    </row>
    <row r="8157" spans="1:24" x14ac:dyDescent="0.2">
      <c r="A8157">
        <v>13828</v>
      </c>
      <c r="B8157">
        <v>167</v>
      </c>
      <c r="C8157" s="14" t="s">
        <v>556</v>
      </c>
      <c r="D8157" s="14" t="s">
        <v>44</v>
      </c>
      <c r="E8157" s="14" t="s">
        <v>150</v>
      </c>
      <c r="F8157" s="15">
        <v>28311</v>
      </c>
      <c r="G8157" s="14" t="s">
        <v>43</v>
      </c>
      <c r="H8157" s="14" t="s">
        <v>115</v>
      </c>
      <c r="I8157">
        <v>30000</v>
      </c>
      <c r="J8157">
        <v>0</v>
      </c>
      <c r="K8157" s="14" t="s">
        <v>63</v>
      </c>
      <c r="L8157" s="14" t="s">
        <v>91</v>
      </c>
      <c r="O8157">
        <v>25855</v>
      </c>
      <c r="P8157">
        <v>609</v>
      </c>
      <c r="Q8157" t="str">
        <f>_xlfn.CONCAT(Clientes__2[[#This Row],[Nombre]], " ",Clientes__2[[#This Row],[Nombres2]], " ",Clientes__2[[#This Row],[Apellido]],)</f>
        <v>Jessie R Travers</v>
      </c>
      <c r="R8157" s="15">
        <v>15801</v>
      </c>
      <c r="S8157" s="14" t="s">
        <v>43</v>
      </c>
      <c r="T8157" s="14" t="s">
        <v>42</v>
      </c>
      <c r="U8157">
        <v>60000</v>
      </c>
      <c r="V8157">
        <v>4</v>
      </c>
      <c r="W8157" s="14" t="s">
        <v>55</v>
      </c>
      <c r="X8157" s="14" t="s">
        <v>66</v>
      </c>
    </row>
    <row r="8158" spans="1:24" x14ac:dyDescent="0.2">
      <c r="A8158">
        <v>12695</v>
      </c>
      <c r="B8158">
        <v>2</v>
      </c>
      <c r="C8158" s="14" t="s">
        <v>409</v>
      </c>
      <c r="D8158" s="14" t="s">
        <v>46</v>
      </c>
      <c r="E8158" s="14" t="s">
        <v>104</v>
      </c>
      <c r="F8158" s="15">
        <v>25966</v>
      </c>
      <c r="G8158" s="14" t="s">
        <v>42</v>
      </c>
      <c r="H8158" s="14" t="s">
        <v>115</v>
      </c>
      <c r="I8158">
        <v>90000</v>
      </c>
      <c r="J8158">
        <v>0</v>
      </c>
      <c r="K8158" s="14" t="s">
        <v>55</v>
      </c>
      <c r="L8158" s="14" t="s">
        <v>84</v>
      </c>
      <c r="O8158">
        <v>19250</v>
      </c>
      <c r="P8158">
        <v>164</v>
      </c>
      <c r="Q8158" t="str">
        <f>_xlfn.CONCAT(Clientes__2[[#This Row],[Nombre]], " ",Clientes__2[[#This Row],[Nombres2]], " ",Clientes__2[[#This Row],[Apellido]],)</f>
        <v>Kari L Ruiz</v>
      </c>
      <c r="R8158" s="15">
        <v>22283</v>
      </c>
      <c r="S8158" s="14" t="s">
        <v>42</v>
      </c>
      <c r="T8158" s="14" t="s">
        <v>115</v>
      </c>
      <c r="U8158">
        <v>10000</v>
      </c>
      <c r="V8158">
        <v>1</v>
      </c>
      <c r="W8158" s="14" t="s">
        <v>55</v>
      </c>
      <c r="X8158" s="14" t="s">
        <v>60</v>
      </c>
    </row>
    <row r="8159" spans="1:24" x14ac:dyDescent="0.2">
      <c r="A8159">
        <v>20895</v>
      </c>
      <c r="B8159">
        <v>204</v>
      </c>
      <c r="C8159" s="14" t="s">
        <v>748</v>
      </c>
      <c r="D8159" s="14" t="s">
        <v>116</v>
      </c>
      <c r="E8159" s="14" t="s">
        <v>259</v>
      </c>
      <c r="F8159" s="15">
        <v>24452</v>
      </c>
      <c r="G8159" s="14" t="s">
        <v>43</v>
      </c>
      <c r="H8159" s="14" t="s">
        <v>42</v>
      </c>
      <c r="I8159">
        <v>30000</v>
      </c>
      <c r="J8159">
        <v>1</v>
      </c>
      <c r="K8159" s="14" t="s">
        <v>55</v>
      </c>
      <c r="L8159" s="14" t="s">
        <v>91</v>
      </c>
      <c r="O8159">
        <v>14713</v>
      </c>
      <c r="P8159">
        <v>172</v>
      </c>
      <c r="Q8159" t="str">
        <f>_xlfn.CONCAT(Clientes__2[[#This Row],[Nombre]], " ",Clientes__2[[#This Row],[Nombres2]], " ",Clientes__2[[#This Row],[Apellido]],)</f>
        <v>Ruben A Jimenez</v>
      </c>
      <c r="R8159" s="15">
        <v>25757</v>
      </c>
      <c r="S8159" s="14" t="s">
        <v>43</v>
      </c>
      <c r="T8159" s="14" t="s">
        <v>42</v>
      </c>
      <c r="U8159">
        <v>40000</v>
      </c>
      <c r="V8159">
        <v>2</v>
      </c>
      <c r="W8159" s="14" t="s">
        <v>63</v>
      </c>
      <c r="X8159" s="14" t="s">
        <v>91</v>
      </c>
    </row>
    <row r="8160" spans="1:24" x14ac:dyDescent="0.2">
      <c r="A8160">
        <v>22631</v>
      </c>
      <c r="B8160">
        <v>237</v>
      </c>
      <c r="C8160" s="14" t="s">
        <v>303</v>
      </c>
      <c r="D8160" s="14"/>
      <c r="E8160" s="14" t="s">
        <v>187</v>
      </c>
      <c r="F8160" s="15">
        <v>25096</v>
      </c>
      <c r="G8160" s="14" t="s">
        <v>43</v>
      </c>
      <c r="H8160" s="14" t="s">
        <v>42</v>
      </c>
      <c r="I8160">
        <v>30000</v>
      </c>
      <c r="J8160">
        <v>1</v>
      </c>
      <c r="K8160" s="14" t="s">
        <v>55</v>
      </c>
      <c r="L8160" s="14" t="s">
        <v>91</v>
      </c>
      <c r="O8160">
        <v>28795</v>
      </c>
      <c r="P8160">
        <v>345</v>
      </c>
      <c r="Q8160" t="str">
        <f>_xlfn.CONCAT(Clientes__2[[#This Row],[Nombre]], " ",Clientes__2[[#This Row],[Nombres2]], " ",Clientes__2[[#This Row],[Apellido]],)</f>
        <v>Theodore  Serrano</v>
      </c>
      <c r="R8160" s="15">
        <v>21564</v>
      </c>
      <c r="S8160" s="14" t="s">
        <v>43</v>
      </c>
      <c r="T8160" s="14" t="s">
        <v>42</v>
      </c>
      <c r="U8160">
        <v>40000</v>
      </c>
      <c r="V8160">
        <v>2</v>
      </c>
      <c r="W8160" s="14" t="s">
        <v>63</v>
      </c>
      <c r="X8160" s="14" t="s">
        <v>91</v>
      </c>
    </row>
    <row r="8161" spans="1:24" x14ac:dyDescent="0.2">
      <c r="A8161">
        <v>19871</v>
      </c>
      <c r="B8161">
        <v>638</v>
      </c>
      <c r="C8161" s="14" t="s">
        <v>874</v>
      </c>
      <c r="D8161" s="14"/>
      <c r="E8161" s="14" t="s">
        <v>440</v>
      </c>
      <c r="F8161" s="15">
        <v>17974</v>
      </c>
      <c r="G8161" s="14" t="s">
        <v>43</v>
      </c>
      <c r="H8161" s="14" t="s">
        <v>42</v>
      </c>
      <c r="I8161">
        <v>60000</v>
      </c>
      <c r="J8161">
        <v>2</v>
      </c>
      <c r="K8161" s="14" t="s">
        <v>63</v>
      </c>
      <c r="L8161" s="14" t="s">
        <v>84</v>
      </c>
      <c r="O8161">
        <v>22801</v>
      </c>
      <c r="P8161">
        <v>154</v>
      </c>
      <c r="Q8161" t="str">
        <f>_xlfn.CONCAT(Clientes__2[[#This Row],[Nombre]], " ",Clientes__2[[#This Row],[Nombres2]], " ",Clientes__2[[#This Row],[Apellido]],)</f>
        <v>Bryce  Rivera</v>
      </c>
      <c r="R8161" s="15">
        <v>20403</v>
      </c>
      <c r="S8161" s="14" t="s">
        <v>42</v>
      </c>
      <c r="T8161" s="14" t="s">
        <v>115</v>
      </c>
      <c r="U8161">
        <v>110000</v>
      </c>
      <c r="V8161">
        <v>3</v>
      </c>
      <c r="W8161" s="14" t="s">
        <v>63</v>
      </c>
      <c r="X8161" s="14" t="s">
        <v>84</v>
      </c>
    </row>
    <row r="8162" spans="1:24" x14ac:dyDescent="0.2">
      <c r="A8162">
        <v>23614</v>
      </c>
      <c r="B8162">
        <v>262</v>
      </c>
      <c r="C8162" s="14" t="s">
        <v>624</v>
      </c>
      <c r="D8162" s="14" t="s">
        <v>40</v>
      </c>
      <c r="E8162" s="14" t="s">
        <v>161</v>
      </c>
      <c r="F8162" s="15">
        <v>16689</v>
      </c>
      <c r="G8162" s="14" t="s">
        <v>43</v>
      </c>
      <c r="H8162" s="14" t="s">
        <v>115</v>
      </c>
      <c r="I8162">
        <v>130000</v>
      </c>
      <c r="J8162">
        <v>4</v>
      </c>
      <c r="K8162" s="14" t="s">
        <v>63</v>
      </c>
      <c r="L8162" s="14" t="s">
        <v>84</v>
      </c>
      <c r="O8162">
        <v>13795</v>
      </c>
      <c r="P8162">
        <v>146</v>
      </c>
      <c r="Q8162" t="str">
        <f>_xlfn.CONCAT(Clientes__2[[#This Row],[Nombre]], " ",Clientes__2[[#This Row],[Nombres2]], " ",Clientes__2[[#This Row],[Apellido]],)</f>
        <v>Rachel T Cook</v>
      </c>
      <c r="R8162" s="15">
        <v>23409</v>
      </c>
      <c r="S8162" s="14" t="s">
        <v>43</v>
      </c>
      <c r="T8162" s="14" t="s">
        <v>42</v>
      </c>
      <c r="U8162">
        <v>20000</v>
      </c>
      <c r="V8162">
        <v>3</v>
      </c>
      <c r="W8162" s="14" t="s">
        <v>67</v>
      </c>
      <c r="X8162" s="14" t="s">
        <v>60</v>
      </c>
    </row>
    <row r="8163" spans="1:24" x14ac:dyDescent="0.2">
      <c r="A8163">
        <v>23298</v>
      </c>
      <c r="B8163">
        <v>623</v>
      </c>
      <c r="C8163" s="14" t="s">
        <v>382</v>
      </c>
      <c r="D8163" s="14" t="s">
        <v>46</v>
      </c>
      <c r="E8163" s="14" t="s">
        <v>127</v>
      </c>
      <c r="F8163" s="15">
        <v>26951</v>
      </c>
      <c r="G8163" s="14" t="s">
        <v>43</v>
      </c>
      <c r="H8163" s="14" t="s">
        <v>42</v>
      </c>
      <c r="I8163">
        <v>40000</v>
      </c>
      <c r="J8163">
        <v>0</v>
      </c>
      <c r="K8163" s="14" t="s">
        <v>70</v>
      </c>
      <c r="L8163" s="14" t="s">
        <v>54</v>
      </c>
      <c r="O8163">
        <v>22572</v>
      </c>
      <c r="P8163">
        <v>19</v>
      </c>
      <c r="Q8163" t="str">
        <f>_xlfn.CONCAT(Clientes__2[[#This Row],[Nombre]], " ",Clientes__2[[#This Row],[Nombres2]], " ",Clientes__2[[#This Row],[Apellido]],)</f>
        <v>Robert L Martinez</v>
      </c>
      <c r="R8163" s="15">
        <v>29528</v>
      </c>
      <c r="S8163" s="14" t="s">
        <v>42</v>
      </c>
      <c r="T8163" s="14" t="s">
        <v>115</v>
      </c>
      <c r="U8163">
        <v>10000</v>
      </c>
      <c r="V8163">
        <v>0</v>
      </c>
      <c r="W8163" s="14" t="s">
        <v>63</v>
      </c>
      <c r="X8163" s="14" t="s">
        <v>60</v>
      </c>
    </row>
    <row r="8164" spans="1:24" x14ac:dyDescent="0.2">
      <c r="A8164">
        <v>23330</v>
      </c>
      <c r="B8164">
        <v>34</v>
      </c>
      <c r="C8164" s="14" t="s">
        <v>317</v>
      </c>
      <c r="D8164" s="14" t="s">
        <v>128</v>
      </c>
      <c r="E8164" s="14" t="s">
        <v>766</v>
      </c>
      <c r="F8164" s="15">
        <v>19665</v>
      </c>
      <c r="G8164" s="14" t="s">
        <v>43</v>
      </c>
      <c r="H8164" s="14" t="s">
        <v>42</v>
      </c>
      <c r="I8164">
        <v>40000</v>
      </c>
      <c r="J8164">
        <v>2</v>
      </c>
      <c r="K8164" s="14" t="s">
        <v>63</v>
      </c>
      <c r="L8164" s="14" t="s">
        <v>54</v>
      </c>
      <c r="O8164">
        <v>12871</v>
      </c>
      <c r="P8164">
        <v>233</v>
      </c>
      <c r="Q8164" t="str">
        <f>_xlfn.CONCAT(Clientes__2[[#This Row],[Nombre]], " ",Clientes__2[[#This Row],[Nombres2]], " ",Clientes__2[[#This Row],[Apellido]],)</f>
        <v>Julian C Washington</v>
      </c>
      <c r="R8164" s="15">
        <v>28039</v>
      </c>
      <c r="S8164" s="14" t="s">
        <v>43</v>
      </c>
      <c r="T8164" s="14" t="s">
        <v>115</v>
      </c>
      <c r="U8164">
        <v>30000</v>
      </c>
      <c r="V8164">
        <v>0</v>
      </c>
      <c r="W8164" s="14" t="s">
        <v>63</v>
      </c>
      <c r="X8164" s="14" t="s">
        <v>91</v>
      </c>
    </row>
    <row r="8165" spans="1:24" x14ac:dyDescent="0.2">
      <c r="A8165">
        <v>16622</v>
      </c>
      <c r="B8165">
        <v>10</v>
      </c>
      <c r="C8165" s="14" t="s">
        <v>537</v>
      </c>
      <c r="D8165" s="14"/>
      <c r="E8165" s="14" t="s">
        <v>476</v>
      </c>
      <c r="F8165" s="15">
        <v>26799</v>
      </c>
      <c r="G8165" s="14" t="s">
        <v>43</v>
      </c>
      <c r="H8165" s="14" t="s">
        <v>42</v>
      </c>
      <c r="I8165">
        <v>100000</v>
      </c>
      <c r="J8165">
        <v>0</v>
      </c>
      <c r="K8165" s="14" t="s">
        <v>67</v>
      </c>
      <c r="L8165" s="14" t="s">
        <v>66</v>
      </c>
      <c r="O8165">
        <v>16441</v>
      </c>
      <c r="P8165">
        <v>127</v>
      </c>
      <c r="Q8165" t="str">
        <f>_xlfn.CONCAT(Clientes__2[[#This Row],[Nombre]], " ",Clientes__2[[#This Row],[Nombres2]], " ",Clientes__2[[#This Row],[Apellido]],)</f>
        <v>Byron  Navarro</v>
      </c>
      <c r="R8165" s="15">
        <v>28926</v>
      </c>
      <c r="S8165" s="14" t="s">
        <v>42</v>
      </c>
      <c r="T8165" s="14" t="s">
        <v>42</v>
      </c>
      <c r="U8165">
        <v>20000</v>
      </c>
      <c r="V8165">
        <v>5</v>
      </c>
      <c r="W8165" s="14" t="s">
        <v>67</v>
      </c>
      <c r="X8165" s="14" t="s">
        <v>60</v>
      </c>
    </row>
    <row r="8166" spans="1:24" x14ac:dyDescent="0.2">
      <c r="A8166">
        <v>27825</v>
      </c>
      <c r="B8166">
        <v>155</v>
      </c>
      <c r="C8166" s="14" t="s">
        <v>345</v>
      </c>
      <c r="D8166" s="14" t="s">
        <v>116</v>
      </c>
      <c r="E8166" s="14" t="s">
        <v>728</v>
      </c>
      <c r="F8166" s="15">
        <v>28797</v>
      </c>
      <c r="G8166" s="14" t="s">
        <v>43</v>
      </c>
      <c r="H8166" s="14" t="s">
        <v>115</v>
      </c>
      <c r="I8166">
        <v>30000</v>
      </c>
      <c r="J8166">
        <v>3</v>
      </c>
      <c r="K8166" s="14" t="s">
        <v>63</v>
      </c>
      <c r="L8166" s="14" t="s">
        <v>91</v>
      </c>
      <c r="O8166">
        <v>26626</v>
      </c>
      <c r="P8166">
        <v>302</v>
      </c>
      <c r="Q8166" t="str">
        <f>_xlfn.CONCAT(Clientes__2[[#This Row],[Nombre]], " ",Clientes__2[[#This Row],[Nombres2]], " ",Clientes__2[[#This Row],[Apellido]],)</f>
        <v>Christy A Zimmerman</v>
      </c>
      <c r="R8166" s="15">
        <v>24556</v>
      </c>
      <c r="S8166" s="14" t="s">
        <v>43</v>
      </c>
      <c r="T8166" s="14" t="s">
        <v>42</v>
      </c>
      <c r="U8166">
        <v>60000</v>
      </c>
      <c r="V8166">
        <v>0</v>
      </c>
      <c r="W8166" s="14" t="s">
        <v>70</v>
      </c>
      <c r="X8166" s="14" t="s">
        <v>84</v>
      </c>
    </row>
    <row r="8167" spans="1:24" x14ac:dyDescent="0.2">
      <c r="A8167">
        <v>28230</v>
      </c>
      <c r="B8167">
        <v>385</v>
      </c>
      <c r="C8167" s="14" t="s">
        <v>327</v>
      </c>
      <c r="D8167" s="14" t="s">
        <v>270</v>
      </c>
      <c r="E8167" s="14" t="s">
        <v>102</v>
      </c>
      <c r="F8167" s="15">
        <v>20725</v>
      </c>
      <c r="G8167" s="14" t="s">
        <v>43</v>
      </c>
      <c r="H8167" s="14" t="s">
        <v>115</v>
      </c>
      <c r="I8167">
        <v>80000</v>
      </c>
      <c r="J8167">
        <v>2</v>
      </c>
      <c r="K8167" s="14" t="s">
        <v>81</v>
      </c>
      <c r="L8167" s="14" t="s">
        <v>54</v>
      </c>
      <c r="O8167">
        <v>16005</v>
      </c>
      <c r="P8167">
        <v>50</v>
      </c>
      <c r="Q8167" t="str">
        <f>_xlfn.CONCAT(Clientes__2[[#This Row],[Nombre]], " ",Clientes__2[[#This Row],[Nombres2]], " ",Clientes__2[[#This Row],[Apellido]],)</f>
        <v>Stephanie O Morgan</v>
      </c>
      <c r="R8167" s="15">
        <v>14160</v>
      </c>
      <c r="S8167" s="14" t="s">
        <v>43</v>
      </c>
      <c r="T8167" s="14" t="s">
        <v>42</v>
      </c>
      <c r="U8167">
        <v>90000</v>
      </c>
      <c r="V8167">
        <v>5</v>
      </c>
      <c r="W8167" s="14" t="s">
        <v>55</v>
      </c>
      <c r="X8167" s="14" t="s">
        <v>66</v>
      </c>
    </row>
    <row r="8168" spans="1:24" x14ac:dyDescent="0.2">
      <c r="A8168">
        <v>21605</v>
      </c>
      <c r="B8168">
        <v>612</v>
      </c>
      <c r="C8168" s="14" t="s">
        <v>639</v>
      </c>
      <c r="D8168" s="14" t="s">
        <v>116</v>
      </c>
      <c r="E8168" s="14" t="s">
        <v>211</v>
      </c>
      <c r="F8168" s="15">
        <v>25624</v>
      </c>
      <c r="G8168" s="14" t="s">
        <v>42</v>
      </c>
      <c r="H8168" s="14" t="s">
        <v>115</v>
      </c>
      <c r="I8168">
        <v>60000</v>
      </c>
      <c r="J8168">
        <v>2</v>
      </c>
      <c r="K8168" s="14" t="s">
        <v>70</v>
      </c>
      <c r="L8168" s="14" t="s">
        <v>84</v>
      </c>
      <c r="O8168">
        <v>14861</v>
      </c>
      <c r="P8168">
        <v>231</v>
      </c>
      <c r="Q8168" t="str">
        <f>_xlfn.CONCAT(Clientes__2[[#This Row],[Nombre]], " ",Clientes__2[[#This Row],[Nombres2]], " ",Clientes__2[[#This Row],[Apellido]],)</f>
        <v>Brittney A Ye</v>
      </c>
      <c r="R8168" s="15">
        <v>26033</v>
      </c>
      <c r="S8168" s="14" t="s">
        <v>43</v>
      </c>
      <c r="T8168" s="14" t="s">
        <v>115</v>
      </c>
      <c r="U8168">
        <v>40000</v>
      </c>
      <c r="V8168">
        <v>2</v>
      </c>
      <c r="W8168" s="14" t="s">
        <v>63</v>
      </c>
      <c r="X8168" s="14" t="s">
        <v>91</v>
      </c>
    </row>
    <row r="8169" spans="1:24" x14ac:dyDescent="0.2">
      <c r="A8169">
        <v>25786</v>
      </c>
      <c r="B8169">
        <v>226</v>
      </c>
      <c r="C8169" s="14" t="s">
        <v>895</v>
      </c>
      <c r="D8169" s="14" t="s">
        <v>116</v>
      </c>
      <c r="E8169" s="14" t="s">
        <v>523</v>
      </c>
      <c r="F8169" s="15">
        <v>19541</v>
      </c>
      <c r="G8169" s="14" t="s">
        <v>42</v>
      </c>
      <c r="H8169" s="14" t="s">
        <v>115</v>
      </c>
      <c r="I8169">
        <v>90000</v>
      </c>
      <c r="J8169">
        <v>3</v>
      </c>
      <c r="K8169" s="14" t="s">
        <v>63</v>
      </c>
      <c r="L8169" s="14" t="s">
        <v>84</v>
      </c>
      <c r="O8169">
        <v>16487</v>
      </c>
      <c r="P8169">
        <v>36</v>
      </c>
      <c r="Q8169" t="str">
        <f>_xlfn.CONCAT(Clientes__2[[#This Row],[Nombre]], " ",Clientes__2[[#This Row],[Nombres2]], " ",Clientes__2[[#This Row],[Apellido]],)</f>
        <v>Cheryl A Romero</v>
      </c>
      <c r="R8169" s="15">
        <v>18765</v>
      </c>
      <c r="S8169" s="14" t="s">
        <v>43</v>
      </c>
      <c r="T8169" s="14" t="s">
        <v>115</v>
      </c>
      <c r="U8169">
        <v>30000</v>
      </c>
      <c r="V8169">
        <v>3</v>
      </c>
      <c r="W8169" s="14" t="s">
        <v>67</v>
      </c>
      <c r="X8169" s="14" t="s">
        <v>54</v>
      </c>
    </row>
    <row r="8170" spans="1:24" x14ac:dyDescent="0.2">
      <c r="A8170">
        <v>14907</v>
      </c>
      <c r="B8170">
        <v>311</v>
      </c>
      <c r="C8170" s="14" t="s">
        <v>236</v>
      </c>
      <c r="D8170" s="14" t="s">
        <v>46</v>
      </c>
      <c r="E8170" s="14" t="s">
        <v>393</v>
      </c>
      <c r="F8170" s="15">
        <v>20518</v>
      </c>
      <c r="G8170" s="14" t="s">
        <v>42</v>
      </c>
      <c r="H8170" s="14" t="s">
        <v>115</v>
      </c>
      <c r="I8170">
        <v>40000</v>
      </c>
      <c r="J8170">
        <v>1</v>
      </c>
      <c r="K8170" s="14" t="s">
        <v>63</v>
      </c>
      <c r="L8170" s="14" t="s">
        <v>91</v>
      </c>
      <c r="O8170">
        <v>19613</v>
      </c>
      <c r="P8170">
        <v>26</v>
      </c>
      <c r="Q8170" t="str">
        <f>_xlfn.CONCAT(Clientes__2[[#This Row],[Nombre]], " ",Clientes__2[[#This Row],[Nombres2]], " ",Clientes__2[[#This Row],[Apellido]],)</f>
        <v>Sheena L Anand</v>
      </c>
      <c r="R8170" s="15">
        <v>23274</v>
      </c>
      <c r="S8170" s="14" t="s">
        <v>43</v>
      </c>
      <c r="T8170" s="14" t="s">
        <v>42</v>
      </c>
      <c r="U8170">
        <v>70000</v>
      </c>
      <c r="V8170">
        <v>0</v>
      </c>
      <c r="W8170" s="14" t="s">
        <v>55</v>
      </c>
      <c r="X8170" s="14" t="s">
        <v>84</v>
      </c>
    </row>
    <row r="8171" spans="1:24" x14ac:dyDescent="0.2">
      <c r="A8171">
        <v>13530</v>
      </c>
      <c r="B8171">
        <v>266</v>
      </c>
      <c r="C8171" s="14" t="s">
        <v>858</v>
      </c>
      <c r="D8171" s="14" t="s">
        <v>126</v>
      </c>
      <c r="E8171" s="14" t="s">
        <v>284</v>
      </c>
      <c r="F8171" s="15">
        <v>15974</v>
      </c>
      <c r="G8171" s="14" t="s">
        <v>42</v>
      </c>
      <c r="H8171" s="14" t="s">
        <v>115</v>
      </c>
      <c r="I8171">
        <v>40000</v>
      </c>
      <c r="J8171">
        <v>1</v>
      </c>
      <c r="K8171" s="14" t="s">
        <v>70</v>
      </c>
      <c r="L8171" s="14" t="s">
        <v>91</v>
      </c>
      <c r="O8171">
        <v>13391</v>
      </c>
      <c r="P8171">
        <v>43</v>
      </c>
      <c r="Q8171" t="str">
        <f>_xlfn.CONCAT(Clientes__2[[#This Row],[Nombre]], " ",Clientes__2[[#This Row],[Nombres2]], " ",Clientes__2[[#This Row],[Apellido]],)</f>
        <v>Krystal D Chen</v>
      </c>
      <c r="R8171" s="15">
        <v>18686</v>
      </c>
      <c r="S8171" s="14" t="s">
        <v>42</v>
      </c>
      <c r="T8171" s="14" t="s">
        <v>115</v>
      </c>
      <c r="U8171">
        <v>40000</v>
      </c>
      <c r="V8171">
        <v>2</v>
      </c>
      <c r="W8171" s="14" t="s">
        <v>81</v>
      </c>
      <c r="X8171" s="14" t="s">
        <v>54</v>
      </c>
    </row>
    <row r="8172" spans="1:24" x14ac:dyDescent="0.2">
      <c r="A8172">
        <v>18021</v>
      </c>
      <c r="B8172">
        <v>260</v>
      </c>
      <c r="C8172" s="14" t="s">
        <v>859</v>
      </c>
      <c r="D8172" s="14" t="s">
        <v>116</v>
      </c>
      <c r="E8172" s="14" t="s">
        <v>86</v>
      </c>
      <c r="F8172" s="15">
        <v>27961</v>
      </c>
      <c r="G8172" s="14" t="s">
        <v>43</v>
      </c>
      <c r="H8172" s="14" t="s">
        <v>115</v>
      </c>
      <c r="I8172">
        <v>20000</v>
      </c>
      <c r="J8172">
        <v>4</v>
      </c>
      <c r="K8172" s="14" t="s">
        <v>67</v>
      </c>
      <c r="L8172" s="14" t="s">
        <v>60</v>
      </c>
      <c r="O8172">
        <v>11526</v>
      </c>
      <c r="P8172">
        <v>70</v>
      </c>
      <c r="Q8172" t="str">
        <f>_xlfn.CONCAT(Clientes__2[[#This Row],[Nombre]], " ",Clientes__2[[#This Row],[Nombres2]], " ",Clientes__2[[#This Row],[Apellido]],)</f>
        <v>Trisha A She</v>
      </c>
      <c r="R8172" s="15">
        <v>20673</v>
      </c>
      <c r="S8172" s="14" t="s">
        <v>42</v>
      </c>
      <c r="T8172" s="14" t="s">
        <v>115</v>
      </c>
      <c r="U8172">
        <v>40000</v>
      </c>
      <c r="V8172">
        <v>1</v>
      </c>
      <c r="W8172" s="14" t="s">
        <v>63</v>
      </c>
      <c r="X8172" s="14" t="s">
        <v>91</v>
      </c>
    </row>
    <row r="8173" spans="1:24" x14ac:dyDescent="0.2">
      <c r="A8173">
        <v>24370</v>
      </c>
      <c r="B8173">
        <v>33</v>
      </c>
      <c r="C8173" s="14" t="s">
        <v>241</v>
      </c>
      <c r="D8173" s="14"/>
      <c r="E8173" s="14" t="s">
        <v>567</v>
      </c>
      <c r="F8173" s="15">
        <v>24648</v>
      </c>
      <c r="G8173" s="14" t="s">
        <v>42</v>
      </c>
      <c r="H8173" s="14" t="s">
        <v>42</v>
      </c>
      <c r="I8173">
        <v>80000</v>
      </c>
      <c r="J8173">
        <v>5</v>
      </c>
      <c r="K8173" s="14" t="s">
        <v>70</v>
      </c>
      <c r="L8173" s="14" t="s">
        <v>66</v>
      </c>
      <c r="O8173">
        <v>26296</v>
      </c>
      <c r="P8173">
        <v>618</v>
      </c>
      <c r="Q8173" t="str">
        <f>_xlfn.CONCAT(Clientes__2[[#This Row],[Nombre]], " ",Clientes__2[[#This Row],[Nombres2]], " ",Clientes__2[[#This Row],[Apellido]],)</f>
        <v>Nathan  West</v>
      </c>
      <c r="R8173" s="15">
        <v>26473</v>
      </c>
      <c r="S8173" s="14" t="s">
        <v>42</v>
      </c>
      <c r="T8173" s="14" t="s">
        <v>115</v>
      </c>
      <c r="U8173">
        <v>50000</v>
      </c>
      <c r="V8173">
        <v>1</v>
      </c>
      <c r="W8173" s="14" t="s">
        <v>55</v>
      </c>
      <c r="X8173" s="14" t="s">
        <v>54</v>
      </c>
    </row>
    <row r="8174" spans="1:24" x14ac:dyDescent="0.2">
      <c r="A8174">
        <v>26466</v>
      </c>
      <c r="B8174">
        <v>536</v>
      </c>
      <c r="C8174" s="14" t="s">
        <v>602</v>
      </c>
      <c r="D8174" s="14"/>
      <c r="E8174" s="14" t="s">
        <v>557</v>
      </c>
      <c r="F8174" s="15">
        <v>15060</v>
      </c>
      <c r="G8174" s="14" t="s">
        <v>43</v>
      </c>
      <c r="H8174" s="14" t="s">
        <v>42</v>
      </c>
      <c r="I8174">
        <v>50000</v>
      </c>
      <c r="J8174">
        <v>3</v>
      </c>
      <c r="K8174" s="14" t="s">
        <v>55</v>
      </c>
      <c r="L8174" s="14" t="s">
        <v>66</v>
      </c>
      <c r="O8174">
        <v>24234</v>
      </c>
      <c r="P8174">
        <v>383</v>
      </c>
      <c r="Q8174" t="str">
        <f>_xlfn.CONCAT(Clientes__2[[#This Row],[Nombre]], " ",Clientes__2[[#This Row],[Nombres2]], " ",Clientes__2[[#This Row],[Apellido]],)</f>
        <v>Kevin  Turner</v>
      </c>
      <c r="R8174" s="15">
        <v>29144</v>
      </c>
      <c r="S8174" s="14" t="s">
        <v>43</v>
      </c>
      <c r="T8174" s="14" t="s">
        <v>42</v>
      </c>
      <c r="U8174">
        <v>70000</v>
      </c>
      <c r="V8174">
        <v>0</v>
      </c>
      <c r="W8174" s="14" t="s">
        <v>63</v>
      </c>
      <c r="X8174" s="14" t="s">
        <v>54</v>
      </c>
    </row>
    <row r="8175" spans="1:24" x14ac:dyDescent="0.2">
      <c r="A8175">
        <v>16824</v>
      </c>
      <c r="B8175">
        <v>123</v>
      </c>
      <c r="C8175" s="14" t="s">
        <v>611</v>
      </c>
      <c r="D8175" s="14" t="s">
        <v>124</v>
      </c>
      <c r="E8175" s="14" t="s">
        <v>72</v>
      </c>
      <c r="F8175" s="15">
        <v>20957</v>
      </c>
      <c r="G8175" s="14" t="s">
        <v>42</v>
      </c>
      <c r="H8175" s="14" t="s">
        <v>42</v>
      </c>
      <c r="I8175">
        <v>120000</v>
      </c>
      <c r="J8175">
        <v>2</v>
      </c>
      <c r="K8175" s="14" t="s">
        <v>67</v>
      </c>
      <c r="L8175" s="14" t="s">
        <v>84</v>
      </c>
      <c r="O8175">
        <v>17367</v>
      </c>
      <c r="P8175">
        <v>545</v>
      </c>
      <c r="Q8175" t="str">
        <f>_xlfn.CONCAT(Clientes__2[[#This Row],[Nombre]], " ",Clientes__2[[#This Row],[Nombres2]], " ",Clientes__2[[#This Row],[Apellido]],)</f>
        <v>Randall J Munoz</v>
      </c>
      <c r="R8175" s="15">
        <v>23300</v>
      </c>
      <c r="S8175" s="14" t="s">
        <v>42</v>
      </c>
      <c r="T8175" s="14" t="s">
        <v>115</v>
      </c>
      <c r="U8175">
        <v>80000</v>
      </c>
      <c r="V8175">
        <v>4</v>
      </c>
      <c r="W8175" s="14" t="s">
        <v>55</v>
      </c>
      <c r="X8175" s="14" t="s">
        <v>66</v>
      </c>
    </row>
    <row r="8176" spans="1:24" x14ac:dyDescent="0.2">
      <c r="A8176">
        <v>11154</v>
      </c>
      <c r="B8176">
        <v>553</v>
      </c>
      <c r="C8176" s="14" t="s">
        <v>508</v>
      </c>
      <c r="D8176" s="14" t="s">
        <v>185</v>
      </c>
      <c r="E8176" s="14" t="s">
        <v>283</v>
      </c>
      <c r="F8176" s="15">
        <v>27993</v>
      </c>
      <c r="G8176" s="14" t="s">
        <v>43</v>
      </c>
      <c r="H8176" s="14" t="s">
        <v>115</v>
      </c>
      <c r="I8176">
        <v>40000</v>
      </c>
      <c r="J8176">
        <v>0</v>
      </c>
      <c r="K8176" s="14" t="s">
        <v>63</v>
      </c>
      <c r="L8176" s="14" t="s">
        <v>54</v>
      </c>
      <c r="O8176">
        <v>15359</v>
      </c>
      <c r="P8176">
        <v>614</v>
      </c>
      <c r="Q8176" t="str">
        <f>_xlfn.CONCAT(Clientes__2[[#This Row],[Nombre]], " ",Clientes__2[[#This Row],[Nombres2]], " ",Clientes__2[[#This Row],[Apellido]],)</f>
        <v>Megan G Walker</v>
      </c>
      <c r="R8176" s="15">
        <v>12151</v>
      </c>
      <c r="S8176" s="14" t="s">
        <v>42</v>
      </c>
      <c r="T8176" s="14" t="s">
        <v>42</v>
      </c>
      <c r="U8176">
        <v>70000</v>
      </c>
      <c r="V8176">
        <v>4</v>
      </c>
      <c r="W8176" s="14" t="s">
        <v>70</v>
      </c>
      <c r="X8176" s="14" t="s">
        <v>66</v>
      </c>
    </row>
    <row r="8177" spans="1:24" x14ac:dyDescent="0.2">
      <c r="A8177">
        <v>22532</v>
      </c>
      <c r="B8177">
        <v>269</v>
      </c>
      <c r="C8177" s="14" t="s">
        <v>467</v>
      </c>
      <c r="D8177" s="14"/>
      <c r="E8177" s="14" t="s">
        <v>156</v>
      </c>
      <c r="F8177" s="15">
        <v>27982</v>
      </c>
      <c r="G8177" s="14" t="s">
        <v>43</v>
      </c>
      <c r="H8177" s="14" t="s">
        <v>42</v>
      </c>
      <c r="I8177">
        <v>30000</v>
      </c>
      <c r="J8177">
        <v>0</v>
      </c>
      <c r="K8177" s="14" t="s">
        <v>63</v>
      </c>
      <c r="L8177" s="14" t="s">
        <v>91</v>
      </c>
      <c r="O8177">
        <v>22911</v>
      </c>
      <c r="P8177">
        <v>15</v>
      </c>
      <c r="Q8177" t="str">
        <f>_xlfn.CONCAT(Clientes__2[[#This Row],[Nombre]], " ",Clientes__2[[#This Row],[Nombres2]], " ",Clientes__2[[#This Row],[Apellido]],)</f>
        <v>Ryan  Thomas</v>
      </c>
      <c r="R8177" s="15">
        <v>25115</v>
      </c>
      <c r="S8177" s="14" t="s">
        <v>42</v>
      </c>
      <c r="T8177" s="14" t="s">
        <v>42</v>
      </c>
      <c r="U8177">
        <v>70000</v>
      </c>
      <c r="V8177">
        <v>5</v>
      </c>
      <c r="W8177" s="14" t="s">
        <v>55</v>
      </c>
      <c r="X8177" s="14" t="s">
        <v>84</v>
      </c>
    </row>
    <row r="8178" spans="1:24" x14ac:dyDescent="0.2">
      <c r="A8178">
        <v>25679</v>
      </c>
      <c r="B8178">
        <v>222</v>
      </c>
      <c r="C8178" s="14" t="s">
        <v>280</v>
      </c>
      <c r="D8178" s="14"/>
      <c r="E8178" s="14" t="s">
        <v>93</v>
      </c>
      <c r="F8178" s="15">
        <v>27566</v>
      </c>
      <c r="G8178" s="14" t="s">
        <v>43</v>
      </c>
      <c r="H8178" s="14" t="s">
        <v>115</v>
      </c>
      <c r="I8178">
        <v>30000</v>
      </c>
      <c r="J8178">
        <v>0</v>
      </c>
      <c r="K8178" s="14" t="s">
        <v>63</v>
      </c>
      <c r="L8178" s="14" t="s">
        <v>91</v>
      </c>
      <c r="O8178">
        <v>18467</v>
      </c>
      <c r="P8178">
        <v>23</v>
      </c>
      <c r="Q8178" t="str">
        <f>_xlfn.CONCAT(Clientes__2[[#This Row],[Nombre]], " ",Clientes__2[[#This Row],[Nombres2]], " ",Clientes__2[[#This Row],[Apellido]],)</f>
        <v>Meredith  Rodriguez</v>
      </c>
      <c r="R8178" s="15">
        <v>19687</v>
      </c>
      <c r="S8178" s="14" t="s">
        <v>43</v>
      </c>
      <c r="T8178" s="14" t="s">
        <v>42</v>
      </c>
      <c r="U8178">
        <v>40000</v>
      </c>
      <c r="V8178">
        <v>3</v>
      </c>
      <c r="W8178" s="14" t="s">
        <v>63</v>
      </c>
      <c r="X8178" s="14" t="s">
        <v>54</v>
      </c>
    </row>
    <row r="8179" spans="1:24" x14ac:dyDescent="0.2">
      <c r="A8179">
        <v>21031</v>
      </c>
      <c r="B8179">
        <v>188</v>
      </c>
      <c r="C8179" s="14" t="s">
        <v>623</v>
      </c>
      <c r="D8179" s="14"/>
      <c r="E8179" s="14" t="s">
        <v>86</v>
      </c>
      <c r="F8179" s="15">
        <v>25633</v>
      </c>
      <c r="G8179" s="14" t="s">
        <v>43</v>
      </c>
      <c r="H8179" s="14" t="s">
        <v>115</v>
      </c>
      <c r="I8179">
        <v>30000</v>
      </c>
      <c r="J8179">
        <v>0</v>
      </c>
      <c r="K8179" s="14" t="s">
        <v>55</v>
      </c>
      <c r="L8179" s="14" t="s">
        <v>91</v>
      </c>
      <c r="O8179">
        <v>18236</v>
      </c>
      <c r="P8179">
        <v>65</v>
      </c>
      <c r="Q8179" t="str">
        <f>_xlfn.CONCAT(Clientes__2[[#This Row],[Nombre]], " ",Clientes__2[[#This Row],[Nombres2]], " ",Clientes__2[[#This Row],[Apellido]],)</f>
        <v>Cassie  She</v>
      </c>
      <c r="R8179" s="15">
        <v>21318</v>
      </c>
      <c r="S8179" s="14" t="s">
        <v>42</v>
      </c>
      <c r="T8179" s="14" t="s">
        <v>42</v>
      </c>
      <c r="U8179">
        <v>80000</v>
      </c>
      <c r="V8179">
        <v>5</v>
      </c>
      <c r="W8179" s="14" t="s">
        <v>70</v>
      </c>
      <c r="X8179" s="14" t="s">
        <v>84</v>
      </c>
    </row>
    <row r="8180" spans="1:24" x14ac:dyDescent="0.2">
      <c r="A8180">
        <v>18864</v>
      </c>
      <c r="B8180">
        <v>361</v>
      </c>
      <c r="C8180" s="14" t="s">
        <v>79</v>
      </c>
      <c r="D8180" s="14"/>
      <c r="E8180" s="14" t="s">
        <v>371</v>
      </c>
      <c r="F8180" s="15">
        <v>19979</v>
      </c>
      <c r="G8180" s="14" t="s">
        <v>42</v>
      </c>
      <c r="H8180" s="14" t="s">
        <v>42</v>
      </c>
      <c r="I8180">
        <v>70000</v>
      </c>
      <c r="J8180">
        <v>3</v>
      </c>
      <c r="K8180" s="14" t="s">
        <v>67</v>
      </c>
      <c r="L8180" s="14" t="s">
        <v>84</v>
      </c>
      <c r="O8180">
        <v>15828</v>
      </c>
      <c r="P8180">
        <v>29</v>
      </c>
      <c r="Q8180" t="str">
        <f>_xlfn.CONCAT(Clientes__2[[#This Row],[Nombre]], " ",Clientes__2[[#This Row],[Nombres2]], " ",Clientes__2[[#This Row],[Apellido]],)</f>
        <v>Elijah  Long</v>
      </c>
      <c r="R8180" s="15">
        <v>14570</v>
      </c>
      <c r="S8180" s="14" t="s">
        <v>42</v>
      </c>
      <c r="T8180" s="14" t="s">
        <v>115</v>
      </c>
      <c r="U8180">
        <v>30000</v>
      </c>
      <c r="V8180">
        <v>2</v>
      </c>
      <c r="W8180" s="14" t="s">
        <v>63</v>
      </c>
      <c r="X8180" s="14" t="s">
        <v>91</v>
      </c>
    </row>
    <row r="8181" spans="1:24" x14ac:dyDescent="0.2">
      <c r="A8181">
        <v>19373</v>
      </c>
      <c r="B8181">
        <v>158</v>
      </c>
      <c r="C8181" s="14" t="s">
        <v>356</v>
      </c>
      <c r="D8181" s="14" t="s">
        <v>116</v>
      </c>
      <c r="E8181" s="14" t="s">
        <v>65</v>
      </c>
      <c r="F8181" s="15">
        <v>28015</v>
      </c>
      <c r="G8181" s="14" t="s">
        <v>43</v>
      </c>
      <c r="H8181" s="14" t="s">
        <v>115</v>
      </c>
      <c r="I8181">
        <v>20000</v>
      </c>
      <c r="J8181">
        <v>0</v>
      </c>
      <c r="K8181" s="14" t="s">
        <v>67</v>
      </c>
      <c r="L8181" s="14" t="s">
        <v>60</v>
      </c>
      <c r="O8181">
        <v>21435</v>
      </c>
      <c r="P8181">
        <v>369</v>
      </c>
      <c r="Q8181" t="str">
        <f>_xlfn.CONCAT(Clientes__2[[#This Row],[Nombre]], " ",Clientes__2[[#This Row],[Nombres2]], " ",Clientes__2[[#This Row],[Apellido]],)</f>
        <v>Rebekah A Suri</v>
      </c>
      <c r="R8181" s="15">
        <v>23845</v>
      </c>
      <c r="S8181" s="14" t="s">
        <v>43</v>
      </c>
      <c r="T8181" s="14" t="s">
        <v>42</v>
      </c>
      <c r="U8181">
        <v>150000</v>
      </c>
      <c r="V8181">
        <v>0</v>
      </c>
      <c r="W8181" s="14" t="s">
        <v>55</v>
      </c>
      <c r="X8181" s="14" t="s">
        <v>66</v>
      </c>
    </row>
    <row r="8182" spans="1:24" x14ac:dyDescent="0.2">
      <c r="A8182">
        <v>19661</v>
      </c>
      <c r="B8182">
        <v>53</v>
      </c>
      <c r="C8182" s="14" t="s">
        <v>587</v>
      </c>
      <c r="D8182" s="14" t="s">
        <v>116</v>
      </c>
      <c r="E8182" s="14" t="s">
        <v>74</v>
      </c>
      <c r="F8182" s="15">
        <v>24893</v>
      </c>
      <c r="G8182" s="14" t="s">
        <v>43</v>
      </c>
      <c r="H8182" s="14" t="s">
        <v>42</v>
      </c>
      <c r="I8182">
        <v>90000</v>
      </c>
      <c r="J8182">
        <v>4</v>
      </c>
      <c r="K8182" s="14" t="s">
        <v>55</v>
      </c>
      <c r="L8182" s="14" t="s">
        <v>66</v>
      </c>
      <c r="O8182">
        <v>18219</v>
      </c>
      <c r="P8182">
        <v>19</v>
      </c>
      <c r="Q8182" t="str">
        <f>_xlfn.CONCAT(Clientes__2[[#This Row],[Nombre]], " ",Clientes__2[[#This Row],[Nombres2]], " ",Clientes__2[[#This Row],[Apellido]],)</f>
        <v>Nathaniel A Cox</v>
      </c>
      <c r="R8182" s="15">
        <v>25878</v>
      </c>
      <c r="S8182" s="14" t="s">
        <v>42</v>
      </c>
      <c r="T8182" s="14" t="s">
        <v>115</v>
      </c>
      <c r="U8182">
        <v>120000</v>
      </c>
      <c r="V8182">
        <v>0</v>
      </c>
      <c r="W8182" s="14" t="s">
        <v>81</v>
      </c>
      <c r="X8182" s="14" t="s">
        <v>84</v>
      </c>
    </row>
    <row r="8183" spans="1:24" x14ac:dyDescent="0.2">
      <c r="A8183">
        <v>24797</v>
      </c>
      <c r="B8183">
        <v>611</v>
      </c>
      <c r="C8183" s="14" t="s">
        <v>702</v>
      </c>
      <c r="D8183" s="14" t="s">
        <v>347</v>
      </c>
      <c r="E8183" s="14" t="s">
        <v>170</v>
      </c>
      <c r="F8183" s="15">
        <v>25512</v>
      </c>
      <c r="G8183" s="14" t="s">
        <v>43</v>
      </c>
      <c r="H8183" s="14" t="s">
        <v>42</v>
      </c>
      <c r="I8183">
        <v>60000</v>
      </c>
      <c r="J8183">
        <v>2</v>
      </c>
      <c r="K8183" s="14" t="s">
        <v>55</v>
      </c>
      <c r="L8183" s="14" t="s">
        <v>54</v>
      </c>
      <c r="O8183">
        <v>24704</v>
      </c>
      <c r="P8183">
        <v>172</v>
      </c>
      <c r="Q8183" t="str">
        <f>_xlfn.CONCAT(Clientes__2[[#This Row],[Nombre]], " ",Clientes__2[[#This Row],[Nombres2]], " ",Clientes__2[[#This Row],[Apellido]],)</f>
        <v>Dylan B Flores</v>
      </c>
      <c r="R8183" s="15">
        <v>26371</v>
      </c>
      <c r="S8183" s="14" t="s">
        <v>42</v>
      </c>
      <c r="T8183" s="14" t="s">
        <v>42</v>
      </c>
      <c r="U8183">
        <v>20000</v>
      </c>
      <c r="V8183">
        <v>0</v>
      </c>
      <c r="W8183" s="14" t="s">
        <v>81</v>
      </c>
      <c r="X8183" s="14" t="s">
        <v>60</v>
      </c>
    </row>
    <row r="8184" spans="1:24" x14ac:dyDescent="0.2">
      <c r="A8184">
        <v>16094</v>
      </c>
      <c r="B8184">
        <v>368</v>
      </c>
      <c r="C8184" s="14" t="s">
        <v>827</v>
      </c>
      <c r="D8184" s="14"/>
      <c r="E8184" s="14" t="s">
        <v>352</v>
      </c>
      <c r="F8184" s="15">
        <v>24423</v>
      </c>
      <c r="G8184" s="14" t="s">
        <v>43</v>
      </c>
      <c r="H8184" s="14" t="s">
        <v>115</v>
      </c>
      <c r="I8184">
        <v>60000</v>
      </c>
      <c r="J8184">
        <v>0</v>
      </c>
      <c r="K8184" s="14" t="s">
        <v>70</v>
      </c>
      <c r="L8184" s="14" t="s">
        <v>84</v>
      </c>
      <c r="O8184">
        <v>18356</v>
      </c>
      <c r="P8184">
        <v>66</v>
      </c>
      <c r="Q8184" t="str">
        <f>_xlfn.CONCAT(Clientes__2[[#This Row],[Nombre]], " ",Clientes__2[[#This Row],[Nombres2]], " ",Clientes__2[[#This Row],[Apellido]],)</f>
        <v>Kayla  Brown</v>
      </c>
      <c r="R8184" s="15">
        <v>25052</v>
      </c>
      <c r="S8184" s="14" t="s">
        <v>42</v>
      </c>
      <c r="T8184" s="14" t="s">
        <v>42</v>
      </c>
      <c r="U8184">
        <v>90000</v>
      </c>
      <c r="V8184">
        <v>4</v>
      </c>
      <c r="W8184" s="14" t="s">
        <v>63</v>
      </c>
      <c r="X8184" s="14" t="s">
        <v>54</v>
      </c>
    </row>
    <row r="8185" spans="1:24" x14ac:dyDescent="0.2">
      <c r="A8185">
        <v>11378</v>
      </c>
      <c r="B8185">
        <v>184</v>
      </c>
      <c r="C8185" s="14" t="s">
        <v>590</v>
      </c>
      <c r="D8185" s="14"/>
      <c r="E8185" s="14" t="s">
        <v>482</v>
      </c>
      <c r="F8185" s="15">
        <v>22058</v>
      </c>
      <c r="G8185" s="14" t="s">
        <v>43</v>
      </c>
      <c r="H8185" s="14" t="s">
        <v>115</v>
      </c>
      <c r="I8185">
        <v>10000</v>
      </c>
      <c r="J8185">
        <v>1</v>
      </c>
      <c r="K8185" s="14" t="s">
        <v>67</v>
      </c>
      <c r="L8185" s="14" t="s">
        <v>60</v>
      </c>
      <c r="O8185">
        <v>20870</v>
      </c>
      <c r="P8185">
        <v>133</v>
      </c>
      <c r="Q8185" t="str">
        <f>_xlfn.CONCAT(Clientes__2[[#This Row],[Nombre]], " ",Clientes__2[[#This Row],[Nombres2]], " ",Clientes__2[[#This Row],[Apellido]],)</f>
        <v>Shannon  Liang</v>
      </c>
      <c r="R8185" s="15">
        <v>24876</v>
      </c>
      <c r="S8185" s="14" t="s">
        <v>43</v>
      </c>
      <c r="T8185" s="14" t="s">
        <v>115</v>
      </c>
      <c r="U8185">
        <v>10000</v>
      </c>
      <c r="V8185">
        <v>2</v>
      </c>
      <c r="W8185" s="14" t="s">
        <v>67</v>
      </c>
      <c r="X8185" s="14" t="s">
        <v>60</v>
      </c>
    </row>
    <row r="8186" spans="1:24" x14ac:dyDescent="0.2">
      <c r="A8186">
        <v>15102</v>
      </c>
      <c r="B8186">
        <v>243</v>
      </c>
      <c r="C8186" s="14" t="s">
        <v>410</v>
      </c>
      <c r="D8186" s="14" t="s">
        <v>116</v>
      </c>
      <c r="E8186" s="14" t="s">
        <v>189</v>
      </c>
      <c r="F8186" s="15">
        <v>17028</v>
      </c>
      <c r="G8186" s="14" t="s">
        <v>42</v>
      </c>
      <c r="H8186" s="14" t="s">
        <v>42</v>
      </c>
      <c r="I8186">
        <v>130000</v>
      </c>
      <c r="J8186">
        <v>4</v>
      </c>
      <c r="K8186" s="14" t="s">
        <v>63</v>
      </c>
      <c r="L8186" s="14" t="s">
        <v>84</v>
      </c>
      <c r="O8186">
        <v>17896</v>
      </c>
      <c r="P8186">
        <v>274</v>
      </c>
      <c r="Q8186" t="str">
        <f>_xlfn.CONCAT(Clientes__2[[#This Row],[Nombre]], " ",Clientes__2[[#This Row],[Nombres2]], " ",Clientes__2[[#This Row],[Apellido]],)</f>
        <v>Allen A Malhotra</v>
      </c>
      <c r="R8186" s="15">
        <v>20036</v>
      </c>
      <c r="S8186" s="14" t="s">
        <v>43</v>
      </c>
      <c r="T8186" s="14" t="s">
        <v>115</v>
      </c>
      <c r="U8186">
        <v>10000</v>
      </c>
      <c r="V8186">
        <v>2</v>
      </c>
      <c r="W8186" s="14" t="s">
        <v>63</v>
      </c>
      <c r="X8186" s="14" t="s">
        <v>60</v>
      </c>
    </row>
    <row r="8187" spans="1:24" x14ac:dyDescent="0.2">
      <c r="A8187">
        <v>20961</v>
      </c>
      <c r="B8187">
        <v>188</v>
      </c>
      <c r="C8187" s="14" t="s">
        <v>758</v>
      </c>
      <c r="D8187" s="14" t="s">
        <v>116</v>
      </c>
      <c r="E8187" s="14" t="s">
        <v>832</v>
      </c>
      <c r="F8187" s="15">
        <v>22349</v>
      </c>
      <c r="G8187" s="14" t="s">
        <v>42</v>
      </c>
      <c r="H8187" s="14" t="s">
        <v>42</v>
      </c>
      <c r="I8187">
        <v>10000</v>
      </c>
      <c r="J8187">
        <v>1</v>
      </c>
      <c r="K8187" s="14" t="s">
        <v>55</v>
      </c>
      <c r="L8187" s="14" t="s">
        <v>60</v>
      </c>
      <c r="O8187">
        <v>16708</v>
      </c>
      <c r="P8187">
        <v>6</v>
      </c>
      <c r="Q8187" t="str">
        <f>_xlfn.CONCAT(Clientes__2[[#This Row],[Nombre]], " ",Clientes__2[[#This Row],[Nombres2]], " ",Clientes__2[[#This Row],[Apellido]],)</f>
        <v>Keith A Goldberg</v>
      </c>
      <c r="R8187" s="15">
        <v>21469</v>
      </c>
      <c r="S8187" s="14" t="s">
        <v>43</v>
      </c>
      <c r="T8187" s="14" t="s">
        <v>115</v>
      </c>
      <c r="U8187">
        <v>90000</v>
      </c>
      <c r="V8187">
        <v>2</v>
      </c>
      <c r="W8187" s="14" t="s">
        <v>55</v>
      </c>
      <c r="X8187" s="14" t="s">
        <v>66</v>
      </c>
    </row>
    <row r="8188" spans="1:24" x14ac:dyDescent="0.2">
      <c r="A8188">
        <v>23997</v>
      </c>
      <c r="B8188">
        <v>29</v>
      </c>
      <c r="C8188" s="14" t="s">
        <v>473</v>
      </c>
      <c r="D8188" s="14" t="s">
        <v>116</v>
      </c>
      <c r="E8188" s="14" t="s">
        <v>516</v>
      </c>
      <c r="F8188" s="15">
        <v>28619</v>
      </c>
      <c r="G8188" s="14" t="s">
        <v>42</v>
      </c>
      <c r="H8188" s="14" t="s">
        <v>42</v>
      </c>
      <c r="I8188">
        <v>10000</v>
      </c>
      <c r="J8188">
        <v>0</v>
      </c>
      <c r="K8188" s="14" t="s">
        <v>63</v>
      </c>
      <c r="L8188" s="14" t="s">
        <v>60</v>
      </c>
      <c r="O8188">
        <v>16574</v>
      </c>
      <c r="P8188">
        <v>233</v>
      </c>
      <c r="Q8188" t="str">
        <f>_xlfn.CONCAT(Clientes__2[[#This Row],[Nombre]], " ",Clientes__2[[#This Row],[Nombres2]], " ",Clientes__2[[#This Row],[Apellido]],)</f>
        <v>Kristopher A Srini</v>
      </c>
      <c r="R8188" s="15">
        <v>24909</v>
      </c>
      <c r="S8188" s="14" t="s">
        <v>43</v>
      </c>
      <c r="T8188" s="14" t="s">
        <v>42</v>
      </c>
      <c r="U8188">
        <v>20000</v>
      </c>
      <c r="V8188">
        <v>1</v>
      </c>
      <c r="W8188" s="14" t="s">
        <v>63</v>
      </c>
      <c r="X8188" s="14" t="s">
        <v>60</v>
      </c>
    </row>
    <row r="8189" spans="1:24" x14ac:dyDescent="0.2">
      <c r="A8189">
        <v>22530</v>
      </c>
      <c r="B8189">
        <v>264</v>
      </c>
      <c r="C8189" s="14" t="s">
        <v>547</v>
      </c>
      <c r="D8189" s="14"/>
      <c r="E8189" s="14" t="s">
        <v>603</v>
      </c>
      <c r="F8189" s="15">
        <v>27481</v>
      </c>
      <c r="G8189" s="14" t="s">
        <v>43</v>
      </c>
      <c r="H8189" s="14" t="s">
        <v>115</v>
      </c>
      <c r="I8189">
        <v>20000</v>
      </c>
      <c r="J8189">
        <v>0</v>
      </c>
      <c r="K8189" s="14" t="s">
        <v>67</v>
      </c>
      <c r="L8189" s="14" t="s">
        <v>60</v>
      </c>
      <c r="O8189">
        <v>27476</v>
      </c>
      <c r="P8189">
        <v>298</v>
      </c>
      <c r="Q8189" t="str">
        <f>_xlfn.CONCAT(Clientes__2[[#This Row],[Nombre]], " ",Clientes__2[[#This Row],[Nombres2]], " ",Clientes__2[[#This Row],[Apellido]],)</f>
        <v>Kelli  Jai</v>
      </c>
      <c r="R8189" s="15">
        <v>28170</v>
      </c>
      <c r="S8189" s="14" t="s">
        <v>43</v>
      </c>
      <c r="T8189" s="14" t="s">
        <v>115</v>
      </c>
      <c r="U8189">
        <v>40000</v>
      </c>
      <c r="V8189">
        <v>0</v>
      </c>
      <c r="W8189" s="14" t="s">
        <v>63</v>
      </c>
      <c r="X8189" s="14" t="s">
        <v>54</v>
      </c>
    </row>
    <row r="8190" spans="1:24" x14ac:dyDescent="0.2">
      <c r="A8190">
        <v>26496</v>
      </c>
      <c r="B8190">
        <v>70</v>
      </c>
      <c r="C8190" s="14" t="s">
        <v>524</v>
      </c>
      <c r="D8190" s="14"/>
      <c r="E8190" s="14" t="s">
        <v>350</v>
      </c>
      <c r="F8190" s="15">
        <v>17845</v>
      </c>
      <c r="G8190" s="14" t="s">
        <v>42</v>
      </c>
      <c r="H8190" s="14" t="s">
        <v>115</v>
      </c>
      <c r="I8190">
        <v>40000</v>
      </c>
      <c r="J8190">
        <v>2</v>
      </c>
      <c r="K8190" s="14" t="s">
        <v>67</v>
      </c>
      <c r="L8190" s="14" t="s">
        <v>84</v>
      </c>
      <c r="O8190">
        <v>21215</v>
      </c>
      <c r="P8190">
        <v>19</v>
      </c>
      <c r="Q8190" t="str">
        <f>_xlfn.CONCAT(Clientes__2[[#This Row],[Nombre]], " ",Clientes__2[[#This Row],[Nombres2]], " ",Clientes__2[[#This Row],[Apellido]],)</f>
        <v>Cassidy  Griffin</v>
      </c>
      <c r="R8190" s="15">
        <v>23616</v>
      </c>
      <c r="S8190" s="14" t="s">
        <v>43</v>
      </c>
      <c r="T8190" s="14" t="s">
        <v>115</v>
      </c>
      <c r="U8190">
        <v>70000</v>
      </c>
      <c r="V8190">
        <v>0</v>
      </c>
      <c r="W8190" s="14" t="s">
        <v>55</v>
      </c>
      <c r="X8190" s="14" t="s">
        <v>84</v>
      </c>
    </row>
    <row r="8191" spans="1:24" x14ac:dyDescent="0.2">
      <c r="A8191">
        <v>24689</v>
      </c>
      <c r="B8191">
        <v>229</v>
      </c>
      <c r="C8191" s="14" t="s">
        <v>195</v>
      </c>
      <c r="D8191" s="14"/>
      <c r="E8191" s="14" t="s">
        <v>211</v>
      </c>
      <c r="F8191" s="15">
        <v>27055</v>
      </c>
      <c r="G8191" s="14" t="s">
        <v>42</v>
      </c>
      <c r="H8191" s="14" t="s">
        <v>115</v>
      </c>
      <c r="I8191">
        <v>30000</v>
      </c>
      <c r="J8191">
        <v>0</v>
      </c>
      <c r="K8191" s="14" t="s">
        <v>63</v>
      </c>
      <c r="L8191" s="14" t="s">
        <v>91</v>
      </c>
      <c r="O8191">
        <v>17841</v>
      </c>
      <c r="P8191">
        <v>247</v>
      </c>
      <c r="Q8191" t="str">
        <f>_xlfn.CONCAT(Clientes__2[[#This Row],[Nombre]], " ",Clientes__2[[#This Row],[Nombres2]], " ",Clientes__2[[#This Row],[Apellido]],)</f>
        <v>Sandra  Ye</v>
      </c>
      <c r="R8191" s="15">
        <v>28012</v>
      </c>
      <c r="S8191" s="14" t="s">
        <v>43</v>
      </c>
      <c r="T8191" s="14" t="s">
        <v>42</v>
      </c>
      <c r="U8191">
        <v>30000</v>
      </c>
      <c r="V8191">
        <v>0</v>
      </c>
      <c r="W8191" s="14" t="s">
        <v>63</v>
      </c>
      <c r="X8191" s="14" t="s">
        <v>91</v>
      </c>
    </row>
    <row r="8192" spans="1:24" x14ac:dyDescent="0.2">
      <c r="A8192">
        <v>20917</v>
      </c>
      <c r="B8192">
        <v>245</v>
      </c>
      <c r="C8192" s="14" t="s">
        <v>436</v>
      </c>
      <c r="D8192" s="14"/>
      <c r="E8192" s="14" t="s">
        <v>389</v>
      </c>
      <c r="F8192" s="15">
        <v>23796</v>
      </c>
      <c r="G8192" s="14" t="s">
        <v>42</v>
      </c>
      <c r="H8192" s="14" t="s">
        <v>115</v>
      </c>
      <c r="I8192">
        <v>40000</v>
      </c>
      <c r="J8192">
        <v>1</v>
      </c>
      <c r="K8192" s="14" t="s">
        <v>55</v>
      </c>
      <c r="L8192" s="14" t="s">
        <v>54</v>
      </c>
      <c r="O8192">
        <v>13708</v>
      </c>
      <c r="P8192">
        <v>49</v>
      </c>
      <c r="Q8192" t="str">
        <f>_xlfn.CONCAT(Clientes__2[[#This Row],[Nombre]], " ",Clientes__2[[#This Row],[Nombres2]], " ",Clientes__2[[#This Row],[Apellido]],)</f>
        <v>Tonya  Tang</v>
      </c>
      <c r="R8192" s="15">
        <v>24200</v>
      </c>
      <c r="S8192" s="14" t="s">
        <v>43</v>
      </c>
      <c r="T8192" s="14" t="s">
        <v>115</v>
      </c>
      <c r="U8192">
        <v>60000</v>
      </c>
      <c r="V8192">
        <v>0</v>
      </c>
      <c r="W8192" s="14" t="s">
        <v>70</v>
      </c>
      <c r="X8192" s="14" t="s">
        <v>54</v>
      </c>
    </row>
    <row r="8193" spans="1:24" x14ac:dyDescent="0.2">
      <c r="A8193">
        <v>14282</v>
      </c>
      <c r="B8193">
        <v>55</v>
      </c>
      <c r="C8193" s="14" t="s">
        <v>235</v>
      </c>
      <c r="D8193" s="14" t="s">
        <v>260</v>
      </c>
      <c r="E8193" s="14" t="s">
        <v>88</v>
      </c>
      <c r="F8193" s="15">
        <v>27111</v>
      </c>
      <c r="G8193" s="14" t="s">
        <v>43</v>
      </c>
      <c r="H8193" s="14" t="s">
        <v>115</v>
      </c>
      <c r="I8193">
        <v>30000</v>
      </c>
      <c r="J8193">
        <v>0</v>
      </c>
      <c r="K8193" s="14" t="s">
        <v>67</v>
      </c>
      <c r="L8193" s="14" t="s">
        <v>84</v>
      </c>
      <c r="O8193">
        <v>29061</v>
      </c>
      <c r="P8193">
        <v>15</v>
      </c>
      <c r="Q8193" t="str">
        <f>_xlfn.CONCAT(Clientes__2[[#This Row],[Nombre]], " ",Clientes__2[[#This Row],[Nombres2]], " ",Clientes__2[[#This Row],[Apellido]],)</f>
        <v>Brianna H Lewis</v>
      </c>
      <c r="R8193" s="15">
        <v>16546</v>
      </c>
      <c r="S8193" s="14" t="s">
        <v>43</v>
      </c>
      <c r="T8193" s="14" t="s">
        <v>42</v>
      </c>
      <c r="U8193">
        <v>10000</v>
      </c>
      <c r="V8193">
        <v>2</v>
      </c>
      <c r="W8193" s="14" t="s">
        <v>81</v>
      </c>
      <c r="X8193" s="14" t="s">
        <v>91</v>
      </c>
    </row>
    <row r="8194" spans="1:24" x14ac:dyDescent="0.2">
      <c r="A8194">
        <v>27013</v>
      </c>
      <c r="B8194">
        <v>301</v>
      </c>
      <c r="C8194" s="14" t="s">
        <v>596</v>
      </c>
      <c r="D8194" s="14" t="s">
        <v>42</v>
      </c>
      <c r="E8194" s="14" t="s">
        <v>391</v>
      </c>
      <c r="F8194" s="15">
        <v>27299</v>
      </c>
      <c r="G8194" s="14" t="s">
        <v>42</v>
      </c>
      <c r="H8194" s="14" t="s">
        <v>115</v>
      </c>
      <c r="I8194">
        <v>40000</v>
      </c>
      <c r="J8194">
        <v>3</v>
      </c>
      <c r="K8194" s="14" t="s">
        <v>63</v>
      </c>
      <c r="L8194" s="14" t="s">
        <v>91</v>
      </c>
      <c r="O8194">
        <v>13302</v>
      </c>
      <c r="P8194">
        <v>348</v>
      </c>
      <c r="Q8194" t="str">
        <f>_xlfn.CONCAT(Clientes__2[[#This Row],[Nombre]], " ",Clientes__2[[#This Row],[Nombres2]], " ",Clientes__2[[#This Row],[Apellido]],)</f>
        <v>Alisha M Yuan</v>
      </c>
      <c r="R8194" s="15">
        <v>20319</v>
      </c>
      <c r="S8194" s="14" t="s">
        <v>43</v>
      </c>
      <c r="T8194" s="14" t="s">
        <v>42</v>
      </c>
      <c r="U8194">
        <v>60000</v>
      </c>
      <c r="V8194">
        <v>2</v>
      </c>
      <c r="W8194" s="14" t="s">
        <v>67</v>
      </c>
      <c r="X8194" s="14" t="s">
        <v>84</v>
      </c>
    </row>
    <row r="8195" spans="1:24" x14ac:dyDescent="0.2">
      <c r="A8195">
        <v>15394</v>
      </c>
      <c r="B8195">
        <v>335</v>
      </c>
      <c r="C8195" s="14" t="s">
        <v>190</v>
      </c>
      <c r="D8195" s="14" t="s">
        <v>128</v>
      </c>
      <c r="E8195" s="14" t="s">
        <v>649</v>
      </c>
      <c r="F8195" s="15">
        <v>13246</v>
      </c>
      <c r="G8195" s="14" t="s">
        <v>42</v>
      </c>
      <c r="H8195" s="14" t="s">
        <v>115</v>
      </c>
      <c r="I8195">
        <v>90000</v>
      </c>
      <c r="J8195">
        <v>4</v>
      </c>
      <c r="K8195" s="14" t="s">
        <v>55</v>
      </c>
      <c r="L8195" s="14" t="s">
        <v>66</v>
      </c>
      <c r="O8195">
        <v>22591</v>
      </c>
      <c r="P8195">
        <v>147</v>
      </c>
      <c r="Q8195" t="str">
        <f>_xlfn.CONCAT(Clientes__2[[#This Row],[Nombre]], " ",Clientes__2[[#This Row],[Nombres2]], " ",Clientes__2[[#This Row],[Apellido]],)</f>
        <v>Natalie C Wilson</v>
      </c>
      <c r="R8195" s="15">
        <v>21285</v>
      </c>
      <c r="S8195" s="14" t="s">
        <v>43</v>
      </c>
      <c r="T8195" s="14" t="s">
        <v>42</v>
      </c>
      <c r="U8195">
        <v>30000</v>
      </c>
      <c r="V8195">
        <v>1</v>
      </c>
      <c r="W8195" s="14" t="s">
        <v>70</v>
      </c>
      <c r="X8195" s="14" t="s">
        <v>91</v>
      </c>
    </row>
    <row r="8196" spans="1:24" x14ac:dyDescent="0.2">
      <c r="A8196">
        <v>18957</v>
      </c>
      <c r="B8196">
        <v>612</v>
      </c>
      <c r="C8196" s="14" t="s">
        <v>607</v>
      </c>
      <c r="D8196" s="14"/>
      <c r="E8196" s="14" t="s">
        <v>140</v>
      </c>
      <c r="F8196" s="15">
        <v>22746</v>
      </c>
      <c r="G8196" s="14" t="s">
        <v>43</v>
      </c>
      <c r="H8196" s="14" t="s">
        <v>115</v>
      </c>
      <c r="I8196">
        <v>70000</v>
      </c>
      <c r="J8196">
        <v>1</v>
      </c>
      <c r="K8196" s="14" t="s">
        <v>55</v>
      </c>
      <c r="L8196" s="14" t="s">
        <v>84</v>
      </c>
      <c r="O8196">
        <v>15946</v>
      </c>
      <c r="P8196">
        <v>298</v>
      </c>
      <c r="Q8196" t="str">
        <f>_xlfn.CONCAT(Clientes__2[[#This Row],[Nombre]], " ",Clientes__2[[#This Row],[Nombres2]], " ",Clientes__2[[#This Row],[Apellido]],)</f>
        <v>Mackenzie  Lopez</v>
      </c>
      <c r="R8196" s="15">
        <v>23578</v>
      </c>
      <c r="S8196" s="14" t="s">
        <v>43</v>
      </c>
      <c r="T8196" s="14" t="s">
        <v>42</v>
      </c>
      <c r="U8196">
        <v>110000</v>
      </c>
      <c r="V8196">
        <v>3</v>
      </c>
      <c r="W8196" s="14" t="s">
        <v>55</v>
      </c>
      <c r="X8196" s="14" t="s">
        <v>66</v>
      </c>
    </row>
    <row r="8197" spans="1:24" x14ac:dyDescent="0.2">
      <c r="A8197">
        <v>16383</v>
      </c>
      <c r="B8197">
        <v>355</v>
      </c>
      <c r="C8197" s="14" t="s">
        <v>632</v>
      </c>
      <c r="D8197" s="14" t="s">
        <v>116</v>
      </c>
      <c r="E8197" s="14" t="s">
        <v>458</v>
      </c>
      <c r="F8197" s="15">
        <v>21302</v>
      </c>
      <c r="G8197" s="14" t="s">
        <v>43</v>
      </c>
      <c r="H8197" s="14" t="s">
        <v>42</v>
      </c>
      <c r="I8197">
        <v>80000</v>
      </c>
      <c r="J8197">
        <v>4</v>
      </c>
      <c r="K8197" s="14" t="s">
        <v>70</v>
      </c>
      <c r="L8197" s="14" t="s">
        <v>54</v>
      </c>
      <c r="O8197">
        <v>23874</v>
      </c>
      <c r="P8197">
        <v>536</v>
      </c>
      <c r="Q8197" t="str">
        <f>_xlfn.CONCAT(Clientes__2[[#This Row],[Nombre]], " ",Clientes__2[[#This Row],[Nombres2]], " ",Clientes__2[[#This Row],[Apellido]],)</f>
        <v>Brian A Kelly</v>
      </c>
      <c r="R8197" s="15">
        <v>24576</v>
      </c>
      <c r="S8197" s="14" t="s">
        <v>43</v>
      </c>
      <c r="T8197" s="14" t="s">
        <v>115</v>
      </c>
      <c r="U8197">
        <v>50000</v>
      </c>
      <c r="V8197">
        <v>2</v>
      </c>
      <c r="W8197" s="14" t="s">
        <v>55</v>
      </c>
      <c r="X8197" s="14" t="s">
        <v>54</v>
      </c>
    </row>
    <row r="8198" spans="1:24" x14ac:dyDescent="0.2">
      <c r="A8198">
        <v>24545</v>
      </c>
      <c r="B8198">
        <v>271</v>
      </c>
      <c r="C8198" s="14" t="s">
        <v>264</v>
      </c>
      <c r="D8198" s="14"/>
      <c r="E8198" s="14" t="s">
        <v>180</v>
      </c>
      <c r="F8198" s="15">
        <v>20246</v>
      </c>
      <c r="G8198" s="14" t="s">
        <v>43</v>
      </c>
      <c r="H8198" s="14" t="s">
        <v>42</v>
      </c>
      <c r="I8198">
        <v>170000</v>
      </c>
      <c r="J8198">
        <v>3</v>
      </c>
      <c r="K8198" s="14" t="s">
        <v>67</v>
      </c>
      <c r="L8198" s="14" t="s">
        <v>84</v>
      </c>
      <c r="O8198">
        <v>28036</v>
      </c>
      <c r="P8198">
        <v>66</v>
      </c>
      <c r="Q8198" t="str">
        <f>_xlfn.CONCAT(Clientes__2[[#This Row],[Nombre]], " ",Clientes__2[[#This Row],[Nombres2]], " ",Clientes__2[[#This Row],[Apellido]],)</f>
        <v>Douglas  Raman</v>
      </c>
      <c r="R8198" s="15">
        <v>17689</v>
      </c>
      <c r="S8198" s="14" t="s">
        <v>43</v>
      </c>
      <c r="T8198" s="14" t="s">
        <v>42</v>
      </c>
      <c r="U8198">
        <v>40000</v>
      </c>
      <c r="V8198">
        <v>2</v>
      </c>
      <c r="W8198" s="14" t="s">
        <v>67</v>
      </c>
      <c r="X8198" s="14" t="s">
        <v>84</v>
      </c>
    </row>
    <row r="8199" spans="1:24" x14ac:dyDescent="0.2">
      <c r="A8199">
        <v>18820</v>
      </c>
      <c r="B8199">
        <v>383</v>
      </c>
      <c r="C8199" s="14" t="s">
        <v>147</v>
      </c>
      <c r="D8199" s="14"/>
      <c r="E8199" s="14" t="s">
        <v>161</v>
      </c>
      <c r="F8199" s="15">
        <v>23044</v>
      </c>
      <c r="G8199" s="14" t="s">
        <v>42</v>
      </c>
      <c r="H8199" s="14" t="s">
        <v>115</v>
      </c>
      <c r="I8199">
        <v>160000</v>
      </c>
      <c r="J8199">
        <v>1</v>
      </c>
      <c r="K8199" s="14" t="s">
        <v>55</v>
      </c>
      <c r="L8199" s="14" t="s">
        <v>66</v>
      </c>
      <c r="O8199">
        <v>28822</v>
      </c>
      <c r="P8199">
        <v>618</v>
      </c>
      <c r="Q8199" t="str">
        <f>_xlfn.CONCAT(Clientes__2[[#This Row],[Nombre]], " ",Clientes__2[[#This Row],[Nombres2]], " ",Clientes__2[[#This Row],[Apellido]],)</f>
        <v>Alexandria  Cook</v>
      </c>
      <c r="R8199" s="15">
        <v>26499</v>
      </c>
      <c r="S8199" s="14" t="s">
        <v>42</v>
      </c>
      <c r="T8199" s="14" t="s">
        <v>115</v>
      </c>
      <c r="U8199">
        <v>60000</v>
      </c>
      <c r="V8199">
        <v>1</v>
      </c>
      <c r="W8199" s="14" t="s">
        <v>55</v>
      </c>
      <c r="X8199" s="14" t="s">
        <v>54</v>
      </c>
    </row>
    <row r="8200" spans="1:24" x14ac:dyDescent="0.2">
      <c r="A8200">
        <v>20594</v>
      </c>
      <c r="B8200">
        <v>205</v>
      </c>
      <c r="C8200" s="14" t="s">
        <v>76</v>
      </c>
      <c r="D8200" s="14"/>
      <c r="E8200" s="14" t="s">
        <v>194</v>
      </c>
      <c r="F8200" s="15">
        <v>17615</v>
      </c>
      <c r="G8200" s="14" t="s">
        <v>42</v>
      </c>
      <c r="H8200" s="14" t="s">
        <v>42</v>
      </c>
      <c r="I8200">
        <v>80000</v>
      </c>
      <c r="J8200">
        <v>5</v>
      </c>
      <c r="K8200" s="14" t="s">
        <v>67</v>
      </c>
      <c r="L8200" s="14" t="s">
        <v>66</v>
      </c>
      <c r="O8200">
        <v>18523</v>
      </c>
      <c r="P8200">
        <v>53</v>
      </c>
      <c r="Q8200" t="str">
        <f>_xlfn.CONCAT(Clientes__2[[#This Row],[Nombre]], " ",Clientes__2[[#This Row],[Nombres2]], " ",Clientes__2[[#This Row],[Apellido]],)</f>
        <v>Arthur  Torres</v>
      </c>
      <c r="R8200" s="15">
        <v>23571</v>
      </c>
      <c r="S8200" s="14" t="s">
        <v>42</v>
      </c>
      <c r="T8200" s="14" t="s">
        <v>42</v>
      </c>
      <c r="U8200">
        <v>80000</v>
      </c>
      <c r="V8200">
        <v>4</v>
      </c>
      <c r="W8200" s="14" t="s">
        <v>55</v>
      </c>
      <c r="X8200" s="14" t="s">
        <v>66</v>
      </c>
    </row>
    <row r="8201" spans="1:24" x14ac:dyDescent="0.2">
      <c r="A8201">
        <v>13349</v>
      </c>
      <c r="B8201">
        <v>345</v>
      </c>
      <c r="C8201" s="14" t="s">
        <v>99</v>
      </c>
      <c r="D8201" s="14" t="s">
        <v>116</v>
      </c>
      <c r="E8201" s="14" t="s">
        <v>106</v>
      </c>
      <c r="F8201" s="15">
        <v>15985</v>
      </c>
      <c r="G8201" s="14" t="s">
        <v>42</v>
      </c>
      <c r="H8201" s="14" t="s">
        <v>115</v>
      </c>
      <c r="I8201">
        <v>130000</v>
      </c>
      <c r="J8201">
        <v>2</v>
      </c>
      <c r="K8201" s="14" t="s">
        <v>55</v>
      </c>
      <c r="L8201" s="14" t="s">
        <v>66</v>
      </c>
      <c r="O8201">
        <v>13161</v>
      </c>
      <c r="P8201">
        <v>539</v>
      </c>
      <c r="Q8201" t="str">
        <f>_xlfn.CONCAT(Clientes__2[[#This Row],[Nombre]], " ",Clientes__2[[#This Row],[Nombres2]], " ",Clientes__2[[#This Row],[Apellido]],)</f>
        <v>Kaitlyn A Gonzalez</v>
      </c>
      <c r="R8201" s="15">
        <v>27874</v>
      </c>
      <c r="S8201" s="14" t="s">
        <v>42</v>
      </c>
      <c r="T8201" s="14" t="s">
        <v>42</v>
      </c>
      <c r="U8201">
        <v>40000</v>
      </c>
      <c r="V8201">
        <v>0</v>
      </c>
      <c r="W8201" s="14" t="s">
        <v>67</v>
      </c>
      <c r="X8201" s="14" t="s">
        <v>54</v>
      </c>
    </row>
    <row r="8202" spans="1:24" x14ac:dyDescent="0.2">
      <c r="A8202">
        <v>12057</v>
      </c>
      <c r="B8202">
        <v>627</v>
      </c>
      <c r="C8202" s="14" t="s">
        <v>910</v>
      </c>
      <c r="D8202" s="14" t="s">
        <v>42</v>
      </c>
      <c r="E8202" s="14" t="s">
        <v>319</v>
      </c>
      <c r="F8202" s="15">
        <v>15780</v>
      </c>
      <c r="G8202" s="14" t="s">
        <v>42</v>
      </c>
      <c r="H8202" s="14" t="s">
        <v>115</v>
      </c>
      <c r="I8202">
        <v>120000</v>
      </c>
      <c r="J8202">
        <v>2</v>
      </c>
      <c r="K8202" s="14" t="s">
        <v>70</v>
      </c>
      <c r="L8202" s="14" t="s">
        <v>66</v>
      </c>
      <c r="O8202">
        <v>29145</v>
      </c>
      <c r="P8202">
        <v>631</v>
      </c>
      <c r="Q8202" t="str">
        <f>_xlfn.CONCAT(Clientes__2[[#This Row],[Nombre]], " ",Clientes__2[[#This Row],[Nombres2]], " ",Clientes__2[[#This Row],[Apellido]],)</f>
        <v>Madeline M Collins</v>
      </c>
      <c r="R8202" s="15">
        <v>22868</v>
      </c>
      <c r="S8202" s="14" t="s">
        <v>42</v>
      </c>
      <c r="T8202" s="14" t="s">
        <v>115</v>
      </c>
      <c r="U8202">
        <v>60000</v>
      </c>
      <c r="V8202">
        <v>1</v>
      </c>
      <c r="W8202" s="14" t="s">
        <v>63</v>
      </c>
      <c r="X8202" s="14" t="s">
        <v>54</v>
      </c>
    </row>
    <row r="8203" spans="1:24" x14ac:dyDescent="0.2">
      <c r="A8203">
        <v>22118</v>
      </c>
      <c r="B8203">
        <v>68</v>
      </c>
      <c r="C8203" s="14" t="s">
        <v>406</v>
      </c>
      <c r="D8203" s="14" t="s">
        <v>126</v>
      </c>
      <c r="E8203" s="14" t="s">
        <v>203</v>
      </c>
      <c r="F8203" s="15">
        <v>19499</v>
      </c>
      <c r="G8203" s="14" t="s">
        <v>43</v>
      </c>
      <c r="H8203" s="14" t="s">
        <v>115</v>
      </c>
      <c r="I8203">
        <v>70000</v>
      </c>
      <c r="J8203">
        <v>3</v>
      </c>
      <c r="K8203" s="14" t="s">
        <v>70</v>
      </c>
      <c r="L8203" s="14" t="s">
        <v>66</v>
      </c>
      <c r="O8203">
        <v>15027</v>
      </c>
      <c r="P8203">
        <v>32</v>
      </c>
      <c r="Q8203" t="str">
        <f>_xlfn.CONCAT(Clientes__2[[#This Row],[Nombre]], " ",Clientes__2[[#This Row],[Nombres2]], " ",Clientes__2[[#This Row],[Apellido]],)</f>
        <v>Jennifer D Parker</v>
      </c>
      <c r="R8203" s="15">
        <v>19651</v>
      </c>
      <c r="S8203" s="14" t="s">
        <v>42</v>
      </c>
      <c r="T8203" s="14" t="s">
        <v>42</v>
      </c>
      <c r="U8203">
        <v>40000</v>
      </c>
      <c r="V8203">
        <v>3</v>
      </c>
      <c r="W8203" s="14" t="s">
        <v>63</v>
      </c>
      <c r="X8203" s="14" t="s">
        <v>54</v>
      </c>
    </row>
    <row r="8204" spans="1:24" x14ac:dyDescent="0.2">
      <c r="A8204">
        <v>27946</v>
      </c>
      <c r="B8204">
        <v>272</v>
      </c>
      <c r="C8204" s="14" t="s">
        <v>542</v>
      </c>
      <c r="D8204" s="14"/>
      <c r="E8204" s="14" t="s">
        <v>891</v>
      </c>
      <c r="F8204" s="15">
        <v>19847</v>
      </c>
      <c r="G8204" s="14" t="s">
        <v>42</v>
      </c>
      <c r="H8204" s="14" t="s">
        <v>115</v>
      </c>
      <c r="I8204">
        <v>170000</v>
      </c>
      <c r="J8204">
        <v>0</v>
      </c>
      <c r="K8204" s="14" t="s">
        <v>67</v>
      </c>
      <c r="L8204" s="14" t="s">
        <v>84</v>
      </c>
      <c r="O8204">
        <v>28682</v>
      </c>
      <c r="P8204">
        <v>312</v>
      </c>
      <c r="Q8204" t="str">
        <f>_xlfn.CONCAT(Clientes__2[[#This Row],[Nombre]], " ",Clientes__2[[#This Row],[Nombres2]], " ",Clientes__2[[#This Row],[Apellido]],)</f>
        <v>Katie  Holt</v>
      </c>
      <c r="R8204" s="15">
        <v>24434</v>
      </c>
      <c r="S8204" s="14" t="s">
        <v>42</v>
      </c>
      <c r="T8204" s="14" t="s">
        <v>115</v>
      </c>
      <c r="U8204">
        <v>60000</v>
      </c>
      <c r="V8204">
        <v>0</v>
      </c>
      <c r="W8204" s="14" t="s">
        <v>70</v>
      </c>
      <c r="X8204" s="14" t="s">
        <v>84</v>
      </c>
    </row>
    <row r="8205" spans="1:24" x14ac:dyDescent="0.2">
      <c r="A8205">
        <v>20419</v>
      </c>
      <c r="B8205">
        <v>35</v>
      </c>
      <c r="C8205" s="14" t="s">
        <v>562</v>
      </c>
      <c r="D8205" s="14"/>
      <c r="E8205" s="14" t="s">
        <v>523</v>
      </c>
      <c r="F8205" s="15">
        <v>18726</v>
      </c>
      <c r="G8205" s="14" t="s">
        <v>42</v>
      </c>
      <c r="H8205" s="14" t="s">
        <v>42</v>
      </c>
      <c r="I8205">
        <v>20000</v>
      </c>
      <c r="J8205">
        <v>2</v>
      </c>
      <c r="K8205" s="14" t="s">
        <v>81</v>
      </c>
      <c r="L8205" s="14" t="s">
        <v>91</v>
      </c>
      <c r="O8205">
        <v>20252</v>
      </c>
      <c r="P8205">
        <v>6</v>
      </c>
      <c r="Q8205" t="str">
        <f>_xlfn.CONCAT(Clientes__2[[#This Row],[Nombre]], " ",Clientes__2[[#This Row],[Nombres2]], " ",Clientes__2[[#This Row],[Apellido]],)</f>
        <v>Billy  Romero</v>
      </c>
      <c r="R8205" s="15">
        <v>22090</v>
      </c>
      <c r="S8205" s="14" t="s">
        <v>42</v>
      </c>
      <c r="T8205" s="14" t="s">
        <v>42</v>
      </c>
      <c r="U8205">
        <v>60000</v>
      </c>
      <c r="V8205">
        <v>1</v>
      </c>
      <c r="W8205" s="14" t="s">
        <v>63</v>
      </c>
      <c r="X8205" s="14" t="s">
        <v>54</v>
      </c>
    </row>
    <row r="8206" spans="1:24" x14ac:dyDescent="0.2">
      <c r="A8206">
        <v>23235</v>
      </c>
      <c r="B8206">
        <v>246</v>
      </c>
      <c r="C8206" s="14" t="s">
        <v>208</v>
      </c>
      <c r="D8206" s="14"/>
      <c r="E8206" s="14" t="s">
        <v>638</v>
      </c>
      <c r="F8206" s="15">
        <v>26102</v>
      </c>
      <c r="G8206" s="14" t="s">
        <v>43</v>
      </c>
      <c r="H8206" s="14" t="s">
        <v>42</v>
      </c>
      <c r="I8206">
        <v>40000</v>
      </c>
      <c r="J8206">
        <v>2</v>
      </c>
      <c r="K8206" s="14" t="s">
        <v>63</v>
      </c>
      <c r="L8206" s="14" t="s">
        <v>91</v>
      </c>
      <c r="O8206">
        <v>11369</v>
      </c>
      <c r="P8206">
        <v>29</v>
      </c>
      <c r="Q8206" t="str">
        <f>_xlfn.CONCAT(Clientes__2[[#This Row],[Nombre]], " ",Clientes__2[[#This Row],[Nombres2]], " ",Clientes__2[[#This Row],[Apellido]],)</f>
        <v>Cedric  Pal</v>
      </c>
      <c r="R8206" s="15">
        <v>28706</v>
      </c>
      <c r="S8206" s="14" t="s">
        <v>42</v>
      </c>
      <c r="T8206" s="14" t="s">
        <v>115</v>
      </c>
      <c r="U8206">
        <v>20000</v>
      </c>
      <c r="V8206">
        <v>0</v>
      </c>
      <c r="W8206" s="14" t="s">
        <v>55</v>
      </c>
      <c r="X8206" s="14" t="s">
        <v>91</v>
      </c>
    </row>
    <row r="8207" spans="1:24" x14ac:dyDescent="0.2">
      <c r="A8207">
        <v>14382</v>
      </c>
      <c r="B8207">
        <v>299</v>
      </c>
      <c r="C8207" s="14" t="s">
        <v>532</v>
      </c>
      <c r="D8207" s="14"/>
      <c r="E8207" s="14" t="s">
        <v>122</v>
      </c>
      <c r="F8207" s="15">
        <v>16382</v>
      </c>
      <c r="G8207" s="14" t="s">
        <v>43</v>
      </c>
      <c r="H8207" s="14" t="s">
        <v>42</v>
      </c>
      <c r="I8207">
        <v>70000</v>
      </c>
      <c r="J8207">
        <v>5</v>
      </c>
      <c r="K8207" s="14" t="s">
        <v>55</v>
      </c>
      <c r="L8207" s="14" t="s">
        <v>66</v>
      </c>
      <c r="O8207">
        <v>22834</v>
      </c>
      <c r="P8207">
        <v>165</v>
      </c>
      <c r="Q8207" t="str">
        <f>_xlfn.CONCAT(Clientes__2[[#This Row],[Nombre]], " ",Clientes__2[[#This Row],[Nombres2]], " ",Clientes__2[[#This Row],[Apellido]],)</f>
        <v>Darren  Blanco</v>
      </c>
      <c r="R8207" s="15">
        <v>17275</v>
      </c>
      <c r="S8207" s="14" t="s">
        <v>42</v>
      </c>
      <c r="T8207" s="14" t="s">
        <v>42</v>
      </c>
      <c r="U8207">
        <v>100000</v>
      </c>
      <c r="V8207">
        <v>3</v>
      </c>
      <c r="W8207" s="14" t="s">
        <v>81</v>
      </c>
      <c r="X8207" s="14" t="s">
        <v>84</v>
      </c>
    </row>
    <row r="8208" spans="1:24" x14ac:dyDescent="0.2">
      <c r="A8208">
        <v>28677</v>
      </c>
      <c r="B8208">
        <v>609</v>
      </c>
      <c r="C8208" s="14" t="s">
        <v>538</v>
      </c>
      <c r="D8208" s="14"/>
      <c r="E8208" s="14" t="s">
        <v>389</v>
      </c>
      <c r="F8208" s="15">
        <v>24332</v>
      </c>
      <c r="G8208" s="14" t="s">
        <v>43</v>
      </c>
      <c r="H8208" s="14" t="s">
        <v>42</v>
      </c>
      <c r="I8208">
        <v>80000</v>
      </c>
      <c r="J8208">
        <v>3</v>
      </c>
      <c r="K8208" s="14" t="s">
        <v>55</v>
      </c>
      <c r="L8208" s="14" t="s">
        <v>54</v>
      </c>
      <c r="O8208">
        <v>11238</v>
      </c>
      <c r="P8208">
        <v>232</v>
      </c>
      <c r="Q8208" t="str">
        <f>_xlfn.CONCAT(Clientes__2[[#This Row],[Nombre]], " ",Clientes__2[[#This Row],[Nombres2]], " ",Clientes__2[[#This Row],[Apellido]],)</f>
        <v>Damien  Tang</v>
      </c>
      <c r="R8208" s="15">
        <v>21407</v>
      </c>
      <c r="S8208" s="14" t="s">
        <v>43</v>
      </c>
      <c r="T8208" s="14" t="s">
        <v>115</v>
      </c>
      <c r="U8208">
        <v>130000</v>
      </c>
      <c r="V8208">
        <v>2</v>
      </c>
      <c r="W8208" s="14" t="s">
        <v>55</v>
      </c>
      <c r="X8208" s="14" t="s">
        <v>66</v>
      </c>
    </row>
    <row r="8209" spans="1:24" x14ac:dyDescent="0.2">
      <c r="A8209">
        <v>19894</v>
      </c>
      <c r="B8209">
        <v>609</v>
      </c>
      <c r="C8209" s="14" t="s">
        <v>79</v>
      </c>
      <c r="D8209" s="14" t="s">
        <v>42</v>
      </c>
      <c r="E8209" s="14" t="s">
        <v>242</v>
      </c>
      <c r="F8209" s="15">
        <v>19188</v>
      </c>
      <c r="G8209" s="14" t="s">
        <v>43</v>
      </c>
      <c r="H8209" s="14" t="s">
        <v>42</v>
      </c>
      <c r="I8209">
        <v>60000</v>
      </c>
      <c r="J8209">
        <v>2</v>
      </c>
      <c r="K8209" s="14" t="s">
        <v>67</v>
      </c>
      <c r="L8209" s="14" t="s">
        <v>84</v>
      </c>
      <c r="O8209">
        <v>29426</v>
      </c>
      <c r="P8209">
        <v>199</v>
      </c>
      <c r="Q8209" t="str">
        <f>_xlfn.CONCAT(Clientes__2[[#This Row],[Nombre]], " ",Clientes__2[[#This Row],[Nombres2]], " ",Clientes__2[[#This Row],[Apellido]],)</f>
        <v>Elijah M Sharma</v>
      </c>
      <c r="R8209" s="15">
        <v>27304</v>
      </c>
      <c r="S8209" s="14" t="s">
        <v>43</v>
      </c>
      <c r="T8209" s="14" t="s">
        <v>42</v>
      </c>
      <c r="U8209">
        <v>20000</v>
      </c>
      <c r="V8209">
        <v>0</v>
      </c>
      <c r="W8209" s="14" t="s">
        <v>81</v>
      </c>
      <c r="X8209" s="14" t="s">
        <v>60</v>
      </c>
    </row>
    <row r="8210" spans="1:24" x14ac:dyDescent="0.2">
      <c r="A8210">
        <v>28971</v>
      </c>
      <c r="B8210">
        <v>618</v>
      </c>
      <c r="C8210" s="14" t="s">
        <v>217</v>
      </c>
      <c r="D8210" s="14"/>
      <c r="E8210" s="14" t="s">
        <v>592</v>
      </c>
      <c r="F8210" s="15">
        <v>14416</v>
      </c>
      <c r="G8210" s="14" t="s">
        <v>43</v>
      </c>
      <c r="H8210" s="14" t="s">
        <v>42</v>
      </c>
      <c r="I8210">
        <v>60000</v>
      </c>
      <c r="J8210">
        <v>3</v>
      </c>
      <c r="K8210" s="14" t="s">
        <v>70</v>
      </c>
      <c r="L8210" s="14" t="s">
        <v>66</v>
      </c>
      <c r="O8210">
        <v>27553</v>
      </c>
      <c r="P8210">
        <v>358</v>
      </c>
      <c r="Q8210" t="str">
        <f>_xlfn.CONCAT(Clientes__2[[#This Row],[Nombre]], " ",Clientes__2[[#This Row],[Nombres2]], " ",Clientes__2[[#This Row],[Apellido]],)</f>
        <v>Jason  Shan</v>
      </c>
      <c r="R8210" s="15">
        <v>24807</v>
      </c>
      <c r="S8210" s="14" t="s">
        <v>43</v>
      </c>
      <c r="T8210" s="14" t="s">
        <v>115</v>
      </c>
      <c r="U8210">
        <v>60000</v>
      </c>
      <c r="V8210">
        <v>0</v>
      </c>
      <c r="W8210" s="14" t="s">
        <v>70</v>
      </c>
      <c r="X8210" s="14" t="s">
        <v>84</v>
      </c>
    </row>
    <row r="8211" spans="1:24" x14ac:dyDescent="0.2">
      <c r="A8211">
        <v>17531</v>
      </c>
      <c r="B8211">
        <v>546</v>
      </c>
      <c r="C8211" s="14" t="s">
        <v>450</v>
      </c>
      <c r="D8211" s="14"/>
      <c r="E8211" s="14" t="s">
        <v>448</v>
      </c>
      <c r="F8211" s="15">
        <v>20521</v>
      </c>
      <c r="G8211" s="14" t="s">
        <v>42</v>
      </c>
      <c r="H8211" s="14" t="s">
        <v>42</v>
      </c>
      <c r="I8211">
        <v>60000</v>
      </c>
      <c r="J8211">
        <v>2</v>
      </c>
      <c r="K8211" s="14" t="s">
        <v>67</v>
      </c>
      <c r="L8211" s="14" t="s">
        <v>84</v>
      </c>
      <c r="O8211">
        <v>13546</v>
      </c>
      <c r="P8211">
        <v>170</v>
      </c>
      <c r="Q8211" t="str">
        <f>_xlfn.CONCAT(Clientes__2[[#This Row],[Nombre]], " ",Clientes__2[[#This Row],[Nombres2]], " ",Clientes__2[[#This Row],[Apellido]],)</f>
        <v>Isaac  Ramirez</v>
      </c>
      <c r="R8211" s="15">
        <v>25771</v>
      </c>
      <c r="S8211" s="14" t="s">
        <v>42</v>
      </c>
      <c r="T8211" s="14" t="s">
        <v>42</v>
      </c>
      <c r="U8211">
        <v>30000</v>
      </c>
      <c r="V8211">
        <v>0</v>
      </c>
      <c r="W8211" s="14" t="s">
        <v>55</v>
      </c>
      <c r="X8211" s="14" t="s">
        <v>91</v>
      </c>
    </row>
    <row r="8212" spans="1:24" x14ac:dyDescent="0.2">
      <c r="A8212">
        <v>29262</v>
      </c>
      <c r="B8212">
        <v>536</v>
      </c>
      <c r="C8212" s="14" t="s">
        <v>623</v>
      </c>
      <c r="D8212" s="14"/>
      <c r="E8212" s="14" t="s">
        <v>228</v>
      </c>
      <c r="F8212" s="15">
        <v>13202</v>
      </c>
      <c r="G8212" s="14" t="s">
        <v>43</v>
      </c>
      <c r="H8212" s="14" t="s">
        <v>115</v>
      </c>
      <c r="I8212">
        <v>50000</v>
      </c>
      <c r="J8212">
        <v>2</v>
      </c>
      <c r="K8212" s="14" t="s">
        <v>70</v>
      </c>
      <c r="L8212" s="14" t="s">
        <v>66</v>
      </c>
      <c r="O8212">
        <v>13291</v>
      </c>
      <c r="P8212">
        <v>481</v>
      </c>
      <c r="Q8212" t="str">
        <f>_xlfn.CONCAT(Clientes__2[[#This Row],[Nombre]], " ",Clientes__2[[#This Row],[Nombres2]], " ",Clientes__2[[#This Row],[Apellido]],)</f>
        <v>Cassie  Raje</v>
      </c>
      <c r="R8212" s="15">
        <v>22702</v>
      </c>
      <c r="S8212" s="14" t="s">
        <v>42</v>
      </c>
      <c r="T8212" s="14" t="s">
        <v>115</v>
      </c>
      <c r="U8212">
        <v>80000</v>
      </c>
      <c r="V8212">
        <v>5</v>
      </c>
      <c r="W8212" s="14" t="s">
        <v>63</v>
      </c>
      <c r="X8212" s="14" t="s">
        <v>84</v>
      </c>
    </row>
    <row r="8213" spans="1:24" x14ac:dyDescent="0.2">
      <c r="A8213">
        <v>21943</v>
      </c>
      <c r="B8213">
        <v>19</v>
      </c>
      <c r="C8213" s="14" t="s">
        <v>717</v>
      </c>
      <c r="D8213" s="14" t="s">
        <v>116</v>
      </c>
      <c r="E8213" s="14" t="s">
        <v>281</v>
      </c>
      <c r="F8213" s="15">
        <v>25423</v>
      </c>
      <c r="G8213" s="14" t="s">
        <v>43</v>
      </c>
      <c r="H8213" s="14" t="s">
        <v>115</v>
      </c>
      <c r="I8213">
        <v>80000</v>
      </c>
      <c r="J8213">
        <v>4</v>
      </c>
      <c r="K8213" s="14" t="s">
        <v>70</v>
      </c>
      <c r="L8213" s="14" t="s">
        <v>66</v>
      </c>
      <c r="O8213">
        <v>20641</v>
      </c>
      <c r="P8213">
        <v>337</v>
      </c>
      <c r="Q8213" t="str">
        <f>_xlfn.CONCAT(Clientes__2[[#This Row],[Nombre]], " ",Clientes__2[[#This Row],[Nombres2]], " ",Clientes__2[[#This Row],[Apellido]],)</f>
        <v>Cindy A Mehta</v>
      </c>
      <c r="R8213" s="15">
        <v>20508</v>
      </c>
      <c r="S8213" s="14" t="s">
        <v>43</v>
      </c>
      <c r="T8213" s="14" t="s">
        <v>115</v>
      </c>
      <c r="U8213">
        <v>90000</v>
      </c>
      <c r="V8213">
        <v>2</v>
      </c>
      <c r="W8213" s="14" t="s">
        <v>63</v>
      </c>
      <c r="X8213" s="14" t="s">
        <v>84</v>
      </c>
    </row>
    <row r="8214" spans="1:24" x14ac:dyDescent="0.2">
      <c r="A8214">
        <v>26261</v>
      </c>
      <c r="B8214">
        <v>553</v>
      </c>
      <c r="C8214" s="14" t="s">
        <v>149</v>
      </c>
      <c r="D8214" s="14" t="s">
        <v>124</v>
      </c>
      <c r="E8214" s="14" t="s">
        <v>273</v>
      </c>
      <c r="F8214" s="15">
        <v>20583</v>
      </c>
      <c r="G8214" s="14" t="s">
        <v>43</v>
      </c>
      <c r="H8214" s="14" t="s">
        <v>115</v>
      </c>
      <c r="I8214">
        <v>20000</v>
      </c>
      <c r="J8214">
        <v>3</v>
      </c>
      <c r="K8214" s="14" t="s">
        <v>81</v>
      </c>
      <c r="L8214" s="14" t="s">
        <v>91</v>
      </c>
      <c r="O8214">
        <v>18563</v>
      </c>
      <c r="P8214">
        <v>352</v>
      </c>
      <c r="Q8214" t="str">
        <f>_xlfn.CONCAT(Clientes__2[[#This Row],[Nombre]], " ",Clientes__2[[#This Row],[Nombres2]], " ",Clientes__2[[#This Row],[Apellido]],)</f>
        <v>Brooke J Watson</v>
      </c>
      <c r="R8214" s="15">
        <v>25362</v>
      </c>
      <c r="S8214" s="14" t="s">
        <v>42</v>
      </c>
      <c r="T8214" s="14" t="s">
        <v>42</v>
      </c>
      <c r="U8214">
        <v>60000</v>
      </c>
      <c r="V8214">
        <v>1</v>
      </c>
      <c r="W8214" s="14" t="s">
        <v>70</v>
      </c>
      <c r="X8214" s="14" t="s">
        <v>84</v>
      </c>
    </row>
    <row r="8215" spans="1:24" x14ac:dyDescent="0.2">
      <c r="A8215">
        <v>16189</v>
      </c>
      <c r="B8215">
        <v>265</v>
      </c>
      <c r="C8215" s="14" t="s">
        <v>181</v>
      </c>
      <c r="D8215" s="14"/>
      <c r="E8215" s="14" t="s">
        <v>398</v>
      </c>
      <c r="F8215" s="15">
        <v>28947</v>
      </c>
      <c r="G8215" s="14" t="s">
        <v>42</v>
      </c>
      <c r="H8215" s="14" t="s">
        <v>115</v>
      </c>
      <c r="I8215">
        <v>30000</v>
      </c>
      <c r="J8215">
        <v>0</v>
      </c>
      <c r="K8215" s="14" t="s">
        <v>63</v>
      </c>
      <c r="L8215" s="14" t="s">
        <v>91</v>
      </c>
      <c r="O8215">
        <v>22562</v>
      </c>
      <c r="P8215">
        <v>221</v>
      </c>
      <c r="Q8215" t="str">
        <f>_xlfn.CONCAT(Clientes__2[[#This Row],[Nombre]], " ",Clientes__2[[#This Row],[Nombres2]], " ",Clientes__2[[#This Row],[Apellido]],)</f>
        <v>Amanda  Hughes</v>
      </c>
      <c r="R8215" s="15">
        <v>20552</v>
      </c>
      <c r="S8215" s="14" t="s">
        <v>43</v>
      </c>
      <c r="T8215" s="14" t="s">
        <v>115</v>
      </c>
      <c r="U8215">
        <v>10000</v>
      </c>
      <c r="V8215">
        <v>2</v>
      </c>
      <c r="W8215" s="14" t="s">
        <v>63</v>
      </c>
      <c r="X8215" s="14" t="s">
        <v>60</v>
      </c>
    </row>
    <row r="8216" spans="1:24" x14ac:dyDescent="0.2">
      <c r="A8216">
        <v>20159</v>
      </c>
      <c r="B8216">
        <v>8</v>
      </c>
      <c r="C8216" s="14" t="s">
        <v>514</v>
      </c>
      <c r="D8216" s="14"/>
      <c r="E8216" s="14" t="s">
        <v>645</v>
      </c>
      <c r="F8216" s="15">
        <v>29010</v>
      </c>
      <c r="G8216" s="14" t="s">
        <v>42</v>
      </c>
      <c r="H8216" s="14" t="s">
        <v>42</v>
      </c>
      <c r="I8216">
        <v>20000</v>
      </c>
      <c r="J8216">
        <v>0</v>
      </c>
      <c r="K8216" s="14" t="s">
        <v>55</v>
      </c>
      <c r="L8216" s="14" t="s">
        <v>91</v>
      </c>
      <c r="O8216">
        <v>18297</v>
      </c>
      <c r="P8216">
        <v>9</v>
      </c>
      <c r="Q8216" t="str">
        <f>_xlfn.CONCAT(Clientes__2[[#This Row],[Nombre]], " ",Clientes__2[[#This Row],[Nombres2]], " ",Clientes__2[[#This Row],[Apellido]],)</f>
        <v>Ernest  Zhu</v>
      </c>
      <c r="R8216" s="15">
        <v>23249</v>
      </c>
      <c r="S8216" s="14" t="s">
        <v>43</v>
      </c>
      <c r="T8216" s="14" t="s">
        <v>115</v>
      </c>
      <c r="U8216">
        <v>70000</v>
      </c>
      <c r="V8216">
        <v>0</v>
      </c>
      <c r="W8216" s="14" t="s">
        <v>55</v>
      </c>
      <c r="X8216" s="14" t="s">
        <v>84</v>
      </c>
    </row>
    <row r="8217" spans="1:24" x14ac:dyDescent="0.2">
      <c r="A8217">
        <v>28377</v>
      </c>
      <c r="B8217">
        <v>235</v>
      </c>
      <c r="C8217" s="14" t="s">
        <v>589</v>
      </c>
      <c r="D8217" s="14"/>
      <c r="E8217" s="14" t="s">
        <v>489</v>
      </c>
      <c r="F8217" s="15">
        <v>24657</v>
      </c>
      <c r="G8217" s="14" t="s">
        <v>42</v>
      </c>
      <c r="H8217" s="14" t="s">
        <v>42</v>
      </c>
      <c r="I8217">
        <v>40000</v>
      </c>
      <c r="J8217">
        <v>0</v>
      </c>
      <c r="K8217" s="14" t="s">
        <v>55</v>
      </c>
      <c r="L8217" s="14" t="s">
        <v>91</v>
      </c>
      <c r="O8217">
        <v>12930</v>
      </c>
      <c r="P8217">
        <v>616</v>
      </c>
      <c r="Q8217" t="str">
        <f>_xlfn.CONCAT(Clientes__2[[#This Row],[Nombre]], " ",Clientes__2[[#This Row],[Nombres2]], " ",Clientes__2[[#This Row],[Apellido]],)</f>
        <v>Walter  Ortega</v>
      </c>
      <c r="R8217" s="15">
        <v>25339</v>
      </c>
      <c r="S8217" s="14" t="s">
        <v>42</v>
      </c>
      <c r="T8217" s="14" t="s">
        <v>115</v>
      </c>
      <c r="U8217">
        <v>70000</v>
      </c>
      <c r="V8217">
        <v>5</v>
      </c>
      <c r="W8217" s="14" t="s">
        <v>70</v>
      </c>
      <c r="X8217" s="14" t="s">
        <v>84</v>
      </c>
    </row>
    <row r="8218" spans="1:24" x14ac:dyDescent="0.2">
      <c r="A8218">
        <v>22554</v>
      </c>
      <c r="B8218">
        <v>277</v>
      </c>
      <c r="C8218" s="14" t="s">
        <v>808</v>
      </c>
      <c r="D8218" s="14"/>
      <c r="E8218" s="14" t="s">
        <v>369</v>
      </c>
      <c r="F8218" s="15">
        <v>21325</v>
      </c>
      <c r="G8218" s="14" t="s">
        <v>42</v>
      </c>
      <c r="H8218" s="14" t="s">
        <v>42</v>
      </c>
      <c r="I8218">
        <v>10000</v>
      </c>
      <c r="J8218">
        <v>1</v>
      </c>
      <c r="K8218" s="14" t="s">
        <v>55</v>
      </c>
      <c r="L8218" s="14" t="s">
        <v>60</v>
      </c>
      <c r="O8218">
        <v>19219</v>
      </c>
      <c r="P8218">
        <v>612</v>
      </c>
      <c r="Q8218" t="str">
        <f>_xlfn.CONCAT(Clientes__2[[#This Row],[Nombre]], " ",Clientes__2[[#This Row],[Nombres2]], " ",Clientes__2[[#This Row],[Apellido]],)</f>
        <v>Gilbert  Xu</v>
      </c>
      <c r="R8218" s="15">
        <v>20795</v>
      </c>
      <c r="S8218" s="14" t="s">
        <v>42</v>
      </c>
      <c r="T8218" s="14" t="s">
        <v>115</v>
      </c>
      <c r="U8218">
        <v>40000</v>
      </c>
      <c r="V8218">
        <v>1</v>
      </c>
      <c r="W8218" s="14" t="s">
        <v>63</v>
      </c>
      <c r="X8218" s="14" t="s">
        <v>91</v>
      </c>
    </row>
    <row r="8219" spans="1:24" x14ac:dyDescent="0.2">
      <c r="A8219">
        <v>25684</v>
      </c>
      <c r="B8219">
        <v>174</v>
      </c>
      <c r="C8219" s="14" t="s">
        <v>163</v>
      </c>
      <c r="D8219" s="14" t="s">
        <v>126</v>
      </c>
      <c r="E8219" s="14" t="s">
        <v>201</v>
      </c>
      <c r="F8219" s="15">
        <v>22708</v>
      </c>
      <c r="G8219" s="14" t="s">
        <v>43</v>
      </c>
      <c r="H8219" s="14" t="s">
        <v>42</v>
      </c>
      <c r="I8219">
        <v>10000</v>
      </c>
      <c r="J8219">
        <v>1</v>
      </c>
      <c r="K8219" s="14" t="s">
        <v>70</v>
      </c>
      <c r="L8219" s="14" t="s">
        <v>60</v>
      </c>
      <c r="O8219">
        <v>27720</v>
      </c>
      <c r="P8219">
        <v>25</v>
      </c>
      <c r="Q8219" t="str">
        <f>_xlfn.CONCAT(Clientes__2[[#This Row],[Nombre]], " ",Clientes__2[[#This Row],[Nombres2]], " ",Clientes__2[[#This Row],[Apellido]],)</f>
        <v>Jermaine D Sanchez</v>
      </c>
      <c r="R8219" s="15">
        <v>22162</v>
      </c>
      <c r="S8219" s="14" t="s">
        <v>42</v>
      </c>
      <c r="T8219" s="14" t="s">
        <v>42</v>
      </c>
      <c r="U8219">
        <v>70000</v>
      </c>
      <c r="V8219">
        <v>5</v>
      </c>
      <c r="W8219" s="14" t="s">
        <v>63</v>
      </c>
      <c r="X8219" s="14" t="s">
        <v>54</v>
      </c>
    </row>
    <row r="8220" spans="1:24" x14ac:dyDescent="0.2">
      <c r="A8220">
        <v>13338</v>
      </c>
      <c r="B8220">
        <v>368</v>
      </c>
      <c r="C8220" s="14" t="s">
        <v>560</v>
      </c>
      <c r="D8220" s="14" t="s">
        <v>124</v>
      </c>
      <c r="E8220" s="14" t="s">
        <v>375</v>
      </c>
      <c r="F8220" s="15">
        <v>15565</v>
      </c>
      <c r="G8220" s="14" t="s">
        <v>43</v>
      </c>
      <c r="H8220" s="14" t="s">
        <v>115</v>
      </c>
      <c r="I8220">
        <v>90000</v>
      </c>
      <c r="J8220">
        <v>5</v>
      </c>
      <c r="K8220" s="14" t="s">
        <v>55</v>
      </c>
      <c r="L8220" s="14" t="s">
        <v>66</v>
      </c>
      <c r="O8220">
        <v>15541</v>
      </c>
      <c r="P8220">
        <v>352</v>
      </c>
      <c r="Q8220" t="str">
        <f>_xlfn.CONCAT(Clientes__2[[#This Row],[Nombre]], " ",Clientes__2[[#This Row],[Nombres2]], " ",Clientes__2[[#This Row],[Apellido]],)</f>
        <v>Jada J Carter</v>
      </c>
      <c r="R8220" s="15">
        <v>22743</v>
      </c>
      <c r="S8220" s="14" t="s">
        <v>43</v>
      </c>
      <c r="T8220" s="14" t="s">
        <v>115</v>
      </c>
      <c r="U8220">
        <v>70000</v>
      </c>
      <c r="V8220">
        <v>1</v>
      </c>
      <c r="W8220" s="14" t="s">
        <v>55</v>
      </c>
      <c r="X8220" s="14" t="s">
        <v>84</v>
      </c>
    </row>
    <row r="8221" spans="1:24" x14ac:dyDescent="0.2">
      <c r="A8221">
        <v>22521</v>
      </c>
      <c r="B8221">
        <v>131</v>
      </c>
      <c r="C8221" s="14" t="s">
        <v>566</v>
      </c>
      <c r="D8221" s="14" t="s">
        <v>120</v>
      </c>
      <c r="E8221" s="14" t="s">
        <v>440</v>
      </c>
      <c r="F8221" s="15">
        <v>22907</v>
      </c>
      <c r="G8221" s="14" t="s">
        <v>43</v>
      </c>
      <c r="H8221" s="14" t="s">
        <v>115</v>
      </c>
      <c r="I8221">
        <v>30000</v>
      </c>
      <c r="J8221">
        <v>1</v>
      </c>
      <c r="K8221" s="14" t="s">
        <v>63</v>
      </c>
      <c r="L8221" s="14" t="s">
        <v>91</v>
      </c>
      <c r="O8221">
        <v>22633</v>
      </c>
      <c r="P8221">
        <v>120</v>
      </c>
      <c r="Q8221" t="str">
        <f>_xlfn.CONCAT(Clientes__2[[#This Row],[Nombre]], " ",Clientes__2[[#This Row],[Nombres2]], " ",Clientes__2[[#This Row],[Apellido]],)</f>
        <v>Christina K Rivera</v>
      </c>
      <c r="R8221" s="15">
        <v>25116</v>
      </c>
      <c r="S8221" s="14" t="s">
        <v>43</v>
      </c>
      <c r="T8221" s="14" t="s">
        <v>115</v>
      </c>
      <c r="U8221">
        <v>40000</v>
      </c>
      <c r="V8221">
        <v>0</v>
      </c>
      <c r="W8221" s="14" t="s">
        <v>70</v>
      </c>
      <c r="X8221" s="14" t="s">
        <v>91</v>
      </c>
    </row>
    <row r="8222" spans="1:24" x14ac:dyDescent="0.2">
      <c r="A8222">
        <v>18285</v>
      </c>
      <c r="B8222">
        <v>10</v>
      </c>
      <c r="C8222" s="14" t="s">
        <v>475</v>
      </c>
      <c r="D8222" s="14" t="s">
        <v>116</v>
      </c>
      <c r="E8222" s="14" t="s">
        <v>523</v>
      </c>
      <c r="F8222" s="15">
        <v>22132</v>
      </c>
      <c r="G8222" s="14" t="s">
        <v>42</v>
      </c>
      <c r="H8222" s="14" t="s">
        <v>42</v>
      </c>
      <c r="I8222">
        <v>60000</v>
      </c>
      <c r="J8222">
        <v>1</v>
      </c>
      <c r="K8222" s="14" t="s">
        <v>63</v>
      </c>
      <c r="L8222" s="14" t="s">
        <v>54</v>
      </c>
      <c r="O8222">
        <v>24770</v>
      </c>
      <c r="P8222">
        <v>374</v>
      </c>
      <c r="Q8222" t="str">
        <f>_xlfn.CONCAT(Clientes__2[[#This Row],[Nombre]], " ",Clientes__2[[#This Row],[Nombres2]], " ",Clientes__2[[#This Row],[Apellido]],)</f>
        <v>Roberto A Romero</v>
      </c>
      <c r="R8222" s="15">
        <v>26981</v>
      </c>
      <c r="S8222" s="14" t="s">
        <v>42</v>
      </c>
      <c r="T8222" s="14" t="s">
        <v>42</v>
      </c>
      <c r="U8222">
        <v>60000</v>
      </c>
      <c r="V8222">
        <v>1</v>
      </c>
      <c r="W8222" s="14" t="s">
        <v>70</v>
      </c>
      <c r="X8222" s="14" t="s">
        <v>54</v>
      </c>
    </row>
    <row r="8223" spans="1:24" x14ac:dyDescent="0.2">
      <c r="A8223">
        <v>16016</v>
      </c>
      <c r="B8223">
        <v>37</v>
      </c>
      <c r="C8223" s="14" t="s">
        <v>166</v>
      </c>
      <c r="D8223" s="14" t="s">
        <v>46</v>
      </c>
      <c r="E8223" s="14" t="s">
        <v>86</v>
      </c>
      <c r="F8223" s="15">
        <v>16296</v>
      </c>
      <c r="G8223" s="14" t="s">
        <v>42</v>
      </c>
      <c r="H8223" s="14" t="s">
        <v>42</v>
      </c>
      <c r="I8223">
        <v>20000</v>
      </c>
      <c r="J8223">
        <v>4</v>
      </c>
      <c r="K8223" s="14" t="s">
        <v>67</v>
      </c>
      <c r="L8223" s="14" t="s">
        <v>54</v>
      </c>
      <c r="O8223">
        <v>13957</v>
      </c>
      <c r="P8223">
        <v>21</v>
      </c>
      <c r="Q8223" t="str">
        <f>_xlfn.CONCAT(Clientes__2[[#This Row],[Nombre]], " ",Clientes__2[[#This Row],[Nombres2]], " ",Clientes__2[[#This Row],[Apellido]],)</f>
        <v>Bradley L She</v>
      </c>
      <c r="R8223" s="15">
        <v>24804</v>
      </c>
      <c r="S8223" s="14" t="s">
        <v>43</v>
      </c>
      <c r="T8223" s="14" t="s">
        <v>115</v>
      </c>
      <c r="U8223">
        <v>60000</v>
      </c>
      <c r="V8223">
        <v>2</v>
      </c>
      <c r="W8223" s="14" t="s">
        <v>55</v>
      </c>
      <c r="X8223" s="14" t="s">
        <v>84</v>
      </c>
    </row>
    <row r="8224" spans="1:24" x14ac:dyDescent="0.2">
      <c r="A8224">
        <v>19646</v>
      </c>
      <c r="B8224">
        <v>53</v>
      </c>
      <c r="C8224" s="14" t="s">
        <v>499</v>
      </c>
      <c r="D8224" s="14"/>
      <c r="E8224" s="14" t="s">
        <v>276</v>
      </c>
      <c r="F8224" s="15">
        <v>29041</v>
      </c>
      <c r="G8224" s="14" t="s">
        <v>43</v>
      </c>
      <c r="H8224" s="14" t="s">
        <v>42</v>
      </c>
      <c r="I8224">
        <v>30000</v>
      </c>
      <c r="J8224">
        <v>0</v>
      </c>
      <c r="K8224" s="14" t="s">
        <v>81</v>
      </c>
      <c r="L8224" s="14" t="s">
        <v>91</v>
      </c>
      <c r="O8224">
        <v>16393</v>
      </c>
      <c r="P8224">
        <v>224</v>
      </c>
      <c r="Q8224" t="str">
        <f>_xlfn.CONCAT(Clientes__2[[#This Row],[Nombre]], " ",Clientes__2[[#This Row],[Nombres2]], " ",Clientes__2[[#This Row],[Apellido]],)</f>
        <v>Ian  Lee</v>
      </c>
      <c r="R8224" s="15">
        <v>25032</v>
      </c>
      <c r="S8224" s="14" t="s">
        <v>42</v>
      </c>
      <c r="T8224" s="14" t="s">
        <v>42</v>
      </c>
      <c r="U8224">
        <v>40000</v>
      </c>
      <c r="V8224">
        <v>0</v>
      </c>
      <c r="W8224" s="14" t="s">
        <v>70</v>
      </c>
      <c r="X8224" s="14" t="s">
        <v>91</v>
      </c>
    </row>
    <row r="8225" spans="1:24" x14ac:dyDescent="0.2">
      <c r="A8225">
        <v>23286</v>
      </c>
      <c r="B8225">
        <v>355</v>
      </c>
      <c r="C8225" s="14" t="s">
        <v>90</v>
      </c>
      <c r="D8225" s="14" t="s">
        <v>185</v>
      </c>
      <c r="E8225" s="14" t="s">
        <v>579</v>
      </c>
      <c r="F8225" s="15">
        <v>21195</v>
      </c>
      <c r="G8225" s="14" t="s">
        <v>42</v>
      </c>
      <c r="H8225" s="14" t="s">
        <v>115</v>
      </c>
      <c r="I8225">
        <v>80000</v>
      </c>
      <c r="J8225">
        <v>4</v>
      </c>
      <c r="K8225" s="14" t="s">
        <v>70</v>
      </c>
      <c r="L8225" s="14" t="s">
        <v>54</v>
      </c>
      <c r="O8225">
        <v>26680</v>
      </c>
      <c r="P8225">
        <v>627</v>
      </c>
      <c r="Q8225" t="str">
        <f>_xlfn.CONCAT(Clientes__2[[#This Row],[Nombre]], " ",Clientes__2[[#This Row],[Nombres2]], " ",Clientes__2[[#This Row],[Apellido]],)</f>
        <v>Taylor G Bell</v>
      </c>
      <c r="R8225" s="15">
        <v>20771</v>
      </c>
      <c r="S8225" s="14" t="s">
        <v>43</v>
      </c>
      <c r="T8225" s="14" t="s">
        <v>115</v>
      </c>
      <c r="U8225">
        <v>80000</v>
      </c>
      <c r="V8225">
        <v>2</v>
      </c>
      <c r="W8225" s="14" t="s">
        <v>81</v>
      </c>
      <c r="X8225" s="14" t="s">
        <v>54</v>
      </c>
    </row>
    <row r="8226" spans="1:24" x14ac:dyDescent="0.2">
      <c r="A8226">
        <v>13139</v>
      </c>
      <c r="B8226">
        <v>5</v>
      </c>
      <c r="C8226" s="14" t="s">
        <v>746</v>
      </c>
      <c r="D8226" s="14" t="s">
        <v>128</v>
      </c>
      <c r="E8226" s="14" t="s">
        <v>230</v>
      </c>
      <c r="F8226" s="15">
        <v>20494</v>
      </c>
      <c r="G8226" s="14" t="s">
        <v>43</v>
      </c>
      <c r="H8226" s="14" t="s">
        <v>115</v>
      </c>
      <c r="I8226">
        <v>70000</v>
      </c>
      <c r="J8226">
        <v>1</v>
      </c>
      <c r="K8226" s="14" t="s">
        <v>63</v>
      </c>
      <c r="L8226" s="14" t="s">
        <v>54</v>
      </c>
      <c r="O8226">
        <v>13187</v>
      </c>
      <c r="P8226">
        <v>322</v>
      </c>
      <c r="Q8226" t="str">
        <f>_xlfn.CONCAT(Clientes__2[[#This Row],[Nombre]], " ",Clientes__2[[#This Row],[Nombres2]], " ",Clientes__2[[#This Row],[Apellido]],)</f>
        <v>Carmen C Perez</v>
      </c>
      <c r="R8226" s="15">
        <v>15570</v>
      </c>
      <c r="S8226" s="14" t="s">
        <v>42</v>
      </c>
      <c r="T8226" s="14" t="s">
        <v>42</v>
      </c>
      <c r="U8226">
        <v>110000</v>
      </c>
      <c r="V8226">
        <v>2</v>
      </c>
      <c r="W8226" s="14" t="s">
        <v>70</v>
      </c>
      <c r="X8226" s="14" t="s">
        <v>66</v>
      </c>
    </row>
    <row r="8227" spans="1:24" x14ac:dyDescent="0.2">
      <c r="A8227">
        <v>24994</v>
      </c>
      <c r="B8227">
        <v>358</v>
      </c>
      <c r="C8227" s="14" t="s">
        <v>226</v>
      </c>
      <c r="D8227" s="14"/>
      <c r="E8227" s="14" t="s">
        <v>237</v>
      </c>
      <c r="F8227" s="15">
        <v>19533</v>
      </c>
      <c r="G8227" s="14" t="s">
        <v>42</v>
      </c>
      <c r="H8227" s="14" t="s">
        <v>115</v>
      </c>
      <c r="I8227">
        <v>60000</v>
      </c>
      <c r="J8227">
        <v>3</v>
      </c>
      <c r="K8227" s="14" t="s">
        <v>67</v>
      </c>
      <c r="L8227" s="14" t="s">
        <v>84</v>
      </c>
      <c r="O8227">
        <v>18102</v>
      </c>
      <c r="P8227">
        <v>372</v>
      </c>
      <c r="Q8227" t="str">
        <f>_xlfn.CONCAT(Clientes__2[[#This Row],[Nombre]], " ",Clientes__2[[#This Row],[Nombres2]], " ",Clientes__2[[#This Row],[Apellido]],)</f>
        <v>Lauren  Sanders</v>
      </c>
      <c r="R8227" s="15">
        <v>18402</v>
      </c>
      <c r="S8227" s="14" t="s">
        <v>42</v>
      </c>
      <c r="T8227" s="14" t="s">
        <v>42</v>
      </c>
      <c r="U8227">
        <v>80000</v>
      </c>
      <c r="V8227">
        <v>3</v>
      </c>
      <c r="W8227" s="14" t="s">
        <v>55</v>
      </c>
      <c r="X8227" s="14" t="s">
        <v>66</v>
      </c>
    </row>
    <row r="8228" spans="1:24" x14ac:dyDescent="0.2">
      <c r="A8228">
        <v>27638</v>
      </c>
      <c r="B8228">
        <v>627</v>
      </c>
      <c r="C8228" s="14" t="s">
        <v>306</v>
      </c>
      <c r="D8228" s="14" t="s">
        <v>40</v>
      </c>
      <c r="E8228" s="14" t="s">
        <v>654</v>
      </c>
      <c r="F8228" s="15">
        <v>22721</v>
      </c>
      <c r="G8228" s="14" t="s">
        <v>43</v>
      </c>
      <c r="H8228" s="14" t="s">
        <v>42</v>
      </c>
      <c r="I8228">
        <v>100000</v>
      </c>
      <c r="J8228">
        <v>1</v>
      </c>
      <c r="K8228" s="14" t="s">
        <v>63</v>
      </c>
      <c r="L8228" s="14" t="s">
        <v>84</v>
      </c>
      <c r="O8228">
        <v>16872</v>
      </c>
      <c r="P8228">
        <v>355</v>
      </c>
      <c r="Q8228" t="str">
        <f>_xlfn.CONCAT(Clientes__2[[#This Row],[Nombre]], " ",Clientes__2[[#This Row],[Nombres2]], " ",Clientes__2[[#This Row],[Apellido]],)</f>
        <v>Marcus T Brooks</v>
      </c>
      <c r="R8228" s="15">
        <v>19782</v>
      </c>
      <c r="S8228" s="14" t="s">
        <v>42</v>
      </c>
      <c r="T8228" s="14" t="s">
        <v>42</v>
      </c>
      <c r="U8228">
        <v>80000</v>
      </c>
      <c r="V8228">
        <v>2</v>
      </c>
      <c r="W8228" s="14" t="s">
        <v>81</v>
      </c>
      <c r="X8228" s="14" t="s">
        <v>54</v>
      </c>
    </row>
    <row r="8229" spans="1:24" x14ac:dyDescent="0.2">
      <c r="A8229">
        <v>15304</v>
      </c>
      <c r="B8229">
        <v>50</v>
      </c>
      <c r="C8229" s="14" t="s">
        <v>897</v>
      </c>
      <c r="D8229" s="14" t="s">
        <v>124</v>
      </c>
      <c r="E8229" s="14" t="s">
        <v>582</v>
      </c>
      <c r="F8229" s="15">
        <v>16399</v>
      </c>
      <c r="G8229" s="14" t="s">
        <v>42</v>
      </c>
      <c r="H8229" s="14" t="s">
        <v>115</v>
      </c>
      <c r="I8229">
        <v>70000</v>
      </c>
      <c r="J8229">
        <v>5</v>
      </c>
      <c r="K8229" s="14" t="s">
        <v>55</v>
      </c>
      <c r="L8229" s="14" t="s">
        <v>66</v>
      </c>
      <c r="O8229">
        <v>18795</v>
      </c>
      <c r="P8229">
        <v>62</v>
      </c>
      <c r="Q8229" t="str">
        <f>_xlfn.CONCAT(Clientes__2[[#This Row],[Nombre]], " ",Clientes__2[[#This Row],[Nombres2]], " ",Clientes__2[[#This Row],[Apellido]],)</f>
        <v>Miranda J Powell</v>
      </c>
      <c r="R8229" s="15">
        <v>28737</v>
      </c>
      <c r="S8229" s="14" t="s">
        <v>43</v>
      </c>
      <c r="T8229" s="14" t="s">
        <v>42</v>
      </c>
      <c r="U8229">
        <v>40000</v>
      </c>
      <c r="V8229">
        <v>0</v>
      </c>
      <c r="W8229" s="14" t="s">
        <v>81</v>
      </c>
      <c r="X8229" s="14" t="s">
        <v>91</v>
      </c>
    </row>
    <row r="8230" spans="1:24" x14ac:dyDescent="0.2">
      <c r="A8230">
        <v>17043</v>
      </c>
      <c r="B8230">
        <v>627</v>
      </c>
      <c r="C8230" s="14" t="s">
        <v>255</v>
      </c>
      <c r="D8230" s="14" t="s">
        <v>120</v>
      </c>
      <c r="E8230" s="14" t="s">
        <v>497</v>
      </c>
      <c r="F8230" s="15">
        <v>21273</v>
      </c>
      <c r="G8230" s="14" t="s">
        <v>42</v>
      </c>
      <c r="H8230" s="14" t="s">
        <v>115</v>
      </c>
      <c r="I8230">
        <v>60000</v>
      </c>
      <c r="J8230">
        <v>1</v>
      </c>
      <c r="K8230" s="14" t="s">
        <v>55</v>
      </c>
      <c r="L8230" s="14" t="s">
        <v>84</v>
      </c>
      <c r="O8230">
        <v>25230</v>
      </c>
      <c r="P8230">
        <v>32</v>
      </c>
      <c r="Q8230" t="str">
        <f>_xlfn.CONCAT(Clientes__2[[#This Row],[Nombre]], " ",Clientes__2[[#This Row],[Nombres2]], " ",Clientes__2[[#This Row],[Apellido]],)</f>
        <v>Isabella K Bennett</v>
      </c>
      <c r="R8230" s="15">
        <v>23697</v>
      </c>
      <c r="S8230" s="14" t="s">
        <v>43</v>
      </c>
      <c r="T8230" s="14" t="s">
        <v>115</v>
      </c>
      <c r="U8230">
        <v>70000</v>
      </c>
      <c r="V8230">
        <v>0</v>
      </c>
      <c r="W8230" s="14" t="s">
        <v>55</v>
      </c>
      <c r="X8230" s="14" t="s">
        <v>84</v>
      </c>
    </row>
    <row r="8231" spans="1:24" x14ac:dyDescent="0.2">
      <c r="A8231">
        <v>26301</v>
      </c>
      <c r="B8231">
        <v>334</v>
      </c>
      <c r="C8231" s="14" t="s">
        <v>77</v>
      </c>
      <c r="D8231" s="14"/>
      <c r="E8231" s="14" t="s">
        <v>157</v>
      </c>
      <c r="F8231" s="15">
        <v>26313</v>
      </c>
      <c r="G8231" s="14" t="s">
        <v>43</v>
      </c>
      <c r="H8231" s="14" t="s">
        <v>42</v>
      </c>
      <c r="I8231">
        <v>70000</v>
      </c>
      <c r="J8231">
        <v>1</v>
      </c>
      <c r="K8231" s="14" t="s">
        <v>70</v>
      </c>
      <c r="L8231" s="14" t="s">
        <v>84</v>
      </c>
      <c r="O8231">
        <v>17523</v>
      </c>
      <c r="P8231">
        <v>338</v>
      </c>
      <c r="Q8231" t="str">
        <f>_xlfn.CONCAT(Clientes__2[[#This Row],[Nombre]], " ",Clientes__2[[#This Row],[Nombres2]], " ",Clientes__2[[#This Row],[Apellido]],)</f>
        <v>Isaiah  Hall</v>
      </c>
      <c r="R8231" s="15">
        <v>24304</v>
      </c>
      <c r="S8231" s="14" t="s">
        <v>42</v>
      </c>
      <c r="T8231" s="14" t="s">
        <v>42</v>
      </c>
      <c r="U8231">
        <v>130000</v>
      </c>
      <c r="V8231">
        <v>0</v>
      </c>
      <c r="W8231" s="14" t="s">
        <v>70</v>
      </c>
      <c r="X8231" s="14" t="s">
        <v>66</v>
      </c>
    </row>
    <row r="8232" spans="1:24" x14ac:dyDescent="0.2">
      <c r="A8232">
        <v>18230</v>
      </c>
      <c r="B8232">
        <v>298</v>
      </c>
      <c r="C8232" s="14" t="s">
        <v>235</v>
      </c>
      <c r="D8232" s="14" t="s">
        <v>119</v>
      </c>
      <c r="E8232" s="14" t="s">
        <v>321</v>
      </c>
      <c r="F8232" s="15">
        <v>21774</v>
      </c>
      <c r="G8232" s="14" t="s">
        <v>42</v>
      </c>
      <c r="H8232" s="14" t="s">
        <v>115</v>
      </c>
      <c r="I8232">
        <v>60000</v>
      </c>
      <c r="J8232">
        <v>5</v>
      </c>
      <c r="K8232" s="14" t="s">
        <v>55</v>
      </c>
      <c r="L8232" s="14" t="s">
        <v>84</v>
      </c>
      <c r="O8232">
        <v>17739</v>
      </c>
      <c r="P8232">
        <v>220</v>
      </c>
      <c r="Q8232" t="str">
        <f>_xlfn.CONCAT(Clientes__2[[#This Row],[Nombre]], " ",Clientes__2[[#This Row],[Nombres2]], " ",Clientes__2[[#This Row],[Apellido]],)</f>
        <v>Brianna W Perry</v>
      </c>
      <c r="R8232" s="15">
        <v>22595</v>
      </c>
      <c r="S8232" s="14" t="s">
        <v>43</v>
      </c>
      <c r="T8232" s="14" t="s">
        <v>42</v>
      </c>
      <c r="U8232">
        <v>20000</v>
      </c>
      <c r="V8232">
        <v>1</v>
      </c>
      <c r="W8232" s="14" t="s">
        <v>63</v>
      </c>
      <c r="X8232" s="14" t="s">
        <v>60</v>
      </c>
    </row>
    <row r="8233" spans="1:24" x14ac:dyDescent="0.2">
      <c r="A8233">
        <v>25808</v>
      </c>
      <c r="B8233">
        <v>202</v>
      </c>
      <c r="C8233" s="14" t="s">
        <v>877</v>
      </c>
      <c r="D8233" s="14" t="s">
        <v>116</v>
      </c>
      <c r="E8233" s="14" t="s">
        <v>262</v>
      </c>
      <c r="F8233" s="15">
        <v>17289</v>
      </c>
      <c r="G8233" s="14" t="s">
        <v>43</v>
      </c>
      <c r="H8233" s="14" t="s">
        <v>115</v>
      </c>
      <c r="I8233">
        <v>90000</v>
      </c>
      <c r="J8233">
        <v>5</v>
      </c>
      <c r="K8233" s="14" t="s">
        <v>81</v>
      </c>
      <c r="L8233" s="14" t="s">
        <v>54</v>
      </c>
      <c r="O8233">
        <v>13812</v>
      </c>
      <c r="P8233">
        <v>183</v>
      </c>
      <c r="Q8233" t="str">
        <f>_xlfn.CONCAT(Clientes__2[[#This Row],[Nombre]], " ",Clientes__2[[#This Row],[Nombres2]], " ",Clientes__2[[#This Row],[Apellido]],)</f>
        <v>Janet A Carlson</v>
      </c>
      <c r="R8233" s="15">
        <v>23157</v>
      </c>
      <c r="S8233" s="14" t="s">
        <v>43</v>
      </c>
      <c r="T8233" s="14" t="s">
        <v>115</v>
      </c>
      <c r="U8233">
        <v>30000</v>
      </c>
      <c r="V8233">
        <v>2</v>
      </c>
      <c r="W8233" s="14" t="s">
        <v>63</v>
      </c>
      <c r="X8233" s="14" t="s">
        <v>91</v>
      </c>
    </row>
    <row r="8234" spans="1:24" x14ac:dyDescent="0.2">
      <c r="A8234">
        <v>13327</v>
      </c>
      <c r="B8234">
        <v>609</v>
      </c>
      <c r="C8234" s="14" t="s">
        <v>169</v>
      </c>
      <c r="D8234" s="14" t="s">
        <v>43</v>
      </c>
      <c r="E8234" s="14" t="s">
        <v>470</v>
      </c>
      <c r="F8234" s="15">
        <v>14072</v>
      </c>
      <c r="G8234" s="14" t="s">
        <v>42</v>
      </c>
      <c r="H8234" s="14" t="s">
        <v>115</v>
      </c>
      <c r="I8234">
        <v>170000</v>
      </c>
      <c r="J8234">
        <v>1</v>
      </c>
      <c r="K8234" s="14" t="s">
        <v>70</v>
      </c>
      <c r="L8234" s="14" t="s">
        <v>66</v>
      </c>
      <c r="O8234">
        <v>20277</v>
      </c>
      <c r="P8234">
        <v>36</v>
      </c>
      <c r="Q8234" t="str">
        <f>_xlfn.CONCAT(Clientes__2[[#This Row],[Nombre]], " ",Clientes__2[[#This Row],[Nombres2]], " ",Clientes__2[[#This Row],[Apellido]],)</f>
        <v>Isabelle S Russell</v>
      </c>
      <c r="R8234" s="15">
        <v>13724</v>
      </c>
      <c r="S8234" s="14" t="s">
        <v>42</v>
      </c>
      <c r="T8234" s="14" t="s">
        <v>115</v>
      </c>
      <c r="U8234">
        <v>30000</v>
      </c>
      <c r="V8234">
        <v>2</v>
      </c>
      <c r="W8234" s="14" t="s">
        <v>63</v>
      </c>
      <c r="X8234" s="14" t="s">
        <v>91</v>
      </c>
    </row>
    <row r="8235" spans="1:24" x14ac:dyDescent="0.2">
      <c r="A8235">
        <v>27001</v>
      </c>
      <c r="B8235">
        <v>171</v>
      </c>
      <c r="C8235" s="14" t="s">
        <v>358</v>
      </c>
      <c r="D8235" s="14"/>
      <c r="E8235" s="14" t="s">
        <v>294</v>
      </c>
      <c r="F8235" s="15">
        <v>26031</v>
      </c>
      <c r="G8235" s="14" t="s">
        <v>42</v>
      </c>
      <c r="H8235" s="14" t="s">
        <v>115</v>
      </c>
      <c r="I8235">
        <v>10000</v>
      </c>
      <c r="J8235">
        <v>0</v>
      </c>
      <c r="K8235" s="14" t="s">
        <v>81</v>
      </c>
      <c r="L8235" s="14" t="s">
        <v>60</v>
      </c>
      <c r="O8235">
        <v>11320</v>
      </c>
      <c r="P8235">
        <v>325</v>
      </c>
      <c r="Q8235" t="str">
        <f>_xlfn.CONCAT(Clientes__2[[#This Row],[Nombre]], " ",Clientes__2[[#This Row],[Nombres2]], " ",Clientes__2[[#This Row],[Apellido]],)</f>
        <v>Carla  Kapoor</v>
      </c>
      <c r="R8235" s="15">
        <v>13692</v>
      </c>
      <c r="S8235" s="14" t="s">
        <v>42</v>
      </c>
      <c r="T8235" s="14" t="s">
        <v>115</v>
      </c>
      <c r="U8235">
        <v>80000</v>
      </c>
      <c r="V8235">
        <v>4</v>
      </c>
      <c r="W8235" s="14" t="s">
        <v>70</v>
      </c>
      <c r="X8235" s="14" t="s">
        <v>66</v>
      </c>
    </row>
    <row r="8236" spans="1:24" x14ac:dyDescent="0.2">
      <c r="A8236">
        <v>15859</v>
      </c>
      <c r="B8236">
        <v>69</v>
      </c>
      <c r="C8236" s="14" t="s">
        <v>438</v>
      </c>
      <c r="D8236" s="14" t="s">
        <v>43</v>
      </c>
      <c r="E8236" s="14" t="s">
        <v>448</v>
      </c>
      <c r="F8236" s="15">
        <v>21614</v>
      </c>
      <c r="G8236" s="14" t="s">
        <v>43</v>
      </c>
      <c r="H8236" s="14" t="s">
        <v>115</v>
      </c>
      <c r="I8236">
        <v>60000</v>
      </c>
      <c r="J8236">
        <v>4</v>
      </c>
      <c r="K8236" s="14" t="s">
        <v>70</v>
      </c>
      <c r="L8236" s="14" t="s">
        <v>54</v>
      </c>
      <c r="O8236">
        <v>20058</v>
      </c>
      <c r="P8236">
        <v>240</v>
      </c>
      <c r="Q8236" t="str">
        <f>_xlfn.CONCAT(Clientes__2[[#This Row],[Nombre]], " ",Clientes__2[[#This Row],[Nombres2]], " ",Clientes__2[[#This Row],[Apellido]],)</f>
        <v>Abigail S Ramirez</v>
      </c>
      <c r="R8236" s="15">
        <v>25971</v>
      </c>
      <c r="S8236" s="14" t="s">
        <v>43</v>
      </c>
      <c r="T8236" s="14" t="s">
        <v>42</v>
      </c>
      <c r="U8236">
        <v>20000</v>
      </c>
      <c r="V8236">
        <v>0</v>
      </c>
      <c r="W8236" s="14" t="s">
        <v>81</v>
      </c>
      <c r="X8236" s="14" t="s">
        <v>60</v>
      </c>
    </row>
    <row r="8237" spans="1:24" x14ac:dyDescent="0.2">
      <c r="A8237">
        <v>26412</v>
      </c>
      <c r="B8237">
        <v>211</v>
      </c>
      <c r="C8237" s="14" t="s">
        <v>761</v>
      </c>
      <c r="D8237" s="14" t="s">
        <v>124</v>
      </c>
      <c r="E8237" s="14" t="s">
        <v>209</v>
      </c>
      <c r="F8237" s="15">
        <v>18156</v>
      </c>
      <c r="G8237" s="14" t="s">
        <v>42</v>
      </c>
      <c r="H8237" s="14" t="s">
        <v>115</v>
      </c>
      <c r="I8237">
        <v>80000</v>
      </c>
      <c r="J8237">
        <v>5</v>
      </c>
      <c r="K8237" s="14" t="s">
        <v>67</v>
      </c>
      <c r="L8237" s="14" t="s">
        <v>66</v>
      </c>
      <c r="O8237">
        <v>25071</v>
      </c>
      <c r="P8237">
        <v>339</v>
      </c>
      <c r="Q8237" t="str">
        <f>_xlfn.CONCAT(Clientes__2[[#This Row],[Nombre]], " ",Clientes__2[[#This Row],[Nombres2]], " ",Clientes__2[[#This Row],[Apellido]],)</f>
        <v>Kate J Chande</v>
      </c>
      <c r="R8237" s="15">
        <v>23425</v>
      </c>
      <c r="S8237" s="14" t="s">
        <v>42</v>
      </c>
      <c r="T8237" s="14" t="s">
        <v>115</v>
      </c>
      <c r="U8237">
        <v>60000</v>
      </c>
      <c r="V8237">
        <v>5</v>
      </c>
      <c r="W8237" s="14" t="s">
        <v>55</v>
      </c>
      <c r="X8237" s="14" t="s">
        <v>54</v>
      </c>
    </row>
    <row r="8238" spans="1:24" x14ac:dyDescent="0.2">
      <c r="A8238">
        <v>18015</v>
      </c>
      <c r="B8238">
        <v>186</v>
      </c>
      <c r="C8238" s="14" t="s">
        <v>333</v>
      </c>
      <c r="D8238" s="14" t="s">
        <v>126</v>
      </c>
      <c r="E8238" s="14" t="s">
        <v>269</v>
      </c>
      <c r="F8238" s="15">
        <v>23479</v>
      </c>
      <c r="G8238" s="14" t="s">
        <v>43</v>
      </c>
      <c r="H8238" s="14" t="s">
        <v>115</v>
      </c>
      <c r="I8238">
        <v>30000</v>
      </c>
      <c r="J8238">
        <v>2</v>
      </c>
      <c r="K8238" s="14" t="s">
        <v>63</v>
      </c>
      <c r="L8238" s="14" t="s">
        <v>91</v>
      </c>
      <c r="O8238">
        <v>27879</v>
      </c>
      <c r="P8238">
        <v>36</v>
      </c>
      <c r="Q8238" t="str">
        <f>_xlfn.CONCAT(Clientes__2[[#This Row],[Nombre]], " ",Clientes__2[[#This Row],[Nombres2]], " ",Clientes__2[[#This Row],[Apellido]],)</f>
        <v>Haley D Edwards</v>
      </c>
      <c r="R8238" s="15">
        <v>28249</v>
      </c>
      <c r="S8238" s="14" t="s">
        <v>42</v>
      </c>
      <c r="T8238" s="14" t="s">
        <v>42</v>
      </c>
      <c r="U8238">
        <v>20000</v>
      </c>
      <c r="V8238">
        <v>0</v>
      </c>
      <c r="W8238" s="14" t="s">
        <v>63</v>
      </c>
      <c r="X8238" s="14" t="s">
        <v>60</v>
      </c>
    </row>
    <row r="8239" spans="1:24" x14ac:dyDescent="0.2">
      <c r="A8239">
        <v>18484</v>
      </c>
      <c r="B8239">
        <v>3</v>
      </c>
      <c r="C8239" s="14" t="s">
        <v>85</v>
      </c>
      <c r="D8239" s="14" t="s">
        <v>42</v>
      </c>
      <c r="E8239" s="14" t="s">
        <v>242</v>
      </c>
      <c r="F8239" s="15">
        <v>20439</v>
      </c>
      <c r="G8239" s="14" t="s">
        <v>43</v>
      </c>
      <c r="H8239" s="14" t="s">
        <v>42</v>
      </c>
      <c r="I8239">
        <v>80000</v>
      </c>
      <c r="J8239">
        <v>2</v>
      </c>
      <c r="K8239" s="14" t="s">
        <v>67</v>
      </c>
      <c r="L8239" s="14" t="s">
        <v>54</v>
      </c>
      <c r="O8239">
        <v>24022</v>
      </c>
      <c r="P8239">
        <v>199</v>
      </c>
      <c r="Q8239" t="str">
        <f>_xlfn.CONCAT(Clientes__2[[#This Row],[Nombre]], " ",Clientes__2[[#This Row],[Nombres2]], " ",Clientes__2[[#This Row],[Apellido]],)</f>
        <v>Dustin M Sharma</v>
      </c>
      <c r="R8239" s="15">
        <v>21319</v>
      </c>
      <c r="S8239" s="14" t="s">
        <v>42</v>
      </c>
      <c r="T8239" s="14" t="s">
        <v>42</v>
      </c>
      <c r="U8239">
        <v>20000</v>
      </c>
      <c r="V8239">
        <v>2</v>
      </c>
      <c r="W8239" s="14" t="s">
        <v>63</v>
      </c>
      <c r="X8239" s="14" t="s">
        <v>60</v>
      </c>
    </row>
    <row r="8240" spans="1:24" x14ac:dyDescent="0.2">
      <c r="A8240">
        <v>19768</v>
      </c>
      <c r="B8240">
        <v>310</v>
      </c>
      <c r="C8240" s="14" t="s">
        <v>351</v>
      </c>
      <c r="D8240" s="14" t="s">
        <v>128</v>
      </c>
      <c r="E8240" s="14" t="s">
        <v>407</v>
      </c>
      <c r="F8240" s="15">
        <v>29510</v>
      </c>
      <c r="G8240" s="14" t="s">
        <v>43</v>
      </c>
      <c r="H8240" s="14" t="s">
        <v>42</v>
      </c>
      <c r="I8240">
        <v>40000</v>
      </c>
      <c r="J8240">
        <v>0</v>
      </c>
      <c r="K8240" s="14" t="s">
        <v>81</v>
      </c>
      <c r="L8240" s="14" t="s">
        <v>91</v>
      </c>
      <c r="O8240">
        <v>13328</v>
      </c>
      <c r="P8240">
        <v>49</v>
      </c>
      <c r="Q8240" t="str">
        <f>_xlfn.CONCAT(Clientes__2[[#This Row],[Nombre]], " ",Clientes__2[[#This Row],[Nombres2]], " ",Clientes__2[[#This Row],[Apellido]],)</f>
        <v>Christopher C Jackson</v>
      </c>
      <c r="R8240" s="15">
        <v>14443</v>
      </c>
      <c r="S8240" s="14" t="s">
        <v>43</v>
      </c>
      <c r="T8240" s="14" t="s">
        <v>42</v>
      </c>
      <c r="U8240">
        <v>80000</v>
      </c>
      <c r="V8240">
        <v>4</v>
      </c>
      <c r="W8240" s="14" t="s">
        <v>70</v>
      </c>
      <c r="X8240" s="14" t="s">
        <v>66</v>
      </c>
    </row>
    <row r="8241" spans="1:24" x14ac:dyDescent="0.2">
      <c r="A8241">
        <v>25515</v>
      </c>
      <c r="B8241">
        <v>226</v>
      </c>
      <c r="C8241" s="14" t="s">
        <v>763</v>
      </c>
      <c r="D8241" s="14"/>
      <c r="E8241" s="14" t="s">
        <v>57</v>
      </c>
      <c r="F8241" s="15">
        <v>28099</v>
      </c>
      <c r="G8241" s="14" t="s">
        <v>43</v>
      </c>
      <c r="H8241" s="14" t="s">
        <v>115</v>
      </c>
      <c r="I8241">
        <v>20000</v>
      </c>
      <c r="J8241">
        <v>0</v>
      </c>
      <c r="K8241" s="14" t="s">
        <v>67</v>
      </c>
      <c r="L8241" s="14" t="s">
        <v>60</v>
      </c>
      <c r="O8241">
        <v>18828</v>
      </c>
      <c r="P8241">
        <v>616</v>
      </c>
      <c r="Q8241" t="str">
        <f>_xlfn.CONCAT(Clientes__2[[#This Row],[Nombre]], " ",Clientes__2[[#This Row],[Nombres2]], " ",Clientes__2[[#This Row],[Apellido]],)</f>
        <v>Tara  Deng</v>
      </c>
      <c r="R8241" s="15">
        <v>22328</v>
      </c>
      <c r="S8241" s="14" t="s">
        <v>42</v>
      </c>
      <c r="T8241" s="14" t="s">
        <v>115</v>
      </c>
      <c r="U8241">
        <v>80000</v>
      </c>
      <c r="V8241">
        <v>5</v>
      </c>
      <c r="W8241" s="14" t="s">
        <v>63</v>
      </c>
      <c r="X8241" s="14" t="s">
        <v>84</v>
      </c>
    </row>
    <row r="8242" spans="1:24" x14ac:dyDescent="0.2">
      <c r="A8242">
        <v>11576</v>
      </c>
      <c r="B8242">
        <v>185</v>
      </c>
      <c r="C8242" s="14" t="s">
        <v>615</v>
      </c>
      <c r="D8242" s="14" t="s">
        <v>135</v>
      </c>
      <c r="E8242" s="14" t="s">
        <v>645</v>
      </c>
      <c r="F8242" s="15">
        <v>23783</v>
      </c>
      <c r="G8242" s="14" t="s">
        <v>42</v>
      </c>
      <c r="H8242" s="14" t="s">
        <v>42</v>
      </c>
      <c r="I8242">
        <v>30000</v>
      </c>
      <c r="J8242">
        <v>1</v>
      </c>
      <c r="K8242" s="14" t="s">
        <v>55</v>
      </c>
      <c r="L8242" s="14" t="s">
        <v>54</v>
      </c>
      <c r="O8242">
        <v>24820</v>
      </c>
      <c r="P8242">
        <v>627</v>
      </c>
      <c r="Q8242" t="str">
        <f>_xlfn.CONCAT(Clientes__2[[#This Row],[Nombre]], " ",Clientes__2[[#This Row],[Nombres2]], " ",Clientes__2[[#This Row],[Apellido]],)</f>
        <v>Micah V Zhu</v>
      </c>
      <c r="R8242" s="15">
        <v>25488</v>
      </c>
      <c r="S8242" s="14" t="s">
        <v>42</v>
      </c>
      <c r="T8242" s="14" t="s">
        <v>42</v>
      </c>
      <c r="U8242">
        <v>70000</v>
      </c>
      <c r="V8242">
        <v>5</v>
      </c>
      <c r="W8242" s="14" t="s">
        <v>70</v>
      </c>
      <c r="X8242" s="14" t="s">
        <v>84</v>
      </c>
    </row>
    <row r="8243" spans="1:24" x14ac:dyDescent="0.2">
      <c r="A8243">
        <v>13776</v>
      </c>
      <c r="B8243">
        <v>231</v>
      </c>
      <c r="C8243" s="14" t="s">
        <v>107</v>
      </c>
      <c r="D8243" s="14"/>
      <c r="E8243" s="14" t="s">
        <v>375</v>
      </c>
      <c r="F8243" s="15">
        <v>9541</v>
      </c>
      <c r="G8243" s="14" t="s">
        <v>42</v>
      </c>
      <c r="H8243" s="14" t="s">
        <v>42</v>
      </c>
      <c r="I8243">
        <v>30000</v>
      </c>
      <c r="J8243">
        <v>1</v>
      </c>
      <c r="K8243" s="14" t="s">
        <v>55</v>
      </c>
      <c r="L8243" s="14" t="s">
        <v>91</v>
      </c>
      <c r="O8243">
        <v>19796</v>
      </c>
      <c r="P8243">
        <v>4</v>
      </c>
      <c r="Q8243" t="str">
        <f>_xlfn.CONCAT(Clientes__2[[#This Row],[Nombre]], " ",Clientes__2[[#This Row],[Nombres2]], " ",Clientes__2[[#This Row],[Apellido]],)</f>
        <v>Miguel  Carter</v>
      </c>
      <c r="R8243" s="15">
        <v>21502</v>
      </c>
      <c r="S8243" s="14" t="s">
        <v>43</v>
      </c>
      <c r="T8243" s="14" t="s">
        <v>42</v>
      </c>
      <c r="U8243">
        <v>120000</v>
      </c>
      <c r="V8243">
        <v>5</v>
      </c>
      <c r="W8243" s="14" t="s">
        <v>55</v>
      </c>
      <c r="X8243" s="14" t="s">
        <v>66</v>
      </c>
    </row>
    <row r="8244" spans="1:24" x14ac:dyDescent="0.2">
      <c r="A8244">
        <v>21305</v>
      </c>
      <c r="B8244">
        <v>65</v>
      </c>
      <c r="C8244" s="14" t="s">
        <v>466</v>
      </c>
      <c r="D8244" s="14" t="s">
        <v>124</v>
      </c>
      <c r="E8244" s="14" t="s">
        <v>136</v>
      </c>
      <c r="F8244" s="15">
        <v>20204</v>
      </c>
      <c r="G8244" s="14" t="s">
        <v>42</v>
      </c>
      <c r="H8244" s="14" t="s">
        <v>42</v>
      </c>
      <c r="I8244">
        <v>60000</v>
      </c>
      <c r="J8244">
        <v>2</v>
      </c>
      <c r="K8244" s="14" t="s">
        <v>67</v>
      </c>
      <c r="L8244" s="14" t="s">
        <v>84</v>
      </c>
      <c r="O8244">
        <v>13101</v>
      </c>
      <c r="P8244">
        <v>52</v>
      </c>
      <c r="Q8244" t="str">
        <f>_xlfn.CONCAT(Clientes__2[[#This Row],[Nombre]], " ",Clientes__2[[#This Row],[Nombres2]], " ",Clientes__2[[#This Row],[Apellido]],)</f>
        <v>Hunter J Garcia</v>
      </c>
      <c r="R8244" s="15">
        <v>21100</v>
      </c>
      <c r="S8244" s="14" t="s">
        <v>43</v>
      </c>
      <c r="T8244" s="14" t="s">
        <v>42</v>
      </c>
      <c r="U8244">
        <v>90000</v>
      </c>
      <c r="V8244">
        <v>2</v>
      </c>
      <c r="W8244" s="14" t="s">
        <v>63</v>
      </c>
      <c r="X8244" s="14" t="s">
        <v>84</v>
      </c>
    </row>
    <row r="8245" spans="1:24" x14ac:dyDescent="0.2">
      <c r="A8245">
        <v>27593</v>
      </c>
      <c r="B8245">
        <v>3</v>
      </c>
      <c r="C8245" s="14" t="s">
        <v>299</v>
      </c>
      <c r="D8245" s="14"/>
      <c r="E8245" s="14" t="s">
        <v>780</v>
      </c>
      <c r="F8245" s="15">
        <v>24822</v>
      </c>
      <c r="G8245" s="14" t="s">
        <v>42</v>
      </c>
      <c r="H8245" s="14" t="s">
        <v>42</v>
      </c>
      <c r="I8245">
        <v>70000</v>
      </c>
      <c r="J8245">
        <v>5</v>
      </c>
      <c r="K8245" s="14" t="s">
        <v>55</v>
      </c>
      <c r="L8245" s="14" t="s">
        <v>84</v>
      </c>
      <c r="O8245">
        <v>23687</v>
      </c>
      <c r="P8245">
        <v>648</v>
      </c>
      <c r="Q8245" t="str">
        <f>_xlfn.CONCAT(Clientes__2[[#This Row],[Nombre]], " ",Clientes__2[[#This Row],[Nombres2]], " ",Clientes__2[[#This Row],[Apellido]],)</f>
        <v>Jorge  Lin</v>
      </c>
      <c r="R8245" s="15">
        <v>16363</v>
      </c>
      <c r="S8245" s="14" t="s">
        <v>43</v>
      </c>
      <c r="T8245" s="14" t="s">
        <v>115</v>
      </c>
      <c r="U8245">
        <v>30000</v>
      </c>
      <c r="V8245">
        <v>5</v>
      </c>
      <c r="W8245" s="14" t="s">
        <v>81</v>
      </c>
      <c r="X8245" s="14" t="s">
        <v>91</v>
      </c>
    </row>
    <row r="8246" spans="1:24" x14ac:dyDescent="0.2">
      <c r="A8246">
        <v>25719</v>
      </c>
      <c r="B8246">
        <v>126</v>
      </c>
      <c r="C8246" s="14" t="s">
        <v>805</v>
      </c>
      <c r="D8246" s="14"/>
      <c r="E8246" s="14" t="s">
        <v>240</v>
      </c>
      <c r="F8246" s="15">
        <v>15748</v>
      </c>
      <c r="G8246" s="14" t="s">
        <v>43</v>
      </c>
      <c r="H8246" s="14" t="s">
        <v>115</v>
      </c>
      <c r="I8246">
        <v>20000</v>
      </c>
      <c r="J8246">
        <v>2</v>
      </c>
      <c r="K8246" s="14" t="s">
        <v>63</v>
      </c>
      <c r="L8246" s="14" t="s">
        <v>60</v>
      </c>
      <c r="O8246">
        <v>20495</v>
      </c>
      <c r="P8246">
        <v>302</v>
      </c>
      <c r="Q8246" t="str">
        <f>_xlfn.CONCAT(Clientes__2[[#This Row],[Nombre]], " ",Clientes__2[[#This Row],[Nombres2]], " ",Clientes__2[[#This Row],[Apellido]],)</f>
        <v>Kristine  Diaz</v>
      </c>
      <c r="R8246" s="15">
        <v>15960</v>
      </c>
      <c r="S8246" s="14" t="s">
        <v>42</v>
      </c>
      <c r="T8246" s="14" t="s">
        <v>42</v>
      </c>
      <c r="U8246">
        <v>80000</v>
      </c>
      <c r="V8246">
        <v>5</v>
      </c>
      <c r="W8246" s="14" t="s">
        <v>55</v>
      </c>
      <c r="X8246" s="14" t="s">
        <v>66</v>
      </c>
    </row>
    <row r="8247" spans="1:24" x14ac:dyDescent="0.2">
      <c r="A8247">
        <v>13197</v>
      </c>
      <c r="B8247">
        <v>54</v>
      </c>
      <c r="C8247" s="14" t="s">
        <v>87</v>
      </c>
      <c r="D8247" s="14" t="s">
        <v>124</v>
      </c>
      <c r="E8247" s="14" t="s">
        <v>355</v>
      </c>
      <c r="F8247" s="15">
        <v>16067</v>
      </c>
      <c r="G8247" s="14" t="s">
        <v>42</v>
      </c>
      <c r="H8247" s="14" t="s">
        <v>115</v>
      </c>
      <c r="I8247">
        <v>120000</v>
      </c>
      <c r="J8247">
        <v>2</v>
      </c>
      <c r="K8247" s="14" t="s">
        <v>70</v>
      </c>
      <c r="L8247" s="14" t="s">
        <v>66</v>
      </c>
      <c r="O8247">
        <v>27627</v>
      </c>
      <c r="P8247">
        <v>337</v>
      </c>
      <c r="Q8247" t="str">
        <f>_xlfn.CONCAT(Clientes__2[[#This Row],[Nombre]], " ",Clientes__2[[#This Row],[Nombres2]], " ",Clientes__2[[#This Row],[Apellido]],)</f>
        <v>Katherine J Smith</v>
      </c>
      <c r="R8247" s="15">
        <v>12620</v>
      </c>
      <c r="S8247" s="14" t="s">
        <v>43</v>
      </c>
      <c r="T8247" s="14" t="s">
        <v>42</v>
      </c>
      <c r="U8247">
        <v>130000</v>
      </c>
      <c r="V8247">
        <v>1</v>
      </c>
      <c r="W8247" s="14" t="s">
        <v>70</v>
      </c>
      <c r="X8247" s="14" t="s">
        <v>66</v>
      </c>
    </row>
    <row r="8248" spans="1:24" x14ac:dyDescent="0.2">
      <c r="A8248">
        <v>20089</v>
      </c>
      <c r="B8248">
        <v>635</v>
      </c>
      <c r="C8248" s="14" t="s">
        <v>141</v>
      </c>
      <c r="D8248" s="14" t="s">
        <v>124</v>
      </c>
      <c r="E8248" s="14" t="s">
        <v>582</v>
      </c>
      <c r="F8248" s="15">
        <v>19850</v>
      </c>
      <c r="G8248" s="14" t="s">
        <v>42</v>
      </c>
      <c r="H8248" s="14" t="s">
        <v>42</v>
      </c>
      <c r="I8248">
        <v>30000</v>
      </c>
      <c r="J8248">
        <v>1</v>
      </c>
      <c r="K8248" s="14" t="s">
        <v>67</v>
      </c>
      <c r="L8248" s="14" t="s">
        <v>60</v>
      </c>
      <c r="O8248">
        <v>21654</v>
      </c>
      <c r="P8248">
        <v>329</v>
      </c>
      <c r="Q8248" t="str">
        <f>_xlfn.CONCAT(Clientes__2[[#This Row],[Nombre]], " ",Clientes__2[[#This Row],[Nombres2]], " ",Clientes__2[[#This Row],[Apellido]],)</f>
        <v>Luis J Powell</v>
      </c>
      <c r="R8248" s="15">
        <v>23342</v>
      </c>
      <c r="S8248" s="14" t="s">
        <v>43</v>
      </c>
      <c r="T8248" s="14" t="s">
        <v>42</v>
      </c>
      <c r="U8248">
        <v>70000</v>
      </c>
      <c r="V8248">
        <v>4</v>
      </c>
      <c r="W8248" s="14" t="s">
        <v>55</v>
      </c>
      <c r="X8248" s="14" t="s">
        <v>84</v>
      </c>
    </row>
    <row r="8249" spans="1:24" x14ac:dyDescent="0.2">
      <c r="A8249">
        <v>25903</v>
      </c>
      <c r="B8249">
        <v>609</v>
      </c>
      <c r="C8249" s="14" t="s">
        <v>361</v>
      </c>
      <c r="D8249" s="14" t="s">
        <v>116</v>
      </c>
      <c r="E8249" s="14" t="s">
        <v>254</v>
      </c>
      <c r="F8249" s="15">
        <v>19137</v>
      </c>
      <c r="G8249" s="14" t="s">
        <v>42</v>
      </c>
      <c r="H8249" s="14" t="s">
        <v>42</v>
      </c>
      <c r="I8249">
        <v>70000</v>
      </c>
      <c r="J8249">
        <v>2</v>
      </c>
      <c r="K8249" s="14" t="s">
        <v>81</v>
      </c>
      <c r="L8249" s="14" t="s">
        <v>54</v>
      </c>
      <c r="O8249">
        <v>28037</v>
      </c>
      <c r="P8249">
        <v>553</v>
      </c>
      <c r="Q8249" t="str">
        <f>_xlfn.CONCAT(Clientes__2[[#This Row],[Nombre]], " ",Clientes__2[[#This Row],[Nombres2]], " ",Clientes__2[[#This Row],[Apellido]],)</f>
        <v>Marshall A Rai</v>
      </c>
      <c r="R8249" s="15">
        <v>17702</v>
      </c>
      <c r="S8249" s="14" t="s">
        <v>42</v>
      </c>
      <c r="T8249" s="14" t="s">
        <v>42</v>
      </c>
      <c r="U8249">
        <v>70000</v>
      </c>
      <c r="V8249">
        <v>2</v>
      </c>
      <c r="W8249" s="14" t="s">
        <v>63</v>
      </c>
      <c r="X8249" s="14" t="s">
        <v>84</v>
      </c>
    </row>
    <row r="8250" spans="1:24" x14ac:dyDescent="0.2">
      <c r="A8250">
        <v>14624</v>
      </c>
      <c r="B8250">
        <v>618</v>
      </c>
      <c r="C8250" s="14" t="s">
        <v>239</v>
      </c>
      <c r="D8250" s="14" t="s">
        <v>44</v>
      </c>
      <c r="E8250" s="14" t="s">
        <v>156</v>
      </c>
      <c r="F8250" s="15">
        <v>22776</v>
      </c>
      <c r="G8250" s="14" t="s">
        <v>42</v>
      </c>
      <c r="H8250" s="14" t="s">
        <v>115</v>
      </c>
      <c r="I8250">
        <v>70000</v>
      </c>
      <c r="J8250">
        <v>1</v>
      </c>
      <c r="K8250" s="14" t="s">
        <v>63</v>
      </c>
      <c r="L8250" s="14" t="s">
        <v>54</v>
      </c>
      <c r="O8250">
        <v>17154</v>
      </c>
      <c r="P8250">
        <v>301</v>
      </c>
      <c r="Q8250" t="str">
        <f>_xlfn.CONCAT(Clientes__2[[#This Row],[Nombre]], " ",Clientes__2[[#This Row],[Nombres2]], " ",Clientes__2[[#This Row],[Apellido]],)</f>
        <v>Anna R Thomas</v>
      </c>
      <c r="R8250" s="15">
        <v>18130</v>
      </c>
      <c r="S8250" s="14" t="s">
        <v>42</v>
      </c>
      <c r="T8250" s="14" t="s">
        <v>42</v>
      </c>
      <c r="U8250">
        <v>60000</v>
      </c>
      <c r="V8250">
        <v>2</v>
      </c>
      <c r="W8250" s="14" t="s">
        <v>55</v>
      </c>
      <c r="X8250" s="14" t="s">
        <v>66</v>
      </c>
    </row>
    <row r="8251" spans="1:24" x14ac:dyDescent="0.2">
      <c r="A8251">
        <v>19770</v>
      </c>
      <c r="B8251">
        <v>14</v>
      </c>
      <c r="C8251" s="14" t="s">
        <v>771</v>
      </c>
      <c r="D8251" s="14" t="s">
        <v>46</v>
      </c>
      <c r="E8251" s="14" t="s">
        <v>482</v>
      </c>
      <c r="F8251" s="15">
        <v>19047</v>
      </c>
      <c r="G8251" s="14" t="s">
        <v>42</v>
      </c>
      <c r="H8251" s="14" t="s">
        <v>115</v>
      </c>
      <c r="I8251">
        <v>30000</v>
      </c>
      <c r="J8251">
        <v>3</v>
      </c>
      <c r="K8251" s="14" t="s">
        <v>67</v>
      </c>
      <c r="L8251" s="14" t="s">
        <v>54</v>
      </c>
      <c r="O8251">
        <v>20793</v>
      </c>
      <c r="P8251">
        <v>211</v>
      </c>
      <c r="Q8251" t="str">
        <f>_xlfn.CONCAT(Clientes__2[[#This Row],[Nombre]], " ",Clientes__2[[#This Row],[Nombres2]], " ",Clientes__2[[#This Row],[Apellido]],)</f>
        <v>Rosa L Liang</v>
      </c>
      <c r="R8251" s="15">
        <v>25845</v>
      </c>
      <c r="S8251" s="14" t="s">
        <v>43</v>
      </c>
      <c r="T8251" s="14" t="s">
        <v>42</v>
      </c>
      <c r="U8251">
        <v>10000</v>
      </c>
      <c r="V8251">
        <v>0</v>
      </c>
      <c r="W8251" s="14" t="s">
        <v>70</v>
      </c>
      <c r="X8251" s="14" t="s">
        <v>60</v>
      </c>
    </row>
    <row r="8252" spans="1:24" x14ac:dyDescent="0.2">
      <c r="A8252">
        <v>22763</v>
      </c>
      <c r="B8252">
        <v>637</v>
      </c>
      <c r="C8252" s="14" t="s">
        <v>212</v>
      </c>
      <c r="D8252" s="14"/>
      <c r="E8252" s="14" t="s">
        <v>106</v>
      </c>
      <c r="F8252" s="15">
        <v>17755</v>
      </c>
      <c r="G8252" s="14" t="s">
        <v>43</v>
      </c>
      <c r="H8252" s="14" t="s">
        <v>115</v>
      </c>
      <c r="I8252">
        <v>60000</v>
      </c>
      <c r="J8252">
        <v>2</v>
      </c>
      <c r="K8252" s="14" t="s">
        <v>63</v>
      </c>
      <c r="L8252" s="14" t="s">
        <v>84</v>
      </c>
      <c r="O8252">
        <v>13341</v>
      </c>
      <c r="P8252">
        <v>337</v>
      </c>
      <c r="Q8252" t="str">
        <f>_xlfn.CONCAT(Clientes__2[[#This Row],[Nombre]], " ",Clientes__2[[#This Row],[Nombres2]], " ",Clientes__2[[#This Row],[Apellido]],)</f>
        <v>Rebecca  Gonzalez</v>
      </c>
      <c r="R8252" s="15">
        <v>15599</v>
      </c>
      <c r="S8252" s="14" t="s">
        <v>42</v>
      </c>
      <c r="T8252" s="14" t="s">
        <v>42</v>
      </c>
      <c r="U8252">
        <v>90000</v>
      </c>
      <c r="V8252">
        <v>5</v>
      </c>
      <c r="W8252" s="14" t="s">
        <v>55</v>
      </c>
      <c r="X8252" s="14" t="s">
        <v>66</v>
      </c>
    </row>
    <row r="8253" spans="1:24" x14ac:dyDescent="0.2">
      <c r="A8253">
        <v>15955</v>
      </c>
      <c r="B8253">
        <v>302</v>
      </c>
      <c r="C8253" s="14" t="s">
        <v>362</v>
      </c>
      <c r="D8253" s="14" t="s">
        <v>42</v>
      </c>
      <c r="E8253" s="14" t="s">
        <v>489</v>
      </c>
      <c r="F8253" s="15">
        <v>23332</v>
      </c>
      <c r="G8253" s="14" t="s">
        <v>42</v>
      </c>
      <c r="H8253" s="14" t="s">
        <v>42</v>
      </c>
      <c r="I8253">
        <v>110000</v>
      </c>
      <c r="J8253">
        <v>4</v>
      </c>
      <c r="K8253" s="14" t="s">
        <v>55</v>
      </c>
      <c r="L8253" s="14" t="s">
        <v>66</v>
      </c>
      <c r="O8253">
        <v>12260</v>
      </c>
      <c r="P8253">
        <v>236</v>
      </c>
      <c r="Q8253" t="str">
        <f>_xlfn.CONCAT(Clientes__2[[#This Row],[Nombre]], " ",Clientes__2[[#This Row],[Nombres2]], " ",Clientes__2[[#This Row],[Apellido]],)</f>
        <v>Neil M Ortega</v>
      </c>
      <c r="R8253" s="15">
        <v>22406</v>
      </c>
      <c r="S8253" s="14" t="s">
        <v>42</v>
      </c>
      <c r="T8253" s="14" t="s">
        <v>115</v>
      </c>
      <c r="U8253">
        <v>30000</v>
      </c>
      <c r="V8253">
        <v>4</v>
      </c>
      <c r="W8253" s="14" t="s">
        <v>70</v>
      </c>
      <c r="X8253" s="14" t="s">
        <v>91</v>
      </c>
    </row>
    <row r="8254" spans="1:24" x14ac:dyDescent="0.2">
      <c r="A8254">
        <v>22472</v>
      </c>
      <c r="B8254">
        <v>212</v>
      </c>
      <c r="C8254" s="14" t="s">
        <v>643</v>
      </c>
      <c r="D8254" s="14" t="s">
        <v>260</v>
      </c>
      <c r="E8254" s="14" t="s">
        <v>242</v>
      </c>
      <c r="F8254" s="15">
        <v>24751</v>
      </c>
      <c r="G8254" s="14" t="s">
        <v>43</v>
      </c>
      <c r="H8254" s="14" t="s">
        <v>115</v>
      </c>
      <c r="I8254">
        <v>30000</v>
      </c>
      <c r="J8254">
        <v>1</v>
      </c>
      <c r="K8254" s="14" t="s">
        <v>55</v>
      </c>
      <c r="L8254" s="14" t="s">
        <v>91</v>
      </c>
      <c r="O8254">
        <v>17380</v>
      </c>
      <c r="P8254">
        <v>299</v>
      </c>
      <c r="Q8254" t="str">
        <f>_xlfn.CONCAT(Clientes__2[[#This Row],[Nombre]], " ",Clientes__2[[#This Row],[Nombres2]], " ",Clientes__2[[#This Row],[Apellido]],)</f>
        <v>Bridget H Sharma</v>
      </c>
      <c r="R8254" s="15">
        <v>28527</v>
      </c>
      <c r="S8254" s="14" t="s">
        <v>43</v>
      </c>
      <c r="T8254" s="14" t="s">
        <v>42</v>
      </c>
      <c r="U8254">
        <v>40000</v>
      </c>
      <c r="V8254">
        <v>0</v>
      </c>
      <c r="W8254" s="14" t="s">
        <v>63</v>
      </c>
      <c r="X8254" s="14" t="s">
        <v>54</v>
      </c>
    </row>
    <row r="8255" spans="1:24" x14ac:dyDescent="0.2">
      <c r="A8255">
        <v>15427</v>
      </c>
      <c r="B8255">
        <v>359</v>
      </c>
      <c r="C8255" s="14" t="s">
        <v>267</v>
      </c>
      <c r="D8255" s="14"/>
      <c r="E8255" s="14" t="s">
        <v>288</v>
      </c>
      <c r="F8255" s="15">
        <v>29177</v>
      </c>
      <c r="G8255" s="14" t="s">
        <v>43</v>
      </c>
      <c r="H8255" s="14" t="s">
        <v>115</v>
      </c>
      <c r="I8255">
        <v>60000</v>
      </c>
      <c r="J8255">
        <v>0</v>
      </c>
      <c r="K8255" s="14" t="s">
        <v>63</v>
      </c>
      <c r="L8255" s="14" t="s">
        <v>54</v>
      </c>
      <c r="O8255">
        <v>21582</v>
      </c>
      <c r="P8255">
        <v>49</v>
      </c>
      <c r="Q8255" t="str">
        <f>_xlfn.CONCAT(Clientes__2[[#This Row],[Nombre]], " ",Clientes__2[[#This Row],[Nombres2]], " ",Clientes__2[[#This Row],[Apellido]],)</f>
        <v>Jade  Murphy</v>
      </c>
      <c r="R8255" s="15">
        <v>26371</v>
      </c>
      <c r="S8255" s="14" t="s">
        <v>42</v>
      </c>
      <c r="T8255" s="14" t="s">
        <v>115</v>
      </c>
      <c r="U8255">
        <v>50000</v>
      </c>
      <c r="V8255">
        <v>1</v>
      </c>
      <c r="W8255" s="14" t="s">
        <v>70</v>
      </c>
      <c r="X8255" s="14" t="s">
        <v>54</v>
      </c>
    </row>
    <row r="8256" spans="1:24" x14ac:dyDescent="0.2">
      <c r="A8256">
        <v>12764</v>
      </c>
      <c r="B8256">
        <v>642</v>
      </c>
      <c r="C8256" s="14" t="s">
        <v>61</v>
      </c>
      <c r="D8256" s="14"/>
      <c r="E8256" s="14" t="s">
        <v>443</v>
      </c>
      <c r="F8256" s="15">
        <v>19588</v>
      </c>
      <c r="G8256" s="14" t="s">
        <v>42</v>
      </c>
      <c r="H8256" s="14" t="s">
        <v>115</v>
      </c>
      <c r="I8256">
        <v>30000</v>
      </c>
      <c r="J8256">
        <v>1</v>
      </c>
      <c r="K8256" s="14" t="s">
        <v>63</v>
      </c>
      <c r="L8256" s="14" t="s">
        <v>91</v>
      </c>
      <c r="O8256">
        <v>12161</v>
      </c>
      <c r="P8256">
        <v>648</v>
      </c>
      <c r="Q8256" t="str">
        <f>_xlfn.CONCAT(Clientes__2[[#This Row],[Nombre]], " ",Clientes__2[[#This Row],[Nombres2]], " ",Clientes__2[[#This Row],[Apellido]],)</f>
        <v>Alexandra  Harris</v>
      </c>
      <c r="R8256" s="15">
        <v>23078</v>
      </c>
      <c r="S8256" s="14" t="s">
        <v>42</v>
      </c>
      <c r="T8256" s="14" t="s">
        <v>115</v>
      </c>
      <c r="U8256">
        <v>100000</v>
      </c>
      <c r="V8256">
        <v>5</v>
      </c>
      <c r="W8256" s="14" t="s">
        <v>63</v>
      </c>
      <c r="X8256" s="14" t="s">
        <v>84</v>
      </c>
    </row>
    <row r="8257" spans="1:24" x14ac:dyDescent="0.2">
      <c r="A8257">
        <v>12656</v>
      </c>
      <c r="B8257">
        <v>209</v>
      </c>
      <c r="C8257" s="14" t="s">
        <v>575</v>
      </c>
      <c r="D8257" s="14"/>
      <c r="E8257" s="14" t="s">
        <v>490</v>
      </c>
      <c r="F8257" s="15">
        <v>18146</v>
      </c>
      <c r="G8257" s="14" t="s">
        <v>42</v>
      </c>
      <c r="H8257" s="14" t="s">
        <v>42</v>
      </c>
      <c r="I8257">
        <v>90000</v>
      </c>
      <c r="J8257">
        <v>4</v>
      </c>
      <c r="K8257" s="14" t="s">
        <v>67</v>
      </c>
      <c r="L8257" s="14" t="s">
        <v>66</v>
      </c>
      <c r="O8257">
        <v>15184</v>
      </c>
      <c r="P8257">
        <v>24</v>
      </c>
      <c r="Q8257" t="str">
        <f>_xlfn.CONCAT(Clientes__2[[#This Row],[Nombre]], " ",Clientes__2[[#This Row],[Nombres2]], " ",Clientes__2[[#This Row],[Apellido]],)</f>
        <v>Blake  Roberts</v>
      </c>
      <c r="R8257" s="15">
        <v>21302</v>
      </c>
      <c r="S8257" s="14" t="s">
        <v>43</v>
      </c>
      <c r="T8257" s="14" t="s">
        <v>42</v>
      </c>
      <c r="U8257">
        <v>130000</v>
      </c>
      <c r="V8257">
        <v>0</v>
      </c>
      <c r="W8257" s="14" t="s">
        <v>70</v>
      </c>
      <c r="X8257" s="14" t="s">
        <v>66</v>
      </c>
    </row>
    <row r="8258" spans="1:24" x14ac:dyDescent="0.2">
      <c r="A8258">
        <v>20205</v>
      </c>
      <c r="B8258">
        <v>536</v>
      </c>
      <c r="C8258" s="14" t="s">
        <v>874</v>
      </c>
      <c r="D8258" s="14"/>
      <c r="E8258" s="14" t="s">
        <v>74</v>
      </c>
      <c r="F8258" s="15">
        <v>21224</v>
      </c>
      <c r="G8258" s="14" t="s">
        <v>43</v>
      </c>
      <c r="H8258" s="14" t="s">
        <v>42</v>
      </c>
      <c r="I8258">
        <v>60000</v>
      </c>
      <c r="J8258">
        <v>3</v>
      </c>
      <c r="K8258" s="14" t="s">
        <v>55</v>
      </c>
      <c r="L8258" s="14" t="s">
        <v>84</v>
      </c>
      <c r="O8258">
        <v>19403</v>
      </c>
      <c r="P8258">
        <v>337</v>
      </c>
      <c r="Q8258" t="str">
        <f>_xlfn.CONCAT(Clientes__2[[#This Row],[Nombre]], " ",Clientes__2[[#This Row],[Nombres2]], " ",Clientes__2[[#This Row],[Apellido]],)</f>
        <v>Bryce  Cox</v>
      </c>
      <c r="R8258" s="15">
        <v>24627</v>
      </c>
      <c r="S8258" s="14" t="s">
        <v>43</v>
      </c>
      <c r="T8258" s="14" t="s">
        <v>115</v>
      </c>
      <c r="U8258">
        <v>60000</v>
      </c>
      <c r="V8258">
        <v>0</v>
      </c>
      <c r="W8258" s="14" t="s">
        <v>70</v>
      </c>
      <c r="X8258" s="14" t="s">
        <v>84</v>
      </c>
    </row>
    <row r="8259" spans="1:24" x14ac:dyDescent="0.2">
      <c r="A8259">
        <v>23348</v>
      </c>
      <c r="B8259">
        <v>8</v>
      </c>
      <c r="C8259" s="14" t="s">
        <v>420</v>
      </c>
      <c r="D8259" s="14" t="s">
        <v>116</v>
      </c>
      <c r="E8259" s="14" t="s">
        <v>284</v>
      </c>
      <c r="F8259" s="15">
        <v>21573</v>
      </c>
      <c r="G8259" s="14" t="s">
        <v>43</v>
      </c>
      <c r="H8259" s="14" t="s">
        <v>115</v>
      </c>
      <c r="I8259">
        <v>100000</v>
      </c>
      <c r="J8259">
        <v>1</v>
      </c>
      <c r="K8259" s="14" t="s">
        <v>55</v>
      </c>
      <c r="L8259" s="14" t="s">
        <v>66</v>
      </c>
      <c r="O8259">
        <v>25280</v>
      </c>
      <c r="P8259">
        <v>374</v>
      </c>
      <c r="Q8259" t="str">
        <f>_xlfn.CONCAT(Clientes__2[[#This Row],[Nombre]], " ",Clientes__2[[#This Row],[Nombres2]], " ",Clientes__2[[#This Row],[Apellido]],)</f>
        <v>Tiffany A Chen</v>
      </c>
      <c r="R8259" s="15">
        <v>27916</v>
      </c>
      <c r="S8259" s="14" t="s">
        <v>43</v>
      </c>
      <c r="T8259" s="14" t="s">
        <v>115</v>
      </c>
      <c r="U8259">
        <v>40000</v>
      </c>
      <c r="V8259">
        <v>0</v>
      </c>
      <c r="W8259" s="14" t="s">
        <v>63</v>
      </c>
      <c r="X8259" s="14" t="s">
        <v>54</v>
      </c>
    </row>
    <row r="8260" spans="1:24" x14ac:dyDescent="0.2">
      <c r="A8260">
        <v>18897</v>
      </c>
      <c r="B8260">
        <v>15</v>
      </c>
      <c r="C8260" s="14" t="s">
        <v>470</v>
      </c>
      <c r="D8260" s="14"/>
      <c r="E8260" s="14" t="s">
        <v>41</v>
      </c>
      <c r="F8260" s="15">
        <v>18117</v>
      </c>
      <c r="G8260" s="14" t="s">
        <v>42</v>
      </c>
      <c r="H8260" s="14" t="s">
        <v>42</v>
      </c>
      <c r="I8260">
        <v>20000</v>
      </c>
      <c r="J8260">
        <v>2</v>
      </c>
      <c r="K8260" s="14" t="s">
        <v>81</v>
      </c>
      <c r="L8260" s="14" t="s">
        <v>91</v>
      </c>
      <c r="O8260">
        <v>13982</v>
      </c>
      <c r="P8260">
        <v>12</v>
      </c>
      <c r="Q8260" t="str">
        <f>_xlfn.CONCAT(Clientes__2[[#This Row],[Nombre]], " ",Clientes__2[[#This Row],[Nombres2]], " ",Clientes__2[[#This Row],[Apellido]],)</f>
        <v>Russell  Black</v>
      </c>
      <c r="R8260" s="15">
        <v>16152</v>
      </c>
      <c r="S8260" s="14" t="s">
        <v>42</v>
      </c>
      <c r="T8260" s="14" t="s">
        <v>42</v>
      </c>
      <c r="U8260">
        <v>20000</v>
      </c>
      <c r="V8260">
        <v>3</v>
      </c>
      <c r="W8260" s="14" t="s">
        <v>67</v>
      </c>
      <c r="X8260" s="14" t="s">
        <v>54</v>
      </c>
    </row>
    <row r="8261" spans="1:24" x14ac:dyDescent="0.2">
      <c r="A8261">
        <v>25994</v>
      </c>
      <c r="B8261">
        <v>552</v>
      </c>
      <c r="C8261" s="14" t="s">
        <v>318</v>
      </c>
      <c r="D8261" s="14"/>
      <c r="E8261" s="14" t="s">
        <v>136</v>
      </c>
      <c r="F8261" s="15">
        <v>22357</v>
      </c>
      <c r="G8261" s="14" t="s">
        <v>43</v>
      </c>
      <c r="H8261" s="14" t="s">
        <v>42</v>
      </c>
      <c r="I8261">
        <v>40000</v>
      </c>
      <c r="J8261">
        <v>4</v>
      </c>
      <c r="K8261" s="14" t="s">
        <v>67</v>
      </c>
      <c r="L8261" s="14" t="s">
        <v>54</v>
      </c>
      <c r="O8261">
        <v>11304</v>
      </c>
      <c r="P8261">
        <v>547</v>
      </c>
      <c r="Q8261" t="str">
        <f>_xlfn.CONCAT(Clientes__2[[#This Row],[Nombre]], " ",Clientes__2[[#This Row],[Nombres2]], " ",Clientes__2[[#This Row],[Apellido]],)</f>
        <v>Richard  Garcia</v>
      </c>
      <c r="R8261" s="15">
        <v>21992</v>
      </c>
      <c r="S8261" s="14" t="s">
        <v>42</v>
      </c>
      <c r="T8261" s="14" t="s">
        <v>115</v>
      </c>
      <c r="U8261">
        <v>100000</v>
      </c>
      <c r="V8261">
        <v>0</v>
      </c>
      <c r="W8261" s="14" t="s">
        <v>63</v>
      </c>
      <c r="X8261" s="14" t="s">
        <v>84</v>
      </c>
    </row>
    <row r="8262" spans="1:24" x14ac:dyDescent="0.2">
      <c r="A8262">
        <v>13646</v>
      </c>
      <c r="B8262">
        <v>40</v>
      </c>
      <c r="C8262" s="14" t="s">
        <v>703</v>
      </c>
      <c r="D8262" s="14" t="s">
        <v>44</v>
      </c>
      <c r="E8262" s="14" t="s">
        <v>391</v>
      </c>
      <c r="F8262" s="15">
        <v>25850</v>
      </c>
      <c r="G8262" s="14" t="s">
        <v>42</v>
      </c>
      <c r="H8262" s="14" t="s">
        <v>42</v>
      </c>
      <c r="I8262">
        <v>110000</v>
      </c>
      <c r="J8262">
        <v>0</v>
      </c>
      <c r="K8262" s="14" t="s">
        <v>67</v>
      </c>
      <c r="L8262" s="14" t="s">
        <v>66</v>
      </c>
      <c r="O8262">
        <v>14404</v>
      </c>
      <c r="P8262">
        <v>607</v>
      </c>
      <c r="Q8262" t="str">
        <f>_xlfn.CONCAT(Clientes__2[[#This Row],[Nombre]], " ",Clientes__2[[#This Row],[Nombres2]], " ",Clientes__2[[#This Row],[Apellido]],)</f>
        <v>Terry R Yuan</v>
      </c>
      <c r="R8262" s="15">
        <v>18533</v>
      </c>
      <c r="S8262" s="14" t="s">
        <v>43</v>
      </c>
      <c r="T8262" s="14" t="s">
        <v>115</v>
      </c>
      <c r="U8262">
        <v>60000</v>
      </c>
      <c r="V8262">
        <v>2</v>
      </c>
      <c r="W8262" s="14" t="s">
        <v>63</v>
      </c>
      <c r="X8262" s="14" t="s">
        <v>84</v>
      </c>
    </row>
    <row r="8263" spans="1:24" x14ac:dyDescent="0.2">
      <c r="A8263">
        <v>26164</v>
      </c>
      <c r="B8263">
        <v>27</v>
      </c>
      <c r="C8263" s="14" t="s">
        <v>258</v>
      </c>
      <c r="D8263" s="14"/>
      <c r="E8263" s="14" t="s">
        <v>198</v>
      </c>
      <c r="F8263" s="15">
        <v>22262</v>
      </c>
      <c r="G8263" s="14" t="s">
        <v>42</v>
      </c>
      <c r="H8263" s="14" t="s">
        <v>115</v>
      </c>
      <c r="I8263">
        <v>70000</v>
      </c>
      <c r="J8263">
        <v>5</v>
      </c>
      <c r="K8263" s="14" t="s">
        <v>63</v>
      </c>
      <c r="L8263" s="14" t="s">
        <v>54</v>
      </c>
      <c r="O8263">
        <v>19784</v>
      </c>
      <c r="P8263">
        <v>27</v>
      </c>
      <c r="Q8263" t="str">
        <f>_xlfn.CONCAT(Clientes__2[[#This Row],[Nombre]], " ",Clientes__2[[#This Row],[Nombres2]], " ",Clientes__2[[#This Row],[Apellido]],)</f>
        <v>Krista  Vazquez</v>
      </c>
      <c r="R8263" s="15">
        <v>20350</v>
      </c>
      <c r="S8263" s="14" t="s">
        <v>42</v>
      </c>
      <c r="T8263" s="14" t="s">
        <v>115</v>
      </c>
      <c r="U8263">
        <v>80000</v>
      </c>
      <c r="V8263">
        <v>2</v>
      </c>
      <c r="W8263" s="14" t="s">
        <v>67</v>
      </c>
      <c r="X8263" s="14" t="s">
        <v>54</v>
      </c>
    </row>
    <row r="8264" spans="1:24" x14ac:dyDescent="0.2">
      <c r="A8264">
        <v>16045</v>
      </c>
      <c r="B8264">
        <v>260</v>
      </c>
      <c r="C8264" s="14" t="s">
        <v>772</v>
      </c>
      <c r="D8264" s="14"/>
      <c r="E8264" s="14" t="s">
        <v>295</v>
      </c>
      <c r="F8264" s="15">
        <v>21370</v>
      </c>
      <c r="G8264" s="14" t="s">
        <v>42</v>
      </c>
      <c r="H8264" s="14" t="s">
        <v>115</v>
      </c>
      <c r="I8264">
        <v>20000</v>
      </c>
      <c r="J8264">
        <v>1</v>
      </c>
      <c r="K8264" s="14" t="s">
        <v>70</v>
      </c>
      <c r="L8264" s="14" t="s">
        <v>91</v>
      </c>
      <c r="O8264">
        <v>26475</v>
      </c>
      <c r="P8264">
        <v>345</v>
      </c>
      <c r="Q8264" t="str">
        <f>_xlfn.CONCAT(Clientes__2[[#This Row],[Nombre]], " ",Clientes__2[[#This Row],[Nombres2]], " ",Clientes__2[[#This Row],[Apellido]],)</f>
        <v>Evelyn  Sara</v>
      </c>
      <c r="R8264" s="15">
        <v>16348</v>
      </c>
      <c r="S8264" s="14" t="s">
        <v>43</v>
      </c>
      <c r="T8264" s="14" t="s">
        <v>115</v>
      </c>
      <c r="U8264">
        <v>30000</v>
      </c>
      <c r="V8264">
        <v>4</v>
      </c>
      <c r="W8264" s="14" t="s">
        <v>67</v>
      </c>
      <c r="X8264" s="14" t="s">
        <v>84</v>
      </c>
    </row>
    <row r="8265" spans="1:24" x14ac:dyDescent="0.2">
      <c r="A8265">
        <v>17330</v>
      </c>
      <c r="B8265">
        <v>9</v>
      </c>
      <c r="C8265" s="14" t="s">
        <v>218</v>
      </c>
      <c r="D8265" s="14" t="s">
        <v>119</v>
      </c>
      <c r="E8265" s="14" t="s">
        <v>831</v>
      </c>
      <c r="F8265" s="15">
        <v>22873</v>
      </c>
      <c r="G8265" s="14" t="s">
        <v>42</v>
      </c>
      <c r="H8265" s="14" t="s">
        <v>115</v>
      </c>
      <c r="I8265">
        <v>70000</v>
      </c>
      <c r="J8265">
        <v>5</v>
      </c>
      <c r="K8265" s="14" t="s">
        <v>55</v>
      </c>
      <c r="L8265" s="14" t="s">
        <v>84</v>
      </c>
      <c r="O8265">
        <v>24684</v>
      </c>
      <c r="P8265">
        <v>326</v>
      </c>
      <c r="Q8265" t="str">
        <f>_xlfn.CONCAT(Clientes__2[[#This Row],[Nombre]], " ",Clientes__2[[#This Row],[Nombres2]], " ",Clientes__2[[#This Row],[Apellido]],)</f>
        <v>Latoya W Becker</v>
      </c>
      <c r="R8265" s="15">
        <v>18739</v>
      </c>
      <c r="S8265" s="14" t="s">
        <v>42</v>
      </c>
      <c r="T8265" s="14" t="s">
        <v>42</v>
      </c>
      <c r="U8265">
        <v>60000</v>
      </c>
      <c r="V8265">
        <v>2</v>
      </c>
      <c r="W8265" s="14" t="s">
        <v>63</v>
      </c>
      <c r="X8265" s="14" t="s">
        <v>84</v>
      </c>
    </row>
    <row r="8266" spans="1:24" x14ac:dyDescent="0.2">
      <c r="A8266">
        <v>19616</v>
      </c>
      <c r="B8266">
        <v>31</v>
      </c>
      <c r="C8266" s="14" t="s">
        <v>742</v>
      </c>
      <c r="D8266" s="14" t="s">
        <v>120</v>
      </c>
      <c r="E8266" s="14" t="s">
        <v>245</v>
      </c>
      <c r="F8266" s="15">
        <v>22801</v>
      </c>
      <c r="G8266" s="14" t="s">
        <v>42</v>
      </c>
      <c r="H8266" s="14" t="s">
        <v>115</v>
      </c>
      <c r="I8266">
        <v>60000</v>
      </c>
      <c r="J8266">
        <v>1</v>
      </c>
      <c r="K8266" s="14" t="s">
        <v>63</v>
      </c>
      <c r="L8266" s="14" t="s">
        <v>54</v>
      </c>
      <c r="O8266">
        <v>24252</v>
      </c>
      <c r="P8266">
        <v>19</v>
      </c>
      <c r="Q8266" t="str">
        <f>_xlfn.CONCAT(Clientes__2[[#This Row],[Nombre]], " ",Clientes__2[[#This Row],[Nombres2]], " ",Clientes__2[[#This Row],[Apellido]],)</f>
        <v>Stefanie K Rana</v>
      </c>
      <c r="R8266" s="15">
        <v>17493</v>
      </c>
      <c r="S8266" s="14" t="s">
        <v>42</v>
      </c>
      <c r="T8266" s="14" t="s">
        <v>115</v>
      </c>
      <c r="U8266">
        <v>30000</v>
      </c>
      <c r="V8266">
        <v>2</v>
      </c>
      <c r="W8266" s="14" t="s">
        <v>63</v>
      </c>
      <c r="X8266" s="14" t="s">
        <v>91</v>
      </c>
    </row>
    <row r="8267" spans="1:24" x14ac:dyDescent="0.2">
      <c r="A8267">
        <v>25942</v>
      </c>
      <c r="B8267">
        <v>359</v>
      </c>
      <c r="C8267" s="14" t="s">
        <v>235</v>
      </c>
      <c r="D8267" s="14" t="s">
        <v>124</v>
      </c>
      <c r="E8267" s="14" t="s">
        <v>654</v>
      </c>
      <c r="F8267" s="15">
        <v>29237</v>
      </c>
      <c r="G8267" s="14" t="s">
        <v>43</v>
      </c>
      <c r="H8267" s="14" t="s">
        <v>115</v>
      </c>
      <c r="I8267">
        <v>60000</v>
      </c>
      <c r="J8267">
        <v>0</v>
      </c>
      <c r="K8267" s="14" t="s">
        <v>63</v>
      </c>
      <c r="L8267" s="14" t="s">
        <v>54</v>
      </c>
      <c r="O8267">
        <v>20319</v>
      </c>
      <c r="P8267">
        <v>612</v>
      </c>
      <c r="Q8267" t="str">
        <f>_xlfn.CONCAT(Clientes__2[[#This Row],[Nombre]], " ",Clientes__2[[#This Row],[Nombres2]], " ",Clientes__2[[#This Row],[Apellido]],)</f>
        <v>Brianna J Brooks</v>
      </c>
      <c r="R8267" s="15">
        <v>26243</v>
      </c>
      <c r="S8267" s="14" t="s">
        <v>42</v>
      </c>
      <c r="T8267" s="14" t="s">
        <v>42</v>
      </c>
      <c r="U8267">
        <v>60000</v>
      </c>
      <c r="V8267">
        <v>1</v>
      </c>
      <c r="W8267" s="14" t="s">
        <v>70</v>
      </c>
      <c r="X8267" s="14" t="s">
        <v>54</v>
      </c>
    </row>
    <row r="8268" spans="1:24" x14ac:dyDescent="0.2">
      <c r="A8268">
        <v>20272</v>
      </c>
      <c r="B8268">
        <v>609</v>
      </c>
      <c r="C8268" s="14" t="s">
        <v>290</v>
      </c>
      <c r="D8268" s="14" t="s">
        <v>119</v>
      </c>
      <c r="E8268" s="14" t="s">
        <v>133</v>
      </c>
      <c r="F8268" s="15">
        <v>27507</v>
      </c>
      <c r="G8268" s="14" t="s">
        <v>43</v>
      </c>
      <c r="H8268" s="14" t="s">
        <v>42</v>
      </c>
      <c r="I8268">
        <v>40000</v>
      </c>
      <c r="J8268">
        <v>0</v>
      </c>
      <c r="K8268" s="14" t="s">
        <v>67</v>
      </c>
      <c r="L8268" s="14" t="s">
        <v>54</v>
      </c>
      <c r="O8268">
        <v>12536</v>
      </c>
      <c r="P8268">
        <v>161</v>
      </c>
      <c r="Q8268" t="str">
        <f>_xlfn.CONCAT(Clientes__2[[#This Row],[Nombre]], " ",Clientes__2[[#This Row],[Nombres2]], " ",Clientes__2[[#This Row],[Apellido]],)</f>
        <v>Seth W James</v>
      </c>
      <c r="R8268" s="15">
        <v>22449</v>
      </c>
      <c r="S8268" s="14" t="s">
        <v>42</v>
      </c>
      <c r="T8268" s="14" t="s">
        <v>42</v>
      </c>
      <c r="U8268">
        <v>10000</v>
      </c>
      <c r="V8268">
        <v>1</v>
      </c>
      <c r="W8268" s="14" t="s">
        <v>55</v>
      </c>
      <c r="X8268" s="14" t="s">
        <v>60</v>
      </c>
    </row>
    <row r="8269" spans="1:24" x14ac:dyDescent="0.2">
      <c r="A8269">
        <v>12697</v>
      </c>
      <c r="B8269">
        <v>9</v>
      </c>
      <c r="C8269" s="14" t="s">
        <v>168</v>
      </c>
      <c r="D8269" s="14" t="s">
        <v>124</v>
      </c>
      <c r="E8269" s="14" t="s">
        <v>249</v>
      </c>
      <c r="F8269" s="15">
        <v>25743</v>
      </c>
      <c r="G8269" s="14" t="s">
        <v>43</v>
      </c>
      <c r="H8269" s="14" t="s">
        <v>115</v>
      </c>
      <c r="I8269">
        <v>90000</v>
      </c>
      <c r="J8269">
        <v>0</v>
      </c>
      <c r="K8269" s="14" t="s">
        <v>55</v>
      </c>
      <c r="L8269" s="14" t="s">
        <v>84</v>
      </c>
      <c r="O8269">
        <v>14602</v>
      </c>
      <c r="P8269">
        <v>383</v>
      </c>
      <c r="Q8269" t="str">
        <f>_xlfn.CONCAT(Clientes__2[[#This Row],[Nombre]], " ",Clientes__2[[#This Row],[Nombres2]], " ",Clientes__2[[#This Row],[Apellido]],)</f>
        <v>Brenda J Stone</v>
      </c>
      <c r="R8269" s="15">
        <v>25454</v>
      </c>
      <c r="S8269" s="14" t="s">
        <v>42</v>
      </c>
      <c r="T8269" s="14" t="s">
        <v>115</v>
      </c>
      <c r="U8269">
        <v>80000</v>
      </c>
      <c r="V8269">
        <v>3</v>
      </c>
      <c r="W8269" s="14" t="s">
        <v>70</v>
      </c>
      <c r="X8269" s="14" t="s">
        <v>84</v>
      </c>
    </row>
    <row r="8270" spans="1:24" x14ac:dyDescent="0.2">
      <c r="A8270">
        <v>17961</v>
      </c>
      <c r="B8270">
        <v>258</v>
      </c>
      <c r="C8270" s="14" t="s">
        <v>725</v>
      </c>
      <c r="D8270" s="14"/>
      <c r="E8270" s="14" t="s">
        <v>122</v>
      </c>
      <c r="F8270" s="15">
        <v>25521</v>
      </c>
      <c r="G8270" s="14" t="s">
        <v>43</v>
      </c>
      <c r="H8270" s="14" t="s">
        <v>115</v>
      </c>
      <c r="I8270">
        <v>20000</v>
      </c>
      <c r="J8270">
        <v>0</v>
      </c>
      <c r="K8270" s="14" t="s">
        <v>63</v>
      </c>
      <c r="L8270" s="14" t="s">
        <v>60</v>
      </c>
      <c r="O8270">
        <v>13629</v>
      </c>
      <c r="P8270">
        <v>26</v>
      </c>
      <c r="Q8270" t="str">
        <f>_xlfn.CONCAT(Clientes__2[[#This Row],[Nombre]], " ",Clientes__2[[#This Row],[Nombres2]], " ",Clientes__2[[#This Row],[Apellido]],)</f>
        <v>Meghan  Blanco</v>
      </c>
      <c r="R8270" s="15">
        <v>26501</v>
      </c>
      <c r="S8270" s="14" t="s">
        <v>42</v>
      </c>
      <c r="T8270" s="14" t="s">
        <v>115</v>
      </c>
      <c r="U8270">
        <v>90000</v>
      </c>
      <c r="V8270">
        <v>0</v>
      </c>
      <c r="W8270" s="14" t="s">
        <v>55</v>
      </c>
      <c r="X8270" s="14" t="s">
        <v>84</v>
      </c>
    </row>
    <row r="8271" spans="1:24" x14ac:dyDescent="0.2">
      <c r="A8271">
        <v>12720</v>
      </c>
      <c r="B8271">
        <v>219</v>
      </c>
      <c r="C8271" s="14" t="s">
        <v>558</v>
      </c>
      <c r="D8271" s="14" t="s">
        <v>124</v>
      </c>
      <c r="E8271" s="14" t="s">
        <v>209</v>
      </c>
      <c r="F8271" s="15">
        <v>27335</v>
      </c>
      <c r="G8271" s="14" t="s">
        <v>43</v>
      </c>
      <c r="H8271" s="14" t="s">
        <v>42</v>
      </c>
      <c r="I8271">
        <v>30000</v>
      </c>
      <c r="J8271">
        <v>0</v>
      </c>
      <c r="K8271" s="14" t="s">
        <v>63</v>
      </c>
      <c r="L8271" s="14" t="s">
        <v>91</v>
      </c>
      <c r="O8271">
        <v>22323</v>
      </c>
      <c r="P8271">
        <v>211</v>
      </c>
      <c r="Q8271" t="str">
        <f>_xlfn.CONCAT(Clientes__2[[#This Row],[Nombre]], " ",Clientes__2[[#This Row],[Nombres2]], " ",Clientes__2[[#This Row],[Apellido]],)</f>
        <v>Nicolas J Chande</v>
      </c>
      <c r="R8271" s="15">
        <v>26279</v>
      </c>
      <c r="S8271" s="14" t="s">
        <v>43</v>
      </c>
      <c r="T8271" s="14" t="s">
        <v>115</v>
      </c>
      <c r="U8271">
        <v>40000</v>
      </c>
      <c r="V8271">
        <v>2</v>
      </c>
      <c r="W8271" s="14" t="s">
        <v>63</v>
      </c>
      <c r="X8271" s="14" t="s">
        <v>91</v>
      </c>
    </row>
    <row r="8272" spans="1:24" x14ac:dyDescent="0.2">
      <c r="A8272">
        <v>15750</v>
      </c>
      <c r="B8272">
        <v>298</v>
      </c>
      <c r="C8272" s="14" t="s">
        <v>498</v>
      </c>
      <c r="D8272" s="14"/>
      <c r="E8272" s="14" t="s">
        <v>127</v>
      </c>
      <c r="F8272" s="15">
        <v>26957</v>
      </c>
      <c r="G8272" s="14" t="s">
        <v>42</v>
      </c>
      <c r="H8272" s="14" t="s">
        <v>115</v>
      </c>
      <c r="I8272">
        <v>70000</v>
      </c>
      <c r="J8272">
        <v>0</v>
      </c>
      <c r="K8272" s="14" t="s">
        <v>63</v>
      </c>
      <c r="L8272" s="14" t="s">
        <v>84</v>
      </c>
      <c r="O8272">
        <v>25552</v>
      </c>
      <c r="P8272">
        <v>162</v>
      </c>
      <c r="Q8272" t="str">
        <f>_xlfn.CONCAT(Clientes__2[[#This Row],[Nombre]], " ",Clientes__2[[#This Row],[Nombres2]], " ",Clientes__2[[#This Row],[Apellido]],)</f>
        <v>Kaitlin  Martinez</v>
      </c>
      <c r="R8272" s="15">
        <v>15073</v>
      </c>
      <c r="S8272" s="14" t="s">
        <v>43</v>
      </c>
      <c r="T8272" s="14" t="s">
        <v>115</v>
      </c>
      <c r="U8272">
        <v>30000</v>
      </c>
      <c r="V8272">
        <v>1</v>
      </c>
      <c r="W8272" s="14" t="s">
        <v>55</v>
      </c>
      <c r="X8272" s="14" t="s">
        <v>91</v>
      </c>
    </row>
    <row r="8273" spans="1:24" x14ac:dyDescent="0.2">
      <c r="A8273">
        <v>28461</v>
      </c>
      <c r="B8273">
        <v>128</v>
      </c>
      <c r="C8273" s="14" t="s">
        <v>685</v>
      </c>
      <c r="D8273" s="14" t="s">
        <v>116</v>
      </c>
      <c r="E8273" s="14" t="s">
        <v>446</v>
      </c>
      <c r="F8273" s="15">
        <v>21080</v>
      </c>
      <c r="G8273" s="14" t="s">
        <v>42</v>
      </c>
      <c r="H8273" s="14" t="s">
        <v>42</v>
      </c>
      <c r="I8273">
        <v>10000</v>
      </c>
      <c r="J8273">
        <v>1</v>
      </c>
      <c r="K8273" s="14" t="s">
        <v>63</v>
      </c>
      <c r="L8273" s="14" t="s">
        <v>60</v>
      </c>
      <c r="O8273">
        <v>22117</v>
      </c>
      <c r="P8273">
        <v>68</v>
      </c>
      <c r="Q8273" t="str">
        <f>_xlfn.CONCAT(Clientes__2[[#This Row],[Nombre]], " ",Clientes__2[[#This Row],[Nombres2]], " ",Clientes__2[[#This Row],[Apellido]],)</f>
        <v>Joe A Dominguez</v>
      </c>
      <c r="R8273" s="15">
        <v>19460</v>
      </c>
      <c r="S8273" s="14" t="s">
        <v>42</v>
      </c>
      <c r="T8273" s="14" t="s">
        <v>115</v>
      </c>
      <c r="U8273">
        <v>70000</v>
      </c>
      <c r="V8273">
        <v>3</v>
      </c>
      <c r="W8273" s="14" t="s">
        <v>70</v>
      </c>
      <c r="X8273" s="14" t="s">
        <v>66</v>
      </c>
    </row>
    <row r="8274" spans="1:24" x14ac:dyDescent="0.2">
      <c r="A8274">
        <v>25508</v>
      </c>
      <c r="B8274">
        <v>147</v>
      </c>
      <c r="C8274" s="14" t="s">
        <v>183</v>
      </c>
      <c r="D8274" s="14"/>
      <c r="E8274" s="14" t="s">
        <v>161</v>
      </c>
      <c r="F8274" s="15">
        <v>28279</v>
      </c>
      <c r="G8274" s="14" t="s">
        <v>43</v>
      </c>
      <c r="H8274" s="14" t="s">
        <v>115</v>
      </c>
      <c r="I8274">
        <v>30000</v>
      </c>
      <c r="J8274">
        <v>0</v>
      </c>
      <c r="K8274" s="14" t="s">
        <v>63</v>
      </c>
      <c r="L8274" s="14" t="s">
        <v>91</v>
      </c>
      <c r="O8274">
        <v>26786</v>
      </c>
      <c r="P8274">
        <v>314</v>
      </c>
      <c r="Q8274" t="str">
        <f>_xlfn.CONCAT(Clientes__2[[#This Row],[Nombre]], " ",Clientes__2[[#This Row],[Nombres2]], " ",Clientes__2[[#This Row],[Apellido]],)</f>
        <v>Melissa  Cook</v>
      </c>
      <c r="R8274" s="15">
        <v>28611</v>
      </c>
      <c r="S8274" s="14" t="s">
        <v>43</v>
      </c>
      <c r="T8274" s="14" t="s">
        <v>42</v>
      </c>
      <c r="U8274">
        <v>30000</v>
      </c>
      <c r="V8274">
        <v>0</v>
      </c>
      <c r="W8274" s="14" t="s">
        <v>81</v>
      </c>
      <c r="X8274" s="14" t="s">
        <v>91</v>
      </c>
    </row>
    <row r="8275" spans="1:24" x14ac:dyDescent="0.2">
      <c r="A8275">
        <v>22572</v>
      </c>
      <c r="B8275">
        <v>19</v>
      </c>
      <c r="C8275" s="14" t="s">
        <v>368</v>
      </c>
      <c r="D8275" s="14"/>
      <c r="E8275" s="14" t="s">
        <v>155</v>
      </c>
      <c r="F8275" s="15">
        <v>29528</v>
      </c>
      <c r="G8275" s="14" t="s">
        <v>42</v>
      </c>
      <c r="H8275" s="14" t="s">
        <v>115</v>
      </c>
      <c r="I8275">
        <v>10000</v>
      </c>
      <c r="J8275">
        <v>0</v>
      </c>
      <c r="K8275" s="14" t="s">
        <v>63</v>
      </c>
      <c r="L8275" s="14" t="s">
        <v>60</v>
      </c>
      <c r="O8275">
        <v>23439</v>
      </c>
      <c r="P8275">
        <v>11</v>
      </c>
      <c r="Q8275" t="str">
        <f>_xlfn.CONCAT(Clientes__2[[#This Row],[Nombre]], " ",Clientes__2[[#This Row],[Nombres2]], " ",Clientes__2[[#This Row],[Apellido]],)</f>
        <v>Karen  Cai</v>
      </c>
      <c r="R8275" s="15">
        <v>23942</v>
      </c>
      <c r="S8275" s="14" t="s">
        <v>43</v>
      </c>
      <c r="T8275" s="14" t="s">
        <v>42</v>
      </c>
      <c r="U8275">
        <v>70000</v>
      </c>
      <c r="V8275">
        <v>0</v>
      </c>
      <c r="W8275" s="14" t="s">
        <v>55</v>
      </c>
      <c r="X8275" s="14" t="s">
        <v>84</v>
      </c>
    </row>
    <row r="8276" spans="1:24" x14ac:dyDescent="0.2">
      <c r="A8276">
        <v>12418</v>
      </c>
      <c r="B8276">
        <v>539</v>
      </c>
      <c r="C8276" s="14" t="s">
        <v>382</v>
      </c>
      <c r="D8276" s="14"/>
      <c r="E8276" s="14" t="s">
        <v>153</v>
      </c>
      <c r="F8276" s="15">
        <v>19656</v>
      </c>
      <c r="G8276" s="14" t="s">
        <v>43</v>
      </c>
      <c r="H8276" s="14" t="s">
        <v>42</v>
      </c>
      <c r="I8276">
        <v>20000</v>
      </c>
      <c r="J8276">
        <v>2</v>
      </c>
      <c r="K8276" s="14" t="s">
        <v>67</v>
      </c>
      <c r="L8276" s="14" t="s">
        <v>60</v>
      </c>
      <c r="O8276">
        <v>19736</v>
      </c>
      <c r="P8276">
        <v>360</v>
      </c>
      <c r="Q8276" t="str">
        <f>_xlfn.CONCAT(Clientes__2[[#This Row],[Nombre]], " ",Clientes__2[[#This Row],[Nombres2]], " ",Clientes__2[[#This Row],[Apellido]],)</f>
        <v>Robert  Hernandez</v>
      </c>
      <c r="R8276" s="15">
        <v>14669</v>
      </c>
      <c r="S8276" s="14" t="s">
        <v>42</v>
      </c>
      <c r="T8276" s="14" t="s">
        <v>115</v>
      </c>
      <c r="U8276">
        <v>70000</v>
      </c>
      <c r="V8276">
        <v>5</v>
      </c>
      <c r="W8276" s="14" t="s">
        <v>70</v>
      </c>
      <c r="X8276" s="14" t="s">
        <v>66</v>
      </c>
    </row>
    <row r="8277" spans="1:24" x14ac:dyDescent="0.2">
      <c r="A8277">
        <v>25480</v>
      </c>
      <c r="B8277">
        <v>241</v>
      </c>
      <c r="C8277" s="14" t="s">
        <v>107</v>
      </c>
      <c r="D8277" s="14"/>
      <c r="E8277" s="14" t="s">
        <v>156</v>
      </c>
      <c r="F8277" s="15">
        <v>24269</v>
      </c>
      <c r="G8277" s="14" t="s">
        <v>43</v>
      </c>
      <c r="H8277" s="14" t="s">
        <v>42</v>
      </c>
      <c r="I8277">
        <v>40000</v>
      </c>
      <c r="J8277">
        <v>0</v>
      </c>
      <c r="K8277" s="14" t="s">
        <v>55</v>
      </c>
      <c r="L8277" s="14" t="s">
        <v>84</v>
      </c>
      <c r="O8277">
        <v>28345</v>
      </c>
      <c r="P8277">
        <v>311</v>
      </c>
      <c r="Q8277" t="str">
        <f>_xlfn.CONCAT(Clientes__2[[#This Row],[Nombre]], " ",Clientes__2[[#This Row],[Nombres2]], " ",Clientes__2[[#This Row],[Apellido]],)</f>
        <v>Miguel  Thomas</v>
      </c>
      <c r="R8277" s="15">
        <v>28483</v>
      </c>
      <c r="S8277" s="14" t="s">
        <v>42</v>
      </c>
      <c r="T8277" s="14" t="s">
        <v>115</v>
      </c>
      <c r="U8277">
        <v>40000</v>
      </c>
      <c r="V8277">
        <v>0</v>
      </c>
      <c r="W8277" s="14" t="s">
        <v>67</v>
      </c>
      <c r="X8277" s="14" t="s">
        <v>54</v>
      </c>
    </row>
    <row r="8278" spans="1:24" x14ac:dyDescent="0.2">
      <c r="A8278">
        <v>21545</v>
      </c>
      <c r="B8278">
        <v>277</v>
      </c>
      <c r="C8278" s="14" t="s">
        <v>243</v>
      </c>
      <c r="D8278" s="14" t="s">
        <v>42</v>
      </c>
      <c r="E8278" s="14" t="s">
        <v>343</v>
      </c>
      <c r="F8278" s="15">
        <v>18184</v>
      </c>
      <c r="G8278" s="14" t="s">
        <v>42</v>
      </c>
      <c r="H8278" s="14" t="s">
        <v>115</v>
      </c>
      <c r="I8278">
        <v>170000</v>
      </c>
      <c r="J8278">
        <v>0</v>
      </c>
      <c r="K8278" s="14" t="s">
        <v>67</v>
      </c>
      <c r="L8278" s="14" t="s">
        <v>66</v>
      </c>
      <c r="O8278">
        <v>26899</v>
      </c>
      <c r="P8278">
        <v>162</v>
      </c>
      <c r="Q8278" t="str">
        <f>_xlfn.CONCAT(Clientes__2[[#This Row],[Nombre]], " ",Clientes__2[[#This Row],[Nombres2]], " ",Clientes__2[[#This Row],[Apellido]],)</f>
        <v>Michele M Schmidt</v>
      </c>
      <c r="R8278" s="15">
        <v>22288</v>
      </c>
      <c r="S8278" s="14" t="s">
        <v>42</v>
      </c>
      <c r="T8278" s="14" t="s">
        <v>115</v>
      </c>
      <c r="U8278">
        <v>10000</v>
      </c>
      <c r="V8278">
        <v>1</v>
      </c>
      <c r="W8278" s="14" t="s">
        <v>55</v>
      </c>
      <c r="X8278" s="14" t="s">
        <v>60</v>
      </c>
    </row>
    <row r="8279" spans="1:24" x14ac:dyDescent="0.2">
      <c r="A8279">
        <v>19659</v>
      </c>
      <c r="B8279">
        <v>337</v>
      </c>
      <c r="C8279" s="14" t="s">
        <v>313</v>
      </c>
      <c r="D8279" s="14"/>
      <c r="E8279" s="14" t="s">
        <v>468</v>
      </c>
      <c r="F8279" s="15">
        <v>23337</v>
      </c>
      <c r="G8279" s="14" t="s">
        <v>43</v>
      </c>
      <c r="H8279" s="14" t="s">
        <v>42</v>
      </c>
      <c r="I8279">
        <v>70000</v>
      </c>
      <c r="J8279">
        <v>0</v>
      </c>
      <c r="K8279" s="14" t="s">
        <v>63</v>
      </c>
      <c r="L8279" s="14" t="s">
        <v>54</v>
      </c>
      <c r="O8279">
        <v>26015</v>
      </c>
      <c r="P8279">
        <v>331</v>
      </c>
      <c r="Q8279" t="str">
        <f>_xlfn.CONCAT(Clientes__2[[#This Row],[Nombre]], " ",Clientes__2[[#This Row],[Nombres2]], " ",Clientes__2[[#This Row],[Apellido]],)</f>
        <v>Wyatt  Robinson</v>
      </c>
      <c r="R8279" s="15">
        <v>21297</v>
      </c>
      <c r="S8279" s="14" t="s">
        <v>42</v>
      </c>
      <c r="T8279" s="14" t="s">
        <v>42</v>
      </c>
      <c r="U8279">
        <v>60000</v>
      </c>
      <c r="V8279">
        <v>1</v>
      </c>
      <c r="W8279" s="14" t="s">
        <v>55</v>
      </c>
      <c r="X8279" s="14" t="s">
        <v>84</v>
      </c>
    </row>
    <row r="8280" spans="1:24" x14ac:dyDescent="0.2">
      <c r="A8280">
        <v>25812</v>
      </c>
      <c r="B8280">
        <v>29</v>
      </c>
      <c r="C8280" s="14" t="s">
        <v>750</v>
      </c>
      <c r="D8280" s="14"/>
      <c r="E8280" s="14" t="s">
        <v>225</v>
      </c>
      <c r="F8280" s="15">
        <v>27834</v>
      </c>
      <c r="G8280" s="14" t="s">
        <v>43</v>
      </c>
      <c r="H8280" s="14" t="s">
        <v>115</v>
      </c>
      <c r="I8280">
        <v>70000</v>
      </c>
      <c r="J8280">
        <v>0</v>
      </c>
      <c r="K8280" s="14" t="s">
        <v>55</v>
      </c>
      <c r="L8280" s="14" t="s">
        <v>84</v>
      </c>
      <c r="O8280">
        <v>27145</v>
      </c>
      <c r="P8280">
        <v>27</v>
      </c>
      <c r="Q8280" t="str">
        <f>_xlfn.CONCAT(Clientes__2[[#This Row],[Nombre]], " ",Clientes__2[[#This Row],[Nombres2]], " ",Clientes__2[[#This Row],[Apellido]],)</f>
        <v>Donna  Lal</v>
      </c>
      <c r="R8280" s="15">
        <v>24071</v>
      </c>
      <c r="S8280" s="14" t="s">
        <v>43</v>
      </c>
      <c r="T8280" s="14" t="s">
        <v>115</v>
      </c>
      <c r="U8280">
        <v>60000</v>
      </c>
      <c r="V8280">
        <v>3</v>
      </c>
      <c r="W8280" s="14" t="s">
        <v>55</v>
      </c>
      <c r="X8280" s="14" t="s">
        <v>84</v>
      </c>
    </row>
    <row r="8281" spans="1:24" x14ac:dyDescent="0.2">
      <c r="A8281">
        <v>26214</v>
      </c>
      <c r="B8281">
        <v>238</v>
      </c>
      <c r="C8281" s="14" t="s">
        <v>345</v>
      </c>
      <c r="D8281" s="14"/>
      <c r="E8281" s="14" t="s">
        <v>209</v>
      </c>
      <c r="F8281" s="15">
        <v>27251</v>
      </c>
      <c r="G8281" s="14" t="s">
        <v>42</v>
      </c>
      <c r="H8281" s="14" t="s">
        <v>115</v>
      </c>
      <c r="I8281">
        <v>40000</v>
      </c>
      <c r="J8281">
        <v>1</v>
      </c>
      <c r="K8281" s="14" t="s">
        <v>55</v>
      </c>
      <c r="L8281" s="14" t="s">
        <v>54</v>
      </c>
      <c r="O8281">
        <v>14580</v>
      </c>
      <c r="P8281">
        <v>347</v>
      </c>
      <c r="Q8281" t="str">
        <f>_xlfn.CONCAT(Clientes__2[[#This Row],[Nombre]], " ",Clientes__2[[#This Row],[Nombres2]], " ",Clientes__2[[#This Row],[Apellido]],)</f>
        <v>Christy  Chande</v>
      </c>
      <c r="R8281" s="15">
        <v>24548</v>
      </c>
      <c r="S8281" s="14" t="s">
        <v>43</v>
      </c>
      <c r="T8281" s="14" t="s">
        <v>42</v>
      </c>
      <c r="U8281">
        <v>40000</v>
      </c>
      <c r="V8281">
        <v>0</v>
      </c>
      <c r="W8281" s="14" t="s">
        <v>55</v>
      </c>
      <c r="X8281" s="14" t="s">
        <v>84</v>
      </c>
    </row>
    <row r="8282" spans="1:24" x14ac:dyDescent="0.2">
      <c r="A8282">
        <v>21813</v>
      </c>
      <c r="B8282">
        <v>64</v>
      </c>
      <c r="C8282" s="14" t="s">
        <v>160</v>
      </c>
      <c r="D8282" s="14" t="s">
        <v>349</v>
      </c>
      <c r="E8282" s="14" t="s">
        <v>352</v>
      </c>
      <c r="F8282" s="15">
        <v>19239</v>
      </c>
      <c r="G8282" s="14" t="s">
        <v>42</v>
      </c>
      <c r="H8282" s="14" t="s">
        <v>42</v>
      </c>
      <c r="I8282">
        <v>60000</v>
      </c>
      <c r="J8282">
        <v>2</v>
      </c>
      <c r="K8282" s="14" t="s">
        <v>67</v>
      </c>
      <c r="L8282" s="14" t="s">
        <v>84</v>
      </c>
      <c r="O8282">
        <v>23758</v>
      </c>
      <c r="P8282">
        <v>201</v>
      </c>
      <c r="Q8282" t="str">
        <f>_xlfn.CONCAT(Clientes__2[[#This Row],[Nombre]], " ",Clientes__2[[#This Row],[Nombres2]], " ",Clientes__2[[#This Row],[Apellido]],)</f>
        <v>Dalton N Brown</v>
      </c>
      <c r="R8282" s="15">
        <v>26809</v>
      </c>
      <c r="S8282" s="14" t="s">
        <v>42</v>
      </c>
      <c r="T8282" s="14" t="s">
        <v>115</v>
      </c>
      <c r="U8282">
        <v>40000</v>
      </c>
      <c r="V8282">
        <v>1</v>
      </c>
      <c r="W8282" s="14" t="s">
        <v>55</v>
      </c>
      <c r="X8282" s="14" t="s">
        <v>54</v>
      </c>
    </row>
    <row r="8283" spans="1:24" x14ac:dyDescent="0.2">
      <c r="A8283">
        <v>19436</v>
      </c>
      <c r="B8283">
        <v>202</v>
      </c>
      <c r="C8283" s="14" t="s">
        <v>786</v>
      </c>
      <c r="D8283" s="14"/>
      <c r="E8283" s="14" t="s">
        <v>638</v>
      </c>
      <c r="F8283" s="15">
        <v>25477</v>
      </c>
      <c r="G8283" s="14" t="s">
        <v>42</v>
      </c>
      <c r="H8283" s="14" t="s">
        <v>42</v>
      </c>
      <c r="I8283">
        <v>30000</v>
      </c>
      <c r="J8283">
        <v>1</v>
      </c>
      <c r="K8283" s="14" t="s">
        <v>55</v>
      </c>
      <c r="L8283" s="14" t="s">
        <v>91</v>
      </c>
      <c r="O8283">
        <v>12431</v>
      </c>
      <c r="P8283">
        <v>66</v>
      </c>
      <c r="Q8283" t="str">
        <f>_xlfn.CONCAT(Clientes__2[[#This Row],[Nombre]], " ",Clientes__2[[#This Row],[Nombres2]], " ",Clientes__2[[#This Row],[Apellido]],)</f>
        <v>Gregory  Pal</v>
      </c>
      <c r="R8283" s="15">
        <v>20169</v>
      </c>
      <c r="S8283" s="14" t="s">
        <v>42</v>
      </c>
      <c r="T8283" s="14" t="s">
        <v>42</v>
      </c>
      <c r="U8283">
        <v>40000</v>
      </c>
      <c r="V8283">
        <v>1</v>
      </c>
      <c r="W8283" s="14" t="s">
        <v>63</v>
      </c>
      <c r="X8283" s="14" t="s">
        <v>91</v>
      </c>
    </row>
    <row r="8284" spans="1:24" x14ac:dyDescent="0.2">
      <c r="A8284">
        <v>19622</v>
      </c>
      <c r="B8284">
        <v>5</v>
      </c>
      <c r="C8284" s="14" t="s">
        <v>151</v>
      </c>
      <c r="D8284" s="14"/>
      <c r="E8284" s="14" t="s">
        <v>391</v>
      </c>
      <c r="F8284" s="15">
        <v>21545</v>
      </c>
      <c r="G8284" s="14" t="s">
        <v>42</v>
      </c>
      <c r="H8284" s="14" t="s">
        <v>42</v>
      </c>
      <c r="I8284">
        <v>90000</v>
      </c>
      <c r="J8284">
        <v>2</v>
      </c>
      <c r="K8284" s="14" t="s">
        <v>55</v>
      </c>
      <c r="L8284" s="14" t="s">
        <v>84</v>
      </c>
      <c r="O8284">
        <v>23536</v>
      </c>
      <c r="P8284">
        <v>39</v>
      </c>
      <c r="Q8284" t="str">
        <f>_xlfn.CONCAT(Clientes__2[[#This Row],[Nombre]], " ",Clientes__2[[#This Row],[Nombres2]], " ",Clientes__2[[#This Row],[Apellido]],)</f>
        <v>Roger  Yuan</v>
      </c>
      <c r="R8284" s="15">
        <v>23895</v>
      </c>
      <c r="S8284" s="14" t="s">
        <v>43</v>
      </c>
      <c r="T8284" s="14" t="s">
        <v>115</v>
      </c>
      <c r="U8284">
        <v>80000</v>
      </c>
      <c r="V8284">
        <v>5</v>
      </c>
      <c r="W8284" s="14" t="s">
        <v>55</v>
      </c>
      <c r="X8284" s="14" t="s">
        <v>84</v>
      </c>
    </row>
    <row r="8285" spans="1:24" x14ac:dyDescent="0.2">
      <c r="A8285">
        <v>14042</v>
      </c>
      <c r="B8285">
        <v>648</v>
      </c>
      <c r="C8285" s="14" t="s">
        <v>327</v>
      </c>
      <c r="D8285" s="14" t="s">
        <v>44</v>
      </c>
      <c r="E8285" s="14" t="s">
        <v>367</v>
      </c>
      <c r="F8285" s="15">
        <v>20821</v>
      </c>
      <c r="G8285" s="14" t="s">
        <v>42</v>
      </c>
      <c r="H8285" s="14" t="s">
        <v>115</v>
      </c>
      <c r="I8285">
        <v>60000</v>
      </c>
      <c r="J8285">
        <v>2</v>
      </c>
      <c r="K8285" s="14" t="s">
        <v>67</v>
      </c>
      <c r="L8285" s="14" t="s">
        <v>84</v>
      </c>
      <c r="O8285">
        <v>27580</v>
      </c>
      <c r="P8285">
        <v>18</v>
      </c>
      <c r="Q8285" t="str">
        <f>_xlfn.CONCAT(Clientes__2[[#This Row],[Nombre]], " ",Clientes__2[[#This Row],[Nombres2]], " ",Clientes__2[[#This Row],[Apellido]],)</f>
        <v>Stephanie R Adams</v>
      </c>
      <c r="R8285" s="15">
        <v>25496</v>
      </c>
      <c r="S8285" s="14" t="s">
        <v>42</v>
      </c>
      <c r="T8285" s="14" t="s">
        <v>115</v>
      </c>
      <c r="U8285">
        <v>80000</v>
      </c>
      <c r="V8285">
        <v>4</v>
      </c>
      <c r="W8285" s="14" t="s">
        <v>70</v>
      </c>
      <c r="X8285" s="14" t="s">
        <v>66</v>
      </c>
    </row>
    <row r="8286" spans="1:24" x14ac:dyDescent="0.2">
      <c r="A8286">
        <v>26813</v>
      </c>
      <c r="B8286">
        <v>307</v>
      </c>
      <c r="C8286" s="14" t="s">
        <v>506</v>
      </c>
      <c r="D8286" s="14" t="s">
        <v>42</v>
      </c>
      <c r="E8286" s="14" t="s">
        <v>240</v>
      </c>
      <c r="F8286" s="15">
        <v>23938</v>
      </c>
      <c r="G8286" s="14" t="s">
        <v>43</v>
      </c>
      <c r="H8286" s="14" t="s">
        <v>42</v>
      </c>
      <c r="I8286">
        <v>50000</v>
      </c>
      <c r="J8286">
        <v>4</v>
      </c>
      <c r="K8286" s="14" t="s">
        <v>55</v>
      </c>
      <c r="L8286" s="14" t="s">
        <v>54</v>
      </c>
      <c r="O8286">
        <v>18580</v>
      </c>
      <c r="P8286">
        <v>52</v>
      </c>
      <c r="Q8286" t="str">
        <f>_xlfn.CONCAT(Clientes__2[[#This Row],[Nombre]], " ",Clientes__2[[#This Row],[Nombres2]], " ",Clientes__2[[#This Row],[Apellido]],)</f>
        <v>Xavier M Diaz</v>
      </c>
      <c r="R8286" s="15">
        <v>25486</v>
      </c>
      <c r="S8286" s="14" t="s">
        <v>42</v>
      </c>
      <c r="T8286" s="14" t="s">
        <v>115</v>
      </c>
      <c r="U8286">
        <v>60000</v>
      </c>
      <c r="V8286">
        <v>2</v>
      </c>
      <c r="W8286" s="14" t="s">
        <v>70</v>
      </c>
      <c r="X8286" s="14" t="s">
        <v>84</v>
      </c>
    </row>
    <row r="8287" spans="1:24" x14ac:dyDescent="0.2">
      <c r="A8287">
        <v>19810</v>
      </c>
      <c r="B8287">
        <v>369</v>
      </c>
      <c r="C8287" s="14" t="s">
        <v>788</v>
      </c>
      <c r="D8287" s="14"/>
      <c r="E8287" s="14" t="s">
        <v>371</v>
      </c>
      <c r="F8287" s="15">
        <v>21108</v>
      </c>
      <c r="G8287" s="14" t="s">
        <v>43</v>
      </c>
      <c r="H8287" s="14" t="s">
        <v>42</v>
      </c>
      <c r="I8287">
        <v>60000</v>
      </c>
      <c r="J8287">
        <v>2</v>
      </c>
      <c r="K8287" s="14" t="s">
        <v>67</v>
      </c>
      <c r="L8287" s="14" t="s">
        <v>84</v>
      </c>
      <c r="O8287">
        <v>21904</v>
      </c>
      <c r="P8287">
        <v>52</v>
      </c>
      <c r="Q8287" t="str">
        <f>_xlfn.CONCAT(Clientes__2[[#This Row],[Nombre]], " ",Clientes__2[[#This Row],[Nombres2]], " ",Clientes__2[[#This Row],[Apellido]],)</f>
        <v>Oscar  Long</v>
      </c>
      <c r="R8287" s="15">
        <v>20493</v>
      </c>
      <c r="S8287" s="14" t="s">
        <v>42</v>
      </c>
      <c r="T8287" s="14" t="s">
        <v>42</v>
      </c>
      <c r="U8287">
        <v>70000</v>
      </c>
      <c r="V8287">
        <v>4</v>
      </c>
      <c r="W8287" s="14" t="s">
        <v>63</v>
      </c>
      <c r="X8287" s="14" t="s">
        <v>84</v>
      </c>
    </row>
    <row r="8288" spans="1:24" x14ac:dyDescent="0.2">
      <c r="A8288">
        <v>15949</v>
      </c>
      <c r="B8288">
        <v>339</v>
      </c>
      <c r="C8288" s="14" t="s">
        <v>87</v>
      </c>
      <c r="D8288" s="14" t="s">
        <v>124</v>
      </c>
      <c r="E8288" s="14" t="s">
        <v>142</v>
      </c>
      <c r="F8288" s="15">
        <v>23630</v>
      </c>
      <c r="G8288" s="14" t="s">
        <v>42</v>
      </c>
      <c r="H8288" s="14" t="s">
        <v>115</v>
      </c>
      <c r="I8288">
        <v>130000</v>
      </c>
      <c r="J8288">
        <v>3</v>
      </c>
      <c r="K8288" s="14" t="s">
        <v>55</v>
      </c>
      <c r="L8288" s="14" t="s">
        <v>66</v>
      </c>
      <c r="O8288">
        <v>28486</v>
      </c>
      <c r="P8288">
        <v>39</v>
      </c>
      <c r="Q8288" t="str">
        <f>_xlfn.CONCAT(Clientes__2[[#This Row],[Nombre]], " ",Clientes__2[[#This Row],[Nombres2]], " ",Clientes__2[[#This Row],[Apellido]],)</f>
        <v>Katherine J Green</v>
      </c>
      <c r="R8288" s="15">
        <v>28771</v>
      </c>
      <c r="S8288" s="14" t="s">
        <v>42</v>
      </c>
      <c r="T8288" s="14" t="s">
        <v>115</v>
      </c>
      <c r="U8288">
        <v>20000</v>
      </c>
      <c r="V8288">
        <v>0</v>
      </c>
      <c r="W8288" s="14" t="s">
        <v>55</v>
      </c>
      <c r="X8288" s="14" t="s">
        <v>91</v>
      </c>
    </row>
    <row r="8289" spans="1:24" x14ac:dyDescent="0.2">
      <c r="A8289">
        <v>16147</v>
      </c>
      <c r="B8289">
        <v>335</v>
      </c>
      <c r="C8289" s="14" t="s">
        <v>241</v>
      </c>
      <c r="D8289" s="14"/>
      <c r="E8289" s="14" t="s">
        <v>350</v>
      </c>
      <c r="F8289" s="15">
        <v>21513</v>
      </c>
      <c r="G8289" s="14" t="s">
        <v>42</v>
      </c>
      <c r="H8289" s="14" t="s">
        <v>42</v>
      </c>
      <c r="I8289">
        <v>80000</v>
      </c>
      <c r="J8289">
        <v>1</v>
      </c>
      <c r="K8289" s="14" t="s">
        <v>63</v>
      </c>
      <c r="L8289" s="14" t="s">
        <v>54</v>
      </c>
      <c r="O8289">
        <v>21146</v>
      </c>
      <c r="P8289">
        <v>641</v>
      </c>
      <c r="Q8289" t="str">
        <f>_xlfn.CONCAT(Clientes__2[[#This Row],[Nombre]], " ",Clientes__2[[#This Row],[Nombres2]], " ",Clientes__2[[#This Row],[Apellido]],)</f>
        <v>Nathan  Griffin</v>
      </c>
      <c r="R8289" s="15">
        <v>22109</v>
      </c>
      <c r="S8289" s="14" t="s">
        <v>42</v>
      </c>
      <c r="T8289" s="14" t="s">
        <v>42</v>
      </c>
      <c r="U8289">
        <v>60000</v>
      </c>
      <c r="V8289">
        <v>1</v>
      </c>
      <c r="W8289" s="14" t="s">
        <v>63</v>
      </c>
      <c r="X8289" s="14" t="s">
        <v>54</v>
      </c>
    </row>
    <row r="8290" spans="1:24" x14ac:dyDescent="0.2">
      <c r="A8290">
        <v>16265</v>
      </c>
      <c r="B8290">
        <v>220</v>
      </c>
      <c r="C8290" s="14" t="s">
        <v>630</v>
      </c>
      <c r="D8290" s="14"/>
      <c r="E8290" s="14" t="s">
        <v>207</v>
      </c>
      <c r="F8290" s="15">
        <v>24277</v>
      </c>
      <c r="G8290" s="14" t="s">
        <v>42</v>
      </c>
      <c r="H8290" s="14" t="s">
        <v>115</v>
      </c>
      <c r="I8290">
        <v>30000</v>
      </c>
      <c r="J8290">
        <v>1</v>
      </c>
      <c r="K8290" s="14" t="s">
        <v>55</v>
      </c>
      <c r="L8290" s="14" t="s">
        <v>91</v>
      </c>
      <c r="O8290">
        <v>14369</v>
      </c>
      <c r="P8290">
        <v>546</v>
      </c>
      <c r="Q8290" t="str">
        <f>_xlfn.CONCAT(Clientes__2[[#This Row],[Nombre]], " ",Clientes__2[[#This Row],[Nombres2]], " ",Clientes__2[[#This Row],[Apellido]],)</f>
        <v>Julie  Goel</v>
      </c>
      <c r="R8290" s="15">
        <v>26165</v>
      </c>
      <c r="S8290" s="14" t="s">
        <v>42</v>
      </c>
      <c r="T8290" s="14" t="s">
        <v>42</v>
      </c>
      <c r="U8290">
        <v>60000</v>
      </c>
      <c r="V8290">
        <v>1</v>
      </c>
      <c r="W8290" s="14" t="s">
        <v>70</v>
      </c>
      <c r="X8290" s="14" t="s">
        <v>54</v>
      </c>
    </row>
    <row r="8291" spans="1:24" x14ac:dyDescent="0.2">
      <c r="A8291">
        <v>28864</v>
      </c>
      <c r="B8291">
        <v>355</v>
      </c>
      <c r="C8291" s="14" t="s">
        <v>190</v>
      </c>
      <c r="D8291" s="14" t="s">
        <v>339</v>
      </c>
      <c r="E8291" s="14" t="s">
        <v>288</v>
      </c>
      <c r="F8291" s="15">
        <v>27876</v>
      </c>
      <c r="G8291" s="14" t="s">
        <v>43</v>
      </c>
      <c r="H8291" s="14" t="s">
        <v>115</v>
      </c>
      <c r="I8291">
        <v>40000</v>
      </c>
      <c r="J8291">
        <v>0</v>
      </c>
      <c r="K8291" s="14" t="s">
        <v>63</v>
      </c>
      <c r="L8291" s="14" t="s">
        <v>54</v>
      </c>
      <c r="O8291">
        <v>27601</v>
      </c>
      <c r="P8291">
        <v>301</v>
      </c>
      <c r="Q8291" t="str">
        <f>_xlfn.CONCAT(Clientes__2[[#This Row],[Nombre]], " ",Clientes__2[[#This Row],[Nombres2]], " ",Clientes__2[[#This Row],[Apellido]],)</f>
        <v>Natalie P Murphy</v>
      </c>
      <c r="R8291" s="15">
        <v>19673</v>
      </c>
      <c r="S8291" s="14" t="s">
        <v>43</v>
      </c>
      <c r="T8291" s="14" t="s">
        <v>115</v>
      </c>
      <c r="U8291">
        <v>60000</v>
      </c>
      <c r="V8291">
        <v>3</v>
      </c>
      <c r="W8291" s="14" t="s">
        <v>81</v>
      </c>
      <c r="X8291" s="14" t="s">
        <v>54</v>
      </c>
    </row>
    <row r="8292" spans="1:24" x14ac:dyDescent="0.2">
      <c r="A8292">
        <v>11483</v>
      </c>
      <c r="B8292">
        <v>199</v>
      </c>
      <c r="C8292" s="14" t="s">
        <v>597</v>
      </c>
      <c r="D8292" s="14" t="s">
        <v>123</v>
      </c>
      <c r="E8292" s="14" t="s">
        <v>209</v>
      </c>
      <c r="F8292" s="15">
        <v>26441</v>
      </c>
      <c r="G8292" s="14" t="s">
        <v>42</v>
      </c>
      <c r="H8292" s="14" t="s">
        <v>42</v>
      </c>
      <c r="I8292">
        <v>40000</v>
      </c>
      <c r="J8292">
        <v>1</v>
      </c>
      <c r="K8292" s="14" t="s">
        <v>55</v>
      </c>
      <c r="L8292" s="14" t="s">
        <v>54</v>
      </c>
      <c r="O8292">
        <v>11870</v>
      </c>
      <c r="P8292">
        <v>612</v>
      </c>
      <c r="Q8292" t="str">
        <f>_xlfn.CONCAT(Clientes__2[[#This Row],[Nombre]], " ",Clientes__2[[#This Row],[Nombres2]], " ",Clientes__2[[#This Row],[Apellido]],)</f>
        <v>Calvin E Chande</v>
      </c>
      <c r="R8292" s="15">
        <v>24667</v>
      </c>
      <c r="S8292" s="14" t="s">
        <v>43</v>
      </c>
      <c r="T8292" s="14" t="s">
        <v>115</v>
      </c>
      <c r="U8292">
        <v>70000</v>
      </c>
      <c r="V8292">
        <v>0</v>
      </c>
      <c r="W8292" s="14" t="s">
        <v>63</v>
      </c>
      <c r="X8292" s="14" t="s">
        <v>54</v>
      </c>
    </row>
    <row r="8293" spans="1:24" x14ac:dyDescent="0.2">
      <c r="A8293">
        <v>22882</v>
      </c>
      <c r="B8293">
        <v>60</v>
      </c>
      <c r="C8293" s="14" t="s">
        <v>272</v>
      </c>
      <c r="D8293" s="14"/>
      <c r="E8293" s="14" t="s">
        <v>462</v>
      </c>
      <c r="F8293" s="15">
        <v>24536</v>
      </c>
      <c r="G8293" s="14" t="s">
        <v>43</v>
      </c>
      <c r="H8293" s="14" t="s">
        <v>42</v>
      </c>
      <c r="I8293">
        <v>50000</v>
      </c>
      <c r="J8293">
        <v>0</v>
      </c>
      <c r="K8293" s="14" t="s">
        <v>63</v>
      </c>
      <c r="L8293" s="14" t="s">
        <v>54</v>
      </c>
      <c r="O8293">
        <v>20881</v>
      </c>
      <c r="P8293">
        <v>234</v>
      </c>
      <c r="Q8293" t="str">
        <f>_xlfn.CONCAT(Clientes__2[[#This Row],[Nombre]], " ",Clientes__2[[#This Row],[Nombres2]], " ",Clientes__2[[#This Row],[Apellido]],)</f>
        <v>Charles  Jones</v>
      </c>
      <c r="R8293" s="15">
        <v>24630</v>
      </c>
      <c r="S8293" s="14" t="s">
        <v>43</v>
      </c>
      <c r="T8293" s="14" t="s">
        <v>115</v>
      </c>
      <c r="U8293">
        <v>20000</v>
      </c>
      <c r="V8293">
        <v>1</v>
      </c>
      <c r="W8293" s="14" t="s">
        <v>63</v>
      </c>
      <c r="X8293" s="14" t="s">
        <v>60</v>
      </c>
    </row>
    <row r="8294" spans="1:24" x14ac:dyDescent="0.2">
      <c r="A8294">
        <v>26733</v>
      </c>
      <c r="B8294">
        <v>609</v>
      </c>
      <c r="C8294" s="14" t="s">
        <v>620</v>
      </c>
      <c r="D8294" s="14" t="s">
        <v>116</v>
      </c>
      <c r="E8294" s="14" t="s">
        <v>355</v>
      </c>
      <c r="F8294" s="15">
        <v>18894</v>
      </c>
      <c r="G8294" s="14" t="s">
        <v>42</v>
      </c>
      <c r="H8294" s="14" t="s">
        <v>42</v>
      </c>
      <c r="I8294">
        <v>40000</v>
      </c>
      <c r="J8294">
        <v>3</v>
      </c>
      <c r="K8294" s="14" t="s">
        <v>63</v>
      </c>
      <c r="L8294" s="14" t="s">
        <v>84</v>
      </c>
      <c r="O8294">
        <v>17209</v>
      </c>
      <c r="P8294">
        <v>120</v>
      </c>
      <c r="Q8294" t="str">
        <f>_xlfn.CONCAT(Clientes__2[[#This Row],[Nombre]], " ",Clientes__2[[#This Row],[Nombres2]], " ",Clientes__2[[#This Row],[Apellido]],)</f>
        <v>Benjamin A Smith</v>
      </c>
      <c r="R8294" s="15">
        <v>19591</v>
      </c>
      <c r="S8294" s="14" t="s">
        <v>42</v>
      </c>
      <c r="T8294" s="14" t="s">
        <v>115</v>
      </c>
      <c r="U8294">
        <v>90000</v>
      </c>
      <c r="V8294">
        <v>4</v>
      </c>
      <c r="W8294" s="14" t="s">
        <v>63</v>
      </c>
      <c r="X8294" s="14" t="s">
        <v>84</v>
      </c>
    </row>
    <row r="8295" spans="1:24" x14ac:dyDescent="0.2">
      <c r="A8295">
        <v>15136</v>
      </c>
      <c r="B8295">
        <v>27</v>
      </c>
      <c r="C8295" s="14" t="s">
        <v>605</v>
      </c>
      <c r="D8295" s="14" t="s">
        <v>42</v>
      </c>
      <c r="E8295" s="14" t="s">
        <v>191</v>
      </c>
      <c r="F8295" s="15">
        <v>26421</v>
      </c>
      <c r="G8295" s="14" t="s">
        <v>42</v>
      </c>
      <c r="H8295" s="14" t="s">
        <v>115</v>
      </c>
      <c r="I8295">
        <v>100000</v>
      </c>
      <c r="J8295">
        <v>0</v>
      </c>
      <c r="K8295" s="14" t="s">
        <v>67</v>
      </c>
      <c r="L8295" s="14" t="s">
        <v>66</v>
      </c>
      <c r="O8295">
        <v>12907</v>
      </c>
      <c r="P8295">
        <v>623</v>
      </c>
      <c r="Q8295" t="str">
        <f>_xlfn.CONCAT(Clientes__2[[#This Row],[Nombre]], " ",Clientes__2[[#This Row],[Nombres2]], " ",Clientes__2[[#This Row],[Apellido]],)</f>
        <v>Emma M Johnson</v>
      </c>
      <c r="R8295" s="15">
        <v>26260</v>
      </c>
      <c r="S8295" s="14" t="s">
        <v>42</v>
      </c>
      <c r="T8295" s="14" t="s">
        <v>115</v>
      </c>
      <c r="U8295">
        <v>60000</v>
      </c>
      <c r="V8295">
        <v>1</v>
      </c>
      <c r="W8295" s="14" t="s">
        <v>70</v>
      </c>
      <c r="X8295" s="14" t="s">
        <v>84</v>
      </c>
    </row>
    <row r="8296" spans="1:24" x14ac:dyDescent="0.2">
      <c r="A8296">
        <v>14522</v>
      </c>
      <c r="B8296">
        <v>36</v>
      </c>
      <c r="C8296" s="14" t="s">
        <v>709</v>
      </c>
      <c r="D8296" s="14" t="s">
        <v>128</v>
      </c>
      <c r="E8296" s="14" t="s">
        <v>138</v>
      </c>
      <c r="F8296" s="15">
        <v>17399</v>
      </c>
      <c r="G8296" s="14" t="s">
        <v>42</v>
      </c>
      <c r="H8296" s="14" t="s">
        <v>42</v>
      </c>
      <c r="I8296">
        <v>20000</v>
      </c>
      <c r="J8296">
        <v>4</v>
      </c>
      <c r="K8296" s="14" t="s">
        <v>67</v>
      </c>
      <c r="L8296" s="14" t="s">
        <v>54</v>
      </c>
      <c r="O8296">
        <v>29308</v>
      </c>
      <c r="P8296">
        <v>31</v>
      </c>
      <c r="Q8296" t="str">
        <f>_xlfn.CONCAT(Clientes__2[[#This Row],[Nombre]], " ",Clientes__2[[#This Row],[Nombres2]], " ",Clientes__2[[#This Row],[Apellido]],)</f>
        <v>Omar C Zheng</v>
      </c>
      <c r="R8296" s="15">
        <v>23205</v>
      </c>
      <c r="S8296" s="14" t="s">
        <v>43</v>
      </c>
      <c r="T8296" s="14" t="s">
        <v>42</v>
      </c>
      <c r="U8296">
        <v>70000</v>
      </c>
      <c r="V8296">
        <v>0</v>
      </c>
      <c r="W8296" s="14" t="s">
        <v>55</v>
      </c>
      <c r="X8296" s="14" t="s">
        <v>84</v>
      </c>
    </row>
    <row r="8297" spans="1:24" x14ac:dyDescent="0.2">
      <c r="A8297">
        <v>19840</v>
      </c>
      <c r="B8297">
        <v>329</v>
      </c>
      <c r="C8297" s="14" t="s">
        <v>600</v>
      </c>
      <c r="D8297" s="14"/>
      <c r="E8297" s="14" t="s">
        <v>133</v>
      </c>
      <c r="F8297" s="15">
        <v>15960</v>
      </c>
      <c r="G8297" s="14" t="s">
        <v>42</v>
      </c>
      <c r="H8297" s="14" t="s">
        <v>115</v>
      </c>
      <c r="I8297">
        <v>60000</v>
      </c>
      <c r="J8297">
        <v>4</v>
      </c>
      <c r="K8297" s="14" t="s">
        <v>70</v>
      </c>
      <c r="L8297" s="14" t="s">
        <v>66</v>
      </c>
      <c r="O8297">
        <v>29242</v>
      </c>
      <c r="P8297">
        <v>648</v>
      </c>
      <c r="Q8297" t="str">
        <f>_xlfn.CONCAT(Clientes__2[[#This Row],[Nombre]], " ",Clientes__2[[#This Row],[Nombres2]], " ",Clientes__2[[#This Row],[Apellido]],)</f>
        <v>Jessica  James</v>
      </c>
      <c r="R8297" s="15">
        <v>22921</v>
      </c>
      <c r="S8297" s="14" t="s">
        <v>42</v>
      </c>
      <c r="T8297" s="14" t="s">
        <v>42</v>
      </c>
      <c r="U8297">
        <v>100000</v>
      </c>
      <c r="V8297">
        <v>3</v>
      </c>
      <c r="W8297" s="14" t="s">
        <v>63</v>
      </c>
      <c r="X8297" s="14" t="s">
        <v>84</v>
      </c>
    </row>
    <row r="8298" spans="1:24" x14ac:dyDescent="0.2">
      <c r="A8298">
        <v>13226</v>
      </c>
      <c r="B8298">
        <v>644</v>
      </c>
      <c r="C8298" s="14" t="s">
        <v>341</v>
      </c>
      <c r="D8298" s="14"/>
      <c r="E8298" s="14" t="s">
        <v>360</v>
      </c>
      <c r="F8298" s="15">
        <v>17239</v>
      </c>
      <c r="G8298" s="14" t="s">
        <v>42</v>
      </c>
      <c r="H8298" s="14" t="s">
        <v>115</v>
      </c>
      <c r="I8298">
        <v>60000</v>
      </c>
      <c r="J8298">
        <v>5</v>
      </c>
      <c r="K8298" s="14" t="s">
        <v>55</v>
      </c>
      <c r="L8298" s="14" t="s">
        <v>66</v>
      </c>
      <c r="O8298">
        <v>19666</v>
      </c>
      <c r="P8298">
        <v>31</v>
      </c>
      <c r="Q8298" t="str">
        <f>_xlfn.CONCAT(Clientes__2[[#This Row],[Nombre]], " ",Clientes__2[[#This Row],[Nombres2]], " ",Clientes__2[[#This Row],[Apellido]],)</f>
        <v>Jenna  Mitchell</v>
      </c>
      <c r="R8298" s="15">
        <v>16412</v>
      </c>
      <c r="S8298" s="14" t="s">
        <v>42</v>
      </c>
      <c r="T8298" s="14" t="s">
        <v>115</v>
      </c>
      <c r="U8298">
        <v>10000</v>
      </c>
      <c r="V8298">
        <v>5</v>
      </c>
      <c r="W8298" s="14" t="s">
        <v>67</v>
      </c>
      <c r="X8298" s="14" t="s">
        <v>54</v>
      </c>
    </row>
    <row r="8299" spans="1:24" x14ac:dyDescent="0.2">
      <c r="A8299">
        <v>27431</v>
      </c>
      <c r="B8299">
        <v>546</v>
      </c>
      <c r="C8299" s="14" t="s">
        <v>311</v>
      </c>
      <c r="D8299" s="14" t="s">
        <v>115</v>
      </c>
      <c r="E8299" s="14" t="s">
        <v>171</v>
      </c>
      <c r="F8299" s="15">
        <v>18518</v>
      </c>
      <c r="G8299" s="14" t="s">
        <v>43</v>
      </c>
      <c r="H8299" s="14" t="s">
        <v>42</v>
      </c>
      <c r="I8299">
        <v>60000</v>
      </c>
      <c r="J8299">
        <v>2</v>
      </c>
      <c r="K8299" s="14" t="s">
        <v>63</v>
      </c>
      <c r="L8299" s="14" t="s">
        <v>84</v>
      </c>
      <c r="O8299">
        <v>27875</v>
      </c>
      <c r="P8299">
        <v>26</v>
      </c>
      <c r="Q8299" t="str">
        <f>_xlfn.CONCAT(Clientes__2[[#This Row],[Nombre]], " ",Clientes__2[[#This Row],[Nombres2]], " ",Clientes__2[[#This Row],[Apellido]],)</f>
        <v>Ethan F Jenkins</v>
      </c>
      <c r="R8299" s="15">
        <v>28388</v>
      </c>
      <c r="S8299" s="14" t="s">
        <v>43</v>
      </c>
      <c r="T8299" s="14" t="s">
        <v>115</v>
      </c>
      <c r="U8299">
        <v>10000</v>
      </c>
      <c r="V8299">
        <v>1</v>
      </c>
      <c r="W8299" s="14" t="s">
        <v>67</v>
      </c>
      <c r="X8299" s="14" t="s">
        <v>60</v>
      </c>
    </row>
    <row r="8300" spans="1:24" x14ac:dyDescent="0.2">
      <c r="A8300">
        <v>22958</v>
      </c>
      <c r="B8300">
        <v>29</v>
      </c>
      <c r="C8300" s="14" t="s">
        <v>484</v>
      </c>
      <c r="D8300" s="14" t="s">
        <v>347</v>
      </c>
      <c r="E8300" s="14" t="s">
        <v>96</v>
      </c>
      <c r="F8300" s="15">
        <v>22313</v>
      </c>
      <c r="G8300" s="14" t="s">
        <v>43</v>
      </c>
      <c r="H8300" s="14" t="s">
        <v>115</v>
      </c>
      <c r="I8300">
        <v>60000</v>
      </c>
      <c r="J8300">
        <v>1</v>
      </c>
      <c r="K8300" s="14" t="s">
        <v>63</v>
      </c>
      <c r="L8300" s="14" t="s">
        <v>54</v>
      </c>
      <c r="O8300">
        <v>14552</v>
      </c>
      <c r="P8300">
        <v>229</v>
      </c>
      <c r="Q8300" t="str">
        <f>_xlfn.CONCAT(Clientes__2[[#This Row],[Nombre]], " ",Clientes__2[[#This Row],[Nombres2]], " ",Clientes__2[[#This Row],[Apellido]],)</f>
        <v>Brandy B Fernandez</v>
      </c>
      <c r="R8300" s="15">
        <v>14534</v>
      </c>
      <c r="S8300" s="14" t="s">
        <v>42</v>
      </c>
      <c r="T8300" s="14" t="s">
        <v>115</v>
      </c>
      <c r="U8300">
        <v>20000</v>
      </c>
      <c r="V8300">
        <v>1</v>
      </c>
      <c r="W8300" s="14" t="s">
        <v>55</v>
      </c>
      <c r="X8300" s="14" t="s">
        <v>91</v>
      </c>
    </row>
    <row r="8301" spans="1:24" x14ac:dyDescent="0.2">
      <c r="A8301">
        <v>29273</v>
      </c>
      <c r="B8301">
        <v>298</v>
      </c>
      <c r="C8301" s="14" t="s">
        <v>287</v>
      </c>
      <c r="D8301" s="14" t="s">
        <v>270</v>
      </c>
      <c r="E8301" s="14" t="s">
        <v>140</v>
      </c>
      <c r="F8301" s="15">
        <v>21958</v>
      </c>
      <c r="G8301" s="14" t="s">
        <v>42</v>
      </c>
      <c r="H8301" s="14" t="s">
        <v>42</v>
      </c>
      <c r="I8301">
        <v>100000</v>
      </c>
      <c r="J8301">
        <v>0</v>
      </c>
      <c r="K8301" s="14" t="s">
        <v>63</v>
      </c>
      <c r="L8301" s="14" t="s">
        <v>84</v>
      </c>
      <c r="O8301">
        <v>11147</v>
      </c>
      <c r="P8301">
        <v>40</v>
      </c>
      <c r="Q8301" t="str">
        <f>_xlfn.CONCAT(Clientes__2[[#This Row],[Nombre]], " ",Clientes__2[[#This Row],[Nombres2]], " ",Clientes__2[[#This Row],[Apellido]],)</f>
        <v>Timothy O Lopez</v>
      </c>
      <c r="R8301" s="15">
        <v>14281</v>
      </c>
      <c r="S8301" s="14" t="s">
        <v>42</v>
      </c>
      <c r="T8301" s="14" t="s">
        <v>42</v>
      </c>
      <c r="U8301">
        <v>60000</v>
      </c>
      <c r="V8301">
        <v>2</v>
      </c>
      <c r="W8301" s="14" t="s">
        <v>70</v>
      </c>
      <c r="X8301" s="14" t="s">
        <v>66</v>
      </c>
    </row>
    <row r="8302" spans="1:24" x14ac:dyDescent="0.2">
      <c r="A8302">
        <v>11136</v>
      </c>
      <c r="B8302">
        <v>53</v>
      </c>
      <c r="C8302" s="14" t="s">
        <v>235</v>
      </c>
      <c r="D8302" s="14" t="s">
        <v>126</v>
      </c>
      <c r="E8302" s="14" t="s">
        <v>102</v>
      </c>
      <c r="F8302" s="15">
        <v>28789</v>
      </c>
      <c r="G8302" s="14" t="s">
        <v>43</v>
      </c>
      <c r="H8302" s="14" t="s">
        <v>115</v>
      </c>
      <c r="I8302">
        <v>40000</v>
      </c>
      <c r="J8302">
        <v>0</v>
      </c>
      <c r="K8302" s="14" t="s">
        <v>67</v>
      </c>
      <c r="L8302" s="14" t="s">
        <v>54</v>
      </c>
      <c r="O8302">
        <v>22435</v>
      </c>
      <c r="P8302">
        <v>187</v>
      </c>
      <c r="Q8302" t="str">
        <f>_xlfn.CONCAT(Clientes__2[[#This Row],[Nombre]], " ",Clientes__2[[#This Row],[Nombres2]], " ",Clientes__2[[#This Row],[Apellido]],)</f>
        <v>Brianna D Morgan</v>
      </c>
      <c r="R8302" s="15">
        <v>25376</v>
      </c>
      <c r="S8302" s="14" t="s">
        <v>43</v>
      </c>
      <c r="T8302" s="14" t="s">
        <v>42</v>
      </c>
      <c r="U8302">
        <v>10000</v>
      </c>
      <c r="V8302">
        <v>2</v>
      </c>
      <c r="W8302" s="14" t="s">
        <v>67</v>
      </c>
      <c r="X8302" s="14" t="s">
        <v>60</v>
      </c>
    </row>
    <row r="8303" spans="1:24" x14ac:dyDescent="0.2">
      <c r="A8303">
        <v>21878</v>
      </c>
      <c r="B8303">
        <v>10</v>
      </c>
      <c r="C8303" s="14" t="s">
        <v>278</v>
      </c>
      <c r="D8303" s="14"/>
      <c r="E8303" s="14" t="s">
        <v>245</v>
      </c>
      <c r="F8303" s="15">
        <v>27875</v>
      </c>
      <c r="G8303" s="14" t="s">
        <v>42</v>
      </c>
      <c r="H8303" s="14" t="s">
        <v>42</v>
      </c>
      <c r="I8303">
        <v>80000</v>
      </c>
      <c r="J8303">
        <v>0</v>
      </c>
      <c r="K8303" s="14" t="s">
        <v>55</v>
      </c>
      <c r="L8303" s="14" t="s">
        <v>84</v>
      </c>
      <c r="O8303">
        <v>23069</v>
      </c>
      <c r="P8303">
        <v>299</v>
      </c>
      <c r="Q8303" t="str">
        <f>_xlfn.CONCAT(Clientes__2[[#This Row],[Nombre]], " ",Clientes__2[[#This Row],[Nombres2]], " ",Clientes__2[[#This Row],[Apellido]],)</f>
        <v>Bryant  Rana</v>
      </c>
      <c r="R8303" s="15">
        <v>14912</v>
      </c>
      <c r="S8303" s="14" t="s">
        <v>42</v>
      </c>
      <c r="T8303" s="14" t="s">
        <v>115</v>
      </c>
      <c r="U8303">
        <v>70000</v>
      </c>
      <c r="V8303">
        <v>5</v>
      </c>
      <c r="W8303" s="14" t="s">
        <v>70</v>
      </c>
      <c r="X8303" s="14" t="s">
        <v>66</v>
      </c>
    </row>
    <row r="8304" spans="1:24" x14ac:dyDescent="0.2">
      <c r="A8304">
        <v>26648</v>
      </c>
      <c r="B8304">
        <v>300</v>
      </c>
      <c r="C8304" s="14" t="s">
        <v>610</v>
      </c>
      <c r="D8304" s="14"/>
      <c r="E8304" s="14" t="s">
        <v>302</v>
      </c>
      <c r="F8304" s="15">
        <v>21482</v>
      </c>
      <c r="G8304" s="14" t="s">
        <v>43</v>
      </c>
      <c r="H8304" s="14" t="s">
        <v>115</v>
      </c>
      <c r="I8304">
        <v>70000</v>
      </c>
      <c r="J8304">
        <v>5</v>
      </c>
      <c r="K8304" s="14" t="s">
        <v>70</v>
      </c>
      <c r="L8304" s="14" t="s">
        <v>84</v>
      </c>
      <c r="O8304">
        <v>15876</v>
      </c>
      <c r="P8304">
        <v>53</v>
      </c>
      <c r="Q8304" t="str">
        <f>_xlfn.CONCAT(Clientes__2[[#This Row],[Nombre]], " ",Clientes__2[[#This Row],[Nombres2]], " ",Clientes__2[[#This Row],[Apellido]],)</f>
        <v>Riley  Rogers</v>
      </c>
      <c r="R8304" s="15">
        <v>16363</v>
      </c>
      <c r="S8304" s="14" t="s">
        <v>42</v>
      </c>
      <c r="T8304" s="14" t="s">
        <v>42</v>
      </c>
      <c r="U8304">
        <v>70000</v>
      </c>
      <c r="V8304">
        <v>5</v>
      </c>
      <c r="W8304" s="14" t="s">
        <v>55</v>
      </c>
      <c r="X8304" s="14" t="s">
        <v>66</v>
      </c>
    </row>
    <row r="8305" spans="1:24" x14ac:dyDescent="0.2">
      <c r="A8305">
        <v>27741</v>
      </c>
      <c r="B8305">
        <v>612</v>
      </c>
      <c r="C8305" s="14" t="s">
        <v>488</v>
      </c>
      <c r="D8305" s="14"/>
      <c r="E8305" s="14" t="s">
        <v>335</v>
      </c>
      <c r="F8305" s="15">
        <v>29082</v>
      </c>
      <c r="G8305" s="14" t="s">
        <v>43</v>
      </c>
      <c r="H8305" s="14" t="s">
        <v>115</v>
      </c>
      <c r="I8305">
        <v>40000</v>
      </c>
      <c r="J8305">
        <v>0</v>
      </c>
      <c r="K8305" s="14" t="s">
        <v>67</v>
      </c>
      <c r="L8305" s="14" t="s">
        <v>54</v>
      </c>
      <c r="O8305">
        <v>28277</v>
      </c>
      <c r="P8305">
        <v>609</v>
      </c>
      <c r="Q8305" t="str">
        <f>_xlfn.CONCAT(Clientes__2[[#This Row],[Nombre]], " ",Clientes__2[[#This Row],[Nombres2]], " ",Clientes__2[[#This Row],[Apellido]],)</f>
        <v>Gabrielle  Foster</v>
      </c>
      <c r="R8305" s="15">
        <v>12817</v>
      </c>
      <c r="S8305" s="14" t="s">
        <v>43</v>
      </c>
      <c r="T8305" s="14" t="s">
        <v>115</v>
      </c>
      <c r="U8305">
        <v>40000</v>
      </c>
      <c r="V8305">
        <v>3</v>
      </c>
      <c r="W8305" s="14" t="s">
        <v>63</v>
      </c>
      <c r="X8305" s="14" t="s">
        <v>84</v>
      </c>
    </row>
    <row r="8306" spans="1:24" x14ac:dyDescent="0.2">
      <c r="A8306">
        <v>28821</v>
      </c>
      <c r="B8306">
        <v>618</v>
      </c>
      <c r="C8306" s="14" t="s">
        <v>575</v>
      </c>
      <c r="D8306" s="14"/>
      <c r="E8306" s="14" t="s">
        <v>407</v>
      </c>
      <c r="F8306" s="15">
        <v>26500</v>
      </c>
      <c r="G8306" s="14" t="s">
        <v>42</v>
      </c>
      <c r="H8306" s="14" t="s">
        <v>42</v>
      </c>
      <c r="I8306">
        <v>60000</v>
      </c>
      <c r="J8306">
        <v>1</v>
      </c>
      <c r="K8306" s="14" t="s">
        <v>55</v>
      </c>
      <c r="L8306" s="14" t="s">
        <v>54</v>
      </c>
      <c r="O8306">
        <v>28540</v>
      </c>
      <c r="P8306">
        <v>216</v>
      </c>
      <c r="Q8306" t="str">
        <f>_xlfn.CONCAT(Clientes__2[[#This Row],[Nombre]], " ",Clientes__2[[#This Row],[Nombres2]], " ",Clientes__2[[#This Row],[Apellido]],)</f>
        <v>Blake  Jackson</v>
      </c>
      <c r="R8306" s="15">
        <v>27359</v>
      </c>
      <c r="S8306" s="14" t="s">
        <v>42</v>
      </c>
      <c r="T8306" s="14" t="s">
        <v>115</v>
      </c>
      <c r="U8306">
        <v>30000</v>
      </c>
      <c r="V8306">
        <v>0</v>
      </c>
      <c r="W8306" s="14" t="s">
        <v>63</v>
      </c>
      <c r="X8306" s="14" t="s">
        <v>91</v>
      </c>
    </row>
    <row r="8307" spans="1:24" x14ac:dyDescent="0.2">
      <c r="A8307">
        <v>13657</v>
      </c>
      <c r="B8307">
        <v>543</v>
      </c>
      <c r="C8307" s="14" t="s">
        <v>329</v>
      </c>
      <c r="D8307" s="14" t="s">
        <v>42</v>
      </c>
      <c r="E8307" s="14" t="s">
        <v>319</v>
      </c>
      <c r="F8307" s="15">
        <v>15050</v>
      </c>
      <c r="G8307" s="14" t="s">
        <v>43</v>
      </c>
      <c r="H8307" s="14" t="s">
        <v>115</v>
      </c>
      <c r="I8307">
        <v>110000</v>
      </c>
      <c r="J8307">
        <v>2</v>
      </c>
      <c r="K8307" s="14" t="s">
        <v>70</v>
      </c>
      <c r="L8307" s="14" t="s">
        <v>66</v>
      </c>
      <c r="O8307">
        <v>15435</v>
      </c>
      <c r="P8307">
        <v>40</v>
      </c>
      <c r="Q8307" t="str">
        <f>_xlfn.CONCAT(Clientes__2[[#This Row],[Nombre]], " ",Clientes__2[[#This Row],[Nombres2]], " ",Clientes__2[[#This Row],[Apellido]],)</f>
        <v>Kaylee M Collins</v>
      </c>
      <c r="R8307" s="15">
        <v>17087</v>
      </c>
      <c r="S8307" s="14" t="s">
        <v>43</v>
      </c>
      <c r="T8307" s="14" t="s">
        <v>42</v>
      </c>
      <c r="U8307">
        <v>30000</v>
      </c>
      <c r="V8307">
        <v>2</v>
      </c>
      <c r="W8307" s="14" t="s">
        <v>63</v>
      </c>
      <c r="X8307" s="14" t="s">
        <v>91</v>
      </c>
    </row>
    <row r="8308" spans="1:24" x14ac:dyDescent="0.2">
      <c r="A8308">
        <v>28591</v>
      </c>
      <c r="B8308">
        <v>322</v>
      </c>
      <c r="C8308" s="14" t="s">
        <v>384</v>
      </c>
      <c r="D8308" s="14" t="s">
        <v>123</v>
      </c>
      <c r="E8308" s="14" t="s">
        <v>319</v>
      </c>
      <c r="F8308" s="15">
        <v>20315</v>
      </c>
      <c r="G8308" s="14" t="s">
        <v>43</v>
      </c>
      <c r="H8308" s="14" t="s">
        <v>115</v>
      </c>
      <c r="I8308">
        <v>20000</v>
      </c>
      <c r="J8308">
        <v>3</v>
      </c>
      <c r="K8308" s="14" t="s">
        <v>81</v>
      </c>
      <c r="L8308" s="14" t="s">
        <v>91</v>
      </c>
      <c r="O8308">
        <v>15932</v>
      </c>
      <c r="P8308">
        <v>178</v>
      </c>
      <c r="Q8308" t="str">
        <f>_xlfn.CONCAT(Clientes__2[[#This Row],[Nombre]], " ",Clientes__2[[#This Row],[Nombres2]], " ",Clientes__2[[#This Row],[Apellido]],)</f>
        <v>Mary E Collins</v>
      </c>
      <c r="R8308" s="15">
        <v>20343</v>
      </c>
      <c r="S8308" s="14" t="s">
        <v>42</v>
      </c>
      <c r="T8308" s="14" t="s">
        <v>115</v>
      </c>
      <c r="U8308">
        <v>130000</v>
      </c>
      <c r="V8308">
        <v>3</v>
      </c>
      <c r="W8308" s="14" t="s">
        <v>63</v>
      </c>
      <c r="X8308" s="14" t="s">
        <v>84</v>
      </c>
    </row>
    <row r="8309" spans="1:24" x14ac:dyDescent="0.2">
      <c r="A8309">
        <v>14437</v>
      </c>
      <c r="B8309">
        <v>536</v>
      </c>
      <c r="C8309" s="14" t="s">
        <v>360</v>
      </c>
      <c r="D8309" s="14" t="s">
        <v>347</v>
      </c>
      <c r="E8309" s="14" t="s">
        <v>393</v>
      </c>
      <c r="F8309" s="15">
        <v>23956</v>
      </c>
      <c r="G8309" s="14" t="s">
        <v>42</v>
      </c>
      <c r="H8309" s="14" t="s">
        <v>42</v>
      </c>
      <c r="I8309">
        <v>90000</v>
      </c>
      <c r="J8309">
        <v>5</v>
      </c>
      <c r="K8309" s="14" t="s">
        <v>63</v>
      </c>
      <c r="L8309" s="14" t="s">
        <v>84</v>
      </c>
      <c r="O8309">
        <v>14049</v>
      </c>
      <c r="P8309">
        <v>23</v>
      </c>
      <c r="Q8309" t="str">
        <f>_xlfn.CONCAT(Clientes__2[[#This Row],[Nombre]], " ",Clientes__2[[#This Row],[Nombres2]], " ",Clientes__2[[#This Row],[Apellido]],)</f>
        <v>Mitchell B Anand</v>
      </c>
      <c r="R8309" s="15">
        <v>22896</v>
      </c>
      <c r="S8309" s="14" t="s">
        <v>42</v>
      </c>
      <c r="T8309" s="14" t="s">
        <v>115</v>
      </c>
      <c r="U8309">
        <v>60000</v>
      </c>
      <c r="V8309">
        <v>1</v>
      </c>
      <c r="W8309" s="14" t="s">
        <v>55</v>
      </c>
      <c r="X8309" s="14" t="s">
        <v>84</v>
      </c>
    </row>
    <row r="8310" spans="1:24" x14ac:dyDescent="0.2">
      <c r="A8310">
        <v>29371</v>
      </c>
      <c r="B8310">
        <v>160</v>
      </c>
      <c r="C8310" s="14" t="s">
        <v>487</v>
      </c>
      <c r="D8310" s="14"/>
      <c r="E8310" s="14" t="s">
        <v>283</v>
      </c>
      <c r="F8310" s="15">
        <v>24455</v>
      </c>
      <c r="G8310" s="14" t="s">
        <v>42</v>
      </c>
      <c r="H8310" s="14" t="s">
        <v>42</v>
      </c>
      <c r="I8310">
        <v>20000</v>
      </c>
      <c r="J8310">
        <v>2</v>
      </c>
      <c r="K8310" s="14" t="s">
        <v>67</v>
      </c>
      <c r="L8310" s="14" t="s">
        <v>60</v>
      </c>
      <c r="O8310">
        <v>21318</v>
      </c>
      <c r="P8310">
        <v>51</v>
      </c>
      <c r="Q8310" t="str">
        <f>_xlfn.CONCAT(Clientes__2[[#This Row],[Nombre]], " ",Clientes__2[[#This Row],[Nombres2]], " ",Clientes__2[[#This Row],[Apellido]],)</f>
        <v>Matthew  Walker</v>
      </c>
      <c r="R8310" s="15">
        <v>22010</v>
      </c>
      <c r="S8310" s="14" t="s">
        <v>43</v>
      </c>
      <c r="T8310" s="14" t="s">
        <v>42</v>
      </c>
      <c r="U8310">
        <v>80000</v>
      </c>
      <c r="V8310">
        <v>5</v>
      </c>
      <c r="W8310" s="14" t="s">
        <v>63</v>
      </c>
      <c r="X8310" s="14" t="s">
        <v>84</v>
      </c>
    </row>
    <row r="8311" spans="1:24" x14ac:dyDescent="0.2">
      <c r="A8311">
        <v>11549</v>
      </c>
      <c r="B8311">
        <v>257</v>
      </c>
      <c r="C8311" s="14" t="s">
        <v>855</v>
      </c>
      <c r="D8311" s="14" t="s">
        <v>124</v>
      </c>
      <c r="E8311" s="14" t="s">
        <v>482</v>
      </c>
      <c r="F8311" s="15">
        <v>25087</v>
      </c>
      <c r="G8311" s="14" t="s">
        <v>42</v>
      </c>
      <c r="H8311" s="14" t="s">
        <v>115</v>
      </c>
      <c r="I8311">
        <v>40000</v>
      </c>
      <c r="J8311">
        <v>0</v>
      </c>
      <c r="K8311" s="14" t="s">
        <v>55</v>
      </c>
      <c r="L8311" s="14" t="s">
        <v>91</v>
      </c>
      <c r="O8311">
        <v>21395</v>
      </c>
      <c r="P8311">
        <v>609</v>
      </c>
      <c r="Q8311" t="str">
        <f>_xlfn.CONCAT(Clientes__2[[#This Row],[Nombre]], " ",Clientes__2[[#This Row],[Nombres2]], " ",Clientes__2[[#This Row],[Apellido]],)</f>
        <v>Crystal J Liang</v>
      </c>
      <c r="R8311" s="15">
        <v>27718</v>
      </c>
      <c r="S8311" s="14" t="s">
        <v>42</v>
      </c>
      <c r="T8311" s="14" t="s">
        <v>115</v>
      </c>
      <c r="U8311">
        <v>40000</v>
      </c>
      <c r="V8311">
        <v>0</v>
      </c>
      <c r="W8311" s="14" t="s">
        <v>63</v>
      </c>
      <c r="X8311" s="14" t="s">
        <v>54</v>
      </c>
    </row>
    <row r="8312" spans="1:24" x14ac:dyDescent="0.2">
      <c r="A8312">
        <v>11824</v>
      </c>
      <c r="B8312">
        <v>55</v>
      </c>
      <c r="C8312" s="14" t="s">
        <v>812</v>
      </c>
      <c r="D8312" s="14" t="s">
        <v>128</v>
      </c>
      <c r="E8312" s="14" t="s">
        <v>131</v>
      </c>
      <c r="F8312" s="15">
        <v>24387</v>
      </c>
      <c r="G8312" s="14" t="s">
        <v>42</v>
      </c>
      <c r="H8312" s="14" t="s">
        <v>115</v>
      </c>
      <c r="I8312">
        <v>70000</v>
      </c>
      <c r="J8312">
        <v>4</v>
      </c>
      <c r="K8312" s="14" t="s">
        <v>70</v>
      </c>
      <c r="L8312" s="14" t="s">
        <v>84</v>
      </c>
      <c r="O8312">
        <v>29031</v>
      </c>
      <c r="P8312">
        <v>611</v>
      </c>
      <c r="Q8312" t="str">
        <f>_xlfn.CONCAT(Clientes__2[[#This Row],[Nombre]], " ",Clientes__2[[#This Row],[Nombres2]], " ",Clientes__2[[#This Row],[Apellido]],)</f>
        <v>Jill C Martin</v>
      </c>
      <c r="R8312" s="15">
        <v>19155</v>
      </c>
      <c r="S8312" s="14" t="s">
        <v>42</v>
      </c>
      <c r="T8312" s="14" t="s">
        <v>42</v>
      </c>
      <c r="U8312">
        <v>70000</v>
      </c>
      <c r="V8312">
        <v>2</v>
      </c>
      <c r="W8312" s="14" t="s">
        <v>81</v>
      </c>
      <c r="X8312" s="14" t="s">
        <v>54</v>
      </c>
    </row>
    <row r="8313" spans="1:24" x14ac:dyDescent="0.2">
      <c r="A8313">
        <v>11649</v>
      </c>
      <c r="B8313">
        <v>345</v>
      </c>
      <c r="C8313" s="14" t="s">
        <v>499</v>
      </c>
      <c r="D8313" s="14" t="s">
        <v>42</v>
      </c>
      <c r="E8313" s="14" t="s">
        <v>47</v>
      </c>
      <c r="F8313" s="15">
        <v>25229</v>
      </c>
      <c r="G8313" s="14" t="s">
        <v>42</v>
      </c>
      <c r="H8313" s="14" t="s">
        <v>42</v>
      </c>
      <c r="I8313">
        <v>60000</v>
      </c>
      <c r="J8313">
        <v>1</v>
      </c>
      <c r="K8313" s="14" t="s">
        <v>70</v>
      </c>
      <c r="L8313" s="14" t="s">
        <v>84</v>
      </c>
      <c r="O8313">
        <v>14531</v>
      </c>
      <c r="P8313">
        <v>271</v>
      </c>
      <c r="Q8313" t="str">
        <f>_xlfn.CONCAT(Clientes__2[[#This Row],[Nombre]], " ",Clientes__2[[#This Row],[Nombres2]], " ",Clientes__2[[#This Row],[Apellido]],)</f>
        <v>Ian M White</v>
      </c>
      <c r="R8313" s="15">
        <v>22667</v>
      </c>
      <c r="S8313" s="14" t="s">
        <v>42</v>
      </c>
      <c r="T8313" s="14" t="s">
        <v>115</v>
      </c>
      <c r="U8313">
        <v>20000</v>
      </c>
      <c r="V8313">
        <v>1</v>
      </c>
      <c r="W8313" s="14" t="s">
        <v>70</v>
      </c>
      <c r="X8313" s="14" t="s">
        <v>91</v>
      </c>
    </row>
    <row r="8314" spans="1:24" x14ac:dyDescent="0.2">
      <c r="A8314">
        <v>25646</v>
      </c>
      <c r="B8314">
        <v>245</v>
      </c>
      <c r="C8314" s="14" t="s">
        <v>611</v>
      </c>
      <c r="D8314" s="14"/>
      <c r="E8314" s="14" t="s">
        <v>194</v>
      </c>
      <c r="F8314" s="15">
        <v>23667</v>
      </c>
      <c r="G8314" s="14" t="s">
        <v>42</v>
      </c>
      <c r="H8314" s="14" t="s">
        <v>42</v>
      </c>
      <c r="I8314">
        <v>40000</v>
      </c>
      <c r="J8314">
        <v>1</v>
      </c>
      <c r="K8314" s="14" t="s">
        <v>55</v>
      </c>
      <c r="L8314" s="14" t="s">
        <v>54</v>
      </c>
      <c r="O8314">
        <v>21953</v>
      </c>
      <c r="P8314">
        <v>36</v>
      </c>
      <c r="Q8314" t="str">
        <f>_xlfn.CONCAT(Clientes__2[[#This Row],[Nombre]], " ",Clientes__2[[#This Row],[Nombres2]], " ",Clientes__2[[#This Row],[Apellido]],)</f>
        <v>Randall  Torres</v>
      </c>
      <c r="R8314" s="15">
        <v>24675</v>
      </c>
      <c r="S8314" s="14" t="s">
        <v>42</v>
      </c>
      <c r="T8314" s="14" t="s">
        <v>42</v>
      </c>
      <c r="U8314">
        <v>70000</v>
      </c>
      <c r="V8314">
        <v>5</v>
      </c>
      <c r="W8314" s="14" t="s">
        <v>55</v>
      </c>
      <c r="X8314" s="14" t="s">
        <v>84</v>
      </c>
    </row>
    <row r="8315" spans="1:24" x14ac:dyDescent="0.2">
      <c r="A8315">
        <v>29134</v>
      </c>
      <c r="B8315">
        <v>612</v>
      </c>
      <c r="C8315" s="14" t="s">
        <v>646</v>
      </c>
      <c r="D8315" s="14"/>
      <c r="E8315" s="14" t="s">
        <v>446</v>
      </c>
      <c r="F8315" s="15">
        <v>23452</v>
      </c>
      <c r="G8315" s="14" t="s">
        <v>42</v>
      </c>
      <c r="H8315" s="14" t="s">
        <v>42</v>
      </c>
      <c r="I8315">
        <v>60000</v>
      </c>
      <c r="J8315">
        <v>4</v>
      </c>
      <c r="K8315" s="14" t="s">
        <v>55</v>
      </c>
      <c r="L8315" s="14" t="s">
        <v>54</v>
      </c>
      <c r="O8315">
        <v>18298</v>
      </c>
      <c r="P8315">
        <v>11</v>
      </c>
      <c r="Q8315" t="str">
        <f>_xlfn.CONCAT(Clientes__2[[#This Row],[Nombre]], " ",Clientes__2[[#This Row],[Nombres2]], " ",Clientes__2[[#This Row],[Apellido]],)</f>
        <v>Pedro  Dominguez</v>
      </c>
      <c r="R8315" s="15">
        <v>22929</v>
      </c>
      <c r="S8315" s="14" t="s">
        <v>43</v>
      </c>
      <c r="T8315" s="14" t="s">
        <v>42</v>
      </c>
      <c r="U8315">
        <v>70000</v>
      </c>
      <c r="V8315">
        <v>5</v>
      </c>
      <c r="W8315" s="14" t="s">
        <v>55</v>
      </c>
      <c r="X8315" s="14" t="s">
        <v>84</v>
      </c>
    </row>
    <row r="8316" spans="1:24" x14ac:dyDescent="0.2">
      <c r="A8316">
        <v>27499</v>
      </c>
      <c r="B8316">
        <v>14</v>
      </c>
      <c r="C8316" s="14" t="s">
        <v>454</v>
      </c>
      <c r="D8316" s="14" t="s">
        <v>349</v>
      </c>
      <c r="E8316" s="14" t="s">
        <v>380</v>
      </c>
      <c r="F8316" s="15">
        <v>20278</v>
      </c>
      <c r="G8316" s="14" t="s">
        <v>42</v>
      </c>
      <c r="H8316" s="14" t="s">
        <v>115</v>
      </c>
      <c r="I8316">
        <v>80000</v>
      </c>
      <c r="J8316">
        <v>2</v>
      </c>
      <c r="K8316" s="14" t="s">
        <v>63</v>
      </c>
      <c r="L8316" s="14" t="s">
        <v>54</v>
      </c>
      <c r="O8316">
        <v>15538</v>
      </c>
      <c r="P8316">
        <v>326</v>
      </c>
      <c r="Q8316" t="str">
        <f>_xlfn.CONCAT(Clientes__2[[#This Row],[Nombre]], " ",Clientes__2[[#This Row],[Nombres2]], " ",Clientes__2[[#This Row],[Apellido]],)</f>
        <v>Barbara N Kumar</v>
      </c>
      <c r="R8316" s="15">
        <v>23251</v>
      </c>
      <c r="S8316" s="14" t="s">
        <v>43</v>
      </c>
      <c r="T8316" s="14" t="s">
        <v>42</v>
      </c>
      <c r="U8316">
        <v>60000</v>
      </c>
      <c r="V8316">
        <v>3</v>
      </c>
      <c r="W8316" s="14" t="s">
        <v>70</v>
      </c>
      <c r="X8316" s="14" t="s">
        <v>84</v>
      </c>
    </row>
    <row r="8317" spans="1:24" x14ac:dyDescent="0.2">
      <c r="A8317">
        <v>17442</v>
      </c>
      <c r="B8317">
        <v>68</v>
      </c>
      <c r="C8317" s="14" t="s">
        <v>396</v>
      </c>
      <c r="D8317" s="14" t="s">
        <v>128</v>
      </c>
      <c r="E8317" s="14" t="s">
        <v>90</v>
      </c>
      <c r="F8317" s="15">
        <v>12960</v>
      </c>
      <c r="G8317" s="14" t="s">
        <v>42</v>
      </c>
      <c r="H8317" s="14" t="s">
        <v>42</v>
      </c>
      <c r="I8317">
        <v>30000</v>
      </c>
      <c r="J8317">
        <v>4</v>
      </c>
      <c r="K8317" s="14" t="s">
        <v>67</v>
      </c>
      <c r="L8317" s="14" t="s">
        <v>84</v>
      </c>
      <c r="O8317">
        <v>11560</v>
      </c>
      <c r="P8317">
        <v>248</v>
      </c>
      <c r="Q8317" t="str">
        <f>_xlfn.CONCAT(Clientes__2[[#This Row],[Nombre]], " ",Clientes__2[[#This Row],[Nombres2]], " ",Clientes__2[[#This Row],[Apellido]],)</f>
        <v>Edward C Taylor</v>
      </c>
      <c r="R8317" s="15">
        <v>24697</v>
      </c>
      <c r="S8317" s="14" t="s">
        <v>43</v>
      </c>
      <c r="T8317" s="14" t="s">
        <v>115</v>
      </c>
      <c r="U8317">
        <v>30000</v>
      </c>
      <c r="V8317">
        <v>1</v>
      </c>
      <c r="W8317" s="14" t="s">
        <v>55</v>
      </c>
      <c r="X8317" s="14" t="s">
        <v>91</v>
      </c>
    </row>
    <row r="8318" spans="1:24" x14ac:dyDescent="0.2">
      <c r="A8318">
        <v>19631</v>
      </c>
      <c r="B8318">
        <v>2</v>
      </c>
      <c r="C8318" s="14" t="s">
        <v>287</v>
      </c>
      <c r="D8318" s="14"/>
      <c r="E8318" s="14" t="s">
        <v>252</v>
      </c>
      <c r="F8318" s="15">
        <v>19444</v>
      </c>
      <c r="G8318" s="14" t="s">
        <v>42</v>
      </c>
      <c r="H8318" s="14" t="s">
        <v>42</v>
      </c>
      <c r="I8318">
        <v>40000</v>
      </c>
      <c r="J8318">
        <v>2</v>
      </c>
      <c r="K8318" s="14" t="s">
        <v>55</v>
      </c>
      <c r="L8318" s="14" t="s">
        <v>66</v>
      </c>
      <c r="O8318">
        <v>21365</v>
      </c>
      <c r="P8318">
        <v>7</v>
      </c>
      <c r="Q8318" t="str">
        <f>_xlfn.CONCAT(Clientes__2[[#This Row],[Nombre]], " ",Clientes__2[[#This Row],[Nombres2]], " ",Clientes__2[[#This Row],[Apellido]],)</f>
        <v>Timothy  Scott</v>
      </c>
      <c r="R8318" s="15">
        <v>17690</v>
      </c>
      <c r="S8318" s="14" t="s">
        <v>42</v>
      </c>
      <c r="T8318" s="14" t="s">
        <v>115</v>
      </c>
      <c r="U8318">
        <v>10000</v>
      </c>
      <c r="V8318">
        <v>2</v>
      </c>
      <c r="W8318" s="14" t="s">
        <v>81</v>
      </c>
      <c r="X8318" s="14" t="s">
        <v>91</v>
      </c>
    </row>
    <row r="8319" spans="1:24" x14ac:dyDescent="0.2">
      <c r="A8319">
        <v>28628</v>
      </c>
      <c r="B8319">
        <v>611</v>
      </c>
      <c r="C8319" s="14" t="s">
        <v>500</v>
      </c>
      <c r="D8319" s="14"/>
      <c r="E8319" s="14" t="s">
        <v>213</v>
      </c>
      <c r="F8319" s="15">
        <v>21556</v>
      </c>
      <c r="G8319" s="14" t="s">
        <v>43</v>
      </c>
      <c r="H8319" s="14" t="s">
        <v>115</v>
      </c>
      <c r="I8319">
        <v>40000</v>
      </c>
      <c r="J8319">
        <v>2</v>
      </c>
      <c r="K8319" s="14" t="s">
        <v>63</v>
      </c>
      <c r="L8319" s="14" t="s">
        <v>91</v>
      </c>
      <c r="O8319">
        <v>26195</v>
      </c>
      <c r="P8319">
        <v>343</v>
      </c>
      <c r="Q8319" t="str">
        <f>_xlfn.CONCAT(Clientes__2[[#This Row],[Nombre]], " ",Clientes__2[[#This Row],[Nombres2]], " ",Clientes__2[[#This Row],[Apellido]],)</f>
        <v>Courtney  Phillips</v>
      </c>
      <c r="R8319" s="15">
        <v>27838</v>
      </c>
      <c r="S8319" s="14" t="s">
        <v>43</v>
      </c>
      <c r="T8319" s="14" t="s">
        <v>115</v>
      </c>
      <c r="U8319">
        <v>40000</v>
      </c>
      <c r="V8319">
        <v>0</v>
      </c>
      <c r="W8319" s="14" t="s">
        <v>63</v>
      </c>
      <c r="X8319" s="14" t="s">
        <v>54</v>
      </c>
    </row>
    <row r="8320" spans="1:24" x14ac:dyDescent="0.2">
      <c r="A8320">
        <v>26735</v>
      </c>
      <c r="B8320">
        <v>623</v>
      </c>
      <c r="C8320" s="14" t="s">
        <v>428</v>
      </c>
      <c r="D8320" s="14"/>
      <c r="E8320" s="14" t="s">
        <v>47</v>
      </c>
      <c r="F8320" s="15">
        <v>18673</v>
      </c>
      <c r="G8320" s="14" t="s">
        <v>43</v>
      </c>
      <c r="H8320" s="14" t="s">
        <v>115</v>
      </c>
      <c r="I8320">
        <v>40000</v>
      </c>
      <c r="J8320">
        <v>3</v>
      </c>
      <c r="K8320" s="14" t="s">
        <v>63</v>
      </c>
      <c r="L8320" s="14" t="s">
        <v>84</v>
      </c>
      <c r="O8320">
        <v>21996</v>
      </c>
      <c r="P8320">
        <v>22</v>
      </c>
      <c r="Q8320" t="str">
        <f>_xlfn.CONCAT(Clientes__2[[#This Row],[Nombre]], " ",Clientes__2[[#This Row],[Nombres2]], " ",Clientes__2[[#This Row],[Apellido]],)</f>
        <v>Grace  White</v>
      </c>
      <c r="R8320" s="15">
        <v>22604</v>
      </c>
      <c r="S8320" s="14" t="s">
        <v>42</v>
      </c>
      <c r="T8320" s="14" t="s">
        <v>115</v>
      </c>
      <c r="U8320">
        <v>60000</v>
      </c>
      <c r="V8320">
        <v>1</v>
      </c>
      <c r="W8320" s="14" t="s">
        <v>63</v>
      </c>
      <c r="X8320" s="14" t="s">
        <v>54</v>
      </c>
    </row>
    <row r="8321" spans="1:24" x14ac:dyDescent="0.2">
      <c r="A8321">
        <v>25524</v>
      </c>
      <c r="B8321">
        <v>157</v>
      </c>
      <c r="C8321" s="14" t="s">
        <v>727</v>
      </c>
      <c r="D8321" s="14"/>
      <c r="E8321" s="14" t="s">
        <v>393</v>
      </c>
      <c r="F8321" s="15">
        <v>27366</v>
      </c>
      <c r="G8321" s="14" t="s">
        <v>42</v>
      </c>
      <c r="H8321" s="14" t="s">
        <v>42</v>
      </c>
      <c r="I8321">
        <v>20000</v>
      </c>
      <c r="J8321">
        <v>0</v>
      </c>
      <c r="K8321" s="14" t="s">
        <v>81</v>
      </c>
      <c r="L8321" s="14" t="s">
        <v>60</v>
      </c>
      <c r="O8321">
        <v>13103</v>
      </c>
      <c r="P8321">
        <v>34</v>
      </c>
      <c r="Q8321" t="str">
        <f>_xlfn.CONCAT(Clientes__2[[#This Row],[Nombre]], " ",Clientes__2[[#This Row],[Nombres2]], " ",Clientes__2[[#This Row],[Apellido]],)</f>
        <v>Shaun  Anand</v>
      </c>
      <c r="R8321" s="15">
        <v>23225</v>
      </c>
      <c r="S8321" s="14" t="s">
        <v>43</v>
      </c>
      <c r="T8321" s="14" t="s">
        <v>42</v>
      </c>
      <c r="U8321">
        <v>70000</v>
      </c>
      <c r="V8321">
        <v>0</v>
      </c>
      <c r="W8321" s="14" t="s">
        <v>55</v>
      </c>
      <c r="X8321" s="14" t="s">
        <v>84</v>
      </c>
    </row>
    <row r="8322" spans="1:24" x14ac:dyDescent="0.2">
      <c r="A8322">
        <v>25599</v>
      </c>
      <c r="B8322">
        <v>236</v>
      </c>
      <c r="C8322" s="14" t="s">
        <v>531</v>
      </c>
      <c r="D8322" s="14"/>
      <c r="E8322" s="14" t="s">
        <v>470</v>
      </c>
      <c r="F8322" s="15">
        <v>25362</v>
      </c>
      <c r="G8322" s="14" t="s">
        <v>43</v>
      </c>
      <c r="H8322" s="14" t="s">
        <v>42</v>
      </c>
      <c r="I8322">
        <v>10000</v>
      </c>
      <c r="J8322">
        <v>2</v>
      </c>
      <c r="K8322" s="14" t="s">
        <v>67</v>
      </c>
      <c r="L8322" s="14" t="s">
        <v>60</v>
      </c>
      <c r="O8322">
        <v>24423</v>
      </c>
      <c r="P8322">
        <v>338</v>
      </c>
      <c r="Q8322" t="str">
        <f>_xlfn.CONCAT(Clientes__2[[#This Row],[Nombre]], " ",Clientes__2[[#This Row],[Nombres2]], " ",Clientes__2[[#This Row],[Apellido]],)</f>
        <v>Aaron  Russell</v>
      </c>
      <c r="R8322" s="15">
        <v>12831</v>
      </c>
      <c r="S8322" s="14" t="s">
        <v>42</v>
      </c>
      <c r="T8322" s="14" t="s">
        <v>115</v>
      </c>
      <c r="U8322">
        <v>130000</v>
      </c>
      <c r="V8322">
        <v>2</v>
      </c>
      <c r="W8322" s="14" t="s">
        <v>70</v>
      </c>
      <c r="X8322" s="14" t="s">
        <v>66</v>
      </c>
    </row>
    <row r="8323" spans="1:24" x14ac:dyDescent="0.2">
      <c r="A8323">
        <v>16185</v>
      </c>
      <c r="B8323">
        <v>16</v>
      </c>
      <c r="C8323" s="14" t="s">
        <v>815</v>
      </c>
      <c r="D8323" s="14" t="s">
        <v>44</v>
      </c>
      <c r="E8323" s="14" t="s">
        <v>167</v>
      </c>
      <c r="F8323" s="15">
        <v>23724</v>
      </c>
      <c r="G8323" s="14" t="s">
        <v>43</v>
      </c>
      <c r="H8323" s="14" t="s">
        <v>42</v>
      </c>
      <c r="I8323">
        <v>60000</v>
      </c>
      <c r="J8323">
        <v>4</v>
      </c>
      <c r="K8323" s="14" t="s">
        <v>55</v>
      </c>
      <c r="L8323" s="14" t="s">
        <v>84</v>
      </c>
      <c r="O8323">
        <v>13922</v>
      </c>
      <c r="P8323">
        <v>548</v>
      </c>
      <c r="Q8323" t="str">
        <f>_xlfn.CONCAT(Clientes__2[[#This Row],[Nombre]], " ",Clientes__2[[#This Row],[Nombres2]], " ",Clientes__2[[#This Row],[Apellido]],)</f>
        <v>Grant R Raji</v>
      </c>
      <c r="R8323" s="15">
        <v>23138</v>
      </c>
      <c r="S8323" s="14" t="s">
        <v>42</v>
      </c>
      <c r="T8323" s="14" t="s">
        <v>42</v>
      </c>
      <c r="U8323">
        <v>60000</v>
      </c>
      <c r="V8323">
        <v>4</v>
      </c>
      <c r="W8323" s="14" t="s">
        <v>55</v>
      </c>
      <c r="X8323" s="14" t="s">
        <v>84</v>
      </c>
    </row>
    <row r="8324" spans="1:24" x14ac:dyDescent="0.2">
      <c r="A8324">
        <v>16320</v>
      </c>
      <c r="B8324">
        <v>186</v>
      </c>
      <c r="C8324" s="14" t="s">
        <v>624</v>
      </c>
      <c r="D8324" s="14" t="s">
        <v>123</v>
      </c>
      <c r="E8324" s="14" t="s">
        <v>59</v>
      </c>
      <c r="F8324" s="15">
        <v>27823</v>
      </c>
      <c r="G8324" s="14" t="s">
        <v>43</v>
      </c>
      <c r="H8324" s="14" t="s">
        <v>115</v>
      </c>
      <c r="I8324">
        <v>20000</v>
      </c>
      <c r="J8324">
        <v>0</v>
      </c>
      <c r="K8324" s="14" t="s">
        <v>67</v>
      </c>
      <c r="L8324" s="14" t="s">
        <v>60</v>
      </c>
      <c r="O8324">
        <v>19571</v>
      </c>
      <c r="P8324">
        <v>19</v>
      </c>
      <c r="Q8324" t="str">
        <f>_xlfn.CONCAT(Clientes__2[[#This Row],[Nombre]], " ",Clientes__2[[#This Row],[Nombres2]], " ",Clientes__2[[#This Row],[Apellido]],)</f>
        <v>Rachel E Simmons</v>
      </c>
      <c r="R8324" s="15">
        <v>24697</v>
      </c>
      <c r="S8324" s="14" t="s">
        <v>43</v>
      </c>
      <c r="T8324" s="14" t="s">
        <v>115</v>
      </c>
      <c r="U8324">
        <v>80000</v>
      </c>
      <c r="V8324">
        <v>5</v>
      </c>
      <c r="W8324" s="14" t="s">
        <v>70</v>
      </c>
      <c r="X8324" s="14" t="s">
        <v>66</v>
      </c>
    </row>
    <row r="8325" spans="1:24" x14ac:dyDescent="0.2">
      <c r="A8325">
        <v>11826</v>
      </c>
      <c r="B8325">
        <v>300</v>
      </c>
      <c r="C8325" s="14" t="s">
        <v>556</v>
      </c>
      <c r="D8325" s="14" t="s">
        <v>124</v>
      </c>
      <c r="E8325" s="14" t="s">
        <v>159</v>
      </c>
      <c r="F8325" s="15">
        <v>24153</v>
      </c>
      <c r="G8325" s="14" t="s">
        <v>42</v>
      </c>
      <c r="H8325" s="14" t="s">
        <v>115</v>
      </c>
      <c r="I8325">
        <v>70000</v>
      </c>
      <c r="J8325">
        <v>5</v>
      </c>
      <c r="K8325" s="14" t="s">
        <v>70</v>
      </c>
      <c r="L8325" s="14" t="s">
        <v>84</v>
      </c>
      <c r="O8325">
        <v>16803</v>
      </c>
      <c r="P8325">
        <v>633</v>
      </c>
      <c r="Q8325" t="str">
        <f>_xlfn.CONCAT(Clientes__2[[#This Row],[Nombre]], " ",Clientes__2[[#This Row],[Nombres2]], " ",Clientes__2[[#This Row],[Apellido]],)</f>
        <v>Jessie J Alonso</v>
      </c>
      <c r="R8325" s="15">
        <v>18100</v>
      </c>
      <c r="S8325" s="14" t="s">
        <v>42</v>
      </c>
      <c r="T8325" s="14" t="s">
        <v>42</v>
      </c>
      <c r="U8325">
        <v>60000</v>
      </c>
      <c r="V8325">
        <v>2</v>
      </c>
      <c r="W8325" s="14" t="s">
        <v>63</v>
      </c>
      <c r="X8325" s="14" t="s">
        <v>84</v>
      </c>
    </row>
    <row r="8326" spans="1:24" x14ac:dyDescent="0.2">
      <c r="A8326">
        <v>12892</v>
      </c>
      <c r="B8326">
        <v>62</v>
      </c>
      <c r="C8326" s="14" t="s">
        <v>632</v>
      </c>
      <c r="D8326" s="14"/>
      <c r="E8326" s="14" t="s">
        <v>184</v>
      </c>
      <c r="F8326" s="15">
        <v>26399</v>
      </c>
      <c r="G8326" s="14" t="s">
        <v>42</v>
      </c>
      <c r="H8326" s="14" t="s">
        <v>42</v>
      </c>
      <c r="I8326">
        <v>40000</v>
      </c>
      <c r="J8326">
        <v>1</v>
      </c>
      <c r="K8326" s="14" t="s">
        <v>70</v>
      </c>
      <c r="L8326" s="14" t="s">
        <v>54</v>
      </c>
      <c r="O8326">
        <v>24487</v>
      </c>
      <c r="P8326">
        <v>55</v>
      </c>
      <c r="Q8326" t="str">
        <f>_xlfn.CONCAT(Clientes__2[[#This Row],[Nombre]], " ",Clientes__2[[#This Row],[Nombres2]], " ",Clientes__2[[#This Row],[Apellido]],)</f>
        <v>Brian  Peterson</v>
      </c>
      <c r="R8326" s="15">
        <v>27464</v>
      </c>
      <c r="S8326" s="14" t="s">
        <v>43</v>
      </c>
      <c r="T8326" s="14" t="s">
        <v>115</v>
      </c>
      <c r="U8326">
        <v>40000</v>
      </c>
      <c r="V8326">
        <v>0</v>
      </c>
      <c r="W8326" s="14" t="s">
        <v>67</v>
      </c>
      <c r="X8326" s="14" t="s">
        <v>54</v>
      </c>
    </row>
    <row r="8327" spans="1:24" x14ac:dyDescent="0.2">
      <c r="A8327">
        <v>27746</v>
      </c>
      <c r="B8327">
        <v>17</v>
      </c>
      <c r="C8327" s="14" t="s">
        <v>346</v>
      </c>
      <c r="D8327" s="14" t="s">
        <v>260</v>
      </c>
      <c r="E8327" s="14" t="s">
        <v>228</v>
      </c>
      <c r="F8327" s="15">
        <v>15747</v>
      </c>
      <c r="G8327" s="14" t="s">
        <v>43</v>
      </c>
      <c r="H8327" s="14" t="s">
        <v>42</v>
      </c>
      <c r="I8327">
        <v>60000</v>
      </c>
      <c r="J8327">
        <v>2</v>
      </c>
      <c r="K8327" s="14" t="s">
        <v>70</v>
      </c>
      <c r="L8327" s="14" t="s">
        <v>66</v>
      </c>
      <c r="O8327">
        <v>12788</v>
      </c>
      <c r="P8327">
        <v>307</v>
      </c>
      <c r="Q8327" t="str">
        <f>_xlfn.CONCAT(Clientes__2[[#This Row],[Nombre]], " ",Clientes__2[[#This Row],[Nombres2]], " ",Clientes__2[[#This Row],[Apellido]],)</f>
        <v>Dale H Raje</v>
      </c>
      <c r="R8327" s="15">
        <v>20999</v>
      </c>
      <c r="S8327" s="14" t="s">
        <v>42</v>
      </c>
      <c r="T8327" s="14" t="s">
        <v>115</v>
      </c>
      <c r="U8327">
        <v>40000</v>
      </c>
      <c r="V8327">
        <v>1</v>
      </c>
      <c r="W8327" s="14" t="s">
        <v>63</v>
      </c>
      <c r="X8327" s="14" t="s">
        <v>91</v>
      </c>
    </row>
    <row r="8328" spans="1:24" x14ac:dyDescent="0.2">
      <c r="A8328">
        <v>20900</v>
      </c>
      <c r="B8328">
        <v>241</v>
      </c>
      <c r="C8328" s="14" t="s">
        <v>190</v>
      </c>
      <c r="D8328" s="14" t="s">
        <v>42</v>
      </c>
      <c r="E8328" s="14" t="s">
        <v>470</v>
      </c>
      <c r="F8328" s="15">
        <v>23835</v>
      </c>
      <c r="G8328" s="14" t="s">
        <v>43</v>
      </c>
      <c r="H8328" s="14" t="s">
        <v>115</v>
      </c>
      <c r="I8328">
        <v>10000</v>
      </c>
      <c r="J8328">
        <v>4</v>
      </c>
      <c r="K8328" s="14" t="s">
        <v>81</v>
      </c>
      <c r="L8328" s="14" t="s">
        <v>60</v>
      </c>
      <c r="O8328">
        <v>13002</v>
      </c>
      <c r="P8328">
        <v>14</v>
      </c>
      <c r="Q8328" t="str">
        <f>_xlfn.CONCAT(Clientes__2[[#This Row],[Nombre]], " ",Clientes__2[[#This Row],[Nombres2]], " ",Clientes__2[[#This Row],[Apellido]],)</f>
        <v>Natalie M Russell</v>
      </c>
      <c r="R8328" s="15">
        <v>24706</v>
      </c>
      <c r="S8328" s="14" t="s">
        <v>42</v>
      </c>
      <c r="T8328" s="14" t="s">
        <v>42</v>
      </c>
      <c r="U8328">
        <v>80000</v>
      </c>
      <c r="V8328">
        <v>5</v>
      </c>
      <c r="W8328" s="14" t="s">
        <v>70</v>
      </c>
      <c r="X8328" s="14" t="s">
        <v>66</v>
      </c>
    </row>
    <row r="8329" spans="1:24" x14ac:dyDescent="0.2">
      <c r="A8329">
        <v>22338</v>
      </c>
      <c r="B8329">
        <v>314</v>
      </c>
      <c r="C8329" s="14" t="s">
        <v>156</v>
      </c>
      <c r="D8329" s="14"/>
      <c r="E8329" s="14" t="s">
        <v>470</v>
      </c>
      <c r="F8329" s="15">
        <v>19444</v>
      </c>
      <c r="G8329" s="14" t="s">
        <v>42</v>
      </c>
      <c r="H8329" s="14" t="s">
        <v>42</v>
      </c>
      <c r="I8329">
        <v>20000</v>
      </c>
      <c r="J8329">
        <v>2</v>
      </c>
      <c r="K8329" s="14" t="s">
        <v>67</v>
      </c>
      <c r="L8329" s="14" t="s">
        <v>60</v>
      </c>
      <c r="O8329">
        <v>18595</v>
      </c>
      <c r="P8329">
        <v>59</v>
      </c>
      <c r="Q8329" t="str">
        <f>_xlfn.CONCAT(Clientes__2[[#This Row],[Nombre]], " ",Clientes__2[[#This Row],[Nombres2]], " ",Clientes__2[[#This Row],[Apellido]],)</f>
        <v>Thomas  Russell</v>
      </c>
      <c r="R8329" s="15">
        <v>23779</v>
      </c>
      <c r="S8329" s="14" t="s">
        <v>43</v>
      </c>
      <c r="T8329" s="14" t="s">
        <v>42</v>
      </c>
      <c r="U8329">
        <v>80000</v>
      </c>
      <c r="V8329">
        <v>3</v>
      </c>
      <c r="W8329" s="14" t="s">
        <v>55</v>
      </c>
      <c r="X8329" s="14" t="s">
        <v>54</v>
      </c>
    </row>
    <row r="8330" spans="1:24" x14ac:dyDescent="0.2">
      <c r="A8330">
        <v>23841</v>
      </c>
      <c r="B8330">
        <v>385</v>
      </c>
      <c r="C8330" s="14" t="s">
        <v>377</v>
      </c>
      <c r="D8330" s="14"/>
      <c r="E8330" s="14" t="s">
        <v>213</v>
      </c>
      <c r="F8330" s="15">
        <v>25640</v>
      </c>
      <c r="G8330" s="14" t="s">
        <v>42</v>
      </c>
      <c r="H8330" s="14" t="s">
        <v>115</v>
      </c>
      <c r="I8330">
        <v>40000</v>
      </c>
      <c r="J8330">
        <v>1</v>
      </c>
      <c r="K8330" s="14" t="s">
        <v>55</v>
      </c>
      <c r="L8330" s="14" t="s">
        <v>54</v>
      </c>
      <c r="O8330">
        <v>26504</v>
      </c>
      <c r="P8330">
        <v>62</v>
      </c>
      <c r="Q8330" t="str">
        <f>_xlfn.CONCAT(Clientes__2[[#This Row],[Nombre]], " ",Clientes__2[[#This Row],[Nombres2]], " ",Clientes__2[[#This Row],[Apellido]],)</f>
        <v>Sydney  Phillips</v>
      </c>
      <c r="R8330" s="15">
        <v>18130</v>
      </c>
      <c r="S8330" s="14" t="s">
        <v>42</v>
      </c>
      <c r="T8330" s="14" t="s">
        <v>115</v>
      </c>
      <c r="U8330">
        <v>40000</v>
      </c>
      <c r="V8330">
        <v>2</v>
      </c>
      <c r="W8330" s="14" t="s">
        <v>81</v>
      </c>
      <c r="X8330" s="14" t="s">
        <v>54</v>
      </c>
    </row>
    <row r="8331" spans="1:24" x14ac:dyDescent="0.2">
      <c r="A8331">
        <v>28024</v>
      </c>
      <c r="B8331">
        <v>302</v>
      </c>
      <c r="C8331" s="14" t="s">
        <v>107</v>
      </c>
      <c r="D8331" s="14"/>
      <c r="E8331" s="14" t="s">
        <v>321</v>
      </c>
      <c r="F8331" s="15">
        <v>16898</v>
      </c>
      <c r="G8331" s="14" t="s">
        <v>42</v>
      </c>
      <c r="H8331" s="14" t="s">
        <v>42</v>
      </c>
      <c r="I8331">
        <v>70000</v>
      </c>
      <c r="J8331">
        <v>5</v>
      </c>
      <c r="K8331" s="14" t="s">
        <v>55</v>
      </c>
      <c r="L8331" s="14" t="s">
        <v>66</v>
      </c>
      <c r="O8331">
        <v>19894</v>
      </c>
      <c r="P8331">
        <v>609</v>
      </c>
      <c r="Q8331" t="str">
        <f>_xlfn.CONCAT(Clientes__2[[#This Row],[Nombre]], " ",Clientes__2[[#This Row],[Nombres2]], " ",Clientes__2[[#This Row],[Apellido]],)</f>
        <v>Miguel  Perry</v>
      </c>
      <c r="R8331" s="15">
        <v>19188</v>
      </c>
      <c r="S8331" s="14" t="s">
        <v>43</v>
      </c>
      <c r="T8331" s="14" t="s">
        <v>42</v>
      </c>
      <c r="U8331">
        <v>60000</v>
      </c>
      <c r="V8331">
        <v>2</v>
      </c>
      <c r="W8331" s="14" t="s">
        <v>67</v>
      </c>
      <c r="X8331" s="14" t="s">
        <v>84</v>
      </c>
    </row>
    <row r="8332" spans="1:24" x14ac:dyDescent="0.2">
      <c r="A8332">
        <v>12536</v>
      </c>
      <c r="B8332">
        <v>161</v>
      </c>
      <c r="C8332" s="14" t="s">
        <v>574</v>
      </c>
      <c r="D8332" s="14"/>
      <c r="E8332" s="14" t="s">
        <v>446</v>
      </c>
      <c r="F8332" s="15">
        <v>22449</v>
      </c>
      <c r="G8332" s="14" t="s">
        <v>42</v>
      </c>
      <c r="H8332" s="14" t="s">
        <v>42</v>
      </c>
      <c r="I8332">
        <v>10000</v>
      </c>
      <c r="J8332">
        <v>1</v>
      </c>
      <c r="K8332" s="14" t="s">
        <v>55</v>
      </c>
      <c r="L8332" s="14" t="s">
        <v>60</v>
      </c>
      <c r="O8332">
        <v>16684</v>
      </c>
      <c r="P8332">
        <v>40</v>
      </c>
      <c r="Q8332" t="str">
        <f>_xlfn.CONCAT(Clientes__2[[#This Row],[Nombre]], " ",Clientes__2[[#This Row],[Nombres2]], " ",Clientes__2[[#This Row],[Apellido]],)</f>
        <v>Javier  Dominguez</v>
      </c>
      <c r="R8332" s="15">
        <v>22968</v>
      </c>
      <c r="S8332" s="14" t="s">
        <v>42</v>
      </c>
      <c r="T8332" s="14" t="s">
        <v>42</v>
      </c>
      <c r="U8332">
        <v>60000</v>
      </c>
      <c r="V8332">
        <v>1</v>
      </c>
      <c r="W8332" s="14" t="s">
        <v>55</v>
      </c>
      <c r="X8332" s="14" t="s">
        <v>84</v>
      </c>
    </row>
    <row r="8333" spans="1:24" x14ac:dyDescent="0.2">
      <c r="A8333">
        <v>21843</v>
      </c>
      <c r="B8333">
        <v>158</v>
      </c>
      <c r="C8333" s="14" t="s">
        <v>154</v>
      </c>
      <c r="D8333" s="14" t="s">
        <v>115</v>
      </c>
      <c r="E8333" s="14" t="s">
        <v>642</v>
      </c>
      <c r="F8333" s="15">
        <v>17078</v>
      </c>
      <c r="G8333" s="14" t="s">
        <v>43</v>
      </c>
      <c r="H8333" s="14" t="s">
        <v>115</v>
      </c>
      <c r="I8333">
        <v>110000</v>
      </c>
      <c r="J8333">
        <v>3</v>
      </c>
      <c r="K8333" s="14" t="s">
        <v>55</v>
      </c>
      <c r="L8333" s="14" t="s">
        <v>66</v>
      </c>
      <c r="O8333">
        <v>22332</v>
      </c>
      <c r="P8333">
        <v>62</v>
      </c>
      <c r="Q8333" t="str">
        <f>_xlfn.CONCAT(Clientes__2[[#This Row],[Nombre]], " ",Clientes__2[[#This Row],[Nombres2]], " ",Clientes__2[[#This Row],[Apellido]],)</f>
        <v>Erica F He</v>
      </c>
      <c r="R8333" s="15">
        <v>11517</v>
      </c>
      <c r="S8333" s="14" t="s">
        <v>42</v>
      </c>
      <c r="T8333" s="14" t="s">
        <v>115</v>
      </c>
      <c r="U8333">
        <v>30000</v>
      </c>
      <c r="V8333">
        <v>1</v>
      </c>
      <c r="W8333" s="14" t="s">
        <v>55</v>
      </c>
      <c r="X8333" s="14" t="s">
        <v>54</v>
      </c>
    </row>
    <row r="8334" spans="1:24" x14ac:dyDescent="0.2">
      <c r="A8334">
        <v>26316</v>
      </c>
      <c r="B8334">
        <v>59</v>
      </c>
      <c r="C8334" s="14" t="s">
        <v>327</v>
      </c>
      <c r="D8334" s="14"/>
      <c r="E8334" s="14" t="s">
        <v>398</v>
      </c>
      <c r="F8334" s="15">
        <v>25483</v>
      </c>
      <c r="G8334" s="14" t="s">
        <v>43</v>
      </c>
      <c r="H8334" s="14" t="s">
        <v>115</v>
      </c>
      <c r="I8334">
        <v>60000</v>
      </c>
      <c r="J8334">
        <v>1</v>
      </c>
      <c r="K8334" s="14" t="s">
        <v>70</v>
      </c>
      <c r="L8334" s="14" t="s">
        <v>84</v>
      </c>
      <c r="O8334">
        <v>13742</v>
      </c>
      <c r="P8334">
        <v>611</v>
      </c>
      <c r="Q8334" t="str">
        <f>_xlfn.CONCAT(Clientes__2[[#This Row],[Nombre]], " ",Clientes__2[[#This Row],[Nombres2]], " ",Clientes__2[[#This Row],[Apellido]],)</f>
        <v>Stephanie  Hughes</v>
      </c>
      <c r="R8334" s="15">
        <v>21113</v>
      </c>
      <c r="S8334" s="14" t="s">
        <v>42</v>
      </c>
      <c r="T8334" s="14" t="s">
        <v>42</v>
      </c>
      <c r="U8334">
        <v>40000</v>
      </c>
      <c r="V8334">
        <v>1</v>
      </c>
      <c r="W8334" s="14" t="s">
        <v>63</v>
      </c>
      <c r="X8334" s="14" t="s">
        <v>91</v>
      </c>
    </row>
    <row r="8335" spans="1:24" x14ac:dyDescent="0.2">
      <c r="A8335">
        <v>16553</v>
      </c>
      <c r="B8335">
        <v>237</v>
      </c>
      <c r="C8335" s="14" t="s">
        <v>202</v>
      </c>
      <c r="D8335" s="14" t="s">
        <v>124</v>
      </c>
      <c r="E8335" s="14" t="s">
        <v>490</v>
      </c>
      <c r="F8335" s="15">
        <v>21614</v>
      </c>
      <c r="G8335" s="14" t="s">
        <v>42</v>
      </c>
      <c r="H8335" s="14" t="s">
        <v>115</v>
      </c>
      <c r="I8335">
        <v>40000</v>
      </c>
      <c r="J8335">
        <v>3</v>
      </c>
      <c r="K8335" s="14" t="s">
        <v>70</v>
      </c>
      <c r="L8335" s="14" t="s">
        <v>91</v>
      </c>
      <c r="O8335">
        <v>13136</v>
      </c>
      <c r="P8335">
        <v>24</v>
      </c>
      <c r="Q8335" t="str">
        <f>_xlfn.CONCAT(Clientes__2[[#This Row],[Nombre]], " ",Clientes__2[[#This Row],[Nombres2]], " ",Clientes__2[[#This Row],[Apellido]],)</f>
        <v>Gabriella J Roberts</v>
      </c>
      <c r="R8335" s="15">
        <v>13466</v>
      </c>
      <c r="S8335" s="14" t="s">
        <v>42</v>
      </c>
      <c r="T8335" s="14" t="s">
        <v>115</v>
      </c>
      <c r="U8335">
        <v>30000</v>
      </c>
      <c r="V8335">
        <v>2</v>
      </c>
      <c r="W8335" s="14" t="s">
        <v>63</v>
      </c>
      <c r="X8335" s="14" t="s">
        <v>91</v>
      </c>
    </row>
    <row r="8336" spans="1:24" x14ac:dyDescent="0.2">
      <c r="A8336">
        <v>27470</v>
      </c>
      <c r="B8336">
        <v>16</v>
      </c>
      <c r="C8336" s="14" t="s">
        <v>770</v>
      </c>
      <c r="D8336" s="14" t="s">
        <v>116</v>
      </c>
      <c r="E8336" s="14" t="s">
        <v>446</v>
      </c>
      <c r="F8336" s="15">
        <v>17246</v>
      </c>
      <c r="G8336" s="14" t="s">
        <v>42</v>
      </c>
      <c r="H8336" s="14" t="s">
        <v>115</v>
      </c>
      <c r="I8336">
        <v>30000</v>
      </c>
      <c r="J8336">
        <v>2</v>
      </c>
      <c r="K8336" s="14" t="s">
        <v>63</v>
      </c>
      <c r="L8336" s="14" t="s">
        <v>91</v>
      </c>
      <c r="O8336">
        <v>29189</v>
      </c>
      <c r="P8336">
        <v>12</v>
      </c>
      <c r="Q8336" t="str">
        <f>_xlfn.CONCAT(Clientes__2[[#This Row],[Nombre]], " ",Clientes__2[[#This Row],[Nombres2]], " ",Clientes__2[[#This Row],[Apellido]],)</f>
        <v>Raquel A Dominguez</v>
      </c>
      <c r="R8336" s="15">
        <v>24646</v>
      </c>
      <c r="S8336" s="14" t="s">
        <v>43</v>
      </c>
      <c r="T8336" s="14" t="s">
        <v>42</v>
      </c>
      <c r="U8336">
        <v>70000</v>
      </c>
      <c r="V8336">
        <v>5</v>
      </c>
      <c r="W8336" s="14" t="s">
        <v>55</v>
      </c>
      <c r="X8336" s="14" t="s">
        <v>84</v>
      </c>
    </row>
    <row r="8337" spans="1:24" x14ac:dyDescent="0.2">
      <c r="A8337">
        <v>28132</v>
      </c>
      <c r="B8337">
        <v>25</v>
      </c>
      <c r="C8337" s="14" t="s">
        <v>671</v>
      </c>
      <c r="D8337" s="14" t="s">
        <v>115</v>
      </c>
      <c r="E8337" s="14" t="s">
        <v>523</v>
      </c>
      <c r="F8337" s="15">
        <v>20533</v>
      </c>
      <c r="G8337" s="14" t="s">
        <v>43</v>
      </c>
      <c r="H8337" s="14" t="s">
        <v>42</v>
      </c>
      <c r="I8337">
        <v>80000</v>
      </c>
      <c r="J8337">
        <v>2</v>
      </c>
      <c r="K8337" s="14" t="s">
        <v>67</v>
      </c>
      <c r="L8337" s="14" t="s">
        <v>54</v>
      </c>
      <c r="O8337">
        <v>15117</v>
      </c>
      <c r="P8337">
        <v>129</v>
      </c>
      <c r="Q8337" t="str">
        <f>_xlfn.CONCAT(Clientes__2[[#This Row],[Nombre]], " ",Clientes__2[[#This Row],[Nombres2]], " ",Clientes__2[[#This Row],[Apellido]],)</f>
        <v>Clinton F Romero</v>
      </c>
      <c r="R8337" s="15">
        <v>18032</v>
      </c>
      <c r="S8337" s="14" t="s">
        <v>42</v>
      </c>
      <c r="T8337" s="14" t="s">
        <v>115</v>
      </c>
      <c r="U8337">
        <v>100000</v>
      </c>
      <c r="V8337">
        <v>3</v>
      </c>
      <c r="W8337" s="14" t="s">
        <v>63</v>
      </c>
      <c r="X8337" s="14" t="s">
        <v>66</v>
      </c>
    </row>
    <row r="8338" spans="1:24" x14ac:dyDescent="0.2">
      <c r="A8338">
        <v>27709</v>
      </c>
      <c r="B8338">
        <v>31</v>
      </c>
      <c r="C8338" s="14" t="s">
        <v>577</v>
      </c>
      <c r="D8338" s="14" t="s">
        <v>123</v>
      </c>
      <c r="E8338" s="14" t="s">
        <v>140</v>
      </c>
      <c r="F8338" s="15">
        <v>23114</v>
      </c>
      <c r="G8338" s="14" t="s">
        <v>43</v>
      </c>
      <c r="H8338" s="14" t="s">
        <v>42</v>
      </c>
      <c r="I8338">
        <v>70000</v>
      </c>
      <c r="J8338">
        <v>0</v>
      </c>
      <c r="K8338" s="14" t="s">
        <v>55</v>
      </c>
      <c r="L8338" s="14" t="s">
        <v>84</v>
      </c>
      <c r="O8338">
        <v>12471</v>
      </c>
      <c r="P8338">
        <v>155</v>
      </c>
      <c r="Q8338" t="str">
        <f>_xlfn.CONCAT(Clientes__2[[#This Row],[Nombre]], " ",Clientes__2[[#This Row],[Nombres2]], " ",Clientes__2[[#This Row],[Apellido]],)</f>
        <v>Clifford E Lopez</v>
      </c>
      <c r="R8338" s="15">
        <v>24606</v>
      </c>
      <c r="S8338" s="14" t="s">
        <v>42</v>
      </c>
      <c r="T8338" s="14" t="s">
        <v>115</v>
      </c>
      <c r="U8338">
        <v>40000</v>
      </c>
      <c r="V8338">
        <v>0</v>
      </c>
      <c r="W8338" s="14" t="s">
        <v>55</v>
      </c>
      <c r="X8338" s="14" t="s">
        <v>91</v>
      </c>
    </row>
    <row r="8339" spans="1:24" x14ac:dyDescent="0.2">
      <c r="A8339">
        <v>11209</v>
      </c>
      <c r="B8339">
        <v>336</v>
      </c>
      <c r="C8339" s="14" t="s">
        <v>651</v>
      </c>
      <c r="D8339" s="14"/>
      <c r="E8339" s="14" t="s">
        <v>80</v>
      </c>
      <c r="F8339" s="15">
        <v>17545</v>
      </c>
      <c r="G8339" s="14" t="s">
        <v>42</v>
      </c>
      <c r="H8339" s="14" t="s">
        <v>115</v>
      </c>
      <c r="I8339">
        <v>60000</v>
      </c>
      <c r="J8339">
        <v>2</v>
      </c>
      <c r="K8339" s="14" t="s">
        <v>55</v>
      </c>
      <c r="L8339" s="14" t="s">
        <v>66</v>
      </c>
      <c r="O8339">
        <v>15235</v>
      </c>
      <c r="P8339">
        <v>33</v>
      </c>
      <c r="Q8339" t="str">
        <f>_xlfn.CONCAT(Clientes__2[[#This Row],[Nombre]], " ",Clientes__2[[#This Row],[Nombres2]], " ",Clientes__2[[#This Row],[Apellido]],)</f>
        <v>Allison  Evans</v>
      </c>
      <c r="R8339" s="15">
        <v>22092</v>
      </c>
      <c r="S8339" s="14" t="s">
        <v>42</v>
      </c>
      <c r="T8339" s="14" t="s">
        <v>115</v>
      </c>
      <c r="U8339">
        <v>60000</v>
      </c>
      <c r="V8339">
        <v>3</v>
      </c>
      <c r="W8339" s="14" t="s">
        <v>63</v>
      </c>
      <c r="X8339" s="14" t="s">
        <v>54</v>
      </c>
    </row>
    <row r="8340" spans="1:24" x14ac:dyDescent="0.2">
      <c r="A8340">
        <v>22454</v>
      </c>
      <c r="B8340">
        <v>258</v>
      </c>
      <c r="C8340" s="14" t="s">
        <v>356</v>
      </c>
      <c r="D8340" s="14" t="s">
        <v>123</v>
      </c>
      <c r="E8340" s="14" t="s">
        <v>180</v>
      </c>
      <c r="F8340" s="15">
        <v>19124</v>
      </c>
      <c r="G8340" s="14" t="s">
        <v>42</v>
      </c>
      <c r="H8340" s="14" t="s">
        <v>115</v>
      </c>
      <c r="I8340">
        <v>10000</v>
      </c>
      <c r="J8340">
        <v>3</v>
      </c>
      <c r="K8340" s="14" t="s">
        <v>63</v>
      </c>
      <c r="L8340" s="14" t="s">
        <v>60</v>
      </c>
      <c r="O8340">
        <v>26380</v>
      </c>
      <c r="P8340">
        <v>226</v>
      </c>
      <c r="Q8340" t="str">
        <f>_xlfn.CONCAT(Clientes__2[[#This Row],[Nombre]], " ",Clientes__2[[#This Row],[Nombres2]], " ",Clientes__2[[#This Row],[Apellido]],)</f>
        <v>Rebekah E Raman</v>
      </c>
      <c r="R8340" s="15">
        <v>20959</v>
      </c>
      <c r="S8340" s="14" t="s">
        <v>42</v>
      </c>
      <c r="T8340" s="14" t="s">
        <v>42</v>
      </c>
      <c r="U8340">
        <v>100000</v>
      </c>
      <c r="V8340">
        <v>2</v>
      </c>
      <c r="W8340" s="14" t="s">
        <v>63</v>
      </c>
      <c r="X8340" s="14" t="s">
        <v>84</v>
      </c>
    </row>
    <row r="8341" spans="1:24" x14ac:dyDescent="0.2">
      <c r="A8341">
        <v>24793</v>
      </c>
      <c r="B8341">
        <v>336</v>
      </c>
      <c r="C8341" s="14" t="s">
        <v>526</v>
      </c>
      <c r="D8341" s="14" t="s">
        <v>126</v>
      </c>
      <c r="E8341" s="14" t="s">
        <v>102</v>
      </c>
      <c r="F8341" s="15">
        <v>25756</v>
      </c>
      <c r="G8341" s="14" t="s">
        <v>42</v>
      </c>
      <c r="H8341" s="14" t="s">
        <v>42</v>
      </c>
      <c r="I8341">
        <v>40000</v>
      </c>
      <c r="J8341">
        <v>1</v>
      </c>
      <c r="K8341" s="14" t="s">
        <v>55</v>
      </c>
      <c r="L8341" s="14" t="s">
        <v>54</v>
      </c>
      <c r="O8341">
        <v>27228</v>
      </c>
      <c r="P8341">
        <v>618</v>
      </c>
      <c r="Q8341" t="str">
        <f>_xlfn.CONCAT(Clientes__2[[#This Row],[Nombre]], " ",Clientes__2[[#This Row],[Nombres2]], " ",Clientes__2[[#This Row],[Apellido]],)</f>
        <v>Cole D Morgan</v>
      </c>
      <c r="R8341" s="15">
        <v>21264</v>
      </c>
      <c r="S8341" s="14" t="s">
        <v>42</v>
      </c>
      <c r="T8341" s="14" t="s">
        <v>115</v>
      </c>
      <c r="U8341">
        <v>40000</v>
      </c>
      <c r="V8341">
        <v>1</v>
      </c>
      <c r="W8341" s="14" t="s">
        <v>63</v>
      </c>
      <c r="X8341" s="14" t="s">
        <v>91</v>
      </c>
    </row>
    <row r="8342" spans="1:24" x14ac:dyDescent="0.2">
      <c r="A8342">
        <v>11873</v>
      </c>
      <c r="B8342">
        <v>372</v>
      </c>
      <c r="C8342" s="14" t="s">
        <v>467</v>
      </c>
      <c r="D8342" s="14"/>
      <c r="E8342" s="14" t="s">
        <v>215</v>
      </c>
      <c r="F8342" s="15">
        <v>24574</v>
      </c>
      <c r="G8342" s="14" t="s">
        <v>42</v>
      </c>
      <c r="H8342" s="14" t="s">
        <v>42</v>
      </c>
      <c r="I8342">
        <v>60000</v>
      </c>
      <c r="J8342">
        <v>0</v>
      </c>
      <c r="K8342" s="14" t="s">
        <v>70</v>
      </c>
      <c r="L8342" s="14" t="s">
        <v>84</v>
      </c>
      <c r="O8342">
        <v>20782</v>
      </c>
      <c r="P8342">
        <v>536</v>
      </c>
      <c r="Q8342" t="str">
        <f>_xlfn.CONCAT(Clientes__2[[#This Row],[Nombre]], " ",Clientes__2[[#This Row],[Nombres2]], " ",Clientes__2[[#This Row],[Apellido]],)</f>
        <v>Ryan  Zhang</v>
      </c>
      <c r="R8342" s="15">
        <v>21677</v>
      </c>
      <c r="S8342" s="14" t="s">
        <v>42</v>
      </c>
      <c r="T8342" s="14" t="s">
        <v>42</v>
      </c>
      <c r="U8342">
        <v>60000</v>
      </c>
      <c r="V8342">
        <v>4</v>
      </c>
      <c r="W8342" s="14" t="s">
        <v>70</v>
      </c>
      <c r="X8342" s="14" t="s">
        <v>54</v>
      </c>
    </row>
    <row r="8343" spans="1:24" x14ac:dyDescent="0.2">
      <c r="A8343">
        <v>29248</v>
      </c>
      <c r="B8343">
        <v>634</v>
      </c>
      <c r="C8343" s="14" t="s">
        <v>320</v>
      </c>
      <c r="D8343" s="14" t="s">
        <v>347</v>
      </c>
      <c r="E8343" s="14" t="s">
        <v>131</v>
      </c>
      <c r="F8343" s="15">
        <v>22451</v>
      </c>
      <c r="G8343" s="14" t="s">
        <v>43</v>
      </c>
      <c r="H8343" s="14" t="s">
        <v>42</v>
      </c>
      <c r="I8343">
        <v>90000</v>
      </c>
      <c r="J8343">
        <v>4</v>
      </c>
      <c r="K8343" s="14" t="s">
        <v>67</v>
      </c>
      <c r="L8343" s="14" t="s">
        <v>84</v>
      </c>
      <c r="O8343">
        <v>24823</v>
      </c>
      <c r="P8343">
        <v>310</v>
      </c>
      <c r="Q8343" t="str">
        <f>_xlfn.CONCAT(Clientes__2[[#This Row],[Nombre]], " ",Clientes__2[[#This Row],[Nombres2]], " ",Clientes__2[[#This Row],[Apellido]],)</f>
        <v>Jonathan B Martin</v>
      </c>
      <c r="R8343" s="15">
        <v>25432</v>
      </c>
      <c r="S8343" s="14" t="s">
        <v>42</v>
      </c>
      <c r="T8343" s="14" t="s">
        <v>42</v>
      </c>
      <c r="U8343">
        <v>70000</v>
      </c>
      <c r="V8343">
        <v>5</v>
      </c>
      <c r="W8343" s="14" t="s">
        <v>70</v>
      </c>
      <c r="X8343" s="14" t="s">
        <v>84</v>
      </c>
    </row>
    <row r="8344" spans="1:24" x14ac:dyDescent="0.2">
      <c r="A8344">
        <v>25439</v>
      </c>
      <c r="B8344">
        <v>307</v>
      </c>
      <c r="C8344" s="14" t="s">
        <v>325</v>
      </c>
      <c r="D8344" s="14" t="s">
        <v>124</v>
      </c>
      <c r="E8344" s="14" t="s">
        <v>76</v>
      </c>
      <c r="F8344" s="15">
        <v>23940</v>
      </c>
      <c r="G8344" s="14" t="s">
        <v>42</v>
      </c>
      <c r="H8344" s="14" t="s">
        <v>115</v>
      </c>
      <c r="I8344">
        <v>50000</v>
      </c>
      <c r="J8344">
        <v>3</v>
      </c>
      <c r="K8344" s="14" t="s">
        <v>55</v>
      </c>
      <c r="L8344" s="14" t="s">
        <v>54</v>
      </c>
      <c r="O8344">
        <v>16021</v>
      </c>
      <c r="P8344">
        <v>54</v>
      </c>
      <c r="Q8344" t="str">
        <f>_xlfn.CONCAT(Clientes__2[[#This Row],[Nombre]], " ",Clientes__2[[#This Row],[Nombres2]], " ",Clientes__2[[#This Row],[Apellido]],)</f>
        <v>Janelle J Arthur</v>
      </c>
      <c r="R8344" s="15">
        <v>28789</v>
      </c>
      <c r="S8344" s="14" t="s">
        <v>43</v>
      </c>
      <c r="T8344" s="14" t="s">
        <v>115</v>
      </c>
      <c r="U8344">
        <v>40000</v>
      </c>
      <c r="V8344">
        <v>0</v>
      </c>
      <c r="W8344" s="14" t="s">
        <v>81</v>
      </c>
      <c r="X8344" s="14" t="s">
        <v>91</v>
      </c>
    </row>
    <row r="8345" spans="1:24" x14ac:dyDescent="0.2">
      <c r="A8345">
        <v>29421</v>
      </c>
      <c r="B8345">
        <v>223</v>
      </c>
      <c r="C8345" s="14" t="s">
        <v>575</v>
      </c>
      <c r="D8345" s="14"/>
      <c r="E8345" s="14" t="s">
        <v>581</v>
      </c>
      <c r="F8345" s="15">
        <v>27809</v>
      </c>
      <c r="G8345" s="14" t="s">
        <v>43</v>
      </c>
      <c r="H8345" s="14" t="s">
        <v>42</v>
      </c>
      <c r="I8345">
        <v>20000</v>
      </c>
      <c r="J8345">
        <v>0</v>
      </c>
      <c r="K8345" s="14" t="s">
        <v>67</v>
      </c>
      <c r="L8345" s="14" t="s">
        <v>60</v>
      </c>
      <c r="O8345">
        <v>13868</v>
      </c>
      <c r="P8345">
        <v>548</v>
      </c>
      <c r="Q8345" t="str">
        <f>_xlfn.CONCAT(Clientes__2[[#This Row],[Nombre]], " ",Clientes__2[[#This Row],[Nombres2]], " ",Clientes__2[[#This Row],[Apellido]],)</f>
        <v>Blake  Williams</v>
      </c>
      <c r="R8345" s="15">
        <v>25762</v>
      </c>
      <c r="S8345" s="14" t="s">
        <v>43</v>
      </c>
      <c r="T8345" s="14" t="s">
        <v>115</v>
      </c>
      <c r="U8345">
        <v>60000</v>
      </c>
      <c r="V8345">
        <v>1</v>
      </c>
      <c r="W8345" s="14" t="s">
        <v>70</v>
      </c>
      <c r="X8345" s="14" t="s">
        <v>84</v>
      </c>
    </row>
    <row r="8346" spans="1:24" x14ac:dyDescent="0.2">
      <c r="A8346">
        <v>17307</v>
      </c>
      <c r="B8346">
        <v>8</v>
      </c>
      <c r="C8346" s="14" t="s">
        <v>253</v>
      </c>
      <c r="D8346" s="14"/>
      <c r="E8346" s="14" t="s">
        <v>209</v>
      </c>
      <c r="F8346" s="15">
        <v>24786</v>
      </c>
      <c r="G8346" s="14" t="s">
        <v>42</v>
      </c>
      <c r="H8346" s="14" t="s">
        <v>42</v>
      </c>
      <c r="I8346">
        <v>90000</v>
      </c>
      <c r="J8346">
        <v>3</v>
      </c>
      <c r="K8346" s="14" t="s">
        <v>55</v>
      </c>
      <c r="L8346" s="14" t="s">
        <v>84</v>
      </c>
      <c r="O8346">
        <v>18507</v>
      </c>
      <c r="P8346">
        <v>360</v>
      </c>
      <c r="Q8346" t="str">
        <f>_xlfn.CONCAT(Clientes__2[[#This Row],[Nombre]], " ",Clientes__2[[#This Row],[Nombres2]], " ",Clientes__2[[#This Row],[Apellido]],)</f>
        <v>Warren  Chande</v>
      </c>
      <c r="R8346" s="15">
        <v>21014</v>
      </c>
      <c r="S8346" s="14" t="s">
        <v>42</v>
      </c>
      <c r="T8346" s="14" t="s">
        <v>42</v>
      </c>
      <c r="U8346">
        <v>60000</v>
      </c>
      <c r="V8346">
        <v>2</v>
      </c>
      <c r="W8346" s="14" t="s">
        <v>67</v>
      </c>
      <c r="X8346" s="14" t="s">
        <v>84</v>
      </c>
    </row>
    <row r="8347" spans="1:24" x14ac:dyDescent="0.2">
      <c r="A8347">
        <v>23539</v>
      </c>
      <c r="B8347">
        <v>37</v>
      </c>
      <c r="C8347" s="14" t="s">
        <v>532</v>
      </c>
      <c r="D8347" s="14"/>
      <c r="E8347" s="14" t="s">
        <v>72</v>
      </c>
      <c r="F8347" s="15">
        <v>23015</v>
      </c>
      <c r="G8347" s="14" t="s">
        <v>43</v>
      </c>
      <c r="H8347" s="14" t="s">
        <v>42</v>
      </c>
      <c r="I8347">
        <v>70000</v>
      </c>
      <c r="J8347">
        <v>0</v>
      </c>
      <c r="K8347" s="14" t="s">
        <v>55</v>
      </c>
      <c r="L8347" s="14" t="s">
        <v>84</v>
      </c>
      <c r="O8347">
        <v>24154</v>
      </c>
      <c r="P8347">
        <v>279</v>
      </c>
      <c r="Q8347" t="str">
        <f>_xlfn.CONCAT(Clientes__2[[#This Row],[Nombre]], " ",Clientes__2[[#This Row],[Nombres2]], " ",Clientes__2[[#This Row],[Apellido]],)</f>
        <v>Darren  Munoz</v>
      </c>
      <c r="R8347" s="15">
        <v>15180</v>
      </c>
      <c r="S8347" s="14" t="s">
        <v>43</v>
      </c>
      <c r="T8347" s="14" t="s">
        <v>42</v>
      </c>
      <c r="U8347">
        <v>30000</v>
      </c>
      <c r="V8347">
        <v>1</v>
      </c>
      <c r="W8347" s="14" t="s">
        <v>55</v>
      </c>
      <c r="X8347" s="14" t="s">
        <v>91</v>
      </c>
    </row>
    <row r="8348" spans="1:24" x14ac:dyDescent="0.2">
      <c r="A8348">
        <v>25582</v>
      </c>
      <c r="B8348">
        <v>238</v>
      </c>
      <c r="C8348" s="14" t="s">
        <v>785</v>
      </c>
      <c r="D8348" s="14" t="s">
        <v>116</v>
      </c>
      <c r="E8348" s="14" t="s">
        <v>474</v>
      </c>
      <c r="F8348" s="15">
        <v>22086</v>
      </c>
      <c r="G8348" s="14" t="s">
        <v>42</v>
      </c>
      <c r="H8348" s="14" t="s">
        <v>42</v>
      </c>
      <c r="I8348">
        <v>20000</v>
      </c>
      <c r="J8348">
        <v>1</v>
      </c>
      <c r="K8348" s="14" t="s">
        <v>63</v>
      </c>
      <c r="L8348" s="14" t="s">
        <v>60</v>
      </c>
      <c r="O8348">
        <v>16972</v>
      </c>
      <c r="P8348">
        <v>542</v>
      </c>
      <c r="Q8348" t="str">
        <f>_xlfn.CONCAT(Clientes__2[[#This Row],[Nombre]], " ",Clientes__2[[#This Row],[Nombres2]], " ",Clientes__2[[#This Row],[Apellido]],)</f>
        <v>Leonard A Luo</v>
      </c>
      <c r="R8348" s="15">
        <v>24572</v>
      </c>
      <c r="S8348" s="14" t="s">
        <v>43</v>
      </c>
      <c r="T8348" s="14" t="s">
        <v>42</v>
      </c>
      <c r="U8348">
        <v>50000</v>
      </c>
      <c r="V8348">
        <v>2</v>
      </c>
      <c r="W8348" s="14" t="s">
        <v>55</v>
      </c>
      <c r="X8348" s="14" t="s">
        <v>54</v>
      </c>
    </row>
    <row r="8349" spans="1:24" x14ac:dyDescent="0.2">
      <c r="A8349">
        <v>21450</v>
      </c>
      <c r="B8349">
        <v>68</v>
      </c>
      <c r="C8349" s="14" t="s">
        <v>241</v>
      </c>
      <c r="D8349" s="14"/>
      <c r="E8349" s="14" t="s">
        <v>278</v>
      </c>
      <c r="F8349" s="15">
        <v>16109</v>
      </c>
      <c r="G8349" s="14" t="s">
        <v>42</v>
      </c>
      <c r="H8349" s="14" t="s">
        <v>42</v>
      </c>
      <c r="I8349">
        <v>40000</v>
      </c>
      <c r="J8349">
        <v>4</v>
      </c>
      <c r="K8349" s="14" t="s">
        <v>67</v>
      </c>
      <c r="L8349" s="14" t="s">
        <v>84</v>
      </c>
      <c r="O8349">
        <v>25393</v>
      </c>
      <c r="P8349">
        <v>66</v>
      </c>
      <c r="Q8349" t="str">
        <f>_xlfn.CONCAT(Clientes__2[[#This Row],[Nombre]], " ",Clientes__2[[#This Row],[Nombres2]], " ",Clientes__2[[#This Row],[Apellido]],)</f>
        <v>Nathan  Bryant</v>
      </c>
      <c r="R8349" s="15">
        <v>26281</v>
      </c>
      <c r="S8349" s="14" t="s">
        <v>42</v>
      </c>
      <c r="T8349" s="14" t="s">
        <v>42</v>
      </c>
      <c r="U8349">
        <v>60000</v>
      </c>
      <c r="V8349">
        <v>1</v>
      </c>
      <c r="W8349" s="14" t="s">
        <v>70</v>
      </c>
      <c r="X8349" s="14" t="s">
        <v>84</v>
      </c>
    </row>
    <row r="8350" spans="1:24" x14ac:dyDescent="0.2">
      <c r="A8350">
        <v>18804</v>
      </c>
      <c r="B8350">
        <v>347</v>
      </c>
      <c r="C8350" s="14" t="s">
        <v>531</v>
      </c>
      <c r="D8350" s="14"/>
      <c r="E8350" s="14" t="s">
        <v>286</v>
      </c>
      <c r="F8350" s="15">
        <v>26079</v>
      </c>
      <c r="G8350" s="14" t="s">
        <v>42</v>
      </c>
      <c r="H8350" s="14" t="s">
        <v>42</v>
      </c>
      <c r="I8350">
        <v>60000</v>
      </c>
      <c r="J8350">
        <v>1</v>
      </c>
      <c r="K8350" s="14" t="s">
        <v>70</v>
      </c>
      <c r="L8350" s="14" t="s">
        <v>54</v>
      </c>
      <c r="O8350">
        <v>25365</v>
      </c>
      <c r="P8350">
        <v>312</v>
      </c>
      <c r="Q8350" t="str">
        <f>_xlfn.CONCAT(Clientes__2[[#This Row],[Nombre]], " ",Clientes__2[[#This Row],[Nombres2]], " ",Clientes__2[[#This Row],[Apellido]],)</f>
        <v>Aaron  Gonzales</v>
      </c>
      <c r="R8350" s="15">
        <v>21421</v>
      </c>
      <c r="S8350" s="14" t="s">
        <v>43</v>
      </c>
      <c r="T8350" s="14" t="s">
        <v>115</v>
      </c>
      <c r="U8350">
        <v>30000</v>
      </c>
      <c r="V8350">
        <v>2</v>
      </c>
      <c r="W8350" s="14" t="s">
        <v>67</v>
      </c>
      <c r="X8350" s="14" t="s">
        <v>54</v>
      </c>
    </row>
    <row r="8351" spans="1:24" x14ac:dyDescent="0.2">
      <c r="A8351">
        <v>13108</v>
      </c>
      <c r="B8351">
        <v>32</v>
      </c>
      <c r="C8351" s="14" t="s">
        <v>807</v>
      </c>
      <c r="D8351" s="14" t="s">
        <v>116</v>
      </c>
      <c r="E8351" s="14" t="s">
        <v>690</v>
      </c>
      <c r="F8351" s="15">
        <v>23006</v>
      </c>
      <c r="G8351" s="14" t="s">
        <v>42</v>
      </c>
      <c r="H8351" s="14" t="s">
        <v>42</v>
      </c>
      <c r="I8351">
        <v>60000</v>
      </c>
      <c r="J8351">
        <v>1</v>
      </c>
      <c r="K8351" s="14" t="s">
        <v>55</v>
      </c>
      <c r="L8351" s="14" t="s">
        <v>84</v>
      </c>
      <c r="O8351">
        <v>22229</v>
      </c>
      <c r="P8351">
        <v>301</v>
      </c>
      <c r="Q8351" t="str">
        <f>_xlfn.CONCAT(Clientes__2[[#This Row],[Nombre]], " ",Clientes__2[[#This Row],[Nombres2]], " ",Clientes__2[[#This Row],[Apellido]],)</f>
        <v>Curtis A Wang</v>
      </c>
      <c r="R8351" s="15">
        <v>20675</v>
      </c>
      <c r="S8351" s="14" t="s">
        <v>42</v>
      </c>
      <c r="T8351" s="14" t="s">
        <v>42</v>
      </c>
      <c r="U8351">
        <v>60000</v>
      </c>
      <c r="V8351">
        <v>2</v>
      </c>
      <c r="W8351" s="14" t="s">
        <v>67</v>
      </c>
      <c r="X8351" s="14" t="s">
        <v>84</v>
      </c>
    </row>
    <row r="8352" spans="1:24" x14ac:dyDescent="0.2">
      <c r="A8352">
        <v>22111</v>
      </c>
      <c r="B8352">
        <v>311</v>
      </c>
      <c r="C8352" s="14" t="s">
        <v>202</v>
      </c>
      <c r="D8352" s="14"/>
      <c r="E8352" s="14" t="s">
        <v>385</v>
      </c>
      <c r="F8352" s="15">
        <v>20038</v>
      </c>
      <c r="G8352" s="14" t="s">
        <v>42</v>
      </c>
      <c r="H8352" s="14" t="s">
        <v>115</v>
      </c>
      <c r="I8352">
        <v>60000</v>
      </c>
      <c r="J8352">
        <v>2</v>
      </c>
      <c r="K8352" s="14" t="s">
        <v>81</v>
      </c>
      <c r="L8352" s="14" t="s">
        <v>54</v>
      </c>
      <c r="O8352">
        <v>17444</v>
      </c>
      <c r="P8352">
        <v>644</v>
      </c>
      <c r="Q8352" t="str">
        <f>_xlfn.CONCAT(Clientes__2[[#This Row],[Nombre]], " ",Clientes__2[[#This Row],[Nombres2]], " ",Clientes__2[[#This Row],[Apellido]],)</f>
        <v>Gabriella  King</v>
      </c>
      <c r="R8352" s="15">
        <v>12910</v>
      </c>
      <c r="S8352" s="14" t="s">
        <v>43</v>
      </c>
      <c r="T8352" s="14" t="s">
        <v>115</v>
      </c>
      <c r="U8352">
        <v>50000</v>
      </c>
      <c r="V8352">
        <v>2</v>
      </c>
      <c r="W8352" s="14" t="s">
        <v>70</v>
      </c>
      <c r="X8352" s="14" t="s">
        <v>66</v>
      </c>
    </row>
    <row r="8353" spans="1:24" x14ac:dyDescent="0.2">
      <c r="A8353">
        <v>22166</v>
      </c>
      <c r="B8353">
        <v>648</v>
      </c>
      <c r="C8353" s="14" t="s">
        <v>87</v>
      </c>
      <c r="D8353" s="14"/>
      <c r="E8353" s="14" t="s">
        <v>257</v>
      </c>
      <c r="F8353" s="15">
        <v>28000</v>
      </c>
      <c r="G8353" s="14" t="s">
        <v>43</v>
      </c>
      <c r="H8353" s="14" t="s">
        <v>115</v>
      </c>
      <c r="I8353">
        <v>60000</v>
      </c>
      <c r="J8353">
        <v>0</v>
      </c>
      <c r="K8353" s="14" t="s">
        <v>63</v>
      </c>
      <c r="L8353" s="14" t="s">
        <v>54</v>
      </c>
      <c r="O8353">
        <v>20161</v>
      </c>
      <c r="P8353">
        <v>225</v>
      </c>
      <c r="Q8353" t="str">
        <f>_xlfn.CONCAT(Clientes__2[[#This Row],[Nombre]], " ",Clientes__2[[#This Row],[Nombres2]], " ",Clientes__2[[#This Row],[Apellido]],)</f>
        <v>Katherine  Gray</v>
      </c>
      <c r="R8353" s="15">
        <v>15877</v>
      </c>
      <c r="S8353" s="14" t="s">
        <v>43</v>
      </c>
      <c r="T8353" s="14" t="s">
        <v>42</v>
      </c>
      <c r="U8353">
        <v>20000</v>
      </c>
      <c r="V8353">
        <v>1</v>
      </c>
      <c r="W8353" s="14" t="s">
        <v>63</v>
      </c>
      <c r="X8353" s="14" t="s">
        <v>60</v>
      </c>
    </row>
    <row r="8354" spans="1:24" x14ac:dyDescent="0.2">
      <c r="A8354">
        <v>16463</v>
      </c>
      <c r="B8354">
        <v>155</v>
      </c>
      <c r="C8354" s="14" t="s">
        <v>239</v>
      </c>
      <c r="D8354" s="14" t="s">
        <v>46</v>
      </c>
      <c r="E8354" s="14" t="s">
        <v>288</v>
      </c>
      <c r="F8354" s="15">
        <v>27689</v>
      </c>
      <c r="G8354" s="14" t="s">
        <v>43</v>
      </c>
      <c r="H8354" s="14" t="s">
        <v>115</v>
      </c>
      <c r="I8354">
        <v>20000</v>
      </c>
      <c r="J8354">
        <v>0</v>
      </c>
      <c r="K8354" s="14" t="s">
        <v>81</v>
      </c>
      <c r="L8354" s="14" t="s">
        <v>60</v>
      </c>
      <c r="O8354">
        <v>12898</v>
      </c>
      <c r="P8354">
        <v>301</v>
      </c>
      <c r="Q8354" t="str">
        <f>_xlfn.CONCAT(Clientes__2[[#This Row],[Nombre]], " ",Clientes__2[[#This Row],[Nombres2]], " ",Clientes__2[[#This Row],[Apellido]],)</f>
        <v>Anna L Murphy</v>
      </c>
      <c r="R8354" s="15">
        <v>25820</v>
      </c>
      <c r="S8354" s="14" t="s">
        <v>42</v>
      </c>
      <c r="T8354" s="14" t="s">
        <v>115</v>
      </c>
      <c r="U8354">
        <v>50000</v>
      </c>
      <c r="V8354">
        <v>1</v>
      </c>
      <c r="W8354" s="14" t="s">
        <v>55</v>
      </c>
      <c r="X8354" s="14" t="s">
        <v>54</v>
      </c>
    </row>
    <row r="8355" spans="1:24" x14ac:dyDescent="0.2">
      <c r="A8355">
        <v>23218</v>
      </c>
      <c r="B8355">
        <v>121</v>
      </c>
      <c r="C8355" s="14" t="s">
        <v>596</v>
      </c>
      <c r="D8355" s="14"/>
      <c r="E8355" s="14" t="s">
        <v>455</v>
      </c>
      <c r="F8355" s="15">
        <v>28635</v>
      </c>
      <c r="G8355" s="14" t="s">
        <v>43</v>
      </c>
      <c r="H8355" s="14" t="s">
        <v>115</v>
      </c>
      <c r="I8355">
        <v>30000</v>
      </c>
      <c r="J8355">
        <v>0</v>
      </c>
      <c r="K8355" s="14" t="s">
        <v>67</v>
      </c>
      <c r="L8355" s="14" t="s">
        <v>60</v>
      </c>
      <c r="O8355">
        <v>17622</v>
      </c>
      <c r="P8355">
        <v>52</v>
      </c>
      <c r="Q8355" t="str">
        <f>_xlfn.CONCAT(Clientes__2[[#This Row],[Nombre]], " ",Clientes__2[[#This Row],[Nombres2]], " ",Clientes__2[[#This Row],[Apellido]],)</f>
        <v>Alisha  Gao</v>
      </c>
      <c r="R8355" s="15">
        <v>23198</v>
      </c>
      <c r="S8355" s="14" t="s">
        <v>43</v>
      </c>
      <c r="T8355" s="14" t="s">
        <v>115</v>
      </c>
      <c r="U8355">
        <v>70000</v>
      </c>
      <c r="V8355">
        <v>4</v>
      </c>
      <c r="W8355" s="14" t="s">
        <v>55</v>
      </c>
      <c r="X8355" s="14" t="s">
        <v>54</v>
      </c>
    </row>
    <row r="8356" spans="1:24" x14ac:dyDescent="0.2">
      <c r="A8356">
        <v>15245</v>
      </c>
      <c r="B8356">
        <v>369</v>
      </c>
      <c r="C8356" s="14" t="s">
        <v>282</v>
      </c>
      <c r="D8356" s="14"/>
      <c r="E8356" s="14" t="s">
        <v>121</v>
      </c>
      <c r="F8356" s="15">
        <v>27908</v>
      </c>
      <c r="G8356" s="14" t="s">
        <v>42</v>
      </c>
      <c r="H8356" s="14" t="s">
        <v>42</v>
      </c>
      <c r="I8356">
        <v>30000</v>
      </c>
      <c r="J8356">
        <v>0</v>
      </c>
      <c r="K8356" s="14" t="s">
        <v>67</v>
      </c>
      <c r="L8356" s="14" t="s">
        <v>54</v>
      </c>
      <c r="O8356">
        <v>19270</v>
      </c>
      <c r="P8356">
        <v>30</v>
      </c>
      <c r="Q8356" t="str">
        <f>_xlfn.CONCAT(Clientes__2[[#This Row],[Nombre]], " ",Clientes__2[[#This Row],[Nombres2]], " ",Clientes__2[[#This Row],[Apellido]],)</f>
        <v>Eduardo  Ross</v>
      </c>
      <c r="R8356" s="15">
        <v>29215</v>
      </c>
      <c r="S8356" s="14" t="s">
        <v>42</v>
      </c>
      <c r="T8356" s="14" t="s">
        <v>42</v>
      </c>
      <c r="U8356">
        <v>20000</v>
      </c>
      <c r="V8356">
        <v>0</v>
      </c>
      <c r="W8356" s="14" t="s">
        <v>55</v>
      </c>
      <c r="X8356" s="14" t="s">
        <v>91</v>
      </c>
    </row>
    <row r="8357" spans="1:24" x14ac:dyDescent="0.2">
      <c r="A8357">
        <v>15748</v>
      </c>
      <c r="B8357">
        <v>54</v>
      </c>
      <c r="C8357" s="14" t="s">
        <v>551</v>
      </c>
      <c r="D8357" s="14" t="s">
        <v>126</v>
      </c>
      <c r="E8357" s="14" t="s">
        <v>171</v>
      </c>
      <c r="F8357" s="15">
        <v>16232</v>
      </c>
      <c r="G8357" s="14" t="s">
        <v>42</v>
      </c>
      <c r="H8357" s="14" t="s">
        <v>42</v>
      </c>
      <c r="I8357">
        <v>70000</v>
      </c>
      <c r="J8357">
        <v>4</v>
      </c>
      <c r="K8357" s="14" t="s">
        <v>55</v>
      </c>
      <c r="L8357" s="14" t="s">
        <v>66</v>
      </c>
      <c r="O8357">
        <v>16942</v>
      </c>
      <c r="P8357">
        <v>220</v>
      </c>
      <c r="Q8357" t="str">
        <f>_xlfn.CONCAT(Clientes__2[[#This Row],[Nombre]], " ",Clientes__2[[#This Row],[Nombres2]], " ",Clientes__2[[#This Row],[Apellido]],)</f>
        <v>Austin D Jenkins</v>
      </c>
      <c r="R8357" s="15">
        <v>19818</v>
      </c>
      <c r="S8357" s="14" t="s">
        <v>42</v>
      </c>
      <c r="T8357" s="14" t="s">
        <v>115</v>
      </c>
      <c r="U8357">
        <v>10000</v>
      </c>
      <c r="V8357">
        <v>2</v>
      </c>
      <c r="W8357" s="14" t="s">
        <v>63</v>
      </c>
      <c r="X8357" s="14" t="s">
        <v>60</v>
      </c>
    </row>
    <row r="8358" spans="1:24" x14ac:dyDescent="0.2">
      <c r="A8358">
        <v>13144</v>
      </c>
      <c r="B8358">
        <v>62</v>
      </c>
      <c r="C8358" s="14" t="s">
        <v>73</v>
      </c>
      <c r="D8358" s="14"/>
      <c r="E8358" s="14" t="s">
        <v>330</v>
      </c>
      <c r="F8358" s="15">
        <v>27999</v>
      </c>
      <c r="G8358" s="14" t="s">
        <v>43</v>
      </c>
      <c r="H8358" s="14" t="s">
        <v>115</v>
      </c>
      <c r="I8358">
        <v>40000</v>
      </c>
      <c r="J8358">
        <v>0</v>
      </c>
      <c r="K8358" s="14" t="s">
        <v>67</v>
      </c>
      <c r="L8358" s="14" t="s">
        <v>54</v>
      </c>
      <c r="O8358">
        <v>20572</v>
      </c>
      <c r="P8358">
        <v>171</v>
      </c>
      <c r="Q8358" t="str">
        <f>_xlfn.CONCAT(Clientes__2[[#This Row],[Nombre]], " ",Clientes__2[[#This Row],[Nombres2]], " ",Clientes__2[[#This Row],[Apellido]],)</f>
        <v>Destiny  Stewart</v>
      </c>
      <c r="R8358" s="15">
        <v>19564</v>
      </c>
      <c r="S8358" s="14" t="s">
        <v>42</v>
      </c>
      <c r="T8358" s="14" t="s">
        <v>115</v>
      </c>
      <c r="U8358">
        <v>80000</v>
      </c>
      <c r="V8358">
        <v>4</v>
      </c>
      <c r="W8358" s="14" t="s">
        <v>63</v>
      </c>
      <c r="X8358" s="14" t="s">
        <v>84</v>
      </c>
    </row>
    <row r="8359" spans="1:24" x14ac:dyDescent="0.2">
      <c r="A8359">
        <v>25152</v>
      </c>
      <c r="B8359">
        <v>331</v>
      </c>
      <c r="C8359" s="14" t="s">
        <v>292</v>
      </c>
      <c r="D8359" s="14" t="s">
        <v>42</v>
      </c>
      <c r="E8359" s="14" t="s">
        <v>237</v>
      </c>
      <c r="F8359" s="15">
        <v>20686</v>
      </c>
      <c r="G8359" s="14" t="s">
        <v>43</v>
      </c>
      <c r="H8359" s="14" t="s">
        <v>115</v>
      </c>
      <c r="I8359">
        <v>60000</v>
      </c>
      <c r="J8359">
        <v>2</v>
      </c>
      <c r="K8359" s="14" t="s">
        <v>67</v>
      </c>
      <c r="L8359" s="14" t="s">
        <v>84</v>
      </c>
      <c r="O8359">
        <v>21917</v>
      </c>
      <c r="P8359">
        <v>355</v>
      </c>
      <c r="Q8359" t="str">
        <f>_xlfn.CONCAT(Clientes__2[[#This Row],[Nombre]], " ",Clientes__2[[#This Row],[Nombres2]], " ",Clientes__2[[#This Row],[Apellido]],)</f>
        <v>Maria M Sanders</v>
      </c>
      <c r="R8359" s="15">
        <v>22456</v>
      </c>
      <c r="S8359" s="14" t="s">
        <v>42</v>
      </c>
      <c r="T8359" s="14" t="s">
        <v>42</v>
      </c>
      <c r="U8359">
        <v>40000</v>
      </c>
      <c r="V8359">
        <v>4</v>
      </c>
      <c r="W8359" s="14" t="s">
        <v>67</v>
      </c>
      <c r="X8359" s="14" t="s">
        <v>54</v>
      </c>
    </row>
    <row r="8360" spans="1:24" x14ac:dyDescent="0.2">
      <c r="A8360">
        <v>23068</v>
      </c>
      <c r="B8360">
        <v>307</v>
      </c>
      <c r="C8360" s="14" t="s">
        <v>467</v>
      </c>
      <c r="D8360" s="14" t="s">
        <v>44</v>
      </c>
      <c r="E8360" s="14" t="s">
        <v>592</v>
      </c>
      <c r="F8360" s="15">
        <v>14469</v>
      </c>
      <c r="G8360" s="14" t="s">
        <v>42</v>
      </c>
      <c r="H8360" s="14" t="s">
        <v>42</v>
      </c>
      <c r="I8360">
        <v>60000</v>
      </c>
      <c r="J8360">
        <v>3</v>
      </c>
      <c r="K8360" s="14" t="s">
        <v>70</v>
      </c>
      <c r="L8360" s="14" t="s">
        <v>66</v>
      </c>
      <c r="O8360">
        <v>28623</v>
      </c>
      <c r="P8360">
        <v>368</v>
      </c>
      <c r="Q8360" t="str">
        <f>_xlfn.CONCAT(Clientes__2[[#This Row],[Nombre]], " ",Clientes__2[[#This Row],[Nombres2]], " ",Clientes__2[[#This Row],[Apellido]],)</f>
        <v>Ryan R Shan</v>
      </c>
      <c r="R8360" s="15">
        <v>21248</v>
      </c>
      <c r="S8360" s="14" t="s">
        <v>42</v>
      </c>
      <c r="T8360" s="14" t="s">
        <v>42</v>
      </c>
      <c r="U8360">
        <v>40000</v>
      </c>
      <c r="V8360">
        <v>1</v>
      </c>
      <c r="W8360" s="14" t="s">
        <v>63</v>
      </c>
      <c r="X8360" s="14" t="s">
        <v>91</v>
      </c>
    </row>
    <row r="8361" spans="1:24" x14ac:dyDescent="0.2">
      <c r="A8361">
        <v>27602</v>
      </c>
      <c r="B8361">
        <v>52</v>
      </c>
      <c r="C8361" s="14" t="s">
        <v>313</v>
      </c>
      <c r="D8361" s="14" t="s">
        <v>128</v>
      </c>
      <c r="E8361" s="14" t="s">
        <v>78</v>
      </c>
      <c r="F8361" s="15">
        <v>19456</v>
      </c>
      <c r="G8361" s="14" t="s">
        <v>43</v>
      </c>
      <c r="H8361" s="14" t="s">
        <v>42</v>
      </c>
      <c r="I8361">
        <v>60000</v>
      </c>
      <c r="J8361">
        <v>3</v>
      </c>
      <c r="K8361" s="14" t="s">
        <v>81</v>
      </c>
      <c r="L8361" s="14" t="s">
        <v>54</v>
      </c>
      <c r="O8361">
        <v>14996</v>
      </c>
      <c r="P8361">
        <v>138</v>
      </c>
      <c r="Q8361" t="str">
        <f>_xlfn.CONCAT(Clientes__2[[#This Row],[Nombre]], " ",Clientes__2[[#This Row],[Nombres2]], " ",Clientes__2[[#This Row],[Apellido]],)</f>
        <v>Wyatt C Campbell</v>
      </c>
      <c r="R8361" s="15">
        <v>27681</v>
      </c>
      <c r="S8361" s="14" t="s">
        <v>43</v>
      </c>
      <c r="T8361" s="14" t="s">
        <v>42</v>
      </c>
      <c r="U8361">
        <v>30000</v>
      </c>
      <c r="V8361">
        <v>0</v>
      </c>
      <c r="W8361" s="14" t="s">
        <v>63</v>
      </c>
      <c r="X8361" s="14" t="s">
        <v>91</v>
      </c>
    </row>
    <row r="8362" spans="1:24" x14ac:dyDescent="0.2">
      <c r="A8362">
        <v>18806</v>
      </c>
      <c r="B8362">
        <v>539</v>
      </c>
      <c r="C8362" s="14" t="s">
        <v>99</v>
      </c>
      <c r="D8362" s="14"/>
      <c r="E8362" s="14" t="s">
        <v>194</v>
      </c>
      <c r="F8362" s="15">
        <v>26550</v>
      </c>
      <c r="G8362" s="14" t="s">
        <v>42</v>
      </c>
      <c r="H8362" s="14" t="s">
        <v>115</v>
      </c>
      <c r="I8362">
        <v>50000</v>
      </c>
      <c r="J8362">
        <v>1</v>
      </c>
      <c r="K8362" s="14" t="s">
        <v>55</v>
      </c>
      <c r="L8362" s="14" t="s">
        <v>54</v>
      </c>
      <c r="O8362">
        <v>27707</v>
      </c>
      <c r="P8362">
        <v>12</v>
      </c>
      <c r="Q8362" t="str">
        <f>_xlfn.CONCAT(Clientes__2[[#This Row],[Nombre]], " ",Clientes__2[[#This Row],[Nombres2]], " ",Clientes__2[[#This Row],[Apellido]],)</f>
        <v>Kaitlyn  Torres</v>
      </c>
      <c r="R8362" s="15">
        <v>23642</v>
      </c>
      <c r="S8362" s="14" t="s">
        <v>43</v>
      </c>
      <c r="T8362" s="14" t="s">
        <v>115</v>
      </c>
      <c r="U8362">
        <v>70000</v>
      </c>
      <c r="V8362">
        <v>0</v>
      </c>
      <c r="W8362" s="14" t="s">
        <v>55</v>
      </c>
      <c r="X8362" s="14" t="s">
        <v>84</v>
      </c>
    </row>
    <row r="8363" spans="1:24" x14ac:dyDescent="0.2">
      <c r="A8363">
        <v>27341</v>
      </c>
      <c r="B8363">
        <v>6</v>
      </c>
      <c r="C8363" s="14" t="s">
        <v>409</v>
      </c>
      <c r="D8363" s="14" t="s">
        <v>135</v>
      </c>
      <c r="E8363" s="14" t="s">
        <v>404</v>
      </c>
      <c r="F8363" s="15">
        <v>28024</v>
      </c>
      <c r="G8363" s="14" t="s">
        <v>43</v>
      </c>
      <c r="H8363" s="14" t="s">
        <v>115</v>
      </c>
      <c r="I8363">
        <v>80000</v>
      </c>
      <c r="J8363">
        <v>0</v>
      </c>
      <c r="K8363" s="14" t="s">
        <v>55</v>
      </c>
      <c r="L8363" s="14" t="s">
        <v>84</v>
      </c>
      <c r="O8363">
        <v>21510</v>
      </c>
      <c r="P8363">
        <v>155</v>
      </c>
      <c r="Q8363" t="str">
        <f>_xlfn.CONCAT(Clientes__2[[#This Row],[Nombre]], " ",Clientes__2[[#This Row],[Nombres2]], " ",Clientes__2[[#This Row],[Apellido]],)</f>
        <v>Kari V Sanz</v>
      </c>
      <c r="R8363" s="15">
        <v>20078</v>
      </c>
      <c r="S8363" s="14" t="s">
        <v>42</v>
      </c>
      <c r="T8363" s="14" t="s">
        <v>115</v>
      </c>
      <c r="U8363">
        <v>80000</v>
      </c>
      <c r="V8363">
        <v>3</v>
      </c>
      <c r="W8363" s="14" t="s">
        <v>63</v>
      </c>
      <c r="X8363" s="14" t="s">
        <v>84</v>
      </c>
    </row>
    <row r="8364" spans="1:24" x14ac:dyDescent="0.2">
      <c r="A8364">
        <v>11208</v>
      </c>
      <c r="B8364">
        <v>325</v>
      </c>
      <c r="C8364" s="14" t="s">
        <v>292</v>
      </c>
      <c r="D8364" s="14"/>
      <c r="E8364" s="14" t="s">
        <v>173</v>
      </c>
      <c r="F8364" s="15">
        <v>17567</v>
      </c>
      <c r="G8364" s="14" t="s">
        <v>42</v>
      </c>
      <c r="H8364" s="14" t="s">
        <v>115</v>
      </c>
      <c r="I8364">
        <v>60000</v>
      </c>
      <c r="J8364">
        <v>2</v>
      </c>
      <c r="K8364" s="14" t="s">
        <v>55</v>
      </c>
      <c r="L8364" s="14" t="s">
        <v>66</v>
      </c>
      <c r="O8364">
        <v>20342</v>
      </c>
      <c r="P8364">
        <v>611</v>
      </c>
      <c r="Q8364" t="str">
        <f>_xlfn.CONCAT(Clientes__2[[#This Row],[Nombre]], " ",Clientes__2[[#This Row],[Nombres2]], " ",Clientes__2[[#This Row],[Apellido]],)</f>
        <v>Maria  Reed</v>
      </c>
      <c r="R8364" s="15">
        <v>22356</v>
      </c>
      <c r="S8364" s="14" t="s">
        <v>42</v>
      </c>
      <c r="T8364" s="14" t="s">
        <v>115</v>
      </c>
      <c r="U8364">
        <v>80000</v>
      </c>
      <c r="V8364">
        <v>5</v>
      </c>
      <c r="W8364" s="14" t="s">
        <v>63</v>
      </c>
      <c r="X8364" s="14" t="s">
        <v>84</v>
      </c>
    </row>
    <row r="8365" spans="1:24" x14ac:dyDescent="0.2">
      <c r="A8365">
        <v>24847</v>
      </c>
      <c r="B8365">
        <v>241</v>
      </c>
      <c r="C8365" s="14" t="s">
        <v>436</v>
      </c>
      <c r="D8365" s="14"/>
      <c r="E8365" s="14" t="s">
        <v>69</v>
      </c>
      <c r="F8365" s="15">
        <v>16271</v>
      </c>
      <c r="G8365" s="14" t="s">
        <v>42</v>
      </c>
      <c r="H8365" s="14" t="s">
        <v>115</v>
      </c>
      <c r="I8365">
        <v>130000</v>
      </c>
      <c r="J8365">
        <v>3</v>
      </c>
      <c r="K8365" s="14" t="s">
        <v>55</v>
      </c>
      <c r="L8365" s="14" t="s">
        <v>66</v>
      </c>
      <c r="O8365">
        <v>15208</v>
      </c>
      <c r="P8365">
        <v>5</v>
      </c>
      <c r="Q8365" t="str">
        <f>_xlfn.CONCAT(Clientes__2[[#This Row],[Nombre]], " ",Clientes__2[[#This Row],[Nombres2]], " ",Clientes__2[[#This Row],[Apellido]],)</f>
        <v>Tonya  Nath</v>
      </c>
      <c r="R8365" s="15">
        <v>22924</v>
      </c>
      <c r="S8365" s="14" t="s">
        <v>42</v>
      </c>
      <c r="T8365" s="14" t="s">
        <v>115</v>
      </c>
      <c r="U8365">
        <v>60000</v>
      </c>
      <c r="V8365">
        <v>1</v>
      </c>
      <c r="W8365" s="14" t="s">
        <v>55</v>
      </c>
      <c r="X8365" s="14" t="s">
        <v>84</v>
      </c>
    </row>
    <row r="8366" spans="1:24" x14ac:dyDescent="0.2">
      <c r="A8366">
        <v>11805</v>
      </c>
      <c r="B8366">
        <v>300</v>
      </c>
      <c r="C8366" s="14" t="s">
        <v>318</v>
      </c>
      <c r="D8366" s="14" t="s">
        <v>42</v>
      </c>
      <c r="E8366" s="14" t="s">
        <v>142</v>
      </c>
      <c r="F8366" s="15">
        <v>26004</v>
      </c>
      <c r="G8366" s="14" t="s">
        <v>42</v>
      </c>
      <c r="H8366" s="14" t="s">
        <v>42</v>
      </c>
      <c r="I8366">
        <v>70000</v>
      </c>
      <c r="J8366">
        <v>2</v>
      </c>
      <c r="K8366" s="14" t="s">
        <v>70</v>
      </c>
      <c r="L8366" s="14" t="s">
        <v>84</v>
      </c>
      <c r="O8366">
        <v>27766</v>
      </c>
      <c r="P8366">
        <v>128</v>
      </c>
      <c r="Q8366" t="str">
        <f>_xlfn.CONCAT(Clientes__2[[#This Row],[Nombre]], " ",Clientes__2[[#This Row],[Nombres2]], " ",Clientes__2[[#This Row],[Apellido]],)</f>
        <v>Richard M Green</v>
      </c>
      <c r="R8366" s="15">
        <v>24572</v>
      </c>
      <c r="S8366" s="14" t="s">
        <v>43</v>
      </c>
      <c r="T8366" s="14" t="s">
        <v>42</v>
      </c>
      <c r="U8366">
        <v>20000</v>
      </c>
      <c r="V8366">
        <v>1</v>
      </c>
      <c r="W8366" s="14" t="s">
        <v>63</v>
      </c>
      <c r="X8366" s="14" t="s">
        <v>60</v>
      </c>
    </row>
    <row r="8367" spans="1:24" x14ac:dyDescent="0.2">
      <c r="A8367">
        <v>21601</v>
      </c>
      <c r="B8367">
        <v>360</v>
      </c>
      <c r="C8367" s="14" t="s">
        <v>745</v>
      </c>
      <c r="D8367" s="14" t="s">
        <v>46</v>
      </c>
      <c r="E8367" s="14" t="s">
        <v>579</v>
      </c>
      <c r="F8367" s="15">
        <v>24888</v>
      </c>
      <c r="G8367" s="14" t="s">
        <v>42</v>
      </c>
      <c r="H8367" s="14" t="s">
        <v>115</v>
      </c>
      <c r="I8367">
        <v>70000</v>
      </c>
      <c r="J8367">
        <v>2</v>
      </c>
      <c r="K8367" s="14" t="s">
        <v>55</v>
      </c>
      <c r="L8367" s="14" t="s">
        <v>54</v>
      </c>
      <c r="O8367">
        <v>14952</v>
      </c>
      <c r="P8367">
        <v>166</v>
      </c>
      <c r="Q8367" t="str">
        <f>_xlfn.CONCAT(Clientes__2[[#This Row],[Nombre]], " ",Clientes__2[[#This Row],[Nombres2]], " ",Clientes__2[[#This Row],[Apellido]],)</f>
        <v>Jacqueline L Bell</v>
      </c>
      <c r="R8367" s="15">
        <v>23703</v>
      </c>
      <c r="S8367" s="14" t="s">
        <v>42</v>
      </c>
      <c r="T8367" s="14" t="s">
        <v>115</v>
      </c>
      <c r="U8367">
        <v>30000</v>
      </c>
      <c r="V8367">
        <v>1</v>
      </c>
      <c r="W8367" s="14" t="s">
        <v>55</v>
      </c>
      <c r="X8367" s="14" t="s">
        <v>54</v>
      </c>
    </row>
    <row r="8368" spans="1:24" x14ac:dyDescent="0.2">
      <c r="A8368">
        <v>21068</v>
      </c>
      <c r="B8368">
        <v>234</v>
      </c>
      <c r="C8368" s="14" t="s">
        <v>820</v>
      </c>
      <c r="D8368" s="14" t="s">
        <v>347</v>
      </c>
      <c r="E8368" s="14" t="s">
        <v>259</v>
      </c>
      <c r="F8368" s="15">
        <v>23770</v>
      </c>
      <c r="G8368" s="14" t="s">
        <v>43</v>
      </c>
      <c r="H8368" s="14" t="s">
        <v>42</v>
      </c>
      <c r="I8368">
        <v>10000</v>
      </c>
      <c r="J8368">
        <v>4</v>
      </c>
      <c r="K8368" s="14" t="s">
        <v>81</v>
      </c>
      <c r="L8368" s="14" t="s">
        <v>60</v>
      </c>
      <c r="O8368">
        <v>15358</v>
      </c>
      <c r="P8368">
        <v>348</v>
      </c>
      <c r="Q8368" t="str">
        <f>_xlfn.CONCAT(Clientes__2[[#This Row],[Nombre]], " ",Clientes__2[[#This Row],[Nombres2]], " ",Clientes__2[[#This Row],[Apellido]],)</f>
        <v>Lawrence B Jimenez</v>
      </c>
      <c r="R8368" s="15">
        <v>11773</v>
      </c>
      <c r="S8368" s="14" t="s">
        <v>43</v>
      </c>
      <c r="T8368" s="14" t="s">
        <v>115</v>
      </c>
      <c r="U8368">
        <v>90000</v>
      </c>
      <c r="V8368">
        <v>3</v>
      </c>
      <c r="W8368" s="14" t="s">
        <v>70</v>
      </c>
      <c r="X8368" s="14" t="s">
        <v>66</v>
      </c>
    </row>
    <row r="8369" spans="1:24" x14ac:dyDescent="0.2">
      <c r="A8369">
        <v>23986</v>
      </c>
      <c r="B8369">
        <v>251</v>
      </c>
      <c r="C8369" s="14" t="s">
        <v>525</v>
      </c>
      <c r="D8369" s="14" t="s">
        <v>46</v>
      </c>
      <c r="E8369" s="14" t="s">
        <v>194</v>
      </c>
      <c r="F8369" s="15">
        <v>14722</v>
      </c>
      <c r="G8369" s="14" t="s">
        <v>42</v>
      </c>
      <c r="H8369" s="14" t="s">
        <v>115</v>
      </c>
      <c r="I8369">
        <v>20000</v>
      </c>
      <c r="J8369">
        <v>1</v>
      </c>
      <c r="K8369" s="14" t="s">
        <v>55</v>
      </c>
      <c r="L8369" s="14" t="s">
        <v>91</v>
      </c>
      <c r="O8369">
        <v>27439</v>
      </c>
      <c r="P8369">
        <v>325</v>
      </c>
      <c r="Q8369" t="str">
        <f>_xlfn.CONCAT(Clientes__2[[#This Row],[Nombre]], " ",Clientes__2[[#This Row],[Nombres2]], " ",Clientes__2[[#This Row],[Apellido]],)</f>
        <v>Tanya L Torres</v>
      </c>
      <c r="R8369" s="15">
        <v>19302</v>
      </c>
      <c r="S8369" s="14" t="s">
        <v>43</v>
      </c>
      <c r="T8369" s="14" t="s">
        <v>42</v>
      </c>
      <c r="U8369">
        <v>70000</v>
      </c>
      <c r="V8369">
        <v>2</v>
      </c>
      <c r="W8369" s="14" t="s">
        <v>67</v>
      </c>
      <c r="X8369" s="14" t="s">
        <v>84</v>
      </c>
    </row>
    <row r="8370" spans="1:24" x14ac:dyDescent="0.2">
      <c r="A8370">
        <v>19549</v>
      </c>
      <c r="B8370">
        <v>627</v>
      </c>
      <c r="C8370" s="14" t="s">
        <v>602</v>
      </c>
      <c r="D8370" s="14"/>
      <c r="E8370" s="14" t="s">
        <v>242</v>
      </c>
      <c r="F8370" s="15">
        <v>21418</v>
      </c>
      <c r="G8370" s="14" t="s">
        <v>42</v>
      </c>
      <c r="H8370" s="14" t="s">
        <v>42</v>
      </c>
      <c r="I8370">
        <v>60000</v>
      </c>
      <c r="J8370">
        <v>1</v>
      </c>
      <c r="K8370" s="14" t="s">
        <v>55</v>
      </c>
      <c r="L8370" s="14" t="s">
        <v>84</v>
      </c>
      <c r="O8370">
        <v>11555</v>
      </c>
      <c r="P8370">
        <v>237</v>
      </c>
      <c r="Q8370" t="str">
        <f>_xlfn.CONCAT(Clientes__2[[#This Row],[Nombre]], " ",Clientes__2[[#This Row],[Nombres2]], " ",Clientes__2[[#This Row],[Apellido]],)</f>
        <v>Kevin  Sharma</v>
      </c>
      <c r="R8370" s="15">
        <v>9686</v>
      </c>
      <c r="S8370" s="14" t="s">
        <v>42</v>
      </c>
      <c r="T8370" s="14" t="s">
        <v>115</v>
      </c>
      <c r="U8370">
        <v>40000</v>
      </c>
      <c r="V8370">
        <v>1</v>
      </c>
      <c r="W8370" s="14" t="s">
        <v>55</v>
      </c>
      <c r="X8370" s="14" t="s">
        <v>91</v>
      </c>
    </row>
    <row r="8371" spans="1:24" x14ac:dyDescent="0.2">
      <c r="A8371">
        <v>19798</v>
      </c>
      <c r="B8371">
        <v>12</v>
      </c>
      <c r="C8371" s="14" t="s">
        <v>300</v>
      </c>
      <c r="D8371" s="14"/>
      <c r="E8371" s="14" t="s">
        <v>670</v>
      </c>
      <c r="F8371" s="15">
        <v>21680</v>
      </c>
      <c r="G8371" s="14" t="s">
        <v>42</v>
      </c>
      <c r="H8371" s="14" t="s">
        <v>115</v>
      </c>
      <c r="I8371">
        <v>110000</v>
      </c>
      <c r="J8371">
        <v>4</v>
      </c>
      <c r="K8371" s="14" t="s">
        <v>55</v>
      </c>
      <c r="L8371" s="14" t="s">
        <v>66</v>
      </c>
      <c r="O8371">
        <v>26568</v>
      </c>
      <c r="P8371">
        <v>38</v>
      </c>
      <c r="Q8371" t="str">
        <f>_xlfn.CONCAT(Clientes__2[[#This Row],[Nombre]], " ",Clientes__2[[#This Row],[Nombres2]], " ",Clientes__2[[#This Row],[Apellido]],)</f>
        <v>Bianca  Ma</v>
      </c>
      <c r="R8371" s="15">
        <v>20312</v>
      </c>
      <c r="S8371" s="14" t="s">
        <v>43</v>
      </c>
      <c r="T8371" s="14" t="s">
        <v>115</v>
      </c>
      <c r="U8371">
        <v>80000</v>
      </c>
      <c r="V8371">
        <v>2</v>
      </c>
      <c r="W8371" s="14" t="s">
        <v>63</v>
      </c>
      <c r="X8371" s="14" t="s">
        <v>54</v>
      </c>
    </row>
    <row r="8372" spans="1:24" x14ac:dyDescent="0.2">
      <c r="A8372">
        <v>16326</v>
      </c>
      <c r="B8372">
        <v>142</v>
      </c>
      <c r="C8372" s="14" t="s">
        <v>365</v>
      </c>
      <c r="D8372" s="14" t="s">
        <v>44</v>
      </c>
      <c r="E8372" s="14" t="s">
        <v>523</v>
      </c>
      <c r="F8372" s="15">
        <v>26681</v>
      </c>
      <c r="G8372" s="14" t="s">
        <v>43</v>
      </c>
      <c r="H8372" s="14" t="s">
        <v>42</v>
      </c>
      <c r="I8372">
        <v>10000</v>
      </c>
      <c r="J8372">
        <v>0</v>
      </c>
      <c r="K8372" s="14" t="s">
        <v>81</v>
      </c>
      <c r="L8372" s="14" t="s">
        <v>60</v>
      </c>
      <c r="O8372">
        <v>18889</v>
      </c>
      <c r="P8372">
        <v>627</v>
      </c>
      <c r="Q8372" t="str">
        <f>_xlfn.CONCAT(Clientes__2[[#This Row],[Nombre]], " ",Clientes__2[[#This Row],[Nombres2]], " ",Clientes__2[[#This Row],[Apellido]],)</f>
        <v>Jésus R Romero</v>
      </c>
      <c r="R8372" s="15">
        <v>28201</v>
      </c>
      <c r="S8372" s="14" t="s">
        <v>43</v>
      </c>
      <c r="T8372" s="14" t="s">
        <v>115</v>
      </c>
      <c r="U8372">
        <v>40000</v>
      </c>
      <c r="V8372">
        <v>0</v>
      </c>
      <c r="W8372" s="14" t="s">
        <v>63</v>
      </c>
      <c r="X8372" s="14" t="s">
        <v>54</v>
      </c>
    </row>
    <row r="8373" spans="1:24" x14ac:dyDescent="0.2">
      <c r="A8373">
        <v>22594</v>
      </c>
      <c r="B8373">
        <v>231</v>
      </c>
      <c r="C8373" s="14" t="s">
        <v>202</v>
      </c>
      <c r="D8373" s="14" t="s">
        <v>43</v>
      </c>
      <c r="E8373" s="14" t="s">
        <v>133</v>
      </c>
      <c r="F8373" s="15">
        <v>22242</v>
      </c>
      <c r="G8373" s="14" t="s">
        <v>42</v>
      </c>
      <c r="H8373" s="14" t="s">
        <v>115</v>
      </c>
      <c r="I8373">
        <v>30000</v>
      </c>
      <c r="J8373">
        <v>3</v>
      </c>
      <c r="K8373" s="14" t="s">
        <v>55</v>
      </c>
      <c r="L8373" s="14" t="s">
        <v>91</v>
      </c>
      <c r="O8373">
        <v>24178</v>
      </c>
      <c r="P8373">
        <v>31</v>
      </c>
      <c r="Q8373" t="str">
        <f>_xlfn.CONCAT(Clientes__2[[#This Row],[Nombre]], " ",Clientes__2[[#This Row],[Nombres2]], " ",Clientes__2[[#This Row],[Apellido]],)</f>
        <v>Gabriella S James</v>
      </c>
      <c r="R8373" s="15">
        <v>28408</v>
      </c>
      <c r="S8373" s="14" t="s">
        <v>43</v>
      </c>
      <c r="T8373" s="14" t="s">
        <v>42</v>
      </c>
      <c r="U8373">
        <v>20000</v>
      </c>
      <c r="V8373">
        <v>0</v>
      </c>
      <c r="W8373" s="14" t="s">
        <v>63</v>
      </c>
      <c r="X8373" s="14" t="s">
        <v>60</v>
      </c>
    </row>
    <row r="8374" spans="1:24" x14ac:dyDescent="0.2">
      <c r="A8374">
        <v>25500</v>
      </c>
      <c r="B8374">
        <v>276</v>
      </c>
      <c r="C8374" s="14" t="s">
        <v>325</v>
      </c>
      <c r="D8374" s="14" t="s">
        <v>185</v>
      </c>
      <c r="E8374" s="14" t="s">
        <v>140</v>
      </c>
      <c r="F8374" s="15">
        <v>29021</v>
      </c>
      <c r="G8374" s="14" t="s">
        <v>43</v>
      </c>
      <c r="H8374" s="14" t="s">
        <v>115</v>
      </c>
      <c r="I8374">
        <v>30000</v>
      </c>
      <c r="J8374">
        <v>3</v>
      </c>
      <c r="K8374" s="14" t="s">
        <v>63</v>
      </c>
      <c r="L8374" s="14" t="s">
        <v>91</v>
      </c>
      <c r="O8374">
        <v>23302</v>
      </c>
      <c r="P8374">
        <v>632</v>
      </c>
      <c r="Q8374" t="str">
        <f>_xlfn.CONCAT(Clientes__2[[#This Row],[Nombre]], " ",Clientes__2[[#This Row],[Nombres2]], " ",Clientes__2[[#This Row],[Apellido]],)</f>
        <v>Janelle G Lopez</v>
      </c>
      <c r="R8374" s="15">
        <v>29022</v>
      </c>
      <c r="S8374" s="14" t="s">
        <v>43</v>
      </c>
      <c r="T8374" s="14" t="s">
        <v>42</v>
      </c>
      <c r="U8374">
        <v>40000</v>
      </c>
      <c r="V8374">
        <v>0</v>
      </c>
      <c r="W8374" s="14" t="s">
        <v>67</v>
      </c>
      <c r="X8374" s="14" t="s">
        <v>54</v>
      </c>
    </row>
    <row r="8375" spans="1:24" x14ac:dyDescent="0.2">
      <c r="A8375">
        <v>26304</v>
      </c>
      <c r="B8375">
        <v>609</v>
      </c>
      <c r="C8375" s="14" t="s">
        <v>239</v>
      </c>
      <c r="D8375" s="14"/>
      <c r="E8375" s="14" t="s">
        <v>88</v>
      </c>
      <c r="F8375" s="15">
        <v>25751</v>
      </c>
      <c r="G8375" s="14" t="s">
        <v>42</v>
      </c>
      <c r="H8375" s="14" t="s">
        <v>115</v>
      </c>
      <c r="I8375">
        <v>60000</v>
      </c>
      <c r="J8375">
        <v>1</v>
      </c>
      <c r="K8375" s="14" t="s">
        <v>70</v>
      </c>
      <c r="L8375" s="14" t="s">
        <v>84</v>
      </c>
      <c r="O8375">
        <v>17203</v>
      </c>
      <c r="P8375">
        <v>261</v>
      </c>
      <c r="Q8375" t="str">
        <f>_xlfn.CONCAT(Clientes__2[[#This Row],[Nombre]], " ",Clientes__2[[#This Row],[Nombres2]], " ",Clientes__2[[#This Row],[Apellido]],)</f>
        <v>Anna  Lewis</v>
      </c>
      <c r="R8375" s="15">
        <v>16486</v>
      </c>
      <c r="S8375" s="14" t="s">
        <v>42</v>
      </c>
      <c r="T8375" s="14" t="s">
        <v>115</v>
      </c>
      <c r="U8375">
        <v>130000</v>
      </c>
      <c r="V8375">
        <v>4</v>
      </c>
      <c r="W8375" s="14" t="s">
        <v>63</v>
      </c>
      <c r="X8375" s="14" t="s">
        <v>84</v>
      </c>
    </row>
    <row r="8376" spans="1:24" x14ac:dyDescent="0.2">
      <c r="A8376">
        <v>11912</v>
      </c>
      <c r="B8376">
        <v>27</v>
      </c>
      <c r="C8376" s="14" t="s">
        <v>628</v>
      </c>
      <c r="D8376" s="14"/>
      <c r="E8376" s="14" t="s">
        <v>578</v>
      </c>
      <c r="F8376" s="15">
        <v>24093</v>
      </c>
      <c r="G8376" s="14" t="s">
        <v>43</v>
      </c>
      <c r="H8376" s="14" t="s">
        <v>115</v>
      </c>
      <c r="I8376">
        <v>60000</v>
      </c>
      <c r="J8376">
        <v>3</v>
      </c>
      <c r="K8376" s="14" t="s">
        <v>55</v>
      </c>
      <c r="L8376" s="14" t="s">
        <v>84</v>
      </c>
      <c r="O8376">
        <v>14922</v>
      </c>
      <c r="P8376">
        <v>642</v>
      </c>
      <c r="Q8376" t="str">
        <f>_xlfn.CONCAT(Clientes__2[[#This Row],[Nombre]], " ",Clientes__2[[#This Row],[Nombres2]], " ",Clientes__2[[#This Row],[Apellido]],)</f>
        <v>Rachael  Sai</v>
      </c>
      <c r="R8376" s="15">
        <v>21807</v>
      </c>
      <c r="S8376" s="14" t="s">
        <v>43</v>
      </c>
      <c r="T8376" s="14" t="s">
        <v>115</v>
      </c>
      <c r="U8376">
        <v>60000</v>
      </c>
      <c r="V8376">
        <v>4</v>
      </c>
      <c r="W8376" s="14" t="s">
        <v>70</v>
      </c>
      <c r="X8376" s="14" t="s">
        <v>54</v>
      </c>
    </row>
    <row r="8377" spans="1:24" x14ac:dyDescent="0.2">
      <c r="A8377">
        <v>18904</v>
      </c>
      <c r="B8377">
        <v>358</v>
      </c>
      <c r="C8377" s="14" t="s">
        <v>605</v>
      </c>
      <c r="D8377" s="14" t="s">
        <v>124</v>
      </c>
      <c r="E8377" s="14" t="s">
        <v>156</v>
      </c>
      <c r="F8377" s="15">
        <v>29507</v>
      </c>
      <c r="G8377" s="14" t="s">
        <v>43</v>
      </c>
      <c r="H8377" s="14" t="s">
        <v>115</v>
      </c>
      <c r="I8377">
        <v>30000</v>
      </c>
      <c r="J8377">
        <v>0</v>
      </c>
      <c r="K8377" s="14" t="s">
        <v>63</v>
      </c>
      <c r="L8377" s="14" t="s">
        <v>54</v>
      </c>
      <c r="O8377">
        <v>20908</v>
      </c>
      <c r="P8377">
        <v>171</v>
      </c>
      <c r="Q8377" t="str">
        <f>_xlfn.CONCAT(Clientes__2[[#This Row],[Nombre]], " ",Clientes__2[[#This Row],[Nombres2]], " ",Clientes__2[[#This Row],[Apellido]],)</f>
        <v>Emma J Thomas</v>
      </c>
      <c r="R8377" s="15">
        <v>23490</v>
      </c>
      <c r="S8377" s="14" t="s">
        <v>43</v>
      </c>
      <c r="T8377" s="14" t="s">
        <v>42</v>
      </c>
      <c r="U8377">
        <v>10000</v>
      </c>
      <c r="V8377">
        <v>3</v>
      </c>
      <c r="W8377" s="14" t="s">
        <v>81</v>
      </c>
      <c r="X8377" s="14" t="s">
        <v>60</v>
      </c>
    </row>
    <row r="8378" spans="1:24" x14ac:dyDescent="0.2">
      <c r="A8378">
        <v>15172</v>
      </c>
      <c r="B8378">
        <v>68</v>
      </c>
      <c r="C8378" s="14" t="s">
        <v>61</v>
      </c>
      <c r="D8378" s="14" t="s">
        <v>120</v>
      </c>
      <c r="E8378" s="14" t="s">
        <v>98</v>
      </c>
      <c r="F8378" s="15">
        <v>27439</v>
      </c>
      <c r="G8378" s="14" t="s">
        <v>43</v>
      </c>
      <c r="H8378" s="14" t="s">
        <v>115</v>
      </c>
      <c r="I8378">
        <v>30000</v>
      </c>
      <c r="J8378">
        <v>0</v>
      </c>
      <c r="K8378" s="14" t="s">
        <v>63</v>
      </c>
      <c r="L8378" s="14" t="s">
        <v>54</v>
      </c>
      <c r="O8378">
        <v>16227</v>
      </c>
      <c r="P8378">
        <v>314</v>
      </c>
      <c r="Q8378" t="str">
        <f>_xlfn.CONCAT(Clientes__2[[#This Row],[Nombre]], " ",Clientes__2[[#This Row],[Nombres2]], " ",Clientes__2[[#This Row],[Apellido]],)</f>
        <v>Alexandra K Hill</v>
      </c>
      <c r="R8378" s="15">
        <v>19893</v>
      </c>
      <c r="S8378" s="14" t="s">
        <v>42</v>
      </c>
      <c r="T8378" s="14" t="s">
        <v>42</v>
      </c>
      <c r="U8378">
        <v>30000</v>
      </c>
      <c r="V8378">
        <v>1</v>
      </c>
      <c r="W8378" s="14" t="s">
        <v>67</v>
      </c>
      <c r="X8378" s="14" t="s">
        <v>91</v>
      </c>
    </row>
    <row r="8379" spans="1:24" x14ac:dyDescent="0.2">
      <c r="A8379">
        <v>19204</v>
      </c>
      <c r="B8379">
        <v>546</v>
      </c>
      <c r="C8379" s="14" t="s">
        <v>377</v>
      </c>
      <c r="D8379" s="14"/>
      <c r="E8379" s="14" t="s">
        <v>80</v>
      </c>
      <c r="F8379" s="15">
        <v>19529</v>
      </c>
      <c r="G8379" s="14" t="s">
        <v>43</v>
      </c>
      <c r="H8379" s="14" t="s">
        <v>115</v>
      </c>
      <c r="I8379">
        <v>20000</v>
      </c>
      <c r="J8379">
        <v>2</v>
      </c>
      <c r="K8379" s="14" t="s">
        <v>67</v>
      </c>
      <c r="L8379" s="14" t="s">
        <v>60</v>
      </c>
      <c r="O8379">
        <v>26939</v>
      </c>
      <c r="P8379">
        <v>221</v>
      </c>
      <c r="Q8379" t="str">
        <f>_xlfn.CONCAT(Clientes__2[[#This Row],[Nombre]], " ",Clientes__2[[#This Row],[Nombres2]], " ",Clientes__2[[#This Row],[Apellido]],)</f>
        <v>Sydney  Evans</v>
      </c>
      <c r="R8379" s="15">
        <v>21422</v>
      </c>
      <c r="S8379" s="14" t="s">
        <v>42</v>
      </c>
      <c r="T8379" s="14" t="s">
        <v>42</v>
      </c>
      <c r="U8379">
        <v>20000</v>
      </c>
      <c r="V8379">
        <v>2</v>
      </c>
      <c r="W8379" s="14" t="s">
        <v>63</v>
      </c>
      <c r="X8379" s="14" t="s">
        <v>60</v>
      </c>
    </row>
    <row r="8380" spans="1:24" x14ac:dyDescent="0.2">
      <c r="A8380">
        <v>13588</v>
      </c>
      <c r="B8380">
        <v>158</v>
      </c>
      <c r="C8380" s="14" t="s">
        <v>784</v>
      </c>
      <c r="D8380" s="14" t="s">
        <v>116</v>
      </c>
      <c r="E8380" s="14" t="s">
        <v>446</v>
      </c>
      <c r="F8380" s="15">
        <v>19786</v>
      </c>
      <c r="G8380" s="14" t="s">
        <v>42</v>
      </c>
      <c r="H8380" s="14" t="s">
        <v>115</v>
      </c>
      <c r="I8380">
        <v>130000</v>
      </c>
      <c r="J8380">
        <v>3</v>
      </c>
      <c r="K8380" s="14" t="s">
        <v>63</v>
      </c>
      <c r="L8380" s="14" t="s">
        <v>84</v>
      </c>
      <c r="O8380">
        <v>21811</v>
      </c>
      <c r="P8380">
        <v>310</v>
      </c>
      <c r="Q8380" t="str">
        <f>_xlfn.CONCAT(Clientes__2[[#This Row],[Nombre]], " ",Clientes__2[[#This Row],[Nombres2]], " ",Clientes__2[[#This Row],[Apellido]],)</f>
        <v>Deb A Dominguez</v>
      </c>
      <c r="R8380" s="15">
        <v>19036</v>
      </c>
      <c r="S8380" s="14" t="s">
        <v>42</v>
      </c>
      <c r="T8380" s="14" t="s">
        <v>115</v>
      </c>
      <c r="U8380">
        <v>70000</v>
      </c>
      <c r="V8380">
        <v>2</v>
      </c>
      <c r="W8380" s="14" t="s">
        <v>81</v>
      </c>
      <c r="X8380" s="14" t="s">
        <v>54</v>
      </c>
    </row>
    <row r="8381" spans="1:24" x14ac:dyDescent="0.2">
      <c r="A8381">
        <v>17557</v>
      </c>
      <c r="B8381">
        <v>545</v>
      </c>
      <c r="C8381" s="14" t="s">
        <v>487</v>
      </c>
      <c r="D8381" s="14" t="s">
        <v>43</v>
      </c>
      <c r="E8381" s="14" t="s">
        <v>62</v>
      </c>
      <c r="F8381" s="15">
        <v>16370</v>
      </c>
      <c r="G8381" s="14" t="s">
        <v>43</v>
      </c>
      <c r="H8381" s="14" t="s">
        <v>42</v>
      </c>
      <c r="I8381">
        <v>30000</v>
      </c>
      <c r="J8381">
        <v>5</v>
      </c>
      <c r="K8381" s="14" t="s">
        <v>81</v>
      </c>
      <c r="L8381" s="14" t="s">
        <v>91</v>
      </c>
      <c r="O8381">
        <v>13049</v>
      </c>
      <c r="P8381">
        <v>23</v>
      </c>
      <c r="Q8381" t="str">
        <f>_xlfn.CONCAT(Clientes__2[[#This Row],[Nombre]], " ",Clientes__2[[#This Row],[Nombres2]], " ",Clientes__2[[#This Row],[Apellido]],)</f>
        <v>Matthew S Davis</v>
      </c>
      <c r="R8381" s="15">
        <v>19546</v>
      </c>
      <c r="S8381" s="14" t="s">
        <v>42</v>
      </c>
      <c r="T8381" s="14" t="s">
        <v>115</v>
      </c>
      <c r="U8381">
        <v>40000</v>
      </c>
      <c r="V8381">
        <v>3</v>
      </c>
      <c r="W8381" s="14" t="s">
        <v>63</v>
      </c>
      <c r="X8381" s="14" t="s">
        <v>54</v>
      </c>
    </row>
    <row r="8382" spans="1:24" x14ac:dyDescent="0.2">
      <c r="A8382">
        <v>20823</v>
      </c>
      <c r="B8382">
        <v>22</v>
      </c>
      <c r="C8382" s="14" t="s">
        <v>471</v>
      </c>
      <c r="D8382" s="14" t="s">
        <v>46</v>
      </c>
      <c r="E8382" s="14" t="s">
        <v>127</v>
      </c>
      <c r="F8382" s="15">
        <v>28243</v>
      </c>
      <c r="G8382" s="14" t="s">
        <v>42</v>
      </c>
      <c r="H8382" s="14" t="s">
        <v>42</v>
      </c>
      <c r="I8382">
        <v>20000</v>
      </c>
      <c r="J8382">
        <v>0</v>
      </c>
      <c r="K8382" s="14" t="s">
        <v>63</v>
      </c>
      <c r="L8382" s="14" t="s">
        <v>60</v>
      </c>
      <c r="O8382">
        <v>18120</v>
      </c>
      <c r="P8382">
        <v>299</v>
      </c>
      <c r="Q8382" t="str">
        <f>_xlfn.CONCAT(Clientes__2[[#This Row],[Nombre]], " ",Clientes__2[[#This Row],[Nombres2]], " ",Clientes__2[[#This Row],[Apellido]],)</f>
        <v>Troy L Martinez</v>
      </c>
      <c r="R8382" s="15">
        <v>19172</v>
      </c>
      <c r="S8382" s="14" t="s">
        <v>42</v>
      </c>
      <c r="T8382" s="14" t="s">
        <v>115</v>
      </c>
      <c r="U8382">
        <v>60000</v>
      </c>
      <c r="V8382">
        <v>2</v>
      </c>
      <c r="W8382" s="14" t="s">
        <v>67</v>
      </c>
      <c r="X8382" s="14" t="s">
        <v>84</v>
      </c>
    </row>
    <row r="8383" spans="1:24" x14ac:dyDescent="0.2">
      <c r="A8383">
        <v>25322</v>
      </c>
      <c r="B8383">
        <v>163</v>
      </c>
      <c r="C8383" s="14" t="s">
        <v>664</v>
      </c>
      <c r="D8383" s="14" t="s">
        <v>124</v>
      </c>
      <c r="E8383" s="14" t="s">
        <v>230</v>
      </c>
      <c r="F8383" s="15">
        <v>25999</v>
      </c>
      <c r="G8383" s="14" t="s">
        <v>43</v>
      </c>
      <c r="H8383" s="14" t="s">
        <v>115</v>
      </c>
      <c r="I8383">
        <v>40000</v>
      </c>
      <c r="J8383">
        <v>2</v>
      </c>
      <c r="K8383" s="14" t="s">
        <v>63</v>
      </c>
      <c r="L8383" s="14" t="s">
        <v>91</v>
      </c>
      <c r="O8383">
        <v>15393</v>
      </c>
      <c r="P8383">
        <v>299</v>
      </c>
      <c r="Q8383" t="str">
        <f>_xlfn.CONCAT(Clientes__2[[#This Row],[Nombre]], " ",Clientes__2[[#This Row],[Nombres2]], " ",Clientes__2[[#This Row],[Apellido]],)</f>
        <v>Tina J Perez</v>
      </c>
      <c r="R8383" s="15">
        <v>13059</v>
      </c>
      <c r="S8383" s="14" t="s">
        <v>42</v>
      </c>
      <c r="T8383" s="14" t="s">
        <v>115</v>
      </c>
      <c r="U8383">
        <v>60000</v>
      </c>
      <c r="V8383">
        <v>2</v>
      </c>
      <c r="W8383" s="14" t="s">
        <v>70</v>
      </c>
      <c r="X8383" s="14" t="s">
        <v>66</v>
      </c>
    </row>
    <row r="8384" spans="1:24" x14ac:dyDescent="0.2">
      <c r="A8384">
        <v>15565</v>
      </c>
      <c r="B8384">
        <v>616</v>
      </c>
      <c r="C8384" s="14" t="s">
        <v>379</v>
      </c>
      <c r="D8384" s="14"/>
      <c r="E8384" s="14" t="s">
        <v>360</v>
      </c>
      <c r="F8384" s="15">
        <v>21588</v>
      </c>
      <c r="G8384" s="14" t="s">
        <v>43</v>
      </c>
      <c r="H8384" s="14" t="s">
        <v>42</v>
      </c>
      <c r="I8384">
        <v>70000</v>
      </c>
      <c r="J8384">
        <v>2</v>
      </c>
      <c r="K8384" s="14" t="s">
        <v>70</v>
      </c>
      <c r="L8384" s="14" t="s">
        <v>84</v>
      </c>
      <c r="O8384">
        <v>15230</v>
      </c>
      <c r="P8384">
        <v>11</v>
      </c>
      <c r="Q8384" t="str">
        <f>_xlfn.CONCAT(Clientes__2[[#This Row],[Nombre]], " ",Clientes__2[[#This Row],[Nombres2]], " ",Clientes__2[[#This Row],[Apellido]],)</f>
        <v>Kyle  Mitchell</v>
      </c>
      <c r="R8384" s="15">
        <v>22998</v>
      </c>
      <c r="S8384" s="14" t="s">
        <v>42</v>
      </c>
      <c r="T8384" s="14" t="s">
        <v>115</v>
      </c>
      <c r="U8384">
        <v>70000</v>
      </c>
      <c r="V8384">
        <v>5</v>
      </c>
      <c r="W8384" s="14" t="s">
        <v>55</v>
      </c>
      <c r="X8384" s="14" t="s">
        <v>84</v>
      </c>
    </row>
    <row r="8385" spans="1:24" x14ac:dyDescent="0.2">
      <c r="A8385">
        <v>29462</v>
      </c>
      <c r="B8385">
        <v>26</v>
      </c>
      <c r="C8385" s="14" t="s">
        <v>671</v>
      </c>
      <c r="D8385" s="14"/>
      <c r="E8385" s="14" t="s">
        <v>153</v>
      </c>
      <c r="F8385" s="15">
        <v>29058</v>
      </c>
      <c r="G8385" s="14" t="s">
        <v>43</v>
      </c>
      <c r="H8385" s="14" t="s">
        <v>42</v>
      </c>
      <c r="I8385">
        <v>20000</v>
      </c>
      <c r="J8385">
        <v>0</v>
      </c>
      <c r="K8385" s="14" t="s">
        <v>55</v>
      </c>
      <c r="L8385" s="14" t="s">
        <v>91</v>
      </c>
      <c r="O8385">
        <v>13855</v>
      </c>
      <c r="P8385">
        <v>310</v>
      </c>
      <c r="Q8385" t="str">
        <f>_xlfn.CONCAT(Clientes__2[[#This Row],[Nombre]], " ",Clientes__2[[#This Row],[Nombres2]], " ",Clientes__2[[#This Row],[Apellido]],)</f>
        <v>Clinton  Hernandez</v>
      </c>
      <c r="R8385" s="15">
        <v>26882</v>
      </c>
      <c r="S8385" s="14" t="s">
        <v>43</v>
      </c>
      <c r="T8385" s="14" t="s">
        <v>115</v>
      </c>
      <c r="U8385">
        <v>50000</v>
      </c>
      <c r="V8385">
        <v>1</v>
      </c>
      <c r="W8385" s="14" t="s">
        <v>70</v>
      </c>
      <c r="X8385" s="14" t="s">
        <v>54</v>
      </c>
    </row>
    <row r="8386" spans="1:24" x14ac:dyDescent="0.2">
      <c r="A8386">
        <v>24331</v>
      </c>
      <c r="B8386">
        <v>329</v>
      </c>
      <c r="C8386" s="14" t="s">
        <v>675</v>
      </c>
      <c r="D8386" s="14"/>
      <c r="E8386" s="14" t="s">
        <v>582</v>
      </c>
      <c r="F8386" s="15">
        <v>25059</v>
      </c>
      <c r="G8386" s="14" t="s">
        <v>43</v>
      </c>
      <c r="H8386" s="14" t="s">
        <v>42</v>
      </c>
      <c r="I8386">
        <v>70000</v>
      </c>
      <c r="J8386">
        <v>0</v>
      </c>
      <c r="K8386" s="14" t="s">
        <v>55</v>
      </c>
      <c r="L8386" s="14" t="s">
        <v>84</v>
      </c>
      <c r="O8386">
        <v>22336</v>
      </c>
      <c r="P8386">
        <v>302</v>
      </c>
      <c r="Q8386" t="str">
        <f>_xlfn.CONCAT(Clientes__2[[#This Row],[Nombre]], " ",Clientes__2[[#This Row],[Nombres2]], " ",Clientes__2[[#This Row],[Apellido]],)</f>
        <v>Carson  Powell</v>
      </c>
      <c r="R8386" s="15">
        <v>24415</v>
      </c>
      <c r="S8386" s="14" t="s">
        <v>42</v>
      </c>
      <c r="T8386" s="14" t="s">
        <v>42</v>
      </c>
      <c r="U8386">
        <v>60000</v>
      </c>
      <c r="V8386">
        <v>0</v>
      </c>
      <c r="W8386" s="14" t="s">
        <v>70</v>
      </c>
      <c r="X8386" s="14" t="s">
        <v>54</v>
      </c>
    </row>
    <row r="8387" spans="1:24" x14ac:dyDescent="0.2">
      <c r="A8387">
        <v>23022</v>
      </c>
      <c r="B8387">
        <v>62</v>
      </c>
      <c r="C8387" s="14" t="s">
        <v>298</v>
      </c>
      <c r="D8387" s="14"/>
      <c r="E8387" s="14" t="s">
        <v>166</v>
      </c>
      <c r="F8387" s="15">
        <v>22880</v>
      </c>
      <c r="G8387" s="14" t="s">
        <v>43</v>
      </c>
      <c r="H8387" s="14" t="s">
        <v>115</v>
      </c>
      <c r="I8387">
        <v>80000</v>
      </c>
      <c r="J8387">
        <v>5</v>
      </c>
      <c r="K8387" s="14" t="s">
        <v>63</v>
      </c>
      <c r="L8387" s="14" t="s">
        <v>84</v>
      </c>
      <c r="O8387">
        <v>13573</v>
      </c>
      <c r="P8387">
        <v>183</v>
      </c>
      <c r="Q8387" t="str">
        <f>_xlfn.CONCAT(Clientes__2[[#This Row],[Nombre]], " ",Clientes__2[[#This Row],[Nombres2]], " ",Clientes__2[[#This Row],[Apellido]],)</f>
        <v>Jocelyn  Bradley</v>
      </c>
      <c r="R8387" s="15">
        <v>25176</v>
      </c>
      <c r="S8387" s="14" t="s">
        <v>42</v>
      </c>
      <c r="T8387" s="14" t="s">
        <v>42</v>
      </c>
      <c r="U8387">
        <v>20000</v>
      </c>
      <c r="V8387">
        <v>1</v>
      </c>
      <c r="W8387" s="14" t="s">
        <v>63</v>
      </c>
      <c r="X8387" s="14" t="s">
        <v>60</v>
      </c>
    </row>
    <row r="8388" spans="1:24" x14ac:dyDescent="0.2">
      <c r="A8388">
        <v>21958</v>
      </c>
      <c r="B8388">
        <v>16</v>
      </c>
      <c r="C8388" s="14" t="s">
        <v>731</v>
      </c>
      <c r="D8388" s="14"/>
      <c r="E8388" s="14" t="s">
        <v>122</v>
      </c>
      <c r="F8388" s="15">
        <v>25495</v>
      </c>
      <c r="G8388" s="14" t="s">
        <v>43</v>
      </c>
      <c r="H8388" s="14" t="s">
        <v>115</v>
      </c>
      <c r="I8388">
        <v>130000</v>
      </c>
      <c r="J8388">
        <v>1</v>
      </c>
      <c r="K8388" s="14" t="s">
        <v>70</v>
      </c>
      <c r="L8388" s="14" t="s">
        <v>66</v>
      </c>
      <c r="O8388">
        <v>16039</v>
      </c>
      <c r="P8388">
        <v>143</v>
      </c>
      <c r="Q8388" t="str">
        <f>_xlfn.CONCAT(Clientes__2[[#This Row],[Nombre]], " ",Clientes__2[[#This Row],[Nombres2]], " ",Clientes__2[[#This Row],[Apellido]],)</f>
        <v>Mallory  Blanco</v>
      </c>
      <c r="R8388" s="15">
        <v>22407</v>
      </c>
      <c r="S8388" s="14" t="s">
        <v>42</v>
      </c>
      <c r="T8388" s="14" t="s">
        <v>42</v>
      </c>
      <c r="U8388">
        <v>10000</v>
      </c>
      <c r="V8388">
        <v>1</v>
      </c>
      <c r="W8388" s="14" t="s">
        <v>55</v>
      </c>
      <c r="X8388" s="14" t="s">
        <v>60</v>
      </c>
    </row>
    <row r="8389" spans="1:24" x14ac:dyDescent="0.2">
      <c r="A8389">
        <v>21221</v>
      </c>
      <c r="B8389">
        <v>3</v>
      </c>
      <c r="C8389" s="14" t="s">
        <v>131</v>
      </c>
      <c r="D8389" s="14" t="s">
        <v>46</v>
      </c>
      <c r="E8389" s="14" t="s">
        <v>578</v>
      </c>
      <c r="F8389" s="15">
        <v>22484</v>
      </c>
      <c r="G8389" s="14" t="s">
        <v>42</v>
      </c>
      <c r="H8389" s="14" t="s">
        <v>42</v>
      </c>
      <c r="I8389">
        <v>60000</v>
      </c>
      <c r="J8389">
        <v>1</v>
      </c>
      <c r="K8389" s="14" t="s">
        <v>63</v>
      </c>
      <c r="L8389" s="14" t="s">
        <v>54</v>
      </c>
      <c r="O8389">
        <v>27634</v>
      </c>
      <c r="P8389">
        <v>70</v>
      </c>
      <c r="Q8389" t="str">
        <f>_xlfn.CONCAT(Clientes__2[[#This Row],[Nombre]], " ",Clientes__2[[#This Row],[Nombres2]], " ",Clientes__2[[#This Row],[Apellido]],)</f>
        <v>Martin L Sai</v>
      </c>
      <c r="R8389" s="15">
        <v>22973</v>
      </c>
      <c r="S8389" s="14" t="s">
        <v>43</v>
      </c>
      <c r="T8389" s="14" t="s">
        <v>115</v>
      </c>
      <c r="U8389">
        <v>80000</v>
      </c>
      <c r="V8389">
        <v>5</v>
      </c>
      <c r="W8389" s="14" t="s">
        <v>63</v>
      </c>
      <c r="X8389" s="14" t="s">
        <v>84</v>
      </c>
    </row>
    <row r="8390" spans="1:24" x14ac:dyDescent="0.2">
      <c r="A8390">
        <v>17099</v>
      </c>
      <c r="B8390">
        <v>218</v>
      </c>
      <c r="C8390" s="14" t="s">
        <v>238</v>
      </c>
      <c r="D8390" s="14" t="s">
        <v>116</v>
      </c>
      <c r="E8390" s="14" t="s">
        <v>96</v>
      </c>
      <c r="F8390" s="15">
        <v>26620</v>
      </c>
      <c r="G8390" s="14" t="s">
        <v>43</v>
      </c>
      <c r="H8390" s="14" t="s">
        <v>42</v>
      </c>
      <c r="I8390">
        <v>30000</v>
      </c>
      <c r="J8390">
        <v>0</v>
      </c>
      <c r="K8390" s="14" t="s">
        <v>67</v>
      </c>
      <c r="L8390" s="14" t="s">
        <v>60</v>
      </c>
      <c r="O8390">
        <v>13877</v>
      </c>
      <c r="P8390">
        <v>334</v>
      </c>
      <c r="Q8390" t="str">
        <f>_xlfn.CONCAT(Clientes__2[[#This Row],[Nombre]], " ",Clientes__2[[#This Row],[Nombres2]], " ",Clientes__2[[#This Row],[Apellido]],)</f>
        <v>Joel A Fernandez</v>
      </c>
      <c r="R8390" s="15">
        <v>25069</v>
      </c>
      <c r="S8390" s="14" t="s">
        <v>42</v>
      </c>
      <c r="T8390" s="14" t="s">
        <v>42</v>
      </c>
      <c r="U8390">
        <v>60000</v>
      </c>
      <c r="V8390">
        <v>2</v>
      </c>
      <c r="W8390" s="14" t="s">
        <v>55</v>
      </c>
      <c r="X8390" s="14" t="s">
        <v>54</v>
      </c>
    </row>
    <row r="8391" spans="1:24" x14ac:dyDescent="0.2">
      <c r="A8391">
        <v>17776</v>
      </c>
      <c r="B8391">
        <v>251</v>
      </c>
      <c r="C8391" s="14" t="s">
        <v>840</v>
      </c>
      <c r="D8391" s="14" t="s">
        <v>42</v>
      </c>
      <c r="E8391" s="14" t="s">
        <v>259</v>
      </c>
      <c r="F8391" s="15">
        <v>25033</v>
      </c>
      <c r="G8391" s="14" t="s">
        <v>43</v>
      </c>
      <c r="H8391" s="14" t="s">
        <v>115</v>
      </c>
      <c r="I8391">
        <v>20000</v>
      </c>
      <c r="J8391">
        <v>1</v>
      </c>
      <c r="K8391" s="14" t="s">
        <v>63</v>
      </c>
      <c r="L8391" s="14" t="s">
        <v>60</v>
      </c>
      <c r="O8391">
        <v>23168</v>
      </c>
      <c r="P8391">
        <v>552</v>
      </c>
      <c r="Q8391" t="str">
        <f>_xlfn.CONCAT(Clientes__2[[#This Row],[Nombre]], " ",Clientes__2[[#This Row],[Nombres2]], " ",Clientes__2[[#This Row],[Apellido]],)</f>
        <v>Diana M Jimenez</v>
      </c>
      <c r="R8391" s="15">
        <v>24913</v>
      </c>
      <c r="S8391" s="14" t="s">
        <v>42</v>
      </c>
      <c r="T8391" s="14" t="s">
        <v>115</v>
      </c>
      <c r="U8391">
        <v>70000</v>
      </c>
      <c r="V8391">
        <v>2</v>
      </c>
      <c r="W8391" s="14" t="s">
        <v>55</v>
      </c>
      <c r="X8391" s="14" t="s">
        <v>54</v>
      </c>
    </row>
    <row r="8392" spans="1:24" x14ac:dyDescent="0.2">
      <c r="A8392">
        <v>24333</v>
      </c>
      <c r="B8392">
        <v>612</v>
      </c>
      <c r="C8392" s="14" t="s">
        <v>612</v>
      </c>
      <c r="D8392" s="14" t="s">
        <v>126</v>
      </c>
      <c r="E8392" s="14" t="s">
        <v>244</v>
      </c>
      <c r="F8392" s="15">
        <v>22976</v>
      </c>
      <c r="G8392" s="14" t="s">
        <v>43</v>
      </c>
      <c r="H8392" s="14" t="s">
        <v>115</v>
      </c>
      <c r="I8392">
        <v>70000</v>
      </c>
      <c r="J8392">
        <v>1</v>
      </c>
      <c r="K8392" s="14" t="s">
        <v>55</v>
      </c>
      <c r="L8392" s="14" t="s">
        <v>84</v>
      </c>
      <c r="O8392">
        <v>14505</v>
      </c>
      <c r="P8392">
        <v>300</v>
      </c>
      <c r="Q8392" t="str">
        <f>_xlfn.CONCAT(Clientes__2[[#This Row],[Nombre]], " ",Clientes__2[[#This Row],[Nombres2]], " ",Clientes__2[[#This Row],[Apellido]],)</f>
        <v>Ann D Prasad</v>
      </c>
      <c r="R8392" s="15">
        <v>14025</v>
      </c>
      <c r="S8392" s="14" t="s">
        <v>42</v>
      </c>
      <c r="T8392" s="14" t="s">
        <v>42</v>
      </c>
      <c r="U8392">
        <v>130000</v>
      </c>
      <c r="V8392">
        <v>2</v>
      </c>
      <c r="W8392" s="14" t="s">
        <v>55</v>
      </c>
      <c r="X8392" s="14" t="s">
        <v>66</v>
      </c>
    </row>
    <row r="8393" spans="1:24" x14ac:dyDescent="0.2">
      <c r="A8393">
        <v>16462</v>
      </c>
      <c r="B8393">
        <v>147</v>
      </c>
      <c r="C8393" s="14" t="s">
        <v>898</v>
      </c>
      <c r="D8393" s="14"/>
      <c r="E8393" s="14" t="s">
        <v>286</v>
      </c>
      <c r="F8393" s="15">
        <v>27501</v>
      </c>
      <c r="G8393" s="14" t="s">
        <v>43</v>
      </c>
      <c r="H8393" s="14" t="s">
        <v>115</v>
      </c>
      <c r="I8393">
        <v>20000</v>
      </c>
      <c r="J8393">
        <v>0</v>
      </c>
      <c r="K8393" s="14" t="s">
        <v>81</v>
      </c>
      <c r="L8393" s="14" t="s">
        <v>60</v>
      </c>
      <c r="O8393">
        <v>22655</v>
      </c>
      <c r="P8393">
        <v>120</v>
      </c>
      <c r="Q8393" t="str">
        <f>_xlfn.CONCAT(Clientes__2[[#This Row],[Nombre]], " ",Clientes__2[[#This Row],[Nombres2]], " ",Clientes__2[[#This Row],[Apellido]],)</f>
        <v>Marissa  Gonzales</v>
      </c>
      <c r="R8393" s="15">
        <v>23848</v>
      </c>
      <c r="S8393" s="14" t="s">
        <v>43</v>
      </c>
      <c r="T8393" s="14" t="s">
        <v>42</v>
      </c>
      <c r="U8393">
        <v>20000</v>
      </c>
      <c r="V8393">
        <v>2</v>
      </c>
      <c r="W8393" s="14" t="s">
        <v>67</v>
      </c>
      <c r="X8393" s="14" t="s">
        <v>60</v>
      </c>
    </row>
    <row r="8394" spans="1:24" x14ac:dyDescent="0.2">
      <c r="A8394">
        <v>26844</v>
      </c>
      <c r="B8394">
        <v>236</v>
      </c>
      <c r="C8394" s="14" t="s">
        <v>539</v>
      </c>
      <c r="D8394" s="14" t="s">
        <v>339</v>
      </c>
      <c r="E8394" s="14" t="s">
        <v>439</v>
      </c>
      <c r="F8394" s="15">
        <v>11105</v>
      </c>
      <c r="G8394" s="14" t="s">
        <v>43</v>
      </c>
      <c r="H8394" s="14" t="s">
        <v>115</v>
      </c>
      <c r="I8394">
        <v>20000</v>
      </c>
      <c r="J8394">
        <v>2</v>
      </c>
      <c r="K8394" s="14" t="s">
        <v>63</v>
      </c>
      <c r="L8394" s="14" t="s">
        <v>60</v>
      </c>
      <c r="O8394">
        <v>26813</v>
      </c>
      <c r="P8394">
        <v>307</v>
      </c>
      <c r="Q8394" t="str">
        <f>_xlfn.CONCAT(Clientes__2[[#This Row],[Nombre]], " ",Clientes__2[[#This Row],[Nombres2]], " ",Clientes__2[[#This Row],[Apellido]],)</f>
        <v>Erin P Cooper</v>
      </c>
      <c r="R8394" s="15">
        <v>23938</v>
      </c>
      <c r="S8394" s="14" t="s">
        <v>43</v>
      </c>
      <c r="T8394" s="14" t="s">
        <v>42</v>
      </c>
      <c r="U8394">
        <v>50000</v>
      </c>
      <c r="V8394">
        <v>4</v>
      </c>
      <c r="W8394" s="14" t="s">
        <v>55</v>
      </c>
      <c r="X8394" s="14" t="s">
        <v>54</v>
      </c>
    </row>
    <row r="8395" spans="1:24" x14ac:dyDescent="0.2">
      <c r="A8395">
        <v>24415</v>
      </c>
      <c r="B8395">
        <v>54</v>
      </c>
      <c r="C8395" s="14" t="s">
        <v>329</v>
      </c>
      <c r="D8395" s="14" t="s">
        <v>116</v>
      </c>
      <c r="E8395" s="14" t="s">
        <v>148</v>
      </c>
      <c r="F8395" s="15">
        <v>22295</v>
      </c>
      <c r="G8395" s="14" t="s">
        <v>42</v>
      </c>
      <c r="H8395" s="14" t="s">
        <v>115</v>
      </c>
      <c r="I8395">
        <v>70000</v>
      </c>
      <c r="J8395">
        <v>5</v>
      </c>
      <c r="K8395" s="14" t="s">
        <v>63</v>
      </c>
      <c r="L8395" s="14" t="s">
        <v>84</v>
      </c>
      <c r="O8395">
        <v>25790</v>
      </c>
      <c r="P8395">
        <v>184</v>
      </c>
      <c r="Q8395" t="str">
        <f>_xlfn.CONCAT(Clientes__2[[#This Row],[Nombre]], " ",Clientes__2[[#This Row],[Nombres2]], " ",Clientes__2[[#This Row],[Apellido]],)</f>
        <v>Kaylee A Ward</v>
      </c>
      <c r="R8395" s="15">
        <v>19612</v>
      </c>
      <c r="S8395" s="14" t="s">
        <v>42</v>
      </c>
      <c r="T8395" s="14" t="s">
        <v>42</v>
      </c>
      <c r="U8395">
        <v>100000</v>
      </c>
      <c r="V8395">
        <v>3</v>
      </c>
      <c r="W8395" s="14" t="s">
        <v>55</v>
      </c>
      <c r="X8395" s="14" t="s">
        <v>66</v>
      </c>
    </row>
    <row r="8396" spans="1:24" x14ac:dyDescent="0.2">
      <c r="A8396">
        <v>21199</v>
      </c>
      <c r="B8396">
        <v>7</v>
      </c>
      <c r="C8396" s="14" t="s">
        <v>735</v>
      </c>
      <c r="D8396" s="14" t="s">
        <v>46</v>
      </c>
      <c r="E8396" s="14" t="s">
        <v>180</v>
      </c>
      <c r="F8396" s="15">
        <v>22440</v>
      </c>
      <c r="G8396" s="14" t="s">
        <v>43</v>
      </c>
      <c r="H8396" s="14" t="s">
        <v>115</v>
      </c>
      <c r="I8396">
        <v>60000</v>
      </c>
      <c r="J8396">
        <v>1</v>
      </c>
      <c r="K8396" s="14" t="s">
        <v>63</v>
      </c>
      <c r="L8396" s="14" t="s">
        <v>54</v>
      </c>
      <c r="O8396">
        <v>28506</v>
      </c>
      <c r="P8396">
        <v>211</v>
      </c>
      <c r="Q8396" t="str">
        <f>_xlfn.CONCAT(Clientes__2[[#This Row],[Nombre]], " ",Clientes__2[[#This Row],[Nombres2]], " ",Clientes__2[[#This Row],[Apellido]],)</f>
        <v>Ruth L Raman</v>
      </c>
      <c r="R8396" s="15">
        <v>22224</v>
      </c>
      <c r="S8396" s="14" t="s">
        <v>43</v>
      </c>
      <c r="T8396" s="14" t="s">
        <v>115</v>
      </c>
      <c r="U8396">
        <v>40000</v>
      </c>
      <c r="V8396">
        <v>3</v>
      </c>
      <c r="W8396" s="14" t="s">
        <v>70</v>
      </c>
      <c r="X8396" s="14" t="s">
        <v>91</v>
      </c>
    </row>
    <row r="8397" spans="1:24" x14ac:dyDescent="0.2">
      <c r="A8397">
        <v>18767</v>
      </c>
      <c r="B8397">
        <v>25</v>
      </c>
      <c r="C8397" s="14" t="s">
        <v>693</v>
      </c>
      <c r="D8397" s="14" t="s">
        <v>128</v>
      </c>
      <c r="E8397" s="14" t="s">
        <v>159</v>
      </c>
      <c r="F8397" s="15">
        <v>14955</v>
      </c>
      <c r="G8397" s="14" t="s">
        <v>42</v>
      </c>
      <c r="H8397" s="14" t="s">
        <v>42</v>
      </c>
      <c r="I8397">
        <v>40000</v>
      </c>
      <c r="J8397">
        <v>2</v>
      </c>
      <c r="K8397" s="14" t="s">
        <v>55</v>
      </c>
      <c r="L8397" s="14" t="s">
        <v>66</v>
      </c>
      <c r="O8397">
        <v>24247</v>
      </c>
      <c r="P8397">
        <v>29</v>
      </c>
      <c r="Q8397" t="str">
        <f>_xlfn.CONCAT(Clientes__2[[#This Row],[Nombre]], " ",Clientes__2[[#This Row],[Nombres2]], " ",Clientes__2[[#This Row],[Apellido]],)</f>
        <v>Gary C Alonso</v>
      </c>
      <c r="R8397" s="15">
        <v>17342</v>
      </c>
      <c r="S8397" s="14" t="s">
        <v>42</v>
      </c>
      <c r="T8397" s="14" t="s">
        <v>42</v>
      </c>
      <c r="U8397">
        <v>20000</v>
      </c>
      <c r="V8397">
        <v>4</v>
      </c>
      <c r="W8397" s="14" t="s">
        <v>67</v>
      </c>
      <c r="X8397" s="14" t="s">
        <v>54</v>
      </c>
    </row>
    <row r="8398" spans="1:24" x14ac:dyDescent="0.2">
      <c r="A8398">
        <v>15650</v>
      </c>
      <c r="B8398">
        <v>208</v>
      </c>
      <c r="C8398" s="14" t="s">
        <v>162</v>
      </c>
      <c r="D8398" s="14"/>
      <c r="E8398" s="14" t="s">
        <v>216</v>
      </c>
      <c r="F8398" s="15">
        <v>22315</v>
      </c>
      <c r="G8398" s="14" t="s">
        <v>43</v>
      </c>
      <c r="H8398" s="14" t="s">
        <v>42</v>
      </c>
      <c r="I8398">
        <v>20000</v>
      </c>
      <c r="J8398">
        <v>1</v>
      </c>
      <c r="K8398" s="14" t="s">
        <v>63</v>
      </c>
      <c r="L8398" s="14" t="s">
        <v>60</v>
      </c>
      <c r="O8398">
        <v>16669</v>
      </c>
      <c r="P8398">
        <v>623</v>
      </c>
      <c r="Q8398" t="str">
        <f>_xlfn.CONCAT(Clientes__2[[#This Row],[Nombre]], " ",Clientes__2[[#This Row],[Nombres2]], " ",Clientes__2[[#This Row],[Apellido]],)</f>
        <v>Ronnie  Li</v>
      </c>
      <c r="R8398" s="15">
        <v>27112</v>
      </c>
      <c r="S8398" s="14" t="s">
        <v>43</v>
      </c>
      <c r="T8398" s="14" t="s">
        <v>42</v>
      </c>
      <c r="U8398">
        <v>60000</v>
      </c>
      <c r="V8398">
        <v>0</v>
      </c>
      <c r="W8398" s="14" t="s">
        <v>63</v>
      </c>
      <c r="X8398" s="14" t="s">
        <v>84</v>
      </c>
    </row>
    <row r="8399" spans="1:24" x14ac:dyDescent="0.2">
      <c r="A8399">
        <v>21501</v>
      </c>
      <c r="B8399">
        <v>59</v>
      </c>
      <c r="C8399" s="14" t="s">
        <v>784</v>
      </c>
      <c r="D8399" s="14"/>
      <c r="E8399" s="14" t="s">
        <v>335</v>
      </c>
      <c r="F8399" s="15">
        <v>19027</v>
      </c>
      <c r="G8399" s="14" t="s">
        <v>43</v>
      </c>
      <c r="H8399" s="14" t="s">
        <v>42</v>
      </c>
      <c r="I8399">
        <v>70000</v>
      </c>
      <c r="J8399">
        <v>2</v>
      </c>
      <c r="K8399" s="14" t="s">
        <v>81</v>
      </c>
      <c r="L8399" s="14" t="s">
        <v>54</v>
      </c>
      <c r="O8399">
        <v>17702</v>
      </c>
      <c r="P8399">
        <v>279</v>
      </c>
      <c r="Q8399" t="str">
        <f>_xlfn.CONCAT(Clientes__2[[#This Row],[Nombre]], " ",Clientes__2[[#This Row],[Nombres2]], " ",Clientes__2[[#This Row],[Apellido]],)</f>
        <v>Deb  Foster</v>
      </c>
      <c r="R8399" s="15">
        <v>25147</v>
      </c>
      <c r="S8399" s="14" t="s">
        <v>42</v>
      </c>
      <c r="T8399" s="14" t="s">
        <v>42</v>
      </c>
      <c r="U8399">
        <v>10000</v>
      </c>
      <c r="V8399">
        <v>1</v>
      </c>
      <c r="W8399" s="14" t="s">
        <v>70</v>
      </c>
      <c r="X8399" s="14" t="s">
        <v>60</v>
      </c>
    </row>
    <row r="8400" spans="1:24" x14ac:dyDescent="0.2">
      <c r="A8400">
        <v>27959</v>
      </c>
      <c r="B8400">
        <v>158</v>
      </c>
      <c r="C8400" s="14" t="s">
        <v>571</v>
      </c>
      <c r="D8400" s="14" t="s">
        <v>115</v>
      </c>
      <c r="E8400" s="14" t="s">
        <v>305</v>
      </c>
      <c r="F8400" s="15">
        <v>18518</v>
      </c>
      <c r="G8400" s="14" t="s">
        <v>43</v>
      </c>
      <c r="H8400" s="14" t="s">
        <v>42</v>
      </c>
      <c r="I8400">
        <v>110000</v>
      </c>
      <c r="J8400">
        <v>4</v>
      </c>
      <c r="K8400" s="14" t="s">
        <v>63</v>
      </c>
      <c r="L8400" s="14" t="s">
        <v>66</v>
      </c>
      <c r="O8400">
        <v>15075</v>
      </c>
      <c r="P8400">
        <v>237</v>
      </c>
      <c r="Q8400" t="str">
        <f>_xlfn.CONCAT(Clientes__2[[#This Row],[Nombre]], " ",Clientes__2[[#This Row],[Nombres2]], " ",Clientes__2[[#This Row],[Apellido]],)</f>
        <v>Armando F Ramos</v>
      </c>
      <c r="R8400" s="15">
        <v>7564</v>
      </c>
      <c r="S8400" s="14" t="s">
        <v>42</v>
      </c>
      <c r="T8400" s="14" t="s">
        <v>115</v>
      </c>
      <c r="U8400">
        <v>10000</v>
      </c>
      <c r="V8400">
        <v>3</v>
      </c>
      <c r="W8400" s="14" t="s">
        <v>55</v>
      </c>
      <c r="X8400" s="14" t="s">
        <v>91</v>
      </c>
    </row>
    <row r="8401" spans="1:24" x14ac:dyDescent="0.2">
      <c r="A8401">
        <v>16212</v>
      </c>
      <c r="B8401">
        <v>307</v>
      </c>
      <c r="C8401" s="14" t="s">
        <v>745</v>
      </c>
      <c r="D8401" s="14"/>
      <c r="E8401" s="14" t="s">
        <v>440</v>
      </c>
      <c r="F8401" s="15">
        <v>10961</v>
      </c>
      <c r="G8401" s="14" t="s">
        <v>42</v>
      </c>
      <c r="H8401" s="14" t="s">
        <v>115</v>
      </c>
      <c r="I8401">
        <v>50000</v>
      </c>
      <c r="J8401">
        <v>1</v>
      </c>
      <c r="K8401" s="14" t="s">
        <v>70</v>
      </c>
      <c r="L8401" s="14" t="s">
        <v>54</v>
      </c>
      <c r="O8401">
        <v>11288</v>
      </c>
      <c r="P8401">
        <v>301</v>
      </c>
      <c r="Q8401" t="str">
        <f>_xlfn.CONCAT(Clientes__2[[#This Row],[Nombre]], " ",Clientes__2[[#This Row],[Nombres2]], " ",Clientes__2[[#This Row],[Apellido]],)</f>
        <v>Jacqueline  Rivera</v>
      </c>
      <c r="R8401" s="15">
        <v>22540</v>
      </c>
      <c r="S8401" s="14" t="s">
        <v>42</v>
      </c>
      <c r="T8401" s="14" t="s">
        <v>115</v>
      </c>
      <c r="U8401">
        <v>110000</v>
      </c>
      <c r="V8401">
        <v>1</v>
      </c>
      <c r="W8401" s="14" t="s">
        <v>55</v>
      </c>
      <c r="X8401" s="14" t="s">
        <v>66</v>
      </c>
    </row>
    <row r="8402" spans="1:24" x14ac:dyDescent="0.2">
      <c r="A8402">
        <v>13856</v>
      </c>
      <c r="B8402">
        <v>336</v>
      </c>
      <c r="C8402" s="14" t="s">
        <v>499</v>
      </c>
      <c r="D8402" s="14"/>
      <c r="E8402" s="14" t="s">
        <v>252</v>
      </c>
      <c r="F8402" s="15">
        <v>26016</v>
      </c>
      <c r="G8402" s="14" t="s">
        <v>43</v>
      </c>
      <c r="H8402" s="14" t="s">
        <v>42</v>
      </c>
      <c r="I8402">
        <v>40000</v>
      </c>
      <c r="J8402">
        <v>4</v>
      </c>
      <c r="K8402" s="14" t="s">
        <v>67</v>
      </c>
      <c r="L8402" s="14" t="s">
        <v>54</v>
      </c>
      <c r="O8402">
        <v>28138</v>
      </c>
      <c r="P8402">
        <v>38</v>
      </c>
      <c r="Q8402" t="str">
        <f>_xlfn.CONCAT(Clientes__2[[#This Row],[Nombre]], " ",Clientes__2[[#This Row],[Nombres2]], " ",Clientes__2[[#This Row],[Apellido]],)</f>
        <v>Ian  Scott</v>
      </c>
      <c r="R8402" s="15">
        <v>21502</v>
      </c>
      <c r="S8402" s="14" t="s">
        <v>43</v>
      </c>
      <c r="T8402" s="14" t="s">
        <v>42</v>
      </c>
      <c r="U8402">
        <v>100000</v>
      </c>
      <c r="V8402">
        <v>1</v>
      </c>
      <c r="W8402" s="14" t="s">
        <v>55</v>
      </c>
      <c r="X8402" s="14" t="s">
        <v>66</v>
      </c>
    </row>
    <row r="8403" spans="1:24" x14ac:dyDescent="0.2">
      <c r="A8403">
        <v>25993</v>
      </c>
      <c r="B8403">
        <v>609</v>
      </c>
      <c r="C8403" s="14" t="s">
        <v>250</v>
      </c>
      <c r="D8403" s="14" t="s">
        <v>260</v>
      </c>
      <c r="E8403" s="14" t="s">
        <v>453</v>
      </c>
      <c r="F8403" s="15">
        <v>22428</v>
      </c>
      <c r="G8403" s="14" t="s">
        <v>43</v>
      </c>
      <c r="H8403" s="14" t="s">
        <v>115</v>
      </c>
      <c r="I8403">
        <v>40000</v>
      </c>
      <c r="J8403">
        <v>4</v>
      </c>
      <c r="K8403" s="14" t="s">
        <v>67</v>
      </c>
      <c r="L8403" s="14" t="s">
        <v>54</v>
      </c>
      <c r="O8403">
        <v>11889</v>
      </c>
      <c r="P8403">
        <v>633</v>
      </c>
      <c r="Q8403" t="str">
        <f>_xlfn.CONCAT(Clientes__2[[#This Row],[Nombre]], " ",Clientes__2[[#This Row],[Nombres2]], " ",Clientes__2[[#This Row],[Apellido]],)</f>
        <v>Heidi H Chandra</v>
      </c>
      <c r="R8403" s="15">
        <v>21333</v>
      </c>
      <c r="S8403" s="14" t="s">
        <v>43</v>
      </c>
      <c r="T8403" s="14" t="s">
        <v>42</v>
      </c>
      <c r="U8403">
        <v>60000</v>
      </c>
      <c r="V8403">
        <v>1</v>
      </c>
      <c r="W8403" s="14" t="s">
        <v>55</v>
      </c>
      <c r="X8403" s="14" t="s">
        <v>84</v>
      </c>
    </row>
    <row r="8404" spans="1:24" x14ac:dyDescent="0.2">
      <c r="A8404">
        <v>27712</v>
      </c>
      <c r="B8404">
        <v>25</v>
      </c>
      <c r="C8404" s="14" t="s">
        <v>14</v>
      </c>
      <c r="D8404" s="14" t="s">
        <v>44</v>
      </c>
      <c r="E8404" s="14" t="s">
        <v>72</v>
      </c>
      <c r="F8404" s="15">
        <v>22927</v>
      </c>
      <c r="G8404" s="14" t="s">
        <v>42</v>
      </c>
      <c r="H8404" s="14" t="s">
        <v>115</v>
      </c>
      <c r="I8404">
        <v>60000</v>
      </c>
      <c r="J8404">
        <v>1</v>
      </c>
      <c r="K8404" s="14" t="s">
        <v>63</v>
      </c>
      <c r="L8404" s="14" t="s">
        <v>54</v>
      </c>
      <c r="O8404">
        <v>25941</v>
      </c>
      <c r="P8404">
        <v>22</v>
      </c>
      <c r="Q8404" t="str">
        <f>_xlfn.CONCAT(Clientes__2[[#This Row],[Nombre]], " ",Clientes__2[[#This Row],[Nombres2]], " ",Clientes__2[[#This Row],[Apellido]],)</f>
        <v>Teresa R Munoz</v>
      </c>
      <c r="R8404" s="15">
        <v>18765</v>
      </c>
      <c r="S8404" s="14" t="s">
        <v>42</v>
      </c>
      <c r="T8404" s="14" t="s">
        <v>115</v>
      </c>
      <c r="U8404">
        <v>20000</v>
      </c>
      <c r="V8404">
        <v>2</v>
      </c>
      <c r="W8404" s="14" t="s">
        <v>81</v>
      </c>
      <c r="X8404" s="14" t="s">
        <v>91</v>
      </c>
    </row>
    <row r="8405" spans="1:24" x14ac:dyDescent="0.2">
      <c r="A8405">
        <v>23574</v>
      </c>
      <c r="B8405">
        <v>4</v>
      </c>
      <c r="C8405" s="14" t="s">
        <v>724</v>
      </c>
      <c r="D8405" s="14" t="s">
        <v>43</v>
      </c>
      <c r="E8405" s="14" t="s">
        <v>153</v>
      </c>
      <c r="F8405" s="15">
        <v>15961</v>
      </c>
      <c r="G8405" s="14" t="s">
        <v>42</v>
      </c>
      <c r="H8405" s="14" t="s">
        <v>115</v>
      </c>
      <c r="I8405">
        <v>40000</v>
      </c>
      <c r="J8405">
        <v>2</v>
      </c>
      <c r="K8405" s="14" t="s">
        <v>55</v>
      </c>
      <c r="L8405" s="14" t="s">
        <v>66</v>
      </c>
      <c r="O8405">
        <v>20061</v>
      </c>
      <c r="P8405">
        <v>198</v>
      </c>
      <c r="Q8405" t="str">
        <f>_xlfn.CONCAT(Clientes__2[[#This Row],[Nombre]], " ",Clientes__2[[#This Row],[Nombres2]], " ",Clientes__2[[#This Row],[Apellido]],)</f>
        <v>Ebony S Hernandez</v>
      </c>
      <c r="R8405" s="15">
        <v>26203</v>
      </c>
      <c r="S8405" s="14" t="s">
        <v>43</v>
      </c>
      <c r="T8405" s="14" t="s">
        <v>115</v>
      </c>
      <c r="U8405">
        <v>30000</v>
      </c>
      <c r="V8405">
        <v>0</v>
      </c>
      <c r="W8405" s="14" t="s">
        <v>67</v>
      </c>
      <c r="X8405" s="14" t="s">
        <v>60</v>
      </c>
    </row>
    <row r="8406" spans="1:24" x14ac:dyDescent="0.2">
      <c r="A8406">
        <v>26878</v>
      </c>
      <c r="B8406">
        <v>120</v>
      </c>
      <c r="C8406" s="14" t="s">
        <v>910</v>
      </c>
      <c r="D8406" s="14"/>
      <c r="E8406" s="14" t="s">
        <v>490</v>
      </c>
      <c r="F8406" s="15">
        <v>27806</v>
      </c>
      <c r="G8406" s="14" t="s">
        <v>42</v>
      </c>
      <c r="H8406" s="14" t="s">
        <v>115</v>
      </c>
      <c r="I8406">
        <v>20000</v>
      </c>
      <c r="J8406">
        <v>0</v>
      </c>
      <c r="K8406" s="14" t="s">
        <v>67</v>
      </c>
      <c r="L8406" s="14" t="s">
        <v>60</v>
      </c>
      <c r="O8406">
        <v>24774</v>
      </c>
      <c r="P8406">
        <v>548</v>
      </c>
      <c r="Q8406" t="str">
        <f>_xlfn.CONCAT(Clientes__2[[#This Row],[Nombre]], " ",Clientes__2[[#This Row],[Nombres2]], " ",Clientes__2[[#This Row],[Apellido]],)</f>
        <v>Madeline  Roberts</v>
      </c>
      <c r="R8406" s="15">
        <v>26014</v>
      </c>
      <c r="S8406" s="14" t="s">
        <v>43</v>
      </c>
      <c r="T8406" s="14" t="s">
        <v>42</v>
      </c>
      <c r="U8406">
        <v>70000</v>
      </c>
      <c r="V8406">
        <v>1</v>
      </c>
      <c r="W8406" s="14" t="s">
        <v>70</v>
      </c>
      <c r="X8406" s="14" t="s">
        <v>54</v>
      </c>
    </row>
    <row r="8407" spans="1:24" x14ac:dyDescent="0.2">
      <c r="A8407">
        <v>15635</v>
      </c>
      <c r="B8407">
        <v>261</v>
      </c>
      <c r="C8407" s="14" t="s">
        <v>887</v>
      </c>
      <c r="D8407" s="14"/>
      <c r="E8407" s="14" t="s">
        <v>131</v>
      </c>
      <c r="F8407" s="15">
        <v>26169</v>
      </c>
      <c r="G8407" s="14" t="s">
        <v>43</v>
      </c>
      <c r="H8407" s="14" t="s">
        <v>115</v>
      </c>
      <c r="I8407">
        <v>30000</v>
      </c>
      <c r="J8407">
        <v>0</v>
      </c>
      <c r="K8407" s="14" t="s">
        <v>67</v>
      </c>
      <c r="L8407" s="14" t="s">
        <v>60</v>
      </c>
      <c r="O8407">
        <v>13432</v>
      </c>
      <c r="P8407">
        <v>607</v>
      </c>
      <c r="Q8407" t="str">
        <f>_xlfn.CONCAT(Clientes__2[[#This Row],[Nombre]], " ",Clientes__2[[#This Row],[Nombres2]], " ",Clientes__2[[#This Row],[Apellido]],)</f>
        <v>Sheila  Martin</v>
      </c>
      <c r="R8407" s="15">
        <v>20627</v>
      </c>
      <c r="S8407" s="14" t="s">
        <v>43</v>
      </c>
      <c r="T8407" s="14" t="s">
        <v>42</v>
      </c>
      <c r="U8407">
        <v>80000</v>
      </c>
      <c r="V8407">
        <v>3</v>
      </c>
      <c r="W8407" s="14" t="s">
        <v>63</v>
      </c>
      <c r="X8407" s="14" t="s">
        <v>84</v>
      </c>
    </row>
    <row r="8408" spans="1:24" x14ac:dyDescent="0.2">
      <c r="A8408">
        <v>23761</v>
      </c>
      <c r="B8408">
        <v>208</v>
      </c>
      <c r="C8408" s="14" t="s">
        <v>436</v>
      </c>
      <c r="D8408" s="14" t="s">
        <v>339</v>
      </c>
      <c r="E8408" s="14" t="s">
        <v>638</v>
      </c>
      <c r="F8408" s="15">
        <v>26499</v>
      </c>
      <c r="G8408" s="14" t="s">
        <v>42</v>
      </c>
      <c r="H8408" s="14" t="s">
        <v>115</v>
      </c>
      <c r="I8408">
        <v>20000</v>
      </c>
      <c r="J8408">
        <v>0</v>
      </c>
      <c r="K8408" s="14" t="s">
        <v>81</v>
      </c>
      <c r="L8408" s="14" t="s">
        <v>60</v>
      </c>
      <c r="O8408">
        <v>12865</v>
      </c>
      <c r="P8408">
        <v>266</v>
      </c>
      <c r="Q8408" t="str">
        <f>_xlfn.CONCAT(Clientes__2[[#This Row],[Nombre]], " ",Clientes__2[[#This Row],[Nombres2]], " ",Clientes__2[[#This Row],[Apellido]],)</f>
        <v>Tonya P Pal</v>
      </c>
      <c r="R8408" s="15">
        <v>27843</v>
      </c>
      <c r="S8408" s="14" t="s">
        <v>42</v>
      </c>
      <c r="T8408" s="14" t="s">
        <v>115</v>
      </c>
      <c r="U8408">
        <v>20000</v>
      </c>
      <c r="V8408">
        <v>0</v>
      </c>
      <c r="W8408" s="14" t="s">
        <v>67</v>
      </c>
      <c r="X8408" s="14" t="s">
        <v>60</v>
      </c>
    </row>
    <row r="8409" spans="1:24" x14ac:dyDescent="0.2">
      <c r="A8409">
        <v>26501</v>
      </c>
      <c r="B8409">
        <v>310</v>
      </c>
      <c r="C8409" s="14" t="s">
        <v>651</v>
      </c>
      <c r="D8409" s="14"/>
      <c r="E8409" s="14" t="s">
        <v>203</v>
      </c>
      <c r="F8409" s="15">
        <v>17566</v>
      </c>
      <c r="G8409" s="14" t="s">
        <v>43</v>
      </c>
      <c r="H8409" s="14" t="s">
        <v>115</v>
      </c>
      <c r="I8409">
        <v>60000</v>
      </c>
      <c r="J8409">
        <v>2</v>
      </c>
      <c r="K8409" s="14" t="s">
        <v>63</v>
      </c>
      <c r="L8409" s="14" t="s">
        <v>84</v>
      </c>
      <c r="O8409">
        <v>23682</v>
      </c>
      <c r="P8409">
        <v>51</v>
      </c>
      <c r="Q8409" t="str">
        <f>_xlfn.CONCAT(Clientes__2[[#This Row],[Nombre]], " ",Clientes__2[[#This Row],[Nombres2]], " ",Clientes__2[[#This Row],[Apellido]],)</f>
        <v>Allison  Parker</v>
      </c>
      <c r="R8409" s="15">
        <v>15107</v>
      </c>
      <c r="S8409" s="14" t="s">
        <v>42</v>
      </c>
      <c r="T8409" s="14" t="s">
        <v>115</v>
      </c>
      <c r="U8409">
        <v>50000</v>
      </c>
      <c r="V8409">
        <v>4</v>
      </c>
      <c r="W8409" s="14" t="s">
        <v>55</v>
      </c>
      <c r="X8409" s="14" t="s">
        <v>66</v>
      </c>
    </row>
    <row r="8410" spans="1:24" x14ac:dyDescent="0.2">
      <c r="A8410">
        <v>26660</v>
      </c>
      <c r="B8410">
        <v>22</v>
      </c>
      <c r="C8410" s="14" t="s">
        <v>979</v>
      </c>
      <c r="D8410" s="14" t="s">
        <v>116</v>
      </c>
      <c r="E8410" s="14" t="s">
        <v>944</v>
      </c>
      <c r="F8410" s="15">
        <v>24890</v>
      </c>
      <c r="G8410" s="14" t="s">
        <v>42</v>
      </c>
      <c r="H8410" s="14" t="s">
        <v>42</v>
      </c>
      <c r="I8410">
        <v>60000</v>
      </c>
      <c r="J8410">
        <v>2</v>
      </c>
      <c r="K8410" s="14" t="s">
        <v>55</v>
      </c>
      <c r="L8410" s="14" t="s">
        <v>84</v>
      </c>
      <c r="O8410">
        <v>23133</v>
      </c>
      <c r="P8410">
        <v>337</v>
      </c>
      <c r="Q8410" t="str">
        <f>_xlfn.CONCAT(Clientes__2[[#This Row],[Nombre]], " ",Clientes__2[[#This Row],[Nombres2]], " ",Clientes__2[[#This Row],[Apellido]],)</f>
        <v>Kern A Sutton</v>
      </c>
      <c r="R8410" s="15">
        <v>21165</v>
      </c>
      <c r="S8410" s="14" t="s">
        <v>42</v>
      </c>
      <c r="T8410" s="14" t="s">
        <v>115</v>
      </c>
      <c r="U8410">
        <v>60000</v>
      </c>
      <c r="V8410">
        <v>2</v>
      </c>
      <c r="W8410" s="14" t="s">
        <v>67</v>
      </c>
      <c r="X8410" s="14" t="s">
        <v>84</v>
      </c>
    </row>
    <row r="8411" spans="1:24" x14ac:dyDescent="0.2">
      <c r="A8411">
        <v>23643</v>
      </c>
      <c r="B8411">
        <v>11</v>
      </c>
      <c r="C8411" s="14" t="s">
        <v>154</v>
      </c>
      <c r="D8411" s="14" t="s">
        <v>120</v>
      </c>
      <c r="E8411" s="14" t="s">
        <v>138</v>
      </c>
      <c r="F8411" s="15">
        <v>27355</v>
      </c>
      <c r="G8411" s="14" t="s">
        <v>43</v>
      </c>
      <c r="H8411" s="14" t="s">
        <v>115</v>
      </c>
      <c r="I8411">
        <v>70000</v>
      </c>
      <c r="J8411">
        <v>0</v>
      </c>
      <c r="K8411" s="14" t="s">
        <v>55</v>
      </c>
      <c r="L8411" s="14" t="s">
        <v>84</v>
      </c>
      <c r="O8411">
        <v>11764</v>
      </c>
      <c r="P8411">
        <v>10</v>
      </c>
      <c r="Q8411" t="str">
        <f>_xlfn.CONCAT(Clientes__2[[#This Row],[Nombre]], " ",Clientes__2[[#This Row],[Nombres2]], " ",Clientes__2[[#This Row],[Apellido]],)</f>
        <v>Erica K Zheng</v>
      </c>
      <c r="R8411" s="15">
        <v>24670</v>
      </c>
      <c r="S8411" s="14" t="s">
        <v>43</v>
      </c>
      <c r="T8411" s="14" t="s">
        <v>115</v>
      </c>
      <c r="U8411">
        <v>80000</v>
      </c>
      <c r="V8411">
        <v>5</v>
      </c>
      <c r="W8411" s="14" t="s">
        <v>70</v>
      </c>
      <c r="X8411" s="14" t="s">
        <v>66</v>
      </c>
    </row>
    <row r="8412" spans="1:24" x14ac:dyDescent="0.2">
      <c r="A8412">
        <v>25295</v>
      </c>
      <c r="B8412">
        <v>35</v>
      </c>
      <c r="C8412" s="14" t="s">
        <v>591</v>
      </c>
      <c r="D8412" s="14" t="s">
        <v>116</v>
      </c>
      <c r="E8412" s="14" t="s">
        <v>228</v>
      </c>
      <c r="F8412" s="15">
        <v>25447</v>
      </c>
      <c r="G8412" s="14" t="s">
        <v>42</v>
      </c>
      <c r="H8412" s="14" t="s">
        <v>42</v>
      </c>
      <c r="I8412">
        <v>130000</v>
      </c>
      <c r="J8412">
        <v>0</v>
      </c>
      <c r="K8412" s="14" t="s">
        <v>81</v>
      </c>
      <c r="L8412" s="14" t="s">
        <v>66</v>
      </c>
      <c r="O8412">
        <v>16572</v>
      </c>
      <c r="P8412">
        <v>138</v>
      </c>
      <c r="Q8412" t="str">
        <f>_xlfn.CONCAT(Clientes__2[[#This Row],[Nombre]], " ",Clientes__2[[#This Row],[Nombres2]], " ",Clientes__2[[#This Row],[Apellido]],)</f>
        <v>Chad A Raje</v>
      </c>
      <c r="R8412" s="15">
        <v>24975</v>
      </c>
      <c r="S8412" s="14" t="s">
        <v>43</v>
      </c>
      <c r="T8412" s="14" t="s">
        <v>42</v>
      </c>
      <c r="U8412">
        <v>10000</v>
      </c>
      <c r="V8412">
        <v>2</v>
      </c>
      <c r="W8412" s="14" t="s">
        <v>67</v>
      </c>
      <c r="X8412" s="14" t="s">
        <v>60</v>
      </c>
    </row>
    <row r="8413" spans="1:24" x14ac:dyDescent="0.2">
      <c r="A8413">
        <v>15504</v>
      </c>
      <c r="B8413">
        <v>618</v>
      </c>
      <c r="C8413" s="14" t="s">
        <v>676</v>
      </c>
      <c r="D8413" s="14" t="s">
        <v>42</v>
      </c>
      <c r="E8413" s="14" t="s">
        <v>133</v>
      </c>
      <c r="F8413" s="15">
        <v>24564</v>
      </c>
      <c r="G8413" s="14" t="s">
        <v>43</v>
      </c>
      <c r="H8413" s="14" t="s">
        <v>42</v>
      </c>
      <c r="I8413">
        <v>50000</v>
      </c>
      <c r="J8413">
        <v>2</v>
      </c>
      <c r="K8413" s="14" t="s">
        <v>55</v>
      </c>
      <c r="L8413" s="14" t="s">
        <v>54</v>
      </c>
      <c r="O8413">
        <v>28192</v>
      </c>
      <c r="P8413">
        <v>648</v>
      </c>
      <c r="Q8413" t="str">
        <f>_xlfn.CONCAT(Clientes__2[[#This Row],[Nombre]], " ",Clientes__2[[#This Row],[Nombres2]], " ",Clientes__2[[#This Row],[Apellido]],)</f>
        <v>Jared M James</v>
      </c>
      <c r="R8413" s="15">
        <v>21815</v>
      </c>
      <c r="S8413" s="14" t="s">
        <v>42</v>
      </c>
      <c r="T8413" s="14" t="s">
        <v>115</v>
      </c>
      <c r="U8413">
        <v>70000</v>
      </c>
      <c r="V8413">
        <v>5</v>
      </c>
      <c r="W8413" s="14" t="s">
        <v>70</v>
      </c>
      <c r="X8413" s="14" t="s">
        <v>84</v>
      </c>
    </row>
    <row r="8414" spans="1:24" x14ac:dyDescent="0.2">
      <c r="A8414">
        <v>24273</v>
      </c>
      <c r="B8414">
        <v>18</v>
      </c>
      <c r="C8414" s="14" t="s">
        <v>491</v>
      </c>
      <c r="D8414" s="14" t="s">
        <v>44</v>
      </c>
      <c r="E8414" s="14" t="s">
        <v>404</v>
      </c>
      <c r="F8414" s="15">
        <v>18698</v>
      </c>
      <c r="G8414" s="14" t="s">
        <v>42</v>
      </c>
      <c r="H8414" s="14" t="s">
        <v>115</v>
      </c>
      <c r="I8414">
        <v>20000</v>
      </c>
      <c r="J8414">
        <v>2</v>
      </c>
      <c r="K8414" s="14" t="s">
        <v>81</v>
      </c>
      <c r="L8414" s="14" t="s">
        <v>91</v>
      </c>
      <c r="O8414">
        <v>20759</v>
      </c>
      <c r="P8414">
        <v>300</v>
      </c>
      <c r="Q8414" t="str">
        <f>_xlfn.CONCAT(Clientes__2[[#This Row],[Nombre]], " ",Clientes__2[[#This Row],[Nombres2]], " ",Clientes__2[[#This Row],[Apellido]],)</f>
        <v>Monique R Sanz</v>
      </c>
      <c r="R8414" s="15">
        <v>20595</v>
      </c>
      <c r="S8414" s="14" t="s">
        <v>42</v>
      </c>
      <c r="T8414" s="14" t="s">
        <v>115</v>
      </c>
      <c r="U8414">
        <v>40000</v>
      </c>
      <c r="V8414">
        <v>1</v>
      </c>
      <c r="W8414" s="14" t="s">
        <v>63</v>
      </c>
      <c r="X8414" s="14" t="s">
        <v>91</v>
      </c>
    </row>
    <row r="8415" spans="1:24" x14ac:dyDescent="0.2">
      <c r="A8415">
        <v>26375</v>
      </c>
      <c r="B8415">
        <v>32</v>
      </c>
      <c r="C8415" s="14" t="s">
        <v>590</v>
      </c>
      <c r="D8415" s="14"/>
      <c r="E8415" s="14" t="s">
        <v>489</v>
      </c>
      <c r="F8415" s="15">
        <v>26099</v>
      </c>
      <c r="G8415" s="14" t="s">
        <v>43</v>
      </c>
      <c r="H8415" s="14" t="s">
        <v>42</v>
      </c>
      <c r="I8415">
        <v>130000</v>
      </c>
      <c r="J8415">
        <v>0</v>
      </c>
      <c r="K8415" s="14" t="s">
        <v>81</v>
      </c>
      <c r="L8415" s="14" t="s">
        <v>66</v>
      </c>
      <c r="O8415">
        <v>19272</v>
      </c>
      <c r="P8415">
        <v>179</v>
      </c>
      <c r="Q8415" t="str">
        <f>_xlfn.CONCAT(Clientes__2[[#This Row],[Nombre]], " ",Clientes__2[[#This Row],[Nombres2]], " ",Clientes__2[[#This Row],[Apellido]],)</f>
        <v>Shannon  Ortega</v>
      </c>
      <c r="R8415" s="15">
        <v>15725</v>
      </c>
      <c r="S8415" s="14" t="s">
        <v>42</v>
      </c>
      <c r="T8415" s="14" t="s">
        <v>42</v>
      </c>
      <c r="U8415">
        <v>20000</v>
      </c>
      <c r="V8415">
        <v>1</v>
      </c>
      <c r="W8415" s="14" t="s">
        <v>63</v>
      </c>
      <c r="X8415" s="14" t="s">
        <v>60</v>
      </c>
    </row>
    <row r="8416" spans="1:24" x14ac:dyDescent="0.2">
      <c r="A8416">
        <v>16039</v>
      </c>
      <c r="B8416">
        <v>143</v>
      </c>
      <c r="C8416" s="14" t="s">
        <v>432</v>
      </c>
      <c r="D8416" s="14" t="s">
        <v>46</v>
      </c>
      <c r="E8416" s="14" t="s">
        <v>316</v>
      </c>
      <c r="F8416" s="15">
        <v>22407</v>
      </c>
      <c r="G8416" s="14" t="s">
        <v>42</v>
      </c>
      <c r="H8416" s="14" t="s">
        <v>42</v>
      </c>
      <c r="I8416">
        <v>10000</v>
      </c>
      <c r="J8416">
        <v>1</v>
      </c>
      <c r="K8416" s="14" t="s">
        <v>55</v>
      </c>
      <c r="L8416" s="14" t="s">
        <v>60</v>
      </c>
      <c r="O8416">
        <v>29468</v>
      </c>
      <c r="P8416">
        <v>236</v>
      </c>
      <c r="Q8416" t="str">
        <f>_xlfn.CONCAT(Clientes__2[[#This Row],[Nombre]], " ",Clientes__2[[#This Row],[Nombres2]], " ",Clientes__2[[#This Row],[Apellido]],)</f>
        <v>Steve L Yang</v>
      </c>
      <c r="R8416" s="15">
        <v>22459</v>
      </c>
      <c r="S8416" s="14" t="s">
        <v>42</v>
      </c>
      <c r="T8416" s="14" t="s">
        <v>115</v>
      </c>
      <c r="U8416">
        <v>30000</v>
      </c>
      <c r="V8416">
        <v>4</v>
      </c>
      <c r="W8416" s="14" t="s">
        <v>70</v>
      </c>
      <c r="X8416" s="14" t="s">
        <v>91</v>
      </c>
    </row>
    <row r="8417" spans="1:24" x14ac:dyDescent="0.2">
      <c r="A8417">
        <v>20484</v>
      </c>
      <c r="B8417">
        <v>352</v>
      </c>
      <c r="C8417" s="14" t="s">
        <v>202</v>
      </c>
      <c r="D8417" s="14"/>
      <c r="E8417" s="14" t="s">
        <v>102</v>
      </c>
      <c r="F8417" s="15">
        <v>15394</v>
      </c>
      <c r="G8417" s="14" t="s">
        <v>43</v>
      </c>
      <c r="H8417" s="14" t="s">
        <v>115</v>
      </c>
      <c r="I8417">
        <v>50000</v>
      </c>
      <c r="J8417">
        <v>4</v>
      </c>
      <c r="K8417" s="14" t="s">
        <v>55</v>
      </c>
      <c r="L8417" s="14" t="s">
        <v>66</v>
      </c>
      <c r="O8417">
        <v>12092</v>
      </c>
      <c r="P8417">
        <v>612</v>
      </c>
      <c r="Q8417" t="str">
        <f>_xlfn.CONCAT(Clientes__2[[#This Row],[Nombre]], " ",Clientes__2[[#This Row],[Nombres2]], " ",Clientes__2[[#This Row],[Apellido]],)</f>
        <v>Gabriella  Morgan</v>
      </c>
      <c r="R8417" s="15">
        <v>17572</v>
      </c>
      <c r="S8417" s="14" t="s">
        <v>42</v>
      </c>
      <c r="T8417" s="14" t="s">
        <v>42</v>
      </c>
      <c r="U8417">
        <v>40000</v>
      </c>
      <c r="V8417">
        <v>2</v>
      </c>
      <c r="W8417" s="14" t="s">
        <v>67</v>
      </c>
      <c r="X8417" s="14" t="s">
        <v>84</v>
      </c>
    </row>
    <row r="8418" spans="1:24" x14ac:dyDescent="0.2">
      <c r="A8418">
        <v>26448</v>
      </c>
      <c r="B8418">
        <v>611</v>
      </c>
      <c r="C8418" s="14" t="s">
        <v>68</v>
      </c>
      <c r="D8418" s="14"/>
      <c r="E8418" s="14" t="s">
        <v>391</v>
      </c>
      <c r="F8418" s="15">
        <v>17893</v>
      </c>
      <c r="G8418" s="14" t="s">
        <v>42</v>
      </c>
      <c r="H8418" s="14" t="s">
        <v>115</v>
      </c>
      <c r="I8418">
        <v>30000</v>
      </c>
      <c r="J8418">
        <v>4</v>
      </c>
      <c r="K8418" s="14" t="s">
        <v>67</v>
      </c>
      <c r="L8418" s="14" t="s">
        <v>84</v>
      </c>
      <c r="O8418">
        <v>24635</v>
      </c>
      <c r="P8418">
        <v>361</v>
      </c>
      <c r="Q8418" t="str">
        <f>_xlfn.CONCAT(Clientes__2[[#This Row],[Nombre]], " ",Clientes__2[[#This Row],[Nombres2]], " ",Clientes__2[[#This Row],[Apellido]],)</f>
        <v>Kara  Yuan</v>
      </c>
      <c r="R8418" s="15">
        <v>14898</v>
      </c>
      <c r="S8418" s="14" t="s">
        <v>43</v>
      </c>
      <c r="T8418" s="14" t="s">
        <v>115</v>
      </c>
      <c r="U8418">
        <v>60000</v>
      </c>
      <c r="V8418">
        <v>3</v>
      </c>
      <c r="W8418" s="14" t="s">
        <v>55</v>
      </c>
      <c r="X8418" s="14" t="s">
        <v>66</v>
      </c>
    </row>
    <row r="8419" spans="1:24" x14ac:dyDescent="0.2">
      <c r="A8419">
        <v>16748</v>
      </c>
      <c r="B8419">
        <v>312</v>
      </c>
      <c r="C8419" s="14" t="s">
        <v>721</v>
      </c>
      <c r="D8419" s="14" t="s">
        <v>124</v>
      </c>
      <c r="E8419" s="14" t="s">
        <v>184</v>
      </c>
      <c r="F8419" s="15">
        <v>27546</v>
      </c>
      <c r="G8419" s="14" t="s">
        <v>43</v>
      </c>
      <c r="H8419" s="14" t="s">
        <v>42</v>
      </c>
      <c r="I8419">
        <v>40000</v>
      </c>
      <c r="J8419">
        <v>0</v>
      </c>
      <c r="K8419" s="14" t="s">
        <v>67</v>
      </c>
      <c r="L8419" s="14" t="s">
        <v>54</v>
      </c>
      <c r="O8419">
        <v>11083</v>
      </c>
      <c r="P8419">
        <v>336</v>
      </c>
      <c r="Q8419" t="str">
        <f>_xlfn.CONCAT(Clientes__2[[#This Row],[Nombre]], " ",Clientes__2[[#This Row],[Nombres2]], " ",Clientes__2[[#This Row],[Apellido]],)</f>
        <v>Patrick J Peterson</v>
      </c>
      <c r="R8419" s="15">
        <v>24181</v>
      </c>
      <c r="S8419" s="14" t="s">
        <v>42</v>
      </c>
      <c r="T8419" s="14" t="s">
        <v>115</v>
      </c>
      <c r="U8419">
        <v>130000</v>
      </c>
      <c r="V8419">
        <v>0</v>
      </c>
      <c r="W8419" s="14" t="s">
        <v>70</v>
      </c>
      <c r="X8419" s="14" t="s">
        <v>66</v>
      </c>
    </row>
    <row r="8420" spans="1:24" x14ac:dyDescent="0.2">
      <c r="A8420">
        <v>25003</v>
      </c>
      <c r="B8420">
        <v>609</v>
      </c>
      <c r="C8420" s="14" t="s">
        <v>713</v>
      </c>
      <c r="D8420" s="14"/>
      <c r="E8420" s="14" t="s">
        <v>470</v>
      </c>
      <c r="F8420" s="15">
        <v>28780</v>
      </c>
      <c r="G8420" s="14" t="s">
        <v>43</v>
      </c>
      <c r="H8420" s="14" t="s">
        <v>42</v>
      </c>
      <c r="I8420">
        <v>30000</v>
      </c>
      <c r="J8420">
        <v>0</v>
      </c>
      <c r="K8420" s="14" t="s">
        <v>63</v>
      </c>
      <c r="L8420" s="14" t="s">
        <v>54</v>
      </c>
      <c r="O8420">
        <v>13791</v>
      </c>
      <c r="P8420">
        <v>259</v>
      </c>
      <c r="Q8420" t="str">
        <f>_xlfn.CONCAT(Clientes__2[[#This Row],[Nombre]], " ",Clientes__2[[#This Row],[Nombres2]], " ",Clientes__2[[#This Row],[Apellido]],)</f>
        <v>Tristan  Russell</v>
      </c>
      <c r="R8420" s="15">
        <v>24041</v>
      </c>
      <c r="S8420" s="14" t="s">
        <v>43</v>
      </c>
      <c r="T8420" s="14" t="s">
        <v>115</v>
      </c>
      <c r="U8420">
        <v>20000</v>
      </c>
      <c r="V8420">
        <v>2</v>
      </c>
      <c r="W8420" s="14" t="s">
        <v>67</v>
      </c>
      <c r="X8420" s="14" t="s">
        <v>60</v>
      </c>
    </row>
    <row r="8421" spans="1:24" x14ac:dyDescent="0.2">
      <c r="A8421">
        <v>29373</v>
      </c>
      <c r="B8421">
        <v>258</v>
      </c>
      <c r="C8421" s="14" t="s">
        <v>734</v>
      </c>
      <c r="D8421" s="14" t="s">
        <v>124</v>
      </c>
      <c r="E8421" s="14" t="s">
        <v>372</v>
      </c>
      <c r="F8421" s="15">
        <v>24313</v>
      </c>
      <c r="G8421" s="14" t="s">
        <v>42</v>
      </c>
      <c r="H8421" s="14" t="s">
        <v>42</v>
      </c>
      <c r="I8421">
        <v>30000</v>
      </c>
      <c r="J8421">
        <v>1</v>
      </c>
      <c r="K8421" s="14" t="s">
        <v>55</v>
      </c>
      <c r="L8421" s="14" t="s">
        <v>54</v>
      </c>
      <c r="O8421">
        <v>27661</v>
      </c>
      <c r="P8421">
        <v>343</v>
      </c>
      <c r="Q8421" t="str">
        <f>_xlfn.CONCAT(Clientes__2[[#This Row],[Nombre]], " ",Clientes__2[[#This Row],[Nombres2]], " ",Clientes__2[[#This Row],[Apellido]],)</f>
        <v>Bobby J Subram</v>
      </c>
      <c r="R8421" s="15">
        <v>13372</v>
      </c>
      <c r="S8421" s="14" t="s">
        <v>42</v>
      </c>
      <c r="T8421" s="14" t="s">
        <v>42</v>
      </c>
      <c r="U8421">
        <v>120000</v>
      </c>
      <c r="V8421">
        <v>1</v>
      </c>
      <c r="W8421" s="14" t="s">
        <v>70</v>
      </c>
      <c r="X8421" s="14" t="s">
        <v>66</v>
      </c>
    </row>
    <row r="8422" spans="1:24" x14ac:dyDescent="0.2">
      <c r="A8422">
        <v>11728</v>
      </c>
      <c r="B8422">
        <v>553</v>
      </c>
      <c r="C8422" s="14" t="s">
        <v>366</v>
      </c>
      <c r="D8422" s="14" t="s">
        <v>260</v>
      </c>
      <c r="E8422" s="14" t="s">
        <v>47</v>
      </c>
      <c r="F8422" s="15">
        <v>21922</v>
      </c>
      <c r="G8422" s="14" t="s">
        <v>42</v>
      </c>
      <c r="H8422" s="14" t="s">
        <v>42</v>
      </c>
      <c r="I8422">
        <v>60000</v>
      </c>
      <c r="J8422">
        <v>1</v>
      </c>
      <c r="K8422" s="14" t="s">
        <v>63</v>
      </c>
      <c r="L8422" s="14" t="s">
        <v>54</v>
      </c>
      <c r="O8422">
        <v>11710</v>
      </c>
      <c r="P8422">
        <v>331</v>
      </c>
      <c r="Q8422" t="str">
        <f>_xlfn.CONCAT(Clientes__2[[#This Row],[Nombre]], " ",Clientes__2[[#This Row],[Nombres2]], " ",Clientes__2[[#This Row],[Apellido]],)</f>
        <v>Logan H White</v>
      </c>
      <c r="R8422" s="15">
        <v>22725</v>
      </c>
      <c r="S8422" s="14" t="s">
        <v>42</v>
      </c>
      <c r="T8422" s="14" t="s">
        <v>115</v>
      </c>
      <c r="U8422">
        <v>40000</v>
      </c>
      <c r="V8422">
        <v>3</v>
      </c>
      <c r="W8422" s="14" t="s">
        <v>67</v>
      </c>
      <c r="X8422" s="14" t="s">
        <v>54</v>
      </c>
    </row>
    <row r="8423" spans="1:24" x14ac:dyDescent="0.2">
      <c r="A8423">
        <v>18640</v>
      </c>
      <c r="B8423">
        <v>618</v>
      </c>
      <c r="C8423" s="14" t="s">
        <v>450</v>
      </c>
      <c r="D8423" s="14"/>
      <c r="E8423" s="14" t="s">
        <v>133</v>
      </c>
      <c r="F8423" s="15">
        <v>27201</v>
      </c>
      <c r="G8423" s="14" t="s">
        <v>42</v>
      </c>
      <c r="H8423" s="14" t="s">
        <v>42</v>
      </c>
      <c r="I8423">
        <v>30000</v>
      </c>
      <c r="J8423">
        <v>0</v>
      </c>
      <c r="K8423" s="14" t="s">
        <v>70</v>
      </c>
      <c r="L8423" s="14" t="s">
        <v>54</v>
      </c>
      <c r="O8423">
        <v>18927</v>
      </c>
      <c r="P8423">
        <v>51</v>
      </c>
      <c r="Q8423" t="str">
        <f>_xlfn.CONCAT(Clientes__2[[#This Row],[Nombre]], " ",Clientes__2[[#This Row],[Nombres2]], " ",Clientes__2[[#This Row],[Apellido]],)</f>
        <v>Isaac  James</v>
      </c>
      <c r="R8423" s="15">
        <v>27796</v>
      </c>
      <c r="S8423" s="14" t="s">
        <v>43</v>
      </c>
      <c r="T8423" s="14" t="s">
        <v>115</v>
      </c>
      <c r="U8423">
        <v>60000</v>
      </c>
      <c r="V8423">
        <v>0</v>
      </c>
      <c r="W8423" s="14" t="s">
        <v>63</v>
      </c>
      <c r="X8423" s="14" t="s">
        <v>84</v>
      </c>
    </row>
    <row r="8424" spans="1:24" x14ac:dyDescent="0.2">
      <c r="A8424">
        <v>11710</v>
      </c>
      <c r="B8424">
        <v>331</v>
      </c>
      <c r="C8424" s="14" t="s">
        <v>674</v>
      </c>
      <c r="D8424" s="14" t="s">
        <v>44</v>
      </c>
      <c r="E8424" s="14" t="s">
        <v>448</v>
      </c>
      <c r="F8424" s="15">
        <v>22725</v>
      </c>
      <c r="G8424" s="14" t="s">
        <v>42</v>
      </c>
      <c r="H8424" s="14" t="s">
        <v>115</v>
      </c>
      <c r="I8424">
        <v>40000</v>
      </c>
      <c r="J8424">
        <v>3</v>
      </c>
      <c r="K8424" s="14" t="s">
        <v>67</v>
      </c>
      <c r="L8424" s="14" t="s">
        <v>54</v>
      </c>
      <c r="O8424">
        <v>16249</v>
      </c>
      <c r="P8424">
        <v>316</v>
      </c>
      <c r="Q8424" t="str">
        <f>_xlfn.CONCAT(Clientes__2[[#This Row],[Nombre]], " ",Clientes__2[[#This Row],[Nombres2]], " ",Clientes__2[[#This Row],[Apellido]],)</f>
        <v>Zoe R Ramirez</v>
      </c>
      <c r="R8424" s="15">
        <v>21889</v>
      </c>
      <c r="S8424" s="14" t="s">
        <v>42</v>
      </c>
      <c r="T8424" s="14" t="s">
        <v>42</v>
      </c>
      <c r="U8424">
        <v>60000</v>
      </c>
      <c r="V8424">
        <v>4</v>
      </c>
      <c r="W8424" s="14" t="s">
        <v>70</v>
      </c>
      <c r="X8424" s="14" t="s">
        <v>54</v>
      </c>
    </row>
    <row r="8425" spans="1:24" x14ac:dyDescent="0.2">
      <c r="A8425">
        <v>29024</v>
      </c>
      <c r="B8425">
        <v>301</v>
      </c>
      <c r="C8425" s="14" t="s">
        <v>515</v>
      </c>
      <c r="D8425" s="14"/>
      <c r="E8425" s="14" t="s">
        <v>122</v>
      </c>
      <c r="F8425" s="15">
        <v>18880</v>
      </c>
      <c r="G8425" s="14" t="s">
        <v>43</v>
      </c>
      <c r="H8425" s="14" t="s">
        <v>115</v>
      </c>
      <c r="I8425">
        <v>60000</v>
      </c>
      <c r="J8425">
        <v>2</v>
      </c>
      <c r="K8425" s="14" t="s">
        <v>63</v>
      </c>
      <c r="L8425" s="14" t="s">
        <v>84</v>
      </c>
      <c r="O8425">
        <v>21400</v>
      </c>
      <c r="P8425">
        <v>50</v>
      </c>
      <c r="Q8425" t="str">
        <f>_xlfn.CONCAT(Clientes__2[[#This Row],[Nombre]], " ",Clientes__2[[#This Row],[Nombres2]], " ",Clientes__2[[#This Row],[Apellido]],)</f>
        <v>Deanna  Blanco</v>
      </c>
      <c r="R8425" s="15">
        <v>26993</v>
      </c>
      <c r="S8425" s="14" t="s">
        <v>43</v>
      </c>
      <c r="T8425" s="14" t="s">
        <v>42</v>
      </c>
      <c r="U8425">
        <v>60000</v>
      </c>
      <c r="V8425">
        <v>0</v>
      </c>
      <c r="W8425" s="14" t="s">
        <v>63</v>
      </c>
      <c r="X8425" s="14" t="s">
        <v>54</v>
      </c>
    </row>
    <row r="8426" spans="1:24" x14ac:dyDescent="0.2">
      <c r="A8426">
        <v>12870</v>
      </c>
      <c r="B8426">
        <v>154</v>
      </c>
      <c r="C8426" s="14" t="s">
        <v>472</v>
      </c>
      <c r="D8426" s="14" t="s">
        <v>185</v>
      </c>
      <c r="E8426" s="14" t="s">
        <v>72</v>
      </c>
      <c r="F8426" s="15">
        <v>28022</v>
      </c>
      <c r="G8426" s="14" t="s">
        <v>43</v>
      </c>
      <c r="H8426" s="14" t="s">
        <v>42</v>
      </c>
      <c r="I8426">
        <v>20000</v>
      </c>
      <c r="J8426">
        <v>0</v>
      </c>
      <c r="K8426" s="14" t="s">
        <v>81</v>
      </c>
      <c r="L8426" s="14" t="s">
        <v>60</v>
      </c>
      <c r="O8426">
        <v>15591</v>
      </c>
      <c r="P8426">
        <v>37</v>
      </c>
      <c r="Q8426" t="str">
        <f>_xlfn.CONCAT(Clientes__2[[#This Row],[Nombre]], " ",Clientes__2[[#This Row],[Nombres2]], " ",Clientes__2[[#This Row],[Apellido]],)</f>
        <v>Tyrone G Munoz</v>
      </c>
      <c r="R8426" s="15">
        <v>25468</v>
      </c>
      <c r="S8426" s="14" t="s">
        <v>43</v>
      </c>
      <c r="T8426" s="14" t="s">
        <v>42</v>
      </c>
      <c r="U8426">
        <v>120000</v>
      </c>
      <c r="V8426">
        <v>1</v>
      </c>
      <c r="W8426" s="14" t="s">
        <v>70</v>
      </c>
      <c r="X8426" s="14" t="s">
        <v>66</v>
      </c>
    </row>
    <row r="8427" spans="1:24" x14ac:dyDescent="0.2">
      <c r="A8427">
        <v>11114</v>
      </c>
      <c r="B8427">
        <v>14</v>
      </c>
      <c r="C8427" s="14" t="s">
        <v>864</v>
      </c>
      <c r="D8427" s="14" t="s">
        <v>128</v>
      </c>
      <c r="E8427" s="14" t="s">
        <v>427</v>
      </c>
      <c r="F8427" s="15">
        <v>22794</v>
      </c>
      <c r="G8427" s="14" t="s">
        <v>43</v>
      </c>
      <c r="H8427" s="14" t="s">
        <v>115</v>
      </c>
      <c r="I8427">
        <v>70000</v>
      </c>
      <c r="J8427">
        <v>5</v>
      </c>
      <c r="K8427" s="14" t="s">
        <v>63</v>
      </c>
      <c r="L8427" s="14" t="s">
        <v>54</v>
      </c>
      <c r="O8427">
        <v>16498</v>
      </c>
      <c r="P8427">
        <v>618</v>
      </c>
      <c r="Q8427" t="str">
        <f>_xlfn.CONCAT(Clientes__2[[#This Row],[Nombre]], " ",Clientes__2[[#This Row],[Nombres2]], " ",Clientes__2[[#This Row],[Apellido]],)</f>
        <v>Leslie C Moreno</v>
      </c>
      <c r="R8427" s="15">
        <v>27707</v>
      </c>
      <c r="S8427" s="14" t="s">
        <v>43</v>
      </c>
      <c r="T8427" s="14" t="s">
        <v>42</v>
      </c>
      <c r="U8427">
        <v>30000</v>
      </c>
      <c r="V8427">
        <v>0</v>
      </c>
      <c r="W8427" s="14" t="s">
        <v>63</v>
      </c>
      <c r="X8427" s="14" t="s">
        <v>54</v>
      </c>
    </row>
    <row r="8428" spans="1:24" x14ac:dyDescent="0.2">
      <c r="A8428">
        <v>21018</v>
      </c>
      <c r="B8428">
        <v>232</v>
      </c>
      <c r="C8428" s="14" t="s">
        <v>887</v>
      </c>
      <c r="D8428" s="14" t="s">
        <v>128</v>
      </c>
      <c r="E8428" s="14" t="s">
        <v>187</v>
      </c>
      <c r="F8428" s="15">
        <v>22120</v>
      </c>
      <c r="G8428" s="14" t="s">
        <v>42</v>
      </c>
      <c r="H8428" s="14" t="s">
        <v>115</v>
      </c>
      <c r="I8428">
        <v>30000</v>
      </c>
      <c r="J8428">
        <v>3</v>
      </c>
      <c r="K8428" s="14" t="s">
        <v>70</v>
      </c>
      <c r="L8428" s="14" t="s">
        <v>91</v>
      </c>
      <c r="O8428">
        <v>18790</v>
      </c>
      <c r="P8428">
        <v>635</v>
      </c>
      <c r="Q8428" t="str">
        <f>_xlfn.CONCAT(Clientes__2[[#This Row],[Nombre]], " ",Clientes__2[[#This Row],[Nombres2]], " ",Clientes__2[[#This Row],[Apellido]],)</f>
        <v>Sheila C Serrano</v>
      </c>
      <c r="R8428" s="15">
        <v>29124</v>
      </c>
      <c r="S8428" s="14" t="s">
        <v>42</v>
      </c>
      <c r="T8428" s="14" t="s">
        <v>115</v>
      </c>
      <c r="U8428">
        <v>40000</v>
      </c>
      <c r="V8428">
        <v>0</v>
      </c>
      <c r="W8428" s="14" t="s">
        <v>67</v>
      </c>
      <c r="X8428" s="14" t="s">
        <v>54</v>
      </c>
    </row>
    <row r="8429" spans="1:24" x14ac:dyDescent="0.2">
      <c r="A8429">
        <v>23730</v>
      </c>
      <c r="B8429">
        <v>50</v>
      </c>
      <c r="C8429" s="14" t="s">
        <v>102</v>
      </c>
      <c r="D8429" s="14"/>
      <c r="E8429" s="14" t="s">
        <v>93</v>
      </c>
      <c r="F8429" s="15">
        <v>18701</v>
      </c>
      <c r="G8429" s="14" t="s">
        <v>42</v>
      </c>
      <c r="H8429" s="14" t="s">
        <v>115</v>
      </c>
      <c r="I8429">
        <v>60000</v>
      </c>
      <c r="J8429">
        <v>2</v>
      </c>
      <c r="K8429" s="14" t="s">
        <v>67</v>
      </c>
      <c r="L8429" s="14" t="s">
        <v>84</v>
      </c>
      <c r="O8429">
        <v>19023</v>
      </c>
      <c r="P8429">
        <v>345</v>
      </c>
      <c r="Q8429" t="str">
        <f>_xlfn.CONCAT(Clientes__2[[#This Row],[Nombre]], " ",Clientes__2[[#This Row],[Nombres2]], " ",Clientes__2[[#This Row],[Apellido]],)</f>
        <v>Morgan  Rodriguez</v>
      </c>
      <c r="R8429" s="15">
        <v>19259</v>
      </c>
      <c r="S8429" s="14" t="s">
        <v>42</v>
      </c>
      <c r="T8429" s="14" t="s">
        <v>115</v>
      </c>
      <c r="U8429">
        <v>70000</v>
      </c>
      <c r="V8429">
        <v>2</v>
      </c>
      <c r="W8429" s="14" t="s">
        <v>81</v>
      </c>
      <c r="X8429" s="14" t="s">
        <v>54</v>
      </c>
    </row>
    <row r="8430" spans="1:24" x14ac:dyDescent="0.2">
      <c r="A8430">
        <v>26195</v>
      </c>
      <c r="B8430">
        <v>343</v>
      </c>
      <c r="C8430" s="14" t="s">
        <v>437</v>
      </c>
      <c r="D8430" s="14" t="s">
        <v>43</v>
      </c>
      <c r="E8430" s="14" t="s">
        <v>440</v>
      </c>
      <c r="F8430" s="15">
        <v>27838</v>
      </c>
      <c r="G8430" s="14" t="s">
        <v>43</v>
      </c>
      <c r="H8430" s="14" t="s">
        <v>115</v>
      </c>
      <c r="I8430">
        <v>40000</v>
      </c>
      <c r="J8430">
        <v>0</v>
      </c>
      <c r="K8430" s="14" t="s">
        <v>63</v>
      </c>
      <c r="L8430" s="14" t="s">
        <v>54</v>
      </c>
      <c r="O8430">
        <v>15992</v>
      </c>
      <c r="P8430">
        <v>358</v>
      </c>
      <c r="Q8430" t="str">
        <f>_xlfn.CONCAT(Clientes__2[[#This Row],[Nombre]], " ",Clientes__2[[#This Row],[Nombres2]], " ",Clientes__2[[#This Row],[Apellido]],)</f>
        <v>Alyssa S Rivera</v>
      </c>
      <c r="R8430" s="15">
        <v>19471</v>
      </c>
      <c r="S8430" s="14" t="s">
        <v>43</v>
      </c>
      <c r="T8430" s="14" t="s">
        <v>115</v>
      </c>
      <c r="U8430">
        <v>70000</v>
      </c>
      <c r="V8430">
        <v>3</v>
      </c>
      <c r="W8430" s="14" t="s">
        <v>70</v>
      </c>
      <c r="X8430" s="14" t="s">
        <v>66</v>
      </c>
    </row>
    <row r="8431" spans="1:24" x14ac:dyDescent="0.2">
      <c r="A8431">
        <v>11855</v>
      </c>
      <c r="B8431">
        <v>302</v>
      </c>
      <c r="C8431" s="14" t="s">
        <v>388</v>
      </c>
      <c r="D8431" s="14"/>
      <c r="E8431" s="14" t="s">
        <v>283</v>
      </c>
      <c r="F8431" s="15">
        <v>23236</v>
      </c>
      <c r="G8431" s="14" t="s">
        <v>42</v>
      </c>
      <c r="H8431" s="14" t="s">
        <v>42</v>
      </c>
      <c r="I8431">
        <v>60000</v>
      </c>
      <c r="J8431">
        <v>4</v>
      </c>
      <c r="K8431" s="14" t="s">
        <v>55</v>
      </c>
      <c r="L8431" s="14" t="s">
        <v>84</v>
      </c>
      <c r="O8431">
        <v>29362</v>
      </c>
      <c r="P8431">
        <v>127</v>
      </c>
      <c r="Q8431" t="str">
        <f>_xlfn.CONCAT(Clientes__2[[#This Row],[Nombre]], " ",Clientes__2[[#This Row],[Nombres2]], " ",Clientes__2[[#This Row],[Apellido]],)</f>
        <v>Christian  Walker</v>
      </c>
      <c r="R8431" s="15">
        <v>24741</v>
      </c>
      <c r="S8431" s="14" t="s">
        <v>43</v>
      </c>
      <c r="T8431" s="14" t="s">
        <v>42</v>
      </c>
      <c r="U8431">
        <v>20000</v>
      </c>
      <c r="V8431">
        <v>1</v>
      </c>
      <c r="W8431" s="14" t="s">
        <v>63</v>
      </c>
      <c r="X8431" s="14" t="s">
        <v>60</v>
      </c>
    </row>
    <row r="8432" spans="1:24" x14ac:dyDescent="0.2">
      <c r="A8432">
        <v>22971</v>
      </c>
      <c r="B8432">
        <v>49</v>
      </c>
      <c r="C8432" s="14" t="s">
        <v>102</v>
      </c>
      <c r="D8432" s="14" t="s">
        <v>40</v>
      </c>
      <c r="E8432" s="14" t="s">
        <v>222</v>
      </c>
      <c r="F8432" s="15">
        <v>29531</v>
      </c>
      <c r="G8432" s="14" t="s">
        <v>43</v>
      </c>
      <c r="H8432" s="14" t="s">
        <v>115</v>
      </c>
      <c r="I8432">
        <v>30000</v>
      </c>
      <c r="J8432">
        <v>0</v>
      </c>
      <c r="K8432" s="14" t="s">
        <v>67</v>
      </c>
      <c r="L8432" s="14" t="s">
        <v>54</v>
      </c>
      <c r="O8432">
        <v>28083</v>
      </c>
      <c r="P8432">
        <v>298</v>
      </c>
      <c r="Q8432" t="str">
        <f>_xlfn.CONCAT(Clientes__2[[#This Row],[Nombre]], " ",Clientes__2[[#This Row],[Nombres2]], " ",Clientes__2[[#This Row],[Apellido]],)</f>
        <v>Morgan T Howard</v>
      </c>
      <c r="R8432" s="15">
        <v>25067</v>
      </c>
      <c r="S8432" s="14" t="s">
        <v>42</v>
      </c>
      <c r="T8432" s="14" t="s">
        <v>115</v>
      </c>
      <c r="U8432">
        <v>110000</v>
      </c>
      <c r="V8432">
        <v>2</v>
      </c>
      <c r="W8432" s="14" t="s">
        <v>70</v>
      </c>
      <c r="X8432" s="14" t="s">
        <v>66</v>
      </c>
    </row>
    <row r="8433" spans="1:24" x14ac:dyDescent="0.2">
      <c r="A8433">
        <v>26959</v>
      </c>
      <c r="B8433">
        <v>256</v>
      </c>
      <c r="C8433" s="14" t="s">
        <v>596</v>
      </c>
      <c r="D8433" s="14" t="s">
        <v>126</v>
      </c>
      <c r="E8433" s="14" t="s">
        <v>177</v>
      </c>
      <c r="F8433" s="15">
        <v>25410</v>
      </c>
      <c r="G8433" s="14" t="s">
        <v>42</v>
      </c>
      <c r="H8433" s="14" t="s">
        <v>115</v>
      </c>
      <c r="I8433">
        <v>60000</v>
      </c>
      <c r="J8433">
        <v>0</v>
      </c>
      <c r="K8433" s="14" t="s">
        <v>70</v>
      </c>
      <c r="L8433" s="14" t="s">
        <v>54</v>
      </c>
      <c r="O8433">
        <v>14037</v>
      </c>
      <c r="P8433">
        <v>299</v>
      </c>
      <c r="Q8433" t="str">
        <f>_xlfn.CONCAT(Clientes__2[[#This Row],[Nombre]], " ",Clientes__2[[#This Row],[Nombres2]], " ",Clientes__2[[#This Row],[Apellido]],)</f>
        <v>Alisha D Nara</v>
      </c>
      <c r="R8433" s="15">
        <v>27141</v>
      </c>
      <c r="S8433" s="14" t="s">
        <v>42</v>
      </c>
      <c r="T8433" s="14" t="s">
        <v>115</v>
      </c>
      <c r="U8433">
        <v>60000</v>
      </c>
      <c r="V8433">
        <v>0</v>
      </c>
      <c r="W8433" s="14" t="s">
        <v>63</v>
      </c>
      <c r="X8433" s="14" t="s">
        <v>84</v>
      </c>
    </row>
    <row r="8434" spans="1:24" x14ac:dyDescent="0.2">
      <c r="A8434">
        <v>11825</v>
      </c>
      <c r="B8434">
        <v>298</v>
      </c>
      <c r="C8434" s="14" t="s">
        <v>726</v>
      </c>
      <c r="D8434" s="14"/>
      <c r="E8434" s="14" t="s">
        <v>86</v>
      </c>
      <c r="F8434" s="15">
        <v>24245</v>
      </c>
      <c r="G8434" s="14" t="s">
        <v>43</v>
      </c>
      <c r="H8434" s="14" t="s">
        <v>115</v>
      </c>
      <c r="I8434">
        <v>70000</v>
      </c>
      <c r="J8434">
        <v>5</v>
      </c>
      <c r="K8434" s="14" t="s">
        <v>70</v>
      </c>
      <c r="L8434" s="14" t="s">
        <v>84</v>
      </c>
      <c r="O8434">
        <v>16304</v>
      </c>
      <c r="P8434">
        <v>127</v>
      </c>
      <c r="Q8434" t="str">
        <f>_xlfn.CONCAT(Clientes__2[[#This Row],[Nombre]], " ",Clientes__2[[#This Row],[Nombres2]], " ",Clientes__2[[#This Row],[Apellido]],)</f>
        <v>Aimee  She</v>
      </c>
      <c r="R8434" s="15">
        <v>29144</v>
      </c>
      <c r="S8434" s="14" t="s">
        <v>43</v>
      </c>
      <c r="T8434" s="14" t="s">
        <v>42</v>
      </c>
      <c r="U8434">
        <v>20000</v>
      </c>
      <c r="V8434">
        <v>5</v>
      </c>
      <c r="W8434" s="14" t="s">
        <v>67</v>
      </c>
      <c r="X8434" s="14" t="s">
        <v>60</v>
      </c>
    </row>
    <row r="8435" spans="1:24" x14ac:dyDescent="0.2">
      <c r="A8435">
        <v>27652</v>
      </c>
      <c r="B8435">
        <v>553</v>
      </c>
      <c r="C8435" s="14" t="s">
        <v>107</v>
      </c>
      <c r="D8435" s="14" t="s">
        <v>185</v>
      </c>
      <c r="E8435" s="14" t="s">
        <v>335</v>
      </c>
      <c r="F8435" s="15">
        <v>19923</v>
      </c>
      <c r="G8435" s="14" t="s">
        <v>42</v>
      </c>
      <c r="H8435" s="14" t="s">
        <v>42</v>
      </c>
      <c r="I8435">
        <v>70000</v>
      </c>
      <c r="J8435">
        <v>2</v>
      </c>
      <c r="K8435" s="14" t="s">
        <v>81</v>
      </c>
      <c r="L8435" s="14" t="s">
        <v>54</v>
      </c>
      <c r="O8435">
        <v>22526</v>
      </c>
      <c r="P8435">
        <v>263</v>
      </c>
      <c r="Q8435" t="str">
        <f>_xlfn.CONCAT(Clientes__2[[#This Row],[Nombre]], " ",Clientes__2[[#This Row],[Nombres2]], " ",Clientes__2[[#This Row],[Apellido]],)</f>
        <v>Miguel G Foster</v>
      </c>
      <c r="R8435" s="15">
        <v>28820</v>
      </c>
      <c r="S8435" s="14" t="s">
        <v>43</v>
      </c>
      <c r="T8435" s="14" t="s">
        <v>42</v>
      </c>
      <c r="U8435">
        <v>30000</v>
      </c>
      <c r="V8435">
        <v>4</v>
      </c>
      <c r="W8435" s="14" t="s">
        <v>63</v>
      </c>
      <c r="X8435" s="14" t="s">
        <v>91</v>
      </c>
    </row>
    <row r="8436" spans="1:24" x14ac:dyDescent="0.2">
      <c r="A8436">
        <v>19520</v>
      </c>
      <c r="B8436">
        <v>265</v>
      </c>
      <c r="C8436" s="14" t="s">
        <v>409</v>
      </c>
      <c r="D8436" s="14"/>
      <c r="E8436" s="14" t="s">
        <v>655</v>
      </c>
      <c r="F8436" s="15">
        <v>26715</v>
      </c>
      <c r="G8436" s="14" t="s">
        <v>42</v>
      </c>
      <c r="H8436" s="14" t="s">
        <v>115</v>
      </c>
      <c r="I8436">
        <v>20000</v>
      </c>
      <c r="J8436">
        <v>0</v>
      </c>
      <c r="K8436" s="14" t="s">
        <v>81</v>
      </c>
      <c r="L8436" s="14" t="s">
        <v>60</v>
      </c>
      <c r="O8436">
        <v>18673</v>
      </c>
      <c r="P8436">
        <v>300</v>
      </c>
      <c r="Q8436" t="str">
        <f>_xlfn.CONCAT(Clientes__2[[#This Row],[Nombre]], " ",Clientes__2[[#This Row],[Nombres2]], " ",Clientes__2[[#This Row],[Apellido]],)</f>
        <v>Kari  Muñoz</v>
      </c>
      <c r="R8436" s="15">
        <v>21422</v>
      </c>
      <c r="S8436" s="14" t="s">
        <v>42</v>
      </c>
      <c r="T8436" s="14" t="s">
        <v>42</v>
      </c>
      <c r="U8436">
        <v>80000</v>
      </c>
      <c r="V8436">
        <v>4</v>
      </c>
      <c r="W8436" s="14" t="s">
        <v>70</v>
      </c>
      <c r="X8436" s="14" t="s">
        <v>54</v>
      </c>
    </row>
    <row r="8437" spans="1:24" x14ac:dyDescent="0.2">
      <c r="A8437">
        <v>15070</v>
      </c>
      <c r="B8437">
        <v>204</v>
      </c>
      <c r="C8437" s="14" t="s">
        <v>736</v>
      </c>
      <c r="D8437" s="14" t="s">
        <v>349</v>
      </c>
      <c r="E8437" s="14" t="s">
        <v>476</v>
      </c>
      <c r="F8437" s="15">
        <v>25302</v>
      </c>
      <c r="G8437" s="14" t="s">
        <v>43</v>
      </c>
      <c r="H8437" s="14" t="s">
        <v>42</v>
      </c>
      <c r="I8437">
        <v>10000</v>
      </c>
      <c r="J8437">
        <v>2</v>
      </c>
      <c r="K8437" s="14" t="s">
        <v>67</v>
      </c>
      <c r="L8437" s="14" t="s">
        <v>60</v>
      </c>
      <c r="O8437">
        <v>17012</v>
      </c>
      <c r="P8437">
        <v>334</v>
      </c>
      <c r="Q8437" t="str">
        <f>_xlfn.CONCAT(Clientes__2[[#This Row],[Nombre]], " ",Clientes__2[[#This Row],[Nombres2]], " ",Clientes__2[[#This Row],[Apellido]],)</f>
        <v>Alfredo N Navarro</v>
      </c>
      <c r="R8437" s="15">
        <v>23303</v>
      </c>
      <c r="S8437" s="14" t="s">
        <v>42</v>
      </c>
      <c r="T8437" s="14" t="s">
        <v>115</v>
      </c>
      <c r="U8437">
        <v>60000</v>
      </c>
      <c r="V8437">
        <v>3</v>
      </c>
      <c r="W8437" s="14" t="s">
        <v>70</v>
      </c>
      <c r="X8437" s="14" t="s">
        <v>84</v>
      </c>
    </row>
    <row r="8438" spans="1:24" x14ac:dyDescent="0.2">
      <c r="A8438">
        <v>19030</v>
      </c>
      <c r="B8438">
        <v>130</v>
      </c>
      <c r="C8438" s="14" t="s">
        <v>762</v>
      </c>
      <c r="D8438" s="14" t="s">
        <v>128</v>
      </c>
      <c r="E8438" s="14" t="s">
        <v>669</v>
      </c>
      <c r="F8438" s="15">
        <v>20869</v>
      </c>
      <c r="G8438" s="14" t="s">
        <v>42</v>
      </c>
      <c r="H8438" s="14" t="s">
        <v>42</v>
      </c>
      <c r="I8438">
        <v>130000</v>
      </c>
      <c r="J8438">
        <v>2</v>
      </c>
      <c r="K8438" s="14" t="s">
        <v>63</v>
      </c>
      <c r="L8438" s="14" t="s">
        <v>84</v>
      </c>
      <c r="O8438">
        <v>16020</v>
      </c>
      <c r="P8438">
        <v>51</v>
      </c>
      <c r="Q8438" t="str">
        <f>_xlfn.CONCAT(Clientes__2[[#This Row],[Nombre]], " ",Clientes__2[[#This Row],[Nombres2]], " ",Clientes__2[[#This Row],[Apellido]],)</f>
        <v>Marco C Arun</v>
      </c>
      <c r="R8438" s="15">
        <v>28728</v>
      </c>
      <c r="S8438" s="14" t="s">
        <v>42</v>
      </c>
      <c r="T8438" s="14" t="s">
        <v>42</v>
      </c>
      <c r="U8438">
        <v>40000</v>
      </c>
      <c r="V8438">
        <v>0</v>
      </c>
      <c r="W8438" s="14" t="s">
        <v>67</v>
      </c>
      <c r="X8438" s="14" t="s">
        <v>54</v>
      </c>
    </row>
    <row r="8439" spans="1:24" x14ac:dyDescent="0.2">
      <c r="A8439">
        <v>14586</v>
      </c>
      <c r="B8439">
        <v>58</v>
      </c>
      <c r="C8439" s="14" t="s">
        <v>512</v>
      </c>
      <c r="D8439" s="14"/>
      <c r="E8439" s="14" t="s">
        <v>849</v>
      </c>
      <c r="F8439" s="15">
        <v>24787</v>
      </c>
      <c r="G8439" s="14" t="s">
        <v>43</v>
      </c>
      <c r="H8439" s="14" t="s">
        <v>115</v>
      </c>
      <c r="I8439">
        <v>70000</v>
      </c>
      <c r="J8439">
        <v>2</v>
      </c>
      <c r="K8439" s="14" t="s">
        <v>55</v>
      </c>
      <c r="L8439" s="14" t="s">
        <v>54</v>
      </c>
      <c r="O8439">
        <v>14071</v>
      </c>
      <c r="P8439">
        <v>26</v>
      </c>
      <c r="Q8439" t="str">
        <f>_xlfn.CONCAT(Clientes__2[[#This Row],[Nombre]], " ",Clientes__2[[#This Row],[Nombres2]], " ",Clientes__2[[#This Row],[Apellido]],)</f>
        <v>Todd  Rowe</v>
      </c>
      <c r="R8439" s="15">
        <v>21516</v>
      </c>
      <c r="S8439" s="14" t="s">
        <v>43</v>
      </c>
      <c r="T8439" s="14" t="s">
        <v>42</v>
      </c>
      <c r="U8439">
        <v>90000</v>
      </c>
      <c r="V8439">
        <v>2</v>
      </c>
      <c r="W8439" s="14" t="s">
        <v>55</v>
      </c>
      <c r="X8439" s="14" t="s">
        <v>66</v>
      </c>
    </row>
    <row r="8440" spans="1:24" x14ac:dyDescent="0.2">
      <c r="A8440">
        <v>19282</v>
      </c>
      <c r="B8440">
        <v>190</v>
      </c>
      <c r="C8440" s="14" t="s">
        <v>588</v>
      </c>
      <c r="D8440" s="14" t="s">
        <v>40</v>
      </c>
      <c r="E8440" s="14" t="s">
        <v>310</v>
      </c>
      <c r="F8440" s="15">
        <v>21313</v>
      </c>
      <c r="G8440" s="14" t="s">
        <v>42</v>
      </c>
      <c r="H8440" s="14" t="s">
        <v>115</v>
      </c>
      <c r="I8440">
        <v>30000</v>
      </c>
      <c r="J8440">
        <v>1</v>
      </c>
      <c r="K8440" s="14" t="s">
        <v>70</v>
      </c>
      <c r="L8440" s="14" t="s">
        <v>91</v>
      </c>
      <c r="O8440">
        <v>26654</v>
      </c>
      <c r="P8440">
        <v>32</v>
      </c>
      <c r="Q8440" t="str">
        <f>_xlfn.CONCAT(Clientes__2[[#This Row],[Nombre]], " ",Clientes__2[[#This Row],[Nombres2]], " ",Clientes__2[[#This Row],[Apellido]],)</f>
        <v>Hailey T Wood</v>
      </c>
      <c r="R8440" s="15">
        <v>25410</v>
      </c>
      <c r="S8440" s="14" t="s">
        <v>42</v>
      </c>
      <c r="T8440" s="14" t="s">
        <v>115</v>
      </c>
      <c r="U8440">
        <v>90000</v>
      </c>
      <c r="V8440">
        <v>1</v>
      </c>
      <c r="W8440" s="14" t="s">
        <v>70</v>
      </c>
      <c r="X8440" s="14" t="s">
        <v>66</v>
      </c>
    </row>
    <row r="8441" spans="1:24" x14ac:dyDescent="0.2">
      <c r="A8441">
        <v>25314</v>
      </c>
      <c r="B8441">
        <v>207</v>
      </c>
      <c r="C8441" s="14" t="s">
        <v>272</v>
      </c>
      <c r="D8441" s="14" t="s">
        <v>124</v>
      </c>
      <c r="E8441" s="14" t="s">
        <v>579</v>
      </c>
      <c r="F8441" s="15">
        <v>26241</v>
      </c>
      <c r="G8441" s="14" t="s">
        <v>43</v>
      </c>
      <c r="H8441" s="14" t="s">
        <v>42</v>
      </c>
      <c r="I8441">
        <v>10000</v>
      </c>
      <c r="J8441">
        <v>0</v>
      </c>
      <c r="K8441" s="14" t="s">
        <v>81</v>
      </c>
      <c r="L8441" s="14" t="s">
        <v>60</v>
      </c>
      <c r="O8441">
        <v>13134</v>
      </c>
      <c r="P8441">
        <v>27</v>
      </c>
      <c r="Q8441" t="str">
        <f>_xlfn.CONCAT(Clientes__2[[#This Row],[Nombre]], " ",Clientes__2[[#This Row],[Nombres2]], " ",Clientes__2[[#This Row],[Apellido]],)</f>
        <v>Charles J Bell</v>
      </c>
      <c r="R8441" s="15">
        <v>12540</v>
      </c>
      <c r="S8441" s="14" t="s">
        <v>43</v>
      </c>
      <c r="T8441" s="14" t="s">
        <v>115</v>
      </c>
      <c r="U8441">
        <v>50000</v>
      </c>
      <c r="V8441">
        <v>1</v>
      </c>
      <c r="W8441" s="14" t="s">
        <v>70</v>
      </c>
      <c r="X8441" s="14" t="s">
        <v>66</v>
      </c>
    </row>
    <row r="8442" spans="1:24" x14ac:dyDescent="0.2">
      <c r="A8442">
        <v>26700</v>
      </c>
      <c r="B8442">
        <v>50</v>
      </c>
      <c r="C8442" s="14" t="s">
        <v>377</v>
      </c>
      <c r="D8442" s="14"/>
      <c r="E8442" s="14" t="s">
        <v>448</v>
      </c>
      <c r="F8442" s="15">
        <v>22983</v>
      </c>
      <c r="G8442" s="14" t="s">
        <v>43</v>
      </c>
      <c r="H8442" s="14" t="s">
        <v>115</v>
      </c>
      <c r="I8442">
        <v>80000</v>
      </c>
      <c r="J8442">
        <v>5</v>
      </c>
      <c r="K8442" s="14" t="s">
        <v>63</v>
      </c>
      <c r="L8442" s="14" t="s">
        <v>84</v>
      </c>
      <c r="O8442">
        <v>25663</v>
      </c>
      <c r="P8442">
        <v>189</v>
      </c>
      <c r="Q8442" t="str">
        <f>_xlfn.CONCAT(Clientes__2[[#This Row],[Nombre]], " ",Clientes__2[[#This Row],[Nombres2]], " ",Clientes__2[[#This Row],[Apellido]],)</f>
        <v>Sydney  Ramirez</v>
      </c>
      <c r="R8442" s="15">
        <v>28694</v>
      </c>
      <c r="S8442" s="14" t="s">
        <v>42</v>
      </c>
      <c r="T8442" s="14" t="s">
        <v>42</v>
      </c>
      <c r="U8442">
        <v>30000</v>
      </c>
      <c r="V8442">
        <v>3</v>
      </c>
      <c r="W8442" s="14" t="s">
        <v>63</v>
      </c>
      <c r="X8442" s="14" t="s">
        <v>91</v>
      </c>
    </row>
    <row r="8443" spans="1:24" x14ac:dyDescent="0.2">
      <c r="A8443">
        <v>13189</v>
      </c>
      <c r="B8443">
        <v>311</v>
      </c>
      <c r="C8443" s="14" t="s">
        <v>158</v>
      </c>
      <c r="D8443" s="14" t="s">
        <v>44</v>
      </c>
      <c r="E8443" s="14" t="s">
        <v>523</v>
      </c>
      <c r="F8443" s="15">
        <v>15435</v>
      </c>
      <c r="G8443" s="14" t="s">
        <v>43</v>
      </c>
      <c r="H8443" s="14" t="s">
        <v>115</v>
      </c>
      <c r="I8443">
        <v>120000</v>
      </c>
      <c r="J8443">
        <v>2</v>
      </c>
      <c r="K8443" s="14" t="s">
        <v>70</v>
      </c>
      <c r="L8443" s="14" t="s">
        <v>66</v>
      </c>
      <c r="O8443">
        <v>29325</v>
      </c>
      <c r="P8443">
        <v>611</v>
      </c>
      <c r="Q8443" t="str">
        <f>_xlfn.CONCAT(Clientes__2[[#This Row],[Nombre]], " ",Clientes__2[[#This Row],[Nombres2]], " ",Clientes__2[[#This Row],[Apellido]],)</f>
        <v>Gloria R Romero</v>
      </c>
      <c r="R8443" s="15">
        <v>27990</v>
      </c>
      <c r="S8443" s="14" t="s">
        <v>42</v>
      </c>
      <c r="T8443" s="14" t="s">
        <v>42</v>
      </c>
      <c r="U8443">
        <v>40000</v>
      </c>
      <c r="V8443">
        <v>0</v>
      </c>
      <c r="W8443" s="14" t="s">
        <v>67</v>
      </c>
      <c r="X8443" s="14" t="s">
        <v>54</v>
      </c>
    </row>
    <row r="8444" spans="1:24" x14ac:dyDescent="0.2">
      <c r="A8444">
        <v>20536</v>
      </c>
      <c r="B8444">
        <v>361</v>
      </c>
      <c r="C8444" s="14" t="s">
        <v>90</v>
      </c>
      <c r="D8444" s="14" t="s">
        <v>42</v>
      </c>
      <c r="E8444" s="14" t="s">
        <v>257</v>
      </c>
      <c r="F8444" s="15">
        <v>18304</v>
      </c>
      <c r="G8444" s="14" t="s">
        <v>43</v>
      </c>
      <c r="H8444" s="14" t="s">
        <v>115</v>
      </c>
      <c r="I8444">
        <v>80000</v>
      </c>
      <c r="J8444">
        <v>3</v>
      </c>
      <c r="K8444" s="14" t="s">
        <v>55</v>
      </c>
      <c r="L8444" s="14" t="s">
        <v>66</v>
      </c>
      <c r="O8444">
        <v>16461</v>
      </c>
      <c r="P8444">
        <v>279</v>
      </c>
      <c r="Q8444" t="str">
        <f>_xlfn.CONCAT(Clientes__2[[#This Row],[Nombre]], " ",Clientes__2[[#This Row],[Nombres2]], " ",Clientes__2[[#This Row],[Apellido]],)</f>
        <v>Taylor M Gray</v>
      </c>
      <c r="R8444" s="15">
        <v>27796</v>
      </c>
      <c r="S8444" s="14" t="s">
        <v>43</v>
      </c>
      <c r="T8444" s="14" t="s">
        <v>115</v>
      </c>
      <c r="U8444">
        <v>30000</v>
      </c>
      <c r="V8444">
        <v>0</v>
      </c>
      <c r="W8444" s="14" t="s">
        <v>63</v>
      </c>
      <c r="X8444" s="14" t="s">
        <v>91</v>
      </c>
    </row>
    <row r="8445" spans="1:24" x14ac:dyDescent="0.2">
      <c r="A8445">
        <v>16367</v>
      </c>
      <c r="B8445">
        <v>536</v>
      </c>
      <c r="C8445" s="14" t="s">
        <v>550</v>
      </c>
      <c r="D8445" s="14"/>
      <c r="E8445" s="14" t="s">
        <v>581</v>
      </c>
      <c r="F8445" s="15">
        <v>20241</v>
      </c>
      <c r="G8445" s="14" t="s">
        <v>43</v>
      </c>
      <c r="H8445" s="14" t="s">
        <v>115</v>
      </c>
      <c r="I8445">
        <v>80000</v>
      </c>
      <c r="J8445">
        <v>5</v>
      </c>
      <c r="K8445" s="14" t="s">
        <v>70</v>
      </c>
      <c r="L8445" s="14" t="s">
        <v>54</v>
      </c>
      <c r="O8445">
        <v>14406</v>
      </c>
      <c r="P8445">
        <v>299</v>
      </c>
      <c r="Q8445" t="str">
        <f>_xlfn.CONCAT(Clientes__2[[#This Row],[Nombre]], " ",Clientes__2[[#This Row],[Nombres2]], " ",Clientes__2[[#This Row],[Apellido]],)</f>
        <v>Emily  Williams</v>
      </c>
      <c r="R8445" s="15">
        <v>18490</v>
      </c>
      <c r="S8445" s="14" t="s">
        <v>42</v>
      </c>
      <c r="T8445" s="14" t="s">
        <v>115</v>
      </c>
      <c r="U8445">
        <v>60000</v>
      </c>
      <c r="V8445">
        <v>2</v>
      </c>
      <c r="W8445" s="14" t="s">
        <v>63</v>
      </c>
      <c r="X8445" s="14" t="s">
        <v>84</v>
      </c>
    </row>
    <row r="8446" spans="1:24" x14ac:dyDescent="0.2">
      <c r="A8446">
        <v>28550</v>
      </c>
      <c r="B8446">
        <v>180</v>
      </c>
      <c r="C8446" s="14" t="s">
        <v>700</v>
      </c>
      <c r="D8446" s="14" t="s">
        <v>119</v>
      </c>
      <c r="E8446" s="14" t="s">
        <v>175</v>
      </c>
      <c r="F8446" s="15">
        <v>26652</v>
      </c>
      <c r="G8446" s="14" t="s">
        <v>43</v>
      </c>
      <c r="H8446" s="14" t="s">
        <v>42</v>
      </c>
      <c r="I8446">
        <v>10000</v>
      </c>
      <c r="J8446">
        <v>0</v>
      </c>
      <c r="K8446" s="14" t="s">
        <v>81</v>
      </c>
      <c r="L8446" s="14" t="s">
        <v>60</v>
      </c>
      <c r="O8446">
        <v>12613</v>
      </c>
      <c r="P8446">
        <v>223</v>
      </c>
      <c r="Q8446" t="str">
        <f>_xlfn.CONCAT(Clientes__2[[#This Row],[Nombre]], " ",Clientes__2[[#This Row],[Nombres2]], " ",Clientes__2[[#This Row],[Apellido]],)</f>
        <v>Wayne W Andersen</v>
      </c>
      <c r="R8446" s="15">
        <v>25814</v>
      </c>
      <c r="S8446" s="14" t="s">
        <v>42</v>
      </c>
      <c r="T8446" s="14" t="s">
        <v>42</v>
      </c>
      <c r="U8446">
        <v>30000</v>
      </c>
      <c r="V8446">
        <v>0</v>
      </c>
      <c r="W8446" s="14" t="s">
        <v>55</v>
      </c>
      <c r="X8446" s="14" t="s">
        <v>91</v>
      </c>
    </row>
    <row r="8447" spans="1:24" x14ac:dyDescent="0.2">
      <c r="A8447">
        <v>15368</v>
      </c>
      <c r="B8447">
        <v>300</v>
      </c>
      <c r="C8447" s="14" t="s">
        <v>186</v>
      </c>
      <c r="D8447" s="14" t="s">
        <v>116</v>
      </c>
      <c r="E8447" s="14" t="s">
        <v>131</v>
      </c>
      <c r="F8447" s="15">
        <v>23415</v>
      </c>
      <c r="G8447" s="14" t="s">
        <v>42</v>
      </c>
      <c r="H8447" s="14" t="s">
        <v>115</v>
      </c>
      <c r="I8447">
        <v>110000</v>
      </c>
      <c r="J8447">
        <v>3</v>
      </c>
      <c r="K8447" s="14" t="s">
        <v>55</v>
      </c>
      <c r="L8447" s="14" t="s">
        <v>66</v>
      </c>
      <c r="O8447">
        <v>18391</v>
      </c>
      <c r="P8447">
        <v>54</v>
      </c>
      <c r="Q8447" t="str">
        <f>_xlfn.CONCAT(Clientes__2[[#This Row],[Nombre]], " ",Clientes__2[[#This Row],[Nombres2]], " ",Clientes__2[[#This Row],[Apellido]],)</f>
        <v>Brandi A Martin</v>
      </c>
      <c r="R8447" s="15">
        <v>22655</v>
      </c>
      <c r="S8447" s="14" t="s">
        <v>43</v>
      </c>
      <c r="T8447" s="14" t="s">
        <v>115</v>
      </c>
      <c r="U8447">
        <v>80000</v>
      </c>
      <c r="V8447">
        <v>5</v>
      </c>
      <c r="W8447" s="14" t="s">
        <v>63</v>
      </c>
      <c r="X8447" s="14" t="s">
        <v>84</v>
      </c>
    </row>
    <row r="8448" spans="1:24" x14ac:dyDescent="0.2">
      <c r="A8448">
        <v>14750</v>
      </c>
      <c r="B8448">
        <v>347</v>
      </c>
      <c r="C8448" s="14" t="s">
        <v>384</v>
      </c>
      <c r="D8448" s="14" t="s">
        <v>43</v>
      </c>
      <c r="E8448" s="14" t="s">
        <v>142</v>
      </c>
      <c r="F8448" s="15">
        <v>20764</v>
      </c>
      <c r="G8448" s="14" t="s">
        <v>42</v>
      </c>
      <c r="H8448" s="14" t="s">
        <v>115</v>
      </c>
      <c r="I8448">
        <v>40000</v>
      </c>
      <c r="J8448">
        <v>1</v>
      </c>
      <c r="K8448" s="14" t="s">
        <v>63</v>
      </c>
      <c r="L8448" s="14" t="s">
        <v>91</v>
      </c>
      <c r="O8448">
        <v>11457</v>
      </c>
      <c r="P8448">
        <v>19</v>
      </c>
      <c r="Q8448" t="str">
        <f>_xlfn.CONCAT(Clientes__2[[#This Row],[Nombre]], " ",Clientes__2[[#This Row],[Nombres2]], " ",Clientes__2[[#This Row],[Apellido]],)</f>
        <v>Mary S Green</v>
      </c>
      <c r="R8448" s="15">
        <v>26805</v>
      </c>
      <c r="S8448" s="14" t="s">
        <v>42</v>
      </c>
      <c r="T8448" s="14" t="s">
        <v>115</v>
      </c>
      <c r="U8448">
        <v>90000</v>
      </c>
      <c r="V8448">
        <v>0</v>
      </c>
      <c r="W8448" s="14" t="s">
        <v>55</v>
      </c>
      <c r="X8448" s="14" t="s">
        <v>84</v>
      </c>
    </row>
    <row r="8449" spans="1:24" x14ac:dyDescent="0.2">
      <c r="A8449">
        <v>29106</v>
      </c>
      <c r="B8449">
        <v>302</v>
      </c>
      <c r="C8449" s="14" t="s">
        <v>597</v>
      </c>
      <c r="D8449" s="14"/>
      <c r="E8449" s="14" t="s">
        <v>552</v>
      </c>
      <c r="F8449" s="15">
        <v>27460</v>
      </c>
      <c r="G8449" s="14" t="s">
        <v>43</v>
      </c>
      <c r="H8449" s="14" t="s">
        <v>42</v>
      </c>
      <c r="I8449">
        <v>40000</v>
      </c>
      <c r="J8449">
        <v>0</v>
      </c>
      <c r="K8449" s="14" t="s">
        <v>67</v>
      </c>
      <c r="L8449" s="14" t="s">
        <v>54</v>
      </c>
      <c r="O8449">
        <v>17860</v>
      </c>
      <c r="P8449">
        <v>329</v>
      </c>
      <c r="Q8449" t="str">
        <f>_xlfn.CONCAT(Clientes__2[[#This Row],[Nombre]], " ",Clientes__2[[#This Row],[Nombres2]], " ",Clientes__2[[#This Row],[Apellido]],)</f>
        <v>Calvin  Beck</v>
      </c>
      <c r="R8449" s="15">
        <v>22410</v>
      </c>
      <c r="S8449" s="14" t="s">
        <v>42</v>
      </c>
      <c r="T8449" s="14" t="s">
        <v>42</v>
      </c>
      <c r="U8449">
        <v>60000</v>
      </c>
      <c r="V8449">
        <v>1</v>
      </c>
      <c r="W8449" s="14" t="s">
        <v>63</v>
      </c>
      <c r="X8449" s="14" t="s">
        <v>54</v>
      </c>
    </row>
    <row r="8450" spans="1:24" x14ac:dyDescent="0.2">
      <c r="A8450">
        <v>16093</v>
      </c>
      <c r="B8450">
        <v>347</v>
      </c>
      <c r="C8450" s="14" t="s">
        <v>99</v>
      </c>
      <c r="D8450" s="14"/>
      <c r="E8450" s="14" t="s">
        <v>402</v>
      </c>
      <c r="F8450" s="15">
        <v>24168</v>
      </c>
      <c r="G8450" s="14" t="s">
        <v>43</v>
      </c>
      <c r="H8450" s="14" t="s">
        <v>115</v>
      </c>
      <c r="I8450">
        <v>60000</v>
      </c>
      <c r="J8450">
        <v>0</v>
      </c>
      <c r="K8450" s="14" t="s">
        <v>70</v>
      </c>
      <c r="L8450" s="14" t="s">
        <v>84</v>
      </c>
      <c r="O8450">
        <v>28926</v>
      </c>
      <c r="P8450">
        <v>27</v>
      </c>
      <c r="Q8450" t="str">
        <f>_xlfn.CONCAT(Clientes__2[[#This Row],[Nombre]], " ",Clientes__2[[#This Row],[Nombres2]], " ",Clientes__2[[#This Row],[Apellido]],)</f>
        <v>Kaitlyn  Morris</v>
      </c>
      <c r="R8450" s="15">
        <v>27895</v>
      </c>
      <c r="S8450" s="14" t="s">
        <v>43</v>
      </c>
      <c r="T8450" s="14" t="s">
        <v>42</v>
      </c>
      <c r="U8450">
        <v>70000</v>
      </c>
      <c r="V8450">
        <v>0</v>
      </c>
      <c r="W8450" s="14" t="s">
        <v>55</v>
      </c>
      <c r="X8450" s="14" t="s">
        <v>84</v>
      </c>
    </row>
    <row r="8451" spans="1:24" x14ac:dyDescent="0.2">
      <c r="A8451">
        <v>12132</v>
      </c>
      <c r="B8451">
        <v>224</v>
      </c>
      <c r="C8451" s="14" t="s">
        <v>99</v>
      </c>
      <c r="D8451" s="14" t="s">
        <v>124</v>
      </c>
      <c r="E8451" s="14" t="s">
        <v>383</v>
      </c>
      <c r="F8451" s="15">
        <v>20412</v>
      </c>
      <c r="G8451" s="14" t="s">
        <v>42</v>
      </c>
      <c r="H8451" s="14" t="s">
        <v>115</v>
      </c>
      <c r="I8451">
        <v>110000</v>
      </c>
      <c r="J8451">
        <v>3</v>
      </c>
      <c r="K8451" s="14" t="s">
        <v>63</v>
      </c>
      <c r="L8451" s="14" t="s">
        <v>84</v>
      </c>
      <c r="O8451">
        <v>16734</v>
      </c>
      <c r="P8451">
        <v>18</v>
      </c>
      <c r="Q8451" t="str">
        <f>_xlfn.CONCAT(Clientes__2[[#This Row],[Nombre]], " ",Clientes__2[[#This Row],[Nombres2]], " ",Clientes__2[[#This Row],[Apellido]],)</f>
        <v>Kaitlyn J Henderson</v>
      </c>
      <c r="R8451" s="15">
        <v>13962</v>
      </c>
      <c r="S8451" s="14" t="s">
        <v>43</v>
      </c>
      <c r="T8451" s="14" t="s">
        <v>115</v>
      </c>
      <c r="U8451">
        <v>40000</v>
      </c>
      <c r="V8451">
        <v>2</v>
      </c>
      <c r="W8451" s="14" t="s">
        <v>55</v>
      </c>
      <c r="X8451" s="14" t="s">
        <v>66</v>
      </c>
    </row>
    <row r="8452" spans="1:24" x14ac:dyDescent="0.2">
      <c r="A8452">
        <v>15321</v>
      </c>
      <c r="B8452">
        <v>322</v>
      </c>
      <c r="C8452" s="14" t="s">
        <v>575</v>
      </c>
      <c r="D8452" s="14"/>
      <c r="E8452" s="14" t="s">
        <v>213</v>
      </c>
      <c r="F8452" s="15">
        <v>17291</v>
      </c>
      <c r="G8452" s="14" t="s">
        <v>42</v>
      </c>
      <c r="H8452" s="14" t="s">
        <v>42</v>
      </c>
      <c r="I8452">
        <v>80000</v>
      </c>
      <c r="J8452">
        <v>5</v>
      </c>
      <c r="K8452" s="14" t="s">
        <v>55</v>
      </c>
      <c r="L8452" s="14" t="s">
        <v>66</v>
      </c>
      <c r="O8452">
        <v>28681</v>
      </c>
      <c r="P8452">
        <v>627</v>
      </c>
      <c r="Q8452" t="str">
        <f>_xlfn.CONCAT(Clientes__2[[#This Row],[Nombre]], " ",Clientes__2[[#This Row],[Nombres2]], " ",Clientes__2[[#This Row],[Apellido]],)</f>
        <v>Blake  Phillips</v>
      </c>
      <c r="R8452" s="15">
        <v>24184</v>
      </c>
      <c r="S8452" s="14" t="s">
        <v>42</v>
      </c>
      <c r="T8452" s="14" t="s">
        <v>115</v>
      </c>
      <c r="U8452">
        <v>60000</v>
      </c>
      <c r="V8452">
        <v>0</v>
      </c>
      <c r="W8452" s="14" t="s">
        <v>70</v>
      </c>
      <c r="X8452" s="14" t="s">
        <v>84</v>
      </c>
    </row>
    <row r="8453" spans="1:24" x14ac:dyDescent="0.2">
      <c r="A8453">
        <v>22514</v>
      </c>
      <c r="B8453">
        <v>160</v>
      </c>
      <c r="C8453" s="14" t="s">
        <v>598</v>
      </c>
      <c r="D8453" s="14" t="s">
        <v>40</v>
      </c>
      <c r="E8453" s="14" t="s">
        <v>962</v>
      </c>
      <c r="F8453" s="15">
        <v>28371</v>
      </c>
      <c r="G8453" s="14" t="s">
        <v>43</v>
      </c>
      <c r="H8453" s="14" t="s">
        <v>42</v>
      </c>
      <c r="I8453">
        <v>20000</v>
      </c>
      <c r="J8453">
        <v>0</v>
      </c>
      <c r="K8453" s="14" t="s">
        <v>67</v>
      </c>
      <c r="L8453" s="14" t="s">
        <v>60</v>
      </c>
      <c r="O8453">
        <v>13822</v>
      </c>
      <c r="P8453">
        <v>117</v>
      </c>
      <c r="Q8453" t="str">
        <f>_xlfn.CONCAT(Clientes__2[[#This Row],[Nombre]], " ",Clientes__2[[#This Row],[Nombres2]], " ",Clientes__2[[#This Row],[Apellido]],)</f>
        <v>Marvin T Johnsen</v>
      </c>
      <c r="R8453" s="15">
        <v>22805</v>
      </c>
      <c r="S8453" s="14" t="s">
        <v>42</v>
      </c>
      <c r="T8453" s="14" t="s">
        <v>42</v>
      </c>
      <c r="U8453">
        <v>40000</v>
      </c>
      <c r="V8453">
        <v>1</v>
      </c>
      <c r="W8453" s="14" t="s">
        <v>55</v>
      </c>
      <c r="X8453" s="14" t="s">
        <v>54</v>
      </c>
    </row>
    <row r="8454" spans="1:24" x14ac:dyDescent="0.2">
      <c r="A8454">
        <v>11698</v>
      </c>
      <c r="B8454">
        <v>53</v>
      </c>
      <c r="C8454" s="14" t="s">
        <v>407</v>
      </c>
      <c r="D8454" s="14"/>
      <c r="E8454" s="14" t="s">
        <v>429</v>
      </c>
      <c r="F8454" s="15">
        <v>23706</v>
      </c>
      <c r="G8454" s="14" t="s">
        <v>42</v>
      </c>
      <c r="H8454" s="14" t="s">
        <v>42</v>
      </c>
      <c r="I8454">
        <v>50000</v>
      </c>
      <c r="J8454">
        <v>4</v>
      </c>
      <c r="K8454" s="14" t="s">
        <v>55</v>
      </c>
      <c r="L8454" s="14" t="s">
        <v>54</v>
      </c>
      <c r="O8454">
        <v>26239</v>
      </c>
      <c r="P8454">
        <v>545</v>
      </c>
      <c r="Q8454" t="str">
        <f>_xlfn.CONCAT(Clientes__2[[#This Row],[Nombre]], " ",Clientes__2[[#This Row],[Nombres2]], " ",Clientes__2[[#This Row],[Apellido]],)</f>
        <v>Jackson  Wright</v>
      </c>
      <c r="R8454" s="15">
        <v>27369</v>
      </c>
      <c r="S8454" s="14" t="s">
        <v>42</v>
      </c>
      <c r="T8454" s="14" t="s">
        <v>115</v>
      </c>
      <c r="U8454">
        <v>40000</v>
      </c>
      <c r="V8454">
        <v>3</v>
      </c>
      <c r="W8454" s="14" t="s">
        <v>63</v>
      </c>
      <c r="X8454" s="14" t="s">
        <v>91</v>
      </c>
    </row>
    <row r="8455" spans="1:24" x14ac:dyDescent="0.2">
      <c r="A8455">
        <v>11103</v>
      </c>
      <c r="B8455">
        <v>3</v>
      </c>
      <c r="C8455" s="14" t="s">
        <v>623</v>
      </c>
      <c r="D8455" s="14"/>
      <c r="E8455" s="14" t="s">
        <v>209</v>
      </c>
      <c r="F8455" s="15">
        <v>23667</v>
      </c>
      <c r="G8455" s="14" t="s">
        <v>43</v>
      </c>
      <c r="H8455" s="14" t="s">
        <v>115</v>
      </c>
      <c r="I8455">
        <v>70000</v>
      </c>
      <c r="J8455">
        <v>0</v>
      </c>
      <c r="K8455" s="14" t="s">
        <v>55</v>
      </c>
      <c r="L8455" s="14" t="s">
        <v>84</v>
      </c>
      <c r="O8455">
        <v>18177</v>
      </c>
      <c r="P8455">
        <v>249</v>
      </c>
      <c r="Q8455" t="str">
        <f>_xlfn.CONCAT(Clientes__2[[#This Row],[Nombre]], " ",Clientes__2[[#This Row],[Nombres2]], " ",Clientes__2[[#This Row],[Apellido]],)</f>
        <v>Cassie  Chande</v>
      </c>
      <c r="R8455" s="15">
        <v>18522</v>
      </c>
      <c r="S8455" s="14" t="s">
        <v>42</v>
      </c>
      <c r="T8455" s="14" t="s">
        <v>42</v>
      </c>
      <c r="U8455">
        <v>130000</v>
      </c>
      <c r="V8455">
        <v>4</v>
      </c>
      <c r="W8455" s="14" t="s">
        <v>67</v>
      </c>
      <c r="X8455" s="14" t="s">
        <v>66</v>
      </c>
    </row>
    <row r="8456" spans="1:24" x14ac:dyDescent="0.2">
      <c r="A8456">
        <v>14690</v>
      </c>
      <c r="B8456">
        <v>117</v>
      </c>
      <c r="C8456" s="14" t="s">
        <v>688</v>
      </c>
      <c r="D8456" s="14" t="s">
        <v>126</v>
      </c>
      <c r="E8456" s="14" t="s">
        <v>254</v>
      </c>
      <c r="F8456" s="15">
        <v>29241</v>
      </c>
      <c r="G8456" s="14" t="s">
        <v>43</v>
      </c>
      <c r="H8456" s="14" t="s">
        <v>42</v>
      </c>
      <c r="I8456">
        <v>20000</v>
      </c>
      <c r="J8456">
        <v>0</v>
      </c>
      <c r="K8456" s="14" t="s">
        <v>81</v>
      </c>
      <c r="L8456" s="14" t="s">
        <v>60</v>
      </c>
      <c r="O8456">
        <v>26985</v>
      </c>
      <c r="P8456">
        <v>119</v>
      </c>
      <c r="Q8456" t="str">
        <f>_xlfn.CONCAT(Clientes__2[[#This Row],[Nombre]], " ",Clientes__2[[#This Row],[Nombres2]], " ",Clientes__2[[#This Row],[Apellido]],)</f>
        <v>Drew D Rai</v>
      </c>
      <c r="R8456" s="15">
        <v>26918</v>
      </c>
      <c r="S8456" s="14" t="s">
        <v>42</v>
      </c>
      <c r="T8456" s="14" t="s">
        <v>42</v>
      </c>
      <c r="U8456">
        <v>40000</v>
      </c>
      <c r="V8456">
        <v>1</v>
      </c>
      <c r="W8456" s="14" t="s">
        <v>55</v>
      </c>
      <c r="X8456" s="14" t="s">
        <v>54</v>
      </c>
    </row>
    <row r="8457" spans="1:24" x14ac:dyDescent="0.2">
      <c r="A8457">
        <v>20664</v>
      </c>
      <c r="B8457">
        <v>611</v>
      </c>
      <c r="C8457" s="14" t="s">
        <v>77</v>
      </c>
      <c r="D8457" s="14"/>
      <c r="E8457" s="14" t="s">
        <v>273</v>
      </c>
      <c r="F8457" s="15">
        <v>24981</v>
      </c>
      <c r="G8457" s="14" t="s">
        <v>42</v>
      </c>
      <c r="H8457" s="14" t="s">
        <v>42</v>
      </c>
      <c r="I8457">
        <v>70000</v>
      </c>
      <c r="J8457">
        <v>2</v>
      </c>
      <c r="K8457" s="14" t="s">
        <v>55</v>
      </c>
      <c r="L8457" s="14" t="s">
        <v>54</v>
      </c>
      <c r="O8457">
        <v>12048</v>
      </c>
      <c r="P8457">
        <v>542</v>
      </c>
      <c r="Q8457" t="str">
        <f>_xlfn.CONCAT(Clientes__2[[#This Row],[Nombre]], " ",Clientes__2[[#This Row],[Nombres2]], " ",Clientes__2[[#This Row],[Apellido]],)</f>
        <v>Isaiah  Watson</v>
      </c>
      <c r="R8457" s="15">
        <v>26438</v>
      </c>
      <c r="S8457" s="14" t="s">
        <v>43</v>
      </c>
      <c r="T8457" s="14" t="s">
        <v>115</v>
      </c>
      <c r="U8457">
        <v>70000</v>
      </c>
      <c r="V8457">
        <v>0</v>
      </c>
      <c r="W8457" s="14" t="s">
        <v>63</v>
      </c>
      <c r="X8457" s="14" t="s">
        <v>54</v>
      </c>
    </row>
    <row r="8458" spans="1:24" x14ac:dyDescent="0.2">
      <c r="A8458">
        <v>12440</v>
      </c>
      <c r="B8458">
        <v>301</v>
      </c>
      <c r="C8458" s="14" t="s">
        <v>548</v>
      </c>
      <c r="D8458" s="14" t="s">
        <v>116</v>
      </c>
      <c r="E8458" s="14" t="s">
        <v>453</v>
      </c>
      <c r="F8458" s="15">
        <v>20740</v>
      </c>
      <c r="G8458" s="14" t="s">
        <v>42</v>
      </c>
      <c r="H8458" s="14" t="s">
        <v>42</v>
      </c>
      <c r="I8458">
        <v>40000</v>
      </c>
      <c r="J8458">
        <v>1</v>
      </c>
      <c r="K8458" s="14" t="s">
        <v>63</v>
      </c>
      <c r="L8458" s="14" t="s">
        <v>91</v>
      </c>
      <c r="O8458">
        <v>27939</v>
      </c>
      <c r="P8458">
        <v>264</v>
      </c>
      <c r="Q8458" t="str">
        <f>_xlfn.CONCAT(Clientes__2[[#This Row],[Nombre]], " ",Clientes__2[[#This Row],[Nombres2]], " ",Clientes__2[[#This Row],[Apellido]],)</f>
        <v>Francisco A Chandra</v>
      </c>
      <c r="R8458" s="15">
        <v>16791</v>
      </c>
      <c r="S8458" s="14" t="s">
        <v>42</v>
      </c>
      <c r="T8458" s="14" t="s">
        <v>42</v>
      </c>
      <c r="U8458">
        <v>130000</v>
      </c>
      <c r="V8458">
        <v>4</v>
      </c>
      <c r="W8458" s="14" t="s">
        <v>63</v>
      </c>
      <c r="X8458" s="14" t="s">
        <v>84</v>
      </c>
    </row>
    <row r="8459" spans="1:24" x14ac:dyDescent="0.2">
      <c r="A8459">
        <v>16764</v>
      </c>
      <c r="B8459">
        <v>55</v>
      </c>
      <c r="C8459" s="14" t="s">
        <v>156</v>
      </c>
      <c r="D8459" s="14"/>
      <c r="E8459" s="14" t="s">
        <v>62</v>
      </c>
      <c r="F8459" s="15">
        <v>26807</v>
      </c>
      <c r="G8459" s="14" t="s">
        <v>42</v>
      </c>
      <c r="H8459" s="14" t="s">
        <v>42</v>
      </c>
      <c r="I8459">
        <v>50000</v>
      </c>
      <c r="J8459">
        <v>0</v>
      </c>
      <c r="K8459" s="14" t="s">
        <v>70</v>
      </c>
      <c r="L8459" s="14" t="s">
        <v>54</v>
      </c>
      <c r="O8459">
        <v>21228</v>
      </c>
      <c r="P8459">
        <v>32</v>
      </c>
      <c r="Q8459" t="str">
        <f>_xlfn.CONCAT(Clientes__2[[#This Row],[Nombre]], " ",Clientes__2[[#This Row],[Nombres2]], " ",Clientes__2[[#This Row],[Apellido]],)</f>
        <v>Thomas  Davis</v>
      </c>
      <c r="R8459" s="15">
        <v>19538</v>
      </c>
      <c r="S8459" s="14" t="s">
        <v>42</v>
      </c>
      <c r="T8459" s="14" t="s">
        <v>115</v>
      </c>
      <c r="U8459">
        <v>40000</v>
      </c>
      <c r="V8459">
        <v>2</v>
      </c>
      <c r="W8459" s="14" t="s">
        <v>55</v>
      </c>
      <c r="X8459" s="14" t="s">
        <v>66</v>
      </c>
    </row>
    <row r="8460" spans="1:24" x14ac:dyDescent="0.2">
      <c r="A8460">
        <v>27884</v>
      </c>
      <c r="B8460">
        <v>147</v>
      </c>
      <c r="C8460" s="14" t="s">
        <v>812</v>
      </c>
      <c r="D8460" s="14"/>
      <c r="E8460" s="14" t="s">
        <v>159</v>
      </c>
      <c r="F8460" s="15">
        <v>22499</v>
      </c>
      <c r="G8460" s="14" t="s">
        <v>42</v>
      </c>
      <c r="H8460" s="14" t="s">
        <v>115</v>
      </c>
      <c r="I8460">
        <v>30000</v>
      </c>
      <c r="J8460">
        <v>4</v>
      </c>
      <c r="K8460" s="14" t="s">
        <v>70</v>
      </c>
      <c r="L8460" s="14" t="s">
        <v>91</v>
      </c>
      <c r="O8460">
        <v>14854</v>
      </c>
      <c r="P8460">
        <v>38</v>
      </c>
      <c r="Q8460" t="str">
        <f>_xlfn.CONCAT(Clientes__2[[#This Row],[Nombre]], " ",Clientes__2[[#This Row],[Nombres2]], " ",Clientes__2[[#This Row],[Apellido]],)</f>
        <v>Jill  Alonso</v>
      </c>
      <c r="R8460" s="15">
        <v>17849</v>
      </c>
      <c r="S8460" s="14" t="s">
        <v>43</v>
      </c>
      <c r="T8460" s="14" t="s">
        <v>115</v>
      </c>
      <c r="U8460">
        <v>20000</v>
      </c>
      <c r="V8460">
        <v>2</v>
      </c>
      <c r="W8460" s="14" t="s">
        <v>81</v>
      </c>
      <c r="X8460" s="14" t="s">
        <v>91</v>
      </c>
    </row>
    <row r="8461" spans="1:24" x14ac:dyDescent="0.2">
      <c r="A8461">
        <v>17490</v>
      </c>
      <c r="B8461">
        <v>329</v>
      </c>
      <c r="C8461" s="14" t="s">
        <v>428</v>
      </c>
      <c r="D8461" s="14" t="s">
        <v>42</v>
      </c>
      <c r="E8461" s="14" t="s">
        <v>672</v>
      </c>
      <c r="F8461" s="15">
        <v>28376</v>
      </c>
      <c r="G8461" s="14" t="s">
        <v>43</v>
      </c>
      <c r="H8461" s="14" t="s">
        <v>115</v>
      </c>
      <c r="I8461">
        <v>60000</v>
      </c>
      <c r="J8461">
        <v>0</v>
      </c>
      <c r="K8461" s="14" t="s">
        <v>63</v>
      </c>
      <c r="L8461" s="14" t="s">
        <v>54</v>
      </c>
      <c r="O8461">
        <v>22770</v>
      </c>
      <c r="P8461">
        <v>348</v>
      </c>
      <c r="Q8461" t="str">
        <f>_xlfn.CONCAT(Clientes__2[[#This Row],[Nombre]], " ",Clientes__2[[#This Row],[Nombres2]], " ",Clientes__2[[#This Row],[Apellido]],)</f>
        <v>Grace M Moore</v>
      </c>
      <c r="R8461" s="15">
        <v>18227</v>
      </c>
      <c r="S8461" s="14" t="s">
        <v>42</v>
      </c>
      <c r="T8461" s="14" t="s">
        <v>115</v>
      </c>
      <c r="U8461">
        <v>70000</v>
      </c>
      <c r="V8461">
        <v>4</v>
      </c>
      <c r="W8461" s="14" t="s">
        <v>63</v>
      </c>
      <c r="X8461" s="14" t="s">
        <v>84</v>
      </c>
    </row>
    <row r="8462" spans="1:24" x14ac:dyDescent="0.2">
      <c r="A8462">
        <v>26630</v>
      </c>
      <c r="B8462">
        <v>64</v>
      </c>
      <c r="C8462" s="14" t="s">
        <v>334</v>
      </c>
      <c r="D8462" s="14"/>
      <c r="E8462" s="14" t="s">
        <v>582</v>
      </c>
      <c r="F8462" s="15">
        <v>21990</v>
      </c>
      <c r="G8462" s="14" t="s">
        <v>42</v>
      </c>
      <c r="H8462" s="14" t="s">
        <v>115</v>
      </c>
      <c r="I8462">
        <v>60000</v>
      </c>
      <c r="J8462">
        <v>1</v>
      </c>
      <c r="K8462" s="14" t="s">
        <v>63</v>
      </c>
      <c r="L8462" s="14" t="s">
        <v>54</v>
      </c>
      <c r="O8462">
        <v>21440</v>
      </c>
      <c r="P8462">
        <v>336</v>
      </c>
      <c r="Q8462" t="str">
        <f>_xlfn.CONCAT(Clientes__2[[#This Row],[Nombre]], " ",Clientes__2[[#This Row],[Nombres2]], " ",Clientes__2[[#This Row],[Apellido]],)</f>
        <v>Vanessa  Powell</v>
      </c>
      <c r="R8462" s="15">
        <v>22691</v>
      </c>
      <c r="S8462" s="14" t="s">
        <v>43</v>
      </c>
      <c r="T8462" s="14" t="s">
        <v>42</v>
      </c>
      <c r="U8462">
        <v>70000</v>
      </c>
      <c r="V8462">
        <v>1</v>
      </c>
      <c r="W8462" s="14" t="s">
        <v>55</v>
      </c>
      <c r="X8462" s="14" t="s">
        <v>84</v>
      </c>
    </row>
    <row r="8463" spans="1:24" x14ac:dyDescent="0.2">
      <c r="A8463">
        <v>25355</v>
      </c>
      <c r="B8463">
        <v>614</v>
      </c>
      <c r="C8463" s="14" t="s">
        <v>318</v>
      </c>
      <c r="D8463" s="14"/>
      <c r="E8463" s="14" t="s">
        <v>355</v>
      </c>
      <c r="F8463" s="15">
        <v>20974</v>
      </c>
      <c r="G8463" s="14" t="s">
        <v>42</v>
      </c>
      <c r="H8463" s="14" t="s">
        <v>42</v>
      </c>
      <c r="I8463">
        <v>20000</v>
      </c>
      <c r="J8463">
        <v>2</v>
      </c>
      <c r="K8463" s="14" t="s">
        <v>81</v>
      </c>
      <c r="L8463" s="14" t="s">
        <v>91</v>
      </c>
      <c r="O8463">
        <v>21359</v>
      </c>
      <c r="P8463">
        <v>12</v>
      </c>
      <c r="Q8463" t="str">
        <f>_xlfn.CONCAT(Clientes__2[[#This Row],[Nombre]], " ",Clientes__2[[#This Row],[Nombres2]], " ",Clientes__2[[#This Row],[Apellido]],)</f>
        <v>Richard  Smith</v>
      </c>
      <c r="R8463" s="15">
        <v>16949</v>
      </c>
      <c r="S8463" s="14" t="s">
        <v>42</v>
      </c>
      <c r="T8463" s="14" t="s">
        <v>42</v>
      </c>
      <c r="U8463">
        <v>30000</v>
      </c>
      <c r="V8463">
        <v>2</v>
      </c>
      <c r="W8463" s="14" t="s">
        <v>63</v>
      </c>
      <c r="X8463" s="14" t="s">
        <v>91</v>
      </c>
    </row>
    <row r="8464" spans="1:24" x14ac:dyDescent="0.2">
      <c r="A8464">
        <v>13395</v>
      </c>
      <c r="B8464">
        <v>609</v>
      </c>
      <c r="C8464" s="14" t="s">
        <v>517</v>
      </c>
      <c r="D8464" s="14" t="s">
        <v>124</v>
      </c>
      <c r="E8464" s="14" t="s">
        <v>216</v>
      </c>
      <c r="F8464" s="15">
        <v>18824</v>
      </c>
      <c r="G8464" s="14" t="s">
        <v>42</v>
      </c>
      <c r="H8464" s="14" t="s">
        <v>42</v>
      </c>
      <c r="I8464">
        <v>70000</v>
      </c>
      <c r="J8464">
        <v>2</v>
      </c>
      <c r="K8464" s="14" t="s">
        <v>67</v>
      </c>
      <c r="L8464" s="14" t="s">
        <v>84</v>
      </c>
      <c r="O8464">
        <v>24482</v>
      </c>
      <c r="P8464">
        <v>36</v>
      </c>
      <c r="Q8464" t="str">
        <f>_xlfn.CONCAT(Clientes__2[[#This Row],[Nombre]], " ",Clientes__2[[#This Row],[Nombres2]], " ",Clientes__2[[#This Row],[Apellido]],)</f>
        <v>Gabriel J Li</v>
      </c>
      <c r="R8464" s="15">
        <v>21413</v>
      </c>
      <c r="S8464" s="14" t="s">
        <v>42</v>
      </c>
      <c r="T8464" s="14" t="s">
        <v>42</v>
      </c>
      <c r="U8464">
        <v>100000</v>
      </c>
      <c r="V8464">
        <v>4</v>
      </c>
      <c r="W8464" s="14" t="s">
        <v>55</v>
      </c>
      <c r="X8464" s="14" t="s">
        <v>66</v>
      </c>
    </row>
    <row r="8465" spans="1:24" x14ac:dyDescent="0.2">
      <c r="A8465">
        <v>22844</v>
      </c>
      <c r="B8465">
        <v>16</v>
      </c>
      <c r="C8465" s="14" t="s">
        <v>94</v>
      </c>
      <c r="D8465" s="14" t="s">
        <v>123</v>
      </c>
      <c r="E8465" s="14" t="s">
        <v>669</v>
      </c>
      <c r="F8465" s="15">
        <v>27990</v>
      </c>
      <c r="G8465" s="14" t="s">
        <v>42</v>
      </c>
      <c r="H8465" s="14" t="s">
        <v>115</v>
      </c>
      <c r="I8465">
        <v>70000</v>
      </c>
      <c r="J8465">
        <v>0</v>
      </c>
      <c r="K8465" s="14" t="s">
        <v>55</v>
      </c>
      <c r="L8465" s="14" t="s">
        <v>84</v>
      </c>
      <c r="O8465">
        <v>11720</v>
      </c>
      <c r="P8465">
        <v>359</v>
      </c>
      <c r="Q8465" t="str">
        <f>_xlfn.CONCAT(Clientes__2[[#This Row],[Nombre]], " ",Clientes__2[[#This Row],[Nombres2]], " ",Clientes__2[[#This Row],[Apellido]],)</f>
        <v>Marie E Arun</v>
      </c>
      <c r="R8465" s="15">
        <v>22001</v>
      </c>
      <c r="S8465" s="14" t="s">
        <v>42</v>
      </c>
      <c r="T8465" s="14" t="s">
        <v>115</v>
      </c>
      <c r="U8465">
        <v>40000</v>
      </c>
      <c r="V8465">
        <v>4</v>
      </c>
      <c r="W8465" s="14" t="s">
        <v>67</v>
      </c>
      <c r="X8465" s="14" t="s">
        <v>54</v>
      </c>
    </row>
    <row r="8466" spans="1:24" x14ac:dyDescent="0.2">
      <c r="A8466">
        <v>17749</v>
      </c>
      <c r="B8466">
        <v>212</v>
      </c>
      <c r="C8466" s="14" t="s">
        <v>447</v>
      </c>
      <c r="D8466" s="14"/>
      <c r="E8466" s="14" t="s">
        <v>621</v>
      </c>
      <c r="F8466" s="15">
        <v>21812</v>
      </c>
      <c r="G8466" s="14" t="s">
        <v>42</v>
      </c>
      <c r="H8466" s="14" t="s">
        <v>115</v>
      </c>
      <c r="I8466">
        <v>10000</v>
      </c>
      <c r="J8466">
        <v>1</v>
      </c>
      <c r="K8466" s="14" t="s">
        <v>67</v>
      </c>
      <c r="L8466" s="14" t="s">
        <v>60</v>
      </c>
      <c r="O8466">
        <v>29228</v>
      </c>
      <c r="P8466">
        <v>345</v>
      </c>
      <c r="Q8466" t="str">
        <f>_xlfn.CONCAT(Clientes__2[[#This Row],[Nombre]], " ",Clientes__2[[#This Row],[Nombres2]], " ",Clientes__2[[#This Row],[Apellido]],)</f>
        <v>Leah  Wu</v>
      </c>
      <c r="R8466" s="15">
        <v>12594</v>
      </c>
      <c r="S8466" s="14" t="s">
        <v>43</v>
      </c>
      <c r="T8466" s="14" t="s">
        <v>115</v>
      </c>
      <c r="U8466">
        <v>130000</v>
      </c>
      <c r="V8466">
        <v>1</v>
      </c>
      <c r="W8466" s="14" t="s">
        <v>70</v>
      </c>
      <c r="X8466" s="14" t="s">
        <v>66</v>
      </c>
    </row>
    <row r="8467" spans="1:24" x14ac:dyDescent="0.2">
      <c r="A8467">
        <v>11393</v>
      </c>
      <c r="B8467">
        <v>182</v>
      </c>
      <c r="C8467" s="14" t="s">
        <v>220</v>
      </c>
      <c r="D8467" s="14" t="s">
        <v>347</v>
      </c>
      <c r="E8467" s="14" t="s">
        <v>638</v>
      </c>
      <c r="F8467" s="15">
        <v>25220</v>
      </c>
      <c r="G8467" s="14" t="s">
        <v>43</v>
      </c>
      <c r="H8467" s="14" t="s">
        <v>42</v>
      </c>
      <c r="I8467">
        <v>10000</v>
      </c>
      <c r="J8467">
        <v>2</v>
      </c>
      <c r="K8467" s="14" t="s">
        <v>67</v>
      </c>
      <c r="L8467" s="14" t="s">
        <v>60</v>
      </c>
      <c r="O8467">
        <v>12673</v>
      </c>
      <c r="P8467">
        <v>35</v>
      </c>
      <c r="Q8467" t="str">
        <f>_xlfn.CONCAT(Clientes__2[[#This Row],[Nombre]], " ",Clientes__2[[#This Row],[Nombres2]], " ",Clientes__2[[#This Row],[Apellido]],)</f>
        <v>Kurt B Pal</v>
      </c>
      <c r="R8467" s="15">
        <v>27634</v>
      </c>
      <c r="S8467" s="14" t="s">
        <v>42</v>
      </c>
      <c r="T8467" s="14" t="s">
        <v>42</v>
      </c>
      <c r="U8467">
        <v>80000</v>
      </c>
      <c r="V8467">
        <v>0</v>
      </c>
      <c r="W8467" s="14" t="s">
        <v>55</v>
      </c>
      <c r="X8467" s="14" t="s">
        <v>84</v>
      </c>
    </row>
    <row r="8468" spans="1:24" x14ac:dyDescent="0.2">
      <c r="A8468">
        <v>22360</v>
      </c>
      <c r="B8468">
        <v>612</v>
      </c>
      <c r="C8468" s="14" t="s">
        <v>268</v>
      </c>
      <c r="D8468" s="14"/>
      <c r="E8468" s="14" t="s">
        <v>319</v>
      </c>
      <c r="F8468" s="15">
        <v>21198</v>
      </c>
      <c r="G8468" s="14" t="s">
        <v>43</v>
      </c>
      <c r="H8468" s="14" t="s">
        <v>42</v>
      </c>
      <c r="I8468">
        <v>40000</v>
      </c>
      <c r="J8468">
        <v>2</v>
      </c>
      <c r="K8468" s="14" t="s">
        <v>63</v>
      </c>
      <c r="L8468" s="14" t="s">
        <v>91</v>
      </c>
      <c r="O8468">
        <v>22649</v>
      </c>
      <c r="P8468">
        <v>184</v>
      </c>
      <c r="Q8468" t="str">
        <f>_xlfn.CONCAT(Clientes__2[[#This Row],[Nombre]], " ",Clientes__2[[#This Row],[Nombres2]], " ",Clientes__2[[#This Row],[Apellido]],)</f>
        <v>Caleb  Collins</v>
      </c>
      <c r="R8468" s="15">
        <v>24339</v>
      </c>
      <c r="S8468" s="14" t="s">
        <v>43</v>
      </c>
      <c r="T8468" s="14" t="s">
        <v>42</v>
      </c>
      <c r="U8468">
        <v>30000</v>
      </c>
      <c r="V8468">
        <v>1</v>
      </c>
      <c r="W8468" s="14" t="s">
        <v>55</v>
      </c>
      <c r="X8468" s="14" t="s">
        <v>91</v>
      </c>
    </row>
    <row r="8469" spans="1:24" x14ac:dyDescent="0.2">
      <c r="A8469">
        <v>19726</v>
      </c>
      <c r="B8469">
        <v>49</v>
      </c>
      <c r="C8469" s="14" t="s">
        <v>574</v>
      </c>
      <c r="D8469" s="14" t="s">
        <v>123</v>
      </c>
      <c r="E8469" s="14" t="s">
        <v>493</v>
      </c>
      <c r="F8469" s="15">
        <v>13608</v>
      </c>
      <c r="G8469" s="14" t="s">
        <v>42</v>
      </c>
      <c r="H8469" s="14" t="s">
        <v>42</v>
      </c>
      <c r="I8469">
        <v>60000</v>
      </c>
      <c r="J8469">
        <v>3</v>
      </c>
      <c r="K8469" s="14" t="s">
        <v>70</v>
      </c>
      <c r="L8469" s="14" t="s">
        <v>66</v>
      </c>
      <c r="O8469">
        <v>19974</v>
      </c>
      <c r="P8469">
        <v>18</v>
      </c>
      <c r="Q8469" t="str">
        <f>_xlfn.CONCAT(Clientes__2[[#This Row],[Nombre]], " ",Clientes__2[[#This Row],[Nombres2]], " ",Clientes__2[[#This Row],[Apellido]],)</f>
        <v>Javier E Rubio</v>
      </c>
      <c r="R8469" s="15">
        <v>25793</v>
      </c>
      <c r="S8469" s="14" t="s">
        <v>42</v>
      </c>
      <c r="T8469" s="14" t="s">
        <v>42</v>
      </c>
      <c r="U8469">
        <v>100000</v>
      </c>
      <c r="V8469">
        <v>0</v>
      </c>
      <c r="W8469" s="14" t="s">
        <v>67</v>
      </c>
      <c r="X8469" s="14" t="s">
        <v>66</v>
      </c>
    </row>
    <row r="8470" spans="1:24" x14ac:dyDescent="0.2">
      <c r="A8470">
        <v>18765</v>
      </c>
      <c r="B8470">
        <v>648</v>
      </c>
      <c r="C8470" s="14" t="s">
        <v>25</v>
      </c>
      <c r="D8470" s="14" t="s">
        <v>116</v>
      </c>
      <c r="E8470" s="14" t="s">
        <v>592</v>
      </c>
      <c r="F8470" s="15">
        <v>28355</v>
      </c>
      <c r="G8470" s="14" t="s">
        <v>43</v>
      </c>
      <c r="H8470" s="14" t="s">
        <v>42</v>
      </c>
      <c r="I8470">
        <v>40000</v>
      </c>
      <c r="J8470">
        <v>0</v>
      </c>
      <c r="K8470" s="14" t="s">
        <v>67</v>
      </c>
      <c r="L8470" s="14" t="s">
        <v>54</v>
      </c>
      <c r="O8470">
        <v>25805</v>
      </c>
      <c r="P8470">
        <v>265</v>
      </c>
      <c r="Q8470" t="str">
        <f>_xlfn.CONCAT(Clientes__2[[#This Row],[Nombre]], " ",Clientes__2[[#This Row],[Nombres2]], " ",Clientes__2[[#This Row],[Apellido]],)</f>
        <v>Noah A Shan</v>
      </c>
      <c r="R8470" s="15">
        <v>18019</v>
      </c>
      <c r="S8470" s="14" t="s">
        <v>42</v>
      </c>
      <c r="T8470" s="14" t="s">
        <v>115</v>
      </c>
      <c r="U8470">
        <v>170000</v>
      </c>
      <c r="V8470">
        <v>5</v>
      </c>
      <c r="W8470" s="14" t="s">
        <v>63</v>
      </c>
      <c r="X8470" s="14" t="s">
        <v>66</v>
      </c>
    </row>
    <row r="8471" spans="1:24" x14ac:dyDescent="0.2">
      <c r="A8471">
        <v>26574</v>
      </c>
      <c r="B8471">
        <v>300</v>
      </c>
      <c r="C8471" s="14" t="s">
        <v>251</v>
      </c>
      <c r="D8471" s="14"/>
      <c r="E8471" s="14" t="s">
        <v>410</v>
      </c>
      <c r="F8471" s="15">
        <v>27663</v>
      </c>
      <c r="G8471" s="14" t="s">
        <v>42</v>
      </c>
      <c r="H8471" s="14" t="s">
        <v>42</v>
      </c>
      <c r="I8471">
        <v>40000</v>
      </c>
      <c r="J8471">
        <v>0</v>
      </c>
      <c r="K8471" s="14" t="s">
        <v>67</v>
      </c>
      <c r="L8471" s="14" t="s">
        <v>54</v>
      </c>
      <c r="O8471">
        <v>14025</v>
      </c>
      <c r="P8471">
        <v>637</v>
      </c>
      <c r="Q8471" t="str">
        <f>_xlfn.CONCAT(Clientes__2[[#This Row],[Nombre]], " ",Clientes__2[[#This Row],[Nombres2]], " ",Clientes__2[[#This Row],[Apellido]],)</f>
        <v>Jordan  Allen</v>
      </c>
      <c r="R8471" s="15">
        <v>27106</v>
      </c>
      <c r="S8471" s="14" t="s">
        <v>42</v>
      </c>
      <c r="T8471" s="14" t="s">
        <v>42</v>
      </c>
      <c r="U8471">
        <v>30000</v>
      </c>
      <c r="V8471">
        <v>0</v>
      </c>
      <c r="W8471" s="14" t="s">
        <v>67</v>
      </c>
      <c r="X8471" s="14" t="s">
        <v>54</v>
      </c>
    </row>
    <row r="8472" spans="1:24" x14ac:dyDescent="0.2">
      <c r="A8472">
        <v>13408</v>
      </c>
      <c r="B8472">
        <v>265</v>
      </c>
      <c r="C8472" s="14" t="s">
        <v>87</v>
      </c>
      <c r="D8472" s="14" t="s">
        <v>44</v>
      </c>
      <c r="E8472" s="14" t="s">
        <v>286</v>
      </c>
      <c r="F8472" s="15">
        <v>20918</v>
      </c>
      <c r="G8472" s="14" t="s">
        <v>42</v>
      </c>
      <c r="H8472" s="14" t="s">
        <v>115</v>
      </c>
      <c r="I8472">
        <v>170000</v>
      </c>
      <c r="J8472">
        <v>2</v>
      </c>
      <c r="K8472" s="14" t="s">
        <v>55</v>
      </c>
      <c r="L8472" s="14" t="s">
        <v>66</v>
      </c>
      <c r="O8472">
        <v>19435</v>
      </c>
      <c r="P8472">
        <v>231</v>
      </c>
      <c r="Q8472" t="str">
        <f>_xlfn.CONCAT(Clientes__2[[#This Row],[Nombre]], " ",Clientes__2[[#This Row],[Nombres2]], " ",Clientes__2[[#This Row],[Apellido]],)</f>
        <v>Katherine R Gonzales</v>
      </c>
      <c r="R8472" s="15">
        <v>25404</v>
      </c>
      <c r="S8472" s="14" t="s">
        <v>42</v>
      </c>
      <c r="T8472" s="14" t="s">
        <v>42</v>
      </c>
      <c r="U8472">
        <v>30000</v>
      </c>
      <c r="V8472">
        <v>0</v>
      </c>
      <c r="W8472" s="14" t="s">
        <v>55</v>
      </c>
      <c r="X8472" s="14" t="s">
        <v>91</v>
      </c>
    </row>
    <row r="8473" spans="1:24" x14ac:dyDescent="0.2">
      <c r="A8473">
        <v>23652</v>
      </c>
      <c r="B8473">
        <v>27</v>
      </c>
      <c r="C8473" s="14" t="s">
        <v>151</v>
      </c>
      <c r="D8473" s="14" t="s">
        <v>116</v>
      </c>
      <c r="E8473" s="14" t="s">
        <v>207</v>
      </c>
      <c r="F8473" s="15">
        <v>26955</v>
      </c>
      <c r="G8473" s="14" t="s">
        <v>43</v>
      </c>
      <c r="H8473" s="14" t="s">
        <v>42</v>
      </c>
      <c r="I8473">
        <v>90000</v>
      </c>
      <c r="J8473">
        <v>0</v>
      </c>
      <c r="K8473" s="14" t="s">
        <v>55</v>
      </c>
      <c r="L8473" s="14" t="s">
        <v>84</v>
      </c>
      <c r="O8473">
        <v>24793</v>
      </c>
      <c r="P8473">
        <v>336</v>
      </c>
      <c r="Q8473" t="str">
        <f>_xlfn.CONCAT(Clientes__2[[#This Row],[Nombre]], " ",Clientes__2[[#This Row],[Nombres2]], " ",Clientes__2[[#This Row],[Apellido]],)</f>
        <v>Roger A Goel</v>
      </c>
      <c r="R8473" s="15">
        <v>25756</v>
      </c>
      <c r="S8473" s="14" t="s">
        <v>42</v>
      </c>
      <c r="T8473" s="14" t="s">
        <v>42</v>
      </c>
      <c r="U8473">
        <v>40000</v>
      </c>
      <c r="V8473">
        <v>1</v>
      </c>
      <c r="W8473" s="14" t="s">
        <v>55</v>
      </c>
      <c r="X8473" s="14" t="s">
        <v>54</v>
      </c>
    </row>
    <row r="8474" spans="1:24" x14ac:dyDescent="0.2">
      <c r="A8474">
        <v>21626</v>
      </c>
      <c r="B8474">
        <v>648</v>
      </c>
      <c r="C8474" s="14" t="s">
        <v>235</v>
      </c>
      <c r="D8474" s="14" t="s">
        <v>123</v>
      </c>
      <c r="E8474" s="14" t="s">
        <v>136</v>
      </c>
      <c r="F8474" s="15">
        <v>25501</v>
      </c>
      <c r="G8474" s="14" t="s">
        <v>42</v>
      </c>
      <c r="H8474" s="14" t="s">
        <v>115</v>
      </c>
      <c r="I8474">
        <v>70000</v>
      </c>
      <c r="J8474">
        <v>5</v>
      </c>
      <c r="K8474" s="14" t="s">
        <v>70</v>
      </c>
      <c r="L8474" s="14" t="s">
        <v>84</v>
      </c>
      <c r="O8474">
        <v>15540</v>
      </c>
      <c r="P8474">
        <v>302</v>
      </c>
      <c r="Q8474" t="str">
        <f>_xlfn.CONCAT(Clientes__2[[#This Row],[Nombre]], " ",Clientes__2[[#This Row],[Nombres2]], " ",Clientes__2[[#This Row],[Apellido]],)</f>
        <v>Brianna E Garcia</v>
      </c>
      <c r="R8474" s="15">
        <v>22744</v>
      </c>
      <c r="S8474" s="14" t="s">
        <v>43</v>
      </c>
      <c r="T8474" s="14" t="s">
        <v>42</v>
      </c>
      <c r="U8474">
        <v>70000</v>
      </c>
      <c r="V8474">
        <v>1</v>
      </c>
      <c r="W8474" s="14" t="s">
        <v>55</v>
      </c>
      <c r="X8474" s="14" t="s">
        <v>84</v>
      </c>
    </row>
    <row r="8475" spans="1:24" x14ac:dyDescent="0.2">
      <c r="A8475">
        <v>22128</v>
      </c>
      <c r="B8475">
        <v>51</v>
      </c>
      <c r="C8475" s="14" t="s">
        <v>183</v>
      </c>
      <c r="D8475" s="14"/>
      <c r="E8475" s="14" t="s">
        <v>321</v>
      </c>
      <c r="F8475" s="15">
        <v>13977</v>
      </c>
      <c r="G8475" s="14" t="s">
        <v>42</v>
      </c>
      <c r="H8475" s="14" t="s">
        <v>115</v>
      </c>
      <c r="I8475">
        <v>70000</v>
      </c>
      <c r="J8475">
        <v>4</v>
      </c>
      <c r="K8475" s="14" t="s">
        <v>70</v>
      </c>
      <c r="L8475" s="14" t="s">
        <v>66</v>
      </c>
      <c r="O8475">
        <v>19454</v>
      </c>
      <c r="P8475">
        <v>171</v>
      </c>
      <c r="Q8475" t="str">
        <f>_xlfn.CONCAT(Clientes__2[[#This Row],[Nombre]], " ",Clientes__2[[#This Row],[Nombres2]], " ",Clientes__2[[#This Row],[Apellido]],)</f>
        <v>Melissa  Perry</v>
      </c>
      <c r="R8475" s="15">
        <v>24701</v>
      </c>
      <c r="S8475" s="14" t="s">
        <v>42</v>
      </c>
      <c r="T8475" s="14" t="s">
        <v>42</v>
      </c>
      <c r="U8475">
        <v>40000</v>
      </c>
      <c r="V8475">
        <v>0</v>
      </c>
      <c r="W8475" s="14" t="s">
        <v>55</v>
      </c>
      <c r="X8475" s="14" t="s">
        <v>91</v>
      </c>
    </row>
    <row r="8476" spans="1:24" x14ac:dyDescent="0.2">
      <c r="A8476">
        <v>22060</v>
      </c>
      <c r="B8476">
        <v>542</v>
      </c>
      <c r="C8476" s="14" t="s">
        <v>416</v>
      </c>
      <c r="D8476" s="14"/>
      <c r="E8476" s="14" t="s">
        <v>98</v>
      </c>
      <c r="F8476" s="15">
        <v>28800</v>
      </c>
      <c r="G8476" s="14" t="s">
        <v>42</v>
      </c>
      <c r="H8476" s="14" t="s">
        <v>42</v>
      </c>
      <c r="I8476">
        <v>40000</v>
      </c>
      <c r="J8476">
        <v>0</v>
      </c>
      <c r="K8476" s="14" t="s">
        <v>63</v>
      </c>
      <c r="L8476" s="14" t="s">
        <v>54</v>
      </c>
      <c r="O8476">
        <v>28558</v>
      </c>
      <c r="P8476">
        <v>161</v>
      </c>
      <c r="Q8476" t="str">
        <f>_xlfn.CONCAT(Clientes__2[[#This Row],[Nombre]], " ",Clientes__2[[#This Row],[Nombres2]], " ",Clientes__2[[#This Row],[Apellido]],)</f>
        <v>Evan  Hill</v>
      </c>
      <c r="R8476" s="15">
        <v>26301</v>
      </c>
      <c r="S8476" s="14" t="s">
        <v>43</v>
      </c>
      <c r="T8476" s="14" t="s">
        <v>115</v>
      </c>
      <c r="U8476">
        <v>20000</v>
      </c>
      <c r="V8476">
        <v>0</v>
      </c>
      <c r="W8476" s="14" t="s">
        <v>81</v>
      </c>
      <c r="X8476" s="14" t="s">
        <v>60</v>
      </c>
    </row>
    <row r="8477" spans="1:24" x14ac:dyDescent="0.2">
      <c r="A8477">
        <v>27017</v>
      </c>
      <c r="B8477">
        <v>632</v>
      </c>
      <c r="C8477" s="14" t="s">
        <v>320</v>
      </c>
      <c r="D8477" s="14"/>
      <c r="E8477" s="14" t="s">
        <v>289</v>
      </c>
      <c r="F8477" s="15">
        <v>24397</v>
      </c>
      <c r="G8477" s="14" t="s">
        <v>43</v>
      </c>
      <c r="H8477" s="14" t="s">
        <v>42</v>
      </c>
      <c r="I8477">
        <v>80000</v>
      </c>
      <c r="J8477">
        <v>0</v>
      </c>
      <c r="K8477" s="14" t="s">
        <v>70</v>
      </c>
      <c r="L8477" s="14" t="s">
        <v>54</v>
      </c>
      <c r="O8477">
        <v>19490</v>
      </c>
      <c r="P8477">
        <v>204</v>
      </c>
      <c r="Q8477" t="str">
        <f>_xlfn.CONCAT(Clientes__2[[#This Row],[Nombre]], " ",Clientes__2[[#This Row],[Nombres2]], " ",Clientes__2[[#This Row],[Apellido]],)</f>
        <v>Jonathan  Thompson</v>
      </c>
      <c r="R8477" s="15">
        <v>23697</v>
      </c>
      <c r="S8477" s="14" t="s">
        <v>43</v>
      </c>
      <c r="T8477" s="14" t="s">
        <v>115</v>
      </c>
      <c r="U8477">
        <v>30000</v>
      </c>
      <c r="V8477">
        <v>2</v>
      </c>
      <c r="W8477" s="14" t="s">
        <v>63</v>
      </c>
      <c r="X8477" s="14" t="s">
        <v>91</v>
      </c>
    </row>
    <row r="8478" spans="1:24" x14ac:dyDescent="0.2">
      <c r="A8478">
        <v>23363</v>
      </c>
      <c r="B8478">
        <v>70</v>
      </c>
      <c r="C8478" s="14" t="s">
        <v>417</v>
      </c>
      <c r="D8478" s="14"/>
      <c r="E8478" s="14" t="s">
        <v>470</v>
      </c>
      <c r="F8478" s="15">
        <v>21141</v>
      </c>
      <c r="G8478" s="14" t="s">
        <v>42</v>
      </c>
      <c r="H8478" s="14" t="s">
        <v>42</v>
      </c>
      <c r="I8478">
        <v>70000</v>
      </c>
      <c r="J8478">
        <v>2</v>
      </c>
      <c r="K8478" s="14" t="s">
        <v>81</v>
      </c>
      <c r="L8478" s="14" t="s">
        <v>54</v>
      </c>
      <c r="O8478">
        <v>25766</v>
      </c>
      <c r="P8478">
        <v>637</v>
      </c>
      <c r="Q8478" t="str">
        <f>_xlfn.CONCAT(Clientes__2[[#This Row],[Nombre]], " ",Clientes__2[[#This Row],[Nombres2]], " ",Clientes__2[[#This Row],[Apellido]],)</f>
        <v>David  Russell</v>
      </c>
      <c r="R8478" s="15">
        <v>24906</v>
      </c>
      <c r="S8478" s="14" t="s">
        <v>42</v>
      </c>
      <c r="T8478" s="14" t="s">
        <v>115</v>
      </c>
      <c r="U8478">
        <v>100000</v>
      </c>
      <c r="V8478">
        <v>3</v>
      </c>
      <c r="W8478" s="14" t="s">
        <v>55</v>
      </c>
      <c r="X8478" s="14" t="s">
        <v>66</v>
      </c>
    </row>
    <row r="8479" spans="1:24" x14ac:dyDescent="0.2">
      <c r="A8479">
        <v>14787</v>
      </c>
      <c r="B8479">
        <v>232</v>
      </c>
      <c r="C8479" s="14" t="s">
        <v>585</v>
      </c>
      <c r="D8479" s="14"/>
      <c r="E8479" s="14" t="s">
        <v>355</v>
      </c>
      <c r="F8479" s="15">
        <v>24278</v>
      </c>
      <c r="G8479" s="14" t="s">
        <v>43</v>
      </c>
      <c r="H8479" s="14" t="s">
        <v>115</v>
      </c>
      <c r="I8479">
        <v>20000</v>
      </c>
      <c r="J8479">
        <v>1</v>
      </c>
      <c r="K8479" s="14" t="s">
        <v>67</v>
      </c>
      <c r="L8479" s="14" t="s">
        <v>60</v>
      </c>
      <c r="O8479">
        <v>22419</v>
      </c>
      <c r="P8479">
        <v>208</v>
      </c>
      <c r="Q8479" t="str">
        <f>_xlfn.CONCAT(Clientes__2[[#This Row],[Nombre]], " ",Clientes__2[[#This Row],[Nombres2]], " ",Clientes__2[[#This Row],[Apellido]],)</f>
        <v>Tabitha  Smith</v>
      </c>
      <c r="R8479" s="15">
        <v>21673</v>
      </c>
      <c r="S8479" s="14" t="s">
        <v>43</v>
      </c>
      <c r="T8479" s="14" t="s">
        <v>42</v>
      </c>
      <c r="U8479">
        <v>10000</v>
      </c>
      <c r="V8479">
        <v>1</v>
      </c>
      <c r="W8479" s="14" t="s">
        <v>67</v>
      </c>
      <c r="X8479" s="14" t="s">
        <v>60</v>
      </c>
    </row>
    <row r="8480" spans="1:24" x14ac:dyDescent="0.2">
      <c r="A8480">
        <v>16817</v>
      </c>
      <c r="B8480">
        <v>359</v>
      </c>
      <c r="C8480" s="14" t="s">
        <v>416</v>
      </c>
      <c r="D8480" s="14"/>
      <c r="E8480" s="14" t="s">
        <v>184</v>
      </c>
      <c r="F8480" s="15">
        <v>18982</v>
      </c>
      <c r="G8480" s="14" t="s">
        <v>42</v>
      </c>
      <c r="H8480" s="14" t="s">
        <v>42</v>
      </c>
      <c r="I8480">
        <v>70000</v>
      </c>
      <c r="J8480">
        <v>4</v>
      </c>
      <c r="K8480" s="14" t="s">
        <v>63</v>
      </c>
      <c r="L8480" s="14" t="s">
        <v>84</v>
      </c>
      <c r="O8480">
        <v>20650</v>
      </c>
      <c r="P8480">
        <v>310</v>
      </c>
      <c r="Q8480" t="str">
        <f>_xlfn.CONCAT(Clientes__2[[#This Row],[Nombre]], " ",Clientes__2[[#This Row],[Nombres2]], " ",Clientes__2[[#This Row],[Apellido]],)</f>
        <v>Evan  Peterson</v>
      </c>
      <c r="R8480" s="15">
        <v>25592</v>
      </c>
      <c r="S8480" s="14" t="s">
        <v>42</v>
      </c>
      <c r="T8480" s="14" t="s">
        <v>42</v>
      </c>
      <c r="U8480">
        <v>50000</v>
      </c>
      <c r="V8480">
        <v>1</v>
      </c>
      <c r="W8480" s="14" t="s">
        <v>55</v>
      </c>
      <c r="X8480" s="14" t="s">
        <v>54</v>
      </c>
    </row>
    <row r="8481" spans="1:24" x14ac:dyDescent="0.2">
      <c r="A8481">
        <v>12726</v>
      </c>
      <c r="B8481">
        <v>121</v>
      </c>
      <c r="C8481" s="14" t="s">
        <v>220</v>
      </c>
      <c r="D8481" s="14"/>
      <c r="E8481" s="14" t="s">
        <v>207</v>
      </c>
      <c r="F8481" s="15">
        <v>29270</v>
      </c>
      <c r="G8481" s="14" t="s">
        <v>43</v>
      </c>
      <c r="H8481" s="14" t="s">
        <v>42</v>
      </c>
      <c r="I8481">
        <v>20000</v>
      </c>
      <c r="J8481">
        <v>0</v>
      </c>
      <c r="K8481" s="14" t="s">
        <v>81</v>
      </c>
      <c r="L8481" s="14" t="s">
        <v>60</v>
      </c>
      <c r="O8481">
        <v>27048</v>
      </c>
      <c r="P8481">
        <v>627</v>
      </c>
      <c r="Q8481" t="str">
        <f>_xlfn.CONCAT(Clientes__2[[#This Row],[Nombre]], " ",Clientes__2[[#This Row],[Nombres2]], " ",Clientes__2[[#This Row],[Apellido]],)</f>
        <v>Kurt  Goel</v>
      </c>
      <c r="R8481" s="15">
        <v>21464</v>
      </c>
      <c r="S8481" s="14" t="s">
        <v>42</v>
      </c>
      <c r="T8481" s="14" t="s">
        <v>115</v>
      </c>
      <c r="U8481">
        <v>40000</v>
      </c>
      <c r="V8481">
        <v>1</v>
      </c>
      <c r="W8481" s="14" t="s">
        <v>63</v>
      </c>
      <c r="X8481" s="14" t="s">
        <v>91</v>
      </c>
    </row>
    <row r="8482" spans="1:24" x14ac:dyDescent="0.2">
      <c r="A8482">
        <v>14968</v>
      </c>
      <c r="B8482">
        <v>249</v>
      </c>
      <c r="C8482" s="14" t="s">
        <v>471</v>
      </c>
      <c r="D8482" s="14"/>
      <c r="E8482" s="14" t="s">
        <v>485</v>
      </c>
      <c r="F8482" s="15">
        <v>23564</v>
      </c>
      <c r="G8482" s="14" t="s">
        <v>42</v>
      </c>
      <c r="H8482" s="14" t="s">
        <v>42</v>
      </c>
      <c r="I8482">
        <v>40000</v>
      </c>
      <c r="J8482">
        <v>1</v>
      </c>
      <c r="K8482" s="14" t="s">
        <v>55</v>
      </c>
      <c r="L8482" s="14" t="s">
        <v>54</v>
      </c>
      <c r="O8482">
        <v>22318</v>
      </c>
      <c r="P8482">
        <v>143</v>
      </c>
      <c r="Q8482" t="str">
        <f>_xlfn.CONCAT(Clientes__2[[#This Row],[Nombre]], " ",Clientes__2[[#This Row],[Nombres2]], " ",Clientes__2[[#This Row],[Apellido]],)</f>
        <v>Troy  Patel</v>
      </c>
      <c r="R8482" s="15">
        <v>26000</v>
      </c>
      <c r="S8482" s="14" t="s">
        <v>43</v>
      </c>
      <c r="T8482" s="14" t="s">
        <v>42</v>
      </c>
      <c r="U8482">
        <v>30000</v>
      </c>
      <c r="V8482">
        <v>0</v>
      </c>
      <c r="W8482" s="14" t="s">
        <v>67</v>
      </c>
      <c r="X8482" s="14" t="s">
        <v>60</v>
      </c>
    </row>
    <row r="8483" spans="1:24" x14ac:dyDescent="0.2">
      <c r="A8483">
        <v>18748</v>
      </c>
      <c r="B8483">
        <v>21</v>
      </c>
      <c r="C8483" s="14" t="s">
        <v>488</v>
      </c>
      <c r="D8483" s="14" t="s">
        <v>44</v>
      </c>
      <c r="E8483" s="14" t="s">
        <v>330</v>
      </c>
      <c r="F8483" s="15">
        <v>18253</v>
      </c>
      <c r="G8483" s="14" t="s">
        <v>42</v>
      </c>
      <c r="H8483" s="14" t="s">
        <v>115</v>
      </c>
      <c r="I8483">
        <v>10000</v>
      </c>
      <c r="J8483">
        <v>2</v>
      </c>
      <c r="K8483" s="14" t="s">
        <v>67</v>
      </c>
      <c r="L8483" s="14" t="s">
        <v>54</v>
      </c>
      <c r="O8483">
        <v>11730</v>
      </c>
      <c r="P8483">
        <v>634</v>
      </c>
      <c r="Q8483" t="str">
        <f>_xlfn.CONCAT(Clientes__2[[#This Row],[Nombre]], " ",Clientes__2[[#This Row],[Nombres2]], " ",Clientes__2[[#This Row],[Apellido]],)</f>
        <v>Gabrielle R Stewart</v>
      </c>
      <c r="R8483" s="15">
        <v>22191</v>
      </c>
      <c r="S8483" s="14" t="s">
        <v>42</v>
      </c>
      <c r="T8483" s="14" t="s">
        <v>115</v>
      </c>
      <c r="U8483">
        <v>60000</v>
      </c>
      <c r="V8483">
        <v>1</v>
      </c>
      <c r="W8483" s="14" t="s">
        <v>63</v>
      </c>
      <c r="X8483" s="14" t="s">
        <v>54</v>
      </c>
    </row>
    <row r="8484" spans="1:24" x14ac:dyDescent="0.2">
      <c r="A8484">
        <v>15326</v>
      </c>
      <c r="B8484">
        <v>307</v>
      </c>
      <c r="C8484" s="14" t="s">
        <v>512</v>
      </c>
      <c r="D8484" s="14" t="s">
        <v>124</v>
      </c>
      <c r="E8484" s="14" t="s">
        <v>138</v>
      </c>
      <c r="F8484" s="15">
        <v>17793</v>
      </c>
      <c r="G8484" s="14" t="s">
        <v>42</v>
      </c>
      <c r="H8484" s="14" t="s">
        <v>42</v>
      </c>
      <c r="I8484">
        <v>60000</v>
      </c>
      <c r="J8484">
        <v>2</v>
      </c>
      <c r="K8484" s="14" t="s">
        <v>63</v>
      </c>
      <c r="L8484" s="14" t="s">
        <v>84</v>
      </c>
      <c r="O8484">
        <v>21915</v>
      </c>
      <c r="P8484">
        <v>360</v>
      </c>
      <c r="Q8484" t="str">
        <f>_xlfn.CONCAT(Clientes__2[[#This Row],[Nombre]], " ",Clientes__2[[#This Row],[Nombres2]], " ",Clientes__2[[#This Row],[Apellido]],)</f>
        <v>Todd J Zheng</v>
      </c>
      <c r="R8484" s="15">
        <v>22767</v>
      </c>
      <c r="S8484" s="14" t="s">
        <v>42</v>
      </c>
      <c r="T8484" s="14" t="s">
        <v>42</v>
      </c>
      <c r="U8484">
        <v>70000</v>
      </c>
      <c r="V8484">
        <v>1</v>
      </c>
      <c r="W8484" s="14" t="s">
        <v>63</v>
      </c>
      <c r="X8484" s="14" t="s">
        <v>54</v>
      </c>
    </row>
    <row r="8485" spans="1:24" x14ac:dyDescent="0.2">
      <c r="A8485">
        <v>13886</v>
      </c>
      <c r="B8485">
        <v>310</v>
      </c>
      <c r="C8485" s="14" t="s">
        <v>624</v>
      </c>
      <c r="D8485" s="14" t="s">
        <v>42</v>
      </c>
      <c r="E8485" s="14" t="s">
        <v>90</v>
      </c>
      <c r="F8485" s="15">
        <v>25837</v>
      </c>
      <c r="G8485" s="14" t="s">
        <v>42</v>
      </c>
      <c r="H8485" s="14" t="s">
        <v>115</v>
      </c>
      <c r="I8485">
        <v>70000</v>
      </c>
      <c r="J8485">
        <v>4</v>
      </c>
      <c r="K8485" s="14" t="s">
        <v>70</v>
      </c>
      <c r="L8485" s="14" t="s">
        <v>84</v>
      </c>
      <c r="O8485">
        <v>28887</v>
      </c>
      <c r="P8485">
        <v>147</v>
      </c>
      <c r="Q8485" t="str">
        <f>_xlfn.CONCAT(Clientes__2[[#This Row],[Nombre]], " ",Clientes__2[[#This Row],[Nombres2]], " ",Clientes__2[[#This Row],[Apellido]],)</f>
        <v>Rachel M Taylor</v>
      </c>
      <c r="R8485" s="15">
        <v>20223</v>
      </c>
      <c r="S8485" s="14" t="s">
        <v>43</v>
      </c>
      <c r="T8485" s="14" t="s">
        <v>42</v>
      </c>
      <c r="U8485">
        <v>120000</v>
      </c>
      <c r="V8485">
        <v>2</v>
      </c>
      <c r="W8485" s="14" t="s">
        <v>81</v>
      </c>
      <c r="X8485" s="14" t="s">
        <v>84</v>
      </c>
    </row>
    <row r="8486" spans="1:24" x14ac:dyDescent="0.2">
      <c r="A8486">
        <v>26383</v>
      </c>
      <c r="B8486">
        <v>194</v>
      </c>
      <c r="C8486" s="14" t="s">
        <v>162</v>
      </c>
      <c r="D8486" s="14"/>
      <c r="E8486" s="14" t="s">
        <v>165</v>
      </c>
      <c r="F8486" s="15">
        <v>20501</v>
      </c>
      <c r="G8486" s="14" t="s">
        <v>43</v>
      </c>
      <c r="H8486" s="14" t="s">
        <v>42</v>
      </c>
      <c r="I8486">
        <v>110000</v>
      </c>
      <c r="J8486">
        <v>2</v>
      </c>
      <c r="K8486" s="14" t="s">
        <v>63</v>
      </c>
      <c r="L8486" s="14" t="s">
        <v>84</v>
      </c>
      <c r="O8486">
        <v>16809</v>
      </c>
      <c r="P8486">
        <v>355</v>
      </c>
      <c r="Q8486" t="str">
        <f>_xlfn.CONCAT(Clientes__2[[#This Row],[Nombre]], " ",Clientes__2[[#This Row],[Nombres2]], " ",Clientes__2[[#This Row],[Apellido]],)</f>
        <v>Ronnie  Hu</v>
      </c>
      <c r="R8486" s="15">
        <v>18438</v>
      </c>
      <c r="S8486" s="14" t="s">
        <v>43</v>
      </c>
      <c r="T8486" s="14" t="s">
        <v>115</v>
      </c>
      <c r="U8486">
        <v>70000</v>
      </c>
      <c r="V8486">
        <v>4</v>
      </c>
      <c r="W8486" s="14" t="s">
        <v>63</v>
      </c>
      <c r="X8486" s="14" t="s">
        <v>84</v>
      </c>
    </row>
    <row r="8487" spans="1:24" x14ac:dyDescent="0.2">
      <c r="A8487">
        <v>28197</v>
      </c>
      <c r="B8487">
        <v>68</v>
      </c>
      <c r="C8487" s="14" t="s">
        <v>827</v>
      </c>
      <c r="D8487" s="14" t="s">
        <v>119</v>
      </c>
      <c r="E8487" s="14" t="s">
        <v>93</v>
      </c>
      <c r="F8487" s="15">
        <v>21464</v>
      </c>
      <c r="G8487" s="14" t="s">
        <v>43</v>
      </c>
      <c r="H8487" s="14" t="s">
        <v>115</v>
      </c>
      <c r="I8487">
        <v>60000</v>
      </c>
      <c r="J8487">
        <v>1</v>
      </c>
      <c r="K8487" s="14" t="s">
        <v>55</v>
      </c>
      <c r="L8487" s="14" t="s">
        <v>84</v>
      </c>
      <c r="O8487">
        <v>24470</v>
      </c>
      <c r="P8487">
        <v>16</v>
      </c>
      <c r="Q8487" t="str">
        <f>_xlfn.CONCAT(Clientes__2[[#This Row],[Nombre]], " ",Clientes__2[[#This Row],[Nombres2]], " ",Clientes__2[[#This Row],[Apellido]],)</f>
        <v>Kayla W Rodriguez</v>
      </c>
      <c r="R8487" s="15">
        <v>23904</v>
      </c>
      <c r="S8487" s="14" t="s">
        <v>42</v>
      </c>
      <c r="T8487" s="14" t="s">
        <v>42</v>
      </c>
      <c r="U8487">
        <v>80000</v>
      </c>
      <c r="V8487">
        <v>5</v>
      </c>
      <c r="W8487" s="14" t="s">
        <v>55</v>
      </c>
      <c r="X8487" s="14" t="s">
        <v>84</v>
      </c>
    </row>
    <row r="8488" spans="1:24" x14ac:dyDescent="0.2">
      <c r="A8488">
        <v>23624</v>
      </c>
      <c r="B8488">
        <v>166</v>
      </c>
      <c r="C8488" s="14" t="s">
        <v>381</v>
      </c>
      <c r="D8488" s="14"/>
      <c r="E8488" s="14" t="s">
        <v>189</v>
      </c>
      <c r="F8488" s="15">
        <v>18858</v>
      </c>
      <c r="G8488" s="14" t="s">
        <v>43</v>
      </c>
      <c r="H8488" s="14" t="s">
        <v>115</v>
      </c>
      <c r="I8488">
        <v>90000</v>
      </c>
      <c r="J8488">
        <v>4</v>
      </c>
      <c r="K8488" s="14" t="s">
        <v>67</v>
      </c>
      <c r="L8488" s="14" t="s">
        <v>84</v>
      </c>
      <c r="O8488">
        <v>23081</v>
      </c>
      <c r="P8488">
        <v>355</v>
      </c>
      <c r="Q8488" t="str">
        <f>_xlfn.CONCAT(Clientes__2[[#This Row],[Nombre]], " ",Clientes__2[[#This Row],[Nombres2]], " ",Clientes__2[[#This Row],[Apellido]],)</f>
        <v>Jillian  Malhotra</v>
      </c>
      <c r="R8488" s="15">
        <v>28583</v>
      </c>
      <c r="S8488" s="14" t="s">
        <v>42</v>
      </c>
      <c r="T8488" s="14" t="s">
        <v>42</v>
      </c>
      <c r="U8488">
        <v>70000</v>
      </c>
      <c r="V8488">
        <v>0</v>
      </c>
      <c r="W8488" s="14" t="s">
        <v>63</v>
      </c>
      <c r="X8488" s="14" t="s">
        <v>54</v>
      </c>
    </row>
    <row r="8489" spans="1:24" x14ac:dyDescent="0.2">
      <c r="A8489">
        <v>27728</v>
      </c>
      <c r="B8489">
        <v>25</v>
      </c>
      <c r="C8489" s="14" t="s">
        <v>594</v>
      </c>
      <c r="D8489" s="14" t="s">
        <v>43</v>
      </c>
      <c r="E8489" s="14" t="s">
        <v>57</v>
      </c>
      <c r="F8489" s="15">
        <v>13728</v>
      </c>
      <c r="G8489" s="14" t="s">
        <v>43</v>
      </c>
      <c r="H8489" s="14" t="s">
        <v>115</v>
      </c>
      <c r="I8489">
        <v>30000</v>
      </c>
      <c r="J8489">
        <v>2</v>
      </c>
      <c r="K8489" s="14" t="s">
        <v>63</v>
      </c>
      <c r="L8489" s="14" t="s">
        <v>91</v>
      </c>
      <c r="O8489">
        <v>11389</v>
      </c>
      <c r="P8489">
        <v>130</v>
      </c>
      <c r="Q8489" t="str">
        <f>_xlfn.CONCAT(Clientes__2[[#This Row],[Nombre]], " ",Clientes__2[[#This Row],[Nombres2]], " ",Clientes__2[[#This Row],[Apellido]],)</f>
        <v>Colleen S Deng</v>
      </c>
      <c r="R8489" s="15">
        <v>25682</v>
      </c>
      <c r="S8489" s="14" t="s">
        <v>43</v>
      </c>
      <c r="T8489" s="14" t="s">
        <v>42</v>
      </c>
      <c r="U8489">
        <v>10000</v>
      </c>
      <c r="V8489">
        <v>1</v>
      </c>
      <c r="W8489" s="14" t="s">
        <v>67</v>
      </c>
      <c r="X8489" s="14" t="s">
        <v>60</v>
      </c>
    </row>
    <row r="8490" spans="1:24" x14ac:dyDescent="0.2">
      <c r="A8490">
        <v>15018</v>
      </c>
      <c r="B8490">
        <v>39</v>
      </c>
      <c r="C8490" s="14" t="s">
        <v>665</v>
      </c>
      <c r="D8490" s="14" t="s">
        <v>46</v>
      </c>
      <c r="E8490" s="14" t="s">
        <v>131</v>
      </c>
      <c r="F8490" s="15">
        <v>18925</v>
      </c>
      <c r="G8490" s="14" t="s">
        <v>42</v>
      </c>
      <c r="H8490" s="14" t="s">
        <v>115</v>
      </c>
      <c r="I8490">
        <v>30000</v>
      </c>
      <c r="J8490">
        <v>3</v>
      </c>
      <c r="K8490" s="14" t="s">
        <v>67</v>
      </c>
      <c r="L8490" s="14" t="s">
        <v>54</v>
      </c>
      <c r="O8490">
        <v>28233</v>
      </c>
      <c r="P8490">
        <v>644</v>
      </c>
      <c r="Q8490" t="str">
        <f>_xlfn.CONCAT(Clientes__2[[#This Row],[Nombre]], " ",Clientes__2[[#This Row],[Nombres2]], " ",Clientes__2[[#This Row],[Apellido]],)</f>
        <v>Felicia L Martin</v>
      </c>
      <c r="R8490" s="15">
        <v>23795</v>
      </c>
      <c r="S8490" s="14" t="s">
        <v>43</v>
      </c>
      <c r="T8490" s="14" t="s">
        <v>42</v>
      </c>
      <c r="U8490">
        <v>100000</v>
      </c>
      <c r="V8490">
        <v>4</v>
      </c>
      <c r="W8490" s="14" t="s">
        <v>63</v>
      </c>
      <c r="X8490" s="14" t="s">
        <v>84</v>
      </c>
    </row>
    <row r="8491" spans="1:24" x14ac:dyDescent="0.2">
      <c r="A8491">
        <v>26390</v>
      </c>
      <c r="B8491">
        <v>254</v>
      </c>
      <c r="C8491" s="14" t="s">
        <v>819</v>
      </c>
      <c r="D8491" s="14" t="s">
        <v>43</v>
      </c>
      <c r="E8491" s="14" t="s">
        <v>281</v>
      </c>
      <c r="F8491" s="15">
        <v>20105</v>
      </c>
      <c r="G8491" s="14" t="s">
        <v>42</v>
      </c>
      <c r="H8491" s="14" t="s">
        <v>42</v>
      </c>
      <c r="I8491">
        <v>150000</v>
      </c>
      <c r="J8491">
        <v>3</v>
      </c>
      <c r="K8491" s="14" t="s">
        <v>67</v>
      </c>
      <c r="L8491" s="14" t="s">
        <v>84</v>
      </c>
      <c r="O8491">
        <v>18859</v>
      </c>
      <c r="P8491">
        <v>62</v>
      </c>
      <c r="Q8491" t="str">
        <f>_xlfn.CONCAT(Clientes__2[[#This Row],[Nombre]], " ",Clientes__2[[#This Row],[Nombres2]], " ",Clientes__2[[#This Row],[Apellido]],)</f>
        <v>Ivan S Mehta</v>
      </c>
      <c r="R8491" s="15">
        <v>19985</v>
      </c>
      <c r="S8491" s="14" t="s">
        <v>42</v>
      </c>
      <c r="T8491" s="14" t="s">
        <v>115</v>
      </c>
      <c r="U8491">
        <v>60000</v>
      </c>
      <c r="V8491">
        <v>2</v>
      </c>
      <c r="W8491" s="14" t="s">
        <v>81</v>
      </c>
      <c r="X8491" s="14" t="s">
        <v>54</v>
      </c>
    </row>
    <row r="8492" spans="1:24" x14ac:dyDescent="0.2">
      <c r="A8492">
        <v>15410</v>
      </c>
      <c r="B8492">
        <v>301</v>
      </c>
      <c r="C8492" s="14" t="s">
        <v>87</v>
      </c>
      <c r="D8492" s="14" t="s">
        <v>347</v>
      </c>
      <c r="E8492" s="14" t="s">
        <v>443</v>
      </c>
      <c r="F8492" s="15">
        <v>19167</v>
      </c>
      <c r="G8492" s="14" t="s">
        <v>42</v>
      </c>
      <c r="H8492" s="14" t="s">
        <v>115</v>
      </c>
      <c r="I8492">
        <v>40000</v>
      </c>
      <c r="J8492">
        <v>3</v>
      </c>
      <c r="K8492" s="14" t="s">
        <v>63</v>
      </c>
      <c r="L8492" s="14" t="s">
        <v>84</v>
      </c>
      <c r="O8492">
        <v>17204</v>
      </c>
      <c r="P8492">
        <v>262</v>
      </c>
      <c r="Q8492" t="str">
        <f>_xlfn.CONCAT(Clientes__2[[#This Row],[Nombre]], " ",Clientes__2[[#This Row],[Nombres2]], " ",Clientes__2[[#This Row],[Apellido]],)</f>
        <v>Katherine B Harris</v>
      </c>
      <c r="R8492" s="15">
        <v>16584</v>
      </c>
      <c r="S8492" s="14" t="s">
        <v>43</v>
      </c>
      <c r="T8492" s="14" t="s">
        <v>115</v>
      </c>
      <c r="U8492">
        <v>130000</v>
      </c>
      <c r="V8492">
        <v>4</v>
      </c>
      <c r="W8492" s="14" t="s">
        <v>63</v>
      </c>
      <c r="X8492" s="14" t="s">
        <v>84</v>
      </c>
    </row>
    <row r="8493" spans="1:24" x14ac:dyDescent="0.2">
      <c r="A8493">
        <v>28872</v>
      </c>
      <c r="B8493">
        <v>32</v>
      </c>
      <c r="C8493" s="14" t="s">
        <v>547</v>
      </c>
      <c r="D8493" s="14" t="s">
        <v>116</v>
      </c>
      <c r="E8493" s="14" t="s">
        <v>642</v>
      </c>
      <c r="F8493" s="15">
        <v>26100</v>
      </c>
      <c r="G8493" s="14" t="s">
        <v>43</v>
      </c>
      <c r="H8493" s="14" t="s">
        <v>115</v>
      </c>
      <c r="I8493">
        <v>130000</v>
      </c>
      <c r="J8493">
        <v>0</v>
      </c>
      <c r="K8493" s="14" t="s">
        <v>81</v>
      </c>
      <c r="L8493" s="14" t="s">
        <v>66</v>
      </c>
      <c r="O8493">
        <v>19760</v>
      </c>
      <c r="P8493">
        <v>326</v>
      </c>
      <c r="Q8493" t="str">
        <f>_xlfn.CONCAT(Clientes__2[[#This Row],[Nombre]], " ",Clientes__2[[#This Row],[Nombres2]], " ",Clientes__2[[#This Row],[Apellido]],)</f>
        <v>Kelli A He</v>
      </c>
      <c r="R8493" s="15">
        <v>27882</v>
      </c>
      <c r="S8493" s="14" t="s">
        <v>43</v>
      </c>
      <c r="T8493" s="14" t="s">
        <v>115</v>
      </c>
      <c r="U8493">
        <v>60000</v>
      </c>
      <c r="V8493">
        <v>0</v>
      </c>
      <c r="W8493" s="14" t="s">
        <v>63</v>
      </c>
      <c r="X8493" s="14" t="s">
        <v>54</v>
      </c>
    </row>
    <row r="8494" spans="1:24" x14ac:dyDescent="0.2">
      <c r="A8494">
        <v>19405</v>
      </c>
      <c r="B8494">
        <v>542</v>
      </c>
      <c r="C8494" s="14" t="s">
        <v>438</v>
      </c>
      <c r="D8494" s="14"/>
      <c r="E8494" s="14" t="s">
        <v>355</v>
      </c>
      <c r="F8494" s="15">
        <v>22148</v>
      </c>
      <c r="G8494" s="14" t="s">
        <v>42</v>
      </c>
      <c r="H8494" s="14" t="s">
        <v>115</v>
      </c>
      <c r="I8494">
        <v>60000</v>
      </c>
      <c r="J8494">
        <v>1</v>
      </c>
      <c r="K8494" s="14" t="s">
        <v>63</v>
      </c>
      <c r="L8494" s="14" t="s">
        <v>54</v>
      </c>
      <c r="O8494">
        <v>26710</v>
      </c>
      <c r="P8494">
        <v>361</v>
      </c>
      <c r="Q8494" t="str">
        <f>_xlfn.CONCAT(Clientes__2[[#This Row],[Nombre]], " ",Clientes__2[[#This Row],[Nombres2]], " ",Clientes__2[[#This Row],[Apellido]],)</f>
        <v>Abigail  Smith</v>
      </c>
      <c r="R8494" s="15">
        <v>20418</v>
      </c>
      <c r="S8494" s="14" t="s">
        <v>42</v>
      </c>
      <c r="T8494" s="14" t="s">
        <v>115</v>
      </c>
      <c r="U8494">
        <v>60000</v>
      </c>
      <c r="V8494">
        <v>2</v>
      </c>
      <c r="W8494" s="14" t="s">
        <v>67</v>
      </c>
      <c r="X8494" s="14" t="s">
        <v>84</v>
      </c>
    </row>
    <row r="8495" spans="1:24" x14ac:dyDescent="0.2">
      <c r="A8495">
        <v>12058</v>
      </c>
      <c r="B8495">
        <v>322</v>
      </c>
      <c r="C8495" s="14" t="s">
        <v>354</v>
      </c>
      <c r="D8495" s="14" t="s">
        <v>123</v>
      </c>
      <c r="E8495" s="14" t="s">
        <v>271</v>
      </c>
      <c r="F8495" s="15">
        <v>15890</v>
      </c>
      <c r="G8495" s="14" t="s">
        <v>42</v>
      </c>
      <c r="H8495" s="14" t="s">
        <v>115</v>
      </c>
      <c r="I8495">
        <v>130000</v>
      </c>
      <c r="J8495">
        <v>2</v>
      </c>
      <c r="K8495" s="14" t="s">
        <v>55</v>
      </c>
      <c r="L8495" s="14" t="s">
        <v>66</v>
      </c>
      <c r="O8495">
        <v>16136</v>
      </c>
      <c r="P8495">
        <v>611</v>
      </c>
      <c r="Q8495" t="str">
        <f>_xlfn.CONCAT(Clientes__2[[#This Row],[Nombre]], " ",Clientes__2[[#This Row],[Nombres2]], " ",Clientes__2[[#This Row],[Apellido]],)</f>
        <v>Chloe E Nelson</v>
      </c>
      <c r="R8495" s="15">
        <v>24627</v>
      </c>
      <c r="S8495" s="14" t="s">
        <v>43</v>
      </c>
      <c r="T8495" s="14" t="s">
        <v>42</v>
      </c>
      <c r="U8495">
        <v>50000</v>
      </c>
      <c r="V8495">
        <v>0</v>
      </c>
      <c r="W8495" s="14" t="s">
        <v>63</v>
      </c>
      <c r="X8495" s="14" t="s">
        <v>54</v>
      </c>
    </row>
    <row r="8496" spans="1:24" x14ac:dyDescent="0.2">
      <c r="A8496">
        <v>25230</v>
      </c>
      <c r="B8496">
        <v>32</v>
      </c>
      <c r="C8496" s="14" t="s">
        <v>105</v>
      </c>
      <c r="D8496" s="14" t="s">
        <v>126</v>
      </c>
      <c r="E8496" s="14" t="s">
        <v>375</v>
      </c>
      <c r="F8496" s="15">
        <v>23697</v>
      </c>
      <c r="G8496" s="14" t="s">
        <v>43</v>
      </c>
      <c r="H8496" s="14" t="s">
        <v>115</v>
      </c>
      <c r="I8496">
        <v>70000</v>
      </c>
      <c r="J8496">
        <v>0</v>
      </c>
      <c r="K8496" s="14" t="s">
        <v>55</v>
      </c>
      <c r="L8496" s="14" t="s">
        <v>84</v>
      </c>
      <c r="O8496">
        <v>13026</v>
      </c>
      <c r="P8496">
        <v>9</v>
      </c>
      <c r="Q8496" t="str">
        <f>_xlfn.CONCAT(Clientes__2[[#This Row],[Nombre]], " ",Clientes__2[[#This Row],[Nombres2]], " ",Clientes__2[[#This Row],[Apellido]],)</f>
        <v>Sophia D Carter</v>
      </c>
      <c r="R8496" s="15">
        <v>17638</v>
      </c>
      <c r="S8496" s="14" t="s">
        <v>43</v>
      </c>
      <c r="T8496" s="14" t="s">
        <v>115</v>
      </c>
      <c r="U8496">
        <v>10000</v>
      </c>
      <c r="V8496">
        <v>2</v>
      </c>
      <c r="W8496" s="14" t="s">
        <v>81</v>
      </c>
      <c r="X8496" s="14" t="s">
        <v>91</v>
      </c>
    </row>
    <row r="8497" spans="1:24" x14ac:dyDescent="0.2">
      <c r="A8497">
        <v>12015</v>
      </c>
      <c r="B8497">
        <v>336</v>
      </c>
      <c r="C8497" s="14" t="s">
        <v>424</v>
      </c>
      <c r="D8497" s="14" t="s">
        <v>120</v>
      </c>
      <c r="E8497" s="14" t="s">
        <v>47</v>
      </c>
      <c r="F8497" s="15">
        <v>27950</v>
      </c>
      <c r="G8497" s="14" t="s">
        <v>43</v>
      </c>
      <c r="H8497" s="14" t="s">
        <v>42</v>
      </c>
      <c r="I8497">
        <v>30000</v>
      </c>
      <c r="J8497">
        <v>0</v>
      </c>
      <c r="K8497" s="14" t="s">
        <v>67</v>
      </c>
      <c r="L8497" s="14" t="s">
        <v>54</v>
      </c>
      <c r="O8497">
        <v>24551</v>
      </c>
      <c r="P8497">
        <v>220</v>
      </c>
      <c r="Q8497" t="str">
        <f>_xlfn.CONCAT(Clientes__2[[#This Row],[Nombre]], " ",Clientes__2[[#This Row],[Nombres2]], " ",Clientes__2[[#This Row],[Apellido]],)</f>
        <v>Jacob K White</v>
      </c>
      <c r="R8497" s="15">
        <v>16699</v>
      </c>
      <c r="S8497" s="14" t="s">
        <v>42</v>
      </c>
      <c r="T8497" s="14" t="s">
        <v>115</v>
      </c>
      <c r="U8497">
        <v>60000</v>
      </c>
      <c r="V8497">
        <v>3</v>
      </c>
      <c r="W8497" s="14" t="s">
        <v>81</v>
      </c>
      <c r="X8497" s="14" t="s">
        <v>54</v>
      </c>
    </row>
    <row r="8498" spans="1:24" x14ac:dyDescent="0.2">
      <c r="A8498">
        <v>29170</v>
      </c>
      <c r="B8498">
        <v>302</v>
      </c>
      <c r="C8498" s="14" t="s">
        <v>61</v>
      </c>
      <c r="D8498" s="14" t="s">
        <v>124</v>
      </c>
      <c r="E8498" s="14" t="s">
        <v>367</v>
      </c>
      <c r="F8498" s="15">
        <v>21474</v>
      </c>
      <c r="G8498" s="14" t="s">
        <v>43</v>
      </c>
      <c r="H8498" s="14" t="s">
        <v>115</v>
      </c>
      <c r="I8498">
        <v>60000</v>
      </c>
      <c r="J8498">
        <v>1</v>
      </c>
      <c r="K8498" s="14" t="s">
        <v>55</v>
      </c>
      <c r="L8498" s="14" t="s">
        <v>84</v>
      </c>
      <c r="O8498">
        <v>28860</v>
      </c>
      <c r="P8498">
        <v>347</v>
      </c>
      <c r="Q8498" t="str">
        <f>_xlfn.CONCAT(Clientes__2[[#This Row],[Nombre]], " ",Clientes__2[[#This Row],[Nombres2]], " ",Clientes__2[[#This Row],[Apellido]],)</f>
        <v>Alexandra J Adams</v>
      </c>
      <c r="R8498" s="15">
        <v>24251</v>
      </c>
      <c r="S8498" s="14" t="s">
        <v>42</v>
      </c>
      <c r="T8498" s="14" t="s">
        <v>42</v>
      </c>
      <c r="U8498">
        <v>60000</v>
      </c>
      <c r="V8498">
        <v>0</v>
      </c>
      <c r="W8498" s="14" t="s">
        <v>70</v>
      </c>
      <c r="X8498" s="14" t="s">
        <v>84</v>
      </c>
    </row>
    <row r="8499" spans="1:24" x14ac:dyDescent="0.2">
      <c r="A8499">
        <v>28362</v>
      </c>
      <c r="B8499">
        <v>347</v>
      </c>
      <c r="C8499" s="14" t="s">
        <v>329</v>
      </c>
      <c r="D8499" s="14"/>
      <c r="E8499" s="14" t="s">
        <v>201</v>
      </c>
      <c r="F8499" s="15">
        <v>23875</v>
      </c>
      <c r="G8499" s="14" t="s">
        <v>43</v>
      </c>
      <c r="H8499" s="14" t="s">
        <v>115</v>
      </c>
      <c r="I8499">
        <v>60000</v>
      </c>
      <c r="J8499">
        <v>0</v>
      </c>
      <c r="K8499" s="14" t="s">
        <v>70</v>
      </c>
      <c r="L8499" s="14" t="s">
        <v>84</v>
      </c>
      <c r="O8499">
        <v>29260</v>
      </c>
      <c r="P8499">
        <v>310</v>
      </c>
      <c r="Q8499" t="str">
        <f>_xlfn.CONCAT(Clientes__2[[#This Row],[Nombre]], " ",Clientes__2[[#This Row],[Nombres2]], " ",Clientes__2[[#This Row],[Apellido]],)</f>
        <v>Kaylee  Sanchez</v>
      </c>
      <c r="R8499" s="15">
        <v>12931</v>
      </c>
      <c r="S8499" s="14" t="s">
        <v>43</v>
      </c>
      <c r="T8499" s="14" t="s">
        <v>42</v>
      </c>
      <c r="U8499">
        <v>70000</v>
      </c>
      <c r="V8499">
        <v>4</v>
      </c>
      <c r="W8499" s="14" t="s">
        <v>70</v>
      </c>
      <c r="X8499" s="14" t="s">
        <v>66</v>
      </c>
    </row>
    <row r="8500" spans="1:24" x14ac:dyDescent="0.2">
      <c r="A8500">
        <v>25469</v>
      </c>
      <c r="B8500">
        <v>183</v>
      </c>
      <c r="C8500" s="14" t="s">
        <v>712</v>
      </c>
      <c r="D8500" s="14"/>
      <c r="E8500" s="14" t="s">
        <v>621</v>
      </c>
      <c r="F8500" s="15">
        <v>23910</v>
      </c>
      <c r="G8500" s="14" t="s">
        <v>42</v>
      </c>
      <c r="H8500" s="14" t="s">
        <v>115</v>
      </c>
      <c r="I8500">
        <v>20000</v>
      </c>
      <c r="J8500">
        <v>2</v>
      </c>
      <c r="K8500" s="14" t="s">
        <v>67</v>
      </c>
      <c r="L8500" s="14" t="s">
        <v>60</v>
      </c>
      <c r="O8500">
        <v>14466</v>
      </c>
      <c r="P8500">
        <v>546</v>
      </c>
      <c r="Q8500" t="str">
        <f>_xlfn.CONCAT(Clientes__2[[#This Row],[Nombre]], " ",Clientes__2[[#This Row],[Nombres2]], " ",Clientes__2[[#This Row],[Apellido]],)</f>
        <v>Martha  Wu</v>
      </c>
      <c r="R8500" s="15">
        <v>22333</v>
      </c>
      <c r="S8500" s="14" t="s">
        <v>42</v>
      </c>
      <c r="T8500" s="14" t="s">
        <v>42</v>
      </c>
      <c r="U8500">
        <v>90000</v>
      </c>
      <c r="V8500">
        <v>4</v>
      </c>
      <c r="W8500" s="14" t="s">
        <v>67</v>
      </c>
      <c r="X8500" s="14" t="s">
        <v>84</v>
      </c>
    </row>
    <row r="8501" spans="1:24" x14ac:dyDescent="0.2">
      <c r="A8501">
        <v>25255</v>
      </c>
      <c r="B8501">
        <v>360</v>
      </c>
      <c r="C8501" s="14" t="s">
        <v>366</v>
      </c>
      <c r="D8501" s="14" t="s">
        <v>46</v>
      </c>
      <c r="E8501" s="14" t="s">
        <v>225</v>
      </c>
      <c r="F8501" s="15">
        <v>27511</v>
      </c>
      <c r="G8501" s="14" t="s">
        <v>42</v>
      </c>
      <c r="H8501" s="14" t="s">
        <v>42</v>
      </c>
      <c r="I8501">
        <v>40000</v>
      </c>
      <c r="J8501">
        <v>0</v>
      </c>
      <c r="K8501" s="14" t="s">
        <v>67</v>
      </c>
      <c r="L8501" s="14" t="s">
        <v>54</v>
      </c>
      <c r="O8501">
        <v>15130</v>
      </c>
      <c r="P8501">
        <v>16</v>
      </c>
      <c r="Q8501" t="str">
        <f>_xlfn.CONCAT(Clientes__2[[#This Row],[Nombre]], " ",Clientes__2[[#This Row],[Nombres2]], " ",Clientes__2[[#This Row],[Apellido]],)</f>
        <v>Logan L Lal</v>
      </c>
      <c r="R8501" s="15">
        <v>26921</v>
      </c>
      <c r="S8501" s="14" t="s">
        <v>43</v>
      </c>
      <c r="T8501" s="14" t="s">
        <v>42</v>
      </c>
      <c r="U8501">
        <v>90000</v>
      </c>
      <c r="V8501">
        <v>0</v>
      </c>
      <c r="W8501" s="14" t="s">
        <v>55</v>
      </c>
      <c r="X8501" s="14" t="s">
        <v>84</v>
      </c>
    </row>
    <row r="8502" spans="1:24" x14ac:dyDescent="0.2">
      <c r="A8502">
        <v>21859</v>
      </c>
      <c r="B8502">
        <v>215</v>
      </c>
      <c r="C8502" s="14" t="s">
        <v>92</v>
      </c>
      <c r="D8502" s="14"/>
      <c r="E8502" s="14" t="s">
        <v>928</v>
      </c>
      <c r="F8502" s="15">
        <v>17761</v>
      </c>
      <c r="G8502" s="14" t="s">
        <v>43</v>
      </c>
      <c r="H8502" s="14" t="s">
        <v>115</v>
      </c>
      <c r="I8502">
        <v>70000</v>
      </c>
      <c r="J8502">
        <v>5</v>
      </c>
      <c r="K8502" s="14" t="s">
        <v>81</v>
      </c>
      <c r="L8502" s="14" t="s">
        <v>54</v>
      </c>
      <c r="O8502">
        <v>19787</v>
      </c>
      <c r="P8502">
        <v>32</v>
      </c>
      <c r="Q8502" t="str">
        <f>_xlfn.CONCAT(Clientes__2[[#This Row],[Nombre]], " ",Clientes__2[[#This Row],[Nombres2]], " ",Clientes__2[[#This Row],[Apellido]],)</f>
        <v>Monica  Kim</v>
      </c>
      <c r="R8502" s="15">
        <v>20634</v>
      </c>
      <c r="S8502" s="14" t="s">
        <v>43</v>
      </c>
      <c r="T8502" s="14" t="s">
        <v>42</v>
      </c>
      <c r="U8502">
        <v>80000</v>
      </c>
      <c r="V8502">
        <v>2</v>
      </c>
      <c r="W8502" s="14" t="s">
        <v>67</v>
      </c>
      <c r="X8502" s="14" t="s">
        <v>54</v>
      </c>
    </row>
    <row r="8503" spans="1:24" x14ac:dyDescent="0.2">
      <c r="A8503">
        <v>12479</v>
      </c>
      <c r="B8503">
        <v>131</v>
      </c>
      <c r="C8503" s="14" t="s">
        <v>463</v>
      </c>
      <c r="D8503" s="14" t="s">
        <v>124</v>
      </c>
      <c r="E8503" s="14" t="s">
        <v>389</v>
      </c>
      <c r="F8503" s="15">
        <v>23874</v>
      </c>
      <c r="G8503" s="14" t="s">
        <v>42</v>
      </c>
      <c r="H8503" s="14" t="s">
        <v>115</v>
      </c>
      <c r="I8503">
        <v>30000</v>
      </c>
      <c r="J8503">
        <v>1</v>
      </c>
      <c r="K8503" s="14" t="s">
        <v>55</v>
      </c>
      <c r="L8503" s="14" t="s">
        <v>54</v>
      </c>
      <c r="O8503">
        <v>19983</v>
      </c>
      <c r="P8503">
        <v>298</v>
      </c>
      <c r="Q8503" t="str">
        <f>_xlfn.CONCAT(Clientes__2[[#This Row],[Nombre]], " ",Clientes__2[[#This Row],[Nombres2]], " ",Clientes__2[[#This Row],[Apellido]],)</f>
        <v>Priscilla J Tang</v>
      </c>
      <c r="R8503" s="15">
        <v>25708</v>
      </c>
      <c r="S8503" s="14" t="s">
        <v>42</v>
      </c>
      <c r="T8503" s="14" t="s">
        <v>42</v>
      </c>
      <c r="U8503">
        <v>50000</v>
      </c>
      <c r="V8503">
        <v>1</v>
      </c>
      <c r="W8503" s="14" t="s">
        <v>55</v>
      </c>
      <c r="X8503" s="14" t="s">
        <v>54</v>
      </c>
    </row>
    <row r="8504" spans="1:24" x14ac:dyDescent="0.2">
      <c r="A8504">
        <v>28942</v>
      </c>
      <c r="B8504">
        <v>2</v>
      </c>
      <c r="C8504" s="14" t="s">
        <v>614</v>
      </c>
      <c r="D8504" s="14" t="s">
        <v>115</v>
      </c>
      <c r="E8504" s="14" t="s">
        <v>180</v>
      </c>
      <c r="F8504" s="15">
        <v>26722</v>
      </c>
      <c r="G8504" s="14" t="s">
        <v>42</v>
      </c>
      <c r="H8504" s="14" t="s">
        <v>42</v>
      </c>
      <c r="I8504">
        <v>90000</v>
      </c>
      <c r="J8504">
        <v>0</v>
      </c>
      <c r="K8504" s="14" t="s">
        <v>55</v>
      </c>
      <c r="L8504" s="14" t="s">
        <v>84</v>
      </c>
      <c r="O8504">
        <v>23362</v>
      </c>
      <c r="P8504">
        <v>59</v>
      </c>
      <c r="Q8504" t="str">
        <f>_xlfn.CONCAT(Clientes__2[[#This Row],[Nombre]], " ",Clientes__2[[#This Row],[Nombres2]], " ",Clientes__2[[#This Row],[Apellido]],)</f>
        <v>Frederick F Raman</v>
      </c>
      <c r="R8504" s="15">
        <v>21083</v>
      </c>
      <c r="S8504" s="14" t="s">
        <v>43</v>
      </c>
      <c r="T8504" s="14" t="s">
        <v>42</v>
      </c>
      <c r="U8504">
        <v>70000</v>
      </c>
      <c r="V8504">
        <v>2</v>
      </c>
      <c r="W8504" s="14" t="s">
        <v>81</v>
      </c>
      <c r="X8504" s="14" t="s">
        <v>54</v>
      </c>
    </row>
    <row r="8505" spans="1:24" x14ac:dyDescent="0.2">
      <c r="A8505">
        <v>22674</v>
      </c>
      <c r="B8505">
        <v>120</v>
      </c>
      <c r="C8505" s="14" t="s">
        <v>471</v>
      </c>
      <c r="D8505" s="14" t="s">
        <v>128</v>
      </c>
      <c r="E8505" s="14" t="s">
        <v>244</v>
      </c>
      <c r="F8505" s="15">
        <v>23185</v>
      </c>
      <c r="G8505" s="14" t="s">
        <v>43</v>
      </c>
      <c r="H8505" s="14" t="s">
        <v>42</v>
      </c>
      <c r="I8505">
        <v>30000</v>
      </c>
      <c r="J8505">
        <v>2</v>
      </c>
      <c r="K8505" s="14" t="s">
        <v>63</v>
      </c>
      <c r="L8505" s="14" t="s">
        <v>91</v>
      </c>
      <c r="O8505">
        <v>18608</v>
      </c>
      <c r="P8505">
        <v>385</v>
      </c>
      <c r="Q8505" t="str">
        <f>_xlfn.CONCAT(Clientes__2[[#This Row],[Nombre]], " ",Clientes__2[[#This Row],[Nombres2]], " ",Clientes__2[[#This Row],[Apellido]],)</f>
        <v>Troy C Prasad</v>
      </c>
      <c r="R8505" s="15">
        <v>23484</v>
      </c>
      <c r="S8505" s="14" t="s">
        <v>42</v>
      </c>
      <c r="T8505" s="14" t="s">
        <v>42</v>
      </c>
      <c r="U8505">
        <v>60000</v>
      </c>
      <c r="V8505">
        <v>4</v>
      </c>
      <c r="W8505" s="14" t="s">
        <v>55</v>
      </c>
      <c r="X8505" s="14" t="s">
        <v>54</v>
      </c>
    </row>
    <row r="8506" spans="1:24" x14ac:dyDescent="0.2">
      <c r="A8506">
        <v>23382</v>
      </c>
      <c r="B8506">
        <v>385</v>
      </c>
      <c r="C8506" s="14" t="s">
        <v>506</v>
      </c>
      <c r="D8506" s="14" t="s">
        <v>46</v>
      </c>
      <c r="E8506" s="14" t="s">
        <v>435</v>
      </c>
      <c r="F8506" s="15">
        <v>22501</v>
      </c>
      <c r="G8506" s="14" t="s">
        <v>42</v>
      </c>
      <c r="H8506" s="14" t="s">
        <v>42</v>
      </c>
      <c r="I8506">
        <v>60000</v>
      </c>
      <c r="J8506">
        <v>1</v>
      </c>
      <c r="K8506" s="14" t="s">
        <v>63</v>
      </c>
      <c r="L8506" s="14" t="s">
        <v>54</v>
      </c>
      <c r="O8506">
        <v>11436</v>
      </c>
      <c r="P8506">
        <v>273</v>
      </c>
      <c r="Q8506" t="str">
        <f>_xlfn.CONCAT(Clientes__2[[#This Row],[Nombre]], " ",Clientes__2[[#This Row],[Nombres2]], " ",Clientes__2[[#This Row],[Apellido]],)</f>
        <v>Xavier L Barnes</v>
      </c>
      <c r="R8506" s="15">
        <v>18524</v>
      </c>
      <c r="S8506" s="14" t="s">
        <v>42</v>
      </c>
      <c r="T8506" s="14" t="s">
        <v>115</v>
      </c>
      <c r="U8506">
        <v>160000</v>
      </c>
      <c r="V8506">
        <v>3</v>
      </c>
      <c r="W8506" s="14" t="s">
        <v>63</v>
      </c>
      <c r="X8506" s="14" t="s">
        <v>66</v>
      </c>
    </row>
    <row r="8507" spans="1:24" x14ac:dyDescent="0.2">
      <c r="A8507">
        <v>18470</v>
      </c>
      <c r="B8507">
        <v>36</v>
      </c>
      <c r="C8507" s="14" t="s">
        <v>406</v>
      </c>
      <c r="D8507" s="14"/>
      <c r="E8507" s="14" t="s">
        <v>90</v>
      </c>
      <c r="F8507" s="15">
        <v>20016</v>
      </c>
      <c r="G8507" s="14" t="s">
        <v>43</v>
      </c>
      <c r="H8507" s="14" t="s">
        <v>115</v>
      </c>
      <c r="I8507">
        <v>80000</v>
      </c>
      <c r="J8507">
        <v>2</v>
      </c>
      <c r="K8507" s="14" t="s">
        <v>63</v>
      </c>
      <c r="L8507" s="14" t="s">
        <v>54</v>
      </c>
      <c r="O8507">
        <v>29010</v>
      </c>
      <c r="P8507">
        <v>310</v>
      </c>
      <c r="Q8507" t="str">
        <f>_xlfn.CONCAT(Clientes__2[[#This Row],[Nombre]], " ",Clientes__2[[#This Row],[Nombres2]], " ",Clientes__2[[#This Row],[Apellido]],)</f>
        <v>Jennifer  Taylor</v>
      </c>
      <c r="R8507" s="15">
        <v>18234</v>
      </c>
      <c r="S8507" s="14" t="s">
        <v>43</v>
      </c>
      <c r="T8507" s="14" t="s">
        <v>115</v>
      </c>
      <c r="U8507">
        <v>60000</v>
      </c>
      <c r="V8507">
        <v>2</v>
      </c>
      <c r="W8507" s="14" t="s">
        <v>55</v>
      </c>
      <c r="X8507" s="14" t="s">
        <v>66</v>
      </c>
    </row>
    <row r="8508" spans="1:24" x14ac:dyDescent="0.2">
      <c r="A8508">
        <v>20077</v>
      </c>
      <c r="B8508">
        <v>312</v>
      </c>
      <c r="C8508" s="14" t="s">
        <v>496</v>
      </c>
      <c r="D8508" s="14" t="s">
        <v>46</v>
      </c>
      <c r="E8508" s="14" t="s">
        <v>314</v>
      </c>
      <c r="F8508" s="15">
        <v>19668</v>
      </c>
      <c r="G8508" s="14" t="s">
        <v>42</v>
      </c>
      <c r="H8508" s="14" t="s">
        <v>42</v>
      </c>
      <c r="I8508">
        <v>10000</v>
      </c>
      <c r="J8508">
        <v>2</v>
      </c>
      <c r="K8508" s="14" t="s">
        <v>67</v>
      </c>
      <c r="L8508" s="14" t="s">
        <v>60</v>
      </c>
      <c r="O8508">
        <v>20593</v>
      </c>
      <c r="P8508">
        <v>211</v>
      </c>
      <c r="Q8508" t="str">
        <f>_xlfn.CONCAT(Clientes__2[[#This Row],[Nombre]], " ",Clientes__2[[#This Row],[Nombres2]], " ",Clientes__2[[#This Row],[Apellido]],)</f>
        <v>Aidan L Coleman</v>
      </c>
      <c r="R8508" s="15">
        <v>17829</v>
      </c>
      <c r="S8508" s="14" t="s">
        <v>42</v>
      </c>
      <c r="T8508" s="14" t="s">
        <v>42</v>
      </c>
      <c r="U8508">
        <v>80000</v>
      </c>
      <c r="V8508">
        <v>5</v>
      </c>
      <c r="W8508" s="14" t="s">
        <v>67</v>
      </c>
      <c r="X8508" s="14" t="s">
        <v>66</v>
      </c>
    </row>
    <row r="8509" spans="1:24" x14ac:dyDescent="0.2">
      <c r="A8509">
        <v>15498</v>
      </c>
      <c r="B8509">
        <v>64</v>
      </c>
      <c r="C8509" s="14" t="s">
        <v>61</v>
      </c>
      <c r="D8509" s="14" t="s">
        <v>123</v>
      </c>
      <c r="E8509" s="14" t="s">
        <v>766</v>
      </c>
      <c r="F8509" s="15">
        <v>25607</v>
      </c>
      <c r="G8509" s="14" t="s">
        <v>42</v>
      </c>
      <c r="H8509" s="14" t="s">
        <v>115</v>
      </c>
      <c r="I8509">
        <v>60000</v>
      </c>
      <c r="J8509">
        <v>1</v>
      </c>
      <c r="K8509" s="14" t="s">
        <v>70</v>
      </c>
      <c r="L8509" s="14" t="s">
        <v>84</v>
      </c>
      <c r="O8509">
        <v>22690</v>
      </c>
      <c r="P8509">
        <v>211</v>
      </c>
      <c r="Q8509" t="str">
        <f>_xlfn.CONCAT(Clientes__2[[#This Row],[Nombre]], " ",Clientes__2[[#This Row],[Nombres2]], " ",Clientes__2[[#This Row],[Apellido]],)</f>
        <v>Alexandra E Washington</v>
      </c>
      <c r="R8509" s="15">
        <v>22749</v>
      </c>
      <c r="S8509" s="14" t="s">
        <v>42</v>
      </c>
      <c r="T8509" s="14" t="s">
        <v>42</v>
      </c>
      <c r="U8509">
        <v>40000</v>
      </c>
      <c r="V8509">
        <v>1</v>
      </c>
      <c r="W8509" s="14" t="s">
        <v>55</v>
      </c>
      <c r="X8509" s="14" t="s">
        <v>54</v>
      </c>
    </row>
    <row r="8510" spans="1:24" x14ac:dyDescent="0.2">
      <c r="A8510">
        <v>13971</v>
      </c>
      <c r="B8510">
        <v>25</v>
      </c>
      <c r="C8510" s="14" t="s">
        <v>300</v>
      </c>
      <c r="D8510" s="14"/>
      <c r="E8510" s="14" t="s">
        <v>533</v>
      </c>
      <c r="F8510" s="15">
        <v>24996</v>
      </c>
      <c r="G8510" s="14" t="s">
        <v>43</v>
      </c>
      <c r="H8510" s="14" t="s">
        <v>115</v>
      </c>
      <c r="I8510">
        <v>70000</v>
      </c>
      <c r="J8510">
        <v>0</v>
      </c>
      <c r="K8510" s="14" t="s">
        <v>55</v>
      </c>
      <c r="L8510" s="14" t="s">
        <v>84</v>
      </c>
      <c r="O8510">
        <v>29264</v>
      </c>
      <c r="P8510">
        <v>312</v>
      </c>
      <c r="Q8510" t="str">
        <f>_xlfn.CONCAT(Clientes__2[[#This Row],[Nombre]], " ",Clientes__2[[#This Row],[Nombres2]], " ",Clientes__2[[#This Row],[Apellido]],)</f>
        <v>Bianca  Zhao</v>
      </c>
      <c r="R8510" s="15">
        <v>13176</v>
      </c>
      <c r="S8510" s="14" t="s">
        <v>42</v>
      </c>
      <c r="T8510" s="14" t="s">
        <v>115</v>
      </c>
      <c r="U8510">
        <v>90000</v>
      </c>
      <c r="V8510">
        <v>4</v>
      </c>
      <c r="W8510" s="14" t="s">
        <v>55</v>
      </c>
      <c r="X8510" s="14" t="s">
        <v>66</v>
      </c>
    </row>
    <row r="8511" spans="1:24" x14ac:dyDescent="0.2">
      <c r="A8511">
        <v>17887</v>
      </c>
      <c r="B8511">
        <v>250</v>
      </c>
      <c r="C8511" s="14" t="s">
        <v>238</v>
      </c>
      <c r="D8511" s="14" t="s">
        <v>128</v>
      </c>
      <c r="E8511" s="14" t="s">
        <v>353</v>
      </c>
      <c r="F8511" s="15">
        <v>21478</v>
      </c>
      <c r="G8511" s="14" t="s">
        <v>42</v>
      </c>
      <c r="H8511" s="14" t="s">
        <v>42</v>
      </c>
      <c r="I8511">
        <v>10000</v>
      </c>
      <c r="J8511">
        <v>1</v>
      </c>
      <c r="K8511" s="14" t="s">
        <v>55</v>
      </c>
      <c r="L8511" s="14" t="s">
        <v>60</v>
      </c>
      <c r="O8511">
        <v>14437</v>
      </c>
      <c r="P8511">
        <v>536</v>
      </c>
      <c r="Q8511" t="str">
        <f>_xlfn.CONCAT(Clientes__2[[#This Row],[Nombre]], " ",Clientes__2[[#This Row],[Nombres2]], " ",Clientes__2[[#This Row],[Apellido]],)</f>
        <v>Joel C Madan</v>
      </c>
      <c r="R8511" s="15">
        <v>23956</v>
      </c>
      <c r="S8511" s="14" t="s">
        <v>42</v>
      </c>
      <c r="T8511" s="14" t="s">
        <v>42</v>
      </c>
      <c r="U8511">
        <v>90000</v>
      </c>
      <c r="V8511">
        <v>5</v>
      </c>
      <c r="W8511" s="14" t="s">
        <v>63</v>
      </c>
      <c r="X8511" s="14" t="s">
        <v>84</v>
      </c>
    </row>
    <row r="8512" spans="1:24" x14ac:dyDescent="0.2">
      <c r="A8512">
        <v>22184</v>
      </c>
      <c r="B8512">
        <v>334</v>
      </c>
      <c r="C8512" s="14" t="s">
        <v>143</v>
      </c>
      <c r="D8512" s="14"/>
      <c r="E8512" s="14" t="s">
        <v>375</v>
      </c>
      <c r="F8512" s="15">
        <v>27602</v>
      </c>
      <c r="G8512" s="14" t="s">
        <v>42</v>
      </c>
      <c r="H8512" s="14" t="s">
        <v>42</v>
      </c>
      <c r="I8512">
        <v>60000</v>
      </c>
      <c r="J8512">
        <v>0</v>
      </c>
      <c r="K8512" s="14" t="s">
        <v>63</v>
      </c>
      <c r="L8512" s="14" t="s">
        <v>54</v>
      </c>
      <c r="O8512">
        <v>19854</v>
      </c>
      <c r="P8512">
        <v>347</v>
      </c>
      <c r="Q8512" t="str">
        <f>_xlfn.CONCAT(Clientes__2[[#This Row],[Nombre]], " ",Clientes__2[[#This Row],[Nombres2]], " ",Clientes__2[[#This Row],[Apellido]],)</f>
        <v>Jeremy  Carter</v>
      </c>
      <c r="R8512" s="15">
        <v>17092</v>
      </c>
      <c r="S8512" s="14" t="s">
        <v>43</v>
      </c>
      <c r="T8512" s="14" t="s">
        <v>115</v>
      </c>
      <c r="U8512">
        <v>70000</v>
      </c>
      <c r="V8512">
        <v>5</v>
      </c>
      <c r="W8512" s="14" t="s">
        <v>55</v>
      </c>
      <c r="X8512" s="14" t="s">
        <v>66</v>
      </c>
    </row>
    <row r="8513" spans="1:24" x14ac:dyDescent="0.2">
      <c r="A8513">
        <v>13606</v>
      </c>
      <c r="B8513">
        <v>118</v>
      </c>
      <c r="C8513" s="14" t="s">
        <v>688</v>
      </c>
      <c r="D8513" s="14"/>
      <c r="E8513" s="14" t="s">
        <v>242</v>
      </c>
      <c r="F8513" s="15">
        <v>18080</v>
      </c>
      <c r="G8513" s="14" t="s">
        <v>42</v>
      </c>
      <c r="H8513" s="14" t="s">
        <v>42</v>
      </c>
      <c r="I8513">
        <v>100000</v>
      </c>
      <c r="J8513">
        <v>3</v>
      </c>
      <c r="K8513" s="14" t="s">
        <v>63</v>
      </c>
      <c r="L8513" s="14" t="s">
        <v>66</v>
      </c>
      <c r="O8513">
        <v>19106</v>
      </c>
      <c r="P8513">
        <v>21</v>
      </c>
      <c r="Q8513" t="str">
        <f>_xlfn.CONCAT(Clientes__2[[#This Row],[Nombre]], " ",Clientes__2[[#This Row],[Nombres2]], " ",Clientes__2[[#This Row],[Apellido]],)</f>
        <v>Drew  Sharma</v>
      </c>
      <c r="R8513" s="15">
        <v>25967</v>
      </c>
      <c r="S8513" s="14" t="s">
        <v>42</v>
      </c>
      <c r="T8513" s="14" t="s">
        <v>42</v>
      </c>
      <c r="U8513">
        <v>160000</v>
      </c>
      <c r="V8513">
        <v>4</v>
      </c>
      <c r="W8513" s="14" t="s">
        <v>81</v>
      </c>
      <c r="X8513" s="14" t="s">
        <v>66</v>
      </c>
    </row>
    <row r="8514" spans="1:24" x14ac:dyDescent="0.2">
      <c r="A8514">
        <v>14214</v>
      </c>
      <c r="B8514">
        <v>7</v>
      </c>
      <c r="C8514" s="14" t="s">
        <v>821</v>
      </c>
      <c r="D8514" s="14"/>
      <c r="E8514" s="14" t="s">
        <v>72</v>
      </c>
      <c r="F8514" s="15">
        <v>27571</v>
      </c>
      <c r="G8514" s="14" t="s">
        <v>43</v>
      </c>
      <c r="H8514" s="14" t="s">
        <v>115</v>
      </c>
      <c r="I8514">
        <v>90000</v>
      </c>
      <c r="J8514">
        <v>0</v>
      </c>
      <c r="K8514" s="14" t="s">
        <v>55</v>
      </c>
      <c r="L8514" s="14" t="s">
        <v>84</v>
      </c>
      <c r="O8514">
        <v>22985</v>
      </c>
      <c r="P8514">
        <v>614</v>
      </c>
      <c r="Q8514" t="str">
        <f>_xlfn.CONCAT(Clientes__2[[#This Row],[Nombre]], " ",Clientes__2[[#This Row],[Nombres2]], " ",Clientes__2[[#This Row],[Apellido]],)</f>
        <v>Robyn  Munoz</v>
      </c>
      <c r="R8514" s="15">
        <v>29104</v>
      </c>
      <c r="S8514" s="14" t="s">
        <v>42</v>
      </c>
      <c r="T8514" s="14" t="s">
        <v>115</v>
      </c>
      <c r="U8514">
        <v>40000</v>
      </c>
      <c r="V8514">
        <v>0</v>
      </c>
      <c r="W8514" s="14" t="s">
        <v>67</v>
      </c>
      <c r="X8514" s="14" t="s">
        <v>54</v>
      </c>
    </row>
    <row r="8515" spans="1:24" x14ac:dyDescent="0.2">
      <c r="A8515">
        <v>12303</v>
      </c>
      <c r="B8515">
        <v>250</v>
      </c>
      <c r="C8515" s="14" t="s">
        <v>75</v>
      </c>
      <c r="D8515" s="14"/>
      <c r="E8515" s="14" t="s">
        <v>146</v>
      </c>
      <c r="F8515" s="15">
        <v>16908</v>
      </c>
      <c r="G8515" s="14" t="s">
        <v>42</v>
      </c>
      <c r="H8515" s="14" t="s">
        <v>115</v>
      </c>
      <c r="I8515">
        <v>130000</v>
      </c>
      <c r="J8515">
        <v>4</v>
      </c>
      <c r="K8515" s="14" t="s">
        <v>63</v>
      </c>
      <c r="L8515" s="14" t="s">
        <v>84</v>
      </c>
      <c r="O8515">
        <v>29273</v>
      </c>
      <c r="P8515">
        <v>298</v>
      </c>
      <c r="Q8515" t="str">
        <f>_xlfn.CONCAT(Clientes__2[[#This Row],[Nombre]], " ",Clientes__2[[#This Row],[Nombres2]], " ",Clientes__2[[#This Row],[Apellido]],)</f>
        <v>Kristi  Alvarez</v>
      </c>
      <c r="R8515" s="15">
        <v>21958</v>
      </c>
      <c r="S8515" s="14" t="s">
        <v>42</v>
      </c>
      <c r="T8515" s="14" t="s">
        <v>42</v>
      </c>
      <c r="U8515">
        <v>100000</v>
      </c>
      <c r="V8515">
        <v>0</v>
      </c>
      <c r="W8515" s="14" t="s">
        <v>63</v>
      </c>
      <c r="X8515" s="14" t="s">
        <v>84</v>
      </c>
    </row>
    <row r="8516" spans="1:24" x14ac:dyDescent="0.2">
      <c r="A8516">
        <v>13133</v>
      </c>
      <c r="B8516">
        <v>12</v>
      </c>
      <c r="C8516" s="14" t="s">
        <v>773</v>
      </c>
      <c r="D8516" s="14" t="s">
        <v>124</v>
      </c>
      <c r="E8516" s="14" t="s">
        <v>756</v>
      </c>
      <c r="F8516" s="15">
        <v>21781</v>
      </c>
      <c r="G8516" s="14" t="s">
        <v>43</v>
      </c>
      <c r="H8516" s="14" t="s">
        <v>42</v>
      </c>
      <c r="I8516">
        <v>100000</v>
      </c>
      <c r="J8516">
        <v>5</v>
      </c>
      <c r="K8516" s="14" t="s">
        <v>55</v>
      </c>
      <c r="L8516" s="14" t="s">
        <v>84</v>
      </c>
      <c r="O8516">
        <v>18131</v>
      </c>
      <c r="P8516">
        <v>206</v>
      </c>
      <c r="Q8516" t="str">
        <f>_xlfn.CONCAT(Clientes__2[[#This Row],[Nombre]], " ",Clientes__2[[#This Row],[Nombres2]], " ",Clientes__2[[#This Row],[Apellido]],)</f>
        <v>Devon J Kennedy</v>
      </c>
      <c r="R8516" s="15">
        <v>20461</v>
      </c>
      <c r="S8516" s="14" t="s">
        <v>43</v>
      </c>
      <c r="T8516" s="14" t="s">
        <v>115</v>
      </c>
      <c r="U8516">
        <v>110000</v>
      </c>
      <c r="V8516">
        <v>2</v>
      </c>
      <c r="W8516" s="14" t="s">
        <v>63</v>
      </c>
      <c r="X8516" s="14" t="s">
        <v>84</v>
      </c>
    </row>
    <row r="8517" spans="1:24" x14ac:dyDescent="0.2">
      <c r="A8517">
        <v>22585</v>
      </c>
      <c r="B8517">
        <v>144</v>
      </c>
      <c r="C8517" s="14" t="s">
        <v>336</v>
      </c>
      <c r="D8517" s="14" t="s">
        <v>116</v>
      </c>
      <c r="E8517" s="14" t="s">
        <v>642</v>
      </c>
      <c r="F8517" s="15">
        <v>22482</v>
      </c>
      <c r="G8517" s="14" t="s">
        <v>43</v>
      </c>
      <c r="H8517" s="14" t="s">
        <v>42</v>
      </c>
      <c r="I8517">
        <v>30000</v>
      </c>
      <c r="J8517">
        <v>4</v>
      </c>
      <c r="K8517" s="14" t="s">
        <v>70</v>
      </c>
      <c r="L8517" s="14" t="s">
        <v>91</v>
      </c>
      <c r="O8517">
        <v>21068</v>
      </c>
      <c r="P8517">
        <v>234</v>
      </c>
      <c r="Q8517" t="str">
        <f>_xlfn.CONCAT(Clientes__2[[#This Row],[Nombre]], " ",Clientes__2[[#This Row],[Nombres2]], " ",Clientes__2[[#This Row],[Apellido]],)</f>
        <v>Kelvin A He</v>
      </c>
      <c r="R8517" s="15">
        <v>23770</v>
      </c>
      <c r="S8517" s="14" t="s">
        <v>43</v>
      </c>
      <c r="T8517" s="14" t="s">
        <v>42</v>
      </c>
      <c r="U8517">
        <v>10000</v>
      </c>
      <c r="V8517">
        <v>4</v>
      </c>
      <c r="W8517" s="14" t="s">
        <v>81</v>
      </c>
      <c r="X8517" s="14" t="s">
        <v>60</v>
      </c>
    </row>
    <row r="8518" spans="1:24" x14ac:dyDescent="0.2">
      <c r="A8518">
        <v>26759</v>
      </c>
      <c r="B8518">
        <v>21</v>
      </c>
      <c r="C8518" s="14" t="s">
        <v>588</v>
      </c>
      <c r="D8518" s="14" t="s">
        <v>128</v>
      </c>
      <c r="E8518" s="14" t="s">
        <v>410</v>
      </c>
      <c r="F8518" s="15">
        <v>23070</v>
      </c>
      <c r="G8518" s="14" t="s">
        <v>42</v>
      </c>
      <c r="H8518" s="14" t="s">
        <v>115</v>
      </c>
      <c r="I8518">
        <v>70000</v>
      </c>
      <c r="J8518">
        <v>0</v>
      </c>
      <c r="K8518" s="14" t="s">
        <v>55</v>
      </c>
      <c r="L8518" s="14" t="s">
        <v>84</v>
      </c>
      <c r="O8518">
        <v>13980</v>
      </c>
      <c r="P8518">
        <v>300</v>
      </c>
      <c r="Q8518" t="str">
        <f>_xlfn.CONCAT(Clientes__2[[#This Row],[Nombre]], " ",Clientes__2[[#This Row],[Nombres2]], " ",Clientes__2[[#This Row],[Apellido]],)</f>
        <v>Hailey C Allen</v>
      </c>
      <c r="R8518" s="15">
        <v>29116</v>
      </c>
      <c r="S8518" s="14" t="s">
        <v>43</v>
      </c>
      <c r="T8518" s="14" t="s">
        <v>115</v>
      </c>
      <c r="U8518">
        <v>30000</v>
      </c>
      <c r="V8518">
        <v>0</v>
      </c>
      <c r="W8518" s="14" t="s">
        <v>63</v>
      </c>
      <c r="X8518" s="14" t="s">
        <v>54</v>
      </c>
    </row>
    <row r="8519" spans="1:24" x14ac:dyDescent="0.2">
      <c r="A8519">
        <v>11314</v>
      </c>
      <c r="B8519">
        <v>618</v>
      </c>
      <c r="C8519" s="14" t="s">
        <v>535</v>
      </c>
      <c r="D8519" s="14"/>
      <c r="E8519" s="14" t="s">
        <v>170</v>
      </c>
      <c r="F8519" s="15">
        <v>19714</v>
      </c>
      <c r="G8519" s="14" t="s">
        <v>43</v>
      </c>
      <c r="H8519" s="14" t="s">
        <v>115</v>
      </c>
      <c r="I8519">
        <v>70000</v>
      </c>
      <c r="J8519">
        <v>3</v>
      </c>
      <c r="K8519" s="14" t="s">
        <v>70</v>
      </c>
      <c r="L8519" s="14" t="s">
        <v>66</v>
      </c>
      <c r="O8519">
        <v>17931</v>
      </c>
      <c r="P8519">
        <v>210</v>
      </c>
      <c r="Q8519" t="str">
        <f>_xlfn.CONCAT(Clientes__2[[#This Row],[Nombre]], " ",Clientes__2[[#This Row],[Nombres2]], " ",Clientes__2[[#This Row],[Apellido]],)</f>
        <v>Mya  Flores</v>
      </c>
      <c r="R8519" s="15">
        <v>22359</v>
      </c>
      <c r="S8519" s="14" t="s">
        <v>42</v>
      </c>
      <c r="T8519" s="14" t="s">
        <v>42</v>
      </c>
      <c r="U8519">
        <v>20000</v>
      </c>
      <c r="V8519">
        <v>1</v>
      </c>
      <c r="W8519" s="14" t="s">
        <v>63</v>
      </c>
      <c r="X8519" s="14" t="s">
        <v>60</v>
      </c>
    </row>
    <row r="8520" spans="1:24" x14ac:dyDescent="0.2">
      <c r="A8520">
        <v>18171</v>
      </c>
      <c r="B8520">
        <v>177</v>
      </c>
      <c r="C8520" s="14" t="s">
        <v>722</v>
      </c>
      <c r="D8520" s="14" t="s">
        <v>124</v>
      </c>
      <c r="E8520" s="14" t="s">
        <v>433</v>
      </c>
      <c r="F8520" s="15">
        <v>18721</v>
      </c>
      <c r="G8520" s="14" t="s">
        <v>42</v>
      </c>
      <c r="H8520" s="14" t="s">
        <v>42</v>
      </c>
      <c r="I8520">
        <v>110000</v>
      </c>
      <c r="J8520">
        <v>4</v>
      </c>
      <c r="K8520" s="14" t="s">
        <v>63</v>
      </c>
      <c r="L8520" s="14" t="s">
        <v>84</v>
      </c>
      <c r="O8520">
        <v>12414</v>
      </c>
      <c r="P8520">
        <v>546</v>
      </c>
      <c r="Q8520" t="str">
        <f>_xlfn.CONCAT(Clientes__2[[#This Row],[Nombre]], " ",Clientes__2[[#This Row],[Nombres2]], " ",Clientes__2[[#This Row],[Apellido]],)</f>
        <v>Alejandro J Zeng</v>
      </c>
      <c r="R8520" s="15">
        <v>24279</v>
      </c>
      <c r="S8520" s="14" t="s">
        <v>43</v>
      </c>
      <c r="T8520" s="14" t="s">
        <v>42</v>
      </c>
      <c r="U8520">
        <v>60000</v>
      </c>
      <c r="V8520">
        <v>0</v>
      </c>
      <c r="W8520" s="14" t="s">
        <v>70</v>
      </c>
      <c r="X8520" s="14" t="s">
        <v>54</v>
      </c>
    </row>
    <row r="8521" spans="1:24" x14ac:dyDescent="0.2">
      <c r="A8521">
        <v>28405</v>
      </c>
      <c r="B8521">
        <v>119</v>
      </c>
      <c r="C8521" s="14" t="s">
        <v>797</v>
      </c>
      <c r="D8521" s="14" t="s">
        <v>116</v>
      </c>
      <c r="E8521" s="14" t="s">
        <v>189</v>
      </c>
      <c r="F8521" s="15">
        <v>23654</v>
      </c>
      <c r="G8521" s="14" t="s">
        <v>42</v>
      </c>
      <c r="H8521" s="14" t="s">
        <v>42</v>
      </c>
      <c r="I8521">
        <v>40000</v>
      </c>
      <c r="J8521">
        <v>1</v>
      </c>
      <c r="K8521" s="14" t="s">
        <v>55</v>
      </c>
      <c r="L8521" s="14" t="s">
        <v>54</v>
      </c>
      <c r="O8521">
        <v>13389</v>
      </c>
      <c r="P8521">
        <v>335</v>
      </c>
      <c r="Q8521" t="str">
        <f>_xlfn.CONCAT(Clientes__2[[#This Row],[Nombre]], " ",Clientes__2[[#This Row],[Nombres2]], " ",Clientes__2[[#This Row],[Apellido]],)</f>
        <v>Erick A Malhotra</v>
      </c>
      <c r="R8521" s="15">
        <v>18587</v>
      </c>
      <c r="S8521" s="14" t="s">
        <v>42</v>
      </c>
      <c r="T8521" s="14" t="s">
        <v>115</v>
      </c>
      <c r="U8521">
        <v>70000</v>
      </c>
      <c r="V8521">
        <v>4</v>
      </c>
      <c r="W8521" s="14" t="s">
        <v>63</v>
      </c>
      <c r="X8521" s="14" t="s">
        <v>84</v>
      </c>
    </row>
    <row r="8522" spans="1:24" x14ac:dyDescent="0.2">
      <c r="A8522">
        <v>25827</v>
      </c>
      <c r="B8522">
        <v>13</v>
      </c>
      <c r="C8522" s="14" t="s">
        <v>387</v>
      </c>
      <c r="D8522" s="14" t="s">
        <v>128</v>
      </c>
      <c r="E8522" s="14" t="s">
        <v>177</v>
      </c>
      <c r="F8522" s="15">
        <v>25994</v>
      </c>
      <c r="G8522" s="14" t="s">
        <v>43</v>
      </c>
      <c r="H8522" s="14" t="s">
        <v>115</v>
      </c>
      <c r="I8522">
        <v>100000</v>
      </c>
      <c r="J8522">
        <v>0</v>
      </c>
      <c r="K8522" s="14" t="s">
        <v>67</v>
      </c>
      <c r="L8522" s="14" t="s">
        <v>66</v>
      </c>
      <c r="O8522">
        <v>26493</v>
      </c>
      <c r="P8522">
        <v>609</v>
      </c>
      <c r="Q8522" t="str">
        <f>_xlfn.CONCAT(Clientes__2[[#This Row],[Nombre]], " ",Clientes__2[[#This Row],[Nombres2]], " ",Clientes__2[[#This Row],[Apellido]],)</f>
        <v>Karla C Nara</v>
      </c>
      <c r="R8522" s="15">
        <v>17414</v>
      </c>
      <c r="S8522" s="14" t="s">
        <v>42</v>
      </c>
      <c r="T8522" s="14" t="s">
        <v>42</v>
      </c>
      <c r="U8522">
        <v>70000</v>
      </c>
      <c r="V8522">
        <v>2</v>
      </c>
      <c r="W8522" s="14" t="s">
        <v>55</v>
      </c>
      <c r="X8522" s="14" t="s">
        <v>66</v>
      </c>
    </row>
    <row r="8523" spans="1:24" x14ac:dyDescent="0.2">
      <c r="A8523">
        <v>15387</v>
      </c>
      <c r="B8523">
        <v>307</v>
      </c>
      <c r="C8523" s="14" t="s">
        <v>107</v>
      </c>
      <c r="D8523" s="14" t="s">
        <v>347</v>
      </c>
      <c r="E8523" s="14" t="s">
        <v>93</v>
      </c>
      <c r="F8523" s="15">
        <v>22325</v>
      </c>
      <c r="G8523" s="14" t="s">
        <v>42</v>
      </c>
      <c r="H8523" s="14" t="s">
        <v>42</v>
      </c>
      <c r="I8523">
        <v>110000</v>
      </c>
      <c r="J8523">
        <v>1</v>
      </c>
      <c r="K8523" s="14" t="s">
        <v>63</v>
      </c>
      <c r="L8523" s="14" t="s">
        <v>84</v>
      </c>
      <c r="O8523">
        <v>18642</v>
      </c>
      <c r="P8523">
        <v>62</v>
      </c>
      <c r="Q8523" t="str">
        <f>_xlfn.CONCAT(Clientes__2[[#This Row],[Nombre]], " ",Clientes__2[[#This Row],[Nombres2]], " ",Clientes__2[[#This Row],[Apellido]],)</f>
        <v>Miguel B Rodriguez</v>
      </c>
      <c r="R8523" s="15">
        <v>27473</v>
      </c>
      <c r="S8523" s="14" t="s">
        <v>43</v>
      </c>
      <c r="T8523" s="14" t="s">
        <v>115</v>
      </c>
      <c r="U8523">
        <v>40000</v>
      </c>
      <c r="V8523">
        <v>4</v>
      </c>
      <c r="W8523" s="14" t="s">
        <v>63</v>
      </c>
      <c r="X8523" s="14" t="s">
        <v>91</v>
      </c>
    </row>
    <row r="8524" spans="1:24" x14ac:dyDescent="0.2">
      <c r="A8524">
        <v>26828</v>
      </c>
      <c r="B8524">
        <v>209</v>
      </c>
      <c r="C8524" s="14" t="s">
        <v>327</v>
      </c>
      <c r="D8524" s="14" t="s">
        <v>116</v>
      </c>
      <c r="E8524" s="14" t="s">
        <v>440</v>
      </c>
      <c r="F8524" s="15">
        <v>24694</v>
      </c>
      <c r="G8524" s="14" t="s">
        <v>42</v>
      </c>
      <c r="H8524" s="14" t="s">
        <v>115</v>
      </c>
      <c r="I8524">
        <v>40000</v>
      </c>
      <c r="J8524">
        <v>0</v>
      </c>
      <c r="K8524" s="14" t="s">
        <v>55</v>
      </c>
      <c r="L8524" s="14" t="s">
        <v>91</v>
      </c>
      <c r="O8524">
        <v>14579</v>
      </c>
      <c r="P8524">
        <v>542</v>
      </c>
      <c r="Q8524" t="str">
        <f>_xlfn.CONCAT(Clientes__2[[#This Row],[Nombre]], " ",Clientes__2[[#This Row],[Nombres2]], " ",Clientes__2[[#This Row],[Apellido]],)</f>
        <v>Stephanie A Rivera</v>
      </c>
      <c r="R8524" s="15">
        <v>25134</v>
      </c>
      <c r="S8524" s="14" t="s">
        <v>43</v>
      </c>
      <c r="T8524" s="14" t="s">
        <v>42</v>
      </c>
      <c r="U8524">
        <v>60000</v>
      </c>
      <c r="V8524">
        <v>2</v>
      </c>
      <c r="W8524" s="14" t="s">
        <v>55</v>
      </c>
      <c r="X8524" s="14" t="s">
        <v>54</v>
      </c>
    </row>
    <row r="8525" spans="1:24" x14ac:dyDescent="0.2">
      <c r="A8525">
        <v>14598</v>
      </c>
      <c r="B8525">
        <v>68</v>
      </c>
      <c r="C8525" s="14" t="s">
        <v>897</v>
      </c>
      <c r="D8525" s="14"/>
      <c r="E8525" s="14" t="s">
        <v>121</v>
      </c>
      <c r="F8525" s="15">
        <v>25436</v>
      </c>
      <c r="G8525" s="14" t="s">
        <v>42</v>
      </c>
      <c r="H8525" s="14" t="s">
        <v>115</v>
      </c>
      <c r="I8525">
        <v>70000</v>
      </c>
      <c r="J8525">
        <v>5</v>
      </c>
      <c r="K8525" s="14" t="s">
        <v>70</v>
      </c>
      <c r="L8525" s="14" t="s">
        <v>84</v>
      </c>
      <c r="O8525">
        <v>28588</v>
      </c>
      <c r="P8525">
        <v>374</v>
      </c>
      <c r="Q8525" t="str">
        <f>_xlfn.CONCAT(Clientes__2[[#This Row],[Nombre]], " ",Clientes__2[[#This Row],[Nombres2]], " ",Clientes__2[[#This Row],[Apellido]],)</f>
        <v>Miranda  Ross</v>
      </c>
      <c r="R8525" s="15">
        <v>19876</v>
      </c>
      <c r="S8525" s="14" t="s">
        <v>42</v>
      </c>
      <c r="T8525" s="14" t="s">
        <v>115</v>
      </c>
      <c r="U8525">
        <v>40000</v>
      </c>
      <c r="V8525">
        <v>1</v>
      </c>
      <c r="W8525" s="14" t="s">
        <v>63</v>
      </c>
      <c r="X8525" s="14" t="s">
        <v>91</v>
      </c>
    </row>
    <row r="8526" spans="1:24" x14ac:dyDescent="0.2">
      <c r="A8526">
        <v>18870</v>
      </c>
      <c r="B8526">
        <v>536</v>
      </c>
      <c r="C8526" s="14" t="s">
        <v>553</v>
      </c>
      <c r="D8526" s="14"/>
      <c r="E8526" s="14" t="s">
        <v>435</v>
      </c>
      <c r="F8526" s="15">
        <v>19209</v>
      </c>
      <c r="G8526" s="14" t="s">
        <v>42</v>
      </c>
      <c r="H8526" s="14" t="s">
        <v>115</v>
      </c>
      <c r="I8526">
        <v>40000</v>
      </c>
      <c r="J8526">
        <v>3</v>
      </c>
      <c r="K8526" s="14" t="s">
        <v>63</v>
      </c>
      <c r="L8526" s="14" t="s">
        <v>84</v>
      </c>
      <c r="O8526">
        <v>20534</v>
      </c>
      <c r="P8526">
        <v>325</v>
      </c>
      <c r="Q8526" t="str">
        <f>_xlfn.CONCAT(Clientes__2[[#This Row],[Nombre]], " ",Clientes__2[[#This Row],[Nombres2]], " ",Clientes__2[[#This Row],[Apellido]],)</f>
        <v>Ana  Barnes</v>
      </c>
      <c r="R8526" s="15">
        <v>18335</v>
      </c>
      <c r="S8526" s="14" t="s">
        <v>42</v>
      </c>
      <c r="T8526" s="14" t="s">
        <v>42</v>
      </c>
      <c r="U8526">
        <v>60000</v>
      </c>
      <c r="V8526">
        <v>2</v>
      </c>
      <c r="W8526" s="14" t="s">
        <v>63</v>
      </c>
      <c r="X8526" s="14" t="s">
        <v>84</v>
      </c>
    </row>
    <row r="8527" spans="1:24" x14ac:dyDescent="0.2">
      <c r="A8527">
        <v>26125</v>
      </c>
      <c r="B8527">
        <v>641</v>
      </c>
      <c r="C8527" s="14" t="s">
        <v>295</v>
      </c>
      <c r="D8527" s="14" t="s">
        <v>126</v>
      </c>
      <c r="E8527" s="14" t="s">
        <v>490</v>
      </c>
      <c r="F8527" s="15">
        <v>18581</v>
      </c>
      <c r="G8527" s="14" t="s">
        <v>43</v>
      </c>
      <c r="H8527" s="14" t="s">
        <v>115</v>
      </c>
      <c r="I8527">
        <v>40000</v>
      </c>
      <c r="J8527">
        <v>4</v>
      </c>
      <c r="K8527" s="14" t="s">
        <v>63</v>
      </c>
      <c r="L8527" s="14" t="s">
        <v>84</v>
      </c>
      <c r="O8527">
        <v>11251</v>
      </c>
      <c r="P8527">
        <v>50</v>
      </c>
      <c r="Q8527" t="str">
        <f>_xlfn.CONCAT(Clientes__2[[#This Row],[Nombre]], " ",Clientes__2[[#This Row],[Nombres2]], " ",Clientes__2[[#This Row],[Apellido]],)</f>
        <v>Sara D Roberts</v>
      </c>
      <c r="R8527" s="15">
        <v>11874</v>
      </c>
      <c r="S8527" s="14" t="s">
        <v>43</v>
      </c>
      <c r="T8527" s="14" t="s">
        <v>42</v>
      </c>
      <c r="U8527">
        <v>30000</v>
      </c>
      <c r="V8527">
        <v>4</v>
      </c>
      <c r="W8527" s="14" t="s">
        <v>67</v>
      </c>
      <c r="X8527" s="14" t="s">
        <v>84</v>
      </c>
    </row>
    <row r="8528" spans="1:24" x14ac:dyDescent="0.2">
      <c r="A8528">
        <v>24792</v>
      </c>
      <c r="B8528">
        <v>310</v>
      </c>
      <c r="C8528" s="14" t="s">
        <v>577</v>
      </c>
      <c r="D8528" s="14" t="s">
        <v>185</v>
      </c>
      <c r="E8528" s="14" t="s">
        <v>189</v>
      </c>
      <c r="F8528" s="15">
        <v>25858</v>
      </c>
      <c r="G8528" s="14" t="s">
        <v>42</v>
      </c>
      <c r="H8528" s="14" t="s">
        <v>42</v>
      </c>
      <c r="I8528">
        <v>40000</v>
      </c>
      <c r="J8528">
        <v>1</v>
      </c>
      <c r="K8528" s="14" t="s">
        <v>55</v>
      </c>
      <c r="L8528" s="14" t="s">
        <v>54</v>
      </c>
      <c r="O8528">
        <v>18446</v>
      </c>
      <c r="P8528">
        <v>7</v>
      </c>
      <c r="Q8528" t="str">
        <f>_xlfn.CONCAT(Clientes__2[[#This Row],[Nombre]], " ",Clientes__2[[#This Row],[Nombres2]], " ",Clientes__2[[#This Row],[Apellido]],)</f>
        <v>Clifford G Malhotra</v>
      </c>
      <c r="R8528" s="15">
        <v>17216</v>
      </c>
      <c r="S8528" s="14" t="s">
        <v>42</v>
      </c>
      <c r="T8528" s="14" t="s">
        <v>42</v>
      </c>
      <c r="U8528">
        <v>20000</v>
      </c>
      <c r="V8528">
        <v>4</v>
      </c>
      <c r="W8528" s="14" t="s">
        <v>67</v>
      </c>
      <c r="X8528" s="14" t="s">
        <v>54</v>
      </c>
    </row>
    <row r="8529" spans="1:24" x14ac:dyDescent="0.2">
      <c r="A8529">
        <v>11708</v>
      </c>
      <c r="B8529">
        <v>336</v>
      </c>
      <c r="C8529" s="14" t="s">
        <v>219</v>
      </c>
      <c r="D8529" s="14"/>
      <c r="E8529" s="14" t="s">
        <v>847</v>
      </c>
      <c r="F8529" s="15">
        <v>23273</v>
      </c>
      <c r="G8529" s="14" t="s">
        <v>43</v>
      </c>
      <c r="H8529" s="14" t="s">
        <v>115</v>
      </c>
      <c r="I8529">
        <v>60000</v>
      </c>
      <c r="J8529">
        <v>4</v>
      </c>
      <c r="K8529" s="14" t="s">
        <v>55</v>
      </c>
      <c r="L8529" s="14" t="s">
        <v>84</v>
      </c>
      <c r="O8529">
        <v>18666</v>
      </c>
      <c r="P8529">
        <v>626</v>
      </c>
      <c r="Q8529" t="str">
        <f>_xlfn.CONCAT(Clientes__2[[#This Row],[Nombre]], " ",Clientes__2[[#This Row],[Nombres2]], " ",Clientes__2[[#This Row],[Apellido]],)</f>
        <v>Elizabeth  Weisman</v>
      </c>
      <c r="R8529" s="15">
        <v>21136</v>
      </c>
      <c r="S8529" s="14" t="s">
        <v>43</v>
      </c>
      <c r="T8529" s="14" t="s">
        <v>115</v>
      </c>
      <c r="U8529">
        <v>30000</v>
      </c>
      <c r="V8529">
        <v>2</v>
      </c>
      <c r="W8529" s="14" t="s">
        <v>67</v>
      </c>
      <c r="X8529" s="14" t="s">
        <v>54</v>
      </c>
    </row>
    <row r="8530" spans="1:24" x14ac:dyDescent="0.2">
      <c r="A8530">
        <v>11948</v>
      </c>
      <c r="B8530">
        <v>17</v>
      </c>
      <c r="C8530" s="14" t="s">
        <v>279</v>
      </c>
      <c r="D8530" s="14" t="s">
        <v>123</v>
      </c>
      <c r="E8530" s="14" t="s">
        <v>369</v>
      </c>
      <c r="F8530" s="15">
        <v>18728</v>
      </c>
      <c r="G8530" s="14" t="s">
        <v>42</v>
      </c>
      <c r="H8530" s="14" t="s">
        <v>115</v>
      </c>
      <c r="I8530">
        <v>30000</v>
      </c>
      <c r="J8530">
        <v>3</v>
      </c>
      <c r="K8530" s="14" t="s">
        <v>67</v>
      </c>
      <c r="L8530" s="14" t="s">
        <v>54</v>
      </c>
      <c r="O8530">
        <v>12690</v>
      </c>
      <c r="P8530">
        <v>18</v>
      </c>
      <c r="Q8530" t="str">
        <f>_xlfn.CONCAT(Clientes__2[[#This Row],[Nombre]], " ",Clientes__2[[#This Row],[Nombres2]], " ",Clientes__2[[#This Row],[Apellido]],)</f>
        <v>Tasha E Xu</v>
      </c>
      <c r="R8530" s="15">
        <v>26554</v>
      </c>
      <c r="S8530" s="14" t="s">
        <v>42</v>
      </c>
      <c r="T8530" s="14" t="s">
        <v>42</v>
      </c>
      <c r="U8530">
        <v>100000</v>
      </c>
      <c r="V8530">
        <v>0</v>
      </c>
      <c r="W8530" s="14" t="s">
        <v>67</v>
      </c>
      <c r="X8530" s="14" t="s">
        <v>66</v>
      </c>
    </row>
    <row r="8531" spans="1:24" x14ac:dyDescent="0.2">
      <c r="A8531">
        <v>11774</v>
      </c>
      <c r="B8531">
        <v>343</v>
      </c>
      <c r="C8531" s="14" t="s">
        <v>605</v>
      </c>
      <c r="D8531" s="14"/>
      <c r="E8531" s="14" t="s">
        <v>201</v>
      </c>
      <c r="F8531" s="15">
        <v>26766</v>
      </c>
      <c r="G8531" s="14" t="s">
        <v>42</v>
      </c>
      <c r="H8531" s="14" t="s">
        <v>115</v>
      </c>
      <c r="I8531">
        <v>50000</v>
      </c>
      <c r="J8531">
        <v>1</v>
      </c>
      <c r="K8531" s="14" t="s">
        <v>70</v>
      </c>
      <c r="L8531" s="14" t="s">
        <v>54</v>
      </c>
      <c r="O8531">
        <v>16288</v>
      </c>
      <c r="P8531">
        <v>219</v>
      </c>
      <c r="Q8531" t="str">
        <f>_xlfn.CONCAT(Clientes__2[[#This Row],[Nombre]], " ",Clientes__2[[#This Row],[Nombres2]], " ",Clientes__2[[#This Row],[Apellido]],)</f>
        <v>Emma  Sanchez</v>
      </c>
      <c r="R8531" s="15">
        <v>23247</v>
      </c>
      <c r="S8531" s="14" t="s">
        <v>42</v>
      </c>
      <c r="T8531" s="14" t="s">
        <v>42</v>
      </c>
      <c r="U8531">
        <v>30000</v>
      </c>
      <c r="V8531">
        <v>2</v>
      </c>
      <c r="W8531" s="14" t="s">
        <v>63</v>
      </c>
      <c r="X8531" s="14" t="s">
        <v>91</v>
      </c>
    </row>
    <row r="8532" spans="1:24" x14ac:dyDescent="0.2">
      <c r="A8532">
        <v>28946</v>
      </c>
      <c r="B8532">
        <v>25</v>
      </c>
      <c r="C8532" s="14" t="s">
        <v>707</v>
      </c>
      <c r="D8532" s="14" t="s">
        <v>128</v>
      </c>
      <c r="E8532" s="14" t="s">
        <v>511</v>
      </c>
      <c r="F8532" s="15">
        <v>26567</v>
      </c>
      <c r="G8532" s="14" t="s">
        <v>43</v>
      </c>
      <c r="H8532" s="14" t="s">
        <v>42</v>
      </c>
      <c r="I8532">
        <v>80000</v>
      </c>
      <c r="J8532">
        <v>0</v>
      </c>
      <c r="K8532" s="14" t="s">
        <v>55</v>
      </c>
      <c r="L8532" s="14" t="s">
        <v>84</v>
      </c>
      <c r="O8532">
        <v>20869</v>
      </c>
      <c r="P8532">
        <v>261</v>
      </c>
      <c r="Q8532" t="str">
        <f>_xlfn.CONCAT(Clientes__2[[#This Row],[Nombre]], " ",Clientes__2[[#This Row],[Nombres2]], " ",Clientes__2[[#This Row],[Apellido]],)</f>
        <v>John C Anderson</v>
      </c>
      <c r="R8532" s="15">
        <v>25198</v>
      </c>
      <c r="S8532" s="14" t="s">
        <v>43</v>
      </c>
      <c r="T8532" s="14" t="s">
        <v>42</v>
      </c>
      <c r="U8532">
        <v>10000</v>
      </c>
      <c r="V8532">
        <v>2</v>
      </c>
      <c r="W8532" s="14" t="s">
        <v>67</v>
      </c>
      <c r="X8532" s="14" t="s">
        <v>60</v>
      </c>
    </row>
    <row r="8533" spans="1:24" x14ac:dyDescent="0.2">
      <c r="A8533">
        <v>12594</v>
      </c>
      <c r="B8533">
        <v>235</v>
      </c>
      <c r="C8533" s="14" t="s">
        <v>195</v>
      </c>
      <c r="D8533" s="14"/>
      <c r="E8533" s="14" t="s">
        <v>455</v>
      </c>
      <c r="F8533" s="15">
        <v>22328</v>
      </c>
      <c r="G8533" s="14" t="s">
        <v>42</v>
      </c>
      <c r="H8533" s="14" t="s">
        <v>115</v>
      </c>
      <c r="I8533">
        <v>30000</v>
      </c>
      <c r="J8533">
        <v>4</v>
      </c>
      <c r="K8533" s="14" t="s">
        <v>70</v>
      </c>
      <c r="L8533" s="14" t="s">
        <v>91</v>
      </c>
      <c r="O8533">
        <v>22406</v>
      </c>
      <c r="P8533">
        <v>7</v>
      </c>
      <c r="Q8533" t="str">
        <f>_xlfn.CONCAT(Clientes__2[[#This Row],[Nombre]], " ",Clientes__2[[#This Row],[Nombres2]], " ",Clientes__2[[#This Row],[Apellido]],)</f>
        <v>Sandra  Gao</v>
      </c>
      <c r="R8533" s="15">
        <v>28441</v>
      </c>
      <c r="S8533" s="14" t="s">
        <v>42</v>
      </c>
      <c r="T8533" s="14" t="s">
        <v>42</v>
      </c>
      <c r="U8533">
        <v>10000</v>
      </c>
      <c r="V8533">
        <v>0</v>
      </c>
      <c r="W8533" s="14" t="s">
        <v>67</v>
      </c>
      <c r="X8533" s="14" t="s">
        <v>60</v>
      </c>
    </row>
    <row r="8534" spans="1:24" x14ac:dyDescent="0.2">
      <c r="A8534">
        <v>12605</v>
      </c>
      <c r="B8534">
        <v>175</v>
      </c>
      <c r="C8534" s="14" t="s">
        <v>777</v>
      </c>
      <c r="D8534" s="14" t="s">
        <v>126</v>
      </c>
      <c r="E8534" s="14" t="s">
        <v>439</v>
      </c>
      <c r="F8534" s="15">
        <v>22134</v>
      </c>
      <c r="G8534" s="14" t="s">
        <v>42</v>
      </c>
      <c r="H8534" s="14" t="s">
        <v>115</v>
      </c>
      <c r="I8534">
        <v>30000</v>
      </c>
      <c r="J8534">
        <v>3</v>
      </c>
      <c r="K8534" s="14" t="s">
        <v>55</v>
      </c>
      <c r="L8534" s="14" t="s">
        <v>91</v>
      </c>
      <c r="O8534">
        <v>27116</v>
      </c>
      <c r="P8534">
        <v>609</v>
      </c>
      <c r="Q8534" t="str">
        <f>_xlfn.CONCAT(Clientes__2[[#This Row],[Nombre]], " ",Clientes__2[[#This Row],[Nombres2]], " ",Clientes__2[[#This Row],[Apellido]],)</f>
        <v>Carol D Cooper</v>
      </c>
      <c r="R8534" s="15">
        <v>24132</v>
      </c>
      <c r="S8534" s="14" t="s">
        <v>43</v>
      </c>
      <c r="T8534" s="14" t="s">
        <v>115</v>
      </c>
      <c r="U8534">
        <v>70000</v>
      </c>
      <c r="V8534">
        <v>5</v>
      </c>
      <c r="W8534" s="14" t="s">
        <v>70</v>
      </c>
      <c r="X8534" s="14" t="s">
        <v>84</v>
      </c>
    </row>
    <row r="8535" spans="1:24" x14ac:dyDescent="0.2">
      <c r="A8535">
        <v>20922</v>
      </c>
      <c r="B8535">
        <v>255</v>
      </c>
      <c r="C8535" s="14" t="s">
        <v>392</v>
      </c>
      <c r="D8535" s="14" t="s">
        <v>46</v>
      </c>
      <c r="E8535" s="14" t="s">
        <v>801</v>
      </c>
      <c r="F8535" s="15">
        <v>23578</v>
      </c>
      <c r="G8535" s="14" t="s">
        <v>42</v>
      </c>
      <c r="H8535" s="14" t="s">
        <v>42</v>
      </c>
      <c r="I8535">
        <v>40000</v>
      </c>
      <c r="J8535">
        <v>1</v>
      </c>
      <c r="K8535" s="14" t="s">
        <v>55</v>
      </c>
      <c r="L8535" s="14" t="s">
        <v>54</v>
      </c>
      <c r="O8535">
        <v>11310</v>
      </c>
      <c r="P8535">
        <v>360</v>
      </c>
      <c r="Q8535" t="str">
        <f>_xlfn.CONCAT(Clientes__2[[#This Row],[Nombre]], " ",Clientes__2[[#This Row],[Nombres2]], " ",Clientes__2[[#This Row],[Apellido]],)</f>
        <v>Clayton L Wagner</v>
      </c>
      <c r="R8535" s="15">
        <v>19549</v>
      </c>
      <c r="S8535" s="14" t="s">
        <v>43</v>
      </c>
      <c r="T8535" s="14" t="s">
        <v>115</v>
      </c>
      <c r="U8535">
        <v>70000</v>
      </c>
      <c r="V8535">
        <v>3</v>
      </c>
      <c r="W8535" s="14" t="s">
        <v>70</v>
      </c>
      <c r="X8535" s="14" t="s">
        <v>66</v>
      </c>
    </row>
    <row r="8536" spans="1:24" x14ac:dyDescent="0.2">
      <c r="A8536">
        <v>11794</v>
      </c>
      <c r="B8536">
        <v>334</v>
      </c>
      <c r="C8536" s="14" t="s">
        <v>226</v>
      </c>
      <c r="D8536" s="14"/>
      <c r="E8536" s="14" t="s">
        <v>121</v>
      </c>
      <c r="F8536" s="15">
        <v>25508</v>
      </c>
      <c r="G8536" s="14" t="s">
        <v>43</v>
      </c>
      <c r="H8536" s="14" t="s">
        <v>115</v>
      </c>
      <c r="I8536">
        <v>40000</v>
      </c>
      <c r="J8536">
        <v>2</v>
      </c>
      <c r="K8536" s="14" t="s">
        <v>55</v>
      </c>
      <c r="L8536" s="14" t="s">
        <v>54</v>
      </c>
      <c r="O8536">
        <v>25069</v>
      </c>
      <c r="P8536">
        <v>612</v>
      </c>
      <c r="Q8536" t="str">
        <f>_xlfn.CONCAT(Clientes__2[[#This Row],[Nombre]], " ",Clientes__2[[#This Row],[Nombres2]], " ",Clientes__2[[#This Row],[Apellido]],)</f>
        <v>Lauren  Ross</v>
      </c>
      <c r="R8536" s="15">
        <v>23683</v>
      </c>
      <c r="S8536" s="14" t="s">
        <v>42</v>
      </c>
      <c r="T8536" s="14" t="s">
        <v>115</v>
      </c>
      <c r="U8536">
        <v>60000</v>
      </c>
      <c r="V8536">
        <v>4</v>
      </c>
      <c r="W8536" s="14" t="s">
        <v>55</v>
      </c>
      <c r="X8536" s="14" t="s">
        <v>54</v>
      </c>
    </row>
    <row r="8537" spans="1:24" x14ac:dyDescent="0.2">
      <c r="A8537">
        <v>24050</v>
      </c>
      <c r="B8537">
        <v>271</v>
      </c>
      <c r="C8537" s="14" t="s">
        <v>546</v>
      </c>
      <c r="D8537" s="14"/>
      <c r="E8537" s="14" t="s">
        <v>69</v>
      </c>
      <c r="F8537" s="15">
        <v>25063</v>
      </c>
      <c r="G8537" s="14" t="s">
        <v>43</v>
      </c>
      <c r="H8537" s="14" t="s">
        <v>42</v>
      </c>
      <c r="I8537">
        <v>20000</v>
      </c>
      <c r="J8537">
        <v>1</v>
      </c>
      <c r="K8537" s="14" t="s">
        <v>63</v>
      </c>
      <c r="L8537" s="14" t="s">
        <v>60</v>
      </c>
      <c r="O8537">
        <v>27744</v>
      </c>
      <c r="P8537">
        <v>16</v>
      </c>
      <c r="Q8537" t="str">
        <f>_xlfn.CONCAT(Clientes__2[[#This Row],[Nombre]], " ",Clientes__2[[#This Row],[Nombres2]], " ",Clientes__2[[#This Row],[Apellido]],)</f>
        <v>Clarence  Nath</v>
      </c>
      <c r="R8537" s="15">
        <v>15691</v>
      </c>
      <c r="S8537" s="14" t="s">
        <v>42</v>
      </c>
      <c r="T8537" s="14" t="s">
        <v>42</v>
      </c>
      <c r="U8537">
        <v>50000</v>
      </c>
      <c r="V8537">
        <v>2</v>
      </c>
      <c r="W8537" s="14" t="s">
        <v>70</v>
      </c>
      <c r="X8537" s="14" t="s">
        <v>66</v>
      </c>
    </row>
    <row r="8538" spans="1:24" x14ac:dyDescent="0.2">
      <c r="A8538">
        <v>18259</v>
      </c>
      <c r="B8538">
        <v>35</v>
      </c>
      <c r="C8538" s="14" t="s">
        <v>101</v>
      </c>
      <c r="D8538" s="14"/>
      <c r="E8538" s="14" t="s">
        <v>194</v>
      </c>
      <c r="F8538" s="15">
        <v>23942</v>
      </c>
      <c r="G8538" s="14" t="s">
        <v>43</v>
      </c>
      <c r="H8538" s="14" t="s">
        <v>115</v>
      </c>
      <c r="I8538">
        <v>70000</v>
      </c>
      <c r="J8538">
        <v>0</v>
      </c>
      <c r="K8538" s="14" t="s">
        <v>55</v>
      </c>
      <c r="L8538" s="14" t="s">
        <v>84</v>
      </c>
      <c r="O8538">
        <v>19812</v>
      </c>
      <c r="P8538">
        <v>312</v>
      </c>
      <c r="Q8538" t="str">
        <f>_xlfn.CONCAT(Clientes__2[[#This Row],[Nombre]], " ",Clientes__2[[#This Row],[Nombres2]], " ",Clientes__2[[#This Row],[Apellido]],)</f>
        <v>Bailey  Torres</v>
      </c>
      <c r="R8538" s="15">
        <v>21049</v>
      </c>
      <c r="S8538" s="14" t="s">
        <v>43</v>
      </c>
      <c r="T8538" s="14" t="s">
        <v>115</v>
      </c>
      <c r="U8538">
        <v>70000</v>
      </c>
      <c r="V8538">
        <v>2</v>
      </c>
      <c r="W8538" s="14" t="s">
        <v>63</v>
      </c>
      <c r="X8538" s="14" t="s">
        <v>84</v>
      </c>
    </row>
    <row r="8539" spans="1:24" x14ac:dyDescent="0.2">
      <c r="A8539">
        <v>11626</v>
      </c>
      <c r="B8539">
        <v>360</v>
      </c>
      <c r="C8539" s="14" t="s">
        <v>73</v>
      </c>
      <c r="D8539" s="14"/>
      <c r="E8539" s="14" t="s">
        <v>302</v>
      </c>
      <c r="F8539" s="15">
        <v>26829</v>
      </c>
      <c r="G8539" s="14" t="s">
        <v>42</v>
      </c>
      <c r="H8539" s="14" t="s">
        <v>115</v>
      </c>
      <c r="I8539">
        <v>50000</v>
      </c>
      <c r="J8539">
        <v>1</v>
      </c>
      <c r="K8539" s="14" t="s">
        <v>70</v>
      </c>
      <c r="L8539" s="14" t="s">
        <v>54</v>
      </c>
      <c r="O8539">
        <v>13278</v>
      </c>
      <c r="P8539">
        <v>307</v>
      </c>
      <c r="Q8539" t="str">
        <f>_xlfn.CONCAT(Clientes__2[[#This Row],[Nombre]], " ",Clientes__2[[#This Row],[Nombres2]], " ",Clientes__2[[#This Row],[Apellido]],)</f>
        <v>Destiny  Rogers</v>
      </c>
      <c r="R8539" s="15">
        <v>24055</v>
      </c>
      <c r="S8539" s="14" t="s">
        <v>43</v>
      </c>
      <c r="T8539" s="14" t="s">
        <v>42</v>
      </c>
      <c r="U8539">
        <v>110000</v>
      </c>
      <c r="V8539">
        <v>2</v>
      </c>
      <c r="W8539" s="14" t="s">
        <v>55</v>
      </c>
      <c r="X8539" s="14" t="s">
        <v>66</v>
      </c>
    </row>
    <row r="8540" spans="1:24" x14ac:dyDescent="0.2">
      <c r="A8540">
        <v>28686</v>
      </c>
      <c r="B8540">
        <v>135</v>
      </c>
      <c r="C8540" s="14" t="s">
        <v>236</v>
      </c>
      <c r="D8540" s="14" t="s">
        <v>124</v>
      </c>
      <c r="E8540" s="14" t="s">
        <v>603</v>
      </c>
      <c r="F8540" s="15">
        <v>25650</v>
      </c>
      <c r="G8540" s="14" t="s">
        <v>43</v>
      </c>
      <c r="H8540" s="14" t="s">
        <v>115</v>
      </c>
      <c r="I8540">
        <v>10000</v>
      </c>
      <c r="J8540">
        <v>2</v>
      </c>
      <c r="K8540" s="14" t="s">
        <v>67</v>
      </c>
      <c r="L8540" s="14" t="s">
        <v>60</v>
      </c>
      <c r="O8540">
        <v>23839</v>
      </c>
      <c r="P8540">
        <v>310</v>
      </c>
      <c r="Q8540" t="str">
        <f>_xlfn.CONCAT(Clientes__2[[#This Row],[Nombre]], " ",Clientes__2[[#This Row],[Nombres2]], " ",Clientes__2[[#This Row],[Apellido]],)</f>
        <v>Sheena J Jai</v>
      </c>
      <c r="R8540" s="15">
        <v>25745</v>
      </c>
      <c r="S8540" s="14" t="s">
        <v>42</v>
      </c>
      <c r="T8540" s="14" t="s">
        <v>115</v>
      </c>
      <c r="U8540">
        <v>40000</v>
      </c>
      <c r="V8540">
        <v>1</v>
      </c>
      <c r="W8540" s="14" t="s">
        <v>55</v>
      </c>
      <c r="X8540" s="14" t="s">
        <v>54</v>
      </c>
    </row>
    <row r="8541" spans="1:24" x14ac:dyDescent="0.2">
      <c r="A8541">
        <v>24668</v>
      </c>
      <c r="B8541">
        <v>312</v>
      </c>
      <c r="C8541" s="14" t="s">
        <v>631</v>
      </c>
      <c r="D8541" s="14" t="s">
        <v>347</v>
      </c>
      <c r="E8541" s="14" t="s">
        <v>369</v>
      </c>
      <c r="F8541" s="15">
        <v>17583</v>
      </c>
      <c r="G8541" s="14" t="s">
        <v>42</v>
      </c>
      <c r="H8541" s="14" t="s">
        <v>115</v>
      </c>
      <c r="I8541">
        <v>60000</v>
      </c>
      <c r="J8541">
        <v>2</v>
      </c>
      <c r="K8541" s="14" t="s">
        <v>63</v>
      </c>
      <c r="L8541" s="14" t="s">
        <v>84</v>
      </c>
      <c r="O8541">
        <v>27407</v>
      </c>
      <c r="P8541">
        <v>547</v>
      </c>
      <c r="Q8541" t="str">
        <f>_xlfn.CONCAT(Clientes__2[[#This Row],[Nombre]], " ",Clientes__2[[#This Row],[Nombres2]], " ",Clientes__2[[#This Row],[Apellido]],)</f>
        <v>Katrina B Xu</v>
      </c>
      <c r="R8541" s="15">
        <v>16838</v>
      </c>
      <c r="S8541" s="14" t="s">
        <v>43</v>
      </c>
      <c r="T8541" s="14" t="s">
        <v>115</v>
      </c>
      <c r="U8541">
        <v>70000</v>
      </c>
      <c r="V8541">
        <v>5</v>
      </c>
      <c r="W8541" s="14" t="s">
        <v>55</v>
      </c>
      <c r="X8541" s="14" t="s">
        <v>66</v>
      </c>
    </row>
    <row r="8542" spans="1:24" x14ac:dyDescent="0.2">
      <c r="A8542">
        <v>23081</v>
      </c>
      <c r="B8542">
        <v>355</v>
      </c>
      <c r="C8542" s="14" t="s">
        <v>408</v>
      </c>
      <c r="D8542" s="14"/>
      <c r="E8542" s="14" t="s">
        <v>582</v>
      </c>
      <c r="F8542" s="15">
        <v>28583</v>
      </c>
      <c r="G8542" s="14" t="s">
        <v>42</v>
      </c>
      <c r="H8542" s="14" t="s">
        <v>42</v>
      </c>
      <c r="I8542">
        <v>70000</v>
      </c>
      <c r="J8542">
        <v>0</v>
      </c>
      <c r="K8542" s="14" t="s">
        <v>63</v>
      </c>
      <c r="L8542" s="14" t="s">
        <v>54</v>
      </c>
      <c r="O8542">
        <v>27865</v>
      </c>
      <c r="P8542">
        <v>13</v>
      </c>
      <c r="Q8542" t="str">
        <f>_xlfn.CONCAT(Clientes__2[[#This Row],[Nombre]], " ",Clientes__2[[#This Row],[Nombres2]], " ",Clientes__2[[#This Row],[Apellido]],)</f>
        <v>Brandon  Powell</v>
      </c>
      <c r="R8542" s="15">
        <v>28334</v>
      </c>
      <c r="S8542" s="14" t="s">
        <v>42</v>
      </c>
      <c r="T8542" s="14" t="s">
        <v>115</v>
      </c>
      <c r="U8542">
        <v>10000</v>
      </c>
      <c r="V8542">
        <v>0</v>
      </c>
      <c r="W8542" s="14" t="s">
        <v>67</v>
      </c>
      <c r="X8542" s="14" t="s">
        <v>60</v>
      </c>
    </row>
    <row r="8543" spans="1:24" x14ac:dyDescent="0.2">
      <c r="A8543">
        <v>25346</v>
      </c>
      <c r="B8543">
        <v>631</v>
      </c>
      <c r="C8543" s="14" t="s">
        <v>499</v>
      </c>
      <c r="D8543" s="14"/>
      <c r="E8543" s="14" t="s">
        <v>106</v>
      </c>
      <c r="F8543" s="15">
        <v>20679</v>
      </c>
      <c r="G8543" s="14" t="s">
        <v>43</v>
      </c>
      <c r="H8543" s="14" t="s">
        <v>42</v>
      </c>
      <c r="I8543">
        <v>20000</v>
      </c>
      <c r="J8543">
        <v>3</v>
      </c>
      <c r="K8543" s="14" t="s">
        <v>81</v>
      </c>
      <c r="L8543" s="14" t="s">
        <v>91</v>
      </c>
      <c r="O8543">
        <v>22739</v>
      </c>
      <c r="P8543">
        <v>52</v>
      </c>
      <c r="Q8543" t="str">
        <f>_xlfn.CONCAT(Clientes__2[[#This Row],[Nombre]], " ",Clientes__2[[#This Row],[Nombres2]], " ",Clientes__2[[#This Row],[Apellido]],)</f>
        <v>Ian  Gonzalez</v>
      </c>
      <c r="R8543" s="15">
        <v>16172</v>
      </c>
      <c r="S8543" s="14" t="s">
        <v>42</v>
      </c>
      <c r="T8543" s="14" t="s">
        <v>115</v>
      </c>
      <c r="U8543">
        <v>70000</v>
      </c>
      <c r="V8543">
        <v>4</v>
      </c>
      <c r="W8543" s="14" t="s">
        <v>55</v>
      </c>
      <c r="X8543" s="14" t="s">
        <v>66</v>
      </c>
    </row>
    <row r="8544" spans="1:24" x14ac:dyDescent="0.2">
      <c r="A8544">
        <v>20884</v>
      </c>
      <c r="B8544">
        <v>220</v>
      </c>
      <c r="C8544" s="14" t="s">
        <v>532</v>
      </c>
      <c r="D8544" s="14"/>
      <c r="E8544" s="14" t="s">
        <v>343</v>
      </c>
      <c r="F8544" s="15">
        <v>24481</v>
      </c>
      <c r="G8544" s="14" t="s">
        <v>43</v>
      </c>
      <c r="H8544" s="14" t="s">
        <v>42</v>
      </c>
      <c r="I8544">
        <v>30000</v>
      </c>
      <c r="J8544">
        <v>1</v>
      </c>
      <c r="K8544" s="14" t="s">
        <v>55</v>
      </c>
      <c r="L8544" s="14" t="s">
        <v>91</v>
      </c>
      <c r="O8544">
        <v>13022</v>
      </c>
      <c r="P8544">
        <v>22</v>
      </c>
      <c r="Q8544" t="str">
        <f>_xlfn.CONCAT(Clientes__2[[#This Row],[Nombre]], " ",Clientes__2[[#This Row],[Nombres2]], " ",Clientes__2[[#This Row],[Apellido]],)</f>
        <v>Darren  Schmidt</v>
      </c>
      <c r="R8544" s="15">
        <v>17403</v>
      </c>
      <c r="S8544" s="14" t="s">
        <v>42</v>
      </c>
      <c r="T8544" s="14" t="s">
        <v>42</v>
      </c>
      <c r="U8544">
        <v>10000</v>
      </c>
      <c r="V8544">
        <v>2</v>
      </c>
      <c r="W8544" s="14" t="s">
        <v>81</v>
      </c>
      <c r="X8544" s="14" t="s">
        <v>91</v>
      </c>
    </row>
    <row r="8545" spans="1:24" x14ac:dyDescent="0.2">
      <c r="A8545">
        <v>11212</v>
      </c>
      <c r="B8545">
        <v>53</v>
      </c>
      <c r="C8545" s="14" t="s">
        <v>354</v>
      </c>
      <c r="D8545" s="14"/>
      <c r="E8545" s="14" t="s">
        <v>78</v>
      </c>
      <c r="F8545" s="15">
        <v>18207</v>
      </c>
      <c r="G8545" s="14" t="s">
        <v>42</v>
      </c>
      <c r="H8545" s="14" t="s">
        <v>115</v>
      </c>
      <c r="I8545">
        <v>40000</v>
      </c>
      <c r="J8545">
        <v>2</v>
      </c>
      <c r="K8545" s="14" t="s">
        <v>67</v>
      </c>
      <c r="L8545" s="14" t="s">
        <v>84</v>
      </c>
      <c r="O8545">
        <v>28413</v>
      </c>
      <c r="P8545">
        <v>238</v>
      </c>
      <c r="Q8545" t="str">
        <f>_xlfn.CONCAT(Clientes__2[[#This Row],[Nombre]], " ",Clientes__2[[#This Row],[Nombres2]], " ",Clientes__2[[#This Row],[Apellido]],)</f>
        <v>Chloe  Campbell</v>
      </c>
      <c r="R8545" s="15">
        <v>27831</v>
      </c>
      <c r="S8545" s="14" t="s">
        <v>42</v>
      </c>
      <c r="T8545" s="14" t="s">
        <v>42</v>
      </c>
      <c r="U8545">
        <v>10000</v>
      </c>
      <c r="V8545">
        <v>0</v>
      </c>
      <c r="W8545" s="14" t="s">
        <v>81</v>
      </c>
      <c r="X8545" s="14" t="s">
        <v>60</v>
      </c>
    </row>
    <row r="8546" spans="1:24" x14ac:dyDescent="0.2">
      <c r="A8546">
        <v>20391</v>
      </c>
      <c r="B8546">
        <v>311</v>
      </c>
      <c r="C8546" s="14" t="s">
        <v>725</v>
      </c>
      <c r="D8546" s="14" t="s">
        <v>116</v>
      </c>
      <c r="E8546" s="14" t="s">
        <v>187</v>
      </c>
      <c r="F8546" s="15">
        <v>14751</v>
      </c>
      <c r="G8546" s="14" t="s">
        <v>42</v>
      </c>
      <c r="H8546" s="14" t="s">
        <v>115</v>
      </c>
      <c r="I8546">
        <v>70000</v>
      </c>
      <c r="J8546">
        <v>5</v>
      </c>
      <c r="K8546" s="14" t="s">
        <v>70</v>
      </c>
      <c r="L8546" s="14" t="s">
        <v>66</v>
      </c>
      <c r="O8546">
        <v>25681</v>
      </c>
      <c r="P8546">
        <v>155</v>
      </c>
      <c r="Q8546" t="str">
        <f>_xlfn.CONCAT(Clientes__2[[#This Row],[Nombre]], " ",Clientes__2[[#This Row],[Nombres2]], " ",Clientes__2[[#This Row],[Apellido]],)</f>
        <v>Meghan A Serrano</v>
      </c>
      <c r="R8546" s="15">
        <v>27455</v>
      </c>
      <c r="S8546" s="14" t="s">
        <v>43</v>
      </c>
      <c r="T8546" s="14" t="s">
        <v>115</v>
      </c>
      <c r="U8546">
        <v>30000</v>
      </c>
      <c r="V8546">
        <v>0</v>
      </c>
      <c r="W8546" s="14" t="s">
        <v>63</v>
      </c>
      <c r="X8546" s="14" t="s">
        <v>91</v>
      </c>
    </row>
    <row r="8547" spans="1:24" x14ac:dyDescent="0.2">
      <c r="A8547">
        <v>20312</v>
      </c>
      <c r="B8547">
        <v>54</v>
      </c>
      <c r="C8547" s="14" t="s">
        <v>467</v>
      </c>
      <c r="D8547" s="14" t="s">
        <v>116</v>
      </c>
      <c r="E8547" s="14" t="s">
        <v>88</v>
      </c>
      <c r="F8547" s="15">
        <v>28632</v>
      </c>
      <c r="G8547" s="14" t="s">
        <v>42</v>
      </c>
      <c r="H8547" s="14" t="s">
        <v>42</v>
      </c>
      <c r="I8547">
        <v>40000</v>
      </c>
      <c r="J8547">
        <v>0</v>
      </c>
      <c r="K8547" s="14" t="s">
        <v>81</v>
      </c>
      <c r="L8547" s="14" t="s">
        <v>91</v>
      </c>
      <c r="O8547">
        <v>25413</v>
      </c>
      <c r="P8547">
        <v>631</v>
      </c>
      <c r="Q8547" t="str">
        <f>_xlfn.CONCAT(Clientes__2[[#This Row],[Nombre]], " ",Clientes__2[[#This Row],[Nombres2]], " ",Clientes__2[[#This Row],[Apellido]],)</f>
        <v>Ryan A Lewis</v>
      </c>
      <c r="R8547" s="15">
        <v>25726</v>
      </c>
      <c r="S8547" s="14" t="s">
        <v>43</v>
      </c>
      <c r="T8547" s="14" t="s">
        <v>115</v>
      </c>
      <c r="U8547">
        <v>60000</v>
      </c>
      <c r="V8547">
        <v>2</v>
      </c>
      <c r="W8547" s="14" t="s">
        <v>70</v>
      </c>
      <c r="X8547" s="14" t="s">
        <v>84</v>
      </c>
    </row>
    <row r="8548" spans="1:24" x14ac:dyDescent="0.2">
      <c r="A8548">
        <v>24132</v>
      </c>
      <c r="B8548">
        <v>276</v>
      </c>
      <c r="C8548" s="14" t="s">
        <v>773</v>
      </c>
      <c r="D8548" s="14" t="s">
        <v>46</v>
      </c>
      <c r="E8548" s="14" t="s">
        <v>389</v>
      </c>
      <c r="F8548" s="15">
        <v>27390</v>
      </c>
      <c r="G8548" s="14" t="s">
        <v>43</v>
      </c>
      <c r="H8548" s="14" t="s">
        <v>42</v>
      </c>
      <c r="I8548">
        <v>20000</v>
      </c>
      <c r="J8548">
        <v>0</v>
      </c>
      <c r="K8548" s="14" t="s">
        <v>81</v>
      </c>
      <c r="L8548" s="14" t="s">
        <v>60</v>
      </c>
      <c r="O8548">
        <v>12438</v>
      </c>
      <c r="P8548">
        <v>310</v>
      </c>
      <c r="Q8548" t="str">
        <f>_xlfn.CONCAT(Clientes__2[[#This Row],[Nombre]], " ",Clientes__2[[#This Row],[Nombres2]], " ",Clientes__2[[#This Row],[Apellido]],)</f>
        <v>Devon L Tang</v>
      </c>
      <c r="R8548" s="15">
        <v>20381</v>
      </c>
      <c r="S8548" s="14" t="s">
        <v>43</v>
      </c>
      <c r="T8548" s="14" t="s">
        <v>115</v>
      </c>
      <c r="U8548">
        <v>80000</v>
      </c>
      <c r="V8548">
        <v>5</v>
      </c>
      <c r="W8548" s="14" t="s">
        <v>70</v>
      </c>
      <c r="X8548" s="14" t="s">
        <v>54</v>
      </c>
    </row>
    <row r="8549" spans="1:24" x14ac:dyDescent="0.2">
      <c r="A8549">
        <v>27390</v>
      </c>
      <c r="B8549">
        <v>612</v>
      </c>
      <c r="C8549" s="14" t="s">
        <v>447</v>
      </c>
      <c r="D8549" s="14"/>
      <c r="E8549" s="14" t="s">
        <v>433</v>
      </c>
      <c r="F8549" s="15">
        <v>14805</v>
      </c>
      <c r="G8549" s="14" t="s">
        <v>43</v>
      </c>
      <c r="H8549" s="14" t="s">
        <v>115</v>
      </c>
      <c r="I8549">
        <v>60000</v>
      </c>
      <c r="J8549">
        <v>3</v>
      </c>
      <c r="K8549" s="14" t="s">
        <v>70</v>
      </c>
      <c r="L8549" s="14" t="s">
        <v>66</v>
      </c>
      <c r="O8549">
        <v>23888</v>
      </c>
      <c r="P8549">
        <v>385</v>
      </c>
      <c r="Q8549" t="str">
        <f>_xlfn.CONCAT(Clientes__2[[#This Row],[Nombre]], " ",Clientes__2[[#This Row],[Nombres2]], " ",Clientes__2[[#This Row],[Apellido]],)</f>
        <v>Leah  Zeng</v>
      </c>
      <c r="R8549" s="15">
        <v>23964</v>
      </c>
      <c r="S8549" s="14" t="s">
        <v>42</v>
      </c>
      <c r="T8549" s="14" t="s">
        <v>42</v>
      </c>
      <c r="U8549">
        <v>50000</v>
      </c>
      <c r="V8549">
        <v>3</v>
      </c>
      <c r="W8549" s="14" t="s">
        <v>55</v>
      </c>
      <c r="X8549" s="14" t="s">
        <v>54</v>
      </c>
    </row>
    <row r="8550" spans="1:24" x14ac:dyDescent="0.2">
      <c r="A8550">
        <v>16099</v>
      </c>
      <c r="B8550">
        <v>637</v>
      </c>
      <c r="C8550" s="14" t="s">
        <v>317</v>
      </c>
      <c r="D8550" s="14"/>
      <c r="E8550" s="14" t="s">
        <v>171</v>
      </c>
      <c r="F8550" s="15">
        <v>25424</v>
      </c>
      <c r="G8550" s="14" t="s">
        <v>42</v>
      </c>
      <c r="H8550" s="14" t="s">
        <v>42</v>
      </c>
      <c r="I8550">
        <v>70000</v>
      </c>
      <c r="J8550">
        <v>5</v>
      </c>
      <c r="K8550" s="14" t="s">
        <v>70</v>
      </c>
      <c r="L8550" s="14" t="s">
        <v>84</v>
      </c>
      <c r="O8550">
        <v>26124</v>
      </c>
      <c r="P8550">
        <v>311</v>
      </c>
      <c r="Q8550" t="str">
        <f>_xlfn.CONCAT(Clientes__2[[#This Row],[Nombre]], " ",Clientes__2[[#This Row],[Nombres2]], " ",Clientes__2[[#This Row],[Apellido]],)</f>
        <v>Julian  Jenkins</v>
      </c>
      <c r="R8550" s="15">
        <v>18334</v>
      </c>
      <c r="S8550" s="14" t="s">
        <v>42</v>
      </c>
      <c r="T8550" s="14" t="s">
        <v>115</v>
      </c>
      <c r="U8550">
        <v>40000</v>
      </c>
      <c r="V8550">
        <v>4</v>
      </c>
      <c r="W8550" s="14" t="s">
        <v>63</v>
      </c>
      <c r="X8550" s="14" t="s">
        <v>84</v>
      </c>
    </row>
    <row r="8551" spans="1:24" x14ac:dyDescent="0.2">
      <c r="A8551">
        <v>11898</v>
      </c>
      <c r="B8551">
        <v>20</v>
      </c>
      <c r="C8551" s="14" t="s">
        <v>609</v>
      </c>
      <c r="D8551" s="14" t="s">
        <v>40</v>
      </c>
      <c r="E8551" s="14" t="s">
        <v>383</v>
      </c>
      <c r="F8551" s="15">
        <v>25752</v>
      </c>
      <c r="G8551" s="14" t="s">
        <v>42</v>
      </c>
      <c r="H8551" s="14" t="s">
        <v>115</v>
      </c>
      <c r="I8551">
        <v>80000</v>
      </c>
      <c r="J8551">
        <v>4</v>
      </c>
      <c r="K8551" s="14" t="s">
        <v>70</v>
      </c>
      <c r="L8551" s="14" t="s">
        <v>66</v>
      </c>
      <c r="O8551">
        <v>14658</v>
      </c>
      <c r="P8551">
        <v>69</v>
      </c>
      <c r="Q8551" t="str">
        <f>_xlfn.CONCAT(Clientes__2[[#This Row],[Nombre]], " ",Clientes__2[[#This Row],[Nombres2]], " ",Clientes__2[[#This Row],[Apellido]],)</f>
        <v>Angela T Henderson</v>
      </c>
      <c r="R8551" s="15">
        <v>21331</v>
      </c>
      <c r="S8551" s="14" t="s">
        <v>42</v>
      </c>
      <c r="T8551" s="14" t="s">
        <v>115</v>
      </c>
      <c r="U8551">
        <v>60000</v>
      </c>
      <c r="V8551">
        <v>1</v>
      </c>
      <c r="W8551" s="14" t="s">
        <v>55</v>
      </c>
      <c r="X8551" s="14" t="s">
        <v>84</v>
      </c>
    </row>
    <row r="8552" spans="1:24" x14ac:dyDescent="0.2">
      <c r="A8552">
        <v>23222</v>
      </c>
      <c r="B8552">
        <v>184</v>
      </c>
      <c r="C8552" s="14" t="s">
        <v>164</v>
      </c>
      <c r="D8552" s="14" t="s">
        <v>116</v>
      </c>
      <c r="E8552" s="14" t="s">
        <v>621</v>
      </c>
      <c r="F8552" s="15">
        <v>26747</v>
      </c>
      <c r="G8552" s="14" t="s">
        <v>43</v>
      </c>
      <c r="H8552" s="14" t="s">
        <v>115</v>
      </c>
      <c r="I8552">
        <v>30000</v>
      </c>
      <c r="J8552">
        <v>0</v>
      </c>
      <c r="K8552" s="14" t="s">
        <v>67</v>
      </c>
      <c r="L8552" s="14" t="s">
        <v>60</v>
      </c>
      <c r="O8552">
        <v>27839</v>
      </c>
      <c r="P8552">
        <v>269</v>
      </c>
      <c r="Q8552" t="str">
        <f>_xlfn.CONCAT(Clientes__2[[#This Row],[Nombre]], " ",Clientes__2[[#This Row],[Nombres2]], " ",Clientes__2[[#This Row],[Apellido]],)</f>
        <v>Kristen A Wu</v>
      </c>
      <c r="R8552" s="15">
        <v>27510</v>
      </c>
      <c r="S8552" s="14" t="s">
        <v>42</v>
      </c>
      <c r="T8552" s="14" t="s">
        <v>115</v>
      </c>
      <c r="U8552">
        <v>40000</v>
      </c>
      <c r="V8552">
        <v>1</v>
      </c>
      <c r="W8552" s="14" t="s">
        <v>55</v>
      </c>
      <c r="X8552" s="14" t="s">
        <v>54</v>
      </c>
    </row>
    <row r="8553" spans="1:24" x14ac:dyDescent="0.2">
      <c r="A8553">
        <v>29215</v>
      </c>
      <c r="B8553">
        <v>539</v>
      </c>
      <c r="C8553" s="14" t="s">
        <v>438</v>
      </c>
      <c r="D8553" s="14"/>
      <c r="E8553" s="14" t="s">
        <v>435</v>
      </c>
      <c r="F8553" s="15">
        <v>23449</v>
      </c>
      <c r="G8553" s="14" t="s">
        <v>43</v>
      </c>
      <c r="H8553" s="14" t="s">
        <v>115</v>
      </c>
      <c r="I8553">
        <v>90000</v>
      </c>
      <c r="J8553">
        <v>5</v>
      </c>
      <c r="K8553" s="14" t="s">
        <v>63</v>
      </c>
      <c r="L8553" s="14" t="s">
        <v>84</v>
      </c>
      <c r="O8553">
        <v>21065</v>
      </c>
      <c r="P8553">
        <v>175</v>
      </c>
      <c r="Q8553" t="str">
        <f>_xlfn.CONCAT(Clientes__2[[#This Row],[Nombre]], " ",Clientes__2[[#This Row],[Nombres2]], " ",Clientes__2[[#This Row],[Apellido]],)</f>
        <v>Abigail  Barnes</v>
      </c>
      <c r="R8553" s="15">
        <v>24722</v>
      </c>
      <c r="S8553" s="14" t="s">
        <v>42</v>
      </c>
      <c r="T8553" s="14" t="s">
        <v>42</v>
      </c>
      <c r="U8553">
        <v>40000</v>
      </c>
      <c r="V8553">
        <v>0</v>
      </c>
      <c r="W8553" s="14" t="s">
        <v>55</v>
      </c>
      <c r="X8553" s="14" t="s">
        <v>91</v>
      </c>
    </row>
    <row r="8554" spans="1:24" x14ac:dyDescent="0.2">
      <c r="A8554">
        <v>25389</v>
      </c>
      <c r="B8554">
        <v>311</v>
      </c>
      <c r="C8554" s="14" t="s">
        <v>559</v>
      </c>
      <c r="D8554" s="14"/>
      <c r="E8554" s="14" t="s">
        <v>404</v>
      </c>
      <c r="F8554" s="15">
        <v>25276</v>
      </c>
      <c r="G8554" s="14" t="s">
        <v>42</v>
      </c>
      <c r="H8554" s="14" t="s">
        <v>115</v>
      </c>
      <c r="I8554">
        <v>60000</v>
      </c>
      <c r="J8554">
        <v>2</v>
      </c>
      <c r="K8554" s="14" t="s">
        <v>55</v>
      </c>
      <c r="L8554" s="14" t="s">
        <v>54</v>
      </c>
      <c r="O8554">
        <v>28798</v>
      </c>
      <c r="P8554">
        <v>62</v>
      </c>
      <c r="Q8554" t="str">
        <f>_xlfn.CONCAT(Clientes__2[[#This Row],[Nombre]], " ",Clientes__2[[#This Row],[Nombres2]], " ",Clientes__2[[#This Row],[Apellido]],)</f>
        <v>Wendy  Sanz</v>
      </c>
      <c r="R8554" s="15">
        <v>21718</v>
      </c>
      <c r="S8554" s="14" t="s">
        <v>43</v>
      </c>
      <c r="T8554" s="14" t="s">
        <v>42</v>
      </c>
      <c r="U8554">
        <v>40000</v>
      </c>
      <c r="V8554">
        <v>2</v>
      </c>
      <c r="W8554" s="14" t="s">
        <v>63</v>
      </c>
      <c r="X8554" s="14" t="s">
        <v>91</v>
      </c>
    </row>
    <row r="8555" spans="1:24" x14ac:dyDescent="0.2">
      <c r="A8555">
        <v>27587</v>
      </c>
      <c r="B8555">
        <v>15</v>
      </c>
      <c r="C8555" s="14" t="s">
        <v>667</v>
      </c>
      <c r="D8555" s="14"/>
      <c r="E8555" s="14" t="s">
        <v>216</v>
      </c>
      <c r="F8555" s="15">
        <v>24913</v>
      </c>
      <c r="G8555" s="14" t="s">
        <v>43</v>
      </c>
      <c r="H8555" s="14" t="s">
        <v>115</v>
      </c>
      <c r="I8555">
        <v>60000</v>
      </c>
      <c r="J8555">
        <v>2</v>
      </c>
      <c r="K8555" s="14" t="s">
        <v>55</v>
      </c>
      <c r="L8555" s="14" t="s">
        <v>84</v>
      </c>
      <c r="O8555">
        <v>18591</v>
      </c>
      <c r="P8555">
        <v>337</v>
      </c>
      <c r="Q8555" t="str">
        <f>_xlfn.CONCAT(Clientes__2[[#This Row],[Nombre]], " ",Clientes__2[[#This Row],[Nombres2]], " ",Clientes__2[[#This Row],[Apellido]],)</f>
        <v>Cara  Li</v>
      </c>
      <c r="R8555" s="15">
        <v>23874</v>
      </c>
      <c r="S8555" s="14" t="s">
        <v>42</v>
      </c>
      <c r="T8555" s="14" t="s">
        <v>42</v>
      </c>
      <c r="U8555">
        <v>80000</v>
      </c>
      <c r="V8555">
        <v>3</v>
      </c>
      <c r="W8555" s="14" t="s">
        <v>55</v>
      </c>
      <c r="X8555" s="14" t="s">
        <v>54</v>
      </c>
    </row>
    <row r="8556" spans="1:24" x14ac:dyDescent="0.2">
      <c r="A8556">
        <v>12948</v>
      </c>
      <c r="B8556">
        <v>325</v>
      </c>
      <c r="C8556" s="14" t="s">
        <v>543</v>
      </c>
      <c r="D8556" s="14" t="s">
        <v>120</v>
      </c>
      <c r="E8556" s="14" t="s">
        <v>380</v>
      </c>
      <c r="F8556" s="15">
        <v>23652</v>
      </c>
      <c r="G8556" s="14" t="s">
        <v>42</v>
      </c>
      <c r="H8556" s="14" t="s">
        <v>42</v>
      </c>
      <c r="I8556">
        <v>50000</v>
      </c>
      <c r="J8556">
        <v>5</v>
      </c>
      <c r="K8556" s="14" t="s">
        <v>55</v>
      </c>
      <c r="L8556" s="14" t="s">
        <v>54</v>
      </c>
      <c r="O8556">
        <v>26461</v>
      </c>
      <c r="P8556">
        <v>59</v>
      </c>
      <c r="Q8556" t="str">
        <f>_xlfn.CONCAT(Clientes__2[[#This Row],[Nombre]], " ",Clientes__2[[#This Row],[Nombres2]], " ",Clientes__2[[#This Row],[Apellido]],)</f>
        <v>Adam K Kumar</v>
      </c>
      <c r="R8556" s="15">
        <v>14939</v>
      </c>
      <c r="S8556" s="14" t="s">
        <v>43</v>
      </c>
      <c r="T8556" s="14" t="s">
        <v>115</v>
      </c>
      <c r="U8556">
        <v>60000</v>
      </c>
      <c r="V8556">
        <v>3</v>
      </c>
      <c r="W8556" s="14" t="s">
        <v>55</v>
      </c>
      <c r="X8556" s="14" t="s">
        <v>66</v>
      </c>
    </row>
    <row r="8557" spans="1:24" x14ac:dyDescent="0.2">
      <c r="A8557">
        <v>28781</v>
      </c>
      <c r="B8557">
        <v>358</v>
      </c>
      <c r="C8557" s="14" t="s">
        <v>502</v>
      </c>
      <c r="D8557" s="14" t="s">
        <v>43</v>
      </c>
      <c r="E8557" s="14" t="s">
        <v>319</v>
      </c>
      <c r="F8557" s="15">
        <v>20590</v>
      </c>
      <c r="G8557" s="14" t="s">
        <v>43</v>
      </c>
      <c r="H8557" s="14" t="s">
        <v>42</v>
      </c>
      <c r="I8557">
        <v>20000</v>
      </c>
      <c r="J8557">
        <v>3</v>
      </c>
      <c r="K8557" s="14" t="s">
        <v>81</v>
      </c>
      <c r="L8557" s="14" t="s">
        <v>91</v>
      </c>
      <c r="O8557">
        <v>17902</v>
      </c>
      <c r="P8557">
        <v>177</v>
      </c>
      <c r="Q8557" t="str">
        <f>_xlfn.CONCAT(Clientes__2[[#This Row],[Nombre]], " ",Clientes__2[[#This Row],[Nombres2]], " ",Clientes__2[[#This Row],[Apellido]],)</f>
        <v>Alex S Collins</v>
      </c>
      <c r="R8557" s="15">
        <v>15404</v>
      </c>
      <c r="S8557" s="14" t="s">
        <v>42</v>
      </c>
      <c r="T8557" s="14" t="s">
        <v>115</v>
      </c>
      <c r="U8557">
        <v>20000</v>
      </c>
      <c r="V8557">
        <v>1</v>
      </c>
      <c r="W8557" s="14" t="s">
        <v>63</v>
      </c>
      <c r="X8557" s="14" t="s">
        <v>60</v>
      </c>
    </row>
    <row r="8558" spans="1:24" x14ac:dyDescent="0.2">
      <c r="A8558">
        <v>16334</v>
      </c>
      <c r="B8558">
        <v>546</v>
      </c>
      <c r="C8558" s="14" t="s">
        <v>190</v>
      </c>
      <c r="D8558" s="14" t="s">
        <v>124</v>
      </c>
      <c r="E8558" s="14" t="s">
        <v>101</v>
      </c>
      <c r="F8558" s="15">
        <v>28471</v>
      </c>
      <c r="G8558" s="14" t="s">
        <v>43</v>
      </c>
      <c r="H8558" s="14" t="s">
        <v>115</v>
      </c>
      <c r="I8558">
        <v>30000</v>
      </c>
      <c r="J8558">
        <v>0</v>
      </c>
      <c r="K8558" s="14" t="s">
        <v>63</v>
      </c>
      <c r="L8558" s="14" t="s">
        <v>54</v>
      </c>
      <c r="O8558">
        <v>22198</v>
      </c>
      <c r="P8558">
        <v>2</v>
      </c>
      <c r="Q8558" t="str">
        <f>_xlfn.CONCAT(Clientes__2[[#This Row],[Nombre]], " ",Clientes__2[[#This Row],[Nombres2]], " ",Clientes__2[[#This Row],[Apellido]],)</f>
        <v>Natalie J Bailey</v>
      </c>
      <c r="R8558" s="15">
        <v>20773</v>
      </c>
      <c r="S8558" s="14" t="s">
        <v>42</v>
      </c>
      <c r="T8558" s="14" t="s">
        <v>42</v>
      </c>
      <c r="U8558">
        <v>80000</v>
      </c>
      <c r="V8558">
        <v>2</v>
      </c>
      <c r="W8558" s="14" t="s">
        <v>67</v>
      </c>
      <c r="X8558" s="14" t="s">
        <v>54</v>
      </c>
    </row>
    <row r="8559" spans="1:24" x14ac:dyDescent="0.2">
      <c r="A8559">
        <v>18751</v>
      </c>
      <c r="B8559">
        <v>299</v>
      </c>
      <c r="C8559" s="14" t="s">
        <v>409</v>
      </c>
      <c r="D8559" s="14" t="s">
        <v>120</v>
      </c>
      <c r="E8559" s="14" t="s">
        <v>343</v>
      </c>
      <c r="F8559" s="15">
        <v>27914</v>
      </c>
      <c r="G8559" s="14" t="s">
        <v>43</v>
      </c>
      <c r="H8559" s="14" t="s">
        <v>115</v>
      </c>
      <c r="I8559">
        <v>30000</v>
      </c>
      <c r="J8559">
        <v>0</v>
      </c>
      <c r="K8559" s="14" t="s">
        <v>67</v>
      </c>
      <c r="L8559" s="14" t="s">
        <v>54</v>
      </c>
      <c r="O8559">
        <v>25221</v>
      </c>
      <c r="P8559">
        <v>11</v>
      </c>
      <c r="Q8559" t="str">
        <f>_xlfn.CONCAT(Clientes__2[[#This Row],[Nombre]], " ",Clientes__2[[#This Row],[Nombres2]], " ",Clientes__2[[#This Row],[Apellido]],)</f>
        <v>Kari K Schmidt</v>
      </c>
      <c r="R8559" s="15">
        <v>22388</v>
      </c>
      <c r="S8559" s="14" t="s">
        <v>43</v>
      </c>
      <c r="T8559" s="14" t="s">
        <v>115</v>
      </c>
      <c r="U8559">
        <v>60000</v>
      </c>
      <c r="V8559">
        <v>1</v>
      </c>
      <c r="W8559" s="14" t="s">
        <v>63</v>
      </c>
      <c r="X8559" s="14" t="s">
        <v>54</v>
      </c>
    </row>
    <row r="8560" spans="1:24" x14ac:dyDescent="0.2">
      <c r="A8560">
        <v>25588</v>
      </c>
      <c r="B8560">
        <v>222</v>
      </c>
      <c r="C8560" s="14" t="s">
        <v>689</v>
      </c>
      <c r="D8560" s="14"/>
      <c r="E8560" s="14" t="s">
        <v>638</v>
      </c>
      <c r="F8560" s="15">
        <v>21766</v>
      </c>
      <c r="G8560" s="14" t="s">
        <v>43</v>
      </c>
      <c r="H8560" s="14" t="s">
        <v>42</v>
      </c>
      <c r="I8560">
        <v>30000</v>
      </c>
      <c r="J8560">
        <v>3</v>
      </c>
      <c r="K8560" s="14" t="s">
        <v>55</v>
      </c>
      <c r="L8560" s="14" t="s">
        <v>91</v>
      </c>
      <c r="O8560">
        <v>14321</v>
      </c>
      <c r="P8560">
        <v>39</v>
      </c>
      <c r="Q8560" t="str">
        <f>_xlfn.CONCAT(Clientes__2[[#This Row],[Nombre]], " ",Clientes__2[[#This Row],[Nombres2]], " ",Clientes__2[[#This Row],[Apellido]],)</f>
        <v>Jerry  Pal</v>
      </c>
      <c r="R8560" s="15">
        <v>21484</v>
      </c>
      <c r="S8560" s="14" t="s">
        <v>42</v>
      </c>
      <c r="T8560" s="14" t="s">
        <v>42</v>
      </c>
      <c r="U8560">
        <v>80000</v>
      </c>
      <c r="V8560">
        <v>5</v>
      </c>
      <c r="W8560" s="14" t="s">
        <v>55</v>
      </c>
      <c r="X8560" s="14" t="s">
        <v>84</v>
      </c>
    </row>
    <row r="8561" spans="1:24" x14ac:dyDescent="0.2">
      <c r="A8561">
        <v>18670</v>
      </c>
      <c r="B8561">
        <v>300</v>
      </c>
      <c r="C8561" s="14" t="s">
        <v>586</v>
      </c>
      <c r="D8561" s="14" t="s">
        <v>46</v>
      </c>
      <c r="E8561" s="14" t="s">
        <v>278</v>
      </c>
      <c r="F8561" s="15">
        <v>21370</v>
      </c>
      <c r="G8561" s="14" t="s">
        <v>42</v>
      </c>
      <c r="H8561" s="14" t="s">
        <v>115</v>
      </c>
      <c r="I8561">
        <v>40000</v>
      </c>
      <c r="J8561">
        <v>2</v>
      </c>
      <c r="K8561" s="14" t="s">
        <v>63</v>
      </c>
      <c r="L8561" s="14" t="s">
        <v>91</v>
      </c>
      <c r="O8561">
        <v>24850</v>
      </c>
      <c r="P8561">
        <v>177</v>
      </c>
      <c r="Q8561" t="str">
        <f>_xlfn.CONCAT(Clientes__2[[#This Row],[Nombre]], " ",Clientes__2[[#This Row],[Nombres2]], " ",Clientes__2[[#This Row],[Apellido]],)</f>
        <v>Melanie L Bryant</v>
      </c>
      <c r="R8561" s="15">
        <v>16985</v>
      </c>
      <c r="S8561" s="14" t="s">
        <v>42</v>
      </c>
      <c r="T8561" s="14" t="s">
        <v>42</v>
      </c>
      <c r="U8561">
        <v>120000</v>
      </c>
      <c r="V8561">
        <v>4</v>
      </c>
      <c r="W8561" s="14" t="s">
        <v>55</v>
      </c>
      <c r="X8561" s="14" t="s">
        <v>66</v>
      </c>
    </row>
    <row r="8562" spans="1:24" x14ac:dyDescent="0.2">
      <c r="A8562">
        <v>22126</v>
      </c>
      <c r="B8562">
        <v>302</v>
      </c>
      <c r="C8562" s="14" t="s">
        <v>624</v>
      </c>
      <c r="D8562" s="14" t="s">
        <v>128</v>
      </c>
      <c r="E8562" s="14" t="s">
        <v>148</v>
      </c>
      <c r="F8562" s="15">
        <v>13730</v>
      </c>
      <c r="G8562" s="14" t="s">
        <v>42</v>
      </c>
      <c r="H8562" s="14" t="s">
        <v>115</v>
      </c>
      <c r="I8562">
        <v>60000</v>
      </c>
      <c r="J8562">
        <v>3</v>
      </c>
      <c r="K8562" s="14" t="s">
        <v>70</v>
      </c>
      <c r="L8562" s="14" t="s">
        <v>66</v>
      </c>
      <c r="O8562">
        <v>13155</v>
      </c>
      <c r="P8562">
        <v>38</v>
      </c>
      <c r="Q8562" t="str">
        <f>_xlfn.CONCAT(Clientes__2[[#This Row],[Nombre]], " ",Clientes__2[[#This Row],[Nombres2]], " ",Clientes__2[[#This Row],[Apellido]],)</f>
        <v>Rachel C Ward</v>
      </c>
      <c r="R8562" s="15">
        <v>14346</v>
      </c>
      <c r="S8562" s="14" t="s">
        <v>42</v>
      </c>
      <c r="T8562" s="14" t="s">
        <v>42</v>
      </c>
      <c r="U8562">
        <v>60000</v>
      </c>
      <c r="V8562">
        <v>2</v>
      </c>
      <c r="W8562" s="14" t="s">
        <v>70</v>
      </c>
      <c r="X8562" s="14" t="s">
        <v>66</v>
      </c>
    </row>
    <row r="8563" spans="1:24" x14ac:dyDescent="0.2">
      <c r="A8563">
        <v>25675</v>
      </c>
      <c r="B8563">
        <v>264</v>
      </c>
      <c r="C8563" s="14" t="s">
        <v>685</v>
      </c>
      <c r="D8563" s="14"/>
      <c r="E8563" s="14" t="s">
        <v>122</v>
      </c>
      <c r="F8563" s="15">
        <v>27922</v>
      </c>
      <c r="G8563" s="14" t="s">
        <v>43</v>
      </c>
      <c r="H8563" s="14" t="s">
        <v>42</v>
      </c>
      <c r="I8563">
        <v>30000</v>
      </c>
      <c r="J8563">
        <v>0</v>
      </c>
      <c r="K8563" s="14" t="s">
        <v>63</v>
      </c>
      <c r="L8563" s="14" t="s">
        <v>91</v>
      </c>
      <c r="O8563">
        <v>15916</v>
      </c>
      <c r="P8563">
        <v>62</v>
      </c>
      <c r="Q8563" t="str">
        <f>_xlfn.CONCAT(Clientes__2[[#This Row],[Nombre]], " ",Clientes__2[[#This Row],[Nombres2]], " ",Clientes__2[[#This Row],[Apellido]],)</f>
        <v>Joe  Blanco</v>
      </c>
      <c r="R8563" s="15">
        <v>19189</v>
      </c>
      <c r="S8563" s="14" t="s">
        <v>42</v>
      </c>
      <c r="T8563" s="14" t="s">
        <v>42</v>
      </c>
      <c r="U8563">
        <v>70000</v>
      </c>
      <c r="V8563">
        <v>4</v>
      </c>
      <c r="W8563" s="14" t="s">
        <v>63</v>
      </c>
      <c r="X8563" s="14" t="s">
        <v>84</v>
      </c>
    </row>
    <row r="8564" spans="1:24" x14ac:dyDescent="0.2">
      <c r="A8564">
        <v>20091</v>
      </c>
      <c r="B8564">
        <v>312</v>
      </c>
      <c r="C8564" s="14" t="s">
        <v>172</v>
      </c>
      <c r="D8564" s="14" t="s">
        <v>46</v>
      </c>
      <c r="E8564" s="14" t="s">
        <v>203</v>
      </c>
      <c r="F8564" s="15">
        <v>19865</v>
      </c>
      <c r="G8564" s="14" t="s">
        <v>42</v>
      </c>
      <c r="H8564" s="14" t="s">
        <v>115</v>
      </c>
      <c r="I8564">
        <v>30000</v>
      </c>
      <c r="J8564">
        <v>1</v>
      </c>
      <c r="K8564" s="14" t="s">
        <v>67</v>
      </c>
      <c r="L8564" s="14" t="s">
        <v>91</v>
      </c>
      <c r="O8564">
        <v>15455</v>
      </c>
      <c r="P8564">
        <v>189</v>
      </c>
      <c r="Q8564" t="str">
        <f>_xlfn.CONCAT(Clientes__2[[#This Row],[Nombre]], " ",Clientes__2[[#This Row],[Nombres2]], " ",Clientes__2[[#This Row],[Apellido]],)</f>
        <v>Andrea L Parker</v>
      </c>
      <c r="R8564" s="15">
        <v>14710</v>
      </c>
      <c r="S8564" s="14" t="s">
        <v>43</v>
      </c>
      <c r="T8564" s="14" t="s">
        <v>115</v>
      </c>
      <c r="U8564">
        <v>10000</v>
      </c>
      <c r="V8564">
        <v>2</v>
      </c>
      <c r="W8564" s="14" t="s">
        <v>63</v>
      </c>
      <c r="X8564" s="14" t="s">
        <v>60</v>
      </c>
    </row>
    <row r="8565" spans="1:24" x14ac:dyDescent="0.2">
      <c r="A8565">
        <v>24359</v>
      </c>
      <c r="B8565">
        <v>383</v>
      </c>
      <c r="C8565" s="14" t="s">
        <v>423</v>
      </c>
      <c r="D8565" s="14"/>
      <c r="E8565" s="14" t="s">
        <v>592</v>
      </c>
      <c r="F8565" s="15">
        <v>21402</v>
      </c>
      <c r="G8565" s="14" t="s">
        <v>43</v>
      </c>
      <c r="H8565" s="14" t="s">
        <v>42</v>
      </c>
      <c r="I8565">
        <v>60000</v>
      </c>
      <c r="J8565">
        <v>1</v>
      </c>
      <c r="K8565" s="14" t="s">
        <v>55</v>
      </c>
      <c r="L8565" s="14" t="s">
        <v>84</v>
      </c>
      <c r="O8565">
        <v>20500</v>
      </c>
      <c r="P8565">
        <v>60</v>
      </c>
      <c r="Q8565" t="str">
        <f>_xlfn.CONCAT(Clientes__2[[#This Row],[Nombre]], " ",Clientes__2[[#This Row],[Nombres2]], " ",Clientes__2[[#This Row],[Apellido]],)</f>
        <v>Zachary  Shan</v>
      </c>
      <c r="R8565" s="15">
        <v>16188</v>
      </c>
      <c r="S8565" s="14" t="s">
        <v>42</v>
      </c>
      <c r="T8565" s="14" t="s">
        <v>115</v>
      </c>
      <c r="U8565">
        <v>40000</v>
      </c>
      <c r="V8565">
        <v>4</v>
      </c>
      <c r="W8565" s="14" t="s">
        <v>67</v>
      </c>
      <c r="X8565" s="14" t="s">
        <v>84</v>
      </c>
    </row>
    <row r="8566" spans="1:24" x14ac:dyDescent="0.2">
      <c r="A8566">
        <v>13082</v>
      </c>
      <c r="B8566">
        <v>33</v>
      </c>
      <c r="C8566" s="14" t="s">
        <v>576</v>
      </c>
      <c r="D8566" s="14" t="s">
        <v>260</v>
      </c>
      <c r="E8566" s="14" t="s">
        <v>184</v>
      </c>
      <c r="F8566" s="15">
        <v>21240</v>
      </c>
      <c r="G8566" s="14" t="s">
        <v>43</v>
      </c>
      <c r="H8566" s="14" t="s">
        <v>42</v>
      </c>
      <c r="I8566">
        <v>130000</v>
      </c>
      <c r="J8566">
        <v>0</v>
      </c>
      <c r="K8566" s="14" t="s">
        <v>70</v>
      </c>
      <c r="L8566" s="14" t="s">
        <v>66</v>
      </c>
      <c r="O8566">
        <v>28375</v>
      </c>
      <c r="P8566">
        <v>247</v>
      </c>
      <c r="Q8566" t="str">
        <f>_xlfn.CONCAT(Clientes__2[[#This Row],[Nombre]], " ",Clientes__2[[#This Row],[Nombres2]], " ",Clientes__2[[#This Row],[Apellido]],)</f>
        <v>Juan H Peterson</v>
      </c>
      <c r="R8566" s="15">
        <v>24422</v>
      </c>
      <c r="S8566" s="14" t="s">
        <v>43</v>
      </c>
      <c r="T8566" s="14" t="s">
        <v>115</v>
      </c>
      <c r="U8566">
        <v>20000</v>
      </c>
      <c r="V8566">
        <v>1</v>
      </c>
      <c r="W8566" s="14" t="s">
        <v>67</v>
      </c>
      <c r="X8566" s="14" t="s">
        <v>60</v>
      </c>
    </row>
    <row r="8567" spans="1:24" x14ac:dyDescent="0.2">
      <c r="A8567">
        <v>17065</v>
      </c>
      <c r="B8567">
        <v>23</v>
      </c>
      <c r="C8567" s="14" t="s">
        <v>208</v>
      </c>
      <c r="D8567" s="14" t="s">
        <v>44</v>
      </c>
      <c r="E8567" s="14" t="s">
        <v>284</v>
      </c>
      <c r="F8567" s="15">
        <v>24224</v>
      </c>
      <c r="G8567" s="14" t="s">
        <v>42</v>
      </c>
      <c r="H8567" s="14" t="s">
        <v>42</v>
      </c>
      <c r="I8567">
        <v>100000</v>
      </c>
      <c r="J8567">
        <v>0</v>
      </c>
      <c r="K8567" s="14" t="s">
        <v>70</v>
      </c>
      <c r="L8567" s="14" t="s">
        <v>66</v>
      </c>
      <c r="O8567">
        <v>18003</v>
      </c>
      <c r="P8567">
        <v>162</v>
      </c>
      <c r="Q8567" t="str">
        <f>_xlfn.CONCAT(Clientes__2[[#This Row],[Nombre]], " ",Clientes__2[[#This Row],[Nombres2]], " ",Clientes__2[[#This Row],[Apellido]],)</f>
        <v>Cedric R Chen</v>
      </c>
      <c r="R8567" s="15">
        <v>12316</v>
      </c>
      <c r="S8567" s="14" t="s">
        <v>42</v>
      </c>
      <c r="T8567" s="14" t="s">
        <v>42</v>
      </c>
      <c r="U8567">
        <v>30000</v>
      </c>
      <c r="V8567">
        <v>1</v>
      </c>
      <c r="W8567" s="14" t="s">
        <v>55</v>
      </c>
      <c r="X8567" s="14" t="s">
        <v>54</v>
      </c>
    </row>
    <row r="8568" spans="1:24" x14ac:dyDescent="0.2">
      <c r="A8568">
        <v>13374</v>
      </c>
      <c r="B8568">
        <v>302</v>
      </c>
      <c r="C8568" s="14" t="s">
        <v>762</v>
      </c>
      <c r="D8568" s="14" t="s">
        <v>42</v>
      </c>
      <c r="E8568" s="14" t="s">
        <v>127</v>
      </c>
      <c r="F8568" s="15">
        <v>17673</v>
      </c>
      <c r="G8568" s="14" t="s">
        <v>42</v>
      </c>
      <c r="H8568" s="14" t="s">
        <v>42</v>
      </c>
      <c r="I8568">
        <v>60000</v>
      </c>
      <c r="J8568">
        <v>2</v>
      </c>
      <c r="K8568" s="14" t="s">
        <v>63</v>
      </c>
      <c r="L8568" s="14" t="s">
        <v>84</v>
      </c>
      <c r="O8568">
        <v>17084</v>
      </c>
      <c r="P8568">
        <v>187</v>
      </c>
      <c r="Q8568" t="str">
        <f>_xlfn.CONCAT(Clientes__2[[#This Row],[Nombre]], " ",Clientes__2[[#This Row],[Nombres2]], " ",Clientes__2[[#This Row],[Apellido]],)</f>
        <v>Marco M Martinez</v>
      </c>
      <c r="R8568" s="15">
        <v>29539</v>
      </c>
      <c r="S8568" s="14" t="s">
        <v>43</v>
      </c>
      <c r="T8568" s="14" t="s">
        <v>42</v>
      </c>
      <c r="U8568">
        <v>20000</v>
      </c>
      <c r="V8568">
        <v>0</v>
      </c>
      <c r="W8568" s="14" t="s">
        <v>81</v>
      </c>
      <c r="X8568" s="14" t="s">
        <v>60</v>
      </c>
    </row>
    <row r="8569" spans="1:24" x14ac:dyDescent="0.2">
      <c r="A8569">
        <v>15338</v>
      </c>
      <c r="B8569">
        <v>576</v>
      </c>
      <c r="C8569" s="14" t="s">
        <v>94</v>
      </c>
      <c r="D8569" s="14" t="s">
        <v>124</v>
      </c>
      <c r="E8569" s="14" t="s">
        <v>476</v>
      </c>
      <c r="F8569" s="15">
        <v>18445</v>
      </c>
      <c r="G8569" s="14" t="s">
        <v>42</v>
      </c>
      <c r="H8569" s="14" t="s">
        <v>115</v>
      </c>
      <c r="I8569">
        <v>60000</v>
      </c>
      <c r="J8569">
        <v>2</v>
      </c>
      <c r="K8569" s="14" t="s">
        <v>63</v>
      </c>
      <c r="L8569" s="14" t="s">
        <v>84</v>
      </c>
      <c r="O8569">
        <v>18647</v>
      </c>
      <c r="P8569">
        <v>307</v>
      </c>
      <c r="Q8569" t="str">
        <f>_xlfn.CONCAT(Clientes__2[[#This Row],[Nombre]], " ",Clientes__2[[#This Row],[Nombres2]], " ",Clientes__2[[#This Row],[Apellido]],)</f>
        <v>Marie J Navarro</v>
      </c>
      <c r="R8569" s="15">
        <v>19529</v>
      </c>
      <c r="S8569" s="14" t="s">
        <v>43</v>
      </c>
      <c r="T8569" s="14" t="s">
        <v>115</v>
      </c>
      <c r="U8569">
        <v>20000</v>
      </c>
      <c r="V8569">
        <v>2</v>
      </c>
      <c r="W8569" s="14" t="s">
        <v>67</v>
      </c>
      <c r="X8569" s="14" t="s">
        <v>60</v>
      </c>
    </row>
    <row r="8570" spans="1:24" x14ac:dyDescent="0.2">
      <c r="A8570">
        <v>18303</v>
      </c>
      <c r="B8570">
        <v>12</v>
      </c>
      <c r="C8570" s="14" t="s">
        <v>590</v>
      </c>
      <c r="D8570" s="14" t="s">
        <v>44</v>
      </c>
      <c r="E8570" s="14" t="s">
        <v>187</v>
      </c>
      <c r="F8570" s="15">
        <v>21376</v>
      </c>
      <c r="G8570" s="14" t="s">
        <v>43</v>
      </c>
      <c r="H8570" s="14" t="s">
        <v>42</v>
      </c>
      <c r="I8570">
        <v>90000</v>
      </c>
      <c r="J8570">
        <v>2</v>
      </c>
      <c r="K8570" s="14" t="s">
        <v>55</v>
      </c>
      <c r="L8570" s="14" t="s">
        <v>66</v>
      </c>
      <c r="O8570">
        <v>25239</v>
      </c>
      <c r="P8570">
        <v>40</v>
      </c>
      <c r="Q8570" t="str">
        <f>_xlfn.CONCAT(Clientes__2[[#This Row],[Nombre]], " ",Clientes__2[[#This Row],[Nombres2]], " ",Clientes__2[[#This Row],[Apellido]],)</f>
        <v>Shannon R Serrano</v>
      </c>
      <c r="R8570" s="15">
        <v>22822</v>
      </c>
      <c r="S8570" s="14" t="s">
        <v>42</v>
      </c>
      <c r="T8570" s="14" t="s">
        <v>115</v>
      </c>
      <c r="U8570">
        <v>70000</v>
      </c>
      <c r="V8570">
        <v>5</v>
      </c>
      <c r="W8570" s="14" t="s">
        <v>63</v>
      </c>
      <c r="X8570" s="14" t="s">
        <v>54</v>
      </c>
    </row>
    <row r="8571" spans="1:24" x14ac:dyDescent="0.2">
      <c r="A8571">
        <v>25479</v>
      </c>
      <c r="B8571">
        <v>210</v>
      </c>
      <c r="C8571" s="14" t="s">
        <v>734</v>
      </c>
      <c r="D8571" s="14" t="s">
        <v>124</v>
      </c>
      <c r="E8571" s="14" t="s">
        <v>201</v>
      </c>
      <c r="F8571" s="15">
        <v>24314</v>
      </c>
      <c r="G8571" s="14" t="s">
        <v>42</v>
      </c>
      <c r="H8571" s="14" t="s">
        <v>42</v>
      </c>
      <c r="I8571">
        <v>40000</v>
      </c>
      <c r="J8571">
        <v>0</v>
      </c>
      <c r="K8571" s="14" t="s">
        <v>55</v>
      </c>
      <c r="L8571" s="14" t="s">
        <v>84</v>
      </c>
      <c r="O8571">
        <v>15945</v>
      </c>
      <c r="P8571">
        <v>633</v>
      </c>
      <c r="Q8571" t="str">
        <f>_xlfn.CONCAT(Clientes__2[[#This Row],[Nombre]], " ",Clientes__2[[#This Row],[Nombres2]], " ",Clientes__2[[#This Row],[Apellido]],)</f>
        <v>Bobby J Sanchez</v>
      </c>
      <c r="R8571" s="15">
        <v>23552</v>
      </c>
      <c r="S8571" s="14" t="s">
        <v>42</v>
      </c>
      <c r="T8571" s="14" t="s">
        <v>115</v>
      </c>
      <c r="U8571">
        <v>100000</v>
      </c>
      <c r="V8571">
        <v>4</v>
      </c>
      <c r="W8571" s="14" t="s">
        <v>63</v>
      </c>
      <c r="X8571" s="14" t="s">
        <v>84</v>
      </c>
    </row>
    <row r="8572" spans="1:24" x14ac:dyDescent="0.2">
      <c r="A8572">
        <v>13096</v>
      </c>
      <c r="B8572">
        <v>50</v>
      </c>
      <c r="C8572" s="14" t="s">
        <v>320</v>
      </c>
      <c r="D8572" s="14" t="s">
        <v>185</v>
      </c>
      <c r="E8572" s="14" t="s">
        <v>284</v>
      </c>
      <c r="F8572" s="15">
        <v>21113</v>
      </c>
      <c r="G8572" s="14" t="s">
        <v>42</v>
      </c>
      <c r="H8572" s="14" t="s">
        <v>42</v>
      </c>
      <c r="I8572">
        <v>60000</v>
      </c>
      <c r="J8572">
        <v>2</v>
      </c>
      <c r="K8572" s="14" t="s">
        <v>67</v>
      </c>
      <c r="L8572" s="14" t="s">
        <v>84</v>
      </c>
      <c r="O8572">
        <v>11799</v>
      </c>
      <c r="P8572">
        <v>612</v>
      </c>
      <c r="Q8572" t="str">
        <f>_xlfn.CONCAT(Clientes__2[[#This Row],[Nombre]], " ",Clientes__2[[#This Row],[Nombres2]], " ",Clientes__2[[#This Row],[Apellido]],)</f>
        <v>Jonathan G Chen</v>
      </c>
      <c r="R8572" s="15">
        <v>25459</v>
      </c>
      <c r="S8572" s="14" t="s">
        <v>42</v>
      </c>
      <c r="T8572" s="14" t="s">
        <v>42</v>
      </c>
      <c r="U8572">
        <v>40000</v>
      </c>
      <c r="V8572">
        <v>2</v>
      </c>
      <c r="W8572" s="14" t="s">
        <v>55</v>
      </c>
      <c r="X8572" s="14" t="s">
        <v>54</v>
      </c>
    </row>
    <row r="8573" spans="1:24" x14ac:dyDescent="0.2">
      <c r="A8573">
        <v>13206</v>
      </c>
      <c r="B8573">
        <v>68</v>
      </c>
      <c r="C8573" s="14" t="s">
        <v>550</v>
      </c>
      <c r="D8573" s="14"/>
      <c r="E8573" s="14" t="s">
        <v>170</v>
      </c>
      <c r="F8573" s="15">
        <v>16610</v>
      </c>
      <c r="G8573" s="14" t="s">
        <v>43</v>
      </c>
      <c r="H8573" s="14" t="s">
        <v>115</v>
      </c>
      <c r="I8573">
        <v>70000</v>
      </c>
      <c r="J8573">
        <v>5</v>
      </c>
      <c r="K8573" s="14" t="s">
        <v>55</v>
      </c>
      <c r="L8573" s="14" t="s">
        <v>66</v>
      </c>
      <c r="O8573">
        <v>19452</v>
      </c>
      <c r="P8573">
        <v>190</v>
      </c>
      <c r="Q8573" t="str">
        <f>_xlfn.CONCAT(Clientes__2[[#This Row],[Nombre]], " ",Clientes__2[[#This Row],[Nombres2]], " ",Clientes__2[[#This Row],[Apellido]],)</f>
        <v>Emily  Flores</v>
      </c>
      <c r="R8573" s="15">
        <v>24643</v>
      </c>
      <c r="S8573" s="14" t="s">
        <v>42</v>
      </c>
      <c r="T8573" s="14" t="s">
        <v>42</v>
      </c>
      <c r="U8573">
        <v>40000</v>
      </c>
      <c r="V8573">
        <v>0</v>
      </c>
      <c r="W8573" s="14" t="s">
        <v>55</v>
      </c>
      <c r="X8573" s="14" t="s">
        <v>91</v>
      </c>
    </row>
    <row r="8574" spans="1:24" x14ac:dyDescent="0.2">
      <c r="A8574">
        <v>20732</v>
      </c>
      <c r="B8574">
        <v>626</v>
      </c>
      <c r="C8574" s="14" t="s">
        <v>657</v>
      </c>
      <c r="D8574" s="14" t="s">
        <v>119</v>
      </c>
      <c r="E8574" s="14" t="s">
        <v>283</v>
      </c>
      <c r="F8574" s="15">
        <v>27478</v>
      </c>
      <c r="G8574" s="14" t="s">
        <v>43</v>
      </c>
      <c r="H8574" s="14" t="s">
        <v>42</v>
      </c>
      <c r="I8574">
        <v>40000</v>
      </c>
      <c r="J8574">
        <v>3</v>
      </c>
      <c r="K8574" s="14" t="s">
        <v>63</v>
      </c>
      <c r="L8574" s="14" t="s">
        <v>91</v>
      </c>
      <c r="O8574">
        <v>22301</v>
      </c>
      <c r="P8574">
        <v>334</v>
      </c>
      <c r="Q8574" t="str">
        <f>_xlfn.CONCAT(Clientes__2[[#This Row],[Nombre]], " ",Clientes__2[[#This Row],[Nombres2]], " ",Clientes__2[[#This Row],[Apellido]],)</f>
        <v>Joshua W Walker</v>
      </c>
      <c r="R8574" s="15">
        <v>23267</v>
      </c>
      <c r="S8574" s="14" t="s">
        <v>42</v>
      </c>
      <c r="T8574" s="14" t="s">
        <v>115</v>
      </c>
      <c r="U8574">
        <v>60000</v>
      </c>
      <c r="V8574">
        <v>3</v>
      </c>
      <c r="W8574" s="14" t="s">
        <v>70</v>
      </c>
      <c r="X8574" s="14" t="s">
        <v>84</v>
      </c>
    </row>
    <row r="8575" spans="1:24" x14ac:dyDescent="0.2">
      <c r="A8575">
        <v>27447</v>
      </c>
      <c r="B8575">
        <v>385</v>
      </c>
      <c r="C8575" s="14" t="s">
        <v>897</v>
      </c>
      <c r="D8575" s="14" t="s">
        <v>126</v>
      </c>
      <c r="E8575" s="14" t="s">
        <v>373</v>
      </c>
      <c r="F8575" s="15">
        <v>25321</v>
      </c>
      <c r="G8575" s="14" t="s">
        <v>42</v>
      </c>
      <c r="H8575" s="14" t="s">
        <v>115</v>
      </c>
      <c r="I8575">
        <v>80000</v>
      </c>
      <c r="J8575">
        <v>3</v>
      </c>
      <c r="K8575" s="14" t="s">
        <v>70</v>
      </c>
      <c r="L8575" s="14" t="s">
        <v>84</v>
      </c>
      <c r="O8575">
        <v>15819</v>
      </c>
      <c r="P8575">
        <v>633</v>
      </c>
      <c r="Q8575" t="str">
        <f>_xlfn.CONCAT(Clientes__2[[#This Row],[Nombre]], " ",Clientes__2[[#This Row],[Nombres2]], " ",Clientes__2[[#This Row],[Apellido]],)</f>
        <v>Miranda D Hayes</v>
      </c>
      <c r="R8575" s="15">
        <v>29479</v>
      </c>
      <c r="S8575" s="14" t="s">
        <v>43</v>
      </c>
      <c r="T8575" s="14" t="s">
        <v>115</v>
      </c>
      <c r="U8575">
        <v>30000</v>
      </c>
      <c r="V8575">
        <v>0</v>
      </c>
      <c r="W8575" s="14" t="s">
        <v>67</v>
      </c>
      <c r="X8575" s="14" t="s">
        <v>54</v>
      </c>
    </row>
    <row r="8576" spans="1:24" x14ac:dyDescent="0.2">
      <c r="A8576">
        <v>24560</v>
      </c>
      <c r="B8576">
        <v>184</v>
      </c>
      <c r="C8576" s="14" t="s">
        <v>791</v>
      </c>
      <c r="D8576" s="14"/>
      <c r="E8576" s="14" t="s">
        <v>96</v>
      </c>
      <c r="F8576" s="15">
        <v>19876</v>
      </c>
      <c r="G8576" s="14" t="s">
        <v>42</v>
      </c>
      <c r="H8576" s="14" t="s">
        <v>115</v>
      </c>
      <c r="I8576">
        <v>100000</v>
      </c>
      <c r="J8576">
        <v>3</v>
      </c>
      <c r="K8576" s="14" t="s">
        <v>67</v>
      </c>
      <c r="L8576" s="14" t="s">
        <v>84</v>
      </c>
      <c r="O8576">
        <v>13781</v>
      </c>
      <c r="P8576">
        <v>194</v>
      </c>
      <c r="Q8576" t="str">
        <f>_xlfn.CONCAT(Clientes__2[[#This Row],[Nombre]], " ",Clientes__2[[#This Row],[Nombres2]], " ",Clientes__2[[#This Row],[Apellido]],)</f>
        <v>Veronica  Fernandez</v>
      </c>
      <c r="R8576" s="15">
        <v>24556</v>
      </c>
      <c r="S8576" s="14" t="s">
        <v>42</v>
      </c>
      <c r="T8576" s="14" t="s">
        <v>115</v>
      </c>
      <c r="U8576">
        <v>40000</v>
      </c>
      <c r="V8576">
        <v>0</v>
      </c>
      <c r="W8576" s="14" t="s">
        <v>55</v>
      </c>
      <c r="X8576" s="14" t="s">
        <v>91</v>
      </c>
    </row>
    <row r="8577" spans="1:24" x14ac:dyDescent="0.2">
      <c r="A8577">
        <v>20726</v>
      </c>
      <c r="B8577">
        <v>126</v>
      </c>
      <c r="C8577" s="14" t="s">
        <v>510</v>
      </c>
      <c r="D8577" s="14"/>
      <c r="E8577" s="14" t="s">
        <v>523</v>
      </c>
      <c r="F8577" s="15">
        <v>26163</v>
      </c>
      <c r="G8577" s="14" t="s">
        <v>43</v>
      </c>
      <c r="H8577" s="14" t="s">
        <v>115</v>
      </c>
      <c r="I8577">
        <v>30000</v>
      </c>
      <c r="J8577">
        <v>0</v>
      </c>
      <c r="K8577" s="14" t="s">
        <v>67</v>
      </c>
      <c r="L8577" s="14" t="s">
        <v>60</v>
      </c>
      <c r="O8577">
        <v>20084</v>
      </c>
      <c r="P8577">
        <v>69</v>
      </c>
      <c r="Q8577" t="str">
        <f>_xlfn.CONCAT(Clientes__2[[#This Row],[Nombre]], " ",Clientes__2[[#This Row],[Nombres2]], " ",Clientes__2[[#This Row],[Apellido]],)</f>
        <v>Beth  Romero</v>
      </c>
      <c r="R8577" s="15">
        <v>19395</v>
      </c>
      <c r="S8577" s="14" t="s">
        <v>42</v>
      </c>
      <c r="T8577" s="14" t="s">
        <v>42</v>
      </c>
      <c r="U8577">
        <v>20000</v>
      </c>
      <c r="V8577">
        <v>2</v>
      </c>
      <c r="W8577" s="14" t="s">
        <v>67</v>
      </c>
      <c r="X8577" s="14" t="s">
        <v>60</v>
      </c>
    </row>
    <row r="8578" spans="1:24" x14ac:dyDescent="0.2">
      <c r="A8578">
        <v>15408</v>
      </c>
      <c r="B8578">
        <v>325</v>
      </c>
      <c r="C8578" s="14" t="s">
        <v>246</v>
      </c>
      <c r="D8578" s="14"/>
      <c r="E8578" s="14" t="s">
        <v>289</v>
      </c>
      <c r="F8578" s="15">
        <v>19658</v>
      </c>
      <c r="G8578" s="14" t="s">
        <v>43</v>
      </c>
      <c r="H8578" s="14" t="s">
        <v>115</v>
      </c>
      <c r="I8578">
        <v>70000</v>
      </c>
      <c r="J8578">
        <v>3</v>
      </c>
      <c r="K8578" s="14" t="s">
        <v>70</v>
      </c>
      <c r="L8578" s="14" t="s">
        <v>66</v>
      </c>
      <c r="O8578">
        <v>17299</v>
      </c>
      <c r="P8578">
        <v>34</v>
      </c>
      <c r="Q8578" t="str">
        <f>_xlfn.CONCAT(Clientes__2[[#This Row],[Nombre]], " ",Clientes__2[[#This Row],[Nombres2]], " ",Clientes__2[[#This Row],[Apellido]],)</f>
        <v>Olivia  Thompson</v>
      </c>
      <c r="R8578" s="15">
        <v>23957</v>
      </c>
      <c r="S8578" s="14" t="s">
        <v>43</v>
      </c>
      <c r="T8578" s="14" t="s">
        <v>115</v>
      </c>
      <c r="U8578">
        <v>70000</v>
      </c>
      <c r="V8578">
        <v>0</v>
      </c>
      <c r="W8578" s="14" t="s">
        <v>55</v>
      </c>
      <c r="X8578" s="14" t="s">
        <v>84</v>
      </c>
    </row>
    <row r="8579" spans="1:24" x14ac:dyDescent="0.2">
      <c r="A8579">
        <v>21212</v>
      </c>
      <c r="B8579">
        <v>25</v>
      </c>
      <c r="C8579" s="14" t="s">
        <v>558</v>
      </c>
      <c r="D8579" s="14" t="s">
        <v>126</v>
      </c>
      <c r="E8579" s="14" t="s">
        <v>225</v>
      </c>
      <c r="F8579" s="15">
        <v>23704</v>
      </c>
      <c r="G8579" s="14" t="s">
        <v>43</v>
      </c>
      <c r="H8579" s="14" t="s">
        <v>42</v>
      </c>
      <c r="I8579">
        <v>70000</v>
      </c>
      <c r="J8579">
        <v>0</v>
      </c>
      <c r="K8579" s="14" t="s">
        <v>55</v>
      </c>
      <c r="L8579" s="14" t="s">
        <v>84</v>
      </c>
      <c r="O8579">
        <v>26321</v>
      </c>
      <c r="P8579">
        <v>43</v>
      </c>
      <c r="Q8579" t="str">
        <f>_xlfn.CONCAT(Clientes__2[[#This Row],[Nombre]], " ",Clientes__2[[#This Row],[Nombres2]], " ",Clientes__2[[#This Row],[Apellido]],)</f>
        <v>Nicolas D Lal</v>
      </c>
      <c r="R8579" s="15">
        <v>25161</v>
      </c>
      <c r="S8579" s="14" t="s">
        <v>42</v>
      </c>
      <c r="T8579" s="14" t="s">
        <v>42</v>
      </c>
      <c r="U8579">
        <v>70000</v>
      </c>
      <c r="V8579">
        <v>2</v>
      </c>
      <c r="W8579" s="14" t="s">
        <v>55</v>
      </c>
      <c r="X8579" s="14" t="s">
        <v>54</v>
      </c>
    </row>
    <row r="8580" spans="1:24" x14ac:dyDescent="0.2">
      <c r="A8580">
        <v>15099</v>
      </c>
      <c r="B8580">
        <v>185</v>
      </c>
      <c r="C8580" s="14" t="s">
        <v>308</v>
      </c>
      <c r="D8580" s="14"/>
      <c r="E8580" s="14" t="s">
        <v>670</v>
      </c>
      <c r="F8580" s="15">
        <v>16962</v>
      </c>
      <c r="G8580" s="14" t="s">
        <v>43</v>
      </c>
      <c r="H8580" s="14" t="s">
        <v>42</v>
      </c>
      <c r="I8580">
        <v>80000</v>
      </c>
      <c r="J8580">
        <v>5</v>
      </c>
      <c r="K8580" s="14" t="s">
        <v>63</v>
      </c>
      <c r="L8580" s="14" t="s">
        <v>84</v>
      </c>
      <c r="O8580">
        <v>12154</v>
      </c>
      <c r="P8580">
        <v>71</v>
      </c>
      <c r="Q8580" t="str">
        <f>_xlfn.CONCAT(Clientes__2[[#This Row],[Nombre]], " ",Clientes__2[[#This Row],[Nombres2]], " ",Clientes__2[[#This Row],[Apellido]],)</f>
        <v>Alvin  Ma</v>
      </c>
      <c r="R8580" s="15">
        <v>20660</v>
      </c>
      <c r="S8580" s="14" t="s">
        <v>43</v>
      </c>
      <c r="T8580" s="14" t="s">
        <v>115</v>
      </c>
      <c r="U8580">
        <v>80000</v>
      </c>
      <c r="V8580">
        <v>3</v>
      </c>
      <c r="W8580" s="14" t="s">
        <v>63</v>
      </c>
      <c r="X8580" s="14" t="s">
        <v>84</v>
      </c>
    </row>
    <row r="8581" spans="1:24" x14ac:dyDescent="0.2">
      <c r="A8581">
        <v>17352</v>
      </c>
      <c r="B8581">
        <v>30</v>
      </c>
      <c r="C8581" s="14" t="s">
        <v>688</v>
      </c>
      <c r="D8581" s="14"/>
      <c r="E8581" s="14" t="s">
        <v>207</v>
      </c>
      <c r="F8581" s="15">
        <v>15471</v>
      </c>
      <c r="G8581" s="14" t="s">
        <v>42</v>
      </c>
      <c r="H8581" s="14" t="s">
        <v>42</v>
      </c>
      <c r="I8581">
        <v>50000</v>
      </c>
      <c r="J8581">
        <v>2</v>
      </c>
      <c r="K8581" s="14" t="s">
        <v>70</v>
      </c>
      <c r="L8581" s="14" t="s">
        <v>66</v>
      </c>
      <c r="O8581">
        <v>21278</v>
      </c>
      <c r="P8581">
        <v>536</v>
      </c>
      <c r="Q8581" t="str">
        <f>_xlfn.CONCAT(Clientes__2[[#This Row],[Nombre]], " ",Clientes__2[[#This Row],[Nombres2]], " ",Clientes__2[[#This Row],[Apellido]],)</f>
        <v>Drew  Goel</v>
      </c>
      <c r="R8581" s="15">
        <v>28600</v>
      </c>
      <c r="S8581" s="14" t="s">
        <v>43</v>
      </c>
      <c r="T8581" s="14" t="s">
        <v>115</v>
      </c>
      <c r="U8581">
        <v>40000</v>
      </c>
      <c r="V8581">
        <v>0</v>
      </c>
      <c r="W8581" s="14" t="s">
        <v>81</v>
      </c>
      <c r="X8581" s="14" t="s">
        <v>91</v>
      </c>
    </row>
    <row r="8582" spans="1:24" x14ac:dyDescent="0.2">
      <c r="A8582">
        <v>11751</v>
      </c>
      <c r="B8582">
        <v>36</v>
      </c>
      <c r="C8582" s="14" t="s">
        <v>134</v>
      </c>
      <c r="D8582" s="14"/>
      <c r="E8582" s="14" t="s">
        <v>286</v>
      </c>
      <c r="F8582" s="15">
        <v>25766</v>
      </c>
      <c r="G8582" s="14" t="s">
        <v>42</v>
      </c>
      <c r="H8582" s="14" t="s">
        <v>115</v>
      </c>
      <c r="I8582">
        <v>80000</v>
      </c>
      <c r="J8582">
        <v>4</v>
      </c>
      <c r="K8582" s="14" t="s">
        <v>70</v>
      </c>
      <c r="L8582" s="14" t="s">
        <v>66</v>
      </c>
      <c r="O8582">
        <v>28633</v>
      </c>
      <c r="P8582">
        <v>634</v>
      </c>
      <c r="Q8582" t="str">
        <f>_xlfn.CONCAT(Clientes__2[[#This Row],[Nombre]], " ",Clientes__2[[#This Row],[Nombres2]], " ",Clientes__2[[#This Row],[Apellido]],)</f>
        <v>Victoria  Gonzales</v>
      </c>
      <c r="R8582" s="15">
        <v>26871</v>
      </c>
      <c r="S8582" s="14" t="s">
        <v>43</v>
      </c>
      <c r="T8582" s="14" t="s">
        <v>115</v>
      </c>
      <c r="U8582">
        <v>40000</v>
      </c>
      <c r="V8582">
        <v>1</v>
      </c>
      <c r="W8582" s="14" t="s">
        <v>70</v>
      </c>
      <c r="X8582" s="14" t="s">
        <v>54</v>
      </c>
    </row>
    <row r="8583" spans="1:24" x14ac:dyDescent="0.2">
      <c r="A8583">
        <v>12713</v>
      </c>
      <c r="B8583">
        <v>172</v>
      </c>
      <c r="C8583" s="14" t="s">
        <v>787</v>
      </c>
      <c r="D8583" s="14" t="s">
        <v>128</v>
      </c>
      <c r="E8583" s="14" t="s">
        <v>233</v>
      </c>
      <c r="F8583" s="15">
        <v>26824</v>
      </c>
      <c r="G8583" s="14" t="s">
        <v>43</v>
      </c>
      <c r="H8583" s="14" t="s">
        <v>115</v>
      </c>
      <c r="I8583">
        <v>20000</v>
      </c>
      <c r="J8583">
        <v>0</v>
      </c>
      <c r="K8583" s="14" t="s">
        <v>81</v>
      </c>
      <c r="L8583" s="14" t="s">
        <v>60</v>
      </c>
      <c r="O8583">
        <v>28859</v>
      </c>
      <c r="P8583">
        <v>594</v>
      </c>
      <c r="Q8583" t="str">
        <f>_xlfn.CONCAT(Clientes__2[[#This Row],[Nombre]], " ",Clientes__2[[#This Row],[Nombres2]], " ",Clientes__2[[#This Row],[Apellido]],)</f>
        <v>Deborah C Xie</v>
      </c>
      <c r="R8583" s="15">
        <v>24389</v>
      </c>
      <c r="S8583" s="14" t="s">
        <v>43</v>
      </c>
      <c r="T8583" s="14" t="s">
        <v>42</v>
      </c>
      <c r="U8583">
        <v>80000</v>
      </c>
      <c r="V8583">
        <v>3</v>
      </c>
      <c r="W8583" s="14" t="s">
        <v>55</v>
      </c>
      <c r="X8583" s="14" t="s">
        <v>54</v>
      </c>
    </row>
    <row r="8584" spans="1:24" x14ac:dyDescent="0.2">
      <c r="A8584">
        <v>29042</v>
      </c>
      <c r="B8584">
        <v>51</v>
      </c>
      <c r="C8584" s="14" t="s">
        <v>396</v>
      </c>
      <c r="D8584" s="14"/>
      <c r="E8584" s="14" t="s">
        <v>407</v>
      </c>
      <c r="F8584" s="15">
        <v>24870</v>
      </c>
      <c r="G8584" s="14" t="s">
        <v>42</v>
      </c>
      <c r="H8584" s="14" t="s">
        <v>42</v>
      </c>
      <c r="I8584">
        <v>80000</v>
      </c>
      <c r="J8584">
        <v>0</v>
      </c>
      <c r="K8584" s="14" t="s">
        <v>55</v>
      </c>
      <c r="L8584" s="14" t="s">
        <v>66</v>
      </c>
      <c r="O8584">
        <v>18917</v>
      </c>
      <c r="P8584">
        <v>372</v>
      </c>
      <c r="Q8584" t="str">
        <f>_xlfn.CONCAT(Clientes__2[[#This Row],[Nombre]], " ",Clientes__2[[#This Row],[Nombres2]], " ",Clientes__2[[#This Row],[Apellido]],)</f>
        <v>Edward  Jackson</v>
      </c>
      <c r="R8584" s="15">
        <v>27099</v>
      </c>
      <c r="S8584" s="14" t="s">
        <v>42</v>
      </c>
      <c r="T8584" s="14" t="s">
        <v>42</v>
      </c>
      <c r="U8584">
        <v>30000</v>
      </c>
      <c r="V8584">
        <v>0</v>
      </c>
      <c r="W8584" s="14" t="s">
        <v>67</v>
      </c>
      <c r="X8584" s="14" t="s">
        <v>54</v>
      </c>
    </row>
    <row r="8585" spans="1:24" x14ac:dyDescent="0.2">
      <c r="A8585">
        <v>12426</v>
      </c>
      <c r="B8585">
        <v>334</v>
      </c>
      <c r="C8585" s="14" t="s">
        <v>301</v>
      </c>
      <c r="D8585" s="14"/>
      <c r="E8585" s="14" t="s">
        <v>74</v>
      </c>
      <c r="F8585" s="15">
        <v>19990</v>
      </c>
      <c r="G8585" s="14" t="s">
        <v>42</v>
      </c>
      <c r="H8585" s="14" t="s">
        <v>42</v>
      </c>
      <c r="I8585">
        <v>40000</v>
      </c>
      <c r="J8585">
        <v>1</v>
      </c>
      <c r="K8585" s="14" t="s">
        <v>63</v>
      </c>
      <c r="L8585" s="14" t="s">
        <v>91</v>
      </c>
      <c r="O8585">
        <v>28356</v>
      </c>
      <c r="P8585">
        <v>331</v>
      </c>
      <c r="Q8585" t="str">
        <f>_xlfn.CONCAT(Clientes__2[[#This Row],[Nombre]], " ",Clientes__2[[#This Row],[Nombres2]], " ",Clientes__2[[#This Row],[Apellido]],)</f>
        <v>Cody  Cox</v>
      </c>
      <c r="R8585" s="15">
        <v>23802</v>
      </c>
      <c r="S8585" s="14" t="s">
        <v>42</v>
      </c>
      <c r="T8585" s="14" t="s">
        <v>42</v>
      </c>
      <c r="U8585">
        <v>50000</v>
      </c>
      <c r="V8585">
        <v>3</v>
      </c>
      <c r="W8585" s="14" t="s">
        <v>55</v>
      </c>
      <c r="X8585" s="14" t="s">
        <v>54</v>
      </c>
    </row>
    <row r="8586" spans="1:24" x14ac:dyDescent="0.2">
      <c r="A8586">
        <v>16974</v>
      </c>
      <c r="B8586">
        <v>612</v>
      </c>
      <c r="C8586" s="14" t="s">
        <v>866</v>
      </c>
      <c r="D8586" s="14"/>
      <c r="E8586" s="14" t="s">
        <v>440</v>
      </c>
      <c r="F8586" s="15">
        <v>24651</v>
      </c>
      <c r="G8586" s="14" t="s">
        <v>43</v>
      </c>
      <c r="H8586" s="14" t="s">
        <v>115</v>
      </c>
      <c r="I8586">
        <v>50000</v>
      </c>
      <c r="J8586">
        <v>2</v>
      </c>
      <c r="K8586" s="14" t="s">
        <v>55</v>
      </c>
      <c r="L8586" s="14" t="s">
        <v>54</v>
      </c>
      <c r="O8586">
        <v>26783</v>
      </c>
      <c r="P8586">
        <v>644</v>
      </c>
      <c r="Q8586" t="str">
        <f>_xlfn.CONCAT(Clientes__2[[#This Row],[Nombre]], " ",Clientes__2[[#This Row],[Nombres2]], " ",Clientes__2[[#This Row],[Apellido]],)</f>
        <v>Paige  Rivera</v>
      </c>
      <c r="R8586" s="15">
        <v>29330</v>
      </c>
      <c r="S8586" s="14" t="s">
        <v>42</v>
      </c>
      <c r="T8586" s="14" t="s">
        <v>42</v>
      </c>
      <c r="U8586">
        <v>40000</v>
      </c>
      <c r="V8586">
        <v>0</v>
      </c>
      <c r="W8586" s="14" t="s">
        <v>67</v>
      </c>
      <c r="X8586" s="14" t="s">
        <v>54</v>
      </c>
    </row>
    <row r="8587" spans="1:24" x14ac:dyDescent="0.2">
      <c r="A8587">
        <v>24407</v>
      </c>
      <c r="B8587">
        <v>314</v>
      </c>
      <c r="C8587" s="14" t="s">
        <v>794</v>
      </c>
      <c r="D8587" s="14"/>
      <c r="E8587" s="14" t="s">
        <v>184</v>
      </c>
      <c r="F8587" s="15">
        <v>23270</v>
      </c>
      <c r="G8587" s="14" t="s">
        <v>42</v>
      </c>
      <c r="H8587" s="14" t="s">
        <v>115</v>
      </c>
      <c r="I8587">
        <v>110000</v>
      </c>
      <c r="J8587">
        <v>5</v>
      </c>
      <c r="K8587" s="14" t="s">
        <v>55</v>
      </c>
      <c r="L8587" s="14" t="s">
        <v>66</v>
      </c>
      <c r="O8587">
        <v>24940</v>
      </c>
      <c r="P8587">
        <v>311</v>
      </c>
      <c r="Q8587" t="str">
        <f>_xlfn.CONCAT(Clientes__2[[#This Row],[Nombre]], " ",Clientes__2[[#This Row],[Nombres2]], " ",Clientes__2[[#This Row],[Apellido]],)</f>
        <v>Makayla  Peterson</v>
      </c>
      <c r="R8587" s="15">
        <v>14788</v>
      </c>
      <c r="S8587" s="14" t="s">
        <v>42</v>
      </c>
      <c r="T8587" s="14" t="s">
        <v>42</v>
      </c>
      <c r="U8587">
        <v>60000</v>
      </c>
      <c r="V8587">
        <v>3</v>
      </c>
      <c r="W8587" s="14" t="s">
        <v>55</v>
      </c>
      <c r="X8587" s="14" t="s">
        <v>66</v>
      </c>
    </row>
    <row r="8588" spans="1:24" x14ac:dyDescent="0.2">
      <c r="A8588">
        <v>12848</v>
      </c>
      <c r="B8588">
        <v>266</v>
      </c>
      <c r="C8588" s="14" t="s">
        <v>639</v>
      </c>
      <c r="D8588" s="14" t="s">
        <v>116</v>
      </c>
      <c r="E8588" s="14" t="s">
        <v>83</v>
      </c>
      <c r="F8588" s="15">
        <v>23683</v>
      </c>
      <c r="G8588" s="14" t="s">
        <v>42</v>
      </c>
      <c r="H8588" s="14" t="s">
        <v>115</v>
      </c>
      <c r="I8588">
        <v>40000</v>
      </c>
      <c r="J8588">
        <v>1</v>
      </c>
      <c r="K8588" s="14" t="s">
        <v>55</v>
      </c>
      <c r="L8588" s="14" t="s">
        <v>54</v>
      </c>
      <c r="O8588">
        <v>27410</v>
      </c>
      <c r="P8588">
        <v>358</v>
      </c>
      <c r="Q8588" t="str">
        <f>_xlfn.CONCAT(Clientes__2[[#This Row],[Nombre]], " ",Clientes__2[[#This Row],[Nombres2]], " ",Clientes__2[[#This Row],[Apellido]],)</f>
        <v>Brittney A Lu</v>
      </c>
      <c r="R8588" s="15">
        <v>17252</v>
      </c>
      <c r="S8588" s="14" t="s">
        <v>43</v>
      </c>
      <c r="T8588" s="14" t="s">
        <v>115</v>
      </c>
      <c r="U8588">
        <v>40000</v>
      </c>
      <c r="V8588">
        <v>2</v>
      </c>
      <c r="W8588" s="14" t="s">
        <v>67</v>
      </c>
      <c r="X8588" s="14" t="s">
        <v>84</v>
      </c>
    </row>
    <row r="8589" spans="1:24" x14ac:dyDescent="0.2">
      <c r="A8589">
        <v>12675</v>
      </c>
      <c r="B8589">
        <v>37</v>
      </c>
      <c r="C8589" s="14" t="s">
        <v>604</v>
      </c>
      <c r="D8589" s="14" t="s">
        <v>42</v>
      </c>
      <c r="E8589" s="14" t="s">
        <v>96</v>
      </c>
      <c r="F8589" s="15">
        <v>26942</v>
      </c>
      <c r="G8589" s="14" t="s">
        <v>43</v>
      </c>
      <c r="H8589" s="14" t="s">
        <v>115</v>
      </c>
      <c r="I8589">
        <v>80000</v>
      </c>
      <c r="J8589">
        <v>0</v>
      </c>
      <c r="K8589" s="14" t="s">
        <v>55</v>
      </c>
      <c r="L8589" s="14" t="s">
        <v>84</v>
      </c>
      <c r="O8589">
        <v>20491</v>
      </c>
      <c r="P8589">
        <v>616</v>
      </c>
      <c r="Q8589" t="str">
        <f>_xlfn.CONCAT(Clientes__2[[#This Row],[Nombre]], " ",Clientes__2[[#This Row],[Nombres2]], " ",Clientes__2[[#This Row],[Apellido]],)</f>
        <v>Holly M Fernandez</v>
      </c>
      <c r="R8589" s="15">
        <v>15717</v>
      </c>
      <c r="S8589" s="14" t="s">
        <v>42</v>
      </c>
      <c r="T8589" s="14" t="s">
        <v>42</v>
      </c>
      <c r="U8589">
        <v>70000</v>
      </c>
      <c r="V8589">
        <v>5</v>
      </c>
      <c r="W8589" s="14" t="s">
        <v>55</v>
      </c>
      <c r="X8589" s="14" t="s">
        <v>66</v>
      </c>
    </row>
    <row r="8590" spans="1:24" x14ac:dyDescent="0.2">
      <c r="A8590">
        <v>18755</v>
      </c>
      <c r="B8590">
        <v>50</v>
      </c>
      <c r="C8590" s="14" t="s">
        <v>351</v>
      </c>
      <c r="D8590" s="14"/>
      <c r="E8590" s="14" t="s">
        <v>88</v>
      </c>
      <c r="F8590" s="15">
        <v>27996</v>
      </c>
      <c r="G8590" s="14" t="s">
        <v>43</v>
      </c>
      <c r="H8590" s="14" t="s">
        <v>42</v>
      </c>
      <c r="I8590">
        <v>40000</v>
      </c>
      <c r="J8590">
        <v>0</v>
      </c>
      <c r="K8590" s="14" t="s">
        <v>67</v>
      </c>
      <c r="L8590" s="14" t="s">
        <v>54</v>
      </c>
      <c r="O8590">
        <v>16317</v>
      </c>
      <c r="P8590">
        <v>263</v>
      </c>
      <c r="Q8590" t="str">
        <f>_xlfn.CONCAT(Clientes__2[[#This Row],[Nombre]], " ",Clientes__2[[#This Row],[Nombres2]], " ",Clientes__2[[#This Row],[Apellido]],)</f>
        <v>Christopher  Lewis</v>
      </c>
      <c r="R8590" s="15">
        <v>28391</v>
      </c>
      <c r="S8590" s="14" t="s">
        <v>43</v>
      </c>
      <c r="T8590" s="14" t="s">
        <v>42</v>
      </c>
      <c r="U8590">
        <v>30000</v>
      </c>
      <c r="V8590">
        <v>0</v>
      </c>
      <c r="W8590" s="14" t="s">
        <v>63</v>
      </c>
      <c r="X8590" s="14" t="s">
        <v>91</v>
      </c>
    </row>
    <row r="8591" spans="1:24" x14ac:dyDescent="0.2">
      <c r="A8591">
        <v>17004</v>
      </c>
      <c r="B8591">
        <v>300</v>
      </c>
      <c r="C8591" s="14" t="s">
        <v>258</v>
      </c>
      <c r="D8591" s="14" t="s">
        <v>46</v>
      </c>
      <c r="E8591" s="14" t="s">
        <v>194</v>
      </c>
      <c r="F8591" s="15">
        <v>23139</v>
      </c>
      <c r="G8591" s="14" t="s">
        <v>43</v>
      </c>
      <c r="H8591" s="14" t="s">
        <v>115</v>
      </c>
      <c r="I8591">
        <v>70000</v>
      </c>
      <c r="J8591">
        <v>4</v>
      </c>
      <c r="K8591" s="14" t="s">
        <v>55</v>
      </c>
      <c r="L8591" s="14" t="s">
        <v>84</v>
      </c>
      <c r="O8591">
        <v>27718</v>
      </c>
      <c r="P8591">
        <v>17</v>
      </c>
      <c r="Q8591" t="str">
        <f>_xlfn.CONCAT(Clientes__2[[#This Row],[Nombre]], " ",Clientes__2[[#This Row],[Nombres2]], " ",Clientes__2[[#This Row],[Apellido]],)</f>
        <v>Krista L Torres</v>
      </c>
      <c r="R8591" s="15">
        <v>22427</v>
      </c>
      <c r="S8591" s="14" t="s">
        <v>42</v>
      </c>
      <c r="T8591" s="14" t="s">
        <v>42</v>
      </c>
      <c r="U8591">
        <v>70000</v>
      </c>
      <c r="V8591">
        <v>5</v>
      </c>
      <c r="W8591" s="14" t="s">
        <v>63</v>
      </c>
      <c r="X8591" s="14" t="s">
        <v>54</v>
      </c>
    </row>
    <row r="8592" spans="1:24" x14ac:dyDescent="0.2">
      <c r="A8592">
        <v>11220</v>
      </c>
      <c r="B8592">
        <v>310</v>
      </c>
      <c r="C8592" s="14" t="s">
        <v>154</v>
      </c>
      <c r="D8592" s="14" t="s">
        <v>128</v>
      </c>
      <c r="E8592" s="14" t="s">
        <v>266</v>
      </c>
      <c r="F8592" s="15">
        <v>18317</v>
      </c>
      <c r="G8592" s="14" t="s">
        <v>42</v>
      </c>
      <c r="H8592" s="14" t="s">
        <v>115</v>
      </c>
      <c r="I8592">
        <v>60000</v>
      </c>
      <c r="J8592">
        <v>2</v>
      </c>
      <c r="K8592" s="14" t="s">
        <v>63</v>
      </c>
      <c r="L8592" s="14" t="s">
        <v>84</v>
      </c>
      <c r="O8592">
        <v>12110</v>
      </c>
      <c r="P8592">
        <v>302</v>
      </c>
      <c r="Q8592" t="str">
        <f>_xlfn.CONCAT(Clientes__2[[#This Row],[Nombre]], " ",Clientes__2[[#This Row],[Nombres2]], " ",Clientes__2[[#This Row],[Apellido]],)</f>
        <v>Erica C Huang</v>
      </c>
      <c r="R8592" s="15">
        <v>18297</v>
      </c>
      <c r="S8592" s="14" t="s">
        <v>42</v>
      </c>
      <c r="T8592" s="14" t="s">
        <v>115</v>
      </c>
      <c r="U8592">
        <v>60000</v>
      </c>
      <c r="V8592">
        <v>2</v>
      </c>
      <c r="W8592" s="14" t="s">
        <v>63</v>
      </c>
      <c r="X8592" s="14" t="s">
        <v>84</v>
      </c>
    </row>
    <row r="8593" spans="1:24" x14ac:dyDescent="0.2">
      <c r="A8593">
        <v>27615</v>
      </c>
      <c r="B8593">
        <v>331</v>
      </c>
      <c r="C8593" s="14" t="s">
        <v>292</v>
      </c>
      <c r="D8593" s="14" t="s">
        <v>123</v>
      </c>
      <c r="E8593" s="14" t="s">
        <v>383</v>
      </c>
      <c r="F8593" s="15">
        <v>23834</v>
      </c>
      <c r="G8593" s="14" t="s">
        <v>42</v>
      </c>
      <c r="H8593" s="14" t="s">
        <v>115</v>
      </c>
      <c r="I8593">
        <v>120000</v>
      </c>
      <c r="J8593">
        <v>3</v>
      </c>
      <c r="K8593" s="14" t="s">
        <v>55</v>
      </c>
      <c r="L8593" s="14" t="s">
        <v>66</v>
      </c>
      <c r="O8593">
        <v>17628</v>
      </c>
      <c r="P8593">
        <v>248</v>
      </c>
      <c r="Q8593" t="str">
        <f>_xlfn.CONCAT(Clientes__2[[#This Row],[Nombre]], " ",Clientes__2[[#This Row],[Nombres2]], " ",Clientes__2[[#This Row],[Apellido]],)</f>
        <v>Maria E Henderson</v>
      </c>
      <c r="R8593" s="15">
        <v>26463</v>
      </c>
      <c r="S8593" s="14" t="s">
        <v>43</v>
      </c>
      <c r="T8593" s="14" t="s">
        <v>42</v>
      </c>
      <c r="U8593">
        <v>10000</v>
      </c>
      <c r="V8593">
        <v>0</v>
      </c>
      <c r="W8593" s="14" t="s">
        <v>81</v>
      </c>
      <c r="X8593" s="14" t="s">
        <v>60</v>
      </c>
    </row>
    <row r="8594" spans="1:24" x14ac:dyDescent="0.2">
      <c r="A8594">
        <v>18606</v>
      </c>
      <c r="B8594">
        <v>632</v>
      </c>
      <c r="C8594" s="14" t="s">
        <v>313</v>
      </c>
      <c r="D8594" s="14" t="s">
        <v>124</v>
      </c>
      <c r="E8594" s="14" t="s">
        <v>142</v>
      </c>
      <c r="F8594" s="15">
        <v>23675</v>
      </c>
      <c r="G8594" s="14" t="s">
        <v>43</v>
      </c>
      <c r="H8594" s="14" t="s">
        <v>42</v>
      </c>
      <c r="I8594">
        <v>60000</v>
      </c>
      <c r="J8594">
        <v>4</v>
      </c>
      <c r="K8594" s="14" t="s">
        <v>55</v>
      </c>
      <c r="L8594" s="14" t="s">
        <v>54</v>
      </c>
      <c r="O8594">
        <v>14811</v>
      </c>
      <c r="P8594">
        <v>158</v>
      </c>
      <c r="Q8594" t="str">
        <f>_xlfn.CONCAT(Clientes__2[[#This Row],[Nombre]], " ",Clientes__2[[#This Row],[Nombres2]], " ",Clientes__2[[#This Row],[Apellido]],)</f>
        <v>Wyatt J Green</v>
      </c>
      <c r="R8594" s="15">
        <v>24341</v>
      </c>
      <c r="S8594" s="14" t="s">
        <v>42</v>
      </c>
      <c r="T8594" s="14" t="s">
        <v>115</v>
      </c>
      <c r="U8594">
        <v>40000</v>
      </c>
      <c r="V8594">
        <v>0</v>
      </c>
      <c r="W8594" s="14" t="s">
        <v>55</v>
      </c>
      <c r="X8594" s="14" t="s">
        <v>84</v>
      </c>
    </row>
    <row r="8595" spans="1:24" x14ac:dyDescent="0.2">
      <c r="A8595">
        <v>15863</v>
      </c>
      <c r="B8595">
        <v>53</v>
      </c>
      <c r="C8595" s="14" t="s">
        <v>543</v>
      </c>
      <c r="D8595" s="14"/>
      <c r="E8595" s="14" t="s">
        <v>252</v>
      </c>
      <c r="F8595" s="15">
        <v>26879</v>
      </c>
      <c r="G8595" s="14" t="s">
        <v>42</v>
      </c>
      <c r="H8595" s="14" t="s">
        <v>42</v>
      </c>
      <c r="I8595">
        <v>50000</v>
      </c>
      <c r="J8595">
        <v>0</v>
      </c>
      <c r="K8595" s="14" t="s">
        <v>70</v>
      </c>
      <c r="L8595" s="14" t="s">
        <v>54</v>
      </c>
      <c r="O8595">
        <v>18986</v>
      </c>
      <c r="P8595">
        <v>68</v>
      </c>
      <c r="Q8595" t="str">
        <f>_xlfn.CONCAT(Clientes__2[[#This Row],[Nombre]], " ",Clientes__2[[#This Row],[Nombres2]], " ",Clientes__2[[#This Row],[Apellido]],)</f>
        <v>Adam  Scott</v>
      </c>
      <c r="R8595" s="15">
        <v>16630</v>
      </c>
      <c r="S8595" s="14" t="s">
        <v>43</v>
      </c>
      <c r="T8595" s="14" t="s">
        <v>42</v>
      </c>
      <c r="U8595">
        <v>70000</v>
      </c>
      <c r="V8595">
        <v>4</v>
      </c>
      <c r="W8595" s="14" t="s">
        <v>55</v>
      </c>
      <c r="X8595" s="14" t="s">
        <v>66</v>
      </c>
    </row>
    <row r="8596" spans="1:24" x14ac:dyDescent="0.2">
      <c r="A8596">
        <v>22130</v>
      </c>
      <c r="B8596">
        <v>359</v>
      </c>
      <c r="C8596" s="14" t="s">
        <v>506</v>
      </c>
      <c r="D8596" s="14" t="s">
        <v>44</v>
      </c>
      <c r="E8596" s="14" t="s">
        <v>278</v>
      </c>
      <c r="F8596" s="15">
        <v>14120</v>
      </c>
      <c r="G8596" s="14" t="s">
        <v>42</v>
      </c>
      <c r="H8596" s="14" t="s">
        <v>42</v>
      </c>
      <c r="I8596">
        <v>70000</v>
      </c>
      <c r="J8596">
        <v>5</v>
      </c>
      <c r="K8596" s="14" t="s">
        <v>70</v>
      </c>
      <c r="L8596" s="14" t="s">
        <v>66</v>
      </c>
      <c r="O8596">
        <v>12885</v>
      </c>
      <c r="P8596">
        <v>360</v>
      </c>
      <c r="Q8596" t="str">
        <f>_xlfn.CONCAT(Clientes__2[[#This Row],[Nombre]], " ",Clientes__2[[#This Row],[Nombres2]], " ",Clientes__2[[#This Row],[Apellido]],)</f>
        <v>Xavier R Bryant</v>
      </c>
      <c r="R8596" s="15">
        <v>26160</v>
      </c>
      <c r="S8596" s="14" t="s">
        <v>42</v>
      </c>
      <c r="T8596" s="14" t="s">
        <v>42</v>
      </c>
      <c r="U8596">
        <v>60000</v>
      </c>
      <c r="V8596">
        <v>1</v>
      </c>
      <c r="W8596" s="14" t="s">
        <v>70</v>
      </c>
      <c r="X8596" s="14" t="s">
        <v>54</v>
      </c>
    </row>
    <row r="8597" spans="1:24" x14ac:dyDescent="0.2">
      <c r="A8597">
        <v>14604</v>
      </c>
      <c r="B8597">
        <v>69</v>
      </c>
      <c r="C8597" s="14" t="s">
        <v>744</v>
      </c>
      <c r="D8597" s="14" t="s">
        <v>126</v>
      </c>
      <c r="E8597" s="14" t="s">
        <v>93</v>
      </c>
      <c r="F8597" s="15">
        <v>24017</v>
      </c>
      <c r="G8597" s="14" t="s">
        <v>42</v>
      </c>
      <c r="H8597" s="14" t="s">
        <v>42</v>
      </c>
      <c r="I8597">
        <v>80000</v>
      </c>
      <c r="J8597">
        <v>3</v>
      </c>
      <c r="K8597" s="14" t="s">
        <v>55</v>
      </c>
      <c r="L8597" s="14" t="s">
        <v>54</v>
      </c>
      <c r="O8597">
        <v>24115</v>
      </c>
      <c r="P8597">
        <v>268</v>
      </c>
      <c r="Q8597" t="str">
        <f>_xlfn.CONCAT(Clientes__2[[#This Row],[Nombre]], " ",Clientes__2[[#This Row],[Nombres2]], " ",Clientes__2[[#This Row],[Apellido]],)</f>
        <v>Nicholas D Rodriguez</v>
      </c>
      <c r="R8597" s="15">
        <v>22715</v>
      </c>
      <c r="S8597" s="14" t="s">
        <v>42</v>
      </c>
      <c r="T8597" s="14" t="s">
        <v>42</v>
      </c>
      <c r="U8597">
        <v>40000</v>
      </c>
      <c r="V8597">
        <v>1</v>
      </c>
      <c r="W8597" s="14" t="s">
        <v>55</v>
      </c>
      <c r="X8597" s="14" t="s">
        <v>54</v>
      </c>
    </row>
    <row r="8598" spans="1:24" x14ac:dyDescent="0.2">
      <c r="A8598">
        <v>26405</v>
      </c>
      <c r="B8598">
        <v>204</v>
      </c>
      <c r="C8598" s="14" t="s">
        <v>720</v>
      </c>
      <c r="D8598" s="14" t="s">
        <v>120</v>
      </c>
      <c r="E8598" s="14" t="s">
        <v>122</v>
      </c>
      <c r="F8598" s="15">
        <v>19110</v>
      </c>
      <c r="G8598" s="14" t="s">
        <v>42</v>
      </c>
      <c r="H8598" s="14" t="s">
        <v>115</v>
      </c>
      <c r="I8598">
        <v>80000</v>
      </c>
      <c r="J8598">
        <v>4</v>
      </c>
      <c r="K8598" s="14" t="s">
        <v>63</v>
      </c>
      <c r="L8598" s="14" t="s">
        <v>84</v>
      </c>
      <c r="O8598">
        <v>28126</v>
      </c>
      <c r="P8598">
        <v>325</v>
      </c>
      <c r="Q8598" t="str">
        <f>_xlfn.CONCAT(Clientes__2[[#This Row],[Nombre]], " ",Clientes__2[[#This Row],[Nombres2]], " ",Clientes__2[[#This Row],[Apellido]],)</f>
        <v>Naomi K Blanco</v>
      </c>
      <c r="R8598" s="15">
        <v>27406</v>
      </c>
      <c r="S8598" s="14" t="s">
        <v>42</v>
      </c>
      <c r="T8598" s="14" t="s">
        <v>115</v>
      </c>
      <c r="U8598">
        <v>60000</v>
      </c>
      <c r="V8598">
        <v>0</v>
      </c>
      <c r="W8598" s="14" t="s">
        <v>63</v>
      </c>
      <c r="X8598" s="14" t="s">
        <v>54</v>
      </c>
    </row>
    <row r="8599" spans="1:24" x14ac:dyDescent="0.2">
      <c r="A8599">
        <v>18398</v>
      </c>
      <c r="B8599">
        <v>310</v>
      </c>
      <c r="C8599" s="14" t="s">
        <v>64</v>
      </c>
      <c r="D8599" s="14"/>
      <c r="E8599" s="14" t="s">
        <v>201</v>
      </c>
      <c r="F8599" s="15">
        <v>22666</v>
      </c>
      <c r="G8599" s="14" t="s">
        <v>43</v>
      </c>
      <c r="H8599" s="14" t="s">
        <v>42</v>
      </c>
      <c r="I8599">
        <v>110000</v>
      </c>
      <c r="J8599">
        <v>1</v>
      </c>
      <c r="K8599" s="14" t="s">
        <v>55</v>
      </c>
      <c r="L8599" s="14" t="s">
        <v>66</v>
      </c>
      <c r="O8599">
        <v>22173</v>
      </c>
      <c r="P8599">
        <v>14</v>
      </c>
      <c r="Q8599" t="str">
        <f>_xlfn.CONCAT(Clientes__2[[#This Row],[Nombre]], " ",Clientes__2[[#This Row],[Nombres2]], " ",Clientes__2[[#This Row],[Apellido]],)</f>
        <v>Geoffrey  Sanchez</v>
      </c>
      <c r="R8599" s="15">
        <v>19104</v>
      </c>
      <c r="S8599" s="14" t="s">
        <v>42</v>
      </c>
      <c r="T8599" s="14" t="s">
        <v>115</v>
      </c>
      <c r="U8599">
        <v>30000</v>
      </c>
      <c r="V8599">
        <v>3</v>
      </c>
      <c r="W8599" s="14" t="s">
        <v>67</v>
      </c>
      <c r="X8599" s="14" t="s">
        <v>54</v>
      </c>
    </row>
    <row r="8600" spans="1:24" x14ac:dyDescent="0.2">
      <c r="A8600">
        <v>17951</v>
      </c>
      <c r="B8600">
        <v>237</v>
      </c>
      <c r="C8600" s="14" t="s">
        <v>614</v>
      </c>
      <c r="D8600" s="14"/>
      <c r="E8600" s="14" t="s">
        <v>189</v>
      </c>
      <c r="F8600" s="15">
        <v>25670</v>
      </c>
      <c r="G8600" s="14" t="s">
        <v>42</v>
      </c>
      <c r="H8600" s="14" t="s">
        <v>42</v>
      </c>
      <c r="I8600">
        <v>10000</v>
      </c>
      <c r="J8600">
        <v>1</v>
      </c>
      <c r="K8600" s="14" t="s">
        <v>67</v>
      </c>
      <c r="L8600" s="14" t="s">
        <v>60</v>
      </c>
      <c r="O8600">
        <v>13950</v>
      </c>
      <c r="P8600">
        <v>609</v>
      </c>
      <c r="Q8600" t="str">
        <f>_xlfn.CONCAT(Clientes__2[[#This Row],[Nombre]], " ",Clientes__2[[#This Row],[Nombres2]], " ",Clientes__2[[#This Row],[Apellido]],)</f>
        <v>Frederick  Malhotra</v>
      </c>
      <c r="R8600" s="15">
        <v>21263</v>
      </c>
      <c r="S8600" s="14" t="s">
        <v>42</v>
      </c>
      <c r="T8600" s="14" t="s">
        <v>115</v>
      </c>
      <c r="U8600">
        <v>70000</v>
      </c>
      <c r="V8600">
        <v>5</v>
      </c>
      <c r="W8600" s="14" t="s">
        <v>70</v>
      </c>
      <c r="X8600" s="14" t="s">
        <v>84</v>
      </c>
    </row>
    <row r="8601" spans="1:24" x14ac:dyDescent="0.2">
      <c r="A8601">
        <v>16539</v>
      </c>
      <c r="B8601">
        <v>120</v>
      </c>
      <c r="C8601" s="14" t="s">
        <v>345</v>
      </c>
      <c r="D8601" s="14"/>
      <c r="E8601" s="14" t="s">
        <v>216</v>
      </c>
      <c r="F8601" s="15">
        <v>21926</v>
      </c>
      <c r="G8601" s="14" t="s">
        <v>43</v>
      </c>
      <c r="H8601" s="14" t="s">
        <v>115</v>
      </c>
      <c r="I8601">
        <v>20000</v>
      </c>
      <c r="J8601">
        <v>1</v>
      </c>
      <c r="K8601" s="14" t="s">
        <v>63</v>
      </c>
      <c r="L8601" s="14" t="s">
        <v>60</v>
      </c>
      <c r="O8601">
        <v>16296</v>
      </c>
      <c r="P8601">
        <v>190</v>
      </c>
      <c r="Q8601" t="str">
        <f>_xlfn.CONCAT(Clientes__2[[#This Row],[Nombre]], " ",Clientes__2[[#This Row],[Nombres2]], " ",Clientes__2[[#This Row],[Apellido]],)</f>
        <v>Christy  Li</v>
      </c>
      <c r="R8601" s="15">
        <v>23366</v>
      </c>
      <c r="S8601" s="14" t="s">
        <v>42</v>
      </c>
      <c r="T8601" s="14" t="s">
        <v>115</v>
      </c>
      <c r="U8601">
        <v>30000</v>
      </c>
      <c r="V8601">
        <v>3</v>
      </c>
      <c r="W8601" s="14" t="s">
        <v>63</v>
      </c>
      <c r="X8601" s="14" t="s">
        <v>91</v>
      </c>
    </row>
    <row r="8602" spans="1:24" x14ac:dyDescent="0.2">
      <c r="A8602">
        <v>27771</v>
      </c>
      <c r="B8602">
        <v>189</v>
      </c>
      <c r="C8602" s="14" t="s">
        <v>644</v>
      </c>
      <c r="D8602" s="14" t="s">
        <v>42</v>
      </c>
      <c r="E8602" s="14" t="s">
        <v>372</v>
      </c>
      <c r="F8602" s="15">
        <v>24670</v>
      </c>
      <c r="G8602" s="14" t="s">
        <v>43</v>
      </c>
      <c r="H8602" s="14" t="s">
        <v>42</v>
      </c>
      <c r="I8602">
        <v>30000</v>
      </c>
      <c r="J8602">
        <v>1</v>
      </c>
      <c r="K8602" s="14" t="s">
        <v>55</v>
      </c>
      <c r="L8602" s="14" t="s">
        <v>91</v>
      </c>
      <c r="O8602">
        <v>19540</v>
      </c>
      <c r="P8602">
        <v>623</v>
      </c>
      <c r="Q8602" t="str">
        <f>_xlfn.CONCAT(Clientes__2[[#This Row],[Nombre]], " ",Clientes__2[[#This Row],[Nombres2]], " ",Clientes__2[[#This Row],[Apellido]],)</f>
        <v>Terrance M Subram</v>
      </c>
      <c r="R8602" s="15">
        <v>21826</v>
      </c>
      <c r="S8602" s="14" t="s">
        <v>42</v>
      </c>
      <c r="T8602" s="14" t="s">
        <v>115</v>
      </c>
      <c r="U8602">
        <v>60000</v>
      </c>
      <c r="V8602">
        <v>4</v>
      </c>
      <c r="W8602" s="14" t="s">
        <v>55</v>
      </c>
      <c r="X8602" s="14" t="s">
        <v>84</v>
      </c>
    </row>
    <row r="8603" spans="1:24" x14ac:dyDescent="0.2">
      <c r="A8603">
        <v>23440</v>
      </c>
      <c r="B8603">
        <v>211</v>
      </c>
      <c r="C8603" s="14" t="s">
        <v>850</v>
      </c>
      <c r="D8603" s="14" t="s">
        <v>347</v>
      </c>
      <c r="E8603" s="14" t="s">
        <v>578</v>
      </c>
      <c r="F8603" s="15">
        <v>26698</v>
      </c>
      <c r="G8603" s="14" t="s">
        <v>43</v>
      </c>
      <c r="H8603" s="14" t="s">
        <v>115</v>
      </c>
      <c r="I8603">
        <v>10000</v>
      </c>
      <c r="J8603">
        <v>0</v>
      </c>
      <c r="K8603" s="14" t="s">
        <v>81</v>
      </c>
      <c r="L8603" s="14" t="s">
        <v>60</v>
      </c>
      <c r="O8603">
        <v>14333</v>
      </c>
      <c r="P8603">
        <v>611</v>
      </c>
      <c r="Q8603" t="str">
        <f>_xlfn.CONCAT(Clientes__2[[#This Row],[Nombre]], " ",Clientes__2[[#This Row],[Nombres2]], " ",Clientes__2[[#This Row],[Apellido]],)</f>
        <v>Nancy B Sai</v>
      </c>
      <c r="R8603" s="15">
        <v>29315</v>
      </c>
      <c r="S8603" s="14" t="s">
        <v>43</v>
      </c>
      <c r="T8603" s="14" t="s">
        <v>42</v>
      </c>
      <c r="U8603">
        <v>30000</v>
      </c>
      <c r="V8603">
        <v>0</v>
      </c>
      <c r="W8603" s="14" t="s">
        <v>81</v>
      </c>
      <c r="X8603" s="14" t="s">
        <v>91</v>
      </c>
    </row>
    <row r="8604" spans="1:24" x14ac:dyDescent="0.2">
      <c r="A8604">
        <v>26866</v>
      </c>
      <c r="B8604">
        <v>269</v>
      </c>
      <c r="C8604" s="14" t="s">
        <v>560</v>
      </c>
      <c r="D8604" s="14"/>
      <c r="E8604" s="14" t="s">
        <v>410</v>
      </c>
      <c r="F8604" s="15">
        <v>28990</v>
      </c>
      <c r="G8604" s="14" t="s">
        <v>43</v>
      </c>
      <c r="H8604" s="14" t="s">
        <v>115</v>
      </c>
      <c r="I8604">
        <v>30000</v>
      </c>
      <c r="J8604">
        <v>3</v>
      </c>
      <c r="K8604" s="14" t="s">
        <v>63</v>
      </c>
      <c r="L8604" s="14" t="s">
        <v>91</v>
      </c>
      <c r="O8604">
        <v>23083</v>
      </c>
      <c r="P8604">
        <v>43</v>
      </c>
      <c r="Q8604" t="str">
        <f>_xlfn.CONCAT(Clientes__2[[#This Row],[Nombre]], " ",Clientes__2[[#This Row],[Nombres2]], " ",Clientes__2[[#This Row],[Apellido]],)</f>
        <v>Jada  Allen</v>
      </c>
      <c r="R8604" s="15">
        <v>28222</v>
      </c>
      <c r="S8604" s="14" t="s">
        <v>43</v>
      </c>
      <c r="T8604" s="14" t="s">
        <v>42</v>
      </c>
      <c r="U8604">
        <v>40000</v>
      </c>
      <c r="V8604">
        <v>0</v>
      </c>
      <c r="W8604" s="14" t="s">
        <v>81</v>
      </c>
      <c r="X8604" s="14" t="s">
        <v>91</v>
      </c>
    </row>
    <row r="8605" spans="1:24" x14ac:dyDescent="0.2">
      <c r="A8605">
        <v>13966</v>
      </c>
      <c r="B8605">
        <v>3</v>
      </c>
      <c r="C8605" s="14" t="s">
        <v>532</v>
      </c>
      <c r="D8605" s="14" t="s">
        <v>42</v>
      </c>
      <c r="E8605" s="14" t="s">
        <v>446</v>
      </c>
      <c r="F8605" s="15">
        <v>24201</v>
      </c>
      <c r="G8605" s="14" t="s">
        <v>42</v>
      </c>
      <c r="H8605" s="14" t="s">
        <v>42</v>
      </c>
      <c r="I8605">
        <v>90000</v>
      </c>
      <c r="J8605">
        <v>0</v>
      </c>
      <c r="K8605" s="14" t="s">
        <v>55</v>
      </c>
      <c r="L8605" s="14" t="s">
        <v>84</v>
      </c>
      <c r="O8605">
        <v>22001</v>
      </c>
      <c r="P8605">
        <v>31</v>
      </c>
      <c r="Q8605" t="str">
        <f>_xlfn.CONCAT(Clientes__2[[#This Row],[Nombre]], " ",Clientes__2[[#This Row],[Nombres2]], " ",Clientes__2[[#This Row],[Apellido]],)</f>
        <v>Darren M Dominguez</v>
      </c>
      <c r="R8605" s="15">
        <v>21114</v>
      </c>
      <c r="S8605" s="14" t="s">
        <v>43</v>
      </c>
      <c r="T8605" s="14" t="s">
        <v>42</v>
      </c>
      <c r="U8605">
        <v>70000</v>
      </c>
      <c r="V8605">
        <v>1</v>
      </c>
      <c r="W8605" s="14" t="s">
        <v>63</v>
      </c>
      <c r="X8605" s="14" t="s">
        <v>54</v>
      </c>
    </row>
    <row r="8606" spans="1:24" x14ac:dyDescent="0.2">
      <c r="A8606">
        <v>13095</v>
      </c>
      <c r="B8606">
        <v>64</v>
      </c>
      <c r="C8606" s="14" t="s">
        <v>251</v>
      </c>
      <c r="D8606" s="14"/>
      <c r="E8606" s="14" t="s">
        <v>350</v>
      </c>
      <c r="F8606" s="15">
        <v>21025</v>
      </c>
      <c r="G8606" s="14" t="s">
        <v>43</v>
      </c>
      <c r="H8606" s="14" t="s">
        <v>42</v>
      </c>
      <c r="I8606">
        <v>60000</v>
      </c>
      <c r="J8606">
        <v>2</v>
      </c>
      <c r="K8606" s="14" t="s">
        <v>67</v>
      </c>
      <c r="L8606" s="14" t="s">
        <v>84</v>
      </c>
      <c r="O8606">
        <v>22873</v>
      </c>
      <c r="P8606">
        <v>298</v>
      </c>
      <c r="Q8606" t="str">
        <f>_xlfn.CONCAT(Clientes__2[[#This Row],[Nombre]], " ",Clientes__2[[#This Row],[Nombres2]], " ",Clientes__2[[#This Row],[Apellido]],)</f>
        <v>Jordan  Griffin</v>
      </c>
      <c r="R8606" s="15">
        <v>22672</v>
      </c>
      <c r="S8606" s="14" t="s">
        <v>42</v>
      </c>
      <c r="T8606" s="14" t="s">
        <v>42</v>
      </c>
      <c r="U8606">
        <v>70000</v>
      </c>
      <c r="V8606">
        <v>1</v>
      </c>
      <c r="W8606" s="14" t="s">
        <v>63</v>
      </c>
      <c r="X8606" s="14" t="s">
        <v>54</v>
      </c>
    </row>
    <row r="8607" spans="1:24" x14ac:dyDescent="0.2">
      <c r="A8607">
        <v>18118</v>
      </c>
      <c r="B8607">
        <v>58</v>
      </c>
      <c r="C8607" s="14" t="s">
        <v>508</v>
      </c>
      <c r="D8607" s="14" t="s">
        <v>116</v>
      </c>
      <c r="E8607" s="14" t="s">
        <v>173</v>
      </c>
      <c r="F8607" s="15">
        <v>19108</v>
      </c>
      <c r="G8607" s="14" t="s">
        <v>42</v>
      </c>
      <c r="H8607" s="14" t="s">
        <v>115</v>
      </c>
      <c r="I8607">
        <v>60000</v>
      </c>
      <c r="J8607">
        <v>2</v>
      </c>
      <c r="K8607" s="14" t="s">
        <v>67</v>
      </c>
      <c r="L8607" s="14" t="s">
        <v>84</v>
      </c>
      <c r="O8607">
        <v>19133</v>
      </c>
      <c r="P8607">
        <v>548</v>
      </c>
      <c r="Q8607" t="str">
        <f>_xlfn.CONCAT(Clientes__2[[#This Row],[Nombre]], " ",Clientes__2[[#This Row],[Nombres2]], " ",Clientes__2[[#This Row],[Apellido]],)</f>
        <v>Megan A Reed</v>
      </c>
      <c r="R8607" s="15">
        <v>24729</v>
      </c>
      <c r="S8607" s="14" t="s">
        <v>43</v>
      </c>
      <c r="T8607" s="14" t="s">
        <v>42</v>
      </c>
      <c r="U8607">
        <v>50000</v>
      </c>
      <c r="V8607">
        <v>2</v>
      </c>
      <c r="W8607" s="14" t="s">
        <v>55</v>
      </c>
      <c r="X8607" s="14" t="s">
        <v>54</v>
      </c>
    </row>
    <row r="8608" spans="1:24" x14ac:dyDescent="0.2">
      <c r="A8608">
        <v>14659</v>
      </c>
      <c r="B8608">
        <v>348</v>
      </c>
      <c r="C8608" s="14" t="s">
        <v>423</v>
      </c>
      <c r="D8608" s="14" t="s">
        <v>123</v>
      </c>
      <c r="E8608" s="14" t="s">
        <v>443</v>
      </c>
      <c r="F8608" s="15">
        <v>21205</v>
      </c>
      <c r="G8608" s="14" t="s">
        <v>42</v>
      </c>
      <c r="H8608" s="14" t="s">
        <v>42</v>
      </c>
      <c r="I8608">
        <v>60000</v>
      </c>
      <c r="J8608">
        <v>1</v>
      </c>
      <c r="K8608" s="14" t="s">
        <v>55</v>
      </c>
      <c r="L8608" s="14" t="s">
        <v>84</v>
      </c>
      <c r="O8608">
        <v>12344</v>
      </c>
      <c r="P8608">
        <v>3</v>
      </c>
      <c r="Q8608" t="str">
        <f>_xlfn.CONCAT(Clientes__2[[#This Row],[Nombre]], " ",Clientes__2[[#This Row],[Nombres2]], " ",Clientes__2[[#This Row],[Apellido]],)</f>
        <v>Zachary E Harris</v>
      </c>
      <c r="R8608" s="15">
        <v>27547</v>
      </c>
      <c r="S8608" s="14" t="s">
        <v>43</v>
      </c>
      <c r="T8608" s="14" t="s">
        <v>115</v>
      </c>
      <c r="U8608">
        <v>80000</v>
      </c>
      <c r="V8608">
        <v>0</v>
      </c>
      <c r="W8608" s="14" t="s">
        <v>55</v>
      </c>
      <c r="X8608" s="14" t="s">
        <v>84</v>
      </c>
    </row>
    <row r="8609" spans="1:24" x14ac:dyDescent="0.2">
      <c r="A8609">
        <v>13804</v>
      </c>
      <c r="B8609">
        <v>232</v>
      </c>
      <c r="C8609" s="14" t="s">
        <v>210</v>
      </c>
      <c r="D8609" s="14" t="s">
        <v>116</v>
      </c>
      <c r="E8609" s="14" t="s">
        <v>474</v>
      </c>
      <c r="F8609" s="15">
        <v>23755</v>
      </c>
      <c r="G8609" s="14" t="s">
        <v>42</v>
      </c>
      <c r="H8609" s="14" t="s">
        <v>115</v>
      </c>
      <c r="I8609">
        <v>40000</v>
      </c>
      <c r="J8609">
        <v>1</v>
      </c>
      <c r="K8609" s="14" t="s">
        <v>55</v>
      </c>
      <c r="L8609" s="14" t="s">
        <v>54</v>
      </c>
      <c r="O8609">
        <v>17980</v>
      </c>
      <c r="P8609">
        <v>133</v>
      </c>
      <c r="Q8609" t="str">
        <f>_xlfn.CONCAT(Clientes__2[[#This Row],[Nombre]], " ",Clientes__2[[#This Row],[Nombres2]], " ",Clientes__2[[#This Row],[Apellido]],)</f>
        <v>Dawn A Luo</v>
      </c>
      <c r="R8609" s="15">
        <v>24643</v>
      </c>
      <c r="S8609" s="14" t="s">
        <v>43</v>
      </c>
      <c r="T8609" s="14" t="s">
        <v>115</v>
      </c>
      <c r="U8609">
        <v>30000</v>
      </c>
      <c r="V8609">
        <v>1</v>
      </c>
      <c r="W8609" s="14" t="s">
        <v>55</v>
      </c>
      <c r="X8609" s="14" t="s">
        <v>91</v>
      </c>
    </row>
    <row r="8610" spans="1:24" x14ac:dyDescent="0.2">
      <c r="A8610">
        <v>15336</v>
      </c>
      <c r="B8610">
        <v>302</v>
      </c>
      <c r="C8610" s="14" t="s">
        <v>762</v>
      </c>
      <c r="D8610" s="14" t="s">
        <v>124</v>
      </c>
      <c r="E8610" s="14" t="s">
        <v>136</v>
      </c>
      <c r="F8610" s="15">
        <v>18527</v>
      </c>
      <c r="G8610" s="14" t="s">
        <v>42</v>
      </c>
      <c r="H8610" s="14" t="s">
        <v>42</v>
      </c>
      <c r="I8610">
        <v>60000</v>
      </c>
      <c r="J8610">
        <v>2</v>
      </c>
      <c r="K8610" s="14" t="s">
        <v>63</v>
      </c>
      <c r="L8610" s="14" t="s">
        <v>84</v>
      </c>
      <c r="O8610">
        <v>16119</v>
      </c>
      <c r="P8610">
        <v>539</v>
      </c>
      <c r="Q8610" t="str">
        <f>_xlfn.CONCAT(Clientes__2[[#This Row],[Nombre]], " ",Clientes__2[[#This Row],[Nombres2]], " ",Clientes__2[[#This Row],[Apellido]],)</f>
        <v>Marco J Garcia</v>
      </c>
      <c r="R8610" s="15">
        <v>22536</v>
      </c>
      <c r="S8610" s="14" t="s">
        <v>42</v>
      </c>
      <c r="T8610" s="14" t="s">
        <v>115</v>
      </c>
      <c r="U8610">
        <v>40000</v>
      </c>
      <c r="V8610">
        <v>4</v>
      </c>
      <c r="W8610" s="14" t="s">
        <v>67</v>
      </c>
      <c r="X8610" s="14" t="s">
        <v>54</v>
      </c>
    </row>
    <row r="8611" spans="1:24" x14ac:dyDescent="0.2">
      <c r="A8611">
        <v>28627</v>
      </c>
      <c r="B8611">
        <v>374</v>
      </c>
      <c r="C8611" s="14" t="s">
        <v>396</v>
      </c>
      <c r="D8611" s="14" t="s">
        <v>42</v>
      </c>
      <c r="E8611" s="14" t="s">
        <v>319</v>
      </c>
      <c r="F8611" s="15">
        <v>21723</v>
      </c>
      <c r="G8611" s="14" t="s">
        <v>43</v>
      </c>
      <c r="H8611" s="14" t="s">
        <v>42</v>
      </c>
      <c r="I8611">
        <v>40000</v>
      </c>
      <c r="J8611">
        <v>2</v>
      </c>
      <c r="K8611" s="14" t="s">
        <v>63</v>
      </c>
      <c r="L8611" s="14" t="s">
        <v>91</v>
      </c>
      <c r="O8611">
        <v>20092</v>
      </c>
      <c r="P8611">
        <v>374</v>
      </c>
      <c r="Q8611" t="str">
        <f>_xlfn.CONCAT(Clientes__2[[#This Row],[Nombre]], " ",Clientes__2[[#This Row],[Nombres2]], " ",Clientes__2[[#This Row],[Apellido]],)</f>
        <v>Edward M Collins</v>
      </c>
      <c r="R8611" s="15">
        <v>19896</v>
      </c>
      <c r="S8611" s="14" t="s">
        <v>42</v>
      </c>
      <c r="T8611" s="14" t="s">
        <v>42</v>
      </c>
      <c r="U8611">
        <v>40000</v>
      </c>
      <c r="V8611">
        <v>1</v>
      </c>
      <c r="W8611" s="14" t="s">
        <v>63</v>
      </c>
      <c r="X8611" s="14" t="s">
        <v>91</v>
      </c>
    </row>
    <row r="8612" spans="1:24" x14ac:dyDescent="0.2">
      <c r="A8612">
        <v>15613</v>
      </c>
      <c r="B8612">
        <v>221</v>
      </c>
      <c r="C8612" s="14" t="s">
        <v>774</v>
      </c>
      <c r="D8612" s="14"/>
      <c r="E8612" s="14" t="s">
        <v>427</v>
      </c>
      <c r="F8612" s="15">
        <v>28748</v>
      </c>
      <c r="G8612" s="14" t="s">
        <v>43</v>
      </c>
      <c r="H8612" s="14" t="s">
        <v>115</v>
      </c>
      <c r="I8612">
        <v>30000</v>
      </c>
      <c r="J8612">
        <v>0</v>
      </c>
      <c r="K8612" s="14" t="s">
        <v>67</v>
      </c>
      <c r="L8612" s="14" t="s">
        <v>60</v>
      </c>
      <c r="O8612">
        <v>21941</v>
      </c>
      <c r="P8612">
        <v>369</v>
      </c>
      <c r="Q8612" t="str">
        <f>_xlfn.CONCAT(Clientes__2[[#This Row],[Nombre]], " ",Clientes__2[[#This Row],[Nombres2]], " ",Clientes__2[[#This Row],[Apellido]],)</f>
        <v>Melinda  Moreno</v>
      </c>
      <c r="R8612" s="15">
        <v>21235</v>
      </c>
      <c r="S8612" s="14" t="s">
        <v>43</v>
      </c>
      <c r="T8612" s="14" t="s">
        <v>115</v>
      </c>
      <c r="U8612">
        <v>60000</v>
      </c>
      <c r="V8612">
        <v>3</v>
      </c>
      <c r="W8612" s="14" t="s">
        <v>55</v>
      </c>
      <c r="X8612" s="14" t="s">
        <v>84</v>
      </c>
    </row>
    <row r="8613" spans="1:24" x14ac:dyDescent="0.2">
      <c r="A8613">
        <v>28200</v>
      </c>
      <c r="B8613">
        <v>369</v>
      </c>
      <c r="C8613" s="14" t="s">
        <v>102</v>
      </c>
      <c r="D8613" s="14" t="s">
        <v>119</v>
      </c>
      <c r="E8613" s="14" t="s">
        <v>383</v>
      </c>
      <c r="F8613" s="15">
        <v>21254</v>
      </c>
      <c r="G8613" s="14" t="s">
        <v>42</v>
      </c>
      <c r="H8613" s="14" t="s">
        <v>115</v>
      </c>
      <c r="I8613">
        <v>60000</v>
      </c>
      <c r="J8613">
        <v>1</v>
      </c>
      <c r="K8613" s="14" t="s">
        <v>55</v>
      </c>
      <c r="L8613" s="14" t="s">
        <v>84</v>
      </c>
      <c r="O8613">
        <v>15066</v>
      </c>
      <c r="P8613">
        <v>222</v>
      </c>
      <c r="Q8613" t="str">
        <f>_xlfn.CONCAT(Clientes__2[[#This Row],[Nombre]], " ",Clientes__2[[#This Row],[Nombres2]], " ",Clientes__2[[#This Row],[Apellido]],)</f>
        <v>Morgan W Henderson</v>
      </c>
      <c r="R8613" s="15">
        <v>25632</v>
      </c>
      <c r="S8613" s="14" t="s">
        <v>42</v>
      </c>
      <c r="T8613" s="14" t="s">
        <v>115</v>
      </c>
      <c r="U8613">
        <v>10000</v>
      </c>
      <c r="V8613">
        <v>1</v>
      </c>
      <c r="W8613" s="14" t="s">
        <v>67</v>
      </c>
      <c r="X8613" s="14" t="s">
        <v>60</v>
      </c>
    </row>
    <row r="8614" spans="1:24" x14ac:dyDescent="0.2">
      <c r="A8614">
        <v>23202</v>
      </c>
      <c r="B8614">
        <v>609</v>
      </c>
      <c r="C8614" s="14" t="s">
        <v>644</v>
      </c>
      <c r="D8614" s="14" t="s">
        <v>185</v>
      </c>
      <c r="E8614" s="14" t="s">
        <v>453</v>
      </c>
      <c r="F8614" s="15">
        <v>24063</v>
      </c>
      <c r="G8614" s="14" t="s">
        <v>42</v>
      </c>
      <c r="H8614" s="14" t="s">
        <v>42</v>
      </c>
      <c r="I8614">
        <v>50000</v>
      </c>
      <c r="J8614">
        <v>3</v>
      </c>
      <c r="K8614" s="14" t="s">
        <v>55</v>
      </c>
      <c r="L8614" s="14" t="s">
        <v>54</v>
      </c>
      <c r="O8614">
        <v>22789</v>
      </c>
      <c r="P8614">
        <v>359</v>
      </c>
      <c r="Q8614" t="str">
        <f>_xlfn.CONCAT(Clientes__2[[#This Row],[Nombre]], " ",Clientes__2[[#This Row],[Nombres2]], " ",Clientes__2[[#This Row],[Apellido]],)</f>
        <v>Terrance G Chandra</v>
      </c>
      <c r="R8614" s="15">
        <v>19186</v>
      </c>
      <c r="S8614" s="14" t="s">
        <v>42</v>
      </c>
      <c r="T8614" s="14" t="s">
        <v>42</v>
      </c>
      <c r="U8614">
        <v>70000</v>
      </c>
      <c r="V8614">
        <v>2</v>
      </c>
      <c r="W8614" s="14" t="s">
        <v>81</v>
      </c>
      <c r="X8614" s="14" t="s">
        <v>54</v>
      </c>
    </row>
    <row r="8615" spans="1:24" x14ac:dyDescent="0.2">
      <c r="A8615">
        <v>15376</v>
      </c>
      <c r="B8615">
        <v>66</v>
      </c>
      <c r="C8615" s="14" t="s">
        <v>508</v>
      </c>
      <c r="D8615" s="14" t="s">
        <v>116</v>
      </c>
      <c r="E8615" s="14" t="s">
        <v>237</v>
      </c>
      <c r="F8615" s="15">
        <v>23137</v>
      </c>
      <c r="G8615" s="14" t="s">
        <v>43</v>
      </c>
      <c r="H8615" s="14" t="s">
        <v>115</v>
      </c>
      <c r="I8615">
        <v>80000</v>
      </c>
      <c r="J8615">
        <v>4</v>
      </c>
      <c r="K8615" s="14" t="s">
        <v>63</v>
      </c>
      <c r="L8615" s="14" t="s">
        <v>84</v>
      </c>
      <c r="O8615">
        <v>11258</v>
      </c>
      <c r="P8615">
        <v>352</v>
      </c>
      <c r="Q8615" t="str">
        <f>_xlfn.CONCAT(Clientes__2[[#This Row],[Nombre]], " ",Clientes__2[[#This Row],[Nombres2]], " ",Clientes__2[[#This Row],[Apellido]],)</f>
        <v>Megan A Sanders</v>
      </c>
      <c r="R8615" s="15">
        <v>12233</v>
      </c>
      <c r="S8615" s="14" t="s">
        <v>42</v>
      </c>
      <c r="T8615" s="14" t="s">
        <v>42</v>
      </c>
      <c r="U8615">
        <v>120000</v>
      </c>
      <c r="V8615">
        <v>1</v>
      </c>
      <c r="W8615" s="14" t="s">
        <v>70</v>
      </c>
      <c r="X8615" s="14" t="s">
        <v>66</v>
      </c>
    </row>
    <row r="8616" spans="1:24" x14ac:dyDescent="0.2">
      <c r="A8616">
        <v>20211</v>
      </c>
      <c r="B8616">
        <v>22</v>
      </c>
      <c r="C8616" s="14" t="s">
        <v>252</v>
      </c>
      <c r="D8616" s="14" t="s">
        <v>974</v>
      </c>
      <c r="E8616" s="14" t="s">
        <v>980</v>
      </c>
      <c r="F8616" s="15">
        <v>24973</v>
      </c>
      <c r="G8616" s="14" t="s">
        <v>42</v>
      </c>
      <c r="H8616" s="14" t="s">
        <v>42</v>
      </c>
      <c r="I8616">
        <v>60000</v>
      </c>
      <c r="J8616">
        <v>2</v>
      </c>
      <c r="K8616" s="14" t="s">
        <v>55</v>
      </c>
      <c r="L8616" s="14" t="s">
        <v>84</v>
      </c>
      <c r="O8616">
        <v>17894</v>
      </c>
      <c r="P8616">
        <v>207</v>
      </c>
      <c r="Q8616" t="str">
        <f>_xlfn.CONCAT(Clientes__2[[#This Row],[Nombre]], " ",Clientes__2[[#This Row],[Nombres2]], " ",Clientes__2[[#This Row],[Apellido]],)</f>
        <v>Scott M. Rodgers</v>
      </c>
      <c r="R8616" s="15">
        <v>20353</v>
      </c>
      <c r="S8616" s="14" t="s">
        <v>42</v>
      </c>
      <c r="T8616" s="14" t="s">
        <v>115</v>
      </c>
      <c r="U8616">
        <v>20000</v>
      </c>
      <c r="V8616">
        <v>1</v>
      </c>
      <c r="W8616" s="14" t="s">
        <v>55</v>
      </c>
      <c r="X8616" s="14" t="s">
        <v>91</v>
      </c>
    </row>
    <row r="8617" spans="1:24" x14ac:dyDescent="0.2">
      <c r="A8617">
        <v>19155</v>
      </c>
      <c r="B8617">
        <v>326</v>
      </c>
      <c r="C8617" s="14" t="s">
        <v>397</v>
      </c>
      <c r="D8617" s="14"/>
      <c r="E8617" s="14" t="s">
        <v>170</v>
      </c>
      <c r="F8617" s="15">
        <v>23675</v>
      </c>
      <c r="G8617" s="14" t="s">
        <v>42</v>
      </c>
      <c r="H8617" s="14" t="s">
        <v>115</v>
      </c>
      <c r="I8617">
        <v>60000</v>
      </c>
      <c r="J8617">
        <v>5</v>
      </c>
      <c r="K8617" s="14" t="s">
        <v>55</v>
      </c>
      <c r="L8617" s="14" t="s">
        <v>54</v>
      </c>
      <c r="O8617">
        <v>16545</v>
      </c>
      <c r="P8617">
        <v>201</v>
      </c>
      <c r="Q8617" t="str">
        <f>_xlfn.CONCAT(Clientes__2[[#This Row],[Nombre]], " ",Clientes__2[[#This Row],[Nombres2]], " ",Clientes__2[[#This Row],[Apellido]],)</f>
        <v>Caroline  Flores</v>
      </c>
      <c r="R8617" s="15">
        <v>21562</v>
      </c>
      <c r="S8617" s="14" t="s">
        <v>42</v>
      </c>
      <c r="T8617" s="14" t="s">
        <v>115</v>
      </c>
      <c r="U8617">
        <v>10000</v>
      </c>
      <c r="V8617">
        <v>1</v>
      </c>
      <c r="W8617" s="14" t="s">
        <v>67</v>
      </c>
      <c r="X8617" s="14" t="s">
        <v>60</v>
      </c>
    </row>
    <row r="8618" spans="1:24" x14ac:dyDescent="0.2">
      <c r="A8618">
        <v>23859</v>
      </c>
      <c r="B8618">
        <v>69</v>
      </c>
      <c r="C8618" s="14" t="s">
        <v>508</v>
      </c>
      <c r="D8618" s="14" t="s">
        <v>116</v>
      </c>
      <c r="E8618" s="14" t="s">
        <v>511</v>
      </c>
      <c r="F8618" s="15">
        <v>25161</v>
      </c>
      <c r="G8618" s="14" t="s">
        <v>42</v>
      </c>
      <c r="H8618" s="14" t="s">
        <v>115</v>
      </c>
      <c r="I8618">
        <v>70000</v>
      </c>
      <c r="J8618">
        <v>2</v>
      </c>
      <c r="K8618" s="14" t="s">
        <v>55</v>
      </c>
      <c r="L8618" s="14" t="s">
        <v>54</v>
      </c>
      <c r="O8618">
        <v>24654</v>
      </c>
      <c r="P8618">
        <v>329</v>
      </c>
      <c r="Q8618" t="str">
        <f>_xlfn.CONCAT(Clientes__2[[#This Row],[Nombre]], " ",Clientes__2[[#This Row],[Nombres2]], " ",Clientes__2[[#This Row],[Apellido]],)</f>
        <v>Megan A Anderson</v>
      </c>
      <c r="R8618" s="15">
        <v>17088</v>
      </c>
      <c r="S8618" s="14" t="s">
        <v>43</v>
      </c>
      <c r="T8618" s="14" t="s">
        <v>115</v>
      </c>
      <c r="U8618">
        <v>40000</v>
      </c>
      <c r="V8618">
        <v>5</v>
      </c>
      <c r="W8618" s="14" t="s">
        <v>67</v>
      </c>
      <c r="X8618" s="14" t="s">
        <v>84</v>
      </c>
    </row>
    <row r="8619" spans="1:24" x14ac:dyDescent="0.2">
      <c r="A8619">
        <v>24667</v>
      </c>
      <c r="B8619">
        <v>637</v>
      </c>
      <c r="C8619" s="14" t="s">
        <v>354</v>
      </c>
      <c r="D8619" s="14"/>
      <c r="E8619" s="14" t="s">
        <v>240</v>
      </c>
      <c r="F8619" s="15">
        <v>17708</v>
      </c>
      <c r="G8619" s="14" t="s">
        <v>43</v>
      </c>
      <c r="H8619" s="14" t="s">
        <v>115</v>
      </c>
      <c r="I8619">
        <v>60000</v>
      </c>
      <c r="J8619">
        <v>2</v>
      </c>
      <c r="K8619" s="14" t="s">
        <v>63</v>
      </c>
      <c r="L8619" s="14" t="s">
        <v>84</v>
      </c>
      <c r="O8619">
        <v>14795</v>
      </c>
      <c r="P8619">
        <v>129</v>
      </c>
      <c r="Q8619" t="str">
        <f>_xlfn.CONCAT(Clientes__2[[#This Row],[Nombre]], " ",Clientes__2[[#This Row],[Nombres2]], " ",Clientes__2[[#This Row],[Apellido]],)</f>
        <v>Chloe  Diaz</v>
      </c>
      <c r="R8619" s="15">
        <v>24172</v>
      </c>
      <c r="S8619" s="14" t="s">
        <v>42</v>
      </c>
      <c r="T8619" s="14" t="s">
        <v>115</v>
      </c>
      <c r="U8619">
        <v>30000</v>
      </c>
      <c r="V8619">
        <v>1</v>
      </c>
      <c r="W8619" s="14" t="s">
        <v>55</v>
      </c>
      <c r="X8619" s="14" t="s">
        <v>54</v>
      </c>
    </row>
    <row r="8620" spans="1:24" x14ac:dyDescent="0.2">
      <c r="A8620">
        <v>24317</v>
      </c>
      <c r="B8620">
        <v>345</v>
      </c>
      <c r="C8620" s="14" t="s">
        <v>97</v>
      </c>
      <c r="D8620" s="14"/>
      <c r="E8620" s="14" t="s">
        <v>156</v>
      </c>
      <c r="F8620" s="15">
        <v>24208</v>
      </c>
      <c r="G8620" s="14" t="s">
        <v>43</v>
      </c>
      <c r="H8620" s="14" t="s">
        <v>42</v>
      </c>
      <c r="I8620">
        <v>130000</v>
      </c>
      <c r="J8620">
        <v>0</v>
      </c>
      <c r="K8620" s="14" t="s">
        <v>70</v>
      </c>
      <c r="L8620" s="14" t="s">
        <v>66</v>
      </c>
      <c r="O8620">
        <v>19745</v>
      </c>
      <c r="P8620">
        <v>343</v>
      </c>
      <c r="Q8620" t="str">
        <f>_xlfn.CONCAT(Clientes__2[[#This Row],[Nombre]], " ",Clientes__2[[#This Row],[Nombres2]], " ",Clientes__2[[#This Row],[Apellido]],)</f>
        <v>Devin  Thomas</v>
      </c>
      <c r="R8620" s="15">
        <v>15237</v>
      </c>
      <c r="S8620" s="14" t="s">
        <v>42</v>
      </c>
      <c r="T8620" s="14" t="s">
        <v>115</v>
      </c>
      <c r="U8620">
        <v>60000</v>
      </c>
      <c r="V8620">
        <v>3</v>
      </c>
      <c r="W8620" s="14" t="s">
        <v>70</v>
      </c>
      <c r="X8620" s="14" t="s">
        <v>66</v>
      </c>
    </row>
    <row r="8621" spans="1:24" x14ac:dyDescent="0.2">
      <c r="A8621">
        <v>22716</v>
      </c>
      <c r="B8621">
        <v>614</v>
      </c>
      <c r="C8621" s="14" t="s">
        <v>268</v>
      </c>
      <c r="D8621" s="14"/>
      <c r="E8621" s="14" t="s">
        <v>271</v>
      </c>
      <c r="F8621" s="15">
        <v>23929</v>
      </c>
      <c r="G8621" s="14" t="s">
        <v>43</v>
      </c>
      <c r="H8621" s="14" t="s">
        <v>42</v>
      </c>
      <c r="I8621">
        <v>100000</v>
      </c>
      <c r="J8621">
        <v>3</v>
      </c>
      <c r="K8621" s="14" t="s">
        <v>55</v>
      </c>
      <c r="L8621" s="14" t="s">
        <v>66</v>
      </c>
      <c r="O8621">
        <v>24600</v>
      </c>
      <c r="P8621">
        <v>34</v>
      </c>
      <c r="Q8621" t="str">
        <f>_xlfn.CONCAT(Clientes__2[[#This Row],[Nombre]], " ",Clientes__2[[#This Row],[Nombres2]], " ",Clientes__2[[#This Row],[Apellido]],)</f>
        <v>Caleb  Nelson</v>
      </c>
      <c r="R8621" s="15">
        <v>26688</v>
      </c>
      <c r="S8621" s="14" t="s">
        <v>42</v>
      </c>
      <c r="T8621" s="14" t="s">
        <v>115</v>
      </c>
      <c r="U8621">
        <v>90000</v>
      </c>
      <c r="V8621">
        <v>0</v>
      </c>
      <c r="W8621" s="14" t="s">
        <v>55</v>
      </c>
      <c r="X8621" s="14" t="s">
        <v>84</v>
      </c>
    </row>
    <row r="8622" spans="1:24" x14ac:dyDescent="0.2">
      <c r="A8622">
        <v>26464</v>
      </c>
      <c r="B8622">
        <v>631</v>
      </c>
      <c r="C8622" s="14" t="s">
        <v>147</v>
      </c>
      <c r="D8622" s="14"/>
      <c r="E8622" s="14" t="s">
        <v>350</v>
      </c>
      <c r="F8622" s="15">
        <v>15284</v>
      </c>
      <c r="G8622" s="14" t="s">
        <v>43</v>
      </c>
      <c r="H8622" s="14" t="s">
        <v>115</v>
      </c>
      <c r="I8622">
        <v>40000</v>
      </c>
      <c r="J8622">
        <v>4</v>
      </c>
      <c r="K8622" s="14" t="s">
        <v>67</v>
      </c>
      <c r="L8622" s="14" t="s">
        <v>84</v>
      </c>
      <c r="O8622">
        <v>25117</v>
      </c>
      <c r="P8622">
        <v>7</v>
      </c>
      <c r="Q8622" t="str">
        <f>_xlfn.CONCAT(Clientes__2[[#This Row],[Nombre]], " ",Clientes__2[[#This Row],[Nombres2]], " ",Clientes__2[[#This Row],[Apellido]],)</f>
        <v>Alexandria  Griffin</v>
      </c>
      <c r="R8622" s="15">
        <v>24930</v>
      </c>
      <c r="S8622" s="14" t="s">
        <v>42</v>
      </c>
      <c r="T8622" s="14" t="s">
        <v>115</v>
      </c>
      <c r="U8622">
        <v>70000</v>
      </c>
      <c r="V8622">
        <v>5</v>
      </c>
      <c r="W8622" s="14" t="s">
        <v>55</v>
      </c>
      <c r="X8622" s="14" t="s">
        <v>84</v>
      </c>
    </row>
    <row r="8623" spans="1:24" x14ac:dyDescent="0.2">
      <c r="A8623">
        <v>19353</v>
      </c>
      <c r="B8623">
        <v>117</v>
      </c>
      <c r="C8623" s="14" t="s">
        <v>738</v>
      </c>
      <c r="D8623" s="14"/>
      <c r="E8623" s="14" t="s">
        <v>324</v>
      </c>
      <c r="F8623" s="15">
        <v>23236</v>
      </c>
      <c r="G8623" s="14" t="s">
        <v>43</v>
      </c>
      <c r="H8623" s="14" t="s">
        <v>115</v>
      </c>
      <c r="I8623">
        <v>30000</v>
      </c>
      <c r="J8623">
        <v>3</v>
      </c>
      <c r="K8623" s="14" t="s">
        <v>63</v>
      </c>
      <c r="L8623" s="14" t="s">
        <v>91</v>
      </c>
      <c r="O8623">
        <v>20333</v>
      </c>
      <c r="P8623">
        <v>614</v>
      </c>
      <c r="Q8623" t="str">
        <f>_xlfn.CONCAT(Clientes__2[[#This Row],[Nombre]], " ",Clientes__2[[#This Row],[Nombres2]], " ",Clientes__2[[#This Row],[Apellido]],)</f>
        <v>Desiree  Gill</v>
      </c>
      <c r="R8623" s="15">
        <v>22937</v>
      </c>
      <c r="S8623" s="14" t="s">
        <v>43</v>
      </c>
      <c r="T8623" s="14" t="s">
        <v>115</v>
      </c>
      <c r="U8623">
        <v>100000</v>
      </c>
      <c r="V8623">
        <v>1</v>
      </c>
      <c r="W8623" s="14" t="s">
        <v>63</v>
      </c>
      <c r="X8623" s="14" t="s">
        <v>84</v>
      </c>
    </row>
    <row r="8624" spans="1:24" x14ac:dyDescent="0.2">
      <c r="A8624">
        <v>28233</v>
      </c>
      <c r="B8624">
        <v>644</v>
      </c>
      <c r="C8624" s="14" t="s">
        <v>721</v>
      </c>
      <c r="D8624" s="14" t="s">
        <v>116</v>
      </c>
      <c r="E8624" s="14" t="s">
        <v>275</v>
      </c>
      <c r="F8624" s="15">
        <v>23795</v>
      </c>
      <c r="G8624" s="14" t="s">
        <v>43</v>
      </c>
      <c r="H8624" s="14" t="s">
        <v>42</v>
      </c>
      <c r="I8624">
        <v>100000</v>
      </c>
      <c r="J8624">
        <v>4</v>
      </c>
      <c r="K8624" s="14" t="s">
        <v>63</v>
      </c>
      <c r="L8624" s="14" t="s">
        <v>84</v>
      </c>
      <c r="O8624">
        <v>25972</v>
      </c>
      <c r="P8624">
        <v>552</v>
      </c>
      <c r="Q8624" t="str">
        <f>_xlfn.CONCAT(Clientes__2[[#This Row],[Nombre]], " ",Clientes__2[[#This Row],[Nombres2]], " ",Clientes__2[[#This Row],[Apellido]],)</f>
        <v>Patrick A Richardson</v>
      </c>
      <c r="R8624" s="15">
        <v>23197</v>
      </c>
      <c r="S8624" s="14" t="s">
        <v>43</v>
      </c>
      <c r="T8624" s="14" t="s">
        <v>115</v>
      </c>
      <c r="U8624">
        <v>70000</v>
      </c>
      <c r="V8624">
        <v>4</v>
      </c>
      <c r="W8624" s="14" t="s">
        <v>55</v>
      </c>
      <c r="X8624" s="14" t="s">
        <v>84</v>
      </c>
    </row>
    <row r="8625" spans="1:24" x14ac:dyDescent="0.2">
      <c r="A8625">
        <v>14547</v>
      </c>
      <c r="B8625">
        <v>267</v>
      </c>
      <c r="C8625" s="14" t="s">
        <v>25</v>
      </c>
      <c r="D8625" s="14" t="s">
        <v>46</v>
      </c>
      <c r="E8625" s="14" t="s">
        <v>289</v>
      </c>
      <c r="F8625" s="15">
        <v>20275</v>
      </c>
      <c r="G8625" s="14" t="s">
        <v>42</v>
      </c>
      <c r="H8625" s="14" t="s">
        <v>42</v>
      </c>
      <c r="I8625">
        <v>10000</v>
      </c>
      <c r="J8625">
        <v>2</v>
      </c>
      <c r="K8625" s="14" t="s">
        <v>63</v>
      </c>
      <c r="L8625" s="14" t="s">
        <v>60</v>
      </c>
      <c r="O8625">
        <v>20607</v>
      </c>
      <c r="P8625">
        <v>18</v>
      </c>
      <c r="Q8625" t="str">
        <f>_xlfn.CONCAT(Clientes__2[[#This Row],[Nombre]], " ",Clientes__2[[#This Row],[Nombres2]], " ",Clientes__2[[#This Row],[Apellido]],)</f>
        <v>Noah L Thompson</v>
      </c>
      <c r="R8625" s="15">
        <v>27321</v>
      </c>
      <c r="S8625" s="14" t="s">
        <v>43</v>
      </c>
      <c r="T8625" s="14" t="s">
        <v>115</v>
      </c>
      <c r="U8625">
        <v>80000</v>
      </c>
      <c r="V8625">
        <v>0</v>
      </c>
      <c r="W8625" s="14" t="s">
        <v>55</v>
      </c>
      <c r="X8625" s="14" t="s">
        <v>84</v>
      </c>
    </row>
    <row r="8626" spans="1:24" x14ac:dyDescent="0.2">
      <c r="A8626">
        <v>15037</v>
      </c>
      <c r="B8626">
        <v>14</v>
      </c>
      <c r="C8626" s="14" t="s">
        <v>415</v>
      </c>
      <c r="D8626" s="14" t="s">
        <v>46</v>
      </c>
      <c r="E8626" s="14" t="s">
        <v>167</v>
      </c>
      <c r="F8626" s="15">
        <v>29090</v>
      </c>
      <c r="G8626" s="14" t="s">
        <v>43</v>
      </c>
      <c r="H8626" s="14" t="s">
        <v>42</v>
      </c>
      <c r="I8626">
        <v>20000</v>
      </c>
      <c r="J8626">
        <v>0</v>
      </c>
      <c r="K8626" s="14" t="s">
        <v>55</v>
      </c>
      <c r="L8626" s="14" t="s">
        <v>91</v>
      </c>
      <c r="O8626">
        <v>23031</v>
      </c>
      <c r="P8626">
        <v>638</v>
      </c>
      <c r="Q8626" t="str">
        <f>_xlfn.CONCAT(Clientes__2[[#This Row],[Nombre]], " ",Clientes__2[[#This Row],[Nombres2]], " ",Clientes__2[[#This Row],[Apellido]],)</f>
        <v>Jaime L Raji</v>
      </c>
      <c r="R8626" s="15">
        <v>22587</v>
      </c>
      <c r="S8626" s="14" t="s">
        <v>43</v>
      </c>
      <c r="T8626" s="14" t="s">
        <v>115</v>
      </c>
      <c r="U8626">
        <v>90000</v>
      </c>
      <c r="V8626">
        <v>4</v>
      </c>
      <c r="W8626" s="14" t="s">
        <v>67</v>
      </c>
      <c r="X8626" s="14" t="s">
        <v>84</v>
      </c>
    </row>
    <row r="8627" spans="1:24" x14ac:dyDescent="0.2">
      <c r="A8627">
        <v>22243</v>
      </c>
      <c r="B8627">
        <v>627</v>
      </c>
      <c r="C8627" s="14" t="s">
        <v>605</v>
      </c>
      <c r="D8627" s="14"/>
      <c r="E8627" s="14" t="s">
        <v>88</v>
      </c>
      <c r="F8627" s="15">
        <v>25641</v>
      </c>
      <c r="G8627" s="14" t="s">
        <v>42</v>
      </c>
      <c r="H8627" s="14" t="s">
        <v>115</v>
      </c>
      <c r="I8627">
        <v>60000</v>
      </c>
      <c r="J8627">
        <v>1</v>
      </c>
      <c r="K8627" s="14" t="s">
        <v>70</v>
      </c>
      <c r="L8627" s="14" t="s">
        <v>84</v>
      </c>
      <c r="O8627">
        <v>22573</v>
      </c>
      <c r="P8627">
        <v>4</v>
      </c>
      <c r="Q8627" t="str">
        <f>_xlfn.CONCAT(Clientes__2[[#This Row],[Nombre]], " ",Clientes__2[[#This Row],[Nombres2]], " ",Clientes__2[[#This Row],[Apellido]],)</f>
        <v>Emma  Lewis</v>
      </c>
      <c r="R8627" s="15">
        <v>29306</v>
      </c>
      <c r="S8627" s="14" t="s">
        <v>43</v>
      </c>
      <c r="T8627" s="14" t="s">
        <v>42</v>
      </c>
      <c r="U8627">
        <v>10000</v>
      </c>
      <c r="V8627">
        <v>0</v>
      </c>
      <c r="W8627" s="14" t="s">
        <v>63</v>
      </c>
      <c r="X8627" s="14" t="s">
        <v>60</v>
      </c>
    </row>
    <row r="8628" spans="1:24" x14ac:dyDescent="0.2">
      <c r="A8628">
        <v>17197</v>
      </c>
      <c r="B8628">
        <v>127</v>
      </c>
      <c r="C8628" s="14" t="s">
        <v>790</v>
      </c>
      <c r="D8628" s="14"/>
      <c r="E8628" s="14" t="s">
        <v>177</v>
      </c>
      <c r="F8628" s="15">
        <v>16088</v>
      </c>
      <c r="G8628" s="14" t="s">
        <v>43</v>
      </c>
      <c r="H8628" s="14" t="s">
        <v>115</v>
      </c>
      <c r="I8628">
        <v>90000</v>
      </c>
      <c r="J8628">
        <v>5</v>
      </c>
      <c r="K8628" s="14" t="s">
        <v>63</v>
      </c>
      <c r="L8628" s="14" t="s">
        <v>84</v>
      </c>
      <c r="O8628">
        <v>12412</v>
      </c>
      <c r="P8628">
        <v>315</v>
      </c>
      <c r="Q8628" t="str">
        <f>_xlfn.CONCAT(Clientes__2[[#This Row],[Nombre]], " ",Clientes__2[[#This Row],[Nombres2]], " ",Clientes__2[[#This Row],[Apellido]],)</f>
        <v>Mindy  Nara</v>
      </c>
      <c r="R8628" s="15">
        <v>11251</v>
      </c>
      <c r="S8628" s="14" t="s">
        <v>42</v>
      </c>
      <c r="T8628" s="14" t="s">
        <v>115</v>
      </c>
      <c r="U8628">
        <v>50000</v>
      </c>
      <c r="V8628">
        <v>1</v>
      </c>
      <c r="W8628" s="14" t="s">
        <v>70</v>
      </c>
      <c r="X8628" s="14" t="s">
        <v>54</v>
      </c>
    </row>
    <row r="8629" spans="1:24" x14ac:dyDescent="0.2">
      <c r="A8629">
        <v>19304</v>
      </c>
      <c r="B8629">
        <v>162</v>
      </c>
      <c r="C8629" s="14" t="s">
        <v>295</v>
      </c>
      <c r="D8629" s="14" t="s">
        <v>426</v>
      </c>
      <c r="E8629" s="14" t="s">
        <v>271</v>
      </c>
      <c r="F8629" s="15">
        <v>19550</v>
      </c>
      <c r="G8629" s="14" t="s">
        <v>43</v>
      </c>
      <c r="H8629" s="14" t="s">
        <v>115</v>
      </c>
      <c r="I8629">
        <v>10000</v>
      </c>
      <c r="J8629">
        <v>2</v>
      </c>
      <c r="K8629" s="14" t="s">
        <v>67</v>
      </c>
      <c r="L8629" s="14" t="s">
        <v>60</v>
      </c>
      <c r="O8629">
        <v>11105</v>
      </c>
      <c r="P8629">
        <v>8</v>
      </c>
      <c r="Q8629" t="str">
        <f>_xlfn.CONCAT(Clientes__2[[#This Row],[Nombre]], " ",Clientes__2[[#This Row],[Nombres2]], " ",Clientes__2[[#This Row],[Apellido]],)</f>
        <v>Sara I Nelson</v>
      </c>
      <c r="R8629" s="15">
        <v>23739</v>
      </c>
      <c r="S8629" s="14" t="s">
        <v>43</v>
      </c>
      <c r="T8629" s="14" t="s">
        <v>115</v>
      </c>
      <c r="U8629">
        <v>70000</v>
      </c>
      <c r="V8629">
        <v>0</v>
      </c>
      <c r="W8629" s="14" t="s">
        <v>55</v>
      </c>
      <c r="X8629" s="14" t="s">
        <v>84</v>
      </c>
    </row>
    <row r="8630" spans="1:24" x14ac:dyDescent="0.2">
      <c r="A8630">
        <v>28340</v>
      </c>
      <c r="B8630">
        <v>368</v>
      </c>
      <c r="C8630" s="14" t="s">
        <v>503</v>
      </c>
      <c r="D8630" s="14"/>
      <c r="E8630" s="14" t="s">
        <v>430</v>
      </c>
      <c r="F8630" s="15">
        <v>28769</v>
      </c>
      <c r="G8630" s="14" t="s">
        <v>43</v>
      </c>
      <c r="H8630" s="14" t="s">
        <v>42</v>
      </c>
      <c r="I8630">
        <v>40000</v>
      </c>
      <c r="J8630">
        <v>0</v>
      </c>
      <c r="K8630" s="14" t="s">
        <v>67</v>
      </c>
      <c r="L8630" s="14" t="s">
        <v>54</v>
      </c>
      <c r="O8630">
        <v>19514</v>
      </c>
      <c r="P8630">
        <v>172</v>
      </c>
      <c r="Q8630" t="str">
        <f>_xlfn.CONCAT(Clientes__2[[#This Row],[Nombre]], " ",Clientes__2[[#This Row],[Nombres2]], " ",Clientes__2[[#This Row],[Apellido]],)</f>
        <v>Lucas  Butler</v>
      </c>
      <c r="R8630" s="15">
        <v>27353</v>
      </c>
      <c r="S8630" s="14" t="s">
        <v>43</v>
      </c>
      <c r="T8630" s="14" t="s">
        <v>115</v>
      </c>
      <c r="U8630">
        <v>20000</v>
      </c>
      <c r="V8630">
        <v>0</v>
      </c>
      <c r="W8630" s="14" t="s">
        <v>81</v>
      </c>
      <c r="X8630" s="14" t="s">
        <v>60</v>
      </c>
    </row>
    <row r="8631" spans="1:24" x14ac:dyDescent="0.2">
      <c r="A8631">
        <v>12827</v>
      </c>
      <c r="B8631">
        <v>174</v>
      </c>
      <c r="C8631" s="14" t="s">
        <v>558</v>
      </c>
      <c r="D8631" s="14"/>
      <c r="E8631" s="14" t="s">
        <v>228</v>
      </c>
      <c r="F8631" s="15">
        <v>23938</v>
      </c>
      <c r="G8631" s="14" t="s">
        <v>43</v>
      </c>
      <c r="H8631" s="14" t="s">
        <v>42</v>
      </c>
      <c r="I8631">
        <v>20000</v>
      </c>
      <c r="J8631">
        <v>2</v>
      </c>
      <c r="K8631" s="14" t="s">
        <v>67</v>
      </c>
      <c r="L8631" s="14" t="s">
        <v>60</v>
      </c>
      <c r="O8631">
        <v>22683</v>
      </c>
      <c r="P8631">
        <v>190</v>
      </c>
      <c r="Q8631" t="str">
        <f>_xlfn.CONCAT(Clientes__2[[#This Row],[Nombre]], " ",Clientes__2[[#This Row],[Nombres2]], " ",Clientes__2[[#This Row],[Apellido]],)</f>
        <v>Nicolas  Raje</v>
      </c>
      <c r="R8631" s="15">
        <v>23257</v>
      </c>
      <c r="S8631" s="14" t="s">
        <v>43</v>
      </c>
      <c r="T8631" s="14" t="s">
        <v>42</v>
      </c>
      <c r="U8631">
        <v>30000</v>
      </c>
      <c r="V8631">
        <v>3</v>
      </c>
      <c r="W8631" s="14" t="s">
        <v>63</v>
      </c>
      <c r="X8631" s="14" t="s">
        <v>91</v>
      </c>
    </row>
    <row r="8632" spans="1:24" x14ac:dyDescent="0.2">
      <c r="A8632">
        <v>22616</v>
      </c>
      <c r="B8632">
        <v>258</v>
      </c>
      <c r="C8632" s="14" t="s">
        <v>896</v>
      </c>
      <c r="D8632" s="14"/>
      <c r="E8632" s="14" t="s">
        <v>215</v>
      </c>
      <c r="F8632" s="15">
        <v>25433</v>
      </c>
      <c r="G8632" s="14" t="s">
        <v>43</v>
      </c>
      <c r="H8632" s="14" t="s">
        <v>42</v>
      </c>
      <c r="I8632">
        <v>40000</v>
      </c>
      <c r="J8632">
        <v>0</v>
      </c>
      <c r="K8632" s="14" t="s">
        <v>70</v>
      </c>
      <c r="L8632" s="14" t="s">
        <v>91</v>
      </c>
      <c r="O8632">
        <v>28817</v>
      </c>
      <c r="P8632">
        <v>59</v>
      </c>
      <c r="Q8632" t="str">
        <f>_xlfn.CONCAT(Clientes__2[[#This Row],[Nombre]], " ",Clientes__2[[#This Row],[Nombres2]], " ",Clientes__2[[#This Row],[Apellido]],)</f>
        <v>Jake  Zhang</v>
      </c>
      <c r="R8632" s="15">
        <v>26188</v>
      </c>
      <c r="S8632" s="14" t="s">
        <v>42</v>
      </c>
      <c r="T8632" s="14" t="s">
        <v>42</v>
      </c>
      <c r="U8632">
        <v>50000</v>
      </c>
      <c r="V8632">
        <v>1</v>
      </c>
      <c r="W8632" s="14" t="s">
        <v>70</v>
      </c>
      <c r="X8632" s="14" t="s">
        <v>54</v>
      </c>
    </row>
    <row r="8633" spans="1:24" x14ac:dyDescent="0.2">
      <c r="A8633">
        <v>22006</v>
      </c>
      <c r="B8633">
        <v>38</v>
      </c>
      <c r="C8633" s="14" t="s">
        <v>479</v>
      </c>
      <c r="D8633" s="14"/>
      <c r="E8633" s="14" t="s">
        <v>177</v>
      </c>
      <c r="F8633" s="15">
        <v>22087</v>
      </c>
      <c r="G8633" s="14" t="s">
        <v>42</v>
      </c>
      <c r="H8633" s="14" t="s">
        <v>42</v>
      </c>
      <c r="I8633">
        <v>70000</v>
      </c>
      <c r="J8633">
        <v>5</v>
      </c>
      <c r="K8633" s="14" t="s">
        <v>63</v>
      </c>
      <c r="L8633" s="14" t="s">
        <v>54</v>
      </c>
      <c r="O8633">
        <v>24776</v>
      </c>
      <c r="P8633">
        <v>361</v>
      </c>
      <c r="Q8633" t="str">
        <f>_xlfn.CONCAT(Clientes__2[[#This Row],[Nombre]], " ",Clientes__2[[#This Row],[Nombres2]], " ",Clientes__2[[#This Row],[Apellido]],)</f>
        <v>Jon  Nara</v>
      </c>
      <c r="R8633" s="15">
        <v>26211</v>
      </c>
      <c r="S8633" s="14" t="s">
        <v>42</v>
      </c>
      <c r="T8633" s="14" t="s">
        <v>115</v>
      </c>
      <c r="U8633">
        <v>70000</v>
      </c>
      <c r="V8633">
        <v>1</v>
      </c>
      <c r="W8633" s="14" t="s">
        <v>70</v>
      </c>
      <c r="X8633" s="14" t="s">
        <v>54</v>
      </c>
    </row>
    <row r="8634" spans="1:24" x14ac:dyDescent="0.2">
      <c r="A8634">
        <v>11075</v>
      </c>
      <c r="B8634">
        <v>32</v>
      </c>
      <c r="C8634" s="14" t="s">
        <v>665</v>
      </c>
      <c r="D8634" s="14" t="s">
        <v>46</v>
      </c>
      <c r="E8634" s="14" t="s">
        <v>259</v>
      </c>
      <c r="F8634" s="15">
        <v>21140</v>
      </c>
      <c r="G8634" s="14" t="s">
        <v>43</v>
      </c>
      <c r="H8634" s="14" t="s">
        <v>115</v>
      </c>
      <c r="I8634">
        <v>80000</v>
      </c>
      <c r="J8634">
        <v>2</v>
      </c>
      <c r="K8634" s="14" t="s">
        <v>67</v>
      </c>
      <c r="L8634" s="14" t="s">
        <v>84</v>
      </c>
      <c r="O8634">
        <v>11096</v>
      </c>
      <c r="P8634">
        <v>12</v>
      </c>
      <c r="Q8634" t="str">
        <f>_xlfn.CONCAT(Clientes__2[[#This Row],[Nombre]], " ",Clientes__2[[#This Row],[Nombres2]], " ",Clientes__2[[#This Row],[Apellido]],)</f>
        <v>Felicia L Jimenez</v>
      </c>
      <c r="R8634" s="15">
        <v>22868</v>
      </c>
      <c r="S8634" s="14" t="s">
        <v>42</v>
      </c>
      <c r="T8634" s="14" t="s">
        <v>42</v>
      </c>
      <c r="U8634">
        <v>60000</v>
      </c>
      <c r="V8634">
        <v>1</v>
      </c>
      <c r="W8634" s="14" t="s">
        <v>55</v>
      </c>
      <c r="X8634" s="14" t="s">
        <v>84</v>
      </c>
    </row>
    <row r="8635" spans="1:24" x14ac:dyDescent="0.2">
      <c r="A8635">
        <v>18529</v>
      </c>
      <c r="B8635">
        <v>602</v>
      </c>
      <c r="C8635" s="14" t="s">
        <v>541</v>
      </c>
      <c r="D8635" s="14" t="s">
        <v>119</v>
      </c>
      <c r="E8635" s="14" t="s">
        <v>814</v>
      </c>
      <c r="F8635" s="15">
        <v>22331</v>
      </c>
      <c r="G8635" s="14" t="s">
        <v>43</v>
      </c>
      <c r="H8635" s="14" t="s">
        <v>42</v>
      </c>
      <c r="I8635">
        <v>40000</v>
      </c>
      <c r="J8635">
        <v>4</v>
      </c>
      <c r="K8635" s="14" t="s">
        <v>67</v>
      </c>
      <c r="L8635" s="14" t="s">
        <v>54</v>
      </c>
      <c r="O8635">
        <v>26320</v>
      </c>
      <c r="P8635">
        <v>338</v>
      </c>
      <c r="Q8635" t="str">
        <f>_xlfn.CONCAT(Clientes__2[[#This Row],[Nombre]], " ",Clientes__2[[#This Row],[Nombres2]], " ",Clientes__2[[#This Row],[Apellido]],)</f>
        <v>Albert W Castro</v>
      </c>
      <c r="R8635" s="15">
        <v>24918</v>
      </c>
      <c r="S8635" s="14" t="s">
        <v>42</v>
      </c>
      <c r="T8635" s="14" t="s">
        <v>115</v>
      </c>
      <c r="U8635">
        <v>70000</v>
      </c>
      <c r="V8635">
        <v>2</v>
      </c>
      <c r="W8635" s="14" t="s">
        <v>55</v>
      </c>
      <c r="X8635" s="14" t="s">
        <v>54</v>
      </c>
    </row>
    <row r="8636" spans="1:24" x14ac:dyDescent="0.2">
      <c r="A8636">
        <v>25826</v>
      </c>
      <c r="B8636">
        <v>36</v>
      </c>
      <c r="C8636" s="14" t="s">
        <v>587</v>
      </c>
      <c r="D8636" s="14" t="s">
        <v>260</v>
      </c>
      <c r="E8636" s="14" t="s">
        <v>273</v>
      </c>
      <c r="F8636" s="15">
        <v>26399</v>
      </c>
      <c r="G8636" s="14" t="s">
        <v>42</v>
      </c>
      <c r="H8636" s="14" t="s">
        <v>42</v>
      </c>
      <c r="I8636">
        <v>110000</v>
      </c>
      <c r="J8636">
        <v>0</v>
      </c>
      <c r="K8636" s="14" t="s">
        <v>63</v>
      </c>
      <c r="L8636" s="14" t="s">
        <v>66</v>
      </c>
      <c r="O8636">
        <v>15493</v>
      </c>
      <c r="P8636">
        <v>543</v>
      </c>
      <c r="Q8636" t="str">
        <f>_xlfn.CONCAT(Clientes__2[[#This Row],[Nombre]], " ",Clientes__2[[#This Row],[Nombres2]], " ",Clientes__2[[#This Row],[Apellido]],)</f>
        <v>Nathaniel H Watson</v>
      </c>
      <c r="R8636" s="15">
        <v>25100</v>
      </c>
      <c r="S8636" s="14" t="s">
        <v>42</v>
      </c>
      <c r="T8636" s="14" t="s">
        <v>42</v>
      </c>
      <c r="U8636">
        <v>70000</v>
      </c>
      <c r="V8636">
        <v>2</v>
      </c>
      <c r="W8636" s="14" t="s">
        <v>55</v>
      </c>
      <c r="X8636" s="14" t="s">
        <v>54</v>
      </c>
    </row>
    <row r="8637" spans="1:24" x14ac:dyDescent="0.2">
      <c r="A8637">
        <v>15584</v>
      </c>
      <c r="B8637">
        <v>13</v>
      </c>
      <c r="C8637" s="14" t="s">
        <v>345</v>
      </c>
      <c r="D8637" s="14"/>
      <c r="E8637" s="14" t="s">
        <v>167</v>
      </c>
      <c r="F8637" s="15">
        <v>24579</v>
      </c>
      <c r="G8637" s="14" t="s">
        <v>42</v>
      </c>
      <c r="H8637" s="14" t="s">
        <v>115</v>
      </c>
      <c r="I8637">
        <v>70000</v>
      </c>
      <c r="J8637">
        <v>5</v>
      </c>
      <c r="K8637" s="14" t="s">
        <v>55</v>
      </c>
      <c r="L8637" s="14" t="s">
        <v>84</v>
      </c>
      <c r="O8637">
        <v>16921</v>
      </c>
      <c r="P8637">
        <v>41</v>
      </c>
      <c r="Q8637" t="str">
        <f>_xlfn.CONCAT(Clientes__2[[#This Row],[Nombre]], " ",Clientes__2[[#This Row],[Nombres2]], " ",Clientes__2[[#This Row],[Apellido]],)</f>
        <v>Christy  Raji</v>
      </c>
      <c r="R8637" s="15">
        <v>28808</v>
      </c>
      <c r="S8637" s="14" t="s">
        <v>42</v>
      </c>
      <c r="T8637" s="14" t="s">
        <v>42</v>
      </c>
      <c r="U8637">
        <v>40000</v>
      </c>
      <c r="V8637">
        <v>0</v>
      </c>
      <c r="W8637" s="14" t="s">
        <v>67</v>
      </c>
      <c r="X8637" s="14" t="s">
        <v>54</v>
      </c>
    </row>
    <row r="8638" spans="1:24" x14ac:dyDescent="0.2">
      <c r="A8638">
        <v>11883</v>
      </c>
      <c r="B8638">
        <v>612</v>
      </c>
      <c r="C8638" s="14" t="s">
        <v>480</v>
      </c>
      <c r="D8638" s="14" t="s">
        <v>128</v>
      </c>
      <c r="E8638" s="14" t="s">
        <v>511</v>
      </c>
      <c r="F8638" s="15">
        <v>21776</v>
      </c>
      <c r="G8638" s="14" t="s">
        <v>42</v>
      </c>
      <c r="H8638" s="14" t="s">
        <v>115</v>
      </c>
      <c r="I8638">
        <v>70000</v>
      </c>
      <c r="J8638">
        <v>5</v>
      </c>
      <c r="K8638" s="14" t="s">
        <v>70</v>
      </c>
      <c r="L8638" s="14" t="s">
        <v>84</v>
      </c>
      <c r="O8638">
        <v>16383</v>
      </c>
      <c r="P8638">
        <v>355</v>
      </c>
      <c r="Q8638" t="str">
        <f>_xlfn.CONCAT(Clientes__2[[#This Row],[Nombre]], " ",Clientes__2[[#This Row],[Nombres2]], " ",Clientes__2[[#This Row],[Apellido]],)</f>
        <v>Hannah C Anderson</v>
      </c>
      <c r="R8638" s="15">
        <v>21302</v>
      </c>
      <c r="S8638" s="14" t="s">
        <v>43</v>
      </c>
      <c r="T8638" s="14" t="s">
        <v>42</v>
      </c>
      <c r="U8638">
        <v>80000</v>
      </c>
      <c r="V8638">
        <v>4</v>
      </c>
      <c r="W8638" s="14" t="s">
        <v>70</v>
      </c>
      <c r="X8638" s="14" t="s">
        <v>54</v>
      </c>
    </row>
    <row r="8639" spans="1:24" x14ac:dyDescent="0.2">
      <c r="A8639">
        <v>13176</v>
      </c>
      <c r="B8639">
        <v>299</v>
      </c>
      <c r="C8639" s="14" t="s">
        <v>220</v>
      </c>
      <c r="D8639" s="14" t="s">
        <v>115</v>
      </c>
      <c r="E8639" s="14" t="s">
        <v>152</v>
      </c>
      <c r="F8639" s="15">
        <v>24716</v>
      </c>
      <c r="G8639" s="14" t="s">
        <v>43</v>
      </c>
      <c r="H8639" s="14" t="s">
        <v>42</v>
      </c>
      <c r="I8639">
        <v>130000</v>
      </c>
      <c r="J8639">
        <v>0</v>
      </c>
      <c r="K8639" s="14" t="s">
        <v>70</v>
      </c>
      <c r="L8639" s="14" t="s">
        <v>66</v>
      </c>
      <c r="O8639">
        <v>21973</v>
      </c>
      <c r="P8639">
        <v>28</v>
      </c>
      <c r="Q8639" t="str">
        <f>_xlfn.CONCAT(Clientes__2[[#This Row],[Nombre]], " ",Clientes__2[[#This Row],[Nombres2]], " ",Clientes__2[[#This Row],[Apellido]],)</f>
        <v>Kurt F Chander</v>
      </c>
      <c r="R8639" s="15">
        <v>23422</v>
      </c>
      <c r="S8639" s="14" t="s">
        <v>42</v>
      </c>
      <c r="T8639" s="14" t="s">
        <v>115</v>
      </c>
      <c r="U8639">
        <v>60000</v>
      </c>
      <c r="V8639">
        <v>4</v>
      </c>
      <c r="W8639" s="14" t="s">
        <v>55</v>
      </c>
      <c r="X8639" s="14" t="s">
        <v>84</v>
      </c>
    </row>
    <row r="8640" spans="1:24" x14ac:dyDescent="0.2">
      <c r="A8640">
        <v>20829</v>
      </c>
      <c r="B8640">
        <v>130</v>
      </c>
      <c r="C8640" s="14" t="s">
        <v>293</v>
      </c>
      <c r="D8640" s="14"/>
      <c r="E8640" s="14" t="s">
        <v>240</v>
      </c>
      <c r="F8640" s="15">
        <v>22600</v>
      </c>
      <c r="G8640" s="14" t="s">
        <v>42</v>
      </c>
      <c r="H8640" s="14" t="s">
        <v>42</v>
      </c>
      <c r="I8640">
        <v>30000</v>
      </c>
      <c r="J8640">
        <v>4</v>
      </c>
      <c r="K8640" s="14" t="s">
        <v>70</v>
      </c>
      <c r="L8640" s="14" t="s">
        <v>91</v>
      </c>
      <c r="O8640">
        <v>11709</v>
      </c>
      <c r="P8640">
        <v>69</v>
      </c>
      <c r="Q8640" t="str">
        <f>_xlfn.CONCAT(Clientes__2[[#This Row],[Nombre]], " ",Clientes__2[[#This Row],[Nombres2]], " ",Clientes__2[[#This Row],[Apellido]],)</f>
        <v>Andy  Diaz</v>
      </c>
      <c r="R8640" s="15">
        <v>23061</v>
      </c>
      <c r="S8640" s="14" t="s">
        <v>43</v>
      </c>
      <c r="T8640" s="14" t="s">
        <v>115</v>
      </c>
      <c r="U8640">
        <v>60000</v>
      </c>
      <c r="V8640">
        <v>3</v>
      </c>
      <c r="W8640" s="14" t="s">
        <v>70</v>
      </c>
      <c r="X8640" s="14" t="s">
        <v>84</v>
      </c>
    </row>
    <row r="8641" spans="1:24" x14ac:dyDescent="0.2">
      <c r="A8641">
        <v>20926</v>
      </c>
      <c r="B8641">
        <v>209</v>
      </c>
      <c r="C8641" s="14" t="s">
        <v>883</v>
      </c>
      <c r="D8641" s="14" t="s">
        <v>128</v>
      </c>
      <c r="E8641" s="14" t="s">
        <v>337</v>
      </c>
      <c r="F8641" s="15">
        <v>29054</v>
      </c>
      <c r="G8641" s="14" t="s">
        <v>43</v>
      </c>
      <c r="H8641" s="14" t="s">
        <v>42</v>
      </c>
      <c r="I8641">
        <v>20000</v>
      </c>
      <c r="J8641">
        <v>4</v>
      </c>
      <c r="K8641" s="14" t="s">
        <v>67</v>
      </c>
      <c r="L8641" s="14" t="s">
        <v>60</v>
      </c>
      <c r="O8641">
        <v>14083</v>
      </c>
      <c r="P8641">
        <v>623</v>
      </c>
      <c r="Q8641" t="str">
        <f>_xlfn.CONCAT(Clientes__2[[#This Row],[Nombre]], " ",Clientes__2[[#This Row],[Nombres2]], " ",Clientes__2[[#This Row],[Apellido]],)</f>
        <v>Jeffery C Guo</v>
      </c>
      <c r="R8641" s="15">
        <v>29528</v>
      </c>
      <c r="S8641" s="14" t="s">
        <v>42</v>
      </c>
      <c r="T8641" s="14" t="s">
        <v>42</v>
      </c>
      <c r="U8641">
        <v>30000</v>
      </c>
      <c r="V8641">
        <v>0</v>
      </c>
      <c r="W8641" s="14" t="s">
        <v>67</v>
      </c>
      <c r="X8641" s="14" t="s">
        <v>54</v>
      </c>
    </row>
    <row r="8642" spans="1:24" x14ac:dyDescent="0.2">
      <c r="A8642">
        <v>12974</v>
      </c>
      <c r="B8642">
        <v>307</v>
      </c>
      <c r="C8642" s="14" t="s">
        <v>342</v>
      </c>
      <c r="D8642" s="14"/>
      <c r="E8642" s="14" t="s">
        <v>324</v>
      </c>
      <c r="F8642" s="15">
        <v>24531</v>
      </c>
      <c r="G8642" s="14" t="s">
        <v>43</v>
      </c>
      <c r="H8642" s="14" t="s">
        <v>42</v>
      </c>
      <c r="I8642">
        <v>60000</v>
      </c>
      <c r="J8642">
        <v>0</v>
      </c>
      <c r="K8642" s="14" t="s">
        <v>70</v>
      </c>
      <c r="L8642" s="14" t="s">
        <v>84</v>
      </c>
      <c r="O8642">
        <v>28101</v>
      </c>
      <c r="P8642">
        <v>60</v>
      </c>
      <c r="Q8642" t="str">
        <f>_xlfn.CONCAT(Clientes__2[[#This Row],[Nombre]], " ",Clientes__2[[#This Row],[Nombres2]], " ",Clientes__2[[#This Row],[Apellido]],)</f>
        <v>Marc  Gill</v>
      </c>
      <c r="R8642" s="15">
        <v>28381</v>
      </c>
      <c r="S8642" s="14" t="s">
        <v>43</v>
      </c>
      <c r="T8642" s="14" t="s">
        <v>42</v>
      </c>
      <c r="U8642">
        <v>40000</v>
      </c>
      <c r="V8642">
        <v>0</v>
      </c>
      <c r="W8642" s="14" t="s">
        <v>55</v>
      </c>
      <c r="X8642" s="14" t="s">
        <v>84</v>
      </c>
    </row>
    <row r="8643" spans="1:24" x14ac:dyDescent="0.2">
      <c r="A8643">
        <v>12677</v>
      </c>
      <c r="B8643">
        <v>2</v>
      </c>
      <c r="C8643" s="14" t="s">
        <v>208</v>
      </c>
      <c r="D8643" s="14"/>
      <c r="E8643" s="14" t="s">
        <v>309</v>
      </c>
      <c r="F8643" s="15">
        <v>27338</v>
      </c>
      <c r="G8643" s="14" t="s">
        <v>42</v>
      </c>
      <c r="H8643" s="14" t="s">
        <v>42</v>
      </c>
      <c r="I8643">
        <v>100000</v>
      </c>
      <c r="J8643">
        <v>0</v>
      </c>
      <c r="K8643" s="14" t="s">
        <v>67</v>
      </c>
      <c r="L8643" s="14" t="s">
        <v>66</v>
      </c>
      <c r="O8643">
        <v>14611</v>
      </c>
      <c r="P8643">
        <v>68</v>
      </c>
      <c r="Q8643" t="str">
        <f>_xlfn.CONCAT(Clientes__2[[#This Row],[Nombre]], " ",Clientes__2[[#This Row],[Nombres2]], " ",Clientes__2[[#This Row],[Apellido]],)</f>
        <v>Cedric  Liu</v>
      </c>
      <c r="R8643" s="15">
        <v>23395</v>
      </c>
      <c r="S8643" s="14" t="s">
        <v>43</v>
      </c>
      <c r="T8643" s="14" t="s">
        <v>115</v>
      </c>
      <c r="U8643">
        <v>50000</v>
      </c>
      <c r="V8643">
        <v>4</v>
      </c>
      <c r="W8643" s="14" t="s">
        <v>55</v>
      </c>
      <c r="X8643" s="14" t="s">
        <v>54</v>
      </c>
    </row>
    <row r="8644" spans="1:24" x14ac:dyDescent="0.2">
      <c r="A8644">
        <v>13798</v>
      </c>
      <c r="B8644">
        <v>274</v>
      </c>
      <c r="C8644" s="14" t="s">
        <v>129</v>
      </c>
      <c r="D8644" s="14" t="s">
        <v>128</v>
      </c>
      <c r="E8644" s="14" t="s">
        <v>611</v>
      </c>
      <c r="F8644" s="15">
        <v>23089</v>
      </c>
      <c r="G8644" s="14" t="s">
        <v>43</v>
      </c>
      <c r="H8644" s="14" t="s">
        <v>115</v>
      </c>
      <c r="I8644">
        <v>20000</v>
      </c>
      <c r="J8644">
        <v>3</v>
      </c>
      <c r="K8644" s="14" t="s">
        <v>67</v>
      </c>
      <c r="L8644" s="14" t="s">
        <v>60</v>
      </c>
      <c r="O8644">
        <v>14045</v>
      </c>
      <c r="P8644">
        <v>20</v>
      </c>
      <c r="Q8644" t="str">
        <f>_xlfn.CONCAT(Clientes__2[[#This Row],[Nombre]], " ",Clientes__2[[#This Row],[Nombres2]], " ",Clientes__2[[#This Row],[Apellido]],)</f>
        <v>Tammy C Randall</v>
      </c>
      <c r="R8644" s="15">
        <v>24567</v>
      </c>
      <c r="S8644" s="14" t="s">
        <v>42</v>
      </c>
      <c r="T8644" s="14" t="s">
        <v>115</v>
      </c>
      <c r="U8644">
        <v>80000</v>
      </c>
      <c r="V8644">
        <v>5</v>
      </c>
      <c r="W8644" s="14" t="s">
        <v>55</v>
      </c>
      <c r="X8644" s="14" t="s">
        <v>84</v>
      </c>
    </row>
    <row r="8645" spans="1:24" x14ac:dyDescent="0.2">
      <c r="A8645">
        <v>17069</v>
      </c>
      <c r="B8645">
        <v>13</v>
      </c>
      <c r="C8645" s="14" t="s">
        <v>345</v>
      </c>
      <c r="D8645" s="14"/>
      <c r="E8645" s="14" t="s">
        <v>138</v>
      </c>
      <c r="F8645" s="15">
        <v>25187</v>
      </c>
      <c r="G8645" s="14" t="s">
        <v>43</v>
      </c>
      <c r="H8645" s="14" t="s">
        <v>115</v>
      </c>
      <c r="I8645">
        <v>70000</v>
      </c>
      <c r="J8645">
        <v>0</v>
      </c>
      <c r="K8645" s="14" t="s">
        <v>55</v>
      </c>
      <c r="L8645" s="14" t="s">
        <v>84</v>
      </c>
      <c r="O8645">
        <v>13043</v>
      </c>
      <c r="P8645">
        <v>33</v>
      </c>
      <c r="Q8645" t="str">
        <f>_xlfn.CONCAT(Clientes__2[[#This Row],[Nombre]], " ",Clientes__2[[#This Row],[Nombres2]], " ",Clientes__2[[#This Row],[Apellido]],)</f>
        <v>Christy  Zheng</v>
      </c>
      <c r="R8645" s="15">
        <v>19109</v>
      </c>
      <c r="S8645" s="14" t="s">
        <v>42</v>
      </c>
      <c r="T8645" s="14" t="s">
        <v>115</v>
      </c>
      <c r="U8645">
        <v>30000</v>
      </c>
      <c r="V8645">
        <v>3</v>
      </c>
      <c r="W8645" s="14" t="s">
        <v>67</v>
      </c>
      <c r="X8645" s="14" t="s">
        <v>54</v>
      </c>
    </row>
    <row r="8646" spans="1:24" x14ac:dyDescent="0.2">
      <c r="A8646">
        <v>11647</v>
      </c>
      <c r="B8646">
        <v>49</v>
      </c>
      <c r="C8646" s="14" t="s">
        <v>800</v>
      </c>
      <c r="D8646" s="14" t="s">
        <v>124</v>
      </c>
      <c r="E8646" s="14" t="s">
        <v>621</v>
      </c>
      <c r="F8646" s="15">
        <v>25468</v>
      </c>
      <c r="G8646" s="14" t="s">
        <v>43</v>
      </c>
      <c r="H8646" s="14" t="s">
        <v>42</v>
      </c>
      <c r="I8646">
        <v>40000</v>
      </c>
      <c r="J8646">
        <v>2</v>
      </c>
      <c r="K8646" s="14" t="s">
        <v>55</v>
      </c>
      <c r="L8646" s="14" t="s">
        <v>54</v>
      </c>
      <c r="O8646">
        <v>19820</v>
      </c>
      <c r="P8646">
        <v>336</v>
      </c>
      <c r="Q8646" t="str">
        <f>_xlfn.CONCAT(Clientes__2[[#This Row],[Nombre]], " ",Clientes__2[[#This Row],[Nombres2]], " ",Clientes__2[[#This Row],[Apellido]],)</f>
        <v>Randy J Wu</v>
      </c>
      <c r="R8646" s="15">
        <v>20517</v>
      </c>
      <c r="S8646" s="14" t="s">
        <v>42</v>
      </c>
      <c r="T8646" s="14" t="s">
        <v>115</v>
      </c>
      <c r="U8646">
        <v>60000</v>
      </c>
      <c r="V8646">
        <v>2</v>
      </c>
      <c r="W8646" s="14" t="s">
        <v>67</v>
      </c>
      <c r="X8646" s="14" t="s">
        <v>84</v>
      </c>
    </row>
    <row r="8647" spans="1:24" x14ac:dyDescent="0.2">
      <c r="A8647">
        <v>17007</v>
      </c>
      <c r="B8647">
        <v>314</v>
      </c>
      <c r="C8647" s="14" t="s">
        <v>629</v>
      </c>
      <c r="D8647" s="14"/>
      <c r="E8647" s="14" t="s">
        <v>373</v>
      </c>
      <c r="F8647" s="15">
        <v>25010</v>
      </c>
      <c r="G8647" s="14" t="s">
        <v>43</v>
      </c>
      <c r="H8647" s="14" t="s">
        <v>42</v>
      </c>
      <c r="I8647">
        <v>70000</v>
      </c>
      <c r="J8647">
        <v>0</v>
      </c>
      <c r="K8647" s="14" t="s">
        <v>55</v>
      </c>
      <c r="L8647" s="14" t="s">
        <v>84</v>
      </c>
      <c r="O8647">
        <v>21900</v>
      </c>
      <c r="P8647">
        <v>536</v>
      </c>
      <c r="Q8647" t="str">
        <f>_xlfn.CONCAT(Clientes__2[[#This Row],[Nombre]], " ",Clientes__2[[#This Row],[Nombres2]], " ",Clientes__2[[#This Row],[Apellido]],)</f>
        <v>Samuel  Hayes</v>
      </c>
      <c r="R8647" s="15">
        <v>23487</v>
      </c>
      <c r="S8647" s="14" t="s">
        <v>43</v>
      </c>
      <c r="T8647" s="14" t="s">
        <v>42</v>
      </c>
      <c r="U8647">
        <v>80000</v>
      </c>
      <c r="V8647">
        <v>4</v>
      </c>
      <c r="W8647" s="14" t="s">
        <v>63</v>
      </c>
      <c r="X8647" s="14" t="s">
        <v>84</v>
      </c>
    </row>
    <row r="8648" spans="1:24" x14ac:dyDescent="0.2">
      <c r="A8648">
        <v>15372</v>
      </c>
      <c r="B8648">
        <v>611</v>
      </c>
      <c r="C8648" s="14" t="s">
        <v>107</v>
      </c>
      <c r="D8648" s="14"/>
      <c r="E8648" s="14" t="s">
        <v>130</v>
      </c>
      <c r="F8648" s="15">
        <v>20655</v>
      </c>
      <c r="G8648" s="14" t="s">
        <v>42</v>
      </c>
      <c r="H8648" s="14" t="s">
        <v>42</v>
      </c>
      <c r="I8648">
        <v>80000</v>
      </c>
      <c r="J8648">
        <v>3</v>
      </c>
      <c r="K8648" s="14" t="s">
        <v>63</v>
      </c>
      <c r="L8648" s="14" t="s">
        <v>84</v>
      </c>
      <c r="O8648">
        <v>26505</v>
      </c>
      <c r="P8648">
        <v>62</v>
      </c>
      <c r="Q8648" t="str">
        <f>_xlfn.CONCAT(Clientes__2[[#This Row],[Nombre]], " ",Clientes__2[[#This Row],[Nombres2]], " ",Clientes__2[[#This Row],[Apellido]],)</f>
        <v>Miguel  Alexander</v>
      </c>
      <c r="R8648" s="15">
        <v>18127</v>
      </c>
      <c r="S8648" s="14" t="s">
        <v>42</v>
      </c>
      <c r="T8648" s="14" t="s">
        <v>115</v>
      </c>
      <c r="U8648">
        <v>40000</v>
      </c>
      <c r="V8648">
        <v>2</v>
      </c>
      <c r="W8648" s="14" t="s">
        <v>81</v>
      </c>
      <c r="X8648" s="14" t="s">
        <v>54</v>
      </c>
    </row>
    <row r="8649" spans="1:24" x14ac:dyDescent="0.2">
      <c r="A8649">
        <v>26826</v>
      </c>
      <c r="B8649">
        <v>138</v>
      </c>
      <c r="C8649" s="14" t="s">
        <v>804</v>
      </c>
      <c r="D8649" s="14"/>
      <c r="E8649" s="14" t="s">
        <v>523</v>
      </c>
      <c r="F8649" s="15">
        <v>24294</v>
      </c>
      <c r="G8649" s="14" t="s">
        <v>43</v>
      </c>
      <c r="H8649" s="14" t="s">
        <v>115</v>
      </c>
      <c r="I8649">
        <v>10000</v>
      </c>
      <c r="J8649">
        <v>5</v>
      </c>
      <c r="K8649" s="14" t="s">
        <v>81</v>
      </c>
      <c r="L8649" s="14" t="s">
        <v>60</v>
      </c>
      <c r="O8649">
        <v>20714</v>
      </c>
      <c r="P8649">
        <v>243</v>
      </c>
      <c r="Q8649" t="str">
        <f>_xlfn.CONCAT(Clientes__2[[#This Row],[Nombre]], " ",Clientes__2[[#This Row],[Nombres2]], " ",Clientes__2[[#This Row],[Apellido]],)</f>
        <v>Kendra  Romero</v>
      </c>
      <c r="R8649" s="15">
        <v>26496</v>
      </c>
      <c r="S8649" s="14" t="s">
        <v>43</v>
      </c>
      <c r="T8649" s="14" t="s">
        <v>115</v>
      </c>
      <c r="U8649">
        <v>20000</v>
      </c>
      <c r="V8649">
        <v>0</v>
      </c>
      <c r="W8649" s="14" t="s">
        <v>81</v>
      </c>
      <c r="X8649" s="14" t="s">
        <v>60</v>
      </c>
    </row>
    <row r="8650" spans="1:24" x14ac:dyDescent="0.2">
      <c r="A8650">
        <v>15083</v>
      </c>
      <c r="B8650">
        <v>265</v>
      </c>
      <c r="C8650" s="14" t="s">
        <v>14</v>
      </c>
      <c r="D8650" s="14" t="s">
        <v>116</v>
      </c>
      <c r="E8650" s="14" t="s">
        <v>363</v>
      </c>
      <c r="F8650" s="15">
        <v>25389</v>
      </c>
      <c r="G8650" s="14" t="s">
        <v>42</v>
      </c>
      <c r="H8650" s="14" t="s">
        <v>115</v>
      </c>
      <c r="I8650">
        <v>40000</v>
      </c>
      <c r="J8650">
        <v>0</v>
      </c>
      <c r="K8650" s="14" t="s">
        <v>70</v>
      </c>
      <c r="L8650" s="14" t="s">
        <v>91</v>
      </c>
      <c r="O8650">
        <v>15773</v>
      </c>
      <c r="P8650">
        <v>336</v>
      </c>
      <c r="Q8650" t="str">
        <f>_xlfn.CONCAT(Clientes__2[[#This Row],[Nombre]], " ",Clientes__2[[#This Row],[Nombres2]], " ",Clientes__2[[#This Row],[Apellido]],)</f>
        <v>Teresa A Gutierrez</v>
      </c>
      <c r="R8650" s="15">
        <v>21096</v>
      </c>
      <c r="S8650" s="14" t="s">
        <v>42</v>
      </c>
      <c r="T8650" s="14" t="s">
        <v>42</v>
      </c>
      <c r="U8650">
        <v>70000</v>
      </c>
      <c r="V8650">
        <v>2</v>
      </c>
      <c r="W8650" s="14" t="s">
        <v>81</v>
      </c>
      <c r="X8650" s="14" t="s">
        <v>54</v>
      </c>
    </row>
    <row r="8651" spans="1:24" x14ac:dyDescent="0.2">
      <c r="A8651">
        <v>25231</v>
      </c>
      <c r="B8651">
        <v>19</v>
      </c>
      <c r="C8651" s="14" t="s">
        <v>246</v>
      </c>
      <c r="D8651" s="14" t="s">
        <v>116</v>
      </c>
      <c r="E8651" s="14" t="s">
        <v>672</v>
      </c>
      <c r="F8651" s="15">
        <v>21723</v>
      </c>
      <c r="G8651" s="14" t="s">
        <v>43</v>
      </c>
      <c r="H8651" s="14" t="s">
        <v>115</v>
      </c>
      <c r="I8651">
        <v>90000</v>
      </c>
      <c r="J8651">
        <v>1</v>
      </c>
      <c r="K8651" s="14" t="s">
        <v>55</v>
      </c>
      <c r="L8651" s="14" t="s">
        <v>84</v>
      </c>
      <c r="O8651">
        <v>13931</v>
      </c>
      <c r="P8651">
        <v>634</v>
      </c>
      <c r="Q8651" t="str">
        <f>_xlfn.CONCAT(Clientes__2[[#This Row],[Nombre]], " ",Clientes__2[[#This Row],[Nombres2]], " ",Clientes__2[[#This Row],[Apellido]],)</f>
        <v>Olivia A Moore</v>
      </c>
      <c r="R8651" s="15">
        <v>22832</v>
      </c>
      <c r="S8651" s="14" t="s">
        <v>42</v>
      </c>
      <c r="T8651" s="14" t="s">
        <v>42</v>
      </c>
      <c r="U8651">
        <v>70000</v>
      </c>
      <c r="V8651">
        <v>1</v>
      </c>
      <c r="W8651" s="14" t="s">
        <v>63</v>
      </c>
      <c r="X8651" s="14" t="s">
        <v>54</v>
      </c>
    </row>
    <row r="8652" spans="1:24" x14ac:dyDescent="0.2">
      <c r="A8652">
        <v>13869</v>
      </c>
      <c r="B8652">
        <v>302</v>
      </c>
      <c r="C8652" s="14" t="s">
        <v>239</v>
      </c>
      <c r="D8652" s="14" t="s">
        <v>123</v>
      </c>
      <c r="E8652" s="14" t="s">
        <v>102</v>
      </c>
      <c r="F8652" s="15">
        <v>25243</v>
      </c>
      <c r="G8652" s="14" t="s">
        <v>42</v>
      </c>
      <c r="H8652" s="14" t="s">
        <v>115</v>
      </c>
      <c r="I8652">
        <v>50000</v>
      </c>
      <c r="J8652">
        <v>1</v>
      </c>
      <c r="K8652" s="14" t="s">
        <v>55</v>
      </c>
      <c r="L8652" s="14" t="s">
        <v>54</v>
      </c>
      <c r="O8652">
        <v>24512</v>
      </c>
      <c r="P8652">
        <v>302</v>
      </c>
      <c r="Q8652" t="str">
        <f>_xlfn.CONCAT(Clientes__2[[#This Row],[Nombre]], " ",Clientes__2[[#This Row],[Nombres2]], " ",Clientes__2[[#This Row],[Apellido]],)</f>
        <v>Anna E Morgan</v>
      </c>
      <c r="R8652" s="15">
        <v>27985</v>
      </c>
      <c r="S8652" s="14" t="s">
        <v>43</v>
      </c>
      <c r="T8652" s="14" t="s">
        <v>115</v>
      </c>
      <c r="U8652">
        <v>40000</v>
      </c>
      <c r="V8652">
        <v>0</v>
      </c>
      <c r="W8652" s="14" t="s">
        <v>63</v>
      </c>
      <c r="X8652" s="14" t="s">
        <v>54</v>
      </c>
    </row>
    <row r="8653" spans="1:24" x14ac:dyDescent="0.2">
      <c r="A8653">
        <v>14678</v>
      </c>
      <c r="B8653">
        <v>11</v>
      </c>
      <c r="C8653" s="14" t="s">
        <v>590</v>
      </c>
      <c r="D8653" s="14" t="s">
        <v>42</v>
      </c>
      <c r="E8653" s="14" t="s">
        <v>138</v>
      </c>
      <c r="F8653" s="15">
        <v>24289</v>
      </c>
      <c r="G8653" s="14" t="s">
        <v>42</v>
      </c>
      <c r="H8653" s="14" t="s">
        <v>115</v>
      </c>
      <c r="I8653">
        <v>80000</v>
      </c>
      <c r="J8653">
        <v>5</v>
      </c>
      <c r="K8653" s="14" t="s">
        <v>70</v>
      </c>
      <c r="L8653" s="14" t="s">
        <v>66</v>
      </c>
      <c r="O8653">
        <v>16746</v>
      </c>
      <c r="P8653">
        <v>542</v>
      </c>
      <c r="Q8653" t="str">
        <f>_xlfn.CONCAT(Clientes__2[[#This Row],[Nombre]], " ",Clientes__2[[#This Row],[Nombres2]], " ",Clientes__2[[#This Row],[Apellido]],)</f>
        <v>Shannon M Zheng</v>
      </c>
      <c r="R8653" s="15">
        <v>28069</v>
      </c>
      <c r="S8653" s="14" t="s">
        <v>43</v>
      </c>
      <c r="T8653" s="14" t="s">
        <v>115</v>
      </c>
      <c r="U8653">
        <v>40000</v>
      </c>
      <c r="V8653">
        <v>0</v>
      </c>
      <c r="W8653" s="14" t="s">
        <v>67</v>
      </c>
      <c r="X8653" s="14" t="s">
        <v>54</v>
      </c>
    </row>
    <row r="8654" spans="1:24" x14ac:dyDescent="0.2">
      <c r="A8654">
        <v>26009</v>
      </c>
      <c r="B8654">
        <v>315</v>
      </c>
      <c r="C8654" s="14" t="s">
        <v>141</v>
      </c>
      <c r="D8654" s="14" t="s">
        <v>44</v>
      </c>
      <c r="E8654" s="14" t="s">
        <v>335</v>
      </c>
      <c r="F8654" s="15">
        <v>21806</v>
      </c>
      <c r="G8654" s="14" t="s">
        <v>42</v>
      </c>
      <c r="H8654" s="14" t="s">
        <v>42</v>
      </c>
      <c r="I8654">
        <v>70000</v>
      </c>
      <c r="J8654">
        <v>5</v>
      </c>
      <c r="K8654" s="14" t="s">
        <v>70</v>
      </c>
      <c r="L8654" s="14" t="s">
        <v>84</v>
      </c>
      <c r="O8654">
        <v>14542</v>
      </c>
      <c r="P8654">
        <v>261</v>
      </c>
      <c r="Q8654" t="str">
        <f>_xlfn.CONCAT(Clientes__2[[#This Row],[Nombre]], " ",Clientes__2[[#This Row],[Nombres2]], " ",Clientes__2[[#This Row],[Apellido]],)</f>
        <v>Luis R Foster</v>
      </c>
      <c r="R8654" s="15">
        <v>20951</v>
      </c>
      <c r="S8654" s="14" t="s">
        <v>42</v>
      </c>
      <c r="T8654" s="14" t="s">
        <v>42</v>
      </c>
      <c r="U8654">
        <v>10000</v>
      </c>
      <c r="V8654">
        <v>1</v>
      </c>
      <c r="W8654" s="14" t="s">
        <v>55</v>
      </c>
      <c r="X8654" s="14" t="s">
        <v>91</v>
      </c>
    </row>
    <row r="8655" spans="1:24" x14ac:dyDescent="0.2">
      <c r="A8655">
        <v>28300</v>
      </c>
      <c r="B8655">
        <v>641</v>
      </c>
      <c r="C8655" s="14" t="s">
        <v>438</v>
      </c>
      <c r="D8655" s="14" t="s">
        <v>46</v>
      </c>
      <c r="E8655" s="14" t="s">
        <v>497</v>
      </c>
      <c r="F8655" s="15">
        <v>18225</v>
      </c>
      <c r="G8655" s="14" t="s">
        <v>43</v>
      </c>
      <c r="H8655" s="14" t="s">
        <v>115</v>
      </c>
      <c r="I8655">
        <v>30000</v>
      </c>
      <c r="J8655">
        <v>4</v>
      </c>
      <c r="K8655" s="14" t="s">
        <v>67</v>
      </c>
      <c r="L8655" s="14" t="s">
        <v>84</v>
      </c>
      <c r="O8655">
        <v>21898</v>
      </c>
      <c r="P8655">
        <v>33</v>
      </c>
      <c r="Q8655" t="str">
        <f>_xlfn.CONCAT(Clientes__2[[#This Row],[Nombre]], " ",Clientes__2[[#This Row],[Nombres2]], " ",Clientes__2[[#This Row],[Apellido]],)</f>
        <v>Abigail L Bennett</v>
      </c>
      <c r="R8655" s="15">
        <v>25969</v>
      </c>
      <c r="S8655" s="14" t="s">
        <v>42</v>
      </c>
      <c r="T8655" s="14" t="s">
        <v>42</v>
      </c>
      <c r="U8655">
        <v>110000</v>
      </c>
      <c r="V8655">
        <v>0</v>
      </c>
      <c r="W8655" s="14" t="s">
        <v>81</v>
      </c>
      <c r="X8655" s="14" t="s">
        <v>84</v>
      </c>
    </row>
    <row r="8656" spans="1:24" x14ac:dyDescent="0.2">
      <c r="A8656">
        <v>13379</v>
      </c>
      <c r="B8656">
        <v>638</v>
      </c>
      <c r="C8656" s="14" t="s">
        <v>101</v>
      </c>
      <c r="D8656" s="14"/>
      <c r="E8656" s="14" t="s">
        <v>402</v>
      </c>
      <c r="F8656" s="15">
        <v>18032</v>
      </c>
      <c r="G8656" s="14" t="s">
        <v>43</v>
      </c>
      <c r="H8656" s="14" t="s">
        <v>115</v>
      </c>
      <c r="I8656">
        <v>60000</v>
      </c>
      <c r="J8656">
        <v>2</v>
      </c>
      <c r="K8656" s="14" t="s">
        <v>63</v>
      </c>
      <c r="L8656" s="14" t="s">
        <v>84</v>
      </c>
      <c r="O8656">
        <v>24061</v>
      </c>
      <c r="P8656">
        <v>201</v>
      </c>
      <c r="Q8656" t="str">
        <f>_xlfn.CONCAT(Clientes__2[[#This Row],[Nombre]], " ",Clientes__2[[#This Row],[Nombres2]], " ",Clientes__2[[#This Row],[Apellido]],)</f>
        <v>Bailey  Morris</v>
      </c>
      <c r="R8656" s="15">
        <v>24179</v>
      </c>
      <c r="S8656" s="14" t="s">
        <v>42</v>
      </c>
      <c r="T8656" s="14" t="s">
        <v>42</v>
      </c>
      <c r="U8656">
        <v>10000</v>
      </c>
      <c r="V8656">
        <v>4</v>
      </c>
      <c r="W8656" s="14" t="s">
        <v>81</v>
      </c>
      <c r="X8656" s="14" t="s">
        <v>60</v>
      </c>
    </row>
    <row r="8657" spans="1:24" x14ac:dyDescent="0.2">
      <c r="A8657">
        <v>26399</v>
      </c>
      <c r="B8657">
        <v>175</v>
      </c>
      <c r="C8657" s="14" t="s">
        <v>797</v>
      </c>
      <c r="D8657" s="14" t="s">
        <v>123</v>
      </c>
      <c r="E8657" s="14" t="s">
        <v>106</v>
      </c>
      <c r="F8657" s="15">
        <v>16978</v>
      </c>
      <c r="G8657" s="14" t="s">
        <v>42</v>
      </c>
      <c r="H8657" s="14" t="s">
        <v>42</v>
      </c>
      <c r="I8657">
        <v>120000</v>
      </c>
      <c r="J8657">
        <v>4</v>
      </c>
      <c r="K8657" s="14" t="s">
        <v>55</v>
      </c>
      <c r="L8657" s="14" t="s">
        <v>66</v>
      </c>
      <c r="O8657">
        <v>26012</v>
      </c>
      <c r="P8657">
        <v>343</v>
      </c>
      <c r="Q8657" t="str">
        <f>_xlfn.CONCAT(Clientes__2[[#This Row],[Nombre]], " ",Clientes__2[[#This Row],[Nombres2]], " ",Clientes__2[[#This Row],[Apellido]],)</f>
        <v>Erick E Gonzalez</v>
      </c>
      <c r="R8657" s="15">
        <v>21413</v>
      </c>
      <c r="S8657" s="14" t="s">
        <v>42</v>
      </c>
      <c r="T8657" s="14" t="s">
        <v>42</v>
      </c>
      <c r="U8657">
        <v>80000</v>
      </c>
      <c r="V8657">
        <v>1</v>
      </c>
      <c r="W8657" s="14" t="s">
        <v>63</v>
      </c>
      <c r="X8657" s="14" t="s">
        <v>54</v>
      </c>
    </row>
    <row r="8658" spans="1:24" x14ac:dyDescent="0.2">
      <c r="A8658">
        <v>24323</v>
      </c>
      <c r="B8658">
        <v>336</v>
      </c>
      <c r="C8658" s="14" t="s">
        <v>877</v>
      </c>
      <c r="D8658" s="14" t="s">
        <v>123</v>
      </c>
      <c r="E8658" s="14" t="s">
        <v>429</v>
      </c>
      <c r="F8658" s="15">
        <v>23586</v>
      </c>
      <c r="G8658" s="14" t="s">
        <v>43</v>
      </c>
      <c r="H8658" s="14" t="s">
        <v>115</v>
      </c>
      <c r="I8658">
        <v>60000</v>
      </c>
      <c r="J8658">
        <v>5</v>
      </c>
      <c r="K8658" s="14" t="s">
        <v>55</v>
      </c>
      <c r="L8658" s="14" t="s">
        <v>54</v>
      </c>
      <c r="O8658">
        <v>17887</v>
      </c>
      <c r="P8658">
        <v>250</v>
      </c>
      <c r="Q8658" t="str">
        <f>_xlfn.CONCAT(Clientes__2[[#This Row],[Nombre]], " ",Clientes__2[[#This Row],[Nombres2]], " ",Clientes__2[[#This Row],[Apellido]],)</f>
        <v>Janet E Wright</v>
      </c>
      <c r="R8658" s="15">
        <v>21478</v>
      </c>
      <c r="S8658" s="14" t="s">
        <v>42</v>
      </c>
      <c r="T8658" s="14" t="s">
        <v>42</v>
      </c>
      <c r="U8658">
        <v>10000</v>
      </c>
      <c r="V8658">
        <v>1</v>
      </c>
      <c r="W8658" s="14" t="s">
        <v>55</v>
      </c>
      <c r="X8658" s="14" t="s">
        <v>60</v>
      </c>
    </row>
    <row r="8659" spans="1:24" x14ac:dyDescent="0.2">
      <c r="A8659">
        <v>21286</v>
      </c>
      <c r="B8659">
        <v>300</v>
      </c>
      <c r="C8659" s="14" t="s">
        <v>214</v>
      </c>
      <c r="D8659" s="14" t="s">
        <v>836</v>
      </c>
      <c r="E8659" s="14" t="s">
        <v>494</v>
      </c>
      <c r="F8659" s="15">
        <v>23257</v>
      </c>
      <c r="G8659" s="14" t="s">
        <v>43</v>
      </c>
      <c r="H8659" s="14" t="s">
        <v>42</v>
      </c>
      <c r="I8659">
        <v>100000</v>
      </c>
      <c r="J8659">
        <v>0</v>
      </c>
      <c r="K8659" s="14" t="s">
        <v>63</v>
      </c>
      <c r="L8659" s="14" t="s">
        <v>84</v>
      </c>
      <c r="O8659">
        <v>12942</v>
      </c>
      <c r="P8659">
        <v>315</v>
      </c>
      <c r="Q8659" t="str">
        <f>_xlfn.CONCAT(Clientes__2[[#This Row],[Nombre]], " ",Clientes__2[[#This Row],[Nombres2]], " ",Clientes__2[[#This Row],[Apellido]],)</f>
        <v>Luke J. Roy</v>
      </c>
      <c r="R8659" s="15">
        <v>24061</v>
      </c>
      <c r="S8659" s="14" t="s">
        <v>43</v>
      </c>
      <c r="T8659" s="14" t="s">
        <v>115</v>
      </c>
      <c r="U8659">
        <v>80000</v>
      </c>
      <c r="V8659">
        <v>3</v>
      </c>
      <c r="W8659" s="14" t="s">
        <v>55</v>
      </c>
      <c r="X8659" s="14" t="s">
        <v>54</v>
      </c>
    </row>
    <row r="8660" spans="1:24" x14ac:dyDescent="0.2">
      <c r="A8660">
        <v>23695</v>
      </c>
      <c r="B8660">
        <v>302</v>
      </c>
      <c r="C8660" s="14" t="s">
        <v>79</v>
      </c>
      <c r="D8660" s="14"/>
      <c r="E8660" s="14" t="s">
        <v>314</v>
      </c>
      <c r="F8660" s="15">
        <v>16663</v>
      </c>
      <c r="G8660" s="14" t="s">
        <v>43</v>
      </c>
      <c r="H8660" s="14" t="s">
        <v>42</v>
      </c>
      <c r="I8660">
        <v>30000</v>
      </c>
      <c r="J8660">
        <v>5</v>
      </c>
      <c r="K8660" s="14" t="s">
        <v>81</v>
      </c>
      <c r="L8660" s="14" t="s">
        <v>54</v>
      </c>
      <c r="O8660">
        <v>24583</v>
      </c>
      <c r="P8660">
        <v>277</v>
      </c>
      <c r="Q8660" t="str">
        <f>_xlfn.CONCAT(Clientes__2[[#This Row],[Nombre]], " ",Clientes__2[[#This Row],[Nombres2]], " ",Clientes__2[[#This Row],[Apellido]],)</f>
        <v>Elijah  Coleman</v>
      </c>
      <c r="R8660" s="15">
        <v>17392</v>
      </c>
      <c r="S8660" s="14" t="s">
        <v>43</v>
      </c>
      <c r="T8660" s="14" t="s">
        <v>42</v>
      </c>
      <c r="U8660">
        <v>170000</v>
      </c>
      <c r="V8660">
        <v>5</v>
      </c>
      <c r="W8660" s="14" t="s">
        <v>81</v>
      </c>
      <c r="X8660" s="14" t="s">
        <v>84</v>
      </c>
    </row>
    <row r="8661" spans="1:24" x14ac:dyDescent="0.2">
      <c r="A8661">
        <v>13577</v>
      </c>
      <c r="B8661">
        <v>204</v>
      </c>
      <c r="C8661" s="14" t="s">
        <v>303</v>
      </c>
      <c r="D8661" s="14"/>
      <c r="E8661" s="14" t="s">
        <v>194</v>
      </c>
      <c r="F8661" s="15">
        <v>16663</v>
      </c>
      <c r="G8661" s="14" t="s">
        <v>42</v>
      </c>
      <c r="H8661" s="14" t="s">
        <v>42</v>
      </c>
      <c r="I8661">
        <v>70000</v>
      </c>
      <c r="J8661">
        <v>5</v>
      </c>
      <c r="K8661" s="14" t="s">
        <v>67</v>
      </c>
      <c r="L8661" s="14" t="s">
        <v>84</v>
      </c>
      <c r="O8661">
        <v>13988</v>
      </c>
      <c r="P8661">
        <v>57</v>
      </c>
      <c r="Q8661" t="str">
        <f>_xlfn.CONCAT(Clientes__2[[#This Row],[Nombre]], " ",Clientes__2[[#This Row],[Nombres2]], " ",Clientes__2[[#This Row],[Apellido]],)</f>
        <v>Theodore  Torres</v>
      </c>
      <c r="R8661" s="15">
        <v>28804</v>
      </c>
      <c r="S8661" s="14" t="s">
        <v>43</v>
      </c>
      <c r="T8661" s="14" t="s">
        <v>42</v>
      </c>
      <c r="U8661">
        <v>40000</v>
      </c>
      <c r="V8661">
        <v>0</v>
      </c>
      <c r="W8661" s="14" t="s">
        <v>81</v>
      </c>
      <c r="X8661" s="14" t="s">
        <v>91</v>
      </c>
    </row>
    <row r="8662" spans="1:24" x14ac:dyDescent="0.2">
      <c r="A8662">
        <v>21524</v>
      </c>
      <c r="B8662">
        <v>265</v>
      </c>
      <c r="C8662" s="14" t="s">
        <v>680</v>
      </c>
      <c r="D8662" s="14" t="s">
        <v>135</v>
      </c>
      <c r="E8662" s="14" t="s">
        <v>310</v>
      </c>
      <c r="F8662" s="15">
        <v>19401</v>
      </c>
      <c r="G8662" s="14" t="s">
        <v>43</v>
      </c>
      <c r="H8662" s="14" t="s">
        <v>115</v>
      </c>
      <c r="I8662">
        <v>80000</v>
      </c>
      <c r="J8662">
        <v>4</v>
      </c>
      <c r="K8662" s="14" t="s">
        <v>63</v>
      </c>
      <c r="L8662" s="14" t="s">
        <v>84</v>
      </c>
      <c r="O8662">
        <v>22483</v>
      </c>
      <c r="P8662">
        <v>200</v>
      </c>
      <c r="Q8662" t="str">
        <f>_xlfn.CONCAT(Clientes__2[[#This Row],[Nombre]], " ",Clientes__2[[#This Row],[Nombres2]], " ",Clientes__2[[#This Row],[Apellido]],)</f>
        <v>Faith V Wood</v>
      </c>
      <c r="R8662" s="15">
        <v>24040</v>
      </c>
      <c r="S8662" s="14" t="s">
        <v>43</v>
      </c>
      <c r="T8662" s="14" t="s">
        <v>42</v>
      </c>
      <c r="U8662">
        <v>10000</v>
      </c>
      <c r="V8662">
        <v>4</v>
      </c>
      <c r="W8662" s="14" t="s">
        <v>81</v>
      </c>
      <c r="X8662" s="14" t="s">
        <v>60</v>
      </c>
    </row>
    <row r="8663" spans="1:24" x14ac:dyDescent="0.2">
      <c r="A8663">
        <v>13302</v>
      </c>
      <c r="B8663">
        <v>348</v>
      </c>
      <c r="C8663" s="14" t="s">
        <v>526</v>
      </c>
      <c r="D8663" s="14" t="s">
        <v>116</v>
      </c>
      <c r="E8663" s="14" t="s">
        <v>194</v>
      </c>
      <c r="F8663" s="15">
        <v>20319</v>
      </c>
      <c r="G8663" s="14" t="s">
        <v>43</v>
      </c>
      <c r="H8663" s="14" t="s">
        <v>42</v>
      </c>
      <c r="I8663">
        <v>60000</v>
      </c>
      <c r="J8663">
        <v>2</v>
      </c>
      <c r="K8663" s="14" t="s">
        <v>67</v>
      </c>
      <c r="L8663" s="14" t="s">
        <v>84</v>
      </c>
      <c r="O8663">
        <v>13097</v>
      </c>
      <c r="P8663">
        <v>310</v>
      </c>
      <c r="Q8663" t="str">
        <f>_xlfn.CONCAT(Clientes__2[[#This Row],[Nombre]], " ",Clientes__2[[#This Row],[Nombres2]], " ",Clientes__2[[#This Row],[Apellido]],)</f>
        <v>Cole A Torres</v>
      </c>
      <c r="R8663" s="15">
        <v>20954</v>
      </c>
      <c r="S8663" s="14" t="s">
        <v>42</v>
      </c>
      <c r="T8663" s="14" t="s">
        <v>42</v>
      </c>
      <c r="U8663">
        <v>60000</v>
      </c>
      <c r="V8663">
        <v>2</v>
      </c>
      <c r="W8663" s="14" t="s">
        <v>67</v>
      </c>
      <c r="X8663" s="14" t="s">
        <v>84</v>
      </c>
    </row>
    <row r="8664" spans="1:24" x14ac:dyDescent="0.2">
      <c r="A8664">
        <v>21478</v>
      </c>
      <c r="B8664">
        <v>343</v>
      </c>
      <c r="C8664" s="14" t="s">
        <v>438</v>
      </c>
      <c r="D8664" s="14" t="s">
        <v>44</v>
      </c>
      <c r="E8664" s="14" t="s">
        <v>173</v>
      </c>
      <c r="F8664" s="15">
        <v>17728</v>
      </c>
      <c r="G8664" s="14" t="s">
        <v>42</v>
      </c>
      <c r="H8664" s="14" t="s">
        <v>115</v>
      </c>
      <c r="I8664">
        <v>60000</v>
      </c>
      <c r="J8664">
        <v>2</v>
      </c>
      <c r="K8664" s="14" t="s">
        <v>55</v>
      </c>
      <c r="L8664" s="14" t="s">
        <v>66</v>
      </c>
      <c r="O8664">
        <v>11131</v>
      </c>
      <c r="P8664">
        <v>50</v>
      </c>
      <c r="Q8664" t="str">
        <f>_xlfn.CONCAT(Clientes__2[[#This Row],[Nombre]], " ",Clientes__2[[#This Row],[Nombres2]], " ",Clientes__2[[#This Row],[Apellido]],)</f>
        <v>Abigail R Reed</v>
      </c>
      <c r="R8664" s="15">
        <v>29292</v>
      </c>
      <c r="S8664" s="14" t="s">
        <v>42</v>
      </c>
      <c r="T8664" s="14" t="s">
        <v>115</v>
      </c>
      <c r="U8664">
        <v>30000</v>
      </c>
      <c r="V8664">
        <v>0</v>
      </c>
      <c r="W8664" s="14" t="s">
        <v>67</v>
      </c>
      <c r="X8664" s="14" t="s">
        <v>54</v>
      </c>
    </row>
    <row r="8665" spans="1:24" x14ac:dyDescent="0.2">
      <c r="A8665">
        <v>21477</v>
      </c>
      <c r="B8665">
        <v>339</v>
      </c>
      <c r="C8665" s="14" t="s">
        <v>139</v>
      </c>
      <c r="D8665" s="14" t="s">
        <v>347</v>
      </c>
      <c r="E8665" s="14" t="s">
        <v>273</v>
      </c>
      <c r="F8665" s="15">
        <v>17694</v>
      </c>
      <c r="G8665" s="14" t="s">
        <v>42</v>
      </c>
      <c r="H8665" s="14" t="s">
        <v>115</v>
      </c>
      <c r="I8665">
        <v>60000</v>
      </c>
      <c r="J8665">
        <v>2</v>
      </c>
      <c r="K8665" s="14" t="s">
        <v>55</v>
      </c>
      <c r="L8665" s="14" t="s">
        <v>66</v>
      </c>
      <c r="O8665">
        <v>21219</v>
      </c>
      <c r="P8665">
        <v>34</v>
      </c>
      <c r="Q8665" t="str">
        <f>_xlfn.CONCAT(Clientes__2[[#This Row],[Nombre]], " ",Clientes__2[[#This Row],[Nombres2]], " ",Clientes__2[[#This Row],[Apellido]],)</f>
        <v>Katelyn B Watson</v>
      </c>
      <c r="R8665" s="15">
        <v>23049</v>
      </c>
      <c r="S8665" s="14" t="s">
        <v>43</v>
      </c>
      <c r="T8665" s="14" t="s">
        <v>115</v>
      </c>
      <c r="U8665">
        <v>70000</v>
      </c>
      <c r="V8665">
        <v>0</v>
      </c>
      <c r="W8665" s="14" t="s">
        <v>55</v>
      </c>
      <c r="X8665" s="14" t="s">
        <v>84</v>
      </c>
    </row>
    <row r="8666" spans="1:24" x14ac:dyDescent="0.2">
      <c r="A8666">
        <v>11278</v>
      </c>
      <c r="B8666">
        <v>614</v>
      </c>
      <c r="C8666" s="14" t="s">
        <v>320</v>
      </c>
      <c r="D8666" s="14"/>
      <c r="E8666" s="14" t="s">
        <v>213</v>
      </c>
      <c r="F8666" s="15">
        <v>23243</v>
      </c>
      <c r="G8666" s="14" t="s">
        <v>43</v>
      </c>
      <c r="H8666" s="14" t="s">
        <v>42</v>
      </c>
      <c r="I8666">
        <v>90000</v>
      </c>
      <c r="J8666">
        <v>0</v>
      </c>
      <c r="K8666" s="14" t="s">
        <v>63</v>
      </c>
      <c r="L8666" s="14" t="s">
        <v>84</v>
      </c>
      <c r="O8666">
        <v>11101</v>
      </c>
      <c r="P8666">
        <v>33</v>
      </c>
      <c r="Q8666" t="str">
        <f>_xlfn.CONCAT(Clientes__2[[#This Row],[Nombre]], " ",Clientes__2[[#This Row],[Nombres2]], " ",Clientes__2[[#This Row],[Apellido]],)</f>
        <v>Jonathan  Phillips</v>
      </c>
      <c r="R8666" s="15">
        <v>23870</v>
      </c>
      <c r="S8666" s="14" t="s">
        <v>43</v>
      </c>
      <c r="T8666" s="14" t="s">
        <v>115</v>
      </c>
      <c r="U8666">
        <v>70000</v>
      </c>
      <c r="V8666">
        <v>0</v>
      </c>
      <c r="W8666" s="14" t="s">
        <v>55</v>
      </c>
      <c r="X8666" s="14" t="s">
        <v>84</v>
      </c>
    </row>
    <row r="8667" spans="1:24" x14ac:dyDescent="0.2">
      <c r="A8667">
        <v>19767</v>
      </c>
      <c r="B8667">
        <v>299</v>
      </c>
      <c r="C8667" s="14" t="s">
        <v>121</v>
      </c>
      <c r="D8667" s="14"/>
      <c r="E8667" s="14" t="s">
        <v>187</v>
      </c>
      <c r="F8667" s="15">
        <v>29265</v>
      </c>
      <c r="G8667" s="14" t="s">
        <v>43</v>
      </c>
      <c r="H8667" s="14" t="s">
        <v>42</v>
      </c>
      <c r="I8667">
        <v>40000</v>
      </c>
      <c r="J8667">
        <v>0</v>
      </c>
      <c r="K8667" s="14" t="s">
        <v>81</v>
      </c>
      <c r="L8667" s="14" t="s">
        <v>91</v>
      </c>
      <c r="O8667">
        <v>13897</v>
      </c>
      <c r="P8667">
        <v>612</v>
      </c>
      <c r="Q8667" t="str">
        <f>_xlfn.CONCAT(Clientes__2[[#This Row],[Nombre]], " ",Clientes__2[[#This Row],[Nombres2]], " ",Clientes__2[[#This Row],[Apellido]],)</f>
        <v>Ross  Serrano</v>
      </c>
      <c r="R8667" s="15">
        <v>25531</v>
      </c>
      <c r="S8667" s="14" t="s">
        <v>42</v>
      </c>
      <c r="T8667" s="14" t="s">
        <v>42</v>
      </c>
      <c r="U8667">
        <v>70000</v>
      </c>
      <c r="V8667">
        <v>5</v>
      </c>
      <c r="W8667" s="14" t="s">
        <v>70</v>
      </c>
      <c r="X8667" s="14" t="s">
        <v>84</v>
      </c>
    </row>
    <row r="8668" spans="1:24" x14ac:dyDescent="0.2">
      <c r="A8668">
        <v>15065</v>
      </c>
      <c r="B8668">
        <v>123</v>
      </c>
      <c r="C8668" s="14" t="s">
        <v>722</v>
      </c>
      <c r="D8668" s="14" t="s">
        <v>339</v>
      </c>
      <c r="E8668" s="14" t="s">
        <v>455</v>
      </c>
      <c r="F8668" s="15">
        <v>25703</v>
      </c>
      <c r="G8668" s="14" t="s">
        <v>43</v>
      </c>
      <c r="H8668" s="14" t="s">
        <v>42</v>
      </c>
      <c r="I8668">
        <v>10000</v>
      </c>
      <c r="J8668">
        <v>1</v>
      </c>
      <c r="K8668" s="14" t="s">
        <v>67</v>
      </c>
      <c r="L8668" s="14" t="s">
        <v>60</v>
      </c>
      <c r="O8668">
        <v>17521</v>
      </c>
      <c r="P8668">
        <v>307</v>
      </c>
      <c r="Q8668" t="str">
        <f>_xlfn.CONCAT(Clientes__2[[#This Row],[Nombre]], " ",Clientes__2[[#This Row],[Nombres2]], " ",Clientes__2[[#This Row],[Apellido]],)</f>
        <v>Alejandro P Gao</v>
      </c>
      <c r="R8668" s="15">
        <v>27204</v>
      </c>
      <c r="S8668" s="14" t="s">
        <v>42</v>
      </c>
      <c r="T8668" s="14" t="s">
        <v>115</v>
      </c>
      <c r="U8668">
        <v>60000</v>
      </c>
      <c r="V8668">
        <v>0</v>
      </c>
      <c r="W8668" s="14" t="s">
        <v>67</v>
      </c>
      <c r="X8668" s="14" t="s">
        <v>84</v>
      </c>
    </row>
    <row r="8669" spans="1:24" x14ac:dyDescent="0.2">
      <c r="A8669">
        <v>14173</v>
      </c>
      <c r="B8669">
        <v>213</v>
      </c>
      <c r="C8669" s="14" t="s">
        <v>436</v>
      </c>
      <c r="D8669" s="14"/>
      <c r="E8669" s="14" t="s">
        <v>592</v>
      </c>
      <c r="F8669" s="15">
        <v>16548</v>
      </c>
      <c r="G8669" s="14" t="s">
        <v>42</v>
      </c>
      <c r="H8669" s="14" t="s">
        <v>115</v>
      </c>
      <c r="I8669">
        <v>70000</v>
      </c>
      <c r="J8669">
        <v>5</v>
      </c>
      <c r="K8669" s="14" t="s">
        <v>67</v>
      </c>
      <c r="L8669" s="14" t="s">
        <v>84</v>
      </c>
      <c r="O8669">
        <v>26682</v>
      </c>
      <c r="P8669">
        <v>54</v>
      </c>
      <c r="Q8669" t="str">
        <f>_xlfn.CONCAT(Clientes__2[[#This Row],[Nombre]], " ",Clientes__2[[#This Row],[Nombres2]], " ",Clientes__2[[#This Row],[Apellido]],)</f>
        <v>Tonya  Shan</v>
      </c>
      <c r="R8669" s="15">
        <v>23774</v>
      </c>
      <c r="S8669" s="14" t="s">
        <v>42</v>
      </c>
      <c r="T8669" s="14" t="s">
        <v>42</v>
      </c>
      <c r="U8669">
        <v>90000</v>
      </c>
      <c r="V8669">
        <v>4</v>
      </c>
      <c r="W8669" s="14" t="s">
        <v>63</v>
      </c>
      <c r="X8669" s="14" t="s">
        <v>84</v>
      </c>
    </row>
    <row r="8670" spans="1:24" x14ac:dyDescent="0.2">
      <c r="A8670">
        <v>13465</v>
      </c>
      <c r="B8670">
        <v>337</v>
      </c>
      <c r="C8670" s="14" t="s">
        <v>377</v>
      </c>
      <c r="D8670" s="14"/>
      <c r="E8670" s="14" t="s">
        <v>78</v>
      </c>
      <c r="F8670" s="15">
        <v>13154</v>
      </c>
      <c r="G8670" s="14" t="s">
        <v>42</v>
      </c>
      <c r="H8670" s="14" t="s">
        <v>115</v>
      </c>
      <c r="I8670">
        <v>100000</v>
      </c>
      <c r="J8670">
        <v>2</v>
      </c>
      <c r="K8670" s="14" t="s">
        <v>70</v>
      </c>
      <c r="L8670" s="14" t="s">
        <v>66</v>
      </c>
      <c r="O8670">
        <v>15327</v>
      </c>
      <c r="P8670">
        <v>312</v>
      </c>
      <c r="Q8670" t="str">
        <f>_xlfn.CONCAT(Clientes__2[[#This Row],[Nombre]], " ",Clientes__2[[#This Row],[Nombres2]], " ",Clientes__2[[#This Row],[Apellido]],)</f>
        <v>Sydney  Campbell</v>
      </c>
      <c r="R8670" s="15">
        <v>17883</v>
      </c>
      <c r="S8670" s="14" t="s">
        <v>43</v>
      </c>
      <c r="T8670" s="14" t="s">
        <v>115</v>
      </c>
      <c r="U8670">
        <v>60000</v>
      </c>
      <c r="V8670">
        <v>2</v>
      </c>
      <c r="W8670" s="14" t="s">
        <v>55</v>
      </c>
      <c r="X8670" s="14" t="s">
        <v>66</v>
      </c>
    </row>
    <row r="8671" spans="1:24" x14ac:dyDescent="0.2">
      <c r="A8671">
        <v>12223</v>
      </c>
      <c r="B8671">
        <v>166</v>
      </c>
      <c r="C8671" s="14" t="s">
        <v>665</v>
      </c>
      <c r="D8671" s="14"/>
      <c r="E8671" s="14" t="s">
        <v>198</v>
      </c>
      <c r="F8671" s="15">
        <v>22331</v>
      </c>
      <c r="G8671" s="14" t="s">
        <v>42</v>
      </c>
      <c r="H8671" s="14" t="s">
        <v>115</v>
      </c>
      <c r="I8671">
        <v>20000</v>
      </c>
      <c r="J8671">
        <v>1</v>
      </c>
      <c r="K8671" s="14" t="s">
        <v>70</v>
      </c>
      <c r="L8671" s="14" t="s">
        <v>91</v>
      </c>
      <c r="O8671">
        <v>25568</v>
      </c>
      <c r="P8671">
        <v>22</v>
      </c>
      <c r="Q8671" t="str">
        <f>_xlfn.CONCAT(Clientes__2[[#This Row],[Nombre]], " ",Clientes__2[[#This Row],[Nombres2]], " ",Clientes__2[[#This Row],[Apellido]],)</f>
        <v>Felicia  Vazquez</v>
      </c>
      <c r="R8671" s="15">
        <v>28389</v>
      </c>
      <c r="S8671" s="14" t="s">
        <v>42</v>
      </c>
      <c r="T8671" s="14" t="s">
        <v>115</v>
      </c>
      <c r="U8671">
        <v>20000</v>
      </c>
      <c r="V8671">
        <v>0</v>
      </c>
      <c r="W8671" s="14" t="s">
        <v>63</v>
      </c>
      <c r="X8671" s="14" t="s">
        <v>60</v>
      </c>
    </row>
    <row r="8672" spans="1:24" x14ac:dyDescent="0.2">
      <c r="A8672">
        <v>27973</v>
      </c>
      <c r="B8672">
        <v>37</v>
      </c>
      <c r="C8672" s="14" t="s">
        <v>611</v>
      </c>
      <c r="D8672" s="14"/>
      <c r="E8672" s="14" t="s">
        <v>187</v>
      </c>
      <c r="F8672" s="15">
        <v>26994</v>
      </c>
      <c r="G8672" s="14" t="s">
        <v>42</v>
      </c>
      <c r="H8672" s="14" t="s">
        <v>42</v>
      </c>
      <c r="I8672">
        <v>100000</v>
      </c>
      <c r="J8672">
        <v>0</v>
      </c>
      <c r="K8672" s="14" t="s">
        <v>67</v>
      </c>
      <c r="L8672" s="14" t="s">
        <v>66</v>
      </c>
      <c r="O8672">
        <v>21037</v>
      </c>
      <c r="P8672">
        <v>160</v>
      </c>
      <c r="Q8672" t="str">
        <f>_xlfn.CONCAT(Clientes__2[[#This Row],[Nombre]], " ",Clientes__2[[#This Row],[Nombres2]], " ",Clientes__2[[#This Row],[Apellido]],)</f>
        <v>Randall  Serrano</v>
      </c>
      <c r="R8672" s="15">
        <v>25494</v>
      </c>
      <c r="S8672" s="14" t="s">
        <v>42</v>
      </c>
      <c r="T8672" s="14" t="s">
        <v>42</v>
      </c>
      <c r="U8672">
        <v>40000</v>
      </c>
      <c r="V8672">
        <v>0</v>
      </c>
      <c r="W8672" s="14" t="s">
        <v>70</v>
      </c>
      <c r="X8672" s="14" t="s">
        <v>91</v>
      </c>
    </row>
    <row r="8673" spans="1:24" x14ac:dyDescent="0.2">
      <c r="A8673">
        <v>22046</v>
      </c>
      <c r="B8673">
        <v>644</v>
      </c>
      <c r="C8673" s="14" t="s">
        <v>231</v>
      </c>
      <c r="D8673" s="14" t="s">
        <v>123</v>
      </c>
      <c r="E8673" s="14" t="s">
        <v>237</v>
      </c>
      <c r="F8673" s="15">
        <v>24889</v>
      </c>
      <c r="G8673" s="14" t="s">
        <v>43</v>
      </c>
      <c r="H8673" s="14" t="s">
        <v>115</v>
      </c>
      <c r="I8673">
        <v>80000</v>
      </c>
      <c r="J8673">
        <v>0</v>
      </c>
      <c r="K8673" s="14" t="s">
        <v>55</v>
      </c>
      <c r="L8673" s="14" t="s">
        <v>66</v>
      </c>
      <c r="O8673">
        <v>23398</v>
      </c>
      <c r="P8673">
        <v>298</v>
      </c>
      <c r="Q8673" t="str">
        <f>_xlfn.CONCAT(Clientes__2[[#This Row],[Nombre]], " ",Clientes__2[[#This Row],[Nombres2]], " ",Clientes__2[[#This Row],[Apellido]],)</f>
        <v>Jasmine E Sanders</v>
      </c>
      <c r="R8673" s="15">
        <v>21978</v>
      </c>
      <c r="S8673" s="14" t="s">
        <v>42</v>
      </c>
      <c r="T8673" s="14" t="s">
        <v>42</v>
      </c>
      <c r="U8673">
        <v>60000</v>
      </c>
      <c r="V8673">
        <v>1</v>
      </c>
      <c r="W8673" s="14" t="s">
        <v>63</v>
      </c>
      <c r="X8673" s="14" t="s">
        <v>54</v>
      </c>
    </row>
    <row r="8674" spans="1:24" x14ac:dyDescent="0.2">
      <c r="A8674">
        <v>15769</v>
      </c>
      <c r="B8674">
        <v>335</v>
      </c>
      <c r="C8674" s="14" t="s">
        <v>458</v>
      </c>
      <c r="D8674" s="14"/>
      <c r="E8674" s="14" t="s">
        <v>314</v>
      </c>
      <c r="F8674" s="15">
        <v>24236</v>
      </c>
      <c r="G8674" s="14" t="s">
        <v>42</v>
      </c>
      <c r="H8674" s="14" t="s">
        <v>115</v>
      </c>
      <c r="I8674">
        <v>130000</v>
      </c>
      <c r="J8674">
        <v>0</v>
      </c>
      <c r="K8674" s="14" t="s">
        <v>70</v>
      </c>
      <c r="L8674" s="14" t="s">
        <v>66</v>
      </c>
      <c r="O8674">
        <v>26790</v>
      </c>
      <c r="P8674">
        <v>368</v>
      </c>
      <c r="Q8674" t="str">
        <f>_xlfn.CONCAT(Clientes__2[[#This Row],[Nombre]], " ",Clientes__2[[#This Row],[Nombres2]], " ",Clientes__2[[#This Row],[Apellido]],)</f>
        <v>Kelly  Coleman</v>
      </c>
      <c r="R8674" s="15">
        <v>28177</v>
      </c>
      <c r="S8674" s="14" t="s">
        <v>43</v>
      </c>
      <c r="T8674" s="14" t="s">
        <v>115</v>
      </c>
      <c r="U8674">
        <v>30000</v>
      </c>
      <c r="V8674">
        <v>0</v>
      </c>
      <c r="W8674" s="14" t="s">
        <v>81</v>
      </c>
      <c r="X8674" s="14" t="s">
        <v>91</v>
      </c>
    </row>
    <row r="8675" spans="1:24" x14ac:dyDescent="0.2">
      <c r="A8675">
        <v>24665</v>
      </c>
      <c r="B8675">
        <v>56</v>
      </c>
      <c r="C8675" s="14" t="s">
        <v>609</v>
      </c>
      <c r="D8675" s="14"/>
      <c r="E8675" s="14" t="s">
        <v>102</v>
      </c>
      <c r="F8675" s="15">
        <v>17629</v>
      </c>
      <c r="G8675" s="14" t="s">
        <v>43</v>
      </c>
      <c r="H8675" s="14" t="s">
        <v>115</v>
      </c>
      <c r="I8675">
        <v>40000</v>
      </c>
      <c r="J8675">
        <v>2</v>
      </c>
      <c r="K8675" s="14" t="s">
        <v>67</v>
      </c>
      <c r="L8675" s="14" t="s">
        <v>84</v>
      </c>
      <c r="O8675">
        <v>15009</v>
      </c>
      <c r="P8675">
        <v>634</v>
      </c>
      <c r="Q8675" t="str">
        <f>_xlfn.CONCAT(Clientes__2[[#This Row],[Nombre]], " ",Clientes__2[[#This Row],[Nombres2]], " ",Clientes__2[[#This Row],[Apellido]],)</f>
        <v>Angela  Morgan</v>
      </c>
      <c r="R8675" s="15">
        <v>28286</v>
      </c>
      <c r="S8675" s="14" t="s">
        <v>43</v>
      </c>
      <c r="T8675" s="14" t="s">
        <v>115</v>
      </c>
      <c r="U8675">
        <v>30000</v>
      </c>
      <c r="V8675">
        <v>0</v>
      </c>
      <c r="W8675" s="14" t="s">
        <v>63</v>
      </c>
      <c r="X8675" s="14" t="s">
        <v>54</v>
      </c>
    </row>
    <row r="8676" spans="1:24" x14ac:dyDescent="0.2">
      <c r="A8676">
        <v>15312</v>
      </c>
      <c r="B8676">
        <v>345</v>
      </c>
      <c r="C8676" s="14" t="s">
        <v>147</v>
      </c>
      <c r="D8676" s="14" t="s">
        <v>116</v>
      </c>
      <c r="E8676" s="14" t="s">
        <v>286</v>
      </c>
      <c r="F8676" s="15">
        <v>16633</v>
      </c>
      <c r="G8676" s="14" t="s">
        <v>42</v>
      </c>
      <c r="H8676" s="14" t="s">
        <v>115</v>
      </c>
      <c r="I8676">
        <v>60000</v>
      </c>
      <c r="J8676">
        <v>4</v>
      </c>
      <c r="K8676" s="14" t="s">
        <v>55</v>
      </c>
      <c r="L8676" s="14" t="s">
        <v>66</v>
      </c>
      <c r="O8676">
        <v>19121</v>
      </c>
      <c r="P8676">
        <v>325</v>
      </c>
      <c r="Q8676" t="str">
        <f>_xlfn.CONCAT(Clientes__2[[#This Row],[Nombre]], " ",Clientes__2[[#This Row],[Nombres2]], " ",Clientes__2[[#This Row],[Apellido]],)</f>
        <v>Alexandria A Gonzales</v>
      </c>
      <c r="R8676" s="15">
        <v>26249</v>
      </c>
      <c r="S8676" s="14" t="s">
        <v>42</v>
      </c>
      <c r="T8676" s="14" t="s">
        <v>115</v>
      </c>
      <c r="U8676">
        <v>70000</v>
      </c>
      <c r="V8676">
        <v>3</v>
      </c>
      <c r="W8676" s="14" t="s">
        <v>70</v>
      </c>
      <c r="X8676" s="14" t="s">
        <v>84</v>
      </c>
    </row>
    <row r="8677" spans="1:24" x14ac:dyDescent="0.2">
      <c r="A8677">
        <v>17202</v>
      </c>
      <c r="B8677">
        <v>241</v>
      </c>
      <c r="C8677" s="14" t="s">
        <v>515</v>
      </c>
      <c r="D8677" s="14"/>
      <c r="E8677" s="14" t="s">
        <v>127</v>
      </c>
      <c r="F8677" s="15">
        <v>16544</v>
      </c>
      <c r="G8677" s="14" t="s">
        <v>42</v>
      </c>
      <c r="H8677" s="14" t="s">
        <v>115</v>
      </c>
      <c r="I8677">
        <v>110000</v>
      </c>
      <c r="J8677">
        <v>3</v>
      </c>
      <c r="K8677" s="14" t="s">
        <v>55</v>
      </c>
      <c r="L8677" s="14" t="s">
        <v>66</v>
      </c>
      <c r="O8677">
        <v>23057</v>
      </c>
      <c r="P8677">
        <v>64</v>
      </c>
      <c r="Q8677" t="str">
        <f>_xlfn.CONCAT(Clientes__2[[#This Row],[Nombre]], " ",Clientes__2[[#This Row],[Nombres2]], " ",Clientes__2[[#This Row],[Apellido]],)</f>
        <v>Deanna  Martinez</v>
      </c>
      <c r="R8677" s="15">
        <v>19780</v>
      </c>
      <c r="S8677" s="14" t="s">
        <v>42</v>
      </c>
      <c r="T8677" s="14" t="s">
        <v>115</v>
      </c>
      <c r="U8677">
        <v>60000</v>
      </c>
      <c r="V8677">
        <v>2</v>
      </c>
      <c r="W8677" s="14" t="s">
        <v>81</v>
      </c>
      <c r="X8677" s="14" t="s">
        <v>54</v>
      </c>
    </row>
    <row r="8678" spans="1:24" x14ac:dyDescent="0.2">
      <c r="A8678">
        <v>19193</v>
      </c>
      <c r="B8678">
        <v>238</v>
      </c>
      <c r="C8678" s="14" t="s">
        <v>709</v>
      </c>
      <c r="D8678" s="14" t="s">
        <v>43</v>
      </c>
      <c r="E8678" s="14" t="s">
        <v>225</v>
      </c>
      <c r="F8678" s="15">
        <v>25894</v>
      </c>
      <c r="G8678" s="14" t="s">
        <v>43</v>
      </c>
      <c r="H8678" s="14" t="s">
        <v>42</v>
      </c>
      <c r="I8678">
        <v>40000</v>
      </c>
      <c r="J8678">
        <v>2</v>
      </c>
      <c r="K8678" s="14" t="s">
        <v>63</v>
      </c>
      <c r="L8678" s="14" t="s">
        <v>91</v>
      </c>
      <c r="O8678">
        <v>20179</v>
      </c>
      <c r="P8678">
        <v>271</v>
      </c>
      <c r="Q8678" t="str">
        <f>_xlfn.CONCAT(Clientes__2[[#This Row],[Nombre]], " ",Clientes__2[[#This Row],[Nombres2]], " ",Clientes__2[[#This Row],[Apellido]],)</f>
        <v>Omar S Lal</v>
      </c>
      <c r="R8678" s="15">
        <v>28766</v>
      </c>
      <c r="S8678" s="14" t="s">
        <v>43</v>
      </c>
      <c r="T8678" s="14" t="s">
        <v>115</v>
      </c>
      <c r="U8678">
        <v>30000</v>
      </c>
      <c r="V8678">
        <v>0</v>
      </c>
      <c r="W8678" s="14" t="s">
        <v>67</v>
      </c>
      <c r="X8678" s="14" t="s">
        <v>60</v>
      </c>
    </row>
    <row r="8679" spans="1:24" x14ac:dyDescent="0.2">
      <c r="A8679">
        <v>18367</v>
      </c>
      <c r="B8679">
        <v>14</v>
      </c>
      <c r="C8679" s="14" t="s">
        <v>261</v>
      </c>
      <c r="D8679" s="14" t="s">
        <v>115</v>
      </c>
      <c r="E8679" s="14" t="s">
        <v>621</v>
      </c>
      <c r="F8679" s="15">
        <v>16735</v>
      </c>
      <c r="G8679" s="14" t="s">
        <v>42</v>
      </c>
      <c r="H8679" s="14" t="s">
        <v>42</v>
      </c>
      <c r="I8679">
        <v>10000</v>
      </c>
      <c r="J8679">
        <v>2</v>
      </c>
      <c r="K8679" s="14" t="s">
        <v>81</v>
      </c>
      <c r="L8679" s="14" t="s">
        <v>91</v>
      </c>
      <c r="O8679">
        <v>22065</v>
      </c>
      <c r="P8679">
        <v>20</v>
      </c>
      <c r="Q8679" t="str">
        <f>_xlfn.CONCAT(Clientes__2[[#This Row],[Nombre]], " ",Clientes__2[[#This Row],[Nombres2]], " ",Clientes__2[[#This Row],[Apellido]],)</f>
        <v>Edwin F Wu</v>
      </c>
      <c r="R8679" s="15">
        <v>16986</v>
      </c>
      <c r="S8679" s="14" t="s">
        <v>42</v>
      </c>
      <c r="T8679" s="14" t="s">
        <v>42</v>
      </c>
      <c r="U8679">
        <v>20000</v>
      </c>
      <c r="V8679">
        <v>4</v>
      </c>
      <c r="W8679" s="14" t="s">
        <v>67</v>
      </c>
      <c r="X8679" s="14" t="s">
        <v>54</v>
      </c>
    </row>
    <row r="8680" spans="1:24" x14ac:dyDescent="0.2">
      <c r="A8680">
        <v>11949</v>
      </c>
      <c r="B8680">
        <v>374</v>
      </c>
      <c r="C8680" s="14" t="s">
        <v>10</v>
      </c>
      <c r="D8680" s="14" t="s">
        <v>119</v>
      </c>
      <c r="E8680" s="14" t="s">
        <v>654</v>
      </c>
      <c r="F8680" s="15">
        <v>29530</v>
      </c>
      <c r="G8680" s="14" t="s">
        <v>43</v>
      </c>
      <c r="H8680" s="14" t="s">
        <v>115</v>
      </c>
      <c r="I8680">
        <v>70000</v>
      </c>
      <c r="J8680">
        <v>0</v>
      </c>
      <c r="K8680" s="14" t="s">
        <v>63</v>
      </c>
      <c r="L8680" s="14" t="s">
        <v>54</v>
      </c>
      <c r="O8680">
        <v>14884</v>
      </c>
      <c r="P8680">
        <v>307</v>
      </c>
      <c r="Q8680" t="str">
        <f>_xlfn.CONCAT(Clientes__2[[#This Row],[Nombre]], " ",Clientes__2[[#This Row],[Nombres2]], " ",Clientes__2[[#This Row],[Apellido]],)</f>
        <v>Julia W Brooks</v>
      </c>
      <c r="R8680" s="15">
        <v>19454</v>
      </c>
      <c r="S8680" s="14" t="s">
        <v>42</v>
      </c>
      <c r="T8680" s="14" t="s">
        <v>115</v>
      </c>
      <c r="U8680">
        <v>30000</v>
      </c>
      <c r="V8680">
        <v>1</v>
      </c>
      <c r="W8680" s="14" t="s">
        <v>55</v>
      </c>
      <c r="X8680" s="14" t="s">
        <v>54</v>
      </c>
    </row>
    <row r="8681" spans="1:24" x14ac:dyDescent="0.2">
      <c r="A8681">
        <v>16157</v>
      </c>
      <c r="B8681">
        <v>18</v>
      </c>
      <c r="C8681" s="14" t="s">
        <v>717</v>
      </c>
      <c r="D8681" s="14"/>
      <c r="E8681" s="14" t="s">
        <v>180</v>
      </c>
      <c r="F8681" s="15">
        <v>25320</v>
      </c>
      <c r="G8681" s="14" t="s">
        <v>42</v>
      </c>
      <c r="H8681" s="14" t="s">
        <v>115</v>
      </c>
      <c r="I8681">
        <v>90000</v>
      </c>
      <c r="J8681">
        <v>1</v>
      </c>
      <c r="K8681" s="14" t="s">
        <v>70</v>
      </c>
      <c r="L8681" s="14" t="s">
        <v>66</v>
      </c>
      <c r="O8681">
        <v>20711</v>
      </c>
      <c r="P8681">
        <v>246</v>
      </c>
      <c r="Q8681" t="str">
        <f>_xlfn.CONCAT(Clientes__2[[#This Row],[Nombre]], " ",Clientes__2[[#This Row],[Nombres2]], " ",Clientes__2[[#This Row],[Apellido]],)</f>
        <v>Cindy  Raman</v>
      </c>
      <c r="R8681" s="15">
        <v>27034</v>
      </c>
      <c r="S8681" s="14" t="s">
        <v>42</v>
      </c>
      <c r="T8681" s="14" t="s">
        <v>115</v>
      </c>
      <c r="U8681">
        <v>40000</v>
      </c>
      <c r="V8681">
        <v>1</v>
      </c>
      <c r="W8681" s="14" t="s">
        <v>55</v>
      </c>
      <c r="X8681" s="14" t="s">
        <v>54</v>
      </c>
    </row>
    <row r="8682" spans="1:24" x14ac:dyDescent="0.2">
      <c r="A8682">
        <v>23638</v>
      </c>
      <c r="B8682">
        <v>241</v>
      </c>
      <c r="C8682" s="14" t="s">
        <v>271</v>
      </c>
      <c r="D8682" s="14"/>
      <c r="E8682" s="14" t="s">
        <v>104</v>
      </c>
      <c r="F8682" s="15">
        <v>17641</v>
      </c>
      <c r="G8682" s="14" t="s">
        <v>42</v>
      </c>
      <c r="H8682" s="14" t="s">
        <v>42</v>
      </c>
      <c r="I8682">
        <v>120000</v>
      </c>
      <c r="J8682">
        <v>4</v>
      </c>
      <c r="K8682" s="14" t="s">
        <v>67</v>
      </c>
      <c r="L8682" s="14" t="s">
        <v>66</v>
      </c>
      <c r="O8682">
        <v>16333</v>
      </c>
      <c r="P8682">
        <v>616</v>
      </c>
      <c r="Q8682" t="str">
        <f>_xlfn.CONCAT(Clientes__2[[#This Row],[Nombre]], " ",Clientes__2[[#This Row],[Nombres2]], " ",Clientes__2[[#This Row],[Apellido]],)</f>
        <v>Nelson  Ruiz</v>
      </c>
      <c r="R8682" s="15">
        <v>28177</v>
      </c>
      <c r="S8682" s="14" t="s">
        <v>42</v>
      </c>
      <c r="T8682" s="14" t="s">
        <v>42</v>
      </c>
      <c r="U8682">
        <v>30000</v>
      </c>
      <c r="V8682">
        <v>0</v>
      </c>
      <c r="W8682" s="14" t="s">
        <v>63</v>
      </c>
      <c r="X8682" s="14" t="s">
        <v>54</v>
      </c>
    </row>
    <row r="8683" spans="1:24" x14ac:dyDescent="0.2">
      <c r="A8683">
        <v>23301</v>
      </c>
      <c r="B8683">
        <v>301</v>
      </c>
      <c r="C8683" s="14" t="s">
        <v>25</v>
      </c>
      <c r="D8683" s="14" t="s">
        <v>116</v>
      </c>
      <c r="E8683" s="14" t="s">
        <v>511</v>
      </c>
      <c r="F8683" s="15">
        <v>25045</v>
      </c>
      <c r="G8683" s="14" t="s">
        <v>42</v>
      </c>
      <c r="H8683" s="14" t="s">
        <v>42</v>
      </c>
      <c r="I8683">
        <v>120000</v>
      </c>
      <c r="J8683">
        <v>2</v>
      </c>
      <c r="K8683" s="14" t="s">
        <v>55</v>
      </c>
      <c r="L8683" s="14" t="s">
        <v>66</v>
      </c>
      <c r="O8683">
        <v>14043</v>
      </c>
      <c r="P8683">
        <v>547</v>
      </c>
      <c r="Q8683" t="str">
        <f>_xlfn.CONCAT(Clientes__2[[#This Row],[Nombre]], " ",Clientes__2[[#This Row],[Nombres2]], " ",Clientes__2[[#This Row],[Apellido]],)</f>
        <v>Noah A Anderson</v>
      </c>
      <c r="R8683" s="15">
        <v>20879</v>
      </c>
      <c r="S8683" s="14" t="s">
        <v>43</v>
      </c>
      <c r="T8683" s="14" t="s">
        <v>115</v>
      </c>
      <c r="U8683">
        <v>60000</v>
      </c>
      <c r="V8683">
        <v>2</v>
      </c>
      <c r="W8683" s="14" t="s">
        <v>67</v>
      </c>
      <c r="X8683" s="14" t="s">
        <v>84</v>
      </c>
    </row>
    <row r="8684" spans="1:24" x14ac:dyDescent="0.2">
      <c r="A8684">
        <v>21801</v>
      </c>
      <c r="B8684">
        <v>352</v>
      </c>
      <c r="C8684" s="14" t="s">
        <v>329</v>
      </c>
      <c r="D8684" s="14" t="s">
        <v>42</v>
      </c>
      <c r="E8684" s="14" t="s">
        <v>439</v>
      </c>
      <c r="F8684" s="15">
        <v>18551</v>
      </c>
      <c r="G8684" s="14" t="s">
        <v>42</v>
      </c>
      <c r="H8684" s="14" t="s">
        <v>115</v>
      </c>
      <c r="I8684">
        <v>70000</v>
      </c>
      <c r="J8684">
        <v>4</v>
      </c>
      <c r="K8684" s="14" t="s">
        <v>63</v>
      </c>
      <c r="L8684" s="14" t="s">
        <v>84</v>
      </c>
      <c r="O8684">
        <v>14459</v>
      </c>
      <c r="P8684">
        <v>68</v>
      </c>
      <c r="Q8684" t="str">
        <f>_xlfn.CONCAT(Clientes__2[[#This Row],[Nombre]], " ",Clientes__2[[#This Row],[Nombres2]], " ",Clientes__2[[#This Row],[Apellido]],)</f>
        <v>Kaylee M Cooper</v>
      </c>
      <c r="R8684" s="15">
        <v>22806</v>
      </c>
      <c r="S8684" s="14" t="s">
        <v>43</v>
      </c>
      <c r="T8684" s="14" t="s">
        <v>42</v>
      </c>
      <c r="U8684">
        <v>80000</v>
      </c>
      <c r="V8684">
        <v>5</v>
      </c>
      <c r="W8684" s="14" t="s">
        <v>63</v>
      </c>
      <c r="X8684" s="14" t="s">
        <v>84</v>
      </c>
    </row>
    <row r="8685" spans="1:24" x14ac:dyDescent="0.2">
      <c r="A8685">
        <v>28235</v>
      </c>
      <c r="B8685">
        <v>312</v>
      </c>
      <c r="C8685" s="14" t="s">
        <v>526</v>
      </c>
      <c r="D8685" s="14" t="s">
        <v>42</v>
      </c>
      <c r="E8685" s="14" t="s">
        <v>302</v>
      </c>
      <c r="F8685" s="15">
        <v>23784</v>
      </c>
      <c r="G8685" s="14" t="s">
        <v>43</v>
      </c>
      <c r="H8685" s="14" t="s">
        <v>42</v>
      </c>
      <c r="I8685">
        <v>120000</v>
      </c>
      <c r="J8685">
        <v>2</v>
      </c>
      <c r="K8685" s="14" t="s">
        <v>55</v>
      </c>
      <c r="L8685" s="14" t="s">
        <v>66</v>
      </c>
      <c r="O8685">
        <v>22217</v>
      </c>
      <c r="P8685">
        <v>59</v>
      </c>
      <c r="Q8685" t="str">
        <f>_xlfn.CONCAT(Clientes__2[[#This Row],[Nombre]], " ",Clientes__2[[#This Row],[Nombres2]], " ",Clientes__2[[#This Row],[Apellido]],)</f>
        <v>Cole M Rogers</v>
      </c>
      <c r="R8685" s="15">
        <v>21172</v>
      </c>
      <c r="S8685" s="14" t="s">
        <v>42</v>
      </c>
      <c r="T8685" s="14" t="s">
        <v>42</v>
      </c>
      <c r="U8685">
        <v>70000</v>
      </c>
      <c r="V8685">
        <v>2</v>
      </c>
      <c r="W8685" s="14" t="s">
        <v>81</v>
      </c>
      <c r="X8685" s="14" t="s">
        <v>54</v>
      </c>
    </row>
    <row r="8686" spans="1:24" x14ac:dyDescent="0.2">
      <c r="A8686">
        <v>24070</v>
      </c>
      <c r="B8686">
        <v>224</v>
      </c>
      <c r="C8686" s="14" t="s">
        <v>89</v>
      </c>
      <c r="D8686" s="14" t="s">
        <v>42</v>
      </c>
      <c r="E8686" s="14" t="s">
        <v>592</v>
      </c>
      <c r="F8686" s="15">
        <v>10095</v>
      </c>
      <c r="G8686" s="14" t="s">
        <v>43</v>
      </c>
      <c r="H8686" s="14" t="s">
        <v>42</v>
      </c>
      <c r="I8686">
        <v>20000</v>
      </c>
      <c r="J8686">
        <v>2</v>
      </c>
      <c r="K8686" s="14" t="s">
        <v>67</v>
      </c>
      <c r="L8686" s="14" t="s">
        <v>60</v>
      </c>
      <c r="O8686">
        <v>24942</v>
      </c>
      <c r="P8686">
        <v>299</v>
      </c>
      <c r="Q8686" t="str">
        <f>_xlfn.CONCAT(Clientes__2[[#This Row],[Nombre]], " ",Clientes__2[[#This Row],[Nombres2]], " ",Clientes__2[[#This Row],[Apellido]],)</f>
        <v>Cameron M Shan</v>
      </c>
      <c r="R8686" s="15">
        <v>14816</v>
      </c>
      <c r="S8686" s="14" t="s">
        <v>42</v>
      </c>
      <c r="T8686" s="14" t="s">
        <v>42</v>
      </c>
      <c r="U8686">
        <v>60000</v>
      </c>
      <c r="V8686">
        <v>3</v>
      </c>
      <c r="W8686" s="14" t="s">
        <v>55</v>
      </c>
      <c r="X8686" s="14" t="s">
        <v>66</v>
      </c>
    </row>
    <row r="8687" spans="1:24" x14ac:dyDescent="0.2">
      <c r="A8687">
        <v>18797</v>
      </c>
      <c r="B8687">
        <v>634</v>
      </c>
      <c r="C8687" s="14" t="s">
        <v>416</v>
      </c>
      <c r="D8687" s="14" t="s">
        <v>46</v>
      </c>
      <c r="E8687" s="14" t="s">
        <v>288</v>
      </c>
      <c r="F8687" s="15">
        <v>28573</v>
      </c>
      <c r="G8687" s="14" t="s">
        <v>43</v>
      </c>
      <c r="H8687" s="14" t="s">
        <v>42</v>
      </c>
      <c r="I8687">
        <v>40000</v>
      </c>
      <c r="J8687">
        <v>0</v>
      </c>
      <c r="K8687" s="14" t="s">
        <v>63</v>
      </c>
      <c r="L8687" s="14" t="s">
        <v>54</v>
      </c>
      <c r="O8687">
        <v>13005</v>
      </c>
      <c r="P8687">
        <v>23</v>
      </c>
      <c r="Q8687" t="str">
        <f>_xlfn.CONCAT(Clientes__2[[#This Row],[Nombre]], " ",Clientes__2[[#This Row],[Nombres2]], " ",Clientes__2[[#This Row],[Apellido]],)</f>
        <v>Evan L Murphy</v>
      </c>
      <c r="R8687" s="15">
        <v>24334</v>
      </c>
      <c r="S8687" s="14" t="s">
        <v>42</v>
      </c>
      <c r="T8687" s="14" t="s">
        <v>115</v>
      </c>
      <c r="U8687">
        <v>80000</v>
      </c>
      <c r="V8687">
        <v>5</v>
      </c>
      <c r="W8687" s="14" t="s">
        <v>70</v>
      </c>
      <c r="X8687" s="14" t="s">
        <v>66</v>
      </c>
    </row>
    <row r="8688" spans="1:24" x14ac:dyDescent="0.2">
      <c r="A8688">
        <v>14015</v>
      </c>
      <c r="B8688">
        <v>39</v>
      </c>
      <c r="C8688" s="14" t="s">
        <v>220</v>
      </c>
      <c r="D8688" s="14" t="s">
        <v>44</v>
      </c>
      <c r="E8688" s="14" t="s">
        <v>225</v>
      </c>
      <c r="F8688" s="15">
        <v>18737</v>
      </c>
      <c r="G8688" s="14" t="s">
        <v>42</v>
      </c>
      <c r="H8688" s="14" t="s">
        <v>42</v>
      </c>
      <c r="I8688">
        <v>30000</v>
      </c>
      <c r="J8688">
        <v>3</v>
      </c>
      <c r="K8688" s="14" t="s">
        <v>67</v>
      </c>
      <c r="L8688" s="14" t="s">
        <v>54</v>
      </c>
      <c r="O8688">
        <v>16537</v>
      </c>
      <c r="P8688">
        <v>174</v>
      </c>
      <c r="Q8688" t="str">
        <f>_xlfn.CONCAT(Clientes__2[[#This Row],[Nombre]], " ",Clientes__2[[#This Row],[Nombres2]], " ",Clientes__2[[#This Row],[Apellido]],)</f>
        <v>Kurt R Lal</v>
      </c>
      <c r="R8688" s="15">
        <v>22202</v>
      </c>
      <c r="S8688" s="14" t="s">
        <v>43</v>
      </c>
      <c r="T8688" s="14" t="s">
        <v>42</v>
      </c>
      <c r="U8688">
        <v>20000</v>
      </c>
      <c r="V8688">
        <v>1</v>
      </c>
      <c r="W8688" s="14" t="s">
        <v>63</v>
      </c>
      <c r="X8688" s="14" t="s">
        <v>60</v>
      </c>
    </row>
    <row r="8689" spans="1:24" x14ac:dyDescent="0.2">
      <c r="A8689">
        <v>28011</v>
      </c>
      <c r="B8689">
        <v>545</v>
      </c>
      <c r="C8689" s="14" t="s">
        <v>878</v>
      </c>
      <c r="D8689" s="14" t="s">
        <v>46</v>
      </c>
      <c r="E8689" s="14" t="s">
        <v>981</v>
      </c>
      <c r="F8689" s="15">
        <v>15762</v>
      </c>
      <c r="G8689" s="14" t="s">
        <v>42</v>
      </c>
      <c r="H8689" s="14" t="s">
        <v>42</v>
      </c>
      <c r="I8689">
        <v>60000</v>
      </c>
      <c r="J8689">
        <v>4</v>
      </c>
      <c r="K8689" s="14" t="s">
        <v>55</v>
      </c>
      <c r="L8689" s="14" t="s">
        <v>66</v>
      </c>
      <c r="O8689">
        <v>17212</v>
      </c>
      <c r="P8689">
        <v>190</v>
      </c>
      <c r="Q8689" t="str">
        <f>_xlfn.CONCAT(Clientes__2[[#This Row],[Nombre]], " ",Clientes__2[[#This Row],[Nombres2]], " ",Clientes__2[[#This Row],[Apellido]],)</f>
        <v>Andrew L Lan</v>
      </c>
      <c r="R8689" s="15">
        <v>19162</v>
      </c>
      <c r="S8689" s="14" t="s">
        <v>43</v>
      </c>
      <c r="T8689" s="14" t="s">
        <v>115</v>
      </c>
      <c r="U8689">
        <v>80000</v>
      </c>
      <c r="V8689">
        <v>4</v>
      </c>
      <c r="W8689" s="14" t="s">
        <v>67</v>
      </c>
      <c r="X8689" s="14" t="s">
        <v>84</v>
      </c>
    </row>
    <row r="8690" spans="1:24" x14ac:dyDescent="0.2">
      <c r="A8690">
        <v>17299</v>
      </c>
      <c r="B8690">
        <v>34</v>
      </c>
      <c r="C8690" s="14" t="s">
        <v>636</v>
      </c>
      <c r="D8690" s="14" t="s">
        <v>126</v>
      </c>
      <c r="E8690" s="14" t="s">
        <v>601</v>
      </c>
      <c r="F8690" s="15">
        <v>23957</v>
      </c>
      <c r="G8690" s="14" t="s">
        <v>43</v>
      </c>
      <c r="H8690" s="14" t="s">
        <v>115</v>
      </c>
      <c r="I8690">
        <v>70000</v>
      </c>
      <c r="J8690">
        <v>0</v>
      </c>
      <c r="K8690" s="14" t="s">
        <v>55</v>
      </c>
      <c r="L8690" s="14" t="s">
        <v>84</v>
      </c>
      <c r="O8690">
        <v>14780</v>
      </c>
      <c r="P8690">
        <v>188</v>
      </c>
      <c r="Q8690" t="str">
        <f>_xlfn.CONCAT(Clientes__2[[#This Row],[Nombre]], " ",Clientes__2[[#This Row],[Nombres2]], " ",Clientes__2[[#This Row],[Apellido]],)</f>
        <v>Jaclyn D Ferrier</v>
      </c>
      <c r="R8690" s="15">
        <v>24687</v>
      </c>
      <c r="S8690" s="14" t="s">
        <v>43</v>
      </c>
      <c r="T8690" s="14" t="s">
        <v>115</v>
      </c>
      <c r="U8690">
        <v>10000</v>
      </c>
      <c r="V8690">
        <v>4</v>
      </c>
      <c r="W8690" s="14" t="s">
        <v>81</v>
      </c>
      <c r="X8690" s="14" t="s">
        <v>60</v>
      </c>
    </row>
    <row r="8691" spans="1:24" x14ac:dyDescent="0.2">
      <c r="A8691">
        <v>18892</v>
      </c>
      <c r="B8691">
        <v>310</v>
      </c>
      <c r="C8691" s="14" t="s">
        <v>697</v>
      </c>
      <c r="D8691" s="14" t="s">
        <v>120</v>
      </c>
      <c r="E8691" s="14" t="s">
        <v>222</v>
      </c>
      <c r="F8691" s="15">
        <v>28445</v>
      </c>
      <c r="G8691" s="14" t="s">
        <v>43</v>
      </c>
      <c r="H8691" s="14" t="s">
        <v>42</v>
      </c>
      <c r="I8691">
        <v>60000</v>
      </c>
      <c r="J8691">
        <v>0</v>
      </c>
      <c r="K8691" s="14" t="s">
        <v>63</v>
      </c>
      <c r="L8691" s="14" t="s">
        <v>54</v>
      </c>
      <c r="O8691">
        <v>21810</v>
      </c>
      <c r="P8691">
        <v>372</v>
      </c>
      <c r="Q8691" t="str">
        <f>_xlfn.CONCAT(Clientes__2[[#This Row],[Nombre]], " ",Clientes__2[[#This Row],[Nombres2]], " ",Clientes__2[[#This Row],[Apellido]],)</f>
        <v>Chase K Howard</v>
      </c>
      <c r="R8691" s="15">
        <v>18980</v>
      </c>
      <c r="S8691" s="14" t="s">
        <v>42</v>
      </c>
      <c r="T8691" s="14" t="s">
        <v>42</v>
      </c>
      <c r="U8691">
        <v>70000</v>
      </c>
      <c r="V8691">
        <v>4</v>
      </c>
      <c r="W8691" s="14" t="s">
        <v>63</v>
      </c>
      <c r="X8691" s="14" t="s">
        <v>84</v>
      </c>
    </row>
    <row r="8692" spans="1:24" x14ac:dyDescent="0.2">
      <c r="A8692">
        <v>21640</v>
      </c>
      <c r="B8692">
        <v>314</v>
      </c>
      <c r="C8692" s="14" t="s">
        <v>272</v>
      </c>
      <c r="D8692" s="14"/>
      <c r="E8692" s="14" t="s">
        <v>439</v>
      </c>
      <c r="F8692" s="15">
        <v>23474</v>
      </c>
      <c r="G8692" s="14" t="s">
        <v>42</v>
      </c>
      <c r="H8692" s="14" t="s">
        <v>42</v>
      </c>
      <c r="I8692">
        <v>60000</v>
      </c>
      <c r="J8692">
        <v>5</v>
      </c>
      <c r="K8692" s="14" t="s">
        <v>55</v>
      </c>
      <c r="L8692" s="14" t="s">
        <v>54</v>
      </c>
      <c r="O8692">
        <v>24284</v>
      </c>
      <c r="P8692">
        <v>69</v>
      </c>
      <c r="Q8692" t="str">
        <f>_xlfn.CONCAT(Clientes__2[[#This Row],[Nombre]], " ",Clientes__2[[#This Row],[Nombres2]], " ",Clientes__2[[#This Row],[Apellido]],)</f>
        <v>Charles  Cooper</v>
      </c>
      <c r="R8692" s="15">
        <v>27556</v>
      </c>
      <c r="S8692" s="14" t="s">
        <v>43</v>
      </c>
      <c r="T8692" s="14" t="s">
        <v>115</v>
      </c>
      <c r="U8692">
        <v>40000</v>
      </c>
      <c r="V8692">
        <v>0</v>
      </c>
      <c r="W8692" s="14" t="s">
        <v>63</v>
      </c>
      <c r="X8692" s="14" t="s">
        <v>54</v>
      </c>
    </row>
    <row r="8693" spans="1:24" x14ac:dyDescent="0.2">
      <c r="A8693">
        <v>22067</v>
      </c>
      <c r="B8693">
        <v>609</v>
      </c>
      <c r="C8693" s="14" t="s">
        <v>10</v>
      </c>
      <c r="D8693" s="14" t="s">
        <v>123</v>
      </c>
      <c r="E8693" s="14" t="s">
        <v>407</v>
      </c>
      <c r="F8693" s="15">
        <v>25951</v>
      </c>
      <c r="G8693" s="14" t="s">
        <v>42</v>
      </c>
      <c r="H8693" s="14" t="s">
        <v>115</v>
      </c>
      <c r="I8693">
        <v>70000</v>
      </c>
      <c r="J8693">
        <v>1</v>
      </c>
      <c r="K8693" s="14" t="s">
        <v>70</v>
      </c>
      <c r="L8693" s="14" t="s">
        <v>54</v>
      </c>
      <c r="O8693">
        <v>24785</v>
      </c>
      <c r="P8693">
        <v>623</v>
      </c>
      <c r="Q8693" t="str">
        <f>_xlfn.CONCAT(Clientes__2[[#This Row],[Nombre]], " ",Clientes__2[[#This Row],[Nombres2]], " ",Clientes__2[[#This Row],[Apellido]],)</f>
        <v>Julia E Jackson</v>
      </c>
      <c r="R8693" s="15">
        <v>25627</v>
      </c>
      <c r="S8693" s="14" t="s">
        <v>42</v>
      </c>
      <c r="T8693" s="14" t="s">
        <v>42</v>
      </c>
      <c r="U8693">
        <v>40000</v>
      </c>
      <c r="V8693">
        <v>1</v>
      </c>
      <c r="W8693" s="14" t="s">
        <v>55</v>
      </c>
      <c r="X8693" s="14" t="s">
        <v>54</v>
      </c>
    </row>
    <row r="8694" spans="1:24" x14ac:dyDescent="0.2">
      <c r="A8694">
        <v>22985</v>
      </c>
      <c r="B8694">
        <v>614</v>
      </c>
      <c r="C8694" s="14" t="s">
        <v>588</v>
      </c>
      <c r="D8694" s="14"/>
      <c r="E8694" s="14" t="s">
        <v>213</v>
      </c>
      <c r="F8694" s="15">
        <v>29104</v>
      </c>
      <c r="G8694" s="14" t="s">
        <v>42</v>
      </c>
      <c r="H8694" s="14" t="s">
        <v>115</v>
      </c>
      <c r="I8694">
        <v>40000</v>
      </c>
      <c r="J8694">
        <v>0</v>
      </c>
      <c r="K8694" s="14" t="s">
        <v>67</v>
      </c>
      <c r="L8694" s="14" t="s">
        <v>54</v>
      </c>
      <c r="O8694">
        <v>22255</v>
      </c>
      <c r="P8694">
        <v>637</v>
      </c>
      <c r="Q8694" t="str">
        <f>_xlfn.CONCAT(Clientes__2[[#This Row],[Nombre]], " ",Clientes__2[[#This Row],[Nombres2]], " ",Clientes__2[[#This Row],[Apellido]],)</f>
        <v>Hailey  Phillips</v>
      </c>
      <c r="R8694" s="15">
        <v>25921</v>
      </c>
      <c r="S8694" s="14" t="s">
        <v>42</v>
      </c>
      <c r="T8694" s="14" t="s">
        <v>115</v>
      </c>
      <c r="U8694">
        <v>70000</v>
      </c>
      <c r="V8694">
        <v>3</v>
      </c>
      <c r="W8694" s="14" t="s">
        <v>70</v>
      </c>
      <c r="X8694" s="14" t="s">
        <v>84</v>
      </c>
    </row>
    <row r="8695" spans="1:24" x14ac:dyDescent="0.2">
      <c r="A8695">
        <v>29135</v>
      </c>
      <c r="B8695">
        <v>50</v>
      </c>
      <c r="C8695" s="14" t="s">
        <v>543</v>
      </c>
      <c r="D8695" s="14" t="s">
        <v>128</v>
      </c>
      <c r="E8695" s="14" t="s">
        <v>410</v>
      </c>
      <c r="F8695" s="15">
        <v>23654</v>
      </c>
      <c r="G8695" s="14" t="s">
        <v>42</v>
      </c>
      <c r="H8695" s="14" t="s">
        <v>42</v>
      </c>
      <c r="I8695">
        <v>60000</v>
      </c>
      <c r="J8695">
        <v>4</v>
      </c>
      <c r="K8695" s="14" t="s">
        <v>55</v>
      </c>
      <c r="L8695" s="14" t="s">
        <v>54</v>
      </c>
      <c r="O8695">
        <v>23123</v>
      </c>
      <c r="P8695">
        <v>4</v>
      </c>
      <c r="Q8695" t="str">
        <f>_xlfn.CONCAT(Clientes__2[[#This Row],[Nombre]], " ",Clientes__2[[#This Row],[Nombres2]], " ",Clientes__2[[#This Row],[Apellido]],)</f>
        <v>Adam C Allen</v>
      </c>
      <c r="R8695" s="15">
        <v>21795</v>
      </c>
      <c r="S8695" s="14" t="s">
        <v>43</v>
      </c>
      <c r="T8695" s="14" t="s">
        <v>115</v>
      </c>
      <c r="U8695">
        <v>110000</v>
      </c>
      <c r="V8695">
        <v>4</v>
      </c>
      <c r="W8695" s="14" t="s">
        <v>55</v>
      </c>
      <c r="X8695" s="14" t="s">
        <v>66</v>
      </c>
    </row>
    <row r="8696" spans="1:24" x14ac:dyDescent="0.2">
      <c r="A8696">
        <v>26678</v>
      </c>
      <c r="B8696">
        <v>54</v>
      </c>
      <c r="C8696" s="14" t="s">
        <v>897</v>
      </c>
      <c r="D8696" s="14"/>
      <c r="E8696" s="14" t="s">
        <v>398</v>
      </c>
      <c r="F8696" s="15">
        <v>20779</v>
      </c>
      <c r="G8696" s="14" t="s">
        <v>43</v>
      </c>
      <c r="H8696" s="14" t="s">
        <v>115</v>
      </c>
      <c r="I8696">
        <v>80000</v>
      </c>
      <c r="J8696">
        <v>2</v>
      </c>
      <c r="K8696" s="14" t="s">
        <v>81</v>
      </c>
      <c r="L8696" s="14" t="s">
        <v>54</v>
      </c>
      <c r="O8696">
        <v>16289</v>
      </c>
      <c r="P8696">
        <v>179</v>
      </c>
      <c r="Q8696" t="str">
        <f>_xlfn.CONCAT(Clientes__2[[#This Row],[Nombre]], " ",Clientes__2[[#This Row],[Nombres2]], " ",Clientes__2[[#This Row],[Apellido]],)</f>
        <v>Miranda  Hughes</v>
      </c>
      <c r="R8696" s="15">
        <v>24009</v>
      </c>
      <c r="S8696" s="14" t="s">
        <v>43</v>
      </c>
      <c r="T8696" s="14" t="s">
        <v>115</v>
      </c>
      <c r="U8696">
        <v>30000</v>
      </c>
      <c r="V8696">
        <v>2</v>
      </c>
      <c r="W8696" s="14" t="s">
        <v>63</v>
      </c>
      <c r="X8696" s="14" t="s">
        <v>91</v>
      </c>
    </row>
    <row r="8697" spans="1:24" x14ac:dyDescent="0.2">
      <c r="A8697">
        <v>29048</v>
      </c>
      <c r="B8697">
        <v>299</v>
      </c>
      <c r="C8697" s="14" t="s">
        <v>647</v>
      </c>
      <c r="D8697" s="14"/>
      <c r="E8697" s="14" t="s">
        <v>443</v>
      </c>
      <c r="F8697" s="15">
        <v>25114</v>
      </c>
      <c r="G8697" s="14" t="s">
        <v>43</v>
      </c>
      <c r="H8697" s="14" t="s">
        <v>42</v>
      </c>
      <c r="I8697">
        <v>110000</v>
      </c>
      <c r="J8697">
        <v>2</v>
      </c>
      <c r="K8697" s="14" t="s">
        <v>55</v>
      </c>
      <c r="L8697" s="14" t="s">
        <v>66</v>
      </c>
      <c r="O8697">
        <v>21283</v>
      </c>
      <c r="P8697">
        <v>27</v>
      </c>
      <c r="Q8697" t="str">
        <f>_xlfn.CONCAT(Clientes__2[[#This Row],[Nombre]], " ",Clientes__2[[#This Row],[Nombres2]], " ",Clientes__2[[#This Row],[Apellido]],)</f>
        <v>William  Harris</v>
      </c>
      <c r="R8697" s="15">
        <v>16517</v>
      </c>
      <c r="S8697" s="14" t="s">
        <v>42</v>
      </c>
      <c r="T8697" s="14" t="s">
        <v>42</v>
      </c>
      <c r="U8697">
        <v>20000</v>
      </c>
      <c r="V8697">
        <v>4</v>
      </c>
      <c r="W8697" s="14" t="s">
        <v>67</v>
      </c>
      <c r="X8697" s="14" t="s">
        <v>54</v>
      </c>
    </row>
    <row r="8698" spans="1:24" x14ac:dyDescent="0.2">
      <c r="A8698">
        <v>13546</v>
      </c>
      <c r="B8698">
        <v>170</v>
      </c>
      <c r="C8698" s="14" t="s">
        <v>360</v>
      </c>
      <c r="D8698" s="14" t="s">
        <v>126</v>
      </c>
      <c r="E8698" s="14" t="s">
        <v>603</v>
      </c>
      <c r="F8698" s="15">
        <v>25771</v>
      </c>
      <c r="G8698" s="14" t="s">
        <v>42</v>
      </c>
      <c r="H8698" s="14" t="s">
        <v>42</v>
      </c>
      <c r="I8698">
        <v>30000</v>
      </c>
      <c r="J8698">
        <v>0</v>
      </c>
      <c r="K8698" s="14" t="s">
        <v>55</v>
      </c>
      <c r="L8698" s="14" t="s">
        <v>91</v>
      </c>
      <c r="O8698">
        <v>13172</v>
      </c>
      <c r="P8698">
        <v>626</v>
      </c>
      <c r="Q8698" t="str">
        <f>_xlfn.CONCAT(Clientes__2[[#This Row],[Nombre]], " ",Clientes__2[[#This Row],[Nombres2]], " ",Clientes__2[[#This Row],[Apellido]],)</f>
        <v>Mitchell D Jai</v>
      </c>
      <c r="R8698" s="15">
        <v>25099</v>
      </c>
      <c r="S8698" s="14" t="s">
        <v>43</v>
      </c>
      <c r="T8698" s="14" t="s">
        <v>115</v>
      </c>
      <c r="U8698">
        <v>80000</v>
      </c>
      <c r="V8698">
        <v>0</v>
      </c>
      <c r="W8698" s="14" t="s">
        <v>55</v>
      </c>
      <c r="X8698" s="14" t="s">
        <v>66</v>
      </c>
    </row>
    <row r="8699" spans="1:24" x14ac:dyDescent="0.2">
      <c r="A8699">
        <v>12126</v>
      </c>
      <c r="B8699">
        <v>247</v>
      </c>
      <c r="C8699" s="14" t="s">
        <v>129</v>
      </c>
      <c r="D8699" s="14"/>
      <c r="E8699" s="14" t="s">
        <v>180</v>
      </c>
      <c r="F8699" s="15">
        <v>21142</v>
      </c>
      <c r="G8699" s="14" t="s">
        <v>42</v>
      </c>
      <c r="H8699" s="14" t="s">
        <v>115</v>
      </c>
      <c r="I8699">
        <v>150000</v>
      </c>
      <c r="J8699">
        <v>2</v>
      </c>
      <c r="K8699" s="14" t="s">
        <v>67</v>
      </c>
      <c r="L8699" s="14" t="s">
        <v>84</v>
      </c>
      <c r="O8699">
        <v>23346</v>
      </c>
      <c r="P8699">
        <v>14</v>
      </c>
      <c r="Q8699" t="str">
        <f>_xlfn.CONCAT(Clientes__2[[#This Row],[Nombre]], " ",Clientes__2[[#This Row],[Nombres2]], " ",Clientes__2[[#This Row],[Apellido]],)</f>
        <v>Tammy  Raman</v>
      </c>
      <c r="R8699" s="15">
        <v>21785</v>
      </c>
      <c r="S8699" s="14" t="s">
        <v>43</v>
      </c>
      <c r="T8699" s="14" t="s">
        <v>115</v>
      </c>
      <c r="U8699">
        <v>100000</v>
      </c>
      <c r="V8699">
        <v>1</v>
      </c>
      <c r="W8699" s="14" t="s">
        <v>55</v>
      </c>
      <c r="X8699" s="14" t="s">
        <v>66</v>
      </c>
    </row>
    <row r="8700" spans="1:24" x14ac:dyDescent="0.2">
      <c r="A8700">
        <v>17114</v>
      </c>
      <c r="B8700">
        <v>178</v>
      </c>
      <c r="C8700" s="14" t="s">
        <v>527</v>
      </c>
      <c r="D8700" s="14" t="s">
        <v>43</v>
      </c>
      <c r="E8700" s="14" t="s">
        <v>281</v>
      </c>
      <c r="F8700" s="15">
        <v>26218</v>
      </c>
      <c r="G8700" s="14" t="s">
        <v>43</v>
      </c>
      <c r="H8700" s="14" t="s">
        <v>42</v>
      </c>
      <c r="I8700">
        <v>40000</v>
      </c>
      <c r="J8700">
        <v>2</v>
      </c>
      <c r="K8700" s="14" t="s">
        <v>63</v>
      </c>
      <c r="L8700" s="14" t="s">
        <v>91</v>
      </c>
      <c r="O8700">
        <v>16313</v>
      </c>
      <c r="P8700">
        <v>160</v>
      </c>
      <c r="Q8700" t="str">
        <f>_xlfn.CONCAT(Clientes__2[[#This Row],[Nombre]], " ",Clientes__2[[#This Row],[Nombres2]], " ",Clientes__2[[#This Row],[Apellido]],)</f>
        <v>Jarrod S Mehta</v>
      </c>
      <c r="R8700" s="15">
        <v>28575</v>
      </c>
      <c r="S8700" s="14" t="s">
        <v>43</v>
      </c>
      <c r="T8700" s="14" t="s">
        <v>115</v>
      </c>
      <c r="U8700">
        <v>30000</v>
      </c>
      <c r="V8700">
        <v>4</v>
      </c>
      <c r="W8700" s="14" t="s">
        <v>63</v>
      </c>
      <c r="X8700" s="14" t="s">
        <v>91</v>
      </c>
    </row>
    <row r="8701" spans="1:24" x14ac:dyDescent="0.2">
      <c r="A8701">
        <v>12745</v>
      </c>
      <c r="B8701">
        <v>241</v>
      </c>
      <c r="C8701" s="14" t="s">
        <v>176</v>
      </c>
      <c r="D8701" s="14"/>
      <c r="E8701" s="14" t="s">
        <v>621</v>
      </c>
      <c r="F8701" s="15">
        <v>26463</v>
      </c>
      <c r="G8701" s="14" t="s">
        <v>43</v>
      </c>
      <c r="H8701" s="14" t="s">
        <v>42</v>
      </c>
      <c r="I8701">
        <v>40000</v>
      </c>
      <c r="J8701">
        <v>2</v>
      </c>
      <c r="K8701" s="14" t="s">
        <v>63</v>
      </c>
      <c r="L8701" s="14" t="s">
        <v>91</v>
      </c>
      <c r="O8701">
        <v>12860</v>
      </c>
      <c r="P8701">
        <v>275</v>
      </c>
      <c r="Q8701" t="str">
        <f>_xlfn.CONCAT(Clientes__2[[#This Row],[Nombre]], " ",Clientes__2[[#This Row],[Nombres2]], " ",Clientes__2[[#This Row],[Apellido]],)</f>
        <v>Rafael  Wu</v>
      </c>
      <c r="R8701" s="15">
        <v>22730</v>
      </c>
      <c r="S8701" s="14" t="s">
        <v>42</v>
      </c>
      <c r="T8701" s="14" t="s">
        <v>115</v>
      </c>
      <c r="U8701">
        <v>40000</v>
      </c>
      <c r="V8701">
        <v>1</v>
      </c>
      <c r="W8701" s="14" t="s">
        <v>55</v>
      </c>
      <c r="X8701" s="14" t="s">
        <v>54</v>
      </c>
    </row>
    <row r="8702" spans="1:24" x14ac:dyDescent="0.2">
      <c r="A8702">
        <v>13710</v>
      </c>
      <c r="B8702">
        <v>59</v>
      </c>
      <c r="C8702" s="14" t="s">
        <v>73</v>
      </c>
      <c r="D8702" s="14" t="s">
        <v>42</v>
      </c>
      <c r="E8702" s="14" t="s">
        <v>443</v>
      </c>
      <c r="F8702" s="15">
        <v>24302</v>
      </c>
      <c r="G8702" s="14" t="s">
        <v>43</v>
      </c>
      <c r="H8702" s="14" t="s">
        <v>115</v>
      </c>
      <c r="I8702">
        <v>60000</v>
      </c>
      <c r="J8702">
        <v>0</v>
      </c>
      <c r="K8702" s="14" t="s">
        <v>70</v>
      </c>
      <c r="L8702" s="14" t="s">
        <v>54</v>
      </c>
      <c r="O8702">
        <v>16364</v>
      </c>
      <c r="P8702">
        <v>307</v>
      </c>
      <c r="Q8702" t="str">
        <f>_xlfn.CONCAT(Clientes__2[[#This Row],[Nombre]], " ",Clientes__2[[#This Row],[Nombres2]], " ",Clientes__2[[#This Row],[Apellido]],)</f>
        <v>Destiny M Harris</v>
      </c>
      <c r="R8702" s="15">
        <v>20220</v>
      </c>
      <c r="S8702" s="14" t="s">
        <v>42</v>
      </c>
      <c r="T8702" s="14" t="s">
        <v>115</v>
      </c>
      <c r="U8702">
        <v>40000</v>
      </c>
      <c r="V8702">
        <v>1</v>
      </c>
      <c r="W8702" s="14" t="s">
        <v>63</v>
      </c>
      <c r="X8702" s="14" t="s">
        <v>91</v>
      </c>
    </row>
    <row r="8703" spans="1:24" x14ac:dyDescent="0.2">
      <c r="A8703">
        <v>17046</v>
      </c>
      <c r="B8703">
        <v>10</v>
      </c>
      <c r="C8703" s="14" t="s">
        <v>682</v>
      </c>
      <c r="D8703" s="14" t="s">
        <v>126</v>
      </c>
      <c r="E8703" s="14" t="s">
        <v>578</v>
      </c>
      <c r="F8703" s="15">
        <v>25452</v>
      </c>
      <c r="G8703" s="14" t="s">
        <v>42</v>
      </c>
      <c r="H8703" s="14" t="s">
        <v>42</v>
      </c>
      <c r="I8703">
        <v>90000</v>
      </c>
      <c r="J8703">
        <v>1</v>
      </c>
      <c r="K8703" s="14" t="s">
        <v>70</v>
      </c>
      <c r="L8703" s="14" t="s">
        <v>66</v>
      </c>
      <c r="O8703">
        <v>12199</v>
      </c>
      <c r="P8703">
        <v>644</v>
      </c>
      <c r="Q8703" t="str">
        <f>_xlfn.CONCAT(Clientes__2[[#This Row],[Nombre]], " ",Clientes__2[[#This Row],[Nombres2]], " ",Clientes__2[[#This Row],[Apellido]],)</f>
        <v>Preston D Sai</v>
      </c>
      <c r="R8703" s="15">
        <v>19122</v>
      </c>
      <c r="S8703" s="14" t="s">
        <v>43</v>
      </c>
      <c r="T8703" s="14" t="s">
        <v>115</v>
      </c>
      <c r="U8703">
        <v>40000</v>
      </c>
      <c r="V8703">
        <v>3</v>
      </c>
      <c r="W8703" s="14" t="s">
        <v>63</v>
      </c>
      <c r="X8703" s="14" t="s">
        <v>84</v>
      </c>
    </row>
    <row r="8704" spans="1:24" x14ac:dyDescent="0.2">
      <c r="A8704">
        <v>22751</v>
      </c>
      <c r="B8704">
        <v>316</v>
      </c>
      <c r="C8704" s="14" t="s">
        <v>629</v>
      </c>
      <c r="D8704" s="14" t="s">
        <v>339</v>
      </c>
      <c r="E8704" s="14" t="s">
        <v>93</v>
      </c>
      <c r="F8704" s="15">
        <v>17001</v>
      </c>
      <c r="G8704" s="14" t="s">
        <v>42</v>
      </c>
      <c r="H8704" s="14" t="s">
        <v>42</v>
      </c>
      <c r="I8704">
        <v>60000</v>
      </c>
      <c r="J8704">
        <v>4</v>
      </c>
      <c r="K8704" s="14" t="s">
        <v>55</v>
      </c>
      <c r="L8704" s="14" t="s">
        <v>66</v>
      </c>
      <c r="O8704">
        <v>11140</v>
      </c>
      <c r="P8704">
        <v>301</v>
      </c>
      <c r="Q8704" t="str">
        <f>_xlfn.CONCAT(Clientes__2[[#This Row],[Nombre]], " ",Clientes__2[[#This Row],[Nombres2]], " ",Clientes__2[[#This Row],[Apellido]],)</f>
        <v>Samuel P Rodriguez</v>
      </c>
      <c r="R8704" s="15">
        <v>28167</v>
      </c>
      <c r="S8704" s="14" t="s">
        <v>43</v>
      </c>
      <c r="T8704" s="14" t="s">
        <v>42</v>
      </c>
      <c r="U8704">
        <v>30000</v>
      </c>
      <c r="V8704">
        <v>0</v>
      </c>
      <c r="W8704" s="14" t="s">
        <v>81</v>
      </c>
      <c r="X8704" s="14" t="s">
        <v>91</v>
      </c>
    </row>
    <row r="8705" spans="1:24" x14ac:dyDescent="0.2">
      <c r="A8705">
        <v>18252</v>
      </c>
      <c r="B8705">
        <v>32</v>
      </c>
      <c r="C8705" s="14" t="s">
        <v>308</v>
      </c>
      <c r="D8705" s="14"/>
      <c r="E8705" s="14" t="s">
        <v>196</v>
      </c>
      <c r="F8705" s="15">
        <v>24436</v>
      </c>
      <c r="G8705" s="14" t="s">
        <v>42</v>
      </c>
      <c r="H8705" s="14" t="s">
        <v>42</v>
      </c>
      <c r="I8705">
        <v>80000</v>
      </c>
      <c r="J8705">
        <v>5</v>
      </c>
      <c r="K8705" s="14" t="s">
        <v>70</v>
      </c>
      <c r="L8705" s="14" t="s">
        <v>66</v>
      </c>
      <c r="O8705">
        <v>18374</v>
      </c>
      <c r="P8705">
        <v>633</v>
      </c>
      <c r="Q8705" t="str">
        <f>_xlfn.CONCAT(Clientes__2[[#This Row],[Nombre]], " ",Clientes__2[[#This Row],[Nombres2]], " ",Clientes__2[[#This Row],[Apellido]],)</f>
        <v>Alvin  Sun</v>
      </c>
      <c r="R8705" s="15">
        <v>23667</v>
      </c>
      <c r="S8705" s="14" t="s">
        <v>42</v>
      </c>
      <c r="T8705" s="14" t="s">
        <v>42</v>
      </c>
      <c r="U8705">
        <v>100000</v>
      </c>
      <c r="V8705">
        <v>5</v>
      </c>
      <c r="W8705" s="14" t="s">
        <v>63</v>
      </c>
      <c r="X8705" s="14" t="s">
        <v>84</v>
      </c>
    </row>
    <row r="8706" spans="1:24" x14ac:dyDescent="0.2">
      <c r="A8706">
        <v>24577</v>
      </c>
      <c r="B8706">
        <v>276</v>
      </c>
      <c r="C8706" s="14" t="s">
        <v>808</v>
      </c>
      <c r="D8706" s="14"/>
      <c r="E8706" s="14" t="s">
        <v>225</v>
      </c>
      <c r="F8706" s="15">
        <v>17566</v>
      </c>
      <c r="G8706" s="14" t="s">
        <v>43</v>
      </c>
      <c r="H8706" s="14" t="s">
        <v>42</v>
      </c>
      <c r="I8706">
        <v>170000</v>
      </c>
      <c r="J8706">
        <v>0</v>
      </c>
      <c r="K8706" s="14" t="s">
        <v>67</v>
      </c>
      <c r="L8706" s="14" t="s">
        <v>66</v>
      </c>
      <c r="O8706">
        <v>11755</v>
      </c>
      <c r="P8706">
        <v>25</v>
      </c>
      <c r="Q8706" t="str">
        <f>_xlfn.CONCAT(Clientes__2[[#This Row],[Nombre]], " ",Clientes__2[[#This Row],[Nombres2]], " ",Clientes__2[[#This Row],[Apellido]],)</f>
        <v>Gilbert  Lal</v>
      </c>
      <c r="R8706" s="15">
        <v>24973</v>
      </c>
      <c r="S8706" s="14" t="s">
        <v>42</v>
      </c>
      <c r="T8706" s="14" t="s">
        <v>42</v>
      </c>
      <c r="U8706">
        <v>60000</v>
      </c>
      <c r="V8706">
        <v>2</v>
      </c>
      <c r="W8706" s="14" t="s">
        <v>55</v>
      </c>
      <c r="X8706" s="14" t="s">
        <v>84</v>
      </c>
    </row>
    <row r="8707" spans="1:24" x14ac:dyDescent="0.2">
      <c r="A8707">
        <v>12511</v>
      </c>
      <c r="B8707">
        <v>197</v>
      </c>
      <c r="C8707" s="14" t="s">
        <v>815</v>
      </c>
      <c r="D8707" s="14"/>
      <c r="E8707" s="14" t="s">
        <v>152</v>
      </c>
      <c r="F8707" s="15">
        <v>28566</v>
      </c>
      <c r="G8707" s="14" t="s">
        <v>43</v>
      </c>
      <c r="H8707" s="14" t="s">
        <v>42</v>
      </c>
      <c r="I8707">
        <v>30000</v>
      </c>
      <c r="J8707">
        <v>3</v>
      </c>
      <c r="K8707" s="14" t="s">
        <v>63</v>
      </c>
      <c r="L8707" s="14" t="s">
        <v>91</v>
      </c>
      <c r="O8707">
        <v>20067</v>
      </c>
      <c r="P8707">
        <v>355</v>
      </c>
      <c r="Q8707" t="str">
        <f>_xlfn.CONCAT(Clientes__2[[#This Row],[Nombre]], " ",Clientes__2[[#This Row],[Nombres2]], " ",Clientes__2[[#This Row],[Apellido]],)</f>
        <v>Grant  Chander</v>
      </c>
      <c r="R8707" s="15">
        <v>27312</v>
      </c>
      <c r="S8707" s="14" t="s">
        <v>43</v>
      </c>
      <c r="T8707" s="14" t="s">
        <v>115</v>
      </c>
      <c r="U8707">
        <v>40000</v>
      </c>
      <c r="V8707">
        <v>3</v>
      </c>
      <c r="W8707" s="14" t="s">
        <v>63</v>
      </c>
      <c r="X8707" s="14" t="s">
        <v>91</v>
      </c>
    </row>
    <row r="8708" spans="1:24" x14ac:dyDescent="0.2">
      <c r="A8708">
        <v>19641</v>
      </c>
      <c r="B8708">
        <v>542</v>
      </c>
      <c r="C8708" s="14" t="s">
        <v>318</v>
      </c>
      <c r="D8708" s="14"/>
      <c r="E8708" s="14" t="s">
        <v>80</v>
      </c>
      <c r="F8708" s="15">
        <v>29301</v>
      </c>
      <c r="G8708" s="14" t="s">
        <v>43</v>
      </c>
      <c r="H8708" s="14" t="s">
        <v>42</v>
      </c>
      <c r="I8708">
        <v>30000</v>
      </c>
      <c r="J8708">
        <v>0</v>
      </c>
      <c r="K8708" s="14" t="s">
        <v>81</v>
      </c>
      <c r="L8708" s="14" t="s">
        <v>91</v>
      </c>
      <c r="O8708">
        <v>23281</v>
      </c>
      <c r="P8708">
        <v>66</v>
      </c>
      <c r="Q8708" t="str">
        <f>_xlfn.CONCAT(Clientes__2[[#This Row],[Nombre]], " ",Clientes__2[[#This Row],[Nombres2]], " ",Clientes__2[[#This Row],[Apellido]],)</f>
        <v>Richard  Evans</v>
      </c>
      <c r="R8708" s="15">
        <v>21057</v>
      </c>
      <c r="S8708" s="14" t="s">
        <v>42</v>
      </c>
      <c r="T8708" s="14" t="s">
        <v>115</v>
      </c>
      <c r="U8708">
        <v>40000</v>
      </c>
      <c r="V8708">
        <v>1</v>
      </c>
      <c r="W8708" s="14" t="s">
        <v>63</v>
      </c>
      <c r="X8708" s="14" t="s">
        <v>91</v>
      </c>
    </row>
    <row r="8709" spans="1:24" x14ac:dyDescent="0.2">
      <c r="A8709">
        <v>25141</v>
      </c>
      <c r="B8709">
        <v>251</v>
      </c>
      <c r="C8709" s="14" t="s">
        <v>589</v>
      </c>
      <c r="D8709" s="14"/>
      <c r="E8709" s="14" t="s">
        <v>363</v>
      </c>
      <c r="F8709" s="15">
        <v>26923</v>
      </c>
      <c r="G8709" s="14" t="s">
        <v>43</v>
      </c>
      <c r="H8709" s="14" t="s">
        <v>42</v>
      </c>
      <c r="I8709">
        <v>20000</v>
      </c>
      <c r="J8709">
        <v>0</v>
      </c>
      <c r="K8709" s="14" t="s">
        <v>81</v>
      </c>
      <c r="L8709" s="14" t="s">
        <v>60</v>
      </c>
      <c r="O8709">
        <v>28377</v>
      </c>
      <c r="P8709">
        <v>235</v>
      </c>
      <c r="Q8709" t="str">
        <f>_xlfn.CONCAT(Clientes__2[[#This Row],[Nombre]], " ",Clientes__2[[#This Row],[Nombres2]], " ",Clientes__2[[#This Row],[Apellido]],)</f>
        <v>Walter  Gutierrez</v>
      </c>
      <c r="R8709" s="15">
        <v>24657</v>
      </c>
      <c r="S8709" s="14" t="s">
        <v>42</v>
      </c>
      <c r="T8709" s="14" t="s">
        <v>42</v>
      </c>
      <c r="U8709">
        <v>40000</v>
      </c>
      <c r="V8709">
        <v>0</v>
      </c>
      <c r="W8709" s="14" t="s">
        <v>55</v>
      </c>
      <c r="X8709" s="14" t="s">
        <v>91</v>
      </c>
    </row>
    <row r="8710" spans="1:24" x14ac:dyDescent="0.2">
      <c r="A8710">
        <v>23577</v>
      </c>
      <c r="B8710">
        <v>542</v>
      </c>
      <c r="C8710" s="14" t="s">
        <v>10</v>
      </c>
      <c r="D8710" s="14"/>
      <c r="E8710" s="14" t="s">
        <v>497</v>
      </c>
      <c r="F8710" s="15">
        <v>27871</v>
      </c>
      <c r="G8710" s="14" t="s">
        <v>42</v>
      </c>
      <c r="H8710" s="14" t="s">
        <v>115</v>
      </c>
      <c r="I8710">
        <v>40000</v>
      </c>
      <c r="J8710">
        <v>0</v>
      </c>
      <c r="K8710" s="14" t="s">
        <v>67</v>
      </c>
      <c r="L8710" s="14" t="s">
        <v>54</v>
      </c>
      <c r="O8710">
        <v>20521</v>
      </c>
      <c r="P8710">
        <v>611</v>
      </c>
      <c r="Q8710" t="str">
        <f>_xlfn.CONCAT(Clientes__2[[#This Row],[Nombre]], " ",Clientes__2[[#This Row],[Nombres2]], " ",Clientes__2[[#This Row],[Apellido]],)</f>
        <v>Julia  Bennett</v>
      </c>
      <c r="R8710" s="15">
        <v>17728</v>
      </c>
      <c r="S8710" s="14" t="s">
        <v>42</v>
      </c>
      <c r="T8710" s="14" t="s">
        <v>115</v>
      </c>
      <c r="U8710">
        <v>40000</v>
      </c>
      <c r="V8710">
        <v>2</v>
      </c>
      <c r="W8710" s="14" t="s">
        <v>67</v>
      </c>
      <c r="X8710" s="14" t="s">
        <v>84</v>
      </c>
    </row>
    <row r="8711" spans="1:24" x14ac:dyDescent="0.2">
      <c r="A8711">
        <v>20837</v>
      </c>
      <c r="B8711">
        <v>230</v>
      </c>
      <c r="C8711" s="14" t="s">
        <v>683</v>
      </c>
      <c r="D8711" s="14"/>
      <c r="E8711" s="14" t="s">
        <v>493</v>
      </c>
      <c r="F8711" s="15">
        <v>21794</v>
      </c>
      <c r="G8711" s="14" t="s">
        <v>42</v>
      </c>
      <c r="H8711" s="14" t="s">
        <v>42</v>
      </c>
      <c r="I8711">
        <v>20000</v>
      </c>
      <c r="J8711">
        <v>2</v>
      </c>
      <c r="K8711" s="14" t="s">
        <v>63</v>
      </c>
      <c r="L8711" s="14" t="s">
        <v>60</v>
      </c>
      <c r="O8711">
        <v>21242</v>
      </c>
      <c r="P8711">
        <v>358</v>
      </c>
      <c r="Q8711" t="str">
        <f>_xlfn.CONCAT(Clientes__2[[#This Row],[Nombre]], " ",Clientes__2[[#This Row],[Nombres2]], " ",Clientes__2[[#This Row],[Apellido]],)</f>
        <v>Jimmy  Rubio</v>
      </c>
      <c r="R8711" s="15">
        <v>28657</v>
      </c>
      <c r="S8711" s="14" t="s">
        <v>43</v>
      </c>
      <c r="T8711" s="14" t="s">
        <v>115</v>
      </c>
      <c r="U8711">
        <v>30000</v>
      </c>
      <c r="V8711">
        <v>0</v>
      </c>
      <c r="W8711" s="14" t="s">
        <v>81</v>
      </c>
      <c r="X8711" s="14" t="s">
        <v>91</v>
      </c>
    </row>
    <row r="8712" spans="1:24" x14ac:dyDescent="0.2">
      <c r="A8712">
        <v>11689</v>
      </c>
      <c r="B8712">
        <v>614</v>
      </c>
      <c r="C8712" s="14" t="s">
        <v>499</v>
      </c>
      <c r="D8712" s="14" t="s">
        <v>126</v>
      </c>
      <c r="E8712" s="14" t="s">
        <v>240</v>
      </c>
      <c r="F8712" s="15">
        <v>23991</v>
      </c>
      <c r="G8712" s="14" t="s">
        <v>42</v>
      </c>
      <c r="H8712" s="14" t="s">
        <v>42</v>
      </c>
      <c r="I8712">
        <v>80000</v>
      </c>
      <c r="J8712">
        <v>3</v>
      </c>
      <c r="K8712" s="14" t="s">
        <v>55</v>
      </c>
      <c r="L8712" s="14" t="s">
        <v>54</v>
      </c>
      <c r="O8712">
        <v>25668</v>
      </c>
      <c r="P8712">
        <v>234</v>
      </c>
      <c r="Q8712" t="str">
        <f>_xlfn.CONCAT(Clientes__2[[#This Row],[Nombre]], " ",Clientes__2[[#This Row],[Nombres2]], " ",Clientes__2[[#This Row],[Apellido]],)</f>
        <v>Ian D Diaz</v>
      </c>
      <c r="R8712" s="15">
        <v>28393</v>
      </c>
      <c r="S8712" s="14" t="s">
        <v>43</v>
      </c>
      <c r="T8712" s="14" t="s">
        <v>115</v>
      </c>
      <c r="U8712">
        <v>30000</v>
      </c>
      <c r="V8712">
        <v>0</v>
      </c>
      <c r="W8712" s="14" t="s">
        <v>63</v>
      </c>
      <c r="X8712" s="14" t="s">
        <v>91</v>
      </c>
    </row>
    <row r="8713" spans="1:24" x14ac:dyDescent="0.2">
      <c r="A8713">
        <v>13279</v>
      </c>
      <c r="B8713">
        <v>352</v>
      </c>
      <c r="C8713" s="14" t="s">
        <v>624</v>
      </c>
      <c r="D8713" s="14" t="s">
        <v>46</v>
      </c>
      <c r="E8713" s="14" t="s">
        <v>222</v>
      </c>
      <c r="F8713" s="15">
        <v>24048</v>
      </c>
      <c r="G8713" s="14" t="s">
        <v>42</v>
      </c>
      <c r="H8713" s="14" t="s">
        <v>115</v>
      </c>
      <c r="I8713">
        <v>130000</v>
      </c>
      <c r="J8713">
        <v>1</v>
      </c>
      <c r="K8713" s="14" t="s">
        <v>70</v>
      </c>
      <c r="L8713" s="14" t="s">
        <v>66</v>
      </c>
      <c r="O8713">
        <v>11406</v>
      </c>
      <c r="P8713">
        <v>199</v>
      </c>
      <c r="Q8713" t="str">
        <f>_xlfn.CONCAT(Clientes__2[[#This Row],[Nombre]], " ",Clientes__2[[#This Row],[Nombres2]], " ",Clientes__2[[#This Row],[Apellido]],)</f>
        <v>Rachel L Howard</v>
      </c>
      <c r="R8713" s="15">
        <v>19178</v>
      </c>
      <c r="S8713" s="14" t="s">
        <v>42</v>
      </c>
      <c r="T8713" s="14" t="s">
        <v>115</v>
      </c>
      <c r="U8713">
        <v>20000</v>
      </c>
      <c r="V8713">
        <v>2</v>
      </c>
      <c r="W8713" s="14" t="s">
        <v>63</v>
      </c>
      <c r="X8713" s="14" t="s">
        <v>60</v>
      </c>
    </row>
    <row r="8714" spans="1:24" x14ac:dyDescent="0.2">
      <c r="A8714">
        <v>14975</v>
      </c>
      <c r="B8714">
        <v>231</v>
      </c>
      <c r="C8714" s="14" t="s">
        <v>160</v>
      </c>
      <c r="D8714" s="14"/>
      <c r="E8714" s="14" t="s">
        <v>252</v>
      </c>
      <c r="F8714" s="15">
        <v>23195</v>
      </c>
      <c r="G8714" s="14" t="s">
        <v>42</v>
      </c>
      <c r="H8714" s="14" t="s">
        <v>42</v>
      </c>
      <c r="I8714">
        <v>40000</v>
      </c>
      <c r="J8714">
        <v>1</v>
      </c>
      <c r="K8714" s="14" t="s">
        <v>55</v>
      </c>
      <c r="L8714" s="14" t="s">
        <v>54</v>
      </c>
      <c r="O8714">
        <v>14752</v>
      </c>
      <c r="P8714">
        <v>300</v>
      </c>
      <c r="Q8714" t="str">
        <f>_xlfn.CONCAT(Clientes__2[[#This Row],[Nombre]], " ",Clientes__2[[#This Row],[Nombres2]], " ",Clientes__2[[#This Row],[Apellido]],)</f>
        <v>Dalton  Scott</v>
      </c>
      <c r="R8714" s="15">
        <v>21135</v>
      </c>
      <c r="S8714" s="14" t="s">
        <v>42</v>
      </c>
      <c r="T8714" s="14" t="s">
        <v>42</v>
      </c>
      <c r="U8714">
        <v>40000</v>
      </c>
      <c r="V8714">
        <v>1</v>
      </c>
      <c r="W8714" s="14" t="s">
        <v>63</v>
      </c>
      <c r="X8714" s="14" t="s">
        <v>91</v>
      </c>
    </row>
    <row r="8715" spans="1:24" x14ac:dyDescent="0.2">
      <c r="A8715">
        <v>17064</v>
      </c>
      <c r="B8715">
        <v>13</v>
      </c>
      <c r="C8715" s="14" t="s">
        <v>327</v>
      </c>
      <c r="D8715" s="14"/>
      <c r="E8715" s="14" t="s">
        <v>257</v>
      </c>
      <c r="F8715" s="15">
        <v>24251</v>
      </c>
      <c r="G8715" s="14" t="s">
        <v>42</v>
      </c>
      <c r="H8715" s="14" t="s">
        <v>115</v>
      </c>
      <c r="I8715">
        <v>90000</v>
      </c>
      <c r="J8715">
        <v>0</v>
      </c>
      <c r="K8715" s="14" t="s">
        <v>55</v>
      </c>
      <c r="L8715" s="14" t="s">
        <v>84</v>
      </c>
      <c r="O8715">
        <v>25143</v>
      </c>
      <c r="P8715">
        <v>190</v>
      </c>
      <c r="Q8715" t="str">
        <f>_xlfn.CONCAT(Clientes__2[[#This Row],[Nombre]], " ",Clientes__2[[#This Row],[Nombres2]], " ",Clientes__2[[#This Row],[Apellido]],)</f>
        <v>Stephanie  Gray</v>
      </c>
      <c r="R8715" s="15">
        <v>27127</v>
      </c>
      <c r="S8715" s="14" t="s">
        <v>43</v>
      </c>
      <c r="T8715" s="14" t="s">
        <v>115</v>
      </c>
      <c r="U8715">
        <v>30000</v>
      </c>
      <c r="V8715">
        <v>0</v>
      </c>
      <c r="W8715" s="14" t="s">
        <v>63</v>
      </c>
      <c r="X8715" s="14" t="s">
        <v>91</v>
      </c>
    </row>
    <row r="8716" spans="1:24" x14ac:dyDescent="0.2">
      <c r="A8716">
        <v>29059</v>
      </c>
      <c r="B8716">
        <v>315</v>
      </c>
      <c r="C8716" s="14" t="s">
        <v>298</v>
      </c>
      <c r="D8716" s="14" t="s">
        <v>270</v>
      </c>
      <c r="E8716" s="14" t="s">
        <v>321</v>
      </c>
      <c r="F8716" s="15">
        <v>28661</v>
      </c>
      <c r="G8716" s="14" t="s">
        <v>43</v>
      </c>
      <c r="H8716" s="14" t="s">
        <v>115</v>
      </c>
      <c r="I8716">
        <v>60000</v>
      </c>
      <c r="J8716">
        <v>0</v>
      </c>
      <c r="K8716" s="14" t="s">
        <v>63</v>
      </c>
      <c r="L8716" s="14" t="s">
        <v>54</v>
      </c>
      <c r="O8716">
        <v>19116</v>
      </c>
      <c r="P8716">
        <v>70</v>
      </c>
      <c r="Q8716" t="str">
        <f>_xlfn.CONCAT(Clientes__2[[#This Row],[Nombre]], " ",Clientes__2[[#This Row],[Nombres2]], " ",Clientes__2[[#This Row],[Apellido]],)</f>
        <v>Jocelyn O Perry</v>
      </c>
      <c r="R8716" s="15">
        <v>25307</v>
      </c>
      <c r="S8716" s="14" t="s">
        <v>43</v>
      </c>
      <c r="T8716" s="14" t="s">
        <v>42</v>
      </c>
      <c r="U8716">
        <v>60000</v>
      </c>
      <c r="V8716">
        <v>1</v>
      </c>
      <c r="W8716" s="14" t="s">
        <v>70</v>
      </c>
      <c r="X8716" s="14" t="s">
        <v>84</v>
      </c>
    </row>
    <row r="8717" spans="1:24" x14ac:dyDescent="0.2">
      <c r="A8717">
        <v>18648</v>
      </c>
      <c r="B8717">
        <v>302</v>
      </c>
      <c r="C8717" s="14" t="s">
        <v>588</v>
      </c>
      <c r="D8717" s="14"/>
      <c r="E8717" s="14" t="s">
        <v>194</v>
      </c>
      <c r="F8717" s="15">
        <v>19890</v>
      </c>
      <c r="G8717" s="14" t="s">
        <v>42</v>
      </c>
      <c r="H8717" s="14" t="s">
        <v>115</v>
      </c>
      <c r="I8717">
        <v>30000</v>
      </c>
      <c r="J8717">
        <v>1</v>
      </c>
      <c r="K8717" s="14" t="s">
        <v>67</v>
      </c>
      <c r="L8717" s="14" t="s">
        <v>91</v>
      </c>
      <c r="O8717">
        <v>22703</v>
      </c>
      <c r="P8717">
        <v>211</v>
      </c>
      <c r="Q8717" t="str">
        <f>_xlfn.CONCAT(Clientes__2[[#This Row],[Nombre]], " ",Clientes__2[[#This Row],[Nombres2]], " ",Clientes__2[[#This Row],[Apellido]],)</f>
        <v>Hailey  Torres</v>
      </c>
      <c r="R8717" s="15">
        <v>27949</v>
      </c>
      <c r="S8717" s="14" t="s">
        <v>43</v>
      </c>
      <c r="T8717" s="14" t="s">
        <v>42</v>
      </c>
      <c r="U8717">
        <v>20000</v>
      </c>
      <c r="V8717">
        <v>0</v>
      </c>
      <c r="W8717" s="14" t="s">
        <v>67</v>
      </c>
      <c r="X8717" s="14" t="s">
        <v>60</v>
      </c>
    </row>
    <row r="8718" spans="1:24" x14ac:dyDescent="0.2">
      <c r="A8718">
        <v>24168</v>
      </c>
      <c r="B8718">
        <v>39</v>
      </c>
      <c r="C8718" s="14" t="s">
        <v>716</v>
      </c>
      <c r="D8718" s="14"/>
      <c r="E8718" s="14" t="s">
        <v>516</v>
      </c>
      <c r="F8718" s="15">
        <v>28263</v>
      </c>
      <c r="G8718" s="14" t="s">
        <v>42</v>
      </c>
      <c r="H8718" s="14" t="s">
        <v>42</v>
      </c>
      <c r="I8718">
        <v>10000</v>
      </c>
      <c r="J8718">
        <v>0</v>
      </c>
      <c r="K8718" s="14" t="s">
        <v>67</v>
      </c>
      <c r="L8718" s="14" t="s">
        <v>60</v>
      </c>
      <c r="O8718">
        <v>11044</v>
      </c>
      <c r="P8718">
        <v>25</v>
      </c>
      <c r="Q8718" t="str">
        <f>_xlfn.CONCAT(Clientes__2[[#This Row],[Nombre]], " ",Clientes__2[[#This Row],[Nombres2]], " ",Clientes__2[[#This Row],[Apellido]],)</f>
        <v>Manuel  Srini</v>
      </c>
      <c r="R8718" s="15">
        <v>18042</v>
      </c>
      <c r="S8718" s="14" t="s">
        <v>42</v>
      </c>
      <c r="T8718" s="14" t="s">
        <v>42</v>
      </c>
      <c r="U8718">
        <v>20000</v>
      </c>
      <c r="V8718">
        <v>2</v>
      </c>
      <c r="W8718" s="14" t="s">
        <v>81</v>
      </c>
      <c r="X8718" s="14" t="s">
        <v>91</v>
      </c>
    </row>
    <row r="8719" spans="1:24" x14ac:dyDescent="0.2">
      <c r="A8719">
        <v>23144</v>
      </c>
      <c r="B8719">
        <v>627</v>
      </c>
      <c r="C8719" s="14" t="s">
        <v>423</v>
      </c>
      <c r="D8719" s="14" t="s">
        <v>116</v>
      </c>
      <c r="E8719" s="14" t="s">
        <v>130</v>
      </c>
      <c r="F8719" s="15">
        <v>26421</v>
      </c>
      <c r="G8719" s="14" t="s">
        <v>42</v>
      </c>
      <c r="H8719" s="14" t="s">
        <v>42</v>
      </c>
      <c r="I8719">
        <v>50000</v>
      </c>
      <c r="J8719">
        <v>1</v>
      </c>
      <c r="K8719" s="14" t="s">
        <v>55</v>
      </c>
      <c r="L8719" s="14" t="s">
        <v>54</v>
      </c>
      <c r="O8719">
        <v>27500</v>
      </c>
      <c r="P8719">
        <v>36</v>
      </c>
      <c r="Q8719" t="str">
        <f>_xlfn.CONCAT(Clientes__2[[#This Row],[Nombre]], " ",Clientes__2[[#This Row],[Nombres2]], " ",Clientes__2[[#This Row],[Apellido]],)</f>
        <v>Zachary A Alexander</v>
      </c>
      <c r="R8719" s="15">
        <v>20345</v>
      </c>
      <c r="S8719" s="14" t="s">
        <v>43</v>
      </c>
      <c r="T8719" s="14" t="s">
        <v>42</v>
      </c>
      <c r="U8719">
        <v>80000</v>
      </c>
      <c r="V8719">
        <v>2</v>
      </c>
      <c r="W8719" s="14" t="s">
        <v>63</v>
      </c>
      <c r="X8719" s="14" t="s">
        <v>54</v>
      </c>
    </row>
    <row r="8720" spans="1:24" x14ac:dyDescent="0.2">
      <c r="A8720">
        <v>27912</v>
      </c>
      <c r="B8720">
        <v>634</v>
      </c>
      <c r="C8720" s="14" t="s">
        <v>867</v>
      </c>
      <c r="D8720" s="14"/>
      <c r="E8720" s="14" t="s">
        <v>448</v>
      </c>
      <c r="F8720" s="15">
        <v>27829</v>
      </c>
      <c r="G8720" s="14" t="s">
        <v>42</v>
      </c>
      <c r="H8720" s="14" t="s">
        <v>115</v>
      </c>
      <c r="I8720">
        <v>40000</v>
      </c>
      <c r="J8720">
        <v>0</v>
      </c>
      <c r="K8720" s="14" t="s">
        <v>67</v>
      </c>
      <c r="L8720" s="14" t="s">
        <v>54</v>
      </c>
      <c r="O8720">
        <v>23498</v>
      </c>
      <c r="P8720">
        <v>59</v>
      </c>
      <c r="Q8720" t="str">
        <f>_xlfn.CONCAT(Clientes__2[[#This Row],[Nombre]], " ",Clientes__2[[#This Row],[Nombres2]], " ",Clientes__2[[#This Row],[Apellido]],)</f>
        <v>Caitlin  Ramirez</v>
      </c>
      <c r="R8720" s="15">
        <v>20004</v>
      </c>
      <c r="S8720" s="14" t="s">
        <v>42</v>
      </c>
      <c r="T8720" s="14" t="s">
        <v>42</v>
      </c>
      <c r="U8720">
        <v>70000</v>
      </c>
      <c r="V8720">
        <v>2</v>
      </c>
      <c r="W8720" s="14" t="s">
        <v>81</v>
      </c>
      <c r="X8720" s="14" t="s">
        <v>54</v>
      </c>
    </row>
    <row r="8721" spans="1:24" x14ac:dyDescent="0.2">
      <c r="A8721">
        <v>12136</v>
      </c>
      <c r="B8721">
        <v>49</v>
      </c>
      <c r="C8721" s="14" t="s">
        <v>575</v>
      </c>
      <c r="D8721" s="14"/>
      <c r="E8721" s="14" t="s">
        <v>557</v>
      </c>
      <c r="F8721" s="15">
        <v>12001</v>
      </c>
      <c r="G8721" s="14" t="s">
        <v>42</v>
      </c>
      <c r="H8721" s="14" t="s">
        <v>42</v>
      </c>
      <c r="I8721">
        <v>30000</v>
      </c>
      <c r="J8721">
        <v>4</v>
      </c>
      <c r="K8721" s="14" t="s">
        <v>67</v>
      </c>
      <c r="L8721" s="14" t="s">
        <v>84</v>
      </c>
      <c r="O8721">
        <v>23954</v>
      </c>
      <c r="P8721">
        <v>250</v>
      </c>
      <c r="Q8721" t="str">
        <f>_xlfn.CONCAT(Clientes__2[[#This Row],[Nombre]], " ",Clientes__2[[#This Row],[Nombres2]], " ",Clientes__2[[#This Row],[Apellido]],)</f>
        <v>Blake  Turner</v>
      </c>
      <c r="R8721" s="15">
        <v>27948</v>
      </c>
      <c r="S8721" s="14" t="s">
        <v>43</v>
      </c>
      <c r="T8721" s="14" t="s">
        <v>42</v>
      </c>
      <c r="U8721">
        <v>30000</v>
      </c>
      <c r="V8721">
        <v>0</v>
      </c>
      <c r="W8721" s="14" t="s">
        <v>63</v>
      </c>
      <c r="X8721" s="14" t="s">
        <v>91</v>
      </c>
    </row>
    <row r="8722" spans="1:24" x14ac:dyDescent="0.2">
      <c r="A8722">
        <v>29378</v>
      </c>
      <c r="B8722">
        <v>183</v>
      </c>
      <c r="C8722" s="14" t="s">
        <v>803</v>
      </c>
      <c r="D8722" s="14"/>
      <c r="E8722" s="14" t="s">
        <v>776</v>
      </c>
      <c r="F8722" s="15">
        <v>23786</v>
      </c>
      <c r="G8722" s="14" t="s">
        <v>42</v>
      </c>
      <c r="H8722" s="14" t="s">
        <v>42</v>
      </c>
      <c r="I8722">
        <v>30000</v>
      </c>
      <c r="J8722">
        <v>1</v>
      </c>
      <c r="K8722" s="14" t="s">
        <v>55</v>
      </c>
      <c r="L8722" s="14" t="s">
        <v>54</v>
      </c>
      <c r="O8722">
        <v>16755</v>
      </c>
      <c r="P8722">
        <v>634</v>
      </c>
      <c r="Q8722" t="str">
        <f>_xlfn.CONCAT(Clientes__2[[#This Row],[Nombre]], " ",Clientes__2[[#This Row],[Nombres2]], " ",Clientes__2[[#This Row],[Apellido]],)</f>
        <v>Dominic  Vance</v>
      </c>
      <c r="R8722" s="15">
        <v>26506</v>
      </c>
      <c r="S8722" s="14" t="s">
        <v>42</v>
      </c>
      <c r="T8722" s="14" t="s">
        <v>115</v>
      </c>
      <c r="U8722">
        <v>80000</v>
      </c>
      <c r="V8722">
        <v>0</v>
      </c>
      <c r="W8722" s="14" t="s">
        <v>55</v>
      </c>
      <c r="X8722" s="14" t="s">
        <v>66</v>
      </c>
    </row>
    <row r="8723" spans="1:24" x14ac:dyDescent="0.2">
      <c r="A8723">
        <v>20206</v>
      </c>
      <c r="B8723">
        <v>52</v>
      </c>
      <c r="C8723" s="14" t="s">
        <v>246</v>
      </c>
      <c r="D8723" s="14" t="s">
        <v>135</v>
      </c>
      <c r="E8723" s="14" t="s">
        <v>288</v>
      </c>
      <c r="F8723" s="15">
        <v>21346</v>
      </c>
      <c r="G8723" s="14" t="s">
        <v>42</v>
      </c>
      <c r="H8723" s="14" t="s">
        <v>115</v>
      </c>
      <c r="I8723">
        <v>60000</v>
      </c>
      <c r="J8723">
        <v>1</v>
      </c>
      <c r="K8723" s="14" t="s">
        <v>55</v>
      </c>
      <c r="L8723" s="14" t="s">
        <v>84</v>
      </c>
      <c r="O8723">
        <v>13906</v>
      </c>
      <c r="P8723">
        <v>631</v>
      </c>
      <c r="Q8723" t="str">
        <f>_xlfn.CONCAT(Clientes__2[[#This Row],[Nombre]], " ",Clientes__2[[#This Row],[Nombres2]], " ",Clientes__2[[#This Row],[Apellido]],)</f>
        <v>Olivia V Murphy</v>
      </c>
      <c r="R8723" s="15">
        <v>23918</v>
      </c>
      <c r="S8723" s="14" t="s">
        <v>43</v>
      </c>
      <c r="T8723" s="14" t="s">
        <v>115</v>
      </c>
      <c r="U8723">
        <v>40000</v>
      </c>
      <c r="V8723">
        <v>0</v>
      </c>
      <c r="W8723" s="14" t="s">
        <v>55</v>
      </c>
      <c r="X8723" s="14" t="s">
        <v>84</v>
      </c>
    </row>
    <row r="8724" spans="1:24" x14ac:dyDescent="0.2">
      <c r="A8724">
        <v>26137</v>
      </c>
      <c r="B8724">
        <v>26</v>
      </c>
      <c r="C8724" s="14" t="s">
        <v>657</v>
      </c>
      <c r="D8724" s="14" t="s">
        <v>116</v>
      </c>
      <c r="E8724" s="14" t="s">
        <v>509</v>
      </c>
      <c r="F8724" s="15">
        <v>24570</v>
      </c>
      <c r="G8724" s="14" t="s">
        <v>42</v>
      </c>
      <c r="H8724" s="14" t="s">
        <v>42</v>
      </c>
      <c r="I8724">
        <v>90000</v>
      </c>
      <c r="J8724">
        <v>4</v>
      </c>
      <c r="K8724" s="14" t="s">
        <v>55</v>
      </c>
      <c r="L8724" s="14" t="s">
        <v>84</v>
      </c>
      <c r="O8724">
        <v>25787</v>
      </c>
      <c r="P8724">
        <v>190</v>
      </c>
      <c r="Q8724" t="str">
        <f>_xlfn.CONCAT(Clientes__2[[#This Row],[Nombre]], " ",Clientes__2[[#This Row],[Nombres2]], " ",Clientes__2[[#This Row],[Apellido]],)</f>
        <v>Joshua A Clark</v>
      </c>
      <c r="R8724" s="15">
        <v>19811</v>
      </c>
      <c r="S8724" s="14" t="s">
        <v>42</v>
      </c>
      <c r="T8724" s="14" t="s">
        <v>42</v>
      </c>
      <c r="U8724">
        <v>100000</v>
      </c>
      <c r="V8724">
        <v>3</v>
      </c>
      <c r="W8724" s="14" t="s">
        <v>67</v>
      </c>
      <c r="X8724" s="14" t="s">
        <v>84</v>
      </c>
    </row>
    <row r="8725" spans="1:24" x14ac:dyDescent="0.2">
      <c r="A8725">
        <v>22122</v>
      </c>
      <c r="B8725">
        <v>634</v>
      </c>
      <c r="C8725" s="14" t="s">
        <v>624</v>
      </c>
      <c r="D8725" s="14"/>
      <c r="E8725" s="14" t="s">
        <v>430</v>
      </c>
      <c r="F8725" s="15">
        <v>19292</v>
      </c>
      <c r="G8725" s="14" t="s">
        <v>42</v>
      </c>
      <c r="H8725" s="14" t="s">
        <v>115</v>
      </c>
      <c r="I8725">
        <v>40000</v>
      </c>
      <c r="J8725">
        <v>3</v>
      </c>
      <c r="K8725" s="14" t="s">
        <v>63</v>
      </c>
      <c r="L8725" s="14" t="s">
        <v>84</v>
      </c>
      <c r="O8725">
        <v>22071</v>
      </c>
      <c r="P8725">
        <v>312</v>
      </c>
      <c r="Q8725" t="str">
        <f>_xlfn.CONCAT(Clientes__2[[#This Row],[Nombre]], " ",Clientes__2[[#This Row],[Nombres2]], " ",Clientes__2[[#This Row],[Apellido]],)</f>
        <v>Rachel  Butler</v>
      </c>
      <c r="R8725" s="15">
        <v>23335</v>
      </c>
      <c r="S8725" s="14" t="s">
        <v>43</v>
      </c>
      <c r="T8725" s="14" t="s">
        <v>42</v>
      </c>
      <c r="U8725">
        <v>110000</v>
      </c>
      <c r="V8725">
        <v>4</v>
      </c>
      <c r="W8725" s="14" t="s">
        <v>55</v>
      </c>
      <c r="X8725" s="14" t="s">
        <v>66</v>
      </c>
    </row>
    <row r="8726" spans="1:24" x14ac:dyDescent="0.2">
      <c r="A8726">
        <v>14519</v>
      </c>
      <c r="B8726">
        <v>536</v>
      </c>
      <c r="C8726" s="14" t="s">
        <v>902</v>
      </c>
      <c r="D8726" s="14" t="s">
        <v>43</v>
      </c>
      <c r="E8726" s="14" t="s">
        <v>245</v>
      </c>
      <c r="F8726" s="15">
        <v>28813</v>
      </c>
      <c r="G8726" s="14" t="s">
        <v>43</v>
      </c>
      <c r="H8726" s="14" t="s">
        <v>115</v>
      </c>
      <c r="I8726">
        <v>40000</v>
      </c>
      <c r="J8726">
        <v>0</v>
      </c>
      <c r="K8726" s="14" t="s">
        <v>63</v>
      </c>
      <c r="L8726" s="14" t="s">
        <v>54</v>
      </c>
      <c r="O8726">
        <v>13027</v>
      </c>
      <c r="P8726">
        <v>60</v>
      </c>
      <c r="Q8726" t="str">
        <f>_xlfn.CONCAT(Clientes__2[[#This Row],[Nombre]], " ",Clientes__2[[#This Row],[Nombres2]], " ",Clientes__2[[#This Row],[Apellido]],)</f>
        <v>Denise S Rana</v>
      </c>
      <c r="R8726" s="15">
        <v>28470</v>
      </c>
      <c r="S8726" s="14" t="s">
        <v>43</v>
      </c>
      <c r="T8726" s="14" t="s">
        <v>42</v>
      </c>
      <c r="U8726">
        <v>40000</v>
      </c>
      <c r="V8726">
        <v>0</v>
      </c>
      <c r="W8726" s="14" t="s">
        <v>81</v>
      </c>
      <c r="X8726" s="14" t="s">
        <v>91</v>
      </c>
    </row>
    <row r="8727" spans="1:24" x14ac:dyDescent="0.2">
      <c r="A8727">
        <v>23567</v>
      </c>
      <c r="B8727">
        <v>53</v>
      </c>
      <c r="C8727" s="14" t="s">
        <v>506</v>
      </c>
      <c r="D8727" s="14"/>
      <c r="E8727" s="14" t="s">
        <v>142</v>
      </c>
      <c r="F8727" s="15">
        <v>28878</v>
      </c>
      <c r="G8727" s="14" t="s">
        <v>43</v>
      </c>
      <c r="H8727" s="14" t="s">
        <v>42</v>
      </c>
      <c r="I8727">
        <v>30000</v>
      </c>
      <c r="J8727">
        <v>0</v>
      </c>
      <c r="K8727" s="14" t="s">
        <v>81</v>
      </c>
      <c r="L8727" s="14" t="s">
        <v>91</v>
      </c>
      <c r="O8727">
        <v>17977</v>
      </c>
      <c r="P8727">
        <v>232</v>
      </c>
      <c r="Q8727" t="str">
        <f>_xlfn.CONCAT(Clientes__2[[#This Row],[Nombre]], " ",Clientes__2[[#This Row],[Nombres2]], " ",Clientes__2[[#This Row],[Apellido]],)</f>
        <v>Xavier  Green</v>
      </c>
      <c r="R8727" s="15">
        <v>25013</v>
      </c>
      <c r="S8727" s="14" t="s">
        <v>42</v>
      </c>
      <c r="T8727" s="14" t="s">
        <v>115</v>
      </c>
      <c r="U8727">
        <v>40000</v>
      </c>
      <c r="V8727">
        <v>0</v>
      </c>
      <c r="W8727" s="14" t="s">
        <v>70</v>
      </c>
      <c r="X8727" s="14" t="s">
        <v>91</v>
      </c>
    </row>
    <row r="8728" spans="1:24" x14ac:dyDescent="0.2">
      <c r="A8728">
        <v>20056</v>
      </c>
      <c r="B8728">
        <v>124</v>
      </c>
      <c r="C8728" s="14" t="s">
        <v>695</v>
      </c>
      <c r="D8728" s="14"/>
      <c r="E8728" s="14" t="s">
        <v>86</v>
      </c>
      <c r="F8728" s="15">
        <v>26260</v>
      </c>
      <c r="G8728" s="14" t="s">
        <v>43</v>
      </c>
      <c r="H8728" s="14" t="s">
        <v>42</v>
      </c>
      <c r="I8728">
        <v>20000</v>
      </c>
      <c r="J8728">
        <v>0</v>
      </c>
      <c r="K8728" s="14" t="s">
        <v>81</v>
      </c>
      <c r="L8728" s="14" t="s">
        <v>60</v>
      </c>
      <c r="O8728">
        <v>28589</v>
      </c>
      <c r="P8728">
        <v>54</v>
      </c>
      <c r="Q8728" t="str">
        <f>_xlfn.CONCAT(Clientes__2[[#This Row],[Nombre]], " ",Clientes__2[[#This Row],[Nombres2]], " ",Clientes__2[[#This Row],[Apellido]],)</f>
        <v>Johnny  She</v>
      </c>
      <c r="R8728" s="15">
        <v>20439</v>
      </c>
      <c r="S8728" s="14" t="s">
        <v>43</v>
      </c>
      <c r="T8728" s="14" t="s">
        <v>42</v>
      </c>
      <c r="U8728">
        <v>20000</v>
      </c>
      <c r="V8728">
        <v>3</v>
      </c>
      <c r="W8728" s="14" t="s">
        <v>81</v>
      </c>
      <c r="X8728" s="14" t="s">
        <v>91</v>
      </c>
    </row>
    <row r="8729" spans="1:24" x14ac:dyDescent="0.2">
      <c r="A8729">
        <v>24517</v>
      </c>
      <c r="B8729">
        <v>314</v>
      </c>
      <c r="C8729" s="14" t="s">
        <v>408</v>
      </c>
      <c r="D8729" s="14"/>
      <c r="E8729" s="14" t="s">
        <v>443</v>
      </c>
      <c r="F8729" s="15">
        <v>27205</v>
      </c>
      <c r="G8729" s="14" t="s">
        <v>43</v>
      </c>
      <c r="H8729" s="14" t="s">
        <v>42</v>
      </c>
      <c r="I8729">
        <v>50000</v>
      </c>
      <c r="J8729">
        <v>0</v>
      </c>
      <c r="K8729" s="14" t="s">
        <v>63</v>
      </c>
      <c r="L8729" s="14" t="s">
        <v>54</v>
      </c>
      <c r="O8729">
        <v>15156</v>
      </c>
      <c r="P8729">
        <v>311</v>
      </c>
      <c r="Q8729" t="str">
        <f>_xlfn.CONCAT(Clientes__2[[#This Row],[Nombre]], " ",Clientes__2[[#This Row],[Nombres2]], " ",Clientes__2[[#This Row],[Apellido]],)</f>
        <v>Brandon  Harris</v>
      </c>
      <c r="R8729" s="15">
        <v>15029</v>
      </c>
      <c r="S8729" s="14" t="s">
        <v>42</v>
      </c>
      <c r="T8729" s="14" t="s">
        <v>42</v>
      </c>
      <c r="U8729">
        <v>90000</v>
      </c>
      <c r="V8729">
        <v>5</v>
      </c>
      <c r="W8729" s="14" t="s">
        <v>55</v>
      </c>
      <c r="X8729" s="14" t="s">
        <v>66</v>
      </c>
    </row>
    <row r="8730" spans="1:24" x14ac:dyDescent="0.2">
      <c r="A8730">
        <v>27011</v>
      </c>
      <c r="B8730">
        <v>637</v>
      </c>
      <c r="C8730" s="14" t="s">
        <v>602</v>
      </c>
      <c r="D8730" s="14"/>
      <c r="E8730" s="14" t="s">
        <v>582</v>
      </c>
      <c r="F8730" s="15">
        <v>27747</v>
      </c>
      <c r="G8730" s="14" t="s">
        <v>42</v>
      </c>
      <c r="H8730" s="14" t="s">
        <v>42</v>
      </c>
      <c r="I8730">
        <v>40000</v>
      </c>
      <c r="J8730">
        <v>3</v>
      </c>
      <c r="K8730" s="14" t="s">
        <v>63</v>
      </c>
      <c r="L8730" s="14" t="s">
        <v>91</v>
      </c>
      <c r="O8730">
        <v>11001</v>
      </c>
      <c r="P8730">
        <v>37</v>
      </c>
      <c r="Q8730" t="str">
        <f>_xlfn.CONCAT(Clientes__2[[#This Row],[Nombre]], " ",Clientes__2[[#This Row],[Nombres2]], " ",Clientes__2[[#This Row],[Apellido]],)</f>
        <v>Kevin  Powell</v>
      </c>
      <c r="R8730" s="15">
        <v>23876</v>
      </c>
      <c r="S8730" s="14" t="s">
        <v>43</v>
      </c>
      <c r="T8730" s="14" t="s">
        <v>42</v>
      </c>
      <c r="U8730">
        <v>60000</v>
      </c>
      <c r="V8730">
        <v>3</v>
      </c>
      <c r="W8730" s="14" t="s">
        <v>55</v>
      </c>
      <c r="X8730" s="14" t="s">
        <v>84</v>
      </c>
    </row>
    <row r="8731" spans="1:24" x14ac:dyDescent="0.2">
      <c r="A8731">
        <v>20373</v>
      </c>
      <c r="B8731">
        <v>52</v>
      </c>
      <c r="C8731" s="14" t="s">
        <v>102</v>
      </c>
      <c r="D8731" s="14" t="s">
        <v>128</v>
      </c>
      <c r="E8731" s="14" t="s">
        <v>581</v>
      </c>
      <c r="F8731" s="15">
        <v>19741</v>
      </c>
      <c r="G8731" s="14" t="s">
        <v>42</v>
      </c>
      <c r="H8731" s="14" t="s">
        <v>115</v>
      </c>
      <c r="I8731">
        <v>60000</v>
      </c>
      <c r="J8731">
        <v>2</v>
      </c>
      <c r="K8731" s="14" t="s">
        <v>81</v>
      </c>
      <c r="L8731" s="14" t="s">
        <v>54</v>
      </c>
      <c r="O8731">
        <v>17947</v>
      </c>
      <c r="P8731">
        <v>159</v>
      </c>
      <c r="Q8731" t="str">
        <f>_xlfn.CONCAT(Clientes__2[[#This Row],[Nombre]], " ",Clientes__2[[#This Row],[Nombres2]], " ",Clientes__2[[#This Row],[Apellido]],)</f>
        <v>Morgan C Williams</v>
      </c>
      <c r="R8731" s="15">
        <v>21491</v>
      </c>
      <c r="S8731" s="14" t="s">
        <v>43</v>
      </c>
      <c r="T8731" s="14" t="s">
        <v>42</v>
      </c>
      <c r="U8731">
        <v>30000</v>
      </c>
      <c r="V8731">
        <v>1</v>
      </c>
      <c r="W8731" s="14" t="s">
        <v>70</v>
      </c>
      <c r="X8731" s="14" t="s">
        <v>91</v>
      </c>
    </row>
    <row r="8732" spans="1:24" x14ac:dyDescent="0.2">
      <c r="A8732">
        <v>18160</v>
      </c>
      <c r="B8732">
        <v>238</v>
      </c>
      <c r="C8732" s="14" t="s">
        <v>221</v>
      </c>
      <c r="D8732" s="14"/>
      <c r="E8732" s="14" t="s">
        <v>440</v>
      </c>
      <c r="F8732" s="15">
        <v>20011</v>
      </c>
      <c r="G8732" s="14" t="s">
        <v>42</v>
      </c>
      <c r="H8732" s="14" t="s">
        <v>42</v>
      </c>
      <c r="I8732">
        <v>130000</v>
      </c>
      <c r="J8732">
        <v>3</v>
      </c>
      <c r="K8732" s="14" t="s">
        <v>67</v>
      </c>
      <c r="L8732" s="14" t="s">
        <v>84</v>
      </c>
      <c r="O8732">
        <v>21935</v>
      </c>
      <c r="P8732">
        <v>644</v>
      </c>
      <c r="Q8732" t="str">
        <f>_xlfn.CONCAT(Clientes__2[[#This Row],[Nombre]], " ",Clientes__2[[#This Row],[Nombres2]], " ",Clientes__2[[#This Row],[Apellido]],)</f>
        <v>Bryan  Rivera</v>
      </c>
      <c r="R8732" s="15">
        <v>21759</v>
      </c>
      <c r="S8732" s="14" t="s">
        <v>42</v>
      </c>
      <c r="T8732" s="14" t="s">
        <v>115</v>
      </c>
      <c r="U8732">
        <v>60000</v>
      </c>
      <c r="V8732">
        <v>4</v>
      </c>
      <c r="W8732" s="14" t="s">
        <v>55</v>
      </c>
      <c r="X8732" s="14" t="s">
        <v>84</v>
      </c>
    </row>
    <row r="8733" spans="1:24" x14ac:dyDescent="0.2">
      <c r="A8733">
        <v>20065</v>
      </c>
      <c r="B8733">
        <v>133</v>
      </c>
      <c r="C8733" s="14" t="s">
        <v>815</v>
      </c>
      <c r="D8733" s="14" t="s">
        <v>46</v>
      </c>
      <c r="E8733" s="14" t="s">
        <v>225</v>
      </c>
      <c r="F8733" s="15">
        <v>26260</v>
      </c>
      <c r="G8733" s="14" t="s">
        <v>42</v>
      </c>
      <c r="H8733" s="14" t="s">
        <v>42</v>
      </c>
      <c r="I8733">
        <v>40000</v>
      </c>
      <c r="J8733">
        <v>2</v>
      </c>
      <c r="K8733" s="14" t="s">
        <v>63</v>
      </c>
      <c r="L8733" s="14" t="s">
        <v>91</v>
      </c>
      <c r="O8733">
        <v>27140</v>
      </c>
      <c r="P8733">
        <v>235</v>
      </c>
      <c r="Q8733" t="str">
        <f>_xlfn.CONCAT(Clientes__2[[#This Row],[Nombre]], " ",Clientes__2[[#This Row],[Nombres2]], " ",Clientes__2[[#This Row],[Apellido]],)</f>
        <v>Grant L Lal</v>
      </c>
      <c r="R8733" s="15">
        <v>25044</v>
      </c>
      <c r="S8733" s="14" t="s">
        <v>43</v>
      </c>
      <c r="T8733" s="14" t="s">
        <v>42</v>
      </c>
      <c r="U8733">
        <v>20000</v>
      </c>
      <c r="V8733">
        <v>1</v>
      </c>
      <c r="W8733" s="14" t="s">
        <v>63</v>
      </c>
      <c r="X8733" s="14" t="s">
        <v>60</v>
      </c>
    </row>
    <row r="8734" spans="1:24" x14ac:dyDescent="0.2">
      <c r="A8734">
        <v>16406</v>
      </c>
      <c r="B8734">
        <v>262</v>
      </c>
      <c r="C8734" s="14" t="s">
        <v>431</v>
      </c>
      <c r="D8734" s="14" t="s">
        <v>42</v>
      </c>
      <c r="E8734" s="14" t="s">
        <v>383</v>
      </c>
      <c r="F8734" s="15">
        <v>24790</v>
      </c>
      <c r="G8734" s="14" t="s">
        <v>42</v>
      </c>
      <c r="H8734" s="14" t="s">
        <v>42</v>
      </c>
      <c r="I8734">
        <v>40000</v>
      </c>
      <c r="J8734">
        <v>0</v>
      </c>
      <c r="K8734" s="14" t="s">
        <v>55</v>
      </c>
      <c r="L8734" s="14" t="s">
        <v>91</v>
      </c>
      <c r="O8734">
        <v>12371</v>
      </c>
      <c r="P8734">
        <v>14</v>
      </c>
      <c r="Q8734" t="str">
        <f>_xlfn.CONCAT(Clientes__2[[#This Row],[Nombre]], " ",Clientes__2[[#This Row],[Nombres2]], " ",Clientes__2[[#This Row],[Apellido]],)</f>
        <v>Dakota M Henderson</v>
      </c>
      <c r="R8734" s="15">
        <v>23056</v>
      </c>
      <c r="S8734" s="14" t="s">
        <v>43</v>
      </c>
      <c r="T8734" s="14" t="s">
        <v>115</v>
      </c>
      <c r="U8734">
        <v>60000</v>
      </c>
      <c r="V8734">
        <v>3</v>
      </c>
      <c r="W8734" s="14" t="s">
        <v>55</v>
      </c>
      <c r="X8734" s="14" t="s">
        <v>84</v>
      </c>
    </row>
    <row r="8735" spans="1:24" x14ac:dyDescent="0.2">
      <c r="A8735">
        <v>29370</v>
      </c>
      <c r="B8735">
        <v>155</v>
      </c>
      <c r="C8735" s="14" t="s">
        <v>459</v>
      </c>
      <c r="D8735" s="14" t="s">
        <v>42</v>
      </c>
      <c r="E8735" s="14" t="s">
        <v>458</v>
      </c>
      <c r="F8735" s="15">
        <v>10153</v>
      </c>
      <c r="G8735" s="14" t="s">
        <v>43</v>
      </c>
      <c r="H8735" s="14" t="s">
        <v>42</v>
      </c>
      <c r="I8735">
        <v>30000</v>
      </c>
      <c r="J8735">
        <v>1</v>
      </c>
      <c r="K8735" s="14" t="s">
        <v>55</v>
      </c>
      <c r="L8735" s="14" t="s">
        <v>91</v>
      </c>
      <c r="O8735">
        <v>18066</v>
      </c>
      <c r="P8735">
        <v>300</v>
      </c>
      <c r="Q8735" t="str">
        <f>_xlfn.CONCAT(Clientes__2[[#This Row],[Nombre]], " ",Clientes__2[[#This Row],[Nombres2]], " ",Clientes__2[[#This Row],[Apellido]],)</f>
        <v>Mason M Kelly</v>
      </c>
      <c r="R8735" s="15">
        <v>16818</v>
      </c>
      <c r="S8735" s="14" t="s">
        <v>43</v>
      </c>
      <c r="T8735" s="14" t="s">
        <v>42</v>
      </c>
      <c r="U8735">
        <v>70000</v>
      </c>
      <c r="V8735">
        <v>5</v>
      </c>
      <c r="W8735" s="14" t="s">
        <v>55</v>
      </c>
      <c r="X8735" s="14" t="s">
        <v>66</v>
      </c>
    </row>
    <row r="8736" spans="1:24" x14ac:dyDescent="0.2">
      <c r="A8736">
        <v>26633</v>
      </c>
      <c r="B8736">
        <v>338</v>
      </c>
      <c r="C8736" s="14" t="s">
        <v>488</v>
      </c>
      <c r="D8736" s="14" t="s">
        <v>44</v>
      </c>
      <c r="E8736" s="14" t="s">
        <v>148</v>
      </c>
      <c r="F8736" s="15">
        <v>22228</v>
      </c>
      <c r="G8736" s="14" t="s">
        <v>42</v>
      </c>
      <c r="H8736" s="14" t="s">
        <v>115</v>
      </c>
      <c r="I8736">
        <v>60000</v>
      </c>
      <c r="J8736">
        <v>1</v>
      </c>
      <c r="K8736" s="14" t="s">
        <v>63</v>
      </c>
      <c r="L8736" s="14" t="s">
        <v>54</v>
      </c>
      <c r="O8736">
        <v>12875</v>
      </c>
      <c r="P8736">
        <v>609</v>
      </c>
      <c r="Q8736" t="str">
        <f>_xlfn.CONCAT(Clientes__2[[#This Row],[Nombre]], " ",Clientes__2[[#This Row],[Nombres2]], " ",Clientes__2[[#This Row],[Apellido]],)</f>
        <v>Gabrielle R Ward</v>
      </c>
      <c r="R8736" s="15">
        <v>21685</v>
      </c>
      <c r="S8736" s="14" t="s">
        <v>43</v>
      </c>
      <c r="T8736" s="14" t="s">
        <v>115</v>
      </c>
      <c r="U8736">
        <v>60000</v>
      </c>
      <c r="V8736">
        <v>4</v>
      </c>
      <c r="W8736" s="14" t="s">
        <v>70</v>
      </c>
      <c r="X8736" s="14" t="s">
        <v>54</v>
      </c>
    </row>
    <row r="8737" spans="1:24" x14ac:dyDescent="0.2">
      <c r="A8737">
        <v>26488</v>
      </c>
      <c r="B8737">
        <v>49</v>
      </c>
      <c r="C8737" s="14" t="s">
        <v>10</v>
      </c>
      <c r="D8737" s="14" t="s">
        <v>116</v>
      </c>
      <c r="E8737" s="14" t="s">
        <v>93</v>
      </c>
      <c r="F8737" s="15">
        <v>17453</v>
      </c>
      <c r="G8737" s="14" t="s">
        <v>42</v>
      </c>
      <c r="H8737" s="14" t="s">
        <v>115</v>
      </c>
      <c r="I8737">
        <v>40000</v>
      </c>
      <c r="J8737">
        <v>2</v>
      </c>
      <c r="K8737" s="14" t="s">
        <v>67</v>
      </c>
      <c r="L8737" s="14" t="s">
        <v>84</v>
      </c>
      <c r="O8737">
        <v>28050</v>
      </c>
      <c r="P8737">
        <v>369</v>
      </c>
      <c r="Q8737" t="str">
        <f>_xlfn.CONCAT(Clientes__2[[#This Row],[Nombre]], " ",Clientes__2[[#This Row],[Nombres2]], " ",Clientes__2[[#This Row],[Apellido]],)</f>
        <v>Julia A Rodriguez</v>
      </c>
      <c r="R8737" s="15">
        <v>18541</v>
      </c>
      <c r="S8737" s="14" t="s">
        <v>42</v>
      </c>
      <c r="T8737" s="14" t="s">
        <v>42</v>
      </c>
      <c r="U8737">
        <v>80000</v>
      </c>
      <c r="V8737">
        <v>3</v>
      </c>
      <c r="W8737" s="14" t="s">
        <v>55</v>
      </c>
      <c r="X8737" s="14" t="s">
        <v>66</v>
      </c>
    </row>
    <row r="8738" spans="1:24" x14ac:dyDescent="0.2">
      <c r="A8738">
        <v>22204</v>
      </c>
      <c r="B8738">
        <v>31</v>
      </c>
      <c r="C8738" s="14" t="s">
        <v>85</v>
      </c>
      <c r="D8738" s="14"/>
      <c r="E8738" s="14" t="s">
        <v>233</v>
      </c>
      <c r="F8738" s="15">
        <v>21360</v>
      </c>
      <c r="G8738" s="14" t="s">
        <v>42</v>
      </c>
      <c r="H8738" s="14" t="s">
        <v>42</v>
      </c>
      <c r="I8738">
        <v>110000</v>
      </c>
      <c r="J8738">
        <v>4</v>
      </c>
      <c r="K8738" s="14" t="s">
        <v>55</v>
      </c>
      <c r="L8738" s="14" t="s">
        <v>66</v>
      </c>
      <c r="O8738">
        <v>11106</v>
      </c>
      <c r="P8738">
        <v>40</v>
      </c>
      <c r="Q8738" t="str">
        <f>_xlfn.CONCAT(Clientes__2[[#This Row],[Nombre]], " ",Clientes__2[[#This Row],[Nombres2]], " ",Clientes__2[[#This Row],[Apellido]],)</f>
        <v>Dustin  Xie</v>
      </c>
      <c r="R8738" s="15">
        <v>23631</v>
      </c>
      <c r="S8738" s="14" t="s">
        <v>43</v>
      </c>
      <c r="T8738" s="14" t="s">
        <v>42</v>
      </c>
      <c r="U8738">
        <v>70000</v>
      </c>
      <c r="V8738">
        <v>0</v>
      </c>
      <c r="W8738" s="14" t="s">
        <v>55</v>
      </c>
      <c r="X8738" s="14" t="s">
        <v>84</v>
      </c>
    </row>
    <row r="8739" spans="1:24" x14ac:dyDescent="0.2">
      <c r="A8739">
        <v>19448</v>
      </c>
      <c r="B8739">
        <v>256</v>
      </c>
      <c r="C8739" s="14" t="s">
        <v>828</v>
      </c>
      <c r="D8739" s="14" t="s">
        <v>128</v>
      </c>
      <c r="E8739" s="14" t="s">
        <v>96</v>
      </c>
      <c r="F8739" s="15">
        <v>24538</v>
      </c>
      <c r="G8739" s="14" t="s">
        <v>43</v>
      </c>
      <c r="H8739" s="14" t="s">
        <v>115</v>
      </c>
      <c r="I8739">
        <v>20000</v>
      </c>
      <c r="J8739">
        <v>1</v>
      </c>
      <c r="K8739" s="14" t="s">
        <v>63</v>
      </c>
      <c r="L8739" s="14" t="s">
        <v>60</v>
      </c>
      <c r="O8739">
        <v>13987</v>
      </c>
      <c r="P8739">
        <v>52</v>
      </c>
      <c r="Q8739" t="str">
        <f>_xlfn.CONCAT(Clientes__2[[#This Row],[Nombre]], " ",Clientes__2[[#This Row],[Nombres2]], " ",Clientes__2[[#This Row],[Apellido]],)</f>
        <v>Meagan C Fernandez</v>
      </c>
      <c r="R8739" s="15">
        <v>28799</v>
      </c>
      <c r="S8739" s="14" t="s">
        <v>43</v>
      </c>
      <c r="T8739" s="14" t="s">
        <v>42</v>
      </c>
      <c r="U8739">
        <v>40000</v>
      </c>
      <c r="V8739">
        <v>0</v>
      </c>
      <c r="W8739" s="14" t="s">
        <v>67</v>
      </c>
      <c r="X8739" s="14" t="s">
        <v>54</v>
      </c>
    </row>
    <row r="8740" spans="1:24" x14ac:dyDescent="0.2">
      <c r="A8740">
        <v>11040</v>
      </c>
      <c r="B8740">
        <v>642</v>
      </c>
      <c r="C8740" s="14" t="s">
        <v>229</v>
      </c>
      <c r="D8740" s="14"/>
      <c r="E8740" s="14" t="s">
        <v>288</v>
      </c>
      <c r="F8740" s="15">
        <v>28338</v>
      </c>
      <c r="G8740" s="14" t="s">
        <v>42</v>
      </c>
      <c r="H8740" s="14" t="s">
        <v>42</v>
      </c>
      <c r="I8740">
        <v>30000</v>
      </c>
      <c r="J8740">
        <v>0</v>
      </c>
      <c r="K8740" s="14" t="s">
        <v>63</v>
      </c>
      <c r="L8740" s="14" t="s">
        <v>54</v>
      </c>
      <c r="O8740">
        <v>19137</v>
      </c>
      <c r="P8740">
        <v>632</v>
      </c>
      <c r="Q8740" t="str">
        <f>_xlfn.CONCAT(Clientes__2[[#This Row],[Nombre]], " ",Clientes__2[[#This Row],[Nombres2]], " ",Clientes__2[[#This Row],[Apellido]],)</f>
        <v>Jesse  Murphy</v>
      </c>
      <c r="R8740" s="15">
        <v>24181</v>
      </c>
      <c r="S8740" s="14" t="s">
        <v>43</v>
      </c>
      <c r="T8740" s="14" t="s">
        <v>42</v>
      </c>
      <c r="U8740">
        <v>60000</v>
      </c>
      <c r="V8740">
        <v>0</v>
      </c>
      <c r="W8740" s="14" t="s">
        <v>70</v>
      </c>
      <c r="X8740" s="14" t="s">
        <v>84</v>
      </c>
    </row>
    <row r="8741" spans="1:24" x14ac:dyDescent="0.2">
      <c r="A8741">
        <v>12338</v>
      </c>
      <c r="B8741">
        <v>38</v>
      </c>
      <c r="C8741" s="14" t="s">
        <v>92</v>
      </c>
      <c r="D8741" s="14" t="s">
        <v>185</v>
      </c>
      <c r="E8741" s="14" t="s">
        <v>776</v>
      </c>
      <c r="F8741" s="15">
        <v>27949</v>
      </c>
      <c r="G8741" s="14" t="s">
        <v>43</v>
      </c>
      <c r="H8741" s="14" t="s">
        <v>115</v>
      </c>
      <c r="I8741">
        <v>70000</v>
      </c>
      <c r="J8741">
        <v>0</v>
      </c>
      <c r="K8741" s="14" t="s">
        <v>55</v>
      </c>
      <c r="L8741" s="14" t="s">
        <v>84</v>
      </c>
      <c r="O8741">
        <v>20934</v>
      </c>
      <c r="P8741">
        <v>187</v>
      </c>
      <c r="Q8741" t="str">
        <f>_xlfn.CONCAT(Clientes__2[[#This Row],[Nombre]], " ",Clientes__2[[#This Row],[Nombres2]], " ",Clientes__2[[#This Row],[Apellido]],)</f>
        <v>Monica G Vance</v>
      </c>
      <c r="R8741" s="15">
        <v>28341</v>
      </c>
      <c r="S8741" s="14" t="s">
        <v>43</v>
      </c>
      <c r="T8741" s="14" t="s">
        <v>115</v>
      </c>
      <c r="U8741">
        <v>30000</v>
      </c>
      <c r="V8741">
        <v>5</v>
      </c>
      <c r="W8741" s="14" t="s">
        <v>63</v>
      </c>
      <c r="X8741" s="14" t="s">
        <v>91</v>
      </c>
    </row>
    <row r="8742" spans="1:24" x14ac:dyDescent="0.2">
      <c r="A8742">
        <v>19029</v>
      </c>
      <c r="B8742">
        <v>124</v>
      </c>
      <c r="C8742" s="14" t="s">
        <v>907</v>
      </c>
      <c r="D8742" s="14" t="s">
        <v>43</v>
      </c>
      <c r="E8742" s="14" t="s">
        <v>175</v>
      </c>
      <c r="F8742" s="15">
        <v>21045</v>
      </c>
      <c r="G8742" s="14" t="s">
        <v>42</v>
      </c>
      <c r="H8742" s="14" t="s">
        <v>115</v>
      </c>
      <c r="I8742">
        <v>120000</v>
      </c>
      <c r="J8742">
        <v>2</v>
      </c>
      <c r="K8742" s="14" t="s">
        <v>67</v>
      </c>
      <c r="L8742" s="14" t="s">
        <v>84</v>
      </c>
      <c r="O8742">
        <v>25835</v>
      </c>
      <c r="P8742">
        <v>368</v>
      </c>
      <c r="Q8742" t="str">
        <f>_xlfn.CONCAT(Clientes__2[[#This Row],[Nombre]], " ",Clientes__2[[#This Row],[Nombres2]], " ",Clientes__2[[#This Row],[Apellido]],)</f>
        <v>Alicia S Andersen</v>
      </c>
      <c r="R8742" s="15">
        <v>17511</v>
      </c>
      <c r="S8742" s="14" t="s">
        <v>42</v>
      </c>
      <c r="T8742" s="14" t="s">
        <v>115</v>
      </c>
      <c r="U8742">
        <v>30000</v>
      </c>
      <c r="V8742">
        <v>4</v>
      </c>
      <c r="W8742" s="14" t="s">
        <v>67</v>
      </c>
      <c r="X8742" s="14" t="s">
        <v>84</v>
      </c>
    </row>
    <row r="8743" spans="1:24" x14ac:dyDescent="0.2">
      <c r="A8743">
        <v>16665</v>
      </c>
      <c r="B8743">
        <v>9</v>
      </c>
      <c r="C8743" s="14" t="s">
        <v>618</v>
      </c>
      <c r="D8743" s="14"/>
      <c r="E8743" s="14" t="s">
        <v>277</v>
      </c>
      <c r="F8743" s="15">
        <v>21361</v>
      </c>
      <c r="G8743" s="14" t="s">
        <v>43</v>
      </c>
      <c r="H8743" s="14" t="s">
        <v>115</v>
      </c>
      <c r="I8743">
        <v>130000</v>
      </c>
      <c r="J8743">
        <v>0</v>
      </c>
      <c r="K8743" s="14" t="s">
        <v>70</v>
      </c>
      <c r="L8743" s="14" t="s">
        <v>66</v>
      </c>
      <c r="O8743">
        <v>22241</v>
      </c>
      <c r="P8743">
        <v>634</v>
      </c>
      <c r="Q8743" t="str">
        <f>_xlfn.CONCAT(Clientes__2[[#This Row],[Nombre]], " ",Clientes__2[[#This Row],[Nombres2]], " ",Clientes__2[[#This Row],[Apellido]],)</f>
        <v>Linda  Suarez</v>
      </c>
      <c r="R8743" s="15">
        <v>25751</v>
      </c>
      <c r="S8743" s="14" t="s">
        <v>42</v>
      </c>
      <c r="T8743" s="14" t="s">
        <v>115</v>
      </c>
      <c r="U8743">
        <v>40000</v>
      </c>
      <c r="V8743">
        <v>1</v>
      </c>
      <c r="W8743" s="14" t="s">
        <v>55</v>
      </c>
      <c r="X8743" s="14" t="s">
        <v>54</v>
      </c>
    </row>
    <row r="8744" spans="1:24" x14ac:dyDescent="0.2">
      <c r="A8744">
        <v>26052</v>
      </c>
      <c r="B8744">
        <v>612</v>
      </c>
      <c r="C8744" s="14" t="s">
        <v>584</v>
      </c>
      <c r="D8744" s="14"/>
      <c r="E8744" s="14" t="s">
        <v>372</v>
      </c>
      <c r="F8744" s="15">
        <v>23856</v>
      </c>
      <c r="G8744" s="14" t="s">
        <v>42</v>
      </c>
      <c r="H8744" s="14" t="s">
        <v>115</v>
      </c>
      <c r="I8744">
        <v>90000</v>
      </c>
      <c r="J8744">
        <v>5</v>
      </c>
      <c r="K8744" s="14" t="s">
        <v>63</v>
      </c>
      <c r="L8744" s="14" t="s">
        <v>84</v>
      </c>
      <c r="O8744">
        <v>28895</v>
      </c>
      <c r="P8744">
        <v>159</v>
      </c>
      <c r="Q8744" t="str">
        <f>_xlfn.CONCAT(Clientes__2[[#This Row],[Nombre]], " ",Clientes__2[[#This Row],[Nombres2]], " ",Clientes__2[[#This Row],[Apellido]],)</f>
        <v>Carolyn  Subram</v>
      </c>
      <c r="R8744" s="15">
        <v>16940</v>
      </c>
      <c r="S8744" s="14" t="s">
        <v>43</v>
      </c>
      <c r="T8744" s="14" t="s">
        <v>42</v>
      </c>
      <c r="U8744">
        <v>110000</v>
      </c>
      <c r="V8744">
        <v>3</v>
      </c>
      <c r="W8744" s="14" t="s">
        <v>55</v>
      </c>
      <c r="X8744" s="14" t="s">
        <v>66</v>
      </c>
    </row>
    <row r="8745" spans="1:24" x14ac:dyDescent="0.2">
      <c r="A8745">
        <v>28638</v>
      </c>
      <c r="B8745">
        <v>331</v>
      </c>
      <c r="C8745" s="14" t="s">
        <v>61</v>
      </c>
      <c r="D8745" s="14" t="s">
        <v>43</v>
      </c>
      <c r="E8745" s="14" t="s">
        <v>289</v>
      </c>
      <c r="F8745" s="15">
        <v>26826</v>
      </c>
      <c r="G8745" s="14" t="s">
        <v>43</v>
      </c>
      <c r="H8745" s="14" t="s">
        <v>115</v>
      </c>
      <c r="I8745">
        <v>40000</v>
      </c>
      <c r="J8745">
        <v>1</v>
      </c>
      <c r="K8745" s="14" t="s">
        <v>70</v>
      </c>
      <c r="L8745" s="14" t="s">
        <v>54</v>
      </c>
      <c r="O8745">
        <v>21279</v>
      </c>
      <c r="P8745">
        <v>37</v>
      </c>
      <c r="Q8745" t="str">
        <f>_xlfn.CONCAT(Clientes__2[[#This Row],[Nombre]], " ",Clientes__2[[#This Row],[Nombres2]], " ",Clientes__2[[#This Row],[Apellido]],)</f>
        <v>Alexandra S Thompson</v>
      </c>
      <c r="R8745" s="15">
        <v>17264</v>
      </c>
      <c r="S8745" s="14" t="s">
        <v>42</v>
      </c>
      <c r="T8745" s="14" t="s">
        <v>115</v>
      </c>
      <c r="U8745">
        <v>10000</v>
      </c>
      <c r="V8745">
        <v>2</v>
      </c>
      <c r="W8745" s="14" t="s">
        <v>81</v>
      </c>
      <c r="X8745" s="14" t="s">
        <v>91</v>
      </c>
    </row>
    <row r="8746" spans="1:24" x14ac:dyDescent="0.2">
      <c r="A8746">
        <v>24739</v>
      </c>
      <c r="B8746">
        <v>343</v>
      </c>
      <c r="C8746" s="14" t="s">
        <v>160</v>
      </c>
      <c r="D8746" s="14"/>
      <c r="E8746" s="14" t="s">
        <v>237</v>
      </c>
      <c r="F8746" s="15">
        <v>19796</v>
      </c>
      <c r="G8746" s="14" t="s">
        <v>42</v>
      </c>
      <c r="H8746" s="14" t="s">
        <v>42</v>
      </c>
      <c r="I8746">
        <v>40000</v>
      </c>
      <c r="J8746">
        <v>1</v>
      </c>
      <c r="K8746" s="14" t="s">
        <v>63</v>
      </c>
      <c r="L8746" s="14" t="s">
        <v>91</v>
      </c>
      <c r="O8746">
        <v>21948</v>
      </c>
      <c r="P8746">
        <v>29</v>
      </c>
      <c r="Q8746" t="str">
        <f>_xlfn.CONCAT(Clientes__2[[#This Row],[Nombre]], " ",Clientes__2[[#This Row],[Nombres2]], " ",Clientes__2[[#This Row],[Apellido]],)</f>
        <v>Dalton  Sanders</v>
      </c>
      <c r="R8746" s="15">
        <v>25305</v>
      </c>
      <c r="S8746" s="14" t="s">
        <v>42</v>
      </c>
      <c r="T8746" s="14" t="s">
        <v>115</v>
      </c>
      <c r="U8746">
        <v>100000</v>
      </c>
      <c r="V8746">
        <v>1</v>
      </c>
      <c r="W8746" s="14" t="s">
        <v>70</v>
      </c>
      <c r="X8746" s="14" t="s">
        <v>66</v>
      </c>
    </row>
    <row r="8747" spans="1:24" x14ac:dyDescent="0.2">
      <c r="A8747">
        <v>13752</v>
      </c>
      <c r="B8747">
        <v>331</v>
      </c>
      <c r="C8747" s="14" t="s">
        <v>255</v>
      </c>
      <c r="D8747" s="14" t="s">
        <v>46</v>
      </c>
      <c r="E8747" s="14" t="s">
        <v>203</v>
      </c>
      <c r="F8747" s="15">
        <v>21256</v>
      </c>
      <c r="G8747" s="14" t="s">
        <v>43</v>
      </c>
      <c r="H8747" s="14" t="s">
        <v>115</v>
      </c>
      <c r="I8747">
        <v>80000</v>
      </c>
      <c r="J8747">
        <v>4</v>
      </c>
      <c r="K8747" s="14" t="s">
        <v>70</v>
      </c>
      <c r="L8747" s="14" t="s">
        <v>54</v>
      </c>
      <c r="O8747">
        <v>19924</v>
      </c>
      <c r="P8747">
        <v>121</v>
      </c>
      <c r="Q8747" t="str">
        <f>_xlfn.CONCAT(Clientes__2[[#This Row],[Nombre]], " ",Clientes__2[[#This Row],[Nombres2]], " ",Clientes__2[[#This Row],[Apellido]],)</f>
        <v>Isabella L Parker</v>
      </c>
      <c r="R8747" s="15">
        <v>19834</v>
      </c>
      <c r="S8747" s="14" t="s">
        <v>42</v>
      </c>
      <c r="T8747" s="14" t="s">
        <v>42</v>
      </c>
      <c r="U8747">
        <v>120000</v>
      </c>
      <c r="V8747">
        <v>2</v>
      </c>
      <c r="W8747" s="14" t="s">
        <v>81</v>
      </c>
      <c r="X8747" s="14" t="s">
        <v>84</v>
      </c>
    </row>
    <row r="8748" spans="1:24" x14ac:dyDescent="0.2">
      <c r="A8748">
        <v>14022</v>
      </c>
      <c r="B8748">
        <v>627</v>
      </c>
      <c r="C8748" s="14" t="s">
        <v>90</v>
      </c>
      <c r="D8748" s="14"/>
      <c r="E8748" s="14" t="s">
        <v>276</v>
      </c>
      <c r="F8748" s="15">
        <v>27550</v>
      </c>
      <c r="G8748" s="14" t="s">
        <v>43</v>
      </c>
      <c r="H8748" s="14" t="s">
        <v>115</v>
      </c>
      <c r="I8748">
        <v>30000</v>
      </c>
      <c r="J8748">
        <v>0</v>
      </c>
      <c r="K8748" s="14" t="s">
        <v>67</v>
      </c>
      <c r="L8748" s="14" t="s">
        <v>54</v>
      </c>
      <c r="O8748">
        <v>12186</v>
      </c>
      <c r="P8748">
        <v>299</v>
      </c>
      <c r="Q8748" t="str">
        <f>_xlfn.CONCAT(Clientes__2[[#This Row],[Nombre]], " ",Clientes__2[[#This Row],[Nombres2]], " ",Clientes__2[[#This Row],[Apellido]],)</f>
        <v>Taylor  Lee</v>
      </c>
      <c r="R8748" s="15">
        <v>22048</v>
      </c>
      <c r="S8748" s="14" t="s">
        <v>43</v>
      </c>
      <c r="T8748" s="14" t="s">
        <v>42</v>
      </c>
      <c r="U8748">
        <v>100000</v>
      </c>
      <c r="V8748">
        <v>0</v>
      </c>
      <c r="W8748" s="14" t="s">
        <v>63</v>
      </c>
      <c r="X8748" s="14" t="s">
        <v>84</v>
      </c>
    </row>
    <row r="8749" spans="1:24" x14ac:dyDescent="0.2">
      <c r="A8749">
        <v>12019</v>
      </c>
      <c r="B8749">
        <v>374</v>
      </c>
      <c r="C8749" s="14" t="s">
        <v>488</v>
      </c>
      <c r="D8749" s="14"/>
      <c r="E8749" s="14" t="s">
        <v>74</v>
      </c>
      <c r="F8749" s="15">
        <v>29538</v>
      </c>
      <c r="G8749" s="14" t="s">
        <v>43</v>
      </c>
      <c r="H8749" s="14" t="s">
        <v>115</v>
      </c>
      <c r="I8749">
        <v>30000</v>
      </c>
      <c r="J8749">
        <v>0</v>
      </c>
      <c r="K8749" s="14" t="s">
        <v>67</v>
      </c>
      <c r="L8749" s="14" t="s">
        <v>54</v>
      </c>
      <c r="O8749">
        <v>25431</v>
      </c>
      <c r="P8749">
        <v>302</v>
      </c>
      <c r="Q8749" t="str">
        <f>_xlfn.CONCAT(Clientes__2[[#This Row],[Nombre]], " ",Clientes__2[[#This Row],[Nombres2]], " ",Clientes__2[[#This Row],[Apellido]],)</f>
        <v>Gabrielle  Cox</v>
      </c>
      <c r="R8749" s="15">
        <v>23938</v>
      </c>
      <c r="S8749" s="14" t="s">
        <v>43</v>
      </c>
      <c r="T8749" s="14" t="s">
        <v>115</v>
      </c>
      <c r="U8749">
        <v>40000</v>
      </c>
      <c r="V8749">
        <v>0</v>
      </c>
      <c r="W8749" s="14" t="s">
        <v>55</v>
      </c>
      <c r="X8749" s="14" t="s">
        <v>84</v>
      </c>
    </row>
    <row r="8750" spans="1:24" x14ac:dyDescent="0.2">
      <c r="A8750">
        <v>13516</v>
      </c>
      <c r="B8750">
        <v>246</v>
      </c>
      <c r="C8750" s="14" t="s">
        <v>530</v>
      </c>
      <c r="D8750" s="14" t="s">
        <v>116</v>
      </c>
      <c r="E8750" s="14" t="s">
        <v>650</v>
      </c>
      <c r="F8750" s="15">
        <v>15388</v>
      </c>
      <c r="G8750" s="14" t="s">
        <v>42</v>
      </c>
      <c r="H8750" s="14" t="s">
        <v>42</v>
      </c>
      <c r="I8750">
        <v>30000</v>
      </c>
      <c r="J8750">
        <v>1</v>
      </c>
      <c r="K8750" s="14" t="s">
        <v>55</v>
      </c>
      <c r="L8750" s="14" t="s">
        <v>91</v>
      </c>
      <c r="O8750">
        <v>23627</v>
      </c>
      <c r="P8750">
        <v>117</v>
      </c>
      <c r="Q8750" t="str">
        <f>_xlfn.CONCAT(Clientes__2[[#This Row],[Nombre]], " ",Clientes__2[[#This Row],[Nombres2]], " ",Clientes__2[[#This Row],[Apellido]],)</f>
        <v>Harold A Ray</v>
      </c>
      <c r="R8750" s="15">
        <v>18379</v>
      </c>
      <c r="S8750" s="14" t="s">
        <v>43</v>
      </c>
      <c r="T8750" s="14" t="s">
        <v>115</v>
      </c>
      <c r="U8750">
        <v>100000</v>
      </c>
      <c r="V8750">
        <v>3</v>
      </c>
      <c r="W8750" s="14" t="s">
        <v>63</v>
      </c>
      <c r="X8750" s="14" t="s">
        <v>66</v>
      </c>
    </row>
    <row r="8751" spans="1:24" x14ac:dyDescent="0.2">
      <c r="A8751">
        <v>25499</v>
      </c>
      <c r="B8751">
        <v>276</v>
      </c>
      <c r="C8751" s="14" t="s">
        <v>280</v>
      </c>
      <c r="D8751" s="14"/>
      <c r="E8751" s="14" t="s">
        <v>343</v>
      </c>
      <c r="F8751" s="15">
        <v>29146</v>
      </c>
      <c r="G8751" s="14" t="s">
        <v>42</v>
      </c>
      <c r="H8751" s="14" t="s">
        <v>115</v>
      </c>
      <c r="I8751">
        <v>30000</v>
      </c>
      <c r="J8751">
        <v>3</v>
      </c>
      <c r="K8751" s="14" t="s">
        <v>63</v>
      </c>
      <c r="L8751" s="14" t="s">
        <v>91</v>
      </c>
      <c r="O8751">
        <v>13999</v>
      </c>
      <c r="P8751">
        <v>348</v>
      </c>
      <c r="Q8751" t="str">
        <f>_xlfn.CONCAT(Clientes__2[[#This Row],[Nombre]], " ",Clientes__2[[#This Row],[Nombres2]], " ",Clientes__2[[#This Row],[Apellido]],)</f>
        <v>Meredith  Schmidt</v>
      </c>
      <c r="R8751" s="15">
        <v>28719</v>
      </c>
      <c r="S8751" s="14" t="s">
        <v>42</v>
      </c>
      <c r="T8751" s="14" t="s">
        <v>42</v>
      </c>
      <c r="U8751">
        <v>70000</v>
      </c>
      <c r="V8751">
        <v>0</v>
      </c>
      <c r="W8751" s="14" t="s">
        <v>63</v>
      </c>
      <c r="X8751" s="14" t="s">
        <v>54</v>
      </c>
    </row>
    <row r="8752" spans="1:24" x14ac:dyDescent="0.2">
      <c r="A8752">
        <v>22762</v>
      </c>
      <c r="B8752">
        <v>635</v>
      </c>
      <c r="C8752" s="14" t="s">
        <v>183</v>
      </c>
      <c r="D8752" s="14"/>
      <c r="E8752" s="14" t="s">
        <v>240</v>
      </c>
      <c r="F8752" s="15">
        <v>17636</v>
      </c>
      <c r="G8752" s="14" t="s">
        <v>42</v>
      </c>
      <c r="H8752" s="14" t="s">
        <v>115</v>
      </c>
      <c r="I8752">
        <v>60000</v>
      </c>
      <c r="J8752">
        <v>2</v>
      </c>
      <c r="K8752" s="14" t="s">
        <v>63</v>
      </c>
      <c r="L8752" s="14" t="s">
        <v>84</v>
      </c>
      <c r="O8752">
        <v>26009</v>
      </c>
      <c r="P8752">
        <v>315</v>
      </c>
      <c r="Q8752" t="str">
        <f>_xlfn.CONCAT(Clientes__2[[#This Row],[Nombre]], " ",Clientes__2[[#This Row],[Nombres2]], " ",Clientes__2[[#This Row],[Apellido]],)</f>
        <v>Melissa  Diaz</v>
      </c>
      <c r="R8752" s="15">
        <v>21806</v>
      </c>
      <c r="S8752" s="14" t="s">
        <v>42</v>
      </c>
      <c r="T8752" s="14" t="s">
        <v>42</v>
      </c>
      <c r="U8752">
        <v>70000</v>
      </c>
      <c r="V8752">
        <v>5</v>
      </c>
      <c r="W8752" s="14" t="s">
        <v>70</v>
      </c>
      <c r="X8752" s="14" t="s">
        <v>84</v>
      </c>
    </row>
    <row r="8753" spans="1:24" x14ac:dyDescent="0.2">
      <c r="A8753">
        <v>21169</v>
      </c>
      <c r="B8753">
        <v>20</v>
      </c>
      <c r="C8753" s="14" t="s">
        <v>850</v>
      </c>
      <c r="D8753" s="14" t="s">
        <v>128</v>
      </c>
      <c r="E8753" s="14" t="s">
        <v>669</v>
      </c>
      <c r="F8753" s="15">
        <v>25803</v>
      </c>
      <c r="G8753" s="14" t="s">
        <v>42</v>
      </c>
      <c r="H8753" s="14" t="s">
        <v>115</v>
      </c>
      <c r="I8753">
        <v>90000</v>
      </c>
      <c r="J8753">
        <v>2</v>
      </c>
      <c r="K8753" s="14" t="s">
        <v>55</v>
      </c>
      <c r="L8753" s="14" t="s">
        <v>84</v>
      </c>
      <c r="O8753">
        <v>12425</v>
      </c>
      <c r="P8753">
        <v>644</v>
      </c>
      <c r="Q8753" t="str">
        <f>_xlfn.CONCAT(Clientes__2[[#This Row],[Nombre]], " ",Clientes__2[[#This Row],[Nombres2]], " ",Clientes__2[[#This Row],[Apellido]],)</f>
        <v>Nancy C Arun</v>
      </c>
      <c r="R8753" s="15">
        <v>19788</v>
      </c>
      <c r="S8753" s="14" t="s">
        <v>42</v>
      </c>
      <c r="T8753" s="14" t="s">
        <v>42</v>
      </c>
      <c r="U8753">
        <v>30000</v>
      </c>
      <c r="V8753">
        <v>1</v>
      </c>
      <c r="W8753" s="14" t="s">
        <v>67</v>
      </c>
      <c r="X8753" s="14" t="s">
        <v>91</v>
      </c>
    </row>
    <row r="8754" spans="1:24" x14ac:dyDescent="0.2">
      <c r="A8754">
        <v>21898</v>
      </c>
      <c r="B8754">
        <v>33</v>
      </c>
      <c r="C8754" s="14" t="s">
        <v>773</v>
      </c>
      <c r="D8754" s="14" t="s">
        <v>126</v>
      </c>
      <c r="E8754" s="14" t="s">
        <v>167</v>
      </c>
      <c r="F8754" s="15">
        <v>25969</v>
      </c>
      <c r="G8754" s="14" t="s">
        <v>42</v>
      </c>
      <c r="H8754" s="14" t="s">
        <v>42</v>
      </c>
      <c r="I8754">
        <v>110000</v>
      </c>
      <c r="J8754">
        <v>0</v>
      </c>
      <c r="K8754" s="14" t="s">
        <v>81</v>
      </c>
      <c r="L8754" s="14" t="s">
        <v>84</v>
      </c>
      <c r="O8754">
        <v>12396</v>
      </c>
      <c r="P8754">
        <v>120</v>
      </c>
      <c r="Q8754" t="str">
        <f>_xlfn.CONCAT(Clientes__2[[#This Row],[Nombre]], " ",Clientes__2[[#This Row],[Nombres2]], " ",Clientes__2[[#This Row],[Apellido]],)</f>
        <v>Devon D Raji</v>
      </c>
      <c r="R8754" s="15">
        <v>26037</v>
      </c>
      <c r="S8754" s="14" t="s">
        <v>43</v>
      </c>
      <c r="T8754" s="14" t="s">
        <v>115</v>
      </c>
      <c r="U8754">
        <v>30000</v>
      </c>
      <c r="V8754">
        <v>0</v>
      </c>
      <c r="W8754" s="14" t="s">
        <v>67</v>
      </c>
      <c r="X8754" s="14" t="s">
        <v>60</v>
      </c>
    </row>
    <row r="8755" spans="1:24" x14ac:dyDescent="0.2">
      <c r="A8755">
        <v>20974</v>
      </c>
      <c r="B8755">
        <v>201</v>
      </c>
      <c r="C8755" s="14" t="s">
        <v>452</v>
      </c>
      <c r="D8755" s="14" t="s">
        <v>128</v>
      </c>
      <c r="E8755" s="14" t="s">
        <v>372</v>
      </c>
      <c r="F8755" s="15">
        <v>14539</v>
      </c>
      <c r="G8755" s="14" t="s">
        <v>42</v>
      </c>
      <c r="H8755" s="14" t="s">
        <v>42</v>
      </c>
      <c r="I8755">
        <v>10000</v>
      </c>
      <c r="J8755">
        <v>2</v>
      </c>
      <c r="K8755" s="14" t="s">
        <v>55</v>
      </c>
      <c r="L8755" s="14" t="s">
        <v>91</v>
      </c>
      <c r="O8755">
        <v>19213</v>
      </c>
      <c r="P8755">
        <v>302</v>
      </c>
      <c r="Q8755" t="str">
        <f>_xlfn.CONCAT(Clientes__2[[#This Row],[Nombre]], " ",Clientes__2[[#This Row],[Nombres2]], " ",Clientes__2[[#This Row],[Apellido]],)</f>
        <v>George C Subram</v>
      </c>
      <c r="R8755" s="15">
        <v>20097</v>
      </c>
      <c r="S8755" s="14" t="s">
        <v>42</v>
      </c>
      <c r="T8755" s="14" t="s">
        <v>115</v>
      </c>
      <c r="U8755">
        <v>40000</v>
      </c>
      <c r="V8755">
        <v>1</v>
      </c>
      <c r="W8755" s="14" t="s">
        <v>63</v>
      </c>
      <c r="X8755" s="14" t="s">
        <v>91</v>
      </c>
    </row>
    <row r="8756" spans="1:24" x14ac:dyDescent="0.2">
      <c r="A8756">
        <v>28965</v>
      </c>
      <c r="B8756">
        <v>547</v>
      </c>
      <c r="C8756" s="14" t="s">
        <v>132</v>
      </c>
      <c r="D8756" s="14" t="s">
        <v>43</v>
      </c>
      <c r="E8756" s="14" t="s">
        <v>402</v>
      </c>
      <c r="F8756" s="15">
        <v>18113</v>
      </c>
      <c r="G8756" s="14" t="s">
        <v>42</v>
      </c>
      <c r="H8756" s="14" t="s">
        <v>115</v>
      </c>
      <c r="I8756">
        <v>40000</v>
      </c>
      <c r="J8756">
        <v>4</v>
      </c>
      <c r="K8756" s="14" t="s">
        <v>67</v>
      </c>
      <c r="L8756" s="14" t="s">
        <v>84</v>
      </c>
      <c r="O8756">
        <v>11774</v>
      </c>
      <c r="P8756">
        <v>343</v>
      </c>
      <c r="Q8756" t="str">
        <f>_xlfn.CONCAT(Clientes__2[[#This Row],[Nombre]], " ",Clientes__2[[#This Row],[Nombres2]], " ",Clientes__2[[#This Row],[Apellido]],)</f>
        <v>Trinity S Morris</v>
      </c>
      <c r="R8756" s="15">
        <v>26766</v>
      </c>
      <c r="S8756" s="14" t="s">
        <v>42</v>
      </c>
      <c r="T8756" s="14" t="s">
        <v>115</v>
      </c>
      <c r="U8756">
        <v>50000</v>
      </c>
      <c r="V8756">
        <v>1</v>
      </c>
      <c r="W8756" s="14" t="s">
        <v>70</v>
      </c>
      <c r="X8756" s="14" t="s">
        <v>54</v>
      </c>
    </row>
    <row r="8757" spans="1:24" x14ac:dyDescent="0.2">
      <c r="A8757">
        <v>14106</v>
      </c>
      <c r="B8757">
        <v>348</v>
      </c>
      <c r="C8757" s="14" t="s">
        <v>183</v>
      </c>
      <c r="D8757" s="14"/>
      <c r="E8757" s="14" t="s">
        <v>398</v>
      </c>
      <c r="F8757" s="15">
        <v>27772</v>
      </c>
      <c r="G8757" s="14" t="s">
        <v>43</v>
      </c>
      <c r="H8757" s="14" t="s">
        <v>115</v>
      </c>
      <c r="I8757">
        <v>40000</v>
      </c>
      <c r="J8757">
        <v>0</v>
      </c>
      <c r="K8757" s="14" t="s">
        <v>63</v>
      </c>
      <c r="L8757" s="14" t="s">
        <v>54</v>
      </c>
      <c r="O8757">
        <v>23549</v>
      </c>
      <c r="P8757">
        <v>300</v>
      </c>
      <c r="Q8757" t="str">
        <f>_xlfn.CONCAT(Clientes__2[[#This Row],[Nombre]], " ",Clientes__2[[#This Row],[Nombres2]], " ",Clientes__2[[#This Row],[Apellido]],)</f>
        <v>Melissa  Hughes</v>
      </c>
      <c r="R8757" s="15">
        <v>27967</v>
      </c>
      <c r="S8757" s="14" t="s">
        <v>43</v>
      </c>
      <c r="T8757" s="14" t="s">
        <v>42</v>
      </c>
      <c r="U8757">
        <v>30000</v>
      </c>
      <c r="V8757">
        <v>0</v>
      </c>
      <c r="W8757" s="14" t="s">
        <v>67</v>
      </c>
      <c r="X8757" s="14" t="s">
        <v>54</v>
      </c>
    </row>
    <row r="8758" spans="1:24" x14ac:dyDescent="0.2">
      <c r="A8758">
        <v>26555</v>
      </c>
      <c r="B8758">
        <v>345</v>
      </c>
      <c r="C8758" s="14" t="s">
        <v>143</v>
      </c>
      <c r="D8758" s="14" t="s">
        <v>128</v>
      </c>
      <c r="E8758" s="14" t="s">
        <v>321</v>
      </c>
      <c r="F8758" s="15">
        <v>28289</v>
      </c>
      <c r="G8758" s="14" t="s">
        <v>43</v>
      </c>
      <c r="H8758" s="14" t="s">
        <v>42</v>
      </c>
      <c r="I8758">
        <v>70000</v>
      </c>
      <c r="J8758">
        <v>0</v>
      </c>
      <c r="K8758" s="14" t="s">
        <v>63</v>
      </c>
      <c r="L8758" s="14" t="s">
        <v>54</v>
      </c>
      <c r="O8758">
        <v>27137</v>
      </c>
      <c r="P8758">
        <v>255</v>
      </c>
      <c r="Q8758" t="str">
        <f>_xlfn.CONCAT(Clientes__2[[#This Row],[Nombre]], " ",Clientes__2[[#This Row],[Nombres2]], " ",Clientes__2[[#This Row],[Apellido]],)</f>
        <v>Jeremy C Perry</v>
      </c>
      <c r="R8758" s="15">
        <v>24914</v>
      </c>
      <c r="S8758" s="14" t="s">
        <v>43</v>
      </c>
      <c r="T8758" s="14" t="s">
        <v>115</v>
      </c>
      <c r="U8758">
        <v>10000</v>
      </c>
      <c r="V8758">
        <v>3</v>
      </c>
      <c r="W8758" s="14" t="s">
        <v>67</v>
      </c>
      <c r="X8758" s="14" t="s">
        <v>60</v>
      </c>
    </row>
    <row r="8759" spans="1:24" x14ac:dyDescent="0.2">
      <c r="A8759">
        <v>27054</v>
      </c>
      <c r="B8759">
        <v>298</v>
      </c>
      <c r="C8759" s="14" t="s">
        <v>534</v>
      </c>
      <c r="D8759" s="14"/>
      <c r="E8759" s="14" t="s">
        <v>242</v>
      </c>
      <c r="F8759" s="15">
        <v>21890</v>
      </c>
      <c r="G8759" s="14" t="s">
        <v>42</v>
      </c>
      <c r="H8759" s="14" t="s">
        <v>42</v>
      </c>
      <c r="I8759">
        <v>40000</v>
      </c>
      <c r="J8759">
        <v>2</v>
      </c>
      <c r="K8759" s="14" t="s">
        <v>63</v>
      </c>
      <c r="L8759" s="14" t="s">
        <v>91</v>
      </c>
      <c r="O8759">
        <v>22559</v>
      </c>
      <c r="P8759">
        <v>279</v>
      </c>
      <c r="Q8759" t="str">
        <f>_xlfn.CONCAT(Clientes__2[[#This Row],[Nombre]], " ",Clientes__2[[#This Row],[Nombres2]], " ",Clientes__2[[#This Row],[Apellido]],)</f>
        <v>Shawn  Sharma</v>
      </c>
      <c r="R8759" s="15">
        <v>21136</v>
      </c>
      <c r="S8759" s="14" t="s">
        <v>43</v>
      </c>
      <c r="T8759" s="14" t="s">
        <v>115</v>
      </c>
      <c r="U8759">
        <v>10000</v>
      </c>
      <c r="V8759">
        <v>1</v>
      </c>
      <c r="W8759" s="14" t="s">
        <v>63</v>
      </c>
      <c r="X8759" s="14" t="s">
        <v>60</v>
      </c>
    </row>
    <row r="8760" spans="1:24" x14ac:dyDescent="0.2">
      <c r="A8760">
        <v>27665</v>
      </c>
      <c r="B8760">
        <v>314</v>
      </c>
      <c r="C8760" s="14" t="s">
        <v>107</v>
      </c>
      <c r="D8760" s="14"/>
      <c r="E8760" s="14" t="s">
        <v>297</v>
      </c>
      <c r="F8760" s="15">
        <v>19890</v>
      </c>
      <c r="G8760" s="14" t="s">
        <v>43</v>
      </c>
      <c r="H8760" s="14" t="s">
        <v>42</v>
      </c>
      <c r="I8760">
        <v>70000</v>
      </c>
      <c r="J8760">
        <v>2</v>
      </c>
      <c r="K8760" s="14" t="s">
        <v>81</v>
      </c>
      <c r="L8760" s="14" t="s">
        <v>54</v>
      </c>
      <c r="O8760">
        <v>24018</v>
      </c>
      <c r="P8760">
        <v>147</v>
      </c>
      <c r="Q8760" t="str">
        <f>_xlfn.CONCAT(Clientes__2[[#This Row],[Nombre]], " ",Clientes__2[[#This Row],[Nombres2]], " ",Clientes__2[[#This Row],[Apellido]],)</f>
        <v>Miguel  Patterson</v>
      </c>
      <c r="R8760" s="15">
        <v>21664</v>
      </c>
      <c r="S8760" s="14" t="s">
        <v>43</v>
      </c>
      <c r="T8760" s="14" t="s">
        <v>115</v>
      </c>
      <c r="U8760">
        <v>20000</v>
      </c>
      <c r="V8760">
        <v>2</v>
      </c>
      <c r="W8760" s="14" t="s">
        <v>63</v>
      </c>
      <c r="X8760" s="14" t="s">
        <v>60</v>
      </c>
    </row>
    <row r="8761" spans="1:24" x14ac:dyDescent="0.2">
      <c r="A8761">
        <v>23851</v>
      </c>
      <c r="B8761">
        <v>552</v>
      </c>
      <c r="C8761" s="14" t="s">
        <v>414</v>
      </c>
      <c r="D8761" s="14" t="s">
        <v>120</v>
      </c>
      <c r="E8761" s="14" t="s">
        <v>302</v>
      </c>
      <c r="F8761" s="15">
        <v>26038</v>
      </c>
      <c r="G8761" s="14" t="s">
        <v>43</v>
      </c>
      <c r="H8761" s="14" t="s">
        <v>115</v>
      </c>
      <c r="I8761">
        <v>60000</v>
      </c>
      <c r="J8761">
        <v>1</v>
      </c>
      <c r="K8761" s="14" t="s">
        <v>70</v>
      </c>
      <c r="L8761" s="14" t="s">
        <v>84</v>
      </c>
      <c r="O8761">
        <v>28007</v>
      </c>
      <c r="P8761">
        <v>300</v>
      </c>
      <c r="Q8761" t="str">
        <f>_xlfn.CONCAT(Clientes__2[[#This Row],[Nombre]], " ",Clientes__2[[#This Row],[Nombres2]], " ",Clientes__2[[#This Row],[Apellido]],)</f>
        <v>Mariah K Rogers</v>
      </c>
      <c r="R8761" s="15">
        <v>15253</v>
      </c>
      <c r="S8761" s="14" t="s">
        <v>42</v>
      </c>
      <c r="T8761" s="14" t="s">
        <v>42</v>
      </c>
      <c r="U8761">
        <v>50000</v>
      </c>
      <c r="V8761">
        <v>3</v>
      </c>
      <c r="W8761" s="14" t="s">
        <v>55</v>
      </c>
      <c r="X8761" s="14" t="s">
        <v>66</v>
      </c>
    </row>
    <row r="8762" spans="1:24" x14ac:dyDescent="0.2">
      <c r="A8762">
        <v>15701</v>
      </c>
      <c r="B8762">
        <v>236</v>
      </c>
      <c r="C8762" s="14" t="s">
        <v>381</v>
      </c>
      <c r="D8762" s="14" t="s">
        <v>44</v>
      </c>
      <c r="E8762" s="14" t="s">
        <v>294</v>
      </c>
      <c r="F8762" s="15">
        <v>19264</v>
      </c>
      <c r="G8762" s="14" t="s">
        <v>42</v>
      </c>
      <c r="H8762" s="14" t="s">
        <v>115</v>
      </c>
      <c r="I8762">
        <v>130000</v>
      </c>
      <c r="J8762">
        <v>4</v>
      </c>
      <c r="K8762" s="14" t="s">
        <v>63</v>
      </c>
      <c r="L8762" s="14" t="s">
        <v>84</v>
      </c>
      <c r="O8762">
        <v>15248</v>
      </c>
      <c r="P8762">
        <v>612</v>
      </c>
      <c r="Q8762" t="str">
        <f>_xlfn.CONCAT(Clientes__2[[#This Row],[Nombre]], " ",Clientes__2[[#This Row],[Nombres2]], " ",Clientes__2[[#This Row],[Apellido]],)</f>
        <v>Jillian R Kapoor</v>
      </c>
      <c r="R8762" s="15">
        <v>28122</v>
      </c>
      <c r="S8762" s="14" t="s">
        <v>42</v>
      </c>
      <c r="T8762" s="14" t="s">
        <v>42</v>
      </c>
      <c r="U8762">
        <v>40000</v>
      </c>
      <c r="V8762">
        <v>0</v>
      </c>
      <c r="W8762" s="14" t="s">
        <v>67</v>
      </c>
      <c r="X8762" s="14" t="s">
        <v>54</v>
      </c>
    </row>
    <row r="8763" spans="1:24" x14ac:dyDescent="0.2">
      <c r="A8763">
        <v>12936</v>
      </c>
      <c r="B8763">
        <v>49</v>
      </c>
      <c r="C8763" s="14" t="s">
        <v>606</v>
      </c>
      <c r="D8763" s="14" t="s">
        <v>128</v>
      </c>
      <c r="E8763" s="14" t="s">
        <v>427</v>
      </c>
      <c r="F8763" s="15">
        <v>23828</v>
      </c>
      <c r="G8763" s="14" t="s">
        <v>43</v>
      </c>
      <c r="H8763" s="14" t="s">
        <v>115</v>
      </c>
      <c r="I8763">
        <v>40000</v>
      </c>
      <c r="J8763">
        <v>0</v>
      </c>
      <c r="K8763" s="14" t="s">
        <v>55</v>
      </c>
      <c r="L8763" s="14" t="s">
        <v>84</v>
      </c>
      <c r="O8763">
        <v>17350</v>
      </c>
      <c r="P8763">
        <v>14</v>
      </c>
      <c r="Q8763" t="str">
        <f>_xlfn.CONCAT(Clientes__2[[#This Row],[Nombre]], " ",Clientes__2[[#This Row],[Nombres2]], " ",Clientes__2[[#This Row],[Apellido]],)</f>
        <v>Renee C Moreno</v>
      </c>
      <c r="R8763" s="15">
        <v>14318</v>
      </c>
      <c r="S8763" s="14" t="s">
        <v>43</v>
      </c>
      <c r="T8763" s="14" t="s">
        <v>115</v>
      </c>
      <c r="U8763">
        <v>40000</v>
      </c>
      <c r="V8763">
        <v>2</v>
      </c>
      <c r="W8763" s="14" t="s">
        <v>55</v>
      </c>
      <c r="X8763" s="14" t="s">
        <v>66</v>
      </c>
    </row>
    <row r="8764" spans="1:24" x14ac:dyDescent="0.2">
      <c r="A8764">
        <v>27328</v>
      </c>
      <c r="B8764">
        <v>187</v>
      </c>
      <c r="C8764" s="14" t="s">
        <v>765</v>
      </c>
      <c r="D8764" s="14"/>
      <c r="E8764" s="14" t="s">
        <v>516</v>
      </c>
      <c r="F8764" s="15">
        <v>17984</v>
      </c>
      <c r="G8764" s="14" t="s">
        <v>43</v>
      </c>
      <c r="H8764" s="14" t="s">
        <v>42</v>
      </c>
      <c r="I8764">
        <v>80000</v>
      </c>
      <c r="J8764">
        <v>5</v>
      </c>
      <c r="K8764" s="14" t="s">
        <v>67</v>
      </c>
      <c r="L8764" s="14" t="s">
        <v>66</v>
      </c>
      <c r="O8764">
        <v>20626</v>
      </c>
      <c r="P8764">
        <v>18</v>
      </c>
      <c r="Q8764" t="str">
        <f>_xlfn.CONCAT(Clientes__2[[#This Row],[Nombre]], " ",Clientes__2[[#This Row],[Nombres2]], " ",Clientes__2[[#This Row],[Apellido]],)</f>
        <v>Edgar  Srini</v>
      </c>
      <c r="R8764" s="15">
        <v>25978</v>
      </c>
      <c r="S8764" s="14" t="s">
        <v>42</v>
      </c>
      <c r="T8764" s="14" t="s">
        <v>42</v>
      </c>
      <c r="U8764">
        <v>100000</v>
      </c>
      <c r="V8764">
        <v>0</v>
      </c>
      <c r="W8764" s="14" t="s">
        <v>67</v>
      </c>
      <c r="X8764" s="14" t="s">
        <v>66</v>
      </c>
    </row>
    <row r="8765" spans="1:24" x14ac:dyDescent="0.2">
      <c r="A8765">
        <v>25321</v>
      </c>
      <c r="B8765">
        <v>197</v>
      </c>
      <c r="C8765" s="14" t="s">
        <v>145</v>
      </c>
      <c r="D8765" s="14"/>
      <c r="E8765" s="14" t="s">
        <v>277</v>
      </c>
      <c r="F8765" s="15">
        <v>25634</v>
      </c>
      <c r="G8765" s="14" t="s">
        <v>43</v>
      </c>
      <c r="H8765" s="14" t="s">
        <v>42</v>
      </c>
      <c r="I8765">
        <v>40000</v>
      </c>
      <c r="J8765">
        <v>2</v>
      </c>
      <c r="K8765" s="14" t="s">
        <v>63</v>
      </c>
      <c r="L8765" s="14" t="s">
        <v>91</v>
      </c>
      <c r="O8765">
        <v>23497</v>
      </c>
      <c r="P8765">
        <v>631</v>
      </c>
      <c r="Q8765" t="str">
        <f>_xlfn.CONCAT(Clientes__2[[#This Row],[Nombre]], " ",Clientes__2[[#This Row],[Nombres2]], " ",Clientes__2[[#This Row],[Apellido]],)</f>
        <v>Francis  Suarez</v>
      </c>
      <c r="R8765" s="15">
        <v>20162</v>
      </c>
      <c r="S8765" s="14" t="s">
        <v>42</v>
      </c>
      <c r="T8765" s="14" t="s">
        <v>115</v>
      </c>
      <c r="U8765">
        <v>70000</v>
      </c>
      <c r="V8765">
        <v>4</v>
      </c>
      <c r="W8765" s="14" t="s">
        <v>67</v>
      </c>
      <c r="X8765" s="14" t="s">
        <v>84</v>
      </c>
    </row>
    <row r="8766" spans="1:24" x14ac:dyDescent="0.2">
      <c r="A8766">
        <v>20201</v>
      </c>
      <c r="B8766">
        <v>335</v>
      </c>
      <c r="C8766" s="14" t="s">
        <v>354</v>
      </c>
      <c r="D8766" s="14"/>
      <c r="E8766" s="14" t="s">
        <v>443</v>
      </c>
      <c r="F8766" s="15">
        <v>21780</v>
      </c>
      <c r="G8766" s="14" t="s">
        <v>42</v>
      </c>
      <c r="H8766" s="14" t="s">
        <v>115</v>
      </c>
      <c r="I8766">
        <v>70000</v>
      </c>
      <c r="J8766">
        <v>5</v>
      </c>
      <c r="K8766" s="14" t="s">
        <v>70</v>
      </c>
      <c r="L8766" s="14" t="s">
        <v>84</v>
      </c>
      <c r="O8766">
        <v>24901</v>
      </c>
      <c r="P8766">
        <v>10</v>
      </c>
      <c r="Q8766" t="str">
        <f>_xlfn.CONCAT(Clientes__2[[#This Row],[Nombre]], " ",Clientes__2[[#This Row],[Nombres2]], " ",Clientes__2[[#This Row],[Apellido]],)</f>
        <v>Chloe  Harris</v>
      </c>
      <c r="R8766" s="15">
        <v>27144</v>
      </c>
      <c r="S8766" s="14" t="s">
        <v>43</v>
      </c>
      <c r="T8766" s="14" t="s">
        <v>42</v>
      </c>
      <c r="U8766">
        <v>110000</v>
      </c>
      <c r="V8766">
        <v>0</v>
      </c>
      <c r="W8766" s="14" t="s">
        <v>63</v>
      </c>
      <c r="X8766" s="14" t="s">
        <v>66</v>
      </c>
    </row>
    <row r="8767" spans="1:24" x14ac:dyDescent="0.2">
      <c r="A8767">
        <v>24130</v>
      </c>
      <c r="B8767">
        <v>151</v>
      </c>
      <c r="C8767" s="14" t="s">
        <v>525</v>
      </c>
      <c r="D8767" s="14" t="s">
        <v>128</v>
      </c>
      <c r="E8767" s="14" t="s">
        <v>476</v>
      </c>
      <c r="F8767" s="15">
        <v>27032</v>
      </c>
      <c r="G8767" s="14" t="s">
        <v>42</v>
      </c>
      <c r="H8767" s="14" t="s">
        <v>115</v>
      </c>
      <c r="I8767">
        <v>10000</v>
      </c>
      <c r="J8767">
        <v>0</v>
      </c>
      <c r="K8767" s="14" t="s">
        <v>81</v>
      </c>
      <c r="L8767" s="14" t="s">
        <v>60</v>
      </c>
      <c r="O8767">
        <v>22309</v>
      </c>
      <c r="P8767">
        <v>246</v>
      </c>
      <c r="Q8767" t="str">
        <f>_xlfn.CONCAT(Clientes__2[[#This Row],[Nombre]], " ",Clientes__2[[#This Row],[Nombres2]], " ",Clientes__2[[#This Row],[Apellido]],)</f>
        <v>Tanya C Navarro</v>
      </c>
      <c r="R8767" s="15">
        <v>26847</v>
      </c>
      <c r="S8767" s="14" t="s">
        <v>42</v>
      </c>
      <c r="T8767" s="14" t="s">
        <v>115</v>
      </c>
      <c r="U8767">
        <v>40000</v>
      </c>
      <c r="V8767">
        <v>1</v>
      </c>
      <c r="W8767" s="14" t="s">
        <v>55</v>
      </c>
      <c r="X8767" s="14" t="s">
        <v>54</v>
      </c>
    </row>
    <row r="8768" spans="1:24" x14ac:dyDescent="0.2">
      <c r="A8768">
        <v>27636</v>
      </c>
      <c r="B8768">
        <v>618</v>
      </c>
      <c r="C8768" s="14" t="s">
        <v>866</v>
      </c>
      <c r="D8768" s="14"/>
      <c r="E8768" s="14" t="s">
        <v>288</v>
      </c>
      <c r="F8768" s="15">
        <v>22924</v>
      </c>
      <c r="G8768" s="14" t="s">
        <v>42</v>
      </c>
      <c r="H8768" s="14" t="s">
        <v>115</v>
      </c>
      <c r="I8768">
        <v>100000</v>
      </c>
      <c r="J8768">
        <v>1</v>
      </c>
      <c r="K8768" s="14" t="s">
        <v>63</v>
      </c>
      <c r="L8768" s="14" t="s">
        <v>84</v>
      </c>
      <c r="O8768">
        <v>28568</v>
      </c>
      <c r="P8768">
        <v>175</v>
      </c>
      <c r="Q8768" t="str">
        <f>_xlfn.CONCAT(Clientes__2[[#This Row],[Nombre]], " ",Clientes__2[[#This Row],[Nombres2]], " ",Clientes__2[[#This Row],[Apellido]],)</f>
        <v>Paige  Murphy</v>
      </c>
      <c r="R8768" s="15">
        <v>25671</v>
      </c>
      <c r="S8768" s="14" t="s">
        <v>42</v>
      </c>
      <c r="T8768" s="14" t="s">
        <v>115</v>
      </c>
      <c r="U8768">
        <v>40000</v>
      </c>
      <c r="V8768">
        <v>2</v>
      </c>
      <c r="W8768" s="14" t="s">
        <v>63</v>
      </c>
      <c r="X8768" s="14" t="s">
        <v>91</v>
      </c>
    </row>
    <row r="8769" spans="1:24" x14ac:dyDescent="0.2">
      <c r="A8769">
        <v>24998</v>
      </c>
      <c r="B8769">
        <v>302</v>
      </c>
      <c r="C8769" s="14" t="s">
        <v>246</v>
      </c>
      <c r="D8769" s="14"/>
      <c r="E8769" s="14" t="s">
        <v>127</v>
      </c>
      <c r="F8769" s="15">
        <v>24942</v>
      </c>
      <c r="G8769" s="14" t="s">
        <v>43</v>
      </c>
      <c r="H8769" s="14" t="s">
        <v>115</v>
      </c>
      <c r="I8769">
        <v>130000</v>
      </c>
      <c r="J8769">
        <v>1</v>
      </c>
      <c r="K8769" s="14" t="s">
        <v>70</v>
      </c>
      <c r="L8769" s="14" t="s">
        <v>66</v>
      </c>
      <c r="O8769">
        <v>23374</v>
      </c>
      <c r="P8769">
        <v>368</v>
      </c>
      <c r="Q8769" t="str">
        <f>_xlfn.CONCAT(Clientes__2[[#This Row],[Nombre]], " ",Clientes__2[[#This Row],[Nombres2]], " ",Clientes__2[[#This Row],[Apellido]],)</f>
        <v>Olivia  Martinez</v>
      </c>
      <c r="R8769" s="15">
        <v>22963</v>
      </c>
      <c r="S8769" s="14" t="s">
        <v>42</v>
      </c>
      <c r="T8769" s="14" t="s">
        <v>115</v>
      </c>
      <c r="U8769">
        <v>70000</v>
      </c>
      <c r="V8769">
        <v>1</v>
      </c>
      <c r="W8769" s="14" t="s">
        <v>55</v>
      </c>
      <c r="X8769" s="14" t="s">
        <v>84</v>
      </c>
    </row>
    <row r="8770" spans="1:24" x14ac:dyDescent="0.2">
      <c r="A8770">
        <v>15411</v>
      </c>
      <c r="B8770">
        <v>302</v>
      </c>
      <c r="C8770" s="14" t="s">
        <v>197</v>
      </c>
      <c r="D8770" s="14"/>
      <c r="E8770" s="14" t="s">
        <v>453</v>
      </c>
      <c r="F8770" s="15">
        <v>13826</v>
      </c>
      <c r="G8770" s="14" t="s">
        <v>43</v>
      </c>
      <c r="H8770" s="14" t="s">
        <v>42</v>
      </c>
      <c r="I8770">
        <v>70000</v>
      </c>
      <c r="J8770">
        <v>4</v>
      </c>
      <c r="K8770" s="14" t="s">
        <v>70</v>
      </c>
      <c r="L8770" s="14" t="s">
        <v>66</v>
      </c>
      <c r="O8770">
        <v>18403</v>
      </c>
      <c r="P8770">
        <v>607</v>
      </c>
      <c r="Q8770" t="str">
        <f>_xlfn.CONCAT(Clientes__2[[#This Row],[Nombre]], " ",Clientes__2[[#This Row],[Nombres2]], " ",Clientes__2[[#This Row],[Apellido]],)</f>
        <v>Jay  Chandra</v>
      </c>
      <c r="R8770" s="15">
        <v>22338</v>
      </c>
      <c r="S8770" s="14" t="s">
        <v>43</v>
      </c>
      <c r="T8770" s="14" t="s">
        <v>115</v>
      </c>
      <c r="U8770">
        <v>80000</v>
      </c>
      <c r="V8770">
        <v>5</v>
      </c>
      <c r="W8770" s="14" t="s">
        <v>63</v>
      </c>
      <c r="X8770" s="14" t="s">
        <v>84</v>
      </c>
    </row>
    <row r="8771" spans="1:24" x14ac:dyDescent="0.2">
      <c r="A8771">
        <v>18992</v>
      </c>
      <c r="B8771">
        <v>338</v>
      </c>
      <c r="C8771" s="14" t="s">
        <v>417</v>
      </c>
      <c r="D8771" s="14" t="s">
        <v>119</v>
      </c>
      <c r="E8771" s="14" t="s">
        <v>321</v>
      </c>
      <c r="F8771" s="15">
        <v>17094</v>
      </c>
      <c r="G8771" s="14" t="s">
        <v>42</v>
      </c>
      <c r="H8771" s="14" t="s">
        <v>42</v>
      </c>
      <c r="I8771">
        <v>60000</v>
      </c>
      <c r="J8771">
        <v>4</v>
      </c>
      <c r="K8771" s="14" t="s">
        <v>55</v>
      </c>
      <c r="L8771" s="14" t="s">
        <v>66</v>
      </c>
      <c r="O8771">
        <v>17307</v>
      </c>
      <c r="P8771">
        <v>8</v>
      </c>
      <c r="Q8771" t="str">
        <f>_xlfn.CONCAT(Clientes__2[[#This Row],[Nombre]], " ",Clientes__2[[#This Row],[Nombres2]], " ",Clientes__2[[#This Row],[Apellido]],)</f>
        <v>David W Perry</v>
      </c>
      <c r="R8771" s="15">
        <v>24786</v>
      </c>
      <c r="S8771" s="14" t="s">
        <v>42</v>
      </c>
      <c r="T8771" s="14" t="s">
        <v>42</v>
      </c>
      <c r="U8771">
        <v>90000</v>
      </c>
      <c r="V8771">
        <v>3</v>
      </c>
      <c r="W8771" s="14" t="s">
        <v>55</v>
      </c>
      <c r="X8771" s="14" t="s">
        <v>84</v>
      </c>
    </row>
    <row r="8772" spans="1:24" x14ac:dyDescent="0.2">
      <c r="A8772">
        <v>18879</v>
      </c>
      <c r="B8772">
        <v>310</v>
      </c>
      <c r="C8772" s="14" t="s">
        <v>608</v>
      </c>
      <c r="D8772" s="14" t="s">
        <v>124</v>
      </c>
      <c r="E8772" s="14" t="s">
        <v>102</v>
      </c>
      <c r="F8772" s="15">
        <v>15245</v>
      </c>
      <c r="G8772" s="14" t="s">
        <v>42</v>
      </c>
      <c r="H8772" s="14" t="s">
        <v>42</v>
      </c>
      <c r="I8772">
        <v>50000</v>
      </c>
      <c r="J8772">
        <v>4</v>
      </c>
      <c r="K8772" s="14" t="s">
        <v>55</v>
      </c>
      <c r="L8772" s="14" t="s">
        <v>66</v>
      </c>
      <c r="O8772">
        <v>24168</v>
      </c>
      <c r="P8772">
        <v>39</v>
      </c>
      <c r="Q8772" t="str">
        <f>_xlfn.CONCAT(Clientes__2[[#This Row],[Nombre]], " ",Clientes__2[[#This Row],[Nombres2]], " ",Clientes__2[[#This Row],[Apellido]],)</f>
        <v>Garrett J Morgan</v>
      </c>
      <c r="R8772" s="15">
        <v>28263</v>
      </c>
      <c r="S8772" s="14" t="s">
        <v>42</v>
      </c>
      <c r="T8772" s="14" t="s">
        <v>42</v>
      </c>
      <c r="U8772">
        <v>10000</v>
      </c>
      <c r="V8772">
        <v>0</v>
      </c>
      <c r="W8772" s="14" t="s">
        <v>67</v>
      </c>
      <c r="X8772" s="14" t="s">
        <v>60</v>
      </c>
    </row>
    <row r="8773" spans="1:24" x14ac:dyDescent="0.2">
      <c r="A8773">
        <v>28435</v>
      </c>
      <c r="B8773">
        <v>173</v>
      </c>
      <c r="C8773" s="14" t="s">
        <v>261</v>
      </c>
      <c r="D8773" s="14"/>
      <c r="E8773" s="14" t="s">
        <v>309</v>
      </c>
      <c r="F8773" s="15">
        <v>27861</v>
      </c>
      <c r="G8773" s="14" t="s">
        <v>42</v>
      </c>
      <c r="H8773" s="14" t="s">
        <v>42</v>
      </c>
      <c r="I8773">
        <v>30000</v>
      </c>
      <c r="J8773">
        <v>0</v>
      </c>
      <c r="K8773" s="14" t="s">
        <v>63</v>
      </c>
      <c r="L8773" s="14" t="s">
        <v>91</v>
      </c>
      <c r="O8773">
        <v>22959</v>
      </c>
      <c r="P8773">
        <v>23</v>
      </c>
      <c r="Q8773" t="str">
        <f>_xlfn.CONCAT(Clientes__2[[#This Row],[Nombre]], " ",Clientes__2[[#This Row],[Nombres2]], " ",Clientes__2[[#This Row],[Apellido]],)</f>
        <v>Edwin  Liu</v>
      </c>
      <c r="R8773" s="15">
        <v>22345</v>
      </c>
      <c r="S8773" s="14" t="s">
        <v>43</v>
      </c>
      <c r="T8773" s="14" t="s">
        <v>115</v>
      </c>
      <c r="U8773">
        <v>60000</v>
      </c>
      <c r="V8773">
        <v>1</v>
      </c>
      <c r="W8773" s="14" t="s">
        <v>63</v>
      </c>
      <c r="X8773" s="14" t="s">
        <v>54</v>
      </c>
    </row>
    <row r="8774" spans="1:24" x14ac:dyDescent="0.2">
      <c r="A8774">
        <v>28149</v>
      </c>
      <c r="B8774">
        <v>334</v>
      </c>
      <c r="C8774" s="14" t="s">
        <v>647</v>
      </c>
      <c r="D8774" s="14"/>
      <c r="E8774" s="14" t="s">
        <v>520</v>
      </c>
      <c r="F8774" s="15">
        <v>23600</v>
      </c>
      <c r="G8774" s="14" t="s">
        <v>42</v>
      </c>
      <c r="H8774" s="14" t="s">
        <v>42</v>
      </c>
      <c r="I8774">
        <v>60000</v>
      </c>
      <c r="J8774">
        <v>4</v>
      </c>
      <c r="K8774" s="14" t="s">
        <v>55</v>
      </c>
      <c r="L8774" s="14" t="s">
        <v>54</v>
      </c>
      <c r="O8774">
        <v>21556</v>
      </c>
      <c r="P8774">
        <v>15</v>
      </c>
      <c r="Q8774" t="str">
        <f>_xlfn.CONCAT(Clientes__2[[#This Row],[Nombre]], " ",Clientes__2[[#This Row],[Nombres2]], " ",Clientes__2[[#This Row],[Apellido]],)</f>
        <v>William  Miller</v>
      </c>
      <c r="R8774" s="15">
        <v>27176</v>
      </c>
      <c r="S8774" s="14" t="s">
        <v>43</v>
      </c>
      <c r="T8774" s="14" t="s">
        <v>115</v>
      </c>
      <c r="U8774">
        <v>90000</v>
      </c>
      <c r="V8774">
        <v>0</v>
      </c>
      <c r="W8774" s="14" t="s">
        <v>55</v>
      </c>
      <c r="X8774" s="14" t="s">
        <v>84</v>
      </c>
    </row>
    <row r="8775" spans="1:24" x14ac:dyDescent="0.2">
      <c r="A8775">
        <v>26864</v>
      </c>
      <c r="B8775">
        <v>146</v>
      </c>
      <c r="C8775" s="14" t="s">
        <v>806</v>
      </c>
      <c r="D8775" s="14"/>
      <c r="E8775" s="14" t="s">
        <v>944</v>
      </c>
      <c r="F8775" s="15">
        <v>29008</v>
      </c>
      <c r="G8775" s="14" t="s">
        <v>43</v>
      </c>
      <c r="H8775" s="14" t="s">
        <v>115</v>
      </c>
      <c r="I8775">
        <v>30000</v>
      </c>
      <c r="J8775">
        <v>3</v>
      </c>
      <c r="K8775" s="14" t="s">
        <v>63</v>
      </c>
      <c r="L8775" s="14" t="s">
        <v>91</v>
      </c>
      <c r="O8775">
        <v>24458</v>
      </c>
      <c r="P8775">
        <v>40</v>
      </c>
      <c r="Q8775" t="str">
        <f>_xlfn.CONCAT(Clientes__2[[#This Row],[Nombre]], " ",Clientes__2[[#This Row],[Nombres2]], " ",Clientes__2[[#This Row],[Apellido]],)</f>
        <v>Christine  Sutton</v>
      </c>
      <c r="R8775" s="15">
        <v>23183</v>
      </c>
      <c r="S8775" s="14" t="s">
        <v>43</v>
      </c>
      <c r="T8775" s="14" t="s">
        <v>42</v>
      </c>
      <c r="U8775">
        <v>70000</v>
      </c>
      <c r="V8775">
        <v>0</v>
      </c>
      <c r="W8775" s="14" t="s">
        <v>55</v>
      </c>
      <c r="X8775" s="14" t="s">
        <v>84</v>
      </c>
    </row>
    <row r="8776" spans="1:24" x14ac:dyDescent="0.2">
      <c r="A8776">
        <v>21619</v>
      </c>
      <c r="B8776">
        <v>385</v>
      </c>
      <c r="C8776" s="14" t="s">
        <v>609</v>
      </c>
      <c r="D8776" s="14"/>
      <c r="E8776" s="14" t="s">
        <v>297</v>
      </c>
      <c r="F8776" s="15">
        <v>24216</v>
      </c>
      <c r="G8776" s="14" t="s">
        <v>43</v>
      </c>
      <c r="H8776" s="14" t="s">
        <v>115</v>
      </c>
      <c r="I8776">
        <v>70000</v>
      </c>
      <c r="J8776">
        <v>4</v>
      </c>
      <c r="K8776" s="14" t="s">
        <v>70</v>
      </c>
      <c r="L8776" s="14" t="s">
        <v>84</v>
      </c>
      <c r="O8776">
        <v>23556</v>
      </c>
      <c r="P8776">
        <v>611</v>
      </c>
      <c r="Q8776" t="str">
        <f>_xlfn.CONCAT(Clientes__2[[#This Row],[Nombre]], " ",Clientes__2[[#This Row],[Nombres2]], " ",Clientes__2[[#This Row],[Apellido]],)</f>
        <v>Angela  Patterson</v>
      </c>
      <c r="R8776" s="15">
        <v>27811</v>
      </c>
      <c r="S8776" s="14" t="s">
        <v>43</v>
      </c>
      <c r="T8776" s="14" t="s">
        <v>115</v>
      </c>
      <c r="U8776">
        <v>40000</v>
      </c>
      <c r="V8776">
        <v>0</v>
      </c>
      <c r="W8776" s="14" t="s">
        <v>67</v>
      </c>
      <c r="X8776" s="14" t="s">
        <v>54</v>
      </c>
    </row>
    <row r="8777" spans="1:24" x14ac:dyDescent="0.2">
      <c r="A8777">
        <v>24083</v>
      </c>
      <c r="B8777">
        <v>211</v>
      </c>
      <c r="C8777" s="14" t="s">
        <v>789</v>
      </c>
      <c r="D8777" s="14" t="s">
        <v>124</v>
      </c>
      <c r="E8777" s="14" t="s">
        <v>427</v>
      </c>
      <c r="F8777" s="15">
        <v>23389</v>
      </c>
      <c r="G8777" s="14" t="s">
        <v>42</v>
      </c>
      <c r="H8777" s="14" t="s">
        <v>42</v>
      </c>
      <c r="I8777">
        <v>20000</v>
      </c>
      <c r="J8777">
        <v>3</v>
      </c>
      <c r="K8777" s="14" t="s">
        <v>67</v>
      </c>
      <c r="L8777" s="14" t="s">
        <v>60</v>
      </c>
      <c r="O8777">
        <v>28006</v>
      </c>
      <c r="P8777">
        <v>337</v>
      </c>
      <c r="Q8777" t="str">
        <f>_xlfn.CONCAT(Clientes__2[[#This Row],[Nombre]], " ",Clientes__2[[#This Row],[Nombres2]], " ",Clientes__2[[#This Row],[Apellido]],)</f>
        <v>Max J Moreno</v>
      </c>
      <c r="R8777" s="15">
        <v>15076</v>
      </c>
      <c r="S8777" s="14" t="s">
        <v>43</v>
      </c>
      <c r="T8777" s="14" t="s">
        <v>42</v>
      </c>
      <c r="U8777">
        <v>50000</v>
      </c>
      <c r="V8777">
        <v>3</v>
      </c>
      <c r="W8777" s="14" t="s">
        <v>55</v>
      </c>
      <c r="X8777" s="14" t="s">
        <v>66</v>
      </c>
    </row>
    <row r="8778" spans="1:24" x14ac:dyDescent="0.2">
      <c r="A8778">
        <v>26899</v>
      </c>
      <c r="B8778">
        <v>162</v>
      </c>
      <c r="C8778" s="14" t="s">
        <v>628</v>
      </c>
      <c r="D8778" s="14"/>
      <c r="E8778" s="14" t="s">
        <v>776</v>
      </c>
      <c r="F8778" s="15">
        <v>22288</v>
      </c>
      <c r="G8778" s="14" t="s">
        <v>42</v>
      </c>
      <c r="H8778" s="14" t="s">
        <v>115</v>
      </c>
      <c r="I8778">
        <v>10000</v>
      </c>
      <c r="J8778">
        <v>1</v>
      </c>
      <c r="K8778" s="14" t="s">
        <v>55</v>
      </c>
      <c r="L8778" s="14" t="s">
        <v>60</v>
      </c>
      <c r="O8778">
        <v>20896</v>
      </c>
      <c r="P8778">
        <v>119</v>
      </c>
      <c r="Q8778" t="str">
        <f>_xlfn.CONCAT(Clientes__2[[#This Row],[Nombre]], " ",Clientes__2[[#This Row],[Nombres2]], " ",Clientes__2[[#This Row],[Apellido]],)</f>
        <v>Rachael  Vance</v>
      </c>
      <c r="R8778" s="15">
        <v>24241</v>
      </c>
      <c r="S8778" s="14" t="s">
        <v>42</v>
      </c>
      <c r="T8778" s="14" t="s">
        <v>42</v>
      </c>
      <c r="U8778">
        <v>30000</v>
      </c>
      <c r="V8778">
        <v>1</v>
      </c>
      <c r="W8778" s="14" t="s">
        <v>55</v>
      </c>
      <c r="X8778" s="14" t="s">
        <v>54</v>
      </c>
    </row>
    <row r="8779" spans="1:24" x14ac:dyDescent="0.2">
      <c r="A8779">
        <v>28277</v>
      </c>
      <c r="B8779">
        <v>609</v>
      </c>
      <c r="C8779" s="14" t="s">
        <v>631</v>
      </c>
      <c r="D8779" s="14"/>
      <c r="E8779" s="14" t="s">
        <v>57</v>
      </c>
      <c r="F8779" s="15">
        <v>12817</v>
      </c>
      <c r="G8779" s="14" t="s">
        <v>43</v>
      </c>
      <c r="H8779" s="14" t="s">
        <v>115</v>
      </c>
      <c r="I8779">
        <v>40000</v>
      </c>
      <c r="J8779">
        <v>3</v>
      </c>
      <c r="K8779" s="14" t="s">
        <v>63</v>
      </c>
      <c r="L8779" s="14" t="s">
        <v>84</v>
      </c>
      <c r="O8779">
        <v>22219</v>
      </c>
      <c r="P8779">
        <v>53</v>
      </c>
      <c r="Q8779" t="str">
        <f>_xlfn.CONCAT(Clientes__2[[#This Row],[Nombre]], " ",Clientes__2[[#This Row],[Nombres2]], " ",Clientes__2[[#This Row],[Apellido]],)</f>
        <v>Katrina  Deng</v>
      </c>
      <c r="R8779" s="15">
        <v>20852</v>
      </c>
      <c r="S8779" s="14" t="s">
        <v>42</v>
      </c>
      <c r="T8779" s="14" t="s">
        <v>115</v>
      </c>
      <c r="U8779">
        <v>60000</v>
      </c>
      <c r="V8779">
        <v>2</v>
      </c>
      <c r="W8779" s="14" t="s">
        <v>67</v>
      </c>
      <c r="X8779" s="14" t="s">
        <v>84</v>
      </c>
    </row>
    <row r="8780" spans="1:24" x14ac:dyDescent="0.2">
      <c r="A8780">
        <v>11742</v>
      </c>
      <c r="B8780">
        <v>355</v>
      </c>
      <c r="C8780" s="14" t="s">
        <v>396</v>
      </c>
      <c r="D8780" s="14"/>
      <c r="E8780" s="14" t="s">
        <v>88</v>
      </c>
      <c r="F8780" s="15">
        <v>21491</v>
      </c>
      <c r="G8780" s="14" t="s">
        <v>43</v>
      </c>
      <c r="H8780" s="14" t="s">
        <v>42</v>
      </c>
      <c r="I8780">
        <v>60000</v>
      </c>
      <c r="J8780">
        <v>3</v>
      </c>
      <c r="K8780" s="14" t="s">
        <v>55</v>
      </c>
      <c r="L8780" s="14" t="s">
        <v>84</v>
      </c>
      <c r="O8780">
        <v>26594</v>
      </c>
      <c r="P8780">
        <v>348</v>
      </c>
      <c r="Q8780" t="str">
        <f>_xlfn.CONCAT(Clientes__2[[#This Row],[Nombre]], " ",Clientes__2[[#This Row],[Nombres2]], " ",Clientes__2[[#This Row],[Apellido]],)</f>
        <v>Edward  Lewis</v>
      </c>
      <c r="R8780" s="15">
        <v>21038</v>
      </c>
      <c r="S8780" s="14" t="s">
        <v>42</v>
      </c>
      <c r="T8780" s="14" t="s">
        <v>115</v>
      </c>
      <c r="U8780">
        <v>70000</v>
      </c>
      <c r="V8780">
        <v>2</v>
      </c>
      <c r="W8780" s="14" t="s">
        <v>81</v>
      </c>
      <c r="X8780" s="14" t="s">
        <v>54</v>
      </c>
    </row>
    <row r="8781" spans="1:24" x14ac:dyDescent="0.2">
      <c r="A8781">
        <v>16795</v>
      </c>
      <c r="B8781">
        <v>299</v>
      </c>
      <c r="C8781" s="14" t="s">
        <v>677</v>
      </c>
      <c r="D8781" s="14" t="s">
        <v>124</v>
      </c>
      <c r="E8781" s="14" t="s">
        <v>136</v>
      </c>
      <c r="F8781" s="15">
        <v>17291</v>
      </c>
      <c r="G8781" s="14" t="s">
        <v>42</v>
      </c>
      <c r="H8781" s="14" t="s">
        <v>115</v>
      </c>
      <c r="I8781">
        <v>70000</v>
      </c>
      <c r="J8781">
        <v>4</v>
      </c>
      <c r="K8781" s="14" t="s">
        <v>55</v>
      </c>
      <c r="L8781" s="14" t="s">
        <v>66</v>
      </c>
      <c r="O8781">
        <v>22448</v>
      </c>
      <c r="P8781">
        <v>212</v>
      </c>
      <c r="Q8781" t="str">
        <f>_xlfn.CONCAT(Clientes__2[[#This Row],[Nombre]], " ",Clientes__2[[#This Row],[Nombres2]], " ",Clientes__2[[#This Row],[Apellido]],)</f>
        <v>Regina J Garcia</v>
      </c>
      <c r="R8781" s="15">
        <v>25486</v>
      </c>
      <c r="S8781" s="14" t="s">
        <v>43</v>
      </c>
      <c r="T8781" s="14" t="s">
        <v>115</v>
      </c>
      <c r="U8781">
        <v>40000</v>
      </c>
      <c r="V8781">
        <v>0</v>
      </c>
      <c r="W8781" s="14" t="s">
        <v>70</v>
      </c>
      <c r="X8781" s="14" t="s">
        <v>91</v>
      </c>
    </row>
    <row r="8782" spans="1:24" x14ac:dyDescent="0.2">
      <c r="A8782">
        <v>22029</v>
      </c>
      <c r="B8782">
        <v>15</v>
      </c>
      <c r="C8782" s="14" t="s">
        <v>704</v>
      </c>
      <c r="D8782" s="14"/>
      <c r="E8782" s="14" t="s">
        <v>455</v>
      </c>
      <c r="F8782" s="15">
        <v>14552</v>
      </c>
      <c r="G8782" s="14" t="s">
        <v>42</v>
      </c>
      <c r="H8782" s="14" t="s">
        <v>115</v>
      </c>
      <c r="I8782">
        <v>40000</v>
      </c>
      <c r="J8782">
        <v>2</v>
      </c>
      <c r="K8782" s="14" t="s">
        <v>55</v>
      </c>
      <c r="L8782" s="14" t="s">
        <v>66</v>
      </c>
      <c r="O8782">
        <v>29037</v>
      </c>
      <c r="P8782">
        <v>50</v>
      </c>
      <c r="Q8782" t="str">
        <f>_xlfn.CONCAT(Clientes__2[[#This Row],[Nombre]], " ",Clientes__2[[#This Row],[Nombres2]], " ",Clientes__2[[#This Row],[Apellido]],)</f>
        <v>Laura  Gao</v>
      </c>
      <c r="R8782" s="15">
        <v>24396</v>
      </c>
      <c r="S8782" s="14" t="s">
        <v>42</v>
      </c>
      <c r="T8782" s="14" t="s">
        <v>42</v>
      </c>
      <c r="U8782">
        <v>60000</v>
      </c>
      <c r="V8782">
        <v>0</v>
      </c>
      <c r="W8782" s="14" t="s">
        <v>70</v>
      </c>
      <c r="X8782" s="14" t="s">
        <v>84</v>
      </c>
    </row>
    <row r="8783" spans="1:24" x14ac:dyDescent="0.2">
      <c r="A8783">
        <v>18100</v>
      </c>
      <c r="B8783">
        <v>345</v>
      </c>
      <c r="C8783" s="14" t="s">
        <v>379</v>
      </c>
      <c r="D8783" s="14" t="s">
        <v>46</v>
      </c>
      <c r="E8783" s="14" t="s">
        <v>216</v>
      </c>
      <c r="F8783" s="15">
        <v>18544</v>
      </c>
      <c r="G8783" s="14" t="s">
        <v>42</v>
      </c>
      <c r="H8783" s="14" t="s">
        <v>42</v>
      </c>
      <c r="I8783">
        <v>70000</v>
      </c>
      <c r="J8783">
        <v>4</v>
      </c>
      <c r="K8783" s="14" t="s">
        <v>63</v>
      </c>
      <c r="L8783" s="14" t="s">
        <v>84</v>
      </c>
      <c r="O8783">
        <v>28188</v>
      </c>
      <c r="P8783">
        <v>542</v>
      </c>
      <c r="Q8783" t="str">
        <f>_xlfn.CONCAT(Clientes__2[[#This Row],[Nombre]], " ",Clientes__2[[#This Row],[Nombres2]], " ",Clientes__2[[#This Row],[Apellido]],)</f>
        <v>Kyle L Li</v>
      </c>
      <c r="R8783" s="15">
        <v>21656</v>
      </c>
      <c r="S8783" s="14" t="s">
        <v>43</v>
      </c>
      <c r="T8783" s="14" t="s">
        <v>115</v>
      </c>
      <c r="U8783">
        <v>60000</v>
      </c>
      <c r="V8783">
        <v>4</v>
      </c>
      <c r="W8783" s="14" t="s">
        <v>55</v>
      </c>
      <c r="X8783" s="14" t="s">
        <v>84</v>
      </c>
    </row>
    <row r="8784" spans="1:24" x14ac:dyDescent="0.2">
      <c r="A8784">
        <v>21277</v>
      </c>
      <c r="B8784">
        <v>64</v>
      </c>
      <c r="C8784" s="14" t="s">
        <v>503</v>
      </c>
      <c r="D8784" s="14" t="s">
        <v>270</v>
      </c>
      <c r="E8784" s="14" t="s">
        <v>289</v>
      </c>
      <c r="F8784" s="15">
        <v>28625</v>
      </c>
      <c r="G8784" s="14" t="s">
        <v>43</v>
      </c>
      <c r="H8784" s="14" t="s">
        <v>42</v>
      </c>
      <c r="I8784">
        <v>40000</v>
      </c>
      <c r="J8784">
        <v>0</v>
      </c>
      <c r="K8784" s="14" t="s">
        <v>81</v>
      </c>
      <c r="L8784" s="14" t="s">
        <v>91</v>
      </c>
      <c r="O8784">
        <v>17960</v>
      </c>
      <c r="P8784">
        <v>262</v>
      </c>
      <c r="Q8784" t="str">
        <f>_xlfn.CONCAT(Clientes__2[[#This Row],[Nombre]], " ",Clientes__2[[#This Row],[Nombres2]], " ",Clientes__2[[#This Row],[Apellido]],)</f>
        <v>Lucas O Thompson</v>
      </c>
      <c r="R8784" s="15">
        <v>25832</v>
      </c>
      <c r="S8784" s="14" t="s">
        <v>42</v>
      </c>
      <c r="T8784" s="14" t="s">
        <v>115</v>
      </c>
      <c r="U8784">
        <v>40000</v>
      </c>
      <c r="V8784">
        <v>0</v>
      </c>
      <c r="W8784" s="14" t="s">
        <v>70</v>
      </c>
      <c r="X8784" s="14" t="s">
        <v>91</v>
      </c>
    </row>
    <row r="8785" spans="1:24" x14ac:dyDescent="0.2">
      <c r="A8785">
        <v>15626</v>
      </c>
      <c r="B8785">
        <v>155</v>
      </c>
      <c r="C8785" s="14" t="s">
        <v>282</v>
      </c>
      <c r="D8785" s="14" t="s">
        <v>115</v>
      </c>
      <c r="E8785" s="14" t="s">
        <v>47</v>
      </c>
      <c r="F8785" s="15">
        <v>26503</v>
      </c>
      <c r="G8785" s="14" t="s">
        <v>42</v>
      </c>
      <c r="H8785" s="14" t="s">
        <v>42</v>
      </c>
      <c r="I8785">
        <v>40000</v>
      </c>
      <c r="J8785">
        <v>1</v>
      </c>
      <c r="K8785" s="14" t="s">
        <v>63</v>
      </c>
      <c r="L8785" s="14" t="s">
        <v>91</v>
      </c>
      <c r="O8785">
        <v>20413</v>
      </c>
      <c r="P8785">
        <v>299</v>
      </c>
      <c r="Q8785" t="str">
        <f>_xlfn.CONCAT(Clientes__2[[#This Row],[Nombre]], " ",Clientes__2[[#This Row],[Nombres2]], " ",Clientes__2[[#This Row],[Apellido]],)</f>
        <v>Eduardo F White</v>
      </c>
      <c r="R8785" s="15">
        <v>27886</v>
      </c>
      <c r="S8785" s="14" t="s">
        <v>42</v>
      </c>
      <c r="T8785" s="14" t="s">
        <v>115</v>
      </c>
      <c r="U8785">
        <v>60000</v>
      </c>
      <c r="V8785">
        <v>0</v>
      </c>
      <c r="W8785" s="14" t="s">
        <v>63</v>
      </c>
      <c r="X8785" s="14" t="s">
        <v>54</v>
      </c>
    </row>
    <row r="8786" spans="1:24" x14ac:dyDescent="0.2">
      <c r="A8786">
        <v>25224</v>
      </c>
      <c r="B8786">
        <v>3</v>
      </c>
      <c r="C8786" s="14" t="s">
        <v>758</v>
      </c>
      <c r="D8786" s="14" t="s">
        <v>42</v>
      </c>
      <c r="E8786" s="14" t="s">
        <v>380</v>
      </c>
      <c r="F8786" s="15">
        <v>23828</v>
      </c>
      <c r="G8786" s="14" t="s">
        <v>43</v>
      </c>
      <c r="H8786" s="14" t="s">
        <v>42</v>
      </c>
      <c r="I8786">
        <v>70000</v>
      </c>
      <c r="J8786">
        <v>0</v>
      </c>
      <c r="K8786" s="14" t="s">
        <v>55</v>
      </c>
      <c r="L8786" s="14" t="s">
        <v>84</v>
      </c>
      <c r="O8786">
        <v>11371</v>
      </c>
      <c r="P8786">
        <v>26</v>
      </c>
      <c r="Q8786" t="str">
        <f>_xlfn.CONCAT(Clientes__2[[#This Row],[Nombre]], " ",Clientes__2[[#This Row],[Nombres2]], " ",Clientes__2[[#This Row],[Apellido]],)</f>
        <v>Keith M Kumar</v>
      </c>
      <c r="R8786" s="15">
        <v>28637</v>
      </c>
      <c r="S8786" s="14" t="s">
        <v>42</v>
      </c>
      <c r="T8786" s="14" t="s">
        <v>115</v>
      </c>
      <c r="U8786">
        <v>20000</v>
      </c>
      <c r="V8786">
        <v>0</v>
      </c>
      <c r="W8786" s="14" t="s">
        <v>55</v>
      </c>
      <c r="X8786" s="14" t="s">
        <v>91</v>
      </c>
    </row>
    <row r="8787" spans="1:24" x14ac:dyDescent="0.2">
      <c r="A8787">
        <v>12423</v>
      </c>
      <c r="B8787">
        <v>631</v>
      </c>
      <c r="C8787" s="14" t="s">
        <v>521</v>
      </c>
      <c r="D8787" s="14"/>
      <c r="E8787" s="14" t="s">
        <v>289</v>
      </c>
      <c r="F8787" s="15">
        <v>19839</v>
      </c>
      <c r="G8787" s="14" t="s">
        <v>43</v>
      </c>
      <c r="H8787" s="14" t="s">
        <v>115</v>
      </c>
      <c r="I8787">
        <v>20000</v>
      </c>
      <c r="J8787">
        <v>3</v>
      </c>
      <c r="K8787" s="14" t="s">
        <v>81</v>
      </c>
      <c r="L8787" s="14" t="s">
        <v>91</v>
      </c>
      <c r="O8787">
        <v>14868</v>
      </c>
      <c r="P8787">
        <v>383</v>
      </c>
      <c r="Q8787" t="str">
        <f>_xlfn.CONCAT(Clientes__2[[#This Row],[Nombre]], " ",Clientes__2[[#This Row],[Nombres2]], " ",Clientes__2[[#This Row],[Apellido]],)</f>
        <v>Sarah  Thompson</v>
      </c>
      <c r="R8787" s="15">
        <v>27626</v>
      </c>
      <c r="S8787" s="14" t="s">
        <v>43</v>
      </c>
      <c r="T8787" s="14" t="s">
        <v>115</v>
      </c>
      <c r="U8787">
        <v>40000</v>
      </c>
      <c r="V8787">
        <v>3</v>
      </c>
      <c r="W8787" s="14" t="s">
        <v>63</v>
      </c>
      <c r="X8787" s="14" t="s">
        <v>91</v>
      </c>
    </row>
    <row r="8788" spans="1:24" x14ac:dyDescent="0.2">
      <c r="A8788">
        <v>27482</v>
      </c>
      <c r="B8788">
        <v>2</v>
      </c>
      <c r="C8788" s="14" t="s">
        <v>693</v>
      </c>
      <c r="D8788" s="14"/>
      <c r="E8788" s="14" t="s">
        <v>240</v>
      </c>
      <c r="F8788" s="15">
        <v>17920</v>
      </c>
      <c r="G8788" s="14" t="s">
        <v>42</v>
      </c>
      <c r="H8788" s="14" t="s">
        <v>42</v>
      </c>
      <c r="I8788">
        <v>10000</v>
      </c>
      <c r="J8788">
        <v>2</v>
      </c>
      <c r="K8788" s="14" t="s">
        <v>81</v>
      </c>
      <c r="L8788" s="14" t="s">
        <v>91</v>
      </c>
      <c r="O8788">
        <v>12678</v>
      </c>
      <c r="P8788">
        <v>15</v>
      </c>
      <c r="Q8788" t="str">
        <f>_xlfn.CONCAT(Clientes__2[[#This Row],[Nombre]], " ",Clientes__2[[#This Row],[Nombres2]], " ",Clientes__2[[#This Row],[Apellido]],)</f>
        <v>Gary  Diaz</v>
      </c>
      <c r="R8788" s="15">
        <v>27312</v>
      </c>
      <c r="S8788" s="14" t="s">
        <v>43</v>
      </c>
      <c r="T8788" s="14" t="s">
        <v>115</v>
      </c>
      <c r="U8788">
        <v>130000</v>
      </c>
      <c r="V8788">
        <v>4</v>
      </c>
      <c r="W8788" s="14" t="s">
        <v>67</v>
      </c>
      <c r="X8788" s="14" t="s">
        <v>66</v>
      </c>
    </row>
    <row r="8789" spans="1:24" x14ac:dyDescent="0.2">
      <c r="A8789">
        <v>11064</v>
      </c>
      <c r="B8789">
        <v>315</v>
      </c>
      <c r="C8789" s="14" t="s">
        <v>697</v>
      </c>
      <c r="D8789" s="14"/>
      <c r="E8789" s="14" t="s">
        <v>173</v>
      </c>
      <c r="F8789" s="15">
        <v>27735</v>
      </c>
      <c r="G8789" s="14" t="s">
        <v>42</v>
      </c>
      <c r="H8789" s="14" t="s">
        <v>42</v>
      </c>
      <c r="I8789">
        <v>40000</v>
      </c>
      <c r="J8789">
        <v>0</v>
      </c>
      <c r="K8789" s="14" t="s">
        <v>67</v>
      </c>
      <c r="L8789" s="14" t="s">
        <v>54</v>
      </c>
      <c r="O8789">
        <v>25412</v>
      </c>
      <c r="P8789">
        <v>616</v>
      </c>
      <c r="Q8789" t="str">
        <f>_xlfn.CONCAT(Clientes__2[[#This Row],[Nombre]], " ",Clientes__2[[#This Row],[Nombres2]], " ",Clientes__2[[#This Row],[Apellido]],)</f>
        <v>Chase  Reed</v>
      </c>
      <c r="R8789" s="15">
        <v>25639</v>
      </c>
      <c r="S8789" s="14" t="s">
        <v>43</v>
      </c>
      <c r="T8789" s="14" t="s">
        <v>42</v>
      </c>
      <c r="U8789">
        <v>60000</v>
      </c>
      <c r="V8789">
        <v>2</v>
      </c>
      <c r="W8789" s="14" t="s">
        <v>70</v>
      </c>
      <c r="X8789" s="14" t="s">
        <v>84</v>
      </c>
    </row>
    <row r="8790" spans="1:24" x14ac:dyDescent="0.2">
      <c r="A8790">
        <v>16428</v>
      </c>
      <c r="B8790">
        <v>234</v>
      </c>
      <c r="C8790" s="14" t="s">
        <v>467</v>
      </c>
      <c r="D8790" s="14"/>
      <c r="E8790" s="14" t="s">
        <v>121</v>
      </c>
      <c r="F8790" s="15">
        <v>23098</v>
      </c>
      <c r="G8790" s="14" t="s">
        <v>43</v>
      </c>
      <c r="H8790" s="14" t="s">
        <v>42</v>
      </c>
      <c r="I8790">
        <v>20000</v>
      </c>
      <c r="J8790">
        <v>4</v>
      </c>
      <c r="K8790" s="14" t="s">
        <v>67</v>
      </c>
      <c r="L8790" s="14" t="s">
        <v>60</v>
      </c>
      <c r="O8790">
        <v>17232</v>
      </c>
      <c r="P8790">
        <v>18</v>
      </c>
      <c r="Q8790" t="str">
        <f>_xlfn.CONCAT(Clientes__2[[#This Row],[Nombre]], " ",Clientes__2[[#This Row],[Nombres2]], " ",Clientes__2[[#This Row],[Apellido]],)</f>
        <v>Ryan  Ross</v>
      </c>
      <c r="R8790" s="15">
        <v>27550</v>
      </c>
      <c r="S8790" s="14" t="s">
        <v>42</v>
      </c>
      <c r="T8790" s="14" t="s">
        <v>42</v>
      </c>
      <c r="U8790">
        <v>90000</v>
      </c>
      <c r="V8790">
        <v>0</v>
      </c>
      <c r="W8790" s="14" t="s">
        <v>55</v>
      </c>
      <c r="X8790" s="14" t="s">
        <v>84</v>
      </c>
    </row>
    <row r="8791" spans="1:24" x14ac:dyDescent="0.2">
      <c r="A8791">
        <v>19415</v>
      </c>
      <c r="B8791">
        <v>131</v>
      </c>
      <c r="C8791" s="14" t="s">
        <v>97</v>
      </c>
      <c r="D8791" s="14"/>
      <c r="E8791" s="14" t="s">
        <v>319</v>
      </c>
      <c r="F8791" s="15">
        <v>22080</v>
      </c>
      <c r="G8791" s="14" t="s">
        <v>42</v>
      </c>
      <c r="H8791" s="14" t="s">
        <v>42</v>
      </c>
      <c r="I8791">
        <v>30000</v>
      </c>
      <c r="J8791">
        <v>3</v>
      </c>
      <c r="K8791" s="14" t="s">
        <v>55</v>
      </c>
      <c r="L8791" s="14" t="s">
        <v>91</v>
      </c>
      <c r="O8791">
        <v>19109</v>
      </c>
      <c r="P8791">
        <v>310</v>
      </c>
      <c r="Q8791" t="str">
        <f>_xlfn.CONCAT(Clientes__2[[#This Row],[Nombre]], " ",Clientes__2[[#This Row],[Nombres2]], " ",Clientes__2[[#This Row],[Apellido]],)</f>
        <v>Devin  Collins</v>
      </c>
      <c r="R8791" s="15">
        <v>26483</v>
      </c>
      <c r="S8791" s="14" t="s">
        <v>42</v>
      </c>
      <c r="T8791" s="14" t="s">
        <v>115</v>
      </c>
      <c r="U8791">
        <v>60000</v>
      </c>
      <c r="V8791">
        <v>1</v>
      </c>
      <c r="W8791" s="14" t="s">
        <v>70</v>
      </c>
      <c r="X8791" s="14" t="s">
        <v>84</v>
      </c>
    </row>
    <row r="8792" spans="1:24" x14ac:dyDescent="0.2">
      <c r="A8792">
        <v>12741</v>
      </c>
      <c r="B8792">
        <v>176</v>
      </c>
      <c r="C8792" s="14" t="s">
        <v>817</v>
      </c>
      <c r="D8792" s="14"/>
      <c r="E8792" s="14" t="s">
        <v>573</v>
      </c>
      <c r="F8792" s="15">
        <v>26332</v>
      </c>
      <c r="G8792" s="14" t="s">
        <v>43</v>
      </c>
      <c r="H8792" s="14" t="s">
        <v>42</v>
      </c>
      <c r="I8792">
        <v>30000</v>
      </c>
      <c r="J8792">
        <v>0</v>
      </c>
      <c r="K8792" s="14" t="s">
        <v>67</v>
      </c>
      <c r="L8792" s="14" t="s">
        <v>60</v>
      </c>
      <c r="O8792">
        <v>20982</v>
      </c>
      <c r="P8792">
        <v>277</v>
      </c>
      <c r="Q8792" t="str">
        <f>_xlfn.CONCAT(Clientes__2[[#This Row],[Nombre]], " ",Clientes__2[[#This Row],[Nombres2]], " ",Clientes__2[[#This Row],[Apellido]],)</f>
        <v>Raymond  Sam</v>
      </c>
      <c r="R8792" s="15">
        <v>15381</v>
      </c>
      <c r="S8792" s="14" t="s">
        <v>43</v>
      </c>
      <c r="T8792" s="14" t="s">
        <v>42</v>
      </c>
      <c r="U8792">
        <v>40000</v>
      </c>
      <c r="V8792">
        <v>1</v>
      </c>
      <c r="W8792" s="14" t="s">
        <v>70</v>
      </c>
      <c r="X8792" s="14" t="s">
        <v>91</v>
      </c>
    </row>
    <row r="8793" spans="1:24" x14ac:dyDescent="0.2">
      <c r="A8793">
        <v>20402</v>
      </c>
      <c r="B8793">
        <v>33</v>
      </c>
      <c r="C8793" s="14" t="s">
        <v>792</v>
      </c>
      <c r="D8793" s="14"/>
      <c r="E8793" s="14" t="s">
        <v>482</v>
      </c>
      <c r="F8793" s="15">
        <v>16998</v>
      </c>
      <c r="G8793" s="14" t="s">
        <v>42</v>
      </c>
      <c r="H8793" s="14" t="s">
        <v>42</v>
      </c>
      <c r="I8793">
        <v>20000</v>
      </c>
      <c r="J8793">
        <v>4</v>
      </c>
      <c r="K8793" s="14" t="s">
        <v>67</v>
      </c>
      <c r="L8793" s="14" t="s">
        <v>54</v>
      </c>
      <c r="O8793">
        <v>17436</v>
      </c>
      <c r="P8793">
        <v>358</v>
      </c>
      <c r="Q8793" t="str">
        <f>_xlfn.CONCAT(Clientes__2[[#This Row],[Nombre]], " ",Clientes__2[[#This Row],[Nombres2]], " ",Clientes__2[[#This Row],[Apellido]],)</f>
        <v>Vincent  Liang</v>
      </c>
      <c r="R8793" s="15">
        <v>20278</v>
      </c>
      <c r="S8793" s="14" t="s">
        <v>42</v>
      </c>
      <c r="T8793" s="14" t="s">
        <v>42</v>
      </c>
      <c r="U8793">
        <v>60000</v>
      </c>
      <c r="V8793">
        <v>2</v>
      </c>
      <c r="W8793" s="14" t="s">
        <v>67</v>
      </c>
      <c r="X8793" s="14" t="s">
        <v>84</v>
      </c>
    </row>
    <row r="8794" spans="1:24" x14ac:dyDescent="0.2">
      <c r="A8794">
        <v>18871</v>
      </c>
      <c r="B8794">
        <v>43</v>
      </c>
      <c r="C8794" s="14" t="s">
        <v>748</v>
      </c>
      <c r="D8794" s="14" t="s">
        <v>126</v>
      </c>
      <c r="E8794" s="14" t="s">
        <v>493</v>
      </c>
      <c r="F8794" s="15">
        <v>13710</v>
      </c>
      <c r="G8794" s="14" t="s">
        <v>42</v>
      </c>
      <c r="H8794" s="14" t="s">
        <v>42</v>
      </c>
      <c r="I8794">
        <v>60000</v>
      </c>
      <c r="J8794">
        <v>3</v>
      </c>
      <c r="K8794" s="14" t="s">
        <v>70</v>
      </c>
      <c r="L8794" s="14" t="s">
        <v>66</v>
      </c>
      <c r="O8794">
        <v>19285</v>
      </c>
      <c r="P8794">
        <v>133</v>
      </c>
      <c r="Q8794" t="str">
        <f>_xlfn.CONCAT(Clientes__2[[#This Row],[Nombre]], " ",Clientes__2[[#This Row],[Nombres2]], " ",Clientes__2[[#This Row],[Apellido]],)</f>
        <v>Ruben D Rubio</v>
      </c>
      <c r="R8794" s="15">
        <v>22139</v>
      </c>
      <c r="S8794" s="14" t="s">
        <v>42</v>
      </c>
      <c r="T8794" s="14" t="s">
        <v>115</v>
      </c>
      <c r="U8794">
        <v>30000</v>
      </c>
      <c r="V8794">
        <v>3</v>
      </c>
      <c r="W8794" s="14" t="s">
        <v>55</v>
      </c>
      <c r="X8794" s="14" t="s">
        <v>91</v>
      </c>
    </row>
    <row r="8795" spans="1:24" x14ac:dyDescent="0.2">
      <c r="A8795">
        <v>24315</v>
      </c>
      <c r="B8795">
        <v>316</v>
      </c>
      <c r="C8795" s="14" t="s">
        <v>396</v>
      </c>
      <c r="D8795" s="14" t="s">
        <v>124</v>
      </c>
      <c r="E8795" s="14" t="s">
        <v>252</v>
      </c>
      <c r="F8795" s="15">
        <v>24356</v>
      </c>
      <c r="G8795" s="14" t="s">
        <v>42</v>
      </c>
      <c r="H8795" s="14" t="s">
        <v>42</v>
      </c>
      <c r="I8795">
        <v>130000</v>
      </c>
      <c r="J8795">
        <v>0</v>
      </c>
      <c r="K8795" s="14" t="s">
        <v>70</v>
      </c>
      <c r="L8795" s="14" t="s">
        <v>66</v>
      </c>
      <c r="O8795">
        <v>24094</v>
      </c>
      <c r="P8795">
        <v>235</v>
      </c>
      <c r="Q8795" t="str">
        <f>_xlfn.CONCAT(Clientes__2[[#This Row],[Nombre]], " ",Clientes__2[[#This Row],[Nombres2]], " ",Clientes__2[[#This Row],[Apellido]],)</f>
        <v>Edward J Scott</v>
      </c>
      <c r="R8795" s="15">
        <v>22817</v>
      </c>
      <c r="S8795" s="14" t="s">
        <v>43</v>
      </c>
      <c r="T8795" s="14" t="s">
        <v>42</v>
      </c>
      <c r="U8795">
        <v>30000</v>
      </c>
      <c r="V8795">
        <v>1</v>
      </c>
      <c r="W8795" s="14" t="s">
        <v>63</v>
      </c>
      <c r="X8795" s="14" t="s">
        <v>91</v>
      </c>
    </row>
    <row r="8796" spans="1:24" x14ac:dyDescent="0.2">
      <c r="A8796">
        <v>27068</v>
      </c>
      <c r="B8796">
        <v>374</v>
      </c>
      <c r="C8796" s="14" t="s">
        <v>267</v>
      </c>
      <c r="D8796" s="14"/>
      <c r="E8796" s="14" t="s">
        <v>458</v>
      </c>
      <c r="F8796" s="15">
        <v>26701</v>
      </c>
      <c r="G8796" s="14" t="s">
        <v>43</v>
      </c>
      <c r="H8796" s="14" t="s">
        <v>115</v>
      </c>
      <c r="I8796">
        <v>60000</v>
      </c>
      <c r="J8796">
        <v>1</v>
      </c>
      <c r="K8796" s="14" t="s">
        <v>70</v>
      </c>
      <c r="L8796" s="14" t="s">
        <v>54</v>
      </c>
      <c r="O8796">
        <v>22662</v>
      </c>
      <c r="P8796">
        <v>241</v>
      </c>
      <c r="Q8796" t="str">
        <f>_xlfn.CONCAT(Clientes__2[[#This Row],[Nombre]], " ",Clientes__2[[#This Row],[Nombres2]], " ",Clientes__2[[#This Row],[Apellido]],)</f>
        <v>Jade  Kelly</v>
      </c>
      <c r="R8796" s="15">
        <v>23422</v>
      </c>
      <c r="S8796" s="14" t="s">
        <v>42</v>
      </c>
      <c r="T8796" s="14" t="s">
        <v>42</v>
      </c>
      <c r="U8796">
        <v>30000</v>
      </c>
      <c r="V8796">
        <v>1</v>
      </c>
      <c r="W8796" s="14" t="s">
        <v>55</v>
      </c>
      <c r="X8796" s="14" t="s">
        <v>54</v>
      </c>
    </row>
    <row r="8797" spans="1:24" x14ac:dyDescent="0.2">
      <c r="A8797">
        <v>13963</v>
      </c>
      <c r="B8797">
        <v>31</v>
      </c>
      <c r="C8797" s="14" t="s">
        <v>791</v>
      </c>
      <c r="D8797" s="14"/>
      <c r="E8797" s="14" t="s">
        <v>485</v>
      </c>
      <c r="F8797" s="15">
        <v>24439</v>
      </c>
      <c r="G8797" s="14" t="s">
        <v>42</v>
      </c>
      <c r="H8797" s="14" t="s">
        <v>115</v>
      </c>
      <c r="I8797">
        <v>80000</v>
      </c>
      <c r="J8797">
        <v>5</v>
      </c>
      <c r="K8797" s="14" t="s">
        <v>70</v>
      </c>
      <c r="L8797" s="14" t="s">
        <v>66</v>
      </c>
      <c r="O8797">
        <v>12684</v>
      </c>
      <c r="P8797">
        <v>4</v>
      </c>
      <c r="Q8797" t="str">
        <f>_xlfn.CONCAT(Clientes__2[[#This Row],[Nombre]], " ",Clientes__2[[#This Row],[Nombres2]], " ",Clientes__2[[#This Row],[Apellido]],)</f>
        <v>Veronica  Patel</v>
      </c>
      <c r="R8797" s="15">
        <v>26807</v>
      </c>
      <c r="S8797" s="14" t="s">
        <v>42</v>
      </c>
      <c r="T8797" s="14" t="s">
        <v>42</v>
      </c>
      <c r="U8797">
        <v>120000</v>
      </c>
      <c r="V8797">
        <v>0</v>
      </c>
      <c r="W8797" s="14" t="s">
        <v>81</v>
      </c>
      <c r="X8797" s="14" t="s">
        <v>84</v>
      </c>
    </row>
    <row r="8798" spans="1:24" x14ac:dyDescent="0.2">
      <c r="A8798">
        <v>12018</v>
      </c>
      <c r="B8798">
        <v>359</v>
      </c>
      <c r="C8798" s="14" t="s">
        <v>97</v>
      </c>
      <c r="D8798" s="14" t="s">
        <v>120</v>
      </c>
      <c r="E8798" s="14" t="s">
        <v>383</v>
      </c>
      <c r="F8798" s="15">
        <v>29435</v>
      </c>
      <c r="G8798" s="14" t="s">
        <v>42</v>
      </c>
      <c r="H8798" s="14" t="s">
        <v>42</v>
      </c>
      <c r="I8798">
        <v>30000</v>
      </c>
      <c r="J8798">
        <v>0</v>
      </c>
      <c r="K8798" s="14" t="s">
        <v>67</v>
      </c>
      <c r="L8798" s="14" t="s">
        <v>54</v>
      </c>
      <c r="O8798">
        <v>11279</v>
      </c>
      <c r="P8798">
        <v>616</v>
      </c>
      <c r="Q8798" t="str">
        <f>_xlfn.CONCAT(Clientes__2[[#This Row],[Nombre]], " ",Clientes__2[[#This Row],[Nombres2]], " ",Clientes__2[[#This Row],[Apellido]],)</f>
        <v>Devin K Henderson</v>
      </c>
      <c r="R8798" s="15">
        <v>23266</v>
      </c>
      <c r="S8798" s="14" t="s">
        <v>42</v>
      </c>
      <c r="T8798" s="14" t="s">
        <v>115</v>
      </c>
      <c r="U8798">
        <v>90000</v>
      </c>
      <c r="V8798">
        <v>0</v>
      </c>
      <c r="W8798" s="14" t="s">
        <v>63</v>
      </c>
      <c r="X8798" s="14" t="s">
        <v>84</v>
      </c>
    </row>
    <row r="8799" spans="1:24" x14ac:dyDescent="0.2">
      <c r="A8799">
        <v>25270</v>
      </c>
      <c r="B8799">
        <v>29</v>
      </c>
      <c r="C8799" s="14" t="s">
        <v>158</v>
      </c>
      <c r="D8799" s="14"/>
      <c r="E8799" s="14" t="s">
        <v>240</v>
      </c>
      <c r="F8799" s="15">
        <v>15952</v>
      </c>
      <c r="G8799" s="14" t="s">
        <v>42</v>
      </c>
      <c r="H8799" s="14" t="s">
        <v>115</v>
      </c>
      <c r="I8799">
        <v>40000</v>
      </c>
      <c r="J8799">
        <v>2</v>
      </c>
      <c r="K8799" s="14" t="s">
        <v>55</v>
      </c>
      <c r="L8799" s="14" t="s">
        <v>66</v>
      </c>
      <c r="O8799">
        <v>26171</v>
      </c>
      <c r="P8799">
        <v>311</v>
      </c>
      <c r="Q8799" t="str">
        <f>_xlfn.CONCAT(Clientes__2[[#This Row],[Nombre]], " ",Clientes__2[[#This Row],[Nombres2]], " ",Clientes__2[[#This Row],[Apellido]],)</f>
        <v>Gloria  Diaz</v>
      </c>
      <c r="R8799" s="15">
        <v>27640</v>
      </c>
      <c r="S8799" s="14" t="s">
        <v>42</v>
      </c>
      <c r="T8799" s="14" t="s">
        <v>42</v>
      </c>
      <c r="U8799">
        <v>40000</v>
      </c>
      <c r="V8799">
        <v>0</v>
      </c>
      <c r="W8799" s="14" t="s">
        <v>67</v>
      </c>
      <c r="X8799" s="14" t="s">
        <v>54</v>
      </c>
    </row>
    <row r="8800" spans="1:24" x14ac:dyDescent="0.2">
      <c r="A8800">
        <v>11867</v>
      </c>
      <c r="B8800">
        <v>343</v>
      </c>
      <c r="C8800" s="14" t="s">
        <v>587</v>
      </c>
      <c r="D8800" s="14" t="s">
        <v>128</v>
      </c>
      <c r="E8800" s="14" t="s">
        <v>133</v>
      </c>
      <c r="F8800" s="15">
        <v>22030</v>
      </c>
      <c r="G8800" s="14" t="s">
        <v>42</v>
      </c>
      <c r="H8800" s="14" t="s">
        <v>42</v>
      </c>
      <c r="I8800">
        <v>40000</v>
      </c>
      <c r="J8800">
        <v>4</v>
      </c>
      <c r="K8800" s="14" t="s">
        <v>67</v>
      </c>
      <c r="L8800" s="14" t="s">
        <v>54</v>
      </c>
      <c r="O8800">
        <v>11419</v>
      </c>
      <c r="P8800">
        <v>273</v>
      </c>
      <c r="Q8800" t="str">
        <f>_xlfn.CONCAT(Clientes__2[[#This Row],[Nombre]], " ",Clientes__2[[#This Row],[Nombres2]], " ",Clientes__2[[#This Row],[Apellido]],)</f>
        <v>Nathaniel C James</v>
      </c>
      <c r="R8800" s="15">
        <v>16486</v>
      </c>
      <c r="S8800" s="14" t="s">
        <v>42</v>
      </c>
      <c r="T8800" s="14" t="s">
        <v>42</v>
      </c>
      <c r="U8800">
        <v>150000</v>
      </c>
      <c r="V8800">
        <v>3</v>
      </c>
      <c r="W8800" s="14" t="s">
        <v>70</v>
      </c>
      <c r="X8800" s="14" t="s">
        <v>66</v>
      </c>
    </row>
    <row r="8801" spans="1:24" x14ac:dyDescent="0.2">
      <c r="A8801">
        <v>29245</v>
      </c>
      <c r="B8801">
        <v>352</v>
      </c>
      <c r="C8801" s="14" t="s">
        <v>256</v>
      </c>
      <c r="D8801" s="14" t="s">
        <v>260</v>
      </c>
      <c r="E8801" s="14" t="s">
        <v>490</v>
      </c>
      <c r="F8801" s="15">
        <v>22996</v>
      </c>
      <c r="G8801" s="14" t="s">
        <v>42</v>
      </c>
      <c r="H8801" s="14" t="s">
        <v>42</v>
      </c>
      <c r="I8801">
        <v>130000</v>
      </c>
      <c r="J8801">
        <v>1</v>
      </c>
      <c r="K8801" s="14" t="s">
        <v>55</v>
      </c>
      <c r="L8801" s="14" t="s">
        <v>66</v>
      </c>
      <c r="O8801">
        <v>25700</v>
      </c>
      <c r="P8801">
        <v>223</v>
      </c>
      <c r="Q8801" t="str">
        <f>_xlfn.CONCAT(Clientes__2[[#This Row],[Nombre]], " ",Clientes__2[[#This Row],[Nombres2]], " ",Clientes__2[[#This Row],[Apellido]],)</f>
        <v>Angel H Roberts</v>
      </c>
      <c r="R8801" s="15">
        <v>19954</v>
      </c>
      <c r="S8801" s="14" t="s">
        <v>43</v>
      </c>
      <c r="T8801" s="14" t="s">
        <v>115</v>
      </c>
      <c r="U8801">
        <v>10000</v>
      </c>
      <c r="V8801">
        <v>2</v>
      </c>
      <c r="W8801" s="14" t="s">
        <v>63</v>
      </c>
      <c r="X8801" s="14" t="s">
        <v>60</v>
      </c>
    </row>
    <row r="8802" spans="1:24" x14ac:dyDescent="0.2">
      <c r="A8802">
        <v>18988</v>
      </c>
      <c r="B8802">
        <v>322</v>
      </c>
      <c r="C8802" s="14" t="s">
        <v>500</v>
      </c>
      <c r="D8802" s="14" t="s">
        <v>116</v>
      </c>
      <c r="E8802" s="14" t="s">
        <v>144</v>
      </c>
      <c r="F8802" s="15">
        <v>16442</v>
      </c>
      <c r="G8802" s="14" t="s">
        <v>43</v>
      </c>
      <c r="H8802" s="14" t="s">
        <v>115</v>
      </c>
      <c r="I8802">
        <v>70000</v>
      </c>
      <c r="J8802">
        <v>5</v>
      </c>
      <c r="K8802" s="14" t="s">
        <v>55</v>
      </c>
      <c r="L8802" s="14" t="s">
        <v>66</v>
      </c>
      <c r="O8802">
        <v>23955</v>
      </c>
      <c r="P8802">
        <v>190</v>
      </c>
      <c r="Q8802" t="str">
        <f>_xlfn.CONCAT(Clientes__2[[#This Row],[Nombre]], " ",Clientes__2[[#This Row],[Nombres2]], " ",Clientes__2[[#This Row],[Apellido]],)</f>
        <v>Courtney A Baker</v>
      </c>
      <c r="R8802" s="15">
        <v>27586</v>
      </c>
      <c r="S8802" s="14" t="s">
        <v>43</v>
      </c>
      <c r="T8802" s="14" t="s">
        <v>42</v>
      </c>
      <c r="U8802">
        <v>20000</v>
      </c>
      <c r="V8802">
        <v>0</v>
      </c>
      <c r="W8802" s="14" t="s">
        <v>81</v>
      </c>
      <c r="X8802" s="14" t="s">
        <v>60</v>
      </c>
    </row>
    <row r="8803" spans="1:24" x14ac:dyDescent="0.2">
      <c r="A8803">
        <v>18203</v>
      </c>
      <c r="B8803">
        <v>9</v>
      </c>
      <c r="C8803" s="14" t="s">
        <v>82</v>
      </c>
      <c r="D8803" s="14" t="s">
        <v>116</v>
      </c>
      <c r="E8803" s="14" t="s">
        <v>380</v>
      </c>
      <c r="F8803" s="15">
        <v>26721</v>
      </c>
      <c r="G8803" s="14" t="s">
        <v>43</v>
      </c>
      <c r="H8803" s="14" t="s">
        <v>42</v>
      </c>
      <c r="I8803">
        <v>100000</v>
      </c>
      <c r="J8803">
        <v>0</v>
      </c>
      <c r="K8803" s="14" t="s">
        <v>67</v>
      </c>
      <c r="L8803" s="14" t="s">
        <v>66</v>
      </c>
      <c r="O8803">
        <v>19867</v>
      </c>
      <c r="P8803">
        <v>307</v>
      </c>
      <c r="Q8803" t="str">
        <f>_xlfn.CONCAT(Clientes__2[[#This Row],[Nombre]], " ",Clientes__2[[#This Row],[Nombres2]], " ",Clientes__2[[#This Row],[Apellido]],)</f>
        <v>Louis A Kumar</v>
      </c>
      <c r="R8803" s="15">
        <v>17887</v>
      </c>
      <c r="S8803" s="14" t="s">
        <v>42</v>
      </c>
      <c r="T8803" s="14" t="s">
        <v>42</v>
      </c>
      <c r="U8803">
        <v>60000</v>
      </c>
      <c r="V8803">
        <v>2</v>
      </c>
      <c r="W8803" s="14" t="s">
        <v>63</v>
      </c>
      <c r="X8803" s="14" t="s">
        <v>84</v>
      </c>
    </row>
    <row r="8804" spans="1:24" x14ac:dyDescent="0.2">
      <c r="A8804">
        <v>29274</v>
      </c>
      <c r="B8804">
        <v>335</v>
      </c>
      <c r="C8804" s="14" t="s">
        <v>107</v>
      </c>
      <c r="D8804" s="14" t="s">
        <v>116</v>
      </c>
      <c r="E8804" s="14" t="s">
        <v>142</v>
      </c>
      <c r="F8804" s="15">
        <v>22119</v>
      </c>
      <c r="G8804" s="14" t="s">
        <v>43</v>
      </c>
      <c r="H8804" s="14" t="s">
        <v>42</v>
      </c>
      <c r="I8804">
        <v>120000</v>
      </c>
      <c r="J8804">
        <v>5</v>
      </c>
      <c r="K8804" s="14" t="s">
        <v>67</v>
      </c>
      <c r="L8804" s="14" t="s">
        <v>84</v>
      </c>
      <c r="O8804">
        <v>16965</v>
      </c>
      <c r="P8804">
        <v>307</v>
      </c>
      <c r="Q8804" t="str">
        <f>_xlfn.CONCAT(Clientes__2[[#This Row],[Nombre]], " ",Clientes__2[[#This Row],[Nombres2]], " ",Clientes__2[[#This Row],[Apellido]],)</f>
        <v>Miguel A Green</v>
      </c>
      <c r="R8804" s="15">
        <v>24899</v>
      </c>
      <c r="S8804" s="14" t="s">
        <v>43</v>
      </c>
      <c r="T8804" s="14" t="s">
        <v>115</v>
      </c>
      <c r="U8804">
        <v>70000</v>
      </c>
      <c r="V8804">
        <v>2</v>
      </c>
      <c r="W8804" s="14" t="s">
        <v>55</v>
      </c>
      <c r="X8804" s="14" t="s">
        <v>54</v>
      </c>
    </row>
    <row r="8805" spans="1:24" x14ac:dyDescent="0.2">
      <c r="A8805">
        <v>21140</v>
      </c>
      <c r="B8805">
        <v>301</v>
      </c>
      <c r="C8805" s="14" t="s">
        <v>537</v>
      </c>
      <c r="D8805" s="14" t="s">
        <v>116</v>
      </c>
      <c r="E8805" s="14" t="s">
        <v>240</v>
      </c>
      <c r="F8805" s="15">
        <v>22570</v>
      </c>
      <c r="G8805" s="14" t="s">
        <v>42</v>
      </c>
      <c r="H8805" s="14" t="s">
        <v>42</v>
      </c>
      <c r="I8805">
        <v>40000</v>
      </c>
      <c r="J8805">
        <v>4</v>
      </c>
      <c r="K8805" s="14" t="s">
        <v>67</v>
      </c>
      <c r="L8805" s="14" t="s">
        <v>54</v>
      </c>
      <c r="O8805">
        <v>12570</v>
      </c>
      <c r="P8805">
        <v>20</v>
      </c>
      <c r="Q8805" t="str">
        <f>_xlfn.CONCAT(Clientes__2[[#This Row],[Nombre]], " ",Clientes__2[[#This Row],[Nombres2]], " ",Clientes__2[[#This Row],[Apellido]],)</f>
        <v>Byron A Diaz</v>
      </c>
      <c r="R8805" s="15">
        <v>29357</v>
      </c>
      <c r="S8805" s="14" t="s">
        <v>43</v>
      </c>
      <c r="T8805" s="14" t="s">
        <v>42</v>
      </c>
      <c r="U8805">
        <v>10000</v>
      </c>
      <c r="V8805">
        <v>0</v>
      </c>
      <c r="W8805" s="14" t="s">
        <v>63</v>
      </c>
      <c r="X8805" s="14" t="s">
        <v>60</v>
      </c>
    </row>
    <row r="8806" spans="1:24" x14ac:dyDescent="0.2">
      <c r="A8806">
        <v>18621</v>
      </c>
      <c r="B8806">
        <v>275</v>
      </c>
      <c r="C8806" s="14" t="s">
        <v>635</v>
      </c>
      <c r="D8806" s="14" t="s">
        <v>126</v>
      </c>
      <c r="E8806" s="14" t="s">
        <v>244</v>
      </c>
      <c r="F8806" s="15">
        <v>26955</v>
      </c>
      <c r="G8806" s="14" t="s">
        <v>43</v>
      </c>
      <c r="H8806" s="14" t="s">
        <v>115</v>
      </c>
      <c r="I8806">
        <v>40000</v>
      </c>
      <c r="J8806">
        <v>0</v>
      </c>
      <c r="K8806" s="14" t="s">
        <v>70</v>
      </c>
      <c r="L8806" s="14" t="s">
        <v>54</v>
      </c>
      <c r="O8806">
        <v>24185</v>
      </c>
      <c r="P8806">
        <v>223</v>
      </c>
      <c r="Q8806" t="str">
        <f>_xlfn.CONCAT(Clientes__2[[#This Row],[Nombre]], " ",Clientes__2[[#This Row],[Nombres2]], " ",Clientes__2[[#This Row],[Apellido]],)</f>
        <v>Cassandra D Prasad</v>
      </c>
      <c r="R8806" s="15">
        <v>22245</v>
      </c>
      <c r="S8806" s="14" t="s">
        <v>43</v>
      </c>
      <c r="T8806" s="14" t="s">
        <v>115</v>
      </c>
      <c r="U8806">
        <v>10000</v>
      </c>
      <c r="V8806">
        <v>1</v>
      </c>
      <c r="W8806" s="14" t="s">
        <v>67</v>
      </c>
      <c r="X8806" s="14" t="s">
        <v>60</v>
      </c>
    </row>
    <row r="8807" spans="1:24" x14ac:dyDescent="0.2">
      <c r="A8807">
        <v>12077</v>
      </c>
      <c r="B8807">
        <v>65</v>
      </c>
      <c r="C8807" s="14" t="s">
        <v>544</v>
      </c>
      <c r="D8807" s="14" t="s">
        <v>42</v>
      </c>
      <c r="E8807" s="14" t="s">
        <v>834</v>
      </c>
      <c r="F8807" s="15">
        <v>16517</v>
      </c>
      <c r="G8807" s="14" t="s">
        <v>43</v>
      </c>
      <c r="H8807" s="14" t="s">
        <v>115</v>
      </c>
      <c r="I8807">
        <v>70000</v>
      </c>
      <c r="J8807">
        <v>5</v>
      </c>
      <c r="K8807" s="14" t="s">
        <v>55</v>
      </c>
      <c r="L8807" s="14" t="s">
        <v>66</v>
      </c>
      <c r="O8807">
        <v>25060</v>
      </c>
      <c r="P8807">
        <v>312</v>
      </c>
      <c r="Q8807" t="str">
        <f>_xlfn.CONCAT(Clientes__2[[#This Row],[Nombre]], " ",Clientes__2[[#This Row],[Nombres2]], " ",Clientes__2[[#This Row],[Apellido]],)</f>
        <v>Nicole M Sandberg</v>
      </c>
      <c r="R8807" s="15">
        <v>26681</v>
      </c>
      <c r="S8807" s="14" t="s">
        <v>43</v>
      </c>
      <c r="T8807" s="14" t="s">
        <v>42</v>
      </c>
      <c r="U8807">
        <v>80000</v>
      </c>
      <c r="V8807">
        <v>0</v>
      </c>
      <c r="W8807" s="14" t="s">
        <v>55</v>
      </c>
      <c r="X8807" s="14" t="s">
        <v>66</v>
      </c>
    </row>
    <row r="8808" spans="1:24" x14ac:dyDescent="0.2">
      <c r="A8808">
        <v>25039</v>
      </c>
      <c r="B8808">
        <v>542</v>
      </c>
      <c r="C8808" s="14" t="s">
        <v>457</v>
      </c>
      <c r="D8808" s="14"/>
      <c r="E8808" s="14" t="s">
        <v>509</v>
      </c>
      <c r="F8808" s="15">
        <v>27437</v>
      </c>
      <c r="G8808" s="14" t="s">
        <v>43</v>
      </c>
      <c r="H8808" s="14" t="s">
        <v>115</v>
      </c>
      <c r="I8808">
        <v>40000</v>
      </c>
      <c r="J8808">
        <v>0</v>
      </c>
      <c r="K8808" s="14" t="s">
        <v>67</v>
      </c>
      <c r="L8808" s="14" t="s">
        <v>54</v>
      </c>
      <c r="O8808">
        <v>15847</v>
      </c>
      <c r="P8808">
        <v>70</v>
      </c>
      <c r="Q8808" t="str">
        <f>_xlfn.CONCAT(Clientes__2[[#This Row],[Nombre]], " ",Clientes__2[[#This Row],[Nombres2]], " ",Clientes__2[[#This Row],[Apellido]],)</f>
        <v>Alexis  Clark</v>
      </c>
      <c r="R8808" s="15">
        <v>24971</v>
      </c>
      <c r="S8808" s="14" t="s">
        <v>42</v>
      </c>
      <c r="T8808" s="14" t="s">
        <v>42</v>
      </c>
      <c r="U8808">
        <v>90000</v>
      </c>
      <c r="V8808">
        <v>4</v>
      </c>
      <c r="W8808" s="14" t="s">
        <v>55</v>
      </c>
      <c r="X8808" s="14" t="s">
        <v>66</v>
      </c>
    </row>
    <row r="8809" spans="1:24" x14ac:dyDescent="0.2">
      <c r="A8809">
        <v>26944</v>
      </c>
      <c r="B8809">
        <v>259</v>
      </c>
      <c r="C8809" s="14" t="s">
        <v>688</v>
      </c>
      <c r="D8809" s="14" t="s">
        <v>116</v>
      </c>
      <c r="E8809" s="14" t="s">
        <v>177</v>
      </c>
      <c r="F8809" s="15">
        <v>25584</v>
      </c>
      <c r="G8809" s="14" t="s">
        <v>43</v>
      </c>
      <c r="H8809" s="14" t="s">
        <v>42</v>
      </c>
      <c r="I8809">
        <v>10000</v>
      </c>
      <c r="J8809">
        <v>2</v>
      </c>
      <c r="K8809" s="14" t="s">
        <v>67</v>
      </c>
      <c r="L8809" s="14" t="s">
        <v>60</v>
      </c>
      <c r="O8809">
        <v>20516</v>
      </c>
      <c r="P8809">
        <v>383</v>
      </c>
      <c r="Q8809" t="str">
        <f>_xlfn.CONCAT(Clientes__2[[#This Row],[Nombre]], " ",Clientes__2[[#This Row],[Nombres2]], " ",Clientes__2[[#This Row],[Apellido]],)</f>
        <v>Drew A Nara</v>
      </c>
      <c r="R8809" s="15">
        <v>17381</v>
      </c>
      <c r="S8809" s="14" t="s">
        <v>42</v>
      </c>
      <c r="T8809" s="14" t="s">
        <v>42</v>
      </c>
      <c r="U8809">
        <v>70000</v>
      </c>
      <c r="V8809">
        <v>2</v>
      </c>
      <c r="W8809" s="14" t="s">
        <v>63</v>
      </c>
      <c r="X8809" s="14" t="s">
        <v>84</v>
      </c>
    </row>
    <row r="8810" spans="1:24" x14ac:dyDescent="0.2">
      <c r="A8810">
        <v>20626</v>
      </c>
      <c r="B8810">
        <v>18</v>
      </c>
      <c r="C8810" s="14" t="s">
        <v>527</v>
      </c>
      <c r="D8810" s="14"/>
      <c r="E8810" s="14" t="s">
        <v>295</v>
      </c>
      <c r="F8810" s="15">
        <v>25978</v>
      </c>
      <c r="G8810" s="14" t="s">
        <v>42</v>
      </c>
      <c r="H8810" s="14" t="s">
        <v>42</v>
      </c>
      <c r="I8810">
        <v>100000</v>
      </c>
      <c r="J8810">
        <v>0</v>
      </c>
      <c r="K8810" s="14" t="s">
        <v>67</v>
      </c>
      <c r="L8810" s="14" t="s">
        <v>66</v>
      </c>
      <c r="O8810">
        <v>27231</v>
      </c>
      <c r="P8810">
        <v>310</v>
      </c>
      <c r="Q8810" t="str">
        <f>_xlfn.CONCAT(Clientes__2[[#This Row],[Nombre]], " ",Clientes__2[[#This Row],[Nombres2]], " ",Clientes__2[[#This Row],[Apellido]],)</f>
        <v>Jarrod  Sara</v>
      </c>
      <c r="R8810" s="15">
        <v>21609</v>
      </c>
      <c r="S8810" s="14" t="s">
        <v>43</v>
      </c>
      <c r="T8810" s="14" t="s">
        <v>42</v>
      </c>
      <c r="U8810">
        <v>40000</v>
      </c>
      <c r="V8810">
        <v>2</v>
      </c>
      <c r="W8810" s="14" t="s">
        <v>63</v>
      </c>
      <c r="X8810" s="14" t="s">
        <v>91</v>
      </c>
    </row>
    <row r="8811" spans="1:24" x14ac:dyDescent="0.2">
      <c r="A8811">
        <v>15200</v>
      </c>
      <c r="B8811">
        <v>302</v>
      </c>
      <c r="C8811" s="14" t="s">
        <v>790</v>
      </c>
      <c r="D8811" s="14" t="s">
        <v>116</v>
      </c>
      <c r="E8811" s="14" t="s">
        <v>465</v>
      </c>
      <c r="F8811" s="15">
        <v>20861</v>
      </c>
      <c r="G8811" s="14" t="s">
        <v>42</v>
      </c>
      <c r="H8811" s="14" t="s">
        <v>115</v>
      </c>
      <c r="I8811">
        <v>70000</v>
      </c>
      <c r="J8811">
        <v>3</v>
      </c>
      <c r="K8811" s="14" t="s">
        <v>63</v>
      </c>
      <c r="L8811" s="14" t="s">
        <v>84</v>
      </c>
      <c r="O8811">
        <v>18886</v>
      </c>
      <c r="P8811">
        <v>607</v>
      </c>
      <c r="Q8811" t="str">
        <f>_xlfn.CONCAT(Clientes__2[[#This Row],[Nombre]], " ",Clientes__2[[#This Row],[Nombres2]], " ",Clientes__2[[#This Row],[Apellido]],)</f>
        <v>Mindy A Simpson</v>
      </c>
      <c r="R8811" s="15">
        <v>28470</v>
      </c>
      <c r="S8811" s="14" t="s">
        <v>43</v>
      </c>
      <c r="T8811" s="14" t="s">
        <v>42</v>
      </c>
      <c r="U8811">
        <v>40000</v>
      </c>
      <c r="V8811">
        <v>0</v>
      </c>
      <c r="W8811" s="14" t="s">
        <v>81</v>
      </c>
      <c r="X8811" s="14" t="s">
        <v>91</v>
      </c>
    </row>
    <row r="8812" spans="1:24" x14ac:dyDescent="0.2">
      <c r="A8812">
        <v>26100</v>
      </c>
      <c r="B8812">
        <v>63</v>
      </c>
      <c r="C8812" s="14" t="s">
        <v>133</v>
      </c>
      <c r="D8812" s="14" t="s">
        <v>982</v>
      </c>
      <c r="E8812" s="14" t="s">
        <v>983</v>
      </c>
      <c r="F8812" s="15">
        <v>13242</v>
      </c>
      <c r="G8812" s="14" t="s">
        <v>43</v>
      </c>
      <c r="H8812" s="14" t="s">
        <v>115</v>
      </c>
      <c r="I8812">
        <v>40000</v>
      </c>
      <c r="J8812">
        <v>3</v>
      </c>
      <c r="K8812" s="14" t="s">
        <v>63</v>
      </c>
      <c r="L8812" s="14" t="s">
        <v>84</v>
      </c>
      <c r="O8812">
        <v>16045</v>
      </c>
      <c r="P8812">
        <v>260</v>
      </c>
      <c r="Q8812" t="str">
        <f>_xlfn.CONCAT(Clientes__2[[#This Row],[Nombre]], " ",Clientes__2[[#This Row],[Nombres2]], " ",Clientes__2[[#This Row],[Apellido]],)</f>
        <v>James Garner Ptaszynski</v>
      </c>
      <c r="R8812" s="15">
        <v>21370</v>
      </c>
      <c r="S8812" s="14" t="s">
        <v>42</v>
      </c>
      <c r="T8812" s="14" t="s">
        <v>115</v>
      </c>
      <c r="U8812">
        <v>20000</v>
      </c>
      <c r="V8812">
        <v>1</v>
      </c>
      <c r="W8812" s="14" t="s">
        <v>70</v>
      </c>
      <c r="X8812" s="14" t="s">
        <v>91</v>
      </c>
    </row>
    <row r="8813" spans="1:24" x14ac:dyDescent="0.2">
      <c r="A8813">
        <v>21962</v>
      </c>
      <c r="B8813">
        <v>36</v>
      </c>
      <c r="C8813" s="14" t="s">
        <v>75</v>
      </c>
      <c r="D8813" s="14" t="s">
        <v>42</v>
      </c>
      <c r="E8813" s="14" t="s">
        <v>355</v>
      </c>
      <c r="F8813" s="15">
        <v>24593</v>
      </c>
      <c r="G8813" s="14" t="s">
        <v>43</v>
      </c>
      <c r="H8813" s="14" t="s">
        <v>115</v>
      </c>
      <c r="I8813">
        <v>80000</v>
      </c>
      <c r="J8813">
        <v>5</v>
      </c>
      <c r="K8813" s="14" t="s">
        <v>70</v>
      </c>
      <c r="L8813" s="14" t="s">
        <v>66</v>
      </c>
      <c r="O8813">
        <v>26754</v>
      </c>
      <c r="P8813">
        <v>36</v>
      </c>
      <c r="Q8813" t="str">
        <f>_xlfn.CONCAT(Clientes__2[[#This Row],[Nombre]], " ",Clientes__2[[#This Row],[Nombres2]], " ",Clientes__2[[#This Row],[Apellido]],)</f>
        <v>Kristi M Smith</v>
      </c>
      <c r="R8813" s="15">
        <v>22191</v>
      </c>
      <c r="S8813" s="14" t="s">
        <v>43</v>
      </c>
      <c r="T8813" s="14" t="s">
        <v>115</v>
      </c>
      <c r="U8813">
        <v>60000</v>
      </c>
      <c r="V8813">
        <v>1</v>
      </c>
      <c r="W8813" s="14" t="s">
        <v>63</v>
      </c>
      <c r="X8813" s="14" t="s">
        <v>54</v>
      </c>
    </row>
    <row r="8814" spans="1:24" x14ac:dyDescent="0.2">
      <c r="A8814">
        <v>17309</v>
      </c>
      <c r="B8814">
        <v>38</v>
      </c>
      <c r="C8814" s="14" t="s">
        <v>422</v>
      </c>
      <c r="D8814" s="14" t="s">
        <v>123</v>
      </c>
      <c r="E8814" s="14" t="s">
        <v>670</v>
      </c>
      <c r="F8814" s="15">
        <v>22770</v>
      </c>
      <c r="G8814" s="14" t="s">
        <v>43</v>
      </c>
      <c r="H8814" s="14" t="s">
        <v>115</v>
      </c>
      <c r="I8814">
        <v>60000</v>
      </c>
      <c r="J8814">
        <v>1</v>
      </c>
      <c r="K8814" s="14" t="s">
        <v>55</v>
      </c>
      <c r="L8814" s="14" t="s">
        <v>84</v>
      </c>
      <c r="O8814">
        <v>27548</v>
      </c>
      <c r="P8814">
        <v>607</v>
      </c>
      <c r="Q8814" t="str">
        <f>_xlfn.CONCAT(Clientes__2[[#This Row],[Nombre]], " ",Clientes__2[[#This Row],[Nombres2]], " ",Clientes__2[[#This Row],[Apellido]],)</f>
        <v>Amy E Ma</v>
      </c>
      <c r="R8814" s="15">
        <v>22248</v>
      </c>
      <c r="S8814" s="14" t="s">
        <v>42</v>
      </c>
      <c r="T8814" s="14" t="s">
        <v>42</v>
      </c>
      <c r="U8814">
        <v>60000</v>
      </c>
      <c r="V8814">
        <v>1</v>
      </c>
      <c r="W8814" s="14" t="s">
        <v>63</v>
      </c>
      <c r="X8814" s="14" t="s">
        <v>54</v>
      </c>
    </row>
    <row r="8815" spans="1:24" x14ac:dyDescent="0.2">
      <c r="A8815">
        <v>15416</v>
      </c>
      <c r="B8815">
        <v>545</v>
      </c>
      <c r="C8815" s="14" t="s">
        <v>396</v>
      </c>
      <c r="D8815" s="14" t="s">
        <v>116</v>
      </c>
      <c r="E8815" s="14" t="s">
        <v>435</v>
      </c>
      <c r="F8815" s="15">
        <v>14660</v>
      </c>
      <c r="G8815" s="14" t="s">
        <v>42</v>
      </c>
      <c r="H8815" s="14" t="s">
        <v>42</v>
      </c>
      <c r="I8815">
        <v>100000</v>
      </c>
      <c r="J8815">
        <v>2</v>
      </c>
      <c r="K8815" s="14" t="s">
        <v>70</v>
      </c>
      <c r="L8815" s="14" t="s">
        <v>66</v>
      </c>
      <c r="O8815">
        <v>29122</v>
      </c>
      <c r="P8815">
        <v>30</v>
      </c>
      <c r="Q8815" t="str">
        <f>_xlfn.CONCAT(Clientes__2[[#This Row],[Nombre]], " ",Clientes__2[[#This Row],[Nombres2]], " ",Clientes__2[[#This Row],[Apellido]],)</f>
        <v>Edward A Barnes</v>
      </c>
      <c r="R8815" s="15">
        <v>21614</v>
      </c>
      <c r="S8815" s="14" t="s">
        <v>42</v>
      </c>
      <c r="T8815" s="14" t="s">
        <v>42</v>
      </c>
      <c r="U8815">
        <v>100000</v>
      </c>
      <c r="V8815">
        <v>1</v>
      </c>
      <c r="W8815" s="14" t="s">
        <v>55</v>
      </c>
      <c r="X8815" s="14" t="s">
        <v>66</v>
      </c>
    </row>
    <row r="8816" spans="1:24" x14ac:dyDescent="0.2">
      <c r="A8816">
        <v>12930</v>
      </c>
      <c r="B8816">
        <v>616</v>
      </c>
      <c r="C8816" s="14" t="s">
        <v>428</v>
      </c>
      <c r="D8816" s="14" t="s">
        <v>46</v>
      </c>
      <c r="E8816" s="14" t="s">
        <v>443</v>
      </c>
      <c r="F8816" s="15">
        <v>25339</v>
      </c>
      <c r="G8816" s="14" t="s">
        <v>42</v>
      </c>
      <c r="H8816" s="14" t="s">
        <v>115</v>
      </c>
      <c r="I8816">
        <v>70000</v>
      </c>
      <c r="J8816">
        <v>5</v>
      </c>
      <c r="K8816" s="14" t="s">
        <v>70</v>
      </c>
      <c r="L8816" s="14" t="s">
        <v>84</v>
      </c>
      <c r="O8816">
        <v>12961</v>
      </c>
      <c r="P8816">
        <v>536</v>
      </c>
      <c r="Q8816" t="str">
        <f>_xlfn.CONCAT(Clientes__2[[#This Row],[Nombre]], " ",Clientes__2[[#This Row],[Nombres2]], " ",Clientes__2[[#This Row],[Apellido]],)</f>
        <v>Grace L Harris</v>
      </c>
      <c r="R8816" s="15">
        <v>22781</v>
      </c>
      <c r="S8816" s="14" t="s">
        <v>42</v>
      </c>
      <c r="T8816" s="14" t="s">
        <v>115</v>
      </c>
      <c r="U8816">
        <v>70000</v>
      </c>
      <c r="V8816">
        <v>1</v>
      </c>
      <c r="W8816" s="14" t="s">
        <v>63</v>
      </c>
      <c r="X8816" s="14" t="s">
        <v>54</v>
      </c>
    </row>
    <row r="8817" spans="1:24" x14ac:dyDescent="0.2">
      <c r="A8817">
        <v>25431</v>
      </c>
      <c r="B8817">
        <v>302</v>
      </c>
      <c r="C8817" s="14" t="s">
        <v>612</v>
      </c>
      <c r="D8817" s="14" t="s">
        <v>126</v>
      </c>
      <c r="E8817" s="14" t="s">
        <v>201</v>
      </c>
      <c r="F8817" s="15">
        <v>23938</v>
      </c>
      <c r="G8817" s="14" t="s">
        <v>43</v>
      </c>
      <c r="H8817" s="14" t="s">
        <v>115</v>
      </c>
      <c r="I8817">
        <v>40000</v>
      </c>
      <c r="J8817">
        <v>0</v>
      </c>
      <c r="K8817" s="14" t="s">
        <v>55</v>
      </c>
      <c r="L8817" s="14" t="s">
        <v>84</v>
      </c>
      <c r="O8817">
        <v>23459</v>
      </c>
      <c r="P8817">
        <v>62</v>
      </c>
      <c r="Q8817" t="str">
        <f>_xlfn.CONCAT(Clientes__2[[#This Row],[Nombre]], " ",Clientes__2[[#This Row],[Nombres2]], " ",Clientes__2[[#This Row],[Apellido]],)</f>
        <v>Ann D Sanchez</v>
      </c>
      <c r="R8817" s="15">
        <v>20517</v>
      </c>
      <c r="S8817" s="14" t="s">
        <v>42</v>
      </c>
      <c r="T8817" s="14" t="s">
        <v>42</v>
      </c>
      <c r="U8817">
        <v>60000</v>
      </c>
      <c r="V8817">
        <v>2</v>
      </c>
      <c r="W8817" s="14" t="s">
        <v>67</v>
      </c>
      <c r="X8817" s="14" t="s">
        <v>84</v>
      </c>
    </row>
    <row r="8818" spans="1:24" x14ac:dyDescent="0.2">
      <c r="A8818">
        <v>12349</v>
      </c>
      <c r="B8818">
        <v>15</v>
      </c>
      <c r="C8818" s="14" t="s">
        <v>686</v>
      </c>
      <c r="D8818" s="14" t="s">
        <v>119</v>
      </c>
      <c r="E8818" s="14" t="s">
        <v>391</v>
      </c>
      <c r="F8818" s="15">
        <v>27236</v>
      </c>
      <c r="G8818" s="14" t="s">
        <v>43</v>
      </c>
      <c r="H8818" s="14" t="s">
        <v>115</v>
      </c>
      <c r="I8818">
        <v>90000</v>
      </c>
      <c r="J8818">
        <v>0</v>
      </c>
      <c r="K8818" s="14" t="s">
        <v>55</v>
      </c>
      <c r="L8818" s="14" t="s">
        <v>84</v>
      </c>
      <c r="O8818">
        <v>27355</v>
      </c>
      <c r="P8818">
        <v>18</v>
      </c>
      <c r="Q8818" t="str">
        <f>_xlfn.CONCAT(Clientes__2[[#This Row],[Nombre]], " ",Clientes__2[[#This Row],[Nombres2]], " ",Clientes__2[[#This Row],[Apellido]],)</f>
        <v>Lacey W Yuan</v>
      </c>
      <c r="R8818" s="15">
        <v>26842</v>
      </c>
      <c r="S8818" s="14" t="s">
        <v>42</v>
      </c>
      <c r="T8818" s="14" t="s">
        <v>42</v>
      </c>
      <c r="U8818">
        <v>100000</v>
      </c>
      <c r="V8818">
        <v>0</v>
      </c>
      <c r="W8818" s="14" t="s">
        <v>67</v>
      </c>
      <c r="X8818" s="14" t="s">
        <v>66</v>
      </c>
    </row>
    <row r="8819" spans="1:24" x14ac:dyDescent="0.2">
      <c r="A8819">
        <v>14427</v>
      </c>
      <c r="B8819">
        <v>251</v>
      </c>
      <c r="C8819" s="14" t="s">
        <v>322</v>
      </c>
      <c r="D8819" s="14"/>
      <c r="E8819" s="14" t="s">
        <v>485</v>
      </c>
      <c r="F8819" s="15">
        <v>20583</v>
      </c>
      <c r="G8819" s="14" t="s">
        <v>42</v>
      </c>
      <c r="H8819" s="14" t="s">
        <v>42</v>
      </c>
      <c r="I8819">
        <v>130000</v>
      </c>
      <c r="J8819">
        <v>3</v>
      </c>
      <c r="K8819" s="14" t="s">
        <v>63</v>
      </c>
      <c r="L8819" s="14" t="s">
        <v>84</v>
      </c>
      <c r="O8819">
        <v>13996</v>
      </c>
      <c r="P8819">
        <v>11</v>
      </c>
      <c r="Q8819" t="str">
        <f>_xlfn.CONCAT(Clientes__2[[#This Row],[Nombre]], " ",Clientes__2[[#This Row],[Nombres2]], " ",Clientes__2[[#This Row],[Apellido]],)</f>
        <v>Emmanuel  Patel</v>
      </c>
      <c r="R8819" s="15">
        <v>17418</v>
      </c>
      <c r="S8819" s="14" t="s">
        <v>42</v>
      </c>
      <c r="T8819" s="14" t="s">
        <v>115</v>
      </c>
      <c r="U8819">
        <v>20000</v>
      </c>
      <c r="V8819">
        <v>4</v>
      </c>
      <c r="W8819" s="14" t="s">
        <v>67</v>
      </c>
      <c r="X8819" s="14" t="s">
        <v>54</v>
      </c>
    </row>
    <row r="8820" spans="1:24" x14ac:dyDescent="0.2">
      <c r="A8820">
        <v>13814</v>
      </c>
      <c r="B8820">
        <v>234</v>
      </c>
      <c r="C8820" s="14" t="s">
        <v>521</v>
      </c>
      <c r="D8820" s="14" t="s">
        <v>44</v>
      </c>
      <c r="E8820" s="14" t="s">
        <v>283</v>
      </c>
      <c r="F8820" s="15">
        <v>28922</v>
      </c>
      <c r="G8820" s="14" t="s">
        <v>43</v>
      </c>
      <c r="H8820" s="14" t="s">
        <v>115</v>
      </c>
      <c r="I8820">
        <v>30000</v>
      </c>
      <c r="J8820">
        <v>3</v>
      </c>
      <c r="K8820" s="14" t="s">
        <v>63</v>
      </c>
      <c r="L8820" s="14" t="s">
        <v>91</v>
      </c>
      <c r="O8820">
        <v>23786</v>
      </c>
      <c r="P8820">
        <v>609</v>
      </c>
      <c r="Q8820" t="str">
        <f>_xlfn.CONCAT(Clientes__2[[#This Row],[Nombre]], " ",Clientes__2[[#This Row],[Nombres2]], " ",Clientes__2[[#This Row],[Apellido]],)</f>
        <v>Sarah R Walker</v>
      </c>
      <c r="R8820" s="15">
        <v>19798</v>
      </c>
      <c r="S8820" s="14" t="s">
        <v>42</v>
      </c>
      <c r="T8820" s="14" t="s">
        <v>115</v>
      </c>
      <c r="U8820">
        <v>20000</v>
      </c>
      <c r="V8820">
        <v>3</v>
      </c>
      <c r="W8820" s="14" t="s">
        <v>81</v>
      </c>
      <c r="X8820" s="14" t="s">
        <v>60</v>
      </c>
    </row>
    <row r="8821" spans="1:24" x14ac:dyDescent="0.2">
      <c r="A8821">
        <v>12898</v>
      </c>
      <c r="B8821">
        <v>301</v>
      </c>
      <c r="C8821" s="14" t="s">
        <v>910</v>
      </c>
      <c r="D8821" s="14"/>
      <c r="E8821" s="14" t="s">
        <v>78</v>
      </c>
      <c r="F8821" s="15">
        <v>25820</v>
      </c>
      <c r="G8821" s="14" t="s">
        <v>42</v>
      </c>
      <c r="H8821" s="14" t="s">
        <v>115</v>
      </c>
      <c r="I8821">
        <v>50000</v>
      </c>
      <c r="J8821">
        <v>1</v>
      </c>
      <c r="K8821" s="14" t="s">
        <v>55</v>
      </c>
      <c r="L8821" s="14" t="s">
        <v>54</v>
      </c>
      <c r="O8821">
        <v>18104</v>
      </c>
      <c r="P8821">
        <v>642</v>
      </c>
      <c r="Q8821" t="str">
        <f>_xlfn.CONCAT(Clientes__2[[#This Row],[Nombre]], " ",Clientes__2[[#This Row],[Nombres2]], " ",Clientes__2[[#This Row],[Apellido]],)</f>
        <v>Madeline  Campbell</v>
      </c>
      <c r="R8821" s="15">
        <v>18802</v>
      </c>
      <c r="S8821" s="14" t="s">
        <v>42</v>
      </c>
      <c r="T8821" s="14" t="s">
        <v>115</v>
      </c>
      <c r="U8821">
        <v>60000</v>
      </c>
      <c r="V8821">
        <v>2</v>
      </c>
      <c r="W8821" s="14" t="s">
        <v>63</v>
      </c>
      <c r="X8821" s="14" t="s">
        <v>84</v>
      </c>
    </row>
    <row r="8822" spans="1:24" x14ac:dyDescent="0.2">
      <c r="A8822">
        <v>25666</v>
      </c>
      <c r="B8822">
        <v>183</v>
      </c>
      <c r="C8822" s="14" t="s">
        <v>199</v>
      </c>
      <c r="D8822" s="14"/>
      <c r="E8822" s="14" t="s">
        <v>72</v>
      </c>
      <c r="F8822" s="15">
        <v>28434</v>
      </c>
      <c r="G8822" s="14" t="s">
        <v>42</v>
      </c>
      <c r="H8822" s="14" t="s">
        <v>42</v>
      </c>
      <c r="I8822">
        <v>30000</v>
      </c>
      <c r="J8822">
        <v>5</v>
      </c>
      <c r="K8822" s="14" t="s">
        <v>63</v>
      </c>
      <c r="L8822" s="14" t="s">
        <v>91</v>
      </c>
      <c r="O8822">
        <v>25158</v>
      </c>
      <c r="P8822">
        <v>611</v>
      </c>
      <c r="Q8822" t="str">
        <f>_xlfn.CONCAT(Clientes__2[[#This Row],[Nombre]], " ",Clientes__2[[#This Row],[Nombres2]], " ",Clientes__2[[#This Row],[Apellido]],)</f>
        <v>Micheal  Munoz</v>
      </c>
      <c r="R8822" s="15">
        <v>23452</v>
      </c>
      <c r="S8822" s="14" t="s">
        <v>42</v>
      </c>
      <c r="T8822" s="14" t="s">
        <v>115</v>
      </c>
      <c r="U8822">
        <v>90000</v>
      </c>
      <c r="V8822">
        <v>5</v>
      </c>
      <c r="W8822" s="14" t="s">
        <v>63</v>
      </c>
      <c r="X8822" s="14" t="s">
        <v>84</v>
      </c>
    </row>
    <row r="8823" spans="1:24" x14ac:dyDescent="0.2">
      <c r="A8823">
        <v>25703</v>
      </c>
      <c r="B8823">
        <v>251</v>
      </c>
      <c r="C8823" s="14" t="s">
        <v>660</v>
      </c>
      <c r="D8823" s="14" t="s">
        <v>42</v>
      </c>
      <c r="E8823" s="14" t="s">
        <v>245</v>
      </c>
      <c r="F8823" s="15">
        <v>15543</v>
      </c>
      <c r="G8823" s="14" t="s">
        <v>42</v>
      </c>
      <c r="H8823" s="14" t="s">
        <v>115</v>
      </c>
      <c r="I8823">
        <v>30000</v>
      </c>
      <c r="J8823">
        <v>1</v>
      </c>
      <c r="K8823" s="14" t="s">
        <v>55</v>
      </c>
      <c r="L8823" s="14" t="s">
        <v>91</v>
      </c>
      <c r="O8823">
        <v>18687</v>
      </c>
      <c r="P8823">
        <v>302</v>
      </c>
      <c r="Q8823" t="str">
        <f>_xlfn.CONCAT(Clientes__2[[#This Row],[Nombre]], " ",Clientes__2[[#This Row],[Nombres2]], " ",Clientes__2[[#This Row],[Apellido]],)</f>
        <v>Summer M Rana</v>
      </c>
      <c r="R8823" s="15">
        <v>25953</v>
      </c>
      <c r="S8823" s="14" t="s">
        <v>42</v>
      </c>
      <c r="T8823" s="14" t="s">
        <v>115</v>
      </c>
      <c r="U8823">
        <v>60000</v>
      </c>
      <c r="V8823">
        <v>1</v>
      </c>
      <c r="W8823" s="14" t="s">
        <v>70</v>
      </c>
      <c r="X8823" s="14" t="s">
        <v>54</v>
      </c>
    </row>
    <row r="8824" spans="1:24" x14ac:dyDescent="0.2">
      <c r="A8824">
        <v>28102</v>
      </c>
      <c r="B8824">
        <v>11</v>
      </c>
      <c r="C8824" s="14" t="s">
        <v>637</v>
      </c>
      <c r="D8824" s="14" t="s">
        <v>116</v>
      </c>
      <c r="E8824" s="14" t="s">
        <v>57</v>
      </c>
      <c r="F8824" s="15">
        <v>17688</v>
      </c>
      <c r="G8824" s="14" t="s">
        <v>42</v>
      </c>
      <c r="H8824" s="14" t="s">
        <v>42</v>
      </c>
      <c r="I8824">
        <v>20000</v>
      </c>
      <c r="J8824">
        <v>4</v>
      </c>
      <c r="K8824" s="14" t="s">
        <v>67</v>
      </c>
      <c r="L8824" s="14" t="s">
        <v>54</v>
      </c>
      <c r="O8824">
        <v>13597</v>
      </c>
      <c r="P8824">
        <v>120</v>
      </c>
      <c r="Q8824" t="str">
        <f>_xlfn.CONCAT(Clientes__2[[#This Row],[Nombre]], " ",Clientes__2[[#This Row],[Nombres2]], " ",Clientes__2[[#This Row],[Apellido]],)</f>
        <v>Arturo A Deng</v>
      </c>
      <c r="R8824" s="15">
        <v>18845</v>
      </c>
      <c r="S8824" s="14" t="s">
        <v>42</v>
      </c>
      <c r="T8824" s="14" t="s">
        <v>42</v>
      </c>
      <c r="U8824">
        <v>90000</v>
      </c>
      <c r="V8824">
        <v>4</v>
      </c>
      <c r="W8824" s="14" t="s">
        <v>67</v>
      </c>
      <c r="X8824" s="14" t="s">
        <v>84</v>
      </c>
    </row>
    <row r="8825" spans="1:24" x14ac:dyDescent="0.2">
      <c r="A8825">
        <v>23627</v>
      </c>
      <c r="B8825">
        <v>117</v>
      </c>
      <c r="C8825" s="14" t="s">
        <v>751</v>
      </c>
      <c r="D8825" s="14"/>
      <c r="E8825" s="14" t="s">
        <v>476</v>
      </c>
      <c r="F8825" s="15">
        <v>18379</v>
      </c>
      <c r="G8825" s="14" t="s">
        <v>43</v>
      </c>
      <c r="H8825" s="14" t="s">
        <v>115</v>
      </c>
      <c r="I8825">
        <v>100000</v>
      </c>
      <c r="J8825">
        <v>3</v>
      </c>
      <c r="K8825" s="14" t="s">
        <v>63</v>
      </c>
      <c r="L8825" s="14" t="s">
        <v>66</v>
      </c>
      <c r="O8825">
        <v>26823</v>
      </c>
      <c r="P8825">
        <v>115</v>
      </c>
      <c r="Q8825" t="str">
        <f>_xlfn.CONCAT(Clientes__2[[#This Row],[Nombre]], " ",Clientes__2[[#This Row],[Nombres2]], " ",Clientes__2[[#This Row],[Apellido]],)</f>
        <v>Adrienne  Navarro</v>
      </c>
      <c r="R8825" s="15">
        <v>24594</v>
      </c>
      <c r="S8825" s="14" t="s">
        <v>43</v>
      </c>
      <c r="T8825" s="14" t="s">
        <v>115</v>
      </c>
      <c r="U8825">
        <v>30000</v>
      </c>
      <c r="V8825">
        <v>1</v>
      </c>
      <c r="W8825" s="14" t="s">
        <v>55</v>
      </c>
      <c r="X8825" s="14" t="s">
        <v>91</v>
      </c>
    </row>
    <row r="8826" spans="1:24" x14ac:dyDescent="0.2">
      <c r="A8826">
        <v>14469</v>
      </c>
      <c r="B8826">
        <v>648</v>
      </c>
      <c r="C8826" s="14" t="s">
        <v>609</v>
      </c>
      <c r="D8826" s="14" t="s">
        <v>123</v>
      </c>
      <c r="E8826" s="14" t="s">
        <v>579</v>
      </c>
      <c r="F8826" s="15">
        <v>22393</v>
      </c>
      <c r="G8826" s="14" t="s">
        <v>42</v>
      </c>
      <c r="H8826" s="14" t="s">
        <v>115</v>
      </c>
      <c r="I8826">
        <v>100000</v>
      </c>
      <c r="J8826">
        <v>3</v>
      </c>
      <c r="K8826" s="14" t="s">
        <v>63</v>
      </c>
      <c r="L8826" s="14" t="s">
        <v>84</v>
      </c>
      <c r="O8826">
        <v>24733</v>
      </c>
      <c r="P8826">
        <v>52</v>
      </c>
      <c r="Q8826" t="str">
        <f>_xlfn.CONCAT(Clientes__2[[#This Row],[Nombre]], " ",Clientes__2[[#This Row],[Nombres2]], " ",Clientes__2[[#This Row],[Apellido]],)</f>
        <v>Angela E Bell</v>
      </c>
      <c r="R8826" s="15">
        <v>24281</v>
      </c>
      <c r="S8826" s="14" t="s">
        <v>43</v>
      </c>
      <c r="T8826" s="14" t="s">
        <v>42</v>
      </c>
      <c r="U8826">
        <v>80000</v>
      </c>
      <c r="V8826">
        <v>0</v>
      </c>
      <c r="W8826" s="14" t="s">
        <v>70</v>
      </c>
      <c r="X8826" s="14" t="s">
        <v>54</v>
      </c>
    </row>
    <row r="8827" spans="1:24" x14ac:dyDescent="0.2">
      <c r="A8827">
        <v>18354</v>
      </c>
      <c r="B8827">
        <v>302</v>
      </c>
      <c r="C8827" s="14" t="s">
        <v>308</v>
      </c>
      <c r="D8827" s="14" t="s">
        <v>116</v>
      </c>
      <c r="E8827" s="14" t="s">
        <v>177</v>
      </c>
      <c r="F8827" s="15">
        <v>24612</v>
      </c>
      <c r="G8827" s="14" t="s">
        <v>42</v>
      </c>
      <c r="H8827" s="14" t="s">
        <v>42</v>
      </c>
      <c r="I8827">
        <v>170000</v>
      </c>
      <c r="J8827">
        <v>0</v>
      </c>
      <c r="K8827" s="14" t="s">
        <v>70</v>
      </c>
      <c r="L8827" s="14" t="s">
        <v>66</v>
      </c>
      <c r="O8827">
        <v>28374</v>
      </c>
      <c r="P8827">
        <v>147</v>
      </c>
      <c r="Q8827" t="str">
        <f>_xlfn.CONCAT(Clientes__2[[#This Row],[Nombre]], " ",Clientes__2[[#This Row],[Nombres2]], " ",Clientes__2[[#This Row],[Apellido]],)</f>
        <v>Alvin A Nara</v>
      </c>
      <c r="R8827" s="15">
        <v>24153</v>
      </c>
      <c r="S8827" s="14" t="s">
        <v>42</v>
      </c>
      <c r="T8827" s="14" t="s">
        <v>42</v>
      </c>
      <c r="U8827">
        <v>10000</v>
      </c>
      <c r="V8827">
        <v>4</v>
      </c>
      <c r="W8827" s="14" t="s">
        <v>81</v>
      </c>
      <c r="X8827" s="14" t="s">
        <v>60</v>
      </c>
    </row>
    <row r="8828" spans="1:24" x14ac:dyDescent="0.2">
      <c r="A8828">
        <v>28272</v>
      </c>
      <c r="B8828">
        <v>66</v>
      </c>
      <c r="C8828" s="14" t="s">
        <v>466</v>
      </c>
      <c r="D8828" s="14" t="s">
        <v>42</v>
      </c>
      <c r="E8828" s="14" t="s">
        <v>603</v>
      </c>
      <c r="F8828" s="15">
        <v>20378</v>
      </c>
      <c r="G8828" s="14" t="s">
        <v>42</v>
      </c>
      <c r="H8828" s="14" t="s">
        <v>42</v>
      </c>
      <c r="I8828">
        <v>70000</v>
      </c>
      <c r="J8828">
        <v>4</v>
      </c>
      <c r="K8828" s="14" t="s">
        <v>67</v>
      </c>
      <c r="L8828" s="14" t="s">
        <v>84</v>
      </c>
      <c r="O8828">
        <v>25620</v>
      </c>
      <c r="P8828">
        <v>49</v>
      </c>
      <c r="Q8828" t="str">
        <f>_xlfn.CONCAT(Clientes__2[[#This Row],[Nombre]], " ",Clientes__2[[#This Row],[Nombres2]], " ",Clientes__2[[#This Row],[Apellido]],)</f>
        <v>Hunter M Jai</v>
      </c>
      <c r="R8828" s="15">
        <v>24955</v>
      </c>
      <c r="S8828" s="14" t="s">
        <v>42</v>
      </c>
      <c r="T8828" s="14" t="s">
        <v>42</v>
      </c>
      <c r="U8828">
        <v>90000</v>
      </c>
      <c r="V8828">
        <v>4</v>
      </c>
      <c r="W8828" s="14" t="s">
        <v>55</v>
      </c>
      <c r="X8828" s="14" t="s">
        <v>66</v>
      </c>
    </row>
    <row r="8829" spans="1:24" x14ac:dyDescent="0.2">
      <c r="A8829">
        <v>27257</v>
      </c>
      <c r="B8829">
        <v>307</v>
      </c>
      <c r="C8829" s="14" t="s">
        <v>356</v>
      </c>
      <c r="D8829" s="14" t="s">
        <v>46</v>
      </c>
      <c r="E8829" s="14" t="s">
        <v>295</v>
      </c>
      <c r="F8829" s="15">
        <v>26377</v>
      </c>
      <c r="G8829" s="14" t="s">
        <v>43</v>
      </c>
      <c r="H8829" s="14" t="s">
        <v>115</v>
      </c>
      <c r="I8829">
        <v>60000</v>
      </c>
      <c r="J8829">
        <v>1</v>
      </c>
      <c r="K8829" s="14" t="s">
        <v>70</v>
      </c>
      <c r="L8829" s="14" t="s">
        <v>54</v>
      </c>
      <c r="O8829">
        <v>12938</v>
      </c>
      <c r="P8829">
        <v>641</v>
      </c>
      <c r="Q8829" t="str">
        <f>_xlfn.CONCAT(Clientes__2[[#This Row],[Nombre]], " ",Clientes__2[[#This Row],[Nombres2]], " ",Clientes__2[[#This Row],[Apellido]],)</f>
        <v>Rebekah L Sara</v>
      </c>
      <c r="R8829" s="15">
        <v>23781</v>
      </c>
      <c r="S8829" s="14" t="s">
        <v>43</v>
      </c>
      <c r="T8829" s="14" t="s">
        <v>42</v>
      </c>
      <c r="U8829">
        <v>40000</v>
      </c>
      <c r="V8829">
        <v>0</v>
      </c>
      <c r="W8829" s="14" t="s">
        <v>55</v>
      </c>
      <c r="X8829" s="14" t="s">
        <v>84</v>
      </c>
    </row>
    <row r="8830" spans="1:24" x14ac:dyDescent="0.2">
      <c r="A8830">
        <v>24156</v>
      </c>
      <c r="B8830">
        <v>178</v>
      </c>
      <c r="C8830" s="14" t="s">
        <v>692</v>
      </c>
      <c r="D8830" s="14"/>
      <c r="E8830" s="14" t="s">
        <v>658</v>
      </c>
      <c r="F8830" s="15">
        <v>15502</v>
      </c>
      <c r="G8830" s="14" t="s">
        <v>42</v>
      </c>
      <c r="H8830" s="14" t="s">
        <v>42</v>
      </c>
      <c r="I8830">
        <v>20000</v>
      </c>
      <c r="J8830">
        <v>1</v>
      </c>
      <c r="K8830" s="14" t="s">
        <v>63</v>
      </c>
      <c r="L8830" s="14" t="s">
        <v>60</v>
      </c>
      <c r="O8830">
        <v>19958</v>
      </c>
      <c r="P8830">
        <v>18</v>
      </c>
      <c r="Q8830" t="str">
        <f>_xlfn.CONCAT(Clientes__2[[#This Row],[Nombre]], " ",Clientes__2[[#This Row],[Nombres2]], " ",Clientes__2[[#This Row],[Apellido]],)</f>
        <v>Wesley  Zhou</v>
      </c>
      <c r="R8830" s="15">
        <v>27004</v>
      </c>
      <c r="S8830" s="14" t="s">
        <v>42</v>
      </c>
      <c r="T8830" s="14" t="s">
        <v>115</v>
      </c>
      <c r="U8830">
        <v>90000</v>
      </c>
      <c r="V8830">
        <v>0</v>
      </c>
      <c r="W8830" s="14" t="s">
        <v>55</v>
      </c>
      <c r="X8830" s="14" t="s">
        <v>84</v>
      </c>
    </row>
    <row r="8831" spans="1:24" x14ac:dyDescent="0.2">
      <c r="A8831">
        <v>20701</v>
      </c>
      <c r="B8831">
        <v>312</v>
      </c>
      <c r="C8831" s="14" t="s">
        <v>984</v>
      </c>
      <c r="D8831" s="14"/>
      <c r="E8831" s="14" t="s">
        <v>511</v>
      </c>
      <c r="F8831" s="15">
        <v>23581</v>
      </c>
      <c r="G8831" s="14" t="s">
        <v>43</v>
      </c>
      <c r="H8831" s="14" t="s">
        <v>115</v>
      </c>
      <c r="I8831">
        <v>60000</v>
      </c>
      <c r="J8831">
        <v>4</v>
      </c>
      <c r="K8831" s="14" t="s">
        <v>55</v>
      </c>
      <c r="L8831" s="14" t="s">
        <v>54</v>
      </c>
      <c r="O8831">
        <v>18887</v>
      </c>
      <c r="P8831">
        <v>607</v>
      </c>
      <c r="Q8831" t="str">
        <f>_xlfn.CONCAT(Clientes__2[[#This Row],[Nombre]], " ",Clientes__2[[#This Row],[Nombres2]], " ",Clientes__2[[#This Row],[Apellido]],)</f>
        <v>Liz  Anderson</v>
      </c>
      <c r="R8831" s="15">
        <v>28269</v>
      </c>
      <c r="S8831" s="14" t="s">
        <v>43</v>
      </c>
      <c r="T8831" s="14" t="s">
        <v>115</v>
      </c>
      <c r="U8831">
        <v>40000</v>
      </c>
      <c r="V8831">
        <v>0</v>
      </c>
      <c r="W8831" s="14" t="s">
        <v>81</v>
      </c>
      <c r="X8831" s="14" t="s">
        <v>91</v>
      </c>
    </row>
    <row r="8832" spans="1:24" x14ac:dyDescent="0.2">
      <c r="A8832">
        <v>18900</v>
      </c>
      <c r="B8832">
        <v>12</v>
      </c>
      <c r="C8832" s="14" t="s">
        <v>627</v>
      </c>
      <c r="D8832" s="14" t="s">
        <v>46</v>
      </c>
      <c r="E8832" s="14" t="s">
        <v>194</v>
      </c>
      <c r="F8832" s="15">
        <v>18544</v>
      </c>
      <c r="G8832" s="14" t="s">
        <v>42</v>
      </c>
      <c r="H8832" s="14" t="s">
        <v>42</v>
      </c>
      <c r="I8832">
        <v>30000</v>
      </c>
      <c r="J8832">
        <v>3</v>
      </c>
      <c r="K8832" s="14" t="s">
        <v>63</v>
      </c>
      <c r="L8832" s="14" t="s">
        <v>91</v>
      </c>
      <c r="O8832">
        <v>12420</v>
      </c>
      <c r="P8832">
        <v>545</v>
      </c>
      <c r="Q8832" t="str">
        <f>_xlfn.CONCAT(Clientes__2[[#This Row],[Nombre]], " ",Clientes__2[[#This Row],[Nombres2]], " ",Clientes__2[[#This Row],[Apellido]],)</f>
        <v>Mathew L Torres</v>
      </c>
      <c r="R8832" s="15">
        <v>19591</v>
      </c>
      <c r="S8832" s="14" t="s">
        <v>42</v>
      </c>
      <c r="T8832" s="14" t="s">
        <v>42</v>
      </c>
      <c r="U8832">
        <v>30000</v>
      </c>
      <c r="V8832">
        <v>1</v>
      </c>
      <c r="W8832" s="14" t="s">
        <v>55</v>
      </c>
      <c r="X8832" s="14" t="s">
        <v>54</v>
      </c>
    </row>
    <row r="8833" spans="1:24" x14ac:dyDescent="0.2">
      <c r="A8833">
        <v>29330</v>
      </c>
      <c r="B8833">
        <v>552</v>
      </c>
      <c r="C8833" s="14" t="s">
        <v>483</v>
      </c>
      <c r="D8833" s="14" t="s">
        <v>119</v>
      </c>
      <c r="E8833" s="14" t="s">
        <v>148</v>
      </c>
      <c r="F8833" s="15">
        <v>29414</v>
      </c>
      <c r="G8833" s="14" t="s">
        <v>42</v>
      </c>
      <c r="H8833" s="14" t="s">
        <v>115</v>
      </c>
      <c r="I8833">
        <v>40000</v>
      </c>
      <c r="J8833">
        <v>0</v>
      </c>
      <c r="K8833" s="14" t="s">
        <v>67</v>
      </c>
      <c r="L8833" s="14" t="s">
        <v>54</v>
      </c>
      <c r="O8833">
        <v>19620</v>
      </c>
      <c r="P8833">
        <v>4</v>
      </c>
      <c r="Q8833" t="str">
        <f>_xlfn.CONCAT(Clientes__2[[#This Row],[Nombre]], " ",Clientes__2[[#This Row],[Nombres2]], " ",Clientes__2[[#This Row],[Apellido]],)</f>
        <v>Alexa W Ward</v>
      </c>
      <c r="R8833" s="15">
        <v>22601</v>
      </c>
      <c r="S8833" s="14" t="s">
        <v>43</v>
      </c>
      <c r="T8833" s="14" t="s">
        <v>42</v>
      </c>
      <c r="U8833">
        <v>60000</v>
      </c>
      <c r="V8833">
        <v>1</v>
      </c>
      <c r="W8833" s="14" t="s">
        <v>63</v>
      </c>
      <c r="X8833" s="14" t="s">
        <v>54</v>
      </c>
    </row>
    <row r="8834" spans="1:24" x14ac:dyDescent="0.2">
      <c r="A8834">
        <v>27448</v>
      </c>
      <c r="B8834">
        <v>285</v>
      </c>
      <c r="C8834" s="14" t="s">
        <v>342</v>
      </c>
      <c r="D8834" s="14"/>
      <c r="E8834" s="14" t="s">
        <v>523</v>
      </c>
      <c r="F8834" s="15">
        <v>23864</v>
      </c>
      <c r="G8834" s="14" t="s">
        <v>43</v>
      </c>
      <c r="H8834" s="14" t="s">
        <v>42</v>
      </c>
      <c r="I8834">
        <v>40000</v>
      </c>
      <c r="J8834">
        <v>0</v>
      </c>
      <c r="K8834" s="14" t="s">
        <v>55</v>
      </c>
      <c r="L8834" s="14" t="s">
        <v>84</v>
      </c>
      <c r="O8834">
        <v>13707</v>
      </c>
      <c r="P8834">
        <v>62</v>
      </c>
      <c r="Q8834" t="str">
        <f>_xlfn.CONCAT(Clientes__2[[#This Row],[Nombre]], " ",Clientes__2[[#This Row],[Nombres2]], " ",Clientes__2[[#This Row],[Apellido]],)</f>
        <v>Marc  Romero</v>
      </c>
      <c r="R8834" s="15">
        <v>27717</v>
      </c>
      <c r="S8834" s="14" t="s">
        <v>42</v>
      </c>
      <c r="T8834" s="14" t="s">
        <v>42</v>
      </c>
      <c r="U8834">
        <v>40000</v>
      </c>
      <c r="V8834">
        <v>4</v>
      </c>
      <c r="W8834" s="14" t="s">
        <v>63</v>
      </c>
      <c r="X8834" s="14" t="s">
        <v>91</v>
      </c>
    </row>
    <row r="8835" spans="1:24" x14ac:dyDescent="0.2">
      <c r="A8835">
        <v>19672</v>
      </c>
      <c r="B8835">
        <v>20</v>
      </c>
      <c r="C8835" s="14" t="s">
        <v>771</v>
      </c>
      <c r="D8835" s="14" t="s">
        <v>116</v>
      </c>
      <c r="E8835" s="14" t="s">
        <v>533</v>
      </c>
      <c r="F8835" s="15">
        <v>16604</v>
      </c>
      <c r="G8835" s="14" t="s">
        <v>42</v>
      </c>
      <c r="H8835" s="14" t="s">
        <v>115</v>
      </c>
      <c r="I8835">
        <v>10000</v>
      </c>
      <c r="J8835">
        <v>2</v>
      </c>
      <c r="K8835" s="14" t="s">
        <v>81</v>
      </c>
      <c r="L8835" s="14" t="s">
        <v>91</v>
      </c>
      <c r="O8835">
        <v>25733</v>
      </c>
      <c r="P8835">
        <v>210</v>
      </c>
      <c r="Q8835" t="str">
        <f>_xlfn.CONCAT(Clientes__2[[#This Row],[Nombre]], " ",Clientes__2[[#This Row],[Nombres2]], " ",Clientes__2[[#This Row],[Apellido]],)</f>
        <v>Rosa A Zhao</v>
      </c>
      <c r="R8835" s="15">
        <v>21872</v>
      </c>
      <c r="S8835" s="14" t="s">
        <v>43</v>
      </c>
      <c r="T8835" s="14" t="s">
        <v>115</v>
      </c>
      <c r="U8835">
        <v>10000</v>
      </c>
      <c r="V8835">
        <v>1</v>
      </c>
      <c r="W8835" s="14" t="s">
        <v>67</v>
      </c>
      <c r="X8835" s="14" t="s">
        <v>60</v>
      </c>
    </row>
    <row r="8836" spans="1:24" x14ac:dyDescent="0.2">
      <c r="A8836">
        <v>14957</v>
      </c>
      <c r="B8836">
        <v>202</v>
      </c>
      <c r="C8836" s="14" t="s">
        <v>686</v>
      </c>
      <c r="D8836" s="14" t="s">
        <v>120</v>
      </c>
      <c r="E8836" s="14" t="s">
        <v>592</v>
      </c>
      <c r="F8836" s="15">
        <v>23163</v>
      </c>
      <c r="G8836" s="14" t="s">
        <v>43</v>
      </c>
      <c r="H8836" s="14" t="s">
        <v>115</v>
      </c>
      <c r="I8836">
        <v>20000</v>
      </c>
      <c r="J8836">
        <v>4</v>
      </c>
      <c r="K8836" s="14" t="s">
        <v>67</v>
      </c>
      <c r="L8836" s="14" t="s">
        <v>60</v>
      </c>
      <c r="O8836">
        <v>28707</v>
      </c>
      <c r="P8836">
        <v>225</v>
      </c>
      <c r="Q8836" t="str">
        <f>_xlfn.CONCAT(Clientes__2[[#This Row],[Nombre]], " ",Clientes__2[[#This Row],[Nombres2]], " ",Clientes__2[[#This Row],[Apellido]],)</f>
        <v>Lacey K Shan</v>
      </c>
      <c r="R8836" s="15">
        <v>18745</v>
      </c>
      <c r="S8836" s="14" t="s">
        <v>43</v>
      </c>
      <c r="T8836" s="14" t="s">
        <v>115</v>
      </c>
      <c r="U8836">
        <v>10000</v>
      </c>
      <c r="V8836">
        <v>3</v>
      </c>
      <c r="W8836" s="14" t="s">
        <v>63</v>
      </c>
      <c r="X8836" s="14" t="s">
        <v>60</v>
      </c>
    </row>
    <row r="8837" spans="1:24" x14ac:dyDescent="0.2">
      <c r="A8837">
        <v>20975</v>
      </c>
      <c r="B8837">
        <v>234</v>
      </c>
      <c r="C8837" s="14" t="s">
        <v>689</v>
      </c>
      <c r="D8837" s="14"/>
      <c r="E8837" s="14" t="s">
        <v>175</v>
      </c>
      <c r="F8837" s="15">
        <v>14679</v>
      </c>
      <c r="G8837" s="14" t="s">
        <v>42</v>
      </c>
      <c r="H8837" s="14" t="s">
        <v>42</v>
      </c>
      <c r="I8837">
        <v>20000</v>
      </c>
      <c r="J8837">
        <v>1</v>
      </c>
      <c r="K8837" s="14" t="s">
        <v>55</v>
      </c>
      <c r="L8837" s="14" t="s">
        <v>91</v>
      </c>
      <c r="O8837">
        <v>22819</v>
      </c>
      <c r="P8837">
        <v>255</v>
      </c>
      <c r="Q8837" t="str">
        <f>_xlfn.CONCAT(Clientes__2[[#This Row],[Nombre]], " ",Clientes__2[[#This Row],[Nombres2]], " ",Clientes__2[[#This Row],[Apellido]],)</f>
        <v>Jerry  Andersen</v>
      </c>
      <c r="R8837" s="15">
        <v>19499</v>
      </c>
      <c r="S8837" s="14" t="s">
        <v>42</v>
      </c>
      <c r="T8837" s="14" t="s">
        <v>115</v>
      </c>
      <c r="U8837">
        <v>80000</v>
      </c>
      <c r="V8837">
        <v>4</v>
      </c>
      <c r="W8837" s="14" t="s">
        <v>63</v>
      </c>
      <c r="X8837" s="14" t="s">
        <v>84</v>
      </c>
    </row>
    <row r="8838" spans="1:24" x14ac:dyDescent="0.2">
      <c r="A8838">
        <v>27509</v>
      </c>
      <c r="B8838">
        <v>648</v>
      </c>
      <c r="C8838" s="14" t="s">
        <v>423</v>
      </c>
      <c r="D8838" s="14" t="s">
        <v>185</v>
      </c>
      <c r="E8838" s="14" t="s">
        <v>191</v>
      </c>
      <c r="F8838" s="15">
        <v>27929</v>
      </c>
      <c r="G8838" s="14" t="s">
        <v>43</v>
      </c>
      <c r="H8838" s="14" t="s">
        <v>42</v>
      </c>
      <c r="I8838">
        <v>60000</v>
      </c>
      <c r="J8838">
        <v>0</v>
      </c>
      <c r="K8838" s="14" t="s">
        <v>63</v>
      </c>
      <c r="L8838" s="14" t="s">
        <v>84</v>
      </c>
      <c r="O8838">
        <v>23262</v>
      </c>
      <c r="P8838">
        <v>539</v>
      </c>
      <c r="Q8838" t="str">
        <f>_xlfn.CONCAT(Clientes__2[[#This Row],[Nombre]], " ",Clientes__2[[#This Row],[Nombres2]], " ",Clientes__2[[#This Row],[Apellido]],)</f>
        <v>Zachary G Johnson</v>
      </c>
      <c r="R8838" s="15">
        <v>20170</v>
      </c>
      <c r="S8838" s="14" t="s">
        <v>43</v>
      </c>
      <c r="T8838" s="14" t="s">
        <v>115</v>
      </c>
      <c r="U8838">
        <v>30000</v>
      </c>
      <c r="V8838">
        <v>2</v>
      </c>
      <c r="W8838" s="14" t="s">
        <v>67</v>
      </c>
      <c r="X8838" s="14" t="s">
        <v>91</v>
      </c>
    </row>
    <row r="8839" spans="1:24" x14ac:dyDescent="0.2">
      <c r="A8839">
        <v>28439</v>
      </c>
      <c r="B8839">
        <v>262</v>
      </c>
      <c r="C8839" s="14" t="s">
        <v>246</v>
      </c>
      <c r="D8839" s="14" t="s">
        <v>46</v>
      </c>
      <c r="E8839" s="14" t="s">
        <v>257</v>
      </c>
      <c r="F8839" s="15">
        <v>27710</v>
      </c>
      <c r="G8839" s="14" t="s">
        <v>43</v>
      </c>
      <c r="H8839" s="14" t="s">
        <v>115</v>
      </c>
      <c r="I8839">
        <v>20000</v>
      </c>
      <c r="J8839">
        <v>0</v>
      </c>
      <c r="K8839" s="14" t="s">
        <v>81</v>
      </c>
      <c r="L8839" s="14" t="s">
        <v>60</v>
      </c>
      <c r="O8839">
        <v>25710</v>
      </c>
      <c r="P8839">
        <v>6</v>
      </c>
      <c r="Q8839" t="str">
        <f>_xlfn.CONCAT(Clientes__2[[#This Row],[Nombre]], " ",Clientes__2[[#This Row],[Nombres2]], " ",Clientes__2[[#This Row],[Apellido]],)</f>
        <v>Olivia L Gray</v>
      </c>
      <c r="R8839" s="15">
        <v>29180</v>
      </c>
      <c r="S8839" s="14" t="s">
        <v>42</v>
      </c>
      <c r="T8839" s="14" t="s">
        <v>115</v>
      </c>
      <c r="U8839">
        <v>20000</v>
      </c>
      <c r="V8839">
        <v>0</v>
      </c>
      <c r="W8839" s="14" t="s">
        <v>55</v>
      </c>
      <c r="X8839" s="14" t="s">
        <v>91</v>
      </c>
    </row>
    <row r="8840" spans="1:24" x14ac:dyDescent="0.2">
      <c r="A8840">
        <v>27378</v>
      </c>
      <c r="B8840">
        <v>54</v>
      </c>
      <c r="C8840" s="14" t="s">
        <v>434</v>
      </c>
      <c r="D8840" s="14" t="s">
        <v>347</v>
      </c>
      <c r="E8840" s="14" t="s">
        <v>276</v>
      </c>
      <c r="F8840" s="15">
        <v>17245</v>
      </c>
      <c r="G8840" s="14" t="s">
        <v>42</v>
      </c>
      <c r="H8840" s="14" t="s">
        <v>115</v>
      </c>
      <c r="I8840">
        <v>30000</v>
      </c>
      <c r="J8840">
        <v>4</v>
      </c>
      <c r="K8840" s="14" t="s">
        <v>67</v>
      </c>
      <c r="L8840" s="14" t="s">
        <v>84</v>
      </c>
      <c r="O8840">
        <v>27964</v>
      </c>
      <c r="P8840">
        <v>243</v>
      </c>
      <c r="Q8840" t="str">
        <f>_xlfn.CONCAT(Clientes__2[[#This Row],[Nombre]], " ",Clientes__2[[#This Row],[Nombres2]], " ",Clientes__2[[#This Row],[Apellido]],)</f>
        <v>Samantha B Lee</v>
      </c>
      <c r="R8840" s="15">
        <v>18032</v>
      </c>
      <c r="S8840" s="14" t="s">
        <v>43</v>
      </c>
      <c r="T8840" s="14" t="s">
        <v>115</v>
      </c>
      <c r="U8840">
        <v>150000</v>
      </c>
      <c r="V8840">
        <v>3</v>
      </c>
      <c r="W8840" s="14" t="s">
        <v>67</v>
      </c>
      <c r="X8840" s="14" t="s">
        <v>66</v>
      </c>
    </row>
    <row r="8841" spans="1:24" x14ac:dyDescent="0.2">
      <c r="A8841">
        <v>24490</v>
      </c>
      <c r="B8841">
        <v>611</v>
      </c>
      <c r="C8841" s="14" t="s">
        <v>769</v>
      </c>
      <c r="D8841" s="14" t="s">
        <v>124</v>
      </c>
      <c r="E8841" s="14" t="s">
        <v>277</v>
      </c>
      <c r="F8841" s="15">
        <v>29317</v>
      </c>
      <c r="G8841" s="14" t="s">
        <v>42</v>
      </c>
      <c r="H8841" s="14" t="s">
        <v>42</v>
      </c>
      <c r="I8841">
        <v>30000</v>
      </c>
      <c r="J8841">
        <v>0</v>
      </c>
      <c r="K8841" s="14" t="s">
        <v>67</v>
      </c>
      <c r="L8841" s="14" t="s">
        <v>54</v>
      </c>
      <c r="O8841">
        <v>19012</v>
      </c>
      <c r="P8841">
        <v>372</v>
      </c>
      <c r="Q8841" t="str">
        <f>_xlfn.CONCAT(Clientes__2[[#This Row],[Nombre]], " ",Clientes__2[[#This Row],[Nombres2]], " ",Clientes__2[[#This Row],[Apellido]],)</f>
        <v>Dwayne J Suarez</v>
      </c>
      <c r="R8841" s="15">
        <v>18366</v>
      </c>
      <c r="S8841" s="14" t="s">
        <v>42</v>
      </c>
      <c r="T8841" s="14" t="s">
        <v>42</v>
      </c>
      <c r="U8841">
        <v>80000</v>
      </c>
      <c r="V8841">
        <v>3</v>
      </c>
      <c r="W8841" s="14" t="s">
        <v>55</v>
      </c>
      <c r="X8841" s="14" t="s">
        <v>66</v>
      </c>
    </row>
    <row r="8842" spans="1:24" x14ac:dyDescent="0.2">
      <c r="A8842">
        <v>18085</v>
      </c>
      <c r="B8842">
        <v>310</v>
      </c>
      <c r="C8842" s="14" t="s">
        <v>345</v>
      </c>
      <c r="D8842" s="14" t="s">
        <v>985</v>
      </c>
      <c r="E8842" s="14" t="s">
        <v>69</v>
      </c>
      <c r="F8842" s="15">
        <v>17764</v>
      </c>
      <c r="G8842" s="14" t="s">
        <v>43</v>
      </c>
      <c r="H8842" s="14" t="s">
        <v>115</v>
      </c>
      <c r="I8842">
        <v>60000</v>
      </c>
      <c r="J8842">
        <v>2</v>
      </c>
      <c r="K8842" s="14" t="s">
        <v>63</v>
      </c>
      <c r="L8842" s="14" t="s">
        <v>84</v>
      </c>
      <c r="O8842">
        <v>27832</v>
      </c>
      <c r="P8842">
        <v>117</v>
      </c>
      <c r="Q8842" t="str">
        <f>_xlfn.CONCAT(Clientes__2[[#This Row],[Nombre]], " ",Clientes__2[[#This Row],[Nombres2]], " ",Clientes__2[[#This Row],[Apellido]],)</f>
        <v>Christy U Nath</v>
      </c>
      <c r="R8842" s="15">
        <v>27858</v>
      </c>
      <c r="S8842" s="14" t="s">
        <v>43</v>
      </c>
      <c r="T8842" s="14" t="s">
        <v>115</v>
      </c>
      <c r="U8842">
        <v>30000</v>
      </c>
      <c r="V8842">
        <v>0</v>
      </c>
      <c r="W8842" s="14" t="s">
        <v>63</v>
      </c>
      <c r="X8842" s="14" t="s">
        <v>91</v>
      </c>
    </row>
    <row r="8843" spans="1:24" x14ac:dyDescent="0.2">
      <c r="A8843">
        <v>16005</v>
      </c>
      <c r="B8843">
        <v>50</v>
      </c>
      <c r="C8843" s="14" t="s">
        <v>251</v>
      </c>
      <c r="D8843" s="14" t="s">
        <v>124</v>
      </c>
      <c r="E8843" s="14" t="s">
        <v>98</v>
      </c>
      <c r="F8843" s="15">
        <v>14160</v>
      </c>
      <c r="G8843" s="14" t="s">
        <v>43</v>
      </c>
      <c r="H8843" s="14" t="s">
        <v>42</v>
      </c>
      <c r="I8843">
        <v>90000</v>
      </c>
      <c r="J8843">
        <v>5</v>
      </c>
      <c r="K8843" s="14" t="s">
        <v>55</v>
      </c>
      <c r="L8843" s="14" t="s">
        <v>66</v>
      </c>
      <c r="O8843">
        <v>12264</v>
      </c>
      <c r="P8843">
        <v>260</v>
      </c>
      <c r="Q8843" t="str">
        <f>_xlfn.CONCAT(Clientes__2[[#This Row],[Nombre]], " ",Clientes__2[[#This Row],[Nombres2]], " ",Clientes__2[[#This Row],[Apellido]],)</f>
        <v>Jordan J Hill</v>
      </c>
      <c r="R8843" s="15">
        <v>21967</v>
      </c>
      <c r="S8843" s="14" t="s">
        <v>43</v>
      </c>
      <c r="T8843" s="14" t="s">
        <v>42</v>
      </c>
      <c r="U8843">
        <v>20000</v>
      </c>
      <c r="V8843">
        <v>1</v>
      </c>
      <c r="W8843" s="14" t="s">
        <v>63</v>
      </c>
      <c r="X8843" s="14" t="s">
        <v>60</v>
      </c>
    </row>
    <row r="8844" spans="1:24" x14ac:dyDescent="0.2">
      <c r="A8844">
        <v>19230</v>
      </c>
      <c r="B8844">
        <v>311</v>
      </c>
      <c r="C8844" s="14" t="s">
        <v>554</v>
      </c>
      <c r="D8844" s="14"/>
      <c r="E8844" s="14" t="s">
        <v>427</v>
      </c>
      <c r="F8844" s="15">
        <v>21319</v>
      </c>
      <c r="G8844" s="14" t="s">
        <v>42</v>
      </c>
      <c r="H8844" s="14" t="s">
        <v>115</v>
      </c>
      <c r="I8844">
        <v>80000</v>
      </c>
      <c r="J8844">
        <v>5</v>
      </c>
      <c r="K8844" s="14" t="s">
        <v>70</v>
      </c>
      <c r="L8844" s="14" t="s">
        <v>54</v>
      </c>
      <c r="O8844">
        <v>16599</v>
      </c>
      <c r="P8844">
        <v>257</v>
      </c>
      <c r="Q8844" t="str">
        <f>_xlfn.CONCAT(Clientes__2[[#This Row],[Nombre]], " ",Clientes__2[[#This Row],[Nombres2]], " ",Clientes__2[[#This Row],[Apellido]],)</f>
        <v>Joy  Moreno</v>
      </c>
      <c r="R8844" s="15">
        <v>18400</v>
      </c>
      <c r="S8844" s="14" t="s">
        <v>42</v>
      </c>
      <c r="T8844" s="14" t="s">
        <v>42</v>
      </c>
      <c r="U8844">
        <v>150000</v>
      </c>
      <c r="V8844">
        <v>4</v>
      </c>
      <c r="W8844" s="14" t="s">
        <v>55</v>
      </c>
      <c r="X8844" s="14" t="s">
        <v>66</v>
      </c>
    </row>
    <row r="8845" spans="1:24" x14ac:dyDescent="0.2">
      <c r="A8845">
        <v>21061</v>
      </c>
      <c r="B8845">
        <v>198</v>
      </c>
      <c r="C8845" s="14" t="s">
        <v>738</v>
      </c>
      <c r="D8845" s="14" t="s">
        <v>260</v>
      </c>
      <c r="E8845" s="14" t="s">
        <v>277</v>
      </c>
      <c r="F8845" s="15">
        <v>24641</v>
      </c>
      <c r="G8845" s="14" t="s">
        <v>42</v>
      </c>
      <c r="H8845" s="14" t="s">
        <v>115</v>
      </c>
      <c r="I8845">
        <v>30000</v>
      </c>
      <c r="J8845">
        <v>1</v>
      </c>
      <c r="K8845" s="14" t="s">
        <v>55</v>
      </c>
      <c r="L8845" s="14" t="s">
        <v>91</v>
      </c>
      <c r="O8845">
        <v>17685</v>
      </c>
      <c r="P8845">
        <v>536</v>
      </c>
      <c r="Q8845" t="str">
        <f>_xlfn.CONCAT(Clientes__2[[#This Row],[Nombre]], " ",Clientes__2[[#This Row],[Nombres2]], " ",Clientes__2[[#This Row],[Apellido]],)</f>
        <v>Desiree H Suarez</v>
      </c>
      <c r="R8845" s="15">
        <v>21261</v>
      </c>
      <c r="S8845" s="14" t="s">
        <v>43</v>
      </c>
      <c r="T8845" s="14" t="s">
        <v>115</v>
      </c>
      <c r="U8845">
        <v>80000</v>
      </c>
      <c r="V8845">
        <v>4</v>
      </c>
      <c r="W8845" s="14" t="s">
        <v>70</v>
      </c>
      <c r="X8845" s="14" t="s">
        <v>54</v>
      </c>
    </row>
    <row r="8846" spans="1:24" x14ac:dyDescent="0.2">
      <c r="A8846">
        <v>27783</v>
      </c>
      <c r="B8846">
        <v>273</v>
      </c>
      <c r="C8846" s="14" t="s">
        <v>851</v>
      </c>
      <c r="D8846" s="14"/>
      <c r="E8846" s="14" t="s">
        <v>166</v>
      </c>
      <c r="F8846" s="15">
        <v>23787</v>
      </c>
      <c r="G8846" s="14" t="s">
        <v>42</v>
      </c>
      <c r="H8846" s="14" t="s">
        <v>115</v>
      </c>
      <c r="I8846">
        <v>30000</v>
      </c>
      <c r="J8846">
        <v>1</v>
      </c>
      <c r="K8846" s="14" t="s">
        <v>55</v>
      </c>
      <c r="L8846" s="14" t="s">
        <v>54</v>
      </c>
      <c r="O8846">
        <v>26972</v>
      </c>
      <c r="P8846">
        <v>192</v>
      </c>
      <c r="Q8846" t="str">
        <f>_xlfn.CONCAT(Clientes__2[[#This Row],[Nombre]], " ",Clientes__2[[#This Row],[Nombres2]], " ",Clientes__2[[#This Row],[Apellido]],)</f>
        <v>Isabel  Bradley</v>
      </c>
      <c r="R8846" s="15">
        <v>26810</v>
      </c>
      <c r="S8846" s="14" t="s">
        <v>43</v>
      </c>
      <c r="T8846" s="14" t="s">
        <v>42</v>
      </c>
      <c r="U8846">
        <v>20000</v>
      </c>
      <c r="V8846">
        <v>0</v>
      </c>
      <c r="W8846" s="14" t="s">
        <v>81</v>
      </c>
      <c r="X8846" s="14" t="s">
        <v>60</v>
      </c>
    </row>
    <row r="8847" spans="1:24" x14ac:dyDescent="0.2">
      <c r="A8847">
        <v>25067</v>
      </c>
      <c r="B8847">
        <v>618</v>
      </c>
      <c r="C8847" s="14" t="s">
        <v>586</v>
      </c>
      <c r="D8847" s="14" t="s">
        <v>339</v>
      </c>
      <c r="E8847" s="14" t="s">
        <v>430</v>
      </c>
      <c r="F8847" s="15">
        <v>23693</v>
      </c>
      <c r="G8847" s="14" t="s">
        <v>43</v>
      </c>
      <c r="H8847" s="14" t="s">
        <v>115</v>
      </c>
      <c r="I8847">
        <v>40000</v>
      </c>
      <c r="J8847">
        <v>0</v>
      </c>
      <c r="K8847" s="14" t="s">
        <v>55</v>
      </c>
      <c r="L8847" s="14" t="s">
        <v>84</v>
      </c>
      <c r="O8847">
        <v>16085</v>
      </c>
      <c r="P8847">
        <v>50</v>
      </c>
      <c r="Q8847" t="str">
        <f>_xlfn.CONCAT(Clientes__2[[#This Row],[Nombre]], " ",Clientes__2[[#This Row],[Nombres2]], " ",Clientes__2[[#This Row],[Apellido]],)</f>
        <v>Melanie P Butler</v>
      </c>
      <c r="R8847" s="15">
        <v>25578</v>
      </c>
      <c r="S8847" s="14" t="s">
        <v>42</v>
      </c>
      <c r="T8847" s="14" t="s">
        <v>42</v>
      </c>
      <c r="U8847">
        <v>60000</v>
      </c>
      <c r="V8847">
        <v>1</v>
      </c>
      <c r="W8847" s="14" t="s">
        <v>70</v>
      </c>
      <c r="X8847" s="14" t="s">
        <v>84</v>
      </c>
    </row>
    <row r="8848" spans="1:24" x14ac:dyDescent="0.2">
      <c r="A8848">
        <v>26895</v>
      </c>
      <c r="B8848">
        <v>238</v>
      </c>
      <c r="C8848" s="14" t="s">
        <v>806</v>
      </c>
      <c r="D8848" s="14" t="s">
        <v>44</v>
      </c>
      <c r="E8848" s="14" t="s">
        <v>592</v>
      </c>
      <c r="F8848" s="15">
        <v>26941</v>
      </c>
      <c r="G8848" s="14" t="s">
        <v>43</v>
      </c>
      <c r="H8848" s="14" t="s">
        <v>115</v>
      </c>
      <c r="I8848">
        <v>10000</v>
      </c>
      <c r="J8848">
        <v>0</v>
      </c>
      <c r="K8848" s="14" t="s">
        <v>70</v>
      </c>
      <c r="L8848" s="14" t="s">
        <v>60</v>
      </c>
      <c r="O8848">
        <v>25650</v>
      </c>
      <c r="P8848">
        <v>164</v>
      </c>
      <c r="Q8848" t="str">
        <f>_xlfn.CONCAT(Clientes__2[[#This Row],[Nombre]], " ",Clientes__2[[#This Row],[Nombres2]], " ",Clientes__2[[#This Row],[Apellido]],)</f>
        <v>Christine R Shan</v>
      </c>
      <c r="R8848" s="15">
        <v>23137</v>
      </c>
      <c r="S8848" s="14" t="s">
        <v>42</v>
      </c>
      <c r="T8848" s="14" t="s">
        <v>115</v>
      </c>
      <c r="U8848">
        <v>30000</v>
      </c>
      <c r="V8848">
        <v>3</v>
      </c>
      <c r="W8848" s="14" t="s">
        <v>63</v>
      </c>
      <c r="X8848" s="14" t="s">
        <v>91</v>
      </c>
    </row>
    <row r="8849" spans="1:24" x14ac:dyDescent="0.2">
      <c r="A8849">
        <v>12609</v>
      </c>
      <c r="B8849">
        <v>273</v>
      </c>
      <c r="C8849" s="14" t="s">
        <v>618</v>
      </c>
      <c r="D8849" s="14" t="s">
        <v>124</v>
      </c>
      <c r="E8849" s="14" t="s">
        <v>262</v>
      </c>
      <c r="F8849" s="15">
        <v>21813</v>
      </c>
      <c r="G8849" s="14" t="s">
        <v>42</v>
      </c>
      <c r="H8849" s="14" t="s">
        <v>115</v>
      </c>
      <c r="I8849">
        <v>30000</v>
      </c>
      <c r="J8849">
        <v>0</v>
      </c>
      <c r="K8849" s="14" t="s">
        <v>55</v>
      </c>
      <c r="L8849" s="14" t="s">
        <v>91</v>
      </c>
      <c r="O8849">
        <v>13936</v>
      </c>
      <c r="P8849">
        <v>52</v>
      </c>
      <c r="Q8849" t="str">
        <f>_xlfn.CONCAT(Clientes__2[[#This Row],[Nombre]], " ",Clientes__2[[#This Row],[Nombres2]], " ",Clientes__2[[#This Row],[Apellido]],)</f>
        <v>Linda J Carlson</v>
      </c>
      <c r="R8849" s="15">
        <v>24665</v>
      </c>
      <c r="S8849" s="14" t="s">
        <v>42</v>
      </c>
      <c r="T8849" s="14" t="s">
        <v>42</v>
      </c>
      <c r="U8849">
        <v>70000</v>
      </c>
      <c r="V8849">
        <v>0</v>
      </c>
      <c r="W8849" s="14" t="s">
        <v>63</v>
      </c>
      <c r="X8849" s="14" t="s">
        <v>54</v>
      </c>
    </row>
    <row r="8850" spans="1:24" x14ac:dyDescent="0.2">
      <c r="A8850">
        <v>11029</v>
      </c>
      <c r="B8850">
        <v>32</v>
      </c>
      <c r="C8850" s="14" t="s">
        <v>683</v>
      </c>
      <c r="D8850" s="14" t="s">
        <v>46</v>
      </c>
      <c r="E8850" s="14" t="s">
        <v>427</v>
      </c>
      <c r="F8850" s="15">
        <v>17157</v>
      </c>
      <c r="G8850" s="14" t="s">
        <v>42</v>
      </c>
      <c r="H8850" s="14" t="s">
        <v>42</v>
      </c>
      <c r="I8850">
        <v>30000</v>
      </c>
      <c r="J8850">
        <v>2</v>
      </c>
      <c r="K8850" s="14" t="s">
        <v>63</v>
      </c>
      <c r="L8850" s="14" t="s">
        <v>91</v>
      </c>
      <c r="O8850">
        <v>27205</v>
      </c>
      <c r="P8850">
        <v>312</v>
      </c>
      <c r="Q8850" t="str">
        <f>_xlfn.CONCAT(Clientes__2[[#This Row],[Nombre]], " ",Clientes__2[[#This Row],[Nombres2]], " ",Clientes__2[[#This Row],[Apellido]],)</f>
        <v>Jimmy L Moreno</v>
      </c>
      <c r="R8850" s="15">
        <v>19998</v>
      </c>
      <c r="S8850" s="14" t="s">
        <v>42</v>
      </c>
      <c r="T8850" s="14" t="s">
        <v>115</v>
      </c>
      <c r="U8850">
        <v>30000</v>
      </c>
      <c r="V8850">
        <v>1</v>
      </c>
      <c r="W8850" s="14" t="s">
        <v>67</v>
      </c>
      <c r="X8850" s="14" t="s">
        <v>91</v>
      </c>
    </row>
    <row r="8851" spans="1:24" x14ac:dyDescent="0.2">
      <c r="A8851">
        <v>17584</v>
      </c>
      <c r="B8851">
        <v>301</v>
      </c>
      <c r="C8851" s="14" t="s">
        <v>811</v>
      </c>
      <c r="D8851" s="14" t="s">
        <v>124</v>
      </c>
      <c r="E8851" s="14" t="s">
        <v>309</v>
      </c>
      <c r="F8851" s="15">
        <v>24993</v>
      </c>
      <c r="G8851" s="14" t="s">
        <v>43</v>
      </c>
      <c r="H8851" s="14" t="s">
        <v>115</v>
      </c>
      <c r="I8851">
        <v>70000</v>
      </c>
      <c r="J8851">
        <v>2</v>
      </c>
      <c r="K8851" s="14" t="s">
        <v>55</v>
      </c>
      <c r="L8851" s="14" t="s">
        <v>54</v>
      </c>
      <c r="O8851">
        <v>19057</v>
      </c>
      <c r="P8851">
        <v>135</v>
      </c>
      <c r="Q8851" t="str">
        <f>_xlfn.CONCAT(Clientes__2[[#This Row],[Nombre]], " ",Clientes__2[[#This Row],[Nombres2]], " ",Clientes__2[[#This Row],[Apellido]],)</f>
        <v>Lisa J Liu</v>
      </c>
      <c r="R8851" s="15">
        <v>19618</v>
      </c>
      <c r="S8851" s="14" t="s">
        <v>42</v>
      </c>
      <c r="T8851" s="14" t="s">
        <v>115</v>
      </c>
      <c r="U8851">
        <v>120000</v>
      </c>
      <c r="V8851">
        <v>3</v>
      </c>
      <c r="W8851" s="14" t="s">
        <v>55</v>
      </c>
      <c r="X8851" s="14" t="s">
        <v>66</v>
      </c>
    </row>
    <row r="8852" spans="1:24" x14ac:dyDescent="0.2">
      <c r="A8852">
        <v>12342</v>
      </c>
      <c r="B8852">
        <v>18</v>
      </c>
      <c r="C8852" s="14" t="s">
        <v>102</v>
      </c>
      <c r="D8852" s="14" t="s">
        <v>46</v>
      </c>
      <c r="E8852" s="14" t="s">
        <v>182</v>
      </c>
      <c r="F8852" s="15">
        <v>27462</v>
      </c>
      <c r="G8852" s="14" t="s">
        <v>42</v>
      </c>
      <c r="H8852" s="14" t="s">
        <v>115</v>
      </c>
      <c r="I8852">
        <v>70000</v>
      </c>
      <c r="J8852">
        <v>0</v>
      </c>
      <c r="K8852" s="14" t="s">
        <v>55</v>
      </c>
      <c r="L8852" s="14" t="s">
        <v>84</v>
      </c>
      <c r="O8852">
        <v>17113</v>
      </c>
      <c r="P8852">
        <v>172</v>
      </c>
      <c r="Q8852" t="str">
        <f>_xlfn.CONCAT(Clientes__2[[#This Row],[Nombre]], " ",Clientes__2[[#This Row],[Nombres2]], " ",Clientes__2[[#This Row],[Apellido]],)</f>
        <v>Morgan L Young</v>
      </c>
      <c r="R8852" s="15">
        <v>26045</v>
      </c>
      <c r="S8852" s="14" t="s">
        <v>43</v>
      </c>
      <c r="T8852" s="14" t="s">
        <v>42</v>
      </c>
      <c r="U8852">
        <v>40000</v>
      </c>
      <c r="V8852">
        <v>2</v>
      </c>
      <c r="W8852" s="14" t="s">
        <v>63</v>
      </c>
      <c r="X8852" s="14" t="s">
        <v>91</v>
      </c>
    </row>
    <row r="8853" spans="1:24" x14ac:dyDescent="0.2">
      <c r="A8853">
        <v>28958</v>
      </c>
      <c r="B8853">
        <v>9</v>
      </c>
      <c r="C8853" s="14" t="s">
        <v>800</v>
      </c>
      <c r="D8853" s="14" t="s">
        <v>123</v>
      </c>
      <c r="E8853" s="14" t="s">
        <v>482</v>
      </c>
      <c r="F8853" s="15">
        <v>26635</v>
      </c>
      <c r="G8853" s="14" t="s">
        <v>42</v>
      </c>
      <c r="H8853" s="14" t="s">
        <v>42</v>
      </c>
      <c r="I8853">
        <v>130000</v>
      </c>
      <c r="J8853">
        <v>4</v>
      </c>
      <c r="K8853" s="14" t="s">
        <v>67</v>
      </c>
      <c r="L8853" s="14" t="s">
        <v>66</v>
      </c>
      <c r="O8853">
        <v>20941</v>
      </c>
      <c r="P8853">
        <v>208</v>
      </c>
      <c r="Q8853" t="str">
        <f>_xlfn.CONCAT(Clientes__2[[#This Row],[Nombre]], " ",Clientes__2[[#This Row],[Nombres2]], " ",Clientes__2[[#This Row],[Apellido]],)</f>
        <v>Randy E Liang</v>
      </c>
      <c r="R8853" s="15">
        <v>27584</v>
      </c>
      <c r="S8853" s="14" t="s">
        <v>42</v>
      </c>
      <c r="T8853" s="14" t="s">
        <v>42</v>
      </c>
      <c r="U8853">
        <v>10000</v>
      </c>
      <c r="V8853">
        <v>0</v>
      </c>
      <c r="W8853" s="14" t="s">
        <v>81</v>
      </c>
      <c r="X8853" s="14" t="s">
        <v>60</v>
      </c>
    </row>
    <row r="8854" spans="1:24" x14ac:dyDescent="0.2">
      <c r="A8854">
        <v>21247</v>
      </c>
      <c r="B8854">
        <v>638</v>
      </c>
      <c r="C8854" s="14" t="s">
        <v>502</v>
      </c>
      <c r="D8854" s="14" t="s">
        <v>123</v>
      </c>
      <c r="E8854" s="14" t="s">
        <v>237</v>
      </c>
      <c r="F8854" s="15">
        <v>28835</v>
      </c>
      <c r="G8854" s="14" t="s">
        <v>42</v>
      </c>
      <c r="H8854" s="14" t="s">
        <v>42</v>
      </c>
      <c r="I8854">
        <v>40000</v>
      </c>
      <c r="J8854">
        <v>0</v>
      </c>
      <c r="K8854" s="14" t="s">
        <v>67</v>
      </c>
      <c r="L8854" s="14" t="s">
        <v>54</v>
      </c>
      <c r="O8854">
        <v>26111</v>
      </c>
      <c r="P8854">
        <v>337</v>
      </c>
      <c r="Q8854" t="str">
        <f>_xlfn.CONCAT(Clientes__2[[#This Row],[Nombre]], " ",Clientes__2[[#This Row],[Nombres2]], " ",Clientes__2[[#This Row],[Apellido]],)</f>
        <v>Alex E Sanders</v>
      </c>
      <c r="R8854" s="15">
        <v>19915</v>
      </c>
      <c r="S8854" s="14" t="s">
        <v>42</v>
      </c>
      <c r="T8854" s="14" t="s">
        <v>115</v>
      </c>
      <c r="U8854">
        <v>70000</v>
      </c>
      <c r="V8854">
        <v>3</v>
      </c>
      <c r="W8854" s="14" t="s">
        <v>67</v>
      </c>
      <c r="X8854" s="14" t="s">
        <v>84</v>
      </c>
    </row>
    <row r="8855" spans="1:24" x14ac:dyDescent="0.2">
      <c r="A8855">
        <v>19742</v>
      </c>
      <c r="B8855">
        <v>609</v>
      </c>
      <c r="C8855" s="14" t="s">
        <v>117</v>
      </c>
      <c r="D8855" s="14"/>
      <c r="E8855" s="14" t="s">
        <v>470</v>
      </c>
      <c r="F8855" s="15">
        <v>15138</v>
      </c>
      <c r="G8855" s="14" t="s">
        <v>42</v>
      </c>
      <c r="H8855" s="14" t="s">
        <v>115</v>
      </c>
      <c r="I8855">
        <v>50000</v>
      </c>
      <c r="J8855">
        <v>4</v>
      </c>
      <c r="K8855" s="14" t="s">
        <v>55</v>
      </c>
      <c r="L8855" s="14" t="s">
        <v>66</v>
      </c>
      <c r="O8855">
        <v>29064</v>
      </c>
      <c r="P8855">
        <v>33</v>
      </c>
      <c r="Q8855" t="str">
        <f>_xlfn.CONCAT(Clientes__2[[#This Row],[Nombre]], " ",Clientes__2[[#This Row],[Nombres2]], " ",Clientes__2[[#This Row],[Apellido]],)</f>
        <v>Alexia  Russell</v>
      </c>
      <c r="R8855" s="15">
        <v>17146</v>
      </c>
      <c r="S8855" s="14" t="s">
        <v>43</v>
      </c>
      <c r="T8855" s="14" t="s">
        <v>42</v>
      </c>
      <c r="U8855">
        <v>30000</v>
      </c>
      <c r="V8855">
        <v>2</v>
      </c>
      <c r="W8855" s="14" t="s">
        <v>63</v>
      </c>
      <c r="X8855" s="14" t="s">
        <v>91</v>
      </c>
    </row>
    <row r="8856" spans="1:24" x14ac:dyDescent="0.2">
      <c r="A8856">
        <v>19101</v>
      </c>
      <c r="B8856">
        <v>2</v>
      </c>
      <c r="C8856" s="14" t="s">
        <v>681</v>
      </c>
      <c r="D8856" s="14"/>
      <c r="E8856" s="14" t="s">
        <v>155</v>
      </c>
      <c r="F8856" s="15">
        <v>25909</v>
      </c>
      <c r="G8856" s="14" t="s">
        <v>43</v>
      </c>
      <c r="H8856" s="14" t="s">
        <v>115</v>
      </c>
      <c r="I8856">
        <v>90000</v>
      </c>
      <c r="J8856">
        <v>0</v>
      </c>
      <c r="K8856" s="14" t="s">
        <v>55</v>
      </c>
      <c r="L8856" s="14" t="s">
        <v>84</v>
      </c>
      <c r="O8856">
        <v>26639</v>
      </c>
      <c r="P8856">
        <v>311</v>
      </c>
      <c r="Q8856" t="str">
        <f>_xlfn.CONCAT(Clientes__2[[#This Row],[Nombre]], " ",Clientes__2[[#This Row],[Nombres2]], " ",Clientes__2[[#This Row],[Apellido]],)</f>
        <v>Susan  Cai</v>
      </c>
      <c r="R8856" s="15">
        <v>21596</v>
      </c>
      <c r="S8856" s="14" t="s">
        <v>42</v>
      </c>
      <c r="T8856" s="14" t="s">
        <v>115</v>
      </c>
      <c r="U8856">
        <v>70000</v>
      </c>
      <c r="V8856">
        <v>5</v>
      </c>
      <c r="W8856" s="14" t="s">
        <v>70</v>
      </c>
      <c r="X8856" s="14" t="s">
        <v>84</v>
      </c>
    </row>
    <row r="8857" spans="1:24" x14ac:dyDescent="0.2">
      <c r="A8857">
        <v>17218</v>
      </c>
      <c r="B8857">
        <v>233</v>
      </c>
      <c r="C8857" s="14" t="s">
        <v>694</v>
      </c>
      <c r="D8857" s="14" t="s">
        <v>185</v>
      </c>
      <c r="E8857" s="14" t="s">
        <v>262</v>
      </c>
      <c r="F8857" s="15">
        <v>18342</v>
      </c>
      <c r="G8857" s="14" t="s">
        <v>42</v>
      </c>
      <c r="H8857" s="14" t="s">
        <v>42</v>
      </c>
      <c r="I8857">
        <v>110000</v>
      </c>
      <c r="J8857">
        <v>4</v>
      </c>
      <c r="K8857" s="14" t="s">
        <v>67</v>
      </c>
      <c r="L8857" s="14" t="s">
        <v>66</v>
      </c>
      <c r="O8857">
        <v>18290</v>
      </c>
      <c r="P8857">
        <v>3</v>
      </c>
      <c r="Q8857" t="str">
        <f>_xlfn.CONCAT(Clientes__2[[#This Row],[Nombre]], " ",Clientes__2[[#This Row],[Nombres2]], " ",Clientes__2[[#This Row],[Apellido]],)</f>
        <v>Craig G Carlson</v>
      </c>
      <c r="R8857" s="15">
        <v>23671</v>
      </c>
      <c r="S8857" s="14" t="s">
        <v>43</v>
      </c>
      <c r="T8857" s="14" t="s">
        <v>115</v>
      </c>
      <c r="U8857">
        <v>70000</v>
      </c>
      <c r="V8857">
        <v>0</v>
      </c>
      <c r="W8857" s="14" t="s">
        <v>55</v>
      </c>
      <c r="X8857" s="14" t="s">
        <v>84</v>
      </c>
    </row>
    <row r="8858" spans="1:24" x14ac:dyDescent="0.2">
      <c r="A8858">
        <v>22663</v>
      </c>
      <c r="B8858">
        <v>191</v>
      </c>
      <c r="C8858" s="14" t="s">
        <v>783</v>
      </c>
      <c r="D8858" s="14" t="s">
        <v>339</v>
      </c>
      <c r="E8858" s="14" t="s">
        <v>57</v>
      </c>
      <c r="F8858" s="15">
        <v>24156</v>
      </c>
      <c r="G8858" s="14" t="s">
        <v>43</v>
      </c>
      <c r="H8858" s="14" t="s">
        <v>42</v>
      </c>
      <c r="I8858">
        <v>30000</v>
      </c>
      <c r="J8858">
        <v>2</v>
      </c>
      <c r="K8858" s="14" t="s">
        <v>63</v>
      </c>
      <c r="L8858" s="14" t="s">
        <v>60</v>
      </c>
      <c r="O8858">
        <v>25446</v>
      </c>
      <c r="P8858">
        <v>236</v>
      </c>
      <c r="Q8858" t="str">
        <f>_xlfn.CONCAT(Clientes__2[[#This Row],[Nombre]], " ",Clientes__2[[#This Row],[Nombres2]], " ",Clientes__2[[#This Row],[Apellido]],)</f>
        <v>Terrence P Deng</v>
      </c>
      <c r="R8858" s="15">
        <v>25121</v>
      </c>
      <c r="S8858" s="14" t="s">
        <v>42</v>
      </c>
      <c r="T8858" s="14" t="s">
        <v>115</v>
      </c>
      <c r="U8858">
        <v>40000</v>
      </c>
      <c r="V8858">
        <v>0</v>
      </c>
      <c r="W8858" s="14" t="s">
        <v>70</v>
      </c>
      <c r="X8858" s="14" t="s">
        <v>91</v>
      </c>
    </row>
    <row r="8859" spans="1:24" x14ac:dyDescent="0.2">
      <c r="A8859">
        <v>16336</v>
      </c>
      <c r="B8859">
        <v>315</v>
      </c>
      <c r="C8859" s="14" t="s">
        <v>320</v>
      </c>
      <c r="D8859" s="14" t="s">
        <v>116</v>
      </c>
      <c r="E8859" s="14" t="s">
        <v>429</v>
      </c>
      <c r="F8859" s="15">
        <v>28284</v>
      </c>
      <c r="G8859" s="14" t="s">
        <v>42</v>
      </c>
      <c r="H8859" s="14" t="s">
        <v>42</v>
      </c>
      <c r="I8859">
        <v>60000</v>
      </c>
      <c r="J8859">
        <v>0</v>
      </c>
      <c r="K8859" s="14" t="s">
        <v>63</v>
      </c>
      <c r="L8859" s="14" t="s">
        <v>54</v>
      </c>
      <c r="O8859">
        <v>22390</v>
      </c>
      <c r="P8859">
        <v>176</v>
      </c>
      <c r="Q8859" t="str">
        <f>_xlfn.CONCAT(Clientes__2[[#This Row],[Nombre]], " ",Clientes__2[[#This Row],[Nombres2]], " ",Clientes__2[[#This Row],[Apellido]],)</f>
        <v>Jonathan A Wright</v>
      </c>
      <c r="R8859" s="15">
        <v>20853</v>
      </c>
      <c r="S8859" s="14" t="s">
        <v>42</v>
      </c>
      <c r="T8859" s="14" t="s">
        <v>42</v>
      </c>
      <c r="U8859">
        <v>20000</v>
      </c>
      <c r="V8859">
        <v>1</v>
      </c>
      <c r="W8859" s="14" t="s">
        <v>55</v>
      </c>
      <c r="X8859" s="14" t="s">
        <v>91</v>
      </c>
    </row>
    <row r="8860" spans="1:24" x14ac:dyDescent="0.2">
      <c r="A8860">
        <v>14001</v>
      </c>
      <c r="B8860">
        <v>536</v>
      </c>
      <c r="C8860" s="14" t="s">
        <v>466</v>
      </c>
      <c r="D8860" s="14"/>
      <c r="E8860" s="14" t="s">
        <v>98</v>
      </c>
      <c r="F8860" s="15">
        <v>28332</v>
      </c>
      <c r="G8860" s="14" t="s">
        <v>43</v>
      </c>
      <c r="H8860" s="14" t="s">
        <v>42</v>
      </c>
      <c r="I8860">
        <v>40000</v>
      </c>
      <c r="J8860">
        <v>0</v>
      </c>
      <c r="K8860" s="14" t="s">
        <v>81</v>
      </c>
      <c r="L8860" s="14" t="s">
        <v>91</v>
      </c>
      <c r="O8860">
        <v>23633</v>
      </c>
      <c r="P8860">
        <v>160</v>
      </c>
      <c r="Q8860" t="str">
        <f>_xlfn.CONCAT(Clientes__2[[#This Row],[Nombre]], " ",Clientes__2[[#This Row],[Nombres2]], " ",Clientes__2[[#This Row],[Apellido]],)</f>
        <v>Hunter  Hill</v>
      </c>
      <c r="R8860" s="15">
        <v>18209</v>
      </c>
      <c r="S8860" s="14" t="s">
        <v>43</v>
      </c>
      <c r="T8860" s="14" t="s">
        <v>115</v>
      </c>
      <c r="U8860">
        <v>120000</v>
      </c>
      <c r="V8860">
        <v>4</v>
      </c>
      <c r="W8860" s="14" t="s">
        <v>67</v>
      </c>
      <c r="X8860" s="14" t="s">
        <v>66</v>
      </c>
    </row>
    <row r="8861" spans="1:24" x14ac:dyDescent="0.2">
      <c r="A8861">
        <v>25287</v>
      </c>
      <c r="B8861">
        <v>52</v>
      </c>
      <c r="C8861" s="14" t="s">
        <v>866</v>
      </c>
      <c r="D8861" s="14"/>
      <c r="E8861" s="14" t="s">
        <v>237</v>
      </c>
      <c r="F8861" s="15">
        <v>26619</v>
      </c>
      <c r="G8861" s="14" t="s">
        <v>43</v>
      </c>
      <c r="H8861" s="14" t="s">
        <v>115</v>
      </c>
      <c r="I8861">
        <v>80000</v>
      </c>
      <c r="J8861">
        <v>0</v>
      </c>
      <c r="K8861" s="14" t="s">
        <v>55</v>
      </c>
      <c r="L8861" s="14" t="s">
        <v>66</v>
      </c>
      <c r="O8861">
        <v>24782</v>
      </c>
      <c r="P8861">
        <v>300</v>
      </c>
      <c r="Q8861" t="str">
        <f>_xlfn.CONCAT(Clientes__2[[#This Row],[Nombre]], " ",Clientes__2[[#This Row],[Nombres2]], " ",Clientes__2[[#This Row],[Apellido]],)</f>
        <v>Paige  Sanders</v>
      </c>
      <c r="R8861" s="15">
        <v>26336</v>
      </c>
      <c r="S8861" s="14" t="s">
        <v>42</v>
      </c>
      <c r="T8861" s="14" t="s">
        <v>115</v>
      </c>
      <c r="U8861">
        <v>60000</v>
      </c>
      <c r="V8861">
        <v>1</v>
      </c>
      <c r="W8861" s="14" t="s">
        <v>70</v>
      </c>
      <c r="X8861" s="14" t="s">
        <v>54</v>
      </c>
    </row>
    <row r="8862" spans="1:24" x14ac:dyDescent="0.2">
      <c r="A8862">
        <v>19447</v>
      </c>
      <c r="B8862">
        <v>186</v>
      </c>
      <c r="C8862" s="14" t="s">
        <v>711</v>
      </c>
      <c r="D8862" s="14"/>
      <c r="E8862" s="14" t="s">
        <v>465</v>
      </c>
      <c r="F8862" s="15">
        <v>25011</v>
      </c>
      <c r="G8862" s="14" t="s">
        <v>42</v>
      </c>
      <c r="H8862" s="14" t="s">
        <v>115</v>
      </c>
      <c r="I8862">
        <v>40000</v>
      </c>
      <c r="J8862">
        <v>0</v>
      </c>
      <c r="K8862" s="14" t="s">
        <v>70</v>
      </c>
      <c r="L8862" s="14" t="s">
        <v>91</v>
      </c>
      <c r="O8862">
        <v>13433</v>
      </c>
      <c r="P8862">
        <v>298</v>
      </c>
      <c r="Q8862" t="str">
        <f>_xlfn.CONCAT(Clientes__2[[#This Row],[Nombre]], " ",Clientes__2[[#This Row],[Nombres2]], " ",Clientes__2[[#This Row],[Apellido]],)</f>
        <v>Yolanda  Simpson</v>
      </c>
      <c r="R8862" s="15">
        <v>20525</v>
      </c>
      <c r="S8862" s="14" t="s">
        <v>43</v>
      </c>
      <c r="T8862" s="14" t="s">
        <v>115</v>
      </c>
      <c r="U8862">
        <v>90000</v>
      </c>
      <c r="V8862">
        <v>2</v>
      </c>
      <c r="W8862" s="14" t="s">
        <v>63</v>
      </c>
      <c r="X8862" s="14" t="s">
        <v>84</v>
      </c>
    </row>
    <row r="8863" spans="1:24" x14ac:dyDescent="0.2">
      <c r="A8863">
        <v>23861</v>
      </c>
      <c r="B8863">
        <v>536</v>
      </c>
      <c r="C8863" s="14" t="s">
        <v>758</v>
      </c>
      <c r="D8863" s="14" t="s">
        <v>128</v>
      </c>
      <c r="E8863" s="14" t="s">
        <v>393</v>
      </c>
      <c r="F8863" s="15">
        <v>25005</v>
      </c>
      <c r="G8863" s="14" t="s">
        <v>42</v>
      </c>
      <c r="H8863" s="14" t="s">
        <v>42</v>
      </c>
      <c r="I8863">
        <v>70000</v>
      </c>
      <c r="J8863">
        <v>2</v>
      </c>
      <c r="K8863" s="14" t="s">
        <v>55</v>
      </c>
      <c r="L8863" s="14" t="s">
        <v>54</v>
      </c>
      <c r="O8863">
        <v>15476</v>
      </c>
      <c r="P8863">
        <v>337</v>
      </c>
      <c r="Q8863" t="str">
        <f>_xlfn.CONCAT(Clientes__2[[#This Row],[Nombre]], " ",Clientes__2[[#This Row],[Nombres2]], " ",Clientes__2[[#This Row],[Apellido]],)</f>
        <v>Keith C Anand</v>
      </c>
      <c r="R8863" s="15">
        <v>25508</v>
      </c>
      <c r="S8863" s="14" t="s">
        <v>43</v>
      </c>
      <c r="T8863" s="14" t="s">
        <v>115</v>
      </c>
      <c r="U8863">
        <v>60000</v>
      </c>
      <c r="V8863">
        <v>1</v>
      </c>
      <c r="W8863" s="14" t="s">
        <v>70</v>
      </c>
      <c r="X8863" s="14" t="s">
        <v>84</v>
      </c>
    </row>
    <row r="8864" spans="1:24" x14ac:dyDescent="0.2">
      <c r="A8864">
        <v>12647</v>
      </c>
      <c r="B8864">
        <v>268</v>
      </c>
      <c r="C8864" s="14" t="s">
        <v>594</v>
      </c>
      <c r="D8864" s="14" t="s">
        <v>349</v>
      </c>
      <c r="E8864" s="14" t="s">
        <v>393</v>
      </c>
      <c r="F8864" s="15">
        <v>19263</v>
      </c>
      <c r="G8864" s="14" t="s">
        <v>42</v>
      </c>
      <c r="H8864" s="14" t="s">
        <v>115</v>
      </c>
      <c r="I8864">
        <v>170000</v>
      </c>
      <c r="J8864">
        <v>4</v>
      </c>
      <c r="K8864" s="14" t="s">
        <v>63</v>
      </c>
      <c r="L8864" s="14" t="s">
        <v>84</v>
      </c>
      <c r="O8864">
        <v>19518</v>
      </c>
      <c r="P8864">
        <v>159</v>
      </c>
      <c r="Q8864" t="str">
        <f>_xlfn.CONCAT(Clientes__2[[#This Row],[Nombre]], " ",Clientes__2[[#This Row],[Nombres2]], " ",Clientes__2[[#This Row],[Apellido]],)</f>
        <v>Colleen N Anand</v>
      </c>
      <c r="R8864" s="15">
        <v>27404</v>
      </c>
      <c r="S8864" s="14" t="s">
        <v>43</v>
      </c>
      <c r="T8864" s="14" t="s">
        <v>42</v>
      </c>
      <c r="U8864">
        <v>30000</v>
      </c>
      <c r="V8864">
        <v>0</v>
      </c>
      <c r="W8864" s="14" t="s">
        <v>63</v>
      </c>
      <c r="X8864" s="14" t="s">
        <v>91</v>
      </c>
    </row>
    <row r="8865" spans="1:24" x14ac:dyDescent="0.2">
      <c r="A8865">
        <v>27465</v>
      </c>
      <c r="B8865">
        <v>553</v>
      </c>
      <c r="C8865" s="14" t="s">
        <v>290</v>
      </c>
      <c r="D8865" s="14" t="s">
        <v>46</v>
      </c>
      <c r="E8865" s="14" t="s">
        <v>136</v>
      </c>
      <c r="F8865" s="15">
        <v>28788</v>
      </c>
      <c r="G8865" s="14" t="s">
        <v>43</v>
      </c>
      <c r="H8865" s="14" t="s">
        <v>42</v>
      </c>
      <c r="I8865">
        <v>30000</v>
      </c>
      <c r="J8865">
        <v>0</v>
      </c>
      <c r="K8865" s="14" t="s">
        <v>63</v>
      </c>
      <c r="L8865" s="14" t="s">
        <v>54</v>
      </c>
      <c r="O8865">
        <v>26572</v>
      </c>
      <c r="P8865">
        <v>66</v>
      </c>
      <c r="Q8865" t="str">
        <f>_xlfn.CONCAT(Clientes__2[[#This Row],[Nombre]], " ",Clientes__2[[#This Row],[Nombres2]], " ",Clientes__2[[#This Row],[Apellido]],)</f>
        <v>Seth L Garcia</v>
      </c>
      <c r="R8865" s="15">
        <v>27717</v>
      </c>
      <c r="S8865" s="14" t="s">
        <v>43</v>
      </c>
      <c r="T8865" s="14" t="s">
        <v>115</v>
      </c>
      <c r="U8865">
        <v>40000</v>
      </c>
      <c r="V8865">
        <v>0</v>
      </c>
      <c r="W8865" s="14" t="s">
        <v>63</v>
      </c>
      <c r="X8865" s="14" t="s">
        <v>54</v>
      </c>
    </row>
    <row r="8866" spans="1:24" x14ac:dyDescent="0.2">
      <c r="A8866">
        <v>14566</v>
      </c>
      <c r="B8866">
        <v>50</v>
      </c>
      <c r="C8866" s="14" t="s">
        <v>329</v>
      </c>
      <c r="D8866" s="14" t="s">
        <v>44</v>
      </c>
      <c r="E8866" s="14" t="s">
        <v>360</v>
      </c>
      <c r="F8866" s="15">
        <v>26210</v>
      </c>
      <c r="G8866" s="14" t="s">
        <v>42</v>
      </c>
      <c r="H8866" s="14" t="s">
        <v>115</v>
      </c>
      <c r="I8866">
        <v>60000</v>
      </c>
      <c r="J8866">
        <v>1</v>
      </c>
      <c r="K8866" s="14" t="s">
        <v>70</v>
      </c>
      <c r="L8866" s="14" t="s">
        <v>84</v>
      </c>
      <c r="O8866">
        <v>13438</v>
      </c>
      <c r="P8866">
        <v>634</v>
      </c>
      <c r="Q8866" t="str">
        <f>_xlfn.CONCAT(Clientes__2[[#This Row],[Nombre]], " ",Clientes__2[[#This Row],[Nombres2]], " ",Clientes__2[[#This Row],[Apellido]],)</f>
        <v>Kaylee R Mitchell</v>
      </c>
      <c r="R8866" s="15">
        <v>23307</v>
      </c>
      <c r="S8866" s="14" t="s">
        <v>43</v>
      </c>
      <c r="T8866" s="14" t="s">
        <v>115</v>
      </c>
      <c r="U8866">
        <v>90000</v>
      </c>
      <c r="V8866">
        <v>0</v>
      </c>
      <c r="W8866" s="14" t="s">
        <v>63</v>
      </c>
      <c r="X8866" s="14" t="s">
        <v>84</v>
      </c>
    </row>
    <row r="8867" spans="1:24" x14ac:dyDescent="0.2">
      <c r="A8867">
        <v>29001</v>
      </c>
      <c r="B8867">
        <v>49</v>
      </c>
      <c r="C8867" s="14" t="s">
        <v>626</v>
      </c>
      <c r="D8867" s="14" t="s">
        <v>260</v>
      </c>
      <c r="E8867" s="14" t="s">
        <v>69</v>
      </c>
      <c r="F8867" s="15">
        <v>17458</v>
      </c>
      <c r="G8867" s="14" t="s">
        <v>43</v>
      </c>
      <c r="H8867" s="14" t="s">
        <v>42</v>
      </c>
      <c r="I8867">
        <v>70000</v>
      </c>
      <c r="J8867">
        <v>2</v>
      </c>
      <c r="K8867" s="14" t="s">
        <v>55</v>
      </c>
      <c r="L8867" s="14" t="s">
        <v>66</v>
      </c>
      <c r="O8867">
        <v>26303</v>
      </c>
      <c r="P8867">
        <v>298</v>
      </c>
      <c r="Q8867" t="str">
        <f>_xlfn.CONCAT(Clientes__2[[#This Row],[Nombre]], " ",Clientes__2[[#This Row],[Nombres2]], " ",Clientes__2[[#This Row],[Apellido]],)</f>
        <v>Carl H Nath</v>
      </c>
      <c r="R8867" s="15">
        <v>25704</v>
      </c>
      <c r="S8867" s="14" t="s">
        <v>42</v>
      </c>
      <c r="T8867" s="14" t="s">
        <v>42</v>
      </c>
      <c r="U8867">
        <v>40000</v>
      </c>
      <c r="V8867">
        <v>1</v>
      </c>
      <c r="W8867" s="14" t="s">
        <v>55</v>
      </c>
      <c r="X8867" s="14" t="s">
        <v>54</v>
      </c>
    </row>
    <row r="8868" spans="1:24" x14ac:dyDescent="0.2">
      <c r="A8868">
        <v>23320</v>
      </c>
      <c r="B8868">
        <v>18</v>
      </c>
      <c r="C8868" s="14" t="s">
        <v>804</v>
      </c>
      <c r="D8868" s="14" t="s">
        <v>124</v>
      </c>
      <c r="E8868" s="14" t="s">
        <v>739</v>
      </c>
      <c r="F8868" s="15">
        <v>18066</v>
      </c>
      <c r="G8868" s="14" t="s">
        <v>42</v>
      </c>
      <c r="H8868" s="14" t="s">
        <v>115</v>
      </c>
      <c r="I8868">
        <v>20000</v>
      </c>
      <c r="J8868">
        <v>2</v>
      </c>
      <c r="K8868" s="14" t="s">
        <v>81</v>
      </c>
      <c r="L8868" s="14" t="s">
        <v>91</v>
      </c>
      <c r="O8868">
        <v>24235</v>
      </c>
      <c r="P8868">
        <v>51</v>
      </c>
      <c r="Q8868" t="str">
        <f>_xlfn.CONCAT(Clientes__2[[#This Row],[Nombre]], " ",Clientes__2[[#This Row],[Nombres2]], " ",Clientes__2[[#This Row],[Apellido]],)</f>
        <v>Kendra J Gomez</v>
      </c>
      <c r="R8868" s="15">
        <v>28725</v>
      </c>
      <c r="S8868" s="14" t="s">
        <v>43</v>
      </c>
      <c r="T8868" s="14" t="s">
        <v>115</v>
      </c>
      <c r="U8868">
        <v>40000</v>
      </c>
      <c r="V8868">
        <v>0</v>
      </c>
      <c r="W8868" s="14" t="s">
        <v>67</v>
      </c>
      <c r="X8868" s="14" t="s">
        <v>54</v>
      </c>
    </row>
    <row r="8869" spans="1:24" x14ac:dyDescent="0.2">
      <c r="A8869">
        <v>24348</v>
      </c>
      <c r="B8869">
        <v>311</v>
      </c>
      <c r="C8869" s="14" t="s">
        <v>748</v>
      </c>
      <c r="D8869" s="14" t="s">
        <v>120</v>
      </c>
      <c r="E8869" s="14" t="s">
        <v>739</v>
      </c>
      <c r="F8869" s="15">
        <v>24732</v>
      </c>
      <c r="G8869" s="14" t="s">
        <v>43</v>
      </c>
      <c r="H8869" s="14" t="s">
        <v>42</v>
      </c>
      <c r="I8869">
        <v>60000</v>
      </c>
      <c r="J8869">
        <v>0</v>
      </c>
      <c r="K8869" s="14" t="s">
        <v>70</v>
      </c>
      <c r="L8869" s="14" t="s">
        <v>84</v>
      </c>
      <c r="O8869">
        <v>25050</v>
      </c>
      <c r="P8869">
        <v>312</v>
      </c>
      <c r="Q8869" t="str">
        <f>_xlfn.CONCAT(Clientes__2[[#This Row],[Nombre]], " ",Clientes__2[[#This Row],[Nombres2]], " ",Clientes__2[[#This Row],[Apellido]],)</f>
        <v>Ruben K Gomez</v>
      </c>
      <c r="R8869" s="15">
        <v>26790</v>
      </c>
      <c r="S8869" s="14" t="s">
        <v>43</v>
      </c>
      <c r="T8869" s="14" t="s">
        <v>42</v>
      </c>
      <c r="U8869">
        <v>70000</v>
      </c>
      <c r="V8869">
        <v>0</v>
      </c>
      <c r="W8869" s="14" t="s">
        <v>63</v>
      </c>
      <c r="X8869" s="14" t="s">
        <v>84</v>
      </c>
    </row>
    <row r="8870" spans="1:24" x14ac:dyDescent="0.2">
      <c r="A8870">
        <v>22072</v>
      </c>
      <c r="B8870">
        <v>385</v>
      </c>
      <c r="C8870" s="14" t="s">
        <v>97</v>
      </c>
      <c r="D8870" s="14" t="s">
        <v>116</v>
      </c>
      <c r="E8870" s="14" t="s">
        <v>470</v>
      </c>
      <c r="F8870" s="15">
        <v>23227</v>
      </c>
      <c r="G8870" s="14" t="s">
        <v>43</v>
      </c>
      <c r="H8870" s="14" t="s">
        <v>42</v>
      </c>
      <c r="I8870">
        <v>160000</v>
      </c>
      <c r="J8870">
        <v>2</v>
      </c>
      <c r="K8870" s="14" t="s">
        <v>55</v>
      </c>
      <c r="L8870" s="14" t="s">
        <v>66</v>
      </c>
      <c r="O8870">
        <v>12783</v>
      </c>
      <c r="P8870">
        <v>49</v>
      </c>
      <c r="Q8870" t="str">
        <f>_xlfn.CONCAT(Clientes__2[[#This Row],[Nombre]], " ",Clientes__2[[#This Row],[Nombres2]], " ",Clientes__2[[#This Row],[Apellido]],)</f>
        <v>Devin A Russell</v>
      </c>
      <c r="R8870" s="15">
        <v>20553</v>
      </c>
      <c r="S8870" s="14" t="s">
        <v>42</v>
      </c>
      <c r="T8870" s="14" t="s">
        <v>42</v>
      </c>
      <c r="U8870">
        <v>40000</v>
      </c>
      <c r="V8870">
        <v>1</v>
      </c>
      <c r="W8870" s="14" t="s">
        <v>63</v>
      </c>
      <c r="X8870" s="14" t="s">
        <v>91</v>
      </c>
    </row>
    <row r="8871" spans="1:24" x14ac:dyDescent="0.2">
      <c r="A8871">
        <v>28098</v>
      </c>
      <c r="B8871">
        <v>39</v>
      </c>
      <c r="C8871" s="14" t="s">
        <v>151</v>
      </c>
      <c r="D8871" s="14" t="s">
        <v>124</v>
      </c>
      <c r="E8871" s="14" t="s">
        <v>645</v>
      </c>
      <c r="F8871" s="15">
        <v>17192</v>
      </c>
      <c r="G8871" s="14" t="s">
        <v>42</v>
      </c>
      <c r="H8871" s="14" t="s">
        <v>42</v>
      </c>
      <c r="I8871">
        <v>30000</v>
      </c>
      <c r="J8871">
        <v>2</v>
      </c>
      <c r="K8871" s="14" t="s">
        <v>63</v>
      </c>
      <c r="L8871" s="14" t="s">
        <v>91</v>
      </c>
      <c r="O8871">
        <v>22897</v>
      </c>
      <c r="P8871">
        <v>632</v>
      </c>
      <c r="Q8871" t="str">
        <f>_xlfn.CONCAT(Clientes__2[[#This Row],[Nombre]], " ",Clientes__2[[#This Row],[Nombres2]], " ",Clientes__2[[#This Row],[Apellido]],)</f>
        <v>Roger J Zhu</v>
      </c>
      <c r="R8871" s="15">
        <v>21332</v>
      </c>
      <c r="S8871" s="14" t="s">
        <v>42</v>
      </c>
      <c r="T8871" s="14" t="s">
        <v>115</v>
      </c>
      <c r="U8871">
        <v>60000</v>
      </c>
      <c r="V8871">
        <v>1</v>
      </c>
      <c r="W8871" s="14" t="s">
        <v>55</v>
      </c>
      <c r="X8871" s="14" t="s">
        <v>84</v>
      </c>
    </row>
    <row r="8872" spans="1:24" x14ac:dyDescent="0.2">
      <c r="A8872">
        <v>19198</v>
      </c>
      <c r="B8872">
        <v>368</v>
      </c>
      <c r="C8872" s="14" t="s">
        <v>183</v>
      </c>
      <c r="D8872" s="14"/>
      <c r="E8872" s="14" t="s">
        <v>654</v>
      </c>
      <c r="F8872" s="15">
        <v>27523</v>
      </c>
      <c r="G8872" s="14" t="s">
        <v>43</v>
      </c>
      <c r="H8872" s="14" t="s">
        <v>115</v>
      </c>
      <c r="I8872">
        <v>40000</v>
      </c>
      <c r="J8872">
        <v>3</v>
      </c>
      <c r="K8872" s="14" t="s">
        <v>63</v>
      </c>
      <c r="L8872" s="14" t="s">
        <v>91</v>
      </c>
      <c r="O8872">
        <v>27345</v>
      </c>
      <c r="P8872">
        <v>13</v>
      </c>
      <c r="Q8872" t="str">
        <f>_xlfn.CONCAT(Clientes__2[[#This Row],[Nombre]], " ",Clientes__2[[#This Row],[Nombres2]], " ",Clientes__2[[#This Row],[Apellido]],)</f>
        <v>Melissa  Brooks</v>
      </c>
      <c r="R8872" s="15">
        <v>27442</v>
      </c>
      <c r="S8872" s="14" t="s">
        <v>43</v>
      </c>
      <c r="T8872" s="14" t="s">
        <v>42</v>
      </c>
      <c r="U8872">
        <v>80000</v>
      </c>
      <c r="V8872">
        <v>0</v>
      </c>
      <c r="W8872" s="14" t="s">
        <v>55</v>
      </c>
      <c r="X8872" s="14" t="s">
        <v>84</v>
      </c>
    </row>
    <row r="8873" spans="1:24" x14ac:dyDescent="0.2">
      <c r="A8873">
        <v>12988</v>
      </c>
      <c r="B8873">
        <v>5</v>
      </c>
      <c r="C8873" s="14" t="s">
        <v>454</v>
      </c>
      <c r="D8873" s="14"/>
      <c r="E8873" s="14" t="s">
        <v>207</v>
      </c>
      <c r="F8873" s="15">
        <v>25229</v>
      </c>
      <c r="G8873" s="14" t="s">
        <v>43</v>
      </c>
      <c r="H8873" s="14" t="s">
        <v>115</v>
      </c>
      <c r="I8873">
        <v>90000</v>
      </c>
      <c r="J8873">
        <v>1</v>
      </c>
      <c r="K8873" s="14" t="s">
        <v>70</v>
      </c>
      <c r="L8873" s="14" t="s">
        <v>66</v>
      </c>
      <c r="O8873">
        <v>27477</v>
      </c>
      <c r="P8873">
        <v>299</v>
      </c>
      <c r="Q8873" t="str">
        <f>_xlfn.CONCAT(Clientes__2[[#This Row],[Nombre]], " ",Clientes__2[[#This Row],[Nombres2]], " ",Clientes__2[[#This Row],[Apellido]],)</f>
        <v>Barbara  Goel</v>
      </c>
      <c r="R8873" s="15">
        <v>28349</v>
      </c>
      <c r="S8873" s="14" t="s">
        <v>43</v>
      </c>
      <c r="T8873" s="14" t="s">
        <v>42</v>
      </c>
      <c r="U8873">
        <v>40000</v>
      </c>
      <c r="V8873">
        <v>0</v>
      </c>
      <c r="W8873" s="14" t="s">
        <v>63</v>
      </c>
      <c r="X8873" s="14" t="s">
        <v>54</v>
      </c>
    </row>
    <row r="8874" spans="1:24" x14ac:dyDescent="0.2">
      <c r="A8874">
        <v>21462</v>
      </c>
      <c r="B8874">
        <v>345</v>
      </c>
      <c r="C8874" s="14" t="s">
        <v>139</v>
      </c>
      <c r="D8874" s="14"/>
      <c r="E8874" s="14" t="s">
        <v>271</v>
      </c>
      <c r="F8874" s="15">
        <v>16682</v>
      </c>
      <c r="G8874" s="14" t="s">
        <v>43</v>
      </c>
      <c r="H8874" s="14" t="s">
        <v>115</v>
      </c>
      <c r="I8874">
        <v>70000</v>
      </c>
      <c r="J8874">
        <v>5</v>
      </c>
      <c r="K8874" s="14" t="s">
        <v>55</v>
      </c>
      <c r="L8874" s="14" t="s">
        <v>66</v>
      </c>
      <c r="O8874">
        <v>21565</v>
      </c>
      <c r="P8874">
        <v>21</v>
      </c>
      <c r="Q8874" t="str">
        <f>_xlfn.CONCAT(Clientes__2[[#This Row],[Nombre]], " ",Clientes__2[[#This Row],[Nombres2]], " ",Clientes__2[[#This Row],[Apellido]],)</f>
        <v>Katelyn  Nelson</v>
      </c>
      <c r="R8874" s="15">
        <v>26614</v>
      </c>
      <c r="S8874" s="14" t="s">
        <v>42</v>
      </c>
      <c r="T8874" s="14" t="s">
        <v>115</v>
      </c>
      <c r="U8874">
        <v>110000</v>
      </c>
      <c r="V8874">
        <v>0</v>
      </c>
      <c r="W8874" s="14" t="s">
        <v>67</v>
      </c>
      <c r="X8874" s="14" t="s">
        <v>66</v>
      </c>
    </row>
    <row r="8875" spans="1:24" x14ac:dyDescent="0.2">
      <c r="A8875">
        <v>11369</v>
      </c>
      <c r="B8875">
        <v>29</v>
      </c>
      <c r="C8875" s="14" t="s">
        <v>781</v>
      </c>
      <c r="D8875" s="14" t="s">
        <v>126</v>
      </c>
      <c r="E8875" s="14" t="s">
        <v>389</v>
      </c>
      <c r="F8875" s="15">
        <v>28706</v>
      </c>
      <c r="G8875" s="14" t="s">
        <v>42</v>
      </c>
      <c r="H8875" s="14" t="s">
        <v>115</v>
      </c>
      <c r="I8875">
        <v>20000</v>
      </c>
      <c r="J8875">
        <v>0</v>
      </c>
      <c r="K8875" s="14" t="s">
        <v>55</v>
      </c>
      <c r="L8875" s="14" t="s">
        <v>91</v>
      </c>
      <c r="O8875">
        <v>17565</v>
      </c>
      <c r="P8875">
        <v>623</v>
      </c>
      <c r="Q8875" t="str">
        <f>_xlfn.CONCAT(Clientes__2[[#This Row],[Nombre]], " ",Clientes__2[[#This Row],[Nombres2]], " ",Clientes__2[[#This Row],[Apellido]],)</f>
        <v>Ashlee D Tang</v>
      </c>
      <c r="R8875" s="15">
        <v>25925</v>
      </c>
      <c r="S8875" s="14" t="s">
        <v>42</v>
      </c>
      <c r="T8875" s="14" t="s">
        <v>115</v>
      </c>
      <c r="U8875">
        <v>50000</v>
      </c>
      <c r="V8875">
        <v>1</v>
      </c>
      <c r="W8875" s="14" t="s">
        <v>55</v>
      </c>
      <c r="X8875" s="14" t="s">
        <v>54</v>
      </c>
    </row>
    <row r="8876" spans="1:24" x14ac:dyDescent="0.2">
      <c r="A8876">
        <v>18299</v>
      </c>
      <c r="B8876">
        <v>27</v>
      </c>
      <c r="C8876" s="14" t="s">
        <v>540</v>
      </c>
      <c r="D8876" s="14" t="s">
        <v>347</v>
      </c>
      <c r="E8876" s="14" t="s">
        <v>57</v>
      </c>
      <c r="F8876" s="15">
        <v>22728</v>
      </c>
      <c r="G8876" s="14" t="s">
        <v>42</v>
      </c>
      <c r="H8876" s="14" t="s">
        <v>42</v>
      </c>
      <c r="I8876">
        <v>70000</v>
      </c>
      <c r="J8876">
        <v>5</v>
      </c>
      <c r="K8876" s="14" t="s">
        <v>63</v>
      </c>
      <c r="L8876" s="14" t="s">
        <v>54</v>
      </c>
      <c r="O8876">
        <v>25713</v>
      </c>
      <c r="P8876">
        <v>39</v>
      </c>
      <c r="Q8876" t="str">
        <f>_xlfn.CONCAT(Clientes__2[[#This Row],[Nombre]], " ",Clientes__2[[#This Row],[Nombres2]], " ",Clientes__2[[#This Row],[Apellido]],)</f>
        <v>Colin B Deng</v>
      </c>
      <c r="R8876" s="15">
        <v>28933</v>
      </c>
      <c r="S8876" s="14" t="s">
        <v>43</v>
      </c>
      <c r="T8876" s="14" t="s">
        <v>115</v>
      </c>
      <c r="U8876">
        <v>20000</v>
      </c>
      <c r="V8876">
        <v>0</v>
      </c>
      <c r="W8876" s="14" t="s">
        <v>55</v>
      </c>
      <c r="X8876" s="14" t="s">
        <v>91</v>
      </c>
    </row>
    <row r="8877" spans="1:24" x14ac:dyDescent="0.2">
      <c r="A8877">
        <v>18554</v>
      </c>
      <c r="B8877">
        <v>60</v>
      </c>
      <c r="C8877" s="14" t="s">
        <v>169</v>
      </c>
      <c r="D8877" s="14" t="s">
        <v>126</v>
      </c>
      <c r="E8877" s="14" t="s">
        <v>121</v>
      </c>
      <c r="F8877" s="15">
        <v>25890</v>
      </c>
      <c r="G8877" s="14" t="s">
        <v>42</v>
      </c>
      <c r="H8877" s="14" t="s">
        <v>115</v>
      </c>
      <c r="I8877">
        <v>60000</v>
      </c>
      <c r="J8877">
        <v>1</v>
      </c>
      <c r="K8877" s="14" t="s">
        <v>70</v>
      </c>
      <c r="L8877" s="14" t="s">
        <v>84</v>
      </c>
      <c r="O8877">
        <v>13093</v>
      </c>
      <c r="P8877">
        <v>631</v>
      </c>
      <c r="Q8877" t="str">
        <f>_xlfn.CONCAT(Clientes__2[[#This Row],[Nombre]], " ",Clientes__2[[#This Row],[Nombres2]], " ",Clientes__2[[#This Row],[Apellido]],)</f>
        <v>Isabelle D Ross</v>
      </c>
      <c r="R8877" s="15">
        <v>21108</v>
      </c>
      <c r="S8877" s="14" t="s">
        <v>43</v>
      </c>
      <c r="T8877" s="14" t="s">
        <v>115</v>
      </c>
      <c r="U8877">
        <v>80000</v>
      </c>
      <c r="V8877">
        <v>2</v>
      </c>
      <c r="W8877" s="14" t="s">
        <v>81</v>
      </c>
      <c r="X8877" s="14" t="s">
        <v>54</v>
      </c>
    </row>
    <row r="8878" spans="1:24" x14ac:dyDescent="0.2">
      <c r="A8878">
        <v>16482</v>
      </c>
      <c r="B8878">
        <v>32</v>
      </c>
      <c r="C8878" s="14" t="s">
        <v>585</v>
      </c>
      <c r="D8878" s="14" t="s">
        <v>123</v>
      </c>
      <c r="E8878" s="14" t="s">
        <v>76</v>
      </c>
      <c r="F8878" s="15">
        <v>18398</v>
      </c>
      <c r="G8878" s="14" t="s">
        <v>42</v>
      </c>
      <c r="H8878" s="14" t="s">
        <v>115</v>
      </c>
      <c r="I8878">
        <v>30000</v>
      </c>
      <c r="J8878">
        <v>3</v>
      </c>
      <c r="K8878" s="14" t="s">
        <v>63</v>
      </c>
      <c r="L8878" s="14" t="s">
        <v>91</v>
      </c>
      <c r="O8878">
        <v>11449</v>
      </c>
      <c r="P8878">
        <v>37</v>
      </c>
      <c r="Q8878" t="str">
        <f>_xlfn.CONCAT(Clientes__2[[#This Row],[Nombre]], " ",Clientes__2[[#This Row],[Nombres2]], " ",Clientes__2[[#This Row],[Apellido]],)</f>
        <v>Tabitha E Arthur</v>
      </c>
      <c r="R8878" s="15">
        <v>27427</v>
      </c>
      <c r="S8878" s="14" t="s">
        <v>42</v>
      </c>
      <c r="T8878" s="14" t="s">
        <v>42</v>
      </c>
      <c r="U8878">
        <v>80000</v>
      </c>
      <c r="V8878">
        <v>0</v>
      </c>
      <c r="W8878" s="14" t="s">
        <v>55</v>
      </c>
      <c r="X8878" s="14" t="s">
        <v>84</v>
      </c>
    </row>
    <row r="8879" spans="1:24" x14ac:dyDescent="0.2">
      <c r="A8879">
        <v>28816</v>
      </c>
      <c r="B8879">
        <v>539</v>
      </c>
      <c r="C8879" s="14" t="s">
        <v>600</v>
      </c>
      <c r="D8879" s="14" t="s">
        <v>347</v>
      </c>
      <c r="E8879" s="14" t="s">
        <v>74</v>
      </c>
      <c r="F8879" s="15">
        <v>26128</v>
      </c>
      <c r="G8879" s="14" t="s">
        <v>43</v>
      </c>
      <c r="H8879" s="14" t="s">
        <v>115</v>
      </c>
      <c r="I8879">
        <v>50000</v>
      </c>
      <c r="J8879">
        <v>1</v>
      </c>
      <c r="K8879" s="14" t="s">
        <v>70</v>
      </c>
      <c r="L8879" s="14" t="s">
        <v>54</v>
      </c>
      <c r="O8879">
        <v>26133</v>
      </c>
      <c r="P8879">
        <v>36</v>
      </c>
      <c r="Q8879" t="str">
        <f>_xlfn.CONCAT(Clientes__2[[#This Row],[Nombre]], " ",Clientes__2[[#This Row],[Nombres2]], " ",Clientes__2[[#This Row],[Apellido]],)</f>
        <v>Jessica B Cox</v>
      </c>
      <c r="R8879" s="15">
        <v>23203</v>
      </c>
      <c r="S8879" s="14" t="s">
        <v>43</v>
      </c>
      <c r="T8879" s="14" t="s">
        <v>42</v>
      </c>
      <c r="U8879">
        <v>70000</v>
      </c>
      <c r="V8879">
        <v>0</v>
      </c>
      <c r="W8879" s="14" t="s">
        <v>55</v>
      </c>
      <c r="X8879" s="14" t="s">
        <v>84</v>
      </c>
    </row>
    <row r="8880" spans="1:24" x14ac:dyDescent="0.2">
      <c r="A8880">
        <v>22785</v>
      </c>
      <c r="B8880">
        <v>54</v>
      </c>
      <c r="C8880" s="14" t="s">
        <v>788</v>
      </c>
      <c r="D8880" s="14"/>
      <c r="E8880" s="14" t="s">
        <v>321</v>
      </c>
      <c r="F8880" s="15">
        <v>19006</v>
      </c>
      <c r="G8880" s="14" t="s">
        <v>42</v>
      </c>
      <c r="H8880" s="14" t="s">
        <v>42</v>
      </c>
      <c r="I8880">
        <v>70000</v>
      </c>
      <c r="J8880">
        <v>2</v>
      </c>
      <c r="K8880" s="14" t="s">
        <v>81</v>
      </c>
      <c r="L8880" s="14" t="s">
        <v>54</v>
      </c>
      <c r="O8880">
        <v>24750</v>
      </c>
      <c r="P8880">
        <v>352</v>
      </c>
      <c r="Q8880" t="str">
        <f>_xlfn.CONCAT(Clientes__2[[#This Row],[Nombre]], " ",Clientes__2[[#This Row],[Nombres2]], " ",Clientes__2[[#This Row],[Apellido]],)</f>
        <v>Oscar  Perry</v>
      </c>
      <c r="R8880" s="15">
        <v>21137</v>
      </c>
      <c r="S8880" s="14" t="s">
        <v>42</v>
      </c>
      <c r="T8880" s="14" t="s">
        <v>115</v>
      </c>
      <c r="U8880">
        <v>20000</v>
      </c>
      <c r="V8880">
        <v>2</v>
      </c>
      <c r="W8880" s="14" t="s">
        <v>81</v>
      </c>
      <c r="X8880" s="14" t="s">
        <v>91</v>
      </c>
    </row>
    <row r="8881" spans="1:24" x14ac:dyDescent="0.2">
      <c r="A8881">
        <v>17560</v>
      </c>
      <c r="B8881">
        <v>642</v>
      </c>
      <c r="C8881" s="14" t="s">
        <v>329</v>
      </c>
      <c r="D8881" s="14" t="s">
        <v>46</v>
      </c>
      <c r="E8881" s="14" t="s">
        <v>275</v>
      </c>
      <c r="F8881" s="15">
        <v>26371</v>
      </c>
      <c r="G8881" s="14" t="s">
        <v>42</v>
      </c>
      <c r="H8881" s="14" t="s">
        <v>115</v>
      </c>
      <c r="I8881">
        <v>60000</v>
      </c>
      <c r="J8881">
        <v>1</v>
      </c>
      <c r="K8881" s="14" t="s">
        <v>70</v>
      </c>
      <c r="L8881" s="14" t="s">
        <v>54</v>
      </c>
      <c r="O8881">
        <v>25389</v>
      </c>
      <c r="P8881">
        <v>311</v>
      </c>
      <c r="Q8881" t="str">
        <f>_xlfn.CONCAT(Clientes__2[[#This Row],[Nombre]], " ",Clientes__2[[#This Row],[Nombres2]], " ",Clientes__2[[#This Row],[Apellido]],)</f>
        <v>Kaylee L Richardson</v>
      </c>
      <c r="R8881" s="15">
        <v>25276</v>
      </c>
      <c r="S8881" s="14" t="s">
        <v>42</v>
      </c>
      <c r="T8881" s="14" t="s">
        <v>115</v>
      </c>
      <c r="U8881">
        <v>60000</v>
      </c>
      <c r="V8881">
        <v>2</v>
      </c>
      <c r="W8881" s="14" t="s">
        <v>55</v>
      </c>
      <c r="X8881" s="14" t="s">
        <v>54</v>
      </c>
    </row>
    <row r="8882" spans="1:24" x14ac:dyDescent="0.2">
      <c r="A8882">
        <v>11995</v>
      </c>
      <c r="B8882">
        <v>39</v>
      </c>
      <c r="C8882" s="14" t="s">
        <v>336</v>
      </c>
      <c r="D8882" s="14" t="s">
        <v>116</v>
      </c>
      <c r="E8882" s="14" t="s">
        <v>675</v>
      </c>
      <c r="F8882" s="15">
        <v>22081</v>
      </c>
      <c r="G8882" s="14" t="s">
        <v>42</v>
      </c>
      <c r="H8882" s="14" t="s">
        <v>42</v>
      </c>
      <c r="I8882">
        <v>60000</v>
      </c>
      <c r="J8882">
        <v>1</v>
      </c>
      <c r="K8882" s="14" t="s">
        <v>63</v>
      </c>
      <c r="L8882" s="14" t="s">
        <v>54</v>
      </c>
      <c r="O8882">
        <v>12648</v>
      </c>
      <c r="P8882">
        <v>271</v>
      </c>
      <c r="Q8882" t="str">
        <f>_xlfn.CONCAT(Clientes__2[[#This Row],[Nombre]], " ",Clientes__2[[#This Row],[Nombres2]], " ",Clientes__2[[#This Row],[Apellido]],)</f>
        <v>Kelvin A Carson</v>
      </c>
      <c r="R8882" s="15">
        <v>19063</v>
      </c>
      <c r="S8882" s="14" t="s">
        <v>42</v>
      </c>
      <c r="T8882" s="14" t="s">
        <v>115</v>
      </c>
      <c r="U8882">
        <v>170000</v>
      </c>
      <c r="V8882">
        <v>4</v>
      </c>
      <c r="W8882" s="14" t="s">
        <v>63</v>
      </c>
      <c r="X8882" s="14" t="s">
        <v>84</v>
      </c>
    </row>
    <row r="8883" spans="1:24" x14ac:dyDescent="0.2">
      <c r="A8883">
        <v>22977</v>
      </c>
      <c r="B8883">
        <v>358</v>
      </c>
      <c r="C8883" s="14" t="s">
        <v>499</v>
      </c>
      <c r="D8883" s="14" t="s">
        <v>44</v>
      </c>
      <c r="E8883" s="14" t="s">
        <v>297</v>
      </c>
      <c r="F8883" s="15">
        <v>28601</v>
      </c>
      <c r="G8883" s="14" t="s">
        <v>42</v>
      </c>
      <c r="H8883" s="14" t="s">
        <v>42</v>
      </c>
      <c r="I8883">
        <v>40000</v>
      </c>
      <c r="J8883">
        <v>0</v>
      </c>
      <c r="K8883" s="14" t="s">
        <v>67</v>
      </c>
      <c r="L8883" s="14" t="s">
        <v>54</v>
      </c>
      <c r="O8883">
        <v>19727</v>
      </c>
      <c r="P8883">
        <v>612</v>
      </c>
      <c r="Q8883" t="str">
        <f>_xlfn.CONCAT(Clientes__2[[#This Row],[Nombre]], " ",Clientes__2[[#This Row],[Nombres2]], " ",Clientes__2[[#This Row],[Apellido]],)</f>
        <v>Ian R Patterson</v>
      </c>
      <c r="R8883" s="15">
        <v>13602</v>
      </c>
      <c r="S8883" s="14" t="s">
        <v>42</v>
      </c>
      <c r="T8883" s="14" t="s">
        <v>115</v>
      </c>
      <c r="U8883">
        <v>60000</v>
      </c>
      <c r="V8883">
        <v>3</v>
      </c>
      <c r="W8883" s="14" t="s">
        <v>70</v>
      </c>
      <c r="X8883" s="14" t="s">
        <v>66</v>
      </c>
    </row>
    <row r="8884" spans="1:24" x14ac:dyDescent="0.2">
      <c r="A8884">
        <v>27888</v>
      </c>
      <c r="B8884">
        <v>192</v>
      </c>
      <c r="C8884" s="14" t="s">
        <v>664</v>
      </c>
      <c r="D8884" s="14"/>
      <c r="E8884" s="14" t="s">
        <v>93</v>
      </c>
      <c r="F8884" s="15">
        <v>22081</v>
      </c>
      <c r="G8884" s="14" t="s">
        <v>43</v>
      </c>
      <c r="H8884" s="14" t="s">
        <v>115</v>
      </c>
      <c r="I8884">
        <v>10000</v>
      </c>
      <c r="J8884">
        <v>1</v>
      </c>
      <c r="K8884" s="14" t="s">
        <v>67</v>
      </c>
      <c r="L8884" s="14" t="s">
        <v>60</v>
      </c>
      <c r="O8884">
        <v>23028</v>
      </c>
      <c r="P8884">
        <v>352</v>
      </c>
      <c r="Q8884" t="str">
        <f>_xlfn.CONCAT(Clientes__2[[#This Row],[Nombre]], " ",Clientes__2[[#This Row],[Nombres2]], " ",Clientes__2[[#This Row],[Apellido]],)</f>
        <v>Tina  Rodriguez</v>
      </c>
      <c r="R8884" s="15">
        <v>22689</v>
      </c>
      <c r="S8884" s="14" t="s">
        <v>42</v>
      </c>
      <c r="T8884" s="14" t="s">
        <v>115</v>
      </c>
      <c r="U8884">
        <v>130000</v>
      </c>
      <c r="V8884">
        <v>1</v>
      </c>
      <c r="W8884" s="14" t="s">
        <v>55</v>
      </c>
      <c r="X8884" s="14" t="s">
        <v>66</v>
      </c>
    </row>
    <row r="8885" spans="1:24" x14ac:dyDescent="0.2">
      <c r="A8885">
        <v>14061</v>
      </c>
      <c r="B8885">
        <v>17</v>
      </c>
      <c r="C8885" s="14" t="s">
        <v>720</v>
      </c>
      <c r="D8885" s="14" t="s">
        <v>124</v>
      </c>
      <c r="E8885" s="14" t="s">
        <v>194</v>
      </c>
      <c r="F8885" s="15">
        <v>23925</v>
      </c>
      <c r="G8885" s="14" t="s">
        <v>42</v>
      </c>
      <c r="H8885" s="14" t="s">
        <v>115</v>
      </c>
      <c r="I8885">
        <v>80000</v>
      </c>
      <c r="J8885">
        <v>5</v>
      </c>
      <c r="K8885" s="14" t="s">
        <v>55</v>
      </c>
      <c r="L8885" s="14" t="s">
        <v>84</v>
      </c>
      <c r="O8885">
        <v>19479</v>
      </c>
      <c r="P8885">
        <v>273</v>
      </c>
      <c r="Q8885" t="str">
        <f>_xlfn.CONCAT(Clientes__2[[#This Row],[Nombre]], " ",Clientes__2[[#This Row],[Nombres2]], " ",Clientes__2[[#This Row],[Apellido]],)</f>
        <v>Naomi J Torres</v>
      </c>
      <c r="R8885" s="15">
        <v>23170</v>
      </c>
      <c r="S8885" s="14" t="s">
        <v>43</v>
      </c>
      <c r="T8885" s="14" t="s">
        <v>115</v>
      </c>
      <c r="U8885">
        <v>20000</v>
      </c>
      <c r="V8885">
        <v>4</v>
      </c>
      <c r="W8885" s="14" t="s">
        <v>67</v>
      </c>
      <c r="X8885" s="14" t="s">
        <v>60</v>
      </c>
    </row>
    <row r="8886" spans="1:24" x14ac:dyDescent="0.2">
      <c r="A8886">
        <v>19047</v>
      </c>
      <c r="B8886">
        <v>238</v>
      </c>
      <c r="C8886" s="14" t="s">
        <v>377</v>
      </c>
      <c r="D8886" s="14" t="s">
        <v>116</v>
      </c>
      <c r="E8886" s="14" t="s">
        <v>283</v>
      </c>
      <c r="F8886" s="15">
        <v>16871</v>
      </c>
      <c r="G8886" s="14" t="s">
        <v>42</v>
      </c>
      <c r="H8886" s="14" t="s">
        <v>115</v>
      </c>
      <c r="I8886">
        <v>130000</v>
      </c>
      <c r="J8886">
        <v>4</v>
      </c>
      <c r="K8886" s="14" t="s">
        <v>63</v>
      </c>
      <c r="L8886" s="14" t="s">
        <v>84</v>
      </c>
      <c r="O8886">
        <v>19962</v>
      </c>
      <c r="P8886">
        <v>22</v>
      </c>
      <c r="Q8886" t="str">
        <f>_xlfn.CONCAT(Clientes__2[[#This Row],[Nombre]], " ",Clientes__2[[#This Row],[Nombres2]], " ",Clientes__2[[#This Row],[Apellido]],)</f>
        <v>Sydney A Walker</v>
      </c>
      <c r="R8886" s="15">
        <v>26945</v>
      </c>
      <c r="S8886" s="14" t="s">
        <v>42</v>
      </c>
      <c r="T8886" s="14" t="s">
        <v>42</v>
      </c>
      <c r="U8886">
        <v>110000</v>
      </c>
      <c r="V8886">
        <v>0</v>
      </c>
      <c r="W8886" s="14" t="s">
        <v>63</v>
      </c>
      <c r="X8886" s="14" t="s">
        <v>66</v>
      </c>
    </row>
    <row r="8887" spans="1:24" x14ac:dyDescent="0.2">
      <c r="A8887">
        <v>16485</v>
      </c>
      <c r="B8887">
        <v>301</v>
      </c>
      <c r="C8887" s="14" t="s">
        <v>499</v>
      </c>
      <c r="D8887" s="14" t="s">
        <v>116</v>
      </c>
      <c r="E8887" s="14" t="s">
        <v>335</v>
      </c>
      <c r="F8887" s="15">
        <v>29334</v>
      </c>
      <c r="G8887" s="14" t="s">
        <v>43</v>
      </c>
      <c r="H8887" s="14" t="s">
        <v>42</v>
      </c>
      <c r="I8887">
        <v>40000</v>
      </c>
      <c r="J8887">
        <v>0</v>
      </c>
      <c r="K8887" s="14" t="s">
        <v>81</v>
      </c>
      <c r="L8887" s="14" t="s">
        <v>91</v>
      </c>
      <c r="O8887">
        <v>21647</v>
      </c>
      <c r="P8887">
        <v>611</v>
      </c>
      <c r="Q8887" t="str">
        <f>_xlfn.CONCAT(Clientes__2[[#This Row],[Nombre]], " ",Clientes__2[[#This Row],[Nombres2]], " ",Clientes__2[[#This Row],[Apellido]],)</f>
        <v>Ian A Foster</v>
      </c>
      <c r="R8887" s="15">
        <v>23046</v>
      </c>
      <c r="S8887" s="14" t="s">
        <v>43</v>
      </c>
      <c r="T8887" s="14" t="s">
        <v>42</v>
      </c>
      <c r="U8887">
        <v>70000</v>
      </c>
      <c r="V8887">
        <v>4</v>
      </c>
      <c r="W8887" s="14" t="s">
        <v>55</v>
      </c>
      <c r="X8887" s="14" t="s">
        <v>84</v>
      </c>
    </row>
    <row r="8888" spans="1:24" x14ac:dyDescent="0.2">
      <c r="A8888">
        <v>27826</v>
      </c>
      <c r="B8888">
        <v>159</v>
      </c>
      <c r="C8888" s="14" t="s">
        <v>558</v>
      </c>
      <c r="D8888" s="14" t="s">
        <v>42</v>
      </c>
      <c r="E8888" s="14" t="s">
        <v>369</v>
      </c>
      <c r="F8888" s="15">
        <v>28774</v>
      </c>
      <c r="G8888" s="14" t="s">
        <v>43</v>
      </c>
      <c r="H8888" s="14" t="s">
        <v>42</v>
      </c>
      <c r="I8888">
        <v>30000</v>
      </c>
      <c r="J8888">
        <v>4</v>
      </c>
      <c r="K8888" s="14" t="s">
        <v>63</v>
      </c>
      <c r="L8888" s="14" t="s">
        <v>91</v>
      </c>
      <c r="O8888">
        <v>25614</v>
      </c>
      <c r="P8888">
        <v>200</v>
      </c>
      <c r="Q8888" t="str">
        <f>_xlfn.CONCAT(Clientes__2[[#This Row],[Nombre]], " ",Clientes__2[[#This Row],[Nombres2]], " ",Clientes__2[[#This Row],[Apellido]],)</f>
        <v>Nicolas M Xu</v>
      </c>
      <c r="R8888" s="15">
        <v>24974</v>
      </c>
      <c r="S8888" s="14" t="s">
        <v>42</v>
      </c>
      <c r="T8888" s="14" t="s">
        <v>115</v>
      </c>
      <c r="U8888">
        <v>20000</v>
      </c>
      <c r="V8888">
        <v>1</v>
      </c>
      <c r="W8888" s="14" t="s">
        <v>63</v>
      </c>
      <c r="X8888" s="14" t="s">
        <v>60</v>
      </c>
    </row>
    <row r="8889" spans="1:24" x14ac:dyDescent="0.2">
      <c r="A8889">
        <v>28728</v>
      </c>
      <c r="B8889">
        <v>186</v>
      </c>
      <c r="C8889" s="14" t="s">
        <v>702</v>
      </c>
      <c r="D8889" s="14" t="s">
        <v>128</v>
      </c>
      <c r="E8889" s="14" t="s">
        <v>371</v>
      </c>
      <c r="F8889" s="15">
        <v>29263</v>
      </c>
      <c r="G8889" s="14" t="s">
        <v>43</v>
      </c>
      <c r="H8889" s="14" t="s">
        <v>42</v>
      </c>
      <c r="I8889">
        <v>20000</v>
      </c>
      <c r="J8889">
        <v>0</v>
      </c>
      <c r="K8889" s="14" t="s">
        <v>81</v>
      </c>
      <c r="L8889" s="14" t="s">
        <v>60</v>
      </c>
      <c r="O8889">
        <v>17385</v>
      </c>
      <c r="P8889">
        <v>66</v>
      </c>
      <c r="Q8889" t="str">
        <f>_xlfn.CONCAT(Clientes__2[[#This Row],[Nombre]], " ",Clientes__2[[#This Row],[Nombres2]], " ",Clientes__2[[#This Row],[Apellido]],)</f>
        <v>Dylan C Long</v>
      </c>
      <c r="R8889" s="15">
        <v>25967</v>
      </c>
      <c r="S8889" s="14" t="s">
        <v>42</v>
      </c>
      <c r="T8889" s="14" t="s">
        <v>115</v>
      </c>
      <c r="U8889">
        <v>60000</v>
      </c>
      <c r="V8889">
        <v>1</v>
      </c>
      <c r="W8889" s="14" t="s">
        <v>70</v>
      </c>
      <c r="X8889" s="14" t="s">
        <v>54</v>
      </c>
    </row>
    <row r="8890" spans="1:24" x14ac:dyDescent="0.2">
      <c r="A8890">
        <v>21863</v>
      </c>
      <c r="B8890">
        <v>134</v>
      </c>
      <c r="C8890" s="14" t="s">
        <v>224</v>
      </c>
      <c r="D8890" s="14" t="s">
        <v>339</v>
      </c>
      <c r="E8890" s="14" t="s">
        <v>393</v>
      </c>
      <c r="F8890" s="15">
        <v>17767</v>
      </c>
      <c r="G8890" s="14" t="s">
        <v>43</v>
      </c>
      <c r="H8890" s="14" t="s">
        <v>115</v>
      </c>
      <c r="I8890">
        <v>90000</v>
      </c>
      <c r="J8890">
        <v>4</v>
      </c>
      <c r="K8890" s="14" t="s">
        <v>81</v>
      </c>
      <c r="L8890" s="14" t="s">
        <v>54</v>
      </c>
      <c r="O8890">
        <v>17770</v>
      </c>
      <c r="P8890">
        <v>187</v>
      </c>
      <c r="Q8890" t="str">
        <f>_xlfn.CONCAT(Clientes__2[[#This Row],[Nombre]], " ",Clientes__2[[#This Row],[Nombres2]], " ",Clientes__2[[#This Row],[Apellido]],)</f>
        <v>Shawna P Anand</v>
      </c>
      <c r="R8890" s="15">
        <v>19093</v>
      </c>
      <c r="S8890" s="14" t="s">
        <v>43</v>
      </c>
      <c r="T8890" s="14" t="s">
        <v>42</v>
      </c>
      <c r="U8890">
        <v>10000</v>
      </c>
      <c r="V8890">
        <v>3</v>
      </c>
      <c r="W8890" s="14" t="s">
        <v>63</v>
      </c>
      <c r="X8890" s="14" t="s">
        <v>60</v>
      </c>
    </row>
    <row r="8891" spans="1:24" x14ac:dyDescent="0.2">
      <c r="A8891">
        <v>20148</v>
      </c>
      <c r="B8891">
        <v>189</v>
      </c>
      <c r="C8891" s="14" t="s">
        <v>703</v>
      </c>
      <c r="D8891" s="14" t="s">
        <v>123</v>
      </c>
      <c r="E8891" s="14" t="s">
        <v>69</v>
      </c>
      <c r="F8891" s="15">
        <v>15512</v>
      </c>
      <c r="G8891" s="14" t="s">
        <v>42</v>
      </c>
      <c r="H8891" s="14" t="s">
        <v>42</v>
      </c>
      <c r="I8891">
        <v>10000</v>
      </c>
      <c r="J8891">
        <v>3</v>
      </c>
      <c r="K8891" s="14" t="s">
        <v>63</v>
      </c>
      <c r="L8891" s="14" t="s">
        <v>60</v>
      </c>
      <c r="O8891">
        <v>27811</v>
      </c>
      <c r="P8891">
        <v>133</v>
      </c>
      <c r="Q8891" t="str">
        <f>_xlfn.CONCAT(Clientes__2[[#This Row],[Nombre]], " ",Clientes__2[[#This Row],[Nombres2]], " ",Clientes__2[[#This Row],[Apellido]],)</f>
        <v>Terry E Nath</v>
      </c>
      <c r="R8891" s="15">
        <v>23234</v>
      </c>
      <c r="S8891" s="14" t="s">
        <v>42</v>
      </c>
      <c r="T8891" s="14" t="s">
        <v>42</v>
      </c>
      <c r="U8891">
        <v>40000</v>
      </c>
      <c r="V8891">
        <v>1</v>
      </c>
      <c r="W8891" s="14" t="s">
        <v>55</v>
      </c>
      <c r="X8891" s="14" t="s">
        <v>54</v>
      </c>
    </row>
    <row r="8892" spans="1:24" x14ac:dyDescent="0.2">
      <c r="A8892">
        <v>24432</v>
      </c>
      <c r="B8892">
        <v>358</v>
      </c>
      <c r="C8892" s="14" t="s">
        <v>160</v>
      </c>
      <c r="D8892" s="14"/>
      <c r="E8892" s="14" t="s">
        <v>173</v>
      </c>
      <c r="F8892" s="15">
        <v>19888</v>
      </c>
      <c r="G8892" s="14" t="s">
        <v>42</v>
      </c>
      <c r="H8892" s="14" t="s">
        <v>42</v>
      </c>
      <c r="I8892">
        <v>60000</v>
      </c>
      <c r="J8892">
        <v>2</v>
      </c>
      <c r="K8892" s="14" t="s">
        <v>81</v>
      </c>
      <c r="L8892" s="14" t="s">
        <v>54</v>
      </c>
      <c r="O8892">
        <v>26965</v>
      </c>
      <c r="P8892">
        <v>187</v>
      </c>
      <c r="Q8892" t="str">
        <f>_xlfn.CONCAT(Clientes__2[[#This Row],[Nombre]], " ",Clientes__2[[#This Row],[Nombres2]], " ",Clientes__2[[#This Row],[Apellido]],)</f>
        <v>Dalton  Reed</v>
      </c>
      <c r="R8892" s="15">
        <v>24949</v>
      </c>
      <c r="S8892" s="14" t="s">
        <v>42</v>
      </c>
      <c r="T8892" s="14" t="s">
        <v>115</v>
      </c>
      <c r="U8892">
        <v>30000</v>
      </c>
      <c r="V8892">
        <v>1</v>
      </c>
      <c r="W8892" s="14" t="s">
        <v>55</v>
      </c>
      <c r="X8892" s="14" t="s">
        <v>91</v>
      </c>
    </row>
    <row r="8893" spans="1:24" x14ac:dyDescent="0.2">
      <c r="A8893">
        <v>26961</v>
      </c>
      <c r="B8893">
        <v>158</v>
      </c>
      <c r="C8893" s="14" t="s">
        <v>223</v>
      </c>
      <c r="D8893" s="14" t="s">
        <v>128</v>
      </c>
      <c r="E8893" s="14" t="s">
        <v>152</v>
      </c>
      <c r="F8893" s="15">
        <v>25102</v>
      </c>
      <c r="G8893" s="14" t="s">
        <v>42</v>
      </c>
      <c r="H8893" s="14" t="s">
        <v>115</v>
      </c>
      <c r="I8893">
        <v>10000</v>
      </c>
      <c r="J8893">
        <v>3</v>
      </c>
      <c r="K8893" s="14" t="s">
        <v>67</v>
      </c>
      <c r="L8893" s="14" t="s">
        <v>60</v>
      </c>
      <c r="O8893">
        <v>26619</v>
      </c>
      <c r="P8893">
        <v>631</v>
      </c>
      <c r="Q8893" t="str">
        <f>_xlfn.CONCAT(Clientes__2[[#This Row],[Nombre]], " ",Clientes__2[[#This Row],[Nombres2]], " ",Clientes__2[[#This Row],[Apellido]],)</f>
        <v>Carly C Chander</v>
      </c>
      <c r="R8893" s="15">
        <v>22001</v>
      </c>
      <c r="S8893" s="14" t="s">
        <v>42</v>
      </c>
      <c r="T8893" s="14" t="s">
        <v>42</v>
      </c>
      <c r="U8893">
        <v>60000</v>
      </c>
      <c r="V8893">
        <v>1</v>
      </c>
      <c r="W8893" s="14" t="s">
        <v>63</v>
      </c>
      <c r="X8893" s="14" t="s">
        <v>54</v>
      </c>
    </row>
    <row r="8894" spans="1:24" x14ac:dyDescent="0.2">
      <c r="A8894">
        <v>21468</v>
      </c>
      <c r="B8894">
        <v>336</v>
      </c>
      <c r="C8894" s="14" t="s">
        <v>311</v>
      </c>
      <c r="D8894" s="14" t="s">
        <v>46</v>
      </c>
      <c r="E8894" s="14" t="s">
        <v>316</v>
      </c>
      <c r="F8894" s="15">
        <v>17041</v>
      </c>
      <c r="G8894" s="14" t="s">
        <v>42</v>
      </c>
      <c r="H8894" s="14" t="s">
        <v>42</v>
      </c>
      <c r="I8894">
        <v>60000</v>
      </c>
      <c r="J8894">
        <v>4</v>
      </c>
      <c r="K8894" s="14" t="s">
        <v>55</v>
      </c>
      <c r="L8894" s="14" t="s">
        <v>66</v>
      </c>
      <c r="O8894">
        <v>28899</v>
      </c>
      <c r="P8894">
        <v>250</v>
      </c>
      <c r="Q8894" t="str">
        <f>_xlfn.CONCAT(Clientes__2[[#This Row],[Nombre]], " ",Clientes__2[[#This Row],[Nombres2]], " ",Clientes__2[[#This Row],[Apellido]],)</f>
        <v>Ethan L Yang</v>
      </c>
      <c r="R8894" s="15">
        <v>19986</v>
      </c>
      <c r="S8894" s="14" t="s">
        <v>42</v>
      </c>
      <c r="T8894" s="14" t="s">
        <v>42</v>
      </c>
      <c r="U8894">
        <v>130000</v>
      </c>
      <c r="V8894">
        <v>4</v>
      </c>
      <c r="W8894" s="14" t="s">
        <v>67</v>
      </c>
      <c r="X8894" s="14" t="s">
        <v>84</v>
      </c>
    </row>
    <row r="8895" spans="1:24" x14ac:dyDescent="0.2">
      <c r="A8895">
        <v>24459</v>
      </c>
      <c r="B8895">
        <v>21</v>
      </c>
      <c r="C8895" s="14" t="s">
        <v>826</v>
      </c>
      <c r="D8895" s="14" t="s">
        <v>128</v>
      </c>
      <c r="E8895" s="14" t="s">
        <v>675</v>
      </c>
      <c r="F8895" s="15">
        <v>22788</v>
      </c>
      <c r="G8895" s="14" t="s">
        <v>43</v>
      </c>
      <c r="H8895" s="14" t="s">
        <v>115</v>
      </c>
      <c r="I8895">
        <v>70000</v>
      </c>
      <c r="J8895">
        <v>1</v>
      </c>
      <c r="K8895" s="14" t="s">
        <v>63</v>
      </c>
      <c r="L8895" s="14" t="s">
        <v>54</v>
      </c>
      <c r="O8895">
        <v>20148</v>
      </c>
      <c r="P8895">
        <v>189</v>
      </c>
      <c r="Q8895" t="str">
        <f>_xlfn.CONCAT(Clientes__2[[#This Row],[Nombre]], " ",Clientes__2[[#This Row],[Nombres2]], " ",Clientes__2[[#This Row],[Apellido]],)</f>
        <v>Kristin C Carson</v>
      </c>
      <c r="R8895" s="15">
        <v>15512</v>
      </c>
      <c r="S8895" s="14" t="s">
        <v>42</v>
      </c>
      <c r="T8895" s="14" t="s">
        <v>42</v>
      </c>
      <c r="U8895">
        <v>10000</v>
      </c>
      <c r="V8895">
        <v>3</v>
      </c>
      <c r="W8895" s="14" t="s">
        <v>63</v>
      </c>
      <c r="X8895" s="14" t="s">
        <v>60</v>
      </c>
    </row>
    <row r="8896" spans="1:24" x14ac:dyDescent="0.2">
      <c r="A8896">
        <v>25996</v>
      </c>
      <c r="B8896">
        <v>383</v>
      </c>
      <c r="C8896" s="14" t="s">
        <v>680</v>
      </c>
      <c r="D8896" s="14"/>
      <c r="E8896" s="14" t="s">
        <v>288</v>
      </c>
      <c r="F8896" s="15">
        <v>22508</v>
      </c>
      <c r="G8896" s="14" t="s">
        <v>42</v>
      </c>
      <c r="H8896" s="14" t="s">
        <v>115</v>
      </c>
      <c r="I8896">
        <v>60000</v>
      </c>
      <c r="J8896">
        <v>1</v>
      </c>
      <c r="K8896" s="14" t="s">
        <v>63</v>
      </c>
      <c r="L8896" s="14" t="s">
        <v>54</v>
      </c>
      <c r="O8896">
        <v>18566</v>
      </c>
      <c r="P8896">
        <v>314</v>
      </c>
      <c r="Q8896" t="str">
        <f>_xlfn.CONCAT(Clientes__2[[#This Row],[Nombre]], " ",Clientes__2[[#This Row],[Nombres2]], " ",Clientes__2[[#This Row],[Apellido]],)</f>
        <v>Faith  Murphy</v>
      </c>
      <c r="R8896" s="15">
        <v>25828</v>
      </c>
      <c r="S8896" s="14" t="s">
        <v>42</v>
      </c>
      <c r="T8896" s="14" t="s">
        <v>42</v>
      </c>
      <c r="U8896">
        <v>70000</v>
      </c>
      <c r="V8896">
        <v>4</v>
      </c>
      <c r="W8896" s="14" t="s">
        <v>70</v>
      </c>
      <c r="X8896" s="14" t="s">
        <v>84</v>
      </c>
    </row>
    <row r="8897" spans="1:24" x14ac:dyDescent="0.2">
      <c r="A8897">
        <v>13274</v>
      </c>
      <c r="B8897">
        <v>607</v>
      </c>
      <c r="C8897" s="14" t="s">
        <v>657</v>
      </c>
      <c r="D8897" s="14" t="s">
        <v>46</v>
      </c>
      <c r="E8897" s="14" t="s">
        <v>276</v>
      </c>
      <c r="F8897" s="15">
        <v>23835</v>
      </c>
      <c r="G8897" s="14" t="s">
        <v>43</v>
      </c>
      <c r="H8897" s="14" t="s">
        <v>42</v>
      </c>
      <c r="I8897">
        <v>90000</v>
      </c>
      <c r="J8897">
        <v>4</v>
      </c>
      <c r="K8897" s="14" t="s">
        <v>63</v>
      </c>
      <c r="L8897" s="14" t="s">
        <v>84</v>
      </c>
      <c r="O8897">
        <v>16100</v>
      </c>
      <c r="P8897">
        <v>310</v>
      </c>
      <c r="Q8897" t="str">
        <f>_xlfn.CONCAT(Clientes__2[[#This Row],[Nombre]], " ",Clientes__2[[#This Row],[Nombres2]], " ",Clientes__2[[#This Row],[Apellido]],)</f>
        <v>Joshua L Lee</v>
      </c>
      <c r="R8897" s="15">
        <v>25296</v>
      </c>
      <c r="S8897" s="14" t="s">
        <v>43</v>
      </c>
      <c r="T8897" s="14" t="s">
        <v>42</v>
      </c>
      <c r="U8897">
        <v>70000</v>
      </c>
      <c r="V8897">
        <v>5</v>
      </c>
      <c r="W8897" s="14" t="s">
        <v>70</v>
      </c>
      <c r="X8897" s="14" t="s">
        <v>84</v>
      </c>
    </row>
    <row r="8898" spans="1:24" x14ac:dyDescent="0.2">
      <c r="A8898">
        <v>22538</v>
      </c>
      <c r="B8898">
        <v>224</v>
      </c>
      <c r="C8898" s="14" t="s">
        <v>300</v>
      </c>
      <c r="D8898" s="14"/>
      <c r="E8898" s="14" t="s">
        <v>690</v>
      </c>
      <c r="F8898" s="15">
        <v>26674</v>
      </c>
      <c r="G8898" s="14" t="s">
        <v>43</v>
      </c>
      <c r="H8898" s="14" t="s">
        <v>115</v>
      </c>
      <c r="I8898">
        <v>10000</v>
      </c>
      <c r="J8898">
        <v>0</v>
      </c>
      <c r="K8898" s="14" t="s">
        <v>81</v>
      </c>
      <c r="L8898" s="14" t="s">
        <v>60</v>
      </c>
      <c r="O8898">
        <v>24373</v>
      </c>
      <c r="P8898">
        <v>35</v>
      </c>
      <c r="Q8898" t="str">
        <f>_xlfn.CONCAT(Clientes__2[[#This Row],[Nombre]], " ",Clientes__2[[#This Row],[Nombres2]], " ",Clientes__2[[#This Row],[Apellido]],)</f>
        <v>Bianca  Wang</v>
      </c>
      <c r="R8898" s="15">
        <v>23966</v>
      </c>
      <c r="S8898" s="14" t="s">
        <v>42</v>
      </c>
      <c r="T8898" s="14" t="s">
        <v>42</v>
      </c>
      <c r="U8898">
        <v>60000</v>
      </c>
      <c r="V8898">
        <v>2</v>
      </c>
      <c r="W8898" s="14" t="s">
        <v>55</v>
      </c>
      <c r="X8898" s="14" t="s">
        <v>84</v>
      </c>
    </row>
    <row r="8899" spans="1:24" x14ac:dyDescent="0.2">
      <c r="A8899">
        <v>28575</v>
      </c>
      <c r="B8899">
        <v>43</v>
      </c>
      <c r="C8899" s="14" t="s">
        <v>618</v>
      </c>
      <c r="D8899" s="14" t="s">
        <v>126</v>
      </c>
      <c r="E8899" s="14" t="s">
        <v>363</v>
      </c>
      <c r="F8899" s="15">
        <v>27641</v>
      </c>
      <c r="G8899" s="14" t="s">
        <v>43</v>
      </c>
      <c r="H8899" s="14" t="s">
        <v>115</v>
      </c>
      <c r="I8899">
        <v>40000</v>
      </c>
      <c r="J8899">
        <v>3</v>
      </c>
      <c r="K8899" s="14" t="s">
        <v>63</v>
      </c>
      <c r="L8899" s="14" t="s">
        <v>91</v>
      </c>
      <c r="O8899">
        <v>22115</v>
      </c>
      <c r="P8899">
        <v>634</v>
      </c>
      <c r="Q8899" t="str">
        <f>_xlfn.CONCAT(Clientes__2[[#This Row],[Nombre]], " ",Clientes__2[[#This Row],[Nombres2]], " ",Clientes__2[[#This Row],[Apellido]],)</f>
        <v>Linda D Gutierrez</v>
      </c>
      <c r="R8899" s="15">
        <v>19523</v>
      </c>
      <c r="S8899" s="14" t="s">
        <v>42</v>
      </c>
      <c r="T8899" s="14" t="s">
        <v>42</v>
      </c>
      <c r="U8899">
        <v>70000</v>
      </c>
      <c r="V8899">
        <v>3</v>
      </c>
      <c r="W8899" s="14" t="s">
        <v>70</v>
      </c>
      <c r="X8899" s="14" t="s">
        <v>66</v>
      </c>
    </row>
    <row r="8900" spans="1:24" x14ac:dyDescent="0.2">
      <c r="A8900">
        <v>20558</v>
      </c>
      <c r="B8900">
        <v>271</v>
      </c>
      <c r="C8900" s="14" t="s">
        <v>235</v>
      </c>
      <c r="D8900" s="14" t="s">
        <v>46</v>
      </c>
      <c r="E8900" s="14" t="s">
        <v>330</v>
      </c>
      <c r="F8900" s="15">
        <v>20609</v>
      </c>
      <c r="G8900" s="14" t="s">
        <v>42</v>
      </c>
      <c r="H8900" s="14" t="s">
        <v>115</v>
      </c>
      <c r="I8900">
        <v>170000</v>
      </c>
      <c r="J8900">
        <v>3</v>
      </c>
      <c r="K8900" s="14" t="s">
        <v>63</v>
      </c>
      <c r="L8900" s="14" t="s">
        <v>84</v>
      </c>
      <c r="O8900">
        <v>19991</v>
      </c>
      <c r="P8900">
        <v>307</v>
      </c>
      <c r="Q8900" t="str">
        <f>_xlfn.CONCAT(Clientes__2[[#This Row],[Nombre]], " ",Clientes__2[[#This Row],[Nombres2]], " ",Clientes__2[[#This Row],[Apellido]],)</f>
        <v>Brianna L Stewart</v>
      </c>
      <c r="R8900" s="15">
        <v>26224</v>
      </c>
      <c r="S8900" s="14" t="s">
        <v>42</v>
      </c>
      <c r="T8900" s="14" t="s">
        <v>42</v>
      </c>
      <c r="U8900">
        <v>70000</v>
      </c>
      <c r="V8900">
        <v>2</v>
      </c>
      <c r="W8900" s="14" t="s">
        <v>70</v>
      </c>
      <c r="X8900" s="14" t="s">
        <v>84</v>
      </c>
    </row>
    <row r="8901" spans="1:24" x14ac:dyDescent="0.2">
      <c r="A8901">
        <v>19544</v>
      </c>
      <c r="B8901">
        <v>372</v>
      </c>
      <c r="C8901" s="14" t="s">
        <v>87</v>
      </c>
      <c r="D8901" s="14" t="s">
        <v>44</v>
      </c>
      <c r="E8901" s="14" t="s">
        <v>118</v>
      </c>
      <c r="F8901" s="15">
        <v>21617</v>
      </c>
      <c r="G8901" s="14" t="s">
        <v>42</v>
      </c>
      <c r="H8901" s="14" t="s">
        <v>115</v>
      </c>
      <c r="I8901">
        <v>70000</v>
      </c>
      <c r="J8901">
        <v>5</v>
      </c>
      <c r="K8901" s="14" t="s">
        <v>70</v>
      </c>
      <c r="L8901" s="14" t="s">
        <v>84</v>
      </c>
      <c r="O8901">
        <v>23444</v>
      </c>
      <c r="P8901">
        <v>207</v>
      </c>
      <c r="Q8901" t="str">
        <f>_xlfn.CONCAT(Clientes__2[[#This Row],[Nombre]], " ",Clientes__2[[#This Row],[Nombres2]], " ",Clientes__2[[#This Row],[Apellido]],)</f>
        <v>Katherine R Price</v>
      </c>
      <c r="R8901" s="15">
        <v>26981</v>
      </c>
      <c r="S8901" s="14" t="s">
        <v>43</v>
      </c>
      <c r="T8901" s="14" t="s">
        <v>42</v>
      </c>
      <c r="U8901">
        <v>30000</v>
      </c>
      <c r="V8901">
        <v>0</v>
      </c>
      <c r="W8901" s="14" t="s">
        <v>63</v>
      </c>
      <c r="X8901" s="14" t="s">
        <v>91</v>
      </c>
    </row>
    <row r="8902" spans="1:24" x14ac:dyDescent="0.2">
      <c r="A8902">
        <v>28239</v>
      </c>
      <c r="B8902">
        <v>69</v>
      </c>
      <c r="C8902" s="14" t="s">
        <v>318</v>
      </c>
      <c r="D8902" s="14" t="s">
        <v>128</v>
      </c>
      <c r="E8902" s="14" t="s">
        <v>448</v>
      </c>
      <c r="F8902" s="15">
        <v>23490</v>
      </c>
      <c r="G8902" s="14" t="s">
        <v>43</v>
      </c>
      <c r="H8902" s="14" t="s">
        <v>42</v>
      </c>
      <c r="I8902">
        <v>80000</v>
      </c>
      <c r="J8902">
        <v>4</v>
      </c>
      <c r="K8902" s="14" t="s">
        <v>63</v>
      </c>
      <c r="L8902" s="14" t="s">
        <v>84</v>
      </c>
      <c r="O8902">
        <v>29435</v>
      </c>
      <c r="P8902">
        <v>178</v>
      </c>
      <c r="Q8902" t="str">
        <f>_xlfn.CONCAT(Clientes__2[[#This Row],[Nombre]], " ",Clientes__2[[#This Row],[Nombres2]], " ",Clientes__2[[#This Row],[Apellido]],)</f>
        <v>Richard C Ramirez</v>
      </c>
      <c r="R8902" s="15">
        <v>22961</v>
      </c>
      <c r="S8902" s="14" t="s">
        <v>42</v>
      </c>
      <c r="T8902" s="14" t="s">
        <v>42</v>
      </c>
      <c r="U8902">
        <v>10000</v>
      </c>
      <c r="V8902">
        <v>1</v>
      </c>
      <c r="W8902" s="14" t="s">
        <v>55</v>
      </c>
      <c r="X8902" s="14" t="s">
        <v>60</v>
      </c>
    </row>
    <row r="8903" spans="1:24" x14ac:dyDescent="0.2">
      <c r="A8903">
        <v>29469</v>
      </c>
      <c r="B8903">
        <v>264</v>
      </c>
      <c r="C8903" s="14" t="s">
        <v>495</v>
      </c>
      <c r="D8903" s="14" t="s">
        <v>42</v>
      </c>
      <c r="E8903" s="14" t="s">
        <v>200</v>
      </c>
      <c r="F8903" s="15">
        <v>22397</v>
      </c>
      <c r="G8903" s="14" t="s">
        <v>42</v>
      </c>
      <c r="H8903" s="14" t="s">
        <v>115</v>
      </c>
      <c r="I8903">
        <v>30000</v>
      </c>
      <c r="J8903">
        <v>3</v>
      </c>
      <c r="K8903" s="14" t="s">
        <v>70</v>
      </c>
      <c r="L8903" s="14" t="s">
        <v>91</v>
      </c>
      <c r="O8903">
        <v>28700</v>
      </c>
      <c r="P8903">
        <v>172</v>
      </c>
      <c r="Q8903" t="str">
        <f>_xlfn.CONCAT(Clientes__2[[#This Row],[Nombre]], " ",Clientes__2[[#This Row],[Nombres2]], " ",Clientes__2[[#This Row],[Apellido]],)</f>
        <v>Dominique M Saunders</v>
      </c>
      <c r="R8903" s="15">
        <v>25315</v>
      </c>
      <c r="S8903" s="14" t="s">
        <v>43</v>
      </c>
      <c r="T8903" s="14" t="s">
        <v>115</v>
      </c>
      <c r="U8903">
        <v>40000</v>
      </c>
      <c r="V8903">
        <v>0</v>
      </c>
      <c r="W8903" s="14" t="s">
        <v>70</v>
      </c>
      <c r="X8903" s="14" t="s">
        <v>91</v>
      </c>
    </row>
    <row r="8904" spans="1:24" x14ac:dyDescent="0.2">
      <c r="A8904">
        <v>13558</v>
      </c>
      <c r="B8904">
        <v>190</v>
      </c>
      <c r="C8904" s="14" t="s">
        <v>368</v>
      </c>
      <c r="D8904" s="14" t="s">
        <v>120</v>
      </c>
      <c r="E8904" s="14" t="s">
        <v>83</v>
      </c>
      <c r="F8904" s="15">
        <v>25376</v>
      </c>
      <c r="G8904" s="14" t="s">
        <v>42</v>
      </c>
      <c r="H8904" s="14" t="s">
        <v>115</v>
      </c>
      <c r="I8904">
        <v>40000</v>
      </c>
      <c r="J8904">
        <v>0</v>
      </c>
      <c r="K8904" s="14" t="s">
        <v>70</v>
      </c>
      <c r="L8904" s="14" t="s">
        <v>91</v>
      </c>
      <c r="O8904">
        <v>21880</v>
      </c>
      <c r="P8904">
        <v>33</v>
      </c>
      <c r="Q8904" t="str">
        <f>_xlfn.CONCAT(Clientes__2[[#This Row],[Nombre]], " ",Clientes__2[[#This Row],[Nombres2]], " ",Clientes__2[[#This Row],[Apellido]],)</f>
        <v>Karen K Lu</v>
      </c>
      <c r="R8904" s="15">
        <v>27261</v>
      </c>
      <c r="S8904" s="14" t="s">
        <v>42</v>
      </c>
      <c r="T8904" s="14" t="s">
        <v>42</v>
      </c>
      <c r="U8904">
        <v>70000</v>
      </c>
      <c r="V8904">
        <v>0</v>
      </c>
      <c r="W8904" s="14" t="s">
        <v>55</v>
      </c>
      <c r="X8904" s="14" t="s">
        <v>84</v>
      </c>
    </row>
    <row r="8905" spans="1:24" x14ac:dyDescent="0.2">
      <c r="A8905">
        <v>17494</v>
      </c>
      <c r="B8905">
        <v>11</v>
      </c>
      <c r="C8905" s="14" t="s">
        <v>627</v>
      </c>
      <c r="D8905" s="14" t="s">
        <v>46</v>
      </c>
      <c r="E8905" s="14" t="s">
        <v>146</v>
      </c>
      <c r="F8905" s="15">
        <v>18123</v>
      </c>
      <c r="G8905" s="14" t="s">
        <v>42</v>
      </c>
      <c r="H8905" s="14" t="s">
        <v>42</v>
      </c>
      <c r="I8905">
        <v>20000</v>
      </c>
      <c r="J8905">
        <v>2</v>
      </c>
      <c r="K8905" s="14" t="s">
        <v>81</v>
      </c>
      <c r="L8905" s="14" t="s">
        <v>91</v>
      </c>
      <c r="O8905">
        <v>24163</v>
      </c>
      <c r="P8905">
        <v>33</v>
      </c>
      <c r="Q8905" t="str">
        <f>_xlfn.CONCAT(Clientes__2[[#This Row],[Nombre]], " ",Clientes__2[[#This Row],[Nombres2]], " ",Clientes__2[[#This Row],[Apellido]],)</f>
        <v>Mathew L Alvarez</v>
      </c>
      <c r="R8905" s="15">
        <v>29279</v>
      </c>
      <c r="S8905" s="14" t="s">
        <v>43</v>
      </c>
      <c r="T8905" s="14" t="s">
        <v>42</v>
      </c>
      <c r="U8905">
        <v>10000</v>
      </c>
      <c r="V8905">
        <v>0</v>
      </c>
      <c r="W8905" s="14" t="s">
        <v>63</v>
      </c>
      <c r="X8905" s="14" t="s">
        <v>60</v>
      </c>
    </row>
    <row r="8906" spans="1:24" x14ac:dyDescent="0.2">
      <c r="A8906">
        <v>13660</v>
      </c>
      <c r="B8906">
        <v>53</v>
      </c>
      <c r="C8906" s="14" t="s">
        <v>311</v>
      </c>
      <c r="D8906" s="14"/>
      <c r="E8906" s="14" t="s">
        <v>62</v>
      </c>
      <c r="F8906" s="15">
        <v>15409</v>
      </c>
      <c r="G8906" s="14" t="s">
        <v>42</v>
      </c>
      <c r="H8906" s="14" t="s">
        <v>42</v>
      </c>
      <c r="I8906">
        <v>70000</v>
      </c>
      <c r="J8906">
        <v>5</v>
      </c>
      <c r="K8906" s="14" t="s">
        <v>55</v>
      </c>
      <c r="L8906" s="14" t="s">
        <v>66</v>
      </c>
      <c r="O8906">
        <v>19978</v>
      </c>
      <c r="P8906">
        <v>39</v>
      </c>
      <c r="Q8906" t="str">
        <f>_xlfn.CONCAT(Clientes__2[[#This Row],[Nombre]], " ",Clientes__2[[#This Row],[Nombres2]], " ",Clientes__2[[#This Row],[Apellido]],)</f>
        <v>Ethan  Davis</v>
      </c>
      <c r="R8906" s="15">
        <v>26051</v>
      </c>
      <c r="S8906" s="14" t="s">
        <v>42</v>
      </c>
      <c r="T8906" s="14" t="s">
        <v>42</v>
      </c>
      <c r="U8906">
        <v>110000</v>
      </c>
      <c r="V8906">
        <v>0</v>
      </c>
      <c r="W8906" s="14" t="s">
        <v>81</v>
      </c>
      <c r="X8906" s="14" t="s">
        <v>84</v>
      </c>
    </row>
    <row r="8907" spans="1:24" x14ac:dyDescent="0.2">
      <c r="A8907">
        <v>17627</v>
      </c>
      <c r="B8907">
        <v>258</v>
      </c>
      <c r="C8907" s="14" t="s">
        <v>444</v>
      </c>
      <c r="D8907" s="14" t="s">
        <v>42</v>
      </c>
      <c r="E8907" s="14" t="s">
        <v>284</v>
      </c>
      <c r="F8907" s="15">
        <v>27281</v>
      </c>
      <c r="G8907" s="14" t="s">
        <v>42</v>
      </c>
      <c r="H8907" s="14" t="s">
        <v>42</v>
      </c>
      <c r="I8907">
        <v>40000</v>
      </c>
      <c r="J8907">
        <v>1</v>
      </c>
      <c r="K8907" s="14" t="s">
        <v>55</v>
      </c>
      <c r="L8907" s="14" t="s">
        <v>54</v>
      </c>
      <c r="O8907">
        <v>13804</v>
      </c>
      <c r="P8907">
        <v>232</v>
      </c>
      <c r="Q8907" t="str">
        <f>_xlfn.CONCAT(Clientes__2[[#This Row],[Nombre]], " ",Clientes__2[[#This Row],[Nombres2]], " ",Clientes__2[[#This Row],[Apellido]],)</f>
        <v>Dennis M Chen</v>
      </c>
      <c r="R8907" s="15">
        <v>23755</v>
      </c>
      <c r="S8907" s="14" t="s">
        <v>42</v>
      </c>
      <c r="T8907" s="14" t="s">
        <v>115</v>
      </c>
      <c r="U8907">
        <v>40000</v>
      </c>
      <c r="V8907">
        <v>1</v>
      </c>
      <c r="W8907" s="14" t="s">
        <v>55</v>
      </c>
      <c r="X8907" s="14" t="s">
        <v>54</v>
      </c>
    </row>
    <row r="8908" spans="1:24" x14ac:dyDescent="0.2">
      <c r="A8908">
        <v>26960</v>
      </c>
      <c r="B8908">
        <v>271</v>
      </c>
      <c r="C8908" s="14" t="s">
        <v>456</v>
      </c>
      <c r="D8908" s="14" t="s">
        <v>116</v>
      </c>
      <c r="E8908" s="14" t="s">
        <v>156</v>
      </c>
      <c r="F8908" s="15">
        <v>19314</v>
      </c>
      <c r="G8908" s="14" t="s">
        <v>43</v>
      </c>
      <c r="H8908" s="14" t="s">
        <v>42</v>
      </c>
      <c r="I8908">
        <v>10000</v>
      </c>
      <c r="J8908">
        <v>3</v>
      </c>
      <c r="K8908" s="14" t="s">
        <v>63</v>
      </c>
      <c r="L8908" s="14" t="s">
        <v>60</v>
      </c>
      <c r="O8908">
        <v>11651</v>
      </c>
      <c r="P8908">
        <v>49</v>
      </c>
      <c r="Q8908" t="str">
        <f>_xlfn.CONCAT(Clientes__2[[#This Row],[Nombre]], " ",Clientes__2[[#This Row],[Nombres2]], " ",Clientes__2[[#This Row],[Apellido]],)</f>
        <v>Jose A Thomas</v>
      </c>
      <c r="R8908" s="15">
        <v>26284</v>
      </c>
      <c r="S8908" s="14" t="s">
        <v>42</v>
      </c>
      <c r="T8908" s="14" t="s">
        <v>115</v>
      </c>
      <c r="U8908">
        <v>60000</v>
      </c>
      <c r="V8908">
        <v>1</v>
      </c>
      <c r="W8908" s="14" t="s">
        <v>70</v>
      </c>
      <c r="X8908" s="14" t="s">
        <v>84</v>
      </c>
    </row>
    <row r="8909" spans="1:24" x14ac:dyDescent="0.2">
      <c r="A8909">
        <v>13071</v>
      </c>
      <c r="B8909">
        <v>69</v>
      </c>
      <c r="C8909" s="14" t="s">
        <v>156</v>
      </c>
      <c r="D8909" s="14"/>
      <c r="E8909" s="14" t="s">
        <v>283</v>
      </c>
      <c r="F8909" s="15">
        <v>26795</v>
      </c>
      <c r="G8909" s="14" t="s">
        <v>42</v>
      </c>
      <c r="H8909" s="14" t="s">
        <v>42</v>
      </c>
      <c r="I8909">
        <v>60000</v>
      </c>
      <c r="J8909">
        <v>0</v>
      </c>
      <c r="K8909" s="14" t="s">
        <v>63</v>
      </c>
      <c r="L8909" s="14" t="s">
        <v>54</v>
      </c>
      <c r="O8909">
        <v>18071</v>
      </c>
      <c r="P8909">
        <v>326</v>
      </c>
      <c r="Q8909" t="str">
        <f>_xlfn.CONCAT(Clientes__2[[#This Row],[Nombre]], " ",Clientes__2[[#This Row],[Nombres2]], " ",Clientes__2[[#This Row],[Apellido]],)</f>
        <v>Thomas  Walker</v>
      </c>
      <c r="R8909" s="15">
        <v>17027</v>
      </c>
      <c r="S8909" s="14" t="s">
        <v>42</v>
      </c>
      <c r="T8909" s="14" t="s">
        <v>115</v>
      </c>
      <c r="U8909">
        <v>60000</v>
      </c>
      <c r="V8909">
        <v>4</v>
      </c>
      <c r="W8909" s="14" t="s">
        <v>55</v>
      </c>
      <c r="X8909" s="14" t="s">
        <v>66</v>
      </c>
    </row>
    <row r="8910" spans="1:24" x14ac:dyDescent="0.2">
      <c r="A8910">
        <v>25607</v>
      </c>
      <c r="B8910">
        <v>218</v>
      </c>
      <c r="C8910" s="14" t="s">
        <v>56</v>
      </c>
      <c r="D8910" s="14"/>
      <c r="E8910" s="14" t="s">
        <v>152</v>
      </c>
      <c r="F8910" s="15">
        <v>19324</v>
      </c>
      <c r="G8910" s="14" t="s">
        <v>43</v>
      </c>
      <c r="H8910" s="14" t="s">
        <v>115</v>
      </c>
      <c r="I8910">
        <v>20000</v>
      </c>
      <c r="J8910">
        <v>2</v>
      </c>
      <c r="K8910" s="14" t="s">
        <v>63</v>
      </c>
      <c r="L8910" s="14" t="s">
        <v>60</v>
      </c>
      <c r="O8910">
        <v>18910</v>
      </c>
      <c r="P8910">
        <v>536</v>
      </c>
      <c r="Q8910" t="str">
        <f>_xlfn.CONCAT(Clientes__2[[#This Row],[Nombre]], " ",Clientes__2[[#This Row],[Nombres2]], " ",Clientes__2[[#This Row],[Apellido]],)</f>
        <v>Sharon  Chander</v>
      </c>
      <c r="R8910" s="15">
        <v>27695</v>
      </c>
      <c r="S8910" s="14" t="s">
        <v>43</v>
      </c>
      <c r="T8910" s="14" t="s">
        <v>42</v>
      </c>
      <c r="U8910">
        <v>30000</v>
      </c>
      <c r="V8910">
        <v>0</v>
      </c>
      <c r="W8910" s="14" t="s">
        <v>63</v>
      </c>
      <c r="X8910" s="14" t="s">
        <v>54</v>
      </c>
    </row>
    <row r="8911" spans="1:24" x14ac:dyDescent="0.2">
      <c r="A8911">
        <v>25661</v>
      </c>
      <c r="B8911">
        <v>217</v>
      </c>
      <c r="C8911" s="14" t="s">
        <v>716</v>
      </c>
      <c r="D8911" s="14" t="s">
        <v>270</v>
      </c>
      <c r="E8911" s="14" t="s">
        <v>578</v>
      </c>
      <c r="F8911" s="15">
        <v>22839</v>
      </c>
      <c r="G8911" s="14" t="s">
        <v>42</v>
      </c>
      <c r="H8911" s="14" t="s">
        <v>42</v>
      </c>
      <c r="I8911">
        <v>40000</v>
      </c>
      <c r="J8911">
        <v>1</v>
      </c>
      <c r="K8911" s="14" t="s">
        <v>55</v>
      </c>
      <c r="L8911" s="14" t="s">
        <v>54</v>
      </c>
      <c r="O8911">
        <v>14707</v>
      </c>
      <c r="P8911">
        <v>164</v>
      </c>
      <c r="Q8911" t="str">
        <f>_xlfn.CONCAT(Clientes__2[[#This Row],[Nombre]], " ",Clientes__2[[#This Row],[Nombres2]], " ",Clientes__2[[#This Row],[Apellido]],)</f>
        <v>Manuel O Sai</v>
      </c>
      <c r="R8911" s="15">
        <v>26233</v>
      </c>
      <c r="S8911" s="14" t="s">
        <v>43</v>
      </c>
      <c r="T8911" s="14" t="s">
        <v>115</v>
      </c>
      <c r="U8911">
        <v>10000</v>
      </c>
      <c r="V8911">
        <v>0</v>
      </c>
      <c r="W8911" s="14" t="s">
        <v>81</v>
      </c>
      <c r="X8911" s="14" t="s">
        <v>60</v>
      </c>
    </row>
    <row r="8912" spans="1:24" x14ac:dyDescent="0.2">
      <c r="A8912">
        <v>25781</v>
      </c>
      <c r="B8912">
        <v>256</v>
      </c>
      <c r="C8912" s="14" t="s">
        <v>722</v>
      </c>
      <c r="D8912" s="14"/>
      <c r="E8912" s="14" t="s">
        <v>233</v>
      </c>
      <c r="F8912" s="15">
        <v>16121</v>
      </c>
      <c r="G8912" s="14" t="s">
        <v>43</v>
      </c>
      <c r="H8912" s="14" t="s">
        <v>42</v>
      </c>
      <c r="I8912">
        <v>160000</v>
      </c>
      <c r="J8912">
        <v>3</v>
      </c>
      <c r="K8912" s="14" t="s">
        <v>55</v>
      </c>
      <c r="L8912" s="14" t="s">
        <v>66</v>
      </c>
      <c r="O8912">
        <v>21512</v>
      </c>
      <c r="P8912">
        <v>231</v>
      </c>
      <c r="Q8912" t="str">
        <f>_xlfn.CONCAT(Clientes__2[[#This Row],[Nombre]], " ",Clientes__2[[#This Row],[Nombres2]], " ",Clientes__2[[#This Row],[Apellido]],)</f>
        <v>Alejandro  Xie</v>
      </c>
      <c r="R8912" s="15">
        <v>20051</v>
      </c>
      <c r="S8912" s="14" t="s">
        <v>42</v>
      </c>
      <c r="T8912" s="14" t="s">
        <v>115</v>
      </c>
      <c r="U8912">
        <v>80000</v>
      </c>
      <c r="V8912">
        <v>4</v>
      </c>
      <c r="W8912" s="14" t="s">
        <v>63</v>
      </c>
      <c r="X8912" s="14" t="s">
        <v>84</v>
      </c>
    </row>
    <row r="8913" spans="1:24" x14ac:dyDescent="0.2">
      <c r="A8913">
        <v>25981</v>
      </c>
      <c r="B8913">
        <v>66</v>
      </c>
      <c r="C8913" s="14" t="s">
        <v>77</v>
      </c>
      <c r="D8913" s="14"/>
      <c r="E8913" s="14" t="s">
        <v>222</v>
      </c>
      <c r="F8913" s="15">
        <v>23330</v>
      </c>
      <c r="G8913" s="14" t="s">
        <v>42</v>
      </c>
      <c r="H8913" s="14" t="s">
        <v>42</v>
      </c>
      <c r="I8913">
        <v>70000</v>
      </c>
      <c r="J8913">
        <v>4</v>
      </c>
      <c r="K8913" s="14" t="s">
        <v>55</v>
      </c>
      <c r="L8913" s="14" t="s">
        <v>84</v>
      </c>
      <c r="O8913">
        <v>28920</v>
      </c>
      <c r="P8913">
        <v>176</v>
      </c>
      <c r="Q8913" t="str">
        <f>_xlfn.CONCAT(Clientes__2[[#This Row],[Nombre]], " ",Clientes__2[[#This Row],[Nombres2]], " ",Clientes__2[[#This Row],[Apellido]],)</f>
        <v>Isaiah  Howard</v>
      </c>
      <c r="R8913" s="15">
        <v>17431</v>
      </c>
      <c r="S8913" s="14" t="s">
        <v>43</v>
      </c>
      <c r="T8913" s="14" t="s">
        <v>115</v>
      </c>
      <c r="U8913">
        <v>120000</v>
      </c>
      <c r="V8913">
        <v>4</v>
      </c>
      <c r="W8913" s="14" t="s">
        <v>67</v>
      </c>
      <c r="X8913" s="14" t="s">
        <v>66</v>
      </c>
    </row>
    <row r="8914" spans="1:24" x14ac:dyDescent="0.2">
      <c r="A8914">
        <v>16660</v>
      </c>
      <c r="B8914">
        <v>4</v>
      </c>
      <c r="C8914" s="14" t="s">
        <v>276</v>
      </c>
      <c r="D8914" s="14" t="s">
        <v>42</v>
      </c>
      <c r="E8914" s="14" t="s">
        <v>122</v>
      </c>
      <c r="F8914" s="15">
        <v>20609</v>
      </c>
      <c r="G8914" s="14" t="s">
        <v>43</v>
      </c>
      <c r="H8914" s="14" t="s">
        <v>42</v>
      </c>
      <c r="I8914">
        <v>70000</v>
      </c>
      <c r="J8914">
        <v>2</v>
      </c>
      <c r="K8914" s="14" t="s">
        <v>67</v>
      </c>
      <c r="L8914" s="14" t="s">
        <v>54</v>
      </c>
      <c r="O8914">
        <v>21819</v>
      </c>
      <c r="P8914">
        <v>224</v>
      </c>
      <c r="Q8914" t="str">
        <f>_xlfn.CONCAT(Clientes__2[[#This Row],[Nombre]], " ",Clientes__2[[#This Row],[Nombres2]], " ",Clientes__2[[#This Row],[Apellido]],)</f>
        <v>Lee M Blanco</v>
      </c>
      <c r="R8914" s="15">
        <v>21126</v>
      </c>
      <c r="S8914" s="14" t="s">
        <v>42</v>
      </c>
      <c r="T8914" s="14" t="s">
        <v>115</v>
      </c>
      <c r="U8914">
        <v>110000</v>
      </c>
      <c r="V8914">
        <v>2</v>
      </c>
      <c r="W8914" s="14" t="s">
        <v>63</v>
      </c>
      <c r="X8914" s="14" t="s">
        <v>84</v>
      </c>
    </row>
    <row r="8915" spans="1:24" x14ac:dyDescent="0.2">
      <c r="A8915">
        <v>23242</v>
      </c>
      <c r="B8915">
        <v>611</v>
      </c>
      <c r="C8915" s="14" t="s">
        <v>878</v>
      </c>
      <c r="D8915" s="14" t="s">
        <v>124</v>
      </c>
      <c r="E8915" s="14" t="s">
        <v>136</v>
      </c>
      <c r="F8915" s="15">
        <v>27306</v>
      </c>
      <c r="G8915" s="14" t="s">
        <v>43</v>
      </c>
      <c r="H8915" s="14" t="s">
        <v>42</v>
      </c>
      <c r="I8915">
        <v>50000</v>
      </c>
      <c r="J8915">
        <v>0</v>
      </c>
      <c r="K8915" s="14" t="s">
        <v>70</v>
      </c>
      <c r="L8915" s="14" t="s">
        <v>54</v>
      </c>
      <c r="O8915">
        <v>11175</v>
      </c>
      <c r="P8915">
        <v>300</v>
      </c>
      <c r="Q8915" t="str">
        <f>_xlfn.CONCAT(Clientes__2[[#This Row],[Nombre]], " ",Clientes__2[[#This Row],[Nombres2]], " ",Clientes__2[[#This Row],[Apellido]],)</f>
        <v>Andrew J Garcia</v>
      </c>
      <c r="R8915" s="15">
        <v>23075</v>
      </c>
      <c r="S8915" s="14" t="s">
        <v>43</v>
      </c>
      <c r="T8915" s="14" t="s">
        <v>42</v>
      </c>
      <c r="U8915">
        <v>70000</v>
      </c>
      <c r="V8915">
        <v>0</v>
      </c>
      <c r="W8915" s="14" t="s">
        <v>63</v>
      </c>
      <c r="X8915" s="14" t="s">
        <v>54</v>
      </c>
    </row>
    <row r="8916" spans="1:24" x14ac:dyDescent="0.2">
      <c r="A8916">
        <v>12512</v>
      </c>
      <c r="B8916">
        <v>164</v>
      </c>
      <c r="C8916" s="14" t="s">
        <v>584</v>
      </c>
      <c r="D8916" s="14" t="s">
        <v>116</v>
      </c>
      <c r="E8916" s="14" t="s">
        <v>739</v>
      </c>
      <c r="F8916" s="15">
        <v>28632</v>
      </c>
      <c r="G8916" s="14" t="s">
        <v>42</v>
      </c>
      <c r="H8916" s="14" t="s">
        <v>115</v>
      </c>
      <c r="I8916">
        <v>30000</v>
      </c>
      <c r="J8916">
        <v>3</v>
      </c>
      <c r="K8916" s="14" t="s">
        <v>63</v>
      </c>
      <c r="L8916" s="14" t="s">
        <v>91</v>
      </c>
      <c r="O8916">
        <v>20019</v>
      </c>
      <c r="P8916">
        <v>626</v>
      </c>
      <c r="Q8916" t="str">
        <f>_xlfn.CONCAT(Clientes__2[[#This Row],[Nombre]], " ",Clientes__2[[#This Row],[Nombres2]], " ",Clientes__2[[#This Row],[Apellido]],)</f>
        <v>Carolyn A Gomez</v>
      </c>
      <c r="R8916" s="15">
        <v>24036</v>
      </c>
      <c r="S8916" s="14" t="s">
        <v>42</v>
      </c>
      <c r="T8916" s="14" t="s">
        <v>115</v>
      </c>
      <c r="U8916">
        <v>80000</v>
      </c>
      <c r="V8916">
        <v>3</v>
      </c>
      <c r="W8916" s="14" t="s">
        <v>55</v>
      </c>
      <c r="X8916" s="14" t="s">
        <v>54</v>
      </c>
    </row>
    <row r="8917" spans="1:24" x14ac:dyDescent="0.2">
      <c r="A8917">
        <v>18315</v>
      </c>
      <c r="B8917">
        <v>431</v>
      </c>
      <c r="C8917" s="14" t="s">
        <v>845</v>
      </c>
      <c r="D8917" s="14" t="s">
        <v>116</v>
      </c>
      <c r="E8917" s="14" t="s">
        <v>446</v>
      </c>
      <c r="F8917" s="15">
        <v>29314</v>
      </c>
      <c r="G8917" s="14" t="s">
        <v>42</v>
      </c>
      <c r="H8917" s="14" t="s">
        <v>115</v>
      </c>
      <c r="I8917">
        <v>30000</v>
      </c>
      <c r="J8917">
        <v>0</v>
      </c>
      <c r="K8917" s="14" t="s">
        <v>67</v>
      </c>
      <c r="L8917" s="14" t="s">
        <v>54</v>
      </c>
      <c r="O8917">
        <v>20384</v>
      </c>
      <c r="P8917">
        <v>329</v>
      </c>
      <c r="Q8917" t="str">
        <f>_xlfn.CONCAT(Clientes__2[[#This Row],[Nombre]], " ",Clientes__2[[#This Row],[Nombres2]], " ",Clientes__2[[#This Row],[Apellido]],)</f>
        <v>Melody A Dominguez</v>
      </c>
      <c r="R8917" s="15">
        <v>14288</v>
      </c>
      <c r="S8917" s="14" t="s">
        <v>42</v>
      </c>
      <c r="T8917" s="14" t="s">
        <v>42</v>
      </c>
      <c r="U8917">
        <v>60000</v>
      </c>
      <c r="V8917">
        <v>3</v>
      </c>
      <c r="W8917" s="14" t="s">
        <v>70</v>
      </c>
      <c r="X8917" s="14" t="s">
        <v>66</v>
      </c>
    </row>
    <row r="8918" spans="1:24" x14ac:dyDescent="0.2">
      <c r="A8918">
        <v>23653</v>
      </c>
      <c r="B8918">
        <v>39</v>
      </c>
      <c r="C8918" s="14" t="s">
        <v>97</v>
      </c>
      <c r="D8918" s="14"/>
      <c r="E8918" s="14" t="s">
        <v>78</v>
      </c>
      <c r="F8918" s="15">
        <v>26958</v>
      </c>
      <c r="G8918" s="14" t="s">
        <v>43</v>
      </c>
      <c r="H8918" s="14" t="s">
        <v>42</v>
      </c>
      <c r="I8918">
        <v>100000</v>
      </c>
      <c r="J8918">
        <v>0</v>
      </c>
      <c r="K8918" s="14" t="s">
        <v>67</v>
      </c>
      <c r="L8918" s="14" t="s">
        <v>66</v>
      </c>
      <c r="O8918">
        <v>24524</v>
      </c>
      <c r="P8918">
        <v>311</v>
      </c>
      <c r="Q8918" t="str">
        <f>_xlfn.CONCAT(Clientes__2[[#This Row],[Nombre]], " ",Clientes__2[[#This Row],[Nombres2]], " ",Clientes__2[[#This Row],[Apellido]],)</f>
        <v>Devin  Campbell</v>
      </c>
      <c r="R8918" s="15">
        <v>24964</v>
      </c>
      <c r="S8918" s="14" t="s">
        <v>42</v>
      </c>
      <c r="T8918" s="14" t="s">
        <v>115</v>
      </c>
      <c r="U8918">
        <v>90000</v>
      </c>
      <c r="V8918">
        <v>4</v>
      </c>
      <c r="W8918" s="14" t="s">
        <v>55</v>
      </c>
      <c r="X8918" s="14" t="s">
        <v>66</v>
      </c>
    </row>
    <row r="8919" spans="1:24" x14ac:dyDescent="0.2">
      <c r="A8919">
        <v>20108</v>
      </c>
      <c r="B8919">
        <v>612</v>
      </c>
      <c r="C8919" s="14" t="s">
        <v>486</v>
      </c>
      <c r="D8919" s="14"/>
      <c r="E8919" s="14" t="s">
        <v>455</v>
      </c>
      <c r="F8919" s="15">
        <v>21495</v>
      </c>
      <c r="G8919" s="14" t="s">
        <v>42</v>
      </c>
      <c r="H8919" s="14" t="s">
        <v>42</v>
      </c>
      <c r="I8919">
        <v>40000</v>
      </c>
      <c r="J8919">
        <v>2</v>
      </c>
      <c r="K8919" s="14" t="s">
        <v>63</v>
      </c>
      <c r="L8919" s="14" t="s">
        <v>91</v>
      </c>
      <c r="O8919">
        <v>22474</v>
      </c>
      <c r="P8919">
        <v>166</v>
      </c>
      <c r="Q8919" t="str">
        <f>_xlfn.CONCAT(Clientes__2[[#This Row],[Nombre]], " ",Clientes__2[[#This Row],[Nombres2]], " ",Clientes__2[[#This Row],[Apellido]],)</f>
        <v>Glenn  Gao</v>
      </c>
      <c r="R8919" s="15">
        <v>24444</v>
      </c>
      <c r="S8919" s="14" t="s">
        <v>43</v>
      </c>
      <c r="T8919" s="14" t="s">
        <v>115</v>
      </c>
      <c r="U8919">
        <v>10000</v>
      </c>
      <c r="V8919">
        <v>5</v>
      </c>
      <c r="W8919" s="14" t="s">
        <v>81</v>
      </c>
      <c r="X8919" s="14" t="s">
        <v>60</v>
      </c>
    </row>
    <row r="8920" spans="1:24" x14ac:dyDescent="0.2">
      <c r="A8920">
        <v>14613</v>
      </c>
      <c r="B8920">
        <v>611</v>
      </c>
      <c r="C8920" s="14" t="s">
        <v>486</v>
      </c>
      <c r="D8920" s="14"/>
      <c r="E8920" s="14" t="s">
        <v>266</v>
      </c>
      <c r="F8920" s="15">
        <v>23232</v>
      </c>
      <c r="G8920" s="14" t="s">
        <v>42</v>
      </c>
      <c r="H8920" s="14" t="s">
        <v>42</v>
      </c>
      <c r="I8920">
        <v>60000</v>
      </c>
      <c r="J8920">
        <v>4</v>
      </c>
      <c r="K8920" s="14" t="s">
        <v>55</v>
      </c>
      <c r="L8920" s="14" t="s">
        <v>84</v>
      </c>
      <c r="O8920">
        <v>24816</v>
      </c>
      <c r="P8920">
        <v>51</v>
      </c>
      <c r="Q8920" t="str">
        <f>_xlfn.CONCAT(Clientes__2[[#This Row],[Nombre]], " ",Clientes__2[[#This Row],[Nombres2]], " ",Clientes__2[[#This Row],[Apellido]],)</f>
        <v>Glenn  Huang</v>
      </c>
      <c r="R8920" s="15">
        <v>25526</v>
      </c>
      <c r="S8920" s="14" t="s">
        <v>42</v>
      </c>
      <c r="T8920" s="14" t="s">
        <v>115</v>
      </c>
      <c r="U8920">
        <v>60000</v>
      </c>
      <c r="V8920">
        <v>2</v>
      </c>
      <c r="W8920" s="14" t="s">
        <v>70</v>
      </c>
      <c r="X8920" s="14" t="s">
        <v>84</v>
      </c>
    </row>
    <row r="8921" spans="1:24" x14ac:dyDescent="0.2">
      <c r="A8921">
        <v>20555</v>
      </c>
      <c r="B8921">
        <v>118</v>
      </c>
      <c r="C8921" s="14" t="s">
        <v>336</v>
      </c>
      <c r="D8921" s="14" t="s">
        <v>135</v>
      </c>
      <c r="E8921" s="14" t="s">
        <v>228</v>
      </c>
      <c r="F8921" s="15">
        <v>20710</v>
      </c>
      <c r="G8921" s="14" t="s">
        <v>42</v>
      </c>
      <c r="H8921" s="14" t="s">
        <v>42</v>
      </c>
      <c r="I8921">
        <v>120000</v>
      </c>
      <c r="J8921">
        <v>3</v>
      </c>
      <c r="K8921" s="14" t="s">
        <v>67</v>
      </c>
      <c r="L8921" s="14" t="s">
        <v>84</v>
      </c>
      <c r="O8921">
        <v>23490</v>
      </c>
      <c r="P8921">
        <v>642</v>
      </c>
      <c r="Q8921" t="str">
        <f>_xlfn.CONCAT(Clientes__2[[#This Row],[Nombre]], " ",Clientes__2[[#This Row],[Nombres2]], " ",Clientes__2[[#This Row],[Apellido]],)</f>
        <v>Kelvin V Raje</v>
      </c>
      <c r="R8921" s="15">
        <v>22634</v>
      </c>
      <c r="S8921" s="14" t="s">
        <v>42</v>
      </c>
      <c r="T8921" s="14" t="s">
        <v>42</v>
      </c>
      <c r="U8921">
        <v>90000</v>
      </c>
      <c r="V8921">
        <v>4</v>
      </c>
      <c r="W8921" s="14" t="s">
        <v>67</v>
      </c>
      <c r="X8921" s="14" t="s">
        <v>84</v>
      </c>
    </row>
    <row r="8922" spans="1:24" x14ac:dyDescent="0.2">
      <c r="A8922">
        <v>16630</v>
      </c>
      <c r="B8922">
        <v>39</v>
      </c>
      <c r="C8922" s="14" t="s">
        <v>415</v>
      </c>
      <c r="D8922" s="14" t="s">
        <v>46</v>
      </c>
      <c r="E8922" s="14" t="s">
        <v>944</v>
      </c>
      <c r="F8922" s="15">
        <v>26491</v>
      </c>
      <c r="G8922" s="14" t="s">
        <v>42</v>
      </c>
      <c r="H8922" s="14" t="s">
        <v>42</v>
      </c>
      <c r="I8922">
        <v>110000</v>
      </c>
      <c r="J8922">
        <v>0</v>
      </c>
      <c r="K8922" s="14" t="s">
        <v>67</v>
      </c>
      <c r="L8922" s="14" t="s">
        <v>66</v>
      </c>
      <c r="O8922">
        <v>29226</v>
      </c>
      <c r="P8922">
        <v>634</v>
      </c>
      <c r="Q8922" t="str">
        <f>_xlfn.CONCAT(Clientes__2[[#This Row],[Nombre]], " ",Clientes__2[[#This Row],[Nombres2]], " ",Clientes__2[[#This Row],[Apellido]],)</f>
        <v>Jaime L Sutton</v>
      </c>
      <c r="R8922" s="15">
        <v>12527</v>
      </c>
      <c r="S8922" s="14" t="s">
        <v>43</v>
      </c>
      <c r="T8922" s="14" t="s">
        <v>115</v>
      </c>
      <c r="U8922">
        <v>60000</v>
      </c>
      <c r="V8922">
        <v>2</v>
      </c>
      <c r="W8922" s="14" t="s">
        <v>70</v>
      </c>
      <c r="X8922" s="14" t="s">
        <v>66</v>
      </c>
    </row>
    <row r="8923" spans="1:24" x14ac:dyDescent="0.2">
      <c r="A8923">
        <v>27672</v>
      </c>
      <c r="B8923">
        <v>59</v>
      </c>
      <c r="C8923" s="14" t="s">
        <v>461</v>
      </c>
      <c r="D8923" s="14" t="s">
        <v>119</v>
      </c>
      <c r="E8923" s="14" t="s">
        <v>352</v>
      </c>
      <c r="F8923" s="15">
        <v>19456</v>
      </c>
      <c r="G8923" s="14" t="s">
        <v>43</v>
      </c>
      <c r="H8923" s="14" t="s">
        <v>42</v>
      </c>
      <c r="I8923">
        <v>60000</v>
      </c>
      <c r="J8923">
        <v>3</v>
      </c>
      <c r="K8923" s="14" t="s">
        <v>70</v>
      </c>
      <c r="L8923" s="14" t="s">
        <v>66</v>
      </c>
      <c r="O8923">
        <v>14379</v>
      </c>
      <c r="P8923">
        <v>322</v>
      </c>
      <c r="Q8923" t="str">
        <f>_xlfn.CONCAT(Clientes__2[[#This Row],[Nombre]], " ",Clientes__2[[#This Row],[Nombres2]], " ",Clientes__2[[#This Row],[Apellido]],)</f>
        <v>Justin W Brown</v>
      </c>
      <c r="R8923" s="15">
        <v>16124</v>
      </c>
      <c r="S8923" s="14" t="s">
        <v>42</v>
      </c>
      <c r="T8923" s="14" t="s">
        <v>42</v>
      </c>
      <c r="U8923">
        <v>60000</v>
      </c>
      <c r="V8923">
        <v>4</v>
      </c>
      <c r="W8923" s="14" t="s">
        <v>70</v>
      </c>
      <c r="X8923" s="14" t="s">
        <v>66</v>
      </c>
    </row>
    <row r="8924" spans="1:24" x14ac:dyDescent="0.2">
      <c r="A8924">
        <v>23229</v>
      </c>
      <c r="B8924">
        <v>155</v>
      </c>
      <c r="C8924" s="14" t="s">
        <v>787</v>
      </c>
      <c r="D8924" s="14" t="s">
        <v>119</v>
      </c>
      <c r="E8924" s="14" t="s">
        <v>228</v>
      </c>
      <c r="F8924" s="15">
        <v>26217</v>
      </c>
      <c r="G8924" s="14" t="s">
        <v>43</v>
      </c>
      <c r="H8924" s="14" t="s">
        <v>115</v>
      </c>
      <c r="I8924">
        <v>20000</v>
      </c>
      <c r="J8924">
        <v>0</v>
      </c>
      <c r="K8924" s="14" t="s">
        <v>81</v>
      </c>
      <c r="L8924" s="14" t="s">
        <v>60</v>
      </c>
      <c r="O8924">
        <v>22319</v>
      </c>
      <c r="P8924">
        <v>199</v>
      </c>
      <c r="Q8924" t="str">
        <f>_xlfn.CONCAT(Clientes__2[[#This Row],[Nombre]], " ",Clientes__2[[#This Row],[Nombres2]], " ",Clientes__2[[#This Row],[Apellido]],)</f>
        <v>Deborah W Raje</v>
      </c>
      <c r="R8924" s="15">
        <v>26244</v>
      </c>
      <c r="S8924" s="14" t="s">
        <v>43</v>
      </c>
      <c r="T8924" s="14" t="s">
        <v>42</v>
      </c>
      <c r="U8924">
        <v>30000</v>
      </c>
      <c r="V8924">
        <v>0</v>
      </c>
      <c r="W8924" s="14" t="s">
        <v>67</v>
      </c>
      <c r="X8924" s="14" t="s">
        <v>60</v>
      </c>
    </row>
    <row r="8925" spans="1:24" x14ac:dyDescent="0.2">
      <c r="A8925">
        <v>26215</v>
      </c>
      <c r="B8925">
        <v>260</v>
      </c>
      <c r="C8925" s="14" t="s">
        <v>815</v>
      </c>
      <c r="D8925" s="14"/>
      <c r="E8925" s="14" t="s">
        <v>592</v>
      </c>
      <c r="F8925" s="15">
        <v>27335</v>
      </c>
      <c r="G8925" s="14" t="s">
        <v>42</v>
      </c>
      <c r="H8925" s="14" t="s">
        <v>42</v>
      </c>
      <c r="I8925">
        <v>40000</v>
      </c>
      <c r="J8925">
        <v>1</v>
      </c>
      <c r="K8925" s="14" t="s">
        <v>55</v>
      </c>
      <c r="L8925" s="14" t="s">
        <v>54</v>
      </c>
      <c r="O8925">
        <v>23187</v>
      </c>
      <c r="P8925">
        <v>611</v>
      </c>
      <c r="Q8925" t="str">
        <f>_xlfn.CONCAT(Clientes__2[[#This Row],[Nombre]], " ",Clientes__2[[#This Row],[Nombres2]], " ",Clientes__2[[#This Row],[Apellido]],)</f>
        <v>Grant  Shan</v>
      </c>
      <c r="R8925" s="15">
        <v>25517</v>
      </c>
      <c r="S8925" s="14" t="s">
        <v>42</v>
      </c>
      <c r="T8925" s="14" t="s">
        <v>42</v>
      </c>
      <c r="U8925">
        <v>70000</v>
      </c>
      <c r="V8925">
        <v>5</v>
      </c>
      <c r="W8925" s="14" t="s">
        <v>70</v>
      </c>
      <c r="X8925" s="14" t="s">
        <v>84</v>
      </c>
    </row>
    <row r="8926" spans="1:24" x14ac:dyDescent="0.2">
      <c r="A8926">
        <v>23389</v>
      </c>
      <c r="B8926">
        <v>539</v>
      </c>
      <c r="C8926" s="14" t="s">
        <v>338</v>
      </c>
      <c r="D8926" s="14"/>
      <c r="E8926" s="14" t="s">
        <v>321</v>
      </c>
      <c r="F8926" s="15">
        <v>22184</v>
      </c>
      <c r="G8926" s="14" t="s">
        <v>42</v>
      </c>
      <c r="H8926" s="14" t="s">
        <v>42</v>
      </c>
      <c r="I8926">
        <v>40000</v>
      </c>
      <c r="J8926">
        <v>0</v>
      </c>
      <c r="K8926" s="14" t="s">
        <v>55</v>
      </c>
      <c r="L8926" s="14" t="s">
        <v>84</v>
      </c>
      <c r="O8926">
        <v>27734</v>
      </c>
      <c r="P8926">
        <v>59</v>
      </c>
      <c r="Q8926" t="str">
        <f>_xlfn.CONCAT(Clientes__2[[#This Row],[Nombre]], " ",Clientes__2[[#This Row],[Nombres2]], " ",Clientes__2[[#This Row],[Apellido]],)</f>
        <v>Jack  Perry</v>
      </c>
      <c r="R8926" s="15">
        <v>28162</v>
      </c>
      <c r="S8926" s="14" t="s">
        <v>43</v>
      </c>
      <c r="T8926" s="14" t="s">
        <v>42</v>
      </c>
      <c r="U8926">
        <v>30000</v>
      </c>
      <c r="V8926">
        <v>0</v>
      </c>
      <c r="W8926" s="14" t="s">
        <v>81</v>
      </c>
      <c r="X8926" s="14" t="s">
        <v>91</v>
      </c>
    </row>
    <row r="8927" spans="1:24" x14ac:dyDescent="0.2">
      <c r="A8927">
        <v>25921</v>
      </c>
      <c r="B8927">
        <v>14</v>
      </c>
      <c r="C8927" s="14" t="s">
        <v>540</v>
      </c>
      <c r="D8927" s="14"/>
      <c r="E8927" s="14" t="s">
        <v>592</v>
      </c>
      <c r="F8927" s="15">
        <v>17430</v>
      </c>
      <c r="G8927" s="14" t="s">
        <v>43</v>
      </c>
      <c r="H8927" s="14" t="s">
        <v>42</v>
      </c>
      <c r="I8927">
        <v>30000</v>
      </c>
      <c r="J8927">
        <v>2</v>
      </c>
      <c r="K8927" s="14" t="s">
        <v>63</v>
      </c>
      <c r="L8927" s="14" t="s">
        <v>91</v>
      </c>
      <c r="O8927">
        <v>17465</v>
      </c>
      <c r="P8927">
        <v>631</v>
      </c>
      <c r="Q8927" t="str">
        <f>_xlfn.CONCAT(Clientes__2[[#This Row],[Nombre]], " ",Clientes__2[[#This Row],[Nombres2]], " ",Clientes__2[[#This Row],[Apellido]],)</f>
        <v>Colin  Shan</v>
      </c>
      <c r="R8927" s="15">
        <v>19352</v>
      </c>
      <c r="S8927" s="14" t="s">
        <v>43</v>
      </c>
      <c r="T8927" s="14" t="s">
        <v>115</v>
      </c>
      <c r="U8927">
        <v>40000</v>
      </c>
      <c r="V8927">
        <v>3</v>
      </c>
      <c r="W8927" s="14" t="s">
        <v>63</v>
      </c>
      <c r="X8927" s="14" t="s">
        <v>84</v>
      </c>
    </row>
    <row r="8928" spans="1:24" x14ac:dyDescent="0.2">
      <c r="A8928">
        <v>11871</v>
      </c>
      <c r="B8928">
        <v>626</v>
      </c>
      <c r="C8928" s="14" t="s">
        <v>160</v>
      </c>
      <c r="D8928" s="14" t="s">
        <v>46</v>
      </c>
      <c r="E8928" s="14" t="s">
        <v>497</v>
      </c>
      <c r="F8928" s="15">
        <v>24700</v>
      </c>
      <c r="G8928" s="14" t="s">
        <v>43</v>
      </c>
      <c r="H8928" s="14" t="s">
        <v>42</v>
      </c>
      <c r="I8928">
        <v>70000</v>
      </c>
      <c r="J8928">
        <v>0</v>
      </c>
      <c r="K8928" s="14" t="s">
        <v>63</v>
      </c>
      <c r="L8928" s="14" t="s">
        <v>54</v>
      </c>
      <c r="O8928">
        <v>23947</v>
      </c>
      <c r="P8928">
        <v>160</v>
      </c>
      <c r="Q8928" t="str">
        <f>_xlfn.CONCAT(Clientes__2[[#This Row],[Nombre]], " ",Clientes__2[[#This Row],[Nombres2]], " ",Clientes__2[[#This Row],[Apellido]],)</f>
        <v>Dalton L Bennett</v>
      </c>
      <c r="R8928" s="15">
        <v>28223</v>
      </c>
      <c r="S8928" s="14" t="s">
        <v>42</v>
      </c>
      <c r="T8928" s="14" t="s">
        <v>115</v>
      </c>
      <c r="U8928">
        <v>30000</v>
      </c>
      <c r="V8928">
        <v>0</v>
      </c>
      <c r="W8928" s="14" t="s">
        <v>63</v>
      </c>
      <c r="X8928" s="14" t="s">
        <v>91</v>
      </c>
    </row>
    <row r="8929" spans="1:24" x14ac:dyDescent="0.2">
      <c r="A8929">
        <v>26698</v>
      </c>
      <c r="B8929">
        <v>329</v>
      </c>
      <c r="C8929" s="14" t="s">
        <v>149</v>
      </c>
      <c r="D8929" s="14" t="s">
        <v>46</v>
      </c>
      <c r="E8929" s="14" t="s">
        <v>440</v>
      </c>
      <c r="F8929" s="15">
        <v>23288</v>
      </c>
      <c r="G8929" s="14" t="s">
        <v>42</v>
      </c>
      <c r="H8929" s="14" t="s">
        <v>115</v>
      </c>
      <c r="I8929">
        <v>120000</v>
      </c>
      <c r="J8929">
        <v>4</v>
      </c>
      <c r="K8929" s="14" t="s">
        <v>63</v>
      </c>
      <c r="L8929" s="14" t="s">
        <v>84</v>
      </c>
      <c r="O8929">
        <v>11819</v>
      </c>
      <c r="P8929">
        <v>616</v>
      </c>
      <c r="Q8929" t="str">
        <f>_xlfn.CONCAT(Clientes__2[[#This Row],[Nombre]], " ",Clientes__2[[#This Row],[Nombres2]], " ",Clientes__2[[#This Row],[Apellido]],)</f>
        <v>Brooke L Rivera</v>
      </c>
      <c r="R8929" s="15">
        <v>24755</v>
      </c>
      <c r="S8929" s="14" t="s">
        <v>42</v>
      </c>
      <c r="T8929" s="14" t="s">
        <v>42</v>
      </c>
      <c r="U8929">
        <v>70000</v>
      </c>
      <c r="V8929">
        <v>2</v>
      </c>
      <c r="W8929" s="14" t="s">
        <v>55</v>
      </c>
      <c r="X8929" s="14" t="s">
        <v>54</v>
      </c>
    </row>
    <row r="8930" spans="1:24" x14ac:dyDescent="0.2">
      <c r="A8930">
        <v>28609</v>
      </c>
      <c r="B8930">
        <v>612</v>
      </c>
      <c r="C8930" s="14" t="s">
        <v>456</v>
      </c>
      <c r="D8930" s="14" t="s">
        <v>116</v>
      </c>
      <c r="E8930" s="14" t="s">
        <v>443</v>
      </c>
      <c r="F8930" s="15">
        <v>20740</v>
      </c>
      <c r="G8930" s="14" t="s">
        <v>42</v>
      </c>
      <c r="H8930" s="14" t="s">
        <v>42</v>
      </c>
      <c r="I8930">
        <v>30000</v>
      </c>
      <c r="J8930">
        <v>2</v>
      </c>
      <c r="K8930" s="14" t="s">
        <v>67</v>
      </c>
      <c r="L8930" s="14" t="s">
        <v>54</v>
      </c>
      <c r="O8930">
        <v>21979</v>
      </c>
      <c r="P8930">
        <v>31</v>
      </c>
      <c r="Q8930" t="str">
        <f>_xlfn.CONCAT(Clientes__2[[#This Row],[Nombre]], " ",Clientes__2[[#This Row],[Nombres2]], " ",Clientes__2[[#This Row],[Apellido]],)</f>
        <v>Jose A Harris</v>
      </c>
      <c r="R8930" s="15">
        <v>22905</v>
      </c>
      <c r="S8930" s="14" t="s">
        <v>42</v>
      </c>
      <c r="T8930" s="14" t="s">
        <v>42</v>
      </c>
      <c r="U8930">
        <v>60000</v>
      </c>
      <c r="V8930">
        <v>1</v>
      </c>
      <c r="W8930" s="14" t="s">
        <v>55</v>
      </c>
      <c r="X8930" s="14" t="s">
        <v>84</v>
      </c>
    </row>
    <row r="8931" spans="1:24" x14ac:dyDescent="0.2">
      <c r="A8931">
        <v>13874</v>
      </c>
      <c r="B8931">
        <v>326</v>
      </c>
      <c r="C8931" s="14" t="s">
        <v>437</v>
      </c>
      <c r="D8931" s="14"/>
      <c r="E8931" s="14" t="s">
        <v>278</v>
      </c>
      <c r="F8931" s="15">
        <v>25533</v>
      </c>
      <c r="G8931" s="14" t="s">
        <v>42</v>
      </c>
      <c r="H8931" s="14" t="s">
        <v>115</v>
      </c>
      <c r="I8931">
        <v>60000</v>
      </c>
      <c r="J8931">
        <v>1</v>
      </c>
      <c r="K8931" s="14" t="s">
        <v>70</v>
      </c>
      <c r="L8931" s="14" t="s">
        <v>84</v>
      </c>
      <c r="O8931">
        <v>17692</v>
      </c>
      <c r="P8931">
        <v>609</v>
      </c>
      <c r="Q8931" t="str">
        <f>_xlfn.CONCAT(Clientes__2[[#This Row],[Nombre]], " ",Clientes__2[[#This Row],[Nombres2]], " ",Clientes__2[[#This Row],[Apellido]],)</f>
        <v>Alyssa  Bryant</v>
      </c>
      <c r="R8931" s="15">
        <v>26956</v>
      </c>
      <c r="S8931" s="14" t="s">
        <v>43</v>
      </c>
      <c r="T8931" s="14" t="s">
        <v>115</v>
      </c>
      <c r="U8931">
        <v>50000</v>
      </c>
      <c r="V8931">
        <v>0</v>
      </c>
      <c r="W8931" s="14" t="s">
        <v>70</v>
      </c>
      <c r="X8931" s="14" t="s">
        <v>54</v>
      </c>
    </row>
    <row r="8932" spans="1:24" x14ac:dyDescent="0.2">
      <c r="A8932">
        <v>27490</v>
      </c>
      <c r="B8932">
        <v>40</v>
      </c>
      <c r="C8932" s="14" t="s">
        <v>411</v>
      </c>
      <c r="D8932" s="14" t="s">
        <v>349</v>
      </c>
      <c r="E8932" s="14" t="s">
        <v>131</v>
      </c>
      <c r="F8932" s="15">
        <v>18721</v>
      </c>
      <c r="G8932" s="14" t="s">
        <v>43</v>
      </c>
      <c r="H8932" s="14" t="s">
        <v>115</v>
      </c>
      <c r="I8932">
        <v>20000</v>
      </c>
      <c r="J8932">
        <v>2</v>
      </c>
      <c r="K8932" s="14" t="s">
        <v>81</v>
      </c>
      <c r="L8932" s="14" t="s">
        <v>91</v>
      </c>
      <c r="O8932">
        <v>19651</v>
      </c>
      <c r="P8932">
        <v>12</v>
      </c>
      <c r="Q8932" t="str">
        <f>_xlfn.CONCAT(Clientes__2[[#This Row],[Nombre]], " ",Clientes__2[[#This Row],[Nombres2]], " ",Clientes__2[[#This Row],[Apellido]],)</f>
        <v>Natasha N Martin</v>
      </c>
      <c r="R8932" s="15">
        <v>14563</v>
      </c>
      <c r="S8932" s="14" t="s">
        <v>42</v>
      </c>
      <c r="T8932" s="14" t="s">
        <v>42</v>
      </c>
      <c r="U8932">
        <v>40000</v>
      </c>
      <c r="V8932">
        <v>2</v>
      </c>
      <c r="W8932" s="14" t="s">
        <v>55</v>
      </c>
      <c r="X8932" s="14" t="s">
        <v>66</v>
      </c>
    </row>
    <row r="8933" spans="1:24" x14ac:dyDescent="0.2">
      <c r="A8933">
        <v>14964</v>
      </c>
      <c r="B8933">
        <v>262</v>
      </c>
      <c r="C8933" s="14" t="s">
        <v>538</v>
      </c>
      <c r="D8933" s="14" t="s">
        <v>128</v>
      </c>
      <c r="E8933" s="14" t="s">
        <v>205</v>
      </c>
      <c r="F8933" s="15">
        <v>23896</v>
      </c>
      <c r="G8933" s="14" t="s">
        <v>42</v>
      </c>
      <c r="H8933" s="14" t="s">
        <v>42</v>
      </c>
      <c r="I8933">
        <v>40000</v>
      </c>
      <c r="J8933">
        <v>1</v>
      </c>
      <c r="K8933" s="14" t="s">
        <v>55</v>
      </c>
      <c r="L8933" s="14" t="s">
        <v>54</v>
      </c>
      <c r="O8933">
        <v>25708</v>
      </c>
      <c r="P8933">
        <v>23</v>
      </c>
      <c r="Q8933" t="str">
        <f>_xlfn.CONCAT(Clientes__2[[#This Row],[Nombre]], " ",Clientes__2[[#This Row],[Nombres2]], " ",Clientes__2[[#This Row],[Apellido]],)</f>
        <v>Damien C Shen</v>
      </c>
      <c r="R8933" s="15">
        <v>28680</v>
      </c>
      <c r="S8933" s="14" t="s">
        <v>43</v>
      </c>
      <c r="T8933" s="14" t="s">
        <v>115</v>
      </c>
      <c r="U8933">
        <v>10000</v>
      </c>
      <c r="V8933">
        <v>0</v>
      </c>
      <c r="W8933" s="14" t="s">
        <v>63</v>
      </c>
      <c r="X8933" s="14" t="s">
        <v>60</v>
      </c>
    </row>
    <row r="8934" spans="1:24" x14ac:dyDescent="0.2">
      <c r="A8934">
        <v>19188</v>
      </c>
      <c r="B8934">
        <v>133</v>
      </c>
      <c r="C8934" s="14" t="s">
        <v>160</v>
      </c>
      <c r="D8934" s="14" t="s">
        <v>116</v>
      </c>
      <c r="E8934" s="14" t="s">
        <v>511</v>
      </c>
      <c r="F8934" s="15">
        <v>26091</v>
      </c>
      <c r="G8934" s="14" t="s">
        <v>43</v>
      </c>
      <c r="H8934" s="14" t="s">
        <v>42</v>
      </c>
      <c r="I8934">
        <v>30000</v>
      </c>
      <c r="J8934">
        <v>0</v>
      </c>
      <c r="K8934" s="14" t="s">
        <v>67</v>
      </c>
      <c r="L8934" s="14" t="s">
        <v>60</v>
      </c>
      <c r="O8934">
        <v>28575</v>
      </c>
      <c r="P8934">
        <v>43</v>
      </c>
      <c r="Q8934" t="str">
        <f>_xlfn.CONCAT(Clientes__2[[#This Row],[Nombre]], " ",Clientes__2[[#This Row],[Nombres2]], " ",Clientes__2[[#This Row],[Apellido]],)</f>
        <v>Dalton A Anderson</v>
      </c>
      <c r="R8934" s="15">
        <v>27641</v>
      </c>
      <c r="S8934" s="14" t="s">
        <v>43</v>
      </c>
      <c r="T8934" s="14" t="s">
        <v>115</v>
      </c>
      <c r="U8934">
        <v>40000</v>
      </c>
      <c r="V8934">
        <v>3</v>
      </c>
      <c r="W8934" s="14" t="s">
        <v>63</v>
      </c>
      <c r="X8934" s="14" t="s">
        <v>91</v>
      </c>
    </row>
    <row r="8935" spans="1:24" x14ac:dyDescent="0.2">
      <c r="A8935">
        <v>16460</v>
      </c>
      <c r="B8935">
        <v>277</v>
      </c>
      <c r="C8935" s="14" t="s">
        <v>344</v>
      </c>
      <c r="D8935" s="14"/>
      <c r="E8935" s="14" t="s">
        <v>369</v>
      </c>
      <c r="F8935" s="15">
        <v>28081</v>
      </c>
      <c r="G8935" s="14" t="s">
        <v>43</v>
      </c>
      <c r="H8935" s="14" t="s">
        <v>115</v>
      </c>
      <c r="I8935">
        <v>30000</v>
      </c>
      <c r="J8935">
        <v>0</v>
      </c>
      <c r="K8935" s="14" t="s">
        <v>63</v>
      </c>
      <c r="L8935" s="14" t="s">
        <v>91</v>
      </c>
      <c r="O8935">
        <v>12164</v>
      </c>
      <c r="P8935">
        <v>372</v>
      </c>
      <c r="Q8935" t="str">
        <f>_xlfn.CONCAT(Clientes__2[[#This Row],[Nombre]], " ",Clientes__2[[#This Row],[Nombres2]], " ",Clientes__2[[#This Row],[Apellido]],)</f>
        <v>Jodi  Xu</v>
      </c>
      <c r="R8935" s="15">
        <v>23114</v>
      </c>
      <c r="S8935" s="14" t="s">
        <v>42</v>
      </c>
      <c r="T8935" s="14" t="s">
        <v>42</v>
      </c>
      <c r="U8935">
        <v>150000</v>
      </c>
      <c r="V8935">
        <v>3</v>
      </c>
      <c r="W8935" s="14" t="s">
        <v>55</v>
      </c>
      <c r="X8935" s="14" t="s">
        <v>66</v>
      </c>
    </row>
    <row r="8936" spans="1:24" x14ac:dyDescent="0.2">
      <c r="A8936">
        <v>23612</v>
      </c>
      <c r="B8936">
        <v>144</v>
      </c>
      <c r="C8936" s="14" t="s">
        <v>771</v>
      </c>
      <c r="D8936" s="14"/>
      <c r="E8936" s="14" t="s">
        <v>309</v>
      </c>
      <c r="F8936" s="15">
        <v>16188</v>
      </c>
      <c r="G8936" s="14" t="s">
        <v>43</v>
      </c>
      <c r="H8936" s="14" t="s">
        <v>115</v>
      </c>
      <c r="I8936">
        <v>90000</v>
      </c>
      <c r="J8936">
        <v>5</v>
      </c>
      <c r="K8936" s="14" t="s">
        <v>63</v>
      </c>
      <c r="L8936" s="14" t="s">
        <v>84</v>
      </c>
      <c r="O8936">
        <v>22023</v>
      </c>
      <c r="P8936">
        <v>300</v>
      </c>
      <c r="Q8936" t="str">
        <f>_xlfn.CONCAT(Clientes__2[[#This Row],[Nombre]], " ",Clientes__2[[#This Row],[Nombres2]], " ",Clientes__2[[#This Row],[Apellido]],)</f>
        <v>Rosa  Liu</v>
      </c>
      <c r="R8936" s="15">
        <v>28246</v>
      </c>
      <c r="S8936" s="14" t="s">
        <v>43</v>
      </c>
      <c r="T8936" s="14" t="s">
        <v>42</v>
      </c>
      <c r="U8936">
        <v>30000</v>
      </c>
      <c r="V8936">
        <v>0</v>
      </c>
      <c r="W8936" s="14" t="s">
        <v>81</v>
      </c>
      <c r="X8936" s="14" t="s">
        <v>91</v>
      </c>
    </row>
    <row r="8937" spans="1:24" x14ac:dyDescent="0.2">
      <c r="A8937">
        <v>27146</v>
      </c>
      <c r="B8937">
        <v>26</v>
      </c>
      <c r="C8937" s="14" t="s">
        <v>370</v>
      </c>
      <c r="D8937" s="14"/>
      <c r="E8937" s="14" t="s">
        <v>153</v>
      </c>
      <c r="F8937" s="15">
        <v>23975</v>
      </c>
      <c r="G8937" s="14" t="s">
        <v>43</v>
      </c>
      <c r="H8937" s="14" t="s">
        <v>42</v>
      </c>
      <c r="I8937">
        <v>60000</v>
      </c>
      <c r="J8937">
        <v>3</v>
      </c>
      <c r="K8937" s="14" t="s">
        <v>55</v>
      </c>
      <c r="L8937" s="14" t="s">
        <v>84</v>
      </c>
      <c r="O8937">
        <v>26291</v>
      </c>
      <c r="P8937">
        <v>337</v>
      </c>
      <c r="Q8937" t="str">
        <f>_xlfn.CONCAT(Clientes__2[[#This Row],[Nombre]], " ",Clientes__2[[#This Row],[Nombres2]], " ",Clientes__2[[#This Row],[Apellido]],)</f>
        <v>Danny  Hernandez</v>
      </c>
      <c r="R8937" s="15">
        <v>26182</v>
      </c>
      <c r="S8937" s="14" t="s">
        <v>43</v>
      </c>
      <c r="T8937" s="14" t="s">
        <v>42</v>
      </c>
      <c r="U8937">
        <v>70000</v>
      </c>
      <c r="V8937">
        <v>1</v>
      </c>
      <c r="W8937" s="14" t="s">
        <v>70</v>
      </c>
      <c r="X8937" s="14" t="s">
        <v>54</v>
      </c>
    </row>
    <row r="8938" spans="1:24" x14ac:dyDescent="0.2">
      <c r="A8938">
        <v>25882</v>
      </c>
      <c r="B8938">
        <v>359</v>
      </c>
      <c r="C8938" s="14" t="s">
        <v>396</v>
      </c>
      <c r="D8938" s="14" t="s">
        <v>43</v>
      </c>
      <c r="E8938" s="14" t="s">
        <v>490</v>
      </c>
      <c r="F8938" s="15">
        <v>17768</v>
      </c>
      <c r="G8938" s="14" t="s">
        <v>42</v>
      </c>
      <c r="H8938" s="14" t="s">
        <v>42</v>
      </c>
      <c r="I8938">
        <v>60000</v>
      </c>
      <c r="J8938">
        <v>2</v>
      </c>
      <c r="K8938" s="14" t="s">
        <v>55</v>
      </c>
      <c r="L8938" s="14" t="s">
        <v>66</v>
      </c>
      <c r="O8938">
        <v>18777</v>
      </c>
      <c r="P8938">
        <v>315</v>
      </c>
      <c r="Q8938" t="str">
        <f>_xlfn.CONCAT(Clientes__2[[#This Row],[Nombre]], " ",Clientes__2[[#This Row],[Nombres2]], " ",Clientes__2[[#This Row],[Apellido]],)</f>
        <v>Edward S Roberts</v>
      </c>
      <c r="R8938" s="15">
        <v>27236</v>
      </c>
      <c r="S8938" s="14" t="s">
        <v>43</v>
      </c>
      <c r="T8938" s="14" t="s">
        <v>42</v>
      </c>
      <c r="U8938">
        <v>30000</v>
      </c>
      <c r="V8938">
        <v>0</v>
      </c>
      <c r="W8938" s="14" t="s">
        <v>63</v>
      </c>
      <c r="X8938" s="14" t="s">
        <v>54</v>
      </c>
    </row>
    <row r="8939" spans="1:24" x14ac:dyDescent="0.2">
      <c r="A8939">
        <v>20456</v>
      </c>
      <c r="B8939">
        <v>39</v>
      </c>
      <c r="C8939" s="14" t="s">
        <v>736</v>
      </c>
      <c r="D8939" s="14"/>
      <c r="E8939" s="14" t="s">
        <v>305</v>
      </c>
      <c r="F8939" s="15">
        <v>21226</v>
      </c>
      <c r="G8939" s="14" t="s">
        <v>43</v>
      </c>
      <c r="H8939" s="14" t="s">
        <v>42</v>
      </c>
      <c r="I8939">
        <v>130000</v>
      </c>
      <c r="J8939">
        <v>0</v>
      </c>
      <c r="K8939" s="14" t="s">
        <v>70</v>
      </c>
      <c r="L8939" s="14" t="s">
        <v>66</v>
      </c>
      <c r="O8939">
        <v>27034</v>
      </c>
      <c r="P8939">
        <v>611</v>
      </c>
      <c r="Q8939" t="str">
        <f>_xlfn.CONCAT(Clientes__2[[#This Row],[Nombre]], " ",Clientes__2[[#This Row],[Nombres2]], " ",Clientes__2[[#This Row],[Apellido]],)</f>
        <v>Alfredo  Ramos</v>
      </c>
      <c r="R8939" s="15">
        <v>20690</v>
      </c>
      <c r="S8939" s="14" t="s">
        <v>43</v>
      </c>
      <c r="T8939" s="14" t="s">
        <v>42</v>
      </c>
      <c r="U8939">
        <v>20000</v>
      </c>
      <c r="V8939">
        <v>3</v>
      </c>
      <c r="W8939" s="14" t="s">
        <v>81</v>
      </c>
      <c r="X8939" s="14" t="s">
        <v>91</v>
      </c>
    </row>
    <row r="8940" spans="1:24" x14ac:dyDescent="0.2">
      <c r="A8940">
        <v>17690</v>
      </c>
      <c r="B8940">
        <v>307</v>
      </c>
      <c r="C8940" s="14" t="s">
        <v>341</v>
      </c>
      <c r="D8940" s="14" t="s">
        <v>128</v>
      </c>
      <c r="E8940" s="14" t="s">
        <v>106</v>
      </c>
      <c r="F8940" s="15">
        <v>26648</v>
      </c>
      <c r="G8940" s="14" t="s">
        <v>43</v>
      </c>
      <c r="H8940" s="14" t="s">
        <v>115</v>
      </c>
      <c r="I8940">
        <v>50000</v>
      </c>
      <c r="J8940">
        <v>0</v>
      </c>
      <c r="K8940" s="14" t="s">
        <v>70</v>
      </c>
      <c r="L8940" s="14" t="s">
        <v>54</v>
      </c>
      <c r="O8940">
        <v>27005</v>
      </c>
      <c r="P8940">
        <v>216</v>
      </c>
      <c r="Q8940" t="str">
        <f>_xlfn.CONCAT(Clientes__2[[#This Row],[Nombre]], " ",Clientes__2[[#This Row],[Nombres2]], " ",Clientes__2[[#This Row],[Apellido]],)</f>
        <v>Jenna C Gonzalez</v>
      </c>
      <c r="R8940" s="15">
        <v>25981</v>
      </c>
      <c r="S8940" s="14" t="s">
        <v>43</v>
      </c>
      <c r="T8940" s="14" t="s">
        <v>115</v>
      </c>
      <c r="U8940">
        <v>30000</v>
      </c>
      <c r="V8940">
        <v>0</v>
      </c>
      <c r="W8940" s="14" t="s">
        <v>67</v>
      </c>
      <c r="X8940" s="14" t="s">
        <v>60</v>
      </c>
    </row>
    <row r="8941" spans="1:24" x14ac:dyDescent="0.2">
      <c r="A8941">
        <v>12463</v>
      </c>
      <c r="B8941">
        <v>236</v>
      </c>
      <c r="C8941" s="14" t="s">
        <v>512</v>
      </c>
      <c r="D8941" s="14"/>
      <c r="E8941" s="14" t="s">
        <v>266</v>
      </c>
      <c r="F8941" s="15">
        <v>25165</v>
      </c>
      <c r="G8941" s="14" t="s">
        <v>42</v>
      </c>
      <c r="H8941" s="14" t="s">
        <v>42</v>
      </c>
      <c r="I8941">
        <v>40000</v>
      </c>
      <c r="J8941">
        <v>0</v>
      </c>
      <c r="K8941" s="14" t="s">
        <v>70</v>
      </c>
      <c r="L8941" s="14" t="s">
        <v>91</v>
      </c>
      <c r="O8941">
        <v>27996</v>
      </c>
      <c r="P8941">
        <v>339</v>
      </c>
      <c r="Q8941" t="str">
        <f>_xlfn.CONCAT(Clientes__2[[#This Row],[Nombre]], " ",Clientes__2[[#This Row],[Nombres2]], " ",Clientes__2[[#This Row],[Apellido]],)</f>
        <v>Todd  Huang</v>
      </c>
      <c r="R8941" s="15">
        <v>13656</v>
      </c>
      <c r="S8941" s="14" t="s">
        <v>42</v>
      </c>
      <c r="T8941" s="14" t="s">
        <v>115</v>
      </c>
      <c r="U8941">
        <v>50000</v>
      </c>
      <c r="V8941">
        <v>3</v>
      </c>
      <c r="W8941" s="14" t="s">
        <v>70</v>
      </c>
      <c r="X8941" s="14" t="s">
        <v>66</v>
      </c>
    </row>
    <row r="8942" spans="1:24" x14ac:dyDescent="0.2">
      <c r="A8942">
        <v>25548</v>
      </c>
      <c r="B8942">
        <v>155</v>
      </c>
      <c r="C8942" s="14" t="s">
        <v>594</v>
      </c>
      <c r="D8942" s="14" t="s">
        <v>42</v>
      </c>
      <c r="E8942" s="14" t="s">
        <v>391</v>
      </c>
      <c r="F8942" s="15">
        <v>14754</v>
      </c>
      <c r="G8942" s="14" t="s">
        <v>43</v>
      </c>
      <c r="H8942" s="14" t="s">
        <v>115</v>
      </c>
      <c r="I8942">
        <v>20000</v>
      </c>
      <c r="J8942">
        <v>1</v>
      </c>
      <c r="K8942" s="14" t="s">
        <v>55</v>
      </c>
      <c r="L8942" s="14" t="s">
        <v>91</v>
      </c>
      <c r="O8942">
        <v>12445</v>
      </c>
      <c r="P8942">
        <v>546</v>
      </c>
      <c r="Q8942" t="str">
        <f>_xlfn.CONCAT(Clientes__2[[#This Row],[Nombre]], " ",Clientes__2[[#This Row],[Nombres2]], " ",Clientes__2[[#This Row],[Apellido]],)</f>
        <v>Colleen M Yuan</v>
      </c>
      <c r="R8942" s="15">
        <v>20906</v>
      </c>
      <c r="S8942" s="14" t="s">
        <v>42</v>
      </c>
      <c r="T8942" s="14" t="s">
        <v>42</v>
      </c>
      <c r="U8942">
        <v>40000</v>
      </c>
      <c r="V8942">
        <v>1</v>
      </c>
      <c r="W8942" s="14" t="s">
        <v>63</v>
      </c>
      <c r="X8942" s="14" t="s">
        <v>91</v>
      </c>
    </row>
    <row r="8943" spans="1:24" x14ac:dyDescent="0.2">
      <c r="A8943">
        <v>24240</v>
      </c>
      <c r="B8943">
        <v>10</v>
      </c>
      <c r="C8943" s="14" t="s">
        <v>261</v>
      </c>
      <c r="D8943" s="14"/>
      <c r="E8943" s="14" t="s">
        <v>165</v>
      </c>
      <c r="F8943" s="15">
        <v>16536</v>
      </c>
      <c r="G8943" s="14" t="s">
        <v>42</v>
      </c>
      <c r="H8943" s="14" t="s">
        <v>42</v>
      </c>
      <c r="I8943">
        <v>10000</v>
      </c>
      <c r="J8943">
        <v>2</v>
      </c>
      <c r="K8943" s="14" t="s">
        <v>81</v>
      </c>
      <c r="L8943" s="14" t="s">
        <v>91</v>
      </c>
      <c r="O8943">
        <v>22382</v>
      </c>
      <c r="P8943">
        <v>250</v>
      </c>
      <c r="Q8943" t="str">
        <f>_xlfn.CONCAT(Clientes__2[[#This Row],[Nombre]], " ",Clientes__2[[#This Row],[Nombres2]], " ",Clientes__2[[#This Row],[Apellido]],)</f>
        <v>Edwin  Hu</v>
      </c>
      <c r="R8943" s="15">
        <v>22976</v>
      </c>
      <c r="S8943" s="14" t="s">
        <v>43</v>
      </c>
      <c r="T8943" s="14" t="s">
        <v>115</v>
      </c>
      <c r="U8943">
        <v>20000</v>
      </c>
      <c r="V8943">
        <v>1</v>
      </c>
      <c r="W8943" s="14" t="s">
        <v>70</v>
      </c>
      <c r="X8943" s="14" t="s">
        <v>91</v>
      </c>
    </row>
    <row r="8944" spans="1:24" x14ac:dyDescent="0.2">
      <c r="A8944">
        <v>21743</v>
      </c>
      <c r="B8944">
        <v>307</v>
      </c>
      <c r="C8944" s="14" t="s">
        <v>767</v>
      </c>
      <c r="D8944" s="14"/>
      <c r="E8944" s="14" t="s">
        <v>493</v>
      </c>
      <c r="F8944" s="15">
        <v>24036</v>
      </c>
      <c r="G8944" s="14" t="s">
        <v>42</v>
      </c>
      <c r="H8944" s="14" t="s">
        <v>115</v>
      </c>
      <c r="I8944">
        <v>110000</v>
      </c>
      <c r="J8944">
        <v>2</v>
      </c>
      <c r="K8944" s="14" t="s">
        <v>55</v>
      </c>
      <c r="L8944" s="14" t="s">
        <v>66</v>
      </c>
      <c r="O8944">
        <v>28089</v>
      </c>
      <c r="P8944">
        <v>307</v>
      </c>
      <c r="Q8944" t="str">
        <f>_xlfn.CONCAT(Clientes__2[[#This Row],[Nombre]], " ",Clientes__2[[#This Row],[Nombres2]], " ",Clientes__2[[#This Row],[Apellido]],)</f>
        <v>Theresa  Rubio</v>
      </c>
      <c r="R8944" s="15">
        <v>29111</v>
      </c>
      <c r="S8944" s="14" t="s">
        <v>42</v>
      </c>
      <c r="T8944" s="14" t="s">
        <v>42</v>
      </c>
      <c r="U8944">
        <v>40000</v>
      </c>
      <c r="V8944">
        <v>0</v>
      </c>
      <c r="W8944" s="14" t="s">
        <v>63</v>
      </c>
      <c r="X8944" s="14" t="s">
        <v>54</v>
      </c>
    </row>
    <row r="8945" spans="1:24" x14ac:dyDescent="0.2">
      <c r="A8945">
        <v>16605</v>
      </c>
      <c r="B8945">
        <v>13</v>
      </c>
      <c r="C8945" s="14" t="s">
        <v>768</v>
      </c>
      <c r="D8945" s="14"/>
      <c r="E8945" s="14" t="s">
        <v>611</v>
      </c>
      <c r="F8945" s="15">
        <v>27708</v>
      </c>
      <c r="G8945" s="14" t="s">
        <v>42</v>
      </c>
      <c r="H8945" s="14" t="s">
        <v>115</v>
      </c>
      <c r="I8945">
        <v>60000</v>
      </c>
      <c r="J8945">
        <v>0</v>
      </c>
      <c r="K8945" s="14" t="s">
        <v>55</v>
      </c>
      <c r="L8945" s="14" t="s">
        <v>84</v>
      </c>
      <c r="O8945">
        <v>22497</v>
      </c>
      <c r="P8945">
        <v>128</v>
      </c>
      <c r="Q8945" t="str">
        <f>_xlfn.CONCAT(Clientes__2[[#This Row],[Nombre]], " ",Clientes__2[[#This Row],[Nombres2]], " ",Clientes__2[[#This Row],[Apellido]],)</f>
        <v>Toni  Randall</v>
      </c>
      <c r="R8945" s="15">
        <v>23143</v>
      </c>
      <c r="S8945" s="14" t="s">
        <v>43</v>
      </c>
      <c r="T8945" s="14" t="s">
        <v>42</v>
      </c>
      <c r="U8945">
        <v>10000</v>
      </c>
      <c r="V8945">
        <v>3</v>
      </c>
      <c r="W8945" s="14" t="s">
        <v>81</v>
      </c>
      <c r="X8945" s="14" t="s">
        <v>60</v>
      </c>
    </row>
    <row r="8946" spans="1:24" x14ac:dyDescent="0.2">
      <c r="A8946">
        <v>19079</v>
      </c>
      <c r="B8946">
        <v>222</v>
      </c>
      <c r="C8946" s="14" t="s">
        <v>673</v>
      </c>
      <c r="D8946" s="14"/>
      <c r="E8946" s="14" t="s">
        <v>140</v>
      </c>
      <c r="F8946" s="15">
        <v>17397</v>
      </c>
      <c r="G8946" s="14" t="s">
        <v>42</v>
      </c>
      <c r="H8946" s="14" t="s">
        <v>42</v>
      </c>
      <c r="I8946">
        <v>80000</v>
      </c>
      <c r="J8946">
        <v>5</v>
      </c>
      <c r="K8946" s="14" t="s">
        <v>81</v>
      </c>
      <c r="L8946" s="14" t="s">
        <v>54</v>
      </c>
      <c r="O8946">
        <v>19735</v>
      </c>
      <c r="P8946">
        <v>331</v>
      </c>
      <c r="Q8946" t="str">
        <f>_xlfn.CONCAT(Clientes__2[[#This Row],[Nombre]], " ",Clientes__2[[#This Row],[Nombres2]], " ",Clientes__2[[#This Row],[Apellido]],)</f>
        <v>Brett  Lopez</v>
      </c>
      <c r="R8946" s="15">
        <v>14532</v>
      </c>
      <c r="S8946" s="14" t="s">
        <v>42</v>
      </c>
      <c r="T8946" s="14" t="s">
        <v>115</v>
      </c>
      <c r="U8946">
        <v>70000</v>
      </c>
      <c r="V8946">
        <v>5</v>
      </c>
      <c r="W8946" s="14" t="s">
        <v>70</v>
      </c>
      <c r="X8946" s="14" t="s">
        <v>66</v>
      </c>
    </row>
    <row r="8947" spans="1:24" x14ac:dyDescent="0.2">
      <c r="A8947">
        <v>21407</v>
      </c>
      <c r="B8947">
        <v>33</v>
      </c>
      <c r="C8947" s="14" t="s">
        <v>692</v>
      </c>
      <c r="D8947" s="14"/>
      <c r="E8947" s="14" t="s">
        <v>780</v>
      </c>
      <c r="F8947" s="15">
        <v>21584</v>
      </c>
      <c r="G8947" s="14" t="s">
        <v>42</v>
      </c>
      <c r="H8947" s="14" t="s">
        <v>42</v>
      </c>
      <c r="I8947">
        <v>110000</v>
      </c>
      <c r="J8947">
        <v>4</v>
      </c>
      <c r="K8947" s="14" t="s">
        <v>55</v>
      </c>
      <c r="L8947" s="14" t="s">
        <v>66</v>
      </c>
      <c r="O8947">
        <v>14789</v>
      </c>
      <c r="P8947">
        <v>170</v>
      </c>
      <c r="Q8947" t="str">
        <f>_xlfn.CONCAT(Clientes__2[[#This Row],[Nombre]], " ",Clientes__2[[#This Row],[Nombres2]], " ",Clientes__2[[#This Row],[Apellido]],)</f>
        <v>Wesley  Lin</v>
      </c>
      <c r="R8947" s="15">
        <v>24383</v>
      </c>
      <c r="S8947" s="14" t="s">
        <v>43</v>
      </c>
      <c r="T8947" s="14" t="s">
        <v>115</v>
      </c>
      <c r="U8947">
        <v>20000</v>
      </c>
      <c r="V8947">
        <v>2</v>
      </c>
      <c r="W8947" s="14" t="s">
        <v>67</v>
      </c>
      <c r="X8947" s="14" t="s">
        <v>60</v>
      </c>
    </row>
    <row r="8948" spans="1:24" x14ac:dyDescent="0.2">
      <c r="A8948">
        <v>23185</v>
      </c>
      <c r="B8948">
        <v>337</v>
      </c>
      <c r="C8948" s="14" t="s">
        <v>449</v>
      </c>
      <c r="D8948" s="14"/>
      <c r="E8948" s="14" t="s">
        <v>269</v>
      </c>
      <c r="F8948" s="15">
        <v>24320</v>
      </c>
      <c r="G8948" s="14" t="s">
        <v>42</v>
      </c>
      <c r="H8948" s="14" t="s">
        <v>42</v>
      </c>
      <c r="I8948">
        <v>70000</v>
      </c>
      <c r="J8948">
        <v>4</v>
      </c>
      <c r="K8948" s="14" t="s">
        <v>70</v>
      </c>
      <c r="L8948" s="14" t="s">
        <v>84</v>
      </c>
      <c r="O8948">
        <v>20461</v>
      </c>
      <c r="P8948">
        <v>361</v>
      </c>
      <c r="Q8948" t="str">
        <f>_xlfn.CONCAT(Clientes__2[[#This Row],[Nombre]], " ",Clientes__2[[#This Row],[Nombres2]], " ",Clientes__2[[#This Row],[Apellido]],)</f>
        <v>Fernando  Edwards</v>
      </c>
      <c r="R8948" s="15">
        <v>24279</v>
      </c>
      <c r="S8948" s="14" t="s">
        <v>43</v>
      </c>
      <c r="T8948" s="14" t="s">
        <v>115</v>
      </c>
      <c r="U8948">
        <v>150000</v>
      </c>
      <c r="V8948">
        <v>0</v>
      </c>
      <c r="W8948" s="14" t="s">
        <v>55</v>
      </c>
      <c r="X8948" s="14" t="s">
        <v>66</v>
      </c>
    </row>
    <row r="8949" spans="1:24" x14ac:dyDescent="0.2">
      <c r="A8949">
        <v>24107</v>
      </c>
      <c r="B8949">
        <v>117</v>
      </c>
      <c r="C8949" s="14" t="s">
        <v>320</v>
      </c>
      <c r="D8949" s="14"/>
      <c r="E8949" s="14" t="s">
        <v>171</v>
      </c>
      <c r="F8949" s="15">
        <v>23106</v>
      </c>
      <c r="G8949" s="14" t="s">
        <v>42</v>
      </c>
      <c r="H8949" s="14" t="s">
        <v>42</v>
      </c>
      <c r="I8949">
        <v>30000</v>
      </c>
      <c r="J8949">
        <v>3</v>
      </c>
      <c r="K8949" s="14" t="s">
        <v>63</v>
      </c>
      <c r="L8949" s="14" t="s">
        <v>91</v>
      </c>
      <c r="O8949">
        <v>15660</v>
      </c>
      <c r="P8949">
        <v>250</v>
      </c>
      <c r="Q8949" t="str">
        <f>_xlfn.CONCAT(Clientes__2[[#This Row],[Nombre]], " ",Clientes__2[[#This Row],[Nombres2]], " ",Clientes__2[[#This Row],[Apellido]],)</f>
        <v>Jonathan  Jenkins</v>
      </c>
      <c r="R8949" s="15">
        <v>21795</v>
      </c>
      <c r="S8949" s="14" t="s">
        <v>42</v>
      </c>
      <c r="T8949" s="14" t="s">
        <v>115</v>
      </c>
      <c r="U8949">
        <v>20000</v>
      </c>
      <c r="V8949">
        <v>2</v>
      </c>
      <c r="W8949" s="14" t="s">
        <v>63</v>
      </c>
      <c r="X8949" s="14" t="s">
        <v>60</v>
      </c>
    </row>
    <row r="8950" spans="1:24" x14ac:dyDescent="0.2">
      <c r="A8950">
        <v>13911</v>
      </c>
      <c r="B8950">
        <v>637</v>
      </c>
      <c r="C8950" s="14" t="s">
        <v>172</v>
      </c>
      <c r="D8950" s="14"/>
      <c r="E8950" s="14" t="s">
        <v>458</v>
      </c>
      <c r="F8950" s="15">
        <v>23888</v>
      </c>
      <c r="G8950" s="14" t="s">
        <v>43</v>
      </c>
      <c r="H8950" s="14" t="s">
        <v>115</v>
      </c>
      <c r="I8950">
        <v>80000</v>
      </c>
      <c r="J8950">
        <v>3</v>
      </c>
      <c r="K8950" s="14" t="s">
        <v>55</v>
      </c>
      <c r="L8950" s="14" t="s">
        <v>54</v>
      </c>
      <c r="O8950">
        <v>21617</v>
      </c>
      <c r="P8950">
        <v>539</v>
      </c>
      <c r="Q8950" t="str">
        <f>_xlfn.CONCAT(Clientes__2[[#This Row],[Nombre]], " ",Clientes__2[[#This Row],[Nombres2]], " ",Clientes__2[[#This Row],[Apellido]],)</f>
        <v>Andrea  Kelly</v>
      </c>
      <c r="R8950" s="15">
        <v>24165</v>
      </c>
      <c r="S8950" s="14" t="s">
        <v>43</v>
      </c>
      <c r="T8950" s="14" t="s">
        <v>115</v>
      </c>
      <c r="U8950">
        <v>60000</v>
      </c>
      <c r="V8950">
        <v>0</v>
      </c>
      <c r="W8950" s="14" t="s">
        <v>70</v>
      </c>
      <c r="X8950" s="14" t="s">
        <v>84</v>
      </c>
    </row>
    <row r="8951" spans="1:24" x14ac:dyDescent="0.2">
      <c r="A8951">
        <v>11210</v>
      </c>
      <c r="B8951">
        <v>383</v>
      </c>
      <c r="C8951" s="14" t="s">
        <v>396</v>
      </c>
      <c r="D8951" s="14" t="s">
        <v>124</v>
      </c>
      <c r="E8951" s="14" t="s">
        <v>310</v>
      </c>
      <c r="F8951" s="15">
        <v>17692</v>
      </c>
      <c r="G8951" s="14" t="s">
        <v>42</v>
      </c>
      <c r="H8951" s="14" t="s">
        <v>42</v>
      </c>
      <c r="I8951">
        <v>70000</v>
      </c>
      <c r="J8951">
        <v>4</v>
      </c>
      <c r="K8951" s="14" t="s">
        <v>63</v>
      </c>
      <c r="L8951" s="14" t="s">
        <v>84</v>
      </c>
      <c r="O8951">
        <v>22968</v>
      </c>
      <c r="P8951">
        <v>633</v>
      </c>
      <c r="Q8951" t="str">
        <f>_xlfn.CONCAT(Clientes__2[[#This Row],[Nombre]], " ",Clientes__2[[#This Row],[Nombres2]], " ",Clientes__2[[#This Row],[Apellido]],)</f>
        <v>Edward J Wood</v>
      </c>
      <c r="R8951" s="15">
        <v>27500</v>
      </c>
      <c r="S8951" s="14" t="s">
        <v>43</v>
      </c>
      <c r="T8951" s="14" t="s">
        <v>42</v>
      </c>
      <c r="U8951">
        <v>40000</v>
      </c>
      <c r="V8951">
        <v>0</v>
      </c>
      <c r="W8951" s="14" t="s">
        <v>67</v>
      </c>
      <c r="X8951" s="14" t="s">
        <v>54</v>
      </c>
    </row>
    <row r="8952" spans="1:24" x14ac:dyDescent="0.2">
      <c r="A8952">
        <v>29466</v>
      </c>
      <c r="B8952">
        <v>161</v>
      </c>
      <c r="C8952" s="14" t="s">
        <v>719</v>
      </c>
      <c r="D8952" s="14"/>
      <c r="E8952" s="14" t="s">
        <v>259</v>
      </c>
      <c r="F8952" s="15">
        <v>16036</v>
      </c>
      <c r="G8952" s="14" t="s">
        <v>42</v>
      </c>
      <c r="H8952" s="14" t="s">
        <v>42</v>
      </c>
      <c r="I8952">
        <v>30000</v>
      </c>
      <c r="J8952">
        <v>1</v>
      </c>
      <c r="K8952" s="14" t="s">
        <v>55</v>
      </c>
      <c r="L8952" s="14" t="s">
        <v>91</v>
      </c>
      <c r="O8952">
        <v>21396</v>
      </c>
      <c r="P8952">
        <v>612</v>
      </c>
      <c r="Q8952" t="str">
        <f>_xlfn.CONCAT(Clientes__2[[#This Row],[Nombre]], " ",Clientes__2[[#This Row],[Nombres2]], " ",Clientes__2[[#This Row],[Apellido]],)</f>
        <v>Lance  Jimenez</v>
      </c>
      <c r="R8952" s="15">
        <v>27747</v>
      </c>
      <c r="S8952" s="14" t="s">
        <v>43</v>
      </c>
      <c r="T8952" s="14" t="s">
        <v>115</v>
      </c>
      <c r="U8952">
        <v>40000</v>
      </c>
      <c r="V8952">
        <v>0</v>
      </c>
      <c r="W8952" s="14" t="s">
        <v>63</v>
      </c>
      <c r="X8952" s="14" t="s">
        <v>54</v>
      </c>
    </row>
    <row r="8953" spans="1:24" x14ac:dyDescent="0.2">
      <c r="A8953">
        <v>14818</v>
      </c>
      <c r="B8953">
        <v>215</v>
      </c>
      <c r="C8953" s="14" t="s">
        <v>793</v>
      </c>
      <c r="D8953" s="14" t="s">
        <v>115</v>
      </c>
      <c r="E8953" s="14" t="s">
        <v>104</v>
      </c>
      <c r="F8953" s="15">
        <v>23523</v>
      </c>
      <c r="G8953" s="14" t="s">
        <v>43</v>
      </c>
      <c r="H8953" s="14" t="s">
        <v>115</v>
      </c>
      <c r="I8953">
        <v>30000</v>
      </c>
      <c r="J8953">
        <v>2</v>
      </c>
      <c r="K8953" s="14" t="s">
        <v>63</v>
      </c>
      <c r="L8953" s="14" t="s">
        <v>91</v>
      </c>
      <c r="O8953">
        <v>29083</v>
      </c>
      <c r="P8953">
        <v>8</v>
      </c>
      <c r="Q8953" t="str">
        <f>_xlfn.CONCAT(Clientes__2[[#This Row],[Nombre]], " ",Clientes__2[[#This Row],[Nombres2]], " ",Clientes__2[[#This Row],[Apellido]],)</f>
        <v>Diane F Ruiz</v>
      </c>
      <c r="R8953" s="15">
        <v>18496</v>
      </c>
      <c r="S8953" s="14" t="s">
        <v>43</v>
      </c>
      <c r="T8953" s="14" t="s">
        <v>115</v>
      </c>
      <c r="U8953">
        <v>10000</v>
      </c>
      <c r="V8953">
        <v>2</v>
      </c>
      <c r="W8953" s="14" t="s">
        <v>81</v>
      </c>
      <c r="X8953" s="14" t="s">
        <v>91</v>
      </c>
    </row>
    <row r="8954" spans="1:24" x14ac:dyDescent="0.2">
      <c r="A8954">
        <v>20084</v>
      </c>
      <c r="B8954">
        <v>69</v>
      </c>
      <c r="C8954" s="14" t="s">
        <v>502</v>
      </c>
      <c r="D8954" s="14" t="s">
        <v>42</v>
      </c>
      <c r="E8954" s="14" t="s">
        <v>330</v>
      </c>
      <c r="F8954" s="15">
        <v>19395</v>
      </c>
      <c r="G8954" s="14" t="s">
        <v>42</v>
      </c>
      <c r="H8954" s="14" t="s">
        <v>42</v>
      </c>
      <c r="I8954">
        <v>20000</v>
      </c>
      <c r="J8954">
        <v>2</v>
      </c>
      <c r="K8954" s="14" t="s">
        <v>67</v>
      </c>
      <c r="L8954" s="14" t="s">
        <v>60</v>
      </c>
      <c r="O8954">
        <v>11786</v>
      </c>
      <c r="P8954">
        <v>634</v>
      </c>
      <c r="Q8954" t="str">
        <f>_xlfn.CONCAT(Clientes__2[[#This Row],[Nombre]], " ",Clientes__2[[#This Row],[Nombres2]], " ",Clientes__2[[#This Row],[Apellido]],)</f>
        <v>Alex M Stewart</v>
      </c>
      <c r="R8954" s="15">
        <v>26555</v>
      </c>
      <c r="S8954" s="14" t="s">
        <v>43</v>
      </c>
      <c r="T8954" s="14" t="s">
        <v>42</v>
      </c>
      <c r="U8954">
        <v>60000</v>
      </c>
      <c r="V8954">
        <v>1</v>
      </c>
      <c r="W8954" s="14" t="s">
        <v>70</v>
      </c>
      <c r="X8954" s="14" t="s">
        <v>54</v>
      </c>
    </row>
    <row r="8955" spans="1:24" x14ac:dyDescent="0.2">
      <c r="A8955">
        <v>22425</v>
      </c>
      <c r="B8955">
        <v>213</v>
      </c>
      <c r="C8955" s="14" t="s">
        <v>494</v>
      </c>
      <c r="D8955" s="14"/>
      <c r="E8955" s="14" t="s">
        <v>708</v>
      </c>
      <c r="F8955" s="15">
        <v>21465</v>
      </c>
      <c r="G8955" s="14" t="s">
        <v>43</v>
      </c>
      <c r="H8955" s="14" t="s">
        <v>42</v>
      </c>
      <c r="I8955">
        <v>20000</v>
      </c>
      <c r="J8955">
        <v>2</v>
      </c>
      <c r="K8955" s="14" t="s">
        <v>63</v>
      </c>
      <c r="L8955" s="14" t="s">
        <v>60</v>
      </c>
      <c r="O8955">
        <v>15630</v>
      </c>
      <c r="P8955">
        <v>260</v>
      </c>
      <c r="Q8955" t="str">
        <f>_xlfn.CONCAT(Clientes__2[[#This Row],[Nombre]], " ",Clientes__2[[#This Row],[Nombres2]], " ",Clientes__2[[#This Row],[Apellido]],)</f>
        <v>Roy  Sullivan</v>
      </c>
      <c r="R8955" s="15">
        <v>26056</v>
      </c>
      <c r="S8955" s="14" t="s">
        <v>43</v>
      </c>
      <c r="T8955" s="14" t="s">
        <v>115</v>
      </c>
      <c r="U8955">
        <v>20000</v>
      </c>
      <c r="V8955">
        <v>0</v>
      </c>
      <c r="W8955" s="14" t="s">
        <v>81</v>
      </c>
      <c r="X8955" s="14" t="s">
        <v>60</v>
      </c>
    </row>
    <row r="8956" spans="1:24" x14ac:dyDescent="0.2">
      <c r="A8956">
        <v>13762</v>
      </c>
      <c r="B8956">
        <v>62</v>
      </c>
      <c r="C8956" s="14" t="s">
        <v>565</v>
      </c>
      <c r="D8956" s="14"/>
      <c r="E8956" s="14" t="s">
        <v>371</v>
      </c>
      <c r="F8956" s="15">
        <v>21602</v>
      </c>
      <c r="G8956" s="14" t="s">
        <v>42</v>
      </c>
      <c r="H8956" s="14" t="s">
        <v>42</v>
      </c>
      <c r="I8956">
        <v>60000</v>
      </c>
      <c r="J8956">
        <v>4</v>
      </c>
      <c r="K8956" s="14" t="s">
        <v>70</v>
      </c>
      <c r="L8956" s="14" t="s">
        <v>54</v>
      </c>
      <c r="O8956">
        <v>23857</v>
      </c>
      <c r="P8956">
        <v>543</v>
      </c>
      <c r="Q8956" t="str">
        <f>_xlfn.CONCAT(Clientes__2[[#This Row],[Nombre]], " ",Clientes__2[[#This Row],[Nombres2]], " ",Clientes__2[[#This Row],[Apellido]],)</f>
        <v>Gavin  Long</v>
      </c>
      <c r="R8956" s="15">
        <v>25562</v>
      </c>
      <c r="S8956" s="14" t="s">
        <v>43</v>
      </c>
      <c r="T8956" s="14" t="s">
        <v>115</v>
      </c>
      <c r="U8956">
        <v>60000</v>
      </c>
      <c r="V8956">
        <v>1</v>
      </c>
      <c r="W8956" s="14" t="s">
        <v>70</v>
      </c>
      <c r="X8956" s="14" t="s">
        <v>84</v>
      </c>
    </row>
    <row r="8957" spans="1:24" x14ac:dyDescent="0.2">
      <c r="A8957">
        <v>11838</v>
      </c>
      <c r="B8957">
        <v>536</v>
      </c>
      <c r="C8957" s="14" t="s">
        <v>461</v>
      </c>
      <c r="D8957" s="14" t="s">
        <v>124</v>
      </c>
      <c r="E8957" s="14" t="s">
        <v>93</v>
      </c>
      <c r="F8957" s="15">
        <v>23782</v>
      </c>
      <c r="G8957" s="14" t="s">
        <v>43</v>
      </c>
      <c r="H8957" s="14" t="s">
        <v>42</v>
      </c>
      <c r="I8957">
        <v>80000</v>
      </c>
      <c r="J8957">
        <v>3</v>
      </c>
      <c r="K8957" s="14" t="s">
        <v>55</v>
      </c>
      <c r="L8957" s="14" t="s">
        <v>54</v>
      </c>
      <c r="O8957">
        <v>19560</v>
      </c>
      <c r="P8957">
        <v>10</v>
      </c>
      <c r="Q8957" t="str">
        <f>_xlfn.CONCAT(Clientes__2[[#This Row],[Nombre]], " ",Clientes__2[[#This Row],[Nombres2]], " ",Clientes__2[[#This Row],[Apellido]],)</f>
        <v>Justin J Rodriguez</v>
      </c>
      <c r="R8957" s="15">
        <v>25685</v>
      </c>
      <c r="S8957" s="14" t="s">
        <v>42</v>
      </c>
      <c r="T8957" s="14" t="s">
        <v>42</v>
      </c>
      <c r="U8957">
        <v>90000</v>
      </c>
      <c r="V8957">
        <v>2</v>
      </c>
      <c r="W8957" s="14" t="s">
        <v>55</v>
      </c>
      <c r="X8957" s="14" t="s">
        <v>84</v>
      </c>
    </row>
    <row r="8958" spans="1:24" x14ac:dyDescent="0.2">
      <c r="A8958">
        <v>25377</v>
      </c>
      <c r="B8958">
        <v>314</v>
      </c>
      <c r="C8958" s="14" t="s">
        <v>226</v>
      </c>
      <c r="D8958" s="14" t="s">
        <v>46</v>
      </c>
      <c r="E8958" s="14" t="s">
        <v>511</v>
      </c>
      <c r="F8958" s="15">
        <v>25977</v>
      </c>
      <c r="G8958" s="14" t="s">
        <v>42</v>
      </c>
      <c r="H8958" s="14" t="s">
        <v>115</v>
      </c>
      <c r="I8958">
        <v>70000</v>
      </c>
      <c r="J8958">
        <v>1</v>
      </c>
      <c r="K8958" s="14" t="s">
        <v>70</v>
      </c>
      <c r="L8958" s="14" t="s">
        <v>54</v>
      </c>
      <c r="O8958">
        <v>25256</v>
      </c>
      <c r="P8958">
        <v>65</v>
      </c>
      <c r="Q8958" t="str">
        <f>_xlfn.CONCAT(Clientes__2[[#This Row],[Nombre]], " ",Clientes__2[[#This Row],[Nombres2]], " ",Clientes__2[[#This Row],[Apellido]],)</f>
        <v>Lauren L Anderson</v>
      </c>
      <c r="R8958" s="15">
        <v>27512</v>
      </c>
      <c r="S8958" s="14" t="s">
        <v>42</v>
      </c>
      <c r="T8958" s="14" t="s">
        <v>42</v>
      </c>
      <c r="U8958">
        <v>40000</v>
      </c>
      <c r="V8958">
        <v>0</v>
      </c>
      <c r="W8958" s="14" t="s">
        <v>67</v>
      </c>
      <c r="X8958" s="14" t="s">
        <v>54</v>
      </c>
    </row>
    <row r="8959" spans="1:24" x14ac:dyDescent="0.2">
      <c r="A8959">
        <v>24260</v>
      </c>
      <c r="B8959">
        <v>638</v>
      </c>
      <c r="C8959" s="14" t="s">
        <v>575</v>
      </c>
      <c r="D8959" s="14" t="s">
        <v>126</v>
      </c>
      <c r="E8959" s="14" t="s">
        <v>321</v>
      </c>
      <c r="F8959" s="15">
        <v>28193</v>
      </c>
      <c r="G8959" s="14" t="s">
        <v>43</v>
      </c>
      <c r="H8959" s="14" t="s">
        <v>42</v>
      </c>
      <c r="I8959">
        <v>40000</v>
      </c>
      <c r="J8959">
        <v>0</v>
      </c>
      <c r="K8959" s="14" t="s">
        <v>63</v>
      </c>
      <c r="L8959" s="14" t="s">
        <v>54</v>
      </c>
      <c r="O8959">
        <v>16238</v>
      </c>
      <c r="P8959">
        <v>300</v>
      </c>
      <c r="Q8959" t="str">
        <f>_xlfn.CONCAT(Clientes__2[[#This Row],[Nombre]], " ",Clientes__2[[#This Row],[Nombres2]], " ",Clientes__2[[#This Row],[Apellido]],)</f>
        <v>Blake D Perry</v>
      </c>
      <c r="R8959" s="15">
        <v>21156</v>
      </c>
      <c r="S8959" s="14" t="s">
        <v>42</v>
      </c>
      <c r="T8959" s="14" t="s">
        <v>115</v>
      </c>
      <c r="U8959">
        <v>40000</v>
      </c>
      <c r="V8959">
        <v>1</v>
      </c>
      <c r="W8959" s="14" t="s">
        <v>63</v>
      </c>
      <c r="X8959" s="14" t="s">
        <v>91</v>
      </c>
    </row>
    <row r="8960" spans="1:24" x14ac:dyDescent="0.2">
      <c r="A8960">
        <v>17066</v>
      </c>
      <c r="B8960">
        <v>26</v>
      </c>
      <c r="C8960" s="14" t="s">
        <v>359</v>
      </c>
      <c r="D8960" s="14"/>
      <c r="E8960" s="14" t="s">
        <v>187</v>
      </c>
      <c r="F8960" s="15">
        <v>23840</v>
      </c>
      <c r="G8960" s="14" t="s">
        <v>42</v>
      </c>
      <c r="H8960" s="14" t="s">
        <v>115</v>
      </c>
      <c r="I8960">
        <v>60000</v>
      </c>
      <c r="J8960">
        <v>3</v>
      </c>
      <c r="K8960" s="14" t="s">
        <v>55</v>
      </c>
      <c r="L8960" s="14" t="s">
        <v>84</v>
      </c>
      <c r="O8960">
        <v>11903</v>
      </c>
      <c r="P8960">
        <v>21</v>
      </c>
      <c r="Q8960" t="str">
        <f>_xlfn.CONCAT(Clientes__2[[#This Row],[Nombre]], " ",Clientes__2[[#This Row],[Nombres2]], " ",Clientes__2[[#This Row],[Apellido]],)</f>
        <v>Lori  Serrano</v>
      </c>
      <c r="R8960" s="15">
        <v>25320</v>
      </c>
      <c r="S8960" s="14" t="s">
        <v>43</v>
      </c>
      <c r="T8960" s="14" t="s">
        <v>115</v>
      </c>
      <c r="U8960">
        <v>110000</v>
      </c>
      <c r="V8960">
        <v>1</v>
      </c>
      <c r="W8960" s="14" t="s">
        <v>70</v>
      </c>
      <c r="X8960" s="14" t="s">
        <v>66</v>
      </c>
    </row>
    <row r="8961" spans="1:24" x14ac:dyDescent="0.2">
      <c r="A8961">
        <v>14430</v>
      </c>
      <c r="B8961">
        <v>637</v>
      </c>
      <c r="C8961" s="14" t="s">
        <v>377</v>
      </c>
      <c r="D8961" s="14"/>
      <c r="E8961" s="14" t="s">
        <v>462</v>
      </c>
      <c r="F8961" s="15">
        <v>21007</v>
      </c>
      <c r="G8961" s="14" t="s">
        <v>42</v>
      </c>
      <c r="H8961" s="14" t="s">
        <v>115</v>
      </c>
      <c r="I8961">
        <v>90000</v>
      </c>
      <c r="J8961">
        <v>2</v>
      </c>
      <c r="K8961" s="14" t="s">
        <v>63</v>
      </c>
      <c r="L8961" s="14" t="s">
        <v>84</v>
      </c>
      <c r="O8961">
        <v>21640</v>
      </c>
      <c r="P8961">
        <v>314</v>
      </c>
      <c r="Q8961" t="str">
        <f>_xlfn.CONCAT(Clientes__2[[#This Row],[Nombre]], " ",Clientes__2[[#This Row],[Nombres2]], " ",Clientes__2[[#This Row],[Apellido]],)</f>
        <v>Sydney  Jones</v>
      </c>
      <c r="R8961" s="15">
        <v>23474</v>
      </c>
      <c r="S8961" s="14" t="s">
        <v>42</v>
      </c>
      <c r="T8961" s="14" t="s">
        <v>42</v>
      </c>
      <c r="U8961">
        <v>60000</v>
      </c>
      <c r="V8961">
        <v>5</v>
      </c>
      <c r="W8961" s="14" t="s">
        <v>55</v>
      </c>
      <c r="X8961" s="14" t="s">
        <v>54</v>
      </c>
    </row>
    <row r="8962" spans="1:24" x14ac:dyDescent="0.2">
      <c r="A8962">
        <v>27774</v>
      </c>
      <c r="B8962">
        <v>176</v>
      </c>
      <c r="C8962" s="14" t="s">
        <v>342</v>
      </c>
      <c r="D8962" s="14" t="s">
        <v>119</v>
      </c>
      <c r="E8962" s="14" t="s">
        <v>72</v>
      </c>
      <c r="F8962" s="15">
        <v>24221</v>
      </c>
      <c r="G8962" s="14" t="s">
        <v>43</v>
      </c>
      <c r="H8962" s="14" t="s">
        <v>42</v>
      </c>
      <c r="I8962">
        <v>20000</v>
      </c>
      <c r="J8962">
        <v>2</v>
      </c>
      <c r="K8962" s="14" t="s">
        <v>67</v>
      </c>
      <c r="L8962" s="14" t="s">
        <v>60</v>
      </c>
      <c r="O8962">
        <v>25200</v>
      </c>
      <c r="P8962">
        <v>641</v>
      </c>
      <c r="Q8962" t="str">
        <f>_xlfn.CONCAT(Clientes__2[[#This Row],[Nombre]], " ",Clientes__2[[#This Row],[Nombres2]], " ",Clientes__2[[#This Row],[Apellido]],)</f>
        <v>Marc W Munoz</v>
      </c>
      <c r="R8962" s="15">
        <v>19222</v>
      </c>
      <c r="S8962" s="14" t="s">
        <v>42</v>
      </c>
      <c r="T8962" s="14" t="s">
        <v>42</v>
      </c>
      <c r="U8962">
        <v>40000</v>
      </c>
      <c r="V8962">
        <v>3</v>
      </c>
      <c r="W8962" s="14" t="s">
        <v>63</v>
      </c>
      <c r="X8962" s="14" t="s">
        <v>84</v>
      </c>
    </row>
    <row r="8963" spans="1:24" x14ac:dyDescent="0.2">
      <c r="A8963">
        <v>23135</v>
      </c>
      <c r="B8963">
        <v>299</v>
      </c>
      <c r="C8963" s="14" t="s">
        <v>702</v>
      </c>
      <c r="D8963" s="14" t="s">
        <v>126</v>
      </c>
      <c r="E8963" s="14" t="s">
        <v>509</v>
      </c>
      <c r="F8963" s="15">
        <v>20882</v>
      </c>
      <c r="G8963" s="14" t="s">
        <v>42</v>
      </c>
      <c r="H8963" s="14" t="s">
        <v>42</v>
      </c>
      <c r="I8963">
        <v>70000</v>
      </c>
      <c r="J8963">
        <v>3</v>
      </c>
      <c r="K8963" s="14" t="s">
        <v>63</v>
      </c>
      <c r="L8963" s="14" t="s">
        <v>84</v>
      </c>
      <c r="O8963">
        <v>17491</v>
      </c>
      <c r="P8963">
        <v>54</v>
      </c>
      <c r="Q8963" t="str">
        <f>_xlfn.CONCAT(Clientes__2[[#This Row],[Nombre]], " ",Clientes__2[[#This Row],[Nombres2]], " ",Clientes__2[[#This Row],[Apellido]],)</f>
        <v>Dylan D Clark</v>
      </c>
      <c r="R8963" s="15">
        <v>27961</v>
      </c>
      <c r="S8963" s="14" t="s">
        <v>43</v>
      </c>
      <c r="T8963" s="14" t="s">
        <v>42</v>
      </c>
      <c r="U8963">
        <v>60000</v>
      </c>
      <c r="V8963">
        <v>0</v>
      </c>
      <c r="W8963" s="14" t="s">
        <v>63</v>
      </c>
      <c r="X8963" s="14" t="s">
        <v>54</v>
      </c>
    </row>
    <row r="8964" spans="1:24" x14ac:dyDescent="0.2">
      <c r="A8964">
        <v>27245</v>
      </c>
      <c r="B8964">
        <v>331</v>
      </c>
      <c r="C8964" s="14" t="s">
        <v>226</v>
      </c>
      <c r="D8964" s="14" t="s">
        <v>44</v>
      </c>
      <c r="E8964" s="14" t="s">
        <v>462</v>
      </c>
      <c r="F8964" s="15">
        <v>26729</v>
      </c>
      <c r="G8964" s="14" t="s">
        <v>42</v>
      </c>
      <c r="H8964" s="14" t="s">
        <v>115</v>
      </c>
      <c r="I8964">
        <v>40000</v>
      </c>
      <c r="J8964">
        <v>1</v>
      </c>
      <c r="K8964" s="14" t="s">
        <v>70</v>
      </c>
      <c r="L8964" s="14" t="s">
        <v>54</v>
      </c>
      <c r="O8964">
        <v>15562</v>
      </c>
      <c r="P8964">
        <v>611</v>
      </c>
      <c r="Q8964" t="str">
        <f>_xlfn.CONCAT(Clientes__2[[#This Row],[Nombre]], " ",Clientes__2[[#This Row],[Nombres2]], " ",Clientes__2[[#This Row],[Apellido]],)</f>
        <v>Lauren R Jones</v>
      </c>
      <c r="R8964" s="15">
        <v>21844</v>
      </c>
      <c r="S8964" s="14" t="s">
        <v>43</v>
      </c>
      <c r="T8964" s="14" t="s">
        <v>115</v>
      </c>
      <c r="U8964">
        <v>60000</v>
      </c>
      <c r="V8964">
        <v>4</v>
      </c>
      <c r="W8964" s="14" t="s">
        <v>55</v>
      </c>
      <c r="X8964" s="14" t="s">
        <v>84</v>
      </c>
    </row>
    <row r="8965" spans="1:24" x14ac:dyDescent="0.2">
      <c r="A8965">
        <v>16607</v>
      </c>
      <c r="B8965">
        <v>20</v>
      </c>
      <c r="C8965" s="14" t="s">
        <v>366</v>
      </c>
      <c r="D8965" s="14"/>
      <c r="E8965" s="14" t="s">
        <v>286</v>
      </c>
      <c r="F8965" s="15">
        <v>27633</v>
      </c>
      <c r="G8965" s="14" t="s">
        <v>42</v>
      </c>
      <c r="H8965" s="14" t="s">
        <v>42</v>
      </c>
      <c r="I8965">
        <v>70000</v>
      </c>
      <c r="J8965">
        <v>0</v>
      </c>
      <c r="K8965" s="14" t="s">
        <v>55</v>
      </c>
      <c r="L8965" s="14" t="s">
        <v>84</v>
      </c>
      <c r="O8965">
        <v>27958</v>
      </c>
      <c r="P8965">
        <v>265</v>
      </c>
      <c r="Q8965" t="str">
        <f>_xlfn.CONCAT(Clientes__2[[#This Row],[Nombre]], " ",Clientes__2[[#This Row],[Nombres2]], " ",Clientes__2[[#This Row],[Apellido]],)</f>
        <v>Logan  Gonzales</v>
      </c>
      <c r="R8965" s="15">
        <v>18863</v>
      </c>
      <c r="S8965" s="14" t="s">
        <v>43</v>
      </c>
      <c r="T8965" s="14" t="s">
        <v>42</v>
      </c>
      <c r="U8965">
        <v>150000</v>
      </c>
      <c r="V8965">
        <v>4</v>
      </c>
      <c r="W8965" s="14" t="s">
        <v>55</v>
      </c>
      <c r="X8965" s="14" t="s">
        <v>66</v>
      </c>
    </row>
    <row r="8966" spans="1:24" x14ac:dyDescent="0.2">
      <c r="A8966">
        <v>25182</v>
      </c>
      <c r="B8966">
        <v>548</v>
      </c>
      <c r="C8966" s="14" t="s">
        <v>190</v>
      </c>
      <c r="D8966" s="14"/>
      <c r="E8966" s="14" t="s">
        <v>59</v>
      </c>
      <c r="F8966" s="15">
        <v>22345</v>
      </c>
      <c r="G8966" s="14" t="s">
        <v>42</v>
      </c>
      <c r="H8966" s="14" t="s">
        <v>115</v>
      </c>
      <c r="I8966">
        <v>90000</v>
      </c>
      <c r="J8966">
        <v>4</v>
      </c>
      <c r="K8966" s="14" t="s">
        <v>67</v>
      </c>
      <c r="L8966" s="14" t="s">
        <v>84</v>
      </c>
      <c r="O8966">
        <v>16968</v>
      </c>
      <c r="P8966">
        <v>359</v>
      </c>
      <c r="Q8966" t="str">
        <f>_xlfn.CONCAT(Clientes__2[[#This Row],[Nombre]], " ",Clientes__2[[#This Row],[Nombres2]], " ",Clientes__2[[#This Row],[Apellido]],)</f>
        <v>Natalie  Simmons</v>
      </c>
      <c r="R8966" s="15">
        <v>25614</v>
      </c>
      <c r="S8966" s="14" t="s">
        <v>43</v>
      </c>
      <c r="T8966" s="14" t="s">
        <v>42</v>
      </c>
      <c r="U8966">
        <v>80000</v>
      </c>
      <c r="V8966">
        <v>2</v>
      </c>
      <c r="W8966" s="14" t="s">
        <v>70</v>
      </c>
      <c r="X8966" s="14" t="s">
        <v>84</v>
      </c>
    </row>
    <row r="8967" spans="1:24" x14ac:dyDescent="0.2">
      <c r="A8967">
        <v>23838</v>
      </c>
      <c r="B8967">
        <v>312</v>
      </c>
      <c r="C8967" s="14" t="s">
        <v>518</v>
      </c>
      <c r="D8967" s="14" t="s">
        <v>42</v>
      </c>
      <c r="E8967" s="14" t="s">
        <v>986</v>
      </c>
      <c r="F8967" s="15">
        <v>25802</v>
      </c>
      <c r="G8967" s="14" t="s">
        <v>42</v>
      </c>
      <c r="H8967" s="14" t="s">
        <v>115</v>
      </c>
      <c r="I8967">
        <v>40000</v>
      </c>
      <c r="J8967">
        <v>1</v>
      </c>
      <c r="K8967" s="14" t="s">
        <v>55</v>
      </c>
      <c r="L8967" s="14" t="s">
        <v>54</v>
      </c>
      <c r="O8967">
        <v>18632</v>
      </c>
      <c r="P8967">
        <v>240</v>
      </c>
      <c r="Q8967" t="str">
        <f>_xlfn.CONCAT(Clientes__2[[#This Row],[Nombre]], " ",Clientes__2[[#This Row],[Nombres2]], " ",Clientes__2[[#This Row],[Apellido]],)</f>
        <v>Ariana M Ready</v>
      </c>
      <c r="R8967" s="15">
        <v>26215</v>
      </c>
      <c r="S8967" s="14" t="s">
        <v>43</v>
      </c>
      <c r="T8967" s="14" t="s">
        <v>42</v>
      </c>
      <c r="U8967">
        <v>20000</v>
      </c>
      <c r="V8967">
        <v>0</v>
      </c>
      <c r="W8967" s="14" t="s">
        <v>81</v>
      </c>
      <c r="X8967" s="14" t="s">
        <v>60</v>
      </c>
    </row>
    <row r="8968" spans="1:24" x14ac:dyDescent="0.2">
      <c r="A8968">
        <v>13323</v>
      </c>
      <c r="B8968">
        <v>345</v>
      </c>
      <c r="C8968" s="14" t="s">
        <v>543</v>
      </c>
      <c r="D8968" s="14"/>
      <c r="E8968" s="14" t="s">
        <v>367</v>
      </c>
      <c r="F8968" s="15">
        <v>19440</v>
      </c>
      <c r="G8968" s="14" t="s">
        <v>42</v>
      </c>
      <c r="H8968" s="14" t="s">
        <v>42</v>
      </c>
      <c r="I8968">
        <v>70000</v>
      </c>
      <c r="J8968">
        <v>3</v>
      </c>
      <c r="K8968" s="14" t="s">
        <v>70</v>
      </c>
      <c r="L8968" s="14" t="s">
        <v>66</v>
      </c>
      <c r="O8968">
        <v>18215</v>
      </c>
      <c r="P8968">
        <v>26</v>
      </c>
      <c r="Q8968" t="str">
        <f>_xlfn.CONCAT(Clientes__2[[#This Row],[Nombre]], " ",Clientes__2[[#This Row],[Nombres2]], " ",Clientes__2[[#This Row],[Apellido]],)</f>
        <v>Adam  Adams</v>
      </c>
      <c r="R8968" s="15">
        <v>25846</v>
      </c>
      <c r="S8968" s="14" t="s">
        <v>43</v>
      </c>
      <c r="T8968" s="14" t="s">
        <v>115</v>
      </c>
      <c r="U8968">
        <v>90000</v>
      </c>
      <c r="V8968">
        <v>0</v>
      </c>
      <c r="W8968" s="14" t="s">
        <v>55</v>
      </c>
      <c r="X8968" s="14" t="s">
        <v>84</v>
      </c>
    </row>
    <row r="8969" spans="1:24" x14ac:dyDescent="0.2">
      <c r="A8969">
        <v>18520</v>
      </c>
      <c r="B8969">
        <v>307</v>
      </c>
      <c r="C8969" s="14" t="s">
        <v>176</v>
      </c>
      <c r="D8969" s="14" t="s">
        <v>126</v>
      </c>
      <c r="E8969" s="14" t="s">
        <v>266</v>
      </c>
      <c r="F8969" s="15">
        <v>24073</v>
      </c>
      <c r="G8969" s="14" t="s">
        <v>42</v>
      </c>
      <c r="H8969" s="14" t="s">
        <v>42</v>
      </c>
      <c r="I8969">
        <v>110000</v>
      </c>
      <c r="J8969">
        <v>2</v>
      </c>
      <c r="K8969" s="14" t="s">
        <v>55</v>
      </c>
      <c r="L8969" s="14" t="s">
        <v>66</v>
      </c>
      <c r="O8969">
        <v>17210</v>
      </c>
      <c r="P8969">
        <v>151</v>
      </c>
      <c r="Q8969" t="str">
        <f>_xlfn.CONCAT(Clientes__2[[#This Row],[Nombre]], " ",Clientes__2[[#This Row],[Nombres2]], " ",Clientes__2[[#This Row],[Apellido]],)</f>
        <v>Rafael D Huang</v>
      </c>
      <c r="R8969" s="15">
        <v>19949</v>
      </c>
      <c r="S8969" s="14" t="s">
        <v>43</v>
      </c>
      <c r="T8969" s="14" t="s">
        <v>42</v>
      </c>
      <c r="U8969">
        <v>130000</v>
      </c>
      <c r="V8969">
        <v>3</v>
      </c>
      <c r="W8969" s="14" t="s">
        <v>63</v>
      </c>
      <c r="X8969" s="14" t="s">
        <v>84</v>
      </c>
    </row>
    <row r="8970" spans="1:24" x14ac:dyDescent="0.2">
      <c r="A8970">
        <v>22904</v>
      </c>
      <c r="B8970">
        <v>31</v>
      </c>
      <c r="C8970" s="14" t="s">
        <v>360</v>
      </c>
      <c r="D8970" s="14" t="s">
        <v>42</v>
      </c>
      <c r="E8970" s="14" t="s">
        <v>205</v>
      </c>
      <c r="F8970" s="15">
        <v>25399</v>
      </c>
      <c r="G8970" s="14" t="s">
        <v>43</v>
      </c>
      <c r="H8970" s="14" t="s">
        <v>42</v>
      </c>
      <c r="I8970">
        <v>90000</v>
      </c>
      <c r="J8970">
        <v>1</v>
      </c>
      <c r="K8970" s="14" t="s">
        <v>70</v>
      </c>
      <c r="L8970" s="14" t="s">
        <v>66</v>
      </c>
      <c r="O8970">
        <v>22386</v>
      </c>
      <c r="P8970">
        <v>174</v>
      </c>
      <c r="Q8970" t="str">
        <f>_xlfn.CONCAT(Clientes__2[[#This Row],[Nombre]], " ",Clientes__2[[#This Row],[Nombres2]], " ",Clientes__2[[#This Row],[Apellido]],)</f>
        <v>Mitchell M Shen</v>
      </c>
      <c r="R8970" s="15">
        <v>12858</v>
      </c>
      <c r="S8970" s="14" t="s">
        <v>42</v>
      </c>
      <c r="T8970" s="14" t="s">
        <v>42</v>
      </c>
      <c r="U8970">
        <v>20000</v>
      </c>
      <c r="V8970">
        <v>1</v>
      </c>
      <c r="W8970" s="14" t="s">
        <v>70</v>
      </c>
      <c r="X8970" s="14" t="s">
        <v>91</v>
      </c>
    </row>
    <row r="8971" spans="1:24" x14ac:dyDescent="0.2">
      <c r="A8971">
        <v>21032</v>
      </c>
      <c r="B8971">
        <v>132</v>
      </c>
      <c r="C8971" s="14" t="s">
        <v>679</v>
      </c>
      <c r="D8971" s="14" t="s">
        <v>135</v>
      </c>
      <c r="E8971" s="14" t="s">
        <v>592</v>
      </c>
      <c r="F8971" s="15">
        <v>25492</v>
      </c>
      <c r="G8971" s="14" t="s">
        <v>43</v>
      </c>
      <c r="H8971" s="14" t="s">
        <v>42</v>
      </c>
      <c r="I8971">
        <v>20000</v>
      </c>
      <c r="J8971">
        <v>0</v>
      </c>
      <c r="K8971" s="14" t="s">
        <v>63</v>
      </c>
      <c r="L8971" s="14" t="s">
        <v>60</v>
      </c>
      <c r="O8971">
        <v>26030</v>
      </c>
      <c r="P8971">
        <v>19</v>
      </c>
      <c r="Q8971" t="str">
        <f>_xlfn.CONCAT(Clientes__2[[#This Row],[Nombre]], " ",Clientes__2[[#This Row],[Nombres2]], " ",Clientes__2[[#This Row],[Apellido]],)</f>
        <v>Brendan V Shan</v>
      </c>
      <c r="R8971" s="15">
        <v>24037</v>
      </c>
      <c r="S8971" s="14" t="s">
        <v>42</v>
      </c>
      <c r="T8971" s="14" t="s">
        <v>115</v>
      </c>
      <c r="U8971">
        <v>60000</v>
      </c>
      <c r="V8971">
        <v>3</v>
      </c>
      <c r="W8971" s="14" t="s">
        <v>55</v>
      </c>
      <c r="X8971" s="14" t="s">
        <v>84</v>
      </c>
    </row>
    <row r="8972" spans="1:24" x14ac:dyDescent="0.2">
      <c r="A8972">
        <v>25473</v>
      </c>
      <c r="B8972">
        <v>190</v>
      </c>
      <c r="C8972" s="14" t="s">
        <v>826</v>
      </c>
      <c r="D8972" s="14" t="s">
        <v>46</v>
      </c>
      <c r="E8972" s="14" t="s">
        <v>207</v>
      </c>
      <c r="F8972" s="15">
        <v>23966</v>
      </c>
      <c r="G8972" s="14" t="s">
        <v>42</v>
      </c>
      <c r="H8972" s="14" t="s">
        <v>115</v>
      </c>
      <c r="I8972">
        <v>30000</v>
      </c>
      <c r="J8972">
        <v>1</v>
      </c>
      <c r="K8972" s="14" t="s">
        <v>55</v>
      </c>
      <c r="L8972" s="14" t="s">
        <v>54</v>
      </c>
      <c r="O8972">
        <v>27582</v>
      </c>
      <c r="P8972">
        <v>20</v>
      </c>
      <c r="Q8972" t="str">
        <f>_xlfn.CONCAT(Clientes__2[[#This Row],[Nombre]], " ",Clientes__2[[#This Row],[Nombres2]], " ",Clientes__2[[#This Row],[Apellido]],)</f>
        <v>Kristin L Goel</v>
      </c>
      <c r="R8972" s="15">
        <v>25639</v>
      </c>
      <c r="S8972" s="14" t="s">
        <v>43</v>
      </c>
      <c r="T8972" s="14" t="s">
        <v>115</v>
      </c>
      <c r="U8972">
        <v>90000</v>
      </c>
      <c r="V8972">
        <v>2</v>
      </c>
      <c r="W8972" s="14" t="s">
        <v>55</v>
      </c>
      <c r="X8972" s="14" t="s">
        <v>84</v>
      </c>
    </row>
    <row r="8973" spans="1:24" x14ac:dyDescent="0.2">
      <c r="A8973">
        <v>21253</v>
      </c>
      <c r="B8973">
        <v>616</v>
      </c>
      <c r="C8973" s="14" t="s">
        <v>134</v>
      </c>
      <c r="D8973" s="14"/>
      <c r="E8973" s="14" t="s">
        <v>581</v>
      </c>
      <c r="F8973" s="15">
        <v>29193</v>
      </c>
      <c r="G8973" s="14" t="s">
        <v>43</v>
      </c>
      <c r="H8973" s="14" t="s">
        <v>115</v>
      </c>
      <c r="I8973">
        <v>40000</v>
      </c>
      <c r="J8973">
        <v>0</v>
      </c>
      <c r="K8973" s="14" t="s">
        <v>67</v>
      </c>
      <c r="L8973" s="14" t="s">
        <v>54</v>
      </c>
      <c r="O8973">
        <v>27663</v>
      </c>
      <c r="P8973">
        <v>368</v>
      </c>
      <c r="Q8973" t="str">
        <f>_xlfn.CONCAT(Clientes__2[[#This Row],[Nombre]], " ",Clientes__2[[#This Row],[Nombres2]], " ",Clientes__2[[#This Row],[Apellido]],)</f>
        <v>Victoria  Williams</v>
      </c>
      <c r="R8973" s="15">
        <v>22183</v>
      </c>
      <c r="S8973" s="14" t="s">
        <v>43</v>
      </c>
      <c r="T8973" s="14" t="s">
        <v>42</v>
      </c>
      <c r="U8973">
        <v>170000</v>
      </c>
      <c r="V8973">
        <v>1</v>
      </c>
      <c r="W8973" s="14" t="s">
        <v>70</v>
      </c>
      <c r="X8973" s="14" t="s">
        <v>66</v>
      </c>
    </row>
    <row r="8974" spans="1:24" x14ac:dyDescent="0.2">
      <c r="A8974">
        <v>28569</v>
      </c>
      <c r="B8974">
        <v>198</v>
      </c>
      <c r="C8974" s="14" t="s">
        <v>85</v>
      </c>
      <c r="D8974" s="14"/>
      <c r="E8974" s="14" t="s">
        <v>603</v>
      </c>
      <c r="F8974" s="15">
        <v>26201</v>
      </c>
      <c r="G8974" s="14" t="s">
        <v>42</v>
      </c>
      <c r="H8974" s="14" t="s">
        <v>42</v>
      </c>
      <c r="I8974">
        <v>40000</v>
      </c>
      <c r="J8974">
        <v>2</v>
      </c>
      <c r="K8974" s="14" t="s">
        <v>63</v>
      </c>
      <c r="L8974" s="14" t="s">
        <v>91</v>
      </c>
      <c r="O8974">
        <v>16840</v>
      </c>
      <c r="P8974">
        <v>49</v>
      </c>
      <c r="Q8974" t="str">
        <f>_xlfn.CONCAT(Clientes__2[[#This Row],[Nombre]], " ",Clientes__2[[#This Row],[Nombres2]], " ",Clientes__2[[#This Row],[Apellido]],)</f>
        <v>Dustin  Jai</v>
      </c>
      <c r="R8974" s="15">
        <v>23450</v>
      </c>
      <c r="S8974" s="14" t="s">
        <v>42</v>
      </c>
      <c r="T8974" s="14" t="s">
        <v>42</v>
      </c>
      <c r="U8974">
        <v>80000</v>
      </c>
      <c r="V8974">
        <v>4</v>
      </c>
      <c r="W8974" s="14" t="s">
        <v>55</v>
      </c>
      <c r="X8974" s="14" t="s">
        <v>66</v>
      </c>
    </row>
    <row r="8975" spans="1:24" x14ac:dyDescent="0.2">
      <c r="A8975">
        <v>25580</v>
      </c>
      <c r="B8975">
        <v>190</v>
      </c>
      <c r="C8975" s="14" t="s">
        <v>178</v>
      </c>
      <c r="D8975" s="14" t="s">
        <v>116</v>
      </c>
      <c r="E8975" s="14" t="s">
        <v>410</v>
      </c>
      <c r="F8975" s="15">
        <v>22210</v>
      </c>
      <c r="G8975" s="14" t="s">
        <v>42</v>
      </c>
      <c r="H8975" s="14" t="s">
        <v>115</v>
      </c>
      <c r="I8975">
        <v>10000</v>
      </c>
      <c r="J8975">
        <v>1</v>
      </c>
      <c r="K8975" s="14" t="s">
        <v>67</v>
      </c>
      <c r="L8975" s="14" t="s">
        <v>60</v>
      </c>
      <c r="O8975">
        <v>22965</v>
      </c>
      <c r="P8975">
        <v>24</v>
      </c>
      <c r="Q8975" t="str">
        <f>_xlfn.CONCAT(Clientes__2[[#This Row],[Nombre]], " ",Clientes__2[[#This Row],[Nombres2]], " ",Clientes__2[[#This Row],[Apellido]],)</f>
        <v>Amber A Allen</v>
      </c>
      <c r="R8975" s="15">
        <v>13333</v>
      </c>
      <c r="S8975" s="14" t="s">
        <v>43</v>
      </c>
      <c r="T8975" s="14" t="s">
        <v>115</v>
      </c>
      <c r="U8975">
        <v>30000</v>
      </c>
      <c r="V8975">
        <v>2</v>
      </c>
      <c r="W8975" s="14" t="s">
        <v>63</v>
      </c>
      <c r="X8975" s="14" t="s">
        <v>91</v>
      </c>
    </row>
    <row r="8976" spans="1:24" x14ac:dyDescent="0.2">
      <c r="A8976">
        <v>24416</v>
      </c>
      <c r="B8976">
        <v>548</v>
      </c>
      <c r="C8976" s="14" t="s">
        <v>788</v>
      </c>
      <c r="D8976" s="14" t="s">
        <v>116</v>
      </c>
      <c r="E8976" s="14" t="s">
        <v>171</v>
      </c>
      <c r="F8976" s="15">
        <v>22477</v>
      </c>
      <c r="G8976" s="14" t="s">
        <v>42</v>
      </c>
      <c r="H8976" s="14" t="s">
        <v>42</v>
      </c>
      <c r="I8976">
        <v>90000</v>
      </c>
      <c r="J8976">
        <v>4</v>
      </c>
      <c r="K8976" s="14" t="s">
        <v>67</v>
      </c>
      <c r="L8976" s="14" t="s">
        <v>84</v>
      </c>
      <c r="O8976">
        <v>21434</v>
      </c>
      <c r="P8976">
        <v>361</v>
      </c>
      <c r="Q8976" t="str">
        <f>_xlfn.CONCAT(Clientes__2[[#This Row],[Nombre]], " ",Clientes__2[[#This Row],[Nombres2]], " ",Clientes__2[[#This Row],[Apellido]],)</f>
        <v>Oscar A Jenkins</v>
      </c>
      <c r="R8976" s="15">
        <v>24016</v>
      </c>
      <c r="S8976" s="14" t="s">
        <v>43</v>
      </c>
      <c r="T8976" s="14" t="s">
        <v>115</v>
      </c>
      <c r="U8976">
        <v>130000</v>
      </c>
      <c r="V8976">
        <v>1</v>
      </c>
      <c r="W8976" s="14" t="s">
        <v>70</v>
      </c>
      <c r="X8976" s="14" t="s">
        <v>66</v>
      </c>
    </row>
    <row r="8977" spans="1:24" x14ac:dyDescent="0.2">
      <c r="A8977">
        <v>11682</v>
      </c>
      <c r="B8977">
        <v>642</v>
      </c>
      <c r="C8977" s="14" t="s">
        <v>99</v>
      </c>
      <c r="D8977" s="14"/>
      <c r="E8977" s="14" t="s">
        <v>157</v>
      </c>
      <c r="F8977" s="15">
        <v>25278</v>
      </c>
      <c r="G8977" s="14" t="s">
        <v>42</v>
      </c>
      <c r="H8977" s="14" t="s">
        <v>115</v>
      </c>
      <c r="I8977">
        <v>70000</v>
      </c>
      <c r="J8977">
        <v>5</v>
      </c>
      <c r="K8977" s="14" t="s">
        <v>70</v>
      </c>
      <c r="L8977" s="14" t="s">
        <v>84</v>
      </c>
      <c r="O8977">
        <v>22469</v>
      </c>
      <c r="P8977">
        <v>117</v>
      </c>
      <c r="Q8977" t="str">
        <f>_xlfn.CONCAT(Clientes__2[[#This Row],[Nombre]], " ",Clientes__2[[#This Row],[Nombres2]], " ",Clientes__2[[#This Row],[Apellido]],)</f>
        <v>Kaitlyn  Hall</v>
      </c>
      <c r="R8977" s="15">
        <v>24777</v>
      </c>
      <c r="S8977" s="14" t="s">
        <v>42</v>
      </c>
      <c r="T8977" s="14" t="s">
        <v>115</v>
      </c>
      <c r="U8977">
        <v>20000</v>
      </c>
      <c r="V8977">
        <v>1</v>
      </c>
      <c r="W8977" s="14" t="s">
        <v>63</v>
      </c>
      <c r="X8977" s="14" t="s">
        <v>60</v>
      </c>
    </row>
    <row r="8978" spans="1:24" x14ac:dyDescent="0.2">
      <c r="A8978">
        <v>16340</v>
      </c>
      <c r="B8978">
        <v>329</v>
      </c>
      <c r="C8978" s="14" t="s">
        <v>307</v>
      </c>
      <c r="D8978" s="14" t="s">
        <v>46</v>
      </c>
      <c r="E8978" s="14" t="s">
        <v>360</v>
      </c>
      <c r="F8978" s="15">
        <v>29579</v>
      </c>
      <c r="G8978" s="14" t="s">
        <v>43</v>
      </c>
      <c r="H8978" s="14" t="s">
        <v>42</v>
      </c>
      <c r="I8978">
        <v>20000</v>
      </c>
      <c r="J8978">
        <v>0</v>
      </c>
      <c r="K8978" s="14" t="s">
        <v>63</v>
      </c>
      <c r="L8978" s="14" t="s">
        <v>54</v>
      </c>
      <c r="O8978">
        <v>22148</v>
      </c>
      <c r="P8978">
        <v>33</v>
      </c>
      <c r="Q8978" t="str">
        <f>_xlfn.CONCAT(Clientes__2[[#This Row],[Nombre]], " ",Clientes__2[[#This Row],[Nombres2]], " ",Clientes__2[[#This Row],[Apellido]],)</f>
        <v>Sean L Mitchell</v>
      </c>
      <c r="R8978" s="15">
        <v>17223</v>
      </c>
      <c r="S8978" s="14" t="s">
        <v>42</v>
      </c>
      <c r="T8978" s="14" t="s">
        <v>115</v>
      </c>
      <c r="U8978">
        <v>10000</v>
      </c>
      <c r="V8978">
        <v>2</v>
      </c>
      <c r="W8978" s="14" t="s">
        <v>81</v>
      </c>
      <c r="X8978" s="14" t="s">
        <v>91</v>
      </c>
    </row>
    <row r="8979" spans="1:24" x14ac:dyDescent="0.2">
      <c r="A8979">
        <v>28287</v>
      </c>
      <c r="B8979">
        <v>311</v>
      </c>
      <c r="C8979" s="14" t="s">
        <v>226</v>
      </c>
      <c r="D8979" s="14" t="s">
        <v>42</v>
      </c>
      <c r="E8979" s="14" t="s">
        <v>497</v>
      </c>
      <c r="F8979" s="15">
        <v>22052</v>
      </c>
      <c r="G8979" s="14" t="s">
        <v>42</v>
      </c>
      <c r="H8979" s="14" t="s">
        <v>115</v>
      </c>
      <c r="I8979">
        <v>110000</v>
      </c>
      <c r="J8979">
        <v>3</v>
      </c>
      <c r="K8979" s="14" t="s">
        <v>63</v>
      </c>
      <c r="L8979" s="14" t="s">
        <v>84</v>
      </c>
      <c r="O8979">
        <v>16686</v>
      </c>
      <c r="P8979">
        <v>7</v>
      </c>
      <c r="Q8979" t="str">
        <f>_xlfn.CONCAT(Clientes__2[[#This Row],[Nombre]], " ",Clientes__2[[#This Row],[Nombres2]], " ",Clientes__2[[#This Row],[Apellido]],)</f>
        <v>Lauren M Bennett</v>
      </c>
      <c r="R8979" s="15">
        <v>22842</v>
      </c>
      <c r="S8979" s="14" t="s">
        <v>42</v>
      </c>
      <c r="T8979" s="14" t="s">
        <v>115</v>
      </c>
      <c r="U8979">
        <v>60000</v>
      </c>
      <c r="V8979">
        <v>1</v>
      </c>
      <c r="W8979" s="14" t="s">
        <v>55</v>
      </c>
      <c r="X8979" s="14" t="s">
        <v>84</v>
      </c>
    </row>
    <row r="8980" spans="1:24" x14ac:dyDescent="0.2">
      <c r="A8980">
        <v>25018</v>
      </c>
      <c r="B8980">
        <v>352</v>
      </c>
      <c r="C8980" s="14" t="s">
        <v>503</v>
      </c>
      <c r="D8980" s="14" t="s">
        <v>115</v>
      </c>
      <c r="E8980" s="14" t="s">
        <v>468</v>
      </c>
      <c r="F8980" s="15">
        <v>28160</v>
      </c>
      <c r="G8980" s="14" t="s">
        <v>43</v>
      </c>
      <c r="H8980" s="14" t="s">
        <v>42</v>
      </c>
      <c r="I8980">
        <v>70000</v>
      </c>
      <c r="J8980">
        <v>0</v>
      </c>
      <c r="K8980" s="14" t="s">
        <v>63</v>
      </c>
      <c r="L8980" s="14" t="s">
        <v>54</v>
      </c>
      <c r="O8980">
        <v>24718</v>
      </c>
      <c r="P8980">
        <v>145</v>
      </c>
      <c r="Q8980" t="str">
        <f>_xlfn.CONCAT(Clientes__2[[#This Row],[Nombre]], " ",Clientes__2[[#This Row],[Nombres2]], " ",Clientes__2[[#This Row],[Apellido]],)</f>
        <v>Lucas F Robinson</v>
      </c>
      <c r="R8980" s="15">
        <v>26092</v>
      </c>
      <c r="S8980" s="14" t="s">
        <v>43</v>
      </c>
      <c r="T8980" s="14" t="s">
        <v>42</v>
      </c>
      <c r="U8980">
        <v>40000</v>
      </c>
      <c r="V8980">
        <v>2</v>
      </c>
      <c r="W8980" s="14" t="s">
        <v>63</v>
      </c>
      <c r="X8980" s="14" t="s">
        <v>91</v>
      </c>
    </row>
    <row r="8981" spans="1:24" x14ac:dyDescent="0.2">
      <c r="A8981">
        <v>25433</v>
      </c>
      <c r="B8981">
        <v>62</v>
      </c>
      <c r="C8981" s="14" t="s">
        <v>423</v>
      </c>
      <c r="D8981" s="14"/>
      <c r="E8981" s="14" t="s">
        <v>380</v>
      </c>
      <c r="F8981" s="15">
        <v>24051</v>
      </c>
      <c r="G8981" s="14" t="s">
        <v>43</v>
      </c>
      <c r="H8981" s="14" t="s">
        <v>42</v>
      </c>
      <c r="I8981">
        <v>40000</v>
      </c>
      <c r="J8981">
        <v>0</v>
      </c>
      <c r="K8981" s="14" t="s">
        <v>55</v>
      </c>
      <c r="L8981" s="14" t="s">
        <v>84</v>
      </c>
      <c r="O8981">
        <v>23618</v>
      </c>
      <c r="P8981">
        <v>274</v>
      </c>
      <c r="Q8981" t="str">
        <f>_xlfn.CONCAT(Clientes__2[[#This Row],[Nombre]], " ",Clientes__2[[#This Row],[Nombres2]], " ",Clientes__2[[#This Row],[Apellido]],)</f>
        <v>Zachary  Kumar</v>
      </c>
      <c r="R8981" s="15">
        <v>17018</v>
      </c>
      <c r="S8981" s="14" t="s">
        <v>42</v>
      </c>
      <c r="T8981" s="14" t="s">
        <v>42</v>
      </c>
      <c r="U8981">
        <v>170000</v>
      </c>
      <c r="V8981">
        <v>4</v>
      </c>
      <c r="W8981" s="14" t="s">
        <v>55</v>
      </c>
      <c r="X8981" s="14" t="s">
        <v>66</v>
      </c>
    </row>
    <row r="8982" spans="1:24" x14ac:dyDescent="0.2">
      <c r="A8982">
        <v>27739</v>
      </c>
      <c r="B8982">
        <v>49</v>
      </c>
      <c r="C8982" s="14" t="s">
        <v>94</v>
      </c>
      <c r="D8982" s="14"/>
      <c r="E8982" s="14" t="s">
        <v>427</v>
      </c>
      <c r="F8982" s="15">
        <v>28919</v>
      </c>
      <c r="G8982" s="14" t="s">
        <v>43</v>
      </c>
      <c r="H8982" s="14" t="s">
        <v>115</v>
      </c>
      <c r="I8982">
        <v>30000</v>
      </c>
      <c r="J8982">
        <v>0</v>
      </c>
      <c r="K8982" s="14" t="s">
        <v>81</v>
      </c>
      <c r="L8982" s="14" t="s">
        <v>91</v>
      </c>
      <c r="O8982">
        <v>28316</v>
      </c>
      <c r="P8982">
        <v>35</v>
      </c>
      <c r="Q8982" t="str">
        <f>_xlfn.CONCAT(Clientes__2[[#This Row],[Nombre]], " ",Clientes__2[[#This Row],[Nombres2]], " ",Clientes__2[[#This Row],[Apellido]],)</f>
        <v>Marie  Moreno</v>
      </c>
      <c r="R8982" s="15">
        <v>22808</v>
      </c>
      <c r="S8982" s="14" t="s">
        <v>42</v>
      </c>
      <c r="T8982" s="14" t="s">
        <v>115</v>
      </c>
      <c r="U8982">
        <v>60000</v>
      </c>
      <c r="V8982">
        <v>1</v>
      </c>
      <c r="W8982" s="14" t="s">
        <v>55</v>
      </c>
      <c r="X8982" s="14" t="s">
        <v>84</v>
      </c>
    </row>
    <row r="8983" spans="1:24" x14ac:dyDescent="0.2">
      <c r="A8983">
        <v>28484</v>
      </c>
      <c r="B8983">
        <v>27</v>
      </c>
      <c r="C8983" s="14" t="s">
        <v>530</v>
      </c>
      <c r="D8983" s="14" t="s">
        <v>115</v>
      </c>
      <c r="E8983" s="14" t="s">
        <v>180</v>
      </c>
      <c r="F8983" s="15">
        <v>29111</v>
      </c>
      <c r="G8983" s="14" t="s">
        <v>42</v>
      </c>
      <c r="H8983" s="14" t="s">
        <v>42</v>
      </c>
      <c r="I8983">
        <v>20000</v>
      </c>
      <c r="J8983">
        <v>0</v>
      </c>
      <c r="K8983" s="14" t="s">
        <v>55</v>
      </c>
      <c r="L8983" s="14" t="s">
        <v>91</v>
      </c>
      <c r="O8983">
        <v>23520</v>
      </c>
      <c r="P8983">
        <v>548</v>
      </c>
      <c r="Q8983" t="str">
        <f>_xlfn.CONCAT(Clientes__2[[#This Row],[Nombre]], " ",Clientes__2[[#This Row],[Nombres2]], " ",Clientes__2[[#This Row],[Apellido]],)</f>
        <v>Harold F Raman</v>
      </c>
      <c r="R8983" s="15">
        <v>18007</v>
      </c>
      <c r="S8983" s="14" t="s">
        <v>42</v>
      </c>
      <c r="T8983" s="14" t="s">
        <v>42</v>
      </c>
      <c r="U8983">
        <v>40000</v>
      </c>
      <c r="V8983">
        <v>4</v>
      </c>
      <c r="W8983" s="14" t="s">
        <v>63</v>
      </c>
      <c r="X8983" s="14" t="s">
        <v>84</v>
      </c>
    </row>
    <row r="8984" spans="1:24" x14ac:dyDescent="0.2">
      <c r="A8984">
        <v>16448</v>
      </c>
      <c r="B8984">
        <v>168</v>
      </c>
      <c r="C8984" s="14" t="s">
        <v>895</v>
      </c>
      <c r="D8984" s="14" t="s">
        <v>128</v>
      </c>
      <c r="E8984" s="14" t="s">
        <v>131</v>
      </c>
      <c r="F8984" s="15">
        <v>22679</v>
      </c>
      <c r="G8984" s="14" t="s">
        <v>42</v>
      </c>
      <c r="H8984" s="14" t="s">
        <v>115</v>
      </c>
      <c r="I8984">
        <v>40000</v>
      </c>
      <c r="J8984">
        <v>1</v>
      </c>
      <c r="K8984" s="14" t="s">
        <v>55</v>
      </c>
      <c r="L8984" s="14" t="s">
        <v>54</v>
      </c>
      <c r="O8984">
        <v>29329</v>
      </c>
      <c r="P8984">
        <v>547</v>
      </c>
      <c r="Q8984" t="str">
        <f>_xlfn.CONCAT(Clientes__2[[#This Row],[Nombre]], " ",Clientes__2[[#This Row],[Nombres2]], " ",Clientes__2[[#This Row],[Apellido]],)</f>
        <v>Cheryl C Martin</v>
      </c>
      <c r="R8984" s="15">
        <v>28904</v>
      </c>
      <c r="S8984" s="14" t="s">
        <v>43</v>
      </c>
      <c r="T8984" s="14" t="s">
        <v>42</v>
      </c>
      <c r="U8984">
        <v>30000</v>
      </c>
      <c r="V8984">
        <v>0</v>
      </c>
      <c r="W8984" s="14" t="s">
        <v>67</v>
      </c>
      <c r="X8984" s="14" t="s">
        <v>54</v>
      </c>
    </row>
    <row r="8985" spans="1:24" x14ac:dyDescent="0.2">
      <c r="A8985">
        <v>27804</v>
      </c>
      <c r="B8985">
        <v>239</v>
      </c>
      <c r="C8985" s="14" t="s">
        <v>727</v>
      </c>
      <c r="D8985" s="14" t="s">
        <v>349</v>
      </c>
      <c r="E8985" s="14" t="s">
        <v>369</v>
      </c>
      <c r="F8985" s="15">
        <v>22747</v>
      </c>
      <c r="G8985" s="14" t="s">
        <v>43</v>
      </c>
      <c r="H8985" s="14" t="s">
        <v>42</v>
      </c>
      <c r="I8985">
        <v>30000</v>
      </c>
      <c r="J8985">
        <v>1</v>
      </c>
      <c r="K8985" s="14" t="s">
        <v>63</v>
      </c>
      <c r="L8985" s="14" t="s">
        <v>91</v>
      </c>
      <c r="O8985">
        <v>28169</v>
      </c>
      <c r="P8985">
        <v>69</v>
      </c>
      <c r="Q8985" t="str">
        <f>_xlfn.CONCAT(Clientes__2[[#This Row],[Nombre]], " ",Clientes__2[[#This Row],[Nombres2]], " ",Clientes__2[[#This Row],[Apellido]],)</f>
        <v>Shaun N Xu</v>
      </c>
      <c r="R8985" s="15">
        <v>22358</v>
      </c>
      <c r="S8985" s="14" t="s">
        <v>42</v>
      </c>
      <c r="T8985" s="14" t="s">
        <v>42</v>
      </c>
      <c r="U8985">
        <v>60000</v>
      </c>
      <c r="V8985">
        <v>1</v>
      </c>
      <c r="W8985" s="14" t="s">
        <v>63</v>
      </c>
      <c r="X8985" s="14" t="s">
        <v>54</v>
      </c>
    </row>
    <row r="8986" spans="1:24" x14ac:dyDescent="0.2">
      <c r="A8986">
        <v>14897</v>
      </c>
      <c r="B8986">
        <v>49</v>
      </c>
      <c r="C8986" s="14" t="s">
        <v>466</v>
      </c>
      <c r="D8986" s="14"/>
      <c r="E8986" s="14" t="s">
        <v>672</v>
      </c>
      <c r="F8986" s="15">
        <v>20639</v>
      </c>
      <c r="G8986" s="14" t="s">
        <v>42</v>
      </c>
      <c r="H8986" s="14" t="s">
        <v>42</v>
      </c>
      <c r="I8986">
        <v>40000</v>
      </c>
      <c r="J8986">
        <v>1</v>
      </c>
      <c r="K8986" s="14" t="s">
        <v>63</v>
      </c>
      <c r="L8986" s="14" t="s">
        <v>91</v>
      </c>
      <c r="O8986">
        <v>13929</v>
      </c>
      <c r="P8986">
        <v>542</v>
      </c>
      <c r="Q8986" t="str">
        <f>_xlfn.CONCAT(Clientes__2[[#This Row],[Nombre]], " ",Clientes__2[[#This Row],[Nombres2]], " ",Clientes__2[[#This Row],[Apellido]],)</f>
        <v>Hunter  Moore</v>
      </c>
      <c r="R8986" s="15">
        <v>22711</v>
      </c>
      <c r="S8986" s="14" t="s">
        <v>43</v>
      </c>
      <c r="T8986" s="14" t="s">
        <v>42</v>
      </c>
      <c r="U8986">
        <v>40000</v>
      </c>
      <c r="V8986">
        <v>3</v>
      </c>
      <c r="W8986" s="14" t="s">
        <v>67</v>
      </c>
      <c r="X8986" s="14" t="s">
        <v>54</v>
      </c>
    </row>
    <row r="8987" spans="1:24" x14ac:dyDescent="0.2">
      <c r="A8987">
        <v>11746</v>
      </c>
      <c r="B8987">
        <v>642</v>
      </c>
      <c r="C8987" s="14" t="s">
        <v>290</v>
      </c>
      <c r="D8987" s="14"/>
      <c r="E8987" s="14" t="s">
        <v>654</v>
      </c>
      <c r="F8987" s="15">
        <v>21520</v>
      </c>
      <c r="G8987" s="14" t="s">
        <v>43</v>
      </c>
      <c r="H8987" s="14" t="s">
        <v>42</v>
      </c>
      <c r="I8987">
        <v>60000</v>
      </c>
      <c r="J8987">
        <v>1</v>
      </c>
      <c r="K8987" s="14" t="s">
        <v>55</v>
      </c>
      <c r="L8987" s="14" t="s">
        <v>84</v>
      </c>
      <c r="O8987">
        <v>18105</v>
      </c>
      <c r="P8987">
        <v>552</v>
      </c>
      <c r="Q8987" t="str">
        <f>_xlfn.CONCAT(Clientes__2[[#This Row],[Nombre]], " ",Clientes__2[[#This Row],[Nombres2]], " ",Clientes__2[[#This Row],[Apellido]],)</f>
        <v>Seth  Brooks</v>
      </c>
      <c r="R8987" s="15">
        <v>18671</v>
      </c>
      <c r="S8987" s="14" t="s">
        <v>42</v>
      </c>
      <c r="T8987" s="14" t="s">
        <v>115</v>
      </c>
      <c r="U8987">
        <v>60000</v>
      </c>
      <c r="V8987">
        <v>2</v>
      </c>
      <c r="W8987" s="14" t="s">
        <v>63</v>
      </c>
      <c r="X8987" s="14" t="s">
        <v>84</v>
      </c>
    </row>
    <row r="8988" spans="1:24" x14ac:dyDescent="0.2">
      <c r="A8988">
        <v>23470</v>
      </c>
      <c r="B8988">
        <v>331</v>
      </c>
      <c r="C8988" s="14" t="s">
        <v>629</v>
      </c>
      <c r="D8988" s="14"/>
      <c r="E8988" s="14" t="s">
        <v>182</v>
      </c>
      <c r="F8988" s="15">
        <v>23691</v>
      </c>
      <c r="G8988" s="14" t="s">
        <v>43</v>
      </c>
      <c r="H8988" s="14" t="s">
        <v>42</v>
      </c>
      <c r="I8988">
        <v>130000</v>
      </c>
      <c r="J8988">
        <v>2</v>
      </c>
      <c r="K8988" s="14" t="s">
        <v>70</v>
      </c>
      <c r="L8988" s="14" t="s">
        <v>66</v>
      </c>
      <c r="O8988">
        <v>20872</v>
      </c>
      <c r="P8988">
        <v>238</v>
      </c>
      <c r="Q8988" t="str">
        <f>_xlfn.CONCAT(Clientes__2[[#This Row],[Nombre]], " ",Clientes__2[[#This Row],[Nombres2]], " ",Clientes__2[[#This Row],[Apellido]],)</f>
        <v>Samuel  Young</v>
      </c>
      <c r="R8988" s="15">
        <v>24889</v>
      </c>
      <c r="S8988" s="14" t="s">
        <v>43</v>
      </c>
      <c r="T8988" s="14" t="s">
        <v>42</v>
      </c>
      <c r="U8988">
        <v>10000</v>
      </c>
      <c r="V8988">
        <v>3</v>
      </c>
      <c r="W8988" s="14" t="s">
        <v>67</v>
      </c>
      <c r="X8988" s="14" t="s">
        <v>60</v>
      </c>
    </row>
    <row r="8989" spans="1:24" x14ac:dyDescent="0.2">
      <c r="A8989">
        <v>22607</v>
      </c>
      <c r="B8989">
        <v>171</v>
      </c>
      <c r="C8989" s="14" t="s">
        <v>733</v>
      </c>
      <c r="D8989" s="14" t="s">
        <v>810</v>
      </c>
      <c r="E8989" s="14" t="s">
        <v>106</v>
      </c>
      <c r="F8989" s="15">
        <v>25631</v>
      </c>
      <c r="G8989" s="14" t="s">
        <v>43</v>
      </c>
      <c r="H8989" s="14" t="s">
        <v>115</v>
      </c>
      <c r="I8989">
        <v>20000</v>
      </c>
      <c r="J8989">
        <v>0</v>
      </c>
      <c r="K8989" s="14" t="s">
        <v>63</v>
      </c>
      <c r="L8989" s="14" t="s">
        <v>60</v>
      </c>
      <c r="O8989">
        <v>24762</v>
      </c>
      <c r="P8989">
        <v>612</v>
      </c>
      <c r="Q8989" t="str">
        <f>_xlfn.CONCAT(Clientes__2[[#This Row],[Nombre]], " ",Clientes__2[[#This Row],[Nombres2]], " ",Clientes__2[[#This Row],[Apellido]],)</f>
        <v>Whitney Y Gonzalez</v>
      </c>
      <c r="R8989" s="15">
        <v>26447</v>
      </c>
      <c r="S8989" s="14" t="s">
        <v>43</v>
      </c>
      <c r="T8989" s="14" t="s">
        <v>42</v>
      </c>
      <c r="U8989">
        <v>50000</v>
      </c>
      <c r="V8989">
        <v>0</v>
      </c>
      <c r="W8989" s="14" t="s">
        <v>70</v>
      </c>
      <c r="X8989" s="14" t="s">
        <v>54</v>
      </c>
    </row>
    <row r="8990" spans="1:24" x14ac:dyDescent="0.2">
      <c r="A8990">
        <v>19387</v>
      </c>
      <c r="B8990">
        <v>168</v>
      </c>
      <c r="C8990" s="14" t="s">
        <v>735</v>
      </c>
      <c r="D8990" s="14"/>
      <c r="E8990" s="14" t="s">
        <v>245</v>
      </c>
      <c r="F8990" s="15">
        <v>27113</v>
      </c>
      <c r="G8990" s="14" t="s">
        <v>42</v>
      </c>
      <c r="H8990" s="14" t="s">
        <v>115</v>
      </c>
      <c r="I8990">
        <v>30000</v>
      </c>
      <c r="J8990">
        <v>0</v>
      </c>
      <c r="K8990" s="14" t="s">
        <v>63</v>
      </c>
      <c r="L8990" s="14" t="s">
        <v>91</v>
      </c>
      <c r="O8990">
        <v>18106</v>
      </c>
      <c r="P8990">
        <v>298</v>
      </c>
      <c r="Q8990" t="str">
        <f>_xlfn.CONCAT(Clientes__2[[#This Row],[Nombre]], " ",Clientes__2[[#This Row],[Nombres2]], " ",Clientes__2[[#This Row],[Apellido]],)</f>
        <v>Ruth  Rana</v>
      </c>
      <c r="R8990" s="15">
        <v>18916</v>
      </c>
      <c r="S8990" s="14" t="s">
        <v>42</v>
      </c>
      <c r="T8990" s="14" t="s">
        <v>42</v>
      </c>
      <c r="U8990">
        <v>60000</v>
      </c>
      <c r="V8990">
        <v>2</v>
      </c>
      <c r="W8990" s="14" t="s">
        <v>63</v>
      </c>
      <c r="X8990" s="14" t="s">
        <v>84</v>
      </c>
    </row>
    <row r="8991" spans="1:24" x14ac:dyDescent="0.2">
      <c r="A8991">
        <v>26312</v>
      </c>
      <c r="B8991">
        <v>632</v>
      </c>
      <c r="C8991" s="14" t="s">
        <v>219</v>
      </c>
      <c r="D8991" s="14" t="s">
        <v>126</v>
      </c>
      <c r="E8991" s="14" t="s">
        <v>310</v>
      </c>
      <c r="F8991" s="15">
        <v>26115</v>
      </c>
      <c r="G8991" s="14" t="s">
        <v>42</v>
      </c>
      <c r="H8991" s="14" t="s">
        <v>115</v>
      </c>
      <c r="I8991">
        <v>60000</v>
      </c>
      <c r="J8991">
        <v>1</v>
      </c>
      <c r="K8991" s="14" t="s">
        <v>70</v>
      </c>
      <c r="L8991" s="14" t="s">
        <v>84</v>
      </c>
      <c r="O8991">
        <v>26620</v>
      </c>
      <c r="P8991">
        <v>63</v>
      </c>
      <c r="Q8991" t="str">
        <f>_xlfn.CONCAT(Clientes__2[[#This Row],[Nombre]], " ",Clientes__2[[#This Row],[Nombres2]], " ",Clientes__2[[#This Row],[Apellido]],)</f>
        <v>Elizabeth D Wood</v>
      </c>
      <c r="R8991" s="15">
        <v>24613</v>
      </c>
      <c r="S8991" s="14" t="s">
        <v>43</v>
      </c>
      <c r="T8991" s="14" t="s">
        <v>115</v>
      </c>
      <c r="U8991">
        <v>50000</v>
      </c>
      <c r="V8991">
        <v>0</v>
      </c>
      <c r="W8991" s="14" t="s">
        <v>63</v>
      </c>
      <c r="X8991" s="14" t="s">
        <v>54</v>
      </c>
    </row>
    <row r="8992" spans="1:24" x14ac:dyDescent="0.2">
      <c r="A8992">
        <v>22450</v>
      </c>
      <c r="B8992">
        <v>178</v>
      </c>
      <c r="C8992" s="14" t="s">
        <v>357</v>
      </c>
      <c r="D8992" s="14" t="s">
        <v>46</v>
      </c>
      <c r="E8992" s="14" t="s">
        <v>146</v>
      </c>
      <c r="F8992" s="15">
        <v>25258</v>
      </c>
      <c r="G8992" s="14" t="s">
        <v>42</v>
      </c>
      <c r="H8992" s="14" t="s">
        <v>115</v>
      </c>
      <c r="I8992">
        <v>50000</v>
      </c>
      <c r="J8992">
        <v>0</v>
      </c>
      <c r="K8992" s="14" t="s">
        <v>70</v>
      </c>
      <c r="L8992" s="14" t="s">
        <v>54</v>
      </c>
      <c r="O8992">
        <v>28955</v>
      </c>
      <c r="P8992">
        <v>32</v>
      </c>
      <c r="Q8992" t="str">
        <f>_xlfn.CONCAT(Clientes__2[[#This Row],[Nombre]], " ",Clientes__2[[#This Row],[Nombres2]], " ",Clientes__2[[#This Row],[Apellido]],)</f>
        <v>Audrey L Alvarez</v>
      </c>
      <c r="R8992" s="15">
        <v>26225</v>
      </c>
      <c r="S8992" s="14" t="s">
        <v>43</v>
      </c>
      <c r="T8992" s="14" t="s">
        <v>42</v>
      </c>
      <c r="U8992">
        <v>80000</v>
      </c>
      <c r="V8992">
        <v>0</v>
      </c>
      <c r="W8992" s="14" t="s">
        <v>55</v>
      </c>
      <c r="X8992" s="14" t="s">
        <v>84</v>
      </c>
    </row>
    <row r="8993" spans="1:24" x14ac:dyDescent="0.2">
      <c r="A8993">
        <v>16842</v>
      </c>
      <c r="B8993">
        <v>301</v>
      </c>
      <c r="C8993" s="14" t="s">
        <v>569</v>
      </c>
      <c r="D8993" s="14" t="s">
        <v>44</v>
      </c>
      <c r="E8993" s="14" t="s">
        <v>316</v>
      </c>
      <c r="F8993" s="15">
        <v>23476</v>
      </c>
      <c r="G8993" s="14" t="s">
        <v>42</v>
      </c>
      <c r="H8993" s="14" t="s">
        <v>115</v>
      </c>
      <c r="I8993">
        <v>110000</v>
      </c>
      <c r="J8993">
        <v>3</v>
      </c>
      <c r="K8993" s="14" t="s">
        <v>55</v>
      </c>
      <c r="L8993" s="14" t="s">
        <v>66</v>
      </c>
      <c r="O8993">
        <v>22950</v>
      </c>
      <c r="P8993">
        <v>20</v>
      </c>
      <c r="Q8993" t="str">
        <f>_xlfn.CONCAT(Clientes__2[[#This Row],[Nombre]], " ",Clientes__2[[#This Row],[Nombres2]], " ",Clientes__2[[#This Row],[Apellido]],)</f>
        <v>Jenny R Yang</v>
      </c>
      <c r="R8993" s="15">
        <v>23327</v>
      </c>
      <c r="S8993" s="14" t="s">
        <v>43</v>
      </c>
      <c r="T8993" s="14" t="s">
        <v>115</v>
      </c>
      <c r="U8993">
        <v>70000</v>
      </c>
      <c r="V8993">
        <v>0</v>
      </c>
      <c r="W8993" s="14" t="s">
        <v>55</v>
      </c>
      <c r="X8993" s="14" t="s">
        <v>84</v>
      </c>
    </row>
    <row r="8994" spans="1:24" x14ac:dyDescent="0.2">
      <c r="A8994">
        <v>12802</v>
      </c>
      <c r="B8994">
        <v>176</v>
      </c>
      <c r="C8994" s="14" t="s">
        <v>729</v>
      </c>
      <c r="D8994" s="14" t="s">
        <v>119</v>
      </c>
      <c r="E8994" s="14" t="s">
        <v>196</v>
      </c>
      <c r="F8994" s="15">
        <v>24946</v>
      </c>
      <c r="G8994" s="14" t="s">
        <v>43</v>
      </c>
      <c r="H8994" s="14" t="s">
        <v>42</v>
      </c>
      <c r="I8994">
        <v>30000</v>
      </c>
      <c r="J8994">
        <v>1</v>
      </c>
      <c r="K8994" s="14" t="s">
        <v>55</v>
      </c>
      <c r="L8994" s="14" t="s">
        <v>91</v>
      </c>
      <c r="O8994">
        <v>12779</v>
      </c>
      <c r="P8994">
        <v>648</v>
      </c>
      <c r="Q8994" t="str">
        <f>_xlfn.CONCAT(Clientes__2[[#This Row],[Nombre]], " ",Clientes__2[[#This Row],[Nombres2]], " ",Clientes__2[[#This Row],[Apellido]],)</f>
        <v>Alan W Sun</v>
      </c>
      <c r="R8994" s="15">
        <v>20670</v>
      </c>
      <c r="S8994" s="14" t="s">
        <v>42</v>
      </c>
      <c r="T8994" s="14" t="s">
        <v>42</v>
      </c>
      <c r="U8994">
        <v>40000</v>
      </c>
      <c r="V8994">
        <v>1</v>
      </c>
      <c r="W8994" s="14" t="s">
        <v>63</v>
      </c>
      <c r="X8994" s="14" t="s">
        <v>91</v>
      </c>
    </row>
    <row r="8995" spans="1:24" x14ac:dyDescent="0.2">
      <c r="A8995">
        <v>24706</v>
      </c>
      <c r="B8995">
        <v>156</v>
      </c>
      <c r="C8995" s="14" t="s">
        <v>95</v>
      </c>
      <c r="D8995" s="14" t="s">
        <v>124</v>
      </c>
      <c r="E8995" s="14" t="s">
        <v>245</v>
      </c>
      <c r="F8995" s="15">
        <v>26337</v>
      </c>
      <c r="G8995" s="14" t="s">
        <v>43</v>
      </c>
      <c r="H8995" s="14" t="s">
        <v>115</v>
      </c>
      <c r="I8995">
        <v>30000</v>
      </c>
      <c r="J8995">
        <v>0</v>
      </c>
      <c r="K8995" s="14" t="s">
        <v>67</v>
      </c>
      <c r="L8995" s="14" t="s">
        <v>60</v>
      </c>
      <c r="O8995">
        <v>28745</v>
      </c>
      <c r="P8995">
        <v>259</v>
      </c>
      <c r="Q8995" t="str">
        <f>_xlfn.CONCAT(Clientes__2[[#This Row],[Nombre]], " ",Clientes__2[[#This Row],[Nombres2]], " ",Clientes__2[[#This Row],[Apellido]],)</f>
        <v>Virginia J Rana</v>
      </c>
      <c r="R8995" s="15">
        <v>26170</v>
      </c>
      <c r="S8995" s="14" t="s">
        <v>43</v>
      </c>
      <c r="T8995" s="14" t="s">
        <v>42</v>
      </c>
      <c r="U8995">
        <v>10000</v>
      </c>
      <c r="V8995">
        <v>0</v>
      </c>
      <c r="W8995" s="14" t="s">
        <v>81</v>
      </c>
      <c r="X8995" s="14" t="s">
        <v>60</v>
      </c>
    </row>
    <row r="8996" spans="1:24" x14ac:dyDescent="0.2">
      <c r="A8996">
        <v>20146</v>
      </c>
      <c r="B8996">
        <v>190</v>
      </c>
      <c r="C8996" s="14" t="s">
        <v>607</v>
      </c>
      <c r="D8996" s="14" t="s">
        <v>116</v>
      </c>
      <c r="E8996" s="14" t="s">
        <v>157</v>
      </c>
      <c r="F8996" s="15">
        <v>14729</v>
      </c>
      <c r="G8996" s="14" t="s">
        <v>42</v>
      </c>
      <c r="H8996" s="14" t="s">
        <v>115</v>
      </c>
      <c r="I8996">
        <v>10000</v>
      </c>
      <c r="J8996">
        <v>2</v>
      </c>
      <c r="K8996" s="14" t="s">
        <v>63</v>
      </c>
      <c r="L8996" s="14" t="s">
        <v>60</v>
      </c>
      <c r="O8996">
        <v>19410</v>
      </c>
      <c r="P8996">
        <v>627</v>
      </c>
      <c r="Q8996" t="str">
        <f>_xlfn.CONCAT(Clientes__2[[#This Row],[Nombre]], " ",Clientes__2[[#This Row],[Nombres2]], " ",Clientes__2[[#This Row],[Apellido]],)</f>
        <v>Mackenzie A Hall</v>
      </c>
      <c r="R8996" s="15">
        <v>21585</v>
      </c>
      <c r="S8996" s="14" t="s">
        <v>42</v>
      </c>
      <c r="T8996" s="14" t="s">
        <v>115</v>
      </c>
      <c r="U8996">
        <v>60000</v>
      </c>
      <c r="V8996">
        <v>1</v>
      </c>
      <c r="W8996" s="14" t="s">
        <v>63</v>
      </c>
      <c r="X8996" s="14" t="s">
        <v>54</v>
      </c>
    </row>
    <row r="8997" spans="1:24" x14ac:dyDescent="0.2">
      <c r="A8997">
        <v>12168</v>
      </c>
      <c r="B8997">
        <v>614</v>
      </c>
      <c r="C8997" s="14" t="s">
        <v>466</v>
      </c>
      <c r="D8997" s="14"/>
      <c r="E8997" s="14" t="s">
        <v>407</v>
      </c>
      <c r="F8997" s="15">
        <v>22321</v>
      </c>
      <c r="G8997" s="14" t="s">
        <v>42</v>
      </c>
      <c r="H8997" s="14" t="s">
        <v>42</v>
      </c>
      <c r="I8997">
        <v>80000</v>
      </c>
      <c r="J8997">
        <v>5</v>
      </c>
      <c r="K8997" s="14" t="s">
        <v>63</v>
      </c>
      <c r="L8997" s="14" t="s">
        <v>84</v>
      </c>
      <c r="O8997">
        <v>27180</v>
      </c>
      <c r="P8997">
        <v>119</v>
      </c>
      <c r="Q8997" t="str">
        <f>_xlfn.CONCAT(Clientes__2[[#This Row],[Nombre]], " ",Clientes__2[[#This Row],[Nombres2]], " ",Clientes__2[[#This Row],[Apellido]],)</f>
        <v>Hunter  Jackson</v>
      </c>
      <c r="R8997" s="15">
        <v>25967</v>
      </c>
      <c r="S8997" s="14" t="s">
        <v>43</v>
      </c>
      <c r="T8997" s="14" t="s">
        <v>42</v>
      </c>
      <c r="U8997">
        <v>30000</v>
      </c>
      <c r="V8997">
        <v>0</v>
      </c>
      <c r="W8997" s="14" t="s">
        <v>67</v>
      </c>
      <c r="X8997" s="14" t="s">
        <v>60</v>
      </c>
    </row>
    <row r="8998" spans="1:24" x14ac:dyDescent="0.2">
      <c r="A8998">
        <v>20909</v>
      </c>
      <c r="B8998">
        <v>248</v>
      </c>
      <c r="C8998" s="14" t="s">
        <v>458</v>
      </c>
      <c r="D8998" s="14" t="s">
        <v>124</v>
      </c>
      <c r="E8998" s="14" t="s">
        <v>987</v>
      </c>
      <c r="F8998" s="15">
        <v>23123</v>
      </c>
      <c r="G8998" s="14" t="s">
        <v>43</v>
      </c>
      <c r="H8998" s="14" t="s">
        <v>115</v>
      </c>
      <c r="I8998">
        <v>10000</v>
      </c>
      <c r="J8998">
        <v>3</v>
      </c>
      <c r="K8998" s="14" t="s">
        <v>81</v>
      </c>
      <c r="L8998" s="14" t="s">
        <v>60</v>
      </c>
      <c r="O8998">
        <v>20301</v>
      </c>
      <c r="P8998">
        <v>609</v>
      </c>
      <c r="Q8998" t="str">
        <f>_xlfn.CONCAT(Clientes__2[[#This Row],[Nombre]], " ",Clientes__2[[#This Row],[Nombres2]], " ",Clientes__2[[#This Row],[Apellido]],)</f>
        <v>Kelly J Weadock</v>
      </c>
      <c r="R8998" s="15">
        <v>25133</v>
      </c>
      <c r="S8998" s="14" t="s">
        <v>42</v>
      </c>
      <c r="T8998" s="14" t="s">
        <v>115</v>
      </c>
      <c r="U8998">
        <v>90000</v>
      </c>
      <c r="V8998">
        <v>4</v>
      </c>
      <c r="W8998" s="14" t="s">
        <v>63</v>
      </c>
      <c r="X8998" s="14" t="s">
        <v>54</v>
      </c>
    </row>
    <row r="8999" spans="1:24" x14ac:dyDescent="0.2">
      <c r="A8999">
        <v>16017</v>
      </c>
      <c r="B8999">
        <v>347</v>
      </c>
      <c r="C8999" s="14" t="s">
        <v>143</v>
      </c>
      <c r="D8999" s="14" t="s">
        <v>810</v>
      </c>
      <c r="E8999" s="14" t="s">
        <v>448</v>
      </c>
      <c r="F8999" s="15">
        <v>28987</v>
      </c>
      <c r="G8999" s="14" t="s">
        <v>42</v>
      </c>
      <c r="H8999" s="14" t="s">
        <v>42</v>
      </c>
      <c r="I8999">
        <v>60000</v>
      </c>
      <c r="J8999">
        <v>0</v>
      </c>
      <c r="K8999" s="14" t="s">
        <v>63</v>
      </c>
      <c r="L8999" s="14" t="s">
        <v>54</v>
      </c>
      <c r="O8999">
        <v>26211</v>
      </c>
      <c r="P8999">
        <v>248</v>
      </c>
      <c r="Q8999" t="str">
        <f>_xlfn.CONCAT(Clientes__2[[#This Row],[Nombre]], " ",Clientes__2[[#This Row],[Nombres2]], " ",Clientes__2[[#This Row],[Apellido]],)</f>
        <v>Jeremy Y Ramirez</v>
      </c>
      <c r="R8999" s="15">
        <v>29450</v>
      </c>
      <c r="S8999" s="14" t="s">
        <v>43</v>
      </c>
      <c r="T8999" s="14" t="s">
        <v>115</v>
      </c>
      <c r="U8999">
        <v>20000</v>
      </c>
      <c r="V8999">
        <v>0</v>
      </c>
      <c r="W8999" s="14" t="s">
        <v>81</v>
      </c>
      <c r="X8999" s="14" t="s">
        <v>60</v>
      </c>
    </row>
    <row r="9000" spans="1:24" x14ac:dyDescent="0.2">
      <c r="A9000">
        <v>21401</v>
      </c>
      <c r="B9000">
        <v>543</v>
      </c>
      <c r="C9000" s="14" t="s">
        <v>332</v>
      </c>
      <c r="D9000" s="14"/>
      <c r="E9000" s="14" t="s">
        <v>582</v>
      </c>
      <c r="F9000" s="15">
        <v>26767</v>
      </c>
      <c r="G9000" s="14" t="s">
        <v>43</v>
      </c>
      <c r="H9000" s="14" t="s">
        <v>42</v>
      </c>
      <c r="I9000">
        <v>60000</v>
      </c>
      <c r="J9000">
        <v>0</v>
      </c>
      <c r="K9000" s="14" t="s">
        <v>63</v>
      </c>
      <c r="L9000" s="14" t="s">
        <v>84</v>
      </c>
      <c r="O9000">
        <v>26216</v>
      </c>
      <c r="P9000">
        <v>244</v>
      </c>
      <c r="Q9000" t="str">
        <f>_xlfn.CONCAT(Clientes__2[[#This Row],[Nombre]], " ",Clientes__2[[#This Row],[Nombres2]], " ",Clientes__2[[#This Row],[Apellido]],)</f>
        <v>Eric  Powell</v>
      </c>
      <c r="R9000" s="15">
        <v>26532</v>
      </c>
      <c r="S9000" s="14" t="s">
        <v>42</v>
      </c>
      <c r="T9000" s="14" t="s">
        <v>115</v>
      </c>
      <c r="U9000">
        <v>10000</v>
      </c>
      <c r="V9000">
        <v>0</v>
      </c>
      <c r="W9000" s="14" t="s">
        <v>81</v>
      </c>
      <c r="X9000" s="14" t="s">
        <v>60</v>
      </c>
    </row>
    <row r="9001" spans="1:24" x14ac:dyDescent="0.2">
      <c r="A9001">
        <v>25110</v>
      </c>
      <c r="B9001">
        <v>21</v>
      </c>
      <c r="C9001" s="14" t="s">
        <v>585</v>
      </c>
      <c r="D9001" s="14"/>
      <c r="E9001" s="14" t="s">
        <v>277</v>
      </c>
      <c r="F9001" s="15">
        <v>25594</v>
      </c>
      <c r="G9001" s="14" t="s">
        <v>42</v>
      </c>
      <c r="H9001" s="14" t="s">
        <v>115</v>
      </c>
      <c r="I9001">
        <v>80000</v>
      </c>
      <c r="J9001">
        <v>4</v>
      </c>
      <c r="K9001" s="14" t="s">
        <v>70</v>
      </c>
      <c r="L9001" s="14" t="s">
        <v>66</v>
      </c>
      <c r="O9001">
        <v>19360</v>
      </c>
      <c r="P9001">
        <v>236</v>
      </c>
      <c r="Q9001" t="str">
        <f>_xlfn.CONCAT(Clientes__2[[#This Row],[Nombre]], " ",Clientes__2[[#This Row],[Nombres2]], " ",Clientes__2[[#This Row],[Apellido]],)</f>
        <v>Tabitha  Suarez</v>
      </c>
      <c r="R9001" s="15">
        <v>23105</v>
      </c>
      <c r="S9001" s="14" t="s">
        <v>42</v>
      </c>
      <c r="T9001" s="14" t="s">
        <v>115</v>
      </c>
      <c r="U9001">
        <v>40000</v>
      </c>
      <c r="V9001">
        <v>1</v>
      </c>
      <c r="W9001" s="14" t="s">
        <v>55</v>
      </c>
      <c r="X9001" s="14" t="s">
        <v>54</v>
      </c>
    </row>
    <row r="9002" spans="1:24" x14ac:dyDescent="0.2">
      <c r="A9002">
        <v>11144</v>
      </c>
      <c r="B9002">
        <v>607</v>
      </c>
      <c r="C9002" s="14" t="s">
        <v>396</v>
      </c>
      <c r="D9002" s="14"/>
      <c r="E9002" s="14" t="s">
        <v>153</v>
      </c>
      <c r="F9002" s="15">
        <v>29107</v>
      </c>
      <c r="G9002" s="14" t="s">
        <v>43</v>
      </c>
      <c r="H9002" s="14" t="s">
        <v>42</v>
      </c>
      <c r="I9002">
        <v>40000</v>
      </c>
      <c r="J9002">
        <v>0</v>
      </c>
      <c r="K9002" s="14" t="s">
        <v>67</v>
      </c>
      <c r="L9002" s="14" t="s">
        <v>54</v>
      </c>
      <c r="O9002">
        <v>20533</v>
      </c>
      <c r="P9002">
        <v>315</v>
      </c>
      <c r="Q9002" t="str">
        <f>_xlfn.CONCAT(Clientes__2[[#This Row],[Nombre]], " ",Clientes__2[[#This Row],[Nombres2]], " ",Clientes__2[[#This Row],[Apellido]],)</f>
        <v>Edward  Hernandez</v>
      </c>
      <c r="R9002" s="15">
        <v>18513</v>
      </c>
      <c r="S9002" s="14" t="s">
        <v>42</v>
      </c>
      <c r="T9002" s="14" t="s">
        <v>42</v>
      </c>
      <c r="U9002">
        <v>60000</v>
      </c>
      <c r="V9002">
        <v>2</v>
      </c>
      <c r="W9002" s="14" t="s">
        <v>63</v>
      </c>
      <c r="X9002" s="14" t="s">
        <v>84</v>
      </c>
    </row>
    <row r="9003" spans="1:24" x14ac:dyDescent="0.2">
      <c r="A9003">
        <v>27066</v>
      </c>
      <c r="B9003">
        <v>343</v>
      </c>
      <c r="C9003" s="14" t="s">
        <v>526</v>
      </c>
      <c r="D9003" s="14"/>
      <c r="E9003" s="14" t="s">
        <v>288</v>
      </c>
      <c r="F9003" s="15">
        <v>27024</v>
      </c>
      <c r="G9003" s="14" t="s">
        <v>43</v>
      </c>
      <c r="H9003" s="14" t="s">
        <v>42</v>
      </c>
      <c r="I9003">
        <v>40000</v>
      </c>
      <c r="J9003">
        <v>1</v>
      </c>
      <c r="K9003" s="14" t="s">
        <v>70</v>
      </c>
      <c r="L9003" s="14" t="s">
        <v>54</v>
      </c>
      <c r="O9003">
        <v>14205</v>
      </c>
      <c r="P9003">
        <v>218</v>
      </c>
      <c r="Q9003" t="str">
        <f>_xlfn.CONCAT(Clientes__2[[#This Row],[Nombre]], " ",Clientes__2[[#This Row],[Nombres2]], " ",Clientes__2[[#This Row],[Apellido]],)</f>
        <v>Cole  Murphy</v>
      </c>
      <c r="R9003" s="15">
        <v>17280</v>
      </c>
      <c r="S9003" s="14" t="s">
        <v>43</v>
      </c>
      <c r="T9003" s="14" t="s">
        <v>42</v>
      </c>
      <c r="U9003">
        <v>90000</v>
      </c>
      <c r="V9003">
        <v>5</v>
      </c>
      <c r="W9003" s="14" t="s">
        <v>81</v>
      </c>
      <c r="X9003" s="14" t="s">
        <v>54</v>
      </c>
    </row>
    <row r="9004" spans="1:24" x14ac:dyDescent="0.2">
      <c r="A9004">
        <v>22456</v>
      </c>
      <c r="B9004">
        <v>272</v>
      </c>
      <c r="C9004" s="14" t="s">
        <v>639</v>
      </c>
      <c r="D9004" s="14" t="s">
        <v>347</v>
      </c>
      <c r="E9004" s="14" t="s">
        <v>337</v>
      </c>
      <c r="F9004" s="15">
        <v>18851</v>
      </c>
      <c r="G9004" s="14" t="s">
        <v>43</v>
      </c>
      <c r="H9004" s="14" t="s">
        <v>115</v>
      </c>
      <c r="I9004">
        <v>20000</v>
      </c>
      <c r="J9004">
        <v>2</v>
      </c>
      <c r="K9004" s="14" t="s">
        <v>63</v>
      </c>
      <c r="L9004" s="14" t="s">
        <v>60</v>
      </c>
      <c r="O9004">
        <v>23315</v>
      </c>
      <c r="P9004">
        <v>38</v>
      </c>
      <c r="Q9004" t="str">
        <f>_xlfn.CONCAT(Clientes__2[[#This Row],[Nombre]], " ",Clientes__2[[#This Row],[Nombres2]], " ",Clientes__2[[#This Row],[Apellido]],)</f>
        <v>Brittney B Guo</v>
      </c>
      <c r="R9004" s="15">
        <v>17341</v>
      </c>
      <c r="S9004" s="14" t="s">
        <v>42</v>
      </c>
      <c r="T9004" s="14" t="s">
        <v>115</v>
      </c>
      <c r="U9004">
        <v>30000</v>
      </c>
      <c r="V9004">
        <v>2</v>
      </c>
      <c r="W9004" s="14" t="s">
        <v>63</v>
      </c>
      <c r="X9004" s="14" t="s">
        <v>91</v>
      </c>
    </row>
    <row r="9005" spans="1:24" x14ac:dyDescent="0.2">
      <c r="A9005">
        <v>25632</v>
      </c>
      <c r="B9005">
        <v>250</v>
      </c>
      <c r="C9005" s="14" t="s">
        <v>276</v>
      </c>
      <c r="D9005" s="14"/>
      <c r="E9005" s="14" t="s">
        <v>427</v>
      </c>
      <c r="F9005" s="15">
        <v>11979</v>
      </c>
      <c r="G9005" s="14" t="s">
        <v>43</v>
      </c>
      <c r="H9005" s="14" t="s">
        <v>42</v>
      </c>
      <c r="I9005">
        <v>20000</v>
      </c>
      <c r="J9005">
        <v>2</v>
      </c>
      <c r="K9005" s="14" t="s">
        <v>63</v>
      </c>
      <c r="L9005" s="14" t="s">
        <v>60</v>
      </c>
      <c r="O9005">
        <v>12158</v>
      </c>
      <c r="P9005">
        <v>66</v>
      </c>
      <c r="Q9005" t="str">
        <f>_xlfn.CONCAT(Clientes__2[[#This Row],[Nombre]], " ",Clientes__2[[#This Row],[Nombres2]], " ",Clientes__2[[#This Row],[Apellido]],)</f>
        <v>Lee  Moreno</v>
      </c>
      <c r="R9005" s="15">
        <v>23125</v>
      </c>
      <c r="S9005" s="14" t="s">
        <v>42</v>
      </c>
      <c r="T9005" s="14" t="s">
        <v>42</v>
      </c>
      <c r="U9005">
        <v>80000</v>
      </c>
      <c r="V9005">
        <v>4</v>
      </c>
      <c r="W9005" s="14" t="s">
        <v>63</v>
      </c>
      <c r="X9005" s="14" t="s">
        <v>84</v>
      </c>
    </row>
    <row r="9006" spans="1:24" x14ac:dyDescent="0.2">
      <c r="A9006">
        <v>16691</v>
      </c>
      <c r="B9006">
        <v>30</v>
      </c>
      <c r="C9006" s="14" t="s">
        <v>492</v>
      </c>
      <c r="D9006" s="14" t="s">
        <v>347</v>
      </c>
      <c r="E9006" s="14" t="s">
        <v>523</v>
      </c>
      <c r="F9006" s="15">
        <v>24417</v>
      </c>
      <c r="G9006" s="14" t="s">
        <v>43</v>
      </c>
      <c r="H9006" s="14" t="s">
        <v>115</v>
      </c>
      <c r="I9006">
        <v>110000</v>
      </c>
      <c r="J9006">
        <v>0</v>
      </c>
      <c r="K9006" s="14" t="s">
        <v>70</v>
      </c>
      <c r="L9006" s="14" t="s">
        <v>66</v>
      </c>
      <c r="O9006">
        <v>22012</v>
      </c>
      <c r="P9006">
        <v>310</v>
      </c>
      <c r="Q9006" t="str">
        <f>_xlfn.CONCAT(Clientes__2[[#This Row],[Nombre]], " ",Clientes__2[[#This Row],[Nombres2]], " ",Clientes__2[[#This Row],[Apellido]],)</f>
        <v>Paula B Romero</v>
      </c>
      <c r="R9006" s="15">
        <v>29398</v>
      </c>
      <c r="S9006" s="14" t="s">
        <v>43</v>
      </c>
      <c r="T9006" s="14" t="s">
        <v>115</v>
      </c>
      <c r="U9006">
        <v>30000</v>
      </c>
      <c r="V9006">
        <v>0</v>
      </c>
      <c r="W9006" s="14" t="s">
        <v>67</v>
      </c>
      <c r="X9006" s="14" t="s">
        <v>54</v>
      </c>
    </row>
    <row r="9007" spans="1:24" x14ac:dyDescent="0.2">
      <c r="A9007">
        <v>20893</v>
      </c>
      <c r="B9007">
        <v>155</v>
      </c>
      <c r="C9007" s="14" t="s">
        <v>382</v>
      </c>
      <c r="D9007" s="14" t="s">
        <v>42</v>
      </c>
      <c r="E9007" s="14" t="s">
        <v>157</v>
      </c>
      <c r="F9007" s="15">
        <v>10080</v>
      </c>
      <c r="G9007" s="14" t="s">
        <v>42</v>
      </c>
      <c r="H9007" s="14" t="s">
        <v>42</v>
      </c>
      <c r="I9007">
        <v>30000</v>
      </c>
      <c r="J9007">
        <v>1</v>
      </c>
      <c r="K9007" s="14" t="s">
        <v>55</v>
      </c>
      <c r="L9007" s="14" t="s">
        <v>91</v>
      </c>
      <c r="O9007">
        <v>22746</v>
      </c>
      <c r="P9007">
        <v>311</v>
      </c>
      <c r="Q9007" t="str">
        <f>_xlfn.CONCAT(Clientes__2[[#This Row],[Nombre]], " ",Clientes__2[[#This Row],[Nombres2]], " ",Clientes__2[[#This Row],[Apellido]],)</f>
        <v>Robert M Hall</v>
      </c>
      <c r="R9007" s="15">
        <v>16686</v>
      </c>
      <c r="S9007" s="14" t="s">
        <v>42</v>
      </c>
      <c r="T9007" s="14" t="s">
        <v>115</v>
      </c>
      <c r="U9007">
        <v>70000</v>
      </c>
      <c r="V9007">
        <v>5</v>
      </c>
      <c r="W9007" s="14" t="s">
        <v>55</v>
      </c>
      <c r="X9007" s="14" t="s">
        <v>66</v>
      </c>
    </row>
    <row r="9008" spans="1:24" x14ac:dyDescent="0.2">
      <c r="A9008">
        <v>28535</v>
      </c>
      <c r="B9008">
        <v>34</v>
      </c>
      <c r="C9008" s="14" t="s">
        <v>864</v>
      </c>
      <c r="D9008" s="14" t="s">
        <v>42</v>
      </c>
      <c r="E9008" s="14" t="s">
        <v>601</v>
      </c>
      <c r="F9008" s="15">
        <v>24847</v>
      </c>
      <c r="G9008" s="14" t="s">
        <v>43</v>
      </c>
      <c r="H9008" s="14" t="s">
        <v>115</v>
      </c>
      <c r="I9008">
        <v>70000</v>
      </c>
      <c r="J9008">
        <v>0</v>
      </c>
      <c r="K9008" s="14" t="s">
        <v>55</v>
      </c>
      <c r="L9008" s="14" t="s">
        <v>84</v>
      </c>
      <c r="O9008">
        <v>15360</v>
      </c>
      <c r="P9008">
        <v>301</v>
      </c>
      <c r="Q9008" t="str">
        <f>_xlfn.CONCAT(Clientes__2[[#This Row],[Nombre]], " ",Clientes__2[[#This Row],[Nombres2]], " ",Clientes__2[[#This Row],[Apellido]],)</f>
        <v>Leslie M Ferrier</v>
      </c>
      <c r="R9008" s="15">
        <v>12227</v>
      </c>
      <c r="S9008" s="14" t="s">
        <v>42</v>
      </c>
      <c r="T9008" s="14" t="s">
        <v>42</v>
      </c>
      <c r="U9008">
        <v>110000</v>
      </c>
      <c r="V9008">
        <v>1</v>
      </c>
      <c r="W9008" s="14" t="s">
        <v>70</v>
      </c>
      <c r="X9008" s="14" t="s">
        <v>66</v>
      </c>
    </row>
    <row r="9009" spans="1:24" x14ac:dyDescent="0.2">
      <c r="A9009">
        <v>19311</v>
      </c>
      <c r="B9009">
        <v>153</v>
      </c>
      <c r="C9009" s="14" t="s">
        <v>625</v>
      </c>
      <c r="D9009" s="14"/>
      <c r="E9009" s="14" t="s">
        <v>493</v>
      </c>
      <c r="F9009" s="15">
        <v>24923</v>
      </c>
      <c r="G9009" s="14" t="s">
        <v>42</v>
      </c>
      <c r="H9009" s="14" t="s">
        <v>115</v>
      </c>
      <c r="I9009">
        <v>40000</v>
      </c>
      <c r="J9009">
        <v>0</v>
      </c>
      <c r="K9009" s="14" t="s">
        <v>70</v>
      </c>
      <c r="L9009" s="14" t="s">
        <v>91</v>
      </c>
      <c r="O9009">
        <v>15618</v>
      </c>
      <c r="P9009">
        <v>162</v>
      </c>
      <c r="Q9009" t="str">
        <f>_xlfn.CONCAT(Clientes__2[[#This Row],[Nombre]], " ",Clientes__2[[#This Row],[Nombres2]], " ",Clientes__2[[#This Row],[Apellido]],)</f>
        <v>Dana  Rubio</v>
      </c>
      <c r="R9009" s="15">
        <v>26721</v>
      </c>
      <c r="S9009" s="14" t="s">
        <v>42</v>
      </c>
      <c r="T9009" s="14" t="s">
        <v>42</v>
      </c>
      <c r="U9009">
        <v>40000</v>
      </c>
      <c r="V9009">
        <v>1</v>
      </c>
      <c r="W9009" s="14" t="s">
        <v>55</v>
      </c>
      <c r="X9009" s="14" t="s">
        <v>54</v>
      </c>
    </row>
    <row r="9010" spans="1:24" x14ac:dyDescent="0.2">
      <c r="A9010">
        <v>23544</v>
      </c>
      <c r="B9010">
        <v>32</v>
      </c>
      <c r="C9010" s="14" t="s">
        <v>555</v>
      </c>
      <c r="D9010" s="14" t="s">
        <v>116</v>
      </c>
      <c r="E9010" s="14" t="s">
        <v>228</v>
      </c>
      <c r="F9010" s="15">
        <v>21232</v>
      </c>
      <c r="G9010" s="14" t="s">
        <v>43</v>
      </c>
      <c r="H9010" s="14" t="s">
        <v>115</v>
      </c>
      <c r="I9010">
        <v>90000</v>
      </c>
      <c r="J9010">
        <v>2</v>
      </c>
      <c r="K9010" s="14" t="s">
        <v>55</v>
      </c>
      <c r="L9010" s="14" t="s">
        <v>84</v>
      </c>
      <c r="O9010">
        <v>12714</v>
      </c>
      <c r="P9010">
        <v>157</v>
      </c>
      <c r="Q9010" t="str">
        <f>_xlfn.CONCAT(Clientes__2[[#This Row],[Nombre]], " ",Clientes__2[[#This Row],[Nombres2]], " ",Clientes__2[[#This Row],[Apellido]],)</f>
        <v>Misty A Raje</v>
      </c>
      <c r="R9010" s="15">
        <v>26862</v>
      </c>
      <c r="S9010" s="14" t="s">
        <v>43</v>
      </c>
      <c r="T9010" s="14" t="s">
        <v>115</v>
      </c>
      <c r="U9010">
        <v>30000</v>
      </c>
      <c r="V9010">
        <v>0</v>
      </c>
      <c r="W9010" s="14" t="s">
        <v>63</v>
      </c>
      <c r="X9010" s="14" t="s">
        <v>91</v>
      </c>
    </row>
    <row r="9011" spans="1:24" x14ac:dyDescent="0.2">
      <c r="A9011">
        <v>11934</v>
      </c>
      <c r="B9011">
        <v>612</v>
      </c>
      <c r="C9011" s="14" t="s">
        <v>461</v>
      </c>
      <c r="D9011" s="14" t="s">
        <v>46</v>
      </c>
      <c r="E9011" s="14" t="s">
        <v>592</v>
      </c>
      <c r="F9011" s="15">
        <v>28412</v>
      </c>
      <c r="G9011" s="14" t="s">
        <v>43</v>
      </c>
      <c r="H9011" s="14" t="s">
        <v>42</v>
      </c>
      <c r="I9011">
        <v>40000</v>
      </c>
      <c r="J9011">
        <v>0</v>
      </c>
      <c r="K9011" s="14" t="s">
        <v>81</v>
      </c>
      <c r="L9011" s="14" t="s">
        <v>91</v>
      </c>
      <c r="O9011">
        <v>14935</v>
      </c>
      <c r="P9011">
        <v>121</v>
      </c>
      <c r="Q9011" t="str">
        <f>_xlfn.CONCAT(Clientes__2[[#This Row],[Nombre]], " ",Clientes__2[[#This Row],[Nombres2]], " ",Clientes__2[[#This Row],[Apellido]],)</f>
        <v>Justin L Shan</v>
      </c>
      <c r="R9011" s="15">
        <v>24634</v>
      </c>
      <c r="S9011" s="14" t="s">
        <v>43</v>
      </c>
      <c r="T9011" s="14" t="s">
        <v>42</v>
      </c>
      <c r="U9011">
        <v>30000</v>
      </c>
      <c r="V9011">
        <v>1</v>
      </c>
      <c r="W9011" s="14" t="s">
        <v>55</v>
      </c>
      <c r="X9011" s="14" t="s">
        <v>91</v>
      </c>
    </row>
    <row r="9012" spans="1:24" x14ac:dyDescent="0.2">
      <c r="A9012">
        <v>11739</v>
      </c>
      <c r="B9012">
        <v>65</v>
      </c>
      <c r="C9012" s="14" t="s">
        <v>531</v>
      </c>
      <c r="D9012" s="14" t="s">
        <v>46</v>
      </c>
      <c r="E9012" s="14" t="s">
        <v>385</v>
      </c>
      <c r="F9012" s="15">
        <v>21684</v>
      </c>
      <c r="G9012" s="14" t="s">
        <v>42</v>
      </c>
      <c r="H9012" s="14" t="s">
        <v>42</v>
      </c>
      <c r="I9012">
        <v>70000</v>
      </c>
      <c r="J9012">
        <v>2</v>
      </c>
      <c r="K9012" s="14" t="s">
        <v>70</v>
      </c>
      <c r="L9012" s="14" t="s">
        <v>84</v>
      </c>
      <c r="O9012">
        <v>21879</v>
      </c>
      <c r="P9012">
        <v>33</v>
      </c>
      <c r="Q9012" t="str">
        <f>_xlfn.CONCAT(Clientes__2[[#This Row],[Nombre]], " ",Clientes__2[[#This Row],[Nombres2]], " ",Clientes__2[[#This Row],[Apellido]],)</f>
        <v>Aaron L King</v>
      </c>
      <c r="R9012" s="15">
        <v>27311</v>
      </c>
      <c r="S9012" s="14" t="s">
        <v>43</v>
      </c>
      <c r="T9012" s="14" t="s">
        <v>42</v>
      </c>
      <c r="U9012">
        <v>70000</v>
      </c>
      <c r="V9012">
        <v>0</v>
      </c>
      <c r="W9012" s="14" t="s">
        <v>55</v>
      </c>
      <c r="X9012" s="14" t="s">
        <v>84</v>
      </c>
    </row>
    <row r="9013" spans="1:24" x14ac:dyDescent="0.2">
      <c r="A9013">
        <v>29073</v>
      </c>
      <c r="B9013">
        <v>609</v>
      </c>
      <c r="C9013" s="14" t="s">
        <v>586</v>
      </c>
      <c r="D9013" s="14" t="s">
        <v>42</v>
      </c>
      <c r="E9013" s="14" t="s">
        <v>435</v>
      </c>
      <c r="F9013" s="15">
        <v>28175</v>
      </c>
      <c r="G9013" s="14" t="s">
        <v>43</v>
      </c>
      <c r="H9013" s="14" t="s">
        <v>115</v>
      </c>
      <c r="I9013">
        <v>40000</v>
      </c>
      <c r="J9013">
        <v>0</v>
      </c>
      <c r="K9013" s="14" t="s">
        <v>55</v>
      </c>
      <c r="L9013" s="14" t="s">
        <v>84</v>
      </c>
      <c r="O9013">
        <v>21955</v>
      </c>
      <c r="P9013">
        <v>7</v>
      </c>
      <c r="Q9013" t="str">
        <f>_xlfn.CONCAT(Clientes__2[[#This Row],[Nombre]], " ",Clientes__2[[#This Row],[Nombres2]], " ",Clientes__2[[#This Row],[Apellido]],)</f>
        <v>Melanie M Barnes</v>
      </c>
      <c r="R9013" s="15">
        <v>25437</v>
      </c>
      <c r="S9013" s="14" t="s">
        <v>43</v>
      </c>
      <c r="T9013" s="14" t="s">
        <v>115</v>
      </c>
      <c r="U9013">
        <v>110000</v>
      </c>
      <c r="V9013">
        <v>1</v>
      </c>
      <c r="W9013" s="14" t="s">
        <v>70</v>
      </c>
      <c r="X9013" s="14" t="s">
        <v>66</v>
      </c>
    </row>
    <row r="9014" spans="1:24" x14ac:dyDescent="0.2">
      <c r="A9014">
        <v>24814</v>
      </c>
      <c r="B9014">
        <v>614</v>
      </c>
      <c r="C9014" s="14" t="s">
        <v>517</v>
      </c>
      <c r="D9014" s="14"/>
      <c r="E9014" s="14" t="s">
        <v>766</v>
      </c>
      <c r="F9014" s="15">
        <v>24229</v>
      </c>
      <c r="G9014" s="14" t="s">
        <v>43</v>
      </c>
      <c r="H9014" s="14" t="s">
        <v>42</v>
      </c>
      <c r="I9014">
        <v>60000</v>
      </c>
      <c r="J9014">
        <v>0</v>
      </c>
      <c r="K9014" s="14" t="s">
        <v>70</v>
      </c>
      <c r="L9014" s="14" t="s">
        <v>84</v>
      </c>
      <c r="O9014">
        <v>28497</v>
      </c>
      <c r="P9014">
        <v>174</v>
      </c>
      <c r="Q9014" t="str">
        <f>_xlfn.CONCAT(Clientes__2[[#This Row],[Nombre]], " ",Clientes__2[[#This Row],[Nombres2]], " ",Clientes__2[[#This Row],[Apellido]],)</f>
        <v>Gabriel  Washington</v>
      </c>
      <c r="R9014" s="15">
        <v>22170</v>
      </c>
      <c r="S9014" s="14" t="s">
        <v>43</v>
      </c>
      <c r="T9014" s="14" t="s">
        <v>42</v>
      </c>
      <c r="U9014">
        <v>20000</v>
      </c>
      <c r="V9014">
        <v>1</v>
      </c>
      <c r="W9014" s="14" t="s">
        <v>63</v>
      </c>
      <c r="X9014" s="14" t="s">
        <v>60</v>
      </c>
    </row>
    <row r="9015" spans="1:24" x14ac:dyDescent="0.2">
      <c r="A9015">
        <v>17194</v>
      </c>
      <c r="B9015">
        <v>162</v>
      </c>
      <c r="C9015" s="14" t="s">
        <v>313</v>
      </c>
      <c r="D9015" s="14"/>
      <c r="E9015" s="14" t="s">
        <v>289</v>
      </c>
      <c r="F9015" s="15">
        <v>19955</v>
      </c>
      <c r="G9015" s="14" t="s">
        <v>42</v>
      </c>
      <c r="H9015" s="14" t="s">
        <v>42</v>
      </c>
      <c r="I9015">
        <v>80000</v>
      </c>
      <c r="J9015">
        <v>4</v>
      </c>
      <c r="K9015" s="14" t="s">
        <v>63</v>
      </c>
      <c r="L9015" s="14" t="s">
        <v>84</v>
      </c>
      <c r="O9015">
        <v>13799</v>
      </c>
      <c r="P9015">
        <v>207</v>
      </c>
      <c r="Q9015" t="str">
        <f>_xlfn.CONCAT(Clientes__2[[#This Row],[Nombre]], " ",Clientes__2[[#This Row],[Nombres2]], " ",Clientes__2[[#This Row],[Apellido]],)</f>
        <v>Wyatt  Thompson</v>
      </c>
      <c r="R9015" s="15">
        <v>24339</v>
      </c>
      <c r="S9015" s="14" t="s">
        <v>43</v>
      </c>
      <c r="T9015" s="14" t="s">
        <v>42</v>
      </c>
      <c r="U9015">
        <v>30000</v>
      </c>
      <c r="V9015">
        <v>2</v>
      </c>
      <c r="W9015" s="14" t="s">
        <v>63</v>
      </c>
      <c r="X9015" s="14" t="s">
        <v>60</v>
      </c>
    </row>
    <row r="9016" spans="1:24" x14ac:dyDescent="0.2">
      <c r="A9016">
        <v>14329</v>
      </c>
      <c r="B9016">
        <v>301</v>
      </c>
      <c r="C9016" s="14" t="s">
        <v>604</v>
      </c>
      <c r="D9016" s="14"/>
      <c r="E9016" s="14" t="s">
        <v>201</v>
      </c>
      <c r="F9016" s="15">
        <v>27779</v>
      </c>
      <c r="G9016" s="14" t="s">
        <v>43</v>
      </c>
      <c r="H9016" s="14" t="s">
        <v>115</v>
      </c>
      <c r="I9016">
        <v>30000</v>
      </c>
      <c r="J9016">
        <v>0</v>
      </c>
      <c r="K9016" s="14" t="s">
        <v>67</v>
      </c>
      <c r="L9016" s="14" t="s">
        <v>54</v>
      </c>
      <c r="O9016">
        <v>12523</v>
      </c>
      <c r="P9016">
        <v>200</v>
      </c>
      <c r="Q9016" t="str">
        <f>_xlfn.CONCAT(Clientes__2[[#This Row],[Nombre]], " ",Clientes__2[[#This Row],[Nombres2]], " ",Clientes__2[[#This Row],[Apellido]],)</f>
        <v>Holly  Sanchez</v>
      </c>
      <c r="R9016" s="15">
        <v>28097</v>
      </c>
      <c r="S9016" s="14" t="s">
        <v>43</v>
      </c>
      <c r="T9016" s="14" t="s">
        <v>42</v>
      </c>
      <c r="U9016">
        <v>20000</v>
      </c>
      <c r="V9016">
        <v>0</v>
      </c>
      <c r="W9016" s="14" t="s">
        <v>67</v>
      </c>
      <c r="X9016" s="14" t="s">
        <v>60</v>
      </c>
    </row>
    <row r="9017" spans="1:24" x14ac:dyDescent="0.2">
      <c r="A9017">
        <v>24574</v>
      </c>
      <c r="B9017">
        <v>240</v>
      </c>
      <c r="C9017" s="14" t="s">
        <v>174</v>
      </c>
      <c r="D9017" s="14" t="s">
        <v>120</v>
      </c>
      <c r="E9017" s="14" t="s">
        <v>391</v>
      </c>
      <c r="F9017" s="15">
        <v>18053</v>
      </c>
      <c r="G9017" s="14" t="s">
        <v>43</v>
      </c>
      <c r="H9017" s="14" t="s">
        <v>115</v>
      </c>
      <c r="I9017">
        <v>150000</v>
      </c>
      <c r="J9017">
        <v>4</v>
      </c>
      <c r="K9017" s="14" t="s">
        <v>63</v>
      </c>
      <c r="L9017" s="14" t="s">
        <v>66</v>
      </c>
      <c r="O9017">
        <v>11878</v>
      </c>
      <c r="P9017">
        <v>607</v>
      </c>
      <c r="Q9017" t="str">
        <f>_xlfn.CONCAT(Clientes__2[[#This Row],[Nombre]], " ",Clientes__2[[#This Row],[Nombres2]], " ",Clientes__2[[#This Row],[Apellido]],)</f>
        <v>Alison K Yuan</v>
      </c>
      <c r="R9017" s="15">
        <v>21954</v>
      </c>
      <c r="S9017" s="14" t="s">
        <v>42</v>
      </c>
      <c r="T9017" s="14" t="s">
        <v>115</v>
      </c>
      <c r="U9017">
        <v>60000</v>
      </c>
      <c r="V9017">
        <v>1</v>
      </c>
      <c r="W9017" s="14" t="s">
        <v>63</v>
      </c>
      <c r="X9017" s="14" t="s">
        <v>54</v>
      </c>
    </row>
    <row r="9018" spans="1:24" x14ac:dyDescent="0.2">
      <c r="A9018">
        <v>18593</v>
      </c>
      <c r="B9018">
        <v>635</v>
      </c>
      <c r="C9018" s="14" t="s">
        <v>377</v>
      </c>
      <c r="D9018" s="14" t="s">
        <v>128</v>
      </c>
      <c r="E9018" s="14" t="s">
        <v>127</v>
      </c>
      <c r="F9018" s="15">
        <v>23926</v>
      </c>
      <c r="G9018" s="14" t="s">
        <v>43</v>
      </c>
      <c r="H9018" s="14" t="s">
        <v>115</v>
      </c>
      <c r="I9018">
        <v>80000</v>
      </c>
      <c r="J9018">
        <v>3</v>
      </c>
      <c r="K9018" s="14" t="s">
        <v>55</v>
      </c>
      <c r="L9018" s="14" t="s">
        <v>54</v>
      </c>
      <c r="O9018">
        <v>16491</v>
      </c>
      <c r="P9018">
        <v>51</v>
      </c>
      <c r="Q9018" t="str">
        <f>_xlfn.CONCAT(Clientes__2[[#This Row],[Nombre]], " ",Clientes__2[[#This Row],[Nombres2]], " ",Clientes__2[[#This Row],[Apellido]],)</f>
        <v>Sydney C Martinez</v>
      </c>
      <c r="R9018" s="15">
        <v>28964</v>
      </c>
      <c r="S9018" s="14" t="s">
        <v>43</v>
      </c>
      <c r="T9018" s="14" t="s">
        <v>42</v>
      </c>
      <c r="U9018">
        <v>70000</v>
      </c>
      <c r="V9018">
        <v>0</v>
      </c>
      <c r="W9018" s="14" t="s">
        <v>63</v>
      </c>
      <c r="X9018" s="14" t="s">
        <v>54</v>
      </c>
    </row>
    <row r="9019" spans="1:24" x14ac:dyDescent="0.2">
      <c r="A9019">
        <v>18721</v>
      </c>
      <c r="B9019">
        <v>7</v>
      </c>
      <c r="C9019" s="14" t="s">
        <v>293</v>
      </c>
      <c r="D9019" s="14"/>
      <c r="E9019" s="14" t="s">
        <v>739</v>
      </c>
      <c r="F9019" s="15">
        <v>23167</v>
      </c>
      <c r="G9019" s="14" t="s">
        <v>43</v>
      </c>
      <c r="H9019" s="14" t="s">
        <v>42</v>
      </c>
      <c r="I9019">
        <v>60000</v>
      </c>
      <c r="J9019">
        <v>3</v>
      </c>
      <c r="K9019" s="14" t="s">
        <v>55</v>
      </c>
      <c r="L9019" s="14" t="s">
        <v>84</v>
      </c>
      <c r="O9019">
        <v>22285</v>
      </c>
      <c r="P9019">
        <v>49</v>
      </c>
      <c r="Q9019" t="str">
        <f>_xlfn.CONCAT(Clientes__2[[#This Row],[Nombre]], " ",Clientes__2[[#This Row],[Nombres2]], " ",Clientes__2[[#This Row],[Apellido]],)</f>
        <v>Andy  Gomez</v>
      </c>
      <c r="R9019" s="15">
        <v>23703</v>
      </c>
      <c r="S9019" s="14" t="s">
        <v>42</v>
      </c>
      <c r="T9019" s="14" t="s">
        <v>115</v>
      </c>
      <c r="U9019">
        <v>60000</v>
      </c>
      <c r="V9019">
        <v>4</v>
      </c>
      <c r="W9019" s="14" t="s">
        <v>55</v>
      </c>
      <c r="X9019" s="14" t="s">
        <v>54</v>
      </c>
    </row>
    <row r="9020" spans="1:24" x14ac:dyDescent="0.2">
      <c r="A9020">
        <v>15466</v>
      </c>
      <c r="B9020">
        <v>358</v>
      </c>
      <c r="C9020" s="14" t="s">
        <v>79</v>
      </c>
      <c r="D9020" s="14"/>
      <c r="E9020" s="14" t="s">
        <v>230</v>
      </c>
      <c r="F9020" s="15">
        <v>25576</v>
      </c>
      <c r="G9020" s="14" t="s">
        <v>42</v>
      </c>
      <c r="H9020" s="14" t="s">
        <v>42</v>
      </c>
      <c r="I9020">
        <v>50000</v>
      </c>
      <c r="J9020">
        <v>1</v>
      </c>
      <c r="K9020" s="14" t="s">
        <v>55</v>
      </c>
      <c r="L9020" s="14" t="s">
        <v>54</v>
      </c>
      <c r="O9020">
        <v>28658</v>
      </c>
      <c r="P9020">
        <v>334</v>
      </c>
      <c r="Q9020" t="str">
        <f>_xlfn.CONCAT(Clientes__2[[#This Row],[Nombre]], " ",Clientes__2[[#This Row],[Nombres2]], " ",Clientes__2[[#This Row],[Apellido]],)</f>
        <v>Elijah  Perez</v>
      </c>
      <c r="R9020" s="15">
        <v>25343</v>
      </c>
      <c r="S9020" s="14" t="s">
        <v>43</v>
      </c>
      <c r="T9020" s="14" t="s">
        <v>115</v>
      </c>
      <c r="U9020">
        <v>60000</v>
      </c>
      <c r="V9020">
        <v>2</v>
      </c>
      <c r="W9020" s="14" t="s">
        <v>55</v>
      </c>
      <c r="X9020" s="14" t="s">
        <v>54</v>
      </c>
    </row>
    <row r="9021" spans="1:24" x14ac:dyDescent="0.2">
      <c r="A9021">
        <v>24452</v>
      </c>
      <c r="B9021">
        <v>609</v>
      </c>
      <c r="C9021" s="14" t="s">
        <v>508</v>
      </c>
      <c r="D9021" s="14" t="s">
        <v>128</v>
      </c>
      <c r="E9021" s="14" t="s">
        <v>314</v>
      </c>
      <c r="F9021" s="15">
        <v>17942</v>
      </c>
      <c r="G9021" s="14" t="s">
        <v>42</v>
      </c>
      <c r="H9021" s="14" t="s">
        <v>115</v>
      </c>
      <c r="I9021">
        <v>40000</v>
      </c>
      <c r="J9021">
        <v>4</v>
      </c>
      <c r="K9021" s="14" t="s">
        <v>67</v>
      </c>
      <c r="L9021" s="14" t="s">
        <v>84</v>
      </c>
      <c r="O9021">
        <v>12029</v>
      </c>
      <c r="P9021">
        <v>298</v>
      </c>
      <c r="Q9021" t="str">
        <f>_xlfn.CONCAT(Clientes__2[[#This Row],[Nombre]], " ",Clientes__2[[#This Row],[Nombres2]], " ",Clientes__2[[#This Row],[Apellido]],)</f>
        <v>Megan C Coleman</v>
      </c>
      <c r="R9021" s="15">
        <v>28414</v>
      </c>
      <c r="S9021" s="14" t="s">
        <v>42</v>
      </c>
      <c r="T9021" s="14" t="s">
        <v>42</v>
      </c>
      <c r="U9021">
        <v>30000</v>
      </c>
      <c r="V9021">
        <v>0</v>
      </c>
      <c r="W9021" s="14" t="s">
        <v>81</v>
      </c>
      <c r="X9021" s="14" t="s">
        <v>91</v>
      </c>
    </row>
    <row r="9022" spans="1:24" x14ac:dyDescent="0.2">
      <c r="A9022">
        <v>27576</v>
      </c>
      <c r="B9022">
        <v>545</v>
      </c>
      <c r="C9022" s="14" t="s">
        <v>397</v>
      </c>
      <c r="D9022" s="14"/>
      <c r="E9022" s="14" t="s">
        <v>286</v>
      </c>
      <c r="F9022" s="15">
        <v>21431</v>
      </c>
      <c r="G9022" s="14" t="s">
        <v>42</v>
      </c>
      <c r="H9022" s="14" t="s">
        <v>115</v>
      </c>
      <c r="I9022">
        <v>60000</v>
      </c>
      <c r="J9022">
        <v>1</v>
      </c>
      <c r="K9022" s="14" t="s">
        <v>55</v>
      </c>
      <c r="L9022" s="14" t="s">
        <v>84</v>
      </c>
      <c r="O9022">
        <v>24138</v>
      </c>
      <c r="P9022">
        <v>269</v>
      </c>
      <c r="Q9022" t="str">
        <f>_xlfn.CONCAT(Clientes__2[[#This Row],[Nombre]], " ",Clientes__2[[#This Row],[Nombres2]], " ",Clientes__2[[#This Row],[Apellido]],)</f>
        <v>Caroline  Gonzales</v>
      </c>
      <c r="R9022" s="15">
        <v>27520</v>
      </c>
      <c r="S9022" s="14" t="s">
        <v>42</v>
      </c>
      <c r="T9022" s="14" t="s">
        <v>115</v>
      </c>
      <c r="U9022">
        <v>40000</v>
      </c>
      <c r="V9022">
        <v>1</v>
      </c>
      <c r="W9022" s="14" t="s">
        <v>55</v>
      </c>
      <c r="X9022" s="14" t="s">
        <v>54</v>
      </c>
    </row>
    <row r="9023" spans="1:24" x14ac:dyDescent="0.2">
      <c r="A9023">
        <v>22945</v>
      </c>
      <c r="B9023">
        <v>13</v>
      </c>
      <c r="C9023" s="14" t="s">
        <v>618</v>
      </c>
      <c r="D9023" s="14" t="s">
        <v>339</v>
      </c>
      <c r="E9023" s="14" t="s">
        <v>404</v>
      </c>
      <c r="F9023" s="15">
        <v>21872</v>
      </c>
      <c r="G9023" s="14" t="s">
        <v>42</v>
      </c>
      <c r="H9023" s="14" t="s">
        <v>115</v>
      </c>
      <c r="I9023">
        <v>90000</v>
      </c>
      <c r="J9023">
        <v>1</v>
      </c>
      <c r="K9023" s="14" t="s">
        <v>55</v>
      </c>
      <c r="L9023" s="14" t="s">
        <v>84</v>
      </c>
      <c r="O9023">
        <v>18847</v>
      </c>
      <c r="P9023">
        <v>553</v>
      </c>
      <c r="Q9023" t="str">
        <f>_xlfn.CONCAT(Clientes__2[[#This Row],[Nombre]], " ",Clientes__2[[#This Row],[Nombres2]], " ",Clientes__2[[#This Row],[Apellido]],)</f>
        <v>Linda P Sanz</v>
      </c>
      <c r="R9023" s="15">
        <v>13281</v>
      </c>
      <c r="S9023" s="14" t="s">
        <v>42</v>
      </c>
      <c r="T9023" s="14" t="s">
        <v>115</v>
      </c>
      <c r="U9023">
        <v>60000</v>
      </c>
      <c r="V9023">
        <v>2</v>
      </c>
      <c r="W9023" s="14" t="s">
        <v>70</v>
      </c>
      <c r="X9023" s="14" t="s">
        <v>66</v>
      </c>
    </row>
    <row r="9024" spans="1:24" x14ac:dyDescent="0.2">
      <c r="A9024">
        <v>15264</v>
      </c>
      <c r="B9024">
        <v>23</v>
      </c>
      <c r="C9024" s="14" t="s">
        <v>705</v>
      </c>
      <c r="D9024" s="14" t="s">
        <v>46</v>
      </c>
      <c r="E9024" s="14" t="s">
        <v>207</v>
      </c>
      <c r="F9024" s="15">
        <v>14965</v>
      </c>
      <c r="G9024" s="14" t="s">
        <v>42</v>
      </c>
      <c r="H9024" s="14" t="s">
        <v>42</v>
      </c>
      <c r="I9024">
        <v>30000</v>
      </c>
      <c r="J9024">
        <v>2</v>
      </c>
      <c r="K9024" s="14" t="s">
        <v>63</v>
      </c>
      <c r="L9024" s="14" t="s">
        <v>91</v>
      </c>
      <c r="O9024">
        <v>13401</v>
      </c>
      <c r="P9024">
        <v>385</v>
      </c>
      <c r="Q9024" t="str">
        <f>_xlfn.CONCAT(Clientes__2[[#This Row],[Nombre]], " ",Clientes__2[[#This Row],[Nombres2]], " ",Clientes__2[[#This Row],[Apellido]],)</f>
        <v>Peter L Goel</v>
      </c>
      <c r="R9024" s="15">
        <v>19046</v>
      </c>
      <c r="S9024" s="14" t="s">
        <v>43</v>
      </c>
      <c r="T9024" s="14" t="s">
        <v>115</v>
      </c>
      <c r="U9024">
        <v>60000</v>
      </c>
      <c r="V9024">
        <v>3</v>
      </c>
      <c r="W9024" s="14" t="s">
        <v>67</v>
      </c>
      <c r="X9024" s="14" t="s">
        <v>84</v>
      </c>
    </row>
    <row r="9025" spans="1:24" x14ac:dyDescent="0.2">
      <c r="A9025">
        <v>16214</v>
      </c>
      <c r="B9025">
        <v>609</v>
      </c>
      <c r="C9025" s="14" t="s">
        <v>673</v>
      </c>
      <c r="D9025" s="14" t="s">
        <v>46</v>
      </c>
      <c r="E9025" s="14" t="s">
        <v>96</v>
      </c>
      <c r="F9025" s="15">
        <v>24141</v>
      </c>
      <c r="G9025" s="14" t="s">
        <v>42</v>
      </c>
      <c r="H9025" s="14" t="s">
        <v>42</v>
      </c>
      <c r="I9025">
        <v>60000</v>
      </c>
      <c r="J9025">
        <v>0</v>
      </c>
      <c r="K9025" s="14" t="s">
        <v>70</v>
      </c>
      <c r="L9025" s="14" t="s">
        <v>54</v>
      </c>
      <c r="O9025">
        <v>11091</v>
      </c>
      <c r="P9025">
        <v>50</v>
      </c>
      <c r="Q9025" t="str">
        <f>_xlfn.CONCAT(Clientes__2[[#This Row],[Nombre]], " ",Clientes__2[[#This Row],[Nombres2]], " ",Clientes__2[[#This Row],[Apellido]],)</f>
        <v>Brett L Fernandez</v>
      </c>
      <c r="R9025" s="15">
        <v>20914</v>
      </c>
      <c r="S9025" s="14" t="s">
        <v>42</v>
      </c>
      <c r="T9025" s="14" t="s">
        <v>42</v>
      </c>
      <c r="U9025">
        <v>90000</v>
      </c>
      <c r="V9025">
        <v>2</v>
      </c>
      <c r="W9025" s="14" t="s">
        <v>63</v>
      </c>
      <c r="X9025" s="14" t="s">
        <v>84</v>
      </c>
    </row>
    <row r="9026" spans="1:24" x14ac:dyDescent="0.2">
      <c r="A9026">
        <v>26366</v>
      </c>
      <c r="B9026">
        <v>123</v>
      </c>
      <c r="C9026" s="14" t="s">
        <v>622</v>
      </c>
      <c r="D9026" s="14"/>
      <c r="E9026" s="14" t="s">
        <v>343</v>
      </c>
      <c r="F9026" s="15">
        <v>24439</v>
      </c>
      <c r="G9026" s="14" t="s">
        <v>42</v>
      </c>
      <c r="H9026" s="14" t="s">
        <v>42</v>
      </c>
      <c r="I9026">
        <v>30000</v>
      </c>
      <c r="J9026">
        <v>1</v>
      </c>
      <c r="K9026" s="14" t="s">
        <v>55</v>
      </c>
      <c r="L9026" s="14" t="s">
        <v>54</v>
      </c>
      <c r="O9026">
        <v>26688</v>
      </c>
      <c r="P9026">
        <v>611</v>
      </c>
      <c r="Q9026" t="str">
        <f>_xlfn.CONCAT(Clientes__2[[#This Row],[Nombre]], " ",Clientes__2[[#This Row],[Nombres2]], " ",Clientes__2[[#This Row],[Apellido]],)</f>
        <v>Johnathan  Schmidt</v>
      </c>
      <c r="R9026" s="15">
        <v>23461</v>
      </c>
      <c r="S9026" s="14" t="s">
        <v>42</v>
      </c>
      <c r="T9026" s="14" t="s">
        <v>115</v>
      </c>
      <c r="U9026">
        <v>80000</v>
      </c>
      <c r="V9026">
        <v>4</v>
      </c>
      <c r="W9026" s="14" t="s">
        <v>63</v>
      </c>
      <c r="X9026" s="14" t="s">
        <v>84</v>
      </c>
    </row>
    <row r="9027" spans="1:24" x14ac:dyDescent="0.2">
      <c r="A9027">
        <v>24612</v>
      </c>
      <c r="B9027">
        <v>40</v>
      </c>
      <c r="C9027" s="14" t="s">
        <v>773</v>
      </c>
      <c r="D9027" s="14"/>
      <c r="E9027" s="14" t="s">
        <v>152</v>
      </c>
      <c r="F9027" s="15">
        <v>25724</v>
      </c>
      <c r="G9027" s="14" t="s">
        <v>43</v>
      </c>
      <c r="H9027" s="14" t="s">
        <v>42</v>
      </c>
      <c r="I9027">
        <v>90000</v>
      </c>
      <c r="J9027">
        <v>0</v>
      </c>
      <c r="K9027" s="14" t="s">
        <v>55</v>
      </c>
      <c r="L9027" s="14" t="s">
        <v>84</v>
      </c>
      <c r="O9027">
        <v>11373</v>
      </c>
      <c r="P9027">
        <v>135</v>
      </c>
      <c r="Q9027" t="str">
        <f>_xlfn.CONCAT(Clientes__2[[#This Row],[Nombre]], " ",Clientes__2[[#This Row],[Nombres2]], " ",Clientes__2[[#This Row],[Apellido]],)</f>
        <v>Devon  Chander</v>
      </c>
      <c r="R9027" s="15">
        <v>15969</v>
      </c>
      <c r="S9027" s="14" t="s">
        <v>42</v>
      </c>
      <c r="T9027" s="14" t="s">
        <v>115</v>
      </c>
      <c r="U9027">
        <v>30000</v>
      </c>
      <c r="V9027">
        <v>1</v>
      </c>
      <c r="W9027" s="14" t="s">
        <v>55</v>
      </c>
      <c r="X9027" s="14" t="s">
        <v>91</v>
      </c>
    </row>
    <row r="9028" spans="1:24" x14ac:dyDescent="0.2">
      <c r="A9028">
        <v>12146</v>
      </c>
      <c r="B9028">
        <v>311</v>
      </c>
      <c r="C9028" s="14" t="s">
        <v>506</v>
      </c>
      <c r="D9028" s="14"/>
      <c r="E9028" s="14" t="s">
        <v>156</v>
      </c>
      <c r="F9028" s="15">
        <v>23937</v>
      </c>
      <c r="G9028" s="14" t="s">
        <v>43</v>
      </c>
      <c r="H9028" s="14" t="s">
        <v>42</v>
      </c>
      <c r="I9028">
        <v>110000</v>
      </c>
      <c r="J9028">
        <v>3</v>
      </c>
      <c r="K9028" s="14" t="s">
        <v>55</v>
      </c>
      <c r="L9028" s="14" t="s">
        <v>66</v>
      </c>
      <c r="O9028">
        <v>12820</v>
      </c>
      <c r="P9028">
        <v>183</v>
      </c>
      <c r="Q9028" t="str">
        <f>_xlfn.CONCAT(Clientes__2[[#This Row],[Nombre]], " ",Clientes__2[[#This Row],[Nombres2]], " ",Clientes__2[[#This Row],[Apellido]],)</f>
        <v>Xavier  Thomas</v>
      </c>
      <c r="R9028" s="15">
        <v>24147</v>
      </c>
      <c r="S9028" s="14" t="s">
        <v>43</v>
      </c>
      <c r="T9028" s="14" t="s">
        <v>42</v>
      </c>
      <c r="U9028">
        <v>20000</v>
      </c>
      <c r="V9028">
        <v>2</v>
      </c>
      <c r="W9028" s="14" t="s">
        <v>67</v>
      </c>
      <c r="X9028" s="14" t="s">
        <v>60</v>
      </c>
    </row>
    <row r="9029" spans="1:24" x14ac:dyDescent="0.2">
      <c r="A9029">
        <v>26113</v>
      </c>
      <c r="B9029">
        <v>59</v>
      </c>
      <c r="C9029" s="14" t="s">
        <v>867</v>
      </c>
      <c r="D9029" s="14" t="s">
        <v>46</v>
      </c>
      <c r="E9029" s="14" t="s">
        <v>440</v>
      </c>
      <c r="F9029" s="15">
        <v>19431</v>
      </c>
      <c r="G9029" s="14" t="s">
        <v>43</v>
      </c>
      <c r="H9029" s="14" t="s">
        <v>115</v>
      </c>
      <c r="I9029">
        <v>70000</v>
      </c>
      <c r="J9029">
        <v>3</v>
      </c>
      <c r="K9029" s="14" t="s">
        <v>70</v>
      </c>
      <c r="L9029" s="14" t="s">
        <v>66</v>
      </c>
      <c r="O9029">
        <v>18884</v>
      </c>
      <c r="P9029">
        <v>60</v>
      </c>
      <c r="Q9029" t="str">
        <f>_xlfn.CONCAT(Clientes__2[[#This Row],[Nombre]], " ",Clientes__2[[#This Row],[Nombres2]], " ",Clientes__2[[#This Row],[Apellido]],)</f>
        <v>Caitlin L Rivera</v>
      </c>
      <c r="R9029" s="15">
        <v>28295</v>
      </c>
      <c r="S9029" s="14" t="s">
        <v>43</v>
      </c>
      <c r="T9029" s="14" t="s">
        <v>42</v>
      </c>
      <c r="U9029">
        <v>40000</v>
      </c>
      <c r="V9029">
        <v>0</v>
      </c>
      <c r="W9029" s="14" t="s">
        <v>81</v>
      </c>
      <c r="X9029" s="14" t="s">
        <v>91</v>
      </c>
    </row>
    <row r="9030" spans="1:24" x14ac:dyDescent="0.2">
      <c r="A9030">
        <v>17342</v>
      </c>
      <c r="B9030">
        <v>616</v>
      </c>
      <c r="C9030" s="14" t="s">
        <v>647</v>
      </c>
      <c r="D9030" s="14"/>
      <c r="E9030" s="14" t="s">
        <v>462</v>
      </c>
      <c r="F9030" s="15">
        <v>28637</v>
      </c>
      <c r="G9030" s="14" t="s">
        <v>43</v>
      </c>
      <c r="H9030" s="14" t="s">
        <v>42</v>
      </c>
      <c r="I9030">
        <v>30000</v>
      </c>
      <c r="J9030">
        <v>0</v>
      </c>
      <c r="K9030" s="14" t="s">
        <v>81</v>
      </c>
      <c r="L9030" s="14" t="s">
        <v>91</v>
      </c>
      <c r="O9030">
        <v>27170</v>
      </c>
      <c r="P9030">
        <v>219</v>
      </c>
      <c r="Q9030" t="str">
        <f>_xlfn.CONCAT(Clientes__2[[#This Row],[Nombre]], " ",Clientes__2[[#This Row],[Nombres2]], " ",Clientes__2[[#This Row],[Apellido]],)</f>
        <v>William  Jones</v>
      </c>
      <c r="R9030" s="15">
        <v>26586</v>
      </c>
      <c r="S9030" s="14" t="s">
        <v>42</v>
      </c>
      <c r="T9030" s="14" t="s">
        <v>42</v>
      </c>
      <c r="U9030">
        <v>30000</v>
      </c>
      <c r="V9030">
        <v>0</v>
      </c>
      <c r="W9030" s="14" t="s">
        <v>67</v>
      </c>
      <c r="X9030" s="14" t="s">
        <v>60</v>
      </c>
    </row>
    <row r="9031" spans="1:24" x14ac:dyDescent="0.2">
      <c r="A9031">
        <v>28624</v>
      </c>
      <c r="B9031">
        <v>51</v>
      </c>
      <c r="C9031" s="14" t="s">
        <v>675</v>
      </c>
      <c r="D9031" s="14" t="s">
        <v>43</v>
      </c>
      <c r="E9031" s="14" t="s">
        <v>171</v>
      </c>
      <c r="F9031" s="15">
        <v>21391</v>
      </c>
      <c r="G9031" s="14" t="s">
        <v>43</v>
      </c>
      <c r="H9031" s="14" t="s">
        <v>42</v>
      </c>
      <c r="I9031">
        <v>40000</v>
      </c>
      <c r="J9031">
        <v>2</v>
      </c>
      <c r="K9031" s="14" t="s">
        <v>63</v>
      </c>
      <c r="L9031" s="14" t="s">
        <v>91</v>
      </c>
      <c r="O9031">
        <v>16242</v>
      </c>
      <c r="P9031">
        <v>310</v>
      </c>
      <c r="Q9031" t="str">
        <f>_xlfn.CONCAT(Clientes__2[[#This Row],[Nombre]], " ",Clientes__2[[#This Row],[Nombres2]], " ",Clientes__2[[#This Row],[Apellido]],)</f>
        <v>Carson S Jenkins</v>
      </c>
      <c r="R9031" s="15">
        <v>21240</v>
      </c>
      <c r="S9031" s="14" t="s">
        <v>43</v>
      </c>
      <c r="T9031" s="14" t="s">
        <v>115</v>
      </c>
      <c r="U9031">
        <v>80000</v>
      </c>
      <c r="V9031">
        <v>4</v>
      </c>
      <c r="W9031" s="14" t="s">
        <v>70</v>
      </c>
      <c r="X9031" s="14" t="s">
        <v>54</v>
      </c>
    </row>
    <row r="9032" spans="1:24" x14ac:dyDescent="0.2">
      <c r="A9032">
        <v>11896</v>
      </c>
      <c r="B9032">
        <v>16</v>
      </c>
      <c r="C9032" s="14" t="s">
        <v>522</v>
      </c>
      <c r="D9032" s="14"/>
      <c r="E9032" s="14" t="s">
        <v>262</v>
      </c>
      <c r="F9032" s="15">
        <v>25525</v>
      </c>
      <c r="G9032" s="14" t="s">
        <v>42</v>
      </c>
      <c r="H9032" s="14" t="s">
        <v>42</v>
      </c>
      <c r="I9032">
        <v>100000</v>
      </c>
      <c r="J9032">
        <v>1</v>
      </c>
      <c r="K9032" s="14" t="s">
        <v>70</v>
      </c>
      <c r="L9032" s="14" t="s">
        <v>66</v>
      </c>
      <c r="O9032">
        <v>17176</v>
      </c>
      <c r="P9032">
        <v>312</v>
      </c>
      <c r="Q9032" t="str">
        <f>_xlfn.CONCAT(Clientes__2[[#This Row],[Nombre]], " ",Clientes__2[[#This Row],[Nombres2]], " ",Clientes__2[[#This Row],[Apellido]],)</f>
        <v>Frank  Carlson</v>
      </c>
      <c r="R9032" s="15">
        <v>19126</v>
      </c>
      <c r="S9032" s="14" t="s">
        <v>43</v>
      </c>
      <c r="T9032" s="14" t="s">
        <v>42</v>
      </c>
      <c r="U9032">
        <v>70000</v>
      </c>
      <c r="V9032">
        <v>2</v>
      </c>
      <c r="W9032" s="14" t="s">
        <v>81</v>
      </c>
      <c r="X9032" s="14" t="s">
        <v>54</v>
      </c>
    </row>
    <row r="9033" spans="1:24" x14ac:dyDescent="0.2">
      <c r="A9033">
        <v>14034</v>
      </c>
      <c r="B9033">
        <v>12</v>
      </c>
      <c r="C9033" s="14" t="s">
        <v>444</v>
      </c>
      <c r="D9033" s="14"/>
      <c r="E9033" s="14" t="s">
        <v>482</v>
      </c>
      <c r="F9033" s="15">
        <v>21283</v>
      </c>
      <c r="G9033" s="14" t="s">
        <v>43</v>
      </c>
      <c r="H9033" s="14" t="s">
        <v>42</v>
      </c>
      <c r="I9033">
        <v>130000</v>
      </c>
      <c r="J9033">
        <v>0</v>
      </c>
      <c r="K9033" s="14" t="s">
        <v>70</v>
      </c>
      <c r="L9033" s="14" t="s">
        <v>66</v>
      </c>
      <c r="O9033">
        <v>11496</v>
      </c>
      <c r="P9033">
        <v>272</v>
      </c>
      <c r="Q9033" t="str">
        <f>_xlfn.CONCAT(Clientes__2[[#This Row],[Nombre]], " ",Clientes__2[[#This Row],[Nombres2]], " ",Clientes__2[[#This Row],[Apellido]],)</f>
        <v>Dennis  Liang</v>
      </c>
      <c r="R9033" s="15">
        <v>25858</v>
      </c>
      <c r="S9033" s="14" t="s">
        <v>43</v>
      </c>
      <c r="T9033" s="14" t="s">
        <v>42</v>
      </c>
      <c r="U9033">
        <v>40000</v>
      </c>
      <c r="V9033">
        <v>2</v>
      </c>
      <c r="W9033" s="14" t="s">
        <v>63</v>
      </c>
      <c r="X9033" s="14" t="s">
        <v>91</v>
      </c>
    </row>
    <row r="9034" spans="1:24" x14ac:dyDescent="0.2">
      <c r="A9034">
        <v>17984</v>
      </c>
      <c r="B9034">
        <v>120</v>
      </c>
      <c r="C9034" s="14" t="s">
        <v>454</v>
      </c>
      <c r="D9034" s="14" t="s">
        <v>185</v>
      </c>
      <c r="E9034" s="14" t="s">
        <v>175</v>
      </c>
      <c r="F9034" s="15">
        <v>24556</v>
      </c>
      <c r="G9034" s="14" t="s">
        <v>42</v>
      </c>
      <c r="H9034" s="14" t="s">
        <v>115</v>
      </c>
      <c r="I9034">
        <v>40000</v>
      </c>
      <c r="J9034">
        <v>0</v>
      </c>
      <c r="K9034" s="14" t="s">
        <v>55</v>
      </c>
      <c r="L9034" s="14" t="s">
        <v>91</v>
      </c>
      <c r="O9034">
        <v>13840</v>
      </c>
      <c r="P9034">
        <v>191</v>
      </c>
      <c r="Q9034" t="str">
        <f>_xlfn.CONCAT(Clientes__2[[#This Row],[Nombre]], " ",Clientes__2[[#This Row],[Nombres2]], " ",Clientes__2[[#This Row],[Apellido]],)</f>
        <v>Barbara G Andersen</v>
      </c>
      <c r="R9034" s="15">
        <v>27122</v>
      </c>
      <c r="S9034" s="14" t="s">
        <v>42</v>
      </c>
      <c r="T9034" s="14" t="s">
        <v>42</v>
      </c>
      <c r="U9034">
        <v>10000</v>
      </c>
      <c r="V9034">
        <v>0</v>
      </c>
      <c r="W9034" s="14" t="s">
        <v>81</v>
      </c>
      <c r="X9034" s="14" t="s">
        <v>60</v>
      </c>
    </row>
    <row r="9035" spans="1:24" x14ac:dyDescent="0.2">
      <c r="A9035">
        <v>17938</v>
      </c>
      <c r="B9035">
        <v>205</v>
      </c>
      <c r="C9035" s="14" t="s">
        <v>748</v>
      </c>
      <c r="D9035" s="14" t="s">
        <v>126</v>
      </c>
      <c r="E9035" s="14" t="s">
        <v>324</v>
      </c>
      <c r="F9035" s="15">
        <v>21652</v>
      </c>
      <c r="G9035" s="14" t="s">
        <v>43</v>
      </c>
      <c r="H9035" s="14" t="s">
        <v>42</v>
      </c>
      <c r="I9035">
        <v>10000</v>
      </c>
      <c r="J9035">
        <v>1</v>
      </c>
      <c r="K9035" s="14" t="s">
        <v>67</v>
      </c>
      <c r="L9035" s="14" t="s">
        <v>60</v>
      </c>
      <c r="O9035">
        <v>20566</v>
      </c>
      <c r="P9035">
        <v>232</v>
      </c>
      <c r="Q9035" t="str">
        <f>_xlfn.CONCAT(Clientes__2[[#This Row],[Nombre]], " ",Clientes__2[[#This Row],[Nombres2]], " ",Clientes__2[[#This Row],[Apellido]],)</f>
        <v>Ruben D Gill</v>
      </c>
      <c r="R9035" s="15">
        <v>16479</v>
      </c>
      <c r="S9035" s="14" t="s">
        <v>42</v>
      </c>
      <c r="T9035" s="14" t="s">
        <v>42</v>
      </c>
      <c r="U9035">
        <v>110000</v>
      </c>
      <c r="V9035">
        <v>3</v>
      </c>
      <c r="W9035" s="14" t="s">
        <v>55</v>
      </c>
      <c r="X9035" s="14" t="s">
        <v>66</v>
      </c>
    </row>
    <row r="9036" spans="1:24" x14ac:dyDescent="0.2">
      <c r="A9036">
        <v>17763</v>
      </c>
      <c r="B9036">
        <v>266</v>
      </c>
      <c r="C9036" s="14" t="s">
        <v>71</v>
      </c>
      <c r="D9036" s="14" t="s">
        <v>42</v>
      </c>
      <c r="E9036" s="14" t="s">
        <v>131</v>
      </c>
      <c r="F9036" s="15">
        <v>25430</v>
      </c>
      <c r="G9036" s="14" t="s">
        <v>43</v>
      </c>
      <c r="H9036" s="14" t="s">
        <v>115</v>
      </c>
      <c r="I9036">
        <v>20000</v>
      </c>
      <c r="J9036">
        <v>0</v>
      </c>
      <c r="K9036" s="14" t="s">
        <v>63</v>
      </c>
      <c r="L9036" s="14" t="s">
        <v>60</v>
      </c>
      <c r="O9036">
        <v>25987</v>
      </c>
      <c r="P9036">
        <v>298</v>
      </c>
      <c r="Q9036" t="str">
        <f>_xlfn.CONCAT(Clientes__2[[#This Row],[Nombre]], " ",Clientes__2[[#This Row],[Nombres2]], " ",Clientes__2[[#This Row],[Apellido]],)</f>
        <v>Jacquelyn M Martin</v>
      </c>
      <c r="R9036" s="15">
        <v>22791</v>
      </c>
      <c r="S9036" s="14" t="s">
        <v>42</v>
      </c>
      <c r="T9036" s="14" t="s">
        <v>42</v>
      </c>
      <c r="U9036">
        <v>40000</v>
      </c>
      <c r="V9036">
        <v>3</v>
      </c>
      <c r="W9036" s="14" t="s">
        <v>67</v>
      </c>
      <c r="X9036" s="14" t="s">
        <v>54</v>
      </c>
    </row>
    <row r="9037" spans="1:24" x14ac:dyDescent="0.2">
      <c r="A9037">
        <v>25767</v>
      </c>
      <c r="B9037">
        <v>642</v>
      </c>
      <c r="C9037" s="14" t="s">
        <v>101</v>
      </c>
      <c r="D9037" s="14" t="s">
        <v>46</v>
      </c>
      <c r="E9037" s="14" t="s">
        <v>98</v>
      </c>
      <c r="F9037" s="15">
        <v>25133</v>
      </c>
      <c r="G9037" s="14" t="s">
        <v>43</v>
      </c>
      <c r="H9037" s="14" t="s">
        <v>115</v>
      </c>
      <c r="I9037">
        <v>100000</v>
      </c>
      <c r="J9037">
        <v>3</v>
      </c>
      <c r="K9037" s="14" t="s">
        <v>55</v>
      </c>
      <c r="L9037" s="14" t="s">
        <v>66</v>
      </c>
      <c r="O9037">
        <v>16659</v>
      </c>
      <c r="P9037">
        <v>4</v>
      </c>
      <c r="Q9037" t="str">
        <f>_xlfn.CONCAT(Clientes__2[[#This Row],[Nombre]], " ",Clientes__2[[#This Row],[Nombres2]], " ",Clientes__2[[#This Row],[Apellido]],)</f>
        <v>Bailey L Hill</v>
      </c>
      <c r="R9037" s="15">
        <v>20426</v>
      </c>
      <c r="S9037" s="14" t="s">
        <v>43</v>
      </c>
      <c r="T9037" s="14" t="s">
        <v>115</v>
      </c>
      <c r="U9037">
        <v>80000</v>
      </c>
      <c r="V9037">
        <v>2</v>
      </c>
      <c r="W9037" s="14" t="s">
        <v>67</v>
      </c>
      <c r="X9037" s="14" t="s">
        <v>54</v>
      </c>
    </row>
    <row r="9038" spans="1:24" x14ac:dyDescent="0.2">
      <c r="A9038">
        <v>27438</v>
      </c>
      <c r="B9038">
        <v>298</v>
      </c>
      <c r="C9038" s="14" t="s">
        <v>722</v>
      </c>
      <c r="D9038" s="14"/>
      <c r="E9038" s="14" t="s">
        <v>592</v>
      </c>
      <c r="F9038" s="15">
        <v>18815</v>
      </c>
      <c r="G9038" s="14" t="s">
        <v>42</v>
      </c>
      <c r="H9038" s="14" t="s">
        <v>42</v>
      </c>
      <c r="I9038">
        <v>60000</v>
      </c>
      <c r="J9038">
        <v>2</v>
      </c>
      <c r="K9038" s="14" t="s">
        <v>63</v>
      </c>
      <c r="L9038" s="14" t="s">
        <v>84</v>
      </c>
      <c r="O9038">
        <v>15781</v>
      </c>
      <c r="P9038">
        <v>360</v>
      </c>
      <c r="Q9038" t="str">
        <f>_xlfn.CONCAT(Clientes__2[[#This Row],[Nombre]], " ",Clientes__2[[#This Row],[Nombres2]], " ",Clientes__2[[#This Row],[Apellido]],)</f>
        <v>Alejandro  Shan</v>
      </c>
      <c r="R9038" s="15">
        <v>20912</v>
      </c>
      <c r="S9038" s="14" t="s">
        <v>42</v>
      </c>
      <c r="T9038" s="14" t="s">
        <v>42</v>
      </c>
      <c r="U9038">
        <v>80000</v>
      </c>
      <c r="V9038">
        <v>2</v>
      </c>
      <c r="W9038" s="14" t="s">
        <v>55</v>
      </c>
      <c r="X9038" s="14" t="s">
        <v>66</v>
      </c>
    </row>
    <row r="9039" spans="1:24" x14ac:dyDescent="0.2">
      <c r="A9039">
        <v>21600</v>
      </c>
      <c r="B9039">
        <v>368</v>
      </c>
      <c r="C9039" s="14" t="s">
        <v>483</v>
      </c>
      <c r="D9039" s="14" t="s">
        <v>44</v>
      </c>
      <c r="E9039" s="14" t="s">
        <v>579</v>
      </c>
      <c r="F9039" s="15">
        <v>24985</v>
      </c>
      <c r="G9039" s="14" t="s">
        <v>42</v>
      </c>
      <c r="H9039" s="14" t="s">
        <v>115</v>
      </c>
      <c r="I9039">
        <v>70000</v>
      </c>
      <c r="J9039">
        <v>2</v>
      </c>
      <c r="K9039" s="14" t="s">
        <v>55</v>
      </c>
      <c r="L9039" s="14" t="s">
        <v>54</v>
      </c>
      <c r="O9039">
        <v>15405</v>
      </c>
      <c r="P9039">
        <v>299</v>
      </c>
      <c r="Q9039" t="str">
        <f>_xlfn.CONCAT(Clientes__2[[#This Row],[Nombre]], " ",Clientes__2[[#This Row],[Nombres2]], " ",Clientes__2[[#This Row],[Apellido]],)</f>
        <v>Alexa R Bell</v>
      </c>
      <c r="R9039" s="15">
        <v>19442</v>
      </c>
      <c r="S9039" s="14" t="s">
        <v>42</v>
      </c>
      <c r="T9039" s="14" t="s">
        <v>42</v>
      </c>
      <c r="U9039">
        <v>70000</v>
      </c>
      <c r="V9039">
        <v>3</v>
      </c>
      <c r="W9039" s="14" t="s">
        <v>70</v>
      </c>
      <c r="X9039" s="14" t="s">
        <v>66</v>
      </c>
    </row>
    <row r="9040" spans="1:24" x14ac:dyDescent="0.2">
      <c r="A9040">
        <v>19617</v>
      </c>
      <c r="B9040">
        <v>9</v>
      </c>
      <c r="C9040" s="14" t="s">
        <v>758</v>
      </c>
      <c r="D9040" s="14"/>
      <c r="E9040" s="14" t="s">
        <v>69</v>
      </c>
      <c r="F9040" s="15">
        <v>22721</v>
      </c>
      <c r="G9040" s="14" t="s">
        <v>42</v>
      </c>
      <c r="H9040" s="14" t="s">
        <v>42</v>
      </c>
      <c r="I9040">
        <v>70000</v>
      </c>
      <c r="J9040">
        <v>5</v>
      </c>
      <c r="K9040" s="14" t="s">
        <v>55</v>
      </c>
      <c r="L9040" s="14" t="s">
        <v>84</v>
      </c>
      <c r="O9040">
        <v>25144</v>
      </c>
      <c r="P9040">
        <v>144</v>
      </c>
      <c r="Q9040" t="str">
        <f>_xlfn.CONCAT(Clientes__2[[#This Row],[Nombre]], " ",Clientes__2[[#This Row],[Nombres2]], " ",Clientes__2[[#This Row],[Apellido]],)</f>
        <v>Keith  Nath</v>
      </c>
      <c r="R9040" s="15">
        <v>27194</v>
      </c>
      <c r="S9040" s="14" t="s">
        <v>43</v>
      </c>
      <c r="T9040" s="14" t="s">
        <v>42</v>
      </c>
      <c r="U9040">
        <v>30000</v>
      </c>
      <c r="V9040">
        <v>0</v>
      </c>
      <c r="W9040" s="14" t="s">
        <v>63</v>
      </c>
      <c r="X9040" s="14" t="s">
        <v>91</v>
      </c>
    </row>
    <row r="9041" spans="1:24" x14ac:dyDescent="0.2">
      <c r="A9041">
        <v>26609</v>
      </c>
      <c r="B9041">
        <v>536</v>
      </c>
      <c r="C9041" s="14" t="s">
        <v>438</v>
      </c>
      <c r="D9041" s="14" t="s">
        <v>116</v>
      </c>
      <c r="E9041" s="14" t="s">
        <v>458</v>
      </c>
      <c r="F9041" s="15">
        <v>22747</v>
      </c>
      <c r="G9041" s="14" t="s">
        <v>42</v>
      </c>
      <c r="H9041" s="14" t="s">
        <v>115</v>
      </c>
      <c r="I9041">
        <v>70000</v>
      </c>
      <c r="J9041">
        <v>1</v>
      </c>
      <c r="K9041" s="14" t="s">
        <v>63</v>
      </c>
      <c r="L9041" s="14" t="s">
        <v>54</v>
      </c>
      <c r="O9041">
        <v>20510</v>
      </c>
      <c r="P9041">
        <v>543</v>
      </c>
      <c r="Q9041" t="str">
        <f>_xlfn.CONCAT(Clientes__2[[#This Row],[Nombre]], " ",Clientes__2[[#This Row],[Nombres2]], " ",Clientes__2[[#This Row],[Apellido]],)</f>
        <v>Abigail A Kelly</v>
      </c>
      <c r="R9041" s="15">
        <v>17114</v>
      </c>
      <c r="S9041" s="14" t="s">
        <v>42</v>
      </c>
      <c r="T9041" s="14" t="s">
        <v>115</v>
      </c>
      <c r="U9041">
        <v>60000</v>
      </c>
      <c r="V9041">
        <v>4</v>
      </c>
      <c r="W9041" s="14" t="s">
        <v>55</v>
      </c>
      <c r="X9041" s="14" t="s">
        <v>66</v>
      </c>
    </row>
    <row r="9042" spans="1:24" x14ac:dyDescent="0.2">
      <c r="A9042">
        <v>23542</v>
      </c>
      <c r="B9042">
        <v>34</v>
      </c>
      <c r="C9042" s="14" t="s">
        <v>461</v>
      </c>
      <c r="D9042" s="14"/>
      <c r="E9042" s="14" t="s">
        <v>131</v>
      </c>
      <c r="F9042" s="15">
        <v>22350</v>
      </c>
      <c r="G9042" s="14" t="s">
        <v>43</v>
      </c>
      <c r="H9042" s="14" t="s">
        <v>42</v>
      </c>
      <c r="I9042">
        <v>60000</v>
      </c>
      <c r="J9042">
        <v>1</v>
      </c>
      <c r="K9042" s="14" t="s">
        <v>63</v>
      </c>
      <c r="L9042" s="14" t="s">
        <v>54</v>
      </c>
      <c r="O9042">
        <v>26852</v>
      </c>
      <c r="P9042">
        <v>174</v>
      </c>
      <c r="Q9042" t="str">
        <f>_xlfn.CONCAT(Clientes__2[[#This Row],[Nombre]], " ",Clientes__2[[#This Row],[Nombres2]], " ",Clientes__2[[#This Row],[Apellido]],)</f>
        <v>Justin  Martin</v>
      </c>
      <c r="R9042" s="15">
        <v>23167</v>
      </c>
      <c r="S9042" s="14" t="s">
        <v>42</v>
      </c>
      <c r="T9042" s="14" t="s">
        <v>115</v>
      </c>
      <c r="U9042">
        <v>20000</v>
      </c>
      <c r="V9042">
        <v>3</v>
      </c>
      <c r="W9042" s="14" t="s">
        <v>67</v>
      </c>
      <c r="X9042" s="14" t="s">
        <v>60</v>
      </c>
    </row>
    <row r="9043" spans="1:24" x14ac:dyDescent="0.2">
      <c r="A9043">
        <v>18235</v>
      </c>
      <c r="B9043">
        <v>300</v>
      </c>
      <c r="C9043" s="14" t="s">
        <v>792</v>
      </c>
      <c r="D9043" s="14" t="s">
        <v>115</v>
      </c>
      <c r="E9043" s="14" t="s">
        <v>337</v>
      </c>
      <c r="F9043" s="15">
        <v>21466</v>
      </c>
      <c r="G9043" s="14" t="s">
        <v>42</v>
      </c>
      <c r="H9043" s="14" t="s">
        <v>42</v>
      </c>
      <c r="I9043">
        <v>70000</v>
      </c>
      <c r="J9043">
        <v>5</v>
      </c>
      <c r="K9043" s="14" t="s">
        <v>70</v>
      </c>
      <c r="L9043" s="14" t="s">
        <v>84</v>
      </c>
      <c r="O9043">
        <v>24411</v>
      </c>
      <c r="P9043">
        <v>300</v>
      </c>
      <c r="Q9043" t="str">
        <f>_xlfn.CONCAT(Clientes__2[[#This Row],[Nombre]], " ",Clientes__2[[#This Row],[Nombres2]], " ",Clientes__2[[#This Row],[Apellido]],)</f>
        <v>Vincent F Guo</v>
      </c>
      <c r="R9043" s="15">
        <v>22973</v>
      </c>
      <c r="S9043" s="14" t="s">
        <v>42</v>
      </c>
      <c r="T9043" s="14" t="s">
        <v>42</v>
      </c>
      <c r="U9043">
        <v>110000</v>
      </c>
      <c r="V9043">
        <v>1</v>
      </c>
      <c r="W9043" s="14" t="s">
        <v>55</v>
      </c>
      <c r="X9043" s="14" t="s">
        <v>66</v>
      </c>
    </row>
    <row r="9044" spans="1:24" x14ac:dyDescent="0.2">
      <c r="A9044">
        <v>22431</v>
      </c>
      <c r="B9044">
        <v>200</v>
      </c>
      <c r="C9044" s="14" t="s">
        <v>94</v>
      </c>
      <c r="D9044" s="14" t="s">
        <v>44</v>
      </c>
      <c r="E9044" s="14" t="s">
        <v>446</v>
      </c>
      <c r="F9044" s="15">
        <v>25727</v>
      </c>
      <c r="G9044" s="14" t="s">
        <v>43</v>
      </c>
      <c r="H9044" s="14" t="s">
        <v>115</v>
      </c>
      <c r="I9044">
        <v>10000</v>
      </c>
      <c r="J9044">
        <v>1</v>
      </c>
      <c r="K9044" s="14" t="s">
        <v>67</v>
      </c>
      <c r="L9044" s="14" t="s">
        <v>60</v>
      </c>
      <c r="O9044">
        <v>21110</v>
      </c>
      <c r="P9044">
        <v>249</v>
      </c>
      <c r="Q9044" t="str">
        <f>_xlfn.CONCAT(Clientes__2[[#This Row],[Nombre]], " ",Clientes__2[[#This Row],[Nombres2]], " ",Clientes__2[[#This Row],[Apellido]],)</f>
        <v>Marie R Dominguez</v>
      </c>
      <c r="R9044" s="15">
        <v>28709</v>
      </c>
      <c r="S9044" s="14" t="s">
        <v>42</v>
      </c>
      <c r="T9044" s="14" t="s">
        <v>42</v>
      </c>
      <c r="U9044">
        <v>30000</v>
      </c>
      <c r="V9044">
        <v>4</v>
      </c>
      <c r="W9044" s="14" t="s">
        <v>63</v>
      </c>
      <c r="X9044" s="14" t="s">
        <v>91</v>
      </c>
    </row>
    <row r="9045" spans="1:24" x14ac:dyDescent="0.2">
      <c r="A9045">
        <v>28085</v>
      </c>
      <c r="B9045">
        <v>627</v>
      </c>
      <c r="C9045" s="14" t="s">
        <v>421</v>
      </c>
      <c r="D9045" s="14"/>
      <c r="E9045" s="14" t="s">
        <v>80</v>
      </c>
      <c r="F9045" s="15">
        <v>29052</v>
      </c>
      <c r="G9045" s="14" t="s">
        <v>42</v>
      </c>
      <c r="H9045" s="14" t="s">
        <v>42</v>
      </c>
      <c r="I9045">
        <v>40000</v>
      </c>
      <c r="J9045">
        <v>0</v>
      </c>
      <c r="K9045" s="14" t="s">
        <v>67</v>
      </c>
      <c r="L9045" s="14" t="s">
        <v>54</v>
      </c>
      <c r="O9045">
        <v>24636</v>
      </c>
      <c r="P9045">
        <v>542</v>
      </c>
      <c r="Q9045" t="str">
        <f>_xlfn.CONCAT(Clientes__2[[#This Row],[Nombre]], " ",Clientes__2[[#This Row],[Nombres2]], " ",Clientes__2[[#This Row],[Apellido]],)</f>
        <v>Jeremiah  Evans</v>
      </c>
      <c r="R9045" s="15">
        <v>14733</v>
      </c>
      <c r="S9045" s="14" t="s">
        <v>42</v>
      </c>
      <c r="T9045" s="14" t="s">
        <v>115</v>
      </c>
      <c r="U9045">
        <v>60000</v>
      </c>
      <c r="V9045">
        <v>3</v>
      </c>
      <c r="W9045" s="14" t="s">
        <v>70</v>
      </c>
      <c r="X9045" s="14" t="s">
        <v>66</v>
      </c>
    </row>
    <row r="9046" spans="1:24" x14ac:dyDescent="0.2">
      <c r="A9046">
        <v>13254</v>
      </c>
      <c r="B9046">
        <v>260</v>
      </c>
      <c r="C9046" s="14" t="s">
        <v>510</v>
      </c>
      <c r="D9046" s="14" t="s">
        <v>128</v>
      </c>
      <c r="E9046" s="14" t="s">
        <v>739</v>
      </c>
      <c r="F9046" s="15">
        <v>21208</v>
      </c>
      <c r="G9046" s="14" t="s">
        <v>42</v>
      </c>
      <c r="H9046" s="14" t="s">
        <v>115</v>
      </c>
      <c r="I9046">
        <v>150000</v>
      </c>
      <c r="J9046">
        <v>1</v>
      </c>
      <c r="K9046" s="14" t="s">
        <v>63</v>
      </c>
      <c r="L9046" s="14" t="s">
        <v>84</v>
      </c>
      <c r="O9046">
        <v>11991</v>
      </c>
      <c r="P9046">
        <v>9</v>
      </c>
      <c r="Q9046" t="str">
        <f>_xlfn.CONCAT(Clientes__2[[#This Row],[Nombre]], " ",Clientes__2[[#This Row],[Nombres2]], " ",Clientes__2[[#This Row],[Apellido]],)</f>
        <v>Beth C Gomez</v>
      </c>
      <c r="R9046" s="15">
        <v>22868</v>
      </c>
      <c r="S9046" s="14" t="s">
        <v>42</v>
      </c>
      <c r="T9046" s="14" t="s">
        <v>42</v>
      </c>
      <c r="U9046">
        <v>60000</v>
      </c>
      <c r="V9046">
        <v>1</v>
      </c>
      <c r="W9046" s="14" t="s">
        <v>55</v>
      </c>
      <c r="X9046" s="14" t="s">
        <v>84</v>
      </c>
    </row>
    <row r="9047" spans="1:24" x14ac:dyDescent="0.2">
      <c r="A9047">
        <v>18405</v>
      </c>
      <c r="B9047">
        <v>299</v>
      </c>
      <c r="C9047" s="14" t="s">
        <v>887</v>
      </c>
      <c r="D9047" s="14"/>
      <c r="E9047" s="14" t="s">
        <v>363</v>
      </c>
      <c r="F9047" s="15">
        <v>22442</v>
      </c>
      <c r="G9047" s="14" t="s">
        <v>42</v>
      </c>
      <c r="H9047" s="14" t="s">
        <v>115</v>
      </c>
      <c r="I9047">
        <v>110000</v>
      </c>
      <c r="J9047">
        <v>1</v>
      </c>
      <c r="K9047" s="14" t="s">
        <v>55</v>
      </c>
      <c r="L9047" s="14" t="s">
        <v>66</v>
      </c>
      <c r="O9047">
        <v>27243</v>
      </c>
      <c r="P9047">
        <v>68</v>
      </c>
      <c r="Q9047" t="str">
        <f>_xlfn.CONCAT(Clientes__2[[#This Row],[Nombre]], " ",Clientes__2[[#This Row],[Nombres2]], " ",Clientes__2[[#This Row],[Apellido]],)</f>
        <v>Sheila  Gutierrez</v>
      </c>
      <c r="R9047" s="15">
        <v>26956</v>
      </c>
      <c r="S9047" s="14" t="s">
        <v>43</v>
      </c>
      <c r="T9047" s="14" t="s">
        <v>115</v>
      </c>
      <c r="U9047">
        <v>40000</v>
      </c>
      <c r="V9047">
        <v>0</v>
      </c>
      <c r="W9047" s="14" t="s">
        <v>70</v>
      </c>
      <c r="X9047" s="14" t="s">
        <v>54</v>
      </c>
    </row>
    <row r="9048" spans="1:24" x14ac:dyDescent="0.2">
      <c r="A9048">
        <v>19115</v>
      </c>
      <c r="B9048">
        <v>300</v>
      </c>
      <c r="C9048" s="14" t="s">
        <v>101</v>
      </c>
      <c r="D9048" s="14"/>
      <c r="E9048" s="14" t="s">
        <v>201</v>
      </c>
      <c r="F9048" s="15">
        <v>25481</v>
      </c>
      <c r="G9048" s="14" t="s">
        <v>42</v>
      </c>
      <c r="H9048" s="14" t="s">
        <v>115</v>
      </c>
      <c r="I9048">
        <v>50000</v>
      </c>
      <c r="J9048">
        <v>1</v>
      </c>
      <c r="K9048" s="14" t="s">
        <v>55</v>
      </c>
      <c r="L9048" s="14" t="s">
        <v>54</v>
      </c>
      <c r="O9048">
        <v>18918</v>
      </c>
      <c r="P9048">
        <v>641</v>
      </c>
      <c r="Q9048" t="str">
        <f>_xlfn.CONCAT(Clientes__2[[#This Row],[Nombre]], " ",Clientes__2[[#This Row],[Nombres2]], " ",Clientes__2[[#This Row],[Apellido]],)</f>
        <v>Bailey  Sanchez</v>
      </c>
      <c r="R9048" s="15">
        <v>27024</v>
      </c>
      <c r="S9048" s="14" t="s">
        <v>42</v>
      </c>
      <c r="T9048" s="14" t="s">
        <v>115</v>
      </c>
      <c r="U9048">
        <v>60000</v>
      </c>
      <c r="V9048">
        <v>0</v>
      </c>
      <c r="W9048" s="14" t="s">
        <v>63</v>
      </c>
      <c r="X9048" s="14" t="s">
        <v>54</v>
      </c>
    </row>
    <row r="9049" spans="1:24" x14ac:dyDescent="0.2">
      <c r="A9049">
        <v>19645</v>
      </c>
      <c r="B9049">
        <v>60</v>
      </c>
      <c r="C9049" s="14" t="s">
        <v>376</v>
      </c>
      <c r="D9049" s="14"/>
      <c r="E9049" s="14" t="s">
        <v>302</v>
      </c>
      <c r="F9049" s="15">
        <v>28143</v>
      </c>
      <c r="G9049" s="14" t="s">
        <v>42</v>
      </c>
      <c r="H9049" s="14" t="s">
        <v>42</v>
      </c>
      <c r="I9049">
        <v>40000</v>
      </c>
      <c r="J9049">
        <v>0</v>
      </c>
      <c r="K9049" s="14" t="s">
        <v>67</v>
      </c>
      <c r="L9049" s="14" t="s">
        <v>54</v>
      </c>
      <c r="O9049">
        <v>17127</v>
      </c>
      <c r="P9049">
        <v>633</v>
      </c>
      <c r="Q9049" t="str">
        <f>_xlfn.CONCAT(Clientes__2[[#This Row],[Nombre]], " ",Clientes__2[[#This Row],[Nombres2]], " ",Clientes__2[[#This Row],[Apellido]],)</f>
        <v>Carlos  Rogers</v>
      </c>
      <c r="R9049" s="15">
        <v>16590</v>
      </c>
      <c r="S9049" s="14" t="s">
        <v>43</v>
      </c>
      <c r="T9049" s="14" t="s">
        <v>115</v>
      </c>
      <c r="U9049">
        <v>40000</v>
      </c>
      <c r="V9049">
        <v>4</v>
      </c>
      <c r="W9049" s="14" t="s">
        <v>67</v>
      </c>
      <c r="X9049" s="14" t="s">
        <v>84</v>
      </c>
    </row>
    <row r="9050" spans="1:24" x14ac:dyDescent="0.2">
      <c r="A9050">
        <v>25546</v>
      </c>
      <c r="B9050">
        <v>261</v>
      </c>
      <c r="C9050" s="14" t="s">
        <v>235</v>
      </c>
      <c r="D9050" s="14"/>
      <c r="E9050" s="14" t="s">
        <v>462</v>
      </c>
      <c r="F9050" s="15">
        <v>19746</v>
      </c>
      <c r="G9050" s="14" t="s">
        <v>43</v>
      </c>
      <c r="H9050" s="14" t="s">
        <v>115</v>
      </c>
      <c r="I9050">
        <v>10000</v>
      </c>
      <c r="J9050">
        <v>2</v>
      </c>
      <c r="K9050" s="14" t="s">
        <v>63</v>
      </c>
      <c r="L9050" s="14" t="s">
        <v>60</v>
      </c>
      <c r="O9050">
        <v>20515</v>
      </c>
      <c r="P9050">
        <v>369</v>
      </c>
      <c r="Q9050" t="str">
        <f>_xlfn.CONCAT(Clientes__2[[#This Row],[Nombre]], " ",Clientes__2[[#This Row],[Nombres2]], " ",Clientes__2[[#This Row],[Apellido]],)</f>
        <v>Brianna  Jones</v>
      </c>
      <c r="R9050" s="15">
        <v>17253</v>
      </c>
      <c r="S9050" s="14" t="s">
        <v>43</v>
      </c>
      <c r="T9050" s="14" t="s">
        <v>115</v>
      </c>
      <c r="U9050">
        <v>70000</v>
      </c>
      <c r="V9050">
        <v>2</v>
      </c>
      <c r="W9050" s="14" t="s">
        <v>63</v>
      </c>
      <c r="X9050" s="14" t="s">
        <v>84</v>
      </c>
    </row>
    <row r="9051" spans="1:24" x14ac:dyDescent="0.2">
      <c r="A9051">
        <v>21608</v>
      </c>
      <c r="B9051">
        <v>634</v>
      </c>
      <c r="C9051" s="14" t="s">
        <v>417</v>
      </c>
      <c r="D9051" s="14"/>
      <c r="E9051" s="14" t="s">
        <v>350</v>
      </c>
      <c r="F9051" s="15">
        <v>25908</v>
      </c>
      <c r="G9051" s="14" t="s">
        <v>42</v>
      </c>
      <c r="H9051" s="14" t="s">
        <v>42</v>
      </c>
      <c r="I9051">
        <v>70000</v>
      </c>
      <c r="J9051">
        <v>3</v>
      </c>
      <c r="K9051" s="14" t="s">
        <v>70</v>
      </c>
      <c r="L9051" s="14" t="s">
        <v>84</v>
      </c>
      <c r="O9051">
        <v>11376</v>
      </c>
      <c r="P9051">
        <v>268</v>
      </c>
      <c r="Q9051" t="str">
        <f>_xlfn.CONCAT(Clientes__2[[#This Row],[Nombre]], " ",Clientes__2[[#This Row],[Nombres2]], " ",Clientes__2[[#This Row],[Apellido]],)</f>
        <v>David  Griffin</v>
      </c>
      <c r="R9051" s="15">
        <v>15867</v>
      </c>
      <c r="S9051" s="14" t="s">
        <v>43</v>
      </c>
      <c r="T9051" s="14" t="s">
        <v>42</v>
      </c>
      <c r="U9051">
        <v>40000</v>
      </c>
      <c r="V9051">
        <v>1</v>
      </c>
      <c r="W9051" s="14" t="s">
        <v>70</v>
      </c>
      <c r="X9051" s="14" t="s">
        <v>91</v>
      </c>
    </row>
    <row r="9052" spans="1:24" x14ac:dyDescent="0.2">
      <c r="A9052">
        <v>13563</v>
      </c>
      <c r="B9052">
        <v>269</v>
      </c>
      <c r="C9052" s="14" t="s">
        <v>323</v>
      </c>
      <c r="D9052" s="14" t="s">
        <v>42</v>
      </c>
      <c r="E9052" s="14" t="s">
        <v>578</v>
      </c>
      <c r="F9052" s="15">
        <v>25416</v>
      </c>
      <c r="G9052" s="14" t="s">
        <v>42</v>
      </c>
      <c r="H9052" s="14" t="s">
        <v>42</v>
      </c>
      <c r="I9052">
        <v>50000</v>
      </c>
      <c r="J9052">
        <v>0</v>
      </c>
      <c r="K9052" s="14" t="s">
        <v>70</v>
      </c>
      <c r="L9052" s="14" t="s">
        <v>54</v>
      </c>
      <c r="O9052">
        <v>20643</v>
      </c>
      <c r="P9052">
        <v>329</v>
      </c>
      <c r="Q9052" t="str">
        <f>_xlfn.CONCAT(Clientes__2[[#This Row],[Nombre]], " ",Clientes__2[[#This Row],[Nombres2]], " ",Clientes__2[[#This Row],[Apellido]],)</f>
        <v>Phillip M Sai</v>
      </c>
      <c r="R9052" s="15">
        <v>12434</v>
      </c>
      <c r="S9052" s="14" t="s">
        <v>42</v>
      </c>
      <c r="T9052" s="14" t="s">
        <v>115</v>
      </c>
      <c r="U9052">
        <v>90000</v>
      </c>
      <c r="V9052">
        <v>4</v>
      </c>
      <c r="W9052" s="14" t="s">
        <v>55</v>
      </c>
      <c r="X9052" s="14" t="s">
        <v>66</v>
      </c>
    </row>
    <row r="9053" spans="1:24" x14ac:dyDescent="0.2">
      <c r="A9053">
        <v>13526</v>
      </c>
      <c r="B9053">
        <v>30</v>
      </c>
      <c r="C9053" s="14" t="s">
        <v>858</v>
      </c>
      <c r="D9053" s="14" t="s">
        <v>126</v>
      </c>
      <c r="E9053" s="14" t="s">
        <v>309</v>
      </c>
      <c r="F9053" s="15">
        <v>28695</v>
      </c>
      <c r="G9053" s="14" t="s">
        <v>42</v>
      </c>
      <c r="H9053" s="14" t="s">
        <v>115</v>
      </c>
      <c r="I9053">
        <v>20000</v>
      </c>
      <c r="J9053">
        <v>0</v>
      </c>
      <c r="K9053" s="14" t="s">
        <v>55</v>
      </c>
      <c r="L9053" s="14" t="s">
        <v>91</v>
      </c>
      <c r="O9053">
        <v>15986</v>
      </c>
      <c r="P9053">
        <v>307</v>
      </c>
      <c r="Q9053" t="str">
        <f>_xlfn.CONCAT(Clientes__2[[#This Row],[Nombre]], " ",Clientes__2[[#This Row],[Nombres2]], " ",Clientes__2[[#This Row],[Apellido]],)</f>
        <v>Krystal D Liu</v>
      </c>
      <c r="R9053" s="15">
        <v>19978</v>
      </c>
      <c r="S9053" s="14" t="s">
        <v>43</v>
      </c>
      <c r="T9053" s="14" t="s">
        <v>42</v>
      </c>
      <c r="U9053">
        <v>60000</v>
      </c>
      <c r="V9053">
        <v>2</v>
      </c>
      <c r="W9053" s="14" t="s">
        <v>81</v>
      </c>
      <c r="X9053" s="14" t="s">
        <v>54</v>
      </c>
    </row>
    <row r="9054" spans="1:24" x14ac:dyDescent="0.2">
      <c r="A9054">
        <v>25771</v>
      </c>
      <c r="B9054">
        <v>147</v>
      </c>
      <c r="C9054" s="14" t="s">
        <v>202</v>
      </c>
      <c r="D9054" s="14"/>
      <c r="E9054" s="14" t="s">
        <v>440</v>
      </c>
      <c r="F9054" s="15">
        <v>20553</v>
      </c>
      <c r="G9054" s="14" t="s">
        <v>43</v>
      </c>
      <c r="H9054" s="14" t="s">
        <v>115</v>
      </c>
      <c r="I9054">
        <v>120000</v>
      </c>
      <c r="J9054">
        <v>3</v>
      </c>
      <c r="K9054" s="14" t="s">
        <v>67</v>
      </c>
      <c r="L9054" s="14" t="s">
        <v>84</v>
      </c>
      <c r="O9054">
        <v>13156</v>
      </c>
      <c r="P9054">
        <v>21</v>
      </c>
      <c r="Q9054" t="str">
        <f>_xlfn.CONCAT(Clientes__2[[#This Row],[Nombre]], " ",Clientes__2[[#This Row],[Nombres2]], " ",Clientes__2[[#This Row],[Apellido]],)</f>
        <v>Gabriella  Rivera</v>
      </c>
      <c r="R9054" s="15">
        <v>14798</v>
      </c>
      <c r="S9054" s="14" t="s">
        <v>42</v>
      </c>
      <c r="T9054" s="14" t="s">
        <v>42</v>
      </c>
      <c r="U9054">
        <v>30000</v>
      </c>
      <c r="V9054">
        <v>2</v>
      </c>
      <c r="W9054" s="14" t="s">
        <v>63</v>
      </c>
      <c r="X9054" s="14" t="s">
        <v>91</v>
      </c>
    </row>
    <row r="9055" spans="1:24" x14ac:dyDescent="0.2">
      <c r="A9055">
        <v>15355</v>
      </c>
      <c r="B9055">
        <v>186</v>
      </c>
      <c r="C9055" s="14" t="s">
        <v>325</v>
      </c>
      <c r="D9055" s="14"/>
      <c r="E9055" s="14" t="s">
        <v>127</v>
      </c>
      <c r="F9055" s="15">
        <v>20472</v>
      </c>
      <c r="G9055" s="14" t="s">
        <v>42</v>
      </c>
      <c r="H9055" s="14" t="s">
        <v>115</v>
      </c>
      <c r="I9055">
        <v>100000</v>
      </c>
      <c r="J9055">
        <v>2</v>
      </c>
      <c r="K9055" s="14" t="s">
        <v>63</v>
      </c>
      <c r="L9055" s="14" t="s">
        <v>84</v>
      </c>
      <c r="O9055">
        <v>28191</v>
      </c>
      <c r="P9055">
        <v>612</v>
      </c>
      <c r="Q9055" t="str">
        <f>_xlfn.CONCAT(Clientes__2[[#This Row],[Nombre]], " ",Clientes__2[[#This Row],[Nombres2]], " ",Clientes__2[[#This Row],[Apellido]],)</f>
        <v>Janelle  Martinez</v>
      </c>
      <c r="R9055" s="15">
        <v>21720</v>
      </c>
      <c r="S9055" s="14" t="s">
        <v>43</v>
      </c>
      <c r="T9055" s="14" t="s">
        <v>115</v>
      </c>
      <c r="U9055">
        <v>70000</v>
      </c>
      <c r="V9055">
        <v>2</v>
      </c>
      <c r="W9055" s="14" t="s">
        <v>70</v>
      </c>
      <c r="X9055" s="14" t="s">
        <v>84</v>
      </c>
    </row>
    <row r="9056" spans="1:24" x14ac:dyDescent="0.2">
      <c r="A9056">
        <v>21050</v>
      </c>
      <c r="B9056">
        <v>204</v>
      </c>
      <c r="C9056" s="14" t="s">
        <v>729</v>
      </c>
      <c r="D9056" s="14"/>
      <c r="E9056" s="14" t="s">
        <v>155</v>
      </c>
      <c r="F9056" s="15">
        <v>24872</v>
      </c>
      <c r="G9056" s="14" t="s">
        <v>42</v>
      </c>
      <c r="H9056" s="14" t="s">
        <v>42</v>
      </c>
      <c r="I9056">
        <v>30000</v>
      </c>
      <c r="J9056">
        <v>1</v>
      </c>
      <c r="K9056" s="14" t="s">
        <v>55</v>
      </c>
      <c r="L9056" s="14" t="s">
        <v>91</v>
      </c>
      <c r="O9056">
        <v>23640</v>
      </c>
      <c r="P9056">
        <v>16</v>
      </c>
      <c r="Q9056" t="str">
        <f>_xlfn.CONCAT(Clientes__2[[#This Row],[Nombre]], " ",Clientes__2[[#This Row],[Nombres2]], " ",Clientes__2[[#This Row],[Apellido]],)</f>
        <v>Alan  Cai</v>
      </c>
      <c r="R9056" s="15">
        <v>27402</v>
      </c>
      <c r="S9056" s="14" t="s">
        <v>42</v>
      </c>
      <c r="T9056" s="14" t="s">
        <v>42</v>
      </c>
      <c r="U9056">
        <v>70000</v>
      </c>
      <c r="V9056">
        <v>0</v>
      </c>
      <c r="W9056" s="14" t="s">
        <v>55</v>
      </c>
      <c r="X9056" s="14" t="s">
        <v>84</v>
      </c>
    </row>
    <row r="9057" spans="1:24" x14ac:dyDescent="0.2">
      <c r="A9057">
        <v>18332</v>
      </c>
      <c r="B9057">
        <v>33</v>
      </c>
      <c r="C9057" s="14" t="s">
        <v>322</v>
      </c>
      <c r="D9057" s="14"/>
      <c r="E9057" s="14" t="s">
        <v>189</v>
      </c>
      <c r="F9057" s="15">
        <v>14622</v>
      </c>
      <c r="G9057" s="14" t="s">
        <v>42</v>
      </c>
      <c r="H9057" s="14" t="s">
        <v>42</v>
      </c>
      <c r="I9057">
        <v>30000</v>
      </c>
      <c r="J9057">
        <v>2</v>
      </c>
      <c r="K9057" s="14" t="s">
        <v>63</v>
      </c>
      <c r="L9057" s="14" t="s">
        <v>91</v>
      </c>
      <c r="O9057">
        <v>18480</v>
      </c>
      <c r="P9057">
        <v>302</v>
      </c>
      <c r="Q9057" t="str">
        <f>_xlfn.CONCAT(Clientes__2[[#This Row],[Nombre]], " ",Clientes__2[[#This Row],[Nombres2]], " ",Clientes__2[[#This Row],[Apellido]],)</f>
        <v>Emmanuel  Malhotra</v>
      </c>
      <c r="R9057" s="15">
        <v>26854</v>
      </c>
      <c r="S9057" s="14" t="s">
        <v>43</v>
      </c>
      <c r="T9057" s="14" t="s">
        <v>115</v>
      </c>
      <c r="U9057">
        <v>70000</v>
      </c>
      <c r="V9057">
        <v>0</v>
      </c>
      <c r="W9057" s="14" t="s">
        <v>63</v>
      </c>
      <c r="X9057" s="14" t="s">
        <v>84</v>
      </c>
    </row>
    <row r="9058" spans="1:24" x14ac:dyDescent="0.2">
      <c r="A9058">
        <v>24767</v>
      </c>
      <c r="B9058">
        <v>644</v>
      </c>
      <c r="C9058" s="14" t="s">
        <v>226</v>
      </c>
      <c r="D9058" s="14"/>
      <c r="E9058" s="14" t="s">
        <v>407</v>
      </c>
      <c r="F9058" s="15">
        <v>26733</v>
      </c>
      <c r="G9058" s="14" t="s">
        <v>42</v>
      </c>
      <c r="H9058" s="14" t="s">
        <v>115</v>
      </c>
      <c r="I9058">
        <v>40000</v>
      </c>
      <c r="J9058">
        <v>1</v>
      </c>
      <c r="K9058" s="14" t="s">
        <v>70</v>
      </c>
      <c r="L9058" s="14" t="s">
        <v>54</v>
      </c>
      <c r="O9058">
        <v>14623</v>
      </c>
      <c r="P9058">
        <v>359</v>
      </c>
      <c r="Q9058" t="str">
        <f>_xlfn.CONCAT(Clientes__2[[#This Row],[Nombre]], " ",Clientes__2[[#This Row],[Nombres2]], " ",Clientes__2[[#This Row],[Apellido]],)</f>
        <v>Lauren  Jackson</v>
      </c>
      <c r="R9058" s="15">
        <v>22925</v>
      </c>
      <c r="S9058" s="14" t="s">
        <v>42</v>
      </c>
      <c r="T9058" s="14" t="s">
        <v>42</v>
      </c>
      <c r="U9058">
        <v>70000</v>
      </c>
      <c r="V9058">
        <v>1</v>
      </c>
      <c r="W9058" s="14" t="s">
        <v>63</v>
      </c>
      <c r="X9058" s="14" t="s">
        <v>54</v>
      </c>
    </row>
    <row r="9059" spans="1:24" x14ac:dyDescent="0.2">
      <c r="A9059">
        <v>14467</v>
      </c>
      <c r="B9059">
        <v>634</v>
      </c>
      <c r="C9059" s="14" t="s">
        <v>496</v>
      </c>
      <c r="D9059" s="14"/>
      <c r="E9059" s="14" t="s">
        <v>470</v>
      </c>
      <c r="F9059" s="15">
        <v>22405</v>
      </c>
      <c r="G9059" s="14" t="s">
        <v>42</v>
      </c>
      <c r="H9059" s="14" t="s">
        <v>42</v>
      </c>
      <c r="I9059">
        <v>90000</v>
      </c>
      <c r="J9059">
        <v>4</v>
      </c>
      <c r="K9059" s="14" t="s">
        <v>67</v>
      </c>
      <c r="L9059" s="14" t="s">
        <v>84</v>
      </c>
      <c r="O9059">
        <v>16946</v>
      </c>
      <c r="P9059">
        <v>278</v>
      </c>
      <c r="Q9059" t="str">
        <f>_xlfn.CONCAT(Clientes__2[[#This Row],[Nombre]], " ",Clientes__2[[#This Row],[Nombres2]], " ",Clientes__2[[#This Row],[Apellido]],)</f>
        <v>Aidan  Russell</v>
      </c>
      <c r="R9059" s="15">
        <v>14087</v>
      </c>
      <c r="S9059" s="14" t="s">
        <v>42</v>
      </c>
      <c r="T9059" s="14" t="s">
        <v>115</v>
      </c>
      <c r="U9059">
        <v>30000</v>
      </c>
      <c r="V9059">
        <v>1</v>
      </c>
      <c r="W9059" s="14" t="s">
        <v>70</v>
      </c>
      <c r="X9059" s="14" t="s">
        <v>91</v>
      </c>
    </row>
    <row r="9060" spans="1:24" x14ac:dyDescent="0.2">
      <c r="A9060">
        <v>17486</v>
      </c>
      <c r="B9060">
        <v>543</v>
      </c>
      <c r="C9060" s="14" t="s">
        <v>898</v>
      </c>
      <c r="D9060" s="14"/>
      <c r="E9060" s="14" t="s">
        <v>335</v>
      </c>
      <c r="F9060" s="15">
        <v>28454</v>
      </c>
      <c r="G9060" s="14" t="s">
        <v>43</v>
      </c>
      <c r="H9060" s="14" t="s">
        <v>115</v>
      </c>
      <c r="I9060">
        <v>30000</v>
      </c>
      <c r="J9060">
        <v>0</v>
      </c>
      <c r="K9060" s="14" t="s">
        <v>63</v>
      </c>
      <c r="L9060" s="14" t="s">
        <v>54</v>
      </c>
      <c r="O9060">
        <v>17108</v>
      </c>
      <c r="P9060">
        <v>213</v>
      </c>
      <c r="Q9060" t="str">
        <f>_xlfn.CONCAT(Clientes__2[[#This Row],[Nombre]], " ",Clientes__2[[#This Row],[Nombres2]], " ",Clientes__2[[#This Row],[Apellido]],)</f>
        <v>Marissa  Foster</v>
      </c>
      <c r="R9060" s="15">
        <v>26185</v>
      </c>
      <c r="S9060" s="14" t="s">
        <v>43</v>
      </c>
      <c r="T9060" s="14" t="s">
        <v>115</v>
      </c>
      <c r="U9060">
        <v>20000</v>
      </c>
      <c r="V9060">
        <v>0</v>
      </c>
      <c r="W9060" s="14" t="s">
        <v>81</v>
      </c>
      <c r="X9060" s="14" t="s">
        <v>60</v>
      </c>
    </row>
    <row r="9061" spans="1:24" x14ac:dyDescent="0.2">
      <c r="A9061">
        <v>11061</v>
      </c>
      <c r="B9061">
        <v>23</v>
      </c>
      <c r="C9061" s="14" t="s">
        <v>512</v>
      </c>
      <c r="D9061" s="14" t="s">
        <v>42</v>
      </c>
      <c r="E9061" s="14" t="s">
        <v>455</v>
      </c>
      <c r="F9061" s="15">
        <v>19782</v>
      </c>
      <c r="G9061" s="14" t="s">
        <v>42</v>
      </c>
      <c r="H9061" s="14" t="s">
        <v>42</v>
      </c>
      <c r="I9061">
        <v>80000</v>
      </c>
      <c r="J9061">
        <v>2</v>
      </c>
      <c r="K9061" s="14" t="s">
        <v>63</v>
      </c>
      <c r="L9061" s="14" t="s">
        <v>54</v>
      </c>
      <c r="O9061">
        <v>27899</v>
      </c>
      <c r="P9061">
        <v>226</v>
      </c>
      <c r="Q9061" t="str">
        <f>_xlfn.CONCAT(Clientes__2[[#This Row],[Nombre]], " ",Clientes__2[[#This Row],[Nombres2]], " ",Clientes__2[[#This Row],[Apellido]],)</f>
        <v>Todd M Gao</v>
      </c>
      <c r="R9061" s="15">
        <v>21826</v>
      </c>
      <c r="S9061" s="14" t="s">
        <v>43</v>
      </c>
      <c r="T9061" s="14" t="s">
        <v>115</v>
      </c>
      <c r="U9061">
        <v>30000</v>
      </c>
      <c r="V9061">
        <v>0</v>
      </c>
      <c r="W9061" s="14" t="s">
        <v>55</v>
      </c>
      <c r="X9061" s="14" t="s">
        <v>91</v>
      </c>
    </row>
    <row r="9062" spans="1:24" x14ac:dyDescent="0.2">
      <c r="A9062">
        <v>23952</v>
      </c>
      <c r="B9062">
        <v>174</v>
      </c>
      <c r="C9062" s="14" t="s">
        <v>271</v>
      </c>
      <c r="D9062" s="14" t="s">
        <v>40</v>
      </c>
      <c r="E9062" s="14" t="s">
        <v>446</v>
      </c>
      <c r="F9062" s="15">
        <v>27650</v>
      </c>
      <c r="G9062" s="14" t="s">
        <v>43</v>
      </c>
      <c r="H9062" s="14" t="s">
        <v>42</v>
      </c>
      <c r="I9062">
        <v>20000</v>
      </c>
      <c r="J9062">
        <v>0</v>
      </c>
      <c r="K9062" s="14" t="s">
        <v>67</v>
      </c>
      <c r="L9062" s="14" t="s">
        <v>60</v>
      </c>
      <c r="O9062">
        <v>17864</v>
      </c>
      <c r="P9062">
        <v>632</v>
      </c>
      <c r="Q9062" t="str">
        <f>_xlfn.CONCAT(Clientes__2[[#This Row],[Nombre]], " ",Clientes__2[[#This Row],[Nombres2]], " ",Clientes__2[[#This Row],[Apellido]],)</f>
        <v>Nelson T Dominguez</v>
      </c>
      <c r="R9062" s="15">
        <v>22155</v>
      </c>
      <c r="S9062" s="14" t="s">
        <v>42</v>
      </c>
      <c r="T9062" s="14" t="s">
        <v>115</v>
      </c>
      <c r="U9062">
        <v>60000</v>
      </c>
      <c r="V9062">
        <v>1</v>
      </c>
      <c r="W9062" s="14" t="s">
        <v>63</v>
      </c>
      <c r="X9062" s="14" t="s">
        <v>54</v>
      </c>
    </row>
    <row r="9063" spans="1:24" x14ac:dyDescent="0.2">
      <c r="A9063">
        <v>15223</v>
      </c>
      <c r="B9063">
        <v>11</v>
      </c>
      <c r="C9063" s="14" t="s">
        <v>724</v>
      </c>
      <c r="D9063" s="14" t="s">
        <v>115</v>
      </c>
      <c r="E9063" s="14" t="s">
        <v>131</v>
      </c>
      <c r="F9063" s="15">
        <v>23708</v>
      </c>
      <c r="G9063" s="14" t="s">
        <v>43</v>
      </c>
      <c r="H9063" s="14" t="s">
        <v>115</v>
      </c>
      <c r="I9063">
        <v>70000</v>
      </c>
      <c r="J9063">
        <v>0</v>
      </c>
      <c r="K9063" s="14" t="s">
        <v>55</v>
      </c>
      <c r="L9063" s="14" t="s">
        <v>84</v>
      </c>
      <c r="O9063">
        <v>13461</v>
      </c>
      <c r="P9063">
        <v>368</v>
      </c>
      <c r="Q9063" t="str">
        <f>_xlfn.CONCAT(Clientes__2[[#This Row],[Nombre]], " ",Clientes__2[[#This Row],[Nombres2]], " ",Clientes__2[[#This Row],[Apellido]],)</f>
        <v>Ebony F Martin</v>
      </c>
      <c r="R9063" s="15">
        <v>12845</v>
      </c>
      <c r="S9063" s="14" t="s">
        <v>43</v>
      </c>
      <c r="T9063" s="14" t="s">
        <v>42</v>
      </c>
      <c r="U9063">
        <v>130000</v>
      </c>
      <c r="V9063">
        <v>2</v>
      </c>
      <c r="W9063" s="14" t="s">
        <v>70</v>
      </c>
      <c r="X9063" s="14" t="s">
        <v>66</v>
      </c>
    </row>
    <row r="9064" spans="1:24" x14ac:dyDescent="0.2">
      <c r="A9064">
        <v>16261</v>
      </c>
      <c r="B9064">
        <v>186</v>
      </c>
      <c r="C9064" s="14" t="s">
        <v>840</v>
      </c>
      <c r="D9064" s="14" t="s">
        <v>116</v>
      </c>
      <c r="E9064" s="14" t="s">
        <v>476</v>
      </c>
      <c r="F9064" s="15">
        <v>24694</v>
      </c>
      <c r="G9064" s="14" t="s">
        <v>42</v>
      </c>
      <c r="H9064" s="14" t="s">
        <v>115</v>
      </c>
      <c r="I9064">
        <v>40000</v>
      </c>
      <c r="J9064">
        <v>0</v>
      </c>
      <c r="K9064" s="14" t="s">
        <v>55</v>
      </c>
      <c r="L9064" s="14" t="s">
        <v>91</v>
      </c>
      <c r="O9064">
        <v>25029</v>
      </c>
      <c r="P9064">
        <v>13</v>
      </c>
      <c r="Q9064" t="str">
        <f>_xlfn.CONCAT(Clientes__2[[#This Row],[Nombre]], " ",Clientes__2[[#This Row],[Nombres2]], " ",Clientes__2[[#This Row],[Apellido]],)</f>
        <v>Diana A Navarro</v>
      </c>
      <c r="R9064" s="15">
        <v>19463</v>
      </c>
      <c r="S9064" s="14" t="s">
        <v>43</v>
      </c>
      <c r="T9064" s="14" t="s">
        <v>42</v>
      </c>
      <c r="U9064">
        <v>40000</v>
      </c>
      <c r="V9064">
        <v>2</v>
      </c>
      <c r="W9064" s="14" t="s">
        <v>63</v>
      </c>
      <c r="X9064" s="14" t="s">
        <v>54</v>
      </c>
    </row>
    <row r="9065" spans="1:24" x14ac:dyDescent="0.2">
      <c r="A9065">
        <v>26949</v>
      </c>
      <c r="B9065">
        <v>252</v>
      </c>
      <c r="C9065" s="14" t="s">
        <v>802</v>
      </c>
      <c r="D9065" s="14"/>
      <c r="E9065" s="14" t="s">
        <v>152</v>
      </c>
      <c r="F9065" s="15">
        <v>25624</v>
      </c>
      <c r="G9065" s="14" t="s">
        <v>43</v>
      </c>
      <c r="H9065" s="14" t="s">
        <v>115</v>
      </c>
      <c r="I9065">
        <v>20000</v>
      </c>
      <c r="J9065">
        <v>0</v>
      </c>
      <c r="K9065" s="14" t="s">
        <v>63</v>
      </c>
      <c r="L9065" s="14" t="s">
        <v>60</v>
      </c>
      <c r="O9065">
        <v>28862</v>
      </c>
      <c r="P9065">
        <v>642</v>
      </c>
      <c r="Q9065" t="str">
        <f>_xlfn.CONCAT(Clientes__2[[#This Row],[Nombre]], " ",Clientes__2[[#This Row],[Nombres2]], " ",Clientes__2[[#This Row],[Apellido]],)</f>
        <v>Lindsey  Chander</v>
      </c>
      <c r="R9065" s="15">
        <v>27937</v>
      </c>
      <c r="S9065" s="14" t="s">
        <v>43</v>
      </c>
      <c r="T9065" s="14" t="s">
        <v>115</v>
      </c>
      <c r="U9065">
        <v>40000</v>
      </c>
      <c r="V9065">
        <v>0</v>
      </c>
      <c r="W9065" s="14" t="s">
        <v>67</v>
      </c>
      <c r="X9065" s="14" t="s">
        <v>54</v>
      </c>
    </row>
    <row r="9066" spans="1:24" x14ac:dyDescent="0.2">
      <c r="A9066">
        <v>28877</v>
      </c>
      <c r="B9066">
        <v>246</v>
      </c>
      <c r="C9066" s="14" t="s">
        <v>685</v>
      </c>
      <c r="D9066" s="14" t="s">
        <v>46</v>
      </c>
      <c r="E9066" s="14" t="s">
        <v>776</v>
      </c>
      <c r="F9066" s="15">
        <v>21148</v>
      </c>
      <c r="G9066" s="14" t="s">
        <v>43</v>
      </c>
      <c r="H9066" s="14" t="s">
        <v>42</v>
      </c>
      <c r="I9066">
        <v>150000</v>
      </c>
      <c r="J9066">
        <v>2</v>
      </c>
      <c r="K9066" s="14" t="s">
        <v>67</v>
      </c>
      <c r="L9066" s="14" t="s">
        <v>84</v>
      </c>
      <c r="O9066">
        <v>23474</v>
      </c>
      <c r="P9066">
        <v>546</v>
      </c>
      <c r="Q9066" t="str">
        <f>_xlfn.CONCAT(Clientes__2[[#This Row],[Nombre]], " ",Clientes__2[[#This Row],[Nombres2]], " ",Clientes__2[[#This Row],[Apellido]],)</f>
        <v>Joe L Vance</v>
      </c>
      <c r="R9066" s="15">
        <v>20694</v>
      </c>
      <c r="S9066" s="14" t="s">
        <v>42</v>
      </c>
      <c r="T9066" s="14" t="s">
        <v>115</v>
      </c>
      <c r="U9066">
        <v>80000</v>
      </c>
      <c r="V9066">
        <v>3</v>
      </c>
      <c r="W9066" s="14" t="s">
        <v>63</v>
      </c>
      <c r="X9066" s="14" t="s">
        <v>84</v>
      </c>
    </row>
    <row r="9067" spans="1:24" x14ac:dyDescent="0.2">
      <c r="A9067">
        <v>11627</v>
      </c>
      <c r="B9067">
        <v>372</v>
      </c>
      <c r="C9067" s="14" t="s">
        <v>160</v>
      </c>
      <c r="D9067" s="14"/>
      <c r="E9067" s="14" t="s">
        <v>257</v>
      </c>
      <c r="F9067" s="15">
        <v>26722</v>
      </c>
      <c r="G9067" s="14" t="s">
        <v>42</v>
      </c>
      <c r="H9067" s="14" t="s">
        <v>42</v>
      </c>
      <c r="I9067">
        <v>60000</v>
      </c>
      <c r="J9067">
        <v>1</v>
      </c>
      <c r="K9067" s="14" t="s">
        <v>70</v>
      </c>
      <c r="L9067" s="14" t="s">
        <v>54</v>
      </c>
      <c r="O9067">
        <v>24546</v>
      </c>
      <c r="P9067">
        <v>267</v>
      </c>
      <c r="Q9067" t="str">
        <f>_xlfn.CONCAT(Clientes__2[[#This Row],[Nombre]], " ",Clientes__2[[#This Row],[Nombres2]], " ",Clientes__2[[#This Row],[Apellido]],)</f>
        <v>Dalton  Gray</v>
      </c>
      <c r="R9067" s="15">
        <v>19825</v>
      </c>
      <c r="S9067" s="14" t="s">
        <v>42</v>
      </c>
      <c r="T9067" s="14" t="s">
        <v>42</v>
      </c>
      <c r="U9067">
        <v>80000</v>
      </c>
      <c r="V9067">
        <v>4</v>
      </c>
      <c r="W9067" s="14" t="s">
        <v>63</v>
      </c>
      <c r="X9067" s="14" t="s">
        <v>84</v>
      </c>
    </row>
    <row r="9068" spans="1:24" x14ac:dyDescent="0.2">
      <c r="A9068">
        <v>26309</v>
      </c>
      <c r="B9068">
        <v>315</v>
      </c>
      <c r="C9068" s="14" t="s">
        <v>317</v>
      </c>
      <c r="D9068" s="14"/>
      <c r="E9068" s="14" t="s">
        <v>582</v>
      </c>
      <c r="F9068" s="15">
        <v>25407</v>
      </c>
      <c r="G9068" s="14" t="s">
        <v>43</v>
      </c>
      <c r="H9068" s="14" t="s">
        <v>42</v>
      </c>
      <c r="I9068">
        <v>60000</v>
      </c>
      <c r="J9068">
        <v>2</v>
      </c>
      <c r="K9068" s="14" t="s">
        <v>55</v>
      </c>
      <c r="L9068" s="14" t="s">
        <v>54</v>
      </c>
      <c r="O9068">
        <v>18923</v>
      </c>
      <c r="P9068">
        <v>609</v>
      </c>
      <c r="Q9068" t="str">
        <f>_xlfn.CONCAT(Clientes__2[[#This Row],[Nombre]], " ",Clientes__2[[#This Row],[Nombres2]], " ",Clientes__2[[#This Row],[Apellido]],)</f>
        <v>Julian  Powell</v>
      </c>
      <c r="R9068" s="15">
        <v>26960</v>
      </c>
      <c r="S9068" s="14" t="s">
        <v>42</v>
      </c>
      <c r="T9068" s="14" t="s">
        <v>115</v>
      </c>
      <c r="U9068">
        <v>70000</v>
      </c>
      <c r="V9068">
        <v>0</v>
      </c>
      <c r="W9068" s="14" t="s">
        <v>63</v>
      </c>
      <c r="X9068" s="14" t="s">
        <v>84</v>
      </c>
    </row>
    <row r="9069" spans="1:24" x14ac:dyDescent="0.2">
      <c r="A9069">
        <v>25162</v>
      </c>
      <c r="B9069">
        <v>374</v>
      </c>
      <c r="C9069" s="14" t="s">
        <v>221</v>
      </c>
      <c r="D9069" s="14" t="s">
        <v>126</v>
      </c>
      <c r="E9069" s="14" t="s">
        <v>402</v>
      </c>
      <c r="F9069" s="15">
        <v>23692</v>
      </c>
      <c r="G9069" s="14" t="s">
        <v>43</v>
      </c>
      <c r="H9069" s="14" t="s">
        <v>42</v>
      </c>
      <c r="I9069">
        <v>160000</v>
      </c>
      <c r="J9069">
        <v>1</v>
      </c>
      <c r="K9069" s="14" t="s">
        <v>55</v>
      </c>
      <c r="L9069" s="14" t="s">
        <v>66</v>
      </c>
      <c r="O9069">
        <v>15681</v>
      </c>
      <c r="P9069">
        <v>262</v>
      </c>
      <c r="Q9069" t="str">
        <f>_xlfn.CONCAT(Clientes__2[[#This Row],[Nombre]], " ",Clientes__2[[#This Row],[Nombres2]], " ",Clientes__2[[#This Row],[Apellido]],)</f>
        <v>Bryan D Morris</v>
      </c>
      <c r="R9069" s="15">
        <v>19946</v>
      </c>
      <c r="S9069" s="14" t="s">
        <v>42</v>
      </c>
      <c r="T9069" s="14" t="s">
        <v>115</v>
      </c>
      <c r="U9069">
        <v>80000</v>
      </c>
      <c r="V9069">
        <v>4</v>
      </c>
      <c r="W9069" s="14" t="s">
        <v>63</v>
      </c>
      <c r="X9069" s="14" t="s">
        <v>84</v>
      </c>
    </row>
    <row r="9070" spans="1:24" x14ac:dyDescent="0.2">
      <c r="A9070">
        <v>14932</v>
      </c>
      <c r="B9070">
        <v>203</v>
      </c>
      <c r="C9070" s="14" t="s">
        <v>646</v>
      </c>
      <c r="D9070" s="14" t="s">
        <v>810</v>
      </c>
      <c r="E9070" s="14" t="s">
        <v>96</v>
      </c>
      <c r="F9070" s="15">
        <v>24583</v>
      </c>
      <c r="G9070" s="14" t="s">
        <v>42</v>
      </c>
      <c r="H9070" s="14" t="s">
        <v>42</v>
      </c>
      <c r="I9070">
        <v>20000</v>
      </c>
      <c r="J9070">
        <v>1</v>
      </c>
      <c r="K9070" s="14" t="s">
        <v>63</v>
      </c>
      <c r="L9070" s="14" t="s">
        <v>60</v>
      </c>
      <c r="O9070">
        <v>14081</v>
      </c>
      <c r="P9070">
        <v>348</v>
      </c>
      <c r="Q9070" t="str">
        <f>_xlfn.CONCAT(Clientes__2[[#This Row],[Nombre]], " ",Clientes__2[[#This Row],[Nombres2]], " ",Clientes__2[[#This Row],[Apellido]],)</f>
        <v>Pedro Y Fernandez</v>
      </c>
      <c r="R9070" s="15">
        <v>29317</v>
      </c>
      <c r="S9070" s="14" t="s">
        <v>42</v>
      </c>
      <c r="T9070" s="14" t="s">
        <v>115</v>
      </c>
      <c r="U9070">
        <v>30000</v>
      </c>
      <c r="V9070">
        <v>0</v>
      </c>
      <c r="W9070" s="14" t="s">
        <v>67</v>
      </c>
      <c r="X9070" s="14" t="s">
        <v>54</v>
      </c>
    </row>
    <row r="9071" spans="1:24" x14ac:dyDescent="0.2">
      <c r="A9071">
        <v>23146</v>
      </c>
      <c r="B9071">
        <v>374</v>
      </c>
      <c r="C9071" s="14" t="s">
        <v>521</v>
      </c>
      <c r="D9071" s="14"/>
      <c r="E9071" s="14" t="s">
        <v>509</v>
      </c>
      <c r="F9071" s="15">
        <v>26529</v>
      </c>
      <c r="G9071" s="14" t="s">
        <v>43</v>
      </c>
      <c r="H9071" s="14" t="s">
        <v>115</v>
      </c>
      <c r="I9071">
        <v>70000</v>
      </c>
      <c r="J9071">
        <v>2</v>
      </c>
      <c r="K9071" s="14" t="s">
        <v>70</v>
      </c>
      <c r="L9071" s="14" t="s">
        <v>84</v>
      </c>
      <c r="O9071">
        <v>13854</v>
      </c>
      <c r="P9071">
        <v>307</v>
      </c>
      <c r="Q9071" t="str">
        <f>_xlfn.CONCAT(Clientes__2[[#This Row],[Nombre]], " ",Clientes__2[[#This Row],[Nombres2]], " ",Clientes__2[[#This Row],[Apellido]],)</f>
        <v>Sarah  Clark</v>
      </c>
      <c r="R9071" s="15">
        <v>26977</v>
      </c>
      <c r="S9071" s="14" t="s">
        <v>42</v>
      </c>
      <c r="T9071" s="14" t="s">
        <v>42</v>
      </c>
      <c r="U9071">
        <v>50000</v>
      </c>
      <c r="V9071">
        <v>1</v>
      </c>
      <c r="W9071" s="14" t="s">
        <v>70</v>
      </c>
      <c r="X9071" s="14" t="s">
        <v>54</v>
      </c>
    </row>
    <row r="9072" spans="1:24" x14ac:dyDescent="0.2">
      <c r="A9072">
        <v>14960</v>
      </c>
      <c r="B9072">
        <v>215</v>
      </c>
      <c r="C9072" s="14" t="s">
        <v>785</v>
      </c>
      <c r="D9072" s="14" t="s">
        <v>347</v>
      </c>
      <c r="E9072" s="14" t="s">
        <v>638</v>
      </c>
      <c r="F9072" s="15">
        <v>24061</v>
      </c>
      <c r="G9072" s="14" t="s">
        <v>43</v>
      </c>
      <c r="H9072" s="14" t="s">
        <v>42</v>
      </c>
      <c r="I9072">
        <v>30000</v>
      </c>
      <c r="J9072">
        <v>2</v>
      </c>
      <c r="K9072" s="14" t="s">
        <v>63</v>
      </c>
      <c r="L9072" s="14" t="s">
        <v>91</v>
      </c>
      <c r="O9072">
        <v>15205</v>
      </c>
      <c r="P9072">
        <v>10</v>
      </c>
      <c r="Q9072" t="str">
        <f>_xlfn.CONCAT(Clientes__2[[#This Row],[Nombre]], " ",Clientes__2[[#This Row],[Nombres2]], " ",Clientes__2[[#This Row],[Apellido]],)</f>
        <v>Leonard B Pal</v>
      </c>
      <c r="R9072" s="15">
        <v>24828</v>
      </c>
      <c r="S9072" s="14" t="s">
        <v>43</v>
      </c>
      <c r="T9072" s="14" t="s">
        <v>115</v>
      </c>
      <c r="U9072">
        <v>90000</v>
      </c>
      <c r="V9072">
        <v>4</v>
      </c>
      <c r="W9072" s="14" t="s">
        <v>55</v>
      </c>
      <c r="X9072" s="14" t="s">
        <v>84</v>
      </c>
    </row>
    <row r="9073" spans="1:24" x14ac:dyDescent="0.2">
      <c r="A9073">
        <v>14606</v>
      </c>
      <c r="B9073">
        <v>69</v>
      </c>
      <c r="C9073" s="14" t="s">
        <v>181</v>
      </c>
      <c r="D9073" s="14" t="s">
        <v>339</v>
      </c>
      <c r="E9073" s="14" t="s">
        <v>439</v>
      </c>
      <c r="F9073" s="15">
        <v>23968</v>
      </c>
      <c r="G9073" s="14" t="s">
        <v>43</v>
      </c>
      <c r="H9073" s="14" t="s">
        <v>115</v>
      </c>
      <c r="I9073">
        <v>80000</v>
      </c>
      <c r="J9073">
        <v>4</v>
      </c>
      <c r="K9073" s="14" t="s">
        <v>55</v>
      </c>
      <c r="L9073" s="14" t="s">
        <v>54</v>
      </c>
      <c r="O9073">
        <v>21576</v>
      </c>
      <c r="P9073">
        <v>546</v>
      </c>
      <c r="Q9073" t="str">
        <f>_xlfn.CONCAT(Clientes__2[[#This Row],[Nombre]], " ",Clientes__2[[#This Row],[Nombres2]], " ",Clientes__2[[#This Row],[Apellido]],)</f>
        <v>Amanda P Cooper</v>
      </c>
      <c r="R9073" s="15">
        <v>20740</v>
      </c>
      <c r="S9073" s="14" t="s">
        <v>42</v>
      </c>
      <c r="T9073" s="14" t="s">
        <v>42</v>
      </c>
      <c r="U9073">
        <v>80000</v>
      </c>
      <c r="V9073">
        <v>3</v>
      </c>
      <c r="W9073" s="14" t="s">
        <v>63</v>
      </c>
      <c r="X9073" s="14" t="s">
        <v>84</v>
      </c>
    </row>
    <row r="9074" spans="1:24" x14ac:dyDescent="0.2">
      <c r="A9074">
        <v>26964</v>
      </c>
      <c r="B9074">
        <v>184</v>
      </c>
      <c r="C9074" s="14" t="s">
        <v>547</v>
      </c>
      <c r="D9074" s="14" t="s">
        <v>185</v>
      </c>
      <c r="E9074" s="14" t="s">
        <v>389</v>
      </c>
      <c r="F9074" s="15">
        <v>25120</v>
      </c>
      <c r="G9074" s="14" t="s">
        <v>43</v>
      </c>
      <c r="H9074" s="14" t="s">
        <v>115</v>
      </c>
      <c r="I9074">
        <v>20000</v>
      </c>
      <c r="J9074">
        <v>1</v>
      </c>
      <c r="K9074" s="14" t="s">
        <v>63</v>
      </c>
      <c r="L9074" s="14" t="s">
        <v>60</v>
      </c>
      <c r="O9074">
        <v>17450</v>
      </c>
      <c r="P9074">
        <v>51</v>
      </c>
      <c r="Q9074" t="str">
        <f>_xlfn.CONCAT(Clientes__2[[#This Row],[Nombre]], " ",Clientes__2[[#This Row],[Nombres2]], " ",Clientes__2[[#This Row],[Apellido]],)</f>
        <v>Kelli G Tang</v>
      </c>
      <c r="R9074" s="15">
        <v>22203</v>
      </c>
      <c r="S9074" s="14" t="s">
        <v>42</v>
      </c>
      <c r="T9074" s="14" t="s">
        <v>42</v>
      </c>
      <c r="U9074">
        <v>80000</v>
      </c>
      <c r="V9074">
        <v>5</v>
      </c>
      <c r="W9074" s="14" t="s">
        <v>63</v>
      </c>
      <c r="X9074" s="14" t="s">
        <v>84</v>
      </c>
    </row>
    <row r="9075" spans="1:24" x14ac:dyDescent="0.2">
      <c r="A9075">
        <v>12081</v>
      </c>
      <c r="B9075">
        <v>59</v>
      </c>
      <c r="C9075" s="14" t="s">
        <v>99</v>
      </c>
      <c r="D9075" s="14" t="s">
        <v>116</v>
      </c>
      <c r="E9075" s="14" t="s">
        <v>230</v>
      </c>
      <c r="F9075" s="15">
        <v>16958</v>
      </c>
      <c r="G9075" s="14" t="s">
        <v>43</v>
      </c>
      <c r="H9075" s="14" t="s">
        <v>115</v>
      </c>
      <c r="I9075">
        <v>60000</v>
      </c>
      <c r="J9075">
        <v>5</v>
      </c>
      <c r="K9075" s="14" t="s">
        <v>55</v>
      </c>
      <c r="L9075" s="14" t="s">
        <v>66</v>
      </c>
      <c r="O9075">
        <v>11374</v>
      </c>
      <c r="P9075">
        <v>162</v>
      </c>
      <c r="Q9075" t="str">
        <f>_xlfn.CONCAT(Clientes__2[[#This Row],[Nombre]], " ",Clientes__2[[#This Row],[Nombres2]], " ",Clientes__2[[#This Row],[Apellido]],)</f>
        <v>Kaitlyn A Perez</v>
      </c>
      <c r="R9075" s="15">
        <v>15885</v>
      </c>
      <c r="S9075" s="14" t="s">
        <v>43</v>
      </c>
      <c r="T9075" s="14" t="s">
        <v>42</v>
      </c>
      <c r="U9075">
        <v>30000</v>
      </c>
      <c r="V9075">
        <v>1</v>
      </c>
      <c r="W9075" s="14" t="s">
        <v>55</v>
      </c>
      <c r="X9075" s="14" t="s">
        <v>91</v>
      </c>
    </row>
    <row r="9076" spans="1:24" x14ac:dyDescent="0.2">
      <c r="A9076">
        <v>27299</v>
      </c>
      <c r="B9076">
        <v>13</v>
      </c>
      <c r="C9076" s="14" t="s">
        <v>199</v>
      </c>
      <c r="D9076" s="14" t="s">
        <v>43</v>
      </c>
      <c r="E9076" s="14" t="s">
        <v>363</v>
      </c>
      <c r="F9076" s="15">
        <v>26189</v>
      </c>
      <c r="G9076" s="14" t="s">
        <v>42</v>
      </c>
      <c r="H9076" s="14" t="s">
        <v>42</v>
      </c>
      <c r="I9076">
        <v>120000</v>
      </c>
      <c r="J9076">
        <v>0</v>
      </c>
      <c r="K9076" s="14" t="s">
        <v>81</v>
      </c>
      <c r="L9076" s="14" t="s">
        <v>66</v>
      </c>
      <c r="O9076">
        <v>28425</v>
      </c>
      <c r="P9076">
        <v>241</v>
      </c>
      <c r="Q9076" t="str">
        <f>_xlfn.CONCAT(Clientes__2[[#This Row],[Nombre]], " ",Clientes__2[[#This Row],[Nombres2]], " ",Clientes__2[[#This Row],[Apellido]],)</f>
        <v>Micheal S Gutierrez</v>
      </c>
      <c r="R9076" s="15">
        <v>28389</v>
      </c>
      <c r="S9076" s="14" t="s">
        <v>43</v>
      </c>
      <c r="T9076" s="14" t="s">
        <v>42</v>
      </c>
      <c r="U9076">
        <v>30000</v>
      </c>
      <c r="V9076">
        <v>0</v>
      </c>
      <c r="W9076" s="14" t="s">
        <v>63</v>
      </c>
      <c r="X9076" s="14" t="s">
        <v>91</v>
      </c>
    </row>
    <row r="9077" spans="1:24" x14ac:dyDescent="0.2">
      <c r="A9077">
        <v>26213</v>
      </c>
      <c r="B9077">
        <v>214</v>
      </c>
      <c r="C9077" s="14" t="s">
        <v>815</v>
      </c>
      <c r="D9077" s="14" t="s">
        <v>116</v>
      </c>
      <c r="E9077" s="14" t="s">
        <v>175</v>
      </c>
      <c r="F9077" s="15">
        <v>28589</v>
      </c>
      <c r="G9077" s="14" t="s">
        <v>43</v>
      </c>
      <c r="H9077" s="14" t="s">
        <v>42</v>
      </c>
      <c r="I9077">
        <v>30000</v>
      </c>
      <c r="J9077">
        <v>0</v>
      </c>
      <c r="K9077" s="14" t="s">
        <v>67</v>
      </c>
      <c r="L9077" s="14" t="s">
        <v>60</v>
      </c>
      <c r="O9077">
        <v>19684</v>
      </c>
      <c r="P9077">
        <v>631</v>
      </c>
      <c r="Q9077" t="str">
        <f>_xlfn.CONCAT(Clientes__2[[#This Row],[Nombre]], " ",Clientes__2[[#This Row],[Nombres2]], " ",Clientes__2[[#This Row],[Apellido]],)</f>
        <v>Grant A Andersen</v>
      </c>
      <c r="R9077" s="15">
        <v>23623</v>
      </c>
      <c r="S9077" s="14" t="s">
        <v>43</v>
      </c>
      <c r="T9077" s="14" t="s">
        <v>115</v>
      </c>
      <c r="U9077">
        <v>90000</v>
      </c>
      <c r="V9077">
        <v>0</v>
      </c>
      <c r="W9077" s="14" t="s">
        <v>63</v>
      </c>
      <c r="X9077" s="14" t="s">
        <v>84</v>
      </c>
    </row>
    <row r="9078" spans="1:24" x14ac:dyDescent="0.2">
      <c r="A9078">
        <v>17794</v>
      </c>
      <c r="B9078">
        <v>253</v>
      </c>
      <c r="C9078" s="14" t="s">
        <v>303</v>
      </c>
      <c r="D9078" s="14"/>
      <c r="E9078" s="14" t="s">
        <v>849</v>
      </c>
      <c r="F9078" s="15">
        <v>24147</v>
      </c>
      <c r="G9078" s="14" t="s">
        <v>42</v>
      </c>
      <c r="H9078" s="14" t="s">
        <v>42</v>
      </c>
      <c r="I9078">
        <v>30000</v>
      </c>
      <c r="J9078">
        <v>1</v>
      </c>
      <c r="K9078" s="14" t="s">
        <v>55</v>
      </c>
      <c r="L9078" s="14" t="s">
        <v>91</v>
      </c>
      <c r="O9078">
        <v>20457</v>
      </c>
      <c r="P9078">
        <v>545</v>
      </c>
      <c r="Q9078" t="str">
        <f>_xlfn.CONCAT(Clientes__2[[#This Row],[Nombre]], " ",Clientes__2[[#This Row],[Nombres2]], " ",Clientes__2[[#This Row],[Apellido]],)</f>
        <v>Theodore  Rowe</v>
      </c>
      <c r="R9078" s="15">
        <v>27130</v>
      </c>
      <c r="S9078" s="14" t="s">
        <v>42</v>
      </c>
      <c r="T9078" s="14" t="s">
        <v>115</v>
      </c>
      <c r="U9078">
        <v>60000</v>
      </c>
      <c r="V9078">
        <v>0</v>
      </c>
      <c r="W9078" s="14" t="s">
        <v>63</v>
      </c>
      <c r="X9078" s="14" t="s">
        <v>84</v>
      </c>
    </row>
    <row r="9079" spans="1:24" x14ac:dyDescent="0.2">
      <c r="A9079">
        <v>19650</v>
      </c>
      <c r="B9079">
        <v>22</v>
      </c>
      <c r="C9079" s="14" t="s">
        <v>648</v>
      </c>
      <c r="D9079" s="14" t="s">
        <v>116</v>
      </c>
      <c r="E9079" s="14" t="s">
        <v>404</v>
      </c>
      <c r="F9079" s="15">
        <v>14362</v>
      </c>
      <c r="G9079" s="14" t="s">
        <v>42</v>
      </c>
      <c r="H9079" s="14" t="s">
        <v>115</v>
      </c>
      <c r="I9079">
        <v>30000</v>
      </c>
      <c r="J9079">
        <v>2</v>
      </c>
      <c r="K9079" s="14" t="s">
        <v>63</v>
      </c>
      <c r="L9079" s="14" t="s">
        <v>91</v>
      </c>
      <c r="O9079">
        <v>19999</v>
      </c>
      <c r="P9079">
        <v>331</v>
      </c>
      <c r="Q9079" t="str">
        <f>_xlfn.CONCAT(Clientes__2[[#This Row],[Nombre]], " ",Clientes__2[[#This Row],[Nombres2]], " ",Clientes__2[[#This Row],[Apellido]],)</f>
        <v>Sabrina A Sanz</v>
      </c>
      <c r="R9079" s="15">
        <v>24488</v>
      </c>
      <c r="S9079" s="14" t="s">
        <v>43</v>
      </c>
      <c r="T9079" s="14" t="s">
        <v>115</v>
      </c>
      <c r="U9079">
        <v>40000</v>
      </c>
      <c r="V9079">
        <v>0</v>
      </c>
      <c r="W9079" s="14" t="s">
        <v>55</v>
      </c>
      <c r="X9079" s="14" t="s">
        <v>84</v>
      </c>
    </row>
    <row r="9080" spans="1:24" x14ac:dyDescent="0.2">
      <c r="A9080">
        <v>12231</v>
      </c>
      <c r="B9080">
        <v>161</v>
      </c>
      <c r="C9080" s="14" t="s">
        <v>169</v>
      </c>
      <c r="D9080" s="14" t="s">
        <v>128</v>
      </c>
      <c r="E9080" s="14" t="s">
        <v>297</v>
      </c>
      <c r="F9080" s="15">
        <v>20167</v>
      </c>
      <c r="G9080" s="14" t="s">
        <v>43</v>
      </c>
      <c r="H9080" s="14" t="s">
        <v>115</v>
      </c>
      <c r="I9080">
        <v>10000</v>
      </c>
      <c r="J9080">
        <v>2</v>
      </c>
      <c r="K9080" s="14" t="s">
        <v>63</v>
      </c>
      <c r="L9080" s="14" t="s">
        <v>60</v>
      </c>
      <c r="O9080">
        <v>22648</v>
      </c>
      <c r="P9080">
        <v>222</v>
      </c>
      <c r="Q9080" t="str">
        <f>_xlfn.CONCAT(Clientes__2[[#This Row],[Nombre]], " ",Clientes__2[[#This Row],[Nombres2]], " ",Clientes__2[[#This Row],[Apellido]],)</f>
        <v>Isabelle C Patterson</v>
      </c>
      <c r="R9080" s="15">
        <v>24748</v>
      </c>
      <c r="S9080" s="14" t="s">
        <v>43</v>
      </c>
      <c r="T9080" s="14" t="s">
        <v>115</v>
      </c>
      <c r="U9080">
        <v>40000</v>
      </c>
      <c r="V9080">
        <v>0</v>
      </c>
      <c r="W9080" s="14" t="s">
        <v>55</v>
      </c>
      <c r="X9080" s="14" t="s">
        <v>91</v>
      </c>
    </row>
    <row r="9081" spans="1:24" x14ac:dyDescent="0.2">
      <c r="A9081">
        <v>26249</v>
      </c>
      <c r="B9081">
        <v>641</v>
      </c>
      <c r="C9081" s="14" t="s">
        <v>156</v>
      </c>
      <c r="D9081" s="14" t="s">
        <v>347</v>
      </c>
      <c r="E9081" s="14" t="s">
        <v>121</v>
      </c>
      <c r="F9081" s="15">
        <v>19998</v>
      </c>
      <c r="G9081" s="14" t="s">
        <v>42</v>
      </c>
      <c r="H9081" s="14" t="s">
        <v>42</v>
      </c>
      <c r="I9081">
        <v>30000</v>
      </c>
      <c r="J9081">
        <v>1</v>
      </c>
      <c r="K9081" s="14" t="s">
        <v>67</v>
      </c>
      <c r="L9081" s="14" t="s">
        <v>91</v>
      </c>
      <c r="O9081">
        <v>24003</v>
      </c>
      <c r="P9081">
        <v>15</v>
      </c>
      <c r="Q9081" t="str">
        <f>_xlfn.CONCAT(Clientes__2[[#This Row],[Nombre]], " ",Clientes__2[[#This Row],[Nombres2]], " ",Clientes__2[[#This Row],[Apellido]],)</f>
        <v>Thomas B Ross</v>
      </c>
      <c r="R9081" s="15">
        <v>28479</v>
      </c>
      <c r="S9081" s="14" t="s">
        <v>43</v>
      </c>
      <c r="T9081" s="14" t="s">
        <v>42</v>
      </c>
      <c r="U9081">
        <v>10000</v>
      </c>
      <c r="V9081">
        <v>0</v>
      </c>
      <c r="W9081" s="14" t="s">
        <v>67</v>
      </c>
      <c r="X9081" s="14" t="s">
        <v>60</v>
      </c>
    </row>
    <row r="9082" spans="1:24" x14ac:dyDescent="0.2">
      <c r="A9082">
        <v>18386</v>
      </c>
      <c r="B9082">
        <v>316</v>
      </c>
      <c r="C9082" s="14" t="s">
        <v>602</v>
      </c>
      <c r="D9082" s="14"/>
      <c r="E9082" s="14" t="s">
        <v>592</v>
      </c>
      <c r="F9082" s="15">
        <v>23157</v>
      </c>
      <c r="G9082" s="14" t="s">
        <v>42</v>
      </c>
      <c r="H9082" s="14" t="s">
        <v>42</v>
      </c>
      <c r="I9082">
        <v>120000</v>
      </c>
      <c r="J9082">
        <v>4</v>
      </c>
      <c r="K9082" s="14" t="s">
        <v>63</v>
      </c>
      <c r="L9082" s="14" t="s">
        <v>84</v>
      </c>
      <c r="O9082">
        <v>14685</v>
      </c>
      <c r="P9082">
        <v>24</v>
      </c>
      <c r="Q9082" t="str">
        <f>_xlfn.CONCAT(Clientes__2[[#This Row],[Nombre]], " ",Clientes__2[[#This Row],[Nombres2]], " ",Clientes__2[[#This Row],[Apellido]],)</f>
        <v>Kevin  Shan</v>
      </c>
      <c r="R9082" s="15">
        <v>23271</v>
      </c>
      <c r="S9082" s="14" t="s">
        <v>43</v>
      </c>
      <c r="T9082" s="14" t="s">
        <v>42</v>
      </c>
      <c r="U9082">
        <v>60000</v>
      </c>
      <c r="V9082">
        <v>3</v>
      </c>
      <c r="W9082" s="14" t="s">
        <v>55</v>
      </c>
      <c r="X9082" s="14" t="s">
        <v>84</v>
      </c>
    </row>
    <row r="9083" spans="1:24" x14ac:dyDescent="0.2">
      <c r="A9083">
        <v>22606</v>
      </c>
      <c r="B9083">
        <v>149</v>
      </c>
      <c r="C9083" s="14" t="s">
        <v>736</v>
      </c>
      <c r="D9083" s="14" t="s">
        <v>128</v>
      </c>
      <c r="E9083" s="14" t="s">
        <v>153</v>
      </c>
      <c r="F9083" s="15">
        <v>25644</v>
      </c>
      <c r="G9083" s="14" t="s">
        <v>43</v>
      </c>
      <c r="H9083" s="14" t="s">
        <v>42</v>
      </c>
      <c r="I9083">
        <v>20000</v>
      </c>
      <c r="J9083">
        <v>0</v>
      </c>
      <c r="K9083" s="14" t="s">
        <v>63</v>
      </c>
      <c r="L9083" s="14" t="s">
        <v>60</v>
      </c>
      <c r="O9083">
        <v>18664</v>
      </c>
      <c r="P9083">
        <v>635</v>
      </c>
      <c r="Q9083" t="str">
        <f>_xlfn.CONCAT(Clientes__2[[#This Row],[Nombre]], " ",Clientes__2[[#This Row],[Nombres2]], " ",Clientes__2[[#This Row],[Apellido]],)</f>
        <v>Alfredo C Hernandez</v>
      </c>
      <c r="R9083" s="15">
        <v>20869</v>
      </c>
      <c r="S9083" s="14" t="s">
        <v>42</v>
      </c>
      <c r="T9083" s="14" t="s">
        <v>42</v>
      </c>
      <c r="U9083">
        <v>30000</v>
      </c>
      <c r="V9083">
        <v>2</v>
      </c>
      <c r="W9083" s="14" t="s">
        <v>67</v>
      </c>
      <c r="X9083" s="14" t="s">
        <v>54</v>
      </c>
    </row>
    <row r="9084" spans="1:24" x14ac:dyDescent="0.2">
      <c r="A9084">
        <v>11902</v>
      </c>
      <c r="B9084">
        <v>7</v>
      </c>
      <c r="C9084" s="14" t="s">
        <v>688</v>
      </c>
      <c r="D9084" s="14"/>
      <c r="E9084" s="14" t="s">
        <v>638</v>
      </c>
      <c r="F9084" s="15">
        <v>24549</v>
      </c>
      <c r="G9084" s="14" t="s">
        <v>42</v>
      </c>
      <c r="H9084" s="14" t="s">
        <v>42</v>
      </c>
      <c r="I9084">
        <v>70000</v>
      </c>
      <c r="J9084">
        <v>5</v>
      </c>
      <c r="K9084" s="14" t="s">
        <v>55</v>
      </c>
      <c r="L9084" s="14" t="s">
        <v>84</v>
      </c>
      <c r="O9084">
        <v>24169</v>
      </c>
      <c r="P9084">
        <v>29</v>
      </c>
      <c r="Q9084" t="str">
        <f>_xlfn.CONCAT(Clientes__2[[#This Row],[Nombre]], " ",Clientes__2[[#This Row],[Nombres2]], " ",Clientes__2[[#This Row],[Apellido]],)</f>
        <v>Drew  Pal</v>
      </c>
      <c r="R9084" s="15">
        <v>27950</v>
      </c>
      <c r="S9084" s="14" t="s">
        <v>43</v>
      </c>
      <c r="T9084" s="14" t="s">
        <v>115</v>
      </c>
      <c r="U9084">
        <v>10000</v>
      </c>
      <c r="V9084">
        <v>1</v>
      </c>
      <c r="W9084" s="14" t="s">
        <v>67</v>
      </c>
      <c r="X9084" s="14" t="s">
        <v>60</v>
      </c>
    </row>
    <row r="9085" spans="1:24" x14ac:dyDescent="0.2">
      <c r="A9085">
        <v>24957</v>
      </c>
      <c r="B9085">
        <v>334</v>
      </c>
      <c r="C9085" s="14" t="s">
        <v>239</v>
      </c>
      <c r="D9085" s="14" t="s">
        <v>116</v>
      </c>
      <c r="E9085" s="14" t="s">
        <v>222</v>
      </c>
      <c r="F9085" s="15">
        <v>16548</v>
      </c>
      <c r="G9085" s="14" t="s">
        <v>42</v>
      </c>
      <c r="H9085" s="14" t="s">
        <v>115</v>
      </c>
      <c r="I9085">
        <v>30000</v>
      </c>
      <c r="J9085">
        <v>5</v>
      </c>
      <c r="K9085" s="14" t="s">
        <v>81</v>
      </c>
      <c r="L9085" s="14" t="s">
        <v>54</v>
      </c>
      <c r="O9085">
        <v>28141</v>
      </c>
      <c r="P9085">
        <v>69</v>
      </c>
      <c r="Q9085" t="str">
        <f>_xlfn.CONCAT(Clientes__2[[#This Row],[Nombre]], " ",Clientes__2[[#This Row],[Nombres2]], " ",Clientes__2[[#This Row],[Apellido]],)</f>
        <v>Anna A Howard</v>
      </c>
      <c r="R9085" s="15">
        <v>27104</v>
      </c>
      <c r="S9085" s="14" t="s">
        <v>42</v>
      </c>
      <c r="T9085" s="14" t="s">
        <v>42</v>
      </c>
      <c r="U9085">
        <v>50000</v>
      </c>
      <c r="V9085">
        <v>0</v>
      </c>
      <c r="W9085" s="14" t="s">
        <v>67</v>
      </c>
      <c r="X9085" s="14" t="s">
        <v>84</v>
      </c>
    </row>
    <row r="9086" spans="1:24" x14ac:dyDescent="0.2">
      <c r="A9086">
        <v>27680</v>
      </c>
      <c r="B9086">
        <v>307</v>
      </c>
      <c r="C9086" s="14" t="s">
        <v>620</v>
      </c>
      <c r="D9086" s="14" t="s">
        <v>126</v>
      </c>
      <c r="E9086" s="14" t="s">
        <v>335</v>
      </c>
      <c r="F9086" s="15">
        <v>18846</v>
      </c>
      <c r="G9086" s="14" t="s">
        <v>43</v>
      </c>
      <c r="H9086" s="14" t="s">
        <v>42</v>
      </c>
      <c r="I9086">
        <v>40000</v>
      </c>
      <c r="J9086">
        <v>3</v>
      </c>
      <c r="K9086" s="14" t="s">
        <v>63</v>
      </c>
      <c r="L9086" s="14" t="s">
        <v>84</v>
      </c>
      <c r="O9086">
        <v>27169</v>
      </c>
      <c r="P9086">
        <v>171</v>
      </c>
      <c r="Q9086" t="str">
        <f>_xlfn.CONCAT(Clientes__2[[#This Row],[Nombre]], " ",Clientes__2[[#This Row],[Nombres2]], " ",Clientes__2[[#This Row],[Apellido]],)</f>
        <v>Benjamin D Foster</v>
      </c>
      <c r="R9086" s="15">
        <v>26307</v>
      </c>
      <c r="S9086" s="14" t="s">
        <v>43</v>
      </c>
      <c r="T9086" s="14" t="s">
        <v>42</v>
      </c>
      <c r="U9086">
        <v>30000</v>
      </c>
      <c r="V9086">
        <v>0</v>
      </c>
      <c r="W9086" s="14" t="s">
        <v>67</v>
      </c>
      <c r="X9086" s="14" t="s">
        <v>60</v>
      </c>
    </row>
    <row r="9087" spans="1:24" x14ac:dyDescent="0.2">
      <c r="A9087">
        <v>14804</v>
      </c>
      <c r="B9087">
        <v>239</v>
      </c>
      <c r="C9087" s="14" t="s">
        <v>712</v>
      </c>
      <c r="D9087" s="14" t="s">
        <v>42</v>
      </c>
      <c r="E9087" s="14" t="s">
        <v>658</v>
      </c>
      <c r="F9087" s="15">
        <v>23108</v>
      </c>
      <c r="G9087" s="14" t="s">
        <v>43</v>
      </c>
      <c r="H9087" s="14" t="s">
        <v>115</v>
      </c>
      <c r="I9087">
        <v>10000</v>
      </c>
      <c r="J9087">
        <v>3</v>
      </c>
      <c r="K9087" s="14" t="s">
        <v>81</v>
      </c>
      <c r="L9087" s="14" t="s">
        <v>60</v>
      </c>
      <c r="O9087">
        <v>22664</v>
      </c>
      <c r="P9087">
        <v>187</v>
      </c>
      <c r="Q9087" t="str">
        <f>_xlfn.CONCAT(Clientes__2[[#This Row],[Nombre]], " ",Clientes__2[[#This Row],[Nombres2]], " ",Clientes__2[[#This Row],[Apellido]],)</f>
        <v>Martha M Zhou</v>
      </c>
      <c r="R9087" s="15">
        <v>24280</v>
      </c>
      <c r="S9087" s="14" t="s">
        <v>42</v>
      </c>
      <c r="T9087" s="14" t="s">
        <v>115</v>
      </c>
      <c r="U9087">
        <v>40000</v>
      </c>
      <c r="V9087">
        <v>0</v>
      </c>
      <c r="W9087" s="14" t="s">
        <v>55</v>
      </c>
      <c r="X9087" s="14" t="s">
        <v>84</v>
      </c>
    </row>
    <row r="9088" spans="1:24" x14ac:dyDescent="0.2">
      <c r="A9088">
        <v>17929</v>
      </c>
      <c r="B9088">
        <v>149</v>
      </c>
      <c r="C9088" s="14" t="s">
        <v>736</v>
      </c>
      <c r="D9088" s="14" t="s">
        <v>126</v>
      </c>
      <c r="E9088" s="14" t="s">
        <v>493</v>
      </c>
      <c r="F9088" s="15">
        <v>16047</v>
      </c>
      <c r="G9088" s="14" t="s">
        <v>42</v>
      </c>
      <c r="H9088" s="14" t="s">
        <v>42</v>
      </c>
      <c r="I9088">
        <v>20000</v>
      </c>
      <c r="J9088">
        <v>2</v>
      </c>
      <c r="K9088" s="14" t="s">
        <v>63</v>
      </c>
      <c r="L9088" s="14" t="s">
        <v>60</v>
      </c>
      <c r="O9088">
        <v>22275</v>
      </c>
      <c r="P9088">
        <v>336</v>
      </c>
      <c r="Q9088" t="str">
        <f>_xlfn.CONCAT(Clientes__2[[#This Row],[Nombre]], " ",Clientes__2[[#This Row],[Nombres2]], " ",Clientes__2[[#This Row],[Apellido]],)</f>
        <v>Alfredo D Rubio</v>
      </c>
      <c r="R9088" s="15">
        <v>23792</v>
      </c>
      <c r="S9088" s="14" t="s">
        <v>43</v>
      </c>
      <c r="T9088" s="14" t="s">
        <v>42</v>
      </c>
      <c r="U9088">
        <v>40000</v>
      </c>
      <c r="V9088">
        <v>0</v>
      </c>
      <c r="W9088" s="14" t="s">
        <v>55</v>
      </c>
      <c r="X9088" s="14" t="s">
        <v>84</v>
      </c>
    </row>
    <row r="9089" spans="1:24" x14ac:dyDescent="0.2">
      <c r="A9089">
        <v>15726</v>
      </c>
      <c r="B9089">
        <v>25</v>
      </c>
      <c r="C9089" s="14" t="s">
        <v>680</v>
      </c>
      <c r="D9089" s="14" t="s">
        <v>115</v>
      </c>
      <c r="E9089" s="14" t="s">
        <v>435</v>
      </c>
      <c r="F9089" s="15">
        <v>26722</v>
      </c>
      <c r="G9089" s="14" t="s">
        <v>42</v>
      </c>
      <c r="H9089" s="14" t="s">
        <v>115</v>
      </c>
      <c r="I9089">
        <v>90000</v>
      </c>
      <c r="J9089">
        <v>0</v>
      </c>
      <c r="K9089" s="14" t="s">
        <v>55</v>
      </c>
      <c r="L9089" s="14" t="s">
        <v>84</v>
      </c>
      <c r="O9089">
        <v>22106</v>
      </c>
      <c r="P9089">
        <v>352</v>
      </c>
      <c r="Q9089" t="str">
        <f>_xlfn.CONCAT(Clientes__2[[#This Row],[Nombre]], " ",Clientes__2[[#This Row],[Nombres2]], " ",Clientes__2[[#This Row],[Apellido]],)</f>
        <v>Faith F Barnes</v>
      </c>
      <c r="R9089" s="15">
        <v>22077</v>
      </c>
      <c r="S9089" s="14" t="s">
        <v>42</v>
      </c>
      <c r="T9089" s="14" t="s">
        <v>115</v>
      </c>
      <c r="U9089">
        <v>160000</v>
      </c>
      <c r="V9089">
        <v>1</v>
      </c>
      <c r="W9089" s="14" t="s">
        <v>63</v>
      </c>
      <c r="X9089" s="14" t="s">
        <v>84</v>
      </c>
    </row>
    <row r="9090" spans="1:24" x14ac:dyDescent="0.2">
      <c r="A9090">
        <v>19539</v>
      </c>
      <c r="B9090">
        <v>310</v>
      </c>
      <c r="C9090" s="14" t="s">
        <v>218</v>
      </c>
      <c r="D9090" s="14"/>
      <c r="E9090" s="14" t="s">
        <v>167</v>
      </c>
      <c r="F9090" s="15">
        <v>21820</v>
      </c>
      <c r="G9090" s="14" t="s">
        <v>42</v>
      </c>
      <c r="H9090" s="14" t="s">
        <v>115</v>
      </c>
      <c r="I9090">
        <v>60000</v>
      </c>
      <c r="J9090">
        <v>1</v>
      </c>
      <c r="K9090" s="14" t="s">
        <v>63</v>
      </c>
      <c r="L9090" s="14" t="s">
        <v>54</v>
      </c>
      <c r="O9090">
        <v>26805</v>
      </c>
      <c r="P9090">
        <v>335</v>
      </c>
      <c r="Q9090" t="str">
        <f>_xlfn.CONCAT(Clientes__2[[#This Row],[Nombre]], " ",Clientes__2[[#This Row],[Nombres2]], " ",Clientes__2[[#This Row],[Apellido]],)</f>
        <v>Latoya  Raji</v>
      </c>
      <c r="R9090" s="15">
        <v>26946</v>
      </c>
      <c r="S9090" s="14" t="s">
        <v>43</v>
      </c>
      <c r="T9090" s="14" t="s">
        <v>115</v>
      </c>
      <c r="U9090">
        <v>60000</v>
      </c>
      <c r="V9090">
        <v>0</v>
      </c>
      <c r="W9090" s="14" t="s">
        <v>63</v>
      </c>
      <c r="X9090" s="14" t="s">
        <v>54</v>
      </c>
    </row>
    <row r="9091" spans="1:24" x14ac:dyDescent="0.2">
      <c r="A9091">
        <v>20332</v>
      </c>
      <c r="B9091">
        <v>609</v>
      </c>
      <c r="C9091" s="14" t="s">
        <v>370</v>
      </c>
      <c r="D9091" s="14" t="s">
        <v>124</v>
      </c>
      <c r="E9091" s="14" t="s">
        <v>476</v>
      </c>
      <c r="F9091" s="15">
        <v>22768</v>
      </c>
      <c r="G9091" s="14" t="s">
        <v>42</v>
      </c>
      <c r="H9091" s="14" t="s">
        <v>42</v>
      </c>
      <c r="I9091">
        <v>90000</v>
      </c>
      <c r="J9091">
        <v>5</v>
      </c>
      <c r="K9091" s="14" t="s">
        <v>63</v>
      </c>
      <c r="L9091" s="14" t="s">
        <v>84</v>
      </c>
      <c r="O9091">
        <v>24668</v>
      </c>
      <c r="P9091">
        <v>312</v>
      </c>
      <c r="Q9091" t="str">
        <f>_xlfn.CONCAT(Clientes__2[[#This Row],[Nombre]], " ",Clientes__2[[#This Row],[Nombres2]], " ",Clientes__2[[#This Row],[Apellido]],)</f>
        <v>Danny J Navarro</v>
      </c>
      <c r="R9091" s="15">
        <v>17583</v>
      </c>
      <c r="S9091" s="14" t="s">
        <v>42</v>
      </c>
      <c r="T9091" s="14" t="s">
        <v>115</v>
      </c>
      <c r="U9091">
        <v>60000</v>
      </c>
      <c r="V9091">
        <v>2</v>
      </c>
      <c r="W9091" s="14" t="s">
        <v>63</v>
      </c>
      <c r="X9091" s="14" t="s">
        <v>84</v>
      </c>
    </row>
    <row r="9092" spans="1:24" x14ac:dyDescent="0.2">
      <c r="A9092">
        <v>29058</v>
      </c>
      <c r="B9092">
        <v>312</v>
      </c>
      <c r="C9092" s="14" t="s">
        <v>246</v>
      </c>
      <c r="D9092" s="14" t="s">
        <v>46</v>
      </c>
      <c r="E9092" s="14" t="s">
        <v>173</v>
      </c>
      <c r="F9092" s="15">
        <v>28493</v>
      </c>
      <c r="G9092" s="14" t="s">
        <v>43</v>
      </c>
      <c r="H9092" s="14" t="s">
        <v>115</v>
      </c>
      <c r="I9092">
        <v>60000</v>
      </c>
      <c r="J9092">
        <v>0</v>
      </c>
      <c r="K9092" s="14" t="s">
        <v>63</v>
      </c>
      <c r="L9092" s="14" t="s">
        <v>54</v>
      </c>
      <c r="O9092">
        <v>23371</v>
      </c>
      <c r="P9092">
        <v>614</v>
      </c>
      <c r="Q9092" t="str">
        <f>_xlfn.CONCAT(Clientes__2[[#This Row],[Nombre]], " ",Clientes__2[[#This Row],[Nombres2]], " ",Clientes__2[[#This Row],[Apellido]],)</f>
        <v>Olivia L Reed</v>
      </c>
      <c r="R9092" s="15">
        <v>23058</v>
      </c>
      <c r="S9092" s="14" t="s">
        <v>43</v>
      </c>
      <c r="T9092" s="14" t="s">
        <v>115</v>
      </c>
      <c r="U9092">
        <v>60000</v>
      </c>
      <c r="V9092">
        <v>3</v>
      </c>
      <c r="W9092" s="14" t="s">
        <v>70</v>
      </c>
      <c r="X9092" s="14" t="s">
        <v>84</v>
      </c>
    </row>
    <row r="9093" spans="1:24" x14ac:dyDescent="0.2">
      <c r="A9093">
        <v>24492</v>
      </c>
      <c r="B9093">
        <v>334</v>
      </c>
      <c r="C9093" s="14" t="s">
        <v>97</v>
      </c>
      <c r="D9093" s="14"/>
      <c r="E9093" s="14" t="s">
        <v>140</v>
      </c>
      <c r="F9093" s="15">
        <v>28949</v>
      </c>
      <c r="G9093" s="14" t="s">
        <v>43</v>
      </c>
      <c r="H9093" s="14" t="s">
        <v>42</v>
      </c>
      <c r="I9093">
        <v>30000</v>
      </c>
      <c r="J9093">
        <v>0</v>
      </c>
      <c r="K9093" s="14" t="s">
        <v>67</v>
      </c>
      <c r="L9093" s="14" t="s">
        <v>54</v>
      </c>
      <c r="O9093">
        <v>11514</v>
      </c>
      <c r="P9093">
        <v>642</v>
      </c>
      <c r="Q9093" t="str">
        <f>_xlfn.CONCAT(Clientes__2[[#This Row],[Nombre]], " ",Clientes__2[[#This Row],[Nombres2]], " ",Clientes__2[[#This Row],[Apellido]],)</f>
        <v>Devin  Lopez</v>
      </c>
      <c r="R9093" s="15">
        <v>19834</v>
      </c>
      <c r="S9093" s="14" t="s">
        <v>42</v>
      </c>
      <c r="T9093" s="14" t="s">
        <v>42</v>
      </c>
      <c r="U9093">
        <v>30000</v>
      </c>
      <c r="V9093">
        <v>1</v>
      </c>
      <c r="W9093" s="14" t="s">
        <v>67</v>
      </c>
      <c r="X9093" s="14" t="s">
        <v>91</v>
      </c>
    </row>
    <row r="9094" spans="1:24" x14ac:dyDescent="0.2">
      <c r="A9094">
        <v>17563</v>
      </c>
      <c r="B9094">
        <v>337</v>
      </c>
      <c r="C9094" s="14" t="s">
        <v>421</v>
      </c>
      <c r="D9094" s="14"/>
      <c r="E9094" s="14" t="s">
        <v>385</v>
      </c>
      <c r="F9094" s="15">
        <v>26552</v>
      </c>
      <c r="G9094" s="14" t="s">
        <v>43</v>
      </c>
      <c r="H9094" s="14" t="s">
        <v>42</v>
      </c>
      <c r="I9094">
        <v>70000</v>
      </c>
      <c r="J9094">
        <v>1</v>
      </c>
      <c r="K9094" s="14" t="s">
        <v>70</v>
      </c>
      <c r="L9094" s="14" t="s">
        <v>84</v>
      </c>
      <c r="O9094">
        <v>12719</v>
      </c>
      <c r="P9094">
        <v>218</v>
      </c>
      <c r="Q9094" t="str">
        <f>_xlfn.CONCAT(Clientes__2[[#This Row],[Nombre]], " ",Clientes__2[[#This Row],[Nombres2]], " ",Clientes__2[[#This Row],[Apellido]],)</f>
        <v>Jeremiah  King</v>
      </c>
      <c r="R9094" s="15">
        <v>27367</v>
      </c>
      <c r="S9094" s="14" t="s">
        <v>43</v>
      </c>
      <c r="T9094" s="14" t="s">
        <v>115</v>
      </c>
      <c r="U9094">
        <v>30000</v>
      </c>
      <c r="V9094">
        <v>0</v>
      </c>
      <c r="W9094" s="14" t="s">
        <v>63</v>
      </c>
      <c r="X9094" s="14" t="s">
        <v>91</v>
      </c>
    </row>
    <row r="9095" spans="1:24" x14ac:dyDescent="0.2">
      <c r="A9095">
        <v>26848</v>
      </c>
      <c r="B9095">
        <v>241</v>
      </c>
      <c r="C9095" s="14" t="s">
        <v>596</v>
      </c>
      <c r="D9095" s="14"/>
      <c r="E9095" s="14" t="s">
        <v>254</v>
      </c>
      <c r="F9095" s="15">
        <v>23698</v>
      </c>
      <c r="G9095" s="14" t="s">
        <v>42</v>
      </c>
      <c r="H9095" s="14" t="s">
        <v>115</v>
      </c>
      <c r="I9095">
        <v>20000</v>
      </c>
      <c r="J9095">
        <v>3</v>
      </c>
      <c r="K9095" s="14" t="s">
        <v>67</v>
      </c>
      <c r="L9095" s="14" t="s">
        <v>60</v>
      </c>
      <c r="O9095">
        <v>14224</v>
      </c>
      <c r="P9095">
        <v>5</v>
      </c>
      <c r="Q9095" t="str">
        <f>_xlfn.CONCAT(Clientes__2[[#This Row],[Nombre]], " ",Clientes__2[[#This Row],[Nombres2]], " ",Clientes__2[[#This Row],[Apellido]],)</f>
        <v>Alisha  Rai</v>
      </c>
      <c r="R9095" s="15">
        <v>26928</v>
      </c>
      <c r="S9095" s="14" t="s">
        <v>43</v>
      </c>
      <c r="T9095" s="14" t="s">
        <v>115</v>
      </c>
      <c r="U9095">
        <v>110000</v>
      </c>
      <c r="V9095">
        <v>0</v>
      </c>
      <c r="W9095" s="14" t="s">
        <v>63</v>
      </c>
      <c r="X9095" s="14" t="s">
        <v>66</v>
      </c>
    </row>
    <row r="9096" spans="1:24" x14ac:dyDescent="0.2">
      <c r="A9096">
        <v>12308</v>
      </c>
      <c r="B9096">
        <v>184</v>
      </c>
      <c r="C9096" s="14" t="s">
        <v>706</v>
      </c>
      <c r="D9096" s="14"/>
      <c r="E9096" s="14" t="s">
        <v>642</v>
      </c>
      <c r="F9096" s="15">
        <v>19839</v>
      </c>
      <c r="G9096" s="14" t="s">
        <v>42</v>
      </c>
      <c r="H9096" s="14" t="s">
        <v>115</v>
      </c>
      <c r="I9096">
        <v>100000</v>
      </c>
      <c r="J9096">
        <v>3</v>
      </c>
      <c r="K9096" s="14" t="s">
        <v>67</v>
      </c>
      <c r="L9096" s="14" t="s">
        <v>84</v>
      </c>
      <c r="O9096">
        <v>15858</v>
      </c>
      <c r="P9096">
        <v>311</v>
      </c>
      <c r="Q9096" t="str">
        <f>_xlfn.CONCAT(Clientes__2[[#This Row],[Nombre]], " ",Clientes__2[[#This Row],[Nombres2]], " ",Clientes__2[[#This Row],[Apellido]],)</f>
        <v>Margaret  He</v>
      </c>
      <c r="R9096" s="15">
        <v>21716</v>
      </c>
      <c r="S9096" s="14" t="s">
        <v>42</v>
      </c>
      <c r="T9096" s="14" t="s">
        <v>42</v>
      </c>
      <c r="U9096">
        <v>60000</v>
      </c>
      <c r="V9096">
        <v>4</v>
      </c>
      <c r="W9096" s="14" t="s">
        <v>70</v>
      </c>
      <c r="X9096" s="14" t="s">
        <v>54</v>
      </c>
    </row>
    <row r="9097" spans="1:24" x14ac:dyDescent="0.2">
      <c r="A9097">
        <v>18067</v>
      </c>
      <c r="B9097">
        <v>547</v>
      </c>
      <c r="C9097" s="14" t="s">
        <v>407</v>
      </c>
      <c r="D9097" s="14" t="s">
        <v>123</v>
      </c>
      <c r="E9097" s="14" t="s">
        <v>385</v>
      </c>
      <c r="F9097" s="15">
        <v>17024</v>
      </c>
      <c r="G9097" s="14" t="s">
        <v>42</v>
      </c>
      <c r="H9097" s="14" t="s">
        <v>42</v>
      </c>
      <c r="I9097">
        <v>70000</v>
      </c>
      <c r="J9097">
        <v>5</v>
      </c>
      <c r="K9097" s="14" t="s">
        <v>55</v>
      </c>
      <c r="L9097" s="14" t="s">
        <v>66</v>
      </c>
      <c r="O9097">
        <v>14138</v>
      </c>
      <c r="P9097">
        <v>133</v>
      </c>
      <c r="Q9097" t="str">
        <f>_xlfn.CONCAT(Clientes__2[[#This Row],[Nombre]], " ",Clientes__2[[#This Row],[Nombres2]], " ",Clientes__2[[#This Row],[Apellido]],)</f>
        <v>Jackson E King</v>
      </c>
      <c r="R9097" s="15">
        <v>15995</v>
      </c>
      <c r="S9097" s="14" t="s">
        <v>43</v>
      </c>
      <c r="T9097" s="14" t="s">
        <v>42</v>
      </c>
      <c r="U9097">
        <v>20000</v>
      </c>
      <c r="V9097">
        <v>2</v>
      </c>
      <c r="W9097" s="14" t="s">
        <v>63</v>
      </c>
      <c r="X9097" s="14" t="s">
        <v>60</v>
      </c>
    </row>
    <row r="9098" spans="1:24" x14ac:dyDescent="0.2">
      <c r="A9098">
        <v>20140</v>
      </c>
      <c r="B9098">
        <v>144</v>
      </c>
      <c r="C9098" s="14" t="s">
        <v>685</v>
      </c>
      <c r="D9098" s="14" t="s">
        <v>116</v>
      </c>
      <c r="E9098" s="14" t="s">
        <v>476</v>
      </c>
      <c r="F9098" s="15">
        <v>21435</v>
      </c>
      <c r="G9098" s="14" t="s">
        <v>42</v>
      </c>
      <c r="H9098" s="14" t="s">
        <v>42</v>
      </c>
      <c r="I9098">
        <v>10000</v>
      </c>
      <c r="J9098">
        <v>1</v>
      </c>
      <c r="K9098" s="14" t="s">
        <v>55</v>
      </c>
      <c r="L9098" s="14" t="s">
        <v>60</v>
      </c>
      <c r="O9098">
        <v>25078</v>
      </c>
      <c r="P9098">
        <v>338</v>
      </c>
      <c r="Q9098" t="str">
        <f>_xlfn.CONCAT(Clientes__2[[#This Row],[Nombre]], " ",Clientes__2[[#This Row],[Nombres2]], " ",Clientes__2[[#This Row],[Apellido]],)</f>
        <v>Joe A Navarro</v>
      </c>
      <c r="R9098" s="15">
        <v>22733</v>
      </c>
      <c r="S9098" s="14" t="s">
        <v>42</v>
      </c>
      <c r="T9098" s="14" t="s">
        <v>42</v>
      </c>
      <c r="U9098">
        <v>40000</v>
      </c>
      <c r="V9098">
        <v>3</v>
      </c>
      <c r="W9098" s="14" t="s">
        <v>67</v>
      </c>
      <c r="X9098" s="14" t="s">
        <v>54</v>
      </c>
    </row>
    <row r="9099" spans="1:24" x14ac:dyDescent="0.2">
      <c r="A9099">
        <v>17504</v>
      </c>
      <c r="B9099">
        <v>4</v>
      </c>
      <c r="C9099" s="14" t="s">
        <v>239</v>
      </c>
      <c r="D9099" s="14" t="s">
        <v>44</v>
      </c>
      <c r="E9099" s="14" t="s">
        <v>581</v>
      </c>
      <c r="F9099" s="15">
        <v>19862</v>
      </c>
      <c r="G9099" s="14" t="s">
        <v>43</v>
      </c>
      <c r="H9099" s="14" t="s">
        <v>115</v>
      </c>
      <c r="I9099">
        <v>80000</v>
      </c>
      <c r="J9099">
        <v>2</v>
      </c>
      <c r="K9099" s="14" t="s">
        <v>63</v>
      </c>
      <c r="L9099" s="14" t="s">
        <v>54</v>
      </c>
      <c r="O9099">
        <v>18187</v>
      </c>
      <c r="P9099">
        <v>274</v>
      </c>
      <c r="Q9099" t="str">
        <f>_xlfn.CONCAT(Clientes__2[[#This Row],[Nombre]], " ",Clientes__2[[#This Row],[Nombres2]], " ",Clientes__2[[#This Row],[Apellido]],)</f>
        <v>Anna R Williams</v>
      </c>
      <c r="R9099" s="15">
        <v>17218</v>
      </c>
      <c r="S9099" s="14" t="s">
        <v>43</v>
      </c>
      <c r="T9099" s="14" t="s">
        <v>42</v>
      </c>
      <c r="U9099">
        <v>150000</v>
      </c>
      <c r="V9099">
        <v>5</v>
      </c>
      <c r="W9099" s="14" t="s">
        <v>55</v>
      </c>
      <c r="X9099" s="14" t="s">
        <v>84</v>
      </c>
    </row>
    <row r="9100" spans="1:24" x14ac:dyDescent="0.2">
      <c r="A9100">
        <v>21172</v>
      </c>
      <c r="B9100">
        <v>21</v>
      </c>
      <c r="C9100" s="14" t="s">
        <v>548</v>
      </c>
      <c r="D9100" s="14" t="s">
        <v>126</v>
      </c>
      <c r="E9100" s="14" t="s">
        <v>201</v>
      </c>
      <c r="F9100" s="15">
        <v>24965</v>
      </c>
      <c r="G9100" s="14" t="s">
        <v>42</v>
      </c>
      <c r="H9100" s="14" t="s">
        <v>42</v>
      </c>
      <c r="I9100">
        <v>70000</v>
      </c>
      <c r="J9100">
        <v>5</v>
      </c>
      <c r="K9100" s="14" t="s">
        <v>55</v>
      </c>
      <c r="L9100" s="14" t="s">
        <v>84</v>
      </c>
      <c r="O9100">
        <v>26995</v>
      </c>
      <c r="P9100">
        <v>209</v>
      </c>
      <c r="Q9100" t="str">
        <f>_xlfn.CONCAT(Clientes__2[[#This Row],[Nombre]], " ",Clientes__2[[#This Row],[Nombres2]], " ",Clientes__2[[#This Row],[Apellido]],)</f>
        <v>Francisco D Sanchez</v>
      </c>
      <c r="R9100" s="15">
        <v>26310</v>
      </c>
      <c r="S9100" s="14" t="s">
        <v>42</v>
      </c>
      <c r="T9100" s="14" t="s">
        <v>42</v>
      </c>
      <c r="U9100">
        <v>40000</v>
      </c>
      <c r="V9100">
        <v>1</v>
      </c>
      <c r="W9100" s="14" t="s">
        <v>55</v>
      </c>
      <c r="X9100" s="14" t="s">
        <v>54</v>
      </c>
    </row>
    <row r="9101" spans="1:24" x14ac:dyDescent="0.2">
      <c r="A9101">
        <v>17363</v>
      </c>
      <c r="B9101">
        <v>329</v>
      </c>
      <c r="C9101" s="14" t="s">
        <v>620</v>
      </c>
      <c r="D9101" s="14"/>
      <c r="E9101" s="14" t="s">
        <v>443</v>
      </c>
      <c r="F9101" s="15">
        <v>25120</v>
      </c>
      <c r="G9101" s="14" t="s">
        <v>42</v>
      </c>
      <c r="H9101" s="14" t="s">
        <v>42</v>
      </c>
      <c r="I9101">
        <v>80000</v>
      </c>
      <c r="J9101">
        <v>0</v>
      </c>
      <c r="K9101" s="14" t="s">
        <v>55</v>
      </c>
      <c r="L9101" s="14" t="s">
        <v>66</v>
      </c>
      <c r="O9101">
        <v>26923</v>
      </c>
      <c r="P9101">
        <v>23</v>
      </c>
      <c r="Q9101" t="str">
        <f>_xlfn.CONCAT(Clientes__2[[#This Row],[Nombre]], " ",Clientes__2[[#This Row],[Nombres2]], " ",Clientes__2[[#This Row],[Apellido]],)</f>
        <v>Benjamin  Harris</v>
      </c>
      <c r="R9101" s="15">
        <v>28740</v>
      </c>
      <c r="S9101" s="14" t="s">
        <v>42</v>
      </c>
      <c r="T9101" s="14" t="s">
        <v>115</v>
      </c>
      <c r="U9101">
        <v>20000</v>
      </c>
      <c r="V9101">
        <v>0</v>
      </c>
      <c r="W9101" s="14" t="s">
        <v>55</v>
      </c>
      <c r="X9101" s="14" t="s">
        <v>91</v>
      </c>
    </row>
    <row r="9102" spans="1:24" x14ac:dyDescent="0.2">
      <c r="A9102">
        <v>14680</v>
      </c>
      <c r="B9102">
        <v>20</v>
      </c>
      <c r="C9102" s="14" t="s">
        <v>598</v>
      </c>
      <c r="D9102" s="14"/>
      <c r="E9102" s="14" t="s">
        <v>72</v>
      </c>
      <c r="F9102" s="15">
        <v>24430</v>
      </c>
      <c r="G9102" s="14" t="s">
        <v>43</v>
      </c>
      <c r="H9102" s="14" t="s">
        <v>42</v>
      </c>
      <c r="I9102">
        <v>80000</v>
      </c>
      <c r="J9102">
        <v>5</v>
      </c>
      <c r="K9102" s="14" t="s">
        <v>55</v>
      </c>
      <c r="L9102" s="14" t="s">
        <v>84</v>
      </c>
      <c r="O9102">
        <v>28184</v>
      </c>
      <c r="P9102">
        <v>345</v>
      </c>
      <c r="Q9102" t="str">
        <f>_xlfn.CONCAT(Clientes__2[[#This Row],[Nombre]], " ",Clientes__2[[#This Row],[Nombres2]], " ",Clientes__2[[#This Row],[Apellido]],)</f>
        <v>Marvin  Munoz</v>
      </c>
      <c r="R9102" s="15">
        <v>22077</v>
      </c>
      <c r="S9102" s="14" t="s">
        <v>42</v>
      </c>
      <c r="T9102" s="14" t="s">
        <v>115</v>
      </c>
      <c r="U9102">
        <v>60000</v>
      </c>
      <c r="V9102">
        <v>1</v>
      </c>
      <c r="W9102" s="14" t="s">
        <v>63</v>
      </c>
      <c r="X9102" s="14" t="s">
        <v>54</v>
      </c>
    </row>
    <row r="9103" spans="1:24" x14ac:dyDescent="0.2">
      <c r="A9103">
        <v>27487</v>
      </c>
      <c r="B9103">
        <v>16</v>
      </c>
      <c r="C9103" s="14" t="s">
        <v>208</v>
      </c>
      <c r="D9103" s="14" t="s">
        <v>44</v>
      </c>
      <c r="E9103" s="14" t="s">
        <v>337</v>
      </c>
      <c r="F9103" s="15">
        <v>18906</v>
      </c>
      <c r="G9103" s="14" t="s">
        <v>42</v>
      </c>
      <c r="H9103" s="14" t="s">
        <v>42</v>
      </c>
      <c r="I9103">
        <v>20000</v>
      </c>
      <c r="J9103">
        <v>2</v>
      </c>
      <c r="K9103" s="14" t="s">
        <v>81</v>
      </c>
      <c r="L9103" s="14" t="s">
        <v>91</v>
      </c>
      <c r="O9103">
        <v>16637</v>
      </c>
      <c r="P9103">
        <v>13</v>
      </c>
      <c r="Q9103" t="str">
        <f>_xlfn.CONCAT(Clientes__2[[#This Row],[Nombre]], " ",Clientes__2[[#This Row],[Nombres2]], " ",Clientes__2[[#This Row],[Apellido]],)</f>
        <v>Cedric R Guo</v>
      </c>
      <c r="R9103" s="15">
        <v>26164</v>
      </c>
      <c r="S9103" s="14" t="s">
        <v>42</v>
      </c>
      <c r="T9103" s="14" t="s">
        <v>42</v>
      </c>
      <c r="U9103">
        <v>110000</v>
      </c>
      <c r="V9103">
        <v>0</v>
      </c>
      <c r="W9103" s="14" t="s">
        <v>67</v>
      </c>
      <c r="X9103" s="14" t="s">
        <v>66</v>
      </c>
    </row>
    <row r="9104" spans="1:24" x14ac:dyDescent="0.2">
      <c r="A9104">
        <v>16323</v>
      </c>
      <c r="B9104">
        <v>209</v>
      </c>
      <c r="C9104" s="14" t="s">
        <v>85</v>
      </c>
      <c r="D9104" s="14"/>
      <c r="E9104" s="14" t="s">
        <v>228</v>
      </c>
      <c r="F9104" s="15">
        <v>27489</v>
      </c>
      <c r="G9104" s="14" t="s">
        <v>43</v>
      </c>
      <c r="H9104" s="14" t="s">
        <v>42</v>
      </c>
      <c r="I9104">
        <v>30000</v>
      </c>
      <c r="J9104">
        <v>0</v>
      </c>
      <c r="K9104" s="14" t="s">
        <v>63</v>
      </c>
      <c r="L9104" s="14" t="s">
        <v>91</v>
      </c>
      <c r="O9104">
        <v>17536</v>
      </c>
      <c r="P9104">
        <v>316</v>
      </c>
      <c r="Q9104" t="str">
        <f>_xlfn.CONCAT(Clientes__2[[#This Row],[Nombre]], " ",Clientes__2[[#This Row],[Nombres2]], " ",Clientes__2[[#This Row],[Apellido]],)</f>
        <v>Dustin  Raje</v>
      </c>
      <c r="R9104" s="15">
        <v>23976</v>
      </c>
      <c r="S9104" s="14" t="s">
        <v>43</v>
      </c>
      <c r="T9104" s="14" t="s">
        <v>42</v>
      </c>
      <c r="U9104">
        <v>120000</v>
      </c>
      <c r="V9104">
        <v>3</v>
      </c>
      <c r="W9104" s="14" t="s">
        <v>55</v>
      </c>
      <c r="X9104" s="14" t="s">
        <v>66</v>
      </c>
    </row>
    <row r="9105" spans="1:24" x14ac:dyDescent="0.2">
      <c r="A9105">
        <v>13457</v>
      </c>
      <c r="B9105">
        <v>552</v>
      </c>
      <c r="C9105" s="14" t="s">
        <v>332</v>
      </c>
      <c r="D9105" s="14"/>
      <c r="E9105" s="14" t="s">
        <v>383</v>
      </c>
      <c r="F9105" s="15">
        <v>20125</v>
      </c>
      <c r="G9105" s="14" t="s">
        <v>42</v>
      </c>
      <c r="H9105" s="14" t="s">
        <v>42</v>
      </c>
      <c r="I9105">
        <v>60000</v>
      </c>
      <c r="J9105">
        <v>2</v>
      </c>
      <c r="K9105" s="14" t="s">
        <v>67</v>
      </c>
      <c r="L9105" s="14" t="s">
        <v>84</v>
      </c>
      <c r="O9105">
        <v>28603</v>
      </c>
      <c r="P9105">
        <v>358</v>
      </c>
      <c r="Q9105" t="str">
        <f>_xlfn.CONCAT(Clientes__2[[#This Row],[Nombre]], " ",Clientes__2[[#This Row],[Nombres2]], " ",Clientes__2[[#This Row],[Apellido]],)</f>
        <v>Eric  Henderson</v>
      </c>
      <c r="R9105" s="15">
        <v>20704</v>
      </c>
      <c r="S9105" s="14" t="s">
        <v>42</v>
      </c>
      <c r="T9105" s="14" t="s">
        <v>42</v>
      </c>
      <c r="U9105">
        <v>20000</v>
      </c>
      <c r="V9105">
        <v>3</v>
      </c>
      <c r="W9105" s="14" t="s">
        <v>81</v>
      </c>
      <c r="X9105" s="14" t="s">
        <v>91</v>
      </c>
    </row>
    <row r="9106" spans="1:24" x14ac:dyDescent="0.2">
      <c r="A9106">
        <v>27032</v>
      </c>
      <c r="B9106">
        <v>359</v>
      </c>
      <c r="C9106" s="14" t="s">
        <v>107</v>
      </c>
      <c r="D9106" s="14" t="s">
        <v>46</v>
      </c>
      <c r="E9106" s="14" t="s">
        <v>136</v>
      </c>
      <c r="F9106" s="15">
        <v>20342</v>
      </c>
      <c r="G9106" s="14" t="s">
        <v>43</v>
      </c>
      <c r="H9106" s="14" t="s">
        <v>42</v>
      </c>
      <c r="I9106">
        <v>30000</v>
      </c>
      <c r="J9106">
        <v>1</v>
      </c>
      <c r="K9106" s="14" t="s">
        <v>67</v>
      </c>
      <c r="L9106" s="14" t="s">
        <v>91</v>
      </c>
      <c r="O9106">
        <v>27414</v>
      </c>
      <c r="P9106">
        <v>63</v>
      </c>
      <c r="Q9106" t="str">
        <f>_xlfn.CONCAT(Clientes__2[[#This Row],[Nombre]], " ",Clientes__2[[#This Row],[Nombres2]], " ",Clientes__2[[#This Row],[Apellido]],)</f>
        <v>Miguel L Garcia</v>
      </c>
      <c r="R9106" s="15">
        <v>17475</v>
      </c>
      <c r="S9106" s="14" t="s">
        <v>42</v>
      </c>
      <c r="T9106" s="14" t="s">
        <v>115</v>
      </c>
      <c r="U9106">
        <v>70000</v>
      </c>
      <c r="V9106">
        <v>2</v>
      </c>
      <c r="W9106" s="14" t="s">
        <v>55</v>
      </c>
      <c r="X9106" s="14" t="s">
        <v>66</v>
      </c>
    </row>
    <row r="9107" spans="1:24" x14ac:dyDescent="0.2">
      <c r="A9107">
        <v>25676</v>
      </c>
      <c r="B9107">
        <v>267</v>
      </c>
      <c r="C9107" s="14" t="s">
        <v>607</v>
      </c>
      <c r="D9107" s="14" t="s">
        <v>46</v>
      </c>
      <c r="E9107" s="14" t="s">
        <v>252</v>
      </c>
      <c r="F9107" s="15">
        <v>27985</v>
      </c>
      <c r="G9107" s="14" t="s">
        <v>43</v>
      </c>
      <c r="H9107" s="14" t="s">
        <v>115</v>
      </c>
      <c r="I9107">
        <v>30000</v>
      </c>
      <c r="J9107">
        <v>0</v>
      </c>
      <c r="K9107" s="14" t="s">
        <v>63</v>
      </c>
      <c r="L9107" s="14" t="s">
        <v>91</v>
      </c>
      <c r="O9107">
        <v>24685</v>
      </c>
      <c r="P9107">
        <v>336</v>
      </c>
      <c r="Q9107" t="str">
        <f>_xlfn.CONCAT(Clientes__2[[#This Row],[Nombre]], " ",Clientes__2[[#This Row],[Nombres2]], " ",Clientes__2[[#This Row],[Apellido]],)</f>
        <v>Mackenzie L Scott</v>
      </c>
      <c r="R9107" s="15">
        <v>18782</v>
      </c>
      <c r="S9107" s="14" t="s">
        <v>42</v>
      </c>
      <c r="T9107" s="14" t="s">
        <v>42</v>
      </c>
      <c r="U9107">
        <v>60000</v>
      </c>
      <c r="V9107">
        <v>2</v>
      </c>
      <c r="W9107" s="14" t="s">
        <v>63</v>
      </c>
      <c r="X9107" s="14" t="s">
        <v>84</v>
      </c>
    </row>
    <row r="9108" spans="1:24" x14ac:dyDescent="0.2">
      <c r="A9108">
        <v>25079</v>
      </c>
      <c r="B9108">
        <v>632</v>
      </c>
      <c r="C9108" s="14" t="s">
        <v>610</v>
      </c>
      <c r="D9108" s="14"/>
      <c r="E9108" s="14" t="s">
        <v>321</v>
      </c>
      <c r="F9108" s="15">
        <v>22817</v>
      </c>
      <c r="G9108" s="14" t="s">
        <v>43</v>
      </c>
      <c r="H9108" s="14" t="s">
        <v>115</v>
      </c>
      <c r="I9108">
        <v>70000</v>
      </c>
      <c r="J9108">
        <v>1</v>
      </c>
      <c r="K9108" s="14" t="s">
        <v>55</v>
      </c>
      <c r="L9108" s="14" t="s">
        <v>84</v>
      </c>
      <c r="O9108">
        <v>11731</v>
      </c>
      <c r="P9108">
        <v>302</v>
      </c>
      <c r="Q9108" t="str">
        <f>_xlfn.CONCAT(Clientes__2[[#This Row],[Nombre]], " ",Clientes__2[[#This Row],[Nombres2]], " ",Clientes__2[[#This Row],[Apellido]],)</f>
        <v>Riley  Perry</v>
      </c>
      <c r="R9108" s="15">
        <v>22147</v>
      </c>
      <c r="S9108" s="14" t="s">
        <v>42</v>
      </c>
      <c r="T9108" s="14" t="s">
        <v>115</v>
      </c>
      <c r="U9108">
        <v>60000</v>
      </c>
      <c r="V9108">
        <v>1</v>
      </c>
      <c r="W9108" s="14" t="s">
        <v>63</v>
      </c>
      <c r="X9108" s="14" t="s">
        <v>54</v>
      </c>
    </row>
    <row r="9109" spans="1:24" x14ac:dyDescent="0.2">
      <c r="A9109">
        <v>18784</v>
      </c>
      <c r="B9109">
        <v>369</v>
      </c>
      <c r="C9109" s="14" t="s">
        <v>132</v>
      </c>
      <c r="D9109" s="14" t="s">
        <v>42</v>
      </c>
      <c r="E9109" s="14" t="s">
        <v>654</v>
      </c>
      <c r="F9109" s="15">
        <v>24930</v>
      </c>
      <c r="G9109" s="14" t="s">
        <v>42</v>
      </c>
      <c r="H9109" s="14" t="s">
        <v>115</v>
      </c>
      <c r="I9109">
        <v>90000</v>
      </c>
      <c r="J9109">
        <v>4</v>
      </c>
      <c r="K9109" s="14" t="s">
        <v>55</v>
      </c>
      <c r="L9109" s="14" t="s">
        <v>66</v>
      </c>
      <c r="O9109">
        <v>20322</v>
      </c>
      <c r="P9109">
        <v>627</v>
      </c>
      <c r="Q9109" t="str">
        <f>_xlfn.CONCAT(Clientes__2[[#This Row],[Nombre]], " ",Clientes__2[[#This Row],[Nombres2]], " ",Clientes__2[[#This Row],[Apellido]],)</f>
        <v>Trinity M Brooks</v>
      </c>
      <c r="R9109" s="15">
        <v>23119</v>
      </c>
      <c r="S9109" s="14" t="s">
        <v>43</v>
      </c>
      <c r="T9109" s="14" t="s">
        <v>115</v>
      </c>
      <c r="U9109">
        <v>90000</v>
      </c>
      <c r="V9109">
        <v>0</v>
      </c>
      <c r="W9109" s="14" t="s">
        <v>63</v>
      </c>
      <c r="X9109" s="14" t="s">
        <v>84</v>
      </c>
    </row>
    <row r="9110" spans="1:24" x14ac:dyDescent="0.2">
      <c r="A9110">
        <v>11779</v>
      </c>
      <c r="B9110">
        <v>553</v>
      </c>
      <c r="C9110" s="14" t="s">
        <v>521</v>
      </c>
      <c r="D9110" s="14" t="s">
        <v>339</v>
      </c>
      <c r="E9110" s="14" t="s">
        <v>407</v>
      </c>
      <c r="F9110" s="15">
        <v>26133</v>
      </c>
      <c r="G9110" s="14" t="s">
        <v>43</v>
      </c>
      <c r="H9110" s="14" t="s">
        <v>115</v>
      </c>
      <c r="I9110">
        <v>60000</v>
      </c>
      <c r="J9110">
        <v>1</v>
      </c>
      <c r="K9110" s="14" t="s">
        <v>70</v>
      </c>
      <c r="L9110" s="14" t="s">
        <v>54</v>
      </c>
      <c r="O9110">
        <v>14845</v>
      </c>
      <c r="P9110">
        <v>223</v>
      </c>
      <c r="Q9110" t="str">
        <f>_xlfn.CONCAT(Clientes__2[[#This Row],[Nombre]], " ",Clientes__2[[#This Row],[Nombres2]], " ",Clientes__2[[#This Row],[Apellido]],)</f>
        <v>Sarah P Jackson</v>
      </c>
      <c r="R9110" s="15">
        <v>27258</v>
      </c>
      <c r="S9110" s="14" t="s">
        <v>43</v>
      </c>
      <c r="T9110" s="14" t="s">
        <v>115</v>
      </c>
      <c r="U9110">
        <v>10000</v>
      </c>
      <c r="V9110">
        <v>0</v>
      </c>
      <c r="W9110" s="14" t="s">
        <v>81</v>
      </c>
      <c r="X9110" s="14" t="s">
        <v>60</v>
      </c>
    </row>
    <row r="9111" spans="1:24" x14ac:dyDescent="0.2">
      <c r="A9111">
        <v>25144</v>
      </c>
      <c r="B9111">
        <v>144</v>
      </c>
      <c r="C9111" s="14" t="s">
        <v>622</v>
      </c>
      <c r="D9111" s="14"/>
      <c r="E9111" s="14" t="s">
        <v>96</v>
      </c>
      <c r="F9111" s="15">
        <v>27194</v>
      </c>
      <c r="G9111" s="14" t="s">
        <v>43</v>
      </c>
      <c r="H9111" s="14" t="s">
        <v>42</v>
      </c>
      <c r="I9111">
        <v>30000</v>
      </c>
      <c r="J9111">
        <v>0</v>
      </c>
      <c r="K9111" s="14" t="s">
        <v>63</v>
      </c>
      <c r="L9111" s="14" t="s">
        <v>91</v>
      </c>
      <c r="O9111">
        <v>17246</v>
      </c>
      <c r="P9111">
        <v>2</v>
      </c>
      <c r="Q9111" t="str">
        <f>_xlfn.CONCAT(Clientes__2[[#This Row],[Nombre]], " ",Clientes__2[[#This Row],[Nombres2]], " ",Clientes__2[[#This Row],[Apellido]],)</f>
        <v>Johnathan  Fernandez</v>
      </c>
      <c r="R9111" s="15">
        <v>25942</v>
      </c>
      <c r="S9111" s="14" t="s">
        <v>43</v>
      </c>
      <c r="T9111" s="14" t="s">
        <v>42</v>
      </c>
      <c r="U9111">
        <v>90000</v>
      </c>
      <c r="V9111">
        <v>0</v>
      </c>
      <c r="W9111" s="14" t="s">
        <v>55</v>
      </c>
      <c r="X9111" s="14" t="s">
        <v>84</v>
      </c>
    </row>
    <row r="9112" spans="1:24" x14ac:dyDescent="0.2">
      <c r="A9112">
        <v>12309</v>
      </c>
      <c r="B9112">
        <v>235</v>
      </c>
      <c r="C9112" s="14" t="s">
        <v>709</v>
      </c>
      <c r="D9112" s="14" t="s">
        <v>44</v>
      </c>
      <c r="E9112" s="14" t="s">
        <v>228</v>
      </c>
      <c r="F9112" s="15">
        <v>20002</v>
      </c>
      <c r="G9112" s="14" t="s">
        <v>43</v>
      </c>
      <c r="H9112" s="14" t="s">
        <v>42</v>
      </c>
      <c r="I9112">
        <v>130000</v>
      </c>
      <c r="J9112">
        <v>3</v>
      </c>
      <c r="K9112" s="14" t="s">
        <v>63</v>
      </c>
      <c r="L9112" s="14" t="s">
        <v>84</v>
      </c>
      <c r="O9112">
        <v>17688</v>
      </c>
      <c r="P9112">
        <v>609</v>
      </c>
      <c r="Q9112" t="str">
        <f>_xlfn.CONCAT(Clientes__2[[#This Row],[Nombre]], " ",Clientes__2[[#This Row],[Nombres2]], " ",Clientes__2[[#This Row],[Apellido]],)</f>
        <v>Omar R Raje</v>
      </c>
      <c r="R9112" s="15">
        <v>21878</v>
      </c>
      <c r="S9112" s="14" t="s">
        <v>42</v>
      </c>
      <c r="T9112" s="14" t="s">
        <v>42</v>
      </c>
      <c r="U9112">
        <v>60000</v>
      </c>
      <c r="V9112">
        <v>4</v>
      </c>
      <c r="W9112" s="14" t="s">
        <v>70</v>
      </c>
      <c r="X9112" s="14" t="s">
        <v>54</v>
      </c>
    </row>
    <row r="9113" spans="1:24" x14ac:dyDescent="0.2">
      <c r="A9113">
        <v>23850</v>
      </c>
      <c r="B9113">
        <v>627</v>
      </c>
      <c r="C9113" s="14" t="s">
        <v>239</v>
      </c>
      <c r="D9113" s="14" t="s">
        <v>124</v>
      </c>
      <c r="E9113" s="14" t="s">
        <v>157</v>
      </c>
      <c r="F9113" s="15">
        <v>26257</v>
      </c>
      <c r="G9113" s="14" t="s">
        <v>42</v>
      </c>
      <c r="H9113" s="14" t="s">
        <v>115</v>
      </c>
      <c r="I9113">
        <v>60000</v>
      </c>
      <c r="J9113">
        <v>1</v>
      </c>
      <c r="K9113" s="14" t="s">
        <v>70</v>
      </c>
      <c r="L9113" s="14" t="s">
        <v>84</v>
      </c>
      <c r="O9113">
        <v>23192</v>
      </c>
      <c r="P9113">
        <v>352</v>
      </c>
      <c r="Q9113" t="str">
        <f>_xlfn.CONCAT(Clientes__2[[#This Row],[Nombre]], " ",Clientes__2[[#This Row],[Nombres2]], " ",Clientes__2[[#This Row],[Apellido]],)</f>
        <v>Anna J Hall</v>
      </c>
      <c r="R9113" s="15">
        <v>23840</v>
      </c>
      <c r="S9113" s="14" t="s">
        <v>42</v>
      </c>
      <c r="T9113" s="14" t="s">
        <v>115</v>
      </c>
      <c r="U9113">
        <v>40000</v>
      </c>
      <c r="V9113">
        <v>0</v>
      </c>
      <c r="W9113" s="14" t="s">
        <v>55</v>
      </c>
      <c r="X9113" s="14" t="s">
        <v>84</v>
      </c>
    </row>
    <row r="9114" spans="1:24" x14ac:dyDescent="0.2">
      <c r="A9114">
        <v>17078</v>
      </c>
      <c r="B9114">
        <v>3</v>
      </c>
      <c r="C9114" s="14" t="s">
        <v>569</v>
      </c>
      <c r="D9114" s="14" t="s">
        <v>124</v>
      </c>
      <c r="E9114" s="14" t="s">
        <v>645</v>
      </c>
      <c r="F9114" s="15">
        <v>23228</v>
      </c>
      <c r="G9114" s="14" t="s">
        <v>43</v>
      </c>
      <c r="H9114" s="14" t="s">
        <v>115</v>
      </c>
      <c r="I9114">
        <v>70000</v>
      </c>
      <c r="J9114">
        <v>0</v>
      </c>
      <c r="K9114" s="14" t="s">
        <v>55</v>
      </c>
      <c r="L9114" s="14" t="s">
        <v>84</v>
      </c>
      <c r="O9114">
        <v>28624</v>
      </c>
      <c r="P9114">
        <v>51</v>
      </c>
      <c r="Q9114" t="str">
        <f>_xlfn.CONCAT(Clientes__2[[#This Row],[Nombre]], " ",Clientes__2[[#This Row],[Nombres2]], " ",Clientes__2[[#This Row],[Apellido]],)</f>
        <v>Jenny J Zhu</v>
      </c>
      <c r="R9114" s="15">
        <v>21391</v>
      </c>
      <c r="S9114" s="14" t="s">
        <v>43</v>
      </c>
      <c r="T9114" s="14" t="s">
        <v>42</v>
      </c>
      <c r="U9114">
        <v>40000</v>
      </c>
      <c r="V9114">
        <v>2</v>
      </c>
      <c r="W9114" s="14" t="s">
        <v>63</v>
      </c>
      <c r="X9114" s="14" t="s">
        <v>91</v>
      </c>
    </row>
    <row r="9115" spans="1:24" x14ac:dyDescent="0.2">
      <c r="A9115">
        <v>22010</v>
      </c>
      <c r="B9115">
        <v>302</v>
      </c>
      <c r="C9115" s="14" t="s">
        <v>691</v>
      </c>
      <c r="D9115" s="14" t="s">
        <v>42</v>
      </c>
      <c r="E9115" s="14" t="s">
        <v>140</v>
      </c>
      <c r="F9115" s="15">
        <v>27588</v>
      </c>
      <c r="G9115" s="14" t="s">
        <v>43</v>
      </c>
      <c r="H9115" s="14" t="s">
        <v>42</v>
      </c>
      <c r="I9115">
        <v>40000</v>
      </c>
      <c r="J9115">
        <v>0</v>
      </c>
      <c r="K9115" s="14" t="s">
        <v>67</v>
      </c>
      <c r="L9115" s="14" t="s">
        <v>54</v>
      </c>
      <c r="O9115">
        <v>12209</v>
      </c>
      <c r="P9115">
        <v>298</v>
      </c>
      <c r="Q9115" t="str">
        <f>_xlfn.CONCAT(Clientes__2[[#This Row],[Nombre]], " ",Clientes__2[[#This Row],[Nombres2]], " ",Clientes__2[[#This Row],[Apellido]],)</f>
        <v>Henry M Lopez</v>
      </c>
      <c r="R9115" s="15">
        <v>14788</v>
      </c>
      <c r="S9115" s="14" t="s">
        <v>42</v>
      </c>
      <c r="T9115" s="14" t="s">
        <v>115</v>
      </c>
      <c r="U9115">
        <v>130000</v>
      </c>
      <c r="V9115">
        <v>2</v>
      </c>
      <c r="W9115" s="14" t="s">
        <v>55</v>
      </c>
      <c r="X9115" s="14" t="s">
        <v>66</v>
      </c>
    </row>
    <row r="9116" spans="1:24" x14ac:dyDescent="0.2">
      <c r="A9116">
        <v>15773</v>
      </c>
      <c r="B9116">
        <v>336</v>
      </c>
      <c r="C9116" s="14" t="s">
        <v>702</v>
      </c>
      <c r="D9116" s="14" t="s">
        <v>46</v>
      </c>
      <c r="E9116" s="14" t="s">
        <v>171</v>
      </c>
      <c r="F9116" s="15">
        <v>21096</v>
      </c>
      <c r="G9116" s="14" t="s">
        <v>42</v>
      </c>
      <c r="H9116" s="14" t="s">
        <v>42</v>
      </c>
      <c r="I9116">
        <v>70000</v>
      </c>
      <c r="J9116">
        <v>2</v>
      </c>
      <c r="K9116" s="14" t="s">
        <v>81</v>
      </c>
      <c r="L9116" s="14" t="s">
        <v>54</v>
      </c>
      <c r="O9116">
        <v>20028</v>
      </c>
      <c r="P9116">
        <v>355</v>
      </c>
      <c r="Q9116" t="str">
        <f>_xlfn.CONCAT(Clientes__2[[#This Row],[Nombre]], " ",Clientes__2[[#This Row],[Nombres2]], " ",Clientes__2[[#This Row],[Apellido]],)</f>
        <v>Dylan L Jenkins</v>
      </c>
      <c r="R9116" s="15">
        <v>23687</v>
      </c>
      <c r="S9116" s="14" t="s">
        <v>43</v>
      </c>
      <c r="T9116" s="14" t="s">
        <v>115</v>
      </c>
      <c r="U9116">
        <v>60000</v>
      </c>
      <c r="V9116">
        <v>5</v>
      </c>
      <c r="W9116" s="14" t="s">
        <v>55</v>
      </c>
      <c r="X9116" s="14" t="s">
        <v>54</v>
      </c>
    </row>
    <row r="9117" spans="1:24" x14ac:dyDescent="0.2">
      <c r="A9117">
        <v>22817</v>
      </c>
      <c r="B9117">
        <v>135</v>
      </c>
      <c r="C9117" s="14" t="s">
        <v>597</v>
      </c>
      <c r="D9117" s="14"/>
      <c r="E9117" s="14" t="s">
        <v>69</v>
      </c>
      <c r="F9117" s="15">
        <v>16879</v>
      </c>
      <c r="G9117" s="14" t="s">
        <v>43</v>
      </c>
      <c r="H9117" s="14" t="s">
        <v>42</v>
      </c>
      <c r="I9117">
        <v>120000</v>
      </c>
      <c r="J9117">
        <v>4</v>
      </c>
      <c r="K9117" s="14" t="s">
        <v>55</v>
      </c>
      <c r="L9117" s="14" t="s">
        <v>66</v>
      </c>
      <c r="O9117">
        <v>28913</v>
      </c>
      <c r="P9117">
        <v>261</v>
      </c>
      <c r="Q9117" t="str">
        <f>_xlfn.CONCAT(Clientes__2[[#This Row],[Nombre]], " ",Clientes__2[[#This Row],[Nombres2]], " ",Clientes__2[[#This Row],[Apellido]],)</f>
        <v>Calvin  Nath</v>
      </c>
      <c r="R9117" s="15">
        <v>18499</v>
      </c>
      <c r="S9117" s="14" t="s">
        <v>43</v>
      </c>
      <c r="T9117" s="14" t="s">
        <v>115</v>
      </c>
      <c r="U9117">
        <v>150000</v>
      </c>
      <c r="V9117">
        <v>4</v>
      </c>
      <c r="W9117" s="14" t="s">
        <v>55</v>
      </c>
      <c r="X9117" s="14" t="s">
        <v>66</v>
      </c>
    </row>
    <row r="9118" spans="1:24" x14ac:dyDescent="0.2">
      <c r="A9118">
        <v>22897</v>
      </c>
      <c r="B9118">
        <v>632</v>
      </c>
      <c r="C9118" s="14" t="s">
        <v>386</v>
      </c>
      <c r="D9118" s="14" t="s">
        <v>128</v>
      </c>
      <c r="E9118" s="14" t="s">
        <v>448</v>
      </c>
      <c r="F9118" s="15">
        <v>21332</v>
      </c>
      <c r="G9118" s="14" t="s">
        <v>42</v>
      </c>
      <c r="H9118" s="14" t="s">
        <v>115</v>
      </c>
      <c r="I9118">
        <v>60000</v>
      </c>
      <c r="J9118">
        <v>1</v>
      </c>
      <c r="K9118" s="14" t="s">
        <v>55</v>
      </c>
      <c r="L9118" s="14" t="s">
        <v>84</v>
      </c>
      <c r="O9118">
        <v>25860</v>
      </c>
      <c r="P9118">
        <v>301</v>
      </c>
      <c r="Q9118" t="str">
        <f>_xlfn.CONCAT(Clientes__2[[#This Row],[Nombre]], " ",Clientes__2[[#This Row],[Nombres2]], " ",Clientes__2[[#This Row],[Apellido]],)</f>
        <v>Arianna C Ramirez</v>
      </c>
      <c r="R9118" s="15">
        <v>16584</v>
      </c>
      <c r="S9118" s="14" t="s">
        <v>43</v>
      </c>
      <c r="T9118" s="14" t="s">
        <v>42</v>
      </c>
      <c r="U9118">
        <v>20000</v>
      </c>
      <c r="V9118">
        <v>5</v>
      </c>
      <c r="W9118" s="14" t="s">
        <v>81</v>
      </c>
      <c r="X9118" s="14" t="s">
        <v>91</v>
      </c>
    </row>
    <row r="9119" spans="1:24" x14ac:dyDescent="0.2">
      <c r="A9119">
        <v>27819</v>
      </c>
      <c r="B9119">
        <v>273</v>
      </c>
      <c r="C9119" s="14" t="s">
        <v>243</v>
      </c>
      <c r="D9119" s="14" t="s">
        <v>124</v>
      </c>
      <c r="E9119" s="14" t="s">
        <v>131</v>
      </c>
      <c r="F9119" s="15">
        <v>23076</v>
      </c>
      <c r="G9119" s="14" t="s">
        <v>42</v>
      </c>
      <c r="H9119" s="14" t="s">
        <v>115</v>
      </c>
      <c r="I9119">
        <v>40000</v>
      </c>
      <c r="J9119">
        <v>1</v>
      </c>
      <c r="K9119" s="14" t="s">
        <v>55</v>
      </c>
      <c r="L9119" s="14" t="s">
        <v>54</v>
      </c>
      <c r="O9119">
        <v>24253</v>
      </c>
      <c r="P9119">
        <v>25</v>
      </c>
      <c r="Q9119" t="str">
        <f>_xlfn.CONCAT(Clientes__2[[#This Row],[Nombre]], " ",Clientes__2[[#This Row],[Nombres2]], " ",Clientes__2[[#This Row],[Apellido]],)</f>
        <v>Michele J Martin</v>
      </c>
      <c r="R9119" s="15">
        <v>17851</v>
      </c>
      <c r="S9119" s="14" t="s">
        <v>42</v>
      </c>
      <c r="T9119" s="14" t="s">
        <v>42</v>
      </c>
      <c r="U9119">
        <v>10000</v>
      </c>
      <c r="V9119">
        <v>2</v>
      </c>
      <c r="W9119" s="14" t="s">
        <v>81</v>
      </c>
      <c r="X9119" s="14" t="s">
        <v>91</v>
      </c>
    </row>
    <row r="9120" spans="1:24" x14ac:dyDescent="0.2">
      <c r="A9120">
        <v>17047</v>
      </c>
      <c r="B9120">
        <v>21</v>
      </c>
      <c r="C9120" s="14" t="s">
        <v>804</v>
      </c>
      <c r="D9120" s="14"/>
      <c r="E9120" s="14" t="s">
        <v>493</v>
      </c>
      <c r="F9120" s="15">
        <v>25431</v>
      </c>
      <c r="G9120" s="14" t="s">
        <v>42</v>
      </c>
      <c r="H9120" s="14" t="s">
        <v>115</v>
      </c>
      <c r="I9120">
        <v>90000</v>
      </c>
      <c r="J9120">
        <v>1</v>
      </c>
      <c r="K9120" s="14" t="s">
        <v>70</v>
      </c>
      <c r="L9120" s="14" t="s">
        <v>66</v>
      </c>
      <c r="O9120">
        <v>12345</v>
      </c>
      <c r="P9120">
        <v>27</v>
      </c>
      <c r="Q9120" t="str">
        <f>_xlfn.CONCAT(Clientes__2[[#This Row],[Nombre]], " ",Clientes__2[[#This Row],[Nombres2]], " ",Clientes__2[[#This Row],[Apellido]],)</f>
        <v>Kendra  Rubio</v>
      </c>
      <c r="R9120" s="15">
        <v>27572</v>
      </c>
      <c r="S9120" s="14" t="s">
        <v>43</v>
      </c>
      <c r="T9120" s="14" t="s">
        <v>115</v>
      </c>
      <c r="U9120">
        <v>80000</v>
      </c>
      <c r="V9120">
        <v>0</v>
      </c>
      <c r="W9120" s="14" t="s">
        <v>55</v>
      </c>
      <c r="X9120" s="14" t="s">
        <v>84</v>
      </c>
    </row>
    <row r="9121" spans="1:24" x14ac:dyDescent="0.2">
      <c r="A9121">
        <v>27559</v>
      </c>
      <c r="B9121">
        <v>641</v>
      </c>
      <c r="C9121" s="14" t="s">
        <v>550</v>
      </c>
      <c r="D9121" s="14" t="s">
        <v>44</v>
      </c>
      <c r="E9121" s="14" t="s">
        <v>93</v>
      </c>
      <c r="F9121" s="15">
        <v>21972</v>
      </c>
      <c r="G9121" s="14" t="s">
        <v>42</v>
      </c>
      <c r="H9121" s="14" t="s">
        <v>115</v>
      </c>
      <c r="I9121">
        <v>60000</v>
      </c>
      <c r="J9121">
        <v>1</v>
      </c>
      <c r="K9121" s="14" t="s">
        <v>63</v>
      </c>
      <c r="L9121" s="14" t="s">
        <v>54</v>
      </c>
      <c r="O9121">
        <v>22808</v>
      </c>
      <c r="P9121">
        <v>274</v>
      </c>
      <c r="Q9121" t="str">
        <f>_xlfn.CONCAT(Clientes__2[[#This Row],[Nombre]], " ",Clientes__2[[#This Row],[Nombres2]], " ",Clientes__2[[#This Row],[Apellido]],)</f>
        <v>Emily R Rodriguez</v>
      </c>
      <c r="R9121" s="15">
        <v>16182</v>
      </c>
      <c r="S9121" s="14" t="s">
        <v>43</v>
      </c>
      <c r="T9121" s="14" t="s">
        <v>115</v>
      </c>
      <c r="U9121">
        <v>170000</v>
      </c>
      <c r="V9121">
        <v>3</v>
      </c>
      <c r="W9121" s="14" t="s">
        <v>55</v>
      </c>
      <c r="X9121" s="14" t="s">
        <v>66</v>
      </c>
    </row>
    <row r="9122" spans="1:24" x14ac:dyDescent="0.2">
      <c r="A9122">
        <v>22384</v>
      </c>
      <c r="B9122">
        <v>121</v>
      </c>
      <c r="C9122" s="14" t="s">
        <v>866</v>
      </c>
      <c r="D9122" s="14" t="s">
        <v>116</v>
      </c>
      <c r="E9122" s="14" t="s">
        <v>201</v>
      </c>
      <c r="F9122" s="15">
        <v>22551</v>
      </c>
      <c r="G9122" s="14" t="s">
        <v>43</v>
      </c>
      <c r="H9122" s="14" t="s">
        <v>115</v>
      </c>
      <c r="I9122">
        <v>10000</v>
      </c>
      <c r="J9122">
        <v>1</v>
      </c>
      <c r="K9122" s="14" t="s">
        <v>55</v>
      </c>
      <c r="L9122" s="14" t="s">
        <v>60</v>
      </c>
      <c r="O9122">
        <v>28935</v>
      </c>
      <c r="P9122">
        <v>25</v>
      </c>
      <c r="Q9122" t="str">
        <f>_xlfn.CONCAT(Clientes__2[[#This Row],[Nombre]], " ",Clientes__2[[#This Row],[Nombres2]], " ",Clientes__2[[#This Row],[Apellido]],)</f>
        <v>Paige A Sanchez</v>
      </c>
      <c r="R9122" s="15">
        <v>27547</v>
      </c>
      <c r="S9122" s="14" t="s">
        <v>43</v>
      </c>
      <c r="T9122" s="14" t="s">
        <v>42</v>
      </c>
      <c r="U9122">
        <v>90000</v>
      </c>
      <c r="V9122">
        <v>0</v>
      </c>
      <c r="W9122" s="14" t="s">
        <v>55</v>
      </c>
      <c r="X9122" s="14" t="s">
        <v>84</v>
      </c>
    </row>
    <row r="9123" spans="1:24" x14ac:dyDescent="0.2">
      <c r="A9123">
        <v>23898</v>
      </c>
      <c r="B9123">
        <v>156</v>
      </c>
      <c r="C9123" s="14" t="s">
        <v>224</v>
      </c>
      <c r="D9123" s="14" t="s">
        <v>123</v>
      </c>
      <c r="E9123" s="14" t="s">
        <v>254</v>
      </c>
      <c r="F9123" s="15">
        <v>24509</v>
      </c>
      <c r="G9123" s="14" t="s">
        <v>43</v>
      </c>
      <c r="H9123" s="14" t="s">
        <v>115</v>
      </c>
      <c r="I9123">
        <v>10000</v>
      </c>
      <c r="J9123">
        <v>4</v>
      </c>
      <c r="K9123" s="14" t="s">
        <v>81</v>
      </c>
      <c r="L9123" s="14" t="s">
        <v>60</v>
      </c>
      <c r="O9123">
        <v>21571</v>
      </c>
      <c r="P9123">
        <v>8</v>
      </c>
      <c r="Q9123" t="str">
        <f>_xlfn.CONCAT(Clientes__2[[#This Row],[Nombre]], " ",Clientes__2[[#This Row],[Nombres2]], " ",Clientes__2[[#This Row],[Apellido]],)</f>
        <v>Shawna E Rai</v>
      </c>
      <c r="R9123" s="15">
        <v>25683</v>
      </c>
      <c r="S9123" s="14" t="s">
        <v>42</v>
      </c>
      <c r="T9123" s="14" t="s">
        <v>42</v>
      </c>
      <c r="U9123">
        <v>110000</v>
      </c>
      <c r="V9123">
        <v>0</v>
      </c>
      <c r="W9123" s="14" t="s">
        <v>67</v>
      </c>
      <c r="X9123" s="14" t="s">
        <v>66</v>
      </c>
    </row>
    <row r="9124" spans="1:24" x14ac:dyDescent="0.2">
      <c r="A9124">
        <v>22926</v>
      </c>
      <c r="B9124">
        <v>25</v>
      </c>
      <c r="C9124" s="14" t="s">
        <v>758</v>
      </c>
      <c r="D9124" s="14" t="s">
        <v>349</v>
      </c>
      <c r="E9124" s="14" t="s">
        <v>391</v>
      </c>
      <c r="F9124" s="15">
        <v>23050</v>
      </c>
      <c r="G9124" s="14" t="s">
        <v>43</v>
      </c>
      <c r="H9124" s="14" t="s">
        <v>42</v>
      </c>
      <c r="I9124">
        <v>60000</v>
      </c>
      <c r="J9124">
        <v>3</v>
      </c>
      <c r="K9124" s="14" t="s">
        <v>55</v>
      </c>
      <c r="L9124" s="14" t="s">
        <v>84</v>
      </c>
      <c r="O9124">
        <v>28197</v>
      </c>
      <c r="P9124">
        <v>68</v>
      </c>
      <c r="Q9124" t="str">
        <f>_xlfn.CONCAT(Clientes__2[[#This Row],[Nombre]], " ",Clientes__2[[#This Row],[Nombres2]], " ",Clientes__2[[#This Row],[Apellido]],)</f>
        <v>Keith N Yuan</v>
      </c>
      <c r="R9124" s="15">
        <v>21464</v>
      </c>
      <c r="S9124" s="14" t="s">
        <v>43</v>
      </c>
      <c r="T9124" s="14" t="s">
        <v>115</v>
      </c>
      <c r="U9124">
        <v>60000</v>
      </c>
      <c r="V9124">
        <v>1</v>
      </c>
      <c r="W9124" s="14" t="s">
        <v>55</v>
      </c>
      <c r="X9124" s="14" t="s">
        <v>84</v>
      </c>
    </row>
    <row r="9125" spans="1:24" x14ac:dyDescent="0.2">
      <c r="A9125">
        <v>12287</v>
      </c>
      <c r="B9125">
        <v>241</v>
      </c>
      <c r="C9125" s="14" t="s">
        <v>519</v>
      </c>
      <c r="D9125" s="14" t="s">
        <v>123</v>
      </c>
      <c r="E9125" s="14" t="s">
        <v>669</v>
      </c>
      <c r="F9125" s="15">
        <v>18994</v>
      </c>
      <c r="G9125" s="14" t="s">
        <v>43</v>
      </c>
      <c r="H9125" s="14" t="s">
        <v>42</v>
      </c>
      <c r="I9125">
        <v>10000</v>
      </c>
      <c r="J9125">
        <v>3</v>
      </c>
      <c r="K9125" s="14" t="s">
        <v>63</v>
      </c>
      <c r="L9125" s="14" t="s">
        <v>60</v>
      </c>
      <c r="O9125">
        <v>18905</v>
      </c>
      <c r="P9125">
        <v>627</v>
      </c>
      <c r="Q9125" t="str">
        <f>_xlfn.CONCAT(Clientes__2[[#This Row],[Nombre]], " ",Clientes__2[[#This Row],[Nombres2]], " ",Clientes__2[[#This Row],[Apellido]],)</f>
        <v>Andre E Arun</v>
      </c>
      <c r="R9125" s="15">
        <v>29131</v>
      </c>
      <c r="S9125" s="14" t="s">
        <v>43</v>
      </c>
      <c r="T9125" s="14" t="s">
        <v>42</v>
      </c>
      <c r="U9125">
        <v>70000</v>
      </c>
      <c r="V9125">
        <v>0</v>
      </c>
      <c r="W9125" s="14" t="s">
        <v>63</v>
      </c>
      <c r="X9125" s="14" t="s">
        <v>54</v>
      </c>
    </row>
    <row r="9126" spans="1:24" x14ac:dyDescent="0.2">
      <c r="A9126">
        <v>13598</v>
      </c>
      <c r="B9126">
        <v>162</v>
      </c>
      <c r="C9126" s="14" t="s">
        <v>758</v>
      </c>
      <c r="D9126" s="14" t="s">
        <v>44</v>
      </c>
      <c r="E9126" s="14" t="s">
        <v>474</v>
      </c>
      <c r="F9126" s="15">
        <v>18856</v>
      </c>
      <c r="G9126" s="14" t="s">
        <v>42</v>
      </c>
      <c r="H9126" s="14" t="s">
        <v>42</v>
      </c>
      <c r="I9126">
        <v>120000</v>
      </c>
      <c r="J9126">
        <v>4</v>
      </c>
      <c r="K9126" s="14" t="s">
        <v>63</v>
      </c>
      <c r="L9126" s="14" t="s">
        <v>84</v>
      </c>
      <c r="O9126">
        <v>17791</v>
      </c>
      <c r="P9126">
        <v>171</v>
      </c>
      <c r="Q9126" t="str">
        <f>_xlfn.CONCAT(Clientes__2[[#This Row],[Nombre]], " ",Clientes__2[[#This Row],[Nombres2]], " ",Clientes__2[[#This Row],[Apellido]],)</f>
        <v>Keith R Luo</v>
      </c>
      <c r="R9126" s="15">
        <v>24801</v>
      </c>
      <c r="S9126" s="14" t="s">
        <v>42</v>
      </c>
      <c r="T9126" s="14" t="s">
        <v>115</v>
      </c>
      <c r="U9126">
        <v>30000</v>
      </c>
      <c r="V9126">
        <v>1</v>
      </c>
      <c r="W9126" s="14" t="s">
        <v>55</v>
      </c>
      <c r="X9126" s="14" t="s">
        <v>91</v>
      </c>
    </row>
    <row r="9127" spans="1:24" x14ac:dyDescent="0.2">
      <c r="A9127">
        <v>27304</v>
      </c>
      <c r="B9127">
        <v>189</v>
      </c>
      <c r="C9127" s="14" t="s">
        <v>61</v>
      </c>
      <c r="D9127" s="14" t="s">
        <v>116</v>
      </c>
      <c r="E9127" s="14" t="s">
        <v>468</v>
      </c>
      <c r="F9127" s="15">
        <v>21136</v>
      </c>
      <c r="G9127" s="14" t="s">
        <v>43</v>
      </c>
      <c r="H9127" s="14" t="s">
        <v>115</v>
      </c>
      <c r="I9127">
        <v>110000</v>
      </c>
      <c r="J9127">
        <v>2</v>
      </c>
      <c r="K9127" s="14" t="s">
        <v>63</v>
      </c>
      <c r="L9127" s="14" t="s">
        <v>84</v>
      </c>
      <c r="O9127">
        <v>25952</v>
      </c>
      <c r="P9127">
        <v>310</v>
      </c>
      <c r="Q9127" t="str">
        <f>_xlfn.CONCAT(Clientes__2[[#This Row],[Nombre]], " ",Clientes__2[[#This Row],[Nombres2]], " ",Clientes__2[[#This Row],[Apellido]],)</f>
        <v>Alexandra A Robinson</v>
      </c>
      <c r="R9127" s="15">
        <v>27536</v>
      </c>
      <c r="S9127" s="14" t="s">
        <v>43</v>
      </c>
      <c r="T9127" s="14" t="s">
        <v>42</v>
      </c>
      <c r="U9127">
        <v>40000</v>
      </c>
      <c r="V9127">
        <v>0</v>
      </c>
      <c r="W9127" s="14" t="s">
        <v>67</v>
      </c>
      <c r="X9127" s="14" t="s">
        <v>54</v>
      </c>
    </row>
    <row r="9128" spans="1:24" x14ac:dyDescent="0.2">
      <c r="A9128">
        <v>26999</v>
      </c>
      <c r="B9128">
        <v>231</v>
      </c>
      <c r="C9128" s="14" t="s">
        <v>629</v>
      </c>
      <c r="D9128" s="14" t="s">
        <v>42</v>
      </c>
      <c r="E9128" s="14" t="s">
        <v>352</v>
      </c>
      <c r="F9128" s="15">
        <v>26223</v>
      </c>
      <c r="G9128" s="14" t="s">
        <v>43</v>
      </c>
      <c r="H9128" s="14" t="s">
        <v>42</v>
      </c>
      <c r="I9128">
        <v>10000</v>
      </c>
      <c r="J9128">
        <v>0</v>
      </c>
      <c r="K9128" s="14" t="s">
        <v>81</v>
      </c>
      <c r="L9128" s="14" t="s">
        <v>60</v>
      </c>
      <c r="O9128">
        <v>23835</v>
      </c>
      <c r="P9128">
        <v>326</v>
      </c>
      <c r="Q9128" t="str">
        <f>_xlfn.CONCAT(Clientes__2[[#This Row],[Nombre]], " ",Clientes__2[[#This Row],[Nombres2]], " ",Clientes__2[[#This Row],[Apellido]],)</f>
        <v>Samuel M Brown</v>
      </c>
      <c r="R9128" s="15">
        <v>26522</v>
      </c>
      <c r="S9128" s="14" t="s">
        <v>42</v>
      </c>
      <c r="T9128" s="14" t="s">
        <v>42</v>
      </c>
      <c r="U9128">
        <v>70000</v>
      </c>
      <c r="V9128">
        <v>1</v>
      </c>
      <c r="W9128" s="14" t="s">
        <v>70</v>
      </c>
      <c r="X9128" s="14" t="s">
        <v>84</v>
      </c>
    </row>
    <row r="9129" spans="1:24" x14ac:dyDescent="0.2">
      <c r="A9129">
        <v>20510</v>
      </c>
      <c r="B9129">
        <v>543</v>
      </c>
      <c r="C9129" s="14" t="s">
        <v>867</v>
      </c>
      <c r="D9129" s="14"/>
      <c r="E9129" s="14" t="s">
        <v>74</v>
      </c>
      <c r="F9129" s="15">
        <v>17114</v>
      </c>
      <c r="G9129" s="14" t="s">
        <v>42</v>
      </c>
      <c r="H9129" s="14" t="s">
        <v>115</v>
      </c>
      <c r="I9129">
        <v>60000</v>
      </c>
      <c r="J9129">
        <v>4</v>
      </c>
      <c r="K9129" s="14" t="s">
        <v>55</v>
      </c>
      <c r="L9129" s="14" t="s">
        <v>66</v>
      </c>
      <c r="O9129">
        <v>13749</v>
      </c>
      <c r="P9129">
        <v>302</v>
      </c>
      <c r="Q9129" t="str">
        <f>_xlfn.CONCAT(Clientes__2[[#This Row],[Nombre]], " ",Clientes__2[[#This Row],[Nombres2]], " ",Clientes__2[[#This Row],[Apellido]],)</f>
        <v>Caitlin  Cox</v>
      </c>
      <c r="R9129" s="15">
        <v>21450</v>
      </c>
      <c r="S9129" s="14" t="s">
        <v>42</v>
      </c>
      <c r="T9129" s="14" t="s">
        <v>42</v>
      </c>
      <c r="U9129">
        <v>80000</v>
      </c>
      <c r="V9129">
        <v>4</v>
      </c>
      <c r="W9129" s="14" t="s">
        <v>70</v>
      </c>
      <c r="X9129" s="14" t="s">
        <v>54</v>
      </c>
    </row>
    <row r="9130" spans="1:24" x14ac:dyDescent="0.2">
      <c r="A9130">
        <v>12877</v>
      </c>
      <c r="B9130">
        <v>638</v>
      </c>
      <c r="C9130" s="14" t="s">
        <v>130</v>
      </c>
      <c r="D9130" s="14" t="s">
        <v>46</v>
      </c>
      <c r="E9130" s="14" t="s">
        <v>581</v>
      </c>
      <c r="F9130" s="15">
        <v>21675</v>
      </c>
      <c r="G9130" s="14" t="s">
        <v>42</v>
      </c>
      <c r="H9130" s="14" t="s">
        <v>42</v>
      </c>
      <c r="I9130">
        <v>60000</v>
      </c>
      <c r="J9130">
        <v>4</v>
      </c>
      <c r="K9130" s="14" t="s">
        <v>70</v>
      </c>
      <c r="L9130" s="14" t="s">
        <v>54</v>
      </c>
      <c r="O9130">
        <v>28085</v>
      </c>
      <c r="P9130">
        <v>627</v>
      </c>
      <c r="Q9130" t="str">
        <f>_xlfn.CONCAT(Clientes__2[[#This Row],[Nombre]], " ",Clientes__2[[#This Row],[Nombres2]], " ",Clientes__2[[#This Row],[Apellido]],)</f>
        <v>Alexander L Williams</v>
      </c>
      <c r="R9130" s="15">
        <v>29052</v>
      </c>
      <c r="S9130" s="14" t="s">
        <v>42</v>
      </c>
      <c r="T9130" s="14" t="s">
        <v>42</v>
      </c>
      <c r="U9130">
        <v>40000</v>
      </c>
      <c r="V9130">
        <v>0</v>
      </c>
      <c r="W9130" s="14" t="s">
        <v>67</v>
      </c>
      <c r="X9130" s="14" t="s">
        <v>54</v>
      </c>
    </row>
    <row r="9131" spans="1:24" x14ac:dyDescent="0.2">
      <c r="A9131">
        <v>14031</v>
      </c>
      <c r="B9131">
        <v>10</v>
      </c>
      <c r="C9131" s="14" t="s">
        <v>748</v>
      </c>
      <c r="D9131" s="14"/>
      <c r="E9131" s="14" t="s">
        <v>277</v>
      </c>
      <c r="F9131" s="15">
        <v>20137</v>
      </c>
      <c r="G9131" s="14" t="s">
        <v>42</v>
      </c>
      <c r="H9131" s="14" t="s">
        <v>42</v>
      </c>
      <c r="I9131">
        <v>80000</v>
      </c>
      <c r="J9131">
        <v>2</v>
      </c>
      <c r="K9131" s="14" t="s">
        <v>67</v>
      </c>
      <c r="L9131" s="14" t="s">
        <v>54</v>
      </c>
      <c r="O9131">
        <v>16294</v>
      </c>
      <c r="P9131">
        <v>253</v>
      </c>
      <c r="Q9131" t="str">
        <f>_xlfn.CONCAT(Clientes__2[[#This Row],[Nombre]], " ",Clientes__2[[#This Row],[Nombres2]], " ",Clientes__2[[#This Row],[Apellido]],)</f>
        <v>Ruben  Suarez</v>
      </c>
      <c r="R9131" s="15">
        <v>23552</v>
      </c>
      <c r="S9131" s="14" t="s">
        <v>42</v>
      </c>
      <c r="T9131" s="14" t="s">
        <v>42</v>
      </c>
      <c r="U9131">
        <v>40000</v>
      </c>
      <c r="V9131">
        <v>1</v>
      </c>
      <c r="W9131" s="14" t="s">
        <v>55</v>
      </c>
      <c r="X9131" s="14" t="s">
        <v>54</v>
      </c>
    </row>
    <row r="9132" spans="1:24" x14ac:dyDescent="0.2">
      <c r="A9132">
        <v>15611</v>
      </c>
      <c r="B9132">
        <v>215</v>
      </c>
      <c r="C9132" s="14" t="s">
        <v>243</v>
      </c>
      <c r="D9132" s="14"/>
      <c r="E9132" s="14" t="s">
        <v>485</v>
      </c>
      <c r="F9132" s="15">
        <v>28713</v>
      </c>
      <c r="G9132" s="14" t="s">
        <v>43</v>
      </c>
      <c r="H9132" s="14" t="s">
        <v>115</v>
      </c>
      <c r="I9132">
        <v>30000</v>
      </c>
      <c r="J9132">
        <v>0</v>
      </c>
      <c r="K9132" s="14" t="s">
        <v>67</v>
      </c>
      <c r="L9132" s="14" t="s">
        <v>60</v>
      </c>
      <c r="O9132">
        <v>28806</v>
      </c>
      <c r="P9132">
        <v>595</v>
      </c>
      <c r="Q9132" t="str">
        <f>_xlfn.CONCAT(Clientes__2[[#This Row],[Nombre]], " ",Clientes__2[[#This Row],[Nombres2]], " ",Clientes__2[[#This Row],[Apellido]],)</f>
        <v>Michele  Patel</v>
      </c>
      <c r="R9132" s="15">
        <v>26987</v>
      </c>
      <c r="S9132" s="14" t="s">
        <v>43</v>
      </c>
      <c r="T9132" s="14" t="s">
        <v>42</v>
      </c>
      <c r="U9132">
        <v>40000</v>
      </c>
      <c r="V9132">
        <v>0</v>
      </c>
      <c r="W9132" s="14" t="s">
        <v>70</v>
      </c>
      <c r="X9132" s="14" t="s">
        <v>54</v>
      </c>
    </row>
    <row r="9133" spans="1:24" x14ac:dyDescent="0.2">
      <c r="A9133">
        <v>19980</v>
      </c>
      <c r="B9133">
        <v>623</v>
      </c>
      <c r="C9133" s="14" t="s">
        <v>61</v>
      </c>
      <c r="D9133" s="14" t="s">
        <v>123</v>
      </c>
      <c r="E9133" s="14" t="s">
        <v>375</v>
      </c>
      <c r="F9133" s="15">
        <v>23592</v>
      </c>
      <c r="G9133" s="14" t="s">
        <v>42</v>
      </c>
      <c r="H9133" s="14" t="s">
        <v>115</v>
      </c>
      <c r="I9133">
        <v>90000</v>
      </c>
      <c r="J9133">
        <v>5</v>
      </c>
      <c r="K9133" s="14" t="s">
        <v>63</v>
      </c>
      <c r="L9133" s="14" t="s">
        <v>84</v>
      </c>
      <c r="O9133">
        <v>15280</v>
      </c>
      <c r="P9133">
        <v>358</v>
      </c>
      <c r="Q9133" t="str">
        <f>_xlfn.CONCAT(Clientes__2[[#This Row],[Nombre]], " ",Clientes__2[[#This Row],[Nombres2]], " ",Clientes__2[[#This Row],[Apellido]],)</f>
        <v>Alexandra E Carter</v>
      </c>
      <c r="R9133" s="15">
        <v>25002</v>
      </c>
      <c r="S9133" s="14" t="s">
        <v>43</v>
      </c>
      <c r="T9133" s="14" t="s">
        <v>115</v>
      </c>
      <c r="U9133">
        <v>80000</v>
      </c>
      <c r="V9133">
        <v>0</v>
      </c>
      <c r="W9133" s="14" t="s">
        <v>55</v>
      </c>
      <c r="X9133" s="14" t="s">
        <v>66</v>
      </c>
    </row>
    <row r="9134" spans="1:24" x14ac:dyDescent="0.2">
      <c r="A9134">
        <v>26577</v>
      </c>
      <c r="B9134">
        <v>339</v>
      </c>
      <c r="C9134" s="14" t="s">
        <v>717</v>
      </c>
      <c r="D9134" s="14" t="s">
        <v>123</v>
      </c>
      <c r="E9134" s="14" t="s">
        <v>269</v>
      </c>
      <c r="F9134" s="15">
        <v>27427</v>
      </c>
      <c r="G9134" s="14" t="s">
        <v>42</v>
      </c>
      <c r="H9134" s="14" t="s">
        <v>115</v>
      </c>
      <c r="I9134">
        <v>60000</v>
      </c>
      <c r="J9134">
        <v>0</v>
      </c>
      <c r="K9134" s="14" t="s">
        <v>63</v>
      </c>
      <c r="L9134" s="14" t="s">
        <v>54</v>
      </c>
      <c r="O9134">
        <v>23382</v>
      </c>
      <c r="P9134">
        <v>385</v>
      </c>
      <c r="Q9134" t="str">
        <f>_xlfn.CONCAT(Clientes__2[[#This Row],[Nombre]], " ",Clientes__2[[#This Row],[Nombres2]], " ",Clientes__2[[#This Row],[Apellido]],)</f>
        <v>Cindy E Edwards</v>
      </c>
      <c r="R9134" s="15">
        <v>22501</v>
      </c>
      <c r="S9134" s="14" t="s">
        <v>42</v>
      </c>
      <c r="T9134" s="14" t="s">
        <v>42</v>
      </c>
      <c r="U9134">
        <v>60000</v>
      </c>
      <c r="V9134">
        <v>1</v>
      </c>
      <c r="W9134" s="14" t="s">
        <v>63</v>
      </c>
      <c r="X9134" s="14" t="s">
        <v>54</v>
      </c>
    </row>
    <row r="9135" spans="1:24" x14ac:dyDescent="0.2">
      <c r="A9135">
        <v>12635</v>
      </c>
      <c r="B9135">
        <v>221</v>
      </c>
      <c r="C9135" s="14" t="s">
        <v>816</v>
      </c>
      <c r="D9135" s="14"/>
      <c r="E9135" s="14" t="s">
        <v>552</v>
      </c>
      <c r="F9135" s="15">
        <v>17070</v>
      </c>
      <c r="G9135" s="14" t="s">
        <v>43</v>
      </c>
      <c r="H9135" s="14" t="s">
        <v>42</v>
      </c>
      <c r="I9135">
        <v>80000</v>
      </c>
      <c r="J9135">
        <v>5</v>
      </c>
      <c r="K9135" s="14" t="s">
        <v>63</v>
      </c>
      <c r="L9135" s="14" t="s">
        <v>84</v>
      </c>
      <c r="O9135">
        <v>13240</v>
      </c>
      <c r="P9135">
        <v>307</v>
      </c>
      <c r="Q9135" t="str">
        <f>_xlfn.CONCAT(Clientes__2[[#This Row],[Nombre]], " ",Clientes__2[[#This Row],[Nombres2]], " ",Clientes__2[[#This Row],[Apellido]],)</f>
        <v>Brad  Beck</v>
      </c>
      <c r="R9135" s="15">
        <v>18211</v>
      </c>
      <c r="S9135" s="14" t="s">
        <v>42</v>
      </c>
      <c r="T9135" s="14" t="s">
        <v>42</v>
      </c>
      <c r="U9135">
        <v>60000</v>
      </c>
      <c r="V9135">
        <v>2</v>
      </c>
      <c r="W9135" s="14" t="s">
        <v>55</v>
      </c>
      <c r="X9135" s="14" t="s">
        <v>66</v>
      </c>
    </row>
    <row r="9136" spans="1:24" x14ac:dyDescent="0.2">
      <c r="A9136">
        <v>24546</v>
      </c>
      <c r="B9136">
        <v>267</v>
      </c>
      <c r="C9136" s="14" t="s">
        <v>543</v>
      </c>
      <c r="D9136" s="14"/>
      <c r="E9136" s="14" t="s">
        <v>398</v>
      </c>
      <c r="F9136" s="15">
        <v>19825</v>
      </c>
      <c r="G9136" s="14" t="s">
        <v>42</v>
      </c>
      <c r="H9136" s="14" t="s">
        <v>42</v>
      </c>
      <c r="I9136">
        <v>80000</v>
      </c>
      <c r="J9136">
        <v>4</v>
      </c>
      <c r="K9136" s="14" t="s">
        <v>63</v>
      </c>
      <c r="L9136" s="14" t="s">
        <v>84</v>
      </c>
      <c r="O9136">
        <v>15875</v>
      </c>
      <c r="P9136">
        <v>369</v>
      </c>
      <c r="Q9136" t="str">
        <f>_xlfn.CONCAT(Clientes__2[[#This Row],[Nombre]], " ",Clientes__2[[#This Row],[Nombres2]], " ",Clientes__2[[#This Row],[Apellido]],)</f>
        <v>Adam  Hughes</v>
      </c>
      <c r="R9136" s="15">
        <v>16119</v>
      </c>
      <c r="S9136" s="14" t="s">
        <v>42</v>
      </c>
      <c r="T9136" s="14" t="s">
        <v>42</v>
      </c>
      <c r="U9136">
        <v>70000</v>
      </c>
      <c r="V9136">
        <v>4</v>
      </c>
      <c r="W9136" s="14" t="s">
        <v>55</v>
      </c>
      <c r="X9136" s="14" t="s">
        <v>66</v>
      </c>
    </row>
    <row r="9137" spans="1:24" x14ac:dyDescent="0.2">
      <c r="A9137">
        <v>17556</v>
      </c>
      <c r="B9137">
        <v>536</v>
      </c>
      <c r="C9137" s="14" t="s">
        <v>550</v>
      </c>
      <c r="D9137" s="14" t="s">
        <v>116</v>
      </c>
      <c r="E9137" s="14" t="s">
        <v>582</v>
      </c>
      <c r="F9137" s="15">
        <v>16171</v>
      </c>
      <c r="G9137" s="14" t="s">
        <v>42</v>
      </c>
      <c r="H9137" s="14" t="s">
        <v>115</v>
      </c>
      <c r="I9137">
        <v>30000</v>
      </c>
      <c r="J9137">
        <v>5</v>
      </c>
      <c r="K9137" s="14" t="s">
        <v>81</v>
      </c>
      <c r="L9137" s="14" t="s">
        <v>91</v>
      </c>
      <c r="O9137">
        <v>15884</v>
      </c>
      <c r="P9137">
        <v>314</v>
      </c>
      <c r="Q9137" t="str">
        <f>_xlfn.CONCAT(Clientes__2[[#This Row],[Nombre]], " ",Clientes__2[[#This Row],[Nombres2]], " ",Clientes__2[[#This Row],[Apellido]],)</f>
        <v>Emily A Powell</v>
      </c>
      <c r="R9137" s="15">
        <v>16625</v>
      </c>
      <c r="S9137" s="14" t="s">
        <v>42</v>
      </c>
      <c r="T9137" s="14" t="s">
        <v>42</v>
      </c>
      <c r="U9137">
        <v>60000</v>
      </c>
      <c r="V9137">
        <v>4</v>
      </c>
      <c r="W9137" s="14" t="s">
        <v>55</v>
      </c>
      <c r="X9137" s="14" t="s">
        <v>66</v>
      </c>
    </row>
    <row r="9138" spans="1:24" x14ac:dyDescent="0.2">
      <c r="A9138">
        <v>19662</v>
      </c>
      <c r="B9138">
        <v>59</v>
      </c>
      <c r="C9138" s="14" t="s">
        <v>226</v>
      </c>
      <c r="D9138" s="14" t="s">
        <v>123</v>
      </c>
      <c r="E9138" s="14" t="s">
        <v>582</v>
      </c>
      <c r="F9138" s="15">
        <v>24978</v>
      </c>
      <c r="G9138" s="14" t="s">
        <v>42</v>
      </c>
      <c r="H9138" s="14" t="s">
        <v>115</v>
      </c>
      <c r="I9138">
        <v>90000</v>
      </c>
      <c r="J9138">
        <v>4</v>
      </c>
      <c r="K9138" s="14" t="s">
        <v>55</v>
      </c>
      <c r="L9138" s="14" t="s">
        <v>66</v>
      </c>
      <c r="O9138">
        <v>16701</v>
      </c>
      <c r="P9138">
        <v>11</v>
      </c>
      <c r="Q9138" t="str">
        <f>_xlfn.CONCAT(Clientes__2[[#This Row],[Nombre]], " ",Clientes__2[[#This Row],[Nombres2]], " ",Clientes__2[[#This Row],[Apellido]],)</f>
        <v>Lauren E Powell</v>
      </c>
      <c r="R9138" s="15">
        <v>23209</v>
      </c>
      <c r="S9138" s="14" t="s">
        <v>43</v>
      </c>
      <c r="T9138" s="14" t="s">
        <v>115</v>
      </c>
      <c r="U9138">
        <v>70000</v>
      </c>
      <c r="V9138">
        <v>0</v>
      </c>
      <c r="W9138" s="14" t="s">
        <v>55</v>
      </c>
      <c r="X9138" s="14" t="s">
        <v>84</v>
      </c>
    </row>
    <row r="9139" spans="1:24" x14ac:dyDescent="0.2">
      <c r="A9139">
        <v>24701</v>
      </c>
      <c r="B9139">
        <v>194</v>
      </c>
      <c r="C9139" s="14" t="s">
        <v>762</v>
      </c>
      <c r="D9139" s="14"/>
      <c r="E9139" s="14" t="s">
        <v>96</v>
      </c>
      <c r="F9139" s="15">
        <v>26768</v>
      </c>
      <c r="G9139" s="14" t="s">
        <v>42</v>
      </c>
      <c r="H9139" s="14" t="s">
        <v>42</v>
      </c>
      <c r="I9139">
        <v>40000</v>
      </c>
      <c r="J9139">
        <v>1</v>
      </c>
      <c r="K9139" s="14" t="s">
        <v>55</v>
      </c>
      <c r="L9139" s="14" t="s">
        <v>54</v>
      </c>
      <c r="O9139">
        <v>24393</v>
      </c>
      <c r="P9139">
        <v>616</v>
      </c>
      <c r="Q9139" t="str">
        <f>_xlfn.CONCAT(Clientes__2[[#This Row],[Nombre]], " ",Clientes__2[[#This Row],[Nombres2]], " ",Clientes__2[[#This Row],[Apellido]],)</f>
        <v>Marco  Fernandez</v>
      </c>
      <c r="R9139" s="15">
        <v>11858</v>
      </c>
      <c r="S9139" s="14" t="s">
        <v>43</v>
      </c>
      <c r="T9139" s="14" t="s">
        <v>42</v>
      </c>
      <c r="U9139">
        <v>50000</v>
      </c>
      <c r="V9139">
        <v>2</v>
      </c>
      <c r="W9139" s="14" t="s">
        <v>70</v>
      </c>
      <c r="X9139" s="14" t="s">
        <v>66</v>
      </c>
    </row>
    <row r="9140" spans="1:24" x14ac:dyDescent="0.2">
      <c r="A9140">
        <v>13960</v>
      </c>
      <c r="B9140">
        <v>15</v>
      </c>
      <c r="C9140" s="14" t="s">
        <v>686</v>
      </c>
      <c r="D9140" s="14"/>
      <c r="E9140" s="14" t="s">
        <v>380</v>
      </c>
      <c r="F9140" s="15">
        <v>24658</v>
      </c>
      <c r="G9140" s="14" t="s">
        <v>43</v>
      </c>
      <c r="H9140" s="14" t="s">
        <v>115</v>
      </c>
      <c r="I9140">
        <v>70000</v>
      </c>
      <c r="J9140">
        <v>5</v>
      </c>
      <c r="K9140" s="14" t="s">
        <v>55</v>
      </c>
      <c r="L9140" s="14" t="s">
        <v>84</v>
      </c>
      <c r="O9140">
        <v>20203</v>
      </c>
      <c r="P9140">
        <v>536</v>
      </c>
      <c r="Q9140" t="str">
        <f>_xlfn.CONCAT(Clientes__2[[#This Row],[Nombre]], " ",Clientes__2[[#This Row],[Nombres2]], " ",Clientes__2[[#This Row],[Apellido]],)</f>
        <v>Lacey  Kumar</v>
      </c>
      <c r="R9140" s="15">
        <v>21816</v>
      </c>
      <c r="S9140" s="14" t="s">
        <v>42</v>
      </c>
      <c r="T9140" s="14" t="s">
        <v>42</v>
      </c>
      <c r="U9140">
        <v>80000</v>
      </c>
      <c r="V9140">
        <v>1</v>
      </c>
      <c r="W9140" s="14" t="s">
        <v>70</v>
      </c>
      <c r="X9140" s="14" t="s">
        <v>84</v>
      </c>
    </row>
    <row r="9141" spans="1:24" x14ac:dyDescent="0.2">
      <c r="A9141">
        <v>14165</v>
      </c>
      <c r="B9141">
        <v>261</v>
      </c>
      <c r="C9141" s="14" t="s">
        <v>190</v>
      </c>
      <c r="D9141" s="14" t="s">
        <v>46</v>
      </c>
      <c r="E9141" s="14" t="s">
        <v>257</v>
      </c>
      <c r="F9141" s="15">
        <v>25321</v>
      </c>
      <c r="G9141" s="14" t="s">
        <v>43</v>
      </c>
      <c r="H9141" s="14" t="s">
        <v>115</v>
      </c>
      <c r="I9141">
        <v>50000</v>
      </c>
      <c r="J9141">
        <v>0</v>
      </c>
      <c r="K9141" s="14" t="s">
        <v>70</v>
      </c>
      <c r="L9141" s="14" t="s">
        <v>54</v>
      </c>
      <c r="O9141">
        <v>11002</v>
      </c>
      <c r="P9141">
        <v>31</v>
      </c>
      <c r="Q9141" t="str">
        <f>_xlfn.CONCAT(Clientes__2[[#This Row],[Nombre]], " ",Clientes__2[[#This Row],[Nombres2]], " ",Clientes__2[[#This Row],[Apellido]],)</f>
        <v>Natalie L Gray</v>
      </c>
      <c r="R9141" s="15">
        <v>23966</v>
      </c>
      <c r="S9141" s="14" t="s">
        <v>42</v>
      </c>
      <c r="T9141" s="14" t="s">
        <v>42</v>
      </c>
      <c r="U9141">
        <v>60000</v>
      </c>
      <c r="V9141">
        <v>3</v>
      </c>
      <c r="W9141" s="14" t="s">
        <v>55</v>
      </c>
      <c r="X9141" s="14" t="s">
        <v>84</v>
      </c>
    </row>
    <row r="9142" spans="1:24" x14ac:dyDescent="0.2">
      <c r="A9142">
        <v>11840</v>
      </c>
      <c r="B9142">
        <v>336</v>
      </c>
      <c r="C9142" s="14" t="s">
        <v>317</v>
      </c>
      <c r="D9142" s="14" t="s">
        <v>126</v>
      </c>
      <c r="E9142" s="14" t="s">
        <v>297</v>
      </c>
      <c r="F9142" s="15">
        <v>23879</v>
      </c>
      <c r="G9142" s="14" t="s">
        <v>42</v>
      </c>
      <c r="H9142" s="14" t="s">
        <v>42</v>
      </c>
      <c r="I9142">
        <v>60000</v>
      </c>
      <c r="J9142">
        <v>0</v>
      </c>
      <c r="K9142" s="14" t="s">
        <v>70</v>
      </c>
      <c r="L9142" s="14" t="s">
        <v>84</v>
      </c>
      <c r="O9142">
        <v>16815</v>
      </c>
      <c r="P9142">
        <v>347</v>
      </c>
      <c r="Q9142" t="str">
        <f>_xlfn.CONCAT(Clientes__2[[#This Row],[Nombre]], " ",Clientes__2[[#This Row],[Nombres2]], " ",Clientes__2[[#This Row],[Apellido]],)</f>
        <v>Julian D Patterson</v>
      </c>
      <c r="R9142" s="15">
        <v>18758</v>
      </c>
      <c r="S9142" s="14" t="s">
        <v>42</v>
      </c>
      <c r="T9142" s="14" t="s">
        <v>42</v>
      </c>
      <c r="U9142">
        <v>70000</v>
      </c>
      <c r="V9142">
        <v>4</v>
      </c>
      <c r="W9142" s="14" t="s">
        <v>63</v>
      </c>
      <c r="X9142" s="14" t="s">
        <v>84</v>
      </c>
    </row>
    <row r="9143" spans="1:24" x14ac:dyDescent="0.2">
      <c r="A9143">
        <v>21379</v>
      </c>
      <c r="B9143">
        <v>4</v>
      </c>
      <c r="C9143" s="14" t="s">
        <v>594</v>
      </c>
      <c r="D9143" s="14" t="s">
        <v>43</v>
      </c>
      <c r="E9143" s="14" t="s">
        <v>266</v>
      </c>
      <c r="F9143" s="15">
        <v>18361</v>
      </c>
      <c r="G9143" s="14" t="s">
        <v>42</v>
      </c>
      <c r="H9143" s="14" t="s">
        <v>115</v>
      </c>
      <c r="I9143">
        <v>30000</v>
      </c>
      <c r="J9143">
        <v>3</v>
      </c>
      <c r="K9143" s="14" t="s">
        <v>63</v>
      </c>
      <c r="L9143" s="14" t="s">
        <v>91</v>
      </c>
      <c r="O9143">
        <v>26394</v>
      </c>
      <c r="P9143">
        <v>217</v>
      </c>
      <c r="Q9143" t="str">
        <f>_xlfn.CONCAT(Clientes__2[[#This Row],[Nombre]], " ",Clientes__2[[#This Row],[Nombres2]], " ",Clientes__2[[#This Row],[Apellido]],)</f>
        <v>Colleen S Huang</v>
      </c>
      <c r="R9143" s="15">
        <v>16654</v>
      </c>
      <c r="S9143" s="14" t="s">
        <v>42</v>
      </c>
      <c r="T9143" s="14" t="s">
        <v>115</v>
      </c>
      <c r="U9143">
        <v>70000</v>
      </c>
      <c r="V9143">
        <v>5</v>
      </c>
      <c r="W9143" s="14" t="s">
        <v>67</v>
      </c>
      <c r="X9143" s="14" t="s">
        <v>84</v>
      </c>
    </row>
    <row r="9144" spans="1:24" x14ac:dyDescent="0.2">
      <c r="A9144">
        <v>21493</v>
      </c>
      <c r="B9144">
        <v>359</v>
      </c>
      <c r="C9144" s="14" t="s">
        <v>675</v>
      </c>
      <c r="D9144" s="14"/>
      <c r="E9144" s="14" t="s">
        <v>314</v>
      </c>
      <c r="F9144" s="15">
        <v>18617</v>
      </c>
      <c r="G9144" s="14" t="s">
        <v>43</v>
      </c>
      <c r="H9144" s="14" t="s">
        <v>42</v>
      </c>
      <c r="I9144">
        <v>80000</v>
      </c>
      <c r="J9144">
        <v>3</v>
      </c>
      <c r="K9144" s="14" t="s">
        <v>55</v>
      </c>
      <c r="L9144" s="14" t="s">
        <v>66</v>
      </c>
      <c r="O9144">
        <v>19009</v>
      </c>
      <c r="P9144">
        <v>299</v>
      </c>
      <c r="Q9144" t="str">
        <f>_xlfn.CONCAT(Clientes__2[[#This Row],[Nombre]], " ",Clientes__2[[#This Row],[Nombres2]], " ",Clientes__2[[#This Row],[Apellido]],)</f>
        <v>Carson  Coleman</v>
      </c>
      <c r="R9144" s="15">
        <v>18560</v>
      </c>
      <c r="S9144" s="14" t="s">
        <v>42</v>
      </c>
      <c r="T9144" s="14" t="s">
        <v>115</v>
      </c>
      <c r="U9144">
        <v>60000</v>
      </c>
      <c r="V9144">
        <v>2</v>
      </c>
      <c r="W9144" s="14" t="s">
        <v>63</v>
      </c>
      <c r="X9144" s="14" t="s">
        <v>84</v>
      </c>
    </row>
    <row r="9145" spans="1:24" x14ac:dyDescent="0.2">
      <c r="A9145">
        <v>14302</v>
      </c>
      <c r="B9145">
        <v>20</v>
      </c>
      <c r="C9145" s="14" t="s">
        <v>848</v>
      </c>
      <c r="D9145" s="14"/>
      <c r="E9145" s="14" t="s">
        <v>552</v>
      </c>
      <c r="F9145" s="15">
        <v>22842</v>
      </c>
      <c r="G9145" s="14" t="s">
        <v>43</v>
      </c>
      <c r="H9145" s="14" t="s">
        <v>115</v>
      </c>
      <c r="I9145">
        <v>70000</v>
      </c>
      <c r="J9145">
        <v>1</v>
      </c>
      <c r="K9145" s="14" t="s">
        <v>63</v>
      </c>
      <c r="L9145" s="14" t="s">
        <v>54</v>
      </c>
      <c r="O9145">
        <v>13150</v>
      </c>
      <c r="P9145">
        <v>11</v>
      </c>
      <c r="Q9145" t="str">
        <f>_xlfn.CONCAT(Clientes__2[[#This Row],[Nombre]], " ",Clientes__2[[#This Row],[Nombres2]], " ",Clientes__2[[#This Row],[Apellido]],)</f>
        <v>April  Beck</v>
      </c>
      <c r="R9145" s="15">
        <v>13676</v>
      </c>
      <c r="S9145" s="14" t="s">
        <v>43</v>
      </c>
      <c r="T9145" s="14" t="s">
        <v>115</v>
      </c>
      <c r="U9145">
        <v>30000</v>
      </c>
      <c r="V9145">
        <v>2</v>
      </c>
      <c r="W9145" s="14" t="s">
        <v>63</v>
      </c>
      <c r="X9145" s="14" t="s">
        <v>91</v>
      </c>
    </row>
    <row r="9146" spans="1:24" x14ac:dyDescent="0.2">
      <c r="A9146">
        <v>28236</v>
      </c>
      <c r="B9146">
        <v>314</v>
      </c>
      <c r="C9146" s="14" t="s">
        <v>851</v>
      </c>
      <c r="D9146" s="14" t="s">
        <v>124</v>
      </c>
      <c r="E9146" s="14" t="s">
        <v>240</v>
      </c>
      <c r="F9146" s="15">
        <v>23936</v>
      </c>
      <c r="G9146" s="14" t="s">
        <v>43</v>
      </c>
      <c r="H9146" s="14" t="s">
        <v>115</v>
      </c>
      <c r="I9146">
        <v>120000</v>
      </c>
      <c r="J9146">
        <v>2</v>
      </c>
      <c r="K9146" s="14" t="s">
        <v>55</v>
      </c>
      <c r="L9146" s="14" t="s">
        <v>66</v>
      </c>
      <c r="O9146">
        <v>18725</v>
      </c>
      <c r="P9146">
        <v>31</v>
      </c>
      <c r="Q9146" t="str">
        <f>_xlfn.CONCAT(Clientes__2[[#This Row],[Nombre]], " ",Clientes__2[[#This Row],[Nombres2]], " ",Clientes__2[[#This Row],[Apellido]],)</f>
        <v>Isabel J Diaz</v>
      </c>
      <c r="R9146" s="15">
        <v>24754</v>
      </c>
      <c r="S9146" s="14" t="s">
        <v>43</v>
      </c>
      <c r="T9146" s="14" t="s">
        <v>115</v>
      </c>
      <c r="U9146">
        <v>90000</v>
      </c>
      <c r="V9146">
        <v>3</v>
      </c>
      <c r="W9146" s="14" t="s">
        <v>55</v>
      </c>
      <c r="X9146" s="14" t="s">
        <v>84</v>
      </c>
    </row>
    <row r="9147" spans="1:24" x14ac:dyDescent="0.2">
      <c r="A9147">
        <v>28843</v>
      </c>
      <c r="B9147">
        <v>300</v>
      </c>
      <c r="C9147" s="14" t="s">
        <v>354</v>
      </c>
      <c r="D9147" s="14"/>
      <c r="E9147" s="14" t="s">
        <v>118</v>
      </c>
      <c r="F9147" s="15">
        <v>25224</v>
      </c>
      <c r="G9147" s="14" t="s">
        <v>42</v>
      </c>
      <c r="H9147" s="14" t="s">
        <v>115</v>
      </c>
      <c r="I9147">
        <v>60000</v>
      </c>
      <c r="J9147">
        <v>1</v>
      </c>
      <c r="K9147" s="14" t="s">
        <v>70</v>
      </c>
      <c r="L9147" s="14" t="s">
        <v>84</v>
      </c>
      <c r="O9147">
        <v>27073</v>
      </c>
      <c r="P9147">
        <v>539</v>
      </c>
      <c r="Q9147" t="str">
        <f>_xlfn.CONCAT(Clientes__2[[#This Row],[Nombre]], " ",Clientes__2[[#This Row],[Nombres2]], " ",Clientes__2[[#This Row],[Apellido]],)</f>
        <v>Chloe  Price</v>
      </c>
      <c r="R9147" s="15">
        <v>26254</v>
      </c>
      <c r="S9147" s="14" t="s">
        <v>42</v>
      </c>
      <c r="T9147" s="14" t="s">
        <v>115</v>
      </c>
      <c r="U9147">
        <v>70000</v>
      </c>
      <c r="V9147">
        <v>1</v>
      </c>
      <c r="W9147" s="14" t="s">
        <v>70</v>
      </c>
      <c r="X9147" s="14" t="s">
        <v>54</v>
      </c>
    </row>
    <row r="9148" spans="1:24" x14ac:dyDescent="0.2">
      <c r="A9148">
        <v>19315</v>
      </c>
      <c r="B9148">
        <v>222</v>
      </c>
      <c r="C9148" s="14" t="s">
        <v>773</v>
      </c>
      <c r="D9148" s="14" t="s">
        <v>128</v>
      </c>
      <c r="E9148" s="14" t="s">
        <v>242</v>
      </c>
      <c r="F9148" s="15">
        <v>24718</v>
      </c>
      <c r="G9148" s="14" t="s">
        <v>43</v>
      </c>
      <c r="H9148" s="14" t="s">
        <v>42</v>
      </c>
      <c r="I9148">
        <v>20000</v>
      </c>
      <c r="J9148">
        <v>1</v>
      </c>
      <c r="K9148" s="14" t="s">
        <v>63</v>
      </c>
      <c r="L9148" s="14" t="s">
        <v>60</v>
      </c>
      <c r="O9148">
        <v>19027</v>
      </c>
      <c r="P9148">
        <v>207</v>
      </c>
      <c r="Q9148" t="str">
        <f>_xlfn.CONCAT(Clientes__2[[#This Row],[Nombre]], " ",Clientes__2[[#This Row],[Nombres2]], " ",Clientes__2[[#This Row],[Apellido]],)</f>
        <v>Devon C Sharma</v>
      </c>
      <c r="R9148" s="15">
        <v>21053</v>
      </c>
      <c r="S9148" s="14" t="s">
        <v>43</v>
      </c>
      <c r="T9148" s="14" t="s">
        <v>115</v>
      </c>
      <c r="U9148">
        <v>100000</v>
      </c>
      <c r="V9148">
        <v>2</v>
      </c>
      <c r="W9148" s="14" t="s">
        <v>63</v>
      </c>
      <c r="X9148" s="14" t="s">
        <v>84</v>
      </c>
    </row>
    <row r="9149" spans="1:24" x14ac:dyDescent="0.2">
      <c r="A9149">
        <v>27694</v>
      </c>
      <c r="B9149">
        <v>19</v>
      </c>
      <c r="C9149" s="14" t="s">
        <v>276</v>
      </c>
      <c r="D9149" s="14" t="s">
        <v>46</v>
      </c>
      <c r="E9149" s="14" t="s">
        <v>324</v>
      </c>
      <c r="F9149" s="15">
        <v>22783</v>
      </c>
      <c r="G9149" s="14" t="s">
        <v>42</v>
      </c>
      <c r="H9149" s="14" t="s">
        <v>42</v>
      </c>
      <c r="I9149">
        <v>60000</v>
      </c>
      <c r="J9149">
        <v>1</v>
      </c>
      <c r="K9149" s="14" t="s">
        <v>55</v>
      </c>
      <c r="L9149" s="14" t="s">
        <v>84</v>
      </c>
      <c r="O9149">
        <v>28090</v>
      </c>
      <c r="P9149">
        <v>322</v>
      </c>
      <c r="Q9149" t="str">
        <f>_xlfn.CONCAT(Clientes__2[[#This Row],[Nombre]], " ",Clientes__2[[#This Row],[Nombres2]], " ",Clientes__2[[#This Row],[Apellido]],)</f>
        <v>Lee L Gill</v>
      </c>
      <c r="R9149" s="15">
        <v>28950</v>
      </c>
      <c r="S9149" s="14" t="s">
        <v>42</v>
      </c>
      <c r="T9149" s="14" t="s">
        <v>42</v>
      </c>
      <c r="U9149">
        <v>40000</v>
      </c>
      <c r="V9149">
        <v>0</v>
      </c>
      <c r="W9149" s="14" t="s">
        <v>63</v>
      </c>
      <c r="X9149" s="14" t="s">
        <v>54</v>
      </c>
    </row>
    <row r="9150" spans="1:24" x14ac:dyDescent="0.2">
      <c r="A9150">
        <v>22673</v>
      </c>
      <c r="B9150">
        <v>222</v>
      </c>
      <c r="C9150" s="14" t="s">
        <v>293</v>
      </c>
      <c r="D9150" s="14"/>
      <c r="E9150" s="14" t="s">
        <v>324</v>
      </c>
      <c r="F9150" s="15">
        <v>23327</v>
      </c>
      <c r="G9150" s="14" t="s">
        <v>43</v>
      </c>
      <c r="H9150" s="14" t="s">
        <v>42</v>
      </c>
      <c r="I9150">
        <v>30000</v>
      </c>
      <c r="J9150">
        <v>2</v>
      </c>
      <c r="K9150" s="14" t="s">
        <v>63</v>
      </c>
      <c r="L9150" s="14" t="s">
        <v>91</v>
      </c>
      <c r="O9150">
        <v>22443</v>
      </c>
      <c r="P9150">
        <v>184</v>
      </c>
      <c r="Q9150" t="str">
        <f>_xlfn.CONCAT(Clientes__2[[#This Row],[Nombre]], " ",Clientes__2[[#This Row],[Nombres2]], " ",Clientes__2[[#This Row],[Apellido]],)</f>
        <v>Andy  Gill</v>
      </c>
      <c r="R9150" s="15">
        <v>25418</v>
      </c>
      <c r="S9150" s="14" t="s">
        <v>43</v>
      </c>
      <c r="T9150" s="14" t="s">
        <v>42</v>
      </c>
      <c r="U9150">
        <v>30000</v>
      </c>
      <c r="V9150">
        <v>1</v>
      </c>
      <c r="W9150" s="14" t="s">
        <v>55</v>
      </c>
      <c r="X9150" s="14" t="s">
        <v>91</v>
      </c>
    </row>
    <row r="9151" spans="1:24" x14ac:dyDescent="0.2">
      <c r="A9151">
        <v>13049</v>
      </c>
      <c r="B9151">
        <v>23</v>
      </c>
      <c r="C9151" s="14" t="s">
        <v>536</v>
      </c>
      <c r="D9151" s="14"/>
      <c r="E9151" s="14" t="s">
        <v>690</v>
      </c>
      <c r="F9151" s="15">
        <v>19546</v>
      </c>
      <c r="G9151" s="14" t="s">
        <v>42</v>
      </c>
      <c r="H9151" s="14" t="s">
        <v>115</v>
      </c>
      <c r="I9151">
        <v>40000</v>
      </c>
      <c r="J9151">
        <v>3</v>
      </c>
      <c r="K9151" s="14" t="s">
        <v>63</v>
      </c>
      <c r="L9151" s="14" t="s">
        <v>54</v>
      </c>
      <c r="O9151">
        <v>26143</v>
      </c>
      <c r="P9151">
        <v>6</v>
      </c>
      <c r="Q9151" t="str">
        <f>_xlfn.CONCAT(Clientes__2[[#This Row],[Nombre]], " ",Clientes__2[[#This Row],[Nombres2]], " ",Clientes__2[[#This Row],[Apellido]],)</f>
        <v>Autumn  Wang</v>
      </c>
      <c r="R9151" s="15">
        <v>21771</v>
      </c>
      <c r="S9151" s="14" t="s">
        <v>42</v>
      </c>
      <c r="T9151" s="14" t="s">
        <v>115</v>
      </c>
      <c r="U9151">
        <v>90000</v>
      </c>
      <c r="V9151">
        <v>1</v>
      </c>
      <c r="W9151" s="14" t="s">
        <v>55</v>
      </c>
      <c r="X9151" s="14" t="s">
        <v>84</v>
      </c>
    </row>
    <row r="9152" spans="1:24" x14ac:dyDescent="0.2">
      <c r="A9152">
        <v>12025</v>
      </c>
      <c r="B9152">
        <v>542</v>
      </c>
      <c r="C9152" s="14" t="s">
        <v>366</v>
      </c>
      <c r="D9152" s="14" t="s">
        <v>116</v>
      </c>
      <c r="E9152" s="14" t="s">
        <v>240</v>
      </c>
      <c r="F9152" s="15">
        <v>28659</v>
      </c>
      <c r="G9152" s="14" t="s">
        <v>42</v>
      </c>
      <c r="H9152" s="14" t="s">
        <v>42</v>
      </c>
      <c r="I9152">
        <v>40000</v>
      </c>
      <c r="J9152">
        <v>0</v>
      </c>
      <c r="K9152" s="14" t="s">
        <v>67</v>
      </c>
      <c r="L9152" s="14" t="s">
        <v>54</v>
      </c>
      <c r="O9152">
        <v>14013</v>
      </c>
      <c r="P9152">
        <v>31</v>
      </c>
      <c r="Q9152" t="str">
        <f>_xlfn.CONCAT(Clientes__2[[#This Row],[Nombre]], " ",Clientes__2[[#This Row],[Nombres2]], " ",Clientes__2[[#This Row],[Apellido]],)</f>
        <v>Logan A Diaz</v>
      </c>
      <c r="R9152" s="15">
        <v>18851</v>
      </c>
      <c r="S9152" s="14" t="s">
        <v>42</v>
      </c>
      <c r="T9152" s="14" t="s">
        <v>42</v>
      </c>
      <c r="U9152">
        <v>30000</v>
      </c>
      <c r="V9152">
        <v>3</v>
      </c>
      <c r="W9152" s="14" t="s">
        <v>67</v>
      </c>
      <c r="X9152" s="14" t="s">
        <v>54</v>
      </c>
    </row>
    <row r="9153" spans="1:24" x14ac:dyDescent="0.2">
      <c r="A9153">
        <v>26358</v>
      </c>
      <c r="B9153">
        <v>160</v>
      </c>
      <c r="C9153" s="14" t="s">
        <v>459</v>
      </c>
      <c r="D9153" s="14" t="s">
        <v>128</v>
      </c>
      <c r="E9153" s="14" t="s">
        <v>106</v>
      </c>
      <c r="F9153" s="15">
        <v>9719</v>
      </c>
      <c r="G9153" s="14" t="s">
        <v>43</v>
      </c>
      <c r="H9153" s="14" t="s">
        <v>42</v>
      </c>
      <c r="I9153">
        <v>20000</v>
      </c>
      <c r="J9153">
        <v>2</v>
      </c>
      <c r="K9153" s="14" t="s">
        <v>67</v>
      </c>
      <c r="L9153" s="14" t="s">
        <v>60</v>
      </c>
      <c r="O9153">
        <v>18938</v>
      </c>
      <c r="P9153">
        <v>322</v>
      </c>
      <c r="Q9153" t="str">
        <f>_xlfn.CONCAT(Clientes__2[[#This Row],[Nombre]], " ",Clientes__2[[#This Row],[Nombres2]], " ",Clientes__2[[#This Row],[Apellido]],)</f>
        <v>Mason C Gonzalez</v>
      </c>
      <c r="R9153" s="15">
        <v>20973</v>
      </c>
      <c r="S9153" s="14" t="s">
        <v>42</v>
      </c>
      <c r="T9153" s="14" t="s">
        <v>42</v>
      </c>
      <c r="U9153">
        <v>70000</v>
      </c>
      <c r="V9153">
        <v>2</v>
      </c>
      <c r="W9153" s="14" t="s">
        <v>81</v>
      </c>
      <c r="X9153" s="14" t="s">
        <v>54</v>
      </c>
    </row>
    <row r="9154" spans="1:24" x14ac:dyDescent="0.2">
      <c r="A9154">
        <v>27879</v>
      </c>
      <c r="B9154">
        <v>36</v>
      </c>
      <c r="C9154" s="14" t="s">
        <v>336</v>
      </c>
      <c r="D9154" s="14" t="s">
        <v>123</v>
      </c>
      <c r="E9154" s="14" t="s">
        <v>152</v>
      </c>
      <c r="F9154" s="15">
        <v>28249</v>
      </c>
      <c r="G9154" s="14" t="s">
        <v>42</v>
      </c>
      <c r="H9154" s="14" t="s">
        <v>42</v>
      </c>
      <c r="I9154">
        <v>20000</v>
      </c>
      <c r="J9154">
        <v>0</v>
      </c>
      <c r="K9154" s="14" t="s">
        <v>63</v>
      </c>
      <c r="L9154" s="14" t="s">
        <v>60</v>
      </c>
      <c r="O9154">
        <v>20437</v>
      </c>
      <c r="P9154">
        <v>383</v>
      </c>
      <c r="Q9154" t="str">
        <f>_xlfn.CONCAT(Clientes__2[[#This Row],[Nombre]], " ",Clientes__2[[#This Row],[Nombres2]], " ",Clientes__2[[#This Row],[Apellido]],)</f>
        <v>Kelvin E Chander</v>
      </c>
      <c r="R9154" s="15">
        <v>27679</v>
      </c>
      <c r="S9154" s="14" t="s">
        <v>43</v>
      </c>
      <c r="T9154" s="14" t="s">
        <v>115</v>
      </c>
      <c r="U9154">
        <v>60000</v>
      </c>
      <c r="V9154">
        <v>0</v>
      </c>
      <c r="W9154" s="14" t="s">
        <v>63</v>
      </c>
      <c r="X9154" s="14" t="s">
        <v>54</v>
      </c>
    </row>
    <row r="9155" spans="1:24" x14ac:dyDescent="0.2">
      <c r="A9155">
        <v>22859</v>
      </c>
      <c r="B9155">
        <v>34</v>
      </c>
      <c r="C9155" s="14" t="s">
        <v>386</v>
      </c>
      <c r="D9155" s="14" t="s">
        <v>123</v>
      </c>
      <c r="E9155" s="14" t="s">
        <v>237</v>
      </c>
      <c r="F9155" s="15">
        <v>26138</v>
      </c>
      <c r="G9155" s="14" t="s">
        <v>42</v>
      </c>
      <c r="H9155" s="14" t="s">
        <v>115</v>
      </c>
      <c r="I9155">
        <v>90000</v>
      </c>
      <c r="J9155">
        <v>0</v>
      </c>
      <c r="K9155" s="14" t="s">
        <v>55</v>
      </c>
      <c r="L9155" s="14" t="s">
        <v>84</v>
      </c>
      <c r="O9155">
        <v>21148</v>
      </c>
      <c r="P9155">
        <v>54</v>
      </c>
      <c r="Q9155" t="str">
        <f>_xlfn.CONCAT(Clientes__2[[#This Row],[Nombre]], " ",Clientes__2[[#This Row],[Nombres2]], " ",Clientes__2[[#This Row],[Apellido]],)</f>
        <v>Arianna E Sanders</v>
      </c>
      <c r="R9155" s="15">
        <v>24534</v>
      </c>
      <c r="S9155" s="14" t="s">
        <v>43</v>
      </c>
      <c r="T9155" s="14" t="s">
        <v>115</v>
      </c>
      <c r="U9155">
        <v>50000</v>
      </c>
      <c r="V9155">
        <v>0</v>
      </c>
      <c r="W9155" s="14" t="s">
        <v>63</v>
      </c>
      <c r="X9155" s="14" t="s">
        <v>54</v>
      </c>
    </row>
    <row r="9156" spans="1:24" x14ac:dyDescent="0.2">
      <c r="A9156">
        <v>20965</v>
      </c>
      <c r="B9156">
        <v>270</v>
      </c>
      <c r="C9156" s="14" t="s">
        <v>529</v>
      </c>
      <c r="D9156" s="14" t="s">
        <v>116</v>
      </c>
      <c r="E9156" s="14" t="s">
        <v>372</v>
      </c>
      <c r="F9156" s="15">
        <v>12912</v>
      </c>
      <c r="G9156" s="14" t="s">
        <v>42</v>
      </c>
      <c r="H9156" s="14" t="s">
        <v>115</v>
      </c>
      <c r="I9156">
        <v>30000</v>
      </c>
      <c r="J9156">
        <v>1</v>
      </c>
      <c r="K9156" s="14" t="s">
        <v>70</v>
      </c>
      <c r="L9156" s="14" t="s">
        <v>91</v>
      </c>
      <c r="O9156">
        <v>20363</v>
      </c>
      <c r="P9156">
        <v>314</v>
      </c>
      <c r="Q9156" t="str">
        <f>_xlfn.CONCAT(Clientes__2[[#This Row],[Nombre]], " ",Clientes__2[[#This Row],[Nombres2]], " ",Clientes__2[[#This Row],[Apellido]],)</f>
        <v>Cynthia A Subram</v>
      </c>
      <c r="R9156" s="15">
        <v>13214</v>
      </c>
      <c r="S9156" s="14" t="s">
        <v>43</v>
      </c>
      <c r="T9156" s="14" t="s">
        <v>42</v>
      </c>
      <c r="U9156">
        <v>90000</v>
      </c>
      <c r="V9156">
        <v>4</v>
      </c>
      <c r="W9156" s="14" t="s">
        <v>55</v>
      </c>
      <c r="X9156" s="14" t="s">
        <v>66</v>
      </c>
    </row>
    <row r="9157" spans="1:24" x14ac:dyDescent="0.2">
      <c r="A9157">
        <v>11638</v>
      </c>
      <c r="B9157">
        <v>339</v>
      </c>
      <c r="C9157" s="14" t="s">
        <v>296</v>
      </c>
      <c r="D9157" s="14" t="s">
        <v>123</v>
      </c>
      <c r="E9157" s="14" t="s">
        <v>582</v>
      </c>
      <c r="F9157" s="15">
        <v>26370</v>
      </c>
      <c r="G9157" s="14" t="s">
        <v>42</v>
      </c>
      <c r="H9157" s="14" t="s">
        <v>42</v>
      </c>
      <c r="I9157">
        <v>70000</v>
      </c>
      <c r="J9157">
        <v>1</v>
      </c>
      <c r="K9157" s="14" t="s">
        <v>70</v>
      </c>
      <c r="L9157" s="14" t="s">
        <v>84</v>
      </c>
      <c r="O9157">
        <v>15171</v>
      </c>
      <c r="P9157">
        <v>23</v>
      </c>
      <c r="Q9157" t="str">
        <f>_xlfn.CONCAT(Clientes__2[[#This Row],[Nombre]], " ",Clientes__2[[#This Row],[Nombres2]], " ",Clientes__2[[#This Row],[Apellido]],)</f>
        <v>Antonio E Powell</v>
      </c>
      <c r="R9157" s="15">
        <v>19855</v>
      </c>
      <c r="S9157" s="14" t="s">
        <v>43</v>
      </c>
      <c r="T9157" s="14" t="s">
        <v>115</v>
      </c>
      <c r="U9157">
        <v>80000</v>
      </c>
      <c r="V9157">
        <v>2</v>
      </c>
      <c r="W9157" s="14" t="s">
        <v>63</v>
      </c>
      <c r="X9157" s="14" t="s">
        <v>54</v>
      </c>
    </row>
    <row r="9158" spans="1:24" x14ac:dyDescent="0.2">
      <c r="A9158">
        <v>16736</v>
      </c>
      <c r="B9158">
        <v>632</v>
      </c>
      <c r="C9158" s="14" t="s">
        <v>458</v>
      </c>
      <c r="D9158" s="14"/>
      <c r="E9158" s="14" t="s">
        <v>130</v>
      </c>
      <c r="F9158" s="15">
        <v>28388</v>
      </c>
      <c r="G9158" s="14" t="s">
        <v>43</v>
      </c>
      <c r="H9158" s="14" t="s">
        <v>115</v>
      </c>
      <c r="I9158">
        <v>40000</v>
      </c>
      <c r="J9158">
        <v>0</v>
      </c>
      <c r="K9158" s="14" t="s">
        <v>67</v>
      </c>
      <c r="L9158" s="14" t="s">
        <v>54</v>
      </c>
      <c r="O9158">
        <v>27225</v>
      </c>
      <c r="P9158">
        <v>368</v>
      </c>
      <c r="Q9158" t="str">
        <f>_xlfn.CONCAT(Clientes__2[[#This Row],[Nombre]], " ",Clientes__2[[#This Row],[Nombres2]], " ",Clientes__2[[#This Row],[Apellido]],)</f>
        <v>Kelly  Alexander</v>
      </c>
      <c r="R9158" s="15">
        <v>20948</v>
      </c>
      <c r="S9158" s="14" t="s">
        <v>42</v>
      </c>
      <c r="T9158" s="14" t="s">
        <v>42</v>
      </c>
      <c r="U9158">
        <v>30000</v>
      </c>
      <c r="V9158">
        <v>2</v>
      </c>
      <c r="W9158" s="14" t="s">
        <v>67</v>
      </c>
      <c r="X9158" s="14" t="s">
        <v>54</v>
      </c>
    </row>
    <row r="9159" spans="1:24" x14ac:dyDescent="0.2">
      <c r="A9159">
        <v>28419</v>
      </c>
      <c r="B9159">
        <v>211</v>
      </c>
      <c r="C9159" s="14" t="s">
        <v>895</v>
      </c>
      <c r="D9159" s="14"/>
      <c r="E9159" s="14" t="s">
        <v>277</v>
      </c>
      <c r="F9159" s="15">
        <v>22691</v>
      </c>
      <c r="G9159" s="14" t="s">
        <v>42</v>
      </c>
      <c r="H9159" s="14" t="s">
        <v>115</v>
      </c>
      <c r="I9159">
        <v>40000</v>
      </c>
      <c r="J9159">
        <v>1</v>
      </c>
      <c r="K9159" s="14" t="s">
        <v>55</v>
      </c>
      <c r="L9159" s="14" t="s">
        <v>54</v>
      </c>
      <c r="O9159">
        <v>28507</v>
      </c>
      <c r="P9159">
        <v>157</v>
      </c>
      <c r="Q9159" t="str">
        <f>_xlfn.CONCAT(Clientes__2[[#This Row],[Nombre]], " ",Clientes__2[[#This Row],[Nombres2]], " ",Clientes__2[[#This Row],[Apellido]],)</f>
        <v>Cheryl  Suarez</v>
      </c>
      <c r="R9159" s="15">
        <v>21709</v>
      </c>
      <c r="S9159" s="14" t="s">
        <v>42</v>
      </c>
      <c r="T9159" s="14" t="s">
        <v>115</v>
      </c>
      <c r="U9159">
        <v>30000</v>
      </c>
      <c r="V9159">
        <v>3</v>
      </c>
      <c r="W9159" s="14" t="s">
        <v>55</v>
      </c>
      <c r="X9159" s="14" t="s">
        <v>91</v>
      </c>
    </row>
    <row r="9160" spans="1:24" x14ac:dyDescent="0.2">
      <c r="A9160">
        <v>23376</v>
      </c>
      <c r="B9160">
        <v>62</v>
      </c>
      <c r="C9160" s="14" t="s">
        <v>423</v>
      </c>
      <c r="D9160" s="14" t="s">
        <v>260</v>
      </c>
      <c r="E9160" s="14" t="s">
        <v>170</v>
      </c>
      <c r="F9160" s="15">
        <v>22815</v>
      </c>
      <c r="G9160" s="14" t="s">
        <v>42</v>
      </c>
      <c r="H9160" s="14" t="s">
        <v>42</v>
      </c>
      <c r="I9160">
        <v>70000</v>
      </c>
      <c r="J9160">
        <v>1</v>
      </c>
      <c r="K9160" s="14" t="s">
        <v>55</v>
      </c>
      <c r="L9160" s="14" t="s">
        <v>84</v>
      </c>
      <c r="O9160">
        <v>29350</v>
      </c>
      <c r="P9160">
        <v>383</v>
      </c>
      <c r="Q9160" t="str">
        <f>_xlfn.CONCAT(Clientes__2[[#This Row],[Nombre]], " ",Clientes__2[[#This Row],[Nombres2]], " ",Clientes__2[[#This Row],[Apellido]],)</f>
        <v>Zachary H Flores</v>
      </c>
      <c r="R9160" s="15">
        <v>24055</v>
      </c>
      <c r="S9160" s="14" t="s">
        <v>43</v>
      </c>
      <c r="T9160" s="14" t="s">
        <v>115</v>
      </c>
      <c r="U9160">
        <v>50000</v>
      </c>
      <c r="V9160">
        <v>3</v>
      </c>
      <c r="W9160" s="14" t="s">
        <v>55</v>
      </c>
      <c r="X9160" s="14" t="s">
        <v>54</v>
      </c>
    </row>
    <row r="9161" spans="1:24" x14ac:dyDescent="0.2">
      <c r="A9161">
        <v>29336</v>
      </c>
      <c r="B9161">
        <v>63</v>
      </c>
      <c r="C9161" s="14" t="s">
        <v>587</v>
      </c>
      <c r="D9161" s="14" t="s">
        <v>43</v>
      </c>
      <c r="E9161" s="14" t="s">
        <v>101</v>
      </c>
      <c r="F9161" s="15">
        <v>28688</v>
      </c>
      <c r="G9161" s="14" t="s">
        <v>43</v>
      </c>
      <c r="H9161" s="14" t="s">
        <v>42</v>
      </c>
      <c r="I9161">
        <v>40000</v>
      </c>
      <c r="J9161">
        <v>0</v>
      </c>
      <c r="K9161" s="14" t="s">
        <v>67</v>
      </c>
      <c r="L9161" s="14" t="s">
        <v>54</v>
      </c>
      <c r="O9161">
        <v>14326</v>
      </c>
      <c r="P9161">
        <v>27</v>
      </c>
      <c r="Q9161" t="str">
        <f>_xlfn.CONCAT(Clientes__2[[#This Row],[Nombre]], " ",Clientes__2[[#This Row],[Nombres2]], " ",Clientes__2[[#This Row],[Apellido]],)</f>
        <v>Nathaniel S Bailey</v>
      </c>
      <c r="R9161" s="15">
        <v>20912</v>
      </c>
      <c r="S9161" s="14" t="s">
        <v>43</v>
      </c>
      <c r="T9161" s="14" t="s">
        <v>42</v>
      </c>
      <c r="U9161">
        <v>70000</v>
      </c>
      <c r="V9161">
        <v>1</v>
      </c>
      <c r="W9161" s="14" t="s">
        <v>63</v>
      </c>
      <c r="X9161" s="14" t="s">
        <v>54</v>
      </c>
    </row>
    <row r="9162" spans="1:24" x14ac:dyDescent="0.2">
      <c r="A9162">
        <v>20707</v>
      </c>
      <c r="B9162">
        <v>369</v>
      </c>
      <c r="C9162" s="14" t="s">
        <v>401</v>
      </c>
      <c r="D9162" s="14" t="s">
        <v>339</v>
      </c>
      <c r="E9162" s="14" t="s">
        <v>330</v>
      </c>
      <c r="F9162" s="15">
        <v>24845</v>
      </c>
      <c r="G9162" s="14" t="s">
        <v>43</v>
      </c>
      <c r="H9162" s="14" t="s">
        <v>115</v>
      </c>
      <c r="I9162">
        <v>70000</v>
      </c>
      <c r="J9162">
        <v>0</v>
      </c>
      <c r="K9162" s="14" t="s">
        <v>55</v>
      </c>
      <c r="L9162" s="14" t="s">
        <v>84</v>
      </c>
      <c r="O9162">
        <v>12936</v>
      </c>
      <c r="P9162">
        <v>49</v>
      </c>
      <c r="Q9162" t="str">
        <f>_xlfn.CONCAT(Clientes__2[[#This Row],[Nombre]], " ",Clientes__2[[#This Row],[Nombres2]], " ",Clientes__2[[#This Row],[Apellido]],)</f>
        <v>Danielle P Stewart</v>
      </c>
      <c r="R9162" s="15">
        <v>23828</v>
      </c>
      <c r="S9162" s="14" t="s">
        <v>43</v>
      </c>
      <c r="T9162" s="14" t="s">
        <v>115</v>
      </c>
      <c r="U9162">
        <v>40000</v>
      </c>
      <c r="V9162">
        <v>0</v>
      </c>
      <c r="W9162" s="14" t="s">
        <v>55</v>
      </c>
      <c r="X9162" s="14" t="s">
        <v>84</v>
      </c>
    </row>
    <row r="9163" spans="1:24" x14ac:dyDescent="0.2">
      <c r="A9163">
        <v>24986</v>
      </c>
      <c r="B9163">
        <v>59</v>
      </c>
      <c r="C9163" s="14" t="s">
        <v>169</v>
      </c>
      <c r="D9163" s="14"/>
      <c r="E9163" s="14" t="s">
        <v>350</v>
      </c>
      <c r="F9163" s="15">
        <v>18974</v>
      </c>
      <c r="G9163" s="14" t="s">
        <v>42</v>
      </c>
      <c r="H9163" s="14" t="s">
        <v>115</v>
      </c>
      <c r="I9163">
        <v>60000</v>
      </c>
      <c r="J9163">
        <v>2</v>
      </c>
      <c r="K9163" s="14" t="s">
        <v>67</v>
      </c>
      <c r="L9163" s="14" t="s">
        <v>84</v>
      </c>
      <c r="O9163">
        <v>14494</v>
      </c>
      <c r="P9163">
        <v>548</v>
      </c>
      <c r="Q9163" t="str">
        <f>_xlfn.CONCAT(Clientes__2[[#This Row],[Nombre]], " ",Clientes__2[[#This Row],[Nombres2]], " ",Clientes__2[[#This Row],[Apellido]],)</f>
        <v>Isabelle  Griffin</v>
      </c>
      <c r="R9163" s="15">
        <v>19496</v>
      </c>
      <c r="S9163" s="14" t="s">
        <v>42</v>
      </c>
      <c r="T9163" s="14" t="s">
        <v>42</v>
      </c>
      <c r="U9163">
        <v>60000</v>
      </c>
      <c r="V9163">
        <v>3</v>
      </c>
      <c r="W9163" s="14" t="s">
        <v>70</v>
      </c>
      <c r="X9163" s="14" t="s">
        <v>66</v>
      </c>
    </row>
    <row r="9164" spans="1:24" x14ac:dyDescent="0.2">
      <c r="A9164">
        <v>24985</v>
      </c>
      <c r="B9164">
        <v>374</v>
      </c>
      <c r="C9164" s="14" t="s">
        <v>341</v>
      </c>
      <c r="D9164" s="14" t="s">
        <v>40</v>
      </c>
      <c r="E9164" s="14" t="s">
        <v>213</v>
      </c>
      <c r="F9164" s="15">
        <v>18418</v>
      </c>
      <c r="G9164" s="14" t="s">
        <v>42</v>
      </c>
      <c r="H9164" s="14" t="s">
        <v>115</v>
      </c>
      <c r="I9164">
        <v>80000</v>
      </c>
      <c r="J9164">
        <v>3</v>
      </c>
      <c r="K9164" s="14" t="s">
        <v>55</v>
      </c>
      <c r="L9164" s="14" t="s">
        <v>66</v>
      </c>
      <c r="O9164">
        <v>15680</v>
      </c>
      <c r="P9164">
        <v>171</v>
      </c>
      <c r="Q9164" t="str">
        <f>_xlfn.CONCAT(Clientes__2[[#This Row],[Nombre]], " ",Clientes__2[[#This Row],[Nombres2]], " ",Clientes__2[[#This Row],[Apellido]],)</f>
        <v>Jenna T Phillips</v>
      </c>
      <c r="R9164" s="15">
        <v>18696</v>
      </c>
      <c r="S9164" s="14" t="s">
        <v>42</v>
      </c>
      <c r="T9164" s="14" t="s">
        <v>115</v>
      </c>
      <c r="U9164">
        <v>10000</v>
      </c>
      <c r="V9164">
        <v>4</v>
      </c>
      <c r="W9164" s="14" t="s">
        <v>67</v>
      </c>
      <c r="X9164" s="14" t="s">
        <v>60</v>
      </c>
    </row>
    <row r="9165" spans="1:24" x14ac:dyDescent="0.2">
      <c r="A9165">
        <v>20879</v>
      </c>
      <c r="B9165">
        <v>246</v>
      </c>
      <c r="C9165" s="14" t="s">
        <v>179</v>
      </c>
      <c r="D9165" s="14"/>
      <c r="E9165" s="14" t="s">
        <v>201</v>
      </c>
      <c r="F9165" s="15">
        <v>25087</v>
      </c>
      <c r="G9165" s="14" t="s">
        <v>42</v>
      </c>
      <c r="H9165" s="14" t="s">
        <v>115</v>
      </c>
      <c r="I9165">
        <v>40000</v>
      </c>
      <c r="J9165">
        <v>0</v>
      </c>
      <c r="K9165" s="14" t="s">
        <v>70</v>
      </c>
      <c r="L9165" s="14" t="s">
        <v>91</v>
      </c>
      <c r="O9165">
        <v>16251</v>
      </c>
      <c r="P9165">
        <v>261</v>
      </c>
      <c r="Q9165" t="str">
        <f>_xlfn.CONCAT(Clientes__2[[#This Row],[Nombre]], " ",Clientes__2[[#This Row],[Nombres2]], " ",Clientes__2[[#This Row],[Apellido]],)</f>
        <v>Pamela  Sanchez</v>
      </c>
      <c r="R9165" s="15">
        <v>24543</v>
      </c>
      <c r="S9165" s="14" t="s">
        <v>43</v>
      </c>
      <c r="T9165" s="14" t="s">
        <v>115</v>
      </c>
      <c r="U9165">
        <v>10000</v>
      </c>
      <c r="V9165">
        <v>3</v>
      </c>
      <c r="W9165" s="14" t="s">
        <v>67</v>
      </c>
      <c r="X9165" s="14" t="s">
        <v>60</v>
      </c>
    </row>
    <row r="9166" spans="1:24" x14ac:dyDescent="0.2">
      <c r="A9166">
        <v>11277</v>
      </c>
      <c r="B9166">
        <v>62</v>
      </c>
      <c r="C9166" s="14" t="s">
        <v>272</v>
      </c>
      <c r="D9166" s="14" t="s">
        <v>339</v>
      </c>
      <c r="E9166" s="14" t="s">
        <v>407</v>
      </c>
      <c r="F9166" s="15">
        <v>23172</v>
      </c>
      <c r="G9166" s="14" t="s">
        <v>42</v>
      </c>
      <c r="H9166" s="14" t="s">
        <v>42</v>
      </c>
      <c r="I9166">
        <v>80000</v>
      </c>
      <c r="J9166">
        <v>4</v>
      </c>
      <c r="K9166" s="14" t="s">
        <v>63</v>
      </c>
      <c r="L9166" s="14" t="s">
        <v>84</v>
      </c>
      <c r="O9166">
        <v>26726</v>
      </c>
      <c r="P9166">
        <v>614</v>
      </c>
      <c r="Q9166" t="str">
        <f>_xlfn.CONCAT(Clientes__2[[#This Row],[Nombre]], " ",Clientes__2[[#This Row],[Nombres2]], " ",Clientes__2[[#This Row],[Apellido]],)</f>
        <v>Charles P Jackson</v>
      </c>
      <c r="R9166" s="15">
        <v>19828</v>
      </c>
      <c r="S9166" s="14" t="s">
        <v>43</v>
      </c>
      <c r="T9166" s="14" t="s">
        <v>115</v>
      </c>
      <c r="U9166">
        <v>60000</v>
      </c>
      <c r="V9166">
        <v>2</v>
      </c>
      <c r="W9166" s="14" t="s">
        <v>81</v>
      </c>
      <c r="X9166" s="14" t="s">
        <v>54</v>
      </c>
    </row>
    <row r="9167" spans="1:24" x14ac:dyDescent="0.2">
      <c r="A9167">
        <v>14410</v>
      </c>
      <c r="B9167">
        <v>345</v>
      </c>
      <c r="C9167" s="14" t="s">
        <v>386</v>
      </c>
      <c r="D9167" s="14"/>
      <c r="E9167" s="14" t="s">
        <v>654</v>
      </c>
      <c r="F9167" s="15">
        <v>18440</v>
      </c>
      <c r="G9167" s="14" t="s">
        <v>42</v>
      </c>
      <c r="H9167" s="14" t="s">
        <v>115</v>
      </c>
      <c r="I9167">
        <v>70000</v>
      </c>
      <c r="J9167">
        <v>4</v>
      </c>
      <c r="K9167" s="14" t="s">
        <v>63</v>
      </c>
      <c r="L9167" s="14" t="s">
        <v>84</v>
      </c>
      <c r="O9167">
        <v>12610</v>
      </c>
      <c r="P9167">
        <v>278</v>
      </c>
      <c r="Q9167" t="str">
        <f>_xlfn.CONCAT(Clientes__2[[#This Row],[Nombre]], " ",Clientes__2[[#This Row],[Nombres2]], " ",Clientes__2[[#This Row],[Apellido]],)</f>
        <v>Arianna  Brooks</v>
      </c>
      <c r="R9167" s="15">
        <v>21434</v>
      </c>
      <c r="S9167" s="14" t="s">
        <v>42</v>
      </c>
      <c r="T9167" s="14" t="s">
        <v>115</v>
      </c>
      <c r="U9167">
        <v>30000</v>
      </c>
      <c r="V9167">
        <v>1</v>
      </c>
      <c r="W9167" s="14" t="s">
        <v>55</v>
      </c>
      <c r="X9167" s="14" t="s">
        <v>91</v>
      </c>
    </row>
    <row r="9168" spans="1:24" x14ac:dyDescent="0.2">
      <c r="A9168">
        <v>15962</v>
      </c>
      <c r="B9168">
        <v>547</v>
      </c>
      <c r="C9168" s="14" t="s">
        <v>620</v>
      </c>
      <c r="D9168" s="14" t="s">
        <v>128</v>
      </c>
      <c r="E9168" s="14" t="s">
        <v>988</v>
      </c>
      <c r="F9168" s="15">
        <v>22292</v>
      </c>
      <c r="G9168" s="14" t="s">
        <v>43</v>
      </c>
      <c r="H9168" s="14" t="s">
        <v>42</v>
      </c>
      <c r="I9168">
        <v>90000</v>
      </c>
      <c r="J9168">
        <v>4</v>
      </c>
      <c r="K9168" s="14" t="s">
        <v>67</v>
      </c>
      <c r="L9168" s="14" t="s">
        <v>84</v>
      </c>
      <c r="O9168">
        <v>27016</v>
      </c>
      <c r="P9168">
        <v>614</v>
      </c>
      <c r="Q9168" t="str">
        <f>_xlfn.CONCAT(Clientes__2[[#This Row],[Nombre]], " ",Clientes__2[[#This Row],[Nombres2]], " ",Clientes__2[[#This Row],[Apellido]],)</f>
        <v>Benjamin C Winter</v>
      </c>
      <c r="R9168" s="15">
        <v>24217</v>
      </c>
      <c r="S9168" s="14" t="s">
        <v>43</v>
      </c>
      <c r="T9168" s="14" t="s">
        <v>115</v>
      </c>
      <c r="U9168">
        <v>80000</v>
      </c>
      <c r="V9168">
        <v>0</v>
      </c>
      <c r="W9168" s="14" t="s">
        <v>70</v>
      </c>
      <c r="X9168" s="14" t="s">
        <v>54</v>
      </c>
    </row>
    <row r="9169" spans="1:24" x14ac:dyDescent="0.2">
      <c r="A9169">
        <v>14669</v>
      </c>
      <c r="B9169">
        <v>7</v>
      </c>
      <c r="C9169" s="14" t="s">
        <v>696</v>
      </c>
      <c r="D9169" s="14" t="s">
        <v>46</v>
      </c>
      <c r="E9169" s="14" t="s">
        <v>122</v>
      </c>
      <c r="F9169" s="15">
        <v>25758</v>
      </c>
      <c r="G9169" s="14" t="s">
        <v>42</v>
      </c>
      <c r="H9169" s="14" t="s">
        <v>115</v>
      </c>
      <c r="I9169">
        <v>80000</v>
      </c>
      <c r="J9169">
        <v>4</v>
      </c>
      <c r="K9169" s="14" t="s">
        <v>70</v>
      </c>
      <c r="L9169" s="14" t="s">
        <v>66</v>
      </c>
      <c r="O9169">
        <v>11856</v>
      </c>
      <c r="P9169">
        <v>539</v>
      </c>
      <c r="Q9169" t="str">
        <f>_xlfn.CONCAT(Clientes__2[[#This Row],[Nombre]], " ",Clientes__2[[#This Row],[Nombres2]], " ",Clientes__2[[#This Row],[Apellido]],)</f>
        <v>Erika L Blanco</v>
      </c>
      <c r="R9169" s="15">
        <v>23240</v>
      </c>
      <c r="S9169" s="14" t="s">
        <v>42</v>
      </c>
      <c r="T9169" s="14" t="s">
        <v>42</v>
      </c>
      <c r="U9169">
        <v>60000</v>
      </c>
      <c r="V9169">
        <v>3</v>
      </c>
      <c r="W9169" s="14" t="s">
        <v>70</v>
      </c>
      <c r="X9169" s="14" t="s">
        <v>84</v>
      </c>
    </row>
    <row r="9170" spans="1:24" x14ac:dyDescent="0.2">
      <c r="A9170">
        <v>11244</v>
      </c>
      <c r="B9170">
        <v>267</v>
      </c>
      <c r="C9170" s="14" t="s">
        <v>457</v>
      </c>
      <c r="D9170" s="14" t="s">
        <v>42</v>
      </c>
      <c r="E9170" s="14" t="s">
        <v>314</v>
      </c>
      <c r="F9170" s="15">
        <v>21150</v>
      </c>
      <c r="G9170" s="14" t="s">
        <v>43</v>
      </c>
      <c r="H9170" s="14" t="s">
        <v>115</v>
      </c>
      <c r="I9170">
        <v>170000</v>
      </c>
      <c r="J9170">
        <v>2</v>
      </c>
      <c r="K9170" s="14" t="s">
        <v>55</v>
      </c>
      <c r="L9170" s="14" t="s">
        <v>66</v>
      </c>
      <c r="O9170">
        <v>25166</v>
      </c>
      <c r="P9170">
        <v>345</v>
      </c>
      <c r="Q9170" t="str">
        <f>_xlfn.CONCAT(Clientes__2[[#This Row],[Nombre]], " ",Clientes__2[[#This Row],[Nombres2]], " ",Clientes__2[[#This Row],[Apellido]],)</f>
        <v>Alexis M Coleman</v>
      </c>
      <c r="R9170" s="15">
        <v>20548</v>
      </c>
      <c r="S9170" s="14" t="s">
        <v>43</v>
      </c>
      <c r="T9170" s="14" t="s">
        <v>42</v>
      </c>
      <c r="U9170">
        <v>70000</v>
      </c>
      <c r="V9170">
        <v>4</v>
      </c>
      <c r="W9170" s="14" t="s">
        <v>63</v>
      </c>
      <c r="X9170" s="14" t="s">
        <v>84</v>
      </c>
    </row>
    <row r="9171" spans="1:24" x14ac:dyDescent="0.2">
      <c r="A9171">
        <v>28125</v>
      </c>
      <c r="B9171">
        <v>322</v>
      </c>
      <c r="C9171" s="14" t="s">
        <v>160</v>
      </c>
      <c r="D9171" s="14"/>
      <c r="E9171" s="14" t="s">
        <v>407</v>
      </c>
      <c r="F9171" s="15">
        <v>27659</v>
      </c>
      <c r="G9171" s="14" t="s">
        <v>42</v>
      </c>
      <c r="H9171" s="14" t="s">
        <v>42</v>
      </c>
      <c r="I9171">
        <v>60000</v>
      </c>
      <c r="J9171">
        <v>0</v>
      </c>
      <c r="K9171" s="14" t="s">
        <v>63</v>
      </c>
      <c r="L9171" s="14" t="s">
        <v>54</v>
      </c>
      <c r="O9171">
        <v>12032</v>
      </c>
      <c r="P9171">
        <v>62</v>
      </c>
      <c r="Q9171" t="str">
        <f>_xlfn.CONCAT(Clientes__2[[#This Row],[Nombre]], " ",Clientes__2[[#This Row],[Nombres2]], " ",Clientes__2[[#This Row],[Apellido]],)</f>
        <v>Dalton  Jackson</v>
      </c>
      <c r="R9171" s="15">
        <v>29001</v>
      </c>
      <c r="S9171" s="14" t="s">
        <v>43</v>
      </c>
      <c r="T9171" s="14" t="s">
        <v>42</v>
      </c>
      <c r="U9171">
        <v>30000</v>
      </c>
      <c r="V9171">
        <v>0</v>
      </c>
      <c r="W9171" s="14" t="s">
        <v>81</v>
      </c>
      <c r="X9171" s="14" t="s">
        <v>91</v>
      </c>
    </row>
    <row r="9172" spans="1:24" x14ac:dyDescent="0.2">
      <c r="A9172">
        <v>19873</v>
      </c>
      <c r="B9172">
        <v>58</v>
      </c>
      <c r="C9172" s="14" t="s">
        <v>702</v>
      </c>
      <c r="D9172" s="14"/>
      <c r="E9172" s="14" t="s">
        <v>156</v>
      </c>
      <c r="F9172" s="15">
        <v>18478</v>
      </c>
      <c r="G9172" s="14" t="s">
        <v>43</v>
      </c>
      <c r="H9172" s="14" t="s">
        <v>42</v>
      </c>
      <c r="I9172">
        <v>40000</v>
      </c>
      <c r="J9172">
        <v>2</v>
      </c>
      <c r="K9172" s="14" t="s">
        <v>81</v>
      </c>
      <c r="L9172" s="14" t="s">
        <v>54</v>
      </c>
      <c r="O9172">
        <v>27889</v>
      </c>
      <c r="P9172">
        <v>203</v>
      </c>
      <c r="Q9172" t="str">
        <f>_xlfn.CONCAT(Clientes__2[[#This Row],[Nombre]], " ",Clientes__2[[#This Row],[Nombres2]], " ",Clientes__2[[#This Row],[Apellido]],)</f>
        <v>Dylan  Thomas</v>
      </c>
      <c r="R9172" s="15">
        <v>22058</v>
      </c>
      <c r="S9172" s="14" t="s">
        <v>43</v>
      </c>
      <c r="T9172" s="14" t="s">
        <v>115</v>
      </c>
      <c r="U9172">
        <v>10000</v>
      </c>
      <c r="V9172">
        <v>1</v>
      </c>
      <c r="W9172" s="14" t="s">
        <v>67</v>
      </c>
      <c r="X9172" s="14" t="s">
        <v>60</v>
      </c>
    </row>
    <row r="9173" spans="1:24" x14ac:dyDescent="0.2">
      <c r="A9173">
        <v>14926</v>
      </c>
      <c r="B9173">
        <v>223</v>
      </c>
      <c r="C9173" s="14" t="s">
        <v>576</v>
      </c>
      <c r="D9173" s="14" t="s">
        <v>44</v>
      </c>
      <c r="E9173" s="14" t="s">
        <v>302</v>
      </c>
      <c r="F9173" s="15">
        <v>24918</v>
      </c>
      <c r="G9173" s="14" t="s">
        <v>42</v>
      </c>
      <c r="H9173" s="14" t="s">
        <v>42</v>
      </c>
      <c r="I9173">
        <v>30000</v>
      </c>
      <c r="J9173">
        <v>1</v>
      </c>
      <c r="K9173" s="14" t="s">
        <v>55</v>
      </c>
      <c r="L9173" s="14" t="s">
        <v>91</v>
      </c>
      <c r="O9173">
        <v>23968</v>
      </c>
      <c r="P9173">
        <v>262</v>
      </c>
      <c r="Q9173" t="str">
        <f>_xlfn.CONCAT(Clientes__2[[#This Row],[Nombre]], " ",Clientes__2[[#This Row],[Nombres2]], " ",Clientes__2[[#This Row],[Apellido]],)</f>
        <v>Juan R Rogers</v>
      </c>
      <c r="R9173" s="15">
        <v>22624</v>
      </c>
      <c r="S9173" s="14" t="s">
        <v>42</v>
      </c>
      <c r="T9173" s="14" t="s">
        <v>42</v>
      </c>
      <c r="U9173">
        <v>10000</v>
      </c>
      <c r="V9173">
        <v>1</v>
      </c>
      <c r="W9173" s="14" t="s">
        <v>55</v>
      </c>
      <c r="X9173" s="14" t="s">
        <v>60</v>
      </c>
    </row>
    <row r="9174" spans="1:24" x14ac:dyDescent="0.2">
      <c r="A9174">
        <v>26149</v>
      </c>
      <c r="B9174">
        <v>23</v>
      </c>
      <c r="C9174" s="14" t="s">
        <v>227</v>
      </c>
      <c r="D9174" s="14"/>
      <c r="E9174" s="14" t="s">
        <v>209</v>
      </c>
      <c r="F9174" s="15">
        <v>23450</v>
      </c>
      <c r="G9174" s="14" t="s">
        <v>43</v>
      </c>
      <c r="H9174" s="14" t="s">
        <v>115</v>
      </c>
      <c r="I9174">
        <v>70000</v>
      </c>
      <c r="J9174">
        <v>0</v>
      </c>
      <c r="K9174" s="14" t="s">
        <v>55</v>
      </c>
      <c r="L9174" s="14" t="s">
        <v>84</v>
      </c>
      <c r="O9174">
        <v>19294</v>
      </c>
      <c r="P9174">
        <v>162</v>
      </c>
      <c r="Q9174" t="str">
        <f>_xlfn.CONCAT(Clientes__2[[#This Row],[Nombre]], " ",Clientes__2[[#This Row],[Nombres2]], " ",Clientes__2[[#This Row],[Apellido]],)</f>
        <v>Casey  Chande</v>
      </c>
      <c r="R9174" s="15">
        <v>25818</v>
      </c>
      <c r="S9174" s="14" t="s">
        <v>42</v>
      </c>
      <c r="T9174" s="14" t="s">
        <v>42</v>
      </c>
      <c r="U9174">
        <v>30000</v>
      </c>
      <c r="V9174">
        <v>0</v>
      </c>
      <c r="W9174" s="14" t="s">
        <v>55</v>
      </c>
      <c r="X9174" s="14" t="s">
        <v>91</v>
      </c>
    </row>
    <row r="9175" spans="1:24" x14ac:dyDescent="0.2">
      <c r="A9175">
        <v>12908</v>
      </c>
      <c r="B9175">
        <v>635</v>
      </c>
      <c r="C9175" s="14" t="s">
        <v>568</v>
      </c>
      <c r="D9175" s="14" t="s">
        <v>116</v>
      </c>
      <c r="E9175" s="14" t="s">
        <v>509</v>
      </c>
      <c r="F9175" s="15">
        <v>26004</v>
      </c>
      <c r="G9175" s="14" t="s">
        <v>42</v>
      </c>
      <c r="H9175" s="14" t="s">
        <v>42</v>
      </c>
      <c r="I9175">
        <v>60000</v>
      </c>
      <c r="J9175">
        <v>1</v>
      </c>
      <c r="K9175" s="14" t="s">
        <v>70</v>
      </c>
      <c r="L9175" s="14" t="s">
        <v>84</v>
      </c>
      <c r="O9175">
        <v>20797</v>
      </c>
      <c r="P9175">
        <v>185</v>
      </c>
      <c r="Q9175" t="str">
        <f>_xlfn.CONCAT(Clientes__2[[#This Row],[Nombre]], " ",Clientes__2[[#This Row],[Nombres2]], " ",Clientes__2[[#This Row],[Apellido]],)</f>
        <v>Tyler A Clark</v>
      </c>
      <c r="R9175" s="15">
        <v>21419</v>
      </c>
      <c r="S9175" s="14" t="s">
        <v>42</v>
      </c>
      <c r="T9175" s="14" t="s">
        <v>115</v>
      </c>
      <c r="U9175">
        <v>10000</v>
      </c>
      <c r="V9175">
        <v>1</v>
      </c>
      <c r="W9175" s="14" t="s">
        <v>55</v>
      </c>
      <c r="X9175" s="14" t="s">
        <v>60</v>
      </c>
    </row>
    <row r="9176" spans="1:24" x14ac:dyDescent="0.2">
      <c r="A9176">
        <v>22251</v>
      </c>
      <c r="B9176">
        <v>41</v>
      </c>
      <c r="C9176" s="14" t="s">
        <v>712</v>
      </c>
      <c r="D9176" s="14" t="s">
        <v>123</v>
      </c>
      <c r="E9176" s="14" t="s">
        <v>86</v>
      </c>
      <c r="F9176" s="15">
        <v>25921</v>
      </c>
      <c r="G9176" s="14" t="s">
        <v>42</v>
      </c>
      <c r="H9176" s="14" t="s">
        <v>115</v>
      </c>
      <c r="I9176">
        <v>60000</v>
      </c>
      <c r="J9176">
        <v>1</v>
      </c>
      <c r="K9176" s="14" t="s">
        <v>70</v>
      </c>
      <c r="L9176" s="14" t="s">
        <v>84</v>
      </c>
      <c r="O9176">
        <v>18588</v>
      </c>
      <c r="P9176">
        <v>637</v>
      </c>
      <c r="Q9176" t="str">
        <f>_xlfn.CONCAT(Clientes__2[[#This Row],[Nombre]], " ",Clientes__2[[#This Row],[Nombres2]], " ",Clientes__2[[#This Row],[Apellido]],)</f>
        <v>Martha E She</v>
      </c>
      <c r="R9176" s="15">
        <v>24064</v>
      </c>
      <c r="S9176" s="14" t="s">
        <v>43</v>
      </c>
      <c r="T9176" s="14" t="s">
        <v>115</v>
      </c>
      <c r="U9176">
        <v>40000</v>
      </c>
      <c r="V9176">
        <v>0</v>
      </c>
      <c r="W9176" s="14" t="s">
        <v>55</v>
      </c>
      <c r="X9176" s="14" t="s">
        <v>84</v>
      </c>
    </row>
    <row r="9177" spans="1:24" x14ac:dyDescent="0.2">
      <c r="A9177">
        <v>23684</v>
      </c>
      <c r="B9177">
        <v>326</v>
      </c>
      <c r="C9177" s="14" t="s">
        <v>231</v>
      </c>
      <c r="D9177" s="14" t="s">
        <v>42</v>
      </c>
      <c r="E9177" s="14" t="s">
        <v>93</v>
      </c>
      <c r="F9177" s="15">
        <v>15345</v>
      </c>
      <c r="G9177" s="14" t="s">
        <v>43</v>
      </c>
      <c r="H9177" s="14" t="s">
        <v>115</v>
      </c>
      <c r="I9177">
        <v>50000</v>
      </c>
      <c r="J9177">
        <v>4</v>
      </c>
      <c r="K9177" s="14" t="s">
        <v>55</v>
      </c>
      <c r="L9177" s="14" t="s">
        <v>66</v>
      </c>
      <c r="O9177">
        <v>20182</v>
      </c>
      <c r="P9177">
        <v>70</v>
      </c>
      <c r="Q9177" t="str">
        <f>_xlfn.CONCAT(Clientes__2[[#This Row],[Nombre]], " ",Clientes__2[[#This Row],[Nombres2]], " ",Clientes__2[[#This Row],[Apellido]],)</f>
        <v>Jasmine M Rodriguez</v>
      </c>
      <c r="R9177" s="15">
        <v>22822</v>
      </c>
      <c r="S9177" s="14" t="s">
        <v>42</v>
      </c>
      <c r="T9177" s="14" t="s">
        <v>115</v>
      </c>
      <c r="U9177">
        <v>70000</v>
      </c>
      <c r="V9177">
        <v>1</v>
      </c>
      <c r="W9177" s="14" t="s">
        <v>63</v>
      </c>
      <c r="X9177" s="14" t="s">
        <v>54</v>
      </c>
    </row>
    <row r="9178" spans="1:24" x14ac:dyDescent="0.2">
      <c r="A9178">
        <v>22698</v>
      </c>
      <c r="B9178">
        <v>211</v>
      </c>
      <c r="C9178" s="14" t="s">
        <v>166</v>
      </c>
      <c r="D9178" s="14" t="s">
        <v>116</v>
      </c>
      <c r="E9178" s="14" t="s">
        <v>175</v>
      </c>
      <c r="F9178" s="15">
        <v>27403</v>
      </c>
      <c r="G9178" s="14" t="s">
        <v>42</v>
      </c>
      <c r="H9178" s="14" t="s">
        <v>42</v>
      </c>
      <c r="I9178">
        <v>10000</v>
      </c>
      <c r="J9178">
        <v>0</v>
      </c>
      <c r="K9178" s="14" t="s">
        <v>81</v>
      </c>
      <c r="L9178" s="14" t="s">
        <v>60</v>
      </c>
      <c r="O9178">
        <v>27748</v>
      </c>
      <c r="P9178">
        <v>545</v>
      </c>
      <c r="Q9178" t="str">
        <f>_xlfn.CONCAT(Clientes__2[[#This Row],[Nombre]], " ",Clientes__2[[#This Row],[Nombres2]], " ",Clientes__2[[#This Row],[Apellido]],)</f>
        <v>Bradley A Andersen</v>
      </c>
      <c r="R9178" s="15">
        <v>27967</v>
      </c>
      <c r="S9178" s="14" t="s">
        <v>43</v>
      </c>
      <c r="T9178" s="14" t="s">
        <v>42</v>
      </c>
      <c r="U9178">
        <v>40000</v>
      </c>
      <c r="V9178">
        <v>0</v>
      </c>
      <c r="W9178" s="14" t="s">
        <v>67</v>
      </c>
      <c r="X9178" s="14" t="s">
        <v>54</v>
      </c>
    </row>
    <row r="9179" spans="1:24" x14ac:dyDescent="0.2">
      <c r="A9179">
        <v>18572</v>
      </c>
      <c r="B9179">
        <v>299</v>
      </c>
      <c r="C9179" s="14" t="s">
        <v>401</v>
      </c>
      <c r="D9179" s="14"/>
      <c r="E9179" s="14" t="s">
        <v>273</v>
      </c>
      <c r="F9179" s="15">
        <v>24427</v>
      </c>
      <c r="G9179" s="14" t="s">
        <v>42</v>
      </c>
      <c r="H9179" s="14" t="s">
        <v>115</v>
      </c>
      <c r="I9179">
        <v>60000</v>
      </c>
      <c r="J9179">
        <v>0</v>
      </c>
      <c r="K9179" s="14" t="s">
        <v>70</v>
      </c>
      <c r="L9179" s="14" t="s">
        <v>84</v>
      </c>
      <c r="O9179">
        <v>12892</v>
      </c>
      <c r="P9179">
        <v>62</v>
      </c>
      <c r="Q9179" t="str">
        <f>_xlfn.CONCAT(Clientes__2[[#This Row],[Nombre]], " ",Clientes__2[[#This Row],[Nombres2]], " ",Clientes__2[[#This Row],[Apellido]],)</f>
        <v>Danielle  Watson</v>
      </c>
      <c r="R9179" s="15">
        <v>26399</v>
      </c>
      <c r="S9179" s="14" t="s">
        <v>42</v>
      </c>
      <c r="T9179" s="14" t="s">
        <v>42</v>
      </c>
      <c r="U9179">
        <v>40000</v>
      </c>
      <c r="V9179">
        <v>1</v>
      </c>
      <c r="W9179" s="14" t="s">
        <v>70</v>
      </c>
      <c r="X9179" s="14" t="s">
        <v>54</v>
      </c>
    </row>
    <row r="9180" spans="1:24" x14ac:dyDescent="0.2">
      <c r="A9180">
        <v>25408</v>
      </c>
      <c r="B9180">
        <v>49</v>
      </c>
      <c r="C9180" s="14" t="s">
        <v>368</v>
      </c>
      <c r="D9180" s="14" t="s">
        <v>46</v>
      </c>
      <c r="E9180" s="14" t="s">
        <v>533</v>
      </c>
      <c r="F9180" s="15">
        <v>25002</v>
      </c>
      <c r="G9180" s="14" t="s">
        <v>42</v>
      </c>
      <c r="H9180" s="14" t="s">
        <v>115</v>
      </c>
      <c r="I9180">
        <v>70000</v>
      </c>
      <c r="J9180">
        <v>2</v>
      </c>
      <c r="K9180" s="14" t="s">
        <v>55</v>
      </c>
      <c r="L9180" s="14" t="s">
        <v>54</v>
      </c>
      <c r="O9180">
        <v>13349</v>
      </c>
      <c r="P9180">
        <v>345</v>
      </c>
      <c r="Q9180" t="str">
        <f>_xlfn.CONCAT(Clientes__2[[#This Row],[Nombre]], " ",Clientes__2[[#This Row],[Nombres2]], " ",Clientes__2[[#This Row],[Apellido]],)</f>
        <v>Karen L Zhao</v>
      </c>
      <c r="R9180" s="15">
        <v>15985</v>
      </c>
      <c r="S9180" s="14" t="s">
        <v>42</v>
      </c>
      <c r="T9180" s="14" t="s">
        <v>115</v>
      </c>
      <c r="U9180">
        <v>130000</v>
      </c>
      <c r="V9180">
        <v>2</v>
      </c>
      <c r="W9180" s="14" t="s">
        <v>55</v>
      </c>
      <c r="X9180" s="14" t="s">
        <v>66</v>
      </c>
    </row>
    <row r="9181" spans="1:24" x14ac:dyDescent="0.2">
      <c r="A9181">
        <v>27869</v>
      </c>
      <c r="B9181">
        <v>5</v>
      </c>
      <c r="C9181" s="14" t="s">
        <v>224</v>
      </c>
      <c r="D9181" s="14" t="s">
        <v>120</v>
      </c>
      <c r="E9181" s="14" t="s">
        <v>592</v>
      </c>
      <c r="F9181" s="15">
        <v>27920</v>
      </c>
      <c r="G9181" s="14" t="s">
        <v>43</v>
      </c>
      <c r="H9181" s="14" t="s">
        <v>115</v>
      </c>
      <c r="I9181">
        <v>10000</v>
      </c>
      <c r="J9181">
        <v>1</v>
      </c>
      <c r="K9181" s="14" t="s">
        <v>67</v>
      </c>
      <c r="L9181" s="14" t="s">
        <v>60</v>
      </c>
      <c r="O9181">
        <v>21074</v>
      </c>
      <c r="P9181">
        <v>263</v>
      </c>
      <c r="Q9181" t="str">
        <f>_xlfn.CONCAT(Clientes__2[[#This Row],[Nombre]], " ",Clientes__2[[#This Row],[Nombres2]], " ",Clientes__2[[#This Row],[Apellido]],)</f>
        <v>Shawna K Shan</v>
      </c>
      <c r="R9181" s="15">
        <v>23811</v>
      </c>
      <c r="S9181" s="14" t="s">
        <v>42</v>
      </c>
      <c r="T9181" s="14" t="s">
        <v>115</v>
      </c>
      <c r="U9181">
        <v>30000</v>
      </c>
      <c r="V9181">
        <v>1</v>
      </c>
      <c r="W9181" s="14" t="s">
        <v>55</v>
      </c>
      <c r="X9181" s="14" t="s">
        <v>54</v>
      </c>
    </row>
    <row r="9182" spans="1:24" x14ac:dyDescent="0.2">
      <c r="A9182">
        <v>24609</v>
      </c>
      <c r="B9182">
        <v>34</v>
      </c>
      <c r="C9182" s="14" t="s">
        <v>569</v>
      </c>
      <c r="D9182" s="14" t="s">
        <v>260</v>
      </c>
      <c r="E9182" s="14" t="s">
        <v>215</v>
      </c>
      <c r="F9182" s="15">
        <v>26399</v>
      </c>
      <c r="G9182" s="14" t="s">
        <v>42</v>
      </c>
      <c r="H9182" s="14" t="s">
        <v>115</v>
      </c>
      <c r="I9182">
        <v>120000</v>
      </c>
      <c r="J9182">
        <v>0</v>
      </c>
      <c r="K9182" s="14" t="s">
        <v>81</v>
      </c>
      <c r="L9182" s="14" t="s">
        <v>84</v>
      </c>
      <c r="O9182">
        <v>11362</v>
      </c>
      <c r="P9182">
        <v>33</v>
      </c>
      <c r="Q9182" t="str">
        <f>_xlfn.CONCAT(Clientes__2[[#This Row],[Nombre]], " ",Clientes__2[[#This Row],[Nombres2]], " ",Clientes__2[[#This Row],[Apellido]],)</f>
        <v>Jenny H Zhang</v>
      </c>
      <c r="R9182" s="15">
        <v>28440</v>
      </c>
      <c r="S9182" s="14" t="s">
        <v>42</v>
      </c>
      <c r="T9182" s="14" t="s">
        <v>42</v>
      </c>
      <c r="U9182">
        <v>10000</v>
      </c>
      <c r="V9182">
        <v>0</v>
      </c>
      <c r="W9182" s="14" t="s">
        <v>67</v>
      </c>
      <c r="X9182" s="14" t="s">
        <v>60</v>
      </c>
    </row>
    <row r="9183" spans="1:24" x14ac:dyDescent="0.2">
      <c r="A9183">
        <v>15947</v>
      </c>
      <c r="B9183">
        <v>307</v>
      </c>
      <c r="C9183" s="14" t="s">
        <v>528</v>
      </c>
      <c r="D9183" s="14" t="s">
        <v>124</v>
      </c>
      <c r="E9183" s="14" t="s">
        <v>45</v>
      </c>
      <c r="F9183" s="15">
        <v>23662</v>
      </c>
      <c r="G9183" s="14" t="s">
        <v>42</v>
      </c>
      <c r="H9183" s="14" t="s">
        <v>115</v>
      </c>
      <c r="I9183">
        <v>120000</v>
      </c>
      <c r="J9183">
        <v>4</v>
      </c>
      <c r="K9183" s="14" t="s">
        <v>63</v>
      </c>
      <c r="L9183" s="14" t="s">
        <v>84</v>
      </c>
      <c r="O9183">
        <v>12115</v>
      </c>
      <c r="P9183">
        <v>543</v>
      </c>
      <c r="Q9183" t="str">
        <f>_xlfn.CONCAT(Clientes__2[[#This Row],[Nombre]], " ",Clientes__2[[#This Row],[Nombres2]], " ",Clientes__2[[#This Row],[Apellido]],)</f>
        <v>Michelle J Blue</v>
      </c>
      <c r="R9183" s="15">
        <v>18667</v>
      </c>
      <c r="S9183" s="14" t="s">
        <v>43</v>
      </c>
      <c r="T9183" s="14" t="s">
        <v>115</v>
      </c>
      <c r="U9183">
        <v>70000</v>
      </c>
      <c r="V9183">
        <v>2</v>
      </c>
      <c r="W9183" s="14" t="s">
        <v>67</v>
      </c>
      <c r="X9183" s="14" t="s">
        <v>84</v>
      </c>
    </row>
    <row r="9184" spans="1:24" x14ac:dyDescent="0.2">
      <c r="A9184">
        <v>17300</v>
      </c>
      <c r="B9184">
        <v>34</v>
      </c>
      <c r="C9184" s="14" t="s">
        <v>819</v>
      </c>
      <c r="D9184" s="14" t="s">
        <v>123</v>
      </c>
      <c r="E9184" s="14" t="s">
        <v>578</v>
      </c>
      <c r="F9184" s="15">
        <v>23762</v>
      </c>
      <c r="G9184" s="14" t="s">
        <v>43</v>
      </c>
      <c r="H9184" s="14" t="s">
        <v>42</v>
      </c>
      <c r="I9184">
        <v>70000</v>
      </c>
      <c r="J9184">
        <v>0</v>
      </c>
      <c r="K9184" s="14" t="s">
        <v>55</v>
      </c>
      <c r="L9184" s="14" t="s">
        <v>84</v>
      </c>
      <c r="O9184">
        <v>16150</v>
      </c>
      <c r="P9184">
        <v>331</v>
      </c>
      <c r="Q9184" t="str">
        <f>_xlfn.CONCAT(Clientes__2[[#This Row],[Nombre]], " ",Clientes__2[[#This Row],[Nombres2]], " ",Clientes__2[[#This Row],[Apellido]],)</f>
        <v>Ivan E Sai</v>
      </c>
      <c r="R9184" s="15">
        <v>21229</v>
      </c>
      <c r="S9184" s="14" t="s">
        <v>42</v>
      </c>
      <c r="T9184" s="14" t="s">
        <v>115</v>
      </c>
      <c r="U9184">
        <v>60000</v>
      </c>
      <c r="V9184">
        <v>1</v>
      </c>
      <c r="W9184" s="14" t="s">
        <v>55</v>
      </c>
      <c r="X9184" s="14" t="s">
        <v>84</v>
      </c>
    </row>
    <row r="9185" spans="1:24" x14ac:dyDescent="0.2">
      <c r="A9185">
        <v>27241</v>
      </c>
      <c r="B9185">
        <v>383</v>
      </c>
      <c r="C9185" s="14" t="s">
        <v>788</v>
      </c>
      <c r="D9185" s="14"/>
      <c r="E9185" s="14" t="s">
        <v>430</v>
      </c>
      <c r="F9185" s="15">
        <v>26650</v>
      </c>
      <c r="G9185" s="14" t="s">
        <v>42</v>
      </c>
      <c r="H9185" s="14" t="s">
        <v>42</v>
      </c>
      <c r="I9185">
        <v>50000</v>
      </c>
      <c r="J9185">
        <v>0</v>
      </c>
      <c r="K9185" s="14" t="s">
        <v>70</v>
      </c>
      <c r="L9185" s="14" t="s">
        <v>54</v>
      </c>
      <c r="O9185">
        <v>20806</v>
      </c>
      <c r="P9185">
        <v>265</v>
      </c>
      <c r="Q9185" t="str">
        <f>_xlfn.CONCAT(Clientes__2[[#This Row],[Nombre]], " ",Clientes__2[[#This Row],[Nombres2]], " ",Clientes__2[[#This Row],[Apellido]],)</f>
        <v>Oscar  Butler</v>
      </c>
      <c r="R9185" s="15">
        <v>20146</v>
      </c>
      <c r="S9185" s="14" t="s">
        <v>42</v>
      </c>
      <c r="T9185" s="14" t="s">
        <v>42</v>
      </c>
      <c r="U9185">
        <v>10000</v>
      </c>
      <c r="V9185">
        <v>2</v>
      </c>
      <c r="W9185" s="14" t="s">
        <v>63</v>
      </c>
      <c r="X9185" s="14" t="s">
        <v>60</v>
      </c>
    </row>
    <row r="9186" spans="1:24" x14ac:dyDescent="0.2">
      <c r="A9186">
        <v>25271</v>
      </c>
      <c r="B9186">
        <v>13</v>
      </c>
      <c r="C9186" s="14" t="s">
        <v>843</v>
      </c>
      <c r="D9186" s="14"/>
      <c r="E9186" s="14" t="s">
        <v>592</v>
      </c>
      <c r="F9186" s="15">
        <v>16038</v>
      </c>
      <c r="G9186" s="14" t="s">
        <v>43</v>
      </c>
      <c r="H9186" s="14" t="s">
        <v>42</v>
      </c>
      <c r="I9186">
        <v>40000</v>
      </c>
      <c r="J9186">
        <v>2</v>
      </c>
      <c r="K9186" s="14" t="s">
        <v>55</v>
      </c>
      <c r="L9186" s="14" t="s">
        <v>66</v>
      </c>
      <c r="O9186">
        <v>21832</v>
      </c>
      <c r="P9186">
        <v>188</v>
      </c>
      <c r="Q9186" t="str">
        <f>_xlfn.CONCAT(Clientes__2[[#This Row],[Nombre]], " ",Clientes__2[[#This Row],[Nombres2]], " ",Clientes__2[[#This Row],[Apellido]],)</f>
        <v>Mario  Shan</v>
      </c>
      <c r="R9186" s="15">
        <v>16189</v>
      </c>
      <c r="S9186" s="14" t="s">
        <v>42</v>
      </c>
      <c r="T9186" s="14" t="s">
        <v>42</v>
      </c>
      <c r="U9186">
        <v>80000</v>
      </c>
      <c r="V9186">
        <v>5</v>
      </c>
      <c r="W9186" s="14" t="s">
        <v>55</v>
      </c>
      <c r="X9186" s="14" t="s">
        <v>66</v>
      </c>
    </row>
    <row r="9187" spans="1:24" x14ac:dyDescent="0.2">
      <c r="A9187">
        <v>21856</v>
      </c>
      <c r="B9187">
        <v>242</v>
      </c>
      <c r="C9187" s="14" t="s">
        <v>322</v>
      </c>
      <c r="D9187" s="14" t="s">
        <v>115</v>
      </c>
      <c r="E9187" s="14" t="s">
        <v>201</v>
      </c>
      <c r="F9187" s="15">
        <v>18394</v>
      </c>
      <c r="G9187" s="14" t="s">
        <v>42</v>
      </c>
      <c r="H9187" s="14" t="s">
        <v>42</v>
      </c>
      <c r="I9187">
        <v>120000</v>
      </c>
      <c r="J9187">
        <v>4</v>
      </c>
      <c r="K9187" s="14" t="s">
        <v>63</v>
      </c>
      <c r="L9187" s="14" t="s">
        <v>66</v>
      </c>
      <c r="O9187">
        <v>22738</v>
      </c>
      <c r="P9187">
        <v>347</v>
      </c>
      <c r="Q9187" t="str">
        <f>_xlfn.CONCAT(Clientes__2[[#This Row],[Nombre]], " ",Clientes__2[[#This Row],[Nombres2]], " ",Clientes__2[[#This Row],[Apellido]],)</f>
        <v>Emmanuel F Sanchez</v>
      </c>
      <c r="R9187" s="15">
        <v>16263</v>
      </c>
      <c r="S9187" s="14" t="s">
        <v>42</v>
      </c>
      <c r="T9187" s="14" t="s">
        <v>115</v>
      </c>
      <c r="U9187">
        <v>70000</v>
      </c>
      <c r="V9187">
        <v>4</v>
      </c>
      <c r="W9187" s="14" t="s">
        <v>55</v>
      </c>
      <c r="X9187" s="14" t="s">
        <v>66</v>
      </c>
    </row>
    <row r="9188" spans="1:24" x14ac:dyDescent="0.2">
      <c r="A9188">
        <v>26381</v>
      </c>
      <c r="B9188">
        <v>131</v>
      </c>
      <c r="C9188" s="14" t="s">
        <v>590</v>
      </c>
      <c r="D9188" s="14" t="s">
        <v>124</v>
      </c>
      <c r="E9188" s="14" t="s">
        <v>523</v>
      </c>
      <c r="F9188" s="15">
        <v>21055</v>
      </c>
      <c r="G9188" s="14" t="s">
        <v>42</v>
      </c>
      <c r="H9188" s="14" t="s">
        <v>42</v>
      </c>
      <c r="I9188">
        <v>130000</v>
      </c>
      <c r="J9188">
        <v>2</v>
      </c>
      <c r="K9188" s="14" t="s">
        <v>63</v>
      </c>
      <c r="L9188" s="14" t="s">
        <v>84</v>
      </c>
      <c r="O9188">
        <v>29194</v>
      </c>
      <c r="P9188">
        <v>19</v>
      </c>
      <c r="Q9188" t="str">
        <f>_xlfn.CONCAT(Clientes__2[[#This Row],[Nombre]], " ",Clientes__2[[#This Row],[Nombres2]], " ",Clientes__2[[#This Row],[Apellido]],)</f>
        <v>Shannon J Romero</v>
      </c>
      <c r="R9188" s="15">
        <v>24405</v>
      </c>
      <c r="S9188" s="14" t="s">
        <v>42</v>
      </c>
      <c r="T9188" s="14" t="s">
        <v>115</v>
      </c>
      <c r="U9188">
        <v>90000</v>
      </c>
      <c r="V9188">
        <v>0</v>
      </c>
      <c r="W9188" s="14" t="s">
        <v>55</v>
      </c>
      <c r="X9188" s="14" t="s">
        <v>84</v>
      </c>
    </row>
    <row r="9189" spans="1:24" x14ac:dyDescent="0.2">
      <c r="A9189">
        <v>23804</v>
      </c>
      <c r="B9189">
        <v>611</v>
      </c>
      <c r="C9189" s="14" t="s">
        <v>164</v>
      </c>
      <c r="D9189" s="14" t="s">
        <v>116</v>
      </c>
      <c r="E9189" s="14" t="s">
        <v>670</v>
      </c>
      <c r="F9189" s="15">
        <v>21373</v>
      </c>
      <c r="G9189" s="14" t="s">
        <v>42</v>
      </c>
      <c r="H9189" s="14" t="s">
        <v>115</v>
      </c>
      <c r="I9189">
        <v>30000</v>
      </c>
      <c r="J9189">
        <v>2</v>
      </c>
      <c r="K9189" s="14" t="s">
        <v>67</v>
      </c>
      <c r="L9189" s="14" t="s">
        <v>54</v>
      </c>
      <c r="O9189">
        <v>28559</v>
      </c>
      <c r="P9189">
        <v>224</v>
      </c>
      <c r="Q9189" t="str">
        <f>_xlfn.CONCAT(Clientes__2[[#This Row],[Nombre]], " ",Clientes__2[[#This Row],[Nombres2]], " ",Clientes__2[[#This Row],[Apellido]],)</f>
        <v>Kristen A Ma</v>
      </c>
      <c r="R9189" s="15">
        <v>26507</v>
      </c>
      <c r="S9189" s="14" t="s">
        <v>42</v>
      </c>
      <c r="T9189" s="14" t="s">
        <v>42</v>
      </c>
      <c r="U9189">
        <v>30000</v>
      </c>
      <c r="V9189">
        <v>0</v>
      </c>
      <c r="W9189" s="14" t="s">
        <v>67</v>
      </c>
      <c r="X9189" s="14" t="s">
        <v>60</v>
      </c>
    </row>
    <row r="9190" spans="1:24" x14ac:dyDescent="0.2">
      <c r="A9190">
        <v>12204</v>
      </c>
      <c r="B9190">
        <v>536</v>
      </c>
      <c r="C9190" s="14" t="s">
        <v>166</v>
      </c>
      <c r="D9190" s="14"/>
      <c r="E9190" s="14" t="s">
        <v>603</v>
      </c>
      <c r="F9190" s="15">
        <v>13913</v>
      </c>
      <c r="G9190" s="14" t="s">
        <v>42</v>
      </c>
      <c r="H9190" s="14" t="s">
        <v>42</v>
      </c>
      <c r="I9190">
        <v>120000</v>
      </c>
      <c r="J9190">
        <v>2</v>
      </c>
      <c r="K9190" s="14" t="s">
        <v>70</v>
      </c>
      <c r="L9190" s="14" t="s">
        <v>66</v>
      </c>
      <c r="O9190">
        <v>13293</v>
      </c>
      <c r="P9190">
        <v>307</v>
      </c>
      <c r="Q9190" t="str">
        <f>_xlfn.CONCAT(Clientes__2[[#This Row],[Nombre]], " ",Clientes__2[[#This Row],[Nombres2]], " ",Clientes__2[[#This Row],[Apellido]],)</f>
        <v>Bradley  Jai</v>
      </c>
      <c r="R9190" s="15">
        <v>22840</v>
      </c>
      <c r="S9190" s="14" t="s">
        <v>42</v>
      </c>
      <c r="T9190" s="14" t="s">
        <v>115</v>
      </c>
      <c r="U9190">
        <v>110000</v>
      </c>
      <c r="V9190">
        <v>1</v>
      </c>
      <c r="W9190" s="14" t="s">
        <v>55</v>
      </c>
      <c r="X9190" s="14" t="s">
        <v>66</v>
      </c>
    </row>
    <row r="9191" spans="1:24" x14ac:dyDescent="0.2">
      <c r="A9191">
        <v>15896</v>
      </c>
      <c r="B9191">
        <v>352</v>
      </c>
      <c r="C9191" s="14" t="s">
        <v>629</v>
      </c>
      <c r="D9191" s="14" t="s">
        <v>339</v>
      </c>
      <c r="E9191" s="14" t="s">
        <v>462</v>
      </c>
      <c r="F9191" s="15">
        <v>17701</v>
      </c>
      <c r="G9191" s="14" t="s">
        <v>42</v>
      </c>
      <c r="H9191" s="14" t="s">
        <v>42</v>
      </c>
      <c r="I9191">
        <v>60000</v>
      </c>
      <c r="J9191">
        <v>2</v>
      </c>
      <c r="K9191" s="14" t="s">
        <v>55</v>
      </c>
      <c r="L9191" s="14" t="s">
        <v>66</v>
      </c>
      <c r="O9191">
        <v>27131</v>
      </c>
      <c r="P9191">
        <v>259</v>
      </c>
      <c r="Q9191" t="str">
        <f>_xlfn.CONCAT(Clientes__2[[#This Row],[Nombre]], " ",Clientes__2[[#This Row],[Nombres2]], " ",Clientes__2[[#This Row],[Apellido]],)</f>
        <v>Samuel P Jones</v>
      </c>
      <c r="R9191" s="15">
        <v>25431</v>
      </c>
      <c r="S9191" s="14" t="s">
        <v>43</v>
      </c>
      <c r="T9191" s="14" t="s">
        <v>42</v>
      </c>
      <c r="U9191">
        <v>60000</v>
      </c>
      <c r="V9191">
        <v>0</v>
      </c>
      <c r="W9191" s="14" t="s">
        <v>70</v>
      </c>
      <c r="X9191" s="14" t="s">
        <v>54</v>
      </c>
    </row>
    <row r="9192" spans="1:24" x14ac:dyDescent="0.2">
      <c r="A9192">
        <v>15262</v>
      </c>
      <c r="B9192">
        <v>2</v>
      </c>
      <c r="C9192" s="14" t="s">
        <v>234</v>
      </c>
      <c r="D9192" s="14" t="s">
        <v>116</v>
      </c>
      <c r="E9192" s="14" t="s">
        <v>106</v>
      </c>
      <c r="F9192" s="15">
        <v>14751</v>
      </c>
      <c r="G9192" s="14" t="s">
        <v>42</v>
      </c>
      <c r="H9192" s="14" t="s">
        <v>115</v>
      </c>
      <c r="I9192">
        <v>30000</v>
      </c>
      <c r="J9192">
        <v>2</v>
      </c>
      <c r="K9192" s="14" t="s">
        <v>63</v>
      </c>
      <c r="L9192" s="14" t="s">
        <v>91</v>
      </c>
      <c r="O9192">
        <v>15017</v>
      </c>
      <c r="P9192">
        <v>338</v>
      </c>
      <c r="Q9192" t="str">
        <f>_xlfn.CONCAT(Clientes__2[[#This Row],[Nombre]], " ",Clientes__2[[#This Row],[Nombres2]], " ",Clientes__2[[#This Row],[Apellido]],)</f>
        <v>Jan A Gonzalez</v>
      </c>
      <c r="R9192" s="15">
        <v>29516</v>
      </c>
      <c r="S9192" s="14" t="s">
        <v>43</v>
      </c>
      <c r="T9192" s="14" t="s">
        <v>115</v>
      </c>
      <c r="U9192">
        <v>20000</v>
      </c>
      <c r="V9192">
        <v>0</v>
      </c>
      <c r="W9192" s="14" t="s">
        <v>63</v>
      </c>
      <c r="X9192" s="14" t="s">
        <v>54</v>
      </c>
    </row>
    <row r="9193" spans="1:24" x14ac:dyDescent="0.2">
      <c r="A9193">
        <v>21670</v>
      </c>
      <c r="B9193">
        <v>187</v>
      </c>
      <c r="C9193" s="14" t="s">
        <v>620</v>
      </c>
      <c r="D9193" s="14" t="s">
        <v>116</v>
      </c>
      <c r="E9193" s="14" t="s">
        <v>225</v>
      </c>
      <c r="F9193" s="15">
        <v>26395</v>
      </c>
      <c r="G9193" s="14" t="s">
        <v>43</v>
      </c>
      <c r="H9193" s="14" t="s">
        <v>42</v>
      </c>
      <c r="I9193">
        <v>20000</v>
      </c>
      <c r="J9193">
        <v>0</v>
      </c>
      <c r="K9193" s="14" t="s">
        <v>81</v>
      </c>
      <c r="L9193" s="14" t="s">
        <v>60</v>
      </c>
      <c r="O9193">
        <v>21568</v>
      </c>
      <c r="P9193">
        <v>23</v>
      </c>
      <c r="Q9193" t="str">
        <f>_xlfn.CONCAT(Clientes__2[[#This Row],[Nombre]], " ",Clientes__2[[#This Row],[Nombres2]], " ",Clientes__2[[#This Row],[Apellido]],)</f>
        <v>Benjamin A Lal</v>
      </c>
      <c r="R9193" s="15">
        <v>26258</v>
      </c>
      <c r="S9193" s="14" t="s">
        <v>42</v>
      </c>
      <c r="T9193" s="14" t="s">
        <v>115</v>
      </c>
      <c r="U9193">
        <v>100000</v>
      </c>
      <c r="V9193">
        <v>0</v>
      </c>
      <c r="W9193" s="14" t="s">
        <v>67</v>
      </c>
      <c r="X9193" s="14" t="s">
        <v>66</v>
      </c>
    </row>
    <row r="9194" spans="1:24" x14ac:dyDescent="0.2">
      <c r="A9194">
        <v>20491</v>
      </c>
      <c r="B9194">
        <v>616</v>
      </c>
      <c r="C9194" s="14" t="s">
        <v>431</v>
      </c>
      <c r="D9194" s="14"/>
      <c r="E9194" s="14" t="s">
        <v>321</v>
      </c>
      <c r="F9194" s="15">
        <v>15717</v>
      </c>
      <c r="G9194" s="14" t="s">
        <v>42</v>
      </c>
      <c r="H9194" s="14" t="s">
        <v>42</v>
      </c>
      <c r="I9194">
        <v>70000</v>
      </c>
      <c r="J9194">
        <v>5</v>
      </c>
      <c r="K9194" s="14" t="s">
        <v>55</v>
      </c>
      <c r="L9194" s="14" t="s">
        <v>66</v>
      </c>
      <c r="O9194">
        <v>20283</v>
      </c>
      <c r="P9194">
        <v>14</v>
      </c>
      <c r="Q9194" t="str">
        <f>_xlfn.CONCAT(Clientes__2[[#This Row],[Nombre]], " ",Clientes__2[[#This Row],[Nombres2]], " ",Clientes__2[[#This Row],[Apellido]],)</f>
        <v>Dakota  Perry</v>
      </c>
      <c r="R9194" s="15">
        <v>14953</v>
      </c>
      <c r="S9194" s="14" t="s">
        <v>42</v>
      </c>
      <c r="T9194" s="14" t="s">
        <v>115</v>
      </c>
      <c r="U9194">
        <v>40000</v>
      </c>
      <c r="V9194">
        <v>2</v>
      </c>
      <c r="W9194" s="14" t="s">
        <v>55</v>
      </c>
      <c r="X9194" s="14" t="s">
        <v>66</v>
      </c>
    </row>
    <row r="9195" spans="1:24" x14ac:dyDescent="0.2">
      <c r="A9195">
        <v>15976</v>
      </c>
      <c r="B9195">
        <v>611</v>
      </c>
      <c r="C9195" s="14" t="s">
        <v>473</v>
      </c>
      <c r="D9195" s="14"/>
      <c r="E9195" s="14" t="s">
        <v>485</v>
      </c>
      <c r="F9195" s="15">
        <v>22060</v>
      </c>
      <c r="G9195" s="14" t="s">
        <v>43</v>
      </c>
      <c r="H9195" s="14" t="s">
        <v>42</v>
      </c>
      <c r="I9195">
        <v>90000</v>
      </c>
      <c r="J9195">
        <v>4</v>
      </c>
      <c r="K9195" s="14" t="s">
        <v>67</v>
      </c>
      <c r="L9195" s="14" t="s">
        <v>84</v>
      </c>
      <c r="O9195">
        <v>19563</v>
      </c>
      <c r="P9195">
        <v>32</v>
      </c>
      <c r="Q9195" t="str">
        <f>_xlfn.CONCAT(Clientes__2[[#This Row],[Nombre]], " ",Clientes__2[[#This Row],[Nombres2]], " ",Clientes__2[[#This Row],[Apellido]],)</f>
        <v>Kristopher  Patel</v>
      </c>
      <c r="R9195" s="15">
        <v>25127</v>
      </c>
      <c r="S9195" s="14" t="s">
        <v>42</v>
      </c>
      <c r="T9195" s="14" t="s">
        <v>115</v>
      </c>
      <c r="U9195">
        <v>60000</v>
      </c>
      <c r="V9195">
        <v>2</v>
      </c>
      <c r="W9195" s="14" t="s">
        <v>55</v>
      </c>
      <c r="X9195" s="14" t="s">
        <v>84</v>
      </c>
    </row>
    <row r="9196" spans="1:24" x14ac:dyDescent="0.2">
      <c r="A9196">
        <v>19409</v>
      </c>
      <c r="B9196">
        <v>336</v>
      </c>
      <c r="C9196" s="14" t="s">
        <v>684</v>
      </c>
      <c r="D9196" s="14"/>
      <c r="E9196" s="14" t="s">
        <v>410</v>
      </c>
      <c r="F9196" s="15">
        <v>21955</v>
      </c>
      <c r="G9196" s="14" t="s">
        <v>42</v>
      </c>
      <c r="H9196" s="14" t="s">
        <v>115</v>
      </c>
      <c r="I9196">
        <v>60000</v>
      </c>
      <c r="J9196">
        <v>1</v>
      </c>
      <c r="K9196" s="14" t="s">
        <v>63</v>
      </c>
      <c r="L9196" s="14" t="s">
        <v>54</v>
      </c>
      <c r="O9196">
        <v>20573</v>
      </c>
      <c r="P9196">
        <v>209</v>
      </c>
      <c r="Q9196" t="str">
        <f>_xlfn.CONCAT(Clientes__2[[#This Row],[Nombre]], " ",Clientes__2[[#This Row],[Nombres2]], " ",Clientes__2[[#This Row],[Apellido]],)</f>
        <v>Savannah  Allen</v>
      </c>
      <c r="R9196" s="15">
        <v>19503</v>
      </c>
      <c r="S9196" s="14" t="s">
        <v>42</v>
      </c>
      <c r="T9196" s="14" t="s">
        <v>115</v>
      </c>
      <c r="U9196">
        <v>90000</v>
      </c>
      <c r="V9196">
        <v>4</v>
      </c>
      <c r="W9196" s="14" t="s">
        <v>63</v>
      </c>
      <c r="X9196" s="14" t="s">
        <v>84</v>
      </c>
    </row>
    <row r="9197" spans="1:24" x14ac:dyDescent="0.2">
      <c r="A9197">
        <v>18340</v>
      </c>
      <c r="B9197">
        <v>299</v>
      </c>
      <c r="C9197" s="14" t="s">
        <v>386</v>
      </c>
      <c r="D9197" s="14"/>
      <c r="E9197" s="14" t="s">
        <v>439</v>
      </c>
      <c r="F9197" s="15">
        <v>27872</v>
      </c>
      <c r="G9197" s="14" t="s">
        <v>43</v>
      </c>
      <c r="H9197" s="14" t="s">
        <v>115</v>
      </c>
      <c r="I9197">
        <v>40000</v>
      </c>
      <c r="J9197">
        <v>0</v>
      </c>
      <c r="K9197" s="14" t="s">
        <v>63</v>
      </c>
      <c r="L9197" s="14" t="s">
        <v>54</v>
      </c>
      <c r="O9197">
        <v>25340</v>
      </c>
      <c r="P9197">
        <v>53</v>
      </c>
      <c r="Q9197" t="str">
        <f>_xlfn.CONCAT(Clientes__2[[#This Row],[Nombre]], " ",Clientes__2[[#This Row],[Nombres2]], " ",Clientes__2[[#This Row],[Apellido]],)</f>
        <v>Arianna  Cooper</v>
      </c>
      <c r="R9197" s="15">
        <v>20414</v>
      </c>
      <c r="S9197" s="14" t="s">
        <v>43</v>
      </c>
      <c r="T9197" s="14" t="s">
        <v>42</v>
      </c>
      <c r="U9197">
        <v>20000</v>
      </c>
      <c r="V9197">
        <v>3</v>
      </c>
      <c r="W9197" s="14" t="s">
        <v>81</v>
      </c>
      <c r="X9197" s="14" t="s">
        <v>91</v>
      </c>
    </row>
    <row r="9198" spans="1:24" x14ac:dyDescent="0.2">
      <c r="A9198">
        <v>15562</v>
      </c>
      <c r="B9198">
        <v>611</v>
      </c>
      <c r="C9198" s="14" t="s">
        <v>99</v>
      </c>
      <c r="D9198" s="14" t="s">
        <v>426</v>
      </c>
      <c r="E9198" s="14" t="s">
        <v>133</v>
      </c>
      <c r="F9198" s="15">
        <v>21844</v>
      </c>
      <c r="G9198" s="14" t="s">
        <v>43</v>
      </c>
      <c r="H9198" s="14" t="s">
        <v>115</v>
      </c>
      <c r="I9198">
        <v>60000</v>
      </c>
      <c r="J9198">
        <v>4</v>
      </c>
      <c r="K9198" s="14" t="s">
        <v>55</v>
      </c>
      <c r="L9198" s="14" t="s">
        <v>84</v>
      </c>
      <c r="O9198">
        <v>15272</v>
      </c>
      <c r="P9198">
        <v>642</v>
      </c>
      <c r="Q9198" t="str">
        <f>_xlfn.CONCAT(Clientes__2[[#This Row],[Nombre]], " ",Clientes__2[[#This Row],[Nombres2]], " ",Clientes__2[[#This Row],[Apellido]],)</f>
        <v>Kaitlyn I James</v>
      </c>
      <c r="R9198" s="15">
        <v>27943</v>
      </c>
      <c r="S9198" s="14" t="s">
        <v>43</v>
      </c>
      <c r="T9198" s="14" t="s">
        <v>42</v>
      </c>
      <c r="U9198">
        <v>40000</v>
      </c>
      <c r="V9198">
        <v>0</v>
      </c>
      <c r="W9198" s="14" t="s">
        <v>67</v>
      </c>
      <c r="X9198" s="14" t="s">
        <v>54</v>
      </c>
    </row>
    <row r="9199" spans="1:24" x14ac:dyDescent="0.2">
      <c r="A9199">
        <v>26260</v>
      </c>
      <c r="B9199">
        <v>641</v>
      </c>
      <c r="C9199" s="14" t="s">
        <v>467</v>
      </c>
      <c r="D9199" s="14" t="s">
        <v>185</v>
      </c>
      <c r="E9199" s="14" t="s">
        <v>407</v>
      </c>
      <c r="F9199" s="15">
        <v>20229</v>
      </c>
      <c r="G9199" s="14" t="s">
        <v>43</v>
      </c>
      <c r="H9199" s="14" t="s">
        <v>42</v>
      </c>
      <c r="I9199">
        <v>30000</v>
      </c>
      <c r="J9199">
        <v>1</v>
      </c>
      <c r="K9199" s="14" t="s">
        <v>67</v>
      </c>
      <c r="L9199" s="14" t="s">
        <v>91</v>
      </c>
      <c r="O9199">
        <v>14463</v>
      </c>
      <c r="P9199">
        <v>312</v>
      </c>
      <c r="Q9199" t="str">
        <f>_xlfn.CONCAT(Clientes__2[[#This Row],[Nombre]], " ",Clientes__2[[#This Row],[Nombres2]], " ",Clientes__2[[#This Row],[Apellido]],)</f>
        <v>Ryan G Jackson</v>
      </c>
      <c r="R9199" s="15">
        <v>22929</v>
      </c>
      <c r="S9199" s="14" t="s">
        <v>42</v>
      </c>
      <c r="T9199" s="14" t="s">
        <v>115</v>
      </c>
      <c r="U9199">
        <v>120000</v>
      </c>
      <c r="V9199">
        <v>1</v>
      </c>
      <c r="W9199" s="14" t="s">
        <v>63</v>
      </c>
      <c r="X9199" s="14" t="s">
        <v>84</v>
      </c>
    </row>
    <row r="9200" spans="1:24" x14ac:dyDescent="0.2">
      <c r="A9200">
        <v>11731</v>
      </c>
      <c r="B9200">
        <v>302</v>
      </c>
      <c r="C9200" s="14" t="s">
        <v>525</v>
      </c>
      <c r="D9200" s="14" t="s">
        <v>260</v>
      </c>
      <c r="E9200" s="14" t="s">
        <v>324</v>
      </c>
      <c r="F9200" s="15">
        <v>22147</v>
      </c>
      <c r="G9200" s="14" t="s">
        <v>42</v>
      </c>
      <c r="H9200" s="14" t="s">
        <v>115</v>
      </c>
      <c r="I9200">
        <v>60000</v>
      </c>
      <c r="J9200">
        <v>1</v>
      </c>
      <c r="K9200" s="14" t="s">
        <v>63</v>
      </c>
      <c r="L9200" s="14" t="s">
        <v>54</v>
      </c>
      <c r="O9200">
        <v>22579</v>
      </c>
      <c r="P9200">
        <v>13</v>
      </c>
      <c r="Q9200" t="str">
        <f>_xlfn.CONCAT(Clientes__2[[#This Row],[Nombre]], " ",Clientes__2[[#This Row],[Nombres2]], " ",Clientes__2[[#This Row],[Apellido]],)</f>
        <v>Tanya H Gill</v>
      </c>
      <c r="R9200" s="15">
        <v>27867</v>
      </c>
      <c r="S9200" s="14" t="s">
        <v>43</v>
      </c>
      <c r="T9200" s="14" t="s">
        <v>115</v>
      </c>
      <c r="U9200">
        <v>10000</v>
      </c>
      <c r="V9200">
        <v>1</v>
      </c>
      <c r="W9200" s="14" t="s">
        <v>67</v>
      </c>
      <c r="X9200" s="14" t="s">
        <v>60</v>
      </c>
    </row>
    <row r="9201" spans="1:24" x14ac:dyDescent="0.2">
      <c r="A9201">
        <v>13044</v>
      </c>
      <c r="B9201">
        <v>34</v>
      </c>
      <c r="C9201" s="14" t="s">
        <v>631</v>
      </c>
      <c r="D9201" s="14"/>
      <c r="E9201" s="14" t="s">
        <v>603</v>
      </c>
      <c r="F9201" s="15">
        <v>19016</v>
      </c>
      <c r="G9201" s="14" t="s">
        <v>42</v>
      </c>
      <c r="H9201" s="14" t="s">
        <v>115</v>
      </c>
      <c r="I9201">
        <v>30000</v>
      </c>
      <c r="J9201">
        <v>3</v>
      </c>
      <c r="K9201" s="14" t="s">
        <v>67</v>
      </c>
      <c r="L9201" s="14" t="s">
        <v>54</v>
      </c>
      <c r="O9201">
        <v>16882</v>
      </c>
      <c r="P9201">
        <v>545</v>
      </c>
      <c r="Q9201" t="str">
        <f>_xlfn.CONCAT(Clientes__2[[#This Row],[Nombre]], " ",Clientes__2[[#This Row],[Nombres2]], " ",Clientes__2[[#This Row],[Apellido]],)</f>
        <v>Katrina  Jai</v>
      </c>
      <c r="R9201" s="15">
        <v>22082</v>
      </c>
      <c r="S9201" s="14" t="s">
        <v>43</v>
      </c>
      <c r="T9201" s="14" t="s">
        <v>42</v>
      </c>
      <c r="U9201">
        <v>100000</v>
      </c>
      <c r="V9201">
        <v>3</v>
      </c>
      <c r="W9201" s="14" t="s">
        <v>63</v>
      </c>
      <c r="X9201" s="14" t="s">
        <v>84</v>
      </c>
    </row>
    <row r="9202" spans="1:24" x14ac:dyDescent="0.2">
      <c r="A9202">
        <v>22260</v>
      </c>
      <c r="B9202">
        <v>548</v>
      </c>
      <c r="C9202" s="14" t="s">
        <v>500</v>
      </c>
      <c r="D9202" s="14" t="s">
        <v>42</v>
      </c>
      <c r="E9202" s="14" t="s">
        <v>410</v>
      </c>
      <c r="F9202" s="15">
        <v>24699</v>
      </c>
      <c r="G9202" s="14" t="s">
        <v>42</v>
      </c>
      <c r="H9202" s="14" t="s">
        <v>115</v>
      </c>
      <c r="I9202">
        <v>50000</v>
      </c>
      <c r="J9202">
        <v>2</v>
      </c>
      <c r="K9202" s="14" t="s">
        <v>55</v>
      </c>
      <c r="L9202" s="14" t="s">
        <v>54</v>
      </c>
      <c r="O9202">
        <v>23980</v>
      </c>
      <c r="P9202">
        <v>190</v>
      </c>
      <c r="Q9202" t="str">
        <f>_xlfn.CONCAT(Clientes__2[[#This Row],[Nombre]], " ",Clientes__2[[#This Row],[Nombres2]], " ",Clientes__2[[#This Row],[Apellido]],)</f>
        <v>Courtney M Allen</v>
      </c>
      <c r="R9202" s="15">
        <v>20612</v>
      </c>
      <c r="S9202" s="14" t="s">
        <v>43</v>
      </c>
      <c r="T9202" s="14" t="s">
        <v>42</v>
      </c>
      <c r="U9202">
        <v>20000</v>
      </c>
      <c r="V9202">
        <v>1</v>
      </c>
      <c r="W9202" s="14" t="s">
        <v>55</v>
      </c>
      <c r="X9202" s="14" t="s">
        <v>91</v>
      </c>
    </row>
    <row r="9203" spans="1:24" x14ac:dyDescent="0.2">
      <c r="A9203">
        <v>13501</v>
      </c>
      <c r="B9203">
        <v>177</v>
      </c>
      <c r="C9203" s="14" t="s">
        <v>392</v>
      </c>
      <c r="D9203" s="14" t="s">
        <v>42</v>
      </c>
      <c r="E9203" s="14" t="s">
        <v>645</v>
      </c>
      <c r="F9203" s="15">
        <v>21280</v>
      </c>
      <c r="G9203" s="14" t="s">
        <v>42</v>
      </c>
      <c r="H9203" s="14" t="s">
        <v>42</v>
      </c>
      <c r="I9203">
        <v>10000</v>
      </c>
      <c r="J9203">
        <v>1</v>
      </c>
      <c r="K9203" s="14" t="s">
        <v>55</v>
      </c>
      <c r="L9203" s="14" t="s">
        <v>60</v>
      </c>
      <c r="O9203">
        <v>24250</v>
      </c>
      <c r="P9203">
        <v>14</v>
      </c>
      <c r="Q9203" t="str">
        <f>_xlfn.CONCAT(Clientes__2[[#This Row],[Nombre]], " ",Clientes__2[[#This Row],[Nombres2]], " ",Clientes__2[[#This Row],[Apellido]],)</f>
        <v>Clayton M Zhu</v>
      </c>
      <c r="R9203" s="15">
        <v>17370</v>
      </c>
      <c r="S9203" s="14" t="s">
        <v>42</v>
      </c>
      <c r="T9203" s="14" t="s">
        <v>115</v>
      </c>
      <c r="U9203">
        <v>30000</v>
      </c>
      <c r="V9203">
        <v>2</v>
      </c>
      <c r="W9203" s="14" t="s">
        <v>63</v>
      </c>
      <c r="X9203" s="14" t="s">
        <v>91</v>
      </c>
    </row>
    <row r="9204" spans="1:24" x14ac:dyDescent="0.2">
      <c r="A9204">
        <v>13630</v>
      </c>
      <c r="B9204">
        <v>19</v>
      </c>
      <c r="C9204" s="14" t="s">
        <v>168</v>
      </c>
      <c r="D9204" s="14"/>
      <c r="E9204" s="14" t="s">
        <v>669</v>
      </c>
      <c r="F9204" s="15">
        <v>26374</v>
      </c>
      <c r="G9204" s="14" t="s">
        <v>43</v>
      </c>
      <c r="H9204" s="14" t="s">
        <v>115</v>
      </c>
      <c r="I9204">
        <v>90000</v>
      </c>
      <c r="J9204">
        <v>0</v>
      </c>
      <c r="K9204" s="14" t="s">
        <v>55</v>
      </c>
      <c r="L9204" s="14" t="s">
        <v>84</v>
      </c>
      <c r="O9204">
        <v>13998</v>
      </c>
      <c r="P9204">
        <v>33</v>
      </c>
      <c r="Q9204" t="str">
        <f>_xlfn.CONCAT(Clientes__2[[#This Row],[Nombre]], " ",Clientes__2[[#This Row],[Nombres2]], " ",Clientes__2[[#This Row],[Apellido]],)</f>
        <v>Brenda  Arun</v>
      </c>
      <c r="R9204" s="15">
        <v>17829</v>
      </c>
      <c r="S9204" s="14" t="s">
        <v>42</v>
      </c>
      <c r="T9204" s="14" t="s">
        <v>42</v>
      </c>
      <c r="U9204">
        <v>10000</v>
      </c>
      <c r="V9204">
        <v>2</v>
      </c>
      <c r="W9204" s="14" t="s">
        <v>81</v>
      </c>
      <c r="X9204" s="14" t="s">
        <v>91</v>
      </c>
    </row>
    <row r="9205" spans="1:24" x14ac:dyDescent="0.2">
      <c r="A9205">
        <v>26539</v>
      </c>
      <c r="B9205">
        <v>302</v>
      </c>
      <c r="C9205" s="14" t="s">
        <v>680</v>
      </c>
      <c r="D9205" s="14"/>
      <c r="E9205" s="14" t="s">
        <v>373</v>
      </c>
      <c r="F9205" s="15">
        <v>24953</v>
      </c>
      <c r="G9205" s="14" t="s">
        <v>43</v>
      </c>
      <c r="H9205" s="14" t="s">
        <v>115</v>
      </c>
      <c r="I9205">
        <v>130000</v>
      </c>
      <c r="J9205">
        <v>1</v>
      </c>
      <c r="K9205" s="14" t="s">
        <v>70</v>
      </c>
      <c r="L9205" s="14" t="s">
        <v>66</v>
      </c>
      <c r="O9205">
        <v>25450</v>
      </c>
      <c r="P9205">
        <v>177</v>
      </c>
      <c r="Q9205" t="str">
        <f>_xlfn.CONCAT(Clientes__2[[#This Row],[Nombre]], " ",Clientes__2[[#This Row],[Nombres2]], " ",Clientes__2[[#This Row],[Apellido]],)</f>
        <v>Faith  Hayes</v>
      </c>
      <c r="R9205" s="15">
        <v>24788</v>
      </c>
      <c r="S9205" s="14" t="s">
        <v>43</v>
      </c>
      <c r="T9205" s="14" t="s">
        <v>42</v>
      </c>
      <c r="U9205">
        <v>20000</v>
      </c>
      <c r="V9205">
        <v>1</v>
      </c>
      <c r="W9205" s="14" t="s">
        <v>63</v>
      </c>
      <c r="X9205" s="14" t="s">
        <v>60</v>
      </c>
    </row>
    <row r="9206" spans="1:24" x14ac:dyDescent="0.2">
      <c r="A9206">
        <v>14683</v>
      </c>
      <c r="B9206">
        <v>28</v>
      </c>
      <c r="C9206" s="14" t="s">
        <v>412</v>
      </c>
      <c r="D9206" s="14"/>
      <c r="E9206" s="14" t="s">
        <v>578</v>
      </c>
      <c r="F9206" s="15">
        <v>23707</v>
      </c>
      <c r="G9206" s="14" t="s">
        <v>42</v>
      </c>
      <c r="H9206" s="14" t="s">
        <v>115</v>
      </c>
      <c r="I9206">
        <v>60000</v>
      </c>
      <c r="J9206">
        <v>3</v>
      </c>
      <c r="K9206" s="14" t="s">
        <v>55</v>
      </c>
      <c r="L9206" s="14" t="s">
        <v>84</v>
      </c>
      <c r="O9206">
        <v>18082</v>
      </c>
      <c r="P9206">
        <v>614</v>
      </c>
      <c r="Q9206" t="str">
        <f>_xlfn.CONCAT(Clientes__2[[#This Row],[Nombre]], " ",Clientes__2[[#This Row],[Nombres2]], " ",Clientes__2[[#This Row],[Apellido]],)</f>
        <v>Molly  Sai</v>
      </c>
      <c r="R9206" s="15">
        <v>17820</v>
      </c>
      <c r="S9206" s="14" t="s">
        <v>42</v>
      </c>
      <c r="T9206" s="14" t="s">
        <v>42</v>
      </c>
      <c r="U9206">
        <v>60000</v>
      </c>
      <c r="V9206">
        <v>2</v>
      </c>
      <c r="W9206" s="14" t="s">
        <v>63</v>
      </c>
      <c r="X9206" s="14" t="s">
        <v>84</v>
      </c>
    </row>
    <row r="9207" spans="1:24" x14ac:dyDescent="0.2">
      <c r="A9207">
        <v>24435</v>
      </c>
      <c r="B9207">
        <v>536</v>
      </c>
      <c r="C9207" s="14" t="s">
        <v>414</v>
      </c>
      <c r="D9207" s="14" t="s">
        <v>116</v>
      </c>
      <c r="E9207" s="14" t="s">
        <v>398</v>
      </c>
      <c r="F9207" s="15">
        <v>19658</v>
      </c>
      <c r="G9207" s="14" t="s">
        <v>42</v>
      </c>
      <c r="H9207" s="14" t="s">
        <v>115</v>
      </c>
      <c r="I9207">
        <v>70000</v>
      </c>
      <c r="J9207">
        <v>3</v>
      </c>
      <c r="K9207" s="14" t="s">
        <v>70</v>
      </c>
      <c r="L9207" s="14" t="s">
        <v>66</v>
      </c>
      <c r="O9207">
        <v>16308</v>
      </c>
      <c r="P9207">
        <v>268</v>
      </c>
      <c r="Q9207" t="str">
        <f>_xlfn.CONCAT(Clientes__2[[#This Row],[Nombre]], " ",Clientes__2[[#This Row],[Nombres2]], " ",Clientes__2[[#This Row],[Apellido]],)</f>
        <v>Mariah A Hughes</v>
      </c>
      <c r="R9207" s="15">
        <v>23128</v>
      </c>
      <c r="S9207" s="14" t="s">
        <v>42</v>
      </c>
      <c r="T9207" s="14" t="s">
        <v>115</v>
      </c>
      <c r="U9207">
        <v>40000</v>
      </c>
      <c r="V9207">
        <v>1</v>
      </c>
      <c r="W9207" s="14" t="s">
        <v>55</v>
      </c>
      <c r="X9207" s="14" t="s">
        <v>54</v>
      </c>
    </row>
    <row r="9208" spans="1:24" x14ac:dyDescent="0.2">
      <c r="A9208">
        <v>19420</v>
      </c>
      <c r="B9208">
        <v>126</v>
      </c>
      <c r="C9208" s="14" t="s">
        <v>760</v>
      </c>
      <c r="D9208" s="14" t="s">
        <v>46</v>
      </c>
      <c r="E9208" s="14" t="s">
        <v>180</v>
      </c>
      <c r="F9208" s="15">
        <v>21720</v>
      </c>
      <c r="G9208" s="14" t="s">
        <v>43</v>
      </c>
      <c r="H9208" s="14" t="s">
        <v>42</v>
      </c>
      <c r="I9208">
        <v>40000</v>
      </c>
      <c r="J9208">
        <v>3</v>
      </c>
      <c r="K9208" s="14" t="s">
        <v>70</v>
      </c>
      <c r="L9208" s="14" t="s">
        <v>91</v>
      </c>
      <c r="O9208">
        <v>25704</v>
      </c>
      <c r="P9208">
        <v>33</v>
      </c>
      <c r="Q9208" t="str">
        <f>_xlfn.CONCAT(Clientes__2[[#This Row],[Nombre]], " ",Clientes__2[[#This Row],[Nombres2]], " ",Clientes__2[[#This Row],[Apellido]],)</f>
        <v>Stanley L Raman</v>
      </c>
      <c r="R9208" s="15">
        <v>29256</v>
      </c>
      <c r="S9208" s="14" t="s">
        <v>43</v>
      </c>
      <c r="T9208" s="14" t="s">
        <v>42</v>
      </c>
      <c r="U9208">
        <v>10000</v>
      </c>
      <c r="V9208">
        <v>0</v>
      </c>
      <c r="W9208" s="14" t="s">
        <v>63</v>
      </c>
      <c r="X9208" s="14" t="s">
        <v>60</v>
      </c>
    </row>
    <row r="9209" spans="1:24" x14ac:dyDescent="0.2">
      <c r="A9209">
        <v>17898</v>
      </c>
      <c r="B9209">
        <v>127</v>
      </c>
      <c r="C9209" s="14" t="s">
        <v>877</v>
      </c>
      <c r="D9209" s="14" t="s">
        <v>124</v>
      </c>
      <c r="E9209" s="14" t="s">
        <v>404</v>
      </c>
      <c r="F9209" s="15">
        <v>14782</v>
      </c>
      <c r="G9209" s="14" t="s">
        <v>43</v>
      </c>
      <c r="H9209" s="14" t="s">
        <v>115</v>
      </c>
      <c r="I9209">
        <v>20000</v>
      </c>
      <c r="J9209">
        <v>1</v>
      </c>
      <c r="K9209" s="14" t="s">
        <v>55</v>
      </c>
      <c r="L9209" s="14" t="s">
        <v>91</v>
      </c>
      <c r="O9209">
        <v>29453</v>
      </c>
      <c r="P9209">
        <v>36</v>
      </c>
      <c r="Q9209" t="str">
        <f>_xlfn.CONCAT(Clientes__2[[#This Row],[Nombre]], " ",Clientes__2[[#This Row],[Nombres2]], " ",Clientes__2[[#This Row],[Apellido]],)</f>
        <v>Janet J Sanz</v>
      </c>
      <c r="R9209" s="15">
        <v>29458</v>
      </c>
      <c r="S9209" s="14" t="s">
        <v>42</v>
      </c>
      <c r="T9209" s="14" t="s">
        <v>42</v>
      </c>
      <c r="U9209">
        <v>20000</v>
      </c>
      <c r="V9209">
        <v>0</v>
      </c>
      <c r="W9209" s="14" t="s">
        <v>55</v>
      </c>
      <c r="X9209" s="14" t="s">
        <v>91</v>
      </c>
    </row>
    <row r="9210" spans="1:24" x14ac:dyDescent="0.2">
      <c r="A9210">
        <v>16470</v>
      </c>
      <c r="B9210">
        <v>269</v>
      </c>
      <c r="C9210" s="14" t="s">
        <v>692</v>
      </c>
      <c r="D9210" s="14"/>
      <c r="E9210" s="14" t="s">
        <v>337</v>
      </c>
      <c r="F9210" s="15">
        <v>27707</v>
      </c>
      <c r="G9210" s="14" t="s">
        <v>42</v>
      </c>
      <c r="H9210" s="14" t="s">
        <v>42</v>
      </c>
      <c r="I9210">
        <v>40000</v>
      </c>
      <c r="J9210">
        <v>1</v>
      </c>
      <c r="K9210" s="14" t="s">
        <v>55</v>
      </c>
      <c r="L9210" s="14" t="s">
        <v>54</v>
      </c>
      <c r="O9210">
        <v>19619</v>
      </c>
      <c r="P9210">
        <v>40</v>
      </c>
      <c r="Q9210" t="str">
        <f>_xlfn.CONCAT(Clientes__2[[#This Row],[Nombre]], " ",Clientes__2[[#This Row],[Nombres2]], " ",Clientes__2[[#This Row],[Apellido]],)</f>
        <v>Wesley  Guo</v>
      </c>
      <c r="R9210" s="15">
        <v>22961</v>
      </c>
      <c r="S9210" s="14" t="s">
        <v>42</v>
      </c>
      <c r="T9210" s="14" t="s">
        <v>42</v>
      </c>
      <c r="U9210">
        <v>70000</v>
      </c>
      <c r="V9210">
        <v>5</v>
      </c>
      <c r="W9210" s="14" t="s">
        <v>63</v>
      </c>
      <c r="X9210" s="14" t="s">
        <v>54</v>
      </c>
    </row>
    <row r="9211" spans="1:24" x14ac:dyDescent="0.2">
      <c r="A9211">
        <v>21866</v>
      </c>
      <c r="B9211">
        <v>226</v>
      </c>
      <c r="C9211" s="14" t="s">
        <v>590</v>
      </c>
      <c r="D9211" s="14" t="s">
        <v>128</v>
      </c>
      <c r="E9211" s="14" t="s">
        <v>645</v>
      </c>
      <c r="F9211" s="15">
        <v>17219</v>
      </c>
      <c r="G9211" s="14" t="s">
        <v>42</v>
      </c>
      <c r="H9211" s="14" t="s">
        <v>115</v>
      </c>
      <c r="I9211">
        <v>80000</v>
      </c>
      <c r="J9211">
        <v>5</v>
      </c>
      <c r="K9211" s="14" t="s">
        <v>81</v>
      </c>
      <c r="L9211" s="14" t="s">
        <v>54</v>
      </c>
      <c r="O9211">
        <v>18788</v>
      </c>
      <c r="P9211">
        <v>54</v>
      </c>
      <c r="Q9211" t="str">
        <f>_xlfn.CONCAT(Clientes__2[[#This Row],[Nombre]], " ",Clientes__2[[#This Row],[Nombres2]], " ",Clientes__2[[#This Row],[Apellido]],)</f>
        <v>Shannon C Zhu</v>
      </c>
      <c r="R9211" s="15">
        <v>24899</v>
      </c>
      <c r="S9211" s="14" t="s">
        <v>43</v>
      </c>
      <c r="T9211" s="14" t="s">
        <v>115</v>
      </c>
      <c r="U9211">
        <v>90000</v>
      </c>
      <c r="V9211">
        <v>4</v>
      </c>
      <c r="W9211" s="14" t="s">
        <v>55</v>
      </c>
      <c r="X9211" s="14" t="s">
        <v>66</v>
      </c>
    </row>
    <row r="9212" spans="1:24" x14ac:dyDescent="0.2">
      <c r="A9212">
        <v>23276</v>
      </c>
      <c r="B9212">
        <v>298</v>
      </c>
      <c r="C9212" s="14" t="s">
        <v>792</v>
      </c>
      <c r="D9212" s="14" t="s">
        <v>116</v>
      </c>
      <c r="E9212" s="14" t="s">
        <v>658</v>
      </c>
      <c r="F9212" s="15">
        <v>21101</v>
      </c>
      <c r="G9212" s="14" t="s">
        <v>42</v>
      </c>
      <c r="H9212" s="14" t="s">
        <v>42</v>
      </c>
      <c r="I9212">
        <v>30000</v>
      </c>
      <c r="J9212">
        <v>2</v>
      </c>
      <c r="K9212" s="14" t="s">
        <v>67</v>
      </c>
      <c r="L9212" s="14" t="s">
        <v>54</v>
      </c>
      <c r="O9212">
        <v>28997</v>
      </c>
      <c r="P9212">
        <v>307</v>
      </c>
      <c r="Q9212" t="str">
        <f>_xlfn.CONCAT(Clientes__2[[#This Row],[Nombre]], " ",Clientes__2[[#This Row],[Nombres2]], " ",Clientes__2[[#This Row],[Apellido]],)</f>
        <v>Vincent A Zhou</v>
      </c>
      <c r="R9212" s="15">
        <v>17498</v>
      </c>
      <c r="S9212" s="14" t="s">
        <v>43</v>
      </c>
      <c r="T9212" s="14" t="s">
        <v>42</v>
      </c>
      <c r="U9212">
        <v>40000</v>
      </c>
      <c r="V9212">
        <v>2</v>
      </c>
      <c r="W9212" s="14" t="s">
        <v>67</v>
      </c>
      <c r="X9212" s="14" t="s">
        <v>84</v>
      </c>
    </row>
    <row r="9213" spans="1:24" x14ac:dyDescent="0.2">
      <c r="A9213">
        <v>20324</v>
      </c>
      <c r="B9213">
        <v>298</v>
      </c>
      <c r="C9213" s="14" t="s">
        <v>58</v>
      </c>
      <c r="D9213" s="14" t="s">
        <v>123</v>
      </c>
      <c r="E9213" s="14" t="s">
        <v>93</v>
      </c>
      <c r="F9213" s="15">
        <v>23273</v>
      </c>
      <c r="G9213" s="14" t="s">
        <v>42</v>
      </c>
      <c r="H9213" s="14" t="s">
        <v>115</v>
      </c>
      <c r="I9213">
        <v>100000</v>
      </c>
      <c r="J9213">
        <v>0</v>
      </c>
      <c r="K9213" s="14" t="s">
        <v>63</v>
      </c>
      <c r="L9213" s="14" t="s">
        <v>84</v>
      </c>
      <c r="O9213">
        <v>24229</v>
      </c>
      <c r="P9213">
        <v>37</v>
      </c>
      <c r="Q9213" t="str">
        <f>_xlfn.CONCAT(Clientes__2[[#This Row],[Nombre]], " ",Clientes__2[[#This Row],[Nombres2]], " ",Clientes__2[[#This Row],[Apellido]],)</f>
        <v>Ashley E Rodriguez</v>
      </c>
      <c r="R9213" s="15">
        <v>16227</v>
      </c>
      <c r="S9213" s="14" t="s">
        <v>42</v>
      </c>
      <c r="T9213" s="14" t="s">
        <v>42</v>
      </c>
      <c r="U9213">
        <v>20000</v>
      </c>
      <c r="V9213">
        <v>4</v>
      </c>
      <c r="W9213" s="14" t="s">
        <v>67</v>
      </c>
      <c r="X9213" s="14" t="s">
        <v>54</v>
      </c>
    </row>
    <row r="9214" spans="1:24" x14ac:dyDescent="0.2">
      <c r="A9214">
        <v>24716</v>
      </c>
      <c r="B9214">
        <v>160</v>
      </c>
      <c r="C9214" s="14" t="s">
        <v>540</v>
      </c>
      <c r="D9214" s="14"/>
      <c r="E9214" s="14" t="s">
        <v>309</v>
      </c>
      <c r="F9214" s="15">
        <v>26223</v>
      </c>
      <c r="G9214" s="14" t="s">
        <v>42</v>
      </c>
      <c r="H9214" s="14" t="s">
        <v>42</v>
      </c>
      <c r="I9214">
        <v>30000</v>
      </c>
      <c r="J9214">
        <v>0</v>
      </c>
      <c r="K9214" s="14" t="s">
        <v>67</v>
      </c>
      <c r="L9214" s="14" t="s">
        <v>60</v>
      </c>
      <c r="O9214">
        <v>26471</v>
      </c>
      <c r="P9214">
        <v>358</v>
      </c>
      <c r="Q9214" t="str">
        <f>_xlfn.CONCAT(Clientes__2[[#This Row],[Nombre]], " ",Clientes__2[[#This Row],[Nombres2]], " ",Clientes__2[[#This Row],[Apellido]],)</f>
        <v>Colin  Liu</v>
      </c>
      <c r="R9214" s="15">
        <v>15385</v>
      </c>
      <c r="S9214" s="14" t="s">
        <v>42</v>
      </c>
      <c r="T9214" s="14" t="s">
        <v>42</v>
      </c>
      <c r="U9214">
        <v>50000</v>
      </c>
      <c r="V9214">
        <v>4</v>
      </c>
      <c r="W9214" s="14" t="s">
        <v>55</v>
      </c>
      <c r="X9214" s="14" t="s">
        <v>66</v>
      </c>
    </row>
    <row r="9215" spans="1:24" x14ac:dyDescent="0.2">
      <c r="A9215">
        <v>19690</v>
      </c>
      <c r="B9215">
        <v>369</v>
      </c>
      <c r="C9215" s="14" t="s">
        <v>382</v>
      </c>
      <c r="D9215" s="14" t="s">
        <v>128</v>
      </c>
      <c r="E9215" s="14" t="s">
        <v>47</v>
      </c>
      <c r="F9215" s="15">
        <v>12561</v>
      </c>
      <c r="G9215" s="14" t="s">
        <v>43</v>
      </c>
      <c r="H9215" s="14" t="s">
        <v>42</v>
      </c>
      <c r="I9215">
        <v>170000</v>
      </c>
      <c r="J9215">
        <v>0</v>
      </c>
      <c r="K9215" s="14" t="s">
        <v>70</v>
      </c>
      <c r="L9215" s="14" t="s">
        <v>66</v>
      </c>
      <c r="O9215">
        <v>18818</v>
      </c>
      <c r="P9215">
        <v>343</v>
      </c>
      <c r="Q9215" t="str">
        <f>_xlfn.CONCAT(Clientes__2[[#This Row],[Nombre]], " ",Clientes__2[[#This Row],[Nombres2]], " ",Clientes__2[[#This Row],[Apellido]],)</f>
        <v>Robert C White</v>
      </c>
      <c r="R9215" s="15">
        <v>23086</v>
      </c>
      <c r="S9215" s="14" t="s">
        <v>42</v>
      </c>
      <c r="T9215" s="14" t="s">
        <v>42</v>
      </c>
      <c r="U9215">
        <v>130000</v>
      </c>
      <c r="V9215">
        <v>3</v>
      </c>
      <c r="W9215" s="14" t="s">
        <v>55</v>
      </c>
      <c r="X9215" s="14" t="s">
        <v>66</v>
      </c>
    </row>
    <row r="9216" spans="1:24" x14ac:dyDescent="0.2">
      <c r="A9216">
        <v>12620</v>
      </c>
      <c r="B9216">
        <v>190</v>
      </c>
      <c r="C9216" s="14" t="s">
        <v>326</v>
      </c>
      <c r="D9216" s="14"/>
      <c r="E9216" s="14" t="s">
        <v>225</v>
      </c>
      <c r="F9216" s="15">
        <v>25310</v>
      </c>
      <c r="G9216" s="14" t="s">
        <v>42</v>
      </c>
      <c r="H9216" s="14" t="s">
        <v>42</v>
      </c>
      <c r="I9216">
        <v>40000</v>
      </c>
      <c r="J9216">
        <v>0</v>
      </c>
      <c r="K9216" s="14" t="s">
        <v>70</v>
      </c>
      <c r="L9216" s="14" t="s">
        <v>91</v>
      </c>
      <c r="O9216">
        <v>12258</v>
      </c>
      <c r="P9216">
        <v>144</v>
      </c>
      <c r="Q9216" t="str">
        <f>_xlfn.CONCAT(Clientes__2[[#This Row],[Nombre]], " ",Clientes__2[[#This Row],[Nombres2]], " ",Clientes__2[[#This Row],[Apellido]],)</f>
        <v>Maurice  Lal</v>
      </c>
      <c r="R9216" s="15">
        <v>22551</v>
      </c>
      <c r="S9216" s="14" t="s">
        <v>42</v>
      </c>
      <c r="T9216" s="14" t="s">
        <v>115</v>
      </c>
      <c r="U9216">
        <v>30000</v>
      </c>
      <c r="V9216">
        <v>4</v>
      </c>
      <c r="W9216" s="14" t="s">
        <v>70</v>
      </c>
      <c r="X9216" s="14" t="s">
        <v>91</v>
      </c>
    </row>
    <row r="9217" spans="1:24" x14ac:dyDescent="0.2">
      <c r="A9217">
        <v>20928</v>
      </c>
      <c r="B9217">
        <v>149</v>
      </c>
      <c r="C9217" s="14" t="s">
        <v>817</v>
      </c>
      <c r="D9217" s="14" t="s">
        <v>46</v>
      </c>
      <c r="E9217" s="14" t="s">
        <v>294</v>
      </c>
      <c r="F9217" s="15">
        <v>29145</v>
      </c>
      <c r="G9217" s="14" t="s">
        <v>43</v>
      </c>
      <c r="H9217" s="14" t="s">
        <v>42</v>
      </c>
      <c r="I9217">
        <v>30000</v>
      </c>
      <c r="J9217">
        <v>3</v>
      </c>
      <c r="K9217" s="14" t="s">
        <v>63</v>
      </c>
      <c r="L9217" s="14" t="s">
        <v>91</v>
      </c>
      <c r="O9217">
        <v>16434</v>
      </c>
      <c r="P9217">
        <v>171</v>
      </c>
      <c r="Q9217" t="str">
        <f>_xlfn.CONCAT(Clientes__2[[#This Row],[Nombre]], " ",Clientes__2[[#This Row],[Nombres2]], " ",Clientes__2[[#This Row],[Apellido]],)</f>
        <v>Raymond L Kapoor</v>
      </c>
      <c r="R9217" s="15">
        <v>23654</v>
      </c>
      <c r="S9217" s="14" t="s">
        <v>42</v>
      </c>
      <c r="T9217" s="14" t="s">
        <v>115</v>
      </c>
      <c r="U9217">
        <v>40000</v>
      </c>
      <c r="V9217">
        <v>1</v>
      </c>
      <c r="W9217" s="14" t="s">
        <v>55</v>
      </c>
      <c r="X9217" s="14" t="s">
        <v>54</v>
      </c>
    </row>
    <row r="9218" spans="1:24" x14ac:dyDescent="0.2">
      <c r="A9218">
        <v>18994</v>
      </c>
      <c r="B9218">
        <v>618</v>
      </c>
      <c r="C9218" s="14" t="s">
        <v>407</v>
      </c>
      <c r="D9218" s="14" t="s">
        <v>124</v>
      </c>
      <c r="E9218" s="14" t="s">
        <v>410</v>
      </c>
      <c r="F9218" s="15">
        <v>17492</v>
      </c>
      <c r="G9218" s="14" t="s">
        <v>42</v>
      </c>
      <c r="H9218" s="14" t="s">
        <v>42</v>
      </c>
      <c r="I9218">
        <v>70000</v>
      </c>
      <c r="J9218">
        <v>2</v>
      </c>
      <c r="K9218" s="14" t="s">
        <v>63</v>
      </c>
      <c r="L9218" s="14" t="s">
        <v>84</v>
      </c>
      <c r="O9218">
        <v>15592</v>
      </c>
      <c r="P9218">
        <v>8</v>
      </c>
      <c r="Q9218" t="str">
        <f>_xlfn.CONCAT(Clientes__2[[#This Row],[Nombre]], " ",Clientes__2[[#This Row],[Nombres2]], " ",Clientes__2[[#This Row],[Apellido]],)</f>
        <v>Jackson J Allen</v>
      </c>
      <c r="R9218" s="15">
        <v>24569</v>
      </c>
      <c r="S9218" s="14" t="s">
        <v>42</v>
      </c>
      <c r="T9218" s="14" t="s">
        <v>115</v>
      </c>
      <c r="U9218">
        <v>70000</v>
      </c>
      <c r="V9218">
        <v>5</v>
      </c>
      <c r="W9218" s="14" t="s">
        <v>55</v>
      </c>
      <c r="X9218" s="14" t="s">
        <v>84</v>
      </c>
    </row>
    <row r="9219" spans="1:24" x14ac:dyDescent="0.2">
      <c r="A9219">
        <v>17943</v>
      </c>
      <c r="B9219">
        <v>272</v>
      </c>
      <c r="C9219" s="14" t="s">
        <v>685</v>
      </c>
      <c r="D9219" s="14" t="s">
        <v>124</v>
      </c>
      <c r="E9219" s="14" t="s">
        <v>523</v>
      </c>
      <c r="F9219" s="15">
        <v>21569</v>
      </c>
      <c r="G9219" s="14" t="s">
        <v>43</v>
      </c>
      <c r="H9219" s="14" t="s">
        <v>42</v>
      </c>
      <c r="I9219">
        <v>30000</v>
      </c>
      <c r="J9219">
        <v>3</v>
      </c>
      <c r="K9219" s="14" t="s">
        <v>70</v>
      </c>
      <c r="L9219" s="14" t="s">
        <v>91</v>
      </c>
      <c r="O9219">
        <v>12342</v>
      </c>
      <c r="P9219">
        <v>18</v>
      </c>
      <c r="Q9219" t="str">
        <f>_xlfn.CONCAT(Clientes__2[[#This Row],[Nombre]], " ",Clientes__2[[#This Row],[Nombres2]], " ",Clientes__2[[#This Row],[Apellido]],)</f>
        <v>Joe J Romero</v>
      </c>
      <c r="R9219" s="15">
        <v>27462</v>
      </c>
      <c r="S9219" s="14" t="s">
        <v>42</v>
      </c>
      <c r="T9219" s="14" t="s">
        <v>115</v>
      </c>
      <c r="U9219">
        <v>70000</v>
      </c>
      <c r="V9219">
        <v>0</v>
      </c>
      <c r="W9219" s="14" t="s">
        <v>55</v>
      </c>
      <c r="X9219" s="14" t="s">
        <v>84</v>
      </c>
    </row>
    <row r="9220" spans="1:24" x14ac:dyDescent="0.2">
      <c r="A9220">
        <v>24159</v>
      </c>
      <c r="B9220">
        <v>20</v>
      </c>
      <c r="C9220" s="14" t="s">
        <v>806</v>
      </c>
      <c r="D9220" s="14" t="s">
        <v>124</v>
      </c>
      <c r="E9220" s="14" t="s">
        <v>474</v>
      </c>
      <c r="F9220" s="15">
        <v>29226</v>
      </c>
      <c r="G9220" s="14" t="s">
        <v>42</v>
      </c>
      <c r="H9220" s="14" t="s">
        <v>115</v>
      </c>
      <c r="I9220">
        <v>10000</v>
      </c>
      <c r="J9220">
        <v>0</v>
      </c>
      <c r="K9220" s="14" t="s">
        <v>63</v>
      </c>
      <c r="L9220" s="14" t="s">
        <v>60</v>
      </c>
      <c r="O9220">
        <v>26443</v>
      </c>
      <c r="P9220">
        <v>27</v>
      </c>
      <c r="Q9220" t="str">
        <f>_xlfn.CONCAT(Clientes__2[[#This Row],[Nombre]], " ",Clientes__2[[#This Row],[Nombres2]], " ",Clientes__2[[#This Row],[Apellido]],)</f>
        <v>Christine J Luo</v>
      </c>
      <c r="R9220" s="15">
        <v>26140</v>
      </c>
      <c r="S9220" s="14" t="s">
        <v>42</v>
      </c>
      <c r="T9220" s="14" t="s">
        <v>115</v>
      </c>
      <c r="U9220">
        <v>100000</v>
      </c>
      <c r="V9220">
        <v>0</v>
      </c>
      <c r="W9220" s="14" t="s">
        <v>67</v>
      </c>
      <c r="X9220" s="14" t="s">
        <v>66</v>
      </c>
    </row>
    <row r="9221" spans="1:24" x14ac:dyDescent="0.2">
      <c r="A9221">
        <v>29022</v>
      </c>
      <c r="B9221">
        <v>546</v>
      </c>
      <c r="C9221" s="14" t="s">
        <v>377</v>
      </c>
      <c r="D9221" s="14"/>
      <c r="E9221" s="14" t="s">
        <v>240</v>
      </c>
      <c r="F9221" s="15">
        <v>18935</v>
      </c>
      <c r="G9221" s="14" t="s">
        <v>43</v>
      </c>
      <c r="H9221" s="14" t="s">
        <v>115</v>
      </c>
      <c r="I9221">
        <v>60000</v>
      </c>
      <c r="J9221">
        <v>2</v>
      </c>
      <c r="K9221" s="14" t="s">
        <v>67</v>
      </c>
      <c r="L9221" s="14" t="s">
        <v>84</v>
      </c>
      <c r="O9221">
        <v>27713</v>
      </c>
      <c r="P9221">
        <v>33</v>
      </c>
      <c r="Q9221" t="str">
        <f>_xlfn.CONCAT(Clientes__2[[#This Row],[Nombre]], " ",Clientes__2[[#This Row],[Nombres2]], " ",Clientes__2[[#This Row],[Apellido]],)</f>
        <v>Sydney  Diaz</v>
      </c>
      <c r="R9221" s="15">
        <v>22380</v>
      </c>
      <c r="S9221" s="14" t="s">
        <v>43</v>
      </c>
      <c r="T9221" s="14" t="s">
        <v>115</v>
      </c>
      <c r="U9221">
        <v>60000</v>
      </c>
      <c r="V9221">
        <v>1</v>
      </c>
      <c r="W9221" s="14" t="s">
        <v>63</v>
      </c>
      <c r="X9221" s="14" t="s">
        <v>54</v>
      </c>
    </row>
    <row r="9222" spans="1:24" x14ac:dyDescent="0.2">
      <c r="A9222">
        <v>20128</v>
      </c>
      <c r="B9222">
        <v>553</v>
      </c>
      <c r="C9222" s="14" t="s">
        <v>499</v>
      </c>
      <c r="D9222" s="14" t="s">
        <v>347</v>
      </c>
      <c r="E9222" s="14" t="s">
        <v>520</v>
      </c>
      <c r="F9222" s="15">
        <v>26038</v>
      </c>
      <c r="G9222" s="14" t="s">
        <v>42</v>
      </c>
      <c r="H9222" s="14" t="s">
        <v>42</v>
      </c>
      <c r="I9222">
        <v>60000</v>
      </c>
      <c r="J9222">
        <v>1</v>
      </c>
      <c r="K9222" s="14" t="s">
        <v>70</v>
      </c>
      <c r="L9222" s="14" t="s">
        <v>54</v>
      </c>
      <c r="O9222">
        <v>11103</v>
      </c>
      <c r="P9222">
        <v>3</v>
      </c>
      <c r="Q9222" t="str">
        <f>_xlfn.CONCAT(Clientes__2[[#This Row],[Nombre]], " ",Clientes__2[[#This Row],[Nombres2]], " ",Clientes__2[[#This Row],[Apellido]],)</f>
        <v>Ian B Miller</v>
      </c>
      <c r="R9222" s="15">
        <v>23667</v>
      </c>
      <c r="S9222" s="14" t="s">
        <v>43</v>
      </c>
      <c r="T9222" s="14" t="s">
        <v>115</v>
      </c>
      <c r="U9222">
        <v>70000</v>
      </c>
      <c r="V9222">
        <v>0</v>
      </c>
      <c r="W9222" s="14" t="s">
        <v>55</v>
      </c>
      <c r="X9222" s="14" t="s">
        <v>84</v>
      </c>
    </row>
    <row r="9223" spans="1:24" x14ac:dyDescent="0.2">
      <c r="A9223">
        <v>12253</v>
      </c>
      <c r="B9223">
        <v>12</v>
      </c>
      <c r="C9223" s="14" t="s">
        <v>569</v>
      </c>
      <c r="D9223" s="14" t="s">
        <v>46</v>
      </c>
      <c r="E9223" s="14" t="s">
        <v>196</v>
      </c>
      <c r="F9223" s="15">
        <v>28170</v>
      </c>
      <c r="G9223" s="14" t="s">
        <v>43</v>
      </c>
      <c r="H9223" s="14" t="s">
        <v>115</v>
      </c>
      <c r="I9223">
        <v>20000</v>
      </c>
      <c r="J9223">
        <v>0</v>
      </c>
      <c r="K9223" s="14" t="s">
        <v>63</v>
      </c>
      <c r="L9223" s="14" t="s">
        <v>60</v>
      </c>
      <c r="O9223">
        <v>11280</v>
      </c>
      <c r="P9223">
        <v>626</v>
      </c>
      <c r="Q9223" t="str">
        <f>_xlfn.CONCAT(Clientes__2[[#This Row],[Nombre]], " ",Clientes__2[[#This Row],[Nombres2]], " ",Clientes__2[[#This Row],[Apellido]],)</f>
        <v>Jenny L Sun</v>
      </c>
      <c r="R9223" s="15">
        <v>23244</v>
      </c>
      <c r="S9223" s="14" t="s">
        <v>42</v>
      </c>
      <c r="T9223" s="14" t="s">
        <v>42</v>
      </c>
      <c r="U9223">
        <v>90000</v>
      </c>
      <c r="V9223">
        <v>0</v>
      </c>
      <c r="W9223" s="14" t="s">
        <v>63</v>
      </c>
      <c r="X9223" s="14" t="s">
        <v>84</v>
      </c>
    </row>
    <row r="9224" spans="1:24" x14ac:dyDescent="0.2">
      <c r="A9224">
        <v>12978</v>
      </c>
      <c r="B9224">
        <v>301</v>
      </c>
      <c r="C9224" s="14" t="s">
        <v>401</v>
      </c>
      <c r="D9224" s="14"/>
      <c r="E9224" s="14" t="s">
        <v>133</v>
      </c>
      <c r="F9224" s="15">
        <v>10547</v>
      </c>
      <c r="G9224" s="14" t="s">
        <v>42</v>
      </c>
      <c r="H9224" s="14" t="s">
        <v>115</v>
      </c>
      <c r="I9224">
        <v>20000</v>
      </c>
      <c r="J9224">
        <v>3</v>
      </c>
      <c r="K9224" s="14" t="s">
        <v>67</v>
      </c>
      <c r="L9224" s="14" t="s">
        <v>54</v>
      </c>
      <c r="O9224">
        <v>28102</v>
      </c>
      <c r="P9224">
        <v>11</v>
      </c>
      <c r="Q9224" t="str">
        <f>_xlfn.CONCAT(Clientes__2[[#This Row],[Nombre]], " ",Clientes__2[[#This Row],[Nombres2]], " ",Clientes__2[[#This Row],[Apellido]],)</f>
        <v>Danielle  James</v>
      </c>
      <c r="R9224" s="15">
        <v>17688</v>
      </c>
      <c r="S9224" s="14" t="s">
        <v>42</v>
      </c>
      <c r="T9224" s="14" t="s">
        <v>42</v>
      </c>
      <c r="U9224">
        <v>20000</v>
      </c>
      <c r="V9224">
        <v>4</v>
      </c>
      <c r="W9224" s="14" t="s">
        <v>67</v>
      </c>
      <c r="X9224" s="14" t="s">
        <v>54</v>
      </c>
    </row>
    <row r="9225" spans="1:24" x14ac:dyDescent="0.2">
      <c r="A9225">
        <v>13629</v>
      </c>
      <c r="B9225">
        <v>26</v>
      </c>
      <c r="C9225" s="14" t="s">
        <v>387</v>
      </c>
      <c r="D9225" s="14" t="s">
        <v>119</v>
      </c>
      <c r="E9225" s="14" t="s">
        <v>391</v>
      </c>
      <c r="F9225" s="15">
        <v>26501</v>
      </c>
      <c r="G9225" s="14" t="s">
        <v>42</v>
      </c>
      <c r="H9225" s="14" t="s">
        <v>115</v>
      </c>
      <c r="I9225">
        <v>90000</v>
      </c>
      <c r="J9225">
        <v>0</v>
      </c>
      <c r="K9225" s="14" t="s">
        <v>55</v>
      </c>
      <c r="L9225" s="14" t="s">
        <v>84</v>
      </c>
      <c r="O9225">
        <v>21847</v>
      </c>
      <c r="P9225">
        <v>249</v>
      </c>
      <c r="Q9225" t="str">
        <f>_xlfn.CONCAT(Clientes__2[[#This Row],[Nombre]], " ",Clientes__2[[#This Row],[Nombres2]], " ",Clientes__2[[#This Row],[Apellido]],)</f>
        <v>Karla W Yuan</v>
      </c>
      <c r="R9225" s="15">
        <v>19870</v>
      </c>
      <c r="S9225" s="14" t="s">
        <v>43</v>
      </c>
      <c r="T9225" s="14" t="s">
        <v>42</v>
      </c>
      <c r="U9225">
        <v>130000</v>
      </c>
      <c r="V9225">
        <v>4</v>
      </c>
      <c r="W9225" s="14" t="s">
        <v>67</v>
      </c>
      <c r="X9225" s="14" t="s">
        <v>84</v>
      </c>
    </row>
    <row r="9226" spans="1:24" x14ac:dyDescent="0.2">
      <c r="A9226">
        <v>28845</v>
      </c>
      <c r="B9226">
        <v>612</v>
      </c>
      <c r="C9226" s="14" t="s">
        <v>99</v>
      </c>
      <c r="D9226" s="14"/>
      <c r="E9226" s="14" t="s">
        <v>59</v>
      </c>
      <c r="F9226" s="15">
        <v>25149</v>
      </c>
      <c r="G9226" s="14" t="s">
        <v>43</v>
      </c>
      <c r="H9226" s="14" t="s">
        <v>115</v>
      </c>
      <c r="I9226">
        <v>70000</v>
      </c>
      <c r="J9226">
        <v>2</v>
      </c>
      <c r="K9226" s="14" t="s">
        <v>55</v>
      </c>
      <c r="L9226" s="14" t="s">
        <v>54</v>
      </c>
      <c r="O9226">
        <v>28305</v>
      </c>
      <c r="P9226">
        <v>32</v>
      </c>
      <c r="Q9226" t="str">
        <f>_xlfn.CONCAT(Clientes__2[[#This Row],[Nombre]], " ",Clientes__2[[#This Row],[Nombres2]], " ",Clientes__2[[#This Row],[Apellido]],)</f>
        <v>Kaitlyn  Simmons</v>
      </c>
      <c r="R9226" s="15">
        <v>23596</v>
      </c>
      <c r="S9226" s="14" t="s">
        <v>43</v>
      </c>
      <c r="T9226" s="14" t="s">
        <v>115</v>
      </c>
      <c r="U9226">
        <v>60000</v>
      </c>
      <c r="V9226">
        <v>4</v>
      </c>
      <c r="W9226" s="14" t="s">
        <v>55</v>
      </c>
      <c r="X9226" s="14" t="s">
        <v>84</v>
      </c>
    </row>
    <row r="9227" spans="1:24" x14ac:dyDescent="0.2">
      <c r="A9227">
        <v>21602</v>
      </c>
      <c r="B9227">
        <v>612</v>
      </c>
      <c r="C9227" s="14" t="s">
        <v>716</v>
      </c>
      <c r="D9227" s="14" t="s">
        <v>43</v>
      </c>
      <c r="E9227" s="14" t="s">
        <v>189</v>
      </c>
      <c r="F9227" s="15">
        <v>25197</v>
      </c>
      <c r="G9227" s="14" t="s">
        <v>42</v>
      </c>
      <c r="H9227" s="14" t="s">
        <v>42</v>
      </c>
      <c r="I9227">
        <v>70000</v>
      </c>
      <c r="J9227">
        <v>2</v>
      </c>
      <c r="K9227" s="14" t="s">
        <v>55</v>
      </c>
      <c r="L9227" s="14" t="s">
        <v>54</v>
      </c>
      <c r="O9227">
        <v>19537</v>
      </c>
      <c r="P9227">
        <v>545</v>
      </c>
      <c r="Q9227" t="str">
        <f>_xlfn.CONCAT(Clientes__2[[#This Row],[Nombre]], " ",Clientes__2[[#This Row],[Nombres2]], " ",Clientes__2[[#This Row],[Apellido]],)</f>
        <v>Manuel S Malhotra</v>
      </c>
      <c r="R9227" s="15">
        <v>22194</v>
      </c>
      <c r="S9227" s="14" t="s">
        <v>42</v>
      </c>
      <c r="T9227" s="14" t="s">
        <v>115</v>
      </c>
      <c r="U9227">
        <v>60000</v>
      </c>
      <c r="V9227">
        <v>1</v>
      </c>
      <c r="W9227" s="14" t="s">
        <v>63</v>
      </c>
      <c r="X9227" s="14" t="s">
        <v>54</v>
      </c>
    </row>
    <row r="9228" spans="1:24" x14ac:dyDescent="0.2">
      <c r="A9228">
        <v>17083</v>
      </c>
      <c r="B9228">
        <v>151</v>
      </c>
      <c r="C9228" s="14" t="s">
        <v>463</v>
      </c>
      <c r="D9228" s="14" t="s">
        <v>349</v>
      </c>
      <c r="E9228" s="14" t="s">
        <v>228</v>
      </c>
      <c r="F9228" s="15">
        <v>27258</v>
      </c>
      <c r="G9228" s="14" t="s">
        <v>43</v>
      </c>
      <c r="H9228" s="14" t="s">
        <v>115</v>
      </c>
      <c r="I9228">
        <v>30000</v>
      </c>
      <c r="J9228">
        <v>0</v>
      </c>
      <c r="K9228" s="14" t="s">
        <v>63</v>
      </c>
      <c r="L9228" s="14" t="s">
        <v>91</v>
      </c>
      <c r="O9228">
        <v>18987</v>
      </c>
      <c r="P9228">
        <v>547</v>
      </c>
      <c r="Q9228" t="str">
        <f>_xlfn.CONCAT(Clientes__2[[#This Row],[Nombre]], " ",Clientes__2[[#This Row],[Nombres2]], " ",Clientes__2[[#This Row],[Apellido]],)</f>
        <v>Priscilla N Raje</v>
      </c>
      <c r="R9228" s="15">
        <v>16481</v>
      </c>
      <c r="S9228" s="14" t="s">
        <v>42</v>
      </c>
      <c r="T9228" s="14" t="s">
        <v>42</v>
      </c>
      <c r="U9228">
        <v>70000</v>
      </c>
      <c r="V9228">
        <v>5</v>
      </c>
      <c r="W9228" s="14" t="s">
        <v>55</v>
      </c>
      <c r="X9228" s="14" t="s">
        <v>66</v>
      </c>
    </row>
    <row r="9229" spans="1:24" x14ac:dyDescent="0.2">
      <c r="A9229">
        <v>15101</v>
      </c>
      <c r="B9229">
        <v>162</v>
      </c>
      <c r="C9229" s="14" t="s">
        <v>534</v>
      </c>
      <c r="D9229" s="14" t="s">
        <v>123</v>
      </c>
      <c r="E9229" s="14" t="s">
        <v>592</v>
      </c>
      <c r="F9229" s="15">
        <v>17092</v>
      </c>
      <c r="G9229" s="14" t="s">
        <v>43</v>
      </c>
      <c r="H9229" s="14" t="s">
        <v>42</v>
      </c>
      <c r="I9229">
        <v>120000</v>
      </c>
      <c r="J9229">
        <v>4</v>
      </c>
      <c r="K9229" s="14" t="s">
        <v>55</v>
      </c>
      <c r="L9229" s="14" t="s">
        <v>66</v>
      </c>
      <c r="O9229">
        <v>21108</v>
      </c>
      <c r="P9229">
        <v>134</v>
      </c>
      <c r="Q9229" t="str">
        <f>_xlfn.CONCAT(Clientes__2[[#This Row],[Nombre]], " ",Clientes__2[[#This Row],[Nombres2]], " ",Clientes__2[[#This Row],[Apellido]],)</f>
        <v>Shawn E Shan</v>
      </c>
      <c r="R9229" s="15">
        <v>22973</v>
      </c>
      <c r="S9229" s="14" t="s">
        <v>42</v>
      </c>
      <c r="T9229" s="14" t="s">
        <v>115</v>
      </c>
      <c r="U9229">
        <v>40000</v>
      </c>
      <c r="V9229">
        <v>1</v>
      </c>
      <c r="W9229" s="14" t="s">
        <v>55</v>
      </c>
      <c r="X9229" s="14" t="s">
        <v>54</v>
      </c>
    </row>
    <row r="9230" spans="1:24" x14ac:dyDescent="0.2">
      <c r="A9230">
        <v>24846</v>
      </c>
      <c r="B9230">
        <v>142</v>
      </c>
      <c r="C9230" s="14" t="s">
        <v>720</v>
      </c>
      <c r="D9230" s="14" t="s">
        <v>43</v>
      </c>
      <c r="E9230" s="14" t="s">
        <v>476</v>
      </c>
      <c r="F9230" s="15">
        <v>16301</v>
      </c>
      <c r="G9230" s="14" t="s">
        <v>43</v>
      </c>
      <c r="H9230" s="14" t="s">
        <v>115</v>
      </c>
      <c r="I9230">
        <v>80000</v>
      </c>
      <c r="J9230">
        <v>5</v>
      </c>
      <c r="K9230" s="14" t="s">
        <v>55</v>
      </c>
      <c r="L9230" s="14" t="s">
        <v>66</v>
      </c>
      <c r="O9230">
        <v>20801</v>
      </c>
      <c r="P9230">
        <v>233</v>
      </c>
      <c r="Q9230" t="str">
        <f>_xlfn.CONCAT(Clientes__2[[#This Row],[Nombre]], " ",Clientes__2[[#This Row],[Nombres2]], " ",Clientes__2[[#This Row],[Apellido]],)</f>
        <v>Naomi S Navarro</v>
      </c>
      <c r="R9230" s="15">
        <v>21148</v>
      </c>
      <c r="S9230" s="14" t="s">
        <v>43</v>
      </c>
      <c r="T9230" s="14" t="s">
        <v>42</v>
      </c>
      <c r="U9230">
        <v>10000</v>
      </c>
      <c r="V9230">
        <v>1</v>
      </c>
      <c r="W9230" s="14" t="s">
        <v>63</v>
      </c>
      <c r="X9230" s="14" t="s">
        <v>60</v>
      </c>
    </row>
    <row r="9231" spans="1:24" x14ac:dyDescent="0.2">
      <c r="A9231">
        <v>19028</v>
      </c>
      <c r="B9231">
        <v>211</v>
      </c>
      <c r="C9231" s="14" t="s">
        <v>208</v>
      </c>
      <c r="D9231" s="14"/>
      <c r="E9231" s="14" t="s">
        <v>690</v>
      </c>
      <c r="F9231" s="15">
        <v>20966</v>
      </c>
      <c r="G9231" s="14" t="s">
        <v>42</v>
      </c>
      <c r="H9231" s="14" t="s">
        <v>42</v>
      </c>
      <c r="I9231">
        <v>110000</v>
      </c>
      <c r="J9231">
        <v>2</v>
      </c>
      <c r="K9231" s="14" t="s">
        <v>63</v>
      </c>
      <c r="L9231" s="14" t="s">
        <v>84</v>
      </c>
      <c r="O9231">
        <v>24692</v>
      </c>
      <c r="P9231">
        <v>147</v>
      </c>
      <c r="Q9231" t="str">
        <f>_xlfn.CONCAT(Clientes__2[[#This Row],[Nombre]], " ",Clientes__2[[#This Row],[Nombres2]], " ",Clientes__2[[#This Row],[Apellido]],)</f>
        <v>Cedric  Wang</v>
      </c>
      <c r="R9231" s="15">
        <v>29288</v>
      </c>
      <c r="S9231" s="14" t="s">
        <v>42</v>
      </c>
      <c r="T9231" s="14" t="s">
        <v>115</v>
      </c>
      <c r="U9231">
        <v>20000</v>
      </c>
      <c r="V9231">
        <v>0</v>
      </c>
      <c r="W9231" s="14" t="s">
        <v>81</v>
      </c>
      <c r="X9231" s="14" t="s">
        <v>60</v>
      </c>
    </row>
    <row r="9232" spans="1:24" x14ac:dyDescent="0.2">
      <c r="A9232">
        <v>11809</v>
      </c>
      <c r="B9232">
        <v>300</v>
      </c>
      <c r="C9232" s="14" t="s">
        <v>576</v>
      </c>
      <c r="D9232" s="14"/>
      <c r="E9232" s="14" t="s">
        <v>257</v>
      </c>
      <c r="F9232" s="15">
        <v>24839</v>
      </c>
      <c r="G9232" s="14" t="s">
        <v>42</v>
      </c>
      <c r="H9232" s="14" t="s">
        <v>42</v>
      </c>
      <c r="I9232">
        <v>60000</v>
      </c>
      <c r="J9232">
        <v>2</v>
      </c>
      <c r="K9232" s="14" t="s">
        <v>55</v>
      </c>
      <c r="L9232" s="14" t="s">
        <v>54</v>
      </c>
      <c r="O9232">
        <v>24580</v>
      </c>
      <c r="P9232">
        <v>161</v>
      </c>
      <c r="Q9232" t="str">
        <f>_xlfn.CONCAT(Clientes__2[[#This Row],[Nombre]], " ",Clientes__2[[#This Row],[Nombres2]], " ",Clientes__2[[#This Row],[Apellido]],)</f>
        <v>Juan  Gray</v>
      </c>
      <c r="R9232" s="15">
        <v>17389</v>
      </c>
      <c r="S9232" s="14" t="s">
        <v>42</v>
      </c>
      <c r="T9232" s="14" t="s">
        <v>42</v>
      </c>
      <c r="U9232">
        <v>110000</v>
      </c>
      <c r="V9232">
        <v>4</v>
      </c>
      <c r="W9232" s="14" t="s">
        <v>81</v>
      </c>
      <c r="X9232" s="14" t="s">
        <v>84</v>
      </c>
    </row>
    <row r="9233" spans="1:24" x14ac:dyDescent="0.2">
      <c r="A9233">
        <v>29312</v>
      </c>
      <c r="B9233">
        <v>13</v>
      </c>
      <c r="C9233" s="14" t="s">
        <v>594</v>
      </c>
      <c r="D9233" s="14" t="s">
        <v>123</v>
      </c>
      <c r="E9233" s="14" t="s">
        <v>86</v>
      </c>
      <c r="F9233" s="15">
        <v>22754</v>
      </c>
      <c r="G9233" s="14" t="s">
        <v>43</v>
      </c>
      <c r="H9233" s="14" t="s">
        <v>115</v>
      </c>
      <c r="I9233">
        <v>70000</v>
      </c>
      <c r="J9233">
        <v>5</v>
      </c>
      <c r="K9233" s="14" t="s">
        <v>63</v>
      </c>
      <c r="L9233" s="14" t="s">
        <v>54</v>
      </c>
      <c r="O9233">
        <v>16054</v>
      </c>
      <c r="P9233">
        <v>275</v>
      </c>
      <c r="Q9233" t="str">
        <f>_xlfn.CONCAT(Clientes__2[[#This Row],[Nombre]], " ",Clientes__2[[#This Row],[Nombres2]], " ",Clientes__2[[#This Row],[Apellido]],)</f>
        <v>Colleen E She</v>
      </c>
      <c r="R9233" s="15">
        <v>20625</v>
      </c>
      <c r="S9233" s="14" t="s">
        <v>43</v>
      </c>
      <c r="T9233" s="14" t="s">
        <v>42</v>
      </c>
      <c r="U9233">
        <v>20000</v>
      </c>
      <c r="V9233">
        <v>1</v>
      </c>
      <c r="W9233" s="14" t="s">
        <v>55</v>
      </c>
      <c r="X9233" s="14" t="s">
        <v>91</v>
      </c>
    </row>
    <row r="9234" spans="1:24" x14ac:dyDescent="0.2">
      <c r="A9234">
        <v>27800</v>
      </c>
      <c r="B9234">
        <v>277</v>
      </c>
      <c r="C9234" s="14" t="s">
        <v>677</v>
      </c>
      <c r="D9234" s="14"/>
      <c r="E9234" s="14" t="s">
        <v>65</v>
      </c>
      <c r="F9234" s="15">
        <v>24397</v>
      </c>
      <c r="G9234" s="14" t="s">
        <v>43</v>
      </c>
      <c r="H9234" s="14" t="s">
        <v>115</v>
      </c>
      <c r="I9234">
        <v>80000</v>
      </c>
      <c r="J9234">
        <v>0</v>
      </c>
      <c r="K9234" s="14" t="s">
        <v>70</v>
      </c>
      <c r="L9234" s="14" t="s">
        <v>54</v>
      </c>
      <c r="O9234">
        <v>12443</v>
      </c>
      <c r="P9234">
        <v>301</v>
      </c>
      <c r="Q9234" t="str">
        <f>_xlfn.CONCAT(Clientes__2[[#This Row],[Nombre]], " ",Clientes__2[[#This Row],[Nombres2]], " ",Clientes__2[[#This Row],[Apellido]],)</f>
        <v>Regina  Suri</v>
      </c>
      <c r="R9234" s="15">
        <v>20962</v>
      </c>
      <c r="S9234" s="14" t="s">
        <v>42</v>
      </c>
      <c r="T9234" s="14" t="s">
        <v>42</v>
      </c>
      <c r="U9234">
        <v>40000</v>
      </c>
      <c r="V9234">
        <v>1</v>
      </c>
      <c r="W9234" s="14" t="s">
        <v>63</v>
      </c>
      <c r="X9234" s="14" t="s">
        <v>91</v>
      </c>
    </row>
    <row r="9235" spans="1:24" x14ac:dyDescent="0.2">
      <c r="A9235">
        <v>11331</v>
      </c>
      <c r="B9235">
        <v>63</v>
      </c>
      <c r="C9235" s="14" t="s">
        <v>434</v>
      </c>
      <c r="D9235" s="14"/>
      <c r="E9235" s="14" t="s">
        <v>171</v>
      </c>
      <c r="F9235" s="15">
        <v>25025</v>
      </c>
      <c r="G9235" s="14" t="s">
        <v>42</v>
      </c>
      <c r="H9235" s="14" t="s">
        <v>115</v>
      </c>
      <c r="I9235">
        <v>90000</v>
      </c>
      <c r="J9235">
        <v>4</v>
      </c>
      <c r="K9235" s="14" t="s">
        <v>63</v>
      </c>
      <c r="L9235" s="14" t="s">
        <v>54</v>
      </c>
      <c r="O9235">
        <v>14894</v>
      </c>
      <c r="P9235">
        <v>542</v>
      </c>
      <c r="Q9235" t="str">
        <f>_xlfn.CONCAT(Clientes__2[[#This Row],[Nombre]], " ",Clientes__2[[#This Row],[Nombres2]], " ",Clientes__2[[#This Row],[Apellido]],)</f>
        <v>Samantha  Jenkins</v>
      </c>
      <c r="R9235" s="15">
        <v>20412</v>
      </c>
      <c r="S9235" s="14" t="s">
        <v>42</v>
      </c>
      <c r="T9235" s="14" t="s">
        <v>42</v>
      </c>
      <c r="U9235">
        <v>40000</v>
      </c>
      <c r="V9235">
        <v>1</v>
      </c>
      <c r="W9235" s="14" t="s">
        <v>63</v>
      </c>
      <c r="X9235" s="14" t="s">
        <v>91</v>
      </c>
    </row>
    <row r="9236" spans="1:24" x14ac:dyDescent="0.2">
      <c r="A9236">
        <v>23215</v>
      </c>
      <c r="B9236">
        <v>358</v>
      </c>
      <c r="C9236" s="14" t="s">
        <v>576</v>
      </c>
      <c r="D9236" s="14" t="s">
        <v>128</v>
      </c>
      <c r="E9236" s="14" t="s">
        <v>275</v>
      </c>
      <c r="F9236" s="15">
        <v>23301</v>
      </c>
      <c r="G9236" s="14" t="s">
        <v>42</v>
      </c>
      <c r="H9236" s="14" t="s">
        <v>42</v>
      </c>
      <c r="I9236">
        <v>70000</v>
      </c>
      <c r="J9236">
        <v>4</v>
      </c>
      <c r="K9236" s="14" t="s">
        <v>55</v>
      </c>
      <c r="L9236" s="14" t="s">
        <v>84</v>
      </c>
      <c r="O9236">
        <v>26181</v>
      </c>
      <c r="P9236">
        <v>616</v>
      </c>
      <c r="Q9236" t="str">
        <f>_xlfn.CONCAT(Clientes__2[[#This Row],[Nombre]], " ",Clientes__2[[#This Row],[Nombres2]], " ",Clientes__2[[#This Row],[Apellido]],)</f>
        <v>Juan C Richardson</v>
      </c>
      <c r="R9236" s="15">
        <v>28537</v>
      </c>
      <c r="S9236" s="14" t="s">
        <v>42</v>
      </c>
      <c r="T9236" s="14" t="s">
        <v>42</v>
      </c>
      <c r="U9236">
        <v>40000</v>
      </c>
      <c r="V9236">
        <v>0</v>
      </c>
      <c r="W9236" s="14" t="s">
        <v>67</v>
      </c>
      <c r="X9236" s="14" t="s">
        <v>54</v>
      </c>
    </row>
    <row r="9237" spans="1:24" x14ac:dyDescent="0.2">
      <c r="A9237">
        <v>12393</v>
      </c>
      <c r="B9237">
        <v>223</v>
      </c>
      <c r="C9237" s="14" t="s">
        <v>168</v>
      </c>
      <c r="D9237" s="14" t="s">
        <v>135</v>
      </c>
      <c r="E9237" s="14" t="s">
        <v>578</v>
      </c>
      <c r="F9237" s="15">
        <v>26130</v>
      </c>
      <c r="G9237" s="14" t="s">
        <v>43</v>
      </c>
      <c r="H9237" s="14" t="s">
        <v>115</v>
      </c>
      <c r="I9237">
        <v>20000</v>
      </c>
      <c r="J9237">
        <v>0</v>
      </c>
      <c r="K9237" s="14" t="s">
        <v>81</v>
      </c>
      <c r="L9237" s="14" t="s">
        <v>60</v>
      </c>
      <c r="O9237">
        <v>15761</v>
      </c>
      <c r="P9237">
        <v>57</v>
      </c>
      <c r="Q9237" t="str">
        <f>_xlfn.CONCAT(Clientes__2[[#This Row],[Nombre]], " ",Clientes__2[[#This Row],[Nombres2]], " ",Clientes__2[[#This Row],[Apellido]],)</f>
        <v>Brenda V Sai</v>
      </c>
      <c r="R9237" s="15">
        <v>27320</v>
      </c>
      <c r="S9237" s="14" t="s">
        <v>43</v>
      </c>
      <c r="T9237" s="14" t="s">
        <v>42</v>
      </c>
      <c r="U9237">
        <v>30000</v>
      </c>
      <c r="V9237">
        <v>0</v>
      </c>
      <c r="W9237" s="14" t="s">
        <v>67</v>
      </c>
      <c r="X9237" s="14" t="s">
        <v>84</v>
      </c>
    </row>
    <row r="9238" spans="1:24" x14ac:dyDescent="0.2">
      <c r="A9238">
        <v>19172</v>
      </c>
      <c r="B9238">
        <v>250</v>
      </c>
      <c r="C9238" s="14" t="s">
        <v>597</v>
      </c>
      <c r="D9238" s="14" t="s">
        <v>40</v>
      </c>
      <c r="E9238" s="14" t="s">
        <v>474</v>
      </c>
      <c r="F9238" s="15">
        <v>27138</v>
      </c>
      <c r="G9238" s="14" t="s">
        <v>42</v>
      </c>
      <c r="H9238" s="14" t="s">
        <v>42</v>
      </c>
      <c r="I9238">
        <v>40000</v>
      </c>
      <c r="J9238">
        <v>1</v>
      </c>
      <c r="K9238" s="14" t="s">
        <v>55</v>
      </c>
      <c r="L9238" s="14" t="s">
        <v>54</v>
      </c>
      <c r="O9238">
        <v>21967</v>
      </c>
      <c r="P9238">
        <v>19</v>
      </c>
      <c r="Q9238" t="str">
        <f>_xlfn.CONCAT(Clientes__2[[#This Row],[Nombre]], " ",Clientes__2[[#This Row],[Nombres2]], " ",Clientes__2[[#This Row],[Apellido]],)</f>
        <v>Calvin T Luo</v>
      </c>
      <c r="R9238" s="15">
        <v>23841</v>
      </c>
      <c r="S9238" s="14" t="s">
        <v>42</v>
      </c>
      <c r="T9238" s="14" t="s">
        <v>42</v>
      </c>
      <c r="U9238">
        <v>60000</v>
      </c>
      <c r="V9238">
        <v>2</v>
      </c>
      <c r="W9238" s="14" t="s">
        <v>55</v>
      </c>
      <c r="X9238" s="14" t="s">
        <v>84</v>
      </c>
    </row>
    <row r="9239" spans="1:24" x14ac:dyDescent="0.2">
      <c r="A9239">
        <v>15358</v>
      </c>
      <c r="B9239">
        <v>348</v>
      </c>
      <c r="C9239" s="14" t="s">
        <v>401</v>
      </c>
      <c r="D9239" s="14" t="s">
        <v>124</v>
      </c>
      <c r="E9239" s="14" t="s">
        <v>237</v>
      </c>
      <c r="F9239" s="15">
        <v>11773</v>
      </c>
      <c r="G9239" s="14" t="s">
        <v>43</v>
      </c>
      <c r="H9239" s="14" t="s">
        <v>115</v>
      </c>
      <c r="I9239">
        <v>90000</v>
      </c>
      <c r="J9239">
        <v>3</v>
      </c>
      <c r="K9239" s="14" t="s">
        <v>70</v>
      </c>
      <c r="L9239" s="14" t="s">
        <v>66</v>
      </c>
      <c r="O9239">
        <v>27204</v>
      </c>
      <c r="P9239">
        <v>307</v>
      </c>
      <c r="Q9239" t="str">
        <f>_xlfn.CONCAT(Clientes__2[[#This Row],[Nombre]], " ",Clientes__2[[#This Row],[Nombres2]], " ",Clientes__2[[#This Row],[Apellido]],)</f>
        <v>Danielle J Sanders</v>
      </c>
      <c r="R9239" s="15">
        <v>19876</v>
      </c>
      <c r="S9239" s="14" t="s">
        <v>43</v>
      </c>
      <c r="T9239" s="14" t="s">
        <v>42</v>
      </c>
      <c r="U9239">
        <v>30000</v>
      </c>
      <c r="V9239">
        <v>1</v>
      </c>
      <c r="W9239" s="14" t="s">
        <v>67</v>
      </c>
      <c r="X9239" s="14" t="s">
        <v>91</v>
      </c>
    </row>
    <row r="9240" spans="1:24" x14ac:dyDescent="0.2">
      <c r="A9240">
        <v>19392</v>
      </c>
      <c r="B9240">
        <v>262</v>
      </c>
      <c r="C9240" s="14" t="s">
        <v>775</v>
      </c>
      <c r="D9240" s="14" t="s">
        <v>123</v>
      </c>
      <c r="E9240" s="14" t="s">
        <v>294</v>
      </c>
      <c r="F9240" s="15">
        <v>28537</v>
      </c>
      <c r="G9240" s="14" t="s">
        <v>43</v>
      </c>
      <c r="H9240" s="14" t="s">
        <v>42</v>
      </c>
      <c r="I9240">
        <v>30000</v>
      </c>
      <c r="J9240">
        <v>0</v>
      </c>
      <c r="K9240" s="14" t="s">
        <v>67</v>
      </c>
      <c r="L9240" s="14" t="s">
        <v>60</v>
      </c>
      <c r="O9240">
        <v>29416</v>
      </c>
      <c r="P9240">
        <v>234</v>
      </c>
      <c r="Q9240" t="str">
        <f>_xlfn.CONCAT(Clientes__2[[#This Row],[Nombre]], " ",Clientes__2[[#This Row],[Nombres2]], " ",Clientes__2[[#This Row],[Apellido]],)</f>
        <v>Sergio E Kapoor</v>
      </c>
      <c r="R9240" s="15">
        <v>27619</v>
      </c>
      <c r="S9240" s="14" t="s">
        <v>43</v>
      </c>
      <c r="T9240" s="14" t="s">
        <v>42</v>
      </c>
      <c r="U9240">
        <v>10000</v>
      </c>
      <c r="V9240">
        <v>0</v>
      </c>
      <c r="W9240" s="14" t="s">
        <v>81</v>
      </c>
      <c r="X9240" s="14" t="s">
        <v>60</v>
      </c>
    </row>
    <row r="9241" spans="1:24" x14ac:dyDescent="0.2">
      <c r="A9241">
        <v>17167</v>
      </c>
      <c r="B9241">
        <v>611</v>
      </c>
      <c r="C9241" s="14" t="s">
        <v>156</v>
      </c>
      <c r="D9241" s="14" t="s">
        <v>44</v>
      </c>
      <c r="E9241" s="14" t="s">
        <v>171</v>
      </c>
      <c r="F9241" s="15">
        <v>18856</v>
      </c>
      <c r="G9241" s="14" t="s">
        <v>42</v>
      </c>
      <c r="H9241" s="14" t="s">
        <v>42</v>
      </c>
      <c r="I9241">
        <v>60000</v>
      </c>
      <c r="J9241">
        <v>2</v>
      </c>
      <c r="K9241" s="14" t="s">
        <v>67</v>
      </c>
      <c r="L9241" s="14" t="s">
        <v>84</v>
      </c>
      <c r="O9241">
        <v>27579</v>
      </c>
      <c r="P9241">
        <v>307</v>
      </c>
      <c r="Q9241" t="str">
        <f>_xlfn.CONCAT(Clientes__2[[#This Row],[Nombre]], " ",Clientes__2[[#This Row],[Nombres2]], " ",Clientes__2[[#This Row],[Apellido]],)</f>
        <v>Thomas R Jenkins</v>
      </c>
      <c r="R9241" s="15">
        <v>21258</v>
      </c>
      <c r="S9241" s="14" t="s">
        <v>42</v>
      </c>
      <c r="T9241" s="14" t="s">
        <v>42</v>
      </c>
      <c r="U9241">
        <v>70000</v>
      </c>
      <c r="V9241">
        <v>5</v>
      </c>
      <c r="W9241" s="14" t="s">
        <v>70</v>
      </c>
      <c r="X9241" s="14" t="s">
        <v>84</v>
      </c>
    </row>
    <row r="9242" spans="1:24" x14ac:dyDescent="0.2">
      <c r="A9242">
        <v>11427</v>
      </c>
      <c r="B9242">
        <v>168</v>
      </c>
      <c r="C9242" s="14" t="s">
        <v>738</v>
      </c>
      <c r="D9242" s="14" t="s">
        <v>43</v>
      </c>
      <c r="E9242" s="14" t="s">
        <v>446</v>
      </c>
      <c r="F9242" s="15">
        <v>19711</v>
      </c>
      <c r="G9242" s="14" t="s">
        <v>42</v>
      </c>
      <c r="H9242" s="14" t="s">
        <v>115</v>
      </c>
      <c r="I9242">
        <v>110000</v>
      </c>
      <c r="J9242">
        <v>2</v>
      </c>
      <c r="K9242" s="14" t="s">
        <v>63</v>
      </c>
      <c r="L9242" s="14" t="s">
        <v>84</v>
      </c>
      <c r="O9242">
        <v>23303</v>
      </c>
      <c r="P9242">
        <v>547</v>
      </c>
      <c r="Q9242" t="str">
        <f>_xlfn.CONCAT(Clientes__2[[#This Row],[Nombre]], " ",Clientes__2[[#This Row],[Nombres2]], " ",Clientes__2[[#This Row],[Apellido]],)</f>
        <v>Desiree S Dominguez</v>
      </c>
      <c r="R9242" s="15">
        <v>28866</v>
      </c>
      <c r="S9242" s="14" t="s">
        <v>42</v>
      </c>
      <c r="T9242" s="14" t="s">
        <v>42</v>
      </c>
      <c r="U9242">
        <v>40000</v>
      </c>
      <c r="V9242">
        <v>0</v>
      </c>
      <c r="W9242" s="14" t="s">
        <v>67</v>
      </c>
      <c r="X9242" s="14" t="s">
        <v>54</v>
      </c>
    </row>
    <row r="9243" spans="1:24" x14ac:dyDescent="0.2">
      <c r="A9243">
        <v>13993</v>
      </c>
      <c r="B9243">
        <v>302</v>
      </c>
      <c r="C9243" s="14" t="s">
        <v>423</v>
      </c>
      <c r="D9243" s="14" t="s">
        <v>44</v>
      </c>
      <c r="E9243" s="14" t="s">
        <v>297</v>
      </c>
      <c r="F9243" s="15">
        <v>28726</v>
      </c>
      <c r="G9243" s="14" t="s">
        <v>42</v>
      </c>
      <c r="H9243" s="14" t="s">
        <v>42</v>
      </c>
      <c r="I9243">
        <v>60000</v>
      </c>
      <c r="J9243">
        <v>0</v>
      </c>
      <c r="K9243" s="14" t="s">
        <v>63</v>
      </c>
      <c r="L9243" s="14" t="s">
        <v>54</v>
      </c>
      <c r="O9243">
        <v>21641</v>
      </c>
      <c r="P9243">
        <v>314</v>
      </c>
      <c r="Q9243" t="str">
        <f>_xlfn.CONCAT(Clientes__2[[#This Row],[Nombre]], " ",Clientes__2[[#This Row],[Nombres2]], " ",Clientes__2[[#This Row],[Apellido]],)</f>
        <v>Zachary R Patterson</v>
      </c>
      <c r="R9243" s="15">
        <v>23612</v>
      </c>
      <c r="S9243" s="14" t="s">
        <v>42</v>
      </c>
      <c r="T9243" s="14" t="s">
        <v>115</v>
      </c>
      <c r="U9243">
        <v>60000</v>
      </c>
      <c r="V9243">
        <v>4</v>
      </c>
      <c r="W9243" s="14" t="s">
        <v>55</v>
      </c>
      <c r="X9243" s="14" t="s">
        <v>54</v>
      </c>
    </row>
    <row r="9244" spans="1:24" x14ac:dyDescent="0.2">
      <c r="A9244">
        <v>24756</v>
      </c>
      <c r="B9244">
        <v>329</v>
      </c>
      <c r="C9244" s="14" t="s">
        <v>376</v>
      </c>
      <c r="D9244" s="14"/>
      <c r="E9244" s="14" t="s">
        <v>579</v>
      </c>
      <c r="F9244" s="15">
        <v>21402</v>
      </c>
      <c r="G9244" s="14" t="s">
        <v>42</v>
      </c>
      <c r="H9244" s="14" t="s">
        <v>42</v>
      </c>
      <c r="I9244">
        <v>40000</v>
      </c>
      <c r="J9244">
        <v>1</v>
      </c>
      <c r="K9244" s="14" t="s">
        <v>63</v>
      </c>
      <c r="L9244" s="14" t="s">
        <v>91</v>
      </c>
      <c r="O9244">
        <v>14317</v>
      </c>
      <c r="P9244">
        <v>6</v>
      </c>
      <c r="Q9244" t="str">
        <f>_xlfn.CONCAT(Clientes__2[[#This Row],[Nombre]], " ",Clientes__2[[#This Row],[Nombres2]], " ",Clientes__2[[#This Row],[Apellido]],)</f>
        <v>Carlos  Bell</v>
      </c>
      <c r="R9244" s="15">
        <v>22880</v>
      </c>
      <c r="S9244" s="14" t="s">
        <v>43</v>
      </c>
      <c r="T9244" s="14" t="s">
        <v>42</v>
      </c>
      <c r="U9244">
        <v>70000</v>
      </c>
      <c r="V9244">
        <v>5</v>
      </c>
      <c r="W9244" s="14" t="s">
        <v>55</v>
      </c>
      <c r="X9244" s="14" t="s">
        <v>84</v>
      </c>
    </row>
    <row r="9245" spans="1:24" x14ac:dyDescent="0.2">
      <c r="A9245">
        <v>25016</v>
      </c>
      <c r="B9245">
        <v>59</v>
      </c>
      <c r="C9245" s="14" t="s">
        <v>79</v>
      </c>
      <c r="D9245" s="14" t="s">
        <v>46</v>
      </c>
      <c r="E9245" s="14" t="s">
        <v>766</v>
      </c>
      <c r="F9245" s="15">
        <v>28243</v>
      </c>
      <c r="G9245" s="14" t="s">
        <v>43</v>
      </c>
      <c r="H9245" s="14" t="s">
        <v>42</v>
      </c>
      <c r="I9245">
        <v>40000</v>
      </c>
      <c r="J9245">
        <v>0</v>
      </c>
      <c r="K9245" s="14" t="s">
        <v>55</v>
      </c>
      <c r="L9245" s="14" t="s">
        <v>84</v>
      </c>
      <c r="O9245">
        <v>22932</v>
      </c>
      <c r="P9245">
        <v>8</v>
      </c>
      <c r="Q9245" t="str">
        <f>_xlfn.CONCAT(Clientes__2[[#This Row],[Nombre]], " ",Clientes__2[[#This Row],[Nombres2]], " ",Clientes__2[[#This Row],[Apellido]],)</f>
        <v>Elijah L Washington</v>
      </c>
      <c r="R9245" s="15">
        <v>22777</v>
      </c>
      <c r="S9245" s="14" t="s">
        <v>43</v>
      </c>
      <c r="T9245" s="14" t="s">
        <v>42</v>
      </c>
      <c r="U9245">
        <v>70000</v>
      </c>
      <c r="V9245">
        <v>1</v>
      </c>
      <c r="W9245" s="14" t="s">
        <v>63</v>
      </c>
      <c r="X9245" s="14" t="s">
        <v>54</v>
      </c>
    </row>
    <row r="9246" spans="1:24" x14ac:dyDescent="0.2">
      <c r="A9246">
        <v>16725</v>
      </c>
      <c r="B9246">
        <v>618</v>
      </c>
      <c r="C9246" s="14" t="s">
        <v>424</v>
      </c>
      <c r="D9246" s="14"/>
      <c r="E9246" s="14" t="s">
        <v>581</v>
      </c>
      <c r="F9246" s="15">
        <v>29393</v>
      </c>
      <c r="G9246" s="14" t="s">
        <v>42</v>
      </c>
      <c r="H9246" s="14" t="s">
        <v>42</v>
      </c>
      <c r="I9246">
        <v>30000</v>
      </c>
      <c r="J9246">
        <v>0</v>
      </c>
      <c r="K9246" s="14" t="s">
        <v>67</v>
      </c>
      <c r="L9246" s="14" t="s">
        <v>54</v>
      </c>
      <c r="O9246">
        <v>24878</v>
      </c>
      <c r="P9246">
        <v>210</v>
      </c>
      <c r="Q9246" t="str">
        <f>_xlfn.CONCAT(Clientes__2[[#This Row],[Nombre]], " ",Clientes__2[[#This Row],[Nombres2]], " ",Clientes__2[[#This Row],[Apellido]],)</f>
        <v>Jacob  Williams</v>
      </c>
      <c r="R9246" s="15">
        <v>17636</v>
      </c>
      <c r="S9246" s="14" t="s">
        <v>42</v>
      </c>
      <c r="T9246" s="14" t="s">
        <v>115</v>
      </c>
      <c r="U9246">
        <v>90000</v>
      </c>
      <c r="V9246">
        <v>4</v>
      </c>
      <c r="W9246" s="14" t="s">
        <v>67</v>
      </c>
      <c r="X9246" s="14" t="s">
        <v>66</v>
      </c>
    </row>
    <row r="9247" spans="1:24" x14ac:dyDescent="0.2">
      <c r="A9247">
        <v>20808</v>
      </c>
      <c r="B9247">
        <v>133</v>
      </c>
      <c r="C9247" s="14" t="s">
        <v>630</v>
      </c>
      <c r="D9247" s="14"/>
      <c r="E9247" s="14" t="s">
        <v>603</v>
      </c>
      <c r="F9247" s="15">
        <v>20227</v>
      </c>
      <c r="G9247" s="14" t="s">
        <v>42</v>
      </c>
      <c r="H9247" s="14" t="s">
        <v>115</v>
      </c>
      <c r="I9247">
        <v>10000</v>
      </c>
      <c r="J9247">
        <v>2</v>
      </c>
      <c r="K9247" s="14" t="s">
        <v>63</v>
      </c>
      <c r="L9247" s="14" t="s">
        <v>60</v>
      </c>
      <c r="O9247">
        <v>26581</v>
      </c>
      <c r="P9247">
        <v>609</v>
      </c>
      <c r="Q9247" t="str">
        <f>_xlfn.CONCAT(Clientes__2[[#This Row],[Nombre]], " ",Clientes__2[[#This Row],[Nombres2]], " ",Clientes__2[[#This Row],[Apellido]],)</f>
        <v>Julie  Jai</v>
      </c>
      <c r="R9247" s="15">
        <v>26990</v>
      </c>
      <c r="S9247" s="14" t="s">
        <v>42</v>
      </c>
      <c r="T9247" s="14" t="s">
        <v>115</v>
      </c>
      <c r="U9247">
        <v>60000</v>
      </c>
      <c r="V9247">
        <v>0</v>
      </c>
      <c r="W9247" s="14" t="s">
        <v>63</v>
      </c>
      <c r="X9247" s="14" t="s">
        <v>54</v>
      </c>
    </row>
    <row r="9248" spans="1:24" x14ac:dyDescent="0.2">
      <c r="A9248">
        <v>28189</v>
      </c>
      <c r="B9248">
        <v>54</v>
      </c>
      <c r="C9248" s="14" t="s">
        <v>133</v>
      </c>
      <c r="D9248" s="14"/>
      <c r="E9248" s="14" t="s">
        <v>350</v>
      </c>
      <c r="F9248" s="15">
        <v>21849</v>
      </c>
      <c r="G9248" s="14" t="s">
        <v>43</v>
      </c>
      <c r="H9248" s="14" t="s">
        <v>42</v>
      </c>
      <c r="I9248">
        <v>70000</v>
      </c>
      <c r="J9248">
        <v>2</v>
      </c>
      <c r="K9248" s="14" t="s">
        <v>70</v>
      </c>
      <c r="L9248" s="14" t="s">
        <v>84</v>
      </c>
      <c r="O9248">
        <v>18000</v>
      </c>
      <c r="P9248">
        <v>231</v>
      </c>
      <c r="Q9248" t="str">
        <f>_xlfn.CONCAT(Clientes__2[[#This Row],[Nombre]], " ",Clientes__2[[#This Row],[Nombres2]], " ",Clientes__2[[#This Row],[Apellido]],)</f>
        <v>James  Griffin</v>
      </c>
      <c r="R9248" s="15">
        <v>23340</v>
      </c>
      <c r="S9248" s="14" t="s">
        <v>43</v>
      </c>
      <c r="T9248" s="14" t="s">
        <v>42</v>
      </c>
      <c r="U9248">
        <v>20000</v>
      </c>
      <c r="V9248">
        <v>3</v>
      </c>
      <c r="W9248" s="14" t="s">
        <v>67</v>
      </c>
      <c r="X9248" s="14" t="s">
        <v>60</v>
      </c>
    </row>
    <row r="9249" spans="1:24" x14ac:dyDescent="0.2">
      <c r="A9249">
        <v>11284</v>
      </c>
      <c r="B9249">
        <v>307</v>
      </c>
      <c r="C9249" s="14" t="s">
        <v>767</v>
      </c>
      <c r="D9249" s="14"/>
      <c r="E9249" s="14" t="s">
        <v>187</v>
      </c>
      <c r="F9249" s="15">
        <v>22732</v>
      </c>
      <c r="G9249" s="14" t="s">
        <v>42</v>
      </c>
      <c r="H9249" s="14" t="s">
        <v>115</v>
      </c>
      <c r="I9249">
        <v>110000</v>
      </c>
      <c r="J9249">
        <v>1</v>
      </c>
      <c r="K9249" s="14" t="s">
        <v>55</v>
      </c>
      <c r="L9249" s="14" t="s">
        <v>66</v>
      </c>
      <c r="O9249">
        <v>12275</v>
      </c>
      <c r="P9249">
        <v>125</v>
      </c>
      <c r="Q9249" t="str">
        <f>_xlfn.CONCAT(Clientes__2[[#This Row],[Nombre]], " ",Clientes__2[[#This Row],[Nombres2]], " ",Clientes__2[[#This Row],[Apellido]],)</f>
        <v>Theresa  Serrano</v>
      </c>
      <c r="R9249" s="15">
        <v>25730</v>
      </c>
      <c r="S9249" s="14" t="s">
        <v>43</v>
      </c>
      <c r="T9249" s="14" t="s">
        <v>115</v>
      </c>
      <c r="U9249">
        <v>20000</v>
      </c>
      <c r="V9249">
        <v>0</v>
      </c>
      <c r="W9249" s="14" t="s">
        <v>63</v>
      </c>
      <c r="X9249" s="14" t="s">
        <v>60</v>
      </c>
    </row>
    <row r="9250" spans="1:24" x14ac:dyDescent="0.2">
      <c r="A9250">
        <v>29084</v>
      </c>
      <c r="B9250">
        <v>25</v>
      </c>
      <c r="C9250" s="14" t="s">
        <v>510</v>
      </c>
      <c r="D9250" s="14" t="s">
        <v>46</v>
      </c>
      <c r="E9250" s="14" t="s">
        <v>153</v>
      </c>
      <c r="F9250" s="15">
        <v>18437</v>
      </c>
      <c r="G9250" s="14" t="s">
        <v>43</v>
      </c>
      <c r="H9250" s="14" t="s">
        <v>115</v>
      </c>
      <c r="I9250">
        <v>20000</v>
      </c>
      <c r="J9250">
        <v>2</v>
      </c>
      <c r="K9250" s="14" t="s">
        <v>81</v>
      </c>
      <c r="L9250" s="14" t="s">
        <v>91</v>
      </c>
      <c r="O9250">
        <v>28615</v>
      </c>
      <c r="P9250">
        <v>543</v>
      </c>
      <c r="Q9250" t="str">
        <f>_xlfn.CONCAT(Clientes__2[[#This Row],[Nombre]], " ",Clientes__2[[#This Row],[Nombres2]], " ",Clientes__2[[#This Row],[Apellido]],)</f>
        <v>Beth L Hernandez</v>
      </c>
      <c r="R9250" s="15">
        <v>20982</v>
      </c>
      <c r="S9250" s="14" t="s">
        <v>42</v>
      </c>
      <c r="T9250" s="14" t="s">
        <v>42</v>
      </c>
      <c r="U9250">
        <v>20000</v>
      </c>
      <c r="V9250">
        <v>2</v>
      </c>
      <c r="W9250" s="14" t="s">
        <v>81</v>
      </c>
      <c r="X9250" s="14" t="s">
        <v>91</v>
      </c>
    </row>
    <row r="9251" spans="1:24" x14ac:dyDescent="0.2">
      <c r="A9251">
        <v>16890</v>
      </c>
      <c r="B9251">
        <v>633</v>
      </c>
      <c r="C9251" s="14" t="s">
        <v>287</v>
      </c>
      <c r="D9251" s="14"/>
      <c r="E9251" s="14" t="s">
        <v>173</v>
      </c>
      <c r="F9251" s="15">
        <v>19786</v>
      </c>
      <c r="G9251" s="14" t="s">
        <v>42</v>
      </c>
      <c r="H9251" s="14" t="s">
        <v>42</v>
      </c>
      <c r="I9251">
        <v>60000</v>
      </c>
      <c r="J9251">
        <v>3</v>
      </c>
      <c r="K9251" s="14" t="s">
        <v>81</v>
      </c>
      <c r="L9251" s="14" t="s">
        <v>54</v>
      </c>
      <c r="O9251">
        <v>25529</v>
      </c>
      <c r="P9251">
        <v>117</v>
      </c>
      <c r="Q9251" t="str">
        <f>_xlfn.CONCAT(Clientes__2[[#This Row],[Nombre]], " ",Clientes__2[[#This Row],[Nombres2]], " ",Clientes__2[[#This Row],[Apellido]],)</f>
        <v>Timothy  Reed</v>
      </c>
      <c r="R9251" s="15">
        <v>22727</v>
      </c>
      <c r="S9251" s="14" t="s">
        <v>43</v>
      </c>
      <c r="T9251" s="14" t="s">
        <v>42</v>
      </c>
      <c r="U9251">
        <v>10000</v>
      </c>
      <c r="V9251">
        <v>1</v>
      </c>
      <c r="W9251" s="14" t="s">
        <v>70</v>
      </c>
      <c r="X9251" s="14" t="s">
        <v>60</v>
      </c>
    </row>
    <row r="9252" spans="1:24" x14ac:dyDescent="0.2">
      <c r="A9252">
        <v>24704</v>
      </c>
      <c r="B9252">
        <v>172</v>
      </c>
      <c r="C9252" s="14" t="s">
        <v>410</v>
      </c>
      <c r="D9252" s="14"/>
      <c r="E9252" s="14" t="s">
        <v>343</v>
      </c>
      <c r="F9252" s="15">
        <v>26371</v>
      </c>
      <c r="G9252" s="14" t="s">
        <v>42</v>
      </c>
      <c r="H9252" s="14" t="s">
        <v>42</v>
      </c>
      <c r="I9252">
        <v>20000</v>
      </c>
      <c r="J9252">
        <v>0</v>
      </c>
      <c r="K9252" s="14" t="s">
        <v>81</v>
      </c>
      <c r="L9252" s="14" t="s">
        <v>60</v>
      </c>
      <c r="O9252">
        <v>22935</v>
      </c>
      <c r="P9252">
        <v>14</v>
      </c>
      <c r="Q9252" t="str">
        <f>_xlfn.CONCAT(Clientes__2[[#This Row],[Nombre]], " ",Clientes__2[[#This Row],[Nombres2]], " ",Clientes__2[[#This Row],[Apellido]],)</f>
        <v>Allen  Schmidt</v>
      </c>
      <c r="R9252" s="15">
        <v>22424</v>
      </c>
      <c r="S9252" s="14" t="s">
        <v>43</v>
      </c>
      <c r="T9252" s="14" t="s">
        <v>115</v>
      </c>
      <c r="U9252">
        <v>60000</v>
      </c>
      <c r="V9252">
        <v>1</v>
      </c>
      <c r="W9252" s="14" t="s">
        <v>63</v>
      </c>
      <c r="X9252" s="14" t="s">
        <v>54</v>
      </c>
    </row>
    <row r="9253" spans="1:24" x14ac:dyDescent="0.2">
      <c r="A9253">
        <v>22311</v>
      </c>
      <c r="B9253">
        <v>277</v>
      </c>
      <c r="C9253" s="14" t="s">
        <v>730</v>
      </c>
      <c r="D9253" s="14"/>
      <c r="E9253" s="14" t="s">
        <v>295</v>
      </c>
      <c r="F9253" s="15">
        <v>26484</v>
      </c>
      <c r="G9253" s="14" t="s">
        <v>43</v>
      </c>
      <c r="H9253" s="14" t="s">
        <v>42</v>
      </c>
      <c r="I9253">
        <v>30000</v>
      </c>
      <c r="J9253">
        <v>0</v>
      </c>
      <c r="K9253" s="14" t="s">
        <v>67</v>
      </c>
      <c r="L9253" s="14" t="s">
        <v>60</v>
      </c>
      <c r="O9253">
        <v>17995</v>
      </c>
      <c r="P9253">
        <v>177</v>
      </c>
      <c r="Q9253" t="str">
        <f>_xlfn.CONCAT(Clientes__2[[#This Row],[Nombre]], " ",Clientes__2[[#This Row],[Nombres2]], " ",Clientes__2[[#This Row],[Apellido]],)</f>
        <v>Bruce  Sara</v>
      </c>
      <c r="R9253" s="15">
        <v>23551</v>
      </c>
      <c r="S9253" s="14" t="s">
        <v>43</v>
      </c>
      <c r="T9253" s="14" t="s">
        <v>115</v>
      </c>
      <c r="U9253">
        <v>20000</v>
      </c>
      <c r="V9253">
        <v>2</v>
      </c>
      <c r="W9253" s="14" t="s">
        <v>67</v>
      </c>
      <c r="X9253" s="14" t="s">
        <v>60</v>
      </c>
    </row>
    <row r="9254" spans="1:24" x14ac:dyDescent="0.2">
      <c r="A9254">
        <v>15582</v>
      </c>
      <c r="B9254">
        <v>34</v>
      </c>
      <c r="C9254" s="14" t="s">
        <v>883</v>
      </c>
      <c r="D9254" s="14" t="s">
        <v>116</v>
      </c>
      <c r="E9254" s="14" t="s">
        <v>155</v>
      </c>
      <c r="F9254" s="15">
        <v>25040</v>
      </c>
      <c r="G9254" s="14" t="s">
        <v>42</v>
      </c>
      <c r="H9254" s="14" t="s">
        <v>42</v>
      </c>
      <c r="I9254">
        <v>60000</v>
      </c>
      <c r="J9254">
        <v>2</v>
      </c>
      <c r="K9254" s="14" t="s">
        <v>55</v>
      </c>
      <c r="L9254" s="14" t="s">
        <v>84</v>
      </c>
      <c r="O9254">
        <v>16550</v>
      </c>
      <c r="P9254">
        <v>274</v>
      </c>
      <c r="Q9254" t="str">
        <f>_xlfn.CONCAT(Clientes__2[[#This Row],[Nombre]], " ",Clientes__2[[#This Row],[Nombres2]], " ",Clientes__2[[#This Row],[Apellido]],)</f>
        <v>Jeffery A Cai</v>
      </c>
      <c r="R9254" s="15">
        <v>21603</v>
      </c>
      <c r="S9254" s="14" t="s">
        <v>42</v>
      </c>
      <c r="T9254" s="14" t="s">
        <v>42</v>
      </c>
      <c r="U9254">
        <v>30000</v>
      </c>
      <c r="V9254">
        <v>0</v>
      </c>
      <c r="W9254" s="14" t="s">
        <v>55</v>
      </c>
      <c r="X9254" s="14" t="s">
        <v>91</v>
      </c>
    </row>
    <row r="9255" spans="1:24" x14ac:dyDescent="0.2">
      <c r="A9255">
        <v>16529</v>
      </c>
      <c r="B9255">
        <v>4</v>
      </c>
      <c r="C9255" s="14" t="s">
        <v>701</v>
      </c>
      <c r="D9255" s="14" t="s">
        <v>44</v>
      </c>
      <c r="E9255" s="14" t="s">
        <v>363</v>
      </c>
      <c r="F9255" s="15">
        <v>28334</v>
      </c>
      <c r="G9255" s="14" t="s">
        <v>42</v>
      </c>
      <c r="H9255" s="14" t="s">
        <v>42</v>
      </c>
      <c r="I9255">
        <v>20000</v>
      </c>
      <c r="J9255">
        <v>0</v>
      </c>
      <c r="K9255" s="14" t="s">
        <v>55</v>
      </c>
      <c r="L9255" s="14" t="s">
        <v>91</v>
      </c>
      <c r="O9255">
        <v>18011</v>
      </c>
      <c r="P9255">
        <v>197</v>
      </c>
      <c r="Q9255" t="str">
        <f>_xlfn.CONCAT(Clientes__2[[#This Row],[Nombre]], " ",Clientes__2[[#This Row],[Nombres2]], " ",Clientes__2[[#This Row],[Apellido]],)</f>
        <v>Jonathon R Gutierrez</v>
      </c>
      <c r="R9255" s="15">
        <v>23865</v>
      </c>
      <c r="S9255" s="14" t="s">
        <v>43</v>
      </c>
      <c r="T9255" s="14" t="s">
        <v>42</v>
      </c>
      <c r="U9255">
        <v>30000</v>
      </c>
      <c r="V9255">
        <v>2</v>
      </c>
      <c r="W9255" s="14" t="s">
        <v>63</v>
      </c>
      <c r="X9255" s="14" t="s">
        <v>91</v>
      </c>
    </row>
    <row r="9256" spans="1:24" x14ac:dyDescent="0.2">
      <c r="A9256">
        <v>22245</v>
      </c>
      <c r="B9256">
        <v>542</v>
      </c>
      <c r="C9256" s="14" t="s">
        <v>416</v>
      </c>
      <c r="D9256" s="14"/>
      <c r="E9256" s="14" t="s">
        <v>140</v>
      </c>
      <c r="F9256" s="15">
        <v>25334</v>
      </c>
      <c r="G9256" s="14" t="s">
        <v>43</v>
      </c>
      <c r="H9256" s="14" t="s">
        <v>42</v>
      </c>
      <c r="I9256">
        <v>50000</v>
      </c>
      <c r="J9256">
        <v>2</v>
      </c>
      <c r="K9256" s="14" t="s">
        <v>55</v>
      </c>
      <c r="L9256" s="14" t="s">
        <v>54</v>
      </c>
      <c r="O9256">
        <v>18257</v>
      </c>
      <c r="P9256">
        <v>33</v>
      </c>
      <c r="Q9256" t="str">
        <f>_xlfn.CONCAT(Clientes__2[[#This Row],[Nombre]], " ",Clientes__2[[#This Row],[Nombres2]], " ",Clientes__2[[#This Row],[Apellido]],)</f>
        <v>Evan  Lopez</v>
      </c>
      <c r="R9256" s="15">
        <v>25121</v>
      </c>
      <c r="S9256" s="14" t="s">
        <v>42</v>
      </c>
      <c r="T9256" s="14" t="s">
        <v>115</v>
      </c>
      <c r="U9256">
        <v>70000</v>
      </c>
      <c r="V9256">
        <v>5</v>
      </c>
      <c r="W9256" s="14" t="s">
        <v>55</v>
      </c>
      <c r="X9256" s="14" t="s">
        <v>84</v>
      </c>
    </row>
    <row r="9257" spans="1:24" x14ac:dyDescent="0.2">
      <c r="A9257">
        <v>11874</v>
      </c>
      <c r="B9257">
        <v>385</v>
      </c>
      <c r="C9257" s="14" t="s">
        <v>247</v>
      </c>
      <c r="D9257" s="14"/>
      <c r="E9257" s="14" t="s">
        <v>579</v>
      </c>
      <c r="F9257" s="15">
        <v>24541</v>
      </c>
      <c r="G9257" s="14" t="s">
        <v>43</v>
      </c>
      <c r="H9257" s="14" t="s">
        <v>42</v>
      </c>
      <c r="I9257">
        <v>60000</v>
      </c>
      <c r="J9257">
        <v>0</v>
      </c>
      <c r="K9257" s="14" t="s">
        <v>55</v>
      </c>
      <c r="L9257" s="14" t="s">
        <v>84</v>
      </c>
      <c r="O9257">
        <v>26960</v>
      </c>
      <c r="P9257">
        <v>271</v>
      </c>
      <c r="Q9257" t="str">
        <f>_xlfn.CONCAT(Clientes__2[[#This Row],[Nombre]], " ",Clientes__2[[#This Row],[Nombres2]], " ",Clientes__2[[#This Row],[Apellido]],)</f>
        <v>Adrian  Bell</v>
      </c>
      <c r="R9257" s="15">
        <v>19314</v>
      </c>
      <c r="S9257" s="14" t="s">
        <v>43</v>
      </c>
      <c r="T9257" s="14" t="s">
        <v>42</v>
      </c>
      <c r="U9257">
        <v>10000</v>
      </c>
      <c r="V9257">
        <v>3</v>
      </c>
      <c r="W9257" s="14" t="s">
        <v>63</v>
      </c>
      <c r="X9257" s="14" t="s">
        <v>60</v>
      </c>
    </row>
    <row r="9258" spans="1:24" x14ac:dyDescent="0.2">
      <c r="A9258">
        <v>18243</v>
      </c>
      <c r="B9258">
        <v>9</v>
      </c>
      <c r="C9258" s="14" t="s">
        <v>328</v>
      </c>
      <c r="D9258" s="14"/>
      <c r="E9258" s="14" t="s">
        <v>578</v>
      </c>
      <c r="F9258" s="15">
        <v>25532</v>
      </c>
      <c r="G9258" s="14" t="s">
        <v>42</v>
      </c>
      <c r="H9258" s="14" t="s">
        <v>42</v>
      </c>
      <c r="I9258">
        <v>90000</v>
      </c>
      <c r="J9258">
        <v>1</v>
      </c>
      <c r="K9258" s="14" t="s">
        <v>70</v>
      </c>
      <c r="L9258" s="14" t="s">
        <v>66</v>
      </c>
      <c r="O9258">
        <v>21952</v>
      </c>
      <c r="P9258">
        <v>34</v>
      </c>
      <c r="Q9258" t="str">
        <f>_xlfn.CONCAT(Clientes__2[[#This Row],[Nombre]], " ",Clientes__2[[#This Row],[Nombres2]], " ",Clientes__2[[#This Row],[Apellido]],)</f>
        <v>Cesar  Sai</v>
      </c>
      <c r="R9258" s="15">
        <v>25025</v>
      </c>
      <c r="S9258" s="14" t="s">
        <v>43</v>
      </c>
      <c r="T9258" s="14" t="s">
        <v>115</v>
      </c>
      <c r="U9258">
        <v>70000</v>
      </c>
      <c r="V9258">
        <v>5</v>
      </c>
      <c r="W9258" s="14" t="s">
        <v>55</v>
      </c>
      <c r="X9258" s="14" t="s">
        <v>84</v>
      </c>
    </row>
    <row r="9259" spans="1:24" x14ac:dyDescent="0.2">
      <c r="A9259">
        <v>15772</v>
      </c>
      <c r="B9259">
        <v>361</v>
      </c>
      <c r="C9259" s="14" t="s">
        <v>351</v>
      </c>
      <c r="D9259" s="14"/>
      <c r="E9259" s="14" t="s">
        <v>511</v>
      </c>
      <c r="F9259" s="15">
        <v>20892</v>
      </c>
      <c r="G9259" s="14" t="s">
        <v>42</v>
      </c>
      <c r="H9259" s="14" t="s">
        <v>42</v>
      </c>
      <c r="I9259">
        <v>70000</v>
      </c>
      <c r="J9259">
        <v>2</v>
      </c>
      <c r="K9259" s="14" t="s">
        <v>81</v>
      </c>
      <c r="L9259" s="14" t="s">
        <v>54</v>
      </c>
      <c r="O9259">
        <v>19976</v>
      </c>
      <c r="P9259">
        <v>22</v>
      </c>
      <c r="Q9259" t="str">
        <f>_xlfn.CONCAT(Clientes__2[[#This Row],[Nombre]], " ",Clientes__2[[#This Row],[Nombres2]], " ",Clientes__2[[#This Row],[Apellido]],)</f>
        <v>Christopher  Anderson</v>
      </c>
      <c r="R9259" s="15">
        <v>25665</v>
      </c>
      <c r="S9259" s="14" t="s">
        <v>42</v>
      </c>
      <c r="T9259" s="14" t="s">
        <v>115</v>
      </c>
      <c r="U9259">
        <v>110000</v>
      </c>
      <c r="V9259">
        <v>0</v>
      </c>
      <c r="W9259" s="14" t="s">
        <v>67</v>
      </c>
      <c r="X9259" s="14" t="s">
        <v>66</v>
      </c>
    </row>
    <row r="9260" spans="1:24" x14ac:dyDescent="0.2">
      <c r="A9260">
        <v>25629</v>
      </c>
      <c r="B9260">
        <v>117</v>
      </c>
      <c r="C9260" s="14" t="s">
        <v>199</v>
      </c>
      <c r="D9260" s="14" t="s">
        <v>40</v>
      </c>
      <c r="E9260" s="14" t="s">
        <v>187</v>
      </c>
      <c r="F9260" s="15">
        <v>23291</v>
      </c>
      <c r="G9260" s="14" t="s">
        <v>42</v>
      </c>
      <c r="H9260" s="14" t="s">
        <v>42</v>
      </c>
      <c r="I9260">
        <v>10000</v>
      </c>
      <c r="J9260">
        <v>3</v>
      </c>
      <c r="K9260" s="14" t="s">
        <v>81</v>
      </c>
      <c r="L9260" s="14" t="s">
        <v>60</v>
      </c>
      <c r="O9260">
        <v>25598</v>
      </c>
      <c r="P9260">
        <v>269</v>
      </c>
      <c r="Q9260" t="str">
        <f>_xlfn.CONCAT(Clientes__2[[#This Row],[Nombre]], " ",Clientes__2[[#This Row],[Nombres2]], " ",Clientes__2[[#This Row],[Apellido]],)</f>
        <v>Micheal T Serrano</v>
      </c>
      <c r="R9260" s="15">
        <v>25766</v>
      </c>
      <c r="S9260" s="14" t="s">
        <v>42</v>
      </c>
      <c r="T9260" s="14" t="s">
        <v>115</v>
      </c>
      <c r="U9260">
        <v>40000</v>
      </c>
      <c r="V9260">
        <v>0</v>
      </c>
      <c r="W9260" s="14" t="s">
        <v>70</v>
      </c>
      <c r="X9260" s="14" t="s">
        <v>91</v>
      </c>
    </row>
    <row r="9261" spans="1:24" x14ac:dyDescent="0.2">
      <c r="A9261">
        <v>24129</v>
      </c>
      <c r="B9261">
        <v>131</v>
      </c>
      <c r="C9261" s="14" t="s">
        <v>312</v>
      </c>
      <c r="D9261" s="14" t="s">
        <v>116</v>
      </c>
      <c r="E9261" s="14" t="s">
        <v>363</v>
      </c>
      <c r="F9261" s="15">
        <v>27126</v>
      </c>
      <c r="G9261" s="14" t="s">
        <v>43</v>
      </c>
      <c r="H9261" s="14" t="s">
        <v>42</v>
      </c>
      <c r="I9261">
        <v>10000</v>
      </c>
      <c r="J9261">
        <v>0</v>
      </c>
      <c r="K9261" s="14" t="s">
        <v>81</v>
      </c>
      <c r="L9261" s="14" t="s">
        <v>60</v>
      </c>
      <c r="O9261">
        <v>26762</v>
      </c>
      <c r="P9261">
        <v>38</v>
      </c>
      <c r="Q9261" t="str">
        <f>_xlfn.CONCAT(Clientes__2[[#This Row],[Nombre]], " ",Clientes__2[[#This Row],[Nombres2]], " ",Clientes__2[[#This Row],[Apellido]],)</f>
        <v>Jamie A Gutierrez</v>
      </c>
      <c r="R9261" s="15">
        <v>22746</v>
      </c>
      <c r="S9261" s="14" t="s">
        <v>42</v>
      </c>
      <c r="T9261" s="14" t="s">
        <v>115</v>
      </c>
      <c r="U9261">
        <v>70000</v>
      </c>
      <c r="V9261">
        <v>5</v>
      </c>
      <c r="W9261" s="14" t="s">
        <v>63</v>
      </c>
      <c r="X9261" s="14" t="s">
        <v>54</v>
      </c>
    </row>
    <row r="9262" spans="1:24" x14ac:dyDescent="0.2">
      <c r="A9262">
        <v>19523</v>
      </c>
      <c r="B9262">
        <v>250</v>
      </c>
      <c r="C9262" s="14" t="s">
        <v>639</v>
      </c>
      <c r="D9262" s="14"/>
      <c r="E9262" s="14" t="s">
        <v>891</v>
      </c>
      <c r="F9262" s="15">
        <v>28544</v>
      </c>
      <c r="G9262" s="14" t="s">
        <v>43</v>
      </c>
      <c r="H9262" s="14" t="s">
        <v>115</v>
      </c>
      <c r="I9262">
        <v>30000</v>
      </c>
      <c r="J9262">
        <v>0</v>
      </c>
      <c r="K9262" s="14" t="s">
        <v>67</v>
      </c>
      <c r="L9262" s="14" t="s">
        <v>60</v>
      </c>
      <c r="O9262">
        <v>18458</v>
      </c>
      <c r="P9262">
        <v>35</v>
      </c>
      <c r="Q9262" t="str">
        <f>_xlfn.CONCAT(Clientes__2[[#This Row],[Nombre]], " ",Clientes__2[[#This Row],[Nombres2]], " ",Clientes__2[[#This Row],[Apellido]],)</f>
        <v>Brittney  Holt</v>
      </c>
      <c r="R9262" s="15">
        <v>18365</v>
      </c>
      <c r="S9262" s="14" t="s">
        <v>43</v>
      </c>
      <c r="T9262" s="14" t="s">
        <v>42</v>
      </c>
      <c r="U9262">
        <v>30000</v>
      </c>
      <c r="V9262">
        <v>3</v>
      </c>
      <c r="W9262" s="14" t="s">
        <v>63</v>
      </c>
      <c r="X9262" s="14" t="s">
        <v>91</v>
      </c>
    </row>
    <row r="9263" spans="1:24" x14ac:dyDescent="0.2">
      <c r="A9263">
        <v>22249</v>
      </c>
      <c r="B9263">
        <v>335</v>
      </c>
      <c r="C9263" s="14" t="s">
        <v>602</v>
      </c>
      <c r="D9263" s="14"/>
      <c r="E9263" s="14" t="s">
        <v>284</v>
      </c>
      <c r="F9263" s="15">
        <v>26153</v>
      </c>
      <c r="G9263" s="14" t="s">
        <v>42</v>
      </c>
      <c r="H9263" s="14" t="s">
        <v>42</v>
      </c>
      <c r="I9263">
        <v>70000</v>
      </c>
      <c r="J9263">
        <v>3</v>
      </c>
      <c r="K9263" s="14" t="s">
        <v>70</v>
      </c>
      <c r="L9263" s="14" t="s">
        <v>84</v>
      </c>
      <c r="O9263">
        <v>17749</v>
      </c>
      <c r="P9263">
        <v>212</v>
      </c>
      <c r="Q9263" t="str">
        <f>_xlfn.CONCAT(Clientes__2[[#This Row],[Nombre]], " ",Clientes__2[[#This Row],[Nombres2]], " ",Clientes__2[[#This Row],[Apellido]],)</f>
        <v>Kevin  Chen</v>
      </c>
      <c r="R9263" s="15">
        <v>21812</v>
      </c>
      <c r="S9263" s="14" t="s">
        <v>42</v>
      </c>
      <c r="T9263" s="14" t="s">
        <v>115</v>
      </c>
      <c r="U9263">
        <v>10000</v>
      </c>
      <c r="V9263">
        <v>1</v>
      </c>
      <c r="W9263" s="14" t="s">
        <v>67</v>
      </c>
      <c r="X9263" s="14" t="s">
        <v>60</v>
      </c>
    </row>
    <row r="9264" spans="1:24" x14ac:dyDescent="0.2">
      <c r="A9264">
        <v>25217</v>
      </c>
      <c r="B9264">
        <v>20</v>
      </c>
      <c r="C9264" s="14" t="s">
        <v>537</v>
      </c>
      <c r="D9264" s="14" t="s">
        <v>123</v>
      </c>
      <c r="E9264" s="14" t="s">
        <v>131</v>
      </c>
      <c r="F9264" s="15">
        <v>24762</v>
      </c>
      <c r="G9264" s="14" t="s">
        <v>42</v>
      </c>
      <c r="H9264" s="14" t="s">
        <v>42</v>
      </c>
      <c r="I9264">
        <v>80000</v>
      </c>
      <c r="J9264">
        <v>5</v>
      </c>
      <c r="K9264" s="14" t="s">
        <v>55</v>
      </c>
      <c r="L9264" s="14" t="s">
        <v>84</v>
      </c>
      <c r="O9264">
        <v>21531</v>
      </c>
      <c r="P9264">
        <v>223</v>
      </c>
      <c r="Q9264" t="str">
        <f>_xlfn.CONCAT(Clientes__2[[#This Row],[Nombre]], " ",Clientes__2[[#This Row],[Nombres2]], " ",Clientes__2[[#This Row],[Apellido]],)</f>
        <v>Byron E Martin</v>
      </c>
      <c r="R9264" s="15">
        <v>19400</v>
      </c>
      <c r="S9264" s="14" t="s">
        <v>42</v>
      </c>
      <c r="T9264" s="14" t="s">
        <v>115</v>
      </c>
      <c r="U9264">
        <v>100000</v>
      </c>
      <c r="V9264">
        <v>3</v>
      </c>
      <c r="W9264" s="14" t="s">
        <v>55</v>
      </c>
      <c r="X9264" s="14" t="s">
        <v>66</v>
      </c>
    </row>
    <row r="9265" spans="1:24" x14ac:dyDescent="0.2">
      <c r="A9265">
        <v>14996</v>
      </c>
      <c r="B9265">
        <v>138</v>
      </c>
      <c r="C9265" s="14" t="s">
        <v>121</v>
      </c>
      <c r="D9265" s="14" t="s">
        <v>44</v>
      </c>
      <c r="E9265" s="14" t="s">
        <v>324</v>
      </c>
      <c r="F9265" s="15">
        <v>27681</v>
      </c>
      <c r="G9265" s="14" t="s">
        <v>43</v>
      </c>
      <c r="H9265" s="14" t="s">
        <v>42</v>
      </c>
      <c r="I9265">
        <v>30000</v>
      </c>
      <c r="J9265">
        <v>0</v>
      </c>
      <c r="K9265" s="14" t="s">
        <v>63</v>
      </c>
      <c r="L9265" s="14" t="s">
        <v>91</v>
      </c>
      <c r="O9265">
        <v>11431</v>
      </c>
      <c r="P9265">
        <v>120</v>
      </c>
      <c r="Q9265" t="str">
        <f>_xlfn.CONCAT(Clientes__2[[#This Row],[Nombre]], " ",Clientes__2[[#This Row],[Nombres2]], " ",Clientes__2[[#This Row],[Apellido]],)</f>
        <v>Ross R Gill</v>
      </c>
      <c r="R9265" s="15">
        <v>19294</v>
      </c>
      <c r="S9265" s="14" t="s">
        <v>42</v>
      </c>
      <c r="T9265" s="14" t="s">
        <v>42</v>
      </c>
      <c r="U9265">
        <v>110000</v>
      </c>
      <c r="V9265">
        <v>4</v>
      </c>
      <c r="W9265" s="14" t="s">
        <v>63</v>
      </c>
      <c r="X9265" s="14" t="s">
        <v>84</v>
      </c>
    </row>
    <row r="9266" spans="1:24" x14ac:dyDescent="0.2">
      <c r="A9266">
        <v>18197</v>
      </c>
      <c r="B9266">
        <v>3</v>
      </c>
      <c r="C9266" s="14" t="s">
        <v>569</v>
      </c>
      <c r="D9266" s="14"/>
      <c r="E9266" s="14" t="s">
        <v>728</v>
      </c>
      <c r="F9266" s="15">
        <v>27223</v>
      </c>
      <c r="G9266" s="14" t="s">
        <v>42</v>
      </c>
      <c r="H9266" s="14" t="s">
        <v>115</v>
      </c>
      <c r="I9266">
        <v>110000</v>
      </c>
      <c r="J9266">
        <v>0</v>
      </c>
      <c r="K9266" s="14" t="s">
        <v>63</v>
      </c>
      <c r="L9266" s="14" t="s">
        <v>66</v>
      </c>
      <c r="O9266">
        <v>27419</v>
      </c>
      <c r="P9266">
        <v>49</v>
      </c>
      <c r="Q9266" t="str">
        <f>_xlfn.CONCAT(Clientes__2[[#This Row],[Nombre]], " ",Clientes__2[[#This Row],[Nombres2]], " ",Clientes__2[[#This Row],[Apellido]],)</f>
        <v>Jenny  Zimmerman</v>
      </c>
      <c r="R9266" s="15">
        <v>18234</v>
      </c>
      <c r="S9266" s="14" t="s">
        <v>43</v>
      </c>
      <c r="T9266" s="14" t="s">
        <v>115</v>
      </c>
      <c r="U9266">
        <v>40000</v>
      </c>
      <c r="V9266">
        <v>2</v>
      </c>
      <c r="W9266" s="14" t="s">
        <v>67</v>
      </c>
      <c r="X9266" s="14" t="s">
        <v>84</v>
      </c>
    </row>
    <row r="9267" spans="1:24" x14ac:dyDescent="0.2">
      <c r="A9267">
        <v>20575</v>
      </c>
      <c r="B9267">
        <v>256</v>
      </c>
      <c r="C9267" s="14" t="s">
        <v>331</v>
      </c>
      <c r="D9267" s="14"/>
      <c r="E9267" s="14" t="s">
        <v>155</v>
      </c>
      <c r="F9267" s="15">
        <v>19798</v>
      </c>
      <c r="G9267" s="14" t="s">
        <v>42</v>
      </c>
      <c r="H9267" s="14" t="s">
        <v>115</v>
      </c>
      <c r="I9267">
        <v>130000</v>
      </c>
      <c r="J9267">
        <v>4</v>
      </c>
      <c r="K9267" s="14" t="s">
        <v>67</v>
      </c>
      <c r="L9267" s="14" t="s">
        <v>84</v>
      </c>
      <c r="O9267">
        <v>14727</v>
      </c>
      <c r="P9267">
        <v>545</v>
      </c>
      <c r="Q9267" t="str">
        <f>_xlfn.CONCAT(Clientes__2[[#This Row],[Nombre]], " ",Clientes__2[[#This Row],[Nombres2]], " ",Clientes__2[[#This Row],[Apellido]],)</f>
        <v>Stacey  Cai</v>
      </c>
      <c r="R9267" s="15">
        <v>24294</v>
      </c>
      <c r="S9267" s="14" t="s">
        <v>43</v>
      </c>
      <c r="T9267" s="14" t="s">
        <v>115</v>
      </c>
      <c r="U9267">
        <v>60000</v>
      </c>
      <c r="V9267">
        <v>0</v>
      </c>
      <c r="W9267" s="14" t="s">
        <v>70</v>
      </c>
      <c r="X9267" s="14" t="s">
        <v>54</v>
      </c>
    </row>
    <row r="9268" spans="1:24" x14ac:dyDescent="0.2">
      <c r="A9268">
        <v>27743</v>
      </c>
      <c r="B9268">
        <v>34</v>
      </c>
      <c r="C9268" s="14" t="s">
        <v>742</v>
      </c>
      <c r="D9268" s="14" t="s">
        <v>123</v>
      </c>
      <c r="E9268" s="14" t="s">
        <v>136</v>
      </c>
      <c r="F9268" s="15">
        <v>15185</v>
      </c>
      <c r="G9268" s="14" t="s">
        <v>42</v>
      </c>
      <c r="H9268" s="14" t="s">
        <v>115</v>
      </c>
      <c r="I9268">
        <v>40000</v>
      </c>
      <c r="J9268">
        <v>2</v>
      </c>
      <c r="K9268" s="14" t="s">
        <v>55</v>
      </c>
      <c r="L9268" s="14" t="s">
        <v>66</v>
      </c>
      <c r="O9268">
        <v>28897</v>
      </c>
      <c r="P9268">
        <v>209</v>
      </c>
      <c r="Q9268" t="str">
        <f>_xlfn.CONCAT(Clientes__2[[#This Row],[Nombre]], " ",Clientes__2[[#This Row],[Nombres2]], " ",Clientes__2[[#This Row],[Apellido]],)</f>
        <v>Stefanie E Garcia</v>
      </c>
      <c r="R9268" s="15">
        <v>19436</v>
      </c>
      <c r="S9268" s="14" t="s">
        <v>43</v>
      </c>
      <c r="T9268" s="14" t="s">
        <v>115</v>
      </c>
      <c r="U9268">
        <v>80000</v>
      </c>
      <c r="V9268">
        <v>4</v>
      </c>
      <c r="W9268" s="14" t="s">
        <v>63</v>
      </c>
      <c r="X9268" s="14" t="s">
        <v>84</v>
      </c>
    </row>
    <row r="9269" spans="1:24" x14ac:dyDescent="0.2">
      <c r="A9269">
        <v>14744</v>
      </c>
      <c r="B9269">
        <v>612</v>
      </c>
      <c r="C9269" s="14" t="s">
        <v>79</v>
      </c>
      <c r="D9269" s="14" t="s">
        <v>46</v>
      </c>
      <c r="E9269" s="14" t="s">
        <v>316</v>
      </c>
      <c r="F9269" s="15">
        <v>20327</v>
      </c>
      <c r="G9269" s="14" t="s">
        <v>42</v>
      </c>
      <c r="H9269" s="14" t="s">
        <v>42</v>
      </c>
      <c r="I9269">
        <v>40000</v>
      </c>
      <c r="J9269">
        <v>1</v>
      </c>
      <c r="K9269" s="14" t="s">
        <v>63</v>
      </c>
      <c r="L9269" s="14" t="s">
        <v>91</v>
      </c>
      <c r="O9269">
        <v>28168</v>
      </c>
      <c r="P9269">
        <v>337</v>
      </c>
      <c r="Q9269" t="str">
        <f>_xlfn.CONCAT(Clientes__2[[#This Row],[Nombre]], " ",Clientes__2[[#This Row],[Nombres2]], " ",Clientes__2[[#This Row],[Apellido]],)</f>
        <v>Elijah L Yang</v>
      </c>
      <c r="R9269" s="15">
        <v>22564</v>
      </c>
      <c r="S9269" s="14" t="s">
        <v>42</v>
      </c>
      <c r="T9269" s="14" t="s">
        <v>115</v>
      </c>
      <c r="U9269">
        <v>60000</v>
      </c>
      <c r="V9269">
        <v>1</v>
      </c>
      <c r="W9269" s="14" t="s">
        <v>63</v>
      </c>
      <c r="X9269" s="14" t="s">
        <v>54</v>
      </c>
    </row>
    <row r="9270" spans="1:24" x14ac:dyDescent="0.2">
      <c r="A9270">
        <v>20426</v>
      </c>
      <c r="B9270">
        <v>24</v>
      </c>
      <c r="C9270" s="14" t="s">
        <v>622</v>
      </c>
      <c r="D9270" s="14" t="s">
        <v>126</v>
      </c>
      <c r="E9270" s="14" t="s">
        <v>230</v>
      </c>
      <c r="F9270" s="15">
        <v>19271</v>
      </c>
      <c r="G9270" s="14" t="s">
        <v>42</v>
      </c>
      <c r="H9270" s="14" t="s">
        <v>42</v>
      </c>
      <c r="I9270">
        <v>30000</v>
      </c>
      <c r="J9270">
        <v>3</v>
      </c>
      <c r="K9270" s="14" t="s">
        <v>67</v>
      </c>
      <c r="L9270" s="14" t="s">
        <v>54</v>
      </c>
      <c r="O9270">
        <v>29107</v>
      </c>
      <c r="P9270">
        <v>311</v>
      </c>
      <c r="Q9270" t="str">
        <f>_xlfn.CONCAT(Clientes__2[[#This Row],[Nombre]], " ",Clientes__2[[#This Row],[Nombres2]], " ",Clientes__2[[#This Row],[Apellido]],)</f>
        <v>Johnathan D Perez</v>
      </c>
      <c r="R9270" s="15">
        <v>27501</v>
      </c>
      <c r="S9270" s="14" t="s">
        <v>43</v>
      </c>
      <c r="T9270" s="14" t="s">
        <v>115</v>
      </c>
      <c r="U9270">
        <v>40000</v>
      </c>
      <c r="V9270">
        <v>0</v>
      </c>
      <c r="W9270" s="14" t="s">
        <v>67</v>
      </c>
      <c r="X9270" s="14" t="s">
        <v>54</v>
      </c>
    </row>
    <row r="9271" spans="1:24" x14ac:dyDescent="0.2">
      <c r="A9271">
        <v>17368</v>
      </c>
      <c r="B9271">
        <v>609</v>
      </c>
      <c r="C9271" s="14" t="s">
        <v>596</v>
      </c>
      <c r="D9271" s="14" t="s">
        <v>128</v>
      </c>
      <c r="E9271" s="14" t="s">
        <v>233</v>
      </c>
      <c r="F9271" s="15">
        <v>24949</v>
      </c>
      <c r="G9271" s="14" t="s">
        <v>43</v>
      </c>
      <c r="H9271" s="14" t="s">
        <v>115</v>
      </c>
      <c r="I9271">
        <v>90000</v>
      </c>
      <c r="J9271">
        <v>4</v>
      </c>
      <c r="K9271" s="14" t="s">
        <v>63</v>
      </c>
      <c r="L9271" s="14" t="s">
        <v>54</v>
      </c>
      <c r="O9271">
        <v>25798</v>
      </c>
      <c r="P9271">
        <v>234</v>
      </c>
      <c r="Q9271" t="str">
        <f>_xlfn.CONCAT(Clientes__2[[#This Row],[Nombre]], " ",Clientes__2[[#This Row],[Nombres2]], " ",Clientes__2[[#This Row],[Apellido]],)</f>
        <v>Alisha C Xie</v>
      </c>
      <c r="R9271" s="15">
        <v>18711</v>
      </c>
      <c r="S9271" s="14" t="s">
        <v>43</v>
      </c>
      <c r="T9271" s="14" t="s">
        <v>42</v>
      </c>
      <c r="U9271">
        <v>130000</v>
      </c>
      <c r="V9271">
        <v>4</v>
      </c>
      <c r="W9271" s="14" t="s">
        <v>67</v>
      </c>
      <c r="X9271" s="14" t="s">
        <v>84</v>
      </c>
    </row>
    <row r="9272" spans="1:24" x14ac:dyDescent="0.2">
      <c r="A9272">
        <v>12215</v>
      </c>
      <c r="B9272">
        <v>254</v>
      </c>
      <c r="C9272" s="14" t="s">
        <v>387</v>
      </c>
      <c r="D9272" s="14" t="s">
        <v>40</v>
      </c>
      <c r="E9272" s="14" t="s">
        <v>86</v>
      </c>
      <c r="F9272" s="15">
        <v>22994</v>
      </c>
      <c r="G9272" s="14" t="s">
        <v>42</v>
      </c>
      <c r="H9272" s="14" t="s">
        <v>115</v>
      </c>
      <c r="I9272">
        <v>20000</v>
      </c>
      <c r="J9272">
        <v>1</v>
      </c>
      <c r="K9272" s="14" t="s">
        <v>70</v>
      </c>
      <c r="L9272" s="14" t="s">
        <v>91</v>
      </c>
      <c r="O9272">
        <v>27159</v>
      </c>
      <c r="P9272">
        <v>214</v>
      </c>
      <c r="Q9272" t="str">
        <f>_xlfn.CONCAT(Clientes__2[[#This Row],[Nombre]], " ",Clientes__2[[#This Row],[Nombres2]], " ",Clientes__2[[#This Row],[Apellido]],)</f>
        <v>Karla T She</v>
      </c>
      <c r="R9272" s="15">
        <v>29301</v>
      </c>
      <c r="S9272" s="14" t="s">
        <v>43</v>
      </c>
      <c r="T9272" s="14" t="s">
        <v>115</v>
      </c>
      <c r="U9272">
        <v>20000</v>
      </c>
      <c r="V9272">
        <v>0</v>
      </c>
      <c r="W9272" s="14" t="s">
        <v>81</v>
      </c>
      <c r="X9272" s="14" t="s">
        <v>60</v>
      </c>
    </row>
    <row r="9273" spans="1:24" x14ac:dyDescent="0.2">
      <c r="A9273">
        <v>18306</v>
      </c>
      <c r="B9273">
        <v>35</v>
      </c>
      <c r="C9273" s="14" t="s">
        <v>706</v>
      </c>
      <c r="D9273" s="14" t="s">
        <v>128</v>
      </c>
      <c r="E9273" s="14" t="s">
        <v>780</v>
      </c>
      <c r="F9273" s="15">
        <v>22230</v>
      </c>
      <c r="G9273" s="14" t="s">
        <v>42</v>
      </c>
      <c r="H9273" s="14" t="s">
        <v>115</v>
      </c>
      <c r="I9273">
        <v>70000</v>
      </c>
      <c r="J9273">
        <v>5</v>
      </c>
      <c r="K9273" s="14" t="s">
        <v>63</v>
      </c>
      <c r="L9273" s="14" t="s">
        <v>54</v>
      </c>
      <c r="O9273">
        <v>20597</v>
      </c>
      <c r="P9273">
        <v>182</v>
      </c>
      <c r="Q9273" t="str">
        <f>_xlfn.CONCAT(Clientes__2[[#This Row],[Nombre]], " ",Clientes__2[[#This Row],[Nombres2]], " ",Clientes__2[[#This Row],[Apellido]],)</f>
        <v>Margaret C Lin</v>
      </c>
      <c r="R9273" s="15">
        <v>17466</v>
      </c>
      <c r="S9273" s="14" t="s">
        <v>42</v>
      </c>
      <c r="T9273" s="14" t="s">
        <v>115</v>
      </c>
      <c r="U9273">
        <v>90000</v>
      </c>
      <c r="V9273">
        <v>5</v>
      </c>
      <c r="W9273" s="14" t="s">
        <v>81</v>
      </c>
      <c r="X9273" s="14" t="s">
        <v>54</v>
      </c>
    </row>
    <row r="9274" spans="1:24" x14ac:dyDescent="0.2">
      <c r="A9274">
        <v>12832</v>
      </c>
      <c r="B9274">
        <v>163</v>
      </c>
      <c r="C9274" s="14" t="s">
        <v>264</v>
      </c>
      <c r="D9274" s="14" t="s">
        <v>124</v>
      </c>
      <c r="E9274" s="14" t="s">
        <v>244</v>
      </c>
      <c r="F9274" s="15">
        <v>23488</v>
      </c>
      <c r="G9274" s="14" t="s">
        <v>43</v>
      </c>
      <c r="H9274" s="14" t="s">
        <v>42</v>
      </c>
      <c r="I9274">
        <v>20000</v>
      </c>
      <c r="J9274">
        <v>3</v>
      </c>
      <c r="K9274" s="14" t="s">
        <v>67</v>
      </c>
      <c r="L9274" s="14" t="s">
        <v>60</v>
      </c>
      <c r="O9274">
        <v>23287</v>
      </c>
      <c r="P9274">
        <v>326</v>
      </c>
      <c r="Q9274" t="str">
        <f>_xlfn.CONCAT(Clientes__2[[#This Row],[Nombre]], " ",Clientes__2[[#This Row],[Nombres2]], " ",Clientes__2[[#This Row],[Apellido]],)</f>
        <v>Douglas J Prasad</v>
      </c>
      <c r="R9274" s="15">
        <v>21797</v>
      </c>
      <c r="S9274" s="14" t="s">
        <v>43</v>
      </c>
      <c r="T9274" s="14" t="s">
        <v>42</v>
      </c>
      <c r="U9274">
        <v>40000</v>
      </c>
      <c r="V9274">
        <v>2</v>
      </c>
      <c r="W9274" s="14" t="s">
        <v>63</v>
      </c>
      <c r="X9274" s="14" t="s">
        <v>91</v>
      </c>
    </row>
    <row r="9275" spans="1:24" x14ac:dyDescent="0.2">
      <c r="A9275">
        <v>12533</v>
      </c>
      <c r="B9275">
        <v>644</v>
      </c>
      <c r="C9275" s="14" t="s">
        <v>141</v>
      </c>
      <c r="D9275" s="14" t="s">
        <v>40</v>
      </c>
      <c r="E9275" s="14" t="s">
        <v>766</v>
      </c>
      <c r="F9275" s="15">
        <v>14922</v>
      </c>
      <c r="G9275" s="14" t="s">
        <v>42</v>
      </c>
      <c r="H9275" s="14" t="s">
        <v>42</v>
      </c>
      <c r="I9275">
        <v>170000</v>
      </c>
      <c r="J9275">
        <v>1</v>
      </c>
      <c r="K9275" s="14" t="s">
        <v>70</v>
      </c>
      <c r="L9275" s="14" t="s">
        <v>66</v>
      </c>
      <c r="O9275">
        <v>18411</v>
      </c>
      <c r="P9275">
        <v>70</v>
      </c>
      <c r="Q9275" t="str">
        <f>_xlfn.CONCAT(Clientes__2[[#This Row],[Nombre]], " ",Clientes__2[[#This Row],[Nombres2]], " ",Clientes__2[[#This Row],[Apellido]],)</f>
        <v>Luis T Washington</v>
      </c>
      <c r="R9275" s="15">
        <v>20291</v>
      </c>
      <c r="S9275" s="14" t="s">
        <v>42</v>
      </c>
      <c r="T9275" s="14" t="s">
        <v>42</v>
      </c>
      <c r="U9275">
        <v>60000</v>
      </c>
      <c r="V9275">
        <v>2</v>
      </c>
      <c r="W9275" s="14" t="s">
        <v>67</v>
      </c>
      <c r="X9275" s="14" t="s">
        <v>84</v>
      </c>
    </row>
    <row r="9276" spans="1:24" x14ac:dyDescent="0.2">
      <c r="A9276">
        <v>21167</v>
      </c>
      <c r="B9276">
        <v>13</v>
      </c>
      <c r="C9276" s="14" t="s">
        <v>68</v>
      </c>
      <c r="D9276" s="14"/>
      <c r="E9276" s="14" t="s">
        <v>831</v>
      </c>
      <c r="F9276" s="15">
        <v>25487</v>
      </c>
      <c r="G9276" s="14" t="s">
        <v>43</v>
      </c>
      <c r="H9276" s="14" t="s">
        <v>115</v>
      </c>
      <c r="I9276">
        <v>90000</v>
      </c>
      <c r="J9276">
        <v>2</v>
      </c>
      <c r="K9276" s="14" t="s">
        <v>70</v>
      </c>
      <c r="L9276" s="14" t="s">
        <v>66</v>
      </c>
      <c r="O9276">
        <v>14645</v>
      </c>
      <c r="P9276">
        <v>326</v>
      </c>
      <c r="Q9276" t="str">
        <f>_xlfn.CONCAT(Clientes__2[[#This Row],[Nombre]], " ",Clientes__2[[#This Row],[Nombres2]], " ",Clientes__2[[#This Row],[Apellido]],)</f>
        <v>Kara  Becker</v>
      </c>
      <c r="R9276" s="15">
        <v>24524</v>
      </c>
      <c r="S9276" s="14" t="s">
        <v>43</v>
      </c>
      <c r="T9276" s="14" t="s">
        <v>42</v>
      </c>
      <c r="U9276">
        <v>60000</v>
      </c>
      <c r="V9276">
        <v>0</v>
      </c>
      <c r="W9276" s="14" t="s">
        <v>70</v>
      </c>
      <c r="X9276" s="14" t="s">
        <v>84</v>
      </c>
    </row>
    <row r="9277" spans="1:24" x14ac:dyDescent="0.2">
      <c r="A9277">
        <v>26064</v>
      </c>
      <c r="B9277">
        <v>641</v>
      </c>
      <c r="C9277" s="14" t="s">
        <v>366</v>
      </c>
      <c r="D9277" s="14"/>
      <c r="E9277" s="14" t="s">
        <v>252</v>
      </c>
      <c r="F9277" s="15">
        <v>23548</v>
      </c>
      <c r="G9277" s="14" t="s">
        <v>42</v>
      </c>
      <c r="H9277" s="14" t="s">
        <v>42</v>
      </c>
      <c r="I9277">
        <v>100000</v>
      </c>
      <c r="J9277">
        <v>5</v>
      </c>
      <c r="K9277" s="14" t="s">
        <v>63</v>
      </c>
      <c r="L9277" s="14" t="s">
        <v>84</v>
      </c>
      <c r="O9277">
        <v>27418</v>
      </c>
      <c r="P9277">
        <v>385</v>
      </c>
      <c r="Q9277" t="str">
        <f>_xlfn.CONCAT(Clientes__2[[#This Row],[Nombre]], " ",Clientes__2[[#This Row],[Nombres2]], " ",Clientes__2[[#This Row],[Apellido]],)</f>
        <v>Logan  Scott</v>
      </c>
      <c r="R9277" s="15">
        <v>17798</v>
      </c>
      <c r="S9277" s="14" t="s">
        <v>43</v>
      </c>
      <c r="T9277" s="14" t="s">
        <v>115</v>
      </c>
      <c r="U9277">
        <v>70000</v>
      </c>
      <c r="V9277">
        <v>4</v>
      </c>
      <c r="W9277" s="14" t="s">
        <v>63</v>
      </c>
      <c r="X9277" s="14" t="s">
        <v>84</v>
      </c>
    </row>
    <row r="9278" spans="1:24" x14ac:dyDescent="0.2">
      <c r="A9278">
        <v>16872</v>
      </c>
      <c r="B9278">
        <v>355</v>
      </c>
      <c r="C9278" s="14" t="s">
        <v>629</v>
      </c>
      <c r="D9278" s="14" t="s">
        <v>116</v>
      </c>
      <c r="E9278" s="14" t="s">
        <v>90</v>
      </c>
      <c r="F9278" s="15">
        <v>19782</v>
      </c>
      <c r="G9278" s="14" t="s">
        <v>42</v>
      </c>
      <c r="H9278" s="14" t="s">
        <v>42</v>
      </c>
      <c r="I9278">
        <v>80000</v>
      </c>
      <c r="J9278">
        <v>2</v>
      </c>
      <c r="K9278" s="14" t="s">
        <v>81</v>
      </c>
      <c r="L9278" s="14" t="s">
        <v>54</v>
      </c>
      <c r="O9278">
        <v>28764</v>
      </c>
      <c r="P9278">
        <v>310</v>
      </c>
      <c r="Q9278" t="str">
        <f>_xlfn.CONCAT(Clientes__2[[#This Row],[Nombre]], " ",Clientes__2[[#This Row],[Nombres2]], " ",Clientes__2[[#This Row],[Apellido]],)</f>
        <v>Samuel A Taylor</v>
      </c>
      <c r="R9278" s="15">
        <v>27070</v>
      </c>
      <c r="S9278" s="14" t="s">
        <v>43</v>
      </c>
      <c r="T9278" s="14" t="s">
        <v>42</v>
      </c>
      <c r="U9278">
        <v>40000</v>
      </c>
      <c r="V9278">
        <v>3</v>
      </c>
      <c r="W9278" s="14" t="s">
        <v>63</v>
      </c>
      <c r="X9278" s="14" t="s">
        <v>91</v>
      </c>
    </row>
    <row r="9279" spans="1:24" x14ac:dyDescent="0.2">
      <c r="A9279">
        <v>11460</v>
      </c>
      <c r="B9279">
        <v>33</v>
      </c>
      <c r="C9279" s="14" t="s">
        <v>678</v>
      </c>
      <c r="D9279" s="14" t="s">
        <v>44</v>
      </c>
      <c r="E9279" s="14" t="s">
        <v>209</v>
      </c>
      <c r="F9279" s="15">
        <v>26579</v>
      </c>
      <c r="G9279" s="14" t="s">
        <v>43</v>
      </c>
      <c r="H9279" s="14" t="s">
        <v>42</v>
      </c>
      <c r="I9279">
        <v>90000</v>
      </c>
      <c r="J9279">
        <v>0</v>
      </c>
      <c r="K9279" s="14" t="s">
        <v>55</v>
      </c>
      <c r="L9279" s="14" t="s">
        <v>84</v>
      </c>
      <c r="O9279">
        <v>27347</v>
      </c>
      <c r="P9279">
        <v>31</v>
      </c>
      <c r="Q9279" t="str">
        <f>_xlfn.CONCAT(Clientes__2[[#This Row],[Nombre]], " ",Clientes__2[[#This Row],[Nombres2]], " ",Clientes__2[[#This Row],[Apellido]],)</f>
        <v>Melvin R Chande</v>
      </c>
      <c r="R9279" s="15">
        <v>27164</v>
      </c>
      <c r="S9279" s="14" t="s">
        <v>42</v>
      </c>
      <c r="T9279" s="14" t="s">
        <v>42</v>
      </c>
      <c r="U9279">
        <v>80000</v>
      </c>
      <c r="V9279">
        <v>0</v>
      </c>
      <c r="W9279" s="14" t="s">
        <v>55</v>
      </c>
      <c r="X9279" s="14" t="s">
        <v>84</v>
      </c>
    </row>
    <row r="9280" spans="1:24" x14ac:dyDescent="0.2">
      <c r="A9280">
        <v>26538</v>
      </c>
      <c r="B9280">
        <v>298</v>
      </c>
      <c r="C9280" s="14" t="s">
        <v>253</v>
      </c>
      <c r="D9280" s="14"/>
      <c r="E9280" s="14" t="s">
        <v>41</v>
      </c>
      <c r="F9280" s="15">
        <v>25160</v>
      </c>
      <c r="G9280" s="14" t="s">
        <v>42</v>
      </c>
      <c r="H9280" s="14" t="s">
        <v>42</v>
      </c>
      <c r="I9280">
        <v>110000</v>
      </c>
      <c r="J9280">
        <v>2</v>
      </c>
      <c r="K9280" s="14" t="s">
        <v>70</v>
      </c>
      <c r="L9280" s="14" t="s">
        <v>66</v>
      </c>
      <c r="O9280">
        <v>23052</v>
      </c>
      <c r="P9280">
        <v>343</v>
      </c>
      <c r="Q9280" t="str">
        <f>_xlfn.CONCAT(Clientes__2[[#This Row],[Nombre]], " ",Clientes__2[[#This Row],[Nombres2]], " ",Clientes__2[[#This Row],[Apellido]],)</f>
        <v>Warren  Black</v>
      </c>
      <c r="R9280" s="15">
        <v>13286</v>
      </c>
      <c r="S9280" s="14" t="s">
        <v>42</v>
      </c>
      <c r="T9280" s="14" t="s">
        <v>42</v>
      </c>
      <c r="U9280">
        <v>130000</v>
      </c>
      <c r="V9280">
        <v>2</v>
      </c>
      <c r="W9280" s="14" t="s">
        <v>70</v>
      </c>
      <c r="X9280" s="14" t="s">
        <v>66</v>
      </c>
    </row>
    <row r="9281" spans="1:24" x14ac:dyDescent="0.2">
      <c r="A9281">
        <v>13361</v>
      </c>
      <c r="B9281">
        <v>542</v>
      </c>
      <c r="C9281" s="14" t="s">
        <v>89</v>
      </c>
      <c r="D9281" s="14" t="s">
        <v>115</v>
      </c>
      <c r="E9281" s="14" t="s">
        <v>603</v>
      </c>
      <c r="F9281" s="15">
        <v>17046</v>
      </c>
      <c r="G9281" s="14" t="s">
        <v>42</v>
      </c>
      <c r="H9281" s="14" t="s">
        <v>42</v>
      </c>
      <c r="I9281">
        <v>60000</v>
      </c>
      <c r="J9281">
        <v>5</v>
      </c>
      <c r="K9281" s="14" t="s">
        <v>55</v>
      </c>
      <c r="L9281" s="14" t="s">
        <v>66</v>
      </c>
      <c r="O9281">
        <v>27617</v>
      </c>
      <c r="P9281">
        <v>631</v>
      </c>
      <c r="Q9281" t="str">
        <f>_xlfn.CONCAT(Clientes__2[[#This Row],[Nombre]], " ",Clientes__2[[#This Row],[Nombres2]], " ",Clientes__2[[#This Row],[Apellido]],)</f>
        <v>Cameron F Jai</v>
      </c>
      <c r="R9281" s="15">
        <v>23399</v>
      </c>
      <c r="S9281" s="14" t="s">
        <v>43</v>
      </c>
      <c r="T9281" s="14" t="s">
        <v>115</v>
      </c>
      <c r="U9281">
        <v>90000</v>
      </c>
      <c r="V9281">
        <v>0</v>
      </c>
      <c r="W9281" s="14" t="s">
        <v>63</v>
      </c>
      <c r="X9281" s="14" t="s">
        <v>84</v>
      </c>
    </row>
    <row r="9282" spans="1:24" x14ac:dyDescent="0.2">
      <c r="A9282">
        <v>24213</v>
      </c>
      <c r="B9282">
        <v>266</v>
      </c>
      <c r="C9282" s="14" t="s">
        <v>131</v>
      </c>
      <c r="D9282" s="14"/>
      <c r="E9282" s="14" t="s">
        <v>245</v>
      </c>
      <c r="F9282" s="15">
        <v>18882</v>
      </c>
      <c r="G9282" s="14" t="s">
        <v>43</v>
      </c>
      <c r="H9282" s="14" t="s">
        <v>42</v>
      </c>
      <c r="I9282">
        <v>10000</v>
      </c>
      <c r="J9282">
        <v>3</v>
      </c>
      <c r="K9282" s="14" t="s">
        <v>63</v>
      </c>
      <c r="L9282" s="14" t="s">
        <v>60</v>
      </c>
      <c r="O9282">
        <v>21166</v>
      </c>
      <c r="P9282">
        <v>38</v>
      </c>
      <c r="Q9282" t="str">
        <f>_xlfn.CONCAT(Clientes__2[[#This Row],[Nombre]], " ",Clientes__2[[#This Row],[Nombres2]], " ",Clientes__2[[#This Row],[Apellido]],)</f>
        <v>Martin  Rana</v>
      </c>
      <c r="R9282" s="15">
        <v>25277</v>
      </c>
      <c r="S9282" s="14" t="s">
        <v>43</v>
      </c>
      <c r="T9282" s="14" t="s">
        <v>115</v>
      </c>
      <c r="U9282">
        <v>90000</v>
      </c>
      <c r="V9282">
        <v>1</v>
      </c>
      <c r="W9282" s="14" t="s">
        <v>70</v>
      </c>
      <c r="X9282" s="14" t="s">
        <v>66</v>
      </c>
    </row>
    <row r="9283" spans="1:24" x14ac:dyDescent="0.2">
      <c r="A9283">
        <v>22335</v>
      </c>
      <c r="B9283">
        <v>623</v>
      </c>
      <c r="C9283" s="14" t="s">
        <v>504</v>
      </c>
      <c r="D9283" s="14" t="s">
        <v>115</v>
      </c>
      <c r="E9283" s="14" t="s">
        <v>90</v>
      </c>
      <c r="F9283" s="15">
        <v>24435</v>
      </c>
      <c r="G9283" s="14" t="s">
        <v>42</v>
      </c>
      <c r="H9283" s="14" t="s">
        <v>42</v>
      </c>
      <c r="I9283">
        <v>60000</v>
      </c>
      <c r="J9283">
        <v>0</v>
      </c>
      <c r="K9283" s="14" t="s">
        <v>70</v>
      </c>
      <c r="L9283" s="14" t="s">
        <v>54</v>
      </c>
      <c r="O9283">
        <v>26631</v>
      </c>
      <c r="P9283">
        <v>345</v>
      </c>
      <c r="Q9283" t="str">
        <f>_xlfn.CONCAT(Clientes__2[[#This Row],[Nombre]], " ",Clientes__2[[#This Row],[Nombres2]], " ",Clientes__2[[#This Row],[Apellido]],)</f>
        <v>Anthony F Taylor</v>
      </c>
      <c r="R9283" s="15">
        <v>21976</v>
      </c>
      <c r="S9283" s="14" t="s">
        <v>42</v>
      </c>
      <c r="T9283" s="14" t="s">
        <v>42</v>
      </c>
      <c r="U9283">
        <v>60000</v>
      </c>
      <c r="V9283">
        <v>1</v>
      </c>
      <c r="W9283" s="14" t="s">
        <v>63</v>
      </c>
      <c r="X9283" s="14" t="s">
        <v>54</v>
      </c>
    </row>
    <row r="9284" spans="1:24" x14ac:dyDescent="0.2">
      <c r="A9284">
        <v>24727</v>
      </c>
      <c r="B9284">
        <v>612</v>
      </c>
      <c r="C9284" s="14" t="s">
        <v>731</v>
      </c>
      <c r="D9284" s="14" t="s">
        <v>43</v>
      </c>
      <c r="E9284" s="14" t="s">
        <v>259</v>
      </c>
      <c r="F9284" s="15">
        <v>27091</v>
      </c>
      <c r="G9284" s="14" t="s">
        <v>42</v>
      </c>
      <c r="H9284" s="14" t="s">
        <v>115</v>
      </c>
      <c r="I9284">
        <v>40000</v>
      </c>
      <c r="J9284">
        <v>3</v>
      </c>
      <c r="K9284" s="14" t="s">
        <v>63</v>
      </c>
      <c r="L9284" s="14" t="s">
        <v>91</v>
      </c>
      <c r="O9284">
        <v>24679</v>
      </c>
      <c r="P9284">
        <v>347</v>
      </c>
      <c r="Q9284" t="str">
        <f>_xlfn.CONCAT(Clientes__2[[#This Row],[Nombre]], " ",Clientes__2[[#This Row],[Nombres2]], " ",Clientes__2[[#This Row],[Apellido]],)</f>
        <v>Mallory S Jimenez</v>
      </c>
      <c r="R9284" s="15">
        <v>18300</v>
      </c>
      <c r="S9284" s="14" t="s">
        <v>42</v>
      </c>
      <c r="T9284" s="14" t="s">
        <v>42</v>
      </c>
      <c r="U9284">
        <v>70000</v>
      </c>
      <c r="V9284">
        <v>4</v>
      </c>
      <c r="W9284" s="14" t="s">
        <v>63</v>
      </c>
      <c r="X9284" s="14" t="s">
        <v>84</v>
      </c>
    </row>
    <row r="9285" spans="1:24" x14ac:dyDescent="0.2">
      <c r="A9285">
        <v>12986</v>
      </c>
      <c r="B9285">
        <v>60</v>
      </c>
      <c r="C9285" s="14" t="s">
        <v>624</v>
      </c>
      <c r="D9285" s="14" t="s">
        <v>46</v>
      </c>
      <c r="E9285" s="14" t="s">
        <v>136</v>
      </c>
      <c r="F9285" s="15">
        <v>21435</v>
      </c>
      <c r="G9285" s="14" t="s">
        <v>42</v>
      </c>
      <c r="H9285" s="14" t="s">
        <v>115</v>
      </c>
      <c r="I9285">
        <v>80000</v>
      </c>
      <c r="J9285">
        <v>5</v>
      </c>
      <c r="K9285" s="14" t="s">
        <v>70</v>
      </c>
      <c r="L9285" s="14" t="s">
        <v>84</v>
      </c>
      <c r="O9285">
        <v>26260</v>
      </c>
      <c r="P9285">
        <v>641</v>
      </c>
      <c r="Q9285" t="str">
        <f>_xlfn.CONCAT(Clientes__2[[#This Row],[Nombre]], " ",Clientes__2[[#This Row],[Nombres2]], " ",Clientes__2[[#This Row],[Apellido]],)</f>
        <v>Rachel L Garcia</v>
      </c>
      <c r="R9285" s="15">
        <v>20229</v>
      </c>
      <c r="S9285" s="14" t="s">
        <v>43</v>
      </c>
      <c r="T9285" s="14" t="s">
        <v>42</v>
      </c>
      <c r="U9285">
        <v>30000</v>
      </c>
      <c r="V9285">
        <v>1</v>
      </c>
      <c r="W9285" s="14" t="s">
        <v>67</v>
      </c>
      <c r="X9285" s="14" t="s">
        <v>91</v>
      </c>
    </row>
    <row r="9286" spans="1:24" x14ac:dyDescent="0.2">
      <c r="A9286">
        <v>25535</v>
      </c>
      <c r="B9286">
        <v>210</v>
      </c>
      <c r="C9286" s="14" t="s">
        <v>186</v>
      </c>
      <c r="D9286" s="14"/>
      <c r="E9286" s="14" t="s">
        <v>476</v>
      </c>
      <c r="F9286" s="15">
        <v>13352</v>
      </c>
      <c r="G9286" s="14" t="s">
        <v>43</v>
      </c>
      <c r="H9286" s="14" t="s">
        <v>115</v>
      </c>
      <c r="I9286">
        <v>20000</v>
      </c>
      <c r="J9286">
        <v>1</v>
      </c>
      <c r="K9286" s="14" t="s">
        <v>70</v>
      </c>
      <c r="L9286" s="14" t="s">
        <v>91</v>
      </c>
      <c r="O9286">
        <v>22488</v>
      </c>
      <c r="P9286">
        <v>115</v>
      </c>
      <c r="Q9286" t="str">
        <f>_xlfn.CONCAT(Clientes__2[[#This Row],[Nombre]], " ",Clientes__2[[#This Row],[Nombres2]], " ",Clientes__2[[#This Row],[Apellido]],)</f>
        <v>Brandi  Navarro</v>
      </c>
      <c r="R9286" s="15">
        <v>23853</v>
      </c>
      <c r="S9286" s="14" t="s">
        <v>42</v>
      </c>
      <c r="T9286" s="14" t="s">
        <v>42</v>
      </c>
      <c r="U9286">
        <v>30000</v>
      </c>
      <c r="V9286">
        <v>1</v>
      </c>
      <c r="W9286" s="14" t="s">
        <v>55</v>
      </c>
      <c r="X9286" s="14" t="s">
        <v>54</v>
      </c>
    </row>
    <row r="9287" spans="1:24" x14ac:dyDescent="0.2">
      <c r="A9287">
        <v>22064</v>
      </c>
      <c r="B9287">
        <v>39</v>
      </c>
      <c r="C9287" s="14" t="s">
        <v>820</v>
      </c>
      <c r="D9287" s="14" t="s">
        <v>46</v>
      </c>
      <c r="E9287" s="14" t="s">
        <v>262</v>
      </c>
      <c r="F9287" s="15">
        <v>16581</v>
      </c>
      <c r="G9287" s="14" t="s">
        <v>42</v>
      </c>
      <c r="H9287" s="14" t="s">
        <v>42</v>
      </c>
      <c r="I9287">
        <v>20000</v>
      </c>
      <c r="J9287">
        <v>4</v>
      </c>
      <c r="K9287" s="14" t="s">
        <v>67</v>
      </c>
      <c r="L9287" s="14" t="s">
        <v>54</v>
      </c>
      <c r="O9287">
        <v>16634</v>
      </c>
      <c r="P9287">
        <v>32</v>
      </c>
      <c r="Q9287" t="str">
        <f>_xlfn.CONCAT(Clientes__2[[#This Row],[Nombre]], " ",Clientes__2[[#This Row],[Nombres2]], " ",Clientes__2[[#This Row],[Apellido]],)</f>
        <v>Lawrence L Carlson</v>
      </c>
      <c r="R9287" s="15">
        <v>25615</v>
      </c>
      <c r="S9287" s="14" t="s">
        <v>42</v>
      </c>
      <c r="T9287" s="14" t="s">
        <v>115</v>
      </c>
      <c r="U9287">
        <v>90000</v>
      </c>
      <c r="V9287">
        <v>0</v>
      </c>
      <c r="W9287" s="14" t="s">
        <v>55</v>
      </c>
      <c r="X9287" s="14" t="s">
        <v>84</v>
      </c>
    </row>
    <row r="9288" spans="1:24" x14ac:dyDescent="0.2">
      <c r="A9288">
        <v>28926</v>
      </c>
      <c r="B9288">
        <v>27</v>
      </c>
      <c r="C9288" s="14" t="s">
        <v>370</v>
      </c>
      <c r="D9288" s="14" t="s">
        <v>42</v>
      </c>
      <c r="E9288" s="14" t="s">
        <v>343</v>
      </c>
      <c r="F9288" s="15">
        <v>27895</v>
      </c>
      <c r="G9288" s="14" t="s">
        <v>43</v>
      </c>
      <c r="H9288" s="14" t="s">
        <v>42</v>
      </c>
      <c r="I9288">
        <v>70000</v>
      </c>
      <c r="J9288">
        <v>0</v>
      </c>
      <c r="K9288" s="14" t="s">
        <v>55</v>
      </c>
      <c r="L9288" s="14" t="s">
        <v>84</v>
      </c>
      <c r="O9288">
        <v>17941</v>
      </c>
      <c r="P9288">
        <v>121</v>
      </c>
      <c r="Q9288" t="str">
        <f>_xlfn.CONCAT(Clientes__2[[#This Row],[Nombre]], " ",Clientes__2[[#This Row],[Nombres2]], " ",Clientes__2[[#This Row],[Apellido]],)</f>
        <v>Danny M Schmidt</v>
      </c>
      <c r="R9288" s="15">
        <v>21890</v>
      </c>
      <c r="S9288" s="14" t="s">
        <v>42</v>
      </c>
      <c r="T9288" s="14" t="s">
        <v>42</v>
      </c>
      <c r="U9288">
        <v>20000</v>
      </c>
      <c r="V9288">
        <v>2</v>
      </c>
      <c r="W9288" s="14" t="s">
        <v>63</v>
      </c>
      <c r="X9288" s="14" t="s">
        <v>60</v>
      </c>
    </row>
    <row r="9289" spans="1:24" x14ac:dyDescent="0.2">
      <c r="A9289">
        <v>28592</v>
      </c>
      <c r="B9289">
        <v>361</v>
      </c>
      <c r="C9289" s="14" t="s">
        <v>437</v>
      </c>
      <c r="D9289" s="14" t="s">
        <v>120</v>
      </c>
      <c r="E9289" s="14" t="s">
        <v>191</v>
      </c>
      <c r="F9289" s="15">
        <v>20294</v>
      </c>
      <c r="G9289" s="14" t="s">
        <v>43</v>
      </c>
      <c r="H9289" s="14" t="s">
        <v>115</v>
      </c>
      <c r="I9289">
        <v>20000</v>
      </c>
      <c r="J9289">
        <v>3</v>
      </c>
      <c r="K9289" s="14" t="s">
        <v>81</v>
      </c>
      <c r="L9289" s="14" t="s">
        <v>91</v>
      </c>
      <c r="O9289">
        <v>28604</v>
      </c>
      <c r="P9289">
        <v>536</v>
      </c>
      <c r="Q9289" t="str">
        <f>_xlfn.CONCAT(Clientes__2[[#This Row],[Nombre]], " ",Clientes__2[[#This Row],[Nombres2]], " ",Clientes__2[[#This Row],[Apellido]],)</f>
        <v>Alyssa K Johnson</v>
      </c>
      <c r="R9289" s="15">
        <v>20609</v>
      </c>
      <c r="S9289" s="14" t="s">
        <v>43</v>
      </c>
      <c r="T9289" s="14" t="s">
        <v>115</v>
      </c>
      <c r="U9289">
        <v>20000</v>
      </c>
      <c r="V9289">
        <v>3</v>
      </c>
      <c r="W9289" s="14" t="s">
        <v>81</v>
      </c>
      <c r="X9289" s="14" t="s">
        <v>91</v>
      </c>
    </row>
    <row r="9290" spans="1:24" x14ac:dyDescent="0.2">
      <c r="A9290">
        <v>14665</v>
      </c>
      <c r="B9290">
        <v>40</v>
      </c>
      <c r="C9290" s="14" t="s">
        <v>229</v>
      </c>
      <c r="D9290" s="14" t="s">
        <v>124</v>
      </c>
      <c r="E9290" s="14" t="s">
        <v>385</v>
      </c>
      <c r="F9290" s="15">
        <v>25401</v>
      </c>
      <c r="G9290" s="14" t="s">
        <v>42</v>
      </c>
      <c r="H9290" s="14" t="s">
        <v>42</v>
      </c>
      <c r="I9290">
        <v>80000</v>
      </c>
      <c r="J9290">
        <v>4</v>
      </c>
      <c r="K9290" s="14" t="s">
        <v>70</v>
      </c>
      <c r="L9290" s="14" t="s">
        <v>66</v>
      </c>
      <c r="O9290">
        <v>17614</v>
      </c>
      <c r="P9290">
        <v>358</v>
      </c>
      <c r="Q9290" t="str">
        <f>_xlfn.CONCAT(Clientes__2[[#This Row],[Nombre]], " ",Clientes__2[[#This Row],[Nombres2]], " ",Clientes__2[[#This Row],[Apellido]],)</f>
        <v>Jesse J King</v>
      </c>
      <c r="R9290" s="15">
        <v>23785</v>
      </c>
      <c r="S9290" s="14" t="s">
        <v>43</v>
      </c>
      <c r="T9290" s="14" t="s">
        <v>42</v>
      </c>
      <c r="U9290">
        <v>60000</v>
      </c>
      <c r="V9290">
        <v>0</v>
      </c>
      <c r="W9290" s="14" t="s">
        <v>70</v>
      </c>
      <c r="X9290" s="14" t="s">
        <v>84</v>
      </c>
    </row>
    <row r="9291" spans="1:24" x14ac:dyDescent="0.2">
      <c r="A9291">
        <v>23514</v>
      </c>
      <c r="B9291">
        <v>618</v>
      </c>
      <c r="C9291" s="14" t="s">
        <v>354</v>
      </c>
      <c r="D9291" s="14"/>
      <c r="E9291" s="14" t="s">
        <v>579</v>
      </c>
      <c r="F9291" s="15">
        <v>18735</v>
      </c>
      <c r="G9291" s="14" t="s">
        <v>42</v>
      </c>
      <c r="H9291" s="14" t="s">
        <v>115</v>
      </c>
      <c r="I9291">
        <v>40000</v>
      </c>
      <c r="J9291">
        <v>3</v>
      </c>
      <c r="K9291" s="14" t="s">
        <v>63</v>
      </c>
      <c r="L9291" s="14" t="s">
        <v>84</v>
      </c>
      <c r="O9291">
        <v>22663</v>
      </c>
      <c r="P9291">
        <v>191</v>
      </c>
      <c r="Q9291" t="str">
        <f>_xlfn.CONCAT(Clientes__2[[#This Row],[Nombre]], " ",Clientes__2[[#This Row],[Nombres2]], " ",Clientes__2[[#This Row],[Apellido]],)</f>
        <v>Chloe  Bell</v>
      </c>
      <c r="R9291" s="15">
        <v>24156</v>
      </c>
      <c r="S9291" s="14" t="s">
        <v>43</v>
      </c>
      <c r="T9291" s="14" t="s">
        <v>42</v>
      </c>
      <c r="U9291">
        <v>30000</v>
      </c>
      <c r="V9291">
        <v>2</v>
      </c>
      <c r="W9291" s="14" t="s">
        <v>63</v>
      </c>
      <c r="X9291" s="14" t="s">
        <v>60</v>
      </c>
    </row>
    <row r="9292" spans="1:24" x14ac:dyDescent="0.2">
      <c r="A9292">
        <v>20919</v>
      </c>
      <c r="B9292">
        <v>187</v>
      </c>
      <c r="C9292" s="14" t="s">
        <v>989</v>
      </c>
      <c r="D9292" s="14"/>
      <c r="E9292" s="14" t="s">
        <v>990</v>
      </c>
      <c r="F9292" s="15">
        <v>23459</v>
      </c>
      <c r="G9292" s="14" t="s">
        <v>43</v>
      </c>
      <c r="H9292" s="14" t="s">
        <v>115</v>
      </c>
      <c r="I9292">
        <v>30000</v>
      </c>
      <c r="J9292">
        <v>2</v>
      </c>
      <c r="K9292" s="14" t="s">
        <v>63</v>
      </c>
      <c r="L9292" s="14" t="s">
        <v>91</v>
      </c>
      <c r="O9292">
        <v>23895</v>
      </c>
      <c r="P9292">
        <v>539</v>
      </c>
      <c r="Q9292" t="str">
        <f>_xlfn.CONCAT(Clientes__2[[#This Row],[Nombre]], " ",Clientes__2[[#This Row],[Nombres2]], " ",Clientes__2[[#This Row],[Apellido]],)</f>
        <v>Gretchen  Rivas</v>
      </c>
      <c r="R9292" s="15">
        <v>23846</v>
      </c>
      <c r="S9292" s="14" t="s">
        <v>43</v>
      </c>
      <c r="T9292" s="14" t="s">
        <v>115</v>
      </c>
      <c r="U9292">
        <v>60000</v>
      </c>
      <c r="V9292">
        <v>0</v>
      </c>
      <c r="W9292" s="14" t="s">
        <v>70</v>
      </c>
      <c r="X9292" s="14" t="s">
        <v>84</v>
      </c>
    </row>
    <row r="9293" spans="1:24" x14ac:dyDescent="0.2">
      <c r="A9293">
        <v>24330</v>
      </c>
      <c r="B9293">
        <v>307</v>
      </c>
      <c r="C9293" s="14" t="s">
        <v>600</v>
      </c>
      <c r="D9293" s="14" t="s">
        <v>43</v>
      </c>
      <c r="E9293" s="14" t="s">
        <v>497</v>
      </c>
      <c r="F9293" s="15">
        <v>23280</v>
      </c>
      <c r="G9293" s="14" t="s">
        <v>43</v>
      </c>
      <c r="H9293" s="14" t="s">
        <v>115</v>
      </c>
      <c r="I9293">
        <v>70000</v>
      </c>
      <c r="J9293">
        <v>4</v>
      </c>
      <c r="K9293" s="14" t="s">
        <v>55</v>
      </c>
      <c r="L9293" s="14" t="s">
        <v>84</v>
      </c>
      <c r="O9293">
        <v>20267</v>
      </c>
      <c r="P9293">
        <v>7</v>
      </c>
      <c r="Q9293" t="str">
        <f>_xlfn.CONCAT(Clientes__2[[#This Row],[Nombre]], " ",Clientes__2[[#This Row],[Nombres2]], " ",Clientes__2[[#This Row],[Apellido]],)</f>
        <v>Jessica S Bennett</v>
      </c>
      <c r="R9293" s="15">
        <v>22136</v>
      </c>
      <c r="S9293" s="14" t="s">
        <v>42</v>
      </c>
      <c r="T9293" s="14" t="s">
        <v>115</v>
      </c>
      <c r="U9293">
        <v>70000</v>
      </c>
      <c r="V9293">
        <v>5</v>
      </c>
      <c r="W9293" s="14" t="s">
        <v>63</v>
      </c>
      <c r="X9293" s="14" t="s">
        <v>54</v>
      </c>
    </row>
    <row r="9294" spans="1:24" x14ac:dyDescent="0.2">
      <c r="A9294">
        <v>26081</v>
      </c>
      <c r="B9294">
        <v>637</v>
      </c>
      <c r="C9294" s="14" t="s">
        <v>396</v>
      </c>
      <c r="D9294" s="14" t="s">
        <v>128</v>
      </c>
      <c r="E9294" s="14" t="s">
        <v>142</v>
      </c>
      <c r="F9294" s="15">
        <v>22881</v>
      </c>
      <c r="G9294" s="14" t="s">
        <v>43</v>
      </c>
      <c r="H9294" s="14" t="s">
        <v>42</v>
      </c>
      <c r="I9294">
        <v>100000</v>
      </c>
      <c r="J9294">
        <v>1</v>
      </c>
      <c r="K9294" s="14" t="s">
        <v>63</v>
      </c>
      <c r="L9294" s="14" t="s">
        <v>84</v>
      </c>
      <c r="O9294">
        <v>14485</v>
      </c>
      <c r="P9294">
        <v>355</v>
      </c>
      <c r="Q9294" t="str">
        <f>_xlfn.CONCAT(Clientes__2[[#This Row],[Nombre]], " ",Clientes__2[[#This Row],[Nombres2]], " ",Clientes__2[[#This Row],[Apellido]],)</f>
        <v>Edward C Green</v>
      </c>
      <c r="R9294" s="15">
        <v>22078</v>
      </c>
      <c r="S9294" s="14" t="s">
        <v>42</v>
      </c>
      <c r="T9294" s="14" t="s">
        <v>115</v>
      </c>
      <c r="U9294">
        <v>160000</v>
      </c>
      <c r="V9294">
        <v>1</v>
      </c>
      <c r="W9294" s="14" t="s">
        <v>63</v>
      </c>
      <c r="X9294" s="14" t="s">
        <v>84</v>
      </c>
    </row>
    <row r="9295" spans="1:24" x14ac:dyDescent="0.2">
      <c r="A9295">
        <v>15110</v>
      </c>
      <c r="B9295">
        <v>147</v>
      </c>
      <c r="C9295" s="14" t="s">
        <v>325</v>
      </c>
      <c r="D9295" s="14" t="s">
        <v>42</v>
      </c>
      <c r="E9295" s="14" t="s">
        <v>244</v>
      </c>
      <c r="F9295" s="15">
        <v>19050</v>
      </c>
      <c r="G9295" s="14" t="s">
        <v>42</v>
      </c>
      <c r="H9295" s="14" t="s">
        <v>115</v>
      </c>
      <c r="I9295">
        <v>100000</v>
      </c>
      <c r="J9295">
        <v>3</v>
      </c>
      <c r="K9295" s="14" t="s">
        <v>63</v>
      </c>
      <c r="L9295" s="14" t="s">
        <v>84</v>
      </c>
      <c r="O9295">
        <v>24842</v>
      </c>
      <c r="P9295">
        <v>225</v>
      </c>
      <c r="Q9295" t="str">
        <f>_xlfn.CONCAT(Clientes__2[[#This Row],[Nombre]], " ",Clientes__2[[#This Row],[Nombres2]], " ",Clientes__2[[#This Row],[Apellido]],)</f>
        <v>Janelle M Prasad</v>
      </c>
      <c r="R9295" s="15">
        <v>20231</v>
      </c>
      <c r="S9295" s="14" t="s">
        <v>43</v>
      </c>
      <c r="T9295" s="14" t="s">
        <v>115</v>
      </c>
      <c r="U9295">
        <v>90000</v>
      </c>
      <c r="V9295">
        <v>3</v>
      </c>
      <c r="W9295" s="14" t="s">
        <v>67</v>
      </c>
      <c r="X9295" s="14" t="s">
        <v>84</v>
      </c>
    </row>
    <row r="9296" spans="1:24" x14ac:dyDescent="0.2">
      <c r="A9296">
        <v>20503</v>
      </c>
      <c r="B9296">
        <v>301</v>
      </c>
      <c r="C9296" s="14" t="s">
        <v>232</v>
      </c>
      <c r="D9296" s="14" t="s">
        <v>123</v>
      </c>
      <c r="E9296" s="14" t="s">
        <v>603</v>
      </c>
      <c r="F9296" s="15">
        <v>16499</v>
      </c>
      <c r="G9296" s="14" t="s">
        <v>42</v>
      </c>
      <c r="H9296" s="14" t="s">
        <v>42</v>
      </c>
      <c r="I9296">
        <v>40000</v>
      </c>
      <c r="J9296">
        <v>4</v>
      </c>
      <c r="K9296" s="14" t="s">
        <v>67</v>
      </c>
      <c r="L9296" s="14" t="s">
        <v>84</v>
      </c>
      <c r="O9296">
        <v>20962</v>
      </c>
      <c r="P9296">
        <v>198</v>
      </c>
      <c r="Q9296" t="str">
        <f>_xlfn.CONCAT(Clientes__2[[#This Row],[Nombre]], " ",Clientes__2[[#This Row],[Nombres2]], " ",Clientes__2[[#This Row],[Apellido]],)</f>
        <v>Tony E Jai</v>
      </c>
      <c r="R9296" s="15">
        <v>22421</v>
      </c>
      <c r="S9296" s="14" t="s">
        <v>42</v>
      </c>
      <c r="T9296" s="14" t="s">
        <v>115</v>
      </c>
      <c r="U9296">
        <v>20000</v>
      </c>
      <c r="V9296">
        <v>1</v>
      </c>
      <c r="W9296" s="14" t="s">
        <v>70</v>
      </c>
      <c r="X9296" s="14" t="s">
        <v>91</v>
      </c>
    </row>
    <row r="9297" spans="1:24" x14ac:dyDescent="0.2">
      <c r="A9297">
        <v>11445</v>
      </c>
      <c r="B9297">
        <v>15</v>
      </c>
      <c r="C9297" s="14" t="s">
        <v>409</v>
      </c>
      <c r="D9297" s="14" t="s">
        <v>43</v>
      </c>
      <c r="E9297" s="14" t="s">
        <v>928</v>
      </c>
      <c r="F9297" s="15">
        <v>27231</v>
      </c>
      <c r="G9297" s="14" t="s">
        <v>43</v>
      </c>
      <c r="H9297" s="14" t="s">
        <v>115</v>
      </c>
      <c r="I9297">
        <v>70000</v>
      </c>
      <c r="J9297">
        <v>0</v>
      </c>
      <c r="K9297" s="14" t="s">
        <v>55</v>
      </c>
      <c r="L9297" s="14" t="s">
        <v>84</v>
      </c>
      <c r="O9297">
        <v>23456</v>
      </c>
      <c r="P9297">
        <v>336</v>
      </c>
      <c r="Q9297" t="str">
        <f>_xlfn.CONCAT(Clientes__2[[#This Row],[Nombre]], " ",Clientes__2[[#This Row],[Nombres2]], " ",Clientes__2[[#This Row],[Apellido]],)</f>
        <v>Kari S Kim</v>
      </c>
      <c r="R9297" s="15">
        <v>20705</v>
      </c>
      <c r="S9297" s="14" t="s">
        <v>42</v>
      </c>
      <c r="T9297" s="14" t="s">
        <v>42</v>
      </c>
      <c r="U9297">
        <v>80000</v>
      </c>
      <c r="V9297">
        <v>2</v>
      </c>
      <c r="W9297" s="14" t="s">
        <v>81</v>
      </c>
      <c r="X9297" s="14" t="s">
        <v>54</v>
      </c>
    </row>
    <row r="9298" spans="1:24" x14ac:dyDescent="0.2">
      <c r="A9298">
        <v>16780</v>
      </c>
      <c r="B9298">
        <v>633</v>
      </c>
      <c r="C9298" s="14" t="s">
        <v>376</v>
      </c>
      <c r="D9298" s="14"/>
      <c r="E9298" s="14" t="s">
        <v>101</v>
      </c>
      <c r="F9298" s="15">
        <v>16704</v>
      </c>
      <c r="G9298" s="14" t="s">
        <v>42</v>
      </c>
      <c r="H9298" s="14" t="s">
        <v>42</v>
      </c>
      <c r="I9298">
        <v>70000</v>
      </c>
      <c r="J9298">
        <v>5</v>
      </c>
      <c r="K9298" s="14" t="s">
        <v>55</v>
      </c>
      <c r="L9298" s="14" t="s">
        <v>66</v>
      </c>
      <c r="O9298">
        <v>21720</v>
      </c>
      <c r="P9298">
        <v>301</v>
      </c>
      <c r="Q9298" t="str">
        <f>_xlfn.CONCAT(Clientes__2[[#This Row],[Nombre]], " ",Clientes__2[[#This Row],[Nombres2]], " ",Clientes__2[[#This Row],[Apellido]],)</f>
        <v>Carlos  Bailey</v>
      </c>
      <c r="R9298" s="15">
        <v>21678</v>
      </c>
      <c r="S9298" s="14" t="s">
        <v>43</v>
      </c>
      <c r="T9298" s="14" t="s">
        <v>42</v>
      </c>
      <c r="U9298">
        <v>60000</v>
      </c>
      <c r="V9298">
        <v>4</v>
      </c>
      <c r="W9298" s="14" t="s">
        <v>70</v>
      </c>
      <c r="X9298" s="14" t="s">
        <v>54</v>
      </c>
    </row>
    <row r="9299" spans="1:24" x14ac:dyDescent="0.2">
      <c r="A9299">
        <v>16680</v>
      </c>
      <c r="B9299">
        <v>2</v>
      </c>
      <c r="C9299" s="14" t="s">
        <v>376</v>
      </c>
      <c r="D9299" s="14"/>
      <c r="E9299" s="14" t="s">
        <v>269</v>
      </c>
      <c r="F9299" s="15">
        <v>23086</v>
      </c>
      <c r="G9299" s="14" t="s">
        <v>42</v>
      </c>
      <c r="H9299" s="14" t="s">
        <v>42</v>
      </c>
      <c r="I9299">
        <v>70000</v>
      </c>
      <c r="J9299">
        <v>0</v>
      </c>
      <c r="K9299" s="14" t="s">
        <v>55</v>
      </c>
      <c r="L9299" s="14" t="s">
        <v>84</v>
      </c>
      <c r="O9299">
        <v>14962</v>
      </c>
      <c r="P9299">
        <v>171</v>
      </c>
      <c r="Q9299" t="str">
        <f>_xlfn.CONCAT(Clientes__2[[#This Row],[Nombre]], " ",Clientes__2[[#This Row],[Nombres2]], " ",Clientes__2[[#This Row],[Apellido]],)</f>
        <v>Carlos  Edwards</v>
      </c>
      <c r="R9299" s="15">
        <v>24028</v>
      </c>
      <c r="S9299" s="14" t="s">
        <v>42</v>
      </c>
      <c r="T9299" s="14" t="s">
        <v>42</v>
      </c>
      <c r="U9299">
        <v>40000</v>
      </c>
      <c r="V9299">
        <v>1</v>
      </c>
      <c r="W9299" s="14" t="s">
        <v>55</v>
      </c>
      <c r="X9299" s="14" t="s">
        <v>54</v>
      </c>
    </row>
    <row r="9300" spans="1:24" x14ac:dyDescent="0.2">
      <c r="A9300">
        <v>14751</v>
      </c>
      <c r="B9300">
        <v>648</v>
      </c>
      <c r="C9300" s="14" t="s">
        <v>488</v>
      </c>
      <c r="D9300" s="14"/>
      <c r="E9300" s="14" t="s">
        <v>118</v>
      </c>
      <c r="F9300" s="15">
        <v>20583</v>
      </c>
      <c r="G9300" s="14" t="s">
        <v>42</v>
      </c>
      <c r="H9300" s="14" t="s">
        <v>115</v>
      </c>
      <c r="I9300">
        <v>40000</v>
      </c>
      <c r="J9300">
        <v>1</v>
      </c>
      <c r="K9300" s="14" t="s">
        <v>63</v>
      </c>
      <c r="L9300" s="14" t="s">
        <v>91</v>
      </c>
      <c r="O9300">
        <v>11916</v>
      </c>
      <c r="P9300">
        <v>40</v>
      </c>
      <c r="Q9300" t="str">
        <f>_xlfn.CONCAT(Clientes__2[[#This Row],[Nombre]], " ",Clientes__2[[#This Row],[Nombres2]], " ",Clientes__2[[#This Row],[Apellido]],)</f>
        <v>Gabrielle  Price</v>
      </c>
      <c r="R9300" s="15">
        <v>23992</v>
      </c>
      <c r="S9300" s="14" t="s">
        <v>43</v>
      </c>
      <c r="T9300" s="14" t="s">
        <v>42</v>
      </c>
      <c r="U9300">
        <v>70000</v>
      </c>
      <c r="V9300">
        <v>0</v>
      </c>
      <c r="W9300" s="14" t="s">
        <v>55</v>
      </c>
      <c r="X9300" s="14" t="s">
        <v>84</v>
      </c>
    </row>
    <row r="9301" spans="1:24" x14ac:dyDescent="0.2">
      <c r="A9301">
        <v>20781</v>
      </c>
      <c r="B9301">
        <v>51</v>
      </c>
      <c r="C9301" s="14" t="s">
        <v>827</v>
      </c>
      <c r="D9301" s="14" t="s">
        <v>42</v>
      </c>
      <c r="E9301" s="14" t="s">
        <v>276</v>
      </c>
      <c r="F9301" s="15">
        <v>21834</v>
      </c>
      <c r="G9301" s="14" t="s">
        <v>42</v>
      </c>
      <c r="H9301" s="14" t="s">
        <v>115</v>
      </c>
      <c r="I9301">
        <v>60000</v>
      </c>
      <c r="J9301">
        <v>4</v>
      </c>
      <c r="K9301" s="14" t="s">
        <v>70</v>
      </c>
      <c r="L9301" s="14" t="s">
        <v>54</v>
      </c>
      <c r="O9301">
        <v>19646</v>
      </c>
      <c r="P9301">
        <v>53</v>
      </c>
      <c r="Q9301" t="str">
        <f>_xlfn.CONCAT(Clientes__2[[#This Row],[Nombre]], " ",Clientes__2[[#This Row],[Nombres2]], " ",Clientes__2[[#This Row],[Apellido]],)</f>
        <v>Kayla M Lee</v>
      </c>
      <c r="R9301" s="15">
        <v>29041</v>
      </c>
      <c r="S9301" s="14" t="s">
        <v>43</v>
      </c>
      <c r="T9301" s="14" t="s">
        <v>42</v>
      </c>
      <c r="U9301">
        <v>30000</v>
      </c>
      <c r="V9301">
        <v>0</v>
      </c>
      <c r="W9301" s="14" t="s">
        <v>81</v>
      </c>
      <c r="X9301" s="14" t="s">
        <v>91</v>
      </c>
    </row>
    <row r="9302" spans="1:24" x14ac:dyDescent="0.2">
      <c r="A9302">
        <v>24943</v>
      </c>
      <c r="B9302">
        <v>612</v>
      </c>
      <c r="C9302" s="14" t="s">
        <v>405</v>
      </c>
      <c r="D9302" s="14" t="s">
        <v>128</v>
      </c>
      <c r="E9302" s="14" t="s">
        <v>152</v>
      </c>
      <c r="F9302" s="15">
        <v>14801</v>
      </c>
      <c r="G9302" s="14" t="s">
        <v>42</v>
      </c>
      <c r="H9302" s="14" t="s">
        <v>42</v>
      </c>
      <c r="I9302">
        <v>60000</v>
      </c>
      <c r="J9302">
        <v>3</v>
      </c>
      <c r="K9302" s="14" t="s">
        <v>55</v>
      </c>
      <c r="L9302" s="14" t="s">
        <v>66</v>
      </c>
      <c r="O9302">
        <v>13768</v>
      </c>
      <c r="P9302">
        <v>216</v>
      </c>
      <c r="Q9302" t="str">
        <f>_xlfn.CONCAT(Clientes__2[[#This Row],[Nombre]], " ",Clientes__2[[#This Row],[Nombres2]], " ",Clientes__2[[#This Row],[Apellido]],)</f>
        <v>Darrell C Chander</v>
      </c>
      <c r="R9302" s="15">
        <v>24948</v>
      </c>
      <c r="S9302" s="14" t="s">
        <v>42</v>
      </c>
      <c r="T9302" s="14" t="s">
        <v>42</v>
      </c>
      <c r="U9302">
        <v>40000</v>
      </c>
      <c r="V9302">
        <v>0</v>
      </c>
      <c r="W9302" s="14" t="s">
        <v>70</v>
      </c>
      <c r="X9302" s="14" t="s">
        <v>91</v>
      </c>
    </row>
    <row r="9303" spans="1:24" x14ac:dyDescent="0.2">
      <c r="A9303">
        <v>16829</v>
      </c>
      <c r="B9303">
        <v>267</v>
      </c>
      <c r="C9303" s="14" t="s">
        <v>700</v>
      </c>
      <c r="D9303" s="14" t="s">
        <v>128</v>
      </c>
      <c r="E9303" s="14" t="s">
        <v>225</v>
      </c>
      <c r="F9303" s="15">
        <v>20572</v>
      </c>
      <c r="G9303" s="14" t="s">
        <v>42</v>
      </c>
      <c r="H9303" s="14" t="s">
        <v>42</v>
      </c>
      <c r="I9303">
        <v>160000</v>
      </c>
      <c r="J9303">
        <v>2</v>
      </c>
      <c r="K9303" s="14" t="s">
        <v>67</v>
      </c>
      <c r="L9303" s="14" t="s">
        <v>84</v>
      </c>
      <c r="O9303">
        <v>26172</v>
      </c>
      <c r="P9303">
        <v>300</v>
      </c>
      <c r="Q9303" t="str">
        <f>_xlfn.CONCAT(Clientes__2[[#This Row],[Nombre]], " ",Clientes__2[[#This Row],[Nombres2]], " ",Clientes__2[[#This Row],[Apellido]],)</f>
        <v>Wayne C Lal</v>
      </c>
      <c r="R9303" s="15">
        <v>27624</v>
      </c>
      <c r="S9303" s="14" t="s">
        <v>43</v>
      </c>
      <c r="T9303" s="14" t="s">
        <v>115</v>
      </c>
      <c r="U9303">
        <v>40000</v>
      </c>
      <c r="V9303">
        <v>0</v>
      </c>
      <c r="W9303" s="14" t="s">
        <v>67</v>
      </c>
      <c r="X9303" s="14" t="s">
        <v>54</v>
      </c>
    </row>
    <row r="9304" spans="1:24" x14ac:dyDescent="0.2">
      <c r="A9304">
        <v>17273</v>
      </c>
      <c r="B9304">
        <v>536</v>
      </c>
      <c r="C9304" s="14" t="s">
        <v>701</v>
      </c>
      <c r="D9304" s="14" t="s">
        <v>115</v>
      </c>
      <c r="E9304" s="14" t="s">
        <v>194</v>
      </c>
      <c r="F9304" s="15">
        <v>21314</v>
      </c>
      <c r="G9304" s="14" t="s">
        <v>42</v>
      </c>
      <c r="H9304" s="14" t="s">
        <v>42</v>
      </c>
      <c r="I9304">
        <v>70000</v>
      </c>
      <c r="J9304">
        <v>5</v>
      </c>
      <c r="K9304" s="14" t="s">
        <v>70</v>
      </c>
      <c r="L9304" s="14" t="s">
        <v>84</v>
      </c>
      <c r="O9304">
        <v>21960</v>
      </c>
      <c r="P9304">
        <v>33</v>
      </c>
      <c r="Q9304" t="str">
        <f>_xlfn.CONCAT(Clientes__2[[#This Row],[Nombre]], " ",Clientes__2[[#This Row],[Nombres2]], " ",Clientes__2[[#This Row],[Apellido]],)</f>
        <v>Jonathon F Torres</v>
      </c>
      <c r="R9304" s="15">
        <v>24521</v>
      </c>
      <c r="S9304" s="14" t="s">
        <v>42</v>
      </c>
      <c r="T9304" s="14" t="s">
        <v>115</v>
      </c>
      <c r="U9304">
        <v>70000</v>
      </c>
      <c r="V9304">
        <v>5</v>
      </c>
      <c r="W9304" s="14" t="s">
        <v>55</v>
      </c>
      <c r="X9304" s="14" t="s">
        <v>84</v>
      </c>
    </row>
    <row r="9305" spans="1:24" x14ac:dyDescent="0.2">
      <c r="A9305">
        <v>19736</v>
      </c>
      <c r="B9305">
        <v>360</v>
      </c>
      <c r="C9305" s="14" t="s">
        <v>624</v>
      </c>
      <c r="D9305" s="14"/>
      <c r="E9305" s="14" t="s">
        <v>458</v>
      </c>
      <c r="F9305" s="15">
        <v>14669</v>
      </c>
      <c r="G9305" s="14" t="s">
        <v>42</v>
      </c>
      <c r="H9305" s="14" t="s">
        <v>115</v>
      </c>
      <c r="I9305">
        <v>70000</v>
      </c>
      <c r="J9305">
        <v>5</v>
      </c>
      <c r="K9305" s="14" t="s">
        <v>70</v>
      </c>
      <c r="L9305" s="14" t="s">
        <v>66</v>
      </c>
      <c r="O9305">
        <v>18576</v>
      </c>
      <c r="P9305">
        <v>385</v>
      </c>
      <c r="Q9305" t="str">
        <f>_xlfn.CONCAT(Clientes__2[[#This Row],[Nombre]], " ",Clientes__2[[#This Row],[Nombres2]], " ",Clientes__2[[#This Row],[Apellido]],)</f>
        <v>Rachel  Kelly</v>
      </c>
      <c r="R9305" s="15">
        <v>24304</v>
      </c>
      <c r="S9305" s="14" t="s">
        <v>42</v>
      </c>
      <c r="T9305" s="14" t="s">
        <v>115</v>
      </c>
      <c r="U9305">
        <v>60000</v>
      </c>
      <c r="V9305">
        <v>0</v>
      </c>
      <c r="W9305" s="14" t="s">
        <v>70</v>
      </c>
      <c r="X9305" s="14" t="s">
        <v>84</v>
      </c>
    </row>
    <row r="9306" spans="1:24" x14ac:dyDescent="0.2">
      <c r="A9306">
        <v>27214</v>
      </c>
      <c r="B9306">
        <v>300</v>
      </c>
      <c r="C9306" s="14" t="s">
        <v>300</v>
      </c>
      <c r="D9306" s="14" t="s">
        <v>116</v>
      </c>
      <c r="E9306" s="14" t="s">
        <v>728</v>
      </c>
      <c r="F9306" s="15">
        <v>20609</v>
      </c>
      <c r="G9306" s="14" t="s">
        <v>42</v>
      </c>
      <c r="H9306" s="14" t="s">
        <v>115</v>
      </c>
      <c r="I9306">
        <v>20000</v>
      </c>
      <c r="J9306">
        <v>3</v>
      </c>
      <c r="K9306" s="14" t="s">
        <v>81</v>
      </c>
      <c r="L9306" s="14" t="s">
        <v>91</v>
      </c>
      <c r="O9306">
        <v>17175</v>
      </c>
      <c r="P9306">
        <v>66</v>
      </c>
      <c r="Q9306" t="str">
        <f>_xlfn.CONCAT(Clientes__2[[#This Row],[Nombre]], " ",Clientes__2[[#This Row],[Nombres2]], " ",Clientes__2[[#This Row],[Apellido]],)</f>
        <v>Bianca A Zimmerman</v>
      </c>
      <c r="R9306" s="15">
        <v>19132</v>
      </c>
      <c r="S9306" s="14" t="s">
        <v>43</v>
      </c>
      <c r="T9306" s="14" t="s">
        <v>115</v>
      </c>
      <c r="U9306">
        <v>70000</v>
      </c>
      <c r="V9306">
        <v>2</v>
      </c>
      <c r="W9306" s="14" t="s">
        <v>81</v>
      </c>
      <c r="X9306" s="14" t="s">
        <v>54</v>
      </c>
    </row>
    <row r="9307" spans="1:24" x14ac:dyDescent="0.2">
      <c r="A9307">
        <v>14397</v>
      </c>
      <c r="B9307">
        <v>632</v>
      </c>
      <c r="C9307" s="14" t="s">
        <v>460</v>
      </c>
      <c r="D9307" s="14"/>
      <c r="E9307" s="14" t="s">
        <v>269</v>
      </c>
      <c r="F9307" s="15">
        <v>17616</v>
      </c>
      <c r="G9307" s="14" t="s">
        <v>43</v>
      </c>
      <c r="H9307" s="14" t="s">
        <v>115</v>
      </c>
      <c r="I9307">
        <v>60000</v>
      </c>
      <c r="J9307">
        <v>2</v>
      </c>
      <c r="K9307" s="14" t="s">
        <v>63</v>
      </c>
      <c r="L9307" s="14" t="s">
        <v>84</v>
      </c>
      <c r="O9307">
        <v>25228</v>
      </c>
      <c r="P9307">
        <v>12</v>
      </c>
      <c r="Q9307" t="str">
        <f>_xlfn.CONCAT(Clientes__2[[#This Row],[Nombre]], " ",Clientes__2[[#This Row],[Nombres2]], " ",Clientes__2[[#This Row],[Apellido]],)</f>
        <v>Sierra  Edwards</v>
      </c>
      <c r="R9307" s="15">
        <v>23664</v>
      </c>
      <c r="S9307" s="14" t="s">
        <v>43</v>
      </c>
      <c r="T9307" s="14" t="s">
        <v>42</v>
      </c>
      <c r="U9307">
        <v>70000</v>
      </c>
      <c r="V9307">
        <v>0</v>
      </c>
      <c r="W9307" s="14" t="s">
        <v>55</v>
      </c>
      <c r="X9307" s="14" t="s">
        <v>84</v>
      </c>
    </row>
    <row r="9308" spans="1:24" x14ac:dyDescent="0.2">
      <c r="A9308">
        <v>16962</v>
      </c>
      <c r="B9308">
        <v>322</v>
      </c>
      <c r="C9308" s="14" t="s">
        <v>423</v>
      </c>
      <c r="D9308" s="14"/>
      <c r="E9308" s="14" t="s">
        <v>314</v>
      </c>
      <c r="F9308" s="15">
        <v>25440</v>
      </c>
      <c r="G9308" s="14" t="s">
        <v>42</v>
      </c>
      <c r="H9308" s="14" t="s">
        <v>42</v>
      </c>
      <c r="I9308">
        <v>60000</v>
      </c>
      <c r="J9308">
        <v>1</v>
      </c>
      <c r="K9308" s="14" t="s">
        <v>70</v>
      </c>
      <c r="L9308" s="14" t="s">
        <v>84</v>
      </c>
      <c r="O9308">
        <v>12363</v>
      </c>
      <c r="P9308">
        <v>51</v>
      </c>
      <c r="Q9308" t="str">
        <f>_xlfn.CONCAT(Clientes__2[[#This Row],[Nombre]], " ",Clientes__2[[#This Row],[Nombres2]], " ",Clientes__2[[#This Row],[Apellido]],)</f>
        <v>Zachary  Coleman</v>
      </c>
      <c r="R9308" s="15">
        <v>15335</v>
      </c>
      <c r="S9308" s="14" t="s">
        <v>42</v>
      </c>
      <c r="T9308" s="14" t="s">
        <v>115</v>
      </c>
      <c r="U9308">
        <v>110000</v>
      </c>
      <c r="V9308">
        <v>2</v>
      </c>
      <c r="W9308" s="14" t="s">
        <v>70</v>
      </c>
      <c r="X9308" s="14" t="s">
        <v>66</v>
      </c>
    </row>
    <row r="9309" spans="1:24" x14ac:dyDescent="0.2">
      <c r="A9309">
        <v>24890</v>
      </c>
      <c r="B9309">
        <v>36</v>
      </c>
      <c r="C9309" s="14" t="s">
        <v>168</v>
      </c>
      <c r="D9309" s="14" t="s">
        <v>124</v>
      </c>
      <c r="E9309" s="14" t="s">
        <v>710</v>
      </c>
      <c r="F9309" s="15">
        <v>27769</v>
      </c>
      <c r="G9309" s="14" t="s">
        <v>43</v>
      </c>
      <c r="H9309" s="14" t="s">
        <v>115</v>
      </c>
      <c r="I9309">
        <v>70000</v>
      </c>
      <c r="J9309">
        <v>0</v>
      </c>
      <c r="K9309" s="14" t="s">
        <v>55</v>
      </c>
      <c r="L9309" s="14" t="s">
        <v>84</v>
      </c>
      <c r="O9309">
        <v>14449</v>
      </c>
      <c r="P9309">
        <v>627</v>
      </c>
      <c r="Q9309" t="str">
        <f>_xlfn.CONCAT(Clientes__2[[#This Row],[Nombre]], " ",Clientes__2[[#This Row],[Nombres2]], " ",Clientes__2[[#This Row],[Apellido]],)</f>
        <v>Brenda J Van</v>
      </c>
      <c r="R9309" s="15">
        <v>23507</v>
      </c>
      <c r="S9309" s="14" t="s">
        <v>43</v>
      </c>
      <c r="T9309" s="14" t="s">
        <v>42</v>
      </c>
      <c r="U9309">
        <v>90000</v>
      </c>
      <c r="V9309">
        <v>0</v>
      </c>
      <c r="W9309" s="14" t="s">
        <v>63</v>
      </c>
      <c r="X9309" s="14" t="s">
        <v>84</v>
      </c>
    </row>
    <row r="9310" spans="1:24" x14ac:dyDescent="0.2">
      <c r="A9310">
        <v>23454</v>
      </c>
      <c r="B9310">
        <v>369</v>
      </c>
      <c r="C9310" s="14" t="s">
        <v>467</v>
      </c>
      <c r="D9310" s="14" t="s">
        <v>126</v>
      </c>
      <c r="E9310" s="14" t="s">
        <v>690</v>
      </c>
      <c r="F9310" s="15">
        <v>21096</v>
      </c>
      <c r="G9310" s="14" t="s">
        <v>43</v>
      </c>
      <c r="H9310" s="14" t="s">
        <v>42</v>
      </c>
      <c r="I9310">
        <v>90000</v>
      </c>
      <c r="J9310">
        <v>2</v>
      </c>
      <c r="K9310" s="14" t="s">
        <v>63</v>
      </c>
      <c r="L9310" s="14" t="s">
        <v>84</v>
      </c>
      <c r="O9310">
        <v>27497</v>
      </c>
      <c r="P9310">
        <v>2</v>
      </c>
      <c r="Q9310" t="str">
        <f>_xlfn.CONCAT(Clientes__2[[#This Row],[Nombre]], " ",Clientes__2[[#This Row],[Nombres2]], " ",Clientes__2[[#This Row],[Apellido]],)</f>
        <v>Ryan D Wang</v>
      </c>
      <c r="R9310" s="15">
        <v>19939</v>
      </c>
      <c r="S9310" s="14" t="s">
        <v>43</v>
      </c>
      <c r="T9310" s="14" t="s">
        <v>42</v>
      </c>
      <c r="U9310">
        <v>40000</v>
      </c>
      <c r="V9310">
        <v>3</v>
      </c>
      <c r="W9310" s="14" t="s">
        <v>81</v>
      </c>
      <c r="X9310" s="14" t="s">
        <v>91</v>
      </c>
    </row>
    <row r="9311" spans="1:24" x14ac:dyDescent="0.2">
      <c r="A9311">
        <v>19704</v>
      </c>
      <c r="B9311">
        <v>51</v>
      </c>
      <c r="C9311" s="14" t="s">
        <v>241</v>
      </c>
      <c r="D9311" s="14" t="s">
        <v>115</v>
      </c>
      <c r="E9311" s="14" t="s">
        <v>319</v>
      </c>
      <c r="F9311" s="15">
        <v>20266</v>
      </c>
      <c r="G9311" s="14" t="s">
        <v>42</v>
      </c>
      <c r="H9311" s="14" t="s">
        <v>42</v>
      </c>
      <c r="I9311">
        <v>60000</v>
      </c>
      <c r="J9311">
        <v>2</v>
      </c>
      <c r="K9311" s="14" t="s">
        <v>67</v>
      </c>
      <c r="L9311" s="14" t="s">
        <v>84</v>
      </c>
      <c r="O9311">
        <v>14516</v>
      </c>
      <c r="P9311">
        <v>7</v>
      </c>
      <c r="Q9311" t="str">
        <f>_xlfn.CONCAT(Clientes__2[[#This Row],[Nombre]], " ",Clientes__2[[#This Row],[Nombres2]], " ",Clientes__2[[#This Row],[Apellido]],)</f>
        <v>Nathan F Collins</v>
      </c>
      <c r="R9311" s="15">
        <v>16401</v>
      </c>
      <c r="S9311" s="14" t="s">
        <v>43</v>
      </c>
      <c r="T9311" s="14" t="s">
        <v>42</v>
      </c>
      <c r="U9311">
        <v>10000</v>
      </c>
      <c r="V9311">
        <v>5</v>
      </c>
      <c r="W9311" s="14" t="s">
        <v>67</v>
      </c>
      <c r="X9311" s="14" t="s">
        <v>54</v>
      </c>
    </row>
    <row r="9312" spans="1:24" x14ac:dyDescent="0.2">
      <c r="A9312">
        <v>11517</v>
      </c>
      <c r="B9312">
        <v>355</v>
      </c>
      <c r="C9312" s="14" t="s">
        <v>87</v>
      </c>
      <c r="D9312" s="14" t="s">
        <v>116</v>
      </c>
      <c r="E9312" s="14" t="s">
        <v>278</v>
      </c>
      <c r="F9312" s="15">
        <v>19895</v>
      </c>
      <c r="G9312" s="14" t="s">
        <v>42</v>
      </c>
      <c r="H9312" s="14" t="s">
        <v>115</v>
      </c>
      <c r="I9312">
        <v>40000</v>
      </c>
      <c r="J9312">
        <v>1</v>
      </c>
      <c r="K9312" s="14" t="s">
        <v>63</v>
      </c>
      <c r="L9312" s="14" t="s">
        <v>91</v>
      </c>
      <c r="O9312">
        <v>26524</v>
      </c>
      <c r="P9312">
        <v>329</v>
      </c>
      <c r="Q9312" t="str">
        <f>_xlfn.CONCAT(Clientes__2[[#This Row],[Nombre]], " ",Clientes__2[[#This Row],[Nombres2]], " ",Clientes__2[[#This Row],[Apellido]],)</f>
        <v>Katherine A Bryant</v>
      </c>
      <c r="R9312" s="15">
        <v>18753</v>
      </c>
      <c r="S9312" s="14" t="s">
        <v>42</v>
      </c>
      <c r="T9312" s="14" t="s">
        <v>42</v>
      </c>
      <c r="U9312">
        <v>60000</v>
      </c>
      <c r="V9312">
        <v>2</v>
      </c>
      <c r="W9312" s="14" t="s">
        <v>63</v>
      </c>
      <c r="X9312" s="14" t="s">
        <v>84</v>
      </c>
    </row>
    <row r="9313" spans="1:24" x14ac:dyDescent="0.2">
      <c r="A9313">
        <v>26406</v>
      </c>
      <c r="B9313">
        <v>189</v>
      </c>
      <c r="C9313" s="14" t="s">
        <v>333</v>
      </c>
      <c r="D9313" s="14" t="s">
        <v>42</v>
      </c>
      <c r="E9313" s="14" t="s">
        <v>140</v>
      </c>
      <c r="F9313" s="15">
        <v>19050</v>
      </c>
      <c r="G9313" s="14" t="s">
        <v>42</v>
      </c>
      <c r="H9313" s="14" t="s">
        <v>115</v>
      </c>
      <c r="I9313">
        <v>80000</v>
      </c>
      <c r="J9313">
        <v>4</v>
      </c>
      <c r="K9313" s="14" t="s">
        <v>63</v>
      </c>
      <c r="L9313" s="14" t="s">
        <v>84</v>
      </c>
      <c r="O9313">
        <v>24365</v>
      </c>
      <c r="P9313">
        <v>26</v>
      </c>
      <c r="Q9313" t="str">
        <f>_xlfn.CONCAT(Clientes__2[[#This Row],[Nombre]], " ",Clientes__2[[#This Row],[Nombres2]], " ",Clientes__2[[#This Row],[Apellido]],)</f>
        <v>Haley M Lopez</v>
      </c>
      <c r="R9313" s="15">
        <v>24955</v>
      </c>
      <c r="S9313" s="14" t="s">
        <v>43</v>
      </c>
      <c r="T9313" s="14" t="s">
        <v>115</v>
      </c>
      <c r="U9313">
        <v>60000</v>
      </c>
      <c r="V9313">
        <v>2</v>
      </c>
      <c r="W9313" s="14" t="s">
        <v>55</v>
      </c>
      <c r="X9313" s="14" t="s">
        <v>84</v>
      </c>
    </row>
    <row r="9314" spans="1:24" x14ac:dyDescent="0.2">
      <c r="A9314">
        <v>25912</v>
      </c>
      <c r="B9314">
        <v>33</v>
      </c>
      <c r="C9314" s="14" t="s">
        <v>589</v>
      </c>
      <c r="D9314" s="14" t="s">
        <v>44</v>
      </c>
      <c r="E9314" s="14" t="s">
        <v>493</v>
      </c>
      <c r="F9314" s="15">
        <v>17340</v>
      </c>
      <c r="G9314" s="14" t="s">
        <v>42</v>
      </c>
      <c r="H9314" s="14" t="s">
        <v>42</v>
      </c>
      <c r="I9314">
        <v>10000</v>
      </c>
      <c r="J9314">
        <v>2</v>
      </c>
      <c r="K9314" s="14" t="s">
        <v>81</v>
      </c>
      <c r="L9314" s="14" t="s">
        <v>91</v>
      </c>
      <c r="O9314">
        <v>19599</v>
      </c>
      <c r="P9314">
        <v>29</v>
      </c>
      <c r="Q9314" t="str">
        <f>_xlfn.CONCAT(Clientes__2[[#This Row],[Nombre]], " ",Clientes__2[[#This Row],[Nombres2]], " ",Clientes__2[[#This Row],[Apellido]],)</f>
        <v>Walter R Rubio</v>
      </c>
      <c r="R9314" s="15">
        <v>22316</v>
      </c>
      <c r="S9314" s="14" t="s">
        <v>42</v>
      </c>
      <c r="T9314" s="14" t="s">
        <v>42</v>
      </c>
      <c r="U9314">
        <v>60000</v>
      </c>
      <c r="V9314">
        <v>1</v>
      </c>
      <c r="W9314" s="14" t="s">
        <v>63</v>
      </c>
      <c r="X9314" s="14" t="s">
        <v>54</v>
      </c>
    </row>
    <row r="9315" spans="1:24" x14ac:dyDescent="0.2">
      <c r="A9315">
        <v>11437</v>
      </c>
      <c r="B9315">
        <v>190</v>
      </c>
      <c r="C9315" s="14" t="s">
        <v>736</v>
      </c>
      <c r="D9315" s="14"/>
      <c r="E9315" s="14" t="s">
        <v>427</v>
      </c>
      <c r="F9315" s="15">
        <v>18249</v>
      </c>
      <c r="G9315" s="14" t="s">
        <v>42</v>
      </c>
      <c r="H9315" s="14" t="s">
        <v>42</v>
      </c>
      <c r="I9315">
        <v>90000</v>
      </c>
      <c r="J9315">
        <v>4</v>
      </c>
      <c r="K9315" s="14" t="s">
        <v>67</v>
      </c>
      <c r="L9315" s="14" t="s">
        <v>66</v>
      </c>
      <c r="O9315">
        <v>18454</v>
      </c>
      <c r="P9315">
        <v>301</v>
      </c>
      <c r="Q9315" t="str">
        <f>_xlfn.CONCAT(Clientes__2[[#This Row],[Nombre]], " ",Clientes__2[[#This Row],[Nombres2]], " ",Clientes__2[[#This Row],[Apellido]],)</f>
        <v>Alfredo  Moreno</v>
      </c>
      <c r="R9315" s="15">
        <v>28452</v>
      </c>
      <c r="S9315" s="14" t="s">
        <v>43</v>
      </c>
      <c r="T9315" s="14" t="s">
        <v>42</v>
      </c>
      <c r="U9315">
        <v>60000</v>
      </c>
      <c r="V9315">
        <v>0</v>
      </c>
      <c r="W9315" s="14" t="s">
        <v>63</v>
      </c>
      <c r="X9315" s="14" t="s">
        <v>54</v>
      </c>
    </row>
    <row r="9316" spans="1:24" x14ac:dyDescent="0.2">
      <c r="A9316">
        <v>11519</v>
      </c>
      <c r="B9316">
        <v>49</v>
      </c>
      <c r="C9316" s="14" t="s">
        <v>865</v>
      </c>
      <c r="D9316" s="14" t="s">
        <v>347</v>
      </c>
      <c r="E9316" s="14" t="s">
        <v>476</v>
      </c>
      <c r="F9316" s="15">
        <v>20165</v>
      </c>
      <c r="G9316" s="14" t="s">
        <v>42</v>
      </c>
      <c r="H9316" s="14" t="s">
        <v>42</v>
      </c>
      <c r="I9316">
        <v>40000</v>
      </c>
      <c r="J9316">
        <v>1</v>
      </c>
      <c r="K9316" s="14" t="s">
        <v>63</v>
      </c>
      <c r="L9316" s="14" t="s">
        <v>91</v>
      </c>
      <c r="O9316">
        <v>12659</v>
      </c>
      <c r="P9316">
        <v>198</v>
      </c>
      <c r="Q9316" t="str">
        <f>_xlfn.CONCAT(Clientes__2[[#This Row],[Nombre]], " ",Clientes__2[[#This Row],[Nombres2]], " ",Clientes__2[[#This Row],[Apellido]],)</f>
        <v>Jerome B Navarro</v>
      </c>
      <c r="R9316" s="15">
        <v>17609</v>
      </c>
      <c r="S9316" s="14" t="s">
        <v>42</v>
      </c>
      <c r="T9316" s="14" t="s">
        <v>42</v>
      </c>
      <c r="U9316">
        <v>80000</v>
      </c>
      <c r="V9316">
        <v>5</v>
      </c>
      <c r="W9316" s="14" t="s">
        <v>67</v>
      </c>
      <c r="X9316" s="14" t="s">
        <v>66</v>
      </c>
    </row>
    <row r="9317" spans="1:24" x14ac:dyDescent="0.2">
      <c r="A9317">
        <v>26101</v>
      </c>
      <c r="B9317">
        <v>609</v>
      </c>
      <c r="C9317" s="14" t="s">
        <v>323</v>
      </c>
      <c r="D9317" s="14" t="s">
        <v>43</v>
      </c>
      <c r="E9317" s="14" t="s">
        <v>355</v>
      </c>
      <c r="F9317" s="15">
        <v>13162</v>
      </c>
      <c r="G9317" s="14" t="s">
        <v>42</v>
      </c>
      <c r="H9317" s="14" t="s">
        <v>42</v>
      </c>
      <c r="I9317">
        <v>50000</v>
      </c>
      <c r="J9317">
        <v>2</v>
      </c>
      <c r="K9317" s="14" t="s">
        <v>70</v>
      </c>
      <c r="L9317" s="14" t="s">
        <v>66</v>
      </c>
      <c r="O9317">
        <v>21046</v>
      </c>
      <c r="P9317">
        <v>256</v>
      </c>
      <c r="Q9317" t="str">
        <f>_xlfn.CONCAT(Clientes__2[[#This Row],[Nombre]], " ",Clientes__2[[#This Row],[Nombres2]], " ",Clientes__2[[#This Row],[Apellido]],)</f>
        <v>Phillip S Smith</v>
      </c>
      <c r="R9317" s="15">
        <v>19615</v>
      </c>
      <c r="S9317" s="14" t="s">
        <v>42</v>
      </c>
      <c r="T9317" s="14" t="s">
        <v>42</v>
      </c>
      <c r="U9317">
        <v>10000</v>
      </c>
      <c r="V9317">
        <v>2</v>
      </c>
      <c r="W9317" s="14" t="s">
        <v>67</v>
      </c>
      <c r="X9317" s="14" t="s">
        <v>60</v>
      </c>
    </row>
    <row r="9318" spans="1:24" x14ac:dyDescent="0.2">
      <c r="A9318">
        <v>11457</v>
      </c>
      <c r="B9318">
        <v>19</v>
      </c>
      <c r="C9318" s="14" t="s">
        <v>415</v>
      </c>
      <c r="D9318" s="14" t="s">
        <v>128</v>
      </c>
      <c r="E9318" s="14" t="s">
        <v>363</v>
      </c>
      <c r="F9318" s="15">
        <v>26805</v>
      </c>
      <c r="G9318" s="14" t="s">
        <v>42</v>
      </c>
      <c r="H9318" s="14" t="s">
        <v>115</v>
      </c>
      <c r="I9318">
        <v>90000</v>
      </c>
      <c r="J9318">
        <v>0</v>
      </c>
      <c r="K9318" s="14" t="s">
        <v>55</v>
      </c>
      <c r="L9318" s="14" t="s">
        <v>84</v>
      </c>
      <c r="O9318">
        <v>28403</v>
      </c>
      <c r="P9318">
        <v>249</v>
      </c>
      <c r="Q9318" t="str">
        <f>_xlfn.CONCAT(Clientes__2[[#This Row],[Nombre]], " ",Clientes__2[[#This Row],[Nombres2]], " ",Clientes__2[[#This Row],[Apellido]],)</f>
        <v>Jaime C Gutierrez</v>
      </c>
      <c r="R9318" s="15">
        <v>24002</v>
      </c>
      <c r="S9318" s="14" t="s">
        <v>42</v>
      </c>
      <c r="T9318" s="14" t="s">
        <v>115</v>
      </c>
      <c r="U9318">
        <v>40000</v>
      </c>
      <c r="V9318">
        <v>1</v>
      </c>
      <c r="W9318" s="14" t="s">
        <v>55</v>
      </c>
      <c r="X9318" s="14" t="s">
        <v>54</v>
      </c>
    </row>
    <row r="9319" spans="1:24" x14ac:dyDescent="0.2">
      <c r="A9319">
        <v>21252</v>
      </c>
      <c r="B9319">
        <v>53</v>
      </c>
      <c r="C9319" s="14" t="s">
        <v>141</v>
      </c>
      <c r="D9319" s="14" t="s">
        <v>185</v>
      </c>
      <c r="E9319" s="14" t="s">
        <v>284</v>
      </c>
      <c r="F9319" s="15">
        <v>28902</v>
      </c>
      <c r="G9319" s="14" t="s">
        <v>43</v>
      </c>
      <c r="H9319" s="14" t="s">
        <v>42</v>
      </c>
      <c r="I9319">
        <v>30000</v>
      </c>
      <c r="J9319">
        <v>0</v>
      </c>
      <c r="K9319" s="14" t="s">
        <v>81</v>
      </c>
      <c r="L9319" s="14" t="s">
        <v>91</v>
      </c>
      <c r="O9319">
        <v>12939</v>
      </c>
      <c r="P9319">
        <v>64</v>
      </c>
      <c r="Q9319" t="str">
        <f>_xlfn.CONCAT(Clientes__2[[#This Row],[Nombre]], " ",Clientes__2[[#This Row],[Nombres2]], " ",Clientes__2[[#This Row],[Apellido]],)</f>
        <v>Luis G Chen</v>
      </c>
      <c r="R9319" s="15">
        <v>23834</v>
      </c>
      <c r="S9319" s="14" t="s">
        <v>43</v>
      </c>
      <c r="T9319" s="14" t="s">
        <v>42</v>
      </c>
      <c r="U9319">
        <v>80000</v>
      </c>
      <c r="V9319">
        <v>3</v>
      </c>
      <c r="W9319" s="14" t="s">
        <v>55</v>
      </c>
      <c r="X9319" s="14" t="s">
        <v>54</v>
      </c>
    </row>
    <row r="9320" spans="1:24" x14ac:dyDescent="0.2">
      <c r="A9320">
        <v>15104</v>
      </c>
      <c r="B9320">
        <v>224</v>
      </c>
      <c r="C9320" s="14" t="s">
        <v>58</v>
      </c>
      <c r="D9320" s="14"/>
      <c r="E9320" s="14" t="s">
        <v>289</v>
      </c>
      <c r="F9320" s="15">
        <v>19394</v>
      </c>
      <c r="G9320" s="14" t="s">
        <v>42</v>
      </c>
      <c r="H9320" s="14" t="s">
        <v>115</v>
      </c>
      <c r="I9320">
        <v>80000</v>
      </c>
      <c r="J9320">
        <v>4</v>
      </c>
      <c r="K9320" s="14" t="s">
        <v>63</v>
      </c>
      <c r="L9320" s="14" t="s">
        <v>84</v>
      </c>
      <c r="O9320">
        <v>22949</v>
      </c>
      <c r="P9320">
        <v>13</v>
      </c>
      <c r="Q9320" t="str">
        <f>_xlfn.CONCAT(Clientes__2[[#This Row],[Nombre]], " ",Clientes__2[[#This Row],[Nombres2]], " ",Clientes__2[[#This Row],[Apellido]],)</f>
        <v>Ashley  Thompson</v>
      </c>
      <c r="R9320" s="15">
        <v>12498</v>
      </c>
      <c r="S9320" s="14" t="s">
        <v>43</v>
      </c>
      <c r="T9320" s="14" t="s">
        <v>42</v>
      </c>
      <c r="U9320">
        <v>50000</v>
      </c>
      <c r="V9320">
        <v>1</v>
      </c>
      <c r="W9320" s="14" t="s">
        <v>70</v>
      </c>
      <c r="X9320" s="14" t="s">
        <v>66</v>
      </c>
    </row>
    <row r="9321" spans="1:24" x14ac:dyDescent="0.2">
      <c r="A9321">
        <v>21523</v>
      </c>
      <c r="B9321">
        <v>175</v>
      </c>
      <c r="C9321" s="14" t="s">
        <v>287</v>
      </c>
      <c r="D9321" s="14" t="s">
        <v>46</v>
      </c>
      <c r="E9321" s="14" t="s">
        <v>142</v>
      </c>
      <c r="F9321" s="15">
        <v>17039</v>
      </c>
      <c r="G9321" s="14" t="s">
        <v>42</v>
      </c>
      <c r="H9321" s="14" t="s">
        <v>42</v>
      </c>
      <c r="I9321">
        <v>120000</v>
      </c>
      <c r="J9321">
        <v>4</v>
      </c>
      <c r="K9321" s="14" t="s">
        <v>55</v>
      </c>
      <c r="L9321" s="14" t="s">
        <v>66</v>
      </c>
      <c r="O9321">
        <v>27857</v>
      </c>
      <c r="P9321">
        <v>205</v>
      </c>
      <c r="Q9321" t="str">
        <f>_xlfn.CONCAT(Clientes__2[[#This Row],[Nombre]], " ",Clientes__2[[#This Row],[Nombres2]], " ",Clientes__2[[#This Row],[Apellido]],)</f>
        <v>Timothy L Green</v>
      </c>
      <c r="R9321" s="15">
        <v>15395</v>
      </c>
      <c r="S9321" s="14" t="s">
        <v>43</v>
      </c>
      <c r="T9321" s="14" t="s">
        <v>115</v>
      </c>
      <c r="U9321">
        <v>10000</v>
      </c>
      <c r="V9321">
        <v>2</v>
      </c>
      <c r="W9321" s="14" t="s">
        <v>63</v>
      </c>
      <c r="X9321" s="14" t="s">
        <v>60</v>
      </c>
    </row>
    <row r="9322" spans="1:24" x14ac:dyDescent="0.2">
      <c r="A9322">
        <v>15002</v>
      </c>
      <c r="B9322">
        <v>180</v>
      </c>
      <c r="C9322" s="14" t="s">
        <v>569</v>
      </c>
      <c r="D9322" s="14" t="s">
        <v>116</v>
      </c>
      <c r="E9322" s="14" t="s">
        <v>780</v>
      </c>
      <c r="F9322" s="15">
        <v>26760</v>
      </c>
      <c r="G9322" s="14" t="s">
        <v>43</v>
      </c>
      <c r="H9322" s="14" t="s">
        <v>115</v>
      </c>
      <c r="I9322">
        <v>20000</v>
      </c>
      <c r="J9322">
        <v>0</v>
      </c>
      <c r="K9322" s="14" t="s">
        <v>81</v>
      </c>
      <c r="L9322" s="14" t="s">
        <v>60</v>
      </c>
      <c r="O9322">
        <v>23785</v>
      </c>
      <c r="P9322">
        <v>634</v>
      </c>
      <c r="Q9322" t="str">
        <f>_xlfn.CONCAT(Clientes__2[[#This Row],[Nombre]], " ",Clientes__2[[#This Row],[Nombres2]], " ",Clientes__2[[#This Row],[Apellido]],)</f>
        <v>Jenny A Lin</v>
      </c>
      <c r="R9322" s="15">
        <v>24334</v>
      </c>
      <c r="S9322" s="14" t="s">
        <v>43</v>
      </c>
      <c r="T9322" s="14" t="s">
        <v>115</v>
      </c>
      <c r="U9322">
        <v>60000</v>
      </c>
      <c r="V9322">
        <v>0</v>
      </c>
      <c r="W9322" s="14" t="s">
        <v>70</v>
      </c>
      <c r="X9322" s="14" t="s">
        <v>54</v>
      </c>
    </row>
    <row r="9323" spans="1:24" x14ac:dyDescent="0.2">
      <c r="A9323">
        <v>17290</v>
      </c>
      <c r="B9323">
        <v>24</v>
      </c>
      <c r="C9323" s="14" t="s">
        <v>569</v>
      </c>
      <c r="D9323" s="14"/>
      <c r="E9323" s="14" t="s">
        <v>831</v>
      </c>
      <c r="F9323" s="15">
        <v>24607</v>
      </c>
      <c r="G9323" s="14" t="s">
        <v>43</v>
      </c>
      <c r="H9323" s="14" t="s">
        <v>115</v>
      </c>
      <c r="I9323">
        <v>80000</v>
      </c>
      <c r="J9323">
        <v>5</v>
      </c>
      <c r="K9323" s="14" t="s">
        <v>70</v>
      </c>
      <c r="L9323" s="14" t="s">
        <v>66</v>
      </c>
      <c r="O9323">
        <v>19869</v>
      </c>
      <c r="P9323">
        <v>383</v>
      </c>
      <c r="Q9323" t="str">
        <f>_xlfn.CONCAT(Clientes__2[[#This Row],[Nombre]], " ",Clientes__2[[#This Row],[Nombres2]], " ",Clientes__2[[#This Row],[Apellido]],)</f>
        <v>Jenny  Becker</v>
      </c>
      <c r="R9323" s="15">
        <v>17674</v>
      </c>
      <c r="S9323" s="14" t="s">
        <v>42</v>
      </c>
      <c r="T9323" s="14" t="s">
        <v>115</v>
      </c>
      <c r="U9323">
        <v>70000</v>
      </c>
      <c r="V9323">
        <v>4</v>
      </c>
      <c r="W9323" s="14" t="s">
        <v>63</v>
      </c>
      <c r="X9323" s="14" t="s">
        <v>84</v>
      </c>
    </row>
    <row r="9324" spans="1:24" x14ac:dyDescent="0.2">
      <c r="A9324">
        <v>19007</v>
      </c>
      <c r="B9324">
        <v>545</v>
      </c>
      <c r="C9324" s="14" t="s">
        <v>607</v>
      </c>
      <c r="D9324" s="14"/>
      <c r="E9324" s="14" t="s">
        <v>201</v>
      </c>
      <c r="F9324" s="15">
        <v>18518</v>
      </c>
      <c r="G9324" s="14" t="s">
        <v>42</v>
      </c>
      <c r="H9324" s="14" t="s">
        <v>115</v>
      </c>
      <c r="I9324">
        <v>60000</v>
      </c>
      <c r="J9324">
        <v>2</v>
      </c>
      <c r="K9324" s="14" t="s">
        <v>63</v>
      </c>
      <c r="L9324" s="14" t="s">
        <v>84</v>
      </c>
      <c r="O9324">
        <v>19093</v>
      </c>
      <c r="P9324">
        <v>32</v>
      </c>
      <c r="Q9324" t="str">
        <f>_xlfn.CONCAT(Clientes__2[[#This Row],[Nombre]], " ",Clientes__2[[#This Row],[Nombres2]], " ",Clientes__2[[#This Row],[Apellido]],)</f>
        <v>Mackenzie  Sanchez</v>
      </c>
      <c r="R9324" s="15">
        <v>27383</v>
      </c>
      <c r="S9324" s="14" t="s">
        <v>43</v>
      </c>
      <c r="T9324" s="14" t="s">
        <v>115</v>
      </c>
      <c r="U9324">
        <v>100000</v>
      </c>
      <c r="V9324">
        <v>0</v>
      </c>
      <c r="W9324" s="14" t="s">
        <v>67</v>
      </c>
      <c r="X9324" s="14" t="s">
        <v>66</v>
      </c>
    </row>
    <row r="9325" spans="1:24" x14ac:dyDescent="0.2">
      <c r="A9325">
        <v>25082</v>
      </c>
      <c r="B9325">
        <v>299</v>
      </c>
      <c r="C9325" s="14" t="s">
        <v>647</v>
      </c>
      <c r="D9325" s="14" t="s">
        <v>116</v>
      </c>
      <c r="E9325" s="14" t="s">
        <v>127</v>
      </c>
      <c r="F9325" s="15">
        <v>22314</v>
      </c>
      <c r="G9325" s="14" t="s">
        <v>42</v>
      </c>
      <c r="H9325" s="14" t="s">
        <v>42</v>
      </c>
      <c r="I9325">
        <v>40000</v>
      </c>
      <c r="J9325">
        <v>4</v>
      </c>
      <c r="K9325" s="14" t="s">
        <v>67</v>
      </c>
      <c r="L9325" s="14" t="s">
        <v>54</v>
      </c>
      <c r="O9325">
        <v>21157</v>
      </c>
      <c r="P9325">
        <v>301</v>
      </c>
      <c r="Q9325" t="str">
        <f>_xlfn.CONCAT(Clientes__2[[#This Row],[Nombre]], " ",Clientes__2[[#This Row],[Nombres2]], " ",Clientes__2[[#This Row],[Apellido]],)</f>
        <v>William A Martinez</v>
      </c>
      <c r="R9325" s="15">
        <v>21660</v>
      </c>
      <c r="S9325" s="14" t="s">
        <v>42</v>
      </c>
      <c r="T9325" s="14" t="s">
        <v>42</v>
      </c>
      <c r="U9325">
        <v>60000</v>
      </c>
      <c r="V9325">
        <v>5</v>
      </c>
      <c r="W9325" s="14" t="s">
        <v>55</v>
      </c>
      <c r="X9325" s="14" t="s">
        <v>84</v>
      </c>
    </row>
    <row r="9326" spans="1:24" x14ac:dyDescent="0.2">
      <c r="A9326">
        <v>20638</v>
      </c>
      <c r="B9326">
        <v>315</v>
      </c>
      <c r="C9326" s="14" t="s">
        <v>156</v>
      </c>
      <c r="D9326" s="14" t="s">
        <v>128</v>
      </c>
      <c r="E9326" s="14" t="s">
        <v>319</v>
      </c>
      <c r="F9326" s="15">
        <v>20678</v>
      </c>
      <c r="G9326" s="14" t="s">
        <v>43</v>
      </c>
      <c r="H9326" s="14" t="s">
        <v>42</v>
      </c>
      <c r="I9326">
        <v>80000</v>
      </c>
      <c r="J9326">
        <v>3</v>
      </c>
      <c r="K9326" s="14" t="s">
        <v>63</v>
      </c>
      <c r="L9326" s="14" t="s">
        <v>84</v>
      </c>
      <c r="O9326">
        <v>25247</v>
      </c>
      <c r="P9326">
        <v>31</v>
      </c>
      <c r="Q9326" t="str">
        <f>_xlfn.CONCAT(Clientes__2[[#This Row],[Nombre]], " ",Clientes__2[[#This Row],[Nombres2]], " ",Clientes__2[[#This Row],[Apellido]],)</f>
        <v>Thomas C Collins</v>
      </c>
      <c r="R9326" s="15">
        <v>22052</v>
      </c>
      <c r="S9326" s="14" t="s">
        <v>42</v>
      </c>
      <c r="T9326" s="14" t="s">
        <v>115</v>
      </c>
      <c r="U9326">
        <v>70000</v>
      </c>
      <c r="V9326">
        <v>5</v>
      </c>
      <c r="W9326" s="14" t="s">
        <v>63</v>
      </c>
      <c r="X9326" s="14" t="s">
        <v>54</v>
      </c>
    </row>
    <row r="9327" spans="1:24" x14ac:dyDescent="0.2">
      <c r="A9327">
        <v>20849</v>
      </c>
      <c r="B9327">
        <v>269</v>
      </c>
      <c r="C9327" s="14" t="s">
        <v>680</v>
      </c>
      <c r="D9327" s="14"/>
      <c r="E9327" s="14" t="s">
        <v>766</v>
      </c>
      <c r="F9327" s="15">
        <v>25592</v>
      </c>
      <c r="G9327" s="14" t="s">
        <v>43</v>
      </c>
      <c r="H9327" s="14" t="s">
        <v>115</v>
      </c>
      <c r="I9327">
        <v>20000</v>
      </c>
      <c r="J9327">
        <v>0</v>
      </c>
      <c r="K9327" s="14" t="s">
        <v>63</v>
      </c>
      <c r="L9327" s="14" t="s">
        <v>60</v>
      </c>
      <c r="O9327">
        <v>27679</v>
      </c>
      <c r="P9327">
        <v>633</v>
      </c>
      <c r="Q9327" t="str">
        <f>_xlfn.CONCAT(Clientes__2[[#This Row],[Nombre]], " ",Clientes__2[[#This Row],[Nombres2]], " ",Clientes__2[[#This Row],[Apellido]],)</f>
        <v>Faith  Washington</v>
      </c>
      <c r="R9327" s="15">
        <v>18976</v>
      </c>
      <c r="S9327" s="14" t="s">
        <v>42</v>
      </c>
      <c r="T9327" s="14" t="s">
        <v>115</v>
      </c>
      <c r="U9327">
        <v>40000</v>
      </c>
      <c r="V9327">
        <v>3</v>
      </c>
      <c r="W9327" s="14" t="s">
        <v>63</v>
      </c>
      <c r="X9327" s="14" t="s">
        <v>84</v>
      </c>
    </row>
    <row r="9328" spans="1:24" x14ac:dyDescent="0.2">
      <c r="A9328">
        <v>24852</v>
      </c>
      <c r="B9328">
        <v>273</v>
      </c>
      <c r="C9328" s="14" t="s">
        <v>358</v>
      </c>
      <c r="D9328" s="14"/>
      <c r="E9328" s="14" t="s">
        <v>127</v>
      </c>
      <c r="F9328" s="15">
        <v>16805</v>
      </c>
      <c r="G9328" s="14" t="s">
        <v>42</v>
      </c>
      <c r="H9328" s="14" t="s">
        <v>115</v>
      </c>
      <c r="I9328">
        <v>170000</v>
      </c>
      <c r="J9328">
        <v>4</v>
      </c>
      <c r="K9328" s="14" t="s">
        <v>55</v>
      </c>
      <c r="L9328" s="14" t="s">
        <v>66</v>
      </c>
      <c r="O9328">
        <v>24432</v>
      </c>
      <c r="P9328">
        <v>358</v>
      </c>
      <c r="Q9328" t="str">
        <f>_xlfn.CONCAT(Clientes__2[[#This Row],[Nombre]], " ",Clientes__2[[#This Row],[Nombres2]], " ",Clientes__2[[#This Row],[Apellido]],)</f>
        <v>Carla  Martinez</v>
      </c>
      <c r="R9328" s="15">
        <v>19888</v>
      </c>
      <c r="S9328" s="14" t="s">
        <v>42</v>
      </c>
      <c r="T9328" s="14" t="s">
        <v>42</v>
      </c>
      <c r="U9328">
        <v>60000</v>
      </c>
      <c r="V9328">
        <v>2</v>
      </c>
      <c r="W9328" s="14" t="s">
        <v>81</v>
      </c>
      <c r="X9328" s="14" t="s">
        <v>54</v>
      </c>
    </row>
    <row r="9329" spans="1:24" x14ac:dyDescent="0.2">
      <c r="A9329">
        <v>13061</v>
      </c>
      <c r="B9329">
        <v>348</v>
      </c>
      <c r="C9329" s="14" t="s">
        <v>311</v>
      </c>
      <c r="D9329" s="14"/>
      <c r="E9329" s="14" t="s">
        <v>511</v>
      </c>
      <c r="F9329" s="15">
        <v>27181</v>
      </c>
      <c r="G9329" s="14" t="s">
        <v>43</v>
      </c>
      <c r="H9329" s="14" t="s">
        <v>42</v>
      </c>
      <c r="I9329">
        <v>40000</v>
      </c>
      <c r="J9329">
        <v>0</v>
      </c>
      <c r="K9329" s="14" t="s">
        <v>67</v>
      </c>
      <c r="L9329" s="14" t="s">
        <v>54</v>
      </c>
      <c r="O9329">
        <v>17432</v>
      </c>
      <c r="P9329">
        <v>547</v>
      </c>
      <c r="Q9329" t="str">
        <f>_xlfn.CONCAT(Clientes__2[[#This Row],[Nombre]], " ",Clientes__2[[#This Row],[Nombres2]], " ",Clientes__2[[#This Row],[Apellido]],)</f>
        <v>Ethan  Anderson</v>
      </c>
      <c r="R9329" s="15">
        <v>22316</v>
      </c>
      <c r="S9329" s="14" t="s">
        <v>42</v>
      </c>
      <c r="T9329" s="14" t="s">
        <v>115</v>
      </c>
      <c r="U9329">
        <v>90000</v>
      </c>
      <c r="V9329">
        <v>4</v>
      </c>
      <c r="W9329" s="14" t="s">
        <v>67</v>
      </c>
      <c r="X9329" s="14" t="s">
        <v>84</v>
      </c>
    </row>
    <row r="9330" spans="1:24" x14ac:dyDescent="0.2">
      <c r="A9330">
        <v>12664</v>
      </c>
      <c r="B9330">
        <v>271</v>
      </c>
      <c r="C9330" s="14" t="s">
        <v>258</v>
      </c>
      <c r="D9330" s="14"/>
      <c r="E9330" s="14" t="s">
        <v>324</v>
      </c>
      <c r="F9330" s="15">
        <v>17170</v>
      </c>
      <c r="G9330" s="14" t="s">
        <v>42</v>
      </c>
      <c r="H9330" s="14" t="s">
        <v>115</v>
      </c>
      <c r="I9330">
        <v>130000</v>
      </c>
      <c r="J9330">
        <v>5</v>
      </c>
      <c r="K9330" s="14" t="s">
        <v>63</v>
      </c>
      <c r="L9330" s="14" t="s">
        <v>84</v>
      </c>
      <c r="O9330">
        <v>11413</v>
      </c>
      <c r="P9330">
        <v>238</v>
      </c>
      <c r="Q9330" t="str">
        <f>_xlfn.CONCAT(Clientes__2[[#This Row],[Nombre]], " ",Clientes__2[[#This Row],[Nombres2]], " ",Clientes__2[[#This Row],[Apellido]],)</f>
        <v>Krista  Gill</v>
      </c>
      <c r="R9330" s="15">
        <v>19829</v>
      </c>
      <c r="S9330" s="14" t="s">
        <v>42</v>
      </c>
      <c r="T9330" s="14" t="s">
        <v>115</v>
      </c>
      <c r="U9330">
        <v>80000</v>
      </c>
      <c r="V9330">
        <v>4</v>
      </c>
      <c r="W9330" s="14" t="s">
        <v>63</v>
      </c>
      <c r="X9330" s="14" t="s">
        <v>84</v>
      </c>
    </row>
    <row r="9331" spans="1:24" x14ac:dyDescent="0.2">
      <c r="A9331">
        <v>15226</v>
      </c>
      <c r="B9331">
        <v>5</v>
      </c>
      <c r="C9331" s="14" t="s">
        <v>359</v>
      </c>
      <c r="D9331" s="14" t="s">
        <v>42</v>
      </c>
      <c r="E9331" s="14" t="s">
        <v>427</v>
      </c>
      <c r="F9331" s="15">
        <v>23320</v>
      </c>
      <c r="G9331" s="14" t="s">
        <v>43</v>
      </c>
      <c r="H9331" s="14" t="s">
        <v>115</v>
      </c>
      <c r="I9331">
        <v>70000</v>
      </c>
      <c r="J9331">
        <v>0</v>
      </c>
      <c r="K9331" s="14" t="s">
        <v>55</v>
      </c>
      <c r="L9331" s="14" t="s">
        <v>84</v>
      </c>
      <c r="O9331">
        <v>13604</v>
      </c>
      <c r="P9331">
        <v>249</v>
      </c>
      <c r="Q9331" t="str">
        <f>_xlfn.CONCAT(Clientes__2[[#This Row],[Nombre]], " ",Clientes__2[[#This Row],[Nombres2]], " ",Clientes__2[[#This Row],[Apellido]],)</f>
        <v>Lori M Moreno</v>
      </c>
      <c r="R9331" s="15">
        <v>18517</v>
      </c>
      <c r="S9331" s="14" t="s">
        <v>42</v>
      </c>
      <c r="T9331" s="14" t="s">
        <v>42</v>
      </c>
      <c r="U9331">
        <v>130000</v>
      </c>
      <c r="V9331">
        <v>4</v>
      </c>
      <c r="W9331" s="14" t="s">
        <v>67</v>
      </c>
      <c r="X9331" s="14" t="s">
        <v>66</v>
      </c>
    </row>
    <row r="9332" spans="1:24" x14ac:dyDescent="0.2">
      <c r="A9332">
        <v>16779</v>
      </c>
      <c r="B9332">
        <v>383</v>
      </c>
      <c r="C9332" s="14" t="s">
        <v>102</v>
      </c>
      <c r="D9332" s="14" t="s">
        <v>116</v>
      </c>
      <c r="E9332" s="14" t="s">
        <v>273</v>
      </c>
      <c r="F9332" s="15">
        <v>16372</v>
      </c>
      <c r="G9332" s="14" t="s">
        <v>42</v>
      </c>
      <c r="H9332" s="14" t="s">
        <v>115</v>
      </c>
      <c r="I9332">
        <v>70000</v>
      </c>
      <c r="J9332">
        <v>5</v>
      </c>
      <c r="K9332" s="14" t="s">
        <v>55</v>
      </c>
      <c r="L9332" s="14" t="s">
        <v>66</v>
      </c>
      <c r="O9332">
        <v>11348</v>
      </c>
      <c r="P9332">
        <v>151</v>
      </c>
      <c r="Q9332" t="str">
        <f>_xlfn.CONCAT(Clientes__2[[#This Row],[Nombre]], " ",Clientes__2[[#This Row],[Nombres2]], " ",Clientes__2[[#This Row],[Apellido]],)</f>
        <v>Morgan A Watson</v>
      </c>
      <c r="R9332" s="15">
        <v>20354</v>
      </c>
      <c r="S9332" s="14" t="s">
        <v>42</v>
      </c>
      <c r="T9332" s="14" t="s">
        <v>42</v>
      </c>
      <c r="U9332">
        <v>10000</v>
      </c>
      <c r="V9332">
        <v>2</v>
      </c>
      <c r="W9332" s="14" t="s">
        <v>63</v>
      </c>
      <c r="X9332" s="14" t="s">
        <v>60</v>
      </c>
    </row>
    <row r="9333" spans="1:24" x14ac:dyDescent="0.2">
      <c r="A9333">
        <v>16698</v>
      </c>
      <c r="B9333">
        <v>22</v>
      </c>
      <c r="C9333" s="14" t="s">
        <v>731</v>
      </c>
      <c r="D9333" s="14" t="s">
        <v>339</v>
      </c>
      <c r="E9333" s="14" t="s">
        <v>324</v>
      </c>
      <c r="F9333" s="15">
        <v>23598</v>
      </c>
      <c r="G9333" s="14" t="s">
        <v>43</v>
      </c>
      <c r="H9333" s="14" t="s">
        <v>115</v>
      </c>
      <c r="I9333">
        <v>70000</v>
      </c>
      <c r="J9333">
        <v>0</v>
      </c>
      <c r="K9333" s="14" t="s">
        <v>55</v>
      </c>
      <c r="L9333" s="14" t="s">
        <v>84</v>
      </c>
      <c r="O9333">
        <v>13323</v>
      </c>
      <c r="P9333">
        <v>345</v>
      </c>
      <c r="Q9333" t="str">
        <f>_xlfn.CONCAT(Clientes__2[[#This Row],[Nombre]], " ",Clientes__2[[#This Row],[Nombres2]], " ",Clientes__2[[#This Row],[Apellido]],)</f>
        <v>Mallory P Gill</v>
      </c>
      <c r="R9333" s="15">
        <v>19440</v>
      </c>
      <c r="S9333" s="14" t="s">
        <v>42</v>
      </c>
      <c r="T9333" s="14" t="s">
        <v>42</v>
      </c>
      <c r="U9333">
        <v>70000</v>
      </c>
      <c r="V9333">
        <v>3</v>
      </c>
      <c r="W9333" s="14" t="s">
        <v>70</v>
      </c>
      <c r="X9333" s="14" t="s">
        <v>66</v>
      </c>
    </row>
    <row r="9334" spans="1:24" x14ac:dyDescent="0.2">
      <c r="A9334">
        <v>11849</v>
      </c>
      <c r="B9334">
        <v>331</v>
      </c>
      <c r="C9334" s="14" t="s">
        <v>680</v>
      </c>
      <c r="D9334" s="14" t="s">
        <v>128</v>
      </c>
      <c r="E9334" s="14" t="s">
        <v>173</v>
      </c>
      <c r="F9334" s="15">
        <v>23633</v>
      </c>
      <c r="G9334" s="14" t="s">
        <v>43</v>
      </c>
      <c r="H9334" s="14" t="s">
        <v>115</v>
      </c>
      <c r="I9334">
        <v>50000</v>
      </c>
      <c r="J9334">
        <v>4</v>
      </c>
      <c r="K9334" s="14" t="s">
        <v>55</v>
      </c>
      <c r="L9334" s="14" t="s">
        <v>54</v>
      </c>
      <c r="O9334">
        <v>12373</v>
      </c>
      <c r="P9334">
        <v>209</v>
      </c>
      <c r="Q9334" t="str">
        <f>_xlfn.CONCAT(Clientes__2[[#This Row],[Nombre]], " ",Clientes__2[[#This Row],[Nombres2]], " ",Clientes__2[[#This Row],[Apellido]],)</f>
        <v>Faith C Reed</v>
      </c>
      <c r="R9334" s="15">
        <v>27247</v>
      </c>
      <c r="S9334" s="14" t="s">
        <v>43</v>
      </c>
      <c r="T9334" s="14" t="s">
        <v>42</v>
      </c>
      <c r="U9334">
        <v>30000</v>
      </c>
      <c r="V9334">
        <v>0</v>
      </c>
      <c r="W9334" s="14" t="s">
        <v>63</v>
      </c>
      <c r="X9334" s="14" t="s">
        <v>91</v>
      </c>
    </row>
    <row r="9335" spans="1:24" x14ac:dyDescent="0.2">
      <c r="A9335">
        <v>23769</v>
      </c>
      <c r="B9335">
        <v>242</v>
      </c>
      <c r="C9335" s="14" t="s">
        <v>411</v>
      </c>
      <c r="D9335" s="14"/>
      <c r="E9335" s="14" t="s">
        <v>446</v>
      </c>
      <c r="F9335" s="15">
        <v>25937</v>
      </c>
      <c r="G9335" s="14" t="s">
        <v>43</v>
      </c>
      <c r="H9335" s="14" t="s">
        <v>115</v>
      </c>
      <c r="I9335">
        <v>10000</v>
      </c>
      <c r="J9335">
        <v>0</v>
      </c>
      <c r="K9335" s="14" t="s">
        <v>81</v>
      </c>
      <c r="L9335" s="14" t="s">
        <v>60</v>
      </c>
      <c r="O9335">
        <v>12624</v>
      </c>
      <c r="P9335">
        <v>145</v>
      </c>
      <c r="Q9335" t="str">
        <f>_xlfn.CONCAT(Clientes__2[[#This Row],[Nombre]], " ",Clientes__2[[#This Row],[Nombres2]], " ",Clientes__2[[#This Row],[Apellido]],)</f>
        <v>Natasha  Dominguez</v>
      </c>
      <c r="R9335" s="15">
        <v>19269</v>
      </c>
      <c r="S9335" s="14" t="s">
        <v>42</v>
      </c>
      <c r="T9335" s="14" t="s">
        <v>115</v>
      </c>
      <c r="U9335">
        <v>20000</v>
      </c>
      <c r="V9335">
        <v>2</v>
      </c>
      <c r="W9335" s="14" t="s">
        <v>63</v>
      </c>
      <c r="X9335" s="14" t="s">
        <v>60</v>
      </c>
    </row>
    <row r="9336" spans="1:24" x14ac:dyDescent="0.2">
      <c r="A9336">
        <v>26921</v>
      </c>
      <c r="B9336">
        <v>24</v>
      </c>
      <c r="C9336" s="14" t="s">
        <v>529</v>
      </c>
      <c r="D9336" s="14"/>
      <c r="E9336" s="14" t="s">
        <v>641</v>
      </c>
      <c r="F9336" s="15">
        <v>29087</v>
      </c>
      <c r="G9336" s="14" t="s">
        <v>42</v>
      </c>
      <c r="H9336" s="14" t="s">
        <v>115</v>
      </c>
      <c r="I9336">
        <v>20000</v>
      </c>
      <c r="J9336">
        <v>0</v>
      </c>
      <c r="K9336" s="14" t="s">
        <v>55</v>
      </c>
      <c r="L9336" s="14" t="s">
        <v>91</v>
      </c>
      <c r="O9336">
        <v>23196</v>
      </c>
      <c r="P9336">
        <v>68</v>
      </c>
      <c r="Q9336" t="str">
        <f>_xlfn.CONCAT(Clientes__2[[#This Row],[Nombre]], " ",Clientes__2[[#This Row],[Nombres2]], " ",Clientes__2[[#This Row],[Apellido]],)</f>
        <v>Cynthia  Weber</v>
      </c>
      <c r="R9336" s="15">
        <v>24072</v>
      </c>
      <c r="S9336" s="14" t="s">
        <v>43</v>
      </c>
      <c r="T9336" s="14" t="s">
        <v>42</v>
      </c>
      <c r="U9336">
        <v>50000</v>
      </c>
      <c r="V9336">
        <v>3</v>
      </c>
      <c r="W9336" s="14" t="s">
        <v>55</v>
      </c>
      <c r="X9336" s="14" t="s">
        <v>54</v>
      </c>
    </row>
    <row r="9337" spans="1:24" x14ac:dyDescent="0.2">
      <c r="A9337">
        <v>27402</v>
      </c>
      <c r="B9337">
        <v>68</v>
      </c>
      <c r="C9337" s="14" t="s">
        <v>543</v>
      </c>
      <c r="D9337" s="14" t="s">
        <v>347</v>
      </c>
      <c r="E9337" s="14" t="s">
        <v>271</v>
      </c>
      <c r="F9337" s="15">
        <v>16242</v>
      </c>
      <c r="G9337" s="14" t="s">
        <v>43</v>
      </c>
      <c r="H9337" s="14" t="s">
        <v>42</v>
      </c>
      <c r="I9337">
        <v>30000</v>
      </c>
      <c r="J9337">
        <v>5</v>
      </c>
      <c r="K9337" s="14" t="s">
        <v>81</v>
      </c>
      <c r="L9337" s="14" t="s">
        <v>91</v>
      </c>
      <c r="O9337">
        <v>25596</v>
      </c>
      <c r="P9337">
        <v>119</v>
      </c>
      <c r="Q9337" t="str">
        <f>_xlfn.CONCAT(Clientes__2[[#This Row],[Nombre]], " ",Clientes__2[[#This Row],[Nombres2]], " ",Clientes__2[[#This Row],[Apellido]],)</f>
        <v>Adam B Nelson</v>
      </c>
      <c r="R9337" s="15">
        <v>25865</v>
      </c>
      <c r="S9337" s="14" t="s">
        <v>42</v>
      </c>
      <c r="T9337" s="14" t="s">
        <v>115</v>
      </c>
      <c r="U9337">
        <v>30000</v>
      </c>
      <c r="V9337">
        <v>0</v>
      </c>
      <c r="W9337" s="14" t="s">
        <v>55</v>
      </c>
      <c r="X9337" s="14" t="s">
        <v>91</v>
      </c>
    </row>
    <row r="9338" spans="1:24" x14ac:dyDescent="0.2">
      <c r="A9338">
        <v>14778</v>
      </c>
      <c r="B9338">
        <v>242</v>
      </c>
      <c r="C9338" s="14" t="s">
        <v>606</v>
      </c>
      <c r="D9338" s="14"/>
      <c r="E9338" s="14" t="s">
        <v>259</v>
      </c>
      <c r="F9338" s="15">
        <v>24644</v>
      </c>
      <c r="G9338" s="14" t="s">
        <v>43</v>
      </c>
      <c r="H9338" s="14" t="s">
        <v>115</v>
      </c>
      <c r="I9338">
        <v>10000</v>
      </c>
      <c r="J9338">
        <v>3</v>
      </c>
      <c r="K9338" s="14" t="s">
        <v>81</v>
      </c>
      <c r="L9338" s="14" t="s">
        <v>60</v>
      </c>
      <c r="O9338">
        <v>24212</v>
      </c>
      <c r="P9338">
        <v>270</v>
      </c>
      <c r="Q9338" t="str">
        <f>_xlfn.CONCAT(Clientes__2[[#This Row],[Nombre]], " ",Clientes__2[[#This Row],[Nombres2]], " ",Clientes__2[[#This Row],[Apellido]],)</f>
        <v>Renee  Jimenez</v>
      </c>
      <c r="R9338" s="15">
        <v>19262</v>
      </c>
      <c r="S9338" s="14" t="s">
        <v>43</v>
      </c>
      <c r="T9338" s="14" t="s">
        <v>42</v>
      </c>
      <c r="U9338">
        <v>10000</v>
      </c>
      <c r="V9338">
        <v>3</v>
      </c>
      <c r="W9338" s="14" t="s">
        <v>63</v>
      </c>
      <c r="X9338" s="14" t="s">
        <v>60</v>
      </c>
    </row>
    <row r="9339" spans="1:24" x14ac:dyDescent="0.2">
      <c r="A9339">
        <v>15095</v>
      </c>
      <c r="B9339">
        <v>211</v>
      </c>
      <c r="C9339" s="14" t="s">
        <v>344</v>
      </c>
      <c r="D9339" s="14" t="s">
        <v>116</v>
      </c>
      <c r="E9339" s="14" t="s">
        <v>592</v>
      </c>
      <c r="F9339" s="15">
        <v>16442</v>
      </c>
      <c r="G9339" s="14" t="s">
        <v>42</v>
      </c>
      <c r="H9339" s="14" t="s">
        <v>115</v>
      </c>
      <c r="I9339">
        <v>70000</v>
      </c>
      <c r="J9339">
        <v>5</v>
      </c>
      <c r="K9339" s="14" t="s">
        <v>67</v>
      </c>
      <c r="L9339" s="14" t="s">
        <v>84</v>
      </c>
      <c r="O9339">
        <v>19501</v>
      </c>
      <c r="P9339">
        <v>161</v>
      </c>
      <c r="Q9339" t="str">
        <f>_xlfn.CONCAT(Clientes__2[[#This Row],[Nombre]], " ",Clientes__2[[#This Row],[Nombres2]], " ",Clientes__2[[#This Row],[Apellido]],)</f>
        <v>Jodi A Shan</v>
      </c>
      <c r="R9339" s="15">
        <v>22777</v>
      </c>
      <c r="S9339" s="14" t="s">
        <v>42</v>
      </c>
      <c r="T9339" s="14" t="s">
        <v>115</v>
      </c>
      <c r="U9339">
        <v>30000</v>
      </c>
      <c r="V9339">
        <v>1</v>
      </c>
      <c r="W9339" s="14" t="s">
        <v>63</v>
      </c>
      <c r="X9339" s="14" t="s">
        <v>91</v>
      </c>
    </row>
    <row r="9340" spans="1:24" x14ac:dyDescent="0.2">
      <c r="A9340">
        <v>22657</v>
      </c>
      <c r="B9340">
        <v>273</v>
      </c>
      <c r="C9340" s="14" t="s">
        <v>671</v>
      </c>
      <c r="D9340" s="14"/>
      <c r="E9340" s="14" t="s">
        <v>277</v>
      </c>
      <c r="F9340" s="15">
        <v>23426</v>
      </c>
      <c r="G9340" s="14" t="s">
        <v>43</v>
      </c>
      <c r="H9340" s="14" t="s">
        <v>42</v>
      </c>
      <c r="I9340">
        <v>10000</v>
      </c>
      <c r="J9340">
        <v>3</v>
      </c>
      <c r="K9340" s="14" t="s">
        <v>81</v>
      </c>
      <c r="L9340" s="14" t="s">
        <v>60</v>
      </c>
      <c r="O9340">
        <v>14330</v>
      </c>
      <c r="P9340">
        <v>66</v>
      </c>
      <c r="Q9340" t="str">
        <f>_xlfn.CONCAT(Clientes__2[[#This Row],[Nombre]], " ",Clientes__2[[#This Row],[Nombres2]], " ",Clientes__2[[#This Row],[Apellido]],)</f>
        <v>Clinton  Suarez</v>
      </c>
      <c r="R9340" s="15">
        <v>28038</v>
      </c>
      <c r="S9340" s="14" t="s">
        <v>42</v>
      </c>
      <c r="T9340" s="14" t="s">
        <v>42</v>
      </c>
      <c r="U9340">
        <v>40000</v>
      </c>
      <c r="V9340">
        <v>0</v>
      </c>
      <c r="W9340" s="14" t="s">
        <v>67</v>
      </c>
      <c r="X9340" s="14" t="s">
        <v>54</v>
      </c>
    </row>
    <row r="9341" spans="1:24" x14ac:dyDescent="0.2">
      <c r="A9341">
        <v>24325</v>
      </c>
      <c r="B9341">
        <v>383</v>
      </c>
      <c r="C9341" s="14" t="s">
        <v>217</v>
      </c>
      <c r="D9341" s="14" t="s">
        <v>42</v>
      </c>
      <c r="E9341" s="14" t="s">
        <v>321</v>
      </c>
      <c r="F9341" s="15">
        <v>23726</v>
      </c>
      <c r="G9341" s="14" t="s">
        <v>42</v>
      </c>
      <c r="H9341" s="14" t="s">
        <v>42</v>
      </c>
      <c r="I9341">
        <v>60000</v>
      </c>
      <c r="J9341">
        <v>4</v>
      </c>
      <c r="K9341" s="14" t="s">
        <v>55</v>
      </c>
      <c r="L9341" s="14" t="s">
        <v>54</v>
      </c>
      <c r="O9341">
        <v>25523</v>
      </c>
      <c r="P9341">
        <v>279</v>
      </c>
      <c r="Q9341" t="str">
        <f>_xlfn.CONCAT(Clientes__2[[#This Row],[Nombre]], " ",Clientes__2[[#This Row],[Nombres2]], " ",Clientes__2[[#This Row],[Apellido]],)</f>
        <v>Jason M Perry</v>
      </c>
      <c r="R9341" s="15">
        <v>27659</v>
      </c>
      <c r="S9341" s="14" t="s">
        <v>43</v>
      </c>
      <c r="T9341" s="14" t="s">
        <v>42</v>
      </c>
      <c r="U9341">
        <v>20000</v>
      </c>
      <c r="V9341">
        <v>0</v>
      </c>
      <c r="W9341" s="14" t="s">
        <v>81</v>
      </c>
      <c r="X9341" s="14" t="s">
        <v>60</v>
      </c>
    </row>
    <row r="9342" spans="1:24" x14ac:dyDescent="0.2">
      <c r="A9342">
        <v>16745</v>
      </c>
      <c r="B9342">
        <v>27</v>
      </c>
      <c r="C9342" s="14" t="s">
        <v>258</v>
      </c>
      <c r="D9342" s="14" t="s">
        <v>124</v>
      </c>
      <c r="E9342" s="14" t="s">
        <v>427</v>
      </c>
      <c r="F9342" s="15">
        <v>15669</v>
      </c>
      <c r="G9342" s="14" t="s">
        <v>43</v>
      </c>
      <c r="H9342" s="14" t="s">
        <v>115</v>
      </c>
      <c r="I9342">
        <v>60000</v>
      </c>
      <c r="J9342">
        <v>2</v>
      </c>
      <c r="K9342" s="14" t="s">
        <v>70</v>
      </c>
      <c r="L9342" s="14" t="s">
        <v>66</v>
      </c>
      <c r="O9342">
        <v>16704</v>
      </c>
      <c r="P9342">
        <v>5</v>
      </c>
      <c r="Q9342" t="str">
        <f>_xlfn.CONCAT(Clientes__2[[#This Row],[Nombre]], " ",Clientes__2[[#This Row],[Nombres2]], " ",Clientes__2[[#This Row],[Apellido]],)</f>
        <v>Krista J Moreno</v>
      </c>
      <c r="R9342" s="15">
        <v>22434</v>
      </c>
      <c r="S9342" s="14" t="s">
        <v>42</v>
      </c>
      <c r="T9342" s="14" t="s">
        <v>115</v>
      </c>
      <c r="U9342">
        <v>70000</v>
      </c>
      <c r="V9342">
        <v>5</v>
      </c>
      <c r="W9342" s="14" t="s">
        <v>63</v>
      </c>
      <c r="X9342" s="14" t="s">
        <v>54</v>
      </c>
    </row>
    <row r="9343" spans="1:24" x14ac:dyDescent="0.2">
      <c r="A9343">
        <v>27935</v>
      </c>
      <c r="B9343">
        <v>180</v>
      </c>
      <c r="C9343" s="14" t="s">
        <v>695</v>
      </c>
      <c r="D9343" s="14"/>
      <c r="E9343" s="14" t="s">
        <v>152</v>
      </c>
      <c r="F9343" s="15">
        <v>16550</v>
      </c>
      <c r="G9343" s="14" t="s">
        <v>42</v>
      </c>
      <c r="H9343" s="14" t="s">
        <v>42</v>
      </c>
      <c r="I9343">
        <v>60000</v>
      </c>
      <c r="J9343">
        <v>3</v>
      </c>
      <c r="K9343" s="14" t="s">
        <v>81</v>
      </c>
      <c r="L9343" s="14" t="s">
        <v>54</v>
      </c>
      <c r="O9343">
        <v>19019</v>
      </c>
      <c r="P9343">
        <v>352</v>
      </c>
      <c r="Q9343" t="str">
        <f>_xlfn.CONCAT(Clientes__2[[#This Row],[Nombre]], " ",Clientes__2[[#This Row],[Nombres2]], " ",Clientes__2[[#This Row],[Apellido]],)</f>
        <v>Johnny  Chander</v>
      </c>
      <c r="R9343" s="15">
        <v>18880</v>
      </c>
      <c r="S9343" s="14" t="s">
        <v>42</v>
      </c>
      <c r="T9343" s="14" t="s">
        <v>42</v>
      </c>
      <c r="U9343">
        <v>70000</v>
      </c>
      <c r="V9343">
        <v>4</v>
      </c>
      <c r="W9343" s="14" t="s">
        <v>63</v>
      </c>
      <c r="X9343" s="14" t="s">
        <v>84</v>
      </c>
    </row>
    <row r="9344" spans="1:24" x14ac:dyDescent="0.2">
      <c r="A9344">
        <v>18319</v>
      </c>
      <c r="B9344">
        <v>14</v>
      </c>
      <c r="C9344" s="14" t="s">
        <v>726</v>
      </c>
      <c r="D9344" s="14" t="s">
        <v>44</v>
      </c>
      <c r="E9344" s="14" t="s">
        <v>196</v>
      </c>
      <c r="F9344" s="15">
        <v>13743</v>
      </c>
      <c r="G9344" s="14" t="s">
        <v>43</v>
      </c>
      <c r="H9344" s="14" t="s">
        <v>115</v>
      </c>
      <c r="I9344">
        <v>30000</v>
      </c>
      <c r="J9344">
        <v>2</v>
      </c>
      <c r="K9344" s="14" t="s">
        <v>63</v>
      </c>
      <c r="L9344" s="14" t="s">
        <v>91</v>
      </c>
      <c r="O9344">
        <v>24392</v>
      </c>
      <c r="P9344">
        <v>49</v>
      </c>
      <c r="Q9344" t="str">
        <f>_xlfn.CONCAT(Clientes__2[[#This Row],[Nombre]], " ",Clientes__2[[#This Row],[Nombres2]], " ",Clientes__2[[#This Row],[Apellido]],)</f>
        <v>Aimee R Sun</v>
      </c>
      <c r="R9344" s="15">
        <v>20752</v>
      </c>
      <c r="S9344" s="14" t="s">
        <v>43</v>
      </c>
      <c r="T9344" s="14" t="s">
        <v>115</v>
      </c>
      <c r="U9344">
        <v>60000</v>
      </c>
      <c r="V9344">
        <v>2</v>
      </c>
      <c r="W9344" s="14" t="s">
        <v>67</v>
      </c>
      <c r="X9344" s="14" t="s">
        <v>84</v>
      </c>
    </row>
    <row r="9345" spans="1:24" x14ac:dyDescent="0.2">
      <c r="A9345">
        <v>20787</v>
      </c>
      <c r="B9345">
        <v>611</v>
      </c>
      <c r="C9345" s="14" t="s">
        <v>643</v>
      </c>
      <c r="D9345" s="14"/>
      <c r="E9345" s="14" t="s">
        <v>638</v>
      </c>
      <c r="F9345" s="15">
        <v>26879</v>
      </c>
      <c r="G9345" s="14" t="s">
        <v>42</v>
      </c>
      <c r="H9345" s="14" t="s">
        <v>115</v>
      </c>
      <c r="I9345">
        <v>40000</v>
      </c>
      <c r="J9345">
        <v>0</v>
      </c>
      <c r="K9345" s="14" t="s">
        <v>70</v>
      </c>
      <c r="L9345" s="14" t="s">
        <v>54</v>
      </c>
      <c r="O9345">
        <v>18686</v>
      </c>
      <c r="P9345">
        <v>60</v>
      </c>
      <c r="Q9345" t="str">
        <f>_xlfn.CONCAT(Clientes__2[[#This Row],[Nombre]], " ",Clientes__2[[#This Row],[Nombres2]], " ",Clientes__2[[#This Row],[Apellido]],)</f>
        <v>Bridget  Pal</v>
      </c>
      <c r="R9345" s="15">
        <v>26219</v>
      </c>
      <c r="S9345" s="14" t="s">
        <v>43</v>
      </c>
      <c r="T9345" s="14" t="s">
        <v>42</v>
      </c>
      <c r="U9345">
        <v>60000</v>
      </c>
      <c r="V9345">
        <v>1</v>
      </c>
      <c r="W9345" s="14" t="s">
        <v>70</v>
      </c>
      <c r="X9345" s="14" t="s">
        <v>54</v>
      </c>
    </row>
    <row r="9346" spans="1:24" x14ac:dyDescent="0.2">
      <c r="A9346">
        <v>11217</v>
      </c>
      <c r="B9346">
        <v>547</v>
      </c>
      <c r="C9346" s="14" t="s">
        <v>190</v>
      </c>
      <c r="D9346" s="14" t="s">
        <v>339</v>
      </c>
      <c r="E9346" s="14" t="s">
        <v>367</v>
      </c>
      <c r="F9346" s="15">
        <v>18305</v>
      </c>
      <c r="G9346" s="14" t="s">
        <v>43</v>
      </c>
      <c r="H9346" s="14" t="s">
        <v>115</v>
      </c>
      <c r="I9346">
        <v>60000</v>
      </c>
      <c r="J9346">
        <v>2</v>
      </c>
      <c r="K9346" s="14" t="s">
        <v>63</v>
      </c>
      <c r="L9346" s="14" t="s">
        <v>84</v>
      </c>
      <c r="O9346">
        <v>11025</v>
      </c>
      <c r="P9346">
        <v>24</v>
      </c>
      <c r="Q9346" t="str">
        <f>_xlfn.CONCAT(Clientes__2[[#This Row],[Nombre]], " ",Clientes__2[[#This Row],[Nombres2]], " ",Clientes__2[[#This Row],[Apellido]],)</f>
        <v>Natalie P Adams</v>
      </c>
      <c r="R9346" s="15">
        <v>16794</v>
      </c>
      <c r="S9346" s="14" t="s">
        <v>42</v>
      </c>
      <c r="T9346" s="14" t="s">
        <v>42</v>
      </c>
      <c r="U9346">
        <v>10000</v>
      </c>
      <c r="V9346">
        <v>2</v>
      </c>
      <c r="W9346" s="14" t="s">
        <v>81</v>
      </c>
      <c r="X9346" s="14" t="s">
        <v>91</v>
      </c>
    </row>
    <row r="9347" spans="1:24" x14ac:dyDescent="0.2">
      <c r="A9347">
        <v>18441</v>
      </c>
      <c r="B9347">
        <v>300</v>
      </c>
      <c r="C9347" s="14" t="s">
        <v>585</v>
      </c>
      <c r="D9347" s="14" t="s">
        <v>116</v>
      </c>
      <c r="E9347" s="14" t="s">
        <v>72</v>
      </c>
      <c r="F9347" s="15">
        <v>15209</v>
      </c>
      <c r="G9347" s="14" t="s">
        <v>42</v>
      </c>
      <c r="H9347" s="14" t="s">
        <v>115</v>
      </c>
      <c r="I9347">
        <v>70000</v>
      </c>
      <c r="J9347">
        <v>5</v>
      </c>
      <c r="K9347" s="14" t="s">
        <v>70</v>
      </c>
      <c r="L9347" s="14" t="s">
        <v>66</v>
      </c>
      <c r="O9347">
        <v>11068</v>
      </c>
      <c r="P9347">
        <v>40</v>
      </c>
      <c r="Q9347" t="str">
        <f>_xlfn.CONCAT(Clientes__2[[#This Row],[Nombre]], " ",Clientes__2[[#This Row],[Nombres2]], " ",Clientes__2[[#This Row],[Apellido]],)</f>
        <v>Tabitha A Munoz</v>
      </c>
      <c r="R9347" s="15">
        <v>20355</v>
      </c>
      <c r="S9347" s="14" t="s">
        <v>43</v>
      </c>
      <c r="T9347" s="14" t="s">
        <v>115</v>
      </c>
      <c r="U9347">
        <v>80000</v>
      </c>
      <c r="V9347">
        <v>2</v>
      </c>
      <c r="W9347" s="14" t="s">
        <v>67</v>
      </c>
      <c r="X9347" s="14" t="s">
        <v>54</v>
      </c>
    </row>
    <row r="9348" spans="1:24" x14ac:dyDescent="0.2">
      <c r="A9348">
        <v>26945</v>
      </c>
      <c r="B9348">
        <v>220</v>
      </c>
      <c r="C9348" s="14" t="s">
        <v>139</v>
      </c>
      <c r="D9348" s="14"/>
      <c r="E9348" s="14" t="s">
        <v>98</v>
      </c>
      <c r="F9348" s="15">
        <v>25762</v>
      </c>
      <c r="G9348" s="14" t="s">
        <v>43</v>
      </c>
      <c r="H9348" s="14" t="s">
        <v>115</v>
      </c>
      <c r="I9348">
        <v>20000</v>
      </c>
      <c r="J9348">
        <v>0</v>
      </c>
      <c r="K9348" s="14" t="s">
        <v>63</v>
      </c>
      <c r="L9348" s="14" t="s">
        <v>60</v>
      </c>
      <c r="O9348">
        <v>24477</v>
      </c>
      <c r="P9348">
        <v>29</v>
      </c>
      <c r="Q9348" t="str">
        <f>_xlfn.CONCAT(Clientes__2[[#This Row],[Nombre]], " ",Clientes__2[[#This Row],[Nombres2]], " ",Clientes__2[[#This Row],[Apellido]],)</f>
        <v>Katelyn  Hill</v>
      </c>
      <c r="R9348" s="15">
        <v>22338</v>
      </c>
      <c r="S9348" s="14" t="s">
        <v>43</v>
      </c>
      <c r="T9348" s="14" t="s">
        <v>42</v>
      </c>
      <c r="U9348">
        <v>60000</v>
      </c>
      <c r="V9348">
        <v>1</v>
      </c>
      <c r="W9348" s="14" t="s">
        <v>63</v>
      </c>
      <c r="X9348" s="14" t="s">
        <v>54</v>
      </c>
    </row>
    <row r="9349" spans="1:24" x14ac:dyDescent="0.2">
      <c r="A9349">
        <v>22220</v>
      </c>
      <c r="B9349">
        <v>543</v>
      </c>
      <c r="C9349" s="14" t="s">
        <v>408</v>
      </c>
      <c r="D9349" s="14"/>
      <c r="E9349" s="14" t="s">
        <v>242</v>
      </c>
      <c r="F9349" s="15">
        <v>20822</v>
      </c>
      <c r="G9349" s="14" t="s">
        <v>42</v>
      </c>
      <c r="H9349" s="14" t="s">
        <v>42</v>
      </c>
      <c r="I9349">
        <v>60000</v>
      </c>
      <c r="J9349">
        <v>2</v>
      </c>
      <c r="K9349" s="14" t="s">
        <v>67</v>
      </c>
      <c r="L9349" s="14" t="s">
        <v>84</v>
      </c>
      <c r="O9349">
        <v>27622</v>
      </c>
      <c r="P9349">
        <v>611</v>
      </c>
      <c r="Q9349" t="str">
        <f>_xlfn.CONCAT(Clientes__2[[#This Row],[Nombre]], " ",Clientes__2[[#This Row],[Nombres2]], " ",Clientes__2[[#This Row],[Apellido]],)</f>
        <v>Brandon  Sharma</v>
      </c>
      <c r="R9349" s="15">
        <v>20624</v>
      </c>
      <c r="S9349" s="14" t="s">
        <v>42</v>
      </c>
      <c r="T9349" s="14" t="s">
        <v>42</v>
      </c>
      <c r="U9349">
        <v>70000</v>
      </c>
      <c r="V9349">
        <v>4</v>
      </c>
      <c r="W9349" s="14" t="s">
        <v>63</v>
      </c>
      <c r="X9349" s="14" t="s">
        <v>84</v>
      </c>
    </row>
    <row r="9350" spans="1:24" x14ac:dyDescent="0.2">
      <c r="A9350">
        <v>13932</v>
      </c>
      <c r="B9350">
        <v>316</v>
      </c>
      <c r="C9350" s="14" t="s">
        <v>287</v>
      </c>
      <c r="D9350" s="14"/>
      <c r="E9350" s="14" t="s">
        <v>201</v>
      </c>
      <c r="F9350" s="15">
        <v>22628</v>
      </c>
      <c r="G9350" s="14" t="s">
        <v>42</v>
      </c>
      <c r="H9350" s="14" t="s">
        <v>42</v>
      </c>
      <c r="I9350">
        <v>40000</v>
      </c>
      <c r="J9350">
        <v>4</v>
      </c>
      <c r="K9350" s="14" t="s">
        <v>67</v>
      </c>
      <c r="L9350" s="14" t="s">
        <v>54</v>
      </c>
      <c r="O9350">
        <v>28703</v>
      </c>
      <c r="P9350">
        <v>245</v>
      </c>
      <c r="Q9350" t="str">
        <f>_xlfn.CONCAT(Clientes__2[[#This Row],[Nombre]], " ",Clientes__2[[#This Row],[Nombres2]], " ",Clientes__2[[#This Row],[Apellido]],)</f>
        <v>Timothy  Sanchez</v>
      </c>
      <c r="R9350" s="15">
        <v>25331</v>
      </c>
      <c r="S9350" s="14" t="s">
        <v>42</v>
      </c>
      <c r="T9350" s="14" t="s">
        <v>115</v>
      </c>
      <c r="U9350">
        <v>60000</v>
      </c>
      <c r="V9350">
        <v>0</v>
      </c>
      <c r="W9350" s="14" t="s">
        <v>70</v>
      </c>
      <c r="X9350" s="14" t="s">
        <v>54</v>
      </c>
    </row>
    <row r="9351" spans="1:24" x14ac:dyDescent="0.2">
      <c r="A9351">
        <v>24041</v>
      </c>
      <c r="B9351">
        <v>162</v>
      </c>
      <c r="C9351" s="14" t="s">
        <v>591</v>
      </c>
      <c r="D9351" s="14" t="s">
        <v>46</v>
      </c>
      <c r="E9351" s="14" t="s">
        <v>389</v>
      </c>
      <c r="F9351" s="15">
        <v>18902</v>
      </c>
      <c r="G9351" s="14" t="s">
        <v>42</v>
      </c>
      <c r="H9351" s="14" t="s">
        <v>42</v>
      </c>
      <c r="I9351">
        <v>10000</v>
      </c>
      <c r="J9351">
        <v>4</v>
      </c>
      <c r="K9351" s="14" t="s">
        <v>67</v>
      </c>
      <c r="L9351" s="14" t="s">
        <v>60</v>
      </c>
      <c r="O9351">
        <v>15935</v>
      </c>
      <c r="P9351">
        <v>536</v>
      </c>
      <c r="Q9351" t="str">
        <f>_xlfn.CONCAT(Clientes__2[[#This Row],[Nombre]], " ",Clientes__2[[#This Row],[Nombres2]], " ",Clientes__2[[#This Row],[Apellido]],)</f>
        <v>Chad L Tang</v>
      </c>
      <c r="R9351" s="15">
        <v>12355</v>
      </c>
      <c r="S9351" s="14" t="s">
        <v>42</v>
      </c>
      <c r="T9351" s="14" t="s">
        <v>115</v>
      </c>
      <c r="U9351">
        <v>70000</v>
      </c>
      <c r="V9351">
        <v>3</v>
      </c>
      <c r="W9351" s="14" t="s">
        <v>70</v>
      </c>
      <c r="X9351" s="14" t="s">
        <v>66</v>
      </c>
    </row>
    <row r="9352" spans="1:24" x14ac:dyDescent="0.2">
      <c r="A9352">
        <v>12248</v>
      </c>
      <c r="B9352">
        <v>34</v>
      </c>
      <c r="C9352" s="14" t="s">
        <v>97</v>
      </c>
      <c r="D9352" s="14" t="s">
        <v>46</v>
      </c>
      <c r="E9352" s="14" t="s">
        <v>90</v>
      </c>
      <c r="F9352" s="15">
        <v>28563</v>
      </c>
      <c r="G9352" s="14" t="s">
        <v>43</v>
      </c>
      <c r="H9352" s="14" t="s">
        <v>42</v>
      </c>
      <c r="I9352">
        <v>10000</v>
      </c>
      <c r="J9352">
        <v>1</v>
      </c>
      <c r="K9352" s="14" t="s">
        <v>67</v>
      </c>
      <c r="L9352" s="14" t="s">
        <v>60</v>
      </c>
      <c r="O9352">
        <v>26683</v>
      </c>
      <c r="P9352">
        <v>68</v>
      </c>
      <c r="Q9352" t="str">
        <f>_xlfn.CONCAT(Clientes__2[[#This Row],[Nombre]], " ",Clientes__2[[#This Row],[Nombres2]], " ",Clientes__2[[#This Row],[Apellido]],)</f>
        <v>Devin L Taylor</v>
      </c>
      <c r="R9352" s="15">
        <v>23776</v>
      </c>
      <c r="S9352" s="14" t="s">
        <v>43</v>
      </c>
      <c r="T9352" s="14" t="s">
        <v>115</v>
      </c>
      <c r="U9352">
        <v>90000</v>
      </c>
      <c r="V9352">
        <v>4</v>
      </c>
      <c r="W9352" s="14" t="s">
        <v>63</v>
      </c>
      <c r="X9352" s="14" t="s">
        <v>84</v>
      </c>
    </row>
    <row r="9353" spans="1:24" x14ac:dyDescent="0.2">
      <c r="A9353">
        <v>18083</v>
      </c>
      <c r="B9353">
        <v>618</v>
      </c>
      <c r="C9353" s="14" t="s">
        <v>991</v>
      </c>
      <c r="D9353" s="14" t="s">
        <v>992</v>
      </c>
      <c r="E9353" s="14" t="s">
        <v>993</v>
      </c>
      <c r="F9353" s="15">
        <v>17641</v>
      </c>
      <c r="G9353" s="14" t="s">
        <v>42</v>
      </c>
      <c r="H9353" s="14" t="s">
        <v>42</v>
      </c>
      <c r="I9353">
        <v>60000</v>
      </c>
      <c r="J9353">
        <v>2</v>
      </c>
      <c r="K9353" s="14" t="s">
        <v>63</v>
      </c>
      <c r="L9353" s="14" t="s">
        <v>84</v>
      </c>
      <c r="O9353">
        <v>15030</v>
      </c>
      <c r="P9353">
        <v>35</v>
      </c>
      <c r="Q9353" t="str">
        <f>_xlfn.CONCAT(Clientes__2[[#This Row],[Nombre]], " ",Clientes__2[[#This Row],[Nombres2]], " ",Clientes__2[[#This Row],[Apellido]],)</f>
        <v>Osarumwense Uwaifiokun Agbonile</v>
      </c>
      <c r="R9353" s="15">
        <v>29414</v>
      </c>
      <c r="S9353" s="14" t="s">
        <v>42</v>
      </c>
      <c r="T9353" s="14" t="s">
        <v>42</v>
      </c>
      <c r="U9353">
        <v>20000</v>
      </c>
      <c r="V9353">
        <v>0</v>
      </c>
      <c r="W9353" s="14" t="s">
        <v>55</v>
      </c>
      <c r="X9353" s="14" t="s">
        <v>91</v>
      </c>
    </row>
    <row r="9354" spans="1:24" x14ac:dyDescent="0.2">
      <c r="A9354">
        <v>14279</v>
      </c>
      <c r="B9354">
        <v>40</v>
      </c>
      <c r="C9354" s="14" t="s">
        <v>90</v>
      </c>
      <c r="D9354" s="14"/>
      <c r="E9354" s="14" t="s">
        <v>435</v>
      </c>
      <c r="F9354" s="15">
        <v>21401</v>
      </c>
      <c r="G9354" s="14" t="s">
        <v>42</v>
      </c>
      <c r="H9354" s="14" t="s">
        <v>115</v>
      </c>
      <c r="I9354">
        <v>130000</v>
      </c>
      <c r="J9354">
        <v>0</v>
      </c>
      <c r="K9354" s="14" t="s">
        <v>70</v>
      </c>
      <c r="L9354" s="14" t="s">
        <v>66</v>
      </c>
      <c r="O9354">
        <v>13883</v>
      </c>
      <c r="P9354">
        <v>337</v>
      </c>
      <c r="Q9354" t="str">
        <f>_xlfn.CONCAT(Clientes__2[[#This Row],[Nombre]], " ",Clientes__2[[#This Row],[Nombres2]], " ",Clientes__2[[#This Row],[Apellido]],)</f>
        <v>Taylor  Barnes</v>
      </c>
      <c r="R9354" s="15">
        <v>24579</v>
      </c>
      <c r="S9354" s="14" t="s">
        <v>43</v>
      </c>
      <c r="T9354" s="14" t="s">
        <v>42</v>
      </c>
      <c r="U9354">
        <v>40000</v>
      </c>
      <c r="V9354">
        <v>0</v>
      </c>
      <c r="W9354" s="14" t="s">
        <v>55</v>
      </c>
      <c r="X9354" s="14" t="s">
        <v>84</v>
      </c>
    </row>
    <row r="9355" spans="1:24" x14ac:dyDescent="0.2">
      <c r="A9355">
        <v>23321</v>
      </c>
      <c r="B9355">
        <v>35</v>
      </c>
      <c r="C9355" s="14" t="s">
        <v>403</v>
      </c>
      <c r="D9355" s="14"/>
      <c r="E9355" s="14" t="s">
        <v>369</v>
      </c>
      <c r="F9355" s="15">
        <v>18440</v>
      </c>
      <c r="G9355" s="14" t="s">
        <v>42</v>
      </c>
      <c r="H9355" s="14" t="s">
        <v>42</v>
      </c>
      <c r="I9355">
        <v>20000</v>
      </c>
      <c r="J9355">
        <v>2</v>
      </c>
      <c r="K9355" s="14" t="s">
        <v>81</v>
      </c>
      <c r="L9355" s="14" t="s">
        <v>91</v>
      </c>
      <c r="O9355">
        <v>16819</v>
      </c>
      <c r="P9355">
        <v>618</v>
      </c>
      <c r="Q9355" t="str">
        <f>_xlfn.CONCAT(Clientes__2[[#This Row],[Nombre]], " ",Clientes__2[[#This Row],[Nombres2]], " ",Clientes__2[[#This Row],[Apellido]],)</f>
        <v>Karl  Xu</v>
      </c>
      <c r="R9355" s="15">
        <v>19178</v>
      </c>
      <c r="S9355" s="14" t="s">
        <v>42</v>
      </c>
      <c r="T9355" s="14" t="s">
        <v>42</v>
      </c>
      <c r="U9355">
        <v>70000</v>
      </c>
      <c r="V9355">
        <v>4</v>
      </c>
      <c r="W9355" s="14" t="s">
        <v>63</v>
      </c>
      <c r="X9355" s="14" t="s">
        <v>84</v>
      </c>
    </row>
    <row r="9356" spans="1:24" x14ac:dyDescent="0.2">
      <c r="A9356">
        <v>23131</v>
      </c>
      <c r="B9356">
        <v>634</v>
      </c>
      <c r="C9356" s="14" t="s">
        <v>867</v>
      </c>
      <c r="D9356" s="14" t="s">
        <v>124</v>
      </c>
      <c r="E9356" s="14" t="s">
        <v>184</v>
      </c>
      <c r="F9356" s="15">
        <v>20853</v>
      </c>
      <c r="G9356" s="14" t="s">
        <v>42</v>
      </c>
      <c r="H9356" s="14" t="s">
        <v>115</v>
      </c>
      <c r="I9356">
        <v>70000</v>
      </c>
      <c r="J9356">
        <v>2</v>
      </c>
      <c r="K9356" s="14" t="s">
        <v>81</v>
      </c>
      <c r="L9356" s="14" t="s">
        <v>54</v>
      </c>
      <c r="O9356">
        <v>19782</v>
      </c>
      <c r="P9356">
        <v>38</v>
      </c>
      <c r="Q9356" t="str">
        <f>_xlfn.CONCAT(Clientes__2[[#This Row],[Nombre]], " ",Clientes__2[[#This Row],[Nombres2]], " ",Clientes__2[[#This Row],[Apellido]],)</f>
        <v>Caitlin J Peterson</v>
      </c>
      <c r="R9356" s="15">
        <v>20197</v>
      </c>
      <c r="S9356" s="14" t="s">
        <v>43</v>
      </c>
      <c r="T9356" s="14" t="s">
        <v>42</v>
      </c>
      <c r="U9356">
        <v>80000</v>
      </c>
      <c r="V9356">
        <v>2</v>
      </c>
      <c r="W9356" s="14" t="s">
        <v>67</v>
      </c>
      <c r="X9356" s="14" t="s">
        <v>54</v>
      </c>
    </row>
    <row r="9357" spans="1:24" x14ac:dyDescent="0.2">
      <c r="A9357">
        <v>15041</v>
      </c>
      <c r="B9357">
        <v>24</v>
      </c>
      <c r="C9357" s="14" t="s">
        <v>243</v>
      </c>
      <c r="D9357" s="14"/>
      <c r="E9357" s="14" t="s">
        <v>207</v>
      </c>
      <c r="F9357" s="15">
        <v>28376</v>
      </c>
      <c r="G9357" s="14" t="s">
        <v>42</v>
      </c>
      <c r="H9357" s="14" t="s">
        <v>115</v>
      </c>
      <c r="I9357">
        <v>10000</v>
      </c>
      <c r="J9357">
        <v>1</v>
      </c>
      <c r="K9357" s="14" t="s">
        <v>67</v>
      </c>
      <c r="L9357" s="14" t="s">
        <v>60</v>
      </c>
      <c r="O9357">
        <v>21116</v>
      </c>
      <c r="P9357">
        <v>231</v>
      </c>
      <c r="Q9357" t="str">
        <f>_xlfn.CONCAT(Clientes__2[[#This Row],[Nombre]], " ",Clientes__2[[#This Row],[Nombres2]], " ",Clientes__2[[#This Row],[Apellido]],)</f>
        <v>Michele  Goel</v>
      </c>
      <c r="R9357" s="15">
        <v>28107</v>
      </c>
      <c r="S9357" s="14" t="s">
        <v>42</v>
      </c>
      <c r="T9357" s="14" t="s">
        <v>42</v>
      </c>
      <c r="U9357">
        <v>20000</v>
      </c>
      <c r="V9357">
        <v>0</v>
      </c>
      <c r="W9357" s="14" t="s">
        <v>67</v>
      </c>
      <c r="X9357" s="14" t="s">
        <v>60</v>
      </c>
    </row>
    <row r="9358" spans="1:24" x14ac:dyDescent="0.2">
      <c r="A9358">
        <v>29263</v>
      </c>
      <c r="B9358">
        <v>300</v>
      </c>
      <c r="C9358" s="14" t="s">
        <v>241</v>
      </c>
      <c r="D9358" s="14"/>
      <c r="E9358" s="14" t="s">
        <v>216</v>
      </c>
      <c r="F9358" s="15">
        <v>13294</v>
      </c>
      <c r="G9358" s="14" t="s">
        <v>42</v>
      </c>
      <c r="H9358" s="14" t="s">
        <v>42</v>
      </c>
      <c r="I9358">
        <v>70000</v>
      </c>
      <c r="J9358">
        <v>4</v>
      </c>
      <c r="K9358" s="14" t="s">
        <v>70</v>
      </c>
      <c r="L9358" s="14" t="s">
        <v>66</v>
      </c>
      <c r="O9358">
        <v>15811</v>
      </c>
      <c r="P9358">
        <v>15</v>
      </c>
      <c r="Q9358" t="str">
        <f>_xlfn.CONCAT(Clientes__2[[#This Row],[Nombre]], " ",Clientes__2[[#This Row],[Nombres2]], " ",Clientes__2[[#This Row],[Apellido]],)</f>
        <v>Nathan  Li</v>
      </c>
      <c r="R9358" s="15">
        <v>22041</v>
      </c>
      <c r="S9358" s="14" t="s">
        <v>42</v>
      </c>
      <c r="T9358" s="14" t="s">
        <v>42</v>
      </c>
      <c r="U9358">
        <v>70000</v>
      </c>
      <c r="V9358">
        <v>5</v>
      </c>
      <c r="W9358" s="14" t="s">
        <v>63</v>
      </c>
      <c r="X9358" s="14" t="s">
        <v>54</v>
      </c>
    </row>
    <row r="9359" spans="1:24" x14ac:dyDescent="0.2">
      <c r="A9359">
        <v>28101</v>
      </c>
      <c r="B9359">
        <v>60</v>
      </c>
      <c r="C9359" s="14" t="s">
        <v>287</v>
      </c>
      <c r="D9359" s="14" t="s">
        <v>124</v>
      </c>
      <c r="E9359" s="14" t="s">
        <v>579</v>
      </c>
      <c r="F9359" s="15">
        <v>28381</v>
      </c>
      <c r="G9359" s="14" t="s">
        <v>43</v>
      </c>
      <c r="H9359" s="14" t="s">
        <v>42</v>
      </c>
      <c r="I9359">
        <v>40000</v>
      </c>
      <c r="J9359">
        <v>0</v>
      </c>
      <c r="K9359" s="14" t="s">
        <v>55</v>
      </c>
      <c r="L9359" s="14" t="s">
        <v>84</v>
      </c>
      <c r="O9359">
        <v>21340</v>
      </c>
      <c r="P9359">
        <v>641</v>
      </c>
      <c r="Q9359" t="str">
        <f>_xlfn.CONCAT(Clientes__2[[#This Row],[Nombre]], " ",Clientes__2[[#This Row],[Nombres2]], " ",Clientes__2[[#This Row],[Apellido]],)</f>
        <v>Timothy J Bell</v>
      </c>
      <c r="R9359" s="15">
        <v>13638</v>
      </c>
      <c r="S9359" s="14" t="s">
        <v>42</v>
      </c>
      <c r="T9359" s="14" t="s">
        <v>42</v>
      </c>
      <c r="U9359">
        <v>60000</v>
      </c>
      <c r="V9359">
        <v>3</v>
      </c>
      <c r="W9359" s="14" t="s">
        <v>70</v>
      </c>
      <c r="X9359" s="14" t="s">
        <v>66</v>
      </c>
    </row>
    <row r="9360" spans="1:24" x14ac:dyDescent="0.2">
      <c r="A9360">
        <v>16237</v>
      </c>
      <c r="B9360">
        <v>638</v>
      </c>
      <c r="C9360" s="14" t="s">
        <v>539</v>
      </c>
      <c r="D9360" s="14"/>
      <c r="E9360" s="14" t="s">
        <v>133</v>
      </c>
      <c r="F9360" s="15">
        <v>20832</v>
      </c>
      <c r="G9360" s="14" t="s">
        <v>42</v>
      </c>
      <c r="H9360" s="14" t="s">
        <v>115</v>
      </c>
      <c r="I9360">
        <v>40000</v>
      </c>
      <c r="J9360">
        <v>1</v>
      </c>
      <c r="K9360" s="14" t="s">
        <v>63</v>
      </c>
      <c r="L9360" s="14" t="s">
        <v>91</v>
      </c>
      <c r="O9360">
        <v>11875</v>
      </c>
      <c r="P9360">
        <v>51</v>
      </c>
      <c r="Q9360" t="str">
        <f>_xlfn.CONCAT(Clientes__2[[#This Row],[Nombre]], " ",Clientes__2[[#This Row],[Nombres2]], " ",Clientes__2[[#This Row],[Apellido]],)</f>
        <v>Erin  James</v>
      </c>
      <c r="R9360" s="15">
        <v>22131</v>
      </c>
      <c r="S9360" s="14" t="s">
        <v>42</v>
      </c>
      <c r="T9360" s="14" t="s">
        <v>42</v>
      </c>
      <c r="U9360">
        <v>60000</v>
      </c>
      <c r="V9360">
        <v>1</v>
      </c>
      <c r="W9360" s="14" t="s">
        <v>63</v>
      </c>
      <c r="X9360" s="14" t="s">
        <v>54</v>
      </c>
    </row>
    <row r="9361" spans="1:24" x14ac:dyDescent="0.2">
      <c r="A9361">
        <v>15398</v>
      </c>
      <c r="B9361">
        <v>348</v>
      </c>
      <c r="C9361" s="14" t="s">
        <v>456</v>
      </c>
      <c r="D9361" s="14"/>
      <c r="E9361" s="14" t="s">
        <v>690</v>
      </c>
      <c r="F9361" s="15">
        <v>22202</v>
      </c>
      <c r="G9361" s="14" t="s">
        <v>42</v>
      </c>
      <c r="H9361" s="14" t="s">
        <v>42</v>
      </c>
      <c r="I9361">
        <v>150000</v>
      </c>
      <c r="J9361">
        <v>1</v>
      </c>
      <c r="K9361" s="14" t="s">
        <v>63</v>
      </c>
      <c r="L9361" s="14" t="s">
        <v>84</v>
      </c>
      <c r="O9361">
        <v>27540</v>
      </c>
      <c r="P9361">
        <v>325</v>
      </c>
      <c r="Q9361" t="str">
        <f>_xlfn.CONCAT(Clientes__2[[#This Row],[Nombre]], " ",Clientes__2[[#This Row],[Nombres2]], " ",Clientes__2[[#This Row],[Apellido]],)</f>
        <v>Jose  Wang</v>
      </c>
      <c r="R9361" s="15">
        <v>25145</v>
      </c>
      <c r="S9361" s="14" t="s">
        <v>43</v>
      </c>
      <c r="T9361" s="14" t="s">
        <v>115</v>
      </c>
      <c r="U9361">
        <v>70000</v>
      </c>
      <c r="V9361">
        <v>0</v>
      </c>
      <c r="W9361" s="14" t="s">
        <v>55</v>
      </c>
      <c r="X9361" s="14" t="s">
        <v>84</v>
      </c>
    </row>
    <row r="9362" spans="1:24" x14ac:dyDescent="0.2">
      <c r="A9362">
        <v>13870</v>
      </c>
      <c r="B9362">
        <v>543</v>
      </c>
      <c r="C9362" s="14" t="s">
        <v>320</v>
      </c>
      <c r="D9362" s="14" t="s">
        <v>339</v>
      </c>
      <c r="E9362" s="14" t="s">
        <v>509</v>
      </c>
      <c r="F9362" s="15">
        <v>25405</v>
      </c>
      <c r="G9362" s="14" t="s">
        <v>42</v>
      </c>
      <c r="H9362" s="14" t="s">
        <v>42</v>
      </c>
      <c r="I9362">
        <v>50000</v>
      </c>
      <c r="J9362">
        <v>2</v>
      </c>
      <c r="K9362" s="14" t="s">
        <v>55</v>
      </c>
      <c r="L9362" s="14" t="s">
        <v>54</v>
      </c>
      <c r="O9362">
        <v>23264</v>
      </c>
      <c r="P9362">
        <v>609</v>
      </c>
      <c r="Q9362" t="str">
        <f>_xlfn.CONCAT(Clientes__2[[#This Row],[Nombre]], " ",Clientes__2[[#This Row],[Nombres2]], " ",Clientes__2[[#This Row],[Apellido]],)</f>
        <v>Jonathan P Clark</v>
      </c>
      <c r="R9362" s="15">
        <v>20366</v>
      </c>
      <c r="S9362" s="14" t="s">
        <v>42</v>
      </c>
      <c r="T9362" s="14" t="s">
        <v>42</v>
      </c>
      <c r="U9362">
        <v>40000</v>
      </c>
      <c r="V9362">
        <v>1</v>
      </c>
      <c r="W9362" s="14" t="s">
        <v>63</v>
      </c>
      <c r="X9362" s="14" t="s">
        <v>91</v>
      </c>
    </row>
    <row r="9363" spans="1:24" x14ac:dyDescent="0.2">
      <c r="A9363">
        <v>19907</v>
      </c>
      <c r="B9363">
        <v>222</v>
      </c>
      <c r="C9363" s="14" t="s">
        <v>730</v>
      </c>
      <c r="D9363" s="14" t="s">
        <v>46</v>
      </c>
      <c r="E9363" s="14" t="s">
        <v>240</v>
      </c>
      <c r="F9363" s="15">
        <v>20367</v>
      </c>
      <c r="G9363" s="14" t="s">
        <v>42</v>
      </c>
      <c r="H9363" s="14" t="s">
        <v>42</v>
      </c>
      <c r="I9363">
        <v>100000</v>
      </c>
      <c r="J9363">
        <v>2</v>
      </c>
      <c r="K9363" s="14" t="s">
        <v>67</v>
      </c>
      <c r="L9363" s="14" t="s">
        <v>84</v>
      </c>
      <c r="O9363">
        <v>20917</v>
      </c>
      <c r="P9363">
        <v>245</v>
      </c>
      <c r="Q9363" t="str">
        <f>_xlfn.CONCAT(Clientes__2[[#This Row],[Nombre]], " ",Clientes__2[[#This Row],[Nombres2]], " ",Clientes__2[[#This Row],[Apellido]],)</f>
        <v>Bruce L Diaz</v>
      </c>
      <c r="R9363" s="15">
        <v>23796</v>
      </c>
      <c r="S9363" s="14" t="s">
        <v>42</v>
      </c>
      <c r="T9363" s="14" t="s">
        <v>115</v>
      </c>
      <c r="U9363">
        <v>40000</v>
      </c>
      <c r="V9363">
        <v>1</v>
      </c>
      <c r="W9363" s="14" t="s">
        <v>55</v>
      </c>
      <c r="X9363" s="14" t="s">
        <v>54</v>
      </c>
    </row>
    <row r="9364" spans="1:24" x14ac:dyDescent="0.2">
      <c r="A9364">
        <v>13109</v>
      </c>
      <c r="B9364">
        <v>21</v>
      </c>
      <c r="C9364" s="14" t="s">
        <v>895</v>
      </c>
      <c r="D9364" s="14"/>
      <c r="E9364" s="14" t="s">
        <v>476</v>
      </c>
      <c r="F9364" s="15">
        <v>22870</v>
      </c>
      <c r="G9364" s="14" t="s">
        <v>42</v>
      </c>
      <c r="H9364" s="14" t="s">
        <v>115</v>
      </c>
      <c r="I9364">
        <v>60000</v>
      </c>
      <c r="J9364">
        <v>1</v>
      </c>
      <c r="K9364" s="14" t="s">
        <v>55</v>
      </c>
      <c r="L9364" s="14" t="s">
        <v>84</v>
      </c>
      <c r="O9364">
        <v>26556</v>
      </c>
      <c r="P9364">
        <v>539</v>
      </c>
      <c r="Q9364" t="str">
        <f>_xlfn.CONCAT(Clientes__2[[#This Row],[Nombre]], " ",Clientes__2[[#This Row],[Nombres2]], " ",Clientes__2[[#This Row],[Apellido]],)</f>
        <v>Cheryl  Navarro</v>
      </c>
      <c r="R9364" s="15">
        <v>27884</v>
      </c>
      <c r="S9364" s="14" t="s">
        <v>42</v>
      </c>
      <c r="T9364" s="14" t="s">
        <v>42</v>
      </c>
      <c r="U9364">
        <v>60000</v>
      </c>
      <c r="V9364">
        <v>0</v>
      </c>
      <c r="W9364" s="14" t="s">
        <v>63</v>
      </c>
      <c r="X9364" s="14" t="s">
        <v>54</v>
      </c>
    </row>
    <row r="9365" spans="1:24" x14ac:dyDescent="0.2">
      <c r="A9365">
        <v>17869</v>
      </c>
      <c r="B9365">
        <v>300</v>
      </c>
      <c r="C9365" s="14" t="s">
        <v>691</v>
      </c>
      <c r="D9365" s="14" t="s">
        <v>44</v>
      </c>
      <c r="E9365" s="14" t="s">
        <v>281</v>
      </c>
      <c r="F9365" s="15">
        <v>24667</v>
      </c>
      <c r="G9365" s="14" t="s">
        <v>43</v>
      </c>
      <c r="H9365" s="14" t="s">
        <v>42</v>
      </c>
      <c r="I9365">
        <v>60000</v>
      </c>
      <c r="J9365">
        <v>0</v>
      </c>
      <c r="K9365" s="14" t="s">
        <v>70</v>
      </c>
      <c r="L9365" s="14" t="s">
        <v>84</v>
      </c>
      <c r="O9365">
        <v>14771</v>
      </c>
      <c r="P9365">
        <v>249</v>
      </c>
      <c r="Q9365" t="str">
        <f>_xlfn.CONCAT(Clientes__2[[#This Row],[Nombre]], " ",Clientes__2[[#This Row],[Nombres2]], " ",Clientes__2[[#This Row],[Apellido]],)</f>
        <v>Henry R Mehta</v>
      </c>
      <c r="R9365" s="15">
        <v>25073</v>
      </c>
      <c r="S9365" s="14" t="s">
        <v>42</v>
      </c>
      <c r="T9365" s="14" t="s">
        <v>115</v>
      </c>
      <c r="U9365">
        <v>30000</v>
      </c>
      <c r="V9365">
        <v>1</v>
      </c>
      <c r="W9365" s="14" t="s">
        <v>55</v>
      </c>
      <c r="X9365" s="14" t="s">
        <v>91</v>
      </c>
    </row>
    <row r="9366" spans="1:24" x14ac:dyDescent="0.2">
      <c r="A9366">
        <v>21041</v>
      </c>
      <c r="B9366">
        <v>200</v>
      </c>
      <c r="C9366" s="14" t="s">
        <v>841</v>
      </c>
      <c r="D9366" s="14"/>
      <c r="E9366" s="14" t="s">
        <v>187</v>
      </c>
      <c r="F9366" s="15">
        <v>19302</v>
      </c>
      <c r="G9366" s="14" t="s">
        <v>42</v>
      </c>
      <c r="H9366" s="14" t="s">
        <v>42</v>
      </c>
      <c r="I9366">
        <v>20000</v>
      </c>
      <c r="J9366">
        <v>2</v>
      </c>
      <c r="K9366" s="14" t="s">
        <v>63</v>
      </c>
      <c r="L9366" s="14" t="s">
        <v>60</v>
      </c>
      <c r="O9366">
        <v>29212</v>
      </c>
      <c r="P9366">
        <v>627</v>
      </c>
      <c r="Q9366" t="str">
        <f>_xlfn.CONCAT(Clientes__2[[#This Row],[Nombre]], " ",Clientes__2[[#This Row],[Nombres2]], " ",Clientes__2[[#This Row],[Apellido]],)</f>
        <v>Eddie  Serrano</v>
      </c>
      <c r="R9366" s="15">
        <v>24091</v>
      </c>
      <c r="S9366" s="14" t="s">
        <v>43</v>
      </c>
      <c r="T9366" s="14" t="s">
        <v>115</v>
      </c>
      <c r="U9366">
        <v>100000</v>
      </c>
      <c r="V9366">
        <v>4</v>
      </c>
      <c r="W9366" s="14" t="s">
        <v>55</v>
      </c>
      <c r="X9366" s="14" t="s">
        <v>66</v>
      </c>
    </row>
    <row r="9367" spans="1:24" x14ac:dyDescent="0.2">
      <c r="A9367">
        <v>11693</v>
      </c>
      <c r="B9367">
        <v>50</v>
      </c>
      <c r="C9367" s="14" t="s">
        <v>588</v>
      </c>
      <c r="D9367" s="14" t="s">
        <v>119</v>
      </c>
      <c r="E9367" s="14" t="s">
        <v>240</v>
      </c>
      <c r="F9367" s="15">
        <v>23644</v>
      </c>
      <c r="G9367" s="14" t="s">
        <v>43</v>
      </c>
      <c r="H9367" s="14" t="s">
        <v>115</v>
      </c>
      <c r="I9367">
        <v>50000</v>
      </c>
      <c r="J9367">
        <v>4</v>
      </c>
      <c r="K9367" s="14" t="s">
        <v>55</v>
      </c>
      <c r="L9367" s="14" t="s">
        <v>54</v>
      </c>
      <c r="O9367">
        <v>17334</v>
      </c>
      <c r="P9367">
        <v>34</v>
      </c>
      <c r="Q9367" t="str">
        <f>_xlfn.CONCAT(Clientes__2[[#This Row],[Nombre]], " ",Clientes__2[[#This Row],[Nombres2]], " ",Clientes__2[[#This Row],[Apellido]],)</f>
        <v>Hailey W Diaz</v>
      </c>
      <c r="R9367" s="15">
        <v>21016</v>
      </c>
      <c r="S9367" s="14" t="s">
        <v>42</v>
      </c>
      <c r="T9367" s="14" t="s">
        <v>42</v>
      </c>
      <c r="U9367">
        <v>70000</v>
      </c>
      <c r="V9367">
        <v>1</v>
      </c>
      <c r="W9367" s="14" t="s">
        <v>63</v>
      </c>
      <c r="X9367" s="14" t="s">
        <v>54</v>
      </c>
    </row>
    <row r="9368" spans="1:24" x14ac:dyDescent="0.2">
      <c r="A9368">
        <v>21651</v>
      </c>
      <c r="B9368">
        <v>633</v>
      </c>
      <c r="C9368" s="14" t="s">
        <v>307</v>
      </c>
      <c r="D9368" s="14" t="s">
        <v>46</v>
      </c>
      <c r="E9368" s="14" t="s">
        <v>439</v>
      </c>
      <c r="F9368" s="15">
        <v>23328</v>
      </c>
      <c r="G9368" s="14" t="s">
        <v>42</v>
      </c>
      <c r="H9368" s="14" t="s">
        <v>42</v>
      </c>
      <c r="I9368">
        <v>70000</v>
      </c>
      <c r="J9368">
        <v>4</v>
      </c>
      <c r="K9368" s="14" t="s">
        <v>55</v>
      </c>
      <c r="L9368" s="14" t="s">
        <v>84</v>
      </c>
      <c r="O9368">
        <v>12001</v>
      </c>
      <c r="P9368">
        <v>4</v>
      </c>
      <c r="Q9368" t="str">
        <f>_xlfn.CONCAT(Clientes__2[[#This Row],[Nombre]], " ",Clientes__2[[#This Row],[Nombres2]], " ",Clientes__2[[#This Row],[Apellido]],)</f>
        <v>Sean L Cooper</v>
      </c>
      <c r="R9368" s="15">
        <v>23929</v>
      </c>
      <c r="S9368" s="14" t="s">
        <v>43</v>
      </c>
      <c r="T9368" s="14" t="s">
        <v>115</v>
      </c>
      <c r="U9368">
        <v>80000</v>
      </c>
      <c r="V9368">
        <v>5</v>
      </c>
      <c r="W9368" s="14" t="s">
        <v>55</v>
      </c>
      <c r="X9368" s="14" t="s">
        <v>84</v>
      </c>
    </row>
    <row r="9369" spans="1:24" x14ac:dyDescent="0.2">
      <c r="A9369">
        <v>21074</v>
      </c>
      <c r="B9369">
        <v>263</v>
      </c>
      <c r="C9369" s="14" t="s">
        <v>793</v>
      </c>
      <c r="D9369" s="14" t="s">
        <v>119</v>
      </c>
      <c r="E9369" s="14" t="s">
        <v>262</v>
      </c>
      <c r="F9369" s="15">
        <v>23811</v>
      </c>
      <c r="G9369" s="14" t="s">
        <v>42</v>
      </c>
      <c r="H9369" s="14" t="s">
        <v>115</v>
      </c>
      <c r="I9369">
        <v>30000</v>
      </c>
      <c r="J9369">
        <v>1</v>
      </c>
      <c r="K9369" s="14" t="s">
        <v>55</v>
      </c>
      <c r="L9369" s="14" t="s">
        <v>54</v>
      </c>
      <c r="O9369">
        <v>25986</v>
      </c>
      <c r="P9369">
        <v>638</v>
      </c>
      <c r="Q9369" t="str">
        <f>_xlfn.CONCAT(Clientes__2[[#This Row],[Nombre]], " ",Clientes__2[[#This Row],[Nombres2]], " ",Clientes__2[[#This Row],[Apellido]],)</f>
        <v>Diane W Carlson</v>
      </c>
      <c r="R9369" s="15">
        <v>23035</v>
      </c>
      <c r="S9369" s="14" t="s">
        <v>42</v>
      </c>
      <c r="T9369" s="14" t="s">
        <v>115</v>
      </c>
      <c r="U9369">
        <v>60000</v>
      </c>
      <c r="V9369">
        <v>3</v>
      </c>
      <c r="W9369" s="14" t="s">
        <v>70</v>
      </c>
      <c r="X9369" s="14" t="s">
        <v>84</v>
      </c>
    </row>
    <row r="9370" spans="1:24" x14ac:dyDescent="0.2">
      <c r="A9370">
        <v>14050</v>
      </c>
      <c r="B9370">
        <v>28</v>
      </c>
      <c r="C9370" s="14" t="s">
        <v>716</v>
      </c>
      <c r="D9370" s="14" t="s">
        <v>42</v>
      </c>
      <c r="E9370" s="14" t="s">
        <v>140</v>
      </c>
      <c r="F9370" s="15">
        <v>24243</v>
      </c>
      <c r="G9370" s="14" t="s">
        <v>43</v>
      </c>
      <c r="H9370" s="14" t="s">
        <v>42</v>
      </c>
      <c r="I9370">
        <v>100000</v>
      </c>
      <c r="J9370">
        <v>0</v>
      </c>
      <c r="K9370" s="14" t="s">
        <v>70</v>
      </c>
      <c r="L9370" s="14" t="s">
        <v>66</v>
      </c>
      <c r="O9370">
        <v>22575</v>
      </c>
      <c r="P9370">
        <v>35</v>
      </c>
      <c r="Q9370" t="str">
        <f>_xlfn.CONCAT(Clientes__2[[#This Row],[Nombre]], " ",Clientes__2[[#This Row],[Nombres2]], " ",Clientes__2[[#This Row],[Apellido]],)</f>
        <v>Manuel M Lopez</v>
      </c>
      <c r="R9370" s="15">
        <v>29452</v>
      </c>
      <c r="S9370" s="14" t="s">
        <v>43</v>
      </c>
      <c r="T9370" s="14" t="s">
        <v>42</v>
      </c>
      <c r="U9370">
        <v>20000</v>
      </c>
      <c r="V9370">
        <v>0</v>
      </c>
      <c r="W9370" s="14" t="s">
        <v>55</v>
      </c>
      <c r="X9370" s="14" t="s">
        <v>91</v>
      </c>
    </row>
    <row r="9371" spans="1:24" x14ac:dyDescent="0.2">
      <c r="A9371">
        <v>28328</v>
      </c>
      <c r="B9371">
        <v>26</v>
      </c>
      <c r="C9371" s="14" t="s">
        <v>379</v>
      </c>
      <c r="D9371" s="14"/>
      <c r="E9371" s="14" t="s">
        <v>142</v>
      </c>
      <c r="F9371" s="15">
        <v>20567</v>
      </c>
      <c r="G9371" s="14" t="s">
        <v>42</v>
      </c>
      <c r="H9371" s="14" t="s">
        <v>42</v>
      </c>
      <c r="I9371">
        <v>80000</v>
      </c>
      <c r="J9371">
        <v>2</v>
      </c>
      <c r="K9371" s="14" t="s">
        <v>63</v>
      </c>
      <c r="L9371" s="14" t="s">
        <v>54</v>
      </c>
      <c r="O9371">
        <v>22159</v>
      </c>
      <c r="P9371">
        <v>631</v>
      </c>
      <c r="Q9371" t="str">
        <f>_xlfn.CONCAT(Clientes__2[[#This Row],[Nombre]], " ",Clientes__2[[#This Row],[Nombres2]], " ",Clientes__2[[#This Row],[Apellido]],)</f>
        <v>Kyle  Green</v>
      </c>
      <c r="R9371" s="15">
        <v>28262</v>
      </c>
      <c r="S9371" s="14" t="s">
        <v>43</v>
      </c>
      <c r="T9371" s="14" t="s">
        <v>42</v>
      </c>
      <c r="U9371">
        <v>40000</v>
      </c>
      <c r="V9371">
        <v>0</v>
      </c>
      <c r="W9371" s="14" t="s">
        <v>63</v>
      </c>
      <c r="X9371" s="14" t="s">
        <v>54</v>
      </c>
    </row>
    <row r="9372" spans="1:24" x14ac:dyDescent="0.2">
      <c r="A9372">
        <v>20145</v>
      </c>
      <c r="B9372">
        <v>207</v>
      </c>
      <c r="C9372" s="14" t="s">
        <v>449</v>
      </c>
      <c r="D9372" s="14" t="s">
        <v>120</v>
      </c>
      <c r="E9372" s="14" t="s">
        <v>276</v>
      </c>
      <c r="F9372" s="15">
        <v>20021</v>
      </c>
      <c r="G9372" s="14" t="s">
        <v>42</v>
      </c>
      <c r="H9372" s="14" t="s">
        <v>42</v>
      </c>
      <c r="I9372">
        <v>10000</v>
      </c>
      <c r="J9372">
        <v>2</v>
      </c>
      <c r="K9372" s="14" t="s">
        <v>63</v>
      </c>
      <c r="L9372" s="14" t="s">
        <v>60</v>
      </c>
      <c r="O9372">
        <v>15674</v>
      </c>
      <c r="P9372">
        <v>117</v>
      </c>
      <c r="Q9372" t="str">
        <f>_xlfn.CONCAT(Clientes__2[[#This Row],[Nombre]], " ",Clientes__2[[#This Row],[Nombres2]], " ",Clientes__2[[#This Row],[Apellido]],)</f>
        <v>Fernando K Lee</v>
      </c>
      <c r="R9372" s="15">
        <v>25392</v>
      </c>
      <c r="S9372" s="14" t="s">
        <v>43</v>
      </c>
      <c r="T9372" s="14" t="s">
        <v>42</v>
      </c>
      <c r="U9372">
        <v>30000</v>
      </c>
      <c r="V9372">
        <v>0</v>
      </c>
      <c r="W9372" s="14" t="s">
        <v>55</v>
      </c>
      <c r="X9372" s="14" t="s">
        <v>91</v>
      </c>
    </row>
    <row r="9373" spans="1:24" x14ac:dyDescent="0.2">
      <c r="A9373">
        <v>12249</v>
      </c>
      <c r="B9373">
        <v>8</v>
      </c>
      <c r="C9373" s="14" t="s">
        <v>556</v>
      </c>
      <c r="D9373" s="14" t="s">
        <v>116</v>
      </c>
      <c r="E9373" s="14" t="s">
        <v>155</v>
      </c>
      <c r="F9373" s="15">
        <v>28749</v>
      </c>
      <c r="G9373" s="14" t="s">
        <v>42</v>
      </c>
      <c r="H9373" s="14" t="s">
        <v>42</v>
      </c>
      <c r="I9373">
        <v>20000</v>
      </c>
      <c r="J9373">
        <v>0</v>
      </c>
      <c r="K9373" s="14" t="s">
        <v>55</v>
      </c>
      <c r="L9373" s="14" t="s">
        <v>91</v>
      </c>
      <c r="O9373">
        <v>23991</v>
      </c>
      <c r="P9373">
        <v>211</v>
      </c>
      <c r="Q9373" t="str">
        <f>_xlfn.CONCAT(Clientes__2[[#This Row],[Nombre]], " ",Clientes__2[[#This Row],[Nombres2]], " ",Clientes__2[[#This Row],[Apellido]],)</f>
        <v>Jessie A Cai</v>
      </c>
      <c r="R9373" s="15">
        <v>15730</v>
      </c>
      <c r="S9373" s="14" t="s">
        <v>42</v>
      </c>
      <c r="T9373" s="14" t="s">
        <v>42</v>
      </c>
      <c r="U9373">
        <v>10000</v>
      </c>
      <c r="V9373">
        <v>3</v>
      </c>
      <c r="W9373" s="14" t="s">
        <v>63</v>
      </c>
      <c r="X9373" s="14" t="s">
        <v>60</v>
      </c>
    </row>
    <row r="9374" spans="1:24" x14ac:dyDescent="0.2">
      <c r="A9374">
        <v>28504</v>
      </c>
      <c r="B9374">
        <v>196</v>
      </c>
      <c r="C9374" s="14" t="s">
        <v>505</v>
      </c>
      <c r="D9374" s="14" t="s">
        <v>46</v>
      </c>
      <c r="E9374" s="14" t="s">
        <v>739</v>
      </c>
      <c r="F9374" s="15">
        <v>21453</v>
      </c>
      <c r="G9374" s="14" t="s">
        <v>43</v>
      </c>
      <c r="H9374" s="14" t="s">
        <v>42</v>
      </c>
      <c r="I9374">
        <v>20000</v>
      </c>
      <c r="J9374">
        <v>2</v>
      </c>
      <c r="K9374" s="14" t="s">
        <v>63</v>
      </c>
      <c r="L9374" s="14" t="s">
        <v>60</v>
      </c>
      <c r="O9374">
        <v>18885</v>
      </c>
      <c r="P9374">
        <v>10</v>
      </c>
      <c r="Q9374" t="str">
        <f>_xlfn.CONCAT(Clientes__2[[#This Row],[Nombre]], " ",Clientes__2[[#This Row],[Nombres2]], " ",Clientes__2[[#This Row],[Apellido]],)</f>
        <v>Reginald L Gomez</v>
      </c>
      <c r="R9374" s="15">
        <v>17708</v>
      </c>
      <c r="S9374" s="14" t="s">
        <v>43</v>
      </c>
      <c r="T9374" s="14" t="s">
        <v>115</v>
      </c>
      <c r="U9374">
        <v>20000</v>
      </c>
      <c r="V9374">
        <v>4</v>
      </c>
      <c r="W9374" s="14" t="s">
        <v>67</v>
      </c>
      <c r="X9374" s="14" t="s">
        <v>54</v>
      </c>
    </row>
    <row r="9375" spans="1:24" x14ac:dyDescent="0.2">
      <c r="A9375">
        <v>17113</v>
      </c>
      <c r="B9375">
        <v>172</v>
      </c>
      <c r="C9375" s="14" t="s">
        <v>546</v>
      </c>
      <c r="D9375" s="14"/>
      <c r="E9375" s="14" t="s">
        <v>638</v>
      </c>
      <c r="F9375" s="15">
        <v>26045</v>
      </c>
      <c r="G9375" s="14" t="s">
        <v>43</v>
      </c>
      <c r="H9375" s="14" t="s">
        <v>42</v>
      </c>
      <c r="I9375">
        <v>40000</v>
      </c>
      <c r="J9375">
        <v>2</v>
      </c>
      <c r="K9375" s="14" t="s">
        <v>63</v>
      </c>
      <c r="L9375" s="14" t="s">
        <v>91</v>
      </c>
      <c r="O9375">
        <v>26409</v>
      </c>
      <c r="P9375">
        <v>258</v>
      </c>
      <c r="Q9375" t="str">
        <f>_xlfn.CONCAT(Clientes__2[[#This Row],[Nombre]], " ",Clientes__2[[#This Row],[Nombres2]], " ",Clientes__2[[#This Row],[Apellido]],)</f>
        <v>Clarence  Pal</v>
      </c>
      <c r="R9375" s="15">
        <v>18843</v>
      </c>
      <c r="S9375" s="14" t="s">
        <v>43</v>
      </c>
      <c r="T9375" s="14" t="s">
        <v>115</v>
      </c>
      <c r="U9375">
        <v>130000</v>
      </c>
      <c r="V9375">
        <v>4</v>
      </c>
      <c r="W9375" s="14" t="s">
        <v>67</v>
      </c>
      <c r="X9375" s="14" t="s">
        <v>84</v>
      </c>
    </row>
    <row r="9376" spans="1:24" x14ac:dyDescent="0.2">
      <c r="A9376">
        <v>26575</v>
      </c>
      <c r="B9376">
        <v>302</v>
      </c>
      <c r="C9376" s="14" t="s">
        <v>768</v>
      </c>
      <c r="D9376" s="14" t="s">
        <v>123</v>
      </c>
      <c r="E9376" s="14" t="s">
        <v>106</v>
      </c>
      <c r="F9376" s="15">
        <v>27583</v>
      </c>
      <c r="G9376" s="14" t="s">
        <v>43</v>
      </c>
      <c r="H9376" s="14" t="s">
        <v>115</v>
      </c>
      <c r="I9376">
        <v>40000</v>
      </c>
      <c r="J9376">
        <v>0</v>
      </c>
      <c r="K9376" s="14" t="s">
        <v>67</v>
      </c>
      <c r="L9376" s="14" t="s">
        <v>54</v>
      </c>
      <c r="O9376">
        <v>29338</v>
      </c>
      <c r="P9376">
        <v>9</v>
      </c>
      <c r="Q9376" t="str">
        <f>_xlfn.CONCAT(Clientes__2[[#This Row],[Nombre]], " ",Clientes__2[[#This Row],[Nombres2]], " ",Clientes__2[[#This Row],[Apellido]],)</f>
        <v>Toni E Gonzalez</v>
      </c>
      <c r="R9376" s="15">
        <v>14113</v>
      </c>
      <c r="S9376" s="14" t="s">
        <v>42</v>
      </c>
      <c r="T9376" s="14" t="s">
        <v>115</v>
      </c>
      <c r="U9376">
        <v>40000</v>
      </c>
      <c r="V9376">
        <v>2</v>
      </c>
      <c r="W9376" s="14" t="s">
        <v>55</v>
      </c>
      <c r="X9376" s="14" t="s">
        <v>66</v>
      </c>
    </row>
    <row r="9377" spans="1:24" x14ac:dyDescent="0.2">
      <c r="A9377">
        <v>15927</v>
      </c>
      <c r="B9377">
        <v>164</v>
      </c>
      <c r="C9377" s="14" t="s">
        <v>808</v>
      </c>
      <c r="D9377" s="14" t="s">
        <v>349</v>
      </c>
      <c r="E9377" s="14" t="s">
        <v>266</v>
      </c>
      <c r="F9377" s="15">
        <v>20793</v>
      </c>
      <c r="G9377" s="14" t="s">
        <v>43</v>
      </c>
      <c r="H9377" s="14" t="s">
        <v>42</v>
      </c>
      <c r="I9377">
        <v>120000</v>
      </c>
      <c r="J9377">
        <v>3</v>
      </c>
      <c r="K9377" s="14" t="s">
        <v>67</v>
      </c>
      <c r="L9377" s="14" t="s">
        <v>84</v>
      </c>
      <c r="O9377">
        <v>14040</v>
      </c>
      <c r="P9377">
        <v>316</v>
      </c>
      <c r="Q9377" t="str">
        <f>_xlfn.CONCAT(Clientes__2[[#This Row],[Nombre]], " ",Clientes__2[[#This Row],[Nombres2]], " ",Clientes__2[[#This Row],[Apellido]],)</f>
        <v>Gilbert N Huang</v>
      </c>
      <c r="R9377" s="15">
        <v>20952</v>
      </c>
      <c r="S9377" s="14" t="s">
        <v>43</v>
      </c>
      <c r="T9377" s="14" t="s">
        <v>115</v>
      </c>
      <c r="U9377">
        <v>80000</v>
      </c>
      <c r="V9377">
        <v>2</v>
      </c>
      <c r="W9377" s="14" t="s">
        <v>81</v>
      </c>
      <c r="X9377" s="14" t="s">
        <v>54</v>
      </c>
    </row>
    <row r="9378" spans="1:24" x14ac:dyDescent="0.2">
      <c r="A9378">
        <v>25980</v>
      </c>
      <c r="B9378">
        <v>635</v>
      </c>
      <c r="C9378" s="14" t="s">
        <v>10</v>
      </c>
      <c r="D9378" s="14" t="s">
        <v>42</v>
      </c>
      <c r="E9378" s="14" t="s">
        <v>462</v>
      </c>
      <c r="F9378" s="15">
        <v>23111</v>
      </c>
      <c r="G9378" s="14" t="s">
        <v>43</v>
      </c>
      <c r="H9378" s="14" t="s">
        <v>115</v>
      </c>
      <c r="I9378">
        <v>70000</v>
      </c>
      <c r="J9378">
        <v>4</v>
      </c>
      <c r="K9378" s="14" t="s">
        <v>55</v>
      </c>
      <c r="L9378" s="14" t="s">
        <v>84</v>
      </c>
      <c r="O9378">
        <v>27290</v>
      </c>
      <c r="P9378">
        <v>633</v>
      </c>
      <c r="Q9378" t="str">
        <f>_xlfn.CONCAT(Clientes__2[[#This Row],[Nombre]], " ",Clientes__2[[#This Row],[Nombres2]], " ",Clientes__2[[#This Row],[Apellido]],)</f>
        <v>Julia M Jones</v>
      </c>
      <c r="R9378" s="15">
        <v>24152</v>
      </c>
      <c r="S9378" s="14" t="s">
        <v>42</v>
      </c>
      <c r="T9378" s="14" t="s">
        <v>42</v>
      </c>
      <c r="U9378">
        <v>80000</v>
      </c>
      <c r="V9378">
        <v>3</v>
      </c>
      <c r="W9378" s="14" t="s">
        <v>55</v>
      </c>
      <c r="X9378" s="14" t="s">
        <v>54</v>
      </c>
    </row>
    <row r="9379" spans="1:24" x14ac:dyDescent="0.2">
      <c r="A9379">
        <v>20297</v>
      </c>
      <c r="B9379">
        <v>299</v>
      </c>
      <c r="C9379" s="14" t="s">
        <v>315</v>
      </c>
      <c r="D9379" s="14"/>
      <c r="E9379" s="14" t="s">
        <v>621</v>
      </c>
      <c r="F9379" s="15">
        <v>24729</v>
      </c>
      <c r="G9379" s="14" t="s">
        <v>43</v>
      </c>
      <c r="H9379" s="14" t="s">
        <v>115</v>
      </c>
      <c r="I9379">
        <v>130000</v>
      </c>
      <c r="J9379">
        <v>0</v>
      </c>
      <c r="K9379" s="14" t="s">
        <v>70</v>
      </c>
      <c r="L9379" s="14" t="s">
        <v>66</v>
      </c>
      <c r="O9379">
        <v>19580</v>
      </c>
      <c r="P9379">
        <v>12</v>
      </c>
      <c r="Q9379" t="str">
        <f>_xlfn.CONCAT(Clientes__2[[#This Row],[Nombre]], " ",Clientes__2[[#This Row],[Nombres2]], " ",Clientes__2[[#This Row],[Apellido]],)</f>
        <v>Valerie  Wu</v>
      </c>
      <c r="R9379" s="15">
        <v>23989</v>
      </c>
      <c r="S9379" s="14" t="s">
        <v>42</v>
      </c>
      <c r="T9379" s="14" t="s">
        <v>42</v>
      </c>
      <c r="U9379">
        <v>60000</v>
      </c>
      <c r="V9379">
        <v>3</v>
      </c>
      <c r="W9379" s="14" t="s">
        <v>55</v>
      </c>
      <c r="X9379" s="14" t="s">
        <v>84</v>
      </c>
    </row>
    <row r="9380" spans="1:24" x14ac:dyDescent="0.2">
      <c r="A9380">
        <v>17688</v>
      </c>
      <c r="B9380">
        <v>609</v>
      </c>
      <c r="C9380" s="14" t="s">
        <v>646</v>
      </c>
      <c r="D9380" s="14"/>
      <c r="E9380" s="14" t="s">
        <v>372</v>
      </c>
      <c r="F9380" s="15">
        <v>21878</v>
      </c>
      <c r="G9380" s="14" t="s">
        <v>42</v>
      </c>
      <c r="H9380" s="14" t="s">
        <v>42</v>
      </c>
      <c r="I9380">
        <v>60000</v>
      </c>
      <c r="J9380">
        <v>4</v>
      </c>
      <c r="K9380" s="14" t="s">
        <v>70</v>
      </c>
      <c r="L9380" s="14" t="s">
        <v>54</v>
      </c>
      <c r="O9380">
        <v>11167</v>
      </c>
      <c r="P9380">
        <v>618</v>
      </c>
      <c r="Q9380" t="str">
        <f>_xlfn.CONCAT(Clientes__2[[#This Row],[Nombre]], " ",Clientes__2[[#This Row],[Nombres2]], " ",Clientes__2[[#This Row],[Apellido]],)</f>
        <v>Pedro  Subram</v>
      </c>
      <c r="R9380" s="15">
        <v>26512</v>
      </c>
      <c r="S9380" s="14" t="s">
        <v>43</v>
      </c>
      <c r="T9380" s="14" t="s">
        <v>115</v>
      </c>
      <c r="U9380">
        <v>80000</v>
      </c>
      <c r="V9380">
        <v>0</v>
      </c>
      <c r="W9380" s="14" t="s">
        <v>55</v>
      </c>
      <c r="X9380" s="14" t="s">
        <v>66</v>
      </c>
    </row>
    <row r="9381" spans="1:24" x14ac:dyDescent="0.2">
      <c r="A9381">
        <v>26779</v>
      </c>
      <c r="B9381">
        <v>347</v>
      </c>
      <c r="C9381" s="14" t="s">
        <v>61</v>
      </c>
      <c r="D9381" s="14" t="s">
        <v>124</v>
      </c>
      <c r="E9381" s="14" t="s">
        <v>383</v>
      </c>
      <c r="F9381" s="15">
        <v>29384</v>
      </c>
      <c r="G9381" s="14" t="s">
        <v>42</v>
      </c>
      <c r="H9381" s="14" t="s">
        <v>115</v>
      </c>
      <c r="I9381">
        <v>30000</v>
      </c>
      <c r="J9381">
        <v>0</v>
      </c>
      <c r="K9381" s="14" t="s">
        <v>67</v>
      </c>
      <c r="L9381" s="14" t="s">
        <v>54</v>
      </c>
      <c r="O9381">
        <v>14743</v>
      </c>
      <c r="P9381">
        <v>638</v>
      </c>
      <c r="Q9381" t="str">
        <f>_xlfn.CONCAT(Clientes__2[[#This Row],[Nombre]], " ",Clientes__2[[#This Row],[Nombres2]], " ",Clientes__2[[#This Row],[Apellido]],)</f>
        <v>Alexandra J Henderson</v>
      </c>
      <c r="R9381" s="15">
        <v>20145</v>
      </c>
      <c r="S9381" s="14" t="s">
        <v>42</v>
      </c>
      <c r="T9381" s="14" t="s">
        <v>42</v>
      </c>
      <c r="U9381">
        <v>40000</v>
      </c>
      <c r="V9381">
        <v>1</v>
      </c>
      <c r="W9381" s="14" t="s">
        <v>63</v>
      </c>
      <c r="X9381" s="14" t="s">
        <v>91</v>
      </c>
    </row>
    <row r="9382" spans="1:24" x14ac:dyDescent="0.2">
      <c r="A9382">
        <v>12049</v>
      </c>
      <c r="B9382">
        <v>338</v>
      </c>
      <c r="C9382" s="14" t="s">
        <v>609</v>
      </c>
      <c r="D9382" s="14"/>
      <c r="E9382" s="14" t="s">
        <v>470</v>
      </c>
      <c r="F9382" s="15">
        <v>24939</v>
      </c>
      <c r="G9382" s="14" t="s">
        <v>43</v>
      </c>
      <c r="H9382" s="14" t="s">
        <v>115</v>
      </c>
      <c r="I9382">
        <v>80000</v>
      </c>
      <c r="J9382">
        <v>0</v>
      </c>
      <c r="K9382" s="14" t="s">
        <v>55</v>
      </c>
      <c r="L9382" s="14" t="s">
        <v>66</v>
      </c>
      <c r="O9382">
        <v>24605</v>
      </c>
      <c r="P9382">
        <v>27</v>
      </c>
      <c r="Q9382" t="str">
        <f>_xlfn.CONCAT(Clientes__2[[#This Row],[Nombre]], " ",Clientes__2[[#This Row],[Nombres2]], " ",Clientes__2[[#This Row],[Apellido]],)</f>
        <v>Angela  Russell</v>
      </c>
      <c r="R9382" s="15">
        <v>26466</v>
      </c>
      <c r="S9382" s="14" t="s">
        <v>43</v>
      </c>
      <c r="T9382" s="14" t="s">
        <v>42</v>
      </c>
      <c r="U9382">
        <v>100000</v>
      </c>
      <c r="V9382">
        <v>0</v>
      </c>
      <c r="W9382" s="14" t="s">
        <v>67</v>
      </c>
      <c r="X9382" s="14" t="s">
        <v>66</v>
      </c>
    </row>
    <row r="9383" spans="1:24" x14ac:dyDescent="0.2">
      <c r="A9383">
        <v>16735</v>
      </c>
      <c r="B9383">
        <v>626</v>
      </c>
      <c r="C9383" s="14" t="s">
        <v>183</v>
      </c>
      <c r="D9383" s="14"/>
      <c r="E9383" s="14" t="s">
        <v>373</v>
      </c>
      <c r="F9383" s="15">
        <v>28282</v>
      </c>
      <c r="G9383" s="14" t="s">
        <v>43</v>
      </c>
      <c r="H9383" s="14" t="s">
        <v>115</v>
      </c>
      <c r="I9383">
        <v>40000</v>
      </c>
      <c r="J9383">
        <v>0</v>
      </c>
      <c r="K9383" s="14" t="s">
        <v>67</v>
      </c>
      <c r="L9383" s="14" t="s">
        <v>54</v>
      </c>
      <c r="O9383">
        <v>27166</v>
      </c>
      <c r="P9383">
        <v>215</v>
      </c>
      <c r="Q9383" t="str">
        <f>_xlfn.CONCAT(Clientes__2[[#This Row],[Nombre]], " ",Clientes__2[[#This Row],[Nombres2]], " ",Clientes__2[[#This Row],[Apellido]],)</f>
        <v>Melissa  Hayes</v>
      </c>
      <c r="R9383" s="15">
        <v>26855</v>
      </c>
      <c r="S9383" s="14" t="s">
        <v>43</v>
      </c>
      <c r="T9383" s="14" t="s">
        <v>115</v>
      </c>
      <c r="U9383">
        <v>30000</v>
      </c>
      <c r="V9383">
        <v>0</v>
      </c>
      <c r="W9383" s="14" t="s">
        <v>67</v>
      </c>
      <c r="X9383" s="14" t="s">
        <v>60</v>
      </c>
    </row>
    <row r="9384" spans="1:24" x14ac:dyDescent="0.2">
      <c r="A9384">
        <v>24042</v>
      </c>
      <c r="B9384">
        <v>160</v>
      </c>
      <c r="C9384" s="14" t="s">
        <v>423</v>
      </c>
      <c r="D9384" s="14"/>
      <c r="E9384" s="14" t="s">
        <v>47</v>
      </c>
      <c r="F9384" s="15">
        <v>25108</v>
      </c>
      <c r="G9384" s="14" t="s">
        <v>42</v>
      </c>
      <c r="H9384" s="14" t="s">
        <v>42</v>
      </c>
      <c r="I9384">
        <v>10000</v>
      </c>
      <c r="J9384">
        <v>2</v>
      </c>
      <c r="K9384" s="14" t="s">
        <v>67</v>
      </c>
      <c r="L9384" s="14" t="s">
        <v>60</v>
      </c>
      <c r="O9384">
        <v>24438</v>
      </c>
      <c r="P9384">
        <v>626</v>
      </c>
      <c r="Q9384" t="str">
        <f>_xlfn.CONCAT(Clientes__2[[#This Row],[Nombre]], " ",Clientes__2[[#This Row],[Nombres2]], " ",Clientes__2[[#This Row],[Apellido]],)</f>
        <v>Zachary  White</v>
      </c>
      <c r="R9384" s="15">
        <v>19278</v>
      </c>
      <c r="S9384" s="14" t="s">
        <v>42</v>
      </c>
      <c r="T9384" s="14" t="s">
        <v>42</v>
      </c>
      <c r="U9384">
        <v>40000</v>
      </c>
      <c r="V9384">
        <v>3</v>
      </c>
      <c r="W9384" s="14" t="s">
        <v>63</v>
      </c>
      <c r="X9384" s="14" t="s">
        <v>84</v>
      </c>
    </row>
    <row r="9385" spans="1:24" x14ac:dyDescent="0.2">
      <c r="A9385">
        <v>20582</v>
      </c>
      <c r="B9385">
        <v>209</v>
      </c>
      <c r="C9385" s="14" t="s">
        <v>738</v>
      </c>
      <c r="D9385" s="14" t="s">
        <v>124</v>
      </c>
      <c r="E9385" s="14" t="s">
        <v>166</v>
      </c>
      <c r="F9385" s="15">
        <v>19304</v>
      </c>
      <c r="G9385" s="14" t="s">
        <v>43</v>
      </c>
      <c r="H9385" s="14" t="s">
        <v>115</v>
      </c>
      <c r="I9385">
        <v>80000</v>
      </c>
      <c r="J9385">
        <v>4</v>
      </c>
      <c r="K9385" s="14" t="s">
        <v>67</v>
      </c>
      <c r="L9385" s="14" t="s">
        <v>84</v>
      </c>
      <c r="O9385">
        <v>19549</v>
      </c>
      <c r="P9385">
        <v>627</v>
      </c>
      <c r="Q9385" t="str">
        <f>_xlfn.CONCAT(Clientes__2[[#This Row],[Nombre]], " ",Clientes__2[[#This Row],[Nombres2]], " ",Clientes__2[[#This Row],[Apellido]],)</f>
        <v>Desiree J Bradley</v>
      </c>
      <c r="R9385" s="15">
        <v>21418</v>
      </c>
      <c r="S9385" s="14" t="s">
        <v>42</v>
      </c>
      <c r="T9385" s="14" t="s">
        <v>42</v>
      </c>
      <c r="U9385">
        <v>60000</v>
      </c>
      <c r="V9385">
        <v>1</v>
      </c>
      <c r="W9385" s="14" t="s">
        <v>55</v>
      </c>
      <c r="X9385" s="14" t="s">
        <v>84</v>
      </c>
    </row>
    <row r="9386" spans="1:24" x14ac:dyDescent="0.2">
      <c r="A9386">
        <v>13671</v>
      </c>
      <c r="B9386">
        <v>173</v>
      </c>
      <c r="C9386" s="14" t="s">
        <v>522</v>
      </c>
      <c r="D9386" s="14"/>
      <c r="E9386" s="14" t="s">
        <v>305</v>
      </c>
      <c r="F9386" s="15">
        <v>27067</v>
      </c>
      <c r="G9386" s="14" t="s">
        <v>43</v>
      </c>
      <c r="H9386" s="14" t="s">
        <v>42</v>
      </c>
      <c r="I9386">
        <v>30000</v>
      </c>
      <c r="J9386">
        <v>0</v>
      </c>
      <c r="K9386" s="14" t="s">
        <v>63</v>
      </c>
      <c r="L9386" s="14" t="s">
        <v>91</v>
      </c>
      <c r="O9386">
        <v>27297</v>
      </c>
      <c r="P9386">
        <v>49</v>
      </c>
      <c r="Q9386" t="str">
        <f>_xlfn.CONCAT(Clientes__2[[#This Row],[Nombre]], " ",Clientes__2[[#This Row],[Nombres2]], " ",Clientes__2[[#This Row],[Apellido]],)</f>
        <v>Frank  Ramos</v>
      </c>
      <c r="R9386" s="15">
        <v>25561</v>
      </c>
      <c r="S9386" s="14" t="s">
        <v>43</v>
      </c>
      <c r="T9386" s="14" t="s">
        <v>115</v>
      </c>
      <c r="U9386">
        <v>60000</v>
      </c>
      <c r="V9386">
        <v>2</v>
      </c>
      <c r="W9386" s="14" t="s">
        <v>70</v>
      </c>
      <c r="X9386" s="14" t="s">
        <v>84</v>
      </c>
    </row>
    <row r="9387" spans="1:24" x14ac:dyDescent="0.2">
      <c r="A9387">
        <v>15945</v>
      </c>
      <c r="B9387">
        <v>633</v>
      </c>
      <c r="C9387" s="14" t="s">
        <v>147</v>
      </c>
      <c r="D9387" s="14" t="s">
        <v>426</v>
      </c>
      <c r="E9387" s="14" t="s">
        <v>458</v>
      </c>
      <c r="F9387" s="15">
        <v>23552</v>
      </c>
      <c r="G9387" s="14" t="s">
        <v>42</v>
      </c>
      <c r="H9387" s="14" t="s">
        <v>115</v>
      </c>
      <c r="I9387">
        <v>100000</v>
      </c>
      <c r="J9387">
        <v>4</v>
      </c>
      <c r="K9387" s="14" t="s">
        <v>63</v>
      </c>
      <c r="L9387" s="14" t="s">
        <v>84</v>
      </c>
      <c r="O9387">
        <v>23956</v>
      </c>
      <c r="P9387">
        <v>121</v>
      </c>
      <c r="Q9387" t="str">
        <f>_xlfn.CONCAT(Clientes__2[[#This Row],[Nombre]], " ",Clientes__2[[#This Row],[Nombres2]], " ",Clientes__2[[#This Row],[Apellido]],)</f>
        <v>Alexandria I Kelly</v>
      </c>
      <c r="R9387" s="15">
        <v>27452</v>
      </c>
      <c r="S9387" s="14" t="s">
        <v>42</v>
      </c>
      <c r="T9387" s="14" t="s">
        <v>115</v>
      </c>
      <c r="U9387">
        <v>20000</v>
      </c>
      <c r="V9387">
        <v>0</v>
      </c>
      <c r="W9387" s="14" t="s">
        <v>81</v>
      </c>
      <c r="X9387" s="14" t="s">
        <v>60</v>
      </c>
    </row>
    <row r="9388" spans="1:24" x14ac:dyDescent="0.2">
      <c r="A9388">
        <v>15821</v>
      </c>
      <c r="B9388">
        <v>383</v>
      </c>
      <c r="C9388" s="14" t="s">
        <v>366</v>
      </c>
      <c r="D9388" s="14" t="s">
        <v>128</v>
      </c>
      <c r="E9388" s="14" t="s">
        <v>511</v>
      </c>
      <c r="F9388" s="15">
        <v>29581</v>
      </c>
      <c r="G9388" s="14" t="s">
        <v>43</v>
      </c>
      <c r="H9388" s="14" t="s">
        <v>42</v>
      </c>
      <c r="I9388">
        <v>30000</v>
      </c>
      <c r="J9388">
        <v>0</v>
      </c>
      <c r="K9388" s="14" t="s">
        <v>67</v>
      </c>
      <c r="L9388" s="14" t="s">
        <v>54</v>
      </c>
      <c r="O9388">
        <v>18110</v>
      </c>
      <c r="P9388">
        <v>337</v>
      </c>
      <c r="Q9388" t="str">
        <f>_xlfn.CONCAT(Clientes__2[[#This Row],[Nombre]], " ",Clientes__2[[#This Row],[Nombres2]], " ",Clientes__2[[#This Row],[Apellido]],)</f>
        <v>Logan C Anderson</v>
      </c>
      <c r="R9388" s="15">
        <v>18772</v>
      </c>
      <c r="S9388" s="14" t="s">
        <v>42</v>
      </c>
      <c r="T9388" s="14" t="s">
        <v>42</v>
      </c>
      <c r="U9388">
        <v>60000</v>
      </c>
      <c r="V9388">
        <v>2</v>
      </c>
      <c r="W9388" s="14" t="s">
        <v>63</v>
      </c>
      <c r="X9388" s="14" t="s">
        <v>84</v>
      </c>
    </row>
    <row r="9389" spans="1:24" x14ac:dyDescent="0.2">
      <c r="A9389">
        <v>19909</v>
      </c>
      <c r="B9389">
        <v>143</v>
      </c>
      <c r="C9389" s="14" t="s">
        <v>64</v>
      </c>
      <c r="D9389" s="14" t="s">
        <v>42</v>
      </c>
      <c r="E9389" s="14" t="s">
        <v>453</v>
      </c>
      <c r="F9389" s="15">
        <v>20157</v>
      </c>
      <c r="G9389" s="14" t="s">
        <v>42</v>
      </c>
      <c r="H9389" s="14" t="s">
        <v>42</v>
      </c>
      <c r="I9389">
        <v>110000</v>
      </c>
      <c r="J9389">
        <v>3</v>
      </c>
      <c r="K9389" s="14" t="s">
        <v>63</v>
      </c>
      <c r="L9389" s="14" t="s">
        <v>84</v>
      </c>
      <c r="O9389">
        <v>21454</v>
      </c>
      <c r="P9389">
        <v>311</v>
      </c>
      <c r="Q9389" t="str">
        <f>_xlfn.CONCAT(Clientes__2[[#This Row],[Nombre]], " ",Clientes__2[[#This Row],[Nombres2]], " ",Clientes__2[[#This Row],[Apellido]],)</f>
        <v>Geoffrey M Chandra</v>
      </c>
      <c r="R9389" s="15">
        <v>16109</v>
      </c>
      <c r="S9389" s="14" t="s">
        <v>42</v>
      </c>
      <c r="T9389" s="14" t="s">
        <v>42</v>
      </c>
      <c r="U9389">
        <v>70000</v>
      </c>
      <c r="V9389">
        <v>4</v>
      </c>
      <c r="W9389" s="14" t="s">
        <v>55</v>
      </c>
      <c r="X9389" s="14" t="s">
        <v>66</v>
      </c>
    </row>
    <row r="9390" spans="1:24" x14ac:dyDescent="0.2">
      <c r="A9390">
        <v>24143</v>
      </c>
      <c r="B9390">
        <v>127</v>
      </c>
      <c r="C9390" s="14" t="s">
        <v>760</v>
      </c>
      <c r="D9390" s="14" t="s">
        <v>116</v>
      </c>
      <c r="E9390" s="14" t="s">
        <v>281</v>
      </c>
      <c r="F9390" s="15">
        <v>22867</v>
      </c>
      <c r="G9390" s="14" t="s">
        <v>42</v>
      </c>
      <c r="H9390" s="14" t="s">
        <v>42</v>
      </c>
      <c r="I9390">
        <v>10000</v>
      </c>
      <c r="J9390">
        <v>1</v>
      </c>
      <c r="K9390" s="14" t="s">
        <v>70</v>
      </c>
      <c r="L9390" s="14" t="s">
        <v>60</v>
      </c>
      <c r="O9390">
        <v>22695</v>
      </c>
      <c r="P9390">
        <v>256</v>
      </c>
      <c r="Q9390" t="str">
        <f>_xlfn.CONCAT(Clientes__2[[#This Row],[Nombre]], " ",Clientes__2[[#This Row],[Nombres2]], " ",Clientes__2[[#This Row],[Apellido]],)</f>
        <v>Stanley A Mehta</v>
      </c>
      <c r="R9390" s="15">
        <v>28719</v>
      </c>
      <c r="S9390" s="14" t="s">
        <v>43</v>
      </c>
      <c r="T9390" s="14" t="s">
        <v>42</v>
      </c>
      <c r="U9390">
        <v>30000</v>
      </c>
      <c r="V9390">
        <v>4</v>
      </c>
      <c r="W9390" s="14" t="s">
        <v>63</v>
      </c>
      <c r="X9390" s="14" t="s">
        <v>91</v>
      </c>
    </row>
    <row r="9391" spans="1:24" x14ac:dyDescent="0.2">
      <c r="A9391">
        <v>13025</v>
      </c>
      <c r="B9391">
        <v>19</v>
      </c>
      <c r="C9391" s="14" t="s">
        <v>505</v>
      </c>
      <c r="D9391" s="14" t="s">
        <v>124</v>
      </c>
      <c r="E9391" s="14" t="s">
        <v>187</v>
      </c>
      <c r="F9391" s="15">
        <v>17490</v>
      </c>
      <c r="G9391" s="14" t="s">
        <v>42</v>
      </c>
      <c r="H9391" s="14" t="s">
        <v>42</v>
      </c>
      <c r="I9391">
        <v>30000</v>
      </c>
      <c r="J9391">
        <v>2</v>
      </c>
      <c r="K9391" s="14" t="s">
        <v>63</v>
      </c>
      <c r="L9391" s="14" t="s">
        <v>91</v>
      </c>
      <c r="O9391">
        <v>29403</v>
      </c>
      <c r="P9391">
        <v>160</v>
      </c>
      <c r="Q9391" t="str">
        <f>_xlfn.CONCAT(Clientes__2[[#This Row],[Nombre]], " ",Clientes__2[[#This Row],[Nombres2]], " ",Clientes__2[[#This Row],[Apellido]],)</f>
        <v>Reginald J Serrano</v>
      </c>
      <c r="R9391" s="15">
        <v>23563</v>
      </c>
      <c r="S9391" s="14" t="s">
        <v>42</v>
      </c>
      <c r="T9391" s="14" t="s">
        <v>42</v>
      </c>
      <c r="U9391">
        <v>40000</v>
      </c>
      <c r="V9391">
        <v>1</v>
      </c>
      <c r="W9391" s="14" t="s">
        <v>55</v>
      </c>
      <c r="X9391" s="14" t="s">
        <v>54</v>
      </c>
    </row>
    <row r="9392" spans="1:24" x14ac:dyDescent="0.2">
      <c r="A9392">
        <v>25909</v>
      </c>
      <c r="B9392">
        <v>343</v>
      </c>
      <c r="C9392" s="14" t="s">
        <v>697</v>
      </c>
      <c r="D9392" s="14" t="s">
        <v>124</v>
      </c>
      <c r="E9392" s="14" t="s">
        <v>133</v>
      </c>
      <c r="F9392" s="15">
        <v>29011</v>
      </c>
      <c r="G9392" s="14" t="s">
        <v>42</v>
      </c>
      <c r="H9392" s="14" t="s">
        <v>42</v>
      </c>
      <c r="I9392">
        <v>60000</v>
      </c>
      <c r="J9392">
        <v>0</v>
      </c>
      <c r="K9392" s="14" t="s">
        <v>63</v>
      </c>
      <c r="L9392" s="14" t="s">
        <v>54</v>
      </c>
      <c r="O9392">
        <v>25424</v>
      </c>
      <c r="P9392">
        <v>609</v>
      </c>
      <c r="Q9392" t="str">
        <f>_xlfn.CONCAT(Clientes__2[[#This Row],[Nombre]], " ",Clientes__2[[#This Row],[Nombres2]], " ",Clientes__2[[#This Row],[Apellido]],)</f>
        <v>Chase J James</v>
      </c>
      <c r="R9392" s="15">
        <v>24322</v>
      </c>
      <c r="S9392" s="14" t="s">
        <v>43</v>
      </c>
      <c r="T9392" s="14" t="s">
        <v>42</v>
      </c>
      <c r="U9392">
        <v>70000</v>
      </c>
      <c r="V9392">
        <v>0</v>
      </c>
      <c r="W9392" s="14" t="s">
        <v>70</v>
      </c>
      <c r="X9392" s="14" t="s">
        <v>84</v>
      </c>
    </row>
    <row r="9393" spans="1:24" x14ac:dyDescent="0.2">
      <c r="A9393">
        <v>23508</v>
      </c>
      <c r="B9393">
        <v>623</v>
      </c>
      <c r="C9393" s="14" t="s">
        <v>575</v>
      </c>
      <c r="D9393" s="14"/>
      <c r="E9393" s="14" t="s">
        <v>462</v>
      </c>
      <c r="F9393" s="15">
        <v>19832</v>
      </c>
      <c r="G9393" s="14" t="s">
        <v>42</v>
      </c>
      <c r="H9393" s="14" t="s">
        <v>42</v>
      </c>
      <c r="I9393">
        <v>70000</v>
      </c>
      <c r="J9393">
        <v>3</v>
      </c>
      <c r="K9393" s="14" t="s">
        <v>67</v>
      </c>
      <c r="L9393" s="14" t="s">
        <v>84</v>
      </c>
      <c r="O9393">
        <v>23753</v>
      </c>
      <c r="P9393">
        <v>239</v>
      </c>
      <c r="Q9393" t="str">
        <f>_xlfn.CONCAT(Clientes__2[[#This Row],[Nombre]], " ",Clientes__2[[#This Row],[Nombres2]], " ",Clientes__2[[#This Row],[Apellido]],)</f>
        <v>Blake  Jones</v>
      </c>
      <c r="R9393" s="15">
        <v>26736</v>
      </c>
      <c r="S9393" s="14" t="s">
        <v>43</v>
      </c>
      <c r="T9393" s="14" t="s">
        <v>42</v>
      </c>
      <c r="U9393">
        <v>30000</v>
      </c>
      <c r="V9393">
        <v>0</v>
      </c>
      <c r="W9393" s="14" t="s">
        <v>67</v>
      </c>
      <c r="X9393" s="14" t="s">
        <v>60</v>
      </c>
    </row>
    <row r="9394" spans="1:24" x14ac:dyDescent="0.2">
      <c r="A9394">
        <v>18013</v>
      </c>
      <c r="B9394">
        <v>249</v>
      </c>
      <c r="C9394" s="14" t="s">
        <v>413</v>
      </c>
      <c r="D9394" s="14" t="s">
        <v>123</v>
      </c>
      <c r="E9394" s="14" t="s">
        <v>72</v>
      </c>
      <c r="F9394" s="15">
        <v>23942</v>
      </c>
      <c r="G9394" s="14" t="s">
        <v>42</v>
      </c>
      <c r="H9394" s="14" t="s">
        <v>115</v>
      </c>
      <c r="I9394">
        <v>40000</v>
      </c>
      <c r="J9394">
        <v>1</v>
      </c>
      <c r="K9394" s="14" t="s">
        <v>55</v>
      </c>
      <c r="L9394" s="14" t="s">
        <v>54</v>
      </c>
      <c r="O9394">
        <v>11911</v>
      </c>
      <c r="P9394">
        <v>34</v>
      </c>
      <c r="Q9394" t="str">
        <f>_xlfn.CONCAT(Clientes__2[[#This Row],[Nombre]], " ",Clientes__2[[#This Row],[Nombres2]], " ",Clientes__2[[#This Row],[Apellido]],)</f>
        <v>Kathleen E Munoz</v>
      </c>
      <c r="R9394" s="15">
        <v>24427</v>
      </c>
      <c r="S9394" s="14" t="s">
        <v>42</v>
      </c>
      <c r="T9394" s="14" t="s">
        <v>115</v>
      </c>
      <c r="U9394">
        <v>80000</v>
      </c>
      <c r="V9394">
        <v>5</v>
      </c>
      <c r="W9394" s="14" t="s">
        <v>70</v>
      </c>
      <c r="X9394" s="14" t="s">
        <v>66</v>
      </c>
    </row>
    <row r="9395" spans="1:24" x14ac:dyDescent="0.2">
      <c r="A9395">
        <v>21707</v>
      </c>
      <c r="B9395">
        <v>618</v>
      </c>
      <c r="C9395" s="14" t="s">
        <v>524</v>
      </c>
      <c r="D9395" s="14" t="s">
        <v>185</v>
      </c>
      <c r="E9395" s="14" t="s">
        <v>59</v>
      </c>
      <c r="F9395" s="15">
        <v>20869</v>
      </c>
      <c r="G9395" s="14" t="s">
        <v>42</v>
      </c>
      <c r="H9395" s="14" t="s">
        <v>115</v>
      </c>
      <c r="I9395">
        <v>30000</v>
      </c>
      <c r="J9395">
        <v>2</v>
      </c>
      <c r="K9395" s="14" t="s">
        <v>67</v>
      </c>
      <c r="L9395" s="14" t="s">
        <v>54</v>
      </c>
      <c r="O9395">
        <v>12946</v>
      </c>
      <c r="P9395">
        <v>633</v>
      </c>
      <c r="Q9395" t="str">
        <f>_xlfn.CONCAT(Clientes__2[[#This Row],[Nombre]], " ",Clientes__2[[#This Row],[Nombres2]], " ",Clientes__2[[#This Row],[Apellido]],)</f>
        <v>Cassidy G Simmons</v>
      </c>
      <c r="R9395" s="15">
        <v>24080</v>
      </c>
      <c r="S9395" s="14" t="s">
        <v>42</v>
      </c>
      <c r="T9395" s="14" t="s">
        <v>42</v>
      </c>
      <c r="U9395">
        <v>60000</v>
      </c>
      <c r="V9395">
        <v>0</v>
      </c>
      <c r="W9395" s="14" t="s">
        <v>70</v>
      </c>
      <c r="X9395" s="14" t="s">
        <v>84</v>
      </c>
    </row>
    <row r="9396" spans="1:24" x14ac:dyDescent="0.2">
      <c r="A9396">
        <v>26443</v>
      </c>
      <c r="B9396">
        <v>27</v>
      </c>
      <c r="C9396" s="14" t="s">
        <v>892</v>
      </c>
      <c r="D9396" s="14" t="s">
        <v>426</v>
      </c>
      <c r="E9396" s="14" t="s">
        <v>86</v>
      </c>
      <c r="F9396" s="15">
        <v>26140</v>
      </c>
      <c r="G9396" s="14" t="s">
        <v>42</v>
      </c>
      <c r="H9396" s="14" t="s">
        <v>115</v>
      </c>
      <c r="I9396">
        <v>100000</v>
      </c>
      <c r="J9396">
        <v>0</v>
      </c>
      <c r="K9396" s="14" t="s">
        <v>67</v>
      </c>
      <c r="L9396" s="14" t="s">
        <v>66</v>
      </c>
      <c r="O9396">
        <v>11153</v>
      </c>
      <c r="P9396">
        <v>635</v>
      </c>
      <c r="Q9396" t="str">
        <f>_xlfn.CONCAT(Clientes__2[[#This Row],[Nombre]], " ",Clientes__2[[#This Row],[Nombres2]], " ",Clientes__2[[#This Row],[Apellido]],)</f>
        <v>Kathryn I She</v>
      </c>
      <c r="R9396" s="15">
        <v>27934</v>
      </c>
      <c r="S9396" s="14" t="s">
        <v>42</v>
      </c>
      <c r="T9396" s="14" t="s">
        <v>115</v>
      </c>
      <c r="U9396">
        <v>40000</v>
      </c>
      <c r="V9396">
        <v>0</v>
      </c>
      <c r="W9396" s="14" t="s">
        <v>67</v>
      </c>
      <c r="X9396" s="14" t="s">
        <v>54</v>
      </c>
    </row>
    <row r="9397" spans="1:24" x14ac:dyDescent="0.2">
      <c r="A9397">
        <v>17190</v>
      </c>
      <c r="B9397">
        <v>168</v>
      </c>
      <c r="C9397" s="14" t="s">
        <v>724</v>
      </c>
      <c r="D9397" s="14" t="s">
        <v>124</v>
      </c>
      <c r="E9397" s="14" t="s">
        <v>245</v>
      </c>
      <c r="F9397" s="15">
        <v>20369</v>
      </c>
      <c r="G9397" s="14" t="s">
        <v>43</v>
      </c>
      <c r="H9397" s="14" t="s">
        <v>115</v>
      </c>
      <c r="I9397">
        <v>120000</v>
      </c>
      <c r="J9397">
        <v>2</v>
      </c>
      <c r="K9397" s="14" t="s">
        <v>81</v>
      </c>
      <c r="L9397" s="14" t="s">
        <v>84</v>
      </c>
      <c r="O9397">
        <v>13511</v>
      </c>
      <c r="P9397">
        <v>216</v>
      </c>
      <c r="Q9397" t="str">
        <f>_xlfn.CONCAT(Clientes__2[[#This Row],[Nombre]], " ",Clientes__2[[#This Row],[Nombres2]], " ",Clientes__2[[#This Row],[Apellido]],)</f>
        <v>Ebony J Rana</v>
      </c>
      <c r="R9397" s="15">
        <v>15100</v>
      </c>
      <c r="S9397" s="14" t="s">
        <v>43</v>
      </c>
      <c r="T9397" s="14" t="s">
        <v>42</v>
      </c>
      <c r="U9397">
        <v>10000</v>
      </c>
      <c r="V9397">
        <v>2</v>
      </c>
      <c r="W9397" s="14" t="s">
        <v>63</v>
      </c>
      <c r="X9397" s="14" t="s">
        <v>60</v>
      </c>
    </row>
    <row r="9398" spans="1:24" x14ac:dyDescent="0.2">
      <c r="A9398">
        <v>29316</v>
      </c>
      <c r="B9398">
        <v>8</v>
      </c>
      <c r="C9398" s="14" t="s">
        <v>789</v>
      </c>
      <c r="D9398" s="14" t="s">
        <v>128</v>
      </c>
      <c r="E9398" s="14" t="s">
        <v>523</v>
      </c>
      <c r="F9398" s="15">
        <v>21511</v>
      </c>
      <c r="G9398" s="14" t="s">
        <v>43</v>
      </c>
      <c r="H9398" s="14" t="s">
        <v>42</v>
      </c>
      <c r="I9398">
        <v>90000</v>
      </c>
      <c r="J9398">
        <v>2</v>
      </c>
      <c r="K9398" s="14" t="s">
        <v>55</v>
      </c>
      <c r="L9398" s="14" t="s">
        <v>84</v>
      </c>
      <c r="O9398">
        <v>25423</v>
      </c>
      <c r="P9398">
        <v>310</v>
      </c>
      <c r="Q9398" t="str">
        <f>_xlfn.CONCAT(Clientes__2[[#This Row],[Nombre]], " ",Clientes__2[[#This Row],[Nombres2]], " ",Clientes__2[[#This Row],[Apellido]],)</f>
        <v>Max C Romero</v>
      </c>
      <c r="R9398" s="15">
        <v>24145</v>
      </c>
      <c r="S9398" s="14" t="s">
        <v>43</v>
      </c>
      <c r="T9398" s="14" t="s">
        <v>42</v>
      </c>
      <c r="U9398">
        <v>80000</v>
      </c>
      <c r="V9398">
        <v>3</v>
      </c>
      <c r="W9398" s="14" t="s">
        <v>55</v>
      </c>
      <c r="X9398" s="14" t="s">
        <v>54</v>
      </c>
    </row>
    <row r="9399" spans="1:24" x14ac:dyDescent="0.2">
      <c r="A9399">
        <v>12225</v>
      </c>
      <c r="B9399">
        <v>173</v>
      </c>
      <c r="C9399" s="14" t="s">
        <v>413</v>
      </c>
      <c r="D9399" s="14" t="s">
        <v>185</v>
      </c>
      <c r="E9399" s="14" t="s">
        <v>489</v>
      </c>
      <c r="F9399" s="15">
        <v>21491</v>
      </c>
      <c r="G9399" s="14" t="s">
        <v>42</v>
      </c>
      <c r="H9399" s="14" t="s">
        <v>115</v>
      </c>
      <c r="I9399">
        <v>20000</v>
      </c>
      <c r="J9399">
        <v>1</v>
      </c>
      <c r="K9399" s="14" t="s">
        <v>70</v>
      </c>
      <c r="L9399" s="14" t="s">
        <v>91</v>
      </c>
      <c r="O9399">
        <v>19840</v>
      </c>
      <c r="P9399">
        <v>329</v>
      </c>
      <c r="Q9399" t="str">
        <f>_xlfn.CONCAT(Clientes__2[[#This Row],[Nombre]], " ",Clientes__2[[#This Row],[Nombres2]], " ",Clientes__2[[#This Row],[Apellido]],)</f>
        <v>Kathleen G Ortega</v>
      </c>
      <c r="R9399" s="15">
        <v>15960</v>
      </c>
      <c r="S9399" s="14" t="s">
        <v>42</v>
      </c>
      <c r="T9399" s="14" t="s">
        <v>115</v>
      </c>
      <c r="U9399">
        <v>60000</v>
      </c>
      <c r="V9399">
        <v>4</v>
      </c>
      <c r="W9399" s="14" t="s">
        <v>70</v>
      </c>
      <c r="X9399" s="14" t="s">
        <v>66</v>
      </c>
    </row>
    <row r="9400" spans="1:24" x14ac:dyDescent="0.2">
      <c r="A9400">
        <v>12662</v>
      </c>
      <c r="B9400">
        <v>199</v>
      </c>
      <c r="C9400" s="14" t="s">
        <v>556</v>
      </c>
      <c r="D9400" s="14"/>
      <c r="E9400" s="14" t="s">
        <v>266</v>
      </c>
      <c r="F9400" s="15">
        <v>17312</v>
      </c>
      <c r="G9400" s="14" t="s">
        <v>42</v>
      </c>
      <c r="H9400" s="14" t="s">
        <v>42</v>
      </c>
      <c r="I9400">
        <v>90000</v>
      </c>
      <c r="J9400">
        <v>5</v>
      </c>
      <c r="K9400" s="14" t="s">
        <v>81</v>
      </c>
      <c r="L9400" s="14" t="s">
        <v>54</v>
      </c>
      <c r="O9400">
        <v>16518</v>
      </c>
      <c r="P9400">
        <v>33</v>
      </c>
      <c r="Q9400" t="str">
        <f>_xlfn.CONCAT(Clientes__2[[#This Row],[Nombre]], " ",Clientes__2[[#This Row],[Nombres2]], " ",Clientes__2[[#This Row],[Apellido]],)</f>
        <v>Jessie  Huang</v>
      </c>
      <c r="R9400" s="15">
        <v>27930</v>
      </c>
      <c r="S9400" s="14" t="s">
        <v>43</v>
      </c>
      <c r="T9400" s="14" t="s">
        <v>115</v>
      </c>
      <c r="U9400">
        <v>10000</v>
      </c>
      <c r="V9400">
        <v>1</v>
      </c>
      <c r="W9400" s="14" t="s">
        <v>67</v>
      </c>
      <c r="X9400" s="14" t="s">
        <v>60</v>
      </c>
    </row>
    <row r="9401" spans="1:24" x14ac:dyDescent="0.2">
      <c r="A9401">
        <v>23587</v>
      </c>
      <c r="B9401">
        <v>374</v>
      </c>
      <c r="C9401" s="14" t="s">
        <v>588</v>
      </c>
      <c r="D9401" s="14" t="s">
        <v>44</v>
      </c>
      <c r="E9401" s="14" t="s">
        <v>106</v>
      </c>
      <c r="F9401" s="15">
        <v>26394</v>
      </c>
      <c r="G9401" s="14" t="s">
        <v>43</v>
      </c>
      <c r="H9401" s="14" t="s">
        <v>115</v>
      </c>
      <c r="I9401">
        <v>80000</v>
      </c>
      <c r="J9401">
        <v>0</v>
      </c>
      <c r="K9401" s="14" t="s">
        <v>55</v>
      </c>
      <c r="L9401" s="14" t="s">
        <v>66</v>
      </c>
      <c r="O9401">
        <v>14589</v>
      </c>
      <c r="P9401">
        <v>355</v>
      </c>
      <c r="Q9401" t="str">
        <f>_xlfn.CONCAT(Clientes__2[[#This Row],[Nombre]], " ",Clientes__2[[#This Row],[Nombres2]], " ",Clientes__2[[#This Row],[Apellido]],)</f>
        <v>Hailey R Gonzalez</v>
      </c>
      <c r="R9401" s="15">
        <v>24140</v>
      </c>
      <c r="S9401" s="14" t="s">
        <v>43</v>
      </c>
      <c r="T9401" s="14" t="s">
        <v>115</v>
      </c>
      <c r="U9401">
        <v>60000</v>
      </c>
      <c r="V9401">
        <v>3</v>
      </c>
      <c r="W9401" s="14" t="s">
        <v>55</v>
      </c>
      <c r="X9401" s="14" t="s">
        <v>54</v>
      </c>
    </row>
    <row r="9402" spans="1:24" x14ac:dyDescent="0.2">
      <c r="A9402">
        <v>14879</v>
      </c>
      <c r="B9402">
        <v>299</v>
      </c>
      <c r="C9402" s="14" t="s">
        <v>172</v>
      </c>
      <c r="D9402" s="14"/>
      <c r="E9402" s="14" t="s">
        <v>275</v>
      </c>
      <c r="F9402" s="15">
        <v>24437</v>
      </c>
      <c r="G9402" s="14" t="s">
        <v>43</v>
      </c>
      <c r="H9402" s="14" t="s">
        <v>115</v>
      </c>
      <c r="I9402">
        <v>60000</v>
      </c>
      <c r="J9402">
        <v>0</v>
      </c>
      <c r="K9402" s="14" t="s">
        <v>70</v>
      </c>
      <c r="L9402" s="14" t="s">
        <v>54</v>
      </c>
      <c r="O9402">
        <v>21753</v>
      </c>
      <c r="P9402">
        <v>536</v>
      </c>
      <c r="Q9402" t="str">
        <f>_xlfn.CONCAT(Clientes__2[[#This Row],[Nombre]], " ",Clientes__2[[#This Row],[Nombres2]], " ",Clientes__2[[#This Row],[Apellido]],)</f>
        <v>Andrea  Richardson</v>
      </c>
      <c r="R9402" s="15">
        <v>15667</v>
      </c>
      <c r="S9402" s="14" t="s">
        <v>42</v>
      </c>
      <c r="T9402" s="14" t="s">
        <v>115</v>
      </c>
      <c r="U9402">
        <v>70000</v>
      </c>
      <c r="V9402">
        <v>5</v>
      </c>
      <c r="W9402" s="14" t="s">
        <v>55</v>
      </c>
      <c r="X9402" s="14" t="s">
        <v>66</v>
      </c>
    </row>
    <row r="9403" spans="1:24" x14ac:dyDescent="0.2">
      <c r="A9403">
        <v>25359</v>
      </c>
      <c r="B9403">
        <v>337</v>
      </c>
      <c r="C9403" s="14" t="s">
        <v>502</v>
      </c>
      <c r="D9403" s="14" t="s">
        <v>126</v>
      </c>
      <c r="E9403" s="14" t="s">
        <v>182</v>
      </c>
      <c r="F9403" s="15">
        <v>20967</v>
      </c>
      <c r="G9403" s="14" t="s">
        <v>43</v>
      </c>
      <c r="H9403" s="14" t="s">
        <v>42</v>
      </c>
      <c r="I9403">
        <v>30000</v>
      </c>
      <c r="J9403">
        <v>2</v>
      </c>
      <c r="K9403" s="14" t="s">
        <v>67</v>
      </c>
      <c r="L9403" s="14" t="s">
        <v>54</v>
      </c>
      <c r="O9403">
        <v>20938</v>
      </c>
      <c r="P9403">
        <v>260</v>
      </c>
      <c r="Q9403" t="str">
        <f>_xlfn.CONCAT(Clientes__2[[#This Row],[Nombre]], " ",Clientes__2[[#This Row],[Nombres2]], " ",Clientes__2[[#This Row],[Apellido]],)</f>
        <v>Alex D Young</v>
      </c>
      <c r="R9403" s="15">
        <v>28360</v>
      </c>
      <c r="S9403" s="14" t="s">
        <v>43</v>
      </c>
      <c r="T9403" s="14" t="s">
        <v>115</v>
      </c>
      <c r="U9403">
        <v>30000</v>
      </c>
      <c r="V9403">
        <v>0</v>
      </c>
      <c r="W9403" s="14" t="s">
        <v>63</v>
      </c>
      <c r="X9403" s="14" t="s">
        <v>91</v>
      </c>
    </row>
    <row r="9404" spans="1:24" x14ac:dyDescent="0.2">
      <c r="A9404">
        <v>11528</v>
      </c>
      <c r="B9404">
        <v>325</v>
      </c>
      <c r="C9404" s="14" t="s">
        <v>6</v>
      </c>
      <c r="D9404" s="14"/>
      <c r="E9404" s="14" t="s">
        <v>766</v>
      </c>
      <c r="F9404" s="15">
        <v>21051</v>
      </c>
      <c r="G9404" s="14" t="s">
        <v>42</v>
      </c>
      <c r="H9404" s="14" t="s">
        <v>115</v>
      </c>
      <c r="I9404">
        <v>40000</v>
      </c>
      <c r="J9404">
        <v>1</v>
      </c>
      <c r="K9404" s="14" t="s">
        <v>63</v>
      </c>
      <c r="L9404" s="14" t="s">
        <v>91</v>
      </c>
      <c r="O9404">
        <v>14265</v>
      </c>
      <c r="P9404">
        <v>63</v>
      </c>
      <c r="Q9404" t="str">
        <f>_xlfn.CONCAT(Clientes__2[[#This Row],[Nombre]], " ",Clientes__2[[#This Row],[Nombres2]], " ",Clientes__2[[#This Row],[Apellido]],)</f>
        <v>Joan  Washington</v>
      </c>
      <c r="R9404" s="15">
        <v>27470</v>
      </c>
      <c r="S9404" s="14" t="s">
        <v>43</v>
      </c>
      <c r="T9404" s="14" t="s">
        <v>42</v>
      </c>
      <c r="U9404">
        <v>30000</v>
      </c>
      <c r="V9404">
        <v>0</v>
      </c>
      <c r="W9404" s="14" t="s">
        <v>63</v>
      </c>
      <c r="X9404" s="14" t="s">
        <v>54</v>
      </c>
    </row>
    <row r="9405" spans="1:24" x14ac:dyDescent="0.2">
      <c r="A9405">
        <v>26558</v>
      </c>
      <c r="B9405">
        <v>28</v>
      </c>
      <c r="C9405" s="14" t="s">
        <v>604</v>
      </c>
      <c r="D9405" s="14"/>
      <c r="E9405" s="14" t="s">
        <v>136</v>
      </c>
      <c r="F9405" s="15">
        <v>18135</v>
      </c>
      <c r="G9405" s="14" t="s">
        <v>42</v>
      </c>
      <c r="H9405" s="14" t="s">
        <v>115</v>
      </c>
      <c r="I9405">
        <v>10000</v>
      </c>
      <c r="J9405">
        <v>2</v>
      </c>
      <c r="K9405" s="14" t="s">
        <v>81</v>
      </c>
      <c r="L9405" s="14" t="s">
        <v>91</v>
      </c>
      <c r="O9405">
        <v>22825</v>
      </c>
      <c r="P9405">
        <v>231</v>
      </c>
      <c r="Q9405" t="str">
        <f>_xlfn.CONCAT(Clientes__2[[#This Row],[Nombre]], " ",Clientes__2[[#This Row],[Nombres2]], " ",Clientes__2[[#This Row],[Apellido]],)</f>
        <v>Holly  Garcia</v>
      </c>
      <c r="R9405" s="15">
        <v>19126</v>
      </c>
      <c r="S9405" s="14" t="s">
        <v>43</v>
      </c>
      <c r="T9405" s="14" t="s">
        <v>115</v>
      </c>
      <c r="U9405">
        <v>120000</v>
      </c>
      <c r="V9405">
        <v>4</v>
      </c>
      <c r="W9405" s="14" t="s">
        <v>63</v>
      </c>
      <c r="X9405" s="14" t="s">
        <v>84</v>
      </c>
    </row>
    <row r="9406" spans="1:24" x14ac:dyDescent="0.2">
      <c r="A9406">
        <v>24233</v>
      </c>
      <c r="B9406">
        <v>383</v>
      </c>
      <c r="C9406" s="14" t="s">
        <v>560</v>
      </c>
      <c r="D9406" s="14" t="s">
        <v>46</v>
      </c>
      <c r="E9406" s="14" t="s">
        <v>203</v>
      </c>
      <c r="F9406" s="15">
        <v>28999</v>
      </c>
      <c r="G9406" s="14" t="s">
        <v>43</v>
      </c>
      <c r="H9406" s="14" t="s">
        <v>115</v>
      </c>
      <c r="I9406">
        <v>70000</v>
      </c>
      <c r="J9406">
        <v>0</v>
      </c>
      <c r="K9406" s="14" t="s">
        <v>63</v>
      </c>
      <c r="L9406" s="14" t="s">
        <v>54</v>
      </c>
      <c r="O9406">
        <v>20635</v>
      </c>
      <c r="P9406">
        <v>644</v>
      </c>
      <c r="Q9406" t="str">
        <f>_xlfn.CONCAT(Clientes__2[[#This Row],[Nombre]], " ",Clientes__2[[#This Row],[Nombres2]], " ",Clientes__2[[#This Row],[Apellido]],)</f>
        <v>Jada L Parker</v>
      </c>
      <c r="R9406" s="15">
        <v>23506</v>
      </c>
      <c r="S9406" s="14" t="s">
        <v>42</v>
      </c>
      <c r="T9406" s="14" t="s">
        <v>42</v>
      </c>
      <c r="U9406">
        <v>110000</v>
      </c>
      <c r="V9406">
        <v>3</v>
      </c>
      <c r="W9406" s="14" t="s">
        <v>55</v>
      </c>
      <c r="X9406" s="14" t="s">
        <v>66</v>
      </c>
    </row>
    <row r="9407" spans="1:24" x14ac:dyDescent="0.2">
      <c r="A9407">
        <v>15895</v>
      </c>
      <c r="B9407">
        <v>316</v>
      </c>
      <c r="C9407" s="14" t="s">
        <v>105</v>
      </c>
      <c r="D9407" s="14" t="s">
        <v>123</v>
      </c>
      <c r="E9407" s="14" t="s">
        <v>203</v>
      </c>
      <c r="F9407" s="15">
        <v>17666</v>
      </c>
      <c r="G9407" s="14" t="s">
        <v>43</v>
      </c>
      <c r="H9407" s="14" t="s">
        <v>115</v>
      </c>
      <c r="I9407">
        <v>60000</v>
      </c>
      <c r="J9407">
        <v>2</v>
      </c>
      <c r="K9407" s="14" t="s">
        <v>55</v>
      </c>
      <c r="L9407" s="14" t="s">
        <v>66</v>
      </c>
      <c r="O9407">
        <v>16224</v>
      </c>
      <c r="P9407">
        <v>348</v>
      </c>
      <c r="Q9407" t="str">
        <f>_xlfn.CONCAT(Clientes__2[[#This Row],[Nombre]], " ",Clientes__2[[#This Row],[Nombres2]], " ",Clientes__2[[#This Row],[Apellido]],)</f>
        <v>Sophia E Parker</v>
      </c>
      <c r="R9407" s="15">
        <v>19560</v>
      </c>
      <c r="S9407" s="14" t="s">
        <v>42</v>
      </c>
      <c r="T9407" s="14" t="s">
        <v>42</v>
      </c>
      <c r="U9407">
        <v>30000</v>
      </c>
      <c r="V9407">
        <v>1</v>
      </c>
      <c r="W9407" s="14" t="s">
        <v>55</v>
      </c>
      <c r="X9407" s="14" t="s">
        <v>54</v>
      </c>
    </row>
    <row r="9408" spans="1:24" x14ac:dyDescent="0.2">
      <c r="A9408">
        <v>20825</v>
      </c>
      <c r="B9408">
        <v>279</v>
      </c>
      <c r="C9408" s="14" t="s">
        <v>179</v>
      </c>
      <c r="D9408" s="14"/>
      <c r="E9408" s="14" t="s">
        <v>294</v>
      </c>
      <c r="F9408" s="15">
        <v>16044</v>
      </c>
      <c r="G9408" s="14" t="s">
        <v>42</v>
      </c>
      <c r="H9408" s="14" t="s">
        <v>115</v>
      </c>
      <c r="I9408">
        <v>40000</v>
      </c>
      <c r="J9408">
        <v>1</v>
      </c>
      <c r="K9408" s="14" t="s">
        <v>70</v>
      </c>
      <c r="L9408" s="14" t="s">
        <v>91</v>
      </c>
      <c r="O9408">
        <v>12852</v>
      </c>
      <c r="P9408">
        <v>176</v>
      </c>
      <c r="Q9408" t="str">
        <f>_xlfn.CONCAT(Clientes__2[[#This Row],[Nombre]], " ",Clientes__2[[#This Row],[Nombres2]], " ",Clientes__2[[#This Row],[Apellido]],)</f>
        <v>Pamela  Kapoor</v>
      </c>
      <c r="R9408" s="15">
        <v>28890</v>
      </c>
      <c r="S9408" s="14" t="s">
        <v>43</v>
      </c>
      <c r="T9408" s="14" t="s">
        <v>115</v>
      </c>
      <c r="U9408">
        <v>30000</v>
      </c>
      <c r="V9408">
        <v>3</v>
      </c>
      <c r="W9408" s="14" t="s">
        <v>63</v>
      </c>
      <c r="X9408" s="14" t="s">
        <v>91</v>
      </c>
    </row>
    <row r="9409" spans="1:24" x14ac:dyDescent="0.2">
      <c r="A9409">
        <v>11581</v>
      </c>
      <c r="B9409">
        <v>193</v>
      </c>
      <c r="C9409" s="14" t="s">
        <v>717</v>
      </c>
      <c r="D9409" s="14"/>
      <c r="E9409" s="14" t="s">
        <v>251</v>
      </c>
      <c r="F9409" s="15">
        <v>24354</v>
      </c>
      <c r="G9409" s="14" t="s">
        <v>42</v>
      </c>
      <c r="H9409" s="14" t="s">
        <v>115</v>
      </c>
      <c r="I9409">
        <v>40000</v>
      </c>
      <c r="J9409">
        <v>0</v>
      </c>
      <c r="K9409" s="14" t="s">
        <v>55</v>
      </c>
      <c r="L9409" s="14" t="s">
        <v>84</v>
      </c>
      <c r="O9409">
        <v>12273</v>
      </c>
      <c r="P9409">
        <v>121</v>
      </c>
      <c r="Q9409" t="str">
        <f>_xlfn.CONCAT(Clientes__2[[#This Row],[Nombre]], " ",Clientes__2[[#This Row],[Nombres2]], " ",Clientes__2[[#This Row],[Apellido]],)</f>
        <v>Cindy  Jordan</v>
      </c>
      <c r="R9409" s="15">
        <v>21472</v>
      </c>
      <c r="S9409" s="14" t="s">
        <v>42</v>
      </c>
      <c r="T9409" s="14" t="s">
        <v>42</v>
      </c>
      <c r="U9409">
        <v>30000</v>
      </c>
      <c r="V9409">
        <v>1</v>
      </c>
      <c r="W9409" s="14" t="s">
        <v>55</v>
      </c>
      <c r="X9409" s="14" t="s">
        <v>91</v>
      </c>
    </row>
    <row r="9410" spans="1:24" x14ac:dyDescent="0.2">
      <c r="A9410">
        <v>13128</v>
      </c>
      <c r="B9410">
        <v>16</v>
      </c>
      <c r="C9410" s="14" t="s">
        <v>594</v>
      </c>
      <c r="D9410" s="14" t="s">
        <v>128</v>
      </c>
      <c r="E9410" s="14" t="s">
        <v>567</v>
      </c>
      <c r="F9410" s="15">
        <v>23490</v>
      </c>
      <c r="G9410" s="14" t="s">
        <v>43</v>
      </c>
      <c r="H9410" s="14" t="s">
        <v>115</v>
      </c>
      <c r="I9410">
        <v>70000</v>
      </c>
      <c r="J9410">
        <v>0</v>
      </c>
      <c r="K9410" s="14" t="s">
        <v>55</v>
      </c>
      <c r="L9410" s="14" t="s">
        <v>84</v>
      </c>
      <c r="O9410">
        <v>17838</v>
      </c>
      <c r="P9410">
        <v>240</v>
      </c>
      <c r="Q9410" t="str">
        <f>_xlfn.CONCAT(Clientes__2[[#This Row],[Nombre]], " ",Clientes__2[[#This Row],[Nombres2]], " ",Clientes__2[[#This Row],[Apellido]],)</f>
        <v>Colleen C West</v>
      </c>
      <c r="R9410" s="15">
        <v>27753</v>
      </c>
      <c r="S9410" s="14" t="s">
        <v>43</v>
      </c>
      <c r="T9410" s="14" t="s">
        <v>115</v>
      </c>
      <c r="U9410">
        <v>10000</v>
      </c>
      <c r="V9410">
        <v>0</v>
      </c>
      <c r="W9410" s="14" t="s">
        <v>81</v>
      </c>
      <c r="X9410" s="14" t="s">
        <v>60</v>
      </c>
    </row>
    <row r="9411" spans="1:24" x14ac:dyDescent="0.2">
      <c r="A9411">
        <v>18730</v>
      </c>
      <c r="B9411">
        <v>7</v>
      </c>
      <c r="C9411" s="14" t="s">
        <v>622</v>
      </c>
      <c r="D9411" s="14"/>
      <c r="E9411" s="14" t="s">
        <v>76</v>
      </c>
      <c r="F9411" s="15">
        <v>21650</v>
      </c>
      <c r="G9411" s="14" t="s">
        <v>42</v>
      </c>
      <c r="H9411" s="14" t="s">
        <v>42</v>
      </c>
      <c r="I9411">
        <v>90000</v>
      </c>
      <c r="J9411">
        <v>1</v>
      </c>
      <c r="K9411" s="14" t="s">
        <v>55</v>
      </c>
      <c r="L9411" s="14" t="s">
        <v>84</v>
      </c>
      <c r="O9411">
        <v>23180</v>
      </c>
      <c r="P9411">
        <v>627</v>
      </c>
      <c r="Q9411" t="str">
        <f>_xlfn.CONCAT(Clientes__2[[#This Row],[Nombre]], " ",Clientes__2[[#This Row],[Nombres2]], " ",Clientes__2[[#This Row],[Apellido]],)</f>
        <v>Johnathan  Arthur</v>
      </c>
      <c r="R9411" s="15">
        <v>24262</v>
      </c>
      <c r="S9411" s="14" t="s">
        <v>43</v>
      </c>
      <c r="T9411" s="14" t="s">
        <v>115</v>
      </c>
      <c r="U9411">
        <v>60000</v>
      </c>
      <c r="V9411">
        <v>0</v>
      </c>
      <c r="W9411" s="14" t="s">
        <v>70</v>
      </c>
      <c r="X9411" s="14" t="s">
        <v>84</v>
      </c>
    </row>
    <row r="9412" spans="1:24" x14ac:dyDescent="0.2">
      <c r="A9412">
        <v>28538</v>
      </c>
      <c r="B9412">
        <v>145</v>
      </c>
      <c r="C9412" s="14" t="s">
        <v>865</v>
      </c>
      <c r="D9412" s="14"/>
      <c r="E9412" s="14" t="s">
        <v>404</v>
      </c>
      <c r="F9412" s="15">
        <v>26803</v>
      </c>
      <c r="G9412" s="14" t="s">
        <v>43</v>
      </c>
      <c r="H9412" s="14" t="s">
        <v>42</v>
      </c>
      <c r="I9412">
        <v>10000</v>
      </c>
      <c r="J9412">
        <v>0</v>
      </c>
      <c r="K9412" s="14" t="s">
        <v>81</v>
      </c>
      <c r="L9412" s="14" t="s">
        <v>60</v>
      </c>
      <c r="O9412">
        <v>22207</v>
      </c>
      <c r="P9412">
        <v>5</v>
      </c>
      <c r="Q9412" t="str">
        <f>_xlfn.CONCAT(Clientes__2[[#This Row],[Nombre]], " ",Clientes__2[[#This Row],[Nombres2]], " ",Clientes__2[[#This Row],[Apellido]],)</f>
        <v>Jerome  Sanz</v>
      </c>
      <c r="R9412" s="15">
        <v>21186</v>
      </c>
      <c r="S9412" s="14" t="s">
        <v>43</v>
      </c>
      <c r="T9412" s="14" t="s">
        <v>115</v>
      </c>
      <c r="U9412">
        <v>130000</v>
      </c>
      <c r="V9412">
        <v>0</v>
      </c>
      <c r="W9412" s="14" t="s">
        <v>70</v>
      </c>
      <c r="X9412" s="14" t="s">
        <v>66</v>
      </c>
    </row>
    <row r="9413" spans="1:24" x14ac:dyDescent="0.2">
      <c r="A9413">
        <v>15261</v>
      </c>
      <c r="B9413">
        <v>12</v>
      </c>
      <c r="C9413" s="14" t="s">
        <v>584</v>
      </c>
      <c r="D9413" s="14"/>
      <c r="E9413" s="14" t="s">
        <v>194</v>
      </c>
      <c r="F9413" s="15">
        <v>14600</v>
      </c>
      <c r="G9413" s="14" t="s">
        <v>42</v>
      </c>
      <c r="H9413" s="14" t="s">
        <v>115</v>
      </c>
      <c r="I9413">
        <v>40000</v>
      </c>
      <c r="J9413">
        <v>2</v>
      </c>
      <c r="K9413" s="14" t="s">
        <v>55</v>
      </c>
      <c r="L9413" s="14" t="s">
        <v>66</v>
      </c>
      <c r="O9413">
        <v>21574</v>
      </c>
      <c r="P9413">
        <v>638</v>
      </c>
      <c r="Q9413" t="str">
        <f>_xlfn.CONCAT(Clientes__2[[#This Row],[Nombre]], " ",Clientes__2[[#This Row],[Nombres2]], " ",Clientes__2[[#This Row],[Apellido]],)</f>
        <v>Carolyn  Torres</v>
      </c>
      <c r="R9413" s="15">
        <v>23576</v>
      </c>
      <c r="S9413" s="14" t="s">
        <v>42</v>
      </c>
      <c r="T9413" s="14" t="s">
        <v>42</v>
      </c>
      <c r="U9413">
        <v>100000</v>
      </c>
      <c r="V9413">
        <v>5</v>
      </c>
      <c r="W9413" s="14" t="s">
        <v>63</v>
      </c>
      <c r="X9413" s="14" t="s">
        <v>84</v>
      </c>
    </row>
    <row r="9414" spans="1:24" x14ac:dyDescent="0.2">
      <c r="A9414">
        <v>12980</v>
      </c>
      <c r="B9414">
        <v>612</v>
      </c>
      <c r="C9414" s="14" t="s">
        <v>789</v>
      </c>
      <c r="D9414" s="14" t="s">
        <v>128</v>
      </c>
      <c r="E9414" s="14" t="s">
        <v>732</v>
      </c>
      <c r="F9414" s="15">
        <v>21776</v>
      </c>
      <c r="G9414" s="14" t="s">
        <v>42</v>
      </c>
      <c r="H9414" s="14" t="s">
        <v>42</v>
      </c>
      <c r="I9414">
        <v>80000</v>
      </c>
      <c r="J9414">
        <v>2</v>
      </c>
      <c r="K9414" s="14" t="s">
        <v>70</v>
      </c>
      <c r="L9414" s="14" t="s">
        <v>84</v>
      </c>
      <c r="O9414">
        <v>21405</v>
      </c>
      <c r="P9414">
        <v>23</v>
      </c>
      <c r="Q9414" t="str">
        <f>_xlfn.CONCAT(Clientes__2[[#This Row],[Nombre]], " ",Clientes__2[[#This Row],[Nombres2]], " ",Clientes__2[[#This Row],[Apellido]],)</f>
        <v>Max C Moyer</v>
      </c>
      <c r="R9414" s="15">
        <v>21454</v>
      </c>
      <c r="S9414" s="14" t="s">
        <v>42</v>
      </c>
      <c r="T9414" s="14" t="s">
        <v>115</v>
      </c>
      <c r="U9414">
        <v>110000</v>
      </c>
      <c r="V9414">
        <v>5</v>
      </c>
      <c r="W9414" s="14" t="s">
        <v>55</v>
      </c>
      <c r="X9414" s="14" t="s">
        <v>66</v>
      </c>
    </row>
    <row r="9415" spans="1:24" x14ac:dyDescent="0.2">
      <c r="A9415">
        <v>16280</v>
      </c>
      <c r="B9415">
        <v>170</v>
      </c>
      <c r="C9415" s="14" t="s">
        <v>486</v>
      </c>
      <c r="D9415" s="14" t="s">
        <v>42</v>
      </c>
      <c r="E9415" s="14" t="s">
        <v>670</v>
      </c>
      <c r="F9415" s="15">
        <v>23242</v>
      </c>
      <c r="G9415" s="14" t="s">
        <v>43</v>
      </c>
      <c r="H9415" s="14" t="s">
        <v>42</v>
      </c>
      <c r="I9415">
        <v>10000</v>
      </c>
      <c r="J9415">
        <v>3</v>
      </c>
      <c r="K9415" s="14" t="s">
        <v>81</v>
      </c>
      <c r="L9415" s="14" t="s">
        <v>60</v>
      </c>
      <c r="O9415">
        <v>15776</v>
      </c>
      <c r="P9415">
        <v>345</v>
      </c>
      <c r="Q9415" t="str">
        <f>_xlfn.CONCAT(Clientes__2[[#This Row],[Nombre]], " ",Clientes__2[[#This Row],[Nombres2]], " ",Clientes__2[[#This Row],[Apellido]],)</f>
        <v>Glenn M Ma</v>
      </c>
      <c r="R9415" s="15">
        <v>21076</v>
      </c>
      <c r="S9415" s="14" t="s">
        <v>42</v>
      </c>
      <c r="T9415" s="14" t="s">
        <v>42</v>
      </c>
      <c r="U9415">
        <v>60000</v>
      </c>
      <c r="V9415">
        <v>2</v>
      </c>
      <c r="W9415" s="14" t="s">
        <v>67</v>
      </c>
      <c r="X9415" s="14" t="s">
        <v>84</v>
      </c>
    </row>
    <row r="9416" spans="1:24" x14ac:dyDescent="0.2">
      <c r="A9416">
        <v>19275</v>
      </c>
      <c r="B9416">
        <v>183</v>
      </c>
      <c r="C9416" s="14" t="s">
        <v>786</v>
      </c>
      <c r="D9416" s="14" t="s">
        <v>124</v>
      </c>
      <c r="E9416" s="14" t="s">
        <v>254</v>
      </c>
      <c r="F9416" s="15">
        <v>22636</v>
      </c>
      <c r="G9416" s="14" t="s">
        <v>42</v>
      </c>
      <c r="H9416" s="14" t="s">
        <v>42</v>
      </c>
      <c r="I9416">
        <v>20000</v>
      </c>
      <c r="J9416">
        <v>1</v>
      </c>
      <c r="K9416" s="14" t="s">
        <v>63</v>
      </c>
      <c r="L9416" s="14" t="s">
        <v>60</v>
      </c>
      <c r="O9416">
        <v>21501</v>
      </c>
      <c r="P9416">
        <v>59</v>
      </c>
      <c r="Q9416" t="str">
        <f>_xlfn.CONCAT(Clientes__2[[#This Row],[Nombre]], " ",Clientes__2[[#This Row],[Nombres2]], " ",Clientes__2[[#This Row],[Apellido]],)</f>
        <v>Gregory J Rai</v>
      </c>
      <c r="R9416" s="15">
        <v>19027</v>
      </c>
      <c r="S9416" s="14" t="s">
        <v>43</v>
      </c>
      <c r="T9416" s="14" t="s">
        <v>42</v>
      </c>
      <c r="U9416">
        <v>70000</v>
      </c>
      <c r="V9416">
        <v>2</v>
      </c>
      <c r="W9416" s="14" t="s">
        <v>81</v>
      </c>
      <c r="X9416" s="14" t="s">
        <v>54</v>
      </c>
    </row>
    <row r="9417" spans="1:24" x14ac:dyDescent="0.2">
      <c r="A9417">
        <v>19266</v>
      </c>
      <c r="B9417">
        <v>40</v>
      </c>
      <c r="C9417" s="14" t="s">
        <v>815</v>
      </c>
      <c r="D9417" s="14" t="s">
        <v>42</v>
      </c>
      <c r="E9417" s="14" t="s">
        <v>369</v>
      </c>
      <c r="F9417" s="15">
        <v>29134</v>
      </c>
      <c r="G9417" s="14" t="s">
        <v>42</v>
      </c>
      <c r="H9417" s="14" t="s">
        <v>42</v>
      </c>
      <c r="I9417">
        <v>10000</v>
      </c>
      <c r="J9417">
        <v>0</v>
      </c>
      <c r="K9417" s="14" t="s">
        <v>63</v>
      </c>
      <c r="L9417" s="14" t="s">
        <v>60</v>
      </c>
      <c r="O9417">
        <v>27336</v>
      </c>
      <c r="P9417">
        <v>162</v>
      </c>
      <c r="Q9417" t="str">
        <f>_xlfn.CONCAT(Clientes__2[[#This Row],[Nombre]], " ",Clientes__2[[#This Row],[Nombres2]], " ",Clientes__2[[#This Row],[Apellido]],)</f>
        <v>Grant M Xu</v>
      </c>
      <c r="R9417" s="15">
        <v>17453</v>
      </c>
      <c r="S9417" s="14" t="s">
        <v>43</v>
      </c>
      <c r="T9417" s="14" t="s">
        <v>42</v>
      </c>
      <c r="U9417">
        <v>120000</v>
      </c>
      <c r="V9417">
        <v>5</v>
      </c>
      <c r="W9417" s="14" t="s">
        <v>67</v>
      </c>
      <c r="X9417" s="14" t="s">
        <v>66</v>
      </c>
    </row>
    <row r="9418" spans="1:24" x14ac:dyDescent="0.2">
      <c r="A9418">
        <v>26527</v>
      </c>
      <c r="B9418">
        <v>43</v>
      </c>
      <c r="C9418" s="14" t="s">
        <v>788</v>
      </c>
      <c r="D9418" s="14"/>
      <c r="E9418" s="14" t="s">
        <v>373</v>
      </c>
      <c r="F9418" s="15">
        <v>19246</v>
      </c>
      <c r="G9418" s="14" t="s">
        <v>42</v>
      </c>
      <c r="H9418" s="14" t="s">
        <v>42</v>
      </c>
      <c r="I9418">
        <v>70000</v>
      </c>
      <c r="J9418">
        <v>2</v>
      </c>
      <c r="K9418" s="14" t="s">
        <v>81</v>
      </c>
      <c r="L9418" s="14" t="s">
        <v>54</v>
      </c>
      <c r="O9418">
        <v>25335</v>
      </c>
      <c r="P9418">
        <v>49</v>
      </c>
      <c r="Q9418" t="str">
        <f>_xlfn.CONCAT(Clientes__2[[#This Row],[Nombre]], " ",Clientes__2[[#This Row],[Nombres2]], " ",Clientes__2[[#This Row],[Apellido]],)</f>
        <v>Oscar  Hayes</v>
      </c>
      <c r="R9418" s="15">
        <v>19829</v>
      </c>
      <c r="S9418" s="14" t="s">
        <v>43</v>
      </c>
      <c r="T9418" s="14" t="s">
        <v>42</v>
      </c>
      <c r="U9418">
        <v>20000</v>
      </c>
      <c r="V9418">
        <v>2</v>
      </c>
      <c r="W9418" s="14" t="s">
        <v>81</v>
      </c>
      <c r="X9418" s="14" t="s">
        <v>60</v>
      </c>
    </row>
    <row r="9419" spans="1:24" x14ac:dyDescent="0.2">
      <c r="A9419">
        <v>22321</v>
      </c>
      <c r="B9419">
        <v>276</v>
      </c>
      <c r="C9419" s="14" t="s">
        <v>729</v>
      </c>
      <c r="D9419" s="14" t="s">
        <v>42</v>
      </c>
      <c r="E9419" s="14" t="s">
        <v>433</v>
      </c>
      <c r="F9419" s="15">
        <v>25594</v>
      </c>
      <c r="G9419" s="14" t="s">
        <v>43</v>
      </c>
      <c r="H9419" s="14" t="s">
        <v>42</v>
      </c>
      <c r="I9419">
        <v>40000</v>
      </c>
      <c r="J9419">
        <v>2</v>
      </c>
      <c r="K9419" s="14" t="s">
        <v>63</v>
      </c>
      <c r="L9419" s="14" t="s">
        <v>91</v>
      </c>
      <c r="O9419">
        <v>26305</v>
      </c>
      <c r="P9419">
        <v>543</v>
      </c>
      <c r="Q9419" t="str">
        <f>_xlfn.CONCAT(Clientes__2[[#This Row],[Nombre]], " ",Clientes__2[[#This Row],[Nombres2]], " ",Clientes__2[[#This Row],[Apellido]],)</f>
        <v>Alan M Zeng</v>
      </c>
      <c r="R9419" s="15">
        <v>25549</v>
      </c>
      <c r="S9419" s="14" t="s">
        <v>43</v>
      </c>
      <c r="T9419" s="14" t="s">
        <v>115</v>
      </c>
      <c r="U9419">
        <v>60000</v>
      </c>
      <c r="V9419">
        <v>2</v>
      </c>
      <c r="W9419" s="14" t="s">
        <v>55</v>
      </c>
      <c r="X9419" s="14" t="s">
        <v>54</v>
      </c>
    </row>
    <row r="9420" spans="1:24" x14ac:dyDescent="0.2">
      <c r="A9420">
        <v>23064</v>
      </c>
      <c r="B9420">
        <v>609</v>
      </c>
      <c r="C9420" s="14" t="s">
        <v>130</v>
      </c>
      <c r="D9420" s="14" t="s">
        <v>43</v>
      </c>
      <c r="E9420" s="14" t="s">
        <v>93</v>
      </c>
      <c r="F9420" s="15">
        <v>13652</v>
      </c>
      <c r="G9420" s="14" t="s">
        <v>43</v>
      </c>
      <c r="H9420" s="14" t="s">
        <v>42</v>
      </c>
      <c r="I9420">
        <v>60000</v>
      </c>
      <c r="J9420">
        <v>3</v>
      </c>
      <c r="K9420" s="14" t="s">
        <v>70</v>
      </c>
      <c r="L9420" s="14" t="s">
        <v>66</v>
      </c>
      <c r="O9420">
        <v>16201</v>
      </c>
      <c r="P9420">
        <v>247</v>
      </c>
      <c r="Q9420" t="str">
        <f>_xlfn.CONCAT(Clientes__2[[#This Row],[Nombre]], " ",Clientes__2[[#This Row],[Nombres2]], " ",Clientes__2[[#This Row],[Apellido]],)</f>
        <v>Alexander S Rodriguez</v>
      </c>
      <c r="R9420" s="15">
        <v>26182</v>
      </c>
      <c r="S9420" s="14" t="s">
        <v>43</v>
      </c>
      <c r="T9420" s="14" t="s">
        <v>42</v>
      </c>
      <c r="U9420">
        <v>20000</v>
      </c>
      <c r="V9420">
        <v>0</v>
      </c>
      <c r="W9420" s="14" t="s">
        <v>81</v>
      </c>
      <c r="X9420" s="14" t="s">
        <v>60</v>
      </c>
    </row>
    <row r="9421" spans="1:24" x14ac:dyDescent="0.2">
      <c r="A9421">
        <v>18506</v>
      </c>
      <c r="B9421">
        <v>52</v>
      </c>
      <c r="C9421" s="14" t="s">
        <v>416</v>
      </c>
      <c r="D9421" s="14"/>
      <c r="E9421" s="14" t="s">
        <v>166</v>
      </c>
      <c r="F9421" s="15">
        <v>20837</v>
      </c>
      <c r="G9421" s="14" t="s">
        <v>42</v>
      </c>
      <c r="H9421" s="14" t="s">
        <v>42</v>
      </c>
      <c r="I9421">
        <v>60000</v>
      </c>
      <c r="J9421">
        <v>2</v>
      </c>
      <c r="K9421" s="14" t="s">
        <v>67</v>
      </c>
      <c r="L9421" s="14" t="s">
        <v>84</v>
      </c>
      <c r="O9421">
        <v>15625</v>
      </c>
      <c r="P9421">
        <v>142</v>
      </c>
      <c r="Q9421" t="str">
        <f>_xlfn.CONCAT(Clientes__2[[#This Row],[Nombre]], " ",Clientes__2[[#This Row],[Nombres2]], " ",Clientes__2[[#This Row],[Apellido]],)</f>
        <v>Evan  Bradley</v>
      </c>
      <c r="R9421" s="15">
        <v>26589</v>
      </c>
      <c r="S9421" s="14" t="s">
        <v>42</v>
      </c>
      <c r="T9421" s="14" t="s">
        <v>42</v>
      </c>
      <c r="U9421">
        <v>40000</v>
      </c>
      <c r="V9421">
        <v>1</v>
      </c>
      <c r="W9421" s="14" t="s">
        <v>63</v>
      </c>
      <c r="X9421" s="14" t="s">
        <v>91</v>
      </c>
    </row>
    <row r="9422" spans="1:24" x14ac:dyDescent="0.2">
      <c r="A9422">
        <v>15854</v>
      </c>
      <c r="B9422">
        <v>315</v>
      </c>
      <c r="C9422" s="14" t="s">
        <v>897</v>
      </c>
      <c r="D9422" s="14"/>
      <c r="E9422" s="14" t="s">
        <v>310</v>
      </c>
      <c r="F9422" s="15">
        <v>24712</v>
      </c>
      <c r="G9422" s="14" t="s">
        <v>42</v>
      </c>
      <c r="H9422" s="14" t="s">
        <v>115</v>
      </c>
      <c r="I9422">
        <v>120000</v>
      </c>
      <c r="J9422">
        <v>0</v>
      </c>
      <c r="K9422" s="14" t="s">
        <v>55</v>
      </c>
      <c r="L9422" s="14" t="s">
        <v>66</v>
      </c>
      <c r="O9422">
        <v>21801</v>
      </c>
      <c r="P9422">
        <v>352</v>
      </c>
      <c r="Q9422" t="str">
        <f>_xlfn.CONCAT(Clientes__2[[#This Row],[Nombre]], " ",Clientes__2[[#This Row],[Nombres2]], " ",Clientes__2[[#This Row],[Apellido]],)</f>
        <v>Miranda  Wood</v>
      </c>
      <c r="R9422" s="15">
        <v>18551</v>
      </c>
      <c r="S9422" s="14" t="s">
        <v>42</v>
      </c>
      <c r="T9422" s="14" t="s">
        <v>115</v>
      </c>
      <c r="U9422">
        <v>70000</v>
      </c>
      <c r="V9422">
        <v>4</v>
      </c>
      <c r="W9422" s="14" t="s">
        <v>63</v>
      </c>
      <c r="X9422" s="14" t="s">
        <v>84</v>
      </c>
    </row>
    <row r="9423" spans="1:24" x14ac:dyDescent="0.2">
      <c r="A9423">
        <v>18278</v>
      </c>
      <c r="B9423">
        <v>39</v>
      </c>
      <c r="C9423" s="14" t="s">
        <v>503</v>
      </c>
      <c r="D9423" s="14" t="s">
        <v>40</v>
      </c>
      <c r="E9423" s="14" t="s">
        <v>582</v>
      </c>
      <c r="F9423" s="15">
        <v>22425</v>
      </c>
      <c r="G9423" s="14" t="s">
        <v>42</v>
      </c>
      <c r="H9423" s="14" t="s">
        <v>42</v>
      </c>
      <c r="I9423">
        <v>60000</v>
      </c>
      <c r="J9423">
        <v>1</v>
      </c>
      <c r="K9423" s="14" t="s">
        <v>63</v>
      </c>
      <c r="L9423" s="14" t="s">
        <v>54</v>
      </c>
      <c r="O9423">
        <v>24332</v>
      </c>
      <c r="P9423">
        <v>53</v>
      </c>
      <c r="Q9423" t="str">
        <f>_xlfn.CONCAT(Clientes__2[[#This Row],[Nombre]], " ",Clientes__2[[#This Row],[Nombres2]], " ",Clientes__2[[#This Row],[Apellido]],)</f>
        <v>Lucas T Powell</v>
      </c>
      <c r="R9423" s="15">
        <v>23165</v>
      </c>
      <c r="S9423" s="14" t="s">
        <v>42</v>
      </c>
      <c r="T9423" s="14" t="s">
        <v>115</v>
      </c>
      <c r="U9423">
        <v>60000</v>
      </c>
      <c r="V9423">
        <v>3</v>
      </c>
      <c r="W9423" s="14" t="s">
        <v>70</v>
      </c>
      <c r="X9423" s="14" t="s">
        <v>84</v>
      </c>
    </row>
    <row r="9424" spans="1:24" x14ac:dyDescent="0.2">
      <c r="A9424">
        <v>11237</v>
      </c>
      <c r="B9424">
        <v>161</v>
      </c>
      <c r="C9424" s="14" t="s">
        <v>546</v>
      </c>
      <c r="D9424" s="14" t="s">
        <v>42</v>
      </c>
      <c r="E9424" s="14" t="s">
        <v>393</v>
      </c>
      <c r="F9424" s="15">
        <v>21451</v>
      </c>
      <c r="G9424" s="14" t="s">
        <v>43</v>
      </c>
      <c r="H9424" s="14" t="s">
        <v>42</v>
      </c>
      <c r="I9424">
        <v>130000</v>
      </c>
      <c r="J9424">
        <v>2</v>
      </c>
      <c r="K9424" s="14" t="s">
        <v>55</v>
      </c>
      <c r="L9424" s="14" t="s">
        <v>66</v>
      </c>
      <c r="O9424">
        <v>28748</v>
      </c>
      <c r="P9424">
        <v>236</v>
      </c>
      <c r="Q9424" t="str">
        <f>_xlfn.CONCAT(Clientes__2[[#This Row],[Nombre]], " ",Clientes__2[[#This Row],[Nombres2]], " ",Clientes__2[[#This Row],[Apellido]],)</f>
        <v>Clarence M Anand</v>
      </c>
      <c r="R9424" s="15">
        <v>26211</v>
      </c>
      <c r="S9424" s="14" t="s">
        <v>43</v>
      </c>
      <c r="T9424" s="14" t="s">
        <v>115</v>
      </c>
      <c r="U9424">
        <v>10000</v>
      </c>
      <c r="V9424">
        <v>0</v>
      </c>
      <c r="W9424" s="14" t="s">
        <v>81</v>
      </c>
      <c r="X9424" s="14" t="s">
        <v>60</v>
      </c>
    </row>
    <row r="9425" spans="1:24" x14ac:dyDescent="0.2">
      <c r="A9425">
        <v>25138</v>
      </c>
      <c r="B9425">
        <v>19</v>
      </c>
      <c r="C9425" s="14" t="s">
        <v>290</v>
      </c>
      <c r="D9425" s="14"/>
      <c r="E9425" s="14" t="s">
        <v>470</v>
      </c>
      <c r="F9425" s="15">
        <v>25096</v>
      </c>
      <c r="G9425" s="14" t="s">
        <v>42</v>
      </c>
      <c r="H9425" s="14" t="s">
        <v>42</v>
      </c>
      <c r="I9425">
        <v>80000</v>
      </c>
      <c r="J9425">
        <v>5</v>
      </c>
      <c r="K9425" s="14" t="s">
        <v>55</v>
      </c>
      <c r="L9425" s="14" t="s">
        <v>84</v>
      </c>
      <c r="O9425">
        <v>26677</v>
      </c>
      <c r="P9425">
        <v>338</v>
      </c>
      <c r="Q9425" t="str">
        <f>_xlfn.CONCAT(Clientes__2[[#This Row],[Nombre]], " ",Clientes__2[[#This Row],[Nombres2]], " ",Clientes__2[[#This Row],[Apellido]],)</f>
        <v>Seth  Russell</v>
      </c>
      <c r="R9425" s="15">
        <v>20765</v>
      </c>
      <c r="S9425" s="14" t="s">
        <v>42</v>
      </c>
      <c r="T9425" s="14" t="s">
        <v>42</v>
      </c>
      <c r="U9425">
        <v>80000</v>
      </c>
      <c r="V9425">
        <v>2</v>
      </c>
      <c r="W9425" s="14" t="s">
        <v>81</v>
      </c>
      <c r="X9425" s="14" t="s">
        <v>54</v>
      </c>
    </row>
    <row r="9426" spans="1:24" x14ac:dyDescent="0.2">
      <c r="A9426">
        <v>28817</v>
      </c>
      <c r="B9426">
        <v>59</v>
      </c>
      <c r="C9426" s="14" t="s">
        <v>133</v>
      </c>
      <c r="D9426" s="14" t="s">
        <v>124</v>
      </c>
      <c r="E9426" s="14" t="s">
        <v>276</v>
      </c>
      <c r="F9426" s="15">
        <v>26188</v>
      </c>
      <c r="G9426" s="14" t="s">
        <v>42</v>
      </c>
      <c r="H9426" s="14" t="s">
        <v>42</v>
      </c>
      <c r="I9426">
        <v>50000</v>
      </c>
      <c r="J9426">
        <v>1</v>
      </c>
      <c r="K9426" s="14" t="s">
        <v>70</v>
      </c>
      <c r="L9426" s="14" t="s">
        <v>54</v>
      </c>
      <c r="O9426">
        <v>11464</v>
      </c>
      <c r="P9426">
        <v>38</v>
      </c>
      <c r="Q9426" t="str">
        <f>_xlfn.CONCAT(Clientes__2[[#This Row],[Nombre]], " ",Clientes__2[[#This Row],[Nombres2]], " ",Clientes__2[[#This Row],[Apellido]],)</f>
        <v>James J Lee</v>
      </c>
      <c r="R9426" s="15">
        <v>26253</v>
      </c>
      <c r="S9426" s="14" t="s">
        <v>42</v>
      </c>
      <c r="T9426" s="14" t="s">
        <v>42</v>
      </c>
      <c r="U9426">
        <v>90000</v>
      </c>
      <c r="V9426">
        <v>0</v>
      </c>
      <c r="W9426" s="14" t="s">
        <v>55</v>
      </c>
      <c r="X9426" s="14" t="s">
        <v>84</v>
      </c>
    </row>
    <row r="9427" spans="1:24" x14ac:dyDescent="0.2">
      <c r="A9427">
        <v>21082</v>
      </c>
      <c r="B9427">
        <v>131</v>
      </c>
      <c r="C9427" s="14" t="s">
        <v>217</v>
      </c>
      <c r="D9427" s="14"/>
      <c r="E9427" s="14" t="s">
        <v>269</v>
      </c>
      <c r="F9427" s="15">
        <v>23607</v>
      </c>
      <c r="G9427" s="14" t="s">
        <v>43</v>
      </c>
      <c r="H9427" s="14" t="s">
        <v>42</v>
      </c>
      <c r="I9427">
        <v>30000</v>
      </c>
      <c r="J9427">
        <v>2</v>
      </c>
      <c r="K9427" s="14" t="s">
        <v>63</v>
      </c>
      <c r="L9427" s="14" t="s">
        <v>60</v>
      </c>
      <c r="O9427">
        <v>28378</v>
      </c>
      <c r="P9427">
        <v>221</v>
      </c>
      <c r="Q9427" t="str">
        <f>_xlfn.CONCAT(Clientes__2[[#This Row],[Nombre]], " ",Clientes__2[[#This Row],[Nombres2]], " ",Clientes__2[[#This Row],[Apellido]],)</f>
        <v>Jason  Edwards</v>
      </c>
      <c r="R9427" s="15">
        <v>24356</v>
      </c>
      <c r="S9427" s="14" t="s">
        <v>43</v>
      </c>
      <c r="T9427" s="14" t="s">
        <v>115</v>
      </c>
      <c r="U9427">
        <v>20000</v>
      </c>
      <c r="V9427">
        <v>2</v>
      </c>
      <c r="W9427" s="14" t="s">
        <v>67</v>
      </c>
      <c r="X9427" s="14" t="s">
        <v>60</v>
      </c>
    </row>
    <row r="9428" spans="1:24" x14ac:dyDescent="0.2">
      <c r="A9428">
        <v>16825</v>
      </c>
      <c r="B9428">
        <v>155</v>
      </c>
      <c r="C9428" s="14" t="s">
        <v>681</v>
      </c>
      <c r="D9428" s="14"/>
      <c r="E9428" s="14" t="s">
        <v>433</v>
      </c>
      <c r="F9428" s="15">
        <v>21036</v>
      </c>
      <c r="G9428" s="14" t="s">
        <v>42</v>
      </c>
      <c r="H9428" s="14" t="s">
        <v>115</v>
      </c>
      <c r="I9428">
        <v>120000</v>
      </c>
      <c r="J9428">
        <v>2</v>
      </c>
      <c r="K9428" s="14" t="s">
        <v>67</v>
      </c>
      <c r="L9428" s="14" t="s">
        <v>84</v>
      </c>
      <c r="O9428">
        <v>20994</v>
      </c>
      <c r="P9428">
        <v>21</v>
      </c>
      <c r="Q9428" t="str">
        <f>_xlfn.CONCAT(Clientes__2[[#This Row],[Nombre]], " ",Clientes__2[[#This Row],[Nombres2]], " ",Clientes__2[[#This Row],[Apellido]],)</f>
        <v>Susan  Zeng</v>
      </c>
      <c r="R9428" s="15">
        <v>29151</v>
      </c>
      <c r="S9428" s="14" t="s">
        <v>42</v>
      </c>
      <c r="T9428" s="14" t="s">
        <v>115</v>
      </c>
      <c r="U9428">
        <v>20000</v>
      </c>
      <c r="V9428">
        <v>0</v>
      </c>
      <c r="W9428" s="14" t="s">
        <v>55</v>
      </c>
      <c r="X9428" s="14" t="s">
        <v>91</v>
      </c>
    </row>
    <row r="9429" spans="1:24" x14ac:dyDescent="0.2">
      <c r="A9429">
        <v>11844</v>
      </c>
      <c r="B9429">
        <v>307</v>
      </c>
      <c r="C9429" s="14" t="s">
        <v>243</v>
      </c>
      <c r="D9429" s="14" t="s">
        <v>124</v>
      </c>
      <c r="E9429" s="14" t="s">
        <v>146</v>
      </c>
      <c r="F9429" s="15">
        <v>23475</v>
      </c>
      <c r="G9429" s="14" t="s">
        <v>43</v>
      </c>
      <c r="H9429" s="14" t="s">
        <v>115</v>
      </c>
      <c r="I9429">
        <v>50000</v>
      </c>
      <c r="J9429">
        <v>4</v>
      </c>
      <c r="K9429" s="14" t="s">
        <v>55</v>
      </c>
      <c r="L9429" s="14" t="s">
        <v>54</v>
      </c>
      <c r="O9429">
        <v>29097</v>
      </c>
      <c r="P9429">
        <v>27</v>
      </c>
      <c r="Q9429" t="str">
        <f>_xlfn.CONCAT(Clientes__2[[#This Row],[Nombre]], " ",Clientes__2[[#This Row],[Nombres2]], " ",Clientes__2[[#This Row],[Apellido]],)</f>
        <v>Michele J Alvarez</v>
      </c>
      <c r="R9429" s="15">
        <v>19703</v>
      </c>
      <c r="S9429" s="14" t="s">
        <v>43</v>
      </c>
      <c r="T9429" s="14" t="s">
        <v>115</v>
      </c>
      <c r="U9429">
        <v>40000</v>
      </c>
      <c r="V9429">
        <v>2</v>
      </c>
      <c r="W9429" s="14" t="s">
        <v>63</v>
      </c>
      <c r="X9429" s="14" t="s">
        <v>54</v>
      </c>
    </row>
    <row r="9430" spans="1:24" x14ac:dyDescent="0.2">
      <c r="A9430">
        <v>20067</v>
      </c>
      <c r="B9430">
        <v>355</v>
      </c>
      <c r="C9430" s="14" t="s">
        <v>73</v>
      </c>
      <c r="D9430" s="14" t="s">
        <v>339</v>
      </c>
      <c r="E9430" s="14" t="s">
        <v>289</v>
      </c>
      <c r="F9430" s="15">
        <v>27312</v>
      </c>
      <c r="G9430" s="14" t="s">
        <v>43</v>
      </c>
      <c r="H9430" s="14" t="s">
        <v>115</v>
      </c>
      <c r="I9430">
        <v>40000</v>
      </c>
      <c r="J9430">
        <v>3</v>
      </c>
      <c r="K9430" s="14" t="s">
        <v>63</v>
      </c>
      <c r="L9430" s="14" t="s">
        <v>91</v>
      </c>
      <c r="O9430">
        <v>13417</v>
      </c>
      <c r="P9430">
        <v>337</v>
      </c>
      <c r="Q9430" t="str">
        <f>_xlfn.CONCAT(Clientes__2[[#This Row],[Nombre]], " ",Clientes__2[[#This Row],[Nombres2]], " ",Clientes__2[[#This Row],[Apellido]],)</f>
        <v>Destiny P Thompson</v>
      </c>
      <c r="R9430" s="15">
        <v>12123</v>
      </c>
      <c r="S9430" s="14" t="s">
        <v>42</v>
      </c>
      <c r="T9430" s="14" t="s">
        <v>42</v>
      </c>
      <c r="U9430">
        <v>110000</v>
      </c>
      <c r="V9430">
        <v>1</v>
      </c>
      <c r="W9430" s="14" t="s">
        <v>70</v>
      </c>
      <c r="X9430" s="14" t="s">
        <v>66</v>
      </c>
    </row>
    <row r="9431" spans="1:24" x14ac:dyDescent="0.2">
      <c r="A9431">
        <v>26022</v>
      </c>
      <c r="B9431">
        <v>22</v>
      </c>
      <c r="C9431" s="14" t="s">
        <v>312</v>
      </c>
      <c r="D9431" s="14"/>
      <c r="E9431" s="14" t="s">
        <v>455</v>
      </c>
      <c r="F9431" s="15">
        <v>25297</v>
      </c>
      <c r="G9431" s="14" t="s">
        <v>42</v>
      </c>
      <c r="H9431" s="14" t="s">
        <v>115</v>
      </c>
      <c r="I9431">
        <v>100000</v>
      </c>
      <c r="J9431">
        <v>1</v>
      </c>
      <c r="K9431" s="14" t="s">
        <v>70</v>
      </c>
      <c r="L9431" s="14" t="s">
        <v>66</v>
      </c>
      <c r="O9431">
        <v>26153</v>
      </c>
      <c r="P9431">
        <v>21</v>
      </c>
      <c r="Q9431" t="str">
        <f>_xlfn.CONCAT(Clientes__2[[#This Row],[Nombre]], " ",Clientes__2[[#This Row],[Nombres2]], " ",Clientes__2[[#This Row],[Apellido]],)</f>
        <v>Jamie  Gao</v>
      </c>
      <c r="R9431" s="15">
        <v>22776</v>
      </c>
      <c r="S9431" s="14" t="s">
        <v>42</v>
      </c>
      <c r="T9431" s="14" t="s">
        <v>115</v>
      </c>
      <c r="U9431">
        <v>60000</v>
      </c>
      <c r="V9431">
        <v>1</v>
      </c>
      <c r="W9431" s="14" t="s">
        <v>63</v>
      </c>
      <c r="X9431" s="14" t="s">
        <v>54</v>
      </c>
    </row>
    <row r="9432" spans="1:24" x14ac:dyDescent="0.2">
      <c r="A9432">
        <v>22287</v>
      </c>
      <c r="B9432">
        <v>336</v>
      </c>
      <c r="C9432" s="14" t="s">
        <v>508</v>
      </c>
      <c r="D9432" s="14" t="s">
        <v>116</v>
      </c>
      <c r="E9432" s="14" t="s">
        <v>350</v>
      </c>
      <c r="F9432" s="15">
        <v>23607</v>
      </c>
      <c r="G9432" s="14" t="s">
        <v>43</v>
      </c>
      <c r="H9432" s="14" t="s">
        <v>115</v>
      </c>
      <c r="I9432">
        <v>60000</v>
      </c>
      <c r="J9432">
        <v>5</v>
      </c>
      <c r="K9432" s="14" t="s">
        <v>55</v>
      </c>
      <c r="L9432" s="14" t="s">
        <v>54</v>
      </c>
      <c r="O9432">
        <v>19301</v>
      </c>
      <c r="P9432">
        <v>235</v>
      </c>
      <c r="Q9432" t="str">
        <f>_xlfn.CONCAT(Clientes__2[[#This Row],[Nombre]], " ",Clientes__2[[#This Row],[Nombres2]], " ",Clientes__2[[#This Row],[Apellido]],)</f>
        <v>Megan A Griffin</v>
      </c>
      <c r="R9432" s="15">
        <v>19054</v>
      </c>
      <c r="S9432" s="14" t="s">
        <v>42</v>
      </c>
      <c r="T9432" s="14" t="s">
        <v>115</v>
      </c>
      <c r="U9432">
        <v>20000</v>
      </c>
      <c r="V9432">
        <v>2</v>
      </c>
      <c r="W9432" s="14" t="s">
        <v>63</v>
      </c>
      <c r="X9432" s="14" t="s">
        <v>60</v>
      </c>
    </row>
    <row r="9433" spans="1:24" x14ac:dyDescent="0.2">
      <c r="A9433">
        <v>12545</v>
      </c>
      <c r="B9433">
        <v>229</v>
      </c>
      <c r="C9433" s="14" t="s">
        <v>342</v>
      </c>
      <c r="D9433" s="14" t="s">
        <v>126</v>
      </c>
      <c r="E9433" s="14" t="s">
        <v>104</v>
      </c>
      <c r="F9433" s="15">
        <v>20883</v>
      </c>
      <c r="G9433" s="14" t="s">
        <v>42</v>
      </c>
      <c r="H9433" s="14" t="s">
        <v>42</v>
      </c>
      <c r="I9433">
        <v>10000</v>
      </c>
      <c r="J9433">
        <v>1</v>
      </c>
      <c r="K9433" s="14" t="s">
        <v>63</v>
      </c>
      <c r="L9433" s="14" t="s">
        <v>60</v>
      </c>
      <c r="O9433">
        <v>15984</v>
      </c>
      <c r="P9433">
        <v>369</v>
      </c>
      <c r="Q9433" t="str">
        <f>_xlfn.CONCAT(Clientes__2[[#This Row],[Nombre]], " ",Clientes__2[[#This Row],[Nombres2]], " ",Clientes__2[[#This Row],[Apellido]],)</f>
        <v>Marc D Ruiz</v>
      </c>
      <c r="R9433" s="15">
        <v>22089</v>
      </c>
      <c r="S9433" s="14" t="s">
        <v>42</v>
      </c>
      <c r="T9433" s="14" t="s">
        <v>42</v>
      </c>
      <c r="U9433">
        <v>170000</v>
      </c>
      <c r="V9433">
        <v>1</v>
      </c>
      <c r="W9433" s="14" t="s">
        <v>55</v>
      </c>
      <c r="X9433" s="14" t="s">
        <v>66</v>
      </c>
    </row>
    <row r="9434" spans="1:24" x14ac:dyDescent="0.2">
      <c r="A9434">
        <v>17812</v>
      </c>
      <c r="B9434">
        <v>241</v>
      </c>
      <c r="C9434" s="14" t="s">
        <v>227</v>
      </c>
      <c r="D9434" s="14" t="s">
        <v>123</v>
      </c>
      <c r="E9434" s="14" t="s">
        <v>177</v>
      </c>
      <c r="F9434" s="15">
        <v>24184</v>
      </c>
      <c r="G9434" s="14" t="s">
        <v>42</v>
      </c>
      <c r="H9434" s="14" t="s">
        <v>115</v>
      </c>
      <c r="I9434">
        <v>40000</v>
      </c>
      <c r="J9434">
        <v>0</v>
      </c>
      <c r="K9434" s="14" t="s">
        <v>55</v>
      </c>
      <c r="L9434" s="14" t="s">
        <v>84</v>
      </c>
      <c r="O9434">
        <v>17098</v>
      </c>
      <c r="P9434">
        <v>275</v>
      </c>
      <c r="Q9434" t="str">
        <f>_xlfn.CONCAT(Clientes__2[[#This Row],[Nombre]], " ",Clientes__2[[#This Row],[Nombres2]], " ",Clientes__2[[#This Row],[Apellido]],)</f>
        <v>Casey E Nara</v>
      </c>
      <c r="R9434" s="15">
        <v>26314</v>
      </c>
      <c r="S9434" s="14" t="s">
        <v>43</v>
      </c>
      <c r="T9434" s="14" t="s">
        <v>42</v>
      </c>
      <c r="U9434">
        <v>30000</v>
      </c>
      <c r="V9434">
        <v>0</v>
      </c>
      <c r="W9434" s="14" t="s">
        <v>67</v>
      </c>
      <c r="X9434" s="14" t="s">
        <v>60</v>
      </c>
    </row>
    <row r="9435" spans="1:24" x14ac:dyDescent="0.2">
      <c r="A9435">
        <v>13822</v>
      </c>
      <c r="B9435">
        <v>117</v>
      </c>
      <c r="C9435" s="14" t="s">
        <v>197</v>
      </c>
      <c r="D9435" s="14"/>
      <c r="E9435" s="14" t="s">
        <v>732</v>
      </c>
      <c r="F9435" s="15">
        <v>22805</v>
      </c>
      <c r="G9435" s="14" t="s">
        <v>42</v>
      </c>
      <c r="H9435" s="14" t="s">
        <v>42</v>
      </c>
      <c r="I9435">
        <v>40000</v>
      </c>
      <c r="J9435">
        <v>1</v>
      </c>
      <c r="K9435" s="14" t="s">
        <v>55</v>
      </c>
      <c r="L9435" s="14" t="s">
        <v>54</v>
      </c>
      <c r="O9435">
        <v>21555</v>
      </c>
      <c r="P9435">
        <v>35</v>
      </c>
      <c r="Q9435" t="str">
        <f>_xlfn.CONCAT(Clientes__2[[#This Row],[Nombre]], " ",Clientes__2[[#This Row],[Nombres2]], " ",Clientes__2[[#This Row],[Apellido]],)</f>
        <v>Jay  Moyer</v>
      </c>
      <c r="R9435" s="15">
        <v>27097</v>
      </c>
      <c r="S9435" s="14" t="s">
        <v>43</v>
      </c>
      <c r="T9435" s="14" t="s">
        <v>42</v>
      </c>
      <c r="U9435">
        <v>90000</v>
      </c>
      <c r="V9435">
        <v>0</v>
      </c>
      <c r="W9435" s="14" t="s">
        <v>55</v>
      </c>
      <c r="X9435" s="14" t="s">
        <v>84</v>
      </c>
    </row>
    <row r="9436" spans="1:24" x14ac:dyDescent="0.2">
      <c r="A9436">
        <v>26975</v>
      </c>
      <c r="B9436">
        <v>186</v>
      </c>
      <c r="C9436" s="14" t="s">
        <v>877</v>
      </c>
      <c r="D9436" s="14"/>
      <c r="E9436" s="14" t="s">
        <v>148</v>
      </c>
      <c r="F9436" s="15">
        <v>28952</v>
      </c>
      <c r="G9436" s="14" t="s">
        <v>43</v>
      </c>
      <c r="H9436" s="14" t="s">
        <v>115</v>
      </c>
      <c r="I9436">
        <v>30000</v>
      </c>
      <c r="J9436">
        <v>0</v>
      </c>
      <c r="K9436" s="14" t="s">
        <v>63</v>
      </c>
      <c r="L9436" s="14" t="s">
        <v>91</v>
      </c>
      <c r="O9436">
        <v>25753</v>
      </c>
      <c r="P9436">
        <v>276</v>
      </c>
      <c r="Q9436" t="str">
        <f>_xlfn.CONCAT(Clientes__2[[#This Row],[Nombre]], " ",Clientes__2[[#This Row],[Nombres2]], " ",Clientes__2[[#This Row],[Apellido]],)</f>
        <v>Janet  Ward</v>
      </c>
      <c r="R9436" s="15">
        <v>18854</v>
      </c>
      <c r="S9436" s="14" t="s">
        <v>43</v>
      </c>
      <c r="T9436" s="14" t="s">
        <v>115</v>
      </c>
      <c r="U9436">
        <v>10000</v>
      </c>
      <c r="V9436">
        <v>3</v>
      </c>
      <c r="W9436" s="14" t="s">
        <v>67</v>
      </c>
      <c r="X9436" s="14" t="s">
        <v>60</v>
      </c>
    </row>
    <row r="9437" spans="1:24" x14ac:dyDescent="0.2">
      <c r="A9437">
        <v>12625</v>
      </c>
      <c r="B9437">
        <v>180</v>
      </c>
      <c r="C9437" s="14" t="s">
        <v>223</v>
      </c>
      <c r="D9437" s="14" t="s">
        <v>116</v>
      </c>
      <c r="E9437" s="14" t="s">
        <v>175</v>
      </c>
      <c r="F9437" s="15">
        <v>19171</v>
      </c>
      <c r="G9437" s="14" t="s">
        <v>42</v>
      </c>
      <c r="H9437" s="14" t="s">
        <v>115</v>
      </c>
      <c r="I9437">
        <v>20000</v>
      </c>
      <c r="J9437">
        <v>2</v>
      </c>
      <c r="K9437" s="14" t="s">
        <v>63</v>
      </c>
      <c r="L9437" s="14" t="s">
        <v>60</v>
      </c>
      <c r="O9437">
        <v>16079</v>
      </c>
      <c r="P9437">
        <v>368</v>
      </c>
      <c r="Q9437" t="str">
        <f>_xlfn.CONCAT(Clientes__2[[#This Row],[Nombre]], " ",Clientes__2[[#This Row],[Nombres2]], " ",Clientes__2[[#This Row],[Apellido]],)</f>
        <v>Carly A Andersen</v>
      </c>
      <c r="R9437" s="15">
        <v>26183</v>
      </c>
      <c r="S9437" s="14" t="s">
        <v>42</v>
      </c>
      <c r="T9437" s="14" t="s">
        <v>115</v>
      </c>
      <c r="U9437">
        <v>80000</v>
      </c>
      <c r="V9437">
        <v>1</v>
      </c>
      <c r="W9437" s="14" t="s">
        <v>70</v>
      </c>
      <c r="X9437" s="14" t="s">
        <v>84</v>
      </c>
    </row>
    <row r="9438" spans="1:24" x14ac:dyDescent="0.2">
      <c r="A9438">
        <v>12416</v>
      </c>
      <c r="B9438">
        <v>298</v>
      </c>
      <c r="C9438" s="14" t="s">
        <v>791</v>
      </c>
      <c r="D9438" s="14" t="s">
        <v>43</v>
      </c>
      <c r="E9438" s="14" t="s">
        <v>127</v>
      </c>
      <c r="F9438" s="15">
        <v>24333</v>
      </c>
      <c r="G9438" s="14" t="s">
        <v>43</v>
      </c>
      <c r="H9438" s="14" t="s">
        <v>115</v>
      </c>
      <c r="I9438">
        <v>60000</v>
      </c>
      <c r="J9438">
        <v>0</v>
      </c>
      <c r="K9438" s="14" t="s">
        <v>70</v>
      </c>
      <c r="L9438" s="14" t="s">
        <v>54</v>
      </c>
      <c r="O9438">
        <v>16499</v>
      </c>
      <c r="P9438">
        <v>626</v>
      </c>
      <c r="Q9438" t="str">
        <f>_xlfn.CONCAT(Clientes__2[[#This Row],[Nombre]], " ",Clientes__2[[#This Row],[Nombres2]], " ",Clientes__2[[#This Row],[Apellido]],)</f>
        <v>Veronica S Martinez</v>
      </c>
      <c r="R9438" s="15">
        <v>27684</v>
      </c>
      <c r="S9438" s="14" t="s">
        <v>43</v>
      </c>
      <c r="T9438" s="14" t="s">
        <v>115</v>
      </c>
      <c r="U9438">
        <v>30000</v>
      </c>
      <c r="V9438">
        <v>0</v>
      </c>
      <c r="W9438" s="14" t="s">
        <v>67</v>
      </c>
      <c r="X9438" s="14" t="s">
        <v>54</v>
      </c>
    </row>
    <row r="9439" spans="1:24" x14ac:dyDescent="0.2">
      <c r="A9439">
        <v>15278</v>
      </c>
      <c r="B9439">
        <v>358</v>
      </c>
      <c r="C9439" s="14" t="s">
        <v>408</v>
      </c>
      <c r="D9439" s="14"/>
      <c r="E9439" s="14" t="s">
        <v>470</v>
      </c>
      <c r="F9439" s="15">
        <v>27275</v>
      </c>
      <c r="G9439" s="14" t="s">
        <v>43</v>
      </c>
      <c r="H9439" s="14" t="s">
        <v>42</v>
      </c>
      <c r="I9439">
        <v>30000</v>
      </c>
      <c r="J9439">
        <v>0</v>
      </c>
      <c r="K9439" s="14" t="s">
        <v>63</v>
      </c>
      <c r="L9439" s="14" t="s">
        <v>54</v>
      </c>
      <c r="O9439">
        <v>29103</v>
      </c>
      <c r="P9439">
        <v>7</v>
      </c>
      <c r="Q9439" t="str">
        <f>_xlfn.CONCAT(Clientes__2[[#This Row],[Nombre]], " ",Clientes__2[[#This Row],[Nombres2]], " ",Clientes__2[[#This Row],[Apellido]],)</f>
        <v>Brandon  Russell</v>
      </c>
      <c r="R9439" s="15">
        <v>20401</v>
      </c>
      <c r="S9439" s="14" t="s">
        <v>42</v>
      </c>
      <c r="T9439" s="14" t="s">
        <v>42</v>
      </c>
      <c r="U9439">
        <v>80000</v>
      </c>
      <c r="V9439">
        <v>2</v>
      </c>
      <c r="W9439" s="14" t="s">
        <v>63</v>
      </c>
      <c r="X9439" s="14" t="s">
        <v>54</v>
      </c>
    </row>
    <row r="9440" spans="1:24" x14ac:dyDescent="0.2">
      <c r="A9440">
        <v>27182</v>
      </c>
      <c r="B9440">
        <v>201</v>
      </c>
      <c r="C9440" s="14" t="s">
        <v>527</v>
      </c>
      <c r="D9440" s="14"/>
      <c r="E9440" s="14" t="s">
        <v>516</v>
      </c>
      <c r="F9440" s="15">
        <v>25805</v>
      </c>
      <c r="G9440" s="14" t="s">
        <v>42</v>
      </c>
      <c r="H9440" s="14" t="s">
        <v>42</v>
      </c>
      <c r="I9440">
        <v>40000</v>
      </c>
      <c r="J9440">
        <v>2</v>
      </c>
      <c r="K9440" s="14" t="s">
        <v>63</v>
      </c>
      <c r="L9440" s="14" t="s">
        <v>91</v>
      </c>
      <c r="O9440">
        <v>26329</v>
      </c>
      <c r="P9440">
        <v>322</v>
      </c>
      <c r="Q9440" t="str">
        <f>_xlfn.CONCAT(Clientes__2[[#This Row],[Nombre]], " ",Clientes__2[[#This Row],[Nombres2]], " ",Clientes__2[[#This Row],[Apellido]],)</f>
        <v>Jarrod  Srini</v>
      </c>
      <c r="R9440" s="15">
        <v>24613</v>
      </c>
      <c r="S9440" s="14" t="s">
        <v>42</v>
      </c>
      <c r="T9440" s="14" t="s">
        <v>115</v>
      </c>
      <c r="U9440">
        <v>50000</v>
      </c>
      <c r="V9440">
        <v>2</v>
      </c>
      <c r="W9440" s="14" t="s">
        <v>55</v>
      </c>
      <c r="X9440" s="14" t="s">
        <v>54</v>
      </c>
    </row>
    <row r="9441" spans="1:24" x14ac:dyDescent="0.2">
      <c r="A9441">
        <v>24176</v>
      </c>
      <c r="B9441">
        <v>22</v>
      </c>
      <c r="C9441" s="14" t="s">
        <v>94</v>
      </c>
      <c r="D9441" s="14" t="s">
        <v>128</v>
      </c>
      <c r="E9441" s="14" t="s">
        <v>259</v>
      </c>
      <c r="F9441" s="15">
        <v>28600</v>
      </c>
      <c r="G9441" s="14" t="s">
        <v>42</v>
      </c>
      <c r="H9441" s="14" t="s">
        <v>115</v>
      </c>
      <c r="I9441">
        <v>20000</v>
      </c>
      <c r="J9441">
        <v>0</v>
      </c>
      <c r="K9441" s="14" t="s">
        <v>55</v>
      </c>
      <c r="L9441" s="14" t="s">
        <v>91</v>
      </c>
      <c r="O9441">
        <v>25309</v>
      </c>
      <c r="P9441">
        <v>115</v>
      </c>
      <c r="Q9441" t="str">
        <f>_xlfn.CONCAT(Clientes__2[[#This Row],[Nombre]], " ",Clientes__2[[#This Row],[Nombres2]], " ",Clientes__2[[#This Row],[Apellido]],)</f>
        <v>Marie C Jimenez</v>
      </c>
      <c r="R9441" s="15">
        <v>26445</v>
      </c>
      <c r="S9441" s="14" t="s">
        <v>43</v>
      </c>
      <c r="T9441" s="14" t="s">
        <v>115</v>
      </c>
      <c r="U9441">
        <v>30000</v>
      </c>
      <c r="V9441">
        <v>0</v>
      </c>
      <c r="W9441" s="14" t="s">
        <v>67</v>
      </c>
      <c r="X9441" s="14" t="s">
        <v>60</v>
      </c>
    </row>
    <row r="9442" spans="1:24" x14ac:dyDescent="0.2">
      <c r="A9442">
        <v>19718</v>
      </c>
      <c r="B9442">
        <v>545</v>
      </c>
      <c r="C9442" s="14" t="s">
        <v>90</v>
      </c>
      <c r="D9442" s="14"/>
      <c r="E9442" s="14" t="s">
        <v>430</v>
      </c>
      <c r="F9442" s="15">
        <v>19857</v>
      </c>
      <c r="G9442" s="14" t="s">
        <v>42</v>
      </c>
      <c r="H9442" s="14" t="s">
        <v>115</v>
      </c>
      <c r="I9442">
        <v>70000</v>
      </c>
      <c r="J9442">
        <v>3</v>
      </c>
      <c r="K9442" s="14" t="s">
        <v>67</v>
      </c>
      <c r="L9442" s="14" t="s">
        <v>84</v>
      </c>
      <c r="O9442">
        <v>15285</v>
      </c>
      <c r="P9442">
        <v>307</v>
      </c>
      <c r="Q9442" t="str">
        <f>_xlfn.CONCAT(Clientes__2[[#This Row],[Nombre]], " ",Clientes__2[[#This Row],[Nombres2]], " ",Clientes__2[[#This Row],[Apellido]],)</f>
        <v>Taylor  Butler</v>
      </c>
      <c r="R9442" s="15">
        <v>26340</v>
      </c>
      <c r="S9442" s="14" t="s">
        <v>43</v>
      </c>
      <c r="T9442" s="14" t="s">
        <v>115</v>
      </c>
      <c r="U9442">
        <v>40000</v>
      </c>
      <c r="V9442">
        <v>0</v>
      </c>
      <c r="W9442" s="14" t="s">
        <v>70</v>
      </c>
      <c r="X9442" s="14" t="s">
        <v>54</v>
      </c>
    </row>
    <row r="9443" spans="1:24" x14ac:dyDescent="0.2">
      <c r="A9443">
        <v>26500</v>
      </c>
      <c r="B9443">
        <v>300</v>
      </c>
      <c r="C9443" s="14" t="s">
        <v>562</v>
      </c>
      <c r="D9443" s="14" t="s">
        <v>42</v>
      </c>
      <c r="E9443" s="14" t="s">
        <v>104</v>
      </c>
      <c r="F9443" s="15">
        <v>17614</v>
      </c>
      <c r="G9443" s="14" t="s">
        <v>42</v>
      </c>
      <c r="H9443" s="14" t="s">
        <v>42</v>
      </c>
      <c r="I9443">
        <v>60000</v>
      </c>
      <c r="J9443">
        <v>2</v>
      </c>
      <c r="K9443" s="14" t="s">
        <v>63</v>
      </c>
      <c r="L9443" s="14" t="s">
        <v>84</v>
      </c>
      <c r="O9443">
        <v>26488</v>
      </c>
      <c r="P9443">
        <v>49</v>
      </c>
      <c r="Q9443" t="str">
        <f>_xlfn.CONCAT(Clientes__2[[#This Row],[Nombre]], " ",Clientes__2[[#This Row],[Nombres2]], " ",Clientes__2[[#This Row],[Apellido]],)</f>
        <v>Billy M Ruiz</v>
      </c>
      <c r="R9443" s="15">
        <v>17453</v>
      </c>
      <c r="S9443" s="14" t="s">
        <v>42</v>
      </c>
      <c r="T9443" s="14" t="s">
        <v>115</v>
      </c>
      <c r="U9443">
        <v>40000</v>
      </c>
      <c r="V9443">
        <v>2</v>
      </c>
      <c r="W9443" s="14" t="s">
        <v>67</v>
      </c>
      <c r="X9443" s="14" t="s">
        <v>84</v>
      </c>
    </row>
    <row r="9444" spans="1:24" x14ac:dyDescent="0.2">
      <c r="A9444">
        <v>15001</v>
      </c>
      <c r="B9444">
        <v>165</v>
      </c>
      <c r="C9444" s="14" t="s">
        <v>536</v>
      </c>
      <c r="D9444" s="14"/>
      <c r="E9444" s="14" t="s">
        <v>83</v>
      </c>
      <c r="F9444" s="15">
        <v>26726</v>
      </c>
      <c r="G9444" s="14" t="s">
        <v>43</v>
      </c>
      <c r="H9444" s="14" t="s">
        <v>115</v>
      </c>
      <c r="I9444">
        <v>10000</v>
      </c>
      <c r="J9444">
        <v>0</v>
      </c>
      <c r="K9444" s="14" t="s">
        <v>81</v>
      </c>
      <c r="L9444" s="14" t="s">
        <v>60</v>
      </c>
      <c r="O9444">
        <v>20014</v>
      </c>
      <c r="P9444">
        <v>307</v>
      </c>
      <c r="Q9444" t="str">
        <f>_xlfn.CONCAT(Clientes__2[[#This Row],[Nombre]], " ",Clientes__2[[#This Row],[Nombres2]], " ",Clientes__2[[#This Row],[Apellido]],)</f>
        <v>Autumn  Lu</v>
      </c>
      <c r="R9444" s="15">
        <v>25269</v>
      </c>
      <c r="S9444" s="14" t="s">
        <v>42</v>
      </c>
      <c r="T9444" s="14" t="s">
        <v>115</v>
      </c>
      <c r="U9444">
        <v>70000</v>
      </c>
      <c r="V9444">
        <v>5</v>
      </c>
      <c r="W9444" s="14" t="s">
        <v>70</v>
      </c>
      <c r="X9444" s="14" t="s">
        <v>84</v>
      </c>
    </row>
    <row r="9445" spans="1:24" x14ac:dyDescent="0.2">
      <c r="A9445">
        <v>13051</v>
      </c>
      <c r="B9445">
        <v>4</v>
      </c>
      <c r="C9445" s="14" t="s">
        <v>311</v>
      </c>
      <c r="D9445" s="14"/>
      <c r="E9445" s="14" t="s">
        <v>462</v>
      </c>
      <c r="F9445" s="15">
        <v>20055</v>
      </c>
      <c r="G9445" s="14" t="s">
        <v>43</v>
      </c>
      <c r="H9445" s="14" t="s">
        <v>42</v>
      </c>
      <c r="I9445">
        <v>80000</v>
      </c>
      <c r="J9445">
        <v>2</v>
      </c>
      <c r="K9445" s="14" t="s">
        <v>63</v>
      </c>
      <c r="L9445" s="14" t="s">
        <v>54</v>
      </c>
      <c r="O9445">
        <v>28910</v>
      </c>
      <c r="P9445">
        <v>196</v>
      </c>
      <c r="Q9445" t="str">
        <f>_xlfn.CONCAT(Clientes__2[[#This Row],[Nombre]], " ",Clientes__2[[#This Row],[Nombres2]], " ",Clientes__2[[#This Row],[Apellido]],)</f>
        <v>Ethan  Jones</v>
      </c>
      <c r="R9445" s="15">
        <v>18489</v>
      </c>
      <c r="S9445" s="14" t="s">
        <v>43</v>
      </c>
      <c r="T9445" s="14" t="s">
        <v>115</v>
      </c>
      <c r="U9445">
        <v>90000</v>
      </c>
      <c r="V9445">
        <v>4</v>
      </c>
      <c r="W9445" s="14" t="s">
        <v>67</v>
      </c>
      <c r="X9445" s="14" t="s">
        <v>66</v>
      </c>
    </row>
    <row r="9446" spans="1:24" x14ac:dyDescent="0.2">
      <c r="A9446">
        <v>22539</v>
      </c>
      <c r="B9446">
        <v>276</v>
      </c>
      <c r="C9446" s="14" t="s">
        <v>611</v>
      </c>
      <c r="D9446" s="14" t="s">
        <v>126</v>
      </c>
      <c r="E9446" s="14" t="s">
        <v>404</v>
      </c>
      <c r="F9446" s="15">
        <v>26734</v>
      </c>
      <c r="G9446" s="14" t="s">
        <v>43</v>
      </c>
      <c r="H9446" s="14" t="s">
        <v>42</v>
      </c>
      <c r="I9446">
        <v>20000</v>
      </c>
      <c r="J9446">
        <v>0</v>
      </c>
      <c r="K9446" s="14" t="s">
        <v>81</v>
      </c>
      <c r="L9446" s="14" t="s">
        <v>60</v>
      </c>
      <c r="O9446">
        <v>18638</v>
      </c>
      <c r="P9446">
        <v>623</v>
      </c>
      <c r="Q9446" t="str">
        <f>_xlfn.CONCAT(Clientes__2[[#This Row],[Nombre]], " ",Clientes__2[[#This Row],[Nombres2]], " ",Clientes__2[[#This Row],[Apellido]],)</f>
        <v>Randall D Sanz</v>
      </c>
      <c r="R9446" s="15">
        <v>27189</v>
      </c>
      <c r="S9446" s="14" t="s">
        <v>43</v>
      </c>
      <c r="T9446" s="14" t="s">
        <v>115</v>
      </c>
      <c r="U9446">
        <v>40000</v>
      </c>
      <c r="V9446">
        <v>3</v>
      </c>
      <c r="W9446" s="14" t="s">
        <v>63</v>
      </c>
      <c r="X9446" s="14" t="s">
        <v>91</v>
      </c>
    </row>
    <row r="9447" spans="1:24" x14ac:dyDescent="0.2">
      <c r="A9447">
        <v>11182</v>
      </c>
      <c r="B9447">
        <v>638</v>
      </c>
      <c r="C9447" s="14" t="s">
        <v>327</v>
      </c>
      <c r="D9447" s="14"/>
      <c r="E9447" s="14" t="s">
        <v>194</v>
      </c>
      <c r="F9447" s="15">
        <v>16309</v>
      </c>
      <c r="G9447" s="14" t="s">
        <v>43</v>
      </c>
      <c r="H9447" s="14" t="s">
        <v>115</v>
      </c>
      <c r="I9447">
        <v>70000</v>
      </c>
      <c r="J9447">
        <v>4</v>
      </c>
      <c r="K9447" s="14" t="s">
        <v>55</v>
      </c>
      <c r="L9447" s="14" t="s">
        <v>66</v>
      </c>
      <c r="O9447">
        <v>20138</v>
      </c>
      <c r="P9447">
        <v>128</v>
      </c>
      <c r="Q9447" t="str">
        <f>_xlfn.CONCAT(Clientes__2[[#This Row],[Nombre]], " ",Clientes__2[[#This Row],[Nombres2]], " ",Clientes__2[[#This Row],[Apellido]],)</f>
        <v>Stephanie  Torres</v>
      </c>
      <c r="R9447" s="15">
        <v>12956</v>
      </c>
      <c r="S9447" s="14" t="s">
        <v>42</v>
      </c>
      <c r="T9447" s="14" t="s">
        <v>115</v>
      </c>
      <c r="U9447">
        <v>20000</v>
      </c>
      <c r="V9447">
        <v>1</v>
      </c>
      <c r="W9447" s="14" t="s">
        <v>70</v>
      </c>
      <c r="X9447" s="14" t="s">
        <v>91</v>
      </c>
    </row>
    <row r="9448" spans="1:24" x14ac:dyDescent="0.2">
      <c r="A9448">
        <v>24926</v>
      </c>
      <c r="B9448">
        <v>315</v>
      </c>
      <c r="C9448" s="14" t="s">
        <v>332</v>
      </c>
      <c r="D9448" s="14"/>
      <c r="E9448" s="14" t="s">
        <v>490</v>
      </c>
      <c r="F9448" s="15">
        <v>17843</v>
      </c>
      <c r="G9448" s="14" t="s">
        <v>43</v>
      </c>
      <c r="H9448" s="14" t="s">
        <v>42</v>
      </c>
      <c r="I9448">
        <v>30000</v>
      </c>
      <c r="J9448">
        <v>4</v>
      </c>
      <c r="K9448" s="14" t="s">
        <v>67</v>
      </c>
      <c r="L9448" s="14" t="s">
        <v>84</v>
      </c>
      <c r="O9448">
        <v>16864</v>
      </c>
      <c r="P9448">
        <v>648</v>
      </c>
      <c r="Q9448" t="str">
        <f>_xlfn.CONCAT(Clientes__2[[#This Row],[Nombre]], " ",Clientes__2[[#This Row],[Nombres2]], " ",Clientes__2[[#This Row],[Apellido]],)</f>
        <v>Eric  Roberts</v>
      </c>
      <c r="R9448" s="15">
        <v>22407</v>
      </c>
      <c r="S9448" s="14" t="s">
        <v>43</v>
      </c>
      <c r="T9448" s="14" t="s">
        <v>115</v>
      </c>
      <c r="U9448">
        <v>100000</v>
      </c>
      <c r="V9448">
        <v>3</v>
      </c>
      <c r="W9448" s="14" t="s">
        <v>63</v>
      </c>
      <c r="X9448" s="14" t="s">
        <v>84</v>
      </c>
    </row>
    <row r="9449" spans="1:24" x14ac:dyDescent="0.2">
      <c r="A9449">
        <v>21440</v>
      </c>
      <c r="B9449">
        <v>336</v>
      </c>
      <c r="C9449" s="14" t="s">
        <v>499</v>
      </c>
      <c r="D9449" s="14"/>
      <c r="E9449" s="14" t="s">
        <v>102</v>
      </c>
      <c r="F9449" s="15">
        <v>22691</v>
      </c>
      <c r="G9449" s="14" t="s">
        <v>43</v>
      </c>
      <c r="H9449" s="14" t="s">
        <v>42</v>
      </c>
      <c r="I9449">
        <v>70000</v>
      </c>
      <c r="J9449">
        <v>1</v>
      </c>
      <c r="K9449" s="14" t="s">
        <v>55</v>
      </c>
      <c r="L9449" s="14" t="s">
        <v>84</v>
      </c>
      <c r="O9449">
        <v>26918</v>
      </c>
      <c r="P9449">
        <v>33</v>
      </c>
      <c r="Q9449" t="str">
        <f>_xlfn.CONCAT(Clientes__2[[#This Row],[Nombre]], " ",Clientes__2[[#This Row],[Nombres2]], " ",Clientes__2[[#This Row],[Apellido]],)</f>
        <v>Ian  Morgan</v>
      </c>
      <c r="R9449" s="15">
        <v>28017</v>
      </c>
      <c r="S9449" s="14" t="s">
        <v>43</v>
      </c>
      <c r="T9449" s="14" t="s">
        <v>115</v>
      </c>
      <c r="U9449">
        <v>10000</v>
      </c>
      <c r="V9449">
        <v>0</v>
      </c>
      <c r="W9449" s="14" t="s">
        <v>67</v>
      </c>
      <c r="X9449" s="14" t="s">
        <v>60</v>
      </c>
    </row>
    <row r="9450" spans="1:24" x14ac:dyDescent="0.2">
      <c r="A9450">
        <v>12528</v>
      </c>
      <c r="B9450">
        <v>641</v>
      </c>
      <c r="C9450" s="14" t="s">
        <v>97</v>
      </c>
      <c r="D9450" s="14" t="s">
        <v>46</v>
      </c>
      <c r="E9450" s="14" t="s">
        <v>649</v>
      </c>
      <c r="F9450" s="15">
        <v>21611</v>
      </c>
      <c r="G9450" s="14" t="s">
        <v>43</v>
      </c>
      <c r="H9450" s="14" t="s">
        <v>42</v>
      </c>
      <c r="I9450">
        <v>60000</v>
      </c>
      <c r="J9450">
        <v>4</v>
      </c>
      <c r="K9450" s="14" t="s">
        <v>70</v>
      </c>
      <c r="L9450" s="14" t="s">
        <v>54</v>
      </c>
      <c r="O9450">
        <v>16785</v>
      </c>
      <c r="P9450">
        <v>642</v>
      </c>
      <c r="Q9450" t="str">
        <f>_xlfn.CONCAT(Clientes__2[[#This Row],[Nombre]], " ",Clientes__2[[#This Row],[Nombres2]], " ",Clientes__2[[#This Row],[Apellido]],)</f>
        <v>Devin L Wilson</v>
      </c>
      <c r="R9450" s="15">
        <v>17026</v>
      </c>
      <c r="S9450" s="14" t="s">
        <v>42</v>
      </c>
      <c r="T9450" s="14" t="s">
        <v>42</v>
      </c>
      <c r="U9450">
        <v>70000</v>
      </c>
      <c r="V9450">
        <v>3</v>
      </c>
      <c r="W9450" s="14" t="s">
        <v>55</v>
      </c>
      <c r="X9450" s="14" t="s">
        <v>66</v>
      </c>
    </row>
    <row r="9451" spans="1:24" x14ac:dyDescent="0.2">
      <c r="A9451">
        <v>13898</v>
      </c>
      <c r="B9451">
        <v>539</v>
      </c>
      <c r="C9451" s="14" t="s">
        <v>318</v>
      </c>
      <c r="D9451" s="14"/>
      <c r="E9451" s="14" t="s">
        <v>144</v>
      </c>
      <c r="F9451" s="15">
        <v>25487</v>
      </c>
      <c r="G9451" s="14" t="s">
        <v>43</v>
      </c>
      <c r="H9451" s="14" t="s">
        <v>42</v>
      </c>
      <c r="I9451">
        <v>70000</v>
      </c>
      <c r="J9451">
        <v>5</v>
      </c>
      <c r="K9451" s="14" t="s">
        <v>70</v>
      </c>
      <c r="L9451" s="14" t="s">
        <v>84</v>
      </c>
      <c r="O9451">
        <v>27237</v>
      </c>
      <c r="P9451">
        <v>322</v>
      </c>
      <c r="Q9451" t="str">
        <f>_xlfn.CONCAT(Clientes__2[[#This Row],[Nombre]], " ",Clientes__2[[#This Row],[Nombres2]], " ",Clientes__2[[#This Row],[Apellido]],)</f>
        <v>Richard  Baker</v>
      </c>
      <c r="R9451" s="15">
        <v>21696</v>
      </c>
      <c r="S9451" s="14" t="s">
        <v>42</v>
      </c>
      <c r="T9451" s="14" t="s">
        <v>115</v>
      </c>
      <c r="U9451">
        <v>40000</v>
      </c>
      <c r="V9451">
        <v>2</v>
      </c>
      <c r="W9451" s="14" t="s">
        <v>63</v>
      </c>
      <c r="X9451" s="14" t="s">
        <v>91</v>
      </c>
    </row>
    <row r="9452" spans="1:24" x14ac:dyDescent="0.2">
      <c r="A9452">
        <v>19824</v>
      </c>
      <c r="B9452">
        <v>609</v>
      </c>
      <c r="C9452" s="14" t="s">
        <v>251</v>
      </c>
      <c r="D9452" s="14"/>
      <c r="E9452" s="14" t="s">
        <v>321</v>
      </c>
      <c r="F9452" s="15">
        <v>23878</v>
      </c>
      <c r="G9452" s="14" t="s">
        <v>43</v>
      </c>
      <c r="H9452" s="14" t="s">
        <v>42</v>
      </c>
      <c r="I9452">
        <v>90000</v>
      </c>
      <c r="J9452">
        <v>5</v>
      </c>
      <c r="K9452" s="14" t="s">
        <v>63</v>
      </c>
      <c r="L9452" s="14" t="s">
        <v>84</v>
      </c>
      <c r="O9452">
        <v>11882</v>
      </c>
      <c r="P9452">
        <v>637</v>
      </c>
      <c r="Q9452" t="str">
        <f>_xlfn.CONCAT(Clientes__2[[#This Row],[Nombre]], " ",Clientes__2[[#This Row],[Nombres2]], " ",Clientes__2[[#This Row],[Apellido]],)</f>
        <v>Jordan  Perry</v>
      </c>
      <c r="R9452" s="15">
        <v>21621</v>
      </c>
      <c r="S9452" s="14" t="s">
        <v>42</v>
      </c>
      <c r="T9452" s="14" t="s">
        <v>42</v>
      </c>
      <c r="U9452">
        <v>60000</v>
      </c>
      <c r="V9452">
        <v>4</v>
      </c>
      <c r="W9452" s="14" t="s">
        <v>55</v>
      </c>
      <c r="X9452" s="14" t="s">
        <v>84</v>
      </c>
    </row>
    <row r="9453" spans="1:24" x14ac:dyDescent="0.2">
      <c r="A9453">
        <v>15276</v>
      </c>
      <c r="B9453">
        <v>316</v>
      </c>
      <c r="C9453" s="14" t="s">
        <v>508</v>
      </c>
      <c r="D9453" s="14" t="s">
        <v>46</v>
      </c>
      <c r="E9453" s="14" t="s">
        <v>157</v>
      </c>
      <c r="F9453" s="15">
        <v>27186</v>
      </c>
      <c r="G9453" s="14" t="s">
        <v>43</v>
      </c>
      <c r="H9453" s="14" t="s">
        <v>115</v>
      </c>
      <c r="I9453">
        <v>30000</v>
      </c>
      <c r="J9453">
        <v>0</v>
      </c>
      <c r="K9453" s="14" t="s">
        <v>63</v>
      </c>
      <c r="L9453" s="14" t="s">
        <v>54</v>
      </c>
      <c r="O9453">
        <v>19178</v>
      </c>
      <c r="P9453">
        <v>117</v>
      </c>
      <c r="Q9453" t="str">
        <f>_xlfn.CONCAT(Clientes__2[[#This Row],[Nombre]], " ",Clientes__2[[#This Row],[Nombres2]], " ",Clientes__2[[#This Row],[Apellido]],)</f>
        <v>Megan L Hall</v>
      </c>
      <c r="R9453" s="15">
        <v>26536</v>
      </c>
      <c r="S9453" s="14" t="s">
        <v>43</v>
      </c>
      <c r="T9453" s="14" t="s">
        <v>115</v>
      </c>
      <c r="U9453">
        <v>20000</v>
      </c>
      <c r="V9453">
        <v>0</v>
      </c>
      <c r="W9453" s="14" t="s">
        <v>81</v>
      </c>
      <c r="X9453" s="14" t="s">
        <v>60</v>
      </c>
    </row>
    <row r="9454" spans="1:24" x14ac:dyDescent="0.2">
      <c r="A9454">
        <v>18396</v>
      </c>
      <c r="B9454">
        <v>648</v>
      </c>
      <c r="C9454" s="14" t="s">
        <v>214</v>
      </c>
      <c r="D9454" s="14" t="s">
        <v>185</v>
      </c>
      <c r="E9454" s="14" t="s">
        <v>203</v>
      </c>
      <c r="F9454" s="15">
        <v>22900</v>
      </c>
      <c r="G9454" s="14" t="s">
        <v>42</v>
      </c>
      <c r="H9454" s="14" t="s">
        <v>42</v>
      </c>
      <c r="I9454">
        <v>100000</v>
      </c>
      <c r="J9454">
        <v>1</v>
      </c>
      <c r="K9454" s="14" t="s">
        <v>63</v>
      </c>
      <c r="L9454" s="14" t="s">
        <v>84</v>
      </c>
      <c r="O9454">
        <v>13309</v>
      </c>
      <c r="P9454">
        <v>316</v>
      </c>
      <c r="Q9454" t="str">
        <f>_xlfn.CONCAT(Clientes__2[[#This Row],[Nombre]], " ",Clientes__2[[#This Row],[Nombres2]], " ",Clientes__2[[#This Row],[Apellido]],)</f>
        <v>Luke G Parker</v>
      </c>
      <c r="R9454" s="15">
        <v>13291</v>
      </c>
      <c r="S9454" s="14" t="s">
        <v>42</v>
      </c>
      <c r="T9454" s="14" t="s">
        <v>115</v>
      </c>
      <c r="U9454">
        <v>90000</v>
      </c>
      <c r="V9454">
        <v>4</v>
      </c>
      <c r="W9454" s="14" t="s">
        <v>55</v>
      </c>
      <c r="X9454" s="14" t="s">
        <v>66</v>
      </c>
    </row>
    <row r="9455" spans="1:24" x14ac:dyDescent="0.2">
      <c r="A9455">
        <v>27614</v>
      </c>
      <c r="B9455">
        <v>609</v>
      </c>
      <c r="C9455" s="14" t="s">
        <v>253</v>
      </c>
      <c r="D9455" s="14"/>
      <c r="E9455" s="14" t="s">
        <v>211</v>
      </c>
      <c r="F9455" s="15">
        <v>20644</v>
      </c>
      <c r="G9455" s="14" t="s">
        <v>42</v>
      </c>
      <c r="H9455" s="14" t="s">
        <v>42</v>
      </c>
      <c r="I9455">
        <v>60000</v>
      </c>
      <c r="J9455">
        <v>2</v>
      </c>
      <c r="K9455" s="14" t="s">
        <v>67</v>
      </c>
      <c r="L9455" s="14" t="s">
        <v>84</v>
      </c>
      <c r="O9455">
        <v>27292</v>
      </c>
      <c r="P9455">
        <v>546</v>
      </c>
      <c r="Q9455" t="str">
        <f>_xlfn.CONCAT(Clientes__2[[#This Row],[Nombre]], " ",Clientes__2[[#This Row],[Nombres2]], " ",Clientes__2[[#This Row],[Apellido]],)</f>
        <v>Warren  Ye</v>
      </c>
      <c r="R9455" s="15">
        <v>24424</v>
      </c>
      <c r="S9455" s="14" t="s">
        <v>43</v>
      </c>
      <c r="T9455" s="14" t="s">
        <v>115</v>
      </c>
      <c r="U9455">
        <v>60000</v>
      </c>
      <c r="V9455">
        <v>0</v>
      </c>
      <c r="W9455" s="14" t="s">
        <v>70</v>
      </c>
      <c r="X9455" s="14" t="s">
        <v>84</v>
      </c>
    </row>
    <row r="9456" spans="1:24" x14ac:dyDescent="0.2">
      <c r="A9456">
        <v>15055</v>
      </c>
      <c r="B9456">
        <v>175</v>
      </c>
      <c r="C9456" s="14" t="s">
        <v>721</v>
      </c>
      <c r="D9456" s="14" t="s">
        <v>119</v>
      </c>
      <c r="E9456" s="14" t="s">
        <v>194</v>
      </c>
      <c r="F9456" s="15">
        <v>21753</v>
      </c>
      <c r="G9456" s="14" t="s">
        <v>42</v>
      </c>
      <c r="H9456" s="14" t="s">
        <v>42</v>
      </c>
      <c r="I9456">
        <v>20000</v>
      </c>
      <c r="J9456">
        <v>2</v>
      </c>
      <c r="K9456" s="14" t="s">
        <v>63</v>
      </c>
      <c r="L9456" s="14" t="s">
        <v>60</v>
      </c>
      <c r="O9456">
        <v>22774</v>
      </c>
      <c r="P9456">
        <v>616</v>
      </c>
      <c r="Q9456" t="str">
        <f>_xlfn.CONCAT(Clientes__2[[#This Row],[Nombre]], " ",Clientes__2[[#This Row],[Nombres2]], " ",Clientes__2[[#This Row],[Apellido]],)</f>
        <v>Patrick W Torres</v>
      </c>
      <c r="R9456" s="15">
        <v>18555</v>
      </c>
      <c r="S9456" s="14" t="s">
        <v>42</v>
      </c>
      <c r="T9456" s="14" t="s">
        <v>42</v>
      </c>
      <c r="U9456">
        <v>60000</v>
      </c>
      <c r="V9456">
        <v>2</v>
      </c>
      <c r="W9456" s="14" t="s">
        <v>63</v>
      </c>
      <c r="X9456" s="14" t="s">
        <v>84</v>
      </c>
    </row>
    <row r="9457" spans="1:24" x14ac:dyDescent="0.2">
      <c r="A9457">
        <v>14325</v>
      </c>
      <c r="B9457">
        <v>35</v>
      </c>
      <c r="C9457" s="14" t="s">
        <v>855</v>
      </c>
      <c r="D9457" s="14" t="s">
        <v>46</v>
      </c>
      <c r="E9457" s="14" t="s">
        <v>216</v>
      </c>
      <c r="F9457" s="15">
        <v>21006</v>
      </c>
      <c r="G9457" s="14" t="s">
        <v>43</v>
      </c>
      <c r="H9457" s="14" t="s">
        <v>115</v>
      </c>
      <c r="I9457">
        <v>70000</v>
      </c>
      <c r="J9457">
        <v>1</v>
      </c>
      <c r="K9457" s="14" t="s">
        <v>63</v>
      </c>
      <c r="L9457" s="14" t="s">
        <v>54</v>
      </c>
      <c r="O9457">
        <v>29151</v>
      </c>
      <c r="P9457">
        <v>307</v>
      </c>
      <c r="Q9457" t="str">
        <f>_xlfn.CONCAT(Clientes__2[[#This Row],[Nombre]], " ",Clientes__2[[#This Row],[Nombres2]], " ",Clientes__2[[#This Row],[Apellido]],)</f>
        <v>Crystal L Li</v>
      </c>
      <c r="R9457" s="15">
        <v>22363</v>
      </c>
      <c r="S9457" s="14" t="s">
        <v>42</v>
      </c>
      <c r="T9457" s="14" t="s">
        <v>115</v>
      </c>
      <c r="U9457">
        <v>60000</v>
      </c>
      <c r="V9457">
        <v>1</v>
      </c>
      <c r="W9457" s="14" t="s">
        <v>63</v>
      </c>
      <c r="X9457" s="14" t="s">
        <v>54</v>
      </c>
    </row>
    <row r="9458" spans="1:24" x14ac:dyDescent="0.2">
      <c r="A9458">
        <v>20083</v>
      </c>
      <c r="B9458">
        <v>300</v>
      </c>
      <c r="C9458" s="14" t="s">
        <v>703</v>
      </c>
      <c r="D9458" s="14" t="s">
        <v>123</v>
      </c>
      <c r="E9458" s="14" t="s">
        <v>380</v>
      </c>
      <c r="F9458" s="15">
        <v>19524</v>
      </c>
      <c r="G9458" s="14" t="s">
        <v>42</v>
      </c>
      <c r="H9458" s="14" t="s">
        <v>42</v>
      </c>
      <c r="I9458">
        <v>20000</v>
      </c>
      <c r="J9458">
        <v>2</v>
      </c>
      <c r="K9458" s="14" t="s">
        <v>67</v>
      </c>
      <c r="L9458" s="14" t="s">
        <v>60</v>
      </c>
      <c r="O9458">
        <v>20465</v>
      </c>
      <c r="P9458">
        <v>310</v>
      </c>
      <c r="Q9458" t="str">
        <f>_xlfn.CONCAT(Clientes__2[[#This Row],[Nombre]], " ",Clientes__2[[#This Row],[Nombres2]], " ",Clientes__2[[#This Row],[Apellido]],)</f>
        <v>Terry E Kumar</v>
      </c>
      <c r="R9458" s="15">
        <v>20980</v>
      </c>
      <c r="S9458" s="14" t="s">
        <v>42</v>
      </c>
      <c r="T9458" s="14" t="s">
        <v>115</v>
      </c>
      <c r="U9458">
        <v>80000</v>
      </c>
      <c r="V9458">
        <v>2</v>
      </c>
      <c r="W9458" s="14" t="s">
        <v>55</v>
      </c>
      <c r="X9458" s="14" t="s">
        <v>66</v>
      </c>
    </row>
    <row r="9459" spans="1:24" x14ac:dyDescent="0.2">
      <c r="A9459">
        <v>23467</v>
      </c>
      <c r="B9459">
        <v>633</v>
      </c>
      <c r="C9459" s="14" t="s">
        <v>544</v>
      </c>
      <c r="D9459" s="14"/>
      <c r="E9459" s="14" t="s">
        <v>497</v>
      </c>
      <c r="F9459" s="15">
        <v>23442</v>
      </c>
      <c r="G9459" s="14" t="s">
        <v>43</v>
      </c>
      <c r="H9459" s="14" t="s">
        <v>115</v>
      </c>
      <c r="I9459">
        <v>90000</v>
      </c>
      <c r="J9459">
        <v>0</v>
      </c>
      <c r="K9459" s="14" t="s">
        <v>63</v>
      </c>
      <c r="L9459" s="14" t="s">
        <v>84</v>
      </c>
      <c r="O9459">
        <v>18394</v>
      </c>
      <c r="P9459">
        <v>635</v>
      </c>
      <c r="Q9459" t="str">
        <f>_xlfn.CONCAT(Clientes__2[[#This Row],[Nombre]], " ",Clientes__2[[#This Row],[Nombres2]], " ",Clientes__2[[#This Row],[Apellido]],)</f>
        <v>Nicole  Bennett</v>
      </c>
      <c r="R9459" s="15">
        <v>22785</v>
      </c>
      <c r="S9459" s="14" t="s">
        <v>42</v>
      </c>
      <c r="T9459" s="14" t="s">
        <v>42</v>
      </c>
      <c r="U9459">
        <v>100000</v>
      </c>
      <c r="V9459">
        <v>1</v>
      </c>
      <c r="W9459" s="14" t="s">
        <v>63</v>
      </c>
      <c r="X9459" s="14" t="s">
        <v>84</v>
      </c>
    </row>
    <row r="9460" spans="1:24" x14ac:dyDescent="0.2">
      <c r="A9460">
        <v>21936</v>
      </c>
      <c r="B9460">
        <v>301</v>
      </c>
      <c r="C9460" s="14" t="s">
        <v>605</v>
      </c>
      <c r="D9460" s="14" t="s">
        <v>260</v>
      </c>
      <c r="E9460" s="14" t="s">
        <v>173</v>
      </c>
      <c r="F9460" s="15">
        <v>21899</v>
      </c>
      <c r="G9460" s="14" t="s">
        <v>42</v>
      </c>
      <c r="H9460" s="14" t="s">
        <v>115</v>
      </c>
      <c r="I9460">
        <v>60000</v>
      </c>
      <c r="J9460">
        <v>4</v>
      </c>
      <c r="K9460" s="14" t="s">
        <v>55</v>
      </c>
      <c r="L9460" s="14" t="s">
        <v>84</v>
      </c>
      <c r="O9460">
        <v>23917</v>
      </c>
      <c r="P9460">
        <v>147</v>
      </c>
      <c r="Q9460" t="str">
        <f>_xlfn.CONCAT(Clientes__2[[#This Row],[Nombre]], " ",Clientes__2[[#This Row],[Nombres2]], " ",Clientes__2[[#This Row],[Apellido]],)</f>
        <v>Emma H Reed</v>
      </c>
      <c r="R9460" s="15">
        <v>23129</v>
      </c>
      <c r="S9460" s="14" t="s">
        <v>42</v>
      </c>
      <c r="T9460" s="14" t="s">
        <v>115</v>
      </c>
      <c r="U9460">
        <v>20000</v>
      </c>
      <c r="V9460">
        <v>3</v>
      </c>
      <c r="W9460" s="14" t="s">
        <v>67</v>
      </c>
      <c r="X9460" s="14" t="s">
        <v>60</v>
      </c>
    </row>
    <row r="9461" spans="1:24" x14ac:dyDescent="0.2">
      <c r="A9461">
        <v>24140</v>
      </c>
      <c r="B9461">
        <v>203</v>
      </c>
      <c r="C9461" s="14" t="s">
        <v>308</v>
      </c>
      <c r="D9461" s="14"/>
      <c r="E9461" s="14" t="s">
        <v>780</v>
      </c>
      <c r="F9461" s="15">
        <v>27782</v>
      </c>
      <c r="G9461" s="14" t="s">
        <v>43</v>
      </c>
      <c r="H9461" s="14" t="s">
        <v>42</v>
      </c>
      <c r="I9461">
        <v>10000</v>
      </c>
      <c r="J9461">
        <v>0</v>
      </c>
      <c r="K9461" s="14" t="s">
        <v>70</v>
      </c>
      <c r="L9461" s="14" t="s">
        <v>60</v>
      </c>
      <c r="O9461">
        <v>28579</v>
      </c>
      <c r="P9461">
        <v>546</v>
      </c>
      <c r="Q9461" t="str">
        <f>_xlfn.CONCAT(Clientes__2[[#This Row],[Nombre]], " ",Clientes__2[[#This Row],[Nombres2]], " ",Clientes__2[[#This Row],[Apellido]],)</f>
        <v>Alvin  Lin</v>
      </c>
      <c r="R9461" s="15">
        <v>24276</v>
      </c>
      <c r="S9461" s="14" t="s">
        <v>43</v>
      </c>
      <c r="T9461" s="14" t="s">
        <v>115</v>
      </c>
      <c r="U9461">
        <v>80000</v>
      </c>
      <c r="V9461">
        <v>0</v>
      </c>
      <c r="W9461" s="14" t="s">
        <v>70</v>
      </c>
      <c r="X9461" s="14" t="s">
        <v>54</v>
      </c>
    </row>
    <row r="9462" spans="1:24" x14ac:dyDescent="0.2">
      <c r="A9462">
        <v>16312</v>
      </c>
      <c r="B9462">
        <v>217</v>
      </c>
      <c r="C9462" s="14" t="s">
        <v>204</v>
      </c>
      <c r="D9462" s="14" t="s">
        <v>260</v>
      </c>
      <c r="E9462" s="14" t="s">
        <v>552</v>
      </c>
      <c r="F9462" s="15">
        <v>28510</v>
      </c>
      <c r="G9462" s="14" t="s">
        <v>43</v>
      </c>
      <c r="H9462" s="14" t="s">
        <v>115</v>
      </c>
      <c r="I9462">
        <v>30000</v>
      </c>
      <c r="J9462">
        <v>3</v>
      </c>
      <c r="K9462" s="14" t="s">
        <v>63</v>
      </c>
      <c r="L9462" s="14" t="s">
        <v>91</v>
      </c>
      <c r="O9462">
        <v>27408</v>
      </c>
      <c r="P9462">
        <v>311</v>
      </c>
      <c r="Q9462" t="str">
        <f>_xlfn.CONCAT(Clientes__2[[#This Row],[Nombre]], " ",Clientes__2[[#This Row],[Nombres2]], " ",Clientes__2[[#This Row],[Apellido]],)</f>
        <v>Bethany H Beck</v>
      </c>
      <c r="R9462" s="15">
        <v>17024</v>
      </c>
      <c r="S9462" s="14" t="s">
        <v>42</v>
      </c>
      <c r="T9462" s="14" t="s">
        <v>115</v>
      </c>
      <c r="U9462">
        <v>70000</v>
      </c>
      <c r="V9462">
        <v>5</v>
      </c>
      <c r="W9462" s="14" t="s">
        <v>55</v>
      </c>
      <c r="X9462" s="14" t="s">
        <v>66</v>
      </c>
    </row>
    <row r="9463" spans="1:24" x14ac:dyDescent="0.2">
      <c r="A9463">
        <v>26644</v>
      </c>
      <c r="B9463">
        <v>632</v>
      </c>
      <c r="C9463" s="14" t="s">
        <v>341</v>
      </c>
      <c r="D9463" s="14" t="s">
        <v>123</v>
      </c>
      <c r="E9463" s="14" t="s">
        <v>153</v>
      </c>
      <c r="F9463" s="15">
        <v>21296</v>
      </c>
      <c r="G9463" s="14" t="s">
        <v>43</v>
      </c>
      <c r="H9463" s="14" t="s">
        <v>115</v>
      </c>
      <c r="I9463">
        <v>60000</v>
      </c>
      <c r="J9463">
        <v>1</v>
      </c>
      <c r="K9463" s="14" t="s">
        <v>55</v>
      </c>
      <c r="L9463" s="14" t="s">
        <v>84</v>
      </c>
      <c r="O9463">
        <v>11142</v>
      </c>
      <c r="P9463">
        <v>51</v>
      </c>
      <c r="Q9463" t="str">
        <f>_xlfn.CONCAT(Clientes__2[[#This Row],[Nombre]], " ",Clientes__2[[#This Row],[Nombres2]], " ",Clientes__2[[#This Row],[Apellido]],)</f>
        <v>Jenna E Hernandez</v>
      </c>
      <c r="R9463" s="15">
        <v>28351</v>
      </c>
      <c r="S9463" s="14" t="s">
        <v>43</v>
      </c>
      <c r="T9463" s="14" t="s">
        <v>42</v>
      </c>
      <c r="U9463">
        <v>40000</v>
      </c>
      <c r="V9463">
        <v>0</v>
      </c>
      <c r="W9463" s="14" t="s">
        <v>67</v>
      </c>
      <c r="X9463" s="14" t="s">
        <v>54</v>
      </c>
    </row>
    <row r="9464" spans="1:24" x14ac:dyDescent="0.2">
      <c r="A9464">
        <v>17879</v>
      </c>
      <c r="B9464">
        <v>241</v>
      </c>
      <c r="C9464" s="14" t="s">
        <v>290</v>
      </c>
      <c r="D9464" s="14"/>
      <c r="E9464" s="14" t="s">
        <v>440</v>
      </c>
      <c r="F9464" s="15">
        <v>22521</v>
      </c>
      <c r="G9464" s="14" t="s">
        <v>42</v>
      </c>
      <c r="H9464" s="14" t="s">
        <v>42</v>
      </c>
      <c r="I9464">
        <v>10000</v>
      </c>
      <c r="J9464">
        <v>1</v>
      </c>
      <c r="K9464" s="14" t="s">
        <v>55</v>
      </c>
      <c r="L9464" s="14" t="s">
        <v>60</v>
      </c>
      <c r="O9464">
        <v>20829</v>
      </c>
      <c r="P9464">
        <v>130</v>
      </c>
      <c r="Q9464" t="str">
        <f>_xlfn.CONCAT(Clientes__2[[#This Row],[Nombre]], " ",Clientes__2[[#This Row],[Nombres2]], " ",Clientes__2[[#This Row],[Apellido]],)</f>
        <v>Seth  Rivera</v>
      </c>
      <c r="R9464" s="15">
        <v>22600</v>
      </c>
      <c r="S9464" s="14" t="s">
        <v>42</v>
      </c>
      <c r="T9464" s="14" t="s">
        <v>42</v>
      </c>
      <c r="U9464">
        <v>30000</v>
      </c>
      <c r="V9464">
        <v>4</v>
      </c>
      <c r="W9464" s="14" t="s">
        <v>70</v>
      </c>
      <c r="X9464" s="14" t="s">
        <v>91</v>
      </c>
    </row>
    <row r="9465" spans="1:24" x14ac:dyDescent="0.2">
      <c r="A9465">
        <v>27194</v>
      </c>
      <c r="B9465">
        <v>542</v>
      </c>
      <c r="C9465" s="14" t="s">
        <v>697</v>
      </c>
      <c r="D9465" s="14"/>
      <c r="E9465" s="14" t="s">
        <v>439</v>
      </c>
      <c r="F9465" s="15">
        <v>11457</v>
      </c>
      <c r="G9465" s="14" t="s">
        <v>42</v>
      </c>
      <c r="H9465" s="14" t="s">
        <v>42</v>
      </c>
      <c r="I9465">
        <v>40000</v>
      </c>
      <c r="J9465">
        <v>1</v>
      </c>
      <c r="K9465" s="14" t="s">
        <v>70</v>
      </c>
      <c r="L9465" s="14" t="s">
        <v>54</v>
      </c>
      <c r="O9465">
        <v>13954</v>
      </c>
      <c r="P9465">
        <v>24</v>
      </c>
      <c r="Q9465" t="str">
        <f>_xlfn.CONCAT(Clientes__2[[#This Row],[Nombre]], " ",Clientes__2[[#This Row],[Nombres2]], " ",Clientes__2[[#This Row],[Apellido]],)</f>
        <v>Chase  Cooper</v>
      </c>
      <c r="R9465" s="15">
        <v>24920</v>
      </c>
      <c r="S9465" s="14" t="s">
        <v>42</v>
      </c>
      <c r="T9465" s="14" t="s">
        <v>42</v>
      </c>
      <c r="U9465">
        <v>60000</v>
      </c>
      <c r="V9465">
        <v>2</v>
      </c>
      <c r="W9465" s="14" t="s">
        <v>55</v>
      </c>
      <c r="X9465" s="14" t="s">
        <v>84</v>
      </c>
    </row>
    <row r="9466" spans="1:24" x14ac:dyDescent="0.2">
      <c r="A9466">
        <v>18725</v>
      </c>
      <c r="B9466">
        <v>31</v>
      </c>
      <c r="C9466" s="14" t="s">
        <v>902</v>
      </c>
      <c r="D9466" s="14" t="s">
        <v>42</v>
      </c>
      <c r="E9466" s="14" t="s">
        <v>294</v>
      </c>
      <c r="F9466" s="15">
        <v>24754</v>
      </c>
      <c r="G9466" s="14" t="s">
        <v>43</v>
      </c>
      <c r="H9466" s="14" t="s">
        <v>115</v>
      </c>
      <c r="I9466">
        <v>90000</v>
      </c>
      <c r="J9466">
        <v>3</v>
      </c>
      <c r="K9466" s="14" t="s">
        <v>55</v>
      </c>
      <c r="L9466" s="14" t="s">
        <v>84</v>
      </c>
      <c r="O9466">
        <v>25627</v>
      </c>
      <c r="P9466">
        <v>271</v>
      </c>
      <c r="Q9466" t="str">
        <f>_xlfn.CONCAT(Clientes__2[[#This Row],[Nombre]], " ",Clientes__2[[#This Row],[Nombres2]], " ",Clientes__2[[#This Row],[Apellido]],)</f>
        <v>Denise M Kapoor</v>
      </c>
      <c r="R9466" s="15">
        <v>23460</v>
      </c>
      <c r="S9466" s="14" t="s">
        <v>42</v>
      </c>
      <c r="T9466" s="14" t="s">
        <v>42</v>
      </c>
      <c r="U9466">
        <v>20000</v>
      </c>
      <c r="V9466">
        <v>2</v>
      </c>
      <c r="W9466" s="14" t="s">
        <v>67</v>
      </c>
      <c r="X9466" s="14" t="s">
        <v>60</v>
      </c>
    </row>
    <row r="9467" spans="1:24" x14ac:dyDescent="0.2">
      <c r="A9467">
        <v>24285</v>
      </c>
      <c r="B9467">
        <v>612</v>
      </c>
      <c r="C9467" s="14" t="s">
        <v>229</v>
      </c>
      <c r="D9467" s="14"/>
      <c r="E9467" s="14" t="s">
        <v>74</v>
      </c>
      <c r="F9467" s="15">
        <v>27717</v>
      </c>
      <c r="G9467" s="14" t="s">
        <v>43</v>
      </c>
      <c r="H9467" s="14" t="s">
        <v>42</v>
      </c>
      <c r="I9467">
        <v>40000</v>
      </c>
      <c r="J9467">
        <v>0</v>
      </c>
      <c r="K9467" s="14" t="s">
        <v>63</v>
      </c>
      <c r="L9467" s="14" t="s">
        <v>54</v>
      </c>
      <c r="O9467">
        <v>20012</v>
      </c>
      <c r="P9467">
        <v>298</v>
      </c>
      <c r="Q9467" t="str">
        <f>_xlfn.CONCAT(Clientes__2[[#This Row],[Nombre]], " ",Clientes__2[[#This Row],[Nombres2]], " ",Clientes__2[[#This Row],[Apellido]],)</f>
        <v>Jesse  Cox</v>
      </c>
      <c r="R9467" s="15">
        <v>24392</v>
      </c>
      <c r="S9467" s="14" t="s">
        <v>42</v>
      </c>
      <c r="T9467" s="14" t="s">
        <v>115</v>
      </c>
      <c r="U9467">
        <v>70000</v>
      </c>
      <c r="V9467">
        <v>4</v>
      </c>
      <c r="W9467" s="14" t="s">
        <v>70</v>
      </c>
      <c r="X9467" s="14" t="s">
        <v>84</v>
      </c>
    </row>
    <row r="9468" spans="1:24" x14ac:dyDescent="0.2">
      <c r="A9468">
        <v>12470</v>
      </c>
      <c r="B9468">
        <v>164</v>
      </c>
      <c r="C9468" s="14" t="s">
        <v>454</v>
      </c>
      <c r="D9468" s="14" t="s">
        <v>44</v>
      </c>
      <c r="E9468" s="14" t="s">
        <v>642</v>
      </c>
      <c r="F9468" s="15">
        <v>24144</v>
      </c>
      <c r="G9468" s="14" t="s">
        <v>42</v>
      </c>
      <c r="H9468" s="14" t="s">
        <v>115</v>
      </c>
      <c r="I9468">
        <v>20000</v>
      </c>
      <c r="J9468">
        <v>1</v>
      </c>
      <c r="K9468" s="14" t="s">
        <v>67</v>
      </c>
      <c r="L9468" s="14" t="s">
        <v>60</v>
      </c>
      <c r="O9468">
        <v>22928</v>
      </c>
      <c r="P9468">
        <v>2</v>
      </c>
      <c r="Q9468" t="str">
        <f>_xlfn.CONCAT(Clientes__2[[#This Row],[Nombre]], " ",Clientes__2[[#This Row],[Nombres2]], " ",Clientes__2[[#This Row],[Apellido]],)</f>
        <v>Barbara R He</v>
      </c>
      <c r="R9468" s="15">
        <v>23112</v>
      </c>
      <c r="S9468" s="14" t="s">
        <v>43</v>
      </c>
      <c r="T9468" s="14" t="s">
        <v>115</v>
      </c>
      <c r="U9468">
        <v>70000</v>
      </c>
      <c r="V9468">
        <v>0</v>
      </c>
      <c r="W9468" s="14" t="s">
        <v>55</v>
      </c>
      <c r="X9468" s="14" t="s">
        <v>84</v>
      </c>
    </row>
    <row r="9469" spans="1:24" x14ac:dyDescent="0.2">
      <c r="A9469">
        <v>14705</v>
      </c>
      <c r="B9469">
        <v>241</v>
      </c>
      <c r="C9469" s="14" t="s">
        <v>610</v>
      </c>
      <c r="D9469" s="14"/>
      <c r="E9469" s="14" t="s">
        <v>310</v>
      </c>
      <c r="F9469" s="15">
        <v>26313</v>
      </c>
      <c r="G9469" s="14" t="s">
        <v>43</v>
      </c>
      <c r="H9469" s="14" t="s">
        <v>115</v>
      </c>
      <c r="I9469">
        <v>40000</v>
      </c>
      <c r="J9469">
        <v>2</v>
      </c>
      <c r="K9469" s="14" t="s">
        <v>63</v>
      </c>
      <c r="L9469" s="14" t="s">
        <v>91</v>
      </c>
      <c r="O9469">
        <v>20002</v>
      </c>
      <c r="P9469">
        <v>299</v>
      </c>
      <c r="Q9469" t="str">
        <f>_xlfn.CONCAT(Clientes__2[[#This Row],[Nombre]], " ",Clientes__2[[#This Row],[Nombres2]], " ",Clientes__2[[#This Row],[Apellido]],)</f>
        <v>Riley  Wood</v>
      </c>
      <c r="R9469" s="15">
        <v>25694</v>
      </c>
      <c r="S9469" s="14" t="s">
        <v>42</v>
      </c>
      <c r="T9469" s="14" t="s">
        <v>115</v>
      </c>
      <c r="U9469">
        <v>70000</v>
      </c>
      <c r="V9469">
        <v>4</v>
      </c>
      <c r="W9469" s="14" t="s">
        <v>70</v>
      </c>
      <c r="X9469" s="14" t="s">
        <v>84</v>
      </c>
    </row>
    <row r="9470" spans="1:24" x14ac:dyDescent="0.2">
      <c r="A9470">
        <v>19624</v>
      </c>
      <c r="B9470">
        <v>14</v>
      </c>
      <c r="C9470" s="14" t="s">
        <v>692</v>
      </c>
      <c r="D9470" s="14" t="s">
        <v>46</v>
      </c>
      <c r="E9470" s="14" t="s">
        <v>645</v>
      </c>
      <c r="F9470" s="15">
        <v>20829</v>
      </c>
      <c r="G9470" s="14" t="s">
        <v>42</v>
      </c>
      <c r="H9470" s="14" t="s">
        <v>42</v>
      </c>
      <c r="I9470">
        <v>70000</v>
      </c>
      <c r="J9470">
        <v>1</v>
      </c>
      <c r="K9470" s="14" t="s">
        <v>63</v>
      </c>
      <c r="L9470" s="14" t="s">
        <v>54</v>
      </c>
      <c r="O9470">
        <v>29023</v>
      </c>
      <c r="P9470">
        <v>635</v>
      </c>
      <c r="Q9470" t="str">
        <f>_xlfn.CONCAT(Clientes__2[[#This Row],[Nombre]], " ",Clientes__2[[#This Row],[Nombres2]], " ",Clientes__2[[#This Row],[Apellido]],)</f>
        <v>Wesley L Zhu</v>
      </c>
      <c r="R9470" s="15">
        <v>18986</v>
      </c>
      <c r="S9470" s="14" t="s">
        <v>42</v>
      </c>
      <c r="T9470" s="14" t="s">
        <v>42</v>
      </c>
      <c r="U9470">
        <v>60000</v>
      </c>
      <c r="V9470">
        <v>2</v>
      </c>
      <c r="W9470" s="14" t="s">
        <v>63</v>
      </c>
      <c r="X9470" s="14" t="s">
        <v>84</v>
      </c>
    </row>
    <row r="9471" spans="1:24" x14ac:dyDescent="0.2">
      <c r="A9471">
        <v>13440</v>
      </c>
      <c r="B9471">
        <v>69</v>
      </c>
      <c r="C9471" s="14" t="s">
        <v>377</v>
      </c>
      <c r="D9471" s="14" t="s">
        <v>116</v>
      </c>
      <c r="E9471" s="14" t="s">
        <v>520</v>
      </c>
      <c r="F9471" s="15">
        <v>22695</v>
      </c>
      <c r="G9471" s="14" t="s">
        <v>43</v>
      </c>
      <c r="H9471" s="14" t="s">
        <v>115</v>
      </c>
      <c r="I9471">
        <v>80000</v>
      </c>
      <c r="J9471">
        <v>5</v>
      </c>
      <c r="K9471" s="14" t="s">
        <v>63</v>
      </c>
      <c r="L9471" s="14" t="s">
        <v>84</v>
      </c>
      <c r="O9471">
        <v>29305</v>
      </c>
      <c r="P9471">
        <v>8</v>
      </c>
      <c r="Q9471" t="str">
        <f>_xlfn.CONCAT(Clientes__2[[#This Row],[Nombre]], " ",Clientes__2[[#This Row],[Nombres2]], " ",Clientes__2[[#This Row],[Apellido]],)</f>
        <v>Sydney A Miller</v>
      </c>
      <c r="R9471" s="15">
        <v>21683</v>
      </c>
      <c r="S9471" s="14" t="s">
        <v>43</v>
      </c>
      <c r="T9471" s="14" t="s">
        <v>115</v>
      </c>
      <c r="U9471">
        <v>100000</v>
      </c>
      <c r="V9471">
        <v>5</v>
      </c>
      <c r="W9471" s="14" t="s">
        <v>55</v>
      </c>
      <c r="X9471" s="14" t="s">
        <v>84</v>
      </c>
    </row>
    <row r="9472" spans="1:24" x14ac:dyDescent="0.2">
      <c r="A9472">
        <v>19844</v>
      </c>
      <c r="B9472">
        <v>59</v>
      </c>
      <c r="C9472" s="14" t="s">
        <v>605</v>
      </c>
      <c r="D9472" s="14"/>
      <c r="E9472" s="14" t="s">
        <v>288</v>
      </c>
      <c r="F9472" s="15">
        <v>15952</v>
      </c>
      <c r="G9472" s="14" t="s">
        <v>42</v>
      </c>
      <c r="H9472" s="14" t="s">
        <v>115</v>
      </c>
      <c r="I9472">
        <v>70000</v>
      </c>
      <c r="J9472">
        <v>5</v>
      </c>
      <c r="K9472" s="14" t="s">
        <v>55</v>
      </c>
      <c r="L9472" s="14" t="s">
        <v>66</v>
      </c>
      <c r="O9472">
        <v>17250</v>
      </c>
      <c r="P9472">
        <v>39</v>
      </c>
      <c r="Q9472" t="str">
        <f>_xlfn.CONCAT(Clientes__2[[#This Row],[Nombre]], " ",Clientes__2[[#This Row],[Nombres2]], " ",Clientes__2[[#This Row],[Apellido]],)</f>
        <v>Emma  Murphy</v>
      </c>
      <c r="R9472" s="15">
        <v>26371</v>
      </c>
      <c r="S9472" s="14" t="s">
        <v>42</v>
      </c>
      <c r="T9472" s="14" t="s">
        <v>115</v>
      </c>
      <c r="U9472">
        <v>150000</v>
      </c>
      <c r="V9472">
        <v>0</v>
      </c>
      <c r="W9472" s="14" t="s">
        <v>81</v>
      </c>
      <c r="X9472" s="14" t="s">
        <v>84</v>
      </c>
    </row>
    <row r="9473" spans="1:24" x14ac:dyDescent="0.2">
      <c r="A9473">
        <v>16519</v>
      </c>
      <c r="B9473">
        <v>25</v>
      </c>
      <c r="C9473" s="14" t="s">
        <v>711</v>
      </c>
      <c r="D9473" s="14"/>
      <c r="E9473" s="14" t="s">
        <v>152</v>
      </c>
      <c r="F9473" s="15">
        <v>27986</v>
      </c>
      <c r="G9473" s="14" t="s">
        <v>43</v>
      </c>
      <c r="H9473" s="14" t="s">
        <v>115</v>
      </c>
      <c r="I9473">
        <v>10000</v>
      </c>
      <c r="J9473">
        <v>1</v>
      </c>
      <c r="K9473" s="14" t="s">
        <v>67</v>
      </c>
      <c r="L9473" s="14" t="s">
        <v>60</v>
      </c>
      <c r="O9473">
        <v>19797</v>
      </c>
      <c r="P9473">
        <v>36</v>
      </c>
      <c r="Q9473" t="str">
        <f>_xlfn.CONCAT(Clientes__2[[#This Row],[Nombre]], " ",Clientes__2[[#This Row],[Nombres2]], " ",Clientes__2[[#This Row],[Apellido]],)</f>
        <v>Yolanda  Chander</v>
      </c>
      <c r="R9473" s="15">
        <v>21513</v>
      </c>
      <c r="S9473" s="14" t="s">
        <v>43</v>
      </c>
      <c r="T9473" s="14" t="s">
        <v>42</v>
      </c>
      <c r="U9473">
        <v>130000</v>
      </c>
      <c r="V9473">
        <v>0</v>
      </c>
      <c r="W9473" s="14" t="s">
        <v>70</v>
      </c>
      <c r="X9473" s="14" t="s">
        <v>66</v>
      </c>
    </row>
    <row r="9474" spans="1:24" x14ac:dyDescent="0.2">
      <c r="A9474">
        <v>14626</v>
      </c>
      <c r="B9474">
        <v>51</v>
      </c>
      <c r="C9474" s="14" t="s">
        <v>229</v>
      </c>
      <c r="D9474" s="14"/>
      <c r="E9474" s="14" t="s">
        <v>257</v>
      </c>
      <c r="F9474" s="15">
        <v>22425</v>
      </c>
      <c r="G9474" s="14" t="s">
        <v>42</v>
      </c>
      <c r="H9474" s="14" t="s">
        <v>42</v>
      </c>
      <c r="I9474">
        <v>40000</v>
      </c>
      <c r="J9474">
        <v>4</v>
      </c>
      <c r="K9474" s="14" t="s">
        <v>67</v>
      </c>
      <c r="L9474" s="14" t="s">
        <v>54</v>
      </c>
      <c r="O9474">
        <v>29148</v>
      </c>
      <c r="P9474">
        <v>339</v>
      </c>
      <c r="Q9474" t="str">
        <f>_xlfn.CONCAT(Clientes__2[[#This Row],[Nombre]], " ",Clientes__2[[#This Row],[Nombres2]], " ",Clientes__2[[#This Row],[Apellido]],)</f>
        <v>Jesse  Gray</v>
      </c>
      <c r="R9474" s="15">
        <v>22598</v>
      </c>
      <c r="S9474" s="14" t="s">
        <v>43</v>
      </c>
      <c r="T9474" s="14" t="s">
        <v>115</v>
      </c>
      <c r="U9474">
        <v>40000</v>
      </c>
      <c r="V9474">
        <v>4</v>
      </c>
      <c r="W9474" s="14" t="s">
        <v>67</v>
      </c>
      <c r="X9474" s="14" t="s">
        <v>54</v>
      </c>
    </row>
    <row r="9475" spans="1:24" x14ac:dyDescent="0.2">
      <c r="A9475">
        <v>20007</v>
      </c>
      <c r="B9475">
        <v>71</v>
      </c>
      <c r="C9475" s="14" t="s">
        <v>58</v>
      </c>
      <c r="D9475" s="14" t="s">
        <v>124</v>
      </c>
      <c r="E9475" s="14" t="s">
        <v>130</v>
      </c>
      <c r="F9475" s="15">
        <v>24718</v>
      </c>
      <c r="G9475" s="14" t="s">
        <v>43</v>
      </c>
      <c r="H9475" s="14" t="s">
        <v>115</v>
      </c>
      <c r="I9475">
        <v>50000</v>
      </c>
      <c r="J9475">
        <v>2</v>
      </c>
      <c r="K9475" s="14" t="s">
        <v>55</v>
      </c>
      <c r="L9475" s="14" t="s">
        <v>54</v>
      </c>
      <c r="O9475">
        <v>14277</v>
      </c>
      <c r="P9475">
        <v>26</v>
      </c>
      <c r="Q9475" t="str">
        <f>_xlfn.CONCAT(Clientes__2[[#This Row],[Nombre]], " ",Clientes__2[[#This Row],[Nombres2]], " ",Clientes__2[[#This Row],[Apellido]],)</f>
        <v>Ashley J Alexander</v>
      </c>
      <c r="R9475" s="15">
        <v>20572</v>
      </c>
      <c r="S9475" s="14" t="s">
        <v>43</v>
      </c>
      <c r="T9475" s="14" t="s">
        <v>42</v>
      </c>
      <c r="U9475">
        <v>70000</v>
      </c>
      <c r="V9475">
        <v>2</v>
      </c>
      <c r="W9475" s="14" t="s">
        <v>67</v>
      </c>
      <c r="X9475" s="14" t="s">
        <v>54</v>
      </c>
    </row>
    <row r="9476" spans="1:24" x14ac:dyDescent="0.2">
      <c r="A9476">
        <v>16899</v>
      </c>
      <c r="B9476">
        <v>612</v>
      </c>
      <c r="C9476" s="14" t="s">
        <v>733</v>
      </c>
      <c r="D9476" s="14" t="s">
        <v>128</v>
      </c>
      <c r="E9476" s="14" t="s">
        <v>201</v>
      </c>
      <c r="F9476" s="15">
        <v>13789</v>
      </c>
      <c r="G9476" s="14" t="s">
        <v>42</v>
      </c>
      <c r="H9476" s="14" t="s">
        <v>115</v>
      </c>
      <c r="I9476">
        <v>110000</v>
      </c>
      <c r="J9476">
        <v>2</v>
      </c>
      <c r="K9476" s="14" t="s">
        <v>70</v>
      </c>
      <c r="L9476" s="14" t="s">
        <v>66</v>
      </c>
      <c r="O9476">
        <v>20590</v>
      </c>
      <c r="P9476">
        <v>131</v>
      </c>
      <c r="Q9476" t="str">
        <f>_xlfn.CONCAT(Clientes__2[[#This Row],[Nombre]], " ",Clientes__2[[#This Row],[Nombres2]], " ",Clientes__2[[#This Row],[Apellido]],)</f>
        <v>Whitney C Sanchez</v>
      </c>
      <c r="R9476" s="15">
        <v>17976</v>
      </c>
      <c r="S9476" s="14" t="s">
        <v>42</v>
      </c>
      <c r="T9476" s="14" t="s">
        <v>42</v>
      </c>
      <c r="U9476">
        <v>100000</v>
      </c>
      <c r="V9476">
        <v>3</v>
      </c>
      <c r="W9476" s="14" t="s">
        <v>63</v>
      </c>
      <c r="X9476" s="14" t="s">
        <v>66</v>
      </c>
    </row>
    <row r="9477" spans="1:24" x14ac:dyDescent="0.2">
      <c r="A9477">
        <v>18007</v>
      </c>
      <c r="B9477">
        <v>233</v>
      </c>
      <c r="C9477" s="14" t="s">
        <v>243</v>
      </c>
      <c r="D9477" s="14"/>
      <c r="E9477" s="14" t="s">
        <v>65</v>
      </c>
      <c r="F9477" s="15">
        <v>12458</v>
      </c>
      <c r="G9477" s="14" t="s">
        <v>42</v>
      </c>
      <c r="H9477" s="14" t="s">
        <v>115</v>
      </c>
      <c r="I9477">
        <v>40000</v>
      </c>
      <c r="J9477">
        <v>1</v>
      </c>
      <c r="K9477" s="14" t="s">
        <v>70</v>
      </c>
      <c r="L9477" s="14" t="s">
        <v>54</v>
      </c>
      <c r="O9477">
        <v>27343</v>
      </c>
      <c r="P9477">
        <v>26</v>
      </c>
      <c r="Q9477" t="str">
        <f>_xlfn.CONCAT(Clientes__2[[#This Row],[Nombre]], " ",Clientes__2[[#This Row],[Nombres2]], " ",Clientes__2[[#This Row],[Apellido]],)</f>
        <v>Michele  Suri</v>
      </c>
      <c r="R9477" s="15">
        <v>27494</v>
      </c>
      <c r="S9477" s="14" t="s">
        <v>43</v>
      </c>
      <c r="T9477" s="14" t="s">
        <v>42</v>
      </c>
      <c r="U9477">
        <v>70000</v>
      </c>
      <c r="V9477">
        <v>0</v>
      </c>
      <c r="W9477" s="14" t="s">
        <v>55</v>
      </c>
      <c r="X9477" s="14" t="s">
        <v>84</v>
      </c>
    </row>
    <row r="9478" spans="1:24" x14ac:dyDescent="0.2">
      <c r="A9478">
        <v>14388</v>
      </c>
      <c r="B9478">
        <v>343</v>
      </c>
      <c r="C9478" s="14" t="s">
        <v>329</v>
      </c>
      <c r="D9478" s="14"/>
      <c r="E9478" s="14" t="s">
        <v>302</v>
      </c>
      <c r="F9478" s="15">
        <v>16998</v>
      </c>
      <c r="G9478" s="14" t="s">
        <v>42</v>
      </c>
      <c r="H9478" s="14" t="s">
        <v>115</v>
      </c>
      <c r="I9478">
        <v>70000</v>
      </c>
      <c r="J9478">
        <v>5</v>
      </c>
      <c r="K9478" s="14" t="s">
        <v>55</v>
      </c>
      <c r="L9478" s="14" t="s">
        <v>66</v>
      </c>
      <c r="O9478">
        <v>27479</v>
      </c>
      <c r="P9478">
        <v>325</v>
      </c>
      <c r="Q9478" t="str">
        <f>_xlfn.CONCAT(Clientes__2[[#This Row],[Nombre]], " ",Clientes__2[[#This Row],[Nombres2]], " ",Clientes__2[[#This Row],[Apellido]],)</f>
        <v>Kaylee  Rogers</v>
      </c>
      <c r="R9478" s="15">
        <v>28195</v>
      </c>
      <c r="S9478" s="14" t="s">
        <v>43</v>
      </c>
      <c r="T9478" s="14" t="s">
        <v>115</v>
      </c>
      <c r="U9478">
        <v>60000</v>
      </c>
      <c r="V9478">
        <v>0</v>
      </c>
      <c r="W9478" s="14" t="s">
        <v>63</v>
      </c>
      <c r="X9478" s="14" t="s">
        <v>54</v>
      </c>
    </row>
    <row r="9479" spans="1:24" x14ac:dyDescent="0.2">
      <c r="A9479">
        <v>11729</v>
      </c>
      <c r="B9479">
        <v>623</v>
      </c>
      <c r="C9479" s="14" t="s">
        <v>268</v>
      </c>
      <c r="D9479" s="14"/>
      <c r="E9479" s="14" t="s">
        <v>78</v>
      </c>
      <c r="F9479" s="15">
        <v>22042</v>
      </c>
      <c r="G9479" s="14" t="s">
        <v>42</v>
      </c>
      <c r="H9479" s="14" t="s">
        <v>42</v>
      </c>
      <c r="I9479">
        <v>60000</v>
      </c>
      <c r="J9479">
        <v>1</v>
      </c>
      <c r="K9479" s="14" t="s">
        <v>63</v>
      </c>
      <c r="L9479" s="14" t="s">
        <v>54</v>
      </c>
      <c r="O9479">
        <v>27211</v>
      </c>
      <c r="P9479">
        <v>545</v>
      </c>
      <c r="Q9479" t="str">
        <f>_xlfn.CONCAT(Clientes__2[[#This Row],[Nombre]], " ",Clientes__2[[#This Row],[Nombres2]], " ",Clientes__2[[#This Row],[Apellido]],)</f>
        <v>Caleb  Campbell</v>
      </c>
      <c r="R9479" s="15">
        <v>20374</v>
      </c>
      <c r="S9479" s="14" t="s">
        <v>42</v>
      </c>
      <c r="T9479" s="14" t="s">
        <v>42</v>
      </c>
      <c r="U9479">
        <v>30000</v>
      </c>
      <c r="V9479">
        <v>1</v>
      </c>
      <c r="W9479" s="14" t="s">
        <v>67</v>
      </c>
      <c r="X9479" s="14" t="s">
        <v>91</v>
      </c>
    </row>
    <row r="9480" spans="1:24" x14ac:dyDescent="0.2">
      <c r="A9480">
        <v>11674</v>
      </c>
      <c r="B9480">
        <v>385</v>
      </c>
      <c r="C9480" s="14" t="s">
        <v>102</v>
      </c>
      <c r="D9480" s="14" t="s">
        <v>347</v>
      </c>
      <c r="E9480" s="14" t="s">
        <v>302</v>
      </c>
      <c r="F9480" s="15">
        <v>24337</v>
      </c>
      <c r="G9480" s="14" t="s">
        <v>42</v>
      </c>
      <c r="H9480" s="14" t="s">
        <v>115</v>
      </c>
      <c r="I9480">
        <v>60000</v>
      </c>
      <c r="J9480">
        <v>0</v>
      </c>
      <c r="K9480" s="14" t="s">
        <v>70</v>
      </c>
      <c r="L9480" s="14" t="s">
        <v>84</v>
      </c>
      <c r="O9480">
        <v>11861</v>
      </c>
      <c r="P9480">
        <v>71</v>
      </c>
      <c r="Q9480" t="str">
        <f>_xlfn.CONCAT(Clientes__2[[#This Row],[Nombre]], " ",Clientes__2[[#This Row],[Nombres2]], " ",Clientes__2[[#This Row],[Apellido]],)</f>
        <v>Morgan B Rogers</v>
      </c>
      <c r="R9480" s="15">
        <v>22760</v>
      </c>
      <c r="S9480" s="14" t="s">
        <v>42</v>
      </c>
      <c r="T9480" s="14" t="s">
        <v>115</v>
      </c>
      <c r="U9480">
        <v>70000</v>
      </c>
      <c r="V9480">
        <v>1</v>
      </c>
      <c r="W9480" s="14" t="s">
        <v>63</v>
      </c>
      <c r="X9480" s="14" t="s">
        <v>54</v>
      </c>
    </row>
    <row r="9481" spans="1:24" x14ac:dyDescent="0.2">
      <c r="A9481">
        <v>20482</v>
      </c>
      <c r="B9481">
        <v>612</v>
      </c>
      <c r="C9481" s="14" t="s">
        <v>809</v>
      </c>
      <c r="D9481" s="14"/>
      <c r="E9481" s="14" t="s">
        <v>240</v>
      </c>
      <c r="F9481" s="15">
        <v>22758</v>
      </c>
      <c r="G9481" s="14" t="s">
        <v>43</v>
      </c>
      <c r="H9481" s="14" t="s">
        <v>115</v>
      </c>
      <c r="I9481">
        <v>70000</v>
      </c>
      <c r="J9481">
        <v>1</v>
      </c>
      <c r="K9481" s="14" t="s">
        <v>55</v>
      </c>
      <c r="L9481" s="14" t="s">
        <v>84</v>
      </c>
      <c r="O9481">
        <v>12642</v>
      </c>
      <c r="P9481">
        <v>189</v>
      </c>
      <c r="Q9481" t="str">
        <f>_xlfn.CONCAT(Clientes__2[[#This Row],[Nombre]], " ",Clientes__2[[#This Row],[Nombres2]], " ",Clientes__2[[#This Row],[Apellido]],)</f>
        <v>Gina  Diaz</v>
      </c>
      <c r="R9481" s="15">
        <v>19827</v>
      </c>
      <c r="S9481" s="14" t="s">
        <v>42</v>
      </c>
      <c r="T9481" s="14" t="s">
        <v>42</v>
      </c>
      <c r="U9481">
        <v>100000</v>
      </c>
      <c r="V9481">
        <v>3</v>
      </c>
      <c r="W9481" s="14" t="s">
        <v>67</v>
      </c>
      <c r="X9481" s="14" t="s">
        <v>84</v>
      </c>
    </row>
    <row r="9482" spans="1:24" x14ac:dyDescent="0.2">
      <c r="A9482">
        <v>14582</v>
      </c>
      <c r="B9482">
        <v>69</v>
      </c>
      <c r="C9482" s="14" t="s">
        <v>306</v>
      </c>
      <c r="D9482" s="14"/>
      <c r="E9482" s="14" t="s">
        <v>173</v>
      </c>
      <c r="F9482" s="15">
        <v>25602</v>
      </c>
      <c r="G9482" s="14" t="s">
        <v>42</v>
      </c>
      <c r="H9482" s="14" t="s">
        <v>42</v>
      </c>
      <c r="I9482">
        <v>60000</v>
      </c>
      <c r="J9482">
        <v>1</v>
      </c>
      <c r="K9482" s="14" t="s">
        <v>70</v>
      </c>
      <c r="L9482" s="14" t="s">
        <v>84</v>
      </c>
      <c r="O9482">
        <v>24195</v>
      </c>
      <c r="P9482">
        <v>183</v>
      </c>
      <c r="Q9482" t="str">
        <f>_xlfn.CONCAT(Clientes__2[[#This Row],[Nombre]], " ",Clientes__2[[#This Row],[Nombres2]], " ",Clientes__2[[#This Row],[Apellido]],)</f>
        <v>Marcus  Reed</v>
      </c>
      <c r="R9482" s="15">
        <v>25906</v>
      </c>
      <c r="S9482" s="14" t="s">
        <v>42</v>
      </c>
      <c r="T9482" s="14" t="s">
        <v>115</v>
      </c>
      <c r="U9482">
        <v>10000</v>
      </c>
      <c r="V9482">
        <v>2</v>
      </c>
      <c r="W9482" s="14" t="s">
        <v>67</v>
      </c>
      <c r="X9482" s="14" t="s">
        <v>60</v>
      </c>
    </row>
    <row r="9483" spans="1:24" x14ac:dyDescent="0.2">
      <c r="A9483">
        <v>28025</v>
      </c>
      <c r="B9483">
        <v>68</v>
      </c>
      <c r="C9483" s="14" t="s">
        <v>535</v>
      </c>
      <c r="D9483" s="14" t="s">
        <v>124</v>
      </c>
      <c r="E9483" s="14" t="s">
        <v>470</v>
      </c>
      <c r="F9483" s="15">
        <v>17192</v>
      </c>
      <c r="G9483" s="14" t="s">
        <v>42</v>
      </c>
      <c r="H9483" s="14" t="s">
        <v>115</v>
      </c>
      <c r="I9483">
        <v>40000</v>
      </c>
      <c r="J9483">
        <v>2</v>
      </c>
      <c r="K9483" s="14" t="s">
        <v>67</v>
      </c>
      <c r="L9483" s="14" t="s">
        <v>84</v>
      </c>
      <c r="O9483">
        <v>17633</v>
      </c>
      <c r="P9483">
        <v>203</v>
      </c>
      <c r="Q9483" t="str">
        <f>_xlfn.CONCAT(Clientes__2[[#This Row],[Nombre]], " ",Clientes__2[[#This Row],[Nombres2]], " ",Clientes__2[[#This Row],[Apellido]],)</f>
        <v>Mya J Russell</v>
      </c>
      <c r="R9483" s="15">
        <v>26610</v>
      </c>
      <c r="S9483" s="14" t="s">
        <v>43</v>
      </c>
      <c r="T9483" s="14" t="s">
        <v>42</v>
      </c>
      <c r="U9483">
        <v>20000</v>
      </c>
      <c r="V9483">
        <v>0</v>
      </c>
      <c r="W9483" s="14" t="s">
        <v>81</v>
      </c>
      <c r="X9483" s="14" t="s">
        <v>60</v>
      </c>
    </row>
    <row r="9484" spans="1:24" x14ac:dyDescent="0.2">
      <c r="A9484">
        <v>27823</v>
      </c>
      <c r="B9484">
        <v>147</v>
      </c>
      <c r="C9484" s="14" t="s">
        <v>6</v>
      </c>
      <c r="D9484" s="14" t="s">
        <v>42</v>
      </c>
      <c r="E9484" s="14" t="s">
        <v>455</v>
      </c>
      <c r="F9484" s="15">
        <v>22997</v>
      </c>
      <c r="G9484" s="14" t="s">
        <v>42</v>
      </c>
      <c r="H9484" s="14" t="s">
        <v>115</v>
      </c>
      <c r="I9484">
        <v>40000</v>
      </c>
      <c r="J9484">
        <v>1</v>
      </c>
      <c r="K9484" s="14" t="s">
        <v>55</v>
      </c>
      <c r="L9484" s="14" t="s">
        <v>54</v>
      </c>
      <c r="O9484">
        <v>24081</v>
      </c>
      <c r="P9484">
        <v>184</v>
      </c>
      <c r="Q9484" t="str">
        <f>_xlfn.CONCAT(Clientes__2[[#This Row],[Nombre]], " ",Clientes__2[[#This Row],[Nombres2]], " ",Clientes__2[[#This Row],[Apellido]],)</f>
        <v>Joan M Gao</v>
      </c>
      <c r="R9484" s="15">
        <v>10625</v>
      </c>
      <c r="S9484" s="14" t="s">
        <v>42</v>
      </c>
      <c r="T9484" s="14" t="s">
        <v>115</v>
      </c>
      <c r="U9484">
        <v>10000</v>
      </c>
      <c r="V9484">
        <v>4</v>
      </c>
      <c r="W9484" s="14" t="s">
        <v>67</v>
      </c>
      <c r="X9484" s="14" t="s">
        <v>60</v>
      </c>
    </row>
    <row r="9485" spans="1:24" x14ac:dyDescent="0.2">
      <c r="A9485">
        <v>12681</v>
      </c>
      <c r="B9485">
        <v>21</v>
      </c>
      <c r="C9485" s="14" t="s">
        <v>345</v>
      </c>
      <c r="D9485" s="14" t="s">
        <v>42</v>
      </c>
      <c r="E9485" s="14" t="s">
        <v>445</v>
      </c>
      <c r="F9485" s="15">
        <v>26366</v>
      </c>
      <c r="G9485" s="14" t="s">
        <v>43</v>
      </c>
      <c r="H9485" s="14" t="s">
        <v>115</v>
      </c>
      <c r="I9485">
        <v>80000</v>
      </c>
      <c r="J9485">
        <v>0</v>
      </c>
      <c r="K9485" s="14" t="s">
        <v>55</v>
      </c>
      <c r="L9485" s="14" t="s">
        <v>84</v>
      </c>
      <c r="O9485">
        <v>24177</v>
      </c>
      <c r="P9485">
        <v>4</v>
      </c>
      <c r="Q9485" t="str">
        <f>_xlfn.CONCAT(Clientes__2[[#This Row],[Nombre]], " ",Clientes__2[[#This Row],[Nombres2]], " ",Clientes__2[[#This Row],[Apellido]],)</f>
        <v>Christy M Chow</v>
      </c>
      <c r="R9485" s="15">
        <v>28160</v>
      </c>
      <c r="S9485" s="14" t="s">
        <v>43</v>
      </c>
      <c r="T9485" s="14" t="s">
        <v>115</v>
      </c>
      <c r="U9485">
        <v>20000</v>
      </c>
      <c r="V9485">
        <v>0</v>
      </c>
      <c r="W9485" s="14" t="s">
        <v>55</v>
      </c>
      <c r="X9485" s="14" t="s">
        <v>91</v>
      </c>
    </row>
    <row r="9486" spans="1:24" x14ac:dyDescent="0.2">
      <c r="A9486">
        <v>23937</v>
      </c>
      <c r="B9486">
        <v>143</v>
      </c>
      <c r="C9486" s="14" t="s">
        <v>841</v>
      </c>
      <c r="D9486" s="14" t="s">
        <v>128</v>
      </c>
      <c r="E9486" s="14" t="s">
        <v>104</v>
      </c>
      <c r="F9486" s="15">
        <v>28940</v>
      </c>
      <c r="G9486" s="14" t="s">
        <v>42</v>
      </c>
      <c r="H9486" s="14" t="s">
        <v>42</v>
      </c>
      <c r="I9486">
        <v>20000</v>
      </c>
      <c r="J9486">
        <v>5</v>
      </c>
      <c r="K9486" s="14" t="s">
        <v>67</v>
      </c>
      <c r="L9486" s="14" t="s">
        <v>60</v>
      </c>
      <c r="O9486">
        <v>16657</v>
      </c>
      <c r="P9486">
        <v>6</v>
      </c>
      <c r="Q9486" t="str">
        <f>_xlfn.CONCAT(Clientes__2[[#This Row],[Nombre]], " ",Clientes__2[[#This Row],[Nombres2]], " ",Clientes__2[[#This Row],[Apellido]],)</f>
        <v>Eddie C Ruiz</v>
      </c>
      <c r="R9486" s="15">
        <v>20169</v>
      </c>
      <c r="S9486" s="14" t="s">
        <v>42</v>
      </c>
      <c r="T9486" s="14" t="s">
        <v>42</v>
      </c>
      <c r="U9486">
        <v>80000</v>
      </c>
      <c r="V9486">
        <v>2</v>
      </c>
      <c r="W9486" s="14" t="s">
        <v>67</v>
      </c>
      <c r="X9486" s="14" t="s">
        <v>54</v>
      </c>
    </row>
    <row r="9487" spans="1:24" x14ac:dyDescent="0.2">
      <c r="A9487">
        <v>20195</v>
      </c>
      <c r="B9487">
        <v>614</v>
      </c>
      <c r="C9487" s="14" t="s">
        <v>575</v>
      </c>
      <c r="D9487" s="14"/>
      <c r="E9487" s="14" t="s">
        <v>649</v>
      </c>
      <c r="F9487" s="15">
        <v>22199</v>
      </c>
      <c r="G9487" s="14" t="s">
        <v>42</v>
      </c>
      <c r="H9487" s="14" t="s">
        <v>42</v>
      </c>
      <c r="I9487">
        <v>60000</v>
      </c>
      <c r="J9487">
        <v>1</v>
      </c>
      <c r="K9487" s="14" t="s">
        <v>63</v>
      </c>
      <c r="L9487" s="14" t="s">
        <v>54</v>
      </c>
      <c r="O9487">
        <v>21451</v>
      </c>
      <c r="P9487">
        <v>311</v>
      </c>
      <c r="Q9487" t="str">
        <f>_xlfn.CONCAT(Clientes__2[[#This Row],[Nombre]], " ",Clientes__2[[#This Row],[Nombres2]], " ",Clientes__2[[#This Row],[Apellido]],)</f>
        <v>Blake  Wilson</v>
      </c>
      <c r="R9487" s="15">
        <v>16373</v>
      </c>
      <c r="S9487" s="14" t="s">
        <v>42</v>
      </c>
      <c r="T9487" s="14" t="s">
        <v>115</v>
      </c>
      <c r="U9487">
        <v>40000</v>
      </c>
      <c r="V9487">
        <v>4</v>
      </c>
      <c r="W9487" s="14" t="s">
        <v>67</v>
      </c>
      <c r="X9487" s="14" t="s">
        <v>84</v>
      </c>
    </row>
    <row r="9488" spans="1:24" x14ac:dyDescent="0.2">
      <c r="A9488">
        <v>15689</v>
      </c>
      <c r="B9488">
        <v>158</v>
      </c>
      <c r="C9488" s="14" t="s">
        <v>331</v>
      </c>
      <c r="D9488" s="14"/>
      <c r="E9488" s="14" t="s">
        <v>690</v>
      </c>
      <c r="F9488" s="15">
        <v>16443</v>
      </c>
      <c r="G9488" s="14" t="s">
        <v>43</v>
      </c>
      <c r="H9488" s="14" t="s">
        <v>115</v>
      </c>
      <c r="I9488">
        <v>90000</v>
      </c>
      <c r="J9488">
        <v>5</v>
      </c>
      <c r="K9488" s="14" t="s">
        <v>63</v>
      </c>
      <c r="L9488" s="14" t="s">
        <v>84</v>
      </c>
      <c r="O9488">
        <v>17802</v>
      </c>
      <c r="P9488">
        <v>120</v>
      </c>
      <c r="Q9488" t="str">
        <f>_xlfn.CONCAT(Clientes__2[[#This Row],[Nombre]], " ",Clientes__2[[#This Row],[Nombres2]], " ",Clientes__2[[#This Row],[Apellido]],)</f>
        <v>Stacey  Wang</v>
      </c>
      <c r="R9488" s="15">
        <v>23660</v>
      </c>
      <c r="S9488" s="14" t="s">
        <v>43</v>
      </c>
      <c r="T9488" s="14" t="s">
        <v>42</v>
      </c>
      <c r="U9488">
        <v>10000</v>
      </c>
      <c r="V9488">
        <v>4</v>
      </c>
      <c r="W9488" s="14" t="s">
        <v>81</v>
      </c>
      <c r="X9488" s="14" t="s">
        <v>60</v>
      </c>
    </row>
    <row r="9489" spans="1:24" x14ac:dyDescent="0.2">
      <c r="A9489">
        <v>18231</v>
      </c>
      <c r="B9489">
        <v>299</v>
      </c>
      <c r="C9489" s="14" t="s">
        <v>877</v>
      </c>
      <c r="D9489" s="14" t="s">
        <v>42</v>
      </c>
      <c r="E9489" s="14" t="s">
        <v>363</v>
      </c>
      <c r="F9489" s="15">
        <v>21643</v>
      </c>
      <c r="G9489" s="14" t="s">
        <v>42</v>
      </c>
      <c r="H9489" s="14" t="s">
        <v>115</v>
      </c>
      <c r="I9489">
        <v>80000</v>
      </c>
      <c r="J9489">
        <v>2</v>
      </c>
      <c r="K9489" s="14" t="s">
        <v>70</v>
      </c>
      <c r="L9489" s="14" t="s">
        <v>84</v>
      </c>
      <c r="O9489">
        <v>23206</v>
      </c>
      <c r="P9489">
        <v>383</v>
      </c>
      <c r="Q9489" t="str">
        <f>_xlfn.CONCAT(Clientes__2[[#This Row],[Nombre]], " ",Clientes__2[[#This Row],[Nombres2]], " ",Clientes__2[[#This Row],[Apellido]],)</f>
        <v>Janet M Gutierrez</v>
      </c>
      <c r="R9489" s="15">
        <v>23483</v>
      </c>
      <c r="S9489" s="14" t="s">
        <v>43</v>
      </c>
      <c r="T9489" s="14" t="s">
        <v>42</v>
      </c>
      <c r="U9489">
        <v>40000</v>
      </c>
      <c r="V9489">
        <v>0</v>
      </c>
      <c r="W9489" s="14" t="s">
        <v>55</v>
      </c>
      <c r="X9489" s="14" t="s">
        <v>84</v>
      </c>
    </row>
    <row r="9490" spans="1:24" x14ac:dyDescent="0.2">
      <c r="A9490">
        <v>27900</v>
      </c>
      <c r="B9490">
        <v>173</v>
      </c>
      <c r="C9490" s="14" t="s">
        <v>768</v>
      </c>
      <c r="D9490" s="14"/>
      <c r="E9490" s="14" t="s">
        <v>244</v>
      </c>
      <c r="F9490" s="15">
        <v>21721</v>
      </c>
      <c r="G9490" s="14" t="s">
        <v>43</v>
      </c>
      <c r="H9490" s="14" t="s">
        <v>115</v>
      </c>
      <c r="I9490">
        <v>30000</v>
      </c>
      <c r="J9490">
        <v>0</v>
      </c>
      <c r="K9490" s="14" t="s">
        <v>55</v>
      </c>
      <c r="L9490" s="14" t="s">
        <v>91</v>
      </c>
      <c r="O9490">
        <v>17240</v>
      </c>
      <c r="P9490">
        <v>12</v>
      </c>
      <c r="Q9490" t="str">
        <f>_xlfn.CONCAT(Clientes__2[[#This Row],[Nombre]], " ",Clientes__2[[#This Row],[Nombres2]], " ",Clientes__2[[#This Row],[Apellido]],)</f>
        <v>Toni  Prasad</v>
      </c>
      <c r="R9490" s="15">
        <v>26860</v>
      </c>
      <c r="S9490" s="14" t="s">
        <v>42</v>
      </c>
      <c r="T9490" s="14" t="s">
        <v>42</v>
      </c>
      <c r="U9490">
        <v>110000</v>
      </c>
      <c r="V9490">
        <v>0</v>
      </c>
      <c r="W9490" s="14" t="s">
        <v>63</v>
      </c>
      <c r="X9490" s="14" t="s">
        <v>66</v>
      </c>
    </row>
    <row r="9491" spans="1:24" x14ac:dyDescent="0.2">
      <c r="A9491">
        <v>19574</v>
      </c>
      <c r="B9491">
        <v>32</v>
      </c>
      <c r="C9491" s="14" t="s">
        <v>243</v>
      </c>
      <c r="D9491" s="14" t="s">
        <v>124</v>
      </c>
      <c r="E9491" s="14" t="s">
        <v>305</v>
      </c>
      <c r="F9491" s="15">
        <v>24148</v>
      </c>
      <c r="G9491" s="14" t="s">
        <v>43</v>
      </c>
      <c r="H9491" s="14" t="s">
        <v>115</v>
      </c>
      <c r="I9491">
        <v>80000</v>
      </c>
      <c r="J9491">
        <v>5</v>
      </c>
      <c r="K9491" s="14" t="s">
        <v>70</v>
      </c>
      <c r="L9491" s="14" t="s">
        <v>66</v>
      </c>
      <c r="O9491">
        <v>17035</v>
      </c>
      <c r="P9491">
        <v>648</v>
      </c>
      <c r="Q9491" t="str">
        <f>_xlfn.CONCAT(Clientes__2[[#This Row],[Nombre]], " ",Clientes__2[[#This Row],[Nombres2]], " ",Clientes__2[[#This Row],[Apellido]],)</f>
        <v>Michele J Ramos</v>
      </c>
      <c r="R9491" s="15">
        <v>21845</v>
      </c>
      <c r="S9491" s="14" t="s">
        <v>42</v>
      </c>
      <c r="T9491" s="14" t="s">
        <v>42</v>
      </c>
      <c r="U9491">
        <v>60000</v>
      </c>
      <c r="V9491">
        <v>4</v>
      </c>
      <c r="W9491" s="14" t="s">
        <v>55</v>
      </c>
      <c r="X9491" s="14" t="s">
        <v>84</v>
      </c>
    </row>
    <row r="9492" spans="1:24" x14ac:dyDescent="0.2">
      <c r="A9492">
        <v>12880</v>
      </c>
      <c r="B9492">
        <v>60</v>
      </c>
      <c r="C9492" s="14" t="s">
        <v>141</v>
      </c>
      <c r="D9492" s="14"/>
      <c r="E9492" s="14" t="s">
        <v>373</v>
      </c>
      <c r="F9492" s="15">
        <v>26918</v>
      </c>
      <c r="G9492" s="14" t="s">
        <v>43</v>
      </c>
      <c r="H9492" s="14" t="s">
        <v>42</v>
      </c>
      <c r="I9492">
        <v>50000</v>
      </c>
      <c r="J9492">
        <v>0</v>
      </c>
      <c r="K9492" s="14" t="s">
        <v>70</v>
      </c>
      <c r="L9492" s="14" t="s">
        <v>54</v>
      </c>
      <c r="O9492">
        <v>16660</v>
      </c>
      <c r="P9492">
        <v>4</v>
      </c>
      <c r="Q9492" t="str">
        <f>_xlfn.CONCAT(Clientes__2[[#This Row],[Nombre]], " ",Clientes__2[[#This Row],[Nombres2]], " ",Clientes__2[[#This Row],[Apellido]],)</f>
        <v>Luis  Hayes</v>
      </c>
      <c r="R9492" s="15">
        <v>20609</v>
      </c>
      <c r="S9492" s="14" t="s">
        <v>43</v>
      </c>
      <c r="T9492" s="14" t="s">
        <v>42</v>
      </c>
      <c r="U9492">
        <v>70000</v>
      </c>
      <c r="V9492">
        <v>2</v>
      </c>
      <c r="W9492" s="14" t="s">
        <v>67</v>
      </c>
      <c r="X9492" s="14" t="s">
        <v>54</v>
      </c>
    </row>
    <row r="9493" spans="1:24" x14ac:dyDescent="0.2">
      <c r="A9493">
        <v>18135</v>
      </c>
      <c r="B9493">
        <v>238</v>
      </c>
      <c r="C9493" s="14" t="s">
        <v>575</v>
      </c>
      <c r="D9493" s="14" t="s">
        <v>123</v>
      </c>
      <c r="E9493" s="14" t="s">
        <v>240</v>
      </c>
      <c r="F9493" s="15">
        <v>20805</v>
      </c>
      <c r="G9493" s="14" t="s">
        <v>42</v>
      </c>
      <c r="H9493" s="14" t="s">
        <v>42</v>
      </c>
      <c r="I9493">
        <v>120000</v>
      </c>
      <c r="J9493">
        <v>3</v>
      </c>
      <c r="K9493" s="14" t="s">
        <v>81</v>
      </c>
      <c r="L9493" s="14" t="s">
        <v>84</v>
      </c>
      <c r="O9493">
        <v>23783</v>
      </c>
      <c r="P9493">
        <v>51</v>
      </c>
      <c r="Q9493" t="str">
        <f>_xlfn.CONCAT(Clientes__2[[#This Row],[Nombre]], " ",Clientes__2[[#This Row],[Nombres2]], " ",Clientes__2[[#This Row],[Apellido]],)</f>
        <v>Blake E Diaz</v>
      </c>
      <c r="R9493" s="15">
        <v>11421</v>
      </c>
      <c r="S9493" s="14" t="s">
        <v>42</v>
      </c>
      <c r="T9493" s="14" t="s">
        <v>42</v>
      </c>
      <c r="U9493">
        <v>30000</v>
      </c>
      <c r="V9493">
        <v>1</v>
      </c>
      <c r="W9493" s="14" t="s">
        <v>55</v>
      </c>
      <c r="X9493" s="14" t="s">
        <v>54</v>
      </c>
    </row>
    <row r="9494" spans="1:24" x14ac:dyDescent="0.2">
      <c r="A9494">
        <v>19158</v>
      </c>
      <c r="B9494">
        <v>355</v>
      </c>
      <c r="C9494" s="14" t="s">
        <v>73</v>
      </c>
      <c r="D9494" s="14" t="s">
        <v>128</v>
      </c>
      <c r="E9494" s="14" t="s">
        <v>350</v>
      </c>
      <c r="F9494" s="15">
        <v>23454</v>
      </c>
      <c r="G9494" s="14" t="s">
        <v>43</v>
      </c>
      <c r="H9494" s="14" t="s">
        <v>115</v>
      </c>
      <c r="I9494">
        <v>60000</v>
      </c>
      <c r="J9494">
        <v>4</v>
      </c>
      <c r="K9494" s="14" t="s">
        <v>55</v>
      </c>
      <c r="L9494" s="14" t="s">
        <v>54</v>
      </c>
      <c r="O9494">
        <v>12127</v>
      </c>
      <c r="P9494">
        <v>186</v>
      </c>
      <c r="Q9494" t="str">
        <f>_xlfn.CONCAT(Clientes__2[[#This Row],[Nombre]], " ",Clientes__2[[#This Row],[Nombres2]], " ",Clientes__2[[#This Row],[Apellido]],)</f>
        <v>Destiny C Griffin</v>
      </c>
      <c r="R9494" s="15">
        <v>20803</v>
      </c>
      <c r="S9494" s="14" t="s">
        <v>42</v>
      </c>
      <c r="T9494" s="14" t="s">
        <v>115</v>
      </c>
      <c r="U9494">
        <v>100000</v>
      </c>
      <c r="V9494">
        <v>2</v>
      </c>
      <c r="W9494" s="14" t="s">
        <v>63</v>
      </c>
      <c r="X9494" s="14" t="s">
        <v>84</v>
      </c>
    </row>
    <row r="9495" spans="1:24" x14ac:dyDescent="0.2">
      <c r="A9495">
        <v>24558</v>
      </c>
      <c r="B9495">
        <v>231</v>
      </c>
      <c r="C9495" s="14" t="s">
        <v>684</v>
      </c>
      <c r="D9495" s="14" t="s">
        <v>44</v>
      </c>
      <c r="E9495" s="14" t="s">
        <v>654</v>
      </c>
      <c r="F9495" s="15">
        <v>19758</v>
      </c>
      <c r="G9495" s="14" t="s">
        <v>42</v>
      </c>
      <c r="H9495" s="14" t="s">
        <v>115</v>
      </c>
      <c r="I9495">
        <v>90000</v>
      </c>
      <c r="J9495">
        <v>3</v>
      </c>
      <c r="K9495" s="14" t="s">
        <v>67</v>
      </c>
      <c r="L9495" s="14" t="s">
        <v>84</v>
      </c>
      <c r="O9495">
        <v>26644</v>
      </c>
      <c r="P9495">
        <v>632</v>
      </c>
      <c r="Q9495" t="str">
        <f>_xlfn.CONCAT(Clientes__2[[#This Row],[Nombre]], " ",Clientes__2[[#This Row],[Nombres2]], " ",Clientes__2[[#This Row],[Apellido]],)</f>
        <v>Savannah R Brooks</v>
      </c>
      <c r="R9495" s="15">
        <v>21296</v>
      </c>
      <c r="S9495" s="14" t="s">
        <v>43</v>
      </c>
      <c r="T9495" s="14" t="s">
        <v>115</v>
      </c>
      <c r="U9495">
        <v>60000</v>
      </c>
      <c r="V9495">
        <v>1</v>
      </c>
      <c r="W9495" s="14" t="s">
        <v>55</v>
      </c>
      <c r="X9495" s="14" t="s">
        <v>84</v>
      </c>
    </row>
    <row r="9496" spans="1:24" x14ac:dyDescent="0.2">
      <c r="A9496">
        <v>19002</v>
      </c>
      <c r="B9496">
        <v>637</v>
      </c>
      <c r="C9496" s="14" t="s">
        <v>457</v>
      </c>
      <c r="D9496" s="14" t="s">
        <v>44</v>
      </c>
      <c r="E9496" s="14" t="s">
        <v>289</v>
      </c>
      <c r="F9496" s="15">
        <v>17814</v>
      </c>
      <c r="G9496" s="14" t="s">
        <v>42</v>
      </c>
      <c r="H9496" s="14" t="s">
        <v>115</v>
      </c>
      <c r="I9496">
        <v>60000</v>
      </c>
      <c r="J9496">
        <v>2</v>
      </c>
      <c r="K9496" s="14" t="s">
        <v>63</v>
      </c>
      <c r="L9496" s="14" t="s">
        <v>84</v>
      </c>
      <c r="O9496">
        <v>27968</v>
      </c>
      <c r="P9496">
        <v>17</v>
      </c>
      <c r="Q9496" t="str">
        <f>_xlfn.CONCAT(Clientes__2[[#This Row],[Nombre]], " ",Clientes__2[[#This Row],[Nombres2]], " ",Clientes__2[[#This Row],[Apellido]],)</f>
        <v>Alexis R Thompson</v>
      </c>
      <c r="R9496" s="15">
        <v>27917</v>
      </c>
      <c r="S9496" s="14" t="s">
        <v>42</v>
      </c>
      <c r="T9496" s="14" t="s">
        <v>42</v>
      </c>
      <c r="U9496">
        <v>70000</v>
      </c>
      <c r="V9496">
        <v>0</v>
      </c>
      <c r="W9496" s="14" t="s">
        <v>55</v>
      </c>
      <c r="X9496" s="14" t="s">
        <v>84</v>
      </c>
    </row>
    <row r="9497" spans="1:24" x14ac:dyDescent="0.2">
      <c r="A9497">
        <v>13157</v>
      </c>
      <c r="B9497">
        <v>29</v>
      </c>
      <c r="C9497" s="14" t="s">
        <v>250</v>
      </c>
      <c r="D9497" s="14" t="s">
        <v>580</v>
      </c>
      <c r="E9497" s="14" t="s">
        <v>106</v>
      </c>
      <c r="F9497" s="15">
        <v>14664</v>
      </c>
      <c r="G9497" s="14" t="s">
        <v>42</v>
      </c>
      <c r="H9497" s="14" t="s">
        <v>115</v>
      </c>
      <c r="I9497">
        <v>30000</v>
      </c>
      <c r="J9497">
        <v>2</v>
      </c>
      <c r="K9497" s="14" t="s">
        <v>63</v>
      </c>
      <c r="L9497" s="14" t="s">
        <v>91</v>
      </c>
      <c r="O9497">
        <v>17806</v>
      </c>
      <c r="P9497">
        <v>127</v>
      </c>
      <c r="Q9497" t="str">
        <f>_xlfn.CONCAT(Clientes__2[[#This Row],[Nombre]], " ",Clientes__2[[#This Row],[Nombres2]], " ",Clientes__2[[#This Row],[Apellido]],)</f>
        <v>Heidi Z Gonzalez</v>
      </c>
      <c r="R9497" s="15">
        <v>23481</v>
      </c>
      <c r="S9497" s="14" t="s">
        <v>42</v>
      </c>
      <c r="T9497" s="14" t="s">
        <v>42</v>
      </c>
      <c r="U9497">
        <v>20000</v>
      </c>
      <c r="V9497">
        <v>2</v>
      </c>
      <c r="W9497" s="14" t="s">
        <v>67</v>
      </c>
      <c r="X9497" s="14" t="s">
        <v>60</v>
      </c>
    </row>
    <row r="9498" spans="1:24" x14ac:dyDescent="0.2">
      <c r="A9498">
        <v>11832</v>
      </c>
      <c r="B9498">
        <v>644</v>
      </c>
      <c r="C9498" s="14" t="s">
        <v>674</v>
      </c>
      <c r="D9498" s="14"/>
      <c r="E9498" s="14" t="s">
        <v>288</v>
      </c>
      <c r="F9498" s="15">
        <v>23837</v>
      </c>
      <c r="G9498" s="14" t="s">
        <v>43</v>
      </c>
      <c r="H9498" s="14" t="s">
        <v>115</v>
      </c>
      <c r="I9498">
        <v>40000</v>
      </c>
      <c r="J9498">
        <v>0</v>
      </c>
      <c r="K9498" s="14" t="s">
        <v>55</v>
      </c>
      <c r="L9498" s="14" t="s">
        <v>84</v>
      </c>
      <c r="O9498">
        <v>23114</v>
      </c>
      <c r="P9498">
        <v>50</v>
      </c>
      <c r="Q9498" t="str">
        <f>_xlfn.CONCAT(Clientes__2[[#This Row],[Nombre]], " ",Clientes__2[[#This Row],[Nombres2]], " ",Clientes__2[[#This Row],[Apellido]],)</f>
        <v>Zoe  Murphy</v>
      </c>
      <c r="R9498" s="15">
        <v>26955</v>
      </c>
      <c r="S9498" s="14" t="s">
        <v>43</v>
      </c>
      <c r="T9498" s="14" t="s">
        <v>115</v>
      </c>
      <c r="U9498">
        <v>60000</v>
      </c>
      <c r="V9498">
        <v>0</v>
      </c>
      <c r="W9498" s="14" t="s">
        <v>63</v>
      </c>
      <c r="X9498" s="14" t="s">
        <v>54</v>
      </c>
    </row>
    <row r="9499" spans="1:24" x14ac:dyDescent="0.2">
      <c r="A9499">
        <v>12820</v>
      </c>
      <c r="B9499">
        <v>183</v>
      </c>
      <c r="C9499" s="14" t="s">
        <v>799</v>
      </c>
      <c r="D9499" s="14" t="s">
        <v>46</v>
      </c>
      <c r="E9499" s="14" t="s">
        <v>389</v>
      </c>
      <c r="F9499" s="15">
        <v>24147</v>
      </c>
      <c r="G9499" s="14" t="s">
        <v>43</v>
      </c>
      <c r="H9499" s="14" t="s">
        <v>42</v>
      </c>
      <c r="I9499">
        <v>20000</v>
      </c>
      <c r="J9499">
        <v>2</v>
      </c>
      <c r="K9499" s="14" t="s">
        <v>67</v>
      </c>
      <c r="L9499" s="14" t="s">
        <v>60</v>
      </c>
      <c r="O9499">
        <v>28225</v>
      </c>
      <c r="P9499">
        <v>359</v>
      </c>
      <c r="Q9499" t="str">
        <f>_xlfn.CONCAT(Clientes__2[[#This Row],[Nombre]], " ",Clientes__2[[#This Row],[Nombres2]], " ",Clientes__2[[#This Row],[Apellido]],)</f>
        <v>Derek L Tang</v>
      </c>
      <c r="R9499" s="15">
        <v>21076</v>
      </c>
      <c r="S9499" s="14" t="s">
        <v>42</v>
      </c>
      <c r="T9499" s="14" t="s">
        <v>42</v>
      </c>
      <c r="U9499">
        <v>90000</v>
      </c>
      <c r="V9499">
        <v>2</v>
      </c>
      <c r="W9499" s="14" t="s">
        <v>63</v>
      </c>
      <c r="X9499" s="14" t="s">
        <v>84</v>
      </c>
    </row>
    <row r="9500" spans="1:24" x14ac:dyDescent="0.2">
      <c r="A9500">
        <v>18104</v>
      </c>
      <c r="B9500">
        <v>642</v>
      </c>
      <c r="C9500" s="14" t="s">
        <v>90</v>
      </c>
      <c r="D9500" s="14"/>
      <c r="E9500" s="14" t="s">
        <v>314</v>
      </c>
      <c r="F9500" s="15">
        <v>18802</v>
      </c>
      <c r="G9500" s="14" t="s">
        <v>42</v>
      </c>
      <c r="H9500" s="14" t="s">
        <v>115</v>
      </c>
      <c r="I9500">
        <v>60000</v>
      </c>
      <c r="J9500">
        <v>2</v>
      </c>
      <c r="K9500" s="14" t="s">
        <v>63</v>
      </c>
      <c r="L9500" s="14" t="s">
        <v>84</v>
      </c>
      <c r="O9500">
        <v>23587</v>
      </c>
      <c r="P9500">
        <v>374</v>
      </c>
      <c r="Q9500" t="str">
        <f>_xlfn.CONCAT(Clientes__2[[#This Row],[Nombre]], " ",Clientes__2[[#This Row],[Nombres2]], " ",Clientes__2[[#This Row],[Apellido]],)</f>
        <v>Taylor  Coleman</v>
      </c>
      <c r="R9500" s="15">
        <v>26394</v>
      </c>
      <c r="S9500" s="14" t="s">
        <v>43</v>
      </c>
      <c r="T9500" s="14" t="s">
        <v>115</v>
      </c>
      <c r="U9500">
        <v>80000</v>
      </c>
      <c r="V9500">
        <v>0</v>
      </c>
      <c r="W9500" s="14" t="s">
        <v>55</v>
      </c>
      <c r="X9500" s="14" t="s">
        <v>66</v>
      </c>
    </row>
    <row r="9501" spans="1:24" x14ac:dyDescent="0.2">
      <c r="A9501">
        <v>16902</v>
      </c>
      <c r="B9501">
        <v>43</v>
      </c>
      <c r="C9501" s="14" t="s">
        <v>534</v>
      </c>
      <c r="D9501" s="14" t="s">
        <v>124</v>
      </c>
      <c r="E9501" s="14" t="s">
        <v>86</v>
      </c>
      <c r="F9501" s="15">
        <v>14160</v>
      </c>
      <c r="G9501" s="14" t="s">
        <v>43</v>
      </c>
      <c r="H9501" s="14" t="s">
        <v>42</v>
      </c>
      <c r="I9501">
        <v>90000</v>
      </c>
      <c r="J9501">
        <v>5</v>
      </c>
      <c r="K9501" s="14" t="s">
        <v>55</v>
      </c>
      <c r="L9501" s="14" t="s">
        <v>66</v>
      </c>
      <c r="O9501">
        <v>15361</v>
      </c>
      <c r="P9501">
        <v>368</v>
      </c>
      <c r="Q9501" t="str">
        <f>_xlfn.CONCAT(Clientes__2[[#This Row],[Nombre]], " ",Clientes__2[[#This Row],[Nombres2]], " ",Clientes__2[[#This Row],[Apellido]],)</f>
        <v>Shawn J She</v>
      </c>
      <c r="R9501" s="15">
        <v>12192</v>
      </c>
      <c r="S9501" s="14" t="s">
        <v>43</v>
      </c>
      <c r="T9501" s="14" t="s">
        <v>42</v>
      </c>
      <c r="U9501">
        <v>160000</v>
      </c>
      <c r="V9501">
        <v>0</v>
      </c>
      <c r="W9501" s="14" t="s">
        <v>70</v>
      </c>
      <c r="X9501" s="14" t="s">
        <v>66</v>
      </c>
    </row>
    <row r="9502" spans="1:24" x14ac:dyDescent="0.2">
      <c r="A9502">
        <v>21403</v>
      </c>
      <c r="B9502">
        <v>26</v>
      </c>
      <c r="C9502" s="14" t="s">
        <v>811</v>
      </c>
      <c r="D9502" s="14" t="s">
        <v>994</v>
      </c>
      <c r="E9502" s="14" t="s">
        <v>494</v>
      </c>
      <c r="F9502" s="15">
        <v>21112</v>
      </c>
      <c r="G9502" s="14" t="s">
        <v>43</v>
      </c>
      <c r="H9502" s="14" t="s">
        <v>42</v>
      </c>
      <c r="I9502">
        <v>70000</v>
      </c>
      <c r="J9502">
        <v>2</v>
      </c>
      <c r="K9502" s="14" t="s">
        <v>67</v>
      </c>
      <c r="L9502" s="14" t="s">
        <v>84</v>
      </c>
      <c r="O9502">
        <v>26457</v>
      </c>
      <c r="P9502">
        <v>553</v>
      </c>
      <c r="Q9502" t="str">
        <f>_xlfn.CONCAT(Clientes__2[[#This Row],[Nombre]], " ",Clientes__2[[#This Row],[Nombres2]], " ",Clientes__2[[#This Row],[Apellido]],)</f>
        <v>Lisa K. Roy</v>
      </c>
      <c r="R9502" s="15">
        <v>14470</v>
      </c>
      <c r="S9502" s="14" t="s">
        <v>43</v>
      </c>
      <c r="T9502" s="14" t="s">
        <v>115</v>
      </c>
      <c r="U9502">
        <v>60000</v>
      </c>
      <c r="V9502">
        <v>3</v>
      </c>
      <c r="W9502" s="14" t="s">
        <v>70</v>
      </c>
      <c r="X9502" s="14" t="s">
        <v>66</v>
      </c>
    </row>
    <row r="9503" spans="1:24" x14ac:dyDescent="0.2">
      <c r="A9503">
        <v>24505</v>
      </c>
      <c r="B9503">
        <v>30</v>
      </c>
      <c r="C9503" s="14" t="s">
        <v>577</v>
      </c>
      <c r="D9503" s="14"/>
      <c r="E9503" s="14" t="s">
        <v>106</v>
      </c>
      <c r="F9503" s="15">
        <v>16051</v>
      </c>
      <c r="G9503" s="14" t="s">
        <v>42</v>
      </c>
      <c r="H9503" s="14" t="s">
        <v>42</v>
      </c>
      <c r="I9503">
        <v>40000</v>
      </c>
      <c r="J9503">
        <v>2</v>
      </c>
      <c r="K9503" s="14" t="s">
        <v>55</v>
      </c>
      <c r="L9503" s="14" t="s">
        <v>66</v>
      </c>
      <c r="O9503">
        <v>29465</v>
      </c>
      <c r="P9503">
        <v>8</v>
      </c>
      <c r="Q9503" t="str">
        <f>_xlfn.CONCAT(Clientes__2[[#This Row],[Nombre]], " ",Clientes__2[[#This Row],[Nombres2]], " ",Clientes__2[[#This Row],[Apellido]],)</f>
        <v>Clifford  Gonzalez</v>
      </c>
      <c r="R9503" s="15">
        <v>28295</v>
      </c>
      <c r="S9503" s="14" t="s">
        <v>43</v>
      </c>
      <c r="T9503" s="14" t="s">
        <v>42</v>
      </c>
      <c r="U9503">
        <v>20000</v>
      </c>
      <c r="V9503">
        <v>0</v>
      </c>
      <c r="W9503" s="14" t="s">
        <v>63</v>
      </c>
      <c r="X9503" s="14" t="s">
        <v>60</v>
      </c>
    </row>
    <row r="9504" spans="1:24" x14ac:dyDescent="0.2">
      <c r="A9504">
        <v>23139</v>
      </c>
      <c r="B9504">
        <v>307</v>
      </c>
      <c r="C9504" s="14" t="s">
        <v>388</v>
      </c>
      <c r="D9504" s="14"/>
      <c r="E9504" s="14" t="s">
        <v>316</v>
      </c>
      <c r="F9504" s="15">
        <v>20622</v>
      </c>
      <c r="G9504" s="14" t="s">
        <v>43</v>
      </c>
      <c r="H9504" s="14" t="s">
        <v>42</v>
      </c>
      <c r="I9504">
        <v>60000</v>
      </c>
      <c r="J9504">
        <v>2</v>
      </c>
      <c r="K9504" s="14" t="s">
        <v>67</v>
      </c>
      <c r="L9504" s="14" t="s">
        <v>84</v>
      </c>
      <c r="O9504">
        <v>14234</v>
      </c>
      <c r="P9504">
        <v>30</v>
      </c>
      <c r="Q9504" t="str">
        <f>_xlfn.CONCAT(Clientes__2[[#This Row],[Nombre]], " ",Clientes__2[[#This Row],[Nombres2]], " ",Clientes__2[[#This Row],[Apellido]],)</f>
        <v>Christian  Yang</v>
      </c>
      <c r="R9504" s="15">
        <v>25736</v>
      </c>
      <c r="S9504" s="14" t="s">
        <v>43</v>
      </c>
      <c r="T9504" s="14" t="s">
        <v>115</v>
      </c>
      <c r="U9504">
        <v>100000</v>
      </c>
      <c r="V9504">
        <v>0</v>
      </c>
      <c r="W9504" s="14" t="s">
        <v>67</v>
      </c>
      <c r="X9504" s="14" t="s">
        <v>66</v>
      </c>
    </row>
    <row r="9505" spans="1:24" x14ac:dyDescent="0.2">
      <c r="A9505">
        <v>14219</v>
      </c>
      <c r="B9505">
        <v>12</v>
      </c>
      <c r="C9505" s="14" t="s">
        <v>345</v>
      </c>
      <c r="D9505" s="14"/>
      <c r="E9505" s="14" t="s">
        <v>211</v>
      </c>
      <c r="F9505" s="15">
        <v>27334</v>
      </c>
      <c r="G9505" s="14" t="s">
        <v>43</v>
      </c>
      <c r="H9505" s="14" t="s">
        <v>115</v>
      </c>
      <c r="I9505">
        <v>90000</v>
      </c>
      <c r="J9505">
        <v>0</v>
      </c>
      <c r="K9505" s="14" t="s">
        <v>55</v>
      </c>
      <c r="L9505" s="14" t="s">
        <v>84</v>
      </c>
      <c r="O9505">
        <v>24422</v>
      </c>
      <c r="P9505">
        <v>311</v>
      </c>
      <c r="Q9505" t="str">
        <f>_xlfn.CONCAT(Clientes__2[[#This Row],[Nombre]], " ",Clientes__2[[#This Row],[Nombres2]], " ",Clientes__2[[#This Row],[Apellido]],)</f>
        <v>Christy  Ye</v>
      </c>
      <c r="R9505" s="15">
        <v>13028</v>
      </c>
      <c r="S9505" s="14" t="s">
        <v>42</v>
      </c>
      <c r="T9505" s="14" t="s">
        <v>42</v>
      </c>
      <c r="U9505">
        <v>80000</v>
      </c>
      <c r="V9505">
        <v>4</v>
      </c>
      <c r="W9505" s="14" t="s">
        <v>70</v>
      </c>
      <c r="X9505" s="14" t="s">
        <v>66</v>
      </c>
    </row>
    <row r="9506" spans="1:24" x14ac:dyDescent="0.2">
      <c r="A9506">
        <v>16777</v>
      </c>
      <c r="B9506">
        <v>545</v>
      </c>
      <c r="C9506" s="14" t="s">
        <v>89</v>
      </c>
      <c r="D9506" s="14" t="s">
        <v>124</v>
      </c>
      <c r="E9506" s="14" t="s">
        <v>59</v>
      </c>
      <c r="F9506" s="15">
        <v>16319</v>
      </c>
      <c r="G9506" s="14" t="s">
        <v>42</v>
      </c>
      <c r="H9506" s="14" t="s">
        <v>42</v>
      </c>
      <c r="I9506">
        <v>70000</v>
      </c>
      <c r="J9506">
        <v>4</v>
      </c>
      <c r="K9506" s="14" t="s">
        <v>55</v>
      </c>
      <c r="L9506" s="14" t="s">
        <v>66</v>
      </c>
      <c r="O9506">
        <v>25807</v>
      </c>
      <c r="P9506">
        <v>199</v>
      </c>
      <c r="Q9506" t="str">
        <f>_xlfn.CONCAT(Clientes__2[[#This Row],[Nombre]], " ",Clientes__2[[#This Row],[Nombres2]], " ",Clientes__2[[#This Row],[Apellido]],)</f>
        <v>Cameron J Simmons</v>
      </c>
      <c r="R9506" s="15">
        <v>17481</v>
      </c>
      <c r="S9506" s="14" t="s">
        <v>42</v>
      </c>
      <c r="T9506" s="14" t="s">
        <v>115</v>
      </c>
      <c r="U9506">
        <v>90000</v>
      </c>
      <c r="V9506">
        <v>5</v>
      </c>
      <c r="W9506" s="14" t="s">
        <v>81</v>
      </c>
      <c r="X9506" s="14" t="s">
        <v>54</v>
      </c>
    </row>
    <row r="9507" spans="1:24" x14ac:dyDescent="0.2">
      <c r="A9507">
        <v>21736</v>
      </c>
      <c r="B9507">
        <v>301</v>
      </c>
      <c r="C9507" s="14" t="s">
        <v>156</v>
      </c>
      <c r="D9507" s="14" t="s">
        <v>126</v>
      </c>
      <c r="E9507" s="14" t="s">
        <v>289</v>
      </c>
      <c r="F9507" s="15">
        <v>26047</v>
      </c>
      <c r="G9507" s="14" t="s">
        <v>42</v>
      </c>
      <c r="H9507" s="14" t="s">
        <v>42</v>
      </c>
      <c r="I9507">
        <v>70000</v>
      </c>
      <c r="J9507">
        <v>1</v>
      </c>
      <c r="K9507" s="14" t="s">
        <v>70</v>
      </c>
      <c r="L9507" s="14" t="s">
        <v>54</v>
      </c>
      <c r="O9507">
        <v>26397</v>
      </c>
      <c r="P9507">
        <v>263</v>
      </c>
      <c r="Q9507" t="str">
        <f>_xlfn.CONCAT(Clientes__2[[#This Row],[Nombre]], " ",Clientes__2[[#This Row],[Nombres2]], " ",Clientes__2[[#This Row],[Apellido]],)</f>
        <v>Thomas D Thompson</v>
      </c>
      <c r="R9507" s="15">
        <v>16657</v>
      </c>
      <c r="S9507" s="14" t="s">
        <v>43</v>
      </c>
      <c r="T9507" s="14" t="s">
        <v>42</v>
      </c>
      <c r="U9507">
        <v>130000</v>
      </c>
      <c r="V9507">
        <v>4</v>
      </c>
      <c r="W9507" s="14" t="s">
        <v>63</v>
      </c>
      <c r="X9507" s="14" t="s">
        <v>84</v>
      </c>
    </row>
    <row r="9508" spans="1:24" x14ac:dyDescent="0.2">
      <c r="A9508">
        <v>20277</v>
      </c>
      <c r="B9508">
        <v>36</v>
      </c>
      <c r="C9508" s="14" t="s">
        <v>384</v>
      </c>
      <c r="D9508" s="14" t="s">
        <v>44</v>
      </c>
      <c r="E9508" s="14" t="s">
        <v>157</v>
      </c>
      <c r="F9508" s="15">
        <v>13724</v>
      </c>
      <c r="G9508" s="14" t="s">
        <v>42</v>
      </c>
      <c r="H9508" s="14" t="s">
        <v>115</v>
      </c>
      <c r="I9508">
        <v>30000</v>
      </c>
      <c r="J9508">
        <v>2</v>
      </c>
      <c r="K9508" s="14" t="s">
        <v>63</v>
      </c>
      <c r="L9508" s="14" t="s">
        <v>91</v>
      </c>
      <c r="O9508">
        <v>14331</v>
      </c>
      <c r="P9508">
        <v>545</v>
      </c>
      <c r="Q9508" t="str">
        <f>_xlfn.CONCAT(Clientes__2[[#This Row],[Nombre]], " ",Clientes__2[[#This Row],[Nombres2]], " ",Clientes__2[[#This Row],[Apellido]],)</f>
        <v>Mary R Hall</v>
      </c>
      <c r="R9508" s="15">
        <v>29275</v>
      </c>
      <c r="S9508" s="14" t="s">
        <v>43</v>
      </c>
      <c r="T9508" s="14" t="s">
        <v>42</v>
      </c>
      <c r="U9508">
        <v>30000</v>
      </c>
      <c r="V9508">
        <v>0</v>
      </c>
      <c r="W9508" s="14" t="s">
        <v>67</v>
      </c>
      <c r="X9508" s="14" t="s">
        <v>54</v>
      </c>
    </row>
    <row r="9509" spans="1:24" x14ac:dyDescent="0.2">
      <c r="A9509">
        <v>27224</v>
      </c>
      <c r="B9509">
        <v>552</v>
      </c>
      <c r="C9509" s="14" t="s">
        <v>600</v>
      </c>
      <c r="D9509" s="14" t="s">
        <v>116</v>
      </c>
      <c r="E9509" s="14" t="s">
        <v>350</v>
      </c>
      <c r="F9509" s="15">
        <v>21102</v>
      </c>
      <c r="G9509" s="14" t="s">
        <v>42</v>
      </c>
      <c r="H9509" s="14" t="s">
        <v>115</v>
      </c>
      <c r="I9509">
        <v>20000</v>
      </c>
      <c r="J9509">
        <v>2</v>
      </c>
      <c r="K9509" s="14" t="s">
        <v>81</v>
      </c>
      <c r="L9509" s="14" t="s">
        <v>91</v>
      </c>
      <c r="O9509">
        <v>13581</v>
      </c>
      <c r="P9509">
        <v>237</v>
      </c>
      <c r="Q9509" t="str">
        <f>_xlfn.CONCAT(Clientes__2[[#This Row],[Nombre]], " ",Clientes__2[[#This Row],[Nombres2]], " ",Clientes__2[[#This Row],[Apellido]],)</f>
        <v>Jessica A Griffin</v>
      </c>
      <c r="R9509" s="15">
        <v>17094</v>
      </c>
      <c r="S9509" s="14" t="s">
        <v>42</v>
      </c>
      <c r="T9509" s="14" t="s">
        <v>42</v>
      </c>
      <c r="U9509">
        <v>130000</v>
      </c>
      <c r="V9509">
        <v>4</v>
      </c>
      <c r="W9509" s="14" t="s">
        <v>63</v>
      </c>
      <c r="X9509" s="14" t="s">
        <v>84</v>
      </c>
    </row>
    <row r="9510" spans="1:24" x14ac:dyDescent="0.2">
      <c r="A9510">
        <v>27115</v>
      </c>
      <c r="B9510">
        <v>536</v>
      </c>
      <c r="C9510" s="14" t="s">
        <v>75</v>
      </c>
      <c r="D9510" s="14"/>
      <c r="E9510" s="14" t="s">
        <v>476</v>
      </c>
      <c r="F9510" s="15">
        <v>24245</v>
      </c>
      <c r="G9510" s="14" t="s">
        <v>42</v>
      </c>
      <c r="H9510" s="14" t="s">
        <v>115</v>
      </c>
      <c r="I9510">
        <v>70000</v>
      </c>
      <c r="J9510">
        <v>5</v>
      </c>
      <c r="K9510" s="14" t="s">
        <v>70</v>
      </c>
      <c r="L9510" s="14" t="s">
        <v>84</v>
      </c>
      <c r="O9510">
        <v>20724</v>
      </c>
      <c r="P9510">
        <v>248</v>
      </c>
      <c r="Q9510" t="str">
        <f>_xlfn.CONCAT(Clientes__2[[#This Row],[Nombre]], " ",Clientes__2[[#This Row],[Nombres2]], " ",Clientes__2[[#This Row],[Apellido]],)</f>
        <v>Kristi  Navarro</v>
      </c>
      <c r="R9510" s="15">
        <v>25941</v>
      </c>
      <c r="S9510" s="14" t="s">
        <v>43</v>
      </c>
      <c r="T9510" s="14" t="s">
        <v>115</v>
      </c>
      <c r="U9510">
        <v>20000</v>
      </c>
      <c r="V9510">
        <v>0</v>
      </c>
      <c r="W9510" s="14" t="s">
        <v>81</v>
      </c>
      <c r="X9510" s="14" t="s">
        <v>60</v>
      </c>
    </row>
    <row r="9511" spans="1:24" x14ac:dyDescent="0.2">
      <c r="A9511">
        <v>25986</v>
      </c>
      <c r="B9511">
        <v>638</v>
      </c>
      <c r="C9511" s="14" t="s">
        <v>851</v>
      </c>
      <c r="D9511" s="14" t="s">
        <v>46</v>
      </c>
      <c r="E9511" s="14" t="s">
        <v>278</v>
      </c>
      <c r="F9511" s="15">
        <v>23035</v>
      </c>
      <c r="G9511" s="14" t="s">
        <v>42</v>
      </c>
      <c r="H9511" s="14" t="s">
        <v>115</v>
      </c>
      <c r="I9511">
        <v>60000</v>
      </c>
      <c r="J9511">
        <v>3</v>
      </c>
      <c r="K9511" s="14" t="s">
        <v>70</v>
      </c>
      <c r="L9511" s="14" t="s">
        <v>84</v>
      </c>
      <c r="O9511">
        <v>14654</v>
      </c>
      <c r="P9511">
        <v>627</v>
      </c>
      <c r="Q9511" t="str">
        <f>_xlfn.CONCAT(Clientes__2[[#This Row],[Nombre]], " ",Clientes__2[[#This Row],[Nombres2]], " ",Clientes__2[[#This Row],[Apellido]],)</f>
        <v>Isabel L Bryant</v>
      </c>
      <c r="R9511" s="15">
        <v>21776</v>
      </c>
      <c r="S9511" s="14" t="s">
        <v>42</v>
      </c>
      <c r="T9511" s="14" t="s">
        <v>42</v>
      </c>
      <c r="U9511">
        <v>60000</v>
      </c>
      <c r="V9511">
        <v>4</v>
      </c>
      <c r="W9511" s="14" t="s">
        <v>55</v>
      </c>
      <c r="X9511" s="14" t="s">
        <v>84</v>
      </c>
    </row>
    <row r="9512" spans="1:24" x14ac:dyDescent="0.2">
      <c r="A9512">
        <v>19882</v>
      </c>
      <c r="B9512">
        <v>374</v>
      </c>
      <c r="C9512" s="14" t="s">
        <v>318</v>
      </c>
      <c r="D9512" s="14" t="s">
        <v>46</v>
      </c>
      <c r="E9512" s="14" t="s">
        <v>213</v>
      </c>
      <c r="F9512" s="15">
        <v>18437</v>
      </c>
      <c r="G9512" s="14" t="s">
        <v>43</v>
      </c>
      <c r="H9512" s="14" t="s">
        <v>42</v>
      </c>
      <c r="I9512">
        <v>80000</v>
      </c>
      <c r="J9512">
        <v>3</v>
      </c>
      <c r="K9512" s="14" t="s">
        <v>55</v>
      </c>
      <c r="L9512" s="14" t="s">
        <v>66</v>
      </c>
      <c r="O9512">
        <v>11235</v>
      </c>
      <c r="P9512">
        <v>607</v>
      </c>
      <c r="Q9512" t="str">
        <f>_xlfn.CONCAT(Clientes__2[[#This Row],[Nombre]], " ",Clientes__2[[#This Row],[Nombres2]], " ",Clientes__2[[#This Row],[Apellido]],)</f>
        <v>Richard L Phillips</v>
      </c>
      <c r="R9512" s="15">
        <v>19032</v>
      </c>
      <c r="S9512" s="14" t="s">
        <v>42</v>
      </c>
      <c r="T9512" s="14" t="s">
        <v>42</v>
      </c>
      <c r="U9512">
        <v>70000</v>
      </c>
      <c r="V9512">
        <v>4</v>
      </c>
      <c r="W9512" s="14" t="s">
        <v>63</v>
      </c>
      <c r="X9512" s="14" t="s">
        <v>84</v>
      </c>
    </row>
    <row r="9513" spans="1:24" x14ac:dyDescent="0.2">
      <c r="A9513">
        <v>14833</v>
      </c>
      <c r="B9513">
        <v>241</v>
      </c>
      <c r="C9513" s="14" t="s">
        <v>610</v>
      </c>
      <c r="D9513" s="14"/>
      <c r="E9513" s="14" t="s">
        <v>373</v>
      </c>
      <c r="F9513" s="15">
        <v>22810</v>
      </c>
      <c r="G9513" s="14" t="s">
        <v>43</v>
      </c>
      <c r="H9513" s="14" t="s">
        <v>115</v>
      </c>
      <c r="I9513">
        <v>30000</v>
      </c>
      <c r="J9513">
        <v>1</v>
      </c>
      <c r="K9513" s="14" t="s">
        <v>63</v>
      </c>
      <c r="L9513" s="14" t="s">
        <v>91</v>
      </c>
      <c r="O9513">
        <v>22584</v>
      </c>
      <c r="P9513">
        <v>211</v>
      </c>
      <c r="Q9513" t="str">
        <f>_xlfn.CONCAT(Clientes__2[[#This Row],[Nombre]], " ",Clientes__2[[#This Row],[Nombres2]], " ",Clientes__2[[#This Row],[Apellido]],)</f>
        <v>Riley  Hayes</v>
      </c>
      <c r="R9513" s="15">
        <v>22376</v>
      </c>
      <c r="S9513" s="14" t="s">
        <v>43</v>
      </c>
      <c r="T9513" s="14" t="s">
        <v>115</v>
      </c>
      <c r="U9513">
        <v>20000</v>
      </c>
      <c r="V9513">
        <v>1</v>
      </c>
      <c r="W9513" s="14" t="s">
        <v>63</v>
      </c>
      <c r="X9513" s="14" t="s">
        <v>60</v>
      </c>
    </row>
    <row r="9514" spans="1:24" x14ac:dyDescent="0.2">
      <c r="A9514">
        <v>18566</v>
      </c>
      <c r="B9514">
        <v>314</v>
      </c>
      <c r="C9514" s="14" t="s">
        <v>874</v>
      </c>
      <c r="D9514" s="14"/>
      <c r="E9514" s="14" t="s">
        <v>184</v>
      </c>
      <c r="F9514" s="15">
        <v>25828</v>
      </c>
      <c r="G9514" s="14" t="s">
        <v>42</v>
      </c>
      <c r="H9514" s="14" t="s">
        <v>42</v>
      </c>
      <c r="I9514">
        <v>70000</v>
      </c>
      <c r="J9514">
        <v>4</v>
      </c>
      <c r="K9514" s="14" t="s">
        <v>70</v>
      </c>
      <c r="L9514" s="14" t="s">
        <v>84</v>
      </c>
      <c r="O9514">
        <v>19699</v>
      </c>
      <c r="P9514">
        <v>641</v>
      </c>
      <c r="Q9514" t="str">
        <f>_xlfn.CONCAT(Clientes__2[[#This Row],[Nombre]], " ",Clientes__2[[#This Row],[Nombres2]], " ",Clientes__2[[#This Row],[Apellido]],)</f>
        <v>Bryce  Peterson</v>
      </c>
      <c r="R9514" s="15">
        <v>22413</v>
      </c>
      <c r="S9514" s="14" t="s">
        <v>42</v>
      </c>
      <c r="T9514" s="14" t="s">
        <v>115</v>
      </c>
      <c r="U9514">
        <v>90000</v>
      </c>
      <c r="V9514">
        <v>4</v>
      </c>
      <c r="W9514" s="14" t="s">
        <v>67</v>
      </c>
      <c r="X9514" s="14" t="s">
        <v>84</v>
      </c>
    </row>
    <row r="9515" spans="1:24" x14ac:dyDescent="0.2">
      <c r="A9515">
        <v>15957</v>
      </c>
      <c r="B9515">
        <v>355</v>
      </c>
      <c r="C9515" s="14" t="s">
        <v>629</v>
      </c>
      <c r="D9515" s="14" t="s">
        <v>40</v>
      </c>
      <c r="E9515" s="14" t="s">
        <v>121</v>
      </c>
      <c r="F9515" s="15">
        <v>23330</v>
      </c>
      <c r="G9515" s="14" t="s">
        <v>43</v>
      </c>
      <c r="H9515" s="14" t="s">
        <v>42</v>
      </c>
      <c r="I9515">
        <v>130000</v>
      </c>
      <c r="J9515">
        <v>3</v>
      </c>
      <c r="K9515" s="14" t="s">
        <v>55</v>
      </c>
      <c r="L9515" s="14" t="s">
        <v>66</v>
      </c>
      <c r="O9515">
        <v>16241</v>
      </c>
      <c r="P9515">
        <v>68</v>
      </c>
      <c r="Q9515" t="str">
        <f>_xlfn.CONCAT(Clientes__2[[#This Row],[Nombre]], " ",Clientes__2[[#This Row],[Nombres2]], " ",Clientes__2[[#This Row],[Apellido]],)</f>
        <v>Samuel T Ross</v>
      </c>
      <c r="R9515" s="15">
        <v>21466</v>
      </c>
      <c r="S9515" s="14" t="s">
        <v>43</v>
      </c>
      <c r="T9515" s="14" t="s">
        <v>115</v>
      </c>
      <c r="U9515">
        <v>80000</v>
      </c>
      <c r="V9515">
        <v>4</v>
      </c>
      <c r="W9515" s="14" t="s">
        <v>70</v>
      </c>
      <c r="X9515" s="14" t="s">
        <v>54</v>
      </c>
    </row>
    <row r="9516" spans="1:24" x14ac:dyDescent="0.2">
      <c r="A9516">
        <v>14146</v>
      </c>
      <c r="B9516">
        <v>238</v>
      </c>
      <c r="C9516" s="14" t="s">
        <v>768</v>
      </c>
      <c r="D9516" s="14" t="s">
        <v>123</v>
      </c>
      <c r="E9516" s="14" t="s">
        <v>295</v>
      </c>
      <c r="F9516" s="15">
        <v>21753</v>
      </c>
      <c r="G9516" s="14" t="s">
        <v>42</v>
      </c>
      <c r="H9516" s="14" t="s">
        <v>115</v>
      </c>
      <c r="I9516">
        <v>20000</v>
      </c>
      <c r="J9516">
        <v>2</v>
      </c>
      <c r="K9516" s="14" t="s">
        <v>63</v>
      </c>
      <c r="L9516" s="14" t="s">
        <v>60</v>
      </c>
      <c r="O9516">
        <v>18674</v>
      </c>
      <c r="P9516">
        <v>70</v>
      </c>
      <c r="Q9516" t="str">
        <f>_xlfn.CONCAT(Clientes__2[[#This Row],[Nombre]], " ",Clientes__2[[#This Row],[Nombres2]], " ",Clientes__2[[#This Row],[Apellido]],)</f>
        <v>Toni E Sara</v>
      </c>
      <c r="R9516" s="15">
        <v>21264</v>
      </c>
      <c r="S9516" s="14" t="s">
        <v>43</v>
      </c>
      <c r="T9516" s="14" t="s">
        <v>115</v>
      </c>
      <c r="U9516">
        <v>80000</v>
      </c>
      <c r="V9516">
        <v>4</v>
      </c>
      <c r="W9516" s="14" t="s">
        <v>70</v>
      </c>
      <c r="X9516" s="14" t="s">
        <v>54</v>
      </c>
    </row>
    <row r="9517" spans="1:24" x14ac:dyDescent="0.2">
      <c r="A9517">
        <v>17453</v>
      </c>
      <c r="B9517">
        <v>543</v>
      </c>
      <c r="C9517" s="14" t="s">
        <v>588</v>
      </c>
      <c r="D9517" s="14"/>
      <c r="E9517" s="14" t="s">
        <v>173</v>
      </c>
      <c r="F9517" s="15">
        <v>22122</v>
      </c>
      <c r="G9517" s="14" t="s">
        <v>43</v>
      </c>
      <c r="H9517" s="14" t="s">
        <v>115</v>
      </c>
      <c r="I9517">
        <v>90000</v>
      </c>
      <c r="J9517">
        <v>4</v>
      </c>
      <c r="K9517" s="14" t="s">
        <v>67</v>
      </c>
      <c r="L9517" s="14" t="s">
        <v>84</v>
      </c>
      <c r="O9517">
        <v>11485</v>
      </c>
      <c r="P9517">
        <v>237</v>
      </c>
      <c r="Q9517" t="str">
        <f>_xlfn.CONCAT(Clientes__2[[#This Row],[Nombre]], " ",Clientes__2[[#This Row],[Nombres2]], " ",Clientes__2[[#This Row],[Apellido]],)</f>
        <v>Hailey  Reed</v>
      </c>
      <c r="R9517" s="15">
        <v>26518</v>
      </c>
      <c r="S9517" s="14" t="s">
        <v>42</v>
      </c>
      <c r="T9517" s="14" t="s">
        <v>42</v>
      </c>
      <c r="U9517">
        <v>40000</v>
      </c>
      <c r="V9517">
        <v>2</v>
      </c>
      <c r="W9517" s="14" t="s">
        <v>63</v>
      </c>
      <c r="X9517" s="14" t="s">
        <v>91</v>
      </c>
    </row>
    <row r="9518" spans="1:24" x14ac:dyDescent="0.2">
      <c r="A9518">
        <v>16891</v>
      </c>
      <c r="B9518">
        <v>343</v>
      </c>
      <c r="C9518" s="14" t="s">
        <v>190</v>
      </c>
      <c r="D9518" s="14"/>
      <c r="E9518" s="14" t="s">
        <v>286</v>
      </c>
      <c r="F9518" s="15">
        <v>20037</v>
      </c>
      <c r="G9518" s="14" t="s">
        <v>42</v>
      </c>
      <c r="H9518" s="14" t="s">
        <v>115</v>
      </c>
      <c r="I9518">
        <v>70000</v>
      </c>
      <c r="J9518">
        <v>3</v>
      </c>
      <c r="K9518" s="14" t="s">
        <v>67</v>
      </c>
      <c r="L9518" s="14" t="s">
        <v>84</v>
      </c>
      <c r="O9518">
        <v>14105</v>
      </c>
      <c r="P9518">
        <v>336</v>
      </c>
      <c r="Q9518" t="str">
        <f>_xlfn.CONCAT(Clientes__2[[#This Row],[Nombre]], " ",Clientes__2[[#This Row],[Nombres2]], " ",Clientes__2[[#This Row],[Apellido]],)</f>
        <v>Natalie  Gonzales</v>
      </c>
      <c r="R9518" s="15">
        <v>28098</v>
      </c>
      <c r="S9518" s="14" t="s">
        <v>43</v>
      </c>
      <c r="T9518" s="14" t="s">
        <v>42</v>
      </c>
      <c r="U9518">
        <v>40000</v>
      </c>
      <c r="V9518">
        <v>0</v>
      </c>
      <c r="W9518" s="14" t="s">
        <v>63</v>
      </c>
      <c r="X9518" s="14" t="s">
        <v>54</v>
      </c>
    </row>
    <row r="9519" spans="1:24" x14ac:dyDescent="0.2">
      <c r="A9519">
        <v>22992</v>
      </c>
      <c r="B9519">
        <v>623</v>
      </c>
      <c r="C9519" s="14" t="s">
        <v>551</v>
      </c>
      <c r="D9519" s="14" t="s">
        <v>260</v>
      </c>
      <c r="E9519" s="14" t="s">
        <v>316</v>
      </c>
      <c r="F9519" s="15">
        <v>26989</v>
      </c>
      <c r="G9519" s="14" t="s">
        <v>43</v>
      </c>
      <c r="H9519" s="14" t="s">
        <v>42</v>
      </c>
      <c r="I9519">
        <v>60000</v>
      </c>
      <c r="J9519">
        <v>0</v>
      </c>
      <c r="K9519" s="14" t="s">
        <v>63</v>
      </c>
      <c r="L9519" s="14" t="s">
        <v>54</v>
      </c>
      <c r="O9519">
        <v>11723</v>
      </c>
      <c r="P9519">
        <v>64</v>
      </c>
      <c r="Q9519" t="str">
        <f>_xlfn.CONCAT(Clientes__2[[#This Row],[Nombre]], " ",Clientes__2[[#This Row],[Nombres2]], " ",Clientes__2[[#This Row],[Apellido]],)</f>
        <v>Austin H Yang</v>
      </c>
      <c r="R9519" s="15">
        <v>24705</v>
      </c>
      <c r="S9519" s="14" t="s">
        <v>43</v>
      </c>
      <c r="T9519" s="14" t="s">
        <v>42</v>
      </c>
      <c r="U9519">
        <v>70000</v>
      </c>
      <c r="V9519">
        <v>0</v>
      </c>
      <c r="W9519" s="14" t="s">
        <v>63</v>
      </c>
      <c r="X9519" s="14" t="s">
        <v>54</v>
      </c>
    </row>
    <row r="9520" spans="1:24" x14ac:dyDescent="0.2">
      <c r="A9520">
        <v>17559</v>
      </c>
      <c r="B9520">
        <v>298</v>
      </c>
      <c r="C9520" s="14" t="s">
        <v>409</v>
      </c>
      <c r="D9520" s="14"/>
      <c r="E9520" s="14" t="s">
        <v>277</v>
      </c>
      <c r="F9520" s="15">
        <v>16176</v>
      </c>
      <c r="G9520" s="14" t="s">
        <v>43</v>
      </c>
      <c r="H9520" s="14" t="s">
        <v>115</v>
      </c>
      <c r="I9520">
        <v>40000</v>
      </c>
      <c r="J9520">
        <v>4</v>
      </c>
      <c r="K9520" s="14" t="s">
        <v>67</v>
      </c>
      <c r="L9520" s="14" t="s">
        <v>84</v>
      </c>
      <c r="O9520">
        <v>17981</v>
      </c>
      <c r="P9520">
        <v>271</v>
      </c>
      <c r="Q9520" t="str">
        <f>_xlfn.CONCAT(Clientes__2[[#This Row],[Nombre]], " ",Clientes__2[[#This Row],[Nombres2]], " ",Clientes__2[[#This Row],[Apellido]],)</f>
        <v>Kari  Suarez</v>
      </c>
      <c r="R9520" s="15">
        <v>24585</v>
      </c>
      <c r="S9520" s="14" t="s">
        <v>42</v>
      </c>
      <c r="T9520" s="14" t="s">
        <v>42</v>
      </c>
      <c r="U9520">
        <v>30000</v>
      </c>
      <c r="V9520">
        <v>1</v>
      </c>
      <c r="W9520" s="14" t="s">
        <v>55</v>
      </c>
      <c r="X9520" s="14" t="s">
        <v>91</v>
      </c>
    </row>
    <row r="9521" spans="1:24" x14ac:dyDescent="0.2">
      <c r="A9521">
        <v>22228</v>
      </c>
      <c r="B9521">
        <v>616</v>
      </c>
      <c r="C9521" s="14" t="s">
        <v>139</v>
      </c>
      <c r="D9521" s="14"/>
      <c r="E9521" s="14" t="s">
        <v>106</v>
      </c>
      <c r="F9521" s="15">
        <v>20710</v>
      </c>
      <c r="G9521" s="14" t="s">
        <v>42</v>
      </c>
      <c r="H9521" s="14" t="s">
        <v>115</v>
      </c>
      <c r="I9521">
        <v>60000</v>
      </c>
      <c r="J9521">
        <v>2</v>
      </c>
      <c r="K9521" s="14" t="s">
        <v>67</v>
      </c>
      <c r="L9521" s="14" t="s">
        <v>84</v>
      </c>
      <c r="O9521">
        <v>24714</v>
      </c>
      <c r="P9521">
        <v>237</v>
      </c>
      <c r="Q9521" t="str">
        <f>_xlfn.CONCAT(Clientes__2[[#This Row],[Nombre]], " ",Clientes__2[[#This Row],[Nombres2]], " ",Clientes__2[[#This Row],[Apellido]],)</f>
        <v>Katelyn  Gonzalez</v>
      </c>
      <c r="R9521" s="15">
        <v>26201</v>
      </c>
      <c r="S9521" s="14" t="s">
        <v>43</v>
      </c>
      <c r="T9521" s="14" t="s">
        <v>115</v>
      </c>
      <c r="U9521">
        <v>20000</v>
      </c>
      <c r="V9521">
        <v>0</v>
      </c>
      <c r="W9521" s="14" t="s">
        <v>81</v>
      </c>
      <c r="X9521" s="14" t="s">
        <v>60</v>
      </c>
    </row>
    <row r="9522" spans="1:24" x14ac:dyDescent="0.2">
      <c r="A9522">
        <v>25769</v>
      </c>
      <c r="B9522">
        <v>118</v>
      </c>
      <c r="C9522" s="14" t="s">
        <v>192</v>
      </c>
      <c r="D9522" s="14" t="s">
        <v>116</v>
      </c>
      <c r="E9522" s="14" t="s">
        <v>493</v>
      </c>
      <c r="F9522" s="15">
        <v>20998</v>
      </c>
      <c r="G9522" s="14" t="s">
        <v>43</v>
      </c>
      <c r="H9522" s="14" t="s">
        <v>42</v>
      </c>
      <c r="I9522">
        <v>130000</v>
      </c>
      <c r="J9522">
        <v>2</v>
      </c>
      <c r="K9522" s="14" t="s">
        <v>63</v>
      </c>
      <c r="L9522" s="14" t="s">
        <v>84</v>
      </c>
      <c r="O9522">
        <v>18775</v>
      </c>
      <c r="P9522">
        <v>546</v>
      </c>
      <c r="Q9522" t="str">
        <f>_xlfn.CONCAT(Clientes__2[[#This Row],[Nombre]], " ",Clientes__2[[#This Row],[Nombres2]], " ",Clientes__2[[#This Row],[Apellido]],)</f>
        <v>Gerald A Rubio</v>
      </c>
      <c r="R9522" s="15">
        <v>27532</v>
      </c>
      <c r="S9522" s="14" t="s">
        <v>42</v>
      </c>
      <c r="T9522" s="14" t="s">
        <v>115</v>
      </c>
      <c r="U9522">
        <v>40000</v>
      </c>
      <c r="V9522">
        <v>0</v>
      </c>
      <c r="W9522" s="14" t="s">
        <v>67</v>
      </c>
      <c r="X9522" s="14" t="s">
        <v>54</v>
      </c>
    </row>
    <row r="9523" spans="1:24" x14ac:dyDescent="0.2">
      <c r="A9523">
        <v>28711</v>
      </c>
      <c r="B9523">
        <v>215</v>
      </c>
      <c r="C9523" s="14" t="s">
        <v>356</v>
      </c>
      <c r="D9523" s="14"/>
      <c r="E9523" s="14" t="s">
        <v>194</v>
      </c>
      <c r="F9523" s="15">
        <v>25167</v>
      </c>
      <c r="G9523" s="14" t="s">
        <v>42</v>
      </c>
      <c r="H9523" s="14" t="s">
        <v>115</v>
      </c>
      <c r="I9523">
        <v>30000</v>
      </c>
      <c r="J9523">
        <v>1</v>
      </c>
      <c r="K9523" s="14" t="s">
        <v>55</v>
      </c>
      <c r="L9523" s="14" t="s">
        <v>91</v>
      </c>
      <c r="O9523">
        <v>12255</v>
      </c>
      <c r="P9523">
        <v>180</v>
      </c>
      <c r="Q9523" t="str">
        <f>_xlfn.CONCAT(Clientes__2[[#This Row],[Nombre]], " ",Clientes__2[[#This Row],[Nombres2]], " ",Clientes__2[[#This Row],[Apellido]],)</f>
        <v>Rebekah  Torres</v>
      </c>
      <c r="R9523" s="15">
        <v>22499</v>
      </c>
      <c r="S9523" s="14" t="s">
        <v>43</v>
      </c>
      <c r="T9523" s="14" t="s">
        <v>115</v>
      </c>
      <c r="U9523">
        <v>20000</v>
      </c>
      <c r="V9523">
        <v>1</v>
      </c>
      <c r="W9523" s="14" t="s">
        <v>63</v>
      </c>
      <c r="X9523" s="14" t="s">
        <v>60</v>
      </c>
    </row>
    <row r="9524" spans="1:24" x14ac:dyDescent="0.2">
      <c r="A9524">
        <v>18035</v>
      </c>
      <c r="B9524">
        <v>162</v>
      </c>
      <c r="C9524" s="14" t="s">
        <v>368</v>
      </c>
      <c r="D9524" s="14" t="s">
        <v>120</v>
      </c>
      <c r="E9524" s="14" t="s">
        <v>215</v>
      </c>
      <c r="F9524" s="15">
        <v>27282</v>
      </c>
      <c r="G9524" s="14" t="s">
        <v>43</v>
      </c>
      <c r="H9524" s="14" t="s">
        <v>115</v>
      </c>
      <c r="I9524">
        <v>20000</v>
      </c>
      <c r="J9524">
        <v>0</v>
      </c>
      <c r="K9524" s="14" t="s">
        <v>81</v>
      </c>
      <c r="L9524" s="14" t="s">
        <v>60</v>
      </c>
      <c r="O9524">
        <v>15645</v>
      </c>
      <c r="P9524">
        <v>10</v>
      </c>
      <c r="Q9524" t="str">
        <f>_xlfn.CONCAT(Clientes__2[[#This Row],[Nombre]], " ",Clientes__2[[#This Row],[Nombres2]], " ",Clientes__2[[#This Row],[Apellido]],)</f>
        <v>Karen K Zhang</v>
      </c>
      <c r="R9524" s="15">
        <v>28926</v>
      </c>
      <c r="S9524" s="14" t="s">
        <v>42</v>
      </c>
      <c r="T9524" s="14" t="s">
        <v>42</v>
      </c>
      <c r="U9524">
        <v>20000</v>
      </c>
      <c r="V9524">
        <v>0</v>
      </c>
      <c r="W9524" s="14" t="s">
        <v>55</v>
      </c>
      <c r="X9524" s="14" t="s">
        <v>91</v>
      </c>
    </row>
    <row r="9525" spans="1:24" x14ac:dyDescent="0.2">
      <c r="A9525">
        <v>17636</v>
      </c>
      <c r="B9525">
        <v>158</v>
      </c>
      <c r="C9525" s="14" t="s">
        <v>121</v>
      </c>
      <c r="D9525" s="14"/>
      <c r="E9525" s="14" t="s">
        <v>516</v>
      </c>
      <c r="F9525" s="15">
        <v>26380</v>
      </c>
      <c r="G9525" s="14" t="s">
        <v>43</v>
      </c>
      <c r="H9525" s="14" t="s">
        <v>42</v>
      </c>
      <c r="I9525">
        <v>30000</v>
      </c>
      <c r="J9525">
        <v>0</v>
      </c>
      <c r="K9525" s="14" t="s">
        <v>67</v>
      </c>
      <c r="L9525" s="14" t="s">
        <v>60</v>
      </c>
      <c r="O9525">
        <v>22333</v>
      </c>
      <c r="P9525">
        <v>546</v>
      </c>
      <c r="Q9525" t="str">
        <f>_xlfn.CONCAT(Clientes__2[[#This Row],[Nombre]], " ",Clientes__2[[#This Row],[Nombres2]], " ",Clientes__2[[#This Row],[Apellido]],)</f>
        <v>Ross  Srini</v>
      </c>
      <c r="R9525" s="15">
        <v>11548</v>
      </c>
      <c r="S9525" s="14" t="s">
        <v>42</v>
      </c>
      <c r="T9525" s="14" t="s">
        <v>115</v>
      </c>
      <c r="U9525">
        <v>40000</v>
      </c>
      <c r="V9525">
        <v>1</v>
      </c>
      <c r="W9525" s="14" t="s">
        <v>70</v>
      </c>
      <c r="X9525" s="14" t="s">
        <v>54</v>
      </c>
    </row>
    <row r="9526" spans="1:24" x14ac:dyDescent="0.2">
      <c r="A9526">
        <v>14358</v>
      </c>
      <c r="B9526">
        <v>623</v>
      </c>
      <c r="C9526" s="14" t="s">
        <v>181</v>
      </c>
      <c r="D9526" s="14" t="s">
        <v>116</v>
      </c>
      <c r="E9526" s="14" t="s">
        <v>273</v>
      </c>
      <c r="F9526" s="15">
        <v>24828</v>
      </c>
      <c r="G9526" s="14" t="s">
        <v>42</v>
      </c>
      <c r="H9526" s="14" t="s">
        <v>115</v>
      </c>
      <c r="I9526">
        <v>100000</v>
      </c>
      <c r="J9526">
        <v>1</v>
      </c>
      <c r="K9526" s="14" t="s">
        <v>55</v>
      </c>
      <c r="L9526" s="14" t="s">
        <v>66</v>
      </c>
      <c r="O9526">
        <v>27307</v>
      </c>
      <c r="P9526">
        <v>151</v>
      </c>
      <c r="Q9526" t="str">
        <f>_xlfn.CONCAT(Clientes__2[[#This Row],[Nombre]], " ",Clientes__2[[#This Row],[Nombres2]], " ",Clientes__2[[#This Row],[Apellido]],)</f>
        <v>Amanda A Watson</v>
      </c>
      <c r="R9526" s="15">
        <v>20672</v>
      </c>
      <c r="S9526" s="14" t="s">
        <v>42</v>
      </c>
      <c r="T9526" s="14" t="s">
        <v>42</v>
      </c>
      <c r="U9526">
        <v>120000</v>
      </c>
      <c r="V9526">
        <v>3</v>
      </c>
      <c r="W9526" s="14" t="s">
        <v>67</v>
      </c>
      <c r="X9526" s="14" t="s">
        <v>84</v>
      </c>
    </row>
    <row r="9527" spans="1:24" x14ac:dyDescent="0.2">
      <c r="A9527">
        <v>16750</v>
      </c>
      <c r="B9527">
        <v>374</v>
      </c>
      <c r="C9527" s="14" t="s">
        <v>290</v>
      </c>
      <c r="D9527" s="14"/>
      <c r="E9527" s="14" t="s">
        <v>237</v>
      </c>
      <c r="F9527" s="15">
        <v>27160</v>
      </c>
      <c r="G9527" s="14" t="s">
        <v>42</v>
      </c>
      <c r="H9527" s="14" t="s">
        <v>42</v>
      </c>
      <c r="I9527">
        <v>30000</v>
      </c>
      <c r="J9527">
        <v>0</v>
      </c>
      <c r="K9527" s="14" t="s">
        <v>63</v>
      </c>
      <c r="L9527" s="14" t="s">
        <v>54</v>
      </c>
      <c r="O9527">
        <v>21023</v>
      </c>
      <c r="P9527">
        <v>274</v>
      </c>
      <c r="Q9527" t="str">
        <f>_xlfn.CONCAT(Clientes__2[[#This Row],[Nombre]], " ",Clientes__2[[#This Row],[Nombres2]], " ",Clientes__2[[#This Row],[Apellido]],)</f>
        <v>Seth  Sanders</v>
      </c>
      <c r="R9527" s="15">
        <v>25588</v>
      </c>
      <c r="S9527" s="14" t="s">
        <v>42</v>
      </c>
      <c r="T9527" s="14" t="s">
        <v>115</v>
      </c>
      <c r="U9527">
        <v>10000</v>
      </c>
      <c r="V9527">
        <v>1</v>
      </c>
      <c r="W9527" s="14" t="s">
        <v>67</v>
      </c>
      <c r="X9527" s="14" t="s">
        <v>60</v>
      </c>
    </row>
    <row r="9528" spans="1:24" x14ac:dyDescent="0.2">
      <c r="A9528">
        <v>18795</v>
      </c>
      <c r="B9528">
        <v>62</v>
      </c>
      <c r="C9528" s="14" t="s">
        <v>241</v>
      </c>
      <c r="D9528" s="14" t="s">
        <v>116</v>
      </c>
      <c r="E9528" s="14" t="s">
        <v>130</v>
      </c>
      <c r="F9528" s="15">
        <v>28737</v>
      </c>
      <c r="G9528" s="14" t="s">
        <v>43</v>
      </c>
      <c r="H9528" s="14" t="s">
        <v>42</v>
      </c>
      <c r="I9528">
        <v>40000</v>
      </c>
      <c r="J9528">
        <v>0</v>
      </c>
      <c r="K9528" s="14" t="s">
        <v>81</v>
      </c>
      <c r="L9528" s="14" t="s">
        <v>91</v>
      </c>
      <c r="O9528">
        <v>28993</v>
      </c>
      <c r="P9528">
        <v>545</v>
      </c>
      <c r="Q9528" t="str">
        <f>_xlfn.CONCAT(Clientes__2[[#This Row],[Nombre]], " ",Clientes__2[[#This Row],[Nombres2]], " ",Clientes__2[[#This Row],[Apellido]],)</f>
        <v>Nathan A Alexander</v>
      </c>
      <c r="R9528" s="15">
        <v>16753</v>
      </c>
      <c r="S9528" s="14" t="s">
        <v>42</v>
      </c>
      <c r="T9528" s="14" t="s">
        <v>115</v>
      </c>
      <c r="U9528">
        <v>30000</v>
      </c>
      <c r="V9528">
        <v>5</v>
      </c>
      <c r="W9528" s="14" t="s">
        <v>81</v>
      </c>
      <c r="X9528" s="14" t="s">
        <v>91</v>
      </c>
    </row>
    <row r="9529" spans="1:24" x14ac:dyDescent="0.2">
      <c r="A9529">
        <v>11957</v>
      </c>
      <c r="B9529">
        <v>634</v>
      </c>
      <c r="C9529" s="14" t="s">
        <v>500</v>
      </c>
      <c r="D9529" s="14"/>
      <c r="E9529" s="14" t="s">
        <v>153</v>
      </c>
      <c r="F9529" s="15">
        <v>26888</v>
      </c>
      <c r="G9529" s="14" t="s">
        <v>43</v>
      </c>
      <c r="H9529" s="14" t="s">
        <v>115</v>
      </c>
      <c r="I9529">
        <v>60000</v>
      </c>
      <c r="J9529">
        <v>0</v>
      </c>
      <c r="K9529" s="14" t="s">
        <v>63</v>
      </c>
      <c r="L9529" s="14" t="s">
        <v>54</v>
      </c>
      <c r="O9529">
        <v>17640</v>
      </c>
      <c r="P9529">
        <v>133</v>
      </c>
      <c r="Q9529" t="str">
        <f>_xlfn.CONCAT(Clientes__2[[#This Row],[Nombre]], " ",Clientes__2[[#This Row],[Nombres2]], " ",Clientes__2[[#This Row],[Apellido]],)</f>
        <v>Courtney  Hernandez</v>
      </c>
      <c r="R9529" s="15">
        <v>6186</v>
      </c>
      <c r="S9529" s="14" t="s">
        <v>42</v>
      </c>
      <c r="T9529" s="14" t="s">
        <v>115</v>
      </c>
      <c r="U9529">
        <v>30000</v>
      </c>
      <c r="V9529">
        <v>1</v>
      </c>
      <c r="W9529" s="14" t="s">
        <v>67</v>
      </c>
      <c r="X9529" s="14" t="s">
        <v>60</v>
      </c>
    </row>
    <row r="9530" spans="1:24" x14ac:dyDescent="0.2">
      <c r="A9530">
        <v>26806</v>
      </c>
      <c r="B9530">
        <v>68</v>
      </c>
      <c r="C9530" s="14" t="s">
        <v>268</v>
      </c>
      <c r="D9530" s="14" t="s">
        <v>120</v>
      </c>
      <c r="E9530" s="14" t="s">
        <v>360</v>
      </c>
      <c r="F9530" s="15">
        <v>24005</v>
      </c>
      <c r="G9530" s="14" t="s">
        <v>42</v>
      </c>
      <c r="H9530" s="14" t="s">
        <v>42</v>
      </c>
      <c r="I9530">
        <v>50000</v>
      </c>
      <c r="J9530">
        <v>3</v>
      </c>
      <c r="K9530" s="14" t="s">
        <v>55</v>
      </c>
      <c r="L9530" s="14" t="s">
        <v>54</v>
      </c>
      <c r="O9530">
        <v>16839</v>
      </c>
      <c r="P9530">
        <v>383</v>
      </c>
      <c r="Q9530" t="str">
        <f>_xlfn.CONCAT(Clientes__2[[#This Row],[Nombre]], " ",Clientes__2[[#This Row],[Nombres2]], " ",Clientes__2[[#This Row],[Apellido]],)</f>
        <v>Caleb K Mitchell</v>
      </c>
      <c r="R9530" s="15">
        <v>23912</v>
      </c>
      <c r="S9530" s="14" t="s">
        <v>42</v>
      </c>
      <c r="T9530" s="14" t="s">
        <v>115</v>
      </c>
      <c r="U9530">
        <v>170000</v>
      </c>
      <c r="V9530">
        <v>0</v>
      </c>
      <c r="W9530" s="14" t="s">
        <v>70</v>
      </c>
      <c r="X9530" s="14" t="s">
        <v>66</v>
      </c>
    </row>
    <row r="9531" spans="1:24" x14ac:dyDescent="0.2">
      <c r="A9531">
        <v>14790</v>
      </c>
      <c r="B9531">
        <v>211</v>
      </c>
      <c r="C9531" s="14" t="s">
        <v>703</v>
      </c>
      <c r="D9531" s="14" t="s">
        <v>260</v>
      </c>
      <c r="E9531" s="14" t="s">
        <v>389</v>
      </c>
      <c r="F9531" s="15">
        <v>24512</v>
      </c>
      <c r="G9531" s="14" t="s">
        <v>42</v>
      </c>
      <c r="H9531" s="14" t="s">
        <v>42</v>
      </c>
      <c r="I9531">
        <v>40000</v>
      </c>
      <c r="J9531">
        <v>0</v>
      </c>
      <c r="K9531" s="14" t="s">
        <v>55</v>
      </c>
      <c r="L9531" s="14" t="s">
        <v>91</v>
      </c>
      <c r="O9531">
        <v>12957</v>
      </c>
      <c r="P9531">
        <v>372</v>
      </c>
      <c r="Q9531" t="str">
        <f>_xlfn.CONCAT(Clientes__2[[#This Row],[Nombre]], " ",Clientes__2[[#This Row],[Nombres2]], " ",Clientes__2[[#This Row],[Apellido]],)</f>
        <v>Terry H Tang</v>
      </c>
      <c r="R9531" s="15">
        <v>22884</v>
      </c>
      <c r="S9531" s="14" t="s">
        <v>43</v>
      </c>
      <c r="T9531" s="14" t="s">
        <v>115</v>
      </c>
      <c r="U9531">
        <v>70000</v>
      </c>
      <c r="V9531">
        <v>1</v>
      </c>
      <c r="W9531" s="14" t="s">
        <v>55</v>
      </c>
      <c r="X9531" s="14" t="s">
        <v>84</v>
      </c>
    </row>
    <row r="9532" spans="1:24" x14ac:dyDescent="0.2">
      <c r="A9532">
        <v>20990</v>
      </c>
      <c r="B9532">
        <v>13</v>
      </c>
      <c r="C9532" s="14" t="s">
        <v>125</v>
      </c>
      <c r="D9532" s="14" t="s">
        <v>339</v>
      </c>
      <c r="E9532" s="14" t="s">
        <v>180</v>
      </c>
      <c r="F9532" s="15">
        <v>28043</v>
      </c>
      <c r="G9532" s="14" t="s">
        <v>42</v>
      </c>
      <c r="H9532" s="14" t="s">
        <v>115</v>
      </c>
      <c r="I9532">
        <v>10000</v>
      </c>
      <c r="J9532">
        <v>1</v>
      </c>
      <c r="K9532" s="14" t="s">
        <v>67</v>
      </c>
      <c r="L9532" s="14" t="s">
        <v>60</v>
      </c>
      <c r="O9532">
        <v>19112</v>
      </c>
      <c r="P9532">
        <v>347</v>
      </c>
      <c r="Q9532" t="str">
        <f>_xlfn.CONCAT(Clientes__2[[#This Row],[Nombre]], " ",Clientes__2[[#This Row],[Nombres2]], " ",Clientes__2[[#This Row],[Apellido]],)</f>
        <v>Mayra P Raman</v>
      </c>
      <c r="R9532" s="15">
        <v>25854</v>
      </c>
      <c r="S9532" s="14" t="s">
        <v>42</v>
      </c>
      <c r="T9532" s="14" t="s">
        <v>115</v>
      </c>
      <c r="U9532">
        <v>50000</v>
      </c>
      <c r="V9532">
        <v>1</v>
      </c>
      <c r="W9532" s="14" t="s">
        <v>55</v>
      </c>
      <c r="X9532" s="14" t="s">
        <v>54</v>
      </c>
    </row>
    <row r="9533" spans="1:24" x14ac:dyDescent="0.2">
      <c r="A9533">
        <v>22837</v>
      </c>
      <c r="B9533">
        <v>251</v>
      </c>
      <c r="C9533" s="14" t="s">
        <v>775</v>
      </c>
      <c r="D9533" s="14" t="s">
        <v>116</v>
      </c>
      <c r="E9533" s="14" t="s">
        <v>453</v>
      </c>
      <c r="F9533" s="15">
        <v>17208</v>
      </c>
      <c r="G9533" s="14" t="s">
        <v>42</v>
      </c>
      <c r="H9533" s="14" t="s">
        <v>42</v>
      </c>
      <c r="I9533">
        <v>120000</v>
      </c>
      <c r="J9533">
        <v>5</v>
      </c>
      <c r="K9533" s="14" t="s">
        <v>67</v>
      </c>
      <c r="L9533" s="14" t="s">
        <v>66</v>
      </c>
      <c r="O9533">
        <v>19707</v>
      </c>
      <c r="P9533">
        <v>369</v>
      </c>
      <c r="Q9533" t="str">
        <f>_xlfn.CONCAT(Clientes__2[[#This Row],[Nombre]], " ",Clientes__2[[#This Row],[Nombres2]], " ",Clientes__2[[#This Row],[Apellido]],)</f>
        <v>Sergio A Chandra</v>
      </c>
      <c r="R9533" s="15">
        <v>19928</v>
      </c>
      <c r="S9533" s="14" t="s">
        <v>42</v>
      </c>
      <c r="T9533" s="14" t="s">
        <v>42</v>
      </c>
      <c r="U9533">
        <v>80000</v>
      </c>
      <c r="V9533">
        <v>2</v>
      </c>
      <c r="W9533" s="14" t="s">
        <v>81</v>
      </c>
      <c r="X9533" s="14" t="s">
        <v>54</v>
      </c>
    </row>
    <row r="9534" spans="1:24" x14ac:dyDescent="0.2">
      <c r="A9534">
        <v>18487</v>
      </c>
      <c r="B9534">
        <v>39</v>
      </c>
      <c r="C9534" s="14" t="s">
        <v>279</v>
      </c>
      <c r="D9534" s="14" t="s">
        <v>124</v>
      </c>
      <c r="E9534" s="14" t="s">
        <v>69</v>
      </c>
      <c r="F9534" s="15">
        <v>20738</v>
      </c>
      <c r="G9534" s="14" t="s">
        <v>43</v>
      </c>
      <c r="H9534" s="14" t="s">
        <v>115</v>
      </c>
      <c r="I9534">
        <v>70000</v>
      </c>
      <c r="J9534">
        <v>2</v>
      </c>
      <c r="K9534" s="14" t="s">
        <v>67</v>
      </c>
      <c r="L9534" s="14" t="s">
        <v>54</v>
      </c>
      <c r="O9534">
        <v>12880</v>
      </c>
      <c r="P9534">
        <v>60</v>
      </c>
      <c r="Q9534" t="str">
        <f>_xlfn.CONCAT(Clientes__2[[#This Row],[Nombre]], " ",Clientes__2[[#This Row],[Nombres2]], " ",Clientes__2[[#This Row],[Apellido]],)</f>
        <v>Tasha J Nath</v>
      </c>
      <c r="R9534" s="15">
        <v>26918</v>
      </c>
      <c r="S9534" s="14" t="s">
        <v>43</v>
      </c>
      <c r="T9534" s="14" t="s">
        <v>42</v>
      </c>
      <c r="U9534">
        <v>50000</v>
      </c>
      <c r="V9534">
        <v>0</v>
      </c>
      <c r="W9534" s="14" t="s">
        <v>70</v>
      </c>
      <c r="X9534" s="14" t="s">
        <v>54</v>
      </c>
    </row>
    <row r="9535" spans="1:24" x14ac:dyDescent="0.2">
      <c r="A9535">
        <v>16459</v>
      </c>
      <c r="B9535">
        <v>236</v>
      </c>
      <c r="C9535" s="14" t="s">
        <v>584</v>
      </c>
      <c r="D9535" s="14" t="s">
        <v>42</v>
      </c>
      <c r="E9535" s="14" t="s">
        <v>294</v>
      </c>
      <c r="F9535" s="15">
        <v>27867</v>
      </c>
      <c r="G9535" s="14" t="s">
        <v>42</v>
      </c>
      <c r="H9535" s="14" t="s">
        <v>115</v>
      </c>
      <c r="I9535">
        <v>30000</v>
      </c>
      <c r="J9535">
        <v>0</v>
      </c>
      <c r="K9535" s="14" t="s">
        <v>63</v>
      </c>
      <c r="L9535" s="14" t="s">
        <v>91</v>
      </c>
      <c r="O9535">
        <v>19466</v>
      </c>
      <c r="P9535">
        <v>241</v>
      </c>
      <c r="Q9535" t="str">
        <f>_xlfn.CONCAT(Clientes__2[[#This Row],[Nombre]], " ",Clientes__2[[#This Row],[Nombres2]], " ",Clientes__2[[#This Row],[Apellido]],)</f>
        <v>Carolyn M Kapoor</v>
      </c>
      <c r="R9535" s="15">
        <v>23397</v>
      </c>
      <c r="S9535" s="14" t="s">
        <v>42</v>
      </c>
      <c r="T9535" s="14" t="s">
        <v>115</v>
      </c>
      <c r="U9535">
        <v>10000</v>
      </c>
      <c r="V9535">
        <v>3</v>
      </c>
      <c r="W9535" s="14" t="s">
        <v>81</v>
      </c>
      <c r="X9535" s="14" t="s">
        <v>60</v>
      </c>
    </row>
    <row r="9536" spans="1:24" x14ac:dyDescent="0.2">
      <c r="A9536">
        <v>26781</v>
      </c>
      <c r="B9536">
        <v>634</v>
      </c>
      <c r="C9536" s="14" t="s">
        <v>234</v>
      </c>
      <c r="D9536" s="14" t="s">
        <v>126</v>
      </c>
      <c r="E9536" s="14" t="s">
        <v>74</v>
      </c>
      <c r="F9536" s="15">
        <v>29193</v>
      </c>
      <c r="G9536" s="14" t="s">
        <v>42</v>
      </c>
      <c r="H9536" s="14" t="s">
        <v>115</v>
      </c>
      <c r="I9536">
        <v>30000</v>
      </c>
      <c r="J9536">
        <v>0</v>
      </c>
      <c r="K9536" s="14" t="s">
        <v>67</v>
      </c>
      <c r="L9536" s="14" t="s">
        <v>54</v>
      </c>
      <c r="O9536">
        <v>12825</v>
      </c>
      <c r="P9536">
        <v>147</v>
      </c>
      <c r="Q9536" t="str">
        <f>_xlfn.CONCAT(Clientes__2[[#This Row],[Nombre]], " ",Clientes__2[[#This Row],[Nombres2]], " ",Clientes__2[[#This Row],[Apellido]],)</f>
        <v>Jan D Cox</v>
      </c>
      <c r="R9536" s="15">
        <v>24127</v>
      </c>
      <c r="S9536" s="14" t="s">
        <v>42</v>
      </c>
      <c r="T9536" s="14" t="s">
        <v>42</v>
      </c>
      <c r="U9536">
        <v>30000</v>
      </c>
      <c r="V9536">
        <v>1</v>
      </c>
      <c r="W9536" s="14" t="s">
        <v>55</v>
      </c>
      <c r="X9536" s="14" t="s">
        <v>54</v>
      </c>
    </row>
    <row r="9537" spans="1:24" x14ac:dyDescent="0.2">
      <c r="A9537">
        <v>17139</v>
      </c>
      <c r="B9537">
        <v>358</v>
      </c>
      <c r="C9537" s="14" t="s">
        <v>267</v>
      </c>
      <c r="D9537" s="14"/>
      <c r="E9537" s="14" t="s">
        <v>440</v>
      </c>
      <c r="F9537" s="15">
        <v>17313</v>
      </c>
      <c r="G9537" s="14" t="s">
        <v>43</v>
      </c>
      <c r="H9537" s="14" t="s">
        <v>115</v>
      </c>
      <c r="I9537">
        <v>70000</v>
      </c>
      <c r="J9537">
        <v>2</v>
      </c>
      <c r="K9537" s="14" t="s">
        <v>63</v>
      </c>
      <c r="L9537" s="14" t="s">
        <v>84</v>
      </c>
      <c r="O9537">
        <v>16502</v>
      </c>
      <c r="P9537">
        <v>553</v>
      </c>
      <c r="Q9537" t="str">
        <f>_xlfn.CONCAT(Clientes__2[[#This Row],[Nombre]], " ",Clientes__2[[#This Row],[Nombres2]], " ",Clientes__2[[#This Row],[Apellido]],)</f>
        <v>Jade  Rivera</v>
      </c>
      <c r="R9537" s="15">
        <v>27438</v>
      </c>
      <c r="S9537" s="14" t="s">
        <v>43</v>
      </c>
      <c r="T9537" s="14" t="s">
        <v>42</v>
      </c>
      <c r="U9537">
        <v>30000</v>
      </c>
      <c r="V9537">
        <v>0</v>
      </c>
      <c r="W9537" s="14" t="s">
        <v>67</v>
      </c>
      <c r="X9537" s="14" t="s">
        <v>54</v>
      </c>
    </row>
    <row r="9538" spans="1:24" x14ac:dyDescent="0.2">
      <c r="A9538">
        <v>27910</v>
      </c>
      <c r="B9538">
        <v>35</v>
      </c>
      <c r="C9538" s="14" t="s">
        <v>637</v>
      </c>
      <c r="D9538" s="14" t="s">
        <v>115</v>
      </c>
      <c r="E9538" s="14" t="s">
        <v>658</v>
      </c>
      <c r="F9538" s="15">
        <v>15749</v>
      </c>
      <c r="G9538" s="14" t="s">
        <v>42</v>
      </c>
      <c r="H9538" s="14" t="s">
        <v>42</v>
      </c>
      <c r="I9538">
        <v>40000</v>
      </c>
      <c r="J9538">
        <v>2</v>
      </c>
      <c r="K9538" s="14" t="s">
        <v>55</v>
      </c>
      <c r="L9538" s="14" t="s">
        <v>66</v>
      </c>
      <c r="O9538">
        <v>19841</v>
      </c>
      <c r="P9538">
        <v>316</v>
      </c>
      <c r="Q9538" t="str">
        <f>_xlfn.CONCAT(Clientes__2[[#This Row],[Nombre]], " ",Clientes__2[[#This Row],[Nombres2]], " ",Clientes__2[[#This Row],[Apellido]],)</f>
        <v>Arturo F Zhou</v>
      </c>
      <c r="R9538" s="15">
        <v>15983</v>
      </c>
      <c r="S9538" s="14" t="s">
        <v>42</v>
      </c>
      <c r="T9538" s="14" t="s">
        <v>115</v>
      </c>
      <c r="U9538">
        <v>70000</v>
      </c>
      <c r="V9538">
        <v>5</v>
      </c>
      <c r="W9538" s="14" t="s">
        <v>55</v>
      </c>
      <c r="X9538" s="14" t="s">
        <v>66</v>
      </c>
    </row>
    <row r="9539" spans="1:24" x14ac:dyDescent="0.2">
      <c r="A9539">
        <v>13028</v>
      </c>
      <c r="B9539">
        <v>626</v>
      </c>
      <c r="C9539" s="14" t="s">
        <v>160</v>
      </c>
      <c r="D9539" s="14" t="s">
        <v>810</v>
      </c>
      <c r="E9539" s="14" t="s">
        <v>289</v>
      </c>
      <c r="F9539" s="15">
        <v>28385</v>
      </c>
      <c r="G9539" s="14" t="s">
        <v>43</v>
      </c>
      <c r="H9539" s="14" t="s">
        <v>42</v>
      </c>
      <c r="I9539">
        <v>30000</v>
      </c>
      <c r="J9539">
        <v>0</v>
      </c>
      <c r="K9539" s="14" t="s">
        <v>63</v>
      </c>
      <c r="L9539" s="14" t="s">
        <v>54</v>
      </c>
      <c r="O9539">
        <v>28014</v>
      </c>
      <c r="P9539">
        <v>300</v>
      </c>
      <c r="Q9539" t="str">
        <f>_xlfn.CONCAT(Clientes__2[[#This Row],[Nombre]], " ",Clientes__2[[#This Row],[Nombres2]], " ",Clientes__2[[#This Row],[Apellido]],)</f>
        <v>Dalton Y Thompson</v>
      </c>
      <c r="R9539" s="15">
        <v>16368</v>
      </c>
      <c r="S9539" s="14" t="s">
        <v>43</v>
      </c>
      <c r="T9539" s="14" t="s">
        <v>115</v>
      </c>
      <c r="U9539">
        <v>30000</v>
      </c>
      <c r="V9539">
        <v>5</v>
      </c>
      <c r="W9539" s="14" t="s">
        <v>81</v>
      </c>
      <c r="X9539" s="14" t="s">
        <v>91</v>
      </c>
    </row>
    <row r="9540" spans="1:24" x14ac:dyDescent="0.2">
      <c r="A9540">
        <v>20442</v>
      </c>
      <c r="B9540">
        <v>301</v>
      </c>
      <c r="C9540" s="14" t="s">
        <v>299</v>
      </c>
      <c r="D9540" s="14" t="s">
        <v>40</v>
      </c>
      <c r="E9540" s="14" t="s">
        <v>284</v>
      </c>
      <c r="F9540" s="15">
        <v>26679</v>
      </c>
      <c r="G9540" s="14" t="s">
        <v>42</v>
      </c>
      <c r="H9540" s="14" t="s">
        <v>42</v>
      </c>
      <c r="I9540">
        <v>70000</v>
      </c>
      <c r="J9540">
        <v>0</v>
      </c>
      <c r="K9540" s="14" t="s">
        <v>63</v>
      </c>
      <c r="L9540" s="14" t="s">
        <v>84</v>
      </c>
      <c r="O9540">
        <v>26188</v>
      </c>
      <c r="P9540">
        <v>26</v>
      </c>
      <c r="Q9540" t="str">
        <f>_xlfn.CONCAT(Clientes__2[[#This Row],[Nombre]], " ",Clientes__2[[#This Row],[Nombres2]], " ",Clientes__2[[#This Row],[Apellido]],)</f>
        <v>Jorge T Chen</v>
      </c>
      <c r="R9540" s="15">
        <v>14892</v>
      </c>
      <c r="S9540" s="14" t="s">
        <v>42</v>
      </c>
      <c r="T9540" s="14" t="s">
        <v>42</v>
      </c>
      <c r="U9540">
        <v>40000</v>
      </c>
      <c r="V9540">
        <v>2</v>
      </c>
      <c r="W9540" s="14" t="s">
        <v>55</v>
      </c>
      <c r="X9540" s="14" t="s">
        <v>66</v>
      </c>
    </row>
    <row r="9541" spans="1:24" x14ac:dyDescent="0.2">
      <c r="A9541">
        <v>25809</v>
      </c>
      <c r="B9541">
        <v>13</v>
      </c>
      <c r="C9541" s="14" t="s">
        <v>744</v>
      </c>
      <c r="D9541" s="14" t="s">
        <v>116</v>
      </c>
      <c r="E9541" s="14" t="s">
        <v>581</v>
      </c>
      <c r="F9541" s="15">
        <v>27724</v>
      </c>
      <c r="G9541" s="14" t="s">
        <v>42</v>
      </c>
      <c r="H9541" s="14" t="s">
        <v>42</v>
      </c>
      <c r="I9541">
        <v>60000</v>
      </c>
      <c r="J9541">
        <v>0</v>
      </c>
      <c r="K9541" s="14" t="s">
        <v>55</v>
      </c>
      <c r="L9541" s="14" t="s">
        <v>84</v>
      </c>
      <c r="O9541">
        <v>15419</v>
      </c>
      <c r="P9541">
        <v>539</v>
      </c>
      <c r="Q9541" t="str">
        <f>_xlfn.CONCAT(Clientes__2[[#This Row],[Nombre]], " ",Clientes__2[[#This Row],[Nombres2]], " ",Clientes__2[[#This Row],[Apellido]],)</f>
        <v>Nicholas A Williams</v>
      </c>
      <c r="R9541" s="15">
        <v>24854</v>
      </c>
      <c r="S9541" s="14" t="s">
        <v>43</v>
      </c>
      <c r="T9541" s="14" t="s">
        <v>42</v>
      </c>
      <c r="U9541">
        <v>100000</v>
      </c>
      <c r="V9541">
        <v>2</v>
      </c>
      <c r="W9541" s="14" t="s">
        <v>55</v>
      </c>
      <c r="X9541" s="14" t="s">
        <v>66</v>
      </c>
    </row>
    <row r="9542" spans="1:24" x14ac:dyDescent="0.2">
      <c r="A9542">
        <v>11623</v>
      </c>
      <c r="B9542">
        <v>322</v>
      </c>
      <c r="C9542" s="14" t="s">
        <v>609</v>
      </c>
      <c r="D9542" s="14"/>
      <c r="E9542" s="14" t="s">
        <v>321</v>
      </c>
      <c r="F9542" s="15">
        <v>26842</v>
      </c>
      <c r="G9542" s="14" t="s">
        <v>43</v>
      </c>
      <c r="H9542" s="14" t="s">
        <v>115</v>
      </c>
      <c r="I9542">
        <v>50000</v>
      </c>
      <c r="J9542">
        <v>1</v>
      </c>
      <c r="K9542" s="14" t="s">
        <v>70</v>
      </c>
      <c r="L9542" s="14" t="s">
        <v>54</v>
      </c>
      <c r="O9542">
        <v>21830</v>
      </c>
      <c r="P9542">
        <v>272</v>
      </c>
      <c r="Q9542" t="str">
        <f>_xlfn.CONCAT(Clientes__2[[#This Row],[Nombre]], " ",Clientes__2[[#This Row],[Nombres2]], " ",Clientes__2[[#This Row],[Apellido]],)</f>
        <v>Angela  Perry</v>
      </c>
      <c r="R9542" s="15">
        <v>20379</v>
      </c>
      <c r="S9542" s="14" t="s">
        <v>42</v>
      </c>
      <c r="T9542" s="14" t="s">
        <v>115</v>
      </c>
      <c r="U9542">
        <v>170000</v>
      </c>
      <c r="V9542">
        <v>3</v>
      </c>
      <c r="W9542" s="14" t="s">
        <v>67</v>
      </c>
      <c r="X9542" s="14" t="s">
        <v>84</v>
      </c>
    </row>
    <row r="9543" spans="1:24" x14ac:dyDescent="0.2">
      <c r="A9543">
        <v>11499</v>
      </c>
      <c r="B9543">
        <v>311</v>
      </c>
      <c r="C9543" s="14" t="s">
        <v>646</v>
      </c>
      <c r="D9543" s="14" t="s">
        <v>116</v>
      </c>
      <c r="E9543" s="14" t="s">
        <v>776</v>
      </c>
      <c r="F9543" s="15">
        <v>27347</v>
      </c>
      <c r="G9543" s="14" t="s">
        <v>43</v>
      </c>
      <c r="H9543" s="14" t="s">
        <v>42</v>
      </c>
      <c r="I9543">
        <v>40000</v>
      </c>
      <c r="J9543">
        <v>3</v>
      </c>
      <c r="K9543" s="14" t="s">
        <v>63</v>
      </c>
      <c r="L9543" s="14" t="s">
        <v>91</v>
      </c>
      <c r="O9543">
        <v>17248</v>
      </c>
      <c r="P9543">
        <v>30</v>
      </c>
      <c r="Q9543" t="str">
        <f>_xlfn.CONCAT(Clientes__2[[#This Row],[Nombre]], " ",Clientes__2[[#This Row],[Nombres2]], " ",Clientes__2[[#This Row],[Apellido]],)</f>
        <v>Pedro A Vance</v>
      </c>
      <c r="R9543" s="15">
        <v>26361</v>
      </c>
      <c r="S9543" s="14" t="s">
        <v>42</v>
      </c>
      <c r="T9543" s="14" t="s">
        <v>115</v>
      </c>
      <c r="U9543">
        <v>120000</v>
      </c>
      <c r="V9543">
        <v>0</v>
      </c>
      <c r="W9543" s="14" t="s">
        <v>81</v>
      </c>
      <c r="X9543" s="14" t="s">
        <v>84</v>
      </c>
    </row>
    <row r="9544" spans="1:24" x14ac:dyDescent="0.2">
      <c r="A9544">
        <v>21686</v>
      </c>
      <c r="B9544">
        <v>302</v>
      </c>
      <c r="C9544" s="14" t="s">
        <v>541</v>
      </c>
      <c r="D9544" s="14" t="s">
        <v>116</v>
      </c>
      <c r="E9544" s="14" t="s">
        <v>489</v>
      </c>
      <c r="F9544" s="15">
        <v>27289</v>
      </c>
      <c r="G9544" s="14" t="s">
        <v>42</v>
      </c>
      <c r="H9544" s="14" t="s">
        <v>42</v>
      </c>
      <c r="I9544">
        <v>40000</v>
      </c>
      <c r="J9544">
        <v>3</v>
      </c>
      <c r="K9544" s="14" t="s">
        <v>63</v>
      </c>
      <c r="L9544" s="14" t="s">
        <v>91</v>
      </c>
      <c r="O9544">
        <v>28346</v>
      </c>
      <c r="P9544">
        <v>69</v>
      </c>
      <c r="Q9544" t="str">
        <f>_xlfn.CONCAT(Clientes__2[[#This Row],[Nombre]], " ",Clientes__2[[#This Row],[Nombres2]], " ",Clientes__2[[#This Row],[Apellido]],)</f>
        <v>Albert A Ortega</v>
      </c>
      <c r="R9544" s="15">
        <v>29010</v>
      </c>
      <c r="S9544" s="14" t="s">
        <v>43</v>
      </c>
      <c r="T9544" s="14" t="s">
        <v>42</v>
      </c>
      <c r="U9544">
        <v>30000</v>
      </c>
      <c r="V9544">
        <v>0</v>
      </c>
      <c r="W9544" s="14" t="s">
        <v>81</v>
      </c>
      <c r="X9544" s="14" t="s">
        <v>91</v>
      </c>
    </row>
    <row r="9545" spans="1:24" x14ac:dyDescent="0.2">
      <c r="A9545">
        <v>15950</v>
      </c>
      <c r="B9545">
        <v>543</v>
      </c>
      <c r="C9545" s="14" t="s">
        <v>539</v>
      </c>
      <c r="D9545" s="14" t="s">
        <v>349</v>
      </c>
      <c r="E9545" s="14" t="s">
        <v>184</v>
      </c>
      <c r="F9545" s="15">
        <v>20469</v>
      </c>
      <c r="G9545" s="14" t="s">
        <v>42</v>
      </c>
      <c r="H9545" s="14" t="s">
        <v>115</v>
      </c>
      <c r="I9545">
        <v>70000</v>
      </c>
      <c r="J9545">
        <v>3</v>
      </c>
      <c r="K9545" s="14" t="s">
        <v>63</v>
      </c>
      <c r="L9545" s="14" t="s">
        <v>84</v>
      </c>
      <c r="O9545">
        <v>25360</v>
      </c>
      <c r="P9545">
        <v>338</v>
      </c>
      <c r="Q9545" t="str">
        <f>_xlfn.CONCAT(Clientes__2[[#This Row],[Nombre]], " ",Clientes__2[[#This Row],[Nombres2]], " ",Clientes__2[[#This Row],[Apellido]],)</f>
        <v>Erin N Peterson</v>
      </c>
      <c r="R9545" s="15">
        <v>20898</v>
      </c>
      <c r="S9545" s="14" t="s">
        <v>42</v>
      </c>
      <c r="T9545" s="14" t="s">
        <v>42</v>
      </c>
      <c r="U9545">
        <v>30000</v>
      </c>
      <c r="V9545">
        <v>2</v>
      </c>
      <c r="W9545" s="14" t="s">
        <v>67</v>
      </c>
      <c r="X9545" s="14" t="s">
        <v>54</v>
      </c>
    </row>
    <row r="9546" spans="1:24" x14ac:dyDescent="0.2">
      <c r="A9546">
        <v>28473</v>
      </c>
      <c r="B9546">
        <v>261</v>
      </c>
      <c r="C9546" s="14" t="s">
        <v>730</v>
      </c>
      <c r="D9546" s="14"/>
      <c r="E9546" s="14" t="s">
        <v>93</v>
      </c>
      <c r="F9546" s="15">
        <v>14542</v>
      </c>
      <c r="G9546" s="14" t="s">
        <v>43</v>
      </c>
      <c r="H9546" s="14" t="s">
        <v>42</v>
      </c>
      <c r="I9546">
        <v>20000</v>
      </c>
      <c r="J9546">
        <v>1</v>
      </c>
      <c r="K9546" s="14" t="s">
        <v>55</v>
      </c>
      <c r="L9546" s="14" t="s">
        <v>91</v>
      </c>
      <c r="O9546">
        <v>27854</v>
      </c>
      <c r="P9546">
        <v>204</v>
      </c>
      <c r="Q9546" t="str">
        <f>_xlfn.CONCAT(Clientes__2[[#This Row],[Nombre]], " ",Clientes__2[[#This Row],[Nombres2]], " ",Clientes__2[[#This Row],[Apellido]],)</f>
        <v>Bruce  Rodriguez</v>
      </c>
      <c r="R9546" s="15">
        <v>15168</v>
      </c>
      <c r="S9546" s="14" t="s">
        <v>43</v>
      </c>
      <c r="T9546" s="14" t="s">
        <v>42</v>
      </c>
      <c r="U9546">
        <v>10000</v>
      </c>
      <c r="V9546">
        <v>2</v>
      </c>
      <c r="W9546" s="14" t="s">
        <v>63</v>
      </c>
      <c r="X9546" s="14" t="s">
        <v>60</v>
      </c>
    </row>
    <row r="9547" spans="1:24" x14ac:dyDescent="0.2">
      <c r="A9547">
        <v>29211</v>
      </c>
      <c r="B9547">
        <v>626</v>
      </c>
      <c r="C9547" s="14" t="s">
        <v>327</v>
      </c>
      <c r="D9547" s="14"/>
      <c r="E9547" s="14" t="s">
        <v>121</v>
      </c>
      <c r="F9547" s="15">
        <v>23907</v>
      </c>
      <c r="G9547" s="14" t="s">
        <v>42</v>
      </c>
      <c r="H9547" s="14" t="s">
        <v>115</v>
      </c>
      <c r="I9547">
        <v>100000</v>
      </c>
      <c r="J9547">
        <v>4</v>
      </c>
      <c r="K9547" s="14" t="s">
        <v>55</v>
      </c>
      <c r="L9547" s="14" t="s">
        <v>66</v>
      </c>
      <c r="O9547">
        <v>11139</v>
      </c>
      <c r="P9547">
        <v>28</v>
      </c>
      <c r="Q9547" t="str">
        <f>_xlfn.CONCAT(Clientes__2[[#This Row],[Nombre]], " ",Clientes__2[[#This Row],[Nombres2]], " ",Clientes__2[[#This Row],[Apellido]],)</f>
        <v>Stephanie  Ross</v>
      </c>
      <c r="R9547" s="15">
        <v>14193</v>
      </c>
      <c r="S9547" s="14" t="s">
        <v>43</v>
      </c>
      <c r="T9547" s="14" t="s">
        <v>115</v>
      </c>
      <c r="U9547">
        <v>30000</v>
      </c>
      <c r="V9547">
        <v>2</v>
      </c>
      <c r="W9547" s="14" t="s">
        <v>63</v>
      </c>
      <c r="X9547" s="14" t="s">
        <v>91</v>
      </c>
    </row>
    <row r="9548" spans="1:24" x14ac:dyDescent="0.2">
      <c r="A9548">
        <v>12522</v>
      </c>
      <c r="B9548">
        <v>222</v>
      </c>
      <c r="C9548" s="14" t="s">
        <v>484</v>
      </c>
      <c r="D9548" s="14"/>
      <c r="E9548" s="14" t="s">
        <v>201</v>
      </c>
      <c r="F9548" s="15">
        <v>28010</v>
      </c>
      <c r="G9548" s="14" t="s">
        <v>43</v>
      </c>
      <c r="H9548" s="14" t="s">
        <v>115</v>
      </c>
      <c r="I9548">
        <v>20000</v>
      </c>
      <c r="J9548">
        <v>0</v>
      </c>
      <c r="K9548" s="14" t="s">
        <v>67</v>
      </c>
      <c r="L9548" s="14" t="s">
        <v>60</v>
      </c>
      <c r="O9548">
        <v>14191</v>
      </c>
      <c r="P9548">
        <v>266</v>
      </c>
      <c r="Q9548" t="str">
        <f>_xlfn.CONCAT(Clientes__2[[#This Row],[Nombre]], " ",Clientes__2[[#This Row],[Nombres2]], " ",Clientes__2[[#This Row],[Apellido]],)</f>
        <v>Brandy  Sanchez</v>
      </c>
      <c r="R9548" s="15">
        <v>18643</v>
      </c>
      <c r="S9548" s="14" t="s">
        <v>42</v>
      </c>
      <c r="T9548" s="14" t="s">
        <v>42</v>
      </c>
      <c r="U9548">
        <v>160000</v>
      </c>
      <c r="V9548">
        <v>4</v>
      </c>
      <c r="W9548" s="14" t="s">
        <v>63</v>
      </c>
      <c r="X9548" s="14" t="s">
        <v>84</v>
      </c>
    </row>
    <row r="9549" spans="1:24" x14ac:dyDescent="0.2">
      <c r="A9549">
        <v>25326</v>
      </c>
      <c r="B9549">
        <v>221</v>
      </c>
      <c r="C9549" s="14" t="s">
        <v>466</v>
      </c>
      <c r="D9549" s="14" t="s">
        <v>42</v>
      </c>
      <c r="E9549" s="14" t="s">
        <v>252</v>
      </c>
      <c r="F9549" s="15">
        <v>25632</v>
      </c>
      <c r="G9549" s="14" t="s">
        <v>42</v>
      </c>
      <c r="H9549" s="14" t="s">
        <v>42</v>
      </c>
      <c r="I9549">
        <v>40000</v>
      </c>
      <c r="J9549">
        <v>2</v>
      </c>
      <c r="K9549" s="14" t="s">
        <v>63</v>
      </c>
      <c r="L9549" s="14" t="s">
        <v>91</v>
      </c>
      <c r="O9549">
        <v>26334</v>
      </c>
      <c r="P9549">
        <v>298</v>
      </c>
      <c r="Q9549" t="str">
        <f>_xlfn.CONCAT(Clientes__2[[#This Row],[Nombre]], " ",Clientes__2[[#This Row],[Nombres2]], " ",Clientes__2[[#This Row],[Apellido]],)</f>
        <v>Hunter M Scott</v>
      </c>
      <c r="R9549" s="15">
        <v>24201</v>
      </c>
      <c r="S9549" s="14" t="s">
        <v>43</v>
      </c>
      <c r="T9549" s="14" t="s">
        <v>42</v>
      </c>
      <c r="U9549">
        <v>80000</v>
      </c>
      <c r="V9549">
        <v>3</v>
      </c>
      <c r="W9549" s="14" t="s">
        <v>55</v>
      </c>
      <c r="X9549" s="14" t="s">
        <v>54</v>
      </c>
    </row>
    <row r="9550" spans="1:24" x14ac:dyDescent="0.2">
      <c r="A9550">
        <v>23074</v>
      </c>
      <c r="B9550">
        <v>62</v>
      </c>
      <c r="C9550" s="14" t="s">
        <v>508</v>
      </c>
      <c r="D9550" s="14" t="s">
        <v>349</v>
      </c>
      <c r="E9550" s="14" t="s">
        <v>170</v>
      </c>
      <c r="F9550" s="15">
        <v>15142</v>
      </c>
      <c r="G9550" s="14" t="s">
        <v>43</v>
      </c>
      <c r="H9550" s="14" t="s">
        <v>115</v>
      </c>
      <c r="I9550">
        <v>50000</v>
      </c>
      <c r="J9550">
        <v>4</v>
      </c>
      <c r="K9550" s="14" t="s">
        <v>55</v>
      </c>
      <c r="L9550" s="14" t="s">
        <v>66</v>
      </c>
      <c r="O9550">
        <v>22600</v>
      </c>
      <c r="P9550">
        <v>241</v>
      </c>
      <c r="Q9550" t="str">
        <f>_xlfn.CONCAT(Clientes__2[[#This Row],[Nombre]], " ",Clientes__2[[#This Row],[Nombres2]], " ",Clientes__2[[#This Row],[Apellido]],)</f>
        <v>Megan N Flores</v>
      </c>
      <c r="R9550" s="15">
        <v>21410</v>
      </c>
      <c r="S9550" s="14" t="s">
        <v>43</v>
      </c>
      <c r="T9550" s="14" t="s">
        <v>42</v>
      </c>
      <c r="U9550">
        <v>30000</v>
      </c>
      <c r="V9550">
        <v>1</v>
      </c>
      <c r="W9550" s="14" t="s">
        <v>55</v>
      </c>
      <c r="X9550" s="14" t="s">
        <v>91</v>
      </c>
    </row>
    <row r="9551" spans="1:24" x14ac:dyDescent="0.2">
      <c r="A9551">
        <v>22306</v>
      </c>
      <c r="B9551">
        <v>196</v>
      </c>
      <c r="C9551" s="14" t="s">
        <v>819</v>
      </c>
      <c r="D9551" s="14" t="s">
        <v>40</v>
      </c>
      <c r="E9551" s="14" t="s">
        <v>294</v>
      </c>
      <c r="F9551" s="15">
        <v>26765</v>
      </c>
      <c r="G9551" s="14" t="s">
        <v>43</v>
      </c>
      <c r="H9551" s="14" t="s">
        <v>42</v>
      </c>
      <c r="I9551">
        <v>30000</v>
      </c>
      <c r="J9551">
        <v>0</v>
      </c>
      <c r="K9551" s="14" t="s">
        <v>67</v>
      </c>
      <c r="L9551" s="14" t="s">
        <v>60</v>
      </c>
      <c r="O9551">
        <v>12497</v>
      </c>
      <c r="P9551">
        <v>174</v>
      </c>
      <c r="Q9551" t="str">
        <f>_xlfn.CONCAT(Clientes__2[[#This Row],[Nombre]], " ",Clientes__2[[#This Row],[Nombres2]], " ",Clientes__2[[#This Row],[Apellido]],)</f>
        <v>Ivan T Kapoor</v>
      </c>
      <c r="R9551" s="15">
        <v>23276</v>
      </c>
      <c r="S9551" s="14" t="s">
        <v>42</v>
      </c>
      <c r="T9551" s="14" t="s">
        <v>115</v>
      </c>
      <c r="U9551">
        <v>40000</v>
      </c>
      <c r="V9551">
        <v>1</v>
      </c>
      <c r="W9551" s="14" t="s">
        <v>55</v>
      </c>
      <c r="X9551" s="14" t="s">
        <v>54</v>
      </c>
    </row>
    <row r="9552" spans="1:24" x14ac:dyDescent="0.2">
      <c r="A9552">
        <v>25738</v>
      </c>
      <c r="B9552">
        <v>149</v>
      </c>
      <c r="C9552" s="14" t="s">
        <v>71</v>
      </c>
      <c r="D9552" s="14" t="s">
        <v>46</v>
      </c>
      <c r="E9552" s="14" t="s">
        <v>104</v>
      </c>
      <c r="F9552" s="15">
        <v>21747</v>
      </c>
      <c r="G9552" s="14" t="s">
        <v>42</v>
      </c>
      <c r="H9552" s="14" t="s">
        <v>115</v>
      </c>
      <c r="I9552">
        <v>30000</v>
      </c>
      <c r="J9552">
        <v>0</v>
      </c>
      <c r="K9552" s="14" t="s">
        <v>55</v>
      </c>
      <c r="L9552" s="14" t="s">
        <v>91</v>
      </c>
      <c r="O9552">
        <v>28979</v>
      </c>
      <c r="P9552">
        <v>548</v>
      </c>
      <c r="Q9552" t="str">
        <f>_xlfn.CONCAT(Clientes__2[[#This Row],[Nombre]], " ",Clientes__2[[#This Row],[Nombres2]], " ",Clientes__2[[#This Row],[Apellido]],)</f>
        <v>Jacquelyn L Ruiz</v>
      </c>
      <c r="R9552" s="15">
        <v>14786</v>
      </c>
      <c r="S9552" s="14" t="s">
        <v>42</v>
      </c>
      <c r="T9552" s="14" t="s">
        <v>42</v>
      </c>
      <c r="U9552">
        <v>60000</v>
      </c>
      <c r="V9552">
        <v>3</v>
      </c>
      <c r="W9552" s="14" t="s">
        <v>55</v>
      </c>
      <c r="X9552" s="14" t="s">
        <v>66</v>
      </c>
    </row>
    <row r="9553" spans="1:24" x14ac:dyDescent="0.2">
      <c r="A9553">
        <v>28523</v>
      </c>
      <c r="B9553">
        <v>236</v>
      </c>
      <c r="C9553" s="14" t="s">
        <v>272</v>
      </c>
      <c r="D9553" s="14"/>
      <c r="E9553" s="14" t="s">
        <v>133</v>
      </c>
      <c r="F9553" s="15">
        <v>25212</v>
      </c>
      <c r="G9553" s="14" t="s">
        <v>43</v>
      </c>
      <c r="H9553" s="14" t="s">
        <v>42</v>
      </c>
      <c r="I9553">
        <v>60000</v>
      </c>
      <c r="J9553">
        <v>0</v>
      </c>
      <c r="K9553" s="14" t="s">
        <v>70</v>
      </c>
      <c r="L9553" s="14" t="s">
        <v>54</v>
      </c>
      <c r="O9553">
        <v>25691</v>
      </c>
      <c r="P9553">
        <v>120</v>
      </c>
      <c r="Q9553" t="str">
        <f>_xlfn.CONCAT(Clientes__2[[#This Row],[Nombre]], " ",Clientes__2[[#This Row],[Nombres2]], " ",Clientes__2[[#This Row],[Apellido]],)</f>
        <v>Charles  James</v>
      </c>
      <c r="R9553" s="15">
        <v>22487</v>
      </c>
      <c r="S9553" s="14" t="s">
        <v>42</v>
      </c>
      <c r="T9553" s="14" t="s">
        <v>42</v>
      </c>
      <c r="U9553">
        <v>20000</v>
      </c>
      <c r="V9553">
        <v>1</v>
      </c>
      <c r="W9553" s="14" t="s">
        <v>70</v>
      </c>
      <c r="X9553" s="14" t="s">
        <v>91</v>
      </c>
    </row>
    <row r="9554" spans="1:24" x14ac:dyDescent="0.2">
      <c r="A9554">
        <v>20633</v>
      </c>
      <c r="B9554">
        <v>623</v>
      </c>
      <c r="C9554" s="14" t="s">
        <v>214</v>
      </c>
      <c r="D9554" s="14" t="s">
        <v>116</v>
      </c>
      <c r="E9554" s="14" t="s">
        <v>319</v>
      </c>
      <c r="F9554" s="15">
        <v>23415</v>
      </c>
      <c r="G9554" s="14" t="s">
        <v>42</v>
      </c>
      <c r="H9554" s="14" t="s">
        <v>42</v>
      </c>
      <c r="I9554">
        <v>90000</v>
      </c>
      <c r="J9554">
        <v>5</v>
      </c>
      <c r="K9554" s="14" t="s">
        <v>63</v>
      </c>
      <c r="L9554" s="14" t="s">
        <v>84</v>
      </c>
      <c r="O9554">
        <v>17284</v>
      </c>
      <c r="P9554">
        <v>2</v>
      </c>
      <c r="Q9554" t="str">
        <f>_xlfn.CONCAT(Clientes__2[[#This Row],[Nombre]], " ",Clientes__2[[#This Row],[Nombres2]], " ",Clientes__2[[#This Row],[Apellido]],)</f>
        <v>Luke A Collins</v>
      </c>
      <c r="R9554" s="15">
        <v>25024</v>
      </c>
      <c r="S9554" s="14" t="s">
        <v>43</v>
      </c>
      <c r="T9554" s="14" t="s">
        <v>42</v>
      </c>
      <c r="U9554">
        <v>60000</v>
      </c>
      <c r="V9554">
        <v>2</v>
      </c>
      <c r="W9554" s="14" t="s">
        <v>55</v>
      </c>
      <c r="X9554" s="14" t="s">
        <v>84</v>
      </c>
    </row>
    <row r="9555" spans="1:24" x14ac:dyDescent="0.2">
      <c r="A9555">
        <v>23941</v>
      </c>
      <c r="B9555">
        <v>127</v>
      </c>
      <c r="C9555" s="14" t="s">
        <v>282</v>
      </c>
      <c r="D9555" s="14"/>
      <c r="E9555" s="14" t="s">
        <v>511</v>
      </c>
      <c r="F9555" s="15">
        <v>28814</v>
      </c>
      <c r="G9555" s="14" t="s">
        <v>42</v>
      </c>
      <c r="H9555" s="14" t="s">
        <v>42</v>
      </c>
      <c r="I9555">
        <v>30000</v>
      </c>
      <c r="J9555">
        <v>3</v>
      </c>
      <c r="K9555" s="14" t="s">
        <v>63</v>
      </c>
      <c r="L9555" s="14" t="s">
        <v>91</v>
      </c>
      <c r="O9555">
        <v>22517</v>
      </c>
      <c r="P9555">
        <v>120</v>
      </c>
      <c r="Q9555" t="str">
        <f>_xlfn.CONCAT(Clientes__2[[#This Row],[Nombre]], " ",Clientes__2[[#This Row],[Nombres2]], " ",Clientes__2[[#This Row],[Apellido]],)</f>
        <v>Eduardo  Anderson</v>
      </c>
      <c r="R9555" s="15">
        <v>29083</v>
      </c>
      <c r="S9555" s="14" t="s">
        <v>43</v>
      </c>
      <c r="T9555" s="14" t="s">
        <v>42</v>
      </c>
      <c r="U9555">
        <v>30000</v>
      </c>
      <c r="V9555">
        <v>3</v>
      </c>
      <c r="W9555" s="14" t="s">
        <v>63</v>
      </c>
      <c r="X9555" s="14" t="s">
        <v>91</v>
      </c>
    </row>
    <row r="9556" spans="1:24" x14ac:dyDescent="0.2">
      <c r="A9556">
        <v>20447</v>
      </c>
      <c r="B9556">
        <v>15</v>
      </c>
      <c r="C9556" s="14" t="s">
        <v>344</v>
      </c>
      <c r="D9556" s="14"/>
      <c r="E9556" s="14" t="s">
        <v>207</v>
      </c>
      <c r="F9556" s="15">
        <v>20516</v>
      </c>
      <c r="G9556" s="14" t="s">
        <v>43</v>
      </c>
      <c r="H9556" s="14" t="s">
        <v>115</v>
      </c>
      <c r="I9556">
        <v>80000</v>
      </c>
      <c r="J9556">
        <v>2</v>
      </c>
      <c r="K9556" s="14" t="s">
        <v>67</v>
      </c>
      <c r="L9556" s="14" t="s">
        <v>54</v>
      </c>
      <c r="O9556">
        <v>23932</v>
      </c>
      <c r="P9556">
        <v>213</v>
      </c>
      <c r="Q9556" t="str">
        <f>_xlfn.CONCAT(Clientes__2[[#This Row],[Nombre]], " ",Clientes__2[[#This Row],[Nombres2]], " ",Clientes__2[[#This Row],[Apellido]],)</f>
        <v>Jodi  Goel</v>
      </c>
      <c r="R9556" s="15">
        <v>23286</v>
      </c>
      <c r="S9556" s="14" t="s">
        <v>42</v>
      </c>
      <c r="T9556" s="14" t="s">
        <v>115</v>
      </c>
      <c r="U9556">
        <v>30000</v>
      </c>
      <c r="V9556">
        <v>3</v>
      </c>
      <c r="W9556" s="14" t="s">
        <v>63</v>
      </c>
      <c r="X9556" s="14" t="s">
        <v>91</v>
      </c>
    </row>
    <row r="9557" spans="1:24" x14ac:dyDescent="0.2">
      <c r="A9557">
        <v>22398</v>
      </c>
      <c r="B9557">
        <v>132</v>
      </c>
      <c r="C9557" s="14" t="s">
        <v>887</v>
      </c>
      <c r="D9557" s="14" t="s">
        <v>128</v>
      </c>
      <c r="E9557" s="14" t="s">
        <v>427</v>
      </c>
      <c r="F9557" s="15">
        <v>15412</v>
      </c>
      <c r="G9557" s="14" t="s">
        <v>42</v>
      </c>
      <c r="H9557" s="14" t="s">
        <v>115</v>
      </c>
      <c r="I9557">
        <v>20000</v>
      </c>
      <c r="J9557">
        <v>1</v>
      </c>
      <c r="K9557" s="14" t="s">
        <v>63</v>
      </c>
      <c r="L9557" s="14" t="s">
        <v>60</v>
      </c>
      <c r="O9557">
        <v>19348</v>
      </c>
      <c r="P9557">
        <v>268</v>
      </c>
      <c r="Q9557" t="str">
        <f>_xlfn.CONCAT(Clientes__2[[#This Row],[Nombre]], " ",Clientes__2[[#This Row],[Nombres2]], " ",Clientes__2[[#This Row],[Apellido]],)</f>
        <v>Sheila C Moreno</v>
      </c>
      <c r="R9557" s="15">
        <v>23819</v>
      </c>
      <c r="S9557" s="14" t="s">
        <v>42</v>
      </c>
      <c r="T9557" s="14" t="s">
        <v>115</v>
      </c>
      <c r="U9557">
        <v>40000</v>
      </c>
      <c r="V9557">
        <v>1</v>
      </c>
      <c r="W9557" s="14" t="s">
        <v>55</v>
      </c>
      <c r="X9557" s="14" t="s">
        <v>54</v>
      </c>
    </row>
    <row r="9558" spans="1:24" x14ac:dyDescent="0.2">
      <c r="A9558">
        <v>12514</v>
      </c>
      <c r="B9558">
        <v>203</v>
      </c>
      <c r="C9558" s="14" t="s">
        <v>686</v>
      </c>
      <c r="D9558" s="14" t="s">
        <v>128</v>
      </c>
      <c r="E9558" s="14" t="s">
        <v>831</v>
      </c>
      <c r="F9558" s="15">
        <v>28468</v>
      </c>
      <c r="G9558" s="14" t="s">
        <v>43</v>
      </c>
      <c r="H9558" s="14" t="s">
        <v>115</v>
      </c>
      <c r="I9558">
        <v>30000</v>
      </c>
      <c r="J9558">
        <v>0</v>
      </c>
      <c r="K9558" s="14" t="s">
        <v>63</v>
      </c>
      <c r="L9558" s="14" t="s">
        <v>91</v>
      </c>
      <c r="O9558">
        <v>11377</v>
      </c>
      <c r="P9558">
        <v>161</v>
      </c>
      <c r="Q9558" t="str">
        <f>_xlfn.CONCAT(Clientes__2[[#This Row],[Nombre]], " ",Clientes__2[[#This Row],[Nombres2]], " ",Clientes__2[[#This Row],[Apellido]],)</f>
        <v>Lacey C Becker</v>
      </c>
      <c r="R9558" s="15">
        <v>22335</v>
      </c>
      <c r="S9558" s="14" t="s">
        <v>42</v>
      </c>
      <c r="T9558" s="14" t="s">
        <v>42</v>
      </c>
      <c r="U9558">
        <v>30000</v>
      </c>
      <c r="V9558">
        <v>4</v>
      </c>
      <c r="W9558" s="14" t="s">
        <v>70</v>
      </c>
      <c r="X9558" s="14" t="s">
        <v>91</v>
      </c>
    </row>
    <row r="9559" spans="1:24" x14ac:dyDescent="0.2">
      <c r="A9559">
        <v>11939</v>
      </c>
      <c r="B9559">
        <v>329</v>
      </c>
      <c r="C9559" s="14" t="s">
        <v>602</v>
      </c>
      <c r="D9559" s="14" t="s">
        <v>128</v>
      </c>
      <c r="E9559" s="14" t="s">
        <v>766</v>
      </c>
      <c r="F9559" s="15">
        <v>28298</v>
      </c>
      <c r="G9559" s="14" t="s">
        <v>43</v>
      </c>
      <c r="H9559" s="14" t="s">
        <v>42</v>
      </c>
      <c r="I9559">
        <v>60000</v>
      </c>
      <c r="J9559">
        <v>0</v>
      </c>
      <c r="K9559" s="14" t="s">
        <v>63</v>
      </c>
      <c r="L9559" s="14" t="s">
        <v>54</v>
      </c>
      <c r="O9559">
        <v>21281</v>
      </c>
      <c r="P9559">
        <v>307</v>
      </c>
      <c r="Q9559" t="str">
        <f>_xlfn.CONCAT(Clientes__2[[#This Row],[Nombre]], " ",Clientes__2[[#This Row],[Nombres2]], " ",Clientes__2[[#This Row],[Apellido]],)</f>
        <v>Kevin C Washington</v>
      </c>
      <c r="R9559" s="15">
        <v>28548</v>
      </c>
      <c r="S9559" s="14" t="s">
        <v>43</v>
      </c>
      <c r="T9559" s="14" t="s">
        <v>115</v>
      </c>
      <c r="U9559">
        <v>60000</v>
      </c>
      <c r="V9559">
        <v>0</v>
      </c>
      <c r="W9559" s="14" t="s">
        <v>63</v>
      </c>
      <c r="X9559" s="14" t="s">
        <v>54</v>
      </c>
    </row>
    <row r="9560" spans="1:24" x14ac:dyDescent="0.2">
      <c r="A9560">
        <v>22336</v>
      </c>
      <c r="B9560">
        <v>302</v>
      </c>
      <c r="C9560" s="14" t="s">
        <v>522</v>
      </c>
      <c r="D9560" s="14" t="s">
        <v>123</v>
      </c>
      <c r="E9560" s="14" t="s">
        <v>427</v>
      </c>
      <c r="F9560" s="15">
        <v>24415</v>
      </c>
      <c r="G9560" s="14" t="s">
        <v>42</v>
      </c>
      <c r="H9560" s="14" t="s">
        <v>42</v>
      </c>
      <c r="I9560">
        <v>60000</v>
      </c>
      <c r="J9560">
        <v>0</v>
      </c>
      <c r="K9560" s="14" t="s">
        <v>70</v>
      </c>
      <c r="L9560" s="14" t="s">
        <v>54</v>
      </c>
      <c r="O9560">
        <v>16375</v>
      </c>
      <c r="P9560">
        <v>372</v>
      </c>
      <c r="Q9560" t="str">
        <f>_xlfn.CONCAT(Clientes__2[[#This Row],[Nombre]], " ",Clientes__2[[#This Row],[Nombres2]], " ",Clientes__2[[#This Row],[Apellido]],)</f>
        <v>Frank E Moreno</v>
      </c>
      <c r="R9560" s="15">
        <v>21055</v>
      </c>
      <c r="S9560" s="14" t="s">
        <v>42</v>
      </c>
      <c r="T9560" s="14" t="s">
        <v>115</v>
      </c>
      <c r="U9560">
        <v>40000</v>
      </c>
      <c r="V9560">
        <v>1</v>
      </c>
      <c r="W9560" s="14" t="s">
        <v>63</v>
      </c>
      <c r="X9560" s="14" t="s">
        <v>91</v>
      </c>
    </row>
    <row r="9561" spans="1:24" x14ac:dyDescent="0.2">
      <c r="A9561">
        <v>18664</v>
      </c>
      <c r="B9561">
        <v>635</v>
      </c>
      <c r="C9561" s="14" t="s">
        <v>382</v>
      </c>
      <c r="D9561" s="14" t="s">
        <v>128</v>
      </c>
      <c r="E9561" s="14" t="s">
        <v>371</v>
      </c>
      <c r="F9561" s="15">
        <v>20869</v>
      </c>
      <c r="G9561" s="14" t="s">
        <v>42</v>
      </c>
      <c r="H9561" s="14" t="s">
        <v>42</v>
      </c>
      <c r="I9561">
        <v>30000</v>
      </c>
      <c r="J9561">
        <v>2</v>
      </c>
      <c r="K9561" s="14" t="s">
        <v>67</v>
      </c>
      <c r="L9561" s="14" t="s">
        <v>54</v>
      </c>
      <c r="O9561">
        <v>23327</v>
      </c>
      <c r="P9561">
        <v>314</v>
      </c>
      <c r="Q9561" t="str">
        <f>_xlfn.CONCAT(Clientes__2[[#This Row],[Nombre]], " ",Clientes__2[[#This Row],[Nombres2]], " ",Clientes__2[[#This Row],[Apellido]],)</f>
        <v>Robert C Long</v>
      </c>
      <c r="R9561" s="15">
        <v>29375</v>
      </c>
      <c r="S9561" s="14" t="s">
        <v>43</v>
      </c>
      <c r="T9561" s="14" t="s">
        <v>115</v>
      </c>
      <c r="U9561">
        <v>30000</v>
      </c>
      <c r="V9561">
        <v>0</v>
      </c>
      <c r="W9561" s="14" t="s">
        <v>63</v>
      </c>
      <c r="X9561" s="14" t="s">
        <v>54</v>
      </c>
    </row>
    <row r="9562" spans="1:24" x14ac:dyDescent="0.2">
      <c r="A9562">
        <v>24832</v>
      </c>
      <c r="B9562">
        <v>55</v>
      </c>
      <c r="C9562" s="14" t="s">
        <v>102</v>
      </c>
      <c r="D9562" s="14"/>
      <c r="E9562" s="14" t="s">
        <v>131</v>
      </c>
      <c r="F9562" s="15">
        <v>23956</v>
      </c>
      <c r="G9562" s="14" t="s">
        <v>42</v>
      </c>
      <c r="H9562" s="14" t="s">
        <v>115</v>
      </c>
      <c r="I9562">
        <v>60000</v>
      </c>
      <c r="J9562">
        <v>0</v>
      </c>
      <c r="K9562" s="14" t="s">
        <v>70</v>
      </c>
      <c r="L9562" s="14" t="s">
        <v>84</v>
      </c>
      <c r="O9562">
        <v>21616</v>
      </c>
      <c r="P9562">
        <v>612</v>
      </c>
      <c r="Q9562" t="str">
        <f>_xlfn.CONCAT(Clientes__2[[#This Row],[Nombre]], " ",Clientes__2[[#This Row],[Nombres2]], " ",Clientes__2[[#This Row],[Apellido]],)</f>
        <v>Morgan  Martin</v>
      </c>
      <c r="R9562" s="15">
        <v>24417</v>
      </c>
      <c r="S9562" s="14" t="s">
        <v>42</v>
      </c>
      <c r="T9562" s="14" t="s">
        <v>42</v>
      </c>
      <c r="U9562">
        <v>60000</v>
      </c>
      <c r="V9562">
        <v>0</v>
      </c>
      <c r="W9562" s="14" t="s">
        <v>70</v>
      </c>
      <c r="X9562" s="14" t="s">
        <v>84</v>
      </c>
    </row>
    <row r="9563" spans="1:24" x14ac:dyDescent="0.2">
      <c r="A9563">
        <v>17518</v>
      </c>
      <c r="B9563">
        <v>612</v>
      </c>
      <c r="C9563" s="14" t="s">
        <v>559</v>
      </c>
      <c r="D9563" s="14"/>
      <c r="E9563" s="14" t="s">
        <v>324</v>
      </c>
      <c r="F9563" s="15">
        <v>27259</v>
      </c>
      <c r="G9563" s="14" t="s">
        <v>43</v>
      </c>
      <c r="H9563" s="14" t="s">
        <v>115</v>
      </c>
      <c r="I9563">
        <v>30000</v>
      </c>
      <c r="J9563">
        <v>0</v>
      </c>
      <c r="K9563" s="14" t="s">
        <v>81</v>
      </c>
      <c r="L9563" s="14" t="s">
        <v>54</v>
      </c>
      <c r="O9563">
        <v>20630</v>
      </c>
      <c r="P9563">
        <v>3</v>
      </c>
      <c r="Q9563" t="str">
        <f>_xlfn.CONCAT(Clientes__2[[#This Row],[Nombre]], " ",Clientes__2[[#This Row],[Nombres2]], " ",Clientes__2[[#This Row],[Apellido]],)</f>
        <v>Wendy  Gill</v>
      </c>
      <c r="R9563" s="15">
        <v>25642</v>
      </c>
      <c r="S9563" s="14" t="s">
        <v>42</v>
      </c>
      <c r="T9563" s="14" t="s">
        <v>115</v>
      </c>
      <c r="U9563">
        <v>130000</v>
      </c>
      <c r="V9563">
        <v>5</v>
      </c>
      <c r="W9563" s="14" t="s">
        <v>67</v>
      </c>
      <c r="X9563" s="14" t="s">
        <v>66</v>
      </c>
    </row>
    <row r="9564" spans="1:24" x14ac:dyDescent="0.2">
      <c r="A9564">
        <v>27528</v>
      </c>
      <c r="B9564">
        <v>338</v>
      </c>
      <c r="C9564" s="14" t="s">
        <v>267</v>
      </c>
      <c r="D9564" s="14" t="s">
        <v>126</v>
      </c>
      <c r="E9564" s="14" t="s">
        <v>330</v>
      </c>
      <c r="F9564" s="15">
        <v>24221</v>
      </c>
      <c r="G9564" s="14" t="s">
        <v>42</v>
      </c>
      <c r="H9564" s="14" t="s">
        <v>115</v>
      </c>
      <c r="I9564">
        <v>130000</v>
      </c>
      <c r="J9564">
        <v>0</v>
      </c>
      <c r="K9564" s="14" t="s">
        <v>70</v>
      </c>
      <c r="L9564" s="14" t="s">
        <v>66</v>
      </c>
      <c r="O9564">
        <v>26261</v>
      </c>
      <c r="P9564">
        <v>553</v>
      </c>
      <c r="Q9564" t="str">
        <f>_xlfn.CONCAT(Clientes__2[[#This Row],[Nombre]], " ",Clientes__2[[#This Row],[Nombres2]], " ",Clientes__2[[#This Row],[Apellido]],)</f>
        <v>Jade D Stewart</v>
      </c>
      <c r="R9564" s="15">
        <v>20583</v>
      </c>
      <c r="S9564" s="14" t="s">
        <v>43</v>
      </c>
      <c r="T9564" s="14" t="s">
        <v>115</v>
      </c>
      <c r="U9564">
        <v>20000</v>
      </c>
      <c r="V9564">
        <v>3</v>
      </c>
      <c r="W9564" s="14" t="s">
        <v>81</v>
      </c>
      <c r="X9564" s="14" t="s">
        <v>91</v>
      </c>
    </row>
    <row r="9565" spans="1:24" x14ac:dyDescent="0.2">
      <c r="A9565">
        <v>21339</v>
      </c>
      <c r="B9565">
        <v>70</v>
      </c>
      <c r="C9565" s="14" t="s">
        <v>333</v>
      </c>
      <c r="D9565" s="14" t="s">
        <v>124</v>
      </c>
      <c r="E9565" s="14" t="s">
        <v>435</v>
      </c>
      <c r="F9565" s="15">
        <v>13602</v>
      </c>
      <c r="G9565" s="14" t="s">
        <v>43</v>
      </c>
      <c r="H9565" s="14" t="s">
        <v>115</v>
      </c>
      <c r="I9565">
        <v>60000</v>
      </c>
      <c r="J9565">
        <v>3</v>
      </c>
      <c r="K9565" s="14" t="s">
        <v>70</v>
      </c>
      <c r="L9565" s="14" t="s">
        <v>66</v>
      </c>
      <c r="O9565">
        <v>24181</v>
      </c>
      <c r="P9565">
        <v>154</v>
      </c>
      <c r="Q9565" t="str">
        <f>_xlfn.CONCAT(Clientes__2[[#This Row],[Nombre]], " ",Clientes__2[[#This Row],[Nombres2]], " ",Clientes__2[[#This Row],[Apellido]],)</f>
        <v>Haley J Barnes</v>
      </c>
      <c r="R9565" s="15">
        <v>15995</v>
      </c>
      <c r="S9565" s="14" t="s">
        <v>42</v>
      </c>
      <c r="T9565" s="14" t="s">
        <v>42</v>
      </c>
      <c r="U9565">
        <v>20000</v>
      </c>
      <c r="V9565">
        <v>2</v>
      </c>
      <c r="W9565" s="14" t="s">
        <v>63</v>
      </c>
      <c r="X9565" s="14" t="s">
        <v>60</v>
      </c>
    </row>
    <row r="9566" spans="1:24" x14ac:dyDescent="0.2">
      <c r="A9566">
        <v>13163</v>
      </c>
      <c r="B9566">
        <v>314</v>
      </c>
      <c r="C9566" s="14" t="s">
        <v>25</v>
      </c>
      <c r="D9566" s="14" t="s">
        <v>42</v>
      </c>
      <c r="E9566" s="14" t="s">
        <v>140</v>
      </c>
      <c r="F9566" s="15">
        <v>27828</v>
      </c>
      <c r="G9566" s="14" t="s">
        <v>42</v>
      </c>
      <c r="H9566" s="14" t="s">
        <v>42</v>
      </c>
      <c r="I9566">
        <v>40000</v>
      </c>
      <c r="J9566">
        <v>0</v>
      </c>
      <c r="K9566" s="14" t="s">
        <v>63</v>
      </c>
      <c r="L9566" s="14" t="s">
        <v>54</v>
      </c>
      <c r="O9566">
        <v>20445</v>
      </c>
      <c r="P9566">
        <v>5</v>
      </c>
      <c r="Q9566" t="str">
        <f>_xlfn.CONCAT(Clientes__2[[#This Row],[Nombre]], " ",Clientes__2[[#This Row],[Nombres2]], " ",Clientes__2[[#This Row],[Apellido]],)</f>
        <v>Noah M Lopez</v>
      </c>
      <c r="R9566" s="15">
        <v>20381</v>
      </c>
      <c r="S9566" s="14" t="s">
        <v>42</v>
      </c>
      <c r="T9566" s="14" t="s">
        <v>115</v>
      </c>
      <c r="U9566">
        <v>80000</v>
      </c>
      <c r="V9566">
        <v>2</v>
      </c>
      <c r="W9566" s="14" t="s">
        <v>67</v>
      </c>
      <c r="X9566" s="14" t="s">
        <v>54</v>
      </c>
    </row>
    <row r="9567" spans="1:24" x14ac:dyDescent="0.2">
      <c r="A9567">
        <v>16845</v>
      </c>
      <c r="B9567">
        <v>383</v>
      </c>
      <c r="C9567" s="14" t="s">
        <v>172</v>
      </c>
      <c r="D9567" s="14" t="s">
        <v>42</v>
      </c>
      <c r="E9567" s="14" t="s">
        <v>367</v>
      </c>
      <c r="F9567" s="15">
        <v>23635</v>
      </c>
      <c r="G9567" s="14" t="s">
        <v>43</v>
      </c>
      <c r="H9567" s="14" t="s">
        <v>115</v>
      </c>
      <c r="I9567">
        <v>170000</v>
      </c>
      <c r="J9567">
        <v>0</v>
      </c>
      <c r="K9567" s="14" t="s">
        <v>70</v>
      </c>
      <c r="L9567" s="14" t="s">
        <v>66</v>
      </c>
      <c r="O9567">
        <v>26173</v>
      </c>
      <c r="P9567">
        <v>70</v>
      </c>
      <c r="Q9567" t="str">
        <f>_xlfn.CONCAT(Clientes__2[[#This Row],[Nombre]], " ",Clientes__2[[#This Row],[Nombres2]], " ",Clientes__2[[#This Row],[Apellido]],)</f>
        <v>Andrea M Adams</v>
      </c>
      <c r="R9567" s="15">
        <v>28035</v>
      </c>
      <c r="S9567" s="14" t="s">
        <v>42</v>
      </c>
      <c r="T9567" s="14" t="s">
        <v>115</v>
      </c>
      <c r="U9567">
        <v>40000</v>
      </c>
      <c r="V9567">
        <v>0</v>
      </c>
      <c r="W9567" s="14" t="s">
        <v>67</v>
      </c>
      <c r="X9567" s="14" t="s">
        <v>54</v>
      </c>
    </row>
    <row r="9568" spans="1:24" x14ac:dyDescent="0.2">
      <c r="A9568">
        <v>15840</v>
      </c>
      <c r="B9568">
        <v>552</v>
      </c>
      <c r="C9568" s="14" t="s">
        <v>190</v>
      </c>
      <c r="D9568" s="14" t="s">
        <v>42</v>
      </c>
      <c r="E9568" s="14" t="s">
        <v>184</v>
      </c>
      <c r="F9568" s="15">
        <v>26355</v>
      </c>
      <c r="G9568" s="14" t="s">
        <v>42</v>
      </c>
      <c r="H9568" s="14" t="s">
        <v>115</v>
      </c>
      <c r="I9568">
        <v>70000</v>
      </c>
      <c r="J9568">
        <v>0</v>
      </c>
      <c r="K9568" s="14" t="s">
        <v>63</v>
      </c>
      <c r="L9568" s="14" t="s">
        <v>54</v>
      </c>
      <c r="O9568">
        <v>26108</v>
      </c>
      <c r="P9568">
        <v>361</v>
      </c>
      <c r="Q9568" t="str">
        <f>_xlfn.CONCAT(Clientes__2[[#This Row],[Nombre]], " ",Clientes__2[[#This Row],[Nombres2]], " ",Clientes__2[[#This Row],[Apellido]],)</f>
        <v>Natalie M Peterson</v>
      </c>
      <c r="R9568" s="15">
        <v>22041</v>
      </c>
      <c r="S9568" s="14" t="s">
        <v>43</v>
      </c>
      <c r="T9568" s="14" t="s">
        <v>42</v>
      </c>
      <c r="U9568">
        <v>170000</v>
      </c>
      <c r="V9568">
        <v>1</v>
      </c>
      <c r="W9568" s="14" t="s">
        <v>70</v>
      </c>
      <c r="X9568" s="14" t="s">
        <v>66</v>
      </c>
    </row>
    <row r="9569" spans="1:24" x14ac:dyDescent="0.2">
      <c r="A9569">
        <v>27176</v>
      </c>
      <c r="B9569">
        <v>176</v>
      </c>
      <c r="C9569" s="14" t="s">
        <v>193</v>
      </c>
      <c r="D9569" s="14"/>
      <c r="E9569" s="14" t="s">
        <v>131</v>
      </c>
      <c r="F9569" s="15">
        <v>26013</v>
      </c>
      <c r="G9569" s="14" t="s">
        <v>42</v>
      </c>
      <c r="H9569" s="14" t="s">
        <v>42</v>
      </c>
      <c r="I9569">
        <v>20000</v>
      </c>
      <c r="J9569">
        <v>0</v>
      </c>
      <c r="K9569" s="14" t="s">
        <v>81</v>
      </c>
      <c r="L9569" s="14" t="s">
        <v>60</v>
      </c>
      <c r="O9569">
        <v>25175</v>
      </c>
      <c r="P9569">
        <v>618</v>
      </c>
      <c r="Q9569" t="str">
        <f>_xlfn.CONCAT(Clientes__2[[#This Row],[Nombre]], " ",Clientes__2[[#This Row],[Nombres2]], " ",Clientes__2[[#This Row],[Apellido]],)</f>
        <v>Erik  Martin</v>
      </c>
      <c r="R9569" s="15">
        <v>22923</v>
      </c>
      <c r="S9569" s="14" t="s">
        <v>43</v>
      </c>
      <c r="T9569" s="14" t="s">
        <v>42</v>
      </c>
      <c r="U9569">
        <v>100000</v>
      </c>
      <c r="V9569">
        <v>1</v>
      </c>
      <c r="W9569" s="14" t="s">
        <v>63</v>
      </c>
      <c r="X9569" s="14" t="s">
        <v>84</v>
      </c>
    </row>
    <row r="9570" spans="1:24" x14ac:dyDescent="0.2">
      <c r="A9570">
        <v>12323</v>
      </c>
      <c r="B9570">
        <v>219</v>
      </c>
      <c r="C9570" s="14" t="s">
        <v>820</v>
      </c>
      <c r="D9570" s="14" t="s">
        <v>43</v>
      </c>
      <c r="E9570" s="14" t="s">
        <v>159</v>
      </c>
      <c r="F9570" s="15">
        <v>18643</v>
      </c>
      <c r="G9570" s="14" t="s">
        <v>42</v>
      </c>
      <c r="H9570" s="14" t="s">
        <v>42</v>
      </c>
      <c r="I9570">
        <v>80000</v>
      </c>
      <c r="J9570">
        <v>4</v>
      </c>
      <c r="K9570" s="14" t="s">
        <v>67</v>
      </c>
      <c r="L9570" s="14" t="s">
        <v>84</v>
      </c>
      <c r="O9570">
        <v>19225</v>
      </c>
      <c r="P9570">
        <v>331</v>
      </c>
      <c r="Q9570" t="str">
        <f>_xlfn.CONCAT(Clientes__2[[#This Row],[Nombre]], " ",Clientes__2[[#This Row],[Nombres2]], " ",Clientes__2[[#This Row],[Apellido]],)</f>
        <v>Lawrence S Alonso</v>
      </c>
      <c r="R9570" s="15">
        <v>21101</v>
      </c>
      <c r="S9570" s="14" t="s">
        <v>42</v>
      </c>
      <c r="T9570" s="14" t="s">
        <v>42</v>
      </c>
      <c r="U9570">
        <v>40000</v>
      </c>
      <c r="V9570">
        <v>1</v>
      </c>
      <c r="W9570" s="14" t="s">
        <v>63</v>
      </c>
      <c r="X9570" s="14" t="s">
        <v>91</v>
      </c>
    </row>
    <row r="9571" spans="1:24" x14ac:dyDescent="0.2">
      <c r="A9571">
        <v>27890</v>
      </c>
      <c r="B9571">
        <v>237</v>
      </c>
      <c r="C9571" s="14" t="s">
        <v>379</v>
      </c>
      <c r="D9571" s="14"/>
      <c r="E9571" s="14" t="s">
        <v>80</v>
      </c>
      <c r="F9571" s="15">
        <v>22138</v>
      </c>
      <c r="G9571" s="14" t="s">
        <v>43</v>
      </c>
      <c r="H9571" s="14" t="s">
        <v>42</v>
      </c>
      <c r="I9571">
        <v>20000</v>
      </c>
      <c r="J9571">
        <v>1</v>
      </c>
      <c r="K9571" s="14" t="s">
        <v>63</v>
      </c>
      <c r="L9571" s="14" t="s">
        <v>60</v>
      </c>
      <c r="O9571">
        <v>12218</v>
      </c>
      <c r="P9571">
        <v>124</v>
      </c>
      <c r="Q9571" t="str">
        <f>_xlfn.CONCAT(Clientes__2[[#This Row],[Nombre]], " ",Clientes__2[[#This Row],[Nombres2]], " ",Clientes__2[[#This Row],[Apellido]],)</f>
        <v>Kyle  Evans</v>
      </c>
      <c r="R9571" s="15">
        <v>22611</v>
      </c>
      <c r="S9571" s="14" t="s">
        <v>42</v>
      </c>
      <c r="T9571" s="14" t="s">
        <v>42</v>
      </c>
      <c r="U9571">
        <v>10000</v>
      </c>
      <c r="V9571">
        <v>1</v>
      </c>
      <c r="W9571" s="14" t="s">
        <v>55</v>
      </c>
      <c r="X9571" s="14" t="s">
        <v>60</v>
      </c>
    </row>
    <row r="9572" spans="1:24" x14ac:dyDescent="0.2">
      <c r="A9572">
        <v>12770</v>
      </c>
      <c r="B9572">
        <v>338</v>
      </c>
      <c r="C9572" s="14" t="s">
        <v>272</v>
      </c>
      <c r="D9572" s="14" t="s">
        <v>46</v>
      </c>
      <c r="E9572" s="14" t="s">
        <v>80</v>
      </c>
      <c r="F9572" s="15">
        <v>20355</v>
      </c>
      <c r="G9572" s="14" t="s">
        <v>42</v>
      </c>
      <c r="H9572" s="14" t="s">
        <v>42</v>
      </c>
      <c r="I9572">
        <v>40000</v>
      </c>
      <c r="J9572">
        <v>1</v>
      </c>
      <c r="K9572" s="14" t="s">
        <v>63</v>
      </c>
      <c r="L9572" s="14" t="s">
        <v>91</v>
      </c>
      <c r="O9572">
        <v>23437</v>
      </c>
      <c r="P9572">
        <v>34</v>
      </c>
      <c r="Q9572" t="str">
        <f>_xlfn.CONCAT(Clientes__2[[#This Row],[Nombre]], " ",Clientes__2[[#This Row],[Nombres2]], " ",Clientes__2[[#This Row],[Apellido]],)</f>
        <v>Charles L Evans</v>
      </c>
      <c r="R9572" s="15">
        <v>24041</v>
      </c>
      <c r="S9572" s="14" t="s">
        <v>43</v>
      </c>
      <c r="T9572" s="14" t="s">
        <v>115</v>
      </c>
      <c r="U9572">
        <v>70000</v>
      </c>
      <c r="V9572">
        <v>0</v>
      </c>
      <c r="W9572" s="14" t="s">
        <v>55</v>
      </c>
      <c r="X9572" s="14" t="s">
        <v>84</v>
      </c>
    </row>
    <row r="9573" spans="1:24" x14ac:dyDescent="0.2">
      <c r="A9573">
        <v>17905</v>
      </c>
      <c r="B9573">
        <v>11</v>
      </c>
      <c r="C9573" s="14" t="s">
        <v>597</v>
      </c>
      <c r="D9573" s="14"/>
      <c r="E9573" s="14" t="s">
        <v>391</v>
      </c>
      <c r="F9573" s="15">
        <v>29422</v>
      </c>
      <c r="G9573" s="14" t="s">
        <v>42</v>
      </c>
      <c r="H9573" s="14" t="s">
        <v>42</v>
      </c>
      <c r="I9573">
        <v>10000</v>
      </c>
      <c r="J9573">
        <v>0</v>
      </c>
      <c r="K9573" s="14" t="s">
        <v>63</v>
      </c>
      <c r="L9573" s="14" t="s">
        <v>60</v>
      </c>
      <c r="O9573">
        <v>18929</v>
      </c>
      <c r="P9573">
        <v>30</v>
      </c>
      <c r="Q9573" t="str">
        <f>_xlfn.CONCAT(Clientes__2[[#This Row],[Nombre]], " ",Clientes__2[[#This Row],[Nombres2]], " ",Clientes__2[[#This Row],[Apellido]],)</f>
        <v>Calvin  Yuan</v>
      </c>
      <c r="R9573" s="15">
        <v>20257</v>
      </c>
      <c r="S9573" s="14" t="s">
        <v>43</v>
      </c>
      <c r="T9573" s="14" t="s">
        <v>42</v>
      </c>
      <c r="U9573">
        <v>80000</v>
      </c>
      <c r="V9573">
        <v>2</v>
      </c>
      <c r="W9573" s="14" t="s">
        <v>67</v>
      </c>
      <c r="X9573" s="14" t="s">
        <v>54</v>
      </c>
    </row>
    <row r="9574" spans="1:24" x14ac:dyDescent="0.2">
      <c r="A9574">
        <v>26589</v>
      </c>
      <c r="B9574">
        <v>13</v>
      </c>
      <c r="C9574" s="14" t="s">
        <v>630</v>
      </c>
      <c r="D9574" s="14"/>
      <c r="E9574" s="14" t="s">
        <v>389</v>
      </c>
      <c r="F9574" s="15">
        <v>21037</v>
      </c>
      <c r="G9574" s="14" t="s">
        <v>43</v>
      </c>
      <c r="H9574" s="14" t="s">
        <v>115</v>
      </c>
      <c r="I9574">
        <v>70000</v>
      </c>
      <c r="J9574">
        <v>2</v>
      </c>
      <c r="K9574" s="14" t="s">
        <v>67</v>
      </c>
      <c r="L9574" s="14" t="s">
        <v>84</v>
      </c>
      <c r="O9574">
        <v>14972</v>
      </c>
      <c r="P9574">
        <v>171</v>
      </c>
      <c r="Q9574" t="str">
        <f>_xlfn.CONCAT(Clientes__2[[#This Row],[Nombre]], " ",Clientes__2[[#This Row],[Nombres2]], " ",Clientes__2[[#This Row],[Apellido]],)</f>
        <v>Julie  Tang</v>
      </c>
      <c r="R9574" s="15">
        <v>29133</v>
      </c>
      <c r="S9574" s="14" t="s">
        <v>43</v>
      </c>
      <c r="T9574" s="14" t="s">
        <v>115</v>
      </c>
      <c r="U9574">
        <v>30000</v>
      </c>
      <c r="V9574">
        <v>3</v>
      </c>
      <c r="W9574" s="14" t="s">
        <v>63</v>
      </c>
      <c r="X9574" s="14" t="s">
        <v>91</v>
      </c>
    </row>
    <row r="9575" spans="1:24" x14ac:dyDescent="0.2">
      <c r="A9575">
        <v>25688</v>
      </c>
      <c r="B9575">
        <v>223</v>
      </c>
      <c r="C9575" s="14" t="s">
        <v>721</v>
      </c>
      <c r="D9575" s="14" t="s">
        <v>123</v>
      </c>
      <c r="E9575" s="14" t="s">
        <v>402</v>
      </c>
      <c r="F9575" s="15">
        <v>22487</v>
      </c>
      <c r="G9575" s="14" t="s">
        <v>43</v>
      </c>
      <c r="H9575" s="14" t="s">
        <v>42</v>
      </c>
      <c r="I9575">
        <v>10000</v>
      </c>
      <c r="J9575">
        <v>1</v>
      </c>
      <c r="K9575" s="14" t="s">
        <v>55</v>
      </c>
      <c r="L9575" s="14" t="s">
        <v>60</v>
      </c>
      <c r="O9575">
        <v>29334</v>
      </c>
      <c r="P9575">
        <v>644</v>
      </c>
      <c r="Q9575" t="str">
        <f>_xlfn.CONCAT(Clientes__2[[#This Row],[Nombre]], " ",Clientes__2[[#This Row],[Nombres2]], " ",Clientes__2[[#This Row],[Apellido]],)</f>
        <v>Patrick E Morris</v>
      </c>
      <c r="R9575" s="15">
        <v>28987</v>
      </c>
      <c r="S9575" s="14" t="s">
        <v>43</v>
      </c>
      <c r="T9575" s="14" t="s">
        <v>115</v>
      </c>
      <c r="U9575">
        <v>30000</v>
      </c>
      <c r="V9575">
        <v>0</v>
      </c>
      <c r="W9575" s="14" t="s">
        <v>81</v>
      </c>
      <c r="X9575" s="14" t="s">
        <v>91</v>
      </c>
    </row>
    <row r="9576" spans="1:24" x14ac:dyDescent="0.2">
      <c r="A9576">
        <v>28830</v>
      </c>
      <c r="B9576">
        <v>632</v>
      </c>
      <c r="C9576" s="14" t="s">
        <v>487</v>
      </c>
      <c r="D9576" s="14" t="s">
        <v>124</v>
      </c>
      <c r="E9576" s="14" t="s">
        <v>355</v>
      </c>
      <c r="F9576" s="15">
        <v>25742</v>
      </c>
      <c r="G9576" s="14" t="s">
        <v>42</v>
      </c>
      <c r="H9576" s="14" t="s">
        <v>42</v>
      </c>
      <c r="I9576">
        <v>40000</v>
      </c>
      <c r="J9576">
        <v>1</v>
      </c>
      <c r="K9576" s="14" t="s">
        <v>55</v>
      </c>
      <c r="L9576" s="14" t="s">
        <v>54</v>
      </c>
      <c r="O9576">
        <v>13352</v>
      </c>
      <c r="P9576">
        <v>331</v>
      </c>
      <c r="Q9576" t="str">
        <f>_xlfn.CONCAT(Clientes__2[[#This Row],[Nombre]], " ",Clientes__2[[#This Row],[Nombres2]], " ",Clientes__2[[#This Row],[Apellido]],)</f>
        <v>Matthew J Smith</v>
      </c>
      <c r="R9576" s="15">
        <v>16137</v>
      </c>
      <c r="S9576" s="14" t="s">
        <v>43</v>
      </c>
      <c r="T9576" s="14" t="s">
        <v>42</v>
      </c>
      <c r="U9576">
        <v>70000</v>
      </c>
      <c r="V9576">
        <v>4</v>
      </c>
      <c r="W9576" s="14" t="s">
        <v>55</v>
      </c>
      <c r="X9576" s="14" t="s">
        <v>66</v>
      </c>
    </row>
    <row r="9577" spans="1:24" x14ac:dyDescent="0.2">
      <c r="A9577">
        <v>15023</v>
      </c>
      <c r="B9577">
        <v>641</v>
      </c>
      <c r="C9577" s="14" t="s">
        <v>576</v>
      </c>
      <c r="D9577" s="14" t="s">
        <v>124</v>
      </c>
      <c r="E9577" s="14" t="s">
        <v>273</v>
      </c>
      <c r="F9577" s="15">
        <v>29039</v>
      </c>
      <c r="G9577" s="14" t="s">
        <v>42</v>
      </c>
      <c r="H9577" s="14" t="s">
        <v>42</v>
      </c>
      <c r="I9577">
        <v>70000</v>
      </c>
      <c r="J9577">
        <v>0</v>
      </c>
      <c r="K9577" s="14" t="s">
        <v>63</v>
      </c>
      <c r="L9577" s="14" t="s">
        <v>54</v>
      </c>
      <c r="O9577">
        <v>15357</v>
      </c>
      <c r="P9577">
        <v>157</v>
      </c>
      <c r="Q9577" t="str">
        <f>_xlfn.CONCAT(Clientes__2[[#This Row],[Nombre]], " ",Clientes__2[[#This Row],[Nombres2]], " ",Clientes__2[[#This Row],[Apellido]],)</f>
        <v>Juan J Watson</v>
      </c>
      <c r="R9577" s="15">
        <v>20384</v>
      </c>
      <c r="S9577" s="14" t="s">
        <v>42</v>
      </c>
      <c r="T9577" s="14" t="s">
        <v>42</v>
      </c>
      <c r="U9577">
        <v>120000</v>
      </c>
      <c r="V9577">
        <v>2</v>
      </c>
      <c r="W9577" s="14" t="s">
        <v>81</v>
      </c>
      <c r="X9577" s="14" t="s">
        <v>84</v>
      </c>
    </row>
    <row r="9578" spans="1:24" x14ac:dyDescent="0.2">
      <c r="A9578">
        <v>25411</v>
      </c>
      <c r="B9578">
        <v>345</v>
      </c>
      <c r="C9578" s="14" t="s">
        <v>610</v>
      </c>
      <c r="D9578" s="14"/>
      <c r="E9578" s="14" t="s">
        <v>170</v>
      </c>
      <c r="F9578" s="15">
        <v>24528</v>
      </c>
      <c r="G9578" s="14" t="s">
        <v>43</v>
      </c>
      <c r="H9578" s="14" t="s">
        <v>115</v>
      </c>
      <c r="I9578">
        <v>40000</v>
      </c>
      <c r="J9578">
        <v>0</v>
      </c>
      <c r="K9578" s="14" t="s">
        <v>55</v>
      </c>
      <c r="L9578" s="14" t="s">
        <v>84</v>
      </c>
      <c r="O9578">
        <v>24036</v>
      </c>
      <c r="P9578">
        <v>174</v>
      </c>
      <c r="Q9578" t="str">
        <f>_xlfn.CONCAT(Clientes__2[[#This Row],[Nombre]], " ",Clientes__2[[#This Row],[Nombres2]], " ",Clientes__2[[#This Row],[Apellido]],)</f>
        <v>Riley  Flores</v>
      </c>
      <c r="R9578" s="15">
        <v>25564</v>
      </c>
      <c r="S9578" s="14" t="s">
        <v>43</v>
      </c>
      <c r="T9578" s="14" t="s">
        <v>42</v>
      </c>
      <c r="U9578">
        <v>20000</v>
      </c>
      <c r="V9578">
        <v>0</v>
      </c>
      <c r="W9578" s="14" t="s">
        <v>63</v>
      </c>
      <c r="X9578" s="14" t="s">
        <v>60</v>
      </c>
    </row>
    <row r="9579" spans="1:24" x14ac:dyDescent="0.2">
      <c r="A9579">
        <v>11696</v>
      </c>
      <c r="B9579">
        <v>642</v>
      </c>
      <c r="C9579" s="14" t="s">
        <v>607</v>
      </c>
      <c r="D9579" s="14" t="s">
        <v>40</v>
      </c>
      <c r="E9579" s="14" t="s">
        <v>78</v>
      </c>
      <c r="F9579" s="15">
        <v>23472</v>
      </c>
      <c r="G9579" s="14" t="s">
        <v>43</v>
      </c>
      <c r="H9579" s="14" t="s">
        <v>115</v>
      </c>
      <c r="I9579">
        <v>50000</v>
      </c>
      <c r="J9579">
        <v>5</v>
      </c>
      <c r="K9579" s="14" t="s">
        <v>55</v>
      </c>
      <c r="L9579" s="14" t="s">
        <v>54</v>
      </c>
      <c r="O9579">
        <v>19824</v>
      </c>
      <c r="P9579">
        <v>609</v>
      </c>
      <c r="Q9579" t="str">
        <f>_xlfn.CONCAT(Clientes__2[[#This Row],[Nombre]], " ",Clientes__2[[#This Row],[Nombres2]], " ",Clientes__2[[#This Row],[Apellido]],)</f>
        <v>Mackenzie T Campbell</v>
      </c>
      <c r="R9579" s="15">
        <v>23878</v>
      </c>
      <c r="S9579" s="14" t="s">
        <v>43</v>
      </c>
      <c r="T9579" s="14" t="s">
        <v>42</v>
      </c>
      <c r="U9579">
        <v>90000</v>
      </c>
      <c r="V9579">
        <v>5</v>
      </c>
      <c r="W9579" s="14" t="s">
        <v>63</v>
      </c>
      <c r="X9579" s="14" t="s">
        <v>84</v>
      </c>
    </row>
    <row r="9580" spans="1:24" x14ac:dyDescent="0.2">
      <c r="A9580">
        <v>22792</v>
      </c>
      <c r="B9580">
        <v>547</v>
      </c>
      <c r="C9580" s="14" t="s">
        <v>156</v>
      </c>
      <c r="D9580" s="14" t="s">
        <v>119</v>
      </c>
      <c r="E9580" s="14" t="s">
        <v>375</v>
      </c>
      <c r="F9580" s="15">
        <v>19395</v>
      </c>
      <c r="G9580" s="14" t="s">
        <v>42</v>
      </c>
      <c r="H9580" s="14" t="s">
        <v>42</v>
      </c>
      <c r="I9580">
        <v>70000</v>
      </c>
      <c r="J9580">
        <v>4</v>
      </c>
      <c r="K9580" s="14" t="s">
        <v>63</v>
      </c>
      <c r="L9580" s="14" t="s">
        <v>84</v>
      </c>
      <c r="O9580">
        <v>11290</v>
      </c>
      <c r="P9580">
        <v>334</v>
      </c>
      <c r="Q9580" t="str">
        <f>_xlfn.CONCAT(Clientes__2[[#This Row],[Nombre]], " ",Clientes__2[[#This Row],[Nombres2]], " ",Clientes__2[[#This Row],[Apellido]],)</f>
        <v>Thomas W Carter</v>
      </c>
      <c r="R9580" s="15">
        <v>22511</v>
      </c>
      <c r="S9580" s="14" t="s">
        <v>42</v>
      </c>
      <c r="T9580" s="14" t="s">
        <v>115</v>
      </c>
      <c r="U9580">
        <v>130000</v>
      </c>
      <c r="V9580">
        <v>1</v>
      </c>
      <c r="W9580" s="14" t="s">
        <v>55</v>
      </c>
      <c r="X9580" s="14" t="s">
        <v>66</v>
      </c>
    </row>
    <row r="9581" spans="1:24" x14ac:dyDescent="0.2">
      <c r="A9581">
        <v>26447</v>
      </c>
      <c r="B9581">
        <v>26</v>
      </c>
      <c r="C9581" s="14" t="s">
        <v>25</v>
      </c>
      <c r="D9581" s="14" t="s">
        <v>42</v>
      </c>
      <c r="E9581" s="14" t="s">
        <v>470</v>
      </c>
      <c r="F9581" s="15">
        <v>26043</v>
      </c>
      <c r="G9581" s="14" t="s">
        <v>43</v>
      </c>
      <c r="H9581" s="14" t="s">
        <v>42</v>
      </c>
      <c r="I9581">
        <v>110000</v>
      </c>
      <c r="J9581">
        <v>0</v>
      </c>
      <c r="K9581" s="14" t="s">
        <v>67</v>
      </c>
      <c r="L9581" s="14" t="s">
        <v>66</v>
      </c>
      <c r="O9581">
        <v>22964</v>
      </c>
      <c r="P9581">
        <v>33</v>
      </c>
      <c r="Q9581" t="str">
        <f>_xlfn.CONCAT(Clientes__2[[#This Row],[Nombre]], " ",Clientes__2[[#This Row],[Nombres2]], " ",Clientes__2[[#This Row],[Apellido]],)</f>
        <v>Noah M Russell</v>
      </c>
      <c r="R9581" s="15">
        <v>12905</v>
      </c>
      <c r="S9581" s="14" t="s">
        <v>43</v>
      </c>
      <c r="T9581" s="14" t="s">
        <v>42</v>
      </c>
      <c r="U9581">
        <v>30000</v>
      </c>
      <c r="V9581">
        <v>2</v>
      </c>
      <c r="W9581" s="14" t="s">
        <v>63</v>
      </c>
      <c r="X9581" s="14" t="s">
        <v>91</v>
      </c>
    </row>
    <row r="9582" spans="1:24" x14ac:dyDescent="0.2">
      <c r="A9582">
        <v>14726</v>
      </c>
      <c r="B9582">
        <v>627</v>
      </c>
      <c r="C9582" s="14" t="s">
        <v>423</v>
      </c>
      <c r="D9582" s="14" t="s">
        <v>115</v>
      </c>
      <c r="E9582" s="14" t="s">
        <v>316</v>
      </c>
      <c r="F9582" s="15">
        <v>24291</v>
      </c>
      <c r="G9582" s="14" t="s">
        <v>43</v>
      </c>
      <c r="H9582" s="14" t="s">
        <v>42</v>
      </c>
      <c r="I9582">
        <v>60000</v>
      </c>
      <c r="J9582">
        <v>0</v>
      </c>
      <c r="K9582" s="14" t="s">
        <v>70</v>
      </c>
      <c r="L9582" s="14" t="s">
        <v>54</v>
      </c>
      <c r="O9582">
        <v>17506</v>
      </c>
      <c r="P9582">
        <v>299</v>
      </c>
      <c r="Q9582" t="str">
        <f>_xlfn.CONCAT(Clientes__2[[#This Row],[Nombre]], " ",Clientes__2[[#This Row],[Nombres2]], " ",Clientes__2[[#This Row],[Apellido]],)</f>
        <v>Zachary F Yang</v>
      </c>
      <c r="R9582" s="15">
        <v>26773</v>
      </c>
      <c r="S9582" s="14" t="s">
        <v>42</v>
      </c>
      <c r="T9582" s="14" t="s">
        <v>115</v>
      </c>
      <c r="U9582">
        <v>60000</v>
      </c>
      <c r="V9582">
        <v>0</v>
      </c>
      <c r="W9582" s="14" t="s">
        <v>63</v>
      </c>
      <c r="X9582" s="14" t="s">
        <v>54</v>
      </c>
    </row>
    <row r="9583" spans="1:24" x14ac:dyDescent="0.2">
      <c r="A9583">
        <v>11323</v>
      </c>
      <c r="B9583">
        <v>314</v>
      </c>
      <c r="C9583" s="14" t="s">
        <v>456</v>
      </c>
      <c r="D9583" s="14"/>
      <c r="E9583" s="14" t="s">
        <v>297</v>
      </c>
      <c r="F9583" s="15">
        <v>14051</v>
      </c>
      <c r="G9583" s="14" t="s">
        <v>43</v>
      </c>
      <c r="H9583" s="14" t="s">
        <v>42</v>
      </c>
      <c r="I9583">
        <v>120000</v>
      </c>
      <c r="J9583">
        <v>2</v>
      </c>
      <c r="K9583" s="14" t="s">
        <v>70</v>
      </c>
      <c r="L9583" s="14" t="s">
        <v>66</v>
      </c>
      <c r="O9583">
        <v>25112</v>
      </c>
      <c r="P9583">
        <v>4</v>
      </c>
      <c r="Q9583" t="str">
        <f>_xlfn.CONCAT(Clientes__2[[#This Row],[Nombre]], " ",Clientes__2[[#This Row],[Nombres2]], " ",Clientes__2[[#This Row],[Apellido]],)</f>
        <v>Jose  Patterson</v>
      </c>
      <c r="R9583" s="15">
        <v>25129</v>
      </c>
      <c r="S9583" s="14" t="s">
        <v>42</v>
      </c>
      <c r="T9583" s="14" t="s">
        <v>115</v>
      </c>
      <c r="U9583">
        <v>60000</v>
      </c>
      <c r="V9583">
        <v>2</v>
      </c>
      <c r="W9583" s="14" t="s">
        <v>55</v>
      </c>
      <c r="X9583" s="14" t="s">
        <v>84</v>
      </c>
    </row>
    <row r="9584" spans="1:24" x14ac:dyDescent="0.2">
      <c r="A9584">
        <v>15546</v>
      </c>
      <c r="B9584">
        <v>552</v>
      </c>
      <c r="C9584" s="14" t="s">
        <v>382</v>
      </c>
      <c r="D9584" s="14" t="s">
        <v>580</v>
      </c>
      <c r="E9584" s="14" t="s">
        <v>171</v>
      </c>
      <c r="F9584" s="15">
        <v>22422</v>
      </c>
      <c r="G9584" s="14" t="s">
        <v>42</v>
      </c>
      <c r="H9584" s="14" t="s">
        <v>42</v>
      </c>
      <c r="I9584">
        <v>40000</v>
      </c>
      <c r="J9584">
        <v>4</v>
      </c>
      <c r="K9584" s="14" t="s">
        <v>67</v>
      </c>
      <c r="L9584" s="14" t="s">
        <v>54</v>
      </c>
      <c r="O9584">
        <v>23819</v>
      </c>
      <c r="P9584">
        <v>68</v>
      </c>
      <c r="Q9584" t="str">
        <f>_xlfn.CONCAT(Clientes__2[[#This Row],[Nombre]], " ",Clientes__2[[#This Row],[Nombres2]], " ",Clientes__2[[#This Row],[Apellido]],)</f>
        <v>Robert Z Jenkins</v>
      </c>
      <c r="R9584" s="15">
        <v>26768</v>
      </c>
      <c r="S9584" s="14" t="s">
        <v>42</v>
      </c>
      <c r="T9584" s="14" t="s">
        <v>115</v>
      </c>
      <c r="U9584">
        <v>40000</v>
      </c>
      <c r="V9584">
        <v>0</v>
      </c>
      <c r="W9584" s="14" t="s">
        <v>70</v>
      </c>
      <c r="X9584" s="14" t="s">
        <v>54</v>
      </c>
    </row>
    <row r="9585" spans="1:24" x14ac:dyDescent="0.2">
      <c r="A9585">
        <v>15378</v>
      </c>
      <c r="B9585">
        <v>71</v>
      </c>
      <c r="C9585" s="14" t="s">
        <v>97</v>
      </c>
      <c r="D9585" s="14" t="s">
        <v>124</v>
      </c>
      <c r="E9585" s="14" t="s">
        <v>148</v>
      </c>
      <c r="F9585" s="15">
        <v>23076</v>
      </c>
      <c r="G9585" s="14" t="s">
        <v>42</v>
      </c>
      <c r="H9585" s="14" t="s">
        <v>42</v>
      </c>
      <c r="I9585">
        <v>80000</v>
      </c>
      <c r="J9585">
        <v>4</v>
      </c>
      <c r="K9585" s="14" t="s">
        <v>63</v>
      </c>
      <c r="L9585" s="14" t="s">
        <v>84</v>
      </c>
      <c r="O9585">
        <v>13052</v>
      </c>
      <c r="P9585">
        <v>536</v>
      </c>
      <c r="Q9585" t="str">
        <f>_xlfn.CONCAT(Clientes__2[[#This Row],[Nombre]], " ",Clientes__2[[#This Row],[Nombres2]], " ",Clientes__2[[#This Row],[Apellido]],)</f>
        <v>Devin J Ward</v>
      </c>
      <c r="R9585" s="15">
        <v>27709</v>
      </c>
      <c r="S9585" s="14" t="s">
        <v>43</v>
      </c>
      <c r="T9585" s="14" t="s">
        <v>42</v>
      </c>
      <c r="U9585">
        <v>40000</v>
      </c>
      <c r="V9585">
        <v>0</v>
      </c>
      <c r="W9585" s="14" t="s">
        <v>63</v>
      </c>
      <c r="X9585" s="14" t="s">
        <v>54</v>
      </c>
    </row>
    <row r="9586" spans="1:24" x14ac:dyDescent="0.2">
      <c r="A9586">
        <v>11685</v>
      </c>
      <c r="B9586">
        <v>545</v>
      </c>
      <c r="C9586" s="14" t="s">
        <v>456</v>
      </c>
      <c r="D9586" s="14" t="s">
        <v>116</v>
      </c>
      <c r="E9586" s="14" t="s">
        <v>350</v>
      </c>
      <c r="F9586" s="15">
        <v>23780</v>
      </c>
      <c r="G9586" s="14" t="s">
        <v>42</v>
      </c>
      <c r="H9586" s="14" t="s">
        <v>42</v>
      </c>
      <c r="I9586">
        <v>40000</v>
      </c>
      <c r="J9586">
        <v>0</v>
      </c>
      <c r="K9586" s="14" t="s">
        <v>55</v>
      </c>
      <c r="L9586" s="14" t="s">
        <v>84</v>
      </c>
      <c r="O9586">
        <v>18388</v>
      </c>
      <c r="P9586">
        <v>372</v>
      </c>
      <c r="Q9586" t="str">
        <f>_xlfn.CONCAT(Clientes__2[[#This Row],[Nombre]], " ",Clientes__2[[#This Row],[Nombres2]], " ",Clientes__2[[#This Row],[Apellido]],)</f>
        <v>Jose A Griffin</v>
      </c>
      <c r="R9586" s="15">
        <v>23331</v>
      </c>
      <c r="S9586" s="14" t="s">
        <v>42</v>
      </c>
      <c r="T9586" s="14" t="s">
        <v>115</v>
      </c>
      <c r="U9586">
        <v>150000</v>
      </c>
      <c r="V9586">
        <v>3</v>
      </c>
      <c r="W9586" s="14" t="s">
        <v>55</v>
      </c>
      <c r="X9586" s="14" t="s">
        <v>66</v>
      </c>
    </row>
    <row r="9587" spans="1:24" x14ac:dyDescent="0.2">
      <c r="A9587">
        <v>29327</v>
      </c>
      <c r="B9587">
        <v>611</v>
      </c>
      <c r="C9587" s="14" t="s">
        <v>410</v>
      </c>
      <c r="D9587" s="14"/>
      <c r="E9587" s="14" t="s">
        <v>453</v>
      </c>
      <c r="F9587" s="15">
        <v>29445</v>
      </c>
      <c r="G9587" s="14" t="s">
        <v>42</v>
      </c>
      <c r="H9587" s="14" t="s">
        <v>42</v>
      </c>
      <c r="I9587">
        <v>30000</v>
      </c>
      <c r="J9587">
        <v>0</v>
      </c>
      <c r="K9587" s="14" t="s">
        <v>67</v>
      </c>
      <c r="L9587" s="14" t="s">
        <v>54</v>
      </c>
      <c r="O9587">
        <v>28693</v>
      </c>
      <c r="P9587">
        <v>257</v>
      </c>
      <c r="Q9587" t="str">
        <f>_xlfn.CONCAT(Clientes__2[[#This Row],[Nombre]], " ",Clientes__2[[#This Row],[Nombres2]], " ",Clientes__2[[#This Row],[Apellido]],)</f>
        <v>Allen  Chandra</v>
      </c>
      <c r="R9587" s="15">
        <v>25666</v>
      </c>
      <c r="S9587" s="14" t="s">
        <v>43</v>
      </c>
      <c r="T9587" s="14" t="s">
        <v>115</v>
      </c>
      <c r="U9587">
        <v>30000</v>
      </c>
      <c r="V9587">
        <v>0</v>
      </c>
      <c r="W9587" s="14" t="s">
        <v>55</v>
      </c>
      <c r="X9587" s="14" t="s">
        <v>91</v>
      </c>
    </row>
    <row r="9588" spans="1:24" x14ac:dyDescent="0.2">
      <c r="A9588">
        <v>15303</v>
      </c>
      <c r="B9588">
        <v>339</v>
      </c>
      <c r="C9588" s="14" t="s">
        <v>333</v>
      </c>
      <c r="D9588" s="14"/>
      <c r="E9588" s="14" t="s">
        <v>297</v>
      </c>
      <c r="F9588" s="15">
        <v>16368</v>
      </c>
      <c r="G9588" s="14" t="s">
        <v>43</v>
      </c>
      <c r="H9588" s="14" t="s">
        <v>115</v>
      </c>
      <c r="I9588">
        <v>70000</v>
      </c>
      <c r="J9588">
        <v>4</v>
      </c>
      <c r="K9588" s="14" t="s">
        <v>55</v>
      </c>
      <c r="L9588" s="14" t="s">
        <v>66</v>
      </c>
      <c r="O9588">
        <v>20935</v>
      </c>
      <c r="P9588">
        <v>196</v>
      </c>
      <c r="Q9588" t="str">
        <f>_xlfn.CONCAT(Clientes__2[[#This Row],[Nombre]], " ",Clientes__2[[#This Row],[Nombres2]], " ",Clientes__2[[#This Row],[Apellido]],)</f>
        <v>Haley  Patterson</v>
      </c>
      <c r="R9588" s="15">
        <v>28412</v>
      </c>
      <c r="S9588" s="14" t="s">
        <v>43</v>
      </c>
      <c r="T9588" s="14" t="s">
        <v>115</v>
      </c>
      <c r="U9588">
        <v>30000</v>
      </c>
      <c r="V9588">
        <v>5</v>
      </c>
      <c r="W9588" s="14" t="s">
        <v>63</v>
      </c>
      <c r="X9588" s="14" t="s">
        <v>91</v>
      </c>
    </row>
    <row r="9589" spans="1:24" x14ac:dyDescent="0.2">
      <c r="A9589">
        <v>27940</v>
      </c>
      <c r="B9589">
        <v>250</v>
      </c>
      <c r="C9589" s="14" t="s">
        <v>121</v>
      </c>
      <c r="D9589" s="14" t="s">
        <v>128</v>
      </c>
      <c r="E9589" s="14" t="s">
        <v>277</v>
      </c>
      <c r="F9589" s="15">
        <v>17103</v>
      </c>
      <c r="G9589" s="14" t="s">
        <v>43</v>
      </c>
      <c r="H9589" s="14" t="s">
        <v>42</v>
      </c>
      <c r="I9589">
        <v>130000</v>
      </c>
      <c r="J9589">
        <v>4</v>
      </c>
      <c r="K9589" s="14" t="s">
        <v>63</v>
      </c>
      <c r="L9589" s="14" t="s">
        <v>84</v>
      </c>
      <c r="O9589">
        <v>26768</v>
      </c>
      <c r="P9589">
        <v>11</v>
      </c>
      <c r="Q9589" t="str">
        <f>_xlfn.CONCAT(Clientes__2[[#This Row],[Nombre]], " ",Clientes__2[[#This Row],[Nombres2]], " ",Clientes__2[[#This Row],[Apellido]],)</f>
        <v>Ross C Suarez</v>
      </c>
      <c r="R9589" s="15">
        <v>21166</v>
      </c>
      <c r="S9589" s="14" t="s">
        <v>42</v>
      </c>
      <c r="T9589" s="14" t="s">
        <v>115</v>
      </c>
      <c r="U9589">
        <v>70000</v>
      </c>
      <c r="V9589">
        <v>1</v>
      </c>
      <c r="W9589" s="14" t="s">
        <v>63</v>
      </c>
      <c r="X9589" s="14" t="s">
        <v>54</v>
      </c>
    </row>
    <row r="9590" spans="1:24" x14ac:dyDescent="0.2">
      <c r="A9590">
        <v>26726</v>
      </c>
      <c r="B9590">
        <v>614</v>
      </c>
      <c r="C9590" s="14" t="s">
        <v>401</v>
      </c>
      <c r="D9590" s="14"/>
      <c r="E9590" s="14" t="s">
        <v>440</v>
      </c>
      <c r="F9590" s="15">
        <v>19828</v>
      </c>
      <c r="G9590" s="14" t="s">
        <v>43</v>
      </c>
      <c r="H9590" s="14" t="s">
        <v>115</v>
      </c>
      <c r="I9590">
        <v>60000</v>
      </c>
      <c r="J9590">
        <v>2</v>
      </c>
      <c r="K9590" s="14" t="s">
        <v>81</v>
      </c>
      <c r="L9590" s="14" t="s">
        <v>54</v>
      </c>
      <c r="O9590">
        <v>12605</v>
      </c>
      <c r="P9590">
        <v>175</v>
      </c>
      <c r="Q9590" t="str">
        <f>_xlfn.CONCAT(Clientes__2[[#This Row],[Nombre]], " ",Clientes__2[[#This Row],[Nombres2]], " ",Clientes__2[[#This Row],[Apellido]],)</f>
        <v>Danielle  Rivera</v>
      </c>
      <c r="R9590" s="15">
        <v>22134</v>
      </c>
      <c r="S9590" s="14" t="s">
        <v>42</v>
      </c>
      <c r="T9590" s="14" t="s">
        <v>115</v>
      </c>
      <c r="U9590">
        <v>30000</v>
      </c>
      <c r="V9590">
        <v>3</v>
      </c>
      <c r="W9590" s="14" t="s">
        <v>55</v>
      </c>
      <c r="X9590" s="14" t="s">
        <v>91</v>
      </c>
    </row>
    <row r="9591" spans="1:24" x14ac:dyDescent="0.2">
      <c r="A9591">
        <v>21826</v>
      </c>
      <c r="B9591">
        <v>121</v>
      </c>
      <c r="C9591" s="14" t="s">
        <v>438</v>
      </c>
      <c r="D9591" s="14" t="s">
        <v>260</v>
      </c>
      <c r="E9591" s="14" t="s">
        <v>470</v>
      </c>
      <c r="F9591" s="15">
        <v>20280</v>
      </c>
      <c r="G9591" s="14" t="s">
        <v>42</v>
      </c>
      <c r="H9591" s="14" t="s">
        <v>115</v>
      </c>
      <c r="I9591">
        <v>120000</v>
      </c>
      <c r="J9591">
        <v>2</v>
      </c>
      <c r="K9591" s="14" t="s">
        <v>81</v>
      </c>
      <c r="L9591" s="14" t="s">
        <v>84</v>
      </c>
      <c r="O9591">
        <v>18959</v>
      </c>
      <c r="P9591">
        <v>71</v>
      </c>
      <c r="Q9591" t="str">
        <f>_xlfn.CONCAT(Clientes__2[[#This Row],[Nombre]], " ",Clientes__2[[#This Row],[Nombres2]], " ",Clientes__2[[#This Row],[Apellido]],)</f>
        <v>Abigail H Russell</v>
      </c>
      <c r="R9591" s="15">
        <v>22681</v>
      </c>
      <c r="S9591" s="14" t="s">
        <v>43</v>
      </c>
      <c r="T9591" s="14" t="s">
        <v>42</v>
      </c>
      <c r="U9591">
        <v>70000</v>
      </c>
      <c r="V9591">
        <v>1</v>
      </c>
      <c r="W9591" s="14" t="s">
        <v>55</v>
      </c>
      <c r="X9591" s="14" t="s">
        <v>84</v>
      </c>
    </row>
    <row r="9592" spans="1:24" x14ac:dyDescent="0.2">
      <c r="A9592">
        <v>19268</v>
      </c>
      <c r="B9592">
        <v>23</v>
      </c>
      <c r="C9592" s="14" t="s">
        <v>437</v>
      </c>
      <c r="D9592" s="14" t="s">
        <v>42</v>
      </c>
      <c r="E9592" s="14" t="s">
        <v>148</v>
      </c>
      <c r="F9592" s="15">
        <v>28805</v>
      </c>
      <c r="G9592" s="14" t="s">
        <v>42</v>
      </c>
      <c r="H9592" s="14" t="s">
        <v>115</v>
      </c>
      <c r="I9592">
        <v>10000</v>
      </c>
      <c r="J9592">
        <v>0</v>
      </c>
      <c r="K9592" s="14" t="s">
        <v>63</v>
      </c>
      <c r="L9592" s="14" t="s">
        <v>60</v>
      </c>
      <c r="O9592">
        <v>26343</v>
      </c>
      <c r="P9592">
        <v>641</v>
      </c>
      <c r="Q9592" t="str">
        <f>_xlfn.CONCAT(Clientes__2[[#This Row],[Nombre]], " ",Clientes__2[[#This Row],[Nombres2]], " ",Clientes__2[[#This Row],[Apellido]],)</f>
        <v>Alyssa M Ward</v>
      </c>
      <c r="R9592" s="15">
        <v>24000</v>
      </c>
      <c r="S9592" s="14" t="s">
        <v>43</v>
      </c>
      <c r="T9592" s="14" t="s">
        <v>115</v>
      </c>
      <c r="U9592">
        <v>40000</v>
      </c>
      <c r="V9592">
        <v>0</v>
      </c>
      <c r="W9592" s="14" t="s">
        <v>55</v>
      </c>
      <c r="X9592" s="14" t="s">
        <v>84</v>
      </c>
    </row>
    <row r="9593" spans="1:24" x14ac:dyDescent="0.2">
      <c r="A9593">
        <v>24659</v>
      </c>
      <c r="B9593">
        <v>66</v>
      </c>
      <c r="C9593" s="14" t="s">
        <v>99</v>
      </c>
      <c r="D9593" s="14" t="s">
        <v>42</v>
      </c>
      <c r="E9593" s="14" t="s">
        <v>98</v>
      </c>
      <c r="F9593" s="15">
        <v>17199</v>
      </c>
      <c r="G9593" s="14" t="s">
        <v>42</v>
      </c>
      <c r="H9593" s="14" t="s">
        <v>115</v>
      </c>
      <c r="I9593">
        <v>70000</v>
      </c>
      <c r="J9593">
        <v>2</v>
      </c>
      <c r="K9593" s="14" t="s">
        <v>55</v>
      </c>
      <c r="L9593" s="14" t="s">
        <v>66</v>
      </c>
      <c r="O9593">
        <v>22735</v>
      </c>
      <c r="P9593">
        <v>539</v>
      </c>
      <c r="Q9593" t="str">
        <f>_xlfn.CONCAT(Clientes__2[[#This Row],[Nombre]], " ",Clientes__2[[#This Row],[Nombres2]], " ",Clientes__2[[#This Row],[Apellido]],)</f>
        <v>Kaitlyn M Hill</v>
      </c>
      <c r="R9593" s="15">
        <v>16248</v>
      </c>
      <c r="S9593" s="14" t="s">
        <v>42</v>
      </c>
      <c r="T9593" s="14" t="s">
        <v>115</v>
      </c>
      <c r="U9593">
        <v>40000</v>
      </c>
      <c r="V9593">
        <v>4</v>
      </c>
      <c r="W9593" s="14" t="s">
        <v>67</v>
      </c>
      <c r="X9593" s="14" t="s">
        <v>84</v>
      </c>
    </row>
    <row r="9594" spans="1:24" x14ac:dyDescent="0.2">
      <c r="A9594">
        <v>23918</v>
      </c>
      <c r="B9594">
        <v>190</v>
      </c>
      <c r="C9594" s="14" t="s">
        <v>804</v>
      </c>
      <c r="D9594" s="14"/>
      <c r="E9594" s="14" t="s">
        <v>476</v>
      </c>
      <c r="F9594" s="15">
        <v>23078</v>
      </c>
      <c r="G9594" s="14" t="s">
        <v>43</v>
      </c>
      <c r="H9594" s="14" t="s">
        <v>115</v>
      </c>
      <c r="I9594">
        <v>20000</v>
      </c>
      <c r="J9594">
        <v>3</v>
      </c>
      <c r="K9594" s="14" t="s">
        <v>67</v>
      </c>
      <c r="L9594" s="14" t="s">
        <v>60</v>
      </c>
      <c r="O9594">
        <v>20979</v>
      </c>
      <c r="P9594">
        <v>149</v>
      </c>
      <c r="Q9594" t="str">
        <f>_xlfn.CONCAT(Clientes__2[[#This Row],[Nombre]], " ",Clientes__2[[#This Row],[Nombres2]], " ",Clientes__2[[#This Row],[Apellido]],)</f>
        <v>Kendra  Navarro</v>
      </c>
      <c r="R9594" s="15">
        <v>15275</v>
      </c>
      <c r="S9594" s="14" t="s">
        <v>42</v>
      </c>
      <c r="T9594" s="14" t="s">
        <v>115</v>
      </c>
      <c r="U9594">
        <v>20000</v>
      </c>
      <c r="V9594">
        <v>1</v>
      </c>
      <c r="W9594" s="14" t="s">
        <v>63</v>
      </c>
      <c r="X9594" s="14" t="s">
        <v>60</v>
      </c>
    </row>
    <row r="9595" spans="1:24" x14ac:dyDescent="0.2">
      <c r="A9595">
        <v>25913</v>
      </c>
      <c r="B9595">
        <v>6</v>
      </c>
      <c r="C9595" s="14" t="s">
        <v>510</v>
      </c>
      <c r="D9595" s="14" t="s">
        <v>116</v>
      </c>
      <c r="E9595" s="14" t="s">
        <v>516</v>
      </c>
      <c r="F9595" s="15">
        <v>17389</v>
      </c>
      <c r="G9595" s="14" t="s">
        <v>42</v>
      </c>
      <c r="H9595" s="14" t="s">
        <v>42</v>
      </c>
      <c r="I9595">
        <v>10000</v>
      </c>
      <c r="J9595">
        <v>2</v>
      </c>
      <c r="K9595" s="14" t="s">
        <v>81</v>
      </c>
      <c r="L9595" s="14" t="s">
        <v>91</v>
      </c>
      <c r="O9595">
        <v>11275</v>
      </c>
      <c r="P9595">
        <v>310</v>
      </c>
      <c r="Q9595" t="str">
        <f>_xlfn.CONCAT(Clientes__2[[#This Row],[Nombre]], " ",Clientes__2[[#This Row],[Nombres2]], " ",Clientes__2[[#This Row],[Apellido]],)</f>
        <v>Beth A Srini</v>
      </c>
      <c r="R9595" s="15">
        <v>12437</v>
      </c>
      <c r="S9595" s="14" t="s">
        <v>42</v>
      </c>
      <c r="T9595" s="14" t="s">
        <v>115</v>
      </c>
      <c r="U9595">
        <v>80000</v>
      </c>
      <c r="V9595">
        <v>4</v>
      </c>
      <c r="W9595" s="14" t="s">
        <v>70</v>
      </c>
      <c r="X9595" s="14" t="s">
        <v>66</v>
      </c>
    </row>
    <row r="9596" spans="1:24" x14ac:dyDescent="0.2">
      <c r="A9596">
        <v>18723</v>
      </c>
      <c r="B9596">
        <v>13</v>
      </c>
      <c r="C9596" s="14" t="s">
        <v>686</v>
      </c>
      <c r="D9596" s="14" t="s">
        <v>120</v>
      </c>
      <c r="E9596" s="14" t="s">
        <v>670</v>
      </c>
      <c r="F9596" s="15">
        <v>23150</v>
      </c>
      <c r="G9596" s="14" t="s">
        <v>43</v>
      </c>
      <c r="H9596" s="14" t="s">
        <v>115</v>
      </c>
      <c r="I9596">
        <v>60000</v>
      </c>
      <c r="J9596">
        <v>3</v>
      </c>
      <c r="K9596" s="14" t="s">
        <v>55</v>
      </c>
      <c r="L9596" s="14" t="s">
        <v>84</v>
      </c>
      <c r="O9596">
        <v>13893</v>
      </c>
      <c r="P9596">
        <v>536</v>
      </c>
      <c r="Q9596" t="str">
        <f>_xlfn.CONCAT(Clientes__2[[#This Row],[Nombre]], " ",Clientes__2[[#This Row],[Nombres2]], " ",Clientes__2[[#This Row],[Apellido]],)</f>
        <v>Lacey K Ma</v>
      </c>
      <c r="R9596" s="15">
        <v>24333</v>
      </c>
      <c r="S9596" s="14" t="s">
        <v>42</v>
      </c>
      <c r="T9596" s="14" t="s">
        <v>42</v>
      </c>
      <c r="U9596">
        <v>70000</v>
      </c>
      <c r="V9596">
        <v>4</v>
      </c>
      <c r="W9596" s="14" t="s">
        <v>70</v>
      </c>
      <c r="X9596" s="14" t="s">
        <v>84</v>
      </c>
    </row>
    <row r="9597" spans="1:24" x14ac:dyDescent="0.2">
      <c r="A9597">
        <v>18865</v>
      </c>
      <c r="B9597">
        <v>623</v>
      </c>
      <c r="C9597" s="14" t="s">
        <v>58</v>
      </c>
      <c r="D9597" s="14" t="s">
        <v>339</v>
      </c>
      <c r="E9597" s="14" t="s">
        <v>373</v>
      </c>
      <c r="F9597" s="15">
        <v>19382</v>
      </c>
      <c r="G9597" s="14" t="s">
        <v>42</v>
      </c>
      <c r="H9597" s="14" t="s">
        <v>115</v>
      </c>
      <c r="I9597">
        <v>60000</v>
      </c>
      <c r="J9597">
        <v>3</v>
      </c>
      <c r="K9597" s="14" t="s">
        <v>70</v>
      </c>
      <c r="L9597" s="14" t="s">
        <v>66</v>
      </c>
      <c r="O9597">
        <v>18842</v>
      </c>
      <c r="P9597">
        <v>69</v>
      </c>
      <c r="Q9597" t="str">
        <f>_xlfn.CONCAT(Clientes__2[[#This Row],[Nombre]], " ",Clientes__2[[#This Row],[Nombres2]], " ",Clientes__2[[#This Row],[Apellido]],)</f>
        <v>Ashley P Hayes</v>
      </c>
      <c r="R9597" s="15">
        <v>13339</v>
      </c>
      <c r="S9597" s="14" t="s">
        <v>43</v>
      </c>
      <c r="T9597" s="14" t="s">
        <v>42</v>
      </c>
      <c r="U9597">
        <v>40000</v>
      </c>
      <c r="V9597">
        <v>3</v>
      </c>
      <c r="W9597" s="14" t="s">
        <v>63</v>
      </c>
      <c r="X9597" s="14" t="s">
        <v>84</v>
      </c>
    </row>
    <row r="9598" spans="1:24" x14ac:dyDescent="0.2">
      <c r="A9598">
        <v>15316</v>
      </c>
      <c r="B9598">
        <v>314</v>
      </c>
      <c r="C9598" s="14" t="s">
        <v>457</v>
      </c>
      <c r="D9598" s="14"/>
      <c r="E9598" s="14" t="s">
        <v>443</v>
      </c>
      <c r="F9598" s="15">
        <v>17451</v>
      </c>
      <c r="G9598" s="14" t="s">
        <v>42</v>
      </c>
      <c r="H9598" s="14" t="s">
        <v>115</v>
      </c>
      <c r="I9598">
        <v>60000</v>
      </c>
      <c r="J9598">
        <v>5</v>
      </c>
      <c r="K9598" s="14" t="s">
        <v>55</v>
      </c>
      <c r="L9598" s="14" t="s">
        <v>66</v>
      </c>
      <c r="O9598">
        <v>25570</v>
      </c>
      <c r="P9598">
        <v>197</v>
      </c>
      <c r="Q9598" t="str">
        <f>_xlfn.CONCAT(Clientes__2[[#This Row],[Nombre]], " ",Clientes__2[[#This Row],[Nombres2]], " ",Clientes__2[[#This Row],[Apellido]],)</f>
        <v>Alexis  Harris</v>
      </c>
      <c r="R9598" s="15">
        <v>15843</v>
      </c>
      <c r="S9598" s="14" t="s">
        <v>43</v>
      </c>
      <c r="T9598" s="14" t="s">
        <v>115</v>
      </c>
      <c r="U9598">
        <v>20000</v>
      </c>
      <c r="V9598">
        <v>1</v>
      </c>
      <c r="W9598" s="14" t="s">
        <v>63</v>
      </c>
      <c r="X9598" s="14" t="s">
        <v>60</v>
      </c>
    </row>
    <row r="9599" spans="1:24" x14ac:dyDescent="0.2">
      <c r="A9599">
        <v>14454</v>
      </c>
      <c r="B9599">
        <v>331</v>
      </c>
      <c r="C9599" s="14" t="s">
        <v>827</v>
      </c>
      <c r="D9599" s="14"/>
      <c r="E9599" s="14" t="s">
        <v>511</v>
      </c>
      <c r="F9599" s="15">
        <v>12741</v>
      </c>
      <c r="G9599" s="14" t="s">
        <v>42</v>
      </c>
      <c r="H9599" s="14" t="s">
        <v>115</v>
      </c>
      <c r="I9599">
        <v>100000</v>
      </c>
      <c r="J9599">
        <v>1</v>
      </c>
      <c r="K9599" s="14" t="s">
        <v>70</v>
      </c>
      <c r="L9599" s="14" t="s">
        <v>66</v>
      </c>
      <c r="O9599">
        <v>12977</v>
      </c>
      <c r="P9599">
        <v>338</v>
      </c>
      <c r="Q9599" t="str">
        <f>_xlfn.CONCAT(Clientes__2[[#This Row],[Nombre]], " ",Clientes__2[[#This Row],[Nombres2]], " ",Clientes__2[[#This Row],[Apellido]],)</f>
        <v>Kayla  Anderson</v>
      </c>
      <c r="R9599" s="15">
        <v>24526</v>
      </c>
      <c r="S9599" s="14" t="s">
        <v>43</v>
      </c>
      <c r="T9599" s="14" t="s">
        <v>115</v>
      </c>
      <c r="U9599">
        <v>60000</v>
      </c>
      <c r="V9599">
        <v>0</v>
      </c>
      <c r="W9599" s="14" t="s">
        <v>70</v>
      </c>
      <c r="X9599" s="14" t="s">
        <v>84</v>
      </c>
    </row>
    <row r="9600" spans="1:24" x14ac:dyDescent="0.2">
      <c r="A9600">
        <v>12351</v>
      </c>
      <c r="B9600">
        <v>39</v>
      </c>
      <c r="C9600" s="14" t="s">
        <v>667</v>
      </c>
      <c r="D9600" s="14"/>
      <c r="E9600" s="14" t="s">
        <v>215</v>
      </c>
      <c r="F9600" s="15">
        <v>26939</v>
      </c>
      <c r="G9600" s="14" t="s">
        <v>42</v>
      </c>
      <c r="H9600" s="14" t="s">
        <v>115</v>
      </c>
      <c r="I9600">
        <v>100000</v>
      </c>
      <c r="J9600">
        <v>0</v>
      </c>
      <c r="K9600" s="14" t="s">
        <v>67</v>
      </c>
      <c r="L9600" s="14" t="s">
        <v>66</v>
      </c>
      <c r="O9600">
        <v>18381</v>
      </c>
      <c r="P9600">
        <v>307</v>
      </c>
      <c r="Q9600" t="str">
        <f>_xlfn.CONCAT(Clientes__2[[#This Row],[Nombre]], " ",Clientes__2[[#This Row],[Nombres2]], " ",Clientes__2[[#This Row],[Apellido]],)</f>
        <v>Cara  Zhang</v>
      </c>
      <c r="R9600" s="15">
        <v>20764</v>
      </c>
      <c r="S9600" s="14" t="s">
        <v>43</v>
      </c>
      <c r="T9600" s="14" t="s">
        <v>115</v>
      </c>
      <c r="U9600">
        <v>90000</v>
      </c>
      <c r="V9600">
        <v>2</v>
      </c>
      <c r="W9600" s="14" t="s">
        <v>63</v>
      </c>
      <c r="X9600" s="14" t="s">
        <v>84</v>
      </c>
    </row>
    <row r="9601" spans="1:24" x14ac:dyDescent="0.2">
      <c r="A9601">
        <v>17777</v>
      </c>
      <c r="B9601">
        <v>165</v>
      </c>
      <c r="C9601" s="14" t="s">
        <v>571</v>
      </c>
      <c r="D9601" s="14" t="s">
        <v>42</v>
      </c>
      <c r="E9601" s="14" t="s">
        <v>146</v>
      </c>
      <c r="F9601" s="15">
        <v>25022</v>
      </c>
      <c r="G9601" s="14" t="s">
        <v>42</v>
      </c>
      <c r="H9601" s="14" t="s">
        <v>42</v>
      </c>
      <c r="I9601">
        <v>30000</v>
      </c>
      <c r="J9601">
        <v>1</v>
      </c>
      <c r="K9601" s="14" t="s">
        <v>55</v>
      </c>
      <c r="L9601" s="14" t="s">
        <v>91</v>
      </c>
      <c r="O9601">
        <v>16687</v>
      </c>
      <c r="P9601">
        <v>7</v>
      </c>
      <c r="Q9601" t="str">
        <f>_xlfn.CONCAT(Clientes__2[[#This Row],[Nombre]], " ",Clientes__2[[#This Row],[Nombres2]], " ",Clientes__2[[#This Row],[Apellido]],)</f>
        <v>Armando M Alvarez</v>
      </c>
      <c r="R9601" s="15">
        <v>22382</v>
      </c>
      <c r="S9601" s="14" t="s">
        <v>43</v>
      </c>
      <c r="T9601" s="14" t="s">
        <v>42</v>
      </c>
      <c r="U9601">
        <v>60000</v>
      </c>
      <c r="V9601">
        <v>1</v>
      </c>
      <c r="W9601" s="14" t="s">
        <v>63</v>
      </c>
      <c r="X9601" s="14" t="s">
        <v>54</v>
      </c>
    </row>
    <row r="9602" spans="1:24" x14ac:dyDescent="0.2">
      <c r="A9602">
        <v>22790</v>
      </c>
      <c r="B9602">
        <v>368</v>
      </c>
      <c r="C9602" s="14" t="s">
        <v>214</v>
      </c>
      <c r="D9602" s="14" t="s">
        <v>260</v>
      </c>
      <c r="E9602" s="14" t="s">
        <v>213</v>
      </c>
      <c r="F9602" s="15">
        <v>19029</v>
      </c>
      <c r="G9602" s="14" t="s">
        <v>43</v>
      </c>
      <c r="H9602" s="14" t="s">
        <v>42</v>
      </c>
      <c r="I9602">
        <v>70000</v>
      </c>
      <c r="J9602">
        <v>2</v>
      </c>
      <c r="K9602" s="14" t="s">
        <v>81</v>
      </c>
      <c r="L9602" s="14" t="s">
        <v>54</v>
      </c>
      <c r="O9602">
        <v>17161</v>
      </c>
      <c r="P9602">
        <v>623</v>
      </c>
      <c r="Q9602" t="str">
        <f>_xlfn.CONCAT(Clientes__2[[#This Row],[Nombre]], " ",Clientes__2[[#This Row],[Nombres2]], " ",Clientes__2[[#This Row],[Apellido]],)</f>
        <v>Luke H Phillips</v>
      </c>
      <c r="R9602" s="15">
        <v>18552</v>
      </c>
      <c r="S9602" s="14" t="s">
        <v>43</v>
      </c>
      <c r="T9602" s="14" t="s">
        <v>115</v>
      </c>
      <c r="U9602">
        <v>60000</v>
      </c>
      <c r="V9602">
        <v>2</v>
      </c>
      <c r="W9602" s="14" t="s">
        <v>63</v>
      </c>
      <c r="X9602" s="14" t="s">
        <v>84</v>
      </c>
    </row>
    <row r="9603" spans="1:24" x14ac:dyDescent="0.2">
      <c r="A9603">
        <v>17213</v>
      </c>
      <c r="B9603">
        <v>229</v>
      </c>
      <c r="C9603" s="14" t="s">
        <v>597</v>
      </c>
      <c r="D9603" s="14" t="s">
        <v>124</v>
      </c>
      <c r="E9603" s="14" t="s">
        <v>207</v>
      </c>
      <c r="F9603" s="15">
        <v>19059</v>
      </c>
      <c r="G9603" s="14" t="s">
        <v>42</v>
      </c>
      <c r="H9603" s="14" t="s">
        <v>42</v>
      </c>
      <c r="I9603">
        <v>120000</v>
      </c>
      <c r="J9603">
        <v>4</v>
      </c>
      <c r="K9603" s="14" t="s">
        <v>55</v>
      </c>
      <c r="L9603" s="14" t="s">
        <v>66</v>
      </c>
      <c r="O9603">
        <v>18357</v>
      </c>
      <c r="P9603">
        <v>618</v>
      </c>
      <c r="Q9603" t="str">
        <f>_xlfn.CONCAT(Clientes__2[[#This Row],[Nombre]], " ",Clientes__2[[#This Row],[Nombres2]], " ",Clientes__2[[#This Row],[Apellido]],)</f>
        <v>Calvin J Goel</v>
      </c>
      <c r="R9603" s="15">
        <v>25065</v>
      </c>
      <c r="S9603" s="14" t="s">
        <v>42</v>
      </c>
      <c r="T9603" s="14" t="s">
        <v>115</v>
      </c>
      <c r="U9603">
        <v>100000</v>
      </c>
      <c r="V9603">
        <v>2</v>
      </c>
      <c r="W9603" s="14" t="s">
        <v>55</v>
      </c>
      <c r="X9603" s="14" t="s">
        <v>66</v>
      </c>
    </row>
    <row r="9604" spans="1:24" x14ac:dyDescent="0.2">
      <c r="A9604">
        <v>18764</v>
      </c>
      <c r="B9604">
        <v>355</v>
      </c>
      <c r="C9604" s="14" t="s">
        <v>190</v>
      </c>
      <c r="D9604" s="14" t="s">
        <v>120</v>
      </c>
      <c r="E9604" s="14" t="s">
        <v>252</v>
      </c>
      <c r="F9604" s="15">
        <v>28483</v>
      </c>
      <c r="G9604" s="14" t="s">
        <v>42</v>
      </c>
      <c r="H9604" s="14" t="s">
        <v>115</v>
      </c>
      <c r="I9604">
        <v>40000</v>
      </c>
      <c r="J9604">
        <v>0</v>
      </c>
      <c r="K9604" s="14" t="s">
        <v>67</v>
      </c>
      <c r="L9604" s="14" t="s">
        <v>54</v>
      </c>
      <c r="O9604">
        <v>23827</v>
      </c>
      <c r="P9604">
        <v>69</v>
      </c>
      <c r="Q9604" t="str">
        <f>_xlfn.CONCAT(Clientes__2[[#This Row],[Nombre]], " ",Clientes__2[[#This Row],[Nombres2]], " ",Clientes__2[[#This Row],[Apellido]],)</f>
        <v>Natalie K Scott</v>
      </c>
      <c r="R9604" s="15">
        <v>26566</v>
      </c>
      <c r="S9604" s="14" t="s">
        <v>43</v>
      </c>
      <c r="T9604" s="14" t="s">
        <v>42</v>
      </c>
      <c r="U9604">
        <v>50000</v>
      </c>
      <c r="V9604">
        <v>1</v>
      </c>
      <c r="W9604" s="14" t="s">
        <v>70</v>
      </c>
      <c r="X9604" s="14" t="s">
        <v>54</v>
      </c>
    </row>
    <row r="9605" spans="1:24" x14ac:dyDescent="0.2">
      <c r="A9605">
        <v>11065</v>
      </c>
      <c r="B9605">
        <v>331</v>
      </c>
      <c r="C9605" s="14" t="s">
        <v>600</v>
      </c>
      <c r="D9605" s="14"/>
      <c r="E9605" s="14" t="s">
        <v>383</v>
      </c>
      <c r="F9605" s="15">
        <v>26946</v>
      </c>
      <c r="G9605" s="14" t="s">
        <v>42</v>
      </c>
      <c r="H9605" s="14" t="s">
        <v>115</v>
      </c>
      <c r="I9605">
        <v>60000</v>
      </c>
      <c r="J9605">
        <v>0</v>
      </c>
      <c r="K9605" s="14" t="s">
        <v>63</v>
      </c>
      <c r="L9605" s="14" t="s">
        <v>54</v>
      </c>
      <c r="O9605">
        <v>20403</v>
      </c>
      <c r="P9605">
        <v>26</v>
      </c>
      <c r="Q9605" t="str">
        <f>_xlfn.CONCAT(Clientes__2[[#This Row],[Nombre]], " ",Clientes__2[[#This Row],[Nombres2]], " ",Clientes__2[[#This Row],[Apellido]],)</f>
        <v>Jessica  Henderson</v>
      </c>
      <c r="R9605" s="15">
        <v>16843</v>
      </c>
      <c r="S9605" s="14" t="s">
        <v>42</v>
      </c>
      <c r="T9605" s="14" t="s">
        <v>42</v>
      </c>
      <c r="U9605">
        <v>20000</v>
      </c>
      <c r="V9605">
        <v>4</v>
      </c>
      <c r="W9605" s="14" t="s">
        <v>67</v>
      </c>
      <c r="X9605" s="14" t="s">
        <v>54</v>
      </c>
    </row>
    <row r="9606" spans="1:24" x14ac:dyDescent="0.2">
      <c r="A9606">
        <v>25571</v>
      </c>
      <c r="B9606">
        <v>171</v>
      </c>
      <c r="C9606" s="14" t="s">
        <v>318</v>
      </c>
      <c r="D9606" s="14" t="s">
        <v>46</v>
      </c>
      <c r="E9606" s="14" t="s">
        <v>140</v>
      </c>
      <c r="F9606" s="15">
        <v>15866</v>
      </c>
      <c r="G9606" s="14" t="s">
        <v>43</v>
      </c>
      <c r="H9606" s="14" t="s">
        <v>42</v>
      </c>
      <c r="I9606">
        <v>30000</v>
      </c>
      <c r="J9606">
        <v>1</v>
      </c>
      <c r="K9606" s="14" t="s">
        <v>55</v>
      </c>
      <c r="L9606" s="14" t="s">
        <v>91</v>
      </c>
      <c r="O9606">
        <v>25606</v>
      </c>
      <c r="P9606">
        <v>194</v>
      </c>
      <c r="Q9606" t="str">
        <f>_xlfn.CONCAT(Clientes__2[[#This Row],[Nombre]], " ",Clientes__2[[#This Row],[Nombres2]], " ",Clientes__2[[#This Row],[Apellido]],)</f>
        <v>Richard L Lopez</v>
      </c>
      <c r="R9606" s="15">
        <v>19307</v>
      </c>
      <c r="S9606" s="14" t="s">
        <v>43</v>
      </c>
      <c r="T9606" s="14" t="s">
        <v>115</v>
      </c>
      <c r="U9606">
        <v>20000</v>
      </c>
      <c r="V9606">
        <v>2</v>
      </c>
      <c r="W9606" s="14" t="s">
        <v>63</v>
      </c>
      <c r="X9606" s="14" t="s">
        <v>60</v>
      </c>
    </row>
    <row r="9607" spans="1:24" x14ac:dyDescent="0.2">
      <c r="A9607">
        <v>24627</v>
      </c>
      <c r="B9607">
        <v>53</v>
      </c>
      <c r="C9607" s="14" t="s">
        <v>332</v>
      </c>
      <c r="D9607" s="14"/>
      <c r="E9607" s="14" t="s">
        <v>269</v>
      </c>
      <c r="F9607" s="15">
        <v>14542</v>
      </c>
      <c r="G9607" s="14" t="s">
        <v>43</v>
      </c>
      <c r="H9607" s="14" t="s">
        <v>42</v>
      </c>
      <c r="I9607">
        <v>60000</v>
      </c>
      <c r="J9607">
        <v>3</v>
      </c>
      <c r="K9607" s="14" t="s">
        <v>70</v>
      </c>
      <c r="L9607" s="14" t="s">
        <v>66</v>
      </c>
      <c r="O9607">
        <v>19542</v>
      </c>
      <c r="P9607">
        <v>548</v>
      </c>
      <c r="Q9607" t="str">
        <f>_xlfn.CONCAT(Clientes__2[[#This Row],[Nombre]], " ",Clientes__2[[#This Row],[Nombres2]], " ",Clientes__2[[#This Row],[Apellido]],)</f>
        <v>Eric  Edwards</v>
      </c>
      <c r="R9607" s="15">
        <v>21752</v>
      </c>
      <c r="S9607" s="14" t="s">
        <v>42</v>
      </c>
      <c r="T9607" s="14" t="s">
        <v>42</v>
      </c>
      <c r="U9607">
        <v>70000</v>
      </c>
      <c r="V9607">
        <v>1</v>
      </c>
      <c r="W9607" s="14" t="s">
        <v>70</v>
      </c>
      <c r="X9607" s="14" t="s">
        <v>84</v>
      </c>
    </row>
    <row r="9608" spans="1:24" x14ac:dyDescent="0.2">
      <c r="A9608">
        <v>15529</v>
      </c>
      <c r="B9608">
        <v>626</v>
      </c>
      <c r="C9608" s="14" t="s">
        <v>217</v>
      </c>
      <c r="D9608" s="14"/>
      <c r="E9608" s="14" t="s">
        <v>410</v>
      </c>
      <c r="F9608" s="15">
        <v>23197</v>
      </c>
      <c r="G9608" s="14" t="s">
        <v>42</v>
      </c>
      <c r="H9608" s="14" t="s">
        <v>42</v>
      </c>
      <c r="I9608">
        <v>60000</v>
      </c>
      <c r="J9608">
        <v>4</v>
      </c>
      <c r="K9608" s="14" t="s">
        <v>55</v>
      </c>
      <c r="L9608" s="14" t="s">
        <v>84</v>
      </c>
      <c r="O9608">
        <v>27998</v>
      </c>
      <c r="P9608">
        <v>65</v>
      </c>
      <c r="Q9608" t="str">
        <f>_xlfn.CONCAT(Clientes__2[[#This Row],[Nombre]], " ",Clientes__2[[#This Row],[Nombres2]], " ",Clientes__2[[#This Row],[Apellido]],)</f>
        <v>Jason  Allen</v>
      </c>
      <c r="R9608" s="15">
        <v>13551</v>
      </c>
      <c r="S9608" s="14" t="s">
        <v>43</v>
      </c>
      <c r="T9608" s="14" t="s">
        <v>42</v>
      </c>
      <c r="U9608">
        <v>50000</v>
      </c>
      <c r="V9608">
        <v>3</v>
      </c>
      <c r="W9608" s="14" t="s">
        <v>70</v>
      </c>
      <c r="X9608" s="14" t="s">
        <v>66</v>
      </c>
    </row>
    <row r="9609" spans="1:24" x14ac:dyDescent="0.2">
      <c r="A9609">
        <v>12865</v>
      </c>
      <c r="B9609">
        <v>266</v>
      </c>
      <c r="C9609" s="14" t="s">
        <v>484</v>
      </c>
      <c r="D9609" s="14" t="s">
        <v>46</v>
      </c>
      <c r="E9609" s="14" t="s">
        <v>127</v>
      </c>
      <c r="F9609" s="15">
        <v>27843</v>
      </c>
      <c r="G9609" s="14" t="s">
        <v>42</v>
      </c>
      <c r="H9609" s="14" t="s">
        <v>115</v>
      </c>
      <c r="I9609">
        <v>20000</v>
      </c>
      <c r="J9609">
        <v>0</v>
      </c>
      <c r="K9609" s="14" t="s">
        <v>67</v>
      </c>
      <c r="L9609" s="14" t="s">
        <v>60</v>
      </c>
      <c r="O9609">
        <v>20083</v>
      </c>
      <c r="P9609">
        <v>300</v>
      </c>
      <c r="Q9609" t="str">
        <f>_xlfn.CONCAT(Clientes__2[[#This Row],[Nombre]], " ",Clientes__2[[#This Row],[Nombres2]], " ",Clientes__2[[#This Row],[Apellido]],)</f>
        <v>Brandy L Martinez</v>
      </c>
      <c r="R9609" s="15">
        <v>19524</v>
      </c>
      <c r="S9609" s="14" t="s">
        <v>42</v>
      </c>
      <c r="T9609" s="14" t="s">
        <v>42</v>
      </c>
      <c r="U9609">
        <v>20000</v>
      </c>
      <c r="V9609">
        <v>2</v>
      </c>
      <c r="W9609" s="14" t="s">
        <v>67</v>
      </c>
      <c r="X9609" s="14" t="s">
        <v>60</v>
      </c>
    </row>
    <row r="9610" spans="1:24" x14ac:dyDescent="0.2">
      <c r="A9610">
        <v>17394</v>
      </c>
      <c r="B9610">
        <v>310</v>
      </c>
      <c r="C9610" s="14" t="s">
        <v>791</v>
      </c>
      <c r="D9610" s="14"/>
      <c r="E9610" s="14" t="s">
        <v>281</v>
      </c>
      <c r="F9610" s="15">
        <v>23487</v>
      </c>
      <c r="G9610" s="14" t="s">
        <v>43</v>
      </c>
      <c r="H9610" s="14" t="s">
        <v>115</v>
      </c>
      <c r="I9610">
        <v>130000</v>
      </c>
      <c r="J9610">
        <v>2</v>
      </c>
      <c r="K9610" s="14" t="s">
        <v>70</v>
      </c>
      <c r="L9610" s="14" t="s">
        <v>66</v>
      </c>
      <c r="O9610">
        <v>23684</v>
      </c>
      <c r="P9610">
        <v>326</v>
      </c>
      <c r="Q9610" t="str">
        <f>_xlfn.CONCAT(Clientes__2[[#This Row],[Nombre]], " ",Clientes__2[[#This Row],[Nombres2]], " ",Clientes__2[[#This Row],[Apellido]],)</f>
        <v>Veronica  Mehta</v>
      </c>
      <c r="R9610" s="15">
        <v>15345</v>
      </c>
      <c r="S9610" s="14" t="s">
        <v>43</v>
      </c>
      <c r="T9610" s="14" t="s">
        <v>115</v>
      </c>
      <c r="U9610">
        <v>50000</v>
      </c>
      <c r="V9610">
        <v>4</v>
      </c>
      <c r="W9610" s="14" t="s">
        <v>55</v>
      </c>
      <c r="X9610" s="14" t="s">
        <v>66</v>
      </c>
    </row>
    <row r="9611" spans="1:24" x14ac:dyDescent="0.2">
      <c r="A9611">
        <v>16982</v>
      </c>
      <c r="B9611">
        <v>300</v>
      </c>
      <c r="C9611" s="14" t="s">
        <v>381</v>
      </c>
      <c r="D9611" s="14"/>
      <c r="E9611" s="14" t="s">
        <v>140</v>
      </c>
      <c r="F9611" s="15">
        <v>25269</v>
      </c>
      <c r="G9611" s="14" t="s">
        <v>42</v>
      </c>
      <c r="H9611" s="14" t="s">
        <v>115</v>
      </c>
      <c r="I9611">
        <v>70000</v>
      </c>
      <c r="J9611">
        <v>5</v>
      </c>
      <c r="K9611" s="14" t="s">
        <v>70</v>
      </c>
      <c r="L9611" s="14" t="s">
        <v>84</v>
      </c>
      <c r="O9611">
        <v>17542</v>
      </c>
      <c r="P9611">
        <v>301</v>
      </c>
      <c r="Q9611" t="str">
        <f>_xlfn.CONCAT(Clientes__2[[#This Row],[Nombre]], " ",Clientes__2[[#This Row],[Nombres2]], " ",Clientes__2[[#This Row],[Apellido]],)</f>
        <v>Jillian  Lopez</v>
      </c>
      <c r="R9611" s="15">
        <v>22703</v>
      </c>
      <c r="S9611" s="14" t="s">
        <v>43</v>
      </c>
      <c r="T9611" s="14" t="s">
        <v>115</v>
      </c>
      <c r="U9611">
        <v>70000</v>
      </c>
      <c r="V9611">
        <v>1</v>
      </c>
      <c r="W9611" s="14" t="s">
        <v>55</v>
      </c>
      <c r="X9611" s="14" t="s">
        <v>84</v>
      </c>
    </row>
    <row r="9612" spans="1:24" x14ac:dyDescent="0.2">
      <c r="A9612">
        <v>23729</v>
      </c>
      <c r="B9612">
        <v>347</v>
      </c>
      <c r="C9612" s="14" t="s">
        <v>306</v>
      </c>
      <c r="D9612" s="14" t="s">
        <v>126</v>
      </c>
      <c r="E9612" s="14" t="s">
        <v>410</v>
      </c>
      <c r="F9612" s="15">
        <v>18508</v>
      </c>
      <c r="G9612" s="14" t="s">
        <v>42</v>
      </c>
      <c r="H9612" s="14" t="s">
        <v>42</v>
      </c>
      <c r="I9612">
        <v>70000</v>
      </c>
      <c r="J9612">
        <v>4</v>
      </c>
      <c r="K9612" s="14" t="s">
        <v>63</v>
      </c>
      <c r="L9612" s="14" t="s">
        <v>84</v>
      </c>
      <c r="O9612">
        <v>21774</v>
      </c>
      <c r="P9612">
        <v>374</v>
      </c>
      <c r="Q9612" t="str">
        <f>_xlfn.CONCAT(Clientes__2[[#This Row],[Nombre]], " ",Clientes__2[[#This Row],[Nombres2]], " ",Clientes__2[[#This Row],[Apellido]],)</f>
        <v>Marcus D Allen</v>
      </c>
      <c r="R9612" s="15">
        <v>17340</v>
      </c>
      <c r="S9612" s="14" t="s">
        <v>42</v>
      </c>
      <c r="T9612" s="14" t="s">
        <v>42</v>
      </c>
      <c r="U9612">
        <v>70000</v>
      </c>
      <c r="V9612">
        <v>2</v>
      </c>
      <c r="W9612" s="14" t="s">
        <v>63</v>
      </c>
      <c r="X9612" s="14" t="s">
        <v>84</v>
      </c>
    </row>
    <row r="9613" spans="1:24" x14ac:dyDescent="0.2">
      <c r="A9613">
        <v>25344</v>
      </c>
      <c r="B9613">
        <v>626</v>
      </c>
      <c r="C9613" s="14" t="s">
        <v>156</v>
      </c>
      <c r="D9613" s="14"/>
      <c r="E9613" s="14" t="s">
        <v>144</v>
      </c>
      <c r="F9613" s="15">
        <v>20114</v>
      </c>
      <c r="G9613" s="14" t="s">
        <v>42</v>
      </c>
      <c r="H9613" s="14" t="s">
        <v>42</v>
      </c>
      <c r="I9613">
        <v>30000</v>
      </c>
      <c r="J9613">
        <v>1</v>
      </c>
      <c r="K9613" s="14" t="s">
        <v>67</v>
      </c>
      <c r="L9613" s="14" t="s">
        <v>91</v>
      </c>
      <c r="O9613">
        <v>19197</v>
      </c>
      <c r="P9613">
        <v>166</v>
      </c>
      <c r="Q9613" t="str">
        <f>_xlfn.CONCAT(Clientes__2[[#This Row],[Nombre]], " ",Clientes__2[[#This Row],[Nombres2]], " ",Clientes__2[[#This Row],[Apellido]],)</f>
        <v>Thomas  Baker</v>
      </c>
      <c r="R9613" s="15">
        <v>25889</v>
      </c>
      <c r="S9613" s="14" t="s">
        <v>43</v>
      </c>
      <c r="T9613" s="14" t="s">
        <v>115</v>
      </c>
      <c r="U9613">
        <v>40000</v>
      </c>
      <c r="V9613">
        <v>2</v>
      </c>
      <c r="W9613" s="14" t="s">
        <v>63</v>
      </c>
      <c r="X9613" s="14" t="s">
        <v>91</v>
      </c>
    </row>
    <row r="9614" spans="1:24" x14ac:dyDescent="0.2">
      <c r="A9614">
        <v>17594</v>
      </c>
      <c r="B9614">
        <v>334</v>
      </c>
      <c r="C9614" s="14" t="s">
        <v>528</v>
      </c>
      <c r="D9614" s="14" t="s">
        <v>116</v>
      </c>
      <c r="E9614" s="14" t="s">
        <v>161</v>
      </c>
      <c r="F9614" s="15">
        <v>25879</v>
      </c>
      <c r="G9614" s="14" t="s">
        <v>42</v>
      </c>
      <c r="H9614" s="14" t="s">
        <v>115</v>
      </c>
      <c r="I9614">
        <v>70000</v>
      </c>
      <c r="J9614">
        <v>4</v>
      </c>
      <c r="K9614" s="14" t="s">
        <v>70</v>
      </c>
      <c r="L9614" s="14" t="s">
        <v>84</v>
      </c>
      <c r="O9614">
        <v>23209</v>
      </c>
      <c r="P9614">
        <v>62</v>
      </c>
      <c r="Q9614" t="str">
        <f>_xlfn.CONCAT(Clientes__2[[#This Row],[Nombre]], " ",Clientes__2[[#This Row],[Nombres2]], " ",Clientes__2[[#This Row],[Apellido]],)</f>
        <v>Michelle A Cook</v>
      </c>
      <c r="R9614" s="15">
        <v>23532</v>
      </c>
      <c r="S9614" s="14" t="s">
        <v>43</v>
      </c>
      <c r="T9614" s="14" t="s">
        <v>42</v>
      </c>
      <c r="U9614">
        <v>60000</v>
      </c>
      <c r="V9614">
        <v>4</v>
      </c>
      <c r="W9614" s="14" t="s">
        <v>55</v>
      </c>
      <c r="X9614" s="14" t="s">
        <v>54</v>
      </c>
    </row>
    <row r="9615" spans="1:24" x14ac:dyDescent="0.2">
      <c r="A9615">
        <v>17934</v>
      </c>
      <c r="B9615">
        <v>115</v>
      </c>
      <c r="C9615" s="14" t="s">
        <v>271</v>
      </c>
      <c r="D9615" s="14" t="s">
        <v>185</v>
      </c>
      <c r="E9615" s="14" t="s">
        <v>324</v>
      </c>
      <c r="F9615" s="15">
        <v>22010</v>
      </c>
      <c r="G9615" s="14" t="s">
        <v>43</v>
      </c>
      <c r="H9615" s="14" t="s">
        <v>42</v>
      </c>
      <c r="I9615">
        <v>20000</v>
      </c>
      <c r="J9615">
        <v>1</v>
      </c>
      <c r="K9615" s="14" t="s">
        <v>63</v>
      </c>
      <c r="L9615" s="14" t="s">
        <v>60</v>
      </c>
      <c r="O9615">
        <v>28504</v>
      </c>
      <c r="P9615">
        <v>196</v>
      </c>
      <c r="Q9615" t="str">
        <f>_xlfn.CONCAT(Clientes__2[[#This Row],[Nombre]], " ",Clientes__2[[#This Row],[Nombres2]], " ",Clientes__2[[#This Row],[Apellido]],)</f>
        <v>Nelson G Gill</v>
      </c>
      <c r="R9615" s="15">
        <v>21453</v>
      </c>
      <c r="S9615" s="14" t="s">
        <v>43</v>
      </c>
      <c r="T9615" s="14" t="s">
        <v>42</v>
      </c>
      <c r="U9615">
        <v>20000</v>
      </c>
      <c r="V9615">
        <v>2</v>
      </c>
      <c r="W9615" s="14" t="s">
        <v>63</v>
      </c>
      <c r="X9615" s="14" t="s">
        <v>60</v>
      </c>
    </row>
    <row r="9616" spans="1:24" x14ac:dyDescent="0.2">
      <c r="A9616">
        <v>12997</v>
      </c>
      <c r="B9616">
        <v>3</v>
      </c>
      <c r="C9616" s="14" t="s">
        <v>782</v>
      </c>
      <c r="D9616" s="14"/>
      <c r="E9616" s="14" t="s">
        <v>233</v>
      </c>
      <c r="F9616" s="15">
        <v>24969</v>
      </c>
      <c r="G9616" s="14" t="s">
        <v>42</v>
      </c>
      <c r="H9616" s="14" t="s">
        <v>115</v>
      </c>
      <c r="I9616">
        <v>60000</v>
      </c>
      <c r="J9616">
        <v>2</v>
      </c>
      <c r="K9616" s="14" t="s">
        <v>55</v>
      </c>
      <c r="L9616" s="14" t="s">
        <v>84</v>
      </c>
      <c r="O9616">
        <v>23389</v>
      </c>
      <c r="P9616">
        <v>539</v>
      </c>
      <c r="Q9616" t="str">
        <f>_xlfn.CONCAT(Clientes__2[[#This Row],[Nombre]], " ",Clientes__2[[#This Row],[Nombres2]], " ",Clientes__2[[#This Row],[Apellido]],)</f>
        <v>Nina  Xie</v>
      </c>
      <c r="R9616" s="15">
        <v>22184</v>
      </c>
      <c r="S9616" s="14" t="s">
        <v>42</v>
      </c>
      <c r="T9616" s="14" t="s">
        <v>42</v>
      </c>
      <c r="U9616">
        <v>40000</v>
      </c>
      <c r="V9616">
        <v>0</v>
      </c>
      <c r="W9616" s="14" t="s">
        <v>55</v>
      </c>
      <c r="X9616" s="14" t="s">
        <v>84</v>
      </c>
    </row>
    <row r="9617" spans="1:24" x14ac:dyDescent="0.2">
      <c r="A9617">
        <v>27778</v>
      </c>
      <c r="B9617">
        <v>244</v>
      </c>
      <c r="C9617" s="14" t="s">
        <v>585</v>
      </c>
      <c r="D9617" s="14"/>
      <c r="E9617" s="14" t="s">
        <v>136</v>
      </c>
      <c r="F9617" s="15">
        <v>24403</v>
      </c>
      <c r="G9617" s="14" t="s">
        <v>42</v>
      </c>
      <c r="H9617" s="14" t="s">
        <v>115</v>
      </c>
      <c r="I9617">
        <v>30000</v>
      </c>
      <c r="J9617">
        <v>1</v>
      </c>
      <c r="K9617" s="14" t="s">
        <v>55</v>
      </c>
      <c r="L9617" s="14" t="s">
        <v>54</v>
      </c>
      <c r="O9617">
        <v>27960</v>
      </c>
      <c r="P9617">
        <v>160</v>
      </c>
      <c r="Q9617" t="str">
        <f>_xlfn.CONCAT(Clientes__2[[#This Row],[Nombre]], " ",Clientes__2[[#This Row],[Nombres2]], " ",Clientes__2[[#This Row],[Apellido]],)</f>
        <v>Tabitha  Garcia</v>
      </c>
      <c r="R9617" s="15">
        <v>18589</v>
      </c>
      <c r="S9617" s="14" t="s">
        <v>42</v>
      </c>
      <c r="T9617" s="14" t="s">
        <v>42</v>
      </c>
      <c r="U9617">
        <v>110000</v>
      </c>
      <c r="V9617">
        <v>4</v>
      </c>
      <c r="W9617" s="14" t="s">
        <v>63</v>
      </c>
      <c r="X9617" s="14" t="s">
        <v>66</v>
      </c>
    </row>
    <row r="9618" spans="1:24" x14ac:dyDescent="0.2">
      <c r="A9618">
        <v>26401</v>
      </c>
      <c r="B9618">
        <v>237</v>
      </c>
      <c r="C9618" s="14" t="s">
        <v>190</v>
      </c>
      <c r="D9618" s="14"/>
      <c r="E9618" s="14" t="s">
        <v>430</v>
      </c>
      <c r="F9618" s="15">
        <v>20040</v>
      </c>
      <c r="G9618" s="14" t="s">
        <v>42</v>
      </c>
      <c r="H9618" s="14" t="s">
        <v>115</v>
      </c>
      <c r="I9618">
        <v>130000</v>
      </c>
      <c r="J9618">
        <v>3</v>
      </c>
      <c r="K9618" s="14" t="s">
        <v>67</v>
      </c>
      <c r="L9618" s="14" t="s">
        <v>84</v>
      </c>
      <c r="O9618">
        <v>27373</v>
      </c>
      <c r="P9618">
        <v>553</v>
      </c>
      <c r="Q9618" t="str">
        <f>_xlfn.CONCAT(Clientes__2[[#This Row],[Nombre]], " ",Clientes__2[[#This Row],[Nombres2]], " ",Clientes__2[[#This Row],[Apellido]],)</f>
        <v>Natalie  Butler</v>
      </c>
      <c r="R9618" s="15">
        <v>17642</v>
      </c>
      <c r="S9618" s="14" t="s">
        <v>43</v>
      </c>
      <c r="T9618" s="14" t="s">
        <v>42</v>
      </c>
      <c r="U9618">
        <v>30000</v>
      </c>
      <c r="V9618">
        <v>4</v>
      </c>
      <c r="W9618" s="14" t="s">
        <v>67</v>
      </c>
      <c r="X9618" s="14" t="s">
        <v>84</v>
      </c>
    </row>
    <row r="9619" spans="1:24" x14ac:dyDescent="0.2">
      <c r="A9619">
        <v>28974</v>
      </c>
      <c r="B9619">
        <v>343</v>
      </c>
      <c r="C9619" s="14" t="s">
        <v>458</v>
      </c>
      <c r="D9619" s="14" t="s">
        <v>42</v>
      </c>
      <c r="E9619" s="14" t="s">
        <v>373</v>
      </c>
      <c r="F9619" s="15">
        <v>14525</v>
      </c>
      <c r="G9619" s="14" t="s">
        <v>43</v>
      </c>
      <c r="H9619" s="14" t="s">
        <v>115</v>
      </c>
      <c r="I9619">
        <v>60000</v>
      </c>
      <c r="J9619">
        <v>3</v>
      </c>
      <c r="K9619" s="14" t="s">
        <v>70</v>
      </c>
      <c r="L9619" s="14" t="s">
        <v>66</v>
      </c>
      <c r="O9619">
        <v>21298</v>
      </c>
      <c r="P9619">
        <v>543</v>
      </c>
      <c r="Q9619" t="str">
        <f>_xlfn.CONCAT(Clientes__2[[#This Row],[Nombre]], " ",Clientes__2[[#This Row],[Nombres2]], " ",Clientes__2[[#This Row],[Apellido]],)</f>
        <v>Kelly M Hayes</v>
      </c>
      <c r="R9619" s="15">
        <v>22365</v>
      </c>
      <c r="S9619" s="14" t="s">
        <v>42</v>
      </c>
      <c r="T9619" s="14" t="s">
        <v>42</v>
      </c>
      <c r="U9619">
        <v>90000</v>
      </c>
      <c r="V9619">
        <v>4</v>
      </c>
      <c r="W9619" s="14" t="s">
        <v>67</v>
      </c>
      <c r="X9619" s="14" t="s">
        <v>84</v>
      </c>
    </row>
    <row r="9620" spans="1:24" x14ac:dyDescent="0.2">
      <c r="A9620">
        <v>16319</v>
      </c>
      <c r="B9620">
        <v>220</v>
      </c>
      <c r="C9620" s="14" t="s">
        <v>554</v>
      </c>
      <c r="D9620" s="14" t="s">
        <v>116</v>
      </c>
      <c r="E9620" s="14" t="s">
        <v>489</v>
      </c>
      <c r="F9620" s="15">
        <v>28085</v>
      </c>
      <c r="G9620" s="14" t="s">
        <v>43</v>
      </c>
      <c r="H9620" s="14" t="s">
        <v>115</v>
      </c>
      <c r="I9620">
        <v>20000</v>
      </c>
      <c r="J9620">
        <v>0</v>
      </c>
      <c r="K9620" s="14" t="s">
        <v>67</v>
      </c>
      <c r="L9620" s="14" t="s">
        <v>60</v>
      </c>
      <c r="O9620">
        <v>27740</v>
      </c>
      <c r="P9620">
        <v>612</v>
      </c>
      <c r="Q9620" t="str">
        <f>_xlfn.CONCAT(Clientes__2[[#This Row],[Nombre]], " ",Clientes__2[[#This Row],[Nombres2]], " ",Clientes__2[[#This Row],[Apellido]],)</f>
        <v>Joy A Ortega</v>
      </c>
      <c r="R9620" s="15">
        <v>28864</v>
      </c>
      <c r="S9620" s="14" t="s">
        <v>42</v>
      </c>
      <c r="T9620" s="14" t="s">
        <v>115</v>
      </c>
      <c r="U9620">
        <v>40000</v>
      </c>
      <c r="V9620">
        <v>0</v>
      </c>
      <c r="W9620" s="14" t="s">
        <v>67</v>
      </c>
      <c r="X9620" s="14" t="s">
        <v>54</v>
      </c>
    </row>
    <row r="9621" spans="1:24" x14ac:dyDescent="0.2">
      <c r="A9621">
        <v>13729</v>
      </c>
      <c r="B9621">
        <v>638</v>
      </c>
      <c r="C9621" s="14" t="s">
        <v>217</v>
      </c>
      <c r="D9621" s="14"/>
      <c r="E9621" s="14" t="s">
        <v>216</v>
      </c>
      <c r="F9621" s="15">
        <v>20372</v>
      </c>
      <c r="G9621" s="14" t="s">
        <v>42</v>
      </c>
      <c r="H9621" s="14" t="s">
        <v>42</v>
      </c>
      <c r="I9621">
        <v>40000</v>
      </c>
      <c r="J9621">
        <v>1</v>
      </c>
      <c r="K9621" s="14" t="s">
        <v>63</v>
      </c>
      <c r="L9621" s="14" t="s">
        <v>91</v>
      </c>
      <c r="O9621">
        <v>15047</v>
      </c>
      <c r="P9621">
        <v>249</v>
      </c>
      <c r="Q9621" t="str">
        <f>_xlfn.CONCAT(Clientes__2[[#This Row],[Nombre]], " ",Clientes__2[[#This Row],[Nombres2]], " ",Clientes__2[[#This Row],[Apellido]],)</f>
        <v>Jason  Li</v>
      </c>
      <c r="R9621" s="15">
        <v>22504</v>
      </c>
      <c r="S9621" s="14" t="s">
        <v>42</v>
      </c>
      <c r="T9621" s="14" t="s">
        <v>115</v>
      </c>
      <c r="U9621">
        <v>30000</v>
      </c>
      <c r="V9621">
        <v>3</v>
      </c>
      <c r="W9621" s="14" t="s">
        <v>70</v>
      </c>
      <c r="X9621" s="14" t="s">
        <v>91</v>
      </c>
    </row>
    <row r="9622" spans="1:24" x14ac:dyDescent="0.2">
      <c r="A9622">
        <v>14729</v>
      </c>
      <c r="B9622">
        <v>298</v>
      </c>
      <c r="C9622" s="14" t="s">
        <v>158</v>
      </c>
      <c r="D9622" s="14" t="s">
        <v>40</v>
      </c>
      <c r="E9622" s="14" t="s">
        <v>493</v>
      </c>
      <c r="F9622" s="15">
        <v>24296</v>
      </c>
      <c r="G9622" s="14" t="s">
        <v>43</v>
      </c>
      <c r="H9622" s="14" t="s">
        <v>115</v>
      </c>
      <c r="I9622">
        <v>60000</v>
      </c>
      <c r="J9622">
        <v>0</v>
      </c>
      <c r="K9622" s="14" t="s">
        <v>70</v>
      </c>
      <c r="L9622" s="14" t="s">
        <v>54</v>
      </c>
      <c r="O9622">
        <v>19939</v>
      </c>
      <c r="P9622">
        <v>269</v>
      </c>
      <c r="Q9622" t="str">
        <f>_xlfn.CONCAT(Clientes__2[[#This Row],[Nombre]], " ",Clientes__2[[#This Row],[Nombres2]], " ",Clientes__2[[#This Row],[Apellido]],)</f>
        <v>Gloria T Rubio</v>
      </c>
      <c r="R9622" s="15">
        <v>18480</v>
      </c>
      <c r="S9622" s="14" t="s">
        <v>42</v>
      </c>
      <c r="T9622" s="14" t="s">
        <v>42</v>
      </c>
      <c r="U9622">
        <v>160000</v>
      </c>
      <c r="V9622">
        <v>2</v>
      </c>
      <c r="W9622" s="14" t="s">
        <v>63</v>
      </c>
      <c r="X9622" s="14" t="s">
        <v>66</v>
      </c>
    </row>
    <row r="9623" spans="1:24" x14ac:dyDescent="0.2">
      <c r="A9623">
        <v>20816</v>
      </c>
      <c r="B9623">
        <v>13</v>
      </c>
      <c r="C9623" s="14" t="s">
        <v>451</v>
      </c>
      <c r="D9623" s="14" t="s">
        <v>124</v>
      </c>
      <c r="E9623" s="14" t="s">
        <v>121</v>
      </c>
      <c r="F9623" s="15">
        <v>29414</v>
      </c>
      <c r="G9623" s="14" t="s">
        <v>42</v>
      </c>
      <c r="H9623" s="14" t="s">
        <v>42</v>
      </c>
      <c r="I9623">
        <v>20000</v>
      </c>
      <c r="J9623">
        <v>0</v>
      </c>
      <c r="K9623" s="14" t="s">
        <v>55</v>
      </c>
      <c r="L9623" s="14" t="s">
        <v>91</v>
      </c>
      <c r="O9623">
        <v>15232</v>
      </c>
      <c r="P9623">
        <v>23</v>
      </c>
      <c r="Q9623" t="str">
        <f>_xlfn.CONCAT(Clientes__2[[#This Row],[Nombre]], " ",Clientes__2[[#This Row],[Nombres2]], " ",Clientes__2[[#This Row],[Apellido]],)</f>
        <v>Connor J Ross</v>
      </c>
      <c r="R9623" s="15">
        <v>22480</v>
      </c>
      <c r="S9623" s="14" t="s">
        <v>43</v>
      </c>
      <c r="T9623" s="14" t="s">
        <v>42</v>
      </c>
      <c r="U9623">
        <v>60000</v>
      </c>
      <c r="V9623">
        <v>1</v>
      </c>
      <c r="W9623" s="14" t="s">
        <v>63</v>
      </c>
      <c r="X9623" s="14" t="s">
        <v>54</v>
      </c>
    </row>
    <row r="9624" spans="1:24" x14ac:dyDescent="0.2">
      <c r="A9624">
        <v>14350</v>
      </c>
      <c r="B9624">
        <v>547</v>
      </c>
      <c r="C9624" s="14" t="s">
        <v>550</v>
      </c>
      <c r="D9624" s="14" t="s">
        <v>119</v>
      </c>
      <c r="E9624" s="14" t="s">
        <v>672</v>
      </c>
      <c r="F9624" s="15">
        <v>27919</v>
      </c>
      <c r="G9624" s="14" t="s">
        <v>43</v>
      </c>
      <c r="H9624" s="14" t="s">
        <v>115</v>
      </c>
      <c r="I9624">
        <v>40000</v>
      </c>
      <c r="J9624">
        <v>0</v>
      </c>
      <c r="K9624" s="14" t="s">
        <v>67</v>
      </c>
      <c r="L9624" s="14" t="s">
        <v>54</v>
      </c>
      <c r="O9624">
        <v>11603</v>
      </c>
      <c r="P9624">
        <v>244</v>
      </c>
      <c r="Q9624" t="str">
        <f>_xlfn.CONCAT(Clientes__2[[#This Row],[Nombre]], " ",Clientes__2[[#This Row],[Nombres2]], " ",Clientes__2[[#This Row],[Apellido]],)</f>
        <v>Emily W Moore</v>
      </c>
      <c r="R9624" s="15">
        <v>28162</v>
      </c>
      <c r="S9624" s="14" t="s">
        <v>43</v>
      </c>
      <c r="T9624" s="14" t="s">
        <v>42</v>
      </c>
      <c r="U9624">
        <v>30000</v>
      </c>
      <c r="V9624">
        <v>0</v>
      </c>
      <c r="W9624" s="14" t="s">
        <v>63</v>
      </c>
      <c r="X9624" s="14" t="s">
        <v>91</v>
      </c>
    </row>
    <row r="9625" spans="1:24" x14ac:dyDescent="0.2">
      <c r="A9625">
        <v>15134</v>
      </c>
      <c r="B9625">
        <v>20</v>
      </c>
      <c r="C9625" s="14" t="s">
        <v>828</v>
      </c>
      <c r="D9625" s="14" t="s">
        <v>124</v>
      </c>
      <c r="E9625" s="14" t="s">
        <v>180</v>
      </c>
      <c r="F9625" s="15">
        <v>26624</v>
      </c>
      <c r="G9625" s="14" t="s">
        <v>43</v>
      </c>
      <c r="H9625" s="14" t="s">
        <v>115</v>
      </c>
      <c r="I9625">
        <v>90000</v>
      </c>
      <c r="J9625">
        <v>0</v>
      </c>
      <c r="K9625" s="14" t="s">
        <v>55</v>
      </c>
      <c r="L9625" s="14" t="s">
        <v>84</v>
      </c>
      <c r="O9625">
        <v>11134</v>
      </c>
      <c r="P9625">
        <v>30</v>
      </c>
      <c r="Q9625" t="str">
        <f>_xlfn.CONCAT(Clientes__2[[#This Row],[Nombre]], " ",Clientes__2[[#This Row],[Nombres2]], " ",Clientes__2[[#This Row],[Apellido]],)</f>
        <v>Meagan J Raman</v>
      </c>
      <c r="R9625" s="15">
        <v>16859</v>
      </c>
      <c r="S9625" s="14" t="s">
        <v>43</v>
      </c>
      <c r="T9625" s="14" t="s">
        <v>42</v>
      </c>
      <c r="U9625">
        <v>10000</v>
      </c>
      <c r="V9625">
        <v>5</v>
      </c>
      <c r="W9625" s="14" t="s">
        <v>67</v>
      </c>
      <c r="X9625" s="14" t="s">
        <v>54</v>
      </c>
    </row>
    <row r="9626" spans="1:24" x14ac:dyDescent="0.2">
      <c r="A9626">
        <v>14212</v>
      </c>
      <c r="B9626">
        <v>3</v>
      </c>
      <c r="C9626" s="14" t="s">
        <v>797</v>
      </c>
      <c r="D9626" s="14" t="s">
        <v>119</v>
      </c>
      <c r="E9626" s="14" t="s">
        <v>353</v>
      </c>
      <c r="F9626" s="15">
        <v>27517</v>
      </c>
      <c r="G9626" s="14" t="s">
        <v>43</v>
      </c>
      <c r="H9626" s="14" t="s">
        <v>42</v>
      </c>
      <c r="I9626">
        <v>80000</v>
      </c>
      <c r="J9626">
        <v>0</v>
      </c>
      <c r="K9626" s="14" t="s">
        <v>55</v>
      </c>
      <c r="L9626" s="14" t="s">
        <v>84</v>
      </c>
      <c r="O9626">
        <v>15433</v>
      </c>
      <c r="P9626">
        <v>311</v>
      </c>
      <c r="Q9626" t="str">
        <f>_xlfn.CONCAT(Clientes__2[[#This Row],[Nombre]], " ",Clientes__2[[#This Row],[Nombres2]], " ",Clientes__2[[#This Row],[Apellido]],)</f>
        <v>Erick W Madan</v>
      </c>
      <c r="R9626" s="15">
        <v>28720</v>
      </c>
      <c r="S9626" s="14" t="s">
        <v>43</v>
      </c>
      <c r="T9626" s="14" t="s">
        <v>42</v>
      </c>
      <c r="U9626">
        <v>60000</v>
      </c>
      <c r="V9626">
        <v>0</v>
      </c>
      <c r="W9626" s="14" t="s">
        <v>63</v>
      </c>
      <c r="X9626" s="14" t="s">
        <v>54</v>
      </c>
    </row>
    <row r="9627" spans="1:24" x14ac:dyDescent="0.2">
      <c r="A9627">
        <v>25674</v>
      </c>
      <c r="B9627">
        <v>150</v>
      </c>
      <c r="C9627" s="14" t="s">
        <v>505</v>
      </c>
      <c r="D9627" s="14"/>
      <c r="E9627" s="14" t="s">
        <v>476</v>
      </c>
      <c r="F9627" s="15">
        <v>27967</v>
      </c>
      <c r="G9627" s="14" t="s">
        <v>43</v>
      </c>
      <c r="H9627" s="14" t="s">
        <v>42</v>
      </c>
      <c r="I9627">
        <v>30000</v>
      </c>
      <c r="J9627">
        <v>0</v>
      </c>
      <c r="K9627" s="14" t="s">
        <v>63</v>
      </c>
      <c r="L9627" s="14" t="s">
        <v>91</v>
      </c>
      <c r="O9627">
        <v>25815</v>
      </c>
      <c r="P9627">
        <v>3</v>
      </c>
      <c r="Q9627" t="str">
        <f>_xlfn.CONCAT(Clientes__2[[#This Row],[Nombre]], " ",Clientes__2[[#This Row],[Nombres2]], " ",Clientes__2[[#This Row],[Apellido]],)</f>
        <v>Reginald  Navarro</v>
      </c>
      <c r="R9627" s="15">
        <v>27478</v>
      </c>
      <c r="S9627" s="14" t="s">
        <v>42</v>
      </c>
      <c r="T9627" s="14" t="s">
        <v>115</v>
      </c>
      <c r="U9627">
        <v>80000</v>
      </c>
      <c r="V9627">
        <v>0</v>
      </c>
      <c r="W9627" s="14" t="s">
        <v>55</v>
      </c>
      <c r="X9627" s="14" t="s">
        <v>84</v>
      </c>
    </row>
    <row r="9628" spans="1:24" x14ac:dyDescent="0.2">
      <c r="A9628">
        <v>11964</v>
      </c>
      <c r="B9628">
        <v>22</v>
      </c>
      <c r="C9628" s="14" t="s">
        <v>56</v>
      </c>
      <c r="D9628" s="14"/>
      <c r="E9628" s="14" t="s">
        <v>995</v>
      </c>
      <c r="F9628" s="15">
        <v>20502</v>
      </c>
      <c r="G9628" s="14" t="s">
        <v>43</v>
      </c>
      <c r="H9628" s="14" t="s">
        <v>42</v>
      </c>
      <c r="I9628">
        <v>70000</v>
      </c>
      <c r="J9628">
        <v>2</v>
      </c>
      <c r="K9628" s="14" t="s">
        <v>67</v>
      </c>
      <c r="L9628" s="14" t="s">
        <v>54</v>
      </c>
      <c r="O9628">
        <v>13455</v>
      </c>
      <c r="P9628">
        <v>359</v>
      </c>
      <c r="Q9628" t="str">
        <f>_xlfn.CONCAT(Clientes__2[[#This Row],[Nombre]], " ",Clientes__2[[#This Row],[Nombres2]], " ",Clientes__2[[#This Row],[Apellido]],)</f>
        <v>Sharon  Salavaria</v>
      </c>
      <c r="R9628" s="15">
        <v>22503</v>
      </c>
      <c r="S9628" s="14" t="s">
        <v>42</v>
      </c>
      <c r="T9628" s="14" t="s">
        <v>115</v>
      </c>
      <c r="U9628">
        <v>130000</v>
      </c>
      <c r="V9628">
        <v>3</v>
      </c>
      <c r="W9628" s="14" t="s">
        <v>55</v>
      </c>
      <c r="X9628" s="14" t="s">
        <v>66</v>
      </c>
    </row>
    <row r="9629" spans="1:24" x14ac:dyDescent="0.2">
      <c r="A9629">
        <v>13939</v>
      </c>
      <c r="B9629">
        <v>301</v>
      </c>
      <c r="C9629" s="14" t="s">
        <v>282</v>
      </c>
      <c r="D9629" s="14"/>
      <c r="E9629" s="14" t="s">
        <v>448</v>
      </c>
      <c r="F9629" s="15">
        <v>24551</v>
      </c>
      <c r="G9629" s="14" t="s">
        <v>43</v>
      </c>
      <c r="H9629" s="14" t="s">
        <v>42</v>
      </c>
      <c r="I9629">
        <v>60000</v>
      </c>
      <c r="J9629">
        <v>0</v>
      </c>
      <c r="K9629" s="14" t="s">
        <v>70</v>
      </c>
      <c r="L9629" s="14" t="s">
        <v>84</v>
      </c>
      <c r="O9629">
        <v>29049</v>
      </c>
      <c r="P9629">
        <v>547</v>
      </c>
      <c r="Q9629" t="str">
        <f>_xlfn.CONCAT(Clientes__2[[#This Row],[Nombre]], " ",Clientes__2[[#This Row],[Nombres2]], " ",Clientes__2[[#This Row],[Apellido]],)</f>
        <v>Eduardo  Ramirez</v>
      </c>
      <c r="R9629" s="15">
        <v>29124</v>
      </c>
      <c r="S9629" s="14" t="s">
        <v>43</v>
      </c>
      <c r="T9629" s="14" t="s">
        <v>115</v>
      </c>
      <c r="U9629">
        <v>40000</v>
      </c>
      <c r="V9629">
        <v>0</v>
      </c>
      <c r="W9629" s="14" t="s">
        <v>67</v>
      </c>
      <c r="X9629" s="14" t="s">
        <v>54</v>
      </c>
    </row>
    <row r="9630" spans="1:24" x14ac:dyDescent="0.2">
      <c r="A9630">
        <v>12887</v>
      </c>
      <c r="B9630">
        <v>298</v>
      </c>
      <c r="C9630" s="14" t="s">
        <v>679</v>
      </c>
      <c r="D9630" s="14" t="s">
        <v>46</v>
      </c>
      <c r="E9630" s="14" t="s">
        <v>638</v>
      </c>
      <c r="F9630" s="15">
        <v>25977</v>
      </c>
      <c r="G9630" s="14" t="s">
        <v>42</v>
      </c>
      <c r="H9630" s="14" t="s">
        <v>42</v>
      </c>
      <c r="I9630">
        <v>60000</v>
      </c>
      <c r="J9630">
        <v>1</v>
      </c>
      <c r="K9630" s="14" t="s">
        <v>70</v>
      </c>
      <c r="L9630" s="14" t="s">
        <v>54</v>
      </c>
      <c r="O9630">
        <v>17223</v>
      </c>
      <c r="P9630">
        <v>222</v>
      </c>
      <c r="Q9630" t="str">
        <f>_xlfn.CONCAT(Clientes__2[[#This Row],[Nombre]], " ",Clientes__2[[#This Row],[Nombres2]], " ",Clientes__2[[#This Row],[Apellido]],)</f>
        <v>Brendan L Pal</v>
      </c>
      <c r="R9630" s="15">
        <v>17786</v>
      </c>
      <c r="S9630" s="14" t="s">
        <v>42</v>
      </c>
      <c r="T9630" s="14" t="s">
        <v>42</v>
      </c>
      <c r="U9630">
        <v>80000</v>
      </c>
      <c r="V9630">
        <v>5</v>
      </c>
      <c r="W9630" s="14" t="s">
        <v>67</v>
      </c>
      <c r="X9630" s="14" t="s">
        <v>66</v>
      </c>
    </row>
    <row r="9631" spans="1:24" x14ac:dyDescent="0.2">
      <c r="A9631">
        <v>11845</v>
      </c>
      <c r="B9631">
        <v>63</v>
      </c>
      <c r="C9631" s="14" t="s">
        <v>190</v>
      </c>
      <c r="D9631" s="14" t="s">
        <v>116</v>
      </c>
      <c r="E9631" s="14" t="s">
        <v>462</v>
      </c>
      <c r="F9631" s="15">
        <v>8997</v>
      </c>
      <c r="G9631" s="14" t="s">
        <v>43</v>
      </c>
      <c r="H9631" s="14" t="s">
        <v>115</v>
      </c>
      <c r="I9631">
        <v>30000</v>
      </c>
      <c r="J9631">
        <v>2</v>
      </c>
      <c r="K9631" s="14" t="s">
        <v>67</v>
      </c>
      <c r="L9631" s="14" t="s">
        <v>54</v>
      </c>
      <c r="O9631">
        <v>29392</v>
      </c>
      <c r="P9631">
        <v>260</v>
      </c>
      <c r="Q9631" t="str">
        <f>_xlfn.CONCAT(Clientes__2[[#This Row],[Nombre]], " ",Clientes__2[[#This Row],[Nombres2]], " ",Clientes__2[[#This Row],[Apellido]],)</f>
        <v>Natalie A Jones</v>
      </c>
      <c r="R9631" s="15">
        <v>24275</v>
      </c>
      <c r="S9631" s="14" t="s">
        <v>42</v>
      </c>
      <c r="T9631" s="14" t="s">
        <v>115</v>
      </c>
      <c r="U9631">
        <v>40000</v>
      </c>
      <c r="V9631">
        <v>0</v>
      </c>
      <c r="W9631" s="14" t="s">
        <v>55</v>
      </c>
      <c r="X9631" s="14" t="s">
        <v>84</v>
      </c>
    </row>
    <row r="9632" spans="1:24" x14ac:dyDescent="0.2">
      <c r="A9632">
        <v>14674</v>
      </c>
      <c r="B9632">
        <v>39</v>
      </c>
      <c r="C9632" s="14" t="s">
        <v>457</v>
      </c>
      <c r="D9632" s="14" t="s">
        <v>126</v>
      </c>
      <c r="E9632" s="14" t="s">
        <v>581</v>
      </c>
      <c r="F9632" s="15">
        <v>24746</v>
      </c>
      <c r="G9632" s="14" t="s">
        <v>42</v>
      </c>
      <c r="H9632" s="14" t="s">
        <v>115</v>
      </c>
      <c r="I9632">
        <v>70000</v>
      </c>
      <c r="J9632">
        <v>5</v>
      </c>
      <c r="K9632" s="14" t="s">
        <v>55</v>
      </c>
      <c r="L9632" s="14" t="s">
        <v>84</v>
      </c>
      <c r="O9632">
        <v>23737</v>
      </c>
      <c r="P9632">
        <v>300</v>
      </c>
      <c r="Q9632" t="str">
        <f>_xlfn.CONCAT(Clientes__2[[#This Row],[Nombre]], " ",Clientes__2[[#This Row],[Nombres2]], " ",Clientes__2[[#This Row],[Apellido]],)</f>
        <v>Alexis D Williams</v>
      </c>
      <c r="R9632" s="15">
        <v>18701</v>
      </c>
      <c r="S9632" s="14" t="s">
        <v>42</v>
      </c>
      <c r="T9632" s="14" t="s">
        <v>115</v>
      </c>
      <c r="U9632">
        <v>60000</v>
      </c>
      <c r="V9632">
        <v>2</v>
      </c>
      <c r="W9632" s="14" t="s">
        <v>63</v>
      </c>
      <c r="X9632" s="14" t="s">
        <v>84</v>
      </c>
    </row>
    <row r="9633" spans="1:24" x14ac:dyDescent="0.2">
      <c r="A9633">
        <v>28742</v>
      </c>
      <c r="B9633">
        <v>235</v>
      </c>
      <c r="C9633" s="14" t="s">
        <v>797</v>
      </c>
      <c r="D9633" s="14"/>
      <c r="E9633" s="14" t="s">
        <v>776</v>
      </c>
      <c r="F9633" s="15">
        <v>26721</v>
      </c>
      <c r="G9633" s="14" t="s">
        <v>42</v>
      </c>
      <c r="H9633" s="14" t="s">
        <v>42</v>
      </c>
      <c r="I9633">
        <v>40000</v>
      </c>
      <c r="J9633">
        <v>1</v>
      </c>
      <c r="K9633" s="14" t="s">
        <v>55</v>
      </c>
      <c r="L9633" s="14" t="s">
        <v>54</v>
      </c>
      <c r="O9633">
        <v>18707</v>
      </c>
      <c r="P9633">
        <v>31</v>
      </c>
      <c r="Q9633" t="str">
        <f>_xlfn.CONCAT(Clientes__2[[#This Row],[Nombre]], " ",Clientes__2[[#This Row],[Nombres2]], " ",Clientes__2[[#This Row],[Apellido]],)</f>
        <v>Erick  Vance</v>
      </c>
      <c r="R9633" s="15">
        <v>25321</v>
      </c>
      <c r="S9633" s="14" t="s">
        <v>42</v>
      </c>
      <c r="T9633" s="14" t="s">
        <v>42</v>
      </c>
      <c r="U9633">
        <v>110000</v>
      </c>
      <c r="V9633">
        <v>1</v>
      </c>
      <c r="W9633" s="14" t="s">
        <v>70</v>
      </c>
      <c r="X9633" s="14" t="s">
        <v>66</v>
      </c>
    </row>
    <row r="9634" spans="1:24" x14ac:dyDescent="0.2">
      <c r="A9634">
        <v>13721</v>
      </c>
      <c r="B9634">
        <v>631</v>
      </c>
      <c r="C9634" s="14" t="s">
        <v>503</v>
      </c>
      <c r="D9634" s="14" t="s">
        <v>116</v>
      </c>
      <c r="E9634" s="14" t="s">
        <v>222</v>
      </c>
      <c r="F9634" s="15">
        <v>19826</v>
      </c>
      <c r="G9634" s="14" t="s">
        <v>43</v>
      </c>
      <c r="H9634" s="14" t="s">
        <v>42</v>
      </c>
      <c r="I9634">
        <v>20000</v>
      </c>
      <c r="J9634">
        <v>3</v>
      </c>
      <c r="K9634" s="14" t="s">
        <v>81</v>
      </c>
      <c r="L9634" s="14" t="s">
        <v>91</v>
      </c>
      <c r="O9634">
        <v>12587</v>
      </c>
      <c r="P9634">
        <v>9</v>
      </c>
      <c r="Q9634" t="str">
        <f>_xlfn.CONCAT(Clientes__2[[#This Row],[Nombre]], " ",Clientes__2[[#This Row],[Nombres2]], " ",Clientes__2[[#This Row],[Apellido]],)</f>
        <v>Lucas A Howard</v>
      </c>
      <c r="R9634" s="15">
        <v>28722</v>
      </c>
      <c r="S9634" s="14" t="s">
        <v>43</v>
      </c>
      <c r="T9634" s="14" t="s">
        <v>42</v>
      </c>
      <c r="U9634">
        <v>20000</v>
      </c>
      <c r="V9634">
        <v>0</v>
      </c>
      <c r="W9634" s="14" t="s">
        <v>55</v>
      </c>
      <c r="X9634" s="14" t="s">
        <v>91</v>
      </c>
    </row>
    <row r="9635" spans="1:24" x14ac:dyDescent="0.2">
      <c r="A9635">
        <v>12272</v>
      </c>
      <c r="B9635">
        <v>243</v>
      </c>
      <c r="C9635" s="14" t="s">
        <v>461</v>
      </c>
      <c r="D9635" s="14" t="s">
        <v>42</v>
      </c>
      <c r="E9635" s="14" t="s">
        <v>130</v>
      </c>
      <c r="F9635" s="15">
        <v>21894</v>
      </c>
      <c r="G9635" s="14" t="s">
        <v>42</v>
      </c>
      <c r="H9635" s="14" t="s">
        <v>42</v>
      </c>
      <c r="I9635">
        <v>40000</v>
      </c>
      <c r="J9635">
        <v>3</v>
      </c>
      <c r="K9635" s="14" t="s">
        <v>70</v>
      </c>
      <c r="L9635" s="14" t="s">
        <v>91</v>
      </c>
      <c r="O9635">
        <v>20651</v>
      </c>
      <c r="P9635">
        <v>71</v>
      </c>
      <c r="Q9635" t="str">
        <f>_xlfn.CONCAT(Clientes__2[[#This Row],[Nombre]], " ",Clientes__2[[#This Row],[Nombres2]], " ",Clientes__2[[#This Row],[Apellido]],)</f>
        <v>Justin M Alexander</v>
      </c>
      <c r="R9635" s="15">
        <v>25803</v>
      </c>
      <c r="S9635" s="14" t="s">
        <v>42</v>
      </c>
      <c r="T9635" s="14" t="s">
        <v>42</v>
      </c>
      <c r="U9635">
        <v>50000</v>
      </c>
      <c r="V9635">
        <v>1</v>
      </c>
      <c r="W9635" s="14" t="s">
        <v>55</v>
      </c>
      <c r="X9635" s="14" t="s">
        <v>54</v>
      </c>
    </row>
    <row r="9636" spans="1:24" x14ac:dyDescent="0.2">
      <c r="A9636">
        <v>26748</v>
      </c>
      <c r="B9636">
        <v>28</v>
      </c>
      <c r="C9636" s="14" t="s">
        <v>331</v>
      </c>
      <c r="D9636" s="14"/>
      <c r="E9636" s="14" t="s">
        <v>86</v>
      </c>
      <c r="F9636" s="15">
        <v>24184</v>
      </c>
      <c r="G9636" s="14" t="s">
        <v>43</v>
      </c>
      <c r="H9636" s="14" t="s">
        <v>115</v>
      </c>
      <c r="I9636">
        <v>100000</v>
      </c>
      <c r="J9636">
        <v>0</v>
      </c>
      <c r="K9636" s="14" t="s">
        <v>70</v>
      </c>
      <c r="L9636" s="14" t="s">
        <v>66</v>
      </c>
      <c r="O9636">
        <v>21773</v>
      </c>
      <c r="P9636">
        <v>536</v>
      </c>
      <c r="Q9636" t="str">
        <f>_xlfn.CONCAT(Clientes__2[[#This Row],[Nombre]], " ",Clientes__2[[#This Row],[Nombres2]], " ",Clientes__2[[#This Row],[Apellido]],)</f>
        <v>Stacey  She</v>
      </c>
      <c r="R9636" s="15">
        <v>16974</v>
      </c>
      <c r="S9636" s="14" t="s">
        <v>42</v>
      </c>
      <c r="T9636" s="14" t="s">
        <v>115</v>
      </c>
      <c r="U9636">
        <v>60000</v>
      </c>
      <c r="V9636">
        <v>4</v>
      </c>
      <c r="W9636" s="14" t="s">
        <v>55</v>
      </c>
      <c r="X9636" s="14" t="s">
        <v>66</v>
      </c>
    </row>
    <row r="9637" spans="1:24" x14ac:dyDescent="0.2">
      <c r="A9637">
        <v>26461</v>
      </c>
      <c r="B9637">
        <v>59</v>
      </c>
      <c r="C9637" s="14" t="s">
        <v>149</v>
      </c>
      <c r="D9637" s="14" t="s">
        <v>126</v>
      </c>
      <c r="E9637" s="14" t="s">
        <v>222</v>
      </c>
      <c r="F9637" s="15">
        <v>14939</v>
      </c>
      <c r="G9637" s="14" t="s">
        <v>43</v>
      </c>
      <c r="H9637" s="14" t="s">
        <v>115</v>
      </c>
      <c r="I9637">
        <v>60000</v>
      </c>
      <c r="J9637">
        <v>3</v>
      </c>
      <c r="K9637" s="14" t="s">
        <v>55</v>
      </c>
      <c r="L9637" s="14" t="s">
        <v>66</v>
      </c>
      <c r="O9637">
        <v>25889</v>
      </c>
      <c r="P9637">
        <v>301</v>
      </c>
      <c r="Q9637" t="str">
        <f>_xlfn.CONCAT(Clientes__2[[#This Row],[Nombre]], " ",Clientes__2[[#This Row],[Nombres2]], " ",Clientes__2[[#This Row],[Apellido]],)</f>
        <v>Brooke D Howard</v>
      </c>
      <c r="R9637" s="15">
        <v>18409</v>
      </c>
      <c r="S9637" s="14" t="s">
        <v>42</v>
      </c>
      <c r="T9637" s="14" t="s">
        <v>42</v>
      </c>
      <c r="U9637">
        <v>60000</v>
      </c>
      <c r="V9637">
        <v>2</v>
      </c>
      <c r="W9637" s="14" t="s">
        <v>63</v>
      </c>
      <c r="X9637" s="14" t="s">
        <v>84</v>
      </c>
    </row>
    <row r="9638" spans="1:24" x14ac:dyDescent="0.2">
      <c r="A9638">
        <v>24658</v>
      </c>
      <c r="B9638">
        <v>642</v>
      </c>
      <c r="C9638" s="14" t="s">
        <v>341</v>
      </c>
      <c r="D9638" s="14"/>
      <c r="E9638" s="14" t="s">
        <v>230</v>
      </c>
      <c r="F9638" s="15">
        <v>17304</v>
      </c>
      <c r="G9638" s="14" t="s">
        <v>42</v>
      </c>
      <c r="H9638" s="14" t="s">
        <v>115</v>
      </c>
      <c r="I9638">
        <v>40000</v>
      </c>
      <c r="J9638">
        <v>2</v>
      </c>
      <c r="K9638" s="14" t="s">
        <v>67</v>
      </c>
      <c r="L9638" s="14" t="s">
        <v>84</v>
      </c>
      <c r="O9638">
        <v>12555</v>
      </c>
      <c r="P9638">
        <v>189</v>
      </c>
      <c r="Q9638" t="str">
        <f>_xlfn.CONCAT(Clientes__2[[#This Row],[Nombre]], " ",Clientes__2[[#This Row],[Nombres2]], " ",Clientes__2[[#This Row],[Apellido]],)</f>
        <v>Jenna  Perez</v>
      </c>
      <c r="R9638" s="15">
        <v>14278</v>
      </c>
      <c r="S9638" s="14" t="s">
        <v>42</v>
      </c>
      <c r="T9638" s="14" t="s">
        <v>42</v>
      </c>
      <c r="U9638">
        <v>10000</v>
      </c>
      <c r="V9638">
        <v>2</v>
      </c>
      <c r="W9638" s="14" t="s">
        <v>55</v>
      </c>
      <c r="X9638" s="14" t="s">
        <v>91</v>
      </c>
    </row>
    <row r="9639" spans="1:24" x14ac:dyDescent="0.2">
      <c r="A9639">
        <v>13485</v>
      </c>
      <c r="B9639">
        <v>307</v>
      </c>
      <c r="C9639" s="14" t="s">
        <v>156</v>
      </c>
      <c r="D9639" s="14" t="s">
        <v>124</v>
      </c>
      <c r="E9639" s="14" t="s">
        <v>410</v>
      </c>
      <c r="F9639" s="15">
        <v>13813</v>
      </c>
      <c r="G9639" s="14" t="s">
        <v>42</v>
      </c>
      <c r="H9639" s="14" t="s">
        <v>42</v>
      </c>
      <c r="I9639">
        <v>130000</v>
      </c>
      <c r="J9639">
        <v>2</v>
      </c>
      <c r="K9639" s="14" t="s">
        <v>70</v>
      </c>
      <c r="L9639" s="14" t="s">
        <v>66</v>
      </c>
      <c r="O9639">
        <v>16332</v>
      </c>
      <c r="P9639">
        <v>8</v>
      </c>
      <c r="Q9639" t="str">
        <f>_xlfn.CONCAT(Clientes__2[[#This Row],[Nombre]], " ",Clientes__2[[#This Row],[Nombres2]], " ",Clientes__2[[#This Row],[Apellido]],)</f>
        <v>Thomas J Allen</v>
      </c>
      <c r="R9639" s="15">
        <v>17810</v>
      </c>
      <c r="S9639" s="14" t="s">
        <v>42</v>
      </c>
      <c r="T9639" s="14" t="s">
        <v>115</v>
      </c>
      <c r="U9639">
        <v>10000</v>
      </c>
      <c r="V9639">
        <v>2</v>
      </c>
      <c r="W9639" s="14" t="s">
        <v>81</v>
      </c>
      <c r="X9639" s="14" t="s">
        <v>91</v>
      </c>
    </row>
    <row r="9640" spans="1:24" x14ac:dyDescent="0.2">
      <c r="A9640">
        <v>23058</v>
      </c>
      <c r="B9640">
        <v>302</v>
      </c>
      <c r="C9640" s="14" t="s">
        <v>528</v>
      </c>
      <c r="D9640" s="14" t="s">
        <v>116</v>
      </c>
      <c r="E9640" s="14" t="s">
        <v>440</v>
      </c>
      <c r="F9640" s="15">
        <v>19617</v>
      </c>
      <c r="G9640" s="14" t="s">
        <v>43</v>
      </c>
      <c r="H9640" s="14" t="s">
        <v>115</v>
      </c>
      <c r="I9640">
        <v>70000</v>
      </c>
      <c r="J9640">
        <v>3</v>
      </c>
      <c r="K9640" s="14" t="s">
        <v>70</v>
      </c>
      <c r="L9640" s="14" t="s">
        <v>66</v>
      </c>
      <c r="O9640">
        <v>15584</v>
      </c>
      <c r="P9640">
        <v>13</v>
      </c>
      <c r="Q9640" t="str">
        <f>_xlfn.CONCAT(Clientes__2[[#This Row],[Nombre]], " ",Clientes__2[[#This Row],[Nombres2]], " ",Clientes__2[[#This Row],[Apellido]],)</f>
        <v>Michelle A Rivera</v>
      </c>
      <c r="R9640" s="15">
        <v>24579</v>
      </c>
      <c r="S9640" s="14" t="s">
        <v>42</v>
      </c>
      <c r="T9640" s="14" t="s">
        <v>115</v>
      </c>
      <c r="U9640">
        <v>70000</v>
      </c>
      <c r="V9640">
        <v>5</v>
      </c>
      <c r="W9640" s="14" t="s">
        <v>55</v>
      </c>
      <c r="X9640" s="14" t="s">
        <v>84</v>
      </c>
    </row>
    <row r="9641" spans="1:24" x14ac:dyDescent="0.2">
      <c r="A9641">
        <v>15328</v>
      </c>
      <c r="B9641">
        <v>359</v>
      </c>
      <c r="C9641" s="14" t="s">
        <v>449</v>
      </c>
      <c r="D9641" s="14"/>
      <c r="E9641" s="14" t="s">
        <v>407</v>
      </c>
      <c r="F9641" s="15">
        <v>17859</v>
      </c>
      <c r="G9641" s="14" t="s">
        <v>42</v>
      </c>
      <c r="H9641" s="14" t="s">
        <v>42</v>
      </c>
      <c r="I9641">
        <v>70000</v>
      </c>
      <c r="J9641">
        <v>4</v>
      </c>
      <c r="K9641" s="14" t="s">
        <v>55</v>
      </c>
      <c r="L9641" s="14" t="s">
        <v>66</v>
      </c>
      <c r="O9641">
        <v>15619</v>
      </c>
      <c r="P9641">
        <v>236</v>
      </c>
      <c r="Q9641" t="str">
        <f>_xlfn.CONCAT(Clientes__2[[#This Row],[Nombre]], " ",Clientes__2[[#This Row],[Nombres2]], " ",Clientes__2[[#This Row],[Apellido]],)</f>
        <v>Fernando  Jackson</v>
      </c>
      <c r="R9641" s="15">
        <v>26749</v>
      </c>
      <c r="S9641" s="14" t="s">
        <v>42</v>
      </c>
      <c r="T9641" s="14" t="s">
        <v>42</v>
      </c>
      <c r="U9641">
        <v>40000</v>
      </c>
      <c r="V9641">
        <v>1</v>
      </c>
      <c r="W9641" s="14" t="s">
        <v>55</v>
      </c>
      <c r="X9641" s="14" t="s">
        <v>54</v>
      </c>
    </row>
    <row r="9642" spans="1:24" x14ac:dyDescent="0.2">
      <c r="A9642">
        <v>26653</v>
      </c>
      <c r="B9642">
        <v>2</v>
      </c>
      <c r="C9642" s="14" t="s">
        <v>329</v>
      </c>
      <c r="D9642" s="14"/>
      <c r="E9642" s="14" t="s">
        <v>410</v>
      </c>
      <c r="F9642" s="15">
        <v>25460</v>
      </c>
      <c r="G9642" s="14" t="s">
        <v>42</v>
      </c>
      <c r="H9642" s="14" t="s">
        <v>115</v>
      </c>
      <c r="I9642">
        <v>80000</v>
      </c>
      <c r="J9642">
        <v>4</v>
      </c>
      <c r="K9642" s="14" t="s">
        <v>70</v>
      </c>
      <c r="L9642" s="14" t="s">
        <v>66</v>
      </c>
      <c r="O9642">
        <v>20664</v>
      </c>
      <c r="P9642">
        <v>611</v>
      </c>
      <c r="Q9642" t="str">
        <f>_xlfn.CONCAT(Clientes__2[[#This Row],[Nombre]], " ",Clientes__2[[#This Row],[Nombres2]], " ",Clientes__2[[#This Row],[Apellido]],)</f>
        <v>Kaylee  Allen</v>
      </c>
      <c r="R9642" s="15">
        <v>24981</v>
      </c>
      <c r="S9642" s="14" t="s">
        <v>42</v>
      </c>
      <c r="T9642" s="14" t="s">
        <v>42</v>
      </c>
      <c r="U9642">
        <v>70000</v>
      </c>
      <c r="V9642">
        <v>2</v>
      </c>
      <c r="W9642" s="14" t="s">
        <v>55</v>
      </c>
      <c r="X9642" s="14" t="s">
        <v>54</v>
      </c>
    </row>
    <row r="9643" spans="1:24" x14ac:dyDescent="0.2">
      <c r="A9643">
        <v>23219</v>
      </c>
      <c r="B9643">
        <v>234</v>
      </c>
      <c r="C9643" s="14" t="s">
        <v>437</v>
      </c>
      <c r="D9643" s="14"/>
      <c r="E9643" s="14" t="s">
        <v>567</v>
      </c>
      <c r="F9643" s="15">
        <v>27055</v>
      </c>
      <c r="G9643" s="14" t="s">
        <v>43</v>
      </c>
      <c r="H9643" s="14" t="s">
        <v>115</v>
      </c>
      <c r="I9643">
        <v>30000</v>
      </c>
      <c r="J9643">
        <v>0</v>
      </c>
      <c r="K9643" s="14" t="s">
        <v>67</v>
      </c>
      <c r="L9643" s="14" t="s">
        <v>60</v>
      </c>
      <c r="O9643">
        <v>11081</v>
      </c>
      <c r="P9643">
        <v>311</v>
      </c>
      <c r="Q9643" t="str">
        <f>_xlfn.CONCAT(Clientes__2[[#This Row],[Nombre]], " ",Clientes__2[[#This Row],[Nombres2]], " ",Clientes__2[[#This Row],[Apellido]],)</f>
        <v>Alyssa  West</v>
      </c>
      <c r="R9643" s="15">
        <v>24312</v>
      </c>
      <c r="S9643" s="14" t="s">
        <v>42</v>
      </c>
      <c r="T9643" s="14" t="s">
        <v>115</v>
      </c>
      <c r="U9643">
        <v>120000</v>
      </c>
      <c r="V9643">
        <v>2</v>
      </c>
      <c r="W9643" s="14" t="s">
        <v>55</v>
      </c>
      <c r="X9643" s="14" t="s">
        <v>66</v>
      </c>
    </row>
    <row r="9644" spans="1:24" x14ac:dyDescent="0.2">
      <c r="A9644">
        <v>16096</v>
      </c>
      <c r="B9644">
        <v>43</v>
      </c>
      <c r="C9644" s="14" t="s">
        <v>206</v>
      </c>
      <c r="D9644" s="14"/>
      <c r="E9644" s="14" t="s">
        <v>86</v>
      </c>
      <c r="F9644" s="15">
        <v>25228</v>
      </c>
      <c r="G9644" s="14" t="s">
        <v>42</v>
      </c>
      <c r="H9644" s="14" t="s">
        <v>42</v>
      </c>
      <c r="I9644">
        <v>60000</v>
      </c>
      <c r="J9644">
        <v>2</v>
      </c>
      <c r="K9644" s="14" t="s">
        <v>70</v>
      </c>
      <c r="L9644" s="14" t="s">
        <v>84</v>
      </c>
      <c r="O9644">
        <v>20826</v>
      </c>
      <c r="P9644">
        <v>203</v>
      </c>
      <c r="Q9644" t="str">
        <f>_xlfn.CONCAT(Clientes__2[[#This Row],[Nombre]], " ",Clientes__2[[#This Row],[Nombres2]], " ",Clientes__2[[#This Row],[Apellido]],)</f>
        <v>Kenneth  She</v>
      </c>
      <c r="R9644" s="15">
        <v>22413</v>
      </c>
      <c r="S9644" s="14" t="s">
        <v>43</v>
      </c>
      <c r="T9644" s="14" t="s">
        <v>115</v>
      </c>
      <c r="U9644">
        <v>20000</v>
      </c>
      <c r="V9644">
        <v>1</v>
      </c>
      <c r="W9644" s="14" t="s">
        <v>63</v>
      </c>
      <c r="X9644" s="14" t="s">
        <v>60</v>
      </c>
    </row>
    <row r="9645" spans="1:24" x14ac:dyDescent="0.2">
      <c r="A9645">
        <v>23240</v>
      </c>
      <c r="B9645">
        <v>611</v>
      </c>
      <c r="C9645" s="14" t="s">
        <v>323</v>
      </c>
      <c r="D9645" s="14"/>
      <c r="E9645" s="14" t="s">
        <v>53</v>
      </c>
      <c r="F9645" s="15">
        <v>27205</v>
      </c>
      <c r="G9645" s="14" t="s">
        <v>43</v>
      </c>
      <c r="H9645" s="14" t="s">
        <v>42</v>
      </c>
      <c r="I9645">
        <v>40000</v>
      </c>
      <c r="J9645">
        <v>3</v>
      </c>
      <c r="K9645" s="14" t="s">
        <v>63</v>
      </c>
      <c r="L9645" s="14" t="s">
        <v>91</v>
      </c>
      <c r="O9645">
        <v>25467</v>
      </c>
      <c r="P9645">
        <v>270</v>
      </c>
      <c r="Q9645" t="str">
        <f>_xlfn.CONCAT(Clientes__2[[#This Row],[Nombre]], " ",Clientes__2[[#This Row],[Nombres2]], " ",Clientes__2[[#This Row],[Apellido]],)</f>
        <v>Phillip  Chapman</v>
      </c>
      <c r="R9645" s="15">
        <v>23964</v>
      </c>
      <c r="S9645" s="14" t="s">
        <v>42</v>
      </c>
      <c r="T9645" s="14" t="s">
        <v>42</v>
      </c>
      <c r="U9645">
        <v>20000</v>
      </c>
      <c r="V9645">
        <v>2</v>
      </c>
      <c r="W9645" s="14" t="s">
        <v>67</v>
      </c>
      <c r="X9645" s="14" t="s">
        <v>60</v>
      </c>
    </row>
    <row r="9646" spans="1:24" x14ac:dyDescent="0.2">
      <c r="A9646">
        <v>11925</v>
      </c>
      <c r="B9646">
        <v>609</v>
      </c>
      <c r="C9646" s="14" t="s">
        <v>781</v>
      </c>
      <c r="D9646" s="14"/>
      <c r="E9646" s="14" t="s">
        <v>603</v>
      </c>
      <c r="F9646" s="15">
        <v>28800</v>
      </c>
      <c r="G9646" s="14" t="s">
        <v>43</v>
      </c>
      <c r="H9646" s="14" t="s">
        <v>115</v>
      </c>
      <c r="I9646">
        <v>40000</v>
      </c>
      <c r="J9646">
        <v>0</v>
      </c>
      <c r="K9646" s="14" t="s">
        <v>63</v>
      </c>
      <c r="L9646" s="14" t="s">
        <v>54</v>
      </c>
      <c r="O9646">
        <v>16600</v>
      </c>
      <c r="P9646">
        <v>218</v>
      </c>
      <c r="Q9646" t="str">
        <f>_xlfn.CONCAT(Clientes__2[[#This Row],[Nombre]], " ",Clientes__2[[#This Row],[Nombres2]], " ",Clientes__2[[#This Row],[Apellido]],)</f>
        <v>Ashlee  Jai</v>
      </c>
      <c r="R9646" s="15">
        <v>17669</v>
      </c>
      <c r="S9646" s="14" t="s">
        <v>43</v>
      </c>
      <c r="T9646" s="14" t="s">
        <v>115</v>
      </c>
      <c r="U9646">
        <v>90000</v>
      </c>
      <c r="V9646">
        <v>4</v>
      </c>
      <c r="W9646" s="14" t="s">
        <v>67</v>
      </c>
      <c r="X9646" s="14" t="s">
        <v>66</v>
      </c>
    </row>
    <row r="9647" spans="1:24" x14ac:dyDescent="0.2">
      <c r="A9647">
        <v>28002</v>
      </c>
      <c r="B9647">
        <v>611</v>
      </c>
      <c r="C9647" s="14" t="s">
        <v>345</v>
      </c>
      <c r="D9647" s="14" t="s">
        <v>124</v>
      </c>
      <c r="E9647" s="14" t="s">
        <v>380</v>
      </c>
      <c r="F9647" s="15">
        <v>14293</v>
      </c>
      <c r="G9647" s="14" t="s">
        <v>43</v>
      </c>
      <c r="H9647" s="14" t="s">
        <v>115</v>
      </c>
      <c r="I9647">
        <v>60000</v>
      </c>
      <c r="J9647">
        <v>3</v>
      </c>
      <c r="K9647" s="14" t="s">
        <v>70</v>
      </c>
      <c r="L9647" s="14" t="s">
        <v>66</v>
      </c>
      <c r="O9647">
        <v>18503</v>
      </c>
      <c r="P9647">
        <v>368</v>
      </c>
      <c r="Q9647" t="str">
        <f>_xlfn.CONCAT(Clientes__2[[#This Row],[Nombre]], " ",Clientes__2[[#This Row],[Nombres2]], " ",Clientes__2[[#This Row],[Apellido]],)</f>
        <v>Christy J Kumar</v>
      </c>
      <c r="R9647" s="15">
        <v>24243</v>
      </c>
      <c r="S9647" s="14" t="s">
        <v>43</v>
      </c>
      <c r="T9647" s="14" t="s">
        <v>42</v>
      </c>
      <c r="U9647">
        <v>150000</v>
      </c>
      <c r="V9647">
        <v>0</v>
      </c>
      <c r="W9647" s="14" t="s">
        <v>55</v>
      </c>
      <c r="X9647" s="14" t="s">
        <v>66</v>
      </c>
    </row>
    <row r="9648" spans="1:24" x14ac:dyDescent="0.2">
      <c r="A9648">
        <v>18997</v>
      </c>
      <c r="B9648">
        <v>642</v>
      </c>
      <c r="C9648" s="14" t="s">
        <v>332</v>
      </c>
      <c r="D9648" s="14"/>
      <c r="E9648" s="14" t="s">
        <v>385</v>
      </c>
      <c r="F9648" s="15">
        <v>17235</v>
      </c>
      <c r="G9648" s="14" t="s">
        <v>42</v>
      </c>
      <c r="H9648" s="14" t="s">
        <v>42</v>
      </c>
      <c r="I9648">
        <v>70000</v>
      </c>
      <c r="J9648">
        <v>2</v>
      </c>
      <c r="K9648" s="14" t="s">
        <v>63</v>
      </c>
      <c r="L9648" s="14" t="s">
        <v>84</v>
      </c>
      <c r="O9648">
        <v>12998</v>
      </c>
      <c r="P9648">
        <v>8</v>
      </c>
      <c r="Q9648" t="str">
        <f>_xlfn.CONCAT(Clientes__2[[#This Row],[Nombre]], " ",Clientes__2[[#This Row],[Nombres2]], " ",Clientes__2[[#This Row],[Apellido]],)</f>
        <v>Eric  King</v>
      </c>
      <c r="R9648" s="15">
        <v>24848</v>
      </c>
      <c r="S9648" s="14" t="s">
        <v>43</v>
      </c>
      <c r="T9648" s="14" t="s">
        <v>115</v>
      </c>
      <c r="U9648">
        <v>60000</v>
      </c>
      <c r="V9648">
        <v>2</v>
      </c>
      <c r="W9648" s="14" t="s">
        <v>55</v>
      </c>
      <c r="X9648" s="14" t="s">
        <v>84</v>
      </c>
    </row>
    <row r="9649" spans="1:24" x14ac:dyDescent="0.2">
      <c r="A9649">
        <v>18090</v>
      </c>
      <c r="B9649">
        <v>52</v>
      </c>
      <c r="C9649" s="14" t="s">
        <v>503</v>
      </c>
      <c r="D9649" s="14" t="s">
        <v>339</v>
      </c>
      <c r="E9649" s="14" t="s">
        <v>355</v>
      </c>
      <c r="F9649" s="15">
        <v>18146</v>
      </c>
      <c r="G9649" s="14" t="s">
        <v>42</v>
      </c>
      <c r="H9649" s="14" t="s">
        <v>42</v>
      </c>
      <c r="I9649">
        <v>40000</v>
      </c>
      <c r="J9649">
        <v>2</v>
      </c>
      <c r="K9649" s="14" t="s">
        <v>67</v>
      </c>
      <c r="L9649" s="14" t="s">
        <v>84</v>
      </c>
      <c r="O9649">
        <v>25657</v>
      </c>
      <c r="P9649">
        <v>238</v>
      </c>
      <c r="Q9649" t="str">
        <f>_xlfn.CONCAT(Clientes__2[[#This Row],[Nombre]], " ",Clientes__2[[#This Row],[Nombres2]], " ",Clientes__2[[#This Row],[Apellido]],)</f>
        <v>Lucas P Smith</v>
      </c>
      <c r="R9649" s="15">
        <v>22750</v>
      </c>
      <c r="S9649" s="14" t="s">
        <v>42</v>
      </c>
      <c r="T9649" s="14" t="s">
        <v>115</v>
      </c>
      <c r="U9649">
        <v>40000</v>
      </c>
      <c r="V9649">
        <v>1</v>
      </c>
      <c r="W9649" s="14" t="s">
        <v>55</v>
      </c>
      <c r="X9649" s="14" t="s">
        <v>54</v>
      </c>
    </row>
    <row r="9650" spans="1:24" x14ac:dyDescent="0.2">
      <c r="A9650">
        <v>11842</v>
      </c>
      <c r="B9650">
        <v>631</v>
      </c>
      <c r="C9650" s="14" t="s">
        <v>461</v>
      </c>
      <c r="D9650" s="14"/>
      <c r="E9650" s="14" t="s">
        <v>649</v>
      </c>
      <c r="F9650" s="15">
        <v>23654</v>
      </c>
      <c r="G9650" s="14" t="s">
        <v>43</v>
      </c>
      <c r="H9650" s="14" t="s">
        <v>42</v>
      </c>
      <c r="I9650">
        <v>50000</v>
      </c>
      <c r="J9650">
        <v>4</v>
      </c>
      <c r="K9650" s="14" t="s">
        <v>55</v>
      </c>
      <c r="L9650" s="14" t="s">
        <v>54</v>
      </c>
      <c r="O9650">
        <v>17820</v>
      </c>
      <c r="P9650">
        <v>265</v>
      </c>
      <c r="Q9650" t="str">
        <f>_xlfn.CONCAT(Clientes__2[[#This Row],[Nombre]], " ",Clientes__2[[#This Row],[Nombres2]], " ",Clientes__2[[#This Row],[Apellido]],)</f>
        <v>Justin  Wilson</v>
      </c>
      <c r="R9650" s="15">
        <v>24068</v>
      </c>
      <c r="S9650" s="14" t="s">
        <v>42</v>
      </c>
      <c r="T9650" s="14" t="s">
        <v>115</v>
      </c>
      <c r="U9650">
        <v>40000</v>
      </c>
      <c r="V9650">
        <v>1</v>
      </c>
      <c r="W9650" s="14" t="s">
        <v>55</v>
      </c>
      <c r="X9650" s="14" t="s">
        <v>54</v>
      </c>
    </row>
    <row r="9651" spans="1:24" x14ac:dyDescent="0.2">
      <c r="A9651">
        <v>24853</v>
      </c>
      <c r="B9651">
        <v>279</v>
      </c>
      <c r="C9651" s="14" t="s">
        <v>107</v>
      </c>
      <c r="D9651" s="14"/>
      <c r="E9651" s="14" t="s">
        <v>371</v>
      </c>
      <c r="F9651" s="15">
        <v>19818</v>
      </c>
      <c r="G9651" s="14" t="s">
        <v>43</v>
      </c>
      <c r="H9651" s="14" t="s">
        <v>42</v>
      </c>
      <c r="I9651">
        <v>80000</v>
      </c>
      <c r="J9651">
        <v>4</v>
      </c>
      <c r="K9651" s="14" t="s">
        <v>63</v>
      </c>
      <c r="L9651" s="14" t="s">
        <v>84</v>
      </c>
      <c r="O9651">
        <v>26122</v>
      </c>
      <c r="P9651">
        <v>338</v>
      </c>
      <c r="Q9651" t="str">
        <f>_xlfn.CONCAT(Clientes__2[[#This Row],[Nombre]], " ",Clientes__2[[#This Row],[Nombres2]], " ",Clientes__2[[#This Row],[Apellido]],)</f>
        <v>Miguel  Long</v>
      </c>
      <c r="R9651" s="15">
        <v>18725</v>
      </c>
      <c r="S9651" s="14" t="s">
        <v>43</v>
      </c>
      <c r="T9651" s="14" t="s">
        <v>115</v>
      </c>
      <c r="U9651">
        <v>40000</v>
      </c>
      <c r="V9651">
        <v>4</v>
      </c>
      <c r="W9651" s="14" t="s">
        <v>63</v>
      </c>
      <c r="X9651" s="14" t="s">
        <v>84</v>
      </c>
    </row>
    <row r="9652" spans="1:24" x14ac:dyDescent="0.2">
      <c r="A9652">
        <v>28138</v>
      </c>
      <c r="B9652">
        <v>38</v>
      </c>
      <c r="C9652" s="14" t="s">
        <v>598</v>
      </c>
      <c r="D9652" s="14"/>
      <c r="E9652" s="14" t="s">
        <v>305</v>
      </c>
      <c r="F9652" s="15">
        <v>21502</v>
      </c>
      <c r="G9652" s="14" t="s">
        <v>43</v>
      </c>
      <c r="H9652" s="14" t="s">
        <v>42</v>
      </c>
      <c r="I9652">
        <v>100000</v>
      </c>
      <c r="J9652">
        <v>1</v>
      </c>
      <c r="K9652" s="14" t="s">
        <v>55</v>
      </c>
      <c r="L9652" s="14" t="s">
        <v>66</v>
      </c>
      <c r="O9652">
        <v>26136</v>
      </c>
      <c r="P9652">
        <v>8</v>
      </c>
      <c r="Q9652" t="str">
        <f>_xlfn.CONCAT(Clientes__2[[#This Row],[Nombre]], " ",Clientes__2[[#This Row],[Nombres2]], " ",Clientes__2[[#This Row],[Apellido]],)</f>
        <v>Marvin  Ramos</v>
      </c>
      <c r="R9652" s="15">
        <v>24650</v>
      </c>
      <c r="S9652" s="14" t="s">
        <v>42</v>
      </c>
      <c r="T9652" s="14" t="s">
        <v>115</v>
      </c>
      <c r="U9652">
        <v>90000</v>
      </c>
      <c r="V9652">
        <v>3</v>
      </c>
      <c r="W9652" s="14" t="s">
        <v>55</v>
      </c>
      <c r="X9652" s="14" t="s">
        <v>84</v>
      </c>
    </row>
    <row r="9653" spans="1:24" x14ac:dyDescent="0.2">
      <c r="A9653">
        <v>19902</v>
      </c>
      <c r="B9653">
        <v>208</v>
      </c>
      <c r="C9653" s="14" t="s">
        <v>695</v>
      </c>
      <c r="D9653" s="14"/>
      <c r="E9653" s="14" t="s">
        <v>638</v>
      </c>
      <c r="F9653" s="15">
        <v>20710</v>
      </c>
      <c r="G9653" s="14" t="s">
        <v>42</v>
      </c>
      <c r="H9653" s="14" t="s">
        <v>42</v>
      </c>
      <c r="I9653">
        <v>100000</v>
      </c>
      <c r="J9653">
        <v>2</v>
      </c>
      <c r="K9653" s="14" t="s">
        <v>63</v>
      </c>
      <c r="L9653" s="14" t="s">
        <v>84</v>
      </c>
      <c r="O9653">
        <v>28149</v>
      </c>
      <c r="P9653">
        <v>334</v>
      </c>
      <c r="Q9653" t="str">
        <f>_xlfn.CONCAT(Clientes__2[[#This Row],[Nombre]], " ",Clientes__2[[#This Row],[Nombres2]], " ",Clientes__2[[#This Row],[Apellido]],)</f>
        <v>Johnny  Pal</v>
      </c>
      <c r="R9653" s="15">
        <v>23600</v>
      </c>
      <c r="S9653" s="14" t="s">
        <v>42</v>
      </c>
      <c r="T9653" s="14" t="s">
        <v>42</v>
      </c>
      <c r="U9653">
        <v>60000</v>
      </c>
      <c r="V9653">
        <v>4</v>
      </c>
      <c r="W9653" s="14" t="s">
        <v>55</v>
      </c>
      <c r="X9653" s="14" t="s">
        <v>54</v>
      </c>
    </row>
    <row r="9654" spans="1:24" x14ac:dyDescent="0.2">
      <c r="A9654">
        <v>29276</v>
      </c>
      <c r="B9654">
        <v>633</v>
      </c>
      <c r="C9654" s="14" t="s">
        <v>377</v>
      </c>
      <c r="D9654" s="14" t="s">
        <v>185</v>
      </c>
      <c r="E9654" s="14" t="s">
        <v>170</v>
      </c>
      <c r="F9654" s="15">
        <v>19593</v>
      </c>
      <c r="G9654" s="14" t="s">
        <v>42</v>
      </c>
      <c r="H9654" s="14" t="s">
        <v>115</v>
      </c>
      <c r="I9654">
        <v>70000</v>
      </c>
      <c r="J9654">
        <v>3</v>
      </c>
      <c r="K9654" s="14" t="s">
        <v>70</v>
      </c>
      <c r="L9654" s="14" t="s">
        <v>66</v>
      </c>
      <c r="O9654">
        <v>25006</v>
      </c>
      <c r="P9654">
        <v>648</v>
      </c>
      <c r="Q9654" t="str">
        <f>_xlfn.CONCAT(Clientes__2[[#This Row],[Nombre]], " ",Clientes__2[[#This Row],[Nombres2]], " ",Clientes__2[[#This Row],[Apellido]],)</f>
        <v>Sydney G Flores</v>
      </c>
      <c r="R9654" s="15">
        <v>28540</v>
      </c>
      <c r="S9654" s="14" t="s">
        <v>43</v>
      </c>
      <c r="T9654" s="14" t="s">
        <v>115</v>
      </c>
      <c r="U9654">
        <v>30000</v>
      </c>
      <c r="V9654">
        <v>0</v>
      </c>
      <c r="W9654" s="14" t="s">
        <v>63</v>
      </c>
      <c r="X9654" s="14" t="s">
        <v>54</v>
      </c>
    </row>
    <row r="9655" spans="1:24" x14ac:dyDescent="0.2">
      <c r="A9655">
        <v>17371</v>
      </c>
      <c r="B9655">
        <v>49</v>
      </c>
      <c r="C9655" s="14" t="s">
        <v>329</v>
      </c>
      <c r="D9655" s="14" t="s">
        <v>44</v>
      </c>
      <c r="E9655" s="14" t="s">
        <v>173</v>
      </c>
      <c r="F9655" s="15">
        <v>28720</v>
      </c>
      <c r="G9655" s="14" t="s">
        <v>43</v>
      </c>
      <c r="H9655" s="14" t="s">
        <v>115</v>
      </c>
      <c r="I9655">
        <v>40000</v>
      </c>
      <c r="J9655">
        <v>0</v>
      </c>
      <c r="K9655" s="14" t="s">
        <v>67</v>
      </c>
      <c r="L9655" s="14" t="s">
        <v>54</v>
      </c>
      <c r="O9655">
        <v>27387</v>
      </c>
      <c r="P9655">
        <v>546</v>
      </c>
      <c r="Q9655" t="str">
        <f>_xlfn.CONCAT(Clientes__2[[#This Row],[Nombre]], " ",Clientes__2[[#This Row],[Nombres2]], " ",Clientes__2[[#This Row],[Apellido]],)</f>
        <v>Kaylee R Reed</v>
      </c>
      <c r="R9655" s="15">
        <v>14374</v>
      </c>
      <c r="S9655" s="14" t="s">
        <v>43</v>
      </c>
      <c r="T9655" s="14" t="s">
        <v>42</v>
      </c>
      <c r="U9655">
        <v>60000</v>
      </c>
      <c r="V9655">
        <v>3</v>
      </c>
      <c r="W9655" s="14" t="s">
        <v>70</v>
      </c>
      <c r="X9655" s="14" t="s">
        <v>66</v>
      </c>
    </row>
    <row r="9656" spans="1:24" x14ac:dyDescent="0.2">
      <c r="A9656">
        <v>20892</v>
      </c>
      <c r="B9656">
        <v>249</v>
      </c>
      <c r="C9656" s="14" t="s">
        <v>691</v>
      </c>
      <c r="D9656" s="14" t="s">
        <v>46</v>
      </c>
      <c r="E9656" s="14" t="s">
        <v>295</v>
      </c>
      <c r="F9656" s="15">
        <v>24665</v>
      </c>
      <c r="G9656" s="14" t="s">
        <v>42</v>
      </c>
      <c r="H9656" s="14" t="s">
        <v>42</v>
      </c>
      <c r="I9656">
        <v>40000</v>
      </c>
      <c r="J9656">
        <v>0</v>
      </c>
      <c r="K9656" s="14" t="s">
        <v>55</v>
      </c>
      <c r="L9656" s="14" t="s">
        <v>91</v>
      </c>
      <c r="O9656">
        <v>11124</v>
      </c>
      <c r="P9656">
        <v>40</v>
      </c>
      <c r="Q9656" t="str">
        <f>_xlfn.CONCAT(Clientes__2[[#This Row],[Nombre]], " ",Clientes__2[[#This Row],[Nombres2]], " ",Clientes__2[[#This Row],[Apellido]],)</f>
        <v>Henry L Sara</v>
      </c>
      <c r="R9656" s="15">
        <v>21028</v>
      </c>
      <c r="S9656" s="14" t="s">
        <v>43</v>
      </c>
      <c r="T9656" s="14" t="s">
        <v>42</v>
      </c>
      <c r="U9656">
        <v>80000</v>
      </c>
      <c r="V9656">
        <v>1</v>
      </c>
      <c r="W9656" s="14" t="s">
        <v>63</v>
      </c>
      <c r="X9656" s="14" t="s">
        <v>54</v>
      </c>
    </row>
    <row r="9657" spans="1:24" x14ac:dyDescent="0.2">
      <c r="A9657">
        <v>25166</v>
      </c>
      <c r="B9657">
        <v>345</v>
      </c>
      <c r="C9657" s="14" t="s">
        <v>107</v>
      </c>
      <c r="D9657" s="14" t="s">
        <v>44</v>
      </c>
      <c r="E9657" s="14" t="s">
        <v>171</v>
      </c>
      <c r="F9657" s="15">
        <v>20548</v>
      </c>
      <c r="G9657" s="14" t="s">
        <v>43</v>
      </c>
      <c r="H9657" s="14" t="s">
        <v>42</v>
      </c>
      <c r="I9657">
        <v>70000</v>
      </c>
      <c r="J9657">
        <v>4</v>
      </c>
      <c r="K9657" s="14" t="s">
        <v>63</v>
      </c>
      <c r="L9657" s="14" t="s">
        <v>84</v>
      </c>
      <c r="O9657">
        <v>29351</v>
      </c>
      <c r="P9657">
        <v>49</v>
      </c>
      <c r="Q9657" t="str">
        <f>_xlfn.CONCAT(Clientes__2[[#This Row],[Nombre]], " ",Clientes__2[[#This Row],[Nombres2]], " ",Clientes__2[[#This Row],[Apellido]],)</f>
        <v>Miguel R Jenkins</v>
      </c>
      <c r="R9657" s="15">
        <v>23919</v>
      </c>
      <c r="S9657" s="14" t="s">
        <v>43</v>
      </c>
      <c r="T9657" s="14" t="s">
        <v>42</v>
      </c>
      <c r="U9657">
        <v>50000</v>
      </c>
      <c r="V9657">
        <v>3</v>
      </c>
      <c r="W9657" s="14" t="s">
        <v>55</v>
      </c>
      <c r="X9657" s="14" t="s">
        <v>54</v>
      </c>
    </row>
    <row r="9658" spans="1:24" x14ac:dyDescent="0.2">
      <c r="A9658">
        <v>13514</v>
      </c>
      <c r="B9658">
        <v>115</v>
      </c>
      <c r="C9658" s="14" t="s">
        <v>545</v>
      </c>
      <c r="D9658" s="14"/>
      <c r="E9658" s="14" t="s">
        <v>474</v>
      </c>
      <c r="F9658" s="15">
        <v>15383</v>
      </c>
      <c r="G9658" s="14" t="s">
        <v>43</v>
      </c>
      <c r="H9658" s="14" t="s">
        <v>115</v>
      </c>
      <c r="I9658">
        <v>10000</v>
      </c>
      <c r="J9658">
        <v>3</v>
      </c>
      <c r="K9658" s="14" t="s">
        <v>63</v>
      </c>
      <c r="L9658" s="14" t="s">
        <v>60</v>
      </c>
      <c r="O9658">
        <v>22149</v>
      </c>
      <c r="P9658">
        <v>31</v>
      </c>
      <c r="Q9658" t="str">
        <f>_xlfn.CONCAT(Clientes__2[[#This Row],[Nombre]], " ",Clientes__2[[#This Row],[Nombres2]], " ",Clientes__2[[#This Row],[Apellido]],)</f>
        <v>Lindsay  Luo</v>
      </c>
      <c r="R9658" s="15">
        <v>17425</v>
      </c>
      <c r="S9658" s="14" t="s">
        <v>42</v>
      </c>
      <c r="T9658" s="14" t="s">
        <v>42</v>
      </c>
      <c r="U9658">
        <v>20000</v>
      </c>
      <c r="V9658">
        <v>4</v>
      </c>
      <c r="W9658" s="14" t="s">
        <v>67</v>
      </c>
      <c r="X9658" s="14" t="s">
        <v>54</v>
      </c>
    </row>
    <row r="9659" spans="1:24" x14ac:dyDescent="0.2">
      <c r="A9659">
        <v>15601</v>
      </c>
      <c r="B9659">
        <v>20</v>
      </c>
      <c r="C9659" s="14" t="s">
        <v>720</v>
      </c>
      <c r="D9659" s="14" t="s">
        <v>128</v>
      </c>
      <c r="E9659" s="14" t="s">
        <v>427</v>
      </c>
      <c r="F9659" s="15">
        <v>25062</v>
      </c>
      <c r="G9659" s="14" t="s">
        <v>42</v>
      </c>
      <c r="H9659" s="14" t="s">
        <v>115</v>
      </c>
      <c r="I9659">
        <v>70000</v>
      </c>
      <c r="J9659">
        <v>5</v>
      </c>
      <c r="K9659" s="14" t="s">
        <v>55</v>
      </c>
      <c r="L9659" s="14" t="s">
        <v>84</v>
      </c>
      <c r="O9659">
        <v>17689</v>
      </c>
      <c r="P9659">
        <v>635</v>
      </c>
      <c r="Q9659" t="str">
        <f>_xlfn.CONCAT(Clientes__2[[#This Row],[Nombre]], " ",Clientes__2[[#This Row],[Nombres2]], " ",Clientes__2[[#This Row],[Apellido]],)</f>
        <v>Naomi C Moreno</v>
      </c>
      <c r="R9659" s="15">
        <v>26472</v>
      </c>
      <c r="S9659" s="14" t="s">
        <v>43</v>
      </c>
      <c r="T9659" s="14" t="s">
        <v>115</v>
      </c>
      <c r="U9659">
        <v>50000</v>
      </c>
      <c r="V9659">
        <v>0</v>
      </c>
      <c r="W9659" s="14" t="s">
        <v>70</v>
      </c>
      <c r="X9659" s="14" t="s">
        <v>54</v>
      </c>
    </row>
    <row r="9660" spans="1:24" x14ac:dyDescent="0.2">
      <c r="A9660">
        <v>23178</v>
      </c>
      <c r="B9660">
        <v>632</v>
      </c>
      <c r="C9660" s="14" t="s">
        <v>160</v>
      </c>
      <c r="D9660" s="14"/>
      <c r="E9660" s="14" t="s">
        <v>402</v>
      </c>
      <c r="F9660" s="15">
        <v>24646</v>
      </c>
      <c r="G9660" s="14" t="s">
        <v>43</v>
      </c>
      <c r="H9660" s="14" t="s">
        <v>42</v>
      </c>
      <c r="I9660">
        <v>50000</v>
      </c>
      <c r="J9660">
        <v>2</v>
      </c>
      <c r="K9660" s="14" t="s">
        <v>55</v>
      </c>
      <c r="L9660" s="14" t="s">
        <v>54</v>
      </c>
      <c r="O9660">
        <v>21152</v>
      </c>
      <c r="P9660">
        <v>325</v>
      </c>
      <c r="Q9660" t="str">
        <f>_xlfn.CONCAT(Clientes__2[[#This Row],[Nombre]], " ",Clientes__2[[#This Row],[Nombres2]], " ",Clientes__2[[#This Row],[Apellido]],)</f>
        <v>Dalton  Morris</v>
      </c>
      <c r="R9660" s="15">
        <v>24662</v>
      </c>
      <c r="S9660" s="14" t="s">
        <v>43</v>
      </c>
      <c r="T9660" s="14" t="s">
        <v>115</v>
      </c>
      <c r="U9660">
        <v>60000</v>
      </c>
      <c r="V9660">
        <v>0</v>
      </c>
      <c r="W9660" s="14" t="s">
        <v>70</v>
      </c>
      <c r="X9660" s="14" t="s">
        <v>84</v>
      </c>
    </row>
    <row r="9661" spans="1:24" x14ac:dyDescent="0.2">
      <c r="A9661">
        <v>27990</v>
      </c>
      <c r="B9661">
        <v>347</v>
      </c>
      <c r="C9661" s="14" t="s">
        <v>87</v>
      </c>
      <c r="D9661" s="14" t="s">
        <v>120</v>
      </c>
      <c r="E9661" s="14" t="s">
        <v>289</v>
      </c>
      <c r="F9661" s="15">
        <v>17824</v>
      </c>
      <c r="G9661" s="14" t="s">
        <v>43</v>
      </c>
      <c r="H9661" s="14" t="s">
        <v>115</v>
      </c>
      <c r="I9661">
        <v>30000</v>
      </c>
      <c r="J9661">
        <v>4</v>
      </c>
      <c r="K9661" s="14" t="s">
        <v>67</v>
      </c>
      <c r="L9661" s="14" t="s">
        <v>84</v>
      </c>
      <c r="O9661">
        <v>14196</v>
      </c>
      <c r="P9661">
        <v>273</v>
      </c>
      <c r="Q9661" t="str">
        <f>_xlfn.CONCAT(Clientes__2[[#This Row],[Nombre]], " ",Clientes__2[[#This Row],[Nombres2]], " ",Clientes__2[[#This Row],[Apellido]],)</f>
        <v>Katherine K Thompson</v>
      </c>
      <c r="R9661" s="15">
        <v>18540</v>
      </c>
      <c r="S9661" s="14" t="s">
        <v>42</v>
      </c>
      <c r="T9661" s="14" t="s">
        <v>115</v>
      </c>
      <c r="U9661">
        <v>160000</v>
      </c>
      <c r="V9661">
        <v>3</v>
      </c>
      <c r="W9661" s="14" t="s">
        <v>63</v>
      </c>
      <c r="X9661" s="14" t="s">
        <v>66</v>
      </c>
    </row>
    <row r="9662" spans="1:24" x14ac:dyDescent="0.2">
      <c r="A9662">
        <v>24264</v>
      </c>
      <c r="B9662">
        <v>345</v>
      </c>
      <c r="C9662" s="14" t="s">
        <v>318</v>
      </c>
      <c r="D9662" s="14" t="s">
        <v>116</v>
      </c>
      <c r="E9662" s="14" t="s">
        <v>371</v>
      </c>
      <c r="F9662" s="15">
        <v>28426</v>
      </c>
      <c r="G9662" s="14" t="s">
        <v>43</v>
      </c>
      <c r="H9662" s="14" t="s">
        <v>42</v>
      </c>
      <c r="I9662">
        <v>70000</v>
      </c>
      <c r="J9662">
        <v>0</v>
      </c>
      <c r="K9662" s="14" t="s">
        <v>63</v>
      </c>
      <c r="L9662" s="14" t="s">
        <v>54</v>
      </c>
      <c r="O9662">
        <v>26309</v>
      </c>
      <c r="P9662">
        <v>315</v>
      </c>
      <c r="Q9662" t="str">
        <f>_xlfn.CONCAT(Clientes__2[[#This Row],[Nombre]], " ",Clientes__2[[#This Row],[Nombres2]], " ",Clientes__2[[#This Row],[Apellido]],)</f>
        <v>Richard A Long</v>
      </c>
      <c r="R9662" s="15">
        <v>25407</v>
      </c>
      <c r="S9662" s="14" t="s">
        <v>43</v>
      </c>
      <c r="T9662" s="14" t="s">
        <v>42</v>
      </c>
      <c r="U9662">
        <v>60000</v>
      </c>
      <c r="V9662">
        <v>2</v>
      </c>
      <c r="W9662" s="14" t="s">
        <v>55</v>
      </c>
      <c r="X9662" s="14" t="s">
        <v>54</v>
      </c>
    </row>
    <row r="9663" spans="1:24" x14ac:dyDescent="0.2">
      <c r="A9663">
        <v>16136</v>
      </c>
      <c r="B9663">
        <v>611</v>
      </c>
      <c r="C9663" s="14" t="s">
        <v>452</v>
      </c>
      <c r="D9663" s="14"/>
      <c r="E9663" s="14" t="s">
        <v>516</v>
      </c>
      <c r="F9663" s="15">
        <v>24627</v>
      </c>
      <c r="G9663" s="14" t="s">
        <v>43</v>
      </c>
      <c r="H9663" s="14" t="s">
        <v>42</v>
      </c>
      <c r="I9663">
        <v>50000</v>
      </c>
      <c r="J9663">
        <v>0</v>
      </c>
      <c r="K9663" s="14" t="s">
        <v>63</v>
      </c>
      <c r="L9663" s="14" t="s">
        <v>54</v>
      </c>
      <c r="O9663">
        <v>16182</v>
      </c>
      <c r="P9663">
        <v>29</v>
      </c>
      <c r="Q9663" t="str">
        <f>_xlfn.CONCAT(Clientes__2[[#This Row],[Nombre]], " ",Clientes__2[[#This Row],[Nombres2]], " ",Clientes__2[[#This Row],[Apellido]],)</f>
        <v>George  Srini</v>
      </c>
      <c r="R9663" s="15">
        <v>23488</v>
      </c>
      <c r="S9663" s="14" t="s">
        <v>42</v>
      </c>
      <c r="T9663" s="14" t="s">
        <v>42</v>
      </c>
      <c r="U9663">
        <v>60000</v>
      </c>
      <c r="V9663">
        <v>3</v>
      </c>
      <c r="W9663" s="14" t="s">
        <v>55</v>
      </c>
      <c r="X9663" s="14" t="s">
        <v>84</v>
      </c>
    </row>
    <row r="9664" spans="1:24" x14ac:dyDescent="0.2">
      <c r="A9664">
        <v>14417</v>
      </c>
      <c r="B9664">
        <v>609</v>
      </c>
      <c r="C9664" s="14" t="s">
        <v>514</v>
      </c>
      <c r="D9664" s="14" t="s">
        <v>260</v>
      </c>
      <c r="E9664" s="14" t="s">
        <v>83</v>
      </c>
      <c r="F9664" s="15">
        <v>19029</v>
      </c>
      <c r="G9664" s="14" t="s">
        <v>43</v>
      </c>
      <c r="H9664" s="14" t="s">
        <v>42</v>
      </c>
      <c r="I9664">
        <v>60000</v>
      </c>
      <c r="J9664">
        <v>3</v>
      </c>
      <c r="K9664" s="14" t="s">
        <v>67</v>
      </c>
      <c r="L9664" s="14" t="s">
        <v>84</v>
      </c>
      <c r="O9664">
        <v>21439</v>
      </c>
      <c r="P9664">
        <v>634</v>
      </c>
      <c r="Q9664" t="str">
        <f>_xlfn.CONCAT(Clientes__2[[#This Row],[Nombre]], " ",Clientes__2[[#This Row],[Nombres2]], " ",Clientes__2[[#This Row],[Apellido]],)</f>
        <v>Ernest H Lu</v>
      </c>
      <c r="R9664" s="15">
        <v>22664</v>
      </c>
      <c r="S9664" s="14" t="s">
        <v>43</v>
      </c>
      <c r="T9664" s="14" t="s">
        <v>42</v>
      </c>
      <c r="U9664">
        <v>70000</v>
      </c>
      <c r="V9664">
        <v>1</v>
      </c>
      <c r="W9664" s="14" t="s">
        <v>55</v>
      </c>
      <c r="X9664" s="14" t="s">
        <v>84</v>
      </c>
    </row>
    <row r="9665" spans="1:24" x14ac:dyDescent="0.2">
      <c r="A9665">
        <v>21926</v>
      </c>
      <c r="B9665">
        <v>553</v>
      </c>
      <c r="C9665" s="14" t="s">
        <v>586</v>
      </c>
      <c r="D9665" s="14"/>
      <c r="E9665" s="14" t="s">
        <v>383</v>
      </c>
      <c r="F9665" s="15">
        <v>24668</v>
      </c>
      <c r="G9665" s="14" t="s">
        <v>43</v>
      </c>
      <c r="H9665" s="14" t="s">
        <v>115</v>
      </c>
      <c r="I9665">
        <v>60000</v>
      </c>
      <c r="J9665">
        <v>0</v>
      </c>
      <c r="K9665" s="14" t="s">
        <v>70</v>
      </c>
      <c r="L9665" s="14" t="s">
        <v>84</v>
      </c>
      <c r="O9665">
        <v>20980</v>
      </c>
      <c r="P9665">
        <v>161</v>
      </c>
      <c r="Q9665" t="str">
        <f>_xlfn.CONCAT(Clientes__2[[#This Row],[Nombre]], " ",Clientes__2[[#This Row],[Nombres2]], " ",Clientes__2[[#This Row],[Apellido]],)</f>
        <v>Melanie  Henderson</v>
      </c>
      <c r="R9665" s="15">
        <v>15198</v>
      </c>
      <c r="S9665" s="14" t="s">
        <v>43</v>
      </c>
      <c r="T9665" s="14" t="s">
        <v>42</v>
      </c>
      <c r="U9665">
        <v>30000</v>
      </c>
      <c r="V9665">
        <v>1</v>
      </c>
      <c r="W9665" s="14" t="s">
        <v>55</v>
      </c>
      <c r="X9665" s="14" t="s">
        <v>91</v>
      </c>
    </row>
    <row r="9666" spans="1:24" x14ac:dyDescent="0.2">
      <c r="A9666">
        <v>29056</v>
      </c>
      <c r="B9666">
        <v>383</v>
      </c>
      <c r="C9666" s="14" t="s">
        <v>813</v>
      </c>
      <c r="D9666" s="14"/>
      <c r="E9666" s="14" t="s">
        <v>350</v>
      </c>
      <c r="F9666" s="15">
        <v>28919</v>
      </c>
      <c r="G9666" s="14" t="s">
        <v>42</v>
      </c>
      <c r="H9666" s="14" t="s">
        <v>115</v>
      </c>
      <c r="I9666">
        <v>60000</v>
      </c>
      <c r="J9666">
        <v>0</v>
      </c>
      <c r="K9666" s="14" t="s">
        <v>63</v>
      </c>
      <c r="L9666" s="14" t="s">
        <v>54</v>
      </c>
      <c r="O9666">
        <v>13324</v>
      </c>
      <c r="P9666">
        <v>369</v>
      </c>
      <c r="Q9666" t="str">
        <f>_xlfn.CONCAT(Clientes__2[[#This Row],[Nombre]], " ",Clientes__2[[#This Row],[Nombres2]], " ",Clientes__2[[#This Row],[Apellido]],)</f>
        <v>Angelica  Griffin</v>
      </c>
      <c r="R9666" s="15">
        <v>13778</v>
      </c>
      <c r="S9666" s="14" t="s">
        <v>42</v>
      </c>
      <c r="T9666" s="14" t="s">
        <v>115</v>
      </c>
      <c r="U9666">
        <v>130000</v>
      </c>
      <c r="V9666">
        <v>2</v>
      </c>
      <c r="W9666" s="14" t="s">
        <v>55</v>
      </c>
      <c r="X9666" s="14" t="s">
        <v>66</v>
      </c>
    </row>
    <row r="9667" spans="1:24" x14ac:dyDescent="0.2">
      <c r="A9667">
        <v>27480</v>
      </c>
      <c r="B9667">
        <v>336</v>
      </c>
      <c r="C9667" s="14" t="s">
        <v>354</v>
      </c>
      <c r="D9667" s="14" t="s">
        <v>124</v>
      </c>
      <c r="E9667" s="14" t="s">
        <v>203</v>
      </c>
      <c r="F9667" s="15">
        <v>28283</v>
      </c>
      <c r="G9667" s="14" t="s">
        <v>43</v>
      </c>
      <c r="H9667" s="14" t="s">
        <v>115</v>
      </c>
      <c r="I9667">
        <v>70000</v>
      </c>
      <c r="J9667">
        <v>0</v>
      </c>
      <c r="K9667" s="14" t="s">
        <v>63</v>
      </c>
      <c r="L9667" s="14" t="s">
        <v>54</v>
      </c>
      <c r="O9667">
        <v>20823</v>
      </c>
      <c r="P9667">
        <v>22</v>
      </c>
      <c r="Q9667" t="str">
        <f>_xlfn.CONCAT(Clientes__2[[#This Row],[Nombre]], " ",Clientes__2[[#This Row],[Nombres2]], " ",Clientes__2[[#This Row],[Apellido]],)</f>
        <v>Chloe J Parker</v>
      </c>
      <c r="R9667" s="15">
        <v>28243</v>
      </c>
      <c r="S9667" s="14" t="s">
        <v>42</v>
      </c>
      <c r="T9667" s="14" t="s">
        <v>42</v>
      </c>
      <c r="U9667">
        <v>20000</v>
      </c>
      <c r="V9667">
        <v>0</v>
      </c>
      <c r="W9667" s="14" t="s">
        <v>63</v>
      </c>
      <c r="X9667" s="14" t="s">
        <v>60</v>
      </c>
    </row>
    <row r="9668" spans="1:24" x14ac:dyDescent="0.2">
      <c r="A9668">
        <v>21680</v>
      </c>
      <c r="B9668">
        <v>135</v>
      </c>
      <c r="C9668" s="14" t="s">
        <v>561</v>
      </c>
      <c r="D9668" s="14" t="s">
        <v>46</v>
      </c>
      <c r="E9668" s="14" t="s">
        <v>194</v>
      </c>
      <c r="F9668" s="15">
        <v>26080</v>
      </c>
      <c r="G9668" s="14" t="s">
        <v>43</v>
      </c>
      <c r="H9668" s="14" t="s">
        <v>42</v>
      </c>
      <c r="I9668">
        <v>30000</v>
      </c>
      <c r="J9668">
        <v>0</v>
      </c>
      <c r="K9668" s="14" t="s">
        <v>67</v>
      </c>
      <c r="L9668" s="14" t="s">
        <v>60</v>
      </c>
      <c r="O9668">
        <v>11688</v>
      </c>
      <c r="P9668">
        <v>638</v>
      </c>
      <c r="Q9668" t="str">
        <f>_xlfn.CONCAT(Clientes__2[[#This Row],[Nombre]], " ",Clientes__2[[#This Row],[Nombres2]], " ",Clientes__2[[#This Row],[Apellido]],)</f>
        <v>Ricky L Torres</v>
      </c>
      <c r="R9668" s="15">
        <v>24101</v>
      </c>
      <c r="S9668" s="14" t="s">
        <v>43</v>
      </c>
      <c r="T9668" s="14" t="s">
        <v>115</v>
      </c>
      <c r="U9668">
        <v>80000</v>
      </c>
      <c r="V9668">
        <v>3</v>
      </c>
      <c r="W9668" s="14" t="s">
        <v>55</v>
      </c>
      <c r="X9668" s="14" t="s">
        <v>54</v>
      </c>
    </row>
    <row r="9669" spans="1:24" x14ac:dyDescent="0.2">
      <c r="A9669">
        <v>17570</v>
      </c>
      <c r="B9669">
        <v>612</v>
      </c>
      <c r="C9669" s="14" t="s">
        <v>376</v>
      </c>
      <c r="D9669" s="14" t="s">
        <v>119</v>
      </c>
      <c r="E9669" s="14" t="s">
        <v>201</v>
      </c>
      <c r="F9669" s="15">
        <v>25650</v>
      </c>
      <c r="G9669" s="14" t="s">
        <v>42</v>
      </c>
      <c r="H9669" s="14" t="s">
        <v>42</v>
      </c>
      <c r="I9669">
        <v>60000</v>
      </c>
      <c r="J9669">
        <v>1</v>
      </c>
      <c r="K9669" s="14" t="s">
        <v>70</v>
      </c>
      <c r="L9669" s="14" t="s">
        <v>84</v>
      </c>
      <c r="O9669">
        <v>21859</v>
      </c>
      <c r="P9669">
        <v>215</v>
      </c>
      <c r="Q9669" t="str">
        <f>_xlfn.CONCAT(Clientes__2[[#This Row],[Nombre]], " ",Clientes__2[[#This Row],[Nombres2]], " ",Clientes__2[[#This Row],[Apellido]],)</f>
        <v>Carlos W Sanchez</v>
      </c>
      <c r="R9669" s="15">
        <v>17761</v>
      </c>
      <c r="S9669" s="14" t="s">
        <v>43</v>
      </c>
      <c r="T9669" s="14" t="s">
        <v>115</v>
      </c>
      <c r="U9669">
        <v>70000</v>
      </c>
      <c r="V9669">
        <v>5</v>
      </c>
      <c r="W9669" s="14" t="s">
        <v>81</v>
      </c>
      <c r="X9669" s="14" t="s">
        <v>54</v>
      </c>
    </row>
    <row r="9670" spans="1:24" x14ac:dyDescent="0.2">
      <c r="A9670">
        <v>23858</v>
      </c>
      <c r="B9670">
        <v>59</v>
      </c>
      <c r="C9670" s="14" t="s">
        <v>320</v>
      </c>
      <c r="D9670" s="14"/>
      <c r="E9670" s="14" t="s">
        <v>582</v>
      </c>
      <c r="F9670" s="15">
        <v>25085</v>
      </c>
      <c r="G9670" s="14" t="s">
        <v>42</v>
      </c>
      <c r="H9670" s="14" t="s">
        <v>42</v>
      </c>
      <c r="I9670">
        <v>70000</v>
      </c>
      <c r="J9670">
        <v>2</v>
      </c>
      <c r="K9670" s="14" t="s">
        <v>55</v>
      </c>
      <c r="L9670" s="14" t="s">
        <v>54</v>
      </c>
      <c r="O9670">
        <v>13238</v>
      </c>
      <c r="P9670">
        <v>374</v>
      </c>
      <c r="Q9670" t="str">
        <f>_xlfn.CONCAT(Clientes__2[[#This Row],[Nombre]], " ",Clientes__2[[#This Row],[Nombres2]], " ",Clientes__2[[#This Row],[Apellido]],)</f>
        <v>Jonathan  Powell</v>
      </c>
      <c r="R9670" s="15">
        <v>17832</v>
      </c>
      <c r="S9670" s="14" t="s">
        <v>42</v>
      </c>
      <c r="T9670" s="14" t="s">
        <v>42</v>
      </c>
      <c r="U9670">
        <v>70000</v>
      </c>
      <c r="V9670">
        <v>4</v>
      </c>
      <c r="W9670" s="14" t="s">
        <v>55</v>
      </c>
      <c r="X9670" s="14" t="s">
        <v>66</v>
      </c>
    </row>
    <row r="9671" spans="1:24" x14ac:dyDescent="0.2">
      <c r="A9671">
        <v>23589</v>
      </c>
      <c r="B9671">
        <v>329</v>
      </c>
      <c r="C9671" s="14" t="s">
        <v>181</v>
      </c>
      <c r="D9671" s="14"/>
      <c r="E9671" s="14" t="s">
        <v>144</v>
      </c>
      <c r="F9671" s="15">
        <v>24568</v>
      </c>
      <c r="G9671" s="14" t="s">
        <v>42</v>
      </c>
      <c r="H9671" s="14" t="s">
        <v>115</v>
      </c>
      <c r="I9671">
        <v>100000</v>
      </c>
      <c r="J9671">
        <v>1</v>
      </c>
      <c r="K9671" s="14" t="s">
        <v>55</v>
      </c>
      <c r="L9671" s="14" t="s">
        <v>66</v>
      </c>
      <c r="O9671">
        <v>23521</v>
      </c>
      <c r="P9671">
        <v>35</v>
      </c>
      <c r="Q9671" t="str">
        <f>_xlfn.CONCAT(Clientes__2[[#This Row],[Nombre]], " ",Clientes__2[[#This Row],[Nombres2]], " ",Clientes__2[[#This Row],[Apellido]],)</f>
        <v>Amanda  Baker</v>
      </c>
      <c r="R9671" s="15">
        <v>23129</v>
      </c>
      <c r="S9671" s="14" t="s">
        <v>42</v>
      </c>
      <c r="T9671" s="14" t="s">
        <v>115</v>
      </c>
      <c r="U9671">
        <v>60000</v>
      </c>
      <c r="V9671">
        <v>5</v>
      </c>
      <c r="W9671" s="14" t="s">
        <v>55</v>
      </c>
      <c r="X9671" s="14" t="s">
        <v>84</v>
      </c>
    </row>
    <row r="9672" spans="1:24" x14ac:dyDescent="0.2">
      <c r="A9672">
        <v>12165</v>
      </c>
      <c r="B9672">
        <v>51</v>
      </c>
      <c r="C9672" s="14" t="s">
        <v>268</v>
      </c>
      <c r="D9672" s="14" t="s">
        <v>43</v>
      </c>
      <c r="E9672" s="14" t="s">
        <v>170</v>
      </c>
      <c r="F9672" s="15">
        <v>22809</v>
      </c>
      <c r="G9672" s="14" t="s">
        <v>42</v>
      </c>
      <c r="H9672" s="14" t="s">
        <v>42</v>
      </c>
      <c r="I9672">
        <v>80000</v>
      </c>
      <c r="J9672">
        <v>5</v>
      </c>
      <c r="K9672" s="14" t="s">
        <v>63</v>
      </c>
      <c r="L9672" s="14" t="s">
        <v>84</v>
      </c>
      <c r="O9672">
        <v>25059</v>
      </c>
      <c r="P9672">
        <v>546</v>
      </c>
      <c r="Q9672" t="str">
        <f>_xlfn.CONCAT(Clientes__2[[#This Row],[Nombre]], " ",Clientes__2[[#This Row],[Nombres2]], " ",Clientes__2[[#This Row],[Apellido]],)</f>
        <v>Caleb S Flores</v>
      </c>
      <c r="R9672" s="15">
        <v>26779</v>
      </c>
      <c r="S9672" s="14" t="s">
        <v>43</v>
      </c>
      <c r="T9672" s="14" t="s">
        <v>42</v>
      </c>
      <c r="U9672">
        <v>70000</v>
      </c>
      <c r="V9672">
        <v>0</v>
      </c>
      <c r="W9672" s="14" t="s">
        <v>63</v>
      </c>
      <c r="X9672" s="14" t="s">
        <v>84</v>
      </c>
    </row>
    <row r="9673" spans="1:24" x14ac:dyDescent="0.2">
      <c r="A9673">
        <v>24166</v>
      </c>
      <c r="B9673">
        <v>13</v>
      </c>
      <c r="C9673" s="14" t="s">
        <v>606</v>
      </c>
      <c r="D9673" s="14"/>
      <c r="E9673" s="14" t="s">
        <v>159</v>
      </c>
      <c r="F9673" s="15">
        <v>28268</v>
      </c>
      <c r="G9673" s="14" t="s">
        <v>43</v>
      </c>
      <c r="H9673" s="14" t="s">
        <v>115</v>
      </c>
      <c r="I9673">
        <v>10000</v>
      </c>
      <c r="J9673">
        <v>0</v>
      </c>
      <c r="K9673" s="14" t="s">
        <v>67</v>
      </c>
      <c r="L9673" s="14" t="s">
        <v>60</v>
      </c>
      <c r="O9673">
        <v>25888</v>
      </c>
      <c r="P9673">
        <v>642</v>
      </c>
      <c r="Q9673" t="str">
        <f>_xlfn.CONCAT(Clientes__2[[#This Row],[Nombre]], " ",Clientes__2[[#This Row],[Nombres2]], " ",Clientes__2[[#This Row],[Apellido]],)</f>
        <v>Renee  Alonso</v>
      </c>
      <c r="R9673" s="15">
        <v>18376</v>
      </c>
      <c r="S9673" s="14" t="s">
        <v>42</v>
      </c>
      <c r="T9673" s="14" t="s">
        <v>115</v>
      </c>
      <c r="U9673">
        <v>60000</v>
      </c>
      <c r="V9673">
        <v>2</v>
      </c>
      <c r="W9673" s="14" t="s">
        <v>63</v>
      </c>
      <c r="X9673" s="14" t="s">
        <v>84</v>
      </c>
    </row>
    <row r="9674" spans="1:24" x14ac:dyDescent="0.2">
      <c r="A9674">
        <v>17599</v>
      </c>
      <c r="B9674">
        <v>642</v>
      </c>
      <c r="C9674" s="14" t="s">
        <v>274</v>
      </c>
      <c r="D9674" s="14" t="s">
        <v>116</v>
      </c>
      <c r="E9674" s="14" t="s">
        <v>439</v>
      </c>
      <c r="F9674" s="15">
        <v>24420</v>
      </c>
      <c r="G9674" s="14" t="s">
        <v>42</v>
      </c>
      <c r="H9674" s="14" t="s">
        <v>42</v>
      </c>
      <c r="I9674">
        <v>60000</v>
      </c>
      <c r="J9674">
        <v>0</v>
      </c>
      <c r="K9674" s="14" t="s">
        <v>70</v>
      </c>
      <c r="L9674" s="14" t="s">
        <v>84</v>
      </c>
      <c r="O9674">
        <v>18138</v>
      </c>
      <c r="P9674">
        <v>202</v>
      </c>
      <c r="Q9674" t="str">
        <f>_xlfn.CONCAT(Clientes__2[[#This Row],[Nombre]], " ",Clientes__2[[#This Row],[Nombres2]], " ",Clientes__2[[#This Row],[Apellido]],)</f>
        <v>Sebastian A Cooper</v>
      </c>
      <c r="R9674" s="15">
        <v>20129</v>
      </c>
      <c r="S9674" s="14" t="s">
        <v>42</v>
      </c>
      <c r="T9674" s="14" t="s">
        <v>42</v>
      </c>
      <c r="U9674">
        <v>100000</v>
      </c>
      <c r="V9674">
        <v>2</v>
      </c>
      <c r="W9674" s="14" t="s">
        <v>67</v>
      </c>
      <c r="X9674" s="14" t="s">
        <v>84</v>
      </c>
    </row>
    <row r="9675" spans="1:24" x14ac:dyDescent="0.2">
      <c r="A9675">
        <v>29079</v>
      </c>
      <c r="B9675">
        <v>336</v>
      </c>
      <c r="C9675" s="14" t="s">
        <v>632</v>
      </c>
      <c r="D9675" s="14"/>
      <c r="E9675" s="14" t="s">
        <v>302</v>
      </c>
      <c r="F9675" s="15">
        <v>27918</v>
      </c>
      <c r="G9675" s="14" t="s">
        <v>42</v>
      </c>
      <c r="H9675" s="14" t="s">
        <v>42</v>
      </c>
      <c r="I9675">
        <v>60000</v>
      </c>
      <c r="J9675">
        <v>0</v>
      </c>
      <c r="K9675" s="14" t="s">
        <v>63</v>
      </c>
      <c r="L9675" s="14" t="s">
        <v>54</v>
      </c>
      <c r="O9675">
        <v>12171</v>
      </c>
      <c r="P9675">
        <v>335</v>
      </c>
      <c r="Q9675" t="str">
        <f>_xlfn.CONCAT(Clientes__2[[#This Row],[Nombre]], " ",Clientes__2[[#This Row],[Nombres2]], " ",Clientes__2[[#This Row],[Apellido]],)</f>
        <v>Brian  Rogers</v>
      </c>
      <c r="R9675" s="15">
        <v>22315</v>
      </c>
      <c r="S9675" s="14" t="s">
        <v>43</v>
      </c>
      <c r="T9675" s="14" t="s">
        <v>115</v>
      </c>
      <c r="U9675">
        <v>130000</v>
      </c>
      <c r="V9675">
        <v>1</v>
      </c>
      <c r="W9675" s="14" t="s">
        <v>55</v>
      </c>
      <c r="X9675" s="14" t="s">
        <v>66</v>
      </c>
    </row>
    <row r="9676" spans="1:24" x14ac:dyDescent="0.2">
      <c r="A9676">
        <v>21366</v>
      </c>
      <c r="B9676">
        <v>36</v>
      </c>
      <c r="C9676" s="14" t="s">
        <v>336</v>
      </c>
      <c r="D9676" s="14" t="s">
        <v>128</v>
      </c>
      <c r="E9676" s="14" t="s">
        <v>175</v>
      </c>
      <c r="F9676" s="15">
        <v>17832</v>
      </c>
      <c r="G9676" s="14" t="s">
        <v>42</v>
      </c>
      <c r="H9676" s="14" t="s">
        <v>42</v>
      </c>
      <c r="I9676">
        <v>10000</v>
      </c>
      <c r="J9676">
        <v>2</v>
      </c>
      <c r="K9676" s="14" t="s">
        <v>81</v>
      </c>
      <c r="L9676" s="14" t="s">
        <v>91</v>
      </c>
      <c r="O9676">
        <v>14833</v>
      </c>
      <c r="P9676">
        <v>241</v>
      </c>
      <c r="Q9676" t="str">
        <f>_xlfn.CONCAT(Clientes__2[[#This Row],[Nombre]], " ",Clientes__2[[#This Row],[Nombres2]], " ",Clientes__2[[#This Row],[Apellido]],)</f>
        <v>Kelvin C Andersen</v>
      </c>
      <c r="R9676" s="15">
        <v>22810</v>
      </c>
      <c r="S9676" s="14" t="s">
        <v>43</v>
      </c>
      <c r="T9676" s="14" t="s">
        <v>115</v>
      </c>
      <c r="U9676">
        <v>30000</v>
      </c>
      <c r="V9676">
        <v>1</v>
      </c>
      <c r="W9676" s="14" t="s">
        <v>63</v>
      </c>
      <c r="X9676" s="14" t="s">
        <v>91</v>
      </c>
    </row>
    <row r="9677" spans="1:24" x14ac:dyDescent="0.2">
      <c r="A9677">
        <v>23812</v>
      </c>
      <c r="B9677">
        <v>359</v>
      </c>
      <c r="C9677" s="14" t="s">
        <v>89</v>
      </c>
      <c r="D9677" s="14" t="s">
        <v>119</v>
      </c>
      <c r="E9677" s="14" t="s">
        <v>430</v>
      </c>
      <c r="F9677" s="15">
        <v>21812</v>
      </c>
      <c r="G9677" s="14" t="s">
        <v>43</v>
      </c>
      <c r="H9677" s="14" t="s">
        <v>42</v>
      </c>
      <c r="I9677">
        <v>40000</v>
      </c>
      <c r="J9677">
        <v>2</v>
      </c>
      <c r="K9677" s="14" t="s">
        <v>63</v>
      </c>
      <c r="L9677" s="14" t="s">
        <v>91</v>
      </c>
      <c r="O9677">
        <v>23223</v>
      </c>
      <c r="P9677">
        <v>237</v>
      </c>
      <c r="Q9677" t="str">
        <f>_xlfn.CONCAT(Clientes__2[[#This Row],[Nombre]], " ",Clientes__2[[#This Row],[Nombres2]], " ",Clientes__2[[#This Row],[Apellido]],)</f>
        <v>Cameron W Butler</v>
      </c>
      <c r="R9677" s="15">
        <v>26747</v>
      </c>
      <c r="S9677" s="14" t="s">
        <v>42</v>
      </c>
      <c r="T9677" s="14" t="s">
        <v>42</v>
      </c>
      <c r="U9677">
        <v>40000</v>
      </c>
      <c r="V9677">
        <v>1</v>
      </c>
      <c r="W9677" s="14" t="s">
        <v>55</v>
      </c>
      <c r="X9677" s="14" t="s">
        <v>54</v>
      </c>
    </row>
    <row r="9678" spans="1:24" x14ac:dyDescent="0.2">
      <c r="A9678">
        <v>19776</v>
      </c>
      <c r="B9678">
        <v>314</v>
      </c>
      <c r="C9678" s="14" t="s">
        <v>924</v>
      </c>
      <c r="D9678" s="14"/>
      <c r="E9678" s="14" t="s">
        <v>288</v>
      </c>
      <c r="F9678" s="15">
        <v>27536</v>
      </c>
      <c r="G9678" s="14" t="s">
        <v>42</v>
      </c>
      <c r="H9678" s="14" t="s">
        <v>115</v>
      </c>
      <c r="I9678">
        <v>40000</v>
      </c>
      <c r="J9678">
        <v>0</v>
      </c>
      <c r="K9678" s="14" t="s">
        <v>67</v>
      </c>
      <c r="L9678" s="14" t="s">
        <v>54</v>
      </c>
      <c r="O9678">
        <v>25080</v>
      </c>
      <c r="P9678">
        <v>302</v>
      </c>
      <c r="Q9678" t="str">
        <f>_xlfn.CONCAT(Clientes__2[[#This Row],[Nombre]], " ",Clientes__2[[#This Row],[Nombres2]], " ",Clientes__2[[#This Row],[Apellido]],)</f>
        <v>Judith  Murphy</v>
      </c>
      <c r="R9678" s="15">
        <v>22661</v>
      </c>
      <c r="S9678" s="14" t="s">
        <v>43</v>
      </c>
      <c r="T9678" s="14" t="s">
        <v>115</v>
      </c>
      <c r="U9678">
        <v>70000</v>
      </c>
      <c r="V9678">
        <v>1</v>
      </c>
      <c r="W9678" s="14" t="s">
        <v>55</v>
      </c>
      <c r="X9678" s="14" t="s">
        <v>84</v>
      </c>
    </row>
    <row r="9679" spans="1:24" x14ac:dyDescent="0.2">
      <c r="A9679">
        <v>15500</v>
      </c>
      <c r="B9679">
        <v>302</v>
      </c>
      <c r="C9679" s="14" t="s">
        <v>758</v>
      </c>
      <c r="D9679" s="14"/>
      <c r="E9679" s="14" t="s">
        <v>167</v>
      </c>
      <c r="F9679" s="15">
        <v>25593</v>
      </c>
      <c r="G9679" s="14" t="s">
        <v>42</v>
      </c>
      <c r="H9679" s="14" t="s">
        <v>42</v>
      </c>
      <c r="I9679">
        <v>70000</v>
      </c>
      <c r="J9679">
        <v>4</v>
      </c>
      <c r="K9679" s="14" t="s">
        <v>70</v>
      </c>
      <c r="L9679" s="14" t="s">
        <v>84</v>
      </c>
      <c r="O9679">
        <v>22726</v>
      </c>
      <c r="P9679">
        <v>623</v>
      </c>
      <c r="Q9679" t="str">
        <f>_xlfn.CONCAT(Clientes__2[[#This Row],[Nombre]], " ",Clientes__2[[#This Row],[Nombres2]], " ",Clientes__2[[#This Row],[Apellido]],)</f>
        <v>Keith  Raji</v>
      </c>
      <c r="R9679" s="15">
        <v>16025</v>
      </c>
      <c r="S9679" s="14" t="s">
        <v>42</v>
      </c>
      <c r="T9679" s="14" t="s">
        <v>115</v>
      </c>
      <c r="U9679">
        <v>60000</v>
      </c>
      <c r="V9679">
        <v>3</v>
      </c>
      <c r="W9679" s="14" t="s">
        <v>70</v>
      </c>
      <c r="X9679" s="14" t="s">
        <v>66</v>
      </c>
    </row>
    <row r="9680" spans="1:24" x14ac:dyDescent="0.2">
      <c r="A9680">
        <v>23340</v>
      </c>
      <c r="B9680">
        <v>312</v>
      </c>
      <c r="C9680" s="14" t="s">
        <v>607</v>
      </c>
      <c r="D9680" s="14" t="s">
        <v>426</v>
      </c>
      <c r="E9680" s="14" t="s">
        <v>319</v>
      </c>
      <c r="F9680" s="15">
        <v>26879</v>
      </c>
      <c r="G9680" s="14" t="s">
        <v>42</v>
      </c>
      <c r="H9680" s="14" t="s">
        <v>115</v>
      </c>
      <c r="I9680">
        <v>70000</v>
      </c>
      <c r="J9680">
        <v>0</v>
      </c>
      <c r="K9680" s="14" t="s">
        <v>63</v>
      </c>
      <c r="L9680" s="14" t="s">
        <v>84</v>
      </c>
      <c r="O9680">
        <v>11886</v>
      </c>
      <c r="P9680">
        <v>369</v>
      </c>
      <c r="Q9680" t="str">
        <f>_xlfn.CONCAT(Clientes__2[[#This Row],[Nombre]], " ",Clientes__2[[#This Row],[Nombres2]], " ",Clientes__2[[#This Row],[Apellido]],)</f>
        <v>Mackenzie I Collins</v>
      </c>
      <c r="R9680" s="15">
        <v>21205</v>
      </c>
      <c r="S9680" s="14" t="s">
        <v>42</v>
      </c>
      <c r="T9680" s="14" t="s">
        <v>115</v>
      </c>
      <c r="U9680">
        <v>60000</v>
      </c>
      <c r="V9680">
        <v>3</v>
      </c>
      <c r="W9680" s="14" t="s">
        <v>55</v>
      </c>
      <c r="X9680" s="14" t="s">
        <v>84</v>
      </c>
    </row>
    <row r="9681" spans="1:24" x14ac:dyDescent="0.2">
      <c r="A9681">
        <v>23217</v>
      </c>
      <c r="B9681">
        <v>352</v>
      </c>
      <c r="C9681" s="14" t="s">
        <v>528</v>
      </c>
      <c r="D9681" s="14" t="s">
        <v>128</v>
      </c>
      <c r="E9681" s="14" t="s">
        <v>102</v>
      </c>
      <c r="F9681" s="15">
        <v>23062</v>
      </c>
      <c r="G9681" s="14" t="s">
        <v>43</v>
      </c>
      <c r="H9681" s="14" t="s">
        <v>115</v>
      </c>
      <c r="I9681">
        <v>60000</v>
      </c>
      <c r="J9681">
        <v>3</v>
      </c>
      <c r="K9681" s="14" t="s">
        <v>70</v>
      </c>
      <c r="L9681" s="14" t="s">
        <v>84</v>
      </c>
      <c r="O9681">
        <v>13268</v>
      </c>
      <c r="P9681">
        <v>69</v>
      </c>
      <c r="Q9681" t="str">
        <f>_xlfn.CONCAT(Clientes__2[[#This Row],[Nombre]], " ",Clientes__2[[#This Row],[Nombres2]], " ",Clientes__2[[#This Row],[Apellido]],)</f>
        <v>Michelle C Morgan</v>
      </c>
      <c r="R9681" s="15">
        <v>11894</v>
      </c>
      <c r="S9681" s="14" t="s">
        <v>42</v>
      </c>
      <c r="T9681" s="14" t="s">
        <v>115</v>
      </c>
      <c r="U9681">
        <v>40000</v>
      </c>
      <c r="V9681">
        <v>3</v>
      </c>
      <c r="W9681" s="14" t="s">
        <v>63</v>
      </c>
      <c r="X9681" s="14" t="s">
        <v>84</v>
      </c>
    </row>
    <row r="9682" spans="1:24" x14ac:dyDescent="0.2">
      <c r="A9682">
        <v>16863</v>
      </c>
      <c r="B9682">
        <v>536</v>
      </c>
      <c r="C9682" s="14" t="s">
        <v>99</v>
      </c>
      <c r="D9682" s="14" t="s">
        <v>119</v>
      </c>
      <c r="E9682" s="14" t="s">
        <v>509</v>
      </c>
      <c r="F9682" s="15">
        <v>22504</v>
      </c>
      <c r="G9682" s="14" t="s">
        <v>42</v>
      </c>
      <c r="H9682" s="14" t="s">
        <v>115</v>
      </c>
      <c r="I9682">
        <v>80000</v>
      </c>
      <c r="J9682">
        <v>5</v>
      </c>
      <c r="K9682" s="14" t="s">
        <v>63</v>
      </c>
      <c r="L9682" s="14" t="s">
        <v>84</v>
      </c>
      <c r="O9682">
        <v>17020</v>
      </c>
      <c r="P9682">
        <v>614</v>
      </c>
      <c r="Q9682" t="str">
        <f>_xlfn.CONCAT(Clientes__2[[#This Row],[Nombre]], " ",Clientes__2[[#This Row],[Nombres2]], " ",Clientes__2[[#This Row],[Apellido]],)</f>
        <v>Kaitlyn W Clark</v>
      </c>
      <c r="R9682" s="15">
        <v>22514</v>
      </c>
      <c r="S9682" s="14" t="s">
        <v>42</v>
      </c>
      <c r="T9682" s="14" t="s">
        <v>115</v>
      </c>
      <c r="U9682">
        <v>40000</v>
      </c>
      <c r="V9682">
        <v>4</v>
      </c>
      <c r="W9682" s="14" t="s">
        <v>67</v>
      </c>
      <c r="X9682" s="14" t="s">
        <v>54</v>
      </c>
    </row>
    <row r="9683" spans="1:24" x14ac:dyDescent="0.2">
      <c r="A9683">
        <v>12956</v>
      </c>
      <c r="B9683">
        <v>525</v>
      </c>
      <c r="C9683" s="14" t="s">
        <v>361</v>
      </c>
      <c r="D9683" s="14"/>
      <c r="E9683" s="14" t="s">
        <v>196</v>
      </c>
      <c r="F9683" s="15">
        <v>22716</v>
      </c>
      <c r="G9683" s="14" t="s">
        <v>43</v>
      </c>
      <c r="H9683" s="14" t="s">
        <v>42</v>
      </c>
      <c r="I9683">
        <v>70000</v>
      </c>
      <c r="J9683">
        <v>1</v>
      </c>
      <c r="K9683" s="14" t="s">
        <v>55</v>
      </c>
      <c r="L9683" s="14" t="s">
        <v>84</v>
      </c>
      <c r="O9683">
        <v>24461</v>
      </c>
      <c r="P9683">
        <v>18</v>
      </c>
      <c r="Q9683" t="str">
        <f>_xlfn.CONCAT(Clientes__2[[#This Row],[Nombre]], " ",Clientes__2[[#This Row],[Nombres2]], " ",Clientes__2[[#This Row],[Apellido]],)</f>
        <v>Marshall  Sun</v>
      </c>
      <c r="R9683" s="15">
        <v>22865</v>
      </c>
      <c r="S9683" s="14" t="s">
        <v>43</v>
      </c>
      <c r="T9683" s="14" t="s">
        <v>115</v>
      </c>
      <c r="U9683">
        <v>60000</v>
      </c>
      <c r="V9683">
        <v>1</v>
      </c>
      <c r="W9683" s="14" t="s">
        <v>55</v>
      </c>
      <c r="X9683" s="14" t="s">
        <v>84</v>
      </c>
    </row>
    <row r="9684" spans="1:24" x14ac:dyDescent="0.2">
      <c r="A9684">
        <v>12680</v>
      </c>
      <c r="B9684">
        <v>18</v>
      </c>
      <c r="C9684" s="14" t="s">
        <v>452</v>
      </c>
      <c r="D9684" s="14" t="s">
        <v>42</v>
      </c>
      <c r="E9684" s="14" t="s">
        <v>201</v>
      </c>
      <c r="F9684" s="15">
        <v>26482</v>
      </c>
      <c r="G9684" s="14" t="s">
        <v>43</v>
      </c>
      <c r="H9684" s="14" t="s">
        <v>42</v>
      </c>
      <c r="I9684">
        <v>80000</v>
      </c>
      <c r="J9684">
        <v>0</v>
      </c>
      <c r="K9684" s="14" t="s">
        <v>55</v>
      </c>
      <c r="L9684" s="14" t="s">
        <v>84</v>
      </c>
      <c r="O9684">
        <v>23491</v>
      </c>
      <c r="P9684">
        <v>644</v>
      </c>
      <c r="Q9684" t="str">
        <f>_xlfn.CONCAT(Clientes__2[[#This Row],[Nombre]], " ",Clientes__2[[#This Row],[Nombres2]], " ",Clientes__2[[#This Row],[Apellido]],)</f>
        <v>George M Sanchez</v>
      </c>
      <c r="R9684" s="15">
        <v>22427</v>
      </c>
      <c r="S9684" s="14" t="s">
        <v>43</v>
      </c>
      <c r="T9684" s="14" t="s">
        <v>42</v>
      </c>
      <c r="U9684">
        <v>100000</v>
      </c>
      <c r="V9684">
        <v>3</v>
      </c>
      <c r="W9684" s="14" t="s">
        <v>63</v>
      </c>
      <c r="X9684" s="14" t="s">
        <v>84</v>
      </c>
    </row>
    <row r="9685" spans="1:24" x14ac:dyDescent="0.2">
      <c r="A9685">
        <v>19942</v>
      </c>
      <c r="B9685">
        <v>264</v>
      </c>
      <c r="C9685" s="14" t="s">
        <v>571</v>
      </c>
      <c r="D9685" s="14"/>
      <c r="E9685" s="14" t="s">
        <v>476</v>
      </c>
      <c r="F9685" s="15">
        <v>18118</v>
      </c>
      <c r="G9685" s="14" t="s">
        <v>43</v>
      </c>
      <c r="H9685" s="14" t="s">
        <v>42</v>
      </c>
      <c r="I9685">
        <v>170000</v>
      </c>
      <c r="J9685">
        <v>5</v>
      </c>
      <c r="K9685" s="14" t="s">
        <v>63</v>
      </c>
      <c r="L9685" s="14" t="s">
        <v>66</v>
      </c>
      <c r="O9685">
        <v>21661</v>
      </c>
      <c r="P9685">
        <v>163</v>
      </c>
      <c r="Q9685" t="str">
        <f>_xlfn.CONCAT(Clientes__2[[#This Row],[Nombre]], " ",Clientes__2[[#This Row],[Nombres2]], " ",Clientes__2[[#This Row],[Apellido]],)</f>
        <v>Armando  Navarro</v>
      </c>
      <c r="R9685" s="15">
        <v>28720</v>
      </c>
      <c r="S9685" s="14" t="s">
        <v>43</v>
      </c>
      <c r="T9685" s="14" t="s">
        <v>42</v>
      </c>
      <c r="U9685">
        <v>30000</v>
      </c>
      <c r="V9685">
        <v>0</v>
      </c>
      <c r="W9685" s="14" t="s">
        <v>67</v>
      </c>
      <c r="X9685" s="14" t="s">
        <v>60</v>
      </c>
    </row>
    <row r="9686" spans="1:24" x14ac:dyDescent="0.2">
      <c r="A9686">
        <v>23543</v>
      </c>
      <c r="B9686">
        <v>27</v>
      </c>
      <c r="C9686" s="14" t="s">
        <v>243</v>
      </c>
      <c r="D9686" s="14"/>
      <c r="E9686" s="14" t="s">
        <v>201</v>
      </c>
      <c r="F9686" s="15">
        <v>22335</v>
      </c>
      <c r="G9686" s="14" t="s">
        <v>42</v>
      </c>
      <c r="H9686" s="14" t="s">
        <v>115</v>
      </c>
      <c r="I9686">
        <v>70000</v>
      </c>
      <c r="J9686">
        <v>5</v>
      </c>
      <c r="K9686" s="14" t="s">
        <v>63</v>
      </c>
      <c r="L9686" s="14" t="s">
        <v>54</v>
      </c>
      <c r="O9686">
        <v>17446</v>
      </c>
      <c r="P9686">
        <v>300</v>
      </c>
      <c r="Q9686" t="str">
        <f>_xlfn.CONCAT(Clientes__2[[#This Row],[Nombre]], " ",Clientes__2[[#This Row],[Nombres2]], " ",Clientes__2[[#This Row],[Apellido]],)</f>
        <v>Michele  Sanchez</v>
      </c>
      <c r="R9686" s="15">
        <v>13010</v>
      </c>
      <c r="S9686" s="14" t="s">
        <v>42</v>
      </c>
      <c r="T9686" s="14" t="s">
        <v>115</v>
      </c>
      <c r="U9686">
        <v>70000</v>
      </c>
      <c r="V9686">
        <v>4</v>
      </c>
      <c r="W9686" s="14" t="s">
        <v>70</v>
      </c>
      <c r="X9686" s="14" t="s">
        <v>66</v>
      </c>
    </row>
    <row r="9687" spans="1:24" x14ac:dyDescent="0.2">
      <c r="A9687">
        <v>26138</v>
      </c>
      <c r="B9687">
        <v>10</v>
      </c>
      <c r="C9687" s="14" t="s">
        <v>218</v>
      </c>
      <c r="D9687" s="14" t="s">
        <v>128</v>
      </c>
      <c r="E9687" s="14" t="s">
        <v>152</v>
      </c>
      <c r="F9687" s="15">
        <v>22714</v>
      </c>
      <c r="G9687" s="14" t="s">
        <v>42</v>
      </c>
      <c r="H9687" s="14" t="s">
        <v>115</v>
      </c>
      <c r="I9687">
        <v>70000</v>
      </c>
      <c r="J9687">
        <v>1</v>
      </c>
      <c r="K9687" s="14" t="s">
        <v>63</v>
      </c>
      <c r="L9687" s="14" t="s">
        <v>54</v>
      </c>
      <c r="O9687">
        <v>12828</v>
      </c>
      <c r="P9687">
        <v>175</v>
      </c>
      <c r="Q9687" t="str">
        <f>_xlfn.CONCAT(Clientes__2[[#This Row],[Nombre]], " ",Clientes__2[[#This Row],[Nombres2]], " ",Clientes__2[[#This Row],[Apellido]],)</f>
        <v>Latoya C Chander</v>
      </c>
      <c r="R9687" s="15">
        <v>23532</v>
      </c>
      <c r="S9687" s="14" t="s">
        <v>43</v>
      </c>
      <c r="T9687" s="14" t="s">
        <v>115</v>
      </c>
      <c r="U9687">
        <v>10000</v>
      </c>
      <c r="V9687">
        <v>5</v>
      </c>
      <c r="W9687" s="14" t="s">
        <v>81</v>
      </c>
      <c r="X9687" s="14" t="s">
        <v>60</v>
      </c>
    </row>
    <row r="9688" spans="1:24" x14ac:dyDescent="0.2">
      <c r="A9688">
        <v>25179</v>
      </c>
      <c r="B9688">
        <v>614</v>
      </c>
      <c r="C9688" s="14" t="s">
        <v>107</v>
      </c>
      <c r="D9688" s="14"/>
      <c r="E9688" s="14" t="s">
        <v>289</v>
      </c>
      <c r="F9688" s="15">
        <v>22317</v>
      </c>
      <c r="G9688" s="14" t="s">
        <v>42</v>
      </c>
      <c r="H9688" s="14" t="s">
        <v>42</v>
      </c>
      <c r="I9688">
        <v>80000</v>
      </c>
      <c r="J9688">
        <v>5</v>
      </c>
      <c r="K9688" s="14" t="s">
        <v>63</v>
      </c>
      <c r="L9688" s="14" t="s">
        <v>84</v>
      </c>
      <c r="O9688">
        <v>16073</v>
      </c>
      <c r="P9688">
        <v>623</v>
      </c>
      <c r="Q9688" t="str">
        <f>_xlfn.CONCAT(Clientes__2[[#This Row],[Nombre]], " ",Clientes__2[[#This Row],[Nombres2]], " ",Clientes__2[[#This Row],[Apellido]],)</f>
        <v>Miguel  Thompson</v>
      </c>
      <c r="R9688" s="15">
        <v>26279</v>
      </c>
      <c r="S9688" s="14" t="s">
        <v>43</v>
      </c>
      <c r="T9688" s="14" t="s">
        <v>115</v>
      </c>
      <c r="U9688">
        <v>60000</v>
      </c>
      <c r="V9688">
        <v>1</v>
      </c>
      <c r="W9688" s="14" t="s">
        <v>70</v>
      </c>
      <c r="X9688" s="14" t="s">
        <v>84</v>
      </c>
    </row>
    <row r="9689" spans="1:24" x14ac:dyDescent="0.2">
      <c r="A9689">
        <v>15181</v>
      </c>
      <c r="B9689">
        <v>30</v>
      </c>
      <c r="C9689" s="14" t="s">
        <v>771</v>
      </c>
      <c r="D9689" s="14" t="s">
        <v>339</v>
      </c>
      <c r="E9689" s="14" t="s">
        <v>266</v>
      </c>
      <c r="F9689" s="15">
        <v>20673</v>
      </c>
      <c r="G9689" s="14" t="s">
        <v>43</v>
      </c>
      <c r="H9689" s="14" t="s">
        <v>115</v>
      </c>
      <c r="I9689">
        <v>70000</v>
      </c>
      <c r="J9689">
        <v>2</v>
      </c>
      <c r="K9689" s="14" t="s">
        <v>67</v>
      </c>
      <c r="L9689" s="14" t="s">
        <v>54</v>
      </c>
      <c r="O9689">
        <v>15975</v>
      </c>
      <c r="P9689">
        <v>609</v>
      </c>
      <c r="Q9689" t="str">
        <f>_xlfn.CONCAT(Clientes__2[[#This Row],[Nombre]], " ",Clientes__2[[#This Row],[Nombres2]], " ",Clientes__2[[#This Row],[Apellido]],)</f>
        <v>Rosa P Huang</v>
      </c>
      <c r="R9689" s="15">
        <v>22183</v>
      </c>
      <c r="S9689" s="14" t="s">
        <v>43</v>
      </c>
      <c r="T9689" s="14" t="s">
        <v>115</v>
      </c>
      <c r="U9689">
        <v>90000</v>
      </c>
      <c r="V9689">
        <v>4</v>
      </c>
      <c r="W9689" s="14" t="s">
        <v>67</v>
      </c>
      <c r="X9689" s="14" t="s">
        <v>84</v>
      </c>
    </row>
    <row r="9690" spans="1:24" x14ac:dyDescent="0.2">
      <c r="A9690">
        <v>22225</v>
      </c>
      <c r="B9690">
        <v>618</v>
      </c>
      <c r="C9690" s="14" t="s">
        <v>600</v>
      </c>
      <c r="D9690" s="14"/>
      <c r="E9690" s="14" t="s">
        <v>288</v>
      </c>
      <c r="F9690" s="15">
        <v>20882</v>
      </c>
      <c r="G9690" s="14" t="s">
        <v>43</v>
      </c>
      <c r="H9690" s="14" t="s">
        <v>115</v>
      </c>
      <c r="I9690">
        <v>90000</v>
      </c>
      <c r="J9690">
        <v>2</v>
      </c>
      <c r="K9690" s="14" t="s">
        <v>63</v>
      </c>
      <c r="L9690" s="14" t="s">
        <v>84</v>
      </c>
      <c r="O9690">
        <v>21101</v>
      </c>
      <c r="P9690">
        <v>268</v>
      </c>
      <c r="Q9690" t="str">
        <f>_xlfn.CONCAT(Clientes__2[[#This Row],[Nombre]], " ",Clientes__2[[#This Row],[Nombres2]], " ",Clientes__2[[#This Row],[Apellido]],)</f>
        <v>Jessica  Murphy</v>
      </c>
      <c r="R9690" s="15">
        <v>28922</v>
      </c>
      <c r="S9690" s="14" t="s">
        <v>43</v>
      </c>
      <c r="T9690" s="14" t="s">
        <v>115</v>
      </c>
      <c r="U9690">
        <v>30000</v>
      </c>
      <c r="V9690">
        <v>3</v>
      </c>
      <c r="W9690" s="14" t="s">
        <v>63</v>
      </c>
      <c r="X9690" s="14" t="s">
        <v>91</v>
      </c>
    </row>
    <row r="9691" spans="1:24" x14ac:dyDescent="0.2">
      <c r="A9691">
        <v>21222</v>
      </c>
      <c r="B9691">
        <v>22</v>
      </c>
      <c r="C9691" s="14" t="s">
        <v>336</v>
      </c>
      <c r="D9691" s="14" t="s">
        <v>120</v>
      </c>
      <c r="E9691" s="14" t="s">
        <v>369</v>
      </c>
      <c r="F9691" s="15">
        <v>22570</v>
      </c>
      <c r="G9691" s="14" t="s">
        <v>42</v>
      </c>
      <c r="H9691" s="14" t="s">
        <v>42</v>
      </c>
      <c r="I9691">
        <v>60000</v>
      </c>
      <c r="J9691">
        <v>1</v>
      </c>
      <c r="K9691" s="14" t="s">
        <v>63</v>
      </c>
      <c r="L9691" s="14" t="s">
        <v>54</v>
      </c>
      <c r="O9691">
        <v>13500</v>
      </c>
      <c r="P9691">
        <v>142</v>
      </c>
      <c r="Q9691" t="str">
        <f>_xlfn.CONCAT(Clientes__2[[#This Row],[Nombre]], " ",Clientes__2[[#This Row],[Nombres2]], " ",Clientes__2[[#This Row],[Apellido]],)</f>
        <v>Kelvin K Xu</v>
      </c>
      <c r="R9691" s="15">
        <v>21393</v>
      </c>
      <c r="S9691" s="14" t="s">
        <v>42</v>
      </c>
      <c r="T9691" s="14" t="s">
        <v>115</v>
      </c>
      <c r="U9691">
        <v>10000</v>
      </c>
      <c r="V9691">
        <v>1</v>
      </c>
      <c r="W9691" s="14" t="s">
        <v>55</v>
      </c>
      <c r="X9691" s="14" t="s">
        <v>60</v>
      </c>
    </row>
    <row r="9692" spans="1:24" x14ac:dyDescent="0.2">
      <c r="A9692">
        <v>18097</v>
      </c>
      <c r="B9692">
        <v>635</v>
      </c>
      <c r="C9692" s="14" t="s">
        <v>377</v>
      </c>
      <c r="D9692" s="14"/>
      <c r="E9692" s="14" t="s">
        <v>330</v>
      </c>
      <c r="F9692" s="15">
        <v>18494</v>
      </c>
      <c r="G9692" s="14" t="s">
        <v>43</v>
      </c>
      <c r="H9692" s="14" t="s">
        <v>115</v>
      </c>
      <c r="I9692">
        <v>60000</v>
      </c>
      <c r="J9692">
        <v>2</v>
      </c>
      <c r="K9692" s="14" t="s">
        <v>63</v>
      </c>
      <c r="L9692" s="14" t="s">
        <v>84</v>
      </c>
      <c r="O9692">
        <v>24429</v>
      </c>
      <c r="P9692">
        <v>637</v>
      </c>
      <c r="Q9692" t="str">
        <f>_xlfn.CONCAT(Clientes__2[[#This Row],[Nombre]], " ",Clientes__2[[#This Row],[Nombres2]], " ",Clientes__2[[#This Row],[Apellido]],)</f>
        <v>Sydney  Stewart</v>
      </c>
      <c r="R9692" s="15">
        <v>20021</v>
      </c>
      <c r="S9692" s="14" t="s">
        <v>43</v>
      </c>
      <c r="T9692" s="14" t="s">
        <v>115</v>
      </c>
      <c r="U9692">
        <v>70000</v>
      </c>
      <c r="V9692">
        <v>2</v>
      </c>
      <c r="W9692" s="14" t="s">
        <v>81</v>
      </c>
      <c r="X9692" s="14" t="s">
        <v>54</v>
      </c>
    </row>
    <row r="9693" spans="1:24" x14ac:dyDescent="0.2">
      <c r="A9693">
        <v>22664</v>
      </c>
      <c r="B9693">
        <v>187</v>
      </c>
      <c r="C9693" s="14" t="s">
        <v>210</v>
      </c>
      <c r="D9693" s="14" t="s">
        <v>116</v>
      </c>
      <c r="E9693" s="14" t="s">
        <v>316</v>
      </c>
      <c r="F9693" s="15">
        <v>24280</v>
      </c>
      <c r="G9693" s="14" t="s">
        <v>42</v>
      </c>
      <c r="H9693" s="14" t="s">
        <v>115</v>
      </c>
      <c r="I9693">
        <v>40000</v>
      </c>
      <c r="J9693">
        <v>0</v>
      </c>
      <c r="K9693" s="14" t="s">
        <v>55</v>
      </c>
      <c r="L9693" s="14" t="s">
        <v>84</v>
      </c>
      <c r="O9693">
        <v>21930</v>
      </c>
      <c r="P9693">
        <v>325</v>
      </c>
      <c r="Q9693" t="str">
        <f>_xlfn.CONCAT(Clientes__2[[#This Row],[Nombre]], " ",Clientes__2[[#This Row],[Nombres2]], " ",Clientes__2[[#This Row],[Apellido]],)</f>
        <v>Dawn A Yang</v>
      </c>
      <c r="R9693" s="15">
        <v>24680</v>
      </c>
      <c r="S9693" s="14" t="s">
        <v>43</v>
      </c>
      <c r="T9693" s="14" t="s">
        <v>115</v>
      </c>
      <c r="U9693">
        <v>60000</v>
      </c>
      <c r="V9693">
        <v>0</v>
      </c>
      <c r="W9693" s="14" t="s">
        <v>70</v>
      </c>
      <c r="X9693" s="14" t="s">
        <v>84</v>
      </c>
    </row>
    <row r="9694" spans="1:24" x14ac:dyDescent="0.2">
      <c r="A9694">
        <v>21481</v>
      </c>
      <c r="B9694">
        <v>614</v>
      </c>
      <c r="C9694" s="14" t="s">
        <v>456</v>
      </c>
      <c r="D9694" s="14" t="s">
        <v>44</v>
      </c>
      <c r="E9694" s="14" t="s">
        <v>240</v>
      </c>
      <c r="F9694" s="15">
        <v>18027</v>
      </c>
      <c r="G9694" s="14" t="s">
        <v>42</v>
      </c>
      <c r="H9694" s="14" t="s">
        <v>42</v>
      </c>
      <c r="I9694">
        <v>60000</v>
      </c>
      <c r="J9694">
        <v>2</v>
      </c>
      <c r="K9694" s="14" t="s">
        <v>63</v>
      </c>
      <c r="L9694" s="14" t="s">
        <v>84</v>
      </c>
      <c r="O9694">
        <v>25652</v>
      </c>
      <c r="P9694">
        <v>215</v>
      </c>
      <c r="Q9694" t="str">
        <f>_xlfn.CONCAT(Clientes__2[[#This Row],[Nombre]], " ",Clientes__2[[#This Row],[Nombres2]], " ",Clientes__2[[#This Row],[Apellido]],)</f>
        <v>Jose R Diaz</v>
      </c>
      <c r="R9694" s="15">
        <v>28668</v>
      </c>
      <c r="S9694" s="14" t="s">
        <v>43</v>
      </c>
      <c r="T9694" s="14" t="s">
        <v>115</v>
      </c>
      <c r="U9694">
        <v>20000</v>
      </c>
      <c r="V9694">
        <v>0</v>
      </c>
      <c r="W9694" s="14" t="s">
        <v>67</v>
      </c>
      <c r="X9694" s="14" t="s">
        <v>60</v>
      </c>
    </row>
    <row r="9695" spans="1:24" x14ac:dyDescent="0.2">
      <c r="A9695">
        <v>19251</v>
      </c>
      <c r="B9695">
        <v>142</v>
      </c>
      <c r="C9695" s="14" t="s">
        <v>673</v>
      </c>
      <c r="D9695" s="14"/>
      <c r="E9695" s="14" t="s">
        <v>578</v>
      </c>
      <c r="F9695" s="15">
        <v>22319</v>
      </c>
      <c r="G9695" s="14" t="s">
        <v>42</v>
      </c>
      <c r="H9695" s="14" t="s">
        <v>42</v>
      </c>
      <c r="I9695">
        <v>20000</v>
      </c>
      <c r="J9695">
        <v>1</v>
      </c>
      <c r="K9695" s="14" t="s">
        <v>70</v>
      </c>
      <c r="L9695" s="14" t="s">
        <v>91</v>
      </c>
      <c r="O9695">
        <v>20729</v>
      </c>
      <c r="P9695">
        <v>154</v>
      </c>
      <c r="Q9695" t="str">
        <f>_xlfn.CONCAT(Clientes__2[[#This Row],[Nombre]], " ",Clientes__2[[#This Row],[Nombres2]], " ",Clientes__2[[#This Row],[Apellido]],)</f>
        <v>Brett  Sai</v>
      </c>
      <c r="R9695" s="15">
        <v>26226</v>
      </c>
      <c r="S9695" s="14" t="s">
        <v>42</v>
      </c>
      <c r="T9695" s="14" t="s">
        <v>115</v>
      </c>
      <c r="U9695">
        <v>40000</v>
      </c>
      <c r="V9695">
        <v>2</v>
      </c>
      <c r="W9695" s="14" t="s">
        <v>63</v>
      </c>
      <c r="X9695" s="14" t="s">
        <v>91</v>
      </c>
    </row>
    <row r="9696" spans="1:24" x14ac:dyDescent="0.2">
      <c r="A9696">
        <v>13360</v>
      </c>
      <c r="B9696">
        <v>311</v>
      </c>
      <c r="C9696" s="14" t="s">
        <v>560</v>
      </c>
      <c r="D9696" s="14"/>
      <c r="E9696" s="14" t="s">
        <v>161</v>
      </c>
      <c r="F9696" s="15">
        <v>16805</v>
      </c>
      <c r="G9696" s="14" t="s">
        <v>42</v>
      </c>
      <c r="H9696" s="14" t="s">
        <v>115</v>
      </c>
      <c r="I9696">
        <v>60000</v>
      </c>
      <c r="J9696">
        <v>5</v>
      </c>
      <c r="K9696" s="14" t="s">
        <v>55</v>
      </c>
      <c r="L9696" s="14" t="s">
        <v>66</v>
      </c>
      <c r="O9696">
        <v>15132</v>
      </c>
      <c r="P9696">
        <v>14</v>
      </c>
      <c r="Q9696" t="str">
        <f>_xlfn.CONCAT(Clientes__2[[#This Row],[Nombre]], " ",Clientes__2[[#This Row],[Nombres2]], " ",Clientes__2[[#This Row],[Apellido]],)</f>
        <v>Jada  Cook</v>
      </c>
      <c r="R9696" s="15">
        <v>26745</v>
      </c>
      <c r="S9696" s="14" t="s">
        <v>42</v>
      </c>
      <c r="T9696" s="14" t="s">
        <v>115</v>
      </c>
      <c r="U9696">
        <v>100000</v>
      </c>
      <c r="V9696">
        <v>0</v>
      </c>
      <c r="W9696" s="14" t="s">
        <v>67</v>
      </c>
      <c r="X9696" s="14" t="s">
        <v>66</v>
      </c>
    </row>
    <row r="9697" spans="1:24" x14ac:dyDescent="0.2">
      <c r="A9697">
        <v>25842</v>
      </c>
      <c r="B9697">
        <v>345</v>
      </c>
      <c r="C9697" s="14" t="s">
        <v>526</v>
      </c>
      <c r="D9697" s="14"/>
      <c r="E9697" s="14" t="s">
        <v>654</v>
      </c>
      <c r="F9697" s="15">
        <v>14345</v>
      </c>
      <c r="G9697" s="14" t="s">
        <v>42</v>
      </c>
      <c r="H9697" s="14" t="s">
        <v>42</v>
      </c>
      <c r="I9697">
        <v>60000</v>
      </c>
      <c r="J9697">
        <v>3</v>
      </c>
      <c r="K9697" s="14" t="s">
        <v>70</v>
      </c>
      <c r="L9697" s="14" t="s">
        <v>66</v>
      </c>
      <c r="O9697">
        <v>17827</v>
      </c>
      <c r="P9697">
        <v>209</v>
      </c>
      <c r="Q9697" t="str">
        <f>_xlfn.CONCAT(Clientes__2[[#This Row],[Nombre]], " ",Clientes__2[[#This Row],[Nombres2]], " ",Clientes__2[[#This Row],[Apellido]],)</f>
        <v>Cole  Brooks</v>
      </c>
      <c r="R9697" s="15">
        <v>29176</v>
      </c>
      <c r="S9697" s="14" t="s">
        <v>43</v>
      </c>
      <c r="T9697" s="14" t="s">
        <v>115</v>
      </c>
      <c r="U9697">
        <v>20000</v>
      </c>
      <c r="V9697">
        <v>4</v>
      </c>
      <c r="W9697" s="14" t="s">
        <v>67</v>
      </c>
      <c r="X9697" s="14" t="s">
        <v>60</v>
      </c>
    </row>
    <row r="9698" spans="1:24" x14ac:dyDescent="0.2">
      <c r="A9698">
        <v>23061</v>
      </c>
      <c r="B9698">
        <v>343</v>
      </c>
      <c r="C9698" s="14" t="s">
        <v>421</v>
      </c>
      <c r="D9698" s="14"/>
      <c r="E9698" s="14" t="s">
        <v>237</v>
      </c>
      <c r="F9698" s="15">
        <v>19354</v>
      </c>
      <c r="G9698" s="14" t="s">
        <v>42</v>
      </c>
      <c r="H9698" s="14" t="s">
        <v>42</v>
      </c>
      <c r="I9698">
        <v>40000</v>
      </c>
      <c r="J9698">
        <v>3</v>
      </c>
      <c r="K9698" s="14" t="s">
        <v>63</v>
      </c>
      <c r="L9698" s="14" t="s">
        <v>84</v>
      </c>
      <c r="O9698">
        <v>27572</v>
      </c>
      <c r="P9698">
        <v>316</v>
      </c>
      <c r="Q9698" t="str">
        <f>_xlfn.CONCAT(Clientes__2[[#This Row],[Nombre]], " ",Clientes__2[[#This Row],[Nombres2]], " ",Clientes__2[[#This Row],[Apellido]],)</f>
        <v>Jeremiah  Sanders</v>
      </c>
      <c r="R9698" s="15">
        <v>21438</v>
      </c>
      <c r="S9698" s="14" t="s">
        <v>42</v>
      </c>
      <c r="T9698" s="14" t="s">
        <v>42</v>
      </c>
      <c r="U9698">
        <v>80000</v>
      </c>
      <c r="V9698">
        <v>1</v>
      </c>
      <c r="W9698" s="14" t="s">
        <v>63</v>
      </c>
      <c r="X9698" s="14" t="s">
        <v>54</v>
      </c>
    </row>
    <row r="9699" spans="1:24" x14ac:dyDescent="0.2">
      <c r="A9699">
        <v>27654</v>
      </c>
      <c r="B9699">
        <v>299</v>
      </c>
      <c r="C9699" s="14" t="s">
        <v>263</v>
      </c>
      <c r="D9699" s="14" t="s">
        <v>123</v>
      </c>
      <c r="E9699" s="14" t="s">
        <v>240</v>
      </c>
      <c r="F9699" s="15">
        <v>12831</v>
      </c>
      <c r="G9699" s="14" t="s">
        <v>42</v>
      </c>
      <c r="H9699" s="14" t="s">
        <v>115</v>
      </c>
      <c r="I9699">
        <v>60000</v>
      </c>
      <c r="J9699">
        <v>2</v>
      </c>
      <c r="K9699" s="14" t="s">
        <v>70</v>
      </c>
      <c r="L9699" s="14" t="s">
        <v>66</v>
      </c>
      <c r="O9699">
        <v>25438</v>
      </c>
      <c r="P9699">
        <v>641</v>
      </c>
      <c r="Q9699" t="str">
        <f>_xlfn.CONCAT(Clientes__2[[#This Row],[Nombre]], " ",Clientes__2[[#This Row],[Nombres2]], " ",Clientes__2[[#This Row],[Apellido]],)</f>
        <v>Carrie E Diaz</v>
      </c>
      <c r="R9699" s="15">
        <v>24040</v>
      </c>
      <c r="S9699" s="14" t="s">
        <v>43</v>
      </c>
      <c r="T9699" s="14" t="s">
        <v>115</v>
      </c>
      <c r="U9699">
        <v>50000</v>
      </c>
      <c r="V9699">
        <v>3</v>
      </c>
      <c r="W9699" s="14" t="s">
        <v>55</v>
      </c>
      <c r="X9699" s="14" t="s">
        <v>54</v>
      </c>
    </row>
    <row r="9700" spans="1:24" x14ac:dyDescent="0.2">
      <c r="A9700">
        <v>21129</v>
      </c>
      <c r="B9700">
        <v>149</v>
      </c>
      <c r="C9700" s="14" t="s">
        <v>176</v>
      </c>
      <c r="D9700" s="14" t="s">
        <v>124</v>
      </c>
      <c r="E9700" s="14" t="s">
        <v>690</v>
      </c>
      <c r="F9700" s="15">
        <v>27470</v>
      </c>
      <c r="G9700" s="14" t="s">
        <v>43</v>
      </c>
      <c r="H9700" s="14" t="s">
        <v>42</v>
      </c>
      <c r="I9700">
        <v>30000</v>
      </c>
      <c r="J9700">
        <v>0</v>
      </c>
      <c r="K9700" s="14" t="s">
        <v>63</v>
      </c>
      <c r="L9700" s="14" t="s">
        <v>91</v>
      </c>
      <c r="O9700">
        <v>28410</v>
      </c>
      <c r="P9700">
        <v>233</v>
      </c>
      <c r="Q9700" t="str">
        <f>_xlfn.CONCAT(Clientes__2[[#This Row],[Nombre]], " ",Clientes__2[[#This Row],[Nombres2]], " ",Clientes__2[[#This Row],[Apellido]],)</f>
        <v>Rafael J Wang</v>
      </c>
      <c r="R9700" s="15">
        <v>28236</v>
      </c>
      <c r="S9700" s="14" t="s">
        <v>42</v>
      </c>
      <c r="T9700" s="14" t="s">
        <v>115</v>
      </c>
      <c r="U9700">
        <v>20000</v>
      </c>
      <c r="V9700">
        <v>0</v>
      </c>
      <c r="W9700" s="14" t="s">
        <v>67</v>
      </c>
      <c r="X9700" s="14" t="s">
        <v>60</v>
      </c>
    </row>
    <row r="9701" spans="1:24" x14ac:dyDescent="0.2">
      <c r="A9701">
        <v>29406</v>
      </c>
      <c r="B9701">
        <v>127</v>
      </c>
      <c r="C9701" s="14" t="s">
        <v>183</v>
      </c>
      <c r="D9701" s="14" t="s">
        <v>116</v>
      </c>
      <c r="E9701" s="14" t="s">
        <v>148</v>
      </c>
      <c r="F9701" s="15">
        <v>28028</v>
      </c>
      <c r="G9701" s="14" t="s">
        <v>42</v>
      </c>
      <c r="H9701" s="14" t="s">
        <v>115</v>
      </c>
      <c r="I9701">
        <v>10000</v>
      </c>
      <c r="J9701">
        <v>0</v>
      </c>
      <c r="K9701" s="14" t="s">
        <v>81</v>
      </c>
      <c r="L9701" s="14" t="s">
        <v>60</v>
      </c>
      <c r="O9701">
        <v>28809</v>
      </c>
      <c r="P9701">
        <v>552</v>
      </c>
      <c r="Q9701" t="str">
        <f>_xlfn.CONCAT(Clientes__2[[#This Row],[Nombre]], " ",Clientes__2[[#This Row],[Nombres2]], " ",Clientes__2[[#This Row],[Apellido]],)</f>
        <v>Melissa A Ward</v>
      </c>
      <c r="R9701" s="15">
        <v>26927</v>
      </c>
      <c r="S9701" s="14" t="s">
        <v>42</v>
      </c>
      <c r="T9701" s="14" t="s">
        <v>42</v>
      </c>
      <c r="U9701">
        <v>40000</v>
      </c>
      <c r="V9701">
        <v>1</v>
      </c>
      <c r="W9701" s="14" t="s">
        <v>70</v>
      </c>
      <c r="X9701" s="14" t="s">
        <v>54</v>
      </c>
    </row>
    <row r="9702" spans="1:24" x14ac:dyDescent="0.2">
      <c r="A9702">
        <v>28369</v>
      </c>
      <c r="B9702">
        <v>126</v>
      </c>
      <c r="C9702" s="14" t="s">
        <v>584</v>
      </c>
      <c r="D9702" s="14"/>
      <c r="E9702" s="14" t="s">
        <v>427</v>
      </c>
      <c r="F9702" s="15">
        <v>24785</v>
      </c>
      <c r="G9702" s="14" t="s">
        <v>43</v>
      </c>
      <c r="H9702" s="14" t="s">
        <v>115</v>
      </c>
      <c r="I9702">
        <v>20000</v>
      </c>
      <c r="J9702">
        <v>1</v>
      </c>
      <c r="K9702" s="14" t="s">
        <v>67</v>
      </c>
      <c r="L9702" s="14" t="s">
        <v>60</v>
      </c>
      <c r="O9702">
        <v>27056</v>
      </c>
      <c r="P9702">
        <v>338</v>
      </c>
      <c r="Q9702" t="str">
        <f>_xlfn.CONCAT(Clientes__2[[#This Row],[Nombre]], " ",Clientes__2[[#This Row],[Nombres2]], " ",Clientes__2[[#This Row],[Apellido]],)</f>
        <v>Carolyn  Moreno</v>
      </c>
      <c r="R9702" s="15">
        <v>21777</v>
      </c>
      <c r="S9702" s="14" t="s">
        <v>43</v>
      </c>
      <c r="T9702" s="14" t="s">
        <v>115</v>
      </c>
      <c r="U9702">
        <v>40000</v>
      </c>
      <c r="V9702">
        <v>2</v>
      </c>
      <c r="W9702" s="14" t="s">
        <v>63</v>
      </c>
      <c r="X9702" s="14" t="s">
        <v>91</v>
      </c>
    </row>
    <row r="9703" spans="1:24" x14ac:dyDescent="0.2">
      <c r="A9703">
        <v>25563</v>
      </c>
      <c r="B9703">
        <v>16</v>
      </c>
      <c r="C9703" s="14" t="s">
        <v>411</v>
      </c>
      <c r="D9703" s="14"/>
      <c r="E9703" s="14" t="s">
        <v>187</v>
      </c>
      <c r="F9703" s="15">
        <v>28608</v>
      </c>
      <c r="G9703" s="14" t="s">
        <v>43</v>
      </c>
      <c r="H9703" s="14" t="s">
        <v>115</v>
      </c>
      <c r="I9703">
        <v>20000</v>
      </c>
      <c r="J9703">
        <v>0</v>
      </c>
      <c r="K9703" s="14" t="s">
        <v>55</v>
      </c>
      <c r="L9703" s="14" t="s">
        <v>91</v>
      </c>
      <c r="O9703">
        <v>18954</v>
      </c>
      <c r="P9703">
        <v>322</v>
      </c>
      <c r="Q9703" t="str">
        <f>_xlfn.CONCAT(Clientes__2[[#This Row],[Nombre]], " ",Clientes__2[[#This Row],[Nombres2]], " ",Clientes__2[[#This Row],[Apellido]],)</f>
        <v>Natasha  Serrano</v>
      </c>
      <c r="R9703" s="15">
        <v>23888</v>
      </c>
      <c r="S9703" s="14" t="s">
        <v>43</v>
      </c>
      <c r="T9703" s="14" t="s">
        <v>42</v>
      </c>
      <c r="U9703">
        <v>120000</v>
      </c>
      <c r="V9703">
        <v>3</v>
      </c>
      <c r="W9703" s="14" t="s">
        <v>55</v>
      </c>
      <c r="X9703" s="14" t="s">
        <v>66</v>
      </c>
    </row>
    <row r="9704" spans="1:24" x14ac:dyDescent="0.2">
      <c r="A9704">
        <v>26307</v>
      </c>
      <c r="B9704">
        <v>310</v>
      </c>
      <c r="C9704" s="14" t="s">
        <v>130</v>
      </c>
      <c r="D9704" s="14"/>
      <c r="E9704" s="14" t="s">
        <v>520</v>
      </c>
      <c r="F9704" s="15">
        <v>25440</v>
      </c>
      <c r="G9704" s="14" t="s">
        <v>42</v>
      </c>
      <c r="H9704" s="14" t="s">
        <v>42</v>
      </c>
      <c r="I9704">
        <v>60000</v>
      </c>
      <c r="J9704">
        <v>2</v>
      </c>
      <c r="K9704" s="14" t="s">
        <v>55</v>
      </c>
      <c r="L9704" s="14" t="s">
        <v>54</v>
      </c>
      <c r="O9704">
        <v>27273</v>
      </c>
      <c r="P9704">
        <v>334</v>
      </c>
      <c r="Q9704" t="str">
        <f>_xlfn.CONCAT(Clientes__2[[#This Row],[Nombre]], " ",Clientes__2[[#This Row],[Nombres2]], " ",Clientes__2[[#This Row],[Apellido]],)</f>
        <v>Alexander  Miller</v>
      </c>
      <c r="R9704" s="15">
        <v>26007</v>
      </c>
      <c r="S9704" s="14" t="s">
        <v>43</v>
      </c>
      <c r="T9704" s="14" t="s">
        <v>42</v>
      </c>
      <c r="U9704">
        <v>70000</v>
      </c>
      <c r="V9704">
        <v>3</v>
      </c>
      <c r="W9704" s="14" t="s">
        <v>70</v>
      </c>
      <c r="X9704" s="14" t="s">
        <v>84</v>
      </c>
    </row>
    <row r="9705" spans="1:24" x14ac:dyDescent="0.2">
      <c r="A9705">
        <v>22385</v>
      </c>
      <c r="B9705">
        <v>230</v>
      </c>
      <c r="C9705" s="14" t="s">
        <v>555</v>
      </c>
      <c r="D9705" s="14" t="s">
        <v>46</v>
      </c>
      <c r="E9705" s="14" t="s">
        <v>225</v>
      </c>
      <c r="F9705" s="15">
        <v>22630</v>
      </c>
      <c r="G9705" s="14" t="s">
        <v>42</v>
      </c>
      <c r="H9705" s="14" t="s">
        <v>115</v>
      </c>
      <c r="I9705">
        <v>20000</v>
      </c>
      <c r="J9705">
        <v>1</v>
      </c>
      <c r="K9705" s="14" t="s">
        <v>70</v>
      </c>
      <c r="L9705" s="14" t="s">
        <v>91</v>
      </c>
      <c r="O9705">
        <v>16765</v>
      </c>
      <c r="P9705">
        <v>648</v>
      </c>
      <c r="Q9705" t="str">
        <f>_xlfn.CONCAT(Clientes__2[[#This Row],[Nombre]], " ",Clientes__2[[#This Row],[Nombres2]], " ",Clientes__2[[#This Row],[Apellido]],)</f>
        <v>Misty L Lal</v>
      </c>
      <c r="R9705" s="15">
        <v>26852</v>
      </c>
      <c r="S9705" s="14" t="s">
        <v>42</v>
      </c>
      <c r="T9705" s="14" t="s">
        <v>42</v>
      </c>
      <c r="U9705">
        <v>50000</v>
      </c>
      <c r="V9705">
        <v>1</v>
      </c>
      <c r="W9705" s="14" t="s">
        <v>70</v>
      </c>
      <c r="X9705" s="14" t="s">
        <v>54</v>
      </c>
    </row>
    <row r="9706" spans="1:24" x14ac:dyDescent="0.2">
      <c r="A9706">
        <v>27669</v>
      </c>
      <c r="B9706">
        <v>312</v>
      </c>
      <c r="C9706" s="14" t="s">
        <v>139</v>
      </c>
      <c r="D9706" s="14" t="s">
        <v>426</v>
      </c>
      <c r="E9706" s="14" t="s">
        <v>410</v>
      </c>
      <c r="F9706" s="15">
        <v>19687</v>
      </c>
      <c r="G9706" s="14" t="s">
        <v>42</v>
      </c>
      <c r="H9706" s="14" t="s">
        <v>115</v>
      </c>
      <c r="I9706">
        <v>70000</v>
      </c>
      <c r="J9706">
        <v>3</v>
      </c>
      <c r="K9706" s="14" t="s">
        <v>70</v>
      </c>
      <c r="L9706" s="14" t="s">
        <v>66</v>
      </c>
      <c r="O9706">
        <v>21295</v>
      </c>
      <c r="P9706">
        <v>54</v>
      </c>
      <c r="Q9706" t="str">
        <f>_xlfn.CONCAT(Clientes__2[[#This Row],[Nombre]], " ",Clientes__2[[#This Row],[Nombres2]], " ",Clientes__2[[#This Row],[Apellido]],)</f>
        <v>Katelyn I Allen</v>
      </c>
      <c r="R9706" s="15">
        <v>22636</v>
      </c>
      <c r="S9706" s="14" t="s">
        <v>42</v>
      </c>
      <c r="T9706" s="14" t="s">
        <v>42</v>
      </c>
      <c r="U9706">
        <v>70000</v>
      </c>
      <c r="V9706">
        <v>5</v>
      </c>
      <c r="W9706" s="14" t="s">
        <v>63</v>
      </c>
      <c r="X9706" s="14" t="s">
        <v>84</v>
      </c>
    </row>
    <row r="9707" spans="1:24" x14ac:dyDescent="0.2">
      <c r="A9707">
        <v>25523</v>
      </c>
      <c r="B9707">
        <v>279</v>
      </c>
      <c r="C9707" s="14" t="s">
        <v>241</v>
      </c>
      <c r="D9707" s="14" t="s">
        <v>40</v>
      </c>
      <c r="E9707" s="14" t="s">
        <v>289</v>
      </c>
      <c r="F9707" s="15">
        <v>27659</v>
      </c>
      <c r="G9707" s="14" t="s">
        <v>43</v>
      </c>
      <c r="H9707" s="14" t="s">
        <v>42</v>
      </c>
      <c r="I9707">
        <v>20000</v>
      </c>
      <c r="J9707">
        <v>0</v>
      </c>
      <c r="K9707" s="14" t="s">
        <v>81</v>
      </c>
      <c r="L9707" s="14" t="s">
        <v>60</v>
      </c>
      <c r="O9707">
        <v>27213</v>
      </c>
      <c r="P9707">
        <v>641</v>
      </c>
      <c r="Q9707" t="str">
        <f>_xlfn.CONCAT(Clientes__2[[#This Row],[Nombre]], " ",Clientes__2[[#This Row],[Nombres2]], " ",Clientes__2[[#This Row],[Apellido]],)</f>
        <v>Nathan T Thompson</v>
      </c>
      <c r="R9707" s="15">
        <v>20461</v>
      </c>
      <c r="S9707" s="14" t="s">
        <v>43</v>
      </c>
      <c r="T9707" s="14" t="s">
        <v>115</v>
      </c>
      <c r="U9707">
        <v>20000</v>
      </c>
      <c r="V9707">
        <v>3</v>
      </c>
      <c r="W9707" s="14" t="s">
        <v>81</v>
      </c>
      <c r="X9707" s="14" t="s">
        <v>91</v>
      </c>
    </row>
    <row r="9708" spans="1:24" x14ac:dyDescent="0.2">
      <c r="A9708">
        <v>22041</v>
      </c>
      <c r="B9708">
        <v>50</v>
      </c>
      <c r="C9708" s="14" t="s">
        <v>866</v>
      </c>
      <c r="D9708" s="14" t="s">
        <v>119</v>
      </c>
      <c r="E9708" s="14" t="s">
        <v>402</v>
      </c>
      <c r="F9708" s="15">
        <v>26787</v>
      </c>
      <c r="G9708" s="14" t="s">
        <v>43</v>
      </c>
      <c r="H9708" s="14" t="s">
        <v>115</v>
      </c>
      <c r="I9708">
        <v>60000</v>
      </c>
      <c r="J9708">
        <v>0</v>
      </c>
      <c r="K9708" s="14" t="s">
        <v>63</v>
      </c>
      <c r="L9708" s="14" t="s">
        <v>54</v>
      </c>
      <c r="O9708">
        <v>27276</v>
      </c>
      <c r="P9708">
        <v>299</v>
      </c>
      <c r="Q9708" t="str">
        <f>_xlfn.CONCAT(Clientes__2[[#This Row],[Nombre]], " ",Clientes__2[[#This Row],[Nombres2]], " ",Clientes__2[[#This Row],[Apellido]],)</f>
        <v>Paige W Morris</v>
      </c>
      <c r="R9708" s="15">
        <v>25219</v>
      </c>
      <c r="S9708" s="14" t="s">
        <v>43</v>
      </c>
      <c r="T9708" s="14" t="s">
        <v>115</v>
      </c>
      <c r="U9708">
        <v>60000</v>
      </c>
      <c r="V9708">
        <v>1</v>
      </c>
      <c r="W9708" s="14" t="s">
        <v>70</v>
      </c>
      <c r="X9708" s="14" t="s">
        <v>84</v>
      </c>
    </row>
    <row r="9709" spans="1:24" x14ac:dyDescent="0.2">
      <c r="A9709">
        <v>14148</v>
      </c>
      <c r="B9709">
        <v>133</v>
      </c>
      <c r="C9709" s="14" t="s">
        <v>727</v>
      </c>
      <c r="D9709" s="14" t="s">
        <v>46</v>
      </c>
      <c r="E9709" s="14" t="s">
        <v>242</v>
      </c>
      <c r="F9709" s="15">
        <v>21256</v>
      </c>
      <c r="G9709" s="14" t="s">
        <v>42</v>
      </c>
      <c r="H9709" s="14" t="s">
        <v>42</v>
      </c>
      <c r="I9709">
        <v>30000</v>
      </c>
      <c r="J9709">
        <v>1</v>
      </c>
      <c r="K9709" s="14" t="s">
        <v>70</v>
      </c>
      <c r="L9709" s="14" t="s">
        <v>91</v>
      </c>
      <c r="O9709">
        <v>17166</v>
      </c>
      <c r="P9709">
        <v>536</v>
      </c>
      <c r="Q9709" t="str">
        <f>_xlfn.CONCAT(Clientes__2[[#This Row],[Nombre]], " ",Clientes__2[[#This Row],[Nombres2]], " ",Clientes__2[[#This Row],[Apellido]],)</f>
        <v>Shaun L Sharma</v>
      </c>
      <c r="R9709" s="15">
        <v>18802</v>
      </c>
      <c r="S9709" s="14" t="s">
        <v>42</v>
      </c>
      <c r="T9709" s="14" t="s">
        <v>42</v>
      </c>
      <c r="U9709">
        <v>60000</v>
      </c>
      <c r="V9709">
        <v>2</v>
      </c>
      <c r="W9709" s="14" t="s">
        <v>67</v>
      </c>
      <c r="X9709" s="14" t="s">
        <v>84</v>
      </c>
    </row>
    <row r="9710" spans="1:24" x14ac:dyDescent="0.2">
      <c r="A9710">
        <v>21338</v>
      </c>
      <c r="B9710">
        <v>299</v>
      </c>
      <c r="C9710" s="14" t="s">
        <v>134</v>
      </c>
      <c r="D9710" s="14" t="s">
        <v>116</v>
      </c>
      <c r="E9710" s="14" t="s">
        <v>118</v>
      </c>
      <c r="F9710" s="15">
        <v>19319</v>
      </c>
      <c r="G9710" s="14" t="s">
        <v>42</v>
      </c>
      <c r="H9710" s="14" t="s">
        <v>115</v>
      </c>
      <c r="I9710">
        <v>40000</v>
      </c>
      <c r="J9710">
        <v>3</v>
      </c>
      <c r="K9710" s="14" t="s">
        <v>63</v>
      </c>
      <c r="L9710" s="14" t="s">
        <v>84</v>
      </c>
      <c r="O9710">
        <v>28776</v>
      </c>
      <c r="P9710">
        <v>383</v>
      </c>
      <c r="Q9710" t="str">
        <f>_xlfn.CONCAT(Clientes__2[[#This Row],[Nombre]], " ",Clientes__2[[#This Row],[Nombres2]], " ",Clientes__2[[#This Row],[Apellido]],)</f>
        <v>Victoria A Price</v>
      </c>
      <c r="R9710" s="15">
        <v>20373</v>
      </c>
      <c r="S9710" s="14" t="s">
        <v>43</v>
      </c>
      <c r="T9710" s="14" t="s">
        <v>115</v>
      </c>
      <c r="U9710">
        <v>20000</v>
      </c>
      <c r="V9710">
        <v>3</v>
      </c>
      <c r="W9710" s="14" t="s">
        <v>81</v>
      </c>
      <c r="X9710" s="14" t="s">
        <v>91</v>
      </c>
    </row>
    <row r="9711" spans="1:24" x14ac:dyDescent="0.2">
      <c r="A9711">
        <v>27218</v>
      </c>
      <c r="B9711">
        <v>369</v>
      </c>
      <c r="C9711" s="14" t="s">
        <v>101</v>
      </c>
      <c r="D9711" s="14" t="s">
        <v>115</v>
      </c>
      <c r="E9711" s="14" t="s">
        <v>410</v>
      </c>
      <c r="F9711" s="15">
        <v>21131</v>
      </c>
      <c r="G9711" s="14" t="s">
        <v>42</v>
      </c>
      <c r="H9711" s="14" t="s">
        <v>115</v>
      </c>
      <c r="I9711">
        <v>20000</v>
      </c>
      <c r="J9711">
        <v>2</v>
      </c>
      <c r="K9711" s="14" t="s">
        <v>81</v>
      </c>
      <c r="L9711" s="14" t="s">
        <v>91</v>
      </c>
      <c r="O9711">
        <v>15923</v>
      </c>
      <c r="P9711">
        <v>205</v>
      </c>
      <c r="Q9711" t="str">
        <f>_xlfn.CONCAT(Clientes__2[[#This Row],[Nombre]], " ",Clientes__2[[#This Row],[Nombres2]], " ",Clientes__2[[#This Row],[Apellido]],)</f>
        <v>Bailey F Allen</v>
      </c>
      <c r="R9711" s="15">
        <v>20735</v>
      </c>
      <c r="S9711" s="14" t="s">
        <v>43</v>
      </c>
      <c r="T9711" s="14" t="s">
        <v>42</v>
      </c>
      <c r="U9711">
        <v>100000</v>
      </c>
      <c r="V9711">
        <v>2</v>
      </c>
      <c r="W9711" s="14" t="s">
        <v>67</v>
      </c>
      <c r="X9711" s="14" t="s">
        <v>84</v>
      </c>
    </row>
    <row r="9712" spans="1:24" x14ac:dyDescent="0.2">
      <c r="A9712">
        <v>16979</v>
      </c>
      <c r="B9712">
        <v>336</v>
      </c>
      <c r="C9712" s="14" t="s">
        <v>99</v>
      </c>
      <c r="D9712" s="14" t="s">
        <v>124</v>
      </c>
      <c r="E9712" s="14" t="s">
        <v>302</v>
      </c>
      <c r="F9712" s="15">
        <v>24322</v>
      </c>
      <c r="G9712" s="14" t="s">
        <v>43</v>
      </c>
      <c r="H9712" s="14" t="s">
        <v>115</v>
      </c>
      <c r="I9712">
        <v>70000</v>
      </c>
      <c r="J9712">
        <v>4</v>
      </c>
      <c r="K9712" s="14" t="s">
        <v>70</v>
      </c>
      <c r="L9712" s="14" t="s">
        <v>84</v>
      </c>
      <c r="O9712">
        <v>18924</v>
      </c>
      <c r="P9712">
        <v>322</v>
      </c>
      <c r="Q9712" t="str">
        <f>_xlfn.CONCAT(Clientes__2[[#This Row],[Nombre]], " ",Clientes__2[[#This Row],[Nombres2]], " ",Clientes__2[[#This Row],[Apellido]],)</f>
        <v>Kaitlyn J Rogers</v>
      </c>
      <c r="R9712" s="15">
        <v>26989</v>
      </c>
      <c r="S9712" s="14" t="s">
        <v>43</v>
      </c>
      <c r="T9712" s="14" t="s">
        <v>115</v>
      </c>
      <c r="U9712">
        <v>70000</v>
      </c>
      <c r="V9712">
        <v>0</v>
      </c>
      <c r="W9712" s="14" t="s">
        <v>63</v>
      </c>
      <c r="X9712" s="14" t="s">
        <v>84</v>
      </c>
    </row>
    <row r="9713" spans="1:24" x14ac:dyDescent="0.2">
      <c r="A9713">
        <v>14441</v>
      </c>
      <c r="B9713">
        <v>298</v>
      </c>
      <c r="C9713" s="14" t="s">
        <v>647</v>
      </c>
      <c r="D9713" s="14" t="s">
        <v>349</v>
      </c>
      <c r="E9713" s="14" t="s">
        <v>88</v>
      </c>
      <c r="F9713" s="15">
        <v>24053</v>
      </c>
      <c r="G9713" s="14" t="s">
        <v>42</v>
      </c>
      <c r="H9713" s="14" t="s">
        <v>42</v>
      </c>
      <c r="I9713">
        <v>110000</v>
      </c>
      <c r="J9713">
        <v>2</v>
      </c>
      <c r="K9713" s="14" t="s">
        <v>55</v>
      </c>
      <c r="L9713" s="14" t="s">
        <v>66</v>
      </c>
      <c r="O9713">
        <v>25188</v>
      </c>
      <c r="P9713">
        <v>66</v>
      </c>
      <c r="Q9713" t="str">
        <f>_xlfn.CONCAT(Clientes__2[[#This Row],[Nombre]], " ",Clientes__2[[#This Row],[Nombres2]], " ",Clientes__2[[#This Row],[Apellido]],)</f>
        <v>William N Lewis</v>
      </c>
      <c r="R9713" s="15">
        <v>13162</v>
      </c>
      <c r="S9713" s="14" t="s">
        <v>42</v>
      </c>
      <c r="T9713" s="14" t="s">
        <v>42</v>
      </c>
      <c r="U9713">
        <v>40000</v>
      </c>
      <c r="V9713">
        <v>3</v>
      </c>
      <c r="W9713" s="14" t="s">
        <v>63</v>
      </c>
      <c r="X9713" s="14" t="s">
        <v>84</v>
      </c>
    </row>
    <row r="9714" spans="1:24" x14ac:dyDescent="0.2">
      <c r="A9714">
        <v>28508</v>
      </c>
      <c r="B9714">
        <v>265</v>
      </c>
      <c r="C9714" s="14" t="s">
        <v>415</v>
      </c>
      <c r="D9714" s="14" t="s">
        <v>347</v>
      </c>
      <c r="E9714" s="14" t="s">
        <v>523</v>
      </c>
      <c r="F9714" s="15">
        <v>21840</v>
      </c>
      <c r="G9714" s="14" t="s">
        <v>42</v>
      </c>
      <c r="H9714" s="14" t="s">
        <v>115</v>
      </c>
      <c r="I9714">
        <v>30000</v>
      </c>
      <c r="J9714">
        <v>0</v>
      </c>
      <c r="K9714" s="14" t="s">
        <v>55</v>
      </c>
      <c r="L9714" s="14" t="s">
        <v>91</v>
      </c>
      <c r="O9714">
        <v>24403</v>
      </c>
      <c r="P9714">
        <v>347</v>
      </c>
      <c r="Q9714" t="str">
        <f>_xlfn.CONCAT(Clientes__2[[#This Row],[Nombre]], " ",Clientes__2[[#This Row],[Nombres2]], " ",Clientes__2[[#This Row],[Apellido]],)</f>
        <v>Jaime B Romero</v>
      </c>
      <c r="R9714" s="15">
        <v>20743</v>
      </c>
      <c r="S9714" s="14" t="s">
        <v>42</v>
      </c>
      <c r="T9714" s="14" t="s">
        <v>42</v>
      </c>
      <c r="U9714">
        <v>70000</v>
      </c>
      <c r="V9714">
        <v>3</v>
      </c>
      <c r="W9714" s="14" t="s">
        <v>63</v>
      </c>
      <c r="X9714" s="14" t="s">
        <v>84</v>
      </c>
    </row>
    <row r="9715" spans="1:24" x14ac:dyDescent="0.2">
      <c r="A9715">
        <v>24091</v>
      </c>
      <c r="B9715">
        <v>170</v>
      </c>
      <c r="C9715" s="14" t="s">
        <v>769</v>
      </c>
      <c r="D9715" s="14" t="s">
        <v>115</v>
      </c>
      <c r="E9715" s="14" t="s">
        <v>72</v>
      </c>
      <c r="F9715" s="15">
        <v>24291</v>
      </c>
      <c r="G9715" s="14" t="s">
        <v>42</v>
      </c>
      <c r="H9715" s="14" t="s">
        <v>42</v>
      </c>
      <c r="I9715">
        <v>40000</v>
      </c>
      <c r="J9715">
        <v>0</v>
      </c>
      <c r="K9715" s="14" t="s">
        <v>55</v>
      </c>
      <c r="L9715" s="14" t="s">
        <v>84</v>
      </c>
      <c r="O9715">
        <v>18619</v>
      </c>
      <c r="P9715">
        <v>135</v>
      </c>
      <c r="Q9715" t="str">
        <f>_xlfn.CONCAT(Clientes__2[[#This Row],[Nombre]], " ",Clientes__2[[#This Row],[Nombres2]], " ",Clientes__2[[#This Row],[Apellido]],)</f>
        <v>Dwayne F Munoz</v>
      </c>
      <c r="R9715" s="15">
        <v>26727</v>
      </c>
      <c r="S9715" s="14" t="s">
        <v>42</v>
      </c>
      <c r="T9715" s="14" t="s">
        <v>42</v>
      </c>
      <c r="U9715">
        <v>40000</v>
      </c>
      <c r="V9715">
        <v>1</v>
      </c>
      <c r="W9715" s="14" t="s">
        <v>55</v>
      </c>
      <c r="X9715" s="14" t="s">
        <v>54</v>
      </c>
    </row>
    <row r="9716" spans="1:24" x14ac:dyDescent="0.2">
      <c r="A9716">
        <v>15697</v>
      </c>
      <c r="B9716">
        <v>121</v>
      </c>
      <c r="C9716" s="14" t="s">
        <v>10</v>
      </c>
      <c r="D9716" s="14"/>
      <c r="E9716" s="14" t="s">
        <v>402</v>
      </c>
      <c r="F9716" s="15">
        <v>19546</v>
      </c>
      <c r="G9716" s="14" t="s">
        <v>42</v>
      </c>
      <c r="H9716" s="14" t="s">
        <v>115</v>
      </c>
      <c r="I9716">
        <v>110000</v>
      </c>
      <c r="J9716">
        <v>2</v>
      </c>
      <c r="K9716" s="14" t="s">
        <v>63</v>
      </c>
      <c r="L9716" s="14" t="s">
        <v>84</v>
      </c>
      <c r="O9716">
        <v>21207</v>
      </c>
      <c r="P9716">
        <v>25</v>
      </c>
      <c r="Q9716" t="str">
        <f>_xlfn.CONCAT(Clientes__2[[#This Row],[Nombre]], " ",Clientes__2[[#This Row],[Nombres2]], " ",Clientes__2[[#This Row],[Apellido]],)</f>
        <v>Julia  Morris</v>
      </c>
      <c r="R9716" s="15">
        <v>22113</v>
      </c>
      <c r="S9716" s="14" t="s">
        <v>42</v>
      </c>
      <c r="T9716" s="14" t="s">
        <v>42</v>
      </c>
      <c r="U9716">
        <v>60000</v>
      </c>
      <c r="V9716">
        <v>1</v>
      </c>
      <c r="W9716" s="14" t="s">
        <v>63</v>
      </c>
      <c r="X9716" s="14" t="s">
        <v>54</v>
      </c>
    </row>
    <row r="9717" spans="1:24" x14ac:dyDescent="0.2">
      <c r="A9717">
        <v>15802</v>
      </c>
      <c r="B9717">
        <v>14</v>
      </c>
      <c r="C9717" s="14" t="s">
        <v>643</v>
      </c>
      <c r="D9717" s="14"/>
      <c r="E9717" s="14" t="s">
        <v>380</v>
      </c>
      <c r="F9717" s="15">
        <v>23125</v>
      </c>
      <c r="G9717" s="14" t="s">
        <v>43</v>
      </c>
      <c r="H9717" s="14" t="s">
        <v>115</v>
      </c>
      <c r="I9717">
        <v>70000</v>
      </c>
      <c r="J9717">
        <v>0</v>
      </c>
      <c r="K9717" s="14" t="s">
        <v>55</v>
      </c>
      <c r="L9717" s="14" t="s">
        <v>84</v>
      </c>
      <c r="O9717">
        <v>13363</v>
      </c>
      <c r="P9717">
        <v>553</v>
      </c>
      <c r="Q9717" t="str">
        <f>_xlfn.CONCAT(Clientes__2[[#This Row],[Nombre]], " ",Clientes__2[[#This Row],[Nombres2]], " ",Clientes__2[[#This Row],[Apellido]],)</f>
        <v>Bridget  Kumar</v>
      </c>
      <c r="R9717" s="15">
        <v>16969</v>
      </c>
      <c r="S9717" s="14" t="s">
        <v>42</v>
      </c>
      <c r="T9717" s="14" t="s">
        <v>115</v>
      </c>
      <c r="U9717">
        <v>70000</v>
      </c>
      <c r="V9717">
        <v>3</v>
      </c>
      <c r="W9717" s="14" t="s">
        <v>55</v>
      </c>
      <c r="X9717" s="14" t="s">
        <v>66</v>
      </c>
    </row>
    <row r="9718" spans="1:24" x14ac:dyDescent="0.2">
      <c r="A9718">
        <v>18881</v>
      </c>
      <c r="B9718">
        <v>546</v>
      </c>
      <c r="C9718" s="14" t="s">
        <v>399</v>
      </c>
      <c r="D9718" s="14"/>
      <c r="E9718" s="14" t="s">
        <v>133</v>
      </c>
      <c r="F9718" s="15">
        <v>15014</v>
      </c>
      <c r="G9718" s="14" t="s">
        <v>42</v>
      </c>
      <c r="H9718" s="14" t="s">
        <v>115</v>
      </c>
      <c r="I9718">
        <v>70000</v>
      </c>
      <c r="J9718">
        <v>5</v>
      </c>
      <c r="K9718" s="14" t="s">
        <v>70</v>
      </c>
      <c r="L9718" s="14" t="s">
        <v>66</v>
      </c>
      <c r="O9718">
        <v>17829</v>
      </c>
      <c r="P9718">
        <v>273</v>
      </c>
      <c r="Q9718" t="str">
        <f>_xlfn.CONCAT(Clientes__2[[#This Row],[Nombre]], " ",Clientes__2[[#This Row],[Nombres2]], " ",Clientes__2[[#This Row],[Apellido]],)</f>
        <v>Kimberly  James</v>
      </c>
      <c r="R9718" s="15">
        <v>23244</v>
      </c>
      <c r="S9718" s="14" t="s">
        <v>42</v>
      </c>
      <c r="T9718" s="14" t="s">
        <v>115</v>
      </c>
      <c r="U9718">
        <v>40000</v>
      </c>
      <c r="V9718">
        <v>1</v>
      </c>
      <c r="W9718" s="14" t="s">
        <v>55</v>
      </c>
      <c r="X9718" s="14" t="s">
        <v>54</v>
      </c>
    </row>
    <row r="9719" spans="1:24" x14ac:dyDescent="0.2">
      <c r="A9719">
        <v>11481</v>
      </c>
      <c r="B9719">
        <v>156</v>
      </c>
      <c r="C9719" s="14" t="s">
        <v>154</v>
      </c>
      <c r="D9719" s="14"/>
      <c r="E9719" s="14" t="s">
        <v>165</v>
      </c>
      <c r="F9719" s="15">
        <v>26807</v>
      </c>
      <c r="G9719" s="14" t="s">
        <v>42</v>
      </c>
      <c r="H9719" s="14" t="s">
        <v>115</v>
      </c>
      <c r="I9719">
        <v>40000</v>
      </c>
      <c r="J9719">
        <v>1</v>
      </c>
      <c r="K9719" s="14" t="s">
        <v>55</v>
      </c>
      <c r="L9719" s="14" t="s">
        <v>54</v>
      </c>
      <c r="O9719">
        <v>28677</v>
      </c>
      <c r="P9719">
        <v>609</v>
      </c>
      <c r="Q9719" t="str">
        <f>_xlfn.CONCAT(Clientes__2[[#This Row],[Nombre]], " ",Clientes__2[[#This Row],[Nombres2]], " ",Clientes__2[[#This Row],[Apellido]],)</f>
        <v>Erica  Hu</v>
      </c>
      <c r="R9719" s="15">
        <v>24332</v>
      </c>
      <c r="S9719" s="14" t="s">
        <v>43</v>
      </c>
      <c r="T9719" s="14" t="s">
        <v>42</v>
      </c>
      <c r="U9719">
        <v>80000</v>
      </c>
      <c r="V9719">
        <v>3</v>
      </c>
      <c r="W9719" s="14" t="s">
        <v>55</v>
      </c>
      <c r="X9719" s="14" t="s">
        <v>54</v>
      </c>
    </row>
    <row r="9720" spans="1:24" x14ac:dyDescent="0.2">
      <c r="A9720">
        <v>17313</v>
      </c>
      <c r="B9720">
        <v>17</v>
      </c>
      <c r="C9720" s="14" t="s">
        <v>770</v>
      </c>
      <c r="D9720" s="14"/>
      <c r="E9720" s="14" t="s">
        <v>159</v>
      </c>
      <c r="F9720" s="15">
        <v>24167</v>
      </c>
      <c r="G9720" s="14" t="s">
        <v>43</v>
      </c>
      <c r="H9720" s="14" t="s">
        <v>115</v>
      </c>
      <c r="I9720">
        <v>110000</v>
      </c>
      <c r="J9720">
        <v>0</v>
      </c>
      <c r="K9720" s="14" t="s">
        <v>70</v>
      </c>
      <c r="L9720" s="14" t="s">
        <v>66</v>
      </c>
      <c r="O9720">
        <v>24142</v>
      </c>
      <c r="P9720">
        <v>209</v>
      </c>
      <c r="Q9720" t="str">
        <f>_xlfn.CONCAT(Clientes__2[[#This Row],[Nombre]], " ",Clientes__2[[#This Row],[Nombres2]], " ",Clientes__2[[#This Row],[Apellido]],)</f>
        <v>Raquel  Alonso</v>
      </c>
      <c r="R9720" s="15">
        <v>22824</v>
      </c>
      <c r="S9720" s="14" t="s">
        <v>42</v>
      </c>
      <c r="T9720" s="14" t="s">
        <v>42</v>
      </c>
      <c r="U9720">
        <v>10000</v>
      </c>
      <c r="V9720">
        <v>1</v>
      </c>
      <c r="W9720" s="14" t="s">
        <v>70</v>
      </c>
      <c r="X9720" s="14" t="s">
        <v>60</v>
      </c>
    </row>
    <row r="9721" spans="1:24" x14ac:dyDescent="0.2">
      <c r="A9721">
        <v>20957</v>
      </c>
      <c r="B9721">
        <v>206</v>
      </c>
      <c r="C9721" s="14" t="s">
        <v>532</v>
      </c>
      <c r="D9721" s="14" t="s">
        <v>123</v>
      </c>
      <c r="E9721" s="14" t="s">
        <v>294</v>
      </c>
      <c r="F9721" s="15">
        <v>27410</v>
      </c>
      <c r="G9721" s="14" t="s">
        <v>43</v>
      </c>
      <c r="H9721" s="14" t="s">
        <v>42</v>
      </c>
      <c r="I9721">
        <v>30000</v>
      </c>
      <c r="J9721">
        <v>0</v>
      </c>
      <c r="K9721" s="14" t="s">
        <v>63</v>
      </c>
      <c r="L9721" s="14" t="s">
        <v>91</v>
      </c>
      <c r="O9721">
        <v>24963</v>
      </c>
      <c r="P9721">
        <v>300</v>
      </c>
      <c r="Q9721" t="str">
        <f>_xlfn.CONCAT(Clientes__2[[#This Row],[Nombre]], " ",Clientes__2[[#This Row],[Nombres2]], " ",Clientes__2[[#This Row],[Apellido]],)</f>
        <v>Darren E Kapoor</v>
      </c>
      <c r="R9721" s="15">
        <v>17275</v>
      </c>
      <c r="S9721" s="14" t="s">
        <v>42</v>
      </c>
      <c r="T9721" s="14" t="s">
        <v>115</v>
      </c>
      <c r="U9721">
        <v>40000</v>
      </c>
      <c r="V9721">
        <v>2</v>
      </c>
      <c r="W9721" s="14" t="s">
        <v>67</v>
      </c>
      <c r="X9721" s="14" t="s">
        <v>84</v>
      </c>
    </row>
    <row r="9722" spans="1:24" x14ac:dyDescent="0.2">
      <c r="A9722">
        <v>19427</v>
      </c>
      <c r="B9722">
        <v>197</v>
      </c>
      <c r="C9722" s="14" t="s">
        <v>471</v>
      </c>
      <c r="D9722" s="14" t="s">
        <v>42</v>
      </c>
      <c r="E9722" s="14" t="s">
        <v>140</v>
      </c>
      <c r="F9722" s="15">
        <v>25639</v>
      </c>
      <c r="G9722" s="14" t="s">
        <v>43</v>
      </c>
      <c r="H9722" s="14" t="s">
        <v>42</v>
      </c>
      <c r="I9722">
        <v>30000</v>
      </c>
      <c r="J9722">
        <v>0</v>
      </c>
      <c r="K9722" s="14" t="s">
        <v>55</v>
      </c>
      <c r="L9722" s="14" t="s">
        <v>91</v>
      </c>
      <c r="O9722">
        <v>12331</v>
      </c>
      <c r="P9722">
        <v>185</v>
      </c>
      <c r="Q9722" t="str">
        <f>_xlfn.CONCAT(Clientes__2[[#This Row],[Nombre]], " ",Clientes__2[[#This Row],[Nombres2]], " ",Clientes__2[[#This Row],[Apellido]],)</f>
        <v>Troy M Lopez</v>
      </c>
      <c r="R9722" s="15">
        <v>17731</v>
      </c>
      <c r="S9722" s="14" t="s">
        <v>43</v>
      </c>
      <c r="T9722" s="14" t="s">
        <v>115</v>
      </c>
      <c r="U9722">
        <v>70000</v>
      </c>
      <c r="V9722">
        <v>5</v>
      </c>
      <c r="W9722" s="14" t="s">
        <v>81</v>
      </c>
      <c r="X9722" s="14" t="s">
        <v>54</v>
      </c>
    </row>
    <row r="9723" spans="1:24" x14ac:dyDescent="0.2">
      <c r="A9723">
        <v>26761</v>
      </c>
      <c r="B9723">
        <v>23</v>
      </c>
      <c r="C9723" s="14" t="s">
        <v>585</v>
      </c>
      <c r="D9723" s="14" t="s">
        <v>126</v>
      </c>
      <c r="E9723" s="14" t="s">
        <v>244</v>
      </c>
      <c r="F9723" s="15">
        <v>22831</v>
      </c>
      <c r="G9723" s="14" t="s">
        <v>42</v>
      </c>
      <c r="H9723" s="14" t="s">
        <v>115</v>
      </c>
      <c r="I9723">
        <v>60000</v>
      </c>
      <c r="J9723">
        <v>1</v>
      </c>
      <c r="K9723" s="14" t="s">
        <v>63</v>
      </c>
      <c r="L9723" s="14" t="s">
        <v>54</v>
      </c>
      <c r="O9723">
        <v>12979</v>
      </c>
      <c r="P9723">
        <v>641</v>
      </c>
      <c r="Q9723" t="str">
        <f>_xlfn.CONCAT(Clientes__2[[#This Row],[Nombre]], " ",Clientes__2[[#This Row],[Nombres2]], " ",Clientes__2[[#This Row],[Apellido]],)</f>
        <v>Tabitha D Prasad</v>
      </c>
      <c r="R9723" s="15">
        <v>22147</v>
      </c>
      <c r="S9723" s="14" t="s">
        <v>42</v>
      </c>
      <c r="T9723" s="14" t="s">
        <v>115</v>
      </c>
      <c r="U9723">
        <v>60000</v>
      </c>
      <c r="V9723">
        <v>1</v>
      </c>
      <c r="W9723" s="14" t="s">
        <v>63</v>
      </c>
      <c r="X9723" s="14" t="s">
        <v>54</v>
      </c>
    </row>
    <row r="9724" spans="1:24" x14ac:dyDescent="0.2">
      <c r="A9724">
        <v>17358</v>
      </c>
      <c r="B9724">
        <v>383</v>
      </c>
      <c r="C9724" s="14" t="s">
        <v>377</v>
      </c>
      <c r="D9724" s="14"/>
      <c r="E9724" s="14" t="s">
        <v>579</v>
      </c>
      <c r="F9724" s="15">
        <v>27816</v>
      </c>
      <c r="G9724" s="14" t="s">
        <v>42</v>
      </c>
      <c r="H9724" s="14" t="s">
        <v>115</v>
      </c>
      <c r="I9724">
        <v>60000</v>
      </c>
      <c r="J9724">
        <v>0</v>
      </c>
      <c r="K9724" s="14" t="s">
        <v>63</v>
      </c>
      <c r="L9724" s="14" t="s">
        <v>54</v>
      </c>
      <c r="O9724">
        <v>13966</v>
      </c>
      <c r="P9724">
        <v>3</v>
      </c>
      <c r="Q9724" t="str">
        <f>_xlfn.CONCAT(Clientes__2[[#This Row],[Nombre]], " ",Clientes__2[[#This Row],[Nombres2]], " ",Clientes__2[[#This Row],[Apellido]],)</f>
        <v>Sydney  Bell</v>
      </c>
      <c r="R9724" s="15">
        <v>24201</v>
      </c>
      <c r="S9724" s="14" t="s">
        <v>42</v>
      </c>
      <c r="T9724" s="14" t="s">
        <v>42</v>
      </c>
      <c r="U9724">
        <v>90000</v>
      </c>
      <c r="V9724">
        <v>0</v>
      </c>
      <c r="W9724" s="14" t="s">
        <v>55</v>
      </c>
      <c r="X9724" s="14" t="s">
        <v>84</v>
      </c>
    </row>
    <row r="9725" spans="1:24" x14ac:dyDescent="0.2">
      <c r="A9725">
        <v>23170</v>
      </c>
      <c r="B9725">
        <v>301</v>
      </c>
      <c r="C9725" s="14" t="s">
        <v>531</v>
      </c>
      <c r="D9725" s="14"/>
      <c r="E9725" s="14" t="s">
        <v>603</v>
      </c>
      <c r="F9725" s="15">
        <v>25095</v>
      </c>
      <c r="G9725" s="14" t="s">
        <v>43</v>
      </c>
      <c r="H9725" s="14" t="s">
        <v>42</v>
      </c>
      <c r="I9725">
        <v>70000</v>
      </c>
      <c r="J9725">
        <v>2</v>
      </c>
      <c r="K9725" s="14" t="s">
        <v>55</v>
      </c>
      <c r="L9725" s="14" t="s">
        <v>54</v>
      </c>
      <c r="O9725">
        <v>21406</v>
      </c>
      <c r="P9725">
        <v>33</v>
      </c>
      <c r="Q9725" t="str">
        <f>_xlfn.CONCAT(Clientes__2[[#This Row],[Nombre]], " ",Clientes__2[[#This Row],[Nombres2]], " ",Clientes__2[[#This Row],[Apellido]],)</f>
        <v>Aaron  Jai</v>
      </c>
      <c r="R9725" s="15">
        <v>21652</v>
      </c>
      <c r="S9725" s="14" t="s">
        <v>42</v>
      </c>
      <c r="T9725" s="14" t="s">
        <v>42</v>
      </c>
      <c r="U9725">
        <v>110000</v>
      </c>
      <c r="V9725">
        <v>4</v>
      </c>
      <c r="W9725" s="14" t="s">
        <v>55</v>
      </c>
      <c r="X9725" s="14" t="s">
        <v>66</v>
      </c>
    </row>
    <row r="9726" spans="1:24" x14ac:dyDescent="0.2">
      <c r="A9726">
        <v>21777</v>
      </c>
      <c r="B9726">
        <v>66</v>
      </c>
      <c r="C9726" s="14" t="s">
        <v>550</v>
      </c>
      <c r="D9726" s="14" t="s">
        <v>339</v>
      </c>
      <c r="E9726" s="14" t="s">
        <v>286</v>
      </c>
      <c r="F9726" s="15">
        <v>17340</v>
      </c>
      <c r="G9726" s="14" t="s">
        <v>42</v>
      </c>
      <c r="H9726" s="14" t="s">
        <v>115</v>
      </c>
      <c r="I9726">
        <v>70000</v>
      </c>
      <c r="J9726">
        <v>2</v>
      </c>
      <c r="K9726" s="14" t="s">
        <v>63</v>
      </c>
      <c r="L9726" s="14" t="s">
        <v>84</v>
      </c>
      <c r="O9726">
        <v>14480</v>
      </c>
      <c r="P9726">
        <v>68</v>
      </c>
      <c r="Q9726" t="str">
        <f>_xlfn.CONCAT(Clientes__2[[#This Row],[Nombre]], " ",Clientes__2[[#This Row],[Nombres2]], " ",Clientes__2[[#This Row],[Apellido]],)</f>
        <v>Emily P Gonzales</v>
      </c>
      <c r="R9726" s="15">
        <v>22041</v>
      </c>
      <c r="S9726" s="14" t="s">
        <v>42</v>
      </c>
      <c r="T9726" s="14" t="s">
        <v>42</v>
      </c>
      <c r="U9726">
        <v>80000</v>
      </c>
      <c r="V9726">
        <v>5</v>
      </c>
      <c r="W9726" s="14" t="s">
        <v>63</v>
      </c>
      <c r="X9726" s="14" t="s">
        <v>84</v>
      </c>
    </row>
    <row r="9727" spans="1:24" x14ac:dyDescent="0.2">
      <c r="A9727">
        <v>20858</v>
      </c>
      <c r="B9727">
        <v>220</v>
      </c>
      <c r="C9727" s="14" t="s">
        <v>538</v>
      </c>
      <c r="D9727" s="14"/>
      <c r="E9727" s="14" t="s">
        <v>249</v>
      </c>
      <c r="F9727" s="15">
        <v>25324</v>
      </c>
      <c r="G9727" s="14" t="s">
        <v>42</v>
      </c>
      <c r="H9727" s="14" t="s">
        <v>42</v>
      </c>
      <c r="I9727">
        <v>30000</v>
      </c>
      <c r="J9727">
        <v>0</v>
      </c>
      <c r="K9727" s="14" t="s">
        <v>55</v>
      </c>
      <c r="L9727" s="14" t="s">
        <v>91</v>
      </c>
      <c r="O9727">
        <v>11509</v>
      </c>
      <c r="P9727">
        <v>347</v>
      </c>
      <c r="Q9727" t="str">
        <f>_xlfn.CONCAT(Clientes__2[[#This Row],[Nombre]], " ",Clientes__2[[#This Row],[Nombres2]], " ",Clientes__2[[#This Row],[Apellido]],)</f>
        <v>Damien  Stone</v>
      </c>
      <c r="R9727" s="15">
        <v>19566</v>
      </c>
      <c r="S9727" s="14" t="s">
        <v>42</v>
      </c>
      <c r="T9727" s="14" t="s">
        <v>115</v>
      </c>
      <c r="U9727">
        <v>30000</v>
      </c>
      <c r="V9727">
        <v>1</v>
      </c>
      <c r="W9727" s="14" t="s">
        <v>55</v>
      </c>
      <c r="X9727" s="14" t="s">
        <v>54</v>
      </c>
    </row>
    <row r="9728" spans="1:24" x14ac:dyDescent="0.2">
      <c r="A9728">
        <v>28243</v>
      </c>
      <c r="B9728">
        <v>335</v>
      </c>
      <c r="C9728" s="14" t="s">
        <v>306</v>
      </c>
      <c r="D9728" s="14"/>
      <c r="E9728" s="14" t="s">
        <v>161</v>
      </c>
      <c r="F9728" s="15">
        <v>23667</v>
      </c>
      <c r="G9728" s="14" t="s">
        <v>43</v>
      </c>
      <c r="H9728" s="14" t="s">
        <v>42</v>
      </c>
      <c r="I9728">
        <v>130000</v>
      </c>
      <c r="J9728">
        <v>2</v>
      </c>
      <c r="K9728" s="14" t="s">
        <v>55</v>
      </c>
      <c r="L9728" s="14" t="s">
        <v>66</v>
      </c>
      <c r="O9728">
        <v>20039</v>
      </c>
      <c r="P9728">
        <v>638</v>
      </c>
      <c r="Q9728" t="str">
        <f>_xlfn.CONCAT(Clientes__2[[#This Row],[Nombre]], " ",Clientes__2[[#This Row],[Nombres2]], " ",Clientes__2[[#This Row],[Apellido]],)</f>
        <v>Marcus  Cook</v>
      </c>
      <c r="R9728" s="15">
        <v>23109</v>
      </c>
      <c r="S9728" s="14" t="s">
        <v>43</v>
      </c>
      <c r="T9728" s="14" t="s">
        <v>115</v>
      </c>
      <c r="U9728">
        <v>70000</v>
      </c>
      <c r="V9728">
        <v>4</v>
      </c>
      <c r="W9728" s="14" t="s">
        <v>55</v>
      </c>
      <c r="X9728" s="14" t="s">
        <v>84</v>
      </c>
    </row>
    <row r="9729" spans="1:24" x14ac:dyDescent="0.2">
      <c r="A9729">
        <v>26047</v>
      </c>
      <c r="B9729">
        <v>618</v>
      </c>
      <c r="C9729" s="14" t="s">
        <v>58</v>
      </c>
      <c r="D9729" s="14" t="s">
        <v>116</v>
      </c>
      <c r="E9729" s="14" t="s">
        <v>157</v>
      </c>
      <c r="F9729" s="15">
        <v>20552</v>
      </c>
      <c r="G9729" s="14" t="s">
        <v>42</v>
      </c>
      <c r="H9729" s="14" t="s">
        <v>115</v>
      </c>
      <c r="I9729">
        <v>80000</v>
      </c>
      <c r="J9729">
        <v>2</v>
      </c>
      <c r="K9729" s="14" t="s">
        <v>81</v>
      </c>
      <c r="L9729" s="14" t="s">
        <v>54</v>
      </c>
      <c r="O9729">
        <v>15813</v>
      </c>
      <c r="P9729">
        <v>355</v>
      </c>
      <c r="Q9729" t="str">
        <f>_xlfn.CONCAT(Clientes__2[[#This Row],[Nombre]], " ",Clientes__2[[#This Row],[Nombres2]], " ",Clientes__2[[#This Row],[Apellido]],)</f>
        <v>Ashley A Hall</v>
      </c>
      <c r="R9729" s="15">
        <v>27974</v>
      </c>
      <c r="S9729" s="14" t="s">
        <v>43</v>
      </c>
      <c r="T9729" s="14" t="s">
        <v>42</v>
      </c>
      <c r="U9729">
        <v>30000</v>
      </c>
      <c r="V9729">
        <v>0</v>
      </c>
      <c r="W9729" s="14" t="s">
        <v>67</v>
      </c>
      <c r="X9729" s="14" t="s">
        <v>54</v>
      </c>
    </row>
    <row r="9730" spans="1:24" x14ac:dyDescent="0.2">
      <c r="A9730">
        <v>24367</v>
      </c>
      <c r="B9730">
        <v>37</v>
      </c>
      <c r="C9730" s="14" t="s">
        <v>121</v>
      </c>
      <c r="D9730" s="14"/>
      <c r="E9730" s="14" t="s">
        <v>295</v>
      </c>
      <c r="F9730" s="15">
        <v>25244</v>
      </c>
      <c r="G9730" s="14" t="s">
        <v>43</v>
      </c>
      <c r="H9730" s="14" t="s">
        <v>42</v>
      </c>
      <c r="I9730">
        <v>120000</v>
      </c>
      <c r="J9730">
        <v>1</v>
      </c>
      <c r="K9730" s="14" t="s">
        <v>70</v>
      </c>
      <c r="L9730" s="14" t="s">
        <v>66</v>
      </c>
      <c r="O9730">
        <v>13307</v>
      </c>
      <c r="P9730">
        <v>315</v>
      </c>
      <c r="Q9730" t="str">
        <f>_xlfn.CONCAT(Clientes__2[[#This Row],[Nombre]], " ",Clientes__2[[#This Row],[Nombres2]], " ",Clientes__2[[#This Row],[Apellido]],)</f>
        <v>Ross  Sara</v>
      </c>
      <c r="R9730" s="15">
        <v>12917</v>
      </c>
      <c r="S9730" s="14" t="s">
        <v>42</v>
      </c>
      <c r="T9730" s="14" t="s">
        <v>115</v>
      </c>
      <c r="U9730">
        <v>100000</v>
      </c>
      <c r="V9730">
        <v>2</v>
      </c>
      <c r="W9730" s="14" t="s">
        <v>70</v>
      </c>
      <c r="X9730" s="14" t="s">
        <v>66</v>
      </c>
    </row>
    <row r="9731" spans="1:24" x14ac:dyDescent="0.2">
      <c r="A9731">
        <v>11540</v>
      </c>
      <c r="B9731">
        <v>312</v>
      </c>
      <c r="C9731" s="14" t="s">
        <v>656</v>
      </c>
      <c r="D9731" s="14" t="s">
        <v>128</v>
      </c>
      <c r="E9731" s="14" t="s">
        <v>476</v>
      </c>
      <c r="F9731" s="15">
        <v>21578</v>
      </c>
      <c r="G9731" s="14" t="s">
        <v>43</v>
      </c>
      <c r="H9731" s="14" t="s">
        <v>42</v>
      </c>
      <c r="I9731">
        <v>60000</v>
      </c>
      <c r="J9731">
        <v>4</v>
      </c>
      <c r="K9731" s="14" t="s">
        <v>70</v>
      </c>
      <c r="L9731" s="14" t="s">
        <v>54</v>
      </c>
      <c r="O9731">
        <v>24909</v>
      </c>
      <c r="P9731">
        <v>16</v>
      </c>
      <c r="Q9731" t="str">
        <f>_xlfn.CONCAT(Clientes__2[[#This Row],[Nombre]], " ",Clientes__2[[#This Row],[Nombres2]], " ",Clientes__2[[#This Row],[Apellido]],)</f>
        <v>Alberto C Navarro</v>
      </c>
      <c r="R9731" s="15">
        <v>26645</v>
      </c>
      <c r="S9731" s="14" t="s">
        <v>42</v>
      </c>
      <c r="T9731" s="14" t="s">
        <v>42</v>
      </c>
      <c r="U9731">
        <v>100000</v>
      </c>
      <c r="V9731">
        <v>0</v>
      </c>
      <c r="W9731" s="14" t="s">
        <v>67</v>
      </c>
      <c r="X9731" s="14" t="s">
        <v>66</v>
      </c>
    </row>
    <row r="9732" spans="1:24" x14ac:dyDescent="0.2">
      <c r="A9732">
        <v>20793</v>
      </c>
      <c r="B9732">
        <v>211</v>
      </c>
      <c r="C9732" s="14" t="s">
        <v>693</v>
      </c>
      <c r="D9732" s="14" t="s">
        <v>46</v>
      </c>
      <c r="E9732" s="14" t="s">
        <v>131</v>
      </c>
      <c r="F9732" s="15">
        <v>25845</v>
      </c>
      <c r="G9732" s="14" t="s">
        <v>43</v>
      </c>
      <c r="H9732" s="14" t="s">
        <v>42</v>
      </c>
      <c r="I9732">
        <v>10000</v>
      </c>
      <c r="J9732">
        <v>0</v>
      </c>
      <c r="K9732" s="14" t="s">
        <v>70</v>
      </c>
      <c r="L9732" s="14" t="s">
        <v>60</v>
      </c>
      <c r="O9732">
        <v>24301</v>
      </c>
      <c r="P9732">
        <v>31</v>
      </c>
      <c r="Q9732" t="str">
        <f>_xlfn.CONCAT(Clientes__2[[#This Row],[Nombre]], " ",Clientes__2[[#This Row],[Nombres2]], " ",Clientes__2[[#This Row],[Apellido]],)</f>
        <v>Gary L Martin</v>
      </c>
      <c r="R9732" s="15">
        <v>21057</v>
      </c>
      <c r="S9732" s="14" t="s">
        <v>43</v>
      </c>
      <c r="T9732" s="14" t="s">
        <v>115</v>
      </c>
      <c r="U9732">
        <v>70000</v>
      </c>
      <c r="V9732">
        <v>2</v>
      </c>
      <c r="W9732" s="14" t="s">
        <v>67</v>
      </c>
      <c r="X9732" s="14" t="s">
        <v>54</v>
      </c>
    </row>
    <row r="9733" spans="1:24" x14ac:dyDescent="0.2">
      <c r="A9733">
        <v>28063</v>
      </c>
      <c r="B9733">
        <v>368</v>
      </c>
      <c r="C9733" s="14" t="s">
        <v>488</v>
      </c>
      <c r="D9733" s="14" t="s">
        <v>116</v>
      </c>
      <c r="E9733" s="14" t="s">
        <v>557</v>
      </c>
      <c r="F9733" s="15">
        <v>24453</v>
      </c>
      <c r="G9733" s="14" t="s">
        <v>42</v>
      </c>
      <c r="H9733" s="14" t="s">
        <v>115</v>
      </c>
      <c r="I9733">
        <v>70000</v>
      </c>
      <c r="J9733">
        <v>4</v>
      </c>
      <c r="K9733" s="14" t="s">
        <v>70</v>
      </c>
      <c r="L9733" s="14" t="s">
        <v>84</v>
      </c>
      <c r="O9733">
        <v>20933</v>
      </c>
      <c r="P9733">
        <v>262</v>
      </c>
      <c r="Q9733" t="str">
        <f>_xlfn.CONCAT(Clientes__2[[#This Row],[Nombre]], " ",Clientes__2[[#This Row],[Nombres2]], " ",Clientes__2[[#This Row],[Apellido]],)</f>
        <v>Gabrielle A Turner</v>
      </c>
      <c r="R9733" s="15">
        <v>28728</v>
      </c>
      <c r="S9733" s="14" t="s">
        <v>43</v>
      </c>
      <c r="T9733" s="14" t="s">
        <v>115</v>
      </c>
      <c r="U9733">
        <v>30000</v>
      </c>
      <c r="V9733">
        <v>4</v>
      </c>
      <c r="W9733" s="14" t="s">
        <v>63</v>
      </c>
      <c r="X9733" s="14" t="s">
        <v>91</v>
      </c>
    </row>
    <row r="9734" spans="1:24" x14ac:dyDescent="0.2">
      <c r="A9734">
        <v>18106</v>
      </c>
      <c r="B9734">
        <v>298</v>
      </c>
      <c r="C9734" s="14" t="s">
        <v>675</v>
      </c>
      <c r="D9734" s="14" t="s">
        <v>185</v>
      </c>
      <c r="E9734" s="14" t="s">
        <v>130</v>
      </c>
      <c r="F9734" s="15">
        <v>18916</v>
      </c>
      <c r="G9734" s="14" t="s">
        <v>42</v>
      </c>
      <c r="H9734" s="14" t="s">
        <v>42</v>
      </c>
      <c r="I9734">
        <v>60000</v>
      </c>
      <c r="J9734">
        <v>2</v>
      </c>
      <c r="K9734" s="14" t="s">
        <v>63</v>
      </c>
      <c r="L9734" s="14" t="s">
        <v>84</v>
      </c>
      <c r="O9734">
        <v>29261</v>
      </c>
      <c r="P9734">
        <v>361</v>
      </c>
      <c r="Q9734" t="str">
        <f>_xlfn.CONCAT(Clientes__2[[#This Row],[Nombre]], " ",Clientes__2[[#This Row],[Nombres2]], " ",Clientes__2[[#This Row],[Apellido]],)</f>
        <v>Carson G Alexander</v>
      </c>
      <c r="R9734" s="15">
        <v>12858</v>
      </c>
      <c r="S9734" s="14" t="s">
        <v>43</v>
      </c>
      <c r="T9734" s="14" t="s">
        <v>42</v>
      </c>
      <c r="U9734">
        <v>130000</v>
      </c>
      <c r="V9734">
        <v>2</v>
      </c>
      <c r="W9734" s="14" t="s">
        <v>70</v>
      </c>
      <c r="X9734" s="14" t="s">
        <v>66</v>
      </c>
    </row>
    <row r="9735" spans="1:24" x14ac:dyDescent="0.2">
      <c r="A9735">
        <v>14485</v>
      </c>
      <c r="B9735">
        <v>355</v>
      </c>
      <c r="C9735" s="14" t="s">
        <v>101</v>
      </c>
      <c r="D9735" s="14" t="s">
        <v>124</v>
      </c>
      <c r="E9735" s="14" t="s">
        <v>330</v>
      </c>
      <c r="F9735" s="15">
        <v>22078</v>
      </c>
      <c r="G9735" s="14" t="s">
        <v>42</v>
      </c>
      <c r="H9735" s="14" t="s">
        <v>115</v>
      </c>
      <c r="I9735">
        <v>160000</v>
      </c>
      <c r="J9735">
        <v>1</v>
      </c>
      <c r="K9735" s="14" t="s">
        <v>63</v>
      </c>
      <c r="L9735" s="14" t="s">
        <v>84</v>
      </c>
      <c r="O9735">
        <v>13635</v>
      </c>
      <c r="P9735">
        <v>8</v>
      </c>
      <c r="Q9735" t="str">
        <f>_xlfn.CONCAT(Clientes__2[[#This Row],[Nombre]], " ",Clientes__2[[#This Row],[Nombres2]], " ",Clientes__2[[#This Row],[Apellido]],)</f>
        <v>Bailey J Stewart</v>
      </c>
      <c r="R9735" s="15">
        <v>25987</v>
      </c>
      <c r="S9735" s="14" t="s">
        <v>42</v>
      </c>
      <c r="T9735" s="14" t="s">
        <v>42</v>
      </c>
      <c r="U9735">
        <v>80000</v>
      </c>
      <c r="V9735">
        <v>0</v>
      </c>
      <c r="W9735" s="14" t="s">
        <v>55</v>
      </c>
      <c r="X9735" s="14" t="s">
        <v>84</v>
      </c>
    </row>
    <row r="9736" spans="1:24" x14ac:dyDescent="0.2">
      <c r="A9736">
        <v>28869</v>
      </c>
      <c r="B9736">
        <v>632</v>
      </c>
      <c r="C9736" s="14" t="s">
        <v>255</v>
      </c>
      <c r="D9736" s="14" t="s">
        <v>124</v>
      </c>
      <c r="E9736" s="14" t="s">
        <v>222</v>
      </c>
      <c r="F9736" s="15">
        <v>26559</v>
      </c>
      <c r="G9736" s="14" t="s">
        <v>43</v>
      </c>
      <c r="H9736" s="14" t="s">
        <v>115</v>
      </c>
      <c r="I9736">
        <v>70000</v>
      </c>
      <c r="J9736">
        <v>0</v>
      </c>
      <c r="K9736" s="14" t="s">
        <v>63</v>
      </c>
      <c r="L9736" s="14" t="s">
        <v>54</v>
      </c>
      <c r="O9736">
        <v>14088</v>
      </c>
      <c r="P9736">
        <v>553</v>
      </c>
      <c r="Q9736" t="str">
        <f>_xlfn.CONCAT(Clientes__2[[#This Row],[Nombre]], " ",Clientes__2[[#This Row],[Nombres2]], " ",Clientes__2[[#This Row],[Apellido]],)</f>
        <v>Isabella J Howard</v>
      </c>
      <c r="R9736" s="15">
        <v>28635</v>
      </c>
      <c r="S9736" s="14" t="s">
        <v>43</v>
      </c>
      <c r="T9736" s="14" t="s">
        <v>115</v>
      </c>
      <c r="U9736">
        <v>30000</v>
      </c>
      <c r="V9736">
        <v>0</v>
      </c>
      <c r="W9736" s="14" t="s">
        <v>81</v>
      </c>
      <c r="X9736" s="14" t="s">
        <v>91</v>
      </c>
    </row>
    <row r="9737" spans="1:24" x14ac:dyDescent="0.2">
      <c r="A9737">
        <v>13295</v>
      </c>
      <c r="B9737">
        <v>547</v>
      </c>
      <c r="C9737" s="14" t="s">
        <v>231</v>
      </c>
      <c r="D9737" s="14"/>
      <c r="E9737" s="14" t="s">
        <v>407</v>
      </c>
      <c r="F9737" s="15">
        <v>22577</v>
      </c>
      <c r="G9737" s="14" t="s">
        <v>42</v>
      </c>
      <c r="H9737" s="14" t="s">
        <v>115</v>
      </c>
      <c r="I9737">
        <v>90000</v>
      </c>
      <c r="J9737">
        <v>4</v>
      </c>
      <c r="K9737" s="14" t="s">
        <v>67</v>
      </c>
      <c r="L9737" s="14" t="s">
        <v>84</v>
      </c>
      <c r="O9737">
        <v>20581</v>
      </c>
      <c r="P9737">
        <v>218</v>
      </c>
      <c r="Q9737" t="str">
        <f>_xlfn.CONCAT(Clientes__2[[#This Row],[Nombre]], " ",Clientes__2[[#This Row],[Nombres2]], " ",Clientes__2[[#This Row],[Apellido]],)</f>
        <v>Jasmine  Jackson</v>
      </c>
      <c r="R9737" s="15">
        <v>19313</v>
      </c>
      <c r="S9737" s="14" t="s">
        <v>42</v>
      </c>
      <c r="T9737" s="14" t="s">
        <v>115</v>
      </c>
      <c r="U9737">
        <v>80000</v>
      </c>
      <c r="V9737">
        <v>4</v>
      </c>
      <c r="W9737" s="14" t="s">
        <v>63</v>
      </c>
      <c r="X9737" s="14" t="s">
        <v>84</v>
      </c>
    </row>
    <row r="9738" spans="1:24" x14ac:dyDescent="0.2">
      <c r="A9738">
        <v>17554</v>
      </c>
      <c r="B9738">
        <v>536</v>
      </c>
      <c r="C9738" s="14" t="s">
        <v>605</v>
      </c>
      <c r="D9738" s="14" t="s">
        <v>260</v>
      </c>
      <c r="E9738" s="14" t="s">
        <v>443</v>
      </c>
      <c r="F9738" s="15">
        <v>15818</v>
      </c>
      <c r="G9738" s="14" t="s">
        <v>42</v>
      </c>
      <c r="H9738" s="14" t="s">
        <v>115</v>
      </c>
      <c r="I9738">
        <v>60000</v>
      </c>
      <c r="J9738">
        <v>3</v>
      </c>
      <c r="K9738" s="14" t="s">
        <v>70</v>
      </c>
      <c r="L9738" s="14" t="s">
        <v>66</v>
      </c>
      <c r="O9738">
        <v>17713</v>
      </c>
      <c r="P9738">
        <v>223</v>
      </c>
      <c r="Q9738" t="str">
        <f>_xlfn.CONCAT(Clientes__2[[#This Row],[Nombre]], " ",Clientes__2[[#This Row],[Nombres2]], " ",Clientes__2[[#This Row],[Apellido]],)</f>
        <v>Emma H Harris</v>
      </c>
      <c r="R9738" s="15">
        <v>20647</v>
      </c>
      <c r="S9738" s="14" t="s">
        <v>43</v>
      </c>
      <c r="T9738" s="14" t="s">
        <v>42</v>
      </c>
      <c r="U9738">
        <v>10000</v>
      </c>
      <c r="V9738">
        <v>2</v>
      </c>
      <c r="W9738" s="14" t="s">
        <v>63</v>
      </c>
      <c r="X9738" s="14" t="s">
        <v>60</v>
      </c>
    </row>
    <row r="9739" spans="1:24" x14ac:dyDescent="0.2">
      <c r="A9739">
        <v>13007</v>
      </c>
      <c r="B9739">
        <v>27</v>
      </c>
      <c r="C9739" s="14" t="s">
        <v>149</v>
      </c>
      <c r="D9739" s="14"/>
      <c r="E9739" s="14" t="s">
        <v>148</v>
      </c>
      <c r="F9739" s="15">
        <v>24020</v>
      </c>
      <c r="G9739" s="14" t="s">
        <v>43</v>
      </c>
      <c r="H9739" s="14" t="s">
        <v>115</v>
      </c>
      <c r="I9739">
        <v>60000</v>
      </c>
      <c r="J9739">
        <v>2</v>
      </c>
      <c r="K9739" s="14" t="s">
        <v>55</v>
      </c>
      <c r="L9739" s="14" t="s">
        <v>84</v>
      </c>
      <c r="O9739">
        <v>29344</v>
      </c>
      <c r="P9739">
        <v>5</v>
      </c>
      <c r="Q9739" t="str">
        <f>_xlfn.CONCAT(Clientes__2[[#This Row],[Nombre]], " ",Clientes__2[[#This Row],[Nombres2]], " ",Clientes__2[[#This Row],[Apellido]],)</f>
        <v>Brooke  Ward</v>
      </c>
      <c r="R9739" s="15">
        <v>15655</v>
      </c>
      <c r="S9739" s="14" t="s">
        <v>43</v>
      </c>
      <c r="T9739" s="14" t="s">
        <v>42</v>
      </c>
      <c r="U9739">
        <v>40000</v>
      </c>
      <c r="V9739">
        <v>2</v>
      </c>
      <c r="W9739" s="14" t="s">
        <v>55</v>
      </c>
      <c r="X9739" s="14" t="s">
        <v>66</v>
      </c>
    </row>
    <row r="9740" spans="1:24" x14ac:dyDescent="0.2">
      <c r="A9740">
        <v>15830</v>
      </c>
      <c r="B9740">
        <v>8</v>
      </c>
      <c r="C9740" s="14" t="s">
        <v>720</v>
      </c>
      <c r="D9740" s="14"/>
      <c r="E9740" s="14" t="s">
        <v>159</v>
      </c>
      <c r="F9740" s="15">
        <v>14655</v>
      </c>
      <c r="G9740" s="14" t="s">
        <v>42</v>
      </c>
      <c r="H9740" s="14" t="s">
        <v>115</v>
      </c>
      <c r="I9740">
        <v>40000</v>
      </c>
      <c r="J9740">
        <v>2</v>
      </c>
      <c r="K9740" s="14" t="s">
        <v>55</v>
      </c>
      <c r="L9740" s="14" t="s">
        <v>66</v>
      </c>
      <c r="O9740">
        <v>18497</v>
      </c>
      <c r="P9740">
        <v>553</v>
      </c>
      <c r="Q9740" t="str">
        <f>_xlfn.CONCAT(Clientes__2[[#This Row],[Nombre]], " ",Clientes__2[[#This Row],[Nombres2]], " ",Clientes__2[[#This Row],[Apellido]],)</f>
        <v>Naomi  Alonso</v>
      </c>
      <c r="R9740" s="15">
        <v>26895</v>
      </c>
      <c r="S9740" s="14" t="s">
        <v>43</v>
      </c>
      <c r="T9740" s="14" t="s">
        <v>42</v>
      </c>
      <c r="U9740">
        <v>80000</v>
      </c>
      <c r="V9740">
        <v>0</v>
      </c>
      <c r="W9740" s="14" t="s">
        <v>55</v>
      </c>
      <c r="X9740" s="14" t="s">
        <v>66</v>
      </c>
    </row>
    <row r="9741" spans="1:24" x14ac:dyDescent="0.2">
      <c r="A9741">
        <v>17090</v>
      </c>
      <c r="B9741">
        <v>154</v>
      </c>
      <c r="C9741" s="14" t="s">
        <v>864</v>
      </c>
      <c r="D9741" s="14"/>
      <c r="E9741" s="14" t="s">
        <v>146</v>
      </c>
      <c r="F9741" s="15">
        <v>26527</v>
      </c>
      <c r="G9741" s="14" t="s">
        <v>43</v>
      </c>
      <c r="H9741" s="14" t="s">
        <v>115</v>
      </c>
      <c r="I9741">
        <v>10000</v>
      </c>
      <c r="J9741">
        <v>0</v>
      </c>
      <c r="K9741" s="14" t="s">
        <v>81</v>
      </c>
      <c r="L9741" s="14" t="s">
        <v>60</v>
      </c>
      <c r="O9741">
        <v>18633</v>
      </c>
      <c r="P9741">
        <v>273</v>
      </c>
      <c r="Q9741" t="str">
        <f>_xlfn.CONCAT(Clientes__2[[#This Row],[Nombre]], " ",Clientes__2[[#This Row],[Nombres2]], " ",Clientes__2[[#This Row],[Apellido]],)</f>
        <v>Leslie  Alvarez</v>
      </c>
      <c r="R9741" s="15">
        <v>26200</v>
      </c>
      <c r="S9741" s="14" t="s">
        <v>42</v>
      </c>
      <c r="T9741" s="14" t="s">
        <v>42</v>
      </c>
      <c r="U9741">
        <v>30000</v>
      </c>
      <c r="V9741">
        <v>0</v>
      </c>
      <c r="W9741" s="14" t="s">
        <v>67</v>
      </c>
      <c r="X9741" s="14" t="s">
        <v>60</v>
      </c>
    </row>
    <row r="9742" spans="1:24" x14ac:dyDescent="0.2">
      <c r="A9742">
        <v>25147</v>
      </c>
      <c r="B9742">
        <v>68</v>
      </c>
      <c r="C9742" s="14" t="s">
        <v>434</v>
      </c>
      <c r="D9742" s="14" t="s">
        <v>185</v>
      </c>
      <c r="E9742" s="14" t="s">
        <v>352</v>
      </c>
      <c r="F9742" s="15">
        <v>20897</v>
      </c>
      <c r="G9742" s="14" t="s">
        <v>42</v>
      </c>
      <c r="H9742" s="14" t="s">
        <v>115</v>
      </c>
      <c r="I9742">
        <v>60000</v>
      </c>
      <c r="J9742">
        <v>2</v>
      </c>
      <c r="K9742" s="14" t="s">
        <v>67</v>
      </c>
      <c r="L9742" s="14" t="s">
        <v>84</v>
      </c>
      <c r="O9742">
        <v>11194</v>
      </c>
      <c r="P9742">
        <v>352</v>
      </c>
      <c r="Q9742" t="str">
        <f>_xlfn.CONCAT(Clientes__2[[#This Row],[Nombre]], " ",Clientes__2[[#This Row],[Nombres2]], " ",Clientes__2[[#This Row],[Apellido]],)</f>
        <v>Samantha G Brown</v>
      </c>
      <c r="R9742" s="15">
        <v>16598</v>
      </c>
      <c r="S9742" s="14" t="s">
        <v>42</v>
      </c>
      <c r="T9742" s="14" t="s">
        <v>115</v>
      </c>
      <c r="U9742">
        <v>60000</v>
      </c>
      <c r="V9742">
        <v>4</v>
      </c>
      <c r="W9742" s="14" t="s">
        <v>55</v>
      </c>
      <c r="X9742" s="14" t="s">
        <v>66</v>
      </c>
    </row>
    <row r="9743" spans="1:24" x14ac:dyDescent="0.2">
      <c r="A9743">
        <v>28978</v>
      </c>
      <c r="B9743">
        <v>300</v>
      </c>
      <c r="C9743" s="14" t="s">
        <v>147</v>
      </c>
      <c r="D9743" s="14" t="s">
        <v>40</v>
      </c>
      <c r="E9743" s="14" t="s">
        <v>273</v>
      </c>
      <c r="F9743" s="15">
        <v>14877</v>
      </c>
      <c r="G9743" s="14" t="s">
        <v>42</v>
      </c>
      <c r="H9743" s="14" t="s">
        <v>115</v>
      </c>
      <c r="I9743">
        <v>60000</v>
      </c>
      <c r="J9743">
        <v>3</v>
      </c>
      <c r="K9743" s="14" t="s">
        <v>55</v>
      </c>
      <c r="L9743" s="14" t="s">
        <v>66</v>
      </c>
      <c r="O9743">
        <v>13857</v>
      </c>
      <c r="P9743">
        <v>553</v>
      </c>
      <c r="Q9743" t="str">
        <f>_xlfn.CONCAT(Clientes__2[[#This Row],[Nombre]], " ",Clientes__2[[#This Row],[Nombres2]], " ",Clientes__2[[#This Row],[Apellido]],)</f>
        <v>Alexandria T Watson</v>
      </c>
      <c r="R9743" s="15">
        <v>26089</v>
      </c>
      <c r="S9743" s="14" t="s">
        <v>42</v>
      </c>
      <c r="T9743" s="14" t="s">
        <v>115</v>
      </c>
      <c r="U9743">
        <v>60000</v>
      </c>
      <c r="V9743">
        <v>1</v>
      </c>
      <c r="W9743" s="14" t="s">
        <v>70</v>
      </c>
      <c r="X9743" s="14" t="s">
        <v>54</v>
      </c>
    </row>
    <row r="9744" spans="1:24" x14ac:dyDescent="0.2">
      <c r="A9744">
        <v>16442</v>
      </c>
      <c r="B9744">
        <v>131</v>
      </c>
      <c r="C9744" s="14" t="s">
        <v>214</v>
      </c>
      <c r="D9744" s="14" t="s">
        <v>339</v>
      </c>
      <c r="E9744" s="14" t="s">
        <v>106</v>
      </c>
      <c r="F9744" s="15">
        <v>29094</v>
      </c>
      <c r="G9744" s="14" t="s">
        <v>43</v>
      </c>
      <c r="H9744" s="14" t="s">
        <v>42</v>
      </c>
      <c r="I9744">
        <v>30000</v>
      </c>
      <c r="J9744">
        <v>3</v>
      </c>
      <c r="K9744" s="14" t="s">
        <v>63</v>
      </c>
      <c r="L9744" s="14" t="s">
        <v>91</v>
      </c>
      <c r="O9744">
        <v>11138</v>
      </c>
      <c r="P9744">
        <v>325</v>
      </c>
      <c r="Q9744" t="str">
        <f>_xlfn.CONCAT(Clientes__2[[#This Row],[Nombre]], " ",Clientes__2[[#This Row],[Nombres2]], " ",Clientes__2[[#This Row],[Apellido]],)</f>
        <v>Luke P Gonzalez</v>
      </c>
      <c r="R9744" s="15">
        <v>28748</v>
      </c>
      <c r="S9744" s="14" t="s">
        <v>42</v>
      </c>
      <c r="T9744" s="14" t="s">
        <v>115</v>
      </c>
      <c r="U9744">
        <v>40000</v>
      </c>
      <c r="V9744">
        <v>0</v>
      </c>
      <c r="W9744" s="14" t="s">
        <v>67</v>
      </c>
      <c r="X9744" s="14" t="s">
        <v>54</v>
      </c>
    </row>
    <row r="9745" spans="1:24" x14ac:dyDescent="0.2">
      <c r="A9745">
        <v>13145</v>
      </c>
      <c r="B9745">
        <v>514</v>
      </c>
      <c r="C9745" s="14" t="s">
        <v>808</v>
      </c>
      <c r="D9745" s="14"/>
      <c r="E9745" s="14" t="s">
        <v>369</v>
      </c>
      <c r="F9745" s="15">
        <v>27781</v>
      </c>
      <c r="G9745" s="14" t="s">
        <v>42</v>
      </c>
      <c r="H9745" s="14" t="s">
        <v>42</v>
      </c>
      <c r="I9745">
        <v>40000</v>
      </c>
      <c r="J9745">
        <v>0</v>
      </c>
      <c r="K9745" s="14" t="s">
        <v>67</v>
      </c>
      <c r="L9745" s="14" t="s">
        <v>54</v>
      </c>
      <c r="O9745">
        <v>14764</v>
      </c>
      <c r="P9745">
        <v>345</v>
      </c>
      <c r="Q9745" t="str">
        <f>_xlfn.CONCAT(Clientes__2[[#This Row],[Nombre]], " ",Clientes__2[[#This Row],[Nombres2]], " ",Clientes__2[[#This Row],[Apellido]],)</f>
        <v>Gilbert  Xu</v>
      </c>
      <c r="R9745" s="15">
        <v>21796</v>
      </c>
      <c r="S9745" s="14" t="s">
        <v>43</v>
      </c>
      <c r="T9745" s="14" t="s">
        <v>42</v>
      </c>
      <c r="U9745">
        <v>60000</v>
      </c>
      <c r="V9745">
        <v>4</v>
      </c>
      <c r="W9745" s="14" t="s">
        <v>70</v>
      </c>
      <c r="X9745" s="14" t="s">
        <v>54</v>
      </c>
    </row>
    <row r="9746" spans="1:24" x14ac:dyDescent="0.2">
      <c r="A9746">
        <v>25151</v>
      </c>
      <c r="B9746">
        <v>329</v>
      </c>
      <c r="C9746" s="14" t="s">
        <v>231</v>
      </c>
      <c r="D9746" s="14"/>
      <c r="E9746" s="14" t="s">
        <v>766</v>
      </c>
      <c r="F9746" s="15">
        <v>20586</v>
      </c>
      <c r="G9746" s="14" t="s">
        <v>43</v>
      </c>
      <c r="H9746" s="14" t="s">
        <v>115</v>
      </c>
      <c r="I9746">
        <v>80000</v>
      </c>
      <c r="J9746">
        <v>2</v>
      </c>
      <c r="K9746" s="14" t="s">
        <v>81</v>
      </c>
      <c r="L9746" s="14" t="s">
        <v>54</v>
      </c>
      <c r="O9746">
        <v>12321</v>
      </c>
      <c r="P9746">
        <v>211</v>
      </c>
      <c r="Q9746" t="str">
        <f>_xlfn.CONCAT(Clientes__2[[#This Row],[Nombre]], " ",Clientes__2[[#This Row],[Nombres2]], " ",Clientes__2[[#This Row],[Apellido]],)</f>
        <v>Jasmine  Washington</v>
      </c>
      <c r="R9746" s="15">
        <v>18674</v>
      </c>
      <c r="S9746" s="14" t="s">
        <v>42</v>
      </c>
      <c r="T9746" s="14" t="s">
        <v>115</v>
      </c>
      <c r="U9746">
        <v>70000</v>
      </c>
      <c r="V9746">
        <v>5</v>
      </c>
      <c r="W9746" s="14" t="s">
        <v>81</v>
      </c>
      <c r="X9746" s="14" t="s">
        <v>54</v>
      </c>
    </row>
    <row r="9747" spans="1:24" x14ac:dyDescent="0.2">
      <c r="A9747">
        <v>23558</v>
      </c>
      <c r="B9747">
        <v>337</v>
      </c>
      <c r="C9747" s="14" t="s">
        <v>431</v>
      </c>
      <c r="D9747" s="14"/>
      <c r="E9747" s="14" t="s">
        <v>435</v>
      </c>
      <c r="F9747" s="15">
        <v>29093</v>
      </c>
      <c r="G9747" s="14" t="s">
        <v>42</v>
      </c>
      <c r="H9747" s="14" t="s">
        <v>42</v>
      </c>
      <c r="I9747">
        <v>30000</v>
      </c>
      <c r="J9747">
        <v>0</v>
      </c>
      <c r="K9747" s="14" t="s">
        <v>67</v>
      </c>
      <c r="L9747" s="14" t="s">
        <v>54</v>
      </c>
      <c r="O9747">
        <v>15914</v>
      </c>
      <c r="P9747">
        <v>633</v>
      </c>
      <c r="Q9747" t="str">
        <f>_xlfn.CONCAT(Clientes__2[[#This Row],[Nombre]], " ",Clientes__2[[#This Row],[Nombres2]], " ",Clientes__2[[#This Row],[Apellido]],)</f>
        <v>Dakota  Barnes</v>
      </c>
      <c r="R9747" s="15">
        <v>19228</v>
      </c>
      <c r="S9747" s="14" t="s">
        <v>43</v>
      </c>
      <c r="T9747" s="14" t="s">
        <v>42</v>
      </c>
      <c r="U9747">
        <v>70000</v>
      </c>
      <c r="V9747">
        <v>4</v>
      </c>
      <c r="W9747" s="14" t="s">
        <v>63</v>
      </c>
      <c r="X9747" s="14" t="s">
        <v>84</v>
      </c>
    </row>
    <row r="9748" spans="1:24" x14ac:dyDescent="0.2">
      <c r="A9748">
        <v>29450</v>
      </c>
      <c r="B9748">
        <v>180</v>
      </c>
      <c r="C9748" s="14" t="s">
        <v>166</v>
      </c>
      <c r="D9748" s="14" t="s">
        <v>44</v>
      </c>
      <c r="E9748" s="14" t="s">
        <v>209</v>
      </c>
      <c r="F9748" s="15">
        <v>15652</v>
      </c>
      <c r="G9748" s="14" t="s">
        <v>43</v>
      </c>
      <c r="H9748" s="14" t="s">
        <v>42</v>
      </c>
      <c r="I9748">
        <v>10000</v>
      </c>
      <c r="J9748">
        <v>2</v>
      </c>
      <c r="K9748" s="14" t="s">
        <v>63</v>
      </c>
      <c r="L9748" s="14" t="s">
        <v>60</v>
      </c>
      <c r="O9748">
        <v>26326</v>
      </c>
      <c r="P9748">
        <v>307</v>
      </c>
      <c r="Q9748" t="str">
        <f>_xlfn.CONCAT(Clientes__2[[#This Row],[Nombre]], " ",Clientes__2[[#This Row],[Nombres2]], " ",Clientes__2[[#This Row],[Apellido]],)</f>
        <v>Bradley R Chande</v>
      </c>
      <c r="R9748" s="15">
        <v>25755</v>
      </c>
      <c r="S9748" s="14" t="s">
        <v>42</v>
      </c>
      <c r="T9748" s="14" t="s">
        <v>42</v>
      </c>
      <c r="U9748">
        <v>70000</v>
      </c>
      <c r="V9748">
        <v>4</v>
      </c>
      <c r="W9748" s="14" t="s">
        <v>70</v>
      </c>
      <c r="X9748" s="14" t="s">
        <v>84</v>
      </c>
    </row>
    <row r="9749" spans="1:24" x14ac:dyDescent="0.2">
      <c r="A9749">
        <v>26140</v>
      </c>
      <c r="B9749">
        <v>2</v>
      </c>
      <c r="C9749" s="14" t="s">
        <v>550</v>
      </c>
      <c r="D9749" s="14" t="s">
        <v>46</v>
      </c>
      <c r="E9749" s="14" t="s">
        <v>371</v>
      </c>
      <c r="F9749" s="15">
        <v>24469</v>
      </c>
      <c r="G9749" s="14" t="s">
        <v>43</v>
      </c>
      <c r="H9749" s="14" t="s">
        <v>115</v>
      </c>
      <c r="I9749">
        <v>100000</v>
      </c>
      <c r="J9749">
        <v>0</v>
      </c>
      <c r="K9749" s="14" t="s">
        <v>70</v>
      </c>
      <c r="L9749" s="14" t="s">
        <v>66</v>
      </c>
      <c r="O9749">
        <v>25609</v>
      </c>
      <c r="P9749">
        <v>263</v>
      </c>
      <c r="Q9749" t="str">
        <f>_xlfn.CONCAT(Clientes__2[[#This Row],[Nombre]], " ",Clientes__2[[#This Row],[Nombres2]], " ",Clientes__2[[#This Row],[Apellido]],)</f>
        <v>Emily L Long</v>
      </c>
      <c r="R9749" s="15">
        <v>18935</v>
      </c>
      <c r="S9749" s="14" t="s">
        <v>43</v>
      </c>
      <c r="T9749" s="14" t="s">
        <v>115</v>
      </c>
      <c r="U9749">
        <v>20000</v>
      </c>
      <c r="V9749">
        <v>2</v>
      </c>
      <c r="W9749" s="14" t="s">
        <v>63</v>
      </c>
      <c r="X9749" s="14" t="s">
        <v>60</v>
      </c>
    </row>
    <row r="9750" spans="1:24" x14ac:dyDescent="0.2">
      <c r="A9750">
        <v>23326</v>
      </c>
      <c r="B9750">
        <v>298</v>
      </c>
      <c r="C9750" s="14" t="s">
        <v>420</v>
      </c>
      <c r="D9750" s="14" t="s">
        <v>120</v>
      </c>
      <c r="E9750" s="14" t="s">
        <v>211</v>
      </c>
      <c r="F9750" s="15">
        <v>29424</v>
      </c>
      <c r="G9750" s="14" t="s">
        <v>43</v>
      </c>
      <c r="H9750" s="14" t="s">
        <v>115</v>
      </c>
      <c r="I9750">
        <v>40000</v>
      </c>
      <c r="J9750">
        <v>0</v>
      </c>
      <c r="K9750" s="14" t="s">
        <v>81</v>
      </c>
      <c r="L9750" s="14" t="s">
        <v>91</v>
      </c>
      <c r="O9750">
        <v>12849</v>
      </c>
      <c r="P9750">
        <v>221</v>
      </c>
      <c r="Q9750" t="str">
        <f>_xlfn.CONCAT(Clientes__2[[#This Row],[Nombre]], " ",Clientes__2[[#This Row],[Nombres2]], " ",Clientes__2[[#This Row],[Apellido]],)</f>
        <v>Tiffany K Ye</v>
      </c>
      <c r="R9750" s="15">
        <v>23068</v>
      </c>
      <c r="S9750" s="14" t="s">
        <v>43</v>
      </c>
      <c r="T9750" s="14" t="s">
        <v>42</v>
      </c>
      <c r="U9750">
        <v>30000</v>
      </c>
      <c r="V9750">
        <v>2</v>
      </c>
      <c r="W9750" s="14" t="s">
        <v>63</v>
      </c>
      <c r="X9750" s="14" t="s">
        <v>91</v>
      </c>
    </row>
    <row r="9751" spans="1:24" x14ac:dyDescent="0.2">
      <c r="A9751">
        <v>15184</v>
      </c>
      <c r="B9751">
        <v>24</v>
      </c>
      <c r="C9751" s="14" t="s">
        <v>627</v>
      </c>
      <c r="D9751" s="14" t="s">
        <v>116</v>
      </c>
      <c r="E9751" s="14" t="s">
        <v>153</v>
      </c>
      <c r="F9751" s="15">
        <v>21302</v>
      </c>
      <c r="G9751" s="14" t="s">
        <v>43</v>
      </c>
      <c r="H9751" s="14" t="s">
        <v>42</v>
      </c>
      <c r="I9751">
        <v>130000</v>
      </c>
      <c r="J9751">
        <v>0</v>
      </c>
      <c r="K9751" s="14" t="s">
        <v>70</v>
      </c>
      <c r="L9751" s="14" t="s">
        <v>66</v>
      </c>
      <c r="O9751">
        <v>21070</v>
      </c>
      <c r="P9751">
        <v>211</v>
      </c>
      <c r="Q9751" t="str">
        <f>_xlfn.CONCAT(Clientes__2[[#This Row],[Nombre]], " ",Clientes__2[[#This Row],[Nombres2]], " ",Clientes__2[[#This Row],[Apellido]],)</f>
        <v>Mathew A Hernandez</v>
      </c>
      <c r="R9751" s="15">
        <v>23745</v>
      </c>
      <c r="S9751" s="14" t="s">
        <v>42</v>
      </c>
      <c r="T9751" s="14" t="s">
        <v>115</v>
      </c>
      <c r="U9751">
        <v>20000</v>
      </c>
      <c r="V9751">
        <v>2</v>
      </c>
      <c r="W9751" s="14" t="s">
        <v>67</v>
      </c>
      <c r="X9751" s="14" t="s">
        <v>60</v>
      </c>
    </row>
    <row r="9752" spans="1:24" x14ac:dyDescent="0.2">
      <c r="A9752">
        <v>18561</v>
      </c>
      <c r="B9752">
        <v>310</v>
      </c>
      <c r="C9752" s="14" t="s">
        <v>777</v>
      </c>
      <c r="D9752" s="14" t="s">
        <v>116</v>
      </c>
      <c r="E9752" s="14" t="s">
        <v>194</v>
      </c>
      <c r="F9752" s="15">
        <v>26133</v>
      </c>
      <c r="G9752" s="14" t="s">
        <v>43</v>
      </c>
      <c r="H9752" s="14" t="s">
        <v>115</v>
      </c>
      <c r="I9752">
        <v>70000</v>
      </c>
      <c r="J9752">
        <v>2</v>
      </c>
      <c r="K9752" s="14" t="s">
        <v>70</v>
      </c>
      <c r="L9752" s="14" t="s">
        <v>84</v>
      </c>
      <c r="O9752">
        <v>25297</v>
      </c>
      <c r="P9752">
        <v>173</v>
      </c>
      <c r="Q9752" t="str">
        <f>_xlfn.CONCAT(Clientes__2[[#This Row],[Nombre]], " ",Clientes__2[[#This Row],[Nombres2]], " ",Clientes__2[[#This Row],[Apellido]],)</f>
        <v>Carol A Torres</v>
      </c>
      <c r="R9752" s="15">
        <v>27107</v>
      </c>
      <c r="S9752" s="14" t="s">
        <v>43</v>
      </c>
      <c r="T9752" s="14" t="s">
        <v>42</v>
      </c>
      <c r="U9752">
        <v>30000</v>
      </c>
      <c r="V9752">
        <v>0</v>
      </c>
      <c r="W9752" s="14" t="s">
        <v>63</v>
      </c>
      <c r="X9752" s="14" t="s">
        <v>91</v>
      </c>
    </row>
    <row r="9753" spans="1:24" x14ac:dyDescent="0.2">
      <c r="A9753">
        <v>20777</v>
      </c>
      <c r="B9753">
        <v>536</v>
      </c>
      <c r="C9753" s="14" t="s">
        <v>223</v>
      </c>
      <c r="D9753" s="14"/>
      <c r="E9753" s="14" t="s">
        <v>242</v>
      </c>
      <c r="F9753" s="15">
        <v>21831</v>
      </c>
      <c r="G9753" s="14" t="s">
        <v>42</v>
      </c>
      <c r="H9753" s="14" t="s">
        <v>115</v>
      </c>
      <c r="I9753">
        <v>60000</v>
      </c>
      <c r="J9753">
        <v>4</v>
      </c>
      <c r="K9753" s="14" t="s">
        <v>70</v>
      </c>
      <c r="L9753" s="14" t="s">
        <v>54</v>
      </c>
      <c r="O9753">
        <v>25905</v>
      </c>
      <c r="P9753">
        <v>339</v>
      </c>
      <c r="Q9753" t="str">
        <f>_xlfn.CONCAT(Clientes__2[[#This Row],[Nombre]], " ",Clientes__2[[#This Row],[Nombres2]], " ",Clientes__2[[#This Row],[Apellido]],)</f>
        <v>Carly  Sharma</v>
      </c>
      <c r="R9753" s="15">
        <v>19688</v>
      </c>
      <c r="S9753" s="14" t="s">
        <v>42</v>
      </c>
      <c r="T9753" s="14" t="s">
        <v>42</v>
      </c>
      <c r="U9753">
        <v>60000</v>
      </c>
      <c r="V9753">
        <v>3</v>
      </c>
      <c r="W9753" s="14" t="s">
        <v>81</v>
      </c>
      <c r="X9753" s="14" t="s">
        <v>54</v>
      </c>
    </row>
    <row r="9754" spans="1:24" x14ac:dyDescent="0.2">
      <c r="A9754">
        <v>14703</v>
      </c>
      <c r="B9754">
        <v>165</v>
      </c>
      <c r="C9754" s="14" t="s">
        <v>577</v>
      </c>
      <c r="D9754" s="14"/>
      <c r="E9754" s="14" t="s">
        <v>516</v>
      </c>
      <c r="F9754" s="15">
        <v>26452</v>
      </c>
      <c r="G9754" s="14" t="s">
        <v>43</v>
      </c>
      <c r="H9754" s="14" t="s">
        <v>42</v>
      </c>
      <c r="I9754">
        <v>30000</v>
      </c>
      <c r="J9754">
        <v>0</v>
      </c>
      <c r="K9754" s="14" t="s">
        <v>67</v>
      </c>
      <c r="L9754" s="14" t="s">
        <v>60</v>
      </c>
      <c r="O9754">
        <v>14357</v>
      </c>
      <c r="P9754">
        <v>368</v>
      </c>
      <c r="Q9754" t="str">
        <f>_xlfn.CONCAT(Clientes__2[[#This Row],[Nombre]], " ",Clientes__2[[#This Row],[Nombres2]], " ",Clientes__2[[#This Row],[Apellido]],)</f>
        <v>Clifford  Srini</v>
      </c>
      <c r="R9754" s="15">
        <v>24666</v>
      </c>
      <c r="S9754" s="14" t="s">
        <v>42</v>
      </c>
      <c r="T9754" s="14" t="s">
        <v>42</v>
      </c>
      <c r="U9754">
        <v>100000</v>
      </c>
      <c r="V9754">
        <v>1</v>
      </c>
      <c r="W9754" s="14" t="s">
        <v>55</v>
      </c>
      <c r="X9754" s="14" t="s">
        <v>66</v>
      </c>
    </row>
    <row r="9755" spans="1:24" x14ac:dyDescent="0.2">
      <c r="A9755">
        <v>15128</v>
      </c>
      <c r="B9755">
        <v>26</v>
      </c>
      <c r="C9755" s="14" t="s">
        <v>813</v>
      </c>
      <c r="D9755" s="14"/>
      <c r="E9755" s="14" t="s">
        <v>435</v>
      </c>
      <c r="F9755" s="15">
        <v>27171</v>
      </c>
      <c r="G9755" s="14" t="s">
        <v>43</v>
      </c>
      <c r="H9755" s="14" t="s">
        <v>115</v>
      </c>
      <c r="I9755">
        <v>70000</v>
      </c>
      <c r="J9755">
        <v>0</v>
      </c>
      <c r="K9755" s="14" t="s">
        <v>55</v>
      </c>
      <c r="L9755" s="14" t="s">
        <v>84</v>
      </c>
      <c r="O9755">
        <v>23539</v>
      </c>
      <c r="P9755">
        <v>37</v>
      </c>
      <c r="Q9755" t="str">
        <f>_xlfn.CONCAT(Clientes__2[[#This Row],[Nombre]], " ",Clientes__2[[#This Row],[Nombres2]], " ",Clientes__2[[#This Row],[Apellido]],)</f>
        <v>Angelica  Barnes</v>
      </c>
      <c r="R9755" s="15">
        <v>23015</v>
      </c>
      <c r="S9755" s="14" t="s">
        <v>43</v>
      </c>
      <c r="T9755" s="14" t="s">
        <v>42</v>
      </c>
      <c r="U9755">
        <v>70000</v>
      </c>
      <c r="V9755">
        <v>0</v>
      </c>
      <c r="W9755" s="14" t="s">
        <v>55</v>
      </c>
      <c r="X9755" s="14" t="s">
        <v>84</v>
      </c>
    </row>
    <row r="9756" spans="1:24" x14ac:dyDescent="0.2">
      <c r="A9756">
        <v>25782</v>
      </c>
      <c r="B9756">
        <v>249</v>
      </c>
      <c r="C9756" s="14" t="s">
        <v>361</v>
      </c>
      <c r="D9756" s="14"/>
      <c r="E9756" s="14" t="s">
        <v>455</v>
      </c>
      <c r="F9756" s="15">
        <v>16987</v>
      </c>
      <c r="G9756" s="14" t="s">
        <v>42</v>
      </c>
      <c r="H9756" s="14" t="s">
        <v>42</v>
      </c>
      <c r="I9756">
        <v>130000</v>
      </c>
      <c r="J9756">
        <v>4</v>
      </c>
      <c r="K9756" s="14" t="s">
        <v>63</v>
      </c>
      <c r="L9756" s="14" t="s">
        <v>84</v>
      </c>
      <c r="O9756">
        <v>23859</v>
      </c>
      <c r="P9756">
        <v>69</v>
      </c>
      <c r="Q9756" t="str">
        <f>_xlfn.CONCAT(Clientes__2[[#This Row],[Nombre]], " ",Clientes__2[[#This Row],[Nombres2]], " ",Clientes__2[[#This Row],[Apellido]],)</f>
        <v>Marshall  Gao</v>
      </c>
      <c r="R9756" s="15">
        <v>25161</v>
      </c>
      <c r="S9756" s="14" t="s">
        <v>42</v>
      </c>
      <c r="T9756" s="14" t="s">
        <v>115</v>
      </c>
      <c r="U9756">
        <v>70000</v>
      </c>
      <c r="V9756">
        <v>2</v>
      </c>
      <c r="W9756" s="14" t="s">
        <v>55</v>
      </c>
      <c r="X9756" s="14" t="s">
        <v>54</v>
      </c>
    </row>
    <row r="9757" spans="1:24" x14ac:dyDescent="0.2">
      <c r="A9757">
        <v>28805</v>
      </c>
      <c r="B9757">
        <v>339</v>
      </c>
      <c r="C9757" s="14" t="s">
        <v>898</v>
      </c>
      <c r="D9757" s="14" t="s">
        <v>124</v>
      </c>
      <c r="E9757" s="14" t="s">
        <v>497</v>
      </c>
      <c r="F9757" s="15">
        <v>26531</v>
      </c>
      <c r="G9757" s="14" t="s">
        <v>42</v>
      </c>
      <c r="H9757" s="14" t="s">
        <v>115</v>
      </c>
      <c r="I9757">
        <v>60000</v>
      </c>
      <c r="J9757">
        <v>0</v>
      </c>
      <c r="K9757" s="14" t="s">
        <v>70</v>
      </c>
      <c r="L9757" s="14" t="s">
        <v>54</v>
      </c>
      <c r="O9757">
        <v>14116</v>
      </c>
      <c r="P9757">
        <v>638</v>
      </c>
      <c r="Q9757" t="str">
        <f>_xlfn.CONCAT(Clientes__2[[#This Row],[Nombre]], " ",Clientes__2[[#This Row],[Nombres2]], " ",Clientes__2[[#This Row],[Apellido]],)</f>
        <v>Marissa J Bennett</v>
      </c>
      <c r="R9757" s="15">
        <v>24886</v>
      </c>
      <c r="S9757" s="14" t="s">
        <v>43</v>
      </c>
      <c r="T9757" s="14" t="s">
        <v>115</v>
      </c>
      <c r="U9757">
        <v>80000</v>
      </c>
      <c r="V9757">
        <v>0</v>
      </c>
      <c r="W9757" s="14" t="s">
        <v>55</v>
      </c>
      <c r="X9757" s="14" t="s">
        <v>66</v>
      </c>
    </row>
    <row r="9758" spans="1:24" x14ac:dyDescent="0.2">
      <c r="A9758">
        <v>20178</v>
      </c>
      <c r="B9758">
        <v>183</v>
      </c>
      <c r="C9758" s="14" t="s">
        <v>787</v>
      </c>
      <c r="D9758" s="14" t="s">
        <v>116</v>
      </c>
      <c r="E9758" s="14" t="s">
        <v>393</v>
      </c>
      <c r="F9758" s="15">
        <v>29275</v>
      </c>
      <c r="G9758" s="14" t="s">
        <v>43</v>
      </c>
      <c r="H9758" s="14" t="s">
        <v>115</v>
      </c>
      <c r="I9758">
        <v>20000</v>
      </c>
      <c r="J9758">
        <v>0</v>
      </c>
      <c r="K9758" s="14" t="s">
        <v>81</v>
      </c>
      <c r="L9758" s="14" t="s">
        <v>60</v>
      </c>
      <c r="O9758">
        <v>11201</v>
      </c>
      <c r="P9758">
        <v>369</v>
      </c>
      <c r="Q9758" t="str">
        <f>_xlfn.CONCAT(Clientes__2[[#This Row],[Nombre]], " ",Clientes__2[[#This Row],[Nombres2]], " ",Clientes__2[[#This Row],[Apellido]],)</f>
        <v>Deborah A Anand</v>
      </c>
      <c r="R9758" s="15">
        <v>17397</v>
      </c>
      <c r="S9758" s="14" t="s">
        <v>42</v>
      </c>
      <c r="T9758" s="14" t="s">
        <v>115</v>
      </c>
      <c r="U9758">
        <v>70000</v>
      </c>
      <c r="V9758">
        <v>4</v>
      </c>
      <c r="W9758" s="14" t="s">
        <v>55</v>
      </c>
      <c r="X9758" s="14" t="s">
        <v>66</v>
      </c>
    </row>
    <row r="9759" spans="1:24" x14ac:dyDescent="0.2">
      <c r="A9759">
        <v>13679</v>
      </c>
      <c r="B9759">
        <v>242</v>
      </c>
      <c r="C9759" s="14" t="s">
        <v>195</v>
      </c>
      <c r="D9759" s="14"/>
      <c r="E9759" s="14" t="s">
        <v>216</v>
      </c>
      <c r="F9759" s="15">
        <v>27063</v>
      </c>
      <c r="G9759" s="14" t="s">
        <v>42</v>
      </c>
      <c r="H9759" s="14" t="s">
        <v>115</v>
      </c>
      <c r="I9759">
        <v>40000</v>
      </c>
      <c r="J9759">
        <v>1</v>
      </c>
      <c r="K9759" s="14" t="s">
        <v>55</v>
      </c>
      <c r="L9759" s="14" t="s">
        <v>54</v>
      </c>
      <c r="O9759">
        <v>28952</v>
      </c>
      <c r="P9759">
        <v>14</v>
      </c>
      <c r="Q9759" t="str">
        <f>_xlfn.CONCAT(Clientes__2[[#This Row],[Nombre]], " ",Clientes__2[[#This Row],[Nombres2]], " ",Clientes__2[[#This Row],[Apellido]],)</f>
        <v>Sandra  Li</v>
      </c>
      <c r="R9759" s="15">
        <v>26559</v>
      </c>
      <c r="S9759" s="14" t="s">
        <v>43</v>
      </c>
      <c r="T9759" s="14" t="s">
        <v>42</v>
      </c>
      <c r="U9759">
        <v>100000</v>
      </c>
      <c r="V9759">
        <v>0</v>
      </c>
      <c r="W9759" s="14" t="s">
        <v>67</v>
      </c>
      <c r="X9759" s="14" t="s">
        <v>66</v>
      </c>
    </row>
    <row r="9760" spans="1:24" x14ac:dyDescent="0.2">
      <c r="A9760">
        <v>11659</v>
      </c>
      <c r="B9760">
        <v>66</v>
      </c>
      <c r="C9760" s="14" t="s">
        <v>107</v>
      </c>
      <c r="D9760" s="14"/>
      <c r="E9760" s="14" t="s">
        <v>367</v>
      </c>
      <c r="F9760" s="15">
        <v>25315</v>
      </c>
      <c r="G9760" s="14" t="s">
        <v>43</v>
      </c>
      <c r="H9760" s="14" t="s">
        <v>42</v>
      </c>
      <c r="I9760">
        <v>60000</v>
      </c>
      <c r="J9760">
        <v>1</v>
      </c>
      <c r="K9760" s="14" t="s">
        <v>70</v>
      </c>
      <c r="L9760" s="14" t="s">
        <v>84</v>
      </c>
      <c r="O9760">
        <v>14144</v>
      </c>
      <c r="P9760">
        <v>226</v>
      </c>
      <c r="Q9760" t="str">
        <f>_xlfn.CONCAT(Clientes__2[[#This Row],[Nombre]], " ",Clientes__2[[#This Row],[Nombres2]], " ",Clientes__2[[#This Row],[Apellido]],)</f>
        <v>Miguel  Adams</v>
      </c>
      <c r="R9760" s="15">
        <v>21834</v>
      </c>
      <c r="S9760" s="14" t="s">
        <v>42</v>
      </c>
      <c r="T9760" s="14" t="s">
        <v>42</v>
      </c>
      <c r="U9760">
        <v>10000</v>
      </c>
      <c r="V9760">
        <v>1</v>
      </c>
      <c r="W9760" s="14" t="s">
        <v>67</v>
      </c>
      <c r="X9760" s="14" t="s">
        <v>60</v>
      </c>
    </row>
    <row r="9761" spans="1:24" x14ac:dyDescent="0.2">
      <c r="A9761">
        <v>17484</v>
      </c>
      <c r="B9761">
        <v>11</v>
      </c>
      <c r="C9761" s="14" t="s">
        <v>571</v>
      </c>
      <c r="D9761" s="14"/>
      <c r="E9761" s="14" t="s">
        <v>262</v>
      </c>
      <c r="F9761" s="15">
        <v>17849</v>
      </c>
      <c r="G9761" s="14" t="s">
        <v>42</v>
      </c>
      <c r="H9761" s="14" t="s">
        <v>42</v>
      </c>
      <c r="I9761">
        <v>20000</v>
      </c>
      <c r="J9761">
        <v>4</v>
      </c>
      <c r="K9761" s="14" t="s">
        <v>67</v>
      </c>
      <c r="L9761" s="14" t="s">
        <v>54</v>
      </c>
      <c r="O9761">
        <v>29406</v>
      </c>
      <c r="P9761">
        <v>127</v>
      </c>
      <c r="Q9761" t="str">
        <f>_xlfn.CONCAT(Clientes__2[[#This Row],[Nombre]], " ",Clientes__2[[#This Row],[Nombres2]], " ",Clientes__2[[#This Row],[Apellido]],)</f>
        <v>Armando  Carlson</v>
      </c>
      <c r="R9761" s="15">
        <v>28028</v>
      </c>
      <c r="S9761" s="14" t="s">
        <v>42</v>
      </c>
      <c r="T9761" s="14" t="s">
        <v>115</v>
      </c>
      <c r="U9761">
        <v>10000</v>
      </c>
      <c r="V9761">
        <v>0</v>
      </c>
      <c r="W9761" s="14" t="s">
        <v>81</v>
      </c>
      <c r="X9761" s="14" t="s">
        <v>60</v>
      </c>
    </row>
    <row r="9762" spans="1:24" x14ac:dyDescent="0.2">
      <c r="A9762">
        <v>25218</v>
      </c>
      <c r="B9762">
        <v>34</v>
      </c>
      <c r="C9762" s="14" t="s">
        <v>345</v>
      </c>
      <c r="D9762" s="14"/>
      <c r="E9762" s="14" t="s">
        <v>196</v>
      </c>
      <c r="F9762" s="15">
        <v>24703</v>
      </c>
      <c r="G9762" s="14" t="s">
        <v>42</v>
      </c>
      <c r="H9762" s="14" t="s">
        <v>115</v>
      </c>
      <c r="I9762">
        <v>90000</v>
      </c>
      <c r="J9762">
        <v>2</v>
      </c>
      <c r="K9762" s="14" t="s">
        <v>55</v>
      </c>
      <c r="L9762" s="14" t="s">
        <v>84</v>
      </c>
      <c r="O9762">
        <v>24669</v>
      </c>
      <c r="P9762">
        <v>361</v>
      </c>
      <c r="Q9762" t="str">
        <f>_xlfn.CONCAT(Clientes__2[[#This Row],[Nombre]], " ",Clientes__2[[#This Row],[Nombres2]], " ",Clientes__2[[#This Row],[Apellido]],)</f>
        <v>Christy  Sun</v>
      </c>
      <c r="R9762" s="15">
        <v>17795</v>
      </c>
      <c r="S9762" s="14" t="s">
        <v>42</v>
      </c>
      <c r="T9762" s="14" t="s">
        <v>42</v>
      </c>
      <c r="U9762">
        <v>70000</v>
      </c>
      <c r="V9762">
        <v>4</v>
      </c>
      <c r="W9762" s="14" t="s">
        <v>55</v>
      </c>
      <c r="X9762" s="14" t="s">
        <v>66</v>
      </c>
    </row>
    <row r="9763" spans="1:24" x14ac:dyDescent="0.2">
      <c r="A9763">
        <v>20086</v>
      </c>
      <c r="B9763">
        <v>59</v>
      </c>
      <c r="C9763" s="14" t="s">
        <v>421</v>
      </c>
      <c r="D9763" s="14" t="s">
        <v>119</v>
      </c>
      <c r="E9763" s="14" t="s">
        <v>373</v>
      </c>
      <c r="F9763" s="15">
        <v>20006</v>
      </c>
      <c r="G9763" s="14" t="s">
        <v>42</v>
      </c>
      <c r="H9763" s="14" t="s">
        <v>42</v>
      </c>
      <c r="I9763">
        <v>20000</v>
      </c>
      <c r="J9763">
        <v>3</v>
      </c>
      <c r="K9763" s="14" t="s">
        <v>81</v>
      </c>
      <c r="L9763" s="14" t="s">
        <v>60</v>
      </c>
      <c r="O9763">
        <v>26404</v>
      </c>
      <c r="P9763">
        <v>270</v>
      </c>
      <c r="Q9763" t="str">
        <f>_xlfn.CONCAT(Clientes__2[[#This Row],[Nombre]], " ",Clientes__2[[#This Row],[Nombres2]], " ",Clientes__2[[#This Row],[Apellido]],)</f>
        <v>Jeremiah W Hayes</v>
      </c>
      <c r="R9763" s="15">
        <v>19546</v>
      </c>
      <c r="S9763" s="14" t="s">
        <v>42</v>
      </c>
      <c r="T9763" s="14" t="s">
        <v>115</v>
      </c>
      <c r="U9763">
        <v>170000</v>
      </c>
      <c r="V9763">
        <v>0</v>
      </c>
      <c r="W9763" s="14" t="s">
        <v>55</v>
      </c>
      <c r="X9763" s="14" t="s">
        <v>66</v>
      </c>
    </row>
    <row r="9764" spans="1:24" x14ac:dyDescent="0.2">
      <c r="A9764">
        <v>16022</v>
      </c>
      <c r="B9764">
        <v>607</v>
      </c>
      <c r="C9764" s="14" t="s">
        <v>97</v>
      </c>
      <c r="D9764" s="14" t="s">
        <v>43</v>
      </c>
      <c r="E9764" s="14" t="s">
        <v>153</v>
      </c>
      <c r="F9764" s="15">
        <v>28691</v>
      </c>
      <c r="G9764" s="14" t="s">
        <v>43</v>
      </c>
      <c r="H9764" s="14" t="s">
        <v>42</v>
      </c>
      <c r="I9764">
        <v>40000</v>
      </c>
      <c r="J9764">
        <v>0</v>
      </c>
      <c r="K9764" s="14" t="s">
        <v>81</v>
      </c>
      <c r="L9764" s="14" t="s">
        <v>91</v>
      </c>
      <c r="O9764">
        <v>12834</v>
      </c>
      <c r="P9764">
        <v>201</v>
      </c>
      <c r="Q9764" t="str">
        <f>_xlfn.CONCAT(Clientes__2[[#This Row],[Nombre]], " ",Clientes__2[[#This Row],[Nombres2]], " ",Clientes__2[[#This Row],[Apellido]],)</f>
        <v>Devin S Hernandez</v>
      </c>
      <c r="R9764" s="15">
        <v>23449</v>
      </c>
      <c r="S9764" s="14" t="s">
        <v>42</v>
      </c>
      <c r="T9764" s="14" t="s">
        <v>115</v>
      </c>
      <c r="U9764">
        <v>30000</v>
      </c>
      <c r="V9764">
        <v>1</v>
      </c>
      <c r="W9764" s="14" t="s">
        <v>55</v>
      </c>
      <c r="X9764" s="14" t="s">
        <v>54</v>
      </c>
    </row>
    <row r="9765" spans="1:24" x14ac:dyDescent="0.2">
      <c r="A9765">
        <v>16578</v>
      </c>
      <c r="B9765">
        <v>127</v>
      </c>
      <c r="C9765" s="14" t="s">
        <v>742</v>
      </c>
      <c r="D9765" s="14"/>
      <c r="E9765" s="14" t="s">
        <v>641</v>
      </c>
      <c r="F9765" s="15">
        <v>17141</v>
      </c>
      <c r="G9765" s="14" t="s">
        <v>43</v>
      </c>
      <c r="H9765" s="14" t="s">
        <v>115</v>
      </c>
      <c r="I9765">
        <v>100000</v>
      </c>
      <c r="J9765">
        <v>2</v>
      </c>
      <c r="K9765" s="14" t="s">
        <v>55</v>
      </c>
      <c r="L9765" s="14" t="s">
        <v>66</v>
      </c>
      <c r="O9765">
        <v>25919</v>
      </c>
      <c r="P9765">
        <v>4</v>
      </c>
      <c r="Q9765" t="str">
        <f>_xlfn.CONCAT(Clientes__2[[#This Row],[Nombre]], " ",Clientes__2[[#This Row],[Nombres2]], " ",Clientes__2[[#This Row],[Apellido]],)</f>
        <v>Stefanie  Weber</v>
      </c>
      <c r="R9765" s="15">
        <v>17109</v>
      </c>
      <c r="S9765" s="14" t="s">
        <v>42</v>
      </c>
      <c r="T9765" s="14" t="s">
        <v>115</v>
      </c>
      <c r="U9765">
        <v>30000</v>
      </c>
      <c r="V9765">
        <v>2</v>
      </c>
      <c r="W9765" s="14" t="s">
        <v>63</v>
      </c>
      <c r="X9765" s="14" t="s">
        <v>91</v>
      </c>
    </row>
    <row r="9766" spans="1:24" x14ac:dyDescent="0.2">
      <c r="A9766">
        <v>28474</v>
      </c>
      <c r="B9766">
        <v>240</v>
      </c>
      <c r="C9766" s="14" t="s">
        <v>783</v>
      </c>
      <c r="D9766" s="14" t="s">
        <v>44</v>
      </c>
      <c r="E9766" s="14" t="s">
        <v>177</v>
      </c>
      <c r="F9766" s="15">
        <v>14814</v>
      </c>
      <c r="G9766" s="14" t="s">
        <v>43</v>
      </c>
      <c r="H9766" s="14" t="s">
        <v>42</v>
      </c>
      <c r="I9766">
        <v>20000</v>
      </c>
      <c r="J9766">
        <v>1</v>
      </c>
      <c r="K9766" s="14" t="s">
        <v>55</v>
      </c>
      <c r="L9766" s="14" t="s">
        <v>91</v>
      </c>
      <c r="O9766">
        <v>26384</v>
      </c>
      <c r="P9766">
        <v>195</v>
      </c>
      <c r="Q9766" t="str">
        <f>_xlfn.CONCAT(Clientes__2[[#This Row],[Nombre]], " ",Clientes__2[[#This Row],[Nombres2]], " ",Clientes__2[[#This Row],[Apellido]],)</f>
        <v>Terrence R Nara</v>
      </c>
      <c r="R9766" s="15">
        <v>20670</v>
      </c>
      <c r="S9766" s="14" t="s">
        <v>42</v>
      </c>
      <c r="T9766" s="14" t="s">
        <v>42</v>
      </c>
      <c r="U9766">
        <v>110000</v>
      </c>
      <c r="V9766">
        <v>2</v>
      </c>
      <c r="W9766" s="14" t="s">
        <v>63</v>
      </c>
      <c r="X9766" s="14" t="s">
        <v>84</v>
      </c>
    </row>
    <row r="9767" spans="1:24" x14ac:dyDescent="0.2">
      <c r="A9767">
        <v>19872</v>
      </c>
      <c r="B9767">
        <v>49</v>
      </c>
      <c r="C9767" s="14" t="s">
        <v>680</v>
      </c>
      <c r="D9767" s="14"/>
      <c r="E9767" s="14" t="s">
        <v>335</v>
      </c>
      <c r="F9767" s="15">
        <v>18348</v>
      </c>
      <c r="G9767" s="14" t="s">
        <v>42</v>
      </c>
      <c r="H9767" s="14" t="s">
        <v>115</v>
      </c>
      <c r="I9767">
        <v>40000</v>
      </c>
      <c r="J9767">
        <v>2</v>
      </c>
      <c r="K9767" s="14" t="s">
        <v>81</v>
      </c>
      <c r="L9767" s="14" t="s">
        <v>54</v>
      </c>
      <c r="O9767">
        <v>20397</v>
      </c>
      <c r="P9767">
        <v>326</v>
      </c>
      <c r="Q9767" t="str">
        <f>_xlfn.CONCAT(Clientes__2[[#This Row],[Nombre]], " ",Clientes__2[[#This Row],[Nombres2]], " ",Clientes__2[[#This Row],[Apellido]],)</f>
        <v>Faith  Foster</v>
      </c>
      <c r="R9767" s="15">
        <v>15242</v>
      </c>
      <c r="S9767" s="14" t="s">
        <v>42</v>
      </c>
      <c r="T9767" s="14" t="s">
        <v>42</v>
      </c>
      <c r="U9767">
        <v>50000</v>
      </c>
      <c r="V9767">
        <v>4</v>
      </c>
      <c r="W9767" s="14" t="s">
        <v>55</v>
      </c>
      <c r="X9767" s="14" t="s">
        <v>66</v>
      </c>
    </row>
    <row r="9768" spans="1:24" x14ac:dyDescent="0.2">
      <c r="A9768">
        <v>20716</v>
      </c>
      <c r="B9768">
        <v>157</v>
      </c>
      <c r="C9768" s="14" t="s">
        <v>737</v>
      </c>
      <c r="D9768" s="14" t="s">
        <v>135</v>
      </c>
      <c r="E9768" s="14" t="s">
        <v>669</v>
      </c>
      <c r="F9768" s="15">
        <v>26920</v>
      </c>
      <c r="G9768" s="14" t="s">
        <v>42</v>
      </c>
      <c r="H9768" s="14" t="s">
        <v>115</v>
      </c>
      <c r="I9768">
        <v>40000</v>
      </c>
      <c r="J9768">
        <v>1</v>
      </c>
      <c r="K9768" s="14" t="s">
        <v>55</v>
      </c>
      <c r="L9768" s="14" t="s">
        <v>54</v>
      </c>
      <c r="O9768">
        <v>23746</v>
      </c>
      <c r="P9768">
        <v>200</v>
      </c>
      <c r="Q9768" t="str">
        <f>_xlfn.CONCAT(Clientes__2[[#This Row],[Nombre]], " ",Clientes__2[[#This Row],[Nombres2]], " ",Clientes__2[[#This Row],[Apellido]],)</f>
        <v>Kristina V Arun</v>
      </c>
      <c r="R9768" s="15">
        <v>29510</v>
      </c>
      <c r="S9768" s="14" t="s">
        <v>43</v>
      </c>
      <c r="T9768" s="14" t="s">
        <v>115</v>
      </c>
      <c r="U9768">
        <v>20000</v>
      </c>
      <c r="V9768">
        <v>0</v>
      </c>
      <c r="W9768" s="14" t="s">
        <v>81</v>
      </c>
      <c r="X9768" s="14" t="s">
        <v>60</v>
      </c>
    </row>
    <row r="9769" spans="1:24" x14ac:dyDescent="0.2">
      <c r="A9769">
        <v>13005</v>
      </c>
      <c r="B9769">
        <v>23</v>
      </c>
      <c r="C9769" s="14" t="s">
        <v>738</v>
      </c>
      <c r="D9769" s="14"/>
      <c r="E9769" s="14" t="s">
        <v>146</v>
      </c>
      <c r="F9769" s="15">
        <v>24334</v>
      </c>
      <c r="G9769" s="14" t="s">
        <v>42</v>
      </c>
      <c r="H9769" s="14" t="s">
        <v>115</v>
      </c>
      <c r="I9769">
        <v>80000</v>
      </c>
      <c r="J9769">
        <v>5</v>
      </c>
      <c r="K9769" s="14" t="s">
        <v>70</v>
      </c>
      <c r="L9769" s="14" t="s">
        <v>66</v>
      </c>
      <c r="O9769">
        <v>18743</v>
      </c>
      <c r="P9769">
        <v>23</v>
      </c>
      <c r="Q9769" t="str">
        <f>_xlfn.CONCAT(Clientes__2[[#This Row],[Nombre]], " ",Clientes__2[[#This Row],[Nombres2]], " ",Clientes__2[[#This Row],[Apellido]],)</f>
        <v>Desiree  Alvarez</v>
      </c>
      <c r="R9769" s="15">
        <v>22200</v>
      </c>
      <c r="S9769" s="14" t="s">
        <v>42</v>
      </c>
      <c r="T9769" s="14" t="s">
        <v>42</v>
      </c>
      <c r="U9769">
        <v>70000</v>
      </c>
      <c r="V9769">
        <v>5</v>
      </c>
      <c r="W9769" s="14" t="s">
        <v>63</v>
      </c>
      <c r="X9769" s="14" t="s">
        <v>54</v>
      </c>
    </row>
    <row r="9770" spans="1:24" x14ac:dyDescent="0.2">
      <c r="A9770">
        <v>16943</v>
      </c>
      <c r="B9770">
        <v>127</v>
      </c>
      <c r="C9770" s="14" t="s">
        <v>791</v>
      </c>
      <c r="D9770" s="14" t="s">
        <v>44</v>
      </c>
      <c r="E9770" s="14" t="s">
        <v>136</v>
      </c>
      <c r="F9770" s="15">
        <v>14120</v>
      </c>
      <c r="G9770" s="14" t="s">
        <v>42</v>
      </c>
      <c r="H9770" s="14" t="s">
        <v>115</v>
      </c>
      <c r="I9770">
        <v>20000</v>
      </c>
      <c r="J9770">
        <v>1</v>
      </c>
      <c r="K9770" s="14" t="s">
        <v>55</v>
      </c>
      <c r="L9770" s="14" t="s">
        <v>91</v>
      </c>
      <c r="O9770">
        <v>28712</v>
      </c>
      <c r="P9770">
        <v>274</v>
      </c>
      <c r="Q9770" t="str">
        <f>_xlfn.CONCAT(Clientes__2[[#This Row],[Nombre]], " ",Clientes__2[[#This Row],[Nombres2]], " ",Clientes__2[[#This Row],[Apellido]],)</f>
        <v>Veronica R Garcia</v>
      </c>
      <c r="R9770" s="15">
        <v>25178</v>
      </c>
      <c r="S9770" s="14" t="s">
        <v>43</v>
      </c>
      <c r="T9770" s="14" t="s">
        <v>42</v>
      </c>
      <c r="U9770">
        <v>30000</v>
      </c>
      <c r="V9770">
        <v>1</v>
      </c>
      <c r="W9770" s="14" t="s">
        <v>55</v>
      </c>
      <c r="X9770" s="14" t="s">
        <v>91</v>
      </c>
    </row>
    <row r="9771" spans="1:24" x14ac:dyDescent="0.2">
      <c r="A9771">
        <v>22061</v>
      </c>
      <c r="B9771">
        <v>306</v>
      </c>
      <c r="C9771" s="14" t="s">
        <v>569</v>
      </c>
      <c r="D9771" s="14" t="s">
        <v>128</v>
      </c>
      <c r="E9771" s="14" t="s">
        <v>207</v>
      </c>
      <c r="F9771" s="15">
        <v>28753</v>
      </c>
      <c r="G9771" s="14" t="s">
        <v>43</v>
      </c>
      <c r="H9771" s="14" t="s">
        <v>115</v>
      </c>
      <c r="I9771">
        <v>60000</v>
      </c>
      <c r="J9771">
        <v>0</v>
      </c>
      <c r="K9771" s="14" t="s">
        <v>63</v>
      </c>
      <c r="L9771" s="14" t="s">
        <v>54</v>
      </c>
      <c r="O9771">
        <v>16111</v>
      </c>
      <c r="P9771">
        <v>542</v>
      </c>
      <c r="Q9771" t="str">
        <f>_xlfn.CONCAT(Clientes__2[[#This Row],[Nombre]], " ",Clientes__2[[#This Row],[Nombres2]], " ",Clientes__2[[#This Row],[Apellido]],)</f>
        <v>Jenny C Goel</v>
      </c>
      <c r="R9771" s="15">
        <v>23232</v>
      </c>
      <c r="S9771" s="14" t="s">
        <v>43</v>
      </c>
      <c r="T9771" s="14" t="s">
        <v>115</v>
      </c>
      <c r="U9771">
        <v>70000</v>
      </c>
      <c r="V9771">
        <v>4</v>
      </c>
      <c r="W9771" s="14" t="s">
        <v>55</v>
      </c>
      <c r="X9771" s="14" t="s">
        <v>54</v>
      </c>
    </row>
    <row r="9772" spans="1:24" x14ac:dyDescent="0.2">
      <c r="A9772">
        <v>20614</v>
      </c>
      <c r="B9772">
        <v>10</v>
      </c>
      <c r="C9772" s="14" t="s">
        <v>786</v>
      </c>
      <c r="D9772" s="14"/>
      <c r="E9772" s="14" t="s">
        <v>592</v>
      </c>
      <c r="F9772" s="15">
        <v>26850</v>
      </c>
      <c r="G9772" s="14" t="s">
        <v>43</v>
      </c>
      <c r="H9772" s="14" t="s">
        <v>42</v>
      </c>
      <c r="I9772">
        <v>110000</v>
      </c>
      <c r="J9772">
        <v>0</v>
      </c>
      <c r="K9772" s="14" t="s">
        <v>63</v>
      </c>
      <c r="L9772" s="14" t="s">
        <v>66</v>
      </c>
      <c r="O9772">
        <v>24860</v>
      </c>
      <c r="P9772">
        <v>278</v>
      </c>
      <c r="Q9772" t="str">
        <f>_xlfn.CONCAT(Clientes__2[[#This Row],[Nombre]], " ",Clientes__2[[#This Row],[Nombres2]], " ",Clientes__2[[#This Row],[Apellido]],)</f>
        <v>Gregory  Shan</v>
      </c>
      <c r="R9772" s="15">
        <v>20009</v>
      </c>
      <c r="S9772" s="14" t="s">
        <v>43</v>
      </c>
      <c r="T9772" s="14" t="s">
        <v>42</v>
      </c>
      <c r="U9772">
        <v>170000</v>
      </c>
      <c r="V9772">
        <v>0</v>
      </c>
      <c r="W9772" s="14" t="s">
        <v>81</v>
      </c>
      <c r="X9772" s="14" t="s">
        <v>84</v>
      </c>
    </row>
    <row r="9773" spans="1:24" x14ac:dyDescent="0.2">
      <c r="A9773">
        <v>27758</v>
      </c>
      <c r="B9773">
        <v>68</v>
      </c>
      <c r="C9773" s="14" t="s">
        <v>295</v>
      </c>
      <c r="D9773" s="14" t="s">
        <v>339</v>
      </c>
      <c r="E9773" s="14" t="s">
        <v>74</v>
      </c>
      <c r="F9773" s="15">
        <v>23818</v>
      </c>
      <c r="G9773" s="14" t="s">
        <v>42</v>
      </c>
      <c r="H9773" s="14" t="s">
        <v>115</v>
      </c>
      <c r="I9773">
        <v>50000</v>
      </c>
      <c r="J9773">
        <v>3</v>
      </c>
      <c r="K9773" s="14" t="s">
        <v>55</v>
      </c>
      <c r="L9773" s="14" t="s">
        <v>54</v>
      </c>
      <c r="O9773">
        <v>16935</v>
      </c>
      <c r="P9773">
        <v>258</v>
      </c>
      <c r="Q9773" t="str">
        <f>_xlfn.CONCAT(Clientes__2[[#This Row],[Nombre]], " ",Clientes__2[[#This Row],[Nombres2]], " ",Clientes__2[[#This Row],[Apellido]],)</f>
        <v>Sara P Cox</v>
      </c>
      <c r="R9773" s="15">
        <v>22706</v>
      </c>
      <c r="S9773" s="14" t="s">
        <v>43</v>
      </c>
      <c r="T9773" s="14" t="s">
        <v>42</v>
      </c>
      <c r="U9773">
        <v>20000</v>
      </c>
      <c r="V9773">
        <v>1</v>
      </c>
      <c r="W9773" s="14" t="s">
        <v>70</v>
      </c>
      <c r="X9773" s="14" t="s">
        <v>91</v>
      </c>
    </row>
    <row r="9774" spans="1:24" x14ac:dyDescent="0.2">
      <c r="A9774">
        <v>14640</v>
      </c>
      <c r="B9774">
        <v>51</v>
      </c>
      <c r="C9774" s="14" t="s">
        <v>607</v>
      </c>
      <c r="D9774" s="14" t="s">
        <v>116</v>
      </c>
      <c r="E9774" s="14" t="s">
        <v>367</v>
      </c>
      <c r="F9774" s="15">
        <v>24719</v>
      </c>
      <c r="G9774" s="14" t="s">
        <v>43</v>
      </c>
      <c r="H9774" s="14" t="s">
        <v>115</v>
      </c>
      <c r="I9774">
        <v>50000</v>
      </c>
      <c r="J9774">
        <v>0</v>
      </c>
      <c r="K9774" s="14" t="s">
        <v>63</v>
      </c>
      <c r="L9774" s="14" t="s">
        <v>54</v>
      </c>
      <c r="O9774">
        <v>25250</v>
      </c>
      <c r="P9774">
        <v>23</v>
      </c>
      <c r="Q9774" t="str">
        <f>_xlfn.CONCAT(Clientes__2[[#This Row],[Nombre]], " ",Clientes__2[[#This Row],[Nombres2]], " ",Clientes__2[[#This Row],[Apellido]],)</f>
        <v>Mackenzie A Adams</v>
      </c>
      <c r="R9774" s="15">
        <v>20921</v>
      </c>
      <c r="S9774" s="14" t="s">
        <v>43</v>
      </c>
      <c r="T9774" s="14" t="s">
        <v>42</v>
      </c>
      <c r="U9774">
        <v>70000</v>
      </c>
      <c r="V9774">
        <v>1</v>
      </c>
      <c r="W9774" s="14" t="s">
        <v>63</v>
      </c>
      <c r="X9774" s="14" t="s">
        <v>54</v>
      </c>
    </row>
    <row r="9775" spans="1:24" x14ac:dyDescent="0.2">
      <c r="A9775">
        <v>20859</v>
      </c>
      <c r="B9775">
        <v>245</v>
      </c>
      <c r="C9775" s="14" t="s">
        <v>494</v>
      </c>
      <c r="D9775" s="14" t="s">
        <v>128</v>
      </c>
      <c r="E9775" s="14" t="s">
        <v>523</v>
      </c>
      <c r="F9775" s="15">
        <v>25453</v>
      </c>
      <c r="G9775" s="14" t="s">
        <v>43</v>
      </c>
      <c r="H9775" s="14" t="s">
        <v>42</v>
      </c>
      <c r="I9775">
        <v>30000</v>
      </c>
      <c r="J9775">
        <v>0</v>
      </c>
      <c r="K9775" s="14" t="s">
        <v>55</v>
      </c>
      <c r="L9775" s="14" t="s">
        <v>91</v>
      </c>
      <c r="O9775">
        <v>23930</v>
      </c>
      <c r="P9775">
        <v>239</v>
      </c>
      <c r="Q9775" t="str">
        <f>_xlfn.CONCAT(Clientes__2[[#This Row],[Nombre]], " ",Clientes__2[[#This Row],[Nombres2]], " ",Clientes__2[[#This Row],[Apellido]],)</f>
        <v>Roy C Romero</v>
      </c>
      <c r="R9775" s="15">
        <v>23663</v>
      </c>
      <c r="S9775" s="14" t="s">
        <v>42</v>
      </c>
      <c r="T9775" s="14" t="s">
        <v>115</v>
      </c>
      <c r="U9775">
        <v>40000</v>
      </c>
      <c r="V9775">
        <v>1</v>
      </c>
      <c r="W9775" s="14" t="s">
        <v>55</v>
      </c>
      <c r="X9775" s="14" t="s">
        <v>54</v>
      </c>
    </row>
    <row r="9776" spans="1:24" x14ac:dyDescent="0.2">
      <c r="A9776">
        <v>12190</v>
      </c>
      <c r="B9776">
        <v>361</v>
      </c>
      <c r="C9776" s="14" t="s">
        <v>461</v>
      </c>
      <c r="D9776" s="14"/>
      <c r="E9776" s="14" t="s">
        <v>286</v>
      </c>
      <c r="F9776" s="15">
        <v>22267</v>
      </c>
      <c r="G9776" s="14" t="s">
        <v>43</v>
      </c>
      <c r="H9776" s="14" t="s">
        <v>42</v>
      </c>
      <c r="I9776">
        <v>170000</v>
      </c>
      <c r="J9776">
        <v>1</v>
      </c>
      <c r="K9776" s="14" t="s">
        <v>70</v>
      </c>
      <c r="L9776" s="14" t="s">
        <v>66</v>
      </c>
      <c r="O9776">
        <v>19404</v>
      </c>
      <c r="P9776">
        <v>299</v>
      </c>
      <c r="Q9776" t="str">
        <f>_xlfn.CONCAT(Clientes__2[[#This Row],[Nombre]], " ",Clientes__2[[#This Row],[Nombres2]], " ",Clientes__2[[#This Row],[Apellido]],)</f>
        <v>Justin  Gonzales</v>
      </c>
      <c r="R9776" s="15">
        <v>10455</v>
      </c>
      <c r="S9776" s="14" t="s">
        <v>42</v>
      </c>
      <c r="T9776" s="14" t="s">
        <v>115</v>
      </c>
      <c r="U9776">
        <v>10000</v>
      </c>
      <c r="V9776">
        <v>4</v>
      </c>
      <c r="W9776" s="14" t="s">
        <v>67</v>
      </c>
      <c r="X9776" s="14" t="s">
        <v>54</v>
      </c>
    </row>
    <row r="9777" spans="1:24" x14ac:dyDescent="0.2">
      <c r="A9777">
        <v>29220</v>
      </c>
      <c r="B9777">
        <v>310</v>
      </c>
      <c r="C9777" s="14" t="s">
        <v>774</v>
      </c>
      <c r="D9777" s="14"/>
      <c r="E9777" s="14" t="s">
        <v>305</v>
      </c>
      <c r="F9777" s="15">
        <v>23459</v>
      </c>
      <c r="G9777" s="14" t="s">
        <v>43</v>
      </c>
      <c r="H9777" s="14" t="s">
        <v>115</v>
      </c>
      <c r="I9777">
        <v>130000</v>
      </c>
      <c r="J9777">
        <v>2</v>
      </c>
      <c r="K9777" s="14" t="s">
        <v>70</v>
      </c>
      <c r="L9777" s="14" t="s">
        <v>66</v>
      </c>
      <c r="O9777">
        <v>12165</v>
      </c>
      <c r="P9777">
        <v>51</v>
      </c>
      <c r="Q9777" t="str">
        <f>_xlfn.CONCAT(Clientes__2[[#This Row],[Nombre]], " ",Clientes__2[[#This Row],[Nombres2]], " ",Clientes__2[[#This Row],[Apellido]],)</f>
        <v>Melinda  Ramos</v>
      </c>
      <c r="R9777" s="15">
        <v>22809</v>
      </c>
      <c r="S9777" s="14" t="s">
        <v>42</v>
      </c>
      <c r="T9777" s="14" t="s">
        <v>42</v>
      </c>
      <c r="U9777">
        <v>80000</v>
      </c>
      <c r="V9777">
        <v>5</v>
      </c>
      <c r="W9777" s="14" t="s">
        <v>63</v>
      </c>
      <c r="X9777" s="14" t="s">
        <v>84</v>
      </c>
    </row>
    <row r="9778" spans="1:24" x14ac:dyDescent="0.2">
      <c r="A9778">
        <v>23626</v>
      </c>
      <c r="B9778">
        <v>207</v>
      </c>
      <c r="C9778" s="14" t="s">
        <v>121</v>
      </c>
      <c r="D9778" s="14"/>
      <c r="E9778" s="14" t="s">
        <v>281</v>
      </c>
      <c r="F9778" s="15">
        <v>18333</v>
      </c>
      <c r="G9778" s="14" t="s">
        <v>43</v>
      </c>
      <c r="H9778" s="14" t="s">
        <v>42</v>
      </c>
      <c r="I9778">
        <v>90000</v>
      </c>
      <c r="J9778">
        <v>4</v>
      </c>
      <c r="K9778" s="14" t="s">
        <v>67</v>
      </c>
      <c r="L9778" s="14" t="s">
        <v>66</v>
      </c>
      <c r="O9778">
        <v>26355</v>
      </c>
      <c r="P9778">
        <v>211</v>
      </c>
      <c r="Q9778" t="str">
        <f>_xlfn.CONCAT(Clientes__2[[#This Row],[Nombre]], " ",Clientes__2[[#This Row],[Nombres2]], " ",Clientes__2[[#This Row],[Apellido]],)</f>
        <v>Ross  Mehta</v>
      </c>
      <c r="R9778" s="15">
        <v>9351</v>
      </c>
      <c r="S9778" s="14" t="s">
        <v>42</v>
      </c>
      <c r="T9778" s="14" t="s">
        <v>42</v>
      </c>
      <c r="U9778">
        <v>20000</v>
      </c>
      <c r="V9778">
        <v>2</v>
      </c>
      <c r="W9778" s="14" t="s">
        <v>67</v>
      </c>
      <c r="X9778" s="14" t="s">
        <v>60</v>
      </c>
    </row>
    <row r="9779" spans="1:24" x14ac:dyDescent="0.2">
      <c r="A9779">
        <v>25034</v>
      </c>
      <c r="B9779">
        <v>28</v>
      </c>
      <c r="C9779" s="14" t="s">
        <v>659</v>
      </c>
      <c r="D9779" s="14" t="s">
        <v>135</v>
      </c>
      <c r="E9779" s="14" t="s">
        <v>131</v>
      </c>
      <c r="F9779" s="15">
        <v>20387</v>
      </c>
      <c r="G9779" s="14" t="s">
        <v>43</v>
      </c>
      <c r="H9779" s="14" t="s">
        <v>115</v>
      </c>
      <c r="I9779">
        <v>80000</v>
      </c>
      <c r="J9779">
        <v>2</v>
      </c>
      <c r="K9779" s="14" t="s">
        <v>63</v>
      </c>
      <c r="L9779" s="14" t="s">
        <v>54</v>
      </c>
      <c r="O9779">
        <v>24007</v>
      </c>
      <c r="P9779">
        <v>19</v>
      </c>
      <c r="Q9779" t="str">
        <f>_xlfn.CONCAT(Clientes__2[[#This Row],[Nombre]], " ",Clientes__2[[#This Row],[Nombres2]], " ",Clientes__2[[#This Row],[Apellido]],)</f>
        <v>Anne V Martin</v>
      </c>
      <c r="R9779" s="15">
        <v>28941</v>
      </c>
      <c r="S9779" s="14" t="s">
        <v>43</v>
      </c>
      <c r="T9779" s="14" t="s">
        <v>42</v>
      </c>
      <c r="U9779">
        <v>20000</v>
      </c>
      <c r="V9779">
        <v>0</v>
      </c>
      <c r="W9779" s="14" t="s">
        <v>55</v>
      </c>
      <c r="X9779" s="14" t="s">
        <v>91</v>
      </c>
    </row>
    <row r="9780" spans="1:24" x14ac:dyDescent="0.2">
      <c r="A9780">
        <v>29051</v>
      </c>
      <c r="B9780">
        <v>302</v>
      </c>
      <c r="C9780" s="14" t="s">
        <v>243</v>
      </c>
      <c r="D9780" s="14" t="s">
        <v>339</v>
      </c>
      <c r="E9780" s="14" t="s">
        <v>86</v>
      </c>
      <c r="F9780" s="15">
        <v>29092</v>
      </c>
      <c r="G9780" s="14" t="s">
        <v>43</v>
      </c>
      <c r="H9780" s="14" t="s">
        <v>115</v>
      </c>
      <c r="I9780">
        <v>40000</v>
      </c>
      <c r="J9780">
        <v>0</v>
      </c>
      <c r="K9780" s="14" t="s">
        <v>63</v>
      </c>
      <c r="L9780" s="14" t="s">
        <v>54</v>
      </c>
      <c r="O9780">
        <v>16173</v>
      </c>
      <c r="P9780">
        <v>15</v>
      </c>
      <c r="Q9780" t="str">
        <f>_xlfn.CONCAT(Clientes__2[[#This Row],[Nombre]], " ",Clientes__2[[#This Row],[Nombres2]], " ",Clientes__2[[#This Row],[Apellido]],)</f>
        <v>Michele P She</v>
      </c>
      <c r="R9780" s="15">
        <v>23748</v>
      </c>
      <c r="S9780" s="14" t="s">
        <v>42</v>
      </c>
      <c r="T9780" s="14" t="s">
        <v>42</v>
      </c>
      <c r="U9780">
        <v>60000</v>
      </c>
      <c r="V9780">
        <v>2</v>
      </c>
      <c r="W9780" s="14" t="s">
        <v>55</v>
      </c>
      <c r="X9780" s="14" t="s">
        <v>84</v>
      </c>
    </row>
    <row r="9781" spans="1:24" x14ac:dyDescent="0.2">
      <c r="A9781">
        <v>21164</v>
      </c>
      <c r="B9781">
        <v>307</v>
      </c>
      <c r="C9781" s="14" t="s">
        <v>471</v>
      </c>
      <c r="D9781" s="14"/>
      <c r="E9781" s="14" t="s">
        <v>180</v>
      </c>
      <c r="F9781" s="15">
        <v>21224</v>
      </c>
      <c r="G9781" s="14" t="s">
        <v>42</v>
      </c>
      <c r="H9781" s="14" t="s">
        <v>42</v>
      </c>
      <c r="I9781">
        <v>70000</v>
      </c>
      <c r="J9781">
        <v>5</v>
      </c>
      <c r="K9781" s="14" t="s">
        <v>70</v>
      </c>
      <c r="L9781" s="14" t="s">
        <v>84</v>
      </c>
      <c r="O9781">
        <v>24088</v>
      </c>
      <c r="P9781">
        <v>177</v>
      </c>
      <c r="Q9781" t="str">
        <f>_xlfn.CONCAT(Clientes__2[[#This Row],[Nombre]], " ",Clientes__2[[#This Row],[Nombres2]], " ",Clientes__2[[#This Row],[Apellido]],)</f>
        <v>Troy  Raman</v>
      </c>
      <c r="R9781" s="15">
        <v>23117</v>
      </c>
      <c r="S9781" s="14" t="s">
        <v>42</v>
      </c>
      <c r="T9781" s="14" t="s">
        <v>42</v>
      </c>
      <c r="U9781">
        <v>20000</v>
      </c>
      <c r="V9781">
        <v>3</v>
      </c>
      <c r="W9781" s="14" t="s">
        <v>67</v>
      </c>
      <c r="X9781" s="14" t="s">
        <v>60</v>
      </c>
    </row>
    <row r="9782" spans="1:24" x14ac:dyDescent="0.2">
      <c r="A9782">
        <v>27449</v>
      </c>
      <c r="B9782">
        <v>358</v>
      </c>
      <c r="C9782" s="14" t="s">
        <v>221</v>
      </c>
      <c r="D9782" s="14"/>
      <c r="E9782" s="14" t="s">
        <v>74</v>
      </c>
      <c r="F9782" s="15">
        <v>24873</v>
      </c>
      <c r="G9782" s="14" t="s">
        <v>43</v>
      </c>
      <c r="H9782" s="14" t="s">
        <v>42</v>
      </c>
      <c r="I9782">
        <v>80000</v>
      </c>
      <c r="J9782">
        <v>0</v>
      </c>
      <c r="K9782" s="14" t="s">
        <v>55</v>
      </c>
      <c r="L9782" s="14" t="s">
        <v>66</v>
      </c>
      <c r="O9782">
        <v>11591</v>
      </c>
      <c r="P9782">
        <v>209</v>
      </c>
      <c r="Q9782" t="str">
        <f>_xlfn.CONCAT(Clientes__2[[#This Row],[Nombre]], " ",Clientes__2[[#This Row],[Nombres2]], " ",Clientes__2[[#This Row],[Apellido]],)</f>
        <v>Bryan  Cox</v>
      </c>
      <c r="R9782" s="15">
        <v>23147</v>
      </c>
      <c r="S9782" s="14" t="s">
        <v>43</v>
      </c>
      <c r="T9782" s="14" t="s">
        <v>115</v>
      </c>
      <c r="U9782">
        <v>30000</v>
      </c>
      <c r="V9782">
        <v>3</v>
      </c>
      <c r="W9782" s="14" t="s">
        <v>63</v>
      </c>
      <c r="X9782" s="14" t="s">
        <v>91</v>
      </c>
    </row>
    <row r="9783" spans="1:24" x14ac:dyDescent="0.2">
      <c r="A9783">
        <v>23705</v>
      </c>
      <c r="B9783">
        <v>316</v>
      </c>
      <c r="C9783" s="14" t="s">
        <v>143</v>
      </c>
      <c r="D9783" s="14"/>
      <c r="E9783" s="14" t="s">
        <v>278</v>
      </c>
      <c r="F9783" s="15">
        <v>16895</v>
      </c>
      <c r="G9783" s="14" t="s">
        <v>42</v>
      </c>
      <c r="H9783" s="14" t="s">
        <v>42</v>
      </c>
      <c r="I9783">
        <v>40000</v>
      </c>
      <c r="J9783">
        <v>2</v>
      </c>
      <c r="K9783" s="14" t="s">
        <v>67</v>
      </c>
      <c r="L9783" s="14" t="s">
        <v>84</v>
      </c>
      <c r="O9783">
        <v>21728</v>
      </c>
      <c r="P9783">
        <v>612</v>
      </c>
      <c r="Q9783" t="str">
        <f>_xlfn.CONCAT(Clientes__2[[#This Row],[Nombre]], " ",Clientes__2[[#This Row],[Nombres2]], " ",Clientes__2[[#This Row],[Apellido]],)</f>
        <v>Jeremy  Bryant</v>
      </c>
      <c r="R9783" s="15">
        <v>26854</v>
      </c>
      <c r="S9783" s="14" t="s">
        <v>43</v>
      </c>
      <c r="T9783" s="14" t="s">
        <v>115</v>
      </c>
      <c r="U9783">
        <v>40000</v>
      </c>
      <c r="V9783">
        <v>0</v>
      </c>
      <c r="W9783" s="14" t="s">
        <v>70</v>
      </c>
      <c r="X9783" s="14" t="s">
        <v>54</v>
      </c>
    </row>
    <row r="9784" spans="1:24" x14ac:dyDescent="0.2">
      <c r="A9784">
        <v>18818</v>
      </c>
      <c r="B9784">
        <v>343</v>
      </c>
      <c r="C9784" s="14" t="s">
        <v>503</v>
      </c>
      <c r="D9784" s="14"/>
      <c r="E9784" s="14" t="s">
        <v>194</v>
      </c>
      <c r="F9784" s="15">
        <v>23086</v>
      </c>
      <c r="G9784" s="14" t="s">
        <v>42</v>
      </c>
      <c r="H9784" s="14" t="s">
        <v>42</v>
      </c>
      <c r="I9784">
        <v>130000</v>
      </c>
      <c r="J9784">
        <v>3</v>
      </c>
      <c r="K9784" s="14" t="s">
        <v>55</v>
      </c>
      <c r="L9784" s="14" t="s">
        <v>66</v>
      </c>
      <c r="O9784">
        <v>27557</v>
      </c>
      <c r="P9784">
        <v>53</v>
      </c>
      <c r="Q9784" t="str">
        <f>_xlfn.CONCAT(Clientes__2[[#This Row],[Nombre]], " ",Clientes__2[[#This Row],[Nombres2]], " ",Clientes__2[[#This Row],[Apellido]],)</f>
        <v>Lucas  Torres</v>
      </c>
      <c r="R9784" s="15">
        <v>22235</v>
      </c>
      <c r="S9784" s="14" t="s">
        <v>42</v>
      </c>
      <c r="T9784" s="14" t="s">
        <v>42</v>
      </c>
      <c r="U9784">
        <v>60000</v>
      </c>
      <c r="V9784">
        <v>1</v>
      </c>
      <c r="W9784" s="14" t="s">
        <v>63</v>
      </c>
      <c r="X9784" s="14" t="s">
        <v>54</v>
      </c>
    </row>
    <row r="9785" spans="1:24" x14ac:dyDescent="0.2">
      <c r="A9785">
        <v>26363</v>
      </c>
      <c r="B9785">
        <v>115</v>
      </c>
      <c r="C9785" s="14" t="s">
        <v>839</v>
      </c>
      <c r="D9785" s="14" t="s">
        <v>42</v>
      </c>
      <c r="E9785" s="14" t="s">
        <v>259</v>
      </c>
      <c r="F9785" s="15">
        <v>24625</v>
      </c>
      <c r="G9785" s="14" t="s">
        <v>42</v>
      </c>
      <c r="H9785" s="14" t="s">
        <v>42</v>
      </c>
      <c r="I9785">
        <v>40000</v>
      </c>
      <c r="J9785">
        <v>0</v>
      </c>
      <c r="K9785" s="14" t="s">
        <v>55</v>
      </c>
      <c r="L9785" s="14" t="s">
        <v>91</v>
      </c>
      <c r="O9785">
        <v>14988</v>
      </c>
      <c r="P9785">
        <v>248</v>
      </c>
      <c r="Q9785" t="str">
        <f>_xlfn.CONCAT(Clientes__2[[#This Row],[Nombre]], " ",Clientes__2[[#This Row],[Nombres2]], " ",Clientes__2[[#This Row],[Apellido]],)</f>
        <v>Larry M Jimenez</v>
      </c>
      <c r="R9785" s="15">
        <v>27418</v>
      </c>
      <c r="S9785" s="14" t="s">
        <v>42</v>
      </c>
      <c r="T9785" s="14" t="s">
        <v>115</v>
      </c>
      <c r="U9785">
        <v>10000</v>
      </c>
      <c r="V9785">
        <v>0</v>
      </c>
      <c r="W9785" s="14" t="s">
        <v>81</v>
      </c>
      <c r="X9785" s="14" t="s">
        <v>60</v>
      </c>
    </row>
    <row r="9786" spans="1:24" x14ac:dyDescent="0.2">
      <c r="A9786">
        <v>13456</v>
      </c>
      <c r="B9786">
        <v>623</v>
      </c>
      <c r="C9786" s="14" t="s">
        <v>377</v>
      </c>
      <c r="D9786" s="14"/>
      <c r="E9786" s="14" t="s">
        <v>153</v>
      </c>
      <c r="F9786" s="15">
        <v>20294</v>
      </c>
      <c r="G9786" s="14" t="s">
        <v>43</v>
      </c>
      <c r="H9786" s="14" t="s">
        <v>115</v>
      </c>
      <c r="I9786">
        <v>80000</v>
      </c>
      <c r="J9786">
        <v>2</v>
      </c>
      <c r="K9786" s="14" t="s">
        <v>81</v>
      </c>
      <c r="L9786" s="14" t="s">
        <v>54</v>
      </c>
      <c r="O9786">
        <v>20788</v>
      </c>
      <c r="P9786">
        <v>302</v>
      </c>
      <c r="Q9786" t="str">
        <f>_xlfn.CONCAT(Clientes__2[[#This Row],[Nombre]], " ",Clientes__2[[#This Row],[Nombres2]], " ",Clientes__2[[#This Row],[Apellido]],)</f>
        <v>Sydney  Hernandez</v>
      </c>
      <c r="R9786" s="15">
        <v>26861</v>
      </c>
      <c r="S9786" s="14" t="s">
        <v>43</v>
      </c>
      <c r="T9786" s="14" t="s">
        <v>115</v>
      </c>
      <c r="U9786">
        <v>40000</v>
      </c>
      <c r="V9786">
        <v>1</v>
      </c>
      <c r="W9786" s="14" t="s">
        <v>70</v>
      </c>
      <c r="X9786" s="14" t="s">
        <v>54</v>
      </c>
    </row>
    <row r="9787" spans="1:24" x14ac:dyDescent="0.2">
      <c r="A9787">
        <v>21840</v>
      </c>
      <c r="B9787">
        <v>258</v>
      </c>
      <c r="C9787" s="14" t="s">
        <v>331</v>
      </c>
      <c r="D9787" s="14"/>
      <c r="E9787" s="14" t="s">
        <v>670</v>
      </c>
      <c r="F9787" s="15">
        <v>16750</v>
      </c>
      <c r="G9787" s="14" t="s">
        <v>42</v>
      </c>
      <c r="H9787" s="14" t="s">
        <v>115</v>
      </c>
      <c r="I9787">
        <v>130000</v>
      </c>
      <c r="J9787">
        <v>4</v>
      </c>
      <c r="K9787" s="14" t="s">
        <v>63</v>
      </c>
      <c r="L9787" s="14" t="s">
        <v>84</v>
      </c>
      <c r="O9787">
        <v>23224</v>
      </c>
      <c r="P9787">
        <v>243</v>
      </c>
      <c r="Q9787" t="str">
        <f>_xlfn.CONCAT(Clientes__2[[#This Row],[Nombre]], " ",Clientes__2[[#This Row],[Nombres2]], " ",Clientes__2[[#This Row],[Apellido]],)</f>
        <v>Stacey  Ma</v>
      </c>
      <c r="R9787" s="15">
        <v>26686</v>
      </c>
      <c r="S9787" s="14" t="s">
        <v>42</v>
      </c>
      <c r="T9787" s="14" t="s">
        <v>42</v>
      </c>
      <c r="U9787">
        <v>40000</v>
      </c>
      <c r="V9787">
        <v>1</v>
      </c>
      <c r="W9787" s="14" t="s">
        <v>55</v>
      </c>
      <c r="X9787" s="14" t="s">
        <v>54</v>
      </c>
    </row>
    <row r="9788" spans="1:24" x14ac:dyDescent="0.2">
      <c r="A9788">
        <v>18017</v>
      </c>
      <c r="B9788">
        <v>165</v>
      </c>
      <c r="C9788" s="14" t="s">
        <v>220</v>
      </c>
      <c r="D9788" s="14" t="s">
        <v>116</v>
      </c>
      <c r="E9788" s="14" t="s">
        <v>592</v>
      </c>
      <c r="F9788" s="15">
        <v>23625</v>
      </c>
      <c r="G9788" s="14" t="s">
        <v>43</v>
      </c>
      <c r="H9788" s="14" t="s">
        <v>42</v>
      </c>
      <c r="I9788">
        <v>30000</v>
      </c>
      <c r="J9788">
        <v>2</v>
      </c>
      <c r="K9788" s="14" t="s">
        <v>63</v>
      </c>
      <c r="L9788" s="14" t="s">
        <v>91</v>
      </c>
      <c r="O9788">
        <v>14943</v>
      </c>
      <c r="P9788">
        <v>176</v>
      </c>
      <c r="Q9788" t="str">
        <f>_xlfn.CONCAT(Clientes__2[[#This Row],[Nombre]], " ",Clientes__2[[#This Row],[Nombres2]], " ",Clientes__2[[#This Row],[Apellido]],)</f>
        <v>Kurt A Shan</v>
      </c>
      <c r="R9788" s="15">
        <v>24331</v>
      </c>
      <c r="S9788" s="14" t="s">
        <v>42</v>
      </c>
      <c r="T9788" s="14" t="s">
        <v>115</v>
      </c>
      <c r="U9788">
        <v>30000</v>
      </c>
      <c r="V9788">
        <v>1</v>
      </c>
      <c r="W9788" s="14" t="s">
        <v>55</v>
      </c>
      <c r="X9788" s="14" t="s">
        <v>91</v>
      </c>
    </row>
    <row r="9789" spans="1:24" x14ac:dyDescent="0.2">
      <c r="A9789">
        <v>16898</v>
      </c>
      <c r="B9789">
        <v>383</v>
      </c>
      <c r="C9789" s="14" t="s">
        <v>256</v>
      </c>
      <c r="D9789" s="14" t="s">
        <v>119</v>
      </c>
      <c r="E9789" s="14" t="s">
        <v>173</v>
      </c>
      <c r="F9789" s="15">
        <v>19124</v>
      </c>
      <c r="G9789" s="14" t="s">
        <v>42</v>
      </c>
      <c r="H9789" s="14" t="s">
        <v>42</v>
      </c>
      <c r="I9789">
        <v>40000</v>
      </c>
      <c r="J9789">
        <v>3</v>
      </c>
      <c r="K9789" s="14" t="s">
        <v>63</v>
      </c>
      <c r="L9789" s="14" t="s">
        <v>84</v>
      </c>
      <c r="O9789">
        <v>12426</v>
      </c>
      <c r="P9789">
        <v>334</v>
      </c>
      <c r="Q9789" t="str">
        <f>_xlfn.CONCAT(Clientes__2[[#This Row],[Nombre]], " ",Clientes__2[[#This Row],[Nombres2]], " ",Clientes__2[[#This Row],[Apellido]],)</f>
        <v>Angel W Reed</v>
      </c>
      <c r="R9789" s="15">
        <v>19990</v>
      </c>
      <c r="S9789" s="14" t="s">
        <v>42</v>
      </c>
      <c r="T9789" s="14" t="s">
        <v>42</v>
      </c>
      <c r="U9789">
        <v>40000</v>
      </c>
      <c r="V9789">
        <v>1</v>
      </c>
      <c r="W9789" s="14" t="s">
        <v>63</v>
      </c>
      <c r="X9789" s="14" t="s">
        <v>91</v>
      </c>
    </row>
    <row r="9790" spans="1:24" x14ac:dyDescent="0.2">
      <c r="A9790">
        <v>22246</v>
      </c>
      <c r="B9790">
        <v>326</v>
      </c>
      <c r="C9790" s="14" t="s">
        <v>745</v>
      </c>
      <c r="D9790" s="14" t="s">
        <v>185</v>
      </c>
      <c r="E9790" s="14" t="s">
        <v>74</v>
      </c>
      <c r="F9790" s="15">
        <v>25275</v>
      </c>
      <c r="G9790" s="14" t="s">
        <v>42</v>
      </c>
      <c r="H9790" s="14" t="s">
        <v>115</v>
      </c>
      <c r="I9790">
        <v>50000</v>
      </c>
      <c r="J9790">
        <v>2</v>
      </c>
      <c r="K9790" s="14" t="s">
        <v>55</v>
      </c>
      <c r="L9790" s="14" t="s">
        <v>54</v>
      </c>
      <c r="O9790">
        <v>11574</v>
      </c>
      <c r="P9790">
        <v>274</v>
      </c>
      <c r="Q9790" t="str">
        <f>_xlfn.CONCAT(Clientes__2[[#This Row],[Nombre]], " ",Clientes__2[[#This Row],[Nombres2]], " ",Clientes__2[[#This Row],[Apellido]],)</f>
        <v>Jacqueline G Cox</v>
      </c>
      <c r="R9790" s="15">
        <v>23940</v>
      </c>
      <c r="S9790" s="14" t="s">
        <v>43</v>
      </c>
      <c r="T9790" s="14" t="s">
        <v>115</v>
      </c>
      <c r="U9790">
        <v>20000</v>
      </c>
      <c r="V9790">
        <v>2</v>
      </c>
      <c r="W9790" s="14" t="s">
        <v>67</v>
      </c>
      <c r="X9790" s="14" t="s">
        <v>60</v>
      </c>
    </row>
    <row r="9791" spans="1:24" x14ac:dyDescent="0.2">
      <c r="A9791">
        <v>25974</v>
      </c>
      <c r="B9791">
        <v>325</v>
      </c>
      <c r="C9791" s="14" t="s">
        <v>25</v>
      </c>
      <c r="D9791" s="14" t="s">
        <v>123</v>
      </c>
      <c r="E9791" s="14" t="s">
        <v>603</v>
      </c>
      <c r="F9791" s="15">
        <v>23106</v>
      </c>
      <c r="G9791" s="14" t="s">
        <v>42</v>
      </c>
      <c r="H9791" s="14" t="s">
        <v>42</v>
      </c>
      <c r="I9791">
        <v>70000</v>
      </c>
      <c r="J9791">
        <v>4</v>
      </c>
      <c r="K9791" s="14" t="s">
        <v>55</v>
      </c>
      <c r="L9791" s="14" t="s">
        <v>84</v>
      </c>
      <c r="O9791">
        <v>15525</v>
      </c>
      <c r="P9791">
        <v>301</v>
      </c>
      <c r="Q9791" t="str">
        <f>_xlfn.CONCAT(Clientes__2[[#This Row],[Nombre]], " ",Clientes__2[[#This Row],[Nombres2]], " ",Clientes__2[[#This Row],[Apellido]],)</f>
        <v>Noah E Jai</v>
      </c>
      <c r="R9791" s="15">
        <v>23419</v>
      </c>
      <c r="S9791" s="14" t="s">
        <v>43</v>
      </c>
      <c r="T9791" s="14" t="s">
        <v>115</v>
      </c>
      <c r="U9791">
        <v>50000</v>
      </c>
      <c r="V9791">
        <v>4</v>
      </c>
      <c r="W9791" s="14" t="s">
        <v>55</v>
      </c>
      <c r="X9791" s="14" t="s">
        <v>54</v>
      </c>
    </row>
    <row r="9792" spans="1:24" x14ac:dyDescent="0.2">
      <c r="A9792">
        <v>17840</v>
      </c>
      <c r="B9792">
        <v>273</v>
      </c>
      <c r="C9792" s="14" t="s">
        <v>839</v>
      </c>
      <c r="D9792" s="14"/>
      <c r="E9792" s="14" t="s">
        <v>153</v>
      </c>
      <c r="F9792" s="15">
        <v>27624</v>
      </c>
      <c r="G9792" s="14" t="s">
        <v>43</v>
      </c>
      <c r="H9792" s="14" t="s">
        <v>42</v>
      </c>
      <c r="I9792">
        <v>10000</v>
      </c>
      <c r="J9792">
        <v>0</v>
      </c>
      <c r="K9792" s="14" t="s">
        <v>81</v>
      </c>
      <c r="L9792" s="14" t="s">
        <v>60</v>
      </c>
      <c r="O9792">
        <v>18694</v>
      </c>
      <c r="P9792">
        <v>10</v>
      </c>
      <c r="Q9792" t="str">
        <f>_xlfn.CONCAT(Clientes__2[[#This Row],[Nombre]], " ",Clientes__2[[#This Row],[Nombres2]], " ",Clientes__2[[#This Row],[Apellido]],)</f>
        <v>Larry  Hernandez</v>
      </c>
      <c r="R9792" s="15">
        <v>25405</v>
      </c>
      <c r="S9792" s="14" t="s">
        <v>42</v>
      </c>
      <c r="T9792" s="14" t="s">
        <v>42</v>
      </c>
      <c r="U9792">
        <v>90000</v>
      </c>
      <c r="V9792">
        <v>1</v>
      </c>
      <c r="W9792" s="14" t="s">
        <v>70</v>
      </c>
      <c r="X9792" s="14" t="s">
        <v>66</v>
      </c>
    </row>
    <row r="9793" spans="1:24" x14ac:dyDescent="0.2">
      <c r="A9793">
        <v>20694</v>
      </c>
      <c r="B9793">
        <v>54</v>
      </c>
      <c r="C9793" s="14" t="s">
        <v>400</v>
      </c>
      <c r="D9793" s="14"/>
      <c r="E9793" s="14" t="s">
        <v>511</v>
      </c>
      <c r="F9793" s="15">
        <v>23479</v>
      </c>
      <c r="G9793" s="14" t="s">
        <v>42</v>
      </c>
      <c r="H9793" s="14" t="s">
        <v>42</v>
      </c>
      <c r="I9793">
        <v>60000</v>
      </c>
      <c r="J9793">
        <v>4</v>
      </c>
      <c r="K9793" s="14" t="s">
        <v>55</v>
      </c>
      <c r="L9793" s="14" t="s">
        <v>54</v>
      </c>
      <c r="O9793">
        <v>13924</v>
      </c>
      <c r="P9793">
        <v>359</v>
      </c>
      <c r="Q9793" t="str">
        <f>_xlfn.CONCAT(Clientes__2[[#This Row],[Nombre]], " ",Clientes__2[[#This Row],[Nombres2]], " ",Clientes__2[[#This Row],[Apellido]],)</f>
        <v>Daniel  Anderson</v>
      </c>
      <c r="R9793" s="15">
        <v>24910</v>
      </c>
      <c r="S9793" s="14" t="s">
        <v>43</v>
      </c>
      <c r="T9793" s="14" t="s">
        <v>115</v>
      </c>
      <c r="U9793">
        <v>60000</v>
      </c>
      <c r="V9793">
        <v>0</v>
      </c>
      <c r="W9793" s="14" t="s">
        <v>55</v>
      </c>
      <c r="X9793" s="14" t="s">
        <v>84</v>
      </c>
    </row>
    <row r="9794" spans="1:24" x14ac:dyDescent="0.2">
      <c r="A9794">
        <v>29390</v>
      </c>
      <c r="B9794">
        <v>200</v>
      </c>
      <c r="C9794" s="14" t="s">
        <v>660</v>
      </c>
      <c r="D9794" s="14" t="s">
        <v>43</v>
      </c>
      <c r="E9794" s="14" t="s">
        <v>93</v>
      </c>
      <c r="F9794" s="15">
        <v>24241</v>
      </c>
      <c r="G9794" s="14" t="s">
        <v>43</v>
      </c>
      <c r="H9794" s="14" t="s">
        <v>115</v>
      </c>
      <c r="I9794">
        <v>40000</v>
      </c>
      <c r="J9794">
        <v>0</v>
      </c>
      <c r="K9794" s="14" t="s">
        <v>55</v>
      </c>
      <c r="L9794" s="14" t="s">
        <v>84</v>
      </c>
      <c r="O9794">
        <v>18172</v>
      </c>
      <c r="P9794">
        <v>232</v>
      </c>
      <c r="Q9794" t="str">
        <f>_xlfn.CONCAT(Clientes__2[[#This Row],[Nombre]], " ",Clientes__2[[#This Row],[Nombres2]], " ",Clientes__2[[#This Row],[Apellido]],)</f>
        <v>Summer S Rodriguez</v>
      </c>
      <c r="R9794" s="15">
        <v>18801</v>
      </c>
      <c r="S9794" s="14" t="s">
        <v>42</v>
      </c>
      <c r="T9794" s="14" t="s">
        <v>42</v>
      </c>
      <c r="U9794">
        <v>130000</v>
      </c>
      <c r="V9794">
        <v>4</v>
      </c>
      <c r="W9794" s="14" t="s">
        <v>67</v>
      </c>
      <c r="X9794" s="14" t="s">
        <v>84</v>
      </c>
    </row>
    <row r="9795" spans="1:24" x14ac:dyDescent="0.2">
      <c r="A9795">
        <v>27133</v>
      </c>
      <c r="B9795">
        <v>190</v>
      </c>
      <c r="C9795" s="14" t="s">
        <v>323</v>
      </c>
      <c r="D9795" s="14" t="s">
        <v>116</v>
      </c>
      <c r="E9795" s="14" t="s">
        <v>669</v>
      </c>
      <c r="F9795" s="15">
        <v>19193</v>
      </c>
      <c r="G9795" s="14" t="s">
        <v>42</v>
      </c>
      <c r="H9795" s="14" t="s">
        <v>42</v>
      </c>
      <c r="I9795">
        <v>20000</v>
      </c>
      <c r="J9795">
        <v>2</v>
      </c>
      <c r="K9795" s="14" t="s">
        <v>63</v>
      </c>
      <c r="L9795" s="14" t="s">
        <v>60</v>
      </c>
      <c r="O9795">
        <v>17494</v>
      </c>
      <c r="P9795">
        <v>11</v>
      </c>
      <c r="Q9795" t="str">
        <f>_xlfn.CONCAT(Clientes__2[[#This Row],[Nombre]], " ",Clientes__2[[#This Row],[Nombres2]], " ",Clientes__2[[#This Row],[Apellido]],)</f>
        <v>Phillip A Arun</v>
      </c>
      <c r="R9795" s="15">
        <v>18123</v>
      </c>
      <c r="S9795" s="14" t="s">
        <v>42</v>
      </c>
      <c r="T9795" s="14" t="s">
        <v>42</v>
      </c>
      <c r="U9795">
        <v>20000</v>
      </c>
      <c r="V9795">
        <v>2</v>
      </c>
      <c r="W9795" s="14" t="s">
        <v>81</v>
      </c>
      <c r="X9795" s="14" t="s">
        <v>91</v>
      </c>
    </row>
    <row r="9796" spans="1:24" x14ac:dyDescent="0.2">
      <c r="A9796">
        <v>28144</v>
      </c>
      <c r="B9796">
        <v>648</v>
      </c>
      <c r="C9796" s="14" t="s">
        <v>25</v>
      </c>
      <c r="D9796" s="14"/>
      <c r="E9796" s="14" t="s">
        <v>213</v>
      </c>
      <c r="F9796" s="15">
        <v>27264</v>
      </c>
      <c r="G9796" s="14" t="s">
        <v>43</v>
      </c>
      <c r="H9796" s="14" t="s">
        <v>42</v>
      </c>
      <c r="I9796">
        <v>60000</v>
      </c>
      <c r="J9796">
        <v>0</v>
      </c>
      <c r="K9796" s="14" t="s">
        <v>63</v>
      </c>
      <c r="L9796" s="14" t="s">
        <v>84</v>
      </c>
      <c r="O9796">
        <v>20354</v>
      </c>
      <c r="P9796">
        <v>43</v>
      </c>
      <c r="Q9796" t="str">
        <f>_xlfn.CONCAT(Clientes__2[[#This Row],[Nombre]], " ",Clientes__2[[#This Row],[Nombres2]], " ",Clientes__2[[#This Row],[Apellido]],)</f>
        <v>Noah  Phillips</v>
      </c>
      <c r="R9796" s="15">
        <v>20030</v>
      </c>
      <c r="S9796" s="14" t="s">
        <v>42</v>
      </c>
      <c r="T9796" s="14" t="s">
        <v>42</v>
      </c>
      <c r="U9796">
        <v>80000</v>
      </c>
      <c r="V9796">
        <v>2</v>
      </c>
      <c r="W9796" s="14" t="s">
        <v>81</v>
      </c>
      <c r="X9796" s="14" t="s">
        <v>54</v>
      </c>
    </row>
    <row r="9797" spans="1:24" x14ac:dyDescent="0.2">
      <c r="A9797">
        <v>11448</v>
      </c>
      <c r="B9797">
        <v>35</v>
      </c>
      <c r="C9797" s="14" t="s">
        <v>379</v>
      </c>
      <c r="D9797" s="14"/>
      <c r="E9797" s="14" t="s">
        <v>297</v>
      </c>
      <c r="F9797" s="15">
        <v>27512</v>
      </c>
      <c r="G9797" s="14" t="s">
        <v>43</v>
      </c>
      <c r="H9797" s="14" t="s">
        <v>42</v>
      </c>
      <c r="I9797">
        <v>80000</v>
      </c>
      <c r="J9797">
        <v>0</v>
      </c>
      <c r="K9797" s="14" t="s">
        <v>55</v>
      </c>
      <c r="L9797" s="14" t="s">
        <v>84</v>
      </c>
      <c r="O9797">
        <v>14509</v>
      </c>
      <c r="P9797">
        <v>536</v>
      </c>
      <c r="Q9797" t="str">
        <f>_xlfn.CONCAT(Clientes__2[[#This Row],[Nombre]], " ",Clientes__2[[#This Row],[Nombres2]], " ",Clientes__2[[#This Row],[Apellido]],)</f>
        <v>Kyle  Patterson</v>
      </c>
      <c r="R9797" s="15">
        <v>24899</v>
      </c>
      <c r="S9797" s="14" t="s">
        <v>43</v>
      </c>
      <c r="T9797" s="14" t="s">
        <v>115</v>
      </c>
      <c r="U9797">
        <v>90000</v>
      </c>
      <c r="V9797">
        <v>4</v>
      </c>
      <c r="W9797" s="14" t="s">
        <v>63</v>
      </c>
      <c r="X9797" s="14" t="s">
        <v>54</v>
      </c>
    </row>
    <row r="9798" spans="1:24" x14ac:dyDescent="0.2">
      <c r="A9798">
        <v>27033</v>
      </c>
      <c r="B9798">
        <v>609</v>
      </c>
      <c r="C9798" s="14" t="s">
        <v>514</v>
      </c>
      <c r="D9798" s="14"/>
      <c r="E9798" s="14" t="s">
        <v>617</v>
      </c>
      <c r="F9798" s="15">
        <v>20714</v>
      </c>
      <c r="G9798" s="14" t="s">
        <v>43</v>
      </c>
      <c r="H9798" s="14" t="s">
        <v>42</v>
      </c>
      <c r="I9798">
        <v>20000</v>
      </c>
      <c r="J9798">
        <v>3</v>
      </c>
      <c r="K9798" s="14" t="s">
        <v>81</v>
      </c>
      <c r="L9798" s="14" t="s">
        <v>91</v>
      </c>
      <c r="O9798">
        <v>29213</v>
      </c>
      <c r="P9798">
        <v>49</v>
      </c>
      <c r="Q9798" t="str">
        <f>_xlfn.CONCAT(Clientes__2[[#This Row],[Nombre]], " ",Clientes__2[[#This Row],[Nombres2]], " ",Clientes__2[[#This Row],[Apellido]],)</f>
        <v>Ernest  Harrison</v>
      </c>
      <c r="R9798" s="15">
        <v>23656</v>
      </c>
      <c r="S9798" s="14" t="s">
        <v>43</v>
      </c>
      <c r="T9798" s="14" t="s">
        <v>115</v>
      </c>
      <c r="U9798">
        <v>80000</v>
      </c>
      <c r="V9798">
        <v>4</v>
      </c>
      <c r="W9798" s="14" t="s">
        <v>55</v>
      </c>
      <c r="X9798" s="14" t="s">
        <v>66</v>
      </c>
    </row>
    <row r="9799" spans="1:24" x14ac:dyDescent="0.2">
      <c r="A9799">
        <v>12996</v>
      </c>
      <c r="B9799">
        <v>28</v>
      </c>
      <c r="C9799" s="14" t="s">
        <v>636</v>
      </c>
      <c r="D9799" s="14"/>
      <c r="E9799" s="14" t="s">
        <v>309</v>
      </c>
      <c r="F9799" s="15">
        <v>25701</v>
      </c>
      <c r="G9799" s="14" t="s">
        <v>42</v>
      </c>
      <c r="H9799" s="14" t="s">
        <v>115</v>
      </c>
      <c r="I9799">
        <v>90000</v>
      </c>
      <c r="J9799">
        <v>2</v>
      </c>
      <c r="K9799" s="14" t="s">
        <v>55</v>
      </c>
      <c r="L9799" s="14" t="s">
        <v>84</v>
      </c>
      <c r="O9799">
        <v>18447</v>
      </c>
      <c r="P9799">
        <v>5</v>
      </c>
      <c r="Q9799" t="str">
        <f>_xlfn.CONCAT(Clientes__2[[#This Row],[Nombre]], " ",Clientes__2[[#This Row],[Nombres2]], " ",Clientes__2[[#This Row],[Apellido]],)</f>
        <v>Jaclyn  Liu</v>
      </c>
      <c r="R9799" s="15">
        <v>17800</v>
      </c>
      <c r="S9799" s="14" t="s">
        <v>42</v>
      </c>
      <c r="T9799" s="14" t="s">
        <v>115</v>
      </c>
      <c r="U9799">
        <v>10000</v>
      </c>
      <c r="V9799">
        <v>2</v>
      </c>
      <c r="W9799" s="14" t="s">
        <v>81</v>
      </c>
      <c r="X9799" s="14" t="s">
        <v>91</v>
      </c>
    </row>
    <row r="9800" spans="1:24" x14ac:dyDescent="0.2">
      <c r="A9800">
        <v>14631</v>
      </c>
      <c r="B9800">
        <v>69</v>
      </c>
      <c r="C9800" s="14" t="s">
        <v>366</v>
      </c>
      <c r="D9800" s="14" t="s">
        <v>120</v>
      </c>
      <c r="E9800" s="14" t="s">
        <v>170</v>
      </c>
      <c r="F9800" s="15">
        <v>22388</v>
      </c>
      <c r="G9800" s="14" t="s">
        <v>42</v>
      </c>
      <c r="H9800" s="14" t="s">
        <v>42</v>
      </c>
      <c r="I9800">
        <v>60000</v>
      </c>
      <c r="J9800">
        <v>1</v>
      </c>
      <c r="K9800" s="14" t="s">
        <v>63</v>
      </c>
      <c r="L9800" s="14" t="s">
        <v>54</v>
      </c>
      <c r="O9800">
        <v>15107</v>
      </c>
      <c r="P9800">
        <v>191</v>
      </c>
      <c r="Q9800" t="str">
        <f>_xlfn.CONCAT(Clientes__2[[#This Row],[Nombre]], " ",Clientes__2[[#This Row],[Nombres2]], " ",Clientes__2[[#This Row],[Apellido]],)</f>
        <v>Logan K Flores</v>
      </c>
      <c r="R9800" s="15">
        <v>19560</v>
      </c>
      <c r="S9800" s="14" t="s">
        <v>42</v>
      </c>
      <c r="T9800" s="14" t="s">
        <v>42</v>
      </c>
      <c r="U9800">
        <v>90000</v>
      </c>
      <c r="V9800">
        <v>4</v>
      </c>
      <c r="W9800" s="14" t="s">
        <v>63</v>
      </c>
      <c r="X9800" s="14" t="s">
        <v>84</v>
      </c>
    </row>
    <row r="9801" spans="1:24" x14ac:dyDescent="0.2">
      <c r="A9801">
        <v>24699</v>
      </c>
      <c r="B9801">
        <v>269</v>
      </c>
      <c r="C9801" s="14" t="s">
        <v>356</v>
      </c>
      <c r="D9801" s="14"/>
      <c r="E9801" s="14" t="s">
        <v>493</v>
      </c>
      <c r="F9801" s="15">
        <v>26585</v>
      </c>
      <c r="G9801" s="14" t="s">
        <v>43</v>
      </c>
      <c r="H9801" s="14" t="s">
        <v>115</v>
      </c>
      <c r="I9801">
        <v>20000</v>
      </c>
      <c r="J9801">
        <v>0</v>
      </c>
      <c r="K9801" s="14" t="s">
        <v>81</v>
      </c>
      <c r="L9801" s="14" t="s">
        <v>60</v>
      </c>
      <c r="O9801">
        <v>15547</v>
      </c>
      <c r="P9801">
        <v>314</v>
      </c>
      <c r="Q9801" t="str">
        <f>_xlfn.CONCAT(Clientes__2[[#This Row],[Nombre]], " ",Clientes__2[[#This Row],[Nombres2]], " ",Clientes__2[[#This Row],[Apellido]],)</f>
        <v>Rebekah  Rubio</v>
      </c>
      <c r="R9801" s="15">
        <v>22560</v>
      </c>
      <c r="S9801" s="14" t="s">
        <v>42</v>
      </c>
      <c r="T9801" s="14" t="s">
        <v>115</v>
      </c>
      <c r="U9801">
        <v>60000</v>
      </c>
      <c r="V9801">
        <v>1</v>
      </c>
      <c r="W9801" s="14" t="s">
        <v>63</v>
      </c>
      <c r="X9801" s="14" t="s">
        <v>54</v>
      </c>
    </row>
    <row r="9802" spans="1:24" x14ac:dyDescent="0.2">
      <c r="A9802">
        <v>25761</v>
      </c>
      <c r="B9802">
        <v>238</v>
      </c>
      <c r="C9802" s="14" t="s">
        <v>996</v>
      </c>
      <c r="D9802" s="14"/>
      <c r="E9802" s="14" t="s">
        <v>997</v>
      </c>
      <c r="F9802" s="15">
        <v>25002</v>
      </c>
      <c r="G9802" s="14" t="s">
        <v>43</v>
      </c>
      <c r="H9802" s="14" t="s">
        <v>115</v>
      </c>
      <c r="I9802">
        <v>30000</v>
      </c>
      <c r="J9802">
        <v>1</v>
      </c>
      <c r="K9802" s="14" t="s">
        <v>55</v>
      </c>
      <c r="L9802" s="14" t="s">
        <v>91</v>
      </c>
      <c r="O9802">
        <v>18075</v>
      </c>
      <c r="P9802">
        <v>374</v>
      </c>
      <c r="Q9802" t="str">
        <f>_xlfn.CONCAT(Clientes__2[[#This Row],[Nombre]], " ",Clientes__2[[#This Row],[Nombres2]], " ",Clientes__2[[#This Row],[Apellido]],)</f>
        <v>Shish  Shridhar</v>
      </c>
      <c r="R9802" s="15">
        <v>17175</v>
      </c>
      <c r="S9802" s="14" t="s">
        <v>43</v>
      </c>
      <c r="T9802" s="14" t="s">
        <v>115</v>
      </c>
      <c r="U9802">
        <v>70000</v>
      </c>
      <c r="V9802">
        <v>2</v>
      </c>
      <c r="W9802" s="14" t="s">
        <v>63</v>
      </c>
      <c r="X9802" s="14" t="s">
        <v>84</v>
      </c>
    </row>
    <row r="9803" spans="1:24" x14ac:dyDescent="0.2">
      <c r="A9803">
        <v>29277</v>
      </c>
      <c r="B9803">
        <v>59</v>
      </c>
      <c r="C9803" s="14" t="s">
        <v>434</v>
      </c>
      <c r="D9803" s="14" t="s">
        <v>116</v>
      </c>
      <c r="E9803" s="14" t="s">
        <v>829</v>
      </c>
      <c r="F9803" s="15">
        <v>19476</v>
      </c>
      <c r="G9803" s="14" t="s">
        <v>43</v>
      </c>
      <c r="H9803" s="14" t="s">
        <v>115</v>
      </c>
      <c r="I9803">
        <v>70000</v>
      </c>
      <c r="J9803">
        <v>3</v>
      </c>
      <c r="K9803" s="14" t="s">
        <v>70</v>
      </c>
      <c r="L9803" s="14" t="s">
        <v>66</v>
      </c>
      <c r="O9803">
        <v>24988</v>
      </c>
      <c r="P9803">
        <v>368</v>
      </c>
      <c r="Q9803" t="str">
        <f>_xlfn.CONCAT(Clientes__2[[#This Row],[Nombre]], " ",Clientes__2[[#This Row],[Nombres2]], " ",Clientes__2[[#This Row],[Apellido]],)</f>
        <v>Samantha A Mohamed</v>
      </c>
      <c r="R9803" s="15">
        <v>18728</v>
      </c>
      <c r="S9803" s="14" t="s">
        <v>42</v>
      </c>
      <c r="T9803" s="14" t="s">
        <v>115</v>
      </c>
      <c r="U9803">
        <v>70000</v>
      </c>
      <c r="V9803">
        <v>4</v>
      </c>
      <c r="W9803" s="14" t="s">
        <v>63</v>
      </c>
      <c r="X9803" s="14" t="s">
        <v>84</v>
      </c>
    </row>
    <row r="9804" spans="1:24" x14ac:dyDescent="0.2">
      <c r="A9804">
        <v>22408</v>
      </c>
      <c r="B9804">
        <v>38</v>
      </c>
      <c r="C9804" s="14" t="s">
        <v>546</v>
      </c>
      <c r="D9804" s="14"/>
      <c r="E9804" s="14" t="s">
        <v>592</v>
      </c>
      <c r="F9804" s="15">
        <v>29104</v>
      </c>
      <c r="G9804" s="14" t="s">
        <v>43</v>
      </c>
      <c r="H9804" s="14" t="s">
        <v>42</v>
      </c>
      <c r="I9804">
        <v>10000</v>
      </c>
      <c r="J9804">
        <v>1</v>
      </c>
      <c r="K9804" s="14" t="s">
        <v>67</v>
      </c>
      <c r="L9804" s="14" t="s">
        <v>60</v>
      </c>
      <c r="O9804">
        <v>19152</v>
      </c>
      <c r="P9804">
        <v>536</v>
      </c>
      <c r="Q9804" t="str">
        <f>_xlfn.CONCAT(Clientes__2[[#This Row],[Nombre]], " ",Clientes__2[[#This Row],[Nombres2]], " ",Clientes__2[[#This Row],[Apellido]],)</f>
        <v>Clarence  Shan</v>
      </c>
      <c r="R9804" s="15">
        <v>23409</v>
      </c>
      <c r="S9804" s="14" t="s">
        <v>42</v>
      </c>
      <c r="T9804" s="14" t="s">
        <v>42</v>
      </c>
      <c r="U9804">
        <v>60000</v>
      </c>
      <c r="V9804">
        <v>4</v>
      </c>
      <c r="W9804" s="14" t="s">
        <v>55</v>
      </c>
      <c r="X9804" s="14" t="s">
        <v>54</v>
      </c>
    </row>
    <row r="9805" spans="1:24" x14ac:dyDescent="0.2">
      <c r="A9805">
        <v>14710</v>
      </c>
      <c r="B9805">
        <v>147</v>
      </c>
      <c r="C9805" s="14" t="s">
        <v>811</v>
      </c>
      <c r="D9805" s="14" t="s">
        <v>128</v>
      </c>
      <c r="E9805" s="14" t="s">
        <v>670</v>
      </c>
      <c r="F9805" s="15">
        <v>25988</v>
      </c>
      <c r="G9805" s="14" t="s">
        <v>43</v>
      </c>
      <c r="H9805" s="14" t="s">
        <v>115</v>
      </c>
      <c r="I9805">
        <v>30000</v>
      </c>
      <c r="J9805">
        <v>0</v>
      </c>
      <c r="K9805" s="14" t="s">
        <v>67</v>
      </c>
      <c r="L9805" s="14" t="s">
        <v>60</v>
      </c>
      <c r="O9805">
        <v>11236</v>
      </c>
      <c r="P9805">
        <v>609</v>
      </c>
      <c r="Q9805" t="str">
        <f>_xlfn.CONCAT(Clientes__2[[#This Row],[Nombre]], " ",Clientes__2[[#This Row],[Nombres2]], " ",Clientes__2[[#This Row],[Apellido]],)</f>
        <v>Lisa C Ma</v>
      </c>
      <c r="R9805" s="15">
        <v>19058</v>
      </c>
      <c r="S9805" s="14" t="s">
        <v>43</v>
      </c>
      <c r="T9805" s="14" t="s">
        <v>42</v>
      </c>
      <c r="U9805">
        <v>70000</v>
      </c>
      <c r="V9805">
        <v>5</v>
      </c>
      <c r="W9805" s="14" t="s">
        <v>63</v>
      </c>
      <c r="X9805" s="14" t="s">
        <v>84</v>
      </c>
    </row>
    <row r="9806" spans="1:24" x14ac:dyDescent="0.2">
      <c r="A9806">
        <v>21149</v>
      </c>
      <c r="B9806">
        <v>539</v>
      </c>
      <c r="C9806" s="14" t="s">
        <v>107</v>
      </c>
      <c r="D9806" s="14" t="s">
        <v>116</v>
      </c>
      <c r="E9806" s="14" t="s">
        <v>240</v>
      </c>
      <c r="F9806" s="15">
        <v>24833</v>
      </c>
      <c r="G9806" s="14" t="s">
        <v>43</v>
      </c>
      <c r="H9806" s="14" t="s">
        <v>42</v>
      </c>
      <c r="I9806">
        <v>50000</v>
      </c>
      <c r="J9806">
        <v>0</v>
      </c>
      <c r="K9806" s="14" t="s">
        <v>63</v>
      </c>
      <c r="L9806" s="14" t="s">
        <v>54</v>
      </c>
      <c r="O9806">
        <v>17680</v>
      </c>
      <c r="P9806">
        <v>62</v>
      </c>
      <c r="Q9806" t="str">
        <f>_xlfn.CONCAT(Clientes__2[[#This Row],[Nombre]], " ",Clientes__2[[#This Row],[Nombres2]], " ",Clientes__2[[#This Row],[Apellido]],)</f>
        <v>Miguel A Diaz</v>
      </c>
      <c r="R9806" s="15">
        <v>21186</v>
      </c>
      <c r="S9806" s="14" t="s">
        <v>42</v>
      </c>
      <c r="T9806" s="14" t="s">
        <v>115</v>
      </c>
      <c r="U9806">
        <v>40000</v>
      </c>
      <c r="V9806">
        <v>2</v>
      </c>
      <c r="W9806" s="14" t="s">
        <v>63</v>
      </c>
      <c r="X9806" s="14" t="s">
        <v>91</v>
      </c>
    </row>
    <row r="9807" spans="1:24" x14ac:dyDescent="0.2">
      <c r="A9807">
        <v>20940</v>
      </c>
      <c r="B9807">
        <v>215</v>
      </c>
      <c r="C9807" s="14" t="s">
        <v>381</v>
      </c>
      <c r="D9807" s="14"/>
      <c r="E9807" s="14" t="s">
        <v>93</v>
      </c>
      <c r="F9807" s="15">
        <v>28000</v>
      </c>
      <c r="G9807" s="14" t="s">
        <v>43</v>
      </c>
      <c r="H9807" s="14" t="s">
        <v>115</v>
      </c>
      <c r="I9807">
        <v>20000</v>
      </c>
      <c r="J9807">
        <v>0</v>
      </c>
      <c r="K9807" s="14" t="s">
        <v>67</v>
      </c>
      <c r="L9807" s="14" t="s">
        <v>60</v>
      </c>
      <c r="O9807">
        <v>17345</v>
      </c>
      <c r="P9807">
        <v>60</v>
      </c>
      <c r="Q9807" t="str">
        <f>_xlfn.CONCAT(Clientes__2[[#This Row],[Nombre]], " ",Clientes__2[[#This Row],[Nombres2]], " ",Clientes__2[[#This Row],[Apellido]],)</f>
        <v>Jillian  Rodriguez</v>
      </c>
      <c r="R9807" s="15">
        <v>28721</v>
      </c>
      <c r="S9807" s="14" t="s">
        <v>42</v>
      </c>
      <c r="T9807" s="14" t="s">
        <v>42</v>
      </c>
      <c r="U9807">
        <v>40000</v>
      </c>
      <c r="V9807">
        <v>0</v>
      </c>
      <c r="W9807" s="14" t="s">
        <v>67</v>
      </c>
      <c r="X9807" s="14" t="s">
        <v>54</v>
      </c>
    </row>
    <row r="9808" spans="1:24" x14ac:dyDescent="0.2">
      <c r="A9808">
        <v>29310</v>
      </c>
      <c r="B9808">
        <v>32</v>
      </c>
      <c r="C9808" s="14" t="s">
        <v>571</v>
      </c>
      <c r="D9808" s="14"/>
      <c r="E9808" s="14" t="s">
        <v>363</v>
      </c>
      <c r="F9808" s="15">
        <v>23307</v>
      </c>
      <c r="G9808" s="14" t="s">
        <v>43</v>
      </c>
      <c r="H9808" s="14" t="s">
        <v>42</v>
      </c>
      <c r="I9808">
        <v>70000</v>
      </c>
      <c r="J9808">
        <v>0</v>
      </c>
      <c r="K9808" s="14" t="s">
        <v>55</v>
      </c>
      <c r="L9808" s="14" t="s">
        <v>84</v>
      </c>
      <c r="O9808">
        <v>18741</v>
      </c>
      <c r="P9808">
        <v>35</v>
      </c>
      <c r="Q9808" t="str">
        <f>_xlfn.CONCAT(Clientes__2[[#This Row],[Nombre]], " ",Clientes__2[[#This Row],[Nombres2]], " ",Clientes__2[[#This Row],[Apellido]],)</f>
        <v>Armando  Gutierrez</v>
      </c>
      <c r="R9808" s="15">
        <v>13172</v>
      </c>
      <c r="S9808" s="14" t="s">
        <v>42</v>
      </c>
      <c r="T9808" s="14" t="s">
        <v>42</v>
      </c>
      <c r="U9808">
        <v>30000</v>
      </c>
      <c r="V9808">
        <v>2</v>
      </c>
      <c r="W9808" s="14" t="s">
        <v>63</v>
      </c>
      <c r="X9808" s="14" t="s">
        <v>91</v>
      </c>
    </row>
    <row r="9809" spans="1:24" x14ac:dyDescent="0.2">
      <c r="A9809">
        <v>16158</v>
      </c>
      <c r="B9809">
        <v>30</v>
      </c>
      <c r="C9809" s="14" t="s">
        <v>413</v>
      </c>
      <c r="D9809" s="14" t="s">
        <v>124</v>
      </c>
      <c r="E9809" s="14" t="s">
        <v>739</v>
      </c>
      <c r="F9809" s="15">
        <v>25405</v>
      </c>
      <c r="G9809" s="14" t="s">
        <v>42</v>
      </c>
      <c r="H9809" s="14" t="s">
        <v>115</v>
      </c>
      <c r="I9809">
        <v>100000</v>
      </c>
      <c r="J9809">
        <v>1</v>
      </c>
      <c r="K9809" s="14" t="s">
        <v>70</v>
      </c>
      <c r="L9809" s="14" t="s">
        <v>66</v>
      </c>
      <c r="O9809">
        <v>19179</v>
      </c>
      <c r="P9809">
        <v>218</v>
      </c>
      <c r="Q9809" t="str">
        <f>_xlfn.CONCAT(Clientes__2[[#This Row],[Nombre]], " ",Clientes__2[[#This Row],[Nombres2]], " ",Clientes__2[[#This Row],[Apellido]],)</f>
        <v>Kathleen J Gomez</v>
      </c>
      <c r="R9809" s="15">
        <v>26442</v>
      </c>
      <c r="S9809" s="14" t="s">
        <v>43</v>
      </c>
      <c r="T9809" s="14" t="s">
        <v>115</v>
      </c>
      <c r="U9809">
        <v>20000</v>
      </c>
      <c r="V9809">
        <v>0</v>
      </c>
      <c r="W9809" s="14" t="s">
        <v>81</v>
      </c>
      <c r="X9809" s="14" t="s">
        <v>60</v>
      </c>
    </row>
    <row r="9810" spans="1:24" x14ac:dyDescent="0.2">
      <c r="A9810">
        <v>17127</v>
      </c>
      <c r="B9810">
        <v>633</v>
      </c>
      <c r="C9810" s="14" t="s">
        <v>794</v>
      </c>
      <c r="D9810" s="14" t="s">
        <v>116</v>
      </c>
      <c r="E9810" s="14" t="s">
        <v>257</v>
      </c>
      <c r="F9810" s="15">
        <v>16590</v>
      </c>
      <c r="G9810" s="14" t="s">
        <v>43</v>
      </c>
      <c r="H9810" s="14" t="s">
        <v>115</v>
      </c>
      <c r="I9810">
        <v>40000</v>
      </c>
      <c r="J9810">
        <v>4</v>
      </c>
      <c r="K9810" s="14" t="s">
        <v>67</v>
      </c>
      <c r="L9810" s="14" t="s">
        <v>84</v>
      </c>
      <c r="O9810">
        <v>14906</v>
      </c>
      <c r="P9810">
        <v>50</v>
      </c>
      <c r="Q9810" t="str">
        <f>_xlfn.CONCAT(Clientes__2[[#This Row],[Nombre]], " ",Clientes__2[[#This Row],[Nombres2]], " ",Clientes__2[[#This Row],[Apellido]],)</f>
        <v>Makayla A Gray</v>
      </c>
      <c r="R9810" s="15">
        <v>20775</v>
      </c>
      <c r="S9810" s="14" t="s">
        <v>42</v>
      </c>
      <c r="T9810" s="14" t="s">
        <v>42</v>
      </c>
      <c r="U9810">
        <v>40000</v>
      </c>
      <c r="V9810">
        <v>1</v>
      </c>
      <c r="W9810" s="14" t="s">
        <v>63</v>
      </c>
      <c r="X9810" s="14" t="s">
        <v>91</v>
      </c>
    </row>
    <row r="9811" spans="1:24" x14ac:dyDescent="0.2">
      <c r="A9811">
        <v>23763</v>
      </c>
      <c r="B9811">
        <v>217</v>
      </c>
      <c r="C9811" s="14" t="s">
        <v>199</v>
      </c>
      <c r="D9811" s="14"/>
      <c r="E9811" s="14" t="s">
        <v>523</v>
      </c>
      <c r="F9811" s="15">
        <v>26493</v>
      </c>
      <c r="G9811" s="14" t="s">
        <v>42</v>
      </c>
      <c r="H9811" s="14" t="s">
        <v>42</v>
      </c>
      <c r="I9811">
        <v>40000</v>
      </c>
      <c r="J9811">
        <v>1</v>
      </c>
      <c r="K9811" s="14" t="s">
        <v>55</v>
      </c>
      <c r="L9811" s="14" t="s">
        <v>54</v>
      </c>
      <c r="O9811">
        <v>16013</v>
      </c>
      <c r="P9811">
        <v>536</v>
      </c>
      <c r="Q9811" t="str">
        <f>_xlfn.CONCAT(Clientes__2[[#This Row],[Nombre]], " ",Clientes__2[[#This Row],[Nombres2]], " ",Clientes__2[[#This Row],[Apellido]],)</f>
        <v>Micheal  Romero</v>
      </c>
      <c r="R9811" s="15">
        <v>25040</v>
      </c>
      <c r="S9811" s="14" t="s">
        <v>43</v>
      </c>
      <c r="T9811" s="14" t="s">
        <v>42</v>
      </c>
      <c r="U9811">
        <v>90000</v>
      </c>
      <c r="V9811">
        <v>4</v>
      </c>
      <c r="W9811" s="14" t="s">
        <v>63</v>
      </c>
      <c r="X9811" s="14" t="s">
        <v>54</v>
      </c>
    </row>
    <row r="9812" spans="1:24" x14ac:dyDescent="0.2">
      <c r="A9812">
        <v>20999</v>
      </c>
      <c r="B9812">
        <v>22</v>
      </c>
      <c r="C9812" s="14" t="s">
        <v>584</v>
      </c>
      <c r="D9812" s="14"/>
      <c r="E9812" s="14" t="s">
        <v>136</v>
      </c>
      <c r="F9812" s="15">
        <v>28607</v>
      </c>
      <c r="G9812" s="14" t="s">
        <v>42</v>
      </c>
      <c r="H9812" s="14" t="s">
        <v>115</v>
      </c>
      <c r="I9812">
        <v>20000</v>
      </c>
      <c r="J9812">
        <v>0</v>
      </c>
      <c r="K9812" s="14" t="s">
        <v>55</v>
      </c>
      <c r="L9812" s="14" t="s">
        <v>91</v>
      </c>
      <c r="O9812">
        <v>26760</v>
      </c>
      <c r="P9812">
        <v>40</v>
      </c>
      <c r="Q9812" t="str">
        <f>_xlfn.CONCAT(Clientes__2[[#This Row],[Nombre]], " ",Clientes__2[[#This Row],[Nombres2]], " ",Clientes__2[[#This Row],[Apellido]],)</f>
        <v>Carolyn  Garcia</v>
      </c>
      <c r="R9812" s="15">
        <v>23302</v>
      </c>
      <c r="S9812" s="14" t="s">
        <v>43</v>
      </c>
      <c r="T9812" s="14" t="s">
        <v>115</v>
      </c>
      <c r="U9812">
        <v>70000</v>
      </c>
      <c r="V9812">
        <v>0</v>
      </c>
      <c r="W9812" s="14" t="s">
        <v>55</v>
      </c>
      <c r="X9812" s="14" t="s">
        <v>84</v>
      </c>
    </row>
    <row r="9813" spans="1:24" x14ac:dyDescent="0.2">
      <c r="A9813">
        <v>12328</v>
      </c>
      <c r="B9813">
        <v>250</v>
      </c>
      <c r="C9813" s="14" t="s">
        <v>137</v>
      </c>
      <c r="D9813" s="14"/>
      <c r="E9813" s="14" t="s">
        <v>533</v>
      </c>
      <c r="F9813" s="15">
        <v>18340</v>
      </c>
      <c r="G9813" s="14" t="s">
        <v>43</v>
      </c>
      <c r="H9813" s="14" t="s">
        <v>42</v>
      </c>
      <c r="I9813">
        <v>130000</v>
      </c>
      <c r="J9813">
        <v>4</v>
      </c>
      <c r="K9813" s="14" t="s">
        <v>67</v>
      </c>
      <c r="L9813" s="14" t="s">
        <v>66</v>
      </c>
      <c r="O9813">
        <v>16559</v>
      </c>
      <c r="P9813">
        <v>226</v>
      </c>
      <c r="Q9813" t="str">
        <f>_xlfn.CONCAT(Clientes__2[[#This Row],[Nombre]], " ",Clientes__2[[#This Row],[Nombres2]], " ",Clientes__2[[#This Row],[Apellido]],)</f>
        <v>Eugene  Zhao</v>
      </c>
      <c r="R9813" s="15">
        <v>25499</v>
      </c>
      <c r="S9813" s="14" t="s">
        <v>43</v>
      </c>
      <c r="T9813" s="14" t="s">
        <v>115</v>
      </c>
      <c r="U9813">
        <v>10000</v>
      </c>
      <c r="V9813">
        <v>2</v>
      </c>
      <c r="W9813" s="14" t="s">
        <v>67</v>
      </c>
      <c r="X9813" s="14" t="s">
        <v>60</v>
      </c>
    </row>
    <row r="9814" spans="1:24" x14ac:dyDescent="0.2">
      <c r="A9814">
        <v>16855</v>
      </c>
      <c r="B9814">
        <v>49</v>
      </c>
      <c r="C9814" s="14" t="s">
        <v>772</v>
      </c>
      <c r="D9814" s="14"/>
      <c r="E9814" s="14" t="s">
        <v>516</v>
      </c>
      <c r="F9814" s="15">
        <v>22963</v>
      </c>
      <c r="G9814" s="14" t="s">
        <v>42</v>
      </c>
      <c r="H9814" s="14" t="s">
        <v>115</v>
      </c>
      <c r="I9814">
        <v>80000</v>
      </c>
      <c r="J9814">
        <v>5</v>
      </c>
      <c r="K9814" s="14" t="s">
        <v>63</v>
      </c>
      <c r="L9814" s="14" t="s">
        <v>84</v>
      </c>
      <c r="O9814">
        <v>14663</v>
      </c>
      <c r="P9814">
        <v>310</v>
      </c>
      <c r="Q9814" t="str">
        <f>_xlfn.CONCAT(Clientes__2[[#This Row],[Nombre]], " ",Clientes__2[[#This Row],[Nombres2]], " ",Clientes__2[[#This Row],[Apellido]],)</f>
        <v>Evelyn  Srini</v>
      </c>
      <c r="R9814" s="15">
        <v>21462</v>
      </c>
      <c r="S9814" s="14" t="s">
        <v>42</v>
      </c>
      <c r="T9814" s="14" t="s">
        <v>42</v>
      </c>
      <c r="U9814">
        <v>70000</v>
      </c>
      <c r="V9814">
        <v>5</v>
      </c>
      <c r="W9814" s="14" t="s">
        <v>55</v>
      </c>
      <c r="X9814" s="14" t="s">
        <v>84</v>
      </c>
    </row>
    <row r="9815" spans="1:24" x14ac:dyDescent="0.2">
      <c r="A9815">
        <v>21444</v>
      </c>
      <c r="B9815">
        <v>352</v>
      </c>
      <c r="C9815" s="14" t="s">
        <v>575</v>
      </c>
      <c r="D9815" s="14" t="s">
        <v>44</v>
      </c>
      <c r="E9815" s="14" t="s">
        <v>140</v>
      </c>
      <c r="F9815" s="15">
        <v>15698</v>
      </c>
      <c r="G9815" s="14" t="s">
        <v>42</v>
      </c>
      <c r="H9815" s="14" t="s">
        <v>42</v>
      </c>
      <c r="I9815">
        <v>70000</v>
      </c>
      <c r="J9815">
        <v>5</v>
      </c>
      <c r="K9815" s="14" t="s">
        <v>55</v>
      </c>
      <c r="L9815" s="14" t="s">
        <v>66</v>
      </c>
      <c r="O9815">
        <v>27158</v>
      </c>
      <c r="P9815">
        <v>238</v>
      </c>
      <c r="Q9815" t="str">
        <f>_xlfn.CONCAT(Clientes__2[[#This Row],[Nombre]], " ",Clientes__2[[#This Row],[Nombres2]], " ",Clientes__2[[#This Row],[Apellido]],)</f>
        <v>Blake R Lopez</v>
      </c>
      <c r="R9815" s="15">
        <v>29299</v>
      </c>
      <c r="S9815" s="14" t="s">
        <v>42</v>
      </c>
      <c r="T9815" s="14" t="s">
        <v>42</v>
      </c>
      <c r="U9815">
        <v>20000</v>
      </c>
      <c r="V9815">
        <v>0</v>
      </c>
      <c r="W9815" s="14" t="s">
        <v>81</v>
      </c>
      <c r="X9815" s="14" t="s">
        <v>60</v>
      </c>
    </row>
    <row r="9816" spans="1:24" x14ac:dyDescent="0.2">
      <c r="A9816">
        <v>25815</v>
      </c>
      <c r="B9816">
        <v>3</v>
      </c>
      <c r="C9816" s="14" t="s">
        <v>71</v>
      </c>
      <c r="D9816" s="14"/>
      <c r="E9816" s="14" t="s">
        <v>523</v>
      </c>
      <c r="F9816" s="15">
        <v>27478</v>
      </c>
      <c r="G9816" s="14" t="s">
        <v>42</v>
      </c>
      <c r="H9816" s="14" t="s">
        <v>115</v>
      </c>
      <c r="I9816">
        <v>80000</v>
      </c>
      <c r="J9816">
        <v>0</v>
      </c>
      <c r="K9816" s="14" t="s">
        <v>55</v>
      </c>
      <c r="L9816" s="14" t="s">
        <v>84</v>
      </c>
      <c r="O9816">
        <v>24662</v>
      </c>
      <c r="P9816">
        <v>372</v>
      </c>
      <c r="Q9816" t="str">
        <f>_xlfn.CONCAT(Clientes__2[[#This Row],[Nombre]], " ",Clientes__2[[#This Row],[Nombres2]], " ",Clientes__2[[#This Row],[Apellido]],)</f>
        <v>Jacquelyn  Romero</v>
      </c>
      <c r="R9816" s="15">
        <v>17311</v>
      </c>
      <c r="S9816" s="14" t="s">
        <v>43</v>
      </c>
      <c r="T9816" s="14" t="s">
        <v>115</v>
      </c>
      <c r="U9816">
        <v>70000</v>
      </c>
      <c r="V9816">
        <v>2</v>
      </c>
      <c r="W9816" s="14" t="s">
        <v>55</v>
      </c>
      <c r="X9816" s="14" t="s">
        <v>66</v>
      </c>
    </row>
    <row r="9817" spans="1:24" x14ac:dyDescent="0.2">
      <c r="A9817">
        <v>28505</v>
      </c>
      <c r="B9817">
        <v>119</v>
      </c>
      <c r="C9817" s="14" t="s">
        <v>454</v>
      </c>
      <c r="D9817" s="14"/>
      <c r="E9817" s="14" t="s">
        <v>233</v>
      </c>
      <c r="F9817" s="15">
        <v>21252</v>
      </c>
      <c r="G9817" s="14" t="s">
        <v>42</v>
      </c>
      <c r="H9817" s="14" t="s">
        <v>115</v>
      </c>
      <c r="I9817">
        <v>30000</v>
      </c>
      <c r="J9817">
        <v>1</v>
      </c>
      <c r="K9817" s="14" t="s">
        <v>70</v>
      </c>
      <c r="L9817" s="14" t="s">
        <v>91</v>
      </c>
      <c r="O9817">
        <v>26092</v>
      </c>
      <c r="P9817">
        <v>609</v>
      </c>
      <c r="Q9817" t="str">
        <f>_xlfn.CONCAT(Clientes__2[[#This Row],[Nombre]], " ",Clientes__2[[#This Row],[Nombres2]], " ",Clientes__2[[#This Row],[Apellido]],)</f>
        <v>Barbara  Xie</v>
      </c>
      <c r="R9817" s="15">
        <v>20213</v>
      </c>
      <c r="S9817" s="14" t="s">
        <v>43</v>
      </c>
      <c r="T9817" s="14" t="s">
        <v>42</v>
      </c>
      <c r="U9817">
        <v>80000</v>
      </c>
      <c r="V9817">
        <v>2</v>
      </c>
      <c r="W9817" s="14" t="s">
        <v>81</v>
      </c>
      <c r="X9817" s="14" t="s">
        <v>54</v>
      </c>
    </row>
    <row r="9818" spans="1:24" x14ac:dyDescent="0.2">
      <c r="A9818">
        <v>21098</v>
      </c>
      <c r="B9818">
        <v>191</v>
      </c>
      <c r="C9818" s="14" t="s">
        <v>432</v>
      </c>
      <c r="D9818" s="14"/>
      <c r="E9818" s="14" t="s">
        <v>670</v>
      </c>
      <c r="F9818" s="15">
        <v>28897</v>
      </c>
      <c r="G9818" s="14" t="s">
        <v>42</v>
      </c>
      <c r="H9818" s="14" t="s">
        <v>42</v>
      </c>
      <c r="I9818">
        <v>20000</v>
      </c>
      <c r="J9818">
        <v>4</v>
      </c>
      <c r="K9818" s="14" t="s">
        <v>67</v>
      </c>
      <c r="L9818" s="14" t="s">
        <v>60</v>
      </c>
      <c r="O9818">
        <v>16760</v>
      </c>
      <c r="P9818">
        <v>369</v>
      </c>
      <c r="Q9818" t="str">
        <f>_xlfn.CONCAT(Clientes__2[[#This Row],[Nombre]], " ",Clientes__2[[#This Row],[Nombres2]], " ",Clientes__2[[#This Row],[Apellido]],)</f>
        <v>Steve  Ma</v>
      </c>
      <c r="R9818" s="15">
        <v>21773</v>
      </c>
      <c r="S9818" s="14" t="s">
        <v>43</v>
      </c>
      <c r="T9818" s="14" t="s">
        <v>115</v>
      </c>
      <c r="U9818">
        <v>60000</v>
      </c>
      <c r="V9818">
        <v>4</v>
      </c>
      <c r="W9818" s="14" t="s">
        <v>70</v>
      </c>
      <c r="X9818" s="14" t="s">
        <v>54</v>
      </c>
    </row>
    <row r="9819" spans="1:24" x14ac:dyDescent="0.2">
      <c r="A9819">
        <v>15515</v>
      </c>
      <c r="B9819">
        <v>648</v>
      </c>
      <c r="C9819" s="14" t="s">
        <v>376</v>
      </c>
      <c r="D9819" s="14" t="s">
        <v>120</v>
      </c>
      <c r="E9819" s="14" t="s">
        <v>429</v>
      </c>
      <c r="F9819" s="15">
        <v>25303</v>
      </c>
      <c r="G9819" s="14" t="s">
        <v>42</v>
      </c>
      <c r="H9819" s="14" t="s">
        <v>42</v>
      </c>
      <c r="I9819">
        <v>70000</v>
      </c>
      <c r="J9819">
        <v>5</v>
      </c>
      <c r="K9819" s="14" t="s">
        <v>70</v>
      </c>
      <c r="L9819" s="14" t="s">
        <v>84</v>
      </c>
      <c r="O9819">
        <v>25914</v>
      </c>
      <c r="P9819">
        <v>637</v>
      </c>
      <c r="Q9819" t="str">
        <f>_xlfn.CONCAT(Clientes__2[[#This Row],[Nombre]], " ",Clientes__2[[#This Row],[Nombres2]], " ",Clientes__2[[#This Row],[Apellido]],)</f>
        <v>Carlos K Wright</v>
      </c>
      <c r="R9819" s="15">
        <v>28581</v>
      </c>
      <c r="S9819" s="14" t="s">
        <v>42</v>
      </c>
      <c r="T9819" s="14" t="s">
        <v>42</v>
      </c>
      <c r="U9819">
        <v>30000</v>
      </c>
      <c r="V9819">
        <v>0</v>
      </c>
      <c r="W9819" s="14" t="s">
        <v>63</v>
      </c>
      <c r="X9819" s="14" t="s">
        <v>54</v>
      </c>
    </row>
    <row r="9820" spans="1:24" x14ac:dyDescent="0.2">
      <c r="A9820">
        <v>28629</v>
      </c>
      <c r="B9820">
        <v>298</v>
      </c>
      <c r="C9820" s="14" t="s">
        <v>529</v>
      </c>
      <c r="D9820" s="14"/>
      <c r="E9820" s="14" t="s">
        <v>353</v>
      </c>
      <c r="F9820" s="15">
        <v>21768</v>
      </c>
      <c r="G9820" s="14" t="s">
        <v>42</v>
      </c>
      <c r="H9820" s="14" t="s">
        <v>115</v>
      </c>
      <c r="I9820">
        <v>40000</v>
      </c>
      <c r="J9820">
        <v>2</v>
      </c>
      <c r="K9820" s="14" t="s">
        <v>63</v>
      </c>
      <c r="L9820" s="14" t="s">
        <v>91</v>
      </c>
      <c r="O9820">
        <v>19846</v>
      </c>
      <c r="P9820">
        <v>548</v>
      </c>
      <c r="Q9820" t="str">
        <f>_xlfn.CONCAT(Clientes__2[[#This Row],[Nombre]], " ",Clientes__2[[#This Row],[Nombres2]], " ",Clientes__2[[#This Row],[Apellido]],)</f>
        <v>Cynthia  Madan</v>
      </c>
      <c r="R9820" s="15">
        <v>16001</v>
      </c>
      <c r="S9820" s="14" t="s">
        <v>42</v>
      </c>
      <c r="T9820" s="14" t="s">
        <v>42</v>
      </c>
      <c r="U9820">
        <v>70000</v>
      </c>
      <c r="V9820">
        <v>5</v>
      </c>
      <c r="W9820" s="14" t="s">
        <v>55</v>
      </c>
      <c r="X9820" s="14" t="s">
        <v>66</v>
      </c>
    </row>
    <row r="9821" spans="1:24" x14ac:dyDescent="0.2">
      <c r="A9821">
        <v>20363</v>
      </c>
      <c r="B9821">
        <v>314</v>
      </c>
      <c r="C9821" s="14" t="s">
        <v>130</v>
      </c>
      <c r="D9821" s="14" t="s">
        <v>46</v>
      </c>
      <c r="E9821" s="14" t="s">
        <v>352</v>
      </c>
      <c r="F9821" s="15">
        <v>13214</v>
      </c>
      <c r="G9821" s="14" t="s">
        <v>43</v>
      </c>
      <c r="H9821" s="14" t="s">
        <v>42</v>
      </c>
      <c r="I9821">
        <v>90000</v>
      </c>
      <c r="J9821">
        <v>4</v>
      </c>
      <c r="K9821" s="14" t="s">
        <v>55</v>
      </c>
      <c r="L9821" s="14" t="s">
        <v>66</v>
      </c>
      <c r="O9821">
        <v>24843</v>
      </c>
      <c r="P9821">
        <v>175</v>
      </c>
      <c r="Q9821" t="str">
        <f>_xlfn.CONCAT(Clientes__2[[#This Row],[Nombre]], " ",Clientes__2[[#This Row],[Nombres2]], " ",Clientes__2[[#This Row],[Apellido]],)</f>
        <v>Alexander L Brown</v>
      </c>
      <c r="R9821" s="15">
        <v>20204</v>
      </c>
      <c r="S9821" s="14" t="s">
        <v>42</v>
      </c>
      <c r="T9821" s="14" t="s">
        <v>42</v>
      </c>
      <c r="U9821">
        <v>130000</v>
      </c>
      <c r="V9821">
        <v>3</v>
      </c>
      <c r="W9821" s="14" t="s">
        <v>63</v>
      </c>
      <c r="X9821" s="14" t="s">
        <v>84</v>
      </c>
    </row>
    <row r="9822" spans="1:24" x14ac:dyDescent="0.2">
      <c r="A9822">
        <v>12196</v>
      </c>
      <c r="B9822">
        <v>68</v>
      </c>
      <c r="C9822" s="14" t="s">
        <v>457</v>
      </c>
      <c r="D9822" s="14" t="s">
        <v>116</v>
      </c>
      <c r="E9822" s="14" t="s">
        <v>520</v>
      </c>
      <c r="F9822" s="15">
        <v>19609</v>
      </c>
      <c r="G9822" s="14" t="s">
        <v>43</v>
      </c>
      <c r="H9822" s="14" t="s">
        <v>115</v>
      </c>
      <c r="I9822">
        <v>70000</v>
      </c>
      <c r="J9822">
        <v>3</v>
      </c>
      <c r="K9822" s="14" t="s">
        <v>70</v>
      </c>
      <c r="L9822" s="14" t="s">
        <v>66</v>
      </c>
      <c r="O9822">
        <v>21111</v>
      </c>
      <c r="P9822">
        <v>250</v>
      </c>
      <c r="Q9822" t="str">
        <f>_xlfn.CONCAT(Clientes__2[[#This Row],[Nombre]], " ",Clientes__2[[#This Row],[Nombres2]], " ",Clientes__2[[#This Row],[Apellido]],)</f>
        <v>Alexis A Miller</v>
      </c>
      <c r="R9822" s="15">
        <v>28840</v>
      </c>
      <c r="S9822" s="14" t="s">
        <v>43</v>
      </c>
      <c r="T9822" s="14" t="s">
        <v>42</v>
      </c>
      <c r="U9822">
        <v>30000</v>
      </c>
      <c r="V9822">
        <v>4</v>
      </c>
      <c r="W9822" s="14" t="s">
        <v>63</v>
      </c>
      <c r="X9822" s="14" t="s">
        <v>91</v>
      </c>
    </row>
    <row r="9823" spans="1:24" x14ac:dyDescent="0.2">
      <c r="A9823">
        <v>26377</v>
      </c>
      <c r="B9823">
        <v>49</v>
      </c>
      <c r="C9823" s="14" t="s">
        <v>169</v>
      </c>
      <c r="D9823" s="14"/>
      <c r="E9823" s="14" t="s">
        <v>335</v>
      </c>
      <c r="F9823" s="15">
        <v>19515</v>
      </c>
      <c r="G9823" s="14" t="s">
        <v>43</v>
      </c>
      <c r="H9823" s="14" t="s">
        <v>115</v>
      </c>
      <c r="I9823">
        <v>70000</v>
      </c>
      <c r="J9823">
        <v>4</v>
      </c>
      <c r="K9823" s="14" t="s">
        <v>63</v>
      </c>
      <c r="L9823" s="14" t="s">
        <v>84</v>
      </c>
      <c r="O9823">
        <v>23253</v>
      </c>
      <c r="P9823">
        <v>64</v>
      </c>
      <c r="Q9823" t="str">
        <f>_xlfn.CONCAT(Clientes__2[[#This Row],[Nombre]], " ",Clientes__2[[#This Row],[Nombres2]], " ",Clientes__2[[#This Row],[Apellido]],)</f>
        <v>Isabelle  Foster</v>
      </c>
      <c r="R9823" s="15">
        <v>19561</v>
      </c>
      <c r="S9823" s="14" t="s">
        <v>43</v>
      </c>
      <c r="T9823" s="14" t="s">
        <v>115</v>
      </c>
      <c r="U9823">
        <v>20000</v>
      </c>
      <c r="V9823">
        <v>2</v>
      </c>
      <c r="W9823" s="14" t="s">
        <v>67</v>
      </c>
      <c r="X9823" s="14" t="s">
        <v>60</v>
      </c>
    </row>
    <row r="9824" spans="1:24" x14ac:dyDescent="0.2">
      <c r="A9824">
        <v>18148</v>
      </c>
      <c r="B9824">
        <v>215</v>
      </c>
      <c r="C9824" s="14" t="s">
        <v>636</v>
      </c>
      <c r="D9824" s="14"/>
      <c r="E9824" s="14" t="s">
        <v>266</v>
      </c>
      <c r="F9824" s="15">
        <v>16754</v>
      </c>
      <c r="G9824" s="14" t="s">
        <v>42</v>
      </c>
      <c r="H9824" s="14" t="s">
        <v>115</v>
      </c>
      <c r="I9824">
        <v>60000</v>
      </c>
      <c r="J9824">
        <v>3</v>
      </c>
      <c r="K9824" s="14" t="s">
        <v>81</v>
      </c>
      <c r="L9824" s="14" t="s">
        <v>54</v>
      </c>
      <c r="O9824">
        <v>27088</v>
      </c>
      <c r="P9824">
        <v>548</v>
      </c>
      <c r="Q9824" t="str">
        <f>_xlfn.CONCAT(Clientes__2[[#This Row],[Nombre]], " ",Clientes__2[[#This Row],[Nombres2]], " ",Clientes__2[[#This Row],[Apellido]],)</f>
        <v>Jaclyn  Huang</v>
      </c>
      <c r="R9824" s="15">
        <v>25710</v>
      </c>
      <c r="S9824" s="14" t="s">
        <v>43</v>
      </c>
      <c r="T9824" s="14" t="s">
        <v>42</v>
      </c>
      <c r="U9824">
        <v>60000</v>
      </c>
      <c r="V9824">
        <v>1</v>
      </c>
      <c r="W9824" s="14" t="s">
        <v>70</v>
      </c>
      <c r="X9824" s="14" t="s">
        <v>84</v>
      </c>
    </row>
    <row r="9825" spans="1:24" x14ac:dyDescent="0.2">
      <c r="A9825">
        <v>20359</v>
      </c>
      <c r="B9825">
        <v>298</v>
      </c>
      <c r="C9825" s="14" t="s">
        <v>624</v>
      </c>
      <c r="D9825" s="14"/>
      <c r="E9825" s="14" t="s">
        <v>45</v>
      </c>
      <c r="F9825" s="15">
        <v>12847</v>
      </c>
      <c r="G9825" s="14" t="s">
        <v>42</v>
      </c>
      <c r="H9825" s="14" t="s">
        <v>115</v>
      </c>
      <c r="I9825">
        <v>60000</v>
      </c>
      <c r="J9825">
        <v>2</v>
      </c>
      <c r="K9825" s="14" t="s">
        <v>70</v>
      </c>
      <c r="L9825" s="14" t="s">
        <v>66</v>
      </c>
      <c r="O9825">
        <v>23012</v>
      </c>
      <c r="P9825">
        <v>3</v>
      </c>
      <c r="Q9825" t="str">
        <f>_xlfn.CONCAT(Clientes__2[[#This Row],[Nombre]], " ",Clientes__2[[#This Row],[Nombres2]], " ",Clientes__2[[#This Row],[Apellido]],)</f>
        <v>Rachel  Blue</v>
      </c>
      <c r="R9825" s="15">
        <v>17069</v>
      </c>
      <c r="S9825" s="14" t="s">
        <v>42</v>
      </c>
      <c r="T9825" s="14" t="s">
        <v>42</v>
      </c>
      <c r="U9825">
        <v>20000</v>
      </c>
      <c r="V9825">
        <v>4</v>
      </c>
      <c r="W9825" s="14" t="s">
        <v>67</v>
      </c>
      <c r="X9825" s="14" t="s">
        <v>54</v>
      </c>
    </row>
    <row r="9826" spans="1:24" x14ac:dyDescent="0.2">
      <c r="A9826">
        <v>28410</v>
      </c>
      <c r="B9826">
        <v>233</v>
      </c>
      <c r="C9826" s="14" t="s">
        <v>895</v>
      </c>
      <c r="D9826" s="14" t="s">
        <v>44</v>
      </c>
      <c r="E9826" s="14" t="s">
        <v>324</v>
      </c>
      <c r="F9826" s="15">
        <v>28236</v>
      </c>
      <c r="G9826" s="14" t="s">
        <v>42</v>
      </c>
      <c r="H9826" s="14" t="s">
        <v>115</v>
      </c>
      <c r="I9826">
        <v>20000</v>
      </c>
      <c r="J9826">
        <v>0</v>
      </c>
      <c r="K9826" s="14" t="s">
        <v>67</v>
      </c>
      <c r="L9826" s="14" t="s">
        <v>60</v>
      </c>
      <c r="O9826">
        <v>14335</v>
      </c>
      <c r="P9826">
        <v>644</v>
      </c>
      <c r="Q9826" t="str">
        <f>_xlfn.CONCAT(Clientes__2[[#This Row],[Nombre]], " ",Clientes__2[[#This Row],[Nombres2]], " ",Clientes__2[[#This Row],[Apellido]],)</f>
        <v>Cheryl R Gill</v>
      </c>
      <c r="R9826" s="15">
        <v>28746</v>
      </c>
      <c r="S9826" s="14" t="s">
        <v>42</v>
      </c>
      <c r="T9826" s="14" t="s">
        <v>115</v>
      </c>
      <c r="U9826">
        <v>40000</v>
      </c>
      <c r="V9826">
        <v>0</v>
      </c>
      <c r="W9826" s="14" t="s">
        <v>67</v>
      </c>
      <c r="X9826" s="14" t="s">
        <v>54</v>
      </c>
    </row>
    <row r="9827" spans="1:24" x14ac:dyDescent="0.2">
      <c r="A9827">
        <v>27491</v>
      </c>
      <c r="B9827">
        <v>8</v>
      </c>
      <c r="C9827" s="14" t="s">
        <v>326</v>
      </c>
      <c r="D9827" s="14" t="s">
        <v>128</v>
      </c>
      <c r="E9827" s="14" t="s">
        <v>474</v>
      </c>
      <c r="F9827" s="15">
        <v>19057</v>
      </c>
      <c r="G9827" s="14" t="s">
        <v>42</v>
      </c>
      <c r="H9827" s="14" t="s">
        <v>42</v>
      </c>
      <c r="I9827">
        <v>20000</v>
      </c>
      <c r="J9827">
        <v>3</v>
      </c>
      <c r="K9827" s="14" t="s">
        <v>81</v>
      </c>
      <c r="L9827" s="14" t="s">
        <v>91</v>
      </c>
      <c r="O9827">
        <v>11112</v>
      </c>
      <c r="P9827">
        <v>25</v>
      </c>
      <c r="Q9827" t="str">
        <f>_xlfn.CONCAT(Clientes__2[[#This Row],[Nombre]], " ",Clientes__2[[#This Row],[Nombres2]], " ",Clientes__2[[#This Row],[Apellido]],)</f>
        <v>Maurice C Luo</v>
      </c>
      <c r="R9827" s="15">
        <v>22898</v>
      </c>
      <c r="S9827" s="14" t="s">
        <v>42</v>
      </c>
      <c r="T9827" s="14" t="s">
        <v>115</v>
      </c>
      <c r="U9827">
        <v>60000</v>
      </c>
      <c r="V9827">
        <v>1</v>
      </c>
      <c r="W9827" s="14" t="s">
        <v>63</v>
      </c>
      <c r="X9827" s="14" t="s">
        <v>54</v>
      </c>
    </row>
    <row r="9828" spans="1:24" x14ac:dyDescent="0.2">
      <c r="A9828">
        <v>12710</v>
      </c>
      <c r="B9828">
        <v>52</v>
      </c>
      <c r="C9828" s="14" t="s">
        <v>160</v>
      </c>
      <c r="D9828" s="14" t="s">
        <v>123</v>
      </c>
      <c r="E9828" s="14" t="s">
        <v>80</v>
      </c>
      <c r="F9828" s="15">
        <v>15146</v>
      </c>
      <c r="G9828" s="14" t="s">
        <v>43</v>
      </c>
      <c r="H9828" s="14" t="s">
        <v>42</v>
      </c>
      <c r="I9828">
        <v>170000</v>
      </c>
      <c r="J9828">
        <v>2</v>
      </c>
      <c r="K9828" s="14" t="s">
        <v>70</v>
      </c>
      <c r="L9828" s="14" t="s">
        <v>66</v>
      </c>
      <c r="O9828">
        <v>28409</v>
      </c>
      <c r="P9828">
        <v>165</v>
      </c>
      <c r="Q9828" t="str">
        <f>_xlfn.CONCAT(Clientes__2[[#This Row],[Nombre]], " ",Clientes__2[[#This Row],[Nombres2]], " ",Clientes__2[[#This Row],[Apellido]],)</f>
        <v>Dalton E Evans</v>
      </c>
      <c r="R9828" s="15">
        <v>28383</v>
      </c>
      <c r="S9828" s="14" t="s">
        <v>42</v>
      </c>
      <c r="T9828" s="14" t="s">
        <v>115</v>
      </c>
      <c r="U9828">
        <v>20000</v>
      </c>
      <c r="V9828">
        <v>0</v>
      </c>
      <c r="W9828" s="14" t="s">
        <v>67</v>
      </c>
      <c r="X9828" s="14" t="s">
        <v>60</v>
      </c>
    </row>
    <row r="9829" spans="1:24" x14ac:dyDescent="0.2">
      <c r="A9829">
        <v>19178</v>
      </c>
      <c r="B9829">
        <v>117</v>
      </c>
      <c r="C9829" s="14" t="s">
        <v>521</v>
      </c>
      <c r="D9829" s="14"/>
      <c r="E9829" s="14" t="s">
        <v>520</v>
      </c>
      <c r="F9829" s="15">
        <v>26536</v>
      </c>
      <c r="G9829" s="14" t="s">
        <v>43</v>
      </c>
      <c r="H9829" s="14" t="s">
        <v>115</v>
      </c>
      <c r="I9829">
        <v>20000</v>
      </c>
      <c r="J9829">
        <v>0</v>
      </c>
      <c r="K9829" s="14" t="s">
        <v>81</v>
      </c>
      <c r="L9829" s="14" t="s">
        <v>60</v>
      </c>
      <c r="O9829">
        <v>20816</v>
      </c>
      <c r="P9829">
        <v>13</v>
      </c>
      <c r="Q9829" t="str">
        <f>_xlfn.CONCAT(Clientes__2[[#This Row],[Nombre]], " ",Clientes__2[[#This Row],[Nombres2]], " ",Clientes__2[[#This Row],[Apellido]],)</f>
        <v>Sarah  Miller</v>
      </c>
      <c r="R9829" s="15">
        <v>29414</v>
      </c>
      <c r="S9829" s="14" t="s">
        <v>42</v>
      </c>
      <c r="T9829" s="14" t="s">
        <v>42</v>
      </c>
      <c r="U9829">
        <v>20000</v>
      </c>
      <c r="V9829">
        <v>0</v>
      </c>
      <c r="W9829" s="14" t="s">
        <v>55</v>
      </c>
      <c r="X9829" s="14" t="s">
        <v>91</v>
      </c>
    </row>
    <row r="9830" spans="1:24" x14ac:dyDescent="0.2">
      <c r="A9830">
        <v>24390</v>
      </c>
      <c r="B9830">
        <v>609</v>
      </c>
      <c r="C9830" s="14" t="s">
        <v>584</v>
      </c>
      <c r="D9830" s="14"/>
      <c r="E9830" s="14" t="s">
        <v>244</v>
      </c>
      <c r="F9830" s="15">
        <v>20690</v>
      </c>
      <c r="G9830" s="14" t="s">
        <v>42</v>
      </c>
      <c r="H9830" s="14" t="s">
        <v>115</v>
      </c>
      <c r="I9830">
        <v>60000</v>
      </c>
      <c r="J9830">
        <v>2</v>
      </c>
      <c r="K9830" s="14" t="s">
        <v>67</v>
      </c>
      <c r="L9830" s="14" t="s">
        <v>84</v>
      </c>
      <c r="O9830">
        <v>26229</v>
      </c>
      <c r="P9830">
        <v>147</v>
      </c>
      <c r="Q9830" t="str">
        <f>_xlfn.CONCAT(Clientes__2[[#This Row],[Nombre]], " ",Clientes__2[[#This Row],[Nombres2]], " ",Clientes__2[[#This Row],[Apellido]],)</f>
        <v>Carolyn  Prasad</v>
      </c>
      <c r="R9830" s="15">
        <v>26051</v>
      </c>
      <c r="S9830" s="14" t="s">
        <v>43</v>
      </c>
      <c r="T9830" s="14" t="s">
        <v>115</v>
      </c>
      <c r="U9830">
        <v>30000</v>
      </c>
      <c r="V9830">
        <v>0</v>
      </c>
      <c r="W9830" s="14" t="s">
        <v>67</v>
      </c>
      <c r="X9830" s="14" t="s">
        <v>60</v>
      </c>
    </row>
    <row r="9831" spans="1:24" x14ac:dyDescent="0.2">
      <c r="A9831">
        <v>18062</v>
      </c>
      <c r="B9831">
        <v>361</v>
      </c>
      <c r="C9831" s="14" t="s">
        <v>702</v>
      </c>
      <c r="D9831" s="14"/>
      <c r="E9831" s="14" t="s">
        <v>511</v>
      </c>
      <c r="F9831" s="15">
        <v>16274</v>
      </c>
      <c r="G9831" s="14" t="s">
        <v>42</v>
      </c>
      <c r="H9831" s="14" t="s">
        <v>42</v>
      </c>
      <c r="I9831">
        <v>70000</v>
      </c>
      <c r="J9831">
        <v>4</v>
      </c>
      <c r="K9831" s="14" t="s">
        <v>55</v>
      </c>
      <c r="L9831" s="14" t="s">
        <v>66</v>
      </c>
      <c r="O9831">
        <v>27778</v>
      </c>
      <c r="P9831">
        <v>244</v>
      </c>
      <c r="Q9831" t="str">
        <f>_xlfn.CONCAT(Clientes__2[[#This Row],[Nombre]], " ",Clientes__2[[#This Row],[Nombres2]], " ",Clientes__2[[#This Row],[Apellido]],)</f>
        <v>Dylan  Anderson</v>
      </c>
      <c r="R9831" s="15">
        <v>24403</v>
      </c>
      <c r="S9831" s="14" t="s">
        <v>42</v>
      </c>
      <c r="T9831" s="14" t="s">
        <v>115</v>
      </c>
      <c r="U9831">
        <v>30000</v>
      </c>
      <c r="V9831">
        <v>1</v>
      </c>
      <c r="W9831" s="14" t="s">
        <v>55</v>
      </c>
      <c r="X9831" s="14" t="s">
        <v>54</v>
      </c>
    </row>
    <row r="9832" spans="1:24" x14ac:dyDescent="0.2">
      <c r="A9832">
        <v>26714</v>
      </c>
      <c r="B9832">
        <v>607</v>
      </c>
      <c r="C9832" s="14" t="s">
        <v>609</v>
      </c>
      <c r="D9832" s="14"/>
      <c r="E9832" s="14" t="s">
        <v>371</v>
      </c>
      <c r="F9832" s="15">
        <v>19777</v>
      </c>
      <c r="G9832" s="14" t="s">
        <v>43</v>
      </c>
      <c r="H9832" s="14" t="s">
        <v>115</v>
      </c>
      <c r="I9832">
        <v>70000</v>
      </c>
      <c r="J9832">
        <v>2</v>
      </c>
      <c r="K9832" s="14" t="s">
        <v>81</v>
      </c>
      <c r="L9832" s="14" t="s">
        <v>54</v>
      </c>
      <c r="O9832">
        <v>12210</v>
      </c>
      <c r="P9832">
        <v>247</v>
      </c>
      <c r="Q9832" t="str">
        <f>_xlfn.CONCAT(Clientes__2[[#This Row],[Nombre]], " ",Clientes__2[[#This Row],[Nombres2]], " ",Clientes__2[[#This Row],[Apellido]],)</f>
        <v>Angela  Long</v>
      </c>
      <c r="R9832" s="15">
        <v>28758</v>
      </c>
      <c r="S9832" s="14" t="s">
        <v>42</v>
      </c>
      <c r="T9832" s="14" t="s">
        <v>42</v>
      </c>
      <c r="U9832">
        <v>10000</v>
      </c>
      <c r="V9832">
        <v>0</v>
      </c>
      <c r="W9832" s="14" t="s">
        <v>70</v>
      </c>
      <c r="X9832" s="14" t="s">
        <v>60</v>
      </c>
    </row>
    <row r="9833" spans="1:24" x14ac:dyDescent="0.2">
      <c r="A9833">
        <v>15164</v>
      </c>
      <c r="B9833">
        <v>339</v>
      </c>
      <c r="C9833" s="14" t="s">
        <v>684</v>
      </c>
      <c r="D9833" s="14"/>
      <c r="E9833" s="14" t="s">
        <v>319</v>
      </c>
      <c r="F9833" s="15">
        <v>16036</v>
      </c>
      <c r="G9833" s="14" t="s">
        <v>42</v>
      </c>
      <c r="H9833" s="14" t="s">
        <v>115</v>
      </c>
      <c r="I9833">
        <v>100000</v>
      </c>
      <c r="J9833">
        <v>2</v>
      </c>
      <c r="K9833" s="14" t="s">
        <v>70</v>
      </c>
      <c r="L9833" s="14" t="s">
        <v>66</v>
      </c>
      <c r="O9833">
        <v>20830</v>
      </c>
      <c r="P9833">
        <v>115</v>
      </c>
      <c r="Q9833" t="str">
        <f>_xlfn.CONCAT(Clientes__2[[#This Row],[Nombre]], " ",Clientes__2[[#This Row],[Nombres2]], " ",Clientes__2[[#This Row],[Apellido]],)</f>
        <v>Savannah  Collins</v>
      </c>
      <c r="R9833" s="15">
        <v>22300</v>
      </c>
      <c r="S9833" s="14" t="s">
        <v>42</v>
      </c>
      <c r="T9833" s="14" t="s">
        <v>115</v>
      </c>
      <c r="U9833">
        <v>30000</v>
      </c>
      <c r="V9833">
        <v>4</v>
      </c>
      <c r="W9833" s="14" t="s">
        <v>70</v>
      </c>
      <c r="X9833" s="14" t="s">
        <v>91</v>
      </c>
    </row>
    <row r="9834" spans="1:24" x14ac:dyDescent="0.2">
      <c r="A9834">
        <v>18400</v>
      </c>
      <c r="B9834">
        <v>326</v>
      </c>
      <c r="C9834" s="14" t="s">
        <v>421</v>
      </c>
      <c r="D9834" s="14" t="s">
        <v>116</v>
      </c>
      <c r="E9834" s="14" t="s">
        <v>407</v>
      </c>
      <c r="F9834" s="15">
        <v>22821</v>
      </c>
      <c r="G9834" s="14" t="s">
        <v>43</v>
      </c>
      <c r="H9834" s="14" t="s">
        <v>42</v>
      </c>
      <c r="I9834">
        <v>120000</v>
      </c>
      <c r="J9834">
        <v>1</v>
      </c>
      <c r="K9834" s="14" t="s">
        <v>67</v>
      </c>
      <c r="L9834" s="14" t="s">
        <v>84</v>
      </c>
      <c r="O9834">
        <v>28470</v>
      </c>
      <c r="P9834">
        <v>225</v>
      </c>
      <c r="Q9834" t="str">
        <f>_xlfn.CONCAT(Clientes__2[[#This Row],[Nombre]], " ",Clientes__2[[#This Row],[Nombres2]], " ",Clientes__2[[#This Row],[Apellido]],)</f>
        <v>Jeremiah A Jackson</v>
      </c>
      <c r="R9834" s="15">
        <v>19774</v>
      </c>
      <c r="S9834" s="14" t="s">
        <v>42</v>
      </c>
      <c r="T9834" s="14" t="s">
        <v>115</v>
      </c>
      <c r="U9834">
        <v>10000</v>
      </c>
      <c r="V9834">
        <v>2</v>
      </c>
      <c r="W9834" s="14" t="s">
        <v>63</v>
      </c>
      <c r="X9834" s="14" t="s">
        <v>60</v>
      </c>
    </row>
    <row r="9835" spans="1:24" x14ac:dyDescent="0.2">
      <c r="A9835">
        <v>17333</v>
      </c>
      <c r="B9835">
        <v>40</v>
      </c>
      <c r="C9835" s="14" t="s">
        <v>555</v>
      </c>
      <c r="D9835" s="14"/>
      <c r="E9835" s="14" t="s">
        <v>152</v>
      </c>
      <c r="F9835" s="15">
        <v>20927</v>
      </c>
      <c r="G9835" s="14" t="s">
        <v>43</v>
      </c>
      <c r="H9835" s="14" t="s">
        <v>115</v>
      </c>
      <c r="I9835">
        <v>70000</v>
      </c>
      <c r="J9835">
        <v>1</v>
      </c>
      <c r="K9835" s="14" t="s">
        <v>63</v>
      </c>
      <c r="L9835" s="14" t="s">
        <v>54</v>
      </c>
      <c r="O9835">
        <v>26546</v>
      </c>
      <c r="P9835">
        <v>329</v>
      </c>
      <c r="Q9835" t="str">
        <f>_xlfn.CONCAT(Clientes__2[[#This Row],[Nombre]], " ",Clientes__2[[#This Row],[Nombres2]], " ",Clientes__2[[#This Row],[Apellido]],)</f>
        <v>Misty  Chander</v>
      </c>
      <c r="R9835" s="15">
        <v>28667</v>
      </c>
      <c r="S9835" s="14" t="s">
        <v>42</v>
      </c>
      <c r="T9835" s="14" t="s">
        <v>42</v>
      </c>
      <c r="U9835">
        <v>60000</v>
      </c>
      <c r="V9835">
        <v>0</v>
      </c>
      <c r="W9835" s="14" t="s">
        <v>63</v>
      </c>
      <c r="X9835" s="14" t="s">
        <v>54</v>
      </c>
    </row>
    <row r="9836" spans="1:24" x14ac:dyDescent="0.2">
      <c r="A9836">
        <v>28839</v>
      </c>
      <c r="B9836">
        <v>552</v>
      </c>
      <c r="C9836" s="14" t="s">
        <v>451</v>
      </c>
      <c r="D9836" s="14" t="s">
        <v>124</v>
      </c>
      <c r="E9836" s="14" t="s">
        <v>203</v>
      </c>
      <c r="F9836" s="15">
        <v>26036</v>
      </c>
      <c r="G9836" s="14" t="s">
        <v>42</v>
      </c>
      <c r="H9836" s="14" t="s">
        <v>42</v>
      </c>
      <c r="I9836">
        <v>60000</v>
      </c>
      <c r="J9836">
        <v>1</v>
      </c>
      <c r="K9836" s="14" t="s">
        <v>70</v>
      </c>
      <c r="L9836" s="14" t="s">
        <v>84</v>
      </c>
      <c r="O9836">
        <v>27847</v>
      </c>
      <c r="P9836">
        <v>271</v>
      </c>
      <c r="Q9836" t="str">
        <f>_xlfn.CONCAT(Clientes__2[[#This Row],[Nombre]], " ",Clientes__2[[#This Row],[Nombres2]], " ",Clientes__2[[#This Row],[Apellido]],)</f>
        <v>Connor J Parker</v>
      </c>
      <c r="R9836" s="15">
        <v>21119</v>
      </c>
      <c r="S9836" s="14" t="s">
        <v>42</v>
      </c>
      <c r="T9836" s="14" t="s">
        <v>115</v>
      </c>
      <c r="U9836">
        <v>10000</v>
      </c>
      <c r="V9836">
        <v>1</v>
      </c>
      <c r="W9836" s="14" t="s">
        <v>63</v>
      </c>
      <c r="X9836" s="14" t="s">
        <v>60</v>
      </c>
    </row>
    <row r="9837" spans="1:24" x14ac:dyDescent="0.2">
      <c r="A9837">
        <v>19168</v>
      </c>
      <c r="B9837">
        <v>536</v>
      </c>
      <c r="C9837" s="14" t="s">
        <v>241</v>
      </c>
      <c r="D9837" s="14"/>
      <c r="E9837" s="14" t="s">
        <v>380</v>
      </c>
      <c r="F9837" s="15">
        <v>23303</v>
      </c>
      <c r="G9837" s="14" t="s">
        <v>43</v>
      </c>
      <c r="H9837" s="14" t="s">
        <v>42</v>
      </c>
      <c r="I9837">
        <v>70000</v>
      </c>
      <c r="J9837">
        <v>0</v>
      </c>
      <c r="K9837" s="14" t="s">
        <v>55</v>
      </c>
      <c r="L9837" s="14" t="s">
        <v>84</v>
      </c>
      <c r="O9837">
        <v>11051</v>
      </c>
      <c r="P9837">
        <v>21</v>
      </c>
      <c r="Q9837" t="str">
        <f>_xlfn.CONCAT(Clientes__2[[#This Row],[Nombre]], " ",Clientes__2[[#This Row],[Nombres2]], " ",Clientes__2[[#This Row],[Apellido]],)</f>
        <v>Nathan  Kumar</v>
      </c>
      <c r="R9837" s="15">
        <v>18844</v>
      </c>
      <c r="S9837" s="14" t="s">
        <v>43</v>
      </c>
      <c r="T9837" s="14" t="s">
        <v>42</v>
      </c>
      <c r="U9837">
        <v>30000</v>
      </c>
      <c r="V9837">
        <v>3</v>
      </c>
      <c r="W9837" s="14" t="s">
        <v>67</v>
      </c>
      <c r="X9837" s="14" t="s">
        <v>54</v>
      </c>
    </row>
    <row r="9838" spans="1:24" x14ac:dyDescent="0.2">
      <c r="A9838">
        <v>14332</v>
      </c>
      <c r="B9838">
        <v>54</v>
      </c>
      <c r="C9838" s="14" t="s">
        <v>267</v>
      </c>
      <c r="D9838" s="14" t="s">
        <v>426</v>
      </c>
      <c r="E9838" s="14" t="s">
        <v>302</v>
      </c>
      <c r="F9838" s="15">
        <v>29332</v>
      </c>
      <c r="G9838" s="14" t="s">
        <v>43</v>
      </c>
      <c r="H9838" s="14" t="s">
        <v>115</v>
      </c>
      <c r="I9838">
        <v>30000</v>
      </c>
      <c r="J9838">
        <v>0</v>
      </c>
      <c r="K9838" s="14" t="s">
        <v>67</v>
      </c>
      <c r="L9838" s="14" t="s">
        <v>54</v>
      </c>
      <c r="O9838">
        <v>23642</v>
      </c>
      <c r="P9838">
        <v>17</v>
      </c>
      <c r="Q9838" t="str">
        <f>_xlfn.CONCAT(Clientes__2[[#This Row],[Nombre]], " ",Clientes__2[[#This Row],[Nombres2]], " ",Clientes__2[[#This Row],[Apellido]],)</f>
        <v>Jade I Rogers</v>
      </c>
      <c r="R9838" s="15">
        <v>27593</v>
      </c>
      <c r="S9838" s="14" t="s">
        <v>42</v>
      </c>
      <c r="T9838" s="14" t="s">
        <v>115</v>
      </c>
      <c r="U9838">
        <v>70000</v>
      </c>
      <c r="V9838">
        <v>0</v>
      </c>
      <c r="W9838" s="14" t="s">
        <v>55</v>
      </c>
      <c r="X9838" s="14" t="s">
        <v>84</v>
      </c>
    </row>
    <row r="9839" spans="1:24" x14ac:dyDescent="0.2">
      <c r="A9839">
        <v>14223</v>
      </c>
      <c r="B9839">
        <v>31</v>
      </c>
      <c r="C9839" s="14" t="s">
        <v>839</v>
      </c>
      <c r="D9839" s="14"/>
      <c r="E9839" s="14" t="s">
        <v>493</v>
      </c>
      <c r="F9839" s="15">
        <v>26447</v>
      </c>
      <c r="G9839" s="14" t="s">
        <v>42</v>
      </c>
      <c r="H9839" s="14" t="s">
        <v>42</v>
      </c>
      <c r="I9839">
        <v>80000</v>
      </c>
      <c r="J9839">
        <v>0</v>
      </c>
      <c r="K9839" s="14" t="s">
        <v>55</v>
      </c>
      <c r="L9839" s="14" t="s">
        <v>84</v>
      </c>
      <c r="O9839">
        <v>13810</v>
      </c>
      <c r="P9839">
        <v>273</v>
      </c>
      <c r="Q9839" t="str">
        <f>_xlfn.CONCAT(Clientes__2[[#This Row],[Nombre]], " ",Clientes__2[[#This Row],[Nombres2]], " ",Clientes__2[[#This Row],[Apellido]],)</f>
        <v>Larry  Rubio</v>
      </c>
      <c r="R9839" s="15">
        <v>23475</v>
      </c>
      <c r="S9839" s="14" t="s">
        <v>42</v>
      </c>
      <c r="T9839" s="14" t="s">
        <v>115</v>
      </c>
      <c r="U9839">
        <v>40000</v>
      </c>
      <c r="V9839">
        <v>1</v>
      </c>
      <c r="W9839" s="14" t="s">
        <v>55</v>
      </c>
      <c r="X9839" s="14" t="s">
        <v>54</v>
      </c>
    </row>
    <row r="9840" spans="1:24" x14ac:dyDescent="0.2">
      <c r="A9840">
        <v>22259</v>
      </c>
      <c r="B9840">
        <v>543</v>
      </c>
      <c r="C9840" s="14" t="s">
        <v>160</v>
      </c>
      <c r="D9840" s="14" t="s">
        <v>44</v>
      </c>
      <c r="E9840" s="14" t="s">
        <v>360</v>
      </c>
      <c r="F9840" s="15">
        <v>24778</v>
      </c>
      <c r="G9840" s="14" t="s">
        <v>43</v>
      </c>
      <c r="H9840" s="14" t="s">
        <v>42</v>
      </c>
      <c r="I9840">
        <v>40000</v>
      </c>
      <c r="J9840">
        <v>0</v>
      </c>
      <c r="K9840" s="14" t="s">
        <v>55</v>
      </c>
      <c r="L9840" s="14" t="s">
        <v>84</v>
      </c>
      <c r="O9840">
        <v>13394</v>
      </c>
      <c r="P9840">
        <v>536</v>
      </c>
      <c r="Q9840" t="str">
        <f>_xlfn.CONCAT(Clientes__2[[#This Row],[Nombre]], " ",Clientes__2[[#This Row],[Nombres2]], " ",Clientes__2[[#This Row],[Apellido]],)</f>
        <v>Dalton R Mitchell</v>
      </c>
      <c r="R9840" s="15">
        <v>18702</v>
      </c>
      <c r="S9840" s="14" t="s">
        <v>43</v>
      </c>
      <c r="T9840" s="14" t="s">
        <v>42</v>
      </c>
      <c r="U9840">
        <v>70000</v>
      </c>
      <c r="V9840">
        <v>2</v>
      </c>
      <c r="W9840" s="14" t="s">
        <v>67</v>
      </c>
      <c r="X9840" s="14" t="s">
        <v>84</v>
      </c>
    </row>
    <row r="9841" spans="1:24" x14ac:dyDescent="0.2">
      <c r="A9841">
        <v>20577</v>
      </c>
      <c r="B9841">
        <v>259</v>
      </c>
      <c r="C9841" s="14" t="s">
        <v>887</v>
      </c>
      <c r="D9841" s="14"/>
      <c r="E9841" s="14" t="s">
        <v>523</v>
      </c>
      <c r="F9841" s="15">
        <v>20055</v>
      </c>
      <c r="G9841" s="14" t="s">
        <v>42</v>
      </c>
      <c r="H9841" s="14" t="s">
        <v>115</v>
      </c>
      <c r="I9841">
        <v>130000</v>
      </c>
      <c r="J9841">
        <v>4</v>
      </c>
      <c r="K9841" s="14" t="s">
        <v>67</v>
      </c>
      <c r="L9841" s="14" t="s">
        <v>84</v>
      </c>
      <c r="O9841">
        <v>26228</v>
      </c>
      <c r="P9841">
        <v>173</v>
      </c>
      <c r="Q9841" t="str">
        <f>_xlfn.CONCAT(Clientes__2[[#This Row],[Nombre]], " ",Clientes__2[[#This Row],[Nombres2]], " ",Clientes__2[[#This Row],[Apellido]],)</f>
        <v>Sheila  Romero</v>
      </c>
      <c r="R9841" s="15">
        <v>26561</v>
      </c>
      <c r="S9841" s="14" t="s">
        <v>42</v>
      </c>
      <c r="T9841" s="14" t="s">
        <v>115</v>
      </c>
      <c r="U9841">
        <v>40000</v>
      </c>
      <c r="V9841">
        <v>2</v>
      </c>
      <c r="W9841" s="14" t="s">
        <v>63</v>
      </c>
      <c r="X9841" s="14" t="s">
        <v>91</v>
      </c>
    </row>
    <row r="9842" spans="1:24" x14ac:dyDescent="0.2">
      <c r="A9842">
        <v>18426</v>
      </c>
      <c r="B9842">
        <v>322</v>
      </c>
      <c r="C9842" s="14" t="s">
        <v>214</v>
      </c>
      <c r="D9842" s="14"/>
      <c r="E9842" s="14" t="s">
        <v>286</v>
      </c>
      <c r="F9842" s="15">
        <v>19442</v>
      </c>
      <c r="G9842" s="14" t="s">
        <v>42</v>
      </c>
      <c r="H9842" s="14" t="s">
        <v>42</v>
      </c>
      <c r="I9842">
        <v>70000</v>
      </c>
      <c r="J9842">
        <v>3</v>
      </c>
      <c r="K9842" s="14" t="s">
        <v>70</v>
      </c>
      <c r="L9842" s="14" t="s">
        <v>66</v>
      </c>
      <c r="O9842">
        <v>16377</v>
      </c>
      <c r="P9842">
        <v>338</v>
      </c>
      <c r="Q9842" t="str">
        <f>_xlfn.CONCAT(Clientes__2[[#This Row],[Nombre]], " ",Clientes__2[[#This Row],[Nombres2]], " ",Clientes__2[[#This Row],[Apellido]],)</f>
        <v>Luke  Gonzales</v>
      </c>
      <c r="R9842" s="15">
        <v>21453</v>
      </c>
      <c r="S9842" s="14" t="s">
        <v>43</v>
      </c>
      <c r="T9842" s="14" t="s">
        <v>115</v>
      </c>
      <c r="U9842">
        <v>80000</v>
      </c>
      <c r="V9842">
        <v>4</v>
      </c>
      <c r="W9842" s="14" t="s">
        <v>70</v>
      </c>
      <c r="X9842" s="14" t="s">
        <v>54</v>
      </c>
    </row>
    <row r="9843" spans="1:24" x14ac:dyDescent="0.2">
      <c r="A9843">
        <v>14650</v>
      </c>
      <c r="B9843">
        <v>644</v>
      </c>
      <c r="C9843" s="14" t="s">
        <v>543</v>
      </c>
      <c r="D9843" s="14"/>
      <c r="E9843" s="14" t="s">
        <v>321</v>
      </c>
      <c r="F9843" s="15">
        <v>22186</v>
      </c>
      <c r="G9843" s="14" t="s">
        <v>42</v>
      </c>
      <c r="H9843" s="14" t="s">
        <v>42</v>
      </c>
      <c r="I9843">
        <v>60000</v>
      </c>
      <c r="J9843">
        <v>1</v>
      </c>
      <c r="K9843" s="14" t="s">
        <v>63</v>
      </c>
      <c r="L9843" s="14" t="s">
        <v>54</v>
      </c>
      <c r="O9843">
        <v>14378</v>
      </c>
      <c r="P9843">
        <v>302</v>
      </c>
      <c r="Q9843" t="str">
        <f>_xlfn.CONCAT(Clientes__2[[#This Row],[Nombre]], " ",Clientes__2[[#This Row],[Nombres2]], " ",Clientes__2[[#This Row],[Apellido]],)</f>
        <v>Adam  Perry</v>
      </c>
      <c r="R9843" s="15">
        <v>16316</v>
      </c>
      <c r="S9843" s="14" t="s">
        <v>43</v>
      </c>
      <c r="T9843" s="14" t="s">
        <v>42</v>
      </c>
      <c r="U9843">
        <v>60000</v>
      </c>
      <c r="V9843">
        <v>4</v>
      </c>
      <c r="W9843" s="14" t="s">
        <v>70</v>
      </c>
      <c r="X9843" s="14" t="s">
        <v>66</v>
      </c>
    </row>
    <row r="9844" spans="1:24" x14ac:dyDescent="0.2">
      <c r="A9844">
        <v>15443</v>
      </c>
      <c r="B9844">
        <v>123</v>
      </c>
      <c r="C9844" s="14" t="s">
        <v>548</v>
      </c>
      <c r="D9844" s="14"/>
      <c r="E9844" s="14" t="s">
        <v>485</v>
      </c>
      <c r="F9844" s="15">
        <v>22731</v>
      </c>
      <c r="G9844" s="14" t="s">
        <v>42</v>
      </c>
      <c r="H9844" s="14" t="s">
        <v>42</v>
      </c>
      <c r="I9844">
        <v>10000</v>
      </c>
      <c r="J9844">
        <v>1</v>
      </c>
      <c r="K9844" s="14" t="s">
        <v>70</v>
      </c>
      <c r="L9844" s="14" t="s">
        <v>60</v>
      </c>
      <c r="O9844">
        <v>11041</v>
      </c>
      <c r="P9844">
        <v>325</v>
      </c>
      <c r="Q9844" t="str">
        <f>_xlfn.CONCAT(Clientes__2[[#This Row],[Nombre]], " ",Clientes__2[[#This Row],[Nombres2]], " ",Clientes__2[[#This Row],[Apellido]],)</f>
        <v>Francisco  Patel</v>
      </c>
      <c r="R9844" s="15">
        <v>28414</v>
      </c>
      <c r="S9844" s="14" t="s">
        <v>42</v>
      </c>
      <c r="T9844" s="14" t="s">
        <v>115</v>
      </c>
      <c r="U9844">
        <v>60000</v>
      </c>
      <c r="V9844">
        <v>0</v>
      </c>
      <c r="W9844" s="14" t="s">
        <v>63</v>
      </c>
      <c r="X9844" s="14" t="s">
        <v>54</v>
      </c>
    </row>
    <row r="9845" spans="1:24" x14ac:dyDescent="0.2">
      <c r="A9845">
        <v>25049</v>
      </c>
      <c r="B9845">
        <v>312</v>
      </c>
      <c r="C9845" s="14" t="s">
        <v>481</v>
      </c>
      <c r="D9845" s="14" t="s">
        <v>46</v>
      </c>
      <c r="E9845" s="14" t="s">
        <v>211</v>
      </c>
      <c r="F9845" s="15">
        <v>26835</v>
      </c>
      <c r="G9845" s="14" t="s">
        <v>42</v>
      </c>
      <c r="H9845" s="14" t="s">
        <v>115</v>
      </c>
      <c r="I9845">
        <v>70000</v>
      </c>
      <c r="J9845">
        <v>0</v>
      </c>
      <c r="K9845" s="14" t="s">
        <v>63</v>
      </c>
      <c r="L9845" s="14" t="s">
        <v>84</v>
      </c>
      <c r="O9845">
        <v>26219</v>
      </c>
      <c r="P9845">
        <v>234</v>
      </c>
      <c r="Q9845" t="str">
        <f>_xlfn.CONCAT(Clientes__2[[#This Row],[Nombre]], " ",Clientes__2[[#This Row],[Nombres2]], " ",Clientes__2[[#This Row],[Apellido]],)</f>
        <v>Candice L Ye</v>
      </c>
      <c r="R9845" s="15">
        <v>26903</v>
      </c>
      <c r="S9845" s="14" t="s">
        <v>42</v>
      </c>
      <c r="T9845" s="14" t="s">
        <v>115</v>
      </c>
      <c r="U9845">
        <v>40000</v>
      </c>
      <c r="V9845">
        <v>1</v>
      </c>
      <c r="W9845" s="14" t="s">
        <v>55</v>
      </c>
      <c r="X9845" s="14" t="s">
        <v>54</v>
      </c>
    </row>
    <row r="9846" spans="1:24" x14ac:dyDescent="0.2">
      <c r="A9846">
        <v>17800</v>
      </c>
      <c r="B9846">
        <v>207</v>
      </c>
      <c r="C9846" s="14" t="s">
        <v>821</v>
      </c>
      <c r="D9846" s="14" t="s">
        <v>128</v>
      </c>
      <c r="E9846" s="14" t="s">
        <v>159</v>
      </c>
      <c r="F9846" s="15">
        <v>23752</v>
      </c>
      <c r="G9846" s="14" t="s">
        <v>43</v>
      </c>
      <c r="H9846" s="14" t="s">
        <v>115</v>
      </c>
      <c r="I9846">
        <v>20000</v>
      </c>
      <c r="J9846">
        <v>2</v>
      </c>
      <c r="K9846" s="14" t="s">
        <v>67</v>
      </c>
      <c r="L9846" s="14" t="s">
        <v>60</v>
      </c>
      <c r="O9846">
        <v>24960</v>
      </c>
      <c r="P9846">
        <v>49</v>
      </c>
      <c r="Q9846" t="str">
        <f>_xlfn.CONCAT(Clientes__2[[#This Row],[Nombre]], " ",Clientes__2[[#This Row],[Nombres2]], " ",Clientes__2[[#This Row],[Apellido]],)</f>
        <v>Robyn C Alonso</v>
      </c>
      <c r="R9846" s="15">
        <v>16841</v>
      </c>
      <c r="S9846" s="14" t="s">
        <v>43</v>
      </c>
      <c r="T9846" s="14" t="s">
        <v>115</v>
      </c>
      <c r="U9846">
        <v>70000</v>
      </c>
      <c r="V9846">
        <v>5</v>
      </c>
      <c r="W9846" s="14" t="s">
        <v>55</v>
      </c>
      <c r="X9846" s="14" t="s">
        <v>66</v>
      </c>
    </row>
    <row r="9847" spans="1:24" x14ac:dyDescent="0.2">
      <c r="A9847">
        <v>20150</v>
      </c>
      <c r="B9847">
        <v>279</v>
      </c>
      <c r="C9847" s="14" t="s">
        <v>693</v>
      </c>
      <c r="D9847" s="14" t="s">
        <v>42</v>
      </c>
      <c r="E9847" s="14" t="s">
        <v>493</v>
      </c>
      <c r="F9847" s="15">
        <v>15695</v>
      </c>
      <c r="G9847" s="14" t="s">
        <v>42</v>
      </c>
      <c r="H9847" s="14" t="s">
        <v>42</v>
      </c>
      <c r="I9847">
        <v>40000</v>
      </c>
      <c r="J9847">
        <v>1</v>
      </c>
      <c r="K9847" s="14" t="s">
        <v>70</v>
      </c>
      <c r="L9847" s="14" t="s">
        <v>91</v>
      </c>
      <c r="O9847">
        <v>28542</v>
      </c>
      <c r="P9847">
        <v>225</v>
      </c>
      <c r="Q9847" t="str">
        <f>_xlfn.CONCAT(Clientes__2[[#This Row],[Nombre]], " ",Clientes__2[[#This Row],[Nombres2]], " ",Clientes__2[[#This Row],[Apellido]],)</f>
        <v>Gary M Rubio</v>
      </c>
      <c r="R9847" s="15">
        <v>27078</v>
      </c>
      <c r="S9847" s="14" t="s">
        <v>43</v>
      </c>
      <c r="T9847" s="14" t="s">
        <v>115</v>
      </c>
      <c r="U9847">
        <v>30000</v>
      </c>
      <c r="V9847">
        <v>0</v>
      </c>
      <c r="W9847" s="14" t="s">
        <v>63</v>
      </c>
      <c r="X9847" s="14" t="s">
        <v>91</v>
      </c>
    </row>
    <row r="9848" spans="1:24" x14ac:dyDescent="0.2">
      <c r="A9848">
        <v>18533</v>
      </c>
      <c r="B9848">
        <v>383</v>
      </c>
      <c r="C9848" s="14" t="s">
        <v>503</v>
      </c>
      <c r="D9848" s="14" t="s">
        <v>43</v>
      </c>
      <c r="E9848" s="14" t="s">
        <v>127</v>
      </c>
      <c r="F9848" s="15">
        <v>15579</v>
      </c>
      <c r="G9848" s="14" t="s">
        <v>42</v>
      </c>
      <c r="H9848" s="14" t="s">
        <v>42</v>
      </c>
      <c r="I9848">
        <v>70000</v>
      </c>
      <c r="J9848">
        <v>5</v>
      </c>
      <c r="K9848" s="14" t="s">
        <v>55</v>
      </c>
      <c r="L9848" s="14" t="s">
        <v>66</v>
      </c>
      <c r="O9848">
        <v>25600</v>
      </c>
      <c r="P9848">
        <v>198</v>
      </c>
      <c r="Q9848" t="str">
        <f>_xlfn.CONCAT(Clientes__2[[#This Row],[Nombre]], " ",Clientes__2[[#This Row],[Nombres2]], " ",Clientes__2[[#This Row],[Apellido]],)</f>
        <v>Lucas S Martinez</v>
      </c>
      <c r="R9848" s="15">
        <v>25256</v>
      </c>
      <c r="S9848" s="14" t="s">
        <v>42</v>
      </c>
      <c r="T9848" s="14" t="s">
        <v>42</v>
      </c>
      <c r="U9848">
        <v>30000</v>
      </c>
      <c r="V9848">
        <v>0</v>
      </c>
      <c r="W9848" s="14" t="s">
        <v>55</v>
      </c>
      <c r="X9848" s="14" t="s">
        <v>91</v>
      </c>
    </row>
    <row r="9849" spans="1:24" x14ac:dyDescent="0.2">
      <c r="A9849">
        <v>13307</v>
      </c>
      <c r="B9849">
        <v>315</v>
      </c>
      <c r="C9849" s="14" t="s">
        <v>528</v>
      </c>
      <c r="D9849" s="14"/>
      <c r="E9849" s="14" t="s">
        <v>249</v>
      </c>
      <c r="F9849" s="15">
        <v>12917</v>
      </c>
      <c r="G9849" s="14" t="s">
        <v>42</v>
      </c>
      <c r="H9849" s="14" t="s">
        <v>115</v>
      </c>
      <c r="I9849">
        <v>100000</v>
      </c>
      <c r="J9849">
        <v>2</v>
      </c>
      <c r="K9849" s="14" t="s">
        <v>70</v>
      </c>
      <c r="L9849" s="14" t="s">
        <v>66</v>
      </c>
      <c r="O9849">
        <v>25495</v>
      </c>
      <c r="P9849">
        <v>211</v>
      </c>
      <c r="Q9849" t="str">
        <f>_xlfn.CONCAT(Clientes__2[[#This Row],[Nombre]], " ",Clientes__2[[#This Row],[Nombres2]], " ",Clientes__2[[#This Row],[Apellido]],)</f>
        <v>Michelle  Stone</v>
      </c>
      <c r="R9849" s="15">
        <v>23294</v>
      </c>
      <c r="S9849" s="14" t="s">
        <v>42</v>
      </c>
      <c r="T9849" s="14" t="s">
        <v>115</v>
      </c>
      <c r="U9849">
        <v>30000</v>
      </c>
      <c r="V9849">
        <v>2</v>
      </c>
      <c r="W9849" s="14" t="s">
        <v>63</v>
      </c>
      <c r="X9849" s="14" t="s">
        <v>91</v>
      </c>
    </row>
    <row r="9850" spans="1:24" x14ac:dyDescent="0.2">
      <c r="A9850">
        <v>22178</v>
      </c>
      <c r="B9850">
        <v>13</v>
      </c>
      <c r="C9850" s="14" t="s">
        <v>600</v>
      </c>
      <c r="D9850" s="14"/>
      <c r="E9850" s="14" t="s">
        <v>579</v>
      </c>
      <c r="F9850" s="15">
        <v>19536</v>
      </c>
      <c r="G9850" s="14" t="s">
        <v>42</v>
      </c>
      <c r="H9850" s="14" t="s">
        <v>115</v>
      </c>
      <c r="I9850">
        <v>40000</v>
      </c>
      <c r="J9850">
        <v>3</v>
      </c>
      <c r="K9850" s="14" t="s">
        <v>63</v>
      </c>
      <c r="L9850" s="14" t="s">
        <v>54</v>
      </c>
      <c r="O9850">
        <v>17388</v>
      </c>
      <c r="P9850">
        <v>54</v>
      </c>
      <c r="Q9850" t="str">
        <f>_xlfn.CONCAT(Clientes__2[[#This Row],[Nombre]], " ",Clientes__2[[#This Row],[Nombres2]], " ",Clientes__2[[#This Row],[Apellido]],)</f>
        <v>Jessica  Bell</v>
      </c>
      <c r="R9850" s="15">
        <v>26394</v>
      </c>
      <c r="S9850" s="14" t="s">
        <v>42</v>
      </c>
      <c r="T9850" s="14" t="s">
        <v>42</v>
      </c>
      <c r="U9850">
        <v>50000</v>
      </c>
      <c r="V9850">
        <v>1</v>
      </c>
      <c r="W9850" s="14" t="s">
        <v>70</v>
      </c>
      <c r="X9850" s="14" t="s">
        <v>54</v>
      </c>
    </row>
    <row r="9851" spans="1:24" x14ac:dyDescent="0.2">
      <c r="A9851">
        <v>14330</v>
      </c>
      <c r="B9851">
        <v>66</v>
      </c>
      <c r="C9851" s="14" t="s">
        <v>487</v>
      </c>
      <c r="D9851" s="14"/>
      <c r="E9851" s="14" t="s">
        <v>443</v>
      </c>
      <c r="F9851" s="15">
        <v>28038</v>
      </c>
      <c r="G9851" s="14" t="s">
        <v>42</v>
      </c>
      <c r="H9851" s="14" t="s">
        <v>42</v>
      </c>
      <c r="I9851">
        <v>40000</v>
      </c>
      <c r="J9851">
        <v>0</v>
      </c>
      <c r="K9851" s="14" t="s">
        <v>67</v>
      </c>
      <c r="L9851" s="14" t="s">
        <v>54</v>
      </c>
      <c r="O9851">
        <v>13109</v>
      </c>
      <c r="P9851">
        <v>21</v>
      </c>
      <c r="Q9851" t="str">
        <f>_xlfn.CONCAT(Clientes__2[[#This Row],[Nombre]], " ",Clientes__2[[#This Row],[Nombres2]], " ",Clientes__2[[#This Row],[Apellido]],)</f>
        <v>Matthew  Harris</v>
      </c>
      <c r="R9851" s="15">
        <v>22870</v>
      </c>
      <c r="S9851" s="14" t="s">
        <v>42</v>
      </c>
      <c r="T9851" s="14" t="s">
        <v>115</v>
      </c>
      <c r="U9851">
        <v>60000</v>
      </c>
      <c r="V9851">
        <v>1</v>
      </c>
      <c r="W9851" s="14" t="s">
        <v>55</v>
      </c>
      <c r="X9851" s="14" t="s">
        <v>84</v>
      </c>
    </row>
    <row r="9852" spans="1:24" x14ac:dyDescent="0.2">
      <c r="A9852">
        <v>27780</v>
      </c>
      <c r="B9852">
        <v>186</v>
      </c>
      <c r="C9852" s="14" t="s">
        <v>345</v>
      </c>
      <c r="D9852" s="14" t="s">
        <v>116</v>
      </c>
      <c r="E9852" s="14" t="s">
        <v>175</v>
      </c>
      <c r="F9852" s="15">
        <v>23820</v>
      </c>
      <c r="G9852" s="14" t="s">
        <v>42</v>
      </c>
      <c r="H9852" s="14" t="s">
        <v>115</v>
      </c>
      <c r="I9852">
        <v>20000</v>
      </c>
      <c r="J9852">
        <v>2</v>
      </c>
      <c r="K9852" s="14" t="s">
        <v>67</v>
      </c>
      <c r="L9852" s="14" t="s">
        <v>60</v>
      </c>
      <c r="O9852">
        <v>16710</v>
      </c>
      <c r="P9852">
        <v>9</v>
      </c>
      <c r="Q9852" t="str">
        <f>_xlfn.CONCAT(Clientes__2[[#This Row],[Nombre]], " ",Clientes__2[[#This Row],[Nombres2]], " ",Clientes__2[[#This Row],[Apellido]],)</f>
        <v>Christy A Andersen</v>
      </c>
      <c r="R9852" s="15">
        <v>22174</v>
      </c>
      <c r="S9852" s="14" t="s">
        <v>42</v>
      </c>
      <c r="T9852" s="14" t="s">
        <v>115</v>
      </c>
      <c r="U9852">
        <v>70000</v>
      </c>
      <c r="V9852">
        <v>5</v>
      </c>
      <c r="W9852" s="14" t="s">
        <v>63</v>
      </c>
      <c r="X9852" s="14" t="s">
        <v>54</v>
      </c>
    </row>
    <row r="9853" spans="1:24" x14ac:dyDescent="0.2">
      <c r="A9853">
        <v>23198</v>
      </c>
      <c r="B9853">
        <v>536</v>
      </c>
      <c r="C9853" s="14" t="s">
        <v>745</v>
      </c>
      <c r="D9853" s="14" t="s">
        <v>46</v>
      </c>
      <c r="E9853" s="14" t="s">
        <v>237</v>
      </c>
      <c r="F9853" s="15">
        <v>23994</v>
      </c>
      <c r="G9853" s="14" t="s">
        <v>43</v>
      </c>
      <c r="H9853" s="14" t="s">
        <v>115</v>
      </c>
      <c r="I9853">
        <v>50000</v>
      </c>
      <c r="J9853">
        <v>3</v>
      </c>
      <c r="K9853" s="14" t="s">
        <v>55</v>
      </c>
      <c r="L9853" s="14" t="s">
        <v>54</v>
      </c>
      <c r="O9853">
        <v>13789</v>
      </c>
      <c r="P9853">
        <v>174</v>
      </c>
      <c r="Q9853" t="str">
        <f>_xlfn.CONCAT(Clientes__2[[#This Row],[Nombre]], " ",Clientes__2[[#This Row],[Nombres2]], " ",Clientes__2[[#This Row],[Apellido]],)</f>
        <v>Jacqueline L Sanders</v>
      </c>
      <c r="R9853" s="15">
        <v>23882</v>
      </c>
      <c r="S9853" s="14" t="s">
        <v>43</v>
      </c>
      <c r="T9853" s="14" t="s">
        <v>115</v>
      </c>
      <c r="U9853">
        <v>10000</v>
      </c>
      <c r="V9853">
        <v>4</v>
      </c>
      <c r="W9853" s="14" t="s">
        <v>81</v>
      </c>
      <c r="X9853" s="14" t="s">
        <v>60</v>
      </c>
    </row>
    <row r="9854" spans="1:24" x14ac:dyDescent="0.2">
      <c r="A9854">
        <v>27076</v>
      </c>
      <c r="B9854">
        <v>326</v>
      </c>
      <c r="C9854" s="14" t="s">
        <v>431</v>
      </c>
      <c r="D9854" s="14" t="s">
        <v>116</v>
      </c>
      <c r="E9854" s="14" t="s">
        <v>470</v>
      </c>
      <c r="F9854" s="15">
        <v>26198</v>
      </c>
      <c r="G9854" s="14" t="s">
        <v>42</v>
      </c>
      <c r="H9854" s="14" t="s">
        <v>42</v>
      </c>
      <c r="I9854">
        <v>60000</v>
      </c>
      <c r="J9854">
        <v>1</v>
      </c>
      <c r="K9854" s="14" t="s">
        <v>70</v>
      </c>
      <c r="L9854" s="14" t="s">
        <v>54</v>
      </c>
      <c r="O9854">
        <v>27368</v>
      </c>
      <c r="P9854">
        <v>20</v>
      </c>
      <c r="Q9854" t="str">
        <f>_xlfn.CONCAT(Clientes__2[[#This Row],[Nombre]], " ",Clientes__2[[#This Row],[Nombres2]], " ",Clientes__2[[#This Row],[Apellido]],)</f>
        <v>Dakota A Russell</v>
      </c>
      <c r="R9854" s="15">
        <v>25812</v>
      </c>
      <c r="S9854" s="14" t="s">
        <v>42</v>
      </c>
      <c r="T9854" s="14" t="s">
        <v>115</v>
      </c>
      <c r="U9854">
        <v>100000</v>
      </c>
      <c r="V9854">
        <v>0</v>
      </c>
      <c r="W9854" s="14" t="s">
        <v>81</v>
      </c>
      <c r="X9854" s="14" t="s">
        <v>84</v>
      </c>
    </row>
    <row r="9855" spans="1:24" x14ac:dyDescent="0.2">
      <c r="A9855">
        <v>25557</v>
      </c>
      <c r="B9855">
        <v>23</v>
      </c>
      <c r="C9855" s="14" t="s">
        <v>472</v>
      </c>
      <c r="D9855" s="14" t="s">
        <v>120</v>
      </c>
      <c r="E9855" s="14" t="s">
        <v>476</v>
      </c>
      <c r="F9855" s="15">
        <v>29435</v>
      </c>
      <c r="G9855" s="14" t="s">
        <v>42</v>
      </c>
      <c r="H9855" s="14" t="s">
        <v>42</v>
      </c>
      <c r="I9855">
        <v>10000</v>
      </c>
      <c r="J9855">
        <v>0</v>
      </c>
      <c r="K9855" s="14" t="s">
        <v>63</v>
      </c>
      <c r="L9855" s="14" t="s">
        <v>60</v>
      </c>
      <c r="O9855">
        <v>24663</v>
      </c>
      <c r="P9855">
        <v>49</v>
      </c>
      <c r="Q9855" t="str">
        <f>_xlfn.CONCAT(Clientes__2[[#This Row],[Nombre]], " ",Clientes__2[[#This Row],[Nombres2]], " ",Clientes__2[[#This Row],[Apellido]],)</f>
        <v>Tyrone K Navarro</v>
      </c>
      <c r="R9855" s="15">
        <v>17581</v>
      </c>
      <c r="S9855" s="14" t="s">
        <v>43</v>
      </c>
      <c r="T9855" s="14" t="s">
        <v>115</v>
      </c>
      <c r="U9855">
        <v>40000</v>
      </c>
      <c r="V9855">
        <v>2</v>
      </c>
      <c r="W9855" s="14" t="s">
        <v>67</v>
      </c>
      <c r="X9855" s="14" t="s">
        <v>84</v>
      </c>
    </row>
    <row r="9856" spans="1:24" x14ac:dyDescent="0.2">
      <c r="A9856">
        <v>18850</v>
      </c>
      <c r="B9856">
        <v>339</v>
      </c>
      <c r="C9856" s="14" t="s">
        <v>311</v>
      </c>
      <c r="D9856" s="14"/>
      <c r="E9856" s="14" t="s">
        <v>398</v>
      </c>
      <c r="F9856" s="15">
        <v>22110</v>
      </c>
      <c r="G9856" s="14" t="s">
        <v>42</v>
      </c>
      <c r="H9856" s="14" t="s">
        <v>42</v>
      </c>
      <c r="I9856">
        <v>130000</v>
      </c>
      <c r="J9856">
        <v>4</v>
      </c>
      <c r="K9856" s="14" t="s">
        <v>55</v>
      </c>
      <c r="L9856" s="14" t="s">
        <v>66</v>
      </c>
      <c r="O9856">
        <v>19202</v>
      </c>
      <c r="P9856">
        <v>627</v>
      </c>
      <c r="Q9856" t="str">
        <f>_xlfn.CONCAT(Clientes__2[[#This Row],[Nombre]], " ",Clientes__2[[#This Row],[Nombres2]], " ",Clientes__2[[#This Row],[Apellido]],)</f>
        <v>Ethan  Hughes</v>
      </c>
      <c r="R9856" s="15">
        <v>24299</v>
      </c>
      <c r="S9856" s="14" t="s">
        <v>42</v>
      </c>
      <c r="T9856" s="14" t="s">
        <v>115</v>
      </c>
      <c r="U9856">
        <v>60000</v>
      </c>
      <c r="V9856">
        <v>0</v>
      </c>
      <c r="W9856" s="14" t="s">
        <v>70</v>
      </c>
      <c r="X9856" s="14" t="s">
        <v>54</v>
      </c>
    </row>
    <row r="9857" spans="1:24" x14ac:dyDescent="0.2">
      <c r="A9857">
        <v>23541</v>
      </c>
      <c r="B9857">
        <v>28</v>
      </c>
      <c r="C9857" s="14" t="s">
        <v>625</v>
      </c>
      <c r="D9857" s="14" t="s">
        <v>42</v>
      </c>
      <c r="E9857" s="14" t="s">
        <v>277</v>
      </c>
      <c r="F9857" s="15">
        <v>22619</v>
      </c>
      <c r="G9857" s="14" t="s">
        <v>43</v>
      </c>
      <c r="H9857" s="14" t="s">
        <v>115</v>
      </c>
      <c r="I9857">
        <v>60000</v>
      </c>
      <c r="J9857">
        <v>1</v>
      </c>
      <c r="K9857" s="14" t="s">
        <v>63</v>
      </c>
      <c r="L9857" s="14" t="s">
        <v>54</v>
      </c>
      <c r="O9857">
        <v>11512</v>
      </c>
      <c r="P9857">
        <v>59</v>
      </c>
      <c r="Q9857" t="str">
        <f>_xlfn.CONCAT(Clientes__2[[#This Row],[Nombre]], " ",Clientes__2[[#This Row],[Nombres2]], " ",Clientes__2[[#This Row],[Apellido]],)</f>
        <v>Dana M Suarez</v>
      </c>
      <c r="R9857" s="15">
        <v>19949</v>
      </c>
      <c r="S9857" s="14" t="s">
        <v>43</v>
      </c>
      <c r="T9857" s="14" t="s">
        <v>115</v>
      </c>
      <c r="U9857">
        <v>20000</v>
      </c>
      <c r="V9857">
        <v>3</v>
      </c>
      <c r="W9857" s="14" t="s">
        <v>81</v>
      </c>
      <c r="X9857" s="14" t="s">
        <v>60</v>
      </c>
    </row>
    <row r="9858" spans="1:24" x14ac:dyDescent="0.2">
      <c r="A9858">
        <v>20478</v>
      </c>
      <c r="B9858">
        <v>58</v>
      </c>
      <c r="C9858" s="14" t="s">
        <v>320</v>
      </c>
      <c r="D9858" s="14"/>
      <c r="E9858" s="14" t="s">
        <v>672</v>
      </c>
      <c r="F9858" s="15">
        <v>23684</v>
      </c>
      <c r="G9858" s="14" t="s">
        <v>42</v>
      </c>
      <c r="H9858" s="14" t="s">
        <v>42</v>
      </c>
      <c r="I9858">
        <v>80000</v>
      </c>
      <c r="J9858">
        <v>4</v>
      </c>
      <c r="K9858" s="14" t="s">
        <v>55</v>
      </c>
      <c r="L9858" s="14" t="s">
        <v>66</v>
      </c>
      <c r="O9858">
        <v>21692</v>
      </c>
      <c r="P9858">
        <v>648</v>
      </c>
      <c r="Q9858" t="str">
        <f>_xlfn.CONCAT(Clientes__2[[#This Row],[Nombre]], " ",Clientes__2[[#This Row],[Nombres2]], " ",Clientes__2[[#This Row],[Apellido]],)</f>
        <v>Jonathan  Moore</v>
      </c>
      <c r="R9858" s="15">
        <v>24417</v>
      </c>
      <c r="S9858" s="14" t="s">
        <v>43</v>
      </c>
      <c r="T9858" s="14" t="s">
        <v>115</v>
      </c>
      <c r="U9858">
        <v>60000</v>
      </c>
      <c r="V9858">
        <v>0</v>
      </c>
      <c r="W9858" s="14" t="s">
        <v>70</v>
      </c>
      <c r="X9858" s="14" t="s">
        <v>54</v>
      </c>
    </row>
    <row r="9859" spans="1:24" x14ac:dyDescent="0.2">
      <c r="A9859">
        <v>14759</v>
      </c>
      <c r="B9859">
        <v>368</v>
      </c>
      <c r="C9859" s="14" t="s">
        <v>285</v>
      </c>
      <c r="D9859" s="14" t="s">
        <v>128</v>
      </c>
      <c r="E9859" s="14" t="s">
        <v>62</v>
      </c>
      <c r="F9859" s="15">
        <v>21256</v>
      </c>
      <c r="G9859" s="14" t="s">
        <v>43</v>
      </c>
      <c r="H9859" s="14" t="s">
        <v>115</v>
      </c>
      <c r="I9859">
        <v>80000</v>
      </c>
      <c r="J9859">
        <v>4</v>
      </c>
      <c r="K9859" s="14" t="s">
        <v>70</v>
      </c>
      <c r="L9859" s="14" t="s">
        <v>54</v>
      </c>
      <c r="O9859">
        <v>27184</v>
      </c>
      <c r="P9859">
        <v>173</v>
      </c>
      <c r="Q9859" t="str">
        <f>_xlfn.CONCAT(Clientes__2[[#This Row],[Nombre]], " ",Clientes__2[[#This Row],[Nombres2]], " ",Clientes__2[[#This Row],[Apellido]],)</f>
        <v>Madison C Davis</v>
      </c>
      <c r="R9859" s="15">
        <v>26250</v>
      </c>
      <c r="S9859" s="14" t="s">
        <v>43</v>
      </c>
      <c r="T9859" s="14" t="s">
        <v>42</v>
      </c>
      <c r="U9859">
        <v>40000</v>
      </c>
      <c r="V9859">
        <v>2</v>
      </c>
      <c r="W9859" s="14" t="s">
        <v>63</v>
      </c>
      <c r="X9859" s="14" t="s">
        <v>91</v>
      </c>
    </row>
    <row r="9860" spans="1:24" x14ac:dyDescent="0.2">
      <c r="A9860">
        <v>25376</v>
      </c>
      <c r="B9860">
        <v>339</v>
      </c>
      <c r="C9860" s="14" t="s">
        <v>457</v>
      </c>
      <c r="D9860" s="14" t="s">
        <v>43</v>
      </c>
      <c r="E9860" s="14" t="s">
        <v>350</v>
      </c>
      <c r="F9860" s="15">
        <v>26425</v>
      </c>
      <c r="G9860" s="14" t="s">
        <v>42</v>
      </c>
      <c r="H9860" s="14" t="s">
        <v>115</v>
      </c>
      <c r="I9860">
        <v>50000</v>
      </c>
      <c r="J9860">
        <v>1</v>
      </c>
      <c r="K9860" s="14" t="s">
        <v>70</v>
      </c>
      <c r="L9860" s="14" t="s">
        <v>54</v>
      </c>
      <c r="O9860">
        <v>20689</v>
      </c>
      <c r="P9860">
        <v>633</v>
      </c>
      <c r="Q9860" t="str">
        <f>_xlfn.CONCAT(Clientes__2[[#This Row],[Nombre]], " ",Clientes__2[[#This Row],[Nombres2]], " ",Clientes__2[[#This Row],[Apellido]],)</f>
        <v>Alexis S Griffin</v>
      </c>
      <c r="R9860" s="15">
        <v>23931</v>
      </c>
      <c r="S9860" s="14" t="s">
        <v>42</v>
      </c>
      <c r="T9860" s="14" t="s">
        <v>42</v>
      </c>
      <c r="U9860">
        <v>50000</v>
      </c>
      <c r="V9860">
        <v>3</v>
      </c>
      <c r="W9860" s="14" t="s">
        <v>55</v>
      </c>
      <c r="X9860" s="14" t="s">
        <v>54</v>
      </c>
    </row>
    <row r="9861" spans="1:24" x14ac:dyDescent="0.2">
      <c r="A9861">
        <v>21929</v>
      </c>
      <c r="B9861">
        <v>312</v>
      </c>
      <c r="C9861" s="14" t="s">
        <v>368</v>
      </c>
      <c r="D9861" s="14" t="s">
        <v>42</v>
      </c>
      <c r="E9861" s="14" t="s">
        <v>321</v>
      </c>
      <c r="F9861" s="15">
        <v>24795</v>
      </c>
      <c r="G9861" s="14" t="s">
        <v>43</v>
      </c>
      <c r="H9861" s="14" t="s">
        <v>115</v>
      </c>
      <c r="I9861">
        <v>60000</v>
      </c>
      <c r="J9861">
        <v>0</v>
      </c>
      <c r="K9861" s="14" t="s">
        <v>70</v>
      </c>
      <c r="L9861" s="14" t="s">
        <v>84</v>
      </c>
      <c r="O9861">
        <v>25011</v>
      </c>
      <c r="P9861">
        <v>13</v>
      </c>
      <c r="Q9861" t="str">
        <f>_xlfn.CONCAT(Clientes__2[[#This Row],[Nombre]], " ",Clientes__2[[#This Row],[Nombres2]], " ",Clientes__2[[#This Row],[Apellido]],)</f>
        <v>Karen M Perry</v>
      </c>
      <c r="R9861" s="15">
        <v>17386</v>
      </c>
      <c r="S9861" s="14" t="s">
        <v>42</v>
      </c>
      <c r="T9861" s="14" t="s">
        <v>115</v>
      </c>
      <c r="U9861">
        <v>30000</v>
      </c>
      <c r="V9861">
        <v>2</v>
      </c>
      <c r="W9861" s="14" t="s">
        <v>63</v>
      </c>
      <c r="X9861" s="14" t="s">
        <v>91</v>
      </c>
    </row>
    <row r="9862" spans="1:24" x14ac:dyDescent="0.2">
      <c r="A9862">
        <v>12945</v>
      </c>
      <c r="B9862">
        <v>54</v>
      </c>
      <c r="C9862" s="14" t="s">
        <v>600</v>
      </c>
      <c r="D9862" s="14" t="s">
        <v>46</v>
      </c>
      <c r="E9862" s="14" t="s">
        <v>101</v>
      </c>
      <c r="F9862" s="15">
        <v>23825</v>
      </c>
      <c r="G9862" s="14" t="s">
        <v>42</v>
      </c>
      <c r="H9862" s="14" t="s">
        <v>115</v>
      </c>
      <c r="I9862">
        <v>60000</v>
      </c>
      <c r="J9862">
        <v>0</v>
      </c>
      <c r="K9862" s="14" t="s">
        <v>70</v>
      </c>
      <c r="L9862" s="14" t="s">
        <v>84</v>
      </c>
      <c r="O9862">
        <v>13234</v>
      </c>
      <c r="P9862">
        <v>633</v>
      </c>
      <c r="Q9862" t="str">
        <f>_xlfn.CONCAT(Clientes__2[[#This Row],[Nombre]], " ",Clientes__2[[#This Row],[Nombres2]], " ",Clientes__2[[#This Row],[Apellido]],)</f>
        <v>Jessica L Bailey</v>
      </c>
      <c r="R9862" s="15">
        <v>17767</v>
      </c>
      <c r="S9862" s="14" t="s">
        <v>43</v>
      </c>
      <c r="T9862" s="14" t="s">
        <v>42</v>
      </c>
      <c r="U9862">
        <v>60000</v>
      </c>
      <c r="V9862">
        <v>2</v>
      </c>
      <c r="W9862" s="14" t="s">
        <v>63</v>
      </c>
      <c r="X9862" s="14" t="s">
        <v>84</v>
      </c>
    </row>
    <row r="9863" spans="1:24" x14ac:dyDescent="0.2">
      <c r="A9863">
        <v>16606</v>
      </c>
      <c r="B9863">
        <v>8</v>
      </c>
      <c r="C9863" s="14" t="s">
        <v>561</v>
      </c>
      <c r="D9863" s="14" t="s">
        <v>115</v>
      </c>
      <c r="E9863" s="14" t="s">
        <v>122</v>
      </c>
      <c r="F9863" s="15">
        <v>28073</v>
      </c>
      <c r="G9863" s="14" t="s">
        <v>43</v>
      </c>
      <c r="H9863" s="14" t="s">
        <v>42</v>
      </c>
      <c r="I9863">
        <v>70000</v>
      </c>
      <c r="J9863">
        <v>0</v>
      </c>
      <c r="K9863" s="14" t="s">
        <v>55</v>
      </c>
      <c r="L9863" s="14" t="s">
        <v>84</v>
      </c>
      <c r="O9863">
        <v>22536</v>
      </c>
      <c r="P9863">
        <v>262</v>
      </c>
      <c r="Q9863" t="str">
        <f>_xlfn.CONCAT(Clientes__2[[#This Row],[Nombre]], " ",Clientes__2[[#This Row],[Nombres2]], " ",Clientes__2[[#This Row],[Apellido]],)</f>
        <v>Ricky F Blanco</v>
      </c>
      <c r="R9863" s="15">
        <v>27536</v>
      </c>
      <c r="S9863" s="14" t="s">
        <v>42</v>
      </c>
      <c r="T9863" s="14" t="s">
        <v>115</v>
      </c>
      <c r="U9863">
        <v>40000</v>
      </c>
      <c r="V9863">
        <v>1</v>
      </c>
      <c r="W9863" s="14" t="s">
        <v>55</v>
      </c>
      <c r="X9863" s="14" t="s">
        <v>54</v>
      </c>
    </row>
    <row r="9864" spans="1:24" x14ac:dyDescent="0.2">
      <c r="A9864">
        <v>13815</v>
      </c>
      <c r="B9864">
        <v>245</v>
      </c>
      <c r="C9864" s="14" t="s">
        <v>686</v>
      </c>
      <c r="D9864" s="14"/>
      <c r="E9864" s="14" t="s">
        <v>780</v>
      </c>
      <c r="F9864" s="15">
        <v>29161</v>
      </c>
      <c r="G9864" s="14" t="s">
        <v>43</v>
      </c>
      <c r="H9864" s="14" t="s">
        <v>115</v>
      </c>
      <c r="I9864">
        <v>30000</v>
      </c>
      <c r="J9864">
        <v>3</v>
      </c>
      <c r="K9864" s="14" t="s">
        <v>63</v>
      </c>
      <c r="L9864" s="14" t="s">
        <v>91</v>
      </c>
      <c r="O9864">
        <v>19885</v>
      </c>
      <c r="P9864">
        <v>609</v>
      </c>
      <c r="Q9864" t="str">
        <f>_xlfn.CONCAT(Clientes__2[[#This Row],[Nombre]], " ",Clientes__2[[#This Row],[Nombres2]], " ",Clientes__2[[#This Row],[Apellido]],)</f>
        <v>Lacey  Lin</v>
      </c>
      <c r="R9864" s="15">
        <v>18893</v>
      </c>
      <c r="S9864" s="14" t="s">
        <v>43</v>
      </c>
      <c r="T9864" s="14" t="s">
        <v>42</v>
      </c>
      <c r="U9864">
        <v>60000</v>
      </c>
      <c r="V9864">
        <v>2</v>
      </c>
      <c r="W9864" s="14" t="s">
        <v>67</v>
      </c>
      <c r="X9864" s="14" t="s">
        <v>84</v>
      </c>
    </row>
    <row r="9865" spans="1:24" x14ac:dyDescent="0.2">
      <c r="A9865">
        <v>12489</v>
      </c>
      <c r="B9865">
        <v>211</v>
      </c>
      <c r="C9865" s="14" t="s">
        <v>700</v>
      </c>
      <c r="D9865" s="14" t="s">
        <v>40</v>
      </c>
      <c r="E9865" s="14" t="s">
        <v>254</v>
      </c>
      <c r="F9865" s="15">
        <v>24405</v>
      </c>
      <c r="G9865" s="14" t="s">
        <v>42</v>
      </c>
      <c r="H9865" s="14" t="s">
        <v>42</v>
      </c>
      <c r="I9865">
        <v>40000</v>
      </c>
      <c r="J9865">
        <v>0</v>
      </c>
      <c r="K9865" s="14" t="s">
        <v>55</v>
      </c>
      <c r="L9865" s="14" t="s">
        <v>84</v>
      </c>
      <c r="O9865">
        <v>25907</v>
      </c>
      <c r="P9865">
        <v>36</v>
      </c>
      <c r="Q9865" t="str">
        <f>_xlfn.CONCAT(Clientes__2[[#This Row],[Nombre]], " ",Clientes__2[[#This Row],[Nombres2]], " ",Clientes__2[[#This Row],[Apellido]],)</f>
        <v>Wayne T Rai</v>
      </c>
      <c r="R9865" s="15">
        <v>16308</v>
      </c>
      <c r="S9865" s="14" t="s">
        <v>42</v>
      </c>
      <c r="T9865" s="14" t="s">
        <v>115</v>
      </c>
      <c r="U9865">
        <v>10000</v>
      </c>
      <c r="V9865">
        <v>2</v>
      </c>
      <c r="W9865" s="14" t="s">
        <v>67</v>
      </c>
      <c r="X9865" s="14" t="s">
        <v>54</v>
      </c>
    </row>
    <row r="9866" spans="1:24" x14ac:dyDescent="0.2">
      <c r="A9866">
        <v>25920</v>
      </c>
      <c r="B9866">
        <v>38</v>
      </c>
      <c r="C9866" s="14" t="s">
        <v>759</v>
      </c>
      <c r="D9866" s="14"/>
      <c r="E9866" s="14" t="s">
        <v>363</v>
      </c>
      <c r="F9866" s="15">
        <v>16970</v>
      </c>
      <c r="G9866" s="14" t="s">
        <v>42</v>
      </c>
      <c r="H9866" s="14" t="s">
        <v>42</v>
      </c>
      <c r="I9866">
        <v>40000</v>
      </c>
      <c r="J9866">
        <v>2</v>
      </c>
      <c r="K9866" s="14" t="s">
        <v>55</v>
      </c>
      <c r="L9866" s="14" t="s">
        <v>66</v>
      </c>
      <c r="O9866">
        <v>23771</v>
      </c>
      <c r="P9866">
        <v>225</v>
      </c>
      <c r="Q9866" t="str">
        <f>_xlfn.CONCAT(Clientes__2[[#This Row],[Nombre]], " ",Clientes__2[[#This Row],[Nombres2]], " ",Clientes__2[[#This Row],[Apellido]],)</f>
        <v>Orlando  Gutierrez</v>
      </c>
      <c r="R9866" s="15">
        <v>25968</v>
      </c>
      <c r="S9866" s="14" t="s">
        <v>43</v>
      </c>
      <c r="T9866" s="14" t="s">
        <v>42</v>
      </c>
      <c r="U9866">
        <v>20000</v>
      </c>
      <c r="V9866">
        <v>0</v>
      </c>
      <c r="W9866" s="14" t="s">
        <v>81</v>
      </c>
      <c r="X9866" s="14" t="s">
        <v>60</v>
      </c>
    </row>
    <row r="9867" spans="1:24" x14ac:dyDescent="0.2">
      <c r="A9867">
        <v>24688</v>
      </c>
      <c r="B9867">
        <v>359</v>
      </c>
      <c r="C9867" s="14" t="s">
        <v>58</v>
      </c>
      <c r="D9867" s="14"/>
      <c r="E9867" s="14" t="s">
        <v>371</v>
      </c>
      <c r="F9867" s="15">
        <v>19393</v>
      </c>
      <c r="G9867" s="14" t="s">
        <v>42</v>
      </c>
      <c r="H9867" s="14" t="s">
        <v>115</v>
      </c>
      <c r="I9867">
        <v>60000</v>
      </c>
      <c r="J9867">
        <v>3</v>
      </c>
      <c r="K9867" s="14" t="s">
        <v>81</v>
      </c>
      <c r="L9867" s="14" t="s">
        <v>54</v>
      </c>
      <c r="O9867">
        <v>18351</v>
      </c>
      <c r="P9867">
        <v>302</v>
      </c>
      <c r="Q9867" t="str">
        <f>_xlfn.CONCAT(Clientes__2[[#This Row],[Nombre]], " ",Clientes__2[[#This Row],[Nombres2]], " ",Clientes__2[[#This Row],[Apellido]],)</f>
        <v>Ashley  Long</v>
      </c>
      <c r="R9867" s="15">
        <v>26342</v>
      </c>
      <c r="S9867" s="14" t="s">
        <v>42</v>
      </c>
      <c r="T9867" s="14" t="s">
        <v>42</v>
      </c>
      <c r="U9867">
        <v>70000</v>
      </c>
      <c r="V9867">
        <v>0</v>
      </c>
      <c r="W9867" s="14" t="s">
        <v>63</v>
      </c>
      <c r="X9867" s="14" t="s">
        <v>54</v>
      </c>
    </row>
    <row r="9868" spans="1:24" x14ac:dyDescent="0.2">
      <c r="A9868">
        <v>22439</v>
      </c>
      <c r="B9868">
        <v>267</v>
      </c>
      <c r="C9868" s="14" t="s">
        <v>464</v>
      </c>
      <c r="D9868" s="14"/>
      <c r="E9868" s="14" t="s">
        <v>167</v>
      </c>
      <c r="F9868" s="15">
        <v>25205</v>
      </c>
      <c r="G9868" s="14" t="s">
        <v>42</v>
      </c>
      <c r="H9868" s="14" t="s">
        <v>115</v>
      </c>
      <c r="I9868">
        <v>30000</v>
      </c>
      <c r="J9868">
        <v>0</v>
      </c>
      <c r="K9868" s="14" t="s">
        <v>55</v>
      </c>
      <c r="L9868" s="14" t="s">
        <v>91</v>
      </c>
      <c r="O9868">
        <v>14605</v>
      </c>
      <c r="P9868">
        <v>62</v>
      </c>
      <c r="Q9868" t="str">
        <f>_xlfn.CONCAT(Clientes__2[[#This Row],[Nombre]], " ",Clientes__2[[#This Row],[Nombres2]], " ",Clientes__2[[#This Row],[Apellido]],)</f>
        <v>Tracy  Raji</v>
      </c>
      <c r="R9868" s="15">
        <v>24010</v>
      </c>
      <c r="S9868" s="14" t="s">
        <v>43</v>
      </c>
      <c r="T9868" s="14" t="s">
        <v>115</v>
      </c>
      <c r="U9868">
        <v>80000</v>
      </c>
      <c r="V9868">
        <v>4</v>
      </c>
      <c r="W9868" s="14" t="s">
        <v>55</v>
      </c>
      <c r="X9868" s="14" t="s">
        <v>54</v>
      </c>
    </row>
    <row r="9869" spans="1:24" x14ac:dyDescent="0.2">
      <c r="A9869">
        <v>25583</v>
      </c>
      <c r="B9869">
        <v>172</v>
      </c>
      <c r="C9869" s="14" t="s">
        <v>584</v>
      </c>
      <c r="D9869" s="14" t="s">
        <v>116</v>
      </c>
      <c r="E9869" s="14" t="s">
        <v>76</v>
      </c>
      <c r="F9869" s="15">
        <v>21616</v>
      </c>
      <c r="G9869" s="14" t="s">
        <v>43</v>
      </c>
      <c r="H9869" s="14" t="s">
        <v>115</v>
      </c>
      <c r="I9869">
        <v>20000</v>
      </c>
      <c r="J9869">
        <v>2</v>
      </c>
      <c r="K9869" s="14" t="s">
        <v>63</v>
      </c>
      <c r="L9869" s="14" t="s">
        <v>60</v>
      </c>
      <c r="O9869">
        <v>17271</v>
      </c>
      <c r="P9869">
        <v>641</v>
      </c>
      <c r="Q9869" t="str">
        <f>_xlfn.CONCAT(Clientes__2[[#This Row],[Nombre]], " ",Clientes__2[[#This Row],[Nombres2]], " ",Clientes__2[[#This Row],[Apellido]],)</f>
        <v>Carolyn A Arthur</v>
      </c>
      <c r="R9869" s="15">
        <v>21301</v>
      </c>
      <c r="S9869" s="14" t="s">
        <v>42</v>
      </c>
      <c r="T9869" s="14" t="s">
        <v>115</v>
      </c>
      <c r="U9869">
        <v>60000</v>
      </c>
      <c r="V9869">
        <v>1</v>
      </c>
      <c r="W9869" s="14" t="s">
        <v>55</v>
      </c>
      <c r="X9869" s="14" t="s">
        <v>84</v>
      </c>
    </row>
    <row r="9870" spans="1:24" x14ac:dyDescent="0.2">
      <c r="A9870">
        <v>26783</v>
      </c>
      <c r="B9870">
        <v>644</v>
      </c>
      <c r="C9870" s="14" t="s">
        <v>576</v>
      </c>
      <c r="D9870" s="14"/>
      <c r="E9870" s="14" t="s">
        <v>194</v>
      </c>
      <c r="F9870" s="15">
        <v>29330</v>
      </c>
      <c r="G9870" s="14" t="s">
        <v>42</v>
      </c>
      <c r="H9870" s="14" t="s">
        <v>42</v>
      </c>
      <c r="I9870">
        <v>40000</v>
      </c>
      <c r="J9870">
        <v>0</v>
      </c>
      <c r="K9870" s="14" t="s">
        <v>67</v>
      </c>
      <c r="L9870" s="14" t="s">
        <v>54</v>
      </c>
      <c r="O9870">
        <v>12974</v>
      </c>
      <c r="P9870">
        <v>307</v>
      </c>
      <c r="Q9870" t="str">
        <f>_xlfn.CONCAT(Clientes__2[[#This Row],[Nombre]], " ",Clientes__2[[#This Row],[Nombres2]], " ",Clientes__2[[#This Row],[Apellido]],)</f>
        <v>Juan  Torres</v>
      </c>
      <c r="R9870" s="15">
        <v>24531</v>
      </c>
      <c r="S9870" s="14" t="s">
        <v>43</v>
      </c>
      <c r="T9870" s="14" t="s">
        <v>42</v>
      </c>
      <c r="U9870">
        <v>60000</v>
      </c>
      <c r="V9870">
        <v>0</v>
      </c>
      <c r="W9870" s="14" t="s">
        <v>70</v>
      </c>
      <c r="X9870" s="14" t="s">
        <v>84</v>
      </c>
    </row>
    <row r="9871" spans="1:24" x14ac:dyDescent="0.2">
      <c r="A9871">
        <v>23987</v>
      </c>
      <c r="B9871">
        <v>236</v>
      </c>
      <c r="C9871" s="14" t="s">
        <v>210</v>
      </c>
      <c r="D9871" s="14"/>
      <c r="E9871" s="14" t="s">
        <v>242</v>
      </c>
      <c r="F9871" s="15">
        <v>15252</v>
      </c>
      <c r="G9871" s="14" t="s">
        <v>42</v>
      </c>
      <c r="H9871" s="14" t="s">
        <v>115</v>
      </c>
      <c r="I9871">
        <v>30000</v>
      </c>
      <c r="J9871">
        <v>1</v>
      </c>
      <c r="K9871" s="14" t="s">
        <v>55</v>
      </c>
      <c r="L9871" s="14" t="s">
        <v>91</v>
      </c>
      <c r="O9871">
        <v>27515</v>
      </c>
      <c r="P9871">
        <v>2</v>
      </c>
      <c r="Q9871" t="str">
        <f>_xlfn.CONCAT(Clientes__2[[#This Row],[Nombre]], " ",Clientes__2[[#This Row],[Nombres2]], " ",Clientes__2[[#This Row],[Apellido]],)</f>
        <v>Dawn  Sharma</v>
      </c>
      <c r="R9871" s="15">
        <v>21256</v>
      </c>
      <c r="S9871" s="14" t="s">
        <v>43</v>
      </c>
      <c r="T9871" s="14" t="s">
        <v>42</v>
      </c>
      <c r="U9871">
        <v>100000</v>
      </c>
      <c r="V9871">
        <v>1</v>
      </c>
      <c r="W9871" s="14" t="s">
        <v>55</v>
      </c>
      <c r="X9871" s="14" t="s">
        <v>66</v>
      </c>
    </row>
    <row r="9872" spans="1:24" x14ac:dyDescent="0.2">
      <c r="A9872">
        <v>13461</v>
      </c>
      <c r="B9872">
        <v>368</v>
      </c>
      <c r="C9872" s="14" t="s">
        <v>504</v>
      </c>
      <c r="D9872" s="14" t="s">
        <v>46</v>
      </c>
      <c r="E9872" s="14" t="s">
        <v>462</v>
      </c>
      <c r="F9872" s="15">
        <v>12845</v>
      </c>
      <c r="G9872" s="14" t="s">
        <v>43</v>
      </c>
      <c r="H9872" s="14" t="s">
        <v>42</v>
      </c>
      <c r="I9872">
        <v>130000</v>
      </c>
      <c r="J9872">
        <v>2</v>
      </c>
      <c r="K9872" s="14" t="s">
        <v>70</v>
      </c>
      <c r="L9872" s="14" t="s">
        <v>66</v>
      </c>
      <c r="O9872">
        <v>20296</v>
      </c>
      <c r="P9872">
        <v>302</v>
      </c>
      <c r="Q9872" t="str">
        <f>_xlfn.CONCAT(Clientes__2[[#This Row],[Nombre]], " ",Clientes__2[[#This Row],[Nombres2]], " ",Clientes__2[[#This Row],[Apellido]],)</f>
        <v>Anthony L Jones</v>
      </c>
      <c r="R9872" s="15">
        <v>26722</v>
      </c>
      <c r="S9872" s="14" t="s">
        <v>43</v>
      </c>
      <c r="T9872" s="14" t="s">
        <v>115</v>
      </c>
      <c r="U9872">
        <v>60000</v>
      </c>
      <c r="V9872">
        <v>0</v>
      </c>
      <c r="W9872" s="14" t="s">
        <v>63</v>
      </c>
      <c r="X9872" s="14" t="s">
        <v>54</v>
      </c>
    </row>
    <row r="9873" spans="1:24" x14ac:dyDescent="0.2">
      <c r="A9873">
        <v>29376</v>
      </c>
      <c r="B9873">
        <v>262</v>
      </c>
      <c r="C9873" s="14" t="s">
        <v>487</v>
      </c>
      <c r="D9873" s="14" t="s">
        <v>126</v>
      </c>
      <c r="E9873" s="14" t="s">
        <v>468</v>
      </c>
      <c r="F9873" s="15">
        <v>23994</v>
      </c>
      <c r="G9873" s="14" t="s">
        <v>43</v>
      </c>
      <c r="H9873" s="14" t="s">
        <v>42</v>
      </c>
      <c r="I9873">
        <v>20000</v>
      </c>
      <c r="J9873">
        <v>2</v>
      </c>
      <c r="K9873" s="14" t="s">
        <v>67</v>
      </c>
      <c r="L9873" s="14" t="s">
        <v>60</v>
      </c>
      <c r="O9873">
        <v>11250</v>
      </c>
      <c r="P9873">
        <v>276</v>
      </c>
      <c r="Q9873" t="str">
        <f>_xlfn.CONCAT(Clientes__2[[#This Row],[Nombre]], " ",Clientes__2[[#This Row],[Nombres2]], " ",Clientes__2[[#This Row],[Apellido]],)</f>
        <v>Matthew D Robinson</v>
      </c>
      <c r="R9873" s="15">
        <v>20160</v>
      </c>
      <c r="S9873" s="14" t="s">
        <v>42</v>
      </c>
      <c r="T9873" s="14" t="s">
        <v>115</v>
      </c>
      <c r="U9873">
        <v>170000</v>
      </c>
      <c r="V9873">
        <v>3</v>
      </c>
      <c r="W9873" s="14" t="s">
        <v>67</v>
      </c>
      <c r="X9873" s="14" t="s">
        <v>84</v>
      </c>
    </row>
    <row r="9874" spans="1:24" x14ac:dyDescent="0.2">
      <c r="A9874">
        <v>17318</v>
      </c>
      <c r="B9874">
        <v>6</v>
      </c>
      <c r="C9874" s="14" t="s">
        <v>420</v>
      </c>
      <c r="D9874" s="14" t="s">
        <v>44</v>
      </c>
      <c r="E9874" s="14" t="s">
        <v>215</v>
      </c>
      <c r="F9874" s="15">
        <v>24094</v>
      </c>
      <c r="G9874" s="14" t="s">
        <v>42</v>
      </c>
      <c r="H9874" s="14" t="s">
        <v>115</v>
      </c>
      <c r="I9874">
        <v>80000</v>
      </c>
      <c r="J9874">
        <v>5</v>
      </c>
      <c r="K9874" s="14" t="s">
        <v>55</v>
      </c>
      <c r="L9874" s="14" t="s">
        <v>84</v>
      </c>
      <c r="O9874">
        <v>23103</v>
      </c>
      <c r="P9874">
        <v>4</v>
      </c>
      <c r="Q9874" t="str">
        <f>_xlfn.CONCAT(Clientes__2[[#This Row],[Nombre]], " ",Clientes__2[[#This Row],[Nombres2]], " ",Clientes__2[[#This Row],[Apellido]],)</f>
        <v>Tiffany R Zhang</v>
      </c>
      <c r="R9874" s="15">
        <v>19402</v>
      </c>
      <c r="S9874" s="14" t="s">
        <v>42</v>
      </c>
      <c r="T9874" s="14" t="s">
        <v>42</v>
      </c>
      <c r="U9874">
        <v>40000</v>
      </c>
      <c r="V9874">
        <v>2</v>
      </c>
      <c r="W9874" s="14" t="s">
        <v>63</v>
      </c>
      <c r="X9874" s="14" t="s">
        <v>54</v>
      </c>
    </row>
    <row r="9875" spans="1:24" x14ac:dyDescent="0.2">
      <c r="A9875">
        <v>27186</v>
      </c>
      <c r="B9875">
        <v>278</v>
      </c>
      <c r="C9875" s="14" t="s">
        <v>545</v>
      </c>
      <c r="D9875" s="14"/>
      <c r="E9875" s="14" t="s">
        <v>592</v>
      </c>
      <c r="F9875" s="15">
        <v>25937</v>
      </c>
      <c r="G9875" s="14" t="s">
        <v>43</v>
      </c>
      <c r="H9875" s="14" t="s">
        <v>115</v>
      </c>
      <c r="I9875">
        <v>40000</v>
      </c>
      <c r="J9875">
        <v>2</v>
      </c>
      <c r="K9875" s="14" t="s">
        <v>63</v>
      </c>
      <c r="L9875" s="14" t="s">
        <v>91</v>
      </c>
      <c r="O9875">
        <v>19212</v>
      </c>
      <c r="P9875">
        <v>543</v>
      </c>
      <c r="Q9875" t="str">
        <f>_xlfn.CONCAT(Clientes__2[[#This Row],[Nombre]], " ",Clientes__2[[#This Row],[Nombres2]], " ",Clientes__2[[#This Row],[Apellido]],)</f>
        <v>Lindsay  Shan</v>
      </c>
      <c r="R9875" s="15">
        <v>20159</v>
      </c>
      <c r="S9875" s="14" t="s">
        <v>42</v>
      </c>
      <c r="T9875" s="14" t="s">
        <v>115</v>
      </c>
      <c r="U9875">
        <v>40000</v>
      </c>
      <c r="V9875">
        <v>1</v>
      </c>
      <c r="W9875" s="14" t="s">
        <v>63</v>
      </c>
      <c r="X9875" s="14" t="s">
        <v>91</v>
      </c>
    </row>
    <row r="9876" spans="1:24" x14ac:dyDescent="0.2">
      <c r="A9876">
        <v>17340</v>
      </c>
      <c r="B9876">
        <v>536</v>
      </c>
      <c r="C9876" s="14" t="s">
        <v>554</v>
      </c>
      <c r="D9876" s="14" t="s">
        <v>124</v>
      </c>
      <c r="E9876" s="14" t="s">
        <v>153</v>
      </c>
      <c r="F9876" s="15">
        <v>29254</v>
      </c>
      <c r="G9876" s="14" t="s">
        <v>43</v>
      </c>
      <c r="H9876" s="14" t="s">
        <v>115</v>
      </c>
      <c r="I9876">
        <v>30000</v>
      </c>
      <c r="J9876">
        <v>0</v>
      </c>
      <c r="K9876" s="14" t="s">
        <v>67</v>
      </c>
      <c r="L9876" s="14" t="s">
        <v>54</v>
      </c>
      <c r="O9876">
        <v>20017</v>
      </c>
      <c r="P9876">
        <v>322</v>
      </c>
      <c r="Q9876" t="str">
        <f>_xlfn.CONCAT(Clientes__2[[#This Row],[Nombre]], " ",Clientes__2[[#This Row],[Nombres2]], " ",Clientes__2[[#This Row],[Apellido]],)</f>
        <v>Joy J Hernandez</v>
      </c>
      <c r="R9876" s="15">
        <v>24030</v>
      </c>
      <c r="S9876" s="14" t="s">
        <v>43</v>
      </c>
      <c r="T9876" s="14" t="s">
        <v>115</v>
      </c>
      <c r="U9876">
        <v>40000</v>
      </c>
      <c r="V9876">
        <v>0</v>
      </c>
      <c r="W9876" s="14" t="s">
        <v>55</v>
      </c>
      <c r="X9876" s="14" t="s">
        <v>84</v>
      </c>
    </row>
    <row r="9877" spans="1:24" x14ac:dyDescent="0.2">
      <c r="A9877">
        <v>27565</v>
      </c>
      <c r="B9877">
        <v>315</v>
      </c>
      <c r="C9877" s="14" t="s">
        <v>827</v>
      </c>
      <c r="D9877" s="14" t="s">
        <v>46</v>
      </c>
      <c r="E9877" s="14" t="s">
        <v>310</v>
      </c>
      <c r="F9877" s="15">
        <v>21706</v>
      </c>
      <c r="G9877" s="14" t="s">
        <v>42</v>
      </c>
      <c r="H9877" s="14" t="s">
        <v>115</v>
      </c>
      <c r="I9877">
        <v>60000</v>
      </c>
      <c r="J9877">
        <v>4</v>
      </c>
      <c r="K9877" s="14" t="s">
        <v>55</v>
      </c>
      <c r="L9877" s="14" t="s">
        <v>84</v>
      </c>
      <c r="O9877">
        <v>17917</v>
      </c>
      <c r="P9877">
        <v>20</v>
      </c>
      <c r="Q9877" t="str">
        <f>_xlfn.CONCAT(Clientes__2[[#This Row],[Nombre]], " ",Clientes__2[[#This Row],[Nombres2]], " ",Clientes__2[[#This Row],[Apellido]],)</f>
        <v>Kayla L Wood</v>
      </c>
      <c r="R9877" s="15">
        <v>28804</v>
      </c>
      <c r="S9877" s="14" t="s">
        <v>43</v>
      </c>
      <c r="T9877" s="14" t="s">
        <v>115</v>
      </c>
      <c r="U9877">
        <v>20000</v>
      </c>
      <c r="V9877">
        <v>0</v>
      </c>
      <c r="W9877" s="14" t="s">
        <v>55</v>
      </c>
      <c r="X9877" s="14" t="s">
        <v>91</v>
      </c>
    </row>
    <row r="9878" spans="1:24" x14ac:dyDescent="0.2">
      <c r="A9878">
        <v>13603</v>
      </c>
      <c r="B9878">
        <v>243</v>
      </c>
      <c r="C9878" s="14" t="s">
        <v>412</v>
      </c>
      <c r="D9878" s="14" t="s">
        <v>43</v>
      </c>
      <c r="E9878" s="14" t="s">
        <v>127</v>
      </c>
      <c r="F9878" s="15">
        <v>18415</v>
      </c>
      <c r="G9878" s="14" t="s">
        <v>42</v>
      </c>
      <c r="H9878" s="14" t="s">
        <v>115</v>
      </c>
      <c r="I9878">
        <v>120000</v>
      </c>
      <c r="J9878">
        <v>4</v>
      </c>
      <c r="K9878" s="14" t="s">
        <v>63</v>
      </c>
      <c r="L9878" s="14" t="s">
        <v>66</v>
      </c>
      <c r="O9878">
        <v>20774</v>
      </c>
      <c r="P9878">
        <v>368</v>
      </c>
      <c r="Q9878" t="str">
        <f>_xlfn.CONCAT(Clientes__2[[#This Row],[Nombre]], " ",Clientes__2[[#This Row],[Nombres2]], " ",Clientes__2[[#This Row],[Apellido]],)</f>
        <v>Molly S Martinez</v>
      </c>
      <c r="R9878" s="15">
        <v>21373</v>
      </c>
      <c r="S9878" s="14" t="s">
        <v>43</v>
      </c>
      <c r="T9878" s="14" t="s">
        <v>42</v>
      </c>
      <c r="U9878">
        <v>80000</v>
      </c>
      <c r="V9878">
        <v>4</v>
      </c>
      <c r="W9878" s="14" t="s">
        <v>70</v>
      </c>
      <c r="X9878" s="14" t="s">
        <v>54</v>
      </c>
    </row>
    <row r="9879" spans="1:24" x14ac:dyDescent="0.2">
      <c r="A9879">
        <v>11349</v>
      </c>
      <c r="B9879">
        <v>134</v>
      </c>
      <c r="C9879" s="14" t="s">
        <v>790</v>
      </c>
      <c r="D9879" s="14" t="s">
        <v>124</v>
      </c>
      <c r="E9879" s="14" t="s">
        <v>474</v>
      </c>
      <c r="F9879" s="15">
        <v>19970</v>
      </c>
      <c r="G9879" s="14" t="s">
        <v>42</v>
      </c>
      <c r="H9879" s="14" t="s">
        <v>115</v>
      </c>
      <c r="I9879">
        <v>10000</v>
      </c>
      <c r="J9879">
        <v>2</v>
      </c>
      <c r="K9879" s="14" t="s">
        <v>63</v>
      </c>
      <c r="L9879" s="14" t="s">
        <v>60</v>
      </c>
      <c r="O9879">
        <v>18370</v>
      </c>
      <c r="P9879">
        <v>368</v>
      </c>
      <c r="Q9879" t="str">
        <f>_xlfn.CONCAT(Clientes__2[[#This Row],[Nombre]], " ",Clientes__2[[#This Row],[Nombres2]], " ",Clientes__2[[#This Row],[Apellido]],)</f>
        <v>Mindy J Luo</v>
      </c>
      <c r="R9879" s="15">
        <v>25976</v>
      </c>
      <c r="S9879" s="14" t="s">
        <v>42</v>
      </c>
      <c r="T9879" s="14" t="s">
        <v>42</v>
      </c>
      <c r="U9879">
        <v>60000</v>
      </c>
      <c r="V9879">
        <v>1</v>
      </c>
      <c r="W9879" s="14" t="s">
        <v>70</v>
      </c>
      <c r="X9879" s="14" t="s">
        <v>54</v>
      </c>
    </row>
    <row r="9880" spans="1:24" x14ac:dyDescent="0.2">
      <c r="A9880">
        <v>19864</v>
      </c>
      <c r="B9880">
        <v>547</v>
      </c>
      <c r="C9880" s="14" t="s">
        <v>77</v>
      </c>
      <c r="D9880" s="14" t="s">
        <v>124</v>
      </c>
      <c r="E9880" s="14" t="s">
        <v>654</v>
      </c>
      <c r="F9880" s="15">
        <v>17884</v>
      </c>
      <c r="G9880" s="14" t="s">
        <v>42</v>
      </c>
      <c r="H9880" s="14" t="s">
        <v>42</v>
      </c>
      <c r="I9880">
        <v>60000</v>
      </c>
      <c r="J9880">
        <v>2</v>
      </c>
      <c r="K9880" s="14" t="s">
        <v>63</v>
      </c>
      <c r="L9880" s="14" t="s">
        <v>84</v>
      </c>
      <c r="O9880">
        <v>22876</v>
      </c>
      <c r="P9880">
        <v>345</v>
      </c>
      <c r="Q9880" t="str">
        <f>_xlfn.CONCAT(Clientes__2[[#This Row],[Nombre]], " ",Clientes__2[[#This Row],[Nombres2]], " ",Clientes__2[[#This Row],[Apellido]],)</f>
        <v>Isaiah J Brooks</v>
      </c>
      <c r="R9880" s="15">
        <v>22601</v>
      </c>
      <c r="S9880" s="14" t="s">
        <v>42</v>
      </c>
      <c r="T9880" s="14" t="s">
        <v>115</v>
      </c>
      <c r="U9880">
        <v>40000</v>
      </c>
      <c r="V9880">
        <v>4</v>
      </c>
      <c r="W9880" s="14" t="s">
        <v>67</v>
      </c>
      <c r="X9880" s="14" t="s">
        <v>54</v>
      </c>
    </row>
    <row r="9881" spans="1:24" x14ac:dyDescent="0.2">
      <c r="A9881">
        <v>21641</v>
      </c>
      <c r="B9881">
        <v>314</v>
      </c>
      <c r="C9881" s="14" t="s">
        <v>329</v>
      </c>
      <c r="D9881" s="14"/>
      <c r="E9881" s="14" t="s">
        <v>230</v>
      </c>
      <c r="F9881" s="15">
        <v>23612</v>
      </c>
      <c r="G9881" s="14" t="s">
        <v>42</v>
      </c>
      <c r="H9881" s="14" t="s">
        <v>115</v>
      </c>
      <c r="I9881">
        <v>60000</v>
      </c>
      <c r="J9881">
        <v>4</v>
      </c>
      <c r="K9881" s="14" t="s">
        <v>55</v>
      </c>
      <c r="L9881" s="14" t="s">
        <v>54</v>
      </c>
      <c r="O9881">
        <v>27547</v>
      </c>
      <c r="P9881">
        <v>374</v>
      </c>
      <c r="Q9881" t="str">
        <f>_xlfn.CONCAT(Clientes__2[[#This Row],[Nombre]], " ",Clientes__2[[#This Row],[Nombres2]], " ",Clientes__2[[#This Row],[Apellido]],)</f>
        <v>Kaylee  Perez</v>
      </c>
      <c r="R9881" s="15">
        <v>22131</v>
      </c>
      <c r="S9881" s="14" t="s">
        <v>42</v>
      </c>
      <c r="T9881" s="14" t="s">
        <v>42</v>
      </c>
      <c r="U9881">
        <v>40000</v>
      </c>
      <c r="V9881">
        <v>4</v>
      </c>
      <c r="W9881" s="14" t="s">
        <v>67</v>
      </c>
      <c r="X9881" s="14" t="s">
        <v>54</v>
      </c>
    </row>
    <row r="9882" spans="1:24" x14ac:dyDescent="0.2">
      <c r="A9882">
        <v>17019</v>
      </c>
      <c r="B9882">
        <v>536</v>
      </c>
      <c r="C9882" s="14" t="s">
        <v>172</v>
      </c>
      <c r="D9882" s="14" t="s">
        <v>128</v>
      </c>
      <c r="E9882" s="14" t="s">
        <v>157</v>
      </c>
      <c r="F9882" s="15">
        <v>22428</v>
      </c>
      <c r="G9882" s="14" t="s">
        <v>42</v>
      </c>
      <c r="H9882" s="14" t="s">
        <v>115</v>
      </c>
      <c r="I9882">
        <v>40000</v>
      </c>
      <c r="J9882">
        <v>4</v>
      </c>
      <c r="K9882" s="14" t="s">
        <v>67</v>
      </c>
      <c r="L9882" s="14" t="s">
        <v>54</v>
      </c>
      <c r="O9882">
        <v>28768</v>
      </c>
      <c r="P9882">
        <v>612</v>
      </c>
      <c r="Q9882" t="str">
        <f>_xlfn.CONCAT(Clientes__2[[#This Row],[Nombre]], " ",Clientes__2[[#This Row],[Nombres2]], " ",Clientes__2[[#This Row],[Apellido]],)</f>
        <v>Andrea C Hall</v>
      </c>
      <c r="R9882" s="15">
        <v>24292</v>
      </c>
      <c r="S9882" s="14" t="s">
        <v>43</v>
      </c>
      <c r="T9882" s="14" t="s">
        <v>42</v>
      </c>
      <c r="U9882">
        <v>80000</v>
      </c>
      <c r="V9882">
        <v>0</v>
      </c>
      <c r="W9882" s="14" t="s">
        <v>70</v>
      </c>
      <c r="X9882" s="14" t="s">
        <v>54</v>
      </c>
    </row>
    <row r="9883" spans="1:24" x14ac:dyDescent="0.2">
      <c r="A9883">
        <v>17076</v>
      </c>
      <c r="B9883">
        <v>33</v>
      </c>
      <c r="C9883" s="14" t="s">
        <v>362</v>
      </c>
      <c r="D9883" s="14" t="s">
        <v>46</v>
      </c>
      <c r="E9883" s="14" t="s">
        <v>187</v>
      </c>
      <c r="F9883" s="15">
        <v>23337</v>
      </c>
      <c r="G9883" s="14" t="s">
        <v>42</v>
      </c>
      <c r="H9883" s="14" t="s">
        <v>42</v>
      </c>
      <c r="I9883">
        <v>60000</v>
      </c>
      <c r="J9883">
        <v>5</v>
      </c>
      <c r="K9883" s="14" t="s">
        <v>55</v>
      </c>
      <c r="L9883" s="14" t="s">
        <v>84</v>
      </c>
      <c r="O9883">
        <v>14415</v>
      </c>
      <c r="P9883">
        <v>337</v>
      </c>
      <c r="Q9883" t="str">
        <f>_xlfn.CONCAT(Clientes__2[[#This Row],[Nombre]], " ",Clientes__2[[#This Row],[Nombres2]], " ",Clientes__2[[#This Row],[Apellido]],)</f>
        <v>Neil L Serrano</v>
      </c>
      <c r="R9883" s="15">
        <v>18948</v>
      </c>
      <c r="S9883" s="14" t="s">
        <v>42</v>
      </c>
      <c r="T9883" s="14" t="s">
        <v>42</v>
      </c>
      <c r="U9883">
        <v>60000</v>
      </c>
      <c r="V9883">
        <v>2</v>
      </c>
      <c r="W9883" s="14" t="s">
        <v>63</v>
      </c>
      <c r="X9883" s="14" t="s">
        <v>84</v>
      </c>
    </row>
    <row r="9884" spans="1:24" x14ac:dyDescent="0.2">
      <c r="A9884">
        <v>11815</v>
      </c>
      <c r="B9884">
        <v>642</v>
      </c>
      <c r="C9884" s="14" t="s">
        <v>480</v>
      </c>
      <c r="D9884" s="14" t="s">
        <v>124</v>
      </c>
      <c r="E9884" s="14" t="s">
        <v>297</v>
      </c>
      <c r="F9884" s="15">
        <v>25682</v>
      </c>
      <c r="G9884" s="14" t="s">
        <v>42</v>
      </c>
      <c r="H9884" s="14" t="s">
        <v>115</v>
      </c>
      <c r="I9884">
        <v>70000</v>
      </c>
      <c r="J9884">
        <v>3</v>
      </c>
      <c r="K9884" s="14" t="s">
        <v>70</v>
      </c>
      <c r="L9884" s="14" t="s">
        <v>84</v>
      </c>
      <c r="O9884">
        <v>22550</v>
      </c>
      <c r="P9884">
        <v>278</v>
      </c>
      <c r="Q9884" t="str">
        <f>_xlfn.CONCAT(Clientes__2[[#This Row],[Nombre]], " ",Clientes__2[[#This Row],[Nombres2]], " ",Clientes__2[[#This Row],[Apellido]],)</f>
        <v>Hannah J Patterson</v>
      </c>
      <c r="R9884" s="15">
        <v>22350</v>
      </c>
      <c r="S9884" s="14" t="s">
        <v>42</v>
      </c>
      <c r="T9884" s="14" t="s">
        <v>42</v>
      </c>
      <c r="U9884">
        <v>10000</v>
      </c>
      <c r="V9884">
        <v>1</v>
      </c>
      <c r="W9884" s="14" t="s">
        <v>55</v>
      </c>
      <c r="X9884" s="14" t="s">
        <v>60</v>
      </c>
    </row>
    <row r="9885" spans="1:24" x14ac:dyDescent="0.2">
      <c r="A9885">
        <v>26916</v>
      </c>
      <c r="B9885">
        <v>26</v>
      </c>
      <c r="C9885" s="14" t="s">
        <v>607</v>
      </c>
      <c r="D9885" s="14" t="s">
        <v>42</v>
      </c>
      <c r="E9885" s="14" t="s">
        <v>385</v>
      </c>
      <c r="F9885" s="15">
        <v>29441</v>
      </c>
      <c r="G9885" s="14" t="s">
        <v>42</v>
      </c>
      <c r="H9885" s="14" t="s">
        <v>115</v>
      </c>
      <c r="I9885">
        <v>10000</v>
      </c>
      <c r="J9885">
        <v>0</v>
      </c>
      <c r="K9885" s="14" t="s">
        <v>63</v>
      </c>
      <c r="L9885" s="14" t="s">
        <v>60</v>
      </c>
      <c r="O9885">
        <v>23834</v>
      </c>
      <c r="P9885">
        <v>635</v>
      </c>
      <c r="Q9885" t="str">
        <f>_xlfn.CONCAT(Clientes__2[[#This Row],[Nombre]], " ",Clientes__2[[#This Row],[Nombres2]], " ",Clientes__2[[#This Row],[Apellido]],)</f>
        <v>Mackenzie M King</v>
      </c>
      <c r="R9885" s="15">
        <v>26456</v>
      </c>
      <c r="S9885" s="14" t="s">
        <v>43</v>
      </c>
      <c r="T9885" s="14" t="s">
        <v>42</v>
      </c>
      <c r="U9885">
        <v>60000</v>
      </c>
      <c r="V9885">
        <v>1</v>
      </c>
      <c r="W9885" s="14" t="s">
        <v>70</v>
      </c>
      <c r="X9885" s="14" t="s">
        <v>54</v>
      </c>
    </row>
    <row r="9886" spans="1:24" x14ac:dyDescent="0.2">
      <c r="A9886">
        <v>20790</v>
      </c>
      <c r="B9886">
        <v>347</v>
      </c>
      <c r="C9886" s="14" t="s">
        <v>827</v>
      </c>
      <c r="D9886" s="14" t="s">
        <v>42</v>
      </c>
      <c r="E9886" s="14" t="s">
        <v>617</v>
      </c>
      <c r="F9886" s="15">
        <v>26821</v>
      </c>
      <c r="G9886" s="14" t="s">
        <v>42</v>
      </c>
      <c r="H9886" s="14" t="s">
        <v>115</v>
      </c>
      <c r="I9886">
        <v>40000</v>
      </c>
      <c r="J9886">
        <v>1</v>
      </c>
      <c r="K9886" s="14" t="s">
        <v>70</v>
      </c>
      <c r="L9886" s="14" t="s">
        <v>54</v>
      </c>
      <c r="O9886">
        <v>21988</v>
      </c>
      <c r="P9886">
        <v>13</v>
      </c>
      <c r="Q9886" t="str">
        <f>_xlfn.CONCAT(Clientes__2[[#This Row],[Nombre]], " ",Clientes__2[[#This Row],[Nombres2]], " ",Clientes__2[[#This Row],[Apellido]],)</f>
        <v>Kayla M Harrison</v>
      </c>
      <c r="R9886" s="15">
        <v>23835</v>
      </c>
      <c r="S9886" s="14" t="s">
        <v>42</v>
      </c>
      <c r="T9886" s="14" t="s">
        <v>115</v>
      </c>
      <c r="U9886">
        <v>80000</v>
      </c>
      <c r="V9886">
        <v>5</v>
      </c>
      <c r="W9886" s="14" t="s">
        <v>55</v>
      </c>
      <c r="X9886" s="14" t="s">
        <v>84</v>
      </c>
    </row>
    <row r="9887" spans="1:24" x14ac:dyDescent="0.2">
      <c r="A9887">
        <v>27707</v>
      </c>
      <c r="B9887">
        <v>12</v>
      </c>
      <c r="C9887" s="14" t="s">
        <v>594</v>
      </c>
      <c r="D9887" s="14"/>
      <c r="E9887" s="14" t="s">
        <v>167</v>
      </c>
      <c r="F9887" s="15">
        <v>23642</v>
      </c>
      <c r="G9887" s="14" t="s">
        <v>43</v>
      </c>
      <c r="H9887" s="14" t="s">
        <v>115</v>
      </c>
      <c r="I9887">
        <v>70000</v>
      </c>
      <c r="J9887">
        <v>0</v>
      </c>
      <c r="K9887" s="14" t="s">
        <v>55</v>
      </c>
      <c r="L9887" s="14" t="s">
        <v>84</v>
      </c>
      <c r="O9887">
        <v>21939</v>
      </c>
      <c r="P9887">
        <v>51</v>
      </c>
      <c r="Q9887" t="str">
        <f>_xlfn.CONCAT(Clientes__2[[#This Row],[Nombre]], " ",Clientes__2[[#This Row],[Nombres2]], " ",Clientes__2[[#This Row],[Apellido]],)</f>
        <v>Colleen  Raji</v>
      </c>
      <c r="R9887" s="15">
        <v>21620</v>
      </c>
      <c r="S9887" s="14" t="s">
        <v>42</v>
      </c>
      <c r="T9887" s="14" t="s">
        <v>42</v>
      </c>
      <c r="U9887">
        <v>70000</v>
      </c>
      <c r="V9887">
        <v>2</v>
      </c>
      <c r="W9887" s="14" t="s">
        <v>70</v>
      </c>
      <c r="X9887" s="14" t="s">
        <v>84</v>
      </c>
    </row>
    <row r="9888" spans="1:24" x14ac:dyDescent="0.2">
      <c r="A9888">
        <v>11370</v>
      </c>
      <c r="B9888">
        <v>38</v>
      </c>
      <c r="C9888" s="14" t="s">
        <v>907</v>
      </c>
      <c r="D9888" s="14"/>
      <c r="E9888" s="14" t="s">
        <v>369</v>
      </c>
      <c r="F9888" s="15">
        <v>28581</v>
      </c>
      <c r="G9888" s="14" t="s">
        <v>42</v>
      </c>
      <c r="H9888" s="14" t="s">
        <v>115</v>
      </c>
      <c r="I9888">
        <v>20000</v>
      </c>
      <c r="J9888">
        <v>0</v>
      </c>
      <c r="K9888" s="14" t="s">
        <v>55</v>
      </c>
      <c r="L9888" s="14" t="s">
        <v>91</v>
      </c>
      <c r="O9888">
        <v>24449</v>
      </c>
      <c r="P9888">
        <v>347</v>
      </c>
      <c r="Q9888" t="str">
        <f>_xlfn.CONCAT(Clientes__2[[#This Row],[Nombre]], " ",Clientes__2[[#This Row],[Nombres2]], " ",Clientes__2[[#This Row],[Apellido]],)</f>
        <v>Alicia  Xu</v>
      </c>
      <c r="R9888" s="15">
        <v>18221</v>
      </c>
      <c r="S9888" s="14" t="s">
        <v>42</v>
      </c>
      <c r="T9888" s="14" t="s">
        <v>115</v>
      </c>
      <c r="U9888">
        <v>30000</v>
      </c>
      <c r="V9888">
        <v>4</v>
      </c>
      <c r="W9888" s="14" t="s">
        <v>67</v>
      </c>
      <c r="X9888" s="14" t="s">
        <v>84</v>
      </c>
    </row>
    <row r="9889" spans="1:24" x14ac:dyDescent="0.2">
      <c r="A9889">
        <v>27205</v>
      </c>
      <c r="B9889">
        <v>312</v>
      </c>
      <c r="C9889" s="14" t="s">
        <v>539</v>
      </c>
      <c r="D9889" s="14"/>
      <c r="E9889" s="14" t="s">
        <v>288</v>
      </c>
      <c r="F9889" s="15">
        <v>19998</v>
      </c>
      <c r="G9889" s="14" t="s">
        <v>42</v>
      </c>
      <c r="H9889" s="14" t="s">
        <v>115</v>
      </c>
      <c r="I9889">
        <v>30000</v>
      </c>
      <c r="J9889">
        <v>1</v>
      </c>
      <c r="K9889" s="14" t="s">
        <v>67</v>
      </c>
      <c r="L9889" s="14" t="s">
        <v>91</v>
      </c>
      <c r="O9889">
        <v>25137</v>
      </c>
      <c r="P9889">
        <v>27</v>
      </c>
      <c r="Q9889" t="str">
        <f>_xlfn.CONCAT(Clientes__2[[#This Row],[Nombre]], " ",Clientes__2[[#This Row],[Nombres2]], " ",Clientes__2[[#This Row],[Apellido]],)</f>
        <v>Erin  Murphy</v>
      </c>
      <c r="R9889" s="15">
        <v>25051</v>
      </c>
      <c r="S9889" s="14" t="s">
        <v>42</v>
      </c>
      <c r="T9889" s="14" t="s">
        <v>115</v>
      </c>
      <c r="U9889">
        <v>80000</v>
      </c>
      <c r="V9889">
        <v>5</v>
      </c>
      <c r="W9889" s="14" t="s">
        <v>55</v>
      </c>
      <c r="X9889" s="14" t="s">
        <v>84</v>
      </c>
    </row>
    <row r="9890" spans="1:24" x14ac:dyDescent="0.2">
      <c r="A9890">
        <v>19791</v>
      </c>
      <c r="B9890">
        <v>20</v>
      </c>
      <c r="C9890" s="14" t="s">
        <v>253</v>
      </c>
      <c r="D9890" s="14"/>
      <c r="E9890" s="14" t="s">
        <v>658</v>
      </c>
      <c r="F9890" s="15">
        <v>20553</v>
      </c>
      <c r="G9890" s="14" t="s">
        <v>43</v>
      </c>
      <c r="H9890" s="14" t="s">
        <v>42</v>
      </c>
      <c r="I9890">
        <v>80000</v>
      </c>
      <c r="J9890">
        <v>2</v>
      </c>
      <c r="K9890" s="14" t="s">
        <v>67</v>
      </c>
      <c r="L9890" s="14" t="s">
        <v>54</v>
      </c>
      <c r="O9890">
        <v>15144</v>
      </c>
      <c r="P9890">
        <v>24</v>
      </c>
      <c r="Q9890" t="str">
        <f>_xlfn.CONCAT(Clientes__2[[#This Row],[Nombre]], " ",Clientes__2[[#This Row],[Nombres2]], " ",Clientes__2[[#This Row],[Apellido]],)</f>
        <v>Warren  Zhou</v>
      </c>
      <c r="R9890" s="15">
        <v>26027</v>
      </c>
      <c r="S9890" s="14" t="s">
        <v>43</v>
      </c>
      <c r="T9890" s="14" t="s">
        <v>115</v>
      </c>
      <c r="U9890">
        <v>90000</v>
      </c>
      <c r="V9890">
        <v>0</v>
      </c>
      <c r="W9890" s="14" t="s">
        <v>55</v>
      </c>
      <c r="X9890" s="14" t="s">
        <v>84</v>
      </c>
    </row>
    <row r="9891" spans="1:24" x14ac:dyDescent="0.2">
      <c r="A9891">
        <v>19334</v>
      </c>
      <c r="B9891">
        <v>269</v>
      </c>
      <c r="C9891" s="14" t="s">
        <v>87</v>
      </c>
      <c r="D9891" s="14"/>
      <c r="E9891" s="14" t="s">
        <v>144</v>
      </c>
      <c r="F9891" s="15">
        <v>23473</v>
      </c>
      <c r="G9891" s="14" t="s">
        <v>43</v>
      </c>
      <c r="H9891" s="14" t="s">
        <v>115</v>
      </c>
      <c r="I9891">
        <v>10000</v>
      </c>
      <c r="J9891">
        <v>3</v>
      </c>
      <c r="K9891" s="14" t="s">
        <v>81</v>
      </c>
      <c r="L9891" s="14" t="s">
        <v>60</v>
      </c>
      <c r="O9891">
        <v>17487</v>
      </c>
      <c r="P9891">
        <v>631</v>
      </c>
      <c r="Q9891" t="str">
        <f>_xlfn.CONCAT(Clientes__2[[#This Row],[Nombre]], " ",Clientes__2[[#This Row],[Nombres2]], " ",Clientes__2[[#This Row],[Apellido]],)</f>
        <v>Katherine  Baker</v>
      </c>
      <c r="R9891" s="15">
        <v>28360</v>
      </c>
      <c r="S9891" s="14" t="s">
        <v>43</v>
      </c>
      <c r="T9891" s="14" t="s">
        <v>42</v>
      </c>
      <c r="U9891">
        <v>30000</v>
      </c>
      <c r="V9891">
        <v>0</v>
      </c>
      <c r="W9891" s="14" t="s">
        <v>63</v>
      </c>
      <c r="X9891" s="14" t="s">
        <v>54</v>
      </c>
    </row>
    <row r="9892" spans="1:24" x14ac:dyDescent="0.2">
      <c r="A9892">
        <v>22076</v>
      </c>
      <c r="B9892">
        <v>310</v>
      </c>
      <c r="C9892" s="14" t="s">
        <v>271</v>
      </c>
      <c r="D9892" s="14" t="s">
        <v>126</v>
      </c>
      <c r="E9892" s="14" t="s">
        <v>198</v>
      </c>
      <c r="F9892" s="15">
        <v>22821</v>
      </c>
      <c r="G9892" s="14" t="s">
        <v>42</v>
      </c>
      <c r="H9892" s="14" t="s">
        <v>42</v>
      </c>
      <c r="I9892">
        <v>110000</v>
      </c>
      <c r="J9892">
        <v>1</v>
      </c>
      <c r="K9892" s="14" t="s">
        <v>55</v>
      </c>
      <c r="L9892" s="14" t="s">
        <v>66</v>
      </c>
      <c r="O9892">
        <v>18400</v>
      </c>
      <c r="P9892">
        <v>326</v>
      </c>
      <c r="Q9892" t="str">
        <f>_xlfn.CONCAT(Clientes__2[[#This Row],[Nombre]], " ",Clientes__2[[#This Row],[Nombres2]], " ",Clientes__2[[#This Row],[Apellido]],)</f>
        <v>Nelson D Vazquez</v>
      </c>
      <c r="R9892" s="15">
        <v>22821</v>
      </c>
      <c r="S9892" s="14" t="s">
        <v>43</v>
      </c>
      <c r="T9892" s="14" t="s">
        <v>42</v>
      </c>
      <c r="U9892">
        <v>120000</v>
      </c>
      <c r="V9892">
        <v>1</v>
      </c>
      <c r="W9892" s="14" t="s">
        <v>67</v>
      </c>
      <c r="X9892" s="14" t="s">
        <v>84</v>
      </c>
    </row>
    <row r="9893" spans="1:24" x14ac:dyDescent="0.2">
      <c r="A9893">
        <v>24117</v>
      </c>
      <c r="B9893">
        <v>152</v>
      </c>
      <c r="C9893" s="14" t="s">
        <v>590</v>
      </c>
      <c r="D9893" s="14"/>
      <c r="E9893" s="14" t="s">
        <v>324</v>
      </c>
      <c r="F9893" s="15">
        <v>28569</v>
      </c>
      <c r="G9893" s="14" t="s">
        <v>42</v>
      </c>
      <c r="H9893" s="14" t="s">
        <v>42</v>
      </c>
      <c r="I9893">
        <v>30000</v>
      </c>
      <c r="J9893">
        <v>3</v>
      </c>
      <c r="K9893" s="14" t="s">
        <v>63</v>
      </c>
      <c r="L9893" s="14" t="s">
        <v>91</v>
      </c>
      <c r="O9893">
        <v>22785</v>
      </c>
      <c r="P9893">
        <v>54</v>
      </c>
      <c r="Q9893" t="str">
        <f>_xlfn.CONCAT(Clientes__2[[#This Row],[Nombre]], " ",Clientes__2[[#This Row],[Nombres2]], " ",Clientes__2[[#This Row],[Apellido]],)</f>
        <v>Shannon  Gill</v>
      </c>
      <c r="R9893" s="15">
        <v>19006</v>
      </c>
      <c r="S9893" s="14" t="s">
        <v>42</v>
      </c>
      <c r="T9893" s="14" t="s">
        <v>42</v>
      </c>
      <c r="U9893">
        <v>70000</v>
      </c>
      <c r="V9893">
        <v>2</v>
      </c>
      <c r="W9893" s="14" t="s">
        <v>81</v>
      </c>
      <c r="X9893" s="14" t="s">
        <v>54</v>
      </c>
    </row>
    <row r="9894" spans="1:24" x14ac:dyDescent="0.2">
      <c r="A9894">
        <v>24738</v>
      </c>
      <c r="B9894">
        <v>325</v>
      </c>
      <c r="C9894" s="14" t="s">
        <v>480</v>
      </c>
      <c r="D9894" s="14" t="s">
        <v>46</v>
      </c>
      <c r="E9894" s="14" t="s">
        <v>62</v>
      </c>
      <c r="F9894" s="15">
        <v>19984</v>
      </c>
      <c r="G9894" s="14" t="s">
        <v>42</v>
      </c>
      <c r="H9894" s="14" t="s">
        <v>115</v>
      </c>
      <c r="I9894">
        <v>40000</v>
      </c>
      <c r="J9894">
        <v>1</v>
      </c>
      <c r="K9894" s="14" t="s">
        <v>63</v>
      </c>
      <c r="L9894" s="14" t="s">
        <v>91</v>
      </c>
      <c r="O9894">
        <v>17932</v>
      </c>
      <c r="P9894">
        <v>213</v>
      </c>
      <c r="Q9894" t="str">
        <f>_xlfn.CONCAT(Clientes__2[[#This Row],[Nombre]], " ",Clientes__2[[#This Row],[Nombres2]], " ",Clientes__2[[#This Row],[Apellido]],)</f>
        <v>Hannah L Davis</v>
      </c>
      <c r="R9894" s="15">
        <v>22446</v>
      </c>
      <c r="S9894" s="14" t="s">
        <v>42</v>
      </c>
      <c r="T9894" s="14" t="s">
        <v>42</v>
      </c>
      <c r="U9894">
        <v>30000</v>
      </c>
      <c r="V9894">
        <v>4</v>
      </c>
      <c r="W9894" s="14" t="s">
        <v>70</v>
      </c>
      <c r="X9894" s="14" t="s">
        <v>91</v>
      </c>
    </row>
    <row r="9895" spans="1:24" x14ac:dyDescent="0.2">
      <c r="A9895">
        <v>16243</v>
      </c>
      <c r="B9895">
        <v>57</v>
      </c>
      <c r="C9895" s="14" t="s">
        <v>292</v>
      </c>
      <c r="D9895" s="14"/>
      <c r="E9895" s="14" t="s">
        <v>133</v>
      </c>
      <c r="F9895" s="15">
        <v>21361</v>
      </c>
      <c r="G9895" s="14" t="s">
        <v>43</v>
      </c>
      <c r="H9895" s="14" t="s">
        <v>115</v>
      </c>
      <c r="I9895">
        <v>80000</v>
      </c>
      <c r="J9895">
        <v>4</v>
      </c>
      <c r="K9895" s="14" t="s">
        <v>70</v>
      </c>
      <c r="L9895" s="14" t="s">
        <v>54</v>
      </c>
      <c r="O9895">
        <v>14691</v>
      </c>
      <c r="P9895">
        <v>186</v>
      </c>
      <c r="Q9895" t="str">
        <f>_xlfn.CONCAT(Clientes__2[[#This Row],[Nombre]], " ",Clientes__2[[#This Row],[Nombres2]], " ",Clientes__2[[#This Row],[Apellido]],)</f>
        <v>Maria  James</v>
      </c>
      <c r="R9895" s="15">
        <v>29172</v>
      </c>
      <c r="S9895" s="14" t="s">
        <v>42</v>
      </c>
      <c r="T9895" s="14" t="s">
        <v>42</v>
      </c>
      <c r="U9895">
        <v>30000</v>
      </c>
      <c r="V9895">
        <v>0</v>
      </c>
      <c r="W9895" s="14" t="s">
        <v>63</v>
      </c>
      <c r="X9895" s="14" t="s">
        <v>91</v>
      </c>
    </row>
    <row r="9896" spans="1:24" x14ac:dyDescent="0.2">
      <c r="A9896">
        <v>24426</v>
      </c>
      <c r="B9896">
        <v>300</v>
      </c>
      <c r="C9896" s="14" t="s">
        <v>251</v>
      </c>
      <c r="D9896" s="14" t="s">
        <v>46</v>
      </c>
      <c r="E9896" s="14" t="s">
        <v>470</v>
      </c>
      <c r="F9896" s="15">
        <v>22243</v>
      </c>
      <c r="G9896" s="14" t="s">
        <v>42</v>
      </c>
      <c r="H9896" s="14" t="s">
        <v>42</v>
      </c>
      <c r="I9896">
        <v>110000</v>
      </c>
      <c r="J9896">
        <v>5</v>
      </c>
      <c r="K9896" s="14" t="s">
        <v>63</v>
      </c>
      <c r="L9896" s="14" t="s">
        <v>84</v>
      </c>
      <c r="O9896">
        <v>16093</v>
      </c>
      <c r="P9896">
        <v>347</v>
      </c>
      <c r="Q9896" t="str">
        <f>_xlfn.CONCAT(Clientes__2[[#This Row],[Nombre]], " ",Clientes__2[[#This Row],[Nombres2]], " ",Clientes__2[[#This Row],[Apellido]],)</f>
        <v>Jordan L Russell</v>
      </c>
      <c r="R9896" s="15">
        <v>24168</v>
      </c>
      <c r="S9896" s="14" t="s">
        <v>43</v>
      </c>
      <c r="T9896" s="14" t="s">
        <v>115</v>
      </c>
      <c r="U9896">
        <v>60000</v>
      </c>
      <c r="V9896">
        <v>0</v>
      </c>
      <c r="W9896" s="14" t="s">
        <v>70</v>
      </c>
      <c r="X9896" s="14" t="s">
        <v>84</v>
      </c>
    </row>
    <row r="9897" spans="1:24" x14ac:dyDescent="0.2">
      <c r="A9897">
        <v>21325</v>
      </c>
      <c r="B9897">
        <v>316</v>
      </c>
      <c r="C9897" s="14" t="s">
        <v>609</v>
      </c>
      <c r="D9897" s="14"/>
      <c r="E9897" s="14" t="s">
        <v>373</v>
      </c>
      <c r="F9897" s="15">
        <v>22107</v>
      </c>
      <c r="G9897" s="14" t="s">
        <v>42</v>
      </c>
      <c r="H9897" s="14" t="s">
        <v>115</v>
      </c>
      <c r="I9897">
        <v>120000</v>
      </c>
      <c r="J9897">
        <v>1</v>
      </c>
      <c r="K9897" s="14" t="s">
        <v>67</v>
      </c>
      <c r="L9897" s="14" t="s">
        <v>84</v>
      </c>
      <c r="O9897">
        <v>26298</v>
      </c>
      <c r="P9897">
        <v>627</v>
      </c>
      <c r="Q9897" t="str">
        <f>_xlfn.CONCAT(Clientes__2[[#This Row],[Nombre]], " ",Clientes__2[[#This Row],[Nombres2]], " ",Clientes__2[[#This Row],[Apellido]],)</f>
        <v>Angela  Hayes</v>
      </c>
      <c r="R9897" s="15">
        <v>26309</v>
      </c>
      <c r="S9897" s="14" t="s">
        <v>42</v>
      </c>
      <c r="T9897" s="14" t="s">
        <v>115</v>
      </c>
      <c r="U9897">
        <v>50000</v>
      </c>
      <c r="V9897">
        <v>1</v>
      </c>
      <c r="W9897" s="14" t="s">
        <v>55</v>
      </c>
      <c r="X9897" s="14" t="s">
        <v>54</v>
      </c>
    </row>
    <row r="9898" spans="1:24" x14ac:dyDescent="0.2">
      <c r="A9898">
        <v>14040</v>
      </c>
      <c r="B9898">
        <v>316</v>
      </c>
      <c r="C9898" s="14" t="s">
        <v>327</v>
      </c>
      <c r="D9898" s="14" t="s">
        <v>43</v>
      </c>
      <c r="E9898" s="14" t="s">
        <v>402</v>
      </c>
      <c r="F9898" s="15">
        <v>20952</v>
      </c>
      <c r="G9898" s="14" t="s">
        <v>43</v>
      </c>
      <c r="H9898" s="14" t="s">
        <v>115</v>
      </c>
      <c r="I9898">
        <v>80000</v>
      </c>
      <c r="J9898">
        <v>2</v>
      </c>
      <c r="K9898" s="14" t="s">
        <v>81</v>
      </c>
      <c r="L9898" s="14" t="s">
        <v>54</v>
      </c>
      <c r="O9898">
        <v>13431</v>
      </c>
      <c r="P9898">
        <v>642</v>
      </c>
      <c r="Q9898" t="str">
        <f>_xlfn.CONCAT(Clientes__2[[#This Row],[Nombre]], " ",Clientes__2[[#This Row],[Nombres2]], " ",Clientes__2[[#This Row],[Apellido]],)</f>
        <v>Stephanie S Morris</v>
      </c>
      <c r="R9898" s="15">
        <v>20670</v>
      </c>
      <c r="S9898" s="14" t="s">
        <v>42</v>
      </c>
      <c r="T9898" s="14" t="s">
        <v>42</v>
      </c>
      <c r="U9898">
        <v>70000</v>
      </c>
      <c r="V9898">
        <v>3</v>
      </c>
      <c r="W9898" s="14" t="s">
        <v>63</v>
      </c>
      <c r="X9898" s="14" t="s">
        <v>84</v>
      </c>
    </row>
    <row r="9899" spans="1:24" x14ac:dyDescent="0.2">
      <c r="A9899">
        <v>20820</v>
      </c>
      <c r="B9899">
        <v>28</v>
      </c>
      <c r="C9899" s="14" t="s">
        <v>413</v>
      </c>
      <c r="D9899" s="14" t="s">
        <v>116</v>
      </c>
      <c r="E9899" s="14" t="s">
        <v>493</v>
      </c>
      <c r="F9899" s="15">
        <v>29020</v>
      </c>
      <c r="G9899" s="14" t="s">
        <v>42</v>
      </c>
      <c r="H9899" s="14" t="s">
        <v>115</v>
      </c>
      <c r="I9899">
        <v>20000</v>
      </c>
      <c r="J9899">
        <v>0</v>
      </c>
      <c r="K9899" s="14" t="s">
        <v>55</v>
      </c>
      <c r="L9899" s="14" t="s">
        <v>91</v>
      </c>
      <c r="O9899">
        <v>26185</v>
      </c>
      <c r="P9899">
        <v>59</v>
      </c>
      <c r="Q9899" t="str">
        <f>_xlfn.CONCAT(Clientes__2[[#This Row],[Nombre]], " ",Clientes__2[[#This Row],[Nombres2]], " ",Clientes__2[[#This Row],[Apellido]],)</f>
        <v>Kathleen A Rubio</v>
      </c>
      <c r="R9899" s="15">
        <v>28146</v>
      </c>
      <c r="S9899" s="14" t="s">
        <v>43</v>
      </c>
      <c r="T9899" s="14" t="s">
        <v>115</v>
      </c>
      <c r="U9899">
        <v>40000</v>
      </c>
      <c r="V9899">
        <v>0</v>
      </c>
      <c r="W9899" s="14" t="s">
        <v>67</v>
      </c>
      <c r="X9899" s="14" t="s">
        <v>54</v>
      </c>
    </row>
    <row r="9900" spans="1:24" x14ac:dyDescent="0.2">
      <c r="A9900">
        <v>17526</v>
      </c>
      <c r="B9900">
        <v>539</v>
      </c>
      <c r="C9900" s="14" t="s">
        <v>713</v>
      </c>
      <c r="D9900" s="14" t="s">
        <v>124</v>
      </c>
      <c r="E9900" s="14" t="s">
        <v>286</v>
      </c>
      <c r="F9900" s="15">
        <v>20904</v>
      </c>
      <c r="G9900" s="14" t="s">
        <v>43</v>
      </c>
      <c r="H9900" s="14" t="s">
        <v>42</v>
      </c>
      <c r="I9900">
        <v>60000</v>
      </c>
      <c r="J9900">
        <v>2</v>
      </c>
      <c r="K9900" s="14" t="s">
        <v>67</v>
      </c>
      <c r="L9900" s="14" t="s">
        <v>84</v>
      </c>
      <c r="O9900">
        <v>16031</v>
      </c>
      <c r="P9900">
        <v>27</v>
      </c>
      <c r="Q9900" t="str">
        <f>_xlfn.CONCAT(Clientes__2[[#This Row],[Nombre]], " ",Clientes__2[[#This Row],[Nombres2]], " ",Clientes__2[[#This Row],[Apellido]],)</f>
        <v>Tristan J Gonzales</v>
      </c>
      <c r="R9900" s="15">
        <v>17450</v>
      </c>
      <c r="S9900" s="14" t="s">
        <v>42</v>
      </c>
      <c r="T9900" s="14" t="s">
        <v>42</v>
      </c>
      <c r="U9900">
        <v>30000</v>
      </c>
      <c r="V9900">
        <v>2</v>
      </c>
      <c r="W9900" s="14" t="s">
        <v>63</v>
      </c>
      <c r="X9900" s="14" t="s">
        <v>91</v>
      </c>
    </row>
    <row r="9901" spans="1:24" x14ac:dyDescent="0.2">
      <c r="A9901">
        <v>18491</v>
      </c>
      <c r="B9901">
        <v>3</v>
      </c>
      <c r="C9901" s="14" t="s">
        <v>243</v>
      </c>
      <c r="D9901" s="14" t="s">
        <v>126</v>
      </c>
      <c r="E9901" s="14" t="s">
        <v>106</v>
      </c>
      <c r="F9901" s="15">
        <v>20967</v>
      </c>
      <c r="G9901" s="14" t="s">
        <v>43</v>
      </c>
      <c r="H9901" s="14" t="s">
        <v>115</v>
      </c>
      <c r="I9901">
        <v>70000</v>
      </c>
      <c r="J9901">
        <v>2</v>
      </c>
      <c r="K9901" s="14" t="s">
        <v>67</v>
      </c>
      <c r="L9901" s="14" t="s">
        <v>84</v>
      </c>
      <c r="O9901">
        <v>26668</v>
      </c>
      <c r="P9901">
        <v>6</v>
      </c>
      <c r="Q9901" t="str">
        <f>_xlfn.CONCAT(Clientes__2[[#This Row],[Nombre]], " ",Clientes__2[[#This Row],[Nombres2]], " ",Clientes__2[[#This Row],[Apellido]],)</f>
        <v>Michele D Gonzalez</v>
      </c>
      <c r="R9901" s="15">
        <v>24647</v>
      </c>
      <c r="S9901" s="14" t="s">
        <v>42</v>
      </c>
      <c r="T9901" s="14" t="s">
        <v>115</v>
      </c>
      <c r="U9901">
        <v>70000</v>
      </c>
      <c r="V9901">
        <v>5</v>
      </c>
      <c r="W9901" s="14" t="s">
        <v>55</v>
      </c>
      <c r="X9901" s="14" t="s">
        <v>84</v>
      </c>
    </row>
    <row r="9902" spans="1:24" x14ac:dyDescent="0.2">
      <c r="A9902">
        <v>11681</v>
      </c>
      <c r="B9902">
        <v>641</v>
      </c>
      <c r="C9902" s="14" t="s">
        <v>438</v>
      </c>
      <c r="D9902" s="14" t="s">
        <v>123</v>
      </c>
      <c r="E9902" s="14" t="s">
        <v>462</v>
      </c>
      <c r="F9902" s="15">
        <v>25422</v>
      </c>
      <c r="G9902" s="14" t="s">
        <v>42</v>
      </c>
      <c r="H9902" s="14" t="s">
        <v>115</v>
      </c>
      <c r="I9902">
        <v>70000</v>
      </c>
      <c r="J9902">
        <v>5</v>
      </c>
      <c r="K9902" s="14" t="s">
        <v>70</v>
      </c>
      <c r="L9902" s="14" t="s">
        <v>84</v>
      </c>
      <c r="O9902">
        <v>26354</v>
      </c>
      <c r="P9902">
        <v>150</v>
      </c>
      <c r="Q9902" t="str">
        <f>_xlfn.CONCAT(Clientes__2[[#This Row],[Nombre]], " ",Clientes__2[[#This Row],[Nombres2]], " ",Clientes__2[[#This Row],[Apellido]],)</f>
        <v>Abigail E Jones</v>
      </c>
      <c r="R9902" s="15">
        <v>25013</v>
      </c>
      <c r="S9902" s="14" t="s">
        <v>43</v>
      </c>
      <c r="T9902" s="14" t="s">
        <v>42</v>
      </c>
      <c r="U9902">
        <v>40000</v>
      </c>
      <c r="V9902">
        <v>0</v>
      </c>
      <c r="W9902" s="14" t="s">
        <v>70</v>
      </c>
      <c r="X9902" s="14" t="s">
        <v>91</v>
      </c>
    </row>
    <row r="9903" spans="1:24" x14ac:dyDescent="0.2">
      <c r="A9903">
        <v>14876</v>
      </c>
      <c r="B9903">
        <v>301</v>
      </c>
      <c r="C9903" s="14" t="s">
        <v>241</v>
      </c>
      <c r="D9903" s="14"/>
      <c r="E9903" s="14" t="s">
        <v>511</v>
      </c>
      <c r="F9903" s="15">
        <v>11391</v>
      </c>
      <c r="G9903" s="14" t="s">
        <v>42</v>
      </c>
      <c r="H9903" s="14" t="s">
        <v>42</v>
      </c>
      <c r="I9903">
        <v>40000</v>
      </c>
      <c r="J9903">
        <v>1</v>
      </c>
      <c r="K9903" s="14" t="s">
        <v>70</v>
      </c>
      <c r="L9903" s="14" t="s">
        <v>54</v>
      </c>
      <c r="O9903">
        <v>14998</v>
      </c>
      <c r="P9903">
        <v>224</v>
      </c>
      <c r="Q9903" t="str">
        <f>_xlfn.CONCAT(Clientes__2[[#This Row],[Nombre]], " ",Clientes__2[[#This Row],[Nombres2]], " ",Clientes__2[[#This Row],[Apellido]],)</f>
        <v>Nathan  Anderson</v>
      </c>
      <c r="R9903" s="15">
        <v>27135</v>
      </c>
      <c r="S9903" s="14" t="s">
        <v>43</v>
      </c>
      <c r="T9903" s="14" t="s">
        <v>42</v>
      </c>
      <c r="U9903">
        <v>20000</v>
      </c>
      <c r="V9903">
        <v>0</v>
      </c>
      <c r="W9903" s="14" t="s">
        <v>81</v>
      </c>
      <c r="X9903" s="14" t="s">
        <v>60</v>
      </c>
    </row>
    <row r="9904" spans="1:24" x14ac:dyDescent="0.2">
      <c r="A9904">
        <v>27887</v>
      </c>
      <c r="B9904">
        <v>204</v>
      </c>
      <c r="C9904" s="14" t="s">
        <v>137</v>
      </c>
      <c r="D9904" s="14" t="s">
        <v>128</v>
      </c>
      <c r="E9904" s="14" t="s">
        <v>215</v>
      </c>
      <c r="F9904" s="15">
        <v>22166</v>
      </c>
      <c r="G9904" s="14" t="s">
        <v>43</v>
      </c>
      <c r="H9904" s="14" t="s">
        <v>42</v>
      </c>
      <c r="I9904">
        <v>10000</v>
      </c>
      <c r="J9904">
        <v>1</v>
      </c>
      <c r="K9904" s="14" t="s">
        <v>67</v>
      </c>
      <c r="L9904" s="14" t="s">
        <v>60</v>
      </c>
      <c r="O9904">
        <v>20233</v>
      </c>
      <c r="P9904">
        <v>16</v>
      </c>
      <c r="Q9904" t="str">
        <f>_xlfn.CONCAT(Clientes__2[[#This Row],[Nombre]], " ",Clientes__2[[#This Row],[Nombres2]], " ",Clientes__2[[#This Row],[Apellido]],)</f>
        <v>Eugene C Zhang</v>
      </c>
      <c r="R9904" s="15">
        <v>23474</v>
      </c>
      <c r="S9904" s="14" t="s">
        <v>43</v>
      </c>
      <c r="T9904" s="14" t="s">
        <v>115</v>
      </c>
      <c r="U9904">
        <v>60000</v>
      </c>
      <c r="V9904">
        <v>3</v>
      </c>
      <c r="W9904" s="14" t="s">
        <v>55</v>
      </c>
      <c r="X9904" s="14" t="s">
        <v>84</v>
      </c>
    </row>
    <row r="9905" spans="1:24" x14ac:dyDescent="0.2">
      <c r="A9905">
        <v>15661</v>
      </c>
      <c r="B9905">
        <v>269</v>
      </c>
      <c r="C9905" s="14" t="s">
        <v>408</v>
      </c>
      <c r="D9905" s="14" t="s">
        <v>124</v>
      </c>
      <c r="E9905" s="14" t="s">
        <v>468</v>
      </c>
      <c r="F9905" s="15">
        <v>21782</v>
      </c>
      <c r="G9905" s="14" t="s">
        <v>42</v>
      </c>
      <c r="H9905" s="14" t="s">
        <v>42</v>
      </c>
      <c r="I9905">
        <v>30000</v>
      </c>
      <c r="J9905">
        <v>3</v>
      </c>
      <c r="K9905" s="14" t="s">
        <v>70</v>
      </c>
      <c r="L9905" s="14" t="s">
        <v>91</v>
      </c>
      <c r="O9905">
        <v>11358</v>
      </c>
      <c r="P9905">
        <v>2</v>
      </c>
      <c r="Q9905" t="str">
        <f>_xlfn.CONCAT(Clientes__2[[#This Row],[Nombre]], " ",Clientes__2[[#This Row],[Nombres2]], " ",Clientes__2[[#This Row],[Apellido]],)</f>
        <v>Brandon J Robinson</v>
      </c>
      <c r="R9905" s="15">
        <v>28805</v>
      </c>
      <c r="S9905" s="14" t="s">
        <v>43</v>
      </c>
      <c r="T9905" s="14" t="s">
        <v>115</v>
      </c>
      <c r="U9905">
        <v>10000</v>
      </c>
      <c r="V9905">
        <v>0</v>
      </c>
      <c r="W9905" s="14" t="s">
        <v>63</v>
      </c>
      <c r="X9905" s="14" t="s">
        <v>60</v>
      </c>
    </row>
    <row r="9906" spans="1:24" x14ac:dyDescent="0.2">
      <c r="A9906">
        <v>14753</v>
      </c>
      <c r="B9906">
        <v>539</v>
      </c>
      <c r="C9906" s="14" t="s">
        <v>551</v>
      </c>
      <c r="D9906" s="14" t="s">
        <v>128</v>
      </c>
      <c r="E9906" s="14" t="s">
        <v>335</v>
      </c>
      <c r="F9906" s="15">
        <v>21090</v>
      </c>
      <c r="G9906" s="14" t="s">
        <v>42</v>
      </c>
      <c r="H9906" s="14" t="s">
        <v>42</v>
      </c>
      <c r="I9906">
        <v>40000</v>
      </c>
      <c r="J9906">
        <v>1</v>
      </c>
      <c r="K9906" s="14" t="s">
        <v>63</v>
      </c>
      <c r="L9906" s="14" t="s">
        <v>91</v>
      </c>
      <c r="O9906">
        <v>20554</v>
      </c>
      <c r="P9906">
        <v>165</v>
      </c>
      <c r="Q9906" t="str">
        <f>_xlfn.CONCAT(Clientes__2[[#This Row],[Nombre]], " ",Clientes__2[[#This Row],[Nombres2]], " ",Clientes__2[[#This Row],[Apellido]],)</f>
        <v>Austin C Foster</v>
      </c>
      <c r="R9906" s="15">
        <v>20528</v>
      </c>
      <c r="S9906" s="14" t="s">
        <v>42</v>
      </c>
      <c r="T9906" s="14" t="s">
        <v>115</v>
      </c>
      <c r="U9906">
        <v>120000</v>
      </c>
      <c r="V9906">
        <v>3</v>
      </c>
      <c r="W9906" s="14" t="s">
        <v>67</v>
      </c>
      <c r="X9906" s="14" t="s">
        <v>84</v>
      </c>
    </row>
    <row r="9907" spans="1:24" x14ac:dyDescent="0.2">
      <c r="A9907">
        <v>27617</v>
      </c>
      <c r="B9907">
        <v>631</v>
      </c>
      <c r="C9907" s="14" t="s">
        <v>102</v>
      </c>
      <c r="D9907" s="14"/>
      <c r="E9907" s="14" t="s">
        <v>213</v>
      </c>
      <c r="F9907" s="15">
        <v>23399</v>
      </c>
      <c r="G9907" s="14" t="s">
        <v>43</v>
      </c>
      <c r="H9907" s="14" t="s">
        <v>115</v>
      </c>
      <c r="I9907">
        <v>90000</v>
      </c>
      <c r="J9907">
        <v>0</v>
      </c>
      <c r="K9907" s="14" t="s">
        <v>63</v>
      </c>
      <c r="L9907" s="14" t="s">
        <v>84</v>
      </c>
      <c r="O9907">
        <v>26846</v>
      </c>
      <c r="P9907">
        <v>240</v>
      </c>
      <c r="Q9907" t="str">
        <f>_xlfn.CONCAT(Clientes__2[[#This Row],[Nombre]], " ",Clientes__2[[#This Row],[Nombres2]], " ",Clientes__2[[#This Row],[Apellido]],)</f>
        <v>Morgan  Phillips</v>
      </c>
      <c r="R9907" s="15">
        <v>23572</v>
      </c>
      <c r="S9907" s="14" t="s">
        <v>42</v>
      </c>
      <c r="T9907" s="14" t="s">
        <v>42</v>
      </c>
      <c r="U9907">
        <v>20000</v>
      </c>
      <c r="V9907">
        <v>2</v>
      </c>
      <c r="W9907" s="14" t="s">
        <v>67</v>
      </c>
      <c r="X9907" s="14" t="s">
        <v>60</v>
      </c>
    </row>
    <row r="9908" spans="1:24" x14ac:dyDescent="0.2">
      <c r="A9908">
        <v>24357</v>
      </c>
      <c r="B9908">
        <v>300</v>
      </c>
      <c r="C9908" s="14" t="s">
        <v>332</v>
      </c>
      <c r="D9908" s="14" t="s">
        <v>349</v>
      </c>
      <c r="E9908" s="14" t="s">
        <v>144</v>
      </c>
      <c r="F9908" s="15">
        <v>21259</v>
      </c>
      <c r="G9908" s="14" t="s">
        <v>42</v>
      </c>
      <c r="H9908" s="14" t="s">
        <v>42</v>
      </c>
      <c r="I9908">
        <v>60000</v>
      </c>
      <c r="J9908">
        <v>3</v>
      </c>
      <c r="K9908" s="14" t="s">
        <v>55</v>
      </c>
      <c r="L9908" s="14" t="s">
        <v>84</v>
      </c>
      <c r="O9908">
        <v>23879</v>
      </c>
      <c r="P9908">
        <v>60</v>
      </c>
      <c r="Q9908" t="str">
        <f>_xlfn.CONCAT(Clientes__2[[#This Row],[Nombre]], " ",Clientes__2[[#This Row],[Nombres2]], " ",Clientes__2[[#This Row],[Apellido]],)</f>
        <v>Eric N Baker</v>
      </c>
      <c r="R9908" s="15">
        <v>24160</v>
      </c>
      <c r="S9908" s="14" t="s">
        <v>42</v>
      </c>
      <c r="T9908" s="14" t="s">
        <v>115</v>
      </c>
      <c r="U9908">
        <v>60000</v>
      </c>
      <c r="V9908">
        <v>0</v>
      </c>
      <c r="W9908" s="14" t="s">
        <v>70</v>
      </c>
      <c r="X9908" s="14" t="s">
        <v>84</v>
      </c>
    </row>
    <row r="9909" spans="1:24" x14ac:dyDescent="0.2">
      <c r="A9909">
        <v>28090</v>
      </c>
      <c r="B9909">
        <v>322</v>
      </c>
      <c r="C9909" s="14" t="s">
        <v>396</v>
      </c>
      <c r="D9909" s="14" t="s">
        <v>126</v>
      </c>
      <c r="E9909" s="14" t="s">
        <v>283</v>
      </c>
      <c r="F9909" s="15">
        <v>28950</v>
      </c>
      <c r="G9909" s="14" t="s">
        <v>42</v>
      </c>
      <c r="H9909" s="14" t="s">
        <v>42</v>
      </c>
      <c r="I9909">
        <v>40000</v>
      </c>
      <c r="J9909">
        <v>0</v>
      </c>
      <c r="K9909" s="14" t="s">
        <v>63</v>
      </c>
      <c r="L9909" s="14" t="s">
        <v>54</v>
      </c>
      <c r="O9909">
        <v>15426</v>
      </c>
      <c r="P9909">
        <v>7</v>
      </c>
      <c r="Q9909" t="str">
        <f>_xlfn.CONCAT(Clientes__2[[#This Row],[Nombre]], " ",Clientes__2[[#This Row],[Nombres2]], " ",Clientes__2[[#This Row],[Apellido]],)</f>
        <v>Edward D Walker</v>
      </c>
      <c r="R9909" s="15">
        <v>16119</v>
      </c>
      <c r="S9909" s="14" t="s">
        <v>43</v>
      </c>
      <c r="T9909" s="14" t="s">
        <v>115</v>
      </c>
      <c r="U9909">
        <v>10000</v>
      </c>
      <c r="V9909">
        <v>5</v>
      </c>
      <c r="W9909" s="14" t="s">
        <v>67</v>
      </c>
      <c r="X9909" s="14" t="s">
        <v>54</v>
      </c>
    </row>
    <row r="9910" spans="1:24" x14ac:dyDescent="0.2">
      <c r="A9910">
        <v>16788</v>
      </c>
      <c r="B9910">
        <v>302</v>
      </c>
      <c r="C9910" s="14" t="s">
        <v>162</v>
      </c>
      <c r="D9910" s="14" t="s">
        <v>124</v>
      </c>
      <c r="E9910" s="14" t="s">
        <v>455</v>
      </c>
      <c r="F9910" s="15">
        <v>17271</v>
      </c>
      <c r="G9910" s="14" t="s">
        <v>42</v>
      </c>
      <c r="H9910" s="14" t="s">
        <v>42</v>
      </c>
      <c r="I9910">
        <v>60000</v>
      </c>
      <c r="J9910">
        <v>5</v>
      </c>
      <c r="K9910" s="14" t="s">
        <v>55</v>
      </c>
      <c r="L9910" s="14" t="s">
        <v>66</v>
      </c>
      <c r="O9910">
        <v>13870</v>
      </c>
      <c r="P9910">
        <v>543</v>
      </c>
      <c r="Q9910" t="str">
        <f>_xlfn.CONCAT(Clientes__2[[#This Row],[Nombre]], " ",Clientes__2[[#This Row],[Nombres2]], " ",Clientes__2[[#This Row],[Apellido]],)</f>
        <v>Ronnie J Gao</v>
      </c>
      <c r="R9910" s="15">
        <v>25405</v>
      </c>
      <c r="S9910" s="14" t="s">
        <v>42</v>
      </c>
      <c r="T9910" s="14" t="s">
        <v>42</v>
      </c>
      <c r="U9910">
        <v>50000</v>
      </c>
      <c r="V9910">
        <v>2</v>
      </c>
      <c r="W9910" s="14" t="s">
        <v>55</v>
      </c>
      <c r="X9910" s="14" t="s">
        <v>54</v>
      </c>
    </row>
    <row r="9911" spans="1:24" x14ac:dyDescent="0.2">
      <c r="A9911">
        <v>21591</v>
      </c>
      <c r="B9911">
        <v>310</v>
      </c>
      <c r="C9911" s="14" t="s">
        <v>392</v>
      </c>
      <c r="D9911" s="14"/>
      <c r="E9911" s="14" t="s">
        <v>207</v>
      </c>
      <c r="F9911" s="15">
        <v>25837</v>
      </c>
      <c r="G9911" s="14" t="s">
        <v>42</v>
      </c>
      <c r="H9911" s="14" t="s">
        <v>42</v>
      </c>
      <c r="I9911">
        <v>40000</v>
      </c>
      <c r="J9911">
        <v>1</v>
      </c>
      <c r="K9911" s="14" t="s">
        <v>55</v>
      </c>
      <c r="L9911" s="14" t="s">
        <v>54</v>
      </c>
      <c r="O9911">
        <v>14588</v>
      </c>
      <c r="P9911">
        <v>635</v>
      </c>
      <c r="Q9911" t="str">
        <f>_xlfn.CONCAT(Clientes__2[[#This Row],[Nombre]], " ",Clientes__2[[#This Row],[Nombres2]], " ",Clientes__2[[#This Row],[Apellido]],)</f>
        <v>Clayton  Goel</v>
      </c>
      <c r="R9911" s="15">
        <v>24675</v>
      </c>
      <c r="S9911" s="14" t="s">
        <v>43</v>
      </c>
      <c r="T9911" s="14" t="s">
        <v>42</v>
      </c>
      <c r="U9911">
        <v>50000</v>
      </c>
      <c r="V9911">
        <v>2</v>
      </c>
      <c r="W9911" s="14" t="s">
        <v>55</v>
      </c>
      <c r="X9911" s="14" t="s">
        <v>54</v>
      </c>
    </row>
    <row r="9912" spans="1:24" x14ac:dyDescent="0.2">
      <c r="A9912">
        <v>26228</v>
      </c>
      <c r="B9912">
        <v>173</v>
      </c>
      <c r="C9912" s="14" t="s">
        <v>584</v>
      </c>
      <c r="D9912" s="14" t="s">
        <v>347</v>
      </c>
      <c r="E9912" s="14" t="s">
        <v>230</v>
      </c>
      <c r="F9912" s="15">
        <v>26561</v>
      </c>
      <c r="G9912" s="14" t="s">
        <v>42</v>
      </c>
      <c r="H9912" s="14" t="s">
        <v>115</v>
      </c>
      <c r="I9912">
        <v>40000</v>
      </c>
      <c r="J9912">
        <v>2</v>
      </c>
      <c r="K9912" s="14" t="s">
        <v>63</v>
      </c>
      <c r="L9912" s="14" t="s">
        <v>91</v>
      </c>
      <c r="O9912">
        <v>24027</v>
      </c>
      <c r="P9912">
        <v>159</v>
      </c>
      <c r="Q9912" t="str">
        <f>_xlfn.CONCAT(Clientes__2[[#This Row],[Nombre]], " ",Clientes__2[[#This Row],[Nombres2]], " ",Clientes__2[[#This Row],[Apellido]],)</f>
        <v>Carolyn B Perez</v>
      </c>
      <c r="R9912" s="15">
        <v>22028</v>
      </c>
      <c r="S9912" s="14" t="s">
        <v>42</v>
      </c>
      <c r="T9912" s="14" t="s">
        <v>42</v>
      </c>
      <c r="U9912">
        <v>30000</v>
      </c>
      <c r="V9912">
        <v>3</v>
      </c>
      <c r="W9912" s="14" t="s">
        <v>55</v>
      </c>
      <c r="X9912" s="14" t="s">
        <v>91</v>
      </c>
    </row>
    <row r="9913" spans="1:24" x14ac:dyDescent="0.2">
      <c r="A9913">
        <v>20500</v>
      </c>
      <c r="B9913">
        <v>60</v>
      </c>
      <c r="C9913" s="14" t="s">
        <v>102</v>
      </c>
      <c r="D9913" s="14" t="s">
        <v>123</v>
      </c>
      <c r="E9913" s="14" t="s">
        <v>430</v>
      </c>
      <c r="F9913" s="15">
        <v>16188</v>
      </c>
      <c r="G9913" s="14" t="s">
        <v>42</v>
      </c>
      <c r="H9913" s="14" t="s">
        <v>115</v>
      </c>
      <c r="I9913">
        <v>40000</v>
      </c>
      <c r="J9913">
        <v>4</v>
      </c>
      <c r="K9913" s="14" t="s">
        <v>67</v>
      </c>
      <c r="L9913" s="14" t="s">
        <v>84</v>
      </c>
      <c r="O9913">
        <v>24372</v>
      </c>
      <c r="P9913">
        <v>32</v>
      </c>
      <c r="Q9913" t="str">
        <f>_xlfn.CONCAT(Clientes__2[[#This Row],[Nombre]], " ",Clientes__2[[#This Row],[Nombres2]], " ",Clientes__2[[#This Row],[Apellido]],)</f>
        <v>Morgan E Butler</v>
      </c>
      <c r="R9913" s="15">
        <v>24006</v>
      </c>
      <c r="S9913" s="14" t="s">
        <v>43</v>
      </c>
      <c r="T9913" s="14" t="s">
        <v>115</v>
      </c>
      <c r="U9913">
        <v>60000</v>
      </c>
      <c r="V9913">
        <v>2</v>
      </c>
      <c r="W9913" s="14" t="s">
        <v>55</v>
      </c>
      <c r="X9913" s="14" t="s">
        <v>84</v>
      </c>
    </row>
    <row r="9914" spans="1:24" x14ac:dyDescent="0.2">
      <c r="A9914">
        <v>24774</v>
      </c>
      <c r="B9914">
        <v>548</v>
      </c>
      <c r="C9914" s="14" t="s">
        <v>506</v>
      </c>
      <c r="D9914" s="14"/>
      <c r="E9914" s="14" t="s">
        <v>286</v>
      </c>
      <c r="F9914" s="15">
        <v>26014</v>
      </c>
      <c r="G9914" s="14" t="s">
        <v>43</v>
      </c>
      <c r="H9914" s="14" t="s">
        <v>42</v>
      </c>
      <c r="I9914">
        <v>70000</v>
      </c>
      <c r="J9914">
        <v>1</v>
      </c>
      <c r="K9914" s="14" t="s">
        <v>70</v>
      </c>
      <c r="L9914" s="14" t="s">
        <v>54</v>
      </c>
      <c r="O9914">
        <v>14176</v>
      </c>
      <c r="P9914">
        <v>220</v>
      </c>
      <c r="Q9914" t="str">
        <f>_xlfn.CONCAT(Clientes__2[[#This Row],[Nombre]], " ",Clientes__2[[#This Row],[Nombres2]], " ",Clientes__2[[#This Row],[Apellido]],)</f>
        <v>Xavier  Gonzales</v>
      </c>
      <c r="R9914" s="15">
        <v>16869</v>
      </c>
      <c r="S9914" s="14" t="s">
        <v>42</v>
      </c>
      <c r="T9914" s="14" t="s">
        <v>115</v>
      </c>
      <c r="U9914">
        <v>80000</v>
      </c>
      <c r="V9914">
        <v>5</v>
      </c>
      <c r="W9914" s="14" t="s">
        <v>63</v>
      </c>
      <c r="X9914" s="14" t="s">
        <v>84</v>
      </c>
    </row>
    <row r="9915" spans="1:24" x14ac:dyDescent="0.2">
      <c r="A9915">
        <v>23720</v>
      </c>
      <c r="B9915">
        <v>553</v>
      </c>
      <c r="C9915" s="14" t="s">
        <v>239</v>
      </c>
      <c r="D9915" s="14" t="s">
        <v>120</v>
      </c>
      <c r="E9915" s="14" t="s">
        <v>62</v>
      </c>
      <c r="F9915" s="15">
        <v>18042</v>
      </c>
      <c r="G9915" s="14" t="s">
        <v>42</v>
      </c>
      <c r="H9915" s="14" t="s">
        <v>115</v>
      </c>
      <c r="I9915">
        <v>60000</v>
      </c>
      <c r="J9915">
        <v>2</v>
      </c>
      <c r="K9915" s="14" t="s">
        <v>63</v>
      </c>
      <c r="L9915" s="14" t="s">
        <v>84</v>
      </c>
      <c r="O9915">
        <v>21044</v>
      </c>
      <c r="P9915">
        <v>268</v>
      </c>
      <c r="Q9915" t="str">
        <f>_xlfn.CONCAT(Clientes__2[[#This Row],[Nombre]], " ",Clientes__2[[#This Row],[Nombres2]], " ",Clientes__2[[#This Row],[Apellido]],)</f>
        <v>Anna K Davis</v>
      </c>
      <c r="R9915" s="15">
        <v>18819</v>
      </c>
      <c r="S9915" s="14" t="s">
        <v>42</v>
      </c>
      <c r="T9915" s="14" t="s">
        <v>42</v>
      </c>
      <c r="U9915">
        <v>20000</v>
      </c>
      <c r="V9915">
        <v>2</v>
      </c>
      <c r="W9915" s="14" t="s">
        <v>63</v>
      </c>
      <c r="X9915" s="14" t="s">
        <v>60</v>
      </c>
    </row>
    <row r="9916" spans="1:24" x14ac:dyDescent="0.2">
      <c r="A9916">
        <v>28381</v>
      </c>
      <c r="B9916">
        <v>126</v>
      </c>
      <c r="C9916" s="14" t="s">
        <v>208</v>
      </c>
      <c r="D9916" s="14" t="s">
        <v>42</v>
      </c>
      <c r="E9916" s="14" t="s">
        <v>389</v>
      </c>
      <c r="F9916" s="15">
        <v>23856</v>
      </c>
      <c r="G9916" s="14" t="s">
        <v>43</v>
      </c>
      <c r="H9916" s="14" t="s">
        <v>42</v>
      </c>
      <c r="I9916">
        <v>20000</v>
      </c>
      <c r="J9916">
        <v>2</v>
      </c>
      <c r="K9916" s="14" t="s">
        <v>67</v>
      </c>
      <c r="L9916" s="14" t="s">
        <v>60</v>
      </c>
      <c r="O9916">
        <v>15165</v>
      </c>
      <c r="P9916">
        <v>310</v>
      </c>
      <c r="Q9916" t="str">
        <f>_xlfn.CONCAT(Clientes__2[[#This Row],[Nombre]], " ",Clientes__2[[#This Row],[Nombres2]], " ",Clientes__2[[#This Row],[Apellido]],)</f>
        <v>Cedric M Tang</v>
      </c>
      <c r="R9916" s="15">
        <v>15899</v>
      </c>
      <c r="S9916" s="14" t="s">
        <v>42</v>
      </c>
      <c r="T9916" s="14" t="s">
        <v>42</v>
      </c>
      <c r="U9916">
        <v>100000</v>
      </c>
      <c r="V9916">
        <v>2</v>
      </c>
      <c r="W9916" s="14" t="s">
        <v>70</v>
      </c>
      <c r="X9916" s="14" t="s">
        <v>66</v>
      </c>
    </row>
    <row r="9917" spans="1:24" x14ac:dyDescent="0.2">
      <c r="A9917">
        <v>23845</v>
      </c>
      <c r="B9917">
        <v>355</v>
      </c>
      <c r="C9917" s="14" t="s">
        <v>910</v>
      </c>
      <c r="D9917" s="14"/>
      <c r="E9917" s="14" t="s">
        <v>557</v>
      </c>
      <c r="F9917" s="15">
        <v>25429</v>
      </c>
      <c r="G9917" s="14" t="s">
        <v>43</v>
      </c>
      <c r="H9917" s="14" t="s">
        <v>115</v>
      </c>
      <c r="I9917">
        <v>60000</v>
      </c>
      <c r="J9917">
        <v>2</v>
      </c>
      <c r="K9917" s="14" t="s">
        <v>55</v>
      </c>
      <c r="L9917" s="14" t="s">
        <v>54</v>
      </c>
      <c r="O9917">
        <v>18401</v>
      </c>
      <c r="P9917">
        <v>53</v>
      </c>
      <c r="Q9917" t="str">
        <f>_xlfn.CONCAT(Clientes__2[[#This Row],[Nombre]], " ",Clientes__2[[#This Row],[Nombres2]], " ",Clientes__2[[#This Row],[Apellido]],)</f>
        <v>Madeline  Turner</v>
      </c>
      <c r="R9917" s="15">
        <v>22548</v>
      </c>
      <c r="S9917" s="14" t="s">
        <v>43</v>
      </c>
      <c r="T9917" s="14" t="s">
        <v>42</v>
      </c>
      <c r="U9917">
        <v>70000</v>
      </c>
      <c r="V9917">
        <v>5</v>
      </c>
      <c r="W9917" s="14" t="s">
        <v>63</v>
      </c>
      <c r="X9917" s="14" t="s">
        <v>84</v>
      </c>
    </row>
    <row r="9918" spans="1:24" x14ac:dyDescent="0.2">
      <c r="A9918">
        <v>19919</v>
      </c>
      <c r="B9918">
        <v>265</v>
      </c>
      <c r="C9918" s="14" t="s">
        <v>356</v>
      </c>
      <c r="D9918" s="14" t="s">
        <v>124</v>
      </c>
      <c r="E9918" s="14" t="s">
        <v>962</v>
      </c>
      <c r="F9918" s="15">
        <v>16639</v>
      </c>
      <c r="G9918" s="14" t="s">
        <v>42</v>
      </c>
      <c r="H9918" s="14" t="s">
        <v>115</v>
      </c>
      <c r="I9918">
        <v>150000</v>
      </c>
      <c r="J9918">
        <v>3</v>
      </c>
      <c r="K9918" s="14" t="s">
        <v>70</v>
      </c>
      <c r="L9918" s="14" t="s">
        <v>66</v>
      </c>
      <c r="O9918">
        <v>28721</v>
      </c>
      <c r="P9918">
        <v>25</v>
      </c>
      <c r="Q9918" t="str">
        <f>_xlfn.CONCAT(Clientes__2[[#This Row],[Nombre]], " ",Clientes__2[[#This Row],[Nombres2]], " ",Clientes__2[[#This Row],[Apellido]],)</f>
        <v>Rebekah J Johnsen</v>
      </c>
      <c r="R9918" s="15">
        <v>23623</v>
      </c>
      <c r="S9918" s="14" t="s">
        <v>42</v>
      </c>
      <c r="T9918" s="14" t="s">
        <v>115</v>
      </c>
      <c r="U9918">
        <v>60000</v>
      </c>
      <c r="V9918">
        <v>3</v>
      </c>
      <c r="W9918" s="14" t="s">
        <v>55</v>
      </c>
      <c r="X9918" s="14" t="s">
        <v>84</v>
      </c>
    </row>
    <row r="9919" spans="1:24" x14ac:dyDescent="0.2">
      <c r="A9919">
        <v>13895</v>
      </c>
      <c r="B9919">
        <v>611</v>
      </c>
      <c r="C9919" s="14" t="s">
        <v>255</v>
      </c>
      <c r="D9919" s="14"/>
      <c r="E9919" s="14" t="s">
        <v>654</v>
      </c>
      <c r="F9919" s="15">
        <v>25562</v>
      </c>
      <c r="G9919" s="14" t="s">
        <v>43</v>
      </c>
      <c r="H9919" s="14" t="s">
        <v>115</v>
      </c>
      <c r="I9919">
        <v>70000</v>
      </c>
      <c r="J9919">
        <v>5</v>
      </c>
      <c r="K9919" s="14" t="s">
        <v>70</v>
      </c>
      <c r="L9919" s="14" t="s">
        <v>84</v>
      </c>
      <c r="O9919">
        <v>18870</v>
      </c>
      <c r="P9919">
        <v>536</v>
      </c>
      <c r="Q9919" t="str">
        <f>_xlfn.CONCAT(Clientes__2[[#This Row],[Nombre]], " ",Clientes__2[[#This Row],[Nombres2]], " ",Clientes__2[[#This Row],[Apellido]],)</f>
        <v>Isabella  Brooks</v>
      </c>
      <c r="R9919" s="15">
        <v>19209</v>
      </c>
      <c r="S9919" s="14" t="s">
        <v>42</v>
      </c>
      <c r="T9919" s="14" t="s">
        <v>115</v>
      </c>
      <c r="U9919">
        <v>40000</v>
      </c>
      <c r="V9919">
        <v>3</v>
      </c>
      <c r="W9919" s="14" t="s">
        <v>63</v>
      </c>
      <c r="X9919" s="14" t="s">
        <v>84</v>
      </c>
    </row>
    <row r="9920" spans="1:24" x14ac:dyDescent="0.2">
      <c r="A9920">
        <v>27422</v>
      </c>
      <c r="B9920">
        <v>553</v>
      </c>
      <c r="C9920" s="14" t="s">
        <v>416</v>
      </c>
      <c r="D9920" s="14"/>
      <c r="E9920" s="14" t="s">
        <v>106</v>
      </c>
      <c r="F9920" s="15">
        <v>18096</v>
      </c>
      <c r="G9920" s="14" t="s">
        <v>42</v>
      </c>
      <c r="H9920" s="14" t="s">
        <v>42</v>
      </c>
      <c r="I9920">
        <v>60000</v>
      </c>
      <c r="J9920">
        <v>2</v>
      </c>
      <c r="K9920" s="14" t="s">
        <v>63</v>
      </c>
      <c r="L9920" s="14" t="s">
        <v>84</v>
      </c>
      <c r="O9920">
        <v>13514</v>
      </c>
      <c r="P9920">
        <v>115</v>
      </c>
      <c r="Q9920" t="str">
        <f>_xlfn.CONCAT(Clientes__2[[#This Row],[Nombre]], " ",Clientes__2[[#This Row],[Nombres2]], " ",Clientes__2[[#This Row],[Apellido]],)</f>
        <v>Evan  Gonzalez</v>
      </c>
      <c r="R9920" s="15">
        <v>15383</v>
      </c>
      <c r="S9920" s="14" t="s">
        <v>43</v>
      </c>
      <c r="T9920" s="14" t="s">
        <v>115</v>
      </c>
      <c r="U9920">
        <v>10000</v>
      </c>
      <c r="V9920">
        <v>3</v>
      </c>
      <c r="W9920" s="14" t="s">
        <v>63</v>
      </c>
      <c r="X9920" s="14" t="s">
        <v>60</v>
      </c>
    </row>
    <row r="9921" spans="1:24" x14ac:dyDescent="0.2">
      <c r="A9921">
        <v>19749</v>
      </c>
      <c r="B9921">
        <v>359</v>
      </c>
      <c r="C9921" s="14" t="s">
        <v>190</v>
      </c>
      <c r="D9921" s="14" t="s">
        <v>116</v>
      </c>
      <c r="E9921" s="14" t="s">
        <v>407</v>
      </c>
      <c r="F9921" s="15">
        <v>28749</v>
      </c>
      <c r="G9921" s="14" t="s">
        <v>43</v>
      </c>
      <c r="H9921" s="14" t="s">
        <v>115</v>
      </c>
      <c r="I9921">
        <v>70000</v>
      </c>
      <c r="J9921">
        <v>0</v>
      </c>
      <c r="K9921" s="14" t="s">
        <v>63</v>
      </c>
      <c r="L9921" s="14" t="s">
        <v>54</v>
      </c>
      <c r="O9921">
        <v>23878</v>
      </c>
      <c r="P9921">
        <v>360</v>
      </c>
      <c r="Q9921" t="str">
        <f>_xlfn.CONCAT(Clientes__2[[#This Row],[Nombre]], " ",Clientes__2[[#This Row],[Nombres2]], " ",Clientes__2[[#This Row],[Apellido]],)</f>
        <v>Natalie A Jackson</v>
      </c>
      <c r="R9921" s="15">
        <v>24326</v>
      </c>
      <c r="S9921" s="14" t="s">
        <v>43</v>
      </c>
      <c r="T9921" s="14" t="s">
        <v>115</v>
      </c>
      <c r="U9921">
        <v>60000</v>
      </c>
      <c r="V9921">
        <v>0</v>
      </c>
      <c r="W9921" s="14" t="s">
        <v>70</v>
      </c>
      <c r="X9921" s="14" t="s">
        <v>84</v>
      </c>
    </row>
    <row r="9922" spans="1:24" x14ac:dyDescent="0.2">
      <c r="A9922">
        <v>15270</v>
      </c>
      <c r="B9922">
        <v>631</v>
      </c>
      <c r="C9922" s="14" t="s">
        <v>518</v>
      </c>
      <c r="D9922" s="14" t="s">
        <v>347</v>
      </c>
      <c r="E9922" s="14" t="s">
        <v>74</v>
      </c>
      <c r="F9922" s="15">
        <v>27978</v>
      </c>
      <c r="G9922" s="14" t="s">
        <v>43</v>
      </c>
      <c r="H9922" s="14" t="s">
        <v>115</v>
      </c>
      <c r="I9922">
        <v>40000</v>
      </c>
      <c r="J9922">
        <v>0</v>
      </c>
      <c r="K9922" s="14" t="s">
        <v>67</v>
      </c>
      <c r="L9922" s="14" t="s">
        <v>54</v>
      </c>
      <c r="O9922">
        <v>15664</v>
      </c>
      <c r="P9922">
        <v>172</v>
      </c>
      <c r="Q9922" t="str">
        <f>_xlfn.CONCAT(Clientes__2[[#This Row],[Nombre]], " ",Clientes__2[[#This Row],[Nombres2]], " ",Clientes__2[[#This Row],[Apellido]],)</f>
        <v>Ariana B Cox</v>
      </c>
      <c r="R9922" s="15">
        <v>21666</v>
      </c>
      <c r="S9922" s="14" t="s">
        <v>43</v>
      </c>
      <c r="T9922" s="14" t="s">
        <v>115</v>
      </c>
      <c r="U9922">
        <v>30000</v>
      </c>
      <c r="V9922">
        <v>0</v>
      </c>
      <c r="W9922" s="14" t="s">
        <v>55</v>
      </c>
      <c r="X9922" s="14" t="s">
        <v>91</v>
      </c>
    </row>
    <row r="9923" spans="1:24" x14ac:dyDescent="0.2">
      <c r="A9923">
        <v>27048</v>
      </c>
      <c r="B9923">
        <v>627</v>
      </c>
      <c r="C9923" s="14" t="s">
        <v>586</v>
      </c>
      <c r="D9923" s="14" t="s">
        <v>128</v>
      </c>
      <c r="E9923" s="14" t="s">
        <v>273</v>
      </c>
      <c r="F9923" s="15">
        <v>21464</v>
      </c>
      <c r="G9923" s="14" t="s">
        <v>42</v>
      </c>
      <c r="H9923" s="14" t="s">
        <v>115</v>
      </c>
      <c r="I9923">
        <v>40000</v>
      </c>
      <c r="J9923">
        <v>1</v>
      </c>
      <c r="K9923" s="14" t="s">
        <v>63</v>
      </c>
      <c r="L9923" s="14" t="s">
        <v>91</v>
      </c>
      <c r="O9923">
        <v>15291</v>
      </c>
      <c r="P9923">
        <v>62</v>
      </c>
      <c r="Q9923" t="str">
        <f>_xlfn.CONCAT(Clientes__2[[#This Row],[Nombre]], " ",Clientes__2[[#This Row],[Nombres2]], " ",Clientes__2[[#This Row],[Apellido]],)</f>
        <v>Melanie C Watson</v>
      </c>
      <c r="R9923" s="15">
        <v>26229</v>
      </c>
      <c r="S9923" s="14" t="s">
        <v>43</v>
      </c>
      <c r="T9923" s="14" t="s">
        <v>115</v>
      </c>
      <c r="U9923">
        <v>60000</v>
      </c>
      <c r="V9923">
        <v>1</v>
      </c>
      <c r="W9923" s="14" t="s">
        <v>70</v>
      </c>
      <c r="X9923" s="14" t="s">
        <v>54</v>
      </c>
    </row>
    <row r="9924" spans="1:24" x14ac:dyDescent="0.2">
      <c r="A9924">
        <v>15051</v>
      </c>
      <c r="B9924">
        <v>230</v>
      </c>
      <c r="C9924" s="14" t="s">
        <v>530</v>
      </c>
      <c r="D9924" s="14" t="s">
        <v>124</v>
      </c>
      <c r="E9924" s="14" t="s">
        <v>640</v>
      </c>
      <c r="F9924" s="15">
        <v>22059</v>
      </c>
      <c r="G9924" s="14" t="s">
        <v>43</v>
      </c>
      <c r="H9924" s="14" t="s">
        <v>42</v>
      </c>
      <c r="I9924">
        <v>20000</v>
      </c>
      <c r="J9924">
        <v>1</v>
      </c>
      <c r="K9924" s="14" t="s">
        <v>63</v>
      </c>
      <c r="L9924" s="14" t="s">
        <v>60</v>
      </c>
      <c r="O9924">
        <v>21538</v>
      </c>
      <c r="P9924">
        <v>220</v>
      </c>
      <c r="Q9924" t="str">
        <f>_xlfn.CONCAT(Clientes__2[[#This Row],[Nombre]], " ",Clientes__2[[#This Row],[Nombres2]], " ",Clientes__2[[#This Row],[Apellido]],)</f>
        <v>Harold J McDonald</v>
      </c>
      <c r="R9924" s="15">
        <v>18363</v>
      </c>
      <c r="S9924" s="14" t="s">
        <v>42</v>
      </c>
      <c r="T9924" s="14" t="s">
        <v>115</v>
      </c>
      <c r="U9924">
        <v>80000</v>
      </c>
      <c r="V9924">
        <v>5</v>
      </c>
      <c r="W9924" s="14" t="s">
        <v>67</v>
      </c>
      <c r="X9924" s="14" t="s">
        <v>66</v>
      </c>
    </row>
    <row r="9925" spans="1:24" x14ac:dyDescent="0.2">
      <c r="A9925">
        <v>14716</v>
      </c>
      <c r="B9925">
        <v>184</v>
      </c>
      <c r="C9925" s="14" t="s">
        <v>590</v>
      </c>
      <c r="D9925" s="14" t="s">
        <v>119</v>
      </c>
      <c r="E9925" s="14" t="s">
        <v>658</v>
      </c>
      <c r="F9925" s="15">
        <v>26085</v>
      </c>
      <c r="G9925" s="14" t="s">
        <v>43</v>
      </c>
      <c r="H9925" s="14" t="s">
        <v>115</v>
      </c>
      <c r="I9925">
        <v>40000</v>
      </c>
      <c r="J9925">
        <v>2</v>
      </c>
      <c r="K9925" s="14" t="s">
        <v>63</v>
      </c>
      <c r="L9925" s="14" t="s">
        <v>91</v>
      </c>
      <c r="O9925">
        <v>26165</v>
      </c>
      <c r="P9925">
        <v>26</v>
      </c>
      <c r="Q9925" t="str">
        <f>_xlfn.CONCAT(Clientes__2[[#This Row],[Nombre]], " ",Clientes__2[[#This Row],[Nombres2]], " ",Clientes__2[[#This Row],[Apellido]],)</f>
        <v>Shannon W Zhou</v>
      </c>
      <c r="R9925" s="15">
        <v>20877</v>
      </c>
      <c r="S9925" s="14" t="s">
        <v>42</v>
      </c>
      <c r="T9925" s="14" t="s">
        <v>115</v>
      </c>
      <c r="U9925">
        <v>70000</v>
      </c>
      <c r="V9925">
        <v>1</v>
      </c>
      <c r="W9925" s="14" t="s">
        <v>63</v>
      </c>
      <c r="X9925" s="14" t="s">
        <v>54</v>
      </c>
    </row>
    <row r="9926" spans="1:24" x14ac:dyDescent="0.2">
      <c r="A9926">
        <v>21025</v>
      </c>
      <c r="B9926">
        <v>271</v>
      </c>
      <c r="C9926" s="14" t="s">
        <v>208</v>
      </c>
      <c r="D9926" s="14" t="s">
        <v>123</v>
      </c>
      <c r="E9926" s="14" t="s">
        <v>621</v>
      </c>
      <c r="F9926" s="15">
        <v>25767</v>
      </c>
      <c r="G9926" s="14" t="s">
        <v>43</v>
      </c>
      <c r="H9926" s="14" t="s">
        <v>42</v>
      </c>
      <c r="I9926">
        <v>10000</v>
      </c>
      <c r="J9926">
        <v>1</v>
      </c>
      <c r="K9926" s="14" t="s">
        <v>67</v>
      </c>
      <c r="L9926" s="14" t="s">
        <v>60</v>
      </c>
      <c r="O9926">
        <v>14963</v>
      </c>
      <c r="P9926">
        <v>231</v>
      </c>
      <c r="Q9926" t="str">
        <f>_xlfn.CONCAT(Clientes__2[[#This Row],[Nombre]], " ",Clientes__2[[#This Row],[Nombres2]], " ",Clientes__2[[#This Row],[Apellido]],)</f>
        <v>Cedric E Wu</v>
      </c>
      <c r="R9926" s="15">
        <v>23824</v>
      </c>
      <c r="S9926" s="14" t="s">
        <v>42</v>
      </c>
      <c r="T9926" s="14" t="s">
        <v>115</v>
      </c>
      <c r="U9926">
        <v>40000</v>
      </c>
      <c r="V9926">
        <v>1</v>
      </c>
      <c r="W9926" s="14" t="s">
        <v>55</v>
      </c>
      <c r="X9926" s="14" t="s">
        <v>54</v>
      </c>
    </row>
    <row r="9927" spans="1:24" x14ac:dyDescent="0.2">
      <c r="A9927">
        <v>17312</v>
      </c>
      <c r="B9927">
        <v>26</v>
      </c>
      <c r="C9927" s="14" t="s">
        <v>125</v>
      </c>
      <c r="D9927" s="14" t="s">
        <v>124</v>
      </c>
      <c r="E9927" s="14" t="s">
        <v>901</v>
      </c>
      <c r="F9927" s="15">
        <v>24194</v>
      </c>
      <c r="G9927" s="14" t="s">
        <v>43</v>
      </c>
      <c r="H9927" s="14" t="s">
        <v>115</v>
      </c>
      <c r="I9927">
        <v>110000</v>
      </c>
      <c r="J9927">
        <v>0</v>
      </c>
      <c r="K9927" s="14" t="s">
        <v>70</v>
      </c>
      <c r="L9927" s="14" t="s">
        <v>66</v>
      </c>
      <c r="O9927">
        <v>16416</v>
      </c>
      <c r="P9927">
        <v>190</v>
      </c>
      <c r="Q9927" t="str">
        <f>_xlfn.CONCAT(Clientes__2[[#This Row],[Nombre]], " ",Clientes__2[[#This Row],[Nombres2]], " ",Clientes__2[[#This Row],[Apellido]],)</f>
        <v>Mayra J Kovar</v>
      </c>
      <c r="R9927" s="15">
        <v>23514</v>
      </c>
      <c r="S9927" s="14" t="s">
        <v>43</v>
      </c>
      <c r="T9927" s="14" t="s">
        <v>42</v>
      </c>
      <c r="U9927">
        <v>30000</v>
      </c>
      <c r="V9927">
        <v>2</v>
      </c>
      <c r="W9927" s="14" t="s">
        <v>63</v>
      </c>
      <c r="X9927" s="14" t="s">
        <v>60</v>
      </c>
    </row>
    <row r="9928" spans="1:24" x14ac:dyDescent="0.2">
      <c r="A9928">
        <v>25241</v>
      </c>
      <c r="B9928">
        <v>32</v>
      </c>
      <c r="C9928" s="14" t="s">
        <v>531</v>
      </c>
      <c r="D9928" s="14"/>
      <c r="E9928" s="14" t="s">
        <v>582</v>
      </c>
      <c r="F9928" s="15">
        <v>21544</v>
      </c>
      <c r="G9928" s="14" t="s">
        <v>42</v>
      </c>
      <c r="H9928" s="14" t="s">
        <v>42</v>
      </c>
      <c r="I9928">
        <v>90000</v>
      </c>
      <c r="J9928">
        <v>2</v>
      </c>
      <c r="K9928" s="14" t="s">
        <v>55</v>
      </c>
      <c r="L9928" s="14" t="s">
        <v>84</v>
      </c>
      <c r="O9928">
        <v>26834</v>
      </c>
      <c r="P9928">
        <v>231</v>
      </c>
      <c r="Q9928" t="str">
        <f>_xlfn.CONCAT(Clientes__2[[#This Row],[Nombre]], " ",Clientes__2[[#This Row],[Nombres2]], " ",Clientes__2[[#This Row],[Apellido]],)</f>
        <v>Aaron  Powell</v>
      </c>
      <c r="R9928" s="15">
        <v>24167</v>
      </c>
      <c r="S9928" s="14" t="s">
        <v>42</v>
      </c>
      <c r="T9928" s="14" t="s">
        <v>115</v>
      </c>
      <c r="U9928">
        <v>30000</v>
      </c>
      <c r="V9928">
        <v>1</v>
      </c>
      <c r="W9928" s="14" t="s">
        <v>55</v>
      </c>
      <c r="X9928" s="14" t="s">
        <v>54</v>
      </c>
    </row>
    <row r="9929" spans="1:24" x14ac:dyDescent="0.2">
      <c r="A9929">
        <v>17510</v>
      </c>
      <c r="B9929">
        <v>39</v>
      </c>
      <c r="C9929" s="14" t="s">
        <v>217</v>
      </c>
      <c r="D9929" s="14"/>
      <c r="E9929" s="14" t="s">
        <v>430</v>
      </c>
      <c r="F9929" s="15">
        <v>20355</v>
      </c>
      <c r="G9929" s="14" t="s">
        <v>43</v>
      </c>
      <c r="H9929" s="14" t="s">
        <v>42</v>
      </c>
      <c r="I9929">
        <v>80000</v>
      </c>
      <c r="J9929">
        <v>2</v>
      </c>
      <c r="K9929" s="14" t="s">
        <v>67</v>
      </c>
      <c r="L9929" s="14" t="s">
        <v>54</v>
      </c>
      <c r="O9929">
        <v>20513</v>
      </c>
      <c r="P9929">
        <v>607</v>
      </c>
      <c r="Q9929" t="str">
        <f>_xlfn.CONCAT(Clientes__2[[#This Row],[Nombre]], " ",Clientes__2[[#This Row],[Nombres2]], " ",Clientes__2[[#This Row],[Apellido]],)</f>
        <v>Jason  Butler</v>
      </c>
      <c r="R9929" s="15">
        <v>17201</v>
      </c>
      <c r="S9929" s="14" t="s">
        <v>43</v>
      </c>
      <c r="T9929" s="14" t="s">
        <v>42</v>
      </c>
      <c r="U9929">
        <v>70000</v>
      </c>
      <c r="V9929">
        <v>2</v>
      </c>
      <c r="W9929" s="14" t="s">
        <v>63</v>
      </c>
      <c r="X9929" s="14" t="s">
        <v>84</v>
      </c>
    </row>
    <row r="9930" spans="1:24" x14ac:dyDescent="0.2">
      <c r="A9930">
        <v>25699</v>
      </c>
      <c r="B9930">
        <v>261</v>
      </c>
      <c r="C9930" s="14" t="s">
        <v>306</v>
      </c>
      <c r="D9930" s="14" t="s">
        <v>116</v>
      </c>
      <c r="E9930" s="14" t="s">
        <v>458</v>
      </c>
      <c r="F9930" s="15">
        <v>20719</v>
      </c>
      <c r="G9930" s="14" t="s">
        <v>43</v>
      </c>
      <c r="H9930" s="14" t="s">
        <v>42</v>
      </c>
      <c r="I9930">
        <v>10000</v>
      </c>
      <c r="J9930">
        <v>2</v>
      </c>
      <c r="K9930" s="14" t="s">
        <v>63</v>
      </c>
      <c r="L9930" s="14" t="s">
        <v>60</v>
      </c>
      <c r="O9930">
        <v>17992</v>
      </c>
      <c r="P9930">
        <v>161</v>
      </c>
      <c r="Q9930" t="str">
        <f>_xlfn.CONCAT(Clientes__2[[#This Row],[Nombre]], " ",Clientes__2[[#This Row],[Nombres2]], " ",Clientes__2[[#This Row],[Apellido]],)</f>
        <v>Marcus A Kelly</v>
      </c>
      <c r="R9930" s="15">
        <v>23734</v>
      </c>
      <c r="S9930" s="14" t="s">
        <v>43</v>
      </c>
      <c r="T9930" s="14" t="s">
        <v>115</v>
      </c>
      <c r="U9930">
        <v>10000</v>
      </c>
      <c r="V9930">
        <v>5</v>
      </c>
      <c r="W9930" s="14" t="s">
        <v>81</v>
      </c>
      <c r="X9930" s="14" t="s">
        <v>60</v>
      </c>
    </row>
    <row r="9931" spans="1:24" x14ac:dyDescent="0.2">
      <c r="A9931">
        <v>12477</v>
      </c>
      <c r="B9931">
        <v>197</v>
      </c>
      <c r="C9931" s="14" t="s">
        <v>291</v>
      </c>
      <c r="D9931" s="14" t="s">
        <v>124</v>
      </c>
      <c r="E9931" s="14" t="s">
        <v>324</v>
      </c>
      <c r="F9931" s="15">
        <v>24099</v>
      </c>
      <c r="G9931" s="14" t="s">
        <v>42</v>
      </c>
      <c r="H9931" s="14" t="s">
        <v>115</v>
      </c>
      <c r="I9931">
        <v>20000</v>
      </c>
      <c r="J9931">
        <v>2</v>
      </c>
      <c r="K9931" s="14" t="s">
        <v>67</v>
      </c>
      <c r="L9931" s="14" t="s">
        <v>60</v>
      </c>
      <c r="O9931">
        <v>24490</v>
      </c>
      <c r="P9931">
        <v>611</v>
      </c>
      <c r="Q9931" t="str">
        <f>_xlfn.CONCAT(Clientes__2[[#This Row],[Nombre]], " ",Clientes__2[[#This Row],[Nombres2]], " ",Clientes__2[[#This Row],[Apellido]],)</f>
        <v>Robin J Gill</v>
      </c>
      <c r="R9931" s="15">
        <v>29317</v>
      </c>
      <c r="S9931" s="14" t="s">
        <v>42</v>
      </c>
      <c r="T9931" s="14" t="s">
        <v>42</v>
      </c>
      <c r="U9931">
        <v>30000</v>
      </c>
      <c r="V9931">
        <v>0</v>
      </c>
      <c r="W9931" s="14" t="s">
        <v>67</v>
      </c>
      <c r="X9931" s="14" t="s">
        <v>54</v>
      </c>
    </row>
    <row r="9932" spans="1:24" x14ac:dyDescent="0.2">
      <c r="A9932">
        <v>16530</v>
      </c>
      <c r="B9932">
        <v>249</v>
      </c>
      <c r="C9932" s="14" t="s">
        <v>463</v>
      </c>
      <c r="D9932" s="14"/>
      <c r="E9932" s="14" t="s">
        <v>152</v>
      </c>
      <c r="F9932" s="15">
        <v>15997</v>
      </c>
      <c r="G9932" s="14" t="s">
        <v>42</v>
      </c>
      <c r="H9932" s="14" t="s">
        <v>115</v>
      </c>
      <c r="I9932">
        <v>30000</v>
      </c>
      <c r="J9932">
        <v>1</v>
      </c>
      <c r="K9932" s="14" t="s">
        <v>55</v>
      </c>
      <c r="L9932" s="14" t="s">
        <v>91</v>
      </c>
      <c r="O9932">
        <v>12727</v>
      </c>
      <c r="P9932">
        <v>220</v>
      </c>
      <c r="Q9932" t="str">
        <f>_xlfn.CONCAT(Clientes__2[[#This Row],[Nombre]], " ",Clientes__2[[#This Row],[Nombres2]], " ",Clientes__2[[#This Row],[Apellido]],)</f>
        <v>Priscilla  Chander</v>
      </c>
      <c r="R9932" s="15">
        <v>29323</v>
      </c>
      <c r="S9932" s="14" t="s">
        <v>43</v>
      </c>
      <c r="T9932" s="14" t="s">
        <v>115</v>
      </c>
      <c r="U9932">
        <v>20000</v>
      </c>
      <c r="V9932">
        <v>0</v>
      </c>
      <c r="W9932" s="14" t="s">
        <v>81</v>
      </c>
      <c r="X9932" s="14" t="s">
        <v>60</v>
      </c>
    </row>
    <row r="9933" spans="1:24" x14ac:dyDescent="0.2">
      <c r="A9933">
        <v>11987</v>
      </c>
      <c r="B9933">
        <v>38</v>
      </c>
      <c r="C9933" s="14" t="s">
        <v>793</v>
      </c>
      <c r="D9933" s="14" t="s">
        <v>126</v>
      </c>
      <c r="E9933" s="14" t="s">
        <v>198</v>
      </c>
      <c r="F9933" s="15">
        <v>24803</v>
      </c>
      <c r="G9933" s="14" t="s">
        <v>42</v>
      </c>
      <c r="H9933" s="14" t="s">
        <v>115</v>
      </c>
      <c r="I9933">
        <v>90000</v>
      </c>
      <c r="J9933">
        <v>4</v>
      </c>
      <c r="K9933" s="14" t="s">
        <v>55</v>
      </c>
      <c r="L9933" s="14" t="s">
        <v>84</v>
      </c>
      <c r="O9933">
        <v>13537</v>
      </c>
      <c r="P9933">
        <v>210</v>
      </c>
      <c r="Q9933" t="str">
        <f>_xlfn.CONCAT(Clientes__2[[#This Row],[Nombre]], " ",Clientes__2[[#This Row],[Nombres2]], " ",Clientes__2[[#This Row],[Apellido]],)</f>
        <v>Diane D Vazquez</v>
      </c>
      <c r="R9933" s="15">
        <v>21833</v>
      </c>
      <c r="S9933" s="14" t="s">
        <v>43</v>
      </c>
      <c r="T9933" s="14" t="s">
        <v>115</v>
      </c>
      <c r="U9933">
        <v>10000</v>
      </c>
      <c r="V9933">
        <v>1</v>
      </c>
      <c r="W9933" s="14" t="s">
        <v>67</v>
      </c>
      <c r="X9933" s="14" t="s">
        <v>60</v>
      </c>
    </row>
    <row r="9934" spans="1:24" x14ac:dyDescent="0.2">
      <c r="A9934">
        <v>19534</v>
      </c>
      <c r="B9934">
        <v>331</v>
      </c>
      <c r="C9934" s="14" t="s">
        <v>247</v>
      </c>
      <c r="D9934" s="14"/>
      <c r="E9934" s="14" t="s">
        <v>194</v>
      </c>
      <c r="F9934" s="15">
        <v>24647</v>
      </c>
      <c r="G9934" s="14" t="s">
        <v>43</v>
      </c>
      <c r="H9934" s="14" t="s">
        <v>42</v>
      </c>
      <c r="I9934">
        <v>60000</v>
      </c>
      <c r="J9934">
        <v>0</v>
      </c>
      <c r="K9934" s="14" t="s">
        <v>70</v>
      </c>
      <c r="L9934" s="14" t="s">
        <v>84</v>
      </c>
      <c r="O9934">
        <v>14217</v>
      </c>
      <c r="P9934">
        <v>2</v>
      </c>
      <c r="Q9934" t="str">
        <f>_xlfn.CONCAT(Clientes__2[[#This Row],[Nombre]], " ",Clientes__2[[#This Row],[Nombres2]], " ",Clientes__2[[#This Row],[Apellido]],)</f>
        <v>Adrian  Torres</v>
      </c>
      <c r="R9934" s="15">
        <v>27144</v>
      </c>
      <c r="S9934" s="14" t="s">
        <v>43</v>
      </c>
      <c r="T9934" s="14" t="s">
        <v>42</v>
      </c>
      <c r="U9934">
        <v>80000</v>
      </c>
      <c r="V9934">
        <v>0</v>
      </c>
      <c r="W9934" s="14" t="s">
        <v>55</v>
      </c>
      <c r="X9934" s="14" t="s">
        <v>84</v>
      </c>
    </row>
    <row r="9935" spans="1:24" x14ac:dyDescent="0.2">
      <c r="A9935">
        <v>12294</v>
      </c>
      <c r="B9935">
        <v>254</v>
      </c>
      <c r="C9935" s="14" t="s">
        <v>564</v>
      </c>
      <c r="D9935" s="14" t="s">
        <v>46</v>
      </c>
      <c r="E9935" s="14" t="s">
        <v>901</v>
      </c>
      <c r="F9935" s="15">
        <v>16407</v>
      </c>
      <c r="G9935" s="14" t="s">
        <v>42</v>
      </c>
      <c r="H9935" s="14" t="s">
        <v>42</v>
      </c>
      <c r="I9935">
        <v>130000</v>
      </c>
      <c r="J9935">
        <v>3</v>
      </c>
      <c r="K9935" s="14" t="s">
        <v>55</v>
      </c>
      <c r="L9935" s="14" t="s">
        <v>66</v>
      </c>
      <c r="O9935">
        <v>23243</v>
      </c>
      <c r="P9935">
        <v>548</v>
      </c>
      <c r="Q9935" t="str">
        <f>_xlfn.CONCAT(Clientes__2[[#This Row],[Nombre]], " ",Clientes__2[[#This Row],[Nombres2]], " ",Clientes__2[[#This Row],[Apellido]],)</f>
        <v>Shane L Kovar</v>
      </c>
      <c r="R9935" s="15">
        <v>11251</v>
      </c>
      <c r="S9935" s="14" t="s">
        <v>42</v>
      </c>
      <c r="T9935" s="14" t="s">
        <v>115</v>
      </c>
      <c r="U9935">
        <v>40000</v>
      </c>
      <c r="V9935">
        <v>1</v>
      </c>
      <c r="W9935" s="14" t="s">
        <v>70</v>
      </c>
      <c r="X9935" s="14" t="s">
        <v>54</v>
      </c>
    </row>
    <row r="9936" spans="1:24" x14ac:dyDescent="0.2">
      <c r="A9936">
        <v>27544</v>
      </c>
      <c r="B9936">
        <v>299</v>
      </c>
      <c r="C9936" s="14" t="s">
        <v>898</v>
      </c>
      <c r="D9936" s="14"/>
      <c r="E9936" s="14" t="s">
        <v>373</v>
      </c>
      <c r="F9936" s="15">
        <v>22481</v>
      </c>
      <c r="G9936" s="14" t="s">
        <v>42</v>
      </c>
      <c r="H9936" s="14" t="s">
        <v>115</v>
      </c>
      <c r="I9936">
        <v>60000</v>
      </c>
      <c r="J9936">
        <v>1</v>
      </c>
      <c r="K9936" s="14" t="s">
        <v>63</v>
      </c>
      <c r="L9936" s="14" t="s">
        <v>54</v>
      </c>
      <c r="O9936">
        <v>18074</v>
      </c>
      <c r="P9936">
        <v>626</v>
      </c>
      <c r="Q9936" t="str">
        <f>_xlfn.CONCAT(Clientes__2[[#This Row],[Nombre]], " ",Clientes__2[[#This Row],[Nombres2]], " ",Clientes__2[[#This Row],[Apellido]],)</f>
        <v>Marissa  Hayes</v>
      </c>
      <c r="R9936" s="15">
        <v>17274</v>
      </c>
      <c r="S9936" s="14" t="s">
        <v>43</v>
      </c>
      <c r="T9936" s="14" t="s">
        <v>115</v>
      </c>
      <c r="U9936">
        <v>70000</v>
      </c>
      <c r="V9936">
        <v>2</v>
      </c>
      <c r="W9936" s="14" t="s">
        <v>63</v>
      </c>
      <c r="X9936" s="14" t="s">
        <v>84</v>
      </c>
    </row>
    <row r="9937" spans="1:24" x14ac:dyDescent="0.2">
      <c r="A9937">
        <v>24339</v>
      </c>
      <c r="B9937">
        <v>345</v>
      </c>
      <c r="C9937" s="14" t="s">
        <v>406</v>
      </c>
      <c r="D9937" s="14" t="s">
        <v>124</v>
      </c>
      <c r="E9937" s="14" t="s">
        <v>118</v>
      </c>
      <c r="F9937" s="15">
        <v>22564</v>
      </c>
      <c r="G9937" s="14" t="s">
        <v>43</v>
      </c>
      <c r="H9937" s="14" t="s">
        <v>115</v>
      </c>
      <c r="I9937">
        <v>40000</v>
      </c>
      <c r="J9937">
        <v>4</v>
      </c>
      <c r="K9937" s="14" t="s">
        <v>67</v>
      </c>
      <c r="L9937" s="14" t="s">
        <v>54</v>
      </c>
      <c r="O9937">
        <v>28440</v>
      </c>
      <c r="P9937">
        <v>187</v>
      </c>
      <c r="Q9937" t="str">
        <f>_xlfn.CONCAT(Clientes__2[[#This Row],[Nombre]], " ",Clientes__2[[#This Row],[Nombres2]], " ",Clientes__2[[#This Row],[Apellido]],)</f>
        <v>Jennifer J Price</v>
      </c>
      <c r="R9937" s="15">
        <v>27550</v>
      </c>
      <c r="S9937" s="14" t="s">
        <v>43</v>
      </c>
      <c r="T9937" s="14" t="s">
        <v>115</v>
      </c>
      <c r="U9937">
        <v>20000</v>
      </c>
      <c r="V9937">
        <v>0</v>
      </c>
      <c r="W9937" s="14" t="s">
        <v>81</v>
      </c>
      <c r="X9937" s="14" t="s">
        <v>60</v>
      </c>
    </row>
    <row r="9938" spans="1:24" x14ac:dyDescent="0.2">
      <c r="A9938">
        <v>28671</v>
      </c>
      <c r="B9938">
        <v>633</v>
      </c>
      <c r="C9938" s="14" t="s">
        <v>488</v>
      </c>
      <c r="D9938" s="14" t="s">
        <v>124</v>
      </c>
      <c r="E9938" s="14" t="s">
        <v>470</v>
      </c>
      <c r="F9938" s="15">
        <v>25714</v>
      </c>
      <c r="G9938" s="14" t="s">
        <v>42</v>
      </c>
      <c r="H9938" s="14" t="s">
        <v>115</v>
      </c>
      <c r="I9938">
        <v>70000</v>
      </c>
      <c r="J9938">
        <v>3</v>
      </c>
      <c r="K9938" s="14" t="s">
        <v>70</v>
      </c>
      <c r="L9938" s="14" t="s">
        <v>84</v>
      </c>
      <c r="O9938">
        <v>29034</v>
      </c>
      <c r="P9938">
        <v>614</v>
      </c>
      <c r="Q9938" t="str">
        <f>_xlfn.CONCAT(Clientes__2[[#This Row],[Nombre]], " ",Clientes__2[[#This Row],[Nombres2]], " ",Clientes__2[[#This Row],[Apellido]],)</f>
        <v>Gabrielle J Russell</v>
      </c>
      <c r="R9938" s="15">
        <v>19374</v>
      </c>
      <c r="S9938" s="14" t="s">
        <v>42</v>
      </c>
      <c r="T9938" s="14" t="s">
        <v>42</v>
      </c>
      <c r="U9938">
        <v>60000</v>
      </c>
      <c r="V9938">
        <v>3</v>
      </c>
      <c r="W9938" s="14" t="s">
        <v>67</v>
      </c>
      <c r="X9938" s="14" t="s">
        <v>84</v>
      </c>
    </row>
    <row r="9939" spans="1:24" x14ac:dyDescent="0.2">
      <c r="A9939">
        <v>26544</v>
      </c>
      <c r="B9939">
        <v>614</v>
      </c>
      <c r="C9939" s="14" t="s">
        <v>610</v>
      </c>
      <c r="D9939" s="14" t="s">
        <v>123</v>
      </c>
      <c r="E9939" s="14" t="s">
        <v>448</v>
      </c>
      <c r="F9939" s="15">
        <v>28573</v>
      </c>
      <c r="G9939" s="14" t="s">
        <v>42</v>
      </c>
      <c r="H9939" s="14" t="s">
        <v>115</v>
      </c>
      <c r="I9939">
        <v>30000</v>
      </c>
      <c r="J9939">
        <v>0</v>
      </c>
      <c r="K9939" s="14" t="s">
        <v>63</v>
      </c>
      <c r="L9939" s="14" t="s">
        <v>54</v>
      </c>
      <c r="O9939">
        <v>21789</v>
      </c>
      <c r="P9939">
        <v>343</v>
      </c>
      <c r="Q9939" t="str">
        <f>_xlfn.CONCAT(Clientes__2[[#This Row],[Nombre]], " ",Clientes__2[[#This Row],[Nombres2]], " ",Clientes__2[[#This Row],[Apellido]],)</f>
        <v>Riley E Ramirez</v>
      </c>
      <c r="R9939" s="15">
        <v>17709</v>
      </c>
      <c r="S9939" s="14" t="s">
        <v>42</v>
      </c>
      <c r="T9939" s="14" t="s">
        <v>115</v>
      </c>
      <c r="U9939">
        <v>60000</v>
      </c>
      <c r="V9939">
        <v>2</v>
      </c>
      <c r="W9939" s="14" t="s">
        <v>55</v>
      </c>
      <c r="X9939" s="14" t="s">
        <v>66</v>
      </c>
    </row>
    <row r="9940" spans="1:24" x14ac:dyDescent="0.2">
      <c r="A9940">
        <v>23814</v>
      </c>
      <c r="B9940">
        <v>374</v>
      </c>
      <c r="C9940" s="14" t="s">
        <v>609</v>
      </c>
      <c r="D9940" s="14"/>
      <c r="E9940" s="14" t="s">
        <v>335</v>
      </c>
      <c r="F9940" s="15">
        <v>21755</v>
      </c>
      <c r="G9940" s="14" t="s">
        <v>42</v>
      </c>
      <c r="H9940" s="14" t="s">
        <v>115</v>
      </c>
      <c r="I9940">
        <v>40000</v>
      </c>
      <c r="J9940">
        <v>2</v>
      </c>
      <c r="K9940" s="14" t="s">
        <v>63</v>
      </c>
      <c r="L9940" s="14" t="s">
        <v>91</v>
      </c>
      <c r="O9940">
        <v>18526</v>
      </c>
      <c r="P9940">
        <v>360</v>
      </c>
      <c r="Q9940" t="str">
        <f>_xlfn.CONCAT(Clientes__2[[#This Row],[Nombre]], " ",Clientes__2[[#This Row],[Nombres2]], " ",Clientes__2[[#This Row],[Apellido]],)</f>
        <v>Angela  Foster</v>
      </c>
      <c r="R9940" s="15">
        <v>23004</v>
      </c>
      <c r="S9940" s="14" t="s">
        <v>43</v>
      </c>
      <c r="T9940" s="14" t="s">
        <v>42</v>
      </c>
      <c r="U9940">
        <v>70000</v>
      </c>
      <c r="V9940">
        <v>1</v>
      </c>
      <c r="W9940" s="14" t="s">
        <v>55</v>
      </c>
      <c r="X9940" s="14" t="s">
        <v>84</v>
      </c>
    </row>
    <row r="9941" spans="1:24" x14ac:dyDescent="0.2">
      <c r="A9941">
        <v>28963</v>
      </c>
      <c r="B9941">
        <v>8</v>
      </c>
      <c r="C9941" s="14" t="s">
        <v>121</v>
      </c>
      <c r="D9941" s="14"/>
      <c r="E9941" s="14" t="s">
        <v>244</v>
      </c>
      <c r="F9941" s="15">
        <v>25820</v>
      </c>
      <c r="G9941" s="14" t="s">
        <v>43</v>
      </c>
      <c r="H9941" s="14" t="s">
        <v>42</v>
      </c>
      <c r="I9941">
        <v>110000</v>
      </c>
      <c r="J9941">
        <v>0</v>
      </c>
      <c r="K9941" s="14" t="s">
        <v>67</v>
      </c>
      <c r="L9941" s="14" t="s">
        <v>66</v>
      </c>
      <c r="O9941">
        <v>27564</v>
      </c>
      <c r="P9941">
        <v>301</v>
      </c>
      <c r="Q9941" t="str">
        <f>_xlfn.CONCAT(Clientes__2[[#This Row],[Nombre]], " ",Clientes__2[[#This Row],[Nombres2]], " ",Clientes__2[[#This Row],[Apellido]],)</f>
        <v>Ross  Prasad</v>
      </c>
      <c r="R9941" s="15">
        <v>21783</v>
      </c>
      <c r="S9941" s="14" t="s">
        <v>43</v>
      </c>
      <c r="T9941" s="14" t="s">
        <v>42</v>
      </c>
      <c r="U9941">
        <v>60000</v>
      </c>
      <c r="V9941">
        <v>4</v>
      </c>
      <c r="W9941" s="14" t="s">
        <v>55</v>
      </c>
      <c r="X9941" s="14" t="s">
        <v>84</v>
      </c>
    </row>
    <row r="9942" spans="1:24" x14ac:dyDescent="0.2">
      <c r="A9942">
        <v>18808</v>
      </c>
      <c r="B9942">
        <v>310</v>
      </c>
      <c r="C9942" s="14" t="s">
        <v>488</v>
      </c>
      <c r="D9942" s="14"/>
      <c r="E9942" s="14" t="s">
        <v>230</v>
      </c>
      <c r="F9942" s="15">
        <v>20571</v>
      </c>
      <c r="G9942" s="14" t="s">
        <v>43</v>
      </c>
      <c r="H9942" s="14" t="s">
        <v>115</v>
      </c>
      <c r="I9942">
        <v>70000</v>
      </c>
      <c r="J9942">
        <v>3</v>
      </c>
      <c r="K9942" s="14" t="s">
        <v>63</v>
      </c>
      <c r="L9942" s="14" t="s">
        <v>84</v>
      </c>
      <c r="O9942">
        <v>13362</v>
      </c>
      <c r="P9942">
        <v>298</v>
      </c>
      <c r="Q9942" t="str">
        <f>_xlfn.CONCAT(Clientes__2[[#This Row],[Nombre]], " ",Clientes__2[[#This Row],[Nombres2]], " ",Clientes__2[[#This Row],[Apellido]],)</f>
        <v>Gabrielle  Perez</v>
      </c>
      <c r="R9942" s="15">
        <v>16845</v>
      </c>
      <c r="S9942" s="14" t="s">
        <v>43</v>
      </c>
      <c r="T9942" s="14" t="s">
        <v>115</v>
      </c>
      <c r="U9942">
        <v>60000</v>
      </c>
      <c r="V9942">
        <v>5</v>
      </c>
      <c r="W9942" s="14" t="s">
        <v>55</v>
      </c>
      <c r="X9942" s="14" t="s">
        <v>66</v>
      </c>
    </row>
    <row r="9943" spans="1:24" x14ac:dyDescent="0.2">
      <c r="A9943">
        <v>13069</v>
      </c>
      <c r="B9943">
        <v>609</v>
      </c>
      <c r="C9943" s="14" t="s">
        <v>543</v>
      </c>
      <c r="D9943" s="14" t="s">
        <v>42</v>
      </c>
      <c r="E9943" s="14" t="s">
        <v>142</v>
      </c>
      <c r="F9943" s="15">
        <v>27260</v>
      </c>
      <c r="G9943" s="14" t="s">
        <v>42</v>
      </c>
      <c r="H9943" s="14" t="s">
        <v>42</v>
      </c>
      <c r="I9943">
        <v>30000</v>
      </c>
      <c r="J9943">
        <v>0</v>
      </c>
      <c r="K9943" s="14" t="s">
        <v>67</v>
      </c>
      <c r="L9943" s="14" t="s">
        <v>54</v>
      </c>
      <c r="O9943">
        <v>21610</v>
      </c>
      <c r="P9943">
        <v>322</v>
      </c>
      <c r="Q9943" t="str">
        <f>_xlfn.CONCAT(Clientes__2[[#This Row],[Nombre]], " ",Clientes__2[[#This Row],[Nombres2]], " ",Clientes__2[[#This Row],[Apellido]],)</f>
        <v>Adam M Green</v>
      </c>
      <c r="R9943" s="15">
        <v>25619</v>
      </c>
      <c r="S9943" s="14" t="s">
        <v>42</v>
      </c>
      <c r="T9943" s="14" t="s">
        <v>42</v>
      </c>
      <c r="U9943">
        <v>70000</v>
      </c>
      <c r="V9943">
        <v>4</v>
      </c>
      <c r="W9943" s="14" t="s">
        <v>70</v>
      </c>
      <c r="X9943" s="14" t="s">
        <v>84</v>
      </c>
    </row>
    <row r="9944" spans="1:24" x14ac:dyDescent="0.2">
      <c r="A9944">
        <v>15633</v>
      </c>
      <c r="B9944">
        <v>128</v>
      </c>
      <c r="C9944" s="14" t="s">
        <v>781</v>
      </c>
      <c r="D9944" s="14" t="s">
        <v>126</v>
      </c>
      <c r="E9944" s="14" t="s">
        <v>592</v>
      </c>
      <c r="F9944" s="15">
        <v>26157</v>
      </c>
      <c r="G9944" s="14" t="s">
        <v>43</v>
      </c>
      <c r="H9944" s="14" t="s">
        <v>115</v>
      </c>
      <c r="I9944">
        <v>20000</v>
      </c>
      <c r="J9944">
        <v>0</v>
      </c>
      <c r="K9944" s="14" t="s">
        <v>81</v>
      </c>
      <c r="L9944" s="14" t="s">
        <v>60</v>
      </c>
      <c r="O9944">
        <v>15294</v>
      </c>
      <c r="P9944">
        <v>635</v>
      </c>
      <c r="Q9944" t="str">
        <f>_xlfn.CONCAT(Clientes__2[[#This Row],[Nombre]], " ",Clientes__2[[#This Row],[Nombres2]], " ",Clientes__2[[#This Row],[Apellido]],)</f>
        <v>Ashlee D Shan</v>
      </c>
      <c r="R9944" s="15">
        <v>26154</v>
      </c>
      <c r="S9944" s="14" t="s">
        <v>42</v>
      </c>
      <c r="T9944" s="14" t="s">
        <v>42</v>
      </c>
      <c r="U9944">
        <v>60000</v>
      </c>
      <c r="V9944">
        <v>1</v>
      </c>
      <c r="W9944" s="14" t="s">
        <v>70</v>
      </c>
      <c r="X9944" s="14" t="s">
        <v>54</v>
      </c>
    </row>
    <row r="9945" spans="1:24" x14ac:dyDescent="0.2">
      <c r="A9945">
        <v>21003</v>
      </c>
      <c r="B9945">
        <v>222</v>
      </c>
      <c r="C9945" s="14" t="s">
        <v>683</v>
      </c>
      <c r="D9945" s="14"/>
      <c r="E9945" s="14" t="s">
        <v>153</v>
      </c>
      <c r="F9945" s="15">
        <v>22598</v>
      </c>
      <c r="G9945" s="14" t="s">
        <v>42</v>
      </c>
      <c r="H9945" s="14" t="s">
        <v>42</v>
      </c>
      <c r="I9945">
        <v>20000</v>
      </c>
      <c r="J9945">
        <v>1</v>
      </c>
      <c r="K9945" s="14" t="s">
        <v>63</v>
      </c>
      <c r="L9945" s="14" t="s">
        <v>60</v>
      </c>
      <c r="O9945">
        <v>24807</v>
      </c>
      <c r="P9945">
        <v>307</v>
      </c>
      <c r="Q9945" t="str">
        <f>_xlfn.CONCAT(Clientes__2[[#This Row],[Nombre]], " ",Clientes__2[[#This Row],[Nombres2]], " ",Clientes__2[[#This Row],[Apellido]],)</f>
        <v>Jimmy  Hernandez</v>
      </c>
      <c r="R9945" s="15">
        <v>25683</v>
      </c>
      <c r="S9945" s="14" t="s">
        <v>42</v>
      </c>
      <c r="T9945" s="14" t="s">
        <v>115</v>
      </c>
      <c r="U9945">
        <v>70000</v>
      </c>
      <c r="V9945">
        <v>4</v>
      </c>
      <c r="W9945" s="14" t="s">
        <v>70</v>
      </c>
      <c r="X9945" s="14" t="s">
        <v>84</v>
      </c>
    </row>
    <row r="9946" spans="1:24" x14ac:dyDescent="0.2">
      <c r="A9946">
        <v>16290</v>
      </c>
      <c r="B9946">
        <v>146</v>
      </c>
      <c r="C9946" s="14" t="s">
        <v>470</v>
      </c>
      <c r="D9946" s="14"/>
      <c r="E9946" s="14" t="s">
        <v>69</v>
      </c>
      <c r="F9946" s="15">
        <v>24038</v>
      </c>
      <c r="G9946" s="14" t="s">
        <v>43</v>
      </c>
      <c r="H9946" s="14" t="s">
        <v>42</v>
      </c>
      <c r="I9946">
        <v>30000</v>
      </c>
      <c r="J9946">
        <v>2</v>
      </c>
      <c r="K9946" s="14" t="s">
        <v>63</v>
      </c>
      <c r="L9946" s="14" t="s">
        <v>91</v>
      </c>
      <c r="O9946">
        <v>20846</v>
      </c>
      <c r="P9946">
        <v>224</v>
      </c>
      <c r="Q9946" t="str">
        <f>_xlfn.CONCAT(Clientes__2[[#This Row],[Nombre]], " ",Clientes__2[[#This Row],[Nombres2]], " ",Clientes__2[[#This Row],[Apellido]],)</f>
        <v>Russell  Nath</v>
      </c>
      <c r="R9946" s="15">
        <v>21636</v>
      </c>
      <c r="S9946" s="14" t="s">
        <v>42</v>
      </c>
      <c r="T9946" s="14" t="s">
        <v>42</v>
      </c>
      <c r="U9946">
        <v>30000</v>
      </c>
      <c r="V9946">
        <v>0</v>
      </c>
      <c r="W9946" s="14" t="s">
        <v>55</v>
      </c>
      <c r="X9946" s="14" t="s">
        <v>91</v>
      </c>
    </row>
    <row r="9947" spans="1:24" x14ac:dyDescent="0.2">
      <c r="A9947">
        <v>20750</v>
      </c>
      <c r="B9947">
        <v>329</v>
      </c>
      <c r="C9947" s="14" t="s">
        <v>87</v>
      </c>
      <c r="D9947" s="14" t="s">
        <v>116</v>
      </c>
      <c r="E9947" s="14" t="s">
        <v>385</v>
      </c>
      <c r="F9947" s="15">
        <v>19993</v>
      </c>
      <c r="G9947" s="14" t="s">
        <v>42</v>
      </c>
      <c r="H9947" s="14" t="s">
        <v>115</v>
      </c>
      <c r="I9947">
        <v>40000</v>
      </c>
      <c r="J9947">
        <v>1</v>
      </c>
      <c r="K9947" s="14" t="s">
        <v>63</v>
      </c>
      <c r="L9947" s="14" t="s">
        <v>91</v>
      </c>
      <c r="O9947">
        <v>25628</v>
      </c>
      <c r="P9947">
        <v>241</v>
      </c>
      <c r="Q9947" t="str">
        <f>_xlfn.CONCAT(Clientes__2[[#This Row],[Nombre]], " ",Clientes__2[[#This Row],[Nombres2]], " ",Clientes__2[[#This Row],[Apellido]],)</f>
        <v>Katherine A King</v>
      </c>
      <c r="R9947" s="15">
        <v>23524</v>
      </c>
      <c r="S9947" s="14" t="s">
        <v>42</v>
      </c>
      <c r="T9947" s="14" t="s">
        <v>115</v>
      </c>
      <c r="U9947">
        <v>20000</v>
      </c>
      <c r="V9947">
        <v>3</v>
      </c>
      <c r="W9947" s="14" t="s">
        <v>67</v>
      </c>
      <c r="X9947" s="14" t="s">
        <v>60</v>
      </c>
    </row>
    <row r="9948" spans="1:24" x14ac:dyDescent="0.2">
      <c r="A9948">
        <v>21909</v>
      </c>
      <c r="B9948">
        <v>352</v>
      </c>
      <c r="C9948" s="14" t="s">
        <v>651</v>
      </c>
      <c r="D9948" s="14"/>
      <c r="E9948" s="14" t="s">
        <v>148</v>
      </c>
      <c r="F9948" s="15">
        <v>12594</v>
      </c>
      <c r="G9948" s="14" t="s">
        <v>42</v>
      </c>
      <c r="H9948" s="14" t="s">
        <v>115</v>
      </c>
      <c r="I9948">
        <v>160000</v>
      </c>
      <c r="J9948">
        <v>1</v>
      </c>
      <c r="K9948" s="14" t="s">
        <v>55</v>
      </c>
      <c r="L9948" s="14" t="s">
        <v>66</v>
      </c>
      <c r="O9948">
        <v>14699</v>
      </c>
      <c r="P9948">
        <v>150</v>
      </c>
      <c r="Q9948" t="str">
        <f>_xlfn.CONCAT(Clientes__2[[#This Row],[Nombre]], " ",Clientes__2[[#This Row],[Nombres2]], " ",Clientes__2[[#This Row],[Apellido]],)</f>
        <v>Allison  Ward</v>
      </c>
      <c r="R9948" s="15">
        <v>26955</v>
      </c>
      <c r="S9948" s="14" t="s">
        <v>42</v>
      </c>
      <c r="T9948" s="14" t="s">
        <v>42</v>
      </c>
      <c r="U9948">
        <v>40000</v>
      </c>
      <c r="V9948">
        <v>1</v>
      </c>
      <c r="W9948" s="14" t="s">
        <v>55</v>
      </c>
      <c r="X9948" s="14" t="s">
        <v>54</v>
      </c>
    </row>
    <row r="9949" spans="1:24" x14ac:dyDescent="0.2">
      <c r="A9949">
        <v>14139</v>
      </c>
      <c r="B9949">
        <v>168</v>
      </c>
      <c r="C9949" s="14" t="s">
        <v>280</v>
      </c>
      <c r="D9949" s="14"/>
      <c r="E9949" s="14" t="s">
        <v>578</v>
      </c>
      <c r="F9949" s="15">
        <v>22365</v>
      </c>
      <c r="G9949" s="14" t="s">
        <v>42</v>
      </c>
      <c r="H9949" s="14" t="s">
        <v>115</v>
      </c>
      <c r="I9949">
        <v>30000</v>
      </c>
      <c r="J9949">
        <v>4</v>
      </c>
      <c r="K9949" s="14" t="s">
        <v>70</v>
      </c>
      <c r="L9949" s="14" t="s">
        <v>91</v>
      </c>
      <c r="O9949">
        <v>20052</v>
      </c>
      <c r="P9949">
        <v>233</v>
      </c>
      <c r="Q9949" t="str">
        <f>_xlfn.CONCAT(Clientes__2[[#This Row],[Nombre]], " ",Clientes__2[[#This Row],[Nombres2]], " ",Clientes__2[[#This Row],[Apellido]],)</f>
        <v>Meredith  Sai</v>
      </c>
      <c r="R9949" s="15">
        <v>26313</v>
      </c>
      <c r="S9949" s="14" t="s">
        <v>43</v>
      </c>
      <c r="T9949" s="14" t="s">
        <v>42</v>
      </c>
      <c r="U9949">
        <v>40000</v>
      </c>
      <c r="V9949">
        <v>2</v>
      </c>
      <c r="W9949" s="14" t="s">
        <v>63</v>
      </c>
      <c r="X9949" s="14" t="s">
        <v>91</v>
      </c>
    </row>
    <row r="9950" spans="1:24" x14ac:dyDescent="0.2">
      <c r="A9950">
        <v>13080</v>
      </c>
      <c r="B9950">
        <v>30</v>
      </c>
      <c r="C9950" s="14" t="s">
        <v>902</v>
      </c>
      <c r="D9950" s="14"/>
      <c r="E9950" s="14" t="s">
        <v>281</v>
      </c>
      <c r="F9950" s="15">
        <v>20958</v>
      </c>
      <c r="G9950" s="14" t="s">
        <v>43</v>
      </c>
      <c r="H9950" s="14" t="s">
        <v>115</v>
      </c>
      <c r="I9950">
        <v>80000</v>
      </c>
      <c r="J9950">
        <v>2</v>
      </c>
      <c r="K9950" s="14" t="s">
        <v>67</v>
      </c>
      <c r="L9950" s="14" t="s">
        <v>84</v>
      </c>
      <c r="O9950">
        <v>17591</v>
      </c>
      <c r="P9950">
        <v>299</v>
      </c>
      <c r="Q9950" t="str">
        <f>_xlfn.CONCAT(Clientes__2[[#This Row],[Nombre]], " ",Clientes__2[[#This Row],[Nombres2]], " ",Clientes__2[[#This Row],[Apellido]],)</f>
        <v>Denise  Mehta</v>
      </c>
      <c r="R9950" s="15">
        <v>25631</v>
      </c>
      <c r="S9950" s="14" t="s">
        <v>42</v>
      </c>
      <c r="T9950" s="14" t="s">
        <v>42</v>
      </c>
      <c r="U9950">
        <v>70000</v>
      </c>
      <c r="V9950">
        <v>4</v>
      </c>
      <c r="W9950" s="14" t="s">
        <v>70</v>
      </c>
      <c r="X9950" s="14" t="s">
        <v>84</v>
      </c>
    </row>
    <row r="9951" spans="1:24" x14ac:dyDescent="0.2">
      <c r="A9951">
        <v>29441</v>
      </c>
      <c r="B9951">
        <v>171</v>
      </c>
      <c r="C9951" s="14" t="s">
        <v>593</v>
      </c>
      <c r="D9951" s="14" t="s">
        <v>46</v>
      </c>
      <c r="E9951" s="14" t="s">
        <v>485</v>
      </c>
      <c r="F9951" s="15">
        <v>13366</v>
      </c>
      <c r="G9951" s="14" t="s">
        <v>42</v>
      </c>
      <c r="H9951" s="14" t="s">
        <v>115</v>
      </c>
      <c r="I9951">
        <v>20000</v>
      </c>
      <c r="J9951">
        <v>1</v>
      </c>
      <c r="K9951" s="14" t="s">
        <v>70</v>
      </c>
      <c r="L9951" s="14" t="s">
        <v>91</v>
      </c>
      <c r="O9951">
        <v>11660</v>
      </c>
      <c r="P9951">
        <v>60</v>
      </c>
      <c r="Q9951" t="str">
        <f>_xlfn.CONCAT(Clientes__2[[#This Row],[Nombre]], " ",Clientes__2[[#This Row],[Nombres2]], " ",Clientes__2[[#This Row],[Apellido]],)</f>
        <v>Adriana L Patel</v>
      </c>
      <c r="R9951" s="15">
        <v>25225</v>
      </c>
      <c r="S9951" s="14" t="s">
        <v>42</v>
      </c>
      <c r="T9951" s="14" t="s">
        <v>115</v>
      </c>
      <c r="U9951">
        <v>60000</v>
      </c>
      <c r="V9951">
        <v>1</v>
      </c>
      <c r="W9951" s="14" t="s">
        <v>70</v>
      </c>
      <c r="X9951" s="14" t="s">
        <v>84</v>
      </c>
    </row>
    <row r="9952" spans="1:24" x14ac:dyDescent="0.2">
      <c r="A9952">
        <v>27466</v>
      </c>
      <c r="B9952">
        <v>648</v>
      </c>
      <c r="C9952" s="14" t="s">
        <v>438</v>
      </c>
      <c r="D9952" s="14"/>
      <c r="E9952" s="14" t="s">
        <v>288</v>
      </c>
      <c r="F9952" s="15">
        <v>28561</v>
      </c>
      <c r="G9952" s="14" t="s">
        <v>43</v>
      </c>
      <c r="H9952" s="14" t="s">
        <v>115</v>
      </c>
      <c r="I9952">
        <v>30000</v>
      </c>
      <c r="J9952">
        <v>0</v>
      </c>
      <c r="K9952" s="14" t="s">
        <v>63</v>
      </c>
      <c r="L9952" s="14" t="s">
        <v>54</v>
      </c>
      <c r="O9952">
        <v>23186</v>
      </c>
      <c r="P9952">
        <v>338</v>
      </c>
      <c r="Q9952" t="str">
        <f>_xlfn.CONCAT(Clientes__2[[#This Row],[Nombre]], " ",Clientes__2[[#This Row],[Nombres2]], " ",Clientes__2[[#This Row],[Apellido]],)</f>
        <v>Abigail  Murphy</v>
      </c>
      <c r="R9952" s="15">
        <v>24446</v>
      </c>
      <c r="S9952" s="14" t="s">
        <v>42</v>
      </c>
      <c r="T9952" s="14" t="s">
        <v>42</v>
      </c>
      <c r="U9952">
        <v>70000</v>
      </c>
      <c r="V9952">
        <v>4</v>
      </c>
      <c r="W9952" s="14" t="s">
        <v>70</v>
      </c>
      <c r="X9952" s="14" t="s">
        <v>84</v>
      </c>
    </row>
    <row r="9953" spans="1:24" x14ac:dyDescent="0.2">
      <c r="A9953">
        <v>19285</v>
      </c>
      <c r="B9953">
        <v>133</v>
      </c>
      <c r="C9953" s="14" t="s">
        <v>745</v>
      </c>
      <c r="D9953" s="14" t="s">
        <v>260</v>
      </c>
      <c r="E9953" s="14" t="s">
        <v>222</v>
      </c>
      <c r="F9953" s="15">
        <v>22139</v>
      </c>
      <c r="G9953" s="14" t="s">
        <v>42</v>
      </c>
      <c r="H9953" s="14" t="s">
        <v>115</v>
      </c>
      <c r="I9953">
        <v>30000</v>
      </c>
      <c r="J9953">
        <v>3</v>
      </c>
      <c r="K9953" s="14" t="s">
        <v>55</v>
      </c>
      <c r="L9953" s="14" t="s">
        <v>91</v>
      </c>
      <c r="O9953">
        <v>20187</v>
      </c>
      <c r="P9953">
        <v>372</v>
      </c>
      <c r="Q9953" t="str">
        <f>_xlfn.CONCAT(Clientes__2[[#This Row],[Nombre]], " ",Clientes__2[[#This Row],[Nombres2]], " ",Clientes__2[[#This Row],[Apellido]],)</f>
        <v>Jacqueline H Howard</v>
      </c>
      <c r="R9953" s="15">
        <v>22532</v>
      </c>
      <c r="S9953" s="14" t="s">
        <v>42</v>
      </c>
      <c r="T9953" s="14" t="s">
        <v>42</v>
      </c>
      <c r="U9953">
        <v>60000</v>
      </c>
      <c r="V9953">
        <v>1</v>
      </c>
      <c r="W9953" s="14" t="s">
        <v>63</v>
      </c>
      <c r="X9953" s="14" t="s">
        <v>54</v>
      </c>
    </row>
    <row r="9954" spans="1:24" x14ac:dyDescent="0.2">
      <c r="A9954">
        <v>14850</v>
      </c>
      <c r="B9954">
        <v>182</v>
      </c>
      <c r="C9954" s="14" t="s">
        <v>357</v>
      </c>
      <c r="D9954" s="14"/>
      <c r="E9954" s="14" t="s">
        <v>198</v>
      </c>
      <c r="F9954" s="15">
        <v>26749</v>
      </c>
      <c r="G9954" s="14" t="s">
        <v>43</v>
      </c>
      <c r="H9954" s="14" t="s">
        <v>115</v>
      </c>
      <c r="I9954">
        <v>10000</v>
      </c>
      <c r="J9954">
        <v>0</v>
      </c>
      <c r="K9954" s="14" t="s">
        <v>81</v>
      </c>
      <c r="L9954" s="14" t="s">
        <v>60</v>
      </c>
      <c r="O9954">
        <v>26472</v>
      </c>
      <c r="P9954">
        <v>372</v>
      </c>
      <c r="Q9954" t="str">
        <f>_xlfn.CONCAT(Clientes__2[[#This Row],[Nombre]], " ",Clientes__2[[#This Row],[Nombres2]], " ",Clientes__2[[#This Row],[Apellido]],)</f>
        <v>Audrey  Vazquez</v>
      </c>
      <c r="R9954" s="15">
        <v>15408</v>
      </c>
      <c r="S9954" s="14" t="s">
        <v>43</v>
      </c>
      <c r="T9954" s="14" t="s">
        <v>42</v>
      </c>
      <c r="U9954">
        <v>50000</v>
      </c>
      <c r="V9954">
        <v>4</v>
      </c>
      <c r="W9954" s="14" t="s">
        <v>55</v>
      </c>
      <c r="X9954" s="14" t="s">
        <v>66</v>
      </c>
    </row>
    <row r="9955" spans="1:24" x14ac:dyDescent="0.2">
      <c r="A9955">
        <v>15506</v>
      </c>
      <c r="B9955">
        <v>302</v>
      </c>
      <c r="C9955" s="14" t="s">
        <v>416</v>
      </c>
      <c r="D9955" s="14" t="s">
        <v>128</v>
      </c>
      <c r="E9955" s="14" t="s">
        <v>237</v>
      </c>
      <c r="F9955" s="15">
        <v>24193</v>
      </c>
      <c r="G9955" s="14" t="s">
        <v>43</v>
      </c>
      <c r="H9955" s="14" t="s">
        <v>42</v>
      </c>
      <c r="I9955">
        <v>60000</v>
      </c>
      <c r="J9955">
        <v>0</v>
      </c>
      <c r="K9955" s="14" t="s">
        <v>70</v>
      </c>
      <c r="L9955" s="14" t="s">
        <v>84</v>
      </c>
      <c r="O9955">
        <v>15003</v>
      </c>
      <c r="P9955">
        <v>222</v>
      </c>
      <c r="Q9955" t="str">
        <f>_xlfn.CONCAT(Clientes__2[[#This Row],[Nombre]], " ",Clientes__2[[#This Row],[Nombres2]], " ",Clientes__2[[#This Row],[Apellido]],)</f>
        <v>Evan C Sanders</v>
      </c>
      <c r="R9955" s="15">
        <v>26928</v>
      </c>
      <c r="S9955" s="14" t="s">
        <v>43</v>
      </c>
      <c r="T9955" s="14" t="s">
        <v>42</v>
      </c>
      <c r="U9955">
        <v>20000</v>
      </c>
      <c r="V9955">
        <v>0</v>
      </c>
      <c r="W9955" s="14" t="s">
        <v>81</v>
      </c>
      <c r="X9955" s="14" t="s">
        <v>60</v>
      </c>
    </row>
    <row r="9956" spans="1:24" x14ac:dyDescent="0.2">
      <c r="A9956">
        <v>27037</v>
      </c>
      <c r="B9956">
        <v>329</v>
      </c>
      <c r="C9956" s="14" t="s">
        <v>226</v>
      </c>
      <c r="D9956" s="14"/>
      <c r="E9956" s="14" t="s">
        <v>93</v>
      </c>
      <c r="F9956" s="15">
        <v>20681</v>
      </c>
      <c r="G9956" s="14" t="s">
        <v>42</v>
      </c>
      <c r="H9956" s="14" t="s">
        <v>115</v>
      </c>
      <c r="I9956">
        <v>30000</v>
      </c>
      <c r="J9956">
        <v>2</v>
      </c>
      <c r="K9956" s="14" t="s">
        <v>67</v>
      </c>
      <c r="L9956" s="14" t="s">
        <v>54</v>
      </c>
      <c r="O9956">
        <v>16489</v>
      </c>
      <c r="P9956">
        <v>5</v>
      </c>
      <c r="Q9956" t="str">
        <f>_xlfn.CONCAT(Clientes__2[[#This Row],[Nombre]], " ",Clientes__2[[#This Row],[Nombres2]], " ",Clientes__2[[#This Row],[Apellido]],)</f>
        <v>Lauren  Rodriguez</v>
      </c>
      <c r="R9956" s="15">
        <v>18815</v>
      </c>
      <c r="S9956" s="14" t="s">
        <v>42</v>
      </c>
      <c r="T9956" s="14" t="s">
        <v>42</v>
      </c>
      <c r="U9956">
        <v>30000</v>
      </c>
      <c r="V9956">
        <v>3</v>
      </c>
      <c r="W9956" s="14" t="s">
        <v>67</v>
      </c>
      <c r="X9956" s="14" t="s">
        <v>54</v>
      </c>
    </row>
    <row r="9957" spans="1:24" x14ac:dyDescent="0.2">
      <c r="A9957">
        <v>21337</v>
      </c>
      <c r="B9957">
        <v>609</v>
      </c>
      <c r="C9957" s="14" t="s">
        <v>406</v>
      </c>
      <c r="D9957" s="14" t="s">
        <v>116</v>
      </c>
      <c r="E9957" s="14" t="s">
        <v>355</v>
      </c>
      <c r="F9957" s="15">
        <v>19319</v>
      </c>
      <c r="G9957" s="14" t="s">
        <v>43</v>
      </c>
      <c r="H9957" s="14" t="s">
        <v>115</v>
      </c>
      <c r="I9957">
        <v>40000</v>
      </c>
      <c r="J9957">
        <v>3</v>
      </c>
      <c r="K9957" s="14" t="s">
        <v>63</v>
      </c>
      <c r="L9957" s="14" t="s">
        <v>84</v>
      </c>
      <c r="O9957">
        <v>24579</v>
      </c>
      <c r="P9957">
        <v>155</v>
      </c>
      <c r="Q9957" t="str">
        <f>_xlfn.CONCAT(Clientes__2[[#This Row],[Nombre]], " ",Clientes__2[[#This Row],[Nombres2]], " ",Clientes__2[[#This Row],[Apellido]],)</f>
        <v>Jennifer A Smith</v>
      </c>
      <c r="R9957" s="15">
        <v>17384</v>
      </c>
      <c r="S9957" s="14" t="s">
        <v>43</v>
      </c>
      <c r="T9957" s="14" t="s">
        <v>42</v>
      </c>
      <c r="U9957">
        <v>100000</v>
      </c>
      <c r="V9957">
        <v>3</v>
      </c>
      <c r="W9957" s="14" t="s">
        <v>81</v>
      </c>
      <c r="X9957" s="14" t="s">
        <v>84</v>
      </c>
    </row>
    <row r="9958" spans="1:24" x14ac:dyDescent="0.2">
      <c r="A9958">
        <v>28812</v>
      </c>
      <c r="B9958">
        <v>347</v>
      </c>
      <c r="C9958" s="14" t="s">
        <v>235</v>
      </c>
      <c r="D9958" s="14"/>
      <c r="E9958" s="14" t="s">
        <v>273</v>
      </c>
      <c r="F9958" s="15">
        <v>26775</v>
      </c>
      <c r="G9958" s="14" t="s">
        <v>42</v>
      </c>
      <c r="H9958" s="14" t="s">
        <v>115</v>
      </c>
      <c r="I9958">
        <v>40000</v>
      </c>
      <c r="J9958">
        <v>1</v>
      </c>
      <c r="K9958" s="14" t="s">
        <v>70</v>
      </c>
      <c r="L9958" s="14" t="s">
        <v>54</v>
      </c>
      <c r="O9958">
        <v>16698</v>
      </c>
      <c r="P9958">
        <v>22</v>
      </c>
      <c r="Q9958" t="str">
        <f>_xlfn.CONCAT(Clientes__2[[#This Row],[Nombre]], " ",Clientes__2[[#This Row],[Nombres2]], " ",Clientes__2[[#This Row],[Apellido]],)</f>
        <v>Brianna  Watson</v>
      </c>
      <c r="R9958" s="15">
        <v>23598</v>
      </c>
      <c r="S9958" s="14" t="s">
        <v>43</v>
      </c>
      <c r="T9958" s="14" t="s">
        <v>115</v>
      </c>
      <c r="U9958">
        <v>70000</v>
      </c>
      <c r="V9958">
        <v>0</v>
      </c>
      <c r="W9958" s="14" t="s">
        <v>55</v>
      </c>
      <c r="X9958" s="14" t="s">
        <v>84</v>
      </c>
    </row>
    <row r="9959" spans="1:24" x14ac:dyDescent="0.2">
      <c r="A9959">
        <v>22405</v>
      </c>
      <c r="B9959">
        <v>28</v>
      </c>
      <c r="C9959" s="14" t="s">
        <v>785</v>
      </c>
      <c r="D9959" s="14" t="s">
        <v>128</v>
      </c>
      <c r="E9959" s="14" t="s">
        <v>831</v>
      </c>
      <c r="F9959" s="15">
        <v>28754</v>
      </c>
      <c r="G9959" s="14" t="s">
        <v>42</v>
      </c>
      <c r="H9959" s="14" t="s">
        <v>42</v>
      </c>
      <c r="I9959">
        <v>10000</v>
      </c>
      <c r="J9959">
        <v>0</v>
      </c>
      <c r="K9959" s="14" t="s">
        <v>63</v>
      </c>
      <c r="L9959" s="14" t="s">
        <v>60</v>
      </c>
      <c r="O9959">
        <v>21615</v>
      </c>
      <c r="P9959">
        <v>311</v>
      </c>
      <c r="Q9959" t="str">
        <f>_xlfn.CONCAT(Clientes__2[[#This Row],[Nombre]], " ",Clientes__2[[#This Row],[Nombres2]], " ",Clientes__2[[#This Row],[Apellido]],)</f>
        <v>Leonard C Becker</v>
      </c>
      <c r="R9959" s="15">
        <v>24611</v>
      </c>
      <c r="S9959" s="14" t="s">
        <v>43</v>
      </c>
      <c r="T9959" s="14" t="s">
        <v>115</v>
      </c>
      <c r="U9959">
        <v>50000</v>
      </c>
      <c r="V9959">
        <v>2</v>
      </c>
      <c r="W9959" s="14" t="s">
        <v>55</v>
      </c>
      <c r="X9959" s="14" t="s">
        <v>54</v>
      </c>
    </row>
    <row r="9960" spans="1:24" x14ac:dyDescent="0.2">
      <c r="A9960">
        <v>25682</v>
      </c>
      <c r="B9960">
        <v>245</v>
      </c>
      <c r="C9960" s="14" t="s">
        <v>895</v>
      </c>
      <c r="D9960" s="14" t="s">
        <v>116</v>
      </c>
      <c r="E9960" s="14" t="s">
        <v>305</v>
      </c>
      <c r="F9960" s="15">
        <v>26994</v>
      </c>
      <c r="G9960" s="14" t="s">
        <v>42</v>
      </c>
      <c r="H9960" s="14" t="s">
        <v>115</v>
      </c>
      <c r="I9960">
        <v>10000</v>
      </c>
      <c r="J9960">
        <v>0</v>
      </c>
      <c r="K9960" s="14" t="s">
        <v>81</v>
      </c>
      <c r="L9960" s="14" t="s">
        <v>60</v>
      </c>
      <c r="O9960">
        <v>15048</v>
      </c>
      <c r="P9960">
        <v>271</v>
      </c>
      <c r="Q9960" t="str">
        <f>_xlfn.CONCAT(Clientes__2[[#This Row],[Nombre]], " ",Clientes__2[[#This Row],[Nombres2]], " ",Clientes__2[[#This Row],[Apellido]],)</f>
        <v>Cheryl A Ramos</v>
      </c>
      <c r="R9960" s="15">
        <v>22451</v>
      </c>
      <c r="S9960" s="14" t="s">
        <v>42</v>
      </c>
      <c r="T9960" s="14" t="s">
        <v>115</v>
      </c>
      <c r="U9960">
        <v>30000</v>
      </c>
      <c r="V9960">
        <v>3</v>
      </c>
      <c r="W9960" s="14" t="s">
        <v>70</v>
      </c>
      <c r="X9960" s="14" t="s">
        <v>91</v>
      </c>
    </row>
    <row r="9961" spans="1:24" x14ac:dyDescent="0.2">
      <c r="A9961">
        <v>22894</v>
      </c>
      <c r="B9961">
        <v>314</v>
      </c>
      <c r="C9961" s="14" t="s">
        <v>401</v>
      </c>
      <c r="D9961" s="14"/>
      <c r="E9961" s="14" t="s">
        <v>448</v>
      </c>
      <c r="F9961" s="15">
        <v>21672</v>
      </c>
      <c r="G9961" s="14" t="s">
        <v>42</v>
      </c>
      <c r="H9961" s="14" t="s">
        <v>115</v>
      </c>
      <c r="I9961">
        <v>70000</v>
      </c>
      <c r="J9961">
        <v>5</v>
      </c>
      <c r="K9961" s="14" t="s">
        <v>70</v>
      </c>
      <c r="L9961" s="14" t="s">
        <v>84</v>
      </c>
      <c r="O9961">
        <v>28489</v>
      </c>
      <c r="P9961">
        <v>174</v>
      </c>
      <c r="Q9961" t="str">
        <f>_xlfn.CONCAT(Clientes__2[[#This Row],[Nombre]], " ",Clientes__2[[#This Row],[Nombres2]], " ",Clientes__2[[#This Row],[Apellido]],)</f>
        <v>Danielle  Ramirez</v>
      </c>
      <c r="R9961" s="15">
        <v>15945</v>
      </c>
      <c r="S9961" s="14" t="s">
        <v>43</v>
      </c>
      <c r="T9961" s="14" t="s">
        <v>42</v>
      </c>
      <c r="U9961">
        <v>20000</v>
      </c>
      <c r="V9961">
        <v>2</v>
      </c>
      <c r="W9961" s="14" t="s">
        <v>63</v>
      </c>
      <c r="X9961" s="14" t="s">
        <v>60</v>
      </c>
    </row>
    <row r="9962" spans="1:24" x14ac:dyDescent="0.2">
      <c r="A9962">
        <v>27960</v>
      </c>
      <c r="B9962">
        <v>160</v>
      </c>
      <c r="C9962" s="14" t="s">
        <v>611</v>
      </c>
      <c r="D9962" s="14"/>
      <c r="E9962" s="14" t="s">
        <v>159</v>
      </c>
      <c r="F9962" s="15">
        <v>18589</v>
      </c>
      <c r="G9962" s="14" t="s">
        <v>42</v>
      </c>
      <c r="H9962" s="14" t="s">
        <v>42</v>
      </c>
      <c r="I9962">
        <v>110000</v>
      </c>
      <c r="J9962">
        <v>4</v>
      </c>
      <c r="K9962" s="14" t="s">
        <v>63</v>
      </c>
      <c r="L9962" s="14" t="s">
        <v>66</v>
      </c>
      <c r="O9962">
        <v>23666</v>
      </c>
      <c r="P9962">
        <v>642</v>
      </c>
      <c r="Q9962" t="str">
        <f>_xlfn.CONCAT(Clientes__2[[#This Row],[Nombre]], " ",Clientes__2[[#This Row],[Nombres2]], " ",Clientes__2[[#This Row],[Apellido]],)</f>
        <v>Randall  Alonso</v>
      </c>
      <c r="R9962" s="15">
        <v>17824</v>
      </c>
      <c r="S9962" s="14" t="s">
        <v>42</v>
      </c>
      <c r="T9962" s="14" t="s">
        <v>115</v>
      </c>
      <c r="U9962">
        <v>30000</v>
      </c>
      <c r="V9962">
        <v>4</v>
      </c>
      <c r="W9962" s="14" t="s">
        <v>67</v>
      </c>
      <c r="X9962" s="14" t="s">
        <v>84</v>
      </c>
    </row>
    <row r="9963" spans="1:24" x14ac:dyDescent="0.2">
      <c r="A9963">
        <v>27102</v>
      </c>
      <c r="B9963">
        <v>55</v>
      </c>
      <c r="C9963" s="14" t="s">
        <v>87</v>
      </c>
      <c r="D9963" s="14" t="s">
        <v>347</v>
      </c>
      <c r="E9963" s="14" t="s">
        <v>520</v>
      </c>
      <c r="F9963" s="15">
        <v>25761</v>
      </c>
      <c r="G9963" s="14" t="s">
        <v>43</v>
      </c>
      <c r="H9963" s="14" t="s">
        <v>115</v>
      </c>
      <c r="I9963">
        <v>60000</v>
      </c>
      <c r="J9963">
        <v>1</v>
      </c>
      <c r="K9963" s="14" t="s">
        <v>70</v>
      </c>
      <c r="L9963" s="14" t="s">
        <v>84</v>
      </c>
      <c r="O9963">
        <v>14958</v>
      </c>
      <c r="P9963">
        <v>242</v>
      </c>
      <c r="Q9963" t="str">
        <f>_xlfn.CONCAT(Clientes__2[[#This Row],[Nombre]], " ",Clientes__2[[#This Row],[Nombres2]], " ",Clientes__2[[#This Row],[Apellido]],)</f>
        <v>Katherine B Miller</v>
      </c>
      <c r="R9963" s="15">
        <v>24386</v>
      </c>
      <c r="S9963" s="14" t="s">
        <v>42</v>
      </c>
      <c r="T9963" s="14" t="s">
        <v>42</v>
      </c>
      <c r="U9963">
        <v>40000</v>
      </c>
      <c r="V9963">
        <v>0</v>
      </c>
      <c r="W9963" s="14" t="s">
        <v>55</v>
      </c>
      <c r="X9963" s="14" t="s">
        <v>84</v>
      </c>
    </row>
    <row r="9964" spans="1:24" x14ac:dyDescent="0.2">
      <c r="A9964">
        <v>20692</v>
      </c>
      <c r="B9964">
        <v>348</v>
      </c>
      <c r="C9964" s="14" t="s">
        <v>707</v>
      </c>
      <c r="D9964" s="14" t="s">
        <v>260</v>
      </c>
      <c r="E9964" s="14" t="s">
        <v>88</v>
      </c>
      <c r="F9964" s="15">
        <v>24082</v>
      </c>
      <c r="G9964" s="14" t="s">
        <v>42</v>
      </c>
      <c r="H9964" s="14" t="s">
        <v>42</v>
      </c>
      <c r="I9964">
        <v>60000</v>
      </c>
      <c r="J9964">
        <v>0</v>
      </c>
      <c r="K9964" s="14" t="s">
        <v>70</v>
      </c>
      <c r="L9964" s="14" t="s">
        <v>84</v>
      </c>
      <c r="O9964">
        <v>19512</v>
      </c>
      <c r="P9964">
        <v>270</v>
      </c>
      <c r="Q9964" t="str">
        <f>_xlfn.CONCAT(Clientes__2[[#This Row],[Nombre]], " ",Clientes__2[[#This Row],[Nombres2]], " ",Clientes__2[[#This Row],[Apellido]],)</f>
        <v>John H Lewis</v>
      </c>
      <c r="R9964" s="15">
        <v>27952</v>
      </c>
      <c r="S9964" s="14" t="s">
        <v>42</v>
      </c>
      <c r="T9964" s="14" t="s">
        <v>42</v>
      </c>
      <c r="U9964">
        <v>30000</v>
      </c>
      <c r="V9964">
        <v>0</v>
      </c>
      <c r="W9964" s="14" t="s">
        <v>63</v>
      </c>
      <c r="X9964" s="14" t="s">
        <v>91</v>
      </c>
    </row>
    <row r="9965" spans="1:24" x14ac:dyDescent="0.2">
      <c r="A9965">
        <v>12805</v>
      </c>
      <c r="B9965">
        <v>215</v>
      </c>
      <c r="C9965" s="14" t="s">
        <v>598</v>
      </c>
      <c r="D9965" s="14" t="s">
        <v>42</v>
      </c>
      <c r="E9965" s="14" t="s">
        <v>427</v>
      </c>
      <c r="F9965" s="15">
        <v>25002</v>
      </c>
      <c r="G9965" s="14" t="s">
        <v>42</v>
      </c>
      <c r="H9965" s="14" t="s">
        <v>42</v>
      </c>
      <c r="I9965">
        <v>40000</v>
      </c>
      <c r="J9965">
        <v>0</v>
      </c>
      <c r="K9965" s="14" t="s">
        <v>70</v>
      </c>
      <c r="L9965" s="14" t="s">
        <v>91</v>
      </c>
      <c r="O9965">
        <v>25018</v>
      </c>
      <c r="P9965">
        <v>352</v>
      </c>
      <c r="Q9965" t="str">
        <f>_xlfn.CONCAT(Clientes__2[[#This Row],[Nombre]], " ",Clientes__2[[#This Row],[Nombres2]], " ",Clientes__2[[#This Row],[Apellido]],)</f>
        <v>Marvin M Moreno</v>
      </c>
      <c r="R9965" s="15">
        <v>28160</v>
      </c>
      <c r="S9965" s="14" t="s">
        <v>43</v>
      </c>
      <c r="T9965" s="14" t="s">
        <v>42</v>
      </c>
      <c r="U9965">
        <v>70000</v>
      </c>
      <c r="V9965">
        <v>0</v>
      </c>
      <c r="W9965" s="14" t="s">
        <v>63</v>
      </c>
      <c r="X9965" s="14" t="s">
        <v>54</v>
      </c>
    </row>
    <row r="9966" spans="1:24" x14ac:dyDescent="0.2">
      <c r="A9966">
        <v>27938</v>
      </c>
      <c r="B9966">
        <v>254</v>
      </c>
      <c r="C9966" s="14" t="s">
        <v>561</v>
      </c>
      <c r="D9966" s="14"/>
      <c r="E9966" s="14" t="s">
        <v>187</v>
      </c>
      <c r="F9966" s="15">
        <v>16522</v>
      </c>
      <c r="G9966" s="14" t="s">
        <v>43</v>
      </c>
      <c r="H9966" s="14" t="s">
        <v>42</v>
      </c>
      <c r="I9966">
        <v>130000</v>
      </c>
      <c r="J9966">
        <v>4</v>
      </c>
      <c r="K9966" s="14" t="s">
        <v>55</v>
      </c>
      <c r="L9966" s="14" t="s">
        <v>66</v>
      </c>
      <c r="O9966">
        <v>23279</v>
      </c>
      <c r="P9966">
        <v>62</v>
      </c>
      <c r="Q9966" t="str">
        <f>_xlfn.CONCAT(Clientes__2[[#This Row],[Nombre]], " ",Clientes__2[[#This Row],[Nombres2]], " ",Clientes__2[[#This Row],[Apellido]],)</f>
        <v>Ricky  Serrano</v>
      </c>
      <c r="R9966" s="15">
        <v>20990</v>
      </c>
      <c r="S9966" s="14" t="s">
        <v>43</v>
      </c>
      <c r="T9966" s="14" t="s">
        <v>42</v>
      </c>
      <c r="U9966">
        <v>30000</v>
      </c>
      <c r="V9966">
        <v>2</v>
      </c>
      <c r="W9966" s="14" t="s">
        <v>67</v>
      </c>
      <c r="X9966" s="14" t="s">
        <v>54</v>
      </c>
    </row>
    <row r="9967" spans="1:24" x14ac:dyDescent="0.2">
      <c r="A9967">
        <v>24473</v>
      </c>
      <c r="B9967">
        <v>19</v>
      </c>
      <c r="C9967" s="14" t="s">
        <v>762</v>
      </c>
      <c r="D9967" s="14" t="s">
        <v>120</v>
      </c>
      <c r="E9967" s="14" t="s">
        <v>245</v>
      </c>
      <c r="F9967" s="15">
        <v>23462</v>
      </c>
      <c r="G9967" s="14" t="s">
        <v>43</v>
      </c>
      <c r="H9967" s="14" t="s">
        <v>42</v>
      </c>
      <c r="I9967">
        <v>70000</v>
      </c>
      <c r="J9967">
        <v>0</v>
      </c>
      <c r="K9967" s="14" t="s">
        <v>55</v>
      </c>
      <c r="L9967" s="14" t="s">
        <v>84</v>
      </c>
      <c r="O9967">
        <v>26074</v>
      </c>
      <c r="P9967">
        <v>68</v>
      </c>
      <c r="Q9967" t="str">
        <f>_xlfn.CONCAT(Clientes__2[[#This Row],[Nombre]], " ",Clientes__2[[#This Row],[Nombres2]], " ",Clientes__2[[#This Row],[Apellido]],)</f>
        <v>Marco K Rana</v>
      </c>
      <c r="R9967" s="15">
        <v>23300</v>
      </c>
      <c r="S9967" s="14" t="s">
        <v>42</v>
      </c>
      <c r="T9967" s="14" t="s">
        <v>42</v>
      </c>
      <c r="U9967">
        <v>80000</v>
      </c>
      <c r="V9967">
        <v>4</v>
      </c>
      <c r="W9967" s="14" t="s">
        <v>63</v>
      </c>
      <c r="X9967" s="14" t="s">
        <v>84</v>
      </c>
    </row>
    <row r="9968" spans="1:24" x14ac:dyDescent="0.2">
      <c r="A9968">
        <v>23650</v>
      </c>
      <c r="B9968">
        <v>29</v>
      </c>
      <c r="C9968" s="14" t="s">
        <v>584</v>
      </c>
      <c r="D9968" s="14"/>
      <c r="E9968" s="14" t="s">
        <v>198</v>
      </c>
      <c r="F9968" s="15">
        <v>27187</v>
      </c>
      <c r="G9968" s="14" t="s">
        <v>42</v>
      </c>
      <c r="H9968" s="14" t="s">
        <v>115</v>
      </c>
      <c r="I9968">
        <v>120000</v>
      </c>
      <c r="J9968">
        <v>5</v>
      </c>
      <c r="K9968" s="14" t="s">
        <v>81</v>
      </c>
      <c r="L9968" s="14" t="s">
        <v>84</v>
      </c>
      <c r="O9968">
        <v>13754</v>
      </c>
      <c r="P9968">
        <v>607</v>
      </c>
      <c r="Q9968" t="str">
        <f>_xlfn.CONCAT(Clientes__2[[#This Row],[Nombre]], " ",Clientes__2[[#This Row],[Nombres2]], " ",Clientes__2[[#This Row],[Apellido]],)</f>
        <v>Carolyn  Vazquez</v>
      </c>
      <c r="R9968" s="15">
        <v>21393</v>
      </c>
      <c r="S9968" s="14" t="s">
        <v>43</v>
      </c>
      <c r="T9968" s="14" t="s">
        <v>115</v>
      </c>
      <c r="U9968">
        <v>80000</v>
      </c>
      <c r="V9968">
        <v>4</v>
      </c>
      <c r="W9968" s="14" t="s">
        <v>70</v>
      </c>
      <c r="X9968" s="14" t="s">
        <v>54</v>
      </c>
    </row>
    <row r="9969" spans="1:24" x14ac:dyDescent="0.2">
      <c r="A9969">
        <v>15335</v>
      </c>
      <c r="B9969">
        <v>634</v>
      </c>
      <c r="C9969" s="14" t="s">
        <v>550</v>
      </c>
      <c r="D9969" s="14"/>
      <c r="E9969" s="14" t="s">
        <v>297</v>
      </c>
      <c r="F9969" s="15">
        <v>18297</v>
      </c>
      <c r="G9969" s="14" t="s">
        <v>43</v>
      </c>
      <c r="H9969" s="14" t="s">
        <v>115</v>
      </c>
      <c r="I9969">
        <v>60000</v>
      </c>
      <c r="J9969">
        <v>2</v>
      </c>
      <c r="K9969" s="14" t="s">
        <v>63</v>
      </c>
      <c r="L9969" s="14" t="s">
        <v>84</v>
      </c>
      <c r="O9969">
        <v>22981</v>
      </c>
      <c r="P9969">
        <v>548</v>
      </c>
      <c r="Q9969" t="str">
        <f>_xlfn.CONCAT(Clientes__2[[#This Row],[Nombre]], " ",Clientes__2[[#This Row],[Nombres2]], " ",Clientes__2[[#This Row],[Apellido]],)</f>
        <v>Emily  Patterson</v>
      </c>
      <c r="R9969" s="15">
        <v>28271</v>
      </c>
      <c r="S9969" s="14" t="s">
        <v>43</v>
      </c>
      <c r="T9969" s="14" t="s">
        <v>115</v>
      </c>
      <c r="U9969">
        <v>40000</v>
      </c>
      <c r="V9969">
        <v>0</v>
      </c>
      <c r="W9969" s="14" t="s">
        <v>67</v>
      </c>
      <c r="X9969" s="14" t="s">
        <v>54</v>
      </c>
    </row>
    <row r="9970" spans="1:24" x14ac:dyDescent="0.2">
      <c r="A9970">
        <v>17031</v>
      </c>
      <c r="B9970">
        <v>322</v>
      </c>
      <c r="C9970" s="14" t="s">
        <v>428</v>
      </c>
      <c r="D9970" s="14" t="s">
        <v>46</v>
      </c>
      <c r="E9970" s="14" t="s">
        <v>156</v>
      </c>
      <c r="F9970" s="15">
        <v>21879</v>
      </c>
      <c r="G9970" s="14" t="s">
        <v>42</v>
      </c>
      <c r="H9970" s="14" t="s">
        <v>115</v>
      </c>
      <c r="I9970">
        <v>60000</v>
      </c>
      <c r="J9970">
        <v>5</v>
      </c>
      <c r="K9970" s="14" t="s">
        <v>55</v>
      </c>
      <c r="L9970" s="14" t="s">
        <v>84</v>
      </c>
      <c r="O9970">
        <v>18630</v>
      </c>
      <c r="P9970">
        <v>198</v>
      </c>
      <c r="Q9970" t="str">
        <f>_xlfn.CONCAT(Clientes__2[[#This Row],[Nombre]], " ",Clientes__2[[#This Row],[Nombres2]], " ",Clientes__2[[#This Row],[Apellido]],)</f>
        <v>Grace L Thomas</v>
      </c>
      <c r="R9970" s="15">
        <v>25984</v>
      </c>
      <c r="S9970" s="14" t="s">
        <v>43</v>
      </c>
      <c r="T9970" s="14" t="s">
        <v>115</v>
      </c>
      <c r="U9970">
        <v>20000</v>
      </c>
      <c r="V9970">
        <v>0</v>
      </c>
      <c r="W9970" s="14" t="s">
        <v>81</v>
      </c>
      <c r="X9970" s="14" t="s">
        <v>60</v>
      </c>
    </row>
    <row r="9971" spans="1:24" x14ac:dyDescent="0.2">
      <c r="A9971">
        <v>23421</v>
      </c>
      <c r="B9971">
        <v>7</v>
      </c>
      <c r="C9971" s="14" t="s">
        <v>374</v>
      </c>
      <c r="D9971" s="14"/>
      <c r="E9971" s="14" t="s">
        <v>391</v>
      </c>
      <c r="F9971" s="15">
        <v>25512</v>
      </c>
      <c r="G9971" s="14" t="s">
        <v>43</v>
      </c>
      <c r="H9971" s="14" t="s">
        <v>42</v>
      </c>
      <c r="I9971">
        <v>110000</v>
      </c>
      <c r="J9971">
        <v>1</v>
      </c>
      <c r="K9971" s="14" t="s">
        <v>70</v>
      </c>
      <c r="L9971" s="14" t="s">
        <v>66</v>
      </c>
      <c r="O9971">
        <v>20213</v>
      </c>
      <c r="P9971">
        <v>2</v>
      </c>
      <c r="Q9971" t="str">
        <f>_xlfn.CONCAT(Clientes__2[[#This Row],[Nombre]], " ",Clientes__2[[#This Row],[Nombres2]], " ",Clientes__2[[#This Row],[Apellido]],)</f>
        <v>Willie  Yuan</v>
      </c>
      <c r="R9971" s="15">
        <v>25608</v>
      </c>
      <c r="S9971" s="14" t="s">
        <v>43</v>
      </c>
      <c r="T9971" s="14" t="s">
        <v>115</v>
      </c>
      <c r="U9971">
        <v>80000</v>
      </c>
      <c r="V9971">
        <v>4</v>
      </c>
      <c r="W9971" s="14" t="s">
        <v>70</v>
      </c>
      <c r="X9971" s="14" t="s">
        <v>66</v>
      </c>
    </row>
    <row r="9972" spans="1:24" x14ac:dyDescent="0.2">
      <c r="A9972">
        <v>27915</v>
      </c>
      <c r="B9972">
        <v>329</v>
      </c>
      <c r="C9972" s="14" t="s">
        <v>251</v>
      </c>
      <c r="D9972" s="14" t="s">
        <v>46</v>
      </c>
      <c r="E9972" s="14" t="s">
        <v>142</v>
      </c>
      <c r="F9972" s="15">
        <v>27144</v>
      </c>
      <c r="G9972" s="14" t="s">
        <v>43</v>
      </c>
      <c r="H9972" s="14" t="s">
        <v>115</v>
      </c>
      <c r="I9972">
        <v>50000</v>
      </c>
      <c r="J9972">
        <v>0</v>
      </c>
      <c r="K9972" s="14" t="s">
        <v>63</v>
      </c>
      <c r="L9972" s="14" t="s">
        <v>54</v>
      </c>
      <c r="O9972">
        <v>28157</v>
      </c>
      <c r="P9972">
        <v>55</v>
      </c>
      <c r="Q9972" t="str">
        <f>_xlfn.CONCAT(Clientes__2[[#This Row],[Nombre]], " ",Clientes__2[[#This Row],[Nombres2]], " ",Clientes__2[[#This Row],[Apellido]],)</f>
        <v>Jordan L Green</v>
      </c>
      <c r="R9972" s="15">
        <v>23127</v>
      </c>
      <c r="S9972" s="14" t="s">
        <v>42</v>
      </c>
      <c r="T9972" s="14" t="s">
        <v>42</v>
      </c>
      <c r="U9972">
        <v>70000</v>
      </c>
      <c r="V9972">
        <v>4</v>
      </c>
      <c r="W9972" s="14" t="s">
        <v>55</v>
      </c>
      <c r="X9972" s="14" t="s">
        <v>84</v>
      </c>
    </row>
    <row r="9973" spans="1:24" x14ac:dyDescent="0.2">
      <c r="A9973">
        <v>12281</v>
      </c>
      <c r="B9973">
        <v>263</v>
      </c>
      <c r="C9973" s="14" t="s">
        <v>325</v>
      </c>
      <c r="D9973" s="14"/>
      <c r="E9973" s="14" t="s">
        <v>201</v>
      </c>
      <c r="F9973" s="15">
        <v>25681</v>
      </c>
      <c r="G9973" s="14" t="s">
        <v>42</v>
      </c>
      <c r="H9973" s="14" t="s">
        <v>115</v>
      </c>
      <c r="I9973">
        <v>40000</v>
      </c>
      <c r="J9973">
        <v>0</v>
      </c>
      <c r="K9973" s="14" t="s">
        <v>70</v>
      </c>
      <c r="L9973" s="14" t="s">
        <v>91</v>
      </c>
      <c r="O9973">
        <v>21748</v>
      </c>
      <c r="P9973">
        <v>325</v>
      </c>
      <c r="Q9973" t="str">
        <f>_xlfn.CONCAT(Clientes__2[[#This Row],[Nombre]], " ",Clientes__2[[#This Row],[Nombres2]], " ",Clientes__2[[#This Row],[Apellido]],)</f>
        <v>Janelle  Sanchez</v>
      </c>
      <c r="R9973" s="15">
        <v>22944</v>
      </c>
      <c r="S9973" s="14" t="s">
        <v>43</v>
      </c>
      <c r="T9973" s="14" t="s">
        <v>42</v>
      </c>
      <c r="U9973">
        <v>70000</v>
      </c>
      <c r="V9973">
        <v>1</v>
      </c>
      <c r="W9973" s="14" t="s">
        <v>55</v>
      </c>
      <c r="X9973" s="14" t="s">
        <v>84</v>
      </c>
    </row>
    <row r="9974" spans="1:24" x14ac:dyDescent="0.2">
      <c r="A9974">
        <v>12093</v>
      </c>
      <c r="B9974">
        <v>300</v>
      </c>
      <c r="C9974" s="14" t="s">
        <v>378</v>
      </c>
      <c r="D9974" s="14"/>
      <c r="E9974" s="14" t="s">
        <v>453</v>
      </c>
      <c r="F9974" s="15">
        <v>17845</v>
      </c>
      <c r="G9974" s="14" t="s">
        <v>42</v>
      </c>
      <c r="H9974" s="14" t="s">
        <v>42</v>
      </c>
      <c r="I9974">
        <v>60000</v>
      </c>
      <c r="J9974">
        <v>2</v>
      </c>
      <c r="K9974" s="14" t="s">
        <v>63</v>
      </c>
      <c r="L9974" s="14" t="s">
        <v>84</v>
      </c>
      <c r="O9974">
        <v>23959</v>
      </c>
      <c r="P9974">
        <v>155</v>
      </c>
      <c r="Q9974" t="str">
        <f>_xlfn.CONCAT(Clientes__2[[#This Row],[Nombre]], " ",Clientes__2[[#This Row],[Nombres2]], " ",Clientes__2[[#This Row],[Apellido]],)</f>
        <v>Levi  Chandra</v>
      </c>
      <c r="R9974" s="15">
        <v>27547</v>
      </c>
      <c r="S9974" s="14" t="s">
        <v>43</v>
      </c>
      <c r="T9974" s="14" t="s">
        <v>115</v>
      </c>
      <c r="U9974">
        <v>30000</v>
      </c>
      <c r="V9974">
        <v>0</v>
      </c>
      <c r="W9974" s="14" t="s">
        <v>63</v>
      </c>
      <c r="X9974" s="14" t="s">
        <v>91</v>
      </c>
    </row>
    <row r="9975" spans="1:24" x14ac:dyDescent="0.2">
      <c r="A9975">
        <v>22962</v>
      </c>
      <c r="B9975">
        <v>13</v>
      </c>
      <c r="C9975" s="14" t="s">
        <v>227</v>
      </c>
      <c r="D9975" s="14" t="s">
        <v>124</v>
      </c>
      <c r="E9975" s="14" t="s">
        <v>131</v>
      </c>
      <c r="F9975" s="15">
        <v>21007</v>
      </c>
      <c r="G9975" s="14" t="s">
        <v>42</v>
      </c>
      <c r="H9975" s="14" t="s">
        <v>42</v>
      </c>
      <c r="I9975">
        <v>70000</v>
      </c>
      <c r="J9975">
        <v>1</v>
      </c>
      <c r="K9975" s="14" t="s">
        <v>63</v>
      </c>
      <c r="L9975" s="14" t="s">
        <v>54</v>
      </c>
      <c r="O9975">
        <v>13820</v>
      </c>
      <c r="P9975">
        <v>257</v>
      </c>
      <c r="Q9975" t="str">
        <f>_xlfn.CONCAT(Clientes__2[[#This Row],[Nombre]], " ",Clientes__2[[#This Row],[Nombres2]], " ",Clientes__2[[#This Row],[Apellido]],)</f>
        <v>Casey J Martin</v>
      </c>
      <c r="R9975" s="15">
        <v>23292</v>
      </c>
      <c r="S9975" s="14" t="s">
        <v>42</v>
      </c>
      <c r="T9975" s="14" t="s">
        <v>42</v>
      </c>
      <c r="U9975">
        <v>40000</v>
      </c>
      <c r="V9975">
        <v>1</v>
      </c>
      <c r="W9975" s="14" t="s">
        <v>55</v>
      </c>
      <c r="X9975" s="14" t="s">
        <v>54</v>
      </c>
    </row>
    <row r="9976" spans="1:24" x14ac:dyDescent="0.2">
      <c r="A9976">
        <v>13047</v>
      </c>
      <c r="B9976">
        <v>39</v>
      </c>
      <c r="C9976" s="14" t="s">
        <v>425</v>
      </c>
      <c r="D9976" s="14" t="s">
        <v>42</v>
      </c>
      <c r="E9976" s="14" t="s">
        <v>198</v>
      </c>
      <c r="F9976" s="15">
        <v>19239</v>
      </c>
      <c r="G9976" s="14" t="s">
        <v>42</v>
      </c>
      <c r="H9976" s="14" t="s">
        <v>42</v>
      </c>
      <c r="I9976">
        <v>40000</v>
      </c>
      <c r="J9976">
        <v>2</v>
      </c>
      <c r="K9976" s="14" t="s">
        <v>63</v>
      </c>
      <c r="L9976" s="14" t="s">
        <v>91</v>
      </c>
      <c r="O9976">
        <v>29370</v>
      </c>
      <c r="P9976">
        <v>155</v>
      </c>
      <c r="Q9976" t="str">
        <f>_xlfn.CONCAT(Clientes__2[[#This Row],[Nombre]], " ",Clientes__2[[#This Row],[Nombres2]], " ",Clientes__2[[#This Row],[Apellido]],)</f>
        <v>Rodney M Vazquez</v>
      </c>
      <c r="R9976" s="15">
        <v>10153</v>
      </c>
      <c r="S9976" s="14" t="s">
        <v>43</v>
      </c>
      <c r="T9976" s="14" t="s">
        <v>42</v>
      </c>
      <c r="U9976">
        <v>30000</v>
      </c>
      <c r="V9976">
        <v>1</v>
      </c>
      <c r="W9976" s="14" t="s">
        <v>55</v>
      </c>
      <c r="X9976" s="14" t="s">
        <v>91</v>
      </c>
    </row>
    <row r="9977" spans="1:24" x14ac:dyDescent="0.2">
      <c r="A9977">
        <v>17580</v>
      </c>
      <c r="B9977">
        <v>338</v>
      </c>
      <c r="C9977" s="14" t="s">
        <v>25</v>
      </c>
      <c r="D9977" s="14" t="s">
        <v>42</v>
      </c>
      <c r="E9977" s="14" t="s">
        <v>47</v>
      </c>
      <c r="F9977" s="15">
        <v>26220</v>
      </c>
      <c r="G9977" s="14" t="s">
        <v>42</v>
      </c>
      <c r="H9977" s="14" t="s">
        <v>42</v>
      </c>
      <c r="I9977">
        <v>70000</v>
      </c>
      <c r="J9977">
        <v>3</v>
      </c>
      <c r="K9977" s="14" t="s">
        <v>70</v>
      </c>
      <c r="L9977" s="14" t="s">
        <v>84</v>
      </c>
      <c r="O9977">
        <v>21578</v>
      </c>
      <c r="P9977">
        <v>642</v>
      </c>
      <c r="Q9977" t="str">
        <f>_xlfn.CONCAT(Clientes__2[[#This Row],[Nombre]], " ",Clientes__2[[#This Row],[Nombres2]], " ",Clientes__2[[#This Row],[Apellido]],)</f>
        <v>Noah M White</v>
      </c>
      <c r="R9977" s="15">
        <v>12530</v>
      </c>
      <c r="S9977" s="14" t="s">
        <v>42</v>
      </c>
      <c r="T9977" s="14" t="s">
        <v>42</v>
      </c>
      <c r="U9977">
        <v>60000</v>
      </c>
      <c r="V9977">
        <v>2</v>
      </c>
      <c r="W9977" s="14" t="s">
        <v>70</v>
      </c>
      <c r="X9977" s="14" t="s">
        <v>66</v>
      </c>
    </row>
    <row r="9978" spans="1:24" x14ac:dyDescent="0.2">
      <c r="A9978">
        <v>18064</v>
      </c>
      <c r="B9978">
        <v>334</v>
      </c>
      <c r="C9978" s="14" t="s">
        <v>478</v>
      </c>
      <c r="D9978" s="14"/>
      <c r="E9978" s="14" t="s">
        <v>440</v>
      </c>
      <c r="F9978" s="15">
        <v>16444</v>
      </c>
      <c r="G9978" s="14" t="s">
        <v>42</v>
      </c>
      <c r="H9978" s="14" t="s">
        <v>115</v>
      </c>
      <c r="I9978">
        <v>40000</v>
      </c>
      <c r="J9978">
        <v>4</v>
      </c>
      <c r="K9978" s="14" t="s">
        <v>67</v>
      </c>
      <c r="L9978" s="14" t="s">
        <v>84</v>
      </c>
      <c r="O9978">
        <v>25944</v>
      </c>
      <c r="P9978">
        <v>34</v>
      </c>
      <c r="Q9978" t="str">
        <f>_xlfn.CONCAT(Clientes__2[[#This Row],[Nombre]], " ",Clientes__2[[#This Row],[Nombres2]], " ",Clientes__2[[#This Row],[Apellido]],)</f>
        <v>Catherine  Rivera</v>
      </c>
      <c r="R9978" s="15">
        <v>19285</v>
      </c>
      <c r="S9978" s="14" t="s">
        <v>43</v>
      </c>
      <c r="T9978" s="14" t="s">
        <v>42</v>
      </c>
      <c r="U9978">
        <v>20000</v>
      </c>
      <c r="V9978">
        <v>2</v>
      </c>
      <c r="W9978" s="14" t="s">
        <v>81</v>
      </c>
      <c r="X9978" s="14" t="s">
        <v>91</v>
      </c>
    </row>
    <row r="9979" spans="1:24" x14ac:dyDescent="0.2">
      <c r="A9979">
        <v>14805</v>
      </c>
      <c r="B9979">
        <v>172</v>
      </c>
      <c r="C9979" s="14" t="s">
        <v>409</v>
      </c>
      <c r="D9979" s="14"/>
      <c r="E9979" s="14" t="s">
        <v>136</v>
      </c>
      <c r="F9979" s="15">
        <v>23184</v>
      </c>
      <c r="G9979" s="14" t="s">
        <v>43</v>
      </c>
      <c r="H9979" s="14" t="s">
        <v>115</v>
      </c>
      <c r="I9979">
        <v>10000</v>
      </c>
      <c r="J9979">
        <v>3</v>
      </c>
      <c r="K9979" s="14" t="s">
        <v>81</v>
      </c>
      <c r="L9979" s="14" t="s">
        <v>60</v>
      </c>
      <c r="O9979">
        <v>27001</v>
      </c>
      <c r="P9979">
        <v>171</v>
      </c>
      <c r="Q9979" t="str">
        <f>_xlfn.CONCAT(Clientes__2[[#This Row],[Nombre]], " ",Clientes__2[[#This Row],[Nombres2]], " ",Clientes__2[[#This Row],[Apellido]],)</f>
        <v>Kari  Garcia</v>
      </c>
      <c r="R9979" s="15">
        <v>26031</v>
      </c>
      <c r="S9979" s="14" t="s">
        <v>42</v>
      </c>
      <c r="T9979" s="14" t="s">
        <v>115</v>
      </c>
      <c r="U9979">
        <v>10000</v>
      </c>
      <c r="V9979">
        <v>0</v>
      </c>
      <c r="W9979" s="14" t="s">
        <v>81</v>
      </c>
      <c r="X9979" s="14" t="s">
        <v>60</v>
      </c>
    </row>
    <row r="9980" spans="1:24" x14ac:dyDescent="0.2">
      <c r="A9980">
        <v>16035</v>
      </c>
      <c r="B9980">
        <v>237</v>
      </c>
      <c r="C9980" s="14" t="s">
        <v>274</v>
      </c>
      <c r="D9980" s="14" t="s">
        <v>128</v>
      </c>
      <c r="E9980" s="14" t="s">
        <v>102</v>
      </c>
      <c r="F9980" s="15">
        <v>22815</v>
      </c>
      <c r="G9980" s="14" t="s">
        <v>42</v>
      </c>
      <c r="H9980" s="14" t="s">
        <v>42</v>
      </c>
      <c r="I9980">
        <v>20000</v>
      </c>
      <c r="J9980">
        <v>1</v>
      </c>
      <c r="K9980" s="14" t="s">
        <v>70</v>
      </c>
      <c r="L9980" s="14" t="s">
        <v>60</v>
      </c>
      <c r="O9980">
        <v>12868</v>
      </c>
      <c r="P9980">
        <v>195</v>
      </c>
      <c r="Q9980" t="str">
        <f>_xlfn.CONCAT(Clientes__2[[#This Row],[Nombre]], " ",Clientes__2[[#This Row],[Nombres2]], " ",Clientes__2[[#This Row],[Apellido]],)</f>
        <v>Sebastian C Morgan</v>
      </c>
      <c r="R9980" s="15">
        <v>27527</v>
      </c>
      <c r="S9980" s="14" t="s">
        <v>43</v>
      </c>
      <c r="T9980" s="14" t="s">
        <v>115</v>
      </c>
      <c r="U9980">
        <v>20000</v>
      </c>
      <c r="V9980">
        <v>0</v>
      </c>
      <c r="W9980" s="14" t="s">
        <v>67</v>
      </c>
      <c r="X9980" s="14" t="s">
        <v>60</v>
      </c>
    </row>
    <row r="9981" spans="1:24" x14ac:dyDescent="0.2">
      <c r="A9981">
        <v>26361</v>
      </c>
      <c r="B9981">
        <v>249</v>
      </c>
      <c r="C9981" s="14" t="s">
        <v>724</v>
      </c>
      <c r="D9981" s="14"/>
      <c r="E9981" s="14" t="s">
        <v>277</v>
      </c>
      <c r="F9981" s="15">
        <v>24146</v>
      </c>
      <c r="G9981" s="14" t="s">
        <v>42</v>
      </c>
      <c r="H9981" s="14" t="s">
        <v>115</v>
      </c>
      <c r="I9981">
        <v>10000</v>
      </c>
      <c r="J9981">
        <v>4</v>
      </c>
      <c r="K9981" s="14" t="s">
        <v>81</v>
      </c>
      <c r="L9981" s="14" t="s">
        <v>60</v>
      </c>
      <c r="O9981">
        <v>19337</v>
      </c>
      <c r="P9981">
        <v>267</v>
      </c>
      <c r="Q9981" t="str">
        <f>_xlfn.CONCAT(Clientes__2[[#This Row],[Nombre]], " ",Clientes__2[[#This Row],[Nombres2]], " ",Clientes__2[[#This Row],[Apellido]],)</f>
        <v>Ebony  Suarez</v>
      </c>
      <c r="R9981" s="15">
        <v>23726</v>
      </c>
      <c r="S9981" s="14" t="s">
        <v>43</v>
      </c>
      <c r="T9981" s="14" t="s">
        <v>115</v>
      </c>
      <c r="U9981">
        <v>20000</v>
      </c>
      <c r="V9981">
        <v>3</v>
      </c>
      <c r="W9981" s="14" t="s">
        <v>67</v>
      </c>
      <c r="X9981" s="14" t="s">
        <v>60</v>
      </c>
    </row>
    <row r="9982" spans="1:24" x14ac:dyDescent="0.2">
      <c r="A9982">
        <v>25933</v>
      </c>
      <c r="B9982">
        <v>322</v>
      </c>
      <c r="C9982" s="14" t="s">
        <v>160</v>
      </c>
      <c r="D9982" s="14" t="s">
        <v>46</v>
      </c>
      <c r="E9982" s="14" t="s">
        <v>330</v>
      </c>
      <c r="F9982" s="15">
        <v>28281</v>
      </c>
      <c r="G9982" s="14" t="s">
        <v>43</v>
      </c>
      <c r="H9982" s="14" t="s">
        <v>42</v>
      </c>
      <c r="I9982">
        <v>60000</v>
      </c>
      <c r="J9982">
        <v>0</v>
      </c>
      <c r="K9982" s="14" t="s">
        <v>63</v>
      </c>
      <c r="L9982" s="14" t="s">
        <v>54</v>
      </c>
      <c r="O9982">
        <v>12529</v>
      </c>
      <c r="P9982">
        <v>299</v>
      </c>
      <c r="Q9982" t="str">
        <f>_xlfn.CONCAT(Clientes__2[[#This Row],[Nombre]], " ",Clientes__2[[#This Row],[Nombres2]], " ",Clientes__2[[#This Row],[Apellido]],)</f>
        <v>Dalton L Stewart</v>
      </c>
      <c r="R9982" s="15">
        <v>21834</v>
      </c>
      <c r="S9982" s="14" t="s">
        <v>42</v>
      </c>
      <c r="T9982" s="14" t="s">
        <v>42</v>
      </c>
      <c r="U9982">
        <v>60000</v>
      </c>
      <c r="V9982">
        <v>4</v>
      </c>
      <c r="W9982" s="14" t="s">
        <v>70</v>
      </c>
      <c r="X9982" s="14" t="s">
        <v>54</v>
      </c>
    </row>
    <row r="9983" spans="1:24" x14ac:dyDescent="0.2">
      <c r="A9983">
        <v>29094</v>
      </c>
      <c r="B9983">
        <v>33</v>
      </c>
      <c r="C9983" s="14" t="s">
        <v>556</v>
      </c>
      <c r="D9983" s="14"/>
      <c r="E9983" s="14" t="s">
        <v>642</v>
      </c>
      <c r="F9983" s="15">
        <v>19171</v>
      </c>
      <c r="G9983" s="14" t="s">
        <v>42</v>
      </c>
      <c r="H9983" s="14" t="s">
        <v>42</v>
      </c>
      <c r="I9983">
        <v>30000</v>
      </c>
      <c r="J9983">
        <v>3</v>
      </c>
      <c r="K9983" s="14" t="s">
        <v>67</v>
      </c>
      <c r="L9983" s="14" t="s">
        <v>54</v>
      </c>
      <c r="O9983">
        <v>28143</v>
      </c>
      <c r="P9983">
        <v>641</v>
      </c>
      <c r="Q9983" t="str">
        <f>_xlfn.CONCAT(Clientes__2[[#This Row],[Nombre]], " ",Clientes__2[[#This Row],[Nombres2]], " ",Clientes__2[[#This Row],[Apellido]],)</f>
        <v>Jessie  He</v>
      </c>
      <c r="R9983" s="15">
        <v>27164</v>
      </c>
      <c r="S9983" s="14" t="s">
        <v>43</v>
      </c>
      <c r="T9983" s="14" t="s">
        <v>42</v>
      </c>
      <c r="U9983">
        <v>60000</v>
      </c>
      <c r="V9983">
        <v>0</v>
      </c>
      <c r="W9983" s="14" t="s">
        <v>63</v>
      </c>
      <c r="X9983" s="14" t="s">
        <v>84</v>
      </c>
    </row>
    <row r="9984" spans="1:24" x14ac:dyDescent="0.2">
      <c r="A9984">
        <v>22823</v>
      </c>
      <c r="B9984">
        <v>267</v>
      </c>
      <c r="C9984" s="14" t="s">
        <v>851</v>
      </c>
      <c r="D9984" s="14"/>
      <c r="E9984" s="14" t="s">
        <v>130</v>
      </c>
      <c r="F9984" s="15">
        <v>19552</v>
      </c>
      <c r="G9984" s="14" t="s">
        <v>42</v>
      </c>
      <c r="H9984" s="14" t="s">
        <v>115</v>
      </c>
      <c r="I9984">
        <v>160000</v>
      </c>
      <c r="J9984">
        <v>2</v>
      </c>
      <c r="K9984" s="14" t="s">
        <v>55</v>
      </c>
      <c r="L9984" s="14" t="s">
        <v>66</v>
      </c>
      <c r="O9984">
        <v>14549</v>
      </c>
      <c r="P9984">
        <v>126</v>
      </c>
      <c r="Q9984" t="str">
        <f>_xlfn.CONCAT(Clientes__2[[#This Row],[Nombre]], " ",Clientes__2[[#This Row],[Nombres2]], " ",Clientes__2[[#This Row],[Apellido]],)</f>
        <v>Isabel  Alexander</v>
      </c>
      <c r="R9984" s="15">
        <v>20420</v>
      </c>
      <c r="S9984" s="14" t="s">
        <v>42</v>
      </c>
      <c r="T9984" s="14" t="s">
        <v>42</v>
      </c>
      <c r="U9984">
        <v>10000</v>
      </c>
      <c r="V9984">
        <v>2</v>
      </c>
      <c r="W9984" s="14" t="s">
        <v>63</v>
      </c>
      <c r="X9984" s="14" t="s">
        <v>60</v>
      </c>
    </row>
    <row r="9985" spans="1:24" x14ac:dyDescent="0.2">
      <c r="A9985">
        <v>15776</v>
      </c>
      <c r="B9985">
        <v>345</v>
      </c>
      <c r="C9985" s="14" t="s">
        <v>229</v>
      </c>
      <c r="D9985" s="14" t="s">
        <v>128</v>
      </c>
      <c r="E9985" s="14" t="s">
        <v>360</v>
      </c>
      <c r="F9985" s="15">
        <v>21076</v>
      </c>
      <c r="G9985" s="14" t="s">
        <v>42</v>
      </c>
      <c r="H9985" s="14" t="s">
        <v>42</v>
      </c>
      <c r="I9985">
        <v>60000</v>
      </c>
      <c r="J9985">
        <v>2</v>
      </c>
      <c r="K9985" s="14" t="s">
        <v>67</v>
      </c>
      <c r="L9985" s="14" t="s">
        <v>84</v>
      </c>
      <c r="O9985">
        <v>22083</v>
      </c>
      <c r="P9985">
        <v>299</v>
      </c>
      <c r="Q9985" t="str">
        <f>_xlfn.CONCAT(Clientes__2[[#This Row],[Nombre]], " ",Clientes__2[[#This Row],[Nombres2]], " ",Clientes__2[[#This Row],[Apellido]],)</f>
        <v>Jesse C Mitchell</v>
      </c>
      <c r="R9985" s="15">
        <v>22356</v>
      </c>
      <c r="S9985" s="14" t="s">
        <v>42</v>
      </c>
      <c r="T9985" s="14" t="s">
        <v>42</v>
      </c>
      <c r="U9985">
        <v>110000</v>
      </c>
      <c r="V9985">
        <v>1</v>
      </c>
      <c r="W9985" s="14" t="s">
        <v>55</v>
      </c>
      <c r="X9985" s="14" t="s">
        <v>66</v>
      </c>
    </row>
    <row r="9986" spans="1:24" x14ac:dyDescent="0.2">
      <c r="A9986">
        <v>27042</v>
      </c>
      <c r="B9986">
        <v>55</v>
      </c>
      <c r="C9986" s="14" t="s">
        <v>25</v>
      </c>
      <c r="D9986" s="14" t="s">
        <v>43</v>
      </c>
      <c r="E9986" s="14" t="s">
        <v>490</v>
      </c>
      <c r="F9986" s="15">
        <v>21014</v>
      </c>
      <c r="G9986" s="14" t="s">
        <v>42</v>
      </c>
      <c r="H9986" s="14" t="s">
        <v>42</v>
      </c>
      <c r="I9986">
        <v>30000</v>
      </c>
      <c r="J9986">
        <v>2</v>
      </c>
      <c r="K9986" s="14" t="s">
        <v>67</v>
      </c>
      <c r="L9986" s="14" t="s">
        <v>54</v>
      </c>
      <c r="O9986">
        <v>26915</v>
      </c>
      <c r="P9986">
        <v>242</v>
      </c>
      <c r="Q9986" t="str">
        <f>_xlfn.CONCAT(Clientes__2[[#This Row],[Nombre]], " ",Clientes__2[[#This Row],[Nombres2]], " ",Clientes__2[[#This Row],[Apellido]],)</f>
        <v>Noah S Roberts</v>
      </c>
      <c r="R9986" s="15">
        <v>15667</v>
      </c>
      <c r="S9986" s="14" t="s">
        <v>43</v>
      </c>
      <c r="T9986" s="14" t="s">
        <v>42</v>
      </c>
      <c r="U9986">
        <v>30000</v>
      </c>
      <c r="V9986">
        <v>1</v>
      </c>
      <c r="W9986" s="14" t="s">
        <v>55</v>
      </c>
      <c r="X9986" s="14" t="s">
        <v>91</v>
      </c>
    </row>
    <row r="9987" spans="1:24" x14ac:dyDescent="0.2">
      <c r="A9987">
        <v>27814</v>
      </c>
      <c r="B9987">
        <v>170</v>
      </c>
      <c r="C9987" s="14" t="s">
        <v>631</v>
      </c>
      <c r="D9987" s="14" t="s">
        <v>128</v>
      </c>
      <c r="E9987" s="14" t="s">
        <v>592</v>
      </c>
      <c r="F9987" s="15">
        <v>29153</v>
      </c>
      <c r="G9987" s="14" t="s">
        <v>43</v>
      </c>
      <c r="H9987" s="14" t="s">
        <v>115</v>
      </c>
      <c r="I9987">
        <v>30000</v>
      </c>
      <c r="J9987">
        <v>3</v>
      </c>
      <c r="K9987" s="14" t="s">
        <v>63</v>
      </c>
      <c r="L9987" s="14" t="s">
        <v>91</v>
      </c>
      <c r="O9987">
        <v>12005</v>
      </c>
      <c r="P9987">
        <v>24</v>
      </c>
      <c r="Q9987" t="str">
        <f>_xlfn.CONCAT(Clientes__2[[#This Row],[Nombre]], " ",Clientes__2[[#This Row],[Nombres2]], " ",Clientes__2[[#This Row],[Apellido]],)</f>
        <v>Katrina C Shan</v>
      </c>
      <c r="R9987" s="15">
        <v>22844</v>
      </c>
      <c r="S9987" s="14" t="s">
        <v>42</v>
      </c>
      <c r="T9987" s="14" t="s">
        <v>42</v>
      </c>
      <c r="U9987">
        <v>60000</v>
      </c>
      <c r="V9987">
        <v>1</v>
      </c>
      <c r="W9987" s="14" t="s">
        <v>63</v>
      </c>
      <c r="X9987" s="14" t="s">
        <v>54</v>
      </c>
    </row>
    <row r="9988" spans="1:24" x14ac:dyDescent="0.2">
      <c r="A9988">
        <v>24892</v>
      </c>
      <c r="B9988">
        <v>20</v>
      </c>
      <c r="C9988" s="14" t="s">
        <v>76</v>
      </c>
      <c r="D9988" s="14"/>
      <c r="E9988" s="14" t="s">
        <v>146</v>
      </c>
      <c r="F9988" s="15">
        <v>27508</v>
      </c>
      <c r="G9988" s="14" t="s">
        <v>43</v>
      </c>
      <c r="H9988" s="14" t="s">
        <v>42</v>
      </c>
      <c r="I9988">
        <v>70000</v>
      </c>
      <c r="J9988">
        <v>0</v>
      </c>
      <c r="K9988" s="14" t="s">
        <v>55</v>
      </c>
      <c r="L9988" s="14" t="s">
        <v>84</v>
      </c>
      <c r="O9988">
        <v>11633</v>
      </c>
      <c r="P9988">
        <v>612</v>
      </c>
      <c r="Q9988" t="str">
        <f>_xlfn.CONCAT(Clientes__2[[#This Row],[Nombre]], " ",Clientes__2[[#This Row],[Nombres2]], " ",Clientes__2[[#This Row],[Apellido]],)</f>
        <v>Arthur  Alvarez</v>
      </c>
      <c r="R9988" s="15">
        <v>26445</v>
      </c>
      <c r="S9988" s="14" t="s">
        <v>42</v>
      </c>
      <c r="T9988" s="14" t="s">
        <v>42</v>
      </c>
      <c r="U9988">
        <v>40000</v>
      </c>
      <c r="V9988">
        <v>1</v>
      </c>
      <c r="W9988" s="14" t="s">
        <v>55</v>
      </c>
      <c r="X9988" s="14" t="s">
        <v>54</v>
      </c>
    </row>
    <row r="9989" spans="1:24" x14ac:dyDescent="0.2">
      <c r="A9989">
        <v>20724</v>
      </c>
      <c r="B9989">
        <v>248</v>
      </c>
      <c r="C9989" s="14" t="s">
        <v>724</v>
      </c>
      <c r="D9989" s="14"/>
      <c r="E9989" s="14" t="s">
        <v>776</v>
      </c>
      <c r="F9989" s="15">
        <v>25941</v>
      </c>
      <c r="G9989" s="14" t="s">
        <v>43</v>
      </c>
      <c r="H9989" s="14" t="s">
        <v>115</v>
      </c>
      <c r="I9989">
        <v>20000</v>
      </c>
      <c r="J9989">
        <v>0</v>
      </c>
      <c r="K9989" s="14" t="s">
        <v>81</v>
      </c>
      <c r="L9989" s="14" t="s">
        <v>60</v>
      </c>
      <c r="O9989">
        <v>16117</v>
      </c>
      <c r="P9989">
        <v>609</v>
      </c>
      <c r="Q9989" t="str">
        <f>_xlfn.CONCAT(Clientes__2[[#This Row],[Nombre]], " ",Clientes__2[[#This Row],[Nombres2]], " ",Clientes__2[[#This Row],[Apellido]],)</f>
        <v>Ebony  Vance</v>
      </c>
      <c r="R9989" s="15">
        <v>22952</v>
      </c>
      <c r="S9989" s="14" t="s">
        <v>42</v>
      </c>
      <c r="T9989" s="14" t="s">
        <v>42</v>
      </c>
      <c r="U9989">
        <v>40000</v>
      </c>
      <c r="V9989">
        <v>4</v>
      </c>
      <c r="W9989" s="14" t="s">
        <v>67</v>
      </c>
      <c r="X9989" s="14" t="s">
        <v>54</v>
      </c>
    </row>
    <row r="9990" spans="1:24" x14ac:dyDescent="0.2">
      <c r="A9990">
        <v>16198</v>
      </c>
      <c r="B9990">
        <v>236</v>
      </c>
      <c r="C9990" s="14" t="s">
        <v>76</v>
      </c>
      <c r="D9990" s="14"/>
      <c r="E9990" s="14" t="s">
        <v>476</v>
      </c>
      <c r="F9990" s="15">
        <v>26585</v>
      </c>
      <c r="G9990" s="14" t="s">
        <v>43</v>
      </c>
      <c r="H9990" s="14" t="s">
        <v>42</v>
      </c>
      <c r="I9990">
        <v>30000</v>
      </c>
      <c r="J9990">
        <v>0</v>
      </c>
      <c r="K9990" s="14" t="s">
        <v>67</v>
      </c>
      <c r="L9990" s="14" t="s">
        <v>60</v>
      </c>
      <c r="O9990">
        <v>13383</v>
      </c>
      <c r="P9990">
        <v>536</v>
      </c>
      <c r="Q9990" t="str">
        <f>_xlfn.CONCAT(Clientes__2[[#This Row],[Nombre]], " ",Clientes__2[[#This Row],[Nombres2]], " ",Clientes__2[[#This Row],[Apellido]],)</f>
        <v>Arthur  Navarro</v>
      </c>
      <c r="R9990" s="15">
        <v>18539</v>
      </c>
      <c r="S9990" s="14" t="s">
        <v>43</v>
      </c>
      <c r="T9990" s="14" t="s">
        <v>115</v>
      </c>
      <c r="U9990">
        <v>60000</v>
      </c>
      <c r="V9990">
        <v>2</v>
      </c>
      <c r="W9990" s="14" t="s">
        <v>63</v>
      </c>
      <c r="X9990" s="14" t="s">
        <v>84</v>
      </c>
    </row>
    <row r="9991" spans="1:24" x14ac:dyDescent="0.2">
      <c r="A9991">
        <v>20502</v>
      </c>
      <c r="B9991">
        <v>315</v>
      </c>
      <c r="C9991" s="14" t="s">
        <v>707</v>
      </c>
      <c r="D9991" s="14"/>
      <c r="E9991" s="14" t="s">
        <v>443</v>
      </c>
      <c r="F9991" s="15">
        <v>16188</v>
      </c>
      <c r="G9991" s="14" t="s">
        <v>42</v>
      </c>
      <c r="H9991" s="14" t="s">
        <v>42</v>
      </c>
      <c r="I9991">
        <v>70000</v>
      </c>
      <c r="J9991">
        <v>4</v>
      </c>
      <c r="K9991" s="14" t="s">
        <v>55</v>
      </c>
      <c r="L9991" s="14" t="s">
        <v>66</v>
      </c>
      <c r="O9991">
        <v>23484</v>
      </c>
      <c r="P9991">
        <v>336</v>
      </c>
      <c r="Q9991" t="str">
        <f>_xlfn.CONCAT(Clientes__2[[#This Row],[Nombre]], " ",Clientes__2[[#This Row],[Nombres2]], " ",Clientes__2[[#This Row],[Apellido]],)</f>
        <v>John  Harris</v>
      </c>
      <c r="R9991" s="15">
        <v>23210</v>
      </c>
      <c r="S9991" s="14" t="s">
        <v>42</v>
      </c>
      <c r="T9991" s="14" t="s">
        <v>115</v>
      </c>
      <c r="U9991">
        <v>120000</v>
      </c>
      <c r="V9991">
        <v>4</v>
      </c>
      <c r="W9991" s="14" t="s">
        <v>63</v>
      </c>
      <c r="X9991" s="14" t="s">
        <v>84</v>
      </c>
    </row>
    <row r="9992" spans="1:24" x14ac:dyDescent="0.2">
      <c r="A9992">
        <v>19152</v>
      </c>
      <c r="B9992">
        <v>536</v>
      </c>
      <c r="C9992" s="14" t="s">
        <v>320</v>
      </c>
      <c r="D9992" s="14"/>
      <c r="E9992" s="14" t="s">
        <v>283</v>
      </c>
      <c r="F9992" s="15">
        <v>23409</v>
      </c>
      <c r="G9992" s="14" t="s">
        <v>42</v>
      </c>
      <c r="H9992" s="14" t="s">
        <v>42</v>
      </c>
      <c r="I9992">
        <v>60000</v>
      </c>
      <c r="J9992">
        <v>4</v>
      </c>
      <c r="K9992" s="14" t="s">
        <v>55</v>
      </c>
      <c r="L9992" s="14" t="s">
        <v>54</v>
      </c>
      <c r="O9992">
        <v>14381</v>
      </c>
      <c r="P9992">
        <v>539</v>
      </c>
      <c r="Q9992" t="str">
        <f>_xlfn.CONCAT(Clientes__2[[#This Row],[Nombre]], " ",Clientes__2[[#This Row],[Nombres2]], " ",Clientes__2[[#This Row],[Apellido]],)</f>
        <v>Jonathan  Walker</v>
      </c>
      <c r="R9992" s="15">
        <v>16428</v>
      </c>
      <c r="S9992" s="14" t="s">
        <v>43</v>
      </c>
      <c r="T9992" s="14" t="s">
        <v>115</v>
      </c>
      <c r="U9992">
        <v>70000</v>
      </c>
      <c r="V9992">
        <v>5</v>
      </c>
      <c r="W9992" s="14" t="s">
        <v>55</v>
      </c>
      <c r="X9992" s="14" t="s">
        <v>66</v>
      </c>
    </row>
    <row r="9993" spans="1:24" x14ac:dyDescent="0.2">
      <c r="A9993">
        <v>18040</v>
      </c>
      <c r="B9993">
        <v>219</v>
      </c>
      <c r="C9993" s="14" t="s">
        <v>807</v>
      </c>
      <c r="D9993" s="14" t="s">
        <v>46</v>
      </c>
      <c r="E9993" s="14" t="s">
        <v>309</v>
      </c>
      <c r="F9993" s="15">
        <v>26975</v>
      </c>
      <c r="G9993" s="14" t="s">
        <v>42</v>
      </c>
      <c r="H9993" s="14" t="s">
        <v>42</v>
      </c>
      <c r="I9993">
        <v>10000</v>
      </c>
      <c r="J9993">
        <v>0</v>
      </c>
      <c r="K9993" s="14" t="s">
        <v>81</v>
      </c>
      <c r="L9993" s="14" t="s">
        <v>60</v>
      </c>
      <c r="O9993">
        <v>22054</v>
      </c>
      <c r="P9993">
        <v>299</v>
      </c>
      <c r="Q9993" t="str">
        <f>_xlfn.CONCAT(Clientes__2[[#This Row],[Nombre]], " ",Clientes__2[[#This Row],[Nombres2]], " ",Clientes__2[[#This Row],[Apellido]],)</f>
        <v>Curtis L Liu</v>
      </c>
      <c r="R9993" s="15">
        <v>25074</v>
      </c>
      <c r="S9993" s="14" t="s">
        <v>43</v>
      </c>
      <c r="T9993" s="14" t="s">
        <v>42</v>
      </c>
      <c r="U9993">
        <v>120000</v>
      </c>
      <c r="V9993">
        <v>1</v>
      </c>
      <c r="W9993" s="14" t="s">
        <v>55</v>
      </c>
      <c r="X9993" s="14" t="s">
        <v>66</v>
      </c>
    </row>
    <row r="9994" spans="1:24" x14ac:dyDescent="0.2">
      <c r="A9994">
        <v>22053</v>
      </c>
      <c r="B9994">
        <v>299</v>
      </c>
      <c r="C9994" s="14" t="s">
        <v>415</v>
      </c>
      <c r="D9994" s="14" t="s">
        <v>119</v>
      </c>
      <c r="E9994" s="14" t="s">
        <v>207</v>
      </c>
      <c r="F9994" s="15">
        <v>25187</v>
      </c>
      <c r="G9994" s="14" t="s">
        <v>43</v>
      </c>
      <c r="H9994" s="14" t="s">
        <v>42</v>
      </c>
      <c r="I9994">
        <v>120000</v>
      </c>
      <c r="J9994">
        <v>1</v>
      </c>
      <c r="K9994" s="14" t="s">
        <v>55</v>
      </c>
      <c r="L9994" s="14" t="s">
        <v>66</v>
      </c>
      <c r="O9994">
        <v>22400</v>
      </c>
      <c r="P9994">
        <v>38</v>
      </c>
      <c r="Q9994" t="str">
        <f>_xlfn.CONCAT(Clientes__2[[#This Row],[Nombre]], " ",Clientes__2[[#This Row],[Nombres2]], " ",Clientes__2[[#This Row],[Apellido]],)</f>
        <v>Jaime W Goel</v>
      </c>
      <c r="R9994" s="15">
        <v>29360</v>
      </c>
      <c r="S9994" s="14" t="s">
        <v>42</v>
      </c>
      <c r="T9994" s="14" t="s">
        <v>42</v>
      </c>
      <c r="U9994">
        <v>10000</v>
      </c>
      <c r="V9994">
        <v>0</v>
      </c>
      <c r="W9994" s="14" t="s">
        <v>63</v>
      </c>
      <c r="X9994" s="14" t="s">
        <v>60</v>
      </c>
    </row>
    <row r="9995" spans="1:24" x14ac:dyDescent="0.2">
      <c r="A9995">
        <v>26747</v>
      </c>
      <c r="B9995">
        <v>12</v>
      </c>
      <c r="C9995" s="14" t="s">
        <v>481</v>
      </c>
      <c r="D9995" s="14"/>
      <c r="E9995" s="14" t="s">
        <v>155</v>
      </c>
      <c r="F9995" s="15">
        <v>22286</v>
      </c>
      <c r="G9995" s="14" t="s">
        <v>43</v>
      </c>
      <c r="H9995" s="14" t="s">
        <v>115</v>
      </c>
      <c r="I9995">
        <v>60000</v>
      </c>
      <c r="J9995">
        <v>1</v>
      </c>
      <c r="K9995" s="14" t="s">
        <v>63</v>
      </c>
      <c r="L9995" s="14" t="s">
        <v>54</v>
      </c>
      <c r="O9995">
        <v>17157</v>
      </c>
      <c r="P9995">
        <v>385</v>
      </c>
      <c r="Q9995" t="str">
        <f>_xlfn.CONCAT(Clientes__2[[#This Row],[Nombre]], " ",Clientes__2[[#This Row],[Nombres2]], " ",Clientes__2[[#This Row],[Apellido]],)</f>
        <v>Candice  Cai</v>
      </c>
      <c r="R9995" s="15">
        <v>18249</v>
      </c>
      <c r="S9995" s="14" t="s">
        <v>42</v>
      </c>
      <c r="T9995" s="14" t="s">
        <v>42</v>
      </c>
      <c r="U9995">
        <v>70000</v>
      </c>
      <c r="V9995">
        <v>5</v>
      </c>
      <c r="W9995" s="14" t="s">
        <v>63</v>
      </c>
      <c r="X9995" s="14" t="s">
        <v>84</v>
      </c>
    </row>
    <row r="9996" spans="1:24" x14ac:dyDescent="0.2">
      <c r="A9996">
        <v>26184</v>
      </c>
      <c r="B9996">
        <v>611</v>
      </c>
      <c r="C9996" s="14" t="s">
        <v>82</v>
      </c>
      <c r="D9996" s="14" t="s">
        <v>42</v>
      </c>
      <c r="E9996" s="14" t="s">
        <v>225</v>
      </c>
      <c r="F9996" s="15">
        <v>28186</v>
      </c>
      <c r="G9996" s="14" t="s">
        <v>43</v>
      </c>
      <c r="H9996" s="14" t="s">
        <v>42</v>
      </c>
      <c r="I9996">
        <v>30000</v>
      </c>
      <c r="J9996">
        <v>0</v>
      </c>
      <c r="K9996" s="14" t="s">
        <v>81</v>
      </c>
      <c r="L9996" s="14" t="s">
        <v>91</v>
      </c>
      <c r="O9996">
        <v>15290</v>
      </c>
      <c r="P9996">
        <v>648</v>
      </c>
      <c r="Q9996" t="str">
        <f>_xlfn.CONCAT(Clientes__2[[#This Row],[Nombre]], " ",Clientes__2[[#This Row],[Nombres2]], " ",Clientes__2[[#This Row],[Apellido]],)</f>
        <v>Louis M Lal</v>
      </c>
      <c r="R9996" s="15">
        <v>26507</v>
      </c>
      <c r="S9996" s="14" t="s">
        <v>42</v>
      </c>
      <c r="T9996" s="14" t="s">
        <v>42</v>
      </c>
      <c r="U9996">
        <v>50000</v>
      </c>
      <c r="V9996">
        <v>1</v>
      </c>
      <c r="W9996" s="14" t="s">
        <v>70</v>
      </c>
      <c r="X9996" s="14" t="s">
        <v>54</v>
      </c>
    </row>
    <row r="9997" spans="1:24" x14ac:dyDescent="0.2">
      <c r="A9997">
        <v>22667</v>
      </c>
      <c r="B9997">
        <v>239</v>
      </c>
      <c r="C9997" s="14" t="s">
        <v>494</v>
      </c>
      <c r="D9997" s="14" t="s">
        <v>42</v>
      </c>
      <c r="E9997" s="14" t="s">
        <v>245</v>
      </c>
      <c r="F9997" s="15">
        <v>24211</v>
      </c>
      <c r="G9997" s="14" t="s">
        <v>43</v>
      </c>
      <c r="H9997" s="14" t="s">
        <v>42</v>
      </c>
      <c r="I9997">
        <v>40000</v>
      </c>
      <c r="J9997">
        <v>0</v>
      </c>
      <c r="K9997" s="14" t="s">
        <v>55</v>
      </c>
      <c r="L9997" s="14" t="s">
        <v>84</v>
      </c>
      <c r="O9997">
        <v>14550</v>
      </c>
      <c r="P9997">
        <v>180</v>
      </c>
      <c r="Q9997" t="str">
        <f>_xlfn.CONCAT(Clientes__2[[#This Row],[Nombre]], " ",Clientes__2[[#This Row],[Nombres2]], " ",Clientes__2[[#This Row],[Apellido]],)</f>
        <v>Roy M Rana</v>
      </c>
      <c r="R9997" s="15">
        <v>13616</v>
      </c>
      <c r="S9997" s="14" t="s">
        <v>42</v>
      </c>
      <c r="T9997" s="14" t="s">
        <v>115</v>
      </c>
      <c r="U9997">
        <v>10000</v>
      </c>
      <c r="V9997">
        <v>2</v>
      </c>
      <c r="W9997" s="14" t="s">
        <v>55</v>
      </c>
      <c r="X9997" s="14" t="s">
        <v>91</v>
      </c>
    </row>
    <row r="9998" spans="1:24" x14ac:dyDescent="0.2">
      <c r="A9998">
        <v>14121</v>
      </c>
      <c r="B9998">
        <v>611</v>
      </c>
      <c r="C9998" s="14" t="s">
        <v>773</v>
      </c>
      <c r="D9998" s="14"/>
      <c r="E9998" s="14" t="s">
        <v>207</v>
      </c>
      <c r="F9998" s="15">
        <v>24666</v>
      </c>
      <c r="G9998" s="14" t="s">
        <v>43</v>
      </c>
      <c r="H9998" s="14" t="s">
        <v>42</v>
      </c>
      <c r="I9998">
        <v>130000</v>
      </c>
      <c r="J9998">
        <v>0</v>
      </c>
      <c r="K9998" s="14" t="s">
        <v>70</v>
      </c>
      <c r="L9998" s="14" t="s">
        <v>66</v>
      </c>
      <c r="O9998">
        <v>28706</v>
      </c>
      <c r="P9998">
        <v>164</v>
      </c>
      <c r="Q9998" t="str">
        <f>_xlfn.CONCAT(Clientes__2[[#This Row],[Nombre]], " ",Clientes__2[[#This Row],[Nombres2]], " ",Clientes__2[[#This Row],[Apellido]],)</f>
        <v>Devon  Goel</v>
      </c>
      <c r="R9998" s="15">
        <v>19215</v>
      </c>
      <c r="S9998" s="14" t="s">
        <v>43</v>
      </c>
      <c r="T9998" s="14" t="s">
        <v>42</v>
      </c>
      <c r="U9998">
        <v>10000</v>
      </c>
      <c r="V9998">
        <v>3</v>
      </c>
      <c r="W9998" s="14" t="s">
        <v>63</v>
      </c>
      <c r="X9998" s="14" t="s">
        <v>60</v>
      </c>
    </row>
    <row r="9999" spans="1:24" x14ac:dyDescent="0.2">
      <c r="A9999">
        <v>11183</v>
      </c>
      <c r="B9999">
        <v>368</v>
      </c>
      <c r="C9999" s="14" t="s">
        <v>231</v>
      </c>
      <c r="D9999" s="14" t="s">
        <v>119</v>
      </c>
      <c r="E9999" s="14" t="s">
        <v>276</v>
      </c>
      <c r="F9999" s="15">
        <v>16268</v>
      </c>
      <c r="G9999" s="14" t="s">
        <v>43</v>
      </c>
      <c r="H9999" s="14" t="s">
        <v>115</v>
      </c>
      <c r="I9999">
        <v>70000</v>
      </c>
      <c r="J9999">
        <v>4</v>
      </c>
      <c r="K9999" s="14" t="s">
        <v>55</v>
      </c>
      <c r="L9999" s="14" t="s">
        <v>66</v>
      </c>
      <c r="O9999">
        <v>14230</v>
      </c>
      <c r="P9999">
        <v>27</v>
      </c>
      <c r="Q9999" t="str">
        <f>_xlfn.CONCAT(Clientes__2[[#This Row],[Nombre]], " ",Clientes__2[[#This Row],[Nombres2]], " ",Clientes__2[[#This Row],[Apellido]],)</f>
        <v>Jasmine W Lee</v>
      </c>
      <c r="R9999" s="15">
        <v>26125</v>
      </c>
      <c r="S9999" s="14" t="s">
        <v>43</v>
      </c>
      <c r="T9999" s="14" t="s">
        <v>42</v>
      </c>
      <c r="U9999">
        <v>90000</v>
      </c>
      <c r="V9999">
        <v>0</v>
      </c>
      <c r="W9999" s="14" t="s">
        <v>55</v>
      </c>
      <c r="X9999" s="14" t="s">
        <v>84</v>
      </c>
    </row>
    <row r="10000" spans="1:24" x14ac:dyDescent="0.2">
      <c r="A10000">
        <v>20530</v>
      </c>
      <c r="B10000">
        <v>552</v>
      </c>
      <c r="C10000" s="14" t="s">
        <v>414</v>
      </c>
      <c r="D10000" s="14" t="s">
        <v>42</v>
      </c>
      <c r="E10000" s="14" t="s">
        <v>171</v>
      </c>
      <c r="F10000" s="15">
        <v>18356</v>
      </c>
      <c r="G10000" s="14" t="s">
        <v>42</v>
      </c>
      <c r="H10000" s="14" t="s">
        <v>115</v>
      </c>
      <c r="I10000">
        <v>60000</v>
      </c>
      <c r="J10000">
        <v>2</v>
      </c>
      <c r="K10000" s="14" t="s">
        <v>67</v>
      </c>
      <c r="L10000" s="14" t="s">
        <v>84</v>
      </c>
      <c r="O10000">
        <v>15065</v>
      </c>
      <c r="P10000">
        <v>123</v>
      </c>
      <c r="Q10000" t="str">
        <f>_xlfn.CONCAT(Clientes__2[[#This Row],[Nombre]], " ",Clientes__2[[#This Row],[Nombres2]], " ",Clientes__2[[#This Row],[Apellido]],)</f>
        <v>Mariah M Jenkins</v>
      </c>
      <c r="R10000" s="15">
        <v>25703</v>
      </c>
      <c r="S10000" s="14" t="s">
        <v>43</v>
      </c>
      <c r="T10000" s="14" t="s">
        <v>42</v>
      </c>
      <c r="U10000">
        <v>10000</v>
      </c>
      <c r="V10000">
        <v>1</v>
      </c>
      <c r="W10000" s="14" t="s">
        <v>67</v>
      </c>
      <c r="X10000" s="14" t="s">
        <v>60</v>
      </c>
    </row>
    <row r="10001" spans="1:24" x14ac:dyDescent="0.2">
      <c r="A10001">
        <v>21441</v>
      </c>
      <c r="B10001">
        <v>60</v>
      </c>
      <c r="C10001" s="14" t="s">
        <v>396</v>
      </c>
      <c r="D10001" s="14"/>
      <c r="E10001" s="14" t="s">
        <v>271</v>
      </c>
      <c r="F10001" s="15">
        <v>15567</v>
      </c>
      <c r="G10001" s="14" t="s">
        <v>42</v>
      </c>
      <c r="H10001" s="14" t="s">
        <v>42</v>
      </c>
      <c r="I10001">
        <v>50000</v>
      </c>
      <c r="J10001">
        <v>4</v>
      </c>
      <c r="K10001" s="14" t="s">
        <v>55</v>
      </c>
      <c r="L10001" s="14" t="s">
        <v>66</v>
      </c>
      <c r="O10001">
        <v>26001</v>
      </c>
      <c r="P10001">
        <v>539</v>
      </c>
      <c r="Q10001" t="str">
        <f>_xlfn.CONCAT(Clientes__2[[#This Row],[Nombre]], " ",Clientes__2[[#This Row],[Nombres2]], " ",Clientes__2[[#This Row],[Apellido]],)</f>
        <v>Edward  Nelson</v>
      </c>
      <c r="R10001" s="15">
        <v>24556</v>
      </c>
      <c r="S10001" s="14" t="s">
        <v>43</v>
      </c>
      <c r="T10001" s="14" t="s">
        <v>42</v>
      </c>
      <c r="U10001">
        <v>50000</v>
      </c>
      <c r="V10001">
        <v>0</v>
      </c>
      <c r="W10001" s="14" t="s">
        <v>63</v>
      </c>
      <c r="X10001" s="14" t="s">
        <v>54</v>
      </c>
    </row>
    <row r="10002" spans="1:24" x14ac:dyDescent="0.2">
      <c r="A10002">
        <v>25776</v>
      </c>
      <c r="B10002">
        <v>269</v>
      </c>
      <c r="C10002" s="14" t="s">
        <v>538</v>
      </c>
      <c r="D10002" s="14"/>
      <c r="E10002" s="14" t="s">
        <v>658</v>
      </c>
      <c r="F10002" s="15">
        <v>20592</v>
      </c>
      <c r="G10002" s="14" t="s">
        <v>42</v>
      </c>
      <c r="H10002" s="14" t="s">
        <v>42</v>
      </c>
      <c r="I10002">
        <v>160000</v>
      </c>
      <c r="J10002">
        <v>2</v>
      </c>
      <c r="K10002" s="14" t="s">
        <v>67</v>
      </c>
      <c r="L10002" s="14" t="s">
        <v>84</v>
      </c>
      <c r="O10002">
        <v>29283</v>
      </c>
      <c r="P10002">
        <v>311</v>
      </c>
      <c r="Q10002" t="str">
        <f>_xlfn.CONCAT(Clientes__2[[#This Row],[Nombre]], " ",Clientes__2[[#This Row],[Nombres2]], " ",Clientes__2[[#This Row],[Apellido]],)</f>
        <v>Damien  Zhou</v>
      </c>
      <c r="R10002" s="15">
        <v>18089</v>
      </c>
      <c r="S10002" s="14" t="s">
        <v>42</v>
      </c>
      <c r="T10002" s="14" t="s">
        <v>42</v>
      </c>
      <c r="U10002">
        <v>30000</v>
      </c>
      <c r="V10002">
        <v>4</v>
      </c>
      <c r="W10002" s="14" t="s">
        <v>67</v>
      </c>
      <c r="X10002" s="14" t="s">
        <v>84</v>
      </c>
    </row>
    <row r="10003" spans="1:24" x14ac:dyDescent="0.2">
      <c r="A10003">
        <v>20766</v>
      </c>
      <c r="B10003">
        <v>339</v>
      </c>
      <c r="C10003" s="14" t="s">
        <v>272</v>
      </c>
      <c r="D10003" s="14" t="s">
        <v>185</v>
      </c>
      <c r="E10003" s="14" t="s">
        <v>102</v>
      </c>
      <c r="F10003" s="15">
        <v>21285</v>
      </c>
      <c r="G10003" s="14" t="s">
        <v>42</v>
      </c>
      <c r="H10003" s="14" t="s">
        <v>42</v>
      </c>
      <c r="I10003">
        <v>40000</v>
      </c>
      <c r="J10003">
        <v>2</v>
      </c>
      <c r="K10003" s="14" t="s">
        <v>63</v>
      </c>
      <c r="L10003" s="14" t="s">
        <v>91</v>
      </c>
      <c r="O10003">
        <v>25398</v>
      </c>
      <c r="P10003">
        <v>358</v>
      </c>
      <c r="Q10003" t="str">
        <f>_xlfn.CONCAT(Clientes__2[[#This Row],[Nombre]], " ",Clientes__2[[#This Row],[Nombres2]], " ",Clientes__2[[#This Row],[Apellido]],)</f>
        <v>Charles G Morgan</v>
      </c>
      <c r="R10003" s="15">
        <v>26108</v>
      </c>
      <c r="S10003" s="14" t="s">
        <v>43</v>
      </c>
      <c r="T10003" s="14" t="s">
        <v>42</v>
      </c>
      <c r="U10003">
        <v>70000</v>
      </c>
      <c r="V10003">
        <v>3</v>
      </c>
      <c r="W10003" s="14" t="s">
        <v>70</v>
      </c>
      <c r="X10003" s="14" t="s">
        <v>84</v>
      </c>
    </row>
    <row r="10004" spans="1:24" x14ac:dyDescent="0.2">
      <c r="A10004">
        <v>16552</v>
      </c>
      <c r="B10004">
        <v>158</v>
      </c>
      <c r="C10004" s="14" t="s">
        <v>685</v>
      </c>
      <c r="D10004" s="14" t="s">
        <v>43</v>
      </c>
      <c r="E10004" s="14" t="s">
        <v>201</v>
      </c>
      <c r="F10004" s="15">
        <v>21741</v>
      </c>
      <c r="G10004" s="14" t="s">
        <v>42</v>
      </c>
      <c r="H10004" s="14" t="s">
        <v>42</v>
      </c>
      <c r="I10004">
        <v>30000</v>
      </c>
      <c r="J10004">
        <v>0</v>
      </c>
      <c r="K10004" s="14" t="s">
        <v>55</v>
      </c>
      <c r="L10004" s="14" t="s">
        <v>91</v>
      </c>
      <c r="O10004">
        <v>13991</v>
      </c>
      <c r="P10004">
        <v>638</v>
      </c>
      <c r="Q10004" t="str">
        <f>_xlfn.CONCAT(Clientes__2[[#This Row],[Nombre]], " ",Clientes__2[[#This Row],[Nombres2]], " ",Clientes__2[[#This Row],[Apellido]],)</f>
        <v>Joe S Sanchez</v>
      </c>
      <c r="R10004" s="15">
        <v>28557</v>
      </c>
      <c r="S10004" s="14" t="s">
        <v>42</v>
      </c>
      <c r="T10004" s="14" t="s">
        <v>42</v>
      </c>
      <c r="U10004">
        <v>40000</v>
      </c>
      <c r="V10004">
        <v>0</v>
      </c>
      <c r="W10004" s="14" t="s">
        <v>63</v>
      </c>
      <c r="X10004" s="14" t="s">
        <v>54</v>
      </c>
    </row>
    <row r="10005" spans="1:24" x14ac:dyDescent="0.2">
      <c r="A10005">
        <v>26278</v>
      </c>
      <c r="B10005">
        <v>607</v>
      </c>
      <c r="C10005" s="14" t="s">
        <v>479</v>
      </c>
      <c r="D10005" s="14"/>
      <c r="E10005" s="14" t="s">
        <v>621</v>
      </c>
      <c r="F10005" s="15">
        <v>21466</v>
      </c>
      <c r="G10005" s="14" t="s">
        <v>43</v>
      </c>
      <c r="H10005" s="14" t="s">
        <v>42</v>
      </c>
      <c r="I10005">
        <v>40000</v>
      </c>
      <c r="J10005">
        <v>2</v>
      </c>
      <c r="K10005" s="14" t="s">
        <v>63</v>
      </c>
      <c r="L10005" s="14" t="s">
        <v>91</v>
      </c>
      <c r="O10005">
        <v>12668</v>
      </c>
      <c r="P10005">
        <v>19</v>
      </c>
      <c r="Q10005" t="str">
        <f>_xlfn.CONCAT(Clientes__2[[#This Row],[Nombre]], " ",Clientes__2[[#This Row],[Nombres2]], " ",Clientes__2[[#This Row],[Apellido]],)</f>
        <v>Jon  Wu</v>
      </c>
      <c r="R10005" s="15">
        <v>27876</v>
      </c>
      <c r="S10005" s="14" t="s">
        <v>43</v>
      </c>
      <c r="T10005" s="14" t="s">
        <v>115</v>
      </c>
      <c r="U10005">
        <v>70000</v>
      </c>
      <c r="V10005">
        <v>0</v>
      </c>
      <c r="W10005" s="14" t="s">
        <v>55</v>
      </c>
      <c r="X10005" s="14" t="s">
        <v>84</v>
      </c>
    </row>
    <row r="10006" spans="1:24" x14ac:dyDescent="0.2">
      <c r="A10006">
        <v>22135</v>
      </c>
      <c r="B10006">
        <v>635</v>
      </c>
      <c r="C10006" s="14" t="s">
        <v>10</v>
      </c>
      <c r="D10006" s="14" t="s">
        <v>46</v>
      </c>
      <c r="E10006" s="14" t="s">
        <v>153</v>
      </c>
      <c r="F10006" s="15">
        <v>14415</v>
      </c>
      <c r="G10006" s="14" t="s">
        <v>42</v>
      </c>
      <c r="H10006" s="14" t="s">
        <v>115</v>
      </c>
      <c r="I10006">
        <v>70000</v>
      </c>
      <c r="J10006">
        <v>5</v>
      </c>
      <c r="K10006" s="14" t="s">
        <v>70</v>
      </c>
      <c r="L10006" s="14" t="s">
        <v>66</v>
      </c>
      <c r="O10006">
        <v>14427</v>
      </c>
      <c r="P10006">
        <v>251</v>
      </c>
      <c r="Q10006" t="str">
        <f>_xlfn.CONCAT(Clientes__2[[#This Row],[Nombre]], " ",Clientes__2[[#This Row],[Nombres2]], " ",Clientes__2[[#This Row],[Apellido]],)</f>
        <v>Julia L Hernandez</v>
      </c>
      <c r="R10006" s="15">
        <v>20583</v>
      </c>
      <c r="S10006" s="14" t="s">
        <v>42</v>
      </c>
      <c r="T10006" s="14" t="s">
        <v>42</v>
      </c>
      <c r="U10006">
        <v>130000</v>
      </c>
      <c r="V10006">
        <v>3</v>
      </c>
      <c r="W10006" s="14" t="s">
        <v>63</v>
      </c>
      <c r="X10006" s="14" t="s">
        <v>84</v>
      </c>
    </row>
    <row r="10007" spans="1:24" x14ac:dyDescent="0.2">
      <c r="A10007">
        <v>17356</v>
      </c>
      <c r="B10007">
        <v>542</v>
      </c>
      <c r="C10007" s="14" t="s">
        <v>384</v>
      </c>
      <c r="D10007" s="14" t="s">
        <v>123</v>
      </c>
      <c r="E10007" s="14" t="s">
        <v>80</v>
      </c>
      <c r="F10007" s="15">
        <v>28075</v>
      </c>
      <c r="G10007" s="14" t="s">
        <v>43</v>
      </c>
      <c r="H10007" s="14" t="s">
        <v>115</v>
      </c>
      <c r="I10007">
        <v>40000</v>
      </c>
      <c r="J10007">
        <v>0</v>
      </c>
      <c r="K10007" s="14" t="s">
        <v>67</v>
      </c>
      <c r="L10007" s="14" t="s">
        <v>54</v>
      </c>
      <c r="O10007">
        <v>25612</v>
      </c>
      <c r="P10007">
        <v>258</v>
      </c>
      <c r="Q10007" t="str">
        <f>_xlfn.CONCAT(Clientes__2[[#This Row],[Nombre]], " ",Clientes__2[[#This Row],[Nombres2]], " ",Clientes__2[[#This Row],[Apellido]],)</f>
        <v>Mary E Evans</v>
      </c>
      <c r="R10007" s="15">
        <v>25102</v>
      </c>
      <c r="S10007" s="14" t="s">
        <v>43</v>
      </c>
      <c r="T10007" s="14" t="s">
        <v>42</v>
      </c>
      <c r="U10007">
        <v>20000</v>
      </c>
      <c r="V10007">
        <v>1</v>
      </c>
      <c r="W10007" s="14" t="s">
        <v>63</v>
      </c>
      <c r="X10007" s="14" t="s">
        <v>60</v>
      </c>
    </row>
    <row r="10008" spans="1:24" x14ac:dyDescent="0.2">
      <c r="A10008">
        <v>21072</v>
      </c>
      <c r="B10008">
        <v>188</v>
      </c>
      <c r="C10008" s="14" t="s">
        <v>803</v>
      </c>
      <c r="D10008" s="14"/>
      <c r="E10008" s="14" t="s">
        <v>201</v>
      </c>
      <c r="F10008" s="15">
        <v>23795</v>
      </c>
      <c r="G10008" s="14" t="s">
        <v>43</v>
      </c>
      <c r="H10008" s="14" t="s">
        <v>42</v>
      </c>
      <c r="I10008">
        <v>20000</v>
      </c>
      <c r="J10008">
        <v>2</v>
      </c>
      <c r="K10008" s="14" t="s">
        <v>67</v>
      </c>
      <c r="L10008" s="14" t="s">
        <v>60</v>
      </c>
      <c r="O10008">
        <v>12594</v>
      </c>
      <c r="P10008">
        <v>235</v>
      </c>
      <c r="Q10008" t="str">
        <f>_xlfn.CONCAT(Clientes__2[[#This Row],[Nombre]], " ",Clientes__2[[#This Row],[Nombres2]], " ",Clientes__2[[#This Row],[Apellido]],)</f>
        <v>Dominic  Sanchez</v>
      </c>
      <c r="R10008" s="15">
        <v>22328</v>
      </c>
      <c r="S10008" s="14" t="s">
        <v>42</v>
      </c>
      <c r="T10008" s="14" t="s">
        <v>115</v>
      </c>
      <c r="U10008">
        <v>30000</v>
      </c>
      <c r="V10008">
        <v>4</v>
      </c>
      <c r="W10008" s="14" t="s">
        <v>70</v>
      </c>
      <c r="X10008" s="14" t="s">
        <v>91</v>
      </c>
    </row>
    <row r="10009" spans="1:24" x14ac:dyDescent="0.2">
      <c r="A10009">
        <v>23267</v>
      </c>
      <c r="B10009">
        <v>49</v>
      </c>
      <c r="C10009" s="14" t="s">
        <v>576</v>
      </c>
      <c r="D10009" s="14"/>
      <c r="E10009" s="14" t="s">
        <v>133</v>
      </c>
      <c r="F10009" s="15">
        <v>20192</v>
      </c>
      <c r="G10009" s="14" t="s">
        <v>42</v>
      </c>
      <c r="H10009" s="14" t="s">
        <v>42</v>
      </c>
      <c r="I10009">
        <v>40000</v>
      </c>
      <c r="J10009">
        <v>1</v>
      </c>
      <c r="K10009" s="14" t="s">
        <v>63</v>
      </c>
      <c r="L10009" s="14" t="s">
        <v>91</v>
      </c>
      <c r="O10009">
        <v>11516</v>
      </c>
      <c r="P10009">
        <v>310</v>
      </c>
      <c r="Q10009" t="str">
        <f>_xlfn.CONCAT(Clientes__2[[#This Row],[Nombre]], " ",Clientes__2[[#This Row],[Nombres2]], " ",Clientes__2[[#This Row],[Apellido]],)</f>
        <v>Juan  James</v>
      </c>
      <c r="R10009" s="15">
        <v>20018</v>
      </c>
      <c r="S10009" s="14" t="s">
        <v>42</v>
      </c>
      <c r="T10009" s="14" t="s">
        <v>115</v>
      </c>
      <c r="U10009">
        <v>30000</v>
      </c>
      <c r="V10009">
        <v>1</v>
      </c>
      <c r="W10009" s="14" t="s">
        <v>67</v>
      </c>
      <c r="X10009" s="14" t="s">
        <v>91</v>
      </c>
    </row>
    <row r="10010" spans="1:24" x14ac:dyDescent="0.2">
      <c r="A10010">
        <v>19247</v>
      </c>
      <c r="B10010">
        <v>259</v>
      </c>
      <c r="C10010" s="14" t="s">
        <v>243</v>
      </c>
      <c r="D10010" s="14" t="s">
        <v>46</v>
      </c>
      <c r="E10010" s="14" t="s">
        <v>127</v>
      </c>
      <c r="F10010" s="15">
        <v>24965</v>
      </c>
      <c r="G10010" s="14" t="s">
        <v>42</v>
      </c>
      <c r="H10010" s="14" t="s">
        <v>115</v>
      </c>
      <c r="I10010">
        <v>10000</v>
      </c>
      <c r="J10010">
        <v>1</v>
      </c>
      <c r="K10010" s="14" t="s">
        <v>70</v>
      </c>
      <c r="L10010" s="14" t="s">
        <v>60</v>
      </c>
      <c r="O10010">
        <v>22919</v>
      </c>
      <c r="P10010">
        <v>5</v>
      </c>
      <c r="Q10010" t="str">
        <f>_xlfn.CONCAT(Clientes__2[[#This Row],[Nombre]], " ",Clientes__2[[#This Row],[Nombres2]], " ",Clientes__2[[#This Row],[Apellido]],)</f>
        <v>Michele L Martinez</v>
      </c>
      <c r="R10010" s="15">
        <v>24362</v>
      </c>
      <c r="S10010" s="14" t="s">
        <v>42</v>
      </c>
      <c r="T10010" s="14" t="s">
        <v>42</v>
      </c>
      <c r="U10010">
        <v>80000</v>
      </c>
      <c r="V10010">
        <v>5</v>
      </c>
      <c r="W10010" s="14" t="s">
        <v>55</v>
      </c>
      <c r="X10010" s="14" t="s">
        <v>84</v>
      </c>
    </row>
    <row r="10011" spans="1:24" x14ac:dyDescent="0.2">
      <c r="A10011">
        <v>17698</v>
      </c>
      <c r="B10011">
        <v>372</v>
      </c>
      <c r="C10011" s="14" t="s">
        <v>506</v>
      </c>
      <c r="D10011" s="14" t="s">
        <v>128</v>
      </c>
      <c r="E10011" s="14" t="s">
        <v>430</v>
      </c>
      <c r="F10011" s="15">
        <v>26257</v>
      </c>
      <c r="G10011" s="14" t="s">
        <v>42</v>
      </c>
      <c r="H10011" s="14" t="s">
        <v>42</v>
      </c>
      <c r="I10011">
        <v>60000</v>
      </c>
      <c r="J10011">
        <v>1</v>
      </c>
      <c r="K10011" s="14" t="s">
        <v>70</v>
      </c>
      <c r="L10011" s="14" t="s">
        <v>54</v>
      </c>
      <c r="O10011">
        <v>24099</v>
      </c>
      <c r="P10011">
        <v>117</v>
      </c>
      <c r="Q10011" t="str">
        <f>_xlfn.CONCAT(Clientes__2[[#This Row],[Nombre]], " ",Clientes__2[[#This Row],[Nombres2]], " ",Clientes__2[[#This Row],[Apellido]],)</f>
        <v>Xavier C Butler</v>
      </c>
      <c r="R10011" s="15">
        <v>24003</v>
      </c>
      <c r="S10011" s="14" t="s">
        <v>42</v>
      </c>
      <c r="T10011" s="14" t="s">
        <v>115</v>
      </c>
      <c r="U10011">
        <v>30000</v>
      </c>
      <c r="V10011">
        <v>2</v>
      </c>
      <c r="W10011" s="14" t="s">
        <v>63</v>
      </c>
      <c r="X10011" s="14" t="s">
        <v>91</v>
      </c>
    </row>
    <row r="10012" spans="1:24" x14ac:dyDescent="0.2">
      <c r="A10012">
        <v>28967</v>
      </c>
      <c r="B10012">
        <v>298</v>
      </c>
      <c r="C10012" s="14" t="s">
        <v>600</v>
      </c>
      <c r="D10012" s="14"/>
      <c r="E10012" s="14" t="s">
        <v>402</v>
      </c>
      <c r="F10012" s="15">
        <v>17564</v>
      </c>
      <c r="G10012" s="14" t="s">
        <v>43</v>
      </c>
      <c r="H10012" s="14" t="s">
        <v>115</v>
      </c>
      <c r="I10012">
        <v>30000</v>
      </c>
      <c r="J10012">
        <v>4</v>
      </c>
      <c r="K10012" s="14" t="s">
        <v>67</v>
      </c>
      <c r="L10012" s="14" t="s">
        <v>84</v>
      </c>
      <c r="O10012">
        <v>23483</v>
      </c>
      <c r="P10012">
        <v>315</v>
      </c>
      <c r="Q10012" t="str">
        <f>_xlfn.CONCAT(Clientes__2[[#This Row],[Nombre]], " ",Clientes__2[[#This Row],[Nombres2]], " ",Clientes__2[[#This Row],[Apellido]],)</f>
        <v>Jessica  Morris</v>
      </c>
      <c r="R10012" s="15">
        <v>23057</v>
      </c>
      <c r="S10012" s="14" t="s">
        <v>42</v>
      </c>
      <c r="T10012" s="14" t="s">
        <v>42</v>
      </c>
      <c r="U10012">
        <v>110000</v>
      </c>
      <c r="V10012">
        <v>5</v>
      </c>
      <c r="W10012" s="14" t="s">
        <v>55</v>
      </c>
      <c r="X10012" s="14" t="s">
        <v>66</v>
      </c>
    </row>
    <row r="10013" spans="1:24" x14ac:dyDescent="0.2">
      <c r="A10013">
        <v>26812</v>
      </c>
      <c r="B10013">
        <v>352</v>
      </c>
      <c r="C10013" s="14" t="s">
        <v>133</v>
      </c>
      <c r="D10013" s="14"/>
      <c r="E10013" s="14" t="s">
        <v>153</v>
      </c>
      <c r="F10013" s="15">
        <v>23993</v>
      </c>
      <c r="G10013" s="14" t="s">
        <v>42</v>
      </c>
      <c r="H10013" s="14" t="s">
        <v>42</v>
      </c>
      <c r="I10013">
        <v>50000</v>
      </c>
      <c r="J10013">
        <v>3</v>
      </c>
      <c r="K10013" s="14" t="s">
        <v>55</v>
      </c>
      <c r="L10013" s="14" t="s">
        <v>54</v>
      </c>
      <c r="O10013">
        <v>26879</v>
      </c>
      <c r="P10013">
        <v>167</v>
      </c>
      <c r="Q10013" t="str">
        <f>_xlfn.CONCAT(Clientes__2[[#This Row],[Nombre]], " ",Clientes__2[[#This Row],[Nombres2]], " ",Clientes__2[[#This Row],[Apellido]],)</f>
        <v>James  Hernandez</v>
      </c>
      <c r="R10013" s="15">
        <v>27866</v>
      </c>
      <c r="S10013" s="14" t="s">
        <v>43</v>
      </c>
      <c r="T10013" s="14" t="s">
        <v>115</v>
      </c>
      <c r="U10013">
        <v>20000</v>
      </c>
      <c r="V10013">
        <v>0</v>
      </c>
      <c r="W10013" s="14" t="s">
        <v>67</v>
      </c>
      <c r="X10013" s="14" t="s">
        <v>60</v>
      </c>
    </row>
    <row r="10014" spans="1:24" x14ac:dyDescent="0.2">
      <c r="A10014">
        <v>21595</v>
      </c>
      <c r="B10014">
        <v>54</v>
      </c>
      <c r="C10014" s="14" t="s">
        <v>576</v>
      </c>
      <c r="D10014" s="14" t="s">
        <v>260</v>
      </c>
      <c r="E10014" s="14" t="s">
        <v>148</v>
      </c>
      <c r="F10014" s="15">
        <v>26229</v>
      </c>
      <c r="G10014" s="14" t="s">
        <v>42</v>
      </c>
      <c r="H10014" s="14" t="s">
        <v>42</v>
      </c>
      <c r="I10014">
        <v>60000</v>
      </c>
      <c r="J10014">
        <v>1</v>
      </c>
      <c r="K10014" s="14" t="s">
        <v>70</v>
      </c>
      <c r="L10014" s="14" t="s">
        <v>84</v>
      </c>
      <c r="O10014">
        <v>28499</v>
      </c>
      <c r="P10014">
        <v>125</v>
      </c>
      <c r="Q10014" t="str">
        <f>_xlfn.CONCAT(Clientes__2[[#This Row],[Nombre]], " ",Clientes__2[[#This Row],[Nombres2]], " ",Clientes__2[[#This Row],[Apellido]],)</f>
        <v>Juan H Ward</v>
      </c>
      <c r="R10014" s="15">
        <v>21891</v>
      </c>
      <c r="S10014" s="14" t="s">
        <v>43</v>
      </c>
      <c r="T10014" s="14" t="s">
        <v>115</v>
      </c>
      <c r="U10014">
        <v>20000</v>
      </c>
      <c r="V10014">
        <v>2</v>
      </c>
      <c r="W10014" s="14" t="s">
        <v>63</v>
      </c>
      <c r="X10014" s="14" t="s">
        <v>60</v>
      </c>
    </row>
    <row r="10015" spans="1:24" x14ac:dyDescent="0.2">
      <c r="A10015">
        <v>25324</v>
      </c>
      <c r="B10015">
        <v>275</v>
      </c>
      <c r="C10015" s="14" t="s">
        <v>204</v>
      </c>
      <c r="D10015" s="14"/>
      <c r="E10015" s="14" t="s">
        <v>175</v>
      </c>
      <c r="F10015" s="15">
        <v>26168</v>
      </c>
      <c r="G10015" s="14" t="s">
        <v>43</v>
      </c>
      <c r="H10015" s="14" t="s">
        <v>115</v>
      </c>
      <c r="I10015">
        <v>40000</v>
      </c>
      <c r="J10015">
        <v>2</v>
      </c>
      <c r="K10015" s="14" t="s">
        <v>63</v>
      </c>
      <c r="L10015" s="14" t="s">
        <v>91</v>
      </c>
      <c r="O10015">
        <v>17970</v>
      </c>
      <c r="P10015">
        <v>125</v>
      </c>
      <c r="Q10015" t="str">
        <f>_xlfn.CONCAT(Clientes__2[[#This Row],[Nombre]], " ",Clientes__2[[#This Row],[Nombres2]], " ",Clientes__2[[#This Row],[Apellido]],)</f>
        <v>Bethany  Andersen</v>
      </c>
      <c r="R10015" s="15">
        <v>19678</v>
      </c>
      <c r="S10015" s="14" t="s">
        <v>43</v>
      </c>
      <c r="T10015" s="14" t="s">
        <v>42</v>
      </c>
      <c r="U10015">
        <v>10000</v>
      </c>
      <c r="V10015">
        <v>2</v>
      </c>
      <c r="W10015" s="14" t="s">
        <v>67</v>
      </c>
      <c r="X10015" s="14" t="s">
        <v>60</v>
      </c>
    </row>
    <row r="10016" spans="1:24" x14ac:dyDescent="0.2">
      <c r="A10016">
        <v>13487</v>
      </c>
      <c r="B10016">
        <v>372</v>
      </c>
      <c r="C10016" s="14" t="s">
        <v>550</v>
      </c>
      <c r="D10016" s="14" t="s">
        <v>40</v>
      </c>
      <c r="E10016" s="14" t="s">
        <v>131</v>
      </c>
      <c r="F10016" s="15">
        <v>13736</v>
      </c>
      <c r="G10016" s="14" t="s">
        <v>42</v>
      </c>
      <c r="H10016" s="14" t="s">
        <v>115</v>
      </c>
      <c r="I10016">
        <v>150000</v>
      </c>
      <c r="J10016">
        <v>1</v>
      </c>
      <c r="K10016" s="14" t="s">
        <v>70</v>
      </c>
      <c r="L10016" s="14" t="s">
        <v>66</v>
      </c>
      <c r="O10016">
        <v>15838</v>
      </c>
      <c r="P10016">
        <v>322</v>
      </c>
      <c r="Q10016" t="str">
        <f>_xlfn.CONCAT(Clientes__2[[#This Row],[Nombre]], " ",Clientes__2[[#This Row],[Nombres2]], " ",Clientes__2[[#This Row],[Apellido]],)</f>
        <v>Emily T Martin</v>
      </c>
      <c r="R10016" s="15">
        <v>27077</v>
      </c>
      <c r="S10016" s="14" t="s">
        <v>43</v>
      </c>
      <c r="T10016" s="14" t="s">
        <v>115</v>
      </c>
      <c r="U10016">
        <v>30000</v>
      </c>
      <c r="V10016">
        <v>0</v>
      </c>
      <c r="W10016" s="14" t="s">
        <v>63</v>
      </c>
      <c r="X10016" s="14" t="s">
        <v>54</v>
      </c>
    </row>
    <row r="10017" spans="1:24" x14ac:dyDescent="0.2">
      <c r="A10017">
        <v>11860</v>
      </c>
      <c r="B10017">
        <v>343</v>
      </c>
      <c r="C10017" s="14" t="s">
        <v>544</v>
      </c>
      <c r="D10017" s="14"/>
      <c r="E10017" s="14" t="s">
        <v>283</v>
      </c>
      <c r="F10017" s="15">
        <v>22655</v>
      </c>
      <c r="G10017" s="14" t="s">
        <v>42</v>
      </c>
      <c r="H10017" s="14" t="s">
        <v>115</v>
      </c>
      <c r="I10017">
        <v>70000</v>
      </c>
      <c r="J10017">
        <v>1</v>
      </c>
      <c r="K10017" s="14" t="s">
        <v>63</v>
      </c>
      <c r="L10017" s="14" t="s">
        <v>54</v>
      </c>
      <c r="O10017">
        <v>22777</v>
      </c>
      <c r="P10017">
        <v>614</v>
      </c>
      <c r="Q10017" t="str">
        <f>_xlfn.CONCAT(Clientes__2[[#This Row],[Nombre]], " ",Clientes__2[[#This Row],[Nombres2]], " ",Clientes__2[[#This Row],[Apellido]],)</f>
        <v>Nicole  Walker</v>
      </c>
      <c r="R10017" s="15">
        <v>18730</v>
      </c>
      <c r="S10017" s="14" t="s">
        <v>42</v>
      </c>
      <c r="T10017" s="14" t="s">
        <v>42</v>
      </c>
      <c r="U10017">
        <v>60000</v>
      </c>
      <c r="V10017">
        <v>2</v>
      </c>
      <c r="W10017" s="14" t="s">
        <v>67</v>
      </c>
      <c r="X10017" s="14" t="s">
        <v>84</v>
      </c>
    </row>
    <row r="10018" spans="1:24" x14ac:dyDescent="0.2">
      <c r="A10018">
        <v>23438</v>
      </c>
      <c r="B10018">
        <v>5</v>
      </c>
      <c r="C10018" s="14" t="s">
        <v>768</v>
      </c>
      <c r="D10018" s="14" t="s">
        <v>46</v>
      </c>
      <c r="E10018" s="14" t="s">
        <v>776</v>
      </c>
      <c r="F10018" s="15">
        <v>24039</v>
      </c>
      <c r="G10018" s="14" t="s">
        <v>43</v>
      </c>
      <c r="H10018" s="14" t="s">
        <v>115</v>
      </c>
      <c r="I10018">
        <v>70000</v>
      </c>
      <c r="J10018">
        <v>0</v>
      </c>
      <c r="K10018" s="14" t="s">
        <v>55</v>
      </c>
      <c r="L10018" s="14" t="s">
        <v>84</v>
      </c>
      <c r="O10018">
        <v>27950</v>
      </c>
      <c r="P10018">
        <v>184</v>
      </c>
      <c r="Q10018" t="str">
        <f>_xlfn.CONCAT(Clientes__2[[#This Row],[Nombre]], " ",Clientes__2[[#This Row],[Nombres2]], " ",Clientes__2[[#This Row],[Apellido]],)</f>
        <v>Toni L Vance</v>
      </c>
      <c r="R10018" s="15">
        <v>19112</v>
      </c>
      <c r="S10018" s="14" t="s">
        <v>42</v>
      </c>
      <c r="T10018" s="14" t="s">
        <v>42</v>
      </c>
      <c r="U10018">
        <v>80000</v>
      </c>
      <c r="V10018">
        <v>4</v>
      </c>
      <c r="W10018" s="14" t="s">
        <v>63</v>
      </c>
      <c r="X10018" s="14" t="s">
        <v>84</v>
      </c>
    </row>
    <row r="10019" spans="1:24" x14ac:dyDescent="0.2">
      <c r="A10019">
        <v>12178</v>
      </c>
      <c r="B10019">
        <v>547</v>
      </c>
      <c r="C10019" s="14" t="s">
        <v>311</v>
      </c>
      <c r="D10019" s="14"/>
      <c r="E10019" s="14" t="s">
        <v>592</v>
      </c>
      <c r="F10019" s="15">
        <v>19855</v>
      </c>
      <c r="G10019" s="14" t="s">
        <v>42</v>
      </c>
      <c r="H10019" s="14" t="s">
        <v>42</v>
      </c>
      <c r="I10019">
        <v>80000</v>
      </c>
      <c r="J10019">
        <v>2</v>
      </c>
      <c r="K10019" s="14" t="s">
        <v>81</v>
      </c>
      <c r="L10019" s="14" t="s">
        <v>54</v>
      </c>
      <c r="O10019">
        <v>20484</v>
      </c>
      <c r="P10019">
        <v>352</v>
      </c>
      <c r="Q10019" t="str">
        <f>_xlfn.CONCAT(Clientes__2[[#This Row],[Nombre]], " ",Clientes__2[[#This Row],[Nombres2]], " ",Clientes__2[[#This Row],[Apellido]],)</f>
        <v>Ethan  Shan</v>
      </c>
      <c r="R10019" s="15">
        <v>15394</v>
      </c>
      <c r="S10019" s="14" t="s">
        <v>43</v>
      </c>
      <c r="T10019" s="14" t="s">
        <v>115</v>
      </c>
      <c r="U10019">
        <v>50000</v>
      </c>
      <c r="V10019">
        <v>4</v>
      </c>
      <c r="W10019" s="14" t="s">
        <v>55</v>
      </c>
      <c r="X10019" s="14" t="s">
        <v>66</v>
      </c>
    </row>
    <row r="10020" spans="1:24" x14ac:dyDescent="0.2">
      <c r="A10020">
        <v>15193</v>
      </c>
      <c r="B10020">
        <v>310</v>
      </c>
      <c r="C10020" s="14" t="s">
        <v>629</v>
      </c>
      <c r="D10020" s="14"/>
      <c r="E10020" s="14" t="s">
        <v>385</v>
      </c>
      <c r="F10020" s="15">
        <v>24184</v>
      </c>
      <c r="G10020" s="14" t="s">
        <v>43</v>
      </c>
      <c r="H10020" s="14" t="s">
        <v>42</v>
      </c>
      <c r="I10020">
        <v>120000</v>
      </c>
      <c r="J10020">
        <v>2</v>
      </c>
      <c r="K10020" s="14" t="s">
        <v>55</v>
      </c>
      <c r="L10020" s="14" t="s">
        <v>66</v>
      </c>
      <c r="O10020">
        <v>23443</v>
      </c>
      <c r="P10020">
        <v>186</v>
      </c>
      <c r="Q10020" t="str">
        <f>_xlfn.CONCAT(Clientes__2[[#This Row],[Nombre]], " ",Clientes__2[[#This Row],[Nombres2]], " ",Clientes__2[[#This Row],[Apellido]],)</f>
        <v>Samuel  King</v>
      </c>
      <c r="R10020" s="15">
        <v>26799</v>
      </c>
      <c r="S10020" s="14" t="s">
        <v>43</v>
      </c>
      <c r="T10020" s="14" t="s">
        <v>42</v>
      </c>
      <c r="U10020">
        <v>30000</v>
      </c>
      <c r="V10020">
        <v>0</v>
      </c>
      <c r="W10020" s="14" t="s">
        <v>63</v>
      </c>
      <c r="X10020" s="14" t="s">
        <v>91</v>
      </c>
    </row>
    <row r="10021" spans="1:24" x14ac:dyDescent="0.2">
      <c r="A10021">
        <v>27255</v>
      </c>
      <c r="B10021">
        <v>542</v>
      </c>
      <c r="C10021" s="14" t="s">
        <v>506</v>
      </c>
      <c r="D10021" s="14" t="s">
        <v>46</v>
      </c>
      <c r="E10021" s="14" t="s">
        <v>440</v>
      </c>
      <c r="F10021" s="15">
        <v>26460</v>
      </c>
      <c r="G10021" s="14" t="s">
        <v>42</v>
      </c>
      <c r="H10021" s="14" t="s">
        <v>42</v>
      </c>
      <c r="I10021">
        <v>50000</v>
      </c>
      <c r="J10021">
        <v>1</v>
      </c>
      <c r="K10021" s="14" t="s">
        <v>55</v>
      </c>
      <c r="L10021" s="14" t="s">
        <v>54</v>
      </c>
      <c r="O10021">
        <v>11314</v>
      </c>
      <c r="P10021">
        <v>618</v>
      </c>
      <c r="Q10021" t="str">
        <f>_xlfn.CONCAT(Clientes__2[[#This Row],[Nombre]], " ",Clientes__2[[#This Row],[Nombres2]], " ",Clientes__2[[#This Row],[Apellido]],)</f>
        <v>Xavier L Rivera</v>
      </c>
      <c r="R10021" s="15">
        <v>19714</v>
      </c>
      <c r="S10021" s="14" t="s">
        <v>43</v>
      </c>
      <c r="T10021" s="14" t="s">
        <v>115</v>
      </c>
      <c r="U10021">
        <v>70000</v>
      </c>
      <c r="V10021">
        <v>3</v>
      </c>
      <c r="W10021" s="14" t="s">
        <v>70</v>
      </c>
      <c r="X10021" s="14" t="s">
        <v>66</v>
      </c>
    </row>
    <row r="10022" spans="1:24" x14ac:dyDescent="0.2">
      <c r="A10022">
        <v>13557</v>
      </c>
      <c r="B10022">
        <v>246</v>
      </c>
      <c r="C10022" s="14" t="s">
        <v>331</v>
      </c>
      <c r="D10022" s="14" t="s">
        <v>116</v>
      </c>
      <c r="E10022" s="14" t="s">
        <v>309</v>
      </c>
      <c r="F10022" s="15">
        <v>25409</v>
      </c>
      <c r="G10022" s="14" t="s">
        <v>42</v>
      </c>
      <c r="H10022" s="14" t="s">
        <v>115</v>
      </c>
      <c r="I10022">
        <v>40000</v>
      </c>
      <c r="J10022">
        <v>0</v>
      </c>
      <c r="K10022" s="14" t="s">
        <v>70</v>
      </c>
      <c r="L10022" s="14" t="s">
        <v>91</v>
      </c>
      <c r="O10022">
        <v>25625</v>
      </c>
      <c r="P10022">
        <v>147</v>
      </c>
      <c r="Q10022" t="str">
        <f>_xlfn.CONCAT(Clientes__2[[#This Row],[Nombre]], " ",Clientes__2[[#This Row],[Nombres2]], " ",Clientes__2[[#This Row],[Apellido]],)</f>
        <v>Stacey A Liu</v>
      </c>
      <c r="R10022" s="15">
        <v>23576</v>
      </c>
      <c r="S10022" s="14" t="s">
        <v>42</v>
      </c>
      <c r="T10022" s="14" t="s">
        <v>115</v>
      </c>
      <c r="U10022">
        <v>10000</v>
      </c>
      <c r="V10022">
        <v>3</v>
      </c>
      <c r="W10022" s="14" t="s">
        <v>81</v>
      </c>
      <c r="X10022" s="14" t="s">
        <v>60</v>
      </c>
    </row>
    <row r="10023" spans="1:24" x14ac:dyDescent="0.2">
      <c r="A10023">
        <v>21430</v>
      </c>
      <c r="B10023">
        <v>301</v>
      </c>
      <c r="C10023" s="14" t="s">
        <v>684</v>
      </c>
      <c r="D10023" s="14" t="s">
        <v>339</v>
      </c>
      <c r="E10023" s="14" t="s">
        <v>102</v>
      </c>
      <c r="F10023" s="15">
        <v>11967</v>
      </c>
      <c r="G10023" s="14" t="s">
        <v>42</v>
      </c>
      <c r="H10023" s="14" t="s">
        <v>115</v>
      </c>
      <c r="I10023">
        <v>90000</v>
      </c>
      <c r="J10023">
        <v>3</v>
      </c>
      <c r="K10023" s="14" t="s">
        <v>70</v>
      </c>
      <c r="L10023" s="14" t="s">
        <v>66</v>
      </c>
      <c r="O10023">
        <v>18260</v>
      </c>
      <c r="P10023">
        <v>40</v>
      </c>
      <c r="Q10023" t="str">
        <f>_xlfn.CONCAT(Clientes__2[[#This Row],[Nombre]], " ",Clientes__2[[#This Row],[Nombres2]], " ",Clientes__2[[#This Row],[Apellido]],)</f>
        <v>Savannah P Morgan</v>
      </c>
      <c r="R10023" s="15">
        <v>24098</v>
      </c>
      <c r="S10023" s="14" t="s">
        <v>43</v>
      </c>
      <c r="T10023" s="14" t="s">
        <v>115</v>
      </c>
      <c r="U10023">
        <v>70000</v>
      </c>
      <c r="V10023">
        <v>0</v>
      </c>
      <c r="W10023" s="14" t="s">
        <v>55</v>
      </c>
      <c r="X10023" s="14" t="s">
        <v>84</v>
      </c>
    </row>
    <row r="10024" spans="1:24" x14ac:dyDescent="0.2">
      <c r="A10024">
        <v>21560</v>
      </c>
      <c r="B10024">
        <v>35</v>
      </c>
      <c r="C10024" s="14" t="s">
        <v>473</v>
      </c>
      <c r="D10024" s="14" t="s">
        <v>46</v>
      </c>
      <c r="E10024" s="14" t="s">
        <v>140</v>
      </c>
      <c r="F10024" s="15">
        <v>26919</v>
      </c>
      <c r="G10024" s="14" t="s">
        <v>42</v>
      </c>
      <c r="H10024" s="14" t="s">
        <v>42</v>
      </c>
      <c r="I10024">
        <v>120000</v>
      </c>
      <c r="J10024">
        <v>0</v>
      </c>
      <c r="K10024" s="14" t="s">
        <v>81</v>
      </c>
      <c r="L10024" s="14" t="s">
        <v>84</v>
      </c>
      <c r="O10024">
        <v>19216</v>
      </c>
      <c r="P10024">
        <v>298</v>
      </c>
      <c r="Q10024" t="str">
        <f>_xlfn.CONCAT(Clientes__2[[#This Row],[Nombre]], " ",Clientes__2[[#This Row],[Nombres2]], " ",Clientes__2[[#This Row],[Apellido]],)</f>
        <v>Kristopher L Lopez</v>
      </c>
      <c r="R10024" s="15">
        <v>20699</v>
      </c>
      <c r="S10024" s="14" t="s">
        <v>43</v>
      </c>
      <c r="T10024" s="14" t="s">
        <v>42</v>
      </c>
      <c r="U10024">
        <v>30000</v>
      </c>
      <c r="V10024">
        <v>2</v>
      </c>
      <c r="W10024" s="14" t="s">
        <v>67</v>
      </c>
      <c r="X10024" s="14" t="s">
        <v>54</v>
      </c>
    </row>
    <row r="10025" spans="1:24" x14ac:dyDescent="0.2">
      <c r="A10025">
        <v>19540</v>
      </c>
      <c r="B10025">
        <v>623</v>
      </c>
      <c r="C10025" s="14" t="s">
        <v>267</v>
      </c>
      <c r="D10025" s="14" t="s">
        <v>44</v>
      </c>
      <c r="E10025" s="14" t="s">
        <v>275</v>
      </c>
      <c r="F10025" s="15">
        <v>21826</v>
      </c>
      <c r="G10025" s="14" t="s">
        <v>42</v>
      </c>
      <c r="H10025" s="14" t="s">
        <v>115</v>
      </c>
      <c r="I10025">
        <v>60000</v>
      </c>
      <c r="J10025">
        <v>4</v>
      </c>
      <c r="K10025" s="14" t="s">
        <v>55</v>
      </c>
      <c r="L10025" s="14" t="s">
        <v>84</v>
      </c>
      <c r="O10025">
        <v>28532</v>
      </c>
      <c r="P10025">
        <v>197</v>
      </c>
      <c r="Q10025" t="str">
        <f>_xlfn.CONCAT(Clientes__2[[#This Row],[Nombre]], " ",Clientes__2[[#This Row],[Nombres2]], " ",Clientes__2[[#This Row],[Apellido]],)</f>
        <v>Jade R Richardson</v>
      </c>
      <c r="R10025" s="15">
        <v>25178</v>
      </c>
      <c r="S10025" s="14" t="s">
        <v>42</v>
      </c>
      <c r="T10025" s="14" t="s">
        <v>42</v>
      </c>
      <c r="U10025">
        <v>30000</v>
      </c>
      <c r="V10025">
        <v>1</v>
      </c>
      <c r="W10025" s="14" t="s">
        <v>55</v>
      </c>
      <c r="X10025" s="14" t="s">
        <v>91</v>
      </c>
    </row>
    <row r="10026" spans="1:24" x14ac:dyDescent="0.2">
      <c r="A10026">
        <v>20775</v>
      </c>
      <c r="B10026">
        <v>611</v>
      </c>
      <c r="C10026" s="14" t="s">
        <v>730</v>
      </c>
      <c r="D10026" s="14" t="s">
        <v>46</v>
      </c>
      <c r="E10026" s="14" t="s">
        <v>159</v>
      </c>
      <c r="F10026" s="15">
        <v>21725</v>
      </c>
      <c r="G10026" s="14" t="s">
        <v>42</v>
      </c>
      <c r="H10026" s="14" t="s">
        <v>42</v>
      </c>
      <c r="I10026">
        <v>40000</v>
      </c>
      <c r="J10026">
        <v>2</v>
      </c>
      <c r="K10026" s="14" t="s">
        <v>63</v>
      </c>
      <c r="L10026" s="14" t="s">
        <v>91</v>
      </c>
      <c r="O10026">
        <v>22092</v>
      </c>
      <c r="P10026">
        <v>642</v>
      </c>
      <c r="Q10026" t="str">
        <f>_xlfn.CONCAT(Clientes__2[[#This Row],[Nombre]], " ",Clientes__2[[#This Row],[Nombres2]], " ",Clientes__2[[#This Row],[Apellido]],)</f>
        <v>Bruce L Alonso</v>
      </c>
      <c r="R10026" s="15">
        <v>20143</v>
      </c>
      <c r="S10026" s="14" t="s">
        <v>42</v>
      </c>
      <c r="T10026" s="14" t="s">
        <v>115</v>
      </c>
      <c r="U10026">
        <v>90000</v>
      </c>
      <c r="V10026">
        <v>2</v>
      </c>
      <c r="W10026" s="14" t="s">
        <v>67</v>
      </c>
      <c r="X10026" s="14" t="s">
        <v>84</v>
      </c>
    </row>
    <row r="10027" spans="1:24" x14ac:dyDescent="0.2">
      <c r="A10027">
        <v>18241</v>
      </c>
      <c r="B10027">
        <v>16</v>
      </c>
      <c r="C10027" s="14" t="s">
        <v>232</v>
      </c>
      <c r="D10027" s="14"/>
      <c r="E10027" s="14" t="s">
        <v>242</v>
      </c>
      <c r="F10027" s="15">
        <v>25275</v>
      </c>
      <c r="G10027" s="14" t="s">
        <v>42</v>
      </c>
      <c r="H10027" s="14" t="s">
        <v>42</v>
      </c>
      <c r="I10027">
        <v>90000</v>
      </c>
      <c r="J10027">
        <v>1</v>
      </c>
      <c r="K10027" s="14" t="s">
        <v>70</v>
      </c>
      <c r="L10027" s="14" t="s">
        <v>66</v>
      </c>
      <c r="O10027">
        <v>15305</v>
      </c>
      <c r="P10027">
        <v>301</v>
      </c>
      <c r="Q10027" t="str">
        <f>_xlfn.CONCAT(Clientes__2[[#This Row],[Nombre]], " ",Clientes__2[[#This Row],[Nombres2]], " ",Clientes__2[[#This Row],[Apellido]],)</f>
        <v>Tony  Sharma</v>
      </c>
      <c r="R10027" s="15">
        <v>16729</v>
      </c>
      <c r="S10027" s="14" t="s">
        <v>43</v>
      </c>
      <c r="T10027" s="14" t="s">
        <v>115</v>
      </c>
      <c r="U10027">
        <v>70000</v>
      </c>
      <c r="V10027">
        <v>5</v>
      </c>
      <c r="W10027" s="14" t="s">
        <v>55</v>
      </c>
      <c r="X10027" s="14" t="s">
        <v>66</v>
      </c>
    </row>
    <row r="10028" spans="1:24" x14ac:dyDescent="0.2">
      <c r="A10028">
        <v>22231</v>
      </c>
      <c r="B10028">
        <v>325</v>
      </c>
      <c r="C10028" s="14" t="s">
        <v>428</v>
      </c>
      <c r="D10028" s="14" t="s">
        <v>185</v>
      </c>
      <c r="E10028" s="14" t="s">
        <v>654</v>
      </c>
      <c r="F10028" s="15">
        <v>20567</v>
      </c>
      <c r="G10028" s="14" t="s">
        <v>42</v>
      </c>
      <c r="H10028" s="14" t="s">
        <v>115</v>
      </c>
      <c r="I10028">
        <v>70000</v>
      </c>
      <c r="J10028">
        <v>3</v>
      </c>
      <c r="K10028" s="14" t="s">
        <v>63</v>
      </c>
      <c r="L10028" s="14" t="s">
        <v>84</v>
      </c>
      <c r="O10028">
        <v>15614</v>
      </c>
      <c r="P10028">
        <v>262</v>
      </c>
      <c r="Q10028" t="str">
        <f>_xlfn.CONCAT(Clientes__2[[#This Row],[Nombre]], " ",Clientes__2[[#This Row],[Nombres2]], " ",Clientes__2[[#This Row],[Apellido]],)</f>
        <v>Grace G Brooks</v>
      </c>
      <c r="R10028" s="15">
        <v>27347</v>
      </c>
      <c r="S10028" s="14" t="s">
        <v>42</v>
      </c>
      <c r="T10028" s="14" t="s">
        <v>115</v>
      </c>
      <c r="U10028">
        <v>40000</v>
      </c>
      <c r="V10028">
        <v>1</v>
      </c>
      <c r="W10028" s="14" t="s">
        <v>55</v>
      </c>
      <c r="X10028" s="14" t="s">
        <v>54</v>
      </c>
    </row>
    <row r="10029" spans="1:24" x14ac:dyDescent="0.2">
      <c r="A10029">
        <v>27092</v>
      </c>
      <c r="B10029">
        <v>307</v>
      </c>
      <c r="C10029" s="14" t="s">
        <v>898</v>
      </c>
      <c r="D10029" s="14"/>
      <c r="E10029" s="14" t="s">
        <v>121</v>
      </c>
      <c r="F10029" s="15">
        <v>26003</v>
      </c>
      <c r="G10029" s="14" t="s">
        <v>43</v>
      </c>
      <c r="H10029" s="14" t="s">
        <v>115</v>
      </c>
      <c r="I10029">
        <v>70000</v>
      </c>
      <c r="J10029">
        <v>2</v>
      </c>
      <c r="K10029" s="14" t="s">
        <v>70</v>
      </c>
      <c r="L10029" s="14" t="s">
        <v>84</v>
      </c>
      <c r="O10029">
        <v>17576</v>
      </c>
      <c r="P10029">
        <v>300</v>
      </c>
      <c r="Q10029" t="str">
        <f>_xlfn.CONCAT(Clientes__2[[#This Row],[Nombre]], " ",Clientes__2[[#This Row],[Nombres2]], " ",Clientes__2[[#This Row],[Apellido]],)</f>
        <v>Marissa  Ross</v>
      </c>
      <c r="R10029" s="15">
        <v>25386</v>
      </c>
      <c r="S10029" s="14" t="s">
        <v>42</v>
      </c>
      <c r="T10029" s="14" t="s">
        <v>42</v>
      </c>
      <c r="U10029">
        <v>50000</v>
      </c>
      <c r="V10029">
        <v>2</v>
      </c>
      <c r="W10029" s="14" t="s">
        <v>55</v>
      </c>
      <c r="X10029" s="14" t="s">
        <v>54</v>
      </c>
    </row>
    <row r="10030" spans="1:24" x14ac:dyDescent="0.2">
      <c r="A10030">
        <v>21107</v>
      </c>
      <c r="B10030">
        <v>165</v>
      </c>
      <c r="C10030" s="14" t="s">
        <v>498</v>
      </c>
      <c r="D10030" s="14"/>
      <c r="E10030" s="14" t="s">
        <v>93</v>
      </c>
      <c r="F10030" s="15">
        <v>22915</v>
      </c>
      <c r="G10030" s="14" t="s">
        <v>42</v>
      </c>
      <c r="H10030" s="14" t="s">
        <v>115</v>
      </c>
      <c r="I10030">
        <v>40000</v>
      </c>
      <c r="J10030">
        <v>1</v>
      </c>
      <c r="K10030" s="14" t="s">
        <v>55</v>
      </c>
      <c r="L10030" s="14" t="s">
        <v>54</v>
      </c>
      <c r="O10030">
        <v>13477</v>
      </c>
      <c r="P10030">
        <v>329</v>
      </c>
      <c r="Q10030" t="str">
        <f>_xlfn.CONCAT(Clientes__2[[#This Row],[Nombre]], " ",Clientes__2[[#This Row],[Nombres2]], " ",Clientes__2[[#This Row],[Apellido]],)</f>
        <v>Kaitlin  Rodriguez</v>
      </c>
      <c r="R10030" s="15">
        <v>19903</v>
      </c>
      <c r="S10030" s="14" t="s">
        <v>42</v>
      </c>
      <c r="T10030" s="14" t="s">
        <v>115</v>
      </c>
      <c r="U10030">
        <v>70000</v>
      </c>
      <c r="V10030">
        <v>3</v>
      </c>
      <c r="W10030" s="14" t="s">
        <v>67</v>
      </c>
      <c r="X10030" s="14" t="s">
        <v>84</v>
      </c>
    </row>
    <row r="10031" spans="1:24" x14ac:dyDescent="0.2">
      <c r="A10031">
        <v>18817</v>
      </c>
      <c r="B10031">
        <v>633</v>
      </c>
      <c r="C10031" s="14" t="s">
        <v>583</v>
      </c>
      <c r="D10031" s="14"/>
      <c r="E10031" s="14" t="s">
        <v>470</v>
      </c>
      <c r="F10031" s="15">
        <v>23025</v>
      </c>
      <c r="G10031" s="14" t="s">
        <v>43</v>
      </c>
      <c r="H10031" s="14" t="s">
        <v>115</v>
      </c>
      <c r="I10031">
        <v>90000</v>
      </c>
      <c r="J10031">
        <v>0</v>
      </c>
      <c r="K10031" s="14" t="s">
        <v>63</v>
      </c>
      <c r="L10031" s="14" t="s">
        <v>84</v>
      </c>
      <c r="O10031">
        <v>26000</v>
      </c>
      <c r="P10031">
        <v>369</v>
      </c>
      <c r="Q10031" t="str">
        <f>_xlfn.CONCAT(Clientes__2[[#This Row],[Nombre]], " ",Clientes__2[[#This Row],[Nombres2]], " ",Clientes__2[[#This Row],[Apellido]],)</f>
        <v>Brittany  Russell</v>
      </c>
      <c r="R10031" s="15">
        <v>22194</v>
      </c>
      <c r="S10031" s="14" t="s">
        <v>43</v>
      </c>
      <c r="T10031" s="14" t="s">
        <v>42</v>
      </c>
      <c r="U10031">
        <v>40000</v>
      </c>
      <c r="V10031">
        <v>0</v>
      </c>
      <c r="W10031" s="14" t="s">
        <v>55</v>
      </c>
      <c r="X10031" s="14" t="s">
        <v>84</v>
      </c>
    </row>
    <row r="10032" spans="1:24" x14ac:dyDescent="0.2">
      <c r="A10032">
        <v>15069</v>
      </c>
      <c r="B10032">
        <v>162</v>
      </c>
      <c r="C10032" s="14" t="s">
        <v>25</v>
      </c>
      <c r="D10032" s="14" t="s">
        <v>46</v>
      </c>
      <c r="E10032" s="14" t="s">
        <v>225</v>
      </c>
      <c r="F10032" s="15">
        <v>25650</v>
      </c>
      <c r="G10032" s="14" t="s">
        <v>43</v>
      </c>
      <c r="H10032" s="14" t="s">
        <v>42</v>
      </c>
      <c r="I10032">
        <v>20000</v>
      </c>
      <c r="J10032">
        <v>0</v>
      </c>
      <c r="K10032" s="14" t="s">
        <v>63</v>
      </c>
      <c r="L10032" s="14" t="s">
        <v>60</v>
      </c>
      <c r="O10032">
        <v>24073</v>
      </c>
      <c r="P10032">
        <v>241</v>
      </c>
      <c r="Q10032" t="str">
        <f>_xlfn.CONCAT(Clientes__2[[#This Row],[Nombre]], " ",Clientes__2[[#This Row],[Nombres2]], " ",Clientes__2[[#This Row],[Apellido]],)</f>
        <v>Noah L Lal</v>
      </c>
      <c r="R10032" s="15">
        <v>23888</v>
      </c>
      <c r="S10032" s="14" t="s">
        <v>42</v>
      </c>
      <c r="T10032" s="14" t="s">
        <v>115</v>
      </c>
      <c r="U10032">
        <v>10000</v>
      </c>
      <c r="V10032">
        <v>5</v>
      </c>
      <c r="W10032" s="14" t="s">
        <v>81</v>
      </c>
      <c r="X10032" s="14" t="s">
        <v>60</v>
      </c>
    </row>
    <row r="10033" spans="1:24" x14ac:dyDescent="0.2">
      <c r="A10033">
        <v>16540</v>
      </c>
      <c r="B10033">
        <v>135</v>
      </c>
      <c r="C10033" s="14" t="s">
        <v>303</v>
      </c>
      <c r="D10033" s="14" t="s">
        <v>46</v>
      </c>
      <c r="E10033" s="14" t="s">
        <v>599</v>
      </c>
      <c r="F10033" s="15">
        <v>22174</v>
      </c>
      <c r="G10033" s="14" t="s">
        <v>42</v>
      </c>
      <c r="H10033" s="14" t="s">
        <v>42</v>
      </c>
      <c r="I10033">
        <v>20000</v>
      </c>
      <c r="J10033">
        <v>1</v>
      </c>
      <c r="K10033" s="14" t="s">
        <v>63</v>
      </c>
      <c r="L10033" s="14" t="s">
        <v>60</v>
      </c>
      <c r="O10033">
        <v>21493</v>
      </c>
      <c r="P10033">
        <v>359</v>
      </c>
      <c r="Q10033" t="str">
        <f>_xlfn.CONCAT(Clientes__2[[#This Row],[Nombre]], " ",Clientes__2[[#This Row],[Nombres2]], " ",Clientes__2[[#This Row],[Apellido]],)</f>
        <v>Theodore L Browning</v>
      </c>
      <c r="R10033" s="15">
        <v>18617</v>
      </c>
      <c r="S10033" s="14" t="s">
        <v>43</v>
      </c>
      <c r="T10033" s="14" t="s">
        <v>42</v>
      </c>
      <c r="U10033">
        <v>80000</v>
      </c>
      <c r="V10033">
        <v>3</v>
      </c>
      <c r="W10033" s="14" t="s">
        <v>55</v>
      </c>
      <c r="X10033" s="14" t="s">
        <v>66</v>
      </c>
    </row>
    <row r="10034" spans="1:24" x14ac:dyDescent="0.2">
      <c r="A10034">
        <v>17643</v>
      </c>
      <c r="B10034">
        <v>201</v>
      </c>
      <c r="C10034" s="14" t="s">
        <v>692</v>
      </c>
      <c r="D10034" s="14" t="s">
        <v>44</v>
      </c>
      <c r="E10034" s="14" t="s">
        <v>155</v>
      </c>
      <c r="F10034" s="15">
        <v>26221</v>
      </c>
      <c r="G10034" s="14" t="s">
        <v>43</v>
      </c>
      <c r="H10034" s="14" t="s">
        <v>42</v>
      </c>
      <c r="I10034">
        <v>20000</v>
      </c>
      <c r="J10034">
        <v>0</v>
      </c>
      <c r="K10034" s="14" t="s">
        <v>81</v>
      </c>
      <c r="L10034" s="14" t="s">
        <v>60</v>
      </c>
      <c r="O10034">
        <v>27384</v>
      </c>
      <c r="P10034">
        <v>60</v>
      </c>
      <c r="Q10034" t="str">
        <f>_xlfn.CONCAT(Clientes__2[[#This Row],[Nombre]], " ",Clientes__2[[#This Row],[Nombres2]], " ",Clientes__2[[#This Row],[Apellido]],)</f>
        <v>Wesley R Cai</v>
      </c>
      <c r="R10034" s="15">
        <v>13985</v>
      </c>
      <c r="S10034" s="14" t="s">
        <v>42</v>
      </c>
      <c r="T10034" s="14" t="s">
        <v>42</v>
      </c>
      <c r="U10034">
        <v>60000</v>
      </c>
      <c r="V10034">
        <v>3</v>
      </c>
      <c r="W10034" s="14" t="s">
        <v>70</v>
      </c>
      <c r="X10034" s="14" t="s">
        <v>66</v>
      </c>
    </row>
    <row r="10035" spans="1:24" x14ac:dyDescent="0.2">
      <c r="A10035">
        <v>11066</v>
      </c>
      <c r="B10035">
        <v>543</v>
      </c>
      <c r="C10035" s="14" t="s">
        <v>428</v>
      </c>
      <c r="D10035" s="14" t="s">
        <v>40</v>
      </c>
      <c r="E10035" s="14" t="s">
        <v>430</v>
      </c>
      <c r="F10035" s="15">
        <v>26995</v>
      </c>
      <c r="G10035" s="14" t="s">
        <v>42</v>
      </c>
      <c r="H10035" s="14" t="s">
        <v>115</v>
      </c>
      <c r="I10035">
        <v>70000</v>
      </c>
      <c r="J10035">
        <v>0</v>
      </c>
      <c r="K10035" s="14" t="s">
        <v>63</v>
      </c>
      <c r="L10035" s="14" t="s">
        <v>84</v>
      </c>
      <c r="O10035">
        <v>20429</v>
      </c>
      <c r="P10035">
        <v>2</v>
      </c>
      <c r="Q10035" t="str">
        <f>_xlfn.CONCAT(Clientes__2[[#This Row],[Nombre]], " ",Clientes__2[[#This Row],[Nombres2]], " ",Clientes__2[[#This Row],[Apellido]],)</f>
        <v>Grace T Butler</v>
      </c>
      <c r="R10035" s="15">
        <v>19474</v>
      </c>
      <c r="S10035" s="14" t="s">
        <v>42</v>
      </c>
      <c r="T10035" s="14" t="s">
        <v>42</v>
      </c>
      <c r="U10035">
        <v>40000</v>
      </c>
      <c r="V10035">
        <v>3</v>
      </c>
      <c r="W10035" s="14" t="s">
        <v>63</v>
      </c>
      <c r="X10035" s="14" t="s">
        <v>54</v>
      </c>
    </row>
    <row r="10036" spans="1:24" x14ac:dyDescent="0.2">
      <c r="A10036">
        <v>14917</v>
      </c>
      <c r="B10036">
        <v>633</v>
      </c>
      <c r="C10036" s="14" t="s">
        <v>247</v>
      </c>
      <c r="D10036" s="14"/>
      <c r="E10036" s="14" t="s">
        <v>102</v>
      </c>
      <c r="F10036" s="15">
        <v>21207</v>
      </c>
      <c r="G10036" s="14" t="s">
        <v>42</v>
      </c>
      <c r="H10036" s="14" t="s">
        <v>42</v>
      </c>
      <c r="I10036">
        <v>80000</v>
      </c>
      <c r="J10036">
        <v>4</v>
      </c>
      <c r="K10036" s="14" t="s">
        <v>70</v>
      </c>
      <c r="L10036" s="14" t="s">
        <v>54</v>
      </c>
      <c r="O10036">
        <v>23512</v>
      </c>
      <c r="P10036">
        <v>631</v>
      </c>
      <c r="Q10036" t="str">
        <f>_xlfn.CONCAT(Clientes__2[[#This Row],[Nombre]], " ",Clientes__2[[#This Row],[Nombres2]], " ",Clientes__2[[#This Row],[Apellido]],)</f>
        <v>Adrian  Morgan</v>
      </c>
      <c r="R10036" s="15">
        <v>19133</v>
      </c>
      <c r="S10036" s="14" t="s">
        <v>42</v>
      </c>
      <c r="T10036" s="14" t="s">
        <v>42</v>
      </c>
      <c r="U10036">
        <v>40000</v>
      </c>
      <c r="V10036">
        <v>3</v>
      </c>
      <c r="W10036" s="14" t="s">
        <v>63</v>
      </c>
      <c r="X10036" s="14" t="s">
        <v>84</v>
      </c>
    </row>
    <row r="10037" spans="1:24" x14ac:dyDescent="0.2">
      <c r="A10037">
        <v>29031</v>
      </c>
      <c r="B10037">
        <v>611</v>
      </c>
      <c r="C10037" s="14" t="s">
        <v>408</v>
      </c>
      <c r="D10037" s="14" t="s">
        <v>120</v>
      </c>
      <c r="E10037" s="14" t="s">
        <v>284</v>
      </c>
      <c r="F10037" s="15">
        <v>19155</v>
      </c>
      <c r="G10037" s="14" t="s">
        <v>42</v>
      </c>
      <c r="H10037" s="14" t="s">
        <v>42</v>
      </c>
      <c r="I10037">
        <v>70000</v>
      </c>
      <c r="J10037">
        <v>2</v>
      </c>
      <c r="K10037" s="14" t="s">
        <v>81</v>
      </c>
      <c r="L10037" s="14" t="s">
        <v>54</v>
      </c>
      <c r="O10037">
        <v>13441</v>
      </c>
      <c r="P10037">
        <v>609</v>
      </c>
      <c r="Q10037" t="str">
        <f>_xlfn.CONCAT(Clientes__2[[#This Row],[Nombre]], " ",Clientes__2[[#This Row],[Nombres2]], " ",Clientes__2[[#This Row],[Apellido]],)</f>
        <v>Brandon K Chen</v>
      </c>
      <c r="R10037" s="15">
        <v>22780</v>
      </c>
      <c r="S10037" s="14" t="s">
        <v>42</v>
      </c>
      <c r="T10037" s="14" t="s">
        <v>42</v>
      </c>
      <c r="U10037">
        <v>90000</v>
      </c>
      <c r="V10037">
        <v>5</v>
      </c>
      <c r="W10037" s="14" t="s">
        <v>63</v>
      </c>
      <c r="X10037" s="14" t="s">
        <v>84</v>
      </c>
    </row>
    <row r="10038" spans="1:24" x14ac:dyDescent="0.2">
      <c r="A10038">
        <v>22967</v>
      </c>
      <c r="B10038">
        <v>631</v>
      </c>
      <c r="C10038" s="14" t="s">
        <v>624</v>
      </c>
      <c r="D10038" s="14"/>
      <c r="E10038" s="14" t="s">
        <v>355</v>
      </c>
      <c r="F10038" s="15">
        <v>28087</v>
      </c>
      <c r="G10038" s="14" t="s">
        <v>42</v>
      </c>
      <c r="H10038" s="14" t="s">
        <v>115</v>
      </c>
      <c r="I10038">
        <v>30000</v>
      </c>
      <c r="J10038">
        <v>0</v>
      </c>
      <c r="K10038" s="14" t="s">
        <v>67</v>
      </c>
      <c r="L10038" s="14" t="s">
        <v>54</v>
      </c>
      <c r="O10038">
        <v>13506</v>
      </c>
      <c r="P10038">
        <v>226</v>
      </c>
      <c r="Q10038" t="str">
        <f>_xlfn.CONCAT(Clientes__2[[#This Row],[Nombre]], " ",Clientes__2[[#This Row],[Nombres2]], " ",Clientes__2[[#This Row],[Apellido]],)</f>
        <v>Rachel  Smith</v>
      </c>
      <c r="R10038" s="15">
        <v>20313</v>
      </c>
      <c r="S10038" s="14" t="s">
        <v>43</v>
      </c>
      <c r="T10038" s="14" t="s">
        <v>42</v>
      </c>
      <c r="U10038">
        <v>10000</v>
      </c>
      <c r="V10038">
        <v>2</v>
      </c>
      <c r="W10038" s="14" t="s">
        <v>63</v>
      </c>
      <c r="X10038" s="14" t="s">
        <v>60</v>
      </c>
    </row>
    <row r="10039" spans="1:24" x14ac:dyDescent="0.2">
      <c r="A10039">
        <v>13604</v>
      </c>
      <c r="B10039">
        <v>249</v>
      </c>
      <c r="C10039" s="14" t="s">
        <v>884</v>
      </c>
      <c r="D10039" s="14"/>
      <c r="E10039" s="14" t="s">
        <v>138</v>
      </c>
      <c r="F10039" s="15">
        <v>18517</v>
      </c>
      <c r="G10039" s="14" t="s">
        <v>42</v>
      </c>
      <c r="H10039" s="14" t="s">
        <v>42</v>
      </c>
      <c r="I10039">
        <v>130000</v>
      </c>
      <c r="J10039">
        <v>4</v>
      </c>
      <c r="K10039" s="14" t="s">
        <v>67</v>
      </c>
      <c r="L10039" s="14" t="s">
        <v>66</v>
      </c>
      <c r="O10039">
        <v>14231</v>
      </c>
      <c r="P10039">
        <v>29</v>
      </c>
      <c r="Q10039" t="str">
        <f>_xlfn.CONCAT(Clientes__2[[#This Row],[Nombre]], " ",Clientes__2[[#This Row],[Nombres2]], " ",Clientes__2[[#This Row],[Apellido]],)</f>
        <v>Nuan  Zheng</v>
      </c>
      <c r="R10039" s="15">
        <v>26516</v>
      </c>
      <c r="S10039" s="14" t="s">
        <v>42</v>
      </c>
      <c r="T10039" s="14" t="s">
        <v>115</v>
      </c>
      <c r="U10039">
        <v>120000</v>
      </c>
      <c r="V10039">
        <v>0</v>
      </c>
      <c r="W10039" s="14" t="s">
        <v>81</v>
      </c>
      <c r="X10039" s="14" t="s">
        <v>84</v>
      </c>
    </row>
    <row r="10040" spans="1:24" x14ac:dyDescent="0.2">
      <c r="A10040">
        <v>24071</v>
      </c>
      <c r="B10040">
        <v>250</v>
      </c>
      <c r="C10040" s="14" t="s">
        <v>248</v>
      </c>
      <c r="D10040" s="14" t="s">
        <v>349</v>
      </c>
      <c r="E10040" s="14" t="s">
        <v>277</v>
      </c>
      <c r="F10040" s="15">
        <v>24164</v>
      </c>
      <c r="G10040" s="14" t="s">
        <v>42</v>
      </c>
      <c r="H10040" s="14" t="s">
        <v>42</v>
      </c>
      <c r="I10040">
        <v>30000</v>
      </c>
      <c r="J10040">
        <v>1</v>
      </c>
      <c r="K10040" s="14" t="s">
        <v>55</v>
      </c>
      <c r="L10040" s="14" t="s">
        <v>54</v>
      </c>
      <c r="O10040">
        <v>17566</v>
      </c>
      <c r="P10040">
        <v>355</v>
      </c>
      <c r="Q10040" t="str">
        <f>_xlfn.CONCAT(Clientes__2[[#This Row],[Nombre]], " ",Clientes__2[[#This Row],[Nombres2]], " ",Clientes__2[[#This Row],[Apellido]],)</f>
        <v>Victor N Suarez</v>
      </c>
      <c r="R10040" s="15">
        <v>25666</v>
      </c>
      <c r="S10040" s="14" t="s">
        <v>42</v>
      </c>
      <c r="T10040" s="14" t="s">
        <v>115</v>
      </c>
      <c r="U10040">
        <v>50000</v>
      </c>
      <c r="V10040">
        <v>1</v>
      </c>
      <c r="W10040" s="14" t="s">
        <v>55</v>
      </c>
      <c r="X10040" s="14" t="s">
        <v>54</v>
      </c>
    </row>
    <row r="10041" spans="1:24" x14ac:dyDescent="0.2">
      <c r="A10041">
        <v>13938</v>
      </c>
      <c r="B10041">
        <v>298</v>
      </c>
      <c r="C10041" s="14" t="s">
        <v>722</v>
      </c>
      <c r="D10041" s="14" t="s">
        <v>124</v>
      </c>
      <c r="E10041" s="14" t="s">
        <v>155</v>
      </c>
      <c r="F10041" s="15">
        <v>24691</v>
      </c>
      <c r="G10041" s="14" t="s">
        <v>42</v>
      </c>
      <c r="H10041" s="14" t="s">
        <v>42</v>
      </c>
      <c r="I10041">
        <v>60000</v>
      </c>
      <c r="J10041">
        <v>0</v>
      </c>
      <c r="K10041" s="14" t="s">
        <v>70</v>
      </c>
      <c r="L10041" s="14" t="s">
        <v>84</v>
      </c>
      <c r="O10041">
        <v>25074</v>
      </c>
      <c r="P10041">
        <v>543</v>
      </c>
      <c r="Q10041" t="str">
        <f>_xlfn.CONCAT(Clientes__2[[#This Row],[Nombre]], " ",Clientes__2[[#This Row],[Nombres2]], " ",Clientes__2[[#This Row],[Apellido]],)</f>
        <v>Alejandro J Cai</v>
      </c>
      <c r="R10041" s="15">
        <v>23338</v>
      </c>
      <c r="S10041" s="14" t="s">
        <v>42</v>
      </c>
      <c r="T10041" s="14" t="s">
        <v>115</v>
      </c>
      <c r="U10041">
        <v>70000</v>
      </c>
      <c r="V10041">
        <v>4</v>
      </c>
      <c r="W10041" s="14" t="s">
        <v>55</v>
      </c>
      <c r="X10041" s="14" t="s">
        <v>84</v>
      </c>
    </row>
    <row r="10042" spans="1:24" x14ac:dyDescent="0.2">
      <c r="A10042">
        <v>29401</v>
      </c>
      <c r="B10042">
        <v>271</v>
      </c>
      <c r="C10042" s="14" t="s">
        <v>365</v>
      </c>
      <c r="D10042" s="14"/>
      <c r="E10042" s="14" t="s">
        <v>739</v>
      </c>
      <c r="F10042" s="15">
        <v>24047</v>
      </c>
      <c r="G10042" s="14" t="s">
        <v>42</v>
      </c>
      <c r="H10042" s="14" t="s">
        <v>42</v>
      </c>
      <c r="I10042">
        <v>40000</v>
      </c>
      <c r="J10042">
        <v>1</v>
      </c>
      <c r="K10042" s="14" t="s">
        <v>55</v>
      </c>
      <c r="L10042" s="14" t="s">
        <v>54</v>
      </c>
      <c r="O10042">
        <v>16252</v>
      </c>
      <c r="P10042">
        <v>175</v>
      </c>
      <c r="Q10042" t="str">
        <f>_xlfn.CONCAT(Clientes__2[[#This Row],[Nombre]], " ",Clientes__2[[#This Row],[Nombres2]], " ",Clientes__2[[#This Row],[Apellido]],)</f>
        <v>Jésus  Gomez</v>
      </c>
      <c r="R10042" s="15">
        <v>24737</v>
      </c>
      <c r="S10042" s="14" t="s">
        <v>43</v>
      </c>
      <c r="T10042" s="14" t="s">
        <v>42</v>
      </c>
      <c r="U10042">
        <v>10000</v>
      </c>
      <c r="V10042">
        <v>3</v>
      </c>
      <c r="W10042" s="14" t="s">
        <v>81</v>
      </c>
      <c r="X10042" s="14" t="s">
        <v>60</v>
      </c>
    </row>
    <row r="10043" spans="1:24" x14ac:dyDescent="0.2">
      <c r="A10043">
        <v>13643</v>
      </c>
      <c r="B10043">
        <v>5</v>
      </c>
      <c r="C10043" s="14" t="s">
        <v>873</v>
      </c>
      <c r="D10043" s="14" t="s">
        <v>347</v>
      </c>
      <c r="E10043" s="14" t="s">
        <v>578</v>
      </c>
      <c r="F10043" s="15">
        <v>25847</v>
      </c>
      <c r="G10043" s="14" t="s">
        <v>43</v>
      </c>
      <c r="H10043" s="14" t="s">
        <v>42</v>
      </c>
      <c r="I10043">
        <v>100000</v>
      </c>
      <c r="J10043">
        <v>0</v>
      </c>
      <c r="K10043" s="14" t="s">
        <v>81</v>
      </c>
      <c r="L10043" s="14" t="s">
        <v>84</v>
      </c>
      <c r="O10043">
        <v>20156</v>
      </c>
      <c r="P10043">
        <v>39</v>
      </c>
      <c r="Q10043" t="str">
        <f>_xlfn.CONCAT(Clientes__2[[#This Row],[Nombre]], " ",Clientes__2[[#This Row],[Nombres2]], " ",Clientes__2[[#This Row],[Apellido]],)</f>
        <v>Ronald B Sai</v>
      </c>
      <c r="R10043" s="15">
        <v>28234</v>
      </c>
      <c r="S10043" s="14" t="s">
        <v>43</v>
      </c>
      <c r="T10043" s="14" t="s">
        <v>42</v>
      </c>
      <c r="U10043">
        <v>10000</v>
      </c>
      <c r="V10043">
        <v>0</v>
      </c>
      <c r="W10043" s="14" t="s">
        <v>67</v>
      </c>
      <c r="X10043" s="14" t="s">
        <v>60</v>
      </c>
    </row>
    <row r="10044" spans="1:24" x14ac:dyDescent="0.2">
      <c r="A10044">
        <v>23157</v>
      </c>
      <c r="B10044">
        <v>536</v>
      </c>
      <c r="C10044" s="14" t="s">
        <v>315</v>
      </c>
      <c r="D10044" s="14" t="s">
        <v>128</v>
      </c>
      <c r="E10044" s="14" t="s">
        <v>455</v>
      </c>
      <c r="F10044" s="15">
        <v>26064</v>
      </c>
      <c r="G10044" s="14" t="s">
        <v>42</v>
      </c>
      <c r="H10044" s="14" t="s">
        <v>115</v>
      </c>
      <c r="I10044">
        <v>60000</v>
      </c>
      <c r="J10044">
        <v>1</v>
      </c>
      <c r="K10044" s="14" t="s">
        <v>70</v>
      </c>
      <c r="L10044" s="14" t="s">
        <v>84</v>
      </c>
      <c r="O10044">
        <v>15728</v>
      </c>
      <c r="P10044">
        <v>33</v>
      </c>
      <c r="Q10044" t="str">
        <f>_xlfn.CONCAT(Clientes__2[[#This Row],[Nombre]], " ",Clientes__2[[#This Row],[Nombres2]], " ",Clientes__2[[#This Row],[Apellido]],)</f>
        <v>Valerie C Gao</v>
      </c>
      <c r="R10044" s="15">
        <v>26879</v>
      </c>
      <c r="S10044" s="14" t="s">
        <v>42</v>
      </c>
      <c r="T10044" s="14" t="s">
        <v>42</v>
      </c>
      <c r="U10044">
        <v>110000</v>
      </c>
      <c r="V10044">
        <v>0</v>
      </c>
      <c r="W10044" s="14" t="s">
        <v>63</v>
      </c>
      <c r="X10044" s="14" t="s">
        <v>66</v>
      </c>
    </row>
    <row r="10045" spans="1:24" x14ac:dyDescent="0.2">
      <c r="A10045">
        <v>22346</v>
      </c>
      <c r="B10045">
        <v>300</v>
      </c>
      <c r="C10045" s="14" t="s">
        <v>478</v>
      </c>
      <c r="D10045" s="14" t="s">
        <v>43</v>
      </c>
      <c r="E10045" s="14" t="s">
        <v>222</v>
      </c>
      <c r="F10045" s="15">
        <v>20185</v>
      </c>
      <c r="G10045" s="14" t="s">
        <v>42</v>
      </c>
      <c r="H10045" s="14" t="s">
        <v>115</v>
      </c>
      <c r="I10045">
        <v>40000</v>
      </c>
      <c r="J10045">
        <v>1</v>
      </c>
      <c r="K10045" s="14" t="s">
        <v>63</v>
      </c>
      <c r="L10045" s="14" t="s">
        <v>91</v>
      </c>
      <c r="O10045">
        <v>21808</v>
      </c>
      <c r="P10045">
        <v>315</v>
      </c>
      <c r="Q10045" t="str">
        <f>_xlfn.CONCAT(Clientes__2[[#This Row],[Nombre]], " ",Clientes__2[[#This Row],[Nombres2]], " ",Clientes__2[[#This Row],[Apellido]],)</f>
        <v>Catherine S Howard</v>
      </c>
      <c r="R10045" s="15">
        <v>18679</v>
      </c>
      <c r="S10045" s="14" t="s">
        <v>42</v>
      </c>
      <c r="T10045" s="14" t="s">
        <v>115</v>
      </c>
      <c r="U10045">
        <v>60000</v>
      </c>
      <c r="V10045">
        <v>2</v>
      </c>
      <c r="W10045" s="14" t="s">
        <v>63</v>
      </c>
      <c r="X10045" s="14" t="s">
        <v>84</v>
      </c>
    </row>
    <row r="10046" spans="1:24" x14ac:dyDescent="0.2">
      <c r="A10046">
        <v>26646</v>
      </c>
      <c r="B10046">
        <v>348</v>
      </c>
      <c r="C10046" s="14" t="s">
        <v>348</v>
      </c>
      <c r="D10046" s="14"/>
      <c r="E10046" s="14" t="s">
        <v>321</v>
      </c>
      <c r="F10046" s="15">
        <v>21480</v>
      </c>
      <c r="G10046" s="14" t="s">
        <v>43</v>
      </c>
      <c r="H10046" s="14" t="s">
        <v>115</v>
      </c>
      <c r="I10046">
        <v>60000</v>
      </c>
      <c r="J10046">
        <v>1</v>
      </c>
      <c r="K10046" s="14" t="s">
        <v>55</v>
      </c>
      <c r="L10046" s="14" t="s">
        <v>84</v>
      </c>
      <c r="O10046">
        <v>16649</v>
      </c>
      <c r="P10046">
        <v>53</v>
      </c>
      <c r="Q10046" t="str">
        <f>_xlfn.CONCAT(Clientes__2[[#This Row],[Nombre]], " ",Clientes__2[[#This Row],[Nombres2]], " ",Clientes__2[[#This Row],[Apellido]],)</f>
        <v>Jordyn  Perry</v>
      </c>
      <c r="R10046" s="15">
        <v>15744</v>
      </c>
      <c r="S10046" s="14" t="s">
        <v>42</v>
      </c>
      <c r="T10046" s="14" t="s">
        <v>115</v>
      </c>
      <c r="U10046">
        <v>110000</v>
      </c>
      <c r="V10046">
        <v>2</v>
      </c>
      <c r="W10046" s="14" t="s">
        <v>55</v>
      </c>
      <c r="X10046" s="14" t="s">
        <v>66</v>
      </c>
    </row>
    <row r="10047" spans="1:24" x14ac:dyDescent="0.2">
      <c r="A10047">
        <v>24149</v>
      </c>
      <c r="B10047">
        <v>223</v>
      </c>
      <c r="C10047" s="14" t="s">
        <v>318</v>
      </c>
      <c r="D10047" s="14"/>
      <c r="E10047" s="14" t="s">
        <v>59</v>
      </c>
      <c r="F10047" s="15">
        <v>20706</v>
      </c>
      <c r="G10047" s="14" t="s">
        <v>42</v>
      </c>
      <c r="H10047" s="14" t="s">
        <v>42</v>
      </c>
      <c r="I10047">
        <v>10000</v>
      </c>
      <c r="J10047">
        <v>2</v>
      </c>
      <c r="K10047" s="14" t="s">
        <v>63</v>
      </c>
      <c r="L10047" s="14" t="s">
        <v>60</v>
      </c>
      <c r="O10047">
        <v>27556</v>
      </c>
      <c r="P10047">
        <v>552</v>
      </c>
      <c r="Q10047" t="str">
        <f>_xlfn.CONCAT(Clientes__2[[#This Row],[Nombre]], " ",Clientes__2[[#This Row],[Nombres2]], " ",Clientes__2[[#This Row],[Apellido]],)</f>
        <v>Richard  Simmons</v>
      </c>
      <c r="R10047" s="15">
        <v>22075</v>
      </c>
      <c r="S10047" s="14" t="s">
        <v>42</v>
      </c>
      <c r="T10047" s="14" t="s">
        <v>115</v>
      </c>
      <c r="U10047">
        <v>60000</v>
      </c>
      <c r="V10047">
        <v>1</v>
      </c>
      <c r="W10047" s="14" t="s">
        <v>63</v>
      </c>
      <c r="X10047" s="14" t="s">
        <v>54</v>
      </c>
    </row>
    <row r="10048" spans="1:24" x14ac:dyDescent="0.2">
      <c r="A10048">
        <v>18563</v>
      </c>
      <c r="B10048">
        <v>352</v>
      </c>
      <c r="C10048" s="14" t="s">
        <v>416</v>
      </c>
      <c r="D10048" s="14" t="s">
        <v>44</v>
      </c>
      <c r="E10048" s="14" t="s">
        <v>201</v>
      </c>
      <c r="F10048" s="15">
        <v>25362</v>
      </c>
      <c r="G10048" s="14" t="s">
        <v>42</v>
      </c>
      <c r="H10048" s="14" t="s">
        <v>42</v>
      </c>
      <c r="I10048">
        <v>60000</v>
      </c>
      <c r="J10048">
        <v>1</v>
      </c>
      <c r="K10048" s="14" t="s">
        <v>70</v>
      </c>
      <c r="L10048" s="14" t="s">
        <v>84</v>
      </c>
      <c r="O10048">
        <v>26201</v>
      </c>
      <c r="P10048">
        <v>369</v>
      </c>
      <c r="Q10048" t="str">
        <f>_xlfn.CONCAT(Clientes__2[[#This Row],[Nombre]], " ",Clientes__2[[#This Row],[Nombres2]], " ",Clientes__2[[#This Row],[Apellido]],)</f>
        <v>Evan R Sanchez</v>
      </c>
      <c r="R10048" s="15">
        <v>25133</v>
      </c>
      <c r="S10048" s="14" t="s">
        <v>43</v>
      </c>
      <c r="T10048" s="14" t="s">
        <v>42</v>
      </c>
      <c r="U10048">
        <v>80000</v>
      </c>
      <c r="V10048">
        <v>0</v>
      </c>
      <c r="W10048" s="14" t="s">
        <v>55</v>
      </c>
      <c r="X10048" s="14" t="s">
        <v>66</v>
      </c>
    </row>
    <row r="10049" spans="1:24" x14ac:dyDescent="0.2">
      <c r="A10049">
        <v>22863</v>
      </c>
      <c r="B10049">
        <v>542</v>
      </c>
      <c r="C10049" s="14" t="s">
        <v>466</v>
      </c>
      <c r="D10049" s="14"/>
      <c r="E10049" s="14" t="s">
        <v>156</v>
      </c>
      <c r="F10049" s="15">
        <v>20586</v>
      </c>
      <c r="G10049" s="14" t="s">
        <v>42</v>
      </c>
      <c r="H10049" s="14" t="s">
        <v>42</v>
      </c>
      <c r="I10049">
        <v>70000</v>
      </c>
      <c r="J10049">
        <v>4</v>
      </c>
      <c r="K10049" s="14" t="s">
        <v>63</v>
      </c>
      <c r="L10049" s="14" t="s">
        <v>84</v>
      </c>
      <c r="O10049">
        <v>11137</v>
      </c>
      <c r="P10049">
        <v>641</v>
      </c>
      <c r="Q10049" t="str">
        <f>_xlfn.CONCAT(Clientes__2[[#This Row],[Nombre]], " ",Clientes__2[[#This Row],[Nombres2]], " ",Clientes__2[[#This Row],[Apellido]],)</f>
        <v>Hunter  Thomas</v>
      </c>
      <c r="R10049" s="15">
        <v>28691</v>
      </c>
      <c r="S10049" s="14" t="s">
        <v>42</v>
      </c>
      <c r="T10049" s="14" t="s">
        <v>115</v>
      </c>
      <c r="U10049">
        <v>40000</v>
      </c>
      <c r="V10049">
        <v>0</v>
      </c>
      <c r="W10049" s="14" t="s">
        <v>67</v>
      </c>
      <c r="X10049" s="14" t="s">
        <v>54</v>
      </c>
    </row>
    <row r="10050" spans="1:24" x14ac:dyDescent="0.2">
      <c r="A10050">
        <v>17881</v>
      </c>
      <c r="B10050">
        <v>252</v>
      </c>
      <c r="C10050" s="14" t="s">
        <v>668</v>
      </c>
      <c r="D10050" s="14" t="s">
        <v>46</v>
      </c>
      <c r="E10050" s="14" t="s">
        <v>690</v>
      </c>
      <c r="F10050" s="15">
        <v>22456</v>
      </c>
      <c r="G10050" s="14" t="s">
        <v>42</v>
      </c>
      <c r="H10050" s="14" t="s">
        <v>115</v>
      </c>
      <c r="I10050">
        <v>20000</v>
      </c>
      <c r="J10050">
        <v>1</v>
      </c>
      <c r="K10050" s="14" t="s">
        <v>70</v>
      </c>
      <c r="L10050" s="14" t="s">
        <v>91</v>
      </c>
      <c r="O10050">
        <v>25053</v>
      </c>
      <c r="P10050">
        <v>17</v>
      </c>
      <c r="Q10050" t="str">
        <f>_xlfn.CONCAT(Clientes__2[[#This Row],[Nombre]], " ",Clientes__2[[#This Row],[Nombres2]], " ",Clientes__2[[#This Row],[Apellido]],)</f>
        <v>Tamara L Wang</v>
      </c>
      <c r="R10050" s="15">
        <v>21055</v>
      </c>
      <c r="S10050" s="14" t="s">
        <v>42</v>
      </c>
      <c r="T10050" s="14" t="s">
        <v>42</v>
      </c>
      <c r="U10050">
        <v>70000</v>
      </c>
      <c r="V10050">
        <v>2</v>
      </c>
      <c r="W10050" s="14" t="s">
        <v>67</v>
      </c>
      <c r="X10050" s="14" t="s">
        <v>54</v>
      </c>
    </row>
    <row r="10051" spans="1:24" x14ac:dyDescent="0.2">
      <c r="A10051">
        <v>22788</v>
      </c>
      <c r="B10051">
        <v>374</v>
      </c>
      <c r="C10051" s="14" t="s">
        <v>251</v>
      </c>
      <c r="D10051" s="14"/>
      <c r="E10051" s="14" t="s">
        <v>171</v>
      </c>
      <c r="F10051" s="15">
        <v>19342</v>
      </c>
      <c r="G10051" s="14" t="s">
        <v>42</v>
      </c>
      <c r="H10051" s="14" t="s">
        <v>42</v>
      </c>
      <c r="I10051">
        <v>70000</v>
      </c>
      <c r="J10051">
        <v>2</v>
      </c>
      <c r="K10051" s="14" t="s">
        <v>81</v>
      </c>
      <c r="L10051" s="14" t="s">
        <v>54</v>
      </c>
      <c r="O10051">
        <v>27238</v>
      </c>
      <c r="P10051">
        <v>311</v>
      </c>
      <c r="Q10051" t="str">
        <f>_xlfn.CONCAT(Clientes__2[[#This Row],[Nombre]], " ",Clientes__2[[#This Row],[Nombres2]], " ",Clientes__2[[#This Row],[Apellido]],)</f>
        <v>Jordan  Jenkins</v>
      </c>
      <c r="R10051" s="15">
        <v>21875</v>
      </c>
      <c r="S10051" s="14" t="s">
        <v>43</v>
      </c>
      <c r="T10051" s="14" t="s">
        <v>42</v>
      </c>
      <c r="U10051">
        <v>40000</v>
      </c>
      <c r="V10051">
        <v>2</v>
      </c>
      <c r="W10051" s="14" t="s">
        <v>63</v>
      </c>
      <c r="X10051" s="14" t="s">
        <v>91</v>
      </c>
    </row>
    <row r="10052" spans="1:24" x14ac:dyDescent="0.2">
      <c r="A10052">
        <v>22912</v>
      </c>
      <c r="B10052">
        <v>5</v>
      </c>
      <c r="C10052" s="14" t="s">
        <v>731</v>
      </c>
      <c r="D10052" s="14" t="s">
        <v>339</v>
      </c>
      <c r="E10052" s="14" t="s">
        <v>427</v>
      </c>
      <c r="F10052" s="15">
        <v>25544</v>
      </c>
      <c r="G10052" s="14" t="s">
        <v>43</v>
      </c>
      <c r="H10052" s="14" t="s">
        <v>115</v>
      </c>
      <c r="I10052">
        <v>110000</v>
      </c>
      <c r="J10052">
        <v>1</v>
      </c>
      <c r="K10052" s="14" t="s">
        <v>70</v>
      </c>
      <c r="L10052" s="14" t="s">
        <v>66</v>
      </c>
      <c r="O10052">
        <v>19053</v>
      </c>
      <c r="P10052">
        <v>133</v>
      </c>
      <c r="Q10052" t="str">
        <f>_xlfn.CONCAT(Clientes__2[[#This Row],[Nombre]], " ",Clientes__2[[#This Row],[Nombres2]], " ",Clientes__2[[#This Row],[Apellido]],)</f>
        <v>Mallory P Moreno</v>
      </c>
      <c r="R10052" s="15">
        <v>19957</v>
      </c>
      <c r="S10052" s="14" t="s">
        <v>43</v>
      </c>
      <c r="T10052" s="14" t="s">
        <v>42</v>
      </c>
      <c r="U10052">
        <v>130000</v>
      </c>
      <c r="V10052">
        <v>3</v>
      </c>
      <c r="W10052" s="14" t="s">
        <v>63</v>
      </c>
      <c r="X10052" s="14" t="s">
        <v>84</v>
      </c>
    </row>
    <row r="10053" spans="1:24" x14ac:dyDescent="0.2">
      <c r="A10053">
        <v>23252</v>
      </c>
      <c r="B10053">
        <v>348</v>
      </c>
      <c r="C10053" s="14" t="s">
        <v>117</v>
      </c>
      <c r="D10053" s="14"/>
      <c r="E10053" s="14" t="s">
        <v>310</v>
      </c>
      <c r="F10053" s="15">
        <v>19530</v>
      </c>
      <c r="G10053" s="14" t="s">
        <v>43</v>
      </c>
      <c r="H10053" s="14" t="s">
        <v>115</v>
      </c>
      <c r="I10053">
        <v>20000</v>
      </c>
      <c r="J10053">
        <v>2</v>
      </c>
      <c r="K10053" s="14" t="s">
        <v>67</v>
      </c>
      <c r="L10053" s="14" t="s">
        <v>60</v>
      </c>
      <c r="O10053">
        <v>23423</v>
      </c>
      <c r="P10053">
        <v>20</v>
      </c>
      <c r="Q10053" t="str">
        <f>_xlfn.CONCAT(Clientes__2[[#This Row],[Nombre]], " ",Clientes__2[[#This Row],[Nombres2]], " ",Clientes__2[[#This Row],[Apellido]],)</f>
        <v>Alexia  Wood</v>
      </c>
      <c r="R10053" s="15">
        <v>24822</v>
      </c>
      <c r="S10053" s="14" t="s">
        <v>42</v>
      </c>
      <c r="T10053" s="14" t="s">
        <v>42</v>
      </c>
      <c r="U10053">
        <v>70000</v>
      </c>
      <c r="V10053">
        <v>5</v>
      </c>
      <c r="W10053" s="14" t="s">
        <v>55</v>
      </c>
      <c r="X10053" s="14" t="s">
        <v>84</v>
      </c>
    </row>
    <row r="10054" spans="1:24" x14ac:dyDescent="0.2">
      <c r="A10054">
        <v>21248</v>
      </c>
      <c r="B10054">
        <v>23</v>
      </c>
      <c r="C10054" s="14" t="s">
        <v>779</v>
      </c>
      <c r="D10054" s="14"/>
      <c r="E10054" s="14" t="s">
        <v>216</v>
      </c>
      <c r="F10054" s="15">
        <v>14014</v>
      </c>
      <c r="G10054" s="14" t="s">
        <v>42</v>
      </c>
      <c r="H10054" s="14" t="s">
        <v>42</v>
      </c>
      <c r="I10054">
        <v>40000</v>
      </c>
      <c r="J10054">
        <v>2</v>
      </c>
      <c r="K10054" s="14" t="s">
        <v>55</v>
      </c>
      <c r="L10054" s="14" t="s">
        <v>66</v>
      </c>
      <c r="O10054">
        <v>17287</v>
      </c>
      <c r="P10054">
        <v>24</v>
      </c>
      <c r="Q10054" t="str">
        <f>_xlfn.CONCAT(Clientes__2[[#This Row],[Nombre]], " ",Clientes__2[[#This Row],[Nombres2]], " ",Clientes__2[[#This Row],[Apellido]],)</f>
        <v>Ramon  Li</v>
      </c>
      <c r="R10054" s="15">
        <v>24725</v>
      </c>
      <c r="S10054" s="14" t="s">
        <v>42</v>
      </c>
      <c r="T10054" s="14" t="s">
        <v>42</v>
      </c>
      <c r="U10054">
        <v>70000</v>
      </c>
      <c r="V10054">
        <v>5</v>
      </c>
      <c r="W10054" s="14" t="s">
        <v>55</v>
      </c>
      <c r="X10054" s="14" t="s">
        <v>84</v>
      </c>
    </row>
    <row r="10055" spans="1:24" x14ac:dyDescent="0.2">
      <c r="A10055">
        <v>15138</v>
      </c>
      <c r="B10055">
        <v>18</v>
      </c>
      <c r="C10055" s="14" t="s">
        <v>491</v>
      </c>
      <c r="D10055" s="14" t="s">
        <v>124</v>
      </c>
      <c r="E10055" s="14" t="s">
        <v>153</v>
      </c>
      <c r="F10055" s="15">
        <v>26470</v>
      </c>
      <c r="G10055" s="14" t="s">
        <v>43</v>
      </c>
      <c r="H10055" s="14" t="s">
        <v>115</v>
      </c>
      <c r="I10055">
        <v>100000</v>
      </c>
      <c r="J10055">
        <v>0</v>
      </c>
      <c r="K10055" s="14" t="s">
        <v>67</v>
      </c>
      <c r="L10055" s="14" t="s">
        <v>66</v>
      </c>
      <c r="O10055">
        <v>27907</v>
      </c>
      <c r="P10055">
        <v>237</v>
      </c>
      <c r="Q10055" t="str">
        <f>_xlfn.CONCAT(Clientes__2[[#This Row],[Nombre]], " ",Clientes__2[[#This Row],[Nombres2]], " ",Clientes__2[[#This Row],[Apellido]],)</f>
        <v>Monique J Hernandez</v>
      </c>
      <c r="R10055" s="15">
        <v>25675</v>
      </c>
      <c r="S10055" s="14" t="s">
        <v>43</v>
      </c>
      <c r="T10055" s="14" t="s">
        <v>42</v>
      </c>
      <c r="U10055">
        <v>20000</v>
      </c>
      <c r="V10055">
        <v>0</v>
      </c>
      <c r="W10055" s="14" t="s">
        <v>63</v>
      </c>
      <c r="X10055" s="14" t="s">
        <v>60</v>
      </c>
    </row>
    <row r="10056" spans="1:24" x14ac:dyDescent="0.2">
      <c r="A10056">
        <v>23886</v>
      </c>
      <c r="B10056">
        <v>383</v>
      </c>
      <c r="C10056" s="14" t="s">
        <v>307</v>
      </c>
      <c r="D10056" s="14"/>
      <c r="E10056" s="14" t="s">
        <v>330</v>
      </c>
      <c r="F10056" s="15">
        <v>25553</v>
      </c>
      <c r="G10056" s="14" t="s">
        <v>42</v>
      </c>
      <c r="H10056" s="14" t="s">
        <v>42</v>
      </c>
      <c r="I10056">
        <v>80000</v>
      </c>
      <c r="J10056">
        <v>3</v>
      </c>
      <c r="K10056" s="14" t="s">
        <v>70</v>
      </c>
      <c r="L10056" s="14" t="s">
        <v>84</v>
      </c>
      <c r="O10056">
        <v>16589</v>
      </c>
      <c r="P10056">
        <v>258</v>
      </c>
      <c r="Q10056" t="str">
        <f>_xlfn.CONCAT(Clientes__2[[#This Row],[Nombre]], " ",Clientes__2[[#This Row],[Nombres2]], " ",Clientes__2[[#This Row],[Apellido]],)</f>
        <v>Sean  Stewart</v>
      </c>
      <c r="R10056" s="15">
        <v>19459</v>
      </c>
      <c r="S10056" s="14" t="s">
        <v>42</v>
      </c>
      <c r="T10056" s="14" t="s">
        <v>42</v>
      </c>
      <c r="U10056">
        <v>130000</v>
      </c>
      <c r="V10056">
        <v>5</v>
      </c>
      <c r="W10056" s="14" t="s">
        <v>63</v>
      </c>
      <c r="X10056" s="14" t="s">
        <v>84</v>
      </c>
    </row>
    <row r="10057" spans="1:24" x14ac:dyDescent="0.2">
      <c r="A10057">
        <v>26102</v>
      </c>
      <c r="B10057">
        <v>536</v>
      </c>
      <c r="C10057" s="14" t="s">
        <v>553</v>
      </c>
      <c r="D10057" s="14" t="s">
        <v>116</v>
      </c>
      <c r="E10057" s="14" t="s">
        <v>310</v>
      </c>
      <c r="F10057" s="15">
        <v>22089</v>
      </c>
      <c r="G10057" s="14" t="s">
        <v>43</v>
      </c>
      <c r="H10057" s="14" t="s">
        <v>115</v>
      </c>
      <c r="I10057">
        <v>90000</v>
      </c>
      <c r="J10057">
        <v>4</v>
      </c>
      <c r="K10057" s="14" t="s">
        <v>67</v>
      </c>
      <c r="L10057" s="14" t="s">
        <v>84</v>
      </c>
      <c r="O10057">
        <v>28236</v>
      </c>
      <c r="P10057">
        <v>314</v>
      </c>
      <c r="Q10057" t="str">
        <f>_xlfn.CONCAT(Clientes__2[[#This Row],[Nombre]], " ",Clientes__2[[#This Row],[Nombres2]], " ",Clientes__2[[#This Row],[Apellido]],)</f>
        <v>Ana A Wood</v>
      </c>
      <c r="R10057" s="15">
        <v>23936</v>
      </c>
      <c r="S10057" s="14" t="s">
        <v>43</v>
      </c>
      <c r="T10057" s="14" t="s">
        <v>115</v>
      </c>
      <c r="U10057">
        <v>120000</v>
      </c>
      <c r="V10057">
        <v>2</v>
      </c>
      <c r="W10057" s="14" t="s">
        <v>55</v>
      </c>
      <c r="X10057" s="14" t="s">
        <v>66</v>
      </c>
    </row>
    <row r="10058" spans="1:24" x14ac:dyDescent="0.2">
      <c r="A10058">
        <v>15156</v>
      </c>
      <c r="B10058">
        <v>311</v>
      </c>
      <c r="C10058" s="14" t="s">
        <v>702</v>
      </c>
      <c r="D10058" s="14" t="s">
        <v>126</v>
      </c>
      <c r="E10058" s="14" t="s">
        <v>335</v>
      </c>
      <c r="F10058" s="15">
        <v>15029</v>
      </c>
      <c r="G10058" s="14" t="s">
        <v>42</v>
      </c>
      <c r="H10058" s="14" t="s">
        <v>42</v>
      </c>
      <c r="I10058">
        <v>90000</v>
      </c>
      <c r="J10058">
        <v>5</v>
      </c>
      <c r="K10058" s="14" t="s">
        <v>55</v>
      </c>
      <c r="L10058" s="14" t="s">
        <v>66</v>
      </c>
      <c r="O10058">
        <v>24979</v>
      </c>
      <c r="P10058">
        <v>614</v>
      </c>
      <c r="Q10058" t="str">
        <f>_xlfn.CONCAT(Clientes__2[[#This Row],[Nombre]], " ",Clientes__2[[#This Row],[Nombres2]], " ",Clientes__2[[#This Row],[Apellido]],)</f>
        <v>Dylan D Foster</v>
      </c>
      <c r="R10058" s="15">
        <v>18055</v>
      </c>
      <c r="S10058" s="14" t="s">
        <v>42</v>
      </c>
      <c r="T10058" s="14" t="s">
        <v>115</v>
      </c>
      <c r="U10058">
        <v>60000</v>
      </c>
      <c r="V10058">
        <v>2</v>
      </c>
      <c r="W10058" s="14" t="s">
        <v>63</v>
      </c>
      <c r="X10058" s="14" t="s">
        <v>84</v>
      </c>
    </row>
    <row r="10059" spans="1:24" x14ac:dyDescent="0.2">
      <c r="A10059">
        <v>19036</v>
      </c>
      <c r="B10059">
        <v>242</v>
      </c>
      <c r="C10059" s="14" t="s">
        <v>410</v>
      </c>
      <c r="D10059" s="14" t="s">
        <v>126</v>
      </c>
      <c r="E10059" s="14" t="s">
        <v>245</v>
      </c>
      <c r="F10059" s="15">
        <v>20205</v>
      </c>
      <c r="G10059" s="14" t="s">
        <v>42</v>
      </c>
      <c r="H10059" s="14" t="s">
        <v>42</v>
      </c>
      <c r="I10059">
        <v>130000</v>
      </c>
      <c r="J10059">
        <v>3</v>
      </c>
      <c r="K10059" s="14" t="s">
        <v>63</v>
      </c>
      <c r="L10059" s="14" t="s">
        <v>84</v>
      </c>
      <c r="O10059">
        <v>27443</v>
      </c>
      <c r="P10059">
        <v>347</v>
      </c>
      <c r="Q10059" t="str">
        <f>_xlfn.CONCAT(Clientes__2[[#This Row],[Nombre]], " ",Clientes__2[[#This Row],[Nombres2]], " ",Clientes__2[[#This Row],[Apellido]],)</f>
        <v>Allen D Rana</v>
      </c>
      <c r="R10059" s="15">
        <v>19703</v>
      </c>
      <c r="S10059" s="14" t="s">
        <v>43</v>
      </c>
      <c r="T10059" s="14" t="s">
        <v>115</v>
      </c>
      <c r="U10059">
        <v>60000</v>
      </c>
      <c r="V10059">
        <v>3</v>
      </c>
      <c r="W10059" s="14" t="s">
        <v>81</v>
      </c>
      <c r="X10059" s="14" t="s">
        <v>54</v>
      </c>
    </row>
    <row r="10060" spans="1:24" x14ac:dyDescent="0.2">
      <c r="A10060">
        <v>22370</v>
      </c>
      <c r="B10060">
        <v>334</v>
      </c>
      <c r="C10060" s="14" t="s">
        <v>777</v>
      </c>
      <c r="D10060" s="14" t="s">
        <v>46</v>
      </c>
      <c r="E10060" s="14" t="s">
        <v>297</v>
      </c>
      <c r="F10060" s="15">
        <v>21681</v>
      </c>
      <c r="G10060" s="14" t="s">
        <v>43</v>
      </c>
      <c r="H10060" s="14" t="s">
        <v>115</v>
      </c>
      <c r="I10060">
        <v>60000</v>
      </c>
      <c r="J10060">
        <v>4</v>
      </c>
      <c r="K10060" s="14" t="s">
        <v>70</v>
      </c>
      <c r="L10060" s="14" t="s">
        <v>54</v>
      </c>
      <c r="O10060">
        <v>26906</v>
      </c>
      <c r="P10060">
        <v>249</v>
      </c>
      <c r="Q10060" t="str">
        <f>_xlfn.CONCAT(Clientes__2[[#This Row],[Nombre]], " ",Clientes__2[[#This Row],[Nombres2]], " ",Clientes__2[[#This Row],[Apellido]],)</f>
        <v>Carol L Patterson</v>
      </c>
      <c r="R10060" s="15">
        <v>20678</v>
      </c>
      <c r="S10060" s="14" t="s">
        <v>42</v>
      </c>
      <c r="T10060" s="14" t="s">
        <v>42</v>
      </c>
      <c r="U10060">
        <v>10000</v>
      </c>
      <c r="V10060">
        <v>2</v>
      </c>
      <c r="W10060" s="14" t="s">
        <v>63</v>
      </c>
      <c r="X10060" s="14" t="s">
        <v>60</v>
      </c>
    </row>
    <row r="10061" spans="1:24" x14ac:dyDescent="0.2">
      <c r="A10061">
        <v>13127</v>
      </c>
      <c r="B10061">
        <v>36</v>
      </c>
      <c r="C10061" s="14" t="s">
        <v>564</v>
      </c>
      <c r="D10061" s="14" t="s">
        <v>116</v>
      </c>
      <c r="E10061" s="14" t="s">
        <v>96</v>
      </c>
      <c r="F10061" s="15">
        <v>23721</v>
      </c>
      <c r="G10061" s="14" t="s">
        <v>43</v>
      </c>
      <c r="H10061" s="14" t="s">
        <v>42</v>
      </c>
      <c r="I10061">
        <v>70000</v>
      </c>
      <c r="J10061">
        <v>0</v>
      </c>
      <c r="K10061" s="14" t="s">
        <v>55</v>
      </c>
      <c r="L10061" s="14" t="s">
        <v>84</v>
      </c>
      <c r="O10061">
        <v>16160</v>
      </c>
      <c r="P10061">
        <v>7</v>
      </c>
      <c r="Q10061" t="str">
        <f>_xlfn.CONCAT(Clientes__2[[#This Row],[Nombre]], " ",Clientes__2[[#This Row],[Nombres2]], " ",Clientes__2[[#This Row],[Apellido]],)</f>
        <v>Shane A Fernandez</v>
      </c>
      <c r="R10061" s="15">
        <v>25009</v>
      </c>
      <c r="S10061" s="14" t="s">
        <v>42</v>
      </c>
      <c r="T10061" s="14" t="s">
        <v>115</v>
      </c>
      <c r="U10061">
        <v>60000</v>
      </c>
      <c r="V10061">
        <v>2</v>
      </c>
      <c r="W10061" s="14" t="s">
        <v>55</v>
      </c>
      <c r="X10061" s="14" t="s">
        <v>84</v>
      </c>
    </row>
    <row r="10062" spans="1:24" x14ac:dyDescent="0.2">
      <c r="A10062">
        <v>18473</v>
      </c>
      <c r="B10062">
        <v>331</v>
      </c>
      <c r="C10062" s="14" t="s">
        <v>587</v>
      </c>
      <c r="D10062" s="14" t="s">
        <v>124</v>
      </c>
      <c r="E10062" s="14" t="s">
        <v>302</v>
      </c>
      <c r="F10062" s="15">
        <v>27541</v>
      </c>
      <c r="G10062" s="14" t="s">
        <v>42</v>
      </c>
      <c r="H10062" s="14" t="s">
        <v>42</v>
      </c>
      <c r="I10062">
        <v>60000</v>
      </c>
      <c r="J10062">
        <v>0</v>
      </c>
      <c r="K10062" s="14" t="s">
        <v>63</v>
      </c>
      <c r="L10062" s="14" t="s">
        <v>54</v>
      </c>
      <c r="O10062">
        <v>21731</v>
      </c>
      <c r="P10062">
        <v>331</v>
      </c>
      <c r="Q10062" t="str">
        <f>_xlfn.CONCAT(Clientes__2[[#This Row],[Nombre]], " ",Clientes__2[[#This Row],[Nombres2]], " ",Clientes__2[[#This Row],[Apellido]],)</f>
        <v>Nathaniel J Rogers</v>
      </c>
      <c r="R10062" s="15">
        <v>26870</v>
      </c>
      <c r="S10062" s="14" t="s">
        <v>42</v>
      </c>
      <c r="T10062" s="14" t="s">
        <v>115</v>
      </c>
      <c r="U10062">
        <v>40000</v>
      </c>
      <c r="V10062">
        <v>1</v>
      </c>
      <c r="W10062" s="14" t="s">
        <v>70</v>
      </c>
      <c r="X10062" s="14" t="s">
        <v>54</v>
      </c>
    </row>
    <row r="10063" spans="1:24" x14ac:dyDescent="0.2">
      <c r="A10063">
        <v>22800</v>
      </c>
      <c r="B10063">
        <v>215</v>
      </c>
      <c r="C10063" s="14" t="s">
        <v>769</v>
      </c>
      <c r="D10063" s="14" t="s">
        <v>185</v>
      </c>
      <c r="E10063" s="14" t="s">
        <v>146</v>
      </c>
      <c r="F10063" s="15">
        <v>20253</v>
      </c>
      <c r="G10063" s="14" t="s">
        <v>42</v>
      </c>
      <c r="H10063" s="14" t="s">
        <v>42</v>
      </c>
      <c r="I10063">
        <v>90000</v>
      </c>
      <c r="J10063">
        <v>2</v>
      </c>
      <c r="K10063" s="14" t="s">
        <v>67</v>
      </c>
      <c r="L10063" s="14" t="s">
        <v>84</v>
      </c>
      <c r="O10063">
        <v>12418</v>
      </c>
      <c r="P10063">
        <v>539</v>
      </c>
      <c r="Q10063" t="str">
        <f>_xlfn.CONCAT(Clientes__2[[#This Row],[Nombre]], " ",Clientes__2[[#This Row],[Nombres2]], " ",Clientes__2[[#This Row],[Apellido]],)</f>
        <v>Dwayne G Alvarez</v>
      </c>
      <c r="R10063" s="15">
        <v>19656</v>
      </c>
      <c r="S10063" s="14" t="s">
        <v>43</v>
      </c>
      <c r="T10063" s="14" t="s">
        <v>42</v>
      </c>
      <c r="U10063">
        <v>20000</v>
      </c>
      <c r="V10063">
        <v>2</v>
      </c>
      <c r="W10063" s="14" t="s">
        <v>67</v>
      </c>
      <c r="X10063" s="14" t="s">
        <v>60</v>
      </c>
    </row>
    <row r="10064" spans="1:24" x14ac:dyDescent="0.2">
      <c r="A10064">
        <v>18903</v>
      </c>
      <c r="B10064">
        <v>18</v>
      </c>
      <c r="C10064" s="14" t="s">
        <v>82</v>
      </c>
      <c r="D10064" s="14"/>
      <c r="E10064" s="14" t="s">
        <v>433</v>
      </c>
      <c r="F10064" s="15">
        <v>18959</v>
      </c>
      <c r="G10064" s="14" t="s">
        <v>43</v>
      </c>
      <c r="H10064" s="14" t="s">
        <v>42</v>
      </c>
      <c r="I10064">
        <v>30000</v>
      </c>
      <c r="J10064">
        <v>3</v>
      </c>
      <c r="K10064" s="14" t="s">
        <v>67</v>
      </c>
      <c r="L10064" s="14" t="s">
        <v>54</v>
      </c>
      <c r="O10064">
        <v>18171</v>
      </c>
      <c r="P10064">
        <v>177</v>
      </c>
      <c r="Q10064" t="str">
        <f>_xlfn.CONCAT(Clientes__2[[#This Row],[Nombre]], " ",Clientes__2[[#This Row],[Nombres2]], " ",Clientes__2[[#This Row],[Apellido]],)</f>
        <v>Louis  Zeng</v>
      </c>
      <c r="R10064" s="15">
        <v>18721</v>
      </c>
      <c r="S10064" s="14" t="s">
        <v>42</v>
      </c>
      <c r="T10064" s="14" t="s">
        <v>42</v>
      </c>
      <c r="U10064">
        <v>110000</v>
      </c>
      <c r="V10064">
        <v>4</v>
      </c>
      <c r="W10064" s="14" t="s">
        <v>63</v>
      </c>
      <c r="X10064" s="14" t="s">
        <v>84</v>
      </c>
    </row>
    <row r="10065" spans="1:24" x14ac:dyDescent="0.2">
      <c r="A10065">
        <v>23980</v>
      </c>
      <c r="B10065">
        <v>190</v>
      </c>
      <c r="C10065" s="14" t="s">
        <v>775</v>
      </c>
      <c r="D10065" s="14" t="s">
        <v>128</v>
      </c>
      <c r="E10065" s="14" t="s">
        <v>136</v>
      </c>
      <c r="F10065" s="15">
        <v>20612</v>
      </c>
      <c r="G10065" s="14" t="s">
        <v>43</v>
      </c>
      <c r="H10065" s="14" t="s">
        <v>42</v>
      </c>
      <c r="I10065">
        <v>20000</v>
      </c>
      <c r="J10065">
        <v>1</v>
      </c>
      <c r="K10065" s="14" t="s">
        <v>55</v>
      </c>
      <c r="L10065" s="14" t="s">
        <v>91</v>
      </c>
      <c r="O10065">
        <v>20839</v>
      </c>
      <c r="P10065">
        <v>269</v>
      </c>
      <c r="Q10065" t="str">
        <f>_xlfn.CONCAT(Clientes__2[[#This Row],[Nombre]], " ",Clientes__2[[#This Row],[Nombres2]], " ",Clientes__2[[#This Row],[Apellido]],)</f>
        <v>Sergio C Garcia</v>
      </c>
      <c r="R10065" s="15">
        <v>21654</v>
      </c>
      <c r="S10065" s="14" t="s">
        <v>43</v>
      </c>
      <c r="T10065" s="14" t="s">
        <v>115</v>
      </c>
      <c r="U10065">
        <v>30000</v>
      </c>
      <c r="V10065">
        <v>3</v>
      </c>
      <c r="W10065" s="14" t="s">
        <v>70</v>
      </c>
      <c r="X10065" s="14" t="s">
        <v>91</v>
      </c>
    </row>
    <row r="10066" spans="1:24" x14ac:dyDescent="0.2">
      <c r="A10066">
        <v>24909</v>
      </c>
      <c r="B10066">
        <v>16</v>
      </c>
      <c r="C10066" s="14" t="s">
        <v>815</v>
      </c>
      <c r="D10066" s="14" t="s">
        <v>128</v>
      </c>
      <c r="E10066" s="14" t="s">
        <v>391</v>
      </c>
      <c r="F10066" s="15">
        <v>26645</v>
      </c>
      <c r="G10066" s="14" t="s">
        <v>42</v>
      </c>
      <c r="H10066" s="14" t="s">
        <v>42</v>
      </c>
      <c r="I10066">
        <v>100000</v>
      </c>
      <c r="J10066">
        <v>0</v>
      </c>
      <c r="K10066" s="14" t="s">
        <v>67</v>
      </c>
      <c r="L10066" s="14" t="s">
        <v>66</v>
      </c>
      <c r="O10066">
        <v>22088</v>
      </c>
      <c r="P10066">
        <v>325</v>
      </c>
      <c r="Q10066" t="str">
        <f>_xlfn.CONCAT(Clientes__2[[#This Row],[Nombre]], " ",Clientes__2[[#This Row],[Nombres2]], " ",Clientes__2[[#This Row],[Apellido]],)</f>
        <v>Grant C Yuan</v>
      </c>
      <c r="R10066" s="15">
        <v>22300</v>
      </c>
      <c r="S10066" s="14" t="s">
        <v>42</v>
      </c>
      <c r="T10066" s="14" t="s">
        <v>115</v>
      </c>
      <c r="U10066">
        <v>130000</v>
      </c>
      <c r="V10066">
        <v>1</v>
      </c>
      <c r="W10066" s="14" t="s">
        <v>55</v>
      </c>
      <c r="X10066" s="14" t="s">
        <v>66</v>
      </c>
    </row>
    <row r="10067" spans="1:24" x14ac:dyDescent="0.2">
      <c r="A10067">
        <v>13677</v>
      </c>
      <c r="B10067">
        <v>174</v>
      </c>
      <c r="C10067" s="14" t="s">
        <v>632</v>
      </c>
      <c r="D10067" s="14" t="s">
        <v>40</v>
      </c>
      <c r="E10067" s="14" t="s">
        <v>998</v>
      </c>
      <c r="F10067" s="15">
        <v>28577</v>
      </c>
      <c r="G10067" s="14" t="s">
        <v>43</v>
      </c>
      <c r="H10067" s="14" t="s">
        <v>115</v>
      </c>
      <c r="I10067">
        <v>30000</v>
      </c>
      <c r="J10067">
        <v>0</v>
      </c>
      <c r="K10067" s="14" t="s">
        <v>67</v>
      </c>
      <c r="L10067" s="14" t="s">
        <v>60</v>
      </c>
      <c r="O10067">
        <v>20882</v>
      </c>
      <c r="P10067">
        <v>211</v>
      </c>
      <c r="Q10067" t="str">
        <f>_xlfn.CONCAT(Clientes__2[[#This Row],[Nombre]], " ",Clientes__2[[#This Row],[Nombres2]], " ",Clientes__2[[#This Row],[Apellido]],)</f>
        <v>Brian T Albrecht</v>
      </c>
      <c r="R10067" s="15">
        <v>24726</v>
      </c>
      <c r="S10067" s="14" t="s">
        <v>42</v>
      </c>
      <c r="T10067" s="14" t="s">
        <v>115</v>
      </c>
      <c r="U10067">
        <v>20000</v>
      </c>
      <c r="V10067">
        <v>1</v>
      </c>
      <c r="W10067" s="14" t="s">
        <v>63</v>
      </c>
      <c r="X10067" s="14" t="s">
        <v>60</v>
      </c>
    </row>
    <row r="10068" spans="1:24" x14ac:dyDescent="0.2">
      <c r="A10068">
        <v>20462</v>
      </c>
      <c r="B10068">
        <v>385</v>
      </c>
      <c r="C10068" s="14" t="s">
        <v>333</v>
      </c>
      <c r="D10068" s="14" t="s">
        <v>128</v>
      </c>
      <c r="E10068" s="14" t="s">
        <v>360</v>
      </c>
      <c r="F10068" s="15">
        <v>24343</v>
      </c>
      <c r="G10068" s="14" t="s">
        <v>43</v>
      </c>
      <c r="H10068" s="14" t="s">
        <v>115</v>
      </c>
      <c r="I10068">
        <v>160000</v>
      </c>
      <c r="J10068">
        <v>0</v>
      </c>
      <c r="K10068" s="14" t="s">
        <v>70</v>
      </c>
      <c r="L10068" s="14" t="s">
        <v>66</v>
      </c>
      <c r="O10068">
        <v>27155</v>
      </c>
      <c r="P10068">
        <v>196</v>
      </c>
      <c r="Q10068" t="str">
        <f>_xlfn.CONCAT(Clientes__2[[#This Row],[Nombre]], " ",Clientes__2[[#This Row],[Nombres2]], " ",Clientes__2[[#This Row],[Apellido]],)</f>
        <v>Haley C Mitchell</v>
      </c>
      <c r="R10068" s="15">
        <v>29244</v>
      </c>
      <c r="S10068" s="14" t="s">
        <v>42</v>
      </c>
      <c r="T10068" s="14" t="s">
        <v>42</v>
      </c>
      <c r="U10068">
        <v>20000</v>
      </c>
      <c r="V10068">
        <v>0</v>
      </c>
      <c r="W10068" s="14" t="s">
        <v>81</v>
      </c>
      <c r="X10068" s="14" t="s">
        <v>60</v>
      </c>
    </row>
    <row r="10069" spans="1:24" x14ac:dyDescent="0.2">
      <c r="A10069">
        <v>20770</v>
      </c>
      <c r="B10069">
        <v>648</v>
      </c>
      <c r="C10069" s="14" t="s">
        <v>376</v>
      </c>
      <c r="D10069" s="14"/>
      <c r="E10069" s="14" t="s">
        <v>360</v>
      </c>
      <c r="F10069" s="15">
        <v>21319</v>
      </c>
      <c r="G10069" s="14" t="s">
        <v>42</v>
      </c>
      <c r="H10069" s="14" t="s">
        <v>42</v>
      </c>
      <c r="I10069">
        <v>80000</v>
      </c>
      <c r="J10069">
        <v>5</v>
      </c>
      <c r="K10069" s="14" t="s">
        <v>70</v>
      </c>
      <c r="L10069" s="14" t="s">
        <v>54</v>
      </c>
      <c r="O10069">
        <v>18654</v>
      </c>
      <c r="P10069">
        <v>339</v>
      </c>
      <c r="Q10069" t="str">
        <f>_xlfn.CONCAT(Clientes__2[[#This Row],[Nombre]], " ",Clientes__2[[#This Row],[Nombres2]], " ",Clientes__2[[#This Row],[Apellido]],)</f>
        <v>Carlos  Mitchell</v>
      </c>
      <c r="R10069" s="15">
        <v>20258</v>
      </c>
      <c r="S10069" s="14" t="s">
        <v>42</v>
      </c>
      <c r="T10069" s="14" t="s">
        <v>42</v>
      </c>
      <c r="U10069">
        <v>40000</v>
      </c>
      <c r="V10069">
        <v>1</v>
      </c>
      <c r="W10069" s="14" t="s">
        <v>63</v>
      </c>
      <c r="X10069" s="14" t="s">
        <v>91</v>
      </c>
    </row>
    <row r="10070" spans="1:24" x14ac:dyDescent="0.2">
      <c r="A10070">
        <v>19711</v>
      </c>
      <c r="B10070">
        <v>545</v>
      </c>
      <c r="C10070" s="14" t="s">
        <v>97</v>
      </c>
      <c r="D10070" s="14"/>
      <c r="E10070" s="14" t="s">
        <v>439</v>
      </c>
      <c r="F10070" s="15">
        <v>22245</v>
      </c>
      <c r="G10070" s="14" t="s">
        <v>43</v>
      </c>
      <c r="H10070" s="14" t="s">
        <v>42</v>
      </c>
      <c r="I10070">
        <v>100000</v>
      </c>
      <c r="J10070">
        <v>3</v>
      </c>
      <c r="K10070" s="14" t="s">
        <v>63</v>
      </c>
      <c r="L10070" s="14" t="s">
        <v>84</v>
      </c>
      <c r="O10070">
        <v>21351</v>
      </c>
      <c r="P10070">
        <v>334</v>
      </c>
      <c r="Q10070" t="str">
        <f>_xlfn.CONCAT(Clientes__2[[#This Row],[Nombre]], " ",Clientes__2[[#This Row],[Nombres2]], " ",Clientes__2[[#This Row],[Apellido]],)</f>
        <v>Devin  Cooper</v>
      </c>
      <c r="R10070" s="15">
        <v>14819</v>
      </c>
      <c r="S10070" s="14" t="s">
        <v>42</v>
      </c>
      <c r="T10070" s="14" t="s">
        <v>42</v>
      </c>
      <c r="U10070">
        <v>70000</v>
      </c>
      <c r="V10070">
        <v>5</v>
      </c>
      <c r="W10070" s="14" t="s">
        <v>70</v>
      </c>
      <c r="X10070" s="14" t="s">
        <v>66</v>
      </c>
    </row>
    <row r="10071" spans="1:24" x14ac:dyDescent="0.2">
      <c r="A10071">
        <v>19905</v>
      </c>
      <c r="B10071">
        <v>275</v>
      </c>
      <c r="C10071" s="14" t="s">
        <v>619</v>
      </c>
      <c r="D10071" s="14" t="s">
        <v>124</v>
      </c>
      <c r="E10071" s="14" t="s">
        <v>96</v>
      </c>
      <c r="F10071" s="15">
        <v>20749</v>
      </c>
      <c r="G10071" s="14" t="s">
        <v>43</v>
      </c>
      <c r="H10071" s="14" t="s">
        <v>115</v>
      </c>
      <c r="I10071">
        <v>170000</v>
      </c>
      <c r="J10071">
        <v>3</v>
      </c>
      <c r="K10071" s="14" t="s">
        <v>63</v>
      </c>
      <c r="L10071" s="14" t="s">
        <v>84</v>
      </c>
      <c r="O10071">
        <v>14423</v>
      </c>
      <c r="P10071">
        <v>236</v>
      </c>
      <c r="Q10071" t="str">
        <f>_xlfn.CONCAT(Clientes__2[[#This Row],[Nombre]], " ",Clientes__2[[#This Row],[Nombres2]], " ",Clientes__2[[#This Row],[Apellido]],)</f>
        <v>Chelsea J Fernandez</v>
      </c>
      <c r="R10071" s="15">
        <v>21356</v>
      </c>
      <c r="S10071" s="14" t="s">
        <v>42</v>
      </c>
      <c r="T10071" s="14" t="s">
        <v>115</v>
      </c>
      <c r="U10071">
        <v>130000</v>
      </c>
      <c r="V10071">
        <v>2</v>
      </c>
      <c r="W10071" s="14" t="s">
        <v>55</v>
      </c>
      <c r="X10071" s="14" t="s">
        <v>66</v>
      </c>
    </row>
    <row r="10072" spans="1:24" x14ac:dyDescent="0.2">
      <c r="A10072">
        <v>27178</v>
      </c>
      <c r="B10072">
        <v>143</v>
      </c>
      <c r="C10072" s="14" t="s">
        <v>644</v>
      </c>
      <c r="D10072" s="14"/>
      <c r="E10072" s="14" t="s">
        <v>281</v>
      </c>
      <c r="F10072" s="15">
        <v>26185</v>
      </c>
      <c r="G10072" s="14" t="s">
        <v>43</v>
      </c>
      <c r="H10072" s="14" t="s">
        <v>42</v>
      </c>
      <c r="I10072">
        <v>20000</v>
      </c>
      <c r="J10072">
        <v>0</v>
      </c>
      <c r="K10072" s="14" t="s">
        <v>81</v>
      </c>
      <c r="L10072" s="14" t="s">
        <v>60</v>
      </c>
      <c r="O10072">
        <v>18515</v>
      </c>
      <c r="P10072">
        <v>545</v>
      </c>
      <c r="Q10072" t="str">
        <f>_xlfn.CONCAT(Clientes__2[[#This Row],[Nombre]], " ",Clientes__2[[#This Row],[Nombres2]], " ",Clientes__2[[#This Row],[Apellido]],)</f>
        <v>Terrance  Mehta</v>
      </c>
      <c r="R10072" s="15">
        <v>20644</v>
      </c>
      <c r="S10072" s="14" t="s">
        <v>42</v>
      </c>
      <c r="T10072" s="14" t="s">
        <v>115</v>
      </c>
      <c r="U10072">
        <v>70000</v>
      </c>
      <c r="V10072">
        <v>3</v>
      </c>
      <c r="W10072" s="14" t="s">
        <v>63</v>
      </c>
      <c r="X10072" s="14" t="s">
        <v>84</v>
      </c>
    </row>
    <row r="10073" spans="1:24" x14ac:dyDescent="0.2">
      <c r="A10073">
        <v>17969</v>
      </c>
      <c r="B10073">
        <v>241</v>
      </c>
      <c r="C10073" s="14" t="s">
        <v>883</v>
      </c>
      <c r="D10073" s="14"/>
      <c r="E10073" s="14" t="s">
        <v>216</v>
      </c>
      <c r="F10073" s="15">
        <v>19167</v>
      </c>
      <c r="G10073" s="14" t="s">
        <v>42</v>
      </c>
      <c r="H10073" s="14" t="s">
        <v>42</v>
      </c>
      <c r="I10073">
        <v>20000</v>
      </c>
      <c r="J10073">
        <v>2</v>
      </c>
      <c r="K10073" s="14" t="s">
        <v>63</v>
      </c>
      <c r="L10073" s="14" t="s">
        <v>60</v>
      </c>
      <c r="O10073">
        <v>19579</v>
      </c>
      <c r="P10073">
        <v>18</v>
      </c>
      <c r="Q10073" t="str">
        <f>_xlfn.CONCAT(Clientes__2[[#This Row],[Nombre]], " ",Clientes__2[[#This Row],[Nombres2]], " ",Clientes__2[[#This Row],[Apellido]],)</f>
        <v>Jeffery  Li</v>
      </c>
      <c r="R10073" s="15">
        <v>23981</v>
      </c>
      <c r="S10073" s="14" t="s">
        <v>42</v>
      </c>
      <c r="T10073" s="14" t="s">
        <v>115</v>
      </c>
      <c r="U10073">
        <v>60000</v>
      </c>
      <c r="V10073">
        <v>3</v>
      </c>
      <c r="W10073" s="14" t="s">
        <v>55</v>
      </c>
      <c r="X10073" s="14" t="s">
        <v>84</v>
      </c>
    </row>
    <row r="10074" spans="1:24" x14ac:dyDescent="0.2">
      <c r="A10074">
        <v>28339</v>
      </c>
      <c r="B10074">
        <v>644</v>
      </c>
      <c r="C10074" s="14" t="s">
        <v>307</v>
      </c>
      <c r="D10074" s="14" t="s">
        <v>44</v>
      </c>
      <c r="E10074" s="14" t="s">
        <v>269</v>
      </c>
      <c r="F10074" s="15">
        <v>28693</v>
      </c>
      <c r="G10074" s="14" t="s">
        <v>43</v>
      </c>
      <c r="H10074" s="14" t="s">
        <v>42</v>
      </c>
      <c r="I10074">
        <v>40000</v>
      </c>
      <c r="J10074">
        <v>0</v>
      </c>
      <c r="K10074" s="14" t="s">
        <v>67</v>
      </c>
      <c r="L10074" s="14" t="s">
        <v>54</v>
      </c>
      <c r="O10074">
        <v>11196</v>
      </c>
      <c r="P10074">
        <v>536</v>
      </c>
      <c r="Q10074" t="str">
        <f>_xlfn.CONCAT(Clientes__2[[#This Row],[Nombre]], " ",Clientes__2[[#This Row],[Nombres2]], " ",Clientes__2[[#This Row],[Apellido]],)</f>
        <v>Sean R Edwards</v>
      </c>
      <c r="R10074" s="15">
        <v>16960</v>
      </c>
      <c r="S10074" s="14" t="s">
        <v>42</v>
      </c>
      <c r="T10074" s="14" t="s">
        <v>42</v>
      </c>
      <c r="U10074">
        <v>60000</v>
      </c>
      <c r="V10074">
        <v>5</v>
      </c>
      <c r="W10074" s="14" t="s">
        <v>55</v>
      </c>
      <c r="X10074" s="14" t="s">
        <v>66</v>
      </c>
    </row>
    <row r="10075" spans="1:24" x14ac:dyDescent="0.2">
      <c r="A10075">
        <v>29191</v>
      </c>
      <c r="B10075">
        <v>18</v>
      </c>
      <c r="C10075" s="14" t="s">
        <v>619</v>
      </c>
      <c r="D10075" s="14"/>
      <c r="E10075" s="14" t="s">
        <v>641</v>
      </c>
      <c r="F10075" s="15">
        <v>25526</v>
      </c>
      <c r="G10075" s="14" t="s">
        <v>43</v>
      </c>
      <c r="H10075" s="14" t="s">
        <v>115</v>
      </c>
      <c r="I10075">
        <v>130000</v>
      </c>
      <c r="J10075">
        <v>1</v>
      </c>
      <c r="K10075" s="14" t="s">
        <v>70</v>
      </c>
      <c r="L10075" s="14" t="s">
        <v>66</v>
      </c>
      <c r="O10075">
        <v>24954</v>
      </c>
      <c r="P10075">
        <v>343</v>
      </c>
      <c r="Q10075" t="str">
        <f>_xlfn.CONCAT(Clientes__2[[#This Row],[Nombre]], " ",Clientes__2[[#This Row],[Nombres2]], " ",Clientes__2[[#This Row],[Apellido]],)</f>
        <v>Chelsea  Weber</v>
      </c>
      <c r="R10075" s="15">
        <v>17173</v>
      </c>
      <c r="S10075" s="14" t="s">
        <v>42</v>
      </c>
      <c r="T10075" s="14" t="s">
        <v>42</v>
      </c>
      <c r="U10075">
        <v>40000</v>
      </c>
      <c r="V10075">
        <v>4</v>
      </c>
      <c r="W10075" s="14" t="s">
        <v>67</v>
      </c>
      <c r="X10075" s="14" t="s">
        <v>84</v>
      </c>
    </row>
    <row r="10076" spans="1:24" x14ac:dyDescent="0.2">
      <c r="A10076">
        <v>14298</v>
      </c>
      <c r="B10076">
        <v>338</v>
      </c>
      <c r="C10076" s="14" t="s">
        <v>99</v>
      </c>
      <c r="D10076" s="14" t="s">
        <v>44</v>
      </c>
      <c r="E10076" s="14" t="s">
        <v>171</v>
      </c>
      <c r="F10076" s="15">
        <v>21015</v>
      </c>
      <c r="G10076" s="14" t="s">
        <v>42</v>
      </c>
      <c r="H10076" s="14" t="s">
        <v>115</v>
      </c>
      <c r="I10076">
        <v>70000</v>
      </c>
      <c r="J10076">
        <v>3</v>
      </c>
      <c r="K10076" s="14" t="s">
        <v>63</v>
      </c>
      <c r="L10076" s="14" t="s">
        <v>84</v>
      </c>
      <c r="O10076">
        <v>27911</v>
      </c>
      <c r="P10076">
        <v>626</v>
      </c>
      <c r="Q10076" t="str">
        <f>_xlfn.CONCAT(Clientes__2[[#This Row],[Nombre]], " ",Clientes__2[[#This Row],[Nombres2]], " ",Clientes__2[[#This Row],[Apellido]],)</f>
        <v>Kaitlyn R Jenkins</v>
      </c>
      <c r="R10076" s="15">
        <v>27797</v>
      </c>
      <c r="S10076" s="14" t="s">
        <v>43</v>
      </c>
      <c r="T10076" s="14" t="s">
        <v>42</v>
      </c>
      <c r="U10076">
        <v>40000</v>
      </c>
      <c r="V10076">
        <v>0</v>
      </c>
      <c r="W10076" s="14" t="s">
        <v>67</v>
      </c>
      <c r="X10076" s="14" t="s">
        <v>54</v>
      </c>
    </row>
    <row r="10077" spans="1:24" x14ac:dyDescent="0.2">
      <c r="A10077">
        <v>21628</v>
      </c>
      <c r="B10077">
        <v>612</v>
      </c>
      <c r="C10077" s="14" t="s">
        <v>547</v>
      </c>
      <c r="D10077" s="14" t="s">
        <v>40</v>
      </c>
      <c r="E10077" s="14" t="s">
        <v>369</v>
      </c>
      <c r="F10077" s="15">
        <v>23975</v>
      </c>
      <c r="G10077" s="14" t="s">
        <v>43</v>
      </c>
      <c r="H10077" s="14" t="s">
        <v>115</v>
      </c>
      <c r="I10077">
        <v>40000</v>
      </c>
      <c r="J10077">
        <v>0</v>
      </c>
      <c r="K10077" s="14" t="s">
        <v>55</v>
      </c>
      <c r="L10077" s="14" t="s">
        <v>84</v>
      </c>
      <c r="O10077">
        <v>23323</v>
      </c>
      <c r="P10077">
        <v>16</v>
      </c>
      <c r="Q10077" t="str">
        <f>_xlfn.CONCAT(Clientes__2[[#This Row],[Nombre]], " ",Clientes__2[[#This Row],[Nombres2]], " ",Clientes__2[[#This Row],[Apellido]],)</f>
        <v>Kelli T Xu</v>
      </c>
      <c r="R10077" s="15">
        <v>18533</v>
      </c>
      <c r="S10077" s="14" t="s">
        <v>42</v>
      </c>
      <c r="T10077" s="14" t="s">
        <v>42</v>
      </c>
      <c r="U10077">
        <v>20000</v>
      </c>
      <c r="V10077">
        <v>2</v>
      </c>
      <c r="W10077" s="14" t="s">
        <v>81</v>
      </c>
      <c r="X10077" s="14" t="s">
        <v>91</v>
      </c>
    </row>
    <row r="10078" spans="1:24" x14ac:dyDescent="0.2">
      <c r="A10078">
        <v>24040</v>
      </c>
      <c r="B10078">
        <v>147</v>
      </c>
      <c r="C10078" s="14" t="s">
        <v>406</v>
      </c>
      <c r="D10078" s="14" t="s">
        <v>116</v>
      </c>
      <c r="E10078" s="14" t="s">
        <v>579</v>
      </c>
      <c r="F10078" s="15">
        <v>25456</v>
      </c>
      <c r="G10078" s="14" t="s">
        <v>43</v>
      </c>
      <c r="H10078" s="14" t="s">
        <v>115</v>
      </c>
      <c r="I10078">
        <v>60000</v>
      </c>
      <c r="J10078">
        <v>0</v>
      </c>
      <c r="K10078" s="14" t="s">
        <v>70</v>
      </c>
      <c r="L10078" s="14" t="s">
        <v>54</v>
      </c>
      <c r="O10078">
        <v>25056</v>
      </c>
      <c r="P10078">
        <v>31</v>
      </c>
      <c r="Q10078" t="str">
        <f>_xlfn.CONCAT(Clientes__2[[#This Row],[Nombre]], " ",Clientes__2[[#This Row],[Nombres2]], " ",Clientes__2[[#This Row],[Apellido]],)</f>
        <v>Jennifer A Bell</v>
      </c>
      <c r="R10078" s="15">
        <v>21235</v>
      </c>
      <c r="S10078" s="14" t="s">
        <v>42</v>
      </c>
      <c r="T10078" s="14" t="s">
        <v>42</v>
      </c>
      <c r="U10078">
        <v>100000</v>
      </c>
      <c r="V10078">
        <v>1</v>
      </c>
      <c r="W10078" s="14" t="s">
        <v>55</v>
      </c>
      <c r="X10078" s="14" t="s">
        <v>66</v>
      </c>
    </row>
    <row r="10079" spans="1:24" x14ac:dyDescent="0.2">
      <c r="A10079">
        <v>21987</v>
      </c>
      <c r="B10079">
        <v>22</v>
      </c>
      <c r="C10079" s="14" t="s">
        <v>303</v>
      </c>
      <c r="D10079" s="14" t="s">
        <v>115</v>
      </c>
      <c r="E10079" s="14" t="s">
        <v>446</v>
      </c>
      <c r="F10079" s="15">
        <v>24080</v>
      </c>
      <c r="G10079" s="14" t="s">
        <v>43</v>
      </c>
      <c r="H10079" s="14" t="s">
        <v>42</v>
      </c>
      <c r="I10079">
        <v>70000</v>
      </c>
      <c r="J10079">
        <v>0</v>
      </c>
      <c r="K10079" s="14" t="s">
        <v>55</v>
      </c>
      <c r="L10079" s="14" t="s">
        <v>84</v>
      </c>
      <c r="O10079">
        <v>27431</v>
      </c>
      <c r="P10079">
        <v>546</v>
      </c>
      <c r="Q10079" t="str">
        <f>_xlfn.CONCAT(Clientes__2[[#This Row],[Nombre]], " ",Clientes__2[[#This Row],[Nombres2]], " ",Clientes__2[[#This Row],[Apellido]],)</f>
        <v>Theodore F Dominguez</v>
      </c>
      <c r="R10079" s="15">
        <v>18518</v>
      </c>
      <c r="S10079" s="14" t="s">
        <v>43</v>
      </c>
      <c r="T10079" s="14" t="s">
        <v>42</v>
      </c>
      <c r="U10079">
        <v>60000</v>
      </c>
      <c r="V10079">
        <v>2</v>
      </c>
      <c r="W10079" s="14" t="s">
        <v>63</v>
      </c>
      <c r="X10079" s="14" t="s">
        <v>84</v>
      </c>
    </row>
    <row r="10080" spans="1:24" x14ac:dyDescent="0.2">
      <c r="A10080">
        <v>28121</v>
      </c>
      <c r="B10080">
        <v>69</v>
      </c>
      <c r="C10080" s="14" t="s">
        <v>10</v>
      </c>
      <c r="D10080" s="14"/>
      <c r="E10080" s="14" t="s">
        <v>468</v>
      </c>
      <c r="F10080" s="15">
        <v>27440</v>
      </c>
      <c r="G10080" s="14" t="s">
        <v>42</v>
      </c>
      <c r="H10080" s="14" t="s">
        <v>115</v>
      </c>
      <c r="I10080">
        <v>40000</v>
      </c>
      <c r="J10080">
        <v>0</v>
      </c>
      <c r="K10080" s="14" t="s">
        <v>63</v>
      </c>
      <c r="L10080" s="14" t="s">
        <v>54</v>
      </c>
      <c r="O10080">
        <v>20804</v>
      </c>
      <c r="P10080">
        <v>279</v>
      </c>
      <c r="Q10080" t="str">
        <f>_xlfn.CONCAT(Clientes__2[[#This Row],[Nombre]], " ",Clientes__2[[#This Row],[Nombres2]], " ",Clientes__2[[#This Row],[Apellido]],)</f>
        <v>Julia  Robinson</v>
      </c>
      <c r="R10080" s="15">
        <v>20404</v>
      </c>
      <c r="S10080" s="14" t="s">
        <v>42</v>
      </c>
      <c r="T10080" s="14" t="s">
        <v>115</v>
      </c>
      <c r="U10080">
        <v>10000</v>
      </c>
      <c r="V10080">
        <v>2</v>
      </c>
      <c r="W10080" s="14" t="s">
        <v>63</v>
      </c>
      <c r="X10080" s="14" t="s">
        <v>60</v>
      </c>
    </row>
    <row r="10081" spans="1:24" x14ac:dyDescent="0.2">
      <c r="A10081">
        <v>12420</v>
      </c>
      <c r="B10081">
        <v>545</v>
      </c>
      <c r="C10081" s="14" t="s">
        <v>893</v>
      </c>
      <c r="D10081" s="14" t="s">
        <v>135</v>
      </c>
      <c r="E10081" s="14" t="s">
        <v>373</v>
      </c>
      <c r="F10081" s="15">
        <v>19591</v>
      </c>
      <c r="G10081" s="14" t="s">
        <v>42</v>
      </c>
      <c r="H10081" s="14" t="s">
        <v>42</v>
      </c>
      <c r="I10081">
        <v>30000</v>
      </c>
      <c r="J10081">
        <v>1</v>
      </c>
      <c r="K10081" s="14" t="s">
        <v>55</v>
      </c>
      <c r="L10081" s="14" t="s">
        <v>54</v>
      </c>
      <c r="O10081">
        <v>22617</v>
      </c>
      <c r="P10081">
        <v>117</v>
      </c>
      <c r="Q10081" t="str">
        <f>_xlfn.CONCAT(Clientes__2[[#This Row],[Nombre]], " ",Clientes__2[[#This Row],[Nombres2]], " ",Clientes__2[[#This Row],[Apellido]],)</f>
        <v>Spencer V Hayes</v>
      </c>
      <c r="R10081" s="15">
        <v>25435</v>
      </c>
      <c r="S10081" s="14" t="s">
        <v>42</v>
      </c>
      <c r="T10081" s="14" t="s">
        <v>42</v>
      </c>
      <c r="U10081">
        <v>40000</v>
      </c>
      <c r="V10081">
        <v>0</v>
      </c>
      <c r="W10081" s="14" t="s">
        <v>70</v>
      </c>
      <c r="X10081" s="14" t="s">
        <v>91</v>
      </c>
    </row>
    <row r="10082" spans="1:24" x14ac:dyDescent="0.2">
      <c r="A10082">
        <v>19063</v>
      </c>
      <c r="B10082">
        <v>224</v>
      </c>
      <c r="C10082" s="14" t="s">
        <v>488</v>
      </c>
      <c r="D10082" s="14"/>
      <c r="E10082" s="14" t="s">
        <v>458</v>
      </c>
      <c r="F10082" s="15">
        <v>19321</v>
      </c>
      <c r="G10082" s="14" t="s">
        <v>42</v>
      </c>
      <c r="H10082" s="14" t="s">
        <v>115</v>
      </c>
      <c r="I10082">
        <v>80000</v>
      </c>
      <c r="J10082">
        <v>4</v>
      </c>
      <c r="K10082" s="14" t="s">
        <v>67</v>
      </c>
      <c r="L10082" s="14" t="s">
        <v>84</v>
      </c>
      <c r="O10082">
        <v>25296</v>
      </c>
      <c r="P10082">
        <v>208</v>
      </c>
      <c r="Q10082" t="str">
        <f>_xlfn.CONCAT(Clientes__2[[#This Row],[Nombre]], " ",Clientes__2[[#This Row],[Nombres2]], " ",Clientes__2[[#This Row],[Apellido]],)</f>
        <v>Gabrielle  Kelly</v>
      </c>
      <c r="R10082" s="15">
        <v>20825</v>
      </c>
      <c r="S10082" s="14" t="s">
        <v>42</v>
      </c>
      <c r="T10082" s="14" t="s">
        <v>115</v>
      </c>
      <c r="U10082">
        <v>100000</v>
      </c>
      <c r="V10082">
        <v>2</v>
      </c>
      <c r="W10082" s="14" t="s">
        <v>63</v>
      </c>
      <c r="X10082" s="14" t="s">
        <v>84</v>
      </c>
    </row>
    <row r="10083" spans="1:24" x14ac:dyDescent="0.2">
      <c r="A10083">
        <v>29288</v>
      </c>
      <c r="B10083">
        <v>3</v>
      </c>
      <c r="C10083" s="14" t="s">
        <v>486</v>
      </c>
      <c r="D10083" s="14"/>
      <c r="E10083" s="14" t="s">
        <v>780</v>
      </c>
      <c r="F10083" s="15">
        <v>23668</v>
      </c>
      <c r="G10083" s="14" t="s">
        <v>42</v>
      </c>
      <c r="H10083" s="14" t="s">
        <v>42</v>
      </c>
      <c r="I10083">
        <v>60000</v>
      </c>
      <c r="J10083">
        <v>4</v>
      </c>
      <c r="K10083" s="14" t="s">
        <v>55</v>
      </c>
      <c r="L10083" s="14" t="s">
        <v>84</v>
      </c>
      <c r="O10083">
        <v>23462</v>
      </c>
      <c r="P10083">
        <v>632</v>
      </c>
      <c r="Q10083" t="str">
        <f>_xlfn.CONCAT(Clientes__2[[#This Row],[Nombre]], " ",Clientes__2[[#This Row],[Nombres2]], " ",Clientes__2[[#This Row],[Apellido]],)</f>
        <v>Glenn  Lin</v>
      </c>
      <c r="R10083" s="15">
        <v>23988</v>
      </c>
      <c r="S10083" s="14" t="s">
        <v>42</v>
      </c>
      <c r="T10083" s="14" t="s">
        <v>42</v>
      </c>
      <c r="U10083">
        <v>100000</v>
      </c>
      <c r="V10083">
        <v>4</v>
      </c>
      <c r="W10083" s="14" t="s">
        <v>55</v>
      </c>
      <c r="X10083" s="14" t="s">
        <v>66</v>
      </c>
    </row>
    <row r="10084" spans="1:24" x14ac:dyDescent="0.2">
      <c r="A10084">
        <v>20969</v>
      </c>
      <c r="B10084">
        <v>221</v>
      </c>
      <c r="C10084" s="14" t="s">
        <v>58</v>
      </c>
      <c r="D10084" s="14" t="s">
        <v>128</v>
      </c>
      <c r="E10084" s="14" t="s">
        <v>335</v>
      </c>
      <c r="F10084" s="15">
        <v>20812</v>
      </c>
      <c r="G10084" s="14" t="s">
        <v>42</v>
      </c>
      <c r="H10084" s="14" t="s">
        <v>115</v>
      </c>
      <c r="I10084">
        <v>10000</v>
      </c>
      <c r="J10084">
        <v>2</v>
      </c>
      <c r="K10084" s="14" t="s">
        <v>63</v>
      </c>
      <c r="L10084" s="14" t="s">
        <v>60</v>
      </c>
      <c r="O10084">
        <v>17865</v>
      </c>
      <c r="P10084">
        <v>51</v>
      </c>
      <c r="Q10084" t="str">
        <f>_xlfn.CONCAT(Clientes__2[[#This Row],[Nombre]], " ",Clientes__2[[#This Row],[Nombres2]], " ",Clientes__2[[#This Row],[Apellido]],)</f>
        <v>Ashley C Foster</v>
      </c>
      <c r="R10084" s="15">
        <v>22223</v>
      </c>
      <c r="S10084" s="14" t="s">
        <v>42</v>
      </c>
      <c r="T10084" s="14" t="s">
        <v>42</v>
      </c>
      <c r="U10084">
        <v>60000</v>
      </c>
      <c r="V10084">
        <v>1</v>
      </c>
      <c r="W10084" s="14" t="s">
        <v>63</v>
      </c>
      <c r="X10084" s="14" t="s">
        <v>54</v>
      </c>
    </row>
    <row r="10085" spans="1:24" x14ac:dyDescent="0.2">
      <c r="A10085">
        <v>19365</v>
      </c>
      <c r="B10085">
        <v>161</v>
      </c>
      <c r="C10085" s="14" t="s">
        <v>700</v>
      </c>
      <c r="D10085" s="14"/>
      <c r="E10085" s="14" t="s">
        <v>592</v>
      </c>
      <c r="F10085" s="15">
        <v>22830</v>
      </c>
      <c r="G10085" s="14" t="s">
        <v>42</v>
      </c>
      <c r="H10085" s="14" t="s">
        <v>42</v>
      </c>
      <c r="I10085">
        <v>40000</v>
      </c>
      <c r="J10085">
        <v>1</v>
      </c>
      <c r="K10085" s="14" t="s">
        <v>55</v>
      </c>
      <c r="L10085" s="14" t="s">
        <v>54</v>
      </c>
      <c r="O10085">
        <v>17768</v>
      </c>
      <c r="P10085">
        <v>175</v>
      </c>
      <c r="Q10085" t="str">
        <f>_xlfn.CONCAT(Clientes__2[[#This Row],[Nombre]], " ",Clientes__2[[#This Row],[Nombres2]], " ",Clientes__2[[#This Row],[Apellido]],)</f>
        <v>Wayne  Shan</v>
      </c>
      <c r="R10085" s="15">
        <v>19075</v>
      </c>
      <c r="S10085" s="14" t="s">
        <v>43</v>
      </c>
      <c r="T10085" s="14" t="s">
        <v>42</v>
      </c>
      <c r="U10085">
        <v>10000</v>
      </c>
      <c r="V10085">
        <v>3</v>
      </c>
      <c r="W10085" s="14" t="s">
        <v>63</v>
      </c>
      <c r="X10085" s="14" t="s">
        <v>60</v>
      </c>
    </row>
    <row r="10086" spans="1:24" x14ac:dyDescent="0.2">
      <c r="A10086">
        <v>11887</v>
      </c>
      <c r="B10086">
        <v>312</v>
      </c>
      <c r="C10086" s="14" t="s">
        <v>549</v>
      </c>
      <c r="D10086" s="14"/>
      <c r="E10086" s="14" t="s">
        <v>47</v>
      </c>
      <c r="F10086" s="15">
        <v>21280</v>
      </c>
      <c r="G10086" s="14" t="s">
        <v>42</v>
      </c>
      <c r="H10086" s="14" t="s">
        <v>42</v>
      </c>
      <c r="I10086">
        <v>60000</v>
      </c>
      <c r="J10086">
        <v>1</v>
      </c>
      <c r="K10086" s="14" t="s">
        <v>55</v>
      </c>
      <c r="L10086" s="14" t="s">
        <v>84</v>
      </c>
      <c r="O10086">
        <v>20639</v>
      </c>
      <c r="P10086">
        <v>553</v>
      </c>
      <c r="Q10086" t="str">
        <f>_xlfn.CONCAT(Clientes__2[[#This Row],[Nombre]], " ",Clientes__2[[#This Row],[Nombres2]], " ",Clientes__2[[#This Row],[Apellido]],)</f>
        <v>Joseph  White</v>
      </c>
      <c r="R10086" s="15">
        <v>20625</v>
      </c>
      <c r="S10086" s="14" t="s">
        <v>42</v>
      </c>
      <c r="T10086" s="14" t="s">
        <v>115</v>
      </c>
      <c r="U10086">
        <v>80000</v>
      </c>
      <c r="V10086">
        <v>3</v>
      </c>
      <c r="W10086" s="14" t="s">
        <v>63</v>
      </c>
      <c r="X10086" s="14" t="s">
        <v>84</v>
      </c>
    </row>
    <row r="10087" spans="1:24" x14ac:dyDescent="0.2">
      <c r="A10087">
        <v>12816</v>
      </c>
      <c r="B10087">
        <v>150</v>
      </c>
      <c r="C10087" s="14" t="s">
        <v>129</v>
      </c>
      <c r="D10087" s="14"/>
      <c r="E10087" s="14" t="s">
        <v>281</v>
      </c>
      <c r="F10087" s="15">
        <v>24282</v>
      </c>
      <c r="G10087" s="14" t="s">
        <v>43</v>
      </c>
      <c r="H10087" s="14" t="s">
        <v>115</v>
      </c>
      <c r="I10087">
        <v>10000</v>
      </c>
      <c r="J10087">
        <v>5</v>
      </c>
      <c r="K10087" s="14" t="s">
        <v>81</v>
      </c>
      <c r="L10087" s="14" t="s">
        <v>60</v>
      </c>
      <c r="O10087">
        <v>11211</v>
      </c>
      <c r="P10087">
        <v>50</v>
      </c>
      <c r="Q10087" t="str">
        <f>_xlfn.CONCAT(Clientes__2[[#This Row],[Nombre]], " ",Clientes__2[[#This Row],[Nombres2]], " ",Clientes__2[[#This Row],[Apellido]],)</f>
        <v>Tammy  Mehta</v>
      </c>
      <c r="R10087" s="15">
        <v>18183</v>
      </c>
      <c r="S10087" s="14" t="s">
        <v>42</v>
      </c>
      <c r="T10087" s="14" t="s">
        <v>115</v>
      </c>
      <c r="U10087">
        <v>40000</v>
      </c>
      <c r="V10087">
        <v>2</v>
      </c>
      <c r="W10087" s="14" t="s">
        <v>67</v>
      </c>
      <c r="X10087" s="14" t="s">
        <v>84</v>
      </c>
    </row>
    <row r="10088" spans="1:24" x14ac:dyDescent="0.2">
      <c r="A10088">
        <v>20631</v>
      </c>
      <c r="B10088">
        <v>26</v>
      </c>
      <c r="C10088" s="14" t="s">
        <v>192</v>
      </c>
      <c r="D10088" s="14" t="s">
        <v>123</v>
      </c>
      <c r="E10088" s="14" t="s">
        <v>446</v>
      </c>
      <c r="F10088" s="15">
        <v>25857</v>
      </c>
      <c r="G10088" s="14" t="s">
        <v>43</v>
      </c>
      <c r="H10088" s="14" t="s">
        <v>42</v>
      </c>
      <c r="I10088">
        <v>130000</v>
      </c>
      <c r="J10088">
        <v>5</v>
      </c>
      <c r="K10088" s="14" t="s">
        <v>55</v>
      </c>
      <c r="L10088" s="14" t="s">
        <v>84</v>
      </c>
      <c r="O10088">
        <v>14676</v>
      </c>
      <c r="P10088">
        <v>4</v>
      </c>
      <c r="Q10088" t="str">
        <f>_xlfn.CONCAT(Clientes__2[[#This Row],[Nombre]], " ",Clientes__2[[#This Row],[Nombres2]], " ",Clientes__2[[#This Row],[Apellido]],)</f>
        <v>Gerald E Dominguez</v>
      </c>
      <c r="R10088" s="15">
        <v>24498</v>
      </c>
      <c r="S10088" s="14" t="s">
        <v>43</v>
      </c>
      <c r="T10088" s="14" t="s">
        <v>42</v>
      </c>
      <c r="U10088">
        <v>70000</v>
      </c>
      <c r="V10088">
        <v>5</v>
      </c>
      <c r="W10088" s="14" t="s">
        <v>55</v>
      </c>
      <c r="X10088" s="14" t="s">
        <v>84</v>
      </c>
    </row>
    <row r="10089" spans="1:24" x14ac:dyDescent="0.2">
      <c r="A10089">
        <v>22042</v>
      </c>
      <c r="B10089">
        <v>300</v>
      </c>
      <c r="C10089" s="14" t="s">
        <v>438</v>
      </c>
      <c r="D10089" s="14" t="s">
        <v>120</v>
      </c>
      <c r="E10089" s="14" t="s">
        <v>278</v>
      </c>
      <c r="F10089" s="15">
        <v>26532</v>
      </c>
      <c r="G10089" s="14" t="s">
        <v>42</v>
      </c>
      <c r="H10089" s="14" t="s">
        <v>115</v>
      </c>
      <c r="I10089">
        <v>70000</v>
      </c>
      <c r="J10089">
        <v>0</v>
      </c>
      <c r="K10089" s="14" t="s">
        <v>63</v>
      </c>
      <c r="L10089" s="14" t="s">
        <v>54</v>
      </c>
      <c r="O10089">
        <v>12891</v>
      </c>
      <c r="P10089">
        <v>546</v>
      </c>
      <c r="Q10089" t="str">
        <f>_xlfn.CONCAT(Clientes__2[[#This Row],[Nombre]], " ",Clientes__2[[#This Row],[Nombres2]], " ",Clientes__2[[#This Row],[Apellido]],)</f>
        <v>Abigail K Bryant</v>
      </c>
      <c r="R10089" s="15">
        <v>26039</v>
      </c>
      <c r="S10089" s="14" t="s">
        <v>42</v>
      </c>
      <c r="T10089" s="14" t="s">
        <v>115</v>
      </c>
      <c r="U10089">
        <v>60000</v>
      </c>
      <c r="V10089">
        <v>1</v>
      </c>
      <c r="W10089" s="14" t="s">
        <v>70</v>
      </c>
      <c r="X10089" s="14" t="s">
        <v>54</v>
      </c>
    </row>
    <row r="10090" spans="1:24" x14ac:dyDescent="0.2">
      <c r="A10090">
        <v>20839</v>
      </c>
      <c r="B10090">
        <v>269</v>
      </c>
      <c r="C10090" s="14" t="s">
        <v>500</v>
      </c>
      <c r="D10090" s="14"/>
      <c r="E10090" s="14" t="s">
        <v>140</v>
      </c>
      <c r="F10090" s="15">
        <v>21654</v>
      </c>
      <c r="G10090" s="14" t="s">
        <v>43</v>
      </c>
      <c r="H10090" s="14" t="s">
        <v>115</v>
      </c>
      <c r="I10090">
        <v>30000</v>
      </c>
      <c r="J10090">
        <v>3</v>
      </c>
      <c r="K10090" s="14" t="s">
        <v>70</v>
      </c>
      <c r="L10090" s="14" t="s">
        <v>91</v>
      </c>
      <c r="O10090">
        <v>14846</v>
      </c>
      <c r="P10090">
        <v>259</v>
      </c>
      <c r="Q10090" t="str">
        <f>_xlfn.CONCAT(Clientes__2[[#This Row],[Nombre]], " ",Clientes__2[[#This Row],[Nombres2]], " ",Clientes__2[[#This Row],[Apellido]],)</f>
        <v>Courtney  Lopez</v>
      </c>
      <c r="R10090" s="15">
        <v>27346</v>
      </c>
      <c r="S10090" s="14" t="s">
        <v>43</v>
      </c>
      <c r="T10090" s="14" t="s">
        <v>115</v>
      </c>
      <c r="U10090">
        <v>20000</v>
      </c>
      <c r="V10090">
        <v>0</v>
      </c>
      <c r="W10090" s="14" t="s">
        <v>81</v>
      </c>
      <c r="X10090" s="14" t="s">
        <v>60</v>
      </c>
    </row>
    <row r="10091" spans="1:24" x14ac:dyDescent="0.2">
      <c r="A10091">
        <v>28076</v>
      </c>
      <c r="B10091">
        <v>355</v>
      </c>
      <c r="C10091" s="14" t="s">
        <v>366</v>
      </c>
      <c r="D10091" s="14" t="s">
        <v>42</v>
      </c>
      <c r="E10091" s="14" t="s">
        <v>581</v>
      </c>
      <c r="F10091" s="15">
        <v>24788</v>
      </c>
      <c r="G10091" s="14" t="s">
        <v>43</v>
      </c>
      <c r="H10091" s="14" t="s">
        <v>42</v>
      </c>
      <c r="I10091">
        <v>110000</v>
      </c>
      <c r="J10091">
        <v>0</v>
      </c>
      <c r="K10091" s="14" t="s">
        <v>70</v>
      </c>
      <c r="L10091" s="14" t="s">
        <v>66</v>
      </c>
      <c r="O10091">
        <v>23883</v>
      </c>
      <c r="P10091">
        <v>348</v>
      </c>
      <c r="Q10091" t="str">
        <f>_xlfn.CONCAT(Clientes__2[[#This Row],[Nombre]], " ",Clientes__2[[#This Row],[Nombres2]], " ",Clientes__2[[#This Row],[Apellido]],)</f>
        <v>Logan M Williams</v>
      </c>
      <c r="R10091" s="15">
        <v>25529</v>
      </c>
      <c r="S10091" s="14" t="s">
        <v>42</v>
      </c>
      <c r="T10091" s="14" t="s">
        <v>42</v>
      </c>
      <c r="U10091">
        <v>80000</v>
      </c>
      <c r="V10091">
        <v>3</v>
      </c>
      <c r="W10091" s="14" t="s">
        <v>70</v>
      </c>
      <c r="X10091" s="14" t="s">
        <v>84</v>
      </c>
    </row>
    <row r="10092" spans="1:24" x14ac:dyDescent="0.2">
      <c r="A10092">
        <v>22276</v>
      </c>
      <c r="B10092">
        <v>361</v>
      </c>
      <c r="C10092" s="14" t="s">
        <v>202</v>
      </c>
      <c r="D10092" s="14" t="s">
        <v>42</v>
      </c>
      <c r="E10092" s="14" t="s">
        <v>257</v>
      </c>
      <c r="F10092" s="15">
        <v>23900</v>
      </c>
      <c r="G10092" s="14" t="s">
        <v>43</v>
      </c>
      <c r="H10092" s="14" t="s">
        <v>115</v>
      </c>
      <c r="I10092">
        <v>40000</v>
      </c>
      <c r="J10092">
        <v>0</v>
      </c>
      <c r="K10092" s="14" t="s">
        <v>55</v>
      </c>
      <c r="L10092" s="14" t="s">
        <v>84</v>
      </c>
      <c r="O10092">
        <v>19081</v>
      </c>
      <c r="P10092">
        <v>131</v>
      </c>
      <c r="Q10092" t="str">
        <f>_xlfn.CONCAT(Clientes__2[[#This Row],[Nombre]], " ",Clientes__2[[#This Row],[Nombres2]], " ",Clientes__2[[#This Row],[Apellido]],)</f>
        <v>Gabriella M Gray</v>
      </c>
      <c r="R10092" s="15">
        <v>17386</v>
      </c>
      <c r="S10092" s="14" t="s">
        <v>42</v>
      </c>
      <c r="T10092" s="14" t="s">
        <v>115</v>
      </c>
      <c r="U10092">
        <v>100000</v>
      </c>
      <c r="V10092">
        <v>4</v>
      </c>
      <c r="W10092" s="14" t="s">
        <v>81</v>
      </c>
      <c r="X10092" s="14" t="s">
        <v>84</v>
      </c>
    </row>
    <row r="10093" spans="1:24" x14ac:dyDescent="0.2">
      <c r="A10093">
        <v>15400</v>
      </c>
      <c r="B10093">
        <v>339</v>
      </c>
      <c r="C10093" s="14" t="s">
        <v>629</v>
      </c>
      <c r="D10093" s="14" t="s">
        <v>119</v>
      </c>
      <c r="E10093" s="14" t="s">
        <v>490</v>
      </c>
      <c r="F10093" s="15">
        <v>19986</v>
      </c>
      <c r="G10093" s="14" t="s">
        <v>42</v>
      </c>
      <c r="H10093" s="14" t="s">
        <v>42</v>
      </c>
      <c r="I10093">
        <v>60000</v>
      </c>
      <c r="J10093">
        <v>2</v>
      </c>
      <c r="K10093" s="14" t="s">
        <v>81</v>
      </c>
      <c r="L10093" s="14" t="s">
        <v>54</v>
      </c>
      <c r="O10093">
        <v>20007</v>
      </c>
      <c r="P10093">
        <v>71</v>
      </c>
      <c r="Q10093" t="str">
        <f>_xlfn.CONCAT(Clientes__2[[#This Row],[Nombre]], " ",Clientes__2[[#This Row],[Nombres2]], " ",Clientes__2[[#This Row],[Apellido]],)</f>
        <v>Samuel W Roberts</v>
      </c>
      <c r="R10093" s="15">
        <v>24718</v>
      </c>
      <c r="S10093" s="14" t="s">
        <v>43</v>
      </c>
      <c r="T10093" s="14" t="s">
        <v>115</v>
      </c>
      <c r="U10093">
        <v>50000</v>
      </c>
      <c r="V10093">
        <v>2</v>
      </c>
      <c r="W10093" s="14" t="s">
        <v>55</v>
      </c>
      <c r="X10093" s="14" t="s">
        <v>54</v>
      </c>
    </row>
    <row r="10094" spans="1:24" x14ac:dyDescent="0.2">
      <c r="A10094">
        <v>15277</v>
      </c>
      <c r="B10094">
        <v>337</v>
      </c>
      <c r="C10094" s="14" t="s">
        <v>588</v>
      </c>
      <c r="D10094" s="14" t="s">
        <v>123</v>
      </c>
      <c r="E10094" s="14" t="s">
        <v>350</v>
      </c>
      <c r="F10094" s="15">
        <v>27184</v>
      </c>
      <c r="G10094" s="14" t="s">
        <v>43</v>
      </c>
      <c r="H10094" s="14" t="s">
        <v>115</v>
      </c>
      <c r="I10094">
        <v>30000</v>
      </c>
      <c r="J10094">
        <v>0</v>
      </c>
      <c r="K10094" s="14" t="s">
        <v>63</v>
      </c>
      <c r="L10094" s="14" t="s">
        <v>54</v>
      </c>
      <c r="O10094">
        <v>28886</v>
      </c>
      <c r="P10094">
        <v>194</v>
      </c>
      <c r="Q10094" t="str">
        <f>_xlfn.CONCAT(Clientes__2[[#This Row],[Nombre]], " ",Clientes__2[[#This Row],[Nombres2]], " ",Clientes__2[[#This Row],[Apellido]],)</f>
        <v>Hailey E Griffin</v>
      </c>
      <c r="R10094" s="15">
        <v>20284</v>
      </c>
      <c r="S10094" s="14" t="s">
        <v>42</v>
      </c>
      <c r="T10094" s="14" t="s">
        <v>42</v>
      </c>
      <c r="U10094">
        <v>100000</v>
      </c>
      <c r="V10094">
        <v>2</v>
      </c>
      <c r="W10094" s="14" t="s">
        <v>67</v>
      </c>
      <c r="X10094" s="14" t="s">
        <v>84</v>
      </c>
    </row>
    <row r="10095" spans="1:24" x14ac:dyDescent="0.2">
      <c r="A10095">
        <v>15260</v>
      </c>
      <c r="B10095">
        <v>307</v>
      </c>
      <c r="C10095" s="14" t="s">
        <v>413</v>
      </c>
      <c r="D10095" s="14"/>
      <c r="E10095" s="14" t="s">
        <v>194</v>
      </c>
      <c r="F10095" s="15">
        <v>28358</v>
      </c>
      <c r="G10095" s="14" t="s">
        <v>43</v>
      </c>
      <c r="H10095" s="14" t="s">
        <v>115</v>
      </c>
      <c r="I10095">
        <v>30000</v>
      </c>
      <c r="J10095">
        <v>0</v>
      </c>
      <c r="K10095" s="14" t="s">
        <v>81</v>
      </c>
      <c r="L10095" s="14" t="s">
        <v>91</v>
      </c>
      <c r="O10095">
        <v>12106</v>
      </c>
      <c r="P10095">
        <v>59</v>
      </c>
      <c r="Q10095" t="str">
        <f>_xlfn.CONCAT(Clientes__2[[#This Row],[Nombre]], " ",Clientes__2[[#This Row],[Nombres2]], " ",Clientes__2[[#This Row],[Apellido]],)</f>
        <v>Kathleen  Torres</v>
      </c>
      <c r="R10095" s="15">
        <v>18422</v>
      </c>
      <c r="S10095" s="14" t="s">
        <v>42</v>
      </c>
      <c r="T10095" s="14" t="s">
        <v>42</v>
      </c>
      <c r="U10095">
        <v>40000</v>
      </c>
      <c r="V10095">
        <v>2</v>
      </c>
      <c r="W10095" s="14" t="s">
        <v>81</v>
      </c>
      <c r="X10095" s="14" t="s">
        <v>54</v>
      </c>
    </row>
    <row r="10096" spans="1:24" x14ac:dyDescent="0.2">
      <c r="A10096">
        <v>21828</v>
      </c>
      <c r="B10096">
        <v>160</v>
      </c>
      <c r="C10096" s="14" t="s">
        <v>508</v>
      </c>
      <c r="D10096" s="14"/>
      <c r="E10096" s="14" t="s">
        <v>286</v>
      </c>
      <c r="F10096" s="15">
        <v>20122</v>
      </c>
      <c r="G10096" s="14" t="s">
        <v>43</v>
      </c>
      <c r="H10096" s="14" t="s">
        <v>115</v>
      </c>
      <c r="I10096">
        <v>130000</v>
      </c>
      <c r="J10096">
        <v>3</v>
      </c>
      <c r="K10096" s="14" t="s">
        <v>63</v>
      </c>
      <c r="L10096" s="14" t="s">
        <v>84</v>
      </c>
      <c r="O10096">
        <v>15856</v>
      </c>
      <c r="P10096">
        <v>51</v>
      </c>
      <c r="Q10096" t="str">
        <f>_xlfn.CONCAT(Clientes__2[[#This Row],[Nombre]], " ",Clientes__2[[#This Row],[Nombres2]], " ",Clientes__2[[#This Row],[Apellido]],)</f>
        <v>Megan  Gonzales</v>
      </c>
      <c r="R10096" s="15">
        <v>24871</v>
      </c>
      <c r="S10096" s="14" t="s">
        <v>42</v>
      </c>
      <c r="T10096" s="14" t="s">
        <v>42</v>
      </c>
      <c r="U10096">
        <v>90000</v>
      </c>
      <c r="V10096">
        <v>4</v>
      </c>
      <c r="W10096" s="14" t="s">
        <v>55</v>
      </c>
      <c r="X10096" s="14" t="s">
        <v>66</v>
      </c>
    </row>
    <row r="10097" spans="1:24" x14ac:dyDescent="0.2">
      <c r="A10097">
        <v>28995</v>
      </c>
      <c r="B10097">
        <v>614</v>
      </c>
      <c r="C10097" s="14" t="s">
        <v>61</v>
      </c>
      <c r="D10097" s="14" t="s">
        <v>123</v>
      </c>
      <c r="E10097" s="14" t="s">
        <v>429</v>
      </c>
      <c r="F10097" s="15">
        <v>17065</v>
      </c>
      <c r="G10097" s="14" t="s">
        <v>43</v>
      </c>
      <c r="H10097" s="14" t="s">
        <v>115</v>
      </c>
      <c r="I10097">
        <v>40000</v>
      </c>
      <c r="J10097">
        <v>2</v>
      </c>
      <c r="K10097" s="14" t="s">
        <v>67</v>
      </c>
      <c r="L10097" s="14" t="s">
        <v>84</v>
      </c>
      <c r="O10097">
        <v>28398</v>
      </c>
      <c r="P10097">
        <v>217</v>
      </c>
      <c r="Q10097" t="str">
        <f>_xlfn.CONCAT(Clientes__2[[#This Row],[Nombre]], " ",Clientes__2[[#This Row],[Nombres2]], " ",Clientes__2[[#This Row],[Apellido]],)</f>
        <v>Alexandra E Wright</v>
      </c>
      <c r="R10097" s="15">
        <v>23047</v>
      </c>
      <c r="S10097" s="14" t="s">
        <v>43</v>
      </c>
      <c r="T10097" s="14" t="s">
        <v>42</v>
      </c>
      <c r="U10097">
        <v>30000</v>
      </c>
      <c r="V10097">
        <v>2</v>
      </c>
      <c r="W10097" s="14" t="s">
        <v>63</v>
      </c>
      <c r="X10097" s="14" t="s">
        <v>91</v>
      </c>
    </row>
    <row r="10098" spans="1:24" x14ac:dyDescent="0.2">
      <c r="A10098">
        <v>13594</v>
      </c>
      <c r="B10098">
        <v>147</v>
      </c>
      <c r="C10098" s="14" t="s">
        <v>600</v>
      </c>
      <c r="D10098" s="14" t="s">
        <v>116</v>
      </c>
      <c r="E10098" s="14" t="s">
        <v>581</v>
      </c>
      <c r="F10098" s="15">
        <v>19011</v>
      </c>
      <c r="G10098" s="14" t="s">
        <v>42</v>
      </c>
      <c r="H10098" s="14" t="s">
        <v>115</v>
      </c>
      <c r="I10098">
        <v>100000</v>
      </c>
      <c r="J10098">
        <v>3</v>
      </c>
      <c r="K10098" s="14" t="s">
        <v>63</v>
      </c>
      <c r="L10098" s="14" t="s">
        <v>84</v>
      </c>
      <c r="O10098">
        <v>12235</v>
      </c>
      <c r="P10098">
        <v>235</v>
      </c>
      <c r="Q10098" t="str">
        <f>_xlfn.CONCAT(Clientes__2[[#This Row],[Nombre]], " ",Clientes__2[[#This Row],[Nombres2]], " ",Clientes__2[[#This Row],[Apellido]],)</f>
        <v>Jessica A Williams</v>
      </c>
      <c r="R10098" s="15">
        <v>14026</v>
      </c>
      <c r="S10098" s="14" t="s">
        <v>42</v>
      </c>
      <c r="T10098" s="14" t="s">
        <v>115</v>
      </c>
      <c r="U10098">
        <v>30000</v>
      </c>
      <c r="V10098">
        <v>1</v>
      </c>
      <c r="W10098" s="14" t="s">
        <v>70</v>
      </c>
      <c r="X10098" s="14" t="s">
        <v>91</v>
      </c>
    </row>
    <row r="10099" spans="1:24" x14ac:dyDescent="0.2">
      <c r="A10099">
        <v>11648</v>
      </c>
      <c r="B10099">
        <v>307</v>
      </c>
      <c r="C10099" s="14" t="s">
        <v>602</v>
      </c>
      <c r="D10099" s="14" t="s">
        <v>44</v>
      </c>
      <c r="E10099" s="14" t="s">
        <v>252</v>
      </c>
      <c r="F10099" s="15">
        <v>25309</v>
      </c>
      <c r="G10099" s="14" t="s">
        <v>43</v>
      </c>
      <c r="H10099" s="14" t="s">
        <v>42</v>
      </c>
      <c r="I10099">
        <v>60000</v>
      </c>
      <c r="J10099">
        <v>1</v>
      </c>
      <c r="K10099" s="14" t="s">
        <v>70</v>
      </c>
      <c r="L10099" s="14" t="s">
        <v>84</v>
      </c>
      <c r="O10099">
        <v>22113</v>
      </c>
      <c r="P10099">
        <v>552</v>
      </c>
      <c r="Q10099" t="str">
        <f>_xlfn.CONCAT(Clientes__2[[#This Row],[Nombre]], " ",Clientes__2[[#This Row],[Nombres2]], " ",Clientes__2[[#This Row],[Apellido]],)</f>
        <v>Kevin R Scott</v>
      </c>
      <c r="R10099" s="15">
        <v>19616</v>
      </c>
      <c r="S10099" s="14" t="s">
        <v>43</v>
      </c>
      <c r="T10099" s="14" t="s">
        <v>115</v>
      </c>
      <c r="U10099">
        <v>70000</v>
      </c>
      <c r="V10099">
        <v>3</v>
      </c>
      <c r="W10099" s="14" t="s">
        <v>70</v>
      </c>
      <c r="X10099" s="14" t="s">
        <v>66</v>
      </c>
    </row>
    <row r="10100" spans="1:24" x14ac:dyDescent="0.2">
      <c r="A10100">
        <v>13369</v>
      </c>
      <c r="B10100">
        <v>614</v>
      </c>
      <c r="C10100" s="14" t="s">
        <v>414</v>
      </c>
      <c r="D10100" s="14" t="s">
        <v>128</v>
      </c>
      <c r="E10100" s="14" t="s">
        <v>383</v>
      </c>
      <c r="F10100" s="15">
        <v>17396</v>
      </c>
      <c r="G10100" s="14" t="s">
        <v>42</v>
      </c>
      <c r="H10100" s="14" t="s">
        <v>115</v>
      </c>
      <c r="I10100">
        <v>80000</v>
      </c>
      <c r="J10100">
        <v>5</v>
      </c>
      <c r="K10100" s="14" t="s">
        <v>55</v>
      </c>
      <c r="L10100" s="14" t="s">
        <v>66</v>
      </c>
      <c r="O10100">
        <v>22861</v>
      </c>
      <c r="P10100">
        <v>542</v>
      </c>
      <c r="Q10100" t="str">
        <f>_xlfn.CONCAT(Clientes__2[[#This Row],[Nombre]], " ",Clientes__2[[#This Row],[Nombres2]], " ",Clientes__2[[#This Row],[Apellido]],)</f>
        <v>Mariah C Henderson</v>
      </c>
      <c r="R10100" s="15">
        <v>23575</v>
      </c>
      <c r="S10100" s="14" t="s">
        <v>42</v>
      </c>
      <c r="T10100" s="14" t="s">
        <v>42</v>
      </c>
      <c r="U10100">
        <v>90000</v>
      </c>
      <c r="V10100">
        <v>5</v>
      </c>
      <c r="W10100" s="14" t="s">
        <v>63</v>
      </c>
      <c r="X10100" s="14" t="s">
        <v>84</v>
      </c>
    </row>
    <row r="10101" spans="1:24" x14ac:dyDescent="0.2">
      <c r="A10101">
        <v>18020</v>
      </c>
      <c r="B10101">
        <v>161</v>
      </c>
      <c r="C10101" s="14" t="s">
        <v>571</v>
      </c>
      <c r="D10101" s="14" t="s">
        <v>119</v>
      </c>
      <c r="E10101" s="14" t="s">
        <v>104</v>
      </c>
      <c r="F10101" s="15">
        <v>28134</v>
      </c>
      <c r="G10101" s="14" t="s">
        <v>43</v>
      </c>
      <c r="H10101" s="14" t="s">
        <v>42</v>
      </c>
      <c r="I10101">
        <v>20000</v>
      </c>
      <c r="J10101">
        <v>0</v>
      </c>
      <c r="K10101" s="14" t="s">
        <v>67</v>
      </c>
      <c r="L10101" s="14" t="s">
        <v>60</v>
      </c>
      <c r="O10101">
        <v>16475</v>
      </c>
      <c r="P10101">
        <v>144</v>
      </c>
      <c r="Q10101" t="str">
        <f>_xlfn.CONCAT(Clientes__2[[#This Row],[Nombre]], " ",Clientes__2[[#This Row],[Nombres2]], " ",Clientes__2[[#This Row],[Apellido]],)</f>
        <v>Armando W Ruiz</v>
      </c>
      <c r="R10101" s="15">
        <v>27011</v>
      </c>
      <c r="S10101" s="14" t="s">
        <v>43</v>
      </c>
      <c r="T10101" s="14" t="s">
        <v>42</v>
      </c>
      <c r="U10101">
        <v>20000</v>
      </c>
      <c r="V10101">
        <v>0</v>
      </c>
      <c r="W10101" s="14" t="s">
        <v>81</v>
      </c>
      <c r="X10101" s="14" t="s">
        <v>60</v>
      </c>
    </row>
    <row r="10102" spans="1:24" x14ac:dyDescent="0.2">
      <c r="A10102">
        <v>11954</v>
      </c>
      <c r="B10102">
        <v>325</v>
      </c>
      <c r="C10102" s="14" t="s">
        <v>549</v>
      </c>
      <c r="D10102" s="14" t="s">
        <v>42</v>
      </c>
      <c r="E10102" s="14" t="s">
        <v>136</v>
      </c>
      <c r="F10102" s="15">
        <v>27623</v>
      </c>
      <c r="G10102" s="14" t="s">
        <v>42</v>
      </c>
      <c r="H10102" s="14" t="s">
        <v>42</v>
      </c>
      <c r="I10102">
        <v>60000</v>
      </c>
      <c r="J10102">
        <v>0</v>
      </c>
      <c r="K10102" s="14" t="s">
        <v>63</v>
      </c>
      <c r="L10102" s="14" t="s">
        <v>54</v>
      </c>
      <c r="O10102">
        <v>17603</v>
      </c>
      <c r="P10102">
        <v>536</v>
      </c>
      <c r="Q10102" t="str">
        <f>_xlfn.CONCAT(Clientes__2[[#This Row],[Nombre]], " ",Clientes__2[[#This Row],[Nombres2]], " ",Clientes__2[[#This Row],[Apellido]],)</f>
        <v>Joseph M Garcia</v>
      </c>
      <c r="R10102" s="15">
        <v>25425</v>
      </c>
      <c r="S10102" s="14" t="s">
        <v>42</v>
      </c>
      <c r="T10102" s="14" t="s">
        <v>115</v>
      </c>
      <c r="U10102">
        <v>70000</v>
      </c>
      <c r="V10102">
        <v>5</v>
      </c>
      <c r="W10102" s="14" t="s">
        <v>70</v>
      </c>
      <c r="X10102" s="14" t="s">
        <v>84</v>
      </c>
    </row>
    <row r="10103" spans="1:24" x14ac:dyDescent="0.2">
      <c r="A10103">
        <v>17450</v>
      </c>
      <c r="B10103">
        <v>51</v>
      </c>
      <c r="C10103" s="14" t="s">
        <v>629</v>
      </c>
      <c r="D10103" s="14" t="s">
        <v>349</v>
      </c>
      <c r="E10103" s="14" t="s">
        <v>314</v>
      </c>
      <c r="F10103" s="15">
        <v>22203</v>
      </c>
      <c r="G10103" s="14" t="s">
        <v>42</v>
      </c>
      <c r="H10103" s="14" t="s">
        <v>42</v>
      </c>
      <c r="I10103">
        <v>80000</v>
      </c>
      <c r="J10103">
        <v>5</v>
      </c>
      <c r="K10103" s="14" t="s">
        <v>63</v>
      </c>
      <c r="L10103" s="14" t="s">
        <v>84</v>
      </c>
      <c r="O10103">
        <v>17056</v>
      </c>
      <c r="P10103">
        <v>6</v>
      </c>
      <c r="Q10103" t="str">
        <f>_xlfn.CONCAT(Clientes__2[[#This Row],[Nombre]], " ",Clientes__2[[#This Row],[Nombres2]], " ",Clientes__2[[#This Row],[Apellido]],)</f>
        <v>Samuel N Coleman</v>
      </c>
      <c r="R10103" s="15">
        <v>25462</v>
      </c>
      <c r="S10103" s="14" t="s">
        <v>43</v>
      </c>
      <c r="T10103" s="14" t="s">
        <v>42</v>
      </c>
      <c r="U10103">
        <v>110000</v>
      </c>
      <c r="V10103">
        <v>1</v>
      </c>
      <c r="W10103" s="14" t="s">
        <v>70</v>
      </c>
      <c r="X10103" s="14" t="s">
        <v>66</v>
      </c>
    </row>
    <row r="10104" spans="1:24" x14ac:dyDescent="0.2">
      <c r="A10104">
        <v>15213</v>
      </c>
      <c r="B10104">
        <v>31</v>
      </c>
      <c r="C10104" s="14" t="s">
        <v>844</v>
      </c>
      <c r="D10104" s="14" t="s">
        <v>46</v>
      </c>
      <c r="E10104" s="14" t="s">
        <v>131</v>
      </c>
      <c r="F10104" s="15">
        <v>22468</v>
      </c>
      <c r="G10104" s="14" t="s">
        <v>42</v>
      </c>
      <c r="H10104" s="14" t="s">
        <v>115</v>
      </c>
      <c r="I10104">
        <v>60000</v>
      </c>
      <c r="J10104">
        <v>1</v>
      </c>
      <c r="K10104" s="14" t="s">
        <v>63</v>
      </c>
      <c r="L10104" s="14" t="s">
        <v>54</v>
      </c>
      <c r="O10104">
        <v>19475</v>
      </c>
      <c r="P10104">
        <v>193</v>
      </c>
      <c r="Q10104" t="str">
        <f>_xlfn.CONCAT(Clientes__2[[#This Row],[Nombre]], " ",Clientes__2[[#This Row],[Nombres2]], " ",Clientes__2[[#This Row],[Apellido]],)</f>
        <v>Briana L Martin</v>
      </c>
      <c r="R10104" s="15">
        <v>24169</v>
      </c>
      <c r="S10104" s="14" t="s">
        <v>42</v>
      </c>
      <c r="T10104" s="14" t="s">
        <v>115</v>
      </c>
      <c r="U10104">
        <v>40000</v>
      </c>
      <c r="V10104">
        <v>0</v>
      </c>
      <c r="W10104" s="14" t="s">
        <v>55</v>
      </c>
      <c r="X10104" s="14" t="s">
        <v>84</v>
      </c>
    </row>
    <row r="10105" spans="1:24" x14ac:dyDescent="0.2">
      <c r="A10105">
        <v>20942</v>
      </c>
      <c r="B10105">
        <v>222</v>
      </c>
      <c r="C10105" s="14" t="s">
        <v>279</v>
      </c>
      <c r="D10105" s="14" t="s">
        <v>42</v>
      </c>
      <c r="E10105" s="14" t="s">
        <v>242</v>
      </c>
      <c r="F10105" s="15">
        <v>27479</v>
      </c>
      <c r="G10105" s="14" t="s">
        <v>43</v>
      </c>
      <c r="H10105" s="14" t="s">
        <v>115</v>
      </c>
      <c r="I10105">
        <v>20000</v>
      </c>
      <c r="J10105">
        <v>0</v>
      </c>
      <c r="K10105" s="14" t="s">
        <v>67</v>
      </c>
      <c r="L10105" s="14" t="s">
        <v>60</v>
      </c>
      <c r="O10105">
        <v>17609</v>
      </c>
      <c r="P10105">
        <v>300</v>
      </c>
      <c r="Q10105" t="str">
        <f>_xlfn.CONCAT(Clientes__2[[#This Row],[Nombre]], " ",Clientes__2[[#This Row],[Nombres2]], " ",Clientes__2[[#This Row],[Apellido]],)</f>
        <v>Tasha M Sharma</v>
      </c>
      <c r="R10105" s="15">
        <v>23928</v>
      </c>
      <c r="S10105" s="14" t="s">
        <v>43</v>
      </c>
      <c r="T10105" s="14" t="s">
        <v>42</v>
      </c>
      <c r="U10105">
        <v>40000</v>
      </c>
      <c r="V10105">
        <v>0</v>
      </c>
      <c r="W10105" s="14" t="s">
        <v>55</v>
      </c>
      <c r="X10105" s="14" t="s">
        <v>84</v>
      </c>
    </row>
    <row r="10106" spans="1:24" x14ac:dyDescent="0.2">
      <c r="A10106">
        <v>24355</v>
      </c>
      <c r="B10106">
        <v>302</v>
      </c>
      <c r="C10106" s="14" t="s">
        <v>406</v>
      </c>
      <c r="D10106" s="14" t="s">
        <v>115</v>
      </c>
      <c r="E10106" s="14" t="s">
        <v>191</v>
      </c>
      <c r="F10106" s="15">
        <v>21718</v>
      </c>
      <c r="G10106" s="14" t="s">
        <v>42</v>
      </c>
      <c r="H10106" s="14" t="s">
        <v>115</v>
      </c>
      <c r="I10106">
        <v>60000</v>
      </c>
      <c r="J10106">
        <v>4</v>
      </c>
      <c r="K10106" s="14" t="s">
        <v>55</v>
      </c>
      <c r="L10106" s="14" t="s">
        <v>84</v>
      </c>
      <c r="O10106">
        <v>18768</v>
      </c>
      <c r="P10106">
        <v>23</v>
      </c>
      <c r="Q10106" t="str">
        <f>_xlfn.CONCAT(Clientes__2[[#This Row],[Nombre]], " ",Clientes__2[[#This Row],[Nombres2]], " ",Clientes__2[[#This Row],[Apellido]],)</f>
        <v>Jennifer F Johnson</v>
      </c>
      <c r="R10106" s="15">
        <v>15395</v>
      </c>
      <c r="S10106" s="14" t="s">
        <v>42</v>
      </c>
      <c r="T10106" s="14" t="s">
        <v>42</v>
      </c>
      <c r="U10106">
        <v>40000</v>
      </c>
      <c r="V10106">
        <v>2</v>
      </c>
      <c r="W10106" s="14" t="s">
        <v>55</v>
      </c>
      <c r="X10106" s="14" t="s">
        <v>66</v>
      </c>
    </row>
    <row r="10107" spans="1:24" x14ac:dyDescent="0.2">
      <c r="A10107">
        <v>27437</v>
      </c>
      <c r="B10107">
        <v>53</v>
      </c>
      <c r="C10107" s="14" t="s">
        <v>202</v>
      </c>
      <c r="D10107" s="14" t="s">
        <v>116</v>
      </c>
      <c r="E10107" s="14" t="s">
        <v>173</v>
      </c>
      <c r="F10107" s="15">
        <v>18662</v>
      </c>
      <c r="G10107" s="14" t="s">
        <v>43</v>
      </c>
      <c r="H10107" s="14" t="s">
        <v>115</v>
      </c>
      <c r="I10107">
        <v>60000</v>
      </c>
      <c r="J10107">
        <v>2</v>
      </c>
      <c r="K10107" s="14" t="s">
        <v>67</v>
      </c>
      <c r="L10107" s="14" t="s">
        <v>84</v>
      </c>
      <c r="O10107">
        <v>13305</v>
      </c>
      <c r="P10107">
        <v>633</v>
      </c>
      <c r="Q10107" t="str">
        <f>_xlfn.CONCAT(Clientes__2[[#This Row],[Nombre]], " ",Clientes__2[[#This Row],[Nombres2]], " ",Clientes__2[[#This Row],[Apellido]],)</f>
        <v>Gabriella A Reed</v>
      </c>
      <c r="R10107" s="15">
        <v>20173</v>
      </c>
      <c r="S10107" s="14" t="s">
        <v>42</v>
      </c>
      <c r="T10107" s="14" t="s">
        <v>42</v>
      </c>
      <c r="U10107">
        <v>70000</v>
      </c>
      <c r="V10107">
        <v>4</v>
      </c>
      <c r="W10107" s="14" t="s">
        <v>67</v>
      </c>
      <c r="X10107" s="14" t="s">
        <v>84</v>
      </c>
    </row>
    <row r="10108" spans="1:24" x14ac:dyDescent="0.2">
      <c r="A10108">
        <v>22577</v>
      </c>
      <c r="B10108">
        <v>13</v>
      </c>
      <c r="C10108" s="14" t="s">
        <v>278</v>
      </c>
      <c r="D10108" s="14" t="s">
        <v>43</v>
      </c>
      <c r="E10108" s="14" t="s">
        <v>578</v>
      </c>
      <c r="F10108" s="15">
        <v>29374</v>
      </c>
      <c r="G10108" s="14" t="s">
        <v>42</v>
      </c>
      <c r="H10108" s="14" t="s">
        <v>42</v>
      </c>
      <c r="I10108">
        <v>20000</v>
      </c>
      <c r="J10108">
        <v>0</v>
      </c>
      <c r="K10108" s="14" t="s">
        <v>55</v>
      </c>
      <c r="L10108" s="14" t="s">
        <v>91</v>
      </c>
      <c r="O10108">
        <v>21893</v>
      </c>
      <c r="P10108">
        <v>7</v>
      </c>
      <c r="Q10108" t="str">
        <f>_xlfn.CONCAT(Clientes__2[[#This Row],[Nombre]], " ",Clientes__2[[#This Row],[Nombres2]], " ",Clientes__2[[#This Row],[Apellido]],)</f>
        <v>Bryant S Sai</v>
      </c>
      <c r="R10108" s="15">
        <v>26099</v>
      </c>
      <c r="S10108" s="14" t="s">
        <v>43</v>
      </c>
      <c r="T10108" s="14" t="s">
        <v>115</v>
      </c>
      <c r="U10108">
        <v>100000</v>
      </c>
      <c r="V10108">
        <v>0</v>
      </c>
      <c r="W10108" s="14" t="s">
        <v>67</v>
      </c>
      <c r="X10108" s="14" t="s">
        <v>66</v>
      </c>
    </row>
    <row r="10109" spans="1:24" x14ac:dyDescent="0.2">
      <c r="A10109">
        <v>21419</v>
      </c>
      <c r="B10109">
        <v>312</v>
      </c>
      <c r="C10109" s="14" t="s">
        <v>808</v>
      </c>
      <c r="D10109" s="14"/>
      <c r="E10109" s="14" t="s">
        <v>670</v>
      </c>
      <c r="F10109" s="15">
        <v>24269</v>
      </c>
      <c r="G10109" s="14" t="s">
        <v>42</v>
      </c>
      <c r="H10109" s="14" t="s">
        <v>42</v>
      </c>
      <c r="I10109">
        <v>120000</v>
      </c>
      <c r="J10109">
        <v>2</v>
      </c>
      <c r="K10109" s="14" t="s">
        <v>55</v>
      </c>
      <c r="L10109" s="14" t="s">
        <v>66</v>
      </c>
      <c r="O10109">
        <v>14197</v>
      </c>
      <c r="P10109">
        <v>156</v>
      </c>
      <c r="Q10109" t="str">
        <f>_xlfn.CONCAT(Clientes__2[[#This Row],[Nombre]], " ",Clientes__2[[#This Row],[Nombres2]], " ",Clientes__2[[#This Row],[Apellido]],)</f>
        <v>Gilbert  Ma</v>
      </c>
      <c r="R10109" s="15">
        <v>17931</v>
      </c>
      <c r="S10109" s="14" t="s">
        <v>42</v>
      </c>
      <c r="T10109" s="14" t="s">
        <v>42</v>
      </c>
      <c r="U10109">
        <v>100000</v>
      </c>
      <c r="V10109">
        <v>3</v>
      </c>
      <c r="W10109" s="14" t="s">
        <v>63</v>
      </c>
      <c r="X10109" s="14" t="s">
        <v>66</v>
      </c>
    </row>
    <row r="10110" spans="1:24" x14ac:dyDescent="0.2">
      <c r="A10110">
        <v>19812</v>
      </c>
      <c r="B10110">
        <v>312</v>
      </c>
      <c r="C10110" s="14" t="s">
        <v>377</v>
      </c>
      <c r="D10110" s="14" t="s">
        <v>120</v>
      </c>
      <c r="E10110" s="14" t="s">
        <v>102</v>
      </c>
      <c r="F10110" s="15">
        <v>21049</v>
      </c>
      <c r="G10110" s="14" t="s">
        <v>43</v>
      </c>
      <c r="H10110" s="14" t="s">
        <v>115</v>
      </c>
      <c r="I10110">
        <v>70000</v>
      </c>
      <c r="J10110">
        <v>2</v>
      </c>
      <c r="K10110" s="14" t="s">
        <v>63</v>
      </c>
      <c r="L10110" s="14" t="s">
        <v>84</v>
      </c>
      <c r="O10110">
        <v>27505</v>
      </c>
      <c r="P10110">
        <v>302</v>
      </c>
      <c r="Q10110" t="str">
        <f>_xlfn.CONCAT(Clientes__2[[#This Row],[Nombre]], " ",Clientes__2[[#This Row],[Nombres2]], " ",Clientes__2[[#This Row],[Apellido]],)</f>
        <v>Sydney K Morgan</v>
      </c>
      <c r="R10110" s="15">
        <v>27747</v>
      </c>
      <c r="S10110" s="14" t="s">
        <v>43</v>
      </c>
      <c r="T10110" s="14" t="s">
        <v>115</v>
      </c>
      <c r="U10110">
        <v>40000</v>
      </c>
      <c r="V10110">
        <v>0</v>
      </c>
      <c r="W10110" s="14" t="s">
        <v>67</v>
      </c>
      <c r="X10110" s="14" t="s">
        <v>54</v>
      </c>
    </row>
    <row r="10111" spans="1:24" x14ac:dyDescent="0.2">
      <c r="A10111">
        <v>15942</v>
      </c>
      <c r="B10111">
        <v>66</v>
      </c>
      <c r="C10111" s="14" t="s">
        <v>503</v>
      </c>
      <c r="D10111" s="14" t="s">
        <v>339</v>
      </c>
      <c r="E10111" s="14" t="s">
        <v>93</v>
      </c>
      <c r="F10111" s="15">
        <v>23598</v>
      </c>
      <c r="G10111" s="14" t="s">
        <v>42</v>
      </c>
      <c r="H10111" s="14" t="s">
        <v>42</v>
      </c>
      <c r="I10111">
        <v>80000</v>
      </c>
      <c r="J10111">
        <v>4</v>
      </c>
      <c r="K10111" s="14" t="s">
        <v>55</v>
      </c>
      <c r="L10111" s="14" t="s">
        <v>66</v>
      </c>
      <c r="O10111">
        <v>22402</v>
      </c>
      <c r="P10111">
        <v>26</v>
      </c>
      <c r="Q10111" t="str">
        <f>_xlfn.CONCAT(Clientes__2[[#This Row],[Nombre]], " ",Clientes__2[[#This Row],[Nombres2]], " ",Clientes__2[[#This Row],[Apellido]],)</f>
        <v>Lucas P Rodriguez</v>
      </c>
      <c r="R10111" s="15">
        <v>29474</v>
      </c>
      <c r="S10111" s="14" t="s">
        <v>42</v>
      </c>
      <c r="T10111" s="14" t="s">
        <v>42</v>
      </c>
      <c r="U10111">
        <v>10000</v>
      </c>
      <c r="V10111">
        <v>0</v>
      </c>
      <c r="W10111" s="14" t="s">
        <v>63</v>
      </c>
      <c r="X10111" s="14" t="s">
        <v>60</v>
      </c>
    </row>
    <row r="10112" spans="1:24" x14ac:dyDescent="0.2">
      <c r="A10112">
        <v>20309</v>
      </c>
      <c r="B10112">
        <v>7</v>
      </c>
      <c r="C10112" s="14" t="s">
        <v>364</v>
      </c>
      <c r="D10112" s="14" t="s">
        <v>124</v>
      </c>
      <c r="E10112" s="14" t="s">
        <v>242</v>
      </c>
      <c r="F10112" s="15">
        <v>16387</v>
      </c>
      <c r="G10112" s="14" t="s">
        <v>42</v>
      </c>
      <c r="H10112" s="14" t="s">
        <v>115</v>
      </c>
      <c r="I10112">
        <v>10000</v>
      </c>
      <c r="J10112">
        <v>5</v>
      </c>
      <c r="K10112" s="14" t="s">
        <v>67</v>
      </c>
      <c r="L10112" s="14" t="s">
        <v>54</v>
      </c>
      <c r="O10112">
        <v>25318</v>
      </c>
      <c r="P10112">
        <v>175</v>
      </c>
      <c r="Q10112" t="str">
        <f>_xlfn.CONCAT(Clientes__2[[#This Row],[Nombre]], " ",Clientes__2[[#This Row],[Nombres2]], " ",Clientes__2[[#This Row],[Apellido]],)</f>
        <v>Cristina J Sharma</v>
      </c>
      <c r="R10112" s="15">
        <v>26108</v>
      </c>
      <c r="S10112" s="14" t="s">
        <v>43</v>
      </c>
      <c r="T10112" s="14" t="s">
        <v>42</v>
      </c>
      <c r="U10112">
        <v>20000</v>
      </c>
      <c r="V10112">
        <v>0</v>
      </c>
      <c r="W10112" s="14" t="s">
        <v>81</v>
      </c>
      <c r="X10112" s="14" t="s">
        <v>60</v>
      </c>
    </row>
    <row r="10113" spans="1:24" x14ac:dyDescent="0.2">
      <c r="A10113">
        <v>26293</v>
      </c>
      <c r="B10113">
        <v>611</v>
      </c>
      <c r="C10113" s="14" t="s">
        <v>227</v>
      </c>
      <c r="D10113" s="14" t="s">
        <v>185</v>
      </c>
      <c r="E10113" s="14" t="s">
        <v>262</v>
      </c>
      <c r="F10113" s="15">
        <v>26123</v>
      </c>
      <c r="G10113" s="14" t="s">
        <v>42</v>
      </c>
      <c r="H10113" s="14" t="s">
        <v>42</v>
      </c>
      <c r="I10113">
        <v>70000</v>
      </c>
      <c r="J10113">
        <v>1</v>
      </c>
      <c r="K10113" s="14" t="s">
        <v>70</v>
      </c>
      <c r="L10113" s="14" t="s">
        <v>54</v>
      </c>
      <c r="O10113">
        <v>25932</v>
      </c>
      <c r="P10113">
        <v>547</v>
      </c>
      <c r="Q10113" t="str">
        <f>_xlfn.CONCAT(Clientes__2[[#This Row],[Nombre]], " ",Clientes__2[[#This Row],[Nombres2]], " ",Clientes__2[[#This Row],[Apellido]],)</f>
        <v>Casey G Carlson</v>
      </c>
      <c r="R10113" s="15">
        <v>28454</v>
      </c>
      <c r="S10113" s="14" t="s">
        <v>43</v>
      </c>
      <c r="T10113" s="14" t="s">
        <v>42</v>
      </c>
      <c r="U10113">
        <v>40000</v>
      </c>
      <c r="V10113">
        <v>0</v>
      </c>
      <c r="W10113" s="14" t="s">
        <v>63</v>
      </c>
      <c r="X10113" s="14" t="s">
        <v>54</v>
      </c>
    </row>
    <row r="10114" spans="1:24" x14ac:dyDescent="0.2">
      <c r="A10114">
        <v>11660</v>
      </c>
      <c r="B10114">
        <v>60</v>
      </c>
      <c r="C10114" s="14" t="s">
        <v>897</v>
      </c>
      <c r="D10114" s="14"/>
      <c r="E10114" s="14" t="s">
        <v>286</v>
      </c>
      <c r="F10114" s="15">
        <v>25225</v>
      </c>
      <c r="G10114" s="14" t="s">
        <v>42</v>
      </c>
      <c r="H10114" s="14" t="s">
        <v>115</v>
      </c>
      <c r="I10114">
        <v>60000</v>
      </c>
      <c r="J10114">
        <v>1</v>
      </c>
      <c r="K10114" s="14" t="s">
        <v>70</v>
      </c>
      <c r="L10114" s="14" t="s">
        <v>84</v>
      </c>
      <c r="O10114">
        <v>19119</v>
      </c>
      <c r="P10114">
        <v>614</v>
      </c>
      <c r="Q10114" t="str">
        <f>_xlfn.CONCAT(Clientes__2[[#This Row],[Nombre]], " ",Clientes__2[[#This Row],[Nombres2]], " ",Clientes__2[[#This Row],[Apellido]],)</f>
        <v>Miranda  Gonzales</v>
      </c>
      <c r="R10114" s="15">
        <v>25979</v>
      </c>
      <c r="S10114" s="14" t="s">
        <v>42</v>
      </c>
      <c r="T10114" s="14" t="s">
        <v>42</v>
      </c>
      <c r="U10114">
        <v>60000</v>
      </c>
      <c r="V10114">
        <v>1</v>
      </c>
      <c r="W10114" s="14" t="s">
        <v>70</v>
      </c>
      <c r="X10114" s="14" t="s">
        <v>84</v>
      </c>
    </row>
    <row r="10115" spans="1:24" x14ac:dyDescent="0.2">
      <c r="A10115">
        <v>20208</v>
      </c>
      <c r="B10115">
        <v>51</v>
      </c>
      <c r="C10115" s="14" t="s">
        <v>551</v>
      </c>
      <c r="D10115" s="14"/>
      <c r="E10115" s="14" t="s">
        <v>373</v>
      </c>
      <c r="F10115" s="15">
        <v>21330</v>
      </c>
      <c r="G10115" s="14" t="s">
        <v>42</v>
      </c>
      <c r="H10115" s="14" t="s">
        <v>42</v>
      </c>
      <c r="I10115">
        <v>60000</v>
      </c>
      <c r="J10115">
        <v>1</v>
      </c>
      <c r="K10115" s="14" t="s">
        <v>55</v>
      </c>
      <c r="L10115" s="14" t="s">
        <v>84</v>
      </c>
      <c r="O10115">
        <v>17420</v>
      </c>
      <c r="P10115">
        <v>359</v>
      </c>
      <c r="Q10115" t="str">
        <f>_xlfn.CONCAT(Clientes__2[[#This Row],[Nombre]], " ",Clientes__2[[#This Row],[Nombres2]], " ",Clientes__2[[#This Row],[Apellido]],)</f>
        <v>Austin  Hayes</v>
      </c>
      <c r="R10115" s="15">
        <v>23320</v>
      </c>
      <c r="S10115" s="14" t="s">
        <v>42</v>
      </c>
      <c r="T10115" s="14" t="s">
        <v>42</v>
      </c>
      <c r="U10115">
        <v>150000</v>
      </c>
      <c r="V10115">
        <v>2</v>
      </c>
      <c r="W10115" s="14" t="s">
        <v>55</v>
      </c>
      <c r="X10115" s="14" t="s">
        <v>66</v>
      </c>
    </row>
    <row r="10116" spans="1:24" x14ac:dyDescent="0.2">
      <c r="A10116">
        <v>20177</v>
      </c>
      <c r="B10116">
        <v>216</v>
      </c>
      <c r="C10116" s="14" t="s">
        <v>336</v>
      </c>
      <c r="D10116" s="14" t="s">
        <v>119</v>
      </c>
      <c r="E10116" s="14" t="s">
        <v>216</v>
      </c>
      <c r="F10116" s="15">
        <v>29530</v>
      </c>
      <c r="G10116" s="14" t="s">
        <v>43</v>
      </c>
      <c r="H10116" s="14" t="s">
        <v>42</v>
      </c>
      <c r="I10116">
        <v>20000</v>
      </c>
      <c r="J10116">
        <v>0</v>
      </c>
      <c r="K10116" s="14" t="s">
        <v>81</v>
      </c>
      <c r="L10116" s="14" t="s">
        <v>60</v>
      </c>
      <c r="O10116">
        <v>13774</v>
      </c>
      <c r="P10116">
        <v>132</v>
      </c>
      <c r="Q10116" t="str">
        <f>_xlfn.CONCAT(Clientes__2[[#This Row],[Nombre]], " ",Clientes__2[[#This Row],[Nombres2]], " ",Clientes__2[[#This Row],[Apellido]],)</f>
        <v>Kelvin W Li</v>
      </c>
      <c r="R10116" s="15">
        <v>24664</v>
      </c>
      <c r="S10116" s="14" t="s">
        <v>43</v>
      </c>
      <c r="T10116" s="14" t="s">
        <v>42</v>
      </c>
      <c r="U10116">
        <v>10000</v>
      </c>
      <c r="V10116">
        <v>3</v>
      </c>
      <c r="W10116" s="14" t="s">
        <v>81</v>
      </c>
      <c r="X10116" s="14" t="s">
        <v>60</v>
      </c>
    </row>
    <row r="10117" spans="1:24" x14ac:dyDescent="0.2">
      <c r="A10117">
        <v>17336</v>
      </c>
      <c r="B10117">
        <v>312</v>
      </c>
      <c r="C10117" s="14" t="s">
        <v>697</v>
      </c>
      <c r="D10117" s="14" t="s">
        <v>116</v>
      </c>
      <c r="E10117" s="14" t="s">
        <v>201</v>
      </c>
      <c r="F10117" s="15">
        <v>27882</v>
      </c>
      <c r="G10117" s="14" t="s">
        <v>43</v>
      </c>
      <c r="H10117" s="14" t="s">
        <v>42</v>
      </c>
      <c r="I10117">
        <v>30000</v>
      </c>
      <c r="J10117">
        <v>0</v>
      </c>
      <c r="K10117" s="14" t="s">
        <v>67</v>
      </c>
      <c r="L10117" s="14" t="s">
        <v>54</v>
      </c>
      <c r="O10117">
        <v>13658</v>
      </c>
      <c r="P10117">
        <v>634</v>
      </c>
      <c r="Q10117" t="str">
        <f>_xlfn.CONCAT(Clientes__2[[#This Row],[Nombre]], " ",Clientes__2[[#This Row],[Nombres2]], " ",Clientes__2[[#This Row],[Apellido]],)</f>
        <v>Chase A Sanchez</v>
      </c>
      <c r="R10117" s="15">
        <v>15048</v>
      </c>
      <c r="S10117" s="14" t="s">
        <v>42</v>
      </c>
      <c r="T10117" s="14" t="s">
        <v>42</v>
      </c>
      <c r="U10117">
        <v>130000</v>
      </c>
      <c r="V10117">
        <v>2</v>
      </c>
      <c r="W10117" s="14" t="s">
        <v>55</v>
      </c>
      <c r="X10117" s="14" t="s">
        <v>66</v>
      </c>
    </row>
    <row r="10118" spans="1:24" x14ac:dyDescent="0.2">
      <c r="A10118">
        <v>14840</v>
      </c>
      <c r="B10118">
        <v>277</v>
      </c>
      <c r="C10118" s="14" t="s">
        <v>536</v>
      </c>
      <c r="D10118" s="14"/>
      <c r="E10118" s="14" t="s">
        <v>645</v>
      </c>
      <c r="F10118" s="15">
        <v>28421</v>
      </c>
      <c r="G10118" s="14" t="s">
        <v>43</v>
      </c>
      <c r="H10118" s="14" t="s">
        <v>115</v>
      </c>
      <c r="I10118">
        <v>30000</v>
      </c>
      <c r="J10118">
        <v>0</v>
      </c>
      <c r="K10118" s="14" t="s">
        <v>63</v>
      </c>
      <c r="L10118" s="14" t="s">
        <v>91</v>
      </c>
      <c r="O10118">
        <v>22882</v>
      </c>
      <c r="P10118">
        <v>60</v>
      </c>
      <c r="Q10118" t="str">
        <f>_xlfn.CONCAT(Clientes__2[[#This Row],[Nombre]], " ",Clientes__2[[#This Row],[Nombres2]], " ",Clientes__2[[#This Row],[Apellido]],)</f>
        <v>Autumn  Zhu</v>
      </c>
      <c r="R10118" s="15">
        <v>24536</v>
      </c>
      <c r="S10118" s="14" t="s">
        <v>43</v>
      </c>
      <c r="T10118" s="14" t="s">
        <v>42</v>
      </c>
      <c r="U10118">
        <v>50000</v>
      </c>
      <c r="V10118">
        <v>0</v>
      </c>
      <c r="W10118" s="14" t="s">
        <v>63</v>
      </c>
      <c r="X10118" s="14" t="s">
        <v>54</v>
      </c>
    </row>
    <row r="10119" spans="1:24" x14ac:dyDescent="0.2">
      <c r="A10119">
        <v>12008</v>
      </c>
      <c r="B10119">
        <v>25</v>
      </c>
      <c r="C10119" s="14" t="s">
        <v>56</v>
      </c>
      <c r="D10119" s="14"/>
      <c r="E10119" s="14" t="s">
        <v>391</v>
      </c>
      <c r="F10119" s="15">
        <v>22515</v>
      </c>
      <c r="G10119" s="14" t="s">
        <v>42</v>
      </c>
      <c r="H10119" s="14" t="s">
        <v>115</v>
      </c>
      <c r="I10119">
        <v>70000</v>
      </c>
      <c r="J10119">
        <v>5</v>
      </c>
      <c r="K10119" s="14" t="s">
        <v>63</v>
      </c>
      <c r="L10119" s="14" t="s">
        <v>54</v>
      </c>
      <c r="O10119">
        <v>23014</v>
      </c>
      <c r="P10119">
        <v>5</v>
      </c>
      <c r="Q10119" t="str">
        <f>_xlfn.CONCAT(Clientes__2[[#This Row],[Nombre]], " ",Clientes__2[[#This Row],[Nombres2]], " ",Clientes__2[[#This Row],[Apellido]],)</f>
        <v>Sharon  Yuan</v>
      </c>
      <c r="R10119" s="15">
        <v>16955</v>
      </c>
      <c r="S10119" s="14" t="s">
        <v>42</v>
      </c>
      <c r="T10119" s="14" t="s">
        <v>115</v>
      </c>
      <c r="U10119">
        <v>20000</v>
      </c>
      <c r="V10119">
        <v>4</v>
      </c>
      <c r="W10119" s="14" t="s">
        <v>67</v>
      </c>
      <c r="X10119" s="14" t="s">
        <v>54</v>
      </c>
    </row>
    <row r="10120" spans="1:24" x14ac:dyDescent="0.2">
      <c r="A10120">
        <v>24448</v>
      </c>
      <c r="B10120">
        <v>623</v>
      </c>
      <c r="C10120" s="14" t="s">
        <v>181</v>
      </c>
      <c r="D10120" s="14" t="s">
        <v>124</v>
      </c>
      <c r="E10120" s="14" t="s">
        <v>140</v>
      </c>
      <c r="F10120" s="15">
        <v>17996</v>
      </c>
      <c r="G10120" s="14" t="s">
        <v>42</v>
      </c>
      <c r="H10120" s="14" t="s">
        <v>115</v>
      </c>
      <c r="I10120">
        <v>30000</v>
      </c>
      <c r="J10120">
        <v>4</v>
      </c>
      <c r="K10120" s="14" t="s">
        <v>67</v>
      </c>
      <c r="L10120" s="14" t="s">
        <v>84</v>
      </c>
      <c r="O10120">
        <v>15982</v>
      </c>
      <c r="P10120">
        <v>300</v>
      </c>
      <c r="Q10120" t="str">
        <f>_xlfn.CONCAT(Clientes__2[[#This Row],[Nombre]], " ",Clientes__2[[#This Row],[Nombres2]], " ",Clientes__2[[#This Row],[Apellido]],)</f>
        <v>Amanda J Lopez</v>
      </c>
      <c r="R10120" s="15">
        <v>22058</v>
      </c>
      <c r="S10120" s="14" t="s">
        <v>42</v>
      </c>
      <c r="T10120" s="14" t="s">
        <v>42</v>
      </c>
      <c r="U10120">
        <v>110000</v>
      </c>
      <c r="V10120">
        <v>5</v>
      </c>
      <c r="W10120" s="14" t="s">
        <v>63</v>
      </c>
      <c r="X10120" s="14" t="s">
        <v>84</v>
      </c>
    </row>
    <row r="10121" spans="1:24" x14ac:dyDescent="0.2">
      <c r="A10121">
        <v>18245</v>
      </c>
      <c r="B10121">
        <v>20</v>
      </c>
      <c r="C10121" s="14" t="s">
        <v>555</v>
      </c>
      <c r="D10121" s="14" t="s">
        <v>42</v>
      </c>
      <c r="E10121" s="14" t="s">
        <v>207</v>
      </c>
      <c r="F10121" s="15">
        <v>24880</v>
      </c>
      <c r="G10121" s="14" t="s">
        <v>43</v>
      </c>
      <c r="H10121" s="14" t="s">
        <v>115</v>
      </c>
      <c r="I10121">
        <v>60000</v>
      </c>
      <c r="J10121">
        <v>2</v>
      </c>
      <c r="K10121" s="14" t="s">
        <v>55</v>
      </c>
      <c r="L10121" s="14" t="s">
        <v>84</v>
      </c>
      <c r="O10121">
        <v>22652</v>
      </c>
      <c r="P10121">
        <v>168</v>
      </c>
      <c r="Q10121" t="str">
        <f>_xlfn.CONCAT(Clientes__2[[#This Row],[Nombre]], " ",Clientes__2[[#This Row],[Nombres2]], " ",Clientes__2[[#This Row],[Apellido]],)</f>
        <v>Misty M Goel</v>
      </c>
      <c r="R10121" s="15">
        <v>24078</v>
      </c>
      <c r="S10121" s="14" t="s">
        <v>43</v>
      </c>
      <c r="T10121" s="14" t="s">
        <v>42</v>
      </c>
      <c r="U10121">
        <v>20000</v>
      </c>
      <c r="V10121">
        <v>2</v>
      </c>
      <c r="W10121" s="14" t="s">
        <v>67</v>
      </c>
      <c r="X10121" s="14" t="s">
        <v>60</v>
      </c>
    </row>
    <row r="10122" spans="1:24" x14ac:dyDescent="0.2">
      <c r="A10122">
        <v>23501</v>
      </c>
      <c r="B10122">
        <v>335</v>
      </c>
      <c r="C10122" s="14" t="s">
        <v>169</v>
      </c>
      <c r="D10122" s="14" t="s">
        <v>116</v>
      </c>
      <c r="E10122" s="14" t="s">
        <v>321</v>
      </c>
      <c r="F10122" s="15">
        <v>13333</v>
      </c>
      <c r="G10122" s="14" t="s">
        <v>42</v>
      </c>
      <c r="H10122" s="14" t="s">
        <v>115</v>
      </c>
      <c r="I10122">
        <v>90000</v>
      </c>
      <c r="J10122">
        <v>4</v>
      </c>
      <c r="K10122" s="14" t="s">
        <v>55</v>
      </c>
      <c r="L10122" s="14" t="s">
        <v>66</v>
      </c>
      <c r="O10122">
        <v>21636</v>
      </c>
      <c r="P10122">
        <v>385</v>
      </c>
      <c r="Q10122" t="str">
        <f>_xlfn.CONCAT(Clientes__2[[#This Row],[Nombre]], " ",Clientes__2[[#This Row],[Nombres2]], " ",Clientes__2[[#This Row],[Apellido]],)</f>
        <v>Isabelle A Perry</v>
      </c>
      <c r="R10122" s="15">
        <v>24034</v>
      </c>
      <c r="S10122" s="14" t="s">
        <v>42</v>
      </c>
      <c r="T10122" s="14" t="s">
        <v>115</v>
      </c>
      <c r="U10122">
        <v>50000</v>
      </c>
      <c r="V10122">
        <v>3</v>
      </c>
      <c r="W10122" s="14" t="s">
        <v>55</v>
      </c>
      <c r="X10122" s="14" t="s">
        <v>54</v>
      </c>
    </row>
    <row r="10123" spans="1:24" x14ac:dyDescent="0.2">
      <c r="A10123">
        <v>28986</v>
      </c>
      <c r="B10123">
        <v>71</v>
      </c>
      <c r="C10123" s="14" t="s">
        <v>268</v>
      </c>
      <c r="D10123" s="14" t="s">
        <v>124</v>
      </c>
      <c r="E10123" s="14" t="s">
        <v>385</v>
      </c>
      <c r="F10123" s="15">
        <v>15912</v>
      </c>
      <c r="G10123" s="14" t="s">
        <v>42</v>
      </c>
      <c r="H10123" s="14" t="s">
        <v>42</v>
      </c>
      <c r="I10123">
        <v>60000</v>
      </c>
      <c r="J10123">
        <v>4</v>
      </c>
      <c r="K10123" s="14" t="s">
        <v>55</v>
      </c>
      <c r="L10123" s="14" t="s">
        <v>66</v>
      </c>
      <c r="O10123">
        <v>22321</v>
      </c>
      <c r="P10123">
        <v>276</v>
      </c>
      <c r="Q10123" t="str">
        <f>_xlfn.CONCAT(Clientes__2[[#This Row],[Nombre]], " ",Clientes__2[[#This Row],[Nombres2]], " ",Clientes__2[[#This Row],[Apellido]],)</f>
        <v>Caleb J King</v>
      </c>
      <c r="R10123" s="15">
        <v>25594</v>
      </c>
      <c r="S10123" s="14" t="s">
        <v>43</v>
      </c>
      <c r="T10123" s="14" t="s">
        <v>42</v>
      </c>
      <c r="U10123">
        <v>40000</v>
      </c>
      <c r="V10123">
        <v>2</v>
      </c>
      <c r="W10123" s="14" t="s">
        <v>63</v>
      </c>
      <c r="X10123" s="14" t="s">
        <v>91</v>
      </c>
    </row>
    <row r="10124" spans="1:24" x14ac:dyDescent="0.2">
      <c r="A10124">
        <v>27192</v>
      </c>
      <c r="B10124">
        <v>337</v>
      </c>
      <c r="C10124" s="14" t="s">
        <v>813</v>
      </c>
      <c r="D10124" s="14" t="s">
        <v>120</v>
      </c>
      <c r="E10124" s="14" t="s">
        <v>286</v>
      </c>
      <c r="F10124" s="15">
        <v>27318</v>
      </c>
      <c r="G10124" s="14" t="s">
        <v>43</v>
      </c>
      <c r="H10124" s="14" t="s">
        <v>115</v>
      </c>
      <c r="I10124">
        <v>40000</v>
      </c>
      <c r="J10124">
        <v>3</v>
      </c>
      <c r="K10124" s="14" t="s">
        <v>63</v>
      </c>
      <c r="L10124" s="14" t="s">
        <v>91</v>
      </c>
      <c r="O10124">
        <v>24474</v>
      </c>
      <c r="P10124">
        <v>18</v>
      </c>
      <c r="Q10124" t="str">
        <f>_xlfn.CONCAT(Clientes__2[[#This Row],[Nombre]], " ",Clientes__2[[#This Row],[Nombres2]], " ",Clientes__2[[#This Row],[Apellido]],)</f>
        <v>Angelica K Gonzales</v>
      </c>
      <c r="R10124" s="15">
        <v>23096</v>
      </c>
      <c r="S10124" s="14" t="s">
        <v>43</v>
      </c>
      <c r="T10124" s="14" t="s">
        <v>115</v>
      </c>
      <c r="U10124">
        <v>70000</v>
      </c>
      <c r="V10124">
        <v>0</v>
      </c>
      <c r="W10124" s="14" t="s">
        <v>55</v>
      </c>
      <c r="X10124" s="14" t="s">
        <v>84</v>
      </c>
    </row>
    <row r="10125" spans="1:24" x14ac:dyDescent="0.2">
      <c r="A10125">
        <v>15237</v>
      </c>
      <c r="B10125">
        <v>12</v>
      </c>
      <c r="C10125" s="14" t="s">
        <v>773</v>
      </c>
      <c r="D10125" s="14" t="s">
        <v>46</v>
      </c>
      <c r="E10125" s="14" t="s">
        <v>225</v>
      </c>
      <c r="F10125" s="15">
        <v>22023</v>
      </c>
      <c r="G10125" s="14" t="s">
        <v>42</v>
      </c>
      <c r="H10125" s="14" t="s">
        <v>42</v>
      </c>
      <c r="I10125">
        <v>70000</v>
      </c>
      <c r="J10125">
        <v>5</v>
      </c>
      <c r="K10125" s="14" t="s">
        <v>63</v>
      </c>
      <c r="L10125" s="14" t="s">
        <v>54</v>
      </c>
      <c r="O10125">
        <v>25097</v>
      </c>
      <c r="P10125">
        <v>545</v>
      </c>
      <c r="Q10125" t="str">
        <f>_xlfn.CONCAT(Clientes__2[[#This Row],[Nombre]], " ",Clientes__2[[#This Row],[Nombres2]], " ",Clientes__2[[#This Row],[Apellido]],)</f>
        <v>Devon L Lal</v>
      </c>
      <c r="R10125" s="15">
        <v>22086</v>
      </c>
      <c r="S10125" s="14" t="s">
        <v>42</v>
      </c>
      <c r="T10125" s="14" t="s">
        <v>42</v>
      </c>
      <c r="U10125">
        <v>60000</v>
      </c>
      <c r="V10125">
        <v>1</v>
      </c>
      <c r="W10125" s="14" t="s">
        <v>63</v>
      </c>
      <c r="X10125" s="14" t="s">
        <v>54</v>
      </c>
    </row>
    <row r="10126" spans="1:24" x14ac:dyDescent="0.2">
      <c r="A10126">
        <v>27601</v>
      </c>
      <c r="B10126">
        <v>301</v>
      </c>
      <c r="C10126" s="14" t="s">
        <v>377</v>
      </c>
      <c r="D10126" s="14" t="s">
        <v>128</v>
      </c>
      <c r="E10126" s="14" t="s">
        <v>302</v>
      </c>
      <c r="F10126" s="15">
        <v>19673</v>
      </c>
      <c r="G10126" s="14" t="s">
        <v>43</v>
      </c>
      <c r="H10126" s="14" t="s">
        <v>115</v>
      </c>
      <c r="I10126">
        <v>60000</v>
      </c>
      <c r="J10126">
        <v>3</v>
      </c>
      <c r="K10126" s="14" t="s">
        <v>81</v>
      </c>
      <c r="L10126" s="14" t="s">
        <v>54</v>
      </c>
      <c r="O10126">
        <v>14932</v>
      </c>
      <c r="P10126">
        <v>203</v>
      </c>
      <c r="Q10126" t="str">
        <f>_xlfn.CONCAT(Clientes__2[[#This Row],[Nombre]], " ",Clientes__2[[#This Row],[Nombres2]], " ",Clientes__2[[#This Row],[Apellido]],)</f>
        <v>Sydney C Rogers</v>
      </c>
      <c r="R10126" s="15">
        <v>24583</v>
      </c>
      <c r="S10126" s="14" t="s">
        <v>42</v>
      </c>
      <c r="T10126" s="14" t="s">
        <v>42</v>
      </c>
      <c r="U10126">
        <v>20000</v>
      </c>
      <c r="V10126">
        <v>1</v>
      </c>
      <c r="W10126" s="14" t="s">
        <v>63</v>
      </c>
      <c r="X10126" s="14" t="s">
        <v>60</v>
      </c>
    </row>
    <row r="10127" spans="1:24" x14ac:dyDescent="0.2">
      <c r="A10127">
        <v>29365</v>
      </c>
      <c r="B10127">
        <v>175</v>
      </c>
      <c r="C10127" s="14" t="s">
        <v>895</v>
      </c>
      <c r="D10127" s="14" t="s">
        <v>42</v>
      </c>
      <c r="E10127" s="14" t="s">
        <v>262</v>
      </c>
      <c r="F10127" s="15">
        <v>24114</v>
      </c>
      <c r="G10127" s="14" t="s">
        <v>43</v>
      </c>
      <c r="H10127" s="14" t="s">
        <v>115</v>
      </c>
      <c r="I10127">
        <v>20000</v>
      </c>
      <c r="J10127">
        <v>1</v>
      </c>
      <c r="K10127" s="14" t="s">
        <v>67</v>
      </c>
      <c r="L10127" s="14" t="s">
        <v>60</v>
      </c>
      <c r="O10127">
        <v>27652</v>
      </c>
      <c r="P10127">
        <v>553</v>
      </c>
      <c r="Q10127" t="str">
        <f>_xlfn.CONCAT(Clientes__2[[#This Row],[Nombre]], " ",Clientes__2[[#This Row],[Nombres2]], " ",Clientes__2[[#This Row],[Apellido]],)</f>
        <v>Cheryl M Carlson</v>
      </c>
      <c r="R10127" s="15">
        <v>19923</v>
      </c>
      <c r="S10127" s="14" t="s">
        <v>42</v>
      </c>
      <c r="T10127" s="14" t="s">
        <v>42</v>
      </c>
      <c r="U10127">
        <v>70000</v>
      </c>
      <c r="V10127">
        <v>2</v>
      </c>
      <c r="W10127" s="14" t="s">
        <v>81</v>
      </c>
      <c r="X10127" s="14" t="s">
        <v>54</v>
      </c>
    </row>
    <row r="10128" spans="1:24" x14ac:dyDescent="0.2">
      <c r="A10128">
        <v>28279</v>
      </c>
      <c r="B10128">
        <v>611</v>
      </c>
      <c r="C10128" s="14" t="s">
        <v>893</v>
      </c>
      <c r="D10128" s="14" t="s">
        <v>126</v>
      </c>
      <c r="E10128" s="14" t="s">
        <v>59</v>
      </c>
      <c r="F10128" s="15">
        <v>13111</v>
      </c>
      <c r="G10128" s="14" t="s">
        <v>42</v>
      </c>
      <c r="H10128" s="14" t="s">
        <v>42</v>
      </c>
      <c r="I10128">
        <v>50000</v>
      </c>
      <c r="J10128">
        <v>2</v>
      </c>
      <c r="K10128" s="14" t="s">
        <v>70</v>
      </c>
      <c r="L10128" s="14" t="s">
        <v>66</v>
      </c>
      <c r="O10128">
        <v>21916</v>
      </c>
      <c r="P10128">
        <v>68</v>
      </c>
      <c r="Q10128" t="str">
        <f>_xlfn.CONCAT(Clientes__2[[#This Row],[Nombre]], " ",Clientes__2[[#This Row],[Nombres2]], " ",Clientes__2[[#This Row],[Apellido]],)</f>
        <v>Spencer D Simmons</v>
      </c>
      <c r="R10128" s="15">
        <v>22320</v>
      </c>
      <c r="S10128" s="14" t="s">
        <v>42</v>
      </c>
      <c r="T10128" s="14" t="s">
        <v>42</v>
      </c>
      <c r="U10128">
        <v>40000</v>
      </c>
      <c r="V10128">
        <v>4</v>
      </c>
      <c r="W10128" s="14" t="s">
        <v>67</v>
      </c>
      <c r="X10128" s="14" t="s">
        <v>54</v>
      </c>
    </row>
    <row r="10129" spans="1:24" x14ac:dyDescent="0.2">
      <c r="A10129">
        <v>26038</v>
      </c>
      <c r="B10129">
        <v>162</v>
      </c>
      <c r="C10129" s="14" t="s">
        <v>544</v>
      </c>
      <c r="D10129" s="14" t="s">
        <v>123</v>
      </c>
      <c r="E10129" s="14" t="s">
        <v>170</v>
      </c>
      <c r="F10129" s="15">
        <v>27022</v>
      </c>
      <c r="G10129" s="14" t="s">
        <v>43</v>
      </c>
      <c r="H10129" s="14" t="s">
        <v>115</v>
      </c>
      <c r="I10129">
        <v>30000</v>
      </c>
      <c r="J10129">
        <v>0</v>
      </c>
      <c r="K10129" s="14" t="s">
        <v>63</v>
      </c>
      <c r="L10129" s="14" t="s">
        <v>91</v>
      </c>
      <c r="O10129">
        <v>24039</v>
      </c>
      <c r="P10129">
        <v>225</v>
      </c>
      <c r="Q10129" t="str">
        <f>_xlfn.CONCAT(Clientes__2[[#This Row],[Nombre]], " ",Clientes__2[[#This Row],[Nombres2]], " ",Clientes__2[[#This Row],[Apellido]],)</f>
        <v>Nicole E Flores</v>
      </c>
      <c r="R10129" s="15">
        <v>25306</v>
      </c>
      <c r="S10129" s="14" t="s">
        <v>42</v>
      </c>
      <c r="T10129" s="14" t="s">
        <v>115</v>
      </c>
      <c r="U10129">
        <v>40000</v>
      </c>
      <c r="V10129">
        <v>0</v>
      </c>
      <c r="W10129" s="14" t="s">
        <v>70</v>
      </c>
      <c r="X10129" s="14" t="s">
        <v>91</v>
      </c>
    </row>
    <row r="10130" spans="1:24" x14ac:dyDescent="0.2">
      <c r="A10130">
        <v>23557</v>
      </c>
      <c r="B10130">
        <v>51</v>
      </c>
      <c r="C10130" s="14" t="s">
        <v>134</v>
      </c>
      <c r="D10130" s="14"/>
      <c r="E10130" s="14" t="s">
        <v>766</v>
      </c>
      <c r="F10130" s="15">
        <v>29500</v>
      </c>
      <c r="G10130" s="14" t="s">
        <v>42</v>
      </c>
      <c r="H10130" s="14" t="s">
        <v>115</v>
      </c>
      <c r="I10130">
        <v>30000</v>
      </c>
      <c r="J10130">
        <v>0</v>
      </c>
      <c r="K10130" s="14" t="s">
        <v>67</v>
      </c>
      <c r="L10130" s="14" t="s">
        <v>54</v>
      </c>
      <c r="O10130">
        <v>24202</v>
      </c>
      <c r="P10130">
        <v>271</v>
      </c>
      <c r="Q10130" t="str">
        <f>_xlfn.CONCAT(Clientes__2[[#This Row],[Nombre]], " ",Clientes__2[[#This Row],[Nombres2]], " ",Clientes__2[[#This Row],[Apellido]],)</f>
        <v>Victoria  Washington</v>
      </c>
      <c r="R10130" s="15">
        <v>25496</v>
      </c>
      <c r="S10130" s="14" t="s">
        <v>43</v>
      </c>
      <c r="T10130" s="14" t="s">
        <v>115</v>
      </c>
      <c r="U10130">
        <v>20000</v>
      </c>
      <c r="V10130">
        <v>0</v>
      </c>
      <c r="W10130" s="14" t="s">
        <v>63</v>
      </c>
      <c r="X10130" s="14" t="s">
        <v>60</v>
      </c>
    </row>
    <row r="10131" spans="1:24" x14ac:dyDescent="0.2">
      <c r="A10131">
        <v>12575</v>
      </c>
      <c r="B10131">
        <v>19</v>
      </c>
      <c r="C10131" s="14" t="s">
        <v>636</v>
      </c>
      <c r="D10131" s="14" t="s">
        <v>116</v>
      </c>
      <c r="E10131" s="14" t="s">
        <v>205</v>
      </c>
      <c r="F10131" s="15">
        <v>29110</v>
      </c>
      <c r="G10131" s="14" t="s">
        <v>43</v>
      </c>
      <c r="H10131" s="14" t="s">
        <v>115</v>
      </c>
      <c r="I10131">
        <v>10000</v>
      </c>
      <c r="J10131">
        <v>0</v>
      </c>
      <c r="K10131" s="14" t="s">
        <v>63</v>
      </c>
      <c r="L10131" s="14" t="s">
        <v>60</v>
      </c>
      <c r="O10131">
        <v>14491</v>
      </c>
      <c r="P10131">
        <v>359</v>
      </c>
      <c r="Q10131" t="str">
        <f>_xlfn.CONCAT(Clientes__2[[#This Row],[Nombre]], " ",Clientes__2[[#This Row],[Nombres2]], " ",Clientes__2[[#This Row],[Apellido]],)</f>
        <v>Jaclyn A Shen</v>
      </c>
      <c r="R10131" s="15">
        <v>19666</v>
      </c>
      <c r="S10131" s="14" t="s">
        <v>43</v>
      </c>
      <c r="T10131" s="14" t="s">
        <v>42</v>
      </c>
      <c r="U10131">
        <v>70000</v>
      </c>
      <c r="V10131">
        <v>3</v>
      </c>
      <c r="W10131" s="14" t="s">
        <v>70</v>
      </c>
      <c r="X10131" s="14" t="s">
        <v>66</v>
      </c>
    </row>
    <row r="10132" spans="1:24" x14ac:dyDescent="0.2">
      <c r="A10132">
        <v>18726</v>
      </c>
      <c r="B10132">
        <v>8</v>
      </c>
      <c r="C10132" s="14" t="s">
        <v>631</v>
      </c>
      <c r="D10132" s="14" t="s">
        <v>46</v>
      </c>
      <c r="E10132" s="14" t="s">
        <v>393</v>
      </c>
      <c r="F10132" s="15">
        <v>22707</v>
      </c>
      <c r="G10132" s="14" t="s">
        <v>43</v>
      </c>
      <c r="H10132" s="14" t="s">
        <v>115</v>
      </c>
      <c r="I10132">
        <v>60000</v>
      </c>
      <c r="J10132">
        <v>1</v>
      </c>
      <c r="K10132" s="14" t="s">
        <v>55</v>
      </c>
      <c r="L10132" s="14" t="s">
        <v>84</v>
      </c>
      <c r="O10132">
        <v>19478</v>
      </c>
      <c r="P10132">
        <v>270</v>
      </c>
      <c r="Q10132" t="str">
        <f>_xlfn.CONCAT(Clientes__2[[#This Row],[Nombre]], " ",Clientes__2[[#This Row],[Nombres2]], " ",Clientes__2[[#This Row],[Apellido]],)</f>
        <v>Katrina L Anand</v>
      </c>
      <c r="R10132" s="15">
        <v>24466</v>
      </c>
      <c r="S10132" s="14" t="s">
        <v>42</v>
      </c>
      <c r="T10132" s="14" t="s">
        <v>115</v>
      </c>
      <c r="U10132">
        <v>60000</v>
      </c>
      <c r="V10132">
        <v>0</v>
      </c>
      <c r="W10132" s="14" t="s">
        <v>70</v>
      </c>
      <c r="X10132" s="14" t="s">
        <v>54</v>
      </c>
    </row>
    <row r="10133" spans="1:24" x14ac:dyDescent="0.2">
      <c r="A10133">
        <v>23697</v>
      </c>
      <c r="B10133">
        <v>539</v>
      </c>
      <c r="C10133" s="14" t="s">
        <v>301</v>
      </c>
      <c r="D10133" s="14"/>
      <c r="E10133" s="14" t="s">
        <v>458</v>
      </c>
      <c r="F10133" s="15">
        <v>16714</v>
      </c>
      <c r="G10133" s="14" t="s">
        <v>42</v>
      </c>
      <c r="H10133" s="14" t="s">
        <v>42</v>
      </c>
      <c r="I10133">
        <v>30000</v>
      </c>
      <c r="J10133">
        <v>5</v>
      </c>
      <c r="K10133" s="14" t="s">
        <v>81</v>
      </c>
      <c r="L10133" s="14" t="s">
        <v>54</v>
      </c>
      <c r="O10133">
        <v>19309</v>
      </c>
      <c r="P10133">
        <v>215</v>
      </c>
      <c r="Q10133" t="str">
        <f>_xlfn.CONCAT(Clientes__2[[#This Row],[Nombre]], " ",Clientes__2[[#This Row],[Nombres2]], " ",Clientes__2[[#This Row],[Apellido]],)</f>
        <v>Cody  Kelly</v>
      </c>
      <c r="R10133" s="15">
        <v>25164</v>
      </c>
      <c r="S10133" s="14" t="s">
        <v>42</v>
      </c>
      <c r="T10133" s="14" t="s">
        <v>42</v>
      </c>
      <c r="U10133">
        <v>30000</v>
      </c>
      <c r="V10133">
        <v>1</v>
      </c>
      <c r="W10133" s="14" t="s">
        <v>55</v>
      </c>
      <c r="X10133" s="14" t="s">
        <v>91</v>
      </c>
    </row>
    <row r="10134" spans="1:24" x14ac:dyDescent="0.2">
      <c r="A10134">
        <v>18080</v>
      </c>
      <c r="B10134">
        <v>347</v>
      </c>
      <c r="C10134" s="14" t="s">
        <v>866</v>
      </c>
      <c r="D10134" s="14"/>
      <c r="E10134" s="14" t="s">
        <v>275</v>
      </c>
      <c r="F10134" s="15">
        <v>17484</v>
      </c>
      <c r="G10134" s="14" t="s">
        <v>42</v>
      </c>
      <c r="H10134" s="14" t="s">
        <v>115</v>
      </c>
      <c r="I10134">
        <v>60000</v>
      </c>
      <c r="J10134">
        <v>5</v>
      </c>
      <c r="K10134" s="14" t="s">
        <v>55</v>
      </c>
      <c r="L10134" s="14" t="s">
        <v>66</v>
      </c>
      <c r="O10134">
        <v>19498</v>
      </c>
      <c r="P10134">
        <v>271</v>
      </c>
      <c r="Q10134" t="str">
        <f>_xlfn.CONCAT(Clientes__2[[#This Row],[Nombre]], " ",Clientes__2[[#This Row],[Nombres2]], " ",Clientes__2[[#This Row],[Apellido]],)</f>
        <v>Paige  Richardson</v>
      </c>
      <c r="R10134" s="15">
        <v>28889</v>
      </c>
      <c r="S10134" s="14" t="s">
        <v>43</v>
      </c>
      <c r="T10134" s="14" t="s">
        <v>115</v>
      </c>
      <c r="U10134">
        <v>30000</v>
      </c>
      <c r="V10134">
        <v>3</v>
      </c>
      <c r="W10134" s="14" t="s">
        <v>63</v>
      </c>
      <c r="X10134" s="14" t="s">
        <v>91</v>
      </c>
    </row>
    <row r="10135" spans="1:24" x14ac:dyDescent="0.2">
      <c r="A10135">
        <v>17835</v>
      </c>
      <c r="B10135">
        <v>254</v>
      </c>
      <c r="C10135" s="14" t="s">
        <v>548</v>
      </c>
      <c r="D10135" s="14" t="s">
        <v>42</v>
      </c>
      <c r="E10135" s="14" t="s">
        <v>230</v>
      </c>
      <c r="F10135" s="15">
        <v>28669</v>
      </c>
      <c r="G10135" s="14" t="s">
        <v>42</v>
      </c>
      <c r="H10135" s="14" t="s">
        <v>42</v>
      </c>
      <c r="I10135">
        <v>30000</v>
      </c>
      <c r="J10135">
        <v>4</v>
      </c>
      <c r="K10135" s="14" t="s">
        <v>63</v>
      </c>
      <c r="L10135" s="14" t="s">
        <v>91</v>
      </c>
      <c r="O10135">
        <v>26489</v>
      </c>
      <c r="P10135">
        <v>300</v>
      </c>
      <c r="Q10135" t="str">
        <f>_xlfn.CONCAT(Clientes__2[[#This Row],[Nombre]], " ",Clientes__2[[#This Row],[Nombres2]], " ",Clientes__2[[#This Row],[Apellido]],)</f>
        <v>Francisco M Perez</v>
      </c>
      <c r="R10135" s="15">
        <v>17268</v>
      </c>
      <c r="S10135" s="14" t="s">
        <v>43</v>
      </c>
      <c r="T10135" s="14" t="s">
        <v>42</v>
      </c>
      <c r="U10135">
        <v>70000</v>
      </c>
      <c r="V10135">
        <v>2</v>
      </c>
      <c r="W10135" s="14" t="s">
        <v>55</v>
      </c>
      <c r="X10135" s="14" t="s">
        <v>66</v>
      </c>
    </row>
    <row r="10136" spans="1:24" x14ac:dyDescent="0.2">
      <c r="A10136">
        <v>12259</v>
      </c>
      <c r="B10136">
        <v>230</v>
      </c>
      <c r="C10136" s="14" t="s">
        <v>717</v>
      </c>
      <c r="D10136" s="14" t="s">
        <v>44</v>
      </c>
      <c r="E10136" s="14" t="s">
        <v>353</v>
      </c>
      <c r="F10136" s="15">
        <v>22387</v>
      </c>
      <c r="G10136" s="14" t="s">
        <v>42</v>
      </c>
      <c r="H10136" s="14" t="s">
        <v>115</v>
      </c>
      <c r="I10136">
        <v>30000</v>
      </c>
      <c r="J10136">
        <v>4</v>
      </c>
      <c r="K10136" s="14" t="s">
        <v>70</v>
      </c>
      <c r="L10136" s="14" t="s">
        <v>91</v>
      </c>
      <c r="O10136">
        <v>18218</v>
      </c>
      <c r="P10136">
        <v>19</v>
      </c>
      <c r="Q10136" t="str">
        <f>_xlfn.CONCAT(Clientes__2[[#This Row],[Nombre]], " ",Clientes__2[[#This Row],[Nombres2]], " ",Clientes__2[[#This Row],[Apellido]],)</f>
        <v>Cindy R Madan</v>
      </c>
      <c r="R10136" s="15">
        <v>25786</v>
      </c>
      <c r="S10136" s="14" t="s">
        <v>42</v>
      </c>
      <c r="T10136" s="14" t="s">
        <v>42</v>
      </c>
      <c r="U10136">
        <v>110000</v>
      </c>
      <c r="V10136">
        <v>0</v>
      </c>
      <c r="W10136" s="14" t="s">
        <v>67</v>
      </c>
      <c r="X10136" s="14" t="s">
        <v>66</v>
      </c>
    </row>
    <row r="10137" spans="1:24" x14ac:dyDescent="0.2">
      <c r="A10137">
        <v>21263</v>
      </c>
      <c r="B10137">
        <v>49</v>
      </c>
      <c r="C10137" s="14" t="s">
        <v>723</v>
      </c>
      <c r="D10137" s="14" t="s">
        <v>46</v>
      </c>
      <c r="E10137" s="14" t="s">
        <v>470</v>
      </c>
      <c r="F10137" s="15">
        <v>27433</v>
      </c>
      <c r="G10137" s="14" t="s">
        <v>43</v>
      </c>
      <c r="H10137" s="14" t="s">
        <v>115</v>
      </c>
      <c r="I10137">
        <v>40000</v>
      </c>
      <c r="J10137">
        <v>0</v>
      </c>
      <c r="K10137" s="14" t="s">
        <v>63</v>
      </c>
      <c r="L10137" s="14" t="s">
        <v>54</v>
      </c>
      <c r="O10137">
        <v>15521</v>
      </c>
      <c r="P10137">
        <v>298</v>
      </c>
      <c r="Q10137" t="str">
        <f>_xlfn.CONCAT(Clientes__2[[#This Row],[Nombre]], " ",Clientes__2[[#This Row],[Nombres2]], " ",Clientes__2[[#This Row],[Apellido]],)</f>
        <v>Gail L Russell</v>
      </c>
      <c r="R10137" s="15">
        <v>23887</v>
      </c>
      <c r="S10137" s="14" t="s">
        <v>43</v>
      </c>
      <c r="T10137" s="14" t="s">
        <v>115</v>
      </c>
      <c r="U10137">
        <v>80000</v>
      </c>
      <c r="V10137">
        <v>3</v>
      </c>
      <c r="W10137" s="14" t="s">
        <v>55</v>
      </c>
      <c r="X10137" s="14" t="s">
        <v>54</v>
      </c>
    </row>
    <row r="10138" spans="1:24" x14ac:dyDescent="0.2">
      <c r="A10138">
        <v>29356</v>
      </c>
      <c r="B10138">
        <v>131</v>
      </c>
      <c r="C10138" s="14" t="s">
        <v>227</v>
      </c>
      <c r="D10138" s="14" t="s">
        <v>43</v>
      </c>
      <c r="E10138" s="14" t="s">
        <v>240</v>
      </c>
      <c r="F10138" s="15">
        <v>25052</v>
      </c>
      <c r="G10138" s="14" t="s">
        <v>42</v>
      </c>
      <c r="H10138" s="14" t="s">
        <v>42</v>
      </c>
      <c r="I10138">
        <v>40000</v>
      </c>
      <c r="J10138">
        <v>0</v>
      </c>
      <c r="K10138" s="14" t="s">
        <v>70</v>
      </c>
      <c r="L10138" s="14" t="s">
        <v>91</v>
      </c>
      <c r="O10138">
        <v>13735</v>
      </c>
      <c r="P10138">
        <v>611</v>
      </c>
      <c r="Q10138" t="str">
        <f>_xlfn.CONCAT(Clientes__2[[#This Row],[Nombre]], " ",Clientes__2[[#This Row],[Nombres2]], " ",Clientes__2[[#This Row],[Apellido]],)</f>
        <v>Casey S Diaz</v>
      </c>
      <c r="R10138" s="15">
        <v>20582</v>
      </c>
      <c r="S10138" s="14" t="s">
        <v>42</v>
      </c>
      <c r="T10138" s="14" t="s">
        <v>42</v>
      </c>
      <c r="U10138">
        <v>40000</v>
      </c>
      <c r="V10138">
        <v>1</v>
      </c>
      <c r="W10138" s="14" t="s">
        <v>63</v>
      </c>
      <c r="X10138" s="14" t="s">
        <v>91</v>
      </c>
    </row>
    <row r="10139" spans="1:24" x14ac:dyDescent="0.2">
      <c r="A10139">
        <v>21722</v>
      </c>
      <c r="B10139">
        <v>372</v>
      </c>
      <c r="C10139" s="14" t="s">
        <v>893</v>
      </c>
      <c r="D10139" s="14" t="s">
        <v>44</v>
      </c>
      <c r="E10139" s="14" t="s">
        <v>310</v>
      </c>
      <c r="F10139" s="15">
        <v>21675</v>
      </c>
      <c r="G10139" s="14" t="s">
        <v>42</v>
      </c>
      <c r="H10139" s="14" t="s">
        <v>42</v>
      </c>
      <c r="I10139">
        <v>60000</v>
      </c>
      <c r="J10139">
        <v>4</v>
      </c>
      <c r="K10139" s="14" t="s">
        <v>70</v>
      </c>
      <c r="L10139" s="14" t="s">
        <v>54</v>
      </c>
      <c r="O10139">
        <v>25954</v>
      </c>
      <c r="P10139">
        <v>361</v>
      </c>
      <c r="Q10139" t="str">
        <f>_xlfn.CONCAT(Clientes__2[[#This Row],[Nombre]], " ",Clientes__2[[#This Row],[Nombres2]], " ",Clientes__2[[#This Row],[Apellido]],)</f>
        <v>Spencer R Wood</v>
      </c>
      <c r="R10139" s="15">
        <v>27616</v>
      </c>
      <c r="S10139" s="14" t="s">
        <v>42</v>
      </c>
      <c r="T10139" s="14" t="s">
        <v>42</v>
      </c>
      <c r="U10139">
        <v>60000</v>
      </c>
      <c r="V10139">
        <v>0</v>
      </c>
      <c r="W10139" s="14" t="s">
        <v>63</v>
      </c>
      <c r="X10139" s="14" t="s">
        <v>54</v>
      </c>
    </row>
    <row r="10140" spans="1:24" x14ac:dyDescent="0.2">
      <c r="A10140">
        <v>15035</v>
      </c>
      <c r="B10140">
        <v>25</v>
      </c>
      <c r="C10140" s="14" t="s">
        <v>197</v>
      </c>
      <c r="D10140" s="14" t="s">
        <v>43</v>
      </c>
      <c r="E10140" s="14" t="s">
        <v>281</v>
      </c>
      <c r="F10140" s="15">
        <v>28897</v>
      </c>
      <c r="G10140" s="14" t="s">
        <v>43</v>
      </c>
      <c r="H10140" s="14" t="s">
        <v>42</v>
      </c>
      <c r="I10140">
        <v>10000</v>
      </c>
      <c r="J10140">
        <v>1</v>
      </c>
      <c r="K10140" s="14" t="s">
        <v>67</v>
      </c>
      <c r="L10140" s="14" t="s">
        <v>60</v>
      </c>
      <c r="O10140">
        <v>24222</v>
      </c>
      <c r="P10140">
        <v>543</v>
      </c>
      <c r="Q10140" t="str">
        <f>_xlfn.CONCAT(Clientes__2[[#This Row],[Nombre]], " ",Clientes__2[[#This Row],[Nombres2]], " ",Clientes__2[[#This Row],[Apellido]],)</f>
        <v>Jay S Mehta</v>
      </c>
      <c r="R10140" s="15">
        <v>29090</v>
      </c>
      <c r="S10140" s="14" t="s">
        <v>43</v>
      </c>
      <c r="T10140" s="14" t="s">
        <v>115</v>
      </c>
      <c r="U10140">
        <v>40000</v>
      </c>
      <c r="V10140">
        <v>0</v>
      </c>
      <c r="W10140" s="14" t="s">
        <v>67</v>
      </c>
      <c r="X10140" s="14" t="s">
        <v>54</v>
      </c>
    </row>
    <row r="10141" spans="1:24" x14ac:dyDescent="0.2">
      <c r="A10141">
        <v>11903</v>
      </c>
      <c r="B10141">
        <v>21</v>
      </c>
      <c r="C10141" s="14" t="s">
        <v>761</v>
      </c>
      <c r="D10141" s="14" t="s">
        <v>46</v>
      </c>
      <c r="E10141" s="14" t="s">
        <v>167</v>
      </c>
      <c r="F10141" s="15">
        <v>25320</v>
      </c>
      <c r="G10141" s="14" t="s">
        <v>43</v>
      </c>
      <c r="H10141" s="14" t="s">
        <v>115</v>
      </c>
      <c r="I10141">
        <v>110000</v>
      </c>
      <c r="J10141">
        <v>1</v>
      </c>
      <c r="K10141" s="14" t="s">
        <v>70</v>
      </c>
      <c r="L10141" s="14" t="s">
        <v>66</v>
      </c>
      <c r="O10141">
        <v>21384</v>
      </c>
      <c r="P10141">
        <v>12</v>
      </c>
      <c r="Q10141" t="str">
        <f>_xlfn.CONCAT(Clientes__2[[#This Row],[Nombre]], " ",Clientes__2[[#This Row],[Nombres2]], " ",Clientes__2[[#This Row],[Apellido]],)</f>
        <v>Kate L Raji</v>
      </c>
      <c r="R10141" s="15">
        <v>18956</v>
      </c>
      <c r="S10141" s="14" t="s">
        <v>42</v>
      </c>
      <c r="T10141" s="14" t="s">
        <v>42</v>
      </c>
      <c r="U10141">
        <v>30000</v>
      </c>
      <c r="V10141">
        <v>3</v>
      </c>
      <c r="W10141" s="14" t="s">
        <v>67</v>
      </c>
      <c r="X10141" s="14" t="s">
        <v>54</v>
      </c>
    </row>
    <row r="10142" spans="1:24" x14ac:dyDescent="0.2">
      <c r="A10142">
        <v>22746</v>
      </c>
      <c r="B10142">
        <v>311</v>
      </c>
      <c r="C10142" s="14" t="s">
        <v>154</v>
      </c>
      <c r="D10142" s="14" t="s">
        <v>124</v>
      </c>
      <c r="E10142" s="14" t="s">
        <v>215</v>
      </c>
      <c r="F10142" s="15">
        <v>16686</v>
      </c>
      <c r="G10142" s="14" t="s">
        <v>42</v>
      </c>
      <c r="H10142" s="14" t="s">
        <v>115</v>
      </c>
      <c r="I10142">
        <v>70000</v>
      </c>
      <c r="J10142">
        <v>5</v>
      </c>
      <c r="K10142" s="14" t="s">
        <v>55</v>
      </c>
      <c r="L10142" s="14" t="s">
        <v>66</v>
      </c>
      <c r="O10142">
        <v>21632</v>
      </c>
      <c r="P10142">
        <v>312</v>
      </c>
      <c r="Q10142" t="str">
        <f>_xlfn.CONCAT(Clientes__2[[#This Row],[Nombre]], " ",Clientes__2[[#This Row],[Nombres2]], " ",Clientes__2[[#This Row],[Apellido]],)</f>
        <v>Erica J Zhang</v>
      </c>
      <c r="R10142" s="15">
        <v>23991</v>
      </c>
      <c r="S10142" s="14" t="s">
        <v>42</v>
      </c>
      <c r="T10142" s="14" t="s">
        <v>115</v>
      </c>
      <c r="U10142">
        <v>50000</v>
      </c>
      <c r="V10142">
        <v>3</v>
      </c>
      <c r="W10142" s="14" t="s">
        <v>55</v>
      </c>
      <c r="X10142" s="14" t="s">
        <v>54</v>
      </c>
    </row>
    <row r="10143" spans="1:24" x14ac:dyDescent="0.2">
      <c r="A10143">
        <v>19371</v>
      </c>
      <c r="B10143">
        <v>168</v>
      </c>
      <c r="C10143" s="14" t="s">
        <v>494</v>
      </c>
      <c r="D10143" s="14"/>
      <c r="E10143" s="14" t="s">
        <v>281</v>
      </c>
      <c r="F10143" s="15">
        <v>28283</v>
      </c>
      <c r="G10143" s="14" t="s">
        <v>43</v>
      </c>
      <c r="H10143" s="14" t="s">
        <v>42</v>
      </c>
      <c r="I10143">
        <v>30000</v>
      </c>
      <c r="J10143">
        <v>0</v>
      </c>
      <c r="K10143" s="14" t="s">
        <v>63</v>
      </c>
      <c r="L10143" s="14" t="s">
        <v>91</v>
      </c>
      <c r="O10143">
        <v>28692</v>
      </c>
      <c r="P10143">
        <v>254</v>
      </c>
      <c r="Q10143" t="str">
        <f>_xlfn.CONCAT(Clientes__2[[#This Row],[Nombre]], " ",Clientes__2[[#This Row],[Nombres2]], " ",Clientes__2[[#This Row],[Apellido]],)</f>
        <v>Roy  Mehta</v>
      </c>
      <c r="R10143" s="15">
        <v>25897</v>
      </c>
      <c r="S10143" s="14" t="s">
        <v>43</v>
      </c>
      <c r="T10143" s="14" t="s">
        <v>115</v>
      </c>
      <c r="U10143">
        <v>30000</v>
      </c>
      <c r="V10143">
        <v>0</v>
      </c>
      <c r="W10143" s="14" t="s">
        <v>55</v>
      </c>
      <c r="X10143" s="14" t="s">
        <v>91</v>
      </c>
    </row>
    <row r="10144" spans="1:24" x14ac:dyDescent="0.2">
      <c r="A10144">
        <v>22712</v>
      </c>
      <c r="B10144">
        <v>184</v>
      </c>
      <c r="C10144" s="14" t="s">
        <v>491</v>
      </c>
      <c r="D10144" s="14"/>
      <c r="E10144" s="14" t="s">
        <v>523</v>
      </c>
      <c r="F10144" s="15">
        <v>27066</v>
      </c>
      <c r="G10144" s="14" t="s">
        <v>43</v>
      </c>
      <c r="H10144" s="14" t="s">
        <v>115</v>
      </c>
      <c r="I10144">
        <v>30000</v>
      </c>
      <c r="J10144">
        <v>0</v>
      </c>
      <c r="K10144" s="14" t="s">
        <v>63</v>
      </c>
      <c r="L10144" s="14" t="s">
        <v>91</v>
      </c>
      <c r="O10144">
        <v>11396</v>
      </c>
      <c r="P10144">
        <v>175</v>
      </c>
      <c r="Q10144" t="str">
        <f>_xlfn.CONCAT(Clientes__2[[#This Row],[Nombre]], " ",Clientes__2[[#This Row],[Nombres2]], " ",Clientes__2[[#This Row],[Apellido]],)</f>
        <v>Monique  Romero</v>
      </c>
      <c r="R10144" s="15">
        <v>25481</v>
      </c>
      <c r="S10144" s="14" t="s">
        <v>42</v>
      </c>
      <c r="T10144" s="14" t="s">
        <v>42</v>
      </c>
      <c r="U10144">
        <v>10000</v>
      </c>
      <c r="V10144">
        <v>2</v>
      </c>
      <c r="W10144" s="14" t="s">
        <v>67</v>
      </c>
      <c r="X10144" s="14" t="s">
        <v>60</v>
      </c>
    </row>
    <row r="10145" spans="1:24" x14ac:dyDescent="0.2">
      <c r="A10145">
        <v>17609</v>
      </c>
      <c r="B10145">
        <v>300</v>
      </c>
      <c r="C10145" s="14" t="s">
        <v>272</v>
      </c>
      <c r="D10145" s="14"/>
      <c r="E10145" s="14" t="s">
        <v>62</v>
      </c>
      <c r="F10145" s="15">
        <v>23928</v>
      </c>
      <c r="G10145" s="14" t="s">
        <v>43</v>
      </c>
      <c r="H10145" s="14" t="s">
        <v>42</v>
      </c>
      <c r="I10145">
        <v>40000</v>
      </c>
      <c r="J10145">
        <v>0</v>
      </c>
      <c r="K10145" s="14" t="s">
        <v>55</v>
      </c>
      <c r="L10145" s="14" t="s">
        <v>84</v>
      </c>
      <c r="O10145">
        <v>19323</v>
      </c>
      <c r="P10145">
        <v>207</v>
      </c>
      <c r="Q10145" t="str">
        <f>_xlfn.CONCAT(Clientes__2[[#This Row],[Nombre]], " ",Clientes__2[[#This Row],[Nombres2]], " ",Clientes__2[[#This Row],[Apellido]],)</f>
        <v>Charles  Davis</v>
      </c>
      <c r="R10145" s="15">
        <v>24544</v>
      </c>
      <c r="S10145" s="14" t="s">
        <v>42</v>
      </c>
      <c r="T10145" s="14" t="s">
        <v>42</v>
      </c>
      <c r="U10145">
        <v>40000</v>
      </c>
      <c r="V10145">
        <v>0</v>
      </c>
      <c r="W10145" s="14" t="s">
        <v>55</v>
      </c>
      <c r="X10145" s="14" t="s">
        <v>91</v>
      </c>
    </row>
    <row r="10146" spans="1:24" x14ac:dyDescent="0.2">
      <c r="A10146">
        <v>23255</v>
      </c>
      <c r="B10146">
        <v>51</v>
      </c>
      <c r="C10146" s="14" t="s">
        <v>506</v>
      </c>
      <c r="D10146" s="14" t="s">
        <v>44</v>
      </c>
      <c r="E10146" s="14" t="s">
        <v>191</v>
      </c>
      <c r="F10146" s="15">
        <v>20035</v>
      </c>
      <c r="G10146" s="14" t="s">
        <v>43</v>
      </c>
      <c r="H10146" s="14" t="s">
        <v>42</v>
      </c>
      <c r="I10146">
        <v>20000</v>
      </c>
      <c r="J10146">
        <v>2</v>
      </c>
      <c r="K10146" s="14" t="s">
        <v>81</v>
      </c>
      <c r="L10146" s="14" t="s">
        <v>60</v>
      </c>
      <c r="O10146">
        <v>25251</v>
      </c>
      <c r="P10146">
        <v>24</v>
      </c>
      <c r="Q10146" t="str">
        <f>_xlfn.CONCAT(Clientes__2[[#This Row],[Nombre]], " ",Clientes__2[[#This Row],[Nombres2]], " ",Clientes__2[[#This Row],[Apellido]],)</f>
        <v>Xavier R Johnson</v>
      </c>
      <c r="R10146" s="15">
        <v>20993</v>
      </c>
      <c r="S10146" s="14" t="s">
        <v>43</v>
      </c>
      <c r="T10146" s="14" t="s">
        <v>115</v>
      </c>
      <c r="U10146">
        <v>70000</v>
      </c>
      <c r="V10146">
        <v>1</v>
      </c>
      <c r="W10146" s="14" t="s">
        <v>63</v>
      </c>
      <c r="X10146" s="14" t="s">
        <v>54</v>
      </c>
    </row>
    <row r="10147" spans="1:24" x14ac:dyDescent="0.2">
      <c r="A10147">
        <v>16848</v>
      </c>
      <c r="B10147">
        <v>55</v>
      </c>
      <c r="C10147" s="14" t="s">
        <v>600</v>
      </c>
      <c r="D10147" s="14"/>
      <c r="E10147" s="14" t="s">
        <v>156</v>
      </c>
      <c r="F10147" s="15">
        <v>23108</v>
      </c>
      <c r="G10147" s="14" t="s">
        <v>43</v>
      </c>
      <c r="H10147" s="14" t="s">
        <v>115</v>
      </c>
      <c r="I10147">
        <v>80000</v>
      </c>
      <c r="J10147">
        <v>4</v>
      </c>
      <c r="K10147" s="14" t="s">
        <v>63</v>
      </c>
      <c r="L10147" s="14" t="s">
        <v>84</v>
      </c>
      <c r="O10147">
        <v>21213</v>
      </c>
      <c r="P10147">
        <v>25</v>
      </c>
      <c r="Q10147" t="str">
        <f>_xlfn.CONCAT(Clientes__2[[#This Row],[Nombre]], " ",Clientes__2[[#This Row],[Nombres2]], " ",Clientes__2[[#This Row],[Apellido]],)</f>
        <v>Jessica  Thomas</v>
      </c>
      <c r="R10147" s="15">
        <v>23697</v>
      </c>
      <c r="S10147" s="14" t="s">
        <v>43</v>
      </c>
      <c r="T10147" s="14" t="s">
        <v>42</v>
      </c>
      <c r="U10147">
        <v>70000</v>
      </c>
      <c r="V10147">
        <v>0</v>
      </c>
      <c r="W10147" s="14" t="s">
        <v>55</v>
      </c>
      <c r="X10147" s="14" t="s">
        <v>84</v>
      </c>
    </row>
    <row r="10148" spans="1:24" x14ac:dyDescent="0.2">
      <c r="A10148">
        <v>27898</v>
      </c>
      <c r="B10148">
        <v>208</v>
      </c>
      <c r="C10148" s="14" t="s">
        <v>132</v>
      </c>
      <c r="D10148" s="14"/>
      <c r="E10148" s="14" t="s">
        <v>579</v>
      </c>
      <c r="F10148" s="15">
        <v>22075</v>
      </c>
      <c r="G10148" s="14" t="s">
        <v>42</v>
      </c>
      <c r="H10148" s="14" t="s">
        <v>115</v>
      </c>
      <c r="I10148">
        <v>30000</v>
      </c>
      <c r="J10148">
        <v>3</v>
      </c>
      <c r="K10148" s="14" t="s">
        <v>55</v>
      </c>
      <c r="L10148" s="14" t="s">
        <v>91</v>
      </c>
      <c r="O10148">
        <v>22802</v>
      </c>
      <c r="P10148">
        <v>118</v>
      </c>
      <c r="Q10148" t="str">
        <f>_xlfn.CONCAT(Clientes__2[[#This Row],[Nombre]], " ",Clientes__2[[#This Row],[Nombres2]], " ",Clientes__2[[#This Row],[Apellido]],)</f>
        <v>Trinity  Bell</v>
      </c>
      <c r="R10148" s="15">
        <v>20172</v>
      </c>
      <c r="S10148" s="14" t="s">
        <v>43</v>
      </c>
      <c r="T10148" s="14" t="s">
        <v>115</v>
      </c>
      <c r="U10148">
        <v>120000</v>
      </c>
      <c r="V10148">
        <v>3</v>
      </c>
      <c r="W10148" s="14" t="s">
        <v>81</v>
      </c>
      <c r="X10148" s="14" t="s">
        <v>84</v>
      </c>
    </row>
    <row r="10149" spans="1:24" x14ac:dyDescent="0.2">
      <c r="A10149">
        <v>28651</v>
      </c>
      <c r="B10149">
        <v>299</v>
      </c>
      <c r="C10149" s="14" t="s">
        <v>226</v>
      </c>
      <c r="D10149" s="14"/>
      <c r="E10149" s="14" t="s">
        <v>352</v>
      </c>
      <c r="F10149" s="15">
        <v>25609</v>
      </c>
      <c r="G10149" s="14" t="s">
        <v>42</v>
      </c>
      <c r="H10149" s="14" t="s">
        <v>115</v>
      </c>
      <c r="I10149">
        <v>40000</v>
      </c>
      <c r="J10149">
        <v>1</v>
      </c>
      <c r="K10149" s="14" t="s">
        <v>55</v>
      </c>
      <c r="L10149" s="14" t="s">
        <v>54</v>
      </c>
      <c r="O10149">
        <v>24319</v>
      </c>
      <c r="P10149">
        <v>626</v>
      </c>
      <c r="Q10149" t="str">
        <f>_xlfn.CONCAT(Clientes__2[[#This Row],[Nombre]], " ",Clientes__2[[#This Row],[Nombres2]], " ",Clientes__2[[#This Row],[Apellido]],)</f>
        <v>Lauren  Brown</v>
      </c>
      <c r="R10149" s="15">
        <v>20921</v>
      </c>
      <c r="S10149" s="14" t="s">
        <v>42</v>
      </c>
      <c r="T10149" s="14" t="s">
        <v>42</v>
      </c>
      <c r="U10149">
        <v>70000</v>
      </c>
      <c r="V10149">
        <v>2</v>
      </c>
      <c r="W10149" s="14" t="s">
        <v>81</v>
      </c>
      <c r="X10149" s="14" t="s">
        <v>54</v>
      </c>
    </row>
    <row r="10150" spans="1:24" x14ac:dyDescent="0.2">
      <c r="A10150">
        <v>13741</v>
      </c>
      <c r="B10150">
        <v>329</v>
      </c>
      <c r="C10150" s="14" t="s">
        <v>333</v>
      </c>
      <c r="D10150" s="14" t="s">
        <v>116</v>
      </c>
      <c r="E10150" s="14" t="s">
        <v>102</v>
      </c>
      <c r="F10150" s="15">
        <v>21112</v>
      </c>
      <c r="G10150" s="14" t="s">
        <v>42</v>
      </c>
      <c r="H10150" s="14" t="s">
        <v>115</v>
      </c>
      <c r="I10150">
        <v>40000</v>
      </c>
      <c r="J10150">
        <v>1</v>
      </c>
      <c r="K10150" s="14" t="s">
        <v>63</v>
      </c>
      <c r="L10150" s="14" t="s">
        <v>91</v>
      </c>
      <c r="O10150">
        <v>14804</v>
      </c>
      <c r="P10150">
        <v>239</v>
      </c>
      <c r="Q10150" t="str">
        <f>_xlfn.CONCAT(Clientes__2[[#This Row],[Nombre]], " ",Clientes__2[[#This Row],[Nombres2]], " ",Clientes__2[[#This Row],[Apellido]],)</f>
        <v>Haley A Morgan</v>
      </c>
      <c r="R10150" s="15">
        <v>23108</v>
      </c>
      <c r="S10150" s="14" t="s">
        <v>43</v>
      </c>
      <c r="T10150" s="14" t="s">
        <v>115</v>
      </c>
      <c r="U10150">
        <v>10000</v>
      </c>
      <c r="V10150">
        <v>3</v>
      </c>
      <c r="W10150" s="14" t="s">
        <v>81</v>
      </c>
      <c r="X10150" s="14" t="s">
        <v>60</v>
      </c>
    </row>
    <row r="10151" spans="1:24" x14ac:dyDescent="0.2">
      <c r="A10151">
        <v>13746</v>
      </c>
      <c r="B10151">
        <v>299</v>
      </c>
      <c r="C10151" s="14" t="s">
        <v>325</v>
      </c>
      <c r="D10151" s="14" t="s">
        <v>123</v>
      </c>
      <c r="E10151" s="14" t="s">
        <v>353</v>
      </c>
      <c r="F10151" s="15">
        <v>20875</v>
      </c>
      <c r="G10151" s="14" t="s">
        <v>42</v>
      </c>
      <c r="H10151" s="14" t="s">
        <v>115</v>
      </c>
      <c r="I10151">
        <v>40000</v>
      </c>
      <c r="J10151">
        <v>1</v>
      </c>
      <c r="K10151" s="14" t="s">
        <v>63</v>
      </c>
      <c r="L10151" s="14" t="s">
        <v>91</v>
      </c>
      <c r="O10151">
        <v>28933</v>
      </c>
      <c r="P10151">
        <v>38</v>
      </c>
      <c r="Q10151" t="str">
        <f>_xlfn.CONCAT(Clientes__2[[#This Row],[Nombre]], " ",Clientes__2[[#This Row],[Nombres2]], " ",Clientes__2[[#This Row],[Apellido]],)</f>
        <v>Janelle E Madan</v>
      </c>
      <c r="R10151" s="15">
        <v>27343</v>
      </c>
      <c r="S10151" s="14" t="s">
        <v>42</v>
      </c>
      <c r="T10151" s="14" t="s">
        <v>115</v>
      </c>
      <c r="U10151">
        <v>70000</v>
      </c>
      <c r="V10151">
        <v>0</v>
      </c>
      <c r="W10151" s="14" t="s">
        <v>55</v>
      </c>
      <c r="X10151" s="14" t="s">
        <v>84</v>
      </c>
    </row>
    <row r="10152" spans="1:24" x14ac:dyDescent="0.2">
      <c r="A10152">
        <v>23278</v>
      </c>
      <c r="B10152">
        <v>312</v>
      </c>
      <c r="C10152" s="14" t="s">
        <v>354</v>
      </c>
      <c r="D10152" s="14" t="s">
        <v>115</v>
      </c>
      <c r="E10152" s="14" t="s">
        <v>170</v>
      </c>
      <c r="F10152" s="15">
        <v>20922</v>
      </c>
      <c r="G10152" s="14" t="s">
        <v>43</v>
      </c>
      <c r="H10152" s="14" t="s">
        <v>115</v>
      </c>
      <c r="I10152">
        <v>30000</v>
      </c>
      <c r="J10152">
        <v>2</v>
      </c>
      <c r="K10152" s="14" t="s">
        <v>67</v>
      </c>
      <c r="L10152" s="14" t="s">
        <v>54</v>
      </c>
      <c r="O10152">
        <v>20622</v>
      </c>
      <c r="P10152">
        <v>20</v>
      </c>
      <c r="Q10152" t="str">
        <f>_xlfn.CONCAT(Clientes__2[[#This Row],[Nombre]], " ",Clientes__2[[#This Row],[Nombres2]], " ",Clientes__2[[#This Row],[Apellido]],)</f>
        <v>Chloe F Flores</v>
      </c>
      <c r="R10152" s="15">
        <v>26483</v>
      </c>
      <c r="S10152" s="14" t="s">
        <v>42</v>
      </c>
      <c r="T10152" s="14" t="s">
        <v>42</v>
      </c>
      <c r="U10152">
        <v>120000</v>
      </c>
      <c r="V10152">
        <v>0</v>
      </c>
      <c r="W10152" s="14" t="s">
        <v>81</v>
      </c>
      <c r="X10152" s="14" t="s">
        <v>84</v>
      </c>
    </row>
    <row r="10153" spans="1:24" x14ac:dyDescent="0.2">
      <c r="A10153">
        <v>20673</v>
      </c>
      <c r="B10153">
        <v>347</v>
      </c>
      <c r="C10153" s="14" t="s">
        <v>702</v>
      </c>
      <c r="D10153" s="14" t="s">
        <v>116</v>
      </c>
      <c r="E10153" s="14" t="s">
        <v>766</v>
      </c>
      <c r="F10153" s="15">
        <v>25864</v>
      </c>
      <c r="G10153" s="14" t="s">
        <v>42</v>
      </c>
      <c r="H10153" s="14" t="s">
        <v>42</v>
      </c>
      <c r="I10153">
        <v>70000</v>
      </c>
      <c r="J10153">
        <v>4</v>
      </c>
      <c r="K10153" s="14" t="s">
        <v>70</v>
      </c>
      <c r="L10153" s="14" t="s">
        <v>84</v>
      </c>
      <c r="O10153">
        <v>22487</v>
      </c>
      <c r="P10153">
        <v>224</v>
      </c>
      <c r="Q10153" t="str">
        <f>_xlfn.CONCAT(Clientes__2[[#This Row],[Nombre]], " ",Clientes__2[[#This Row],[Nombres2]], " ",Clientes__2[[#This Row],[Apellido]],)</f>
        <v>Dylan A Washington</v>
      </c>
      <c r="R10153" s="15">
        <v>23851</v>
      </c>
      <c r="S10153" s="14" t="s">
        <v>43</v>
      </c>
      <c r="T10153" s="14" t="s">
        <v>42</v>
      </c>
      <c r="U10153">
        <v>20000</v>
      </c>
      <c r="V10153">
        <v>2</v>
      </c>
      <c r="W10153" s="14" t="s">
        <v>67</v>
      </c>
      <c r="X10153" s="14" t="s">
        <v>60</v>
      </c>
    </row>
    <row r="10154" spans="1:24" x14ac:dyDescent="0.2">
      <c r="A10154">
        <v>26416</v>
      </c>
      <c r="B10154">
        <v>245</v>
      </c>
      <c r="C10154" s="14" t="s">
        <v>422</v>
      </c>
      <c r="D10154" s="14" t="s">
        <v>128</v>
      </c>
      <c r="E10154" s="14" t="s">
        <v>533</v>
      </c>
      <c r="F10154" s="15">
        <v>17755</v>
      </c>
      <c r="G10154" s="14" t="s">
        <v>42</v>
      </c>
      <c r="H10154" s="14" t="s">
        <v>115</v>
      </c>
      <c r="I10154">
        <v>130000</v>
      </c>
      <c r="J10154">
        <v>4</v>
      </c>
      <c r="K10154" s="14" t="s">
        <v>67</v>
      </c>
      <c r="L10154" s="14" t="s">
        <v>66</v>
      </c>
      <c r="O10154">
        <v>28304</v>
      </c>
      <c r="P10154">
        <v>38</v>
      </c>
      <c r="Q10154" t="str">
        <f>_xlfn.CONCAT(Clientes__2[[#This Row],[Nombre]], " ",Clientes__2[[#This Row],[Nombres2]], " ",Clientes__2[[#This Row],[Apellido]],)</f>
        <v>Amy C Zhao</v>
      </c>
      <c r="R10154" s="15">
        <v>23423</v>
      </c>
      <c r="S10154" s="14" t="s">
        <v>42</v>
      </c>
      <c r="T10154" s="14" t="s">
        <v>115</v>
      </c>
      <c r="U10154">
        <v>60000</v>
      </c>
      <c r="V10154">
        <v>4</v>
      </c>
      <c r="W10154" s="14" t="s">
        <v>55</v>
      </c>
      <c r="X10154" s="14" t="s">
        <v>84</v>
      </c>
    </row>
    <row r="10155" spans="1:24" x14ac:dyDescent="0.2">
      <c r="A10155">
        <v>23753</v>
      </c>
      <c r="B10155">
        <v>239</v>
      </c>
      <c r="C10155" s="14" t="s">
        <v>76</v>
      </c>
      <c r="D10155" s="14" t="s">
        <v>126</v>
      </c>
      <c r="E10155" s="14" t="s">
        <v>295</v>
      </c>
      <c r="F10155" s="15">
        <v>26736</v>
      </c>
      <c r="G10155" s="14" t="s">
        <v>43</v>
      </c>
      <c r="H10155" s="14" t="s">
        <v>42</v>
      </c>
      <c r="I10155">
        <v>30000</v>
      </c>
      <c r="J10155">
        <v>0</v>
      </c>
      <c r="K10155" s="14" t="s">
        <v>67</v>
      </c>
      <c r="L10155" s="14" t="s">
        <v>60</v>
      </c>
      <c r="O10155">
        <v>13162</v>
      </c>
      <c r="P10155">
        <v>311</v>
      </c>
      <c r="Q10155" t="str">
        <f>_xlfn.CONCAT(Clientes__2[[#This Row],[Nombre]], " ",Clientes__2[[#This Row],[Nombres2]], " ",Clientes__2[[#This Row],[Apellido]],)</f>
        <v>Arthur D Sara</v>
      </c>
      <c r="R10155" s="15">
        <v>27872</v>
      </c>
      <c r="S10155" s="14" t="s">
        <v>43</v>
      </c>
      <c r="T10155" s="14" t="s">
        <v>115</v>
      </c>
      <c r="U10155">
        <v>40000</v>
      </c>
      <c r="V10155">
        <v>0</v>
      </c>
      <c r="W10155" s="14" t="s">
        <v>63</v>
      </c>
      <c r="X10155" s="14" t="s">
        <v>54</v>
      </c>
    </row>
    <row r="10156" spans="1:24" x14ac:dyDescent="0.2">
      <c r="A10156">
        <v>24674</v>
      </c>
      <c r="B10156">
        <v>372</v>
      </c>
      <c r="C10156" s="14" t="s">
        <v>702</v>
      </c>
      <c r="D10156" s="14" t="s">
        <v>126</v>
      </c>
      <c r="E10156" s="14" t="s">
        <v>380</v>
      </c>
      <c r="F10156" s="15">
        <v>18137</v>
      </c>
      <c r="G10156" s="14" t="s">
        <v>42</v>
      </c>
      <c r="H10156" s="14" t="s">
        <v>42</v>
      </c>
      <c r="I10156">
        <v>70000</v>
      </c>
      <c r="J10156">
        <v>5</v>
      </c>
      <c r="K10156" s="14" t="s">
        <v>63</v>
      </c>
      <c r="L10156" s="14" t="s">
        <v>84</v>
      </c>
      <c r="O10156">
        <v>25983</v>
      </c>
      <c r="P10156">
        <v>546</v>
      </c>
      <c r="Q10156" t="str">
        <f>_xlfn.CONCAT(Clientes__2[[#This Row],[Nombre]], " ",Clientes__2[[#This Row],[Nombres2]], " ",Clientes__2[[#This Row],[Apellido]],)</f>
        <v>Dylan D Kumar</v>
      </c>
      <c r="R10156" s="15">
        <v>23245</v>
      </c>
      <c r="S10156" s="14" t="s">
        <v>42</v>
      </c>
      <c r="T10156" s="14" t="s">
        <v>42</v>
      </c>
      <c r="U10156">
        <v>70000</v>
      </c>
      <c r="V10156">
        <v>0</v>
      </c>
      <c r="W10156" s="14" t="s">
        <v>55</v>
      </c>
      <c r="X10156" s="14" t="s">
        <v>84</v>
      </c>
    </row>
    <row r="10157" spans="1:24" x14ac:dyDescent="0.2">
      <c r="A10157">
        <v>14461</v>
      </c>
      <c r="B10157">
        <v>641</v>
      </c>
      <c r="C10157" s="14" t="s">
        <v>354</v>
      </c>
      <c r="D10157" s="14"/>
      <c r="E10157" s="14" t="s">
        <v>106</v>
      </c>
      <c r="F10157" s="15">
        <v>22963</v>
      </c>
      <c r="G10157" s="14" t="s">
        <v>42</v>
      </c>
      <c r="H10157" s="14" t="s">
        <v>115</v>
      </c>
      <c r="I10157">
        <v>100000</v>
      </c>
      <c r="J10157">
        <v>1</v>
      </c>
      <c r="K10157" s="14" t="s">
        <v>63</v>
      </c>
      <c r="L10157" s="14" t="s">
        <v>84</v>
      </c>
      <c r="O10157">
        <v>22413</v>
      </c>
      <c r="P10157">
        <v>204</v>
      </c>
      <c r="Q10157" t="str">
        <f>_xlfn.CONCAT(Clientes__2[[#This Row],[Nombre]], " ",Clientes__2[[#This Row],[Nombres2]], " ",Clientes__2[[#This Row],[Apellido]],)</f>
        <v>Chloe  Gonzalez</v>
      </c>
      <c r="R10157" s="15">
        <v>16067</v>
      </c>
      <c r="S10157" s="14" t="s">
        <v>42</v>
      </c>
      <c r="T10157" s="14" t="s">
        <v>115</v>
      </c>
      <c r="U10157">
        <v>20000</v>
      </c>
      <c r="V10157">
        <v>1</v>
      </c>
      <c r="W10157" s="14" t="s">
        <v>63</v>
      </c>
      <c r="X10157" s="14" t="s">
        <v>60</v>
      </c>
    </row>
    <row r="10158" spans="1:24" x14ac:dyDescent="0.2">
      <c r="A10158">
        <v>21648</v>
      </c>
      <c r="B10158">
        <v>301</v>
      </c>
      <c r="C10158" s="14" t="s">
        <v>162</v>
      </c>
      <c r="D10158" s="14" t="s">
        <v>124</v>
      </c>
      <c r="E10158" s="14" t="s">
        <v>196</v>
      </c>
      <c r="F10158" s="15">
        <v>23297</v>
      </c>
      <c r="G10158" s="14" t="s">
        <v>43</v>
      </c>
      <c r="H10158" s="14" t="s">
        <v>42</v>
      </c>
      <c r="I10158">
        <v>70000</v>
      </c>
      <c r="J10158">
        <v>4</v>
      </c>
      <c r="K10158" s="14" t="s">
        <v>55</v>
      </c>
      <c r="L10158" s="14" t="s">
        <v>84</v>
      </c>
      <c r="O10158">
        <v>27135</v>
      </c>
      <c r="P10158">
        <v>209</v>
      </c>
      <c r="Q10158" t="str">
        <f>_xlfn.CONCAT(Clientes__2[[#This Row],[Nombre]], " ",Clientes__2[[#This Row],[Nombres2]], " ",Clientes__2[[#This Row],[Apellido]],)</f>
        <v>Ronnie J Sun</v>
      </c>
      <c r="R10158" s="15">
        <v>19582</v>
      </c>
      <c r="S10158" s="14" t="s">
        <v>43</v>
      </c>
      <c r="T10158" s="14" t="s">
        <v>42</v>
      </c>
      <c r="U10158">
        <v>10000</v>
      </c>
      <c r="V10158">
        <v>2</v>
      </c>
      <c r="W10158" s="14" t="s">
        <v>67</v>
      </c>
      <c r="X10158" s="14" t="s">
        <v>60</v>
      </c>
    </row>
    <row r="10159" spans="1:24" x14ac:dyDescent="0.2">
      <c r="A10159">
        <v>25705</v>
      </c>
      <c r="B10159">
        <v>30</v>
      </c>
      <c r="C10159" s="14" t="s">
        <v>378</v>
      </c>
      <c r="D10159" s="14"/>
      <c r="E10159" s="14" t="s">
        <v>244</v>
      </c>
      <c r="F10159" s="15">
        <v>29032</v>
      </c>
      <c r="G10159" s="14" t="s">
        <v>43</v>
      </c>
      <c r="H10159" s="14" t="s">
        <v>42</v>
      </c>
      <c r="I10159">
        <v>10000</v>
      </c>
      <c r="J10159">
        <v>0</v>
      </c>
      <c r="K10159" s="14" t="s">
        <v>63</v>
      </c>
      <c r="L10159" s="14" t="s">
        <v>60</v>
      </c>
      <c r="O10159">
        <v>20844</v>
      </c>
      <c r="P10159">
        <v>186</v>
      </c>
      <c r="Q10159" t="str">
        <f>_xlfn.CONCAT(Clientes__2[[#This Row],[Nombre]], " ",Clientes__2[[#This Row],[Nombres2]], " ",Clientes__2[[#This Row],[Apellido]],)</f>
        <v>Levi  Prasad</v>
      </c>
      <c r="R10159" s="15">
        <v>21633</v>
      </c>
      <c r="S10159" s="14" t="s">
        <v>42</v>
      </c>
      <c r="T10159" s="14" t="s">
        <v>42</v>
      </c>
      <c r="U10159">
        <v>30000</v>
      </c>
      <c r="V10159">
        <v>3</v>
      </c>
      <c r="W10159" s="14" t="s">
        <v>55</v>
      </c>
      <c r="X10159" s="14" t="s">
        <v>91</v>
      </c>
    </row>
    <row r="10160" spans="1:24" x14ac:dyDescent="0.2">
      <c r="A10160">
        <v>20377</v>
      </c>
      <c r="B10160">
        <v>543</v>
      </c>
      <c r="C10160" s="14" t="s">
        <v>632</v>
      </c>
      <c r="D10160" s="14" t="s">
        <v>123</v>
      </c>
      <c r="E10160" s="14" t="s">
        <v>173</v>
      </c>
      <c r="F10160" s="15">
        <v>19445</v>
      </c>
      <c r="G10160" s="14" t="s">
        <v>42</v>
      </c>
      <c r="H10160" s="14" t="s">
        <v>42</v>
      </c>
      <c r="I10160">
        <v>70000</v>
      </c>
      <c r="J10160">
        <v>3</v>
      </c>
      <c r="K10160" s="14" t="s">
        <v>70</v>
      </c>
      <c r="L10160" s="14" t="s">
        <v>66</v>
      </c>
      <c r="O10160">
        <v>26585</v>
      </c>
      <c r="P10160">
        <v>10</v>
      </c>
      <c r="Q10160" t="str">
        <f>_xlfn.CONCAT(Clientes__2[[#This Row],[Nombre]], " ",Clientes__2[[#This Row],[Nombres2]], " ",Clientes__2[[#This Row],[Apellido]],)</f>
        <v>Brian E Reed</v>
      </c>
      <c r="R10160" s="15">
        <v>20651</v>
      </c>
      <c r="S10160" s="14" t="s">
        <v>43</v>
      </c>
      <c r="T10160" s="14" t="s">
        <v>42</v>
      </c>
      <c r="U10160">
        <v>80000</v>
      </c>
      <c r="V10160">
        <v>2</v>
      </c>
      <c r="W10160" s="14" t="s">
        <v>67</v>
      </c>
      <c r="X10160" s="14" t="s">
        <v>54</v>
      </c>
    </row>
    <row r="10161" spans="1:24" x14ac:dyDescent="0.2">
      <c r="A10161">
        <v>19854</v>
      </c>
      <c r="B10161">
        <v>347</v>
      </c>
      <c r="C10161" s="14" t="s">
        <v>87</v>
      </c>
      <c r="D10161" s="14" t="s">
        <v>123</v>
      </c>
      <c r="E10161" s="14" t="s">
        <v>157</v>
      </c>
      <c r="F10161" s="15">
        <v>17092</v>
      </c>
      <c r="G10161" s="14" t="s">
        <v>43</v>
      </c>
      <c r="H10161" s="14" t="s">
        <v>115</v>
      </c>
      <c r="I10161">
        <v>70000</v>
      </c>
      <c r="J10161">
        <v>5</v>
      </c>
      <c r="K10161" s="14" t="s">
        <v>55</v>
      </c>
      <c r="L10161" s="14" t="s">
        <v>66</v>
      </c>
      <c r="O10161">
        <v>25901</v>
      </c>
      <c r="P10161">
        <v>337</v>
      </c>
      <c r="Q10161" t="str">
        <f>_xlfn.CONCAT(Clientes__2[[#This Row],[Nombre]], " ",Clientes__2[[#This Row],[Nombres2]], " ",Clientes__2[[#This Row],[Apellido]],)</f>
        <v>Katherine E Hall</v>
      </c>
      <c r="R10161" s="15">
        <v>19313</v>
      </c>
      <c r="S10161" s="14" t="s">
        <v>42</v>
      </c>
      <c r="T10161" s="14" t="s">
        <v>42</v>
      </c>
      <c r="U10161">
        <v>70000</v>
      </c>
      <c r="V10161">
        <v>2</v>
      </c>
      <c r="W10161" s="14" t="s">
        <v>81</v>
      </c>
      <c r="X10161" s="14" t="s">
        <v>54</v>
      </c>
    </row>
    <row r="10162" spans="1:24" x14ac:dyDescent="0.2">
      <c r="A10162">
        <v>19087</v>
      </c>
      <c r="B10162">
        <v>28</v>
      </c>
      <c r="C10162" s="14" t="s">
        <v>154</v>
      </c>
      <c r="D10162" s="14" t="s">
        <v>44</v>
      </c>
      <c r="E10162" s="14" t="s">
        <v>455</v>
      </c>
      <c r="F10162" s="15">
        <v>27625</v>
      </c>
      <c r="G10162" s="14" t="s">
        <v>42</v>
      </c>
      <c r="H10162" s="14" t="s">
        <v>115</v>
      </c>
      <c r="I10162">
        <v>80000</v>
      </c>
      <c r="J10162">
        <v>0</v>
      </c>
      <c r="K10162" s="14" t="s">
        <v>55</v>
      </c>
      <c r="L10162" s="14" t="s">
        <v>84</v>
      </c>
      <c r="O10162">
        <v>18934</v>
      </c>
      <c r="P10162">
        <v>642</v>
      </c>
      <c r="Q10162" t="str">
        <f>_xlfn.CONCAT(Clientes__2[[#This Row],[Nombre]], " ",Clientes__2[[#This Row],[Nombres2]], " ",Clientes__2[[#This Row],[Apellido]],)</f>
        <v>Erica R Gao</v>
      </c>
      <c r="R10162" s="15">
        <v>27082</v>
      </c>
      <c r="S10162" s="14" t="s">
        <v>43</v>
      </c>
      <c r="T10162" s="14" t="s">
        <v>42</v>
      </c>
      <c r="U10162">
        <v>60000</v>
      </c>
      <c r="V10162">
        <v>0</v>
      </c>
      <c r="W10162" s="14" t="s">
        <v>63</v>
      </c>
      <c r="X10162" s="14" t="s">
        <v>84</v>
      </c>
    </row>
    <row r="10163" spans="1:24" x14ac:dyDescent="0.2">
      <c r="A10163">
        <v>19180</v>
      </c>
      <c r="B10163">
        <v>205</v>
      </c>
      <c r="C10163" s="14" t="s">
        <v>6</v>
      </c>
      <c r="D10163" s="14"/>
      <c r="E10163" s="14" t="s">
        <v>476</v>
      </c>
      <c r="F10163" s="15">
        <v>26368</v>
      </c>
      <c r="G10163" s="14" t="s">
        <v>43</v>
      </c>
      <c r="H10163" s="14" t="s">
        <v>115</v>
      </c>
      <c r="I10163">
        <v>20000</v>
      </c>
      <c r="J10163">
        <v>0</v>
      </c>
      <c r="K10163" s="14" t="s">
        <v>81</v>
      </c>
      <c r="L10163" s="14" t="s">
        <v>60</v>
      </c>
      <c r="O10163">
        <v>12660</v>
      </c>
      <c r="P10163">
        <v>183</v>
      </c>
      <c r="Q10163" t="str">
        <f>_xlfn.CONCAT(Clientes__2[[#This Row],[Nombre]], " ",Clientes__2[[#This Row],[Nombres2]], " ",Clientes__2[[#This Row],[Apellido]],)</f>
        <v>Joan  Navarro</v>
      </c>
      <c r="R10163" s="15">
        <v>17459</v>
      </c>
      <c r="S10163" s="14" t="s">
        <v>42</v>
      </c>
      <c r="T10163" s="14" t="s">
        <v>115</v>
      </c>
      <c r="U10163">
        <v>80000</v>
      </c>
      <c r="V10163">
        <v>5</v>
      </c>
      <c r="W10163" s="14" t="s">
        <v>81</v>
      </c>
      <c r="X10163" s="14" t="s">
        <v>54</v>
      </c>
    </row>
    <row r="10164" spans="1:24" x14ac:dyDescent="0.2">
      <c r="A10164">
        <v>16082</v>
      </c>
      <c r="B10164">
        <v>609</v>
      </c>
      <c r="C10164" s="14" t="s">
        <v>536</v>
      </c>
      <c r="D10164" s="14"/>
      <c r="E10164" s="14" t="s">
        <v>433</v>
      </c>
      <c r="F10164" s="15">
        <v>24980</v>
      </c>
      <c r="G10164" s="14" t="s">
        <v>43</v>
      </c>
      <c r="H10164" s="14" t="s">
        <v>115</v>
      </c>
      <c r="I10164">
        <v>70000</v>
      </c>
      <c r="J10164">
        <v>2</v>
      </c>
      <c r="K10164" s="14" t="s">
        <v>55</v>
      </c>
      <c r="L10164" s="14" t="s">
        <v>54</v>
      </c>
      <c r="O10164">
        <v>24977</v>
      </c>
      <c r="P10164">
        <v>69</v>
      </c>
      <c r="Q10164" t="str">
        <f>_xlfn.CONCAT(Clientes__2[[#This Row],[Nombre]], " ",Clientes__2[[#This Row],[Nombres2]], " ",Clientes__2[[#This Row],[Apellido]],)</f>
        <v>Autumn  Zeng</v>
      </c>
      <c r="R10164" s="15">
        <v>18091</v>
      </c>
      <c r="S10164" s="14" t="s">
        <v>42</v>
      </c>
      <c r="T10164" s="14" t="s">
        <v>115</v>
      </c>
      <c r="U10164">
        <v>60000</v>
      </c>
      <c r="V10164">
        <v>2</v>
      </c>
      <c r="W10164" s="14" t="s">
        <v>63</v>
      </c>
      <c r="X10164" s="14" t="s">
        <v>84</v>
      </c>
    </row>
    <row r="10165" spans="1:24" x14ac:dyDescent="0.2">
      <c r="A10165">
        <v>23155</v>
      </c>
      <c r="B10165">
        <v>368</v>
      </c>
      <c r="C10165" s="14" t="s">
        <v>134</v>
      </c>
      <c r="D10165" s="14" t="s">
        <v>349</v>
      </c>
      <c r="E10165" s="14" t="s">
        <v>157</v>
      </c>
      <c r="F10165" s="15">
        <v>25327</v>
      </c>
      <c r="G10165" s="14" t="s">
        <v>42</v>
      </c>
      <c r="H10165" s="14" t="s">
        <v>115</v>
      </c>
      <c r="I10165">
        <v>50000</v>
      </c>
      <c r="J10165">
        <v>2</v>
      </c>
      <c r="K10165" s="14" t="s">
        <v>55</v>
      </c>
      <c r="L10165" s="14" t="s">
        <v>54</v>
      </c>
      <c r="O10165">
        <v>17519</v>
      </c>
      <c r="P10165">
        <v>545</v>
      </c>
      <c r="Q10165" t="str">
        <f>_xlfn.CONCAT(Clientes__2[[#This Row],[Nombre]], " ",Clientes__2[[#This Row],[Nombres2]], " ",Clientes__2[[#This Row],[Apellido]],)</f>
        <v>Victoria N Hall</v>
      </c>
      <c r="R10165" s="15">
        <v>27263</v>
      </c>
      <c r="S10165" s="14" t="s">
        <v>42</v>
      </c>
      <c r="T10165" s="14" t="s">
        <v>115</v>
      </c>
      <c r="U10165">
        <v>60000</v>
      </c>
      <c r="V10165">
        <v>0</v>
      </c>
      <c r="W10165" s="14" t="s">
        <v>63</v>
      </c>
      <c r="X10165" s="14" t="s">
        <v>84</v>
      </c>
    </row>
    <row r="10166" spans="1:24" x14ac:dyDescent="0.2">
      <c r="A10166">
        <v>20144</v>
      </c>
      <c r="B10166">
        <v>173</v>
      </c>
      <c r="C10166" s="14" t="s">
        <v>151</v>
      </c>
      <c r="D10166" s="14" t="s">
        <v>119</v>
      </c>
      <c r="E10166" s="14" t="s">
        <v>780</v>
      </c>
      <c r="F10166" s="15">
        <v>20629</v>
      </c>
      <c r="G10166" s="14" t="s">
        <v>42</v>
      </c>
      <c r="H10166" s="14" t="s">
        <v>42</v>
      </c>
      <c r="I10166">
        <v>10000</v>
      </c>
      <c r="J10166">
        <v>2</v>
      </c>
      <c r="K10166" s="14" t="s">
        <v>63</v>
      </c>
      <c r="L10166" s="14" t="s">
        <v>60</v>
      </c>
      <c r="O10166">
        <v>18157</v>
      </c>
      <c r="P10166">
        <v>131</v>
      </c>
      <c r="Q10166" t="str">
        <f>_xlfn.CONCAT(Clientes__2[[#This Row],[Nombre]], " ",Clientes__2[[#This Row],[Nombres2]], " ",Clientes__2[[#This Row],[Apellido]],)</f>
        <v>Roger W Lin</v>
      </c>
      <c r="R10166" s="15">
        <v>19424</v>
      </c>
      <c r="S10166" s="14" t="s">
        <v>43</v>
      </c>
      <c r="T10166" s="14" t="s">
        <v>115</v>
      </c>
      <c r="U10166">
        <v>90000</v>
      </c>
      <c r="V10166">
        <v>3</v>
      </c>
      <c r="W10166" s="14" t="s">
        <v>63</v>
      </c>
      <c r="X10166" s="14" t="s">
        <v>84</v>
      </c>
    </row>
    <row r="10167" spans="1:24" x14ac:dyDescent="0.2">
      <c r="A10167">
        <v>14091</v>
      </c>
      <c r="B10167">
        <v>54</v>
      </c>
      <c r="C10167" s="14" t="s">
        <v>366</v>
      </c>
      <c r="D10167" s="14" t="s">
        <v>116</v>
      </c>
      <c r="E10167" s="14" t="s">
        <v>156</v>
      </c>
      <c r="F10167" s="15">
        <v>28350</v>
      </c>
      <c r="G10167" s="14" t="s">
        <v>43</v>
      </c>
      <c r="H10167" s="14" t="s">
        <v>42</v>
      </c>
      <c r="I10167">
        <v>30000</v>
      </c>
      <c r="J10167">
        <v>0</v>
      </c>
      <c r="K10167" s="14" t="s">
        <v>81</v>
      </c>
      <c r="L10167" s="14" t="s">
        <v>91</v>
      </c>
      <c r="O10167">
        <v>16949</v>
      </c>
      <c r="P10167">
        <v>335</v>
      </c>
      <c r="Q10167" t="str">
        <f>_xlfn.CONCAT(Clientes__2[[#This Row],[Nombre]], " ",Clientes__2[[#This Row],[Nombres2]], " ",Clientes__2[[#This Row],[Apellido]],)</f>
        <v>Logan A Thomas</v>
      </c>
      <c r="R10167" s="15">
        <v>25674</v>
      </c>
      <c r="S10167" s="14" t="s">
        <v>42</v>
      </c>
      <c r="T10167" s="14" t="s">
        <v>42</v>
      </c>
      <c r="U10167">
        <v>50000</v>
      </c>
      <c r="V10167">
        <v>1</v>
      </c>
      <c r="W10167" s="14" t="s">
        <v>55</v>
      </c>
      <c r="X10167" s="14" t="s">
        <v>54</v>
      </c>
    </row>
    <row r="10168" spans="1:24" x14ac:dyDescent="0.2">
      <c r="A10168">
        <v>27732</v>
      </c>
      <c r="B10168">
        <v>644</v>
      </c>
      <c r="C10168" s="14" t="s">
        <v>87</v>
      </c>
      <c r="D10168" s="14"/>
      <c r="E10168" s="14" t="s">
        <v>47</v>
      </c>
      <c r="F10168" s="15">
        <v>28637</v>
      </c>
      <c r="G10168" s="14" t="s">
        <v>42</v>
      </c>
      <c r="H10168" s="14" t="s">
        <v>115</v>
      </c>
      <c r="I10168">
        <v>40000</v>
      </c>
      <c r="J10168">
        <v>0</v>
      </c>
      <c r="K10168" s="14" t="s">
        <v>67</v>
      </c>
      <c r="L10168" s="14" t="s">
        <v>54</v>
      </c>
      <c r="O10168">
        <v>27566</v>
      </c>
      <c r="P10168">
        <v>374</v>
      </c>
      <c r="Q10168" t="str">
        <f>_xlfn.CONCAT(Clientes__2[[#This Row],[Nombre]], " ",Clientes__2[[#This Row],[Nombres2]], " ",Clientes__2[[#This Row],[Apellido]],)</f>
        <v>Katherine  White</v>
      </c>
      <c r="R10168" s="15">
        <v>21820</v>
      </c>
      <c r="S10168" s="14" t="s">
        <v>42</v>
      </c>
      <c r="T10168" s="14" t="s">
        <v>42</v>
      </c>
      <c r="U10168">
        <v>60000</v>
      </c>
      <c r="V10168">
        <v>4</v>
      </c>
      <c r="W10168" s="14" t="s">
        <v>55</v>
      </c>
      <c r="X10168" s="14" t="s">
        <v>84</v>
      </c>
    </row>
    <row r="10169" spans="1:24" x14ac:dyDescent="0.2">
      <c r="A10169">
        <v>12811</v>
      </c>
      <c r="B10169">
        <v>135</v>
      </c>
      <c r="C10169" s="14" t="s">
        <v>342</v>
      </c>
      <c r="D10169" s="14"/>
      <c r="E10169" s="14" t="s">
        <v>187</v>
      </c>
      <c r="F10169" s="15">
        <v>24582</v>
      </c>
      <c r="G10169" s="14" t="s">
        <v>43</v>
      </c>
      <c r="H10169" s="14" t="s">
        <v>42</v>
      </c>
      <c r="I10169">
        <v>20000</v>
      </c>
      <c r="J10169">
        <v>1</v>
      </c>
      <c r="K10169" s="14" t="s">
        <v>63</v>
      </c>
      <c r="L10169" s="14" t="s">
        <v>60</v>
      </c>
      <c r="O10169">
        <v>19955</v>
      </c>
      <c r="P10169">
        <v>34</v>
      </c>
      <c r="Q10169" t="str">
        <f>_xlfn.CONCAT(Clientes__2[[#This Row],[Nombre]], " ",Clientes__2[[#This Row],[Nombres2]], " ",Clientes__2[[#This Row],[Apellido]],)</f>
        <v>Marc  Serrano</v>
      </c>
      <c r="R10169" s="15">
        <v>26796</v>
      </c>
      <c r="S10169" s="14" t="s">
        <v>43</v>
      </c>
      <c r="T10169" s="14" t="s">
        <v>42</v>
      </c>
      <c r="U10169">
        <v>80000</v>
      </c>
      <c r="V10169">
        <v>0</v>
      </c>
      <c r="W10169" s="14" t="s">
        <v>55</v>
      </c>
      <c r="X10169" s="14" t="s">
        <v>84</v>
      </c>
    </row>
    <row r="10170" spans="1:24" x14ac:dyDescent="0.2">
      <c r="A10170">
        <v>20588</v>
      </c>
      <c r="B10170">
        <v>262</v>
      </c>
      <c r="C10170" s="14" t="s">
        <v>850</v>
      </c>
      <c r="D10170" s="14" t="s">
        <v>42</v>
      </c>
      <c r="E10170" s="14" t="s">
        <v>180</v>
      </c>
      <c r="F10170" s="15">
        <v>18347</v>
      </c>
      <c r="G10170" s="14" t="s">
        <v>42</v>
      </c>
      <c r="H10170" s="14" t="s">
        <v>115</v>
      </c>
      <c r="I10170">
        <v>150000</v>
      </c>
      <c r="J10170">
        <v>4</v>
      </c>
      <c r="K10170" s="14" t="s">
        <v>63</v>
      </c>
      <c r="L10170" s="14" t="s">
        <v>66</v>
      </c>
      <c r="O10170">
        <v>28254</v>
      </c>
      <c r="P10170">
        <v>66</v>
      </c>
      <c r="Q10170" t="str">
        <f>_xlfn.CONCAT(Clientes__2[[#This Row],[Nombre]], " ",Clientes__2[[#This Row],[Nombres2]], " ",Clientes__2[[#This Row],[Apellido]],)</f>
        <v>Nancy M Raman</v>
      </c>
      <c r="R10170" s="15">
        <v>22873</v>
      </c>
      <c r="S10170" s="14" t="s">
        <v>43</v>
      </c>
      <c r="T10170" s="14" t="s">
        <v>115</v>
      </c>
      <c r="U10170">
        <v>80000</v>
      </c>
      <c r="V10170">
        <v>5</v>
      </c>
      <c r="W10170" s="14" t="s">
        <v>63</v>
      </c>
      <c r="X10170" s="14" t="s">
        <v>84</v>
      </c>
    </row>
    <row r="10171" spans="1:24" x14ac:dyDescent="0.2">
      <c r="A10171">
        <v>26599</v>
      </c>
      <c r="B10171">
        <v>385</v>
      </c>
      <c r="C10171" s="14" t="s">
        <v>651</v>
      </c>
      <c r="D10171" s="14"/>
      <c r="E10171" s="14" t="s">
        <v>173</v>
      </c>
      <c r="F10171" s="15">
        <v>23390</v>
      </c>
      <c r="G10171" s="14" t="s">
        <v>42</v>
      </c>
      <c r="H10171" s="14" t="s">
        <v>115</v>
      </c>
      <c r="I10171">
        <v>60000</v>
      </c>
      <c r="J10171">
        <v>4</v>
      </c>
      <c r="K10171" s="14" t="s">
        <v>55</v>
      </c>
      <c r="L10171" s="14" t="s">
        <v>54</v>
      </c>
      <c r="O10171">
        <v>25781</v>
      </c>
      <c r="P10171">
        <v>256</v>
      </c>
      <c r="Q10171" t="str">
        <f>_xlfn.CONCAT(Clientes__2[[#This Row],[Nombre]], " ",Clientes__2[[#This Row],[Nombres2]], " ",Clientes__2[[#This Row],[Apellido]],)</f>
        <v>Allison  Reed</v>
      </c>
      <c r="R10171" s="15">
        <v>16121</v>
      </c>
      <c r="S10171" s="14" t="s">
        <v>43</v>
      </c>
      <c r="T10171" s="14" t="s">
        <v>42</v>
      </c>
      <c r="U10171">
        <v>160000</v>
      </c>
      <c r="V10171">
        <v>3</v>
      </c>
      <c r="W10171" s="14" t="s">
        <v>55</v>
      </c>
      <c r="X10171" s="14" t="s">
        <v>66</v>
      </c>
    </row>
    <row r="10172" spans="1:24" x14ac:dyDescent="0.2">
      <c r="A10172">
        <v>28684</v>
      </c>
      <c r="B10172">
        <v>150</v>
      </c>
      <c r="C10172" s="14" t="s">
        <v>75</v>
      </c>
      <c r="D10172" s="14" t="s">
        <v>116</v>
      </c>
      <c r="E10172" s="14" t="s">
        <v>200</v>
      </c>
      <c r="F10172" s="15">
        <v>25914</v>
      </c>
      <c r="G10172" s="14" t="s">
        <v>42</v>
      </c>
      <c r="H10172" s="14" t="s">
        <v>115</v>
      </c>
      <c r="I10172">
        <v>10000</v>
      </c>
      <c r="J10172">
        <v>2</v>
      </c>
      <c r="K10172" s="14" t="s">
        <v>67</v>
      </c>
      <c r="L10172" s="14" t="s">
        <v>60</v>
      </c>
      <c r="O10172">
        <v>27331</v>
      </c>
      <c r="P10172">
        <v>231</v>
      </c>
      <c r="Q10172" t="str">
        <f>_xlfn.CONCAT(Clientes__2[[#This Row],[Nombre]], " ",Clientes__2[[#This Row],[Nombres2]], " ",Clientes__2[[#This Row],[Apellido]],)</f>
        <v>Kristi A Saunders</v>
      </c>
      <c r="R10172" s="15">
        <v>18148</v>
      </c>
      <c r="S10172" s="14" t="s">
        <v>42</v>
      </c>
      <c r="T10172" s="14" t="s">
        <v>115</v>
      </c>
      <c r="U10172">
        <v>130000</v>
      </c>
      <c r="V10172">
        <v>4</v>
      </c>
      <c r="W10172" s="14" t="s">
        <v>67</v>
      </c>
      <c r="X10172" s="14" t="s">
        <v>66</v>
      </c>
    </row>
    <row r="10173" spans="1:24" x14ac:dyDescent="0.2">
      <c r="A10173">
        <v>13764</v>
      </c>
      <c r="B10173">
        <v>186</v>
      </c>
      <c r="C10173" s="14" t="s">
        <v>327</v>
      </c>
      <c r="D10173" s="14" t="s">
        <v>124</v>
      </c>
      <c r="E10173" s="14" t="s">
        <v>203</v>
      </c>
      <c r="F10173" s="15">
        <v>25006</v>
      </c>
      <c r="G10173" s="14" t="s">
        <v>42</v>
      </c>
      <c r="H10173" s="14" t="s">
        <v>115</v>
      </c>
      <c r="I10173">
        <v>20000</v>
      </c>
      <c r="J10173">
        <v>1</v>
      </c>
      <c r="K10173" s="14" t="s">
        <v>63</v>
      </c>
      <c r="L10173" s="14" t="s">
        <v>60</v>
      </c>
      <c r="O10173">
        <v>26027</v>
      </c>
      <c r="P10173">
        <v>29</v>
      </c>
      <c r="Q10173" t="str">
        <f>_xlfn.CONCAT(Clientes__2[[#This Row],[Nombre]], " ",Clientes__2[[#This Row],[Nombres2]], " ",Clientes__2[[#This Row],[Apellido]],)</f>
        <v>Stephanie J Parker</v>
      </c>
      <c r="R10173" s="15">
        <v>25561</v>
      </c>
      <c r="S10173" s="14" t="s">
        <v>43</v>
      </c>
      <c r="T10173" s="14" t="s">
        <v>115</v>
      </c>
      <c r="U10173">
        <v>110000</v>
      </c>
      <c r="V10173">
        <v>1</v>
      </c>
      <c r="W10173" s="14" t="s">
        <v>70</v>
      </c>
      <c r="X10173" s="14" t="s">
        <v>66</v>
      </c>
    </row>
    <row r="10174" spans="1:24" x14ac:dyDescent="0.2">
      <c r="A10174">
        <v>26183</v>
      </c>
      <c r="B10174">
        <v>298</v>
      </c>
      <c r="C10174" s="14" t="s">
        <v>410</v>
      </c>
      <c r="D10174" s="14" t="s">
        <v>42</v>
      </c>
      <c r="E10174" s="14" t="s">
        <v>76</v>
      </c>
      <c r="F10174" s="15">
        <v>28160</v>
      </c>
      <c r="G10174" s="14" t="s">
        <v>43</v>
      </c>
      <c r="H10174" s="14" t="s">
        <v>42</v>
      </c>
      <c r="I10174">
        <v>30000</v>
      </c>
      <c r="J10174">
        <v>0</v>
      </c>
      <c r="K10174" s="14" t="s">
        <v>81</v>
      </c>
      <c r="L10174" s="14" t="s">
        <v>91</v>
      </c>
      <c r="O10174">
        <v>25910</v>
      </c>
      <c r="P10174">
        <v>343</v>
      </c>
      <c r="Q10174" t="str">
        <f>_xlfn.CONCAT(Clientes__2[[#This Row],[Nombre]], " ",Clientes__2[[#This Row],[Nombres2]], " ",Clientes__2[[#This Row],[Apellido]],)</f>
        <v>Allen M Arthur</v>
      </c>
      <c r="R10174" s="15">
        <v>29116</v>
      </c>
      <c r="S10174" s="14" t="s">
        <v>42</v>
      </c>
      <c r="T10174" s="14" t="s">
        <v>115</v>
      </c>
      <c r="U10174">
        <v>60000</v>
      </c>
      <c r="V10174">
        <v>0</v>
      </c>
      <c r="W10174" s="14" t="s">
        <v>63</v>
      </c>
      <c r="X10174" s="14" t="s">
        <v>54</v>
      </c>
    </row>
    <row r="10175" spans="1:24" x14ac:dyDescent="0.2">
      <c r="A10175">
        <v>17543</v>
      </c>
      <c r="B10175">
        <v>302</v>
      </c>
      <c r="C10175" s="14" t="s">
        <v>280</v>
      </c>
      <c r="D10175" s="14" t="s">
        <v>119</v>
      </c>
      <c r="E10175" s="14" t="s">
        <v>131</v>
      </c>
      <c r="F10175" s="15">
        <v>22873</v>
      </c>
      <c r="G10175" s="14" t="s">
        <v>43</v>
      </c>
      <c r="H10175" s="14" t="s">
        <v>115</v>
      </c>
      <c r="I10175">
        <v>70000</v>
      </c>
      <c r="J10175">
        <v>1</v>
      </c>
      <c r="K10175" s="14" t="s">
        <v>55</v>
      </c>
      <c r="L10175" s="14" t="s">
        <v>84</v>
      </c>
      <c r="O10175">
        <v>12685</v>
      </c>
      <c r="P10175">
        <v>40</v>
      </c>
      <c r="Q10175" t="str">
        <f>_xlfn.CONCAT(Clientes__2[[#This Row],[Nombre]], " ",Clientes__2[[#This Row],[Nombres2]], " ",Clientes__2[[#This Row],[Apellido]],)</f>
        <v>Meredith W Martin</v>
      </c>
      <c r="R10175" s="15">
        <v>26380</v>
      </c>
      <c r="S10175" s="14" t="s">
        <v>42</v>
      </c>
      <c r="T10175" s="14" t="s">
        <v>115</v>
      </c>
      <c r="U10175">
        <v>90000</v>
      </c>
      <c r="V10175">
        <v>0</v>
      </c>
      <c r="W10175" s="14" t="s">
        <v>55</v>
      </c>
      <c r="X10175" s="14" t="s">
        <v>84</v>
      </c>
    </row>
    <row r="10176" spans="1:24" x14ac:dyDescent="0.2">
      <c r="A10176">
        <v>23855</v>
      </c>
      <c r="B10176">
        <v>316</v>
      </c>
      <c r="C10176" s="14" t="s">
        <v>376</v>
      </c>
      <c r="D10176" s="14"/>
      <c r="E10176" s="14" t="s">
        <v>273</v>
      </c>
      <c r="F10176" s="15">
        <v>25242</v>
      </c>
      <c r="G10176" s="14" t="s">
        <v>42</v>
      </c>
      <c r="H10176" s="14" t="s">
        <v>42</v>
      </c>
      <c r="I10176">
        <v>60000</v>
      </c>
      <c r="J10176">
        <v>1</v>
      </c>
      <c r="K10176" s="14" t="s">
        <v>70</v>
      </c>
      <c r="L10176" s="14" t="s">
        <v>84</v>
      </c>
      <c r="O10176">
        <v>19132</v>
      </c>
      <c r="P10176">
        <v>547</v>
      </c>
      <c r="Q10176" t="str">
        <f>_xlfn.CONCAT(Clientes__2[[#This Row],[Nombre]], " ",Clientes__2[[#This Row],[Nombres2]], " ",Clientes__2[[#This Row],[Apellido]],)</f>
        <v>Carlos  Watson</v>
      </c>
      <c r="R10176" s="15">
        <v>24608</v>
      </c>
      <c r="S10176" s="14" t="s">
        <v>43</v>
      </c>
      <c r="T10176" s="14" t="s">
        <v>42</v>
      </c>
      <c r="U10176">
        <v>50000</v>
      </c>
      <c r="V10176">
        <v>2</v>
      </c>
      <c r="W10176" s="14" t="s">
        <v>55</v>
      </c>
      <c r="X10176" s="14" t="s">
        <v>54</v>
      </c>
    </row>
    <row r="10177" spans="1:24" x14ac:dyDescent="0.2">
      <c r="A10177">
        <v>12124</v>
      </c>
      <c r="B10177">
        <v>192</v>
      </c>
      <c r="C10177" s="14" t="s">
        <v>186</v>
      </c>
      <c r="D10177" s="14" t="s">
        <v>126</v>
      </c>
      <c r="E10177" s="14" t="s">
        <v>324</v>
      </c>
      <c r="F10177" s="15">
        <v>20859</v>
      </c>
      <c r="G10177" s="14" t="s">
        <v>43</v>
      </c>
      <c r="H10177" s="14" t="s">
        <v>115</v>
      </c>
      <c r="I10177">
        <v>110000</v>
      </c>
      <c r="J10177">
        <v>2</v>
      </c>
      <c r="K10177" s="14" t="s">
        <v>63</v>
      </c>
      <c r="L10177" s="14" t="s">
        <v>84</v>
      </c>
      <c r="O10177">
        <v>19899</v>
      </c>
      <c r="P10177">
        <v>223</v>
      </c>
      <c r="Q10177" t="str">
        <f>_xlfn.CONCAT(Clientes__2[[#This Row],[Nombre]], " ",Clientes__2[[#This Row],[Nombres2]], " ",Clientes__2[[#This Row],[Apellido]],)</f>
        <v>Brandi D Gill</v>
      </c>
      <c r="R10177" s="15">
        <v>20898</v>
      </c>
      <c r="S10177" s="14" t="s">
        <v>42</v>
      </c>
      <c r="T10177" s="14" t="s">
        <v>42</v>
      </c>
      <c r="U10177">
        <v>110000</v>
      </c>
      <c r="V10177">
        <v>2</v>
      </c>
      <c r="W10177" s="14" t="s">
        <v>63</v>
      </c>
      <c r="X10177" s="14" t="s">
        <v>84</v>
      </c>
    </row>
    <row r="10178" spans="1:24" x14ac:dyDescent="0.2">
      <c r="A10178">
        <v>23084</v>
      </c>
      <c r="B10178">
        <v>50</v>
      </c>
      <c r="C10178" s="14" t="s">
        <v>388</v>
      </c>
      <c r="D10178" s="14" t="s">
        <v>46</v>
      </c>
      <c r="E10178" s="14" t="s">
        <v>592</v>
      </c>
      <c r="F10178" s="15">
        <v>28426</v>
      </c>
      <c r="G10178" s="14" t="s">
        <v>43</v>
      </c>
      <c r="H10178" s="14" t="s">
        <v>42</v>
      </c>
      <c r="I10178">
        <v>40000</v>
      </c>
      <c r="J10178">
        <v>0</v>
      </c>
      <c r="K10178" s="14" t="s">
        <v>81</v>
      </c>
      <c r="L10178" s="14" t="s">
        <v>91</v>
      </c>
      <c r="O10178">
        <v>16325</v>
      </c>
      <c r="P10178">
        <v>267</v>
      </c>
      <c r="Q10178" t="str">
        <f>_xlfn.CONCAT(Clientes__2[[#This Row],[Nombre]], " ",Clientes__2[[#This Row],[Nombres2]], " ",Clientes__2[[#This Row],[Apellido]],)</f>
        <v>Christian L Shan</v>
      </c>
      <c r="R10178" s="15">
        <v>5002</v>
      </c>
      <c r="S10178" s="14" t="s">
        <v>43</v>
      </c>
      <c r="T10178" s="14" t="s">
        <v>115</v>
      </c>
      <c r="U10178">
        <v>30000</v>
      </c>
      <c r="V10178">
        <v>1</v>
      </c>
      <c r="W10178" s="14" t="s">
        <v>63</v>
      </c>
      <c r="X10178" s="14" t="s">
        <v>91</v>
      </c>
    </row>
    <row r="10179" spans="1:24" x14ac:dyDescent="0.2">
      <c r="A10179">
        <v>14082</v>
      </c>
      <c r="B10179">
        <v>536</v>
      </c>
      <c r="C10179" s="14" t="s">
        <v>695</v>
      </c>
      <c r="D10179" s="14" t="s">
        <v>46</v>
      </c>
      <c r="E10179" s="14" t="s">
        <v>603</v>
      </c>
      <c r="F10179" s="15">
        <v>29347</v>
      </c>
      <c r="G10179" s="14" t="s">
        <v>43</v>
      </c>
      <c r="H10179" s="14" t="s">
        <v>42</v>
      </c>
      <c r="I10179">
        <v>30000</v>
      </c>
      <c r="J10179">
        <v>0</v>
      </c>
      <c r="K10179" s="14" t="s">
        <v>67</v>
      </c>
      <c r="L10179" s="14" t="s">
        <v>54</v>
      </c>
      <c r="O10179">
        <v>12088</v>
      </c>
      <c r="P10179">
        <v>548</v>
      </c>
      <c r="Q10179" t="str">
        <f>_xlfn.CONCAT(Clientes__2[[#This Row],[Nombre]], " ",Clientes__2[[#This Row],[Nombres2]], " ",Clientes__2[[#This Row],[Apellido]],)</f>
        <v>Johnny L Jai</v>
      </c>
      <c r="R10179" s="15">
        <v>17370</v>
      </c>
      <c r="S10179" s="14" t="s">
        <v>43</v>
      </c>
      <c r="T10179" s="14" t="s">
        <v>115</v>
      </c>
      <c r="U10179">
        <v>70000</v>
      </c>
      <c r="V10179">
        <v>4</v>
      </c>
      <c r="W10179" s="14" t="s">
        <v>55</v>
      </c>
      <c r="X10179" s="14" t="s">
        <v>66</v>
      </c>
    </row>
    <row r="10180" spans="1:24" x14ac:dyDescent="0.2">
      <c r="A10180">
        <v>20958</v>
      </c>
      <c r="B10180">
        <v>178</v>
      </c>
      <c r="C10180" s="14" t="s">
        <v>192</v>
      </c>
      <c r="D10180" s="14"/>
      <c r="E10180" s="14" t="s">
        <v>159</v>
      </c>
      <c r="F10180" s="15">
        <v>27663</v>
      </c>
      <c r="G10180" s="14" t="s">
        <v>43</v>
      </c>
      <c r="H10180" s="14" t="s">
        <v>42</v>
      </c>
      <c r="I10180">
        <v>30000</v>
      </c>
      <c r="J10180">
        <v>0</v>
      </c>
      <c r="K10180" s="14" t="s">
        <v>63</v>
      </c>
      <c r="L10180" s="14" t="s">
        <v>91</v>
      </c>
      <c r="O10180">
        <v>11632</v>
      </c>
      <c r="P10180">
        <v>51</v>
      </c>
      <c r="Q10180" t="str">
        <f>_xlfn.CONCAT(Clientes__2[[#This Row],[Nombre]], " ",Clientes__2[[#This Row],[Nombres2]], " ",Clientes__2[[#This Row],[Apellido]],)</f>
        <v>Gerald  Alonso</v>
      </c>
      <c r="R10180" s="15">
        <v>26059</v>
      </c>
      <c r="S10180" s="14" t="s">
        <v>42</v>
      </c>
      <c r="T10180" s="14" t="s">
        <v>115</v>
      </c>
      <c r="U10180">
        <v>60000</v>
      </c>
      <c r="V10180">
        <v>1</v>
      </c>
      <c r="W10180" s="14" t="s">
        <v>70</v>
      </c>
      <c r="X10180" s="14" t="s">
        <v>54</v>
      </c>
    </row>
    <row r="10181" spans="1:24" x14ac:dyDescent="0.2">
      <c r="A10181">
        <v>25895</v>
      </c>
      <c r="B10181">
        <v>546</v>
      </c>
      <c r="C10181" s="14" t="s">
        <v>229</v>
      </c>
      <c r="D10181" s="14" t="s">
        <v>42</v>
      </c>
      <c r="E10181" s="14" t="s">
        <v>275</v>
      </c>
      <c r="F10181" s="15">
        <v>19058</v>
      </c>
      <c r="G10181" s="14" t="s">
        <v>42</v>
      </c>
      <c r="H10181" s="14" t="s">
        <v>42</v>
      </c>
      <c r="I10181">
        <v>40000</v>
      </c>
      <c r="J10181">
        <v>2</v>
      </c>
      <c r="K10181" s="14" t="s">
        <v>81</v>
      </c>
      <c r="L10181" s="14" t="s">
        <v>54</v>
      </c>
      <c r="O10181">
        <v>21314</v>
      </c>
      <c r="P10181">
        <v>638</v>
      </c>
      <c r="Q10181" t="str">
        <f>_xlfn.CONCAT(Clientes__2[[#This Row],[Nombre]], " ",Clientes__2[[#This Row],[Nombres2]], " ",Clientes__2[[#This Row],[Apellido]],)</f>
        <v>Jesse M Richardson</v>
      </c>
      <c r="R10181" s="15">
        <v>13307</v>
      </c>
      <c r="S10181" s="14" t="s">
        <v>42</v>
      </c>
      <c r="T10181" s="14" t="s">
        <v>42</v>
      </c>
      <c r="U10181">
        <v>60000</v>
      </c>
      <c r="V10181">
        <v>2</v>
      </c>
      <c r="W10181" s="14" t="s">
        <v>70</v>
      </c>
      <c r="X10181" s="14" t="s">
        <v>66</v>
      </c>
    </row>
    <row r="10182" spans="1:24" x14ac:dyDescent="0.2">
      <c r="A10182">
        <v>25037</v>
      </c>
      <c r="B10182">
        <v>30</v>
      </c>
      <c r="C10182" s="14" t="s">
        <v>783</v>
      </c>
      <c r="D10182" s="14" t="s">
        <v>44</v>
      </c>
      <c r="E10182" s="14" t="s">
        <v>254</v>
      </c>
      <c r="F10182" s="15">
        <v>20371</v>
      </c>
      <c r="G10182" s="14" t="s">
        <v>42</v>
      </c>
      <c r="H10182" s="14" t="s">
        <v>42</v>
      </c>
      <c r="I10182">
        <v>80000</v>
      </c>
      <c r="J10182">
        <v>2</v>
      </c>
      <c r="K10182" s="14" t="s">
        <v>63</v>
      </c>
      <c r="L10182" s="14" t="s">
        <v>54</v>
      </c>
      <c r="O10182">
        <v>26797</v>
      </c>
      <c r="P10182">
        <v>22</v>
      </c>
      <c r="Q10182" t="str">
        <f>_xlfn.CONCAT(Clientes__2[[#This Row],[Nombre]], " ",Clientes__2[[#This Row],[Nombres2]], " ",Clientes__2[[#This Row],[Apellido]],)</f>
        <v>Terrence R Rai</v>
      </c>
      <c r="R10182" s="15">
        <v>15818</v>
      </c>
      <c r="S10182" s="14" t="s">
        <v>43</v>
      </c>
      <c r="T10182" s="14" t="s">
        <v>42</v>
      </c>
      <c r="U10182">
        <v>40000</v>
      </c>
      <c r="V10182">
        <v>2</v>
      </c>
      <c r="W10182" s="14" t="s">
        <v>55</v>
      </c>
      <c r="X10182" s="14" t="s">
        <v>66</v>
      </c>
    </row>
    <row r="10183" spans="1:24" x14ac:dyDescent="0.2">
      <c r="A10183">
        <v>23975</v>
      </c>
      <c r="B10183">
        <v>128</v>
      </c>
      <c r="C10183" s="14" t="s">
        <v>522</v>
      </c>
      <c r="D10183" s="14"/>
      <c r="E10183" s="14" t="s">
        <v>122</v>
      </c>
      <c r="F10183" s="15">
        <v>21482</v>
      </c>
      <c r="G10183" s="14" t="s">
        <v>43</v>
      </c>
      <c r="H10183" s="14" t="s">
        <v>42</v>
      </c>
      <c r="I10183">
        <v>10000</v>
      </c>
      <c r="J10183">
        <v>1</v>
      </c>
      <c r="K10183" s="14" t="s">
        <v>55</v>
      </c>
      <c r="L10183" s="14" t="s">
        <v>60</v>
      </c>
      <c r="O10183">
        <v>25748</v>
      </c>
      <c r="P10183">
        <v>243</v>
      </c>
      <c r="Q10183" t="str">
        <f>_xlfn.CONCAT(Clientes__2[[#This Row],[Nombre]], " ",Clientes__2[[#This Row],[Nombres2]], " ",Clientes__2[[#This Row],[Apellido]],)</f>
        <v>Frank  Blanco</v>
      </c>
      <c r="R10183" s="15">
        <v>25426</v>
      </c>
      <c r="S10183" s="14" t="s">
        <v>43</v>
      </c>
      <c r="T10183" s="14" t="s">
        <v>115</v>
      </c>
      <c r="U10183">
        <v>30000</v>
      </c>
      <c r="V10183">
        <v>1</v>
      </c>
      <c r="W10183" s="14" t="s">
        <v>55</v>
      </c>
      <c r="X10183" s="14" t="s">
        <v>91</v>
      </c>
    </row>
    <row r="10184" spans="1:24" x14ac:dyDescent="0.2">
      <c r="A10184">
        <v>18108</v>
      </c>
      <c r="B10184">
        <v>310</v>
      </c>
      <c r="C10184" s="14" t="s">
        <v>540</v>
      </c>
      <c r="D10184" s="14"/>
      <c r="E10184" s="14" t="s">
        <v>455</v>
      </c>
      <c r="F10184" s="15">
        <v>18844</v>
      </c>
      <c r="G10184" s="14" t="s">
        <v>42</v>
      </c>
      <c r="H10184" s="14" t="s">
        <v>42</v>
      </c>
      <c r="I10184">
        <v>60000</v>
      </c>
      <c r="J10184">
        <v>2</v>
      </c>
      <c r="K10184" s="14" t="s">
        <v>63</v>
      </c>
      <c r="L10184" s="14" t="s">
        <v>84</v>
      </c>
      <c r="O10184">
        <v>12794</v>
      </c>
      <c r="P10184">
        <v>553</v>
      </c>
      <c r="Q10184" t="str">
        <f>_xlfn.CONCAT(Clientes__2[[#This Row],[Nombre]], " ",Clientes__2[[#This Row],[Nombres2]], " ",Clientes__2[[#This Row],[Apellido]],)</f>
        <v>Colin  Gao</v>
      </c>
      <c r="R10184" s="15">
        <v>21831</v>
      </c>
      <c r="S10184" s="14" t="s">
        <v>43</v>
      </c>
      <c r="T10184" s="14" t="s">
        <v>115</v>
      </c>
      <c r="U10184">
        <v>60000</v>
      </c>
      <c r="V10184">
        <v>4</v>
      </c>
      <c r="W10184" s="14" t="s">
        <v>70</v>
      </c>
      <c r="X10184" s="14" t="s">
        <v>54</v>
      </c>
    </row>
    <row r="10185" spans="1:24" x14ac:dyDescent="0.2">
      <c r="A10185">
        <v>16250</v>
      </c>
      <c r="B10185">
        <v>241</v>
      </c>
      <c r="C10185" s="14" t="s">
        <v>679</v>
      </c>
      <c r="D10185" s="14"/>
      <c r="E10185" s="14" t="s">
        <v>228</v>
      </c>
      <c r="F10185" s="15">
        <v>24979</v>
      </c>
      <c r="G10185" s="14" t="s">
        <v>43</v>
      </c>
      <c r="H10185" s="14" t="s">
        <v>42</v>
      </c>
      <c r="I10185">
        <v>40000</v>
      </c>
      <c r="J10185">
        <v>0</v>
      </c>
      <c r="K10185" s="14" t="s">
        <v>70</v>
      </c>
      <c r="L10185" s="14" t="s">
        <v>91</v>
      </c>
      <c r="O10185">
        <v>22018</v>
      </c>
      <c r="P10185">
        <v>40</v>
      </c>
      <c r="Q10185" t="str">
        <f>_xlfn.CONCAT(Clientes__2[[#This Row],[Nombre]], " ",Clientes__2[[#This Row],[Nombres2]], " ",Clientes__2[[#This Row],[Apellido]],)</f>
        <v>Brendan  Raje</v>
      </c>
      <c r="R10185" s="15">
        <v>13644</v>
      </c>
      <c r="S10185" s="14" t="s">
        <v>42</v>
      </c>
      <c r="T10185" s="14" t="s">
        <v>42</v>
      </c>
      <c r="U10185">
        <v>40000</v>
      </c>
      <c r="V10185">
        <v>2</v>
      </c>
      <c r="W10185" s="14" t="s">
        <v>55</v>
      </c>
      <c r="X10185" s="14" t="s">
        <v>66</v>
      </c>
    </row>
    <row r="10186" spans="1:24" x14ac:dyDescent="0.2">
      <c r="A10186">
        <v>11187</v>
      </c>
      <c r="B10186">
        <v>612</v>
      </c>
      <c r="C10186" s="14" t="s">
        <v>406</v>
      </c>
      <c r="D10186" s="14" t="s">
        <v>43</v>
      </c>
      <c r="E10186" s="14" t="s">
        <v>439</v>
      </c>
      <c r="F10186" s="15">
        <v>16124</v>
      </c>
      <c r="G10186" s="14" t="s">
        <v>42</v>
      </c>
      <c r="H10186" s="14" t="s">
        <v>115</v>
      </c>
      <c r="I10186">
        <v>60000</v>
      </c>
      <c r="J10186">
        <v>4</v>
      </c>
      <c r="K10186" s="14" t="s">
        <v>70</v>
      </c>
      <c r="L10186" s="14" t="s">
        <v>66</v>
      </c>
      <c r="O10186">
        <v>25524</v>
      </c>
      <c r="P10186">
        <v>157</v>
      </c>
      <c r="Q10186" t="str">
        <f>_xlfn.CONCAT(Clientes__2[[#This Row],[Nombre]], " ",Clientes__2[[#This Row],[Nombres2]], " ",Clientes__2[[#This Row],[Apellido]],)</f>
        <v>Jennifer S Cooper</v>
      </c>
      <c r="R10186" s="15">
        <v>27366</v>
      </c>
      <c r="S10186" s="14" t="s">
        <v>42</v>
      </c>
      <c r="T10186" s="14" t="s">
        <v>42</v>
      </c>
      <c r="U10186">
        <v>20000</v>
      </c>
      <c r="V10186">
        <v>0</v>
      </c>
      <c r="W10186" s="14" t="s">
        <v>81</v>
      </c>
      <c r="X10186" s="14" t="s">
        <v>60</v>
      </c>
    </row>
    <row r="10187" spans="1:24" x14ac:dyDescent="0.2">
      <c r="A10187">
        <v>25736</v>
      </c>
      <c r="B10187">
        <v>177</v>
      </c>
      <c r="C10187" s="14" t="s">
        <v>405</v>
      </c>
      <c r="D10187" s="14" t="s">
        <v>124</v>
      </c>
      <c r="E10187" s="14" t="s">
        <v>249</v>
      </c>
      <c r="F10187" s="15">
        <v>21983</v>
      </c>
      <c r="G10187" s="14" t="s">
        <v>42</v>
      </c>
      <c r="H10187" s="14" t="s">
        <v>42</v>
      </c>
      <c r="I10187">
        <v>30000</v>
      </c>
      <c r="J10187">
        <v>3</v>
      </c>
      <c r="K10187" s="14" t="s">
        <v>55</v>
      </c>
      <c r="L10187" s="14" t="s">
        <v>91</v>
      </c>
      <c r="O10187">
        <v>29073</v>
      </c>
      <c r="P10187">
        <v>609</v>
      </c>
      <c r="Q10187" t="str">
        <f>_xlfn.CONCAT(Clientes__2[[#This Row],[Nombre]], " ",Clientes__2[[#This Row],[Nombres2]], " ",Clientes__2[[#This Row],[Apellido]],)</f>
        <v>Darrell J Stone</v>
      </c>
      <c r="R10187" s="15">
        <v>28175</v>
      </c>
      <c r="S10187" s="14" t="s">
        <v>43</v>
      </c>
      <c r="T10187" s="14" t="s">
        <v>115</v>
      </c>
      <c r="U10187">
        <v>40000</v>
      </c>
      <c r="V10187">
        <v>0</v>
      </c>
      <c r="W10187" s="14" t="s">
        <v>55</v>
      </c>
      <c r="X10187" s="14" t="s">
        <v>84</v>
      </c>
    </row>
    <row r="10188" spans="1:24" x14ac:dyDescent="0.2">
      <c r="A10188">
        <v>29359</v>
      </c>
      <c r="B10188">
        <v>245</v>
      </c>
      <c r="C10188" s="14" t="s">
        <v>530</v>
      </c>
      <c r="D10188" s="14" t="s">
        <v>128</v>
      </c>
      <c r="E10188" s="14" t="s">
        <v>96</v>
      </c>
      <c r="F10188" s="15">
        <v>25162</v>
      </c>
      <c r="G10188" s="14" t="s">
        <v>42</v>
      </c>
      <c r="H10188" s="14" t="s">
        <v>42</v>
      </c>
      <c r="I10188">
        <v>40000</v>
      </c>
      <c r="J10188">
        <v>0</v>
      </c>
      <c r="K10188" s="14" t="s">
        <v>70</v>
      </c>
      <c r="L10188" s="14" t="s">
        <v>91</v>
      </c>
      <c r="O10188">
        <v>17751</v>
      </c>
      <c r="P10188">
        <v>186</v>
      </c>
      <c r="Q10188" t="str">
        <f>_xlfn.CONCAT(Clientes__2[[#This Row],[Nombre]], " ",Clientes__2[[#This Row],[Nombres2]], " ",Clientes__2[[#This Row],[Apellido]],)</f>
        <v>Harold C Fernandez</v>
      </c>
      <c r="R10188" s="15">
        <v>21471</v>
      </c>
      <c r="S10188" s="14" t="s">
        <v>43</v>
      </c>
      <c r="T10188" s="14" t="s">
        <v>42</v>
      </c>
      <c r="U10188">
        <v>20000</v>
      </c>
      <c r="V10188">
        <v>2</v>
      </c>
      <c r="W10188" s="14" t="s">
        <v>63</v>
      </c>
      <c r="X10188" s="14" t="s">
        <v>60</v>
      </c>
    </row>
    <row r="10189" spans="1:24" x14ac:dyDescent="0.2">
      <c r="A10189">
        <v>26651</v>
      </c>
      <c r="B10189">
        <v>39</v>
      </c>
      <c r="C10189" s="14" t="s">
        <v>786</v>
      </c>
      <c r="D10189" s="14"/>
      <c r="E10189" s="14" t="s">
        <v>177</v>
      </c>
      <c r="F10189" s="15">
        <v>25464</v>
      </c>
      <c r="G10189" s="14" t="s">
        <v>43</v>
      </c>
      <c r="H10189" s="14" t="s">
        <v>42</v>
      </c>
      <c r="I10189">
        <v>80000</v>
      </c>
      <c r="J10189">
        <v>4</v>
      </c>
      <c r="K10189" s="14" t="s">
        <v>70</v>
      </c>
      <c r="L10189" s="14" t="s">
        <v>66</v>
      </c>
      <c r="O10189">
        <v>23006</v>
      </c>
      <c r="P10189">
        <v>315</v>
      </c>
      <c r="Q10189" t="str">
        <f>_xlfn.CONCAT(Clientes__2[[#This Row],[Nombre]], " ",Clientes__2[[#This Row],[Nombres2]], " ",Clientes__2[[#This Row],[Apellido]],)</f>
        <v>Gregory  Nara</v>
      </c>
      <c r="R10189" s="15">
        <v>28940</v>
      </c>
      <c r="S10189" s="14" t="s">
        <v>42</v>
      </c>
      <c r="T10189" s="14" t="s">
        <v>42</v>
      </c>
      <c r="U10189">
        <v>30000</v>
      </c>
      <c r="V10189">
        <v>0</v>
      </c>
      <c r="W10189" s="14" t="s">
        <v>63</v>
      </c>
      <c r="X10189" s="14" t="s">
        <v>54</v>
      </c>
    </row>
    <row r="10190" spans="1:24" x14ac:dyDescent="0.2">
      <c r="A10190">
        <v>14662</v>
      </c>
      <c r="B10190">
        <v>315</v>
      </c>
      <c r="C10190" s="14" t="s">
        <v>338</v>
      </c>
      <c r="D10190" s="14"/>
      <c r="E10190" s="14" t="s">
        <v>121</v>
      </c>
      <c r="F10190" s="15">
        <v>21314</v>
      </c>
      <c r="G10190" s="14" t="s">
        <v>42</v>
      </c>
      <c r="H10190" s="14" t="s">
        <v>42</v>
      </c>
      <c r="I10190">
        <v>60000</v>
      </c>
      <c r="J10190">
        <v>1</v>
      </c>
      <c r="K10190" s="14" t="s">
        <v>55</v>
      </c>
      <c r="L10190" s="14" t="s">
        <v>84</v>
      </c>
      <c r="O10190">
        <v>23782</v>
      </c>
      <c r="P10190">
        <v>632</v>
      </c>
      <c r="Q10190" t="str">
        <f>_xlfn.CONCAT(Clientes__2[[#This Row],[Nombre]], " ",Clientes__2[[#This Row],[Nombres2]], " ",Clientes__2[[#This Row],[Apellido]],)</f>
        <v>Jack  Ross</v>
      </c>
      <c r="R10190" s="15">
        <v>27566</v>
      </c>
      <c r="S10190" s="14" t="s">
        <v>43</v>
      </c>
      <c r="T10190" s="14" t="s">
        <v>42</v>
      </c>
      <c r="U10190">
        <v>40000</v>
      </c>
      <c r="V10190">
        <v>3</v>
      </c>
      <c r="W10190" s="14" t="s">
        <v>63</v>
      </c>
      <c r="X10190" s="14" t="s">
        <v>91</v>
      </c>
    </row>
    <row r="10191" spans="1:24" x14ac:dyDescent="0.2">
      <c r="A10191">
        <v>27658</v>
      </c>
      <c r="B10191">
        <v>539</v>
      </c>
      <c r="C10191" s="14" t="s">
        <v>526</v>
      </c>
      <c r="D10191" s="14"/>
      <c r="E10191" s="14" t="s">
        <v>257</v>
      </c>
      <c r="F10191" s="15">
        <v>13337</v>
      </c>
      <c r="G10191" s="14" t="s">
        <v>43</v>
      </c>
      <c r="H10191" s="14" t="s">
        <v>42</v>
      </c>
      <c r="I10191">
        <v>50000</v>
      </c>
      <c r="J10191">
        <v>2</v>
      </c>
      <c r="K10191" s="14" t="s">
        <v>70</v>
      </c>
      <c r="L10191" s="14" t="s">
        <v>66</v>
      </c>
      <c r="O10191">
        <v>17704</v>
      </c>
      <c r="P10191">
        <v>144</v>
      </c>
      <c r="Q10191" t="str">
        <f>_xlfn.CONCAT(Clientes__2[[#This Row],[Nombre]], " ",Clientes__2[[#This Row],[Nombres2]], " ",Clientes__2[[#This Row],[Apellido]],)</f>
        <v>Cole  Gray</v>
      </c>
      <c r="R10191" s="15">
        <v>22657</v>
      </c>
      <c r="S10191" s="14" t="s">
        <v>42</v>
      </c>
      <c r="T10191" s="14" t="s">
        <v>42</v>
      </c>
      <c r="U10191">
        <v>10000</v>
      </c>
      <c r="V10191">
        <v>1</v>
      </c>
      <c r="W10191" s="14" t="s">
        <v>70</v>
      </c>
      <c r="X10191" s="14" t="s">
        <v>60</v>
      </c>
    </row>
    <row r="10192" spans="1:24" x14ac:dyDescent="0.2">
      <c r="A10192">
        <v>18595</v>
      </c>
      <c r="B10192">
        <v>59</v>
      </c>
      <c r="C10192" s="14" t="s">
        <v>306</v>
      </c>
      <c r="D10192" s="14"/>
      <c r="E10192" s="14" t="s">
        <v>153</v>
      </c>
      <c r="F10192" s="15">
        <v>23779</v>
      </c>
      <c r="G10192" s="14" t="s">
        <v>43</v>
      </c>
      <c r="H10192" s="14" t="s">
        <v>42</v>
      </c>
      <c r="I10192">
        <v>80000</v>
      </c>
      <c r="J10192">
        <v>3</v>
      </c>
      <c r="K10192" s="14" t="s">
        <v>55</v>
      </c>
      <c r="L10192" s="14" t="s">
        <v>54</v>
      </c>
      <c r="O10192">
        <v>23107</v>
      </c>
      <c r="P10192">
        <v>6</v>
      </c>
      <c r="Q10192" t="str">
        <f>_xlfn.CONCAT(Clientes__2[[#This Row],[Nombre]], " ",Clientes__2[[#This Row],[Nombres2]], " ",Clientes__2[[#This Row],[Apellido]],)</f>
        <v>Marcus  Hernandez</v>
      </c>
      <c r="R10192" s="15">
        <v>20037</v>
      </c>
      <c r="S10192" s="14" t="s">
        <v>42</v>
      </c>
      <c r="T10192" s="14" t="s">
        <v>115</v>
      </c>
      <c r="U10192">
        <v>70000</v>
      </c>
      <c r="V10192">
        <v>2</v>
      </c>
      <c r="W10192" s="14" t="s">
        <v>63</v>
      </c>
      <c r="X10192" s="14" t="s">
        <v>54</v>
      </c>
    </row>
    <row r="10193" spans="1:24" x14ac:dyDescent="0.2">
      <c r="A10193">
        <v>14736</v>
      </c>
      <c r="B10193">
        <v>536</v>
      </c>
      <c r="C10193" s="14" t="s">
        <v>338</v>
      </c>
      <c r="D10193" s="14" t="s">
        <v>123</v>
      </c>
      <c r="E10193" s="14" t="s">
        <v>490</v>
      </c>
      <c r="F10193" s="15">
        <v>19855</v>
      </c>
      <c r="G10193" s="14" t="s">
        <v>42</v>
      </c>
      <c r="H10193" s="14" t="s">
        <v>42</v>
      </c>
      <c r="I10193">
        <v>20000</v>
      </c>
      <c r="J10193">
        <v>3</v>
      </c>
      <c r="K10193" s="14" t="s">
        <v>81</v>
      </c>
      <c r="L10193" s="14" t="s">
        <v>60</v>
      </c>
      <c r="O10193">
        <v>13691</v>
      </c>
      <c r="P10193">
        <v>231</v>
      </c>
      <c r="Q10193" t="str">
        <f>_xlfn.CONCAT(Clientes__2[[#This Row],[Nombre]], " ",Clientes__2[[#This Row],[Nombres2]], " ",Clientes__2[[#This Row],[Apellido]],)</f>
        <v>Jack E Roberts</v>
      </c>
      <c r="R10193" s="15">
        <v>26594</v>
      </c>
      <c r="S10193" s="14" t="s">
        <v>43</v>
      </c>
      <c r="T10193" s="14" t="s">
        <v>115</v>
      </c>
      <c r="U10193">
        <v>40000</v>
      </c>
      <c r="V10193">
        <v>2</v>
      </c>
      <c r="W10193" s="14" t="s">
        <v>63</v>
      </c>
      <c r="X10193" s="14" t="s">
        <v>91</v>
      </c>
    </row>
    <row r="10194" spans="1:24" x14ac:dyDescent="0.2">
      <c r="A10194">
        <v>20493</v>
      </c>
      <c r="B10194">
        <v>545</v>
      </c>
      <c r="C10194" s="14" t="s">
        <v>487</v>
      </c>
      <c r="D10194" s="14"/>
      <c r="E10194" s="14" t="s">
        <v>407</v>
      </c>
      <c r="F10194" s="15">
        <v>15748</v>
      </c>
      <c r="G10194" s="14" t="s">
        <v>42</v>
      </c>
      <c r="H10194" s="14" t="s">
        <v>42</v>
      </c>
      <c r="I10194">
        <v>70000</v>
      </c>
      <c r="J10194">
        <v>5</v>
      </c>
      <c r="K10194" s="14" t="s">
        <v>55</v>
      </c>
      <c r="L10194" s="14" t="s">
        <v>66</v>
      </c>
      <c r="O10194">
        <v>16977</v>
      </c>
      <c r="P10194">
        <v>316</v>
      </c>
      <c r="Q10194" t="str">
        <f>_xlfn.CONCAT(Clientes__2[[#This Row],[Nombre]], " ",Clientes__2[[#This Row],[Nombres2]], " ",Clientes__2[[#This Row],[Apellido]],)</f>
        <v>Matthew  Jackson</v>
      </c>
      <c r="R10194" s="15">
        <v>24386</v>
      </c>
      <c r="S10194" s="14" t="s">
        <v>43</v>
      </c>
      <c r="T10194" s="14" t="s">
        <v>42</v>
      </c>
      <c r="U10194">
        <v>60000</v>
      </c>
      <c r="V10194">
        <v>0</v>
      </c>
      <c r="W10194" s="14" t="s">
        <v>70</v>
      </c>
      <c r="X10194" s="14" t="s">
        <v>84</v>
      </c>
    </row>
    <row r="10195" spans="1:24" x14ac:dyDescent="0.2">
      <c r="A10195">
        <v>13294</v>
      </c>
      <c r="B10195">
        <v>614</v>
      </c>
      <c r="C10195" s="14" t="s">
        <v>524</v>
      </c>
      <c r="D10195" s="14"/>
      <c r="E10195" s="14" t="s">
        <v>398</v>
      </c>
      <c r="F10195" s="15">
        <v>22443</v>
      </c>
      <c r="G10195" s="14" t="s">
        <v>42</v>
      </c>
      <c r="H10195" s="14" t="s">
        <v>115</v>
      </c>
      <c r="I10195">
        <v>80000</v>
      </c>
      <c r="J10195">
        <v>5</v>
      </c>
      <c r="K10195" s="14" t="s">
        <v>63</v>
      </c>
      <c r="L10195" s="14" t="s">
        <v>84</v>
      </c>
      <c r="O10195">
        <v>21319</v>
      </c>
      <c r="P10195">
        <v>609</v>
      </c>
      <c r="Q10195" t="str">
        <f>_xlfn.CONCAT(Clientes__2[[#This Row],[Nombre]], " ",Clientes__2[[#This Row],[Nombres2]], " ",Clientes__2[[#This Row],[Apellido]],)</f>
        <v>Cassidy  Hughes</v>
      </c>
      <c r="R10195" s="15">
        <v>22166</v>
      </c>
      <c r="S10195" s="14" t="s">
        <v>42</v>
      </c>
      <c r="T10195" s="14" t="s">
        <v>42</v>
      </c>
      <c r="U10195">
        <v>90000</v>
      </c>
      <c r="V10195">
        <v>4</v>
      </c>
      <c r="W10195" s="14" t="s">
        <v>67</v>
      </c>
      <c r="X10195" s="14" t="s">
        <v>84</v>
      </c>
    </row>
    <row r="10196" spans="1:24" x14ac:dyDescent="0.2">
      <c r="A10196">
        <v>11464</v>
      </c>
      <c r="B10196">
        <v>38</v>
      </c>
      <c r="C10196" s="14" t="s">
        <v>722</v>
      </c>
      <c r="D10196" s="14"/>
      <c r="E10196" s="14" t="s">
        <v>266</v>
      </c>
      <c r="F10196" s="15">
        <v>26253</v>
      </c>
      <c r="G10196" s="14" t="s">
        <v>42</v>
      </c>
      <c r="H10196" s="14" t="s">
        <v>42</v>
      </c>
      <c r="I10196">
        <v>90000</v>
      </c>
      <c r="J10196">
        <v>0</v>
      </c>
      <c r="K10196" s="14" t="s">
        <v>55</v>
      </c>
      <c r="L10196" s="14" t="s">
        <v>84</v>
      </c>
      <c r="O10196">
        <v>11779</v>
      </c>
      <c r="P10196">
        <v>553</v>
      </c>
      <c r="Q10196" t="str">
        <f>_xlfn.CONCAT(Clientes__2[[#This Row],[Nombre]], " ",Clientes__2[[#This Row],[Nombres2]], " ",Clientes__2[[#This Row],[Apellido]],)</f>
        <v>Alejandro  Huang</v>
      </c>
      <c r="R10196" s="15">
        <v>26133</v>
      </c>
      <c r="S10196" s="14" t="s">
        <v>43</v>
      </c>
      <c r="T10196" s="14" t="s">
        <v>115</v>
      </c>
      <c r="U10196">
        <v>60000</v>
      </c>
      <c r="V10196">
        <v>1</v>
      </c>
      <c r="W10196" s="14" t="s">
        <v>70</v>
      </c>
      <c r="X10196" s="14" t="s">
        <v>54</v>
      </c>
    </row>
    <row r="10197" spans="1:24" x14ac:dyDescent="0.2">
      <c r="A10197">
        <v>18986</v>
      </c>
      <c r="B10197">
        <v>68</v>
      </c>
      <c r="C10197" s="14" t="s">
        <v>382</v>
      </c>
      <c r="D10197" s="14" t="s">
        <v>44</v>
      </c>
      <c r="E10197" s="14" t="s">
        <v>490</v>
      </c>
      <c r="F10197" s="15">
        <v>16630</v>
      </c>
      <c r="G10197" s="14" t="s">
        <v>43</v>
      </c>
      <c r="H10197" s="14" t="s">
        <v>42</v>
      </c>
      <c r="I10197">
        <v>70000</v>
      </c>
      <c r="J10197">
        <v>4</v>
      </c>
      <c r="K10197" s="14" t="s">
        <v>55</v>
      </c>
      <c r="L10197" s="14" t="s">
        <v>66</v>
      </c>
      <c r="O10197">
        <v>28500</v>
      </c>
      <c r="P10197">
        <v>153</v>
      </c>
      <c r="Q10197" t="str">
        <f>_xlfn.CONCAT(Clientes__2[[#This Row],[Nombre]], " ",Clientes__2[[#This Row],[Nombres2]], " ",Clientes__2[[#This Row],[Apellido]],)</f>
        <v>Robert R Roberts</v>
      </c>
      <c r="R10197" s="15">
        <v>21870</v>
      </c>
      <c r="S10197" s="14" t="s">
        <v>43</v>
      </c>
      <c r="T10197" s="14" t="s">
        <v>42</v>
      </c>
      <c r="U10197">
        <v>20000</v>
      </c>
      <c r="V10197">
        <v>2</v>
      </c>
      <c r="W10197" s="14" t="s">
        <v>63</v>
      </c>
      <c r="X10197" s="14" t="s">
        <v>60</v>
      </c>
    </row>
    <row r="10198" spans="1:24" x14ac:dyDescent="0.2">
      <c r="A10198">
        <v>12460</v>
      </c>
      <c r="B10198">
        <v>257</v>
      </c>
      <c r="C10198" s="14" t="s">
        <v>495</v>
      </c>
      <c r="D10198" s="14"/>
      <c r="E10198" s="14" t="s">
        <v>189</v>
      </c>
      <c r="F10198" s="15">
        <v>25165</v>
      </c>
      <c r="G10198" s="14" t="s">
        <v>43</v>
      </c>
      <c r="H10198" s="14" t="s">
        <v>115</v>
      </c>
      <c r="I10198">
        <v>30000</v>
      </c>
      <c r="J10198">
        <v>1</v>
      </c>
      <c r="K10198" s="14" t="s">
        <v>55</v>
      </c>
      <c r="L10198" s="14" t="s">
        <v>91</v>
      </c>
      <c r="O10198">
        <v>14014</v>
      </c>
      <c r="P10198">
        <v>5</v>
      </c>
      <c r="Q10198" t="str">
        <f>_xlfn.CONCAT(Clientes__2[[#This Row],[Nombre]], " ",Clientes__2[[#This Row],[Nombres2]], " ",Clientes__2[[#This Row],[Apellido]],)</f>
        <v>Dominique  Malhotra</v>
      </c>
      <c r="R10198" s="15">
        <v>18898</v>
      </c>
      <c r="S10198" s="14" t="s">
        <v>42</v>
      </c>
      <c r="T10198" s="14" t="s">
        <v>115</v>
      </c>
      <c r="U10198">
        <v>30000</v>
      </c>
      <c r="V10198">
        <v>3</v>
      </c>
      <c r="W10198" s="14" t="s">
        <v>67</v>
      </c>
      <c r="X10198" s="14" t="s">
        <v>54</v>
      </c>
    </row>
    <row r="10199" spans="1:24" x14ac:dyDescent="0.2">
      <c r="A10199">
        <v>13495</v>
      </c>
      <c r="B10199">
        <v>266</v>
      </c>
      <c r="C10199" s="14" t="s">
        <v>199</v>
      </c>
      <c r="D10199" s="14" t="s">
        <v>119</v>
      </c>
      <c r="E10199" s="14" t="s">
        <v>146</v>
      </c>
      <c r="F10199" s="15">
        <v>22923</v>
      </c>
      <c r="G10199" s="14" t="s">
        <v>42</v>
      </c>
      <c r="H10199" s="14" t="s">
        <v>42</v>
      </c>
      <c r="I10199">
        <v>20000</v>
      </c>
      <c r="J10199">
        <v>1</v>
      </c>
      <c r="K10199" s="14" t="s">
        <v>70</v>
      </c>
      <c r="L10199" s="14" t="s">
        <v>91</v>
      </c>
      <c r="O10199">
        <v>14698</v>
      </c>
      <c r="P10199">
        <v>166</v>
      </c>
      <c r="Q10199" t="str">
        <f>_xlfn.CONCAT(Clientes__2[[#This Row],[Nombre]], " ",Clientes__2[[#This Row],[Nombres2]], " ",Clientes__2[[#This Row],[Apellido]],)</f>
        <v>Micheal W Alvarez</v>
      </c>
      <c r="R10199" s="15">
        <v>26950</v>
      </c>
      <c r="S10199" s="14" t="s">
        <v>42</v>
      </c>
      <c r="T10199" s="14" t="s">
        <v>115</v>
      </c>
      <c r="U10199">
        <v>40000</v>
      </c>
      <c r="V10199">
        <v>1</v>
      </c>
      <c r="W10199" s="14" t="s">
        <v>55</v>
      </c>
      <c r="X10199" s="14" t="s">
        <v>54</v>
      </c>
    </row>
    <row r="10200" spans="1:24" x14ac:dyDescent="0.2">
      <c r="A10200">
        <v>11733</v>
      </c>
      <c r="B10200">
        <v>311</v>
      </c>
      <c r="C10200" s="14" t="s">
        <v>75</v>
      </c>
      <c r="D10200" s="14" t="s">
        <v>124</v>
      </c>
      <c r="E10200" s="14" t="s">
        <v>343</v>
      </c>
      <c r="F10200" s="15">
        <v>21758</v>
      </c>
      <c r="G10200" s="14" t="s">
        <v>42</v>
      </c>
      <c r="H10200" s="14" t="s">
        <v>115</v>
      </c>
      <c r="I10200">
        <v>60000</v>
      </c>
      <c r="J10200">
        <v>1</v>
      </c>
      <c r="K10200" s="14" t="s">
        <v>63</v>
      </c>
      <c r="L10200" s="14" t="s">
        <v>54</v>
      </c>
      <c r="O10200">
        <v>29114</v>
      </c>
      <c r="P10200">
        <v>14</v>
      </c>
      <c r="Q10200" t="str">
        <f>_xlfn.CONCAT(Clientes__2[[#This Row],[Nombre]], " ",Clientes__2[[#This Row],[Nombres2]], " ",Clientes__2[[#This Row],[Apellido]],)</f>
        <v>Kristi J Schmidt</v>
      </c>
      <c r="R10200" s="15">
        <v>20717</v>
      </c>
      <c r="S10200" s="14" t="s">
        <v>42</v>
      </c>
      <c r="T10200" s="14" t="s">
        <v>42</v>
      </c>
      <c r="U10200">
        <v>80000</v>
      </c>
      <c r="V10200">
        <v>2</v>
      </c>
      <c r="W10200" s="14" t="s">
        <v>67</v>
      </c>
      <c r="X10200" s="14" t="s">
        <v>54</v>
      </c>
    </row>
    <row r="10201" spans="1:24" x14ac:dyDescent="0.2">
      <c r="A10201">
        <v>14771</v>
      </c>
      <c r="B10201">
        <v>249</v>
      </c>
      <c r="C10201" s="14" t="s">
        <v>250</v>
      </c>
      <c r="D10201" s="14"/>
      <c r="E10201" s="14" t="s">
        <v>776</v>
      </c>
      <c r="F10201" s="15">
        <v>25073</v>
      </c>
      <c r="G10201" s="14" t="s">
        <v>42</v>
      </c>
      <c r="H10201" s="14" t="s">
        <v>115</v>
      </c>
      <c r="I10201">
        <v>30000</v>
      </c>
      <c r="J10201">
        <v>1</v>
      </c>
      <c r="K10201" s="14" t="s">
        <v>55</v>
      </c>
      <c r="L10201" s="14" t="s">
        <v>91</v>
      </c>
      <c r="O10201">
        <v>20324</v>
      </c>
      <c r="P10201">
        <v>298</v>
      </c>
      <c r="Q10201" t="str">
        <f>_xlfn.CONCAT(Clientes__2[[#This Row],[Nombre]], " ",Clientes__2[[#This Row],[Nombres2]], " ",Clientes__2[[#This Row],[Apellido]],)</f>
        <v>Heidi  Vance</v>
      </c>
      <c r="R10201" s="15">
        <v>23273</v>
      </c>
      <c r="S10201" s="14" t="s">
        <v>42</v>
      </c>
      <c r="T10201" s="14" t="s">
        <v>115</v>
      </c>
      <c r="U10201">
        <v>100000</v>
      </c>
      <c r="V10201">
        <v>0</v>
      </c>
      <c r="W10201" s="14" t="s">
        <v>63</v>
      </c>
      <c r="X10201" s="14" t="s">
        <v>84</v>
      </c>
    </row>
    <row r="10202" spans="1:24" x14ac:dyDescent="0.2">
      <c r="A10202">
        <v>11823</v>
      </c>
      <c r="B10202">
        <v>53</v>
      </c>
      <c r="C10202" s="14" t="s">
        <v>102</v>
      </c>
      <c r="D10202" s="14"/>
      <c r="E10202" s="14" t="s">
        <v>557</v>
      </c>
      <c r="F10202" s="15">
        <v>24404</v>
      </c>
      <c r="G10202" s="14" t="s">
        <v>42</v>
      </c>
      <c r="H10202" s="14" t="s">
        <v>115</v>
      </c>
      <c r="I10202">
        <v>70000</v>
      </c>
      <c r="J10202">
        <v>0</v>
      </c>
      <c r="K10202" s="14" t="s">
        <v>70</v>
      </c>
      <c r="L10202" s="14" t="s">
        <v>84</v>
      </c>
      <c r="O10202">
        <v>15534</v>
      </c>
      <c r="P10202">
        <v>547</v>
      </c>
      <c r="Q10202" t="str">
        <f>_xlfn.CONCAT(Clientes__2[[#This Row],[Nombre]], " ",Clientes__2[[#This Row],[Nombres2]], " ",Clientes__2[[#This Row],[Apellido]],)</f>
        <v>Morgan  Turner</v>
      </c>
      <c r="R10202" s="15">
        <v>23276</v>
      </c>
      <c r="S10202" s="14" t="s">
        <v>43</v>
      </c>
      <c r="T10202" s="14" t="s">
        <v>42</v>
      </c>
      <c r="U10202">
        <v>70000</v>
      </c>
      <c r="V10202">
        <v>4</v>
      </c>
      <c r="W10202" s="14" t="s">
        <v>55</v>
      </c>
      <c r="X10202" s="14" t="s">
        <v>84</v>
      </c>
    </row>
    <row r="10203" spans="1:24" x14ac:dyDescent="0.2">
      <c r="A10203">
        <v>12270</v>
      </c>
      <c r="B10203">
        <v>153</v>
      </c>
      <c r="C10203" s="14" t="s">
        <v>724</v>
      </c>
      <c r="D10203" s="14"/>
      <c r="E10203" s="14" t="s">
        <v>305</v>
      </c>
      <c r="F10203" s="15">
        <v>22168</v>
      </c>
      <c r="G10203" s="14" t="s">
        <v>43</v>
      </c>
      <c r="H10203" s="14" t="s">
        <v>115</v>
      </c>
      <c r="I10203">
        <v>30000</v>
      </c>
      <c r="J10203">
        <v>3</v>
      </c>
      <c r="K10203" s="14" t="s">
        <v>70</v>
      </c>
      <c r="L10203" s="14" t="s">
        <v>91</v>
      </c>
      <c r="O10203">
        <v>24106</v>
      </c>
      <c r="P10203">
        <v>190</v>
      </c>
      <c r="Q10203" t="str">
        <f>_xlfn.CONCAT(Clientes__2[[#This Row],[Nombre]], " ",Clientes__2[[#This Row],[Nombres2]], " ",Clientes__2[[#This Row],[Apellido]],)</f>
        <v>Ebony  Ramos</v>
      </c>
      <c r="R10203" s="15">
        <v>23346</v>
      </c>
      <c r="S10203" s="14" t="s">
        <v>43</v>
      </c>
      <c r="T10203" s="14" t="s">
        <v>42</v>
      </c>
      <c r="U10203">
        <v>30000</v>
      </c>
      <c r="V10203">
        <v>3</v>
      </c>
      <c r="W10203" s="14" t="s">
        <v>63</v>
      </c>
      <c r="X10203" s="14" t="s">
        <v>91</v>
      </c>
    </row>
    <row r="10204" spans="1:24" x14ac:dyDescent="0.2">
      <c r="A10204">
        <v>24924</v>
      </c>
      <c r="B10204">
        <v>31</v>
      </c>
      <c r="C10204" s="14" t="s">
        <v>318</v>
      </c>
      <c r="D10204" s="14" t="s">
        <v>185</v>
      </c>
      <c r="E10204" s="14" t="s">
        <v>511</v>
      </c>
      <c r="F10204" s="15">
        <v>26132</v>
      </c>
      <c r="G10204" s="14" t="s">
        <v>42</v>
      </c>
      <c r="H10204" s="14" t="s">
        <v>42</v>
      </c>
      <c r="I10204">
        <v>110000</v>
      </c>
      <c r="J10204">
        <v>0</v>
      </c>
      <c r="K10204" s="14" t="s">
        <v>67</v>
      </c>
      <c r="L10204" s="14" t="s">
        <v>66</v>
      </c>
      <c r="O10204">
        <v>27833</v>
      </c>
      <c r="P10204">
        <v>246</v>
      </c>
      <c r="Q10204" t="str">
        <f>_xlfn.CONCAT(Clientes__2[[#This Row],[Nombre]], " ",Clientes__2[[#This Row],[Nombres2]], " ",Clientes__2[[#This Row],[Apellido]],)</f>
        <v>Richard G Anderson</v>
      </c>
      <c r="R10204" s="15">
        <v>27065</v>
      </c>
      <c r="S10204" s="14" t="s">
        <v>43</v>
      </c>
      <c r="T10204" s="14" t="s">
        <v>115</v>
      </c>
      <c r="U10204">
        <v>20000</v>
      </c>
      <c r="V10204">
        <v>0</v>
      </c>
      <c r="W10204" s="14" t="s">
        <v>81</v>
      </c>
      <c r="X10204" s="14" t="s">
        <v>60</v>
      </c>
    </row>
    <row r="10205" spans="1:24" x14ac:dyDescent="0.2">
      <c r="A10205">
        <v>15851</v>
      </c>
      <c r="B10205">
        <v>616</v>
      </c>
      <c r="C10205" s="14" t="s">
        <v>90</v>
      </c>
      <c r="D10205" s="14" t="s">
        <v>116</v>
      </c>
      <c r="E10205" s="14" t="s">
        <v>511</v>
      </c>
      <c r="F10205" s="15">
        <v>24644</v>
      </c>
      <c r="G10205" s="14" t="s">
        <v>43</v>
      </c>
      <c r="H10205" s="14" t="s">
        <v>115</v>
      </c>
      <c r="I10205">
        <v>110000</v>
      </c>
      <c r="J10205">
        <v>0</v>
      </c>
      <c r="K10205" s="14" t="s">
        <v>70</v>
      </c>
      <c r="L10205" s="14" t="s">
        <v>66</v>
      </c>
      <c r="O10205">
        <v>16524</v>
      </c>
      <c r="P10205">
        <v>24</v>
      </c>
      <c r="Q10205" t="str">
        <f>_xlfn.CONCAT(Clientes__2[[#This Row],[Nombre]], " ",Clientes__2[[#This Row],[Nombres2]], " ",Clientes__2[[#This Row],[Apellido]],)</f>
        <v>Taylor A Anderson</v>
      </c>
      <c r="R10205" s="15">
        <v>29060</v>
      </c>
      <c r="S10205" s="14" t="s">
        <v>42</v>
      </c>
      <c r="T10205" s="14" t="s">
        <v>42</v>
      </c>
      <c r="U10205">
        <v>20000</v>
      </c>
      <c r="V10205">
        <v>0</v>
      </c>
      <c r="W10205" s="14" t="s">
        <v>55</v>
      </c>
      <c r="X10205" s="14" t="s">
        <v>91</v>
      </c>
    </row>
    <row r="10206" spans="1:24" x14ac:dyDescent="0.2">
      <c r="A10206">
        <v>28644</v>
      </c>
      <c r="B10206">
        <v>612</v>
      </c>
      <c r="C10206" s="14" t="s">
        <v>712</v>
      </c>
      <c r="D10206" s="14"/>
      <c r="E10206" s="14" t="s">
        <v>445</v>
      </c>
      <c r="F10206" s="15">
        <v>26240</v>
      </c>
      <c r="G10206" s="14" t="s">
        <v>42</v>
      </c>
      <c r="H10206" s="14" t="s">
        <v>115</v>
      </c>
      <c r="I10206">
        <v>50000</v>
      </c>
      <c r="J10206">
        <v>1</v>
      </c>
      <c r="K10206" s="14" t="s">
        <v>70</v>
      </c>
      <c r="L10206" s="14" t="s">
        <v>54</v>
      </c>
      <c r="O10206">
        <v>22363</v>
      </c>
      <c r="P10206">
        <v>50</v>
      </c>
      <c r="Q10206" t="str">
        <f>_xlfn.CONCAT(Clientes__2[[#This Row],[Nombre]], " ",Clientes__2[[#This Row],[Nombres2]], " ",Clientes__2[[#This Row],[Apellido]],)</f>
        <v>Martha  Chow</v>
      </c>
      <c r="R10206" s="15">
        <v>21296</v>
      </c>
      <c r="S10206" s="14" t="s">
        <v>43</v>
      </c>
      <c r="T10206" s="14" t="s">
        <v>115</v>
      </c>
      <c r="U10206">
        <v>80000</v>
      </c>
      <c r="V10206">
        <v>5</v>
      </c>
      <c r="W10206" s="14" t="s">
        <v>70</v>
      </c>
      <c r="X10206" s="14" t="s">
        <v>54</v>
      </c>
    </row>
    <row r="10207" spans="1:24" x14ac:dyDescent="0.2">
      <c r="A10207">
        <v>27945</v>
      </c>
      <c r="B10207">
        <v>250</v>
      </c>
      <c r="C10207" s="14" t="s">
        <v>806</v>
      </c>
      <c r="D10207" s="14" t="s">
        <v>116</v>
      </c>
      <c r="E10207" s="14" t="s">
        <v>175</v>
      </c>
      <c r="F10207" s="15">
        <v>19826</v>
      </c>
      <c r="G10207" s="14" t="s">
        <v>43</v>
      </c>
      <c r="H10207" s="14" t="s">
        <v>115</v>
      </c>
      <c r="I10207">
        <v>130000</v>
      </c>
      <c r="J10207">
        <v>4</v>
      </c>
      <c r="K10207" s="14" t="s">
        <v>67</v>
      </c>
      <c r="L10207" s="14" t="s">
        <v>84</v>
      </c>
      <c r="O10207">
        <v>15090</v>
      </c>
      <c r="P10207">
        <v>155</v>
      </c>
      <c r="Q10207" t="str">
        <f>_xlfn.CONCAT(Clientes__2[[#This Row],[Nombre]], " ",Clientes__2[[#This Row],[Nombres2]], " ",Clientes__2[[#This Row],[Apellido]],)</f>
        <v>Christine A Andersen</v>
      </c>
      <c r="R10207" s="15">
        <v>19534</v>
      </c>
      <c r="S10207" s="14" t="s">
        <v>43</v>
      </c>
      <c r="T10207" s="14" t="s">
        <v>42</v>
      </c>
      <c r="U10207">
        <v>10000</v>
      </c>
      <c r="V10207">
        <v>2</v>
      </c>
      <c r="W10207" s="14" t="s">
        <v>67</v>
      </c>
      <c r="X10207" s="14" t="s">
        <v>60</v>
      </c>
    </row>
    <row r="10208" spans="1:24" x14ac:dyDescent="0.2">
      <c r="A10208">
        <v>17166</v>
      </c>
      <c r="B10208">
        <v>536</v>
      </c>
      <c r="C10208" s="14" t="s">
        <v>657</v>
      </c>
      <c r="D10208" s="14" t="s">
        <v>661</v>
      </c>
      <c r="E10208" s="14" t="s">
        <v>999</v>
      </c>
      <c r="F10208" s="15">
        <v>18802</v>
      </c>
      <c r="G10208" s="14" t="s">
        <v>42</v>
      </c>
      <c r="H10208" s="14" t="s">
        <v>42</v>
      </c>
      <c r="I10208">
        <v>60000</v>
      </c>
      <c r="J10208">
        <v>2</v>
      </c>
      <c r="K10208" s="14" t="s">
        <v>67</v>
      </c>
      <c r="L10208" s="14" t="s">
        <v>84</v>
      </c>
      <c r="O10208">
        <v>25192</v>
      </c>
      <c r="P10208">
        <v>612</v>
      </c>
      <c r="Q10208" t="str">
        <f>_xlfn.CONCAT(Clientes__2[[#This Row],[Nombre]], " ",Clientes__2[[#This Row],[Nombres2]], " ",Clientes__2[[#This Row],[Apellido]],)</f>
        <v>Joshua R. Several</v>
      </c>
      <c r="R10208" s="15">
        <v>22129</v>
      </c>
      <c r="S10208" s="14" t="s">
        <v>43</v>
      </c>
      <c r="T10208" s="14" t="s">
        <v>115</v>
      </c>
      <c r="U10208">
        <v>90000</v>
      </c>
      <c r="V10208">
        <v>4</v>
      </c>
      <c r="W10208" s="14" t="s">
        <v>67</v>
      </c>
      <c r="X10208" s="14" t="s">
        <v>84</v>
      </c>
    </row>
    <row r="10209" spans="1:24" x14ac:dyDescent="0.2">
      <c r="A10209">
        <v>13888</v>
      </c>
      <c r="B10209">
        <v>616</v>
      </c>
      <c r="C10209" s="14" t="s">
        <v>499</v>
      </c>
      <c r="D10209" s="14"/>
      <c r="E10209" s="14" t="s">
        <v>352</v>
      </c>
      <c r="F10209" s="15">
        <v>24782</v>
      </c>
      <c r="G10209" s="14" t="s">
        <v>43</v>
      </c>
      <c r="H10209" s="14" t="s">
        <v>42</v>
      </c>
      <c r="I10209">
        <v>70000</v>
      </c>
      <c r="J10209">
        <v>2</v>
      </c>
      <c r="K10209" s="14" t="s">
        <v>55</v>
      </c>
      <c r="L10209" s="14" t="s">
        <v>54</v>
      </c>
      <c r="O10209">
        <v>26867</v>
      </c>
      <c r="P10209">
        <v>176</v>
      </c>
      <c r="Q10209" t="str">
        <f>_xlfn.CONCAT(Clientes__2[[#This Row],[Nombre]], " ",Clientes__2[[#This Row],[Nombres2]], " ",Clientes__2[[#This Row],[Apellido]],)</f>
        <v>Ian  Brown</v>
      </c>
      <c r="R10209" s="15">
        <v>23330</v>
      </c>
      <c r="S10209" s="14" t="s">
        <v>42</v>
      </c>
      <c r="T10209" s="14" t="s">
        <v>42</v>
      </c>
      <c r="U10209">
        <v>40000</v>
      </c>
      <c r="V10209">
        <v>1</v>
      </c>
      <c r="W10209" s="14" t="s">
        <v>55</v>
      </c>
      <c r="X10209" s="14" t="s">
        <v>54</v>
      </c>
    </row>
    <row r="10210" spans="1:24" x14ac:dyDescent="0.2">
      <c r="A10210">
        <v>16586</v>
      </c>
      <c r="B10210">
        <v>209</v>
      </c>
      <c r="C10210" s="14" t="s">
        <v>785</v>
      </c>
      <c r="D10210" s="14"/>
      <c r="E10210" s="14" t="s">
        <v>152</v>
      </c>
      <c r="F10210" s="15">
        <v>19533</v>
      </c>
      <c r="G10210" s="14" t="s">
        <v>42</v>
      </c>
      <c r="H10210" s="14" t="s">
        <v>42</v>
      </c>
      <c r="I10210">
        <v>100000</v>
      </c>
      <c r="J10210">
        <v>3</v>
      </c>
      <c r="K10210" s="14" t="s">
        <v>63</v>
      </c>
      <c r="L10210" s="14" t="s">
        <v>84</v>
      </c>
      <c r="O10210">
        <v>25193</v>
      </c>
      <c r="P10210">
        <v>626</v>
      </c>
      <c r="Q10210" t="str">
        <f>_xlfn.CONCAT(Clientes__2[[#This Row],[Nombre]], " ",Clientes__2[[#This Row],[Nombres2]], " ",Clientes__2[[#This Row],[Apellido]],)</f>
        <v>Leonard  Chander</v>
      </c>
      <c r="R10210" s="15">
        <v>22197</v>
      </c>
      <c r="S10210" s="14" t="s">
        <v>43</v>
      </c>
      <c r="T10210" s="14" t="s">
        <v>115</v>
      </c>
      <c r="U10210">
        <v>90000</v>
      </c>
      <c r="V10210">
        <v>4</v>
      </c>
      <c r="W10210" s="14" t="s">
        <v>67</v>
      </c>
      <c r="X10210" s="14" t="s">
        <v>84</v>
      </c>
    </row>
    <row r="10211" spans="1:24" x14ac:dyDescent="0.2">
      <c r="A10211">
        <v>13962</v>
      </c>
      <c r="B10211">
        <v>16</v>
      </c>
      <c r="C10211" s="14" t="s">
        <v>210</v>
      </c>
      <c r="D10211" s="14" t="s">
        <v>347</v>
      </c>
      <c r="E10211" s="14" t="s">
        <v>216</v>
      </c>
      <c r="F10211" s="15">
        <v>24236</v>
      </c>
      <c r="G10211" s="14" t="s">
        <v>42</v>
      </c>
      <c r="H10211" s="14" t="s">
        <v>115</v>
      </c>
      <c r="I10211">
        <v>80000</v>
      </c>
      <c r="J10211">
        <v>5</v>
      </c>
      <c r="K10211" s="14" t="s">
        <v>70</v>
      </c>
      <c r="L10211" s="14" t="s">
        <v>66</v>
      </c>
      <c r="O10211">
        <v>27759</v>
      </c>
      <c r="P10211">
        <v>635</v>
      </c>
      <c r="Q10211" t="str">
        <f>_xlfn.CONCAT(Clientes__2[[#This Row],[Nombre]], " ",Clientes__2[[#This Row],[Nombres2]], " ",Clientes__2[[#This Row],[Apellido]],)</f>
        <v>Dawn B Li</v>
      </c>
      <c r="R10211" s="15">
        <v>23872</v>
      </c>
      <c r="S10211" s="14" t="s">
        <v>43</v>
      </c>
      <c r="T10211" s="14" t="s">
        <v>115</v>
      </c>
      <c r="U10211">
        <v>50000</v>
      </c>
      <c r="V10211">
        <v>3</v>
      </c>
      <c r="W10211" s="14" t="s">
        <v>55</v>
      </c>
      <c r="X10211" s="14" t="s">
        <v>54</v>
      </c>
    </row>
    <row r="10212" spans="1:24" x14ac:dyDescent="0.2">
      <c r="A10212">
        <v>18034</v>
      </c>
      <c r="B10212">
        <v>160</v>
      </c>
      <c r="C10212" s="14" t="s">
        <v>311</v>
      </c>
      <c r="D10212" s="14" t="s">
        <v>124</v>
      </c>
      <c r="E10212" s="14" t="s">
        <v>468</v>
      </c>
      <c r="F10212" s="15">
        <v>4466</v>
      </c>
      <c r="G10212" s="14" t="s">
        <v>42</v>
      </c>
      <c r="H10212" s="14" t="s">
        <v>42</v>
      </c>
      <c r="I10212">
        <v>10000</v>
      </c>
      <c r="J10212">
        <v>4</v>
      </c>
      <c r="K10212" s="14" t="s">
        <v>67</v>
      </c>
      <c r="L10212" s="14" t="s">
        <v>60</v>
      </c>
      <c r="O10212">
        <v>16564</v>
      </c>
      <c r="P10212">
        <v>233</v>
      </c>
      <c r="Q10212" t="str">
        <f>_xlfn.CONCAT(Clientes__2[[#This Row],[Nombre]], " ",Clientes__2[[#This Row],[Nombres2]], " ",Clientes__2[[#This Row],[Apellido]],)</f>
        <v>Ethan J Robinson</v>
      </c>
      <c r="R10212" s="15">
        <v>25422</v>
      </c>
      <c r="S10212" s="14" t="s">
        <v>43</v>
      </c>
      <c r="T10212" s="14" t="s">
        <v>115</v>
      </c>
      <c r="U10212">
        <v>20000</v>
      </c>
      <c r="V10212">
        <v>0</v>
      </c>
      <c r="W10212" s="14" t="s">
        <v>63</v>
      </c>
      <c r="X10212" s="14" t="s">
        <v>60</v>
      </c>
    </row>
    <row r="10213" spans="1:24" x14ac:dyDescent="0.2">
      <c r="A10213">
        <v>27132</v>
      </c>
      <c r="B10213">
        <v>231</v>
      </c>
      <c r="C10213" s="14" t="s">
        <v>282</v>
      </c>
      <c r="D10213" s="14"/>
      <c r="E10213" s="14" t="s">
        <v>106</v>
      </c>
      <c r="F10213" s="15">
        <v>19278</v>
      </c>
      <c r="G10213" s="14" t="s">
        <v>43</v>
      </c>
      <c r="H10213" s="14" t="s">
        <v>42</v>
      </c>
      <c r="I10213">
        <v>10000</v>
      </c>
      <c r="J10213">
        <v>3</v>
      </c>
      <c r="K10213" s="14" t="s">
        <v>63</v>
      </c>
      <c r="L10213" s="14" t="s">
        <v>60</v>
      </c>
      <c r="O10213">
        <v>24680</v>
      </c>
      <c r="P10213">
        <v>359</v>
      </c>
      <c r="Q10213" t="str">
        <f>_xlfn.CONCAT(Clientes__2[[#This Row],[Nombre]], " ",Clientes__2[[#This Row],[Nombres2]], " ",Clientes__2[[#This Row],[Apellido]],)</f>
        <v>Eduardo  Gonzalez</v>
      </c>
      <c r="R10213" s="15">
        <v>18525</v>
      </c>
      <c r="S10213" s="14" t="s">
        <v>43</v>
      </c>
      <c r="T10213" s="14" t="s">
        <v>42</v>
      </c>
      <c r="U10213">
        <v>80000</v>
      </c>
      <c r="V10213">
        <v>3</v>
      </c>
      <c r="W10213" s="14" t="s">
        <v>55</v>
      </c>
      <c r="X10213" s="14" t="s">
        <v>66</v>
      </c>
    </row>
    <row r="10214" spans="1:24" x14ac:dyDescent="0.2">
      <c r="A10214">
        <v>16729</v>
      </c>
      <c r="B10214">
        <v>31</v>
      </c>
      <c r="C10214" s="14" t="s">
        <v>936</v>
      </c>
      <c r="D10214" s="14"/>
      <c r="E10214" s="14" t="s">
        <v>177</v>
      </c>
      <c r="F10214" s="15">
        <v>13679</v>
      </c>
      <c r="G10214" s="14" t="s">
        <v>42</v>
      </c>
      <c r="H10214" s="14" t="s">
        <v>42</v>
      </c>
      <c r="I10214">
        <v>30000</v>
      </c>
      <c r="J10214">
        <v>2</v>
      </c>
      <c r="K10214" s="14" t="s">
        <v>63</v>
      </c>
      <c r="L10214" s="14" t="s">
        <v>91</v>
      </c>
      <c r="O10214">
        <v>22003</v>
      </c>
      <c r="P10214">
        <v>38</v>
      </c>
      <c r="Q10214" t="str">
        <f>_xlfn.CONCAT(Clientes__2[[#This Row],[Nombre]], " ",Clientes__2[[#This Row],[Nombres2]], " ",Clientes__2[[#This Row],[Apellido]],)</f>
        <v>Tommy  Nara</v>
      </c>
      <c r="R10214" s="15">
        <v>13385</v>
      </c>
      <c r="S10214" s="14" t="s">
        <v>42</v>
      </c>
      <c r="T10214" s="14" t="s">
        <v>115</v>
      </c>
      <c r="U10214">
        <v>40000</v>
      </c>
      <c r="V10214">
        <v>2</v>
      </c>
      <c r="W10214" s="14" t="s">
        <v>55</v>
      </c>
      <c r="X10214" s="14" t="s">
        <v>66</v>
      </c>
    </row>
    <row r="10215" spans="1:24" x14ac:dyDescent="0.2">
      <c r="A10215">
        <v>16043</v>
      </c>
      <c r="B10215">
        <v>233</v>
      </c>
      <c r="C10215" s="14" t="s">
        <v>627</v>
      </c>
      <c r="D10215" s="14" t="s">
        <v>46</v>
      </c>
      <c r="E10215" s="14" t="s">
        <v>523</v>
      </c>
      <c r="F10215" s="15">
        <v>21257</v>
      </c>
      <c r="G10215" s="14" t="s">
        <v>43</v>
      </c>
      <c r="H10215" s="14" t="s">
        <v>42</v>
      </c>
      <c r="I10215">
        <v>10000</v>
      </c>
      <c r="J10215">
        <v>1</v>
      </c>
      <c r="K10215" s="14" t="s">
        <v>55</v>
      </c>
      <c r="L10215" s="14" t="s">
        <v>60</v>
      </c>
      <c r="O10215">
        <v>25504</v>
      </c>
      <c r="P10215">
        <v>143</v>
      </c>
      <c r="Q10215" t="str">
        <f>_xlfn.CONCAT(Clientes__2[[#This Row],[Nombre]], " ",Clientes__2[[#This Row],[Nombres2]], " ",Clientes__2[[#This Row],[Apellido]],)</f>
        <v>Mathew L Romero</v>
      </c>
      <c r="R10215" s="15">
        <v>28775</v>
      </c>
      <c r="S10215" s="14" t="s">
        <v>43</v>
      </c>
      <c r="T10215" s="14" t="s">
        <v>42</v>
      </c>
      <c r="U10215">
        <v>30000</v>
      </c>
      <c r="V10215">
        <v>3</v>
      </c>
      <c r="W10215" s="14" t="s">
        <v>63</v>
      </c>
      <c r="X10215" s="14" t="s">
        <v>91</v>
      </c>
    </row>
    <row r="10216" spans="1:24" x14ac:dyDescent="0.2">
      <c r="A10216">
        <v>16081</v>
      </c>
      <c r="B10216">
        <v>298</v>
      </c>
      <c r="C10216" s="14" t="s">
        <v>637</v>
      </c>
      <c r="D10216" s="14" t="s">
        <v>42</v>
      </c>
      <c r="E10216" s="14" t="s">
        <v>155</v>
      </c>
      <c r="F10216" s="15">
        <v>24918</v>
      </c>
      <c r="G10216" s="14" t="s">
        <v>42</v>
      </c>
      <c r="H10216" s="14" t="s">
        <v>42</v>
      </c>
      <c r="I10216">
        <v>70000</v>
      </c>
      <c r="J10216">
        <v>2</v>
      </c>
      <c r="K10216" s="14" t="s">
        <v>55</v>
      </c>
      <c r="L10216" s="14" t="s">
        <v>54</v>
      </c>
      <c r="O10216">
        <v>18753</v>
      </c>
      <c r="P10216">
        <v>547</v>
      </c>
      <c r="Q10216" t="str">
        <f>_xlfn.CONCAT(Clientes__2[[#This Row],[Nombre]], " ",Clientes__2[[#This Row],[Nombres2]], " ",Clientes__2[[#This Row],[Apellido]],)</f>
        <v>Arturo M Cai</v>
      </c>
      <c r="R10216" s="15">
        <v>27533</v>
      </c>
      <c r="S10216" s="14" t="s">
        <v>43</v>
      </c>
      <c r="T10216" s="14" t="s">
        <v>42</v>
      </c>
      <c r="U10216">
        <v>40000</v>
      </c>
      <c r="V10216">
        <v>0</v>
      </c>
      <c r="W10216" s="14" t="s">
        <v>67</v>
      </c>
      <c r="X10216" s="14" t="s">
        <v>54</v>
      </c>
    </row>
    <row r="10217" spans="1:24" x14ac:dyDescent="0.2">
      <c r="A10217">
        <v>11006</v>
      </c>
      <c r="B10217">
        <v>8</v>
      </c>
      <c r="C10217" s="14" t="s">
        <v>877</v>
      </c>
      <c r="D10217" s="14" t="s">
        <v>185</v>
      </c>
      <c r="E10217" s="14" t="s">
        <v>146</v>
      </c>
      <c r="F10217" s="15">
        <v>24082</v>
      </c>
      <c r="G10217" s="14" t="s">
        <v>43</v>
      </c>
      <c r="H10217" s="14" t="s">
        <v>115</v>
      </c>
      <c r="I10217">
        <v>70000</v>
      </c>
      <c r="J10217">
        <v>0</v>
      </c>
      <c r="K10217" s="14" t="s">
        <v>55</v>
      </c>
      <c r="L10217" s="14" t="s">
        <v>84</v>
      </c>
      <c r="O10217">
        <v>24897</v>
      </c>
      <c r="P10217">
        <v>17</v>
      </c>
      <c r="Q10217" t="str">
        <f>_xlfn.CONCAT(Clientes__2[[#This Row],[Nombre]], " ",Clientes__2[[#This Row],[Nombres2]], " ",Clientes__2[[#This Row],[Apellido]],)</f>
        <v>Janet G Alvarez</v>
      </c>
      <c r="R10217" s="15">
        <v>27226</v>
      </c>
      <c r="S10217" s="14" t="s">
        <v>42</v>
      </c>
      <c r="T10217" s="14" t="s">
        <v>42</v>
      </c>
      <c r="U10217">
        <v>80000</v>
      </c>
      <c r="V10217">
        <v>0</v>
      </c>
      <c r="W10217" s="14" t="s">
        <v>55</v>
      </c>
      <c r="X10217" s="14" t="s">
        <v>84</v>
      </c>
    </row>
    <row r="10218" spans="1:24" x14ac:dyDescent="0.2">
      <c r="A10218">
        <v>11410</v>
      </c>
      <c r="B10218">
        <v>201</v>
      </c>
      <c r="C10218" s="14" t="s">
        <v>326</v>
      </c>
      <c r="D10218" s="14"/>
      <c r="E10218" s="14" t="s">
        <v>207</v>
      </c>
      <c r="F10218" s="15">
        <v>25075</v>
      </c>
      <c r="G10218" s="14" t="s">
        <v>42</v>
      </c>
      <c r="H10218" s="14" t="s">
        <v>42</v>
      </c>
      <c r="I10218">
        <v>20000</v>
      </c>
      <c r="J10218">
        <v>1</v>
      </c>
      <c r="K10218" s="14" t="s">
        <v>63</v>
      </c>
      <c r="L10218" s="14" t="s">
        <v>60</v>
      </c>
      <c r="O10218">
        <v>23909</v>
      </c>
      <c r="P10218">
        <v>196</v>
      </c>
      <c r="Q10218" t="str">
        <f>_xlfn.CONCAT(Clientes__2[[#This Row],[Nombre]], " ",Clientes__2[[#This Row],[Nombres2]], " ",Clientes__2[[#This Row],[Apellido]],)</f>
        <v>Maurice  Goel</v>
      </c>
      <c r="R10218" s="15">
        <v>24386</v>
      </c>
      <c r="S10218" s="14" t="s">
        <v>42</v>
      </c>
      <c r="T10218" s="14" t="s">
        <v>42</v>
      </c>
      <c r="U10218">
        <v>30000</v>
      </c>
      <c r="V10218">
        <v>1</v>
      </c>
      <c r="W10218" s="14" t="s">
        <v>55</v>
      </c>
      <c r="X10218" s="14" t="s">
        <v>54</v>
      </c>
    </row>
    <row r="10219" spans="1:24" x14ac:dyDescent="0.2">
      <c r="A10219">
        <v>29455</v>
      </c>
      <c r="B10219">
        <v>39</v>
      </c>
      <c r="C10219" s="14" t="s">
        <v>210</v>
      </c>
      <c r="D10219" s="14" t="s">
        <v>126</v>
      </c>
      <c r="E10219" s="14" t="s">
        <v>433</v>
      </c>
      <c r="F10219" s="15">
        <v>28680</v>
      </c>
      <c r="G10219" s="14" t="s">
        <v>42</v>
      </c>
      <c r="H10219" s="14" t="s">
        <v>115</v>
      </c>
      <c r="I10219">
        <v>10000</v>
      </c>
      <c r="J10219">
        <v>0</v>
      </c>
      <c r="K10219" s="14" t="s">
        <v>63</v>
      </c>
      <c r="L10219" s="14" t="s">
        <v>60</v>
      </c>
      <c r="O10219">
        <v>13891</v>
      </c>
      <c r="P10219">
        <v>334</v>
      </c>
      <c r="Q10219" t="str">
        <f>_xlfn.CONCAT(Clientes__2[[#This Row],[Nombre]], " ",Clientes__2[[#This Row],[Nombres2]], " ",Clientes__2[[#This Row],[Apellido]],)</f>
        <v>Dawn D Zeng</v>
      </c>
      <c r="R10219" s="15">
        <v>24448</v>
      </c>
      <c r="S10219" s="14" t="s">
        <v>42</v>
      </c>
      <c r="T10219" s="14" t="s">
        <v>42</v>
      </c>
      <c r="U10219">
        <v>60000</v>
      </c>
      <c r="V10219">
        <v>0</v>
      </c>
      <c r="W10219" s="14" t="s">
        <v>70</v>
      </c>
      <c r="X10219" s="14" t="s">
        <v>84</v>
      </c>
    </row>
    <row r="10220" spans="1:24" x14ac:dyDescent="0.2">
      <c r="A10220">
        <v>18121</v>
      </c>
      <c r="B10220">
        <v>641</v>
      </c>
      <c r="C10220" s="14" t="s">
        <v>910</v>
      </c>
      <c r="D10220" s="14"/>
      <c r="E10220" s="14" t="s">
        <v>182</v>
      </c>
      <c r="F10220" s="15">
        <v>19294</v>
      </c>
      <c r="G10220" s="14" t="s">
        <v>42</v>
      </c>
      <c r="H10220" s="14" t="s">
        <v>115</v>
      </c>
      <c r="I10220">
        <v>60000</v>
      </c>
      <c r="J10220">
        <v>2</v>
      </c>
      <c r="K10220" s="14" t="s">
        <v>67</v>
      </c>
      <c r="L10220" s="14" t="s">
        <v>84</v>
      </c>
      <c r="O10220">
        <v>23822</v>
      </c>
      <c r="P10220">
        <v>547</v>
      </c>
      <c r="Q10220" t="str">
        <f>_xlfn.CONCAT(Clientes__2[[#This Row],[Nombre]], " ",Clientes__2[[#This Row],[Nombres2]], " ",Clientes__2[[#This Row],[Apellido]],)</f>
        <v>Madeline  Young</v>
      </c>
      <c r="R10220" s="15">
        <v>26909</v>
      </c>
      <c r="S10220" s="14" t="s">
        <v>42</v>
      </c>
      <c r="T10220" s="14" t="s">
        <v>115</v>
      </c>
      <c r="U10220">
        <v>40000</v>
      </c>
      <c r="V10220">
        <v>1</v>
      </c>
      <c r="W10220" s="14" t="s">
        <v>70</v>
      </c>
      <c r="X10220" s="14" t="s">
        <v>54</v>
      </c>
    </row>
    <row r="10221" spans="1:24" x14ac:dyDescent="0.2">
      <c r="A10221">
        <v>28135</v>
      </c>
      <c r="B10221">
        <v>2</v>
      </c>
      <c r="C10221" s="14" t="s">
        <v>358</v>
      </c>
      <c r="D10221" s="14" t="s">
        <v>126</v>
      </c>
      <c r="E10221" s="14" t="s">
        <v>353</v>
      </c>
      <c r="F10221" s="15">
        <v>20949</v>
      </c>
      <c r="G10221" s="14" t="s">
        <v>43</v>
      </c>
      <c r="H10221" s="14" t="s">
        <v>115</v>
      </c>
      <c r="I10221">
        <v>70000</v>
      </c>
      <c r="J10221">
        <v>2</v>
      </c>
      <c r="K10221" s="14" t="s">
        <v>67</v>
      </c>
      <c r="L10221" s="14" t="s">
        <v>54</v>
      </c>
      <c r="O10221">
        <v>16807</v>
      </c>
      <c r="P10221">
        <v>307</v>
      </c>
      <c r="Q10221" t="str">
        <f>_xlfn.CONCAT(Clientes__2[[#This Row],[Nombre]], " ",Clientes__2[[#This Row],[Nombres2]], " ",Clientes__2[[#This Row],[Apellido]],)</f>
        <v>Carla D Madan</v>
      </c>
      <c r="R10221" s="15">
        <v>18541</v>
      </c>
      <c r="S10221" s="14" t="s">
        <v>42</v>
      </c>
      <c r="T10221" s="14" t="s">
        <v>115</v>
      </c>
      <c r="U10221">
        <v>60000</v>
      </c>
      <c r="V10221">
        <v>2</v>
      </c>
      <c r="W10221" s="14" t="s">
        <v>63</v>
      </c>
      <c r="X10221" s="14" t="s">
        <v>84</v>
      </c>
    </row>
    <row r="10222" spans="1:24" x14ac:dyDescent="0.2">
      <c r="A10222">
        <v>21310</v>
      </c>
      <c r="B10222">
        <v>338</v>
      </c>
      <c r="C10222" s="14" t="s">
        <v>414</v>
      </c>
      <c r="D10222" s="14" t="s">
        <v>46</v>
      </c>
      <c r="E10222" s="14" t="s">
        <v>373</v>
      </c>
      <c r="F10222" s="15">
        <v>20366</v>
      </c>
      <c r="G10222" s="14" t="s">
        <v>42</v>
      </c>
      <c r="H10222" s="14" t="s">
        <v>115</v>
      </c>
      <c r="I10222">
        <v>90000</v>
      </c>
      <c r="J10222">
        <v>2</v>
      </c>
      <c r="K10222" s="14" t="s">
        <v>67</v>
      </c>
      <c r="L10222" s="14" t="s">
        <v>84</v>
      </c>
      <c r="O10222">
        <v>15678</v>
      </c>
      <c r="P10222">
        <v>212</v>
      </c>
      <c r="Q10222" t="str">
        <f>_xlfn.CONCAT(Clientes__2[[#This Row],[Nombre]], " ",Clientes__2[[#This Row],[Nombres2]], " ",Clientes__2[[#This Row],[Apellido]],)</f>
        <v>Mariah L Hayes</v>
      </c>
      <c r="R10222" s="15">
        <v>25362</v>
      </c>
      <c r="S10222" s="14" t="s">
        <v>42</v>
      </c>
      <c r="T10222" s="14" t="s">
        <v>115</v>
      </c>
      <c r="U10222">
        <v>40000</v>
      </c>
      <c r="V10222">
        <v>0</v>
      </c>
      <c r="W10222" s="14" t="s">
        <v>70</v>
      </c>
      <c r="X10222" s="14" t="s">
        <v>91</v>
      </c>
    </row>
    <row r="10223" spans="1:24" x14ac:dyDescent="0.2">
      <c r="A10223">
        <v>12666</v>
      </c>
      <c r="B10223">
        <v>25</v>
      </c>
      <c r="C10223" s="14" t="s">
        <v>556</v>
      </c>
      <c r="D10223" s="14" t="s">
        <v>126</v>
      </c>
      <c r="E10223" s="14" t="s">
        <v>645</v>
      </c>
      <c r="F10223" s="15">
        <v>27626</v>
      </c>
      <c r="G10223" s="14" t="s">
        <v>43</v>
      </c>
      <c r="H10223" s="14" t="s">
        <v>42</v>
      </c>
      <c r="I10223">
        <v>60000</v>
      </c>
      <c r="J10223">
        <v>0</v>
      </c>
      <c r="K10223" s="14" t="s">
        <v>55</v>
      </c>
      <c r="L10223" s="14" t="s">
        <v>84</v>
      </c>
      <c r="O10223">
        <v>14332</v>
      </c>
      <c r="P10223">
        <v>54</v>
      </c>
      <c r="Q10223" t="str">
        <f>_xlfn.CONCAT(Clientes__2[[#This Row],[Nombre]], " ",Clientes__2[[#This Row],[Nombres2]], " ",Clientes__2[[#This Row],[Apellido]],)</f>
        <v>Jessie D Zhu</v>
      </c>
      <c r="R10223" s="15">
        <v>29332</v>
      </c>
      <c r="S10223" s="14" t="s">
        <v>43</v>
      </c>
      <c r="T10223" s="14" t="s">
        <v>115</v>
      </c>
      <c r="U10223">
        <v>30000</v>
      </c>
      <c r="V10223">
        <v>0</v>
      </c>
      <c r="W10223" s="14" t="s">
        <v>67</v>
      </c>
      <c r="X10223" s="14" t="s">
        <v>54</v>
      </c>
    </row>
    <row r="10224" spans="1:24" x14ac:dyDescent="0.2">
      <c r="A10224">
        <v>14754</v>
      </c>
      <c r="B10224">
        <v>609</v>
      </c>
      <c r="C10224" s="14" t="s">
        <v>815</v>
      </c>
      <c r="D10224" s="14"/>
      <c r="E10224" s="14" t="s">
        <v>638</v>
      </c>
      <c r="F10224" s="15">
        <v>21141</v>
      </c>
      <c r="G10224" s="14" t="s">
        <v>42</v>
      </c>
      <c r="H10224" s="14" t="s">
        <v>42</v>
      </c>
      <c r="I10224">
        <v>40000</v>
      </c>
      <c r="J10224">
        <v>1</v>
      </c>
      <c r="K10224" s="14" t="s">
        <v>63</v>
      </c>
      <c r="L10224" s="14" t="s">
        <v>91</v>
      </c>
      <c r="O10224">
        <v>14665</v>
      </c>
      <c r="P10224">
        <v>40</v>
      </c>
      <c r="Q10224" t="str">
        <f>_xlfn.CONCAT(Clientes__2[[#This Row],[Nombre]], " ",Clientes__2[[#This Row],[Nombres2]], " ",Clientes__2[[#This Row],[Apellido]],)</f>
        <v>Grant  Pal</v>
      </c>
      <c r="R10224" s="15">
        <v>25401</v>
      </c>
      <c r="S10224" s="14" t="s">
        <v>42</v>
      </c>
      <c r="T10224" s="14" t="s">
        <v>42</v>
      </c>
      <c r="U10224">
        <v>80000</v>
      </c>
      <c r="V10224">
        <v>4</v>
      </c>
      <c r="W10224" s="14" t="s">
        <v>70</v>
      </c>
      <c r="X10224" s="14" t="s">
        <v>66</v>
      </c>
    </row>
    <row r="10225" spans="1:24" x14ac:dyDescent="0.2">
      <c r="A10225">
        <v>12448</v>
      </c>
      <c r="B10225">
        <v>543</v>
      </c>
      <c r="C10225" s="14" t="s">
        <v>588</v>
      </c>
      <c r="D10225" s="14"/>
      <c r="E10225" s="14" t="s">
        <v>74</v>
      </c>
      <c r="F10225" s="15">
        <v>21325</v>
      </c>
      <c r="G10225" s="14" t="s">
        <v>43</v>
      </c>
      <c r="H10225" s="14" t="s">
        <v>115</v>
      </c>
      <c r="I10225">
        <v>60000</v>
      </c>
      <c r="J10225">
        <v>4</v>
      </c>
      <c r="K10225" s="14" t="s">
        <v>70</v>
      </c>
      <c r="L10225" s="14" t="s">
        <v>54</v>
      </c>
      <c r="O10225">
        <v>16423</v>
      </c>
      <c r="P10225">
        <v>211</v>
      </c>
      <c r="Q10225" t="str">
        <f>_xlfn.CONCAT(Clientes__2[[#This Row],[Nombre]], " ",Clientes__2[[#This Row],[Nombres2]], " ",Clientes__2[[#This Row],[Apellido]],)</f>
        <v>Hailey  Cox</v>
      </c>
      <c r="R10225" s="15">
        <v>12197</v>
      </c>
      <c r="S10225" s="14" t="s">
        <v>43</v>
      </c>
      <c r="T10225" s="14" t="s">
        <v>42</v>
      </c>
      <c r="U10225">
        <v>10000</v>
      </c>
      <c r="V10225">
        <v>4</v>
      </c>
      <c r="W10225" s="14" t="s">
        <v>67</v>
      </c>
      <c r="X10225" s="14" t="s">
        <v>60</v>
      </c>
    </row>
    <row r="10226" spans="1:24" x14ac:dyDescent="0.2">
      <c r="A10226">
        <v>13582</v>
      </c>
      <c r="B10226">
        <v>256</v>
      </c>
      <c r="C10226" s="14" t="s">
        <v>712</v>
      </c>
      <c r="D10226" s="14"/>
      <c r="E10226" s="14" t="s">
        <v>455</v>
      </c>
      <c r="F10226" s="15">
        <v>17067</v>
      </c>
      <c r="G10226" s="14" t="s">
        <v>42</v>
      </c>
      <c r="H10226" s="14" t="s">
        <v>115</v>
      </c>
      <c r="I10226">
        <v>130000</v>
      </c>
      <c r="J10226">
        <v>4</v>
      </c>
      <c r="K10226" s="14" t="s">
        <v>63</v>
      </c>
      <c r="L10226" s="14" t="s">
        <v>84</v>
      </c>
      <c r="O10226">
        <v>27980</v>
      </c>
      <c r="P10226">
        <v>3</v>
      </c>
      <c r="Q10226" t="str">
        <f>_xlfn.CONCAT(Clientes__2[[#This Row],[Nombre]], " ",Clientes__2[[#This Row],[Nombres2]], " ",Clientes__2[[#This Row],[Apellido]],)</f>
        <v>Martha  Gao</v>
      </c>
      <c r="R10226" s="15">
        <v>26058</v>
      </c>
      <c r="S10226" s="14" t="s">
        <v>42</v>
      </c>
      <c r="T10226" s="14" t="s">
        <v>115</v>
      </c>
      <c r="U10226">
        <v>80000</v>
      </c>
      <c r="V10226">
        <v>0</v>
      </c>
      <c r="W10226" s="14" t="s">
        <v>55</v>
      </c>
      <c r="X10226" s="14" t="s">
        <v>84</v>
      </c>
    </row>
    <row r="10227" spans="1:24" x14ac:dyDescent="0.2">
      <c r="A10227">
        <v>12288</v>
      </c>
      <c r="B10227">
        <v>265</v>
      </c>
      <c r="C10227" s="14" t="s">
        <v>295</v>
      </c>
      <c r="D10227" s="14" t="s">
        <v>116</v>
      </c>
      <c r="E10227" s="14" t="s">
        <v>654</v>
      </c>
      <c r="F10227" s="15">
        <v>24921</v>
      </c>
      <c r="G10227" s="14" t="s">
        <v>42</v>
      </c>
      <c r="H10227" s="14" t="s">
        <v>115</v>
      </c>
      <c r="I10227">
        <v>10000</v>
      </c>
      <c r="J10227">
        <v>2</v>
      </c>
      <c r="K10227" s="14" t="s">
        <v>67</v>
      </c>
      <c r="L10227" s="14" t="s">
        <v>60</v>
      </c>
      <c r="O10227">
        <v>14827</v>
      </c>
      <c r="P10227">
        <v>174</v>
      </c>
      <c r="Q10227" t="str">
        <f>_xlfn.CONCAT(Clientes__2[[#This Row],[Nombre]], " ",Clientes__2[[#This Row],[Nombres2]], " ",Clientes__2[[#This Row],[Apellido]],)</f>
        <v>Sara A Brooks</v>
      </c>
      <c r="R10227" s="15">
        <v>28949</v>
      </c>
      <c r="S10227" s="14" t="s">
        <v>43</v>
      </c>
      <c r="T10227" s="14" t="s">
        <v>42</v>
      </c>
      <c r="U10227">
        <v>30000</v>
      </c>
      <c r="V10227">
        <v>3</v>
      </c>
      <c r="W10227" s="14" t="s">
        <v>63</v>
      </c>
      <c r="X10227" s="14" t="s">
        <v>91</v>
      </c>
    </row>
    <row r="10228" spans="1:24" x14ac:dyDescent="0.2">
      <c r="A10228">
        <v>20240</v>
      </c>
      <c r="B10228">
        <v>30</v>
      </c>
      <c r="C10228" s="14" t="s">
        <v>510</v>
      </c>
      <c r="D10228" s="14"/>
      <c r="E10228" s="14" t="s">
        <v>493</v>
      </c>
      <c r="F10228" s="15">
        <v>22372</v>
      </c>
      <c r="G10228" s="14" t="s">
        <v>42</v>
      </c>
      <c r="H10228" s="14" t="s">
        <v>115</v>
      </c>
      <c r="I10228">
        <v>60000</v>
      </c>
      <c r="J10228">
        <v>1</v>
      </c>
      <c r="K10228" s="14" t="s">
        <v>63</v>
      </c>
      <c r="L10228" s="14" t="s">
        <v>54</v>
      </c>
      <c r="O10228">
        <v>25298</v>
      </c>
      <c r="P10228">
        <v>240</v>
      </c>
      <c r="Q10228" t="str">
        <f>_xlfn.CONCAT(Clientes__2[[#This Row],[Nombre]], " ",Clientes__2[[#This Row],[Nombres2]], " ",Clientes__2[[#This Row],[Apellido]],)</f>
        <v>Beth  Rubio</v>
      </c>
      <c r="R10228" s="15">
        <v>29336</v>
      </c>
      <c r="S10228" s="14" t="s">
        <v>42</v>
      </c>
      <c r="T10228" s="14" t="s">
        <v>42</v>
      </c>
      <c r="U10228">
        <v>20000</v>
      </c>
      <c r="V10228">
        <v>0</v>
      </c>
      <c r="W10228" s="14" t="s">
        <v>81</v>
      </c>
      <c r="X10228" s="14" t="s">
        <v>60</v>
      </c>
    </row>
    <row r="10229" spans="1:24" x14ac:dyDescent="0.2">
      <c r="A10229">
        <v>24723</v>
      </c>
      <c r="B10229">
        <v>177</v>
      </c>
      <c r="C10229" s="14" t="s">
        <v>224</v>
      </c>
      <c r="D10229" s="14" t="s">
        <v>119</v>
      </c>
      <c r="E10229" s="14" t="s">
        <v>638</v>
      </c>
      <c r="F10229" s="15">
        <v>25787</v>
      </c>
      <c r="G10229" s="14" t="s">
        <v>42</v>
      </c>
      <c r="H10229" s="14" t="s">
        <v>115</v>
      </c>
      <c r="I10229">
        <v>40000</v>
      </c>
      <c r="J10229">
        <v>2</v>
      </c>
      <c r="K10229" s="14" t="s">
        <v>63</v>
      </c>
      <c r="L10229" s="14" t="s">
        <v>91</v>
      </c>
      <c r="O10229">
        <v>29188</v>
      </c>
      <c r="P10229">
        <v>24</v>
      </c>
      <c r="Q10229" t="str">
        <f>_xlfn.CONCAT(Clientes__2[[#This Row],[Nombre]], " ",Clientes__2[[#This Row],[Nombres2]], " ",Clientes__2[[#This Row],[Apellido]],)</f>
        <v>Shawna W Pal</v>
      </c>
      <c r="R10229" s="15">
        <v>25100</v>
      </c>
      <c r="S10229" s="14" t="s">
        <v>43</v>
      </c>
      <c r="T10229" s="14" t="s">
        <v>42</v>
      </c>
      <c r="U10229">
        <v>70000</v>
      </c>
      <c r="V10229">
        <v>5</v>
      </c>
      <c r="W10229" s="14" t="s">
        <v>55</v>
      </c>
      <c r="X10229" s="14" t="s">
        <v>84</v>
      </c>
    </row>
    <row r="10230" spans="1:24" x14ac:dyDescent="0.2">
      <c r="A10230">
        <v>22345</v>
      </c>
      <c r="B10230">
        <v>368</v>
      </c>
      <c r="C10230" s="14" t="s">
        <v>181</v>
      </c>
      <c r="D10230" s="14" t="s">
        <v>44</v>
      </c>
      <c r="E10230" s="14" t="s">
        <v>133</v>
      </c>
      <c r="F10230" s="15">
        <v>20288</v>
      </c>
      <c r="G10230" s="14" t="s">
        <v>42</v>
      </c>
      <c r="H10230" s="14" t="s">
        <v>115</v>
      </c>
      <c r="I10230">
        <v>30000</v>
      </c>
      <c r="J10230">
        <v>2</v>
      </c>
      <c r="K10230" s="14" t="s">
        <v>67</v>
      </c>
      <c r="L10230" s="14" t="s">
        <v>54</v>
      </c>
      <c r="O10230">
        <v>13885</v>
      </c>
      <c r="P10230">
        <v>642</v>
      </c>
      <c r="Q10230" t="str">
        <f>_xlfn.CONCAT(Clientes__2[[#This Row],[Nombre]], " ",Clientes__2[[#This Row],[Nombres2]], " ",Clientes__2[[#This Row],[Apellido]],)</f>
        <v>Amanda R James</v>
      </c>
      <c r="R10230" s="15">
        <v>25696</v>
      </c>
      <c r="S10230" s="14" t="s">
        <v>43</v>
      </c>
      <c r="T10230" s="14" t="s">
        <v>42</v>
      </c>
      <c r="U10230">
        <v>70000</v>
      </c>
      <c r="V10230">
        <v>3</v>
      </c>
      <c r="W10230" s="14" t="s">
        <v>70</v>
      </c>
      <c r="X10230" s="14" t="s">
        <v>84</v>
      </c>
    </row>
    <row r="10231" spans="1:24" x14ac:dyDescent="0.2">
      <c r="A10231">
        <v>27362</v>
      </c>
      <c r="B10231">
        <v>34</v>
      </c>
      <c r="C10231" s="14" t="s">
        <v>502</v>
      </c>
      <c r="D10231" s="14" t="s">
        <v>46</v>
      </c>
      <c r="E10231" s="14" t="s">
        <v>439</v>
      </c>
      <c r="F10231" s="15">
        <v>26411</v>
      </c>
      <c r="G10231" s="14" t="s">
        <v>43</v>
      </c>
      <c r="H10231" s="14" t="s">
        <v>42</v>
      </c>
      <c r="I10231">
        <v>110000</v>
      </c>
      <c r="J10231">
        <v>0</v>
      </c>
      <c r="K10231" s="14" t="s">
        <v>63</v>
      </c>
      <c r="L10231" s="14" t="s">
        <v>66</v>
      </c>
      <c r="O10231">
        <v>20697</v>
      </c>
      <c r="P10231">
        <v>300</v>
      </c>
      <c r="Q10231" t="str">
        <f>_xlfn.CONCAT(Clientes__2[[#This Row],[Nombre]], " ",Clientes__2[[#This Row],[Nombres2]], " ",Clientes__2[[#This Row],[Apellido]],)</f>
        <v>Alex L Cooper</v>
      </c>
      <c r="R10231" s="15">
        <v>23737</v>
      </c>
      <c r="S10231" s="14" t="s">
        <v>42</v>
      </c>
      <c r="T10231" s="14" t="s">
        <v>115</v>
      </c>
      <c r="U10231">
        <v>60000</v>
      </c>
      <c r="V10231">
        <v>4</v>
      </c>
      <c r="W10231" s="14" t="s">
        <v>55</v>
      </c>
      <c r="X10231" s="14" t="s">
        <v>54</v>
      </c>
    </row>
    <row r="10232" spans="1:24" x14ac:dyDescent="0.2">
      <c r="A10232">
        <v>21882</v>
      </c>
      <c r="B10232">
        <v>23</v>
      </c>
      <c r="C10232" s="14" t="s">
        <v>197</v>
      </c>
      <c r="D10232" s="14" t="s">
        <v>126</v>
      </c>
      <c r="E10232" s="14" t="s">
        <v>305</v>
      </c>
      <c r="F10232" s="15">
        <v>27660</v>
      </c>
      <c r="G10232" s="14" t="s">
        <v>43</v>
      </c>
      <c r="H10232" s="14" t="s">
        <v>42</v>
      </c>
      <c r="I10232">
        <v>90000</v>
      </c>
      <c r="J10232">
        <v>0</v>
      </c>
      <c r="K10232" s="14" t="s">
        <v>55</v>
      </c>
      <c r="L10232" s="14" t="s">
        <v>84</v>
      </c>
      <c r="O10232">
        <v>27600</v>
      </c>
      <c r="P10232">
        <v>372</v>
      </c>
      <c r="Q10232" t="str">
        <f>_xlfn.CONCAT(Clientes__2[[#This Row],[Nombre]], " ",Clientes__2[[#This Row],[Nombres2]], " ",Clientes__2[[#This Row],[Apellido]],)</f>
        <v>Jay D Ramos</v>
      </c>
      <c r="R10232" s="15">
        <v>19622</v>
      </c>
      <c r="S10232" s="14" t="s">
        <v>43</v>
      </c>
      <c r="T10232" s="14" t="s">
        <v>115</v>
      </c>
      <c r="U10232">
        <v>60000</v>
      </c>
      <c r="V10232">
        <v>3</v>
      </c>
      <c r="W10232" s="14" t="s">
        <v>81</v>
      </c>
      <c r="X10232" s="14" t="s">
        <v>54</v>
      </c>
    </row>
    <row r="10233" spans="1:24" x14ac:dyDescent="0.2">
      <c r="A10233">
        <v>19951</v>
      </c>
      <c r="B10233">
        <v>24</v>
      </c>
      <c r="C10233" s="14" t="s">
        <v>494</v>
      </c>
      <c r="D10233" s="14" t="s">
        <v>124</v>
      </c>
      <c r="E10233" s="14" t="s">
        <v>427</v>
      </c>
      <c r="F10233" s="15">
        <v>27967</v>
      </c>
      <c r="G10233" s="14" t="s">
        <v>43</v>
      </c>
      <c r="H10233" s="14" t="s">
        <v>42</v>
      </c>
      <c r="I10233">
        <v>80000</v>
      </c>
      <c r="J10233">
        <v>0</v>
      </c>
      <c r="K10233" s="14" t="s">
        <v>55</v>
      </c>
      <c r="L10233" s="14" t="s">
        <v>84</v>
      </c>
      <c r="O10233">
        <v>13231</v>
      </c>
      <c r="P10233">
        <v>52</v>
      </c>
      <c r="Q10233" t="str">
        <f>_xlfn.CONCAT(Clientes__2[[#This Row],[Nombre]], " ",Clientes__2[[#This Row],[Nombres2]], " ",Clientes__2[[#This Row],[Apellido]],)</f>
        <v>Roy J Moreno</v>
      </c>
      <c r="R10233" s="15">
        <v>17817</v>
      </c>
      <c r="S10233" s="14" t="s">
        <v>42</v>
      </c>
      <c r="T10233" s="14" t="s">
        <v>115</v>
      </c>
      <c r="U10233">
        <v>40000</v>
      </c>
      <c r="V10233">
        <v>2</v>
      </c>
      <c r="W10233" s="14" t="s">
        <v>67</v>
      </c>
      <c r="X10233" s="14" t="s">
        <v>84</v>
      </c>
    </row>
    <row r="10234" spans="1:24" x14ac:dyDescent="0.2">
      <c r="A10234">
        <v>18918</v>
      </c>
      <c r="B10234">
        <v>641</v>
      </c>
      <c r="C10234" s="14" t="s">
        <v>745</v>
      </c>
      <c r="D10234" s="14"/>
      <c r="E10234" s="14" t="s">
        <v>121</v>
      </c>
      <c r="F10234" s="15">
        <v>27024</v>
      </c>
      <c r="G10234" s="14" t="s">
        <v>42</v>
      </c>
      <c r="H10234" s="14" t="s">
        <v>115</v>
      </c>
      <c r="I10234">
        <v>60000</v>
      </c>
      <c r="J10234">
        <v>0</v>
      </c>
      <c r="K10234" s="14" t="s">
        <v>63</v>
      </c>
      <c r="L10234" s="14" t="s">
        <v>54</v>
      </c>
      <c r="O10234">
        <v>26350</v>
      </c>
      <c r="P10234">
        <v>54</v>
      </c>
      <c r="Q10234" t="str">
        <f>_xlfn.CONCAT(Clientes__2[[#This Row],[Nombre]], " ",Clientes__2[[#This Row],[Nombres2]], " ",Clientes__2[[#This Row],[Apellido]],)</f>
        <v>Jacqueline  Ross</v>
      </c>
      <c r="R10234" s="15">
        <v>24048</v>
      </c>
      <c r="S10234" s="14" t="s">
        <v>42</v>
      </c>
      <c r="T10234" s="14" t="s">
        <v>115</v>
      </c>
      <c r="U10234">
        <v>60000</v>
      </c>
      <c r="V10234">
        <v>0</v>
      </c>
      <c r="W10234" s="14" t="s">
        <v>70</v>
      </c>
      <c r="X10234" s="14" t="s">
        <v>84</v>
      </c>
    </row>
    <row r="10235" spans="1:24" x14ac:dyDescent="0.2">
      <c r="A10235">
        <v>29163</v>
      </c>
      <c r="B10235">
        <v>547</v>
      </c>
      <c r="C10235" s="14" t="s">
        <v>459</v>
      </c>
      <c r="D10235" s="14" t="s">
        <v>44</v>
      </c>
      <c r="E10235" s="14" t="s">
        <v>288</v>
      </c>
      <c r="F10235" s="15">
        <v>21587</v>
      </c>
      <c r="G10235" s="14" t="s">
        <v>43</v>
      </c>
      <c r="H10235" s="14" t="s">
        <v>42</v>
      </c>
      <c r="I10235">
        <v>60000</v>
      </c>
      <c r="J10235">
        <v>4</v>
      </c>
      <c r="K10235" s="14" t="s">
        <v>55</v>
      </c>
      <c r="L10235" s="14" t="s">
        <v>84</v>
      </c>
      <c r="O10235">
        <v>20021</v>
      </c>
      <c r="P10235">
        <v>50</v>
      </c>
      <c r="Q10235" t="str">
        <f>_xlfn.CONCAT(Clientes__2[[#This Row],[Nombre]], " ",Clientes__2[[#This Row],[Nombres2]], " ",Clientes__2[[#This Row],[Apellido]],)</f>
        <v>Mason R Murphy</v>
      </c>
      <c r="R10235" s="15">
        <v>23921</v>
      </c>
      <c r="S10235" s="14" t="s">
        <v>42</v>
      </c>
      <c r="T10235" s="14" t="s">
        <v>42</v>
      </c>
      <c r="U10235">
        <v>80000</v>
      </c>
      <c r="V10235">
        <v>4</v>
      </c>
      <c r="W10235" s="14" t="s">
        <v>55</v>
      </c>
      <c r="X10235" s="14" t="s">
        <v>54</v>
      </c>
    </row>
    <row r="10236" spans="1:24" x14ac:dyDescent="0.2">
      <c r="A10236">
        <v>21684</v>
      </c>
      <c r="B10236">
        <v>189</v>
      </c>
      <c r="C10236" s="14" t="s">
        <v>414</v>
      </c>
      <c r="D10236" s="14" t="s">
        <v>44</v>
      </c>
      <c r="E10236" s="14" t="s">
        <v>497</v>
      </c>
      <c r="F10236" s="15">
        <v>6498</v>
      </c>
      <c r="G10236" s="14" t="s">
        <v>42</v>
      </c>
      <c r="H10236" s="14" t="s">
        <v>115</v>
      </c>
      <c r="I10236">
        <v>10000</v>
      </c>
      <c r="J10236">
        <v>4</v>
      </c>
      <c r="K10236" s="14" t="s">
        <v>81</v>
      </c>
      <c r="L10236" s="14" t="s">
        <v>60</v>
      </c>
      <c r="O10236">
        <v>22227</v>
      </c>
      <c r="P10236">
        <v>301</v>
      </c>
      <c r="Q10236" t="str">
        <f>_xlfn.CONCAT(Clientes__2[[#This Row],[Nombre]], " ",Clientes__2[[#This Row],[Nombres2]], " ",Clientes__2[[#This Row],[Apellido]],)</f>
        <v>Mariah R Bennett</v>
      </c>
      <c r="R10236" s="15">
        <v>20596</v>
      </c>
      <c r="S10236" s="14" t="s">
        <v>42</v>
      </c>
      <c r="T10236" s="14" t="s">
        <v>115</v>
      </c>
      <c r="U10236">
        <v>60000</v>
      </c>
      <c r="V10236">
        <v>2</v>
      </c>
      <c r="W10236" s="14" t="s">
        <v>67</v>
      </c>
      <c r="X10236" s="14" t="s">
        <v>84</v>
      </c>
    </row>
    <row r="10237" spans="1:24" x14ac:dyDescent="0.2">
      <c r="A10237">
        <v>28889</v>
      </c>
      <c r="B10237">
        <v>163</v>
      </c>
      <c r="C10237" s="14" t="s">
        <v>174</v>
      </c>
      <c r="D10237" s="14"/>
      <c r="E10237" s="14" t="s">
        <v>552</v>
      </c>
      <c r="F10237" s="15">
        <v>16723</v>
      </c>
      <c r="G10237" s="14" t="s">
        <v>42</v>
      </c>
      <c r="H10237" s="14" t="s">
        <v>115</v>
      </c>
      <c r="I10237">
        <v>80000</v>
      </c>
      <c r="J10237">
        <v>5</v>
      </c>
      <c r="K10237" s="14" t="s">
        <v>55</v>
      </c>
      <c r="L10237" s="14" t="s">
        <v>66</v>
      </c>
      <c r="O10237">
        <v>15215</v>
      </c>
      <c r="P10237">
        <v>34</v>
      </c>
      <c r="Q10237" t="str">
        <f>_xlfn.CONCAT(Clientes__2[[#This Row],[Nombre]], " ",Clientes__2[[#This Row],[Nombres2]], " ",Clientes__2[[#This Row],[Apellido]],)</f>
        <v>Alison  Beck</v>
      </c>
      <c r="R10237" s="15">
        <v>24375</v>
      </c>
      <c r="S10237" s="14" t="s">
        <v>43</v>
      </c>
      <c r="T10237" s="14" t="s">
        <v>42</v>
      </c>
      <c r="U10237">
        <v>100000</v>
      </c>
      <c r="V10237">
        <v>0</v>
      </c>
      <c r="W10237" s="14" t="s">
        <v>70</v>
      </c>
      <c r="X10237" s="14" t="s">
        <v>66</v>
      </c>
    </row>
    <row r="10238" spans="1:24" x14ac:dyDescent="0.2">
      <c r="A10238">
        <v>17464</v>
      </c>
      <c r="B10238">
        <v>542</v>
      </c>
      <c r="C10238" s="14" t="s">
        <v>143</v>
      </c>
      <c r="D10238" s="14" t="s">
        <v>46</v>
      </c>
      <c r="E10238" s="14" t="s">
        <v>93</v>
      </c>
      <c r="F10238" s="15">
        <v>19414</v>
      </c>
      <c r="G10238" s="14" t="s">
        <v>42</v>
      </c>
      <c r="H10238" s="14" t="s">
        <v>42</v>
      </c>
      <c r="I10238">
        <v>60000</v>
      </c>
      <c r="J10238">
        <v>3</v>
      </c>
      <c r="K10238" s="14" t="s">
        <v>70</v>
      </c>
      <c r="L10238" s="14" t="s">
        <v>66</v>
      </c>
      <c r="O10238">
        <v>17087</v>
      </c>
      <c r="P10238">
        <v>244</v>
      </c>
      <c r="Q10238" t="str">
        <f>_xlfn.CONCAT(Clientes__2[[#This Row],[Nombre]], " ",Clientes__2[[#This Row],[Nombres2]], " ",Clientes__2[[#This Row],[Apellido]],)</f>
        <v>Jeremy L Rodriguez</v>
      </c>
      <c r="R10238" s="15">
        <v>26473</v>
      </c>
      <c r="S10238" s="14" t="s">
        <v>42</v>
      </c>
      <c r="T10238" s="14" t="s">
        <v>42</v>
      </c>
      <c r="U10238">
        <v>10000</v>
      </c>
      <c r="V10238">
        <v>0</v>
      </c>
      <c r="W10238" s="14" t="s">
        <v>81</v>
      </c>
      <c r="X10238" s="14" t="s">
        <v>60</v>
      </c>
    </row>
    <row r="10239" spans="1:24" x14ac:dyDescent="0.2">
      <c r="A10239">
        <v>25407</v>
      </c>
      <c r="B10239">
        <v>537</v>
      </c>
      <c r="C10239" s="14" t="s">
        <v>232</v>
      </c>
      <c r="D10239" s="14" t="s">
        <v>46</v>
      </c>
      <c r="E10239" s="14" t="s">
        <v>393</v>
      </c>
      <c r="F10239" s="15">
        <v>25149</v>
      </c>
      <c r="G10239" s="14" t="s">
        <v>43</v>
      </c>
      <c r="H10239" s="14" t="s">
        <v>42</v>
      </c>
      <c r="I10239">
        <v>70000</v>
      </c>
      <c r="J10239">
        <v>2</v>
      </c>
      <c r="K10239" s="14" t="s">
        <v>55</v>
      </c>
      <c r="L10239" s="14" t="s">
        <v>54</v>
      </c>
      <c r="O10239">
        <v>18039</v>
      </c>
      <c r="P10239">
        <v>186</v>
      </c>
      <c r="Q10239" t="str">
        <f>_xlfn.CONCAT(Clientes__2[[#This Row],[Nombre]], " ",Clientes__2[[#This Row],[Nombres2]], " ",Clientes__2[[#This Row],[Apellido]],)</f>
        <v>Tony L Anand</v>
      </c>
      <c r="R10239" s="15">
        <v>27686</v>
      </c>
      <c r="S10239" s="14" t="s">
        <v>42</v>
      </c>
      <c r="T10239" s="14" t="s">
        <v>42</v>
      </c>
      <c r="U10239">
        <v>30000</v>
      </c>
      <c r="V10239">
        <v>0</v>
      </c>
      <c r="W10239" s="14" t="s">
        <v>63</v>
      </c>
      <c r="X10239" s="14" t="s">
        <v>91</v>
      </c>
    </row>
    <row r="10240" spans="1:24" x14ac:dyDescent="0.2">
      <c r="A10240">
        <v>23291</v>
      </c>
      <c r="B10240">
        <v>545</v>
      </c>
      <c r="C10240" s="14" t="s">
        <v>287</v>
      </c>
      <c r="D10240" s="14"/>
      <c r="E10240" s="14" t="s">
        <v>80</v>
      </c>
      <c r="F10240" s="15">
        <v>21904</v>
      </c>
      <c r="G10240" s="14" t="s">
        <v>42</v>
      </c>
      <c r="H10240" s="14" t="s">
        <v>42</v>
      </c>
      <c r="I10240">
        <v>60000</v>
      </c>
      <c r="J10240">
        <v>4</v>
      </c>
      <c r="K10240" s="14" t="s">
        <v>70</v>
      </c>
      <c r="L10240" s="14" t="s">
        <v>54</v>
      </c>
      <c r="O10240">
        <v>27923</v>
      </c>
      <c r="P10240">
        <v>178</v>
      </c>
      <c r="Q10240" t="str">
        <f>_xlfn.CONCAT(Clientes__2[[#This Row],[Nombre]], " ",Clientes__2[[#This Row],[Nombres2]], " ",Clientes__2[[#This Row],[Apellido]],)</f>
        <v>Timothy  Evans</v>
      </c>
      <c r="R10240" s="15">
        <v>21447</v>
      </c>
      <c r="S10240" s="14" t="s">
        <v>43</v>
      </c>
      <c r="T10240" s="14" t="s">
        <v>42</v>
      </c>
      <c r="U10240">
        <v>130000</v>
      </c>
      <c r="V10240">
        <v>2</v>
      </c>
      <c r="W10240" s="14" t="s">
        <v>55</v>
      </c>
      <c r="X10240" s="14" t="s">
        <v>66</v>
      </c>
    </row>
    <row r="10241" spans="1:24" x14ac:dyDescent="0.2">
      <c r="A10241">
        <v>23249</v>
      </c>
      <c r="B10241">
        <v>611</v>
      </c>
      <c r="C10241" s="14" t="s">
        <v>279</v>
      </c>
      <c r="D10241" s="14"/>
      <c r="E10241" s="14" t="s">
        <v>177</v>
      </c>
      <c r="F10241" s="15">
        <v>19588</v>
      </c>
      <c r="G10241" s="14" t="s">
        <v>43</v>
      </c>
      <c r="H10241" s="14" t="s">
        <v>115</v>
      </c>
      <c r="I10241">
        <v>20000</v>
      </c>
      <c r="J10241">
        <v>2</v>
      </c>
      <c r="K10241" s="14" t="s">
        <v>67</v>
      </c>
      <c r="L10241" s="14" t="s">
        <v>60</v>
      </c>
      <c r="O10241">
        <v>13588</v>
      </c>
      <c r="P10241">
        <v>158</v>
      </c>
      <c r="Q10241" t="str">
        <f>_xlfn.CONCAT(Clientes__2[[#This Row],[Nombre]], " ",Clientes__2[[#This Row],[Nombres2]], " ",Clientes__2[[#This Row],[Apellido]],)</f>
        <v>Tasha  Nara</v>
      </c>
      <c r="R10241" s="15">
        <v>19786</v>
      </c>
      <c r="S10241" s="14" t="s">
        <v>42</v>
      </c>
      <c r="T10241" s="14" t="s">
        <v>115</v>
      </c>
      <c r="U10241">
        <v>130000</v>
      </c>
      <c r="V10241">
        <v>3</v>
      </c>
      <c r="W10241" s="14" t="s">
        <v>63</v>
      </c>
      <c r="X10241" s="14" t="s">
        <v>84</v>
      </c>
    </row>
    <row r="10242" spans="1:24" x14ac:dyDescent="0.2">
      <c r="A10242">
        <v>25219</v>
      </c>
      <c r="B10242">
        <v>13</v>
      </c>
      <c r="C10242" s="14" t="s">
        <v>387</v>
      </c>
      <c r="D10242" s="14"/>
      <c r="E10242" s="14" t="s">
        <v>225</v>
      </c>
      <c r="F10242" s="15">
        <v>24551</v>
      </c>
      <c r="G10242" s="14" t="s">
        <v>42</v>
      </c>
      <c r="H10242" s="14" t="s">
        <v>115</v>
      </c>
      <c r="I10242">
        <v>90000</v>
      </c>
      <c r="J10242">
        <v>4</v>
      </c>
      <c r="K10242" s="14" t="s">
        <v>55</v>
      </c>
      <c r="L10242" s="14" t="s">
        <v>84</v>
      </c>
      <c r="O10242">
        <v>20596</v>
      </c>
      <c r="P10242">
        <v>266</v>
      </c>
      <c r="Q10242" t="str">
        <f>_xlfn.CONCAT(Clientes__2[[#This Row],[Nombre]], " ",Clientes__2[[#This Row],[Nombres2]], " ",Clientes__2[[#This Row],[Apellido]],)</f>
        <v>Karla  Lal</v>
      </c>
      <c r="R10242" s="15">
        <v>17762</v>
      </c>
      <c r="S10242" s="14" t="s">
        <v>42</v>
      </c>
      <c r="T10242" s="14" t="s">
        <v>115</v>
      </c>
      <c r="U10242">
        <v>130000</v>
      </c>
      <c r="V10242">
        <v>5</v>
      </c>
      <c r="W10242" s="14" t="s">
        <v>55</v>
      </c>
      <c r="X10242" s="14" t="s">
        <v>84</v>
      </c>
    </row>
    <row r="10243" spans="1:24" x14ac:dyDescent="0.2">
      <c r="A10243">
        <v>20809</v>
      </c>
      <c r="B10243">
        <v>271</v>
      </c>
      <c r="C10243" s="14" t="s">
        <v>620</v>
      </c>
      <c r="D10243" s="14"/>
      <c r="E10243" s="14" t="s">
        <v>511</v>
      </c>
      <c r="F10243" s="15">
        <v>19857</v>
      </c>
      <c r="G10243" s="14" t="s">
        <v>42</v>
      </c>
      <c r="H10243" s="14" t="s">
        <v>42</v>
      </c>
      <c r="I10243">
        <v>10000</v>
      </c>
      <c r="J10243">
        <v>2</v>
      </c>
      <c r="K10243" s="14" t="s">
        <v>63</v>
      </c>
      <c r="L10243" s="14" t="s">
        <v>60</v>
      </c>
      <c r="O10243">
        <v>24443</v>
      </c>
      <c r="P10243">
        <v>307</v>
      </c>
      <c r="Q10243" t="str">
        <f>_xlfn.CONCAT(Clientes__2[[#This Row],[Nombre]], " ",Clientes__2[[#This Row],[Nombres2]], " ",Clientes__2[[#This Row],[Apellido]],)</f>
        <v>Benjamin  Anderson</v>
      </c>
      <c r="R10243" s="15">
        <v>18867</v>
      </c>
      <c r="S10243" s="14" t="s">
        <v>42</v>
      </c>
      <c r="T10243" s="14" t="s">
        <v>42</v>
      </c>
      <c r="U10243">
        <v>40000</v>
      </c>
      <c r="V10243">
        <v>3</v>
      </c>
      <c r="W10243" s="14" t="s">
        <v>63</v>
      </c>
      <c r="X10243" s="14" t="s">
        <v>84</v>
      </c>
    </row>
    <row r="10244" spans="1:24" x14ac:dyDescent="0.2">
      <c r="A10244">
        <v>22102</v>
      </c>
      <c r="B10244">
        <v>548</v>
      </c>
      <c r="C10244" s="14" t="s">
        <v>282</v>
      </c>
      <c r="D10244" s="14" t="s">
        <v>339</v>
      </c>
      <c r="E10244" s="14" t="s">
        <v>74</v>
      </c>
      <c r="F10244" s="15">
        <v>21954</v>
      </c>
      <c r="G10244" s="14" t="s">
        <v>42</v>
      </c>
      <c r="H10244" s="14" t="s">
        <v>42</v>
      </c>
      <c r="I10244">
        <v>100000</v>
      </c>
      <c r="J10244">
        <v>0</v>
      </c>
      <c r="K10244" s="14" t="s">
        <v>63</v>
      </c>
      <c r="L10244" s="14" t="s">
        <v>84</v>
      </c>
      <c r="O10244">
        <v>16800</v>
      </c>
      <c r="P10244">
        <v>52</v>
      </c>
      <c r="Q10244" t="str">
        <f>_xlfn.CONCAT(Clientes__2[[#This Row],[Nombre]], " ",Clientes__2[[#This Row],[Nombres2]], " ",Clientes__2[[#This Row],[Apellido]],)</f>
        <v>Eduardo P Cox</v>
      </c>
      <c r="R10244" s="15">
        <v>18070</v>
      </c>
      <c r="S10244" s="14" t="s">
        <v>42</v>
      </c>
      <c r="T10244" s="14" t="s">
        <v>115</v>
      </c>
      <c r="U10244">
        <v>40000</v>
      </c>
      <c r="V10244">
        <v>2</v>
      </c>
      <c r="W10244" s="14" t="s">
        <v>67</v>
      </c>
      <c r="X10244" s="14" t="s">
        <v>84</v>
      </c>
    </row>
    <row r="10245" spans="1:24" x14ac:dyDescent="0.2">
      <c r="A10245">
        <v>20000</v>
      </c>
      <c r="B10245">
        <v>50</v>
      </c>
      <c r="C10245" s="14" t="s">
        <v>79</v>
      </c>
      <c r="D10245" s="14"/>
      <c r="E10245" s="14" t="s">
        <v>240</v>
      </c>
      <c r="F10245" s="15">
        <v>25864</v>
      </c>
      <c r="G10245" s="14" t="s">
        <v>42</v>
      </c>
      <c r="H10245" s="14" t="s">
        <v>42</v>
      </c>
      <c r="I10245">
        <v>60000</v>
      </c>
      <c r="J10245">
        <v>1</v>
      </c>
      <c r="K10245" s="14" t="s">
        <v>70</v>
      </c>
      <c r="L10245" s="14" t="s">
        <v>84</v>
      </c>
      <c r="O10245">
        <v>28151</v>
      </c>
      <c r="P10245">
        <v>315</v>
      </c>
      <c r="Q10245" t="str">
        <f>_xlfn.CONCAT(Clientes__2[[#This Row],[Nombre]], " ",Clientes__2[[#This Row],[Nombres2]], " ",Clientes__2[[#This Row],[Apellido]],)</f>
        <v>Elijah  Diaz</v>
      </c>
      <c r="R10245" s="15">
        <v>23113</v>
      </c>
      <c r="S10245" s="14" t="s">
        <v>43</v>
      </c>
      <c r="T10245" s="14" t="s">
        <v>115</v>
      </c>
      <c r="U10245">
        <v>40000</v>
      </c>
      <c r="V10245">
        <v>0</v>
      </c>
      <c r="W10245" s="14" t="s">
        <v>55</v>
      </c>
      <c r="X10245" s="14" t="s">
        <v>84</v>
      </c>
    </row>
    <row r="10246" spans="1:24" x14ac:dyDescent="0.2">
      <c r="A10246">
        <v>23030</v>
      </c>
      <c r="B10246">
        <v>548</v>
      </c>
      <c r="C10246" s="14" t="s">
        <v>496</v>
      </c>
      <c r="D10246" s="14"/>
      <c r="E10246" s="14" t="s">
        <v>171</v>
      </c>
      <c r="F10246" s="15">
        <v>22442</v>
      </c>
      <c r="G10246" s="14" t="s">
        <v>42</v>
      </c>
      <c r="H10246" s="14" t="s">
        <v>42</v>
      </c>
      <c r="I10246">
        <v>90000</v>
      </c>
      <c r="J10246">
        <v>4</v>
      </c>
      <c r="K10246" s="14" t="s">
        <v>67</v>
      </c>
      <c r="L10246" s="14" t="s">
        <v>84</v>
      </c>
      <c r="O10246">
        <v>18408</v>
      </c>
      <c r="P10246">
        <v>612</v>
      </c>
      <c r="Q10246" t="str">
        <f>_xlfn.CONCAT(Clientes__2[[#This Row],[Nombre]], " ",Clientes__2[[#This Row],[Nombres2]], " ",Clientes__2[[#This Row],[Apellido]],)</f>
        <v>Aidan  Jenkins</v>
      </c>
      <c r="R10246" s="15">
        <v>20428</v>
      </c>
      <c r="S10246" s="14" t="s">
        <v>43</v>
      </c>
      <c r="T10246" s="14" t="s">
        <v>42</v>
      </c>
      <c r="U10246">
        <v>60000</v>
      </c>
      <c r="V10246">
        <v>2</v>
      </c>
      <c r="W10246" s="14" t="s">
        <v>67</v>
      </c>
      <c r="X10246" s="14" t="s">
        <v>84</v>
      </c>
    </row>
    <row r="10247" spans="1:24" x14ac:dyDescent="0.2">
      <c r="A10247">
        <v>13260</v>
      </c>
      <c r="B10247">
        <v>171</v>
      </c>
      <c r="C10247" s="14" t="s">
        <v>133</v>
      </c>
      <c r="D10247" s="14" t="s">
        <v>135</v>
      </c>
      <c r="E10247" s="14" t="s">
        <v>170</v>
      </c>
      <c r="F10247" s="15">
        <v>21102</v>
      </c>
      <c r="G10247" s="14" t="s">
        <v>42</v>
      </c>
      <c r="H10247" s="14" t="s">
        <v>42</v>
      </c>
      <c r="I10247">
        <v>130000</v>
      </c>
      <c r="J10247">
        <v>3</v>
      </c>
      <c r="K10247" s="14" t="s">
        <v>63</v>
      </c>
      <c r="L10247" s="14" t="s">
        <v>84</v>
      </c>
      <c r="O10247">
        <v>24632</v>
      </c>
      <c r="P10247">
        <v>644</v>
      </c>
      <c r="Q10247" t="str">
        <f>_xlfn.CONCAT(Clientes__2[[#This Row],[Nombre]], " ",Clientes__2[[#This Row],[Nombres2]], " ",Clientes__2[[#This Row],[Apellido]],)</f>
        <v>James V Flores</v>
      </c>
      <c r="R10247" s="15">
        <v>14751</v>
      </c>
      <c r="S10247" s="14" t="s">
        <v>43</v>
      </c>
      <c r="T10247" s="14" t="s">
        <v>115</v>
      </c>
      <c r="U10247">
        <v>60000</v>
      </c>
      <c r="V10247">
        <v>3</v>
      </c>
      <c r="W10247" s="14" t="s">
        <v>55</v>
      </c>
      <c r="X10247" s="14" t="s">
        <v>66</v>
      </c>
    </row>
    <row r="10248" spans="1:24" x14ac:dyDescent="0.2">
      <c r="A10248">
        <v>24084</v>
      </c>
      <c r="B10248">
        <v>208</v>
      </c>
      <c r="C10248" s="14" t="s">
        <v>701</v>
      </c>
      <c r="D10248" s="14"/>
      <c r="E10248" s="14" t="s">
        <v>259</v>
      </c>
      <c r="F10248" s="15">
        <v>23703</v>
      </c>
      <c r="G10248" s="14" t="s">
        <v>42</v>
      </c>
      <c r="H10248" s="14" t="s">
        <v>42</v>
      </c>
      <c r="I10248">
        <v>20000</v>
      </c>
      <c r="J10248">
        <v>3</v>
      </c>
      <c r="K10248" s="14" t="s">
        <v>67</v>
      </c>
      <c r="L10248" s="14" t="s">
        <v>60</v>
      </c>
      <c r="O10248">
        <v>20629</v>
      </c>
      <c r="P10248">
        <v>11</v>
      </c>
      <c r="Q10248" t="str">
        <f>_xlfn.CONCAT(Clientes__2[[#This Row],[Nombre]], " ",Clientes__2[[#This Row],[Nombres2]], " ",Clientes__2[[#This Row],[Apellido]],)</f>
        <v>Jonathon  Jimenez</v>
      </c>
      <c r="R10248" s="15">
        <v>25629</v>
      </c>
      <c r="S10248" s="14" t="s">
        <v>42</v>
      </c>
      <c r="T10248" s="14" t="s">
        <v>115</v>
      </c>
      <c r="U10248">
        <v>120000</v>
      </c>
      <c r="V10248">
        <v>0</v>
      </c>
      <c r="W10248" s="14" t="s">
        <v>81</v>
      </c>
      <c r="X10248" s="14" t="s">
        <v>84</v>
      </c>
    </row>
    <row r="10249" spans="1:24" x14ac:dyDescent="0.2">
      <c r="A10249">
        <v>18884</v>
      </c>
      <c r="B10249">
        <v>60</v>
      </c>
      <c r="C10249" s="14" t="s">
        <v>221</v>
      </c>
      <c r="D10249" s="14"/>
      <c r="E10249" s="14" t="s">
        <v>173</v>
      </c>
      <c r="F10249" s="15">
        <v>28295</v>
      </c>
      <c r="G10249" s="14" t="s">
        <v>43</v>
      </c>
      <c r="H10249" s="14" t="s">
        <v>42</v>
      </c>
      <c r="I10249">
        <v>40000</v>
      </c>
      <c r="J10249">
        <v>0</v>
      </c>
      <c r="K10249" s="14" t="s">
        <v>81</v>
      </c>
      <c r="L10249" s="14" t="s">
        <v>91</v>
      </c>
      <c r="O10249">
        <v>21518</v>
      </c>
      <c r="P10249">
        <v>197</v>
      </c>
      <c r="Q10249" t="str">
        <f>_xlfn.CONCAT(Clientes__2[[#This Row],[Nombre]], " ",Clientes__2[[#This Row],[Nombres2]], " ",Clientes__2[[#This Row],[Apellido]],)</f>
        <v>Bryan  Reed</v>
      </c>
      <c r="R10249" s="15">
        <v>16759</v>
      </c>
      <c r="S10249" s="14" t="s">
        <v>42</v>
      </c>
      <c r="T10249" s="14" t="s">
        <v>42</v>
      </c>
      <c r="U10249">
        <v>70000</v>
      </c>
      <c r="V10249">
        <v>5</v>
      </c>
      <c r="W10249" s="14" t="s">
        <v>67</v>
      </c>
      <c r="X10249" s="14" t="s">
        <v>84</v>
      </c>
    </row>
    <row r="10250" spans="1:24" x14ac:dyDescent="0.2">
      <c r="A10250">
        <v>23535</v>
      </c>
      <c r="B10250">
        <v>31</v>
      </c>
      <c r="C10250" s="14" t="s">
        <v>210</v>
      </c>
      <c r="D10250" s="14"/>
      <c r="E10250" s="14" t="s">
        <v>207</v>
      </c>
      <c r="F10250" s="15">
        <v>23974</v>
      </c>
      <c r="G10250" s="14" t="s">
        <v>43</v>
      </c>
      <c r="H10250" s="14" t="s">
        <v>115</v>
      </c>
      <c r="I10250">
        <v>80000</v>
      </c>
      <c r="J10250">
        <v>5</v>
      </c>
      <c r="K10250" s="14" t="s">
        <v>55</v>
      </c>
      <c r="L10250" s="14" t="s">
        <v>84</v>
      </c>
      <c r="O10250">
        <v>11521</v>
      </c>
      <c r="P10250">
        <v>644</v>
      </c>
      <c r="Q10250" t="str">
        <f>_xlfn.CONCAT(Clientes__2[[#This Row],[Nombre]], " ",Clientes__2[[#This Row],[Nombres2]], " ",Clientes__2[[#This Row],[Apellido]],)</f>
        <v>Dawn  Goel</v>
      </c>
      <c r="R10250" s="15">
        <v>20432</v>
      </c>
      <c r="S10250" s="14" t="s">
        <v>42</v>
      </c>
      <c r="T10250" s="14" t="s">
        <v>115</v>
      </c>
      <c r="U10250">
        <v>40000</v>
      </c>
      <c r="V10250">
        <v>1</v>
      </c>
      <c r="W10250" s="14" t="s">
        <v>63</v>
      </c>
      <c r="X10250" s="14" t="s">
        <v>91</v>
      </c>
    </row>
    <row r="10251" spans="1:24" x14ac:dyDescent="0.2">
      <c r="A10251">
        <v>14970</v>
      </c>
      <c r="B10251">
        <v>258</v>
      </c>
      <c r="C10251" s="14" t="s">
        <v>730</v>
      </c>
      <c r="D10251" s="14" t="s">
        <v>260</v>
      </c>
      <c r="E10251" s="14" t="s">
        <v>453</v>
      </c>
      <c r="F10251" s="15">
        <v>28186</v>
      </c>
      <c r="G10251" s="14" t="s">
        <v>42</v>
      </c>
      <c r="H10251" s="14" t="s">
        <v>42</v>
      </c>
      <c r="I10251">
        <v>20000</v>
      </c>
      <c r="J10251">
        <v>0</v>
      </c>
      <c r="K10251" s="14" t="s">
        <v>67</v>
      </c>
      <c r="L10251" s="14" t="s">
        <v>60</v>
      </c>
      <c r="O10251">
        <v>23326</v>
      </c>
      <c r="P10251">
        <v>298</v>
      </c>
      <c r="Q10251" t="str">
        <f>_xlfn.CONCAT(Clientes__2[[#This Row],[Nombre]], " ",Clientes__2[[#This Row],[Nombres2]], " ",Clientes__2[[#This Row],[Apellido]],)</f>
        <v>Bruce H Chandra</v>
      </c>
      <c r="R10251" s="15">
        <v>29424</v>
      </c>
      <c r="S10251" s="14" t="s">
        <v>43</v>
      </c>
      <c r="T10251" s="14" t="s">
        <v>115</v>
      </c>
      <c r="U10251">
        <v>40000</v>
      </c>
      <c r="V10251">
        <v>0</v>
      </c>
      <c r="W10251" s="14" t="s">
        <v>81</v>
      </c>
      <c r="X10251" s="14" t="s">
        <v>91</v>
      </c>
    </row>
    <row r="10252" spans="1:24" x14ac:dyDescent="0.2">
      <c r="A10252">
        <v>25175</v>
      </c>
      <c r="B10252">
        <v>618</v>
      </c>
      <c r="C10252" s="14" t="s">
        <v>241</v>
      </c>
      <c r="D10252" s="14" t="s">
        <v>126</v>
      </c>
      <c r="E10252" s="14" t="s">
        <v>284</v>
      </c>
      <c r="F10252" s="15">
        <v>22923</v>
      </c>
      <c r="G10252" s="14" t="s">
        <v>43</v>
      </c>
      <c r="H10252" s="14" t="s">
        <v>42</v>
      </c>
      <c r="I10252">
        <v>100000</v>
      </c>
      <c r="J10252">
        <v>1</v>
      </c>
      <c r="K10252" s="14" t="s">
        <v>63</v>
      </c>
      <c r="L10252" s="14" t="s">
        <v>84</v>
      </c>
      <c r="O10252">
        <v>24537</v>
      </c>
      <c r="P10252">
        <v>254</v>
      </c>
      <c r="Q10252" t="str">
        <f>_xlfn.CONCAT(Clientes__2[[#This Row],[Nombre]], " ",Clientes__2[[#This Row],[Nombres2]], " ",Clientes__2[[#This Row],[Apellido]],)</f>
        <v>Nathan D Chen</v>
      </c>
      <c r="R10252" s="15">
        <v>20999</v>
      </c>
      <c r="S10252" s="14" t="s">
        <v>43</v>
      </c>
      <c r="T10252" s="14" t="s">
        <v>115</v>
      </c>
      <c r="U10252">
        <v>150000</v>
      </c>
      <c r="V10252">
        <v>2</v>
      </c>
      <c r="W10252" s="14" t="s">
        <v>67</v>
      </c>
      <c r="X10252" s="14" t="s">
        <v>84</v>
      </c>
    </row>
    <row r="10253" spans="1:24" x14ac:dyDescent="0.2">
      <c r="A10253">
        <v>26566</v>
      </c>
      <c r="B10253">
        <v>39</v>
      </c>
      <c r="C10253" s="14" t="s">
        <v>855</v>
      </c>
      <c r="D10253" s="14" t="s">
        <v>42</v>
      </c>
      <c r="E10253" s="14" t="s">
        <v>284</v>
      </c>
      <c r="F10253" s="15">
        <v>19806</v>
      </c>
      <c r="G10253" s="14" t="s">
        <v>43</v>
      </c>
      <c r="H10253" s="14" t="s">
        <v>115</v>
      </c>
      <c r="I10253">
        <v>40000</v>
      </c>
      <c r="J10253">
        <v>3</v>
      </c>
      <c r="K10253" s="14" t="s">
        <v>81</v>
      </c>
      <c r="L10253" s="14" t="s">
        <v>91</v>
      </c>
      <c r="O10253">
        <v>14914</v>
      </c>
      <c r="P10253">
        <v>302</v>
      </c>
      <c r="Q10253" t="str">
        <f>_xlfn.CONCAT(Clientes__2[[#This Row],[Nombre]], " ",Clientes__2[[#This Row],[Nombres2]], " ",Clientes__2[[#This Row],[Apellido]],)</f>
        <v>Crystal M Chen</v>
      </c>
      <c r="R10253" s="15">
        <v>21050</v>
      </c>
      <c r="S10253" s="14" t="s">
        <v>42</v>
      </c>
      <c r="T10253" s="14" t="s">
        <v>115</v>
      </c>
      <c r="U10253">
        <v>40000</v>
      </c>
      <c r="V10253">
        <v>1</v>
      </c>
      <c r="W10253" s="14" t="s">
        <v>63</v>
      </c>
      <c r="X10253" s="14" t="s">
        <v>91</v>
      </c>
    </row>
    <row r="10254" spans="1:24" x14ac:dyDescent="0.2">
      <c r="A10254">
        <v>21464</v>
      </c>
      <c r="B10254">
        <v>51</v>
      </c>
      <c r="C10254" s="14" t="s">
        <v>107</v>
      </c>
      <c r="D10254" s="14"/>
      <c r="E10254" s="14" t="s">
        <v>350</v>
      </c>
      <c r="F10254" s="15">
        <v>16536</v>
      </c>
      <c r="G10254" s="14" t="s">
        <v>42</v>
      </c>
      <c r="H10254" s="14" t="s">
        <v>42</v>
      </c>
      <c r="I10254">
        <v>70000</v>
      </c>
      <c r="J10254">
        <v>5</v>
      </c>
      <c r="K10254" s="14" t="s">
        <v>55</v>
      </c>
      <c r="L10254" s="14" t="s">
        <v>66</v>
      </c>
      <c r="O10254">
        <v>12498</v>
      </c>
      <c r="P10254">
        <v>147</v>
      </c>
      <c r="Q10254" t="str">
        <f>_xlfn.CONCAT(Clientes__2[[#This Row],[Nombre]], " ",Clientes__2[[#This Row],[Nombres2]], " ",Clientes__2[[#This Row],[Apellido]],)</f>
        <v>Miguel  Griffin</v>
      </c>
      <c r="R10254" s="15">
        <v>23121</v>
      </c>
      <c r="S10254" s="14" t="s">
        <v>42</v>
      </c>
      <c r="T10254" s="14" t="s">
        <v>42</v>
      </c>
      <c r="U10254">
        <v>40000</v>
      </c>
      <c r="V10254">
        <v>1</v>
      </c>
      <c r="W10254" s="14" t="s">
        <v>55</v>
      </c>
      <c r="X10254" s="14" t="s">
        <v>54</v>
      </c>
    </row>
    <row r="10255" spans="1:24" x14ac:dyDescent="0.2">
      <c r="A10255">
        <v>11597</v>
      </c>
      <c r="B10255">
        <v>225</v>
      </c>
      <c r="C10255" s="14" t="s">
        <v>325</v>
      </c>
      <c r="D10255" s="14" t="s">
        <v>128</v>
      </c>
      <c r="E10255" s="14" t="s">
        <v>453</v>
      </c>
      <c r="F10255" s="15">
        <v>28527</v>
      </c>
      <c r="G10255" s="14" t="s">
        <v>43</v>
      </c>
      <c r="H10255" s="14" t="s">
        <v>115</v>
      </c>
      <c r="I10255">
        <v>30000</v>
      </c>
      <c r="J10255">
        <v>3</v>
      </c>
      <c r="K10255" s="14" t="s">
        <v>63</v>
      </c>
      <c r="L10255" s="14" t="s">
        <v>91</v>
      </c>
      <c r="O10255">
        <v>25471</v>
      </c>
      <c r="P10255">
        <v>221</v>
      </c>
      <c r="Q10255" t="str">
        <f>_xlfn.CONCAT(Clientes__2[[#This Row],[Nombre]], " ",Clientes__2[[#This Row],[Nombres2]], " ",Clientes__2[[#This Row],[Apellido]],)</f>
        <v>Janelle C Chandra</v>
      </c>
      <c r="R10255" s="15">
        <v>23883</v>
      </c>
      <c r="S10255" s="14" t="s">
        <v>42</v>
      </c>
      <c r="T10255" s="14" t="s">
        <v>42</v>
      </c>
      <c r="U10255">
        <v>20000</v>
      </c>
      <c r="V10255">
        <v>2</v>
      </c>
      <c r="W10255" s="14" t="s">
        <v>67</v>
      </c>
      <c r="X10255" s="14" t="s">
        <v>60</v>
      </c>
    </row>
    <row r="10256" spans="1:24" x14ac:dyDescent="0.2">
      <c r="A10256">
        <v>11558</v>
      </c>
      <c r="B10256">
        <v>276</v>
      </c>
      <c r="C10256" s="14" t="s">
        <v>819</v>
      </c>
      <c r="D10256" s="14" t="s">
        <v>123</v>
      </c>
      <c r="E10256" s="14" t="s">
        <v>189</v>
      </c>
      <c r="F10256" s="15">
        <v>24706</v>
      </c>
      <c r="G10256" s="14" t="s">
        <v>43</v>
      </c>
      <c r="H10256" s="14" t="s">
        <v>42</v>
      </c>
      <c r="I10256">
        <v>30000</v>
      </c>
      <c r="J10256">
        <v>1</v>
      </c>
      <c r="K10256" s="14" t="s">
        <v>55</v>
      </c>
      <c r="L10256" s="14" t="s">
        <v>91</v>
      </c>
      <c r="O10256">
        <v>20761</v>
      </c>
      <c r="P10256">
        <v>316</v>
      </c>
      <c r="Q10256" t="str">
        <f>_xlfn.CONCAT(Clientes__2[[#This Row],[Nombre]], " ",Clientes__2[[#This Row],[Nombres2]], " ",Clientes__2[[#This Row],[Apellido]],)</f>
        <v>Ivan E Malhotra</v>
      </c>
      <c r="R10256" s="15">
        <v>20771</v>
      </c>
      <c r="S10256" s="14" t="s">
        <v>42</v>
      </c>
      <c r="T10256" s="14" t="s">
        <v>42</v>
      </c>
      <c r="U10256">
        <v>40000</v>
      </c>
      <c r="V10256">
        <v>1</v>
      </c>
      <c r="W10256" s="14" t="s">
        <v>63</v>
      </c>
      <c r="X10256" s="14" t="s">
        <v>91</v>
      </c>
    </row>
    <row r="10257" spans="1:24" x14ac:dyDescent="0.2">
      <c r="A10257">
        <v>26499</v>
      </c>
      <c r="B10257">
        <v>298</v>
      </c>
      <c r="C10257" s="14" t="s">
        <v>606</v>
      </c>
      <c r="D10257" s="14" t="s">
        <v>46</v>
      </c>
      <c r="E10257" s="14" t="s">
        <v>104</v>
      </c>
      <c r="F10257" s="15">
        <v>17581</v>
      </c>
      <c r="G10257" s="14" t="s">
        <v>42</v>
      </c>
      <c r="H10257" s="14" t="s">
        <v>115</v>
      </c>
      <c r="I10257">
        <v>60000</v>
      </c>
      <c r="J10257">
        <v>2</v>
      </c>
      <c r="K10257" s="14" t="s">
        <v>63</v>
      </c>
      <c r="L10257" s="14" t="s">
        <v>84</v>
      </c>
      <c r="O10257">
        <v>22883</v>
      </c>
      <c r="P10257">
        <v>545</v>
      </c>
      <c r="Q10257" t="str">
        <f>_xlfn.CONCAT(Clientes__2[[#This Row],[Nombre]], " ",Clientes__2[[#This Row],[Nombres2]], " ",Clientes__2[[#This Row],[Apellido]],)</f>
        <v>Renee L Ruiz</v>
      </c>
      <c r="R10257" s="15">
        <v>24606</v>
      </c>
      <c r="S10257" s="14" t="s">
        <v>43</v>
      </c>
      <c r="T10257" s="14" t="s">
        <v>42</v>
      </c>
      <c r="U10257">
        <v>50000</v>
      </c>
      <c r="V10257">
        <v>0</v>
      </c>
      <c r="W10257" s="14" t="s">
        <v>63</v>
      </c>
      <c r="X10257" s="14" t="s">
        <v>54</v>
      </c>
    </row>
    <row r="10258" spans="1:24" x14ac:dyDescent="0.2">
      <c r="A10258">
        <v>18901</v>
      </c>
      <c r="B10258">
        <v>19</v>
      </c>
      <c r="C10258" s="14" t="s">
        <v>451</v>
      </c>
      <c r="D10258" s="14" t="s">
        <v>128</v>
      </c>
      <c r="E10258" s="14" t="s">
        <v>592</v>
      </c>
      <c r="F10258" s="15">
        <v>18880</v>
      </c>
      <c r="G10258" s="14" t="s">
        <v>43</v>
      </c>
      <c r="H10258" s="14" t="s">
        <v>42</v>
      </c>
      <c r="I10258">
        <v>20000</v>
      </c>
      <c r="J10258">
        <v>2</v>
      </c>
      <c r="K10258" s="14" t="s">
        <v>81</v>
      </c>
      <c r="L10258" s="14" t="s">
        <v>91</v>
      </c>
      <c r="O10258">
        <v>20726</v>
      </c>
      <c r="P10258">
        <v>126</v>
      </c>
      <c r="Q10258" t="str">
        <f>_xlfn.CONCAT(Clientes__2[[#This Row],[Nombre]], " ",Clientes__2[[#This Row],[Nombres2]], " ",Clientes__2[[#This Row],[Apellido]],)</f>
        <v>Connor C Shan</v>
      </c>
      <c r="R10258" s="15">
        <v>26163</v>
      </c>
      <c r="S10258" s="14" t="s">
        <v>43</v>
      </c>
      <c r="T10258" s="14" t="s">
        <v>115</v>
      </c>
      <c r="U10258">
        <v>30000</v>
      </c>
      <c r="V10258">
        <v>0</v>
      </c>
      <c r="W10258" s="14" t="s">
        <v>67</v>
      </c>
      <c r="X10258" s="14" t="s">
        <v>60</v>
      </c>
    </row>
    <row r="10259" spans="1:24" x14ac:dyDescent="0.2">
      <c r="A10259">
        <v>14142</v>
      </c>
      <c r="B10259">
        <v>154</v>
      </c>
      <c r="C10259" s="14" t="s">
        <v>538</v>
      </c>
      <c r="D10259" s="14" t="s">
        <v>116</v>
      </c>
      <c r="E10259" s="14" t="s">
        <v>138</v>
      </c>
      <c r="F10259" s="15">
        <v>22172</v>
      </c>
      <c r="G10259" s="14" t="s">
        <v>42</v>
      </c>
      <c r="H10259" s="14" t="s">
        <v>42</v>
      </c>
      <c r="I10259">
        <v>10000</v>
      </c>
      <c r="J10259">
        <v>1</v>
      </c>
      <c r="K10259" s="14" t="s">
        <v>67</v>
      </c>
      <c r="L10259" s="14" t="s">
        <v>60</v>
      </c>
      <c r="O10259">
        <v>24318</v>
      </c>
      <c r="P10259">
        <v>359</v>
      </c>
      <c r="Q10259" t="str">
        <f>_xlfn.CONCAT(Clientes__2[[#This Row],[Nombre]], " ",Clientes__2[[#This Row],[Nombres2]], " ",Clientes__2[[#This Row],[Apellido]],)</f>
        <v>Damien A Zheng</v>
      </c>
      <c r="R10259" s="15">
        <v>24310</v>
      </c>
      <c r="S10259" s="14" t="s">
        <v>42</v>
      </c>
      <c r="T10259" s="14" t="s">
        <v>42</v>
      </c>
      <c r="U10259">
        <v>130000</v>
      </c>
      <c r="V10259">
        <v>1</v>
      </c>
      <c r="W10259" s="14" t="s">
        <v>70</v>
      </c>
      <c r="X10259" s="14" t="s">
        <v>66</v>
      </c>
    </row>
    <row r="10260" spans="1:24" x14ac:dyDescent="0.2">
      <c r="A10260">
        <v>26847</v>
      </c>
      <c r="B10260">
        <v>157</v>
      </c>
      <c r="C10260" s="14" t="s">
        <v>764</v>
      </c>
      <c r="D10260" s="14"/>
      <c r="E10260" s="14" t="s">
        <v>316</v>
      </c>
      <c r="F10260" s="15">
        <v>23381</v>
      </c>
      <c r="G10260" s="14" t="s">
        <v>43</v>
      </c>
      <c r="H10260" s="14" t="s">
        <v>42</v>
      </c>
      <c r="I10260">
        <v>20000</v>
      </c>
      <c r="J10260">
        <v>3</v>
      </c>
      <c r="K10260" s="14" t="s">
        <v>67</v>
      </c>
      <c r="L10260" s="14" t="s">
        <v>60</v>
      </c>
      <c r="O10260">
        <v>27844</v>
      </c>
      <c r="P10260">
        <v>194</v>
      </c>
      <c r="Q10260" t="str">
        <f>_xlfn.CONCAT(Clientes__2[[#This Row],[Nombre]], " ",Clientes__2[[#This Row],[Nombres2]], " ",Clientes__2[[#This Row],[Apellido]],)</f>
        <v>Brent  Yang</v>
      </c>
      <c r="R10260" s="15">
        <v>13449</v>
      </c>
      <c r="S10260" s="14" t="s">
        <v>42</v>
      </c>
      <c r="T10260" s="14" t="s">
        <v>42</v>
      </c>
      <c r="U10260">
        <v>10000</v>
      </c>
      <c r="V10260">
        <v>1</v>
      </c>
      <c r="W10260" s="14" t="s">
        <v>70</v>
      </c>
      <c r="X10260" s="14" t="s">
        <v>91</v>
      </c>
    </row>
    <row r="10261" spans="1:24" x14ac:dyDescent="0.2">
      <c r="A10261">
        <v>28738</v>
      </c>
      <c r="B10261">
        <v>257</v>
      </c>
      <c r="C10261" s="14" t="s">
        <v>359</v>
      </c>
      <c r="D10261" s="14" t="s">
        <v>116</v>
      </c>
      <c r="E10261" s="14" t="s">
        <v>523</v>
      </c>
      <c r="F10261" s="15">
        <v>26381</v>
      </c>
      <c r="G10261" s="14" t="s">
        <v>42</v>
      </c>
      <c r="H10261" s="14" t="s">
        <v>115</v>
      </c>
      <c r="I10261">
        <v>20000</v>
      </c>
      <c r="J10261">
        <v>0</v>
      </c>
      <c r="K10261" s="14" t="s">
        <v>81</v>
      </c>
      <c r="L10261" s="14" t="s">
        <v>60</v>
      </c>
      <c r="O10261">
        <v>24634</v>
      </c>
      <c r="P10261">
        <v>611</v>
      </c>
      <c r="Q10261" t="str">
        <f>_xlfn.CONCAT(Clientes__2[[#This Row],[Nombre]], " ",Clientes__2[[#This Row],[Nombres2]], " ",Clientes__2[[#This Row],[Apellido]],)</f>
        <v>Lori A Romero</v>
      </c>
      <c r="R10261" s="15">
        <v>14706</v>
      </c>
      <c r="S10261" s="14" t="s">
        <v>42</v>
      </c>
      <c r="T10261" s="14" t="s">
        <v>115</v>
      </c>
      <c r="U10261">
        <v>60000</v>
      </c>
      <c r="V10261">
        <v>3</v>
      </c>
      <c r="W10261" s="14" t="s">
        <v>55</v>
      </c>
      <c r="X10261" s="14" t="s">
        <v>66</v>
      </c>
    </row>
    <row r="10262" spans="1:24" x14ac:dyDescent="0.2">
      <c r="A10262">
        <v>23713</v>
      </c>
      <c r="B10262">
        <v>374</v>
      </c>
      <c r="C10262" s="14" t="s">
        <v>386</v>
      </c>
      <c r="D10262" s="14" t="s">
        <v>128</v>
      </c>
      <c r="E10262" s="14" t="s">
        <v>430</v>
      </c>
      <c r="F10262" s="15">
        <v>17399</v>
      </c>
      <c r="G10262" s="14" t="s">
        <v>42</v>
      </c>
      <c r="H10262" s="14" t="s">
        <v>115</v>
      </c>
      <c r="I10262">
        <v>70000</v>
      </c>
      <c r="J10262">
        <v>2</v>
      </c>
      <c r="K10262" s="14" t="s">
        <v>55</v>
      </c>
      <c r="L10262" s="14" t="s">
        <v>66</v>
      </c>
      <c r="O10262">
        <v>21122</v>
      </c>
      <c r="P10262">
        <v>190</v>
      </c>
      <c r="Q10262" t="str">
        <f>_xlfn.CONCAT(Clientes__2[[#This Row],[Nombre]], " ",Clientes__2[[#This Row],[Nombres2]], " ",Clientes__2[[#This Row],[Apellido]],)</f>
        <v>Arianna C Butler</v>
      </c>
      <c r="R10262" s="15">
        <v>27130</v>
      </c>
      <c r="S10262" s="14" t="s">
        <v>42</v>
      </c>
      <c r="T10262" s="14" t="s">
        <v>115</v>
      </c>
      <c r="U10262">
        <v>10000</v>
      </c>
      <c r="V10262">
        <v>0</v>
      </c>
      <c r="W10262" s="14" t="s">
        <v>81</v>
      </c>
      <c r="X10262" s="14" t="s">
        <v>60</v>
      </c>
    </row>
    <row r="10263" spans="1:24" x14ac:dyDescent="0.2">
      <c r="A10263">
        <v>21809</v>
      </c>
      <c r="B10263">
        <v>334</v>
      </c>
      <c r="C10263" s="14" t="s">
        <v>377</v>
      </c>
      <c r="D10263" s="14" t="s">
        <v>44</v>
      </c>
      <c r="E10263" s="14" t="s">
        <v>289</v>
      </c>
      <c r="F10263" s="15">
        <v>18906</v>
      </c>
      <c r="G10263" s="14" t="s">
        <v>42</v>
      </c>
      <c r="H10263" s="14" t="s">
        <v>115</v>
      </c>
      <c r="I10263">
        <v>60000</v>
      </c>
      <c r="J10263">
        <v>2</v>
      </c>
      <c r="K10263" s="14" t="s">
        <v>63</v>
      </c>
      <c r="L10263" s="14" t="s">
        <v>84</v>
      </c>
      <c r="O10263">
        <v>11332</v>
      </c>
      <c r="P10263">
        <v>153</v>
      </c>
      <c r="Q10263" t="str">
        <f>_xlfn.CONCAT(Clientes__2[[#This Row],[Nombre]], " ",Clientes__2[[#This Row],[Nombres2]], " ",Clientes__2[[#This Row],[Apellido]],)</f>
        <v>Sydney R Thompson</v>
      </c>
      <c r="R10263" s="15">
        <v>22923</v>
      </c>
      <c r="S10263" s="14" t="s">
        <v>43</v>
      </c>
      <c r="T10263" s="14" t="s">
        <v>115</v>
      </c>
      <c r="U10263">
        <v>10000</v>
      </c>
      <c r="V10263">
        <v>1</v>
      </c>
      <c r="W10263" s="14" t="s">
        <v>70</v>
      </c>
      <c r="X10263" s="14" t="s">
        <v>60</v>
      </c>
    </row>
    <row r="10264" spans="1:24" x14ac:dyDescent="0.2">
      <c r="A10264">
        <v>28421</v>
      </c>
      <c r="B10264">
        <v>120</v>
      </c>
      <c r="C10264" s="14" t="s">
        <v>92</v>
      </c>
      <c r="D10264" s="14"/>
      <c r="E10264" s="14" t="s">
        <v>106</v>
      </c>
      <c r="F10264" s="15">
        <v>28717</v>
      </c>
      <c r="G10264" s="14" t="s">
        <v>43</v>
      </c>
      <c r="H10264" s="14" t="s">
        <v>115</v>
      </c>
      <c r="I10264">
        <v>30000</v>
      </c>
      <c r="J10264">
        <v>3</v>
      </c>
      <c r="K10264" s="14" t="s">
        <v>63</v>
      </c>
      <c r="L10264" s="14" t="s">
        <v>91</v>
      </c>
      <c r="O10264">
        <v>28630</v>
      </c>
      <c r="P10264">
        <v>66</v>
      </c>
      <c r="Q10264" t="str">
        <f>_xlfn.CONCAT(Clientes__2[[#This Row],[Nombre]], " ",Clientes__2[[#This Row],[Nombres2]], " ",Clientes__2[[#This Row],[Apellido]],)</f>
        <v>Monica  Gonzalez</v>
      </c>
      <c r="R10264" s="15">
        <v>21867</v>
      </c>
      <c r="S10264" s="14" t="s">
        <v>43</v>
      </c>
      <c r="T10264" s="14" t="s">
        <v>42</v>
      </c>
      <c r="U10264">
        <v>40000</v>
      </c>
      <c r="V10264">
        <v>2</v>
      </c>
      <c r="W10264" s="14" t="s">
        <v>63</v>
      </c>
      <c r="X10264" s="14" t="s">
        <v>91</v>
      </c>
    </row>
    <row r="10265" spans="1:24" x14ac:dyDescent="0.2">
      <c r="A10265">
        <v>13634</v>
      </c>
      <c r="B10265">
        <v>20</v>
      </c>
      <c r="C10265" s="14" t="s">
        <v>457</v>
      </c>
      <c r="D10265" s="14" t="s">
        <v>46</v>
      </c>
      <c r="E10265" s="14" t="s">
        <v>470</v>
      </c>
      <c r="F10265" s="15">
        <v>26346</v>
      </c>
      <c r="G10265" s="14" t="s">
        <v>42</v>
      </c>
      <c r="H10265" s="14" t="s">
        <v>115</v>
      </c>
      <c r="I10265">
        <v>100000</v>
      </c>
      <c r="J10265">
        <v>0</v>
      </c>
      <c r="K10265" s="14" t="s">
        <v>67</v>
      </c>
      <c r="L10265" s="14" t="s">
        <v>66</v>
      </c>
      <c r="O10265">
        <v>19353</v>
      </c>
      <c r="P10265">
        <v>117</v>
      </c>
      <c r="Q10265" t="str">
        <f>_xlfn.CONCAT(Clientes__2[[#This Row],[Nombre]], " ",Clientes__2[[#This Row],[Nombres2]], " ",Clientes__2[[#This Row],[Apellido]],)</f>
        <v>Alexis L Russell</v>
      </c>
      <c r="R10265" s="15">
        <v>23236</v>
      </c>
      <c r="S10265" s="14" t="s">
        <v>43</v>
      </c>
      <c r="T10265" s="14" t="s">
        <v>115</v>
      </c>
      <c r="U10265">
        <v>30000</v>
      </c>
      <c r="V10265">
        <v>3</v>
      </c>
      <c r="W10265" s="14" t="s">
        <v>63</v>
      </c>
      <c r="X10265" s="14" t="s">
        <v>91</v>
      </c>
    </row>
    <row r="10266" spans="1:24" x14ac:dyDescent="0.2">
      <c r="A10266">
        <v>14029</v>
      </c>
      <c r="B10266">
        <v>542</v>
      </c>
      <c r="C10266" s="14" t="s">
        <v>566</v>
      </c>
      <c r="D10266" s="14"/>
      <c r="E10266" s="14" t="s">
        <v>402</v>
      </c>
      <c r="F10266" s="15">
        <v>27994</v>
      </c>
      <c r="G10266" s="14" t="s">
        <v>42</v>
      </c>
      <c r="H10266" s="14" t="s">
        <v>115</v>
      </c>
      <c r="I10266">
        <v>60000</v>
      </c>
      <c r="J10266">
        <v>0</v>
      </c>
      <c r="K10266" s="14" t="s">
        <v>63</v>
      </c>
      <c r="L10266" s="14" t="s">
        <v>84</v>
      </c>
      <c r="O10266">
        <v>15756</v>
      </c>
      <c r="P10266">
        <v>28</v>
      </c>
      <c r="Q10266" t="str">
        <f>_xlfn.CONCAT(Clientes__2[[#This Row],[Nombre]], " ",Clientes__2[[#This Row],[Nombres2]], " ",Clientes__2[[#This Row],[Apellido]],)</f>
        <v>Christina  Morris</v>
      </c>
      <c r="R10266" s="15">
        <v>21009</v>
      </c>
      <c r="S10266" s="14" t="s">
        <v>43</v>
      </c>
      <c r="T10266" s="14" t="s">
        <v>115</v>
      </c>
      <c r="U10266">
        <v>70000</v>
      </c>
      <c r="V10266">
        <v>2</v>
      </c>
      <c r="W10266" s="14" t="s">
        <v>67</v>
      </c>
      <c r="X10266" s="14" t="s">
        <v>84</v>
      </c>
    </row>
    <row r="10267" spans="1:24" x14ac:dyDescent="0.2">
      <c r="A10267">
        <v>18422</v>
      </c>
      <c r="B10267">
        <v>374</v>
      </c>
      <c r="C10267" s="14" t="s">
        <v>90</v>
      </c>
      <c r="D10267" s="14" t="s">
        <v>116</v>
      </c>
      <c r="E10267" s="14" t="s">
        <v>462</v>
      </c>
      <c r="F10267" s="15">
        <v>22039</v>
      </c>
      <c r="G10267" s="14" t="s">
        <v>43</v>
      </c>
      <c r="H10267" s="14" t="s">
        <v>115</v>
      </c>
      <c r="I10267">
        <v>170000</v>
      </c>
      <c r="J10267">
        <v>1</v>
      </c>
      <c r="K10267" s="14" t="s">
        <v>55</v>
      </c>
      <c r="L10267" s="14" t="s">
        <v>66</v>
      </c>
      <c r="O10267">
        <v>26077</v>
      </c>
      <c r="P10267">
        <v>66</v>
      </c>
      <c r="Q10267" t="str">
        <f>_xlfn.CONCAT(Clientes__2[[#This Row],[Nombre]], " ",Clientes__2[[#This Row],[Nombres2]], " ",Clientes__2[[#This Row],[Apellido]],)</f>
        <v>Taylor A Jones</v>
      </c>
      <c r="R10267" s="15">
        <v>22973</v>
      </c>
      <c r="S10267" s="14" t="s">
        <v>42</v>
      </c>
      <c r="T10267" s="14" t="s">
        <v>42</v>
      </c>
      <c r="U10267">
        <v>80000</v>
      </c>
      <c r="V10267">
        <v>5</v>
      </c>
      <c r="W10267" s="14" t="s">
        <v>63</v>
      </c>
      <c r="X10267" s="14" t="s">
        <v>84</v>
      </c>
    </row>
    <row r="10268" spans="1:24" x14ac:dyDescent="0.2">
      <c r="A10268">
        <v>17849</v>
      </c>
      <c r="B10268">
        <v>244</v>
      </c>
      <c r="C10268" s="14" t="s">
        <v>692</v>
      </c>
      <c r="D10268" s="14" t="s">
        <v>426</v>
      </c>
      <c r="E10268" s="14" t="s">
        <v>642</v>
      </c>
      <c r="F10268" s="15">
        <v>27756</v>
      </c>
      <c r="G10268" s="14" t="s">
        <v>42</v>
      </c>
      <c r="H10268" s="14" t="s">
        <v>42</v>
      </c>
      <c r="I10268">
        <v>40000</v>
      </c>
      <c r="J10268">
        <v>1</v>
      </c>
      <c r="K10268" s="14" t="s">
        <v>55</v>
      </c>
      <c r="L10268" s="14" t="s">
        <v>54</v>
      </c>
      <c r="O10268">
        <v>11829</v>
      </c>
      <c r="P10268">
        <v>637</v>
      </c>
      <c r="Q10268" t="str">
        <f>_xlfn.CONCAT(Clientes__2[[#This Row],[Nombre]], " ",Clientes__2[[#This Row],[Nombres2]], " ",Clientes__2[[#This Row],[Apellido]],)</f>
        <v>Wesley I He</v>
      </c>
      <c r="R10268" s="15">
        <v>25509</v>
      </c>
      <c r="S10268" s="14" t="s">
        <v>42</v>
      </c>
      <c r="T10268" s="14" t="s">
        <v>115</v>
      </c>
      <c r="U10268">
        <v>70000</v>
      </c>
      <c r="V10268">
        <v>5</v>
      </c>
      <c r="W10268" s="14" t="s">
        <v>70</v>
      </c>
      <c r="X10268" s="14" t="s">
        <v>84</v>
      </c>
    </row>
    <row r="10269" spans="1:24" x14ac:dyDescent="0.2">
      <c r="A10269">
        <v>19381</v>
      </c>
      <c r="B10269">
        <v>222</v>
      </c>
      <c r="C10269" s="14" t="s">
        <v>186</v>
      </c>
      <c r="D10269" s="14"/>
      <c r="E10269" s="14" t="s">
        <v>523</v>
      </c>
      <c r="F10269" s="15">
        <v>27406</v>
      </c>
      <c r="G10269" s="14" t="s">
        <v>43</v>
      </c>
      <c r="H10269" s="14" t="s">
        <v>115</v>
      </c>
      <c r="I10269">
        <v>30000</v>
      </c>
      <c r="J10269">
        <v>0</v>
      </c>
      <c r="K10269" s="14" t="s">
        <v>63</v>
      </c>
      <c r="L10269" s="14" t="s">
        <v>91</v>
      </c>
      <c r="O10269">
        <v>25545</v>
      </c>
      <c r="P10269">
        <v>265</v>
      </c>
      <c r="Q10269" t="str">
        <f>_xlfn.CONCAT(Clientes__2[[#This Row],[Nombre]], " ",Clientes__2[[#This Row],[Nombres2]], " ",Clientes__2[[#This Row],[Apellido]],)</f>
        <v>Brandi  Romero</v>
      </c>
      <c r="R10269" s="15">
        <v>20260</v>
      </c>
      <c r="S10269" s="14" t="s">
        <v>43</v>
      </c>
      <c r="T10269" s="14" t="s">
        <v>115</v>
      </c>
      <c r="U10269">
        <v>10000</v>
      </c>
      <c r="V10269">
        <v>2</v>
      </c>
      <c r="W10269" s="14" t="s">
        <v>63</v>
      </c>
      <c r="X10269" s="14" t="s">
        <v>60</v>
      </c>
    </row>
    <row r="10270" spans="1:24" x14ac:dyDescent="0.2">
      <c r="A10270">
        <v>23801</v>
      </c>
      <c r="B10270">
        <v>548</v>
      </c>
      <c r="C10270" s="14" t="s">
        <v>90</v>
      </c>
      <c r="D10270" s="14"/>
      <c r="E10270" s="14" t="s">
        <v>310</v>
      </c>
      <c r="F10270" s="15">
        <v>20887</v>
      </c>
      <c r="G10270" s="14" t="s">
        <v>42</v>
      </c>
      <c r="H10270" s="14" t="s">
        <v>115</v>
      </c>
      <c r="I10270">
        <v>20000</v>
      </c>
      <c r="J10270">
        <v>2</v>
      </c>
      <c r="K10270" s="14" t="s">
        <v>81</v>
      </c>
      <c r="L10270" s="14" t="s">
        <v>91</v>
      </c>
      <c r="O10270">
        <v>17933</v>
      </c>
      <c r="P10270">
        <v>258</v>
      </c>
      <c r="Q10270" t="str">
        <f>_xlfn.CONCAT(Clientes__2[[#This Row],[Nombre]], " ",Clientes__2[[#This Row],[Nombres2]], " ",Clientes__2[[#This Row],[Apellido]],)</f>
        <v>Taylor  Wood</v>
      </c>
      <c r="R10270" s="15">
        <v>22405</v>
      </c>
      <c r="S10270" s="14" t="s">
        <v>42</v>
      </c>
      <c r="T10270" s="14" t="s">
        <v>115</v>
      </c>
      <c r="U10270">
        <v>30000</v>
      </c>
      <c r="V10270">
        <v>3</v>
      </c>
      <c r="W10270" s="14" t="s">
        <v>70</v>
      </c>
      <c r="X10270" s="14" t="s">
        <v>91</v>
      </c>
    </row>
    <row r="10271" spans="1:24" x14ac:dyDescent="0.2">
      <c r="A10271">
        <v>25291</v>
      </c>
      <c r="B10271">
        <v>616</v>
      </c>
      <c r="C10271" s="14" t="s">
        <v>898</v>
      </c>
      <c r="D10271" s="14"/>
      <c r="E10271" s="14" t="s">
        <v>350</v>
      </c>
      <c r="F10271" s="15">
        <v>24954</v>
      </c>
      <c r="G10271" s="14" t="s">
        <v>42</v>
      </c>
      <c r="H10271" s="14" t="s">
        <v>115</v>
      </c>
      <c r="I10271">
        <v>90000</v>
      </c>
      <c r="J10271">
        <v>4</v>
      </c>
      <c r="K10271" s="14" t="s">
        <v>55</v>
      </c>
      <c r="L10271" s="14" t="s">
        <v>66</v>
      </c>
      <c r="O10271">
        <v>25245</v>
      </c>
      <c r="P10271">
        <v>2</v>
      </c>
      <c r="Q10271" t="str">
        <f>_xlfn.CONCAT(Clientes__2[[#This Row],[Nombre]], " ",Clientes__2[[#This Row],[Nombres2]], " ",Clientes__2[[#This Row],[Apellido]],)</f>
        <v>Marissa  Griffin</v>
      </c>
      <c r="R10271" s="15">
        <v>13207</v>
      </c>
      <c r="S10271" s="14" t="s">
        <v>43</v>
      </c>
      <c r="T10271" s="14" t="s">
        <v>42</v>
      </c>
      <c r="U10271">
        <v>30000</v>
      </c>
      <c r="V10271">
        <v>2</v>
      </c>
      <c r="W10271" s="14" t="s">
        <v>63</v>
      </c>
      <c r="X10271" s="14" t="s">
        <v>91</v>
      </c>
    </row>
    <row r="10272" spans="1:24" x14ac:dyDescent="0.2">
      <c r="A10272">
        <v>17973</v>
      </c>
      <c r="B10272">
        <v>200</v>
      </c>
      <c r="C10272" s="14" t="s">
        <v>622</v>
      </c>
      <c r="D10272" s="14" t="s">
        <v>116</v>
      </c>
      <c r="E10272" s="14" t="s">
        <v>93</v>
      </c>
      <c r="F10272" s="15">
        <v>25004</v>
      </c>
      <c r="G10272" s="14" t="s">
        <v>42</v>
      </c>
      <c r="H10272" s="14" t="s">
        <v>42</v>
      </c>
      <c r="I10272">
        <v>30000</v>
      </c>
      <c r="J10272">
        <v>1</v>
      </c>
      <c r="K10272" s="14" t="s">
        <v>55</v>
      </c>
      <c r="L10272" s="14" t="s">
        <v>91</v>
      </c>
      <c r="O10272">
        <v>24548</v>
      </c>
      <c r="P10272">
        <v>160</v>
      </c>
      <c r="Q10272" t="str">
        <f>_xlfn.CONCAT(Clientes__2[[#This Row],[Nombre]], " ",Clientes__2[[#This Row],[Nombres2]], " ",Clientes__2[[#This Row],[Apellido]],)</f>
        <v>Johnathan A Rodriguez</v>
      </c>
      <c r="R10272" s="15">
        <v>16127</v>
      </c>
      <c r="S10272" s="14" t="s">
        <v>42</v>
      </c>
      <c r="T10272" s="14" t="s">
        <v>115</v>
      </c>
      <c r="U10272">
        <v>110000</v>
      </c>
      <c r="V10272">
        <v>3</v>
      </c>
      <c r="W10272" s="14" t="s">
        <v>55</v>
      </c>
      <c r="X10272" s="14" t="s">
        <v>66</v>
      </c>
    </row>
    <row r="10273" spans="1:24" x14ac:dyDescent="0.2">
      <c r="A10273">
        <v>14222</v>
      </c>
      <c r="B10273">
        <v>3</v>
      </c>
      <c r="C10273" s="14" t="s">
        <v>210</v>
      </c>
      <c r="D10273" s="14" t="s">
        <v>116</v>
      </c>
      <c r="E10273" s="14" t="s">
        <v>215</v>
      </c>
      <c r="F10273" s="15">
        <v>26507</v>
      </c>
      <c r="G10273" s="14" t="s">
        <v>43</v>
      </c>
      <c r="H10273" s="14" t="s">
        <v>115</v>
      </c>
      <c r="I10273">
        <v>80000</v>
      </c>
      <c r="J10273">
        <v>0</v>
      </c>
      <c r="K10273" s="14" t="s">
        <v>55</v>
      </c>
      <c r="L10273" s="14" t="s">
        <v>84</v>
      </c>
      <c r="O10273">
        <v>20798</v>
      </c>
      <c r="P10273">
        <v>156</v>
      </c>
      <c r="Q10273" t="str">
        <f>_xlfn.CONCAT(Clientes__2[[#This Row],[Nombre]], " ",Clientes__2[[#This Row],[Nombres2]], " ",Clientes__2[[#This Row],[Apellido]],)</f>
        <v>Dawn A Zhang</v>
      </c>
      <c r="R10273" s="15">
        <v>21432</v>
      </c>
      <c r="S10273" s="14" t="s">
        <v>42</v>
      </c>
      <c r="T10273" s="14" t="s">
        <v>42</v>
      </c>
      <c r="U10273">
        <v>10000</v>
      </c>
      <c r="V10273">
        <v>1</v>
      </c>
      <c r="W10273" s="14" t="s">
        <v>55</v>
      </c>
      <c r="X10273" s="14" t="s">
        <v>60</v>
      </c>
    </row>
    <row r="10274" spans="1:24" x14ac:dyDescent="0.2">
      <c r="A10274">
        <v>14138</v>
      </c>
      <c r="B10274">
        <v>133</v>
      </c>
      <c r="C10274" s="14" t="s">
        <v>792</v>
      </c>
      <c r="D10274" s="14" t="s">
        <v>42</v>
      </c>
      <c r="E10274" s="14" t="s">
        <v>642</v>
      </c>
      <c r="F10274" s="15">
        <v>15995</v>
      </c>
      <c r="G10274" s="14" t="s">
        <v>43</v>
      </c>
      <c r="H10274" s="14" t="s">
        <v>42</v>
      </c>
      <c r="I10274">
        <v>20000</v>
      </c>
      <c r="J10274">
        <v>2</v>
      </c>
      <c r="K10274" s="14" t="s">
        <v>63</v>
      </c>
      <c r="L10274" s="14" t="s">
        <v>60</v>
      </c>
      <c r="O10274">
        <v>20001</v>
      </c>
      <c r="P10274">
        <v>627</v>
      </c>
      <c r="Q10274" t="str">
        <f>_xlfn.CONCAT(Clientes__2[[#This Row],[Nombre]], " ",Clientes__2[[#This Row],[Nombres2]], " ",Clientes__2[[#This Row],[Apellido]],)</f>
        <v>Vincent M He</v>
      </c>
      <c r="R10274" s="15">
        <v>25573</v>
      </c>
      <c r="S10274" s="14" t="s">
        <v>43</v>
      </c>
      <c r="T10274" s="14" t="s">
        <v>115</v>
      </c>
      <c r="U10274">
        <v>60000</v>
      </c>
      <c r="V10274">
        <v>2</v>
      </c>
      <c r="W10274" s="14" t="s">
        <v>70</v>
      </c>
      <c r="X10274" s="14" t="s">
        <v>84</v>
      </c>
    </row>
    <row r="10275" spans="1:24" x14ac:dyDescent="0.2">
      <c r="A10275">
        <v>18628</v>
      </c>
      <c r="B10275">
        <v>180</v>
      </c>
      <c r="C10275" s="14" t="s">
        <v>798</v>
      </c>
      <c r="D10275" s="14"/>
      <c r="E10275" s="14" t="s">
        <v>316</v>
      </c>
      <c r="F10275" s="15">
        <v>26191</v>
      </c>
      <c r="G10275" s="14" t="s">
        <v>43</v>
      </c>
      <c r="H10275" s="14" t="s">
        <v>115</v>
      </c>
      <c r="I10275">
        <v>10000</v>
      </c>
      <c r="J10275">
        <v>0</v>
      </c>
      <c r="K10275" s="14" t="s">
        <v>81</v>
      </c>
      <c r="L10275" s="14" t="s">
        <v>60</v>
      </c>
      <c r="O10275">
        <v>23729</v>
      </c>
      <c r="P10275">
        <v>347</v>
      </c>
      <c r="Q10275" t="str">
        <f>_xlfn.CONCAT(Clientes__2[[#This Row],[Nombre]], " ",Clientes__2[[#This Row],[Nombres2]], " ",Clientes__2[[#This Row],[Apellido]],)</f>
        <v>Suzanne  Yang</v>
      </c>
      <c r="R10275" s="15">
        <v>18508</v>
      </c>
      <c r="S10275" s="14" t="s">
        <v>42</v>
      </c>
      <c r="T10275" s="14" t="s">
        <v>42</v>
      </c>
      <c r="U10275">
        <v>70000</v>
      </c>
      <c r="V10275">
        <v>4</v>
      </c>
      <c r="W10275" s="14" t="s">
        <v>63</v>
      </c>
      <c r="X10275" s="14" t="s">
        <v>84</v>
      </c>
    </row>
    <row r="10276" spans="1:24" x14ac:dyDescent="0.2">
      <c r="A10276">
        <v>22618</v>
      </c>
      <c r="B10276">
        <v>244</v>
      </c>
      <c r="C10276" s="14" t="s">
        <v>771</v>
      </c>
      <c r="D10276" s="14"/>
      <c r="E10276" s="14" t="s">
        <v>155</v>
      </c>
      <c r="F10276" s="15">
        <v>25416</v>
      </c>
      <c r="G10276" s="14" t="s">
        <v>42</v>
      </c>
      <c r="H10276" s="14" t="s">
        <v>115</v>
      </c>
      <c r="I10276">
        <v>40000</v>
      </c>
      <c r="J10276">
        <v>0</v>
      </c>
      <c r="K10276" s="14" t="s">
        <v>70</v>
      </c>
      <c r="L10276" s="14" t="s">
        <v>91</v>
      </c>
      <c r="O10276">
        <v>14074</v>
      </c>
      <c r="P10276">
        <v>23</v>
      </c>
      <c r="Q10276" t="str">
        <f>_xlfn.CONCAT(Clientes__2[[#This Row],[Nombre]], " ",Clientes__2[[#This Row],[Nombres2]], " ",Clientes__2[[#This Row],[Apellido]],)</f>
        <v>Rosa  Cai</v>
      </c>
      <c r="R10276" s="15">
        <v>18056</v>
      </c>
      <c r="S10276" s="14" t="s">
        <v>42</v>
      </c>
      <c r="T10276" s="14" t="s">
        <v>115</v>
      </c>
      <c r="U10276">
        <v>10000</v>
      </c>
      <c r="V10276">
        <v>2</v>
      </c>
      <c r="W10276" s="14" t="s">
        <v>67</v>
      </c>
      <c r="X10276" s="14" t="s">
        <v>54</v>
      </c>
    </row>
    <row r="10277" spans="1:24" x14ac:dyDescent="0.2">
      <c r="A10277">
        <v>12156</v>
      </c>
      <c r="B10277">
        <v>301</v>
      </c>
      <c r="C10277" s="14" t="s">
        <v>699</v>
      </c>
      <c r="D10277" s="14"/>
      <c r="E10277" s="14" t="s">
        <v>167</v>
      </c>
      <c r="F10277" s="15">
        <v>12431</v>
      </c>
      <c r="G10277" s="14" t="s">
        <v>42</v>
      </c>
      <c r="H10277" s="14" t="s">
        <v>115</v>
      </c>
      <c r="I10277">
        <v>70000</v>
      </c>
      <c r="J10277">
        <v>4</v>
      </c>
      <c r="K10277" s="14" t="s">
        <v>70</v>
      </c>
      <c r="L10277" s="14" t="s">
        <v>66</v>
      </c>
      <c r="O10277">
        <v>19387</v>
      </c>
      <c r="P10277">
        <v>168</v>
      </c>
      <c r="Q10277" t="str">
        <f>_xlfn.CONCAT(Clientes__2[[#This Row],[Nombre]], " ",Clientes__2[[#This Row],[Nombres2]], " ",Clientes__2[[#This Row],[Apellido]],)</f>
        <v>Bonnie  Raji</v>
      </c>
      <c r="R10277" s="15">
        <v>27113</v>
      </c>
      <c r="S10277" s="14" t="s">
        <v>42</v>
      </c>
      <c r="T10277" s="14" t="s">
        <v>115</v>
      </c>
      <c r="U10277">
        <v>30000</v>
      </c>
      <c r="V10277">
        <v>0</v>
      </c>
      <c r="W10277" s="14" t="s">
        <v>63</v>
      </c>
      <c r="X10277" s="14" t="s">
        <v>91</v>
      </c>
    </row>
    <row r="10278" spans="1:24" x14ac:dyDescent="0.2">
      <c r="A10278">
        <v>18353</v>
      </c>
      <c r="B10278">
        <v>635</v>
      </c>
      <c r="C10278" s="14" t="s">
        <v>382</v>
      </c>
      <c r="D10278" s="14"/>
      <c r="E10278" s="14" t="s">
        <v>511</v>
      </c>
      <c r="F10278" s="15">
        <v>26339</v>
      </c>
      <c r="G10278" s="14" t="s">
        <v>42</v>
      </c>
      <c r="H10278" s="14" t="s">
        <v>42</v>
      </c>
      <c r="I10278">
        <v>80000</v>
      </c>
      <c r="J10278">
        <v>0</v>
      </c>
      <c r="K10278" s="14" t="s">
        <v>55</v>
      </c>
      <c r="L10278" s="14" t="s">
        <v>66</v>
      </c>
      <c r="O10278">
        <v>16440</v>
      </c>
      <c r="P10278">
        <v>202</v>
      </c>
      <c r="Q10278" t="str">
        <f>_xlfn.CONCAT(Clientes__2[[#This Row],[Nombre]], " ",Clientes__2[[#This Row],[Nombres2]], " ",Clientes__2[[#This Row],[Apellido]],)</f>
        <v>Robert  Anderson</v>
      </c>
      <c r="R10278" s="15">
        <v>29193</v>
      </c>
      <c r="S10278" s="14" t="s">
        <v>43</v>
      </c>
      <c r="T10278" s="14" t="s">
        <v>42</v>
      </c>
      <c r="U10278">
        <v>20000</v>
      </c>
      <c r="V10278">
        <v>4</v>
      </c>
      <c r="W10278" s="14" t="s">
        <v>67</v>
      </c>
      <c r="X10278" s="14" t="s">
        <v>60</v>
      </c>
    </row>
    <row r="10279" spans="1:24" x14ac:dyDescent="0.2">
      <c r="A10279">
        <v>23134</v>
      </c>
      <c r="B10279">
        <v>71</v>
      </c>
      <c r="C10279" s="14" t="s">
        <v>437</v>
      </c>
      <c r="D10279" s="14" t="s">
        <v>128</v>
      </c>
      <c r="E10279" s="14" t="s">
        <v>468</v>
      </c>
      <c r="F10279" s="15">
        <v>20911</v>
      </c>
      <c r="G10279" s="14" t="s">
        <v>42</v>
      </c>
      <c r="H10279" s="14" t="s">
        <v>115</v>
      </c>
      <c r="I10279">
        <v>60000</v>
      </c>
      <c r="J10279">
        <v>2</v>
      </c>
      <c r="K10279" s="14" t="s">
        <v>67</v>
      </c>
      <c r="L10279" s="14" t="s">
        <v>84</v>
      </c>
      <c r="O10279">
        <v>28379</v>
      </c>
      <c r="P10279">
        <v>180</v>
      </c>
      <c r="Q10279" t="str">
        <f>_xlfn.CONCAT(Clientes__2[[#This Row],[Nombre]], " ",Clientes__2[[#This Row],[Nombres2]], " ",Clientes__2[[#This Row],[Apellido]],)</f>
        <v>Alyssa C Robinson</v>
      </c>
      <c r="R10279" s="15">
        <v>24170</v>
      </c>
      <c r="S10279" s="14" t="s">
        <v>42</v>
      </c>
      <c r="T10279" s="14" t="s">
        <v>42</v>
      </c>
      <c r="U10279">
        <v>30000</v>
      </c>
      <c r="V10279">
        <v>1</v>
      </c>
      <c r="W10279" s="14" t="s">
        <v>55</v>
      </c>
      <c r="X10279" s="14" t="s">
        <v>54</v>
      </c>
    </row>
    <row r="10280" spans="1:24" x14ac:dyDescent="0.2">
      <c r="A10280">
        <v>22196</v>
      </c>
      <c r="B10280">
        <v>27</v>
      </c>
      <c r="C10280" s="14" t="s">
        <v>145</v>
      </c>
      <c r="D10280" s="14"/>
      <c r="E10280" s="14" t="s">
        <v>523</v>
      </c>
      <c r="F10280" s="15">
        <v>20479</v>
      </c>
      <c r="G10280" s="14" t="s">
        <v>43</v>
      </c>
      <c r="H10280" s="14" t="s">
        <v>42</v>
      </c>
      <c r="I10280">
        <v>80000</v>
      </c>
      <c r="J10280">
        <v>2</v>
      </c>
      <c r="K10280" s="14" t="s">
        <v>67</v>
      </c>
      <c r="L10280" s="14" t="s">
        <v>54</v>
      </c>
      <c r="O10280">
        <v>23639</v>
      </c>
      <c r="P10280">
        <v>242</v>
      </c>
      <c r="Q10280" t="str">
        <f>_xlfn.CONCAT(Clientes__2[[#This Row],[Nombre]], " ",Clientes__2[[#This Row],[Nombres2]], " ",Clientes__2[[#This Row],[Apellido]],)</f>
        <v>Francis  Romero</v>
      </c>
      <c r="R10280" s="15">
        <v>17296</v>
      </c>
      <c r="S10280" s="14" t="s">
        <v>42</v>
      </c>
      <c r="T10280" s="14" t="s">
        <v>115</v>
      </c>
      <c r="U10280">
        <v>120000</v>
      </c>
      <c r="V10280">
        <v>5</v>
      </c>
      <c r="W10280" s="14" t="s">
        <v>67</v>
      </c>
      <c r="X10280" s="14" t="s">
        <v>66</v>
      </c>
    </row>
    <row r="10281" spans="1:24" x14ac:dyDescent="0.2">
      <c r="A10281">
        <v>28324</v>
      </c>
      <c r="B10281">
        <v>3</v>
      </c>
      <c r="C10281" s="14" t="s">
        <v>365</v>
      </c>
      <c r="D10281" s="14"/>
      <c r="E10281" s="14" t="s">
        <v>131</v>
      </c>
      <c r="F10281" s="15">
        <v>22924</v>
      </c>
      <c r="G10281" s="14" t="s">
        <v>42</v>
      </c>
      <c r="H10281" s="14" t="s">
        <v>42</v>
      </c>
      <c r="I10281">
        <v>60000</v>
      </c>
      <c r="J10281">
        <v>1</v>
      </c>
      <c r="K10281" s="14" t="s">
        <v>63</v>
      </c>
      <c r="L10281" s="14" t="s">
        <v>54</v>
      </c>
      <c r="O10281">
        <v>24407</v>
      </c>
      <c r="P10281">
        <v>314</v>
      </c>
      <c r="Q10281" t="str">
        <f>_xlfn.CONCAT(Clientes__2[[#This Row],[Nombre]], " ",Clientes__2[[#This Row],[Nombres2]], " ",Clientes__2[[#This Row],[Apellido]],)</f>
        <v>Jésus  Martin</v>
      </c>
      <c r="R10281" s="15">
        <v>23270</v>
      </c>
      <c r="S10281" s="14" t="s">
        <v>42</v>
      </c>
      <c r="T10281" s="14" t="s">
        <v>115</v>
      </c>
      <c r="U10281">
        <v>110000</v>
      </c>
      <c r="V10281">
        <v>5</v>
      </c>
      <c r="W10281" s="14" t="s">
        <v>55</v>
      </c>
      <c r="X10281" s="14" t="s">
        <v>66</v>
      </c>
    </row>
    <row r="10282" spans="1:24" x14ac:dyDescent="0.2">
      <c r="A10282">
        <v>23744</v>
      </c>
      <c r="B10282">
        <v>180</v>
      </c>
      <c r="C10282" s="14" t="s">
        <v>188</v>
      </c>
      <c r="D10282" s="14" t="s">
        <v>116</v>
      </c>
      <c r="E10282" s="14" t="s">
        <v>244</v>
      </c>
      <c r="F10282" s="15">
        <v>29334</v>
      </c>
      <c r="G10282" s="14" t="s">
        <v>43</v>
      </c>
      <c r="H10282" s="14" t="s">
        <v>42</v>
      </c>
      <c r="I10282">
        <v>20000</v>
      </c>
      <c r="J10282">
        <v>0</v>
      </c>
      <c r="K10282" s="14" t="s">
        <v>81</v>
      </c>
      <c r="L10282" s="14" t="s">
        <v>60</v>
      </c>
      <c r="O10282">
        <v>12735</v>
      </c>
      <c r="P10282">
        <v>144</v>
      </c>
      <c r="Q10282" t="str">
        <f>_xlfn.CONCAT(Clientes__2[[#This Row],[Nombre]], " ",Clientes__2[[#This Row],[Nombres2]], " ",Clientes__2[[#This Row],[Apellido]],)</f>
        <v>Barry A Prasad</v>
      </c>
      <c r="R10282" s="15">
        <v>26591</v>
      </c>
      <c r="S10282" s="14" t="s">
        <v>43</v>
      </c>
      <c r="T10282" s="14" t="s">
        <v>42</v>
      </c>
      <c r="U10282">
        <v>20000</v>
      </c>
      <c r="V10282">
        <v>0</v>
      </c>
      <c r="W10282" s="14" t="s">
        <v>81</v>
      </c>
      <c r="X10282" s="14" t="s">
        <v>60</v>
      </c>
    </row>
    <row r="10283" spans="1:24" x14ac:dyDescent="0.2">
      <c r="A10283">
        <v>24219</v>
      </c>
      <c r="B10283">
        <v>183</v>
      </c>
      <c r="C10283" s="14" t="s">
        <v>664</v>
      </c>
      <c r="D10283" s="14" t="s">
        <v>124</v>
      </c>
      <c r="E10283" s="14" t="s">
        <v>140</v>
      </c>
      <c r="F10283" s="15">
        <v>25006</v>
      </c>
      <c r="G10283" s="14" t="s">
        <v>42</v>
      </c>
      <c r="H10283" s="14" t="s">
        <v>115</v>
      </c>
      <c r="I10283">
        <v>30000</v>
      </c>
      <c r="J10283">
        <v>1</v>
      </c>
      <c r="K10283" s="14" t="s">
        <v>55</v>
      </c>
      <c r="L10283" s="14" t="s">
        <v>91</v>
      </c>
      <c r="O10283">
        <v>21317</v>
      </c>
      <c r="P10283">
        <v>359</v>
      </c>
      <c r="Q10283" t="str">
        <f>_xlfn.CONCAT(Clientes__2[[#This Row],[Nombre]], " ",Clientes__2[[#This Row],[Nombres2]], " ",Clientes__2[[#This Row],[Apellido]],)</f>
        <v>Tina J Lopez</v>
      </c>
      <c r="R10283" s="15">
        <v>13497</v>
      </c>
      <c r="S10283" s="14" t="s">
        <v>42</v>
      </c>
      <c r="T10283" s="14" t="s">
        <v>115</v>
      </c>
      <c r="U10283">
        <v>130000</v>
      </c>
      <c r="V10283">
        <v>2</v>
      </c>
      <c r="W10283" s="14" t="s">
        <v>70</v>
      </c>
      <c r="X10283" s="14" t="s">
        <v>66</v>
      </c>
    </row>
    <row r="10284" spans="1:24" x14ac:dyDescent="0.2">
      <c r="A10284">
        <v>11321</v>
      </c>
      <c r="B10284">
        <v>612</v>
      </c>
      <c r="C10284" s="14" t="s">
        <v>644</v>
      </c>
      <c r="D10284" s="14" t="s">
        <v>126</v>
      </c>
      <c r="E10284" s="14" t="s">
        <v>180</v>
      </c>
      <c r="F10284" s="15">
        <v>14069</v>
      </c>
      <c r="G10284" s="14" t="s">
        <v>42</v>
      </c>
      <c r="H10284" s="14" t="s">
        <v>42</v>
      </c>
      <c r="I10284">
        <v>90000</v>
      </c>
      <c r="J10284">
        <v>5</v>
      </c>
      <c r="K10284" s="14" t="s">
        <v>55</v>
      </c>
      <c r="L10284" s="14" t="s">
        <v>66</v>
      </c>
      <c r="O10284">
        <v>20274</v>
      </c>
      <c r="P10284">
        <v>607</v>
      </c>
      <c r="Q10284" t="str">
        <f>_xlfn.CONCAT(Clientes__2[[#This Row],[Nombre]], " ",Clientes__2[[#This Row],[Nombres2]], " ",Clientes__2[[#This Row],[Apellido]],)</f>
        <v>Terrance D Raman</v>
      </c>
      <c r="R10284" s="15">
        <v>27871</v>
      </c>
      <c r="S10284" s="14" t="s">
        <v>42</v>
      </c>
      <c r="T10284" s="14" t="s">
        <v>42</v>
      </c>
      <c r="U10284">
        <v>40000</v>
      </c>
      <c r="V10284">
        <v>0</v>
      </c>
      <c r="W10284" s="14" t="s">
        <v>67</v>
      </c>
      <c r="X10284" s="14" t="s">
        <v>54</v>
      </c>
    </row>
    <row r="10285" spans="1:24" x14ac:dyDescent="0.2">
      <c r="A10285">
        <v>21202</v>
      </c>
      <c r="B10285">
        <v>34</v>
      </c>
      <c r="C10285" s="14" t="s">
        <v>767</v>
      </c>
      <c r="D10285" s="14"/>
      <c r="E10285" s="14" t="s">
        <v>194</v>
      </c>
      <c r="F10285" s="15">
        <v>24191</v>
      </c>
      <c r="G10285" s="14" t="s">
        <v>43</v>
      </c>
      <c r="H10285" s="14" t="s">
        <v>115</v>
      </c>
      <c r="I10285">
        <v>100000</v>
      </c>
      <c r="J10285">
        <v>0</v>
      </c>
      <c r="K10285" s="14" t="s">
        <v>70</v>
      </c>
      <c r="L10285" s="14" t="s">
        <v>66</v>
      </c>
      <c r="O10285">
        <v>19459</v>
      </c>
      <c r="P10285">
        <v>271</v>
      </c>
      <c r="Q10285" t="str">
        <f>_xlfn.CONCAT(Clientes__2[[#This Row],[Nombre]], " ",Clientes__2[[#This Row],[Nombres2]], " ",Clientes__2[[#This Row],[Apellido]],)</f>
        <v>Theresa  Torres</v>
      </c>
      <c r="R10285" s="15">
        <v>24375</v>
      </c>
      <c r="S10285" s="14" t="s">
        <v>42</v>
      </c>
      <c r="T10285" s="14" t="s">
        <v>115</v>
      </c>
      <c r="U10285">
        <v>30000</v>
      </c>
      <c r="V10285">
        <v>1</v>
      </c>
      <c r="W10285" s="14" t="s">
        <v>55</v>
      </c>
      <c r="X10285" s="14" t="s">
        <v>54</v>
      </c>
    </row>
    <row r="10286" spans="1:24" x14ac:dyDescent="0.2">
      <c r="A10286">
        <v>17886</v>
      </c>
      <c r="B10286">
        <v>233</v>
      </c>
      <c r="C10286" s="14" t="s">
        <v>300</v>
      </c>
      <c r="D10286" s="14" t="s">
        <v>124</v>
      </c>
      <c r="E10286" s="14" t="s">
        <v>617</v>
      </c>
      <c r="F10286" s="15">
        <v>21416</v>
      </c>
      <c r="G10286" s="14" t="s">
        <v>42</v>
      </c>
      <c r="H10286" s="14" t="s">
        <v>115</v>
      </c>
      <c r="I10286">
        <v>10000</v>
      </c>
      <c r="J10286">
        <v>1</v>
      </c>
      <c r="K10286" s="14" t="s">
        <v>55</v>
      </c>
      <c r="L10286" s="14" t="s">
        <v>60</v>
      </c>
      <c r="O10286">
        <v>27792</v>
      </c>
      <c r="P10286">
        <v>133</v>
      </c>
      <c r="Q10286" t="str">
        <f>_xlfn.CONCAT(Clientes__2[[#This Row],[Nombre]], " ",Clientes__2[[#This Row],[Nombres2]], " ",Clientes__2[[#This Row],[Apellido]],)</f>
        <v>Bianca J Harrison</v>
      </c>
      <c r="R10286" s="15">
        <v>23244</v>
      </c>
      <c r="S10286" s="14" t="s">
        <v>43</v>
      </c>
      <c r="T10286" s="14" t="s">
        <v>115</v>
      </c>
      <c r="U10286">
        <v>20000</v>
      </c>
      <c r="V10286">
        <v>3</v>
      </c>
      <c r="W10286" s="14" t="s">
        <v>67</v>
      </c>
      <c r="X10286" s="14" t="s">
        <v>60</v>
      </c>
    </row>
    <row r="10287" spans="1:24" x14ac:dyDescent="0.2">
      <c r="A10287">
        <v>19111</v>
      </c>
      <c r="B10287">
        <v>374</v>
      </c>
      <c r="C10287" s="14" t="s">
        <v>414</v>
      </c>
      <c r="D10287" s="14" t="s">
        <v>46</v>
      </c>
      <c r="E10287" s="14" t="s">
        <v>458</v>
      </c>
      <c r="F10287" s="15">
        <v>26361</v>
      </c>
      <c r="G10287" s="14" t="s">
        <v>42</v>
      </c>
      <c r="H10287" s="14" t="s">
        <v>115</v>
      </c>
      <c r="I10287">
        <v>70000</v>
      </c>
      <c r="J10287">
        <v>2</v>
      </c>
      <c r="K10287" s="14" t="s">
        <v>70</v>
      </c>
      <c r="L10287" s="14" t="s">
        <v>84</v>
      </c>
      <c r="O10287">
        <v>11740</v>
      </c>
      <c r="P10287">
        <v>68</v>
      </c>
      <c r="Q10287" t="str">
        <f>_xlfn.CONCAT(Clientes__2[[#This Row],[Nombre]], " ",Clientes__2[[#This Row],[Nombres2]], " ",Clientes__2[[#This Row],[Apellido]],)</f>
        <v>Mariah L Kelly</v>
      </c>
      <c r="R10287" s="15">
        <v>21664</v>
      </c>
      <c r="S10287" s="14" t="s">
        <v>42</v>
      </c>
      <c r="T10287" s="14" t="s">
        <v>115</v>
      </c>
      <c r="U10287">
        <v>70000</v>
      </c>
      <c r="V10287">
        <v>5</v>
      </c>
      <c r="W10287" s="14" t="s">
        <v>70</v>
      </c>
      <c r="X10287" s="14" t="s">
        <v>84</v>
      </c>
    </row>
    <row r="10288" spans="1:24" x14ac:dyDescent="0.2">
      <c r="A10288">
        <v>23207</v>
      </c>
      <c r="B10288">
        <v>383</v>
      </c>
      <c r="C10288" s="14" t="s">
        <v>160</v>
      </c>
      <c r="D10288" s="14" t="s">
        <v>347</v>
      </c>
      <c r="E10288" s="14" t="s">
        <v>144</v>
      </c>
      <c r="F10288" s="15">
        <v>23571</v>
      </c>
      <c r="G10288" s="14" t="s">
        <v>42</v>
      </c>
      <c r="H10288" s="14" t="s">
        <v>42</v>
      </c>
      <c r="I10288">
        <v>60000</v>
      </c>
      <c r="J10288">
        <v>4</v>
      </c>
      <c r="K10288" s="14" t="s">
        <v>55</v>
      </c>
      <c r="L10288" s="14" t="s">
        <v>54</v>
      </c>
      <c r="O10288">
        <v>21041</v>
      </c>
      <c r="P10288">
        <v>200</v>
      </c>
      <c r="Q10288" t="str">
        <f>_xlfn.CONCAT(Clientes__2[[#This Row],[Nombre]], " ",Clientes__2[[#This Row],[Nombres2]], " ",Clientes__2[[#This Row],[Apellido]],)</f>
        <v>Dalton B Baker</v>
      </c>
      <c r="R10288" s="15">
        <v>19302</v>
      </c>
      <c r="S10288" s="14" t="s">
        <v>42</v>
      </c>
      <c r="T10288" s="14" t="s">
        <v>42</v>
      </c>
      <c r="U10288">
        <v>20000</v>
      </c>
      <c r="V10288">
        <v>2</v>
      </c>
      <c r="W10288" s="14" t="s">
        <v>63</v>
      </c>
      <c r="X10288" s="14" t="s">
        <v>60</v>
      </c>
    </row>
    <row r="10289" spans="1:24" x14ac:dyDescent="0.2">
      <c r="A10289">
        <v>15049</v>
      </c>
      <c r="B10289">
        <v>155</v>
      </c>
      <c r="C10289" s="14" t="s">
        <v>522</v>
      </c>
      <c r="D10289" s="14" t="s">
        <v>42</v>
      </c>
      <c r="E10289" s="14" t="s">
        <v>446</v>
      </c>
      <c r="F10289" s="15">
        <v>21999</v>
      </c>
      <c r="G10289" s="14" t="s">
        <v>43</v>
      </c>
      <c r="H10289" s="14" t="s">
        <v>42</v>
      </c>
      <c r="I10289">
        <v>10000</v>
      </c>
      <c r="J10289">
        <v>1</v>
      </c>
      <c r="K10289" s="14" t="s">
        <v>67</v>
      </c>
      <c r="L10289" s="14" t="s">
        <v>60</v>
      </c>
      <c r="O10289">
        <v>13896</v>
      </c>
      <c r="P10289">
        <v>612</v>
      </c>
      <c r="Q10289" t="str">
        <f>_xlfn.CONCAT(Clientes__2[[#This Row],[Nombre]], " ",Clientes__2[[#This Row],[Nombres2]], " ",Clientes__2[[#This Row],[Apellido]],)</f>
        <v>Frank M Dominguez</v>
      </c>
      <c r="R10289" s="15">
        <v>25486</v>
      </c>
      <c r="S10289" s="14" t="s">
        <v>43</v>
      </c>
      <c r="T10289" s="14" t="s">
        <v>115</v>
      </c>
      <c r="U10289">
        <v>70000</v>
      </c>
      <c r="V10289">
        <v>5</v>
      </c>
      <c r="W10289" s="14" t="s">
        <v>70</v>
      </c>
      <c r="X10289" s="14" t="s">
        <v>84</v>
      </c>
    </row>
    <row r="10290" spans="1:24" x14ac:dyDescent="0.2">
      <c r="A10290">
        <v>14465</v>
      </c>
      <c r="B10290">
        <v>542</v>
      </c>
      <c r="C10290" s="14" t="s">
        <v>431</v>
      </c>
      <c r="D10290" s="14" t="s">
        <v>42</v>
      </c>
      <c r="E10290" s="14" t="s">
        <v>297</v>
      </c>
      <c r="F10290" s="15">
        <v>22333</v>
      </c>
      <c r="G10290" s="14" t="s">
        <v>42</v>
      </c>
      <c r="H10290" s="14" t="s">
        <v>42</v>
      </c>
      <c r="I10290">
        <v>90000</v>
      </c>
      <c r="J10290">
        <v>4</v>
      </c>
      <c r="K10290" s="14" t="s">
        <v>67</v>
      </c>
      <c r="L10290" s="14" t="s">
        <v>84</v>
      </c>
      <c r="O10290">
        <v>22933</v>
      </c>
      <c r="P10290">
        <v>12</v>
      </c>
      <c r="Q10290" t="str">
        <f>_xlfn.CONCAT(Clientes__2[[#This Row],[Nombre]], " ",Clientes__2[[#This Row],[Nombres2]], " ",Clientes__2[[#This Row],[Apellido]],)</f>
        <v>Dakota M Patterson</v>
      </c>
      <c r="R10290" s="15">
        <v>22903</v>
      </c>
      <c r="S10290" s="14" t="s">
        <v>43</v>
      </c>
      <c r="T10290" s="14" t="s">
        <v>115</v>
      </c>
      <c r="U10290">
        <v>60000</v>
      </c>
      <c r="V10290">
        <v>1</v>
      </c>
      <c r="W10290" s="14" t="s">
        <v>55</v>
      </c>
      <c r="X10290" s="14" t="s">
        <v>84</v>
      </c>
    </row>
    <row r="10291" spans="1:24" x14ac:dyDescent="0.2">
      <c r="A10291">
        <v>21645</v>
      </c>
      <c r="B10291">
        <v>644</v>
      </c>
      <c r="C10291" s="14" t="s">
        <v>893</v>
      </c>
      <c r="D10291" s="14"/>
      <c r="E10291" s="14" t="s">
        <v>130</v>
      </c>
      <c r="F10291" s="15">
        <v>23596</v>
      </c>
      <c r="G10291" s="14" t="s">
        <v>42</v>
      </c>
      <c r="H10291" s="14" t="s">
        <v>42</v>
      </c>
      <c r="I10291">
        <v>60000</v>
      </c>
      <c r="J10291">
        <v>4</v>
      </c>
      <c r="K10291" s="14" t="s">
        <v>55</v>
      </c>
      <c r="L10291" s="14" t="s">
        <v>54</v>
      </c>
      <c r="O10291">
        <v>15191</v>
      </c>
      <c r="P10291">
        <v>307</v>
      </c>
      <c r="Q10291" t="str">
        <f>_xlfn.CONCAT(Clientes__2[[#This Row],[Nombre]], " ",Clientes__2[[#This Row],[Nombres2]], " ",Clientes__2[[#This Row],[Apellido]],)</f>
        <v>Spencer  Alexander</v>
      </c>
      <c r="R10291" s="15">
        <v>27260</v>
      </c>
      <c r="S10291" s="14" t="s">
        <v>43</v>
      </c>
      <c r="T10291" s="14" t="s">
        <v>42</v>
      </c>
      <c r="U10291">
        <v>60000</v>
      </c>
      <c r="V10291">
        <v>0</v>
      </c>
      <c r="W10291" s="14" t="s">
        <v>67</v>
      </c>
      <c r="X10291" s="14" t="s">
        <v>84</v>
      </c>
    </row>
    <row r="10292" spans="1:24" x14ac:dyDescent="0.2">
      <c r="A10292">
        <v>20894</v>
      </c>
      <c r="B10292">
        <v>186</v>
      </c>
      <c r="C10292" s="14" t="s">
        <v>437</v>
      </c>
      <c r="D10292" s="14" t="s">
        <v>46</v>
      </c>
      <c r="E10292" s="14" t="s">
        <v>156</v>
      </c>
      <c r="F10292" s="15">
        <v>24371</v>
      </c>
      <c r="G10292" s="14" t="s">
        <v>43</v>
      </c>
      <c r="H10292" s="14" t="s">
        <v>115</v>
      </c>
      <c r="I10292">
        <v>20000</v>
      </c>
      <c r="J10292">
        <v>2</v>
      </c>
      <c r="K10292" s="14" t="s">
        <v>67</v>
      </c>
      <c r="L10292" s="14" t="s">
        <v>60</v>
      </c>
      <c r="O10292">
        <v>28932</v>
      </c>
      <c r="P10292">
        <v>8</v>
      </c>
      <c r="Q10292" t="str">
        <f>_xlfn.CONCAT(Clientes__2[[#This Row],[Nombre]], " ",Clientes__2[[#This Row],[Nombres2]], " ",Clientes__2[[#This Row],[Apellido]],)</f>
        <v>Alyssa L Thomas</v>
      </c>
      <c r="R10292" s="15">
        <v>27268</v>
      </c>
      <c r="S10292" s="14" t="s">
        <v>42</v>
      </c>
      <c r="T10292" s="14" t="s">
        <v>42</v>
      </c>
      <c r="U10292">
        <v>70000</v>
      </c>
      <c r="V10292">
        <v>0</v>
      </c>
      <c r="W10292" s="14" t="s">
        <v>55</v>
      </c>
      <c r="X10292" s="14" t="s">
        <v>84</v>
      </c>
    </row>
    <row r="10293" spans="1:24" x14ac:dyDescent="0.2">
      <c r="A10293">
        <v>23210</v>
      </c>
      <c r="B10293">
        <v>311</v>
      </c>
      <c r="C10293" s="14" t="s">
        <v>287</v>
      </c>
      <c r="D10293" s="14" t="s">
        <v>120</v>
      </c>
      <c r="E10293" s="14" t="s">
        <v>257</v>
      </c>
      <c r="F10293" s="15">
        <v>23338</v>
      </c>
      <c r="G10293" s="14" t="s">
        <v>42</v>
      </c>
      <c r="H10293" s="14" t="s">
        <v>42</v>
      </c>
      <c r="I10293">
        <v>70000</v>
      </c>
      <c r="J10293">
        <v>4</v>
      </c>
      <c r="K10293" s="14" t="s">
        <v>55</v>
      </c>
      <c r="L10293" s="14" t="s">
        <v>84</v>
      </c>
      <c r="O10293">
        <v>24404</v>
      </c>
      <c r="P10293">
        <v>302</v>
      </c>
      <c r="Q10293" t="str">
        <f>_xlfn.CONCAT(Clientes__2[[#This Row],[Nombre]], " ",Clientes__2[[#This Row],[Nombres2]], " ",Clientes__2[[#This Row],[Apellido]],)</f>
        <v>Timothy K Gray</v>
      </c>
      <c r="R10293" s="15">
        <v>12597</v>
      </c>
      <c r="S10293" s="14" t="s">
        <v>42</v>
      </c>
      <c r="T10293" s="14" t="s">
        <v>42</v>
      </c>
      <c r="U10293">
        <v>70000</v>
      </c>
      <c r="V10293">
        <v>4</v>
      </c>
      <c r="W10293" s="14" t="s">
        <v>70</v>
      </c>
      <c r="X10293" s="14" t="s">
        <v>66</v>
      </c>
    </row>
    <row r="10294" spans="1:24" x14ac:dyDescent="0.2">
      <c r="A10294">
        <v>21306</v>
      </c>
      <c r="B10294">
        <v>51</v>
      </c>
      <c r="C10294" s="14" t="s">
        <v>407</v>
      </c>
      <c r="D10294" s="14" t="s">
        <v>124</v>
      </c>
      <c r="E10294" s="14" t="s">
        <v>321</v>
      </c>
      <c r="F10294" s="15">
        <v>20153</v>
      </c>
      <c r="G10294" s="14" t="s">
        <v>43</v>
      </c>
      <c r="H10294" s="14" t="s">
        <v>42</v>
      </c>
      <c r="I10294">
        <v>60000</v>
      </c>
      <c r="J10294">
        <v>2</v>
      </c>
      <c r="K10294" s="14" t="s">
        <v>67</v>
      </c>
      <c r="L10294" s="14" t="s">
        <v>84</v>
      </c>
      <c r="O10294">
        <v>13851</v>
      </c>
      <c r="P10294">
        <v>60</v>
      </c>
      <c r="Q10294" t="str">
        <f>_xlfn.CONCAT(Clientes__2[[#This Row],[Nombre]], " ",Clientes__2[[#This Row],[Nombres2]], " ",Clientes__2[[#This Row],[Apellido]],)</f>
        <v>Jackson J Perry</v>
      </c>
      <c r="R10294" s="15">
        <v>26488</v>
      </c>
      <c r="S10294" s="14" t="s">
        <v>43</v>
      </c>
      <c r="T10294" s="14" t="s">
        <v>42</v>
      </c>
      <c r="U10294">
        <v>40000</v>
      </c>
      <c r="V10294">
        <v>0</v>
      </c>
      <c r="W10294" s="14" t="s">
        <v>70</v>
      </c>
      <c r="X10294" s="14" t="s">
        <v>54</v>
      </c>
    </row>
    <row r="10295" spans="1:24" x14ac:dyDescent="0.2">
      <c r="A10295">
        <v>24610</v>
      </c>
      <c r="B10295">
        <v>3</v>
      </c>
      <c r="C10295" s="14" t="s">
        <v>471</v>
      </c>
      <c r="D10295" s="14" t="s">
        <v>123</v>
      </c>
      <c r="E10295" s="14" t="s">
        <v>294</v>
      </c>
      <c r="F10295" s="15">
        <v>26609</v>
      </c>
      <c r="G10295" s="14" t="s">
        <v>43</v>
      </c>
      <c r="H10295" s="14" t="s">
        <v>42</v>
      </c>
      <c r="I10295">
        <v>130000</v>
      </c>
      <c r="J10295">
        <v>4</v>
      </c>
      <c r="K10295" s="14" t="s">
        <v>67</v>
      </c>
      <c r="L10295" s="14" t="s">
        <v>66</v>
      </c>
      <c r="O10295">
        <v>16623</v>
      </c>
      <c r="P10295">
        <v>13</v>
      </c>
      <c r="Q10295" t="str">
        <f>_xlfn.CONCAT(Clientes__2[[#This Row],[Nombre]], " ",Clientes__2[[#This Row],[Nombres2]], " ",Clientes__2[[#This Row],[Apellido]],)</f>
        <v>Troy E Kapoor</v>
      </c>
      <c r="R10295" s="15">
        <v>26911</v>
      </c>
      <c r="S10295" s="14" t="s">
        <v>43</v>
      </c>
      <c r="T10295" s="14" t="s">
        <v>42</v>
      </c>
      <c r="U10295">
        <v>150000</v>
      </c>
      <c r="V10295">
        <v>5</v>
      </c>
      <c r="W10295" s="14" t="s">
        <v>55</v>
      </c>
      <c r="X10295" s="14" t="s">
        <v>84</v>
      </c>
    </row>
    <row r="10296" spans="1:24" x14ac:dyDescent="0.2">
      <c r="A10296">
        <v>27248</v>
      </c>
      <c r="B10296">
        <v>633</v>
      </c>
      <c r="C10296" s="14" t="s">
        <v>827</v>
      </c>
      <c r="D10296" s="14"/>
      <c r="E10296" s="14" t="s">
        <v>90</v>
      </c>
      <c r="F10296" s="15">
        <v>26531</v>
      </c>
      <c r="G10296" s="14" t="s">
        <v>42</v>
      </c>
      <c r="H10296" s="14" t="s">
        <v>115</v>
      </c>
      <c r="I10296">
        <v>50000</v>
      </c>
      <c r="J10296">
        <v>1</v>
      </c>
      <c r="K10296" s="14" t="s">
        <v>70</v>
      </c>
      <c r="L10296" s="14" t="s">
        <v>54</v>
      </c>
      <c r="O10296">
        <v>19692</v>
      </c>
      <c r="P10296">
        <v>300</v>
      </c>
      <c r="Q10296" t="str">
        <f>_xlfn.CONCAT(Clientes__2[[#This Row],[Nombre]], " ",Clientes__2[[#This Row],[Nombres2]], " ",Clientes__2[[#This Row],[Apellido]],)</f>
        <v>Kayla  Taylor</v>
      </c>
      <c r="R10296" s="15">
        <v>23330</v>
      </c>
      <c r="S10296" s="14" t="s">
        <v>42</v>
      </c>
      <c r="T10296" s="14" t="s">
        <v>42</v>
      </c>
      <c r="U10296">
        <v>110000</v>
      </c>
      <c r="V10296">
        <v>4</v>
      </c>
      <c r="W10296" s="14" t="s">
        <v>55</v>
      </c>
      <c r="X10296" s="14" t="s">
        <v>66</v>
      </c>
    </row>
    <row r="10297" spans="1:24" x14ac:dyDescent="0.2">
      <c r="A10297">
        <v>17836</v>
      </c>
      <c r="B10297">
        <v>226</v>
      </c>
      <c r="C10297" s="14" t="s">
        <v>71</v>
      </c>
      <c r="D10297" s="14" t="s">
        <v>810</v>
      </c>
      <c r="E10297" s="14" t="s">
        <v>305</v>
      </c>
      <c r="F10297" s="15">
        <v>28385</v>
      </c>
      <c r="G10297" s="14" t="s">
        <v>43</v>
      </c>
      <c r="H10297" s="14" t="s">
        <v>115</v>
      </c>
      <c r="I10297">
        <v>20000</v>
      </c>
      <c r="J10297">
        <v>0</v>
      </c>
      <c r="K10297" s="14" t="s">
        <v>67</v>
      </c>
      <c r="L10297" s="14" t="s">
        <v>60</v>
      </c>
      <c r="O10297">
        <v>17766</v>
      </c>
      <c r="P10297">
        <v>193</v>
      </c>
      <c r="Q10297" t="str">
        <f>_xlfn.CONCAT(Clientes__2[[#This Row],[Nombre]], " ",Clientes__2[[#This Row],[Nombres2]], " ",Clientes__2[[#This Row],[Apellido]],)</f>
        <v>Jacquelyn Y Ramos</v>
      </c>
      <c r="R10297" s="15">
        <v>25521</v>
      </c>
      <c r="S10297" s="14" t="s">
        <v>42</v>
      </c>
      <c r="T10297" s="14" t="s">
        <v>42</v>
      </c>
      <c r="U10297">
        <v>40000</v>
      </c>
      <c r="V10297">
        <v>0</v>
      </c>
      <c r="W10297" s="14" t="s">
        <v>70</v>
      </c>
      <c r="X10297" s="14" t="s">
        <v>91</v>
      </c>
    </row>
    <row r="10298" spans="1:24" x14ac:dyDescent="0.2">
      <c r="A10298">
        <v>28657</v>
      </c>
      <c r="B10298">
        <v>545</v>
      </c>
      <c r="C10298" s="14" t="s">
        <v>467</v>
      </c>
      <c r="D10298" s="14"/>
      <c r="E10298" s="14" t="s">
        <v>373</v>
      </c>
      <c r="F10298" s="15">
        <v>25512</v>
      </c>
      <c r="G10298" s="14" t="s">
        <v>43</v>
      </c>
      <c r="H10298" s="14" t="s">
        <v>42</v>
      </c>
      <c r="I10298">
        <v>60000</v>
      </c>
      <c r="J10298">
        <v>2</v>
      </c>
      <c r="K10298" s="14" t="s">
        <v>55</v>
      </c>
      <c r="L10298" s="14" t="s">
        <v>54</v>
      </c>
      <c r="O10298">
        <v>27160</v>
      </c>
      <c r="P10298">
        <v>128</v>
      </c>
      <c r="Q10298" t="str">
        <f>_xlfn.CONCAT(Clientes__2[[#This Row],[Nombre]], " ",Clientes__2[[#This Row],[Nombres2]], " ",Clientes__2[[#This Row],[Apellido]],)</f>
        <v>Ryan  Hayes</v>
      </c>
      <c r="R10298" s="15">
        <v>28508</v>
      </c>
      <c r="S10298" s="14" t="s">
        <v>42</v>
      </c>
      <c r="T10298" s="14" t="s">
        <v>115</v>
      </c>
      <c r="U10298">
        <v>30000</v>
      </c>
      <c r="V10298">
        <v>0</v>
      </c>
      <c r="W10298" s="14" t="s">
        <v>67</v>
      </c>
      <c r="X10298" s="14" t="s">
        <v>60</v>
      </c>
    </row>
    <row r="10299" spans="1:24" x14ac:dyDescent="0.2">
      <c r="A10299">
        <v>24736</v>
      </c>
      <c r="B10299">
        <v>543</v>
      </c>
      <c r="C10299" s="14" t="s">
        <v>684</v>
      </c>
      <c r="D10299" s="14" t="s">
        <v>128</v>
      </c>
      <c r="E10299" s="14" t="s">
        <v>448</v>
      </c>
      <c r="F10299" s="15">
        <v>19742</v>
      </c>
      <c r="G10299" s="14" t="s">
        <v>43</v>
      </c>
      <c r="H10299" s="14" t="s">
        <v>115</v>
      </c>
      <c r="I10299">
        <v>20000</v>
      </c>
      <c r="J10299">
        <v>3</v>
      </c>
      <c r="K10299" s="14" t="s">
        <v>81</v>
      </c>
      <c r="L10299" s="14" t="s">
        <v>91</v>
      </c>
      <c r="O10299">
        <v>23405</v>
      </c>
      <c r="P10299">
        <v>298</v>
      </c>
      <c r="Q10299" t="str">
        <f>_xlfn.CONCAT(Clientes__2[[#This Row],[Nombre]], " ",Clientes__2[[#This Row],[Nombres2]], " ",Clientes__2[[#This Row],[Apellido]],)</f>
        <v>Savannah C Ramirez</v>
      </c>
      <c r="R10299" s="15">
        <v>21438</v>
      </c>
      <c r="S10299" s="14" t="s">
        <v>43</v>
      </c>
      <c r="T10299" s="14" t="s">
        <v>115</v>
      </c>
      <c r="U10299">
        <v>70000</v>
      </c>
      <c r="V10299">
        <v>5</v>
      </c>
      <c r="W10299" s="14" t="s">
        <v>70</v>
      </c>
      <c r="X10299" s="14" t="s">
        <v>84</v>
      </c>
    </row>
    <row r="10300" spans="1:24" x14ac:dyDescent="0.2">
      <c r="A10300">
        <v>24409</v>
      </c>
      <c r="B10300">
        <v>329</v>
      </c>
      <c r="C10300" s="14" t="s">
        <v>407</v>
      </c>
      <c r="D10300" s="14" t="s">
        <v>42</v>
      </c>
      <c r="E10300" s="14" t="s">
        <v>153</v>
      </c>
      <c r="F10300" s="15">
        <v>23276</v>
      </c>
      <c r="G10300" s="14" t="s">
        <v>43</v>
      </c>
      <c r="H10300" s="14" t="s">
        <v>42</v>
      </c>
      <c r="I10300">
        <v>120000</v>
      </c>
      <c r="J10300">
        <v>4</v>
      </c>
      <c r="K10300" s="14" t="s">
        <v>63</v>
      </c>
      <c r="L10300" s="14" t="s">
        <v>84</v>
      </c>
      <c r="O10300">
        <v>21241</v>
      </c>
      <c r="P10300">
        <v>553</v>
      </c>
      <c r="Q10300" t="str">
        <f>_xlfn.CONCAT(Clientes__2[[#This Row],[Nombre]], " ",Clientes__2[[#This Row],[Nombres2]], " ",Clientes__2[[#This Row],[Apellido]],)</f>
        <v>Jackson M Hernandez</v>
      </c>
      <c r="R10300" s="15">
        <v>28897</v>
      </c>
      <c r="S10300" s="14" t="s">
        <v>43</v>
      </c>
      <c r="T10300" s="14" t="s">
        <v>42</v>
      </c>
      <c r="U10300">
        <v>30000</v>
      </c>
      <c r="V10300">
        <v>0</v>
      </c>
      <c r="W10300" s="14" t="s">
        <v>81</v>
      </c>
      <c r="X10300" s="14" t="s">
        <v>91</v>
      </c>
    </row>
    <row r="10301" spans="1:24" x14ac:dyDescent="0.2">
      <c r="A10301">
        <v>13231</v>
      </c>
      <c r="B10301">
        <v>52</v>
      </c>
      <c r="C10301" s="14" t="s">
        <v>117</v>
      </c>
      <c r="D10301" s="14" t="s">
        <v>43</v>
      </c>
      <c r="E10301" s="14" t="s">
        <v>121</v>
      </c>
      <c r="F10301" s="15">
        <v>17817</v>
      </c>
      <c r="G10301" s="14" t="s">
        <v>42</v>
      </c>
      <c r="H10301" s="14" t="s">
        <v>115</v>
      </c>
      <c r="I10301">
        <v>40000</v>
      </c>
      <c r="J10301">
        <v>2</v>
      </c>
      <c r="K10301" s="14" t="s">
        <v>67</v>
      </c>
      <c r="L10301" s="14" t="s">
        <v>84</v>
      </c>
      <c r="O10301">
        <v>15751</v>
      </c>
      <c r="P10301">
        <v>32</v>
      </c>
      <c r="Q10301" t="str">
        <f>_xlfn.CONCAT(Clientes__2[[#This Row],[Nombre]], " ",Clientes__2[[#This Row],[Nombres2]], " ",Clientes__2[[#This Row],[Apellido]],)</f>
        <v>Alexia S Ross</v>
      </c>
      <c r="R10301" s="15">
        <v>20145</v>
      </c>
      <c r="S10301" s="14" t="s">
        <v>43</v>
      </c>
      <c r="T10301" s="14" t="s">
        <v>115</v>
      </c>
      <c r="U10301">
        <v>80000</v>
      </c>
      <c r="V10301">
        <v>2</v>
      </c>
      <c r="W10301" s="14" t="s">
        <v>67</v>
      </c>
      <c r="X10301" s="14" t="s">
        <v>54</v>
      </c>
    </row>
    <row r="10302" spans="1:24" x14ac:dyDescent="0.2">
      <c r="A10302">
        <v>17382</v>
      </c>
      <c r="B10302">
        <v>348</v>
      </c>
      <c r="C10302" s="14" t="s">
        <v>575</v>
      </c>
      <c r="D10302" s="14"/>
      <c r="E10302" s="14" t="s">
        <v>410</v>
      </c>
      <c r="F10302" s="15">
        <v>26015</v>
      </c>
      <c r="G10302" s="14" t="s">
        <v>42</v>
      </c>
      <c r="H10302" s="14" t="s">
        <v>42</v>
      </c>
      <c r="I10302">
        <v>60000</v>
      </c>
      <c r="J10302">
        <v>1</v>
      </c>
      <c r="K10302" s="14" t="s">
        <v>70</v>
      </c>
      <c r="L10302" s="14" t="s">
        <v>54</v>
      </c>
      <c r="O10302">
        <v>26056</v>
      </c>
      <c r="P10302">
        <v>298</v>
      </c>
      <c r="Q10302" t="str">
        <f>_xlfn.CONCAT(Clientes__2[[#This Row],[Nombre]], " ",Clientes__2[[#This Row],[Nombres2]], " ",Clientes__2[[#This Row],[Apellido]],)</f>
        <v>Blake  Allen</v>
      </c>
      <c r="R10302" s="15">
        <v>24091</v>
      </c>
      <c r="S10302" s="14" t="s">
        <v>43</v>
      </c>
      <c r="T10302" s="14" t="s">
        <v>115</v>
      </c>
      <c r="U10302">
        <v>100000</v>
      </c>
      <c r="V10302">
        <v>4</v>
      </c>
      <c r="W10302" s="14" t="s">
        <v>63</v>
      </c>
      <c r="X10302" s="14" t="s">
        <v>84</v>
      </c>
    </row>
    <row r="10303" spans="1:24" x14ac:dyDescent="0.2">
      <c r="A10303">
        <v>25012</v>
      </c>
      <c r="B10303">
        <v>2</v>
      </c>
      <c r="C10303" s="14" t="s">
        <v>694</v>
      </c>
      <c r="D10303" s="14" t="s">
        <v>42</v>
      </c>
      <c r="E10303" s="14" t="s">
        <v>131</v>
      </c>
      <c r="F10303" s="15">
        <v>17795</v>
      </c>
      <c r="G10303" s="14" t="s">
        <v>42</v>
      </c>
      <c r="H10303" s="14" t="s">
        <v>42</v>
      </c>
      <c r="I10303">
        <v>10000</v>
      </c>
      <c r="J10303">
        <v>2</v>
      </c>
      <c r="K10303" s="14" t="s">
        <v>81</v>
      </c>
      <c r="L10303" s="14" t="s">
        <v>91</v>
      </c>
      <c r="O10303">
        <v>20768</v>
      </c>
      <c r="P10303">
        <v>298</v>
      </c>
      <c r="Q10303" t="str">
        <f>_xlfn.CONCAT(Clientes__2[[#This Row],[Nombre]], " ",Clientes__2[[#This Row],[Nombres2]], " ",Clientes__2[[#This Row],[Apellido]],)</f>
        <v>Craig M Martin</v>
      </c>
      <c r="R10303" s="15">
        <v>21240</v>
      </c>
      <c r="S10303" s="14" t="s">
        <v>43</v>
      </c>
      <c r="T10303" s="14" t="s">
        <v>42</v>
      </c>
      <c r="U10303">
        <v>40000</v>
      </c>
      <c r="V10303">
        <v>2</v>
      </c>
      <c r="W10303" s="14" t="s">
        <v>63</v>
      </c>
      <c r="X10303" s="14" t="s">
        <v>91</v>
      </c>
    </row>
    <row r="10304" spans="1:24" x14ac:dyDescent="0.2">
      <c r="A10304">
        <v>22893</v>
      </c>
      <c r="B10304">
        <v>49</v>
      </c>
      <c r="C10304" s="14" t="s">
        <v>354</v>
      </c>
      <c r="D10304" s="14" t="s">
        <v>135</v>
      </c>
      <c r="E10304" s="14" t="s">
        <v>520</v>
      </c>
      <c r="F10304" s="15">
        <v>21748</v>
      </c>
      <c r="G10304" s="14" t="s">
        <v>43</v>
      </c>
      <c r="H10304" s="14" t="s">
        <v>115</v>
      </c>
      <c r="I10304">
        <v>70000</v>
      </c>
      <c r="J10304">
        <v>2</v>
      </c>
      <c r="K10304" s="14" t="s">
        <v>70</v>
      </c>
      <c r="L10304" s="14" t="s">
        <v>84</v>
      </c>
      <c r="O10304">
        <v>18043</v>
      </c>
      <c r="P10304">
        <v>186</v>
      </c>
      <c r="Q10304" t="str">
        <f>_xlfn.CONCAT(Clientes__2[[#This Row],[Nombre]], " ",Clientes__2[[#This Row],[Nombres2]], " ",Clientes__2[[#This Row],[Apellido]],)</f>
        <v>Chloe V Miller</v>
      </c>
      <c r="R10304" s="15">
        <v>26701</v>
      </c>
      <c r="S10304" s="14" t="s">
        <v>43</v>
      </c>
      <c r="T10304" s="14" t="s">
        <v>115</v>
      </c>
      <c r="U10304">
        <v>20000</v>
      </c>
      <c r="V10304">
        <v>0</v>
      </c>
      <c r="W10304" s="14" t="s">
        <v>81</v>
      </c>
      <c r="X10304" s="14" t="s">
        <v>60</v>
      </c>
    </row>
    <row r="10305" spans="1:24" x14ac:dyDescent="0.2">
      <c r="A10305">
        <v>13224</v>
      </c>
      <c r="B10305">
        <v>623</v>
      </c>
      <c r="C10305" s="14" t="s">
        <v>181</v>
      </c>
      <c r="D10305" s="14" t="s">
        <v>115</v>
      </c>
      <c r="E10305" s="14" t="s">
        <v>654</v>
      </c>
      <c r="F10305" s="15">
        <v>16844</v>
      </c>
      <c r="G10305" s="14" t="s">
        <v>42</v>
      </c>
      <c r="H10305" s="14" t="s">
        <v>115</v>
      </c>
      <c r="I10305">
        <v>70000</v>
      </c>
      <c r="J10305">
        <v>4</v>
      </c>
      <c r="K10305" s="14" t="s">
        <v>55</v>
      </c>
      <c r="L10305" s="14" t="s">
        <v>66</v>
      </c>
      <c r="O10305">
        <v>24727</v>
      </c>
      <c r="P10305">
        <v>612</v>
      </c>
      <c r="Q10305" t="str">
        <f>_xlfn.CONCAT(Clientes__2[[#This Row],[Nombre]], " ",Clientes__2[[#This Row],[Nombres2]], " ",Clientes__2[[#This Row],[Apellido]],)</f>
        <v>Amanda F Brooks</v>
      </c>
      <c r="R10305" s="15">
        <v>27091</v>
      </c>
      <c r="S10305" s="14" t="s">
        <v>42</v>
      </c>
      <c r="T10305" s="14" t="s">
        <v>115</v>
      </c>
      <c r="U10305">
        <v>40000</v>
      </c>
      <c r="V10305">
        <v>3</v>
      </c>
      <c r="W10305" s="14" t="s">
        <v>63</v>
      </c>
      <c r="X10305" s="14" t="s">
        <v>91</v>
      </c>
    </row>
    <row r="10306" spans="1:24" x14ac:dyDescent="0.2">
      <c r="A10306">
        <v>22099</v>
      </c>
      <c r="B10306">
        <v>310</v>
      </c>
      <c r="C10306" s="14" t="s">
        <v>238</v>
      </c>
      <c r="D10306" s="14" t="s">
        <v>42</v>
      </c>
      <c r="E10306" s="14" t="s">
        <v>343</v>
      </c>
      <c r="F10306" s="15">
        <v>12897</v>
      </c>
      <c r="G10306" s="14" t="s">
        <v>42</v>
      </c>
      <c r="H10306" s="14" t="s">
        <v>42</v>
      </c>
      <c r="I10306">
        <v>80000</v>
      </c>
      <c r="J10306">
        <v>4</v>
      </c>
      <c r="K10306" s="14" t="s">
        <v>70</v>
      </c>
      <c r="L10306" s="14" t="s">
        <v>66</v>
      </c>
      <c r="O10306">
        <v>13741</v>
      </c>
      <c r="P10306">
        <v>329</v>
      </c>
      <c r="Q10306" t="str">
        <f>_xlfn.CONCAT(Clientes__2[[#This Row],[Nombre]], " ",Clientes__2[[#This Row],[Nombres2]], " ",Clientes__2[[#This Row],[Apellido]],)</f>
        <v>Joel M Schmidt</v>
      </c>
      <c r="R10306" s="15">
        <v>21112</v>
      </c>
      <c r="S10306" s="14" t="s">
        <v>42</v>
      </c>
      <c r="T10306" s="14" t="s">
        <v>115</v>
      </c>
      <c r="U10306">
        <v>40000</v>
      </c>
      <c r="V10306">
        <v>1</v>
      </c>
      <c r="W10306" s="14" t="s">
        <v>63</v>
      </c>
      <c r="X10306" s="14" t="s">
        <v>91</v>
      </c>
    </row>
    <row r="10307" spans="1:24" x14ac:dyDescent="0.2">
      <c r="A10307">
        <v>13393</v>
      </c>
      <c r="B10307">
        <v>536</v>
      </c>
      <c r="C10307" s="14" t="s">
        <v>374</v>
      </c>
      <c r="D10307" s="14"/>
      <c r="E10307" s="14" t="s">
        <v>380</v>
      </c>
      <c r="F10307" s="15">
        <v>18736</v>
      </c>
      <c r="G10307" s="14" t="s">
        <v>42</v>
      </c>
      <c r="H10307" s="14" t="s">
        <v>42</v>
      </c>
      <c r="I10307">
        <v>70000</v>
      </c>
      <c r="J10307">
        <v>2</v>
      </c>
      <c r="K10307" s="14" t="s">
        <v>67</v>
      </c>
      <c r="L10307" s="14" t="s">
        <v>84</v>
      </c>
      <c r="O10307">
        <v>13273</v>
      </c>
      <c r="P10307">
        <v>312</v>
      </c>
      <c r="Q10307" t="str">
        <f>_xlfn.CONCAT(Clientes__2[[#This Row],[Nombre]], " ",Clientes__2[[#This Row],[Nombres2]], " ",Clientes__2[[#This Row],[Apellido]],)</f>
        <v>Willie  Kumar</v>
      </c>
      <c r="R10307" s="15">
        <v>12086</v>
      </c>
      <c r="S10307" s="14" t="s">
        <v>43</v>
      </c>
      <c r="T10307" s="14" t="s">
        <v>115</v>
      </c>
      <c r="U10307">
        <v>110000</v>
      </c>
      <c r="V10307">
        <v>1</v>
      </c>
      <c r="W10307" s="14" t="s">
        <v>70</v>
      </c>
      <c r="X10307" s="14" t="s">
        <v>66</v>
      </c>
    </row>
    <row r="10308" spans="1:24" x14ac:dyDescent="0.2">
      <c r="A10308">
        <v>19442</v>
      </c>
      <c r="B10308">
        <v>190</v>
      </c>
      <c r="C10308" s="14" t="s">
        <v>451</v>
      </c>
      <c r="D10308" s="14" t="s">
        <v>46</v>
      </c>
      <c r="E10308" s="14" t="s">
        <v>98</v>
      </c>
      <c r="F10308" s="15">
        <v>25320</v>
      </c>
      <c r="G10308" s="14" t="s">
        <v>43</v>
      </c>
      <c r="H10308" s="14" t="s">
        <v>42</v>
      </c>
      <c r="I10308">
        <v>50000</v>
      </c>
      <c r="J10308">
        <v>0</v>
      </c>
      <c r="K10308" s="14" t="s">
        <v>70</v>
      </c>
      <c r="L10308" s="14" t="s">
        <v>54</v>
      </c>
      <c r="O10308">
        <v>22967</v>
      </c>
      <c r="P10308">
        <v>631</v>
      </c>
      <c r="Q10308" t="str">
        <f>_xlfn.CONCAT(Clientes__2[[#This Row],[Nombre]], " ",Clientes__2[[#This Row],[Nombres2]], " ",Clientes__2[[#This Row],[Apellido]],)</f>
        <v>Connor L Hill</v>
      </c>
      <c r="R10308" s="15">
        <v>28087</v>
      </c>
      <c r="S10308" s="14" t="s">
        <v>42</v>
      </c>
      <c r="T10308" s="14" t="s">
        <v>115</v>
      </c>
      <c r="U10308">
        <v>30000</v>
      </c>
      <c r="V10308">
        <v>0</v>
      </c>
      <c r="W10308" s="14" t="s">
        <v>67</v>
      </c>
      <c r="X10308" s="14" t="s">
        <v>54</v>
      </c>
    </row>
    <row r="10309" spans="1:24" x14ac:dyDescent="0.2">
      <c r="A10309">
        <v>20832</v>
      </c>
      <c r="B10309">
        <v>273</v>
      </c>
      <c r="C10309" s="14" t="s">
        <v>336</v>
      </c>
      <c r="D10309" s="14"/>
      <c r="E10309" s="14" t="s">
        <v>389</v>
      </c>
      <c r="F10309" s="15">
        <v>22410</v>
      </c>
      <c r="G10309" s="14" t="s">
        <v>43</v>
      </c>
      <c r="H10309" s="14" t="s">
        <v>42</v>
      </c>
      <c r="I10309">
        <v>30000</v>
      </c>
      <c r="J10309">
        <v>3</v>
      </c>
      <c r="K10309" s="14" t="s">
        <v>70</v>
      </c>
      <c r="L10309" s="14" t="s">
        <v>91</v>
      </c>
      <c r="O10309">
        <v>15949</v>
      </c>
      <c r="P10309">
        <v>339</v>
      </c>
      <c r="Q10309" t="str">
        <f>_xlfn.CONCAT(Clientes__2[[#This Row],[Nombre]], " ",Clientes__2[[#This Row],[Nombres2]], " ",Clientes__2[[#This Row],[Apellido]],)</f>
        <v>Kelvin  Tang</v>
      </c>
      <c r="R10309" s="15">
        <v>23630</v>
      </c>
      <c r="S10309" s="14" t="s">
        <v>42</v>
      </c>
      <c r="T10309" s="14" t="s">
        <v>115</v>
      </c>
      <c r="U10309">
        <v>130000</v>
      </c>
      <c r="V10309">
        <v>3</v>
      </c>
      <c r="W10309" s="14" t="s">
        <v>55</v>
      </c>
      <c r="X10309" s="14" t="s">
        <v>66</v>
      </c>
    </row>
    <row r="10310" spans="1:24" x14ac:dyDescent="0.2">
      <c r="A10310">
        <v>19708</v>
      </c>
      <c r="B10310">
        <v>310</v>
      </c>
      <c r="C10310" s="14" t="s">
        <v>848</v>
      </c>
      <c r="D10310" s="14"/>
      <c r="E10310" s="14" t="s">
        <v>474</v>
      </c>
      <c r="F10310" s="15">
        <v>13036</v>
      </c>
      <c r="G10310" s="14" t="s">
        <v>42</v>
      </c>
      <c r="H10310" s="14" t="s">
        <v>115</v>
      </c>
      <c r="I10310">
        <v>80000</v>
      </c>
      <c r="J10310">
        <v>4</v>
      </c>
      <c r="K10310" s="14" t="s">
        <v>70</v>
      </c>
      <c r="L10310" s="14" t="s">
        <v>66</v>
      </c>
      <c r="O10310">
        <v>25411</v>
      </c>
      <c r="P10310">
        <v>345</v>
      </c>
      <c r="Q10310" t="str">
        <f>_xlfn.CONCAT(Clientes__2[[#This Row],[Nombre]], " ",Clientes__2[[#This Row],[Nombres2]], " ",Clientes__2[[#This Row],[Apellido]],)</f>
        <v>April  Luo</v>
      </c>
      <c r="R10310" s="15">
        <v>24528</v>
      </c>
      <c r="S10310" s="14" t="s">
        <v>43</v>
      </c>
      <c r="T10310" s="14" t="s">
        <v>115</v>
      </c>
      <c r="U10310">
        <v>40000</v>
      </c>
      <c r="V10310">
        <v>0</v>
      </c>
      <c r="W10310" s="14" t="s">
        <v>55</v>
      </c>
      <c r="X10310" s="14" t="s">
        <v>84</v>
      </c>
    </row>
    <row r="10311" spans="1:24" x14ac:dyDescent="0.2">
      <c r="A10311">
        <v>15418</v>
      </c>
      <c r="B10311">
        <v>60</v>
      </c>
      <c r="C10311" s="14" t="s">
        <v>256</v>
      </c>
      <c r="D10311" s="14" t="s">
        <v>123</v>
      </c>
      <c r="E10311" s="14" t="s">
        <v>458</v>
      </c>
      <c r="F10311" s="15">
        <v>25116</v>
      </c>
      <c r="G10311" s="14" t="s">
        <v>43</v>
      </c>
      <c r="H10311" s="14" t="s">
        <v>42</v>
      </c>
      <c r="I10311">
        <v>90000</v>
      </c>
      <c r="J10311">
        <v>4</v>
      </c>
      <c r="K10311" s="14" t="s">
        <v>55</v>
      </c>
      <c r="L10311" s="14" t="s">
        <v>66</v>
      </c>
      <c r="O10311">
        <v>11229</v>
      </c>
      <c r="P10311">
        <v>355</v>
      </c>
      <c r="Q10311" t="str">
        <f>_xlfn.CONCAT(Clientes__2[[#This Row],[Nombre]], " ",Clientes__2[[#This Row],[Nombres2]], " ",Clientes__2[[#This Row],[Apellido]],)</f>
        <v>Angel E Kelly</v>
      </c>
      <c r="R10311" s="15">
        <v>18965</v>
      </c>
      <c r="S10311" s="14" t="s">
        <v>43</v>
      </c>
      <c r="T10311" s="14" t="s">
        <v>42</v>
      </c>
      <c r="U10311">
        <v>70000</v>
      </c>
      <c r="V10311">
        <v>4</v>
      </c>
      <c r="W10311" s="14" t="s">
        <v>63</v>
      </c>
      <c r="X10311" s="14" t="s">
        <v>84</v>
      </c>
    </row>
    <row r="10312" spans="1:24" x14ac:dyDescent="0.2">
      <c r="A10312">
        <v>12370</v>
      </c>
      <c r="B10312">
        <v>15</v>
      </c>
      <c r="C10312" s="14" t="s">
        <v>682</v>
      </c>
      <c r="D10312" s="14"/>
      <c r="E10312" s="14" t="s">
        <v>230</v>
      </c>
      <c r="F10312" s="15">
        <v>23189</v>
      </c>
      <c r="G10312" s="14" t="s">
        <v>42</v>
      </c>
      <c r="H10312" s="14" t="s">
        <v>42</v>
      </c>
      <c r="I10312">
        <v>60000</v>
      </c>
      <c r="J10312">
        <v>3</v>
      </c>
      <c r="K10312" s="14" t="s">
        <v>55</v>
      </c>
      <c r="L10312" s="14" t="s">
        <v>84</v>
      </c>
      <c r="O10312">
        <v>21543</v>
      </c>
      <c r="P10312">
        <v>211</v>
      </c>
      <c r="Q10312" t="str">
        <f>_xlfn.CONCAT(Clientes__2[[#This Row],[Nombre]], " ",Clientes__2[[#This Row],[Nombres2]], " ",Clientes__2[[#This Row],[Apellido]],)</f>
        <v>Preston  Perez</v>
      </c>
      <c r="R10312" s="15">
        <v>17931</v>
      </c>
      <c r="S10312" s="14" t="s">
        <v>42</v>
      </c>
      <c r="T10312" s="14" t="s">
        <v>115</v>
      </c>
      <c r="U10312">
        <v>80000</v>
      </c>
      <c r="V10312">
        <v>5</v>
      </c>
      <c r="W10312" s="14" t="s">
        <v>67</v>
      </c>
      <c r="X10312" s="14" t="s">
        <v>66</v>
      </c>
    </row>
    <row r="10313" spans="1:24" x14ac:dyDescent="0.2">
      <c r="A10313">
        <v>25857</v>
      </c>
      <c r="B10313">
        <v>552</v>
      </c>
      <c r="C10313" s="14" t="s">
        <v>438</v>
      </c>
      <c r="D10313" s="14" t="s">
        <v>42</v>
      </c>
      <c r="E10313" s="14" t="s">
        <v>321</v>
      </c>
      <c r="F10313" s="15">
        <v>16320</v>
      </c>
      <c r="G10313" s="14" t="s">
        <v>43</v>
      </c>
      <c r="H10313" s="14" t="s">
        <v>115</v>
      </c>
      <c r="I10313">
        <v>30000</v>
      </c>
      <c r="J10313">
        <v>5</v>
      </c>
      <c r="K10313" s="14" t="s">
        <v>81</v>
      </c>
      <c r="L10313" s="14" t="s">
        <v>91</v>
      </c>
      <c r="O10313">
        <v>19916</v>
      </c>
      <c r="P10313">
        <v>273</v>
      </c>
      <c r="Q10313" t="str">
        <f>_xlfn.CONCAT(Clientes__2[[#This Row],[Nombre]], " ",Clientes__2[[#This Row],[Nombres2]], " ",Clientes__2[[#This Row],[Apellido]],)</f>
        <v>Abigail M Perry</v>
      </c>
      <c r="R10313" s="15">
        <v>16412</v>
      </c>
      <c r="S10313" s="14" t="s">
        <v>42</v>
      </c>
      <c r="T10313" s="14" t="s">
        <v>115</v>
      </c>
      <c r="U10313">
        <v>170000</v>
      </c>
      <c r="V10313">
        <v>3</v>
      </c>
      <c r="W10313" s="14" t="s">
        <v>70</v>
      </c>
      <c r="X10313" s="14" t="s">
        <v>66</v>
      </c>
    </row>
    <row r="10314" spans="1:24" x14ac:dyDescent="0.2">
      <c r="A10314">
        <v>13268</v>
      </c>
      <c r="B10314">
        <v>69</v>
      </c>
      <c r="C10314" s="14" t="s">
        <v>87</v>
      </c>
      <c r="D10314" s="14"/>
      <c r="E10314" s="14" t="s">
        <v>203</v>
      </c>
      <c r="F10314" s="15">
        <v>11894</v>
      </c>
      <c r="G10314" s="14" t="s">
        <v>42</v>
      </c>
      <c r="H10314" s="14" t="s">
        <v>115</v>
      </c>
      <c r="I10314">
        <v>40000</v>
      </c>
      <c r="J10314">
        <v>3</v>
      </c>
      <c r="K10314" s="14" t="s">
        <v>63</v>
      </c>
      <c r="L10314" s="14" t="s">
        <v>84</v>
      </c>
      <c r="O10314">
        <v>25066</v>
      </c>
      <c r="P10314">
        <v>62</v>
      </c>
      <c r="Q10314" t="str">
        <f>_xlfn.CONCAT(Clientes__2[[#This Row],[Nombre]], " ",Clientes__2[[#This Row],[Nombres2]], " ",Clientes__2[[#This Row],[Apellido]],)</f>
        <v>Katherine  Parker</v>
      </c>
      <c r="R10314" s="15">
        <v>20960</v>
      </c>
      <c r="S10314" s="14" t="s">
        <v>43</v>
      </c>
      <c r="T10314" s="14" t="s">
        <v>42</v>
      </c>
      <c r="U10314">
        <v>70000</v>
      </c>
      <c r="V10314">
        <v>2</v>
      </c>
      <c r="W10314" s="14" t="s">
        <v>81</v>
      </c>
      <c r="X10314" s="14" t="s">
        <v>54</v>
      </c>
    </row>
    <row r="10315" spans="1:24" x14ac:dyDescent="0.2">
      <c r="A10315">
        <v>21916</v>
      </c>
      <c r="B10315">
        <v>68</v>
      </c>
      <c r="C10315" s="14" t="s">
        <v>229</v>
      </c>
      <c r="D10315" s="14"/>
      <c r="E10315" s="14" t="s">
        <v>80</v>
      </c>
      <c r="F10315" s="15">
        <v>22320</v>
      </c>
      <c r="G10315" s="14" t="s">
        <v>42</v>
      </c>
      <c r="H10315" s="14" t="s">
        <v>42</v>
      </c>
      <c r="I10315">
        <v>40000</v>
      </c>
      <c r="J10315">
        <v>4</v>
      </c>
      <c r="K10315" s="14" t="s">
        <v>67</v>
      </c>
      <c r="L10315" s="14" t="s">
        <v>54</v>
      </c>
      <c r="O10315">
        <v>12183</v>
      </c>
      <c r="P10315">
        <v>66</v>
      </c>
      <c r="Q10315" t="str">
        <f>_xlfn.CONCAT(Clientes__2[[#This Row],[Nombre]], " ",Clientes__2[[#This Row],[Nombres2]], " ",Clientes__2[[#This Row],[Apellido]],)</f>
        <v>Jesse  Evans</v>
      </c>
      <c r="R10315" s="15">
        <v>22215</v>
      </c>
      <c r="S10315" s="14" t="s">
        <v>42</v>
      </c>
      <c r="T10315" s="14" t="s">
        <v>115</v>
      </c>
      <c r="U10315">
        <v>80000</v>
      </c>
      <c r="V10315">
        <v>5</v>
      </c>
      <c r="W10315" s="14" t="s">
        <v>63</v>
      </c>
      <c r="X10315" s="14" t="s">
        <v>84</v>
      </c>
    </row>
    <row r="10316" spans="1:24" x14ac:dyDescent="0.2">
      <c r="A10316">
        <v>25759</v>
      </c>
      <c r="B10316">
        <v>208</v>
      </c>
      <c r="C10316" s="14" t="s">
        <v>684</v>
      </c>
      <c r="D10316" s="14" t="s">
        <v>339</v>
      </c>
      <c r="E10316" s="14" t="s">
        <v>458</v>
      </c>
      <c r="F10316" s="15">
        <v>24881</v>
      </c>
      <c r="G10316" s="14" t="s">
        <v>43</v>
      </c>
      <c r="H10316" s="14" t="s">
        <v>115</v>
      </c>
      <c r="I10316">
        <v>20000</v>
      </c>
      <c r="J10316">
        <v>1</v>
      </c>
      <c r="K10316" s="14" t="s">
        <v>63</v>
      </c>
      <c r="L10316" s="14" t="s">
        <v>60</v>
      </c>
      <c r="O10316">
        <v>12557</v>
      </c>
      <c r="P10316">
        <v>214</v>
      </c>
      <c r="Q10316" t="str">
        <f>_xlfn.CONCAT(Clientes__2[[#This Row],[Nombre]], " ",Clientes__2[[#This Row],[Nombres2]], " ",Clientes__2[[#This Row],[Apellido]],)</f>
        <v>Savannah P Kelly</v>
      </c>
      <c r="R10316" s="15">
        <v>14786</v>
      </c>
      <c r="S10316" s="14" t="s">
        <v>42</v>
      </c>
      <c r="T10316" s="14" t="s">
        <v>42</v>
      </c>
      <c r="U10316">
        <v>10000</v>
      </c>
      <c r="V10316">
        <v>2</v>
      </c>
      <c r="W10316" s="14" t="s">
        <v>55</v>
      </c>
      <c r="X10316" s="14" t="s">
        <v>91</v>
      </c>
    </row>
    <row r="10317" spans="1:24" x14ac:dyDescent="0.2">
      <c r="A10317">
        <v>14071</v>
      </c>
      <c r="B10317">
        <v>26</v>
      </c>
      <c r="C10317" s="14" t="s">
        <v>338</v>
      </c>
      <c r="D10317" s="14" t="s">
        <v>124</v>
      </c>
      <c r="E10317" s="14" t="s">
        <v>216</v>
      </c>
      <c r="F10317" s="15">
        <v>21516</v>
      </c>
      <c r="G10317" s="14" t="s">
        <v>43</v>
      </c>
      <c r="H10317" s="14" t="s">
        <v>42</v>
      </c>
      <c r="I10317">
        <v>90000</v>
      </c>
      <c r="J10317">
        <v>2</v>
      </c>
      <c r="K10317" s="14" t="s">
        <v>55</v>
      </c>
      <c r="L10317" s="14" t="s">
        <v>66</v>
      </c>
      <c r="O10317">
        <v>26170</v>
      </c>
      <c r="P10317">
        <v>361</v>
      </c>
      <c r="Q10317" t="str">
        <f>_xlfn.CONCAT(Clientes__2[[#This Row],[Nombre]], " ",Clientes__2[[#This Row],[Nombres2]], " ",Clientes__2[[#This Row],[Apellido]],)</f>
        <v>Jack J Li</v>
      </c>
      <c r="R10317" s="15">
        <v>27884</v>
      </c>
      <c r="S10317" s="14" t="s">
        <v>43</v>
      </c>
      <c r="T10317" s="14" t="s">
        <v>42</v>
      </c>
      <c r="U10317">
        <v>30000</v>
      </c>
      <c r="V10317">
        <v>0</v>
      </c>
      <c r="W10317" s="14" t="s">
        <v>67</v>
      </c>
      <c r="X10317" s="14" t="s">
        <v>54</v>
      </c>
    </row>
    <row r="10318" spans="1:24" x14ac:dyDescent="0.2">
      <c r="A10318">
        <v>24387</v>
      </c>
      <c r="B10318">
        <v>298</v>
      </c>
      <c r="C10318" s="14" t="s">
        <v>79</v>
      </c>
      <c r="D10318" s="14" t="s">
        <v>116</v>
      </c>
      <c r="E10318" s="14" t="s">
        <v>360</v>
      </c>
      <c r="F10318" s="15">
        <v>21089</v>
      </c>
      <c r="G10318" s="14" t="s">
        <v>42</v>
      </c>
      <c r="H10318" s="14" t="s">
        <v>42</v>
      </c>
      <c r="I10318">
        <v>80000</v>
      </c>
      <c r="J10318">
        <v>2</v>
      </c>
      <c r="K10318" s="14" t="s">
        <v>55</v>
      </c>
      <c r="L10318" s="14" t="s">
        <v>66</v>
      </c>
      <c r="O10318">
        <v>22006</v>
      </c>
      <c r="P10318">
        <v>38</v>
      </c>
      <c r="Q10318" t="str">
        <f>_xlfn.CONCAT(Clientes__2[[#This Row],[Nombre]], " ",Clientes__2[[#This Row],[Nombres2]], " ",Clientes__2[[#This Row],[Apellido]],)</f>
        <v>Elijah A Mitchell</v>
      </c>
      <c r="R10318" s="15">
        <v>22087</v>
      </c>
      <c r="S10318" s="14" t="s">
        <v>42</v>
      </c>
      <c r="T10318" s="14" t="s">
        <v>42</v>
      </c>
      <c r="U10318">
        <v>70000</v>
      </c>
      <c r="V10318">
        <v>5</v>
      </c>
      <c r="W10318" s="14" t="s">
        <v>63</v>
      </c>
      <c r="X10318" s="14" t="s">
        <v>54</v>
      </c>
    </row>
    <row r="10319" spans="1:24" x14ac:dyDescent="0.2">
      <c r="A10319">
        <v>13499</v>
      </c>
      <c r="B10319">
        <v>187</v>
      </c>
      <c r="C10319" s="14" t="s">
        <v>246</v>
      </c>
      <c r="D10319" s="14" t="s">
        <v>120</v>
      </c>
      <c r="E10319" s="14" t="s">
        <v>74</v>
      </c>
      <c r="F10319" s="15">
        <v>22710</v>
      </c>
      <c r="G10319" s="14" t="s">
        <v>43</v>
      </c>
      <c r="H10319" s="14" t="s">
        <v>115</v>
      </c>
      <c r="I10319">
        <v>30000</v>
      </c>
      <c r="J10319">
        <v>4</v>
      </c>
      <c r="K10319" s="14" t="s">
        <v>70</v>
      </c>
      <c r="L10319" s="14" t="s">
        <v>91</v>
      </c>
      <c r="O10319">
        <v>28901</v>
      </c>
      <c r="P10319">
        <v>159</v>
      </c>
      <c r="Q10319" t="str">
        <f>_xlfn.CONCAT(Clientes__2[[#This Row],[Nombre]], " ",Clientes__2[[#This Row],[Nombres2]], " ",Clientes__2[[#This Row],[Apellido]],)</f>
        <v>Olivia K Cox</v>
      </c>
      <c r="R10319" s="15">
        <v>19384</v>
      </c>
      <c r="S10319" s="14" t="s">
        <v>42</v>
      </c>
      <c r="T10319" s="14" t="s">
        <v>115</v>
      </c>
      <c r="U10319">
        <v>120000</v>
      </c>
      <c r="V10319">
        <v>2</v>
      </c>
      <c r="W10319" s="14" t="s">
        <v>55</v>
      </c>
      <c r="X10319" s="14" t="s">
        <v>66</v>
      </c>
    </row>
    <row r="10320" spans="1:24" x14ac:dyDescent="0.2">
      <c r="A10320">
        <v>19354</v>
      </c>
      <c r="B10320">
        <v>176</v>
      </c>
      <c r="C10320" s="14" t="s">
        <v>715</v>
      </c>
      <c r="D10320" s="14"/>
      <c r="E10320" s="14" t="s">
        <v>353</v>
      </c>
      <c r="F10320" s="15">
        <v>28185</v>
      </c>
      <c r="G10320" s="14" t="s">
        <v>43</v>
      </c>
      <c r="H10320" s="14" t="s">
        <v>115</v>
      </c>
      <c r="I10320">
        <v>20000</v>
      </c>
      <c r="J10320">
        <v>0</v>
      </c>
      <c r="K10320" s="14" t="s">
        <v>67</v>
      </c>
      <c r="L10320" s="14" t="s">
        <v>60</v>
      </c>
      <c r="O10320">
        <v>28881</v>
      </c>
      <c r="P10320">
        <v>197</v>
      </c>
      <c r="Q10320" t="str">
        <f>_xlfn.CONCAT(Clientes__2[[#This Row],[Nombre]], " ",Clientes__2[[#This Row],[Nombres2]], " ",Clientes__2[[#This Row],[Apellido]],)</f>
        <v>Abby  Madan</v>
      </c>
      <c r="R10320" s="15">
        <v>20577</v>
      </c>
      <c r="S10320" s="14" t="s">
        <v>42</v>
      </c>
      <c r="T10320" s="14" t="s">
        <v>42</v>
      </c>
      <c r="U10320">
        <v>110000</v>
      </c>
      <c r="V10320">
        <v>2</v>
      </c>
      <c r="W10320" s="14" t="s">
        <v>63</v>
      </c>
      <c r="X10320" s="14" t="s">
        <v>84</v>
      </c>
    </row>
    <row r="10321" spans="1:24" x14ac:dyDescent="0.2">
      <c r="A10321">
        <v>27556</v>
      </c>
      <c r="B10321">
        <v>552</v>
      </c>
      <c r="C10321" s="14" t="s">
        <v>181</v>
      </c>
      <c r="D10321" s="14"/>
      <c r="E10321" s="14" t="s">
        <v>74</v>
      </c>
      <c r="F10321" s="15">
        <v>22075</v>
      </c>
      <c r="G10321" s="14" t="s">
        <v>42</v>
      </c>
      <c r="H10321" s="14" t="s">
        <v>115</v>
      </c>
      <c r="I10321">
        <v>60000</v>
      </c>
      <c r="J10321">
        <v>1</v>
      </c>
      <c r="K10321" s="14" t="s">
        <v>63</v>
      </c>
      <c r="L10321" s="14" t="s">
        <v>54</v>
      </c>
      <c r="O10321">
        <v>12666</v>
      </c>
      <c r="P10321">
        <v>25</v>
      </c>
      <c r="Q10321" t="str">
        <f>_xlfn.CONCAT(Clientes__2[[#This Row],[Nombre]], " ",Clientes__2[[#This Row],[Nombres2]], " ",Clientes__2[[#This Row],[Apellido]],)</f>
        <v>Amanda  Cox</v>
      </c>
      <c r="R10321" s="15">
        <v>27626</v>
      </c>
      <c r="S10321" s="14" t="s">
        <v>43</v>
      </c>
      <c r="T10321" s="14" t="s">
        <v>42</v>
      </c>
      <c r="U10321">
        <v>60000</v>
      </c>
      <c r="V10321">
        <v>0</v>
      </c>
      <c r="W10321" s="14" t="s">
        <v>55</v>
      </c>
      <c r="X10321" s="14" t="s">
        <v>84</v>
      </c>
    </row>
    <row r="10322" spans="1:24" x14ac:dyDescent="0.2">
      <c r="A10322">
        <v>29006</v>
      </c>
      <c r="B10322">
        <v>539</v>
      </c>
      <c r="C10322" s="14" t="s">
        <v>388</v>
      </c>
      <c r="D10322" s="14" t="s">
        <v>46</v>
      </c>
      <c r="E10322" s="14" t="s">
        <v>380</v>
      </c>
      <c r="F10322" s="15">
        <v>17954</v>
      </c>
      <c r="G10322" s="14" t="s">
        <v>43</v>
      </c>
      <c r="H10322" s="14" t="s">
        <v>42</v>
      </c>
      <c r="I10322">
        <v>60000</v>
      </c>
      <c r="J10322">
        <v>2</v>
      </c>
      <c r="K10322" s="14" t="s">
        <v>63</v>
      </c>
      <c r="L10322" s="14" t="s">
        <v>84</v>
      </c>
      <c r="O10322">
        <v>13944</v>
      </c>
      <c r="P10322">
        <v>58</v>
      </c>
      <c r="Q10322" t="str">
        <f>_xlfn.CONCAT(Clientes__2[[#This Row],[Nombre]], " ",Clientes__2[[#This Row],[Nombres2]], " ",Clientes__2[[#This Row],[Apellido]],)</f>
        <v>Christian L Kumar</v>
      </c>
      <c r="R10322" s="15">
        <v>22129</v>
      </c>
      <c r="S10322" s="14" t="s">
        <v>42</v>
      </c>
      <c r="T10322" s="14" t="s">
        <v>42</v>
      </c>
      <c r="U10322">
        <v>60000</v>
      </c>
      <c r="V10322">
        <v>1</v>
      </c>
      <c r="W10322" s="14" t="s">
        <v>63</v>
      </c>
      <c r="X10322" s="14" t="s">
        <v>54</v>
      </c>
    </row>
    <row r="10323" spans="1:24" x14ac:dyDescent="0.2">
      <c r="A10323">
        <v>19080</v>
      </c>
      <c r="B10323">
        <v>182</v>
      </c>
      <c r="C10323" s="14" t="s">
        <v>121</v>
      </c>
      <c r="D10323" s="14" t="s">
        <v>124</v>
      </c>
      <c r="E10323" s="14" t="s">
        <v>776</v>
      </c>
      <c r="F10323" s="15">
        <v>17427</v>
      </c>
      <c r="G10323" s="14" t="s">
        <v>43</v>
      </c>
      <c r="H10323" s="14" t="s">
        <v>42</v>
      </c>
      <c r="I10323">
        <v>90000</v>
      </c>
      <c r="J10323">
        <v>5</v>
      </c>
      <c r="K10323" s="14" t="s">
        <v>81</v>
      </c>
      <c r="L10323" s="14" t="s">
        <v>54</v>
      </c>
      <c r="O10323">
        <v>27619</v>
      </c>
      <c r="P10323">
        <v>307</v>
      </c>
      <c r="Q10323" t="str">
        <f>_xlfn.CONCAT(Clientes__2[[#This Row],[Nombre]], " ",Clientes__2[[#This Row],[Nombres2]], " ",Clientes__2[[#This Row],[Apellido]],)</f>
        <v>Ross J Vance</v>
      </c>
      <c r="R10323" s="15">
        <v>23708</v>
      </c>
      <c r="S10323" s="14" t="s">
        <v>43</v>
      </c>
      <c r="T10323" s="14" t="s">
        <v>42</v>
      </c>
      <c r="U10323">
        <v>120000</v>
      </c>
      <c r="V10323">
        <v>4</v>
      </c>
      <c r="W10323" s="14" t="s">
        <v>63</v>
      </c>
      <c r="X10323" s="14" t="s">
        <v>84</v>
      </c>
    </row>
    <row r="10324" spans="1:24" x14ac:dyDescent="0.2">
      <c r="A10324">
        <v>23685</v>
      </c>
      <c r="B10324">
        <v>334</v>
      </c>
      <c r="C10324" s="14" t="s">
        <v>483</v>
      </c>
      <c r="D10324" s="14" t="s">
        <v>128</v>
      </c>
      <c r="E10324" s="14" t="s">
        <v>173</v>
      </c>
      <c r="F10324" s="15">
        <v>15882</v>
      </c>
      <c r="G10324" s="14" t="s">
        <v>43</v>
      </c>
      <c r="H10324" s="14" t="s">
        <v>115</v>
      </c>
      <c r="I10324">
        <v>60000</v>
      </c>
      <c r="J10324">
        <v>4</v>
      </c>
      <c r="K10324" s="14" t="s">
        <v>55</v>
      </c>
      <c r="L10324" s="14" t="s">
        <v>66</v>
      </c>
      <c r="O10324">
        <v>12217</v>
      </c>
      <c r="P10324">
        <v>209</v>
      </c>
      <c r="Q10324" t="str">
        <f>_xlfn.CONCAT(Clientes__2[[#This Row],[Nombre]], " ",Clientes__2[[#This Row],[Nombres2]], " ",Clientes__2[[#This Row],[Apellido]],)</f>
        <v>Alexa C Reed</v>
      </c>
      <c r="R10324" s="15">
        <v>22465</v>
      </c>
      <c r="S10324" s="14" t="s">
        <v>42</v>
      </c>
      <c r="T10324" s="14" t="s">
        <v>42</v>
      </c>
      <c r="U10324">
        <v>10000</v>
      </c>
      <c r="V10324">
        <v>1</v>
      </c>
      <c r="W10324" s="14" t="s">
        <v>55</v>
      </c>
      <c r="X10324" s="14" t="s">
        <v>60</v>
      </c>
    </row>
    <row r="10325" spans="1:24" x14ac:dyDescent="0.2">
      <c r="A10325">
        <v>13472</v>
      </c>
      <c r="B10325">
        <v>343</v>
      </c>
      <c r="C10325" s="14" t="s">
        <v>1000</v>
      </c>
      <c r="D10325" s="14"/>
      <c r="E10325" s="14" t="s">
        <v>1001</v>
      </c>
      <c r="F10325" s="15">
        <v>19947</v>
      </c>
      <c r="G10325" s="14" t="s">
        <v>42</v>
      </c>
      <c r="H10325" s="14" t="s">
        <v>42</v>
      </c>
      <c r="I10325">
        <v>80000</v>
      </c>
      <c r="J10325">
        <v>2</v>
      </c>
      <c r="K10325" s="14" t="s">
        <v>81</v>
      </c>
      <c r="L10325" s="14" t="s">
        <v>54</v>
      </c>
      <c r="O10325">
        <v>23218</v>
      </c>
      <c r="P10325">
        <v>121</v>
      </c>
      <c r="Q10325" t="str">
        <f>_xlfn.CONCAT(Clientes__2[[#This Row],[Nombre]], " ",Clientes__2[[#This Row],[Nombres2]], " ",Clientes__2[[#This Row],[Apellido]],)</f>
        <v>Simon  Pearson</v>
      </c>
      <c r="R10325" s="15">
        <v>28635</v>
      </c>
      <c r="S10325" s="14" t="s">
        <v>43</v>
      </c>
      <c r="T10325" s="14" t="s">
        <v>115</v>
      </c>
      <c r="U10325">
        <v>30000</v>
      </c>
      <c r="V10325">
        <v>0</v>
      </c>
      <c r="W10325" s="14" t="s">
        <v>67</v>
      </c>
      <c r="X10325" s="14" t="s">
        <v>60</v>
      </c>
    </row>
    <row r="10326" spans="1:24" x14ac:dyDescent="0.2">
      <c r="A10326">
        <v>26497</v>
      </c>
      <c r="B10326">
        <v>618</v>
      </c>
      <c r="C10326" s="14" t="s">
        <v>368</v>
      </c>
      <c r="D10326" s="14"/>
      <c r="E10326" s="14" t="s">
        <v>201</v>
      </c>
      <c r="F10326" s="15">
        <v>17720</v>
      </c>
      <c r="G10326" s="14" t="s">
        <v>42</v>
      </c>
      <c r="H10326" s="14" t="s">
        <v>115</v>
      </c>
      <c r="I10326">
        <v>60000</v>
      </c>
      <c r="J10326">
        <v>2</v>
      </c>
      <c r="K10326" s="14" t="s">
        <v>63</v>
      </c>
      <c r="L10326" s="14" t="s">
        <v>84</v>
      </c>
      <c r="O10326">
        <v>16220</v>
      </c>
      <c r="P10326">
        <v>68</v>
      </c>
      <c r="Q10326" t="str">
        <f>_xlfn.CONCAT(Clientes__2[[#This Row],[Nombre]], " ",Clientes__2[[#This Row],[Nombres2]], " ",Clientes__2[[#This Row],[Apellido]],)</f>
        <v>Karen  Sanchez</v>
      </c>
      <c r="R10326" s="15">
        <v>19546</v>
      </c>
      <c r="S10326" s="14" t="s">
        <v>42</v>
      </c>
      <c r="T10326" s="14" t="s">
        <v>115</v>
      </c>
      <c r="U10326">
        <v>30000</v>
      </c>
      <c r="V10326">
        <v>1</v>
      </c>
      <c r="W10326" s="14" t="s">
        <v>55</v>
      </c>
      <c r="X10326" s="14" t="s">
        <v>54</v>
      </c>
    </row>
    <row r="10327" spans="1:24" x14ac:dyDescent="0.2">
      <c r="A10327">
        <v>23879</v>
      </c>
      <c r="B10327">
        <v>60</v>
      </c>
      <c r="C10327" s="14" t="s">
        <v>178</v>
      </c>
      <c r="D10327" s="14" t="s">
        <v>46</v>
      </c>
      <c r="E10327" s="14" t="s">
        <v>106</v>
      </c>
      <c r="F10327" s="15">
        <v>24160</v>
      </c>
      <c r="G10327" s="14" t="s">
        <v>42</v>
      </c>
      <c r="H10327" s="14" t="s">
        <v>115</v>
      </c>
      <c r="I10327">
        <v>60000</v>
      </c>
      <c r="J10327">
        <v>0</v>
      </c>
      <c r="K10327" s="14" t="s">
        <v>70</v>
      </c>
      <c r="L10327" s="14" t="s">
        <v>84</v>
      </c>
      <c r="O10327">
        <v>14268</v>
      </c>
      <c r="P10327">
        <v>300</v>
      </c>
      <c r="Q10327" t="str">
        <f>_xlfn.CONCAT(Clientes__2[[#This Row],[Nombre]], " ",Clientes__2[[#This Row],[Nombres2]], " ",Clientes__2[[#This Row],[Apellido]],)</f>
        <v>Amber L Gonzalez</v>
      </c>
      <c r="R10327" s="15">
        <v>27442</v>
      </c>
      <c r="S10327" s="14" t="s">
        <v>43</v>
      </c>
      <c r="T10327" s="14" t="s">
        <v>115</v>
      </c>
      <c r="U10327">
        <v>30000</v>
      </c>
      <c r="V10327">
        <v>0</v>
      </c>
      <c r="W10327" s="14" t="s">
        <v>67</v>
      </c>
      <c r="X10327" s="14" t="s">
        <v>54</v>
      </c>
    </row>
    <row r="10328" spans="1:24" x14ac:dyDescent="0.2">
      <c r="A10328">
        <v>16719</v>
      </c>
      <c r="B10328">
        <v>302</v>
      </c>
      <c r="C10328" s="14" t="s">
        <v>616</v>
      </c>
      <c r="D10328" s="14"/>
      <c r="E10328" s="14" t="s">
        <v>470</v>
      </c>
      <c r="F10328" s="15">
        <v>27405</v>
      </c>
      <c r="G10328" s="14" t="s">
        <v>43</v>
      </c>
      <c r="H10328" s="14" t="s">
        <v>42</v>
      </c>
      <c r="I10328">
        <v>40000</v>
      </c>
      <c r="J10328">
        <v>0</v>
      </c>
      <c r="K10328" s="14" t="s">
        <v>67</v>
      </c>
      <c r="L10328" s="14" t="s">
        <v>54</v>
      </c>
      <c r="O10328">
        <v>20914</v>
      </c>
      <c r="P10328">
        <v>126</v>
      </c>
      <c r="Q10328" t="str">
        <f>_xlfn.CONCAT(Clientes__2[[#This Row],[Nombre]], " ",Clientes__2[[#This Row],[Nombres2]], " ",Clientes__2[[#This Row],[Apellido]],)</f>
        <v>Trevor  Russell</v>
      </c>
      <c r="R10328" s="15">
        <v>22761</v>
      </c>
      <c r="S10328" s="14" t="s">
        <v>42</v>
      </c>
      <c r="T10328" s="14" t="s">
        <v>42</v>
      </c>
      <c r="U10328">
        <v>30000</v>
      </c>
      <c r="V10328">
        <v>1</v>
      </c>
      <c r="W10328" s="14" t="s">
        <v>63</v>
      </c>
      <c r="X10328" s="14" t="s">
        <v>91</v>
      </c>
    </row>
    <row r="10329" spans="1:24" x14ac:dyDescent="0.2">
      <c r="A10329">
        <v>14752</v>
      </c>
      <c r="B10329">
        <v>300</v>
      </c>
      <c r="C10329" s="14" t="s">
        <v>290</v>
      </c>
      <c r="D10329" s="14"/>
      <c r="E10329" s="14" t="s">
        <v>557</v>
      </c>
      <c r="F10329" s="15">
        <v>21135</v>
      </c>
      <c r="G10329" s="14" t="s">
        <v>42</v>
      </c>
      <c r="H10329" s="14" t="s">
        <v>42</v>
      </c>
      <c r="I10329">
        <v>40000</v>
      </c>
      <c r="J10329">
        <v>1</v>
      </c>
      <c r="K10329" s="14" t="s">
        <v>63</v>
      </c>
      <c r="L10329" s="14" t="s">
        <v>91</v>
      </c>
      <c r="O10329">
        <v>26563</v>
      </c>
      <c r="P10329">
        <v>40</v>
      </c>
      <c r="Q10329" t="str">
        <f>_xlfn.CONCAT(Clientes__2[[#This Row],[Nombre]], " ",Clientes__2[[#This Row],[Nombres2]], " ",Clientes__2[[#This Row],[Apellido]],)</f>
        <v>Seth  Turner</v>
      </c>
      <c r="R10329" s="15">
        <v>19383</v>
      </c>
      <c r="S10329" s="14" t="s">
        <v>42</v>
      </c>
      <c r="T10329" s="14" t="s">
        <v>42</v>
      </c>
      <c r="U10329">
        <v>40000</v>
      </c>
      <c r="V10329">
        <v>2</v>
      </c>
      <c r="W10329" s="14" t="s">
        <v>63</v>
      </c>
      <c r="X10329" s="14" t="s">
        <v>54</v>
      </c>
    </row>
    <row r="10330" spans="1:24" x14ac:dyDescent="0.2">
      <c r="A10330">
        <v>19962</v>
      </c>
      <c r="B10330">
        <v>22</v>
      </c>
      <c r="C10330" s="14" t="s">
        <v>803</v>
      </c>
      <c r="D10330" s="14" t="s">
        <v>126</v>
      </c>
      <c r="E10330" s="14" t="s">
        <v>244</v>
      </c>
      <c r="F10330" s="15">
        <v>26945</v>
      </c>
      <c r="G10330" s="14" t="s">
        <v>42</v>
      </c>
      <c r="H10330" s="14" t="s">
        <v>42</v>
      </c>
      <c r="I10330">
        <v>110000</v>
      </c>
      <c r="J10330">
        <v>0</v>
      </c>
      <c r="K10330" s="14" t="s">
        <v>63</v>
      </c>
      <c r="L10330" s="14" t="s">
        <v>66</v>
      </c>
      <c r="O10330">
        <v>14609</v>
      </c>
      <c r="P10330">
        <v>343</v>
      </c>
      <c r="Q10330" t="str">
        <f>_xlfn.CONCAT(Clientes__2[[#This Row],[Nombre]], " ",Clientes__2[[#This Row],[Nombres2]], " ",Clientes__2[[#This Row],[Apellido]],)</f>
        <v>Dominic D Prasad</v>
      </c>
      <c r="R10330" s="15">
        <v>23564</v>
      </c>
      <c r="S10330" s="14" t="s">
        <v>43</v>
      </c>
      <c r="T10330" s="14" t="s">
        <v>115</v>
      </c>
      <c r="U10330">
        <v>50000</v>
      </c>
      <c r="V10330">
        <v>5</v>
      </c>
      <c r="W10330" s="14" t="s">
        <v>55</v>
      </c>
      <c r="X10330" s="14" t="s">
        <v>54</v>
      </c>
    </row>
    <row r="10331" spans="1:24" x14ac:dyDescent="0.2">
      <c r="A10331">
        <v>21689</v>
      </c>
      <c r="B10331">
        <v>609</v>
      </c>
      <c r="C10331" s="14" t="s">
        <v>246</v>
      </c>
      <c r="D10331" s="14" t="s">
        <v>580</v>
      </c>
      <c r="E10331" s="14" t="s">
        <v>59</v>
      </c>
      <c r="F10331" s="15">
        <v>11358</v>
      </c>
      <c r="G10331" s="14" t="s">
        <v>42</v>
      </c>
      <c r="H10331" s="14" t="s">
        <v>115</v>
      </c>
      <c r="I10331">
        <v>40000</v>
      </c>
      <c r="J10331">
        <v>1</v>
      </c>
      <c r="K10331" s="14" t="s">
        <v>70</v>
      </c>
      <c r="L10331" s="14" t="s">
        <v>54</v>
      </c>
      <c r="O10331">
        <v>15448</v>
      </c>
      <c r="P10331">
        <v>264</v>
      </c>
      <c r="Q10331" t="str">
        <f>_xlfn.CONCAT(Clientes__2[[#This Row],[Nombre]], " ",Clientes__2[[#This Row],[Nombres2]], " ",Clientes__2[[#This Row],[Apellido]],)</f>
        <v>Olivia Z Simmons</v>
      </c>
      <c r="R10331" s="15">
        <v>22579</v>
      </c>
      <c r="S10331" s="14" t="s">
        <v>42</v>
      </c>
      <c r="T10331" s="14" t="s">
        <v>42</v>
      </c>
      <c r="U10331">
        <v>20000</v>
      </c>
      <c r="V10331">
        <v>1</v>
      </c>
      <c r="W10331" s="14" t="s">
        <v>70</v>
      </c>
      <c r="X10331" s="14" t="s">
        <v>91</v>
      </c>
    </row>
    <row r="10332" spans="1:24" x14ac:dyDescent="0.2">
      <c r="A10332">
        <v>15475</v>
      </c>
      <c r="B10332">
        <v>385</v>
      </c>
      <c r="C10332" s="14" t="s">
        <v>99</v>
      </c>
      <c r="D10332" s="14" t="s">
        <v>43</v>
      </c>
      <c r="E10332" s="14" t="s">
        <v>654</v>
      </c>
      <c r="F10332" s="15">
        <v>25494</v>
      </c>
      <c r="G10332" s="14" t="s">
        <v>43</v>
      </c>
      <c r="H10332" s="14" t="s">
        <v>115</v>
      </c>
      <c r="I10332">
        <v>50000</v>
      </c>
      <c r="J10332">
        <v>2</v>
      </c>
      <c r="K10332" s="14" t="s">
        <v>55</v>
      </c>
      <c r="L10332" s="14" t="s">
        <v>54</v>
      </c>
      <c r="O10332">
        <v>27037</v>
      </c>
      <c r="P10332">
        <v>329</v>
      </c>
      <c r="Q10332" t="str">
        <f>_xlfn.CONCAT(Clientes__2[[#This Row],[Nombre]], " ",Clientes__2[[#This Row],[Nombres2]], " ",Clientes__2[[#This Row],[Apellido]],)</f>
        <v>Kaitlyn S Brooks</v>
      </c>
      <c r="R10332" s="15">
        <v>20681</v>
      </c>
      <c r="S10332" s="14" t="s">
        <v>42</v>
      </c>
      <c r="T10332" s="14" t="s">
        <v>115</v>
      </c>
      <c r="U10332">
        <v>30000</v>
      </c>
      <c r="V10332">
        <v>2</v>
      </c>
      <c r="W10332" s="14" t="s">
        <v>67</v>
      </c>
      <c r="X10332" s="14" t="s">
        <v>54</v>
      </c>
    </row>
    <row r="10333" spans="1:24" x14ac:dyDescent="0.2">
      <c r="A10333">
        <v>12958</v>
      </c>
      <c r="B10333">
        <v>641</v>
      </c>
      <c r="C10333" s="14" t="s">
        <v>406</v>
      </c>
      <c r="D10333" s="14" t="s">
        <v>119</v>
      </c>
      <c r="E10333" s="14" t="s">
        <v>78</v>
      </c>
      <c r="F10333" s="15">
        <v>22854</v>
      </c>
      <c r="G10333" s="14" t="s">
        <v>43</v>
      </c>
      <c r="H10333" s="14" t="s">
        <v>115</v>
      </c>
      <c r="I10333">
        <v>70000</v>
      </c>
      <c r="J10333">
        <v>1</v>
      </c>
      <c r="K10333" s="14" t="s">
        <v>55</v>
      </c>
      <c r="L10333" s="14" t="s">
        <v>84</v>
      </c>
      <c r="O10333">
        <v>11619</v>
      </c>
      <c r="P10333">
        <v>69</v>
      </c>
      <c r="Q10333" t="str">
        <f>_xlfn.CONCAT(Clientes__2[[#This Row],[Nombre]], " ",Clientes__2[[#This Row],[Nombres2]], " ",Clientes__2[[#This Row],[Apellido]],)</f>
        <v>Jennifer W Campbell</v>
      </c>
      <c r="R10333" s="15">
        <v>26785</v>
      </c>
      <c r="S10333" s="14" t="s">
        <v>43</v>
      </c>
      <c r="T10333" s="14" t="s">
        <v>115</v>
      </c>
      <c r="U10333">
        <v>50000</v>
      </c>
      <c r="V10333">
        <v>0</v>
      </c>
      <c r="W10333" s="14" t="s">
        <v>70</v>
      </c>
      <c r="X10333" s="14" t="s">
        <v>54</v>
      </c>
    </row>
    <row r="10334" spans="1:24" x14ac:dyDescent="0.2">
      <c r="A10334">
        <v>26302</v>
      </c>
      <c r="B10334">
        <v>314</v>
      </c>
      <c r="C10334" s="14" t="s">
        <v>133</v>
      </c>
      <c r="D10334" s="14" t="s">
        <v>46</v>
      </c>
      <c r="E10334" s="14" t="s">
        <v>407</v>
      </c>
      <c r="F10334" s="15">
        <v>25761</v>
      </c>
      <c r="G10334" s="14" t="s">
        <v>42</v>
      </c>
      <c r="H10334" s="14" t="s">
        <v>42</v>
      </c>
      <c r="I10334">
        <v>40000</v>
      </c>
      <c r="J10334">
        <v>1</v>
      </c>
      <c r="K10334" s="14" t="s">
        <v>55</v>
      </c>
      <c r="L10334" s="14" t="s">
        <v>54</v>
      </c>
      <c r="O10334">
        <v>15445</v>
      </c>
      <c r="P10334">
        <v>225</v>
      </c>
      <c r="Q10334" t="str">
        <f>_xlfn.CONCAT(Clientes__2[[#This Row],[Nombre]], " ",Clientes__2[[#This Row],[Nombres2]], " ",Clientes__2[[#This Row],[Apellido]],)</f>
        <v>James L Jackson</v>
      </c>
      <c r="R10334" s="15">
        <v>22993</v>
      </c>
      <c r="S10334" s="14" t="s">
        <v>42</v>
      </c>
      <c r="T10334" s="14" t="s">
        <v>42</v>
      </c>
      <c r="U10334">
        <v>20000</v>
      </c>
      <c r="V10334">
        <v>1</v>
      </c>
      <c r="W10334" s="14" t="s">
        <v>70</v>
      </c>
      <c r="X10334" s="14" t="s">
        <v>91</v>
      </c>
    </row>
    <row r="10335" spans="1:24" x14ac:dyDescent="0.2">
      <c r="A10335">
        <v>24664</v>
      </c>
      <c r="B10335">
        <v>51</v>
      </c>
      <c r="C10335" s="14" t="s">
        <v>499</v>
      </c>
      <c r="D10335" s="14" t="s">
        <v>42</v>
      </c>
      <c r="E10335" s="14" t="s">
        <v>766</v>
      </c>
      <c r="F10335" s="15">
        <v>17666</v>
      </c>
      <c r="G10335" s="14" t="s">
        <v>42</v>
      </c>
      <c r="H10335" s="14" t="s">
        <v>42</v>
      </c>
      <c r="I10335">
        <v>40000</v>
      </c>
      <c r="J10335">
        <v>2</v>
      </c>
      <c r="K10335" s="14" t="s">
        <v>67</v>
      </c>
      <c r="L10335" s="14" t="s">
        <v>84</v>
      </c>
      <c r="O10335">
        <v>12448</v>
      </c>
      <c r="P10335">
        <v>543</v>
      </c>
      <c r="Q10335" t="str">
        <f>_xlfn.CONCAT(Clientes__2[[#This Row],[Nombre]], " ",Clientes__2[[#This Row],[Nombres2]], " ",Clientes__2[[#This Row],[Apellido]],)</f>
        <v>Ian M Washington</v>
      </c>
      <c r="R10335" s="15">
        <v>21325</v>
      </c>
      <c r="S10335" s="14" t="s">
        <v>43</v>
      </c>
      <c r="T10335" s="14" t="s">
        <v>115</v>
      </c>
      <c r="U10335">
        <v>60000</v>
      </c>
      <c r="V10335">
        <v>4</v>
      </c>
      <c r="W10335" s="14" t="s">
        <v>70</v>
      </c>
      <c r="X10335" s="14" t="s">
        <v>54</v>
      </c>
    </row>
    <row r="10336" spans="1:24" x14ac:dyDescent="0.2">
      <c r="A10336">
        <v>14228</v>
      </c>
      <c r="B10336">
        <v>35</v>
      </c>
      <c r="C10336" s="14" t="s">
        <v>637</v>
      </c>
      <c r="D10336" s="14" t="s">
        <v>128</v>
      </c>
      <c r="E10336" s="14" t="s">
        <v>228</v>
      </c>
      <c r="F10336" s="15">
        <v>26166</v>
      </c>
      <c r="G10336" s="14" t="s">
        <v>43</v>
      </c>
      <c r="H10336" s="14" t="s">
        <v>42</v>
      </c>
      <c r="I10336">
        <v>80000</v>
      </c>
      <c r="J10336">
        <v>0</v>
      </c>
      <c r="K10336" s="14" t="s">
        <v>55</v>
      </c>
      <c r="L10336" s="14" t="s">
        <v>84</v>
      </c>
      <c r="O10336">
        <v>25439</v>
      </c>
      <c r="P10336">
        <v>307</v>
      </c>
      <c r="Q10336" t="str">
        <f>_xlfn.CONCAT(Clientes__2[[#This Row],[Nombre]], " ",Clientes__2[[#This Row],[Nombres2]], " ",Clientes__2[[#This Row],[Apellido]],)</f>
        <v>Arturo C Raje</v>
      </c>
      <c r="R10336" s="15">
        <v>23940</v>
      </c>
      <c r="S10336" s="14" t="s">
        <v>42</v>
      </c>
      <c r="T10336" s="14" t="s">
        <v>115</v>
      </c>
      <c r="U10336">
        <v>50000</v>
      </c>
      <c r="V10336">
        <v>3</v>
      </c>
      <c r="W10336" s="14" t="s">
        <v>55</v>
      </c>
      <c r="X10336" s="14" t="s">
        <v>54</v>
      </c>
    </row>
    <row r="10337" spans="1:24" x14ac:dyDescent="0.2">
      <c r="A10337">
        <v>21954</v>
      </c>
      <c r="B10337">
        <v>31</v>
      </c>
      <c r="C10337" s="14" t="s">
        <v>711</v>
      </c>
      <c r="D10337" s="14"/>
      <c r="E10337" s="14" t="s">
        <v>175</v>
      </c>
      <c r="F10337" s="15">
        <v>24616</v>
      </c>
      <c r="G10337" s="14" t="s">
        <v>43</v>
      </c>
      <c r="H10337" s="14" t="s">
        <v>115</v>
      </c>
      <c r="I10337">
        <v>70000</v>
      </c>
      <c r="J10337">
        <v>5</v>
      </c>
      <c r="K10337" s="14" t="s">
        <v>55</v>
      </c>
      <c r="L10337" s="14" t="s">
        <v>84</v>
      </c>
      <c r="O10337">
        <v>19084</v>
      </c>
      <c r="P10337">
        <v>11</v>
      </c>
      <c r="Q10337" t="str">
        <f>_xlfn.CONCAT(Clientes__2[[#This Row],[Nombre]], " ",Clientes__2[[#This Row],[Nombres2]], " ",Clientes__2[[#This Row],[Apellido]],)</f>
        <v>Yolanda  Andersen</v>
      </c>
      <c r="R10337" s="15">
        <v>27985</v>
      </c>
      <c r="S10337" s="14" t="s">
        <v>43</v>
      </c>
      <c r="T10337" s="14" t="s">
        <v>115</v>
      </c>
      <c r="U10337">
        <v>70000</v>
      </c>
      <c r="V10337">
        <v>0</v>
      </c>
      <c r="W10337" s="14" t="s">
        <v>55</v>
      </c>
      <c r="X10337" s="14" t="s">
        <v>84</v>
      </c>
    </row>
    <row r="10338" spans="1:24" x14ac:dyDescent="0.2">
      <c r="A10338">
        <v>16090</v>
      </c>
      <c r="B10338">
        <v>60</v>
      </c>
      <c r="C10338" s="14" t="s">
        <v>605</v>
      </c>
      <c r="D10338" s="14" t="s">
        <v>349</v>
      </c>
      <c r="E10338" s="14" t="s">
        <v>47</v>
      </c>
      <c r="F10338" s="15">
        <v>24657</v>
      </c>
      <c r="G10338" s="14" t="s">
        <v>43</v>
      </c>
      <c r="H10338" s="14" t="s">
        <v>115</v>
      </c>
      <c r="I10338">
        <v>50000</v>
      </c>
      <c r="J10338">
        <v>2</v>
      </c>
      <c r="K10338" s="14" t="s">
        <v>55</v>
      </c>
      <c r="L10338" s="14" t="s">
        <v>54</v>
      </c>
      <c r="O10338">
        <v>21842</v>
      </c>
      <c r="P10338">
        <v>147</v>
      </c>
      <c r="Q10338" t="str">
        <f>_xlfn.CONCAT(Clientes__2[[#This Row],[Nombre]], " ",Clientes__2[[#This Row],[Nombres2]], " ",Clientes__2[[#This Row],[Apellido]],)</f>
        <v>Emma N White</v>
      </c>
      <c r="R10338" s="15">
        <v>17120</v>
      </c>
      <c r="S10338" s="14" t="s">
        <v>42</v>
      </c>
      <c r="T10338" s="14" t="s">
        <v>42</v>
      </c>
      <c r="U10338">
        <v>100000</v>
      </c>
      <c r="V10338">
        <v>3</v>
      </c>
      <c r="W10338" s="14" t="s">
        <v>55</v>
      </c>
      <c r="X10338" s="14" t="s">
        <v>66</v>
      </c>
    </row>
    <row r="10339" spans="1:24" x14ac:dyDescent="0.2">
      <c r="A10339">
        <v>14489</v>
      </c>
      <c r="B10339">
        <v>325</v>
      </c>
      <c r="C10339" s="14" t="s">
        <v>217</v>
      </c>
      <c r="D10339" s="14" t="s">
        <v>44</v>
      </c>
      <c r="E10339" s="14" t="s">
        <v>690</v>
      </c>
      <c r="F10339" s="15">
        <v>19524</v>
      </c>
      <c r="G10339" s="14" t="s">
        <v>42</v>
      </c>
      <c r="H10339" s="14" t="s">
        <v>42</v>
      </c>
      <c r="I10339">
        <v>70000</v>
      </c>
      <c r="J10339">
        <v>3</v>
      </c>
      <c r="K10339" s="14" t="s">
        <v>70</v>
      </c>
      <c r="L10339" s="14" t="s">
        <v>66</v>
      </c>
      <c r="O10339">
        <v>14064</v>
      </c>
      <c r="P10339">
        <v>27</v>
      </c>
      <c r="Q10339" t="str">
        <f>_xlfn.CONCAT(Clientes__2[[#This Row],[Nombre]], " ",Clientes__2[[#This Row],[Nombres2]], " ",Clientes__2[[#This Row],[Apellido]],)</f>
        <v>Jason R Wang</v>
      </c>
      <c r="R10339" s="15">
        <v>23537</v>
      </c>
      <c r="S10339" s="14" t="s">
        <v>43</v>
      </c>
      <c r="T10339" s="14" t="s">
        <v>115</v>
      </c>
      <c r="U10339">
        <v>70000</v>
      </c>
      <c r="V10339">
        <v>0</v>
      </c>
      <c r="W10339" s="14" t="s">
        <v>55</v>
      </c>
      <c r="X10339" s="14" t="s">
        <v>84</v>
      </c>
    </row>
    <row r="10340" spans="1:24" x14ac:dyDescent="0.2">
      <c r="A10340">
        <v>13878</v>
      </c>
      <c r="B10340">
        <v>59</v>
      </c>
      <c r="C10340" s="14" t="s">
        <v>274</v>
      </c>
      <c r="D10340" s="14" t="s">
        <v>347</v>
      </c>
      <c r="E10340" s="14" t="s">
        <v>257</v>
      </c>
      <c r="F10340" s="15">
        <v>25023</v>
      </c>
      <c r="G10340" s="14" t="s">
        <v>42</v>
      </c>
      <c r="H10340" s="14" t="s">
        <v>42</v>
      </c>
      <c r="I10340">
        <v>60000</v>
      </c>
      <c r="J10340">
        <v>2</v>
      </c>
      <c r="K10340" s="14" t="s">
        <v>55</v>
      </c>
      <c r="L10340" s="14" t="s">
        <v>54</v>
      </c>
      <c r="O10340">
        <v>19964</v>
      </c>
      <c r="P10340">
        <v>29</v>
      </c>
      <c r="Q10340" t="str">
        <f>_xlfn.CONCAT(Clientes__2[[#This Row],[Nombre]], " ",Clientes__2[[#This Row],[Nombres2]], " ",Clientes__2[[#This Row],[Apellido]],)</f>
        <v>Sebastian B Gray</v>
      </c>
      <c r="R10340" s="15">
        <v>26826</v>
      </c>
      <c r="S10340" s="14" t="s">
        <v>43</v>
      </c>
      <c r="T10340" s="14" t="s">
        <v>115</v>
      </c>
      <c r="U10340">
        <v>120000</v>
      </c>
      <c r="V10340">
        <v>0</v>
      </c>
      <c r="W10340" s="14" t="s">
        <v>81</v>
      </c>
      <c r="X10340" s="14" t="s">
        <v>84</v>
      </c>
    </row>
    <row r="10341" spans="1:24" x14ac:dyDescent="0.2">
      <c r="A10341">
        <v>11608</v>
      </c>
      <c r="B10341">
        <v>217</v>
      </c>
      <c r="C10341" s="14" t="s">
        <v>328</v>
      </c>
      <c r="D10341" s="14" t="s">
        <v>123</v>
      </c>
      <c r="E10341" s="14" t="s">
        <v>353</v>
      </c>
      <c r="F10341" s="15">
        <v>27823</v>
      </c>
      <c r="G10341" s="14" t="s">
        <v>43</v>
      </c>
      <c r="H10341" s="14" t="s">
        <v>42</v>
      </c>
      <c r="I10341">
        <v>20000</v>
      </c>
      <c r="J10341">
        <v>0</v>
      </c>
      <c r="K10341" s="14" t="s">
        <v>67</v>
      </c>
      <c r="L10341" s="14" t="s">
        <v>60</v>
      </c>
      <c r="O10341">
        <v>16512</v>
      </c>
      <c r="P10341">
        <v>279</v>
      </c>
      <c r="Q10341" t="str">
        <f>_xlfn.CONCAT(Clientes__2[[#This Row],[Nombre]], " ",Clientes__2[[#This Row],[Nombres2]], " ",Clientes__2[[#This Row],[Apellido]],)</f>
        <v>Cesar E Madan</v>
      </c>
      <c r="R10341" s="15">
        <v>15438</v>
      </c>
      <c r="S10341" s="14" t="s">
        <v>43</v>
      </c>
      <c r="T10341" s="14" t="s">
        <v>42</v>
      </c>
      <c r="U10341">
        <v>40000</v>
      </c>
      <c r="V10341">
        <v>1</v>
      </c>
      <c r="W10341" s="14" t="s">
        <v>70</v>
      </c>
      <c r="X10341" s="14" t="s">
        <v>91</v>
      </c>
    </row>
    <row r="10342" spans="1:24" x14ac:dyDescent="0.2">
      <c r="A10342">
        <v>28398</v>
      </c>
      <c r="B10342">
        <v>217</v>
      </c>
      <c r="C10342" s="14" t="s">
        <v>534</v>
      </c>
      <c r="D10342" s="14" t="s">
        <v>46</v>
      </c>
      <c r="E10342" s="14" t="s">
        <v>225</v>
      </c>
      <c r="F10342" s="15">
        <v>23047</v>
      </c>
      <c r="G10342" s="14" t="s">
        <v>43</v>
      </c>
      <c r="H10342" s="14" t="s">
        <v>42</v>
      </c>
      <c r="I10342">
        <v>30000</v>
      </c>
      <c r="J10342">
        <v>2</v>
      </c>
      <c r="K10342" s="14" t="s">
        <v>63</v>
      </c>
      <c r="L10342" s="14" t="s">
        <v>91</v>
      </c>
      <c r="O10342">
        <v>21096</v>
      </c>
      <c r="P10342">
        <v>115</v>
      </c>
      <c r="Q10342" t="str">
        <f>_xlfn.CONCAT(Clientes__2[[#This Row],[Nombre]], " ",Clientes__2[[#This Row],[Nombres2]], " ",Clientes__2[[#This Row],[Apellido]],)</f>
        <v>Shawn L Lal</v>
      </c>
      <c r="R10342" s="15">
        <v>23257</v>
      </c>
      <c r="S10342" s="14" t="s">
        <v>43</v>
      </c>
      <c r="T10342" s="14" t="s">
        <v>42</v>
      </c>
      <c r="U10342">
        <v>30000</v>
      </c>
      <c r="V10342">
        <v>3</v>
      </c>
      <c r="W10342" s="14" t="s">
        <v>63</v>
      </c>
      <c r="X10342" s="14" t="s">
        <v>91</v>
      </c>
    </row>
    <row r="10343" spans="1:24" x14ac:dyDescent="0.2">
      <c r="A10343">
        <v>26811</v>
      </c>
      <c r="B10343">
        <v>301</v>
      </c>
      <c r="C10343" s="14" t="s">
        <v>628</v>
      </c>
      <c r="D10343" s="14"/>
      <c r="E10343" s="14" t="s">
        <v>201</v>
      </c>
      <c r="F10343" s="15">
        <v>24019</v>
      </c>
      <c r="G10343" s="14" t="s">
        <v>43</v>
      </c>
      <c r="H10343" s="14" t="s">
        <v>115</v>
      </c>
      <c r="I10343">
        <v>50000</v>
      </c>
      <c r="J10343">
        <v>3</v>
      </c>
      <c r="K10343" s="14" t="s">
        <v>55</v>
      </c>
      <c r="L10343" s="14" t="s">
        <v>54</v>
      </c>
      <c r="O10343">
        <v>23158</v>
      </c>
      <c r="P10343">
        <v>627</v>
      </c>
      <c r="Q10343" t="str">
        <f>_xlfn.CONCAT(Clientes__2[[#This Row],[Nombre]], " ",Clientes__2[[#This Row],[Nombres2]], " ",Clientes__2[[#This Row],[Apellido]],)</f>
        <v>Rachael  Sanchez</v>
      </c>
      <c r="R10343" s="15">
        <v>26156</v>
      </c>
      <c r="S10343" s="14" t="s">
        <v>42</v>
      </c>
      <c r="T10343" s="14" t="s">
        <v>115</v>
      </c>
      <c r="U10343">
        <v>60000</v>
      </c>
      <c r="V10343">
        <v>1</v>
      </c>
      <c r="W10343" s="14" t="s">
        <v>70</v>
      </c>
      <c r="X10343" s="14" t="s">
        <v>84</v>
      </c>
    </row>
    <row r="10344" spans="1:24" x14ac:dyDescent="0.2">
      <c r="A10344">
        <v>12044</v>
      </c>
      <c r="B10344">
        <v>337</v>
      </c>
      <c r="C10344" s="14" t="s">
        <v>910</v>
      </c>
      <c r="D10344" s="14" t="s">
        <v>185</v>
      </c>
      <c r="E10344" s="14" t="s">
        <v>140</v>
      </c>
      <c r="F10344" s="15">
        <v>27176</v>
      </c>
      <c r="G10344" s="14" t="s">
        <v>43</v>
      </c>
      <c r="H10344" s="14" t="s">
        <v>115</v>
      </c>
      <c r="I10344">
        <v>40000</v>
      </c>
      <c r="J10344">
        <v>0</v>
      </c>
      <c r="K10344" s="14" t="s">
        <v>63</v>
      </c>
      <c r="L10344" s="14" t="s">
        <v>54</v>
      </c>
      <c r="O10344">
        <v>25786</v>
      </c>
      <c r="P10344">
        <v>226</v>
      </c>
      <c r="Q10344" t="str">
        <f>_xlfn.CONCAT(Clientes__2[[#This Row],[Nombre]], " ",Clientes__2[[#This Row],[Nombres2]], " ",Clientes__2[[#This Row],[Apellido]],)</f>
        <v>Madeline G Lopez</v>
      </c>
      <c r="R10344" s="15">
        <v>19541</v>
      </c>
      <c r="S10344" s="14" t="s">
        <v>42</v>
      </c>
      <c r="T10344" s="14" t="s">
        <v>115</v>
      </c>
      <c r="U10344">
        <v>90000</v>
      </c>
      <c r="V10344">
        <v>3</v>
      </c>
      <c r="W10344" s="14" t="s">
        <v>63</v>
      </c>
      <c r="X10344" s="14" t="s">
        <v>84</v>
      </c>
    </row>
    <row r="10345" spans="1:24" x14ac:dyDescent="0.2">
      <c r="A10345">
        <v>17793</v>
      </c>
      <c r="B10345">
        <v>278</v>
      </c>
      <c r="C10345" s="14" t="s">
        <v>413</v>
      </c>
      <c r="D10345" s="14" t="s">
        <v>44</v>
      </c>
      <c r="E10345" s="14" t="s">
        <v>146</v>
      </c>
      <c r="F10345" s="15">
        <v>24722</v>
      </c>
      <c r="G10345" s="14" t="s">
        <v>42</v>
      </c>
      <c r="H10345" s="14" t="s">
        <v>115</v>
      </c>
      <c r="I10345">
        <v>40000</v>
      </c>
      <c r="J10345">
        <v>0</v>
      </c>
      <c r="K10345" s="14" t="s">
        <v>55</v>
      </c>
      <c r="L10345" s="14" t="s">
        <v>91</v>
      </c>
      <c r="O10345">
        <v>15695</v>
      </c>
      <c r="P10345">
        <v>261</v>
      </c>
      <c r="Q10345" t="str">
        <f>_xlfn.CONCAT(Clientes__2[[#This Row],[Nombre]], " ",Clientes__2[[#This Row],[Nombres2]], " ",Clientes__2[[#This Row],[Apellido]],)</f>
        <v>Kathleen R Alvarez</v>
      </c>
      <c r="R10345" s="15">
        <v>19893</v>
      </c>
      <c r="S10345" s="14" t="s">
        <v>42</v>
      </c>
      <c r="T10345" s="14" t="s">
        <v>42</v>
      </c>
      <c r="U10345">
        <v>150000</v>
      </c>
      <c r="V10345">
        <v>3</v>
      </c>
      <c r="W10345" s="14" t="s">
        <v>81</v>
      </c>
      <c r="X10345" s="14" t="s">
        <v>84</v>
      </c>
    </row>
    <row r="10346" spans="1:24" x14ac:dyDescent="0.2">
      <c r="A10346">
        <v>14873</v>
      </c>
      <c r="B10346">
        <v>336</v>
      </c>
      <c r="C10346" s="14" t="s">
        <v>449</v>
      </c>
      <c r="D10346" s="14"/>
      <c r="E10346" s="14" t="s">
        <v>371</v>
      </c>
      <c r="F10346" s="15">
        <v>27070</v>
      </c>
      <c r="G10346" s="14" t="s">
        <v>42</v>
      </c>
      <c r="H10346" s="14" t="s">
        <v>42</v>
      </c>
      <c r="I10346">
        <v>30000</v>
      </c>
      <c r="J10346">
        <v>0</v>
      </c>
      <c r="K10346" s="14" t="s">
        <v>70</v>
      </c>
      <c r="L10346" s="14" t="s">
        <v>54</v>
      </c>
      <c r="O10346">
        <v>23349</v>
      </c>
      <c r="P10346">
        <v>322</v>
      </c>
      <c r="Q10346" t="str">
        <f>_xlfn.CONCAT(Clientes__2[[#This Row],[Nombre]], " ",Clientes__2[[#This Row],[Nombres2]], " ",Clientes__2[[#This Row],[Apellido]],)</f>
        <v>Fernando  Long</v>
      </c>
      <c r="R10346" s="15">
        <v>26835</v>
      </c>
      <c r="S10346" s="14" t="s">
        <v>43</v>
      </c>
      <c r="T10346" s="14" t="s">
        <v>115</v>
      </c>
      <c r="U10346">
        <v>80000</v>
      </c>
      <c r="V10346">
        <v>0</v>
      </c>
      <c r="W10346" s="14" t="s">
        <v>55</v>
      </c>
      <c r="X10346" s="14" t="s">
        <v>66</v>
      </c>
    </row>
    <row r="10347" spans="1:24" x14ac:dyDescent="0.2">
      <c r="A10347">
        <v>12468</v>
      </c>
      <c r="B10347">
        <v>200</v>
      </c>
      <c r="C10347" s="14" t="s">
        <v>700</v>
      </c>
      <c r="D10347" s="14"/>
      <c r="E10347" s="14" t="s">
        <v>69</v>
      </c>
      <c r="F10347" s="15">
        <v>24770</v>
      </c>
      <c r="G10347" s="14" t="s">
        <v>42</v>
      </c>
      <c r="H10347" s="14" t="s">
        <v>42</v>
      </c>
      <c r="I10347">
        <v>30000</v>
      </c>
      <c r="J10347">
        <v>1</v>
      </c>
      <c r="K10347" s="14" t="s">
        <v>55</v>
      </c>
      <c r="L10347" s="14" t="s">
        <v>91</v>
      </c>
      <c r="O10347">
        <v>28122</v>
      </c>
      <c r="P10347">
        <v>634</v>
      </c>
      <c r="Q10347" t="str">
        <f>_xlfn.CONCAT(Clientes__2[[#This Row],[Nombre]], " ",Clientes__2[[#This Row],[Nombres2]], " ",Clientes__2[[#This Row],[Apellido]],)</f>
        <v>Wayne  Nath</v>
      </c>
      <c r="R10347" s="15">
        <v>27553</v>
      </c>
      <c r="S10347" s="14" t="s">
        <v>42</v>
      </c>
      <c r="T10347" s="14" t="s">
        <v>42</v>
      </c>
      <c r="U10347">
        <v>40000</v>
      </c>
      <c r="V10347">
        <v>0</v>
      </c>
      <c r="W10347" s="14" t="s">
        <v>67</v>
      </c>
      <c r="X10347" s="14" t="s">
        <v>54</v>
      </c>
    </row>
    <row r="10348" spans="1:24" x14ac:dyDescent="0.2">
      <c r="A10348">
        <v>20471</v>
      </c>
      <c r="B10348">
        <v>623</v>
      </c>
      <c r="C10348" s="14" t="s">
        <v>376</v>
      </c>
      <c r="D10348" s="14"/>
      <c r="E10348" s="14" t="s">
        <v>106</v>
      </c>
      <c r="F10348" s="15">
        <v>11693</v>
      </c>
      <c r="G10348" s="14" t="s">
        <v>42</v>
      </c>
      <c r="H10348" s="14" t="s">
        <v>42</v>
      </c>
      <c r="I10348">
        <v>50000</v>
      </c>
      <c r="J10348">
        <v>2</v>
      </c>
      <c r="K10348" s="14" t="s">
        <v>70</v>
      </c>
      <c r="L10348" s="14" t="s">
        <v>66</v>
      </c>
      <c r="O10348">
        <v>21284</v>
      </c>
      <c r="P10348">
        <v>65</v>
      </c>
      <c r="Q10348" t="str">
        <f>_xlfn.CONCAT(Clientes__2[[#This Row],[Nombre]], " ",Clientes__2[[#This Row],[Nombres2]], " ",Clientes__2[[#This Row],[Apellido]],)</f>
        <v>Carlos  Gonzalez</v>
      </c>
      <c r="R10348" s="15">
        <v>25697</v>
      </c>
      <c r="S10348" s="14" t="s">
        <v>42</v>
      </c>
      <c r="T10348" s="14" t="s">
        <v>42</v>
      </c>
      <c r="U10348">
        <v>50000</v>
      </c>
      <c r="V10348">
        <v>1</v>
      </c>
      <c r="W10348" s="14" t="s">
        <v>70</v>
      </c>
      <c r="X10348" s="14" t="s">
        <v>54</v>
      </c>
    </row>
    <row r="10349" spans="1:24" x14ac:dyDescent="0.2">
      <c r="A10349">
        <v>13370</v>
      </c>
      <c r="B10349">
        <v>546</v>
      </c>
      <c r="C10349" s="14" t="s">
        <v>575</v>
      </c>
      <c r="D10349" s="14" t="s">
        <v>42</v>
      </c>
      <c r="E10349" s="14" t="s">
        <v>121</v>
      </c>
      <c r="F10349" s="15">
        <v>17614</v>
      </c>
      <c r="G10349" s="14" t="s">
        <v>42</v>
      </c>
      <c r="H10349" s="14" t="s">
        <v>42</v>
      </c>
      <c r="I10349">
        <v>60000</v>
      </c>
      <c r="J10349">
        <v>2</v>
      </c>
      <c r="K10349" s="14" t="s">
        <v>63</v>
      </c>
      <c r="L10349" s="14" t="s">
        <v>84</v>
      </c>
      <c r="O10349">
        <v>17596</v>
      </c>
      <c r="P10349">
        <v>611</v>
      </c>
      <c r="Q10349" t="str">
        <f>_xlfn.CONCAT(Clientes__2[[#This Row],[Nombre]], " ",Clientes__2[[#This Row],[Nombres2]], " ",Clientes__2[[#This Row],[Apellido]],)</f>
        <v>Blake M Ross</v>
      </c>
      <c r="R10349" s="15">
        <v>24417</v>
      </c>
      <c r="S10349" s="14" t="s">
        <v>43</v>
      </c>
      <c r="T10349" s="14" t="s">
        <v>115</v>
      </c>
      <c r="U10349">
        <v>60000</v>
      </c>
      <c r="V10349">
        <v>3</v>
      </c>
      <c r="W10349" s="14" t="s">
        <v>55</v>
      </c>
      <c r="X10349" s="14" t="s">
        <v>54</v>
      </c>
    </row>
    <row r="10350" spans="1:24" x14ac:dyDescent="0.2">
      <c r="A10350">
        <v>25104</v>
      </c>
      <c r="B10350">
        <v>71</v>
      </c>
      <c r="C10350" s="14" t="s">
        <v>190</v>
      </c>
      <c r="D10350" s="14" t="s">
        <v>116</v>
      </c>
      <c r="E10350" s="14" t="s">
        <v>203</v>
      </c>
      <c r="F10350" s="15">
        <v>21836</v>
      </c>
      <c r="G10350" s="14" t="s">
        <v>43</v>
      </c>
      <c r="H10350" s="14" t="s">
        <v>115</v>
      </c>
      <c r="I10350">
        <v>70000</v>
      </c>
      <c r="J10350">
        <v>2</v>
      </c>
      <c r="K10350" s="14" t="s">
        <v>70</v>
      </c>
      <c r="L10350" s="14" t="s">
        <v>84</v>
      </c>
      <c r="O10350">
        <v>24297</v>
      </c>
      <c r="P10350">
        <v>329</v>
      </c>
      <c r="Q10350" t="str">
        <f>_xlfn.CONCAT(Clientes__2[[#This Row],[Nombre]], " ",Clientes__2[[#This Row],[Nombres2]], " ",Clientes__2[[#This Row],[Apellido]],)</f>
        <v>Natalie A Parker</v>
      </c>
      <c r="R10350" s="15">
        <v>28042</v>
      </c>
      <c r="S10350" s="14" t="s">
        <v>42</v>
      </c>
      <c r="T10350" s="14" t="s">
        <v>115</v>
      </c>
      <c r="U10350">
        <v>60000</v>
      </c>
      <c r="V10350">
        <v>0</v>
      </c>
      <c r="W10350" s="14" t="s">
        <v>63</v>
      </c>
      <c r="X10350" s="14" t="s">
        <v>84</v>
      </c>
    </row>
    <row r="10351" spans="1:24" x14ac:dyDescent="0.2">
      <c r="A10351">
        <v>14093</v>
      </c>
      <c r="B10351">
        <v>300</v>
      </c>
      <c r="C10351" s="14" t="s">
        <v>381</v>
      </c>
      <c r="D10351" s="14" t="s">
        <v>124</v>
      </c>
      <c r="E10351" s="14" t="s">
        <v>76</v>
      </c>
      <c r="F10351" s="15">
        <v>28234</v>
      </c>
      <c r="G10351" s="14" t="s">
        <v>43</v>
      </c>
      <c r="H10351" s="14" t="s">
        <v>115</v>
      </c>
      <c r="I10351">
        <v>30000</v>
      </c>
      <c r="J10351">
        <v>0</v>
      </c>
      <c r="K10351" s="14" t="s">
        <v>81</v>
      </c>
      <c r="L10351" s="14" t="s">
        <v>91</v>
      </c>
      <c r="O10351">
        <v>22762</v>
      </c>
      <c r="P10351">
        <v>635</v>
      </c>
      <c r="Q10351" t="str">
        <f>_xlfn.CONCAT(Clientes__2[[#This Row],[Nombre]], " ",Clientes__2[[#This Row],[Nombres2]], " ",Clientes__2[[#This Row],[Apellido]],)</f>
        <v>Jillian J Arthur</v>
      </c>
      <c r="R10351" s="15">
        <v>17636</v>
      </c>
      <c r="S10351" s="14" t="s">
        <v>42</v>
      </c>
      <c r="T10351" s="14" t="s">
        <v>115</v>
      </c>
      <c r="U10351">
        <v>60000</v>
      </c>
      <c r="V10351">
        <v>2</v>
      </c>
      <c r="W10351" s="14" t="s">
        <v>63</v>
      </c>
      <c r="X10351" s="14" t="s">
        <v>84</v>
      </c>
    </row>
    <row r="10352" spans="1:24" x14ac:dyDescent="0.2">
      <c r="A10352">
        <v>14409</v>
      </c>
      <c r="B10352">
        <v>343</v>
      </c>
      <c r="C10352" s="14" t="s">
        <v>332</v>
      </c>
      <c r="D10352" s="14"/>
      <c r="E10352" s="14" t="s">
        <v>690</v>
      </c>
      <c r="F10352" s="15">
        <v>18379</v>
      </c>
      <c r="G10352" s="14" t="s">
        <v>42</v>
      </c>
      <c r="H10352" s="14" t="s">
        <v>42</v>
      </c>
      <c r="I10352">
        <v>70000</v>
      </c>
      <c r="J10352">
        <v>4</v>
      </c>
      <c r="K10352" s="14" t="s">
        <v>63</v>
      </c>
      <c r="L10352" s="14" t="s">
        <v>84</v>
      </c>
      <c r="O10352">
        <v>28983</v>
      </c>
      <c r="P10352">
        <v>298</v>
      </c>
      <c r="Q10352" t="str">
        <f>_xlfn.CONCAT(Clientes__2[[#This Row],[Nombre]], " ",Clientes__2[[#This Row],[Nombres2]], " ",Clientes__2[[#This Row],[Apellido]],)</f>
        <v>Eric  Wang</v>
      </c>
      <c r="R10352" s="15">
        <v>15185</v>
      </c>
      <c r="S10352" s="14" t="s">
        <v>43</v>
      </c>
      <c r="T10352" s="14" t="s">
        <v>42</v>
      </c>
      <c r="U10352">
        <v>60000</v>
      </c>
      <c r="V10352">
        <v>4</v>
      </c>
      <c r="W10352" s="14" t="s">
        <v>55</v>
      </c>
      <c r="X10352" s="14" t="s">
        <v>66</v>
      </c>
    </row>
    <row r="10353" spans="1:24" x14ac:dyDescent="0.2">
      <c r="A10353">
        <v>17552</v>
      </c>
      <c r="B10353">
        <v>315</v>
      </c>
      <c r="C10353" s="14" t="s">
        <v>10</v>
      </c>
      <c r="D10353" s="14" t="s">
        <v>43</v>
      </c>
      <c r="E10353" s="14" t="s">
        <v>222</v>
      </c>
      <c r="F10353" s="15">
        <v>15580</v>
      </c>
      <c r="G10353" s="14" t="s">
        <v>42</v>
      </c>
      <c r="H10353" s="14" t="s">
        <v>115</v>
      </c>
      <c r="I10353">
        <v>70000</v>
      </c>
      <c r="J10353">
        <v>5</v>
      </c>
      <c r="K10353" s="14" t="s">
        <v>55</v>
      </c>
      <c r="L10353" s="14" t="s">
        <v>66</v>
      </c>
      <c r="O10353">
        <v>18194</v>
      </c>
      <c r="P10353">
        <v>30</v>
      </c>
      <c r="Q10353" t="str">
        <f>_xlfn.CONCAT(Clientes__2[[#This Row],[Nombre]], " ",Clientes__2[[#This Row],[Nombres2]], " ",Clientes__2[[#This Row],[Apellido]],)</f>
        <v>Julia S Howard</v>
      </c>
      <c r="R10353" s="15">
        <v>27284</v>
      </c>
      <c r="S10353" s="14" t="s">
        <v>42</v>
      </c>
      <c r="T10353" s="14" t="s">
        <v>115</v>
      </c>
      <c r="U10353">
        <v>70000</v>
      </c>
      <c r="V10353">
        <v>0</v>
      </c>
      <c r="W10353" s="14" t="s">
        <v>55</v>
      </c>
      <c r="X10353" s="14" t="s">
        <v>84</v>
      </c>
    </row>
    <row r="10354" spans="1:24" x14ac:dyDescent="0.2">
      <c r="A10354">
        <v>23961</v>
      </c>
      <c r="B10354">
        <v>175</v>
      </c>
      <c r="C10354" s="14" t="s">
        <v>368</v>
      </c>
      <c r="D10354" s="14"/>
      <c r="E10354" s="14" t="s">
        <v>266</v>
      </c>
      <c r="F10354" s="15">
        <v>27567</v>
      </c>
      <c r="G10354" s="14" t="s">
        <v>43</v>
      </c>
      <c r="H10354" s="14" t="s">
        <v>115</v>
      </c>
      <c r="I10354">
        <v>30000</v>
      </c>
      <c r="J10354">
        <v>0</v>
      </c>
      <c r="K10354" s="14" t="s">
        <v>63</v>
      </c>
      <c r="L10354" s="14" t="s">
        <v>91</v>
      </c>
      <c r="O10354">
        <v>28459</v>
      </c>
      <c r="P10354">
        <v>229</v>
      </c>
      <c r="Q10354" t="str">
        <f>_xlfn.CONCAT(Clientes__2[[#This Row],[Nombre]], " ",Clientes__2[[#This Row],[Nombres2]], " ",Clientes__2[[#This Row],[Apellido]],)</f>
        <v>Karen  Huang</v>
      </c>
      <c r="R10354" s="15">
        <v>21319</v>
      </c>
      <c r="S10354" s="14" t="s">
        <v>42</v>
      </c>
      <c r="T10354" s="14" t="s">
        <v>115</v>
      </c>
      <c r="U10354">
        <v>20000</v>
      </c>
      <c r="V10354">
        <v>1</v>
      </c>
      <c r="W10354" s="14" t="s">
        <v>70</v>
      </c>
      <c r="X10354" s="14" t="s">
        <v>91</v>
      </c>
    </row>
    <row r="10355" spans="1:24" x14ac:dyDescent="0.2">
      <c r="A10355">
        <v>28060</v>
      </c>
      <c r="B10355">
        <v>548</v>
      </c>
      <c r="C10355" s="14" t="s">
        <v>575</v>
      </c>
      <c r="D10355" s="14"/>
      <c r="E10355" s="14" t="s">
        <v>93</v>
      </c>
      <c r="F10355" s="15">
        <v>24214</v>
      </c>
      <c r="G10355" s="14" t="s">
        <v>42</v>
      </c>
      <c r="H10355" s="14" t="s">
        <v>42</v>
      </c>
      <c r="I10355">
        <v>60000</v>
      </c>
      <c r="J10355">
        <v>0</v>
      </c>
      <c r="K10355" s="14" t="s">
        <v>70</v>
      </c>
      <c r="L10355" s="14" t="s">
        <v>84</v>
      </c>
      <c r="O10355">
        <v>23003</v>
      </c>
      <c r="P10355">
        <v>546</v>
      </c>
      <c r="Q10355" t="str">
        <f>_xlfn.CONCAT(Clientes__2[[#This Row],[Nombre]], " ",Clientes__2[[#This Row],[Nombres2]], " ",Clientes__2[[#This Row],[Apellido]],)</f>
        <v>Blake  Rodriguez</v>
      </c>
      <c r="R10355" s="15">
        <v>24985</v>
      </c>
      <c r="S10355" s="14" t="s">
        <v>43</v>
      </c>
      <c r="T10355" s="14" t="s">
        <v>115</v>
      </c>
      <c r="U10355">
        <v>100000</v>
      </c>
      <c r="V10355">
        <v>2</v>
      </c>
      <c r="W10355" s="14" t="s">
        <v>55</v>
      </c>
      <c r="X10355" s="14" t="s">
        <v>66</v>
      </c>
    </row>
    <row r="10356" spans="1:24" x14ac:dyDescent="0.2">
      <c r="A10356">
        <v>11664</v>
      </c>
      <c r="B10356">
        <v>302</v>
      </c>
      <c r="C10356" s="14" t="s">
        <v>437</v>
      </c>
      <c r="D10356" s="14" t="s">
        <v>46</v>
      </c>
      <c r="E10356" s="14" t="s">
        <v>102</v>
      </c>
      <c r="F10356" s="15">
        <v>25608</v>
      </c>
      <c r="G10356" s="14" t="s">
        <v>43</v>
      </c>
      <c r="H10356" s="14" t="s">
        <v>115</v>
      </c>
      <c r="I10356">
        <v>70000</v>
      </c>
      <c r="J10356">
        <v>4</v>
      </c>
      <c r="K10356" s="14" t="s">
        <v>70</v>
      </c>
      <c r="L10356" s="14" t="s">
        <v>84</v>
      </c>
      <c r="O10356">
        <v>26647</v>
      </c>
      <c r="P10356">
        <v>368</v>
      </c>
      <c r="Q10356" t="str">
        <f>_xlfn.CONCAT(Clientes__2[[#This Row],[Nombre]], " ",Clientes__2[[#This Row],[Nombres2]], " ",Clientes__2[[#This Row],[Apellido]],)</f>
        <v>Alyssa L Morgan</v>
      </c>
      <c r="R10356" s="15">
        <v>21272</v>
      </c>
      <c r="S10356" s="14" t="s">
        <v>43</v>
      </c>
      <c r="T10356" s="14" t="s">
        <v>115</v>
      </c>
      <c r="U10356">
        <v>60000</v>
      </c>
      <c r="V10356">
        <v>1</v>
      </c>
      <c r="W10356" s="14" t="s">
        <v>55</v>
      </c>
      <c r="X10356" s="14" t="s">
        <v>84</v>
      </c>
    </row>
    <row r="10357" spans="1:24" x14ac:dyDescent="0.2">
      <c r="A10357">
        <v>15801</v>
      </c>
      <c r="B10357">
        <v>22</v>
      </c>
      <c r="C10357" s="14" t="s">
        <v>631</v>
      </c>
      <c r="D10357" s="14"/>
      <c r="E10357" s="14" t="s">
        <v>205</v>
      </c>
      <c r="F10357" s="15">
        <v>23328</v>
      </c>
      <c r="G10357" s="14" t="s">
        <v>43</v>
      </c>
      <c r="H10357" s="14" t="s">
        <v>115</v>
      </c>
      <c r="I10357">
        <v>70000</v>
      </c>
      <c r="J10357">
        <v>0</v>
      </c>
      <c r="K10357" s="14" t="s">
        <v>55</v>
      </c>
      <c r="L10357" s="14" t="s">
        <v>84</v>
      </c>
      <c r="O10357">
        <v>19083</v>
      </c>
      <c r="P10357">
        <v>36</v>
      </c>
      <c r="Q10357" t="str">
        <f>_xlfn.CONCAT(Clientes__2[[#This Row],[Nombre]], " ",Clientes__2[[#This Row],[Nombres2]], " ",Clientes__2[[#This Row],[Apellido]],)</f>
        <v>Katrina  Shen</v>
      </c>
      <c r="R10357" s="15">
        <v>27435</v>
      </c>
      <c r="S10357" s="14" t="s">
        <v>43</v>
      </c>
      <c r="T10357" s="14" t="s">
        <v>42</v>
      </c>
      <c r="U10357">
        <v>70000</v>
      </c>
      <c r="V10357">
        <v>0</v>
      </c>
      <c r="W10357" s="14" t="s">
        <v>55</v>
      </c>
      <c r="X10357" s="14" t="s">
        <v>84</v>
      </c>
    </row>
    <row r="10358" spans="1:24" x14ac:dyDescent="0.2">
      <c r="A10358">
        <v>15855</v>
      </c>
      <c r="B10358">
        <v>368</v>
      </c>
      <c r="C10358" s="14" t="s">
        <v>25</v>
      </c>
      <c r="D10358" s="14"/>
      <c r="E10358" s="14" t="s">
        <v>462</v>
      </c>
      <c r="F10358" s="15">
        <v>23118</v>
      </c>
      <c r="G10358" s="14" t="s">
        <v>42</v>
      </c>
      <c r="H10358" s="14" t="s">
        <v>42</v>
      </c>
      <c r="I10358">
        <v>80000</v>
      </c>
      <c r="J10358">
        <v>4</v>
      </c>
      <c r="K10358" s="14" t="s">
        <v>55</v>
      </c>
      <c r="L10358" s="14" t="s">
        <v>66</v>
      </c>
      <c r="O10358">
        <v>18747</v>
      </c>
      <c r="P10358">
        <v>27</v>
      </c>
      <c r="Q10358" t="str">
        <f>_xlfn.CONCAT(Clientes__2[[#This Row],[Nombre]], " ",Clientes__2[[#This Row],[Nombres2]], " ",Clientes__2[[#This Row],[Apellido]],)</f>
        <v>Noah  Jones</v>
      </c>
      <c r="R10358" s="15">
        <v>20584</v>
      </c>
      <c r="S10358" s="14" t="s">
        <v>43</v>
      </c>
      <c r="T10358" s="14" t="s">
        <v>115</v>
      </c>
      <c r="U10358">
        <v>70000</v>
      </c>
      <c r="V10358">
        <v>2</v>
      </c>
      <c r="W10358" s="14" t="s">
        <v>63</v>
      </c>
      <c r="X10358" s="14" t="s">
        <v>54</v>
      </c>
    </row>
    <row r="10359" spans="1:24" x14ac:dyDescent="0.2">
      <c r="A10359">
        <v>27983</v>
      </c>
      <c r="B10359">
        <v>28</v>
      </c>
      <c r="C10359" s="14" t="s">
        <v>748</v>
      </c>
      <c r="D10359" s="14" t="s">
        <v>185</v>
      </c>
      <c r="E10359" s="14" t="s">
        <v>200</v>
      </c>
      <c r="F10359" s="15">
        <v>26227</v>
      </c>
      <c r="G10359" s="14" t="s">
        <v>43</v>
      </c>
      <c r="H10359" s="14" t="s">
        <v>42</v>
      </c>
      <c r="I10359">
        <v>100000</v>
      </c>
      <c r="J10359">
        <v>0</v>
      </c>
      <c r="K10359" s="14" t="s">
        <v>67</v>
      </c>
      <c r="L10359" s="14" t="s">
        <v>66</v>
      </c>
      <c r="O10359">
        <v>11475</v>
      </c>
      <c r="P10359">
        <v>251</v>
      </c>
      <c r="Q10359" t="str">
        <f>_xlfn.CONCAT(Clientes__2[[#This Row],[Nombre]], " ",Clientes__2[[#This Row],[Nombres2]], " ",Clientes__2[[#This Row],[Apellido]],)</f>
        <v>Ruben G Saunders</v>
      </c>
      <c r="R10359" s="15">
        <v>28772</v>
      </c>
      <c r="S10359" s="14" t="s">
        <v>43</v>
      </c>
      <c r="T10359" s="14" t="s">
        <v>42</v>
      </c>
      <c r="U10359">
        <v>30000</v>
      </c>
      <c r="V10359">
        <v>0</v>
      </c>
      <c r="W10359" s="14" t="s">
        <v>67</v>
      </c>
      <c r="X10359" s="14" t="s">
        <v>60</v>
      </c>
    </row>
    <row r="10360" spans="1:24" x14ac:dyDescent="0.2">
      <c r="A10360">
        <v>20527</v>
      </c>
      <c r="B10360">
        <v>345</v>
      </c>
      <c r="C10360" s="14" t="s">
        <v>377</v>
      </c>
      <c r="D10360" s="14" t="s">
        <v>116</v>
      </c>
      <c r="E10360" s="14" t="s">
        <v>443</v>
      </c>
      <c r="F10360" s="15">
        <v>17975</v>
      </c>
      <c r="G10360" s="14" t="s">
        <v>42</v>
      </c>
      <c r="H10360" s="14" t="s">
        <v>115</v>
      </c>
      <c r="I10360">
        <v>70000</v>
      </c>
      <c r="J10360">
        <v>4</v>
      </c>
      <c r="K10360" s="14" t="s">
        <v>63</v>
      </c>
      <c r="L10360" s="14" t="s">
        <v>84</v>
      </c>
      <c r="O10360">
        <v>12130</v>
      </c>
      <c r="P10360">
        <v>151</v>
      </c>
      <c r="Q10360" t="str">
        <f>_xlfn.CONCAT(Clientes__2[[#This Row],[Nombre]], " ",Clientes__2[[#This Row],[Nombres2]], " ",Clientes__2[[#This Row],[Apellido]],)</f>
        <v>Sydney A Harris</v>
      </c>
      <c r="R10360" s="15">
        <v>20679</v>
      </c>
      <c r="S10360" s="14" t="s">
        <v>43</v>
      </c>
      <c r="T10360" s="14" t="s">
        <v>115</v>
      </c>
      <c r="U10360">
        <v>120000</v>
      </c>
      <c r="V10360">
        <v>3</v>
      </c>
      <c r="W10360" s="14" t="s">
        <v>67</v>
      </c>
      <c r="X10360" s="14" t="s">
        <v>84</v>
      </c>
    </row>
    <row r="10361" spans="1:24" x14ac:dyDescent="0.2">
      <c r="A10361">
        <v>25605</v>
      </c>
      <c r="B10361">
        <v>268</v>
      </c>
      <c r="C10361" s="14" t="s">
        <v>715</v>
      </c>
      <c r="D10361" s="14" t="s">
        <v>120</v>
      </c>
      <c r="E10361" s="14" t="s">
        <v>823</v>
      </c>
      <c r="F10361" s="15">
        <v>19106</v>
      </c>
      <c r="G10361" s="14" t="s">
        <v>43</v>
      </c>
      <c r="H10361" s="14" t="s">
        <v>115</v>
      </c>
      <c r="I10361">
        <v>20000</v>
      </c>
      <c r="J10361">
        <v>2</v>
      </c>
      <c r="K10361" s="14" t="s">
        <v>63</v>
      </c>
      <c r="L10361" s="14" t="s">
        <v>60</v>
      </c>
      <c r="O10361">
        <v>13458</v>
      </c>
      <c r="P10361">
        <v>609</v>
      </c>
      <c r="Q10361" t="str">
        <f>_xlfn.CONCAT(Clientes__2[[#This Row],[Nombre]], " ",Clientes__2[[#This Row],[Nombres2]], " ",Clientes__2[[#This Row],[Apellido]],)</f>
        <v>Abby K Kovár</v>
      </c>
      <c r="R10361" s="15">
        <v>20335</v>
      </c>
      <c r="S10361" s="14" t="s">
        <v>42</v>
      </c>
      <c r="T10361" s="14" t="s">
        <v>115</v>
      </c>
      <c r="U10361">
        <v>60000</v>
      </c>
      <c r="V10361">
        <v>2</v>
      </c>
      <c r="W10361" s="14" t="s">
        <v>67</v>
      </c>
      <c r="X10361" s="14" t="s">
        <v>84</v>
      </c>
    </row>
    <row r="10362" spans="1:24" x14ac:dyDescent="0.2">
      <c r="A10362">
        <v>27928</v>
      </c>
      <c r="B10362">
        <v>258</v>
      </c>
      <c r="C10362" s="14" t="s">
        <v>1002</v>
      </c>
      <c r="D10362" s="14" t="s">
        <v>994</v>
      </c>
      <c r="E10362" s="14" t="s">
        <v>1003</v>
      </c>
      <c r="F10362" s="15">
        <v>20614</v>
      </c>
      <c r="G10362" s="14" t="s">
        <v>43</v>
      </c>
      <c r="H10362" s="14" t="s">
        <v>115</v>
      </c>
      <c r="I10362">
        <v>160000</v>
      </c>
      <c r="J10362">
        <v>2</v>
      </c>
      <c r="K10362" s="14" t="s">
        <v>67</v>
      </c>
      <c r="L10362" s="14" t="s">
        <v>84</v>
      </c>
      <c r="O10362">
        <v>23299</v>
      </c>
      <c r="P10362">
        <v>609</v>
      </c>
      <c r="Q10362" t="str">
        <f>_xlfn.CONCAT(Clientes__2[[#This Row],[Nombre]], " ",Clientes__2[[#This Row],[Nombres2]], " ",Clientes__2[[#This Row],[Apellido]],)</f>
        <v>Dianne K. Slattengren</v>
      </c>
      <c r="R10362" s="15">
        <v>24978</v>
      </c>
      <c r="S10362" s="14" t="s">
        <v>42</v>
      </c>
      <c r="T10362" s="14" t="s">
        <v>115</v>
      </c>
      <c r="U10362">
        <v>90000</v>
      </c>
      <c r="V10362">
        <v>4</v>
      </c>
      <c r="W10362" s="14" t="s">
        <v>63</v>
      </c>
      <c r="X10362" s="14" t="s">
        <v>54</v>
      </c>
    </row>
    <row r="10363" spans="1:24" x14ac:dyDescent="0.2">
      <c r="A10363">
        <v>19802</v>
      </c>
      <c r="B10363">
        <v>56</v>
      </c>
      <c r="C10363" s="14" t="s">
        <v>295</v>
      </c>
      <c r="D10363" s="14"/>
      <c r="E10363" s="14" t="s">
        <v>133</v>
      </c>
      <c r="F10363" s="15">
        <v>27223</v>
      </c>
      <c r="G10363" s="14" t="s">
        <v>43</v>
      </c>
      <c r="H10363" s="14" t="s">
        <v>115</v>
      </c>
      <c r="I10363">
        <v>30000</v>
      </c>
      <c r="J10363">
        <v>0</v>
      </c>
      <c r="K10363" s="14" t="s">
        <v>67</v>
      </c>
      <c r="L10363" s="14" t="s">
        <v>84</v>
      </c>
      <c r="O10363">
        <v>20346</v>
      </c>
      <c r="P10363">
        <v>359</v>
      </c>
      <c r="Q10363" t="str">
        <f>_xlfn.CONCAT(Clientes__2[[#This Row],[Nombre]], " ",Clientes__2[[#This Row],[Nombres2]], " ",Clientes__2[[#This Row],[Apellido]],)</f>
        <v>Sara  James</v>
      </c>
      <c r="R10363" s="15">
        <v>22376</v>
      </c>
      <c r="S10363" s="14" t="s">
        <v>43</v>
      </c>
      <c r="T10363" s="14" t="s">
        <v>115</v>
      </c>
      <c r="U10363">
        <v>130000</v>
      </c>
      <c r="V10363">
        <v>1</v>
      </c>
      <c r="W10363" s="14" t="s">
        <v>55</v>
      </c>
      <c r="X10363" s="14" t="s">
        <v>66</v>
      </c>
    </row>
    <row r="10364" spans="1:24" x14ac:dyDescent="0.2">
      <c r="A10364">
        <v>28252</v>
      </c>
      <c r="B10364">
        <v>345</v>
      </c>
      <c r="C10364" s="14" t="s">
        <v>377</v>
      </c>
      <c r="D10364" s="14" t="s">
        <v>40</v>
      </c>
      <c r="E10364" s="14" t="s">
        <v>288</v>
      </c>
      <c r="F10364" s="15">
        <v>23328</v>
      </c>
      <c r="G10364" s="14" t="s">
        <v>42</v>
      </c>
      <c r="H10364" s="14" t="s">
        <v>115</v>
      </c>
      <c r="I10364">
        <v>130000</v>
      </c>
      <c r="J10364">
        <v>3</v>
      </c>
      <c r="K10364" s="14" t="s">
        <v>55</v>
      </c>
      <c r="L10364" s="14" t="s">
        <v>66</v>
      </c>
      <c r="O10364">
        <v>17996</v>
      </c>
      <c r="P10364">
        <v>211</v>
      </c>
      <c r="Q10364" t="str">
        <f>_xlfn.CONCAT(Clientes__2[[#This Row],[Nombre]], " ",Clientes__2[[#This Row],[Nombres2]], " ",Clientes__2[[#This Row],[Apellido]],)</f>
        <v>Sydney T Murphy</v>
      </c>
      <c r="R10364" s="15">
        <v>23694</v>
      </c>
      <c r="S10364" s="14" t="s">
        <v>43</v>
      </c>
      <c r="T10364" s="14" t="s">
        <v>42</v>
      </c>
      <c r="U10364">
        <v>20000</v>
      </c>
      <c r="V10364">
        <v>3</v>
      </c>
      <c r="W10364" s="14" t="s">
        <v>67</v>
      </c>
      <c r="X10364" s="14" t="s">
        <v>60</v>
      </c>
    </row>
    <row r="10365" spans="1:24" x14ac:dyDescent="0.2">
      <c r="A10365">
        <v>19629</v>
      </c>
      <c r="B10365">
        <v>22</v>
      </c>
      <c r="C10365" s="14" t="s">
        <v>767</v>
      </c>
      <c r="D10365" s="14" t="s">
        <v>46</v>
      </c>
      <c r="E10365" s="14" t="s">
        <v>262</v>
      </c>
      <c r="F10365" s="15">
        <v>20499</v>
      </c>
      <c r="G10365" s="14" t="s">
        <v>42</v>
      </c>
      <c r="H10365" s="14" t="s">
        <v>115</v>
      </c>
      <c r="I10365">
        <v>70000</v>
      </c>
      <c r="J10365">
        <v>1</v>
      </c>
      <c r="K10365" s="14" t="s">
        <v>63</v>
      </c>
      <c r="L10365" s="14" t="s">
        <v>54</v>
      </c>
      <c r="O10365">
        <v>23770</v>
      </c>
      <c r="P10365">
        <v>258</v>
      </c>
      <c r="Q10365" t="str">
        <f>_xlfn.CONCAT(Clientes__2[[#This Row],[Nombre]], " ",Clientes__2[[#This Row],[Nombres2]], " ",Clientes__2[[#This Row],[Apellido]],)</f>
        <v>Theresa L Carlson</v>
      </c>
      <c r="R10365" s="15">
        <v>26065</v>
      </c>
      <c r="S10365" s="14" t="s">
        <v>43</v>
      </c>
      <c r="T10365" s="14" t="s">
        <v>42</v>
      </c>
      <c r="U10365">
        <v>20000</v>
      </c>
      <c r="V10365">
        <v>0</v>
      </c>
      <c r="W10365" s="14" t="s">
        <v>81</v>
      </c>
      <c r="X10365" s="14" t="s">
        <v>60</v>
      </c>
    </row>
    <row r="10366" spans="1:24" x14ac:dyDescent="0.2">
      <c r="A10366">
        <v>18503</v>
      </c>
      <c r="B10366">
        <v>368</v>
      </c>
      <c r="C10366" s="14" t="s">
        <v>287</v>
      </c>
      <c r="D10366" s="14" t="s">
        <v>123</v>
      </c>
      <c r="E10366" s="14" t="s">
        <v>184</v>
      </c>
      <c r="F10366" s="15">
        <v>24243</v>
      </c>
      <c r="G10366" s="14" t="s">
        <v>43</v>
      </c>
      <c r="H10366" s="14" t="s">
        <v>42</v>
      </c>
      <c r="I10366">
        <v>150000</v>
      </c>
      <c r="J10366">
        <v>0</v>
      </c>
      <c r="K10366" s="14" t="s">
        <v>55</v>
      </c>
      <c r="L10366" s="14" t="s">
        <v>66</v>
      </c>
      <c r="O10366">
        <v>29091</v>
      </c>
      <c r="P10366">
        <v>33</v>
      </c>
      <c r="Q10366" t="str">
        <f>_xlfn.CONCAT(Clientes__2[[#This Row],[Nombre]], " ",Clientes__2[[#This Row],[Nombres2]], " ",Clientes__2[[#This Row],[Apellido]],)</f>
        <v>Timothy E Peterson</v>
      </c>
      <c r="R10366" s="15">
        <v>19279</v>
      </c>
      <c r="S10366" s="14" t="s">
        <v>42</v>
      </c>
      <c r="T10366" s="14" t="s">
        <v>115</v>
      </c>
      <c r="U10366">
        <v>20000</v>
      </c>
      <c r="V10366">
        <v>2</v>
      </c>
      <c r="W10366" s="14" t="s">
        <v>81</v>
      </c>
      <c r="X10366" s="14" t="s">
        <v>91</v>
      </c>
    </row>
    <row r="10367" spans="1:24" x14ac:dyDescent="0.2">
      <c r="A10367">
        <v>15421</v>
      </c>
      <c r="B10367">
        <v>635</v>
      </c>
      <c r="C10367" s="14" t="s">
        <v>89</v>
      </c>
      <c r="D10367" s="14" t="s">
        <v>119</v>
      </c>
      <c r="E10367" s="14" t="s">
        <v>509</v>
      </c>
      <c r="F10367" s="15">
        <v>24900</v>
      </c>
      <c r="G10367" s="14" t="s">
        <v>43</v>
      </c>
      <c r="H10367" s="14" t="s">
        <v>42</v>
      </c>
      <c r="I10367">
        <v>100000</v>
      </c>
      <c r="J10367">
        <v>3</v>
      </c>
      <c r="K10367" s="14" t="s">
        <v>55</v>
      </c>
      <c r="L10367" s="14" t="s">
        <v>66</v>
      </c>
      <c r="O10367">
        <v>26708</v>
      </c>
      <c r="P10367">
        <v>307</v>
      </c>
      <c r="Q10367" t="str">
        <f>_xlfn.CONCAT(Clientes__2[[#This Row],[Nombre]], " ",Clientes__2[[#This Row],[Nombres2]], " ",Clientes__2[[#This Row],[Apellido]],)</f>
        <v>Cameron W Clark</v>
      </c>
      <c r="R10367" s="15">
        <v>22604</v>
      </c>
      <c r="S10367" s="14" t="s">
        <v>43</v>
      </c>
      <c r="T10367" s="14" t="s">
        <v>115</v>
      </c>
      <c r="U10367">
        <v>110000</v>
      </c>
      <c r="V10367">
        <v>1</v>
      </c>
      <c r="W10367" s="14" t="s">
        <v>63</v>
      </c>
      <c r="X10367" s="14" t="s">
        <v>84</v>
      </c>
    </row>
    <row r="10368" spans="1:24" x14ac:dyDescent="0.2">
      <c r="A10368">
        <v>22541</v>
      </c>
      <c r="B10368">
        <v>151</v>
      </c>
      <c r="C10368" s="14" t="s">
        <v>742</v>
      </c>
      <c r="D10368" s="14"/>
      <c r="E10368" s="14" t="s">
        <v>127</v>
      </c>
      <c r="F10368" s="15">
        <v>27024</v>
      </c>
      <c r="G10368" s="14" t="s">
        <v>43</v>
      </c>
      <c r="H10368" s="14" t="s">
        <v>115</v>
      </c>
      <c r="I10368">
        <v>30000</v>
      </c>
      <c r="J10368">
        <v>0</v>
      </c>
      <c r="K10368" s="14" t="s">
        <v>63</v>
      </c>
      <c r="L10368" s="14" t="s">
        <v>91</v>
      </c>
      <c r="O10368">
        <v>20358</v>
      </c>
      <c r="P10368">
        <v>644</v>
      </c>
      <c r="Q10368" t="str">
        <f>_xlfn.CONCAT(Clientes__2[[#This Row],[Nombre]], " ",Clientes__2[[#This Row],[Nombres2]], " ",Clientes__2[[#This Row],[Apellido]],)</f>
        <v>Stefanie  Martinez</v>
      </c>
      <c r="R10368" s="15">
        <v>13041</v>
      </c>
      <c r="S10368" s="14" t="s">
        <v>42</v>
      </c>
      <c r="T10368" s="14" t="s">
        <v>42</v>
      </c>
      <c r="U10368">
        <v>50000</v>
      </c>
      <c r="V10368">
        <v>2</v>
      </c>
      <c r="W10368" s="14" t="s">
        <v>70</v>
      </c>
      <c r="X10368" s="14" t="s">
        <v>66</v>
      </c>
    </row>
    <row r="10369" spans="1:24" x14ac:dyDescent="0.2">
      <c r="A10369">
        <v>14345</v>
      </c>
      <c r="B10369">
        <v>32</v>
      </c>
      <c r="C10369" s="14" t="s">
        <v>75</v>
      </c>
      <c r="D10369" s="14"/>
      <c r="E10369" s="14" t="s">
        <v>93</v>
      </c>
      <c r="F10369" s="15">
        <v>14650</v>
      </c>
      <c r="G10369" s="14" t="s">
        <v>42</v>
      </c>
      <c r="H10369" s="14" t="s">
        <v>115</v>
      </c>
      <c r="I10369">
        <v>40000</v>
      </c>
      <c r="J10369">
        <v>2</v>
      </c>
      <c r="K10369" s="14" t="s">
        <v>55</v>
      </c>
      <c r="L10369" s="14" t="s">
        <v>66</v>
      </c>
      <c r="O10369">
        <v>24132</v>
      </c>
      <c r="P10369">
        <v>276</v>
      </c>
      <c r="Q10369" t="str">
        <f>_xlfn.CONCAT(Clientes__2[[#This Row],[Nombre]], " ",Clientes__2[[#This Row],[Nombres2]], " ",Clientes__2[[#This Row],[Apellido]],)</f>
        <v>Kristi  Rodriguez</v>
      </c>
      <c r="R10369" s="15">
        <v>27390</v>
      </c>
      <c r="S10369" s="14" t="s">
        <v>43</v>
      </c>
      <c r="T10369" s="14" t="s">
        <v>42</v>
      </c>
      <c r="U10369">
        <v>20000</v>
      </c>
      <c r="V10369">
        <v>0</v>
      </c>
      <c r="W10369" s="14" t="s">
        <v>81</v>
      </c>
      <c r="X10369" s="14" t="s">
        <v>60</v>
      </c>
    </row>
    <row r="10370" spans="1:24" x14ac:dyDescent="0.2">
      <c r="A10370">
        <v>20873</v>
      </c>
      <c r="B10370">
        <v>157</v>
      </c>
      <c r="C10370" s="14" t="s">
        <v>238</v>
      </c>
      <c r="D10370" s="14" t="s">
        <v>46</v>
      </c>
      <c r="E10370" s="14" t="s">
        <v>372</v>
      </c>
      <c r="F10370" s="15">
        <v>25164</v>
      </c>
      <c r="G10370" s="14" t="s">
        <v>42</v>
      </c>
      <c r="H10370" s="14" t="s">
        <v>42</v>
      </c>
      <c r="I10370">
        <v>20000</v>
      </c>
      <c r="J10370">
        <v>1</v>
      </c>
      <c r="K10370" s="14" t="s">
        <v>63</v>
      </c>
      <c r="L10370" s="14" t="s">
        <v>60</v>
      </c>
      <c r="O10370">
        <v>26096</v>
      </c>
      <c r="P10370">
        <v>301</v>
      </c>
      <c r="Q10370" t="str">
        <f>_xlfn.CONCAT(Clientes__2[[#This Row],[Nombre]], " ",Clientes__2[[#This Row],[Nombres2]], " ",Clientes__2[[#This Row],[Apellido]],)</f>
        <v>Joel L Subram</v>
      </c>
      <c r="R10370" s="15">
        <v>20114</v>
      </c>
      <c r="S10370" s="14" t="s">
        <v>42</v>
      </c>
      <c r="T10370" s="14" t="s">
        <v>42</v>
      </c>
      <c r="U10370">
        <v>90000</v>
      </c>
      <c r="V10370">
        <v>2</v>
      </c>
      <c r="W10370" s="14" t="s">
        <v>67</v>
      </c>
      <c r="X10370" s="14" t="s">
        <v>84</v>
      </c>
    </row>
    <row r="10371" spans="1:24" x14ac:dyDescent="0.2">
      <c r="A10371">
        <v>24620</v>
      </c>
      <c r="B10371">
        <v>322</v>
      </c>
      <c r="C10371" s="14" t="s">
        <v>246</v>
      </c>
      <c r="D10371" s="14" t="s">
        <v>46</v>
      </c>
      <c r="E10371" s="14" t="s">
        <v>102</v>
      </c>
      <c r="F10371" s="15">
        <v>17585</v>
      </c>
      <c r="G10371" s="14" t="s">
        <v>42</v>
      </c>
      <c r="H10371" s="14" t="s">
        <v>115</v>
      </c>
      <c r="I10371">
        <v>30000</v>
      </c>
      <c r="J10371">
        <v>4</v>
      </c>
      <c r="K10371" s="14" t="s">
        <v>67</v>
      </c>
      <c r="L10371" s="14" t="s">
        <v>84</v>
      </c>
      <c r="O10371">
        <v>28597</v>
      </c>
      <c r="P10371">
        <v>347</v>
      </c>
      <c r="Q10371" t="str">
        <f>_xlfn.CONCAT(Clientes__2[[#This Row],[Nombre]], " ",Clientes__2[[#This Row],[Nombres2]], " ",Clientes__2[[#This Row],[Apellido]],)</f>
        <v>Olivia L Morgan</v>
      </c>
      <c r="R10371" s="15">
        <v>20266</v>
      </c>
      <c r="S10371" s="14" t="s">
        <v>43</v>
      </c>
      <c r="T10371" s="14" t="s">
        <v>115</v>
      </c>
      <c r="U10371">
        <v>20000</v>
      </c>
      <c r="V10371">
        <v>3</v>
      </c>
      <c r="W10371" s="14" t="s">
        <v>81</v>
      </c>
      <c r="X10371" s="14" t="s">
        <v>91</v>
      </c>
    </row>
    <row r="10372" spans="1:24" x14ac:dyDescent="0.2">
      <c r="A10372">
        <v>27137</v>
      </c>
      <c r="B10372">
        <v>255</v>
      </c>
      <c r="C10372" s="14" t="s">
        <v>717</v>
      </c>
      <c r="D10372" s="14" t="s">
        <v>46</v>
      </c>
      <c r="E10372" s="14" t="s">
        <v>140</v>
      </c>
      <c r="F10372" s="15">
        <v>24914</v>
      </c>
      <c r="G10372" s="14" t="s">
        <v>43</v>
      </c>
      <c r="H10372" s="14" t="s">
        <v>115</v>
      </c>
      <c r="I10372">
        <v>10000</v>
      </c>
      <c r="J10372">
        <v>3</v>
      </c>
      <c r="K10372" s="14" t="s">
        <v>67</v>
      </c>
      <c r="L10372" s="14" t="s">
        <v>60</v>
      </c>
      <c r="O10372">
        <v>20013</v>
      </c>
      <c r="P10372">
        <v>539</v>
      </c>
      <c r="Q10372" t="str">
        <f>_xlfn.CONCAT(Clientes__2[[#This Row],[Nombre]], " ",Clientes__2[[#This Row],[Nombres2]], " ",Clientes__2[[#This Row],[Apellido]],)</f>
        <v>Cindy L Lopez</v>
      </c>
      <c r="R10372" s="15">
        <v>25265</v>
      </c>
      <c r="S10372" s="14" t="s">
        <v>43</v>
      </c>
      <c r="T10372" s="14" t="s">
        <v>115</v>
      </c>
      <c r="U10372">
        <v>70000</v>
      </c>
      <c r="V10372">
        <v>5</v>
      </c>
      <c r="W10372" s="14" t="s">
        <v>70</v>
      </c>
      <c r="X10372" s="14" t="s">
        <v>84</v>
      </c>
    </row>
    <row r="10373" spans="1:24" x14ac:dyDescent="0.2">
      <c r="A10373">
        <v>16228</v>
      </c>
      <c r="B10373">
        <v>302</v>
      </c>
      <c r="C10373" s="14" t="s">
        <v>176</v>
      </c>
      <c r="D10373" s="14"/>
      <c r="E10373" s="14" t="s">
        <v>645</v>
      </c>
      <c r="F10373" s="15">
        <v>20450</v>
      </c>
      <c r="G10373" s="14" t="s">
        <v>42</v>
      </c>
      <c r="H10373" s="14" t="s">
        <v>42</v>
      </c>
      <c r="I10373">
        <v>40000</v>
      </c>
      <c r="J10373">
        <v>1</v>
      </c>
      <c r="K10373" s="14" t="s">
        <v>63</v>
      </c>
      <c r="L10373" s="14" t="s">
        <v>91</v>
      </c>
      <c r="O10373">
        <v>20198</v>
      </c>
      <c r="P10373">
        <v>347</v>
      </c>
      <c r="Q10373" t="str">
        <f>_xlfn.CONCAT(Clientes__2[[#This Row],[Nombre]], " ",Clientes__2[[#This Row],[Nombres2]], " ",Clientes__2[[#This Row],[Apellido]],)</f>
        <v>Rafael  Zhu</v>
      </c>
      <c r="R10373" s="15">
        <v>21808</v>
      </c>
      <c r="S10373" s="14" t="s">
        <v>43</v>
      </c>
      <c r="T10373" s="14" t="s">
        <v>115</v>
      </c>
      <c r="U10373">
        <v>60000</v>
      </c>
      <c r="V10373">
        <v>4</v>
      </c>
      <c r="W10373" s="14" t="s">
        <v>55</v>
      </c>
      <c r="X10373" s="14" t="s">
        <v>84</v>
      </c>
    </row>
    <row r="10374" spans="1:24" x14ac:dyDescent="0.2">
      <c r="A10374">
        <v>28061</v>
      </c>
      <c r="B10374">
        <v>302</v>
      </c>
      <c r="C10374" s="14" t="s">
        <v>379</v>
      </c>
      <c r="D10374" s="14"/>
      <c r="E10374" s="14" t="s">
        <v>140</v>
      </c>
      <c r="F10374" s="15">
        <v>24116</v>
      </c>
      <c r="G10374" s="14" t="s">
        <v>43</v>
      </c>
      <c r="H10374" s="14" t="s">
        <v>42</v>
      </c>
      <c r="I10374">
        <v>70000</v>
      </c>
      <c r="J10374">
        <v>4</v>
      </c>
      <c r="K10374" s="14" t="s">
        <v>70</v>
      </c>
      <c r="L10374" s="14" t="s">
        <v>84</v>
      </c>
      <c r="O10374">
        <v>29299</v>
      </c>
      <c r="P10374">
        <v>15</v>
      </c>
      <c r="Q10374" t="str">
        <f>_xlfn.CONCAT(Clientes__2[[#This Row],[Nombre]], " ",Clientes__2[[#This Row],[Nombres2]], " ",Clientes__2[[#This Row],[Apellido]],)</f>
        <v>Kyle  Lopez</v>
      </c>
      <c r="R10374" s="15">
        <v>22207</v>
      </c>
      <c r="S10374" s="14" t="s">
        <v>42</v>
      </c>
      <c r="T10374" s="14" t="s">
        <v>115</v>
      </c>
      <c r="U10374">
        <v>60000</v>
      </c>
      <c r="V10374">
        <v>1</v>
      </c>
      <c r="W10374" s="14" t="s">
        <v>63</v>
      </c>
      <c r="X10374" s="14" t="s">
        <v>54</v>
      </c>
    </row>
    <row r="10375" spans="1:24" x14ac:dyDescent="0.2">
      <c r="A10375">
        <v>13402</v>
      </c>
      <c r="B10375">
        <v>316</v>
      </c>
      <c r="C10375" s="14" t="s">
        <v>517</v>
      </c>
      <c r="D10375" s="14" t="s">
        <v>123</v>
      </c>
      <c r="E10375" s="14" t="s">
        <v>557</v>
      </c>
      <c r="F10375" s="15">
        <v>19081</v>
      </c>
      <c r="G10375" s="14" t="s">
        <v>42</v>
      </c>
      <c r="H10375" s="14" t="s">
        <v>42</v>
      </c>
      <c r="I10375">
        <v>60000</v>
      </c>
      <c r="J10375">
        <v>3</v>
      </c>
      <c r="K10375" s="14" t="s">
        <v>67</v>
      </c>
      <c r="L10375" s="14" t="s">
        <v>84</v>
      </c>
      <c r="O10375">
        <v>15861</v>
      </c>
      <c r="P10375">
        <v>299</v>
      </c>
      <c r="Q10375" t="str">
        <f>_xlfn.CONCAT(Clientes__2[[#This Row],[Nombre]], " ",Clientes__2[[#This Row],[Nombres2]], " ",Clientes__2[[#This Row],[Apellido]],)</f>
        <v>Gabriel E Turner</v>
      </c>
      <c r="R10375" s="15">
        <v>26445</v>
      </c>
      <c r="S10375" s="14" t="s">
        <v>43</v>
      </c>
      <c r="T10375" s="14" t="s">
        <v>42</v>
      </c>
      <c r="U10375">
        <v>40000</v>
      </c>
      <c r="V10375">
        <v>4</v>
      </c>
      <c r="W10375" s="14" t="s">
        <v>63</v>
      </c>
      <c r="X10375" s="14" t="s">
        <v>91</v>
      </c>
    </row>
    <row r="10376" spans="1:24" x14ac:dyDescent="0.2">
      <c r="A10376">
        <v>13155</v>
      </c>
      <c r="B10376">
        <v>38</v>
      </c>
      <c r="C10376" s="14" t="s">
        <v>197</v>
      </c>
      <c r="D10376" s="14" t="s">
        <v>128</v>
      </c>
      <c r="E10376" s="14" t="s">
        <v>363</v>
      </c>
      <c r="F10376" s="15">
        <v>14346</v>
      </c>
      <c r="G10376" s="14" t="s">
        <v>42</v>
      </c>
      <c r="H10376" s="14" t="s">
        <v>42</v>
      </c>
      <c r="I10376">
        <v>60000</v>
      </c>
      <c r="J10376">
        <v>2</v>
      </c>
      <c r="K10376" s="14" t="s">
        <v>70</v>
      </c>
      <c r="L10376" s="14" t="s">
        <v>66</v>
      </c>
      <c r="O10376">
        <v>18146</v>
      </c>
      <c r="P10376">
        <v>147</v>
      </c>
      <c r="Q10376" t="str">
        <f>_xlfn.CONCAT(Clientes__2[[#This Row],[Nombre]], " ",Clientes__2[[#This Row],[Nombres2]], " ",Clientes__2[[#This Row],[Apellido]],)</f>
        <v>Jay C Gutierrez</v>
      </c>
      <c r="R10376" s="15">
        <v>16251</v>
      </c>
      <c r="S10376" s="14" t="s">
        <v>43</v>
      </c>
      <c r="T10376" s="14" t="s">
        <v>42</v>
      </c>
      <c r="U10376">
        <v>90000</v>
      </c>
      <c r="V10376">
        <v>5</v>
      </c>
      <c r="W10376" s="14" t="s">
        <v>63</v>
      </c>
      <c r="X10376" s="14" t="s">
        <v>84</v>
      </c>
    </row>
    <row r="10377" spans="1:24" x14ac:dyDescent="0.2">
      <c r="A10377">
        <v>22864</v>
      </c>
      <c r="B10377">
        <v>618</v>
      </c>
      <c r="C10377" s="14" t="s">
        <v>459</v>
      </c>
      <c r="D10377" s="14"/>
      <c r="E10377" s="14" t="s">
        <v>157</v>
      </c>
      <c r="F10377" s="15">
        <v>20814</v>
      </c>
      <c r="G10377" s="14" t="s">
        <v>42</v>
      </c>
      <c r="H10377" s="14" t="s">
        <v>42</v>
      </c>
      <c r="I10377">
        <v>90000</v>
      </c>
      <c r="J10377">
        <v>2</v>
      </c>
      <c r="K10377" s="14" t="s">
        <v>63</v>
      </c>
      <c r="L10377" s="14" t="s">
        <v>84</v>
      </c>
      <c r="O10377">
        <v>28861</v>
      </c>
      <c r="P10377">
        <v>634</v>
      </c>
      <c r="Q10377" t="str">
        <f>_xlfn.CONCAT(Clientes__2[[#This Row],[Nombre]], " ",Clientes__2[[#This Row],[Nombres2]], " ",Clientes__2[[#This Row],[Apellido]],)</f>
        <v>Mason  Hall</v>
      </c>
      <c r="R10377" s="15">
        <v>28113</v>
      </c>
      <c r="S10377" s="14" t="s">
        <v>42</v>
      </c>
      <c r="T10377" s="14" t="s">
        <v>115</v>
      </c>
      <c r="U10377">
        <v>40000</v>
      </c>
      <c r="V10377">
        <v>0</v>
      </c>
      <c r="W10377" s="14" t="s">
        <v>67</v>
      </c>
      <c r="X10377" s="14" t="s">
        <v>54</v>
      </c>
    </row>
    <row r="10378" spans="1:24" x14ac:dyDescent="0.2">
      <c r="A10378">
        <v>28114</v>
      </c>
      <c r="B10378">
        <v>23</v>
      </c>
      <c r="C10378" s="14" t="s">
        <v>676</v>
      </c>
      <c r="D10378" s="14" t="s">
        <v>123</v>
      </c>
      <c r="E10378" s="14" t="s">
        <v>74</v>
      </c>
      <c r="F10378" s="15">
        <v>19523</v>
      </c>
      <c r="G10378" s="14" t="s">
        <v>43</v>
      </c>
      <c r="H10378" s="14" t="s">
        <v>42</v>
      </c>
      <c r="I10378">
        <v>40000</v>
      </c>
      <c r="J10378">
        <v>2</v>
      </c>
      <c r="K10378" s="14" t="s">
        <v>63</v>
      </c>
      <c r="L10378" s="14" t="s">
        <v>54</v>
      </c>
      <c r="O10378">
        <v>26484</v>
      </c>
      <c r="P10378">
        <v>298</v>
      </c>
      <c r="Q10378" t="str">
        <f>_xlfn.CONCAT(Clientes__2[[#This Row],[Nombre]], " ",Clientes__2[[#This Row],[Nombres2]], " ",Clientes__2[[#This Row],[Apellido]],)</f>
        <v>Jared E Cox</v>
      </c>
      <c r="R10378" s="15">
        <v>16895</v>
      </c>
      <c r="S10378" s="14" t="s">
        <v>43</v>
      </c>
      <c r="T10378" s="14" t="s">
        <v>42</v>
      </c>
      <c r="U10378">
        <v>40000</v>
      </c>
      <c r="V10378">
        <v>5</v>
      </c>
      <c r="W10378" s="14" t="s">
        <v>67</v>
      </c>
      <c r="X10378" s="14" t="s">
        <v>84</v>
      </c>
    </row>
    <row r="10379" spans="1:24" x14ac:dyDescent="0.2">
      <c r="A10379">
        <v>28341</v>
      </c>
      <c r="B10379">
        <v>68</v>
      </c>
      <c r="C10379" s="14" t="s">
        <v>143</v>
      </c>
      <c r="D10379" s="14" t="s">
        <v>40</v>
      </c>
      <c r="E10379" s="14" t="s">
        <v>649</v>
      </c>
      <c r="F10379" s="15">
        <v>28736</v>
      </c>
      <c r="G10379" s="14" t="s">
        <v>43</v>
      </c>
      <c r="H10379" s="14" t="s">
        <v>42</v>
      </c>
      <c r="I10379">
        <v>40000</v>
      </c>
      <c r="J10379">
        <v>0</v>
      </c>
      <c r="K10379" s="14" t="s">
        <v>67</v>
      </c>
      <c r="L10379" s="14" t="s">
        <v>54</v>
      </c>
      <c r="O10379">
        <v>28610</v>
      </c>
      <c r="P10379">
        <v>543</v>
      </c>
      <c r="Q10379" t="str">
        <f>_xlfn.CONCAT(Clientes__2[[#This Row],[Nombre]], " ",Clientes__2[[#This Row],[Nombres2]], " ",Clientes__2[[#This Row],[Apellido]],)</f>
        <v>Jeremy T Wilson</v>
      </c>
      <c r="R10379" s="15">
        <v>20737</v>
      </c>
      <c r="S10379" s="14" t="s">
        <v>42</v>
      </c>
      <c r="T10379" s="14" t="s">
        <v>115</v>
      </c>
      <c r="U10379">
        <v>30000</v>
      </c>
      <c r="V10379">
        <v>2</v>
      </c>
      <c r="W10379" s="14" t="s">
        <v>67</v>
      </c>
      <c r="X10379" s="14" t="s">
        <v>54</v>
      </c>
    </row>
    <row r="10380" spans="1:24" x14ac:dyDescent="0.2">
      <c r="A10380">
        <v>21788</v>
      </c>
      <c r="B10380">
        <v>331</v>
      </c>
      <c r="C10380" s="14" t="s">
        <v>893</v>
      </c>
      <c r="D10380" s="14"/>
      <c r="E10380" s="14" t="s">
        <v>435</v>
      </c>
      <c r="F10380" s="15">
        <v>17657</v>
      </c>
      <c r="G10380" s="14" t="s">
        <v>42</v>
      </c>
      <c r="H10380" s="14" t="s">
        <v>42</v>
      </c>
      <c r="I10380">
        <v>60000</v>
      </c>
      <c r="J10380">
        <v>2</v>
      </c>
      <c r="K10380" s="14" t="s">
        <v>55</v>
      </c>
      <c r="L10380" s="14" t="s">
        <v>66</v>
      </c>
      <c r="O10380">
        <v>21913</v>
      </c>
      <c r="P10380">
        <v>212</v>
      </c>
      <c r="Q10380" t="str">
        <f>_xlfn.CONCAT(Clientes__2[[#This Row],[Nombre]], " ",Clientes__2[[#This Row],[Nombres2]], " ",Clientes__2[[#This Row],[Apellido]],)</f>
        <v>Spencer  Barnes</v>
      </c>
      <c r="R10380" s="15">
        <v>29368</v>
      </c>
      <c r="S10380" s="14" t="s">
        <v>43</v>
      </c>
      <c r="T10380" s="14" t="s">
        <v>42</v>
      </c>
      <c r="U10380">
        <v>20000</v>
      </c>
      <c r="V10380">
        <v>0</v>
      </c>
      <c r="W10380" s="14" t="s">
        <v>81</v>
      </c>
      <c r="X10380" s="14" t="s">
        <v>60</v>
      </c>
    </row>
    <row r="10381" spans="1:24" x14ac:dyDescent="0.2">
      <c r="A10381">
        <v>16219</v>
      </c>
      <c r="B10381">
        <v>52</v>
      </c>
      <c r="C10381" s="14" t="s">
        <v>256</v>
      </c>
      <c r="D10381" s="14"/>
      <c r="E10381" s="14" t="s">
        <v>237</v>
      </c>
      <c r="F10381" s="15">
        <v>19685</v>
      </c>
      <c r="G10381" s="14" t="s">
        <v>42</v>
      </c>
      <c r="H10381" s="14" t="s">
        <v>42</v>
      </c>
      <c r="I10381">
        <v>30000</v>
      </c>
      <c r="J10381">
        <v>1</v>
      </c>
      <c r="K10381" s="14" t="s">
        <v>55</v>
      </c>
      <c r="L10381" s="14" t="s">
        <v>54</v>
      </c>
      <c r="O10381">
        <v>11832</v>
      </c>
      <c r="P10381">
        <v>644</v>
      </c>
      <c r="Q10381" t="str">
        <f>_xlfn.CONCAT(Clientes__2[[#This Row],[Nombre]], " ",Clientes__2[[#This Row],[Nombres2]], " ",Clientes__2[[#This Row],[Apellido]],)</f>
        <v>Angel  Sanders</v>
      </c>
      <c r="R10381" s="15">
        <v>23837</v>
      </c>
      <c r="S10381" s="14" t="s">
        <v>43</v>
      </c>
      <c r="T10381" s="14" t="s">
        <v>115</v>
      </c>
      <c r="U10381">
        <v>40000</v>
      </c>
      <c r="V10381">
        <v>0</v>
      </c>
      <c r="W10381" s="14" t="s">
        <v>55</v>
      </c>
      <c r="X10381" s="14" t="s">
        <v>84</v>
      </c>
    </row>
    <row r="10382" spans="1:24" x14ac:dyDescent="0.2">
      <c r="A10382">
        <v>24522</v>
      </c>
      <c r="B10382">
        <v>369</v>
      </c>
      <c r="C10382" s="14" t="s">
        <v>502</v>
      </c>
      <c r="D10382" s="14"/>
      <c r="E10382" s="14" t="s">
        <v>230</v>
      </c>
      <c r="F10382" s="15">
        <v>25090</v>
      </c>
      <c r="G10382" s="14" t="s">
        <v>42</v>
      </c>
      <c r="H10382" s="14" t="s">
        <v>42</v>
      </c>
      <c r="I10382">
        <v>80000</v>
      </c>
      <c r="J10382">
        <v>0</v>
      </c>
      <c r="K10382" s="14" t="s">
        <v>55</v>
      </c>
      <c r="L10382" s="14" t="s">
        <v>66</v>
      </c>
      <c r="O10382">
        <v>23113</v>
      </c>
      <c r="P10382">
        <v>64</v>
      </c>
      <c r="Q10382" t="str">
        <f>_xlfn.CONCAT(Clientes__2[[#This Row],[Nombre]], " ",Clientes__2[[#This Row],[Nombres2]], " ",Clientes__2[[#This Row],[Apellido]],)</f>
        <v>Alex  Perez</v>
      </c>
      <c r="R10382" s="15">
        <v>26946</v>
      </c>
      <c r="S10382" s="14" t="s">
        <v>43</v>
      </c>
      <c r="T10382" s="14" t="s">
        <v>42</v>
      </c>
      <c r="U10382">
        <v>60000</v>
      </c>
      <c r="V10382">
        <v>0</v>
      </c>
      <c r="W10382" s="14" t="s">
        <v>63</v>
      </c>
      <c r="X10382" s="14" t="s">
        <v>54</v>
      </c>
    </row>
    <row r="10383" spans="1:24" x14ac:dyDescent="0.2">
      <c r="A10383">
        <v>21156</v>
      </c>
      <c r="B10383">
        <v>539</v>
      </c>
      <c r="C10383" s="14" t="s">
        <v>292</v>
      </c>
      <c r="D10383" s="14" t="s">
        <v>123</v>
      </c>
      <c r="E10383" s="14" t="s">
        <v>140</v>
      </c>
      <c r="F10383" s="15">
        <v>21970</v>
      </c>
      <c r="G10383" s="14" t="s">
        <v>42</v>
      </c>
      <c r="H10383" s="14" t="s">
        <v>115</v>
      </c>
      <c r="I10383">
        <v>60000</v>
      </c>
      <c r="J10383">
        <v>1</v>
      </c>
      <c r="K10383" s="14" t="s">
        <v>63</v>
      </c>
      <c r="L10383" s="14" t="s">
        <v>54</v>
      </c>
      <c r="O10383">
        <v>11225</v>
      </c>
      <c r="P10383">
        <v>635</v>
      </c>
      <c r="Q10383" t="str">
        <f>_xlfn.CONCAT(Clientes__2[[#This Row],[Nombre]], " ",Clientes__2[[#This Row],[Nombres2]], " ",Clientes__2[[#This Row],[Apellido]],)</f>
        <v>Maria E Lopez</v>
      </c>
      <c r="R10383" s="15">
        <v>18675</v>
      </c>
      <c r="S10383" s="14" t="s">
        <v>42</v>
      </c>
      <c r="T10383" s="14" t="s">
        <v>115</v>
      </c>
      <c r="U10383">
        <v>60000</v>
      </c>
      <c r="V10383">
        <v>2</v>
      </c>
      <c r="W10383" s="14" t="s">
        <v>63</v>
      </c>
      <c r="X10383" s="14" t="s">
        <v>84</v>
      </c>
    </row>
    <row r="10384" spans="1:24" x14ac:dyDescent="0.2">
      <c r="A10384">
        <v>14455</v>
      </c>
      <c r="B10384">
        <v>53</v>
      </c>
      <c r="C10384" s="14" t="s">
        <v>61</v>
      </c>
      <c r="D10384" s="14"/>
      <c r="E10384" s="14" t="s">
        <v>360</v>
      </c>
      <c r="F10384" s="15">
        <v>23087</v>
      </c>
      <c r="G10384" s="14" t="s">
        <v>42</v>
      </c>
      <c r="H10384" s="14" t="s">
        <v>115</v>
      </c>
      <c r="I10384">
        <v>80000</v>
      </c>
      <c r="J10384">
        <v>4</v>
      </c>
      <c r="K10384" s="14" t="s">
        <v>63</v>
      </c>
      <c r="L10384" s="14" t="s">
        <v>84</v>
      </c>
      <c r="O10384">
        <v>20050</v>
      </c>
      <c r="P10384">
        <v>216</v>
      </c>
      <c r="Q10384" t="str">
        <f>_xlfn.CONCAT(Clientes__2[[#This Row],[Nombre]], " ",Clientes__2[[#This Row],[Nombres2]], " ",Clientes__2[[#This Row],[Apellido]],)</f>
        <v>Alexandra  Mitchell</v>
      </c>
      <c r="R10384" s="15">
        <v>26360</v>
      </c>
      <c r="S10384" s="14" t="s">
        <v>43</v>
      </c>
      <c r="T10384" s="14" t="s">
        <v>115</v>
      </c>
      <c r="U10384">
        <v>30000</v>
      </c>
      <c r="V10384">
        <v>0</v>
      </c>
      <c r="W10384" s="14" t="s">
        <v>67</v>
      </c>
      <c r="X10384" s="14" t="s">
        <v>60</v>
      </c>
    </row>
    <row r="10385" spans="1:24" x14ac:dyDescent="0.2">
      <c r="A10385">
        <v>15133</v>
      </c>
      <c r="B10385">
        <v>20</v>
      </c>
      <c r="C10385" s="14" t="s">
        <v>663</v>
      </c>
      <c r="D10385" s="14" t="s">
        <v>44</v>
      </c>
      <c r="E10385" s="14" t="s">
        <v>254</v>
      </c>
      <c r="F10385" s="15">
        <v>26852</v>
      </c>
      <c r="G10385" s="14" t="s">
        <v>42</v>
      </c>
      <c r="H10385" s="14" t="s">
        <v>42</v>
      </c>
      <c r="I10385">
        <v>120000</v>
      </c>
      <c r="J10385">
        <v>5</v>
      </c>
      <c r="K10385" s="14" t="s">
        <v>81</v>
      </c>
      <c r="L10385" s="14" t="s">
        <v>84</v>
      </c>
      <c r="O10385">
        <v>26119</v>
      </c>
      <c r="P10385">
        <v>300</v>
      </c>
      <c r="Q10385" t="str">
        <f>_xlfn.CONCAT(Clientes__2[[#This Row],[Nombre]], " ",Clientes__2[[#This Row],[Nombres2]], " ",Clientes__2[[#This Row],[Apellido]],)</f>
        <v>Raul R Rai</v>
      </c>
      <c r="R10385" s="15">
        <v>18950</v>
      </c>
      <c r="S10385" s="14" t="s">
        <v>42</v>
      </c>
      <c r="T10385" s="14" t="s">
        <v>115</v>
      </c>
      <c r="U10385">
        <v>40000</v>
      </c>
      <c r="V10385">
        <v>3</v>
      </c>
      <c r="W10385" s="14" t="s">
        <v>63</v>
      </c>
      <c r="X10385" s="14" t="s">
        <v>84</v>
      </c>
    </row>
    <row r="10386" spans="1:24" x14ac:dyDescent="0.2">
      <c r="A10386">
        <v>11163</v>
      </c>
      <c r="B10386">
        <v>372</v>
      </c>
      <c r="C10386" s="14" t="s">
        <v>517</v>
      </c>
      <c r="D10386" s="14"/>
      <c r="E10386" s="14" t="s">
        <v>690</v>
      </c>
      <c r="F10386" s="15">
        <v>27383</v>
      </c>
      <c r="G10386" s="14" t="s">
        <v>42</v>
      </c>
      <c r="H10386" s="14" t="s">
        <v>42</v>
      </c>
      <c r="I10386">
        <v>40000</v>
      </c>
      <c r="J10386">
        <v>0</v>
      </c>
      <c r="K10386" s="14" t="s">
        <v>63</v>
      </c>
      <c r="L10386" s="14" t="s">
        <v>54</v>
      </c>
      <c r="O10386">
        <v>19002</v>
      </c>
      <c r="P10386">
        <v>637</v>
      </c>
      <c r="Q10386" t="str">
        <f>_xlfn.CONCAT(Clientes__2[[#This Row],[Nombre]], " ",Clientes__2[[#This Row],[Nombres2]], " ",Clientes__2[[#This Row],[Apellido]],)</f>
        <v>Gabriel  Wang</v>
      </c>
      <c r="R10386" s="15">
        <v>17814</v>
      </c>
      <c r="S10386" s="14" t="s">
        <v>42</v>
      </c>
      <c r="T10386" s="14" t="s">
        <v>115</v>
      </c>
      <c r="U10386">
        <v>60000</v>
      </c>
      <c r="V10386">
        <v>2</v>
      </c>
      <c r="W10386" s="14" t="s">
        <v>63</v>
      </c>
      <c r="X10386" s="14" t="s">
        <v>84</v>
      </c>
    </row>
    <row r="10387" spans="1:24" x14ac:dyDescent="0.2">
      <c r="A10387">
        <v>25859</v>
      </c>
      <c r="B10387">
        <v>542</v>
      </c>
      <c r="C10387" s="14" t="s">
        <v>607</v>
      </c>
      <c r="D10387" s="14" t="s">
        <v>42</v>
      </c>
      <c r="E10387" s="14" t="s">
        <v>184</v>
      </c>
      <c r="F10387" s="15">
        <v>16592</v>
      </c>
      <c r="G10387" s="14" t="s">
        <v>43</v>
      </c>
      <c r="H10387" s="14" t="s">
        <v>115</v>
      </c>
      <c r="I10387">
        <v>20000</v>
      </c>
      <c r="J10387">
        <v>5</v>
      </c>
      <c r="K10387" s="14" t="s">
        <v>81</v>
      </c>
      <c r="L10387" s="14" t="s">
        <v>91</v>
      </c>
      <c r="O10387">
        <v>27621</v>
      </c>
      <c r="P10387">
        <v>369</v>
      </c>
      <c r="Q10387" t="str">
        <f>_xlfn.CONCAT(Clientes__2[[#This Row],[Nombre]], " ",Clientes__2[[#This Row],[Nombres2]], " ",Clientes__2[[#This Row],[Apellido]],)</f>
        <v>Mackenzie M Peterson</v>
      </c>
      <c r="R10387" s="15">
        <v>23403</v>
      </c>
      <c r="S10387" s="14" t="s">
        <v>43</v>
      </c>
      <c r="T10387" s="14" t="s">
        <v>42</v>
      </c>
      <c r="U10387">
        <v>160000</v>
      </c>
      <c r="V10387">
        <v>0</v>
      </c>
      <c r="W10387" s="14" t="s">
        <v>70</v>
      </c>
      <c r="X10387" s="14" t="s">
        <v>66</v>
      </c>
    </row>
    <row r="10388" spans="1:24" x14ac:dyDescent="0.2">
      <c r="A10388">
        <v>11663</v>
      </c>
      <c r="B10388">
        <v>644</v>
      </c>
      <c r="C10388" s="14" t="s">
        <v>290</v>
      </c>
      <c r="D10388" s="14" t="s">
        <v>116</v>
      </c>
      <c r="E10388" s="14" t="s">
        <v>581</v>
      </c>
      <c r="F10388" s="15">
        <v>25624</v>
      </c>
      <c r="G10388" s="14" t="s">
        <v>42</v>
      </c>
      <c r="H10388" s="14" t="s">
        <v>42</v>
      </c>
      <c r="I10388">
        <v>70000</v>
      </c>
      <c r="J10388">
        <v>4</v>
      </c>
      <c r="K10388" s="14" t="s">
        <v>70</v>
      </c>
      <c r="L10388" s="14" t="s">
        <v>84</v>
      </c>
      <c r="O10388">
        <v>23622</v>
      </c>
      <c r="P10388">
        <v>170</v>
      </c>
      <c r="Q10388" t="str">
        <f>_xlfn.CONCAT(Clientes__2[[#This Row],[Nombre]], " ",Clientes__2[[#This Row],[Nombres2]], " ",Clientes__2[[#This Row],[Apellido]],)</f>
        <v>Seth A Williams</v>
      </c>
      <c r="R10388" s="15">
        <v>19156</v>
      </c>
      <c r="S10388" s="14" t="s">
        <v>42</v>
      </c>
      <c r="T10388" s="14" t="s">
        <v>42</v>
      </c>
      <c r="U10388">
        <v>110000</v>
      </c>
      <c r="V10388">
        <v>4</v>
      </c>
      <c r="W10388" s="14" t="s">
        <v>63</v>
      </c>
      <c r="X10388" s="14" t="s">
        <v>84</v>
      </c>
    </row>
    <row r="10389" spans="1:24" x14ac:dyDescent="0.2">
      <c r="A10389">
        <v>28376</v>
      </c>
      <c r="B10389">
        <v>175</v>
      </c>
      <c r="C10389" s="14" t="s">
        <v>137</v>
      </c>
      <c r="D10389" s="14" t="s">
        <v>46</v>
      </c>
      <c r="E10389" s="14" t="s">
        <v>284</v>
      </c>
      <c r="F10389" s="15">
        <v>24753</v>
      </c>
      <c r="G10389" s="14" t="s">
        <v>43</v>
      </c>
      <c r="H10389" s="14" t="s">
        <v>42</v>
      </c>
      <c r="I10389">
        <v>40000</v>
      </c>
      <c r="J10389">
        <v>0</v>
      </c>
      <c r="K10389" s="14" t="s">
        <v>55</v>
      </c>
      <c r="L10389" s="14" t="s">
        <v>91</v>
      </c>
      <c r="O10389">
        <v>25007</v>
      </c>
      <c r="P10389">
        <v>299</v>
      </c>
      <c r="Q10389" t="str">
        <f>_xlfn.CONCAT(Clientes__2[[#This Row],[Nombre]], " ",Clientes__2[[#This Row],[Nombres2]], " ",Clientes__2[[#This Row],[Apellido]],)</f>
        <v>Eugene L Chen</v>
      </c>
      <c r="R10389" s="15">
        <v>28735</v>
      </c>
      <c r="S10389" s="14" t="s">
        <v>43</v>
      </c>
      <c r="T10389" s="14" t="s">
        <v>115</v>
      </c>
      <c r="U10389">
        <v>30000</v>
      </c>
      <c r="V10389">
        <v>0</v>
      </c>
      <c r="W10389" s="14" t="s">
        <v>63</v>
      </c>
      <c r="X10389" s="14" t="s">
        <v>54</v>
      </c>
    </row>
    <row r="10390" spans="1:24" x14ac:dyDescent="0.2">
      <c r="A10390">
        <v>24294</v>
      </c>
      <c r="B10390">
        <v>547</v>
      </c>
      <c r="C10390" s="14" t="s">
        <v>141</v>
      </c>
      <c r="D10390" s="14"/>
      <c r="E10390" s="14" t="s">
        <v>316</v>
      </c>
      <c r="F10390" s="15">
        <v>27089</v>
      </c>
      <c r="G10390" s="14" t="s">
        <v>43</v>
      </c>
      <c r="H10390" s="14" t="s">
        <v>42</v>
      </c>
      <c r="I10390">
        <v>50000</v>
      </c>
      <c r="J10390">
        <v>0</v>
      </c>
      <c r="K10390" s="14" t="s">
        <v>67</v>
      </c>
      <c r="L10390" s="14" t="s">
        <v>54</v>
      </c>
      <c r="O10390">
        <v>19780</v>
      </c>
      <c r="P10390">
        <v>338</v>
      </c>
      <c r="Q10390" t="str">
        <f>_xlfn.CONCAT(Clientes__2[[#This Row],[Nombre]], " ",Clientes__2[[#This Row],[Nombres2]], " ",Clientes__2[[#This Row],[Apellido]],)</f>
        <v>Luis  Yang</v>
      </c>
      <c r="R10390" s="15">
        <v>27009</v>
      </c>
      <c r="S10390" s="14" t="s">
        <v>43</v>
      </c>
      <c r="T10390" s="14" t="s">
        <v>115</v>
      </c>
      <c r="U10390">
        <v>70000</v>
      </c>
      <c r="V10390">
        <v>0</v>
      </c>
      <c r="W10390" s="14" t="s">
        <v>63</v>
      </c>
      <c r="X10390" s="14" t="s">
        <v>84</v>
      </c>
    </row>
    <row r="10391" spans="1:24" x14ac:dyDescent="0.2">
      <c r="A10391">
        <v>16002</v>
      </c>
      <c r="B10391">
        <v>552</v>
      </c>
      <c r="C10391" s="14" t="s">
        <v>866</v>
      </c>
      <c r="D10391" s="14"/>
      <c r="E10391" s="14" t="s">
        <v>373</v>
      </c>
      <c r="F10391" s="15">
        <v>13556</v>
      </c>
      <c r="G10391" s="14" t="s">
        <v>42</v>
      </c>
      <c r="H10391" s="14" t="s">
        <v>115</v>
      </c>
      <c r="I10391">
        <v>110000</v>
      </c>
      <c r="J10391">
        <v>2</v>
      </c>
      <c r="K10391" s="14" t="s">
        <v>70</v>
      </c>
      <c r="L10391" s="14" t="s">
        <v>66</v>
      </c>
      <c r="O10391">
        <v>24314</v>
      </c>
      <c r="P10391">
        <v>314</v>
      </c>
      <c r="Q10391" t="str">
        <f>_xlfn.CONCAT(Clientes__2[[#This Row],[Nombre]], " ",Clientes__2[[#This Row],[Nombres2]], " ",Clientes__2[[#This Row],[Apellido]],)</f>
        <v>Paige  Hayes</v>
      </c>
      <c r="R10391" s="15">
        <v>24194</v>
      </c>
      <c r="S10391" s="14" t="s">
        <v>42</v>
      </c>
      <c r="T10391" s="14" t="s">
        <v>42</v>
      </c>
      <c r="U10391">
        <v>120000</v>
      </c>
      <c r="V10391">
        <v>2</v>
      </c>
      <c r="W10391" s="14" t="s">
        <v>55</v>
      </c>
      <c r="X10391" s="14" t="s">
        <v>66</v>
      </c>
    </row>
    <row r="10392" spans="1:24" x14ac:dyDescent="0.2">
      <c r="A10392">
        <v>24307</v>
      </c>
      <c r="B10392">
        <v>9</v>
      </c>
      <c r="C10392" s="14" t="s">
        <v>664</v>
      </c>
      <c r="D10392" s="14"/>
      <c r="E10392" s="14" t="s">
        <v>295</v>
      </c>
      <c r="F10392" s="15">
        <v>21597</v>
      </c>
      <c r="G10392" s="14" t="s">
        <v>43</v>
      </c>
      <c r="H10392" s="14" t="s">
        <v>115</v>
      </c>
      <c r="I10392">
        <v>100000</v>
      </c>
      <c r="J10392">
        <v>1</v>
      </c>
      <c r="K10392" s="14" t="s">
        <v>55</v>
      </c>
      <c r="L10392" s="14" t="s">
        <v>66</v>
      </c>
      <c r="O10392">
        <v>12132</v>
      </c>
      <c r="P10392">
        <v>224</v>
      </c>
      <c r="Q10392" t="str">
        <f>_xlfn.CONCAT(Clientes__2[[#This Row],[Nombre]], " ",Clientes__2[[#This Row],[Nombres2]], " ",Clientes__2[[#This Row],[Apellido]],)</f>
        <v>Tina  Sara</v>
      </c>
      <c r="R10392" s="15">
        <v>20412</v>
      </c>
      <c r="S10392" s="14" t="s">
        <v>42</v>
      </c>
      <c r="T10392" s="14" t="s">
        <v>115</v>
      </c>
      <c r="U10392">
        <v>110000</v>
      </c>
      <c r="V10392">
        <v>3</v>
      </c>
      <c r="W10392" s="14" t="s">
        <v>63</v>
      </c>
      <c r="X10392" s="14" t="s">
        <v>84</v>
      </c>
    </row>
    <row r="10393" spans="1:24" x14ac:dyDescent="0.2">
      <c r="A10393">
        <v>15021</v>
      </c>
      <c r="B10393">
        <v>4</v>
      </c>
      <c r="C10393" s="14" t="s">
        <v>503</v>
      </c>
      <c r="D10393" s="14" t="s">
        <v>124</v>
      </c>
      <c r="E10393" s="14" t="s">
        <v>672</v>
      </c>
      <c r="F10393" s="15">
        <v>18730</v>
      </c>
      <c r="G10393" s="14" t="s">
        <v>42</v>
      </c>
      <c r="H10393" s="14" t="s">
        <v>42</v>
      </c>
      <c r="I10393">
        <v>30000</v>
      </c>
      <c r="J10393">
        <v>3</v>
      </c>
      <c r="K10393" s="14" t="s">
        <v>67</v>
      </c>
      <c r="L10393" s="14" t="s">
        <v>54</v>
      </c>
      <c r="O10393">
        <v>28170</v>
      </c>
      <c r="P10393">
        <v>325</v>
      </c>
      <c r="Q10393" t="str">
        <f>_xlfn.CONCAT(Clientes__2[[#This Row],[Nombre]], " ",Clientes__2[[#This Row],[Nombres2]], " ",Clientes__2[[#This Row],[Apellido]],)</f>
        <v>Lucas J Moore</v>
      </c>
      <c r="R10393" s="15">
        <v>22302</v>
      </c>
      <c r="S10393" s="14" t="s">
        <v>42</v>
      </c>
      <c r="T10393" s="14" t="s">
        <v>115</v>
      </c>
      <c r="U10393">
        <v>60000</v>
      </c>
      <c r="V10393">
        <v>1</v>
      </c>
      <c r="W10393" s="14" t="s">
        <v>63</v>
      </c>
      <c r="X10393" s="14" t="s">
        <v>54</v>
      </c>
    </row>
    <row r="10394" spans="1:24" x14ac:dyDescent="0.2">
      <c r="A10394">
        <v>25579</v>
      </c>
      <c r="B10394">
        <v>225</v>
      </c>
      <c r="C10394" s="14" t="s">
        <v>734</v>
      </c>
      <c r="D10394" s="14" t="s">
        <v>119</v>
      </c>
      <c r="E10394" s="14" t="s">
        <v>244</v>
      </c>
      <c r="F10394" s="15">
        <v>21955</v>
      </c>
      <c r="G10394" s="14" t="s">
        <v>42</v>
      </c>
      <c r="H10394" s="14" t="s">
        <v>42</v>
      </c>
      <c r="I10394">
        <v>10000</v>
      </c>
      <c r="J10394">
        <v>1</v>
      </c>
      <c r="K10394" s="14" t="s">
        <v>67</v>
      </c>
      <c r="L10394" s="14" t="s">
        <v>60</v>
      </c>
      <c r="O10394">
        <v>11240</v>
      </c>
      <c r="P10394">
        <v>273</v>
      </c>
      <c r="Q10394" t="str">
        <f>_xlfn.CONCAT(Clientes__2[[#This Row],[Nombre]], " ",Clientes__2[[#This Row],[Nombres2]], " ",Clientes__2[[#This Row],[Apellido]],)</f>
        <v>Bobby W Prasad</v>
      </c>
      <c r="R10394" s="15">
        <v>21530</v>
      </c>
      <c r="S10394" s="14" t="s">
        <v>42</v>
      </c>
      <c r="T10394" s="14" t="s">
        <v>115</v>
      </c>
      <c r="U10394">
        <v>160000</v>
      </c>
      <c r="V10394">
        <v>2</v>
      </c>
      <c r="W10394" s="14" t="s">
        <v>63</v>
      </c>
      <c r="X10394" s="14" t="s">
        <v>84</v>
      </c>
    </row>
    <row r="10395" spans="1:24" x14ac:dyDescent="0.2">
      <c r="A10395">
        <v>24469</v>
      </c>
      <c r="B10395">
        <v>14</v>
      </c>
      <c r="C10395" s="14" t="s">
        <v>151</v>
      </c>
      <c r="D10395" s="14"/>
      <c r="E10395" s="14" t="s">
        <v>175</v>
      </c>
      <c r="F10395" s="15">
        <v>23895</v>
      </c>
      <c r="G10395" s="14" t="s">
        <v>43</v>
      </c>
      <c r="H10395" s="14" t="s">
        <v>42</v>
      </c>
      <c r="I10395">
        <v>80000</v>
      </c>
      <c r="J10395">
        <v>5</v>
      </c>
      <c r="K10395" s="14" t="s">
        <v>55</v>
      </c>
      <c r="L10395" s="14" t="s">
        <v>84</v>
      </c>
      <c r="O10395">
        <v>12357</v>
      </c>
      <c r="P10395">
        <v>29</v>
      </c>
      <c r="Q10395" t="str">
        <f>_xlfn.CONCAT(Clientes__2[[#This Row],[Nombre]], " ",Clientes__2[[#This Row],[Nombres2]], " ",Clientes__2[[#This Row],[Apellido]],)</f>
        <v>Roger  Andersen</v>
      </c>
      <c r="R10395" s="15">
        <v>26030</v>
      </c>
      <c r="S10395" s="14" t="s">
        <v>43</v>
      </c>
      <c r="T10395" s="14" t="s">
        <v>115</v>
      </c>
      <c r="U10395">
        <v>100000</v>
      </c>
      <c r="V10395">
        <v>0</v>
      </c>
      <c r="W10395" s="14" t="s">
        <v>67</v>
      </c>
      <c r="X10395" s="14" t="s">
        <v>66</v>
      </c>
    </row>
    <row r="10396" spans="1:24" x14ac:dyDescent="0.2">
      <c r="A10396">
        <v>11798</v>
      </c>
      <c r="B10396">
        <v>611</v>
      </c>
      <c r="C10396" s="14" t="s">
        <v>679</v>
      </c>
      <c r="D10396" s="14" t="s">
        <v>882</v>
      </c>
      <c r="E10396" s="14" t="s">
        <v>209</v>
      </c>
      <c r="F10396" s="15">
        <v>25246</v>
      </c>
      <c r="G10396" s="14" t="s">
        <v>42</v>
      </c>
      <c r="H10396" s="14" t="s">
        <v>42</v>
      </c>
      <c r="I10396">
        <v>40000</v>
      </c>
      <c r="J10396">
        <v>2</v>
      </c>
      <c r="K10396" s="14" t="s">
        <v>55</v>
      </c>
      <c r="L10396" s="14" t="s">
        <v>54</v>
      </c>
      <c r="O10396">
        <v>13772</v>
      </c>
      <c r="P10396">
        <v>265</v>
      </c>
      <c r="Q10396" t="str">
        <f>_xlfn.CONCAT(Clientes__2[[#This Row],[Nombre]], " ",Clientes__2[[#This Row],[Nombres2]], " ",Clientes__2[[#This Row],[Apellido]],)</f>
        <v>Brendan Q Chande</v>
      </c>
      <c r="R10396" s="15">
        <v>25135</v>
      </c>
      <c r="S10396" s="14" t="s">
        <v>42</v>
      </c>
      <c r="T10396" s="14" t="s">
        <v>115</v>
      </c>
      <c r="U10396">
        <v>40000</v>
      </c>
      <c r="V10396">
        <v>0</v>
      </c>
      <c r="W10396" s="14" t="s">
        <v>55</v>
      </c>
      <c r="X10396" s="14" t="s">
        <v>91</v>
      </c>
    </row>
    <row r="10397" spans="1:24" x14ac:dyDescent="0.2">
      <c r="A10397">
        <v>27380</v>
      </c>
      <c r="B10397">
        <v>51</v>
      </c>
      <c r="C10397" s="14" t="s">
        <v>332</v>
      </c>
      <c r="D10397" s="14"/>
      <c r="E10397" s="14" t="s">
        <v>142</v>
      </c>
      <c r="F10397" s="15">
        <v>17487</v>
      </c>
      <c r="G10397" s="14" t="s">
        <v>43</v>
      </c>
      <c r="H10397" s="14" t="s">
        <v>42</v>
      </c>
      <c r="I10397">
        <v>40000</v>
      </c>
      <c r="J10397">
        <v>4</v>
      </c>
      <c r="K10397" s="14" t="s">
        <v>67</v>
      </c>
      <c r="L10397" s="14" t="s">
        <v>84</v>
      </c>
      <c r="O10397">
        <v>12543</v>
      </c>
      <c r="P10397">
        <v>213</v>
      </c>
      <c r="Q10397" t="str">
        <f>_xlfn.CONCAT(Clientes__2[[#This Row],[Nombre]], " ",Clientes__2[[#This Row],[Nombres2]], " ",Clientes__2[[#This Row],[Apellido]],)</f>
        <v>Eric  Green</v>
      </c>
      <c r="R10397" s="15">
        <v>21205</v>
      </c>
      <c r="S10397" s="14" t="s">
        <v>42</v>
      </c>
      <c r="T10397" s="14" t="s">
        <v>42</v>
      </c>
      <c r="U10397">
        <v>10000</v>
      </c>
      <c r="V10397">
        <v>1</v>
      </c>
      <c r="W10397" s="14" t="s">
        <v>55</v>
      </c>
      <c r="X10397" s="14" t="s">
        <v>60</v>
      </c>
    </row>
    <row r="10398" spans="1:24" x14ac:dyDescent="0.2">
      <c r="A10398">
        <v>25958</v>
      </c>
      <c r="B10398">
        <v>11</v>
      </c>
      <c r="C10398" s="14" t="s">
        <v>736</v>
      </c>
      <c r="D10398" s="14" t="s">
        <v>119</v>
      </c>
      <c r="E10398" s="14" t="s">
        <v>489</v>
      </c>
      <c r="F10398" s="15">
        <v>20525</v>
      </c>
      <c r="G10398" s="14" t="s">
        <v>43</v>
      </c>
      <c r="H10398" s="14" t="s">
        <v>42</v>
      </c>
      <c r="I10398">
        <v>80000</v>
      </c>
      <c r="J10398">
        <v>2</v>
      </c>
      <c r="K10398" s="14" t="s">
        <v>67</v>
      </c>
      <c r="L10398" s="14" t="s">
        <v>54</v>
      </c>
      <c r="O10398">
        <v>13994</v>
      </c>
      <c r="P10398">
        <v>18</v>
      </c>
      <c r="Q10398" t="str">
        <f>_xlfn.CONCAT(Clientes__2[[#This Row],[Nombre]], " ",Clientes__2[[#This Row],[Nombres2]], " ",Clientes__2[[#This Row],[Apellido]],)</f>
        <v>Alfredo W Ortega</v>
      </c>
      <c r="R10398" s="15">
        <v>17000</v>
      </c>
      <c r="S10398" s="14" t="s">
        <v>42</v>
      </c>
      <c r="T10398" s="14" t="s">
        <v>42</v>
      </c>
      <c r="U10398">
        <v>30000</v>
      </c>
      <c r="V10398">
        <v>2</v>
      </c>
      <c r="W10398" s="14" t="s">
        <v>63</v>
      </c>
      <c r="X10398" s="14" t="s">
        <v>91</v>
      </c>
    </row>
    <row r="10399" spans="1:24" x14ac:dyDescent="0.2">
      <c r="A10399">
        <v>25707</v>
      </c>
      <c r="B10399">
        <v>29</v>
      </c>
      <c r="C10399" s="14" t="s">
        <v>82</v>
      </c>
      <c r="D10399" s="14" t="s">
        <v>42</v>
      </c>
      <c r="E10399" s="14" t="s">
        <v>228</v>
      </c>
      <c r="F10399" s="15">
        <v>28817</v>
      </c>
      <c r="G10399" s="14" t="s">
        <v>42</v>
      </c>
      <c r="H10399" s="14" t="s">
        <v>42</v>
      </c>
      <c r="I10399">
        <v>10000</v>
      </c>
      <c r="J10399">
        <v>0</v>
      </c>
      <c r="K10399" s="14" t="s">
        <v>63</v>
      </c>
      <c r="L10399" s="14" t="s">
        <v>60</v>
      </c>
      <c r="O10399">
        <v>15511</v>
      </c>
      <c r="P10399">
        <v>66</v>
      </c>
      <c r="Q10399" t="str">
        <f>_xlfn.CONCAT(Clientes__2[[#This Row],[Nombre]], " ",Clientes__2[[#This Row],[Nombres2]], " ",Clientes__2[[#This Row],[Apellido]],)</f>
        <v>Louis M Raje</v>
      </c>
      <c r="R10399" s="15">
        <v>25245</v>
      </c>
      <c r="S10399" s="14" t="s">
        <v>42</v>
      </c>
      <c r="T10399" s="14" t="s">
        <v>115</v>
      </c>
      <c r="U10399">
        <v>60000</v>
      </c>
      <c r="V10399">
        <v>2</v>
      </c>
      <c r="W10399" s="14" t="s">
        <v>70</v>
      </c>
      <c r="X10399" s="14" t="s">
        <v>84</v>
      </c>
    </row>
    <row r="10400" spans="1:24" x14ac:dyDescent="0.2">
      <c r="A10400">
        <v>27524</v>
      </c>
      <c r="B10400">
        <v>612</v>
      </c>
      <c r="C10400" s="14" t="s">
        <v>902</v>
      </c>
      <c r="D10400" s="14" t="s">
        <v>128</v>
      </c>
      <c r="E10400" s="14" t="s">
        <v>65</v>
      </c>
      <c r="F10400" s="15">
        <v>27344</v>
      </c>
      <c r="G10400" s="14" t="s">
        <v>43</v>
      </c>
      <c r="H10400" s="14" t="s">
        <v>115</v>
      </c>
      <c r="I10400">
        <v>50000</v>
      </c>
      <c r="J10400">
        <v>0</v>
      </c>
      <c r="K10400" s="14" t="s">
        <v>81</v>
      </c>
      <c r="L10400" s="14" t="s">
        <v>54</v>
      </c>
      <c r="O10400">
        <v>25086</v>
      </c>
      <c r="P10400">
        <v>299</v>
      </c>
      <c r="Q10400" t="str">
        <f>_xlfn.CONCAT(Clientes__2[[#This Row],[Nombre]], " ",Clientes__2[[#This Row],[Nombres2]], " ",Clientes__2[[#This Row],[Apellido]],)</f>
        <v>Denise C Suri</v>
      </c>
      <c r="R10400" s="15">
        <v>22519</v>
      </c>
      <c r="S10400" s="14" t="s">
        <v>42</v>
      </c>
      <c r="T10400" s="14" t="s">
        <v>115</v>
      </c>
      <c r="U10400">
        <v>60000</v>
      </c>
      <c r="V10400">
        <v>1</v>
      </c>
      <c r="W10400" s="14" t="s">
        <v>63</v>
      </c>
      <c r="X10400" s="14" t="s">
        <v>54</v>
      </c>
    </row>
    <row r="10401" spans="1:24" x14ac:dyDescent="0.2">
      <c r="A10401">
        <v>23982</v>
      </c>
      <c r="B10401">
        <v>155</v>
      </c>
      <c r="C10401" s="14" t="s">
        <v>543</v>
      </c>
      <c r="D10401" s="14" t="s">
        <v>260</v>
      </c>
      <c r="E10401" s="14" t="s">
        <v>240</v>
      </c>
      <c r="F10401" s="15">
        <v>19765</v>
      </c>
      <c r="G10401" s="14" t="s">
        <v>43</v>
      </c>
      <c r="H10401" s="14" t="s">
        <v>42</v>
      </c>
      <c r="I10401">
        <v>10000</v>
      </c>
      <c r="J10401">
        <v>2</v>
      </c>
      <c r="K10401" s="14" t="s">
        <v>63</v>
      </c>
      <c r="L10401" s="14" t="s">
        <v>60</v>
      </c>
      <c r="O10401">
        <v>12044</v>
      </c>
      <c r="P10401">
        <v>337</v>
      </c>
      <c r="Q10401" t="str">
        <f>_xlfn.CONCAT(Clientes__2[[#This Row],[Nombre]], " ",Clientes__2[[#This Row],[Nombres2]], " ",Clientes__2[[#This Row],[Apellido]],)</f>
        <v>Adam H Diaz</v>
      </c>
      <c r="R10401" s="15">
        <v>27176</v>
      </c>
      <c r="S10401" s="14" t="s">
        <v>43</v>
      </c>
      <c r="T10401" s="14" t="s">
        <v>115</v>
      </c>
      <c r="U10401">
        <v>40000</v>
      </c>
      <c r="V10401">
        <v>0</v>
      </c>
      <c r="W10401" s="14" t="s">
        <v>63</v>
      </c>
      <c r="X10401" s="14" t="s">
        <v>54</v>
      </c>
    </row>
    <row r="10402" spans="1:24" x14ac:dyDescent="0.2">
      <c r="A10402">
        <v>13023</v>
      </c>
      <c r="B10402">
        <v>7</v>
      </c>
      <c r="C10402" s="14" t="s">
        <v>495</v>
      </c>
      <c r="D10402" s="14" t="s">
        <v>126</v>
      </c>
      <c r="E10402" s="14" t="s">
        <v>180</v>
      </c>
      <c r="F10402" s="15">
        <v>17225</v>
      </c>
      <c r="G10402" s="14" t="s">
        <v>43</v>
      </c>
      <c r="H10402" s="14" t="s">
        <v>115</v>
      </c>
      <c r="I10402">
        <v>20000</v>
      </c>
      <c r="J10402">
        <v>4</v>
      </c>
      <c r="K10402" s="14" t="s">
        <v>67</v>
      </c>
      <c r="L10402" s="14" t="s">
        <v>54</v>
      </c>
      <c r="O10402">
        <v>27908</v>
      </c>
      <c r="P10402">
        <v>165</v>
      </c>
      <c r="Q10402" t="str">
        <f>_xlfn.CONCAT(Clientes__2[[#This Row],[Nombre]], " ",Clientes__2[[#This Row],[Nombres2]], " ",Clientes__2[[#This Row],[Apellido]],)</f>
        <v>Dominique D Raman</v>
      </c>
      <c r="R10402" s="15">
        <v>25877</v>
      </c>
      <c r="S10402" s="14" t="s">
        <v>43</v>
      </c>
      <c r="T10402" s="14" t="s">
        <v>115</v>
      </c>
      <c r="U10402">
        <v>20000</v>
      </c>
      <c r="V10402">
        <v>0</v>
      </c>
      <c r="W10402" s="14" t="s">
        <v>63</v>
      </c>
      <c r="X10402" s="14" t="s">
        <v>60</v>
      </c>
    </row>
    <row r="10403" spans="1:24" x14ac:dyDescent="0.2">
      <c r="A10403">
        <v>12886</v>
      </c>
      <c r="B10403">
        <v>359</v>
      </c>
      <c r="C10403" s="14" t="s">
        <v>298</v>
      </c>
      <c r="D10403" s="14"/>
      <c r="E10403" s="14" t="s">
        <v>371</v>
      </c>
      <c r="F10403" s="15">
        <v>26240</v>
      </c>
      <c r="G10403" s="14" t="s">
        <v>43</v>
      </c>
      <c r="H10403" s="14" t="s">
        <v>115</v>
      </c>
      <c r="I10403">
        <v>60000</v>
      </c>
      <c r="J10403">
        <v>1</v>
      </c>
      <c r="K10403" s="14" t="s">
        <v>70</v>
      </c>
      <c r="L10403" s="14" t="s">
        <v>54</v>
      </c>
      <c r="O10403">
        <v>22373</v>
      </c>
      <c r="P10403">
        <v>60</v>
      </c>
      <c r="Q10403" t="str">
        <f>_xlfn.CONCAT(Clientes__2[[#This Row],[Nombre]], " ",Clientes__2[[#This Row],[Nombres2]], " ",Clientes__2[[#This Row],[Apellido]],)</f>
        <v>Jocelyn  Long</v>
      </c>
      <c r="R10403" s="15">
        <v>26931</v>
      </c>
      <c r="S10403" s="14" t="s">
        <v>43</v>
      </c>
      <c r="T10403" s="14" t="s">
        <v>115</v>
      </c>
      <c r="U10403">
        <v>40000</v>
      </c>
      <c r="V10403">
        <v>0</v>
      </c>
      <c r="W10403" s="14" t="s">
        <v>70</v>
      </c>
      <c r="X10403" s="14" t="s">
        <v>54</v>
      </c>
    </row>
    <row r="10404" spans="1:24" x14ac:dyDescent="0.2">
      <c r="A10404">
        <v>14700</v>
      </c>
      <c r="B10404">
        <v>238</v>
      </c>
      <c r="C10404" s="14" t="s">
        <v>396</v>
      </c>
      <c r="D10404" s="14"/>
      <c r="E10404" s="14" t="s">
        <v>269</v>
      </c>
      <c r="F10404" s="15">
        <v>26989</v>
      </c>
      <c r="G10404" s="14" t="s">
        <v>42</v>
      </c>
      <c r="H10404" s="14" t="s">
        <v>42</v>
      </c>
      <c r="I10404">
        <v>40000</v>
      </c>
      <c r="J10404">
        <v>1</v>
      </c>
      <c r="K10404" s="14" t="s">
        <v>55</v>
      </c>
      <c r="L10404" s="14" t="s">
        <v>54</v>
      </c>
      <c r="O10404">
        <v>15663</v>
      </c>
      <c r="P10404">
        <v>196</v>
      </c>
      <c r="Q10404" t="str">
        <f>_xlfn.CONCAT(Clientes__2[[#This Row],[Nombre]], " ",Clientes__2[[#This Row],[Nombres2]], " ",Clientes__2[[#This Row],[Apellido]],)</f>
        <v>Edward  Edwards</v>
      </c>
      <c r="R10404" s="15">
        <v>21740</v>
      </c>
      <c r="S10404" s="14" t="s">
        <v>42</v>
      </c>
      <c r="T10404" s="14" t="s">
        <v>115</v>
      </c>
      <c r="U10404">
        <v>30000</v>
      </c>
      <c r="V10404">
        <v>0</v>
      </c>
      <c r="W10404" s="14" t="s">
        <v>55</v>
      </c>
      <c r="X10404" s="14" t="s">
        <v>91</v>
      </c>
    </row>
    <row r="10405" spans="1:24" x14ac:dyDescent="0.2">
      <c r="A10405">
        <v>21638</v>
      </c>
      <c r="B10405">
        <v>539</v>
      </c>
      <c r="C10405" s="14" t="s">
        <v>246</v>
      </c>
      <c r="D10405" s="14" t="s">
        <v>124</v>
      </c>
      <c r="E10405" s="14" t="s">
        <v>443</v>
      </c>
      <c r="F10405" s="15">
        <v>23683</v>
      </c>
      <c r="G10405" s="14" t="s">
        <v>43</v>
      </c>
      <c r="H10405" s="14" t="s">
        <v>115</v>
      </c>
      <c r="I10405">
        <v>40000</v>
      </c>
      <c r="J10405">
        <v>0</v>
      </c>
      <c r="K10405" s="14" t="s">
        <v>55</v>
      </c>
      <c r="L10405" s="14" t="s">
        <v>84</v>
      </c>
      <c r="O10405">
        <v>26916</v>
      </c>
      <c r="P10405">
        <v>26</v>
      </c>
      <c r="Q10405" t="str">
        <f>_xlfn.CONCAT(Clientes__2[[#This Row],[Nombre]], " ",Clientes__2[[#This Row],[Nombres2]], " ",Clientes__2[[#This Row],[Apellido]],)</f>
        <v>Olivia J Harris</v>
      </c>
      <c r="R10405" s="15">
        <v>29441</v>
      </c>
      <c r="S10405" s="14" t="s">
        <v>42</v>
      </c>
      <c r="T10405" s="14" t="s">
        <v>115</v>
      </c>
      <c r="U10405">
        <v>10000</v>
      </c>
      <c r="V10405">
        <v>0</v>
      </c>
      <c r="W10405" s="14" t="s">
        <v>63</v>
      </c>
      <c r="X10405" s="14" t="s">
        <v>60</v>
      </c>
    </row>
    <row r="10406" spans="1:24" x14ac:dyDescent="0.2">
      <c r="A10406">
        <v>14080</v>
      </c>
      <c r="B10406">
        <v>536</v>
      </c>
      <c r="C10406" s="14" t="s">
        <v>529</v>
      </c>
      <c r="D10406" s="14"/>
      <c r="E10406" s="14" t="s">
        <v>516</v>
      </c>
      <c r="F10406" s="15">
        <v>27899</v>
      </c>
      <c r="G10406" s="14" t="s">
        <v>43</v>
      </c>
      <c r="H10406" s="14" t="s">
        <v>115</v>
      </c>
      <c r="I10406">
        <v>40000</v>
      </c>
      <c r="J10406">
        <v>0</v>
      </c>
      <c r="K10406" s="14" t="s">
        <v>67</v>
      </c>
      <c r="L10406" s="14" t="s">
        <v>54</v>
      </c>
      <c r="O10406">
        <v>20201</v>
      </c>
      <c r="P10406">
        <v>335</v>
      </c>
      <c r="Q10406" t="str">
        <f>_xlfn.CONCAT(Clientes__2[[#This Row],[Nombre]], " ",Clientes__2[[#This Row],[Nombres2]], " ",Clientes__2[[#This Row],[Apellido]],)</f>
        <v>Cynthia  Srini</v>
      </c>
      <c r="R10406" s="15">
        <v>21780</v>
      </c>
      <c r="S10406" s="14" t="s">
        <v>42</v>
      </c>
      <c r="T10406" s="14" t="s">
        <v>115</v>
      </c>
      <c r="U10406">
        <v>70000</v>
      </c>
      <c r="V10406">
        <v>5</v>
      </c>
      <c r="W10406" s="14" t="s">
        <v>70</v>
      </c>
      <c r="X10406" s="14" t="s">
        <v>84</v>
      </c>
    </row>
    <row r="10407" spans="1:24" x14ac:dyDescent="0.2">
      <c r="A10407">
        <v>24899</v>
      </c>
      <c r="B10407">
        <v>11</v>
      </c>
      <c r="C10407" s="14" t="s">
        <v>792</v>
      </c>
      <c r="D10407" s="14" t="s">
        <v>123</v>
      </c>
      <c r="E10407" s="14" t="s">
        <v>645</v>
      </c>
      <c r="F10407" s="15">
        <v>26682</v>
      </c>
      <c r="G10407" s="14" t="s">
        <v>43</v>
      </c>
      <c r="H10407" s="14" t="s">
        <v>42</v>
      </c>
      <c r="I10407">
        <v>80000</v>
      </c>
      <c r="J10407">
        <v>0</v>
      </c>
      <c r="K10407" s="14" t="s">
        <v>55</v>
      </c>
      <c r="L10407" s="14" t="s">
        <v>84</v>
      </c>
      <c r="O10407">
        <v>25519</v>
      </c>
      <c r="P10407">
        <v>203</v>
      </c>
      <c r="Q10407" t="str">
        <f>_xlfn.CONCAT(Clientes__2[[#This Row],[Nombre]], " ",Clientes__2[[#This Row],[Nombres2]], " ",Clientes__2[[#This Row],[Apellido]],)</f>
        <v>Vincent E Zhu</v>
      </c>
      <c r="R10407" s="15">
        <v>28117</v>
      </c>
      <c r="S10407" s="14" t="s">
        <v>43</v>
      </c>
      <c r="T10407" s="14" t="s">
        <v>115</v>
      </c>
      <c r="U10407">
        <v>20000</v>
      </c>
      <c r="V10407">
        <v>0</v>
      </c>
      <c r="W10407" s="14" t="s">
        <v>67</v>
      </c>
      <c r="X10407" s="14" t="s">
        <v>60</v>
      </c>
    </row>
    <row r="10408" spans="1:24" x14ac:dyDescent="0.2">
      <c r="A10408">
        <v>23327</v>
      </c>
      <c r="B10408">
        <v>314</v>
      </c>
      <c r="C10408" s="14" t="s">
        <v>285</v>
      </c>
      <c r="D10408" s="14"/>
      <c r="E10408" s="14" t="s">
        <v>672</v>
      </c>
      <c r="F10408" s="15">
        <v>29375</v>
      </c>
      <c r="G10408" s="14" t="s">
        <v>43</v>
      </c>
      <c r="H10408" s="14" t="s">
        <v>115</v>
      </c>
      <c r="I10408">
        <v>30000</v>
      </c>
      <c r="J10408">
        <v>0</v>
      </c>
      <c r="K10408" s="14" t="s">
        <v>63</v>
      </c>
      <c r="L10408" s="14" t="s">
        <v>54</v>
      </c>
      <c r="O10408">
        <v>24836</v>
      </c>
      <c r="P10408">
        <v>208</v>
      </c>
      <c r="Q10408" t="str">
        <f>_xlfn.CONCAT(Clientes__2[[#This Row],[Nombre]], " ",Clientes__2[[#This Row],[Nombres2]], " ",Clientes__2[[#This Row],[Apellido]],)</f>
        <v>Madison  Moore</v>
      </c>
      <c r="R10408" s="15">
        <v>9298</v>
      </c>
      <c r="S10408" s="14" t="s">
        <v>43</v>
      </c>
      <c r="T10408" s="14" t="s">
        <v>115</v>
      </c>
      <c r="U10408">
        <v>10000</v>
      </c>
      <c r="V10408">
        <v>4</v>
      </c>
      <c r="W10408" s="14" t="s">
        <v>63</v>
      </c>
      <c r="X10408" s="14" t="s">
        <v>60</v>
      </c>
    </row>
    <row r="10409" spans="1:24" x14ac:dyDescent="0.2">
      <c r="A10409">
        <v>22362</v>
      </c>
      <c r="B10409">
        <v>312</v>
      </c>
      <c r="C10409" s="14" t="s">
        <v>551</v>
      </c>
      <c r="D10409" s="14"/>
      <c r="E10409" s="14" t="s">
        <v>470</v>
      </c>
      <c r="F10409" s="15">
        <v>21502</v>
      </c>
      <c r="G10409" s="14" t="s">
        <v>42</v>
      </c>
      <c r="H10409" s="14" t="s">
        <v>42</v>
      </c>
      <c r="I10409">
        <v>80000</v>
      </c>
      <c r="J10409">
        <v>5</v>
      </c>
      <c r="K10409" s="14" t="s">
        <v>70</v>
      </c>
      <c r="L10409" s="14" t="s">
        <v>54</v>
      </c>
      <c r="O10409">
        <v>29098</v>
      </c>
      <c r="P10409">
        <v>8</v>
      </c>
      <c r="Q10409" t="str">
        <f>_xlfn.CONCAT(Clientes__2[[#This Row],[Nombre]], " ",Clientes__2[[#This Row],[Nombres2]], " ",Clientes__2[[#This Row],[Apellido]],)</f>
        <v>Austin  Russell</v>
      </c>
      <c r="R10409" s="15">
        <v>19459</v>
      </c>
      <c r="S10409" s="14" t="s">
        <v>42</v>
      </c>
      <c r="T10409" s="14" t="s">
        <v>42</v>
      </c>
      <c r="U10409">
        <v>40000</v>
      </c>
      <c r="V10409">
        <v>2</v>
      </c>
      <c r="W10409" s="14" t="s">
        <v>63</v>
      </c>
      <c r="X10409" s="14" t="s">
        <v>54</v>
      </c>
    </row>
    <row r="10410" spans="1:24" x14ac:dyDescent="0.2">
      <c r="A10410">
        <v>27441</v>
      </c>
      <c r="B10410">
        <v>64</v>
      </c>
      <c r="C10410" s="14" t="s">
        <v>456</v>
      </c>
      <c r="D10410" s="14"/>
      <c r="E10410" s="14" t="s">
        <v>121</v>
      </c>
      <c r="F10410" s="15">
        <v>19482</v>
      </c>
      <c r="G10410" s="14" t="s">
        <v>42</v>
      </c>
      <c r="H10410" s="14" t="s">
        <v>42</v>
      </c>
      <c r="I10410">
        <v>60000</v>
      </c>
      <c r="J10410">
        <v>3</v>
      </c>
      <c r="K10410" s="14" t="s">
        <v>67</v>
      </c>
      <c r="L10410" s="14" t="s">
        <v>84</v>
      </c>
      <c r="O10410">
        <v>15306</v>
      </c>
      <c r="P10410">
        <v>609</v>
      </c>
      <c r="Q10410" t="str">
        <f>_xlfn.CONCAT(Clientes__2[[#This Row],[Nombre]], " ",Clientes__2[[#This Row],[Nombres2]], " ",Clientes__2[[#This Row],[Apellido]],)</f>
        <v>Jose  Ross</v>
      </c>
      <c r="R10410" s="15">
        <v>16699</v>
      </c>
      <c r="S10410" s="14" t="s">
        <v>42</v>
      </c>
      <c r="T10410" s="14" t="s">
        <v>115</v>
      </c>
      <c r="U10410">
        <v>60000</v>
      </c>
      <c r="V10410">
        <v>4</v>
      </c>
      <c r="W10410" s="14" t="s">
        <v>55</v>
      </c>
      <c r="X10410" s="14" t="s">
        <v>66</v>
      </c>
    </row>
    <row r="10411" spans="1:24" x14ac:dyDescent="0.2">
      <c r="A10411">
        <v>17725</v>
      </c>
      <c r="B10411">
        <v>35</v>
      </c>
      <c r="C10411" s="14" t="s">
        <v>400</v>
      </c>
      <c r="D10411" s="14" t="s">
        <v>339</v>
      </c>
      <c r="E10411" s="14" t="s">
        <v>127</v>
      </c>
      <c r="F10411" s="15">
        <v>29528</v>
      </c>
      <c r="G10411" s="14" t="s">
        <v>43</v>
      </c>
      <c r="H10411" s="14" t="s">
        <v>42</v>
      </c>
      <c r="I10411">
        <v>10000</v>
      </c>
      <c r="J10411">
        <v>0</v>
      </c>
      <c r="K10411" s="14" t="s">
        <v>63</v>
      </c>
      <c r="L10411" s="14" t="s">
        <v>60</v>
      </c>
      <c r="O10411">
        <v>24657</v>
      </c>
      <c r="P10411">
        <v>642</v>
      </c>
      <c r="Q10411" t="str">
        <f>_xlfn.CONCAT(Clientes__2[[#This Row],[Nombre]], " ",Clientes__2[[#This Row],[Nombres2]], " ",Clientes__2[[#This Row],[Apellido]],)</f>
        <v>Daniel P Martinez</v>
      </c>
      <c r="R10411" s="15">
        <v>17323</v>
      </c>
      <c r="S10411" s="14" t="s">
        <v>42</v>
      </c>
      <c r="T10411" s="14" t="s">
        <v>115</v>
      </c>
      <c r="U10411">
        <v>40000</v>
      </c>
      <c r="V10411">
        <v>2</v>
      </c>
      <c r="W10411" s="14" t="s">
        <v>67</v>
      </c>
      <c r="X10411" s="14" t="s">
        <v>84</v>
      </c>
    </row>
    <row r="10412" spans="1:24" x14ac:dyDescent="0.2">
      <c r="A10412">
        <v>19296</v>
      </c>
      <c r="B10412">
        <v>198</v>
      </c>
      <c r="C10412" s="14" t="s">
        <v>896</v>
      </c>
      <c r="D10412" s="14"/>
      <c r="E10412" s="14" t="s">
        <v>138</v>
      </c>
      <c r="F10412" s="15">
        <v>25207</v>
      </c>
      <c r="G10412" s="14" t="s">
        <v>43</v>
      </c>
      <c r="H10412" s="14" t="s">
        <v>42</v>
      </c>
      <c r="I10412">
        <v>20000</v>
      </c>
      <c r="J10412">
        <v>0</v>
      </c>
      <c r="K10412" s="14" t="s">
        <v>63</v>
      </c>
      <c r="L10412" s="14" t="s">
        <v>60</v>
      </c>
      <c r="O10412">
        <v>16980</v>
      </c>
      <c r="P10412">
        <v>642</v>
      </c>
      <c r="Q10412" t="str">
        <f>_xlfn.CONCAT(Clientes__2[[#This Row],[Nombre]], " ",Clientes__2[[#This Row],[Nombres2]], " ",Clientes__2[[#This Row],[Apellido]],)</f>
        <v>Jake  Zheng</v>
      </c>
      <c r="R10412" s="15">
        <v>24205</v>
      </c>
      <c r="S10412" s="14" t="s">
        <v>42</v>
      </c>
      <c r="T10412" s="14" t="s">
        <v>115</v>
      </c>
      <c r="U10412">
        <v>70000</v>
      </c>
      <c r="V10412">
        <v>4</v>
      </c>
      <c r="W10412" s="14" t="s">
        <v>70</v>
      </c>
      <c r="X10412" s="14" t="s">
        <v>84</v>
      </c>
    </row>
    <row r="10413" spans="1:24" x14ac:dyDescent="0.2">
      <c r="A10413">
        <v>13945</v>
      </c>
      <c r="B10413">
        <v>609</v>
      </c>
      <c r="C10413" s="14" t="s">
        <v>711</v>
      </c>
      <c r="D10413" s="14"/>
      <c r="E10413" s="14" t="s">
        <v>474</v>
      </c>
      <c r="F10413" s="15">
        <v>22142</v>
      </c>
      <c r="G10413" s="14" t="s">
        <v>42</v>
      </c>
      <c r="H10413" s="14" t="s">
        <v>115</v>
      </c>
      <c r="I10413">
        <v>60000</v>
      </c>
      <c r="J10413">
        <v>1</v>
      </c>
      <c r="K10413" s="14" t="s">
        <v>63</v>
      </c>
      <c r="L10413" s="14" t="s">
        <v>54</v>
      </c>
      <c r="O10413">
        <v>20185</v>
      </c>
      <c r="P10413">
        <v>316</v>
      </c>
      <c r="Q10413" t="str">
        <f>_xlfn.CONCAT(Clientes__2[[#This Row],[Nombre]], " ",Clientes__2[[#This Row],[Nombres2]], " ",Clientes__2[[#This Row],[Apellido]],)</f>
        <v>Yolanda  Luo</v>
      </c>
      <c r="R10413" s="15">
        <v>22529</v>
      </c>
      <c r="S10413" s="14" t="s">
        <v>43</v>
      </c>
      <c r="T10413" s="14" t="s">
        <v>42</v>
      </c>
      <c r="U10413">
        <v>40000</v>
      </c>
      <c r="V10413">
        <v>4</v>
      </c>
      <c r="W10413" s="14" t="s">
        <v>67</v>
      </c>
      <c r="X10413" s="14" t="s">
        <v>54</v>
      </c>
    </row>
    <row r="10414" spans="1:24" x14ac:dyDescent="0.2">
      <c r="A10414">
        <v>16631</v>
      </c>
      <c r="B10414">
        <v>26</v>
      </c>
      <c r="C10414" s="14" t="s">
        <v>333</v>
      </c>
      <c r="D10414" s="14" t="s">
        <v>124</v>
      </c>
      <c r="E10414" s="14" t="s">
        <v>148</v>
      </c>
      <c r="F10414" s="15">
        <v>26012</v>
      </c>
      <c r="G10414" s="14" t="s">
        <v>43</v>
      </c>
      <c r="H10414" s="14" t="s">
        <v>115</v>
      </c>
      <c r="I10414">
        <v>90000</v>
      </c>
      <c r="J10414">
        <v>0</v>
      </c>
      <c r="K10414" s="14" t="s">
        <v>55</v>
      </c>
      <c r="L10414" s="14" t="s">
        <v>84</v>
      </c>
      <c r="O10414">
        <v>26082</v>
      </c>
      <c r="P10414">
        <v>335</v>
      </c>
      <c r="Q10414" t="str">
        <f>_xlfn.CONCAT(Clientes__2[[#This Row],[Nombre]], " ",Clientes__2[[#This Row],[Nombres2]], " ",Clientes__2[[#This Row],[Apellido]],)</f>
        <v>Haley J Ward</v>
      </c>
      <c r="R10414" s="15">
        <v>22832</v>
      </c>
      <c r="S10414" s="14" t="s">
        <v>43</v>
      </c>
      <c r="T10414" s="14" t="s">
        <v>42</v>
      </c>
      <c r="U10414">
        <v>130000</v>
      </c>
      <c r="V10414">
        <v>1</v>
      </c>
      <c r="W10414" s="14" t="s">
        <v>55</v>
      </c>
      <c r="X10414" s="14" t="s">
        <v>66</v>
      </c>
    </row>
    <row r="10415" spans="1:24" x14ac:dyDescent="0.2">
      <c r="A10415">
        <v>23420</v>
      </c>
      <c r="B10415">
        <v>31</v>
      </c>
      <c r="C10415" s="14" t="s">
        <v>843</v>
      </c>
      <c r="D10415" s="14"/>
      <c r="E10415" s="14" t="s">
        <v>732</v>
      </c>
      <c r="F10415" s="15">
        <v>25534</v>
      </c>
      <c r="G10415" s="14" t="s">
        <v>43</v>
      </c>
      <c r="H10415" s="14" t="s">
        <v>42</v>
      </c>
      <c r="I10415">
        <v>110000</v>
      </c>
      <c r="J10415">
        <v>1</v>
      </c>
      <c r="K10415" s="14" t="s">
        <v>70</v>
      </c>
      <c r="L10415" s="14" t="s">
        <v>66</v>
      </c>
      <c r="O10415">
        <v>13419</v>
      </c>
      <c r="P10415">
        <v>611</v>
      </c>
      <c r="Q10415" t="str">
        <f>_xlfn.CONCAT(Clientes__2[[#This Row],[Nombre]], " ",Clientes__2[[#This Row],[Nombres2]], " ",Clientes__2[[#This Row],[Apellido]],)</f>
        <v>Mario  Moyer</v>
      </c>
      <c r="R10415" s="15">
        <v>23916</v>
      </c>
      <c r="S10415" s="14" t="s">
        <v>42</v>
      </c>
      <c r="T10415" s="14" t="s">
        <v>115</v>
      </c>
      <c r="U10415">
        <v>90000</v>
      </c>
      <c r="V10415">
        <v>5</v>
      </c>
      <c r="W10415" s="14" t="s">
        <v>63</v>
      </c>
      <c r="X10415" s="14" t="s">
        <v>84</v>
      </c>
    </row>
    <row r="10416" spans="1:24" x14ac:dyDescent="0.2">
      <c r="A10416">
        <v>27580</v>
      </c>
      <c r="B10416">
        <v>18</v>
      </c>
      <c r="C10416" s="14" t="s">
        <v>258</v>
      </c>
      <c r="D10416" s="14" t="s">
        <v>46</v>
      </c>
      <c r="E10416" s="14" t="s">
        <v>122</v>
      </c>
      <c r="F10416" s="15">
        <v>25496</v>
      </c>
      <c r="G10416" s="14" t="s">
        <v>42</v>
      </c>
      <c r="H10416" s="14" t="s">
        <v>115</v>
      </c>
      <c r="I10416">
        <v>80000</v>
      </c>
      <c r="J10416">
        <v>4</v>
      </c>
      <c r="K10416" s="14" t="s">
        <v>70</v>
      </c>
      <c r="L10416" s="14" t="s">
        <v>66</v>
      </c>
      <c r="O10416">
        <v>13656</v>
      </c>
      <c r="P10416">
        <v>298</v>
      </c>
      <c r="Q10416" t="str">
        <f>_xlfn.CONCAT(Clientes__2[[#This Row],[Nombre]], " ",Clientes__2[[#This Row],[Nombres2]], " ",Clientes__2[[#This Row],[Apellido]],)</f>
        <v>Krista L Blanco</v>
      </c>
      <c r="R10416" s="15">
        <v>15091</v>
      </c>
      <c r="S10416" s="14" t="s">
        <v>42</v>
      </c>
      <c r="T10416" s="14" t="s">
        <v>115</v>
      </c>
      <c r="U10416">
        <v>110000</v>
      </c>
      <c r="V10416">
        <v>2</v>
      </c>
      <c r="W10416" s="14" t="s">
        <v>70</v>
      </c>
      <c r="X10416" s="14" t="s">
        <v>66</v>
      </c>
    </row>
    <row r="10417" spans="1:24" x14ac:dyDescent="0.2">
      <c r="A10417">
        <v>27408</v>
      </c>
      <c r="B10417">
        <v>311</v>
      </c>
      <c r="C10417" s="14" t="s">
        <v>585</v>
      </c>
      <c r="D10417" s="14" t="s">
        <v>123</v>
      </c>
      <c r="E10417" s="14" t="s">
        <v>201</v>
      </c>
      <c r="F10417" s="15">
        <v>17024</v>
      </c>
      <c r="G10417" s="14" t="s">
        <v>42</v>
      </c>
      <c r="H10417" s="14" t="s">
        <v>115</v>
      </c>
      <c r="I10417">
        <v>70000</v>
      </c>
      <c r="J10417">
        <v>5</v>
      </c>
      <c r="K10417" s="14" t="s">
        <v>55</v>
      </c>
      <c r="L10417" s="14" t="s">
        <v>66</v>
      </c>
      <c r="O10417">
        <v>28451</v>
      </c>
      <c r="P10417">
        <v>239</v>
      </c>
      <c r="Q10417" t="str">
        <f>_xlfn.CONCAT(Clientes__2[[#This Row],[Nombre]], " ",Clientes__2[[#This Row],[Nombres2]], " ",Clientes__2[[#This Row],[Apellido]],)</f>
        <v>Tabitha E Sanchez</v>
      </c>
      <c r="R10417" s="15">
        <v>22862</v>
      </c>
      <c r="S10417" s="14" t="s">
        <v>42</v>
      </c>
      <c r="T10417" s="14" t="s">
        <v>115</v>
      </c>
      <c r="U10417">
        <v>20000</v>
      </c>
      <c r="V10417">
        <v>1</v>
      </c>
      <c r="W10417" s="14" t="s">
        <v>70</v>
      </c>
      <c r="X10417" s="14" t="s">
        <v>60</v>
      </c>
    </row>
    <row r="10418" spans="1:24" x14ac:dyDescent="0.2">
      <c r="A10418">
        <v>14269</v>
      </c>
      <c r="B10418">
        <v>300</v>
      </c>
      <c r="C10418" s="14" t="s">
        <v>232</v>
      </c>
      <c r="D10418" s="14" t="s">
        <v>42</v>
      </c>
      <c r="E10418" s="14" t="s">
        <v>86</v>
      </c>
      <c r="F10418" s="15">
        <v>27717</v>
      </c>
      <c r="G10418" s="14" t="s">
        <v>42</v>
      </c>
      <c r="H10418" s="14" t="s">
        <v>42</v>
      </c>
      <c r="I10418">
        <v>30000</v>
      </c>
      <c r="J10418">
        <v>0</v>
      </c>
      <c r="K10418" s="14" t="s">
        <v>67</v>
      </c>
      <c r="L10418" s="14" t="s">
        <v>54</v>
      </c>
      <c r="O10418">
        <v>24709</v>
      </c>
      <c r="P10418">
        <v>184</v>
      </c>
      <c r="Q10418" t="str">
        <f>_xlfn.CONCAT(Clientes__2[[#This Row],[Nombre]], " ",Clientes__2[[#This Row],[Nombres2]], " ",Clientes__2[[#This Row],[Apellido]],)</f>
        <v>Tony M She</v>
      </c>
      <c r="R10418" s="15">
        <v>26560</v>
      </c>
      <c r="S10418" s="14" t="s">
        <v>42</v>
      </c>
      <c r="T10418" s="14" t="s">
        <v>115</v>
      </c>
      <c r="U10418">
        <v>40000</v>
      </c>
      <c r="V10418">
        <v>1</v>
      </c>
      <c r="W10418" s="14" t="s">
        <v>55</v>
      </c>
      <c r="X10418" s="14" t="s">
        <v>54</v>
      </c>
    </row>
    <row r="10419" spans="1:24" x14ac:dyDescent="0.2">
      <c r="A10419">
        <v>16201</v>
      </c>
      <c r="B10419">
        <v>247</v>
      </c>
      <c r="C10419" s="14" t="s">
        <v>121</v>
      </c>
      <c r="D10419" s="14"/>
      <c r="E10419" s="14" t="s">
        <v>131</v>
      </c>
      <c r="F10419" s="15">
        <v>26182</v>
      </c>
      <c r="G10419" s="14" t="s">
        <v>43</v>
      </c>
      <c r="H10419" s="14" t="s">
        <v>42</v>
      </c>
      <c r="I10419">
        <v>20000</v>
      </c>
      <c r="J10419">
        <v>0</v>
      </c>
      <c r="K10419" s="14" t="s">
        <v>81</v>
      </c>
      <c r="L10419" s="14" t="s">
        <v>60</v>
      </c>
      <c r="O10419">
        <v>16567</v>
      </c>
      <c r="P10419">
        <v>175</v>
      </c>
      <c r="Q10419" t="str">
        <f>_xlfn.CONCAT(Clientes__2[[#This Row],[Nombre]], " ",Clientes__2[[#This Row],[Nombres2]], " ",Clientes__2[[#This Row],[Apellido]],)</f>
        <v>Ross  Martin</v>
      </c>
      <c r="R10419" s="15">
        <v>25456</v>
      </c>
      <c r="S10419" s="14" t="s">
        <v>43</v>
      </c>
      <c r="T10419" s="14" t="s">
        <v>42</v>
      </c>
      <c r="U10419">
        <v>50000</v>
      </c>
      <c r="V10419">
        <v>0</v>
      </c>
      <c r="W10419" s="14" t="s">
        <v>70</v>
      </c>
      <c r="X10419" s="14" t="s">
        <v>54</v>
      </c>
    </row>
    <row r="10420" spans="1:24" x14ac:dyDescent="0.2">
      <c r="A10420">
        <v>27918</v>
      </c>
      <c r="B10420">
        <v>302</v>
      </c>
      <c r="C10420" s="14" t="s">
        <v>434</v>
      </c>
      <c r="D10420" s="14" t="s">
        <v>44</v>
      </c>
      <c r="E10420" s="14" t="s">
        <v>121</v>
      </c>
      <c r="F10420" s="15">
        <v>26530</v>
      </c>
      <c r="G10420" s="14" t="s">
        <v>42</v>
      </c>
      <c r="H10420" s="14" t="s">
        <v>115</v>
      </c>
      <c r="I10420">
        <v>70000</v>
      </c>
      <c r="J10420">
        <v>0</v>
      </c>
      <c r="K10420" s="14" t="s">
        <v>63</v>
      </c>
      <c r="L10420" s="14" t="s">
        <v>54</v>
      </c>
      <c r="O10420">
        <v>23928</v>
      </c>
      <c r="P10420">
        <v>183</v>
      </c>
      <c r="Q10420" t="str">
        <f>_xlfn.CONCAT(Clientes__2[[#This Row],[Nombre]], " ",Clientes__2[[#This Row],[Nombres2]], " ",Clientes__2[[#This Row],[Apellido]],)</f>
        <v>Samantha R Ross</v>
      </c>
      <c r="R10420" s="15">
        <v>23474</v>
      </c>
      <c r="S10420" s="14" t="s">
        <v>42</v>
      </c>
      <c r="T10420" s="14" t="s">
        <v>115</v>
      </c>
      <c r="U10420">
        <v>30000</v>
      </c>
      <c r="V10420">
        <v>2</v>
      </c>
      <c r="W10420" s="14" t="s">
        <v>63</v>
      </c>
      <c r="X10420" s="14" t="s">
        <v>91</v>
      </c>
    </row>
    <row r="10421" spans="1:24" x14ac:dyDescent="0.2">
      <c r="A10421">
        <v>29286</v>
      </c>
      <c r="B10421">
        <v>28</v>
      </c>
      <c r="C10421" s="14" t="s">
        <v>425</v>
      </c>
      <c r="D10421" s="14" t="s">
        <v>126</v>
      </c>
      <c r="E10421" s="14" t="s">
        <v>146</v>
      </c>
      <c r="F10421" s="15">
        <v>23517</v>
      </c>
      <c r="G10421" s="14" t="s">
        <v>43</v>
      </c>
      <c r="H10421" s="14" t="s">
        <v>42</v>
      </c>
      <c r="I10421">
        <v>60000</v>
      </c>
      <c r="J10421">
        <v>3</v>
      </c>
      <c r="K10421" s="14" t="s">
        <v>55</v>
      </c>
      <c r="L10421" s="14" t="s">
        <v>84</v>
      </c>
      <c r="O10421">
        <v>29337</v>
      </c>
      <c r="P10421">
        <v>22</v>
      </c>
      <c r="Q10421" t="str">
        <f>_xlfn.CONCAT(Clientes__2[[#This Row],[Nombre]], " ",Clientes__2[[#This Row],[Nombres2]], " ",Clientes__2[[#This Row],[Apellido]],)</f>
        <v>Rodney D Alvarez</v>
      </c>
      <c r="R10421" s="15">
        <v>13929</v>
      </c>
      <c r="S10421" s="14" t="s">
        <v>43</v>
      </c>
      <c r="T10421" s="14" t="s">
        <v>42</v>
      </c>
      <c r="U10421">
        <v>30000</v>
      </c>
      <c r="V10421">
        <v>2</v>
      </c>
      <c r="W10421" s="14" t="s">
        <v>63</v>
      </c>
      <c r="X10421" s="14" t="s">
        <v>91</v>
      </c>
    </row>
    <row r="10422" spans="1:24" x14ac:dyDescent="0.2">
      <c r="A10422">
        <v>13359</v>
      </c>
      <c r="B10422">
        <v>315</v>
      </c>
      <c r="C10422" s="14" t="s">
        <v>499</v>
      </c>
      <c r="D10422" s="14" t="s">
        <v>128</v>
      </c>
      <c r="E10422" s="14" t="s">
        <v>310</v>
      </c>
      <c r="F10422" s="15">
        <v>16682</v>
      </c>
      <c r="G10422" s="14" t="s">
        <v>42</v>
      </c>
      <c r="H10422" s="14" t="s">
        <v>42</v>
      </c>
      <c r="I10422">
        <v>60000</v>
      </c>
      <c r="J10422">
        <v>4</v>
      </c>
      <c r="K10422" s="14" t="s">
        <v>55</v>
      </c>
      <c r="L10422" s="14" t="s">
        <v>66</v>
      </c>
      <c r="O10422">
        <v>11698</v>
      </c>
      <c r="P10422">
        <v>53</v>
      </c>
      <c r="Q10422" t="str">
        <f>_xlfn.CONCAT(Clientes__2[[#This Row],[Nombre]], " ",Clientes__2[[#This Row],[Nombres2]], " ",Clientes__2[[#This Row],[Apellido]],)</f>
        <v>Ian C Wood</v>
      </c>
      <c r="R10422" s="15">
        <v>23706</v>
      </c>
      <c r="S10422" s="14" t="s">
        <v>42</v>
      </c>
      <c r="T10422" s="14" t="s">
        <v>42</v>
      </c>
      <c r="U10422">
        <v>50000</v>
      </c>
      <c r="V10422">
        <v>4</v>
      </c>
      <c r="W10422" s="14" t="s">
        <v>55</v>
      </c>
      <c r="X10422" s="14" t="s">
        <v>54</v>
      </c>
    </row>
    <row r="10423" spans="1:24" x14ac:dyDescent="0.2">
      <c r="A10423">
        <v>28962</v>
      </c>
      <c r="B10423">
        <v>27</v>
      </c>
      <c r="C10423" s="14" t="s">
        <v>760</v>
      </c>
      <c r="D10423" s="14" t="s">
        <v>42</v>
      </c>
      <c r="E10423" s="14" t="s">
        <v>140</v>
      </c>
      <c r="F10423" s="15">
        <v>25752</v>
      </c>
      <c r="G10423" s="14" t="s">
        <v>43</v>
      </c>
      <c r="H10423" s="14" t="s">
        <v>42</v>
      </c>
      <c r="I10423">
        <v>100000</v>
      </c>
      <c r="J10423">
        <v>0</v>
      </c>
      <c r="K10423" s="14" t="s">
        <v>67</v>
      </c>
      <c r="L10423" s="14" t="s">
        <v>66</v>
      </c>
      <c r="O10423">
        <v>16192</v>
      </c>
      <c r="P10423">
        <v>230</v>
      </c>
      <c r="Q10423" t="str">
        <f>_xlfn.CONCAT(Clientes__2[[#This Row],[Nombre]], " ",Clientes__2[[#This Row],[Nombres2]], " ",Clientes__2[[#This Row],[Apellido]],)</f>
        <v>Stanley M Lopez</v>
      </c>
      <c r="R10423" s="15">
        <v>28645</v>
      </c>
      <c r="S10423" s="14" t="s">
        <v>43</v>
      </c>
      <c r="T10423" s="14" t="s">
        <v>115</v>
      </c>
      <c r="U10423">
        <v>30000</v>
      </c>
      <c r="V10423">
        <v>0</v>
      </c>
      <c r="W10423" s="14" t="s">
        <v>67</v>
      </c>
      <c r="X10423" s="14" t="s">
        <v>60</v>
      </c>
    </row>
    <row r="10424" spans="1:24" x14ac:dyDescent="0.2">
      <c r="A10424">
        <v>13835</v>
      </c>
      <c r="B10424">
        <v>196</v>
      </c>
      <c r="C10424" s="14" t="s">
        <v>588</v>
      </c>
      <c r="D10424" s="14"/>
      <c r="E10424" s="14" t="s">
        <v>654</v>
      </c>
      <c r="F10424" s="15">
        <v>27823</v>
      </c>
      <c r="G10424" s="14" t="s">
        <v>43</v>
      </c>
      <c r="H10424" s="14" t="s">
        <v>115</v>
      </c>
      <c r="I10424">
        <v>20000</v>
      </c>
      <c r="J10424">
        <v>0</v>
      </c>
      <c r="K10424" s="14" t="s">
        <v>67</v>
      </c>
      <c r="L10424" s="14" t="s">
        <v>60</v>
      </c>
      <c r="O10424">
        <v>21362</v>
      </c>
      <c r="P10424">
        <v>39</v>
      </c>
      <c r="Q10424" t="str">
        <f>_xlfn.CONCAT(Clientes__2[[#This Row],[Nombre]], " ",Clientes__2[[#This Row],[Nombres2]], " ",Clientes__2[[#This Row],[Apellido]],)</f>
        <v>Hailey  Brooks</v>
      </c>
      <c r="R10424" s="15">
        <v>17430</v>
      </c>
      <c r="S10424" s="14" t="s">
        <v>42</v>
      </c>
      <c r="T10424" s="14" t="s">
        <v>42</v>
      </c>
      <c r="U10424">
        <v>30000</v>
      </c>
      <c r="V10424">
        <v>2</v>
      </c>
      <c r="W10424" s="14" t="s">
        <v>63</v>
      </c>
      <c r="X10424" s="14" t="s">
        <v>91</v>
      </c>
    </row>
    <row r="10425" spans="1:24" x14ac:dyDescent="0.2">
      <c r="A10425">
        <v>23478</v>
      </c>
      <c r="B10425">
        <v>633</v>
      </c>
      <c r="C10425" s="14" t="s">
        <v>588</v>
      </c>
      <c r="D10425" s="14"/>
      <c r="E10425" s="14" t="s">
        <v>439</v>
      </c>
      <c r="F10425" s="15">
        <v>23012</v>
      </c>
      <c r="G10425" s="14" t="s">
        <v>43</v>
      </c>
      <c r="H10425" s="14" t="s">
        <v>115</v>
      </c>
      <c r="I10425">
        <v>90000</v>
      </c>
      <c r="J10425">
        <v>0</v>
      </c>
      <c r="K10425" s="14" t="s">
        <v>63</v>
      </c>
      <c r="L10425" s="14" t="s">
        <v>84</v>
      </c>
      <c r="O10425">
        <v>13262</v>
      </c>
      <c r="P10425">
        <v>240</v>
      </c>
      <c r="Q10425" t="str">
        <f>_xlfn.CONCAT(Clientes__2[[#This Row],[Nombre]], " ",Clientes__2[[#This Row],[Nombres2]], " ",Clientes__2[[#This Row],[Apellido]],)</f>
        <v>Hailey  Cooper</v>
      </c>
      <c r="R10425" s="15">
        <v>21114</v>
      </c>
      <c r="S10425" s="14" t="s">
        <v>42</v>
      </c>
      <c r="T10425" s="14" t="s">
        <v>42</v>
      </c>
      <c r="U10425">
        <v>150000</v>
      </c>
      <c r="V10425">
        <v>2</v>
      </c>
      <c r="W10425" s="14" t="s">
        <v>67</v>
      </c>
      <c r="X10425" s="14" t="s">
        <v>84</v>
      </c>
    </row>
    <row r="10426" spans="1:24" x14ac:dyDescent="0.2">
      <c r="A10426">
        <v>17497</v>
      </c>
      <c r="B10426">
        <v>299</v>
      </c>
      <c r="C10426" s="14" t="s">
        <v>292</v>
      </c>
      <c r="D10426" s="14" t="s">
        <v>42</v>
      </c>
      <c r="E10426" s="14" t="s">
        <v>319</v>
      </c>
      <c r="F10426" s="15">
        <v>29316</v>
      </c>
      <c r="G10426" s="14" t="s">
        <v>43</v>
      </c>
      <c r="H10426" s="14" t="s">
        <v>115</v>
      </c>
      <c r="I10426">
        <v>40000</v>
      </c>
      <c r="J10426">
        <v>0</v>
      </c>
      <c r="K10426" s="14" t="s">
        <v>81</v>
      </c>
      <c r="L10426" s="14" t="s">
        <v>91</v>
      </c>
      <c r="O10426">
        <v>19568</v>
      </c>
      <c r="P10426">
        <v>12</v>
      </c>
      <c r="Q10426" t="str">
        <f>_xlfn.CONCAT(Clientes__2[[#This Row],[Nombre]], " ",Clientes__2[[#This Row],[Nombres2]], " ",Clientes__2[[#This Row],[Apellido]],)</f>
        <v>Maria M Collins</v>
      </c>
      <c r="R10426" s="15">
        <v>25452</v>
      </c>
      <c r="S10426" s="14" t="s">
        <v>42</v>
      </c>
      <c r="T10426" s="14" t="s">
        <v>115</v>
      </c>
      <c r="U10426">
        <v>120000</v>
      </c>
      <c r="V10426">
        <v>1</v>
      </c>
      <c r="W10426" s="14" t="s">
        <v>70</v>
      </c>
      <c r="X10426" s="14" t="s">
        <v>66</v>
      </c>
    </row>
    <row r="10427" spans="1:24" x14ac:dyDescent="0.2">
      <c r="A10427">
        <v>18773</v>
      </c>
      <c r="B10427">
        <v>336</v>
      </c>
      <c r="C10427" s="14" t="s">
        <v>524</v>
      </c>
      <c r="D10427" s="14" t="s">
        <v>116</v>
      </c>
      <c r="E10427" s="14" t="s">
        <v>118</v>
      </c>
      <c r="F10427" s="15">
        <v>27954</v>
      </c>
      <c r="G10427" s="14" t="s">
        <v>42</v>
      </c>
      <c r="H10427" s="14" t="s">
        <v>115</v>
      </c>
      <c r="I10427">
        <v>40000</v>
      </c>
      <c r="J10427">
        <v>0</v>
      </c>
      <c r="K10427" s="14" t="s">
        <v>63</v>
      </c>
      <c r="L10427" s="14" t="s">
        <v>54</v>
      </c>
      <c r="O10427">
        <v>27045</v>
      </c>
      <c r="P10427">
        <v>634</v>
      </c>
      <c r="Q10427" t="str">
        <f>_xlfn.CONCAT(Clientes__2[[#This Row],[Nombre]], " ",Clientes__2[[#This Row],[Nombres2]], " ",Clientes__2[[#This Row],[Apellido]],)</f>
        <v>Cassidy A Price</v>
      </c>
      <c r="R10427" s="15">
        <v>21433</v>
      </c>
      <c r="S10427" s="14" t="s">
        <v>43</v>
      </c>
      <c r="T10427" s="14" t="s">
        <v>42</v>
      </c>
      <c r="U10427">
        <v>30000</v>
      </c>
      <c r="V10427">
        <v>2</v>
      </c>
      <c r="W10427" s="14" t="s">
        <v>67</v>
      </c>
      <c r="X10427" s="14" t="s">
        <v>54</v>
      </c>
    </row>
    <row r="10428" spans="1:24" x14ac:dyDescent="0.2">
      <c r="A10428">
        <v>19515</v>
      </c>
      <c r="B10428">
        <v>207</v>
      </c>
      <c r="C10428" s="14" t="s">
        <v>850</v>
      </c>
      <c r="D10428" s="14"/>
      <c r="E10428" s="14" t="s">
        <v>136</v>
      </c>
      <c r="F10428" s="15">
        <v>27442</v>
      </c>
      <c r="G10428" s="14" t="s">
        <v>43</v>
      </c>
      <c r="H10428" s="14" t="s">
        <v>115</v>
      </c>
      <c r="I10428">
        <v>30000</v>
      </c>
      <c r="J10428">
        <v>0</v>
      </c>
      <c r="K10428" s="14" t="s">
        <v>63</v>
      </c>
      <c r="L10428" s="14" t="s">
        <v>91</v>
      </c>
      <c r="O10428">
        <v>14029</v>
      </c>
      <c r="P10428">
        <v>542</v>
      </c>
      <c r="Q10428" t="str">
        <f>_xlfn.CONCAT(Clientes__2[[#This Row],[Nombre]], " ",Clientes__2[[#This Row],[Nombres2]], " ",Clientes__2[[#This Row],[Apellido]],)</f>
        <v>Nancy  Garcia</v>
      </c>
      <c r="R10428" s="15">
        <v>27994</v>
      </c>
      <c r="S10428" s="14" t="s">
        <v>42</v>
      </c>
      <c r="T10428" s="14" t="s">
        <v>115</v>
      </c>
      <c r="U10428">
        <v>60000</v>
      </c>
      <c r="V10428">
        <v>0</v>
      </c>
      <c r="W10428" s="14" t="s">
        <v>63</v>
      </c>
      <c r="X10428" s="14" t="s">
        <v>84</v>
      </c>
    </row>
    <row r="10429" spans="1:24" x14ac:dyDescent="0.2">
      <c r="A10429">
        <v>23189</v>
      </c>
      <c r="B10429">
        <v>374</v>
      </c>
      <c r="C10429" s="14" t="s">
        <v>508</v>
      </c>
      <c r="D10429" s="14" t="s">
        <v>426</v>
      </c>
      <c r="E10429" s="14" t="s">
        <v>672</v>
      </c>
      <c r="F10429" s="15">
        <v>25259</v>
      </c>
      <c r="G10429" s="14" t="s">
        <v>42</v>
      </c>
      <c r="H10429" s="14" t="s">
        <v>115</v>
      </c>
      <c r="I10429">
        <v>80000</v>
      </c>
      <c r="J10429">
        <v>3</v>
      </c>
      <c r="K10429" s="14" t="s">
        <v>70</v>
      </c>
      <c r="L10429" s="14" t="s">
        <v>84</v>
      </c>
      <c r="O10429">
        <v>18953</v>
      </c>
      <c r="P10429">
        <v>298</v>
      </c>
      <c r="Q10429" t="str">
        <f>_xlfn.CONCAT(Clientes__2[[#This Row],[Nombre]], " ",Clientes__2[[#This Row],[Nombres2]], " ",Clientes__2[[#This Row],[Apellido]],)</f>
        <v>Megan I Moore</v>
      </c>
      <c r="R10429" s="15">
        <v>24039</v>
      </c>
      <c r="S10429" s="14" t="s">
        <v>43</v>
      </c>
      <c r="T10429" s="14" t="s">
        <v>115</v>
      </c>
      <c r="U10429">
        <v>110000</v>
      </c>
      <c r="V10429">
        <v>2</v>
      </c>
      <c r="W10429" s="14" t="s">
        <v>55</v>
      </c>
      <c r="X10429" s="14" t="s">
        <v>66</v>
      </c>
    </row>
    <row r="10430" spans="1:24" x14ac:dyDescent="0.2">
      <c r="A10430">
        <v>15218</v>
      </c>
      <c r="B10430">
        <v>29</v>
      </c>
      <c r="C10430" s="14" t="s">
        <v>374</v>
      </c>
      <c r="D10430" s="14"/>
      <c r="E10430" s="14" t="s">
        <v>962</v>
      </c>
      <c r="F10430" s="15">
        <v>23991</v>
      </c>
      <c r="G10430" s="14" t="s">
        <v>43</v>
      </c>
      <c r="H10430" s="14" t="s">
        <v>42</v>
      </c>
      <c r="I10430">
        <v>70000</v>
      </c>
      <c r="J10430">
        <v>0</v>
      </c>
      <c r="K10430" s="14" t="s">
        <v>55</v>
      </c>
      <c r="L10430" s="14" t="s">
        <v>84</v>
      </c>
      <c r="O10430">
        <v>28544</v>
      </c>
      <c r="P10430">
        <v>135</v>
      </c>
      <c r="Q10430" t="str">
        <f>_xlfn.CONCAT(Clientes__2[[#This Row],[Nombre]], " ",Clientes__2[[#This Row],[Nombres2]], " ",Clientes__2[[#This Row],[Apellido]],)</f>
        <v>Willie  Johnsen</v>
      </c>
      <c r="R10430" s="15">
        <v>27137</v>
      </c>
      <c r="S10430" s="14" t="s">
        <v>43</v>
      </c>
      <c r="T10430" s="14" t="s">
        <v>42</v>
      </c>
      <c r="U10430">
        <v>30000</v>
      </c>
      <c r="V10430">
        <v>0</v>
      </c>
      <c r="W10430" s="14" t="s">
        <v>63</v>
      </c>
      <c r="X10430" s="14" t="s">
        <v>91</v>
      </c>
    </row>
    <row r="10431" spans="1:24" x14ac:dyDescent="0.2">
      <c r="A10431">
        <v>18323</v>
      </c>
      <c r="B10431">
        <v>614</v>
      </c>
      <c r="C10431" s="14" t="s">
        <v>143</v>
      </c>
      <c r="D10431" s="14" t="s">
        <v>124</v>
      </c>
      <c r="E10431" s="14" t="s">
        <v>509</v>
      </c>
      <c r="F10431" s="15">
        <v>28633</v>
      </c>
      <c r="G10431" s="14" t="s">
        <v>43</v>
      </c>
      <c r="H10431" s="14" t="s">
        <v>42</v>
      </c>
      <c r="I10431">
        <v>40000</v>
      </c>
      <c r="J10431">
        <v>0</v>
      </c>
      <c r="K10431" s="14" t="s">
        <v>67</v>
      </c>
      <c r="L10431" s="14" t="s">
        <v>54</v>
      </c>
      <c r="O10431">
        <v>16758</v>
      </c>
      <c r="P10431">
        <v>69</v>
      </c>
      <c r="Q10431" t="str">
        <f>_xlfn.CONCAT(Clientes__2[[#This Row],[Nombre]], " ",Clientes__2[[#This Row],[Nombres2]], " ",Clientes__2[[#This Row],[Apellido]],)</f>
        <v>Jeremy J Clark</v>
      </c>
      <c r="R10431" s="15">
        <v>24794</v>
      </c>
      <c r="S10431" s="14" t="s">
        <v>42</v>
      </c>
      <c r="T10431" s="14" t="s">
        <v>42</v>
      </c>
      <c r="U10431">
        <v>110000</v>
      </c>
      <c r="V10431">
        <v>0</v>
      </c>
      <c r="W10431" s="14" t="s">
        <v>70</v>
      </c>
      <c r="X10431" s="14" t="s">
        <v>66</v>
      </c>
    </row>
    <row r="10432" spans="1:24" x14ac:dyDescent="0.2">
      <c r="A10432">
        <v>28688</v>
      </c>
      <c r="B10432">
        <v>170</v>
      </c>
      <c r="C10432" s="14" t="s">
        <v>706</v>
      </c>
      <c r="D10432" s="14"/>
      <c r="E10432" s="14" t="s">
        <v>211</v>
      </c>
      <c r="F10432" s="15">
        <v>25819</v>
      </c>
      <c r="G10432" s="14" t="s">
        <v>43</v>
      </c>
      <c r="H10432" s="14" t="s">
        <v>115</v>
      </c>
      <c r="I10432">
        <v>30000</v>
      </c>
      <c r="J10432">
        <v>0</v>
      </c>
      <c r="K10432" s="14" t="s">
        <v>55</v>
      </c>
      <c r="L10432" s="14" t="s">
        <v>91</v>
      </c>
      <c r="O10432">
        <v>24256</v>
      </c>
      <c r="P10432">
        <v>54</v>
      </c>
      <c r="Q10432" t="str">
        <f>_xlfn.CONCAT(Clientes__2[[#This Row],[Nombre]], " ",Clientes__2[[#This Row],[Nombres2]], " ",Clientes__2[[#This Row],[Apellido]],)</f>
        <v>Margaret  Ye</v>
      </c>
      <c r="R10432" s="15">
        <v>28331</v>
      </c>
      <c r="S10432" s="14" t="s">
        <v>43</v>
      </c>
      <c r="T10432" s="14" t="s">
        <v>115</v>
      </c>
      <c r="U10432">
        <v>40000</v>
      </c>
      <c r="V10432">
        <v>0</v>
      </c>
      <c r="W10432" s="14" t="s">
        <v>81</v>
      </c>
      <c r="X10432" s="14" t="s">
        <v>91</v>
      </c>
    </row>
    <row r="10433" spans="1:24" x14ac:dyDescent="0.2">
      <c r="A10433">
        <v>18982</v>
      </c>
      <c r="B10433">
        <v>623</v>
      </c>
      <c r="C10433" s="14" t="s">
        <v>379</v>
      </c>
      <c r="D10433" s="14"/>
      <c r="E10433" s="14" t="s">
        <v>144</v>
      </c>
      <c r="F10433" s="15">
        <v>16534</v>
      </c>
      <c r="G10433" s="14" t="s">
        <v>43</v>
      </c>
      <c r="H10433" s="14" t="s">
        <v>42</v>
      </c>
      <c r="I10433">
        <v>40000</v>
      </c>
      <c r="J10433">
        <v>4</v>
      </c>
      <c r="K10433" s="14" t="s">
        <v>67</v>
      </c>
      <c r="L10433" s="14" t="s">
        <v>84</v>
      </c>
      <c r="O10433">
        <v>18573</v>
      </c>
      <c r="P10433">
        <v>66</v>
      </c>
      <c r="Q10433" t="str">
        <f>_xlfn.CONCAT(Clientes__2[[#This Row],[Nombre]], " ",Clientes__2[[#This Row],[Nombres2]], " ",Clientes__2[[#This Row],[Apellido]],)</f>
        <v>Kyle  Baker</v>
      </c>
      <c r="R10433" s="15">
        <v>24275</v>
      </c>
      <c r="S10433" s="14" t="s">
        <v>42</v>
      </c>
      <c r="T10433" s="14" t="s">
        <v>115</v>
      </c>
      <c r="U10433">
        <v>60000</v>
      </c>
      <c r="V10433">
        <v>0</v>
      </c>
      <c r="W10433" s="14" t="s">
        <v>70</v>
      </c>
      <c r="X10433" s="14" t="s">
        <v>84</v>
      </c>
    </row>
    <row r="10434" spans="1:24" x14ac:dyDescent="0.2">
      <c r="A10434">
        <v>22929</v>
      </c>
      <c r="B10434">
        <v>20</v>
      </c>
      <c r="C10434" s="14" t="s">
        <v>255</v>
      </c>
      <c r="D10434" s="14" t="s">
        <v>116</v>
      </c>
      <c r="E10434" s="14" t="s">
        <v>62</v>
      </c>
      <c r="F10434" s="15">
        <v>24773</v>
      </c>
      <c r="G10434" s="14" t="s">
        <v>43</v>
      </c>
      <c r="H10434" s="14" t="s">
        <v>115</v>
      </c>
      <c r="I10434">
        <v>90000</v>
      </c>
      <c r="J10434">
        <v>2</v>
      </c>
      <c r="K10434" s="14" t="s">
        <v>55</v>
      </c>
      <c r="L10434" s="14" t="s">
        <v>84</v>
      </c>
      <c r="O10434">
        <v>14871</v>
      </c>
      <c r="P10434">
        <v>52</v>
      </c>
      <c r="Q10434" t="str">
        <f>_xlfn.CONCAT(Clientes__2[[#This Row],[Nombre]], " ",Clientes__2[[#This Row],[Nombres2]], " ",Clientes__2[[#This Row],[Apellido]],)</f>
        <v>Isabella A Davis</v>
      </c>
      <c r="R10434" s="15">
        <v>27130</v>
      </c>
      <c r="S10434" s="14" t="s">
        <v>43</v>
      </c>
      <c r="T10434" s="14" t="s">
        <v>42</v>
      </c>
      <c r="U10434">
        <v>40000</v>
      </c>
      <c r="V10434">
        <v>3</v>
      </c>
      <c r="W10434" s="14" t="s">
        <v>63</v>
      </c>
      <c r="X10434" s="14" t="s">
        <v>91</v>
      </c>
    </row>
    <row r="10435" spans="1:24" x14ac:dyDescent="0.2">
      <c r="A10435">
        <v>15730</v>
      </c>
      <c r="B10435">
        <v>2</v>
      </c>
      <c r="C10435" s="14" t="s">
        <v>304</v>
      </c>
      <c r="D10435" s="14"/>
      <c r="E10435" s="14" t="s">
        <v>446</v>
      </c>
      <c r="F10435" s="15">
        <v>26348</v>
      </c>
      <c r="G10435" s="14" t="s">
        <v>42</v>
      </c>
      <c r="H10435" s="14" t="s">
        <v>42</v>
      </c>
      <c r="I10435">
        <v>90000</v>
      </c>
      <c r="J10435">
        <v>0</v>
      </c>
      <c r="K10435" s="14" t="s">
        <v>55</v>
      </c>
      <c r="L10435" s="14" t="s">
        <v>84</v>
      </c>
      <c r="O10435">
        <v>26116</v>
      </c>
      <c r="P10435">
        <v>607</v>
      </c>
      <c r="Q10435" t="str">
        <f>_xlfn.CONCAT(Clientes__2[[#This Row],[Nombre]], " ",Clientes__2[[#This Row],[Nombres2]], " ",Clientes__2[[#This Row],[Apellido]],)</f>
        <v>Philip  Dominguez</v>
      </c>
      <c r="R10435" s="15">
        <v>19545</v>
      </c>
      <c r="S10435" s="14" t="s">
        <v>43</v>
      </c>
      <c r="T10435" s="14" t="s">
        <v>115</v>
      </c>
      <c r="U10435">
        <v>70000</v>
      </c>
      <c r="V10435">
        <v>3</v>
      </c>
      <c r="W10435" s="14" t="s">
        <v>70</v>
      </c>
      <c r="X10435" s="14" t="s">
        <v>66</v>
      </c>
    </row>
    <row r="10436" spans="1:24" x14ac:dyDescent="0.2">
      <c r="A10436">
        <v>11063</v>
      </c>
      <c r="B10436">
        <v>634</v>
      </c>
      <c r="C10436" s="14" t="s">
        <v>609</v>
      </c>
      <c r="D10436" s="14"/>
      <c r="E10436" s="14" t="s">
        <v>288</v>
      </c>
      <c r="F10436" s="15">
        <v>27491</v>
      </c>
      <c r="G10436" s="14" t="s">
        <v>43</v>
      </c>
      <c r="H10436" s="14" t="s">
        <v>115</v>
      </c>
      <c r="I10436">
        <v>40000</v>
      </c>
      <c r="J10436">
        <v>0</v>
      </c>
      <c r="K10436" s="14" t="s">
        <v>67</v>
      </c>
      <c r="L10436" s="14" t="s">
        <v>54</v>
      </c>
      <c r="O10436">
        <v>27139</v>
      </c>
      <c r="P10436">
        <v>123</v>
      </c>
      <c r="Q10436" t="str">
        <f>_xlfn.CONCAT(Clientes__2[[#This Row],[Nombre]], " ",Clientes__2[[#This Row],[Nombres2]], " ",Clientes__2[[#This Row],[Apellido]],)</f>
        <v>Angela  Murphy</v>
      </c>
      <c r="R10436" s="15">
        <v>24861</v>
      </c>
      <c r="S10436" s="14" t="s">
        <v>43</v>
      </c>
      <c r="T10436" s="14" t="s">
        <v>42</v>
      </c>
      <c r="U10436">
        <v>20000</v>
      </c>
      <c r="V10436">
        <v>1</v>
      </c>
      <c r="W10436" s="14" t="s">
        <v>63</v>
      </c>
      <c r="X10436" s="14" t="s">
        <v>60</v>
      </c>
    </row>
    <row r="10437" spans="1:24" x14ac:dyDescent="0.2">
      <c r="A10437">
        <v>25765</v>
      </c>
      <c r="B10437">
        <v>543</v>
      </c>
      <c r="C10437" s="14" t="s">
        <v>190</v>
      </c>
      <c r="D10437" s="14"/>
      <c r="E10437" s="14" t="s">
        <v>273</v>
      </c>
      <c r="F10437" s="15">
        <v>25158</v>
      </c>
      <c r="G10437" s="14" t="s">
        <v>43</v>
      </c>
      <c r="H10437" s="14" t="s">
        <v>115</v>
      </c>
      <c r="I10437">
        <v>100000</v>
      </c>
      <c r="J10437">
        <v>2</v>
      </c>
      <c r="K10437" s="14" t="s">
        <v>55</v>
      </c>
      <c r="L10437" s="14" t="s">
        <v>66</v>
      </c>
      <c r="O10437">
        <v>12876</v>
      </c>
      <c r="P10437">
        <v>348</v>
      </c>
      <c r="Q10437" t="str">
        <f>_xlfn.CONCAT(Clientes__2[[#This Row],[Nombre]], " ",Clientes__2[[#This Row],[Nombres2]], " ",Clientes__2[[#This Row],[Apellido]],)</f>
        <v>Natalie  Watson</v>
      </c>
      <c r="R10437" s="15">
        <v>21753</v>
      </c>
      <c r="S10437" s="14" t="s">
        <v>42</v>
      </c>
      <c r="T10437" s="14" t="s">
        <v>42</v>
      </c>
      <c r="U10437">
        <v>60000</v>
      </c>
      <c r="V10437">
        <v>4</v>
      </c>
      <c r="W10437" s="14" t="s">
        <v>70</v>
      </c>
      <c r="X10437" s="14" t="s">
        <v>54</v>
      </c>
    </row>
    <row r="10438" spans="1:24" x14ac:dyDescent="0.2">
      <c r="A10438">
        <v>15627</v>
      </c>
      <c r="B10438">
        <v>146</v>
      </c>
      <c r="C10438" s="14" t="s">
        <v>471</v>
      </c>
      <c r="D10438" s="14"/>
      <c r="E10438" s="14" t="s">
        <v>516</v>
      </c>
      <c r="F10438" s="15">
        <v>26657</v>
      </c>
      <c r="G10438" s="14" t="s">
        <v>43</v>
      </c>
      <c r="H10438" s="14" t="s">
        <v>42</v>
      </c>
      <c r="I10438">
        <v>40000</v>
      </c>
      <c r="J10438">
        <v>2</v>
      </c>
      <c r="K10438" s="14" t="s">
        <v>63</v>
      </c>
      <c r="L10438" s="14" t="s">
        <v>91</v>
      </c>
      <c r="O10438">
        <v>13292</v>
      </c>
      <c r="P10438">
        <v>612</v>
      </c>
      <c r="Q10438" t="str">
        <f>_xlfn.CONCAT(Clientes__2[[#This Row],[Nombre]], " ",Clientes__2[[#This Row],[Nombres2]], " ",Clientes__2[[#This Row],[Apellido]],)</f>
        <v>Troy  Srini</v>
      </c>
      <c r="R10438" s="15">
        <v>22870</v>
      </c>
      <c r="S10438" s="14" t="s">
        <v>43</v>
      </c>
      <c r="T10438" s="14" t="s">
        <v>115</v>
      </c>
      <c r="U10438">
        <v>90000</v>
      </c>
      <c r="V10438">
        <v>5</v>
      </c>
      <c r="W10438" s="14" t="s">
        <v>63</v>
      </c>
      <c r="X10438" s="14" t="s">
        <v>84</v>
      </c>
    </row>
    <row r="10439" spans="1:24" x14ac:dyDescent="0.2">
      <c r="A10439">
        <v>23226</v>
      </c>
      <c r="B10439">
        <v>127</v>
      </c>
      <c r="C10439" s="14" t="s">
        <v>785</v>
      </c>
      <c r="D10439" s="14" t="s">
        <v>42</v>
      </c>
      <c r="E10439" s="14" t="s">
        <v>233</v>
      </c>
      <c r="F10439" s="15">
        <v>26558</v>
      </c>
      <c r="G10439" s="14" t="s">
        <v>43</v>
      </c>
      <c r="H10439" s="14" t="s">
        <v>42</v>
      </c>
      <c r="I10439">
        <v>30000</v>
      </c>
      <c r="J10439">
        <v>0</v>
      </c>
      <c r="K10439" s="14" t="s">
        <v>67</v>
      </c>
      <c r="L10439" s="14" t="s">
        <v>60</v>
      </c>
      <c r="O10439">
        <v>23559</v>
      </c>
      <c r="P10439">
        <v>53</v>
      </c>
      <c r="Q10439" t="str">
        <f>_xlfn.CONCAT(Clientes__2[[#This Row],[Nombre]], " ",Clientes__2[[#This Row],[Nombres2]], " ",Clientes__2[[#This Row],[Apellido]],)</f>
        <v>Leonard M Xie</v>
      </c>
      <c r="R10439" s="15">
        <v>29075</v>
      </c>
      <c r="S10439" s="14" t="s">
        <v>43</v>
      </c>
      <c r="T10439" s="14" t="s">
        <v>115</v>
      </c>
      <c r="U10439">
        <v>30000</v>
      </c>
      <c r="V10439">
        <v>0</v>
      </c>
      <c r="W10439" s="14" t="s">
        <v>81</v>
      </c>
      <c r="X10439" s="14" t="s">
        <v>91</v>
      </c>
    </row>
    <row r="10440" spans="1:24" x14ac:dyDescent="0.2">
      <c r="A10440">
        <v>18508</v>
      </c>
      <c r="B10440">
        <v>299</v>
      </c>
      <c r="C10440" s="14" t="s">
        <v>243</v>
      </c>
      <c r="D10440" s="14"/>
      <c r="E10440" s="14" t="s">
        <v>152</v>
      </c>
      <c r="F10440" s="15">
        <v>21025</v>
      </c>
      <c r="G10440" s="14" t="s">
        <v>43</v>
      </c>
      <c r="H10440" s="14" t="s">
        <v>115</v>
      </c>
      <c r="I10440">
        <v>70000</v>
      </c>
      <c r="J10440">
        <v>3</v>
      </c>
      <c r="K10440" s="14" t="s">
        <v>63</v>
      </c>
      <c r="L10440" s="14" t="s">
        <v>84</v>
      </c>
      <c r="O10440">
        <v>18840</v>
      </c>
      <c r="P10440">
        <v>633</v>
      </c>
      <c r="Q10440" t="str">
        <f>_xlfn.CONCAT(Clientes__2[[#This Row],[Nombre]], " ",Clientes__2[[#This Row],[Nombres2]], " ",Clientes__2[[#This Row],[Apellido]],)</f>
        <v>Michele  Chander</v>
      </c>
      <c r="R10440" s="15">
        <v>20442</v>
      </c>
      <c r="S10440" s="14" t="s">
        <v>42</v>
      </c>
      <c r="T10440" s="14" t="s">
        <v>115</v>
      </c>
      <c r="U10440">
        <v>80000</v>
      </c>
      <c r="V10440">
        <v>3</v>
      </c>
      <c r="W10440" s="14" t="s">
        <v>63</v>
      </c>
      <c r="X10440" s="14" t="s">
        <v>84</v>
      </c>
    </row>
    <row r="10441" spans="1:24" x14ac:dyDescent="0.2">
      <c r="A10441">
        <v>19051</v>
      </c>
      <c r="B10441">
        <v>220</v>
      </c>
      <c r="C10441" s="14" t="s">
        <v>90</v>
      </c>
      <c r="D10441" s="14" t="s">
        <v>42</v>
      </c>
      <c r="E10441" s="14" t="s">
        <v>383</v>
      </c>
      <c r="F10441" s="15">
        <v>19864</v>
      </c>
      <c r="G10441" s="14" t="s">
        <v>43</v>
      </c>
      <c r="H10441" s="14" t="s">
        <v>115</v>
      </c>
      <c r="I10441">
        <v>90000</v>
      </c>
      <c r="J10441">
        <v>4</v>
      </c>
      <c r="K10441" s="14" t="s">
        <v>67</v>
      </c>
      <c r="L10441" s="14" t="s">
        <v>84</v>
      </c>
      <c r="O10441">
        <v>27916</v>
      </c>
      <c r="P10441">
        <v>385</v>
      </c>
      <c r="Q10441" t="str">
        <f>_xlfn.CONCAT(Clientes__2[[#This Row],[Nombre]], " ",Clientes__2[[#This Row],[Nombres2]], " ",Clientes__2[[#This Row],[Apellido]],)</f>
        <v>Taylor M Henderson</v>
      </c>
      <c r="R10441" s="15">
        <v>27107</v>
      </c>
      <c r="S10441" s="14" t="s">
        <v>43</v>
      </c>
      <c r="T10441" s="14" t="s">
        <v>42</v>
      </c>
      <c r="U10441">
        <v>50000</v>
      </c>
      <c r="V10441">
        <v>0</v>
      </c>
      <c r="W10441" s="14" t="s">
        <v>63</v>
      </c>
      <c r="X10441" s="14" t="s">
        <v>54</v>
      </c>
    </row>
    <row r="10442" spans="1:24" x14ac:dyDescent="0.2">
      <c r="A10442">
        <v>12258</v>
      </c>
      <c r="B10442">
        <v>144</v>
      </c>
      <c r="C10442" s="14" t="s">
        <v>312</v>
      </c>
      <c r="D10442" s="14"/>
      <c r="E10442" s="14" t="s">
        <v>216</v>
      </c>
      <c r="F10442" s="15">
        <v>22551</v>
      </c>
      <c r="G10442" s="14" t="s">
        <v>42</v>
      </c>
      <c r="H10442" s="14" t="s">
        <v>115</v>
      </c>
      <c r="I10442">
        <v>30000</v>
      </c>
      <c r="J10442">
        <v>4</v>
      </c>
      <c r="K10442" s="14" t="s">
        <v>70</v>
      </c>
      <c r="L10442" s="14" t="s">
        <v>91</v>
      </c>
      <c r="O10442">
        <v>11830</v>
      </c>
      <c r="P10442">
        <v>336</v>
      </c>
      <c r="Q10442" t="str">
        <f>_xlfn.CONCAT(Clientes__2[[#This Row],[Nombre]], " ",Clientes__2[[#This Row],[Nombres2]], " ",Clientes__2[[#This Row],[Apellido]],)</f>
        <v>Jamie  Li</v>
      </c>
      <c r="R10442" s="15">
        <v>25218</v>
      </c>
      <c r="S10442" s="14" t="s">
        <v>42</v>
      </c>
      <c r="T10442" s="14" t="s">
        <v>115</v>
      </c>
      <c r="U10442">
        <v>80000</v>
      </c>
      <c r="V10442">
        <v>3</v>
      </c>
      <c r="W10442" s="14" t="s">
        <v>70</v>
      </c>
      <c r="X10442" s="14" t="s">
        <v>84</v>
      </c>
    </row>
    <row r="10443" spans="1:24" x14ac:dyDescent="0.2">
      <c r="A10443">
        <v>28557</v>
      </c>
      <c r="B10443">
        <v>241</v>
      </c>
      <c r="C10443" s="14" t="s">
        <v>227</v>
      </c>
      <c r="D10443" s="14" t="s">
        <v>116</v>
      </c>
      <c r="E10443" s="14" t="s">
        <v>146</v>
      </c>
      <c r="F10443" s="15">
        <v>26982</v>
      </c>
      <c r="G10443" s="14" t="s">
        <v>42</v>
      </c>
      <c r="H10443" s="14" t="s">
        <v>42</v>
      </c>
      <c r="I10443">
        <v>40000</v>
      </c>
      <c r="J10443">
        <v>1</v>
      </c>
      <c r="K10443" s="14" t="s">
        <v>55</v>
      </c>
      <c r="L10443" s="14" t="s">
        <v>54</v>
      </c>
      <c r="O10443">
        <v>11702</v>
      </c>
      <c r="P10443">
        <v>302</v>
      </c>
      <c r="Q10443" t="str">
        <f>_xlfn.CONCAT(Clientes__2[[#This Row],[Nombre]], " ",Clientes__2[[#This Row],[Nombres2]], " ",Clientes__2[[#This Row],[Apellido]],)</f>
        <v>Casey A Alvarez</v>
      </c>
      <c r="R10443" s="15">
        <v>23301</v>
      </c>
      <c r="S10443" s="14" t="s">
        <v>43</v>
      </c>
      <c r="T10443" s="14" t="s">
        <v>115</v>
      </c>
      <c r="U10443">
        <v>60000</v>
      </c>
      <c r="V10443">
        <v>4</v>
      </c>
      <c r="W10443" s="14" t="s">
        <v>55</v>
      </c>
      <c r="X10443" s="14" t="s">
        <v>84</v>
      </c>
    </row>
    <row r="10444" spans="1:24" x14ac:dyDescent="0.2">
      <c r="A10444">
        <v>24937</v>
      </c>
      <c r="B10444">
        <v>612</v>
      </c>
      <c r="C10444" s="14" t="s">
        <v>251</v>
      </c>
      <c r="D10444" s="14" t="s">
        <v>116</v>
      </c>
      <c r="E10444" s="14" t="s">
        <v>80</v>
      </c>
      <c r="F10444" s="15">
        <v>14509</v>
      </c>
      <c r="G10444" s="14" t="s">
        <v>43</v>
      </c>
      <c r="H10444" s="14" t="s">
        <v>115</v>
      </c>
      <c r="I10444">
        <v>60000</v>
      </c>
      <c r="J10444">
        <v>3</v>
      </c>
      <c r="K10444" s="14" t="s">
        <v>70</v>
      </c>
      <c r="L10444" s="14" t="s">
        <v>66</v>
      </c>
      <c r="O10444">
        <v>28517</v>
      </c>
      <c r="P10444">
        <v>242</v>
      </c>
      <c r="Q10444" t="str">
        <f>_xlfn.CONCAT(Clientes__2[[#This Row],[Nombre]], " ",Clientes__2[[#This Row],[Nombres2]], " ",Clientes__2[[#This Row],[Apellido]],)</f>
        <v>Jordan A Evans</v>
      </c>
      <c r="R10444" s="15">
        <v>25410</v>
      </c>
      <c r="S10444" s="14" t="s">
        <v>43</v>
      </c>
      <c r="T10444" s="14" t="s">
        <v>42</v>
      </c>
      <c r="U10444">
        <v>20000</v>
      </c>
      <c r="V10444">
        <v>0</v>
      </c>
      <c r="W10444" s="14" t="s">
        <v>63</v>
      </c>
      <c r="X10444" s="14" t="s">
        <v>60</v>
      </c>
    </row>
    <row r="10445" spans="1:24" x14ac:dyDescent="0.2">
      <c r="A10445">
        <v>11357</v>
      </c>
      <c r="B10445">
        <v>21</v>
      </c>
      <c r="C10445" s="14" t="s">
        <v>779</v>
      </c>
      <c r="D10445" s="14"/>
      <c r="E10445" s="14" t="s">
        <v>211</v>
      </c>
      <c r="F10445" s="15">
        <v>28937</v>
      </c>
      <c r="G10445" s="14" t="s">
        <v>43</v>
      </c>
      <c r="H10445" s="14" t="s">
        <v>42</v>
      </c>
      <c r="I10445">
        <v>10000</v>
      </c>
      <c r="J10445">
        <v>0</v>
      </c>
      <c r="K10445" s="14" t="s">
        <v>63</v>
      </c>
      <c r="L10445" s="14" t="s">
        <v>60</v>
      </c>
      <c r="O10445">
        <v>11098</v>
      </c>
      <c r="P10445">
        <v>14</v>
      </c>
      <c r="Q10445" t="str">
        <f>_xlfn.CONCAT(Clientes__2[[#This Row],[Nombre]], " ",Clientes__2[[#This Row],[Nombres2]], " ",Clientes__2[[#This Row],[Apellido]],)</f>
        <v>Ramon  Ye</v>
      </c>
      <c r="R10445" s="15">
        <v>22402</v>
      </c>
      <c r="S10445" s="14" t="s">
        <v>43</v>
      </c>
      <c r="T10445" s="14" t="s">
        <v>115</v>
      </c>
      <c r="U10445">
        <v>60000</v>
      </c>
      <c r="V10445">
        <v>1</v>
      </c>
      <c r="W10445" s="14" t="s">
        <v>63</v>
      </c>
      <c r="X10445" s="14" t="s">
        <v>54</v>
      </c>
    </row>
    <row r="10446" spans="1:24" x14ac:dyDescent="0.2">
      <c r="A10446">
        <v>16751</v>
      </c>
      <c r="B10446">
        <v>638</v>
      </c>
      <c r="C10446" s="14" t="s">
        <v>531</v>
      </c>
      <c r="D10446" s="14" t="s">
        <v>128</v>
      </c>
      <c r="E10446" s="14" t="s">
        <v>252</v>
      </c>
      <c r="F10446" s="15">
        <v>27011</v>
      </c>
      <c r="G10446" s="14" t="s">
        <v>42</v>
      </c>
      <c r="H10446" s="14" t="s">
        <v>42</v>
      </c>
      <c r="I10446">
        <v>60000</v>
      </c>
      <c r="J10446">
        <v>0</v>
      </c>
      <c r="K10446" s="14" t="s">
        <v>63</v>
      </c>
      <c r="L10446" s="14" t="s">
        <v>54</v>
      </c>
      <c r="O10446">
        <v>16430</v>
      </c>
      <c r="P10446">
        <v>196</v>
      </c>
      <c r="Q10446" t="str">
        <f>_xlfn.CONCAT(Clientes__2[[#This Row],[Nombre]], " ",Clientes__2[[#This Row],[Nombres2]], " ",Clientes__2[[#This Row],[Apellido]],)</f>
        <v>Aaron C Scott</v>
      </c>
      <c r="R10446" s="15">
        <v>23961</v>
      </c>
      <c r="S10446" s="14" t="s">
        <v>43</v>
      </c>
      <c r="T10446" s="14" t="s">
        <v>42</v>
      </c>
      <c r="U10446">
        <v>30000</v>
      </c>
      <c r="V10446">
        <v>2</v>
      </c>
      <c r="W10446" s="14" t="s">
        <v>63</v>
      </c>
      <c r="X10446" s="14" t="s">
        <v>91</v>
      </c>
    </row>
    <row r="10447" spans="1:24" x14ac:dyDescent="0.2">
      <c r="A10447">
        <v>19673</v>
      </c>
      <c r="B10447">
        <v>11</v>
      </c>
      <c r="C10447" s="14" t="s">
        <v>627</v>
      </c>
      <c r="D10447" s="14" t="s">
        <v>116</v>
      </c>
      <c r="E10447" s="14" t="s">
        <v>476</v>
      </c>
      <c r="F10447" s="15">
        <v>16481</v>
      </c>
      <c r="G10447" s="14" t="s">
        <v>42</v>
      </c>
      <c r="H10447" s="14" t="s">
        <v>42</v>
      </c>
      <c r="I10447">
        <v>10000</v>
      </c>
      <c r="J10447">
        <v>2</v>
      </c>
      <c r="K10447" s="14" t="s">
        <v>81</v>
      </c>
      <c r="L10447" s="14" t="s">
        <v>91</v>
      </c>
      <c r="O10447">
        <v>18812</v>
      </c>
      <c r="P10447">
        <v>69</v>
      </c>
      <c r="Q10447" t="str">
        <f>_xlfn.CONCAT(Clientes__2[[#This Row],[Nombre]], " ",Clientes__2[[#This Row],[Nombres2]], " ",Clientes__2[[#This Row],[Apellido]],)</f>
        <v>Mathew A Navarro</v>
      </c>
      <c r="R10447" s="15">
        <v>23107</v>
      </c>
      <c r="S10447" s="14" t="s">
        <v>43</v>
      </c>
      <c r="T10447" s="14" t="s">
        <v>42</v>
      </c>
      <c r="U10447">
        <v>80000</v>
      </c>
      <c r="V10447">
        <v>4</v>
      </c>
      <c r="W10447" s="14" t="s">
        <v>63</v>
      </c>
      <c r="X10447" s="14" t="s">
        <v>84</v>
      </c>
    </row>
    <row r="10448" spans="1:24" x14ac:dyDescent="0.2">
      <c r="A10448">
        <v>14287</v>
      </c>
      <c r="B10448">
        <v>13</v>
      </c>
      <c r="C10448" s="14" t="s">
        <v>799</v>
      </c>
      <c r="D10448" s="14"/>
      <c r="E10448" s="14" t="s">
        <v>233</v>
      </c>
      <c r="F10448" s="15">
        <v>21789</v>
      </c>
      <c r="G10448" s="14" t="s">
        <v>43</v>
      </c>
      <c r="H10448" s="14" t="s">
        <v>42</v>
      </c>
      <c r="I10448">
        <v>150000</v>
      </c>
      <c r="J10448">
        <v>0</v>
      </c>
      <c r="K10448" s="14" t="s">
        <v>70</v>
      </c>
      <c r="L10448" s="14" t="s">
        <v>66</v>
      </c>
      <c r="O10448">
        <v>13384</v>
      </c>
      <c r="P10448">
        <v>611</v>
      </c>
      <c r="Q10448" t="str">
        <f>_xlfn.CONCAT(Clientes__2[[#This Row],[Nombre]], " ",Clientes__2[[#This Row],[Nombres2]], " ",Clientes__2[[#This Row],[Apellido]],)</f>
        <v>Derek  Xie</v>
      </c>
      <c r="R10448" s="15">
        <v>18561</v>
      </c>
      <c r="S10448" s="14" t="s">
        <v>43</v>
      </c>
      <c r="T10448" s="14" t="s">
        <v>42</v>
      </c>
      <c r="U10448">
        <v>60000</v>
      </c>
      <c r="V10448">
        <v>2</v>
      </c>
      <c r="W10448" s="14" t="s">
        <v>63</v>
      </c>
      <c r="X10448" s="14" t="s">
        <v>84</v>
      </c>
    </row>
    <row r="10449" spans="1:24" x14ac:dyDescent="0.2">
      <c r="A10449">
        <v>18417</v>
      </c>
      <c r="B10449">
        <v>300</v>
      </c>
      <c r="C10449" s="14" t="s">
        <v>320</v>
      </c>
      <c r="D10449" s="14"/>
      <c r="E10449" s="14" t="s">
        <v>490</v>
      </c>
      <c r="F10449" s="15">
        <v>22077</v>
      </c>
      <c r="G10449" s="14" t="s">
        <v>42</v>
      </c>
      <c r="H10449" s="14" t="s">
        <v>42</v>
      </c>
      <c r="I10449">
        <v>110000</v>
      </c>
      <c r="J10449">
        <v>5</v>
      </c>
      <c r="K10449" s="14" t="s">
        <v>63</v>
      </c>
      <c r="L10449" s="14" t="s">
        <v>84</v>
      </c>
      <c r="O10449">
        <v>28808</v>
      </c>
      <c r="P10449">
        <v>626</v>
      </c>
      <c r="Q10449" t="str">
        <f>_xlfn.CONCAT(Clientes__2[[#This Row],[Nombre]], " ",Clientes__2[[#This Row],[Nombres2]], " ",Clientes__2[[#This Row],[Apellido]],)</f>
        <v>Jonathan  Roberts</v>
      </c>
      <c r="R10449" s="15">
        <v>26987</v>
      </c>
      <c r="S10449" s="14" t="s">
        <v>43</v>
      </c>
      <c r="T10449" s="14" t="s">
        <v>115</v>
      </c>
      <c r="U10449">
        <v>40000</v>
      </c>
      <c r="V10449">
        <v>0</v>
      </c>
      <c r="W10449" s="14" t="s">
        <v>70</v>
      </c>
      <c r="X10449" s="14" t="s">
        <v>54</v>
      </c>
    </row>
    <row r="10450" spans="1:24" x14ac:dyDescent="0.2">
      <c r="A10450">
        <v>16990</v>
      </c>
      <c r="B10450">
        <v>359</v>
      </c>
      <c r="C10450" s="14" t="s">
        <v>423</v>
      </c>
      <c r="D10450" s="14"/>
      <c r="E10450" s="14" t="s">
        <v>350</v>
      </c>
      <c r="F10450" s="15">
        <v>23944</v>
      </c>
      <c r="G10450" s="14" t="s">
        <v>42</v>
      </c>
      <c r="H10450" s="14" t="s">
        <v>42</v>
      </c>
      <c r="I10450">
        <v>60000</v>
      </c>
      <c r="J10450">
        <v>0</v>
      </c>
      <c r="K10450" s="14" t="s">
        <v>70</v>
      </c>
      <c r="L10450" s="14" t="s">
        <v>84</v>
      </c>
      <c r="O10450">
        <v>25492</v>
      </c>
      <c r="P10450">
        <v>162</v>
      </c>
      <c r="Q10450" t="str">
        <f>_xlfn.CONCAT(Clientes__2[[#This Row],[Nombre]], " ",Clientes__2[[#This Row],[Nombres2]], " ",Clientes__2[[#This Row],[Apellido]],)</f>
        <v>Zachary  Griffin</v>
      </c>
      <c r="R10450" s="15">
        <v>23524</v>
      </c>
      <c r="S10450" s="14" t="s">
        <v>42</v>
      </c>
      <c r="T10450" s="14" t="s">
        <v>115</v>
      </c>
      <c r="U10450">
        <v>40000</v>
      </c>
      <c r="V10450">
        <v>1</v>
      </c>
      <c r="W10450" s="14" t="s">
        <v>55</v>
      </c>
      <c r="X10450" s="14" t="s">
        <v>54</v>
      </c>
    </row>
    <row r="10451" spans="1:24" x14ac:dyDescent="0.2">
      <c r="A10451">
        <v>17629</v>
      </c>
      <c r="B10451">
        <v>150</v>
      </c>
      <c r="C10451" s="14" t="s">
        <v>585</v>
      </c>
      <c r="D10451" s="14"/>
      <c r="E10451" s="14" t="s">
        <v>194</v>
      </c>
      <c r="F10451" s="15">
        <v>26469</v>
      </c>
      <c r="G10451" s="14" t="s">
        <v>43</v>
      </c>
      <c r="H10451" s="14" t="s">
        <v>115</v>
      </c>
      <c r="I10451">
        <v>20000</v>
      </c>
      <c r="J10451">
        <v>0</v>
      </c>
      <c r="K10451" s="14" t="s">
        <v>81</v>
      </c>
      <c r="L10451" s="14" t="s">
        <v>60</v>
      </c>
      <c r="O10451">
        <v>19076</v>
      </c>
      <c r="P10451">
        <v>189</v>
      </c>
      <c r="Q10451" t="str">
        <f>_xlfn.CONCAT(Clientes__2[[#This Row],[Nombre]], " ",Clientes__2[[#This Row],[Nombres2]], " ",Clientes__2[[#This Row],[Apellido]],)</f>
        <v>Tabitha  Torres</v>
      </c>
      <c r="R10451" s="15">
        <v>17686</v>
      </c>
      <c r="S10451" s="14" t="s">
        <v>42</v>
      </c>
      <c r="T10451" s="14" t="s">
        <v>115</v>
      </c>
      <c r="U10451">
        <v>90000</v>
      </c>
      <c r="V10451">
        <v>4</v>
      </c>
      <c r="W10451" s="14" t="s">
        <v>67</v>
      </c>
      <c r="X10451" s="14" t="s">
        <v>66</v>
      </c>
    </row>
    <row r="10452" spans="1:24" x14ac:dyDescent="0.2">
      <c r="A10452">
        <v>22723</v>
      </c>
      <c r="B10452">
        <v>383</v>
      </c>
      <c r="C10452" s="14" t="s">
        <v>130</v>
      </c>
      <c r="D10452" s="14" t="s">
        <v>185</v>
      </c>
      <c r="E10452" s="14" t="s">
        <v>511</v>
      </c>
      <c r="F10452" s="15">
        <v>15680</v>
      </c>
      <c r="G10452" s="14" t="s">
        <v>42</v>
      </c>
      <c r="H10452" s="14" t="s">
        <v>42</v>
      </c>
      <c r="I10452">
        <v>60000</v>
      </c>
      <c r="J10452">
        <v>3</v>
      </c>
      <c r="K10452" s="14" t="s">
        <v>70</v>
      </c>
      <c r="L10452" s="14" t="s">
        <v>66</v>
      </c>
      <c r="O10452">
        <v>13947</v>
      </c>
      <c r="P10452">
        <v>546</v>
      </c>
      <c r="Q10452" t="str">
        <f>_xlfn.CONCAT(Clientes__2[[#This Row],[Nombre]], " ",Clientes__2[[#This Row],[Nombres2]], " ",Clientes__2[[#This Row],[Apellido]],)</f>
        <v>Alexander G Anderson</v>
      </c>
      <c r="R10452" s="15">
        <v>21869</v>
      </c>
      <c r="S10452" s="14" t="s">
        <v>42</v>
      </c>
      <c r="T10452" s="14" t="s">
        <v>115</v>
      </c>
      <c r="U10452">
        <v>70000</v>
      </c>
      <c r="V10452">
        <v>1</v>
      </c>
      <c r="W10452" s="14" t="s">
        <v>70</v>
      </c>
      <c r="X10452" s="14" t="s">
        <v>84</v>
      </c>
    </row>
    <row r="10453" spans="1:24" x14ac:dyDescent="0.2">
      <c r="A10453">
        <v>17999</v>
      </c>
      <c r="B10453">
        <v>186</v>
      </c>
      <c r="C10453" s="14" t="s">
        <v>537</v>
      </c>
      <c r="D10453" s="14"/>
      <c r="E10453" s="14" t="s">
        <v>523</v>
      </c>
      <c r="F10453" s="15">
        <v>23187</v>
      </c>
      <c r="G10453" s="14" t="s">
        <v>43</v>
      </c>
      <c r="H10453" s="14" t="s">
        <v>42</v>
      </c>
      <c r="I10453">
        <v>20000</v>
      </c>
      <c r="J10453">
        <v>3</v>
      </c>
      <c r="K10453" s="14" t="s">
        <v>67</v>
      </c>
      <c r="L10453" s="14" t="s">
        <v>60</v>
      </c>
      <c r="O10453">
        <v>16563</v>
      </c>
      <c r="P10453">
        <v>261</v>
      </c>
      <c r="Q10453" t="str">
        <f>_xlfn.CONCAT(Clientes__2[[#This Row],[Nombre]], " ",Clientes__2[[#This Row],[Nombres2]], " ",Clientes__2[[#This Row],[Apellido]],)</f>
        <v>Byron  Romero</v>
      </c>
      <c r="R10453" s="15">
        <v>7179</v>
      </c>
      <c r="S10453" s="14" t="s">
        <v>43</v>
      </c>
      <c r="T10453" s="14" t="s">
        <v>115</v>
      </c>
      <c r="U10453">
        <v>20000</v>
      </c>
      <c r="V10453">
        <v>2</v>
      </c>
      <c r="W10453" s="14" t="s">
        <v>70</v>
      </c>
      <c r="X10453" s="14" t="s">
        <v>91</v>
      </c>
    </row>
    <row r="10454" spans="1:24" x14ac:dyDescent="0.2">
      <c r="A10454">
        <v>23253</v>
      </c>
      <c r="B10454">
        <v>64</v>
      </c>
      <c r="C10454" s="14" t="s">
        <v>149</v>
      </c>
      <c r="D10454" s="14" t="s">
        <v>260</v>
      </c>
      <c r="E10454" s="14" t="s">
        <v>579</v>
      </c>
      <c r="F10454" s="15">
        <v>19561</v>
      </c>
      <c r="G10454" s="14" t="s">
        <v>43</v>
      </c>
      <c r="H10454" s="14" t="s">
        <v>115</v>
      </c>
      <c r="I10454">
        <v>20000</v>
      </c>
      <c r="J10454">
        <v>2</v>
      </c>
      <c r="K10454" s="14" t="s">
        <v>67</v>
      </c>
      <c r="L10454" s="14" t="s">
        <v>60</v>
      </c>
      <c r="O10454">
        <v>19193</v>
      </c>
      <c r="P10454">
        <v>238</v>
      </c>
      <c r="Q10454" t="str">
        <f>_xlfn.CONCAT(Clientes__2[[#This Row],[Nombre]], " ",Clientes__2[[#This Row],[Nombres2]], " ",Clientes__2[[#This Row],[Apellido]],)</f>
        <v>Brooke H Bell</v>
      </c>
      <c r="R10454" s="15">
        <v>25894</v>
      </c>
      <c r="S10454" s="14" t="s">
        <v>43</v>
      </c>
      <c r="T10454" s="14" t="s">
        <v>42</v>
      </c>
      <c r="U10454">
        <v>40000</v>
      </c>
      <c r="V10454">
        <v>2</v>
      </c>
      <c r="W10454" s="14" t="s">
        <v>63</v>
      </c>
      <c r="X10454" s="14" t="s">
        <v>91</v>
      </c>
    </row>
    <row r="10455" spans="1:24" x14ac:dyDescent="0.2">
      <c r="A10455">
        <v>14732</v>
      </c>
      <c r="B10455">
        <v>631</v>
      </c>
      <c r="C10455" s="14" t="s">
        <v>132</v>
      </c>
      <c r="D10455" s="14"/>
      <c r="E10455" s="14" t="s">
        <v>161</v>
      </c>
      <c r="F10455" s="15">
        <v>19687</v>
      </c>
      <c r="G10455" s="14" t="s">
        <v>42</v>
      </c>
      <c r="H10455" s="14" t="s">
        <v>115</v>
      </c>
      <c r="I10455">
        <v>30000</v>
      </c>
      <c r="J10455">
        <v>1</v>
      </c>
      <c r="K10455" s="14" t="s">
        <v>55</v>
      </c>
      <c r="L10455" s="14" t="s">
        <v>54</v>
      </c>
      <c r="O10455">
        <v>27984</v>
      </c>
      <c r="P10455">
        <v>24</v>
      </c>
      <c r="Q10455" t="str">
        <f>_xlfn.CONCAT(Clientes__2[[#This Row],[Nombre]], " ",Clientes__2[[#This Row],[Nombres2]], " ",Clientes__2[[#This Row],[Apellido]],)</f>
        <v>Trinity  Cook</v>
      </c>
      <c r="R10455" s="15">
        <v>25994</v>
      </c>
      <c r="S10455" s="14" t="s">
        <v>43</v>
      </c>
      <c r="T10455" s="14" t="s">
        <v>115</v>
      </c>
      <c r="U10455">
        <v>100000</v>
      </c>
      <c r="V10455">
        <v>0</v>
      </c>
      <c r="W10455" s="14" t="s">
        <v>67</v>
      </c>
      <c r="X10455" s="14" t="s">
        <v>66</v>
      </c>
    </row>
    <row r="10456" spans="1:24" x14ac:dyDescent="0.2">
      <c r="A10456">
        <v>19996</v>
      </c>
      <c r="B10456">
        <v>612</v>
      </c>
      <c r="C10456" s="14" t="s">
        <v>815</v>
      </c>
      <c r="D10456" s="14" t="s">
        <v>123</v>
      </c>
      <c r="E10456" s="14" t="s">
        <v>86</v>
      </c>
      <c r="F10456" s="15">
        <v>24971</v>
      </c>
      <c r="G10456" s="14" t="s">
        <v>43</v>
      </c>
      <c r="H10456" s="14" t="s">
        <v>42</v>
      </c>
      <c r="I10456">
        <v>70000</v>
      </c>
      <c r="J10456">
        <v>2</v>
      </c>
      <c r="K10456" s="14" t="s">
        <v>55</v>
      </c>
      <c r="L10456" s="14" t="s">
        <v>54</v>
      </c>
      <c r="O10456">
        <v>28274</v>
      </c>
      <c r="P10456">
        <v>612</v>
      </c>
      <c r="Q10456" t="str">
        <f>_xlfn.CONCAT(Clientes__2[[#This Row],[Nombre]], " ",Clientes__2[[#This Row],[Nombres2]], " ",Clientes__2[[#This Row],[Apellido]],)</f>
        <v>Grant E She</v>
      </c>
      <c r="R10456" s="15">
        <v>20062</v>
      </c>
      <c r="S10456" s="14" t="s">
        <v>43</v>
      </c>
      <c r="T10456" s="14" t="s">
        <v>42</v>
      </c>
      <c r="U10456">
        <v>70000</v>
      </c>
      <c r="V10456">
        <v>2</v>
      </c>
      <c r="W10456" s="14" t="s">
        <v>81</v>
      </c>
      <c r="X10456" s="14" t="s">
        <v>54</v>
      </c>
    </row>
    <row r="10457" spans="1:24" x14ac:dyDescent="0.2">
      <c r="A10457">
        <v>11862</v>
      </c>
      <c r="B10457">
        <v>616</v>
      </c>
      <c r="C10457" s="14" t="s">
        <v>246</v>
      </c>
      <c r="D10457" s="14"/>
      <c r="E10457" s="14" t="s">
        <v>184</v>
      </c>
      <c r="F10457" s="15">
        <v>22539</v>
      </c>
      <c r="G10457" s="14" t="s">
        <v>43</v>
      </c>
      <c r="H10457" s="14" t="s">
        <v>115</v>
      </c>
      <c r="I10457">
        <v>40000</v>
      </c>
      <c r="J10457">
        <v>4</v>
      </c>
      <c r="K10457" s="14" t="s">
        <v>67</v>
      </c>
      <c r="L10457" s="14" t="s">
        <v>54</v>
      </c>
      <c r="O10457">
        <v>15687</v>
      </c>
      <c r="P10457">
        <v>211</v>
      </c>
      <c r="Q10457" t="str">
        <f>_xlfn.CONCAT(Clientes__2[[#This Row],[Nombre]], " ",Clientes__2[[#This Row],[Nombres2]], " ",Clientes__2[[#This Row],[Apellido]],)</f>
        <v>Olivia  Peterson</v>
      </c>
      <c r="R10457" s="15">
        <v>16606</v>
      </c>
      <c r="S10457" s="14" t="s">
        <v>42</v>
      </c>
      <c r="T10457" s="14" t="s">
        <v>42</v>
      </c>
      <c r="U10457">
        <v>70000</v>
      </c>
      <c r="V10457">
        <v>5</v>
      </c>
      <c r="W10457" s="14" t="s">
        <v>67</v>
      </c>
      <c r="X10457" s="14" t="s">
        <v>84</v>
      </c>
    </row>
    <row r="10458" spans="1:24" x14ac:dyDescent="0.2">
      <c r="A10458">
        <v>26693</v>
      </c>
      <c r="B10458">
        <v>68</v>
      </c>
      <c r="C10458" s="14" t="s">
        <v>272</v>
      </c>
      <c r="D10458" s="14"/>
      <c r="E10458" s="14" t="s">
        <v>230</v>
      </c>
      <c r="F10458" s="15">
        <v>20744</v>
      </c>
      <c r="G10458" s="14" t="s">
        <v>42</v>
      </c>
      <c r="H10458" s="14" t="s">
        <v>42</v>
      </c>
      <c r="I10458">
        <v>70000</v>
      </c>
      <c r="J10458">
        <v>3</v>
      </c>
      <c r="K10458" s="14" t="s">
        <v>63</v>
      </c>
      <c r="L10458" s="14" t="s">
        <v>84</v>
      </c>
      <c r="O10458">
        <v>14276</v>
      </c>
      <c r="P10458">
        <v>27</v>
      </c>
      <c r="Q10458" t="str">
        <f>_xlfn.CONCAT(Clientes__2[[#This Row],[Nombre]], " ",Clientes__2[[#This Row],[Nombres2]], " ",Clientes__2[[#This Row],[Apellido]],)</f>
        <v>Charles  Perez</v>
      </c>
      <c r="R10458" s="15">
        <v>20280</v>
      </c>
      <c r="S10458" s="14" t="s">
        <v>43</v>
      </c>
      <c r="T10458" s="14" t="s">
        <v>115</v>
      </c>
      <c r="U10458">
        <v>80000</v>
      </c>
      <c r="V10458">
        <v>2</v>
      </c>
      <c r="W10458" s="14" t="s">
        <v>67</v>
      </c>
      <c r="X10458" s="14" t="s">
        <v>54</v>
      </c>
    </row>
    <row r="10459" spans="1:24" x14ac:dyDescent="0.2">
      <c r="A10459">
        <v>17914</v>
      </c>
      <c r="B10459">
        <v>29</v>
      </c>
      <c r="C10459" s="14" t="s">
        <v>323</v>
      </c>
      <c r="D10459" s="14"/>
      <c r="E10459" s="14" t="s">
        <v>65</v>
      </c>
      <c r="F10459" s="15">
        <v>28926</v>
      </c>
      <c r="G10459" s="14" t="s">
        <v>42</v>
      </c>
      <c r="H10459" s="14" t="s">
        <v>42</v>
      </c>
      <c r="I10459">
        <v>20000</v>
      </c>
      <c r="J10459">
        <v>0</v>
      </c>
      <c r="K10459" s="14" t="s">
        <v>55</v>
      </c>
      <c r="L10459" s="14" t="s">
        <v>91</v>
      </c>
      <c r="O10459">
        <v>27133</v>
      </c>
      <c r="P10459">
        <v>190</v>
      </c>
      <c r="Q10459" t="str">
        <f>_xlfn.CONCAT(Clientes__2[[#This Row],[Nombre]], " ",Clientes__2[[#This Row],[Nombres2]], " ",Clientes__2[[#This Row],[Apellido]],)</f>
        <v>Phillip  Suri</v>
      </c>
      <c r="R10459" s="15">
        <v>19193</v>
      </c>
      <c r="S10459" s="14" t="s">
        <v>42</v>
      </c>
      <c r="T10459" s="14" t="s">
        <v>42</v>
      </c>
      <c r="U10459">
        <v>20000</v>
      </c>
      <c r="V10459">
        <v>2</v>
      </c>
      <c r="W10459" s="14" t="s">
        <v>63</v>
      </c>
      <c r="X10459" s="14" t="s">
        <v>60</v>
      </c>
    </row>
    <row r="10460" spans="1:24" x14ac:dyDescent="0.2">
      <c r="A10460">
        <v>18833</v>
      </c>
      <c r="B10460">
        <v>334</v>
      </c>
      <c r="C10460" s="14" t="s">
        <v>102</v>
      </c>
      <c r="D10460" s="14"/>
      <c r="E10460" s="14" t="s">
        <v>144</v>
      </c>
      <c r="F10460" s="15">
        <v>20151</v>
      </c>
      <c r="G10460" s="14" t="s">
        <v>42</v>
      </c>
      <c r="H10460" s="14" t="s">
        <v>115</v>
      </c>
      <c r="I10460">
        <v>60000</v>
      </c>
      <c r="J10460">
        <v>2</v>
      </c>
      <c r="K10460" s="14" t="s">
        <v>67</v>
      </c>
      <c r="L10460" s="14" t="s">
        <v>84</v>
      </c>
      <c r="O10460">
        <v>24870</v>
      </c>
      <c r="P10460">
        <v>262</v>
      </c>
      <c r="Q10460" t="str">
        <f>_xlfn.CONCAT(Clientes__2[[#This Row],[Nombre]], " ",Clientes__2[[#This Row],[Nombres2]], " ",Clientes__2[[#This Row],[Apellido]],)</f>
        <v>Morgan  Baker</v>
      </c>
      <c r="R10460" s="15">
        <v>18701</v>
      </c>
      <c r="S10460" s="14" t="s">
        <v>42</v>
      </c>
      <c r="T10460" s="14" t="s">
        <v>115</v>
      </c>
      <c r="U10460">
        <v>150000</v>
      </c>
      <c r="V10460">
        <v>4</v>
      </c>
      <c r="W10460" s="14" t="s">
        <v>55</v>
      </c>
      <c r="X10460" s="14" t="s">
        <v>66</v>
      </c>
    </row>
    <row r="10461" spans="1:24" x14ac:dyDescent="0.2">
      <c r="A10461">
        <v>13381</v>
      </c>
      <c r="B10461">
        <v>312</v>
      </c>
      <c r="C10461" s="14" t="s">
        <v>334</v>
      </c>
      <c r="D10461" s="14"/>
      <c r="E10461" s="14" t="s">
        <v>171</v>
      </c>
      <c r="F10461" s="15">
        <v>17979</v>
      </c>
      <c r="G10461" s="14" t="s">
        <v>42</v>
      </c>
      <c r="H10461" s="14" t="s">
        <v>115</v>
      </c>
      <c r="I10461">
        <v>60000</v>
      </c>
      <c r="J10461">
        <v>2</v>
      </c>
      <c r="K10461" s="14" t="s">
        <v>55</v>
      </c>
      <c r="L10461" s="14" t="s">
        <v>66</v>
      </c>
      <c r="O10461">
        <v>12512</v>
      </c>
      <c r="P10461">
        <v>164</v>
      </c>
      <c r="Q10461" t="str">
        <f>_xlfn.CONCAT(Clientes__2[[#This Row],[Nombre]], " ",Clientes__2[[#This Row],[Nombres2]], " ",Clientes__2[[#This Row],[Apellido]],)</f>
        <v>Vanessa  Jenkins</v>
      </c>
      <c r="R10461" s="15">
        <v>28632</v>
      </c>
      <c r="S10461" s="14" t="s">
        <v>42</v>
      </c>
      <c r="T10461" s="14" t="s">
        <v>115</v>
      </c>
      <c r="U10461">
        <v>30000</v>
      </c>
      <c r="V10461">
        <v>3</v>
      </c>
      <c r="W10461" s="14" t="s">
        <v>63</v>
      </c>
      <c r="X10461" s="14" t="s">
        <v>91</v>
      </c>
    </row>
    <row r="10462" spans="1:24" x14ac:dyDescent="0.2">
      <c r="A10462">
        <v>19665</v>
      </c>
      <c r="B10462">
        <v>299</v>
      </c>
      <c r="C10462" s="14" t="s">
        <v>282</v>
      </c>
      <c r="D10462" s="14" t="s">
        <v>128</v>
      </c>
      <c r="E10462" s="14" t="s">
        <v>286</v>
      </c>
      <c r="F10462" s="15">
        <v>24940</v>
      </c>
      <c r="G10462" s="14" t="s">
        <v>42</v>
      </c>
      <c r="H10462" s="14" t="s">
        <v>42</v>
      </c>
      <c r="I10462">
        <v>110000</v>
      </c>
      <c r="J10462">
        <v>2</v>
      </c>
      <c r="K10462" s="14" t="s">
        <v>70</v>
      </c>
      <c r="L10462" s="14" t="s">
        <v>66</v>
      </c>
      <c r="O10462">
        <v>15834</v>
      </c>
      <c r="P10462">
        <v>644</v>
      </c>
      <c r="Q10462" t="str">
        <f>_xlfn.CONCAT(Clientes__2[[#This Row],[Nombre]], " ",Clientes__2[[#This Row],[Nombres2]], " ",Clientes__2[[#This Row],[Apellido]],)</f>
        <v>Eduardo C Gonzales</v>
      </c>
      <c r="R10462" s="15">
        <v>27844</v>
      </c>
      <c r="S10462" s="14" t="s">
        <v>43</v>
      </c>
      <c r="T10462" s="14" t="s">
        <v>115</v>
      </c>
      <c r="U10462">
        <v>40000</v>
      </c>
      <c r="V10462">
        <v>0</v>
      </c>
      <c r="W10462" s="14" t="s">
        <v>63</v>
      </c>
      <c r="X10462" s="14" t="s">
        <v>54</v>
      </c>
    </row>
    <row r="10463" spans="1:24" x14ac:dyDescent="0.2">
      <c r="A10463">
        <v>22265</v>
      </c>
      <c r="B10463">
        <v>63</v>
      </c>
      <c r="C10463" s="14" t="s">
        <v>421</v>
      </c>
      <c r="D10463" s="14" t="s">
        <v>123</v>
      </c>
      <c r="E10463" s="14" t="s">
        <v>201</v>
      </c>
      <c r="F10463" s="15">
        <v>24425</v>
      </c>
      <c r="G10463" s="14" t="s">
        <v>42</v>
      </c>
      <c r="H10463" s="14" t="s">
        <v>42</v>
      </c>
      <c r="I10463">
        <v>70000</v>
      </c>
      <c r="J10463">
        <v>0</v>
      </c>
      <c r="K10463" s="14" t="s">
        <v>70</v>
      </c>
      <c r="L10463" s="14" t="s">
        <v>84</v>
      </c>
      <c r="O10463">
        <v>26034</v>
      </c>
      <c r="P10463">
        <v>25</v>
      </c>
      <c r="Q10463" t="str">
        <f>_xlfn.CONCAT(Clientes__2[[#This Row],[Nombre]], " ",Clientes__2[[#This Row],[Nombres2]], " ",Clientes__2[[#This Row],[Apellido]],)</f>
        <v>Jeremiah E Sanchez</v>
      </c>
      <c r="R10463" s="15">
        <v>23555</v>
      </c>
      <c r="S10463" s="14" t="s">
        <v>42</v>
      </c>
      <c r="T10463" s="14" t="s">
        <v>115</v>
      </c>
      <c r="U10463">
        <v>60000</v>
      </c>
      <c r="V10463">
        <v>3</v>
      </c>
      <c r="W10463" s="14" t="s">
        <v>55</v>
      </c>
      <c r="X10463" s="14" t="s">
        <v>84</v>
      </c>
    </row>
    <row r="10464" spans="1:24" x14ac:dyDescent="0.2">
      <c r="A10464">
        <v>21698</v>
      </c>
      <c r="B10464">
        <v>311</v>
      </c>
      <c r="C10464" s="14" t="s">
        <v>464</v>
      </c>
      <c r="D10464" s="14"/>
      <c r="E10464" s="14" t="s">
        <v>86</v>
      </c>
      <c r="F10464" s="15">
        <v>19558</v>
      </c>
      <c r="G10464" s="14" t="s">
        <v>42</v>
      </c>
      <c r="H10464" s="14" t="s">
        <v>115</v>
      </c>
      <c r="I10464">
        <v>20000</v>
      </c>
      <c r="J10464">
        <v>2</v>
      </c>
      <c r="K10464" s="14" t="s">
        <v>67</v>
      </c>
      <c r="L10464" s="14" t="s">
        <v>60</v>
      </c>
      <c r="O10464">
        <v>19266</v>
      </c>
      <c r="P10464">
        <v>40</v>
      </c>
      <c r="Q10464" t="str">
        <f>_xlfn.CONCAT(Clientes__2[[#This Row],[Nombre]], " ",Clientes__2[[#This Row],[Nombres2]], " ",Clientes__2[[#This Row],[Apellido]],)</f>
        <v>Tracy  She</v>
      </c>
      <c r="R10464" s="15">
        <v>29134</v>
      </c>
      <c r="S10464" s="14" t="s">
        <v>42</v>
      </c>
      <c r="T10464" s="14" t="s">
        <v>42</v>
      </c>
      <c r="U10464">
        <v>10000</v>
      </c>
      <c r="V10464">
        <v>0</v>
      </c>
      <c r="W10464" s="14" t="s">
        <v>63</v>
      </c>
      <c r="X10464" s="14" t="s">
        <v>60</v>
      </c>
    </row>
    <row r="10465" spans="1:24" x14ac:dyDescent="0.2">
      <c r="A10465">
        <v>16146</v>
      </c>
      <c r="B10465">
        <v>609</v>
      </c>
      <c r="C10465" s="14" t="s">
        <v>71</v>
      </c>
      <c r="D10465" s="14"/>
      <c r="E10465" s="14" t="s">
        <v>200</v>
      </c>
      <c r="F10465" s="15">
        <v>21602</v>
      </c>
      <c r="G10465" s="14" t="s">
        <v>42</v>
      </c>
      <c r="H10465" s="14" t="s">
        <v>115</v>
      </c>
      <c r="I10465">
        <v>80000</v>
      </c>
      <c r="J10465">
        <v>1</v>
      </c>
      <c r="K10465" s="14" t="s">
        <v>70</v>
      </c>
      <c r="L10465" s="14" t="s">
        <v>84</v>
      </c>
      <c r="O10465">
        <v>28741</v>
      </c>
      <c r="P10465">
        <v>162</v>
      </c>
      <c r="Q10465" t="str">
        <f>_xlfn.CONCAT(Clientes__2[[#This Row],[Nombre]], " ",Clientes__2[[#This Row],[Nombres2]], " ",Clientes__2[[#This Row],[Apellido]],)</f>
        <v>Jacquelyn  Saunders</v>
      </c>
      <c r="R10465" s="15">
        <v>26958</v>
      </c>
      <c r="S10465" s="14" t="s">
        <v>42</v>
      </c>
      <c r="T10465" s="14" t="s">
        <v>42</v>
      </c>
      <c r="U10465">
        <v>40000</v>
      </c>
      <c r="V10465">
        <v>1</v>
      </c>
      <c r="W10465" s="14" t="s">
        <v>55</v>
      </c>
      <c r="X10465" s="14" t="s">
        <v>54</v>
      </c>
    </row>
    <row r="10466" spans="1:24" x14ac:dyDescent="0.2">
      <c r="A10466">
        <v>28228</v>
      </c>
      <c r="B10466">
        <v>633</v>
      </c>
      <c r="C10466" s="14" t="s">
        <v>158</v>
      </c>
      <c r="D10466" s="14"/>
      <c r="E10466" s="14" t="s">
        <v>173</v>
      </c>
      <c r="F10466" s="15">
        <v>20492</v>
      </c>
      <c r="G10466" s="14" t="s">
        <v>43</v>
      </c>
      <c r="H10466" s="14" t="s">
        <v>115</v>
      </c>
      <c r="I10466">
        <v>80000</v>
      </c>
      <c r="J10466">
        <v>2</v>
      </c>
      <c r="K10466" s="14" t="s">
        <v>81</v>
      </c>
      <c r="L10466" s="14" t="s">
        <v>54</v>
      </c>
      <c r="O10466">
        <v>15657</v>
      </c>
      <c r="P10466">
        <v>271</v>
      </c>
      <c r="Q10466" t="str">
        <f>_xlfn.CONCAT(Clientes__2[[#This Row],[Nombre]], " ",Clientes__2[[#This Row],[Nombres2]], " ",Clientes__2[[#This Row],[Apellido]],)</f>
        <v>Gloria  Reed</v>
      </c>
      <c r="R10466" s="15">
        <v>22087</v>
      </c>
      <c r="S10466" s="14" t="s">
        <v>42</v>
      </c>
      <c r="T10466" s="14" t="s">
        <v>42</v>
      </c>
      <c r="U10466">
        <v>30000</v>
      </c>
      <c r="V10466">
        <v>3</v>
      </c>
      <c r="W10466" s="14" t="s">
        <v>70</v>
      </c>
      <c r="X10466" s="14" t="s">
        <v>91</v>
      </c>
    </row>
    <row r="10467" spans="1:24" x14ac:dyDescent="0.2">
      <c r="A10467">
        <v>17424</v>
      </c>
      <c r="B10467">
        <v>546</v>
      </c>
      <c r="C10467" s="14" t="s">
        <v>893</v>
      </c>
      <c r="D10467" s="14" t="s">
        <v>119</v>
      </c>
      <c r="E10467" s="14" t="s">
        <v>371</v>
      </c>
      <c r="F10467" s="15">
        <v>22962</v>
      </c>
      <c r="G10467" s="14" t="s">
        <v>42</v>
      </c>
      <c r="H10467" s="14" t="s">
        <v>42</v>
      </c>
      <c r="I10467">
        <v>100000</v>
      </c>
      <c r="J10467">
        <v>1</v>
      </c>
      <c r="K10467" s="14" t="s">
        <v>63</v>
      </c>
      <c r="L10467" s="14" t="s">
        <v>84</v>
      </c>
      <c r="O10467">
        <v>20481</v>
      </c>
      <c r="P10467">
        <v>345</v>
      </c>
      <c r="Q10467" t="str">
        <f>_xlfn.CONCAT(Clientes__2[[#This Row],[Nombre]], " ",Clientes__2[[#This Row],[Nombres2]], " ",Clientes__2[[#This Row],[Apellido]],)</f>
        <v>Spencer W Long</v>
      </c>
      <c r="R10467" s="15">
        <v>22712</v>
      </c>
      <c r="S10467" s="14" t="s">
        <v>42</v>
      </c>
      <c r="T10467" s="14" t="s">
        <v>42</v>
      </c>
      <c r="U10467">
        <v>40000</v>
      </c>
      <c r="V10467">
        <v>3</v>
      </c>
      <c r="W10467" s="14" t="s">
        <v>67</v>
      </c>
      <c r="X10467" s="14" t="s">
        <v>54</v>
      </c>
    </row>
    <row r="10468" spans="1:24" x14ac:dyDescent="0.2">
      <c r="A10468">
        <v>20407</v>
      </c>
      <c r="B10468">
        <v>19</v>
      </c>
      <c r="C10468" s="14" t="s">
        <v>473</v>
      </c>
      <c r="D10468" s="14" t="s">
        <v>128</v>
      </c>
      <c r="E10468" s="14" t="s">
        <v>776</v>
      </c>
      <c r="F10468" s="15">
        <v>17861</v>
      </c>
      <c r="G10468" s="14" t="s">
        <v>42</v>
      </c>
      <c r="H10468" s="14" t="s">
        <v>42</v>
      </c>
      <c r="I10468">
        <v>20000</v>
      </c>
      <c r="J10468">
        <v>2</v>
      </c>
      <c r="K10468" s="14" t="s">
        <v>81</v>
      </c>
      <c r="L10468" s="14" t="s">
        <v>91</v>
      </c>
      <c r="O10468">
        <v>27047</v>
      </c>
      <c r="P10468">
        <v>536</v>
      </c>
      <c r="Q10468" t="str">
        <f>_xlfn.CONCAT(Clientes__2[[#This Row],[Nombre]], " ",Clientes__2[[#This Row],[Nombres2]], " ",Clientes__2[[#This Row],[Apellido]],)</f>
        <v>Kristopher C Vance</v>
      </c>
      <c r="R10468" s="15">
        <v>21471</v>
      </c>
      <c r="S10468" s="14" t="s">
        <v>42</v>
      </c>
      <c r="T10468" s="14" t="s">
        <v>115</v>
      </c>
      <c r="U10468">
        <v>40000</v>
      </c>
      <c r="V10468">
        <v>1</v>
      </c>
      <c r="W10468" s="14" t="s">
        <v>63</v>
      </c>
      <c r="X10468" s="14" t="s">
        <v>91</v>
      </c>
    </row>
    <row r="10469" spans="1:24" x14ac:dyDescent="0.2">
      <c r="A10469">
        <v>15746</v>
      </c>
      <c r="B10469">
        <v>626</v>
      </c>
      <c r="C10469" s="14" t="s">
        <v>550</v>
      </c>
      <c r="D10469" s="14" t="s">
        <v>46</v>
      </c>
      <c r="E10469" s="14" t="s">
        <v>283</v>
      </c>
      <c r="F10469" s="15">
        <v>16042</v>
      </c>
      <c r="G10469" s="14" t="s">
        <v>42</v>
      </c>
      <c r="H10469" s="14" t="s">
        <v>115</v>
      </c>
      <c r="I10469">
        <v>120000</v>
      </c>
      <c r="J10469">
        <v>2</v>
      </c>
      <c r="K10469" s="14" t="s">
        <v>55</v>
      </c>
      <c r="L10469" s="14" t="s">
        <v>66</v>
      </c>
      <c r="O10469">
        <v>28628</v>
      </c>
      <c r="P10469">
        <v>611</v>
      </c>
      <c r="Q10469" t="str">
        <f>_xlfn.CONCAT(Clientes__2[[#This Row],[Nombre]], " ",Clientes__2[[#This Row],[Nombres2]], " ",Clientes__2[[#This Row],[Apellido]],)</f>
        <v>Emily L Walker</v>
      </c>
      <c r="R10469" s="15">
        <v>21556</v>
      </c>
      <c r="S10469" s="14" t="s">
        <v>43</v>
      </c>
      <c r="T10469" s="14" t="s">
        <v>115</v>
      </c>
      <c r="U10469">
        <v>40000</v>
      </c>
      <c r="V10469">
        <v>2</v>
      </c>
      <c r="W10469" s="14" t="s">
        <v>63</v>
      </c>
      <c r="X10469" s="14" t="s">
        <v>91</v>
      </c>
    </row>
    <row r="10470" spans="1:24" x14ac:dyDescent="0.2">
      <c r="A10470">
        <v>17811</v>
      </c>
      <c r="B10470">
        <v>176</v>
      </c>
      <c r="C10470" s="14" t="s">
        <v>572</v>
      </c>
      <c r="D10470" s="14"/>
      <c r="E10470" s="14" t="s">
        <v>153</v>
      </c>
      <c r="F10470" s="15">
        <v>24466</v>
      </c>
      <c r="G10470" s="14" t="s">
        <v>42</v>
      </c>
      <c r="H10470" s="14" t="s">
        <v>115</v>
      </c>
      <c r="I10470">
        <v>40000</v>
      </c>
      <c r="J10470">
        <v>0</v>
      </c>
      <c r="K10470" s="14" t="s">
        <v>55</v>
      </c>
      <c r="L10470" s="14" t="s">
        <v>84</v>
      </c>
      <c r="O10470">
        <v>26692</v>
      </c>
      <c r="P10470">
        <v>60</v>
      </c>
      <c r="Q10470" t="str">
        <f>_xlfn.CONCAT(Clientes__2[[#This Row],[Nombre]], " ",Clientes__2[[#This Row],[Nombres2]], " ",Clientes__2[[#This Row],[Apellido]],)</f>
        <v>Stacy  Hernandez</v>
      </c>
      <c r="R10470" s="15">
        <v>20592</v>
      </c>
      <c r="S10470" s="14" t="s">
        <v>42</v>
      </c>
      <c r="T10470" s="14" t="s">
        <v>115</v>
      </c>
      <c r="U10470">
        <v>70000</v>
      </c>
      <c r="V10470">
        <v>3</v>
      </c>
      <c r="W10470" s="14" t="s">
        <v>63</v>
      </c>
      <c r="X10470" s="14" t="s">
        <v>84</v>
      </c>
    </row>
    <row r="10471" spans="1:24" x14ac:dyDescent="0.2">
      <c r="A10471">
        <v>19279</v>
      </c>
      <c r="B10471">
        <v>247</v>
      </c>
      <c r="C10471" s="14" t="s">
        <v>709</v>
      </c>
      <c r="D10471" s="14" t="s">
        <v>44</v>
      </c>
      <c r="E10471" s="14" t="s">
        <v>369</v>
      </c>
      <c r="F10471" s="15">
        <v>21980</v>
      </c>
      <c r="G10471" s="14" t="s">
        <v>43</v>
      </c>
      <c r="H10471" s="14" t="s">
        <v>42</v>
      </c>
      <c r="I10471">
        <v>20000</v>
      </c>
      <c r="J10471">
        <v>1</v>
      </c>
      <c r="K10471" s="14" t="s">
        <v>63</v>
      </c>
      <c r="L10471" s="14" t="s">
        <v>60</v>
      </c>
      <c r="O10471">
        <v>23071</v>
      </c>
      <c r="P10471">
        <v>311</v>
      </c>
      <c r="Q10471" t="str">
        <f>_xlfn.CONCAT(Clientes__2[[#This Row],[Nombre]], " ",Clientes__2[[#This Row],[Nombres2]], " ",Clientes__2[[#This Row],[Apellido]],)</f>
        <v>Omar R Xu</v>
      </c>
      <c r="R10471" s="15">
        <v>14770</v>
      </c>
      <c r="S10471" s="14" t="s">
        <v>42</v>
      </c>
      <c r="T10471" s="14" t="s">
        <v>115</v>
      </c>
      <c r="U10471">
        <v>70000</v>
      </c>
      <c r="V10471">
        <v>5</v>
      </c>
      <c r="W10471" s="14" t="s">
        <v>70</v>
      </c>
      <c r="X10471" s="14" t="s">
        <v>66</v>
      </c>
    </row>
    <row r="10472" spans="1:24" x14ac:dyDescent="0.2">
      <c r="A10472">
        <v>18635</v>
      </c>
      <c r="B10472">
        <v>154</v>
      </c>
      <c r="C10472" s="14" t="s">
        <v>768</v>
      </c>
      <c r="D10472" s="14"/>
      <c r="E10472" s="14" t="s">
        <v>127</v>
      </c>
      <c r="F10472" s="15">
        <v>26166</v>
      </c>
      <c r="G10472" s="14" t="s">
        <v>43</v>
      </c>
      <c r="H10472" s="14" t="s">
        <v>115</v>
      </c>
      <c r="I10472">
        <v>40000</v>
      </c>
      <c r="J10472">
        <v>2</v>
      </c>
      <c r="K10472" s="14" t="s">
        <v>63</v>
      </c>
      <c r="L10472" s="14" t="s">
        <v>91</v>
      </c>
      <c r="O10472">
        <v>26373</v>
      </c>
      <c r="P10472">
        <v>59</v>
      </c>
      <c r="Q10472" t="str">
        <f>_xlfn.CONCAT(Clientes__2[[#This Row],[Nombre]], " ",Clientes__2[[#This Row],[Nombres2]], " ",Clientes__2[[#This Row],[Apellido]],)</f>
        <v>Toni  Martinez</v>
      </c>
      <c r="R10472" s="15">
        <v>26462</v>
      </c>
      <c r="S10472" s="14" t="s">
        <v>42</v>
      </c>
      <c r="T10472" s="14" t="s">
        <v>115</v>
      </c>
      <c r="U10472">
        <v>70000</v>
      </c>
      <c r="V10472">
        <v>0</v>
      </c>
      <c r="W10472" s="14" t="s">
        <v>63</v>
      </c>
      <c r="X10472" s="14" t="s">
        <v>54</v>
      </c>
    </row>
    <row r="10473" spans="1:24" x14ac:dyDescent="0.2">
      <c r="A10473">
        <v>20913</v>
      </c>
      <c r="B10473">
        <v>168</v>
      </c>
      <c r="C10473" s="14" t="s">
        <v>692</v>
      </c>
      <c r="D10473" s="14"/>
      <c r="E10473" s="14" t="s">
        <v>309</v>
      </c>
      <c r="F10473" s="15">
        <v>23132</v>
      </c>
      <c r="G10473" s="14" t="s">
        <v>43</v>
      </c>
      <c r="H10473" s="14" t="s">
        <v>42</v>
      </c>
      <c r="I10473">
        <v>30000</v>
      </c>
      <c r="J10473">
        <v>2</v>
      </c>
      <c r="K10473" s="14" t="s">
        <v>63</v>
      </c>
      <c r="L10473" s="14" t="s">
        <v>91</v>
      </c>
      <c r="O10473">
        <v>13228</v>
      </c>
      <c r="P10473">
        <v>310</v>
      </c>
      <c r="Q10473" t="str">
        <f>_xlfn.CONCAT(Clientes__2[[#This Row],[Nombre]], " ",Clientes__2[[#This Row],[Nombres2]], " ",Clientes__2[[#This Row],[Apellido]],)</f>
        <v>Wesley  Liu</v>
      </c>
      <c r="R10473" s="15">
        <v>17288</v>
      </c>
      <c r="S10473" s="14" t="s">
        <v>42</v>
      </c>
      <c r="T10473" s="14" t="s">
        <v>42</v>
      </c>
      <c r="U10473">
        <v>60000</v>
      </c>
      <c r="V10473">
        <v>5</v>
      </c>
      <c r="W10473" s="14" t="s">
        <v>55</v>
      </c>
      <c r="X10473" s="14" t="s">
        <v>66</v>
      </c>
    </row>
    <row r="10474" spans="1:24" x14ac:dyDescent="0.2">
      <c r="A10474">
        <v>12868</v>
      </c>
      <c r="B10474">
        <v>195</v>
      </c>
      <c r="C10474" s="14" t="s">
        <v>630</v>
      </c>
      <c r="D10474" s="14" t="s">
        <v>347</v>
      </c>
      <c r="E10474" s="14" t="s">
        <v>393</v>
      </c>
      <c r="F10474" s="15">
        <v>27527</v>
      </c>
      <c r="G10474" s="14" t="s">
        <v>43</v>
      </c>
      <c r="H10474" s="14" t="s">
        <v>115</v>
      </c>
      <c r="I10474">
        <v>20000</v>
      </c>
      <c r="J10474">
        <v>0</v>
      </c>
      <c r="K10474" s="14" t="s">
        <v>67</v>
      </c>
      <c r="L10474" s="14" t="s">
        <v>60</v>
      </c>
      <c r="O10474">
        <v>25361</v>
      </c>
      <c r="P10474">
        <v>60</v>
      </c>
      <c r="Q10474" t="str">
        <f>_xlfn.CONCAT(Clientes__2[[#This Row],[Nombre]], " ",Clientes__2[[#This Row],[Nombres2]], " ",Clientes__2[[#This Row],[Apellido]],)</f>
        <v>Julie B Anand</v>
      </c>
      <c r="R10474" s="15">
        <v>21357</v>
      </c>
      <c r="S10474" s="14" t="s">
        <v>43</v>
      </c>
      <c r="T10474" s="14" t="s">
        <v>115</v>
      </c>
      <c r="U10474">
        <v>30000</v>
      </c>
      <c r="V10474">
        <v>2</v>
      </c>
      <c r="W10474" s="14" t="s">
        <v>67</v>
      </c>
      <c r="X10474" s="14" t="s">
        <v>54</v>
      </c>
    </row>
    <row r="10475" spans="1:24" x14ac:dyDescent="0.2">
      <c r="A10475">
        <v>12212</v>
      </c>
      <c r="B10475">
        <v>209</v>
      </c>
      <c r="C10475" s="14" t="s">
        <v>224</v>
      </c>
      <c r="D10475" s="14" t="s">
        <v>124</v>
      </c>
      <c r="E10475" s="14" t="s">
        <v>233</v>
      </c>
      <c r="F10475" s="15">
        <v>25342</v>
      </c>
      <c r="G10475" s="14" t="s">
        <v>42</v>
      </c>
      <c r="H10475" s="14" t="s">
        <v>115</v>
      </c>
      <c r="I10475">
        <v>10000</v>
      </c>
      <c r="J10475">
        <v>0</v>
      </c>
      <c r="K10475" s="14" t="s">
        <v>70</v>
      </c>
      <c r="L10475" s="14" t="s">
        <v>60</v>
      </c>
      <c r="O10475">
        <v>12038</v>
      </c>
      <c r="P10475">
        <v>3</v>
      </c>
      <c r="Q10475" t="str">
        <f>_xlfn.CONCAT(Clientes__2[[#This Row],[Nombre]], " ",Clientes__2[[#This Row],[Nombres2]], " ",Clientes__2[[#This Row],[Apellido]],)</f>
        <v>Shawna J Xie</v>
      </c>
      <c r="R10475" s="15">
        <v>15928</v>
      </c>
      <c r="S10475" s="14" t="s">
        <v>43</v>
      </c>
      <c r="T10475" s="14" t="s">
        <v>42</v>
      </c>
      <c r="U10475">
        <v>40000</v>
      </c>
      <c r="V10475">
        <v>2</v>
      </c>
      <c r="W10475" s="14" t="s">
        <v>55</v>
      </c>
      <c r="X10475" s="14" t="s">
        <v>66</v>
      </c>
    </row>
    <row r="10476" spans="1:24" x14ac:dyDescent="0.2">
      <c r="A10476">
        <v>15468</v>
      </c>
      <c r="B10476">
        <v>65</v>
      </c>
      <c r="C10476" s="14" t="s">
        <v>605</v>
      </c>
      <c r="D10476" s="14"/>
      <c r="E10476" s="14" t="s">
        <v>335</v>
      </c>
      <c r="F10476" s="15">
        <v>25882</v>
      </c>
      <c r="G10476" s="14" t="s">
        <v>42</v>
      </c>
      <c r="H10476" s="14" t="s">
        <v>115</v>
      </c>
      <c r="I10476">
        <v>50000</v>
      </c>
      <c r="J10476">
        <v>1</v>
      </c>
      <c r="K10476" s="14" t="s">
        <v>55</v>
      </c>
      <c r="L10476" s="14" t="s">
        <v>54</v>
      </c>
      <c r="O10476">
        <v>12128</v>
      </c>
      <c r="P10476">
        <v>123</v>
      </c>
      <c r="Q10476" t="str">
        <f>_xlfn.CONCAT(Clientes__2[[#This Row],[Nombre]], " ",Clientes__2[[#This Row],[Nombres2]], " ",Clientes__2[[#This Row],[Apellido]],)</f>
        <v>Emma  Foster</v>
      </c>
      <c r="R10476" s="15">
        <v>20805</v>
      </c>
      <c r="S10476" s="14" t="s">
        <v>42</v>
      </c>
      <c r="T10476" s="14" t="s">
        <v>115</v>
      </c>
      <c r="U10476">
        <v>120000</v>
      </c>
      <c r="V10476">
        <v>3</v>
      </c>
      <c r="W10476" s="14" t="s">
        <v>67</v>
      </c>
      <c r="X10476" s="14" t="s">
        <v>84</v>
      </c>
    </row>
    <row r="10477" spans="1:24" x14ac:dyDescent="0.2">
      <c r="A10477">
        <v>11413</v>
      </c>
      <c r="B10477">
        <v>238</v>
      </c>
      <c r="C10477" s="14" t="s">
        <v>508</v>
      </c>
      <c r="D10477" s="14" t="s">
        <v>46</v>
      </c>
      <c r="E10477" s="14" t="s">
        <v>330</v>
      </c>
      <c r="F10477" s="15">
        <v>19829</v>
      </c>
      <c r="G10477" s="14" t="s">
        <v>42</v>
      </c>
      <c r="H10477" s="14" t="s">
        <v>115</v>
      </c>
      <c r="I10477">
        <v>80000</v>
      </c>
      <c r="J10477">
        <v>4</v>
      </c>
      <c r="K10477" s="14" t="s">
        <v>63</v>
      </c>
      <c r="L10477" s="14" t="s">
        <v>84</v>
      </c>
      <c r="O10477">
        <v>15244</v>
      </c>
      <c r="P10477">
        <v>62</v>
      </c>
      <c r="Q10477" t="str">
        <f>_xlfn.CONCAT(Clientes__2[[#This Row],[Nombre]], " ",Clientes__2[[#This Row],[Nombres2]], " ",Clientes__2[[#This Row],[Apellido]],)</f>
        <v>Megan L Stewart</v>
      </c>
      <c r="R10477" s="15">
        <v>27916</v>
      </c>
      <c r="S10477" s="14" t="s">
        <v>42</v>
      </c>
      <c r="T10477" s="14" t="s">
        <v>115</v>
      </c>
      <c r="U10477">
        <v>30000</v>
      </c>
      <c r="V10477">
        <v>0</v>
      </c>
      <c r="W10477" s="14" t="s">
        <v>67</v>
      </c>
      <c r="X10477" s="14" t="s">
        <v>54</v>
      </c>
    </row>
    <row r="10478" spans="1:24" x14ac:dyDescent="0.2">
      <c r="A10478">
        <v>28332</v>
      </c>
      <c r="B10478">
        <v>62</v>
      </c>
      <c r="C10478" s="14" t="s">
        <v>467</v>
      </c>
      <c r="D10478" s="14"/>
      <c r="E10478" s="14" t="s">
        <v>766</v>
      </c>
      <c r="F10478" s="15">
        <v>27917</v>
      </c>
      <c r="G10478" s="14" t="s">
        <v>42</v>
      </c>
      <c r="H10478" s="14" t="s">
        <v>42</v>
      </c>
      <c r="I10478">
        <v>40000</v>
      </c>
      <c r="J10478">
        <v>0</v>
      </c>
      <c r="K10478" s="14" t="s">
        <v>67</v>
      </c>
      <c r="L10478" s="14" t="s">
        <v>54</v>
      </c>
      <c r="O10478">
        <v>15557</v>
      </c>
      <c r="P10478">
        <v>348</v>
      </c>
      <c r="Q10478" t="str">
        <f>_xlfn.CONCAT(Clientes__2[[#This Row],[Nombre]], " ",Clientes__2[[#This Row],[Nombres2]], " ",Clientes__2[[#This Row],[Apellido]],)</f>
        <v>Ryan  Washington</v>
      </c>
      <c r="R10478" s="15">
        <v>22142</v>
      </c>
      <c r="S10478" s="14" t="s">
        <v>42</v>
      </c>
      <c r="T10478" s="14" t="s">
        <v>42</v>
      </c>
      <c r="U10478">
        <v>60000</v>
      </c>
      <c r="V10478">
        <v>1</v>
      </c>
      <c r="W10478" s="14" t="s">
        <v>63</v>
      </c>
      <c r="X10478" s="14" t="s">
        <v>54</v>
      </c>
    </row>
    <row r="10479" spans="1:24" x14ac:dyDescent="0.2">
      <c r="A10479">
        <v>20225</v>
      </c>
      <c r="B10479">
        <v>19</v>
      </c>
      <c r="C10479" s="14" t="s">
        <v>56</v>
      </c>
      <c r="D10479" s="14"/>
      <c r="E10479" s="14" t="s">
        <v>254</v>
      </c>
      <c r="F10479" s="15">
        <v>24412</v>
      </c>
      <c r="G10479" s="14" t="s">
        <v>43</v>
      </c>
      <c r="H10479" s="14" t="s">
        <v>115</v>
      </c>
      <c r="I10479">
        <v>90000</v>
      </c>
      <c r="J10479">
        <v>0</v>
      </c>
      <c r="K10479" s="14" t="s">
        <v>55</v>
      </c>
      <c r="L10479" s="14" t="s">
        <v>84</v>
      </c>
      <c r="O10479">
        <v>25903</v>
      </c>
      <c r="P10479">
        <v>609</v>
      </c>
      <c r="Q10479" t="str">
        <f>_xlfn.CONCAT(Clientes__2[[#This Row],[Nombre]], " ",Clientes__2[[#This Row],[Nombres2]], " ",Clientes__2[[#This Row],[Apellido]],)</f>
        <v>Sharon  Rai</v>
      </c>
      <c r="R10479" s="15">
        <v>19137</v>
      </c>
      <c r="S10479" s="14" t="s">
        <v>42</v>
      </c>
      <c r="T10479" s="14" t="s">
        <v>42</v>
      </c>
      <c r="U10479">
        <v>70000</v>
      </c>
      <c r="V10479">
        <v>2</v>
      </c>
      <c r="W10479" s="14" t="s">
        <v>81</v>
      </c>
      <c r="X10479" s="14" t="s">
        <v>54</v>
      </c>
    </row>
    <row r="10480" spans="1:24" x14ac:dyDescent="0.2">
      <c r="A10480">
        <v>19753</v>
      </c>
      <c r="B10480">
        <v>12</v>
      </c>
      <c r="C10480" s="14" t="s">
        <v>811</v>
      </c>
      <c r="D10480" s="14" t="s">
        <v>116</v>
      </c>
      <c r="E10480" s="14" t="s">
        <v>455</v>
      </c>
      <c r="F10480" s="15">
        <v>17674</v>
      </c>
      <c r="G10480" s="14" t="s">
        <v>42</v>
      </c>
      <c r="H10480" s="14" t="s">
        <v>115</v>
      </c>
      <c r="I10480">
        <v>20000</v>
      </c>
      <c r="J10480">
        <v>4</v>
      </c>
      <c r="K10480" s="14" t="s">
        <v>67</v>
      </c>
      <c r="L10480" s="14" t="s">
        <v>54</v>
      </c>
      <c r="O10480">
        <v>14431</v>
      </c>
      <c r="P10480">
        <v>300</v>
      </c>
      <c r="Q10480" t="str">
        <f>_xlfn.CONCAT(Clientes__2[[#This Row],[Nombre]], " ",Clientes__2[[#This Row],[Nombres2]], " ",Clientes__2[[#This Row],[Apellido]],)</f>
        <v>Lisa A Gao</v>
      </c>
      <c r="R10480" s="15">
        <v>20780</v>
      </c>
      <c r="S10480" s="14" t="s">
        <v>42</v>
      </c>
      <c r="T10480" s="14" t="s">
        <v>115</v>
      </c>
      <c r="U10480">
        <v>70000</v>
      </c>
      <c r="V10480">
        <v>3</v>
      </c>
      <c r="W10480" s="14" t="s">
        <v>63</v>
      </c>
      <c r="X10480" s="14" t="s">
        <v>84</v>
      </c>
    </row>
    <row r="10481" spans="1:24" x14ac:dyDescent="0.2">
      <c r="A10481">
        <v>12042</v>
      </c>
      <c r="B10481">
        <v>648</v>
      </c>
      <c r="C10481" s="14" t="s">
        <v>502</v>
      </c>
      <c r="D10481" s="14" t="s">
        <v>42</v>
      </c>
      <c r="E10481" s="14" t="s">
        <v>375</v>
      </c>
      <c r="F10481" s="15">
        <v>27664</v>
      </c>
      <c r="G10481" s="14" t="s">
        <v>42</v>
      </c>
      <c r="H10481" s="14" t="s">
        <v>42</v>
      </c>
      <c r="I10481">
        <v>40000</v>
      </c>
      <c r="J10481">
        <v>0</v>
      </c>
      <c r="K10481" s="14" t="s">
        <v>67</v>
      </c>
      <c r="L10481" s="14" t="s">
        <v>54</v>
      </c>
      <c r="O10481">
        <v>21508</v>
      </c>
      <c r="P10481">
        <v>229</v>
      </c>
      <c r="Q10481" t="str">
        <f>_xlfn.CONCAT(Clientes__2[[#This Row],[Nombre]], " ",Clientes__2[[#This Row],[Nombres2]], " ",Clientes__2[[#This Row],[Apellido]],)</f>
        <v>Alex M Carter</v>
      </c>
      <c r="R10481" s="15">
        <v>20539</v>
      </c>
      <c r="S10481" s="14" t="s">
        <v>42</v>
      </c>
      <c r="T10481" s="14" t="s">
        <v>115</v>
      </c>
      <c r="U10481">
        <v>120000</v>
      </c>
      <c r="V10481">
        <v>3</v>
      </c>
      <c r="W10481" s="14" t="s">
        <v>67</v>
      </c>
      <c r="X10481" s="14" t="s">
        <v>84</v>
      </c>
    </row>
    <row r="10482" spans="1:24" x14ac:dyDescent="0.2">
      <c r="A10482">
        <v>16477</v>
      </c>
      <c r="B10482">
        <v>611</v>
      </c>
      <c r="C10482" s="14" t="s">
        <v>239</v>
      </c>
      <c r="D10482" s="14" t="s">
        <v>123</v>
      </c>
      <c r="E10482" s="14" t="s">
        <v>286</v>
      </c>
      <c r="F10482" s="15">
        <v>28249</v>
      </c>
      <c r="G10482" s="14" t="s">
        <v>43</v>
      </c>
      <c r="H10482" s="14" t="s">
        <v>115</v>
      </c>
      <c r="I10482">
        <v>40000</v>
      </c>
      <c r="J10482">
        <v>0</v>
      </c>
      <c r="K10482" s="14" t="s">
        <v>81</v>
      </c>
      <c r="L10482" s="14" t="s">
        <v>91</v>
      </c>
      <c r="O10482">
        <v>13114</v>
      </c>
      <c r="P10482">
        <v>9</v>
      </c>
      <c r="Q10482" t="str">
        <f>_xlfn.CONCAT(Clientes__2[[#This Row],[Nombre]], " ",Clientes__2[[#This Row],[Nombres2]], " ",Clientes__2[[#This Row],[Apellido]],)</f>
        <v>Anna E Gonzales</v>
      </c>
      <c r="R10482" s="15">
        <v>24228</v>
      </c>
      <c r="S10482" s="14" t="s">
        <v>43</v>
      </c>
      <c r="T10482" s="14" t="s">
        <v>115</v>
      </c>
      <c r="U10482">
        <v>100000</v>
      </c>
      <c r="V10482">
        <v>0</v>
      </c>
      <c r="W10482" s="14" t="s">
        <v>55</v>
      </c>
      <c r="X10482" s="14" t="s">
        <v>84</v>
      </c>
    </row>
    <row r="10483" spans="1:24" x14ac:dyDescent="0.2">
      <c r="A10483">
        <v>16028</v>
      </c>
      <c r="B10483">
        <v>18</v>
      </c>
      <c r="C10483" s="14" t="s">
        <v>301</v>
      </c>
      <c r="D10483" s="14" t="s">
        <v>116</v>
      </c>
      <c r="E10483" s="14" t="s">
        <v>439</v>
      </c>
      <c r="F10483" s="15">
        <v>16830</v>
      </c>
      <c r="G10483" s="14" t="s">
        <v>42</v>
      </c>
      <c r="H10483" s="14" t="s">
        <v>42</v>
      </c>
      <c r="I10483">
        <v>30000</v>
      </c>
      <c r="J10483">
        <v>2</v>
      </c>
      <c r="K10483" s="14" t="s">
        <v>63</v>
      </c>
      <c r="L10483" s="14" t="s">
        <v>91</v>
      </c>
      <c r="O10483">
        <v>22767</v>
      </c>
      <c r="P10483">
        <v>553</v>
      </c>
      <c r="Q10483" t="str">
        <f>_xlfn.CONCAT(Clientes__2[[#This Row],[Nombre]], " ",Clientes__2[[#This Row],[Nombres2]], " ",Clientes__2[[#This Row],[Apellido]],)</f>
        <v>Cody A Cooper</v>
      </c>
      <c r="R10483" s="15">
        <v>18039</v>
      </c>
      <c r="S10483" s="14" t="s">
        <v>42</v>
      </c>
      <c r="T10483" s="14" t="s">
        <v>42</v>
      </c>
      <c r="U10483">
        <v>60000</v>
      </c>
      <c r="V10483">
        <v>2</v>
      </c>
      <c r="W10483" s="14" t="s">
        <v>63</v>
      </c>
      <c r="X10483" s="14" t="s">
        <v>84</v>
      </c>
    </row>
    <row r="10484" spans="1:24" x14ac:dyDescent="0.2">
      <c r="A10484">
        <v>27005</v>
      </c>
      <c r="B10484">
        <v>216</v>
      </c>
      <c r="C10484" s="14" t="s">
        <v>681</v>
      </c>
      <c r="D10484" s="14" t="s">
        <v>46</v>
      </c>
      <c r="E10484" s="14" t="s">
        <v>780</v>
      </c>
      <c r="F10484" s="15">
        <v>25981</v>
      </c>
      <c r="G10484" s="14" t="s">
        <v>43</v>
      </c>
      <c r="H10484" s="14" t="s">
        <v>115</v>
      </c>
      <c r="I10484">
        <v>30000</v>
      </c>
      <c r="J10484">
        <v>0</v>
      </c>
      <c r="K10484" s="14" t="s">
        <v>67</v>
      </c>
      <c r="L10484" s="14" t="s">
        <v>60</v>
      </c>
      <c r="O10484">
        <v>20280</v>
      </c>
      <c r="P10484">
        <v>53</v>
      </c>
      <c r="Q10484" t="str">
        <f>_xlfn.CONCAT(Clientes__2[[#This Row],[Nombre]], " ",Clientes__2[[#This Row],[Nombres2]], " ",Clientes__2[[#This Row],[Apellido]],)</f>
        <v>Susan L Lin</v>
      </c>
      <c r="R10484" s="15">
        <v>29105</v>
      </c>
      <c r="S10484" s="14" t="s">
        <v>43</v>
      </c>
      <c r="T10484" s="14" t="s">
        <v>42</v>
      </c>
      <c r="U10484">
        <v>30000</v>
      </c>
      <c r="V10484">
        <v>0</v>
      </c>
      <c r="W10484" s="14" t="s">
        <v>81</v>
      </c>
      <c r="X10484" s="14" t="s">
        <v>91</v>
      </c>
    </row>
    <row r="10485" spans="1:24" x14ac:dyDescent="0.2">
      <c r="A10485">
        <v>18873</v>
      </c>
      <c r="B10485">
        <v>552</v>
      </c>
      <c r="C10485" s="14" t="s">
        <v>551</v>
      </c>
      <c r="D10485" s="14" t="s">
        <v>124</v>
      </c>
      <c r="E10485" s="14" t="s">
        <v>93</v>
      </c>
      <c r="F10485" s="15">
        <v>14568</v>
      </c>
      <c r="G10485" s="14" t="s">
        <v>43</v>
      </c>
      <c r="H10485" s="14" t="s">
        <v>42</v>
      </c>
      <c r="I10485">
        <v>60000</v>
      </c>
      <c r="J10485">
        <v>3</v>
      </c>
      <c r="K10485" s="14" t="s">
        <v>70</v>
      </c>
      <c r="L10485" s="14" t="s">
        <v>66</v>
      </c>
      <c r="O10485">
        <v>23916</v>
      </c>
      <c r="P10485">
        <v>145</v>
      </c>
      <c r="Q10485" t="str">
        <f>_xlfn.CONCAT(Clientes__2[[#This Row],[Nombre]], " ",Clientes__2[[#This Row],[Nombres2]], " ",Clientes__2[[#This Row],[Apellido]],)</f>
        <v>Austin J Rodriguez</v>
      </c>
      <c r="R10485" s="15">
        <v>23170</v>
      </c>
      <c r="S10485" s="14" t="s">
        <v>42</v>
      </c>
      <c r="T10485" s="14" t="s">
        <v>42</v>
      </c>
      <c r="U10485">
        <v>10000</v>
      </c>
      <c r="V10485">
        <v>4</v>
      </c>
      <c r="W10485" s="14" t="s">
        <v>81</v>
      </c>
      <c r="X10485" s="14" t="s">
        <v>60</v>
      </c>
    </row>
    <row r="10486" spans="1:24" x14ac:dyDescent="0.2">
      <c r="A10486">
        <v>27865</v>
      </c>
      <c r="B10486">
        <v>13</v>
      </c>
      <c r="C10486" s="14" t="s">
        <v>73</v>
      </c>
      <c r="D10486" s="14"/>
      <c r="E10486" s="14" t="s">
        <v>430</v>
      </c>
      <c r="F10486" s="15">
        <v>28334</v>
      </c>
      <c r="G10486" s="14" t="s">
        <v>42</v>
      </c>
      <c r="H10486" s="14" t="s">
        <v>115</v>
      </c>
      <c r="I10486">
        <v>10000</v>
      </c>
      <c r="J10486">
        <v>0</v>
      </c>
      <c r="K10486" s="14" t="s">
        <v>67</v>
      </c>
      <c r="L10486" s="14" t="s">
        <v>60</v>
      </c>
      <c r="O10486">
        <v>13941</v>
      </c>
      <c r="P10486">
        <v>60</v>
      </c>
      <c r="Q10486" t="str">
        <f>_xlfn.CONCAT(Clientes__2[[#This Row],[Nombre]], " ",Clientes__2[[#This Row],[Nombres2]], " ",Clientes__2[[#This Row],[Apellido]],)</f>
        <v>Destiny  Butler</v>
      </c>
      <c r="R10486" s="15">
        <v>22248</v>
      </c>
      <c r="S10486" s="14" t="s">
        <v>42</v>
      </c>
      <c r="T10486" s="14" t="s">
        <v>115</v>
      </c>
      <c r="U10486">
        <v>60000</v>
      </c>
      <c r="V10486">
        <v>1</v>
      </c>
      <c r="W10486" s="14" t="s">
        <v>63</v>
      </c>
      <c r="X10486" s="14" t="s">
        <v>54</v>
      </c>
    </row>
    <row r="10487" spans="1:24" x14ac:dyDescent="0.2">
      <c r="A10487">
        <v>15662</v>
      </c>
      <c r="B10487">
        <v>279</v>
      </c>
      <c r="C10487" s="14" t="s">
        <v>508</v>
      </c>
      <c r="D10487" s="14" t="s">
        <v>42</v>
      </c>
      <c r="E10487" s="14" t="s">
        <v>275</v>
      </c>
      <c r="F10487" s="15">
        <v>22060</v>
      </c>
      <c r="G10487" s="14" t="s">
        <v>42</v>
      </c>
      <c r="H10487" s="14" t="s">
        <v>115</v>
      </c>
      <c r="I10487">
        <v>30000</v>
      </c>
      <c r="J10487">
        <v>3</v>
      </c>
      <c r="K10487" s="14" t="s">
        <v>55</v>
      </c>
      <c r="L10487" s="14" t="s">
        <v>91</v>
      </c>
      <c r="O10487">
        <v>13160</v>
      </c>
      <c r="P10487">
        <v>40</v>
      </c>
      <c r="Q10487" t="str">
        <f>_xlfn.CONCAT(Clientes__2[[#This Row],[Nombre]], " ",Clientes__2[[#This Row],[Nombres2]], " ",Clientes__2[[#This Row],[Apellido]],)</f>
        <v>Megan M Richardson</v>
      </c>
      <c r="R10487" s="15">
        <v>15744</v>
      </c>
      <c r="S10487" s="14" t="s">
        <v>42</v>
      </c>
      <c r="T10487" s="14" t="s">
        <v>42</v>
      </c>
      <c r="U10487">
        <v>70000</v>
      </c>
      <c r="V10487">
        <v>2</v>
      </c>
      <c r="W10487" s="14" t="s">
        <v>70</v>
      </c>
      <c r="X10487" s="14" t="s">
        <v>66</v>
      </c>
    </row>
    <row r="10488" spans="1:24" x14ac:dyDescent="0.2">
      <c r="A10488">
        <v>14562</v>
      </c>
      <c r="B10488">
        <v>311</v>
      </c>
      <c r="C10488" s="14" t="s">
        <v>874</v>
      </c>
      <c r="D10488" s="14" t="s">
        <v>347</v>
      </c>
      <c r="E10488" s="14" t="s">
        <v>330</v>
      </c>
      <c r="F10488" s="15">
        <v>25667</v>
      </c>
      <c r="G10488" s="14" t="s">
        <v>42</v>
      </c>
      <c r="H10488" s="14" t="s">
        <v>42</v>
      </c>
      <c r="I10488">
        <v>50000</v>
      </c>
      <c r="J10488">
        <v>1</v>
      </c>
      <c r="K10488" s="14" t="s">
        <v>55</v>
      </c>
      <c r="L10488" s="14" t="s">
        <v>54</v>
      </c>
      <c r="O10488">
        <v>16285</v>
      </c>
      <c r="P10488">
        <v>205</v>
      </c>
      <c r="Q10488" t="str">
        <f>_xlfn.CONCAT(Clientes__2[[#This Row],[Nombre]], " ",Clientes__2[[#This Row],[Nombres2]], " ",Clientes__2[[#This Row],[Apellido]],)</f>
        <v>Bryce B Stewart</v>
      </c>
      <c r="R10488" s="15">
        <v>24413</v>
      </c>
      <c r="S10488" s="14" t="s">
        <v>42</v>
      </c>
      <c r="T10488" s="14" t="s">
        <v>115</v>
      </c>
      <c r="U10488">
        <v>40000</v>
      </c>
      <c r="V10488">
        <v>0</v>
      </c>
      <c r="W10488" s="14" t="s">
        <v>55</v>
      </c>
      <c r="X10488" s="14" t="s">
        <v>84</v>
      </c>
    </row>
    <row r="10489" spans="1:24" x14ac:dyDescent="0.2">
      <c r="A10489">
        <v>13626</v>
      </c>
      <c r="B10489">
        <v>20</v>
      </c>
      <c r="C10489" s="14" t="s">
        <v>622</v>
      </c>
      <c r="D10489" s="14" t="s">
        <v>126</v>
      </c>
      <c r="E10489" s="14" t="s">
        <v>353</v>
      </c>
      <c r="F10489" s="15">
        <v>26927</v>
      </c>
      <c r="G10489" s="14" t="s">
        <v>42</v>
      </c>
      <c r="H10489" s="14" t="s">
        <v>42</v>
      </c>
      <c r="I10489">
        <v>90000</v>
      </c>
      <c r="J10489">
        <v>0</v>
      </c>
      <c r="K10489" s="14" t="s">
        <v>55</v>
      </c>
      <c r="L10489" s="14" t="s">
        <v>84</v>
      </c>
      <c r="O10489">
        <v>17853</v>
      </c>
      <c r="P10489">
        <v>167</v>
      </c>
      <c r="Q10489" t="str">
        <f>_xlfn.CONCAT(Clientes__2[[#This Row],[Nombre]], " ",Clientes__2[[#This Row],[Nombres2]], " ",Clientes__2[[#This Row],[Apellido]],)</f>
        <v>Johnathan D Madan</v>
      </c>
      <c r="R10489" s="15">
        <v>26790</v>
      </c>
      <c r="S10489" s="14" t="s">
        <v>43</v>
      </c>
      <c r="T10489" s="14" t="s">
        <v>42</v>
      </c>
      <c r="U10489">
        <v>20000</v>
      </c>
      <c r="V10489">
        <v>0</v>
      </c>
      <c r="W10489" s="14" t="s">
        <v>81</v>
      </c>
      <c r="X10489" s="14" t="s">
        <v>60</v>
      </c>
    </row>
    <row r="10490" spans="1:24" x14ac:dyDescent="0.2">
      <c r="A10490">
        <v>28467</v>
      </c>
      <c r="B10490">
        <v>147</v>
      </c>
      <c r="C10490" s="14" t="s">
        <v>279</v>
      </c>
      <c r="D10490" s="14" t="s">
        <v>126</v>
      </c>
      <c r="E10490" s="14" t="s">
        <v>389</v>
      </c>
      <c r="F10490" s="15">
        <v>20132</v>
      </c>
      <c r="G10490" s="14" t="s">
        <v>42</v>
      </c>
      <c r="H10490" s="14" t="s">
        <v>115</v>
      </c>
      <c r="I10490">
        <v>10000</v>
      </c>
      <c r="J10490">
        <v>2</v>
      </c>
      <c r="K10490" s="14" t="s">
        <v>63</v>
      </c>
      <c r="L10490" s="14" t="s">
        <v>60</v>
      </c>
      <c r="O10490">
        <v>22798</v>
      </c>
      <c r="P10490">
        <v>238</v>
      </c>
      <c r="Q10490" t="str">
        <f>_xlfn.CONCAT(Clientes__2[[#This Row],[Nombre]], " ",Clientes__2[[#This Row],[Nombres2]], " ",Clientes__2[[#This Row],[Apellido]],)</f>
        <v>Tasha D Tang</v>
      </c>
      <c r="R10490" s="15">
        <v>21040</v>
      </c>
      <c r="S10490" s="14" t="s">
        <v>42</v>
      </c>
      <c r="T10490" s="14" t="s">
        <v>115</v>
      </c>
      <c r="U10490">
        <v>150000</v>
      </c>
      <c r="V10490">
        <v>2</v>
      </c>
      <c r="W10490" s="14" t="s">
        <v>67</v>
      </c>
      <c r="X10490" s="14" t="s">
        <v>84</v>
      </c>
    </row>
    <row r="10491" spans="1:24" x14ac:dyDescent="0.2">
      <c r="A10491">
        <v>17135</v>
      </c>
      <c r="B10491">
        <v>553</v>
      </c>
      <c r="C10491" s="14" t="s">
        <v>318</v>
      </c>
      <c r="D10491" s="14" t="s">
        <v>339</v>
      </c>
      <c r="E10491" s="14" t="s">
        <v>269</v>
      </c>
      <c r="F10491" s="15">
        <v>17087</v>
      </c>
      <c r="G10491" s="14" t="s">
        <v>43</v>
      </c>
      <c r="H10491" s="14" t="s">
        <v>42</v>
      </c>
      <c r="I10491">
        <v>70000</v>
      </c>
      <c r="J10491">
        <v>5</v>
      </c>
      <c r="K10491" s="14" t="s">
        <v>55</v>
      </c>
      <c r="L10491" s="14" t="s">
        <v>66</v>
      </c>
      <c r="O10491">
        <v>14560</v>
      </c>
      <c r="P10491">
        <v>298</v>
      </c>
      <c r="Q10491" t="str">
        <f>_xlfn.CONCAT(Clientes__2[[#This Row],[Nombre]], " ",Clientes__2[[#This Row],[Nombres2]], " ",Clientes__2[[#This Row],[Apellido]],)</f>
        <v>Richard P Edwards</v>
      </c>
      <c r="R10491" s="15">
        <v>25843</v>
      </c>
      <c r="S10491" s="14" t="s">
        <v>42</v>
      </c>
      <c r="T10491" s="14" t="s">
        <v>42</v>
      </c>
      <c r="U10491">
        <v>50000</v>
      </c>
      <c r="V10491">
        <v>1</v>
      </c>
      <c r="W10491" s="14" t="s">
        <v>55</v>
      </c>
      <c r="X10491" s="14" t="s">
        <v>54</v>
      </c>
    </row>
    <row r="10492" spans="1:24" x14ac:dyDescent="0.2">
      <c r="A10492">
        <v>23329</v>
      </c>
      <c r="B10492">
        <v>9</v>
      </c>
      <c r="C10492" s="14" t="s">
        <v>56</v>
      </c>
      <c r="D10492" s="14"/>
      <c r="E10492" s="14" t="s">
        <v>167</v>
      </c>
      <c r="F10492" s="15">
        <v>19310</v>
      </c>
      <c r="G10492" s="14" t="s">
        <v>42</v>
      </c>
      <c r="H10492" s="14" t="s">
        <v>115</v>
      </c>
      <c r="I10492">
        <v>20000</v>
      </c>
      <c r="J10492">
        <v>2</v>
      </c>
      <c r="K10492" s="14" t="s">
        <v>81</v>
      </c>
      <c r="L10492" s="14" t="s">
        <v>91</v>
      </c>
      <c r="O10492">
        <v>24025</v>
      </c>
      <c r="P10492">
        <v>132</v>
      </c>
      <c r="Q10492" t="str">
        <f>_xlfn.CONCAT(Clientes__2[[#This Row],[Nombre]], " ",Clientes__2[[#This Row],[Nombres2]], " ",Clientes__2[[#This Row],[Apellido]],)</f>
        <v>Sharon  Raji</v>
      </c>
      <c r="R10492" s="15">
        <v>21917</v>
      </c>
      <c r="S10492" s="14" t="s">
        <v>42</v>
      </c>
      <c r="T10492" s="14" t="s">
        <v>42</v>
      </c>
      <c r="U10492">
        <v>30000</v>
      </c>
      <c r="V10492">
        <v>3</v>
      </c>
      <c r="W10492" s="14" t="s">
        <v>70</v>
      </c>
      <c r="X10492" s="14" t="s">
        <v>91</v>
      </c>
    </row>
    <row r="10493" spans="1:24" x14ac:dyDescent="0.2">
      <c r="A10493">
        <v>28985</v>
      </c>
      <c r="B10493">
        <v>383</v>
      </c>
      <c r="C10493" s="14" t="s">
        <v>878</v>
      </c>
      <c r="D10493" s="14" t="s">
        <v>347</v>
      </c>
      <c r="E10493" s="14" t="s">
        <v>90</v>
      </c>
      <c r="F10493" s="15">
        <v>15375</v>
      </c>
      <c r="G10493" s="14" t="s">
        <v>43</v>
      </c>
      <c r="H10493" s="14" t="s">
        <v>42</v>
      </c>
      <c r="I10493">
        <v>50000</v>
      </c>
      <c r="J10493">
        <v>4</v>
      </c>
      <c r="K10493" s="14" t="s">
        <v>55</v>
      </c>
      <c r="L10493" s="14" t="s">
        <v>66</v>
      </c>
      <c r="O10493">
        <v>29386</v>
      </c>
      <c r="P10493">
        <v>277</v>
      </c>
      <c r="Q10493" t="str">
        <f>_xlfn.CONCAT(Clientes__2[[#This Row],[Nombre]], " ",Clientes__2[[#This Row],[Nombres2]], " ",Clientes__2[[#This Row],[Apellido]],)</f>
        <v>Andrew B Taylor</v>
      </c>
      <c r="R10493" s="15">
        <v>11819</v>
      </c>
      <c r="S10493" s="14" t="s">
        <v>43</v>
      </c>
      <c r="T10493" s="14" t="s">
        <v>42</v>
      </c>
      <c r="U10493">
        <v>20000</v>
      </c>
      <c r="V10493">
        <v>2</v>
      </c>
      <c r="W10493" s="14" t="s">
        <v>63</v>
      </c>
      <c r="X10493" s="14" t="s">
        <v>60</v>
      </c>
    </row>
    <row r="10494" spans="1:24" x14ac:dyDescent="0.2">
      <c r="A10494">
        <v>20197</v>
      </c>
      <c r="B10494">
        <v>542</v>
      </c>
      <c r="C10494" s="14" t="s">
        <v>246</v>
      </c>
      <c r="D10494" s="14"/>
      <c r="E10494" s="14" t="s">
        <v>191</v>
      </c>
      <c r="F10494" s="15">
        <v>22088</v>
      </c>
      <c r="G10494" s="14" t="s">
        <v>42</v>
      </c>
      <c r="H10494" s="14" t="s">
        <v>115</v>
      </c>
      <c r="I10494">
        <v>60000</v>
      </c>
      <c r="J10494">
        <v>1</v>
      </c>
      <c r="K10494" s="14" t="s">
        <v>63</v>
      </c>
      <c r="L10494" s="14" t="s">
        <v>54</v>
      </c>
      <c r="O10494">
        <v>17197</v>
      </c>
      <c r="P10494">
        <v>127</v>
      </c>
      <c r="Q10494" t="str">
        <f>_xlfn.CONCAT(Clientes__2[[#This Row],[Nombre]], " ",Clientes__2[[#This Row],[Nombres2]], " ",Clientes__2[[#This Row],[Apellido]],)</f>
        <v>Olivia  Johnson</v>
      </c>
      <c r="R10494" s="15">
        <v>16088</v>
      </c>
      <c r="S10494" s="14" t="s">
        <v>43</v>
      </c>
      <c r="T10494" s="14" t="s">
        <v>115</v>
      </c>
      <c r="U10494">
        <v>90000</v>
      </c>
      <c r="V10494">
        <v>5</v>
      </c>
      <c r="W10494" s="14" t="s">
        <v>63</v>
      </c>
      <c r="X10494" s="14" t="s">
        <v>84</v>
      </c>
    </row>
    <row r="10495" spans="1:24" x14ac:dyDescent="0.2">
      <c r="A10495">
        <v>15057</v>
      </c>
      <c r="B10495">
        <v>253</v>
      </c>
      <c r="C10495" s="14" t="s">
        <v>677</v>
      </c>
      <c r="D10495" s="14" t="s">
        <v>42</v>
      </c>
      <c r="E10495" s="14" t="s">
        <v>453</v>
      </c>
      <c r="F10495" s="15">
        <v>21728</v>
      </c>
      <c r="G10495" s="14" t="s">
        <v>43</v>
      </c>
      <c r="H10495" s="14" t="s">
        <v>115</v>
      </c>
      <c r="I10495">
        <v>20000</v>
      </c>
      <c r="J10495">
        <v>2</v>
      </c>
      <c r="K10495" s="14" t="s">
        <v>63</v>
      </c>
      <c r="L10495" s="14" t="s">
        <v>60</v>
      </c>
      <c r="O10495">
        <v>20193</v>
      </c>
      <c r="P10495">
        <v>339</v>
      </c>
      <c r="Q10495" t="str">
        <f>_xlfn.CONCAT(Clientes__2[[#This Row],[Nombre]], " ",Clientes__2[[#This Row],[Nombres2]], " ",Clientes__2[[#This Row],[Apellido]],)</f>
        <v>Regina M Chandra</v>
      </c>
      <c r="R10495" s="15">
        <v>24638</v>
      </c>
      <c r="S10495" s="14" t="s">
        <v>43</v>
      </c>
      <c r="T10495" s="14" t="s">
        <v>115</v>
      </c>
      <c r="U10495">
        <v>60000</v>
      </c>
      <c r="V10495">
        <v>0</v>
      </c>
      <c r="W10495" s="14" t="s">
        <v>70</v>
      </c>
      <c r="X10495" s="14" t="s">
        <v>84</v>
      </c>
    </row>
    <row r="10496" spans="1:24" x14ac:dyDescent="0.2">
      <c r="A10496">
        <v>11097</v>
      </c>
      <c r="B10496">
        <v>40</v>
      </c>
      <c r="C10496" s="14" t="s">
        <v>261</v>
      </c>
      <c r="D10496" s="14" t="s">
        <v>44</v>
      </c>
      <c r="E10496" s="14" t="s">
        <v>177</v>
      </c>
      <c r="F10496" s="15">
        <v>22581</v>
      </c>
      <c r="G10496" s="14" t="s">
        <v>42</v>
      </c>
      <c r="H10496" s="14" t="s">
        <v>42</v>
      </c>
      <c r="I10496">
        <v>60000</v>
      </c>
      <c r="J10496">
        <v>1</v>
      </c>
      <c r="K10496" s="14" t="s">
        <v>63</v>
      </c>
      <c r="L10496" s="14" t="s">
        <v>54</v>
      </c>
      <c r="O10496">
        <v>26526</v>
      </c>
      <c r="P10496">
        <v>334</v>
      </c>
      <c r="Q10496" t="str">
        <f>_xlfn.CONCAT(Clientes__2[[#This Row],[Nombre]], " ",Clientes__2[[#This Row],[Nombres2]], " ",Clientes__2[[#This Row],[Apellido]],)</f>
        <v>Edwin R Nara</v>
      </c>
      <c r="R10496" s="15">
        <v>19224</v>
      </c>
      <c r="S10496" s="14" t="s">
        <v>42</v>
      </c>
      <c r="T10496" s="14" t="s">
        <v>42</v>
      </c>
      <c r="U10496">
        <v>70000</v>
      </c>
      <c r="V10496">
        <v>2</v>
      </c>
      <c r="W10496" s="14" t="s">
        <v>67</v>
      </c>
      <c r="X10496" s="14" t="s">
        <v>84</v>
      </c>
    </row>
    <row r="10497" spans="1:24" x14ac:dyDescent="0.2">
      <c r="A10497">
        <v>12724</v>
      </c>
      <c r="B10497">
        <v>170</v>
      </c>
      <c r="C10497" s="14" t="s">
        <v>841</v>
      </c>
      <c r="D10497" s="14" t="s">
        <v>128</v>
      </c>
      <c r="E10497" s="14" t="s">
        <v>131</v>
      </c>
      <c r="F10497" s="15">
        <v>29244</v>
      </c>
      <c r="G10497" s="14" t="s">
        <v>43</v>
      </c>
      <c r="H10497" s="14" t="s">
        <v>42</v>
      </c>
      <c r="I10497">
        <v>20000</v>
      </c>
      <c r="J10497">
        <v>0</v>
      </c>
      <c r="K10497" s="14" t="s">
        <v>81</v>
      </c>
      <c r="L10497" s="14" t="s">
        <v>60</v>
      </c>
      <c r="O10497">
        <v>21153</v>
      </c>
      <c r="P10497">
        <v>358</v>
      </c>
      <c r="Q10497" t="str">
        <f>_xlfn.CONCAT(Clientes__2[[#This Row],[Nombre]], " ",Clientes__2[[#This Row],[Nombres2]], " ",Clientes__2[[#This Row],[Apellido]],)</f>
        <v>Eddie C Martin</v>
      </c>
      <c r="R10497" s="15">
        <v>24518</v>
      </c>
      <c r="S10497" s="14" t="s">
        <v>42</v>
      </c>
      <c r="T10497" s="14" t="s">
        <v>42</v>
      </c>
      <c r="U10497">
        <v>60000</v>
      </c>
      <c r="V10497">
        <v>0</v>
      </c>
      <c r="W10497" s="14" t="s">
        <v>70</v>
      </c>
      <c r="X10497" s="14" t="s">
        <v>84</v>
      </c>
    </row>
    <row r="10498" spans="1:24" x14ac:dyDescent="0.2">
      <c r="A10498">
        <v>28928</v>
      </c>
      <c r="B10498">
        <v>15</v>
      </c>
      <c r="C10498" s="14" t="s">
        <v>706</v>
      </c>
      <c r="D10498" s="14"/>
      <c r="E10498" s="14" t="s">
        <v>621</v>
      </c>
      <c r="F10498" s="15">
        <v>27930</v>
      </c>
      <c r="G10498" s="14" t="s">
        <v>43</v>
      </c>
      <c r="H10498" s="14" t="s">
        <v>115</v>
      </c>
      <c r="I10498">
        <v>80000</v>
      </c>
      <c r="J10498">
        <v>0</v>
      </c>
      <c r="K10498" s="14" t="s">
        <v>55</v>
      </c>
      <c r="L10498" s="14" t="s">
        <v>84</v>
      </c>
      <c r="O10498">
        <v>14163</v>
      </c>
      <c r="P10498">
        <v>153</v>
      </c>
      <c r="Q10498" t="str">
        <f>_xlfn.CONCAT(Clientes__2[[#This Row],[Nombre]], " ",Clientes__2[[#This Row],[Nombres2]], " ",Clientes__2[[#This Row],[Apellido]],)</f>
        <v>Margaret  Wu</v>
      </c>
      <c r="R10498" s="15">
        <v>25499</v>
      </c>
      <c r="S10498" s="14" t="s">
        <v>42</v>
      </c>
      <c r="T10498" s="14" t="s">
        <v>115</v>
      </c>
      <c r="U10498">
        <v>40000</v>
      </c>
      <c r="V10498">
        <v>0</v>
      </c>
      <c r="W10498" s="14" t="s">
        <v>70</v>
      </c>
      <c r="X10498" s="14" t="s">
        <v>91</v>
      </c>
    </row>
    <row r="10499" spans="1:24" x14ac:dyDescent="0.2">
      <c r="A10499">
        <v>11201</v>
      </c>
      <c r="B10499">
        <v>369</v>
      </c>
      <c r="C10499" s="14" t="s">
        <v>181</v>
      </c>
      <c r="D10499" s="14"/>
      <c r="E10499" s="14" t="s">
        <v>335</v>
      </c>
      <c r="F10499" s="15">
        <v>17397</v>
      </c>
      <c r="G10499" s="14" t="s">
        <v>42</v>
      </c>
      <c r="H10499" s="14" t="s">
        <v>115</v>
      </c>
      <c r="I10499">
        <v>70000</v>
      </c>
      <c r="J10499">
        <v>4</v>
      </c>
      <c r="K10499" s="14" t="s">
        <v>55</v>
      </c>
      <c r="L10499" s="14" t="s">
        <v>66</v>
      </c>
      <c r="O10499">
        <v>20000</v>
      </c>
      <c r="P10499">
        <v>50</v>
      </c>
      <c r="Q10499" t="str">
        <f>_xlfn.CONCAT(Clientes__2[[#This Row],[Nombre]], " ",Clientes__2[[#This Row],[Nombres2]], " ",Clientes__2[[#This Row],[Apellido]],)</f>
        <v>Amanda  Foster</v>
      </c>
      <c r="R10499" s="15">
        <v>25864</v>
      </c>
      <c r="S10499" s="14" t="s">
        <v>42</v>
      </c>
      <c r="T10499" s="14" t="s">
        <v>42</v>
      </c>
      <c r="U10499">
        <v>60000</v>
      </c>
      <c r="V10499">
        <v>1</v>
      </c>
      <c r="W10499" s="14" t="s">
        <v>70</v>
      </c>
      <c r="X10499" s="14" t="s">
        <v>84</v>
      </c>
    </row>
    <row r="10500" spans="1:24" x14ac:dyDescent="0.2">
      <c r="A10500">
        <v>26188</v>
      </c>
      <c r="B10500">
        <v>26</v>
      </c>
      <c r="C10500" s="14" t="s">
        <v>64</v>
      </c>
      <c r="D10500" s="14"/>
      <c r="E10500" s="14" t="s">
        <v>295</v>
      </c>
      <c r="F10500" s="15">
        <v>14892</v>
      </c>
      <c r="G10500" s="14" t="s">
        <v>42</v>
      </c>
      <c r="H10500" s="14" t="s">
        <v>42</v>
      </c>
      <c r="I10500">
        <v>40000</v>
      </c>
      <c r="J10500">
        <v>2</v>
      </c>
      <c r="K10500" s="14" t="s">
        <v>55</v>
      </c>
      <c r="L10500" s="14" t="s">
        <v>66</v>
      </c>
      <c r="O10500">
        <v>21200</v>
      </c>
      <c r="P10500">
        <v>23</v>
      </c>
      <c r="Q10500" t="str">
        <f>_xlfn.CONCAT(Clientes__2[[#This Row],[Nombre]], " ",Clientes__2[[#This Row],[Nombres2]], " ",Clientes__2[[#This Row],[Apellido]],)</f>
        <v>Geoffrey  Sara</v>
      </c>
      <c r="R10500" s="15">
        <v>22404</v>
      </c>
      <c r="S10500" s="14" t="s">
        <v>43</v>
      </c>
      <c r="T10500" s="14" t="s">
        <v>115</v>
      </c>
      <c r="U10500">
        <v>60000</v>
      </c>
      <c r="V10500">
        <v>1</v>
      </c>
      <c r="W10500" s="14" t="s">
        <v>63</v>
      </c>
      <c r="X10500" s="14" t="s">
        <v>54</v>
      </c>
    </row>
    <row r="10501" spans="1:24" x14ac:dyDescent="0.2">
      <c r="A10501">
        <v>26512</v>
      </c>
      <c r="B10501">
        <v>52</v>
      </c>
      <c r="C10501" s="14" t="s">
        <v>566</v>
      </c>
      <c r="D10501" s="14" t="s">
        <v>128</v>
      </c>
      <c r="E10501" s="14" t="s">
        <v>439</v>
      </c>
      <c r="F10501" s="15">
        <v>18295</v>
      </c>
      <c r="G10501" s="14" t="s">
        <v>42</v>
      </c>
      <c r="H10501" s="14" t="s">
        <v>115</v>
      </c>
      <c r="I10501">
        <v>40000</v>
      </c>
      <c r="J10501">
        <v>2</v>
      </c>
      <c r="K10501" s="14" t="s">
        <v>81</v>
      </c>
      <c r="L10501" s="14" t="s">
        <v>54</v>
      </c>
      <c r="O10501">
        <v>17315</v>
      </c>
      <c r="P10501">
        <v>16</v>
      </c>
      <c r="Q10501" t="str">
        <f>_xlfn.CONCAT(Clientes__2[[#This Row],[Nombre]], " ",Clientes__2[[#This Row],[Nombres2]], " ",Clientes__2[[#This Row],[Apellido]],)</f>
        <v>Christina C Cooper</v>
      </c>
      <c r="R10501" s="15">
        <v>22270</v>
      </c>
      <c r="S10501" s="14" t="s">
        <v>42</v>
      </c>
      <c r="T10501" s="14" t="s">
        <v>115</v>
      </c>
      <c r="U10501">
        <v>60000</v>
      </c>
      <c r="V10501">
        <v>1</v>
      </c>
      <c r="W10501" s="14" t="s">
        <v>63</v>
      </c>
      <c r="X10501" s="14" t="s">
        <v>54</v>
      </c>
    </row>
    <row r="10502" spans="1:24" x14ac:dyDescent="0.2">
      <c r="A10502">
        <v>20761</v>
      </c>
      <c r="B10502">
        <v>316</v>
      </c>
      <c r="C10502" s="14" t="s">
        <v>320</v>
      </c>
      <c r="D10502" s="14" t="s">
        <v>116</v>
      </c>
      <c r="E10502" s="14" t="s">
        <v>766</v>
      </c>
      <c r="F10502" s="15">
        <v>20771</v>
      </c>
      <c r="G10502" s="14" t="s">
        <v>42</v>
      </c>
      <c r="H10502" s="14" t="s">
        <v>42</v>
      </c>
      <c r="I10502">
        <v>40000</v>
      </c>
      <c r="J10502">
        <v>1</v>
      </c>
      <c r="K10502" s="14" t="s">
        <v>63</v>
      </c>
      <c r="L10502" s="14" t="s">
        <v>91</v>
      </c>
      <c r="O10502">
        <v>18169</v>
      </c>
      <c r="P10502">
        <v>123</v>
      </c>
      <c r="Q10502" t="str">
        <f>_xlfn.CONCAT(Clientes__2[[#This Row],[Nombre]], " ",Clientes__2[[#This Row],[Nombres2]], " ",Clientes__2[[#This Row],[Apellido]],)</f>
        <v>Jonathan A Washington</v>
      </c>
      <c r="R10502" s="15">
        <v>18731</v>
      </c>
      <c r="S10502" s="14" t="s">
        <v>43</v>
      </c>
      <c r="T10502" s="14" t="s">
        <v>115</v>
      </c>
      <c r="U10502">
        <v>80000</v>
      </c>
      <c r="V10502">
        <v>5</v>
      </c>
      <c r="W10502" s="14" t="s">
        <v>67</v>
      </c>
      <c r="X10502" s="14" t="s">
        <v>84</v>
      </c>
    </row>
    <row r="10503" spans="1:24" x14ac:dyDescent="0.2">
      <c r="A10503">
        <v>20941</v>
      </c>
      <c r="B10503">
        <v>208</v>
      </c>
      <c r="C10503" s="14" t="s">
        <v>637</v>
      </c>
      <c r="D10503" s="14" t="s">
        <v>120</v>
      </c>
      <c r="E10503" s="14" t="s">
        <v>337</v>
      </c>
      <c r="F10503" s="15">
        <v>27584</v>
      </c>
      <c r="G10503" s="14" t="s">
        <v>42</v>
      </c>
      <c r="H10503" s="14" t="s">
        <v>42</v>
      </c>
      <c r="I10503">
        <v>10000</v>
      </c>
      <c r="J10503">
        <v>0</v>
      </c>
      <c r="K10503" s="14" t="s">
        <v>81</v>
      </c>
      <c r="L10503" s="14" t="s">
        <v>60</v>
      </c>
      <c r="O10503">
        <v>22481</v>
      </c>
      <c r="P10503">
        <v>176</v>
      </c>
      <c r="Q10503" t="str">
        <f>_xlfn.CONCAT(Clientes__2[[#This Row],[Nombre]], " ",Clientes__2[[#This Row],[Nombres2]], " ",Clientes__2[[#This Row],[Apellido]],)</f>
        <v>Arturo K Guo</v>
      </c>
      <c r="R10503" s="15">
        <v>24253</v>
      </c>
      <c r="S10503" s="14" t="s">
        <v>42</v>
      </c>
      <c r="T10503" s="14" t="s">
        <v>42</v>
      </c>
      <c r="U10503">
        <v>30000</v>
      </c>
      <c r="V10503">
        <v>1</v>
      </c>
      <c r="W10503" s="14" t="s">
        <v>55</v>
      </c>
      <c r="X10503" s="14" t="s">
        <v>54</v>
      </c>
    </row>
    <row r="10504" spans="1:24" x14ac:dyDescent="0.2">
      <c r="A10504">
        <v>28674</v>
      </c>
      <c r="B10504">
        <v>369</v>
      </c>
      <c r="C10504" s="14" t="s">
        <v>241</v>
      </c>
      <c r="D10504" s="14" t="s">
        <v>126</v>
      </c>
      <c r="E10504" s="14" t="s">
        <v>316</v>
      </c>
      <c r="F10504" s="15">
        <v>25766</v>
      </c>
      <c r="G10504" s="14" t="s">
        <v>42</v>
      </c>
      <c r="H10504" s="14" t="s">
        <v>42</v>
      </c>
      <c r="I10504">
        <v>80000</v>
      </c>
      <c r="J10504">
        <v>2</v>
      </c>
      <c r="K10504" s="14" t="s">
        <v>70</v>
      </c>
      <c r="L10504" s="14" t="s">
        <v>84</v>
      </c>
      <c r="O10504">
        <v>13154</v>
      </c>
      <c r="P10504">
        <v>614</v>
      </c>
      <c r="Q10504" t="str">
        <f>_xlfn.CONCAT(Clientes__2[[#This Row],[Nombre]], " ",Clientes__2[[#This Row],[Nombres2]], " ",Clientes__2[[#This Row],[Apellido]],)</f>
        <v>Nathan D Yang</v>
      </c>
      <c r="R10504" s="15">
        <v>29058</v>
      </c>
      <c r="S10504" s="14" t="s">
        <v>42</v>
      </c>
      <c r="T10504" s="14" t="s">
        <v>42</v>
      </c>
      <c r="U10504">
        <v>40000</v>
      </c>
      <c r="V10504">
        <v>0</v>
      </c>
      <c r="W10504" s="14" t="s">
        <v>67</v>
      </c>
      <c r="X10504" s="14" t="s">
        <v>54</v>
      </c>
    </row>
    <row r="10505" spans="1:24" x14ac:dyDescent="0.2">
      <c r="A10505">
        <v>12784</v>
      </c>
      <c r="B10505">
        <v>548</v>
      </c>
      <c r="C10505" s="14" t="s">
        <v>320</v>
      </c>
      <c r="D10505" s="14" t="s">
        <v>126</v>
      </c>
      <c r="E10505" s="14" t="s">
        <v>78</v>
      </c>
      <c r="F10505" s="15">
        <v>20521</v>
      </c>
      <c r="G10505" s="14" t="s">
        <v>42</v>
      </c>
      <c r="H10505" s="14" t="s">
        <v>42</v>
      </c>
      <c r="I10505">
        <v>40000</v>
      </c>
      <c r="J10505">
        <v>1</v>
      </c>
      <c r="K10505" s="14" t="s">
        <v>63</v>
      </c>
      <c r="L10505" s="14" t="s">
        <v>91</v>
      </c>
      <c r="O10505">
        <v>19743</v>
      </c>
      <c r="P10505">
        <v>609</v>
      </c>
      <c r="Q10505" t="str">
        <f>_xlfn.CONCAT(Clientes__2[[#This Row],[Nombre]], " ",Clientes__2[[#This Row],[Nombres2]], " ",Clientes__2[[#This Row],[Apellido]],)</f>
        <v>Jonathan D Campbell</v>
      </c>
      <c r="R10505" s="15">
        <v>15198</v>
      </c>
      <c r="S10505" s="14" t="s">
        <v>43</v>
      </c>
      <c r="T10505" s="14" t="s">
        <v>115</v>
      </c>
      <c r="U10505">
        <v>60000</v>
      </c>
      <c r="V10505">
        <v>3</v>
      </c>
      <c r="W10505" s="14" t="s">
        <v>70</v>
      </c>
      <c r="X10505" s="14" t="s">
        <v>66</v>
      </c>
    </row>
    <row r="10506" spans="1:24" x14ac:dyDescent="0.2">
      <c r="A10506">
        <v>13723</v>
      </c>
      <c r="B10506">
        <v>301</v>
      </c>
      <c r="C10506" s="14" t="s">
        <v>785</v>
      </c>
      <c r="D10506" s="14" t="s">
        <v>126</v>
      </c>
      <c r="E10506" s="14" t="s">
        <v>228</v>
      </c>
      <c r="F10506" s="15">
        <v>19942</v>
      </c>
      <c r="G10506" s="14" t="s">
        <v>42</v>
      </c>
      <c r="H10506" s="14" t="s">
        <v>42</v>
      </c>
      <c r="I10506">
        <v>30000</v>
      </c>
      <c r="J10506">
        <v>1</v>
      </c>
      <c r="K10506" s="14" t="s">
        <v>67</v>
      </c>
      <c r="L10506" s="14" t="s">
        <v>91</v>
      </c>
      <c r="O10506">
        <v>23777</v>
      </c>
      <c r="P10506">
        <v>260</v>
      </c>
      <c r="Q10506" t="str">
        <f>_xlfn.CONCAT(Clientes__2[[#This Row],[Nombre]], " ",Clientes__2[[#This Row],[Nombres2]], " ",Clientes__2[[#This Row],[Apellido]],)</f>
        <v>Leonard D Raje</v>
      </c>
      <c r="R10506" s="15">
        <v>25726</v>
      </c>
      <c r="S10506" s="14" t="s">
        <v>43</v>
      </c>
      <c r="T10506" s="14" t="s">
        <v>115</v>
      </c>
      <c r="U10506">
        <v>40000</v>
      </c>
      <c r="V10506">
        <v>2</v>
      </c>
      <c r="W10506" s="14" t="s">
        <v>63</v>
      </c>
      <c r="X10506" s="14" t="s">
        <v>91</v>
      </c>
    </row>
    <row r="10507" spans="1:24" x14ac:dyDescent="0.2">
      <c r="A10507">
        <v>11814</v>
      </c>
      <c r="B10507">
        <v>542</v>
      </c>
      <c r="C10507" s="14" t="s">
        <v>160</v>
      </c>
      <c r="D10507" s="14" t="s">
        <v>46</v>
      </c>
      <c r="E10507" s="14" t="s">
        <v>102</v>
      </c>
      <c r="F10507" s="15">
        <v>25757</v>
      </c>
      <c r="G10507" s="14" t="s">
        <v>42</v>
      </c>
      <c r="H10507" s="14" t="s">
        <v>42</v>
      </c>
      <c r="I10507">
        <v>60000</v>
      </c>
      <c r="J10507">
        <v>2</v>
      </c>
      <c r="K10507" s="14" t="s">
        <v>70</v>
      </c>
      <c r="L10507" s="14" t="s">
        <v>84</v>
      </c>
      <c r="O10507">
        <v>21339</v>
      </c>
      <c r="P10507">
        <v>70</v>
      </c>
      <c r="Q10507" t="str">
        <f>_xlfn.CONCAT(Clientes__2[[#This Row],[Nombre]], " ",Clientes__2[[#This Row],[Nombres2]], " ",Clientes__2[[#This Row],[Apellido]],)</f>
        <v>Dalton L Morgan</v>
      </c>
      <c r="R10507" s="15">
        <v>13602</v>
      </c>
      <c r="S10507" s="14" t="s">
        <v>43</v>
      </c>
      <c r="T10507" s="14" t="s">
        <v>115</v>
      </c>
      <c r="U10507">
        <v>60000</v>
      </c>
      <c r="V10507">
        <v>3</v>
      </c>
      <c r="W10507" s="14" t="s">
        <v>70</v>
      </c>
      <c r="X10507" s="14" t="s">
        <v>66</v>
      </c>
    </row>
    <row r="10508" spans="1:24" x14ac:dyDescent="0.2">
      <c r="A10508">
        <v>13314</v>
      </c>
      <c r="B10508">
        <v>326</v>
      </c>
      <c r="C10508" s="14" t="s">
        <v>251</v>
      </c>
      <c r="D10508" s="14" t="s">
        <v>116</v>
      </c>
      <c r="E10508" s="14" t="s">
        <v>153</v>
      </c>
      <c r="F10508" s="15">
        <v>22131</v>
      </c>
      <c r="G10508" s="14" t="s">
        <v>42</v>
      </c>
      <c r="H10508" s="14" t="s">
        <v>42</v>
      </c>
      <c r="I10508">
        <v>120000</v>
      </c>
      <c r="J10508">
        <v>1</v>
      </c>
      <c r="K10508" s="14" t="s">
        <v>67</v>
      </c>
      <c r="L10508" s="14" t="s">
        <v>84</v>
      </c>
      <c r="O10508">
        <v>14008</v>
      </c>
      <c r="P10508">
        <v>34</v>
      </c>
      <c r="Q10508" t="str">
        <f>_xlfn.CONCAT(Clientes__2[[#This Row],[Nombre]], " ",Clientes__2[[#This Row],[Nombres2]], " ",Clientes__2[[#This Row],[Apellido]],)</f>
        <v>Jordan A Hernandez</v>
      </c>
      <c r="R10508" s="15">
        <v>18093</v>
      </c>
      <c r="S10508" s="14" t="s">
        <v>42</v>
      </c>
      <c r="T10508" s="14" t="s">
        <v>115</v>
      </c>
      <c r="U10508">
        <v>10000</v>
      </c>
      <c r="V10508">
        <v>2</v>
      </c>
      <c r="W10508" s="14" t="s">
        <v>81</v>
      </c>
      <c r="X10508" s="14" t="s">
        <v>91</v>
      </c>
    </row>
    <row r="10509" spans="1:24" x14ac:dyDescent="0.2">
      <c r="A10509">
        <v>14494</v>
      </c>
      <c r="B10509">
        <v>548</v>
      </c>
      <c r="C10509" s="14" t="s">
        <v>89</v>
      </c>
      <c r="D10509" s="14"/>
      <c r="E10509" s="14" t="s">
        <v>240</v>
      </c>
      <c r="F10509" s="15">
        <v>19496</v>
      </c>
      <c r="G10509" s="14" t="s">
        <v>42</v>
      </c>
      <c r="H10509" s="14" t="s">
        <v>42</v>
      </c>
      <c r="I10509">
        <v>60000</v>
      </c>
      <c r="J10509">
        <v>3</v>
      </c>
      <c r="K10509" s="14" t="s">
        <v>70</v>
      </c>
      <c r="L10509" s="14" t="s">
        <v>66</v>
      </c>
      <c r="O10509">
        <v>17143</v>
      </c>
      <c r="P10509">
        <v>59</v>
      </c>
      <c r="Q10509" t="str">
        <f>_xlfn.CONCAT(Clientes__2[[#This Row],[Nombre]], " ",Clientes__2[[#This Row],[Nombres2]], " ",Clientes__2[[#This Row],[Apellido]],)</f>
        <v>Cameron  Diaz</v>
      </c>
      <c r="R10509" s="15">
        <v>17779</v>
      </c>
      <c r="S10509" s="14" t="s">
        <v>42</v>
      </c>
      <c r="T10509" s="14" t="s">
        <v>42</v>
      </c>
      <c r="U10509">
        <v>40000</v>
      </c>
      <c r="V10509">
        <v>2</v>
      </c>
      <c r="W10509" s="14" t="s">
        <v>67</v>
      </c>
      <c r="X10509" s="14" t="s">
        <v>84</v>
      </c>
    </row>
    <row r="10510" spans="1:24" x14ac:dyDescent="0.2">
      <c r="A10510">
        <v>15553</v>
      </c>
      <c r="B10510">
        <v>301</v>
      </c>
      <c r="C10510" s="14" t="s">
        <v>819</v>
      </c>
      <c r="D10510" s="14"/>
      <c r="E10510" s="14" t="s">
        <v>140</v>
      </c>
      <c r="F10510" s="15">
        <v>24634</v>
      </c>
      <c r="G10510" s="14" t="s">
        <v>43</v>
      </c>
      <c r="H10510" s="14" t="s">
        <v>42</v>
      </c>
      <c r="I10510">
        <v>60000</v>
      </c>
      <c r="J10510">
        <v>0</v>
      </c>
      <c r="K10510" s="14" t="s">
        <v>70</v>
      </c>
      <c r="L10510" s="14" t="s">
        <v>84</v>
      </c>
      <c r="O10510">
        <v>14584</v>
      </c>
      <c r="P10510">
        <v>383</v>
      </c>
      <c r="Q10510" t="str">
        <f>_xlfn.CONCAT(Clientes__2[[#This Row],[Nombre]], " ",Clientes__2[[#This Row],[Nombres2]], " ",Clientes__2[[#This Row],[Apellido]],)</f>
        <v>Ivan  Lopez</v>
      </c>
      <c r="R10510" s="15">
        <v>25848</v>
      </c>
      <c r="S10510" s="14" t="s">
        <v>43</v>
      </c>
      <c r="T10510" s="14" t="s">
        <v>115</v>
      </c>
      <c r="U10510">
        <v>80000</v>
      </c>
      <c r="V10510">
        <v>2</v>
      </c>
      <c r="W10510" s="14" t="s">
        <v>70</v>
      </c>
      <c r="X10510" s="14" t="s">
        <v>84</v>
      </c>
    </row>
    <row r="10511" spans="1:24" x14ac:dyDescent="0.2">
      <c r="A10511">
        <v>14746</v>
      </c>
      <c r="B10511">
        <v>374</v>
      </c>
      <c r="C10511" s="14" t="s">
        <v>500</v>
      </c>
      <c r="D10511" s="14" t="s">
        <v>40</v>
      </c>
      <c r="E10511" s="14" t="s">
        <v>271</v>
      </c>
      <c r="F10511" s="15">
        <v>20184</v>
      </c>
      <c r="G10511" s="14" t="s">
        <v>42</v>
      </c>
      <c r="H10511" s="14" t="s">
        <v>115</v>
      </c>
      <c r="I10511">
        <v>40000</v>
      </c>
      <c r="J10511">
        <v>1</v>
      </c>
      <c r="K10511" s="14" t="s">
        <v>63</v>
      </c>
      <c r="L10511" s="14" t="s">
        <v>91</v>
      </c>
      <c r="O10511">
        <v>11747</v>
      </c>
      <c r="P10511">
        <v>614</v>
      </c>
      <c r="Q10511" t="str">
        <f>_xlfn.CONCAT(Clientes__2[[#This Row],[Nombre]], " ",Clientes__2[[#This Row],[Nombres2]], " ",Clientes__2[[#This Row],[Apellido]],)</f>
        <v>Courtney T Nelson</v>
      </c>
      <c r="R10511" s="15">
        <v>21225</v>
      </c>
      <c r="S10511" s="14" t="s">
        <v>42</v>
      </c>
      <c r="T10511" s="14" t="s">
        <v>115</v>
      </c>
      <c r="U10511">
        <v>70000</v>
      </c>
      <c r="V10511">
        <v>5</v>
      </c>
      <c r="W10511" s="14" t="s">
        <v>70</v>
      </c>
      <c r="X10511" s="14" t="s">
        <v>84</v>
      </c>
    </row>
    <row r="10512" spans="1:24" x14ac:dyDescent="0.2">
      <c r="A10512">
        <v>17693</v>
      </c>
      <c r="B10512">
        <v>634</v>
      </c>
      <c r="C10512" s="14" t="s">
        <v>461</v>
      </c>
      <c r="D10512" s="14"/>
      <c r="E10512" s="14" t="s">
        <v>171</v>
      </c>
      <c r="F10512" s="15">
        <v>26734</v>
      </c>
      <c r="G10512" s="14" t="s">
        <v>43</v>
      </c>
      <c r="H10512" s="14" t="s">
        <v>42</v>
      </c>
      <c r="I10512">
        <v>50000</v>
      </c>
      <c r="J10512">
        <v>1</v>
      </c>
      <c r="K10512" s="14" t="s">
        <v>70</v>
      </c>
      <c r="L10512" s="14" t="s">
        <v>54</v>
      </c>
      <c r="O10512">
        <v>17982</v>
      </c>
      <c r="P10512">
        <v>210</v>
      </c>
      <c r="Q10512" t="str">
        <f>_xlfn.CONCAT(Clientes__2[[#This Row],[Nombre]], " ",Clientes__2[[#This Row],[Nombres2]], " ",Clientes__2[[#This Row],[Apellido]],)</f>
        <v>Justin  Jenkins</v>
      </c>
      <c r="R10512" s="15">
        <v>24723</v>
      </c>
      <c r="S10512" s="14" t="s">
        <v>43</v>
      </c>
      <c r="T10512" s="14" t="s">
        <v>42</v>
      </c>
      <c r="U10512">
        <v>40000</v>
      </c>
      <c r="V10512">
        <v>0</v>
      </c>
      <c r="W10512" s="14" t="s">
        <v>55</v>
      </c>
      <c r="X10512" s="14" t="s">
        <v>91</v>
      </c>
    </row>
    <row r="10513" spans="1:24" x14ac:dyDescent="0.2">
      <c r="A10513">
        <v>19498</v>
      </c>
      <c r="B10513">
        <v>271</v>
      </c>
      <c r="C10513" s="14" t="s">
        <v>345</v>
      </c>
      <c r="D10513" s="14"/>
      <c r="E10513" s="14" t="s">
        <v>690</v>
      </c>
      <c r="F10513" s="15">
        <v>28889</v>
      </c>
      <c r="G10513" s="14" t="s">
        <v>43</v>
      </c>
      <c r="H10513" s="14" t="s">
        <v>115</v>
      </c>
      <c r="I10513">
        <v>30000</v>
      </c>
      <c r="J10513">
        <v>3</v>
      </c>
      <c r="K10513" s="14" t="s">
        <v>63</v>
      </c>
      <c r="L10513" s="14" t="s">
        <v>91</v>
      </c>
      <c r="O10513">
        <v>20814</v>
      </c>
      <c r="P10513">
        <v>8</v>
      </c>
      <c r="Q10513" t="str">
        <f>_xlfn.CONCAT(Clientes__2[[#This Row],[Nombre]], " ",Clientes__2[[#This Row],[Nombres2]], " ",Clientes__2[[#This Row],[Apellido]],)</f>
        <v>Christy  Wang</v>
      </c>
      <c r="R10513" s="15">
        <v>28946</v>
      </c>
      <c r="S10513" s="14" t="s">
        <v>43</v>
      </c>
      <c r="T10513" s="14" t="s">
        <v>115</v>
      </c>
      <c r="U10513">
        <v>10000</v>
      </c>
      <c r="V10513">
        <v>0</v>
      </c>
      <c r="W10513" s="14" t="s">
        <v>63</v>
      </c>
      <c r="X10513" s="14" t="s">
        <v>60</v>
      </c>
    </row>
    <row r="10514" spans="1:24" x14ac:dyDescent="0.2">
      <c r="A10514">
        <v>25785</v>
      </c>
      <c r="B10514">
        <v>236</v>
      </c>
      <c r="C10514" s="14" t="s">
        <v>407</v>
      </c>
      <c r="D10514" s="14"/>
      <c r="E10514" s="14" t="s">
        <v>269</v>
      </c>
      <c r="F10514" s="15">
        <v>19951</v>
      </c>
      <c r="G10514" s="14" t="s">
        <v>43</v>
      </c>
      <c r="H10514" s="14" t="s">
        <v>42</v>
      </c>
      <c r="I10514">
        <v>90000</v>
      </c>
      <c r="J10514">
        <v>3</v>
      </c>
      <c r="K10514" s="14" t="s">
        <v>67</v>
      </c>
      <c r="L10514" s="14" t="s">
        <v>84</v>
      </c>
      <c r="O10514">
        <v>14444</v>
      </c>
      <c r="P10514">
        <v>339</v>
      </c>
      <c r="Q10514" t="str">
        <f>_xlfn.CONCAT(Clientes__2[[#This Row],[Nombre]], " ",Clientes__2[[#This Row],[Nombres2]], " ",Clientes__2[[#This Row],[Apellido]],)</f>
        <v>Jackson  Edwards</v>
      </c>
      <c r="R10514" s="15">
        <v>23812</v>
      </c>
      <c r="S10514" s="14" t="s">
        <v>42</v>
      </c>
      <c r="T10514" s="14" t="s">
        <v>42</v>
      </c>
      <c r="U10514">
        <v>130000</v>
      </c>
      <c r="V10514">
        <v>1</v>
      </c>
      <c r="W10514" s="14" t="s">
        <v>70</v>
      </c>
      <c r="X10514" s="14" t="s">
        <v>66</v>
      </c>
    </row>
    <row r="10515" spans="1:24" x14ac:dyDescent="0.2">
      <c r="A10515">
        <v>21612</v>
      </c>
      <c r="B10515">
        <v>548</v>
      </c>
      <c r="C10515" s="14" t="s">
        <v>893</v>
      </c>
      <c r="D10515" s="14" t="s">
        <v>124</v>
      </c>
      <c r="E10515" s="14" t="s">
        <v>335</v>
      </c>
      <c r="F10515" s="15">
        <v>24647</v>
      </c>
      <c r="G10515" s="14" t="s">
        <v>43</v>
      </c>
      <c r="H10515" s="14" t="s">
        <v>42</v>
      </c>
      <c r="I10515">
        <v>40000</v>
      </c>
      <c r="J10515">
        <v>0</v>
      </c>
      <c r="K10515" s="14" t="s">
        <v>55</v>
      </c>
      <c r="L10515" s="14" t="s">
        <v>84</v>
      </c>
      <c r="O10515">
        <v>24747</v>
      </c>
      <c r="P10515">
        <v>300</v>
      </c>
      <c r="Q10515" t="str">
        <f>_xlfn.CONCAT(Clientes__2[[#This Row],[Nombre]], " ",Clientes__2[[#This Row],[Nombres2]], " ",Clientes__2[[#This Row],[Apellido]],)</f>
        <v>Spencer J Foster</v>
      </c>
      <c r="R10515" s="15">
        <v>21057</v>
      </c>
      <c r="S10515" s="14" t="s">
        <v>43</v>
      </c>
      <c r="T10515" s="14" t="s">
        <v>42</v>
      </c>
      <c r="U10515">
        <v>20000</v>
      </c>
      <c r="V10515">
        <v>2</v>
      </c>
      <c r="W10515" s="14" t="s">
        <v>81</v>
      </c>
      <c r="X10515" s="14" t="s">
        <v>91</v>
      </c>
    </row>
    <row r="10516" spans="1:24" x14ac:dyDescent="0.2">
      <c r="A10516">
        <v>25289</v>
      </c>
      <c r="B10516">
        <v>546</v>
      </c>
      <c r="C10516" s="14" t="s">
        <v>181</v>
      </c>
      <c r="D10516" s="14"/>
      <c r="E10516" s="14" t="s">
        <v>166</v>
      </c>
      <c r="F10516" s="15">
        <v>25082</v>
      </c>
      <c r="G10516" s="14" t="s">
        <v>43</v>
      </c>
      <c r="H10516" s="14" t="s">
        <v>115</v>
      </c>
      <c r="I10516">
        <v>80000</v>
      </c>
      <c r="J10516">
        <v>0</v>
      </c>
      <c r="K10516" s="14" t="s">
        <v>55</v>
      </c>
      <c r="L10516" s="14" t="s">
        <v>66</v>
      </c>
      <c r="O10516">
        <v>20952</v>
      </c>
      <c r="P10516">
        <v>264</v>
      </c>
      <c r="Q10516" t="str">
        <f>_xlfn.CONCAT(Clientes__2[[#This Row],[Nombre]], " ",Clientes__2[[#This Row],[Nombres2]], " ",Clientes__2[[#This Row],[Apellido]],)</f>
        <v>Amanda  Bradley</v>
      </c>
      <c r="R10516" s="15">
        <v>27154</v>
      </c>
      <c r="S10516" s="14" t="s">
        <v>43</v>
      </c>
      <c r="T10516" s="14" t="s">
        <v>42</v>
      </c>
      <c r="U10516">
        <v>20000</v>
      </c>
      <c r="V10516">
        <v>0</v>
      </c>
      <c r="W10516" s="14" t="s">
        <v>81</v>
      </c>
      <c r="X10516" s="14" t="s">
        <v>60</v>
      </c>
    </row>
    <row r="10517" spans="1:24" x14ac:dyDescent="0.2">
      <c r="A10517">
        <v>20035</v>
      </c>
      <c r="B10517">
        <v>49</v>
      </c>
      <c r="C10517" s="14" t="s">
        <v>328</v>
      </c>
      <c r="D10517" s="14"/>
      <c r="E10517" s="14" t="s">
        <v>96</v>
      </c>
      <c r="F10517" s="15">
        <v>23071</v>
      </c>
      <c r="G10517" s="14" t="s">
        <v>42</v>
      </c>
      <c r="H10517" s="14" t="s">
        <v>42</v>
      </c>
      <c r="I10517">
        <v>70000</v>
      </c>
      <c r="J10517">
        <v>4</v>
      </c>
      <c r="K10517" s="14" t="s">
        <v>55</v>
      </c>
      <c r="L10517" s="14" t="s">
        <v>84</v>
      </c>
      <c r="O10517">
        <v>14329</v>
      </c>
      <c r="P10517">
        <v>301</v>
      </c>
      <c r="Q10517" t="str">
        <f>_xlfn.CONCAT(Clientes__2[[#This Row],[Nombre]], " ",Clientes__2[[#This Row],[Nombres2]], " ",Clientes__2[[#This Row],[Apellido]],)</f>
        <v>Cesar  Fernandez</v>
      </c>
      <c r="R10517" s="15">
        <v>27779</v>
      </c>
      <c r="S10517" s="14" t="s">
        <v>43</v>
      </c>
      <c r="T10517" s="14" t="s">
        <v>115</v>
      </c>
      <c r="U10517">
        <v>30000</v>
      </c>
      <c r="V10517">
        <v>0</v>
      </c>
      <c r="W10517" s="14" t="s">
        <v>67</v>
      </c>
      <c r="X10517" s="14" t="s">
        <v>54</v>
      </c>
    </row>
    <row r="10518" spans="1:24" x14ac:dyDescent="0.2">
      <c r="A10518">
        <v>13476</v>
      </c>
      <c r="B10518">
        <v>368</v>
      </c>
      <c r="C10518" s="14" t="s">
        <v>287</v>
      </c>
      <c r="D10518" s="14" t="s">
        <v>42</v>
      </c>
      <c r="E10518" s="14" t="s">
        <v>157</v>
      </c>
      <c r="F10518" s="15">
        <v>19957</v>
      </c>
      <c r="G10518" s="14" t="s">
        <v>42</v>
      </c>
      <c r="H10518" s="14" t="s">
        <v>42</v>
      </c>
      <c r="I10518">
        <v>60000</v>
      </c>
      <c r="J10518">
        <v>2</v>
      </c>
      <c r="K10518" s="14" t="s">
        <v>81</v>
      </c>
      <c r="L10518" s="14" t="s">
        <v>54</v>
      </c>
      <c r="O10518">
        <v>15579</v>
      </c>
      <c r="P10518">
        <v>31</v>
      </c>
      <c r="Q10518" t="str">
        <f>_xlfn.CONCAT(Clientes__2[[#This Row],[Nombre]], " ",Clientes__2[[#This Row],[Nombres2]], " ",Clientes__2[[#This Row],[Apellido]],)</f>
        <v>Timothy M Hall</v>
      </c>
      <c r="R10518" s="15">
        <v>24842</v>
      </c>
      <c r="S10518" s="14" t="s">
        <v>43</v>
      </c>
      <c r="T10518" s="14" t="s">
        <v>115</v>
      </c>
      <c r="U10518">
        <v>60000</v>
      </c>
      <c r="V10518">
        <v>2</v>
      </c>
      <c r="W10518" s="14" t="s">
        <v>55</v>
      </c>
      <c r="X10518" s="14" t="s">
        <v>84</v>
      </c>
    </row>
    <row r="10519" spans="1:24" x14ac:dyDescent="0.2">
      <c r="A10519">
        <v>13428</v>
      </c>
      <c r="B10519">
        <v>347</v>
      </c>
      <c r="C10519" s="14" t="s">
        <v>306</v>
      </c>
      <c r="D10519" s="14" t="s">
        <v>116</v>
      </c>
      <c r="E10519" s="14" t="s">
        <v>448</v>
      </c>
      <c r="F10519" s="15">
        <v>23721</v>
      </c>
      <c r="G10519" s="14" t="s">
        <v>42</v>
      </c>
      <c r="H10519" s="14" t="s">
        <v>42</v>
      </c>
      <c r="I10519">
        <v>130000</v>
      </c>
      <c r="J10519">
        <v>3</v>
      </c>
      <c r="K10519" s="14" t="s">
        <v>55</v>
      </c>
      <c r="L10519" s="14" t="s">
        <v>66</v>
      </c>
      <c r="O10519">
        <v>15816</v>
      </c>
      <c r="P10519">
        <v>50</v>
      </c>
      <c r="Q10519" t="str">
        <f>_xlfn.CONCAT(Clientes__2[[#This Row],[Nombre]], " ",Clientes__2[[#This Row],[Nombres2]], " ",Clientes__2[[#This Row],[Apellido]],)</f>
        <v>Marcus A Ramirez</v>
      </c>
      <c r="R10519" s="15">
        <v>27900</v>
      </c>
      <c r="S10519" s="14" t="s">
        <v>42</v>
      </c>
      <c r="T10519" s="14" t="s">
        <v>115</v>
      </c>
      <c r="U10519">
        <v>40000</v>
      </c>
      <c r="V10519">
        <v>0</v>
      </c>
      <c r="W10519" s="14" t="s">
        <v>67</v>
      </c>
      <c r="X10519" s="14" t="s">
        <v>54</v>
      </c>
    </row>
    <row r="10520" spans="1:24" x14ac:dyDescent="0.2">
      <c r="A10520">
        <v>27039</v>
      </c>
      <c r="B10520">
        <v>374</v>
      </c>
      <c r="C10520" s="14" t="s">
        <v>320</v>
      </c>
      <c r="D10520" s="14" t="s">
        <v>128</v>
      </c>
      <c r="E10520" s="14" t="s">
        <v>88</v>
      </c>
      <c r="F10520" s="15">
        <v>20572</v>
      </c>
      <c r="G10520" s="14" t="s">
        <v>43</v>
      </c>
      <c r="H10520" s="14" t="s">
        <v>42</v>
      </c>
      <c r="I10520">
        <v>30000</v>
      </c>
      <c r="J10520">
        <v>2</v>
      </c>
      <c r="K10520" s="14" t="s">
        <v>67</v>
      </c>
      <c r="L10520" s="14" t="s">
        <v>54</v>
      </c>
      <c r="O10520">
        <v>21375</v>
      </c>
      <c r="P10520">
        <v>18</v>
      </c>
      <c r="Q10520" t="str">
        <f>_xlfn.CONCAT(Clientes__2[[#This Row],[Nombre]], " ",Clientes__2[[#This Row],[Nombres2]], " ",Clientes__2[[#This Row],[Apellido]],)</f>
        <v>Jonathan C Lewis</v>
      </c>
      <c r="R10520" s="15">
        <v>18042</v>
      </c>
      <c r="S10520" s="14" t="s">
        <v>43</v>
      </c>
      <c r="T10520" s="14" t="s">
        <v>42</v>
      </c>
      <c r="U10520">
        <v>20000</v>
      </c>
      <c r="V10520">
        <v>2</v>
      </c>
      <c r="W10520" s="14" t="s">
        <v>81</v>
      </c>
      <c r="X10520" s="14" t="s">
        <v>91</v>
      </c>
    </row>
    <row r="10521" spans="1:24" x14ac:dyDescent="0.2">
      <c r="A10521">
        <v>18705</v>
      </c>
      <c r="B10521">
        <v>22</v>
      </c>
      <c r="C10521" s="14" t="s">
        <v>403</v>
      </c>
      <c r="D10521" s="14"/>
      <c r="E10521" s="14" t="s">
        <v>207</v>
      </c>
      <c r="F10521" s="15">
        <v>24712</v>
      </c>
      <c r="G10521" s="14" t="s">
        <v>42</v>
      </c>
      <c r="H10521" s="14" t="s">
        <v>42</v>
      </c>
      <c r="I10521">
        <v>70000</v>
      </c>
      <c r="J10521">
        <v>5</v>
      </c>
      <c r="K10521" s="14" t="s">
        <v>55</v>
      </c>
      <c r="L10521" s="14" t="s">
        <v>84</v>
      </c>
      <c r="O10521">
        <v>23995</v>
      </c>
      <c r="P10521">
        <v>36</v>
      </c>
      <c r="Q10521" t="str">
        <f>_xlfn.CONCAT(Clientes__2[[#This Row],[Nombre]], " ",Clientes__2[[#This Row],[Nombres2]], " ",Clientes__2[[#This Row],[Apellido]],)</f>
        <v>Karl  Goel</v>
      </c>
      <c r="R10521" s="15">
        <v>29375</v>
      </c>
      <c r="S10521" s="14" t="s">
        <v>43</v>
      </c>
      <c r="T10521" s="14" t="s">
        <v>42</v>
      </c>
      <c r="U10521">
        <v>20000</v>
      </c>
      <c r="V10521">
        <v>0</v>
      </c>
      <c r="W10521" s="14" t="s">
        <v>55</v>
      </c>
      <c r="X10521" s="14" t="s">
        <v>91</v>
      </c>
    </row>
    <row r="10522" spans="1:24" x14ac:dyDescent="0.2">
      <c r="A10522">
        <v>24202</v>
      </c>
      <c r="B10522">
        <v>271</v>
      </c>
      <c r="C10522" s="14" t="s">
        <v>668</v>
      </c>
      <c r="D10522" s="14" t="s">
        <v>46</v>
      </c>
      <c r="E10522" s="14" t="s">
        <v>41</v>
      </c>
      <c r="F10522" s="15">
        <v>25496</v>
      </c>
      <c r="G10522" s="14" t="s">
        <v>43</v>
      </c>
      <c r="H10522" s="14" t="s">
        <v>115</v>
      </c>
      <c r="I10522">
        <v>20000</v>
      </c>
      <c r="J10522">
        <v>0</v>
      </c>
      <c r="K10522" s="14" t="s">
        <v>63</v>
      </c>
      <c r="L10522" s="14" t="s">
        <v>60</v>
      </c>
      <c r="O10522">
        <v>17124</v>
      </c>
      <c r="P10522">
        <v>612</v>
      </c>
      <c r="Q10522" t="str">
        <f>_xlfn.CONCAT(Clientes__2[[#This Row],[Nombre]], " ",Clientes__2[[#This Row],[Nombres2]], " ",Clientes__2[[#This Row],[Apellido]],)</f>
        <v>Tamara L Black</v>
      </c>
      <c r="R10522" s="15">
        <v>19583</v>
      </c>
      <c r="S10522" s="14" t="s">
        <v>42</v>
      </c>
      <c r="T10522" s="14" t="s">
        <v>115</v>
      </c>
      <c r="U10522">
        <v>30000</v>
      </c>
      <c r="V10522">
        <v>1</v>
      </c>
      <c r="W10522" s="14" t="s">
        <v>55</v>
      </c>
      <c r="X10522" s="14" t="s">
        <v>54</v>
      </c>
    </row>
    <row r="10523" spans="1:24" x14ac:dyDescent="0.2">
      <c r="A10523">
        <v>27331</v>
      </c>
      <c r="B10523">
        <v>231</v>
      </c>
      <c r="C10523" s="14" t="s">
        <v>10</v>
      </c>
      <c r="D10523" s="14" t="s">
        <v>349</v>
      </c>
      <c r="E10523" s="14" t="s">
        <v>275</v>
      </c>
      <c r="F10523" s="15">
        <v>18148</v>
      </c>
      <c r="G10523" s="14" t="s">
        <v>42</v>
      </c>
      <c r="H10523" s="14" t="s">
        <v>115</v>
      </c>
      <c r="I10523">
        <v>130000</v>
      </c>
      <c r="J10523">
        <v>4</v>
      </c>
      <c r="K10523" s="14" t="s">
        <v>67</v>
      </c>
      <c r="L10523" s="14" t="s">
        <v>66</v>
      </c>
      <c r="O10523">
        <v>12358</v>
      </c>
      <c r="P10523">
        <v>9</v>
      </c>
      <c r="Q10523" t="str">
        <f>_xlfn.CONCAT(Clientes__2[[#This Row],[Nombre]], " ",Clientes__2[[#This Row],[Nombres2]], " ",Clientes__2[[#This Row],[Apellido]],)</f>
        <v>Julia N Richardson</v>
      </c>
      <c r="R10523" s="15">
        <v>25625</v>
      </c>
      <c r="S10523" s="14" t="s">
        <v>42</v>
      </c>
      <c r="T10523" s="14" t="s">
        <v>115</v>
      </c>
      <c r="U10523">
        <v>100000</v>
      </c>
      <c r="V10523">
        <v>0</v>
      </c>
      <c r="W10523" s="14" t="s">
        <v>81</v>
      </c>
      <c r="X10523" s="14" t="s">
        <v>84</v>
      </c>
    </row>
    <row r="10524" spans="1:24" x14ac:dyDescent="0.2">
      <c r="A10524">
        <v>20073</v>
      </c>
      <c r="B10524">
        <v>632</v>
      </c>
      <c r="C10524" s="14" t="s">
        <v>183</v>
      </c>
      <c r="D10524" s="14"/>
      <c r="E10524" s="14" t="s">
        <v>439</v>
      </c>
      <c r="F10524" s="15">
        <v>24113</v>
      </c>
      <c r="G10524" s="14" t="s">
        <v>42</v>
      </c>
      <c r="H10524" s="14" t="s">
        <v>115</v>
      </c>
      <c r="I10524">
        <v>60000</v>
      </c>
      <c r="J10524">
        <v>0</v>
      </c>
      <c r="K10524" s="14" t="s">
        <v>70</v>
      </c>
      <c r="L10524" s="14" t="s">
        <v>54</v>
      </c>
      <c r="O10524">
        <v>29111</v>
      </c>
      <c r="P10524">
        <v>301</v>
      </c>
      <c r="Q10524" t="str">
        <f>_xlfn.CONCAT(Clientes__2[[#This Row],[Nombre]], " ",Clientes__2[[#This Row],[Nombres2]], " ",Clientes__2[[#This Row],[Apellido]],)</f>
        <v>Melissa  Cooper</v>
      </c>
      <c r="R10524" s="15">
        <v>26993</v>
      </c>
      <c r="S10524" s="14" t="s">
        <v>43</v>
      </c>
      <c r="T10524" s="14" t="s">
        <v>42</v>
      </c>
      <c r="U10524">
        <v>70000</v>
      </c>
      <c r="V10524">
        <v>0</v>
      </c>
      <c r="W10524" s="14" t="s">
        <v>63</v>
      </c>
      <c r="X10524" s="14" t="s">
        <v>84</v>
      </c>
    </row>
    <row r="10525" spans="1:24" x14ac:dyDescent="0.2">
      <c r="A10525">
        <v>25787</v>
      </c>
      <c r="B10525">
        <v>190</v>
      </c>
      <c r="C10525" s="14" t="s">
        <v>276</v>
      </c>
      <c r="D10525" s="14"/>
      <c r="E10525" s="14" t="s">
        <v>187</v>
      </c>
      <c r="F10525" s="15">
        <v>19811</v>
      </c>
      <c r="G10525" s="14" t="s">
        <v>42</v>
      </c>
      <c r="H10525" s="14" t="s">
        <v>42</v>
      </c>
      <c r="I10525">
        <v>100000</v>
      </c>
      <c r="J10525">
        <v>3</v>
      </c>
      <c r="K10525" s="14" t="s">
        <v>67</v>
      </c>
      <c r="L10525" s="14" t="s">
        <v>84</v>
      </c>
      <c r="O10525">
        <v>25556</v>
      </c>
      <c r="P10525">
        <v>21</v>
      </c>
      <c r="Q10525" t="str">
        <f>_xlfn.CONCAT(Clientes__2[[#This Row],[Nombre]], " ",Clientes__2[[#This Row],[Nombres2]], " ",Clientes__2[[#This Row],[Apellido]],)</f>
        <v>Lee  Serrano</v>
      </c>
      <c r="R10525" s="15">
        <v>29490</v>
      </c>
      <c r="S10525" s="14" t="s">
        <v>43</v>
      </c>
      <c r="T10525" s="14" t="s">
        <v>115</v>
      </c>
      <c r="U10525">
        <v>10000</v>
      </c>
      <c r="V10525">
        <v>0</v>
      </c>
      <c r="W10525" s="14" t="s">
        <v>63</v>
      </c>
      <c r="X10525" s="14" t="s">
        <v>60</v>
      </c>
    </row>
    <row r="10526" spans="1:24" x14ac:dyDescent="0.2">
      <c r="A10526">
        <v>22525</v>
      </c>
      <c r="B10526">
        <v>178</v>
      </c>
      <c r="C10526" s="14" t="s">
        <v>778</v>
      </c>
      <c r="D10526" s="14" t="s">
        <v>128</v>
      </c>
      <c r="E10526" s="14" t="s">
        <v>363</v>
      </c>
      <c r="F10526" s="15">
        <v>28708</v>
      </c>
      <c r="G10526" s="14" t="s">
        <v>43</v>
      </c>
      <c r="H10526" s="14" t="s">
        <v>42</v>
      </c>
      <c r="I10526">
        <v>30000</v>
      </c>
      <c r="J10526">
        <v>4</v>
      </c>
      <c r="K10526" s="14" t="s">
        <v>63</v>
      </c>
      <c r="L10526" s="14" t="s">
        <v>91</v>
      </c>
      <c r="O10526">
        <v>23446</v>
      </c>
      <c r="P10526">
        <v>117</v>
      </c>
      <c r="Q10526" t="str">
        <f>_xlfn.CONCAT(Clientes__2[[#This Row],[Nombre]], " ",Clientes__2[[#This Row],[Nombres2]], " ",Clientes__2[[#This Row],[Apellido]],)</f>
        <v>Julio C Gutierrez</v>
      </c>
      <c r="R10526" s="15">
        <v>27306</v>
      </c>
      <c r="S10526" s="14" t="s">
        <v>43</v>
      </c>
      <c r="T10526" s="14" t="s">
        <v>115</v>
      </c>
      <c r="U10526">
        <v>30000</v>
      </c>
      <c r="V10526">
        <v>0</v>
      </c>
      <c r="W10526" s="14" t="s">
        <v>63</v>
      </c>
      <c r="X10526" s="14" t="s">
        <v>91</v>
      </c>
    </row>
    <row r="10527" spans="1:24" x14ac:dyDescent="0.2">
      <c r="A10527">
        <v>16521</v>
      </c>
      <c r="B10527">
        <v>24</v>
      </c>
      <c r="C10527" s="14" t="s">
        <v>436</v>
      </c>
      <c r="D10527" s="14" t="s">
        <v>46</v>
      </c>
      <c r="E10527" s="14" t="s">
        <v>86</v>
      </c>
      <c r="F10527" s="15">
        <v>29078</v>
      </c>
      <c r="G10527" s="14" t="s">
        <v>43</v>
      </c>
      <c r="H10527" s="14" t="s">
        <v>115</v>
      </c>
      <c r="I10527">
        <v>10000</v>
      </c>
      <c r="J10527">
        <v>1</v>
      </c>
      <c r="K10527" s="14" t="s">
        <v>67</v>
      </c>
      <c r="L10527" s="14" t="s">
        <v>60</v>
      </c>
      <c r="O10527">
        <v>14926</v>
      </c>
      <c r="P10527">
        <v>223</v>
      </c>
      <c r="Q10527" t="str">
        <f>_xlfn.CONCAT(Clientes__2[[#This Row],[Nombre]], " ",Clientes__2[[#This Row],[Nombres2]], " ",Clientes__2[[#This Row],[Apellido]],)</f>
        <v>Tonya L She</v>
      </c>
      <c r="R10527" s="15">
        <v>24918</v>
      </c>
      <c r="S10527" s="14" t="s">
        <v>42</v>
      </c>
      <c r="T10527" s="14" t="s">
        <v>42</v>
      </c>
      <c r="U10527">
        <v>30000</v>
      </c>
      <c r="V10527">
        <v>1</v>
      </c>
      <c r="W10527" s="14" t="s">
        <v>55</v>
      </c>
      <c r="X10527" s="14" t="s">
        <v>91</v>
      </c>
    </row>
    <row r="10528" spans="1:24" x14ac:dyDescent="0.2">
      <c r="A10528">
        <v>28037</v>
      </c>
      <c r="B10528">
        <v>553</v>
      </c>
      <c r="C10528" s="14" t="s">
        <v>421</v>
      </c>
      <c r="D10528" s="14" t="s">
        <v>40</v>
      </c>
      <c r="E10528" s="14" t="s">
        <v>286</v>
      </c>
      <c r="F10528" s="15">
        <v>17702</v>
      </c>
      <c r="G10528" s="14" t="s">
        <v>42</v>
      </c>
      <c r="H10528" s="14" t="s">
        <v>42</v>
      </c>
      <c r="I10528">
        <v>70000</v>
      </c>
      <c r="J10528">
        <v>2</v>
      </c>
      <c r="K10528" s="14" t="s">
        <v>63</v>
      </c>
      <c r="L10528" s="14" t="s">
        <v>84</v>
      </c>
      <c r="O10528">
        <v>23934</v>
      </c>
      <c r="P10528">
        <v>180</v>
      </c>
      <c r="Q10528" t="str">
        <f>_xlfn.CONCAT(Clientes__2[[#This Row],[Nombre]], " ",Clientes__2[[#This Row],[Nombres2]], " ",Clientes__2[[#This Row],[Apellido]],)</f>
        <v>Jeremiah T Gonzales</v>
      </c>
      <c r="R10528" s="15">
        <v>28596</v>
      </c>
      <c r="S10528" s="14" t="s">
        <v>43</v>
      </c>
      <c r="T10528" s="14" t="s">
        <v>115</v>
      </c>
      <c r="U10528">
        <v>20000</v>
      </c>
      <c r="V10528">
        <v>0</v>
      </c>
      <c r="W10528" s="14" t="s">
        <v>67</v>
      </c>
      <c r="X10528" s="14" t="s">
        <v>60</v>
      </c>
    </row>
    <row r="10529" spans="1:24" x14ac:dyDescent="0.2">
      <c r="A10529">
        <v>12668</v>
      </c>
      <c r="B10529">
        <v>19</v>
      </c>
      <c r="C10529" s="14" t="s">
        <v>183</v>
      </c>
      <c r="D10529" s="14" t="s">
        <v>123</v>
      </c>
      <c r="E10529" s="14" t="s">
        <v>297</v>
      </c>
      <c r="F10529" s="15">
        <v>27876</v>
      </c>
      <c r="G10529" s="14" t="s">
        <v>43</v>
      </c>
      <c r="H10529" s="14" t="s">
        <v>115</v>
      </c>
      <c r="I10529">
        <v>70000</v>
      </c>
      <c r="J10529">
        <v>0</v>
      </c>
      <c r="K10529" s="14" t="s">
        <v>55</v>
      </c>
      <c r="L10529" s="14" t="s">
        <v>84</v>
      </c>
      <c r="O10529">
        <v>16569</v>
      </c>
      <c r="P10529">
        <v>215</v>
      </c>
      <c r="Q10529" t="str">
        <f>_xlfn.CONCAT(Clientes__2[[#This Row],[Nombre]], " ",Clientes__2[[#This Row],[Nombres2]], " ",Clientes__2[[#This Row],[Apellido]],)</f>
        <v>Melissa E Patterson</v>
      </c>
      <c r="R10529" s="15">
        <v>19249</v>
      </c>
      <c r="S10529" s="14" t="s">
        <v>43</v>
      </c>
      <c r="T10529" s="14" t="s">
        <v>115</v>
      </c>
      <c r="U10529">
        <v>10000</v>
      </c>
      <c r="V10529">
        <v>3</v>
      </c>
      <c r="W10529" s="14" t="s">
        <v>63</v>
      </c>
      <c r="X10529" s="14" t="s">
        <v>60</v>
      </c>
    </row>
    <row r="10530" spans="1:24" x14ac:dyDescent="0.2">
      <c r="A10530">
        <v>14378</v>
      </c>
      <c r="B10530">
        <v>302</v>
      </c>
      <c r="C10530" s="14" t="s">
        <v>718</v>
      </c>
      <c r="D10530" s="14" t="s">
        <v>116</v>
      </c>
      <c r="E10530" s="14" t="s">
        <v>281</v>
      </c>
      <c r="F10530" s="15">
        <v>16316</v>
      </c>
      <c r="G10530" s="14" t="s">
        <v>43</v>
      </c>
      <c r="H10530" s="14" t="s">
        <v>42</v>
      </c>
      <c r="I10530">
        <v>60000</v>
      </c>
      <c r="J10530">
        <v>4</v>
      </c>
      <c r="K10530" s="14" t="s">
        <v>70</v>
      </c>
      <c r="L10530" s="14" t="s">
        <v>66</v>
      </c>
      <c r="O10530">
        <v>12211</v>
      </c>
      <c r="P10530">
        <v>206</v>
      </c>
      <c r="Q10530" t="str">
        <f>_xlfn.CONCAT(Clientes__2[[#This Row],[Nombre]], " ",Clientes__2[[#This Row],[Nombres2]], " ",Clientes__2[[#This Row],[Apellido]],)</f>
        <v>Cory A Mehta</v>
      </c>
      <c r="R10530" s="15">
        <v>27087</v>
      </c>
      <c r="S10530" s="14" t="s">
        <v>42</v>
      </c>
      <c r="T10530" s="14" t="s">
        <v>42</v>
      </c>
      <c r="U10530">
        <v>10000</v>
      </c>
      <c r="V10530">
        <v>0</v>
      </c>
      <c r="W10530" s="14" t="s">
        <v>70</v>
      </c>
      <c r="X10530" s="14" t="s">
        <v>60</v>
      </c>
    </row>
    <row r="10531" spans="1:24" x14ac:dyDescent="0.2">
      <c r="A10531">
        <v>18936</v>
      </c>
      <c r="B10531">
        <v>385</v>
      </c>
      <c r="C10531" s="14" t="s">
        <v>102</v>
      </c>
      <c r="D10531" s="14"/>
      <c r="E10531" s="14" t="s">
        <v>319</v>
      </c>
      <c r="F10531" s="15">
        <v>24118</v>
      </c>
      <c r="G10531" s="14" t="s">
        <v>43</v>
      </c>
      <c r="H10531" s="14" t="s">
        <v>115</v>
      </c>
      <c r="I10531">
        <v>160000</v>
      </c>
      <c r="J10531">
        <v>0</v>
      </c>
      <c r="K10531" s="14" t="s">
        <v>70</v>
      </c>
      <c r="L10531" s="14" t="s">
        <v>66</v>
      </c>
      <c r="O10531">
        <v>25850</v>
      </c>
      <c r="P10531">
        <v>52</v>
      </c>
      <c r="Q10531" t="str">
        <f>_xlfn.CONCAT(Clientes__2[[#This Row],[Nombre]], " ",Clientes__2[[#This Row],[Nombres2]], " ",Clientes__2[[#This Row],[Apellido]],)</f>
        <v>Morgan  Collins</v>
      </c>
      <c r="R10531" s="15">
        <v>15059</v>
      </c>
      <c r="S10531" s="14" t="s">
        <v>42</v>
      </c>
      <c r="T10531" s="14" t="s">
        <v>42</v>
      </c>
      <c r="U10531">
        <v>50000</v>
      </c>
      <c r="V10531">
        <v>3</v>
      </c>
      <c r="W10531" s="14" t="s">
        <v>55</v>
      </c>
      <c r="X10531" s="14" t="s">
        <v>66</v>
      </c>
    </row>
    <row r="10532" spans="1:24" x14ac:dyDescent="0.2">
      <c r="A10532">
        <v>14991</v>
      </c>
      <c r="B10532">
        <v>272</v>
      </c>
      <c r="C10532" s="14" t="s">
        <v>261</v>
      </c>
      <c r="D10532" s="14"/>
      <c r="E10532" s="14" t="s">
        <v>533</v>
      </c>
      <c r="F10532" s="15">
        <v>27816</v>
      </c>
      <c r="G10532" s="14" t="s">
        <v>43</v>
      </c>
      <c r="H10532" s="14" t="s">
        <v>42</v>
      </c>
      <c r="I10532">
        <v>30000</v>
      </c>
      <c r="J10532">
        <v>0</v>
      </c>
      <c r="K10532" s="14" t="s">
        <v>63</v>
      </c>
      <c r="L10532" s="14" t="s">
        <v>91</v>
      </c>
      <c r="O10532">
        <v>11303</v>
      </c>
      <c r="P10532">
        <v>614</v>
      </c>
      <c r="Q10532" t="str">
        <f>_xlfn.CONCAT(Clientes__2[[#This Row],[Nombre]], " ",Clientes__2[[#This Row],[Nombres2]], " ",Clientes__2[[#This Row],[Apellido]],)</f>
        <v>Edwin  Zhao</v>
      </c>
      <c r="R10532" s="15">
        <v>22200</v>
      </c>
      <c r="S10532" s="14" t="s">
        <v>43</v>
      </c>
      <c r="T10532" s="14" t="s">
        <v>115</v>
      </c>
      <c r="U10532">
        <v>90000</v>
      </c>
      <c r="V10532">
        <v>4</v>
      </c>
      <c r="W10532" s="14" t="s">
        <v>67</v>
      </c>
      <c r="X10532" s="14" t="s">
        <v>84</v>
      </c>
    </row>
    <row r="10533" spans="1:24" x14ac:dyDescent="0.2">
      <c r="A10533">
        <v>18173</v>
      </c>
      <c r="B10533">
        <v>250</v>
      </c>
      <c r="C10533" s="14" t="s">
        <v>764</v>
      </c>
      <c r="D10533" s="14" t="s">
        <v>46</v>
      </c>
      <c r="E10533" s="14" t="s">
        <v>215</v>
      </c>
      <c r="F10533" s="15">
        <v>18781</v>
      </c>
      <c r="G10533" s="14" t="s">
        <v>43</v>
      </c>
      <c r="H10533" s="14" t="s">
        <v>42</v>
      </c>
      <c r="I10533">
        <v>130000</v>
      </c>
      <c r="J10533">
        <v>4</v>
      </c>
      <c r="K10533" s="14" t="s">
        <v>67</v>
      </c>
      <c r="L10533" s="14" t="s">
        <v>84</v>
      </c>
      <c r="O10533">
        <v>14348</v>
      </c>
      <c r="P10533">
        <v>13</v>
      </c>
      <c r="Q10533" t="str">
        <f>_xlfn.CONCAT(Clientes__2[[#This Row],[Nombre]], " ",Clientes__2[[#This Row],[Nombres2]], " ",Clientes__2[[#This Row],[Apellido]],)</f>
        <v>Brent L Zhang</v>
      </c>
      <c r="R10533" s="15">
        <v>15661</v>
      </c>
      <c r="S10533" s="14" t="s">
        <v>42</v>
      </c>
      <c r="T10533" s="14" t="s">
        <v>42</v>
      </c>
      <c r="U10533">
        <v>60000</v>
      </c>
      <c r="V10533">
        <v>2</v>
      </c>
      <c r="W10533" s="14" t="s">
        <v>70</v>
      </c>
      <c r="X10533" s="14" t="s">
        <v>66</v>
      </c>
    </row>
    <row r="10534" spans="1:24" x14ac:dyDescent="0.2">
      <c r="A10534">
        <v>20175</v>
      </c>
      <c r="B10534">
        <v>183</v>
      </c>
      <c r="C10534" s="14" t="s">
        <v>596</v>
      </c>
      <c r="D10534" s="14" t="s">
        <v>126</v>
      </c>
      <c r="E10534" s="14" t="s">
        <v>83</v>
      </c>
      <c r="F10534" s="15">
        <v>27122</v>
      </c>
      <c r="G10534" s="14" t="s">
        <v>43</v>
      </c>
      <c r="H10534" s="14" t="s">
        <v>115</v>
      </c>
      <c r="I10534">
        <v>30000</v>
      </c>
      <c r="J10534">
        <v>0</v>
      </c>
      <c r="K10534" s="14" t="s">
        <v>63</v>
      </c>
      <c r="L10534" s="14" t="s">
        <v>91</v>
      </c>
      <c r="O10534">
        <v>23129</v>
      </c>
      <c r="P10534">
        <v>17</v>
      </c>
      <c r="Q10534" t="str">
        <f>_xlfn.CONCAT(Clientes__2[[#This Row],[Nombre]], " ",Clientes__2[[#This Row],[Nombres2]], " ",Clientes__2[[#This Row],[Apellido]],)</f>
        <v>Alisha D Lu</v>
      </c>
      <c r="R10534" s="15">
        <v>21827</v>
      </c>
      <c r="S10534" s="14" t="s">
        <v>42</v>
      </c>
      <c r="T10534" s="14" t="s">
        <v>115</v>
      </c>
      <c r="U10534">
        <v>120000</v>
      </c>
      <c r="V10534">
        <v>4</v>
      </c>
      <c r="W10534" s="14" t="s">
        <v>55</v>
      </c>
      <c r="X10534" s="14" t="s">
        <v>66</v>
      </c>
    </row>
    <row r="10535" spans="1:24" x14ac:dyDescent="0.2">
      <c r="A10535">
        <v>18213</v>
      </c>
      <c r="B10535">
        <v>28</v>
      </c>
      <c r="C10535" s="14" t="s">
        <v>236</v>
      </c>
      <c r="D10535" s="14" t="s">
        <v>124</v>
      </c>
      <c r="E10535" s="14" t="s">
        <v>167</v>
      </c>
      <c r="F10535" s="15">
        <v>26012</v>
      </c>
      <c r="G10535" s="14" t="s">
        <v>43</v>
      </c>
      <c r="H10535" s="14" t="s">
        <v>115</v>
      </c>
      <c r="I10535">
        <v>100000</v>
      </c>
      <c r="J10535">
        <v>0</v>
      </c>
      <c r="K10535" s="14" t="s">
        <v>67</v>
      </c>
      <c r="L10535" s="14" t="s">
        <v>66</v>
      </c>
      <c r="O10535">
        <v>18925</v>
      </c>
      <c r="P10535">
        <v>60</v>
      </c>
      <c r="Q10535" t="str">
        <f>_xlfn.CONCAT(Clientes__2[[#This Row],[Nombre]], " ",Clientes__2[[#This Row],[Nombres2]], " ",Clientes__2[[#This Row],[Apellido]],)</f>
        <v>Sheena J Raji</v>
      </c>
      <c r="R10535" s="15">
        <v>27892</v>
      </c>
      <c r="S10535" s="14" t="s">
        <v>42</v>
      </c>
      <c r="T10535" s="14" t="s">
        <v>115</v>
      </c>
      <c r="U10535">
        <v>60000</v>
      </c>
      <c r="V10535">
        <v>0</v>
      </c>
      <c r="W10535" s="14" t="s">
        <v>63</v>
      </c>
      <c r="X10535" s="14" t="s">
        <v>84</v>
      </c>
    </row>
    <row r="10536" spans="1:24" x14ac:dyDescent="0.2">
      <c r="A10536">
        <v>14160</v>
      </c>
      <c r="B10536">
        <v>117</v>
      </c>
      <c r="C10536" s="14" t="s">
        <v>639</v>
      </c>
      <c r="D10536" s="14"/>
      <c r="E10536" s="14" t="s">
        <v>165</v>
      </c>
      <c r="F10536" s="15">
        <v>25389</v>
      </c>
      <c r="G10536" s="14" t="s">
        <v>42</v>
      </c>
      <c r="H10536" s="14" t="s">
        <v>115</v>
      </c>
      <c r="I10536">
        <v>40000</v>
      </c>
      <c r="J10536">
        <v>0</v>
      </c>
      <c r="K10536" s="14" t="s">
        <v>70</v>
      </c>
      <c r="L10536" s="14" t="s">
        <v>91</v>
      </c>
      <c r="O10536">
        <v>27147</v>
      </c>
      <c r="P10536">
        <v>29</v>
      </c>
      <c r="Q10536" t="str">
        <f>_xlfn.CONCAT(Clientes__2[[#This Row],[Nombre]], " ",Clientes__2[[#This Row],[Nombres2]], " ",Clientes__2[[#This Row],[Apellido]],)</f>
        <v>Brittney  Hu</v>
      </c>
      <c r="R10536" s="15">
        <v>24049</v>
      </c>
      <c r="S10536" s="14" t="s">
        <v>43</v>
      </c>
      <c r="T10536" s="14" t="s">
        <v>42</v>
      </c>
      <c r="U10536">
        <v>70000</v>
      </c>
      <c r="V10536">
        <v>5</v>
      </c>
      <c r="W10536" s="14" t="s">
        <v>55</v>
      </c>
      <c r="X10536" s="14" t="s">
        <v>84</v>
      </c>
    </row>
    <row r="10537" spans="1:24" x14ac:dyDescent="0.2">
      <c r="A10537">
        <v>27189</v>
      </c>
      <c r="B10537">
        <v>343</v>
      </c>
      <c r="C10537" s="14" t="s">
        <v>219</v>
      </c>
      <c r="D10537" s="14" t="s">
        <v>40</v>
      </c>
      <c r="E10537" s="14" t="s">
        <v>240</v>
      </c>
      <c r="F10537" s="15">
        <v>27718</v>
      </c>
      <c r="G10537" s="14" t="s">
        <v>42</v>
      </c>
      <c r="H10537" s="14" t="s">
        <v>115</v>
      </c>
      <c r="I10537">
        <v>40000</v>
      </c>
      <c r="J10537">
        <v>3</v>
      </c>
      <c r="K10537" s="14" t="s">
        <v>63</v>
      </c>
      <c r="L10537" s="14" t="s">
        <v>91</v>
      </c>
      <c r="O10537">
        <v>12347</v>
      </c>
      <c r="P10537">
        <v>40</v>
      </c>
      <c r="Q10537" t="str">
        <f>_xlfn.CONCAT(Clientes__2[[#This Row],[Nombre]], " ",Clientes__2[[#This Row],[Nombres2]], " ",Clientes__2[[#This Row],[Apellido]],)</f>
        <v>Elizabeth T Diaz</v>
      </c>
      <c r="R10537" s="15">
        <v>27446</v>
      </c>
      <c r="S10537" s="14" t="s">
        <v>42</v>
      </c>
      <c r="T10537" s="14" t="s">
        <v>115</v>
      </c>
      <c r="U10537">
        <v>90000</v>
      </c>
      <c r="V10537">
        <v>0</v>
      </c>
      <c r="W10537" s="14" t="s">
        <v>55</v>
      </c>
      <c r="X10537" s="14" t="s">
        <v>84</v>
      </c>
    </row>
    <row r="10538" spans="1:24" x14ac:dyDescent="0.2">
      <c r="A10538">
        <v>19527</v>
      </c>
      <c r="B10538">
        <v>69</v>
      </c>
      <c r="C10538" s="14" t="s">
        <v>517</v>
      </c>
      <c r="D10538" s="14" t="s">
        <v>43</v>
      </c>
      <c r="E10538" s="14" t="s">
        <v>367</v>
      </c>
      <c r="F10538" s="15">
        <v>24639</v>
      </c>
      <c r="G10538" s="14" t="s">
        <v>43</v>
      </c>
      <c r="H10538" s="14" t="s">
        <v>42</v>
      </c>
      <c r="I10538">
        <v>50000</v>
      </c>
      <c r="J10538">
        <v>0</v>
      </c>
      <c r="K10538" s="14" t="s">
        <v>63</v>
      </c>
      <c r="L10538" s="14" t="s">
        <v>54</v>
      </c>
      <c r="O10538">
        <v>24272</v>
      </c>
      <c r="P10538">
        <v>15</v>
      </c>
      <c r="Q10538" t="str">
        <f>_xlfn.CONCAT(Clientes__2[[#This Row],[Nombre]], " ",Clientes__2[[#This Row],[Nombres2]], " ",Clientes__2[[#This Row],[Apellido]],)</f>
        <v>Gabriel S Adams</v>
      </c>
      <c r="R10538" s="15">
        <v>18675</v>
      </c>
      <c r="S10538" s="14" t="s">
        <v>42</v>
      </c>
      <c r="T10538" s="14" t="s">
        <v>115</v>
      </c>
      <c r="U10538">
        <v>20000</v>
      </c>
      <c r="V10538">
        <v>2</v>
      </c>
      <c r="W10538" s="14" t="s">
        <v>81</v>
      </c>
      <c r="X10538" s="14" t="s">
        <v>91</v>
      </c>
    </row>
    <row r="10539" spans="1:24" x14ac:dyDescent="0.2">
      <c r="A10539">
        <v>22909</v>
      </c>
      <c r="B10539">
        <v>25</v>
      </c>
      <c r="C10539" s="14" t="s">
        <v>936</v>
      </c>
      <c r="D10539" s="14"/>
      <c r="E10539" s="14" t="s">
        <v>207</v>
      </c>
      <c r="F10539" s="15">
        <v>25167</v>
      </c>
      <c r="G10539" s="14" t="s">
        <v>43</v>
      </c>
      <c r="H10539" s="14" t="s">
        <v>42</v>
      </c>
      <c r="I10539">
        <v>60000</v>
      </c>
      <c r="J10539">
        <v>2</v>
      </c>
      <c r="K10539" s="14" t="s">
        <v>55</v>
      </c>
      <c r="L10539" s="14" t="s">
        <v>84</v>
      </c>
      <c r="O10539">
        <v>20479</v>
      </c>
      <c r="P10539">
        <v>66</v>
      </c>
      <c r="Q10539" t="str">
        <f>_xlfn.CONCAT(Clientes__2[[#This Row],[Nombre]], " ",Clientes__2[[#This Row],[Nombres2]], " ",Clientes__2[[#This Row],[Apellido]],)</f>
        <v>Tommy  Goel</v>
      </c>
      <c r="R10539" s="15">
        <v>23517</v>
      </c>
      <c r="S10539" s="14" t="s">
        <v>42</v>
      </c>
      <c r="T10539" s="14" t="s">
        <v>42</v>
      </c>
      <c r="U10539">
        <v>80000</v>
      </c>
      <c r="V10539">
        <v>4</v>
      </c>
      <c r="W10539" s="14" t="s">
        <v>55</v>
      </c>
      <c r="X10539" s="14" t="s">
        <v>66</v>
      </c>
    </row>
    <row r="10540" spans="1:24" x14ac:dyDescent="0.2">
      <c r="A10540">
        <v>19651</v>
      </c>
      <c r="B10540">
        <v>12</v>
      </c>
      <c r="C10540" s="14" t="s">
        <v>527</v>
      </c>
      <c r="D10540" s="14" t="s">
        <v>128</v>
      </c>
      <c r="E10540" s="14" t="s">
        <v>230</v>
      </c>
      <c r="F10540" s="15">
        <v>14563</v>
      </c>
      <c r="G10540" s="14" t="s">
        <v>42</v>
      </c>
      <c r="H10540" s="14" t="s">
        <v>42</v>
      </c>
      <c r="I10540">
        <v>40000</v>
      </c>
      <c r="J10540">
        <v>2</v>
      </c>
      <c r="K10540" s="14" t="s">
        <v>55</v>
      </c>
      <c r="L10540" s="14" t="s">
        <v>66</v>
      </c>
      <c r="O10540">
        <v>24965</v>
      </c>
      <c r="P10540">
        <v>641</v>
      </c>
      <c r="Q10540" t="str">
        <f>_xlfn.CONCAT(Clientes__2[[#This Row],[Nombre]], " ",Clientes__2[[#This Row],[Nombres2]], " ",Clientes__2[[#This Row],[Apellido]],)</f>
        <v>Jarrod C Perez</v>
      </c>
      <c r="R10540" s="15">
        <v>17468</v>
      </c>
      <c r="S10540" s="14" t="s">
        <v>42</v>
      </c>
      <c r="T10540" s="14" t="s">
        <v>42</v>
      </c>
      <c r="U10540">
        <v>40000</v>
      </c>
      <c r="V10540">
        <v>2</v>
      </c>
      <c r="W10540" s="14" t="s">
        <v>67</v>
      </c>
      <c r="X10540" s="14" t="s">
        <v>84</v>
      </c>
    </row>
    <row r="10541" spans="1:24" x14ac:dyDescent="0.2">
      <c r="A10541">
        <v>17477</v>
      </c>
      <c r="B10541">
        <v>611</v>
      </c>
      <c r="C10541" s="14" t="s">
        <v>897</v>
      </c>
      <c r="D10541" s="14"/>
      <c r="E10541" s="14" t="s">
        <v>350</v>
      </c>
      <c r="F10541" s="15">
        <v>15412</v>
      </c>
      <c r="G10541" s="14" t="s">
        <v>43</v>
      </c>
      <c r="H10541" s="14" t="s">
        <v>115</v>
      </c>
      <c r="I10541">
        <v>50000</v>
      </c>
      <c r="J10541">
        <v>4</v>
      </c>
      <c r="K10541" s="14" t="s">
        <v>55</v>
      </c>
      <c r="L10541" s="14" t="s">
        <v>66</v>
      </c>
      <c r="O10541">
        <v>18285</v>
      </c>
      <c r="P10541">
        <v>10</v>
      </c>
      <c r="Q10541" t="str">
        <f>_xlfn.CONCAT(Clientes__2[[#This Row],[Nombre]], " ",Clientes__2[[#This Row],[Nombres2]], " ",Clientes__2[[#This Row],[Apellido]],)</f>
        <v>Miranda  Griffin</v>
      </c>
      <c r="R10541" s="15">
        <v>22132</v>
      </c>
      <c r="S10541" s="14" t="s">
        <v>42</v>
      </c>
      <c r="T10541" s="14" t="s">
        <v>42</v>
      </c>
      <c r="U10541">
        <v>60000</v>
      </c>
      <c r="V10541">
        <v>1</v>
      </c>
      <c r="W10541" s="14" t="s">
        <v>63</v>
      </c>
      <c r="X10541" s="14" t="s">
        <v>54</v>
      </c>
    </row>
    <row r="10542" spans="1:24" x14ac:dyDescent="0.2">
      <c r="A10542">
        <v>18494</v>
      </c>
      <c r="B10542">
        <v>4</v>
      </c>
      <c r="C10542" s="14" t="s">
        <v>306</v>
      </c>
      <c r="D10542" s="14" t="s">
        <v>116</v>
      </c>
      <c r="E10542" s="14" t="s">
        <v>182</v>
      </c>
      <c r="F10542" s="15">
        <v>21312</v>
      </c>
      <c r="G10542" s="14" t="s">
        <v>42</v>
      </c>
      <c r="H10542" s="14" t="s">
        <v>42</v>
      </c>
      <c r="I10542">
        <v>110000</v>
      </c>
      <c r="J10542">
        <v>5</v>
      </c>
      <c r="K10542" s="14" t="s">
        <v>55</v>
      </c>
      <c r="L10542" s="14" t="s">
        <v>66</v>
      </c>
      <c r="O10542">
        <v>22480</v>
      </c>
      <c r="P10542">
        <v>225</v>
      </c>
      <c r="Q10542" t="str">
        <f>_xlfn.CONCAT(Clientes__2[[#This Row],[Nombre]], " ",Clientes__2[[#This Row],[Nombres2]], " ",Clientes__2[[#This Row],[Apellido]],)</f>
        <v>Marcus A Young</v>
      </c>
      <c r="R10542" s="15">
        <v>24239</v>
      </c>
      <c r="S10542" s="14" t="s">
        <v>42</v>
      </c>
      <c r="T10542" s="14" t="s">
        <v>115</v>
      </c>
      <c r="U10542">
        <v>30000</v>
      </c>
      <c r="V10542">
        <v>1</v>
      </c>
      <c r="W10542" s="14" t="s">
        <v>55</v>
      </c>
      <c r="X10542" s="14" t="s">
        <v>54</v>
      </c>
    </row>
    <row r="10543" spans="1:24" x14ac:dyDescent="0.2">
      <c r="A10543">
        <v>12476</v>
      </c>
      <c r="B10543">
        <v>260</v>
      </c>
      <c r="C10543" s="14" t="s">
        <v>425</v>
      </c>
      <c r="D10543" s="14" t="s">
        <v>44</v>
      </c>
      <c r="E10543" s="14" t="s">
        <v>259</v>
      </c>
      <c r="F10543" s="15">
        <v>23779</v>
      </c>
      <c r="G10543" s="14" t="s">
        <v>43</v>
      </c>
      <c r="H10543" s="14" t="s">
        <v>42</v>
      </c>
      <c r="I10543">
        <v>20000</v>
      </c>
      <c r="J10543">
        <v>2</v>
      </c>
      <c r="K10543" s="14" t="s">
        <v>67</v>
      </c>
      <c r="L10543" s="14" t="s">
        <v>60</v>
      </c>
      <c r="O10543">
        <v>17621</v>
      </c>
      <c r="P10543">
        <v>337</v>
      </c>
      <c r="Q10543" t="str">
        <f>_xlfn.CONCAT(Clientes__2[[#This Row],[Nombre]], " ",Clientes__2[[#This Row],[Nombres2]], " ",Clientes__2[[#This Row],[Apellido]],)</f>
        <v>Rodney R Jimenez</v>
      </c>
      <c r="R10543" s="15">
        <v>23225</v>
      </c>
      <c r="S10543" s="14" t="s">
        <v>43</v>
      </c>
      <c r="T10543" s="14" t="s">
        <v>115</v>
      </c>
      <c r="U10543">
        <v>40000</v>
      </c>
      <c r="V10543">
        <v>0</v>
      </c>
      <c r="W10543" s="14" t="s">
        <v>55</v>
      </c>
      <c r="X10543" s="14" t="s">
        <v>84</v>
      </c>
    </row>
    <row r="10544" spans="1:24" x14ac:dyDescent="0.2">
      <c r="A10544">
        <v>27320</v>
      </c>
      <c r="B10544">
        <v>161</v>
      </c>
      <c r="C10544" s="14" t="s">
        <v>456</v>
      </c>
      <c r="D10544" s="14" t="s">
        <v>128</v>
      </c>
      <c r="E10544" s="14" t="s">
        <v>142</v>
      </c>
      <c r="F10544" s="15">
        <v>19606</v>
      </c>
      <c r="G10544" s="14" t="s">
        <v>42</v>
      </c>
      <c r="H10544" s="14" t="s">
        <v>42</v>
      </c>
      <c r="I10544">
        <v>70000</v>
      </c>
      <c r="J10544">
        <v>4</v>
      </c>
      <c r="K10544" s="14" t="s">
        <v>67</v>
      </c>
      <c r="L10544" s="14" t="s">
        <v>84</v>
      </c>
      <c r="O10544">
        <v>13819</v>
      </c>
      <c r="P10544">
        <v>211</v>
      </c>
      <c r="Q10544" t="str">
        <f>_xlfn.CONCAT(Clientes__2[[#This Row],[Nombre]], " ",Clientes__2[[#This Row],[Nombres2]], " ",Clientes__2[[#This Row],[Apellido]],)</f>
        <v>Jose C Green</v>
      </c>
      <c r="R10544" s="15">
        <v>28581</v>
      </c>
      <c r="S10544" s="14" t="s">
        <v>43</v>
      </c>
      <c r="T10544" s="14" t="s">
        <v>42</v>
      </c>
      <c r="U10544">
        <v>20000</v>
      </c>
      <c r="V10544">
        <v>0</v>
      </c>
      <c r="W10544" s="14" t="s">
        <v>67</v>
      </c>
      <c r="X10544" s="14" t="s">
        <v>60</v>
      </c>
    </row>
    <row r="10545" spans="1:24" x14ac:dyDescent="0.2">
      <c r="A10545">
        <v>28208</v>
      </c>
      <c r="B10545">
        <v>30</v>
      </c>
      <c r="C10545" s="14" t="s">
        <v>368</v>
      </c>
      <c r="D10545" s="14" t="s">
        <v>128</v>
      </c>
      <c r="E10545" s="14" t="s">
        <v>196</v>
      </c>
      <c r="F10545" s="15">
        <v>25771</v>
      </c>
      <c r="G10545" s="14" t="s">
        <v>43</v>
      </c>
      <c r="H10545" s="14" t="s">
        <v>115</v>
      </c>
      <c r="I10545">
        <v>90000</v>
      </c>
      <c r="J10545">
        <v>2</v>
      </c>
      <c r="K10545" s="14" t="s">
        <v>55</v>
      </c>
      <c r="L10545" s="14" t="s">
        <v>84</v>
      </c>
      <c r="O10545">
        <v>27318</v>
      </c>
      <c r="P10545">
        <v>196</v>
      </c>
      <c r="Q10545" t="str">
        <f>_xlfn.CONCAT(Clientes__2[[#This Row],[Nombre]], " ",Clientes__2[[#This Row],[Nombres2]], " ",Clientes__2[[#This Row],[Apellido]],)</f>
        <v>Karen C Sun</v>
      </c>
      <c r="R10545" s="15">
        <v>20039</v>
      </c>
      <c r="S10545" s="14" t="s">
        <v>42</v>
      </c>
      <c r="T10545" s="14" t="s">
        <v>42</v>
      </c>
      <c r="U10545">
        <v>80000</v>
      </c>
      <c r="V10545">
        <v>4</v>
      </c>
      <c r="W10545" s="14" t="s">
        <v>63</v>
      </c>
      <c r="X10545" s="14" t="s">
        <v>84</v>
      </c>
    </row>
    <row r="10546" spans="1:24" x14ac:dyDescent="0.2">
      <c r="A10546">
        <v>21443</v>
      </c>
      <c r="B10546">
        <v>631</v>
      </c>
      <c r="C10546" s="14" t="s">
        <v>674</v>
      </c>
      <c r="D10546" s="14" t="s">
        <v>126</v>
      </c>
      <c r="E10546" s="14" t="s">
        <v>102</v>
      </c>
      <c r="F10546" s="15">
        <v>15471</v>
      </c>
      <c r="G10546" s="14" t="s">
        <v>42</v>
      </c>
      <c r="H10546" s="14" t="s">
        <v>115</v>
      </c>
      <c r="I10546">
        <v>70000</v>
      </c>
      <c r="J10546">
        <v>5</v>
      </c>
      <c r="K10546" s="14" t="s">
        <v>55</v>
      </c>
      <c r="L10546" s="14" t="s">
        <v>66</v>
      </c>
      <c r="O10546">
        <v>19792</v>
      </c>
      <c r="P10546">
        <v>11</v>
      </c>
      <c r="Q10546" t="str">
        <f>_xlfn.CONCAT(Clientes__2[[#This Row],[Nombre]], " ",Clientes__2[[#This Row],[Nombres2]], " ",Clientes__2[[#This Row],[Apellido]],)</f>
        <v>Zoe D Morgan</v>
      </c>
      <c r="R10546" s="15">
        <v>21058</v>
      </c>
      <c r="S10546" s="14" t="s">
        <v>43</v>
      </c>
      <c r="T10546" s="14" t="s">
        <v>115</v>
      </c>
      <c r="U10546">
        <v>70000</v>
      </c>
      <c r="V10546">
        <v>2</v>
      </c>
      <c r="W10546" s="14" t="s">
        <v>67</v>
      </c>
      <c r="X10546" s="14" t="s">
        <v>84</v>
      </c>
    </row>
    <row r="10547" spans="1:24" x14ac:dyDescent="0.2">
      <c r="A10547">
        <v>25506</v>
      </c>
      <c r="B10547">
        <v>273</v>
      </c>
      <c r="C10547" s="14" t="s">
        <v>364</v>
      </c>
      <c r="D10547" s="14" t="s">
        <v>123</v>
      </c>
      <c r="E10547" s="14" t="s">
        <v>167</v>
      </c>
      <c r="F10547" s="15">
        <v>28573</v>
      </c>
      <c r="G10547" s="14" t="s">
        <v>42</v>
      </c>
      <c r="H10547" s="14" t="s">
        <v>115</v>
      </c>
      <c r="I10547">
        <v>30000</v>
      </c>
      <c r="J10547">
        <v>5</v>
      </c>
      <c r="K10547" s="14" t="s">
        <v>63</v>
      </c>
      <c r="L10547" s="14" t="s">
        <v>91</v>
      </c>
      <c r="O10547">
        <v>23742</v>
      </c>
      <c r="P10547">
        <v>331</v>
      </c>
      <c r="Q10547" t="str">
        <f>_xlfn.CONCAT(Clientes__2[[#This Row],[Nombre]], " ",Clientes__2[[#This Row],[Nombres2]], " ",Clientes__2[[#This Row],[Apellido]],)</f>
        <v>Cristina E Raji</v>
      </c>
      <c r="R10547" s="15">
        <v>19544</v>
      </c>
      <c r="S10547" s="14" t="s">
        <v>42</v>
      </c>
      <c r="T10547" s="14" t="s">
        <v>115</v>
      </c>
      <c r="U10547">
        <v>60000</v>
      </c>
      <c r="V10547">
        <v>3</v>
      </c>
      <c r="W10547" s="14" t="s">
        <v>81</v>
      </c>
      <c r="X10547" s="14" t="s">
        <v>54</v>
      </c>
    </row>
    <row r="10548" spans="1:24" x14ac:dyDescent="0.2">
      <c r="A10548">
        <v>13572</v>
      </c>
      <c r="B10548">
        <v>176</v>
      </c>
      <c r="C10548" s="14" t="s">
        <v>727</v>
      </c>
      <c r="D10548" s="14"/>
      <c r="E10548" s="14" t="s">
        <v>57</v>
      </c>
      <c r="F10548" s="15">
        <v>25092</v>
      </c>
      <c r="G10548" s="14" t="s">
        <v>43</v>
      </c>
      <c r="H10548" s="14" t="s">
        <v>42</v>
      </c>
      <c r="I10548">
        <v>10000</v>
      </c>
      <c r="J10548">
        <v>3</v>
      </c>
      <c r="K10548" s="14" t="s">
        <v>67</v>
      </c>
      <c r="L10548" s="14" t="s">
        <v>60</v>
      </c>
      <c r="O10548">
        <v>26512</v>
      </c>
      <c r="P10548">
        <v>52</v>
      </c>
      <c r="Q10548" t="str">
        <f>_xlfn.CONCAT(Clientes__2[[#This Row],[Nombre]], " ",Clientes__2[[#This Row],[Nombres2]], " ",Clientes__2[[#This Row],[Apellido]],)</f>
        <v>Shaun  Deng</v>
      </c>
      <c r="R10548" s="15">
        <v>18295</v>
      </c>
      <c r="S10548" s="14" t="s">
        <v>42</v>
      </c>
      <c r="T10548" s="14" t="s">
        <v>115</v>
      </c>
      <c r="U10548">
        <v>40000</v>
      </c>
      <c r="V10548">
        <v>2</v>
      </c>
      <c r="W10548" s="14" t="s">
        <v>81</v>
      </c>
      <c r="X10548" s="14" t="s">
        <v>54</v>
      </c>
    </row>
    <row r="10549" spans="1:24" x14ac:dyDescent="0.2">
      <c r="A10549">
        <v>22769</v>
      </c>
      <c r="B10549">
        <v>337</v>
      </c>
      <c r="C10549" s="14" t="s">
        <v>620</v>
      </c>
      <c r="D10549" s="14"/>
      <c r="E10549" s="14" t="s">
        <v>131</v>
      </c>
      <c r="F10549" s="15">
        <v>18193</v>
      </c>
      <c r="G10549" s="14" t="s">
        <v>42</v>
      </c>
      <c r="H10549" s="14" t="s">
        <v>42</v>
      </c>
      <c r="I10549">
        <v>60000</v>
      </c>
      <c r="J10549">
        <v>2</v>
      </c>
      <c r="K10549" s="14" t="s">
        <v>63</v>
      </c>
      <c r="L10549" s="14" t="s">
        <v>84</v>
      </c>
      <c r="O10549">
        <v>15037</v>
      </c>
      <c r="P10549">
        <v>14</v>
      </c>
      <c r="Q10549" t="str">
        <f>_xlfn.CONCAT(Clientes__2[[#This Row],[Nombre]], " ",Clientes__2[[#This Row],[Nombres2]], " ",Clientes__2[[#This Row],[Apellido]],)</f>
        <v>Benjamin  Martin</v>
      </c>
      <c r="R10549" s="15">
        <v>29090</v>
      </c>
      <c r="S10549" s="14" t="s">
        <v>43</v>
      </c>
      <c r="T10549" s="14" t="s">
        <v>42</v>
      </c>
      <c r="U10549">
        <v>20000</v>
      </c>
      <c r="V10549">
        <v>0</v>
      </c>
      <c r="W10549" s="14" t="s">
        <v>55</v>
      </c>
      <c r="X10549" s="14" t="s">
        <v>91</v>
      </c>
    </row>
    <row r="10550" spans="1:24" x14ac:dyDescent="0.2">
      <c r="A10550">
        <v>26707</v>
      </c>
      <c r="B10550">
        <v>300</v>
      </c>
      <c r="C10550" s="14" t="s">
        <v>377</v>
      </c>
      <c r="D10550" s="14" t="s">
        <v>42</v>
      </c>
      <c r="E10550" s="14" t="s">
        <v>654</v>
      </c>
      <c r="F10550" s="15">
        <v>22397</v>
      </c>
      <c r="G10550" s="14" t="s">
        <v>42</v>
      </c>
      <c r="H10550" s="14" t="s">
        <v>115</v>
      </c>
      <c r="I10550">
        <v>110000</v>
      </c>
      <c r="J10550">
        <v>1</v>
      </c>
      <c r="K10550" s="14" t="s">
        <v>55</v>
      </c>
      <c r="L10550" s="14" t="s">
        <v>66</v>
      </c>
      <c r="O10550">
        <v>22359</v>
      </c>
      <c r="P10550">
        <v>68</v>
      </c>
      <c r="Q10550" t="str">
        <f>_xlfn.CONCAT(Clientes__2[[#This Row],[Nombre]], " ",Clientes__2[[#This Row],[Nombres2]], " ",Clientes__2[[#This Row],[Apellido]],)</f>
        <v>Sydney M Brooks</v>
      </c>
      <c r="R10550" s="15">
        <v>21484</v>
      </c>
      <c r="S10550" s="14" t="s">
        <v>43</v>
      </c>
      <c r="T10550" s="14" t="s">
        <v>42</v>
      </c>
      <c r="U10550">
        <v>40000</v>
      </c>
      <c r="V10550">
        <v>2</v>
      </c>
      <c r="W10550" s="14" t="s">
        <v>63</v>
      </c>
      <c r="X10550" s="14" t="s">
        <v>91</v>
      </c>
    </row>
    <row r="10551" spans="1:24" x14ac:dyDescent="0.2">
      <c r="A10551">
        <v>15937</v>
      </c>
      <c r="B10551">
        <v>609</v>
      </c>
      <c r="C10551" s="14" t="s">
        <v>428</v>
      </c>
      <c r="D10551" s="14" t="s">
        <v>44</v>
      </c>
      <c r="E10551" s="14" t="s">
        <v>88</v>
      </c>
      <c r="F10551" s="15">
        <v>23874</v>
      </c>
      <c r="G10551" s="14" t="s">
        <v>42</v>
      </c>
      <c r="H10551" s="14" t="s">
        <v>115</v>
      </c>
      <c r="I10551">
        <v>90000</v>
      </c>
      <c r="J10551">
        <v>5</v>
      </c>
      <c r="K10551" s="14" t="s">
        <v>63</v>
      </c>
      <c r="L10551" s="14" t="s">
        <v>84</v>
      </c>
      <c r="O10551">
        <v>26476</v>
      </c>
      <c r="P10551">
        <v>315</v>
      </c>
      <c r="Q10551" t="str">
        <f>_xlfn.CONCAT(Clientes__2[[#This Row],[Nombre]], " ",Clientes__2[[#This Row],[Nombres2]], " ",Clientes__2[[#This Row],[Apellido]],)</f>
        <v>Grace R Lewis</v>
      </c>
      <c r="R10551" s="15">
        <v>16306</v>
      </c>
      <c r="S10551" s="14" t="s">
        <v>42</v>
      </c>
      <c r="T10551" s="14" t="s">
        <v>42</v>
      </c>
      <c r="U10551">
        <v>30000</v>
      </c>
      <c r="V10551">
        <v>5</v>
      </c>
      <c r="W10551" s="14" t="s">
        <v>81</v>
      </c>
      <c r="X10551" s="14" t="s">
        <v>91</v>
      </c>
    </row>
    <row r="10552" spans="1:24" x14ac:dyDescent="0.2">
      <c r="A10552">
        <v>18086</v>
      </c>
      <c r="B10552">
        <v>311</v>
      </c>
      <c r="C10552" s="14" t="s">
        <v>636</v>
      </c>
      <c r="D10552" s="14" t="s">
        <v>44</v>
      </c>
      <c r="E10552" s="14" t="s">
        <v>433</v>
      </c>
      <c r="F10552" s="15">
        <v>17814</v>
      </c>
      <c r="G10552" s="14" t="s">
        <v>43</v>
      </c>
      <c r="H10552" s="14" t="s">
        <v>115</v>
      </c>
      <c r="I10552">
        <v>60000</v>
      </c>
      <c r="J10552">
        <v>2</v>
      </c>
      <c r="K10552" s="14" t="s">
        <v>63</v>
      </c>
      <c r="L10552" s="14" t="s">
        <v>84</v>
      </c>
      <c r="O10552">
        <v>11341</v>
      </c>
      <c r="P10552">
        <v>236</v>
      </c>
      <c r="Q10552" t="str">
        <f>_xlfn.CONCAT(Clientes__2[[#This Row],[Nombre]], " ",Clientes__2[[#This Row],[Nombres2]], " ",Clientes__2[[#This Row],[Apellido]],)</f>
        <v>Jaclyn R Zeng</v>
      </c>
      <c r="R10552" s="15">
        <v>13383</v>
      </c>
      <c r="S10552" s="14" t="s">
        <v>42</v>
      </c>
      <c r="T10552" s="14" t="s">
        <v>42</v>
      </c>
      <c r="U10552">
        <v>20000</v>
      </c>
      <c r="V10552">
        <v>1</v>
      </c>
      <c r="W10552" s="14" t="s">
        <v>70</v>
      </c>
      <c r="X10552" s="14" t="s">
        <v>91</v>
      </c>
    </row>
    <row r="10553" spans="1:24" x14ac:dyDescent="0.2">
      <c r="A10553">
        <v>16260</v>
      </c>
      <c r="B10553">
        <v>262</v>
      </c>
      <c r="C10553" s="14" t="s">
        <v>809</v>
      </c>
      <c r="D10553" s="14"/>
      <c r="E10553" s="14" t="s">
        <v>343</v>
      </c>
      <c r="F10553" s="15">
        <v>24158</v>
      </c>
      <c r="G10553" s="14" t="s">
        <v>43</v>
      </c>
      <c r="H10553" s="14" t="s">
        <v>115</v>
      </c>
      <c r="I10553">
        <v>20000</v>
      </c>
      <c r="J10553">
        <v>1</v>
      </c>
      <c r="K10553" s="14" t="s">
        <v>67</v>
      </c>
      <c r="L10553" s="14" t="s">
        <v>60</v>
      </c>
      <c r="O10553">
        <v>23416</v>
      </c>
      <c r="P10553">
        <v>36</v>
      </c>
      <c r="Q10553" t="str">
        <f>_xlfn.CONCAT(Clientes__2[[#This Row],[Nombre]], " ",Clientes__2[[#This Row],[Nombres2]], " ",Clientes__2[[#This Row],[Apellido]],)</f>
        <v>Gina  Schmidt</v>
      </c>
      <c r="R10553" s="15">
        <v>24952</v>
      </c>
      <c r="S10553" s="14" t="s">
        <v>42</v>
      </c>
      <c r="T10553" s="14" t="s">
        <v>115</v>
      </c>
      <c r="U10553">
        <v>60000</v>
      </c>
      <c r="V10553">
        <v>2</v>
      </c>
      <c r="W10553" s="14" t="s">
        <v>55</v>
      </c>
      <c r="X10553" s="14" t="s">
        <v>84</v>
      </c>
    </row>
    <row r="10554" spans="1:24" x14ac:dyDescent="0.2">
      <c r="A10554">
        <v>29162</v>
      </c>
      <c r="B10554">
        <v>548</v>
      </c>
      <c r="C10554" s="14" t="s">
        <v>506</v>
      </c>
      <c r="D10554" s="14"/>
      <c r="E10554" s="14" t="s">
        <v>288</v>
      </c>
      <c r="F10554" s="15">
        <v>21594</v>
      </c>
      <c r="G10554" s="14" t="s">
        <v>42</v>
      </c>
      <c r="H10554" s="14" t="s">
        <v>42</v>
      </c>
      <c r="I10554">
        <v>60000</v>
      </c>
      <c r="J10554">
        <v>4</v>
      </c>
      <c r="K10554" s="14" t="s">
        <v>55</v>
      </c>
      <c r="L10554" s="14" t="s">
        <v>84</v>
      </c>
      <c r="O10554">
        <v>11605</v>
      </c>
      <c r="P10554">
        <v>176</v>
      </c>
      <c r="Q10554" t="str">
        <f>_xlfn.CONCAT(Clientes__2[[#This Row],[Nombre]], " ",Clientes__2[[#This Row],[Nombres2]], " ",Clientes__2[[#This Row],[Apellido]],)</f>
        <v>Xavier  Murphy</v>
      </c>
      <c r="R10554" s="15">
        <v>28084</v>
      </c>
      <c r="S10554" s="14" t="s">
        <v>43</v>
      </c>
      <c r="T10554" s="14" t="s">
        <v>115</v>
      </c>
      <c r="U10554">
        <v>20000</v>
      </c>
      <c r="V10554">
        <v>0</v>
      </c>
      <c r="W10554" s="14" t="s">
        <v>67</v>
      </c>
      <c r="X10554" s="14" t="s">
        <v>60</v>
      </c>
    </row>
    <row r="10555" spans="1:24" x14ac:dyDescent="0.2">
      <c r="A10555">
        <v>17461</v>
      </c>
      <c r="B10555">
        <v>618</v>
      </c>
      <c r="C10555" s="14" t="s">
        <v>295</v>
      </c>
      <c r="D10555" s="14" t="s">
        <v>260</v>
      </c>
      <c r="E10555" s="14" t="s">
        <v>410</v>
      </c>
      <c r="F10555" s="15">
        <v>20055</v>
      </c>
      <c r="G10555" s="14" t="s">
        <v>42</v>
      </c>
      <c r="H10555" s="14" t="s">
        <v>115</v>
      </c>
      <c r="I10555">
        <v>70000</v>
      </c>
      <c r="J10555">
        <v>3</v>
      </c>
      <c r="K10555" s="14" t="s">
        <v>67</v>
      </c>
      <c r="L10555" s="14" t="s">
        <v>84</v>
      </c>
      <c r="O10555">
        <v>24255</v>
      </c>
      <c r="P10555">
        <v>49</v>
      </c>
      <c r="Q10555" t="str">
        <f>_xlfn.CONCAT(Clientes__2[[#This Row],[Nombre]], " ",Clientes__2[[#This Row],[Nombres2]], " ",Clientes__2[[#This Row],[Apellido]],)</f>
        <v>Sara H Allen</v>
      </c>
      <c r="R10555" s="15">
        <v>28380</v>
      </c>
      <c r="S10555" s="14" t="s">
        <v>43</v>
      </c>
      <c r="T10555" s="14" t="s">
        <v>115</v>
      </c>
      <c r="U10555">
        <v>40000</v>
      </c>
      <c r="V10555">
        <v>0</v>
      </c>
      <c r="W10555" s="14" t="s">
        <v>81</v>
      </c>
      <c r="X10555" s="14" t="s">
        <v>91</v>
      </c>
    </row>
    <row r="10556" spans="1:24" x14ac:dyDescent="0.2">
      <c r="A10556">
        <v>26069</v>
      </c>
      <c r="B10556">
        <v>52</v>
      </c>
      <c r="C10556" s="14" t="s">
        <v>600</v>
      </c>
      <c r="D10556" s="14"/>
      <c r="E10556" s="14" t="s">
        <v>335</v>
      </c>
      <c r="F10556" s="15">
        <v>20717</v>
      </c>
      <c r="G10556" s="14" t="s">
        <v>42</v>
      </c>
      <c r="H10556" s="14" t="s">
        <v>115</v>
      </c>
      <c r="I10556">
        <v>70000</v>
      </c>
      <c r="J10556">
        <v>4</v>
      </c>
      <c r="K10556" s="14" t="s">
        <v>63</v>
      </c>
      <c r="L10556" s="14" t="s">
        <v>84</v>
      </c>
      <c r="O10556">
        <v>14583</v>
      </c>
      <c r="P10556">
        <v>542</v>
      </c>
      <c r="Q10556" t="str">
        <f>_xlfn.CONCAT(Clientes__2[[#This Row],[Nombre]], " ",Clientes__2[[#This Row],[Nombres2]], " ",Clientes__2[[#This Row],[Apellido]],)</f>
        <v>Jessica  Foster</v>
      </c>
      <c r="R10556" s="15">
        <v>25701</v>
      </c>
      <c r="S10556" s="14" t="s">
        <v>42</v>
      </c>
      <c r="T10556" s="14" t="s">
        <v>115</v>
      </c>
      <c r="U10556">
        <v>60000</v>
      </c>
      <c r="V10556">
        <v>2</v>
      </c>
      <c r="W10556" s="14" t="s">
        <v>70</v>
      </c>
      <c r="X10556" s="14" t="s">
        <v>84</v>
      </c>
    </row>
    <row r="10557" spans="1:24" x14ac:dyDescent="0.2">
      <c r="A10557">
        <v>25062</v>
      </c>
      <c r="B10557">
        <v>71</v>
      </c>
      <c r="C10557" s="14" t="s">
        <v>99</v>
      </c>
      <c r="D10557" s="14" t="s">
        <v>124</v>
      </c>
      <c r="E10557" s="14" t="s">
        <v>182</v>
      </c>
      <c r="F10557" s="15">
        <v>27383</v>
      </c>
      <c r="G10557" s="14" t="s">
        <v>43</v>
      </c>
      <c r="H10557" s="14" t="s">
        <v>115</v>
      </c>
      <c r="I10557">
        <v>50000</v>
      </c>
      <c r="J10557">
        <v>0</v>
      </c>
      <c r="K10557" s="14" t="s">
        <v>67</v>
      </c>
      <c r="L10557" s="14" t="s">
        <v>84</v>
      </c>
      <c r="O10557">
        <v>28856</v>
      </c>
      <c r="P10557">
        <v>641</v>
      </c>
      <c r="Q10557" t="str">
        <f>_xlfn.CONCAT(Clientes__2[[#This Row],[Nombre]], " ",Clientes__2[[#This Row],[Nombres2]], " ",Clientes__2[[#This Row],[Apellido]],)</f>
        <v>Kaitlyn J Young</v>
      </c>
      <c r="R10557" s="15">
        <v>24644</v>
      </c>
      <c r="S10557" s="14" t="s">
        <v>42</v>
      </c>
      <c r="T10557" s="14" t="s">
        <v>42</v>
      </c>
      <c r="U10557">
        <v>60000</v>
      </c>
      <c r="V10557">
        <v>2</v>
      </c>
      <c r="W10557" s="14" t="s">
        <v>55</v>
      </c>
      <c r="X10557" s="14" t="s">
        <v>54</v>
      </c>
    </row>
    <row r="10558" spans="1:24" x14ac:dyDescent="0.2">
      <c r="A10558">
        <v>29077</v>
      </c>
      <c r="B10558">
        <v>369</v>
      </c>
      <c r="C10558" s="14" t="s">
        <v>575</v>
      </c>
      <c r="D10558" s="14" t="s">
        <v>128</v>
      </c>
      <c r="E10558" s="14" t="s">
        <v>383</v>
      </c>
      <c r="F10558" s="15">
        <v>28452</v>
      </c>
      <c r="G10558" s="14" t="s">
        <v>43</v>
      </c>
      <c r="H10558" s="14" t="s">
        <v>42</v>
      </c>
      <c r="I10558">
        <v>70000</v>
      </c>
      <c r="J10558">
        <v>0</v>
      </c>
      <c r="K10558" s="14" t="s">
        <v>63</v>
      </c>
      <c r="L10558" s="14" t="s">
        <v>54</v>
      </c>
      <c r="O10558">
        <v>27910</v>
      </c>
      <c r="P10558">
        <v>35</v>
      </c>
      <c r="Q10558" t="str">
        <f>_xlfn.CONCAT(Clientes__2[[#This Row],[Nombre]], " ",Clientes__2[[#This Row],[Nombres2]], " ",Clientes__2[[#This Row],[Apellido]],)</f>
        <v>Blake C Henderson</v>
      </c>
      <c r="R10558" s="15">
        <v>15749</v>
      </c>
      <c r="S10558" s="14" t="s">
        <v>42</v>
      </c>
      <c r="T10558" s="14" t="s">
        <v>42</v>
      </c>
      <c r="U10558">
        <v>40000</v>
      </c>
      <c r="V10558">
        <v>2</v>
      </c>
      <c r="W10558" s="14" t="s">
        <v>55</v>
      </c>
      <c r="X10558" s="14" t="s">
        <v>66</v>
      </c>
    </row>
    <row r="10559" spans="1:24" x14ac:dyDescent="0.2">
      <c r="A10559">
        <v>16292</v>
      </c>
      <c r="B10559">
        <v>149</v>
      </c>
      <c r="C10559" s="14" t="s">
        <v>223</v>
      </c>
      <c r="D10559" s="14" t="s">
        <v>46</v>
      </c>
      <c r="E10559" s="14" t="s">
        <v>225</v>
      </c>
      <c r="F10559" s="15">
        <v>23501</v>
      </c>
      <c r="G10559" s="14" t="s">
        <v>42</v>
      </c>
      <c r="H10559" s="14" t="s">
        <v>115</v>
      </c>
      <c r="I10559">
        <v>40000</v>
      </c>
      <c r="J10559">
        <v>1</v>
      </c>
      <c r="K10559" s="14" t="s">
        <v>55</v>
      </c>
      <c r="L10559" s="14" t="s">
        <v>54</v>
      </c>
      <c r="O10559">
        <v>23270</v>
      </c>
      <c r="P10559">
        <v>314</v>
      </c>
      <c r="Q10559" t="str">
        <f>_xlfn.CONCAT(Clientes__2[[#This Row],[Nombre]], " ",Clientes__2[[#This Row],[Nombres2]], " ",Clientes__2[[#This Row],[Apellido]],)</f>
        <v>Carly L Lal</v>
      </c>
      <c r="R10559" s="15">
        <v>20714</v>
      </c>
      <c r="S10559" s="14" t="s">
        <v>42</v>
      </c>
      <c r="T10559" s="14" t="s">
        <v>115</v>
      </c>
      <c r="U10559">
        <v>40000</v>
      </c>
      <c r="V10559">
        <v>1</v>
      </c>
      <c r="W10559" s="14" t="s">
        <v>63</v>
      </c>
      <c r="X10559" s="14" t="s">
        <v>91</v>
      </c>
    </row>
    <row r="10560" spans="1:24" x14ac:dyDescent="0.2">
      <c r="A10560">
        <v>16610</v>
      </c>
      <c r="B10560">
        <v>2</v>
      </c>
      <c r="C10560" s="14" t="s">
        <v>377</v>
      </c>
      <c r="D10560" s="14"/>
      <c r="E10560" s="14" t="s">
        <v>509</v>
      </c>
      <c r="F10560" s="15">
        <v>27203</v>
      </c>
      <c r="G10560" s="14" t="s">
        <v>42</v>
      </c>
      <c r="H10560" s="14" t="s">
        <v>115</v>
      </c>
      <c r="I10560">
        <v>70000</v>
      </c>
      <c r="J10560">
        <v>0</v>
      </c>
      <c r="K10560" s="14" t="s">
        <v>55</v>
      </c>
      <c r="L10560" s="14" t="s">
        <v>84</v>
      </c>
      <c r="O10560">
        <v>12745</v>
      </c>
      <c r="P10560">
        <v>241</v>
      </c>
      <c r="Q10560" t="str">
        <f>_xlfn.CONCAT(Clientes__2[[#This Row],[Nombre]], " ",Clientes__2[[#This Row],[Nombres2]], " ",Clientes__2[[#This Row],[Apellido]],)</f>
        <v>Sydney  Clark</v>
      </c>
      <c r="R10560" s="15">
        <v>26463</v>
      </c>
      <c r="S10560" s="14" t="s">
        <v>43</v>
      </c>
      <c r="T10560" s="14" t="s">
        <v>42</v>
      </c>
      <c r="U10560">
        <v>40000</v>
      </c>
      <c r="V10560">
        <v>2</v>
      </c>
      <c r="W10560" s="14" t="s">
        <v>63</v>
      </c>
      <c r="X10560" s="14" t="s">
        <v>91</v>
      </c>
    </row>
    <row r="10561" spans="1:24" x14ac:dyDescent="0.2">
      <c r="A10561">
        <v>29250</v>
      </c>
      <c r="B10561">
        <v>648</v>
      </c>
      <c r="C10561" s="14" t="s">
        <v>504</v>
      </c>
      <c r="D10561" s="14" t="s">
        <v>135</v>
      </c>
      <c r="E10561" s="14" t="s">
        <v>581</v>
      </c>
      <c r="F10561" s="15">
        <v>22387</v>
      </c>
      <c r="G10561" s="14" t="s">
        <v>43</v>
      </c>
      <c r="H10561" s="14" t="s">
        <v>42</v>
      </c>
      <c r="I10561">
        <v>100000</v>
      </c>
      <c r="J10561">
        <v>3</v>
      </c>
      <c r="K10561" s="14" t="s">
        <v>63</v>
      </c>
      <c r="L10561" s="14" t="s">
        <v>84</v>
      </c>
      <c r="O10561">
        <v>19037</v>
      </c>
      <c r="P10561">
        <v>264</v>
      </c>
      <c r="Q10561" t="str">
        <f>_xlfn.CONCAT(Clientes__2[[#This Row],[Nombre]], " ",Clientes__2[[#This Row],[Nombres2]], " ",Clientes__2[[#This Row],[Apellido]],)</f>
        <v>Anthony V Williams</v>
      </c>
      <c r="R10561" s="15">
        <v>20315</v>
      </c>
      <c r="S10561" s="14" t="s">
        <v>42</v>
      </c>
      <c r="T10561" s="14" t="s">
        <v>42</v>
      </c>
      <c r="U10561">
        <v>160000</v>
      </c>
      <c r="V10561">
        <v>3</v>
      </c>
      <c r="W10561" s="14" t="s">
        <v>67</v>
      </c>
      <c r="X10561" s="14" t="s">
        <v>84</v>
      </c>
    </row>
    <row r="10562" spans="1:24" x14ac:dyDescent="0.2">
      <c r="A10562">
        <v>19435</v>
      </c>
      <c r="B10562">
        <v>231</v>
      </c>
      <c r="C10562" s="14" t="s">
        <v>620</v>
      </c>
      <c r="D10562" s="14"/>
      <c r="E10562" s="14" t="s">
        <v>289</v>
      </c>
      <c r="F10562" s="15">
        <v>25404</v>
      </c>
      <c r="G10562" s="14" t="s">
        <v>42</v>
      </c>
      <c r="H10562" s="14" t="s">
        <v>42</v>
      </c>
      <c r="I10562">
        <v>30000</v>
      </c>
      <c r="J10562">
        <v>0</v>
      </c>
      <c r="K10562" s="14" t="s">
        <v>55</v>
      </c>
      <c r="L10562" s="14" t="s">
        <v>91</v>
      </c>
      <c r="O10562">
        <v>25961</v>
      </c>
      <c r="P10562">
        <v>39</v>
      </c>
      <c r="Q10562" t="str">
        <f>_xlfn.CONCAT(Clientes__2[[#This Row],[Nombre]], " ",Clientes__2[[#This Row],[Nombres2]], " ",Clientes__2[[#This Row],[Apellido]],)</f>
        <v>Benjamin  Thompson</v>
      </c>
      <c r="R10562" s="15">
        <v>20906</v>
      </c>
      <c r="S10562" s="14" t="s">
        <v>43</v>
      </c>
      <c r="T10562" s="14" t="s">
        <v>42</v>
      </c>
      <c r="U10562">
        <v>70000</v>
      </c>
      <c r="V10562">
        <v>2</v>
      </c>
      <c r="W10562" s="14" t="s">
        <v>67</v>
      </c>
      <c r="X10562" s="14" t="s">
        <v>54</v>
      </c>
    </row>
    <row r="10563" spans="1:24" x14ac:dyDescent="0.2">
      <c r="A10563">
        <v>18499</v>
      </c>
      <c r="B10563">
        <v>612</v>
      </c>
      <c r="C10563" s="14" t="s">
        <v>532</v>
      </c>
      <c r="D10563" s="14" t="s">
        <v>426</v>
      </c>
      <c r="E10563" s="14" t="s">
        <v>93</v>
      </c>
      <c r="F10563" s="15">
        <v>27169</v>
      </c>
      <c r="G10563" s="14" t="s">
        <v>43</v>
      </c>
      <c r="H10563" s="14" t="s">
        <v>42</v>
      </c>
      <c r="I10563">
        <v>60000</v>
      </c>
      <c r="J10563">
        <v>0</v>
      </c>
      <c r="K10563" s="14" t="s">
        <v>63</v>
      </c>
      <c r="L10563" s="14" t="s">
        <v>84</v>
      </c>
      <c r="O10563">
        <v>19384</v>
      </c>
      <c r="P10563">
        <v>171</v>
      </c>
      <c r="Q10563" t="str">
        <f>_xlfn.CONCAT(Clientes__2[[#This Row],[Nombre]], " ",Clientes__2[[#This Row],[Nombres2]], " ",Clientes__2[[#This Row],[Apellido]],)</f>
        <v>Darren I Rodriguez</v>
      </c>
      <c r="R10563" s="15">
        <v>26912</v>
      </c>
      <c r="S10563" s="14" t="s">
        <v>43</v>
      </c>
      <c r="T10563" s="14" t="s">
        <v>42</v>
      </c>
      <c r="U10563">
        <v>20000</v>
      </c>
      <c r="V10563">
        <v>0</v>
      </c>
      <c r="W10563" s="14" t="s">
        <v>81</v>
      </c>
      <c r="X10563" s="14" t="s">
        <v>60</v>
      </c>
    </row>
    <row r="10564" spans="1:24" x14ac:dyDescent="0.2">
      <c r="A10564">
        <v>17168</v>
      </c>
      <c r="B10564">
        <v>632</v>
      </c>
      <c r="C10564" s="14" t="s">
        <v>560</v>
      </c>
      <c r="D10564" s="14"/>
      <c r="E10564" s="14" t="s">
        <v>230</v>
      </c>
      <c r="F10564" s="15">
        <v>18836</v>
      </c>
      <c r="G10564" s="14" t="s">
        <v>43</v>
      </c>
      <c r="H10564" s="14" t="s">
        <v>115</v>
      </c>
      <c r="I10564">
        <v>60000</v>
      </c>
      <c r="J10564">
        <v>2</v>
      </c>
      <c r="K10564" s="14" t="s">
        <v>67</v>
      </c>
      <c r="L10564" s="14" t="s">
        <v>84</v>
      </c>
      <c r="O10564">
        <v>23464</v>
      </c>
      <c r="P10564">
        <v>358</v>
      </c>
      <c r="Q10564" t="str">
        <f>_xlfn.CONCAT(Clientes__2[[#This Row],[Nombre]], " ",Clientes__2[[#This Row],[Nombres2]], " ",Clientes__2[[#This Row],[Apellido]],)</f>
        <v>Jada  Perez</v>
      </c>
      <c r="R10564" s="15">
        <v>23925</v>
      </c>
      <c r="S10564" s="14" t="s">
        <v>42</v>
      </c>
      <c r="T10564" s="14" t="s">
        <v>42</v>
      </c>
      <c r="U10564">
        <v>130000</v>
      </c>
      <c r="V10564">
        <v>1</v>
      </c>
      <c r="W10564" s="14" t="s">
        <v>70</v>
      </c>
      <c r="X10564" s="14" t="s">
        <v>66</v>
      </c>
    </row>
    <row r="10565" spans="1:24" x14ac:dyDescent="0.2">
      <c r="A10565">
        <v>13363</v>
      </c>
      <c r="B10565">
        <v>553</v>
      </c>
      <c r="C10565" s="14" t="s">
        <v>377</v>
      </c>
      <c r="D10565" s="14" t="s">
        <v>120</v>
      </c>
      <c r="E10565" s="14" t="s">
        <v>410</v>
      </c>
      <c r="F10565" s="15">
        <v>16969</v>
      </c>
      <c r="G10565" s="14" t="s">
        <v>42</v>
      </c>
      <c r="H10565" s="14" t="s">
        <v>115</v>
      </c>
      <c r="I10565">
        <v>70000</v>
      </c>
      <c r="J10565">
        <v>3</v>
      </c>
      <c r="K10565" s="14" t="s">
        <v>55</v>
      </c>
      <c r="L10565" s="14" t="s">
        <v>66</v>
      </c>
      <c r="O10565">
        <v>11763</v>
      </c>
      <c r="P10565">
        <v>16</v>
      </c>
      <c r="Q10565" t="str">
        <f>_xlfn.CONCAT(Clientes__2[[#This Row],[Nombre]], " ",Clientes__2[[#This Row],[Nombres2]], " ",Clientes__2[[#This Row],[Apellido]],)</f>
        <v>Sydney K Allen</v>
      </c>
      <c r="R10565" s="15">
        <v>24514</v>
      </c>
      <c r="S10565" s="14" t="s">
        <v>42</v>
      </c>
      <c r="T10565" s="14" t="s">
        <v>42</v>
      </c>
      <c r="U10565">
        <v>80000</v>
      </c>
      <c r="V10565">
        <v>5</v>
      </c>
      <c r="W10565" s="14" t="s">
        <v>70</v>
      </c>
      <c r="X10565" s="14" t="s">
        <v>66</v>
      </c>
    </row>
    <row r="10566" spans="1:24" x14ac:dyDescent="0.2">
      <c r="A10566">
        <v>28875</v>
      </c>
      <c r="B10566">
        <v>188</v>
      </c>
      <c r="C10566" s="14" t="s">
        <v>902</v>
      </c>
      <c r="D10566" s="14"/>
      <c r="E10566" s="14" t="s">
        <v>355</v>
      </c>
      <c r="F10566" s="15">
        <v>20977</v>
      </c>
      <c r="G10566" s="14" t="s">
        <v>43</v>
      </c>
      <c r="H10566" s="14" t="s">
        <v>42</v>
      </c>
      <c r="I10566">
        <v>110000</v>
      </c>
      <c r="J10566">
        <v>2</v>
      </c>
      <c r="K10566" s="14" t="s">
        <v>63</v>
      </c>
      <c r="L10566" s="14" t="s">
        <v>84</v>
      </c>
      <c r="O10566">
        <v>29298</v>
      </c>
      <c r="P10566">
        <v>7</v>
      </c>
      <c r="Q10566" t="str">
        <f>_xlfn.CONCAT(Clientes__2[[#This Row],[Nombre]], " ",Clientes__2[[#This Row],[Nombres2]], " ",Clientes__2[[#This Row],[Apellido]],)</f>
        <v>Denise  Smith</v>
      </c>
      <c r="R10566" s="15">
        <v>22098</v>
      </c>
      <c r="S10566" s="14" t="s">
        <v>43</v>
      </c>
      <c r="T10566" s="14" t="s">
        <v>115</v>
      </c>
      <c r="U10566">
        <v>60000</v>
      </c>
      <c r="V10566">
        <v>1</v>
      </c>
      <c r="W10566" s="14" t="s">
        <v>63</v>
      </c>
      <c r="X10566" s="14" t="s">
        <v>54</v>
      </c>
    </row>
    <row r="10567" spans="1:24" x14ac:dyDescent="0.2">
      <c r="A10567">
        <v>17121</v>
      </c>
      <c r="B10567">
        <v>637</v>
      </c>
      <c r="C10567" s="14" t="s">
        <v>503</v>
      </c>
      <c r="D10567" s="14"/>
      <c r="E10567" s="14" t="s">
        <v>278</v>
      </c>
      <c r="F10567" s="15">
        <v>24339</v>
      </c>
      <c r="G10567" s="14" t="s">
        <v>43</v>
      </c>
      <c r="H10567" s="14" t="s">
        <v>42</v>
      </c>
      <c r="I10567">
        <v>60000</v>
      </c>
      <c r="J10567">
        <v>0</v>
      </c>
      <c r="K10567" s="14" t="s">
        <v>70</v>
      </c>
      <c r="L10567" s="14" t="s">
        <v>54</v>
      </c>
      <c r="O10567">
        <v>12323</v>
      </c>
      <c r="P10567">
        <v>219</v>
      </c>
      <c r="Q10567" t="str">
        <f>_xlfn.CONCAT(Clientes__2[[#This Row],[Nombre]], " ",Clientes__2[[#This Row],[Nombres2]], " ",Clientes__2[[#This Row],[Apellido]],)</f>
        <v>Lucas  Bryant</v>
      </c>
      <c r="R10567" s="15">
        <v>18643</v>
      </c>
      <c r="S10567" s="14" t="s">
        <v>42</v>
      </c>
      <c r="T10567" s="14" t="s">
        <v>42</v>
      </c>
      <c r="U10567">
        <v>80000</v>
      </c>
      <c r="V10567">
        <v>4</v>
      </c>
      <c r="W10567" s="14" t="s">
        <v>67</v>
      </c>
      <c r="X10567" s="14" t="s">
        <v>84</v>
      </c>
    </row>
    <row r="10568" spans="1:24" x14ac:dyDescent="0.2">
      <c r="A10568">
        <v>19209</v>
      </c>
      <c r="B10568">
        <v>638</v>
      </c>
      <c r="C10568" s="14" t="s">
        <v>61</v>
      </c>
      <c r="D10568" s="14"/>
      <c r="E10568" s="14" t="s">
        <v>271</v>
      </c>
      <c r="F10568" s="15">
        <v>19909</v>
      </c>
      <c r="G10568" s="14" t="s">
        <v>42</v>
      </c>
      <c r="H10568" s="14" t="s">
        <v>115</v>
      </c>
      <c r="I10568">
        <v>30000</v>
      </c>
      <c r="J10568">
        <v>1</v>
      </c>
      <c r="K10568" s="14" t="s">
        <v>67</v>
      </c>
      <c r="L10568" s="14" t="s">
        <v>91</v>
      </c>
      <c r="O10568">
        <v>14219</v>
      </c>
      <c r="P10568">
        <v>12</v>
      </c>
      <c r="Q10568" t="str">
        <f>_xlfn.CONCAT(Clientes__2[[#This Row],[Nombre]], " ",Clientes__2[[#This Row],[Nombres2]], " ",Clientes__2[[#This Row],[Apellido]],)</f>
        <v>Alexandra  Nelson</v>
      </c>
      <c r="R10568" s="15">
        <v>27334</v>
      </c>
      <c r="S10568" s="14" t="s">
        <v>43</v>
      </c>
      <c r="T10568" s="14" t="s">
        <v>115</v>
      </c>
      <c r="U10568">
        <v>90000</v>
      </c>
      <c r="V10568">
        <v>0</v>
      </c>
      <c r="W10568" s="14" t="s">
        <v>55</v>
      </c>
      <c r="X10568" s="14" t="s">
        <v>84</v>
      </c>
    </row>
    <row r="10569" spans="1:24" x14ac:dyDescent="0.2">
      <c r="A10569">
        <v>11768</v>
      </c>
      <c r="B10569">
        <v>30</v>
      </c>
      <c r="C10569" s="14" t="s">
        <v>392</v>
      </c>
      <c r="D10569" s="14"/>
      <c r="E10569" s="14" t="s">
        <v>177</v>
      </c>
      <c r="F10569" s="15">
        <v>24388</v>
      </c>
      <c r="G10569" s="14" t="s">
        <v>42</v>
      </c>
      <c r="H10569" s="14" t="s">
        <v>42</v>
      </c>
      <c r="I10569">
        <v>90000</v>
      </c>
      <c r="J10569">
        <v>2</v>
      </c>
      <c r="K10569" s="14" t="s">
        <v>55</v>
      </c>
      <c r="L10569" s="14" t="s">
        <v>84</v>
      </c>
      <c r="O10569">
        <v>15904</v>
      </c>
      <c r="P10569">
        <v>307</v>
      </c>
      <c r="Q10569" t="str">
        <f>_xlfn.CONCAT(Clientes__2[[#This Row],[Nombre]], " ",Clientes__2[[#This Row],[Nombres2]], " ",Clientes__2[[#This Row],[Apellido]],)</f>
        <v>Clayton  Nara</v>
      </c>
      <c r="R10569" s="15">
        <v>18288</v>
      </c>
      <c r="S10569" s="14" t="s">
        <v>42</v>
      </c>
      <c r="T10569" s="14" t="s">
        <v>115</v>
      </c>
      <c r="U10569">
        <v>60000</v>
      </c>
      <c r="V10569">
        <v>2</v>
      </c>
      <c r="W10569" s="14" t="s">
        <v>63</v>
      </c>
      <c r="X10569" s="14" t="s">
        <v>84</v>
      </c>
    </row>
    <row r="10570" spans="1:24" x14ac:dyDescent="0.2">
      <c r="A10570">
        <v>19916</v>
      </c>
      <c r="B10570">
        <v>273</v>
      </c>
      <c r="C10570" s="14" t="s">
        <v>542</v>
      </c>
      <c r="D10570" s="14" t="s">
        <v>128</v>
      </c>
      <c r="E10570" s="14" t="s">
        <v>233</v>
      </c>
      <c r="F10570" s="15">
        <v>16412</v>
      </c>
      <c r="G10570" s="14" t="s">
        <v>42</v>
      </c>
      <c r="H10570" s="14" t="s">
        <v>115</v>
      </c>
      <c r="I10570">
        <v>170000</v>
      </c>
      <c r="J10570">
        <v>3</v>
      </c>
      <c r="K10570" s="14" t="s">
        <v>70</v>
      </c>
      <c r="L10570" s="14" t="s">
        <v>66</v>
      </c>
      <c r="O10570">
        <v>25303</v>
      </c>
      <c r="P10570">
        <v>147</v>
      </c>
      <c r="Q10570" t="str">
        <f>_xlfn.CONCAT(Clientes__2[[#This Row],[Nombre]], " ",Clientes__2[[#This Row],[Nombres2]], " ",Clientes__2[[#This Row],[Apellido]],)</f>
        <v>Katie C Xie</v>
      </c>
      <c r="R10570" s="15">
        <v>26812</v>
      </c>
      <c r="S10570" s="14" t="s">
        <v>43</v>
      </c>
      <c r="T10570" s="14" t="s">
        <v>42</v>
      </c>
      <c r="U10570">
        <v>30000</v>
      </c>
      <c r="V10570">
        <v>0</v>
      </c>
      <c r="W10570" s="14" t="s">
        <v>67</v>
      </c>
      <c r="X10570" s="14" t="s">
        <v>60</v>
      </c>
    </row>
    <row r="10571" spans="1:24" x14ac:dyDescent="0.2">
      <c r="A10571">
        <v>23042</v>
      </c>
      <c r="B10571">
        <v>300</v>
      </c>
      <c r="C10571" s="14" t="s">
        <v>610</v>
      </c>
      <c r="D10571" s="14" t="s">
        <v>42</v>
      </c>
      <c r="E10571" s="14" t="s">
        <v>45</v>
      </c>
      <c r="F10571" s="15">
        <v>20266</v>
      </c>
      <c r="G10571" s="14" t="s">
        <v>43</v>
      </c>
      <c r="H10571" s="14" t="s">
        <v>115</v>
      </c>
      <c r="I10571">
        <v>70000</v>
      </c>
      <c r="J10571">
        <v>4</v>
      </c>
      <c r="K10571" s="14" t="s">
        <v>67</v>
      </c>
      <c r="L10571" s="14" t="s">
        <v>84</v>
      </c>
      <c r="O10571">
        <v>27751</v>
      </c>
      <c r="P10571">
        <v>322</v>
      </c>
      <c r="Q10571" t="str">
        <f>_xlfn.CONCAT(Clientes__2[[#This Row],[Nombre]], " ",Clientes__2[[#This Row],[Nombres2]], " ",Clientes__2[[#This Row],[Apellido]],)</f>
        <v>Riley M Blue</v>
      </c>
      <c r="R10571" s="15">
        <v>28069</v>
      </c>
      <c r="S10571" s="14" t="s">
        <v>43</v>
      </c>
      <c r="T10571" s="14" t="s">
        <v>115</v>
      </c>
      <c r="U10571">
        <v>40000</v>
      </c>
      <c r="V10571">
        <v>0</v>
      </c>
      <c r="W10571" s="14" t="s">
        <v>63</v>
      </c>
      <c r="X10571" s="14" t="s">
        <v>54</v>
      </c>
    </row>
    <row r="10572" spans="1:24" x14ac:dyDescent="0.2">
      <c r="A10572">
        <v>28280</v>
      </c>
      <c r="B10572">
        <v>546</v>
      </c>
      <c r="C10572" s="14" t="s">
        <v>713</v>
      </c>
      <c r="D10572" s="14" t="s">
        <v>185</v>
      </c>
      <c r="E10572" s="14" t="s">
        <v>582</v>
      </c>
      <c r="F10572" s="15">
        <v>12837</v>
      </c>
      <c r="G10572" s="14" t="s">
        <v>43</v>
      </c>
      <c r="H10572" s="14" t="s">
        <v>42</v>
      </c>
      <c r="I10572">
        <v>50000</v>
      </c>
      <c r="J10572">
        <v>2</v>
      </c>
      <c r="K10572" s="14" t="s">
        <v>70</v>
      </c>
      <c r="L10572" s="14" t="s">
        <v>66</v>
      </c>
      <c r="O10572">
        <v>20154</v>
      </c>
      <c r="P10572">
        <v>8</v>
      </c>
      <c r="Q10572" t="str">
        <f>_xlfn.CONCAT(Clientes__2[[#This Row],[Nombre]], " ",Clientes__2[[#This Row],[Nombres2]], " ",Clientes__2[[#This Row],[Apellido]],)</f>
        <v>Tristan G Powell</v>
      </c>
      <c r="R10572" s="15">
        <v>28766</v>
      </c>
      <c r="S10572" s="14" t="s">
        <v>43</v>
      </c>
      <c r="T10572" s="14" t="s">
        <v>42</v>
      </c>
      <c r="U10572">
        <v>10000</v>
      </c>
      <c r="V10572">
        <v>0</v>
      </c>
      <c r="W10572" s="14" t="s">
        <v>63</v>
      </c>
      <c r="X10572" s="14" t="s">
        <v>60</v>
      </c>
    </row>
    <row r="10573" spans="1:24" x14ac:dyDescent="0.2">
      <c r="A10573">
        <v>17310</v>
      </c>
      <c r="B10573">
        <v>37</v>
      </c>
      <c r="C10573" s="14" t="s">
        <v>722</v>
      </c>
      <c r="D10573" s="14"/>
      <c r="E10573" s="14" t="s">
        <v>690</v>
      </c>
      <c r="F10573" s="15">
        <v>22490</v>
      </c>
      <c r="G10573" s="14" t="s">
        <v>42</v>
      </c>
      <c r="H10573" s="14" t="s">
        <v>42</v>
      </c>
      <c r="I10573">
        <v>60000</v>
      </c>
      <c r="J10573">
        <v>1</v>
      </c>
      <c r="K10573" s="14" t="s">
        <v>63</v>
      </c>
      <c r="L10573" s="14" t="s">
        <v>54</v>
      </c>
      <c r="O10573">
        <v>29286</v>
      </c>
      <c r="P10573">
        <v>28</v>
      </c>
      <c r="Q10573" t="str">
        <f>_xlfn.CONCAT(Clientes__2[[#This Row],[Nombre]], " ",Clientes__2[[#This Row],[Nombres2]], " ",Clientes__2[[#This Row],[Apellido]],)</f>
        <v>Alejandro  Wang</v>
      </c>
      <c r="R10573" s="15">
        <v>23517</v>
      </c>
      <c r="S10573" s="14" t="s">
        <v>43</v>
      </c>
      <c r="T10573" s="14" t="s">
        <v>42</v>
      </c>
      <c r="U10573">
        <v>60000</v>
      </c>
      <c r="V10573">
        <v>3</v>
      </c>
      <c r="W10573" s="14" t="s">
        <v>55</v>
      </c>
      <c r="X10573" s="14" t="s">
        <v>84</v>
      </c>
    </row>
    <row r="10574" spans="1:24" x14ac:dyDescent="0.2">
      <c r="A10574">
        <v>24548</v>
      </c>
      <c r="B10574">
        <v>160</v>
      </c>
      <c r="C10574" s="14" t="s">
        <v>855</v>
      </c>
      <c r="D10574" s="14"/>
      <c r="E10574" s="14" t="s">
        <v>309</v>
      </c>
      <c r="F10574" s="15">
        <v>16127</v>
      </c>
      <c r="G10574" s="14" t="s">
        <v>42</v>
      </c>
      <c r="H10574" s="14" t="s">
        <v>115</v>
      </c>
      <c r="I10574">
        <v>110000</v>
      </c>
      <c r="J10574">
        <v>3</v>
      </c>
      <c r="K10574" s="14" t="s">
        <v>55</v>
      </c>
      <c r="L10574" s="14" t="s">
        <v>66</v>
      </c>
      <c r="O10574">
        <v>22296</v>
      </c>
      <c r="P10574">
        <v>335</v>
      </c>
      <c r="Q10574" t="str">
        <f>_xlfn.CONCAT(Clientes__2[[#This Row],[Nombre]], " ",Clientes__2[[#This Row],[Nombres2]], " ",Clientes__2[[#This Row],[Apellido]],)</f>
        <v>Crystal  Liu</v>
      </c>
      <c r="R10574" s="15">
        <v>24920</v>
      </c>
      <c r="S10574" s="14" t="s">
        <v>42</v>
      </c>
      <c r="T10574" s="14" t="s">
        <v>42</v>
      </c>
      <c r="U10574">
        <v>70000</v>
      </c>
      <c r="V10574">
        <v>0</v>
      </c>
      <c r="W10574" s="14" t="s">
        <v>55</v>
      </c>
      <c r="X10574" s="14" t="s">
        <v>84</v>
      </c>
    </row>
    <row r="10575" spans="1:24" x14ac:dyDescent="0.2">
      <c r="A10575">
        <v>12615</v>
      </c>
      <c r="B10575">
        <v>243</v>
      </c>
      <c r="C10575" s="14" t="s">
        <v>241</v>
      </c>
      <c r="D10575" s="14"/>
      <c r="E10575" s="14" t="s">
        <v>98</v>
      </c>
      <c r="F10575" s="15">
        <v>25254</v>
      </c>
      <c r="G10575" s="14" t="s">
        <v>43</v>
      </c>
      <c r="H10575" s="14" t="s">
        <v>42</v>
      </c>
      <c r="I10575">
        <v>10000</v>
      </c>
      <c r="J10575">
        <v>2</v>
      </c>
      <c r="K10575" s="14" t="s">
        <v>67</v>
      </c>
      <c r="L10575" s="14" t="s">
        <v>60</v>
      </c>
      <c r="O10575">
        <v>11193</v>
      </c>
      <c r="P10575">
        <v>553</v>
      </c>
      <c r="Q10575" t="str">
        <f>_xlfn.CONCAT(Clientes__2[[#This Row],[Nombre]], " ",Clientes__2[[#This Row],[Nombres2]], " ",Clientes__2[[#This Row],[Apellido]],)</f>
        <v>Nathan  Hill</v>
      </c>
      <c r="R10575" s="15">
        <v>16481</v>
      </c>
      <c r="S10575" s="14" t="s">
        <v>42</v>
      </c>
      <c r="T10575" s="14" t="s">
        <v>42</v>
      </c>
      <c r="U10575">
        <v>60000</v>
      </c>
      <c r="V10575">
        <v>4</v>
      </c>
      <c r="W10575" s="14" t="s">
        <v>55</v>
      </c>
      <c r="X10575" s="14" t="s">
        <v>66</v>
      </c>
    </row>
    <row r="10576" spans="1:24" x14ac:dyDescent="0.2">
      <c r="A10576">
        <v>28813</v>
      </c>
      <c r="B10576">
        <v>355</v>
      </c>
      <c r="C10576" s="14" t="s">
        <v>89</v>
      </c>
      <c r="D10576" s="14" t="s">
        <v>124</v>
      </c>
      <c r="E10576" s="14" t="s">
        <v>766</v>
      </c>
      <c r="F10576" s="15">
        <v>26243</v>
      </c>
      <c r="G10576" s="14" t="s">
        <v>42</v>
      </c>
      <c r="H10576" s="14" t="s">
        <v>42</v>
      </c>
      <c r="I10576">
        <v>40000</v>
      </c>
      <c r="J10576">
        <v>4</v>
      </c>
      <c r="K10576" s="14" t="s">
        <v>67</v>
      </c>
      <c r="L10576" s="14" t="s">
        <v>54</v>
      </c>
      <c r="O10576">
        <v>18506</v>
      </c>
      <c r="P10576">
        <v>52</v>
      </c>
      <c r="Q10576" t="str">
        <f>_xlfn.CONCAT(Clientes__2[[#This Row],[Nombre]], " ",Clientes__2[[#This Row],[Nombres2]], " ",Clientes__2[[#This Row],[Apellido]],)</f>
        <v>Cameron J Washington</v>
      </c>
      <c r="R10576" s="15">
        <v>20837</v>
      </c>
      <c r="S10576" s="14" t="s">
        <v>42</v>
      </c>
      <c r="T10576" s="14" t="s">
        <v>42</v>
      </c>
      <c r="U10576">
        <v>60000</v>
      </c>
      <c r="V10576">
        <v>2</v>
      </c>
      <c r="W10576" s="14" t="s">
        <v>67</v>
      </c>
      <c r="X10576" s="14" t="s">
        <v>84</v>
      </c>
    </row>
    <row r="10577" spans="1:24" x14ac:dyDescent="0.2">
      <c r="A10577">
        <v>17962</v>
      </c>
      <c r="B10577">
        <v>252</v>
      </c>
      <c r="C10577" s="14" t="s">
        <v>540</v>
      </c>
      <c r="D10577" s="14"/>
      <c r="E10577" s="14" t="s">
        <v>658</v>
      </c>
      <c r="F10577" s="15">
        <v>25431</v>
      </c>
      <c r="G10577" s="14" t="s">
        <v>42</v>
      </c>
      <c r="H10577" s="14" t="s">
        <v>42</v>
      </c>
      <c r="I10577">
        <v>30000</v>
      </c>
      <c r="J10577">
        <v>0</v>
      </c>
      <c r="K10577" s="14" t="s">
        <v>55</v>
      </c>
      <c r="L10577" s="14" t="s">
        <v>91</v>
      </c>
      <c r="O10577">
        <v>18453</v>
      </c>
      <c r="P10577">
        <v>539</v>
      </c>
      <c r="Q10577" t="str">
        <f>_xlfn.CONCAT(Clientes__2[[#This Row],[Nombre]], " ",Clientes__2[[#This Row],[Nombres2]], " ",Clientes__2[[#This Row],[Apellido]],)</f>
        <v>Colin  Zhou</v>
      </c>
      <c r="R10577" s="15">
        <v>28278</v>
      </c>
      <c r="S10577" s="14" t="s">
        <v>43</v>
      </c>
      <c r="T10577" s="14" t="s">
        <v>115</v>
      </c>
      <c r="U10577">
        <v>40000</v>
      </c>
      <c r="V10577">
        <v>0</v>
      </c>
      <c r="W10577" s="14" t="s">
        <v>63</v>
      </c>
      <c r="X10577" s="14" t="s">
        <v>54</v>
      </c>
    </row>
    <row r="10578" spans="1:24" x14ac:dyDescent="0.2">
      <c r="A10578">
        <v>17228</v>
      </c>
      <c r="B10578">
        <v>32</v>
      </c>
      <c r="C10578" s="14" t="s">
        <v>858</v>
      </c>
      <c r="D10578" s="14"/>
      <c r="E10578" s="14" t="s">
        <v>728</v>
      </c>
      <c r="F10578" s="15">
        <v>27719</v>
      </c>
      <c r="G10578" s="14" t="s">
        <v>43</v>
      </c>
      <c r="H10578" s="14" t="s">
        <v>115</v>
      </c>
      <c r="I10578">
        <v>60000</v>
      </c>
      <c r="J10578">
        <v>0</v>
      </c>
      <c r="K10578" s="14" t="s">
        <v>55</v>
      </c>
      <c r="L10578" s="14" t="s">
        <v>84</v>
      </c>
      <c r="O10578">
        <v>17965</v>
      </c>
      <c r="P10578">
        <v>270</v>
      </c>
      <c r="Q10578" t="str">
        <f>_xlfn.CONCAT(Clientes__2[[#This Row],[Nombre]], " ",Clientes__2[[#This Row],[Nombres2]], " ",Clientes__2[[#This Row],[Apellido]],)</f>
        <v>Krystal  Zimmerman</v>
      </c>
      <c r="R10578" s="15">
        <v>25549</v>
      </c>
      <c r="S10578" s="14" t="s">
        <v>42</v>
      </c>
      <c r="T10578" s="14" t="s">
        <v>42</v>
      </c>
      <c r="U10578">
        <v>40000</v>
      </c>
      <c r="V10578">
        <v>0</v>
      </c>
      <c r="W10578" s="14" t="s">
        <v>70</v>
      </c>
      <c r="X10578" s="14" t="s">
        <v>91</v>
      </c>
    </row>
    <row r="10579" spans="1:24" x14ac:dyDescent="0.2">
      <c r="A10579">
        <v>15473</v>
      </c>
      <c r="B10579">
        <v>312</v>
      </c>
      <c r="C10579" s="14" t="s">
        <v>438</v>
      </c>
      <c r="D10579" s="14"/>
      <c r="E10579" s="14" t="s">
        <v>171</v>
      </c>
      <c r="F10579" s="15">
        <v>25308</v>
      </c>
      <c r="G10579" s="14" t="s">
        <v>43</v>
      </c>
      <c r="H10579" s="14" t="s">
        <v>115</v>
      </c>
      <c r="I10579">
        <v>50000</v>
      </c>
      <c r="J10579">
        <v>2</v>
      </c>
      <c r="K10579" s="14" t="s">
        <v>55</v>
      </c>
      <c r="L10579" s="14" t="s">
        <v>54</v>
      </c>
      <c r="O10579">
        <v>28949</v>
      </c>
      <c r="P10579">
        <v>6</v>
      </c>
      <c r="Q10579" t="str">
        <f>_xlfn.CONCAT(Clientes__2[[#This Row],[Nombre]], " ",Clientes__2[[#This Row],[Nombres2]], " ",Clientes__2[[#This Row],[Apellido]],)</f>
        <v>Abigail  Jenkins</v>
      </c>
      <c r="R10579" s="15">
        <v>26777</v>
      </c>
      <c r="S10579" s="14" t="s">
        <v>43</v>
      </c>
      <c r="T10579" s="14" t="s">
        <v>42</v>
      </c>
      <c r="U10579">
        <v>130000</v>
      </c>
      <c r="V10579">
        <v>4</v>
      </c>
      <c r="W10579" s="14" t="s">
        <v>67</v>
      </c>
      <c r="X10579" s="14" t="s">
        <v>66</v>
      </c>
    </row>
    <row r="10580" spans="1:24" x14ac:dyDescent="0.2">
      <c r="A10580">
        <v>23375</v>
      </c>
      <c r="B10580">
        <v>368</v>
      </c>
      <c r="C10580" s="14" t="s">
        <v>388</v>
      </c>
      <c r="D10580" s="14" t="s">
        <v>126</v>
      </c>
      <c r="E10580" s="14" t="s">
        <v>215</v>
      </c>
      <c r="F10580" s="15">
        <v>22773</v>
      </c>
      <c r="G10580" s="14" t="s">
        <v>42</v>
      </c>
      <c r="H10580" s="14" t="s">
        <v>42</v>
      </c>
      <c r="I10580">
        <v>70000</v>
      </c>
      <c r="J10580">
        <v>1</v>
      </c>
      <c r="K10580" s="14" t="s">
        <v>55</v>
      </c>
      <c r="L10580" s="14" t="s">
        <v>84</v>
      </c>
      <c r="O10580">
        <v>27287</v>
      </c>
      <c r="P10580">
        <v>338</v>
      </c>
      <c r="Q10580" t="str">
        <f>_xlfn.CONCAT(Clientes__2[[#This Row],[Nombre]], " ",Clientes__2[[#This Row],[Nombres2]], " ",Clientes__2[[#This Row],[Apellido]],)</f>
        <v>Christian D Zhang</v>
      </c>
      <c r="R10580" s="15">
        <v>25626</v>
      </c>
      <c r="S10580" s="14" t="s">
        <v>42</v>
      </c>
      <c r="T10580" s="14" t="s">
        <v>42</v>
      </c>
      <c r="U10580">
        <v>70000</v>
      </c>
      <c r="V10580">
        <v>4</v>
      </c>
      <c r="W10580" s="14" t="s">
        <v>70</v>
      </c>
      <c r="X10580" s="14" t="s">
        <v>84</v>
      </c>
    </row>
    <row r="10581" spans="1:24" x14ac:dyDescent="0.2">
      <c r="A10581">
        <v>17990</v>
      </c>
      <c r="B10581">
        <v>259</v>
      </c>
      <c r="C10581" s="14" t="s">
        <v>737</v>
      </c>
      <c r="D10581" s="14"/>
      <c r="E10581" s="14" t="s">
        <v>485</v>
      </c>
      <c r="F10581" s="15">
        <v>23914</v>
      </c>
      <c r="G10581" s="14" t="s">
        <v>43</v>
      </c>
      <c r="H10581" s="14" t="s">
        <v>115</v>
      </c>
      <c r="I10581">
        <v>20000</v>
      </c>
      <c r="J10581">
        <v>2</v>
      </c>
      <c r="K10581" s="14" t="s">
        <v>67</v>
      </c>
      <c r="L10581" s="14" t="s">
        <v>60</v>
      </c>
      <c r="O10581">
        <v>29172</v>
      </c>
      <c r="P10581">
        <v>311</v>
      </c>
      <c r="Q10581" t="str">
        <f>_xlfn.CONCAT(Clientes__2[[#This Row],[Nombre]], " ",Clientes__2[[#This Row],[Nombres2]], " ",Clientes__2[[#This Row],[Apellido]],)</f>
        <v>Kristina  Patel</v>
      </c>
      <c r="R10581" s="15">
        <v>21482</v>
      </c>
      <c r="S10581" s="14" t="s">
        <v>43</v>
      </c>
      <c r="T10581" s="14" t="s">
        <v>42</v>
      </c>
      <c r="U10581">
        <v>70000</v>
      </c>
      <c r="V10581">
        <v>5</v>
      </c>
      <c r="W10581" s="14" t="s">
        <v>55</v>
      </c>
      <c r="X10581" s="14" t="s">
        <v>84</v>
      </c>
    </row>
    <row r="10582" spans="1:24" x14ac:dyDescent="0.2">
      <c r="A10582">
        <v>23796</v>
      </c>
      <c r="B10582">
        <v>355</v>
      </c>
      <c r="C10582" s="14" t="s">
        <v>107</v>
      </c>
      <c r="D10582" s="14" t="s">
        <v>126</v>
      </c>
      <c r="E10582" s="14" t="s">
        <v>182</v>
      </c>
      <c r="F10582" s="15">
        <v>20188</v>
      </c>
      <c r="G10582" s="14" t="s">
        <v>43</v>
      </c>
      <c r="H10582" s="14" t="s">
        <v>42</v>
      </c>
      <c r="I10582">
        <v>30000</v>
      </c>
      <c r="J10582">
        <v>1</v>
      </c>
      <c r="K10582" s="14" t="s">
        <v>67</v>
      </c>
      <c r="L10582" s="14" t="s">
        <v>91</v>
      </c>
      <c r="O10582">
        <v>22668</v>
      </c>
      <c r="P10582">
        <v>245</v>
      </c>
      <c r="Q10582" t="str">
        <f>_xlfn.CONCAT(Clientes__2[[#This Row],[Nombre]], " ",Clientes__2[[#This Row],[Nombres2]], " ",Clientes__2[[#This Row],[Apellido]],)</f>
        <v>Miguel D Young</v>
      </c>
      <c r="R10582" s="15">
        <v>24255</v>
      </c>
      <c r="S10582" s="14" t="s">
        <v>42</v>
      </c>
      <c r="T10582" s="14" t="s">
        <v>115</v>
      </c>
      <c r="U10582">
        <v>40000</v>
      </c>
      <c r="V10582">
        <v>0</v>
      </c>
      <c r="W10582" s="14" t="s">
        <v>55</v>
      </c>
      <c r="X10582" s="14" t="s">
        <v>84</v>
      </c>
    </row>
    <row r="10583" spans="1:24" x14ac:dyDescent="0.2">
      <c r="A10583">
        <v>19979</v>
      </c>
      <c r="B10583">
        <v>36</v>
      </c>
      <c r="C10583" s="14" t="s">
        <v>877</v>
      </c>
      <c r="D10583" s="14"/>
      <c r="E10583" s="14" t="s">
        <v>599</v>
      </c>
      <c r="F10583" s="15">
        <v>26291</v>
      </c>
      <c r="G10583" s="14" t="s">
        <v>42</v>
      </c>
      <c r="H10583" s="14" t="s">
        <v>115</v>
      </c>
      <c r="I10583">
        <v>120000</v>
      </c>
      <c r="J10583">
        <v>0</v>
      </c>
      <c r="K10583" s="14" t="s">
        <v>81</v>
      </c>
      <c r="L10583" s="14" t="s">
        <v>66</v>
      </c>
      <c r="O10583">
        <v>13259</v>
      </c>
      <c r="P10583">
        <v>170</v>
      </c>
      <c r="Q10583" t="str">
        <f>_xlfn.CONCAT(Clientes__2[[#This Row],[Nombre]], " ",Clientes__2[[#This Row],[Nombres2]], " ",Clientes__2[[#This Row],[Apellido]],)</f>
        <v>Janet  Browning</v>
      </c>
      <c r="R10583" s="15">
        <v>21131</v>
      </c>
      <c r="S10583" s="14" t="s">
        <v>42</v>
      </c>
      <c r="T10583" s="14" t="s">
        <v>42</v>
      </c>
      <c r="U10583">
        <v>130000</v>
      </c>
      <c r="V10583">
        <v>2</v>
      </c>
      <c r="W10583" s="14" t="s">
        <v>63</v>
      </c>
      <c r="X10583" s="14" t="s">
        <v>84</v>
      </c>
    </row>
    <row r="10584" spans="1:24" x14ac:dyDescent="0.2">
      <c r="A10584">
        <v>28157</v>
      </c>
      <c r="B10584">
        <v>55</v>
      </c>
      <c r="C10584" s="14" t="s">
        <v>79</v>
      </c>
      <c r="D10584" s="14" t="s">
        <v>126</v>
      </c>
      <c r="E10584" s="14" t="s">
        <v>269</v>
      </c>
      <c r="F10584" s="15">
        <v>23127</v>
      </c>
      <c r="G10584" s="14" t="s">
        <v>42</v>
      </c>
      <c r="H10584" s="14" t="s">
        <v>42</v>
      </c>
      <c r="I10584">
        <v>70000</v>
      </c>
      <c r="J10584">
        <v>4</v>
      </c>
      <c r="K10584" s="14" t="s">
        <v>55</v>
      </c>
      <c r="L10584" s="14" t="s">
        <v>84</v>
      </c>
      <c r="O10584">
        <v>21920</v>
      </c>
      <c r="P10584">
        <v>335</v>
      </c>
      <c r="Q10584" t="str">
        <f>_xlfn.CONCAT(Clientes__2[[#This Row],[Nombre]], " ",Clientes__2[[#This Row],[Nombres2]], " ",Clientes__2[[#This Row],[Apellido]],)</f>
        <v>Elijah D Edwards</v>
      </c>
      <c r="R10584" s="15">
        <v>22327</v>
      </c>
      <c r="S10584" s="14" t="s">
        <v>42</v>
      </c>
      <c r="T10584" s="14" t="s">
        <v>115</v>
      </c>
      <c r="U10584">
        <v>60000</v>
      </c>
      <c r="V10584">
        <v>1</v>
      </c>
      <c r="W10584" s="14" t="s">
        <v>63</v>
      </c>
      <c r="X10584" s="14" t="s">
        <v>54</v>
      </c>
    </row>
    <row r="10585" spans="1:24" x14ac:dyDescent="0.2">
      <c r="A10585">
        <v>22519</v>
      </c>
      <c r="B10585">
        <v>175</v>
      </c>
      <c r="C10585" s="14" t="s">
        <v>366</v>
      </c>
      <c r="D10585" s="14" t="s">
        <v>42</v>
      </c>
      <c r="E10585" s="14" t="s">
        <v>398</v>
      </c>
      <c r="F10585" s="15">
        <v>23326</v>
      </c>
      <c r="G10585" s="14" t="s">
        <v>42</v>
      </c>
      <c r="H10585" s="14" t="s">
        <v>42</v>
      </c>
      <c r="I10585">
        <v>40000</v>
      </c>
      <c r="J10585">
        <v>1</v>
      </c>
      <c r="K10585" s="14" t="s">
        <v>55</v>
      </c>
      <c r="L10585" s="14" t="s">
        <v>54</v>
      </c>
      <c r="O10585">
        <v>25724</v>
      </c>
      <c r="P10585">
        <v>115</v>
      </c>
      <c r="Q10585" t="str">
        <f>_xlfn.CONCAT(Clientes__2[[#This Row],[Nombre]], " ",Clientes__2[[#This Row],[Nombres2]], " ",Clientes__2[[#This Row],[Apellido]],)</f>
        <v>Logan M Hughes</v>
      </c>
      <c r="R10585" s="15">
        <v>22519</v>
      </c>
      <c r="S10585" s="14" t="s">
        <v>42</v>
      </c>
      <c r="T10585" s="14" t="s">
        <v>115</v>
      </c>
      <c r="U10585">
        <v>30000</v>
      </c>
      <c r="V10585">
        <v>4</v>
      </c>
      <c r="W10585" s="14" t="s">
        <v>70</v>
      </c>
      <c r="X10585" s="14" t="s">
        <v>91</v>
      </c>
    </row>
    <row r="10586" spans="1:24" x14ac:dyDescent="0.2">
      <c r="A10586">
        <v>21618</v>
      </c>
      <c r="B10586">
        <v>54</v>
      </c>
      <c r="C10586" s="14" t="s">
        <v>79</v>
      </c>
      <c r="D10586" s="14"/>
      <c r="E10586" s="14" t="s">
        <v>375</v>
      </c>
      <c r="F10586" s="15">
        <v>24339</v>
      </c>
      <c r="G10586" s="14" t="s">
        <v>42</v>
      </c>
      <c r="H10586" s="14" t="s">
        <v>42</v>
      </c>
      <c r="I10586">
        <v>70000</v>
      </c>
      <c r="J10586">
        <v>4</v>
      </c>
      <c r="K10586" s="14" t="s">
        <v>70</v>
      </c>
      <c r="L10586" s="14" t="s">
        <v>84</v>
      </c>
      <c r="O10586">
        <v>20601</v>
      </c>
      <c r="P10586">
        <v>7</v>
      </c>
      <c r="Q10586" t="str">
        <f>_xlfn.CONCAT(Clientes__2[[#This Row],[Nombre]], " ",Clientes__2[[#This Row],[Nombres2]], " ",Clientes__2[[#This Row],[Apellido]],)</f>
        <v>Elijah  Carter</v>
      </c>
      <c r="R10586" s="15">
        <v>27858</v>
      </c>
      <c r="S10586" s="14" t="s">
        <v>42</v>
      </c>
      <c r="T10586" s="14" t="s">
        <v>115</v>
      </c>
      <c r="U10586">
        <v>70000</v>
      </c>
      <c r="V10586">
        <v>0</v>
      </c>
      <c r="W10586" s="14" t="s">
        <v>55</v>
      </c>
      <c r="X10586" s="14" t="s">
        <v>84</v>
      </c>
    </row>
    <row r="10587" spans="1:24" x14ac:dyDescent="0.2">
      <c r="A10587">
        <v>13134</v>
      </c>
      <c r="B10587">
        <v>27</v>
      </c>
      <c r="C10587" s="14" t="s">
        <v>295</v>
      </c>
      <c r="D10587" s="14"/>
      <c r="E10587" s="14" t="s">
        <v>102</v>
      </c>
      <c r="F10587" s="15">
        <v>12540</v>
      </c>
      <c r="G10587" s="14" t="s">
        <v>43</v>
      </c>
      <c r="H10587" s="14" t="s">
        <v>115</v>
      </c>
      <c r="I10587">
        <v>50000</v>
      </c>
      <c r="J10587">
        <v>1</v>
      </c>
      <c r="K10587" s="14" t="s">
        <v>70</v>
      </c>
      <c r="L10587" s="14" t="s">
        <v>66</v>
      </c>
      <c r="O10587">
        <v>11005</v>
      </c>
      <c r="P10587">
        <v>22</v>
      </c>
      <c r="Q10587" t="str">
        <f>_xlfn.CONCAT(Clientes__2[[#This Row],[Nombre]], " ",Clientes__2[[#This Row],[Nombres2]], " ",Clientes__2[[#This Row],[Apellido]],)</f>
        <v>Sara  Morgan</v>
      </c>
      <c r="R10587" s="15">
        <v>23959</v>
      </c>
      <c r="S10587" s="14" t="s">
        <v>43</v>
      </c>
      <c r="T10587" s="14" t="s">
        <v>42</v>
      </c>
      <c r="U10587">
        <v>70000</v>
      </c>
      <c r="V10587">
        <v>0</v>
      </c>
      <c r="W10587" s="14" t="s">
        <v>55</v>
      </c>
      <c r="X10587" s="14" t="s">
        <v>84</v>
      </c>
    </row>
    <row r="10588" spans="1:24" x14ac:dyDescent="0.2">
      <c r="A10588">
        <v>17104</v>
      </c>
      <c r="B10588">
        <v>159</v>
      </c>
      <c r="C10588" s="14" t="s">
        <v>577</v>
      </c>
      <c r="D10588" s="14"/>
      <c r="E10588" s="14" t="s">
        <v>93</v>
      </c>
      <c r="F10588" s="15">
        <v>26365</v>
      </c>
      <c r="G10588" s="14" t="s">
        <v>43</v>
      </c>
      <c r="H10588" s="14" t="s">
        <v>42</v>
      </c>
      <c r="I10588">
        <v>40000</v>
      </c>
      <c r="J10588">
        <v>2</v>
      </c>
      <c r="K10588" s="14" t="s">
        <v>63</v>
      </c>
      <c r="L10588" s="14" t="s">
        <v>91</v>
      </c>
      <c r="O10588">
        <v>17809</v>
      </c>
      <c r="P10588">
        <v>183</v>
      </c>
      <c r="Q10588" t="str">
        <f>_xlfn.CONCAT(Clientes__2[[#This Row],[Nombre]], " ",Clientes__2[[#This Row],[Nombres2]], " ",Clientes__2[[#This Row],[Apellido]],)</f>
        <v>Clifford  Rodriguez</v>
      </c>
      <c r="R10588" s="15">
        <v>23068</v>
      </c>
      <c r="S10588" s="14" t="s">
        <v>43</v>
      </c>
      <c r="T10588" s="14" t="s">
        <v>42</v>
      </c>
      <c r="U10588">
        <v>10000</v>
      </c>
      <c r="V10588">
        <v>3</v>
      </c>
      <c r="W10588" s="14" t="s">
        <v>81</v>
      </c>
      <c r="X10588" s="14" t="s">
        <v>60</v>
      </c>
    </row>
    <row r="10589" spans="1:24" x14ac:dyDescent="0.2">
      <c r="A10589">
        <v>23243</v>
      </c>
      <c r="B10589">
        <v>548</v>
      </c>
      <c r="C10589" s="14" t="s">
        <v>231</v>
      </c>
      <c r="D10589" s="14" t="s">
        <v>120</v>
      </c>
      <c r="E10589" s="14" t="s">
        <v>302</v>
      </c>
      <c r="F10589" s="15">
        <v>11251</v>
      </c>
      <c r="G10589" s="14" t="s">
        <v>42</v>
      </c>
      <c r="H10589" s="14" t="s">
        <v>115</v>
      </c>
      <c r="I10589">
        <v>40000</v>
      </c>
      <c r="J10589">
        <v>1</v>
      </c>
      <c r="K10589" s="14" t="s">
        <v>70</v>
      </c>
      <c r="L10589" s="14" t="s">
        <v>54</v>
      </c>
      <c r="O10589">
        <v>12142</v>
      </c>
      <c r="P10589">
        <v>545</v>
      </c>
      <c r="Q10589" t="str">
        <f>_xlfn.CONCAT(Clientes__2[[#This Row],[Nombre]], " ",Clientes__2[[#This Row],[Nombres2]], " ",Clientes__2[[#This Row],[Apellido]],)</f>
        <v>Jasmine K Rogers</v>
      </c>
      <c r="R10589" s="15">
        <v>23748</v>
      </c>
      <c r="S10589" s="14" t="s">
        <v>43</v>
      </c>
      <c r="T10589" s="14" t="s">
        <v>115</v>
      </c>
      <c r="U10589">
        <v>100000</v>
      </c>
      <c r="V10589">
        <v>4</v>
      </c>
      <c r="W10589" s="14" t="s">
        <v>55</v>
      </c>
      <c r="X10589" s="14" t="s">
        <v>66</v>
      </c>
    </row>
    <row r="10590" spans="1:24" x14ac:dyDescent="0.2">
      <c r="A10590">
        <v>11929</v>
      </c>
      <c r="B10590">
        <v>17</v>
      </c>
      <c r="C10590" s="14" t="s">
        <v>95</v>
      </c>
      <c r="D10590" s="14"/>
      <c r="E10590" s="14" t="s">
        <v>106</v>
      </c>
      <c r="F10590" s="15">
        <v>16845</v>
      </c>
      <c r="G10590" s="14" t="s">
        <v>43</v>
      </c>
      <c r="H10590" s="14" t="s">
        <v>115</v>
      </c>
      <c r="I10590">
        <v>30000</v>
      </c>
      <c r="J10590">
        <v>2</v>
      </c>
      <c r="K10590" s="14" t="s">
        <v>63</v>
      </c>
      <c r="L10590" s="14" t="s">
        <v>91</v>
      </c>
      <c r="O10590">
        <v>19276</v>
      </c>
      <c r="P10590">
        <v>217</v>
      </c>
      <c r="Q10590" t="str">
        <f>_xlfn.CONCAT(Clientes__2[[#This Row],[Nombre]], " ",Clientes__2[[#This Row],[Nombres2]], " ",Clientes__2[[#This Row],[Apellido]],)</f>
        <v>Virginia  Gonzalez</v>
      </c>
      <c r="R10590" s="15">
        <v>22503</v>
      </c>
      <c r="S10590" s="14" t="s">
        <v>43</v>
      </c>
      <c r="T10590" s="14" t="s">
        <v>42</v>
      </c>
      <c r="U10590">
        <v>20000</v>
      </c>
      <c r="V10590">
        <v>1</v>
      </c>
      <c r="W10590" s="14" t="s">
        <v>63</v>
      </c>
      <c r="X10590" s="14" t="s">
        <v>60</v>
      </c>
    </row>
    <row r="10591" spans="1:24" x14ac:dyDescent="0.2">
      <c r="A10591">
        <v>28315</v>
      </c>
      <c r="B10591">
        <v>24</v>
      </c>
      <c r="C10591" s="14" t="s">
        <v>572</v>
      </c>
      <c r="D10591" s="14"/>
      <c r="E10591" s="14" t="s">
        <v>159</v>
      </c>
      <c r="F10591" s="15">
        <v>22924</v>
      </c>
      <c r="G10591" s="14" t="s">
        <v>43</v>
      </c>
      <c r="H10591" s="14" t="s">
        <v>115</v>
      </c>
      <c r="I10591">
        <v>60000</v>
      </c>
      <c r="J10591">
        <v>1</v>
      </c>
      <c r="K10591" s="14" t="s">
        <v>55</v>
      </c>
      <c r="L10591" s="14" t="s">
        <v>84</v>
      </c>
      <c r="O10591">
        <v>12981</v>
      </c>
      <c r="P10591">
        <v>302</v>
      </c>
      <c r="Q10591" t="str">
        <f>_xlfn.CONCAT(Clientes__2[[#This Row],[Nombre]], " ",Clientes__2[[#This Row],[Nombres2]], " ",Clientes__2[[#This Row],[Apellido]],)</f>
        <v>Stacy  Alonso</v>
      </c>
      <c r="R10591" s="15">
        <v>21656</v>
      </c>
      <c r="S10591" s="14" t="s">
        <v>43</v>
      </c>
      <c r="T10591" s="14" t="s">
        <v>42</v>
      </c>
      <c r="U10591">
        <v>80000</v>
      </c>
      <c r="V10591">
        <v>3</v>
      </c>
      <c r="W10591" s="14" t="s">
        <v>70</v>
      </c>
      <c r="X10591" s="14" t="s">
        <v>84</v>
      </c>
    </row>
    <row r="10592" spans="1:24" x14ac:dyDescent="0.2">
      <c r="A10592">
        <v>20399</v>
      </c>
      <c r="B10592">
        <v>626</v>
      </c>
      <c r="C10592" s="14" t="s">
        <v>620</v>
      </c>
      <c r="D10592" s="14"/>
      <c r="E10592" s="14" t="s">
        <v>93</v>
      </c>
      <c r="F10592" s="15">
        <v>15508</v>
      </c>
      <c r="G10592" s="14" t="s">
        <v>42</v>
      </c>
      <c r="H10592" s="14" t="s">
        <v>42</v>
      </c>
      <c r="I10592">
        <v>50000</v>
      </c>
      <c r="J10592">
        <v>4</v>
      </c>
      <c r="K10592" s="14" t="s">
        <v>55</v>
      </c>
      <c r="L10592" s="14" t="s">
        <v>66</v>
      </c>
      <c r="O10592">
        <v>20140</v>
      </c>
      <c r="P10592">
        <v>144</v>
      </c>
      <c r="Q10592" t="str">
        <f>_xlfn.CONCAT(Clientes__2[[#This Row],[Nombre]], " ",Clientes__2[[#This Row],[Nombres2]], " ",Clientes__2[[#This Row],[Apellido]],)</f>
        <v>Benjamin  Rodriguez</v>
      </c>
      <c r="R10592" s="15">
        <v>21435</v>
      </c>
      <c r="S10592" s="14" t="s">
        <v>42</v>
      </c>
      <c r="T10592" s="14" t="s">
        <v>42</v>
      </c>
      <c r="U10592">
        <v>10000</v>
      </c>
      <c r="V10592">
        <v>1</v>
      </c>
      <c r="W10592" s="14" t="s">
        <v>55</v>
      </c>
      <c r="X10592" s="14" t="s">
        <v>60</v>
      </c>
    </row>
    <row r="10593" spans="1:24" x14ac:dyDescent="0.2">
      <c r="A10593">
        <v>12197</v>
      </c>
      <c r="B10593">
        <v>339</v>
      </c>
      <c r="C10593" s="14" t="s">
        <v>543</v>
      </c>
      <c r="D10593" s="14" t="s">
        <v>119</v>
      </c>
      <c r="E10593" s="14" t="s">
        <v>153</v>
      </c>
      <c r="F10593" s="15">
        <v>19374</v>
      </c>
      <c r="G10593" s="14" t="s">
        <v>42</v>
      </c>
      <c r="H10593" s="14" t="s">
        <v>42</v>
      </c>
      <c r="I10593">
        <v>70000</v>
      </c>
      <c r="J10593">
        <v>3</v>
      </c>
      <c r="K10593" s="14" t="s">
        <v>70</v>
      </c>
      <c r="L10593" s="14" t="s">
        <v>66</v>
      </c>
      <c r="O10593">
        <v>21713</v>
      </c>
      <c r="P10593">
        <v>315</v>
      </c>
      <c r="Q10593" t="str">
        <f>_xlfn.CONCAT(Clientes__2[[#This Row],[Nombre]], " ",Clientes__2[[#This Row],[Nombres2]], " ",Clientes__2[[#This Row],[Apellido]],)</f>
        <v>Adam W Hernandez</v>
      </c>
      <c r="R10593" s="15">
        <v>21530</v>
      </c>
      <c r="S10593" s="14" t="s">
        <v>43</v>
      </c>
      <c r="T10593" s="14" t="s">
        <v>42</v>
      </c>
      <c r="U10593">
        <v>80000</v>
      </c>
      <c r="V10593">
        <v>5</v>
      </c>
      <c r="W10593" s="14" t="s">
        <v>70</v>
      </c>
      <c r="X10593" s="14" t="s">
        <v>54</v>
      </c>
    </row>
    <row r="10594" spans="1:24" x14ac:dyDescent="0.2">
      <c r="A10594">
        <v>20600</v>
      </c>
      <c r="B10594">
        <v>9</v>
      </c>
      <c r="C10594" s="14" t="s">
        <v>444</v>
      </c>
      <c r="D10594" s="14" t="s">
        <v>124</v>
      </c>
      <c r="E10594" s="14" t="s">
        <v>165</v>
      </c>
      <c r="F10594" s="15">
        <v>27422</v>
      </c>
      <c r="G10594" s="14" t="s">
        <v>43</v>
      </c>
      <c r="H10594" s="14" t="s">
        <v>42</v>
      </c>
      <c r="I10594">
        <v>70000</v>
      </c>
      <c r="J10594">
        <v>0</v>
      </c>
      <c r="K10594" s="14" t="s">
        <v>55</v>
      </c>
      <c r="L10594" s="14" t="s">
        <v>84</v>
      </c>
      <c r="O10594">
        <v>12707</v>
      </c>
      <c r="P10594">
        <v>638</v>
      </c>
      <c r="Q10594" t="str">
        <f>_xlfn.CONCAT(Clientes__2[[#This Row],[Nombre]], " ",Clientes__2[[#This Row],[Nombres2]], " ",Clientes__2[[#This Row],[Apellido]],)</f>
        <v>Dennis J Hu</v>
      </c>
      <c r="R10594" s="15">
        <v>15247</v>
      </c>
      <c r="S10594" s="14" t="s">
        <v>42</v>
      </c>
      <c r="T10594" s="14" t="s">
        <v>42</v>
      </c>
      <c r="U10594">
        <v>70000</v>
      </c>
      <c r="V10594">
        <v>5</v>
      </c>
      <c r="W10594" s="14" t="s">
        <v>70</v>
      </c>
      <c r="X10594" s="14" t="s">
        <v>66</v>
      </c>
    </row>
    <row r="10595" spans="1:24" x14ac:dyDescent="0.2">
      <c r="A10595">
        <v>26217</v>
      </c>
      <c r="B10595">
        <v>270</v>
      </c>
      <c r="C10595" s="14" t="s">
        <v>646</v>
      </c>
      <c r="D10595" s="14" t="s">
        <v>128</v>
      </c>
      <c r="E10595" s="14" t="s">
        <v>122</v>
      </c>
      <c r="F10595" s="15">
        <v>26619</v>
      </c>
      <c r="G10595" s="14" t="s">
        <v>42</v>
      </c>
      <c r="H10595" s="14" t="s">
        <v>42</v>
      </c>
      <c r="I10595">
        <v>10000</v>
      </c>
      <c r="J10595">
        <v>0</v>
      </c>
      <c r="K10595" s="14" t="s">
        <v>81</v>
      </c>
      <c r="L10595" s="14" t="s">
        <v>60</v>
      </c>
      <c r="O10595">
        <v>21270</v>
      </c>
      <c r="P10595">
        <v>637</v>
      </c>
      <c r="Q10595" t="str">
        <f>_xlfn.CONCAT(Clientes__2[[#This Row],[Nombre]], " ",Clientes__2[[#This Row],[Nombres2]], " ",Clientes__2[[#This Row],[Apellido]],)</f>
        <v>Pedro C Blanco</v>
      </c>
      <c r="R10595" s="15">
        <v>24785</v>
      </c>
      <c r="S10595" s="14" t="s">
        <v>43</v>
      </c>
      <c r="T10595" s="14" t="s">
        <v>42</v>
      </c>
      <c r="U10595">
        <v>110000</v>
      </c>
      <c r="V10595">
        <v>0</v>
      </c>
      <c r="W10595" s="14" t="s">
        <v>70</v>
      </c>
      <c r="X10595" s="14" t="s">
        <v>66</v>
      </c>
    </row>
    <row r="10596" spans="1:24" x14ac:dyDescent="0.2">
      <c r="A10596">
        <v>14834</v>
      </c>
      <c r="B10596">
        <v>133</v>
      </c>
      <c r="C10596" s="14" t="s">
        <v>724</v>
      </c>
      <c r="D10596" s="14"/>
      <c r="E10596" s="14" t="s">
        <v>259</v>
      </c>
      <c r="F10596" s="15">
        <v>28559</v>
      </c>
      <c r="G10596" s="14" t="s">
        <v>43</v>
      </c>
      <c r="H10596" s="14" t="s">
        <v>115</v>
      </c>
      <c r="I10596">
        <v>30000</v>
      </c>
      <c r="J10596">
        <v>4</v>
      </c>
      <c r="K10596" s="14" t="s">
        <v>63</v>
      </c>
      <c r="L10596" s="14" t="s">
        <v>91</v>
      </c>
      <c r="O10596">
        <v>21262</v>
      </c>
      <c r="P10596">
        <v>372</v>
      </c>
      <c r="Q10596" t="str">
        <f>_xlfn.CONCAT(Clientes__2[[#This Row],[Nombre]], " ",Clientes__2[[#This Row],[Nombres2]], " ",Clientes__2[[#This Row],[Apellido]],)</f>
        <v>Ebony  Jimenez</v>
      </c>
      <c r="R10596" s="15">
        <v>27912</v>
      </c>
      <c r="S10596" s="14" t="s">
        <v>43</v>
      </c>
      <c r="T10596" s="14" t="s">
        <v>115</v>
      </c>
      <c r="U10596">
        <v>40000</v>
      </c>
      <c r="V10596">
        <v>0</v>
      </c>
      <c r="W10596" s="14" t="s">
        <v>63</v>
      </c>
      <c r="X10596" s="14" t="s">
        <v>54</v>
      </c>
    </row>
    <row r="10597" spans="1:24" x14ac:dyDescent="0.2">
      <c r="A10597">
        <v>14140</v>
      </c>
      <c r="B10597">
        <v>160</v>
      </c>
      <c r="C10597" s="14" t="s">
        <v>828</v>
      </c>
      <c r="D10597" s="14"/>
      <c r="E10597" s="14" t="s">
        <v>578</v>
      </c>
      <c r="F10597" s="15">
        <v>22470</v>
      </c>
      <c r="G10597" s="14" t="s">
        <v>42</v>
      </c>
      <c r="H10597" s="14" t="s">
        <v>115</v>
      </c>
      <c r="I10597">
        <v>30000</v>
      </c>
      <c r="J10597">
        <v>4</v>
      </c>
      <c r="K10597" s="14" t="s">
        <v>70</v>
      </c>
      <c r="L10597" s="14" t="s">
        <v>91</v>
      </c>
      <c r="O10597">
        <v>18486</v>
      </c>
      <c r="P10597">
        <v>17</v>
      </c>
      <c r="Q10597" t="str">
        <f>_xlfn.CONCAT(Clientes__2[[#This Row],[Nombre]], " ",Clientes__2[[#This Row],[Nombres2]], " ",Clientes__2[[#This Row],[Apellido]],)</f>
        <v>Meagan  Sai</v>
      </c>
      <c r="R10597" s="15">
        <v>20795</v>
      </c>
      <c r="S10597" s="14" t="s">
        <v>43</v>
      </c>
      <c r="T10597" s="14" t="s">
        <v>115</v>
      </c>
      <c r="U10597">
        <v>70000</v>
      </c>
      <c r="V10597">
        <v>2</v>
      </c>
      <c r="W10597" s="14" t="s">
        <v>67</v>
      </c>
      <c r="X10597" s="14" t="s">
        <v>54</v>
      </c>
    </row>
    <row r="10598" spans="1:24" x14ac:dyDescent="0.2">
      <c r="A10598">
        <v>25170</v>
      </c>
      <c r="B10598">
        <v>618</v>
      </c>
      <c r="C10598" s="14" t="s">
        <v>366</v>
      </c>
      <c r="D10598" s="14" t="s">
        <v>260</v>
      </c>
      <c r="E10598" s="14" t="s">
        <v>283</v>
      </c>
      <c r="F10598" s="15">
        <v>23149</v>
      </c>
      <c r="G10598" s="14" t="s">
        <v>42</v>
      </c>
      <c r="H10598" s="14" t="s">
        <v>42</v>
      </c>
      <c r="I10598">
        <v>90000</v>
      </c>
      <c r="J10598">
        <v>0</v>
      </c>
      <c r="K10598" s="14" t="s">
        <v>63</v>
      </c>
      <c r="L10598" s="14" t="s">
        <v>84</v>
      </c>
      <c r="O10598">
        <v>28491</v>
      </c>
      <c r="P10598">
        <v>203</v>
      </c>
      <c r="Q10598" t="str">
        <f>_xlfn.CONCAT(Clientes__2[[#This Row],[Nombre]], " ",Clientes__2[[#This Row],[Nombres2]], " ",Clientes__2[[#This Row],[Apellido]],)</f>
        <v>Logan H Walker</v>
      </c>
      <c r="R10598" s="15">
        <v>22393</v>
      </c>
      <c r="S10598" s="14" t="s">
        <v>43</v>
      </c>
      <c r="T10598" s="14" t="s">
        <v>115</v>
      </c>
      <c r="U10598">
        <v>20000</v>
      </c>
      <c r="V10598">
        <v>1</v>
      </c>
      <c r="W10598" s="14" t="s">
        <v>63</v>
      </c>
      <c r="X10598" s="14" t="s">
        <v>60</v>
      </c>
    </row>
    <row r="10599" spans="1:24" x14ac:dyDescent="0.2">
      <c r="A10599">
        <v>17030</v>
      </c>
      <c r="B10599">
        <v>338</v>
      </c>
      <c r="C10599" s="14" t="s">
        <v>550</v>
      </c>
      <c r="D10599" s="14"/>
      <c r="E10599" s="14" t="s">
        <v>470</v>
      </c>
      <c r="F10599" s="15">
        <v>21606</v>
      </c>
      <c r="G10599" s="14" t="s">
        <v>42</v>
      </c>
      <c r="H10599" s="14" t="s">
        <v>115</v>
      </c>
      <c r="I10599">
        <v>60000</v>
      </c>
      <c r="J10599">
        <v>1</v>
      </c>
      <c r="K10599" s="14" t="s">
        <v>63</v>
      </c>
      <c r="L10599" s="14" t="s">
        <v>54</v>
      </c>
      <c r="O10599">
        <v>24203</v>
      </c>
      <c r="P10599">
        <v>192</v>
      </c>
      <c r="Q10599" t="str">
        <f>_xlfn.CONCAT(Clientes__2[[#This Row],[Nombre]], " ",Clientes__2[[#This Row],[Nombres2]], " ",Clientes__2[[#This Row],[Apellido]],)</f>
        <v>Emily  Russell</v>
      </c>
      <c r="R10599" s="15">
        <v>25458</v>
      </c>
      <c r="S10599" s="14" t="s">
        <v>43</v>
      </c>
      <c r="T10599" s="14" t="s">
        <v>42</v>
      </c>
      <c r="U10599">
        <v>30000</v>
      </c>
      <c r="V10599">
        <v>0</v>
      </c>
      <c r="W10599" s="14" t="s">
        <v>55</v>
      </c>
      <c r="X10599" s="14" t="s">
        <v>91</v>
      </c>
    </row>
    <row r="10600" spans="1:24" x14ac:dyDescent="0.2">
      <c r="A10600">
        <v>22498</v>
      </c>
      <c r="B10600">
        <v>220</v>
      </c>
      <c r="C10600" s="14" t="s">
        <v>646</v>
      </c>
      <c r="D10600" s="14" t="s">
        <v>43</v>
      </c>
      <c r="E10600" s="14" t="s">
        <v>259</v>
      </c>
      <c r="F10600" s="15">
        <v>23312</v>
      </c>
      <c r="G10600" s="14" t="s">
        <v>43</v>
      </c>
      <c r="H10600" s="14" t="s">
        <v>42</v>
      </c>
      <c r="I10600">
        <v>20000</v>
      </c>
      <c r="J10600">
        <v>3</v>
      </c>
      <c r="K10600" s="14" t="s">
        <v>67</v>
      </c>
      <c r="L10600" s="14" t="s">
        <v>60</v>
      </c>
      <c r="O10600">
        <v>14059</v>
      </c>
      <c r="P10600">
        <v>35</v>
      </c>
      <c r="Q10600" t="str">
        <f>_xlfn.CONCAT(Clientes__2[[#This Row],[Nombre]], " ",Clientes__2[[#This Row],[Nombres2]], " ",Clientes__2[[#This Row],[Apellido]],)</f>
        <v>Pedro S Jimenez</v>
      </c>
      <c r="R10600" s="15">
        <v>24098</v>
      </c>
      <c r="S10600" s="14" t="s">
        <v>42</v>
      </c>
      <c r="T10600" s="14" t="s">
        <v>42</v>
      </c>
      <c r="U10600">
        <v>80000</v>
      </c>
      <c r="V10600">
        <v>5</v>
      </c>
      <c r="W10600" s="14" t="s">
        <v>55</v>
      </c>
      <c r="X10600" s="14" t="s">
        <v>84</v>
      </c>
    </row>
    <row r="10601" spans="1:24" x14ac:dyDescent="0.2">
      <c r="A10601">
        <v>16408</v>
      </c>
      <c r="B10601">
        <v>201</v>
      </c>
      <c r="C10601" s="14" t="s">
        <v>76</v>
      </c>
      <c r="D10601" s="14" t="s">
        <v>126</v>
      </c>
      <c r="E10601" s="14" t="s">
        <v>353</v>
      </c>
      <c r="F10601" s="15">
        <v>23781</v>
      </c>
      <c r="G10601" s="14" t="s">
        <v>42</v>
      </c>
      <c r="H10601" s="14" t="s">
        <v>42</v>
      </c>
      <c r="I10601">
        <v>30000</v>
      </c>
      <c r="J10601">
        <v>1</v>
      </c>
      <c r="K10601" s="14" t="s">
        <v>55</v>
      </c>
      <c r="L10601" s="14" t="s">
        <v>54</v>
      </c>
      <c r="O10601">
        <v>19329</v>
      </c>
      <c r="P10601">
        <v>132</v>
      </c>
      <c r="Q10601" t="str">
        <f>_xlfn.CONCAT(Clientes__2[[#This Row],[Nombre]], " ",Clientes__2[[#This Row],[Nombres2]], " ",Clientes__2[[#This Row],[Apellido]],)</f>
        <v>Arthur D Madan</v>
      </c>
      <c r="R10601" s="15">
        <v>24035</v>
      </c>
      <c r="S10601" s="14" t="s">
        <v>43</v>
      </c>
      <c r="T10601" s="14" t="s">
        <v>115</v>
      </c>
      <c r="U10601">
        <v>20000</v>
      </c>
      <c r="V10601">
        <v>2</v>
      </c>
      <c r="W10601" s="14" t="s">
        <v>67</v>
      </c>
      <c r="X10601" s="14" t="s">
        <v>60</v>
      </c>
    </row>
    <row r="10602" spans="1:24" x14ac:dyDescent="0.2">
      <c r="A10602">
        <v>20323</v>
      </c>
      <c r="B10602">
        <v>634</v>
      </c>
      <c r="C10602" s="14" t="s">
        <v>461</v>
      </c>
      <c r="D10602" s="14" t="s">
        <v>116</v>
      </c>
      <c r="E10602" s="14" t="s">
        <v>314</v>
      </c>
      <c r="F10602" s="15">
        <v>23286</v>
      </c>
      <c r="G10602" s="14" t="s">
        <v>43</v>
      </c>
      <c r="H10602" s="14" t="s">
        <v>42</v>
      </c>
      <c r="I10602">
        <v>90000</v>
      </c>
      <c r="J10602">
        <v>0</v>
      </c>
      <c r="K10602" s="14" t="s">
        <v>63</v>
      </c>
      <c r="L10602" s="14" t="s">
        <v>84</v>
      </c>
      <c r="O10602">
        <v>26562</v>
      </c>
      <c r="P10602">
        <v>2</v>
      </c>
      <c r="Q10602" t="str">
        <f>_xlfn.CONCAT(Clientes__2[[#This Row],[Nombre]], " ",Clientes__2[[#This Row],[Nombres2]], " ",Clientes__2[[#This Row],[Apellido]],)</f>
        <v>Justin A Coleman</v>
      </c>
      <c r="R10602" s="15">
        <v>19383</v>
      </c>
      <c r="S10602" s="14" t="s">
        <v>42</v>
      </c>
      <c r="T10602" s="14" t="s">
        <v>42</v>
      </c>
      <c r="U10602">
        <v>40000</v>
      </c>
      <c r="V10602">
        <v>2</v>
      </c>
      <c r="W10602" s="14" t="s">
        <v>63</v>
      </c>
      <c r="X10602" s="14" t="s">
        <v>54</v>
      </c>
    </row>
    <row r="10603" spans="1:24" x14ac:dyDescent="0.2">
      <c r="A10603">
        <v>29470</v>
      </c>
      <c r="B10603">
        <v>221</v>
      </c>
      <c r="C10603" s="14" t="s">
        <v>241</v>
      </c>
      <c r="D10603" s="14"/>
      <c r="E10603" s="14" t="s">
        <v>490</v>
      </c>
      <c r="F10603" s="15">
        <v>22153</v>
      </c>
      <c r="G10603" s="14" t="s">
        <v>43</v>
      </c>
      <c r="H10603" s="14" t="s">
        <v>42</v>
      </c>
      <c r="I10603">
        <v>10000</v>
      </c>
      <c r="J10603">
        <v>1</v>
      </c>
      <c r="K10603" s="14" t="s">
        <v>67</v>
      </c>
      <c r="L10603" s="14" t="s">
        <v>60</v>
      </c>
      <c r="O10603">
        <v>21824</v>
      </c>
      <c r="P10603">
        <v>255</v>
      </c>
      <c r="Q10603" t="str">
        <f>_xlfn.CONCAT(Clientes__2[[#This Row],[Nombre]], " ",Clientes__2[[#This Row],[Nombres2]], " ",Clientes__2[[#This Row],[Apellido]],)</f>
        <v>Nathan  Roberts</v>
      </c>
      <c r="R10603" s="15">
        <v>20639</v>
      </c>
      <c r="S10603" s="14" t="s">
        <v>42</v>
      </c>
      <c r="T10603" s="14" t="s">
        <v>42</v>
      </c>
      <c r="U10603">
        <v>150000</v>
      </c>
      <c r="V10603">
        <v>2</v>
      </c>
      <c r="W10603" s="14" t="s">
        <v>67</v>
      </c>
      <c r="X10603" s="14" t="s">
        <v>84</v>
      </c>
    </row>
    <row r="10604" spans="1:24" x14ac:dyDescent="0.2">
      <c r="A10604">
        <v>11218</v>
      </c>
      <c r="B10604">
        <v>642</v>
      </c>
      <c r="C10604" s="14" t="s">
        <v>246</v>
      </c>
      <c r="D10604" s="14"/>
      <c r="E10604" s="14" t="s">
        <v>352</v>
      </c>
      <c r="F10604" s="15">
        <v>18517</v>
      </c>
      <c r="G10604" s="14" t="s">
        <v>43</v>
      </c>
      <c r="H10604" s="14" t="s">
        <v>115</v>
      </c>
      <c r="I10604">
        <v>60000</v>
      </c>
      <c r="J10604">
        <v>2</v>
      </c>
      <c r="K10604" s="14" t="s">
        <v>63</v>
      </c>
      <c r="L10604" s="14" t="s">
        <v>84</v>
      </c>
      <c r="O10604">
        <v>20031</v>
      </c>
      <c r="P10604">
        <v>302</v>
      </c>
      <c r="Q10604" t="str">
        <f>_xlfn.CONCAT(Clientes__2[[#This Row],[Nombre]], " ",Clientes__2[[#This Row],[Nombres2]], " ",Clientes__2[[#This Row],[Apellido]],)</f>
        <v>Olivia  Brown</v>
      </c>
      <c r="R10604" s="15">
        <v>23508</v>
      </c>
      <c r="S10604" s="14" t="s">
        <v>43</v>
      </c>
      <c r="T10604" s="14" t="s">
        <v>42</v>
      </c>
      <c r="U10604">
        <v>60000</v>
      </c>
      <c r="V10604">
        <v>4</v>
      </c>
      <c r="W10604" s="14" t="s">
        <v>55</v>
      </c>
      <c r="X10604" s="14" t="s">
        <v>54</v>
      </c>
    </row>
    <row r="10605" spans="1:24" x14ac:dyDescent="0.2">
      <c r="A10605">
        <v>21474</v>
      </c>
      <c r="B10605">
        <v>623</v>
      </c>
      <c r="C10605" s="14" t="s">
        <v>503</v>
      </c>
      <c r="D10605" s="14" t="s">
        <v>46</v>
      </c>
      <c r="E10605" s="14" t="s">
        <v>257</v>
      </c>
      <c r="F10605" s="15">
        <v>17828</v>
      </c>
      <c r="G10605" s="14" t="s">
        <v>42</v>
      </c>
      <c r="H10605" s="14" t="s">
        <v>42</v>
      </c>
      <c r="I10605">
        <v>60000</v>
      </c>
      <c r="J10605">
        <v>2</v>
      </c>
      <c r="K10605" s="14" t="s">
        <v>63</v>
      </c>
      <c r="L10605" s="14" t="s">
        <v>84</v>
      </c>
      <c r="O10605">
        <v>21997</v>
      </c>
      <c r="P10605">
        <v>40</v>
      </c>
      <c r="Q10605" t="str">
        <f>_xlfn.CONCAT(Clientes__2[[#This Row],[Nombre]], " ",Clientes__2[[#This Row],[Nombres2]], " ",Clientes__2[[#This Row],[Apellido]],)</f>
        <v>Lucas L Gray</v>
      </c>
      <c r="R10605" s="15">
        <v>21258</v>
      </c>
      <c r="S10605" s="14" t="s">
        <v>42</v>
      </c>
      <c r="T10605" s="14" t="s">
        <v>42</v>
      </c>
      <c r="U10605">
        <v>80000</v>
      </c>
      <c r="V10605">
        <v>5</v>
      </c>
      <c r="W10605" s="14" t="s">
        <v>55</v>
      </c>
      <c r="X10605" s="14" t="s">
        <v>84</v>
      </c>
    </row>
    <row r="10606" spans="1:24" x14ac:dyDescent="0.2">
      <c r="A10606">
        <v>17964</v>
      </c>
      <c r="B10606">
        <v>161</v>
      </c>
      <c r="C10606" s="14" t="s">
        <v>532</v>
      </c>
      <c r="D10606" s="14"/>
      <c r="E10606" s="14" t="s">
        <v>65</v>
      </c>
      <c r="F10606" s="15">
        <v>25423</v>
      </c>
      <c r="G10606" s="14" t="s">
        <v>42</v>
      </c>
      <c r="H10606" s="14" t="s">
        <v>42</v>
      </c>
      <c r="I10606">
        <v>40000</v>
      </c>
      <c r="J10606">
        <v>0</v>
      </c>
      <c r="K10606" s="14" t="s">
        <v>70</v>
      </c>
      <c r="L10606" s="14" t="s">
        <v>91</v>
      </c>
      <c r="O10606">
        <v>12528</v>
      </c>
      <c r="P10606">
        <v>641</v>
      </c>
      <c r="Q10606" t="str">
        <f>_xlfn.CONCAT(Clientes__2[[#This Row],[Nombre]], " ",Clientes__2[[#This Row],[Nombres2]], " ",Clientes__2[[#This Row],[Apellido]],)</f>
        <v>Darren  Suri</v>
      </c>
      <c r="R10606" s="15">
        <v>21611</v>
      </c>
      <c r="S10606" s="14" t="s">
        <v>43</v>
      </c>
      <c r="T10606" s="14" t="s">
        <v>42</v>
      </c>
      <c r="U10606">
        <v>60000</v>
      </c>
      <c r="V10606">
        <v>4</v>
      </c>
      <c r="W10606" s="14" t="s">
        <v>70</v>
      </c>
      <c r="X10606" s="14" t="s">
        <v>54</v>
      </c>
    </row>
    <row r="10607" spans="1:24" x14ac:dyDescent="0.2">
      <c r="A10607">
        <v>15425</v>
      </c>
      <c r="B10607">
        <v>4</v>
      </c>
      <c r="C10607" s="14" t="s">
        <v>664</v>
      </c>
      <c r="D10607" s="14" t="s">
        <v>46</v>
      </c>
      <c r="E10607" s="14" t="s">
        <v>578</v>
      </c>
      <c r="F10607" s="15">
        <v>16340</v>
      </c>
      <c r="G10607" s="14" t="s">
        <v>42</v>
      </c>
      <c r="H10607" s="14" t="s">
        <v>115</v>
      </c>
      <c r="I10607">
        <v>10000</v>
      </c>
      <c r="J10607">
        <v>5</v>
      </c>
      <c r="K10607" s="14" t="s">
        <v>67</v>
      </c>
      <c r="L10607" s="14" t="s">
        <v>54</v>
      </c>
      <c r="O10607">
        <v>11295</v>
      </c>
      <c r="P10607">
        <v>311</v>
      </c>
      <c r="Q10607" t="str">
        <f>_xlfn.CONCAT(Clientes__2[[#This Row],[Nombre]], " ",Clientes__2[[#This Row],[Nombres2]], " ",Clientes__2[[#This Row],[Apellido]],)</f>
        <v>Tina L Sai</v>
      </c>
      <c r="R10607" s="15">
        <v>19860</v>
      </c>
      <c r="S10607" s="14" t="s">
        <v>43</v>
      </c>
      <c r="T10607" s="14" t="s">
        <v>115</v>
      </c>
      <c r="U10607">
        <v>80000</v>
      </c>
      <c r="V10607">
        <v>2</v>
      </c>
      <c r="W10607" s="14" t="s">
        <v>81</v>
      </c>
      <c r="X10607" s="14" t="s">
        <v>54</v>
      </c>
    </row>
    <row r="10608" spans="1:24" x14ac:dyDescent="0.2">
      <c r="A10608">
        <v>23676</v>
      </c>
      <c r="B10608">
        <v>53</v>
      </c>
      <c r="C10608" s="14" t="s">
        <v>408</v>
      </c>
      <c r="D10608" s="14"/>
      <c r="E10608" s="14" t="s">
        <v>240</v>
      </c>
      <c r="F10608" s="15">
        <v>14907</v>
      </c>
      <c r="G10608" s="14" t="s">
        <v>43</v>
      </c>
      <c r="H10608" s="14" t="s">
        <v>42</v>
      </c>
      <c r="I10608">
        <v>60000</v>
      </c>
      <c r="J10608">
        <v>3</v>
      </c>
      <c r="K10608" s="14" t="s">
        <v>55</v>
      </c>
      <c r="L10608" s="14" t="s">
        <v>66</v>
      </c>
      <c r="O10608">
        <v>22246</v>
      </c>
      <c r="P10608">
        <v>326</v>
      </c>
      <c r="Q10608" t="str">
        <f>_xlfn.CONCAT(Clientes__2[[#This Row],[Nombre]], " ",Clientes__2[[#This Row],[Nombres2]], " ",Clientes__2[[#This Row],[Apellido]],)</f>
        <v>Brandon  Diaz</v>
      </c>
      <c r="R10608" s="15">
        <v>25275</v>
      </c>
      <c r="S10608" s="14" t="s">
        <v>42</v>
      </c>
      <c r="T10608" s="14" t="s">
        <v>115</v>
      </c>
      <c r="U10608">
        <v>50000</v>
      </c>
      <c r="V10608">
        <v>2</v>
      </c>
      <c r="W10608" s="14" t="s">
        <v>55</v>
      </c>
      <c r="X10608" s="14" t="s">
        <v>54</v>
      </c>
    </row>
    <row r="10609" spans="1:24" x14ac:dyDescent="0.2">
      <c r="A10609">
        <v>28390</v>
      </c>
      <c r="B10609">
        <v>215</v>
      </c>
      <c r="C10609" s="14" t="s">
        <v>614</v>
      </c>
      <c r="D10609" s="14"/>
      <c r="E10609" s="14" t="s">
        <v>65</v>
      </c>
      <c r="F10609" s="15">
        <v>23469</v>
      </c>
      <c r="G10609" s="14" t="s">
        <v>43</v>
      </c>
      <c r="H10609" s="14" t="s">
        <v>42</v>
      </c>
      <c r="I10609">
        <v>20000</v>
      </c>
      <c r="J10609">
        <v>3</v>
      </c>
      <c r="K10609" s="14" t="s">
        <v>67</v>
      </c>
      <c r="L10609" s="14" t="s">
        <v>60</v>
      </c>
      <c r="O10609">
        <v>12118</v>
      </c>
      <c r="P10609">
        <v>298</v>
      </c>
      <c r="Q10609" t="str">
        <f>_xlfn.CONCAT(Clientes__2[[#This Row],[Nombre]], " ",Clientes__2[[#This Row],[Nombres2]], " ",Clientes__2[[#This Row],[Apellido]],)</f>
        <v>Frederick  Suri</v>
      </c>
      <c r="R10609" s="15">
        <v>18655</v>
      </c>
      <c r="S10609" s="14" t="s">
        <v>42</v>
      </c>
      <c r="T10609" s="14" t="s">
        <v>115</v>
      </c>
      <c r="U10609">
        <v>60000</v>
      </c>
      <c r="V10609">
        <v>2</v>
      </c>
      <c r="W10609" s="14" t="s">
        <v>63</v>
      </c>
      <c r="X10609" s="14" t="s">
        <v>84</v>
      </c>
    </row>
    <row r="10610" spans="1:24" x14ac:dyDescent="0.2">
      <c r="A10610">
        <v>16516</v>
      </c>
      <c r="B10610">
        <v>27</v>
      </c>
      <c r="C10610" s="14" t="s">
        <v>678</v>
      </c>
      <c r="D10610" s="14"/>
      <c r="E10610" s="14" t="s">
        <v>86</v>
      </c>
      <c r="F10610" s="15">
        <v>29429</v>
      </c>
      <c r="G10610" s="14" t="s">
        <v>42</v>
      </c>
      <c r="H10610" s="14" t="s">
        <v>42</v>
      </c>
      <c r="I10610">
        <v>20000</v>
      </c>
      <c r="J10610">
        <v>0</v>
      </c>
      <c r="K10610" s="14" t="s">
        <v>55</v>
      </c>
      <c r="L10610" s="14" t="s">
        <v>91</v>
      </c>
      <c r="O10610">
        <v>19292</v>
      </c>
      <c r="P10610">
        <v>198</v>
      </c>
      <c r="Q10610" t="str">
        <f>_xlfn.CONCAT(Clientes__2[[#This Row],[Nombre]], " ",Clientes__2[[#This Row],[Nombres2]], " ",Clientes__2[[#This Row],[Apellido]],)</f>
        <v>Melvin  She</v>
      </c>
      <c r="R10610" s="15">
        <v>25909</v>
      </c>
      <c r="S10610" s="14" t="s">
        <v>42</v>
      </c>
      <c r="T10610" s="14" t="s">
        <v>42</v>
      </c>
      <c r="U10610">
        <v>30000</v>
      </c>
      <c r="V10610">
        <v>0</v>
      </c>
      <c r="W10610" s="14" t="s">
        <v>55</v>
      </c>
      <c r="X10610" s="14" t="s">
        <v>91</v>
      </c>
    </row>
    <row r="10611" spans="1:24" x14ac:dyDescent="0.2">
      <c r="A10611">
        <v>13246</v>
      </c>
      <c r="B10611">
        <v>337</v>
      </c>
      <c r="C10611" s="14" t="s">
        <v>588</v>
      </c>
      <c r="D10611" s="14" t="s">
        <v>42</v>
      </c>
      <c r="E10611" s="14" t="s">
        <v>230</v>
      </c>
      <c r="F10611" s="15">
        <v>19019</v>
      </c>
      <c r="G10611" s="14" t="s">
        <v>42</v>
      </c>
      <c r="H10611" s="14" t="s">
        <v>115</v>
      </c>
      <c r="I10611">
        <v>60000</v>
      </c>
      <c r="J10611">
        <v>3</v>
      </c>
      <c r="K10611" s="14" t="s">
        <v>67</v>
      </c>
      <c r="L10611" s="14" t="s">
        <v>84</v>
      </c>
      <c r="O10611">
        <v>12456</v>
      </c>
      <c r="P10611">
        <v>612</v>
      </c>
      <c r="Q10611" t="str">
        <f>_xlfn.CONCAT(Clientes__2[[#This Row],[Nombre]], " ",Clientes__2[[#This Row],[Nombres2]], " ",Clientes__2[[#This Row],[Apellido]],)</f>
        <v>Hailey M Perez</v>
      </c>
      <c r="R10611" s="15">
        <v>21778</v>
      </c>
      <c r="S10611" s="14" t="s">
        <v>42</v>
      </c>
      <c r="T10611" s="14" t="s">
        <v>42</v>
      </c>
      <c r="U10611">
        <v>60000</v>
      </c>
      <c r="V10611">
        <v>4</v>
      </c>
      <c r="W10611" s="14" t="s">
        <v>70</v>
      </c>
      <c r="X10611" s="14" t="s">
        <v>54</v>
      </c>
    </row>
    <row r="10612" spans="1:24" x14ac:dyDescent="0.2">
      <c r="A10612">
        <v>17351</v>
      </c>
      <c r="B10612">
        <v>34</v>
      </c>
      <c r="C10612" s="14" t="s">
        <v>783</v>
      </c>
      <c r="D10612" s="14" t="s">
        <v>349</v>
      </c>
      <c r="E10612" s="14" t="s">
        <v>242</v>
      </c>
      <c r="F10612" s="15">
        <v>15207</v>
      </c>
      <c r="G10612" s="14" t="s">
        <v>42</v>
      </c>
      <c r="H10612" s="14" t="s">
        <v>42</v>
      </c>
      <c r="I10612">
        <v>40000</v>
      </c>
      <c r="J10612">
        <v>2</v>
      </c>
      <c r="K10612" s="14" t="s">
        <v>55</v>
      </c>
      <c r="L10612" s="14" t="s">
        <v>66</v>
      </c>
      <c r="O10612">
        <v>16357</v>
      </c>
      <c r="P10612">
        <v>336</v>
      </c>
      <c r="Q10612" t="str">
        <f>_xlfn.CONCAT(Clientes__2[[#This Row],[Nombre]], " ",Clientes__2[[#This Row],[Nombres2]], " ",Clientes__2[[#This Row],[Apellido]],)</f>
        <v>Terrence N Sharma</v>
      </c>
      <c r="R10612" s="15">
        <v>27288</v>
      </c>
      <c r="S10612" s="14" t="s">
        <v>43</v>
      </c>
      <c r="T10612" s="14" t="s">
        <v>115</v>
      </c>
      <c r="U10612">
        <v>30000</v>
      </c>
      <c r="V10612">
        <v>0</v>
      </c>
      <c r="W10612" s="14" t="s">
        <v>67</v>
      </c>
      <c r="X10612" s="14" t="s">
        <v>54</v>
      </c>
    </row>
    <row r="10613" spans="1:24" x14ac:dyDescent="0.2">
      <c r="A10613">
        <v>21886</v>
      </c>
      <c r="B10613">
        <v>10</v>
      </c>
      <c r="C10613" s="14" t="s">
        <v>812</v>
      </c>
      <c r="D10613" s="14"/>
      <c r="E10613" s="14" t="s">
        <v>262</v>
      </c>
      <c r="F10613" s="15">
        <v>27159</v>
      </c>
      <c r="G10613" s="14" t="s">
        <v>43</v>
      </c>
      <c r="H10613" s="14" t="s">
        <v>115</v>
      </c>
      <c r="I10613">
        <v>100000</v>
      </c>
      <c r="J10613">
        <v>0</v>
      </c>
      <c r="K10613" s="14" t="s">
        <v>67</v>
      </c>
      <c r="L10613" s="14" t="s">
        <v>66</v>
      </c>
      <c r="O10613">
        <v>13631</v>
      </c>
      <c r="P10613">
        <v>8</v>
      </c>
      <c r="Q10613" t="str">
        <f>_xlfn.CONCAT(Clientes__2[[#This Row],[Nombre]], " ",Clientes__2[[#This Row],[Nombres2]], " ",Clientes__2[[#This Row],[Apellido]],)</f>
        <v>Jill  Carlson</v>
      </c>
      <c r="R10613" s="15">
        <v>26606</v>
      </c>
      <c r="S10613" s="14" t="s">
        <v>42</v>
      </c>
      <c r="T10613" s="14" t="s">
        <v>42</v>
      </c>
      <c r="U10613">
        <v>90000</v>
      </c>
      <c r="V10613">
        <v>0</v>
      </c>
      <c r="W10613" s="14" t="s">
        <v>55</v>
      </c>
      <c r="X10613" s="14" t="s">
        <v>84</v>
      </c>
    </row>
    <row r="10614" spans="1:24" x14ac:dyDescent="0.2">
      <c r="A10614">
        <v>24208</v>
      </c>
      <c r="B10614">
        <v>196</v>
      </c>
      <c r="C10614" s="14" t="s">
        <v>648</v>
      </c>
      <c r="D10614" s="14" t="s">
        <v>43</v>
      </c>
      <c r="E10614" s="14" t="s">
        <v>240</v>
      </c>
      <c r="F10614" s="15">
        <v>25265</v>
      </c>
      <c r="G10614" s="14" t="s">
        <v>43</v>
      </c>
      <c r="H10614" s="14" t="s">
        <v>115</v>
      </c>
      <c r="I10614">
        <v>40000</v>
      </c>
      <c r="J10614">
        <v>0</v>
      </c>
      <c r="K10614" s="14" t="s">
        <v>70</v>
      </c>
      <c r="L10614" s="14" t="s">
        <v>91</v>
      </c>
      <c r="O10614">
        <v>11019</v>
      </c>
      <c r="P10614">
        <v>52</v>
      </c>
      <c r="Q10614" t="str">
        <f>_xlfn.CONCAT(Clientes__2[[#This Row],[Nombre]], " ",Clientes__2[[#This Row],[Nombres2]], " ",Clientes__2[[#This Row],[Apellido]],)</f>
        <v>Sabrina S Diaz</v>
      </c>
      <c r="R10614" s="15">
        <v>28556</v>
      </c>
      <c r="S10614" s="14" t="s">
        <v>43</v>
      </c>
      <c r="T10614" s="14" t="s">
        <v>42</v>
      </c>
      <c r="U10614">
        <v>40000</v>
      </c>
      <c r="V10614">
        <v>0</v>
      </c>
      <c r="W10614" s="14" t="s">
        <v>67</v>
      </c>
      <c r="X10614" s="14" t="s">
        <v>54</v>
      </c>
    </row>
    <row r="10615" spans="1:24" x14ac:dyDescent="0.2">
      <c r="A10615">
        <v>16804</v>
      </c>
      <c r="B10615">
        <v>552</v>
      </c>
      <c r="C10615" s="14" t="s">
        <v>543</v>
      </c>
      <c r="D10615" s="14" t="s">
        <v>119</v>
      </c>
      <c r="E10615" s="14" t="s">
        <v>215</v>
      </c>
      <c r="F10615" s="15">
        <v>18617</v>
      </c>
      <c r="G10615" s="14" t="s">
        <v>42</v>
      </c>
      <c r="H10615" s="14" t="s">
        <v>42</v>
      </c>
      <c r="I10615">
        <v>60000</v>
      </c>
      <c r="J10615">
        <v>2</v>
      </c>
      <c r="K10615" s="14" t="s">
        <v>67</v>
      </c>
      <c r="L10615" s="14" t="s">
        <v>84</v>
      </c>
      <c r="O10615">
        <v>25401</v>
      </c>
      <c r="P10615">
        <v>385</v>
      </c>
      <c r="Q10615" t="str">
        <f>_xlfn.CONCAT(Clientes__2[[#This Row],[Nombre]], " ",Clientes__2[[#This Row],[Nombres2]], " ",Clientes__2[[#This Row],[Apellido]],)</f>
        <v>Adam W Zhang</v>
      </c>
      <c r="R10615" s="15">
        <v>26024</v>
      </c>
      <c r="S10615" s="14" t="s">
        <v>42</v>
      </c>
      <c r="T10615" s="14" t="s">
        <v>42</v>
      </c>
      <c r="U10615">
        <v>80000</v>
      </c>
      <c r="V10615">
        <v>1</v>
      </c>
      <c r="W10615" s="14" t="s">
        <v>70</v>
      </c>
      <c r="X10615" s="14" t="s">
        <v>84</v>
      </c>
    </row>
    <row r="10616" spans="1:24" x14ac:dyDescent="0.2">
      <c r="A10616">
        <v>19967</v>
      </c>
      <c r="B10616">
        <v>18</v>
      </c>
      <c r="C10616" s="14" t="s">
        <v>773</v>
      </c>
      <c r="D10616" s="14" t="s">
        <v>260</v>
      </c>
      <c r="E10616" s="14" t="s">
        <v>57</v>
      </c>
      <c r="F10616" s="15">
        <v>26604</v>
      </c>
      <c r="G10616" s="14" t="s">
        <v>43</v>
      </c>
      <c r="H10616" s="14" t="s">
        <v>42</v>
      </c>
      <c r="I10616">
        <v>90000</v>
      </c>
      <c r="J10616">
        <v>0</v>
      </c>
      <c r="K10616" s="14" t="s">
        <v>55</v>
      </c>
      <c r="L10616" s="14" t="s">
        <v>84</v>
      </c>
      <c r="O10616">
        <v>12099</v>
      </c>
      <c r="P10616">
        <v>648</v>
      </c>
      <c r="Q10616" t="str">
        <f>_xlfn.CONCAT(Clientes__2[[#This Row],[Nombre]], " ",Clientes__2[[#This Row],[Nombres2]], " ",Clientes__2[[#This Row],[Apellido]],)</f>
        <v>Devon H Deng</v>
      </c>
      <c r="R10616" s="15">
        <v>18220</v>
      </c>
      <c r="S10616" s="14" t="s">
        <v>43</v>
      </c>
      <c r="T10616" s="14" t="s">
        <v>115</v>
      </c>
      <c r="U10616">
        <v>60000</v>
      </c>
      <c r="V10616">
        <v>2</v>
      </c>
      <c r="W10616" s="14" t="s">
        <v>63</v>
      </c>
      <c r="X10616" s="14" t="s">
        <v>84</v>
      </c>
    </row>
    <row r="10617" spans="1:24" x14ac:dyDescent="0.2">
      <c r="A10617">
        <v>26890</v>
      </c>
      <c r="B10617">
        <v>231</v>
      </c>
      <c r="C10617" s="14" t="s">
        <v>221</v>
      </c>
      <c r="D10617" s="14"/>
      <c r="E10617" s="14" t="s">
        <v>302</v>
      </c>
      <c r="F10617" s="15">
        <v>27465</v>
      </c>
      <c r="G10617" s="14" t="s">
        <v>42</v>
      </c>
      <c r="H10617" s="14" t="s">
        <v>42</v>
      </c>
      <c r="I10617">
        <v>40000</v>
      </c>
      <c r="J10617">
        <v>1</v>
      </c>
      <c r="K10617" s="14" t="s">
        <v>55</v>
      </c>
      <c r="L10617" s="14" t="s">
        <v>54</v>
      </c>
      <c r="O10617">
        <v>14368</v>
      </c>
      <c r="P10617">
        <v>311</v>
      </c>
      <c r="Q10617" t="str">
        <f>_xlfn.CONCAT(Clientes__2[[#This Row],[Nombre]], " ",Clientes__2[[#This Row],[Nombres2]], " ",Clientes__2[[#This Row],[Apellido]],)</f>
        <v>Bryan  Rogers</v>
      </c>
      <c r="R10617" s="15">
        <v>26007</v>
      </c>
      <c r="S10617" s="14" t="s">
        <v>42</v>
      </c>
      <c r="T10617" s="14" t="s">
        <v>42</v>
      </c>
      <c r="U10617">
        <v>60000</v>
      </c>
      <c r="V10617">
        <v>1</v>
      </c>
      <c r="W10617" s="14" t="s">
        <v>70</v>
      </c>
      <c r="X10617" s="14" t="s">
        <v>54</v>
      </c>
    </row>
    <row r="10618" spans="1:24" x14ac:dyDescent="0.2">
      <c r="A10618">
        <v>29439</v>
      </c>
      <c r="B10618">
        <v>240</v>
      </c>
      <c r="C10618" s="14" t="s">
        <v>704</v>
      </c>
      <c r="D10618" s="14" t="s">
        <v>42</v>
      </c>
      <c r="E10618" s="14" t="s">
        <v>645</v>
      </c>
      <c r="F10618" s="15">
        <v>22570</v>
      </c>
      <c r="G10618" s="14" t="s">
        <v>42</v>
      </c>
      <c r="H10618" s="14" t="s">
        <v>115</v>
      </c>
      <c r="I10618">
        <v>20000</v>
      </c>
      <c r="J10618">
        <v>1</v>
      </c>
      <c r="K10618" s="14" t="s">
        <v>70</v>
      </c>
      <c r="L10618" s="14" t="s">
        <v>91</v>
      </c>
      <c r="O10618">
        <v>20359</v>
      </c>
      <c r="P10618">
        <v>298</v>
      </c>
      <c r="Q10618" t="str">
        <f>_xlfn.CONCAT(Clientes__2[[#This Row],[Nombre]], " ",Clientes__2[[#This Row],[Nombres2]], " ",Clientes__2[[#This Row],[Apellido]],)</f>
        <v>Laura M Zhu</v>
      </c>
      <c r="R10618" s="15">
        <v>12847</v>
      </c>
      <c r="S10618" s="14" t="s">
        <v>42</v>
      </c>
      <c r="T10618" s="14" t="s">
        <v>115</v>
      </c>
      <c r="U10618">
        <v>60000</v>
      </c>
      <c r="V10618">
        <v>2</v>
      </c>
      <c r="W10618" s="14" t="s">
        <v>70</v>
      </c>
      <c r="X10618" s="14" t="s">
        <v>66</v>
      </c>
    </row>
    <row r="10619" spans="1:24" x14ac:dyDescent="0.2">
      <c r="A10619">
        <v>17475</v>
      </c>
      <c r="B10619">
        <v>322</v>
      </c>
      <c r="C10619" s="14" t="s">
        <v>407</v>
      </c>
      <c r="D10619" s="14" t="s">
        <v>43</v>
      </c>
      <c r="E10619" s="14" t="s">
        <v>142</v>
      </c>
      <c r="F10619" s="15">
        <v>14706</v>
      </c>
      <c r="G10619" s="14" t="s">
        <v>42</v>
      </c>
      <c r="H10619" s="14" t="s">
        <v>42</v>
      </c>
      <c r="I10619">
        <v>70000</v>
      </c>
      <c r="J10619">
        <v>5</v>
      </c>
      <c r="K10619" s="14" t="s">
        <v>70</v>
      </c>
      <c r="L10619" s="14" t="s">
        <v>66</v>
      </c>
      <c r="O10619">
        <v>11615</v>
      </c>
      <c r="P10619">
        <v>242</v>
      </c>
      <c r="Q10619" t="str">
        <f>_xlfn.CONCAT(Clientes__2[[#This Row],[Nombre]], " ",Clientes__2[[#This Row],[Nombres2]], " ",Clientes__2[[#This Row],[Apellido]],)</f>
        <v>Jackson S Green</v>
      </c>
      <c r="R10619" s="15">
        <v>27719</v>
      </c>
      <c r="S10619" s="14" t="s">
        <v>42</v>
      </c>
      <c r="T10619" s="14" t="s">
        <v>42</v>
      </c>
      <c r="U10619">
        <v>40000</v>
      </c>
      <c r="V10619">
        <v>1</v>
      </c>
      <c r="W10619" s="14" t="s">
        <v>55</v>
      </c>
      <c r="X10619" s="14" t="s">
        <v>54</v>
      </c>
    </row>
    <row r="10620" spans="1:24" x14ac:dyDescent="0.2">
      <c r="A10620">
        <v>29017</v>
      </c>
      <c r="B10620">
        <v>553</v>
      </c>
      <c r="C10620" s="14" t="s">
        <v>517</v>
      </c>
      <c r="D10620" s="14"/>
      <c r="E10620" s="14" t="s">
        <v>371</v>
      </c>
      <c r="F10620" s="15">
        <v>18440</v>
      </c>
      <c r="G10620" s="14" t="s">
        <v>42</v>
      </c>
      <c r="H10620" s="14" t="s">
        <v>42</v>
      </c>
      <c r="I10620">
        <v>60000</v>
      </c>
      <c r="J10620">
        <v>2</v>
      </c>
      <c r="K10620" s="14" t="s">
        <v>67</v>
      </c>
      <c r="L10620" s="14" t="s">
        <v>84</v>
      </c>
      <c r="O10620">
        <v>28717</v>
      </c>
      <c r="P10620">
        <v>12</v>
      </c>
      <c r="Q10620" t="str">
        <f>_xlfn.CONCAT(Clientes__2[[#This Row],[Nombre]], " ",Clientes__2[[#This Row],[Nombres2]], " ",Clientes__2[[#This Row],[Apellido]],)</f>
        <v>Gabriel  Long</v>
      </c>
      <c r="R10620" s="15">
        <v>23944</v>
      </c>
      <c r="S10620" s="14" t="s">
        <v>42</v>
      </c>
      <c r="T10620" s="14" t="s">
        <v>42</v>
      </c>
      <c r="U10620">
        <v>60000</v>
      </c>
      <c r="V10620">
        <v>3</v>
      </c>
      <c r="W10620" s="14" t="s">
        <v>55</v>
      </c>
      <c r="X10620" s="14" t="s">
        <v>84</v>
      </c>
    </row>
    <row r="10621" spans="1:24" x14ac:dyDescent="0.2">
      <c r="A10621">
        <v>23787</v>
      </c>
      <c r="B10621">
        <v>299</v>
      </c>
      <c r="C10621" s="14" t="s">
        <v>247</v>
      </c>
      <c r="D10621" s="14" t="s">
        <v>339</v>
      </c>
      <c r="E10621" s="14" t="s">
        <v>148</v>
      </c>
      <c r="F10621" s="15">
        <v>19940</v>
      </c>
      <c r="G10621" s="14" t="s">
        <v>43</v>
      </c>
      <c r="H10621" s="14" t="s">
        <v>42</v>
      </c>
      <c r="I10621">
        <v>30000</v>
      </c>
      <c r="J10621">
        <v>1</v>
      </c>
      <c r="K10621" s="14" t="s">
        <v>67</v>
      </c>
      <c r="L10621" s="14" t="s">
        <v>91</v>
      </c>
      <c r="O10621">
        <v>24966</v>
      </c>
      <c r="P10621">
        <v>631</v>
      </c>
      <c r="Q10621" t="str">
        <f>_xlfn.CONCAT(Clientes__2[[#This Row],[Nombre]], " ",Clientes__2[[#This Row],[Nombres2]], " ",Clientes__2[[#This Row],[Apellido]],)</f>
        <v>Adrian P Ward</v>
      </c>
      <c r="R10621" s="15">
        <v>17176</v>
      </c>
      <c r="S10621" s="14" t="s">
        <v>43</v>
      </c>
      <c r="T10621" s="14" t="s">
        <v>115</v>
      </c>
      <c r="U10621">
        <v>70000</v>
      </c>
      <c r="V10621">
        <v>2</v>
      </c>
      <c r="W10621" s="14" t="s">
        <v>55</v>
      </c>
      <c r="X10621" s="14" t="s">
        <v>66</v>
      </c>
    </row>
    <row r="10622" spans="1:24" x14ac:dyDescent="0.2">
      <c r="A10622">
        <v>22033</v>
      </c>
      <c r="B10622">
        <v>16</v>
      </c>
      <c r="C10622" s="14" t="s">
        <v>361</v>
      </c>
      <c r="D10622" s="14" t="s">
        <v>128</v>
      </c>
      <c r="E10622" s="14" t="s">
        <v>533</v>
      </c>
      <c r="F10622" s="15">
        <v>15509</v>
      </c>
      <c r="G10622" s="14" t="s">
        <v>43</v>
      </c>
      <c r="H10622" s="14" t="s">
        <v>42</v>
      </c>
      <c r="I10622">
        <v>50000</v>
      </c>
      <c r="J10622">
        <v>2</v>
      </c>
      <c r="K10622" s="14" t="s">
        <v>70</v>
      </c>
      <c r="L10622" s="14" t="s">
        <v>66</v>
      </c>
      <c r="O10622">
        <v>17302</v>
      </c>
      <c r="P10622">
        <v>16</v>
      </c>
      <c r="Q10622" t="str">
        <f>_xlfn.CONCAT(Clientes__2[[#This Row],[Nombre]], " ",Clientes__2[[#This Row],[Nombres2]], " ",Clientes__2[[#This Row],[Apellido]],)</f>
        <v>Marshall C Zhao</v>
      </c>
      <c r="R10622" s="15">
        <v>23473</v>
      </c>
      <c r="S10622" s="14" t="s">
        <v>43</v>
      </c>
      <c r="T10622" s="14" t="s">
        <v>115</v>
      </c>
      <c r="U10622">
        <v>60000</v>
      </c>
      <c r="V10622">
        <v>0</v>
      </c>
      <c r="W10622" s="14" t="s">
        <v>55</v>
      </c>
      <c r="X10622" s="14" t="s">
        <v>84</v>
      </c>
    </row>
    <row r="10623" spans="1:24" x14ac:dyDescent="0.2">
      <c r="A10623">
        <v>22190</v>
      </c>
      <c r="B10623">
        <v>335</v>
      </c>
      <c r="C10623" s="14" t="s">
        <v>376</v>
      </c>
      <c r="D10623" s="14"/>
      <c r="E10623" s="14" t="s">
        <v>275</v>
      </c>
      <c r="F10623" s="15">
        <v>27808</v>
      </c>
      <c r="G10623" s="14" t="s">
        <v>43</v>
      </c>
      <c r="H10623" s="14" t="s">
        <v>42</v>
      </c>
      <c r="I10623">
        <v>60000</v>
      </c>
      <c r="J10623">
        <v>0</v>
      </c>
      <c r="K10623" s="14" t="s">
        <v>63</v>
      </c>
      <c r="L10623" s="14" t="s">
        <v>84</v>
      </c>
      <c r="O10623">
        <v>21649</v>
      </c>
      <c r="P10623">
        <v>311</v>
      </c>
      <c r="Q10623" t="str">
        <f>_xlfn.CONCAT(Clientes__2[[#This Row],[Nombre]], " ",Clientes__2[[#This Row],[Nombres2]], " ",Clientes__2[[#This Row],[Apellido]],)</f>
        <v>Carlos  Richardson</v>
      </c>
      <c r="R10623" s="15">
        <v>23262</v>
      </c>
      <c r="S10623" s="14" t="s">
        <v>42</v>
      </c>
      <c r="T10623" s="14" t="s">
        <v>42</v>
      </c>
      <c r="U10623">
        <v>70000</v>
      </c>
      <c r="V10623">
        <v>4</v>
      </c>
      <c r="W10623" s="14" t="s">
        <v>55</v>
      </c>
      <c r="X10623" s="14" t="s">
        <v>84</v>
      </c>
    </row>
    <row r="10624" spans="1:24" x14ac:dyDescent="0.2">
      <c r="A10624">
        <v>14149</v>
      </c>
      <c r="B10624">
        <v>121</v>
      </c>
      <c r="C10624" s="14" t="s">
        <v>755</v>
      </c>
      <c r="D10624" s="14"/>
      <c r="E10624" s="14" t="s">
        <v>516</v>
      </c>
      <c r="F10624" s="15">
        <v>22216</v>
      </c>
      <c r="G10624" s="14" t="s">
        <v>42</v>
      </c>
      <c r="H10624" s="14" t="s">
        <v>42</v>
      </c>
      <c r="I10624">
        <v>30000</v>
      </c>
      <c r="J10624">
        <v>3</v>
      </c>
      <c r="K10624" s="14" t="s">
        <v>55</v>
      </c>
      <c r="L10624" s="14" t="s">
        <v>91</v>
      </c>
      <c r="O10624">
        <v>12689</v>
      </c>
      <c r="P10624">
        <v>21</v>
      </c>
      <c r="Q10624" t="str">
        <f>_xlfn.CONCAT(Clientes__2[[#This Row],[Nombre]], " ",Clientes__2[[#This Row],[Nombres2]], " ",Clientes__2[[#This Row],[Apellido]],)</f>
        <v>Donald  Srini</v>
      </c>
      <c r="R10624" s="15">
        <v>26577</v>
      </c>
      <c r="S10624" s="14" t="s">
        <v>43</v>
      </c>
      <c r="T10624" s="14" t="s">
        <v>115</v>
      </c>
      <c r="U10624">
        <v>90000</v>
      </c>
      <c r="V10624">
        <v>0</v>
      </c>
      <c r="W10624" s="14" t="s">
        <v>55</v>
      </c>
      <c r="X10624" s="14" t="s">
        <v>84</v>
      </c>
    </row>
    <row r="10625" spans="1:24" x14ac:dyDescent="0.2">
      <c r="A10625">
        <v>12517</v>
      </c>
      <c r="B10625">
        <v>133</v>
      </c>
      <c r="C10625" s="14" t="s">
        <v>483</v>
      </c>
      <c r="D10625" s="14"/>
      <c r="E10625" s="14" t="s">
        <v>273</v>
      </c>
      <c r="F10625" s="15">
        <v>28362</v>
      </c>
      <c r="G10625" s="14" t="s">
        <v>43</v>
      </c>
      <c r="H10625" s="14" t="s">
        <v>115</v>
      </c>
      <c r="I10625">
        <v>30000</v>
      </c>
      <c r="J10625">
        <v>0</v>
      </c>
      <c r="K10625" s="14" t="s">
        <v>63</v>
      </c>
      <c r="L10625" s="14" t="s">
        <v>91</v>
      </c>
      <c r="O10625">
        <v>15337</v>
      </c>
      <c r="P10625">
        <v>307</v>
      </c>
      <c r="Q10625" t="str">
        <f>_xlfn.CONCAT(Clientes__2[[#This Row],[Nombre]], " ",Clientes__2[[#This Row],[Nombres2]], " ",Clientes__2[[#This Row],[Apellido]],)</f>
        <v>Alexa  Watson</v>
      </c>
      <c r="R10625" s="15">
        <v>18411</v>
      </c>
      <c r="S10625" s="14" t="s">
        <v>42</v>
      </c>
      <c r="T10625" s="14" t="s">
        <v>115</v>
      </c>
      <c r="U10625">
        <v>60000</v>
      </c>
      <c r="V10625">
        <v>2</v>
      </c>
      <c r="W10625" s="14" t="s">
        <v>63</v>
      </c>
      <c r="X10625" s="14" t="s">
        <v>84</v>
      </c>
    </row>
    <row r="10626" spans="1:24" x14ac:dyDescent="0.2">
      <c r="A10626">
        <v>20509</v>
      </c>
      <c r="B10626">
        <v>329</v>
      </c>
      <c r="C10626" s="14" t="s">
        <v>147</v>
      </c>
      <c r="D10626" s="14"/>
      <c r="E10626" s="14" t="s">
        <v>288</v>
      </c>
      <c r="F10626" s="15">
        <v>16548</v>
      </c>
      <c r="G10626" s="14" t="s">
        <v>42</v>
      </c>
      <c r="H10626" s="14" t="s">
        <v>115</v>
      </c>
      <c r="I10626">
        <v>70000</v>
      </c>
      <c r="J10626">
        <v>5</v>
      </c>
      <c r="K10626" s="14" t="s">
        <v>55</v>
      </c>
      <c r="L10626" s="14" t="s">
        <v>66</v>
      </c>
      <c r="O10626">
        <v>15573</v>
      </c>
      <c r="P10626">
        <v>634</v>
      </c>
      <c r="Q10626" t="str">
        <f>_xlfn.CONCAT(Clientes__2[[#This Row],[Nombre]], " ",Clientes__2[[#This Row],[Nombres2]], " ",Clientes__2[[#This Row],[Apellido]],)</f>
        <v>Alexandria  Murphy</v>
      </c>
      <c r="R10626" s="15">
        <v>21422</v>
      </c>
      <c r="S10626" s="14" t="s">
        <v>43</v>
      </c>
      <c r="T10626" s="14" t="s">
        <v>42</v>
      </c>
      <c r="U10626">
        <v>70000</v>
      </c>
      <c r="V10626">
        <v>5</v>
      </c>
      <c r="W10626" s="14" t="s">
        <v>55</v>
      </c>
      <c r="X10626" s="14" t="s">
        <v>84</v>
      </c>
    </row>
    <row r="10627" spans="1:24" x14ac:dyDescent="0.2">
      <c r="A10627">
        <v>23617</v>
      </c>
      <c r="B10627">
        <v>242</v>
      </c>
      <c r="C10627" s="14" t="s">
        <v>68</v>
      </c>
      <c r="D10627" s="14"/>
      <c r="E10627" s="14" t="s">
        <v>86</v>
      </c>
      <c r="F10627" s="15">
        <v>16918</v>
      </c>
      <c r="G10627" s="14" t="s">
        <v>43</v>
      </c>
      <c r="H10627" s="14" t="s">
        <v>115</v>
      </c>
      <c r="I10627">
        <v>130000</v>
      </c>
      <c r="J10627">
        <v>4</v>
      </c>
      <c r="K10627" s="14" t="s">
        <v>63</v>
      </c>
      <c r="L10627" s="14" t="s">
        <v>84</v>
      </c>
      <c r="O10627">
        <v>27596</v>
      </c>
      <c r="P10627">
        <v>21</v>
      </c>
      <c r="Q10627" t="str">
        <f>_xlfn.CONCAT(Clientes__2[[#This Row],[Nombre]], " ",Clientes__2[[#This Row],[Nombres2]], " ",Clientes__2[[#This Row],[Apellido]],)</f>
        <v>Kara  She</v>
      </c>
      <c r="R10627" s="15">
        <v>24181</v>
      </c>
      <c r="S10627" s="14" t="s">
        <v>42</v>
      </c>
      <c r="T10627" s="14" t="s">
        <v>42</v>
      </c>
      <c r="U10627">
        <v>80000</v>
      </c>
      <c r="V10627">
        <v>5</v>
      </c>
      <c r="W10627" s="14" t="s">
        <v>55</v>
      </c>
      <c r="X10627" s="14" t="s">
        <v>84</v>
      </c>
    </row>
    <row r="10628" spans="1:24" x14ac:dyDescent="0.2">
      <c r="A10628">
        <v>21422</v>
      </c>
      <c r="B10628">
        <v>348</v>
      </c>
      <c r="C10628" s="14" t="s">
        <v>368</v>
      </c>
      <c r="D10628" s="14"/>
      <c r="E10628" s="14" t="s">
        <v>310</v>
      </c>
      <c r="F10628" s="15">
        <v>20832</v>
      </c>
      <c r="G10628" s="14" t="s">
        <v>42</v>
      </c>
      <c r="H10628" s="14" t="s">
        <v>115</v>
      </c>
      <c r="I10628">
        <v>80000</v>
      </c>
      <c r="J10628">
        <v>2</v>
      </c>
      <c r="K10628" s="14" t="s">
        <v>55</v>
      </c>
      <c r="L10628" s="14" t="s">
        <v>66</v>
      </c>
      <c r="O10628">
        <v>27032</v>
      </c>
      <c r="P10628">
        <v>359</v>
      </c>
      <c r="Q10628" t="str">
        <f>_xlfn.CONCAT(Clientes__2[[#This Row],[Nombre]], " ",Clientes__2[[#This Row],[Nombres2]], " ",Clientes__2[[#This Row],[Apellido]],)</f>
        <v>Karen  Wood</v>
      </c>
      <c r="R10628" s="15">
        <v>20342</v>
      </c>
      <c r="S10628" s="14" t="s">
        <v>43</v>
      </c>
      <c r="T10628" s="14" t="s">
        <v>42</v>
      </c>
      <c r="U10628">
        <v>30000</v>
      </c>
      <c r="V10628">
        <v>1</v>
      </c>
      <c r="W10628" s="14" t="s">
        <v>67</v>
      </c>
      <c r="X10628" s="14" t="s">
        <v>91</v>
      </c>
    </row>
    <row r="10629" spans="1:24" x14ac:dyDescent="0.2">
      <c r="A10629">
        <v>24556</v>
      </c>
      <c r="B10629">
        <v>217</v>
      </c>
      <c r="C10629" s="14" t="s">
        <v>265</v>
      </c>
      <c r="D10629" s="14"/>
      <c r="E10629" s="14" t="s">
        <v>316</v>
      </c>
      <c r="F10629" s="15">
        <v>17132</v>
      </c>
      <c r="G10629" s="14" t="s">
        <v>43</v>
      </c>
      <c r="H10629" s="14" t="s">
        <v>115</v>
      </c>
      <c r="I10629">
        <v>90000</v>
      </c>
      <c r="J10629">
        <v>5</v>
      </c>
      <c r="K10629" s="14" t="s">
        <v>63</v>
      </c>
      <c r="L10629" s="14" t="s">
        <v>84</v>
      </c>
      <c r="O10629">
        <v>19919</v>
      </c>
      <c r="P10629">
        <v>265</v>
      </c>
      <c r="Q10629" t="str">
        <f>_xlfn.CONCAT(Clientes__2[[#This Row],[Nombre]], " ",Clientes__2[[#This Row],[Nombres2]], " ",Clientes__2[[#This Row],[Apellido]],)</f>
        <v>Claudia  Yang</v>
      </c>
      <c r="R10629" s="15">
        <v>16639</v>
      </c>
      <c r="S10629" s="14" t="s">
        <v>42</v>
      </c>
      <c r="T10629" s="14" t="s">
        <v>115</v>
      </c>
      <c r="U10629">
        <v>150000</v>
      </c>
      <c r="V10629">
        <v>3</v>
      </c>
      <c r="W10629" s="14" t="s">
        <v>70</v>
      </c>
      <c r="X10629" s="14" t="s">
        <v>66</v>
      </c>
    </row>
    <row r="10630" spans="1:24" x14ac:dyDescent="0.2">
      <c r="A10630">
        <v>11632</v>
      </c>
      <c r="B10630">
        <v>51</v>
      </c>
      <c r="C10630" s="14" t="s">
        <v>61</v>
      </c>
      <c r="D10630" s="14" t="s">
        <v>126</v>
      </c>
      <c r="E10630" s="14" t="s">
        <v>171</v>
      </c>
      <c r="F10630" s="15">
        <v>26059</v>
      </c>
      <c r="G10630" s="14" t="s">
        <v>42</v>
      </c>
      <c r="H10630" s="14" t="s">
        <v>115</v>
      </c>
      <c r="I10630">
        <v>60000</v>
      </c>
      <c r="J10630">
        <v>1</v>
      </c>
      <c r="K10630" s="14" t="s">
        <v>70</v>
      </c>
      <c r="L10630" s="14" t="s">
        <v>54</v>
      </c>
      <c r="O10630">
        <v>27411</v>
      </c>
      <c r="P10630">
        <v>539</v>
      </c>
      <c r="Q10630" t="str">
        <f>_xlfn.CONCAT(Clientes__2[[#This Row],[Nombre]], " ",Clientes__2[[#This Row],[Nombres2]], " ",Clientes__2[[#This Row],[Apellido]],)</f>
        <v>Alexandra D Jenkins</v>
      </c>
      <c r="R10630" s="15">
        <v>17427</v>
      </c>
      <c r="S10630" s="14" t="s">
        <v>43</v>
      </c>
      <c r="T10630" s="14" t="s">
        <v>42</v>
      </c>
      <c r="U10630">
        <v>40000</v>
      </c>
      <c r="V10630">
        <v>2</v>
      </c>
      <c r="W10630" s="14" t="s">
        <v>67</v>
      </c>
      <c r="X10630" s="14" t="s">
        <v>84</v>
      </c>
    </row>
    <row r="10631" spans="1:24" x14ac:dyDescent="0.2">
      <c r="A10631">
        <v>27517</v>
      </c>
      <c r="B10631">
        <v>32</v>
      </c>
      <c r="C10631" s="14" t="s">
        <v>556</v>
      </c>
      <c r="D10631" s="14" t="s">
        <v>44</v>
      </c>
      <c r="E10631" s="14" t="s">
        <v>369</v>
      </c>
      <c r="F10631" s="15">
        <v>21675</v>
      </c>
      <c r="G10631" s="14" t="s">
        <v>42</v>
      </c>
      <c r="H10631" s="14" t="s">
        <v>42</v>
      </c>
      <c r="I10631">
        <v>100000</v>
      </c>
      <c r="J10631">
        <v>1</v>
      </c>
      <c r="K10631" s="14" t="s">
        <v>55</v>
      </c>
      <c r="L10631" s="14" t="s">
        <v>66</v>
      </c>
      <c r="O10631">
        <v>22811</v>
      </c>
      <c r="P10631">
        <v>239</v>
      </c>
      <c r="Q10631" t="str">
        <f>_xlfn.CONCAT(Clientes__2[[#This Row],[Nombre]], " ",Clientes__2[[#This Row],[Nombres2]], " ",Clientes__2[[#This Row],[Apellido]],)</f>
        <v>Jessie R Xu</v>
      </c>
      <c r="R10631" s="15">
        <v>16604</v>
      </c>
      <c r="S10631" s="14" t="s">
        <v>42</v>
      </c>
      <c r="T10631" s="14" t="s">
        <v>42</v>
      </c>
      <c r="U10631">
        <v>110000</v>
      </c>
      <c r="V10631">
        <v>3</v>
      </c>
      <c r="W10631" s="14" t="s">
        <v>55</v>
      </c>
      <c r="X10631" s="14" t="s">
        <v>66</v>
      </c>
    </row>
    <row r="10632" spans="1:24" x14ac:dyDescent="0.2">
      <c r="A10632">
        <v>17306</v>
      </c>
      <c r="B10632">
        <v>39</v>
      </c>
      <c r="C10632" s="14" t="s">
        <v>765</v>
      </c>
      <c r="D10632" s="14" t="s">
        <v>123</v>
      </c>
      <c r="E10632" s="14" t="s">
        <v>244</v>
      </c>
      <c r="F10632" s="15">
        <v>23024</v>
      </c>
      <c r="G10632" s="14" t="s">
        <v>43</v>
      </c>
      <c r="H10632" s="14" t="s">
        <v>42</v>
      </c>
      <c r="I10632">
        <v>60000</v>
      </c>
      <c r="J10632">
        <v>3</v>
      </c>
      <c r="K10632" s="14" t="s">
        <v>55</v>
      </c>
      <c r="L10632" s="14" t="s">
        <v>84</v>
      </c>
      <c r="O10632">
        <v>22302</v>
      </c>
      <c r="P10632">
        <v>243</v>
      </c>
      <c r="Q10632" t="str">
        <f>_xlfn.CONCAT(Clientes__2[[#This Row],[Nombre]], " ",Clientes__2[[#This Row],[Nombres2]], " ",Clientes__2[[#This Row],[Apellido]],)</f>
        <v>Edgar E Prasad</v>
      </c>
      <c r="R10632" s="15">
        <v>27043</v>
      </c>
      <c r="S10632" s="14" t="s">
        <v>42</v>
      </c>
      <c r="T10632" s="14" t="s">
        <v>42</v>
      </c>
      <c r="U10632">
        <v>40000</v>
      </c>
      <c r="V10632">
        <v>1</v>
      </c>
      <c r="W10632" s="14" t="s">
        <v>55</v>
      </c>
      <c r="X10632" s="14" t="s">
        <v>54</v>
      </c>
    </row>
    <row r="10633" spans="1:24" x14ac:dyDescent="0.2">
      <c r="A10633">
        <v>23691</v>
      </c>
      <c r="B10633">
        <v>609</v>
      </c>
      <c r="C10633" s="14" t="s">
        <v>368</v>
      </c>
      <c r="D10633" s="14" t="s">
        <v>115</v>
      </c>
      <c r="E10633" s="14" t="s">
        <v>165</v>
      </c>
      <c r="F10633" s="15">
        <v>16599</v>
      </c>
      <c r="G10633" s="14" t="s">
        <v>43</v>
      </c>
      <c r="H10633" s="14" t="s">
        <v>115</v>
      </c>
      <c r="I10633">
        <v>20000</v>
      </c>
      <c r="J10633">
        <v>5</v>
      </c>
      <c r="K10633" s="14" t="s">
        <v>81</v>
      </c>
      <c r="L10633" s="14" t="s">
        <v>91</v>
      </c>
      <c r="O10633">
        <v>19544</v>
      </c>
      <c r="P10633">
        <v>372</v>
      </c>
      <c r="Q10633" t="str">
        <f>_xlfn.CONCAT(Clientes__2[[#This Row],[Nombre]], " ",Clientes__2[[#This Row],[Nombres2]], " ",Clientes__2[[#This Row],[Apellido]],)</f>
        <v>Karen F Hu</v>
      </c>
      <c r="R10633" s="15">
        <v>21617</v>
      </c>
      <c r="S10633" s="14" t="s">
        <v>42</v>
      </c>
      <c r="T10633" s="14" t="s">
        <v>115</v>
      </c>
      <c r="U10633">
        <v>70000</v>
      </c>
      <c r="V10633">
        <v>5</v>
      </c>
      <c r="W10633" s="14" t="s">
        <v>70</v>
      </c>
      <c r="X10633" s="14" t="s">
        <v>84</v>
      </c>
    </row>
    <row r="10634" spans="1:24" x14ac:dyDescent="0.2">
      <c r="A10634">
        <v>11841</v>
      </c>
      <c r="B10634">
        <v>52</v>
      </c>
      <c r="C10634" s="14" t="s">
        <v>307</v>
      </c>
      <c r="D10634" s="14"/>
      <c r="E10634" s="14" t="s">
        <v>271</v>
      </c>
      <c r="F10634" s="15">
        <v>23452</v>
      </c>
      <c r="G10634" s="14" t="s">
        <v>42</v>
      </c>
      <c r="H10634" s="14" t="s">
        <v>42</v>
      </c>
      <c r="I10634">
        <v>40000</v>
      </c>
      <c r="J10634">
        <v>0</v>
      </c>
      <c r="K10634" s="14" t="s">
        <v>55</v>
      </c>
      <c r="L10634" s="14" t="s">
        <v>84</v>
      </c>
      <c r="O10634">
        <v>12517</v>
      </c>
      <c r="P10634">
        <v>133</v>
      </c>
      <c r="Q10634" t="str">
        <f>_xlfn.CONCAT(Clientes__2[[#This Row],[Nombre]], " ",Clientes__2[[#This Row],[Nombres2]], " ",Clientes__2[[#This Row],[Apellido]],)</f>
        <v>Sean  Nelson</v>
      </c>
      <c r="R10634" s="15">
        <v>28362</v>
      </c>
      <c r="S10634" s="14" t="s">
        <v>43</v>
      </c>
      <c r="T10634" s="14" t="s">
        <v>115</v>
      </c>
      <c r="U10634">
        <v>30000</v>
      </c>
      <c r="V10634">
        <v>0</v>
      </c>
      <c r="W10634" s="14" t="s">
        <v>63</v>
      </c>
      <c r="X10634" s="14" t="s">
        <v>91</v>
      </c>
    </row>
    <row r="10635" spans="1:24" x14ac:dyDescent="0.2">
      <c r="A10635">
        <v>23161</v>
      </c>
      <c r="B10635">
        <v>339</v>
      </c>
      <c r="C10635" s="14" t="s">
        <v>629</v>
      </c>
      <c r="D10635" s="14" t="s">
        <v>128</v>
      </c>
      <c r="E10635" s="14" t="s">
        <v>252</v>
      </c>
      <c r="F10635" s="15">
        <v>26064</v>
      </c>
      <c r="G10635" s="14" t="s">
        <v>42</v>
      </c>
      <c r="H10635" s="14" t="s">
        <v>42</v>
      </c>
      <c r="I10635">
        <v>70000</v>
      </c>
      <c r="J10635">
        <v>3</v>
      </c>
      <c r="K10635" s="14" t="s">
        <v>70</v>
      </c>
      <c r="L10635" s="14" t="s">
        <v>84</v>
      </c>
      <c r="O10635">
        <v>19311</v>
      </c>
      <c r="P10635">
        <v>153</v>
      </c>
      <c r="Q10635" t="str">
        <f>_xlfn.CONCAT(Clientes__2[[#This Row],[Nombre]], " ",Clientes__2[[#This Row],[Nombres2]], " ",Clientes__2[[#This Row],[Apellido]],)</f>
        <v>Samuel C Scott</v>
      </c>
      <c r="R10635" s="15">
        <v>24923</v>
      </c>
      <c r="S10635" s="14" t="s">
        <v>42</v>
      </c>
      <c r="T10635" s="14" t="s">
        <v>115</v>
      </c>
      <c r="U10635">
        <v>40000</v>
      </c>
      <c r="V10635">
        <v>0</v>
      </c>
      <c r="W10635" s="14" t="s">
        <v>70</v>
      </c>
      <c r="X10635" s="14" t="s">
        <v>91</v>
      </c>
    </row>
    <row r="10636" spans="1:24" x14ac:dyDescent="0.2">
      <c r="A10636">
        <v>19504</v>
      </c>
      <c r="B10636">
        <v>179</v>
      </c>
      <c r="C10636" s="14" t="s">
        <v>803</v>
      </c>
      <c r="D10636" s="14" t="s">
        <v>116</v>
      </c>
      <c r="E10636" s="14" t="s">
        <v>136</v>
      </c>
      <c r="F10636" s="15">
        <v>22871</v>
      </c>
      <c r="G10636" s="14" t="s">
        <v>42</v>
      </c>
      <c r="H10636" s="14" t="s">
        <v>42</v>
      </c>
      <c r="I10636">
        <v>40000</v>
      </c>
      <c r="J10636">
        <v>1</v>
      </c>
      <c r="K10636" s="14" t="s">
        <v>55</v>
      </c>
      <c r="L10636" s="14" t="s">
        <v>54</v>
      </c>
      <c r="O10636">
        <v>19951</v>
      </c>
      <c r="P10636">
        <v>24</v>
      </c>
      <c r="Q10636" t="str">
        <f>_xlfn.CONCAT(Clientes__2[[#This Row],[Nombre]], " ",Clientes__2[[#This Row],[Nombres2]], " ",Clientes__2[[#This Row],[Apellido]],)</f>
        <v>Dominic A Garcia</v>
      </c>
      <c r="R10636" s="15">
        <v>27967</v>
      </c>
      <c r="S10636" s="14" t="s">
        <v>43</v>
      </c>
      <c r="T10636" s="14" t="s">
        <v>42</v>
      </c>
      <c r="U10636">
        <v>80000</v>
      </c>
      <c r="V10636">
        <v>0</v>
      </c>
      <c r="W10636" s="14" t="s">
        <v>55</v>
      </c>
      <c r="X10636" s="14" t="s">
        <v>84</v>
      </c>
    </row>
    <row r="10637" spans="1:24" x14ac:dyDescent="0.2">
      <c r="A10637">
        <v>11133</v>
      </c>
      <c r="B10637">
        <v>542</v>
      </c>
      <c r="C10637" s="14" t="s">
        <v>609</v>
      </c>
      <c r="D10637" s="14"/>
      <c r="E10637" s="14" t="s">
        <v>350</v>
      </c>
      <c r="F10637" s="15">
        <v>29472</v>
      </c>
      <c r="G10637" s="14" t="s">
        <v>43</v>
      </c>
      <c r="H10637" s="14" t="s">
        <v>115</v>
      </c>
      <c r="I10637">
        <v>30000</v>
      </c>
      <c r="J10637">
        <v>0</v>
      </c>
      <c r="K10637" s="14" t="s">
        <v>81</v>
      </c>
      <c r="L10637" s="14" t="s">
        <v>91</v>
      </c>
      <c r="O10637">
        <v>27979</v>
      </c>
      <c r="P10637">
        <v>10</v>
      </c>
      <c r="Q10637" t="str">
        <f>_xlfn.CONCAT(Clientes__2[[#This Row],[Nombre]], " ",Clientes__2[[#This Row],[Nombres2]], " ",Clientes__2[[#This Row],[Apellido]],)</f>
        <v>Angela  Griffin</v>
      </c>
      <c r="R10637" s="15">
        <v>26199</v>
      </c>
      <c r="S10637" s="14" t="s">
        <v>42</v>
      </c>
      <c r="T10637" s="14" t="s">
        <v>42</v>
      </c>
      <c r="U10637">
        <v>80000</v>
      </c>
      <c r="V10637">
        <v>0</v>
      </c>
      <c r="W10637" s="14" t="s">
        <v>55</v>
      </c>
      <c r="X10637" s="14" t="s">
        <v>84</v>
      </c>
    </row>
    <row r="10638" spans="1:24" x14ac:dyDescent="0.2">
      <c r="A10638">
        <v>18019</v>
      </c>
      <c r="B10638">
        <v>150</v>
      </c>
      <c r="C10638" s="14" t="s">
        <v>711</v>
      </c>
      <c r="D10638" s="14" t="s">
        <v>119</v>
      </c>
      <c r="E10638" s="14" t="s">
        <v>167</v>
      </c>
      <c r="F10638" s="15">
        <v>23368</v>
      </c>
      <c r="G10638" s="14" t="s">
        <v>42</v>
      </c>
      <c r="H10638" s="14" t="s">
        <v>115</v>
      </c>
      <c r="I10638">
        <v>40000</v>
      </c>
      <c r="J10638">
        <v>1</v>
      </c>
      <c r="K10638" s="14" t="s">
        <v>55</v>
      </c>
      <c r="L10638" s="14" t="s">
        <v>54</v>
      </c>
      <c r="O10638">
        <v>20901</v>
      </c>
      <c r="P10638">
        <v>219</v>
      </c>
      <c r="Q10638" t="str">
        <f>_xlfn.CONCAT(Clientes__2[[#This Row],[Nombre]], " ",Clientes__2[[#This Row],[Nombres2]], " ",Clientes__2[[#This Row],[Apellido]],)</f>
        <v>Yolanda W Raji</v>
      </c>
      <c r="R10638" s="15">
        <v>24017</v>
      </c>
      <c r="S10638" s="14" t="s">
        <v>43</v>
      </c>
      <c r="T10638" s="14" t="s">
        <v>42</v>
      </c>
      <c r="U10638">
        <v>20000</v>
      </c>
      <c r="V10638">
        <v>2</v>
      </c>
      <c r="W10638" s="14" t="s">
        <v>67</v>
      </c>
      <c r="X10638" s="14" t="s">
        <v>60</v>
      </c>
    </row>
    <row r="10639" spans="1:24" x14ac:dyDescent="0.2">
      <c r="A10639">
        <v>25320</v>
      </c>
      <c r="B10639">
        <v>203</v>
      </c>
      <c r="C10639" s="14" t="s">
        <v>590</v>
      </c>
      <c r="D10639" s="14" t="s">
        <v>115</v>
      </c>
      <c r="E10639" s="14" t="s">
        <v>153</v>
      </c>
      <c r="F10639" s="15">
        <v>26187</v>
      </c>
      <c r="G10639" s="14" t="s">
        <v>43</v>
      </c>
      <c r="H10639" s="14" t="s">
        <v>42</v>
      </c>
      <c r="I10639">
        <v>30000</v>
      </c>
      <c r="J10639">
        <v>0</v>
      </c>
      <c r="K10639" s="14" t="s">
        <v>67</v>
      </c>
      <c r="L10639" s="14" t="s">
        <v>60</v>
      </c>
      <c r="O10639">
        <v>15993</v>
      </c>
      <c r="P10639">
        <v>55</v>
      </c>
      <c r="Q10639" t="str">
        <f>_xlfn.CONCAT(Clientes__2[[#This Row],[Nombre]], " ",Clientes__2[[#This Row],[Nombres2]], " ",Clientes__2[[#This Row],[Apellido]],)</f>
        <v>Shannon F Hernandez</v>
      </c>
      <c r="R10639" s="15">
        <v>19501</v>
      </c>
      <c r="S10639" s="14" t="s">
        <v>42</v>
      </c>
      <c r="T10639" s="14" t="s">
        <v>42</v>
      </c>
      <c r="U10639">
        <v>60000</v>
      </c>
      <c r="V10639">
        <v>3</v>
      </c>
      <c r="W10639" s="14" t="s">
        <v>70</v>
      </c>
      <c r="X10639" s="14" t="s">
        <v>66</v>
      </c>
    </row>
    <row r="10640" spans="1:24" x14ac:dyDescent="0.2">
      <c r="A10640">
        <v>14125</v>
      </c>
      <c r="B10640">
        <v>29</v>
      </c>
      <c r="C10640" s="14" t="s">
        <v>564</v>
      </c>
      <c r="D10640" s="14" t="s">
        <v>810</v>
      </c>
      <c r="E10640" s="14" t="s">
        <v>106</v>
      </c>
      <c r="F10640" s="15">
        <v>28629</v>
      </c>
      <c r="G10640" s="14" t="s">
        <v>43</v>
      </c>
      <c r="H10640" s="14" t="s">
        <v>42</v>
      </c>
      <c r="I10640">
        <v>10000</v>
      </c>
      <c r="J10640">
        <v>0</v>
      </c>
      <c r="K10640" s="14" t="s">
        <v>63</v>
      </c>
      <c r="L10640" s="14" t="s">
        <v>60</v>
      </c>
      <c r="O10640">
        <v>13208</v>
      </c>
      <c r="P10640">
        <v>311</v>
      </c>
      <c r="Q10640" t="str">
        <f>_xlfn.CONCAT(Clientes__2[[#This Row],[Nombre]], " ",Clientes__2[[#This Row],[Nombres2]], " ",Clientes__2[[#This Row],[Apellido]],)</f>
        <v>Shane Y Gonzalez</v>
      </c>
      <c r="R10640" s="15">
        <v>16712</v>
      </c>
      <c r="S10640" s="14" t="s">
        <v>43</v>
      </c>
      <c r="T10640" s="14" t="s">
        <v>115</v>
      </c>
      <c r="U10640">
        <v>70000</v>
      </c>
      <c r="V10640">
        <v>5</v>
      </c>
      <c r="W10640" s="14" t="s">
        <v>55</v>
      </c>
      <c r="X10640" s="14" t="s">
        <v>66</v>
      </c>
    </row>
    <row r="10641" spans="1:24" x14ac:dyDescent="0.2">
      <c r="A10641">
        <v>19146</v>
      </c>
      <c r="B10641">
        <v>310</v>
      </c>
      <c r="C10641" s="14" t="s">
        <v>414</v>
      </c>
      <c r="D10641" s="14"/>
      <c r="E10641" s="14" t="s">
        <v>102</v>
      </c>
      <c r="F10641" s="15">
        <v>23941</v>
      </c>
      <c r="G10641" s="14" t="s">
        <v>43</v>
      </c>
      <c r="H10641" s="14" t="s">
        <v>115</v>
      </c>
      <c r="I10641">
        <v>60000</v>
      </c>
      <c r="J10641">
        <v>0</v>
      </c>
      <c r="K10641" s="14" t="s">
        <v>70</v>
      </c>
      <c r="L10641" s="14" t="s">
        <v>84</v>
      </c>
      <c r="O10641">
        <v>19271</v>
      </c>
      <c r="P10641">
        <v>13</v>
      </c>
      <c r="Q10641" t="str">
        <f>_xlfn.CONCAT(Clientes__2[[#This Row],[Nombre]], " ",Clientes__2[[#This Row],[Nombres2]], " ",Clientes__2[[#This Row],[Apellido]],)</f>
        <v>Mariah  Morgan</v>
      </c>
      <c r="R10641" s="15">
        <v>28625</v>
      </c>
      <c r="S10641" s="14" t="s">
        <v>42</v>
      </c>
      <c r="T10641" s="14" t="s">
        <v>42</v>
      </c>
      <c r="U10641">
        <v>20000</v>
      </c>
      <c r="V10641">
        <v>0</v>
      </c>
      <c r="W10641" s="14" t="s">
        <v>55</v>
      </c>
      <c r="X10641" s="14" t="s">
        <v>91</v>
      </c>
    </row>
    <row r="10642" spans="1:24" x14ac:dyDescent="0.2">
      <c r="A10642">
        <v>19817</v>
      </c>
      <c r="B10642">
        <v>51</v>
      </c>
      <c r="C10642" s="14" t="s">
        <v>102</v>
      </c>
      <c r="D10642" s="14"/>
      <c r="E10642" s="14" t="s">
        <v>170</v>
      </c>
      <c r="F10642" s="15">
        <v>20675</v>
      </c>
      <c r="G10642" s="14" t="s">
        <v>43</v>
      </c>
      <c r="H10642" s="14" t="s">
        <v>115</v>
      </c>
      <c r="I10642">
        <v>60000</v>
      </c>
      <c r="J10642">
        <v>2</v>
      </c>
      <c r="K10642" s="14" t="s">
        <v>67</v>
      </c>
      <c r="L10642" s="14" t="s">
        <v>84</v>
      </c>
      <c r="O10642">
        <v>26420</v>
      </c>
      <c r="P10642">
        <v>176</v>
      </c>
      <c r="Q10642" t="str">
        <f>_xlfn.CONCAT(Clientes__2[[#This Row],[Nombre]], " ",Clientes__2[[#This Row],[Nombres2]], " ",Clientes__2[[#This Row],[Apellido]],)</f>
        <v>Morgan  Flores</v>
      </c>
      <c r="R10642" s="15">
        <v>17442</v>
      </c>
      <c r="S10642" s="14" t="s">
        <v>43</v>
      </c>
      <c r="T10642" s="14" t="s">
        <v>42</v>
      </c>
      <c r="U10642">
        <v>110000</v>
      </c>
      <c r="V10642">
        <v>4</v>
      </c>
      <c r="W10642" s="14" t="s">
        <v>81</v>
      </c>
      <c r="X10642" s="14" t="s">
        <v>84</v>
      </c>
    </row>
    <row r="10643" spans="1:24" x14ac:dyDescent="0.2">
      <c r="A10643">
        <v>14517</v>
      </c>
      <c r="B10643">
        <v>12</v>
      </c>
      <c r="C10643" s="14" t="s">
        <v>724</v>
      </c>
      <c r="D10643" s="14"/>
      <c r="E10643" s="14" t="s">
        <v>93</v>
      </c>
      <c r="F10643" s="15">
        <v>16274</v>
      </c>
      <c r="G10643" s="14" t="s">
        <v>42</v>
      </c>
      <c r="H10643" s="14" t="s">
        <v>115</v>
      </c>
      <c r="I10643">
        <v>20000</v>
      </c>
      <c r="J10643">
        <v>3</v>
      </c>
      <c r="K10643" s="14" t="s">
        <v>67</v>
      </c>
      <c r="L10643" s="14" t="s">
        <v>54</v>
      </c>
      <c r="O10643">
        <v>12053</v>
      </c>
      <c r="P10643">
        <v>301</v>
      </c>
      <c r="Q10643" t="str">
        <f>_xlfn.CONCAT(Clientes__2[[#This Row],[Nombre]], " ",Clientes__2[[#This Row],[Nombres2]], " ",Clientes__2[[#This Row],[Apellido]],)</f>
        <v>Ebony  Rodriguez</v>
      </c>
      <c r="R10643" s="15">
        <v>24607</v>
      </c>
      <c r="S10643" s="14" t="s">
        <v>43</v>
      </c>
      <c r="T10643" s="14" t="s">
        <v>42</v>
      </c>
      <c r="U10643">
        <v>130000</v>
      </c>
      <c r="V10643">
        <v>0</v>
      </c>
      <c r="W10643" s="14" t="s">
        <v>70</v>
      </c>
      <c r="X10643" s="14" t="s">
        <v>66</v>
      </c>
    </row>
    <row r="10644" spans="1:24" x14ac:dyDescent="0.2">
      <c r="A10644">
        <v>23335</v>
      </c>
      <c r="B10644">
        <v>642</v>
      </c>
      <c r="C10644" s="14" t="s">
        <v>133</v>
      </c>
      <c r="D10644" s="14"/>
      <c r="E10644" s="14" t="s">
        <v>468</v>
      </c>
      <c r="F10644" s="15">
        <v>27446</v>
      </c>
      <c r="G10644" s="14" t="s">
        <v>43</v>
      </c>
      <c r="H10644" s="14" t="s">
        <v>42</v>
      </c>
      <c r="I10644">
        <v>40000</v>
      </c>
      <c r="J10644">
        <v>0</v>
      </c>
      <c r="K10644" s="14" t="s">
        <v>67</v>
      </c>
      <c r="L10644" s="14" t="s">
        <v>54</v>
      </c>
      <c r="O10644">
        <v>21337</v>
      </c>
      <c r="P10644">
        <v>609</v>
      </c>
      <c r="Q10644" t="str">
        <f>_xlfn.CONCAT(Clientes__2[[#This Row],[Nombre]], " ",Clientes__2[[#This Row],[Nombres2]], " ",Clientes__2[[#This Row],[Apellido]],)</f>
        <v>James  Robinson</v>
      </c>
      <c r="R10644" s="15">
        <v>19319</v>
      </c>
      <c r="S10644" s="14" t="s">
        <v>43</v>
      </c>
      <c r="T10644" s="14" t="s">
        <v>115</v>
      </c>
      <c r="U10644">
        <v>40000</v>
      </c>
      <c r="V10644">
        <v>3</v>
      </c>
      <c r="W10644" s="14" t="s">
        <v>63</v>
      </c>
      <c r="X10644" s="14" t="s">
        <v>84</v>
      </c>
    </row>
    <row r="10645" spans="1:24" x14ac:dyDescent="0.2">
      <c r="A10645">
        <v>18781</v>
      </c>
      <c r="B10645">
        <v>372</v>
      </c>
      <c r="C10645" s="14" t="s">
        <v>466</v>
      </c>
      <c r="D10645" s="14" t="s">
        <v>124</v>
      </c>
      <c r="E10645" s="14" t="s">
        <v>88</v>
      </c>
      <c r="F10645" s="15">
        <v>26402</v>
      </c>
      <c r="G10645" s="14" t="s">
        <v>43</v>
      </c>
      <c r="H10645" s="14" t="s">
        <v>42</v>
      </c>
      <c r="I10645">
        <v>80000</v>
      </c>
      <c r="J10645">
        <v>0</v>
      </c>
      <c r="K10645" s="14" t="s">
        <v>55</v>
      </c>
      <c r="L10645" s="14" t="s">
        <v>66</v>
      </c>
      <c r="O10645">
        <v>16658</v>
      </c>
      <c r="P10645">
        <v>19</v>
      </c>
      <c r="Q10645" t="str">
        <f>_xlfn.CONCAT(Clientes__2[[#This Row],[Nombre]], " ",Clientes__2[[#This Row],[Nombres2]], " ",Clientes__2[[#This Row],[Apellido]],)</f>
        <v>Hunter J Lewis</v>
      </c>
      <c r="R10645" s="15">
        <v>20194</v>
      </c>
      <c r="S10645" s="14" t="s">
        <v>43</v>
      </c>
      <c r="T10645" s="14" t="s">
        <v>115</v>
      </c>
      <c r="U10645">
        <v>80000</v>
      </c>
      <c r="V10645">
        <v>2</v>
      </c>
      <c r="W10645" s="14" t="s">
        <v>67</v>
      </c>
      <c r="X10645" s="14" t="s">
        <v>54</v>
      </c>
    </row>
    <row r="10646" spans="1:24" x14ac:dyDescent="0.2">
      <c r="A10646">
        <v>25824</v>
      </c>
      <c r="B10646">
        <v>3</v>
      </c>
      <c r="C10646" s="14" t="s">
        <v>703</v>
      </c>
      <c r="D10646" s="14" t="s">
        <v>260</v>
      </c>
      <c r="E10646" s="14" t="s">
        <v>638</v>
      </c>
      <c r="F10646" s="15">
        <v>26475</v>
      </c>
      <c r="G10646" s="14" t="s">
        <v>42</v>
      </c>
      <c r="H10646" s="14" t="s">
        <v>42</v>
      </c>
      <c r="I10646">
        <v>90000</v>
      </c>
      <c r="J10646">
        <v>0</v>
      </c>
      <c r="K10646" s="14" t="s">
        <v>55</v>
      </c>
      <c r="L10646" s="14" t="s">
        <v>84</v>
      </c>
      <c r="O10646">
        <v>25616</v>
      </c>
      <c r="P10646">
        <v>273</v>
      </c>
      <c r="Q10646" t="str">
        <f>_xlfn.CONCAT(Clientes__2[[#This Row],[Nombre]], " ",Clientes__2[[#This Row],[Nombres2]], " ",Clientes__2[[#This Row],[Apellido]],)</f>
        <v>Terry H Pal</v>
      </c>
      <c r="R10646" s="15">
        <v>24895</v>
      </c>
      <c r="S10646" s="14" t="s">
        <v>42</v>
      </c>
      <c r="T10646" s="14" t="s">
        <v>42</v>
      </c>
      <c r="U10646">
        <v>30000</v>
      </c>
      <c r="V10646">
        <v>1</v>
      </c>
      <c r="W10646" s="14" t="s">
        <v>55</v>
      </c>
      <c r="X10646" s="14" t="s">
        <v>91</v>
      </c>
    </row>
    <row r="10647" spans="1:24" x14ac:dyDescent="0.2">
      <c r="A10647">
        <v>26059</v>
      </c>
      <c r="B10647">
        <v>352</v>
      </c>
      <c r="C10647" s="14" t="s">
        <v>878</v>
      </c>
      <c r="D10647" s="14"/>
      <c r="E10647" s="14" t="s">
        <v>511</v>
      </c>
      <c r="F10647" s="15">
        <v>24036</v>
      </c>
      <c r="G10647" s="14" t="s">
        <v>42</v>
      </c>
      <c r="H10647" s="14" t="s">
        <v>42</v>
      </c>
      <c r="I10647">
        <v>130000</v>
      </c>
      <c r="J10647">
        <v>1</v>
      </c>
      <c r="K10647" s="14" t="s">
        <v>70</v>
      </c>
      <c r="L10647" s="14" t="s">
        <v>66</v>
      </c>
      <c r="O10647">
        <v>17461</v>
      </c>
      <c r="P10647">
        <v>618</v>
      </c>
      <c r="Q10647" t="str">
        <f>_xlfn.CONCAT(Clientes__2[[#This Row],[Nombre]], " ",Clientes__2[[#This Row],[Nombres2]], " ",Clientes__2[[#This Row],[Apellido]],)</f>
        <v>Andrew  Anderson</v>
      </c>
      <c r="R10647" s="15">
        <v>20055</v>
      </c>
      <c r="S10647" s="14" t="s">
        <v>42</v>
      </c>
      <c r="T10647" s="14" t="s">
        <v>115</v>
      </c>
      <c r="U10647">
        <v>70000</v>
      </c>
      <c r="V10647">
        <v>3</v>
      </c>
      <c r="W10647" s="14" t="s">
        <v>67</v>
      </c>
      <c r="X10647" s="14" t="s">
        <v>84</v>
      </c>
    </row>
    <row r="10648" spans="1:24" x14ac:dyDescent="0.2">
      <c r="A10648">
        <v>22874</v>
      </c>
      <c r="B10648">
        <v>612</v>
      </c>
      <c r="C10648" s="14" t="s">
        <v>688</v>
      </c>
      <c r="D10648" s="14"/>
      <c r="E10648" s="14" t="s">
        <v>393</v>
      </c>
      <c r="F10648" s="15">
        <v>22564</v>
      </c>
      <c r="G10648" s="14" t="s">
        <v>43</v>
      </c>
      <c r="H10648" s="14" t="s">
        <v>42</v>
      </c>
      <c r="I10648">
        <v>40000</v>
      </c>
      <c r="J10648">
        <v>4</v>
      </c>
      <c r="K10648" s="14" t="s">
        <v>67</v>
      </c>
      <c r="L10648" s="14" t="s">
        <v>54</v>
      </c>
      <c r="O10648">
        <v>11585</v>
      </c>
      <c r="P10648">
        <v>231</v>
      </c>
      <c r="Q10648" t="str">
        <f>_xlfn.CONCAT(Clientes__2[[#This Row],[Nombre]], " ",Clientes__2[[#This Row],[Nombres2]], " ",Clientes__2[[#This Row],[Apellido]],)</f>
        <v>Drew  Anand</v>
      </c>
      <c r="R10648" s="15">
        <v>23809</v>
      </c>
      <c r="S10648" s="14" t="s">
        <v>42</v>
      </c>
      <c r="T10648" s="14" t="s">
        <v>115</v>
      </c>
      <c r="U10648">
        <v>40000</v>
      </c>
      <c r="V10648">
        <v>1</v>
      </c>
      <c r="W10648" s="14" t="s">
        <v>55</v>
      </c>
      <c r="X10648" s="14" t="s">
        <v>54</v>
      </c>
    </row>
    <row r="10649" spans="1:24" x14ac:dyDescent="0.2">
      <c r="A10649">
        <v>18084</v>
      </c>
      <c r="B10649">
        <v>634</v>
      </c>
      <c r="C10649" s="14" t="s">
        <v>600</v>
      </c>
      <c r="D10649" s="14"/>
      <c r="E10649" s="14" t="s">
        <v>240</v>
      </c>
      <c r="F10649" s="15">
        <v>17630</v>
      </c>
      <c r="G10649" s="14" t="s">
        <v>43</v>
      </c>
      <c r="H10649" s="14" t="s">
        <v>115</v>
      </c>
      <c r="I10649">
        <v>60000</v>
      </c>
      <c r="J10649">
        <v>2</v>
      </c>
      <c r="K10649" s="14" t="s">
        <v>63</v>
      </c>
      <c r="L10649" s="14" t="s">
        <v>84</v>
      </c>
      <c r="O10649">
        <v>17329</v>
      </c>
      <c r="P10649">
        <v>2</v>
      </c>
      <c r="Q10649" t="str">
        <f>_xlfn.CONCAT(Clientes__2[[#This Row],[Nombre]], " ",Clientes__2[[#This Row],[Nombres2]], " ",Clientes__2[[#This Row],[Apellido]],)</f>
        <v>Jessica  Diaz</v>
      </c>
      <c r="R10649" s="15">
        <v>22945</v>
      </c>
      <c r="S10649" s="14" t="s">
        <v>42</v>
      </c>
      <c r="T10649" s="14" t="s">
        <v>115</v>
      </c>
      <c r="U10649">
        <v>60000</v>
      </c>
      <c r="V10649">
        <v>1</v>
      </c>
      <c r="W10649" s="14" t="s">
        <v>63</v>
      </c>
      <c r="X10649" s="14" t="s">
        <v>54</v>
      </c>
    </row>
    <row r="10650" spans="1:24" x14ac:dyDescent="0.2">
      <c r="A10650">
        <v>29449</v>
      </c>
      <c r="B10650">
        <v>135</v>
      </c>
      <c r="C10650" s="14" t="s">
        <v>704</v>
      </c>
      <c r="D10650" s="14" t="s">
        <v>128</v>
      </c>
      <c r="E10650" s="14" t="s">
        <v>284</v>
      </c>
      <c r="F10650" s="15">
        <v>15133</v>
      </c>
      <c r="G10650" s="14" t="s">
        <v>43</v>
      </c>
      <c r="H10650" s="14" t="s">
        <v>115</v>
      </c>
      <c r="I10650">
        <v>30000</v>
      </c>
      <c r="J10650">
        <v>1</v>
      </c>
      <c r="K10650" s="14" t="s">
        <v>55</v>
      </c>
      <c r="L10650" s="14" t="s">
        <v>91</v>
      </c>
      <c r="O10650">
        <v>20670</v>
      </c>
      <c r="P10650">
        <v>69</v>
      </c>
      <c r="Q10650" t="str">
        <f>_xlfn.CONCAT(Clientes__2[[#This Row],[Nombre]], " ",Clientes__2[[#This Row],[Nombres2]], " ",Clientes__2[[#This Row],[Apellido]],)</f>
        <v>Laura C Chen</v>
      </c>
      <c r="R10650" s="15">
        <v>25639</v>
      </c>
      <c r="S10650" s="14" t="s">
        <v>42</v>
      </c>
      <c r="T10650" s="14" t="s">
        <v>115</v>
      </c>
      <c r="U10650">
        <v>60000</v>
      </c>
      <c r="V10650">
        <v>1</v>
      </c>
      <c r="W10650" s="14" t="s">
        <v>70</v>
      </c>
      <c r="X10650" s="14" t="s">
        <v>84</v>
      </c>
    </row>
    <row r="10651" spans="1:24" x14ac:dyDescent="0.2">
      <c r="A10651">
        <v>15393</v>
      </c>
      <c r="B10651">
        <v>299</v>
      </c>
      <c r="C10651" s="14" t="s">
        <v>356</v>
      </c>
      <c r="D10651" s="14" t="s">
        <v>123</v>
      </c>
      <c r="E10651" s="14" t="s">
        <v>104</v>
      </c>
      <c r="F10651" s="15">
        <v>13059</v>
      </c>
      <c r="G10651" s="14" t="s">
        <v>42</v>
      </c>
      <c r="H10651" s="14" t="s">
        <v>115</v>
      </c>
      <c r="I10651">
        <v>60000</v>
      </c>
      <c r="J10651">
        <v>2</v>
      </c>
      <c r="K10651" s="14" t="s">
        <v>70</v>
      </c>
      <c r="L10651" s="14" t="s">
        <v>66</v>
      </c>
      <c r="O10651">
        <v>11334</v>
      </c>
      <c r="P10651">
        <v>269</v>
      </c>
      <c r="Q10651" t="str">
        <f>_xlfn.CONCAT(Clientes__2[[#This Row],[Nombre]], " ",Clientes__2[[#This Row],[Nombres2]], " ",Clientes__2[[#This Row],[Apellido]],)</f>
        <v>Rebekah E Ruiz</v>
      </c>
      <c r="R10651" s="15">
        <v>22362</v>
      </c>
      <c r="S10651" s="14" t="s">
        <v>42</v>
      </c>
      <c r="T10651" s="14" t="s">
        <v>115</v>
      </c>
      <c r="U10651">
        <v>10000</v>
      </c>
      <c r="V10651">
        <v>1</v>
      </c>
      <c r="W10651" s="14" t="s">
        <v>55</v>
      </c>
      <c r="X10651" s="14" t="s">
        <v>60</v>
      </c>
    </row>
    <row r="10652" spans="1:24" x14ac:dyDescent="0.2">
      <c r="A10652">
        <v>11991</v>
      </c>
      <c r="B10652">
        <v>9</v>
      </c>
      <c r="C10652" s="14" t="s">
        <v>614</v>
      </c>
      <c r="D10652" s="14"/>
      <c r="E10652" s="14" t="s">
        <v>127</v>
      </c>
      <c r="F10652" s="15">
        <v>22868</v>
      </c>
      <c r="G10652" s="14" t="s">
        <v>42</v>
      </c>
      <c r="H10652" s="14" t="s">
        <v>42</v>
      </c>
      <c r="I10652">
        <v>60000</v>
      </c>
      <c r="J10652">
        <v>1</v>
      </c>
      <c r="K10652" s="14" t="s">
        <v>55</v>
      </c>
      <c r="L10652" s="14" t="s">
        <v>84</v>
      </c>
      <c r="O10652">
        <v>22479</v>
      </c>
      <c r="P10652">
        <v>157</v>
      </c>
      <c r="Q10652" t="str">
        <f>_xlfn.CONCAT(Clientes__2[[#This Row],[Nombre]], " ",Clientes__2[[#This Row],[Nombres2]], " ",Clientes__2[[#This Row],[Apellido]],)</f>
        <v>Frederick  Martinez</v>
      </c>
      <c r="R10652" s="15">
        <v>24337</v>
      </c>
      <c r="S10652" s="14" t="s">
        <v>42</v>
      </c>
      <c r="T10652" s="14" t="s">
        <v>115</v>
      </c>
      <c r="U10652">
        <v>30000</v>
      </c>
      <c r="V10652">
        <v>1</v>
      </c>
      <c r="W10652" s="14" t="s">
        <v>55</v>
      </c>
      <c r="X10652" s="14" t="s">
        <v>54</v>
      </c>
    </row>
    <row r="10653" spans="1:24" x14ac:dyDescent="0.2">
      <c r="A10653">
        <v>28081</v>
      </c>
      <c r="B10653">
        <v>547</v>
      </c>
      <c r="C10653" s="14" t="s">
        <v>866</v>
      </c>
      <c r="D10653" s="14"/>
      <c r="E10653" s="14" t="s">
        <v>273</v>
      </c>
      <c r="F10653" s="15">
        <v>25091</v>
      </c>
      <c r="G10653" s="14" t="s">
        <v>42</v>
      </c>
      <c r="H10653" s="14" t="s">
        <v>115</v>
      </c>
      <c r="I10653">
        <v>100000</v>
      </c>
      <c r="J10653">
        <v>3</v>
      </c>
      <c r="K10653" s="14" t="s">
        <v>55</v>
      </c>
      <c r="L10653" s="14" t="s">
        <v>66</v>
      </c>
      <c r="O10653">
        <v>28652</v>
      </c>
      <c r="P10653">
        <v>51</v>
      </c>
      <c r="Q10653" t="str">
        <f>_xlfn.CONCAT(Clientes__2[[#This Row],[Nombre]], " ",Clientes__2[[#This Row],[Nombres2]], " ",Clientes__2[[#This Row],[Apellido]],)</f>
        <v>Paige  Watson</v>
      </c>
      <c r="R10653" s="15">
        <v>25742</v>
      </c>
      <c r="S10653" s="14" t="s">
        <v>42</v>
      </c>
      <c r="T10653" s="14" t="s">
        <v>115</v>
      </c>
      <c r="U10653">
        <v>40000</v>
      </c>
      <c r="V10653">
        <v>1</v>
      </c>
      <c r="W10653" s="14" t="s">
        <v>55</v>
      </c>
      <c r="X10653" s="14" t="s">
        <v>54</v>
      </c>
    </row>
    <row r="10654" spans="1:24" x14ac:dyDescent="0.2">
      <c r="A10654">
        <v>21070</v>
      </c>
      <c r="B10654">
        <v>211</v>
      </c>
      <c r="C10654" s="14" t="s">
        <v>218</v>
      </c>
      <c r="D10654" s="14"/>
      <c r="E10654" s="14" t="s">
        <v>391</v>
      </c>
      <c r="F10654" s="15">
        <v>23745</v>
      </c>
      <c r="G10654" s="14" t="s">
        <v>42</v>
      </c>
      <c r="H10654" s="14" t="s">
        <v>115</v>
      </c>
      <c r="I10654">
        <v>20000</v>
      </c>
      <c r="J10654">
        <v>2</v>
      </c>
      <c r="K10654" s="14" t="s">
        <v>67</v>
      </c>
      <c r="L10654" s="14" t="s">
        <v>60</v>
      </c>
      <c r="O10654">
        <v>22954</v>
      </c>
      <c r="P10654">
        <v>27</v>
      </c>
      <c r="Q10654" t="str">
        <f>_xlfn.CONCAT(Clientes__2[[#This Row],[Nombre]], " ",Clientes__2[[#This Row],[Nombres2]], " ",Clientes__2[[#This Row],[Apellido]],)</f>
        <v>Latoya  Yuan</v>
      </c>
      <c r="R10654" s="15">
        <v>23074</v>
      </c>
      <c r="S10654" s="14" t="s">
        <v>43</v>
      </c>
      <c r="T10654" s="14" t="s">
        <v>42</v>
      </c>
      <c r="U10654">
        <v>70000</v>
      </c>
      <c r="V10654">
        <v>0</v>
      </c>
      <c r="W10654" s="14" t="s">
        <v>55</v>
      </c>
      <c r="X10654" s="14" t="s">
        <v>84</v>
      </c>
    </row>
    <row r="10655" spans="1:24" x14ac:dyDescent="0.2">
      <c r="A10655">
        <v>26084</v>
      </c>
      <c r="B10655">
        <v>372</v>
      </c>
      <c r="C10655" s="14" t="s">
        <v>214</v>
      </c>
      <c r="D10655" s="14"/>
      <c r="E10655" s="14" t="s">
        <v>171</v>
      </c>
      <c r="F10655" s="15">
        <v>22762</v>
      </c>
      <c r="G10655" s="14" t="s">
        <v>42</v>
      </c>
      <c r="H10655" s="14" t="s">
        <v>42</v>
      </c>
      <c r="I10655">
        <v>160000</v>
      </c>
      <c r="J10655">
        <v>1</v>
      </c>
      <c r="K10655" s="14" t="s">
        <v>55</v>
      </c>
      <c r="L10655" s="14" t="s">
        <v>66</v>
      </c>
      <c r="O10655">
        <v>25832</v>
      </c>
      <c r="P10655">
        <v>7</v>
      </c>
      <c r="Q10655" t="str">
        <f>_xlfn.CONCAT(Clientes__2[[#This Row],[Nombre]], " ",Clientes__2[[#This Row],[Nombres2]], " ",Clientes__2[[#This Row],[Apellido]],)</f>
        <v>Luke  Jenkins</v>
      </c>
      <c r="R10655" s="15">
        <v>26026</v>
      </c>
      <c r="S10655" s="14" t="s">
        <v>43</v>
      </c>
      <c r="T10655" s="14" t="s">
        <v>42</v>
      </c>
      <c r="U10655">
        <v>110000</v>
      </c>
      <c r="V10655">
        <v>0</v>
      </c>
      <c r="W10655" s="14" t="s">
        <v>81</v>
      </c>
      <c r="X10655" s="14" t="s">
        <v>84</v>
      </c>
    </row>
    <row r="10656" spans="1:24" x14ac:dyDescent="0.2">
      <c r="A10656">
        <v>15273</v>
      </c>
      <c r="B10656">
        <v>336</v>
      </c>
      <c r="C10656" s="14" t="s">
        <v>408</v>
      </c>
      <c r="D10656" s="14"/>
      <c r="E10656" s="14" t="s">
        <v>130</v>
      </c>
      <c r="F10656" s="15">
        <v>27894</v>
      </c>
      <c r="G10656" s="14" t="s">
        <v>43</v>
      </c>
      <c r="H10656" s="14" t="s">
        <v>42</v>
      </c>
      <c r="I10656">
        <v>40000</v>
      </c>
      <c r="J10656">
        <v>0</v>
      </c>
      <c r="K10656" s="14" t="s">
        <v>63</v>
      </c>
      <c r="L10656" s="14" t="s">
        <v>54</v>
      </c>
      <c r="O10656">
        <v>21258</v>
      </c>
      <c r="P10656">
        <v>8</v>
      </c>
      <c r="Q10656" t="str">
        <f>_xlfn.CONCAT(Clientes__2[[#This Row],[Nombre]], " ",Clientes__2[[#This Row],[Nombres2]], " ",Clientes__2[[#This Row],[Apellido]],)</f>
        <v>Brandon  Alexander</v>
      </c>
      <c r="R10656" s="15">
        <v>16032</v>
      </c>
      <c r="S10656" s="14" t="s">
        <v>43</v>
      </c>
      <c r="T10656" s="14" t="s">
        <v>42</v>
      </c>
      <c r="U10656">
        <v>40000</v>
      </c>
      <c r="V10656">
        <v>2</v>
      </c>
      <c r="W10656" s="14" t="s">
        <v>55</v>
      </c>
      <c r="X10656" s="14" t="s">
        <v>66</v>
      </c>
    </row>
    <row r="10657" spans="1:24" x14ac:dyDescent="0.2">
      <c r="A10657">
        <v>26413</v>
      </c>
      <c r="B10657">
        <v>210</v>
      </c>
      <c r="C10657" s="14" t="s">
        <v>356</v>
      </c>
      <c r="D10657" s="14" t="s">
        <v>128</v>
      </c>
      <c r="E10657" s="14" t="s">
        <v>523</v>
      </c>
      <c r="F10657" s="15">
        <v>18154</v>
      </c>
      <c r="G10657" s="14" t="s">
        <v>42</v>
      </c>
      <c r="H10657" s="14" t="s">
        <v>115</v>
      </c>
      <c r="I10657">
        <v>80000</v>
      </c>
      <c r="J10657">
        <v>5</v>
      </c>
      <c r="K10657" s="14" t="s">
        <v>67</v>
      </c>
      <c r="L10657" s="14" t="s">
        <v>66</v>
      </c>
      <c r="O10657">
        <v>28018</v>
      </c>
      <c r="P10657">
        <v>355</v>
      </c>
      <c r="Q10657" t="str">
        <f>_xlfn.CONCAT(Clientes__2[[#This Row],[Nombre]], " ",Clientes__2[[#This Row],[Nombres2]], " ",Clientes__2[[#This Row],[Apellido]],)</f>
        <v>Rebekah C Romero</v>
      </c>
      <c r="R10657" s="15">
        <v>16517</v>
      </c>
      <c r="S10657" s="14" t="s">
        <v>43</v>
      </c>
      <c r="T10657" s="14" t="s">
        <v>115</v>
      </c>
      <c r="U10657">
        <v>30000</v>
      </c>
      <c r="V10657">
        <v>2</v>
      </c>
      <c r="W10657" s="14" t="s">
        <v>81</v>
      </c>
      <c r="X10657" s="14" t="s">
        <v>54</v>
      </c>
    </row>
    <row r="10658" spans="1:24" x14ac:dyDescent="0.2">
      <c r="A10658">
        <v>22054</v>
      </c>
      <c r="B10658">
        <v>299</v>
      </c>
      <c r="C10658" s="14" t="s">
        <v>470</v>
      </c>
      <c r="D10658" s="14"/>
      <c r="E10658" s="14" t="s">
        <v>167</v>
      </c>
      <c r="F10658" s="15">
        <v>25074</v>
      </c>
      <c r="G10658" s="14" t="s">
        <v>43</v>
      </c>
      <c r="H10658" s="14" t="s">
        <v>42</v>
      </c>
      <c r="I10658">
        <v>120000</v>
      </c>
      <c r="J10658">
        <v>1</v>
      </c>
      <c r="K10658" s="14" t="s">
        <v>55</v>
      </c>
      <c r="L10658" s="14" t="s">
        <v>66</v>
      </c>
      <c r="O10658">
        <v>24381</v>
      </c>
      <c r="P10658">
        <v>15</v>
      </c>
      <c r="Q10658" t="str">
        <f>_xlfn.CONCAT(Clientes__2[[#This Row],[Nombre]], " ",Clientes__2[[#This Row],[Nombres2]], " ",Clientes__2[[#This Row],[Apellido]],)</f>
        <v>Russell  Raji</v>
      </c>
      <c r="R10658" s="15">
        <v>23876</v>
      </c>
      <c r="S10658" s="14" t="s">
        <v>43</v>
      </c>
      <c r="T10658" s="14" t="s">
        <v>42</v>
      </c>
      <c r="U10658">
        <v>70000</v>
      </c>
      <c r="V10658">
        <v>0</v>
      </c>
      <c r="W10658" s="14" t="s">
        <v>55</v>
      </c>
      <c r="X10658" s="14" t="s">
        <v>84</v>
      </c>
    </row>
    <row r="10659" spans="1:24" x14ac:dyDescent="0.2">
      <c r="A10659">
        <v>13617</v>
      </c>
      <c r="B10659">
        <v>33</v>
      </c>
      <c r="C10659" s="14" t="s">
        <v>192</v>
      </c>
      <c r="D10659" s="14"/>
      <c r="E10659" s="14" t="s">
        <v>65</v>
      </c>
      <c r="F10659" s="15">
        <v>27836</v>
      </c>
      <c r="G10659" s="14" t="s">
        <v>42</v>
      </c>
      <c r="H10659" s="14" t="s">
        <v>42</v>
      </c>
      <c r="I10659">
        <v>70000</v>
      </c>
      <c r="J10659">
        <v>0</v>
      </c>
      <c r="K10659" s="14" t="s">
        <v>55</v>
      </c>
      <c r="L10659" s="14" t="s">
        <v>84</v>
      </c>
      <c r="O10659">
        <v>25913</v>
      </c>
      <c r="P10659">
        <v>6</v>
      </c>
      <c r="Q10659" t="str">
        <f>_xlfn.CONCAT(Clientes__2[[#This Row],[Nombre]], " ",Clientes__2[[#This Row],[Nombres2]], " ",Clientes__2[[#This Row],[Apellido]],)</f>
        <v>Gerald  Suri</v>
      </c>
      <c r="R10659" s="15">
        <v>17389</v>
      </c>
      <c r="S10659" s="14" t="s">
        <v>42</v>
      </c>
      <c r="T10659" s="14" t="s">
        <v>42</v>
      </c>
      <c r="U10659">
        <v>10000</v>
      </c>
      <c r="V10659">
        <v>2</v>
      </c>
      <c r="W10659" s="14" t="s">
        <v>81</v>
      </c>
      <c r="X10659" s="14" t="s">
        <v>91</v>
      </c>
    </row>
    <row r="10660" spans="1:24" x14ac:dyDescent="0.2">
      <c r="A10660">
        <v>13451</v>
      </c>
      <c r="B10660">
        <v>301</v>
      </c>
      <c r="C10660" s="14" t="s">
        <v>291</v>
      </c>
      <c r="D10660" s="14" t="s">
        <v>260</v>
      </c>
      <c r="E10660" s="14" t="s">
        <v>599</v>
      </c>
      <c r="F10660" s="15">
        <v>22459</v>
      </c>
      <c r="G10660" s="14" t="s">
        <v>42</v>
      </c>
      <c r="H10660" s="14" t="s">
        <v>115</v>
      </c>
      <c r="I10660">
        <v>110000</v>
      </c>
      <c r="J10660">
        <v>1</v>
      </c>
      <c r="K10660" s="14" t="s">
        <v>63</v>
      </c>
      <c r="L10660" s="14" t="s">
        <v>84</v>
      </c>
      <c r="O10660">
        <v>16349</v>
      </c>
      <c r="P10660">
        <v>32</v>
      </c>
      <c r="Q10660" t="str">
        <f>_xlfn.CONCAT(Clientes__2[[#This Row],[Nombre]], " ",Clientes__2[[#This Row],[Nombres2]], " ",Clientes__2[[#This Row],[Apellido]],)</f>
        <v>Robin H Browning</v>
      </c>
      <c r="R10660" s="15">
        <v>19829</v>
      </c>
      <c r="S10660" s="14" t="s">
        <v>43</v>
      </c>
      <c r="T10660" s="14" t="s">
        <v>42</v>
      </c>
      <c r="U10660">
        <v>80000</v>
      </c>
      <c r="V10660">
        <v>2</v>
      </c>
      <c r="W10660" s="14" t="s">
        <v>63</v>
      </c>
      <c r="X10660" s="14" t="s">
        <v>54</v>
      </c>
    </row>
    <row r="10661" spans="1:24" x14ac:dyDescent="0.2">
      <c r="A10661">
        <v>23530</v>
      </c>
      <c r="B10661">
        <v>4</v>
      </c>
      <c r="C10661" s="14" t="s">
        <v>819</v>
      </c>
      <c r="D10661" s="14" t="s">
        <v>42</v>
      </c>
      <c r="E10661" s="14" t="s">
        <v>244</v>
      </c>
      <c r="F10661" s="15">
        <v>24144</v>
      </c>
      <c r="G10661" s="14" t="s">
        <v>43</v>
      </c>
      <c r="H10661" s="14" t="s">
        <v>42</v>
      </c>
      <c r="I10661">
        <v>100000</v>
      </c>
      <c r="J10661">
        <v>0</v>
      </c>
      <c r="K10661" s="14" t="s">
        <v>55</v>
      </c>
      <c r="L10661" s="14" t="s">
        <v>84</v>
      </c>
      <c r="O10661">
        <v>28787</v>
      </c>
      <c r="P10661">
        <v>611</v>
      </c>
      <c r="Q10661" t="str">
        <f>_xlfn.CONCAT(Clientes__2[[#This Row],[Nombre]], " ",Clientes__2[[#This Row],[Nombres2]], " ",Clientes__2[[#This Row],[Apellido]],)</f>
        <v>Ivan M Prasad</v>
      </c>
      <c r="R10661" s="15">
        <v>20915</v>
      </c>
      <c r="S10661" s="14" t="s">
        <v>42</v>
      </c>
      <c r="T10661" s="14" t="s">
        <v>115</v>
      </c>
      <c r="U10661">
        <v>20000</v>
      </c>
      <c r="V10661">
        <v>2</v>
      </c>
      <c r="W10661" s="14" t="s">
        <v>81</v>
      </c>
      <c r="X10661" s="14" t="s">
        <v>91</v>
      </c>
    </row>
    <row r="10662" spans="1:24" x14ac:dyDescent="0.2">
      <c r="A10662">
        <v>28663</v>
      </c>
      <c r="B10662">
        <v>68</v>
      </c>
      <c r="C10662" s="14" t="s">
        <v>306</v>
      </c>
      <c r="D10662" s="14" t="s">
        <v>124</v>
      </c>
      <c r="E10662" s="14" t="s">
        <v>314</v>
      </c>
      <c r="F10662" s="15">
        <v>25358</v>
      </c>
      <c r="G10662" s="14" t="s">
        <v>43</v>
      </c>
      <c r="H10662" s="14" t="s">
        <v>42</v>
      </c>
      <c r="I10662">
        <v>60000</v>
      </c>
      <c r="J10662">
        <v>1</v>
      </c>
      <c r="K10662" s="14" t="s">
        <v>70</v>
      </c>
      <c r="L10662" s="14" t="s">
        <v>84</v>
      </c>
      <c r="O10662">
        <v>16722</v>
      </c>
      <c r="P10662">
        <v>633</v>
      </c>
      <c r="Q10662" t="str">
        <f>_xlfn.CONCAT(Clientes__2[[#This Row],[Nombre]], " ",Clientes__2[[#This Row],[Nombres2]], " ",Clientes__2[[#This Row],[Apellido]],)</f>
        <v>Marcus J Coleman</v>
      </c>
      <c r="R10662" s="15">
        <v>29399</v>
      </c>
      <c r="S10662" s="14" t="s">
        <v>43</v>
      </c>
      <c r="T10662" s="14" t="s">
        <v>42</v>
      </c>
      <c r="U10662">
        <v>30000</v>
      </c>
      <c r="V10662">
        <v>0</v>
      </c>
      <c r="W10662" s="14" t="s">
        <v>67</v>
      </c>
      <c r="X10662" s="14" t="s">
        <v>54</v>
      </c>
    </row>
    <row r="10663" spans="1:24" x14ac:dyDescent="0.2">
      <c r="A10663">
        <v>14933</v>
      </c>
      <c r="B10663">
        <v>119</v>
      </c>
      <c r="C10663" s="14" t="s">
        <v>873</v>
      </c>
      <c r="D10663" s="14"/>
      <c r="E10663" s="14" t="s">
        <v>485</v>
      </c>
      <c r="F10663" s="15">
        <v>24490</v>
      </c>
      <c r="G10663" s="14" t="s">
        <v>42</v>
      </c>
      <c r="H10663" s="14" t="s">
        <v>42</v>
      </c>
      <c r="I10663">
        <v>20000</v>
      </c>
      <c r="J10663">
        <v>1</v>
      </c>
      <c r="K10663" s="14" t="s">
        <v>63</v>
      </c>
      <c r="L10663" s="14" t="s">
        <v>60</v>
      </c>
      <c r="O10663">
        <v>18773</v>
      </c>
      <c r="P10663">
        <v>336</v>
      </c>
      <c r="Q10663" t="str">
        <f>_xlfn.CONCAT(Clientes__2[[#This Row],[Nombre]], " ",Clientes__2[[#This Row],[Nombres2]], " ",Clientes__2[[#This Row],[Apellido]],)</f>
        <v>Ronald  Patel</v>
      </c>
      <c r="R10663" s="15">
        <v>27954</v>
      </c>
      <c r="S10663" s="14" t="s">
        <v>42</v>
      </c>
      <c r="T10663" s="14" t="s">
        <v>115</v>
      </c>
      <c r="U10663">
        <v>40000</v>
      </c>
      <c r="V10663">
        <v>0</v>
      </c>
      <c r="W10663" s="14" t="s">
        <v>63</v>
      </c>
      <c r="X10663" s="14" t="s">
        <v>54</v>
      </c>
    </row>
    <row r="10664" spans="1:24" x14ac:dyDescent="0.2">
      <c r="A10664">
        <v>22612</v>
      </c>
      <c r="B10664">
        <v>191</v>
      </c>
      <c r="C10664" s="14" t="s">
        <v>418</v>
      </c>
      <c r="D10664" s="14" t="s">
        <v>42</v>
      </c>
      <c r="E10664" s="14" t="s">
        <v>266</v>
      </c>
      <c r="F10664" s="15">
        <v>25368</v>
      </c>
      <c r="G10664" s="14" t="s">
        <v>43</v>
      </c>
      <c r="H10664" s="14" t="s">
        <v>42</v>
      </c>
      <c r="I10664">
        <v>20000</v>
      </c>
      <c r="J10664">
        <v>0</v>
      </c>
      <c r="K10664" s="14" t="s">
        <v>63</v>
      </c>
      <c r="L10664" s="14" t="s">
        <v>60</v>
      </c>
      <c r="O10664">
        <v>25202</v>
      </c>
      <c r="P10664">
        <v>545</v>
      </c>
      <c r="Q10664" t="str">
        <f>_xlfn.CONCAT(Clientes__2[[#This Row],[Nombre]], " ",Clientes__2[[#This Row],[Nombres2]], " ",Clientes__2[[#This Row],[Apellido]],)</f>
        <v>Franklin M Huang</v>
      </c>
      <c r="R10664" s="15">
        <v>18834</v>
      </c>
      <c r="S10664" s="14" t="s">
        <v>43</v>
      </c>
      <c r="T10664" s="14" t="s">
        <v>42</v>
      </c>
      <c r="U10664">
        <v>40000</v>
      </c>
      <c r="V10664">
        <v>3</v>
      </c>
      <c r="W10664" s="14" t="s">
        <v>63</v>
      </c>
      <c r="X10664" s="14" t="s">
        <v>84</v>
      </c>
    </row>
    <row r="10665" spans="1:24" x14ac:dyDescent="0.2">
      <c r="A10665">
        <v>28957</v>
      </c>
      <c r="B10665">
        <v>30</v>
      </c>
      <c r="C10665" s="14" t="s">
        <v>761</v>
      </c>
      <c r="D10665" s="14" t="s">
        <v>44</v>
      </c>
      <c r="E10665" s="14" t="s">
        <v>369</v>
      </c>
      <c r="F10665" s="15">
        <v>26340</v>
      </c>
      <c r="G10665" s="14" t="s">
        <v>43</v>
      </c>
      <c r="H10665" s="14" t="s">
        <v>115</v>
      </c>
      <c r="I10665">
        <v>120000</v>
      </c>
      <c r="J10665">
        <v>0</v>
      </c>
      <c r="K10665" s="14" t="s">
        <v>81</v>
      </c>
      <c r="L10665" s="14" t="s">
        <v>84</v>
      </c>
      <c r="O10665">
        <v>25163</v>
      </c>
      <c r="P10665">
        <v>334</v>
      </c>
      <c r="Q10665" t="str">
        <f>_xlfn.CONCAT(Clientes__2[[#This Row],[Nombre]], " ",Clientes__2[[#This Row],[Nombres2]], " ",Clientes__2[[#This Row],[Apellido]],)</f>
        <v>Kate R Xu</v>
      </c>
      <c r="R10665" s="15">
        <v>20570</v>
      </c>
      <c r="S10665" s="14" t="s">
        <v>42</v>
      </c>
      <c r="T10665" s="14" t="s">
        <v>115</v>
      </c>
      <c r="U10665">
        <v>70000</v>
      </c>
      <c r="V10665">
        <v>3</v>
      </c>
      <c r="W10665" s="14" t="s">
        <v>63</v>
      </c>
      <c r="X10665" s="14" t="s">
        <v>84</v>
      </c>
    </row>
    <row r="10666" spans="1:24" x14ac:dyDescent="0.2">
      <c r="A10666">
        <v>17728</v>
      </c>
      <c r="B10666">
        <v>2</v>
      </c>
      <c r="C10666" s="14" t="s">
        <v>292</v>
      </c>
      <c r="D10666" s="14" t="s">
        <v>349</v>
      </c>
      <c r="E10666" s="14" t="s">
        <v>321</v>
      </c>
      <c r="F10666" s="15">
        <v>28622</v>
      </c>
      <c r="G10666" s="14" t="s">
        <v>43</v>
      </c>
      <c r="H10666" s="14" t="s">
        <v>115</v>
      </c>
      <c r="I10666">
        <v>10000</v>
      </c>
      <c r="J10666">
        <v>0</v>
      </c>
      <c r="K10666" s="14" t="s">
        <v>63</v>
      </c>
      <c r="L10666" s="14" t="s">
        <v>60</v>
      </c>
      <c r="O10666">
        <v>22218</v>
      </c>
      <c r="P10666">
        <v>611</v>
      </c>
      <c r="Q10666" t="str">
        <f>_xlfn.CONCAT(Clientes__2[[#This Row],[Nombre]], " ",Clientes__2[[#This Row],[Nombres2]], " ",Clientes__2[[#This Row],[Apellido]],)</f>
        <v>Maria N Perry</v>
      </c>
      <c r="R10666" s="15">
        <v>20875</v>
      </c>
      <c r="S10666" s="14" t="s">
        <v>42</v>
      </c>
      <c r="T10666" s="14" t="s">
        <v>42</v>
      </c>
      <c r="U10666">
        <v>60000</v>
      </c>
      <c r="V10666">
        <v>2</v>
      </c>
      <c r="W10666" s="14" t="s">
        <v>67</v>
      </c>
      <c r="X10666" s="14" t="s">
        <v>84</v>
      </c>
    </row>
    <row r="10667" spans="1:24" x14ac:dyDescent="0.2">
      <c r="A10667">
        <v>17418</v>
      </c>
      <c r="B10667">
        <v>302</v>
      </c>
      <c r="C10667" s="14" t="s">
        <v>134</v>
      </c>
      <c r="D10667" s="14"/>
      <c r="E10667" s="14" t="s">
        <v>448</v>
      </c>
      <c r="F10667" s="15">
        <v>23055</v>
      </c>
      <c r="G10667" s="14" t="s">
        <v>42</v>
      </c>
      <c r="H10667" s="14" t="s">
        <v>115</v>
      </c>
      <c r="I10667">
        <v>110000</v>
      </c>
      <c r="J10667">
        <v>4</v>
      </c>
      <c r="K10667" s="14" t="s">
        <v>55</v>
      </c>
      <c r="L10667" s="14" t="s">
        <v>66</v>
      </c>
      <c r="O10667">
        <v>28008</v>
      </c>
      <c r="P10667">
        <v>548</v>
      </c>
      <c r="Q10667" t="str">
        <f>_xlfn.CONCAT(Clientes__2[[#This Row],[Nombre]], " ",Clientes__2[[#This Row],[Nombres2]], " ",Clientes__2[[#This Row],[Apellido]],)</f>
        <v>Victoria  Ramirez</v>
      </c>
      <c r="R10667" s="15">
        <v>15286</v>
      </c>
      <c r="S10667" s="14" t="s">
        <v>43</v>
      </c>
      <c r="T10667" s="14" t="s">
        <v>115</v>
      </c>
      <c r="U10667">
        <v>60000</v>
      </c>
      <c r="V10667">
        <v>4</v>
      </c>
      <c r="W10667" s="14" t="s">
        <v>55</v>
      </c>
      <c r="X10667" s="14" t="s">
        <v>66</v>
      </c>
    </row>
    <row r="10668" spans="1:24" x14ac:dyDescent="0.2">
      <c r="A10668">
        <v>12598</v>
      </c>
      <c r="B10668">
        <v>269</v>
      </c>
      <c r="C10668" s="14" t="s">
        <v>61</v>
      </c>
      <c r="D10668" s="14"/>
      <c r="E10668" s="14" t="s">
        <v>278</v>
      </c>
      <c r="F10668" s="15">
        <v>21948</v>
      </c>
      <c r="G10668" s="14" t="s">
        <v>42</v>
      </c>
      <c r="H10668" s="14" t="s">
        <v>115</v>
      </c>
      <c r="I10668">
        <v>30000</v>
      </c>
      <c r="J10668">
        <v>3</v>
      </c>
      <c r="K10668" s="14" t="s">
        <v>70</v>
      </c>
      <c r="L10668" s="14" t="s">
        <v>91</v>
      </c>
      <c r="O10668">
        <v>25346</v>
      </c>
      <c r="P10668">
        <v>631</v>
      </c>
      <c r="Q10668" t="str">
        <f>_xlfn.CONCAT(Clientes__2[[#This Row],[Nombre]], " ",Clientes__2[[#This Row],[Nombres2]], " ",Clientes__2[[#This Row],[Apellido]],)</f>
        <v>Alexandra  Bryant</v>
      </c>
      <c r="R10668" s="15">
        <v>20679</v>
      </c>
      <c r="S10668" s="14" t="s">
        <v>43</v>
      </c>
      <c r="T10668" s="14" t="s">
        <v>42</v>
      </c>
      <c r="U10668">
        <v>20000</v>
      </c>
      <c r="V10668">
        <v>3</v>
      </c>
      <c r="W10668" s="14" t="s">
        <v>81</v>
      </c>
      <c r="X10668" s="14" t="s">
        <v>91</v>
      </c>
    </row>
    <row r="10669" spans="1:24" x14ac:dyDescent="0.2">
      <c r="A10669">
        <v>21168</v>
      </c>
      <c r="B10669">
        <v>4</v>
      </c>
      <c r="C10669" s="14" t="s">
        <v>577</v>
      </c>
      <c r="D10669" s="14" t="s">
        <v>128</v>
      </c>
      <c r="E10669" s="14" t="s">
        <v>53</v>
      </c>
      <c r="F10669" s="15">
        <v>25680</v>
      </c>
      <c r="G10669" s="14" t="s">
        <v>42</v>
      </c>
      <c r="H10669" s="14" t="s">
        <v>42</v>
      </c>
      <c r="I10669">
        <v>80000</v>
      </c>
      <c r="J10669">
        <v>4</v>
      </c>
      <c r="K10669" s="14" t="s">
        <v>70</v>
      </c>
      <c r="L10669" s="14" t="s">
        <v>66</v>
      </c>
      <c r="O10669">
        <v>27745</v>
      </c>
      <c r="P10669">
        <v>6</v>
      </c>
      <c r="Q10669" t="str">
        <f>_xlfn.CONCAT(Clientes__2[[#This Row],[Nombre]], " ",Clientes__2[[#This Row],[Nombres2]], " ",Clientes__2[[#This Row],[Apellido]],)</f>
        <v>Clifford C Chapman</v>
      </c>
      <c r="R10669" s="15">
        <v>15778</v>
      </c>
      <c r="S10669" s="14" t="s">
        <v>43</v>
      </c>
      <c r="T10669" s="14" t="s">
        <v>42</v>
      </c>
      <c r="U10669">
        <v>40000</v>
      </c>
      <c r="V10669">
        <v>2</v>
      </c>
      <c r="W10669" s="14" t="s">
        <v>55</v>
      </c>
      <c r="X10669" s="14" t="s">
        <v>66</v>
      </c>
    </row>
    <row r="10670" spans="1:24" x14ac:dyDescent="0.2">
      <c r="A10670">
        <v>25013</v>
      </c>
      <c r="B10670">
        <v>25</v>
      </c>
      <c r="C10670" s="14" t="s">
        <v>360</v>
      </c>
      <c r="D10670" s="14"/>
      <c r="E10670" s="14" t="s">
        <v>249</v>
      </c>
      <c r="F10670" s="15">
        <v>17733</v>
      </c>
      <c r="G10670" s="14" t="s">
        <v>43</v>
      </c>
      <c r="H10670" s="14" t="s">
        <v>42</v>
      </c>
      <c r="I10670">
        <v>10000</v>
      </c>
      <c r="J10670">
        <v>2</v>
      </c>
      <c r="K10670" s="14" t="s">
        <v>81</v>
      </c>
      <c r="L10670" s="14" t="s">
        <v>91</v>
      </c>
      <c r="O10670">
        <v>11550</v>
      </c>
      <c r="P10670">
        <v>263</v>
      </c>
      <c r="Q10670" t="str">
        <f>_xlfn.CONCAT(Clientes__2[[#This Row],[Nombre]], " ",Clientes__2[[#This Row],[Nombres2]], " ",Clientes__2[[#This Row],[Apellido]],)</f>
        <v>Mitchell  Stone</v>
      </c>
      <c r="R10670" s="15">
        <v>25058</v>
      </c>
      <c r="S10670" s="14" t="s">
        <v>43</v>
      </c>
      <c r="T10670" s="14" t="s">
        <v>115</v>
      </c>
      <c r="U10670">
        <v>40000</v>
      </c>
      <c r="V10670">
        <v>0</v>
      </c>
      <c r="W10670" s="14" t="s">
        <v>55</v>
      </c>
      <c r="X10670" s="14" t="s">
        <v>91</v>
      </c>
    </row>
    <row r="10671" spans="1:24" x14ac:dyDescent="0.2">
      <c r="A10671">
        <v>12563</v>
      </c>
      <c r="B10671">
        <v>236</v>
      </c>
      <c r="C10671" s="14" t="s">
        <v>722</v>
      </c>
      <c r="D10671" s="14" t="s">
        <v>46</v>
      </c>
      <c r="E10671" s="14" t="s">
        <v>780</v>
      </c>
      <c r="F10671" s="15">
        <v>15077</v>
      </c>
      <c r="G10671" s="14" t="s">
        <v>42</v>
      </c>
      <c r="H10671" s="14" t="s">
        <v>42</v>
      </c>
      <c r="I10671">
        <v>30000</v>
      </c>
      <c r="J10671">
        <v>1</v>
      </c>
      <c r="K10671" s="14" t="s">
        <v>55</v>
      </c>
      <c r="L10671" s="14" t="s">
        <v>91</v>
      </c>
      <c r="O10671">
        <v>20196</v>
      </c>
      <c r="P10671">
        <v>546</v>
      </c>
      <c r="Q10671" t="str">
        <f>_xlfn.CONCAT(Clientes__2[[#This Row],[Nombre]], " ",Clientes__2[[#This Row],[Nombres2]], " ",Clientes__2[[#This Row],[Apellido]],)</f>
        <v>Alejandro L Lin</v>
      </c>
      <c r="R10671" s="15">
        <v>22272</v>
      </c>
      <c r="S10671" s="14" t="s">
        <v>42</v>
      </c>
      <c r="T10671" s="14" t="s">
        <v>42</v>
      </c>
      <c r="U10671">
        <v>60000</v>
      </c>
      <c r="V10671">
        <v>1</v>
      </c>
      <c r="W10671" s="14" t="s">
        <v>63</v>
      </c>
      <c r="X10671" s="14" t="s">
        <v>54</v>
      </c>
    </row>
    <row r="10672" spans="1:24" x14ac:dyDescent="0.2">
      <c r="A10672">
        <v>26012</v>
      </c>
      <c r="B10672">
        <v>343</v>
      </c>
      <c r="C10672" s="14" t="s">
        <v>1004</v>
      </c>
      <c r="D10672" s="14" t="s">
        <v>123</v>
      </c>
      <c r="E10672" s="14" t="s">
        <v>1005</v>
      </c>
      <c r="F10672" s="15">
        <v>21413</v>
      </c>
      <c r="G10672" s="14" t="s">
        <v>42</v>
      </c>
      <c r="H10672" s="14" t="s">
        <v>42</v>
      </c>
      <c r="I10672">
        <v>80000</v>
      </c>
      <c r="J10672">
        <v>1</v>
      </c>
      <c r="K10672" s="14" t="s">
        <v>63</v>
      </c>
      <c r="L10672" s="14" t="s">
        <v>54</v>
      </c>
      <c r="O10672">
        <v>13866</v>
      </c>
      <c r="P10672">
        <v>359</v>
      </c>
      <c r="Q10672" t="str">
        <f>_xlfn.CONCAT(Clientes__2[[#This Row],[Nombre]], " ",Clientes__2[[#This Row],[Nombres2]], " ",Clientes__2[[#This Row],[Apellido]],)</f>
        <v>Mark E Bebbington</v>
      </c>
      <c r="R10672" s="15">
        <v>26527</v>
      </c>
      <c r="S10672" s="14" t="s">
        <v>42</v>
      </c>
      <c r="T10672" s="14" t="s">
        <v>115</v>
      </c>
      <c r="U10672">
        <v>70000</v>
      </c>
      <c r="V10672">
        <v>2</v>
      </c>
      <c r="W10672" s="14" t="s">
        <v>70</v>
      </c>
      <c r="X10672" s="14" t="s">
        <v>84</v>
      </c>
    </row>
    <row r="10673" spans="1:24" x14ac:dyDescent="0.2">
      <c r="A10673">
        <v>19241</v>
      </c>
      <c r="B10673">
        <v>300</v>
      </c>
      <c r="C10673" s="14" t="s">
        <v>793</v>
      </c>
      <c r="D10673" s="14" t="s">
        <v>116</v>
      </c>
      <c r="E10673" s="14" t="s">
        <v>446</v>
      </c>
      <c r="F10673" s="15">
        <v>26848</v>
      </c>
      <c r="G10673" s="14" t="s">
        <v>42</v>
      </c>
      <c r="H10673" s="14" t="s">
        <v>115</v>
      </c>
      <c r="I10673">
        <v>40000</v>
      </c>
      <c r="J10673">
        <v>1</v>
      </c>
      <c r="K10673" s="14" t="s">
        <v>70</v>
      </c>
      <c r="L10673" s="14" t="s">
        <v>54</v>
      </c>
      <c r="O10673">
        <v>27054</v>
      </c>
      <c r="P10673">
        <v>298</v>
      </c>
      <c r="Q10673" t="str">
        <f>_xlfn.CONCAT(Clientes__2[[#This Row],[Nombre]], " ",Clientes__2[[#This Row],[Nombres2]], " ",Clientes__2[[#This Row],[Apellido]],)</f>
        <v>Diane A Dominguez</v>
      </c>
      <c r="R10673" s="15">
        <v>21890</v>
      </c>
      <c r="S10673" s="14" t="s">
        <v>42</v>
      </c>
      <c r="T10673" s="14" t="s">
        <v>42</v>
      </c>
      <c r="U10673">
        <v>40000</v>
      </c>
      <c r="V10673">
        <v>2</v>
      </c>
      <c r="W10673" s="14" t="s">
        <v>63</v>
      </c>
      <c r="X10673" s="14" t="s">
        <v>91</v>
      </c>
    </row>
    <row r="10674" spans="1:24" x14ac:dyDescent="0.2">
      <c r="A10674">
        <v>29108</v>
      </c>
      <c r="B10674">
        <v>316</v>
      </c>
      <c r="C10674" s="14" t="s">
        <v>290</v>
      </c>
      <c r="D10674" s="14" t="s">
        <v>123</v>
      </c>
      <c r="E10674" s="14" t="s">
        <v>80</v>
      </c>
      <c r="F10674" s="15">
        <v>27567</v>
      </c>
      <c r="G10674" s="14" t="s">
        <v>43</v>
      </c>
      <c r="H10674" s="14" t="s">
        <v>42</v>
      </c>
      <c r="I10674">
        <v>60000</v>
      </c>
      <c r="J10674">
        <v>0</v>
      </c>
      <c r="K10674" s="14" t="s">
        <v>63</v>
      </c>
      <c r="L10674" s="14" t="s">
        <v>54</v>
      </c>
      <c r="O10674">
        <v>21383</v>
      </c>
      <c r="P10674">
        <v>32</v>
      </c>
      <c r="Q10674" t="str">
        <f>_xlfn.CONCAT(Clientes__2[[#This Row],[Nombre]], " ",Clientes__2[[#This Row],[Nombres2]], " ",Clientes__2[[#This Row],[Apellido]],)</f>
        <v>Seth E Evans</v>
      </c>
      <c r="R10674" s="15">
        <v>18851</v>
      </c>
      <c r="S10674" s="14" t="s">
        <v>42</v>
      </c>
      <c r="T10674" s="14" t="s">
        <v>42</v>
      </c>
      <c r="U10674">
        <v>20000</v>
      </c>
      <c r="V10674">
        <v>2</v>
      </c>
      <c r="W10674" s="14" t="s">
        <v>81</v>
      </c>
      <c r="X10674" s="14" t="s">
        <v>91</v>
      </c>
    </row>
    <row r="10675" spans="1:24" x14ac:dyDescent="0.2">
      <c r="A10675">
        <v>21406</v>
      </c>
      <c r="B10675">
        <v>33</v>
      </c>
      <c r="C10675" s="14" t="s">
        <v>471</v>
      </c>
      <c r="D10675" s="14"/>
      <c r="E10675" s="14" t="s">
        <v>453</v>
      </c>
      <c r="F10675" s="15">
        <v>21652</v>
      </c>
      <c r="G10675" s="14" t="s">
        <v>42</v>
      </c>
      <c r="H10675" s="14" t="s">
        <v>42</v>
      </c>
      <c r="I10675">
        <v>110000</v>
      </c>
      <c r="J10675">
        <v>4</v>
      </c>
      <c r="K10675" s="14" t="s">
        <v>55</v>
      </c>
      <c r="L10675" s="14" t="s">
        <v>66</v>
      </c>
      <c r="O10675">
        <v>27370</v>
      </c>
      <c r="P10675">
        <v>27</v>
      </c>
      <c r="Q10675" t="str">
        <f>_xlfn.CONCAT(Clientes__2[[#This Row],[Nombre]], " ",Clientes__2[[#This Row],[Nombres2]], " ",Clientes__2[[#This Row],[Apellido]],)</f>
        <v>Troy  Chandra</v>
      </c>
      <c r="R10675" s="15">
        <v>25941</v>
      </c>
      <c r="S10675" s="14" t="s">
        <v>43</v>
      </c>
      <c r="T10675" s="14" t="s">
        <v>115</v>
      </c>
      <c r="U10675">
        <v>110000</v>
      </c>
      <c r="V10675">
        <v>0</v>
      </c>
      <c r="W10675" s="14" t="s">
        <v>67</v>
      </c>
      <c r="X10675" s="14" t="s">
        <v>66</v>
      </c>
    </row>
    <row r="10676" spans="1:24" x14ac:dyDescent="0.2">
      <c r="A10676">
        <v>24324</v>
      </c>
      <c r="B10676">
        <v>315</v>
      </c>
      <c r="C10676" s="14" t="s">
        <v>406</v>
      </c>
      <c r="D10676" s="14" t="s">
        <v>347</v>
      </c>
      <c r="E10676" s="14" t="s">
        <v>173</v>
      </c>
      <c r="F10676" s="15">
        <v>23677</v>
      </c>
      <c r="G10676" s="14" t="s">
        <v>43</v>
      </c>
      <c r="H10676" s="14" t="s">
        <v>115</v>
      </c>
      <c r="I10676">
        <v>60000</v>
      </c>
      <c r="J10676">
        <v>4</v>
      </c>
      <c r="K10676" s="14" t="s">
        <v>55</v>
      </c>
      <c r="L10676" s="14" t="s">
        <v>54</v>
      </c>
      <c r="O10676">
        <v>16501</v>
      </c>
      <c r="P10676">
        <v>637</v>
      </c>
      <c r="Q10676" t="str">
        <f>_xlfn.CONCAT(Clientes__2[[#This Row],[Nombre]], " ",Clientes__2[[#This Row],[Nombres2]], " ",Clientes__2[[#This Row],[Apellido]],)</f>
        <v>Jennifer B Reed</v>
      </c>
      <c r="R10676" s="15">
        <v>27602</v>
      </c>
      <c r="S10676" s="14" t="s">
        <v>43</v>
      </c>
      <c r="T10676" s="14" t="s">
        <v>115</v>
      </c>
      <c r="U10676">
        <v>30000</v>
      </c>
      <c r="V10676">
        <v>0</v>
      </c>
      <c r="W10676" s="14" t="s">
        <v>67</v>
      </c>
      <c r="X10676" s="14" t="s">
        <v>54</v>
      </c>
    </row>
    <row r="10677" spans="1:24" x14ac:dyDescent="0.2">
      <c r="A10677">
        <v>19750</v>
      </c>
      <c r="B10677">
        <v>52</v>
      </c>
      <c r="C10677" s="14" t="s">
        <v>107</v>
      </c>
      <c r="D10677" s="14"/>
      <c r="E10677" s="14" t="s">
        <v>170</v>
      </c>
      <c r="F10677" s="15">
        <v>28281</v>
      </c>
      <c r="G10677" s="14" t="s">
        <v>43</v>
      </c>
      <c r="H10677" s="14" t="s">
        <v>42</v>
      </c>
      <c r="I10677">
        <v>40000</v>
      </c>
      <c r="J10677">
        <v>0</v>
      </c>
      <c r="K10677" s="14" t="s">
        <v>81</v>
      </c>
      <c r="L10677" s="14" t="s">
        <v>91</v>
      </c>
      <c r="O10677">
        <v>21177</v>
      </c>
      <c r="P10677">
        <v>21</v>
      </c>
      <c r="Q10677" t="str">
        <f>_xlfn.CONCAT(Clientes__2[[#This Row],[Nombre]], " ",Clientes__2[[#This Row],[Nombres2]], " ",Clientes__2[[#This Row],[Apellido]],)</f>
        <v>Miguel  Flores</v>
      </c>
      <c r="R10677" s="15">
        <v>24517</v>
      </c>
      <c r="S10677" s="14" t="s">
        <v>42</v>
      </c>
      <c r="T10677" s="14" t="s">
        <v>115</v>
      </c>
      <c r="U10677">
        <v>80000</v>
      </c>
      <c r="V10677">
        <v>5</v>
      </c>
      <c r="W10677" s="14" t="s">
        <v>70</v>
      </c>
      <c r="X10677" s="14" t="s">
        <v>66</v>
      </c>
    </row>
    <row r="10678" spans="1:24" x14ac:dyDescent="0.2">
      <c r="A10678">
        <v>15525</v>
      </c>
      <c r="B10678">
        <v>301</v>
      </c>
      <c r="C10678" s="14" t="s">
        <v>94</v>
      </c>
      <c r="D10678" s="14" t="s">
        <v>123</v>
      </c>
      <c r="E10678" s="14" t="s">
        <v>106</v>
      </c>
      <c r="F10678" s="15">
        <v>23419</v>
      </c>
      <c r="G10678" s="14" t="s">
        <v>43</v>
      </c>
      <c r="H10678" s="14" t="s">
        <v>115</v>
      </c>
      <c r="I10678">
        <v>50000</v>
      </c>
      <c r="J10678">
        <v>4</v>
      </c>
      <c r="K10678" s="14" t="s">
        <v>55</v>
      </c>
      <c r="L10678" s="14" t="s">
        <v>54</v>
      </c>
      <c r="O10678">
        <v>22004</v>
      </c>
      <c r="P10678">
        <v>2</v>
      </c>
      <c r="Q10678" t="str">
        <f>_xlfn.CONCAT(Clientes__2[[#This Row],[Nombre]], " ",Clientes__2[[#This Row],[Nombres2]], " ",Clientes__2[[#This Row],[Apellido]],)</f>
        <v>Marie E Gonzalez</v>
      </c>
      <c r="R10678" s="15">
        <v>22144</v>
      </c>
      <c r="S10678" s="14" t="s">
        <v>42</v>
      </c>
      <c r="T10678" s="14" t="s">
        <v>115</v>
      </c>
      <c r="U10678">
        <v>60000</v>
      </c>
      <c r="V10678">
        <v>1</v>
      </c>
      <c r="W10678" s="14" t="s">
        <v>63</v>
      </c>
      <c r="X10678" s="14" t="s">
        <v>54</v>
      </c>
    </row>
    <row r="10679" spans="1:24" x14ac:dyDescent="0.2">
      <c r="A10679">
        <v>11990</v>
      </c>
      <c r="B10679">
        <v>10</v>
      </c>
      <c r="C10679" s="14" t="s">
        <v>687</v>
      </c>
      <c r="D10679" s="14" t="s">
        <v>124</v>
      </c>
      <c r="E10679" s="14" t="s">
        <v>198</v>
      </c>
      <c r="F10679" s="15">
        <v>22842</v>
      </c>
      <c r="G10679" s="14" t="s">
        <v>43</v>
      </c>
      <c r="H10679" s="14" t="s">
        <v>115</v>
      </c>
      <c r="I10679">
        <v>70000</v>
      </c>
      <c r="J10679">
        <v>1</v>
      </c>
      <c r="K10679" s="14" t="s">
        <v>63</v>
      </c>
      <c r="L10679" s="14" t="s">
        <v>54</v>
      </c>
      <c r="O10679">
        <v>28945</v>
      </c>
      <c r="P10679">
        <v>29</v>
      </c>
      <c r="Q10679" t="str">
        <f>_xlfn.CONCAT(Clientes__2[[#This Row],[Nombre]], " ",Clientes__2[[#This Row],[Nombres2]], " ",Clientes__2[[#This Row],[Apellido]],)</f>
        <v>Joanna J Vazquez</v>
      </c>
      <c r="R10679" s="15">
        <v>26453</v>
      </c>
      <c r="S10679" s="14" t="s">
        <v>42</v>
      </c>
      <c r="T10679" s="14" t="s">
        <v>42</v>
      </c>
      <c r="U10679">
        <v>80000</v>
      </c>
      <c r="V10679">
        <v>0</v>
      </c>
      <c r="W10679" s="14" t="s">
        <v>55</v>
      </c>
      <c r="X10679" s="14" t="s">
        <v>84</v>
      </c>
    </row>
    <row r="10680" spans="1:24" x14ac:dyDescent="0.2">
      <c r="A10680">
        <v>11879</v>
      </c>
      <c r="B10680">
        <v>536</v>
      </c>
      <c r="C10680" s="14" t="s">
        <v>765</v>
      </c>
      <c r="D10680" s="14"/>
      <c r="E10680" s="14" t="s">
        <v>578</v>
      </c>
      <c r="F10680" s="15">
        <v>22192</v>
      </c>
      <c r="G10680" s="14" t="s">
        <v>42</v>
      </c>
      <c r="H10680" s="14" t="s">
        <v>42</v>
      </c>
      <c r="I10680">
        <v>60000</v>
      </c>
      <c r="J10680">
        <v>1</v>
      </c>
      <c r="K10680" s="14" t="s">
        <v>63</v>
      </c>
      <c r="L10680" s="14" t="s">
        <v>54</v>
      </c>
      <c r="O10680">
        <v>23161</v>
      </c>
      <c r="P10680">
        <v>339</v>
      </c>
      <c r="Q10680" t="str">
        <f>_xlfn.CONCAT(Clientes__2[[#This Row],[Nombre]], " ",Clientes__2[[#This Row],[Nombres2]], " ",Clientes__2[[#This Row],[Apellido]],)</f>
        <v>Edgar  Sai</v>
      </c>
      <c r="R10680" s="15">
        <v>26064</v>
      </c>
      <c r="S10680" s="14" t="s">
        <v>42</v>
      </c>
      <c r="T10680" s="14" t="s">
        <v>42</v>
      </c>
      <c r="U10680">
        <v>70000</v>
      </c>
      <c r="V10680">
        <v>3</v>
      </c>
      <c r="W10680" s="14" t="s">
        <v>70</v>
      </c>
      <c r="X10680" s="14" t="s">
        <v>84</v>
      </c>
    </row>
    <row r="10681" spans="1:24" x14ac:dyDescent="0.2">
      <c r="A10681">
        <v>15331</v>
      </c>
      <c r="B10681">
        <v>542</v>
      </c>
      <c r="C10681" s="14" t="s">
        <v>424</v>
      </c>
      <c r="D10681" s="14" t="s">
        <v>42</v>
      </c>
      <c r="E10681" s="14" t="s">
        <v>90</v>
      </c>
      <c r="F10681" s="15">
        <v>18136</v>
      </c>
      <c r="G10681" s="14" t="s">
        <v>42</v>
      </c>
      <c r="H10681" s="14" t="s">
        <v>42</v>
      </c>
      <c r="I10681">
        <v>60000</v>
      </c>
      <c r="J10681">
        <v>2</v>
      </c>
      <c r="K10681" s="14" t="s">
        <v>63</v>
      </c>
      <c r="L10681" s="14" t="s">
        <v>84</v>
      </c>
      <c r="O10681">
        <v>26101</v>
      </c>
      <c r="P10681">
        <v>609</v>
      </c>
      <c r="Q10681" t="str">
        <f>_xlfn.CONCAT(Clientes__2[[#This Row],[Nombre]], " ",Clientes__2[[#This Row],[Nombres2]], " ",Clientes__2[[#This Row],[Apellido]],)</f>
        <v>Jacob M Taylor</v>
      </c>
      <c r="R10681" s="15">
        <v>13162</v>
      </c>
      <c r="S10681" s="14" t="s">
        <v>42</v>
      </c>
      <c r="T10681" s="14" t="s">
        <v>42</v>
      </c>
      <c r="U10681">
        <v>50000</v>
      </c>
      <c r="V10681">
        <v>2</v>
      </c>
      <c r="W10681" s="14" t="s">
        <v>70</v>
      </c>
      <c r="X10681" s="14" t="s">
        <v>66</v>
      </c>
    </row>
    <row r="10682" spans="1:24" x14ac:dyDescent="0.2">
      <c r="A10682">
        <v>18430</v>
      </c>
      <c r="B10682">
        <v>552</v>
      </c>
      <c r="C10682" s="14" t="s">
        <v>134</v>
      </c>
      <c r="D10682" s="14" t="s">
        <v>128</v>
      </c>
      <c r="E10682" s="14" t="s">
        <v>102</v>
      </c>
      <c r="F10682" s="15">
        <v>19184</v>
      </c>
      <c r="G10682" s="14" t="s">
        <v>42</v>
      </c>
      <c r="H10682" s="14" t="s">
        <v>115</v>
      </c>
      <c r="I10682">
        <v>40000</v>
      </c>
      <c r="J10682">
        <v>3</v>
      </c>
      <c r="K10682" s="14" t="s">
        <v>63</v>
      </c>
      <c r="L10682" s="14" t="s">
        <v>84</v>
      </c>
      <c r="O10682">
        <v>27599</v>
      </c>
      <c r="P10682">
        <v>39</v>
      </c>
      <c r="Q10682" t="str">
        <f>_xlfn.CONCAT(Clientes__2[[#This Row],[Nombre]], " ",Clientes__2[[#This Row],[Nombres2]], " ",Clientes__2[[#This Row],[Apellido]],)</f>
        <v>Victoria C Morgan</v>
      </c>
      <c r="R10682" s="15">
        <v>24139</v>
      </c>
      <c r="S10682" s="14" t="s">
        <v>42</v>
      </c>
      <c r="T10682" s="14" t="s">
        <v>42</v>
      </c>
      <c r="U10682">
        <v>90000</v>
      </c>
      <c r="V10682">
        <v>2</v>
      </c>
      <c r="W10682" s="14" t="s">
        <v>55</v>
      </c>
      <c r="X10682" s="14" t="s">
        <v>84</v>
      </c>
    </row>
    <row r="10683" spans="1:24" x14ac:dyDescent="0.2">
      <c r="A10683">
        <v>16209</v>
      </c>
      <c r="B10683">
        <v>215</v>
      </c>
      <c r="C10683" s="14" t="s">
        <v>584</v>
      </c>
      <c r="D10683" s="14" t="s">
        <v>128</v>
      </c>
      <c r="E10683" s="14" t="s">
        <v>146</v>
      </c>
      <c r="F10683" s="15">
        <v>25645</v>
      </c>
      <c r="G10683" s="14" t="s">
        <v>43</v>
      </c>
      <c r="H10683" s="14" t="s">
        <v>115</v>
      </c>
      <c r="I10683">
        <v>50000</v>
      </c>
      <c r="J10683">
        <v>0</v>
      </c>
      <c r="K10683" s="14" t="s">
        <v>70</v>
      </c>
      <c r="L10683" s="14" t="s">
        <v>54</v>
      </c>
      <c r="O10683">
        <v>17815</v>
      </c>
      <c r="P10683">
        <v>234</v>
      </c>
      <c r="Q10683" t="str">
        <f>_xlfn.CONCAT(Clientes__2[[#This Row],[Nombre]], " ",Clientes__2[[#This Row],[Nombres2]], " ",Clientes__2[[#This Row],[Apellido]],)</f>
        <v>Carolyn C Alvarez</v>
      </c>
      <c r="R10683" s="15">
        <v>22869</v>
      </c>
      <c r="S10683" s="14" t="s">
        <v>43</v>
      </c>
      <c r="T10683" s="14" t="s">
        <v>42</v>
      </c>
      <c r="U10683">
        <v>30000</v>
      </c>
      <c r="V10683">
        <v>1</v>
      </c>
      <c r="W10683" s="14" t="s">
        <v>63</v>
      </c>
      <c r="X10683" s="14" t="s">
        <v>91</v>
      </c>
    </row>
    <row r="10684" spans="1:24" x14ac:dyDescent="0.2">
      <c r="A10684">
        <v>22301</v>
      </c>
      <c r="B10684">
        <v>334</v>
      </c>
      <c r="C10684" s="14" t="s">
        <v>438</v>
      </c>
      <c r="D10684" s="14"/>
      <c r="E10684" s="14" t="s">
        <v>93</v>
      </c>
      <c r="F10684" s="15">
        <v>23267</v>
      </c>
      <c r="G10684" s="14" t="s">
        <v>42</v>
      </c>
      <c r="H10684" s="14" t="s">
        <v>115</v>
      </c>
      <c r="I10684">
        <v>60000</v>
      </c>
      <c r="J10684">
        <v>3</v>
      </c>
      <c r="K10684" s="14" t="s">
        <v>70</v>
      </c>
      <c r="L10684" s="14" t="s">
        <v>84</v>
      </c>
      <c r="O10684">
        <v>17729</v>
      </c>
      <c r="P10684">
        <v>3</v>
      </c>
      <c r="Q10684" t="str">
        <f>_xlfn.CONCAT(Clientes__2[[#This Row],[Nombre]], " ",Clientes__2[[#This Row],[Nombres2]], " ",Clientes__2[[#This Row],[Apellido]],)</f>
        <v>Abigail  Rodriguez</v>
      </c>
      <c r="R10684" s="15">
        <v>28545</v>
      </c>
      <c r="S10684" s="14" t="s">
        <v>42</v>
      </c>
      <c r="T10684" s="14" t="s">
        <v>42</v>
      </c>
      <c r="U10684">
        <v>10000</v>
      </c>
      <c r="V10684">
        <v>0</v>
      </c>
      <c r="W10684" s="14" t="s">
        <v>63</v>
      </c>
      <c r="X10684" s="14" t="s">
        <v>60</v>
      </c>
    </row>
    <row r="10685" spans="1:24" x14ac:dyDescent="0.2">
      <c r="A10685">
        <v>23700</v>
      </c>
      <c r="B10685">
        <v>543</v>
      </c>
      <c r="C10685" s="14" t="s">
        <v>139</v>
      </c>
      <c r="D10685" s="14" t="s">
        <v>119</v>
      </c>
      <c r="E10685" s="14" t="s">
        <v>182</v>
      </c>
      <c r="F10685" s="15">
        <v>16569</v>
      </c>
      <c r="G10685" s="14" t="s">
        <v>42</v>
      </c>
      <c r="H10685" s="14" t="s">
        <v>115</v>
      </c>
      <c r="I10685">
        <v>30000</v>
      </c>
      <c r="J10685">
        <v>2</v>
      </c>
      <c r="K10685" s="14" t="s">
        <v>81</v>
      </c>
      <c r="L10685" s="14" t="s">
        <v>54</v>
      </c>
      <c r="O10685">
        <v>29424</v>
      </c>
      <c r="P10685">
        <v>176</v>
      </c>
      <c r="Q10685" t="str">
        <f>_xlfn.CONCAT(Clientes__2[[#This Row],[Nombre]], " ",Clientes__2[[#This Row],[Nombres2]], " ",Clientes__2[[#This Row],[Apellido]],)</f>
        <v>Katelyn W Young</v>
      </c>
      <c r="R10685" s="15">
        <v>27246</v>
      </c>
      <c r="S10685" s="14" t="s">
        <v>42</v>
      </c>
      <c r="T10685" s="14" t="s">
        <v>42</v>
      </c>
      <c r="U10685">
        <v>10000</v>
      </c>
      <c r="V10685">
        <v>0</v>
      </c>
      <c r="W10685" s="14" t="s">
        <v>81</v>
      </c>
      <c r="X10685" s="14" t="s">
        <v>60</v>
      </c>
    </row>
    <row r="10686" spans="1:24" x14ac:dyDescent="0.2">
      <c r="A10686">
        <v>25246</v>
      </c>
      <c r="B10686">
        <v>32</v>
      </c>
      <c r="C10686" s="14" t="s">
        <v>253</v>
      </c>
      <c r="D10686" s="14" t="s">
        <v>347</v>
      </c>
      <c r="E10686" s="14" t="s">
        <v>225</v>
      </c>
      <c r="F10686" s="15">
        <v>13315</v>
      </c>
      <c r="G10686" s="14" t="s">
        <v>42</v>
      </c>
      <c r="H10686" s="14" t="s">
        <v>42</v>
      </c>
      <c r="I10686">
        <v>40000</v>
      </c>
      <c r="J10686">
        <v>2</v>
      </c>
      <c r="K10686" s="14" t="s">
        <v>55</v>
      </c>
      <c r="L10686" s="14" t="s">
        <v>66</v>
      </c>
      <c r="O10686">
        <v>11767</v>
      </c>
      <c r="P10686">
        <v>24</v>
      </c>
      <c r="Q10686" t="str">
        <f>_xlfn.CONCAT(Clientes__2[[#This Row],[Nombre]], " ",Clientes__2[[#This Row],[Nombres2]], " ",Clientes__2[[#This Row],[Apellido]],)</f>
        <v>Warren B Lal</v>
      </c>
      <c r="R10686" s="15">
        <v>24251</v>
      </c>
      <c r="S10686" s="14" t="s">
        <v>43</v>
      </c>
      <c r="T10686" s="14" t="s">
        <v>115</v>
      </c>
      <c r="U10686">
        <v>90000</v>
      </c>
      <c r="V10686">
        <v>0</v>
      </c>
      <c r="W10686" s="14" t="s">
        <v>55</v>
      </c>
      <c r="X10686" s="14" t="s">
        <v>84</v>
      </c>
    </row>
    <row r="10687" spans="1:24" x14ac:dyDescent="0.2">
      <c r="A10687">
        <v>13958</v>
      </c>
      <c r="B10687">
        <v>40</v>
      </c>
      <c r="C10687" s="14" t="s">
        <v>793</v>
      </c>
      <c r="D10687" s="14"/>
      <c r="E10687" s="14" t="s">
        <v>131</v>
      </c>
      <c r="F10687" s="15">
        <v>24760</v>
      </c>
      <c r="G10687" s="14" t="s">
        <v>42</v>
      </c>
      <c r="H10687" s="14" t="s">
        <v>115</v>
      </c>
      <c r="I10687">
        <v>70000</v>
      </c>
      <c r="J10687">
        <v>5</v>
      </c>
      <c r="K10687" s="14" t="s">
        <v>55</v>
      </c>
      <c r="L10687" s="14" t="s">
        <v>84</v>
      </c>
      <c r="O10687">
        <v>17365</v>
      </c>
      <c r="P10687">
        <v>623</v>
      </c>
      <c r="Q10687" t="str">
        <f>_xlfn.CONCAT(Clientes__2[[#This Row],[Nombre]], " ",Clientes__2[[#This Row],[Nombres2]], " ",Clientes__2[[#This Row],[Apellido]],)</f>
        <v>Diane  Martin</v>
      </c>
      <c r="R10687" s="15">
        <v>25012</v>
      </c>
      <c r="S10687" s="14" t="s">
        <v>42</v>
      </c>
      <c r="T10687" s="14" t="s">
        <v>42</v>
      </c>
      <c r="U10687">
        <v>80000</v>
      </c>
      <c r="V10687">
        <v>0</v>
      </c>
      <c r="W10687" s="14" t="s">
        <v>55</v>
      </c>
      <c r="X10687" s="14" t="s">
        <v>66</v>
      </c>
    </row>
    <row r="10688" spans="1:24" x14ac:dyDescent="0.2">
      <c r="A10688">
        <v>24150</v>
      </c>
      <c r="B10688">
        <v>155</v>
      </c>
      <c r="C10688" s="14" t="s">
        <v>338</v>
      </c>
      <c r="D10688" s="14"/>
      <c r="E10688" s="14" t="s">
        <v>78</v>
      </c>
      <c r="F10688" s="15">
        <v>20172</v>
      </c>
      <c r="G10688" s="14" t="s">
        <v>42</v>
      </c>
      <c r="H10688" s="14" t="s">
        <v>42</v>
      </c>
      <c r="I10688">
        <v>10000</v>
      </c>
      <c r="J10688">
        <v>2</v>
      </c>
      <c r="K10688" s="14" t="s">
        <v>63</v>
      </c>
      <c r="L10688" s="14" t="s">
        <v>60</v>
      </c>
      <c r="O10688">
        <v>18557</v>
      </c>
      <c r="P10688">
        <v>49</v>
      </c>
      <c r="Q10688" t="str">
        <f>_xlfn.CONCAT(Clientes__2[[#This Row],[Nombre]], " ",Clientes__2[[#This Row],[Nombres2]], " ",Clientes__2[[#This Row],[Apellido]],)</f>
        <v>Jack  Campbell</v>
      </c>
      <c r="R10688" s="15">
        <v>26012</v>
      </c>
      <c r="S10688" s="14" t="s">
        <v>42</v>
      </c>
      <c r="T10688" s="14" t="s">
        <v>115</v>
      </c>
      <c r="U10688">
        <v>60000</v>
      </c>
      <c r="V10688">
        <v>1</v>
      </c>
      <c r="W10688" s="14" t="s">
        <v>70</v>
      </c>
      <c r="X10688" s="14" t="s">
        <v>84</v>
      </c>
    </row>
    <row r="10689" spans="1:24" x14ac:dyDescent="0.2">
      <c r="A10689">
        <v>12251</v>
      </c>
      <c r="B10689">
        <v>22</v>
      </c>
      <c r="C10689" s="14" t="s">
        <v>471</v>
      </c>
      <c r="D10689" s="14" t="s">
        <v>42</v>
      </c>
      <c r="E10689" s="14" t="s">
        <v>65</v>
      </c>
      <c r="F10689" s="15">
        <v>28224</v>
      </c>
      <c r="G10689" s="14" t="s">
        <v>42</v>
      </c>
      <c r="H10689" s="14" t="s">
        <v>42</v>
      </c>
      <c r="I10689">
        <v>20000</v>
      </c>
      <c r="J10689">
        <v>0</v>
      </c>
      <c r="K10689" s="14" t="s">
        <v>63</v>
      </c>
      <c r="L10689" s="14" t="s">
        <v>60</v>
      </c>
      <c r="O10689">
        <v>24029</v>
      </c>
      <c r="P10689">
        <v>209</v>
      </c>
      <c r="Q10689" t="str">
        <f>_xlfn.CONCAT(Clientes__2[[#This Row],[Nombre]], " ",Clientes__2[[#This Row],[Nombres2]], " ",Clientes__2[[#This Row],[Apellido]],)</f>
        <v>Troy M Suri</v>
      </c>
      <c r="R10689" s="15">
        <v>25725</v>
      </c>
      <c r="S10689" s="14" t="s">
        <v>43</v>
      </c>
      <c r="T10689" s="14" t="s">
        <v>115</v>
      </c>
      <c r="U10689">
        <v>20000</v>
      </c>
      <c r="V10689">
        <v>0</v>
      </c>
      <c r="W10689" s="14" t="s">
        <v>63</v>
      </c>
      <c r="X10689" s="14" t="s">
        <v>60</v>
      </c>
    </row>
    <row r="10690" spans="1:24" x14ac:dyDescent="0.2">
      <c r="A10690">
        <v>26789</v>
      </c>
      <c r="B10690">
        <v>55</v>
      </c>
      <c r="C10690" s="14" t="s">
        <v>697</v>
      </c>
      <c r="D10690" s="14" t="s">
        <v>115</v>
      </c>
      <c r="E10690" s="14" t="s">
        <v>402</v>
      </c>
      <c r="F10690" s="15">
        <v>28804</v>
      </c>
      <c r="G10690" s="14" t="s">
        <v>43</v>
      </c>
      <c r="H10690" s="14" t="s">
        <v>42</v>
      </c>
      <c r="I10690">
        <v>40000</v>
      </c>
      <c r="J10690">
        <v>0</v>
      </c>
      <c r="K10690" s="14" t="s">
        <v>67</v>
      </c>
      <c r="L10690" s="14" t="s">
        <v>54</v>
      </c>
      <c r="O10690">
        <v>11987</v>
      </c>
      <c r="P10690">
        <v>38</v>
      </c>
      <c r="Q10690" t="str">
        <f>_xlfn.CONCAT(Clientes__2[[#This Row],[Nombre]], " ",Clientes__2[[#This Row],[Nombres2]], " ",Clientes__2[[#This Row],[Apellido]],)</f>
        <v>Chase F Morris</v>
      </c>
      <c r="R10690" s="15">
        <v>24803</v>
      </c>
      <c r="S10690" s="14" t="s">
        <v>42</v>
      </c>
      <c r="T10690" s="14" t="s">
        <v>115</v>
      </c>
      <c r="U10690">
        <v>90000</v>
      </c>
      <c r="V10690">
        <v>4</v>
      </c>
      <c r="W10690" s="14" t="s">
        <v>55</v>
      </c>
      <c r="X10690" s="14" t="s">
        <v>84</v>
      </c>
    </row>
    <row r="10691" spans="1:24" x14ac:dyDescent="0.2">
      <c r="A10691">
        <v>27060</v>
      </c>
      <c r="B10691">
        <v>60</v>
      </c>
      <c r="C10691" s="14" t="s">
        <v>503</v>
      </c>
      <c r="D10691" s="14" t="s">
        <v>116</v>
      </c>
      <c r="E10691" s="14" t="s">
        <v>314</v>
      </c>
      <c r="F10691" s="15">
        <v>26751</v>
      </c>
      <c r="G10691" s="14" t="s">
        <v>42</v>
      </c>
      <c r="H10691" s="14" t="s">
        <v>42</v>
      </c>
      <c r="I10691">
        <v>40000</v>
      </c>
      <c r="J10691">
        <v>0</v>
      </c>
      <c r="K10691" s="14" t="s">
        <v>70</v>
      </c>
      <c r="L10691" s="14" t="s">
        <v>54</v>
      </c>
      <c r="O10691">
        <v>14867</v>
      </c>
      <c r="P10691">
        <v>59</v>
      </c>
      <c r="Q10691" t="str">
        <f>_xlfn.CONCAT(Clientes__2[[#This Row],[Nombre]], " ",Clientes__2[[#This Row],[Nombres2]], " ",Clientes__2[[#This Row],[Apellido]],)</f>
        <v>Lucas A Coleman</v>
      </c>
      <c r="R10691" s="15">
        <v>27583</v>
      </c>
      <c r="S10691" s="14" t="s">
        <v>43</v>
      </c>
      <c r="T10691" s="14" t="s">
        <v>115</v>
      </c>
      <c r="U10691">
        <v>40000</v>
      </c>
      <c r="V10691">
        <v>3</v>
      </c>
      <c r="W10691" s="14" t="s">
        <v>63</v>
      </c>
      <c r="X10691" s="14" t="s">
        <v>91</v>
      </c>
    </row>
    <row r="10692" spans="1:24" x14ac:dyDescent="0.2">
      <c r="A10692">
        <v>12059</v>
      </c>
      <c r="B10692">
        <v>635</v>
      </c>
      <c r="C10692" s="14" t="s">
        <v>217</v>
      </c>
      <c r="D10692" s="14" t="s">
        <v>46</v>
      </c>
      <c r="E10692" s="14" t="s">
        <v>171</v>
      </c>
      <c r="F10692" s="15">
        <v>15859</v>
      </c>
      <c r="G10692" s="14" t="s">
        <v>42</v>
      </c>
      <c r="H10692" s="14" t="s">
        <v>42</v>
      </c>
      <c r="I10692">
        <v>130000</v>
      </c>
      <c r="J10692">
        <v>2</v>
      </c>
      <c r="K10692" s="14" t="s">
        <v>55</v>
      </c>
      <c r="L10692" s="14" t="s">
        <v>66</v>
      </c>
      <c r="O10692">
        <v>14986</v>
      </c>
      <c r="P10692">
        <v>271</v>
      </c>
      <c r="Q10692" t="str">
        <f>_xlfn.CONCAT(Clientes__2[[#This Row],[Nombre]], " ",Clientes__2[[#This Row],[Nombres2]], " ",Clientes__2[[#This Row],[Apellido]],)</f>
        <v>Jason L Jenkins</v>
      </c>
      <c r="R10692" s="15">
        <v>27977</v>
      </c>
      <c r="S10692" s="14" t="s">
        <v>42</v>
      </c>
      <c r="T10692" s="14" t="s">
        <v>42</v>
      </c>
      <c r="U10692">
        <v>20000</v>
      </c>
      <c r="V10692">
        <v>0</v>
      </c>
      <c r="W10692" s="14" t="s">
        <v>67</v>
      </c>
      <c r="X10692" s="14" t="s">
        <v>60</v>
      </c>
    </row>
    <row r="10693" spans="1:24" x14ac:dyDescent="0.2">
      <c r="A10693">
        <v>22087</v>
      </c>
      <c r="B10693">
        <v>312</v>
      </c>
      <c r="C10693" s="14" t="s">
        <v>6</v>
      </c>
      <c r="D10693" s="14" t="s">
        <v>120</v>
      </c>
      <c r="E10693" s="14" t="s">
        <v>314</v>
      </c>
      <c r="F10693" s="15">
        <v>22570</v>
      </c>
      <c r="G10693" s="14" t="s">
        <v>42</v>
      </c>
      <c r="H10693" s="14" t="s">
        <v>115</v>
      </c>
      <c r="I10693">
        <v>120000</v>
      </c>
      <c r="J10693">
        <v>1</v>
      </c>
      <c r="K10693" s="14" t="s">
        <v>67</v>
      </c>
      <c r="L10693" s="14" t="s">
        <v>84</v>
      </c>
      <c r="O10693">
        <v>27571</v>
      </c>
      <c r="P10693">
        <v>310</v>
      </c>
      <c r="Q10693" t="str">
        <f>_xlfn.CONCAT(Clientes__2[[#This Row],[Nombre]], " ",Clientes__2[[#This Row],[Nombres2]], " ",Clientes__2[[#This Row],[Apellido]],)</f>
        <v>Joan K Coleman</v>
      </c>
      <c r="R10693" s="15">
        <v>21661</v>
      </c>
      <c r="S10693" s="14" t="s">
        <v>42</v>
      </c>
      <c r="T10693" s="14" t="s">
        <v>115</v>
      </c>
      <c r="U10693">
        <v>80000</v>
      </c>
      <c r="V10693">
        <v>4</v>
      </c>
      <c r="W10693" s="14" t="s">
        <v>70</v>
      </c>
      <c r="X10693" s="14" t="s">
        <v>84</v>
      </c>
    </row>
    <row r="10694" spans="1:24" x14ac:dyDescent="0.2">
      <c r="A10694">
        <v>22937</v>
      </c>
      <c r="B10694">
        <v>26</v>
      </c>
      <c r="C10694" s="14" t="s">
        <v>456</v>
      </c>
      <c r="D10694" s="14" t="s">
        <v>116</v>
      </c>
      <c r="E10694" s="14" t="s">
        <v>144</v>
      </c>
      <c r="F10694" s="15">
        <v>22446</v>
      </c>
      <c r="G10694" s="14" t="s">
        <v>43</v>
      </c>
      <c r="H10694" s="14" t="s">
        <v>42</v>
      </c>
      <c r="I10694">
        <v>60000</v>
      </c>
      <c r="J10694">
        <v>1</v>
      </c>
      <c r="K10694" s="14" t="s">
        <v>55</v>
      </c>
      <c r="L10694" s="14" t="s">
        <v>84</v>
      </c>
      <c r="O10694">
        <v>14211</v>
      </c>
      <c r="P10694">
        <v>23</v>
      </c>
      <c r="Q10694" t="str">
        <f>_xlfn.CONCAT(Clientes__2[[#This Row],[Nombre]], " ",Clientes__2[[#This Row],[Nombres2]], " ",Clientes__2[[#This Row],[Apellido]],)</f>
        <v>Jose A Baker</v>
      </c>
      <c r="R10694" s="15">
        <v>27468</v>
      </c>
      <c r="S10694" s="14" t="s">
        <v>43</v>
      </c>
      <c r="T10694" s="14" t="s">
        <v>115</v>
      </c>
      <c r="U10694">
        <v>70000</v>
      </c>
      <c r="V10694">
        <v>0</v>
      </c>
      <c r="W10694" s="14" t="s">
        <v>55</v>
      </c>
      <c r="X10694" s="14" t="s">
        <v>84</v>
      </c>
    </row>
    <row r="10695" spans="1:24" x14ac:dyDescent="0.2">
      <c r="A10695">
        <v>22174</v>
      </c>
      <c r="B10695">
        <v>30</v>
      </c>
      <c r="C10695" s="14" t="s">
        <v>615</v>
      </c>
      <c r="D10695" s="14"/>
      <c r="E10695" s="14" t="s">
        <v>83</v>
      </c>
      <c r="F10695" s="15">
        <v>19116</v>
      </c>
      <c r="G10695" s="14" t="s">
        <v>42</v>
      </c>
      <c r="H10695" s="14" t="s">
        <v>42</v>
      </c>
      <c r="I10695">
        <v>30000</v>
      </c>
      <c r="J10695">
        <v>3</v>
      </c>
      <c r="K10695" s="14" t="s">
        <v>67</v>
      </c>
      <c r="L10695" s="14" t="s">
        <v>54</v>
      </c>
      <c r="O10695">
        <v>22215</v>
      </c>
      <c r="P10695">
        <v>336</v>
      </c>
      <c r="Q10695" t="str">
        <f>_xlfn.CONCAT(Clientes__2[[#This Row],[Nombre]], " ",Clientes__2[[#This Row],[Nombres2]], " ",Clientes__2[[#This Row],[Apellido]],)</f>
        <v>Micah  Lu</v>
      </c>
      <c r="R10695" s="15">
        <v>24466</v>
      </c>
      <c r="S10695" s="14" t="s">
        <v>42</v>
      </c>
      <c r="T10695" s="14" t="s">
        <v>42</v>
      </c>
      <c r="U10695">
        <v>130000</v>
      </c>
      <c r="V10695">
        <v>0</v>
      </c>
      <c r="W10695" s="14" t="s">
        <v>70</v>
      </c>
      <c r="X10695" s="14" t="s">
        <v>66</v>
      </c>
    </row>
    <row r="10696" spans="1:24" x14ac:dyDescent="0.2">
      <c r="A10696">
        <v>19077</v>
      </c>
      <c r="B10696">
        <v>235</v>
      </c>
      <c r="C10696" s="14" t="s">
        <v>646</v>
      </c>
      <c r="D10696" s="14" t="s">
        <v>126</v>
      </c>
      <c r="E10696" s="14" t="s">
        <v>244</v>
      </c>
      <c r="F10696" s="15">
        <v>17786</v>
      </c>
      <c r="G10696" s="14" t="s">
        <v>42</v>
      </c>
      <c r="H10696" s="14" t="s">
        <v>42</v>
      </c>
      <c r="I10696">
        <v>110000</v>
      </c>
      <c r="J10696">
        <v>4</v>
      </c>
      <c r="K10696" s="14" t="s">
        <v>67</v>
      </c>
      <c r="L10696" s="14" t="s">
        <v>66</v>
      </c>
      <c r="O10696">
        <v>13612</v>
      </c>
      <c r="P10696">
        <v>271</v>
      </c>
      <c r="Q10696" t="str">
        <f>_xlfn.CONCAT(Clientes__2[[#This Row],[Nombre]], " ",Clientes__2[[#This Row],[Nombres2]], " ",Clientes__2[[#This Row],[Apellido]],)</f>
        <v>Pedro D Prasad</v>
      </c>
      <c r="R10696" s="15">
        <v>17219</v>
      </c>
      <c r="S10696" s="14" t="s">
        <v>42</v>
      </c>
      <c r="T10696" s="14" t="s">
        <v>115</v>
      </c>
      <c r="U10696">
        <v>130000</v>
      </c>
      <c r="V10696">
        <v>5</v>
      </c>
      <c r="W10696" s="14" t="s">
        <v>81</v>
      </c>
      <c r="X10696" s="14" t="s">
        <v>84</v>
      </c>
    </row>
    <row r="10697" spans="1:24" x14ac:dyDescent="0.2">
      <c r="A10697">
        <v>23479</v>
      </c>
      <c r="B10697">
        <v>548</v>
      </c>
      <c r="C10697" s="14" t="s">
        <v>449</v>
      </c>
      <c r="D10697" s="14"/>
      <c r="E10697" s="14" t="s">
        <v>468</v>
      </c>
      <c r="F10697" s="15">
        <v>23239</v>
      </c>
      <c r="G10697" s="14" t="s">
        <v>43</v>
      </c>
      <c r="H10697" s="14" t="s">
        <v>42</v>
      </c>
      <c r="I10697">
        <v>90000</v>
      </c>
      <c r="J10697">
        <v>0</v>
      </c>
      <c r="K10697" s="14" t="s">
        <v>63</v>
      </c>
      <c r="L10697" s="14" t="s">
        <v>84</v>
      </c>
      <c r="O10697">
        <v>19648</v>
      </c>
      <c r="P10697">
        <v>62</v>
      </c>
      <c r="Q10697" t="str">
        <f>_xlfn.CONCAT(Clientes__2[[#This Row],[Nombre]], " ",Clientes__2[[#This Row],[Nombres2]], " ",Clientes__2[[#This Row],[Apellido]],)</f>
        <v>Fernando  Robinson</v>
      </c>
      <c r="R10697" s="15">
        <v>29132</v>
      </c>
      <c r="S10697" s="14" t="s">
        <v>43</v>
      </c>
      <c r="T10697" s="14" t="s">
        <v>115</v>
      </c>
      <c r="U10697">
        <v>30000</v>
      </c>
      <c r="V10697">
        <v>0</v>
      </c>
      <c r="W10697" s="14" t="s">
        <v>81</v>
      </c>
      <c r="X10697" s="14" t="s">
        <v>91</v>
      </c>
    </row>
    <row r="10698" spans="1:24" x14ac:dyDescent="0.2">
      <c r="A10698">
        <v>14666</v>
      </c>
      <c r="B10698">
        <v>11</v>
      </c>
      <c r="C10698" s="14" t="s">
        <v>82</v>
      </c>
      <c r="D10698" s="14"/>
      <c r="E10698" s="14" t="s">
        <v>455</v>
      </c>
      <c r="F10698" s="15">
        <v>25244</v>
      </c>
      <c r="G10698" s="14" t="s">
        <v>42</v>
      </c>
      <c r="H10698" s="14" t="s">
        <v>42</v>
      </c>
      <c r="I10698">
        <v>90000</v>
      </c>
      <c r="J10698">
        <v>1</v>
      </c>
      <c r="K10698" s="14" t="s">
        <v>70</v>
      </c>
      <c r="L10698" s="14" t="s">
        <v>66</v>
      </c>
      <c r="O10698">
        <v>12101</v>
      </c>
      <c r="P10698">
        <v>345</v>
      </c>
      <c r="Q10698" t="str">
        <f>_xlfn.CONCAT(Clientes__2[[#This Row],[Nombre]], " ",Clientes__2[[#This Row],[Nombres2]], " ",Clientes__2[[#This Row],[Apellido]],)</f>
        <v>Louis  Gao</v>
      </c>
      <c r="R10698" s="15">
        <v>18012</v>
      </c>
      <c r="S10698" s="14" t="s">
        <v>43</v>
      </c>
      <c r="T10698" s="14" t="s">
        <v>42</v>
      </c>
      <c r="U10698">
        <v>70000</v>
      </c>
      <c r="V10698">
        <v>4</v>
      </c>
      <c r="W10698" s="14" t="s">
        <v>63</v>
      </c>
      <c r="X10698" s="14" t="s">
        <v>84</v>
      </c>
    </row>
    <row r="10699" spans="1:24" x14ac:dyDescent="0.2">
      <c r="A10699">
        <v>19345</v>
      </c>
      <c r="B10699">
        <v>156</v>
      </c>
      <c r="C10699" s="14" t="s">
        <v>498</v>
      </c>
      <c r="D10699" s="14" t="s">
        <v>46</v>
      </c>
      <c r="E10699" s="14" t="s">
        <v>244</v>
      </c>
      <c r="F10699" s="15">
        <v>23976</v>
      </c>
      <c r="G10699" s="14" t="s">
        <v>42</v>
      </c>
      <c r="H10699" s="14" t="s">
        <v>115</v>
      </c>
      <c r="I10699">
        <v>30000</v>
      </c>
      <c r="J10699">
        <v>2</v>
      </c>
      <c r="K10699" s="14" t="s">
        <v>63</v>
      </c>
      <c r="L10699" s="14" t="s">
        <v>91</v>
      </c>
      <c r="O10699">
        <v>28152</v>
      </c>
      <c r="P10699">
        <v>358</v>
      </c>
      <c r="Q10699" t="str">
        <f>_xlfn.CONCAT(Clientes__2[[#This Row],[Nombre]], " ",Clientes__2[[#This Row],[Nombres2]], " ",Clientes__2[[#This Row],[Apellido]],)</f>
        <v>Kaitlin L Prasad</v>
      </c>
      <c r="R10699" s="15">
        <v>23071</v>
      </c>
      <c r="S10699" s="14" t="s">
        <v>42</v>
      </c>
      <c r="T10699" s="14" t="s">
        <v>42</v>
      </c>
      <c r="U10699">
        <v>70000</v>
      </c>
      <c r="V10699">
        <v>4</v>
      </c>
      <c r="W10699" s="14" t="s">
        <v>55</v>
      </c>
      <c r="X10699" s="14" t="s">
        <v>84</v>
      </c>
    </row>
    <row r="10700" spans="1:24" x14ac:dyDescent="0.2">
      <c r="A10700">
        <v>23985</v>
      </c>
      <c r="B10700">
        <v>241</v>
      </c>
      <c r="C10700" s="14" t="s">
        <v>877</v>
      </c>
      <c r="D10700" s="14" t="s">
        <v>124</v>
      </c>
      <c r="E10700" s="14" t="s">
        <v>194</v>
      </c>
      <c r="F10700" s="15">
        <v>13563</v>
      </c>
      <c r="G10700" s="14" t="s">
        <v>42</v>
      </c>
      <c r="H10700" s="14" t="s">
        <v>115</v>
      </c>
      <c r="I10700">
        <v>20000</v>
      </c>
      <c r="J10700">
        <v>1</v>
      </c>
      <c r="K10700" s="14" t="s">
        <v>55</v>
      </c>
      <c r="L10700" s="14" t="s">
        <v>91</v>
      </c>
      <c r="O10700">
        <v>24601</v>
      </c>
      <c r="P10700">
        <v>34</v>
      </c>
      <c r="Q10700" t="str">
        <f>_xlfn.CONCAT(Clientes__2[[#This Row],[Nombre]], " ",Clientes__2[[#This Row],[Nombres2]], " ",Clientes__2[[#This Row],[Apellido]],)</f>
        <v>Janet J Torres</v>
      </c>
      <c r="R10700" s="15">
        <v>26741</v>
      </c>
      <c r="S10700" s="14" t="s">
        <v>43</v>
      </c>
      <c r="T10700" s="14" t="s">
        <v>115</v>
      </c>
      <c r="U10700">
        <v>90000</v>
      </c>
      <c r="V10700">
        <v>0</v>
      </c>
      <c r="W10700" s="14" t="s">
        <v>55</v>
      </c>
      <c r="X10700" s="14" t="s">
        <v>84</v>
      </c>
    </row>
    <row r="10701" spans="1:24" x14ac:dyDescent="0.2">
      <c r="A10701">
        <v>15652</v>
      </c>
      <c r="B10701">
        <v>229</v>
      </c>
      <c r="C10701" s="14" t="s">
        <v>454</v>
      </c>
      <c r="D10701" s="14" t="s">
        <v>42</v>
      </c>
      <c r="E10701" s="14" t="s">
        <v>690</v>
      </c>
      <c r="F10701" s="15">
        <v>22426</v>
      </c>
      <c r="G10701" s="14" t="s">
        <v>42</v>
      </c>
      <c r="H10701" s="14" t="s">
        <v>115</v>
      </c>
      <c r="I10701">
        <v>30000</v>
      </c>
      <c r="J10701">
        <v>4</v>
      </c>
      <c r="K10701" s="14" t="s">
        <v>70</v>
      </c>
      <c r="L10701" s="14" t="s">
        <v>91</v>
      </c>
      <c r="O10701">
        <v>22425</v>
      </c>
      <c r="P10701">
        <v>213</v>
      </c>
      <c r="Q10701" t="str">
        <f>_xlfn.CONCAT(Clientes__2[[#This Row],[Nombre]], " ",Clientes__2[[#This Row],[Nombres2]], " ",Clientes__2[[#This Row],[Apellido]],)</f>
        <v>Barbara M Wang</v>
      </c>
      <c r="R10701" s="15">
        <v>21465</v>
      </c>
      <c r="S10701" s="14" t="s">
        <v>43</v>
      </c>
      <c r="T10701" s="14" t="s">
        <v>42</v>
      </c>
      <c r="U10701">
        <v>20000</v>
      </c>
      <c r="V10701">
        <v>2</v>
      </c>
      <c r="W10701" s="14" t="s">
        <v>63</v>
      </c>
      <c r="X10701" s="14" t="s">
        <v>60</v>
      </c>
    </row>
    <row r="10702" spans="1:24" x14ac:dyDescent="0.2">
      <c r="A10702">
        <v>23758</v>
      </c>
      <c r="B10702">
        <v>201</v>
      </c>
      <c r="C10702" s="14" t="s">
        <v>95</v>
      </c>
      <c r="D10702" s="14"/>
      <c r="E10702" s="14" t="s">
        <v>189</v>
      </c>
      <c r="F10702" s="15">
        <v>26809</v>
      </c>
      <c r="G10702" s="14" t="s">
        <v>42</v>
      </c>
      <c r="H10702" s="14" t="s">
        <v>115</v>
      </c>
      <c r="I10702">
        <v>40000</v>
      </c>
      <c r="J10702">
        <v>1</v>
      </c>
      <c r="K10702" s="14" t="s">
        <v>55</v>
      </c>
      <c r="L10702" s="14" t="s">
        <v>54</v>
      </c>
      <c r="O10702">
        <v>24137</v>
      </c>
      <c r="P10702">
        <v>173</v>
      </c>
      <c r="Q10702" t="str">
        <f>_xlfn.CONCAT(Clientes__2[[#This Row],[Nombre]], " ",Clientes__2[[#This Row],[Nombres2]], " ",Clientes__2[[#This Row],[Apellido]],)</f>
        <v>Virginia  Malhotra</v>
      </c>
      <c r="R10702" s="15">
        <v>27744</v>
      </c>
      <c r="S10702" s="14" t="s">
        <v>43</v>
      </c>
      <c r="T10702" s="14" t="s">
        <v>115</v>
      </c>
      <c r="U10702">
        <v>30000</v>
      </c>
      <c r="V10702">
        <v>0</v>
      </c>
      <c r="W10702" s="14" t="s">
        <v>63</v>
      </c>
      <c r="X10702" s="14" t="s">
        <v>91</v>
      </c>
    </row>
    <row r="10703" spans="1:24" x14ac:dyDescent="0.2">
      <c r="A10703">
        <v>17067</v>
      </c>
      <c r="B10703">
        <v>39</v>
      </c>
      <c r="C10703" s="14" t="s">
        <v>751</v>
      </c>
      <c r="D10703" s="14" t="s">
        <v>46</v>
      </c>
      <c r="E10703" s="14" t="s">
        <v>146</v>
      </c>
      <c r="F10703" s="15">
        <v>23824</v>
      </c>
      <c r="G10703" s="14" t="s">
        <v>43</v>
      </c>
      <c r="H10703" s="14" t="s">
        <v>115</v>
      </c>
      <c r="I10703">
        <v>60000</v>
      </c>
      <c r="J10703">
        <v>3</v>
      </c>
      <c r="K10703" s="14" t="s">
        <v>55</v>
      </c>
      <c r="L10703" s="14" t="s">
        <v>84</v>
      </c>
      <c r="O10703">
        <v>15050</v>
      </c>
      <c r="P10703">
        <v>160</v>
      </c>
      <c r="Q10703" t="str">
        <f>_xlfn.CONCAT(Clientes__2[[#This Row],[Nombre]], " ",Clientes__2[[#This Row],[Nombres2]], " ",Clientes__2[[#This Row],[Apellido]],)</f>
        <v>Adrienne L Alvarez</v>
      </c>
      <c r="R10703" s="15">
        <v>22260</v>
      </c>
      <c r="S10703" s="14" t="s">
        <v>43</v>
      </c>
      <c r="T10703" s="14" t="s">
        <v>42</v>
      </c>
      <c r="U10703">
        <v>20000</v>
      </c>
      <c r="V10703">
        <v>1</v>
      </c>
      <c r="W10703" s="14" t="s">
        <v>63</v>
      </c>
      <c r="X10703" s="14" t="s">
        <v>60</v>
      </c>
    </row>
    <row r="10704" spans="1:24" x14ac:dyDescent="0.2">
      <c r="A10704">
        <v>26724</v>
      </c>
      <c r="B10704">
        <v>548</v>
      </c>
      <c r="C10704" s="14" t="s">
        <v>377</v>
      </c>
      <c r="D10704" s="14"/>
      <c r="E10704" s="14" t="s">
        <v>269</v>
      </c>
      <c r="F10704" s="15">
        <v>19989</v>
      </c>
      <c r="G10704" s="14" t="s">
        <v>43</v>
      </c>
      <c r="H10704" s="14" t="s">
        <v>115</v>
      </c>
      <c r="I10704">
        <v>60000</v>
      </c>
      <c r="J10704">
        <v>2</v>
      </c>
      <c r="K10704" s="14" t="s">
        <v>81</v>
      </c>
      <c r="L10704" s="14" t="s">
        <v>54</v>
      </c>
      <c r="O10704">
        <v>11848</v>
      </c>
      <c r="P10704">
        <v>648</v>
      </c>
      <c r="Q10704" t="str">
        <f>_xlfn.CONCAT(Clientes__2[[#This Row],[Nombre]], " ",Clientes__2[[#This Row],[Nombres2]], " ",Clientes__2[[#This Row],[Apellido]],)</f>
        <v>Sydney  Edwards</v>
      </c>
      <c r="R10704" s="15">
        <v>23435</v>
      </c>
      <c r="S10704" s="14" t="s">
        <v>42</v>
      </c>
      <c r="T10704" s="14" t="s">
        <v>42</v>
      </c>
      <c r="U10704">
        <v>50000</v>
      </c>
      <c r="V10704">
        <v>4</v>
      </c>
      <c r="W10704" s="14" t="s">
        <v>55</v>
      </c>
      <c r="X10704" s="14" t="s">
        <v>54</v>
      </c>
    </row>
    <row r="10705" spans="1:24" x14ac:dyDescent="0.2">
      <c r="A10705">
        <v>29060</v>
      </c>
      <c r="B10705">
        <v>331</v>
      </c>
      <c r="C10705" s="14" t="s">
        <v>417</v>
      </c>
      <c r="D10705" s="14"/>
      <c r="E10705" s="14" t="s">
        <v>766</v>
      </c>
      <c r="F10705" s="15">
        <v>28581</v>
      </c>
      <c r="G10705" s="14" t="s">
        <v>43</v>
      </c>
      <c r="H10705" s="14" t="s">
        <v>42</v>
      </c>
      <c r="I10705">
        <v>60000</v>
      </c>
      <c r="J10705">
        <v>0</v>
      </c>
      <c r="K10705" s="14" t="s">
        <v>63</v>
      </c>
      <c r="L10705" s="14" t="s">
        <v>54</v>
      </c>
      <c r="O10705">
        <v>17694</v>
      </c>
      <c r="P10705">
        <v>336</v>
      </c>
      <c r="Q10705" t="str">
        <f>_xlfn.CONCAT(Clientes__2[[#This Row],[Nombre]], " ",Clientes__2[[#This Row],[Nombres2]], " ",Clientes__2[[#This Row],[Apellido]],)</f>
        <v>David  Washington</v>
      </c>
      <c r="R10705" s="15">
        <v>26882</v>
      </c>
      <c r="S10705" s="14" t="s">
        <v>43</v>
      </c>
      <c r="T10705" s="14" t="s">
        <v>115</v>
      </c>
      <c r="U10705">
        <v>50000</v>
      </c>
      <c r="V10705">
        <v>1</v>
      </c>
      <c r="W10705" s="14" t="s">
        <v>70</v>
      </c>
      <c r="X10705" s="14" t="s">
        <v>54</v>
      </c>
    </row>
    <row r="10706" spans="1:24" x14ac:dyDescent="0.2">
      <c r="A10706">
        <v>26083</v>
      </c>
      <c r="B10706">
        <v>361</v>
      </c>
      <c r="C10706" s="14" t="s">
        <v>437</v>
      </c>
      <c r="D10706" s="14"/>
      <c r="E10706" s="14" t="s">
        <v>355</v>
      </c>
      <c r="F10706" s="15">
        <v>22682</v>
      </c>
      <c r="G10706" s="14" t="s">
        <v>43</v>
      </c>
      <c r="H10706" s="14" t="s">
        <v>115</v>
      </c>
      <c r="I10706">
        <v>150000</v>
      </c>
      <c r="J10706">
        <v>1</v>
      </c>
      <c r="K10706" s="14" t="s">
        <v>63</v>
      </c>
      <c r="L10706" s="14" t="s">
        <v>84</v>
      </c>
      <c r="O10706">
        <v>17784</v>
      </c>
      <c r="P10706">
        <v>160</v>
      </c>
      <c r="Q10706" t="str">
        <f>_xlfn.CONCAT(Clientes__2[[#This Row],[Nombre]], " ",Clientes__2[[#This Row],[Nombres2]], " ",Clientes__2[[#This Row],[Apellido]],)</f>
        <v>Alyssa  Smith</v>
      </c>
      <c r="R10706" s="15">
        <v>24551</v>
      </c>
      <c r="S10706" s="14" t="s">
        <v>43</v>
      </c>
      <c r="T10706" s="14" t="s">
        <v>115</v>
      </c>
      <c r="U10706">
        <v>10000</v>
      </c>
      <c r="V10706">
        <v>4</v>
      </c>
      <c r="W10706" s="14" t="s">
        <v>81</v>
      </c>
      <c r="X10706" s="14" t="s">
        <v>60</v>
      </c>
    </row>
    <row r="10707" spans="1:24" x14ac:dyDescent="0.2">
      <c r="A10707">
        <v>25693</v>
      </c>
      <c r="B10707">
        <v>185</v>
      </c>
      <c r="C10707" s="14" t="s">
        <v>484</v>
      </c>
      <c r="D10707" s="14"/>
      <c r="E10707" s="14" t="s">
        <v>372</v>
      </c>
      <c r="F10707" s="15">
        <v>22880</v>
      </c>
      <c r="G10707" s="14" t="s">
        <v>43</v>
      </c>
      <c r="H10707" s="14" t="s">
        <v>115</v>
      </c>
      <c r="I10707">
        <v>30000</v>
      </c>
      <c r="J10707">
        <v>5</v>
      </c>
      <c r="K10707" s="14" t="s">
        <v>70</v>
      </c>
      <c r="L10707" s="14" t="s">
        <v>91</v>
      </c>
      <c r="O10707">
        <v>25707</v>
      </c>
      <c r="P10707">
        <v>29</v>
      </c>
      <c r="Q10707" t="str">
        <f>_xlfn.CONCAT(Clientes__2[[#This Row],[Nombre]], " ",Clientes__2[[#This Row],[Nombres2]], " ",Clientes__2[[#This Row],[Apellido]],)</f>
        <v>Brandy  Subram</v>
      </c>
      <c r="R10707" s="15">
        <v>28817</v>
      </c>
      <c r="S10707" s="14" t="s">
        <v>42</v>
      </c>
      <c r="T10707" s="14" t="s">
        <v>42</v>
      </c>
      <c r="U10707">
        <v>10000</v>
      </c>
      <c r="V10707">
        <v>0</v>
      </c>
      <c r="W10707" s="14" t="s">
        <v>63</v>
      </c>
      <c r="X10707" s="14" t="s">
        <v>60</v>
      </c>
    </row>
    <row r="10708" spans="1:24" x14ac:dyDescent="0.2">
      <c r="A10708">
        <v>11717</v>
      </c>
      <c r="B10708">
        <v>539</v>
      </c>
      <c r="C10708" s="14" t="s">
        <v>306</v>
      </c>
      <c r="D10708" s="14" t="s">
        <v>124</v>
      </c>
      <c r="E10708" s="14" t="s">
        <v>462</v>
      </c>
      <c r="F10708" s="15">
        <v>22526</v>
      </c>
      <c r="G10708" s="14" t="s">
        <v>42</v>
      </c>
      <c r="H10708" s="14" t="s">
        <v>42</v>
      </c>
      <c r="I10708">
        <v>60000</v>
      </c>
      <c r="J10708">
        <v>1</v>
      </c>
      <c r="K10708" s="14" t="s">
        <v>63</v>
      </c>
      <c r="L10708" s="14" t="s">
        <v>54</v>
      </c>
      <c r="O10708">
        <v>15574</v>
      </c>
      <c r="P10708">
        <v>383</v>
      </c>
      <c r="Q10708" t="str">
        <f>_xlfn.CONCAT(Clientes__2[[#This Row],[Nombre]], " ",Clientes__2[[#This Row],[Nombres2]], " ",Clientes__2[[#This Row],[Apellido]],)</f>
        <v>Marcus J Jones</v>
      </c>
      <c r="R10708" s="15">
        <v>21206</v>
      </c>
      <c r="S10708" s="14" t="s">
        <v>43</v>
      </c>
      <c r="T10708" s="14" t="s">
        <v>42</v>
      </c>
      <c r="U10708">
        <v>70000</v>
      </c>
      <c r="V10708">
        <v>5</v>
      </c>
      <c r="W10708" s="14" t="s">
        <v>55</v>
      </c>
      <c r="X10708" s="14" t="s">
        <v>84</v>
      </c>
    </row>
    <row r="10709" spans="1:24" x14ac:dyDescent="0.2">
      <c r="A10709">
        <v>11318</v>
      </c>
      <c r="B10709">
        <v>614</v>
      </c>
      <c r="C10709" s="14" t="s">
        <v>600</v>
      </c>
      <c r="D10709" s="14"/>
      <c r="E10709" s="14" t="s">
        <v>649</v>
      </c>
      <c r="F10709" s="15">
        <v>19293</v>
      </c>
      <c r="G10709" s="14" t="s">
        <v>43</v>
      </c>
      <c r="H10709" s="14" t="s">
        <v>115</v>
      </c>
      <c r="I10709">
        <v>40000</v>
      </c>
      <c r="J10709">
        <v>3</v>
      </c>
      <c r="K10709" s="14" t="s">
        <v>63</v>
      </c>
      <c r="L10709" s="14" t="s">
        <v>84</v>
      </c>
      <c r="O10709">
        <v>23579</v>
      </c>
      <c r="P10709">
        <v>626</v>
      </c>
      <c r="Q10709" t="str">
        <f>_xlfn.CONCAT(Clientes__2[[#This Row],[Nombre]], " ",Clientes__2[[#This Row],[Nombres2]], " ",Clientes__2[[#This Row],[Apellido]],)</f>
        <v>Jessica  Wilson</v>
      </c>
      <c r="R10709" s="15">
        <v>27686</v>
      </c>
      <c r="S10709" s="14" t="s">
        <v>43</v>
      </c>
      <c r="T10709" s="14" t="s">
        <v>42</v>
      </c>
      <c r="U10709">
        <v>40000</v>
      </c>
      <c r="V10709">
        <v>0</v>
      </c>
      <c r="W10709" s="14" t="s">
        <v>67</v>
      </c>
      <c r="X10709" s="14" t="s">
        <v>54</v>
      </c>
    </row>
    <row r="10710" spans="1:24" x14ac:dyDescent="0.2">
      <c r="A10710">
        <v>25328</v>
      </c>
      <c r="B10710">
        <v>50</v>
      </c>
      <c r="C10710" s="14" t="s">
        <v>624</v>
      </c>
      <c r="D10710" s="14" t="s">
        <v>126</v>
      </c>
      <c r="E10710" s="14" t="s">
        <v>118</v>
      </c>
      <c r="F10710" s="15">
        <v>27196</v>
      </c>
      <c r="G10710" s="14" t="s">
        <v>42</v>
      </c>
      <c r="H10710" s="14" t="s">
        <v>115</v>
      </c>
      <c r="I10710">
        <v>40000</v>
      </c>
      <c r="J10710">
        <v>3</v>
      </c>
      <c r="K10710" s="14" t="s">
        <v>63</v>
      </c>
      <c r="L10710" s="14" t="s">
        <v>91</v>
      </c>
      <c r="O10710">
        <v>21526</v>
      </c>
      <c r="P10710">
        <v>172</v>
      </c>
      <c r="Q10710" t="str">
        <f>_xlfn.CONCAT(Clientes__2[[#This Row],[Nombre]], " ",Clientes__2[[#This Row],[Nombres2]], " ",Clientes__2[[#This Row],[Apellido]],)</f>
        <v>Rachel D Price</v>
      </c>
      <c r="R10710" s="15">
        <v>19670</v>
      </c>
      <c r="S10710" s="14" t="s">
        <v>43</v>
      </c>
      <c r="T10710" s="14" t="s">
        <v>42</v>
      </c>
      <c r="U10710">
        <v>80000</v>
      </c>
      <c r="V10710">
        <v>4</v>
      </c>
      <c r="W10710" s="14" t="s">
        <v>63</v>
      </c>
      <c r="X10710" s="14" t="s">
        <v>84</v>
      </c>
    </row>
    <row r="10711" spans="1:24" x14ac:dyDescent="0.2">
      <c r="A10711">
        <v>28357</v>
      </c>
      <c r="B10711">
        <v>59</v>
      </c>
      <c r="C10711" s="14" t="s">
        <v>401</v>
      </c>
      <c r="D10711" s="14"/>
      <c r="E10711" s="14" t="s">
        <v>222</v>
      </c>
      <c r="F10711" s="15">
        <v>23783</v>
      </c>
      <c r="G10711" s="14" t="s">
        <v>43</v>
      </c>
      <c r="H10711" s="14" t="s">
        <v>115</v>
      </c>
      <c r="I10711">
        <v>50000</v>
      </c>
      <c r="J10711">
        <v>3</v>
      </c>
      <c r="K10711" s="14" t="s">
        <v>55</v>
      </c>
      <c r="L10711" s="14" t="s">
        <v>54</v>
      </c>
      <c r="O10711">
        <v>23578</v>
      </c>
      <c r="P10711">
        <v>336</v>
      </c>
      <c r="Q10711" t="str">
        <f>_xlfn.CONCAT(Clientes__2[[#This Row],[Nombre]], " ",Clientes__2[[#This Row],[Nombres2]], " ",Clientes__2[[#This Row],[Apellido]],)</f>
        <v>Danielle  Howard</v>
      </c>
      <c r="R10711" s="15">
        <v>27953</v>
      </c>
      <c r="S10711" s="14" t="s">
        <v>42</v>
      </c>
      <c r="T10711" s="14" t="s">
        <v>42</v>
      </c>
      <c r="U10711">
        <v>40000</v>
      </c>
      <c r="V10711">
        <v>0</v>
      </c>
      <c r="W10711" s="14" t="s">
        <v>63</v>
      </c>
      <c r="X10711" s="14" t="s">
        <v>54</v>
      </c>
    </row>
    <row r="10712" spans="1:24" x14ac:dyDescent="0.2">
      <c r="A10712">
        <v>12431</v>
      </c>
      <c r="B10712">
        <v>66</v>
      </c>
      <c r="C10712" s="14" t="s">
        <v>313</v>
      </c>
      <c r="D10712" s="14" t="s">
        <v>44</v>
      </c>
      <c r="E10712" s="14" t="s">
        <v>156</v>
      </c>
      <c r="F10712" s="15">
        <v>20169</v>
      </c>
      <c r="G10712" s="14" t="s">
        <v>42</v>
      </c>
      <c r="H10712" s="14" t="s">
        <v>42</v>
      </c>
      <c r="I10712">
        <v>40000</v>
      </c>
      <c r="J10712">
        <v>1</v>
      </c>
      <c r="K10712" s="14" t="s">
        <v>63</v>
      </c>
      <c r="L10712" s="14" t="s">
        <v>91</v>
      </c>
      <c r="O10712">
        <v>17837</v>
      </c>
      <c r="P10712">
        <v>133</v>
      </c>
      <c r="Q10712" t="str">
        <f>_xlfn.CONCAT(Clientes__2[[#This Row],[Nombre]], " ",Clientes__2[[#This Row],[Nombres2]], " ",Clientes__2[[#This Row],[Apellido]],)</f>
        <v>Wyatt R Thomas</v>
      </c>
      <c r="R10712" s="15">
        <v>28319</v>
      </c>
      <c r="S10712" s="14" t="s">
        <v>43</v>
      </c>
      <c r="T10712" s="14" t="s">
        <v>115</v>
      </c>
      <c r="U10712">
        <v>30000</v>
      </c>
      <c r="V10712">
        <v>0</v>
      </c>
      <c r="W10712" s="14" t="s">
        <v>63</v>
      </c>
      <c r="X10712" s="14" t="s">
        <v>91</v>
      </c>
    </row>
    <row r="10713" spans="1:24" x14ac:dyDescent="0.2">
      <c r="A10713">
        <v>24880</v>
      </c>
      <c r="B10713">
        <v>233</v>
      </c>
      <c r="C10713" s="14" t="s">
        <v>660</v>
      </c>
      <c r="D10713" s="14" t="s">
        <v>126</v>
      </c>
      <c r="E10713" s="14" t="s">
        <v>453</v>
      </c>
      <c r="F10713" s="15">
        <v>17600</v>
      </c>
      <c r="G10713" s="14" t="s">
        <v>42</v>
      </c>
      <c r="H10713" s="14" t="s">
        <v>115</v>
      </c>
      <c r="I10713">
        <v>110000</v>
      </c>
      <c r="J10713">
        <v>4</v>
      </c>
      <c r="K10713" s="14" t="s">
        <v>67</v>
      </c>
      <c r="L10713" s="14" t="s">
        <v>66</v>
      </c>
      <c r="O10713">
        <v>20134</v>
      </c>
      <c r="P10713">
        <v>259</v>
      </c>
      <c r="Q10713" t="str">
        <f>_xlfn.CONCAT(Clientes__2[[#This Row],[Nombre]], " ",Clientes__2[[#This Row],[Nombres2]], " ",Clientes__2[[#This Row],[Apellido]],)</f>
        <v>Summer D Chandra</v>
      </c>
      <c r="R10713" s="15">
        <v>22655</v>
      </c>
      <c r="S10713" s="14" t="s">
        <v>42</v>
      </c>
      <c r="T10713" s="14" t="s">
        <v>42</v>
      </c>
      <c r="U10713">
        <v>20000</v>
      </c>
      <c r="V10713">
        <v>1</v>
      </c>
      <c r="W10713" s="14" t="s">
        <v>70</v>
      </c>
      <c r="X10713" s="14" t="s">
        <v>91</v>
      </c>
    </row>
    <row r="10714" spans="1:24" x14ac:dyDescent="0.2">
      <c r="A10714">
        <v>21467</v>
      </c>
      <c r="B10714">
        <v>632</v>
      </c>
      <c r="C10714" s="14" t="s">
        <v>417</v>
      </c>
      <c r="D10714" s="14" t="s">
        <v>128</v>
      </c>
      <c r="E10714" s="14" t="s">
        <v>443</v>
      </c>
      <c r="F10714" s="15">
        <v>17017</v>
      </c>
      <c r="G10714" s="14" t="s">
        <v>42</v>
      </c>
      <c r="H10714" s="14" t="s">
        <v>42</v>
      </c>
      <c r="I10714">
        <v>60000</v>
      </c>
      <c r="J10714">
        <v>4</v>
      </c>
      <c r="K10714" s="14" t="s">
        <v>55</v>
      </c>
      <c r="L10714" s="14" t="s">
        <v>66</v>
      </c>
      <c r="O10714">
        <v>17859</v>
      </c>
      <c r="P10714">
        <v>336</v>
      </c>
      <c r="Q10714" t="str">
        <f>_xlfn.CONCAT(Clientes__2[[#This Row],[Nombre]], " ",Clientes__2[[#This Row],[Nombres2]], " ",Clientes__2[[#This Row],[Apellido]],)</f>
        <v>David C Harris</v>
      </c>
      <c r="R10714" s="15">
        <v>22546</v>
      </c>
      <c r="S10714" s="14" t="s">
        <v>42</v>
      </c>
      <c r="T10714" s="14" t="s">
        <v>42</v>
      </c>
      <c r="U10714">
        <v>60000</v>
      </c>
      <c r="V10714">
        <v>1</v>
      </c>
      <c r="W10714" s="14" t="s">
        <v>63</v>
      </c>
      <c r="X10714" s="14" t="s">
        <v>54</v>
      </c>
    </row>
    <row r="10715" spans="1:24" x14ac:dyDescent="0.2">
      <c r="A10715">
        <v>20008</v>
      </c>
      <c r="B10715">
        <v>343</v>
      </c>
      <c r="C10715" s="14" t="s">
        <v>338</v>
      </c>
      <c r="D10715" s="14"/>
      <c r="E10715" s="14" t="s">
        <v>335</v>
      </c>
      <c r="F10715" s="15">
        <v>24353</v>
      </c>
      <c r="G10715" s="14" t="s">
        <v>42</v>
      </c>
      <c r="H10715" s="14" t="s">
        <v>42</v>
      </c>
      <c r="I10715">
        <v>60000</v>
      </c>
      <c r="J10715">
        <v>0</v>
      </c>
      <c r="K10715" s="14" t="s">
        <v>70</v>
      </c>
      <c r="L10715" s="14" t="s">
        <v>84</v>
      </c>
      <c r="O10715">
        <v>28387</v>
      </c>
      <c r="P10715">
        <v>269</v>
      </c>
      <c r="Q10715" t="str">
        <f>_xlfn.CONCAT(Clientes__2[[#This Row],[Nombre]], " ",Clientes__2[[#This Row],[Nombres2]], " ",Clientes__2[[#This Row],[Apellido]],)</f>
        <v>Jack  Foster</v>
      </c>
      <c r="R10715" s="15">
        <v>23445</v>
      </c>
      <c r="S10715" s="14" t="s">
        <v>42</v>
      </c>
      <c r="T10715" s="14" t="s">
        <v>42</v>
      </c>
      <c r="U10715">
        <v>10000</v>
      </c>
      <c r="V10715">
        <v>5</v>
      </c>
      <c r="W10715" s="14" t="s">
        <v>81</v>
      </c>
      <c r="X10715" s="14" t="s">
        <v>60</v>
      </c>
    </row>
    <row r="10716" spans="1:24" x14ac:dyDescent="0.2">
      <c r="A10716">
        <v>15647</v>
      </c>
      <c r="B10716">
        <v>23</v>
      </c>
      <c r="C10716" s="14" t="s">
        <v>210</v>
      </c>
      <c r="D10716" s="14"/>
      <c r="E10716" s="14" t="s">
        <v>642</v>
      </c>
      <c r="F10716" s="15">
        <v>28814</v>
      </c>
      <c r="G10716" s="14" t="s">
        <v>42</v>
      </c>
      <c r="H10716" s="14" t="s">
        <v>115</v>
      </c>
      <c r="I10716">
        <v>20000</v>
      </c>
      <c r="J10716">
        <v>0</v>
      </c>
      <c r="K10716" s="14" t="s">
        <v>55</v>
      </c>
      <c r="L10716" s="14" t="s">
        <v>91</v>
      </c>
      <c r="O10716">
        <v>23772</v>
      </c>
      <c r="P10716">
        <v>152</v>
      </c>
      <c r="Q10716" t="str">
        <f>_xlfn.CONCAT(Clientes__2[[#This Row],[Nombre]], " ",Clientes__2[[#This Row],[Nombres2]], " ",Clientes__2[[#This Row],[Apellido]],)</f>
        <v>Dawn  He</v>
      </c>
      <c r="R10716" s="15">
        <v>25939</v>
      </c>
      <c r="S10716" s="14" t="s">
        <v>42</v>
      </c>
      <c r="T10716" s="14" t="s">
        <v>42</v>
      </c>
      <c r="U10716">
        <v>20000</v>
      </c>
      <c r="V10716">
        <v>0</v>
      </c>
      <c r="W10716" s="14" t="s">
        <v>81</v>
      </c>
      <c r="X10716" s="14" t="s">
        <v>60</v>
      </c>
    </row>
    <row r="10717" spans="1:24" x14ac:dyDescent="0.2">
      <c r="A10717">
        <v>13580</v>
      </c>
      <c r="B10717">
        <v>172</v>
      </c>
      <c r="C10717" s="14" t="s">
        <v>777</v>
      </c>
      <c r="D10717" s="14" t="s">
        <v>339</v>
      </c>
      <c r="E10717" s="14" t="s">
        <v>369</v>
      </c>
      <c r="F10717" s="15">
        <v>17001</v>
      </c>
      <c r="G10717" s="14" t="s">
        <v>42</v>
      </c>
      <c r="H10717" s="14" t="s">
        <v>115</v>
      </c>
      <c r="I10717">
        <v>110000</v>
      </c>
      <c r="J10717">
        <v>3</v>
      </c>
      <c r="K10717" s="14" t="s">
        <v>55</v>
      </c>
      <c r="L10717" s="14" t="s">
        <v>66</v>
      </c>
      <c r="O10717">
        <v>14803</v>
      </c>
      <c r="P10717">
        <v>147</v>
      </c>
      <c r="Q10717" t="str">
        <f>_xlfn.CONCAT(Clientes__2[[#This Row],[Nombre]], " ",Clientes__2[[#This Row],[Nombres2]], " ",Clientes__2[[#This Row],[Apellido]],)</f>
        <v>Carol P Xu</v>
      </c>
      <c r="R10717" s="15">
        <v>23535</v>
      </c>
      <c r="S10717" s="14" t="s">
        <v>43</v>
      </c>
      <c r="T10717" s="14" t="s">
        <v>115</v>
      </c>
      <c r="U10717">
        <v>20000</v>
      </c>
      <c r="V10717">
        <v>3</v>
      </c>
      <c r="W10717" s="14" t="s">
        <v>67</v>
      </c>
      <c r="X10717" s="14" t="s">
        <v>60</v>
      </c>
    </row>
    <row r="10718" spans="1:24" x14ac:dyDescent="0.2">
      <c r="A10718">
        <v>12314</v>
      </c>
      <c r="B10718">
        <v>119</v>
      </c>
      <c r="C10718" s="14" t="s">
        <v>812</v>
      </c>
      <c r="D10718" s="14" t="s">
        <v>124</v>
      </c>
      <c r="E10718" s="14" t="s">
        <v>277</v>
      </c>
      <c r="F10718" s="15">
        <v>19622</v>
      </c>
      <c r="G10718" s="14" t="s">
        <v>42</v>
      </c>
      <c r="H10718" s="14" t="s">
        <v>115</v>
      </c>
      <c r="I10718">
        <v>110000</v>
      </c>
      <c r="J10718">
        <v>2</v>
      </c>
      <c r="K10718" s="14" t="s">
        <v>55</v>
      </c>
      <c r="L10718" s="14" t="s">
        <v>66</v>
      </c>
      <c r="O10718">
        <v>23768</v>
      </c>
      <c r="P10718">
        <v>267</v>
      </c>
      <c r="Q10718" t="str">
        <f>_xlfn.CONCAT(Clientes__2[[#This Row],[Nombre]], " ",Clientes__2[[#This Row],[Nombres2]], " ",Clientes__2[[#This Row],[Apellido]],)</f>
        <v>Jill J Suarez</v>
      </c>
      <c r="R10718" s="15">
        <v>26141</v>
      </c>
      <c r="S10718" s="14" t="s">
        <v>43</v>
      </c>
      <c r="T10718" s="14" t="s">
        <v>42</v>
      </c>
      <c r="U10718">
        <v>10000</v>
      </c>
      <c r="V10718">
        <v>0</v>
      </c>
      <c r="W10718" s="14" t="s">
        <v>81</v>
      </c>
      <c r="X10718" s="14" t="s">
        <v>60</v>
      </c>
    </row>
    <row r="10719" spans="1:24" x14ac:dyDescent="0.2">
      <c r="A10719">
        <v>13030</v>
      </c>
      <c r="B10719">
        <v>312</v>
      </c>
      <c r="C10719" s="14" t="s">
        <v>105</v>
      </c>
      <c r="D10719" s="14" t="s">
        <v>128</v>
      </c>
      <c r="E10719" s="14" t="s">
        <v>140</v>
      </c>
      <c r="F10719" s="15">
        <v>28319</v>
      </c>
      <c r="G10719" s="14" t="s">
        <v>43</v>
      </c>
      <c r="H10719" s="14" t="s">
        <v>115</v>
      </c>
      <c r="I10719">
        <v>60000</v>
      </c>
      <c r="J10719">
        <v>0</v>
      </c>
      <c r="K10719" s="14" t="s">
        <v>63</v>
      </c>
      <c r="L10719" s="14" t="s">
        <v>54</v>
      </c>
      <c r="O10719">
        <v>26595</v>
      </c>
      <c r="P10719">
        <v>623</v>
      </c>
      <c r="Q10719" t="str">
        <f>_xlfn.CONCAT(Clientes__2[[#This Row],[Nombre]], " ",Clientes__2[[#This Row],[Nombres2]], " ",Clientes__2[[#This Row],[Apellido]],)</f>
        <v>Sophia C Lopez</v>
      </c>
      <c r="R10719" s="15">
        <v>20915</v>
      </c>
      <c r="S10719" s="14" t="s">
        <v>42</v>
      </c>
      <c r="T10719" s="14" t="s">
        <v>115</v>
      </c>
      <c r="U10719">
        <v>70000</v>
      </c>
      <c r="V10719">
        <v>2</v>
      </c>
      <c r="W10719" s="14" t="s">
        <v>81</v>
      </c>
      <c r="X10719" s="14" t="s">
        <v>54</v>
      </c>
    </row>
    <row r="10720" spans="1:24" x14ac:dyDescent="0.2">
      <c r="A10720">
        <v>23154</v>
      </c>
      <c r="B10720">
        <v>644</v>
      </c>
      <c r="C10720" s="14" t="s">
        <v>451</v>
      </c>
      <c r="D10720" s="14" t="s">
        <v>123</v>
      </c>
      <c r="E10720" s="14" t="s">
        <v>213</v>
      </c>
      <c r="F10720" s="15">
        <v>25473</v>
      </c>
      <c r="G10720" s="14" t="s">
        <v>42</v>
      </c>
      <c r="H10720" s="14" t="s">
        <v>42</v>
      </c>
      <c r="I10720">
        <v>50000</v>
      </c>
      <c r="J10720">
        <v>2</v>
      </c>
      <c r="K10720" s="14" t="s">
        <v>55</v>
      </c>
      <c r="L10720" s="14" t="s">
        <v>54</v>
      </c>
      <c r="O10720">
        <v>12416</v>
      </c>
      <c r="P10720">
        <v>298</v>
      </c>
      <c r="Q10720" t="str">
        <f>_xlfn.CONCAT(Clientes__2[[#This Row],[Nombre]], " ",Clientes__2[[#This Row],[Nombres2]], " ",Clientes__2[[#This Row],[Apellido]],)</f>
        <v>Connor E Phillips</v>
      </c>
      <c r="R10720" s="15">
        <v>24333</v>
      </c>
      <c r="S10720" s="14" t="s">
        <v>43</v>
      </c>
      <c r="T10720" s="14" t="s">
        <v>115</v>
      </c>
      <c r="U10720">
        <v>60000</v>
      </c>
      <c r="V10720">
        <v>0</v>
      </c>
      <c r="W10720" s="14" t="s">
        <v>70</v>
      </c>
      <c r="X10720" s="14" t="s">
        <v>54</v>
      </c>
    </row>
    <row r="10721" spans="1:24" x14ac:dyDescent="0.2">
      <c r="A10721">
        <v>26607</v>
      </c>
      <c r="B10721">
        <v>299</v>
      </c>
      <c r="C10721" s="14" t="s">
        <v>190</v>
      </c>
      <c r="D10721" s="14" t="s">
        <v>46</v>
      </c>
      <c r="E10721" s="14" t="s">
        <v>582</v>
      </c>
      <c r="F10721" s="15">
        <v>23203</v>
      </c>
      <c r="G10721" s="14" t="s">
        <v>42</v>
      </c>
      <c r="H10721" s="14" t="s">
        <v>115</v>
      </c>
      <c r="I10721">
        <v>60000</v>
      </c>
      <c r="J10721">
        <v>3</v>
      </c>
      <c r="K10721" s="14" t="s">
        <v>70</v>
      </c>
      <c r="L10721" s="14" t="s">
        <v>84</v>
      </c>
      <c r="O10721">
        <v>17973</v>
      </c>
      <c r="P10721">
        <v>200</v>
      </c>
      <c r="Q10721" t="str">
        <f>_xlfn.CONCAT(Clientes__2[[#This Row],[Nombre]], " ",Clientes__2[[#This Row],[Nombres2]], " ",Clientes__2[[#This Row],[Apellido]],)</f>
        <v>Natalie L Powell</v>
      </c>
      <c r="R10721" s="15">
        <v>25004</v>
      </c>
      <c r="S10721" s="14" t="s">
        <v>42</v>
      </c>
      <c r="T10721" s="14" t="s">
        <v>42</v>
      </c>
      <c r="U10721">
        <v>30000</v>
      </c>
      <c r="V10721">
        <v>1</v>
      </c>
      <c r="W10721" s="14" t="s">
        <v>55</v>
      </c>
      <c r="X10721" s="14" t="s">
        <v>91</v>
      </c>
    </row>
    <row r="10722" spans="1:24" x14ac:dyDescent="0.2">
      <c r="A10722">
        <v>20836</v>
      </c>
      <c r="B10722">
        <v>127</v>
      </c>
      <c r="C10722" s="14" t="s">
        <v>760</v>
      </c>
      <c r="D10722" s="14" t="s">
        <v>116</v>
      </c>
      <c r="E10722" s="14" t="s">
        <v>453</v>
      </c>
      <c r="F10722" s="15">
        <v>21816</v>
      </c>
      <c r="G10722" s="14" t="s">
        <v>42</v>
      </c>
      <c r="H10722" s="14" t="s">
        <v>42</v>
      </c>
      <c r="I10722">
        <v>20000</v>
      </c>
      <c r="J10722">
        <v>2</v>
      </c>
      <c r="K10722" s="14" t="s">
        <v>63</v>
      </c>
      <c r="L10722" s="14" t="s">
        <v>60</v>
      </c>
      <c r="O10722">
        <v>24171</v>
      </c>
      <c r="P10722">
        <v>29</v>
      </c>
      <c r="Q10722" t="str">
        <f>_xlfn.CONCAT(Clientes__2[[#This Row],[Nombre]], " ",Clientes__2[[#This Row],[Nombres2]], " ",Clientes__2[[#This Row],[Apellido]],)</f>
        <v>Stanley A Chandra</v>
      </c>
      <c r="R10722" s="15">
        <v>28990</v>
      </c>
      <c r="S10722" s="14" t="s">
        <v>43</v>
      </c>
      <c r="T10722" s="14" t="s">
        <v>42</v>
      </c>
      <c r="U10722">
        <v>10000</v>
      </c>
      <c r="V10722">
        <v>1</v>
      </c>
      <c r="W10722" s="14" t="s">
        <v>67</v>
      </c>
      <c r="X10722" s="14" t="s">
        <v>60</v>
      </c>
    </row>
    <row r="10723" spans="1:24" x14ac:dyDescent="0.2">
      <c r="A10723">
        <v>24831</v>
      </c>
      <c r="B10723">
        <v>383</v>
      </c>
      <c r="C10723" s="14" t="s">
        <v>407</v>
      </c>
      <c r="D10723" s="14"/>
      <c r="E10723" s="14" t="s">
        <v>240</v>
      </c>
      <c r="F10723" s="15">
        <v>23936</v>
      </c>
      <c r="G10723" s="14" t="s">
        <v>43</v>
      </c>
      <c r="H10723" s="14" t="s">
        <v>42</v>
      </c>
      <c r="I10723">
        <v>60000</v>
      </c>
      <c r="J10723">
        <v>0</v>
      </c>
      <c r="K10723" s="14" t="s">
        <v>70</v>
      </c>
      <c r="L10723" s="14" t="s">
        <v>84</v>
      </c>
      <c r="O10723">
        <v>18170</v>
      </c>
      <c r="P10723">
        <v>121</v>
      </c>
      <c r="Q10723" t="str">
        <f>_xlfn.CONCAT(Clientes__2[[#This Row],[Nombre]], " ",Clientes__2[[#This Row],[Nombres2]], " ",Clientes__2[[#This Row],[Apellido]],)</f>
        <v>Jackson  Diaz</v>
      </c>
      <c r="R10723" s="15">
        <v>18845</v>
      </c>
      <c r="S10723" s="14" t="s">
        <v>42</v>
      </c>
      <c r="T10723" s="14" t="s">
        <v>42</v>
      </c>
      <c r="U10723">
        <v>90000</v>
      </c>
      <c r="V10723">
        <v>4</v>
      </c>
      <c r="W10723" s="14" t="s">
        <v>67</v>
      </c>
      <c r="X10723" s="14" t="s">
        <v>84</v>
      </c>
    </row>
    <row r="10724" spans="1:24" x14ac:dyDescent="0.2">
      <c r="A10724">
        <v>13152</v>
      </c>
      <c r="B10724">
        <v>348</v>
      </c>
      <c r="C10724" s="14" t="s">
        <v>488</v>
      </c>
      <c r="D10724" s="14"/>
      <c r="E10724" s="14" t="s">
        <v>430</v>
      </c>
      <c r="F10724" s="15">
        <v>28537</v>
      </c>
      <c r="G10724" s="14" t="s">
        <v>42</v>
      </c>
      <c r="H10724" s="14" t="s">
        <v>115</v>
      </c>
      <c r="I10724">
        <v>40000</v>
      </c>
      <c r="J10724">
        <v>0</v>
      </c>
      <c r="K10724" s="14" t="s">
        <v>67</v>
      </c>
      <c r="L10724" s="14" t="s">
        <v>54</v>
      </c>
      <c r="O10724">
        <v>19881</v>
      </c>
      <c r="P10724">
        <v>369</v>
      </c>
      <c r="Q10724" t="str">
        <f>_xlfn.CONCAT(Clientes__2[[#This Row],[Nombre]], " ",Clientes__2[[#This Row],[Nombres2]], " ",Clientes__2[[#This Row],[Apellido]],)</f>
        <v>Gabrielle  Butler</v>
      </c>
      <c r="R10724" s="15">
        <v>18374</v>
      </c>
      <c r="S10724" s="14" t="s">
        <v>42</v>
      </c>
      <c r="T10724" s="14" t="s">
        <v>42</v>
      </c>
      <c r="U10724">
        <v>80000</v>
      </c>
      <c r="V10724">
        <v>3</v>
      </c>
      <c r="W10724" s="14" t="s">
        <v>55</v>
      </c>
      <c r="X10724" s="14" t="s">
        <v>66</v>
      </c>
    </row>
    <row r="10725" spans="1:24" x14ac:dyDescent="0.2">
      <c r="A10725">
        <v>24059</v>
      </c>
      <c r="B10725">
        <v>171</v>
      </c>
      <c r="C10725" s="14" t="s">
        <v>585</v>
      </c>
      <c r="D10725" s="14"/>
      <c r="E10725" s="14" t="s">
        <v>476</v>
      </c>
      <c r="F10725" s="15">
        <v>24584</v>
      </c>
      <c r="G10725" s="14" t="s">
        <v>43</v>
      </c>
      <c r="H10725" s="14" t="s">
        <v>115</v>
      </c>
      <c r="I10725">
        <v>30000</v>
      </c>
      <c r="J10725">
        <v>1</v>
      </c>
      <c r="K10725" s="14" t="s">
        <v>55</v>
      </c>
      <c r="L10725" s="14" t="s">
        <v>91</v>
      </c>
      <c r="O10725">
        <v>15755</v>
      </c>
      <c r="P10725">
        <v>39</v>
      </c>
      <c r="Q10725" t="str">
        <f>_xlfn.CONCAT(Clientes__2[[#This Row],[Nombre]], " ",Clientes__2[[#This Row],[Nombres2]], " ",Clientes__2[[#This Row],[Apellido]],)</f>
        <v>Tabitha  Navarro</v>
      </c>
      <c r="R10725" s="15">
        <v>20480</v>
      </c>
      <c r="S10725" s="14" t="s">
        <v>42</v>
      </c>
      <c r="T10725" s="14" t="s">
        <v>42</v>
      </c>
      <c r="U10725">
        <v>70000</v>
      </c>
      <c r="V10725">
        <v>2</v>
      </c>
      <c r="W10725" s="14" t="s">
        <v>67</v>
      </c>
      <c r="X10725" s="14" t="s">
        <v>54</v>
      </c>
    </row>
    <row r="10726" spans="1:24" x14ac:dyDescent="0.2">
      <c r="A10726">
        <v>13236</v>
      </c>
      <c r="B10726">
        <v>300</v>
      </c>
      <c r="C10726" s="14" t="s">
        <v>382</v>
      </c>
      <c r="D10726" s="14" t="s">
        <v>347</v>
      </c>
      <c r="E10726" s="14" t="s">
        <v>690</v>
      </c>
      <c r="F10726" s="15">
        <v>17678</v>
      </c>
      <c r="G10726" s="14" t="s">
        <v>42</v>
      </c>
      <c r="H10726" s="14" t="s">
        <v>42</v>
      </c>
      <c r="I10726">
        <v>60000</v>
      </c>
      <c r="J10726">
        <v>2</v>
      </c>
      <c r="K10726" s="14" t="s">
        <v>63</v>
      </c>
      <c r="L10726" s="14" t="s">
        <v>84</v>
      </c>
      <c r="O10726">
        <v>23646</v>
      </c>
      <c r="P10726">
        <v>26</v>
      </c>
      <c r="Q10726" t="str">
        <f>_xlfn.CONCAT(Clientes__2[[#This Row],[Nombre]], " ",Clientes__2[[#This Row],[Nombres2]], " ",Clientes__2[[#This Row],[Apellido]],)</f>
        <v>Robert B Wang</v>
      </c>
      <c r="R10726" s="15">
        <v>27133</v>
      </c>
      <c r="S10726" s="14" t="s">
        <v>43</v>
      </c>
      <c r="T10726" s="14" t="s">
        <v>115</v>
      </c>
      <c r="U10726">
        <v>80000</v>
      </c>
      <c r="V10726">
        <v>0</v>
      </c>
      <c r="W10726" s="14" t="s">
        <v>55</v>
      </c>
      <c r="X10726" s="14" t="s">
        <v>84</v>
      </c>
    </row>
    <row r="10727" spans="1:24" x14ac:dyDescent="0.2">
      <c r="A10727">
        <v>17809</v>
      </c>
      <c r="B10727">
        <v>183</v>
      </c>
      <c r="C10727" s="14" t="s">
        <v>872</v>
      </c>
      <c r="D10727" s="14" t="s">
        <v>116</v>
      </c>
      <c r="E10727" s="14" t="s">
        <v>122</v>
      </c>
      <c r="F10727" s="15">
        <v>23068</v>
      </c>
      <c r="G10727" s="14" t="s">
        <v>43</v>
      </c>
      <c r="H10727" s="14" t="s">
        <v>42</v>
      </c>
      <c r="I10727">
        <v>10000</v>
      </c>
      <c r="J10727">
        <v>3</v>
      </c>
      <c r="K10727" s="14" t="s">
        <v>81</v>
      </c>
      <c r="L10727" s="14" t="s">
        <v>60</v>
      </c>
      <c r="O10727">
        <v>23344</v>
      </c>
      <c r="P10727">
        <v>23</v>
      </c>
      <c r="Q10727" t="str">
        <f>_xlfn.CONCAT(Clientes__2[[#This Row],[Nombre]], " ",Clientes__2[[#This Row],[Nombres2]], " ",Clientes__2[[#This Row],[Apellido]],)</f>
        <v>Josue A Blanco</v>
      </c>
      <c r="R10727" s="15">
        <v>21155</v>
      </c>
      <c r="S10727" s="14" t="s">
        <v>43</v>
      </c>
      <c r="T10727" s="14" t="s">
        <v>115</v>
      </c>
      <c r="U10727">
        <v>70000</v>
      </c>
      <c r="V10727">
        <v>2</v>
      </c>
      <c r="W10727" s="14" t="s">
        <v>67</v>
      </c>
      <c r="X10727" s="14" t="s">
        <v>54</v>
      </c>
    </row>
    <row r="10728" spans="1:24" x14ac:dyDescent="0.2">
      <c r="A10728">
        <v>19949</v>
      </c>
      <c r="B10728">
        <v>11</v>
      </c>
      <c r="C10728" s="14" t="s">
        <v>1006</v>
      </c>
      <c r="D10728" s="14" t="s">
        <v>46</v>
      </c>
      <c r="E10728" s="14" t="s">
        <v>393</v>
      </c>
      <c r="F10728" s="15">
        <v>28120</v>
      </c>
      <c r="G10728" s="14" t="s">
        <v>42</v>
      </c>
      <c r="H10728" s="14" t="s">
        <v>115</v>
      </c>
      <c r="I10728">
        <v>70000</v>
      </c>
      <c r="J10728">
        <v>0</v>
      </c>
      <c r="K10728" s="14" t="s">
        <v>55</v>
      </c>
      <c r="L10728" s="14" t="s">
        <v>84</v>
      </c>
      <c r="O10728">
        <v>26994</v>
      </c>
      <c r="P10728">
        <v>218</v>
      </c>
      <c r="Q10728" t="str">
        <f>_xlfn.CONCAT(Clientes__2[[#This Row],[Nombre]], " ",Clientes__2[[#This Row],[Nombres2]], " ",Clientes__2[[#This Row],[Apellido]],)</f>
        <v>Niñia L Anand</v>
      </c>
      <c r="R10728" s="15">
        <v>26383</v>
      </c>
      <c r="S10728" s="14" t="s">
        <v>42</v>
      </c>
      <c r="T10728" s="14" t="s">
        <v>115</v>
      </c>
      <c r="U10728">
        <v>40000</v>
      </c>
      <c r="V10728">
        <v>1</v>
      </c>
      <c r="W10728" s="14" t="s">
        <v>55</v>
      </c>
      <c r="X10728" s="14" t="s">
        <v>54</v>
      </c>
    </row>
    <row r="10729" spans="1:24" x14ac:dyDescent="0.2">
      <c r="A10729">
        <v>23503</v>
      </c>
      <c r="B10729">
        <v>63</v>
      </c>
      <c r="C10729" s="14" t="s">
        <v>160</v>
      </c>
      <c r="D10729" s="14"/>
      <c r="E10729" s="14" t="s">
        <v>194</v>
      </c>
      <c r="F10729" s="15">
        <v>21950</v>
      </c>
      <c r="G10729" s="14" t="s">
        <v>42</v>
      </c>
      <c r="H10729" s="14" t="s">
        <v>42</v>
      </c>
      <c r="I10729">
        <v>80000</v>
      </c>
      <c r="J10729">
        <v>5</v>
      </c>
      <c r="K10729" s="14" t="s">
        <v>63</v>
      </c>
      <c r="L10729" s="14" t="s">
        <v>84</v>
      </c>
      <c r="O10729">
        <v>17701</v>
      </c>
      <c r="P10729">
        <v>271</v>
      </c>
      <c r="Q10729" t="str">
        <f>_xlfn.CONCAT(Clientes__2[[#This Row],[Nombre]], " ",Clientes__2[[#This Row],[Nombres2]], " ",Clientes__2[[#This Row],[Apellido]],)</f>
        <v>Dalton  Torres</v>
      </c>
      <c r="R10729" s="15">
        <v>19503</v>
      </c>
      <c r="S10729" s="14" t="s">
        <v>42</v>
      </c>
      <c r="T10729" s="14" t="s">
        <v>115</v>
      </c>
      <c r="U10729">
        <v>10000</v>
      </c>
      <c r="V10729">
        <v>1</v>
      </c>
      <c r="W10729" s="14" t="s">
        <v>70</v>
      </c>
      <c r="X10729" s="14" t="s">
        <v>60</v>
      </c>
    </row>
    <row r="10730" spans="1:24" x14ac:dyDescent="0.2">
      <c r="A10730">
        <v>12268</v>
      </c>
      <c r="B10730">
        <v>138</v>
      </c>
      <c r="C10730" s="14" t="s">
        <v>261</v>
      </c>
      <c r="D10730" s="14"/>
      <c r="E10730" s="14" t="s">
        <v>592</v>
      </c>
      <c r="F10730" s="15">
        <v>21307</v>
      </c>
      <c r="G10730" s="14" t="s">
        <v>42</v>
      </c>
      <c r="H10730" s="14" t="s">
        <v>42</v>
      </c>
      <c r="I10730">
        <v>30000</v>
      </c>
      <c r="J10730">
        <v>1</v>
      </c>
      <c r="K10730" s="14" t="s">
        <v>70</v>
      </c>
      <c r="L10730" s="14" t="s">
        <v>91</v>
      </c>
      <c r="O10730">
        <v>29443</v>
      </c>
      <c r="P10730">
        <v>267</v>
      </c>
      <c r="Q10730" t="str">
        <f>_xlfn.CONCAT(Clientes__2[[#This Row],[Nombre]], " ",Clientes__2[[#This Row],[Nombres2]], " ",Clientes__2[[#This Row],[Apellido]],)</f>
        <v>Edwin  Shan</v>
      </c>
      <c r="R10730" s="15">
        <v>20695</v>
      </c>
      <c r="S10730" s="14" t="s">
        <v>43</v>
      </c>
      <c r="T10730" s="14" t="s">
        <v>42</v>
      </c>
      <c r="U10730">
        <v>10000</v>
      </c>
      <c r="V10730">
        <v>2</v>
      </c>
      <c r="W10730" s="14" t="s">
        <v>63</v>
      </c>
      <c r="X10730" s="14" t="s">
        <v>60</v>
      </c>
    </row>
    <row r="10731" spans="1:24" x14ac:dyDescent="0.2">
      <c r="A10731">
        <v>23180</v>
      </c>
      <c r="B10731">
        <v>627</v>
      </c>
      <c r="C10731" s="14" t="s">
        <v>246</v>
      </c>
      <c r="D10731" s="14" t="s">
        <v>44</v>
      </c>
      <c r="E10731" s="14" t="s">
        <v>161</v>
      </c>
      <c r="F10731" s="15">
        <v>24262</v>
      </c>
      <c r="G10731" s="14" t="s">
        <v>43</v>
      </c>
      <c r="H10731" s="14" t="s">
        <v>115</v>
      </c>
      <c r="I10731">
        <v>60000</v>
      </c>
      <c r="J10731">
        <v>0</v>
      </c>
      <c r="K10731" s="14" t="s">
        <v>70</v>
      </c>
      <c r="L10731" s="14" t="s">
        <v>84</v>
      </c>
      <c r="O10731">
        <v>24067</v>
      </c>
      <c r="P10731">
        <v>131</v>
      </c>
      <c r="Q10731" t="str">
        <f>_xlfn.CONCAT(Clientes__2[[#This Row],[Nombre]], " ",Clientes__2[[#This Row],[Nombres2]], " ",Clientes__2[[#This Row],[Apellido]],)</f>
        <v>Olivia R Cook</v>
      </c>
      <c r="R10731" s="15">
        <v>24643</v>
      </c>
      <c r="S10731" s="14" t="s">
        <v>43</v>
      </c>
      <c r="T10731" s="14" t="s">
        <v>115</v>
      </c>
      <c r="U10731">
        <v>40000</v>
      </c>
      <c r="V10731">
        <v>0</v>
      </c>
      <c r="W10731" s="14" t="s">
        <v>55</v>
      </c>
      <c r="X10731" s="14" t="s">
        <v>91</v>
      </c>
    </row>
    <row r="10732" spans="1:24" x14ac:dyDescent="0.2">
      <c r="A10732">
        <v>28244</v>
      </c>
      <c r="B10732">
        <v>374</v>
      </c>
      <c r="C10732" s="14" t="s">
        <v>434</v>
      </c>
      <c r="D10732" s="14" t="s">
        <v>339</v>
      </c>
      <c r="E10732" s="14" t="s">
        <v>62</v>
      </c>
      <c r="F10732" s="15">
        <v>23514</v>
      </c>
      <c r="G10732" s="14" t="s">
        <v>42</v>
      </c>
      <c r="H10732" s="14" t="s">
        <v>115</v>
      </c>
      <c r="I10732">
        <v>160000</v>
      </c>
      <c r="J10732">
        <v>1</v>
      </c>
      <c r="K10732" s="14" t="s">
        <v>55</v>
      </c>
      <c r="L10732" s="14" t="s">
        <v>66</v>
      </c>
      <c r="O10732">
        <v>25396</v>
      </c>
      <c r="P10732">
        <v>315</v>
      </c>
      <c r="Q10732" t="str">
        <f>_xlfn.CONCAT(Clientes__2[[#This Row],[Nombre]], " ",Clientes__2[[#This Row],[Nombres2]], " ",Clientes__2[[#This Row],[Apellido]],)</f>
        <v>Samantha P Davis</v>
      </c>
      <c r="R10732" s="15">
        <v>25984</v>
      </c>
      <c r="S10732" s="14" t="s">
        <v>43</v>
      </c>
      <c r="T10732" s="14" t="s">
        <v>42</v>
      </c>
      <c r="U10732">
        <v>70000</v>
      </c>
      <c r="V10732">
        <v>3</v>
      </c>
      <c r="W10732" s="14" t="s">
        <v>70</v>
      </c>
      <c r="X10732" s="14" t="s">
        <v>84</v>
      </c>
    </row>
    <row r="10733" spans="1:24" x14ac:dyDescent="0.2">
      <c r="A10733">
        <v>21920</v>
      </c>
      <c r="B10733">
        <v>335</v>
      </c>
      <c r="C10733" s="14" t="s">
        <v>73</v>
      </c>
      <c r="D10733" s="14"/>
      <c r="E10733" s="14" t="s">
        <v>497</v>
      </c>
      <c r="F10733" s="15">
        <v>22327</v>
      </c>
      <c r="G10733" s="14" t="s">
        <v>42</v>
      </c>
      <c r="H10733" s="14" t="s">
        <v>115</v>
      </c>
      <c r="I10733">
        <v>60000</v>
      </c>
      <c r="J10733">
        <v>1</v>
      </c>
      <c r="K10733" s="14" t="s">
        <v>63</v>
      </c>
      <c r="L10733" s="14" t="s">
        <v>54</v>
      </c>
      <c r="O10733">
        <v>13171</v>
      </c>
      <c r="P10733">
        <v>343</v>
      </c>
      <c r="Q10733" t="str">
        <f>_xlfn.CONCAT(Clientes__2[[#This Row],[Nombre]], " ",Clientes__2[[#This Row],[Nombres2]], " ",Clientes__2[[#This Row],[Apellido]],)</f>
        <v>Destiny  Bennett</v>
      </c>
      <c r="R10733" s="15">
        <v>24997</v>
      </c>
      <c r="S10733" s="14" t="s">
        <v>43</v>
      </c>
      <c r="T10733" s="14" t="s">
        <v>115</v>
      </c>
      <c r="U10733">
        <v>80000</v>
      </c>
      <c r="V10733">
        <v>0</v>
      </c>
      <c r="W10733" s="14" t="s">
        <v>55</v>
      </c>
      <c r="X10733" s="14" t="s">
        <v>66</v>
      </c>
    </row>
    <row r="10734" spans="1:24" x14ac:dyDescent="0.2">
      <c r="A10734">
        <v>17016</v>
      </c>
      <c r="B10734">
        <v>360</v>
      </c>
      <c r="C10734" s="14" t="s">
        <v>588</v>
      </c>
      <c r="D10734" s="14" t="s">
        <v>44</v>
      </c>
      <c r="E10734" s="14" t="s">
        <v>398</v>
      </c>
      <c r="F10734" s="15">
        <v>22882</v>
      </c>
      <c r="G10734" s="14" t="s">
        <v>43</v>
      </c>
      <c r="H10734" s="14" t="s">
        <v>115</v>
      </c>
      <c r="I10734">
        <v>70000</v>
      </c>
      <c r="J10734">
        <v>1</v>
      </c>
      <c r="K10734" s="14" t="s">
        <v>55</v>
      </c>
      <c r="L10734" s="14" t="s">
        <v>84</v>
      </c>
      <c r="O10734">
        <v>17265</v>
      </c>
      <c r="P10734">
        <v>329</v>
      </c>
      <c r="Q10734" t="str">
        <f>_xlfn.CONCAT(Clientes__2[[#This Row],[Nombre]], " ",Clientes__2[[#This Row],[Nombres2]], " ",Clientes__2[[#This Row],[Apellido]],)</f>
        <v>Hailey R Hughes</v>
      </c>
      <c r="R10734" s="15">
        <v>21560</v>
      </c>
      <c r="S10734" s="14" t="s">
        <v>42</v>
      </c>
      <c r="T10734" s="14" t="s">
        <v>115</v>
      </c>
      <c r="U10734">
        <v>70000</v>
      </c>
      <c r="V10734">
        <v>5</v>
      </c>
      <c r="W10734" s="14" t="s">
        <v>70</v>
      </c>
      <c r="X10734" s="14" t="s">
        <v>84</v>
      </c>
    </row>
    <row r="10735" spans="1:24" x14ac:dyDescent="0.2">
      <c r="A10735">
        <v>14499</v>
      </c>
      <c r="B10735">
        <v>315</v>
      </c>
      <c r="C10735" s="14" t="s">
        <v>629</v>
      </c>
      <c r="D10735" s="14" t="s">
        <v>185</v>
      </c>
      <c r="E10735" s="14" t="s">
        <v>170</v>
      </c>
      <c r="F10735" s="15">
        <v>13614</v>
      </c>
      <c r="G10735" s="14" t="s">
        <v>42</v>
      </c>
      <c r="H10735" s="14" t="s">
        <v>42</v>
      </c>
      <c r="I10735">
        <v>100000</v>
      </c>
      <c r="J10735">
        <v>2</v>
      </c>
      <c r="K10735" s="14" t="s">
        <v>70</v>
      </c>
      <c r="L10735" s="14" t="s">
        <v>66</v>
      </c>
      <c r="O10735">
        <v>18704</v>
      </c>
      <c r="P10735">
        <v>16</v>
      </c>
      <c r="Q10735" t="str">
        <f>_xlfn.CONCAT(Clientes__2[[#This Row],[Nombre]], " ",Clientes__2[[#This Row],[Nombres2]], " ",Clientes__2[[#This Row],[Apellido]],)</f>
        <v>Samuel G Flores</v>
      </c>
      <c r="R10735" s="15">
        <v>24524</v>
      </c>
      <c r="S10735" s="14" t="s">
        <v>42</v>
      </c>
      <c r="T10735" s="14" t="s">
        <v>115</v>
      </c>
      <c r="U10735">
        <v>70000</v>
      </c>
      <c r="V10735">
        <v>5</v>
      </c>
      <c r="W10735" s="14" t="s">
        <v>55</v>
      </c>
      <c r="X10735" s="14" t="s">
        <v>84</v>
      </c>
    </row>
    <row r="10736" spans="1:24" x14ac:dyDescent="0.2">
      <c r="A10736">
        <v>22938</v>
      </c>
      <c r="B10736">
        <v>24</v>
      </c>
      <c r="C10736" s="14" t="s">
        <v>103</v>
      </c>
      <c r="D10736" s="14" t="s">
        <v>124</v>
      </c>
      <c r="E10736" s="14" t="s">
        <v>122</v>
      </c>
      <c r="F10736" s="15">
        <v>22494</v>
      </c>
      <c r="G10736" s="14" t="s">
        <v>42</v>
      </c>
      <c r="H10736" s="14" t="s">
        <v>42</v>
      </c>
      <c r="I10736">
        <v>60000</v>
      </c>
      <c r="J10736">
        <v>1</v>
      </c>
      <c r="K10736" s="14" t="s">
        <v>63</v>
      </c>
      <c r="L10736" s="14" t="s">
        <v>54</v>
      </c>
      <c r="O10736">
        <v>20074</v>
      </c>
      <c r="P10736">
        <v>311</v>
      </c>
      <c r="Q10736" t="str">
        <f>_xlfn.CONCAT(Clientes__2[[#This Row],[Nombre]], " ",Clientes__2[[#This Row],[Nombres2]], " ",Clientes__2[[#This Row],[Apellido]],)</f>
        <v>Hector J Blanco</v>
      </c>
      <c r="R10736" s="15">
        <v>19597</v>
      </c>
      <c r="S10736" s="14" t="s">
        <v>43</v>
      </c>
      <c r="T10736" s="14" t="s">
        <v>42</v>
      </c>
      <c r="U10736">
        <v>10000</v>
      </c>
      <c r="V10736">
        <v>2</v>
      </c>
      <c r="W10736" s="14" t="s">
        <v>67</v>
      </c>
      <c r="X10736" s="14" t="s">
        <v>60</v>
      </c>
    </row>
    <row r="10737" spans="1:24" x14ac:dyDescent="0.2">
      <c r="A10737">
        <v>21507</v>
      </c>
      <c r="B10737">
        <v>231</v>
      </c>
      <c r="C10737" s="14" t="s">
        <v>466</v>
      </c>
      <c r="D10737" s="14" t="s">
        <v>46</v>
      </c>
      <c r="E10737" s="14" t="s">
        <v>355</v>
      </c>
      <c r="F10737" s="15">
        <v>20835</v>
      </c>
      <c r="G10737" s="14" t="s">
        <v>42</v>
      </c>
      <c r="H10737" s="14" t="s">
        <v>42</v>
      </c>
      <c r="I10737">
        <v>150000</v>
      </c>
      <c r="J10737">
        <v>1</v>
      </c>
      <c r="K10737" s="14" t="s">
        <v>63</v>
      </c>
      <c r="L10737" s="14" t="s">
        <v>84</v>
      </c>
      <c r="O10737">
        <v>15005</v>
      </c>
      <c r="P10737">
        <v>337</v>
      </c>
      <c r="Q10737" t="str">
        <f>_xlfn.CONCAT(Clientes__2[[#This Row],[Nombre]], " ",Clientes__2[[#This Row],[Nombres2]], " ",Clientes__2[[#This Row],[Apellido]],)</f>
        <v>Hunter L Smith</v>
      </c>
      <c r="R10737" s="15">
        <v>28753</v>
      </c>
      <c r="S10737" s="14" t="s">
        <v>43</v>
      </c>
      <c r="T10737" s="14" t="s">
        <v>42</v>
      </c>
      <c r="U10737">
        <v>60000</v>
      </c>
      <c r="V10737">
        <v>0</v>
      </c>
      <c r="W10737" s="14" t="s">
        <v>63</v>
      </c>
      <c r="X10737" s="14" t="s">
        <v>54</v>
      </c>
    </row>
    <row r="10738" spans="1:24" x14ac:dyDescent="0.2">
      <c r="A10738">
        <v>27747</v>
      </c>
      <c r="B10738">
        <v>614</v>
      </c>
      <c r="C10738" s="14" t="s">
        <v>396</v>
      </c>
      <c r="D10738" s="14"/>
      <c r="E10738" s="14" t="s">
        <v>383</v>
      </c>
      <c r="F10738" s="15">
        <v>27861</v>
      </c>
      <c r="G10738" s="14" t="s">
        <v>42</v>
      </c>
      <c r="H10738" s="14" t="s">
        <v>42</v>
      </c>
      <c r="I10738">
        <v>40000</v>
      </c>
      <c r="J10738">
        <v>0</v>
      </c>
      <c r="K10738" s="14" t="s">
        <v>67</v>
      </c>
      <c r="L10738" s="14" t="s">
        <v>54</v>
      </c>
      <c r="O10738">
        <v>21080</v>
      </c>
      <c r="P10738">
        <v>209</v>
      </c>
      <c r="Q10738" t="str">
        <f>_xlfn.CONCAT(Clientes__2[[#This Row],[Nombre]], " ",Clientes__2[[#This Row],[Nombres2]], " ",Clientes__2[[#This Row],[Apellido]],)</f>
        <v>Edward  Henderson</v>
      </c>
      <c r="R10738" s="15">
        <v>23577</v>
      </c>
      <c r="S10738" s="14" t="s">
        <v>42</v>
      </c>
      <c r="T10738" s="14" t="s">
        <v>115</v>
      </c>
      <c r="U10738">
        <v>30000</v>
      </c>
      <c r="V10738">
        <v>1</v>
      </c>
      <c r="W10738" s="14" t="s">
        <v>55</v>
      </c>
      <c r="X10738" s="14" t="s">
        <v>54</v>
      </c>
    </row>
    <row r="10739" spans="1:24" x14ac:dyDescent="0.2">
      <c r="A10739">
        <v>25489</v>
      </c>
      <c r="B10739">
        <v>242</v>
      </c>
      <c r="C10739" s="14" t="s">
        <v>816</v>
      </c>
      <c r="D10739" s="14"/>
      <c r="E10739" s="14" t="s">
        <v>389</v>
      </c>
      <c r="F10739" s="15">
        <v>24049</v>
      </c>
      <c r="G10739" s="14" t="s">
        <v>42</v>
      </c>
      <c r="H10739" s="14" t="s">
        <v>42</v>
      </c>
      <c r="I10739">
        <v>40000</v>
      </c>
      <c r="J10739">
        <v>1</v>
      </c>
      <c r="K10739" s="14" t="s">
        <v>55</v>
      </c>
      <c r="L10739" s="14" t="s">
        <v>54</v>
      </c>
      <c r="O10739">
        <v>17468</v>
      </c>
      <c r="P10739">
        <v>53</v>
      </c>
      <c r="Q10739" t="str">
        <f>_xlfn.CONCAT(Clientes__2[[#This Row],[Nombre]], " ",Clientes__2[[#This Row],[Nombres2]], " ",Clientes__2[[#This Row],[Apellido]],)</f>
        <v>Brad  Tang</v>
      </c>
      <c r="R10739" s="15">
        <v>13524</v>
      </c>
      <c r="S10739" s="14" t="s">
        <v>42</v>
      </c>
      <c r="T10739" s="14" t="s">
        <v>42</v>
      </c>
      <c r="U10739">
        <v>60000</v>
      </c>
      <c r="V10739">
        <v>3</v>
      </c>
      <c r="W10739" s="14" t="s">
        <v>70</v>
      </c>
      <c r="X10739" s="14" t="s">
        <v>66</v>
      </c>
    </row>
    <row r="10740" spans="1:24" x14ac:dyDescent="0.2">
      <c r="A10740">
        <v>13011</v>
      </c>
      <c r="B10740">
        <v>34</v>
      </c>
      <c r="C10740" s="14" t="s">
        <v>659</v>
      </c>
      <c r="D10740" s="14"/>
      <c r="E10740" s="14" t="s">
        <v>489</v>
      </c>
      <c r="F10740" s="15">
        <v>23866</v>
      </c>
      <c r="G10740" s="14" t="s">
        <v>43</v>
      </c>
      <c r="H10740" s="14" t="s">
        <v>115</v>
      </c>
      <c r="I10740">
        <v>70000</v>
      </c>
      <c r="J10740">
        <v>0</v>
      </c>
      <c r="K10740" s="14" t="s">
        <v>55</v>
      </c>
      <c r="L10740" s="14" t="s">
        <v>84</v>
      </c>
      <c r="O10740">
        <v>15346</v>
      </c>
      <c r="P10740">
        <v>369</v>
      </c>
      <c r="Q10740" t="str">
        <f>_xlfn.CONCAT(Clientes__2[[#This Row],[Nombre]], " ",Clientes__2[[#This Row],[Nombres2]], " ",Clientes__2[[#This Row],[Apellido]],)</f>
        <v>Anne  Ortega</v>
      </c>
      <c r="R10740" s="15">
        <v>18701</v>
      </c>
      <c r="S10740" s="14" t="s">
        <v>43</v>
      </c>
      <c r="T10740" s="14" t="s">
        <v>42</v>
      </c>
      <c r="U10740">
        <v>70000</v>
      </c>
      <c r="V10740">
        <v>4</v>
      </c>
      <c r="W10740" s="14" t="s">
        <v>63</v>
      </c>
      <c r="X10740" s="14" t="s">
        <v>84</v>
      </c>
    </row>
    <row r="10741" spans="1:24" x14ac:dyDescent="0.2">
      <c r="A10741">
        <v>26218</v>
      </c>
      <c r="B10741">
        <v>231</v>
      </c>
      <c r="C10741" s="14" t="s">
        <v>188</v>
      </c>
      <c r="D10741" s="14" t="s">
        <v>124</v>
      </c>
      <c r="E10741" s="14" t="s">
        <v>485</v>
      </c>
      <c r="F10741" s="15">
        <v>26512</v>
      </c>
      <c r="G10741" s="14" t="s">
        <v>43</v>
      </c>
      <c r="H10741" s="14" t="s">
        <v>42</v>
      </c>
      <c r="I10741">
        <v>20000</v>
      </c>
      <c r="J10741">
        <v>0</v>
      </c>
      <c r="K10741" s="14" t="s">
        <v>81</v>
      </c>
      <c r="L10741" s="14" t="s">
        <v>60</v>
      </c>
      <c r="O10741">
        <v>24037</v>
      </c>
      <c r="P10741">
        <v>209</v>
      </c>
      <c r="Q10741" t="str">
        <f>_xlfn.CONCAT(Clientes__2[[#This Row],[Nombre]], " ",Clientes__2[[#This Row],[Nombres2]], " ",Clientes__2[[#This Row],[Apellido]],)</f>
        <v>Barry J Patel</v>
      </c>
      <c r="R10741" s="15">
        <v>25493</v>
      </c>
      <c r="S10741" s="14" t="s">
        <v>43</v>
      </c>
      <c r="T10741" s="14" t="s">
        <v>42</v>
      </c>
      <c r="U10741">
        <v>20000</v>
      </c>
      <c r="V10741">
        <v>0</v>
      </c>
      <c r="W10741" s="14" t="s">
        <v>63</v>
      </c>
      <c r="X10741" s="14" t="s">
        <v>60</v>
      </c>
    </row>
    <row r="10742" spans="1:24" x14ac:dyDescent="0.2">
      <c r="A10742">
        <v>25503</v>
      </c>
      <c r="B10742">
        <v>196</v>
      </c>
      <c r="C10742" s="14" t="s">
        <v>318</v>
      </c>
      <c r="D10742" s="14"/>
      <c r="E10742" s="14" t="s">
        <v>98</v>
      </c>
      <c r="F10742" s="15">
        <v>22696</v>
      </c>
      <c r="G10742" s="14" t="s">
        <v>43</v>
      </c>
      <c r="H10742" s="14" t="s">
        <v>42</v>
      </c>
      <c r="I10742">
        <v>30000</v>
      </c>
      <c r="J10742">
        <v>1</v>
      </c>
      <c r="K10742" s="14" t="s">
        <v>63</v>
      </c>
      <c r="L10742" s="14" t="s">
        <v>91</v>
      </c>
      <c r="O10742">
        <v>24950</v>
      </c>
      <c r="P10742">
        <v>374</v>
      </c>
      <c r="Q10742" t="str">
        <f>_xlfn.CONCAT(Clientes__2[[#This Row],[Nombre]], " ",Clientes__2[[#This Row],[Nombres2]], " ",Clientes__2[[#This Row],[Apellido]],)</f>
        <v>Richard  Hill</v>
      </c>
      <c r="R10742" s="15">
        <v>15247</v>
      </c>
      <c r="S10742" s="14" t="s">
        <v>43</v>
      </c>
      <c r="T10742" s="14" t="s">
        <v>115</v>
      </c>
      <c r="U10742">
        <v>50000</v>
      </c>
      <c r="V10742">
        <v>4</v>
      </c>
      <c r="W10742" s="14" t="s">
        <v>55</v>
      </c>
      <c r="X10742" s="14" t="s">
        <v>66</v>
      </c>
    </row>
    <row r="10743" spans="1:24" x14ac:dyDescent="0.2">
      <c r="A10743">
        <v>22856</v>
      </c>
      <c r="B10743">
        <v>21</v>
      </c>
      <c r="C10743" s="14" t="s">
        <v>719</v>
      </c>
      <c r="D10743" s="14" t="s">
        <v>123</v>
      </c>
      <c r="E10743" s="14" t="s">
        <v>262</v>
      </c>
      <c r="F10743" s="15">
        <v>26220</v>
      </c>
      <c r="G10743" s="14" t="s">
        <v>42</v>
      </c>
      <c r="H10743" s="14" t="s">
        <v>42</v>
      </c>
      <c r="I10743">
        <v>80000</v>
      </c>
      <c r="J10743">
        <v>0</v>
      </c>
      <c r="K10743" s="14" t="s">
        <v>55</v>
      </c>
      <c r="L10743" s="14" t="s">
        <v>84</v>
      </c>
      <c r="O10743">
        <v>19884</v>
      </c>
      <c r="P10743">
        <v>66</v>
      </c>
      <c r="Q10743" t="str">
        <f>_xlfn.CONCAT(Clientes__2[[#This Row],[Nombre]], " ",Clientes__2[[#This Row],[Nombres2]], " ",Clientes__2[[#This Row],[Apellido]],)</f>
        <v>Lance E Carlson</v>
      </c>
      <c r="R10743" s="15">
        <v>18727</v>
      </c>
      <c r="S10743" s="14" t="s">
        <v>42</v>
      </c>
      <c r="T10743" s="14" t="s">
        <v>42</v>
      </c>
      <c r="U10743">
        <v>60000</v>
      </c>
      <c r="V10743">
        <v>2</v>
      </c>
      <c r="W10743" s="14" t="s">
        <v>67</v>
      </c>
      <c r="X10743" s="14" t="s">
        <v>84</v>
      </c>
    </row>
    <row r="10744" spans="1:24" x14ac:dyDescent="0.2">
      <c r="A10744">
        <v>19050</v>
      </c>
      <c r="B10744">
        <v>236</v>
      </c>
      <c r="C10744" s="14" t="s">
        <v>238</v>
      </c>
      <c r="D10744" s="14"/>
      <c r="E10744" s="14" t="s">
        <v>53</v>
      </c>
      <c r="F10744" s="15">
        <v>19657</v>
      </c>
      <c r="G10744" s="14" t="s">
        <v>42</v>
      </c>
      <c r="H10744" s="14" t="s">
        <v>42</v>
      </c>
      <c r="I10744">
        <v>90000</v>
      </c>
      <c r="J10744">
        <v>3</v>
      </c>
      <c r="K10744" s="14" t="s">
        <v>63</v>
      </c>
      <c r="L10744" s="14" t="s">
        <v>84</v>
      </c>
      <c r="O10744">
        <v>13618</v>
      </c>
      <c r="P10744">
        <v>34</v>
      </c>
      <c r="Q10744" t="str">
        <f>_xlfn.CONCAT(Clientes__2[[#This Row],[Nombre]], " ",Clientes__2[[#This Row],[Nombres2]], " ",Clientes__2[[#This Row],[Apellido]],)</f>
        <v>Joel  Chapman</v>
      </c>
      <c r="R10744" s="15">
        <v>28078</v>
      </c>
      <c r="S10744" s="14" t="s">
        <v>43</v>
      </c>
      <c r="T10744" s="14" t="s">
        <v>42</v>
      </c>
      <c r="U10744">
        <v>70000</v>
      </c>
      <c r="V10744">
        <v>0</v>
      </c>
      <c r="W10744" s="14" t="s">
        <v>55</v>
      </c>
      <c r="X10744" s="14" t="s">
        <v>84</v>
      </c>
    </row>
    <row r="10745" spans="1:24" x14ac:dyDescent="0.2">
      <c r="A10745">
        <v>15491</v>
      </c>
      <c r="B10745">
        <v>403</v>
      </c>
      <c r="C10745" s="14" t="s">
        <v>590</v>
      </c>
      <c r="D10745" s="14" t="s">
        <v>116</v>
      </c>
      <c r="E10745" s="14" t="s">
        <v>216</v>
      </c>
      <c r="F10745" s="15">
        <v>24951</v>
      </c>
      <c r="G10745" s="14" t="s">
        <v>43</v>
      </c>
      <c r="H10745" s="14" t="s">
        <v>115</v>
      </c>
      <c r="I10745">
        <v>70000</v>
      </c>
      <c r="J10745">
        <v>2</v>
      </c>
      <c r="K10745" s="14" t="s">
        <v>55</v>
      </c>
      <c r="L10745" s="14" t="s">
        <v>54</v>
      </c>
      <c r="O10745">
        <v>24424</v>
      </c>
      <c r="P10745">
        <v>383</v>
      </c>
      <c r="Q10745" t="str">
        <f>_xlfn.CONCAT(Clientes__2[[#This Row],[Nombre]], " ",Clientes__2[[#This Row],[Nombres2]], " ",Clientes__2[[#This Row],[Apellido]],)</f>
        <v>Shannon A Li</v>
      </c>
      <c r="R10745" s="15">
        <v>13156</v>
      </c>
      <c r="S10745" s="14" t="s">
        <v>42</v>
      </c>
      <c r="T10745" s="14" t="s">
        <v>115</v>
      </c>
      <c r="U10745">
        <v>130000</v>
      </c>
      <c r="V10745">
        <v>2</v>
      </c>
      <c r="W10745" s="14" t="s">
        <v>70</v>
      </c>
      <c r="X10745" s="14" t="s">
        <v>66</v>
      </c>
    </row>
    <row r="10746" spans="1:24" x14ac:dyDescent="0.2">
      <c r="A10746">
        <v>18802</v>
      </c>
      <c r="B10746">
        <v>611</v>
      </c>
      <c r="C10746" s="14" t="s">
        <v>843</v>
      </c>
      <c r="D10746" s="14" t="s">
        <v>40</v>
      </c>
      <c r="E10746" s="14" t="s">
        <v>205</v>
      </c>
      <c r="F10746" s="15">
        <v>26217</v>
      </c>
      <c r="G10746" s="14" t="s">
        <v>42</v>
      </c>
      <c r="H10746" s="14" t="s">
        <v>42</v>
      </c>
      <c r="I10746">
        <v>60000</v>
      </c>
      <c r="J10746">
        <v>1</v>
      </c>
      <c r="K10746" s="14" t="s">
        <v>70</v>
      </c>
      <c r="L10746" s="14" t="s">
        <v>54</v>
      </c>
      <c r="O10746">
        <v>24723</v>
      </c>
      <c r="P10746">
        <v>177</v>
      </c>
      <c r="Q10746" t="str">
        <f>_xlfn.CONCAT(Clientes__2[[#This Row],[Nombre]], " ",Clientes__2[[#This Row],[Nombres2]], " ",Clientes__2[[#This Row],[Apellido]],)</f>
        <v>Mario T Shen</v>
      </c>
      <c r="R10746" s="15">
        <v>25787</v>
      </c>
      <c r="S10746" s="14" t="s">
        <v>42</v>
      </c>
      <c r="T10746" s="14" t="s">
        <v>115</v>
      </c>
      <c r="U10746">
        <v>40000</v>
      </c>
      <c r="V10746">
        <v>2</v>
      </c>
      <c r="W10746" s="14" t="s">
        <v>63</v>
      </c>
      <c r="X10746" s="14" t="s">
        <v>91</v>
      </c>
    </row>
    <row r="10747" spans="1:24" x14ac:dyDescent="0.2">
      <c r="A10747">
        <v>23199</v>
      </c>
      <c r="B10747">
        <v>644</v>
      </c>
      <c r="C10747" s="14" t="s">
        <v>408</v>
      </c>
      <c r="D10747" s="14"/>
      <c r="E10747" s="14" t="s">
        <v>373</v>
      </c>
      <c r="F10747" s="15">
        <v>24071</v>
      </c>
      <c r="G10747" s="14" t="s">
        <v>42</v>
      </c>
      <c r="H10747" s="14" t="s">
        <v>42</v>
      </c>
      <c r="I10747">
        <v>50000</v>
      </c>
      <c r="J10747">
        <v>3</v>
      </c>
      <c r="K10747" s="14" t="s">
        <v>55</v>
      </c>
      <c r="L10747" s="14" t="s">
        <v>54</v>
      </c>
      <c r="O10747">
        <v>26987</v>
      </c>
      <c r="P10747">
        <v>134</v>
      </c>
      <c r="Q10747" t="str">
        <f>_xlfn.CONCAT(Clientes__2[[#This Row],[Nombre]], " ",Clientes__2[[#This Row],[Nombres2]], " ",Clientes__2[[#This Row],[Apellido]],)</f>
        <v>Brandon  Hayes</v>
      </c>
      <c r="R10747" s="15">
        <v>26927</v>
      </c>
      <c r="S10747" s="14" t="s">
        <v>42</v>
      </c>
      <c r="T10747" s="14" t="s">
        <v>42</v>
      </c>
      <c r="U10747">
        <v>40000</v>
      </c>
      <c r="V10747">
        <v>1</v>
      </c>
      <c r="W10747" s="14" t="s">
        <v>55</v>
      </c>
      <c r="X10747" s="14" t="s">
        <v>54</v>
      </c>
    </row>
    <row r="10748" spans="1:24" x14ac:dyDescent="0.2">
      <c r="A10748">
        <v>25106</v>
      </c>
      <c r="B10748">
        <v>22</v>
      </c>
      <c r="C10748" s="14" t="s">
        <v>615</v>
      </c>
      <c r="D10748" s="14" t="s">
        <v>119</v>
      </c>
      <c r="E10748" s="14" t="s">
        <v>455</v>
      </c>
      <c r="F10748" s="15">
        <v>25533</v>
      </c>
      <c r="G10748" s="14" t="s">
        <v>42</v>
      </c>
      <c r="H10748" s="14" t="s">
        <v>42</v>
      </c>
      <c r="I10748">
        <v>90000</v>
      </c>
      <c r="J10748">
        <v>1</v>
      </c>
      <c r="K10748" s="14" t="s">
        <v>70</v>
      </c>
      <c r="L10748" s="14" t="s">
        <v>66</v>
      </c>
      <c r="O10748">
        <v>12222</v>
      </c>
      <c r="P10748">
        <v>248</v>
      </c>
      <c r="Q10748" t="str">
        <f>_xlfn.CONCAT(Clientes__2[[#This Row],[Nombre]], " ",Clientes__2[[#This Row],[Nombres2]], " ",Clientes__2[[#This Row],[Apellido]],)</f>
        <v>Micah W Gao</v>
      </c>
      <c r="R10748" s="15">
        <v>22360</v>
      </c>
      <c r="S10748" s="14" t="s">
        <v>42</v>
      </c>
      <c r="T10748" s="14" t="s">
        <v>115</v>
      </c>
      <c r="U10748">
        <v>20000</v>
      </c>
      <c r="V10748">
        <v>1</v>
      </c>
      <c r="W10748" s="14" t="s">
        <v>70</v>
      </c>
      <c r="X10748" s="14" t="s">
        <v>91</v>
      </c>
    </row>
    <row r="10749" spans="1:24" x14ac:dyDescent="0.2">
      <c r="A10749">
        <v>28561</v>
      </c>
      <c r="B10749">
        <v>271</v>
      </c>
      <c r="C10749" s="14" t="s">
        <v>376</v>
      </c>
      <c r="D10749" s="14" t="s">
        <v>128</v>
      </c>
      <c r="E10749" s="14" t="s">
        <v>458</v>
      </c>
      <c r="F10749" s="15">
        <v>26221</v>
      </c>
      <c r="G10749" s="14" t="s">
        <v>43</v>
      </c>
      <c r="H10749" s="14" t="s">
        <v>42</v>
      </c>
      <c r="I10749">
        <v>10000</v>
      </c>
      <c r="J10749">
        <v>0</v>
      </c>
      <c r="K10749" s="14" t="s">
        <v>81</v>
      </c>
      <c r="L10749" s="14" t="s">
        <v>60</v>
      </c>
      <c r="O10749">
        <v>15157</v>
      </c>
      <c r="P10749">
        <v>54</v>
      </c>
      <c r="Q10749" t="str">
        <f>_xlfn.CONCAT(Clientes__2[[#This Row],[Nombre]], " ",Clientes__2[[#This Row],[Nombres2]], " ",Clientes__2[[#This Row],[Apellido]],)</f>
        <v>Carlos C Kelly</v>
      </c>
      <c r="R10749" s="15">
        <v>14987</v>
      </c>
      <c r="S10749" s="14" t="s">
        <v>42</v>
      </c>
      <c r="T10749" s="14" t="s">
        <v>42</v>
      </c>
      <c r="U10749">
        <v>100000</v>
      </c>
      <c r="V10749">
        <v>2</v>
      </c>
      <c r="W10749" s="14" t="s">
        <v>70</v>
      </c>
      <c r="X10749" s="14" t="s">
        <v>66</v>
      </c>
    </row>
    <row r="10750" spans="1:24" x14ac:dyDescent="0.2">
      <c r="A10750">
        <v>25711</v>
      </c>
      <c r="B10750">
        <v>38</v>
      </c>
      <c r="C10750" s="14" t="s">
        <v>843</v>
      </c>
      <c r="D10750" s="14" t="s">
        <v>46</v>
      </c>
      <c r="E10750" s="14" t="s">
        <v>474</v>
      </c>
      <c r="F10750" s="15">
        <v>29121</v>
      </c>
      <c r="G10750" s="14" t="s">
        <v>43</v>
      </c>
      <c r="H10750" s="14" t="s">
        <v>42</v>
      </c>
      <c r="I10750">
        <v>20000</v>
      </c>
      <c r="J10750">
        <v>0</v>
      </c>
      <c r="K10750" s="14" t="s">
        <v>55</v>
      </c>
      <c r="L10750" s="14" t="s">
        <v>91</v>
      </c>
      <c r="O10750">
        <v>26544</v>
      </c>
      <c r="P10750">
        <v>614</v>
      </c>
      <c r="Q10750" t="str">
        <f>_xlfn.CONCAT(Clientes__2[[#This Row],[Nombre]], " ",Clientes__2[[#This Row],[Nombres2]], " ",Clientes__2[[#This Row],[Apellido]],)</f>
        <v>Mario L Luo</v>
      </c>
      <c r="R10750" s="15">
        <v>28573</v>
      </c>
      <c r="S10750" s="14" t="s">
        <v>42</v>
      </c>
      <c r="T10750" s="14" t="s">
        <v>115</v>
      </c>
      <c r="U10750">
        <v>30000</v>
      </c>
      <c r="V10750">
        <v>0</v>
      </c>
      <c r="W10750" s="14" t="s">
        <v>63</v>
      </c>
      <c r="X10750" s="14" t="s">
        <v>54</v>
      </c>
    </row>
    <row r="10751" spans="1:24" x14ac:dyDescent="0.2">
      <c r="A10751">
        <v>18350</v>
      </c>
      <c r="B10751">
        <v>383</v>
      </c>
      <c r="C10751" s="14" t="s">
        <v>605</v>
      </c>
      <c r="D10751" s="14"/>
      <c r="E10751" s="14" t="s">
        <v>121</v>
      </c>
      <c r="F10751" s="15">
        <v>26978</v>
      </c>
      <c r="G10751" s="14" t="s">
        <v>42</v>
      </c>
      <c r="H10751" s="14" t="s">
        <v>115</v>
      </c>
      <c r="I10751">
        <v>60000</v>
      </c>
      <c r="J10751">
        <v>0</v>
      </c>
      <c r="K10751" s="14" t="s">
        <v>63</v>
      </c>
      <c r="L10751" s="14" t="s">
        <v>54</v>
      </c>
      <c r="O10751">
        <v>14136</v>
      </c>
      <c r="P10751">
        <v>223</v>
      </c>
      <c r="Q10751" t="str">
        <f>_xlfn.CONCAT(Clientes__2[[#This Row],[Nombre]], " ",Clientes__2[[#This Row],[Nombres2]], " ",Clientes__2[[#This Row],[Apellido]],)</f>
        <v>Emma  Ross</v>
      </c>
      <c r="R10751" s="15">
        <v>15801</v>
      </c>
      <c r="S10751" s="14" t="s">
        <v>42</v>
      </c>
      <c r="T10751" s="14" t="s">
        <v>42</v>
      </c>
      <c r="U10751">
        <v>20000</v>
      </c>
      <c r="V10751">
        <v>2</v>
      </c>
      <c r="W10751" s="14" t="s">
        <v>63</v>
      </c>
      <c r="X10751" s="14" t="s">
        <v>60</v>
      </c>
    </row>
    <row r="10752" spans="1:24" x14ac:dyDescent="0.2">
      <c r="A10752">
        <v>26271</v>
      </c>
      <c r="B10752">
        <v>359</v>
      </c>
      <c r="C10752" s="14" t="s">
        <v>101</v>
      </c>
      <c r="D10752" s="14"/>
      <c r="E10752" s="14" t="s">
        <v>144</v>
      </c>
      <c r="F10752" s="15">
        <v>21082</v>
      </c>
      <c r="G10752" s="14" t="s">
        <v>42</v>
      </c>
      <c r="H10752" s="14" t="s">
        <v>115</v>
      </c>
      <c r="I10752">
        <v>20000</v>
      </c>
      <c r="J10752">
        <v>2</v>
      </c>
      <c r="K10752" s="14" t="s">
        <v>81</v>
      </c>
      <c r="L10752" s="14" t="s">
        <v>91</v>
      </c>
      <c r="O10752">
        <v>13574</v>
      </c>
      <c r="P10752">
        <v>128</v>
      </c>
      <c r="Q10752" t="str">
        <f>_xlfn.CONCAT(Clientes__2[[#This Row],[Nombre]], " ",Clientes__2[[#This Row],[Nombres2]], " ",Clientes__2[[#This Row],[Apellido]],)</f>
        <v>Bailey  Baker</v>
      </c>
      <c r="R10752" s="15">
        <v>24900</v>
      </c>
      <c r="S10752" s="14" t="s">
        <v>43</v>
      </c>
      <c r="T10752" s="14" t="s">
        <v>115</v>
      </c>
      <c r="U10752">
        <v>20000</v>
      </c>
      <c r="V10752">
        <v>1</v>
      </c>
      <c r="W10752" s="14" t="s">
        <v>63</v>
      </c>
      <c r="X10752" s="14" t="s">
        <v>60</v>
      </c>
    </row>
    <row r="10753" spans="1:24" x14ac:dyDescent="0.2">
      <c r="A10753">
        <v>24964</v>
      </c>
      <c r="B10753">
        <v>614</v>
      </c>
      <c r="C10753" s="14" t="s">
        <v>434</v>
      </c>
      <c r="D10753" s="14"/>
      <c r="E10753" s="14" t="s">
        <v>511</v>
      </c>
      <c r="F10753" s="15">
        <v>17368</v>
      </c>
      <c r="G10753" s="14" t="s">
        <v>42</v>
      </c>
      <c r="H10753" s="14" t="s">
        <v>115</v>
      </c>
      <c r="I10753">
        <v>40000</v>
      </c>
      <c r="J10753">
        <v>2</v>
      </c>
      <c r="K10753" s="14" t="s">
        <v>67</v>
      </c>
      <c r="L10753" s="14" t="s">
        <v>84</v>
      </c>
      <c r="O10753">
        <v>26956</v>
      </c>
      <c r="P10753">
        <v>262</v>
      </c>
      <c r="Q10753" t="str">
        <f>_xlfn.CONCAT(Clientes__2[[#This Row],[Nombre]], " ",Clientes__2[[#This Row],[Nombres2]], " ",Clientes__2[[#This Row],[Apellido]],)</f>
        <v>Samantha  Anderson</v>
      </c>
      <c r="R10753" s="15">
        <v>25478</v>
      </c>
      <c r="S10753" s="14" t="s">
        <v>43</v>
      </c>
      <c r="T10753" s="14" t="s">
        <v>115</v>
      </c>
      <c r="U10753">
        <v>20000</v>
      </c>
      <c r="V10753">
        <v>0</v>
      </c>
      <c r="W10753" s="14" t="s">
        <v>63</v>
      </c>
      <c r="X10753" s="14" t="s">
        <v>60</v>
      </c>
    </row>
    <row r="10754" spans="1:24" x14ac:dyDescent="0.2">
      <c r="A10754">
        <v>17885</v>
      </c>
      <c r="B10754">
        <v>193</v>
      </c>
      <c r="C10754" s="14" t="s">
        <v>778</v>
      </c>
      <c r="D10754" s="14"/>
      <c r="E10754" s="14" t="s">
        <v>262</v>
      </c>
      <c r="F10754" s="15">
        <v>22667</v>
      </c>
      <c r="G10754" s="14" t="s">
        <v>42</v>
      </c>
      <c r="H10754" s="14" t="s">
        <v>42</v>
      </c>
      <c r="I10754">
        <v>30000</v>
      </c>
      <c r="J10754">
        <v>4</v>
      </c>
      <c r="K10754" s="14" t="s">
        <v>70</v>
      </c>
      <c r="L10754" s="14" t="s">
        <v>91</v>
      </c>
      <c r="O10754">
        <v>17937</v>
      </c>
      <c r="P10754">
        <v>267</v>
      </c>
      <c r="Q10754" t="str">
        <f>_xlfn.CONCAT(Clientes__2[[#This Row],[Nombre]], " ",Clientes__2[[#This Row],[Nombres2]], " ",Clientes__2[[#This Row],[Apellido]],)</f>
        <v>Julio  Carlson</v>
      </c>
      <c r="R10754" s="15">
        <v>22238</v>
      </c>
      <c r="S10754" s="14" t="s">
        <v>42</v>
      </c>
      <c r="T10754" s="14" t="s">
        <v>115</v>
      </c>
      <c r="U10754">
        <v>30000</v>
      </c>
      <c r="V10754">
        <v>3</v>
      </c>
      <c r="W10754" s="14" t="s">
        <v>70</v>
      </c>
      <c r="X10754" s="14" t="s">
        <v>91</v>
      </c>
    </row>
    <row r="10755" spans="1:24" x14ac:dyDescent="0.2">
      <c r="A10755">
        <v>22833</v>
      </c>
      <c r="B10755">
        <v>185</v>
      </c>
      <c r="C10755" s="14" t="s">
        <v>730</v>
      </c>
      <c r="D10755" s="14"/>
      <c r="E10755" s="14" t="s">
        <v>244</v>
      </c>
      <c r="F10755" s="15">
        <v>17614</v>
      </c>
      <c r="G10755" s="14" t="s">
        <v>42</v>
      </c>
      <c r="H10755" s="14" t="s">
        <v>42</v>
      </c>
      <c r="I10755">
        <v>80000</v>
      </c>
      <c r="J10755">
        <v>5</v>
      </c>
      <c r="K10755" s="14" t="s">
        <v>67</v>
      </c>
      <c r="L10755" s="14" t="s">
        <v>66</v>
      </c>
      <c r="O10755">
        <v>20965</v>
      </c>
      <c r="P10755">
        <v>270</v>
      </c>
      <c r="Q10755" t="str">
        <f>_xlfn.CONCAT(Clientes__2[[#This Row],[Nombre]], " ",Clientes__2[[#This Row],[Nombres2]], " ",Clientes__2[[#This Row],[Apellido]],)</f>
        <v>Bruce  Prasad</v>
      </c>
      <c r="R10755" s="15">
        <v>12912</v>
      </c>
      <c r="S10755" s="14" t="s">
        <v>42</v>
      </c>
      <c r="T10755" s="14" t="s">
        <v>115</v>
      </c>
      <c r="U10755">
        <v>30000</v>
      </c>
      <c r="V10755">
        <v>1</v>
      </c>
      <c r="W10755" s="14" t="s">
        <v>70</v>
      </c>
      <c r="X10755" s="14" t="s">
        <v>91</v>
      </c>
    </row>
    <row r="10756" spans="1:24" x14ac:dyDescent="0.2">
      <c r="A10756">
        <v>12312</v>
      </c>
      <c r="B10756">
        <v>196</v>
      </c>
      <c r="C10756" s="14" t="s">
        <v>896</v>
      </c>
      <c r="D10756" s="14"/>
      <c r="E10756" s="14" t="s">
        <v>533</v>
      </c>
      <c r="F10756" s="15">
        <v>19673</v>
      </c>
      <c r="G10756" s="14" t="s">
        <v>42</v>
      </c>
      <c r="H10756" s="14" t="s">
        <v>42</v>
      </c>
      <c r="I10756">
        <v>100000</v>
      </c>
      <c r="J10756">
        <v>3</v>
      </c>
      <c r="K10756" s="14" t="s">
        <v>55</v>
      </c>
      <c r="L10756" s="14" t="s">
        <v>66</v>
      </c>
      <c r="O10756">
        <v>25308</v>
      </c>
      <c r="P10756">
        <v>235</v>
      </c>
      <c r="Q10756" t="str">
        <f>_xlfn.CONCAT(Clientes__2[[#This Row],[Nombre]], " ",Clientes__2[[#This Row],[Nombres2]], " ",Clientes__2[[#This Row],[Apellido]],)</f>
        <v>Jake  Zhao</v>
      </c>
      <c r="R10756" s="15">
        <v>26342</v>
      </c>
      <c r="S10756" s="14" t="s">
        <v>43</v>
      </c>
      <c r="T10756" s="14" t="s">
        <v>115</v>
      </c>
      <c r="U10756">
        <v>30000</v>
      </c>
      <c r="V10756">
        <v>0</v>
      </c>
      <c r="W10756" s="14" t="s">
        <v>67</v>
      </c>
      <c r="X10756" s="14" t="s">
        <v>60</v>
      </c>
    </row>
    <row r="10757" spans="1:24" x14ac:dyDescent="0.2">
      <c r="A10757">
        <v>29227</v>
      </c>
      <c r="B10757">
        <v>307</v>
      </c>
      <c r="C10757" s="14" t="s">
        <v>378</v>
      </c>
      <c r="D10757" s="14" t="s">
        <v>426</v>
      </c>
      <c r="E10757" s="14" t="s">
        <v>485</v>
      </c>
      <c r="F10757" s="15">
        <v>12424</v>
      </c>
      <c r="G10757" s="14" t="s">
        <v>43</v>
      </c>
      <c r="H10757" s="14" t="s">
        <v>42</v>
      </c>
      <c r="I10757">
        <v>70000</v>
      </c>
      <c r="J10757">
        <v>4</v>
      </c>
      <c r="K10757" s="14" t="s">
        <v>70</v>
      </c>
      <c r="L10757" s="14" t="s">
        <v>66</v>
      </c>
      <c r="O10757">
        <v>26415</v>
      </c>
      <c r="P10757">
        <v>132</v>
      </c>
      <c r="Q10757" t="str">
        <f>_xlfn.CONCAT(Clientes__2[[#This Row],[Nombre]], " ",Clientes__2[[#This Row],[Nombres2]], " ",Clientes__2[[#This Row],[Apellido]],)</f>
        <v>Levi I Patel</v>
      </c>
      <c r="R10757" s="15">
        <v>17640</v>
      </c>
      <c r="S10757" s="14" t="s">
        <v>42</v>
      </c>
      <c r="T10757" s="14" t="s">
        <v>115</v>
      </c>
      <c r="U10757">
        <v>90000</v>
      </c>
      <c r="V10757">
        <v>4</v>
      </c>
      <c r="W10757" s="14" t="s">
        <v>81</v>
      </c>
      <c r="X10757" s="14" t="s">
        <v>54</v>
      </c>
    </row>
    <row r="10758" spans="1:24" x14ac:dyDescent="0.2">
      <c r="A10758">
        <v>17608</v>
      </c>
      <c r="B10758">
        <v>635</v>
      </c>
      <c r="C10758" s="14" t="s">
        <v>376</v>
      </c>
      <c r="D10758" s="14" t="s">
        <v>43</v>
      </c>
      <c r="E10758" s="14" t="s">
        <v>439</v>
      </c>
      <c r="F10758" s="15">
        <v>23938</v>
      </c>
      <c r="G10758" s="14" t="s">
        <v>43</v>
      </c>
      <c r="H10758" s="14" t="s">
        <v>42</v>
      </c>
      <c r="I10758">
        <v>40000</v>
      </c>
      <c r="J10758">
        <v>0</v>
      </c>
      <c r="K10758" s="14" t="s">
        <v>55</v>
      </c>
      <c r="L10758" s="14" t="s">
        <v>84</v>
      </c>
      <c r="O10758">
        <v>28052</v>
      </c>
      <c r="P10758">
        <v>611</v>
      </c>
      <c r="Q10758" t="str">
        <f>_xlfn.CONCAT(Clientes__2[[#This Row],[Nombre]], " ",Clientes__2[[#This Row],[Nombres2]], " ",Clientes__2[[#This Row],[Apellido]],)</f>
        <v>Carlos S Cooper</v>
      </c>
      <c r="R10758" s="15">
        <v>18863</v>
      </c>
      <c r="S10758" s="14" t="s">
        <v>42</v>
      </c>
      <c r="T10758" s="14" t="s">
        <v>42</v>
      </c>
      <c r="U10758">
        <v>60000</v>
      </c>
      <c r="V10758">
        <v>2</v>
      </c>
      <c r="W10758" s="14" t="s">
        <v>67</v>
      </c>
      <c r="X10758" s="14" t="s">
        <v>84</v>
      </c>
    </row>
    <row r="10759" spans="1:24" x14ac:dyDescent="0.2">
      <c r="A10759">
        <v>15357</v>
      </c>
      <c r="B10759">
        <v>157</v>
      </c>
      <c r="C10759" s="14" t="s">
        <v>694</v>
      </c>
      <c r="D10759" s="14"/>
      <c r="E10759" s="14" t="s">
        <v>476</v>
      </c>
      <c r="F10759" s="15">
        <v>20384</v>
      </c>
      <c r="G10759" s="14" t="s">
        <v>42</v>
      </c>
      <c r="H10759" s="14" t="s">
        <v>42</v>
      </c>
      <c r="I10759">
        <v>120000</v>
      </c>
      <c r="J10759">
        <v>2</v>
      </c>
      <c r="K10759" s="14" t="s">
        <v>81</v>
      </c>
      <c r="L10759" s="14" t="s">
        <v>84</v>
      </c>
      <c r="O10759">
        <v>20605</v>
      </c>
      <c r="P10759">
        <v>32</v>
      </c>
      <c r="Q10759" t="str">
        <f>_xlfn.CONCAT(Clientes__2[[#This Row],[Nombre]], " ",Clientes__2[[#This Row],[Nombres2]], " ",Clientes__2[[#This Row],[Apellido]],)</f>
        <v>Craig  Navarro</v>
      </c>
      <c r="R10759" s="15">
        <v>27428</v>
      </c>
      <c r="S10759" s="14" t="s">
        <v>43</v>
      </c>
      <c r="T10759" s="14" t="s">
        <v>42</v>
      </c>
      <c r="U10759">
        <v>80000</v>
      </c>
      <c r="V10759">
        <v>0</v>
      </c>
      <c r="W10759" s="14" t="s">
        <v>55</v>
      </c>
      <c r="X10759" s="14" t="s">
        <v>84</v>
      </c>
    </row>
    <row r="10760" spans="1:24" x14ac:dyDescent="0.2">
      <c r="A10760">
        <v>21192</v>
      </c>
      <c r="B10760">
        <v>11</v>
      </c>
      <c r="C10760" s="14" t="s">
        <v>677</v>
      </c>
      <c r="D10760" s="14"/>
      <c r="E10760" s="14" t="s">
        <v>578</v>
      </c>
      <c r="F10760" s="15">
        <v>22885</v>
      </c>
      <c r="G10760" s="14" t="s">
        <v>42</v>
      </c>
      <c r="H10760" s="14" t="s">
        <v>115</v>
      </c>
      <c r="I10760">
        <v>60000</v>
      </c>
      <c r="J10760">
        <v>1</v>
      </c>
      <c r="K10760" s="14" t="s">
        <v>55</v>
      </c>
      <c r="L10760" s="14" t="s">
        <v>84</v>
      </c>
      <c r="O10760">
        <v>21463</v>
      </c>
      <c r="P10760">
        <v>372</v>
      </c>
      <c r="Q10760" t="str">
        <f>_xlfn.CONCAT(Clientes__2[[#This Row],[Nombre]], " ",Clientes__2[[#This Row],[Nombres2]], " ",Clientes__2[[#This Row],[Apellido]],)</f>
        <v>Regina  Sai</v>
      </c>
      <c r="R10760" s="15">
        <v>16735</v>
      </c>
      <c r="S10760" s="14" t="s">
        <v>42</v>
      </c>
      <c r="T10760" s="14" t="s">
        <v>42</v>
      </c>
      <c r="U10760">
        <v>70000</v>
      </c>
      <c r="V10760">
        <v>5</v>
      </c>
      <c r="W10760" s="14" t="s">
        <v>55</v>
      </c>
      <c r="X10760" s="14" t="s">
        <v>66</v>
      </c>
    </row>
    <row r="10761" spans="1:24" x14ac:dyDescent="0.2">
      <c r="A10761">
        <v>24842</v>
      </c>
      <c r="B10761">
        <v>225</v>
      </c>
      <c r="C10761" s="14" t="s">
        <v>491</v>
      </c>
      <c r="D10761" s="14"/>
      <c r="E10761" s="14" t="s">
        <v>159</v>
      </c>
      <c r="F10761" s="15">
        <v>20231</v>
      </c>
      <c r="G10761" s="14" t="s">
        <v>43</v>
      </c>
      <c r="H10761" s="14" t="s">
        <v>115</v>
      </c>
      <c r="I10761">
        <v>90000</v>
      </c>
      <c r="J10761">
        <v>3</v>
      </c>
      <c r="K10761" s="14" t="s">
        <v>67</v>
      </c>
      <c r="L10761" s="14" t="s">
        <v>84</v>
      </c>
      <c r="O10761">
        <v>28747</v>
      </c>
      <c r="P10761">
        <v>229</v>
      </c>
      <c r="Q10761" t="str">
        <f>_xlfn.CONCAT(Clientes__2[[#This Row],[Nombre]], " ",Clientes__2[[#This Row],[Nombres2]], " ",Clientes__2[[#This Row],[Apellido]],)</f>
        <v>Monique  Alonso</v>
      </c>
      <c r="R10761" s="15">
        <v>26081</v>
      </c>
      <c r="S10761" s="14" t="s">
        <v>42</v>
      </c>
      <c r="T10761" s="14" t="s">
        <v>42</v>
      </c>
      <c r="U10761">
        <v>10000</v>
      </c>
      <c r="V10761">
        <v>0</v>
      </c>
      <c r="W10761" s="14" t="s">
        <v>81</v>
      </c>
      <c r="X10761" s="14" t="s">
        <v>60</v>
      </c>
    </row>
    <row r="10762" spans="1:24" x14ac:dyDescent="0.2">
      <c r="A10762">
        <v>21109</v>
      </c>
      <c r="B10762">
        <v>176</v>
      </c>
      <c r="C10762" s="14" t="s">
        <v>542</v>
      </c>
      <c r="D10762" s="14"/>
      <c r="E10762" s="14" t="s">
        <v>638</v>
      </c>
      <c r="F10762" s="15">
        <v>28548</v>
      </c>
      <c r="G10762" s="14" t="s">
        <v>43</v>
      </c>
      <c r="H10762" s="14" t="s">
        <v>115</v>
      </c>
      <c r="I10762">
        <v>30000</v>
      </c>
      <c r="J10762">
        <v>4</v>
      </c>
      <c r="K10762" s="14" t="s">
        <v>63</v>
      </c>
      <c r="L10762" s="14" t="s">
        <v>91</v>
      </c>
      <c r="O10762">
        <v>12590</v>
      </c>
      <c r="P10762">
        <v>261</v>
      </c>
      <c r="Q10762" t="str">
        <f>_xlfn.CONCAT(Clientes__2[[#This Row],[Nombre]], " ",Clientes__2[[#This Row],[Nombres2]], " ",Clientes__2[[#This Row],[Apellido]],)</f>
        <v>Katie  Pal</v>
      </c>
      <c r="R10762" s="15">
        <v>15853</v>
      </c>
      <c r="S10762" s="14" t="s">
        <v>43</v>
      </c>
      <c r="T10762" s="14" t="s">
        <v>42</v>
      </c>
      <c r="U10762">
        <v>30000</v>
      </c>
      <c r="V10762">
        <v>1</v>
      </c>
      <c r="W10762" s="14" t="s">
        <v>55</v>
      </c>
      <c r="X10762" s="14" t="s">
        <v>91</v>
      </c>
    </row>
    <row r="10763" spans="1:24" x14ac:dyDescent="0.2">
      <c r="A10763">
        <v>15125</v>
      </c>
      <c r="B10763">
        <v>26</v>
      </c>
      <c r="C10763" s="14" t="s">
        <v>718</v>
      </c>
      <c r="D10763" s="14" t="s">
        <v>116</v>
      </c>
      <c r="E10763" s="14" t="s">
        <v>127</v>
      </c>
      <c r="F10763" s="15">
        <v>27432</v>
      </c>
      <c r="G10763" s="14" t="s">
        <v>43</v>
      </c>
      <c r="H10763" s="14" t="s">
        <v>42</v>
      </c>
      <c r="I10763">
        <v>80000</v>
      </c>
      <c r="J10763">
        <v>0</v>
      </c>
      <c r="K10763" s="14" t="s">
        <v>55</v>
      </c>
      <c r="L10763" s="14" t="s">
        <v>84</v>
      </c>
      <c r="O10763">
        <v>24285</v>
      </c>
      <c r="P10763">
        <v>612</v>
      </c>
      <c r="Q10763" t="str">
        <f>_xlfn.CONCAT(Clientes__2[[#This Row],[Nombre]], " ",Clientes__2[[#This Row],[Nombres2]], " ",Clientes__2[[#This Row],[Apellido]],)</f>
        <v>Cory A Martinez</v>
      </c>
      <c r="R10763" s="15">
        <v>27717</v>
      </c>
      <c r="S10763" s="14" t="s">
        <v>43</v>
      </c>
      <c r="T10763" s="14" t="s">
        <v>42</v>
      </c>
      <c r="U10763">
        <v>40000</v>
      </c>
      <c r="V10763">
        <v>0</v>
      </c>
      <c r="W10763" s="14" t="s">
        <v>63</v>
      </c>
      <c r="X10763" s="14" t="s">
        <v>54</v>
      </c>
    </row>
    <row r="10764" spans="1:24" x14ac:dyDescent="0.2">
      <c r="A10764">
        <v>16484</v>
      </c>
      <c r="B10764">
        <v>16</v>
      </c>
      <c r="C10764" s="14" t="s">
        <v>85</v>
      </c>
      <c r="D10764" s="14" t="s">
        <v>116</v>
      </c>
      <c r="E10764" s="14" t="s">
        <v>225</v>
      </c>
      <c r="F10764" s="15">
        <v>18301</v>
      </c>
      <c r="G10764" s="14" t="s">
        <v>42</v>
      </c>
      <c r="H10764" s="14" t="s">
        <v>42</v>
      </c>
      <c r="I10764">
        <v>40000</v>
      </c>
      <c r="J10764">
        <v>2</v>
      </c>
      <c r="K10764" s="14" t="s">
        <v>63</v>
      </c>
      <c r="L10764" s="14" t="s">
        <v>91</v>
      </c>
      <c r="O10764">
        <v>11858</v>
      </c>
      <c r="P10764">
        <v>361</v>
      </c>
      <c r="Q10764" t="str">
        <f>_xlfn.CONCAT(Clientes__2[[#This Row],[Nombre]], " ",Clientes__2[[#This Row],[Nombres2]], " ",Clientes__2[[#This Row],[Apellido]],)</f>
        <v>Dustin A Lal</v>
      </c>
      <c r="R10764" s="15">
        <v>22987</v>
      </c>
      <c r="S10764" s="14" t="s">
        <v>42</v>
      </c>
      <c r="T10764" s="14" t="s">
        <v>42</v>
      </c>
      <c r="U10764">
        <v>40000</v>
      </c>
      <c r="V10764">
        <v>3</v>
      </c>
      <c r="W10764" s="14" t="s">
        <v>67</v>
      </c>
      <c r="X10764" s="14" t="s">
        <v>54</v>
      </c>
    </row>
    <row r="10765" spans="1:24" x14ac:dyDescent="0.2">
      <c r="A10765">
        <v>16413</v>
      </c>
      <c r="B10765">
        <v>155</v>
      </c>
      <c r="C10765" s="14" t="s">
        <v>10</v>
      </c>
      <c r="D10765" s="14" t="s">
        <v>119</v>
      </c>
      <c r="E10765" s="14" t="s">
        <v>106</v>
      </c>
      <c r="F10765" s="15">
        <v>11450</v>
      </c>
      <c r="G10765" s="14" t="s">
        <v>42</v>
      </c>
      <c r="H10765" s="14" t="s">
        <v>115</v>
      </c>
      <c r="I10765">
        <v>10000</v>
      </c>
      <c r="J10765">
        <v>4</v>
      </c>
      <c r="K10765" s="14" t="s">
        <v>67</v>
      </c>
      <c r="L10765" s="14" t="s">
        <v>60</v>
      </c>
      <c r="O10765">
        <v>18890</v>
      </c>
      <c r="P10765">
        <v>634</v>
      </c>
      <c r="Q10765" t="str">
        <f>_xlfn.CONCAT(Clientes__2[[#This Row],[Nombre]], " ",Clientes__2[[#This Row],[Nombres2]], " ",Clientes__2[[#This Row],[Apellido]],)</f>
        <v>Julia W Gonzalez</v>
      </c>
      <c r="R10765" s="15">
        <v>28278</v>
      </c>
      <c r="S10765" s="14" t="s">
        <v>42</v>
      </c>
      <c r="T10765" s="14" t="s">
        <v>115</v>
      </c>
      <c r="U10765">
        <v>40000</v>
      </c>
      <c r="V10765">
        <v>0</v>
      </c>
      <c r="W10765" s="14" t="s">
        <v>63</v>
      </c>
      <c r="X10765" s="14" t="s">
        <v>54</v>
      </c>
    </row>
    <row r="10766" spans="1:24" x14ac:dyDescent="0.2">
      <c r="A10766">
        <v>13466</v>
      </c>
      <c r="B10766">
        <v>52</v>
      </c>
      <c r="C10766" s="14" t="s">
        <v>874</v>
      </c>
      <c r="D10766" s="14"/>
      <c r="E10766" s="14" t="s">
        <v>133</v>
      </c>
      <c r="F10766" s="15">
        <v>22087</v>
      </c>
      <c r="G10766" s="14" t="s">
        <v>42</v>
      </c>
      <c r="H10766" s="14" t="s">
        <v>42</v>
      </c>
      <c r="I10766">
        <v>80000</v>
      </c>
      <c r="J10766">
        <v>5</v>
      </c>
      <c r="K10766" s="14" t="s">
        <v>63</v>
      </c>
      <c r="L10766" s="14" t="s">
        <v>84</v>
      </c>
      <c r="O10766">
        <v>15713</v>
      </c>
      <c r="P10766">
        <v>267</v>
      </c>
      <c r="Q10766" t="str">
        <f>_xlfn.CONCAT(Clientes__2[[#This Row],[Nombre]], " ",Clientes__2[[#This Row],[Nombres2]], " ",Clientes__2[[#This Row],[Apellido]],)</f>
        <v>Bryce  James</v>
      </c>
      <c r="R10766" s="15">
        <v>17693</v>
      </c>
      <c r="S10766" s="14" t="s">
        <v>42</v>
      </c>
      <c r="T10766" s="14" t="s">
        <v>115</v>
      </c>
      <c r="U10766">
        <v>130000</v>
      </c>
      <c r="V10766">
        <v>5</v>
      </c>
      <c r="W10766" s="14" t="s">
        <v>81</v>
      </c>
      <c r="X10766" s="14" t="s">
        <v>84</v>
      </c>
    </row>
    <row r="10767" spans="1:24" x14ac:dyDescent="0.2">
      <c r="A10767">
        <v>19321</v>
      </c>
      <c r="B10767">
        <v>155</v>
      </c>
      <c r="C10767" s="14" t="s">
        <v>577</v>
      </c>
      <c r="D10767" s="14" t="s">
        <v>116</v>
      </c>
      <c r="E10767" s="14" t="s">
        <v>641</v>
      </c>
      <c r="F10767" s="15">
        <v>24331</v>
      </c>
      <c r="G10767" s="14" t="s">
        <v>42</v>
      </c>
      <c r="H10767" s="14" t="s">
        <v>42</v>
      </c>
      <c r="I10767">
        <v>20000</v>
      </c>
      <c r="J10767">
        <v>1</v>
      </c>
      <c r="K10767" s="14" t="s">
        <v>67</v>
      </c>
      <c r="L10767" s="14" t="s">
        <v>60</v>
      </c>
      <c r="O10767">
        <v>20960</v>
      </c>
      <c r="P10767">
        <v>193</v>
      </c>
      <c r="Q10767" t="str">
        <f>_xlfn.CONCAT(Clientes__2[[#This Row],[Nombre]], " ",Clientes__2[[#This Row],[Nombres2]], " ",Clientes__2[[#This Row],[Apellido]],)</f>
        <v>Clifford A Weber</v>
      </c>
      <c r="R10767" s="15">
        <v>22710</v>
      </c>
      <c r="S10767" s="14" t="s">
        <v>43</v>
      </c>
      <c r="T10767" s="14" t="s">
        <v>42</v>
      </c>
      <c r="U10767">
        <v>20000</v>
      </c>
      <c r="V10767">
        <v>1</v>
      </c>
      <c r="W10767" s="14" t="s">
        <v>70</v>
      </c>
      <c r="X10767" s="14" t="s">
        <v>91</v>
      </c>
    </row>
    <row r="10768" spans="1:24" x14ac:dyDescent="0.2">
      <c r="A10768">
        <v>18878</v>
      </c>
      <c r="B10768">
        <v>310</v>
      </c>
      <c r="C10768" s="14" t="s">
        <v>731</v>
      </c>
      <c r="D10768" s="14" t="s">
        <v>42</v>
      </c>
      <c r="E10768" s="14" t="s">
        <v>305</v>
      </c>
      <c r="F10768" s="15">
        <v>14903</v>
      </c>
      <c r="G10768" s="14" t="s">
        <v>42</v>
      </c>
      <c r="H10768" s="14" t="s">
        <v>115</v>
      </c>
      <c r="I10768">
        <v>80000</v>
      </c>
      <c r="J10768">
        <v>4</v>
      </c>
      <c r="K10768" s="14" t="s">
        <v>55</v>
      </c>
      <c r="L10768" s="14" t="s">
        <v>66</v>
      </c>
      <c r="O10768">
        <v>27521</v>
      </c>
      <c r="P10768">
        <v>307</v>
      </c>
      <c r="Q10768" t="str">
        <f>_xlfn.CONCAT(Clientes__2[[#This Row],[Nombre]], " ",Clientes__2[[#This Row],[Nombres2]], " ",Clientes__2[[#This Row],[Apellido]],)</f>
        <v>Mallory M Ramos</v>
      </c>
      <c r="R10768" s="15">
        <v>26956</v>
      </c>
      <c r="S10768" s="14" t="s">
        <v>43</v>
      </c>
      <c r="T10768" s="14" t="s">
        <v>42</v>
      </c>
      <c r="U10768">
        <v>80000</v>
      </c>
      <c r="V10768">
        <v>0</v>
      </c>
      <c r="W10768" s="14" t="s">
        <v>55</v>
      </c>
      <c r="X10768" s="14" t="s">
        <v>66</v>
      </c>
    </row>
    <row r="10769" spans="1:24" x14ac:dyDescent="0.2">
      <c r="A10769">
        <v>28808</v>
      </c>
      <c r="B10769">
        <v>626</v>
      </c>
      <c r="C10769" s="14" t="s">
        <v>132</v>
      </c>
      <c r="D10769" s="14" t="s">
        <v>260</v>
      </c>
      <c r="E10769" s="14" t="s">
        <v>273</v>
      </c>
      <c r="F10769" s="15">
        <v>26987</v>
      </c>
      <c r="G10769" s="14" t="s">
        <v>43</v>
      </c>
      <c r="H10769" s="14" t="s">
        <v>115</v>
      </c>
      <c r="I10769">
        <v>40000</v>
      </c>
      <c r="J10769">
        <v>0</v>
      </c>
      <c r="K10769" s="14" t="s">
        <v>70</v>
      </c>
      <c r="L10769" s="14" t="s">
        <v>54</v>
      </c>
      <c r="O10769">
        <v>12759</v>
      </c>
      <c r="P10769">
        <v>637</v>
      </c>
      <c r="Q10769" t="str">
        <f>_xlfn.CONCAT(Clientes__2[[#This Row],[Nombre]], " ",Clientes__2[[#This Row],[Nombres2]], " ",Clientes__2[[#This Row],[Apellido]],)</f>
        <v>Trinity H Watson</v>
      </c>
      <c r="R10769" s="15">
        <v>11518</v>
      </c>
      <c r="S10769" s="14" t="s">
        <v>42</v>
      </c>
      <c r="T10769" s="14" t="s">
        <v>115</v>
      </c>
      <c r="U10769">
        <v>40000</v>
      </c>
      <c r="V10769">
        <v>1</v>
      </c>
      <c r="W10769" s="14" t="s">
        <v>70</v>
      </c>
      <c r="X10769" s="14" t="s">
        <v>54</v>
      </c>
    </row>
    <row r="10770" spans="1:24" x14ac:dyDescent="0.2">
      <c r="A10770">
        <v>17293</v>
      </c>
      <c r="B10770">
        <v>40</v>
      </c>
      <c r="C10770" s="14" t="s">
        <v>61</v>
      </c>
      <c r="D10770" s="14" t="s">
        <v>347</v>
      </c>
      <c r="E10770" s="14" t="s">
        <v>410</v>
      </c>
      <c r="F10770" s="15">
        <v>24419</v>
      </c>
      <c r="G10770" s="14" t="s">
        <v>42</v>
      </c>
      <c r="H10770" s="14" t="s">
        <v>115</v>
      </c>
      <c r="I10770">
        <v>90000</v>
      </c>
      <c r="J10770">
        <v>0</v>
      </c>
      <c r="K10770" s="14" t="s">
        <v>55</v>
      </c>
      <c r="L10770" s="14" t="s">
        <v>84</v>
      </c>
      <c r="O10770">
        <v>27395</v>
      </c>
      <c r="P10770">
        <v>536</v>
      </c>
      <c r="Q10770" t="str">
        <f>_xlfn.CONCAT(Clientes__2[[#This Row],[Nombre]], " ",Clientes__2[[#This Row],[Nombres2]], " ",Clientes__2[[#This Row],[Apellido]],)</f>
        <v>Alexandra B Allen</v>
      </c>
      <c r="R10770" s="15">
        <v>15565</v>
      </c>
      <c r="S10770" s="14" t="s">
        <v>43</v>
      </c>
      <c r="T10770" s="14" t="s">
        <v>115</v>
      </c>
      <c r="U10770">
        <v>50000</v>
      </c>
      <c r="V10770">
        <v>4</v>
      </c>
      <c r="W10770" s="14" t="s">
        <v>55</v>
      </c>
      <c r="X10770" s="14" t="s">
        <v>66</v>
      </c>
    </row>
    <row r="10771" spans="1:24" x14ac:dyDescent="0.2">
      <c r="A10771">
        <v>21271</v>
      </c>
      <c r="B10771">
        <v>348</v>
      </c>
      <c r="C10771" s="14" t="s">
        <v>156</v>
      </c>
      <c r="D10771" s="14"/>
      <c r="E10771" s="14" t="s">
        <v>690</v>
      </c>
      <c r="F10771" s="15">
        <v>24711</v>
      </c>
      <c r="G10771" s="14" t="s">
        <v>42</v>
      </c>
      <c r="H10771" s="14" t="s">
        <v>42</v>
      </c>
      <c r="I10771">
        <v>120000</v>
      </c>
      <c r="J10771">
        <v>0</v>
      </c>
      <c r="K10771" s="14" t="s">
        <v>55</v>
      </c>
      <c r="L10771" s="14" t="s">
        <v>66</v>
      </c>
      <c r="O10771">
        <v>20135</v>
      </c>
      <c r="P10771">
        <v>121</v>
      </c>
      <c r="Q10771" t="str">
        <f>_xlfn.CONCAT(Clientes__2[[#This Row],[Nombre]], " ",Clientes__2[[#This Row],[Nombres2]], " ",Clientes__2[[#This Row],[Apellido]],)</f>
        <v>Thomas  Wang</v>
      </c>
      <c r="R10771" s="15">
        <v>22437</v>
      </c>
      <c r="S10771" s="14" t="s">
        <v>42</v>
      </c>
      <c r="T10771" s="14" t="s">
        <v>115</v>
      </c>
      <c r="U10771">
        <v>10000</v>
      </c>
      <c r="V10771">
        <v>1</v>
      </c>
      <c r="W10771" s="14" t="s">
        <v>55</v>
      </c>
      <c r="X10771" s="14" t="s">
        <v>60</v>
      </c>
    </row>
    <row r="10772" spans="1:24" x14ac:dyDescent="0.2">
      <c r="A10772">
        <v>27324</v>
      </c>
      <c r="B10772">
        <v>190</v>
      </c>
      <c r="C10772" s="14" t="s">
        <v>481</v>
      </c>
      <c r="D10772" s="14" t="s">
        <v>119</v>
      </c>
      <c r="E10772" s="14" t="s">
        <v>369</v>
      </c>
      <c r="F10772" s="15">
        <v>19203</v>
      </c>
      <c r="G10772" s="14" t="s">
        <v>43</v>
      </c>
      <c r="H10772" s="14" t="s">
        <v>115</v>
      </c>
      <c r="I10772">
        <v>80000</v>
      </c>
      <c r="J10772">
        <v>4</v>
      </c>
      <c r="K10772" s="14" t="s">
        <v>67</v>
      </c>
      <c r="L10772" s="14" t="s">
        <v>84</v>
      </c>
      <c r="O10772">
        <v>24102</v>
      </c>
      <c r="P10772">
        <v>149</v>
      </c>
      <c r="Q10772" t="str">
        <f>_xlfn.CONCAT(Clientes__2[[#This Row],[Nombre]], " ",Clientes__2[[#This Row],[Nombres2]], " ",Clientes__2[[#This Row],[Apellido]],)</f>
        <v>Candice W Xu</v>
      </c>
      <c r="R10772" s="15">
        <v>23482</v>
      </c>
      <c r="S10772" s="14" t="s">
        <v>42</v>
      </c>
      <c r="T10772" s="14" t="s">
        <v>42</v>
      </c>
      <c r="U10772">
        <v>40000</v>
      </c>
      <c r="V10772">
        <v>1</v>
      </c>
      <c r="W10772" s="14" t="s">
        <v>55</v>
      </c>
      <c r="X10772" s="14" t="s">
        <v>54</v>
      </c>
    </row>
    <row r="10773" spans="1:24" x14ac:dyDescent="0.2">
      <c r="A10773">
        <v>13788</v>
      </c>
      <c r="B10773">
        <v>232</v>
      </c>
      <c r="C10773" s="14" t="s">
        <v>409</v>
      </c>
      <c r="D10773" s="14"/>
      <c r="E10773" s="14" t="s">
        <v>96</v>
      </c>
      <c r="F10773" s="15">
        <v>24242</v>
      </c>
      <c r="G10773" s="14" t="s">
        <v>42</v>
      </c>
      <c r="H10773" s="14" t="s">
        <v>115</v>
      </c>
      <c r="I10773">
        <v>30000</v>
      </c>
      <c r="J10773">
        <v>1</v>
      </c>
      <c r="K10773" s="14" t="s">
        <v>55</v>
      </c>
      <c r="L10773" s="14" t="s">
        <v>91</v>
      </c>
      <c r="O10773">
        <v>29281</v>
      </c>
      <c r="P10773">
        <v>68</v>
      </c>
      <c r="Q10773" t="str">
        <f>_xlfn.CONCAT(Clientes__2[[#This Row],[Nombre]], " ",Clientes__2[[#This Row],[Nombres2]], " ",Clientes__2[[#This Row],[Apellido]],)</f>
        <v>Kari  Fernandez</v>
      </c>
      <c r="R10773" s="15">
        <v>18320</v>
      </c>
      <c r="S10773" s="14" t="s">
        <v>43</v>
      </c>
      <c r="T10773" s="14" t="s">
        <v>42</v>
      </c>
      <c r="U10773">
        <v>40000</v>
      </c>
      <c r="V10773">
        <v>4</v>
      </c>
      <c r="W10773" s="14" t="s">
        <v>63</v>
      </c>
      <c r="X10773" s="14" t="s">
        <v>84</v>
      </c>
    </row>
    <row r="10774" spans="1:24" x14ac:dyDescent="0.2">
      <c r="A10774">
        <v>17871</v>
      </c>
      <c r="B10774">
        <v>553</v>
      </c>
      <c r="C10774" s="14" t="s">
        <v>377</v>
      </c>
      <c r="D10774" s="14" t="s">
        <v>42</v>
      </c>
      <c r="E10774" s="14" t="s">
        <v>297</v>
      </c>
      <c r="F10774" s="15">
        <v>22118</v>
      </c>
      <c r="G10774" s="14" t="s">
        <v>42</v>
      </c>
      <c r="H10774" s="14" t="s">
        <v>115</v>
      </c>
      <c r="I10774">
        <v>60000</v>
      </c>
      <c r="J10774">
        <v>1</v>
      </c>
      <c r="K10774" s="14" t="s">
        <v>63</v>
      </c>
      <c r="L10774" s="14" t="s">
        <v>54</v>
      </c>
      <c r="O10774">
        <v>11036</v>
      </c>
      <c r="P10774">
        <v>343</v>
      </c>
      <c r="Q10774" t="str">
        <f>_xlfn.CONCAT(Clientes__2[[#This Row],[Nombre]], " ",Clientes__2[[#This Row],[Nombres2]], " ",Clientes__2[[#This Row],[Apellido]],)</f>
        <v>Sydney M Patterson</v>
      </c>
      <c r="R10774" s="15">
        <v>28842</v>
      </c>
      <c r="S10774" s="14" t="s">
        <v>42</v>
      </c>
      <c r="T10774" s="14" t="s">
        <v>115</v>
      </c>
      <c r="U10774">
        <v>60000</v>
      </c>
      <c r="V10774">
        <v>0</v>
      </c>
      <c r="W10774" s="14" t="s">
        <v>63</v>
      </c>
      <c r="X10774" s="14" t="s">
        <v>54</v>
      </c>
    </row>
    <row r="10775" spans="1:24" x14ac:dyDescent="0.2">
      <c r="A10775">
        <v>25085</v>
      </c>
      <c r="B10775">
        <v>331</v>
      </c>
      <c r="C10775" s="14" t="s">
        <v>503</v>
      </c>
      <c r="D10775" s="14"/>
      <c r="E10775" s="14" t="s">
        <v>302</v>
      </c>
      <c r="F10775" s="15">
        <v>22518</v>
      </c>
      <c r="G10775" s="14" t="s">
        <v>42</v>
      </c>
      <c r="H10775" s="14" t="s">
        <v>42</v>
      </c>
      <c r="I10775">
        <v>60000</v>
      </c>
      <c r="J10775">
        <v>1</v>
      </c>
      <c r="K10775" s="14" t="s">
        <v>63</v>
      </c>
      <c r="L10775" s="14" t="s">
        <v>54</v>
      </c>
      <c r="O10775">
        <v>11318</v>
      </c>
      <c r="P10775">
        <v>614</v>
      </c>
      <c r="Q10775" t="str">
        <f>_xlfn.CONCAT(Clientes__2[[#This Row],[Nombre]], " ",Clientes__2[[#This Row],[Nombres2]], " ",Clientes__2[[#This Row],[Apellido]],)</f>
        <v>Lucas  Rogers</v>
      </c>
      <c r="R10775" s="15">
        <v>19293</v>
      </c>
      <c r="S10775" s="14" t="s">
        <v>43</v>
      </c>
      <c r="T10775" s="14" t="s">
        <v>115</v>
      </c>
      <c r="U10775">
        <v>40000</v>
      </c>
      <c r="V10775">
        <v>3</v>
      </c>
      <c r="W10775" s="14" t="s">
        <v>63</v>
      </c>
      <c r="X10775" s="14" t="s">
        <v>84</v>
      </c>
    </row>
    <row r="10776" spans="1:24" x14ac:dyDescent="0.2">
      <c r="A10776">
        <v>12289</v>
      </c>
      <c r="B10776">
        <v>269</v>
      </c>
      <c r="C10776" s="14" t="s">
        <v>549</v>
      </c>
      <c r="D10776" s="14" t="s">
        <v>40</v>
      </c>
      <c r="E10776" s="14" t="s">
        <v>90</v>
      </c>
      <c r="F10776" s="15">
        <v>24920</v>
      </c>
      <c r="G10776" s="14" t="s">
        <v>43</v>
      </c>
      <c r="H10776" s="14" t="s">
        <v>42</v>
      </c>
      <c r="I10776">
        <v>10000</v>
      </c>
      <c r="J10776">
        <v>2</v>
      </c>
      <c r="K10776" s="14" t="s">
        <v>67</v>
      </c>
      <c r="L10776" s="14" t="s">
        <v>60</v>
      </c>
      <c r="O10776">
        <v>22555</v>
      </c>
      <c r="P10776">
        <v>223</v>
      </c>
      <c r="Q10776" t="str">
        <f>_xlfn.CONCAT(Clientes__2[[#This Row],[Nombre]], " ",Clientes__2[[#This Row],[Nombres2]], " ",Clientes__2[[#This Row],[Apellido]],)</f>
        <v>Joseph T Taylor</v>
      </c>
      <c r="R10776" s="15">
        <v>21434</v>
      </c>
      <c r="S10776" s="14" t="s">
        <v>42</v>
      </c>
      <c r="T10776" s="14" t="s">
        <v>42</v>
      </c>
      <c r="U10776">
        <v>20000</v>
      </c>
      <c r="V10776">
        <v>1</v>
      </c>
      <c r="W10776" s="14" t="s">
        <v>55</v>
      </c>
      <c r="X10776" s="14" t="s">
        <v>60</v>
      </c>
    </row>
    <row r="10777" spans="1:24" x14ac:dyDescent="0.2">
      <c r="A10777">
        <v>14157</v>
      </c>
      <c r="B10777">
        <v>255</v>
      </c>
      <c r="C10777" s="14" t="s">
        <v>374</v>
      </c>
      <c r="D10777" s="14" t="s">
        <v>124</v>
      </c>
      <c r="E10777" s="14" t="s">
        <v>369</v>
      </c>
      <c r="F10777" s="15">
        <v>25307</v>
      </c>
      <c r="G10777" s="14" t="s">
        <v>43</v>
      </c>
      <c r="H10777" s="14" t="s">
        <v>42</v>
      </c>
      <c r="I10777">
        <v>30000</v>
      </c>
      <c r="J10777">
        <v>0</v>
      </c>
      <c r="K10777" s="14" t="s">
        <v>55</v>
      </c>
      <c r="L10777" s="14" t="s">
        <v>91</v>
      </c>
      <c r="O10777">
        <v>15610</v>
      </c>
      <c r="P10777">
        <v>273</v>
      </c>
      <c r="Q10777" t="str">
        <f>_xlfn.CONCAT(Clientes__2[[#This Row],[Nombre]], " ",Clientes__2[[#This Row],[Nombres2]], " ",Clientes__2[[#This Row],[Apellido]],)</f>
        <v>Willie J Xu</v>
      </c>
      <c r="R10777" s="15">
        <v>29506</v>
      </c>
      <c r="S10777" s="14" t="s">
        <v>43</v>
      </c>
      <c r="T10777" s="14" t="s">
        <v>115</v>
      </c>
      <c r="U10777">
        <v>30000</v>
      </c>
      <c r="V10777">
        <v>0</v>
      </c>
      <c r="W10777" s="14" t="s">
        <v>63</v>
      </c>
      <c r="X10777" s="14" t="s">
        <v>91</v>
      </c>
    </row>
    <row r="10778" spans="1:24" x14ac:dyDescent="0.2">
      <c r="A10778">
        <v>25811</v>
      </c>
      <c r="B10778">
        <v>23</v>
      </c>
      <c r="C10778" s="14" t="s">
        <v>107</v>
      </c>
      <c r="D10778" s="14"/>
      <c r="E10778" s="14" t="s">
        <v>429</v>
      </c>
      <c r="F10778" s="15">
        <v>27967</v>
      </c>
      <c r="G10778" s="14" t="s">
        <v>43</v>
      </c>
      <c r="H10778" s="14" t="s">
        <v>42</v>
      </c>
      <c r="I10778">
        <v>70000</v>
      </c>
      <c r="J10778">
        <v>0</v>
      </c>
      <c r="K10778" s="14" t="s">
        <v>55</v>
      </c>
      <c r="L10778" s="14" t="s">
        <v>84</v>
      </c>
      <c r="O10778">
        <v>26740</v>
      </c>
      <c r="P10778">
        <v>23</v>
      </c>
      <c r="Q10778" t="str">
        <f>_xlfn.CONCAT(Clientes__2[[#This Row],[Nombre]], " ",Clientes__2[[#This Row],[Nombres2]], " ",Clientes__2[[#This Row],[Apellido]],)</f>
        <v>Miguel  Wright</v>
      </c>
      <c r="R10778" s="15">
        <v>23336</v>
      </c>
      <c r="S10778" s="14" t="s">
        <v>42</v>
      </c>
      <c r="T10778" s="14" t="s">
        <v>42</v>
      </c>
      <c r="U10778">
        <v>60000</v>
      </c>
      <c r="V10778">
        <v>3</v>
      </c>
      <c r="W10778" s="14" t="s">
        <v>55</v>
      </c>
      <c r="X10778" s="14" t="s">
        <v>84</v>
      </c>
    </row>
    <row r="10779" spans="1:24" x14ac:dyDescent="0.2">
      <c r="A10779">
        <v>13833</v>
      </c>
      <c r="B10779">
        <v>221</v>
      </c>
      <c r="C10779" s="14" t="s">
        <v>25</v>
      </c>
      <c r="D10779" s="14" t="s">
        <v>128</v>
      </c>
      <c r="E10779" s="14" t="s">
        <v>88</v>
      </c>
      <c r="F10779" s="15">
        <v>27857</v>
      </c>
      <c r="G10779" s="14" t="s">
        <v>43</v>
      </c>
      <c r="H10779" s="14" t="s">
        <v>42</v>
      </c>
      <c r="I10779">
        <v>20000</v>
      </c>
      <c r="J10779">
        <v>0</v>
      </c>
      <c r="K10779" s="14" t="s">
        <v>67</v>
      </c>
      <c r="L10779" s="14" t="s">
        <v>60</v>
      </c>
      <c r="O10779">
        <v>18888</v>
      </c>
      <c r="P10779">
        <v>623</v>
      </c>
      <c r="Q10779" t="str">
        <f>_xlfn.CONCAT(Clientes__2[[#This Row],[Nombre]], " ",Clientes__2[[#This Row],[Nombres2]], " ",Clientes__2[[#This Row],[Apellido]],)</f>
        <v>Noah C Lewis</v>
      </c>
      <c r="R10779" s="15">
        <v>28477</v>
      </c>
      <c r="S10779" s="14" t="s">
        <v>43</v>
      </c>
      <c r="T10779" s="14" t="s">
        <v>42</v>
      </c>
      <c r="U10779">
        <v>40000</v>
      </c>
      <c r="V10779">
        <v>0</v>
      </c>
      <c r="W10779" s="14" t="s">
        <v>63</v>
      </c>
      <c r="X10779" s="14" t="s">
        <v>54</v>
      </c>
    </row>
    <row r="10780" spans="1:24" x14ac:dyDescent="0.2">
      <c r="A10780">
        <v>21490</v>
      </c>
      <c r="B10780">
        <v>50</v>
      </c>
      <c r="C10780" s="14" t="s">
        <v>526</v>
      </c>
      <c r="D10780" s="14"/>
      <c r="E10780" s="14" t="s">
        <v>148</v>
      </c>
      <c r="F10780" s="15">
        <v>18573</v>
      </c>
      <c r="G10780" s="14" t="s">
        <v>42</v>
      </c>
      <c r="H10780" s="14" t="s">
        <v>42</v>
      </c>
      <c r="I10780">
        <v>40000</v>
      </c>
      <c r="J10780">
        <v>2</v>
      </c>
      <c r="K10780" s="14" t="s">
        <v>81</v>
      </c>
      <c r="L10780" s="14" t="s">
        <v>54</v>
      </c>
      <c r="O10780">
        <v>12329</v>
      </c>
      <c r="P10780">
        <v>278</v>
      </c>
      <c r="Q10780" t="str">
        <f>_xlfn.CONCAT(Clientes__2[[#This Row],[Nombre]], " ",Clientes__2[[#This Row],[Nombres2]], " ",Clientes__2[[#This Row],[Apellido]],)</f>
        <v>Cole  Ward</v>
      </c>
      <c r="R10780" s="15">
        <v>18559</v>
      </c>
      <c r="S10780" s="14" t="s">
        <v>43</v>
      </c>
      <c r="T10780" s="14" t="s">
        <v>115</v>
      </c>
      <c r="U10780">
        <v>170000</v>
      </c>
      <c r="V10780">
        <v>0</v>
      </c>
      <c r="W10780" s="14" t="s">
        <v>63</v>
      </c>
      <c r="X10780" s="14" t="s">
        <v>66</v>
      </c>
    </row>
    <row r="10781" spans="1:24" x14ac:dyDescent="0.2">
      <c r="A10781">
        <v>16168</v>
      </c>
      <c r="B10781">
        <v>2</v>
      </c>
      <c r="C10781" s="14" t="s">
        <v>892</v>
      </c>
      <c r="D10781" s="14"/>
      <c r="E10781" s="14" t="s">
        <v>749</v>
      </c>
      <c r="F10781" s="15">
        <v>24723</v>
      </c>
      <c r="G10781" s="14" t="s">
        <v>42</v>
      </c>
      <c r="H10781" s="14" t="s">
        <v>115</v>
      </c>
      <c r="I10781">
        <v>70000</v>
      </c>
      <c r="J10781">
        <v>5</v>
      </c>
      <c r="K10781" s="14" t="s">
        <v>55</v>
      </c>
      <c r="L10781" s="14" t="s">
        <v>84</v>
      </c>
      <c r="O10781">
        <v>15988</v>
      </c>
      <c r="P10781">
        <v>547</v>
      </c>
      <c r="Q10781" t="str">
        <f>_xlfn.CONCAT(Clientes__2[[#This Row],[Nombre]], " ",Clientes__2[[#This Row],[Nombres2]], " ",Clientes__2[[#This Row],[Apellido]],)</f>
        <v>Kathryn  Ashe</v>
      </c>
      <c r="R10781" s="15">
        <v>19856</v>
      </c>
      <c r="S10781" s="14" t="s">
        <v>42</v>
      </c>
      <c r="T10781" s="14" t="s">
        <v>42</v>
      </c>
      <c r="U10781">
        <v>70000</v>
      </c>
      <c r="V10781">
        <v>3</v>
      </c>
      <c r="W10781" s="14" t="s">
        <v>67</v>
      </c>
      <c r="X10781" s="14" t="s">
        <v>84</v>
      </c>
    </row>
    <row r="10782" spans="1:24" x14ac:dyDescent="0.2">
      <c r="A10782">
        <v>24383</v>
      </c>
      <c r="B10782">
        <v>205</v>
      </c>
      <c r="C10782" s="14" t="s">
        <v>873</v>
      </c>
      <c r="D10782" s="14"/>
      <c r="E10782" s="14" t="s">
        <v>244</v>
      </c>
      <c r="F10782" s="15">
        <v>27205</v>
      </c>
      <c r="G10782" s="14" t="s">
        <v>42</v>
      </c>
      <c r="H10782" s="14" t="s">
        <v>42</v>
      </c>
      <c r="I10782">
        <v>30000</v>
      </c>
      <c r="J10782">
        <v>0</v>
      </c>
      <c r="K10782" s="14" t="s">
        <v>63</v>
      </c>
      <c r="L10782" s="14" t="s">
        <v>91</v>
      </c>
      <c r="O10782">
        <v>22614</v>
      </c>
      <c r="P10782">
        <v>255</v>
      </c>
      <c r="Q10782" t="str">
        <f>_xlfn.CONCAT(Clientes__2[[#This Row],[Nombre]], " ",Clientes__2[[#This Row],[Nombres2]], " ",Clientes__2[[#This Row],[Apellido]],)</f>
        <v>Ronald  Prasad</v>
      </c>
      <c r="R10782" s="15">
        <v>25518</v>
      </c>
      <c r="S10782" s="14" t="s">
        <v>43</v>
      </c>
      <c r="T10782" s="14" t="s">
        <v>42</v>
      </c>
      <c r="U10782">
        <v>30000</v>
      </c>
      <c r="V10782">
        <v>0</v>
      </c>
      <c r="W10782" s="14" t="s">
        <v>55</v>
      </c>
      <c r="X10782" s="14" t="s">
        <v>91</v>
      </c>
    </row>
    <row r="10783" spans="1:24" x14ac:dyDescent="0.2">
      <c r="A10783">
        <v>26142</v>
      </c>
      <c r="B10783">
        <v>34</v>
      </c>
      <c r="C10783" s="14" t="s">
        <v>199</v>
      </c>
      <c r="D10783" s="14"/>
      <c r="E10783" s="14" t="s">
        <v>446</v>
      </c>
      <c r="F10783" s="15">
        <v>22276</v>
      </c>
      <c r="G10783" s="14" t="s">
        <v>42</v>
      </c>
      <c r="H10783" s="14" t="s">
        <v>42</v>
      </c>
      <c r="I10783">
        <v>60000</v>
      </c>
      <c r="J10783">
        <v>1</v>
      </c>
      <c r="K10783" s="14" t="s">
        <v>63</v>
      </c>
      <c r="L10783" s="14" t="s">
        <v>54</v>
      </c>
      <c r="O10783">
        <v>12744</v>
      </c>
      <c r="P10783">
        <v>236</v>
      </c>
      <c r="Q10783" t="str">
        <f>_xlfn.CONCAT(Clientes__2[[#This Row],[Nombre]], " ",Clientes__2[[#This Row],[Nombres2]], " ",Clientes__2[[#This Row],[Apellido]],)</f>
        <v>Micheal  Dominguez</v>
      </c>
      <c r="R10783" s="15">
        <v>26630</v>
      </c>
      <c r="S10783" s="14" t="s">
        <v>43</v>
      </c>
      <c r="T10783" s="14" t="s">
        <v>115</v>
      </c>
      <c r="U10783">
        <v>40000</v>
      </c>
      <c r="V10783">
        <v>2</v>
      </c>
      <c r="W10783" s="14" t="s">
        <v>63</v>
      </c>
      <c r="X10783" s="14" t="s">
        <v>91</v>
      </c>
    </row>
    <row r="10784" spans="1:24" x14ac:dyDescent="0.2">
      <c r="A10784">
        <v>20696</v>
      </c>
      <c r="B10784">
        <v>539</v>
      </c>
      <c r="C10784" s="14" t="s">
        <v>311</v>
      </c>
      <c r="D10784" s="14" t="s">
        <v>126</v>
      </c>
      <c r="E10784" s="14" t="s">
        <v>286</v>
      </c>
      <c r="F10784" s="15">
        <v>23549</v>
      </c>
      <c r="G10784" s="14" t="s">
        <v>42</v>
      </c>
      <c r="H10784" s="14" t="s">
        <v>42</v>
      </c>
      <c r="I10784">
        <v>60000</v>
      </c>
      <c r="J10784">
        <v>4</v>
      </c>
      <c r="K10784" s="14" t="s">
        <v>55</v>
      </c>
      <c r="L10784" s="14" t="s">
        <v>54</v>
      </c>
      <c r="O10784">
        <v>18939</v>
      </c>
      <c r="P10784">
        <v>385</v>
      </c>
      <c r="Q10784" t="str">
        <f>_xlfn.CONCAT(Clientes__2[[#This Row],[Nombre]], " ",Clientes__2[[#This Row],[Nombres2]], " ",Clientes__2[[#This Row],[Apellido]],)</f>
        <v>Ethan D Gonzales</v>
      </c>
      <c r="R10784" s="15">
        <v>20906</v>
      </c>
      <c r="S10784" s="14" t="s">
        <v>43</v>
      </c>
      <c r="T10784" s="14" t="s">
        <v>42</v>
      </c>
      <c r="U10784">
        <v>70000</v>
      </c>
      <c r="V10784">
        <v>2</v>
      </c>
      <c r="W10784" s="14" t="s">
        <v>81</v>
      </c>
      <c r="X10784" s="14" t="s">
        <v>54</v>
      </c>
    </row>
    <row r="10785" spans="1:24" x14ac:dyDescent="0.2">
      <c r="A10785">
        <v>22808</v>
      </c>
      <c r="B10785">
        <v>274</v>
      </c>
      <c r="C10785" s="14" t="s">
        <v>724</v>
      </c>
      <c r="D10785" s="14" t="s">
        <v>116</v>
      </c>
      <c r="E10785" s="14" t="s">
        <v>65</v>
      </c>
      <c r="F10785" s="15">
        <v>16182</v>
      </c>
      <c r="G10785" s="14" t="s">
        <v>43</v>
      </c>
      <c r="H10785" s="14" t="s">
        <v>115</v>
      </c>
      <c r="I10785">
        <v>170000</v>
      </c>
      <c r="J10785">
        <v>3</v>
      </c>
      <c r="K10785" s="14" t="s">
        <v>55</v>
      </c>
      <c r="L10785" s="14" t="s">
        <v>66</v>
      </c>
      <c r="O10785">
        <v>24625</v>
      </c>
      <c r="P10785">
        <v>49</v>
      </c>
      <c r="Q10785" t="str">
        <f>_xlfn.CONCAT(Clientes__2[[#This Row],[Nombre]], " ",Clientes__2[[#This Row],[Nombres2]], " ",Clientes__2[[#This Row],[Apellido]],)</f>
        <v>Ebony A Suri</v>
      </c>
      <c r="R10785" s="15">
        <v>14044</v>
      </c>
      <c r="S10785" s="14" t="s">
        <v>42</v>
      </c>
      <c r="T10785" s="14" t="s">
        <v>115</v>
      </c>
      <c r="U10785">
        <v>60000</v>
      </c>
      <c r="V10785">
        <v>3</v>
      </c>
      <c r="W10785" s="14" t="s">
        <v>70</v>
      </c>
      <c r="X10785" s="14" t="s">
        <v>66</v>
      </c>
    </row>
    <row r="10786" spans="1:24" x14ac:dyDescent="0.2">
      <c r="A10786">
        <v>20519</v>
      </c>
      <c r="B10786">
        <v>49</v>
      </c>
      <c r="C10786" s="14" t="s">
        <v>616</v>
      </c>
      <c r="D10786" s="14" t="s">
        <v>347</v>
      </c>
      <c r="E10786" s="14" t="s">
        <v>240</v>
      </c>
      <c r="F10786" s="15">
        <v>17583</v>
      </c>
      <c r="G10786" s="14" t="s">
        <v>42</v>
      </c>
      <c r="H10786" s="14" t="s">
        <v>42</v>
      </c>
      <c r="I10786">
        <v>40000</v>
      </c>
      <c r="J10786">
        <v>2</v>
      </c>
      <c r="K10786" s="14" t="s">
        <v>67</v>
      </c>
      <c r="L10786" s="14" t="s">
        <v>84</v>
      </c>
      <c r="O10786">
        <v>20446</v>
      </c>
      <c r="P10786">
        <v>25</v>
      </c>
      <c r="Q10786" t="str">
        <f>_xlfn.CONCAT(Clientes__2[[#This Row],[Nombre]], " ",Clientes__2[[#This Row],[Nombres2]], " ",Clientes__2[[#This Row],[Apellido]],)</f>
        <v>Trevor B Diaz</v>
      </c>
      <c r="R10786" s="15">
        <v>20127</v>
      </c>
      <c r="S10786" s="14" t="s">
        <v>42</v>
      </c>
      <c r="T10786" s="14" t="s">
        <v>42</v>
      </c>
      <c r="U10786">
        <v>80000</v>
      </c>
      <c r="V10786">
        <v>2</v>
      </c>
      <c r="W10786" s="14" t="s">
        <v>67</v>
      </c>
      <c r="X10786" s="14" t="s">
        <v>54</v>
      </c>
    </row>
    <row r="10787" spans="1:24" x14ac:dyDescent="0.2">
      <c r="A10787">
        <v>12051</v>
      </c>
      <c r="B10787">
        <v>343</v>
      </c>
      <c r="C10787" s="14" t="s">
        <v>77</v>
      </c>
      <c r="D10787" s="14" t="s">
        <v>123</v>
      </c>
      <c r="E10787" s="14" t="s">
        <v>252</v>
      </c>
      <c r="F10787" s="15">
        <v>24739</v>
      </c>
      <c r="G10787" s="14" t="s">
        <v>43</v>
      </c>
      <c r="H10787" s="14" t="s">
        <v>42</v>
      </c>
      <c r="I10787">
        <v>120000</v>
      </c>
      <c r="J10787">
        <v>0</v>
      </c>
      <c r="K10787" s="14" t="s">
        <v>55</v>
      </c>
      <c r="L10787" s="14" t="s">
        <v>66</v>
      </c>
      <c r="O10787">
        <v>25846</v>
      </c>
      <c r="P10787">
        <v>623</v>
      </c>
      <c r="Q10787" t="str">
        <f>_xlfn.CONCAT(Clientes__2[[#This Row],[Nombre]], " ",Clientes__2[[#This Row],[Nombres2]], " ",Clientes__2[[#This Row],[Apellido]],)</f>
        <v>Isaiah E Scott</v>
      </c>
      <c r="R10787" s="15">
        <v>14849</v>
      </c>
      <c r="S10787" s="14" t="s">
        <v>42</v>
      </c>
      <c r="T10787" s="14" t="s">
        <v>115</v>
      </c>
      <c r="U10787">
        <v>60000</v>
      </c>
      <c r="V10787">
        <v>3</v>
      </c>
      <c r="W10787" s="14" t="s">
        <v>55</v>
      </c>
      <c r="X10787" s="14" t="s">
        <v>66</v>
      </c>
    </row>
    <row r="10788" spans="1:24" x14ac:dyDescent="0.2">
      <c r="A10788">
        <v>26623</v>
      </c>
      <c r="B10788">
        <v>618</v>
      </c>
      <c r="C10788" s="14" t="s">
        <v>61</v>
      </c>
      <c r="D10788" s="14" t="s">
        <v>128</v>
      </c>
      <c r="E10788" s="14" t="s">
        <v>121</v>
      </c>
      <c r="F10788" s="15">
        <v>24514</v>
      </c>
      <c r="G10788" s="14" t="s">
        <v>43</v>
      </c>
      <c r="H10788" s="14" t="s">
        <v>115</v>
      </c>
      <c r="I10788">
        <v>50000</v>
      </c>
      <c r="J10788">
        <v>0</v>
      </c>
      <c r="K10788" s="14" t="s">
        <v>63</v>
      </c>
      <c r="L10788" s="14" t="s">
        <v>54</v>
      </c>
      <c r="O10788">
        <v>21674</v>
      </c>
      <c r="P10788">
        <v>155</v>
      </c>
      <c r="Q10788" t="str">
        <f>_xlfn.CONCAT(Clientes__2[[#This Row],[Nombre]], " ",Clientes__2[[#This Row],[Nombres2]], " ",Clientes__2[[#This Row],[Apellido]],)</f>
        <v>Alexandra C Ross</v>
      </c>
      <c r="R10788" s="15">
        <v>26013</v>
      </c>
      <c r="S10788" s="14" t="s">
        <v>42</v>
      </c>
      <c r="T10788" s="14" t="s">
        <v>115</v>
      </c>
      <c r="U10788">
        <v>10000</v>
      </c>
      <c r="V10788">
        <v>0</v>
      </c>
      <c r="W10788" s="14" t="s">
        <v>81</v>
      </c>
      <c r="X10788" s="14" t="s">
        <v>60</v>
      </c>
    </row>
    <row r="10789" spans="1:24" x14ac:dyDescent="0.2">
      <c r="A10789">
        <v>11249</v>
      </c>
      <c r="B10789">
        <v>178</v>
      </c>
      <c r="C10789" s="14" t="s">
        <v>717</v>
      </c>
      <c r="D10789" s="14" t="s">
        <v>116</v>
      </c>
      <c r="E10789" s="14" t="s">
        <v>485</v>
      </c>
      <c r="F10789" s="15">
        <v>20283</v>
      </c>
      <c r="G10789" s="14" t="s">
        <v>42</v>
      </c>
      <c r="H10789" s="14" t="s">
        <v>115</v>
      </c>
      <c r="I10789">
        <v>130000</v>
      </c>
      <c r="J10789">
        <v>3</v>
      </c>
      <c r="K10789" s="14" t="s">
        <v>63</v>
      </c>
      <c r="L10789" s="14" t="s">
        <v>84</v>
      </c>
      <c r="O10789">
        <v>19694</v>
      </c>
      <c r="P10789">
        <v>614</v>
      </c>
      <c r="Q10789" t="str">
        <f>_xlfn.CONCAT(Clientes__2[[#This Row],[Nombre]], " ",Clientes__2[[#This Row],[Nombres2]], " ",Clientes__2[[#This Row],[Apellido]],)</f>
        <v>Cindy A Patel</v>
      </c>
      <c r="R10789" s="15">
        <v>22903</v>
      </c>
      <c r="S10789" s="14" t="s">
        <v>42</v>
      </c>
      <c r="T10789" s="14" t="s">
        <v>115</v>
      </c>
      <c r="U10789">
        <v>100000</v>
      </c>
      <c r="V10789">
        <v>1</v>
      </c>
      <c r="W10789" s="14" t="s">
        <v>63</v>
      </c>
      <c r="X10789" s="14" t="s">
        <v>84</v>
      </c>
    </row>
    <row r="10790" spans="1:24" x14ac:dyDescent="0.2">
      <c r="A10790">
        <v>15576</v>
      </c>
      <c r="B10790">
        <v>9</v>
      </c>
      <c r="C10790" s="14" t="s">
        <v>223</v>
      </c>
      <c r="D10790" s="14" t="s">
        <v>124</v>
      </c>
      <c r="E10790" s="14" t="s">
        <v>228</v>
      </c>
      <c r="F10790" s="15">
        <v>25830</v>
      </c>
      <c r="G10790" s="14" t="s">
        <v>43</v>
      </c>
      <c r="H10790" s="14" t="s">
        <v>115</v>
      </c>
      <c r="I10790">
        <v>80000</v>
      </c>
      <c r="J10790">
        <v>4</v>
      </c>
      <c r="K10790" s="14" t="s">
        <v>70</v>
      </c>
      <c r="L10790" s="14" t="s">
        <v>66</v>
      </c>
      <c r="O10790">
        <v>22055</v>
      </c>
      <c r="P10790">
        <v>300</v>
      </c>
      <c r="Q10790" t="str">
        <f>_xlfn.CONCAT(Clientes__2[[#This Row],[Nombre]], " ",Clientes__2[[#This Row],[Nombres2]], " ",Clientes__2[[#This Row],[Apellido]],)</f>
        <v>Carly J Raje</v>
      </c>
      <c r="R10790" s="15">
        <v>24902</v>
      </c>
      <c r="S10790" s="14" t="s">
        <v>42</v>
      </c>
      <c r="T10790" s="14" t="s">
        <v>115</v>
      </c>
      <c r="U10790">
        <v>120000</v>
      </c>
      <c r="V10790">
        <v>1</v>
      </c>
      <c r="W10790" s="14" t="s">
        <v>55</v>
      </c>
      <c r="X10790" s="14" t="s">
        <v>66</v>
      </c>
    </row>
    <row r="10791" spans="1:24" x14ac:dyDescent="0.2">
      <c r="A10791">
        <v>20465</v>
      </c>
      <c r="B10791">
        <v>310</v>
      </c>
      <c r="C10791" s="14" t="s">
        <v>851</v>
      </c>
      <c r="D10791" s="14" t="s">
        <v>46</v>
      </c>
      <c r="E10791" s="14" t="s">
        <v>383</v>
      </c>
      <c r="F10791" s="15">
        <v>20980</v>
      </c>
      <c r="G10791" s="14" t="s">
        <v>42</v>
      </c>
      <c r="H10791" s="14" t="s">
        <v>115</v>
      </c>
      <c r="I10791">
        <v>80000</v>
      </c>
      <c r="J10791">
        <v>2</v>
      </c>
      <c r="K10791" s="14" t="s">
        <v>55</v>
      </c>
      <c r="L10791" s="14" t="s">
        <v>66</v>
      </c>
      <c r="O10791">
        <v>12954</v>
      </c>
      <c r="P10791">
        <v>612</v>
      </c>
      <c r="Q10791" t="str">
        <f>_xlfn.CONCAT(Clientes__2[[#This Row],[Nombre]], " ",Clientes__2[[#This Row],[Nombres2]], " ",Clientes__2[[#This Row],[Apellido]],)</f>
        <v>Isabel L Henderson</v>
      </c>
      <c r="R10791" s="15">
        <v>22880</v>
      </c>
      <c r="S10791" s="14" t="s">
        <v>42</v>
      </c>
      <c r="T10791" s="14" t="s">
        <v>42</v>
      </c>
      <c r="U10791">
        <v>70000</v>
      </c>
      <c r="V10791">
        <v>1</v>
      </c>
      <c r="W10791" s="14" t="s">
        <v>55</v>
      </c>
      <c r="X10791" s="14" t="s">
        <v>84</v>
      </c>
    </row>
    <row r="10792" spans="1:24" x14ac:dyDescent="0.2">
      <c r="A10792">
        <v>15727</v>
      </c>
      <c r="B10792">
        <v>8</v>
      </c>
      <c r="C10792" s="14" t="s">
        <v>596</v>
      </c>
      <c r="D10792" s="14" t="s">
        <v>116</v>
      </c>
      <c r="E10792" s="14" t="s">
        <v>433</v>
      </c>
      <c r="F10792" s="15">
        <v>26422</v>
      </c>
      <c r="G10792" s="14" t="s">
        <v>42</v>
      </c>
      <c r="H10792" s="14" t="s">
        <v>115</v>
      </c>
      <c r="I10792">
        <v>80000</v>
      </c>
      <c r="J10792">
        <v>0</v>
      </c>
      <c r="K10792" s="14" t="s">
        <v>55</v>
      </c>
      <c r="L10792" s="14" t="s">
        <v>84</v>
      </c>
      <c r="O10792">
        <v>24879</v>
      </c>
      <c r="P10792">
        <v>170</v>
      </c>
      <c r="Q10792" t="str">
        <f>_xlfn.CONCAT(Clientes__2[[#This Row],[Nombre]], " ",Clientes__2[[#This Row],[Nombres2]], " ",Clientes__2[[#This Row],[Apellido]],)</f>
        <v>Alisha A Zeng</v>
      </c>
      <c r="R10792" s="15">
        <v>17634</v>
      </c>
      <c r="S10792" s="14" t="s">
        <v>42</v>
      </c>
      <c r="T10792" s="14" t="s">
        <v>115</v>
      </c>
      <c r="U10792">
        <v>90000</v>
      </c>
      <c r="V10792">
        <v>4</v>
      </c>
      <c r="W10792" s="14" t="s">
        <v>81</v>
      </c>
      <c r="X10792" s="14" t="s">
        <v>54</v>
      </c>
    </row>
    <row r="10793" spans="1:24" x14ac:dyDescent="0.2">
      <c r="A10793">
        <v>18602</v>
      </c>
      <c r="B10793">
        <v>329</v>
      </c>
      <c r="C10793" s="14" t="s">
        <v>721</v>
      </c>
      <c r="D10793" s="14"/>
      <c r="E10793" s="14" t="s">
        <v>448</v>
      </c>
      <c r="F10793" s="15">
        <v>23699</v>
      </c>
      <c r="G10793" s="14" t="s">
        <v>42</v>
      </c>
      <c r="H10793" s="14" t="s">
        <v>42</v>
      </c>
      <c r="I10793">
        <v>60000</v>
      </c>
      <c r="J10793">
        <v>5</v>
      </c>
      <c r="K10793" s="14" t="s">
        <v>55</v>
      </c>
      <c r="L10793" s="14" t="s">
        <v>54</v>
      </c>
      <c r="O10793">
        <v>22542</v>
      </c>
      <c r="P10793">
        <v>201</v>
      </c>
      <c r="Q10793" t="str">
        <f>_xlfn.CONCAT(Clientes__2[[#This Row],[Nombre]], " ",Clientes__2[[#This Row],[Nombres2]], " ",Clientes__2[[#This Row],[Apellido]],)</f>
        <v>Patrick  Ramirez</v>
      </c>
      <c r="R10793" s="15">
        <v>27310</v>
      </c>
      <c r="S10793" s="14" t="s">
        <v>43</v>
      </c>
      <c r="T10793" s="14" t="s">
        <v>115</v>
      </c>
      <c r="U10793">
        <v>30000</v>
      </c>
      <c r="V10793">
        <v>0</v>
      </c>
      <c r="W10793" s="14" t="s">
        <v>63</v>
      </c>
      <c r="X10793" s="14" t="s">
        <v>91</v>
      </c>
    </row>
    <row r="10794" spans="1:24" x14ac:dyDescent="0.2">
      <c r="A10794">
        <v>11482</v>
      </c>
      <c r="B10794">
        <v>272</v>
      </c>
      <c r="C10794" s="14" t="s">
        <v>751</v>
      </c>
      <c r="D10794" s="14" t="s">
        <v>128</v>
      </c>
      <c r="E10794" s="14" t="s">
        <v>194</v>
      </c>
      <c r="F10794" s="15">
        <v>26499</v>
      </c>
      <c r="G10794" s="14" t="s">
        <v>43</v>
      </c>
      <c r="H10794" s="14" t="s">
        <v>115</v>
      </c>
      <c r="I10794">
        <v>30000</v>
      </c>
      <c r="J10794">
        <v>0</v>
      </c>
      <c r="K10794" s="14" t="s">
        <v>67</v>
      </c>
      <c r="L10794" s="14" t="s">
        <v>60</v>
      </c>
      <c r="O10794">
        <v>22422</v>
      </c>
      <c r="P10794">
        <v>267</v>
      </c>
      <c r="Q10794" t="str">
        <f>_xlfn.CONCAT(Clientes__2[[#This Row],[Nombre]], " ",Clientes__2[[#This Row],[Nombres2]], " ",Clientes__2[[#This Row],[Apellido]],)</f>
        <v>Adrienne C Torres</v>
      </c>
      <c r="R10794" s="15">
        <v>21889</v>
      </c>
      <c r="S10794" s="14" t="s">
        <v>42</v>
      </c>
      <c r="T10794" s="14" t="s">
        <v>115</v>
      </c>
      <c r="U10794">
        <v>30000</v>
      </c>
      <c r="V10794">
        <v>3</v>
      </c>
      <c r="W10794" s="14" t="s">
        <v>70</v>
      </c>
      <c r="X10794" s="14" t="s">
        <v>91</v>
      </c>
    </row>
    <row r="10795" spans="1:24" x14ac:dyDescent="0.2">
      <c r="A10795">
        <v>28042</v>
      </c>
      <c r="B10795">
        <v>311</v>
      </c>
      <c r="C10795" s="14" t="s">
        <v>549</v>
      </c>
      <c r="D10795" s="14" t="s">
        <v>42</v>
      </c>
      <c r="E10795" s="14" t="s">
        <v>352</v>
      </c>
      <c r="F10795" s="15">
        <v>18003</v>
      </c>
      <c r="G10795" s="14" t="s">
        <v>43</v>
      </c>
      <c r="H10795" s="14" t="s">
        <v>42</v>
      </c>
      <c r="I10795">
        <v>60000</v>
      </c>
      <c r="J10795">
        <v>2</v>
      </c>
      <c r="K10795" s="14" t="s">
        <v>55</v>
      </c>
      <c r="L10795" s="14" t="s">
        <v>66</v>
      </c>
      <c r="O10795">
        <v>13846</v>
      </c>
      <c r="P10795">
        <v>261</v>
      </c>
      <c r="Q10795" t="str">
        <f>_xlfn.CONCAT(Clientes__2[[#This Row],[Nombre]], " ",Clientes__2[[#This Row],[Nombres2]], " ",Clientes__2[[#This Row],[Apellido]],)</f>
        <v>Joseph M Brown</v>
      </c>
      <c r="R10795" s="15">
        <v>27556</v>
      </c>
      <c r="S10795" s="14" t="s">
        <v>42</v>
      </c>
      <c r="T10795" s="14" t="s">
        <v>115</v>
      </c>
      <c r="U10795">
        <v>40000</v>
      </c>
      <c r="V10795">
        <v>1</v>
      </c>
      <c r="W10795" s="14" t="s">
        <v>55</v>
      </c>
      <c r="X10795" s="14" t="s">
        <v>54</v>
      </c>
    </row>
    <row r="10796" spans="1:24" x14ac:dyDescent="0.2">
      <c r="A10796">
        <v>21729</v>
      </c>
      <c r="B10796">
        <v>641</v>
      </c>
      <c r="C10796" s="14" t="s">
        <v>147</v>
      </c>
      <c r="D10796" s="14" t="s">
        <v>46</v>
      </c>
      <c r="E10796" s="14" t="s">
        <v>102</v>
      </c>
      <c r="F10796" s="15">
        <v>26856</v>
      </c>
      <c r="G10796" s="14" t="s">
        <v>43</v>
      </c>
      <c r="H10796" s="14" t="s">
        <v>115</v>
      </c>
      <c r="I10796">
        <v>40000</v>
      </c>
      <c r="J10796">
        <v>1</v>
      </c>
      <c r="K10796" s="14" t="s">
        <v>70</v>
      </c>
      <c r="L10796" s="14" t="s">
        <v>54</v>
      </c>
      <c r="O10796">
        <v>17452</v>
      </c>
      <c r="P10796">
        <v>611</v>
      </c>
      <c r="Q10796" t="str">
        <f>_xlfn.CONCAT(Clientes__2[[#This Row],[Nombre]], " ",Clientes__2[[#This Row],[Nombres2]], " ",Clientes__2[[#This Row],[Apellido]],)</f>
        <v>Alexandria L Morgan</v>
      </c>
      <c r="R10796" s="15">
        <v>22076</v>
      </c>
      <c r="S10796" s="14" t="s">
        <v>42</v>
      </c>
      <c r="T10796" s="14" t="s">
        <v>42</v>
      </c>
      <c r="U10796">
        <v>90000</v>
      </c>
      <c r="V10796">
        <v>4</v>
      </c>
      <c r="W10796" s="14" t="s">
        <v>67</v>
      </c>
      <c r="X10796" s="14" t="s">
        <v>84</v>
      </c>
    </row>
    <row r="10797" spans="1:24" x14ac:dyDescent="0.2">
      <c r="A10797">
        <v>29151</v>
      </c>
      <c r="B10797">
        <v>307</v>
      </c>
      <c r="C10797" s="14" t="s">
        <v>397</v>
      </c>
      <c r="D10797" s="14"/>
      <c r="E10797" s="14" t="s">
        <v>371</v>
      </c>
      <c r="F10797" s="15">
        <v>22363</v>
      </c>
      <c r="G10797" s="14" t="s">
        <v>42</v>
      </c>
      <c r="H10797" s="14" t="s">
        <v>115</v>
      </c>
      <c r="I10797">
        <v>60000</v>
      </c>
      <c r="J10797">
        <v>1</v>
      </c>
      <c r="K10797" s="14" t="s">
        <v>63</v>
      </c>
      <c r="L10797" s="14" t="s">
        <v>54</v>
      </c>
      <c r="O10797">
        <v>22753</v>
      </c>
      <c r="P10797">
        <v>547</v>
      </c>
      <c r="Q10797" t="str">
        <f>_xlfn.CONCAT(Clientes__2[[#This Row],[Nombre]], " ",Clientes__2[[#This Row],[Nombres2]], " ",Clientes__2[[#This Row],[Apellido]],)</f>
        <v>Caroline  Long</v>
      </c>
      <c r="R10797" s="15">
        <v>17401</v>
      </c>
      <c r="S10797" s="14" t="s">
        <v>43</v>
      </c>
      <c r="T10797" s="14" t="s">
        <v>115</v>
      </c>
      <c r="U10797">
        <v>70000</v>
      </c>
      <c r="V10797">
        <v>2</v>
      </c>
      <c r="W10797" s="14" t="s">
        <v>63</v>
      </c>
      <c r="X10797" s="14" t="s">
        <v>84</v>
      </c>
    </row>
    <row r="10798" spans="1:24" x14ac:dyDescent="0.2">
      <c r="A10798">
        <v>17837</v>
      </c>
      <c r="B10798">
        <v>133</v>
      </c>
      <c r="C10798" s="14" t="s">
        <v>125</v>
      </c>
      <c r="D10798" s="14" t="s">
        <v>128</v>
      </c>
      <c r="E10798" s="14" t="s">
        <v>136</v>
      </c>
      <c r="F10798" s="15">
        <v>28319</v>
      </c>
      <c r="G10798" s="14" t="s">
        <v>43</v>
      </c>
      <c r="H10798" s="14" t="s">
        <v>115</v>
      </c>
      <c r="I10798">
        <v>30000</v>
      </c>
      <c r="J10798">
        <v>0</v>
      </c>
      <c r="K10798" s="14" t="s">
        <v>63</v>
      </c>
      <c r="L10798" s="14" t="s">
        <v>91</v>
      </c>
      <c r="O10798">
        <v>18111</v>
      </c>
      <c r="P10798">
        <v>339</v>
      </c>
      <c r="Q10798" t="str">
        <f>_xlfn.CONCAT(Clientes__2[[#This Row],[Nombre]], " ",Clientes__2[[#This Row],[Nombres2]], " ",Clientes__2[[#This Row],[Apellido]],)</f>
        <v>Mayra C Garcia</v>
      </c>
      <c r="R10798" s="15">
        <v>18776</v>
      </c>
      <c r="S10798" s="14" t="s">
        <v>42</v>
      </c>
      <c r="T10798" s="14" t="s">
        <v>42</v>
      </c>
      <c r="U10798">
        <v>70000</v>
      </c>
      <c r="V10798">
        <v>4</v>
      </c>
      <c r="W10798" s="14" t="s">
        <v>63</v>
      </c>
      <c r="X10798" s="14" t="s">
        <v>84</v>
      </c>
    </row>
    <row r="10799" spans="1:24" x14ac:dyDescent="0.2">
      <c r="A10799">
        <v>26550</v>
      </c>
      <c r="B10799">
        <v>612</v>
      </c>
      <c r="C10799" s="14" t="s">
        <v>502</v>
      </c>
      <c r="D10799" s="14"/>
      <c r="E10799" s="14" t="s">
        <v>402</v>
      </c>
      <c r="F10799" s="15">
        <v>28426</v>
      </c>
      <c r="G10799" s="14" t="s">
        <v>43</v>
      </c>
      <c r="H10799" s="14" t="s">
        <v>42</v>
      </c>
      <c r="I10799">
        <v>40000</v>
      </c>
      <c r="J10799">
        <v>0</v>
      </c>
      <c r="K10799" s="14" t="s">
        <v>55</v>
      </c>
      <c r="L10799" s="14" t="s">
        <v>84</v>
      </c>
      <c r="O10799">
        <v>11185</v>
      </c>
      <c r="P10799">
        <v>53</v>
      </c>
      <c r="Q10799" t="str">
        <f>_xlfn.CONCAT(Clientes__2[[#This Row],[Nombre]], " ",Clientes__2[[#This Row],[Nombres2]], " ",Clientes__2[[#This Row],[Apellido]],)</f>
        <v>Alex  Morris</v>
      </c>
      <c r="R10799" s="15">
        <v>16353</v>
      </c>
      <c r="S10799" s="14" t="s">
        <v>43</v>
      </c>
      <c r="T10799" s="14" t="s">
        <v>115</v>
      </c>
      <c r="U10799">
        <v>70000</v>
      </c>
      <c r="V10799">
        <v>4</v>
      </c>
      <c r="W10799" s="14" t="s">
        <v>55</v>
      </c>
      <c r="X10799" s="14" t="s">
        <v>66</v>
      </c>
    </row>
    <row r="10800" spans="1:24" x14ac:dyDescent="0.2">
      <c r="A10800">
        <v>21982</v>
      </c>
      <c r="B10800">
        <v>32</v>
      </c>
      <c r="C10800" s="14" t="s">
        <v>787</v>
      </c>
      <c r="D10800" s="14" t="s">
        <v>40</v>
      </c>
      <c r="E10800" s="14" t="s">
        <v>225</v>
      </c>
      <c r="F10800" s="15">
        <v>22337</v>
      </c>
      <c r="G10800" s="14" t="s">
        <v>42</v>
      </c>
      <c r="H10800" s="14" t="s">
        <v>115</v>
      </c>
      <c r="I10800">
        <v>60000</v>
      </c>
      <c r="J10800">
        <v>1</v>
      </c>
      <c r="K10800" s="14" t="s">
        <v>63</v>
      </c>
      <c r="L10800" s="14" t="s">
        <v>54</v>
      </c>
      <c r="O10800">
        <v>14085</v>
      </c>
      <c r="P10800">
        <v>618</v>
      </c>
      <c r="Q10800" t="str">
        <f>_xlfn.CONCAT(Clientes__2[[#This Row],[Nombre]], " ",Clientes__2[[#This Row],[Nombres2]], " ",Clientes__2[[#This Row],[Apellido]],)</f>
        <v>Deborah T Lal</v>
      </c>
      <c r="R10800" s="15">
        <v>29282</v>
      </c>
      <c r="S10800" s="14" t="s">
        <v>42</v>
      </c>
      <c r="T10800" s="14" t="s">
        <v>42</v>
      </c>
      <c r="U10800">
        <v>30000</v>
      </c>
      <c r="V10800">
        <v>0</v>
      </c>
      <c r="W10800" s="14" t="s">
        <v>67</v>
      </c>
      <c r="X10800" s="14" t="s">
        <v>54</v>
      </c>
    </row>
    <row r="10801" spans="1:24" x14ac:dyDescent="0.2">
      <c r="A10801">
        <v>29122</v>
      </c>
      <c r="B10801">
        <v>30</v>
      </c>
      <c r="C10801" s="14" t="s">
        <v>590</v>
      </c>
      <c r="D10801" s="14" t="s">
        <v>43</v>
      </c>
      <c r="E10801" s="14" t="s">
        <v>72</v>
      </c>
      <c r="F10801" s="15">
        <v>21614</v>
      </c>
      <c r="G10801" s="14" t="s">
        <v>42</v>
      </c>
      <c r="H10801" s="14" t="s">
        <v>42</v>
      </c>
      <c r="I10801">
        <v>100000</v>
      </c>
      <c r="J10801">
        <v>1</v>
      </c>
      <c r="K10801" s="14" t="s">
        <v>55</v>
      </c>
      <c r="L10801" s="14" t="s">
        <v>66</v>
      </c>
      <c r="O10801">
        <v>19003</v>
      </c>
      <c r="P10801">
        <v>347</v>
      </c>
      <c r="Q10801" t="str">
        <f>_xlfn.CONCAT(Clientes__2[[#This Row],[Nombre]], " ",Clientes__2[[#This Row],[Nombres2]], " ",Clientes__2[[#This Row],[Apellido]],)</f>
        <v>Shannon S Munoz</v>
      </c>
      <c r="R10801" s="15">
        <v>17876</v>
      </c>
      <c r="S10801" s="14" t="s">
        <v>42</v>
      </c>
      <c r="T10801" s="14" t="s">
        <v>42</v>
      </c>
      <c r="U10801">
        <v>60000</v>
      </c>
      <c r="V10801">
        <v>2</v>
      </c>
      <c r="W10801" s="14" t="s">
        <v>55</v>
      </c>
      <c r="X10801" s="14" t="s">
        <v>66</v>
      </c>
    </row>
    <row r="10802" spans="1:24" x14ac:dyDescent="0.2">
      <c r="A10802">
        <v>11596</v>
      </c>
      <c r="B10802">
        <v>267</v>
      </c>
      <c r="C10802" s="14" t="s">
        <v>151</v>
      </c>
      <c r="D10802" s="14" t="s">
        <v>123</v>
      </c>
      <c r="E10802" s="14" t="s">
        <v>228</v>
      </c>
      <c r="F10802" s="15">
        <v>23257</v>
      </c>
      <c r="G10802" s="14" t="s">
        <v>42</v>
      </c>
      <c r="H10802" s="14" t="s">
        <v>42</v>
      </c>
      <c r="I10802">
        <v>40000</v>
      </c>
      <c r="J10802">
        <v>1</v>
      </c>
      <c r="K10802" s="14" t="s">
        <v>55</v>
      </c>
      <c r="L10802" s="14" t="s">
        <v>54</v>
      </c>
      <c r="O10802">
        <v>14832</v>
      </c>
      <c r="P10802">
        <v>232</v>
      </c>
      <c r="Q10802" t="str">
        <f>_xlfn.CONCAT(Clientes__2[[#This Row],[Nombre]], " ",Clientes__2[[#This Row],[Nombres2]], " ",Clientes__2[[#This Row],[Apellido]],)</f>
        <v>Roger E Raje</v>
      </c>
      <c r="R10802" s="15">
        <v>23320</v>
      </c>
      <c r="S10802" s="14" t="s">
        <v>42</v>
      </c>
      <c r="T10802" s="14" t="s">
        <v>42</v>
      </c>
      <c r="U10802">
        <v>40000</v>
      </c>
      <c r="V10802">
        <v>1</v>
      </c>
      <c r="W10802" s="14" t="s">
        <v>55</v>
      </c>
      <c r="X10802" s="14" t="s">
        <v>54</v>
      </c>
    </row>
    <row r="10803" spans="1:24" x14ac:dyDescent="0.2">
      <c r="A10803">
        <v>13077</v>
      </c>
      <c r="B10803">
        <v>14</v>
      </c>
      <c r="C10803" s="14" t="s">
        <v>722</v>
      </c>
      <c r="D10803" s="14" t="s">
        <v>120</v>
      </c>
      <c r="E10803" s="14" t="s">
        <v>207</v>
      </c>
      <c r="F10803" s="15">
        <v>20599</v>
      </c>
      <c r="G10803" s="14" t="s">
        <v>43</v>
      </c>
      <c r="H10803" s="14" t="s">
        <v>42</v>
      </c>
      <c r="I10803">
        <v>70000</v>
      </c>
      <c r="J10803">
        <v>2</v>
      </c>
      <c r="K10803" s="14" t="s">
        <v>67</v>
      </c>
      <c r="L10803" s="14" t="s">
        <v>54</v>
      </c>
      <c r="O10803">
        <v>19127</v>
      </c>
      <c r="P10803">
        <v>553</v>
      </c>
      <c r="Q10803" t="str">
        <f>_xlfn.CONCAT(Clientes__2[[#This Row],[Nombre]], " ",Clientes__2[[#This Row],[Nombres2]], " ",Clientes__2[[#This Row],[Apellido]],)</f>
        <v>Alejandro K Goel</v>
      </c>
      <c r="R10803" s="15">
        <v>25833</v>
      </c>
      <c r="S10803" s="14" t="s">
        <v>43</v>
      </c>
      <c r="T10803" s="14" t="s">
        <v>115</v>
      </c>
      <c r="U10803">
        <v>70000</v>
      </c>
      <c r="V10803">
        <v>4</v>
      </c>
      <c r="W10803" s="14" t="s">
        <v>70</v>
      </c>
      <c r="X10803" s="14" t="s">
        <v>84</v>
      </c>
    </row>
    <row r="10804" spans="1:24" x14ac:dyDescent="0.2">
      <c r="A10804">
        <v>11706</v>
      </c>
      <c r="B10804">
        <v>302</v>
      </c>
      <c r="C10804" s="14" t="s">
        <v>575</v>
      </c>
      <c r="D10804" s="14" t="s">
        <v>42</v>
      </c>
      <c r="E10804" s="14" t="s">
        <v>230</v>
      </c>
      <c r="F10804" s="15">
        <v>23056</v>
      </c>
      <c r="G10804" s="14" t="s">
        <v>42</v>
      </c>
      <c r="H10804" s="14" t="s">
        <v>42</v>
      </c>
      <c r="I10804">
        <v>60000</v>
      </c>
      <c r="J10804">
        <v>4</v>
      </c>
      <c r="K10804" s="14" t="s">
        <v>55</v>
      </c>
      <c r="L10804" s="14" t="s">
        <v>84</v>
      </c>
      <c r="O10804">
        <v>29217</v>
      </c>
      <c r="P10804">
        <v>642</v>
      </c>
      <c r="Q10804" t="str">
        <f>_xlfn.CONCAT(Clientes__2[[#This Row],[Nombre]], " ",Clientes__2[[#This Row],[Nombres2]], " ",Clientes__2[[#This Row],[Apellido]],)</f>
        <v>Blake M Perez</v>
      </c>
      <c r="R10804" s="15">
        <v>23704</v>
      </c>
      <c r="S10804" s="14" t="s">
        <v>42</v>
      </c>
      <c r="T10804" s="14" t="s">
        <v>115</v>
      </c>
      <c r="U10804">
        <v>100000</v>
      </c>
      <c r="V10804">
        <v>5</v>
      </c>
      <c r="W10804" s="14" t="s">
        <v>63</v>
      </c>
      <c r="X10804" s="14" t="s">
        <v>84</v>
      </c>
    </row>
    <row r="10805" spans="1:24" x14ac:dyDescent="0.2">
      <c r="A10805">
        <v>26970</v>
      </c>
      <c r="B10805">
        <v>234</v>
      </c>
      <c r="C10805" s="14" t="s">
        <v>68</v>
      </c>
      <c r="D10805" s="14" t="s">
        <v>126</v>
      </c>
      <c r="E10805" s="14" t="s">
        <v>254</v>
      </c>
      <c r="F10805" s="15">
        <v>26971</v>
      </c>
      <c r="G10805" s="14" t="s">
        <v>43</v>
      </c>
      <c r="H10805" s="14" t="s">
        <v>115</v>
      </c>
      <c r="I10805">
        <v>10000</v>
      </c>
      <c r="J10805">
        <v>0</v>
      </c>
      <c r="K10805" s="14" t="s">
        <v>81</v>
      </c>
      <c r="L10805" s="14" t="s">
        <v>60</v>
      </c>
      <c r="O10805">
        <v>15064</v>
      </c>
      <c r="P10805">
        <v>204</v>
      </c>
      <c r="Q10805" t="str">
        <f>_xlfn.CONCAT(Clientes__2[[#This Row],[Nombre]], " ",Clientes__2[[#This Row],[Nombres2]], " ",Clientes__2[[#This Row],[Apellido]],)</f>
        <v>Kara D Rai</v>
      </c>
      <c r="R10805" s="15">
        <v>22131</v>
      </c>
      <c r="S10805" s="14" t="s">
        <v>42</v>
      </c>
      <c r="T10805" s="14" t="s">
        <v>42</v>
      </c>
      <c r="U10805">
        <v>30000</v>
      </c>
      <c r="V10805">
        <v>3</v>
      </c>
      <c r="W10805" s="14" t="s">
        <v>55</v>
      </c>
      <c r="X10805" s="14" t="s">
        <v>91</v>
      </c>
    </row>
    <row r="10806" spans="1:24" x14ac:dyDescent="0.2">
      <c r="A10806">
        <v>20944</v>
      </c>
      <c r="B10806">
        <v>207</v>
      </c>
      <c r="C10806" s="14" t="s">
        <v>212</v>
      </c>
      <c r="D10806" s="14"/>
      <c r="E10806" s="14" t="s">
        <v>153</v>
      </c>
      <c r="F10806" s="15">
        <v>27905</v>
      </c>
      <c r="G10806" s="14" t="s">
        <v>43</v>
      </c>
      <c r="H10806" s="14" t="s">
        <v>115</v>
      </c>
      <c r="I10806">
        <v>20000</v>
      </c>
      <c r="J10806">
        <v>0</v>
      </c>
      <c r="K10806" s="14" t="s">
        <v>67</v>
      </c>
      <c r="L10806" s="14" t="s">
        <v>60</v>
      </c>
      <c r="O10806">
        <v>13335</v>
      </c>
      <c r="P10806">
        <v>334</v>
      </c>
      <c r="Q10806" t="str">
        <f>_xlfn.CONCAT(Clientes__2[[#This Row],[Nombre]], " ",Clientes__2[[#This Row],[Nombres2]], " ",Clientes__2[[#This Row],[Apellido]],)</f>
        <v>Rebecca  Hernandez</v>
      </c>
      <c r="R10806" s="15">
        <v>14662</v>
      </c>
      <c r="S10806" s="14" t="s">
        <v>43</v>
      </c>
      <c r="T10806" s="14" t="s">
        <v>115</v>
      </c>
      <c r="U10806">
        <v>90000</v>
      </c>
      <c r="V10806">
        <v>5</v>
      </c>
      <c r="W10806" s="14" t="s">
        <v>55</v>
      </c>
      <c r="X10806" s="14" t="s">
        <v>66</v>
      </c>
    </row>
    <row r="10807" spans="1:24" x14ac:dyDescent="0.2">
      <c r="A10807">
        <v>29366</v>
      </c>
      <c r="B10807">
        <v>237</v>
      </c>
      <c r="C10807" s="14" t="s">
        <v>803</v>
      </c>
      <c r="D10807" s="14"/>
      <c r="E10807" s="14" t="s">
        <v>485</v>
      </c>
      <c r="F10807" s="15">
        <v>24664</v>
      </c>
      <c r="G10807" s="14" t="s">
        <v>43</v>
      </c>
      <c r="H10807" s="14" t="s">
        <v>42</v>
      </c>
      <c r="I10807">
        <v>40000</v>
      </c>
      <c r="J10807">
        <v>0</v>
      </c>
      <c r="K10807" s="14" t="s">
        <v>55</v>
      </c>
      <c r="L10807" s="14" t="s">
        <v>84</v>
      </c>
      <c r="O10807">
        <v>26356</v>
      </c>
      <c r="P10807">
        <v>279</v>
      </c>
      <c r="Q10807" t="str">
        <f>_xlfn.CONCAT(Clientes__2[[#This Row],[Nombre]], " ",Clientes__2[[#This Row],[Nombres2]], " ",Clientes__2[[#This Row],[Apellido]],)</f>
        <v>Dominic  Patel</v>
      </c>
      <c r="R10807" s="15">
        <v>24542</v>
      </c>
      <c r="S10807" s="14" t="s">
        <v>42</v>
      </c>
      <c r="T10807" s="14" t="s">
        <v>42</v>
      </c>
      <c r="U10807">
        <v>10000</v>
      </c>
      <c r="V10807">
        <v>3</v>
      </c>
      <c r="W10807" s="14" t="s">
        <v>67</v>
      </c>
      <c r="X10807" s="14" t="s">
        <v>60</v>
      </c>
    </row>
    <row r="10808" spans="1:24" x14ac:dyDescent="0.2">
      <c r="A10808">
        <v>17493</v>
      </c>
      <c r="B10808">
        <v>33</v>
      </c>
      <c r="C10808" s="14" t="s">
        <v>481</v>
      </c>
      <c r="D10808" s="14" t="s">
        <v>42</v>
      </c>
      <c r="E10808" s="14" t="s">
        <v>455</v>
      </c>
      <c r="F10808" s="15">
        <v>18229</v>
      </c>
      <c r="G10808" s="14" t="s">
        <v>42</v>
      </c>
      <c r="H10808" s="14" t="s">
        <v>115</v>
      </c>
      <c r="I10808">
        <v>10000</v>
      </c>
      <c r="J10808">
        <v>2</v>
      </c>
      <c r="K10808" s="14" t="s">
        <v>81</v>
      </c>
      <c r="L10808" s="14" t="s">
        <v>91</v>
      </c>
      <c r="O10808">
        <v>24445</v>
      </c>
      <c r="P10808">
        <v>383</v>
      </c>
      <c r="Q10808" t="str">
        <f>_xlfn.CONCAT(Clientes__2[[#This Row],[Nombre]], " ",Clientes__2[[#This Row],[Nombres2]], " ",Clientes__2[[#This Row],[Apellido]],)</f>
        <v>Candice M Gao</v>
      </c>
      <c r="R10808" s="15">
        <v>18906</v>
      </c>
      <c r="S10808" s="14" t="s">
        <v>42</v>
      </c>
      <c r="T10808" s="14" t="s">
        <v>115</v>
      </c>
      <c r="U10808">
        <v>40000</v>
      </c>
      <c r="V10808">
        <v>4</v>
      </c>
      <c r="W10808" s="14" t="s">
        <v>63</v>
      </c>
      <c r="X10808" s="14" t="s">
        <v>84</v>
      </c>
    </row>
    <row r="10809" spans="1:24" x14ac:dyDescent="0.2">
      <c r="A10809">
        <v>20587</v>
      </c>
      <c r="B10809">
        <v>219</v>
      </c>
      <c r="C10809" s="14" t="s">
        <v>590</v>
      </c>
      <c r="D10809" s="14" t="s">
        <v>46</v>
      </c>
      <c r="E10809" s="14" t="s">
        <v>714</v>
      </c>
      <c r="F10809" s="15">
        <v>18563</v>
      </c>
      <c r="G10809" s="14" t="s">
        <v>42</v>
      </c>
      <c r="H10809" s="14" t="s">
        <v>42</v>
      </c>
      <c r="I10809">
        <v>100000</v>
      </c>
      <c r="J10809">
        <v>3</v>
      </c>
      <c r="K10809" s="14" t="s">
        <v>63</v>
      </c>
      <c r="L10809" s="14" t="s">
        <v>66</v>
      </c>
      <c r="O10809">
        <v>22568</v>
      </c>
      <c r="P10809">
        <v>165</v>
      </c>
      <c r="Q10809" t="str">
        <f>_xlfn.CONCAT(Clientes__2[[#This Row],[Nombre]], " ",Clientes__2[[#This Row],[Nombres2]], " ",Clientes__2[[#This Row],[Apellido]],)</f>
        <v>Shannon L Johnston</v>
      </c>
      <c r="R10809" s="15">
        <v>13657</v>
      </c>
      <c r="S10809" s="14" t="s">
        <v>43</v>
      </c>
      <c r="T10809" s="14" t="s">
        <v>115</v>
      </c>
      <c r="U10809">
        <v>20000</v>
      </c>
      <c r="V10809">
        <v>1</v>
      </c>
      <c r="W10809" s="14" t="s">
        <v>70</v>
      </c>
      <c r="X10809" s="14" t="s">
        <v>91</v>
      </c>
    </row>
    <row r="10810" spans="1:24" x14ac:dyDescent="0.2">
      <c r="A10810">
        <v>13348</v>
      </c>
      <c r="B10810">
        <v>336</v>
      </c>
      <c r="C10810" s="14" t="s">
        <v>25</v>
      </c>
      <c r="D10810" s="14"/>
      <c r="E10810" s="14" t="s">
        <v>182</v>
      </c>
      <c r="F10810" s="15">
        <v>15756</v>
      </c>
      <c r="G10810" s="14" t="s">
        <v>42</v>
      </c>
      <c r="H10810" s="14" t="s">
        <v>42</v>
      </c>
      <c r="I10810">
        <v>130000</v>
      </c>
      <c r="J10810">
        <v>2</v>
      </c>
      <c r="K10810" s="14" t="s">
        <v>55</v>
      </c>
      <c r="L10810" s="14" t="s">
        <v>66</v>
      </c>
      <c r="O10810">
        <v>29134</v>
      </c>
      <c r="P10810">
        <v>612</v>
      </c>
      <c r="Q10810" t="str">
        <f>_xlfn.CONCAT(Clientes__2[[#This Row],[Nombre]], " ",Clientes__2[[#This Row],[Nombres2]], " ",Clientes__2[[#This Row],[Apellido]],)</f>
        <v>Noah  Young</v>
      </c>
      <c r="R10810" s="15">
        <v>23452</v>
      </c>
      <c r="S10810" s="14" t="s">
        <v>42</v>
      </c>
      <c r="T10810" s="14" t="s">
        <v>42</v>
      </c>
      <c r="U10810">
        <v>60000</v>
      </c>
      <c r="V10810">
        <v>4</v>
      </c>
      <c r="W10810" s="14" t="s">
        <v>55</v>
      </c>
      <c r="X10810" s="14" t="s">
        <v>54</v>
      </c>
    </row>
    <row r="10811" spans="1:24" x14ac:dyDescent="0.2">
      <c r="A10811">
        <v>26610</v>
      </c>
      <c r="B10811">
        <v>345</v>
      </c>
      <c r="C10811" s="14" t="s">
        <v>384</v>
      </c>
      <c r="D10811" s="14"/>
      <c r="E10811" s="14" t="s">
        <v>230</v>
      </c>
      <c r="F10811" s="15">
        <v>22959</v>
      </c>
      <c r="G10811" s="14" t="s">
        <v>42</v>
      </c>
      <c r="H10811" s="14" t="s">
        <v>115</v>
      </c>
      <c r="I10811">
        <v>70000</v>
      </c>
      <c r="J10811">
        <v>1</v>
      </c>
      <c r="K10811" s="14" t="s">
        <v>63</v>
      </c>
      <c r="L10811" s="14" t="s">
        <v>54</v>
      </c>
      <c r="O10811">
        <v>18676</v>
      </c>
      <c r="P10811">
        <v>626</v>
      </c>
      <c r="Q10811" t="str">
        <f>_xlfn.CONCAT(Clientes__2[[#This Row],[Nombre]], " ",Clientes__2[[#This Row],[Nombres2]], " ",Clientes__2[[#This Row],[Apellido]],)</f>
        <v>Mary  Perez</v>
      </c>
      <c r="R10811" s="15">
        <v>21616</v>
      </c>
      <c r="S10811" s="14" t="s">
        <v>42</v>
      </c>
      <c r="T10811" s="14" t="s">
        <v>42</v>
      </c>
      <c r="U10811">
        <v>60000</v>
      </c>
      <c r="V10811">
        <v>4</v>
      </c>
      <c r="W10811" s="14" t="s">
        <v>70</v>
      </c>
      <c r="X10811" s="14" t="s">
        <v>54</v>
      </c>
    </row>
    <row r="10812" spans="1:24" x14ac:dyDescent="0.2">
      <c r="A10812">
        <v>28607</v>
      </c>
      <c r="B10812">
        <v>626</v>
      </c>
      <c r="C10812" s="14" t="s">
        <v>466</v>
      </c>
      <c r="D10812" s="14" t="s">
        <v>116</v>
      </c>
      <c r="E10812" s="14" t="s">
        <v>242</v>
      </c>
      <c r="F10812" s="15">
        <v>20751</v>
      </c>
      <c r="G10812" s="14" t="s">
        <v>43</v>
      </c>
      <c r="H10812" s="14" t="s">
        <v>42</v>
      </c>
      <c r="I10812">
        <v>20000</v>
      </c>
      <c r="J10812">
        <v>3</v>
      </c>
      <c r="K10812" s="14" t="s">
        <v>81</v>
      </c>
      <c r="L10812" s="14" t="s">
        <v>91</v>
      </c>
      <c r="O10812">
        <v>22737</v>
      </c>
      <c r="P10812">
        <v>299</v>
      </c>
      <c r="Q10812" t="str">
        <f>_xlfn.CONCAT(Clientes__2[[#This Row],[Nombre]], " ",Clientes__2[[#This Row],[Nombres2]], " ",Clientes__2[[#This Row],[Apellido]],)</f>
        <v>Hunter A Sharma</v>
      </c>
      <c r="R10812" s="15">
        <v>16200</v>
      </c>
      <c r="S10812" s="14" t="s">
        <v>42</v>
      </c>
      <c r="T10812" s="14" t="s">
        <v>115</v>
      </c>
      <c r="U10812">
        <v>70000</v>
      </c>
      <c r="V10812">
        <v>4</v>
      </c>
      <c r="W10812" s="14" t="s">
        <v>55</v>
      </c>
      <c r="X10812" s="14" t="s">
        <v>66</v>
      </c>
    </row>
    <row r="10813" spans="1:24" x14ac:dyDescent="0.2">
      <c r="A10813">
        <v>15658</v>
      </c>
      <c r="B10813">
        <v>184</v>
      </c>
      <c r="C10813" s="14" t="s">
        <v>134</v>
      </c>
      <c r="D10813" s="14"/>
      <c r="E10813" s="14" t="s">
        <v>302</v>
      </c>
      <c r="F10813" s="15">
        <v>21778</v>
      </c>
      <c r="G10813" s="14" t="s">
        <v>43</v>
      </c>
      <c r="H10813" s="14" t="s">
        <v>115</v>
      </c>
      <c r="I10813">
        <v>10000</v>
      </c>
      <c r="J10813">
        <v>1</v>
      </c>
      <c r="K10813" s="14" t="s">
        <v>67</v>
      </c>
      <c r="L10813" s="14" t="s">
        <v>60</v>
      </c>
      <c r="O10813">
        <v>15987</v>
      </c>
      <c r="P10813">
        <v>642</v>
      </c>
      <c r="Q10813" t="str">
        <f>_xlfn.CONCAT(Clientes__2[[#This Row],[Nombre]], " ",Clientes__2[[#This Row],[Nombres2]], " ",Clientes__2[[#This Row],[Apellido]],)</f>
        <v>Victoria  Rogers</v>
      </c>
      <c r="R10813" s="15">
        <v>19992</v>
      </c>
      <c r="S10813" s="14" t="s">
        <v>42</v>
      </c>
      <c r="T10813" s="14" t="s">
        <v>115</v>
      </c>
      <c r="U10813">
        <v>60000</v>
      </c>
      <c r="V10813">
        <v>2</v>
      </c>
      <c r="W10813" s="14" t="s">
        <v>81</v>
      </c>
      <c r="X10813" s="14" t="s">
        <v>54</v>
      </c>
    </row>
    <row r="10814" spans="1:24" x14ac:dyDescent="0.2">
      <c r="A10814">
        <v>22250</v>
      </c>
      <c r="B10814">
        <v>368</v>
      </c>
      <c r="C10814" s="14" t="s">
        <v>442</v>
      </c>
      <c r="D10814" s="14" t="s">
        <v>120</v>
      </c>
      <c r="E10814" s="14" t="s">
        <v>649</v>
      </c>
      <c r="F10814" s="15">
        <v>26137</v>
      </c>
      <c r="G10814" s="14" t="s">
        <v>42</v>
      </c>
      <c r="H10814" s="14" t="s">
        <v>42</v>
      </c>
      <c r="I10814">
        <v>70000</v>
      </c>
      <c r="J10814">
        <v>3</v>
      </c>
      <c r="K10814" s="14" t="s">
        <v>70</v>
      </c>
      <c r="L10814" s="14" t="s">
        <v>84</v>
      </c>
      <c r="O10814">
        <v>23406</v>
      </c>
      <c r="P10814">
        <v>609</v>
      </c>
      <c r="Q10814" t="str">
        <f>_xlfn.CONCAT(Clientes__2[[#This Row],[Nombre]], " ",Clientes__2[[#This Row],[Nombres2]], " ",Clientes__2[[#This Row],[Apellido]],)</f>
        <v>Michael K Wilson</v>
      </c>
      <c r="R10814" s="15">
        <v>21246</v>
      </c>
      <c r="S10814" s="14" t="s">
        <v>42</v>
      </c>
      <c r="T10814" s="14" t="s">
        <v>42</v>
      </c>
      <c r="U10814">
        <v>70000</v>
      </c>
      <c r="V10814">
        <v>5</v>
      </c>
      <c r="W10814" s="14" t="s">
        <v>70</v>
      </c>
      <c r="X10814" s="14" t="s">
        <v>84</v>
      </c>
    </row>
    <row r="10815" spans="1:24" x14ac:dyDescent="0.2">
      <c r="A10815">
        <v>27397</v>
      </c>
      <c r="B10815">
        <v>325</v>
      </c>
      <c r="C10815" s="14" t="s">
        <v>502</v>
      </c>
      <c r="D10815" s="14" t="s">
        <v>46</v>
      </c>
      <c r="E10815" s="14" t="s">
        <v>133</v>
      </c>
      <c r="F10815" s="15">
        <v>15710</v>
      </c>
      <c r="G10815" s="14" t="s">
        <v>43</v>
      </c>
      <c r="H10815" s="14" t="s">
        <v>42</v>
      </c>
      <c r="I10815">
        <v>60000</v>
      </c>
      <c r="J10815">
        <v>4</v>
      </c>
      <c r="K10815" s="14" t="s">
        <v>55</v>
      </c>
      <c r="L10815" s="14" t="s">
        <v>66</v>
      </c>
      <c r="O10815">
        <v>24893</v>
      </c>
      <c r="P10815">
        <v>36</v>
      </c>
      <c r="Q10815" t="str">
        <f>_xlfn.CONCAT(Clientes__2[[#This Row],[Nombre]], " ",Clientes__2[[#This Row],[Nombres2]], " ",Clientes__2[[#This Row],[Apellido]],)</f>
        <v>Alex L James</v>
      </c>
      <c r="R10815" s="15">
        <v>27114</v>
      </c>
      <c r="S10815" s="14" t="s">
        <v>43</v>
      </c>
      <c r="T10815" s="14" t="s">
        <v>42</v>
      </c>
      <c r="U10815">
        <v>60000</v>
      </c>
      <c r="V10815">
        <v>0</v>
      </c>
      <c r="W10815" s="14" t="s">
        <v>55</v>
      </c>
      <c r="X10815" s="14" t="s">
        <v>84</v>
      </c>
    </row>
    <row r="10816" spans="1:24" x14ac:dyDescent="0.2">
      <c r="A10816">
        <v>17537</v>
      </c>
      <c r="B10816">
        <v>374</v>
      </c>
      <c r="C10816" s="14" t="s">
        <v>500</v>
      </c>
      <c r="D10816" s="14"/>
      <c r="E10816" s="14" t="s">
        <v>360</v>
      </c>
      <c r="F10816" s="15">
        <v>23981</v>
      </c>
      <c r="G10816" s="14" t="s">
        <v>43</v>
      </c>
      <c r="H10816" s="14" t="s">
        <v>115</v>
      </c>
      <c r="I10816">
        <v>160000</v>
      </c>
      <c r="J10816">
        <v>0</v>
      </c>
      <c r="K10816" s="14" t="s">
        <v>70</v>
      </c>
      <c r="L10816" s="14" t="s">
        <v>66</v>
      </c>
      <c r="O10816">
        <v>23284</v>
      </c>
      <c r="P10816">
        <v>53</v>
      </c>
      <c r="Q10816" t="str">
        <f>_xlfn.CONCAT(Clientes__2[[#This Row],[Nombre]], " ",Clientes__2[[#This Row],[Nombres2]], " ",Clientes__2[[#This Row],[Apellido]],)</f>
        <v>Courtney  Mitchell</v>
      </c>
      <c r="R10816" s="15">
        <v>21480</v>
      </c>
      <c r="S10816" s="14" t="s">
        <v>43</v>
      </c>
      <c r="T10816" s="14" t="s">
        <v>42</v>
      </c>
      <c r="U10816">
        <v>80000</v>
      </c>
      <c r="V10816">
        <v>5</v>
      </c>
      <c r="W10816" s="14" t="s">
        <v>70</v>
      </c>
      <c r="X10816" s="14" t="s">
        <v>54</v>
      </c>
    </row>
    <row r="10817" spans="1:24" x14ac:dyDescent="0.2">
      <c r="A10817">
        <v>16489</v>
      </c>
      <c r="B10817">
        <v>5</v>
      </c>
      <c r="C10817" s="14" t="s">
        <v>614</v>
      </c>
      <c r="D10817" s="14" t="s">
        <v>124</v>
      </c>
      <c r="E10817" s="14" t="s">
        <v>136</v>
      </c>
      <c r="F10817" s="15">
        <v>18815</v>
      </c>
      <c r="G10817" s="14" t="s">
        <v>42</v>
      </c>
      <c r="H10817" s="14" t="s">
        <v>42</v>
      </c>
      <c r="I10817">
        <v>30000</v>
      </c>
      <c r="J10817">
        <v>3</v>
      </c>
      <c r="K10817" s="14" t="s">
        <v>67</v>
      </c>
      <c r="L10817" s="14" t="s">
        <v>54</v>
      </c>
      <c r="O10817">
        <v>27644</v>
      </c>
      <c r="P10817">
        <v>618</v>
      </c>
      <c r="Q10817" t="str">
        <f>_xlfn.CONCAT(Clientes__2[[#This Row],[Nombre]], " ",Clientes__2[[#This Row],[Nombres2]], " ",Clientes__2[[#This Row],[Apellido]],)</f>
        <v>Frederick J Garcia</v>
      </c>
      <c r="R10817" s="15">
        <v>22503</v>
      </c>
      <c r="S10817" s="14" t="s">
        <v>42</v>
      </c>
      <c r="T10817" s="14" t="s">
        <v>115</v>
      </c>
      <c r="U10817">
        <v>90000</v>
      </c>
      <c r="V10817">
        <v>4</v>
      </c>
      <c r="W10817" s="14" t="s">
        <v>63</v>
      </c>
      <c r="X10817" s="14" t="s">
        <v>84</v>
      </c>
    </row>
    <row r="10818" spans="1:24" x14ac:dyDescent="0.2">
      <c r="A10818">
        <v>21706</v>
      </c>
      <c r="B10818">
        <v>612</v>
      </c>
      <c r="C10818" s="14" t="s">
        <v>333</v>
      </c>
      <c r="D10818" s="14"/>
      <c r="E10818" s="14" t="s">
        <v>288</v>
      </c>
      <c r="F10818" s="15">
        <v>21162</v>
      </c>
      <c r="G10818" s="14" t="s">
        <v>42</v>
      </c>
      <c r="H10818" s="14" t="s">
        <v>115</v>
      </c>
      <c r="I10818">
        <v>30000</v>
      </c>
      <c r="J10818">
        <v>2</v>
      </c>
      <c r="K10818" s="14" t="s">
        <v>67</v>
      </c>
      <c r="L10818" s="14" t="s">
        <v>54</v>
      </c>
      <c r="O10818">
        <v>22442</v>
      </c>
      <c r="P10818">
        <v>240</v>
      </c>
      <c r="Q10818" t="str">
        <f>_xlfn.CONCAT(Clientes__2[[#This Row],[Nombre]], " ",Clientes__2[[#This Row],[Nombres2]], " ",Clientes__2[[#This Row],[Apellido]],)</f>
        <v>Haley  Murphy</v>
      </c>
      <c r="R10818" s="15">
        <v>25368</v>
      </c>
      <c r="S10818" s="14" t="s">
        <v>43</v>
      </c>
      <c r="T10818" s="14" t="s">
        <v>115</v>
      </c>
      <c r="U10818">
        <v>30000</v>
      </c>
      <c r="V10818">
        <v>1</v>
      </c>
      <c r="W10818" s="14" t="s">
        <v>55</v>
      </c>
      <c r="X10818" s="14" t="s">
        <v>91</v>
      </c>
    </row>
    <row r="10819" spans="1:24" x14ac:dyDescent="0.2">
      <c r="A10819">
        <v>13595</v>
      </c>
      <c r="B10819">
        <v>220</v>
      </c>
      <c r="C10819" s="14" t="s">
        <v>526</v>
      </c>
      <c r="D10819" s="14" t="s">
        <v>46</v>
      </c>
      <c r="E10819" s="14" t="s">
        <v>330</v>
      </c>
      <c r="F10819" s="15">
        <v>18781</v>
      </c>
      <c r="G10819" s="14" t="s">
        <v>43</v>
      </c>
      <c r="H10819" s="14" t="s">
        <v>42</v>
      </c>
      <c r="I10819">
        <v>70000</v>
      </c>
      <c r="J10819">
        <v>5</v>
      </c>
      <c r="K10819" s="14" t="s">
        <v>81</v>
      </c>
      <c r="L10819" s="14" t="s">
        <v>54</v>
      </c>
      <c r="O10819">
        <v>12546</v>
      </c>
      <c r="P10819">
        <v>149</v>
      </c>
      <c r="Q10819" t="str">
        <f>_xlfn.CONCAT(Clientes__2[[#This Row],[Nombre]], " ",Clientes__2[[#This Row],[Nombres2]], " ",Clientes__2[[#This Row],[Apellido]],)</f>
        <v>Cole L Stewart</v>
      </c>
      <c r="R10819" s="15">
        <v>20775</v>
      </c>
      <c r="S10819" s="14" t="s">
        <v>43</v>
      </c>
      <c r="T10819" s="14" t="s">
        <v>42</v>
      </c>
      <c r="U10819">
        <v>20000</v>
      </c>
      <c r="V10819">
        <v>1</v>
      </c>
      <c r="W10819" s="14" t="s">
        <v>55</v>
      </c>
      <c r="X10819" s="14" t="s">
        <v>91</v>
      </c>
    </row>
    <row r="10820" spans="1:24" x14ac:dyDescent="0.2">
      <c r="A10820">
        <v>20041</v>
      </c>
      <c r="B10820">
        <v>212</v>
      </c>
      <c r="C10820" s="14" t="s">
        <v>685</v>
      </c>
      <c r="D10820" s="14" t="s">
        <v>123</v>
      </c>
      <c r="E10820" s="14" t="s">
        <v>146</v>
      </c>
      <c r="F10820" s="15">
        <v>28789</v>
      </c>
      <c r="G10820" s="14" t="s">
        <v>43</v>
      </c>
      <c r="H10820" s="14" t="s">
        <v>42</v>
      </c>
      <c r="I10820">
        <v>30000</v>
      </c>
      <c r="J10820">
        <v>0</v>
      </c>
      <c r="K10820" s="14" t="s">
        <v>67</v>
      </c>
      <c r="L10820" s="14" t="s">
        <v>60</v>
      </c>
      <c r="O10820">
        <v>13814</v>
      </c>
      <c r="P10820">
        <v>234</v>
      </c>
      <c r="Q10820" t="str">
        <f>_xlfn.CONCAT(Clientes__2[[#This Row],[Nombre]], " ",Clientes__2[[#This Row],[Nombres2]], " ",Clientes__2[[#This Row],[Apellido]],)</f>
        <v>Joe E Alvarez</v>
      </c>
      <c r="R10820" s="15">
        <v>28922</v>
      </c>
      <c r="S10820" s="14" t="s">
        <v>43</v>
      </c>
      <c r="T10820" s="14" t="s">
        <v>115</v>
      </c>
      <c r="U10820">
        <v>30000</v>
      </c>
      <c r="V10820">
        <v>3</v>
      </c>
      <c r="W10820" s="14" t="s">
        <v>63</v>
      </c>
      <c r="X10820" s="14" t="s">
        <v>91</v>
      </c>
    </row>
    <row r="10821" spans="1:24" x14ac:dyDescent="0.2">
      <c r="A10821">
        <v>23912</v>
      </c>
      <c r="B10821">
        <v>133</v>
      </c>
      <c r="C10821" s="14" t="s">
        <v>76</v>
      </c>
      <c r="D10821" s="14"/>
      <c r="E10821" s="14" t="s">
        <v>201</v>
      </c>
      <c r="F10821" s="15">
        <v>23937</v>
      </c>
      <c r="G10821" s="14" t="s">
        <v>43</v>
      </c>
      <c r="H10821" s="14" t="s">
        <v>42</v>
      </c>
      <c r="I10821">
        <v>20000</v>
      </c>
      <c r="J10821">
        <v>2</v>
      </c>
      <c r="K10821" s="14" t="s">
        <v>67</v>
      </c>
      <c r="L10821" s="14" t="s">
        <v>60</v>
      </c>
      <c r="O10821">
        <v>17517</v>
      </c>
      <c r="P10821">
        <v>322</v>
      </c>
      <c r="Q10821" t="str">
        <f>_xlfn.CONCAT(Clientes__2[[#This Row],[Nombre]], " ",Clientes__2[[#This Row],[Nombres2]], " ",Clientes__2[[#This Row],[Apellido]],)</f>
        <v>Arthur  Sanchez</v>
      </c>
      <c r="R10821" s="15">
        <v>26710</v>
      </c>
      <c r="S10821" s="14" t="s">
        <v>43</v>
      </c>
      <c r="T10821" s="14" t="s">
        <v>42</v>
      </c>
      <c r="U10821">
        <v>80000</v>
      </c>
      <c r="V10821">
        <v>0</v>
      </c>
      <c r="W10821" s="14" t="s">
        <v>55</v>
      </c>
      <c r="X10821" s="14" t="s">
        <v>66</v>
      </c>
    </row>
    <row r="10822" spans="1:24" x14ac:dyDescent="0.2">
      <c r="A10822">
        <v>12797</v>
      </c>
      <c r="B10822">
        <v>383</v>
      </c>
      <c r="C10822" s="14" t="s">
        <v>721</v>
      </c>
      <c r="D10822" s="14" t="s">
        <v>46</v>
      </c>
      <c r="E10822" s="14" t="s">
        <v>222</v>
      </c>
      <c r="F10822" s="15">
        <v>21785</v>
      </c>
      <c r="G10822" s="14" t="s">
        <v>43</v>
      </c>
      <c r="H10822" s="14" t="s">
        <v>42</v>
      </c>
      <c r="I10822">
        <v>60000</v>
      </c>
      <c r="J10822">
        <v>4</v>
      </c>
      <c r="K10822" s="14" t="s">
        <v>70</v>
      </c>
      <c r="L10822" s="14" t="s">
        <v>54</v>
      </c>
      <c r="O10822">
        <v>28286</v>
      </c>
      <c r="P10822">
        <v>634</v>
      </c>
      <c r="Q10822" t="str">
        <f>_xlfn.CONCAT(Clientes__2[[#This Row],[Nombre]], " ",Clientes__2[[#This Row],[Nombres2]], " ",Clientes__2[[#This Row],[Apellido]],)</f>
        <v>Patrick L Howard</v>
      </c>
      <c r="R10822" s="15">
        <v>21971</v>
      </c>
      <c r="S10822" s="14" t="s">
        <v>42</v>
      </c>
      <c r="T10822" s="14" t="s">
        <v>115</v>
      </c>
      <c r="U10822">
        <v>100000</v>
      </c>
      <c r="V10822">
        <v>0</v>
      </c>
      <c r="W10822" s="14" t="s">
        <v>63</v>
      </c>
      <c r="X10822" s="14" t="s">
        <v>84</v>
      </c>
    </row>
    <row r="10823" spans="1:24" x14ac:dyDescent="0.2">
      <c r="A10823">
        <v>24283</v>
      </c>
      <c r="B10823">
        <v>27</v>
      </c>
      <c r="C10823" s="14" t="s">
        <v>726</v>
      </c>
      <c r="D10823" s="14" t="s">
        <v>260</v>
      </c>
      <c r="E10823" s="14" t="s">
        <v>138</v>
      </c>
      <c r="F10823" s="15">
        <v>20169</v>
      </c>
      <c r="G10823" s="14" t="s">
        <v>43</v>
      </c>
      <c r="H10823" s="14" t="s">
        <v>115</v>
      </c>
      <c r="I10823">
        <v>80000</v>
      </c>
      <c r="J10823">
        <v>2</v>
      </c>
      <c r="K10823" s="14" t="s">
        <v>63</v>
      </c>
      <c r="L10823" s="14" t="s">
        <v>54</v>
      </c>
      <c r="O10823">
        <v>11558</v>
      </c>
      <c r="P10823">
        <v>276</v>
      </c>
      <c r="Q10823" t="str">
        <f>_xlfn.CONCAT(Clientes__2[[#This Row],[Nombre]], " ",Clientes__2[[#This Row],[Nombres2]], " ",Clientes__2[[#This Row],[Apellido]],)</f>
        <v>Aimee H Zheng</v>
      </c>
      <c r="R10823" s="15">
        <v>24706</v>
      </c>
      <c r="S10823" s="14" t="s">
        <v>43</v>
      </c>
      <c r="T10823" s="14" t="s">
        <v>42</v>
      </c>
      <c r="U10823">
        <v>30000</v>
      </c>
      <c r="V10823">
        <v>1</v>
      </c>
      <c r="W10823" s="14" t="s">
        <v>55</v>
      </c>
      <c r="X10823" s="14" t="s">
        <v>91</v>
      </c>
    </row>
    <row r="10824" spans="1:24" x14ac:dyDescent="0.2">
      <c r="A10824">
        <v>11315</v>
      </c>
      <c r="B10824">
        <v>632</v>
      </c>
      <c r="C10824" s="14" t="s">
        <v>588</v>
      </c>
      <c r="D10824" s="14" t="s">
        <v>124</v>
      </c>
      <c r="E10824" s="14" t="s">
        <v>148</v>
      </c>
      <c r="F10824" s="15">
        <v>19633</v>
      </c>
      <c r="G10824" s="14" t="s">
        <v>43</v>
      </c>
      <c r="H10824" s="14" t="s">
        <v>115</v>
      </c>
      <c r="I10824">
        <v>70000</v>
      </c>
      <c r="J10824">
        <v>3</v>
      </c>
      <c r="K10824" s="14" t="s">
        <v>70</v>
      </c>
      <c r="L10824" s="14" t="s">
        <v>66</v>
      </c>
      <c r="O10824">
        <v>18301</v>
      </c>
      <c r="P10824">
        <v>39</v>
      </c>
      <c r="Q10824" t="str">
        <f>_xlfn.CONCAT(Clientes__2[[#This Row],[Nombre]], " ",Clientes__2[[#This Row],[Nombres2]], " ",Clientes__2[[#This Row],[Apellido]],)</f>
        <v>Hailey J Ward</v>
      </c>
      <c r="R10824" s="15">
        <v>21225</v>
      </c>
      <c r="S10824" s="14" t="s">
        <v>43</v>
      </c>
      <c r="T10824" s="14" t="s">
        <v>115</v>
      </c>
      <c r="U10824">
        <v>90000</v>
      </c>
      <c r="V10824">
        <v>2</v>
      </c>
      <c r="W10824" s="14" t="s">
        <v>55</v>
      </c>
      <c r="X10824" s="14" t="s">
        <v>66</v>
      </c>
    </row>
    <row r="10825" spans="1:24" x14ac:dyDescent="0.2">
      <c r="A10825">
        <v>19915</v>
      </c>
      <c r="B10825">
        <v>149</v>
      </c>
      <c r="C10825" s="14" t="s">
        <v>265</v>
      </c>
      <c r="D10825" s="14"/>
      <c r="E10825" s="14" t="s">
        <v>640</v>
      </c>
      <c r="F10825" s="15">
        <v>16335</v>
      </c>
      <c r="G10825" s="14" t="s">
        <v>42</v>
      </c>
      <c r="H10825" s="14" t="s">
        <v>115</v>
      </c>
      <c r="I10825">
        <v>100000</v>
      </c>
      <c r="J10825">
        <v>2</v>
      </c>
      <c r="K10825" s="14" t="s">
        <v>70</v>
      </c>
      <c r="L10825" s="14" t="s">
        <v>66</v>
      </c>
      <c r="O10825">
        <v>12937</v>
      </c>
      <c r="P10825">
        <v>637</v>
      </c>
      <c r="Q10825" t="str">
        <f>_xlfn.CONCAT(Clientes__2[[#This Row],[Nombre]], " ",Clientes__2[[#This Row],[Nombres2]], " ",Clientes__2[[#This Row],[Apellido]],)</f>
        <v>Claudia  McDonald</v>
      </c>
      <c r="R10825" s="15">
        <v>23746</v>
      </c>
      <c r="S10825" s="14" t="s">
        <v>43</v>
      </c>
      <c r="T10825" s="14" t="s">
        <v>115</v>
      </c>
      <c r="U10825">
        <v>40000</v>
      </c>
      <c r="V10825">
        <v>0</v>
      </c>
      <c r="W10825" s="14" t="s">
        <v>55</v>
      </c>
      <c r="X10825" s="14" t="s">
        <v>84</v>
      </c>
    </row>
    <row r="10826" spans="1:24" x14ac:dyDescent="0.2">
      <c r="A10826">
        <v>12313</v>
      </c>
      <c r="B10826">
        <v>199</v>
      </c>
      <c r="C10826" s="14" t="s">
        <v>415</v>
      </c>
      <c r="D10826" s="14"/>
      <c r="E10826" s="14" t="s">
        <v>209</v>
      </c>
      <c r="F10826" s="15">
        <v>19515</v>
      </c>
      <c r="G10826" s="14" t="s">
        <v>43</v>
      </c>
      <c r="H10826" s="14" t="s">
        <v>42</v>
      </c>
      <c r="I10826">
        <v>100000</v>
      </c>
      <c r="J10826">
        <v>3</v>
      </c>
      <c r="K10826" s="14" t="s">
        <v>55</v>
      </c>
      <c r="L10826" s="14" t="s">
        <v>66</v>
      </c>
      <c r="O10826">
        <v>24547</v>
      </c>
      <c r="P10826">
        <v>156</v>
      </c>
      <c r="Q10826" t="str">
        <f>_xlfn.CONCAT(Clientes__2[[#This Row],[Nombre]], " ",Clientes__2[[#This Row],[Nombres2]], " ",Clientes__2[[#This Row],[Apellido]],)</f>
        <v>Jaime  Chande</v>
      </c>
      <c r="R10826" s="15">
        <v>16307</v>
      </c>
      <c r="S10826" s="14" t="s">
        <v>43</v>
      </c>
      <c r="T10826" s="14" t="s">
        <v>115</v>
      </c>
      <c r="U10826">
        <v>90000</v>
      </c>
      <c r="V10826">
        <v>5</v>
      </c>
      <c r="W10826" s="14" t="s">
        <v>63</v>
      </c>
      <c r="X10826" s="14" t="s">
        <v>84</v>
      </c>
    </row>
    <row r="10827" spans="1:24" x14ac:dyDescent="0.2">
      <c r="A10827">
        <v>27799</v>
      </c>
      <c r="B10827">
        <v>273</v>
      </c>
      <c r="C10827" s="14" t="s">
        <v>874</v>
      </c>
      <c r="D10827" s="14"/>
      <c r="E10827" s="14" t="s">
        <v>273</v>
      </c>
      <c r="F10827" s="15">
        <v>24377</v>
      </c>
      <c r="G10827" s="14" t="s">
        <v>43</v>
      </c>
      <c r="H10827" s="14" t="s">
        <v>42</v>
      </c>
      <c r="I10827">
        <v>80000</v>
      </c>
      <c r="J10827">
        <v>0</v>
      </c>
      <c r="K10827" s="14" t="s">
        <v>70</v>
      </c>
      <c r="L10827" s="14" t="s">
        <v>54</v>
      </c>
      <c r="O10827">
        <v>25292</v>
      </c>
      <c r="P10827">
        <v>359</v>
      </c>
      <c r="Q10827" t="str">
        <f>_xlfn.CONCAT(Clientes__2[[#This Row],[Nombre]], " ",Clientes__2[[#This Row],[Nombres2]], " ",Clientes__2[[#This Row],[Apellido]],)</f>
        <v>Bryce  Watson</v>
      </c>
      <c r="R10827" s="15">
        <v>24607</v>
      </c>
      <c r="S10827" s="14" t="s">
        <v>43</v>
      </c>
      <c r="T10827" s="14" t="s">
        <v>42</v>
      </c>
      <c r="U10827">
        <v>120000</v>
      </c>
      <c r="V10827">
        <v>0</v>
      </c>
      <c r="W10827" s="14" t="s">
        <v>55</v>
      </c>
      <c r="X10827" s="14" t="s">
        <v>66</v>
      </c>
    </row>
    <row r="10828" spans="1:24" x14ac:dyDescent="0.2">
      <c r="A10828">
        <v>28112</v>
      </c>
      <c r="B10828">
        <v>315</v>
      </c>
      <c r="C10828" s="14" t="s">
        <v>684</v>
      </c>
      <c r="D10828" s="14" t="s">
        <v>120</v>
      </c>
      <c r="E10828" s="14" t="s">
        <v>80</v>
      </c>
      <c r="F10828" s="15">
        <v>29424</v>
      </c>
      <c r="G10828" s="14" t="s">
        <v>42</v>
      </c>
      <c r="H10828" s="14" t="s">
        <v>115</v>
      </c>
      <c r="I10828">
        <v>30000</v>
      </c>
      <c r="J10828">
        <v>0</v>
      </c>
      <c r="K10828" s="14" t="s">
        <v>63</v>
      </c>
      <c r="L10828" s="14" t="s">
        <v>54</v>
      </c>
      <c r="O10828">
        <v>28244</v>
      </c>
      <c r="P10828">
        <v>374</v>
      </c>
      <c r="Q10828" t="str">
        <f>_xlfn.CONCAT(Clientes__2[[#This Row],[Nombre]], " ",Clientes__2[[#This Row],[Nombres2]], " ",Clientes__2[[#This Row],[Apellido]],)</f>
        <v>Savannah K Evans</v>
      </c>
      <c r="R10828" s="15">
        <v>23514</v>
      </c>
      <c r="S10828" s="14" t="s">
        <v>42</v>
      </c>
      <c r="T10828" s="14" t="s">
        <v>115</v>
      </c>
      <c r="U10828">
        <v>160000</v>
      </c>
      <c r="V10828">
        <v>1</v>
      </c>
      <c r="W10828" s="14" t="s">
        <v>55</v>
      </c>
      <c r="X10828" s="14" t="s">
        <v>66</v>
      </c>
    </row>
    <row r="10829" spans="1:24" x14ac:dyDescent="0.2">
      <c r="A10829">
        <v>27400</v>
      </c>
      <c r="B10829">
        <v>71</v>
      </c>
      <c r="C10829" s="14" t="s">
        <v>107</v>
      </c>
      <c r="D10829" s="14" t="s">
        <v>126</v>
      </c>
      <c r="E10829" s="14" t="s">
        <v>314</v>
      </c>
      <c r="F10829" s="15">
        <v>15805</v>
      </c>
      <c r="G10829" s="14" t="s">
        <v>42</v>
      </c>
      <c r="H10829" s="14" t="s">
        <v>42</v>
      </c>
      <c r="I10829">
        <v>60000</v>
      </c>
      <c r="J10829">
        <v>4</v>
      </c>
      <c r="K10829" s="14" t="s">
        <v>55</v>
      </c>
      <c r="L10829" s="14" t="s">
        <v>66</v>
      </c>
      <c r="O10829">
        <v>15604</v>
      </c>
      <c r="P10829">
        <v>31</v>
      </c>
      <c r="Q10829" t="str">
        <f>_xlfn.CONCAT(Clientes__2[[#This Row],[Nombre]], " ",Clientes__2[[#This Row],[Nombres2]], " ",Clientes__2[[#This Row],[Apellido]],)</f>
        <v>Miguel D Coleman</v>
      </c>
      <c r="R10829" s="15">
        <v>23725</v>
      </c>
      <c r="S10829" s="14" t="s">
        <v>42</v>
      </c>
      <c r="T10829" s="14" t="s">
        <v>42</v>
      </c>
      <c r="U10829">
        <v>60000</v>
      </c>
      <c r="V10829">
        <v>4</v>
      </c>
      <c r="W10829" s="14" t="s">
        <v>55</v>
      </c>
      <c r="X10829" s="14" t="s">
        <v>84</v>
      </c>
    </row>
    <row r="10830" spans="1:24" x14ac:dyDescent="0.2">
      <c r="A10830">
        <v>20979</v>
      </c>
      <c r="B10830">
        <v>149</v>
      </c>
      <c r="C10830" s="14" t="s">
        <v>793</v>
      </c>
      <c r="D10830" s="14"/>
      <c r="E10830" s="14" t="s">
        <v>259</v>
      </c>
      <c r="F10830" s="15">
        <v>15275</v>
      </c>
      <c r="G10830" s="14" t="s">
        <v>42</v>
      </c>
      <c r="H10830" s="14" t="s">
        <v>115</v>
      </c>
      <c r="I10830">
        <v>20000</v>
      </c>
      <c r="J10830">
        <v>1</v>
      </c>
      <c r="K10830" s="14" t="s">
        <v>63</v>
      </c>
      <c r="L10830" s="14" t="s">
        <v>60</v>
      </c>
      <c r="O10830">
        <v>16075</v>
      </c>
      <c r="P10830">
        <v>644</v>
      </c>
      <c r="Q10830" t="str">
        <f>_xlfn.CONCAT(Clientes__2[[#This Row],[Nombre]], " ",Clientes__2[[#This Row],[Nombres2]], " ",Clientes__2[[#This Row],[Apellido]],)</f>
        <v>Diane  Jimenez</v>
      </c>
      <c r="R10830" s="15">
        <v>26140</v>
      </c>
      <c r="S10830" s="14" t="s">
        <v>43</v>
      </c>
      <c r="T10830" s="14" t="s">
        <v>115</v>
      </c>
      <c r="U10830">
        <v>60000</v>
      </c>
      <c r="V10830">
        <v>1</v>
      </c>
      <c r="W10830" s="14" t="s">
        <v>70</v>
      </c>
      <c r="X10830" s="14" t="s">
        <v>84</v>
      </c>
    </row>
    <row r="10831" spans="1:24" x14ac:dyDescent="0.2">
      <c r="A10831">
        <v>12999</v>
      </c>
      <c r="B10831">
        <v>7</v>
      </c>
      <c r="C10831" s="14" t="s">
        <v>477</v>
      </c>
      <c r="D10831" s="14"/>
      <c r="E10831" s="14" t="s">
        <v>205</v>
      </c>
      <c r="F10831" s="15">
        <v>24643</v>
      </c>
      <c r="G10831" s="14" t="s">
        <v>43</v>
      </c>
      <c r="H10831" s="14" t="s">
        <v>115</v>
      </c>
      <c r="I10831">
        <v>70000</v>
      </c>
      <c r="J10831">
        <v>5</v>
      </c>
      <c r="K10831" s="14" t="s">
        <v>55</v>
      </c>
      <c r="L10831" s="14" t="s">
        <v>84</v>
      </c>
      <c r="O10831">
        <v>28453</v>
      </c>
      <c r="P10831">
        <v>155</v>
      </c>
      <c r="Q10831" t="str">
        <f>_xlfn.CONCAT(Clientes__2[[#This Row],[Nombre]], " ",Clientes__2[[#This Row],[Nombres2]], " ",Clientes__2[[#This Row],[Apellido]],)</f>
        <v>Nichole  Shen</v>
      </c>
      <c r="R10831" s="15">
        <v>22290</v>
      </c>
      <c r="S10831" s="14" t="s">
        <v>42</v>
      </c>
      <c r="T10831" s="14" t="s">
        <v>115</v>
      </c>
      <c r="U10831">
        <v>10000</v>
      </c>
      <c r="V10831">
        <v>1</v>
      </c>
      <c r="W10831" s="14" t="s">
        <v>55</v>
      </c>
      <c r="X10831" s="14" t="s">
        <v>60</v>
      </c>
    </row>
    <row r="10832" spans="1:24" x14ac:dyDescent="0.2">
      <c r="A10832">
        <v>29107</v>
      </c>
      <c r="B10832">
        <v>311</v>
      </c>
      <c r="C10832" s="14" t="s">
        <v>436</v>
      </c>
      <c r="D10832" s="14" t="s">
        <v>116</v>
      </c>
      <c r="E10832" s="14" t="s">
        <v>474</v>
      </c>
      <c r="F10832" s="15">
        <v>27501</v>
      </c>
      <c r="G10832" s="14" t="s">
        <v>43</v>
      </c>
      <c r="H10832" s="14" t="s">
        <v>115</v>
      </c>
      <c r="I10832">
        <v>40000</v>
      </c>
      <c r="J10832">
        <v>0</v>
      </c>
      <c r="K10832" s="14" t="s">
        <v>67</v>
      </c>
      <c r="L10832" s="14" t="s">
        <v>54</v>
      </c>
      <c r="O10832">
        <v>16727</v>
      </c>
      <c r="P10832">
        <v>626</v>
      </c>
      <c r="Q10832" t="str">
        <f>_xlfn.CONCAT(Clientes__2[[#This Row],[Nombre]], " ",Clientes__2[[#This Row],[Nombres2]], " ",Clientes__2[[#This Row],[Apellido]],)</f>
        <v>Tonya A Luo</v>
      </c>
      <c r="R10832" s="15">
        <v>29542</v>
      </c>
      <c r="S10832" s="14" t="s">
        <v>43</v>
      </c>
      <c r="T10832" s="14" t="s">
        <v>42</v>
      </c>
      <c r="U10832">
        <v>40000</v>
      </c>
      <c r="V10832">
        <v>0</v>
      </c>
      <c r="W10832" s="14" t="s">
        <v>67</v>
      </c>
      <c r="X10832" s="14" t="s">
        <v>54</v>
      </c>
    </row>
    <row r="10833" spans="1:24" x14ac:dyDescent="0.2">
      <c r="A10833">
        <v>12759</v>
      </c>
      <c r="B10833">
        <v>637</v>
      </c>
      <c r="C10833" s="14" t="s">
        <v>560</v>
      </c>
      <c r="D10833" s="14" t="s">
        <v>124</v>
      </c>
      <c r="E10833" s="14" t="s">
        <v>237</v>
      </c>
      <c r="F10833" s="15">
        <v>11518</v>
      </c>
      <c r="G10833" s="14" t="s">
        <v>42</v>
      </c>
      <c r="H10833" s="14" t="s">
        <v>115</v>
      </c>
      <c r="I10833">
        <v>40000</v>
      </c>
      <c r="J10833">
        <v>1</v>
      </c>
      <c r="K10833" s="14" t="s">
        <v>70</v>
      </c>
      <c r="L10833" s="14" t="s">
        <v>54</v>
      </c>
      <c r="O10833">
        <v>26390</v>
      </c>
      <c r="P10833">
        <v>254</v>
      </c>
      <c r="Q10833" t="str">
        <f>_xlfn.CONCAT(Clientes__2[[#This Row],[Nombre]], " ",Clientes__2[[#This Row],[Nombres2]], " ",Clientes__2[[#This Row],[Apellido]],)</f>
        <v>Jada J Sanders</v>
      </c>
      <c r="R10833" s="15">
        <v>20105</v>
      </c>
      <c r="S10833" s="14" t="s">
        <v>42</v>
      </c>
      <c r="T10833" s="14" t="s">
        <v>42</v>
      </c>
      <c r="U10833">
        <v>150000</v>
      </c>
      <c r="V10833">
        <v>3</v>
      </c>
      <c r="W10833" s="14" t="s">
        <v>67</v>
      </c>
      <c r="X10833" s="14" t="s">
        <v>84</v>
      </c>
    </row>
    <row r="10834" spans="1:24" x14ac:dyDescent="0.2">
      <c r="A10834">
        <v>20605</v>
      </c>
      <c r="B10834">
        <v>32</v>
      </c>
      <c r="C10834" s="14" t="s">
        <v>602</v>
      </c>
      <c r="D10834" s="14" t="s">
        <v>115</v>
      </c>
      <c r="E10834" s="14" t="s">
        <v>316</v>
      </c>
      <c r="F10834" s="15">
        <v>27428</v>
      </c>
      <c r="G10834" s="14" t="s">
        <v>43</v>
      </c>
      <c r="H10834" s="14" t="s">
        <v>42</v>
      </c>
      <c r="I10834">
        <v>80000</v>
      </c>
      <c r="J10834">
        <v>0</v>
      </c>
      <c r="K10834" s="14" t="s">
        <v>55</v>
      </c>
      <c r="L10834" s="14" t="s">
        <v>84</v>
      </c>
      <c r="O10834">
        <v>28844</v>
      </c>
      <c r="P10834">
        <v>298</v>
      </c>
      <c r="Q10834" t="str">
        <f>_xlfn.CONCAT(Clientes__2[[#This Row],[Nombre]], " ",Clientes__2[[#This Row],[Nombres2]], " ",Clientes__2[[#This Row],[Apellido]],)</f>
        <v>Kevin F Yang</v>
      </c>
      <c r="R10834" s="15">
        <v>24952</v>
      </c>
      <c r="S10834" s="14" t="s">
        <v>43</v>
      </c>
      <c r="T10834" s="14" t="s">
        <v>115</v>
      </c>
      <c r="U10834">
        <v>70000</v>
      </c>
      <c r="V10834">
        <v>2</v>
      </c>
      <c r="W10834" s="14" t="s">
        <v>55</v>
      </c>
      <c r="X10834" s="14" t="s">
        <v>54</v>
      </c>
    </row>
    <row r="10835" spans="1:24" x14ac:dyDescent="0.2">
      <c r="A10835">
        <v>21703</v>
      </c>
      <c r="B10835">
        <v>69</v>
      </c>
      <c r="C10835" s="14" t="s">
        <v>866</v>
      </c>
      <c r="D10835" s="14"/>
      <c r="E10835" s="14" t="s">
        <v>45</v>
      </c>
      <c r="F10835" s="15">
        <v>20343</v>
      </c>
      <c r="G10835" s="14" t="s">
        <v>42</v>
      </c>
      <c r="H10835" s="14" t="s">
        <v>115</v>
      </c>
      <c r="I10835">
        <v>30000</v>
      </c>
      <c r="J10835">
        <v>2</v>
      </c>
      <c r="K10835" s="14" t="s">
        <v>67</v>
      </c>
      <c r="L10835" s="14" t="s">
        <v>91</v>
      </c>
      <c r="O10835">
        <v>28344</v>
      </c>
      <c r="P10835">
        <v>300</v>
      </c>
      <c r="Q10835" t="str">
        <f>_xlfn.CONCAT(Clientes__2[[#This Row],[Nombre]], " ",Clientes__2[[#This Row],[Nombres2]], " ",Clientes__2[[#This Row],[Apellido]],)</f>
        <v>Paige  Blue</v>
      </c>
      <c r="R10835" s="15">
        <v>28421</v>
      </c>
      <c r="S10835" s="14" t="s">
        <v>43</v>
      </c>
      <c r="T10835" s="14" t="s">
        <v>42</v>
      </c>
      <c r="U10835">
        <v>30000</v>
      </c>
      <c r="V10835">
        <v>0</v>
      </c>
      <c r="W10835" s="14" t="s">
        <v>81</v>
      </c>
      <c r="X10835" s="14" t="s">
        <v>91</v>
      </c>
    </row>
    <row r="10836" spans="1:24" x14ac:dyDescent="0.2">
      <c r="A10836">
        <v>25905</v>
      </c>
      <c r="B10836">
        <v>339</v>
      </c>
      <c r="C10836" s="14" t="s">
        <v>241</v>
      </c>
      <c r="D10836" s="14" t="s">
        <v>120</v>
      </c>
      <c r="E10836" s="14" t="s">
        <v>373</v>
      </c>
      <c r="F10836" s="15">
        <v>19688</v>
      </c>
      <c r="G10836" s="14" t="s">
        <v>42</v>
      </c>
      <c r="H10836" s="14" t="s">
        <v>42</v>
      </c>
      <c r="I10836">
        <v>60000</v>
      </c>
      <c r="J10836">
        <v>3</v>
      </c>
      <c r="K10836" s="14" t="s">
        <v>81</v>
      </c>
      <c r="L10836" s="14" t="s">
        <v>54</v>
      </c>
      <c r="O10836">
        <v>23296</v>
      </c>
      <c r="P10836">
        <v>298</v>
      </c>
      <c r="Q10836" t="str">
        <f>_xlfn.CONCAT(Clientes__2[[#This Row],[Nombre]], " ",Clientes__2[[#This Row],[Nombres2]], " ",Clientes__2[[#This Row],[Apellido]],)</f>
        <v>Nathan K Hayes</v>
      </c>
      <c r="R10836" s="15">
        <v>26648</v>
      </c>
      <c r="S10836" s="14" t="s">
        <v>43</v>
      </c>
      <c r="T10836" s="14" t="s">
        <v>115</v>
      </c>
      <c r="U10836">
        <v>40000</v>
      </c>
      <c r="V10836">
        <v>4</v>
      </c>
      <c r="W10836" s="14" t="s">
        <v>63</v>
      </c>
      <c r="X10836" s="14" t="s">
        <v>91</v>
      </c>
    </row>
    <row r="10837" spans="1:24" x14ac:dyDescent="0.2">
      <c r="A10837">
        <v>26917</v>
      </c>
      <c r="B10837">
        <v>39</v>
      </c>
      <c r="C10837" s="14" t="s">
        <v>475</v>
      </c>
      <c r="D10837" s="14" t="s">
        <v>116</v>
      </c>
      <c r="E10837" s="14" t="s">
        <v>446</v>
      </c>
      <c r="F10837" s="15">
        <v>28950</v>
      </c>
      <c r="G10837" s="14" t="s">
        <v>42</v>
      </c>
      <c r="H10837" s="14" t="s">
        <v>42</v>
      </c>
      <c r="I10837">
        <v>10000</v>
      </c>
      <c r="J10837">
        <v>0</v>
      </c>
      <c r="K10837" s="14" t="s">
        <v>63</v>
      </c>
      <c r="L10837" s="14" t="s">
        <v>60</v>
      </c>
      <c r="O10837">
        <v>20375</v>
      </c>
      <c r="P10837">
        <v>71</v>
      </c>
      <c r="Q10837" t="str">
        <f>_xlfn.CONCAT(Clientes__2[[#This Row],[Nombre]], " ",Clientes__2[[#This Row],[Nombres2]], " ",Clientes__2[[#This Row],[Apellido]],)</f>
        <v>Roberto A Dominguez</v>
      </c>
      <c r="R10837" s="15">
        <v>19435</v>
      </c>
      <c r="S10837" s="14" t="s">
        <v>43</v>
      </c>
      <c r="T10837" s="14" t="s">
        <v>115</v>
      </c>
      <c r="U10837">
        <v>70000</v>
      </c>
      <c r="V10837">
        <v>3</v>
      </c>
      <c r="W10837" s="14" t="s">
        <v>70</v>
      </c>
      <c r="X10837" s="14" t="s">
        <v>66</v>
      </c>
    </row>
    <row r="10838" spans="1:24" x14ac:dyDescent="0.2">
      <c r="A10838">
        <v>26581</v>
      </c>
      <c r="B10838">
        <v>609</v>
      </c>
      <c r="C10838" s="14" t="s">
        <v>414</v>
      </c>
      <c r="D10838" s="14" t="s">
        <v>115</v>
      </c>
      <c r="E10838" s="14" t="s">
        <v>297</v>
      </c>
      <c r="F10838" s="15">
        <v>26990</v>
      </c>
      <c r="G10838" s="14" t="s">
        <v>42</v>
      </c>
      <c r="H10838" s="14" t="s">
        <v>115</v>
      </c>
      <c r="I10838">
        <v>60000</v>
      </c>
      <c r="J10838">
        <v>0</v>
      </c>
      <c r="K10838" s="14" t="s">
        <v>63</v>
      </c>
      <c r="L10838" s="14" t="s">
        <v>54</v>
      </c>
      <c r="O10838">
        <v>26267</v>
      </c>
      <c r="P10838">
        <v>337</v>
      </c>
      <c r="Q10838" t="str">
        <f>_xlfn.CONCAT(Clientes__2[[#This Row],[Nombre]], " ",Clientes__2[[#This Row],[Nombres2]], " ",Clientes__2[[#This Row],[Apellido]],)</f>
        <v>Mariah F Patterson</v>
      </c>
      <c r="R10838" s="15">
        <v>20569</v>
      </c>
      <c r="S10838" s="14" t="s">
        <v>42</v>
      </c>
      <c r="T10838" s="14" t="s">
        <v>42</v>
      </c>
      <c r="U10838">
        <v>30000</v>
      </c>
      <c r="V10838">
        <v>2</v>
      </c>
      <c r="W10838" s="14" t="s">
        <v>67</v>
      </c>
      <c r="X10838" s="14" t="s">
        <v>54</v>
      </c>
    </row>
    <row r="10839" spans="1:24" x14ac:dyDescent="0.2">
      <c r="A10839">
        <v>15229</v>
      </c>
      <c r="B10839">
        <v>28</v>
      </c>
      <c r="C10839" s="14" t="s">
        <v>597</v>
      </c>
      <c r="D10839" s="14"/>
      <c r="E10839" s="14" t="s">
        <v>254</v>
      </c>
      <c r="F10839" s="15">
        <v>22890</v>
      </c>
      <c r="G10839" s="14" t="s">
        <v>42</v>
      </c>
      <c r="H10839" s="14" t="s">
        <v>42</v>
      </c>
      <c r="I10839">
        <v>60000</v>
      </c>
      <c r="J10839">
        <v>1</v>
      </c>
      <c r="K10839" s="14" t="s">
        <v>63</v>
      </c>
      <c r="L10839" s="14" t="s">
        <v>54</v>
      </c>
      <c r="O10839">
        <v>18404</v>
      </c>
      <c r="P10839">
        <v>613</v>
      </c>
      <c r="Q10839" t="str">
        <f>_xlfn.CONCAT(Clientes__2[[#This Row],[Nombre]], " ",Clientes__2[[#This Row],[Nombres2]], " ",Clientes__2[[#This Row],[Apellido]],)</f>
        <v>Calvin  Rai</v>
      </c>
      <c r="R10839" s="15">
        <v>22500</v>
      </c>
      <c r="S10839" s="14" t="s">
        <v>42</v>
      </c>
      <c r="T10839" s="14" t="s">
        <v>115</v>
      </c>
      <c r="U10839">
        <v>80000</v>
      </c>
      <c r="V10839">
        <v>5</v>
      </c>
      <c r="W10839" s="14" t="s">
        <v>63</v>
      </c>
      <c r="X10839" s="14" t="s">
        <v>84</v>
      </c>
    </row>
    <row r="10840" spans="1:24" x14ac:dyDescent="0.2">
      <c r="A10840">
        <v>23702</v>
      </c>
      <c r="B10840">
        <v>312</v>
      </c>
      <c r="C10840" s="14" t="s">
        <v>282</v>
      </c>
      <c r="D10840" s="14" t="s">
        <v>128</v>
      </c>
      <c r="E10840" s="14" t="s">
        <v>133</v>
      </c>
      <c r="F10840" s="15">
        <v>17018</v>
      </c>
      <c r="G10840" s="14" t="s">
        <v>42</v>
      </c>
      <c r="H10840" s="14" t="s">
        <v>42</v>
      </c>
      <c r="I10840">
        <v>40000</v>
      </c>
      <c r="J10840">
        <v>5</v>
      </c>
      <c r="K10840" s="14" t="s">
        <v>67</v>
      </c>
      <c r="L10840" s="14" t="s">
        <v>84</v>
      </c>
      <c r="O10840">
        <v>16845</v>
      </c>
      <c r="P10840">
        <v>383</v>
      </c>
      <c r="Q10840" t="str">
        <f>_xlfn.CONCAT(Clientes__2[[#This Row],[Nombre]], " ",Clientes__2[[#This Row],[Nombres2]], " ",Clientes__2[[#This Row],[Apellido]],)</f>
        <v>Eduardo C James</v>
      </c>
      <c r="R10840" s="15">
        <v>23635</v>
      </c>
      <c r="S10840" s="14" t="s">
        <v>43</v>
      </c>
      <c r="T10840" s="14" t="s">
        <v>115</v>
      </c>
      <c r="U10840">
        <v>170000</v>
      </c>
      <c r="V10840">
        <v>0</v>
      </c>
      <c r="W10840" s="14" t="s">
        <v>70</v>
      </c>
      <c r="X10840" s="14" t="s">
        <v>66</v>
      </c>
    </row>
    <row r="10841" spans="1:24" x14ac:dyDescent="0.2">
      <c r="A10841">
        <v>25452</v>
      </c>
      <c r="B10841">
        <v>215</v>
      </c>
      <c r="C10841" s="14" t="s">
        <v>154</v>
      </c>
      <c r="D10841" s="14"/>
      <c r="E10841" s="14" t="s">
        <v>621</v>
      </c>
      <c r="F10841" s="15">
        <v>24750</v>
      </c>
      <c r="G10841" s="14" t="s">
        <v>42</v>
      </c>
      <c r="H10841" s="14" t="s">
        <v>115</v>
      </c>
      <c r="I10841">
        <v>30000</v>
      </c>
      <c r="J10841">
        <v>1</v>
      </c>
      <c r="K10841" s="14" t="s">
        <v>55</v>
      </c>
      <c r="L10841" s="14" t="s">
        <v>91</v>
      </c>
      <c r="O10841">
        <v>15820</v>
      </c>
      <c r="P10841">
        <v>618</v>
      </c>
      <c r="Q10841" t="str">
        <f>_xlfn.CONCAT(Clientes__2[[#This Row],[Nombre]], " ",Clientes__2[[#This Row],[Nombres2]], " ",Clientes__2[[#This Row],[Apellido]],)</f>
        <v>Erica  Wu</v>
      </c>
      <c r="R10841" s="15">
        <v>29496</v>
      </c>
      <c r="S10841" s="14" t="s">
        <v>42</v>
      </c>
      <c r="T10841" s="14" t="s">
        <v>42</v>
      </c>
      <c r="U10841">
        <v>30000</v>
      </c>
      <c r="V10841">
        <v>0</v>
      </c>
      <c r="W10841" s="14" t="s">
        <v>67</v>
      </c>
      <c r="X10841" s="14" t="s">
        <v>54</v>
      </c>
    </row>
    <row r="10842" spans="1:24" x14ac:dyDescent="0.2">
      <c r="A10842">
        <v>26467</v>
      </c>
      <c r="B10842">
        <v>339</v>
      </c>
      <c r="C10842" s="14" t="s">
        <v>544</v>
      </c>
      <c r="D10842" s="14"/>
      <c r="E10842" s="14" t="s">
        <v>654</v>
      </c>
      <c r="F10842" s="15">
        <v>15210</v>
      </c>
      <c r="G10842" s="14" t="s">
        <v>43</v>
      </c>
      <c r="H10842" s="14" t="s">
        <v>115</v>
      </c>
      <c r="I10842">
        <v>50000</v>
      </c>
      <c r="J10842">
        <v>3</v>
      </c>
      <c r="K10842" s="14" t="s">
        <v>55</v>
      </c>
      <c r="L10842" s="14" t="s">
        <v>66</v>
      </c>
      <c r="O10842">
        <v>16037</v>
      </c>
      <c r="P10842">
        <v>162</v>
      </c>
      <c r="Q10842" t="str">
        <f>_xlfn.CONCAT(Clientes__2[[#This Row],[Nombre]], " ",Clientes__2[[#This Row],[Nombres2]], " ",Clientes__2[[#This Row],[Apellido]],)</f>
        <v>Nicole  Brooks</v>
      </c>
      <c r="R10842" s="15">
        <v>22409</v>
      </c>
      <c r="S10842" s="14" t="s">
        <v>42</v>
      </c>
      <c r="T10842" s="14" t="s">
        <v>115</v>
      </c>
      <c r="U10842">
        <v>10000</v>
      </c>
      <c r="V10842">
        <v>1</v>
      </c>
      <c r="W10842" s="14" t="s">
        <v>55</v>
      </c>
      <c r="X10842" s="14" t="s">
        <v>60</v>
      </c>
    </row>
    <row r="10843" spans="1:24" x14ac:dyDescent="0.2">
      <c r="A10843">
        <v>15606</v>
      </c>
      <c r="B10843">
        <v>33</v>
      </c>
      <c r="C10843" s="14" t="s">
        <v>762</v>
      </c>
      <c r="D10843" s="14" t="s">
        <v>128</v>
      </c>
      <c r="E10843" s="14" t="s">
        <v>244</v>
      </c>
      <c r="F10843" s="15">
        <v>23722</v>
      </c>
      <c r="G10843" s="14" t="s">
        <v>42</v>
      </c>
      <c r="H10843" s="14" t="s">
        <v>42</v>
      </c>
      <c r="I10843">
        <v>60000</v>
      </c>
      <c r="J10843">
        <v>4</v>
      </c>
      <c r="K10843" s="14" t="s">
        <v>55</v>
      </c>
      <c r="L10843" s="14" t="s">
        <v>84</v>
      </c>
      <c r="O10843">
        <v>17557</v>
      </c>
      <c r="P10843">
        <v>545</v>
      </c>
      <c r="Q10843" t="str">
        <f>_xlfn.CONCAT(Clientes__2[[#This Row],[Nombre]], " ",Clientes__2[[#This Row],[Nombres2]], " ",Clientes__2[[#This Row],[Apellido]],)</f>
        <v>Marco C Prasad</v>
      </c>
      <c r="R10843" s="15">
        <v>16370</v>
      </c>
      <c r="S10843" s="14" t="s">
        <v>43</v>
      </c>
      <c r="T10843" s="14" t="s">
        <v>42</v>
      </c>
      <c r="U10843">
        <v>30000</v>
      </c>
      <c r="V10843">
        <v>5</v>
      </c>
      <c r="W10843" s="14" t="s">
        <v>81</v>
      </c>
      <c r="X10843" s="14" t="s">
        <v>91</v>
      </c>
    </row>
    <row r="10844" spans="1:24" x14ac:dyDescent="0.2">
      <c r="A10844">
        <v>18267</v>
      </c>
      <c r="B10844">
        <v>4</v>
      </c>
      <c r="C10844" s="14" t="s">
        <v>816</v>
      </c>
      <c r="D10844" s="14" t="s">
        <v>128</v>
      </c>
      <c r="E10844" s="14" t="s">
        <v>603</v>
      </c>
      <c r="F10844" s="15">
        <v>23154</v>
      </c>
      <c r="G10844" s="14" t="s">
        <v>42</v>
      </c>
      <c r="H10844" s="14" t="s">
        <v>42</v>
      </c>
      <c r="I10844">
        <v>60000</v>
      </c>
      <c r="J10844">
        <v>3</v>
      </c>
      <c r="K10844" s="14" t="s">
        <v>55</v>
      </c>
      <c r="L10844" s="14" t="s">
        <v>84</v>
      </c>
      <c r="O10844">
        <v>16001</v>
      </c>
      <c r="P10844">
        <v>301</v>
      </c>
      <c r="Q10844" t="str">
        <f>_xlfn.CONCAT(Clientes__2[[#This Row],[Nombre]], " ",Clientes__2[[#This Row],[Nombres2]], " ",Clientes__2[[#This Row],[Apellido]],)</f>
        <v>Brad C Jai</v>
      </c>
      <c r="R10844" s="15">
        <v>13813</v>
      </c>
      <c r="S10844" s="14" t="s">
        <v>42</v>
      </c>
      <c r="T10844" s="14" t="s">
        <v>42</v>
      </c>
      <c r="U10844">
        <v>80000</v>
      </c>
      <c r="V10844">
        <v>4</v>
      </c>
      <c r="W10844" s="14" t="s">
        <v>70</v>
      </c>
      <c r="X10844" s="14" t="s">
        <v>66</v>
      </c>
    </row>
    <row r="10845" spans="1:24" x14ac:dyDescent="0.2">
      <c r="A10845">
        <v>18577</v>
      </c>
      <c r="B10845">
        <v>358</v>
      </c>
      <c r="C10845" s="14" t="s">
        <v>169</v>
      </c>
      <c r="D10845" s="14" t="s">
        <v>128</v>
      </c>
      <c r="E10845" s="14" t="s">
        <v>945</v>
      </c>
      <c r="F10845" s="15">
        <v>24280</v>
      </c>
      <c r="G10845" s="14" t="s">
        <v>42</v>
      </c>
      <c r="H10845" s="14" t="s">
        <v>115</v>
      </c>
      <c r="I10845">
        <v>60000</v>
      </c>
      <c r="J10845">
        <v>0</v>
      </c>
      <c r="K10845" s="14" t="s">
        <v>70</v>
      </c>
      <c r="L10845" s="14" t="s">
        <v>84</v>
      </c>
      <c r="O10845">
        <v>17618</v>
      </c>
      <c r="P10845">
        <v>609</v>
      </c>
      <c r="Q10845" t="str">
        <f>_xlfn.CONCAT(Clientes__2[[#This Row],[Nombre]], " ",Clientes__2[[#This Row],[Nombres2]], " ",Clientes__2[[#This Row],[Apellido]],)</f>
        <v>Isabelle C Winston</v>
      </c>
      <c r="R10845" s="15">
        <v>23635</v>
      </c>
      <c r="S10845" s="14" t="s">
        <v>42</v>
      </c>
      <c r="T10845" s="14" t="s">
        <v>42</v>
      </c>
      <c r="U10845">
        <v>60000</v>
      </c>
      <c r="V10845">
        <v>4</v>
      </c>
      <c r="W10845" s="14" t="s">
        <v>55</v>
      </c>
      <c r="X10845" s="14" t="s">
        <v>54</v>
      </c>
    </row>
    <row r="10846" spans="1:24" x14ac:dyDescent="0.2">
      <c r="A10846">
        <v>24443</v>
      </c>
      <c r="B10846">
        <v>307</v>
      </c>
      <c r="C10846" s="14" t="s">
        <v>765</v>
      </c>
      <c r="D10846" s="14"/>
      <c r="E10846" s="14" t="s">
        <v>65</v>
      </c>
      <c r="F10846" s="15">
        <v>18867</v>
      </c>
      <c r="G10846" s="14" t="s">
        <v>42</v>
      </c>
      <c r="H10846" s="14" t="s">
        <v>42</v>
      </c>
      <c r="I10846">
        <v>40000</v>
      </c>
      <c r="J10846">
        <v>3</v>
      </c>
      <c r="K10846" s="14" t="s">
        <v>63</v>
      </c>
      <c r="L10846" s="14" t="s">
        <v>84</v>
      </c>
      <c r="O10846">
        <v>21011</v>
      </c>
      <c r="P10846">
        <v>253</v>
      </c>
      <c r="Q10846" t="str">
        <f>_xlfn.CONCAT(Clientes__2[[#This Row],[Nombre]], " ",Clientes__2[[#This Row],[Nombres2]], " ",Clientes__2[[#This Row],[Apellido]],)</f>
        <v>Edgar  Suri</v>
      </c>
      <c r="R10846" s="15">
        <v>22245</v>
      </c>
      <c r="S10846" s="14" t="s">
        <v>43</v>
      </c>
      <c r="T10846" s="14" t="s">
        <v>115</v>
      </c>
      <c r="U10846">
        <v>20000</v>
      </c>
      <c r="V10846">
        <v>1</v>
      </c>
      <c r="W10846" s="14" t="s">
        <v>63</v>
      </c>
      <c r="X10846" s="14" t="s">
        <v>60</v>
      </c>
    </row>
    <row r="10847" spans="1:24" x14ac:dyDescent="0.2">
      <c r="A10847">
        <v>24761</v>
      </c>
      <c r="B10847">
        <v>307</v>
      </c>
      <c r="C10847" s="14" t="s">
        <v>820</v>
      </c>
      <c r="D10847" s="14"/>
      <c r="E10847" s="14" t="s">
        <v>493</v>
      </c>
      <c r="F10847" s="15">
        <v>21695</v>
      </c>
      <c r="G10847" s="14" t="s">
        <v>43</v>
      </c>
      <c r="H10847" s="14" t="s">
        <v>42</v>
      </c>
      <c r="I10847">
        <v>40000</v>
      </c>
      <c r="J10847">
        <v>2</v>
      </c>
      <c r="K10847" s="14" t="s">
        <v>63</v>
      </c>
      <c r="L10847" s="14" t="s">
        <v>91</v>
      </c>
      <c r="O10847">
        <v>27400</v>
      </c>
      <c r="P10847">
        <v>71</v>
      </c>
      <c r="Q10847" t="str">
        <f>_xlfn.CONCAT(Clientes__2[[#This Row],[Nombre]], " ",Clientes__2[[#This Row],[Nombres2]], " ",Clientes__2[[#This Row],[Apellido]],)</f>
        <v>Lawrence  Rubio</v>
      </c>
      <c r="R10847" s="15">
        <v>15805</v>
      </c>
      <c r="S10847" s="14" t="s">
        <v>42</v>
      </c>
      <c r="T10847" s="14" t="s">
        <v>42</v>
      </c>
      <c r="U10847">
        <v>60000</v>
      </c>
      <c r="V10847">
        <v>4</v>
      </c>
      <c r="W10847" s="14" t="s">
        <v>55</v>
      </c>
      <c r="X10847" s="14" t="s">
        <v>66</v>
      </c>
    </row>
    <row r="10848" spans="1:24" x14ac:dyDescent="0.2">
      <c r="A10848">
        <v>13325</v>
      </c>
      <c r="B10848">
        <v>301</v>
      </c>
      <c r="C10848" s="14" t="s">
        <v>306</v>
      </c>
      <c r="D10848" s="14"/>
      <c r="E10848" s="14" t="s">
        <v>429</v>
      </c>
      <c r="F10848" s="15">
        <v>13884</v>
      </c>
      <c r="G10848" s="14" t="s">
        <v>42</v>
      </c>
      <c r="H10848" s="14" t="s">
        <v>42</v>
      </c>
      <c r="I10848">
        <v>90000</v>
      </c>
      <c r="J10848">
        <v>5</v>
      </c>
      <c r="K10848" s="14" t="s">
        <v>55</v>
      </c>
      <c r="L10848" s="14" t="s">
        <v>66</v>
      </c>
      <c r="O10848">
        <v>24069</v>
      </c>
      <c r="P10848">
        <v>258</v>
      </c>
      <c r="Q10848" t="str">
        <f>_xlfn.CONCAT(Clientes__2[[#This Row],[Nombre]], " ",Clientes__2[[#This Row],[Nombres2]], " ",Clientes__2[[#This Row],[Apellido]],)</f>
        <v>Marcus  Wright</v>
      </c>
      <c r="R10848" s="15">
        <v>24589</v>
      </c>
      <c r="S10848" s="14" t="s">
        <v>42</v>
      </c>
      <c r="T10848" s="14" t="s">
        <v>42</v>
      </c>
      <c r="U10848">
        <v>40000</v>
      </c>
      <c r="V10848">
        <v>0</v>
      </c>
      <c r="W10848" s="14" t="s">
        <v>55</v>
      </c>
      <c r="X10848" s="14" t="s">
        <v>91</v>
      </c>
    </row>
    <row r="10849" spans="1:24" x14ac:dyDescent="0.2">
      <c r="A10849">
        <v>15344</v>
      </c>
      <c r="B10849">
        <v>352</v>
      </c>
      <c r="C10849" s="14" t="s">
        <v>214</v>
      </c>
      <c r="D10849" s="14" t="s">
        <v>123</v>
      </c>
      <c r="E10849" s="14" t="s">
        <v>470</v>
      </c>
      <c r="F10849" s="15">
        <v>18695</v>
      </c>
      <c r="G10849" s="14" t="s">
        <v>42</v>
      </c>
      <c r="H10849" s="14" t="s">
        <v>42</v>
      </c>
      <c r="I10849">
        <v>70000</v>
      </c>
      <c r="J10849">
        <v>4</v>
      </c>
      <c r="K10849" s="14" t="s">
        <v>63</v>
      </c>
      <c r="L10849" s="14" t="s">
        <v>84</v>
      </c>
      <c r="O10849">
        <v>19538</v>
      </c>
      <c r="P10849">
        <v>631</v>
      </c>
      <c r="Q10849" t="str">
        <f>_xlfn.CONCAT(Clientes__2[[#This Row],[Nombre]], " ",Clientes__2[[#This Row],[Nombres2]], " ",Clientes__2[[#This Row],[Apellido]],)</f>
        <v>Luke E Russell</v>
      </c>
      <c r="R10849" s="15">
        <v>22015</v>
      </c>
      <c r="S10849" s="14" t="s">
        <v>42</v>
      </c>
      <c r="T10849" s="14" t="s">
        <v>42</v>
      </c>
      <c r="U10849">
        <v>60000</v>
      </c>
      <c r="V10849">
        <v>1</v>
      </c>
      <c r="W10849" s="14" t="s">
        <v>63</v>
      </c>
      <c r="X10849" s="14" t="s">
        <v>54</v>
      </c>
    </row>
    <row r="10850" spans="1:24" x14ac:dyDescent="0.2">
      <c r="A10850">
        <v>20539</v>
      </c>
      <c r="B10850">
        <v>648</v>
      </c>
      <c r="C10850" s="14" t="s">
        <v>141</v>
      </c>
      <c r="D10850" s="14"/>
      <c r="E10850" s="14" t="s">
        <v>144</v>
      </c>
      <c r="F10850" s="15">
        <v>18892</v>
      </c>
      <c r="G10850" s="14" t="s">
        <v>42</v>
      </c>
      <c r="H10850" s="14" t="s">
        <v>42</v>
      </c>
      <c r="I10850">
        <v>60000</v>
      </c>
      <c r="J10850">
        <v>2</v>
      </c>
      <c r="K10850" s="14" t="s">
        <v>63</v>
      </c>
      <c r="L10850" s="14" t="s">
        <v>84</v>
      </c>
      <c r="O10850">
        <v>23272</v>
      </c>
      <c r="P10850">
        <v>337</v>
      </c>
      <c r="Q10850" t="str">
        <f>_xlfn.CONCAT(Clientes__2[[#This Row],[Nombre]], " ",Clientes__2[[#This Row],[Nombres2]], " ",Clientes__2[[#This Row],[Apellido]],)</f>
        <v>Luis  Baker</v>
      </c>
      <c r="R10850" s="15">
        <v>20952</v>
      </c>
      <c r="S10850" s="14" t="s">
        <v>42</v>
      </c>
      <c r="T10850" s="14" t="s">
        <v>42</v>
      </c>
      <c r="U10850">
        <v>30000</v>
      </c>
      <c r="V10850">
        <v>2</v>
      </c>
      <c r="W10850" s="14" t="s">
        <v>67</v>
      </c>
      <c r="X10850" s="14" t="s">
        <v>54</v>
      </c>
    </row>
    <row r="10851" spans="1:24" x14ac:dyDescent="0.2">
      <c r="A10851">
        <v>23165</v>
      </c>
      <c r="B10851">
        <v>385</v>
      </c>
      <c r="C10851" s="14" t="s">
        <v>190</v>
      </c>
      <c r="D10851" s="14" t="s">
        <v>42</v>
      </c>
      <c r="E10851" s="14" t="s">
        <v>360</v>
      </c>
      <c r="F10851" s="15">
        <v>25297</v>
      </c>
      <c r="G10851" s="14" t="s">
        <v>42</v>
      </c>
      <c r="H10851" s="14" t="s">
        <v>115</v>
      </c>
      <c r="I10851">
        <v>60000</v>
      </c>
      <c r="J10851">
        <v>1</v>
      </c>
      <c r="K10851" s="14" t="s">
        <v>70</v>
      </c>
      <c r="L10851" s="14" t="s">
        <v>84</v>
      </c>
      <c r="O10851">
        <v>25285</v>
      </c>
      <c r="P10851">
        <v>614</v>
      </c>
      <c r="Q10851" t="str">
        <f>_xlfn.CONCAT(Clientes__2[[#This Row],[Nombre]], " ",Clientes__2[[#This Row],[Nombres2]], " ",Clientes__2[[#This Row],[Apellido]],)</f>
        <v>Natalie M Mitchell</v>
      </c>
      <c r="R10851" s="15">
        <v>26452</v>
      </c>
      <c r="S10851" s="14" t="s">
        <v>43</v>
      </c>
      <c r="T10851" s="14" t="s">
        <v>42</v>
      </c>
      <c r="U10851">
        <v>70000</v>
      </c>
      <c r="V10851">
        <v>0</v>
      </c>
      <c r="W10851" s="14" t="s">
        <v>63</v>
      </c>
      <c r="X10851" s="14" t="s">
        <v>54</v>
      </c>
    </row>
    <row r="10852" spans="1:24" x14ac:dyDescent="0.2">
      <c r="A10852">
        <v>28815</v>
      </c>
      <c r="B10852">
        <v>374</v>
      </c>
      <c r="C10852" s="14" t="s">
        <v>226</v>
      </c>
      <c r="D10852" s="14" t="s">
        <v>40</v>
      </c>
      <c r="E10852" s="14" t="s">
        <v>133</v>
      </c>
      <c r="F10852" s="15">
        <v>26048</v>
      </c>
      <c r="G10852" s="14" t="s">
        <v>42</v>
      </c>
      <c r="H10852" s="14" t="s">
        <v>115</v>
      </c>
      <c r="I10852">
        <v>50000</v>
      </c>
      <c r="J10852">
        <v>1</v>
      </c>
      <c r="K10852" s="14" t="s">
        <v>70</v>
      </c>
      <c r="L10852" s="14" t="s">
        <v>54</v>
      </c>
      <c r="O10852">
        <v>28334</v>
      </c>
      <c r="P10852">
        <v>611</v>
      </c>
      <c r="Q10852" t="str">
        <f>_xlfn.CONCAT(Clientes__2[[#This Row],[Nombre]], " ",Clientes__2[[#This Row],[Nombres2]], " ",Clientes__2[[#This Row],[Apellido]],)</f>
        <v>Lauren T James</v>
      </c>
      <c r="R10852" s="15">
        <v>29542</v>
      </c>
      <c r="S10852" s="14" t="s">
        <v>43</v>
      </c>
      <c r="T10852" s="14" t="s">
        <v>115</v>
      </c>
      <c r="U10852">
        <v>30000</v>
      </c>
      <c r="V10852">
        <v>0</v>
      </c>
      <c r="W10852" s="14" t="s">
        <v>67</v>
      </c>
      <c r="X10852" s="14" t="s">
        <v>54</v>
      </c>
    </row>
    <row r="10853" spans="1:24" x14ac:dyDescent="0.2">
      <c r="A10853">
        <v>16010</v>
      </c>
      <c r="B10853">
        <v>326</v>
      </c>
      <c r="C10853" s="14" t="s">
        <v>544</v>
      </c>
      <c r="D10853" s="14"/>
      <c r="E10853" s="14" t="s">
        <v>310</v>
      </c>
      <c r="F10853" s="15">
        <v>14655</v>
      </c>
      <c r="G10853" s="14" t="s">
        <v>42</v>
      </c>
      <c r="H10853" s="14" t="s">
        <v>115</v>
      </c>
      <c r="I10853">
        <v>120000</v>
      </c>
      <c r="J10853">
        <v>2</v>
      </c>
      <c r="K10853" s="14" t="s">
        <v>70</v>
      </c>
      <c r="L10853" s="14" t="s">
        <v>66</v>
      </c>
      <c r="O10853">
        <v>11470</v>
      </c>
      <c r="P10853">
        <v>177</v>
      </c>
      <c r="Q10853" t="str">
        <f>_xlfn.CONCAT(Clientes__2[[#This Row],[Nombre]], " ",Clientes__2[[#This Row],[Nombres2]], " ",Clientes__2[[#This Row],[Apellido]],)</f>
        <v>Nicole  Wood</v>
      </c>
      <c r="R10853" s="15">
        <v>26932</v>
      </c>
      <c r="S10853" s="14" t="s">
        <v>43</v>
      </c>
      <c r="T10853" s="14" t="s">
        <v>42</v>
      </c>
      <c r="U10853">
        <v>20000</v>
      </c>
      <c r="V10853">
        <v>0</v>
      </c>
      <c r="W10853" s="14" t="s">
        <v>81</v>
      </c>
      <c r="X10853" s="14" t="s">
        <v>60</v>
      </c>
    </row>
    <row r="10854" spans="1:24" x14ac:dyDescent="0.2">
      <c r="A10854">
        <v>24732</v>
      </c>
      <c r="B10854">
        <v>546</v>
      </c>
      <c r="C10854" s="14" t="s">
        <v>313</v>
      </c>
      <c r="D10854" s="14" t="s">
        <v>46</v>
      </c>
      <c r="E10854" s="14" t="s">
        <v>62</v>
      </c>
      <c r="F10854" s="15">
        <v>11287</v>
      </c>
      <c r="G10854" s="14" t="s">
        <v>42</v>
      </c>
      <c r="H10854" s="14" t="s">
        <v>42</v>
      </c>
      <c r="I10854">
        <v>30000</v>
      </c>
      <c r="J10854">
        <v>1</v>
      </c>
      <c r="K10854" s="14" t="s">
        <v>55</v>
      </c>
      <c r="L10854" s="14" t="s">
        <v>54</v>
      </c>
      <c r="O10854">
        <v>19220</v>
      </c>
      <c r="P10854">
        <v>49</v>
      </c>
      <c r="Q10854" t="str">
        <f>_xlfn.CONCAT(Clientes__2[[#This Row],[Nombre]], " ",Clientes__2[[#This Row],[Nombres2]], " ",Clientes__2[[#This Row],[Apellido]],)</f>
        <v>Wyatt L Davis</v>
      </c>
      <c r="R10854" s="15">
        <v>20827</v>
      </c>
      <c r="S10854" s="14" t="s">
        <v>42</v>
      </c>
      <c r="T10854" s="14" t="s">
        <v>115</v>
      </c>
      <c r="U10854">
        <v>30000</v>
      </c>
      <c r="V10854">
        <v>2</v>
      </c>
      <c r="W10854" s="14" t="s">
        <v>67</v>
      </c>
      <c r="X10854" s="14" t="s">
        <v>54</v>
      </c>
    </row>
    <row r="10855" spans="1:24" x14ac:dyDescent="0.2">
      <c r="A10855">
        <v>19552</v>
      </c>
      <c r="B10855">
        <v>612</v>
      </c>
      <c r="C10855" s="14" t="s">
        <v>706</v>
      </c>
      <c r="D10855" s="14" t="s">
        <v>42</v>
      </c>
      <c r="E10855" s="14" t="s">
        <v>645</v>
      </c>
      <c r="F10855" s="15">
        <v>21373</v>
      </c>
      <c r="G10855" s="14" t="s">
        <v>42</v>
      </c>
      <c r="H10855" s="14" t="s">
        <v>115</v>
      </c>
      <c r="I10855">
        <v>70000</v>
      </c>
      <c r="J10855">
        <v>5</v>
      </c>
      <c r="K10855" s="14" t="s">
        <v>70</v>
      </c>
      <c r="L10855" s="14" t="s">
        <v>84</v>
      </c>
      <c r="O10855">
        <v>13318</v>
      </c>
      <c r="P10855">
        <v>66</v>
      </c>
      <c r="Q10855" t="str">
        <f>_xlfn.CONCAT(Clientes__2[[#This Row],[Nombre]], " ",Clientes__2[[#This Row],[Nombres2]], " ",Clientes__2[[#This Row],[Apellido]],)</f>
        <v>Margaret M Zhu</v>
      </c>
      <c r="R10855" s="15">
        <v>19780</v>
      </c>
      <c r="S10855" s="14" t="s">
        <v>42</v>
      </c>
      <c r="T10855" s="14" t="s">
        <v>115</v>
      </c>
      <c r="U10855">
        <v>60000</v>
      </c>
      <c r="V10855">
        <v>2</v>
      </c>
      <c r="W10855" s="14" t="s">
        <v>81</v>
      </c>
      <c r="X10855" s="14" t="s">
        <v>54</v>
      </c>
    </row>
    <row r="10856" spans="1:24" x14ac:dyDescent="0.2">
      <c r="A10856">
        <v>22145</v>
      </c>
      <c r="B10856">
        <v>299</v>
      </c>
      <c r="C10856" s="14" t="s">
        <v>282</v>
      </c>
      <c r="D10856" s="14" t="s">
        <v>128</v>
      </c>
      <c r="E10856" s="14" t="s">
        <v>458</v>
      </c>
      <c r="F10856" s="15">
        <v>15133</v>
      </c>
      <c r="G10856" s="14" t="s">
        <v>42</v>
      </c>
      <c r="H10856" s="14" t="s">
        <v>42</v>
      </c>
      <c r="I10856">
        <v>60000</v>
      </c>
      <c r="J10856">
        <v>3</v>
      </c>
      <c r="K10856" s="14" t="s">
        <v>70</v>
      </c>
      <c r="L10856" s="14" t="s">
        <v>66</v>
      </c>
      <c r="O10856">
        <v>17884</v>
      </c>
      <c r="P10856">
        <v>261</v>
      </c>
      <c r="Q10856" t="str">
        <f>_xlfn.CONCAT(Clientes__2[[#This Row],[Nombre]], " ",Clientes__2[[#This Row],[Nombres2]], " ",Clientes__2[[#This Row],[Apellido]],)</f>
        <v>Eduardo C Kelly</v>
      </c>
      <c r="R10856" s="15">
        <v>13495</v>
      </c>
      <c r="S10856" s="14" t="s">
        <v>42</v>
      </c>
      <c r="T10856" s="14" t="s">
        <v>115</v>
      </c>
      <c r="U10856">
        <v>30000</v>
      </c>
      <c r="V10856">
        <v>1</v>
      </c>
      <c r="W10856" s="14" t="s">
        <v>70</v>
      </c>
      <c r="X10856" s="14" t="s">
        <v>91</v>
      </c>
    </row>
    <row r="10857" spans="1:24" x14ac:dyDescent="0.2">
      <c r="A10857">
        <v>24263</v>
      </c>
      <c r="B10857">
        <v>331</v>
      </c>
      <c r="C10857" s="14" t="s">
        <v>149</v>
      </c>
      <c r="D10857" s="14" t="s">
        <v>339</v>
      </c>
      <c r="E10857" s="14" t="s">
        <v>654</v>
      </c>
      <c r="F10857" s="15">
        <v>28352</v>
      </c>
      <c r="G10857" s="14" t="s">
        <v>42</v>
      </c>
      <c r="H10857" s="14" t="s">
        <v>115</v>
      </c>
      <c r="I10857">
        <v>60000</v>
      </c>
      <c r="J10857">
        <v>0</v>
      </c>
      <c r="K10857" s="14" t="s">
        <v>63</v>
      </c>
      <c r="L10857" s="14" t="s">
        <v>54</v>
      </c>
      <c r="O10857">
        <v>29002</v>
      </c>
      <c r="P10857">
        <v>623</v>
      </c>
      <c r="Q10857" t="str">
        <f>_xlfn.CONCAT(Clientes__2[[#This Row],[Nombre]], " ",Clientes__2[[#This Row],[Nombres2]], " ",Clientes__2[[#This Row],[Apellido]],)</f>
        <v>Brooke P Brooks</v>
      </c>
      <c r="R10857" s="15">
        <v>17615</v>
      </c>
      <c r="S10857" s="14" t="s">
        <v>42</v>
      </c>
      <c r="T10857" s="14" t="s">
        <v>115</v>
      </c>
      <c r="U10857">
        <v>70000</v>
      </c>
      <c r="V10857">
        <v>2</v>
      </c>
      <c r="W10857" s="14" t="s">
        <v>63</v>
      </c>
      <c r="X10857" s="14" t="s">
        <v>84</v>
      </c>
    </row>
    <row r="10858" spans="1:24" x14ac:dyDescent="0.2">
      <c r="A10858">
        <v>22907</v>
      </c>
      <c r="B10858">
        <v>14</v>
      </c>
      <c r="C10858" s="14" t="s">
        <v>188</v>
      </c>
      <c r="D10858" s="14"/>
      <c r="E10858" s="14" t="s">
        <v>578</v>
      </c>
      <c r="F10858" s="15">
        <v>24890</v>
      </c>
      <c r="G10858" s="14" t="s">
        <v>42</v>
      </c>
      <c r="H10858" s="14" t="s">
        <v>42</v>
      </c>
      <c r="I10858">
        <v>60000</v>
      </c>
      <c r="J10858">
        <v>2</v>
      </c>
      <c r="K10858" s="14" t="s">
        <v>55</v>
      </c>
      <c r="L10858" s="14" t="s">
        <v>84</v>
      </c>
      <c r="O10858">
        <v>12303</v>
      </c>
      <c r="P10858">
        <v>250</v>
      </c>
      <c r="Q10858" t="str">
        <f>_xlfn.CONCAT(Clientes__2[[#This Row],[Nombre]], " ",Clientes__2[[#This Row],[Nombres2]], " ",Clientes__2[[#This Row],[Apellido]],)</f>
        <v>Barry  Sai</v>
      </c>
      <c r="R10858" s="15">
        <v>16908</v>
      </c>
      <c r="S10858" s="14" t="s">
        <v>42</v>
      </c>
      <c r="T10858" s="14" t="s">
        <v>115</v>
      </c>
      <c r="U10858">
        <v>130000</v>
      </c>
      <c r="V10858">
        <v>4</v>
      </c>
      <c r="W10858" s="14" t="s">
        <v>63</v>
      </c>
      <c r="X10858" s="14" t="s">
        <v>84</v>
      </c>
    </row>
    <row r="10859" spans="1:24" x14ac:dyDescent="0.2">
      <c r="A10859">
        <v>17709</v>
      </c>
      <c r="B10859">
        <v>237</v>
      </c>
      <c r="C10859" s="14" t="s">
        <v>131</v>
      </c>
      <c r="D10859" s="14"/>
      <c r="E10859" s="14" t="s">
        <v>180</v>
      </c>
      <c r="F10859" s="15">
        <v>22414</v>
      </c>
      <c r="G10859" s="14" t="s">
        <v>42</v>
      </c>
      <c r="H10859" s="14" t="s">
        <v>42</v>
      </c>
      <c r="I10859">
        <v>20000</v>
      </c>
      <c r="J10859">
        <v>1</v>
      </c>
      <c r="K10859" s="14" t="s">
        <v>70</v>
      </c>
      <c r="L10859" s="14" t="s">
        <v>91</v>
      </c>
      <c r="O10859">
        <v>26724</v>
      </c>
      <c r="P10859">
        <v>548</v>
      </c>
      <c r="Q10859" t="str">
        <f>_xlfn.CONCAT(Clientes__2[[#This Row],[Nombre]], " ",Clientes__2[[#This Row],[Nombres2]], " ",Clientes__2[[#This Row],[Apellido]],)</f>
        <v>Martin  Raman</v>
      </c>
      <c r="R10859" s="15">
        <v>19989</v>
      </c>
      <c r="S10859" s="14" t="s">
        <v>43</v>
      </c>
      <c r="T10859" s="14" t="s">
        <v>115</v>
      </c>
      <c r="U10859">
        <v>60000</v>
      </c>
      <c r="V10859">
        <v>2</v>
      </c>
      <c r="W10859" s="14" t="s">
        <v>81</v>
      </c>
      <c r="X10859" s="14" t="s">
        <v>54</v>
      </c>
    </row>
    <row r="10860" spans="1:24" x14ac:dyDescent="0.2">
      <c r="A10860">
        <v>20027</v>
      </c>
      <c r="B10860">
        <v>325</v>
      </c>
      <c r="C10860" s="14" t="s">
        <v>401</v>
      </c>
      <c r="D10860" s="14"/>
      <c r="E10860" s="14" t="s">
        <v>288</v>
      </c>
      <c r="F10860" s="15">
        <v>23728</v>
      </c>
      <c r="G10860" s="14" t="s">
        <v>42</v>
      </c>
      <c r="H10860" s="14" t="s">
        <v>115</v>
      </c>
      <c r="I10860">
        <v>60000</v>
      </c>
      <c r="J10860">
        <v>5</v>
      </c>
      <c r="K10860" s="14" t="s">
        <v>55</v>
      </c>
      <c r="L10860" s="14" t="s">
        <v>54</v>
      </c>
      <c r="O10860">
        <v>17048</v>
      </c>
      <c r="P10860">
        <v>3</v>
      </c>
      <c r="Q10860" t="str">
        <f>_xlfn.CONCAT(Clientes__2[[#This Row],[Nombre]], " ",Clientes__2[[#This Row],[Nombres2]], " ",Clientes__2[[#This Row],[Apellido]],)</f>
        <v>Danielle  Murphy</v>
      </c>
      <c r="R10860" s="15">
        <v>25464</v>
      </c>
      <c r="S10860" s="14" t="s">
        <v>43</v>
      </c>
      <c r="T10860" s="14" t="s">
        <v>115</v>
      </c>
      <c r="U10860">
        <v>90000</v>
      </c>
      <c r="V10860">
        <v>1</v>
      </c>
      <c r="W10860" s="14" t="s">
        <v>70</v>
      </c>
      <c r="X10860" s="14" t="s">
        <v>66</v>
      </c>
    </row>
    <row r="10861" spans="1:24" x14ac:dyDescent="0.2">
      <c r="A10861">
        <v>14815</v>
      </c>
      <c r="B10861">
        <v>236</v>
      </c>
      <c r="C10861" s="14" t="s">
        <v>255</v>
      </c>
      <c r="D10861" s="14" t="s">
        <v>44</v>
      </c>
      <c r="E10861" s="14" t="s">
        <v>286</v>
      </c>
      <c r="F10861" s="15">
        <v>24094</v>
      </c>
      <c r="G10861" s="14" t="s">
        <v>42</v>
      </c>
      <c r="H10861" s="14" t="s">
        <v>115</v>
      </c>
      <c r="I10861">
        <v>40000</v>
      </c>
      <c r="J10861">
        <v>1</v>
      </c>
      <c r="K10861" s="14" t="s">
        <v>55</v>
      </c>
      <c r="L10861" s="14" t="s">
        <v>54</v>
      </c>
      <c r="O10861">
        <v>22606</v>
      </c>
      <c r="P10861">
        <v>149</v>
      </c>
      <c r="Q10861" t="str">
        <f>_xlfn.CONCAT(Clientes__2[[#This Row],[Nombre]], " ",Clientes__2[[#This Row],[Nombres2]], " ",Clientes__2[[#This Row],[Apellido]],)</f>
        <v>Isabella R Gonzales</v>
      </c>
      <c r="R10861" s="15">
        <v>25644</v>
      </c>
      <c r="S10861" s="14" t="s">
        <v>43</v>
      </c>
      <c r="T10861" s="14" t="s">
        <v>42</v>
      </c>
      <c r="U10861">
        <v>20000</v>
      </c>
      <c r="V10861">
        <v>0</v>
      </c>
      <c r="W10861" s="14" t="s">
        <v>63</v>
      </c>
      <c r="X10861" s="14" t="s">
        <v>60</v>
      </c>
    </row>
    <row r="10862" spans="1:24" x14ac:dyDescent="0.2">
      <c r="A10862">
        <v>19793</v>
      </c>
      <c r="B10862">
        <v>8</v>
      </c>
      <c r="C10862" s="14" t="s">
        <v>664</v>
      </c>
      <c r="D10862" s="14" t="s">
        <v>120</v>
      </c>
      <c r="E10862" s="14" t="s">
        <v>355</v>
      </c>
      <c r="F10862" s="15">
        <v>20962</v>
      </c>
      <c r="G10862" s="14" t="s">
        <v>43</v>
      </c>
      <c r="H10862" s="14" t="s">
        <v>115</v>
      </c>
      <c r="I10862">
        <v>70000</v>
      </c>
      <c r="J10862">
        <v>2</v>
      </c>
      <c r="K10862" s="14" t="s">
        <v>67</v>
      </c>
      <c r="L10862" s="14" t="s">
        <v>84</v>
      </c>
      <c r="O10862">
        <v>15759</v>
      </c>
      <c r="P10862">
        <v>536</v>
      </c>
      <c r="Q10862" t="str">
        <f>_xlfn.CONCAT(Clientes__2[[#This Row],[Nombre]], " ",Clientes__2[[#This Row],[Nombres2]], " ",Clientes__2[[#This Row],[Apellido]],)</f>
        <v>Tina K Smith</v>
      </c>
      <c r="R10862" s="15">
        <v>26975</v>
      </c>
      <c r="S10862" s="14" t="s">
        <v>42</v>
      </c>
      <c r="T10862" s="14" t="s">
        <v>115</v>
      </c>
      <c r="U10862">
        <v>80000</v>
      </c>
      <c r="V10862">
        <v>0</v>
      </c>
      <c r="W10862" s="14" t="s">
        <v>55</v>
      </c>
      <c r="X10862" s="14" t="s">
        <v>66</v>
      </c>
    </row>
    <row r="10863" spans="1:24" x14ac:dyDescent="0.2">
      <c r="A10863">
        <v>13706</v>
      </c>
      <c r="B10863">
        <v>49</v>
      </c>
      <c r="C10863" s="14" t="s">
        <v>99</v>
      </c>
      <c r="D10863" s="14" t="s">
        <v>43</v>
      </c>
      <c r="E10863" s="14" t="s">
        <v>184</v>
      </c>
      <c r="F10863" s="15">
        <v>27561</v>
      </c>
      <c r="G10863" s="14" t="s">
        <v>43</v>
      </c>
      <c r="H10863" s="14" t="s">
        <v>115</v>
      </c>
      <c r="I10863">
        <v>40000</v>
      </c>
      <c r="J10863">
        <v>3</v>
      </c>
      <c r="K10863" s="14" t="s">
        <v>63</v>
      </c>
      <c r="L10863" s="14" t="s">
        <v>91</v>
      </c>
      <c r="O10863">
        <v>23174</v>
      </c>
      <c r="P10863">
        <v>300</v>
      </c>
      <c r="Q10863" t="str">
        <f>_xlfn.CONCAT(Clientes__2[[#This Row],[Nombre]], " ",Clientes__2[[#This Row],[Nombres2]], " ",Clientes__2[[#This Row],[Apellido]],)</f>
        <v>Kaitlyn S Peterson</v>
      </c>
      <c r="R10863" s="15">
        <v>25671</v>
      </c>
      <c r="S10863" s="14" t="s">
        <v>43</v>
      </c>
      <c r="T10863" s="14" t="s">
        <v>115</v>
      </c>
      <c r="U10863">
        <v>70000</v>
      </c>
      <c r="V10863">
        <v>4</v>
      </c>
      <c r="W10863" s="14" t="s">
        <v>70</v>
      </c>
      <c r="X10863" s="14" t="s">
        <v>84</v>
      </c>
    </row>
    <row r="10864" spans="1:24" x14ac:dyDescent="0.2">
      <c r="A10864">
        <v>12129</v>
      </c>
      <c r="B10864">
        <v>158</v>
      </c>
      <c r="C10864" s="14" t="s">
        <v>559</v>
      </c>
      <c r="D10864" s="14" t="s">
        <v>135</v>
      </c>
      <c r="E10864" s="14" t="s">
        <v>146</v>
      </c>
      <c r="F10864" s="15">
        <v>20719</v>
      </c>
      <c r="G10864" s="14" t="s">
        <v>42</v>
      </c>
      <c r="H10864" s="14" t="s">
        <v>115</v>
      </c>
      <c r="I10864">
        <v>120000</v>
      </c>
      <c r="J10864">
        <v>3</v>
      </c>
      <c r="K10864" s="14" t="s">
        <v>67</v>
      </c>
      <c r="L10864" s="14" t="s">
        <v>84</v>
      </c>
      <c r="O10864">
        <v>17527</v>
      </c>
      <c r="P10864">
        <v>547</v>
      </c>
      <c r="Q10864" t="str">
        <f>_xlfn.CONCAT(Clientes__2[[#This Row],[Nombre]], " ",Clientes__2[[#This Row],[Nombres2]], " ",Clientes__2[[#This Row],[Apellido]],)</f>
        <v>Wendy V Alvarez</v>
      </c>
      <c r="R10864" s="15">
        <v>21089</v>
      </c>
      <c r="S10864" s="14" t="s">
        <v>43</v>
      </c>
      <c r="T10864" s="14" t="s">
        <v>115</v>
      </c>
      <c r="U10864">
        <v>60000</v>
      </c>
      <c r="V10864">
        <v>2</v>
      </c>
      <c r="W10864" s="14" t="s">
        <v>67</v>
      </c>
      <c r="X10864" s="14" t="s">
        <v>84</v>
      </c>
    </row>
    <row r="10865" spans="1:24" x14ac:dyDescent="0.2">
      <c r="A10865">
        <v>27483</v>
      </c>
      <c r="B10865">
        <v>25</v>
      </c>
      <c r="C10865" s="14" t="s">
        <v>156</v>
      </c>
      <c r="D10865" s="14" t="s">
        <v>349</v>
      </c>
      <c r="E10865" s="14" t="s">
        <v>592</v>
      </c>
      <c r="F10865" s="15">
        <v>18136</v>
      </c>
      <c r="G10865" s="14" t="s">
        <v>42</v>
      </c>
      <c r="H10865" s="14" t="s">
        <v>42</v>
      </c>
      <c r="I10865">
        <v>20000</v>
      </c>
      <c r="J10865">
        <v>2</v>
      </c>
      <c r="K10865" s="14" t="s">
        <v>81</v>
      </c>
      <c r="L10865" s="14" t="s">
        <v>91</v>
      </c>
      <c r="O10865">
        <v>23116</v>
      </c>
      <c r="P10865">
        <v>24</v>
      </c>
      <c r="Q10865" t="str">
        <f>_xlfn.CONCAT(Clientes__2[[#This Row],[Nombre]], " ",Clientes__2[[#This Row],[Nombres2]], " ",Clientes__2[[#This Row],[Apellido]],)</f>
        <v>Thomas N Shan</v>
      </c>
      <c r="R10865" s="15">
        <v>20170</v>
      </c>
      <c r="S10865" s="14" t="s">
        <v>43</v>
      </c>
      <c r="T10865" s="14" t="s">
        <v>42</v>
      </c>
      <c r="U10865">
        <v>80000</v>
      </c>
      <c r="V10865">
        <v>2</v>
      </c>
      <c r="W10865" s="14" t="s">
        <v>67</v>
      </c>
      <c r="X10865" s="14" t="s">
        <v>54</v>
      </c>
    </row>
    <row r="10866" spans="1:24" x14ac:dyDescent="0.2">
      <c r="A10866">
        <v>22275</v>
      </c>
      <c r="B10866">
        <v>336</v>
      </c>
      <c r="C10866" s="14" t="s">
        <v>499</v>
      </c>
      <c r="D10866" s="14" t="s">
        <v>44</v>
      </c>
      <c r="E10866" s="14" t="s">
        <v>101</v>
      </c>
      <c r="F10866" s="15">
        <v>23792</v>
      </c>
      <c r="G10866" s="14" t="s">
        <v>43</v>
      </c>
      <c r="H10866" s="14" t="s">
        <v>42</v>
      </c>
      <c r="I10866">
        <v>40000</v>
      </c>
      <c r="J10866">
        <v>0</v>
      </c>
      <c r="K10866" s="14" t="s">
        <v>55</v>
      </c>
      <c r="L10866" s="14" t="s">
        <v>84</v>
      </c>
      <c r="O10866">
        <v>24984</v>
      </c>
      <c r="P10866">
        <v>347</v>
      </c>
      <c r="Q10866" t="str">
        <f>_xlfn.CONCAT(Clientes__2[[#This Row],[Nombre]], " ",Clientes__2[[#This Row],[Nombres2]], " ",Clientes__2[[#This Row],[Apellido]],)</f>
        <v>Ian R Bailey</v>
      </c>
      <c r="R10866" s="15">
        <v>18324</v>
      </c>
      <c r="S10866" s="14" t="s">
        <v>42</v>
      </c>
      <c r="T10866" s="14" t="s">
        <v>42</v>
      </c>
      <c r="U10866">
        <v>70000</v>
      </c>
      <c r="V10866">
        <v>4</v>
      </c>
      <c r="W10866" s="14" t="s">
        <v>63</v>
      </c>
      <c r="X10866" s="14" t="s">
        <v>84</v>
      </c>
    </row>
    <row r="10867" spans="1:24" x14ac:dyDescent="0.2">
      <c r="A10867">
        <v>21030</v>
      </c>
      <c r="B10867">
        <v>195</v>
      </c>
      <c r="C10867" s="14" t="s">
        <v>545</v>
      </c>
      <c r="D10867" s="14" t="s">
        <v>116</v>
      </c>
      <c r="E10867" s="14" t="s">
        <v>369</v>
      </c>
      <c r="F10867" s="15">
        <v>25864</v>
      </c>
      <c r="G10867" s="14" t="s">
        <v>43</v>
      </c>
      <c r="H10867" s="14" t="s">
        <v>115</v>
      </c>
      <c r="I10867">
        <v>30000</v>
      </c>
      <c r="J10867">
        <v>0</v>
      </c>
      <c r="K10867" s="14" t="s">
        <v>55</v>
      </c>
      <c r="L10867" s="14" t="s">
        <v>91</v>
      </c>
      <c r="O10867">
        <v>15300</v>
      </c>
      <c r="P10867">
        <v>632</v>
      </c>
      <c r="Q10867" t="str">
        <f>_xlfn.CONCAT(Clientes__2[[#This Row],[Nombre]], " ",Clientes__2[[#This Row],[Nombres2]], " ",Clientes__2[[#This Row],[Apellido]],)</f>
        <v>Lindsay A Xu</v>
      </c>
      <c r="R10867" s="15">
        <v>26612</v>
      </c>
      <c r="S10867" s="14" t="s">
        <v>42</v>
      </c>
      <c r="T10867" s="14" t="s">
        <v>42</v>
      </c>
      <c r="U10867">
        <v>60000</v>
      </c>
      <c r="V10867">
        <v>1</v>
      </c>
      <c r="W10867" s="14" t="s">
        <v>70</v>
      </c>
      <c r="X10867" s="14" t="s">
        <v>54</v>
      </c>
    </row>
    <row r="10868" spans="1:24" x14ac:dyDescent="0.2">
      <c r="A10868">
        <v>24086</v>
      </c>
      <c r="B10868">
        <v>147</v>
      </c>
      <c r="C10868" s="14" t="s">
        <v>431</v>
      </c>
      <c r="D10868" s="14" t="s">
        <v>40</v>
      </c>
      <c r="E10868" s="14" t="s">
        <v>286</v>
      </c>
      <c r="F10868" s="15">
        <v>23657</v>
      </c>
      <c r="G10868" s="14" t="s">
        <v>42</v>
      </c>
      <c r="H10868" s="14" t="s">
        <v>42</v>
      </c>
      <c r="I10868">
        <v>30000</v>
      </c>
      <c r="J10868">
        <v>2</v>
      </c>
      <c r="K10868" s="14" t="s">
        <v>63</v>
      </c>
      <c r="L10868" s="14" t="s">
        <v>60</v>
      </c>
      <c r="O10868">
        <v>11143</v>
      </c>
      <c r="P10868">
        <v>334</v>
      </c>
      <c r="Q10868" t="str">
        <f>_xlfn.CONCAT(Clientes__2[[#This Row],[Nombre]], " ",Clientes__2[[#This Row],[Nombres2]], " ",Clientes__2[[#This Row],[Apellido]],)</f>
        <v>Dakota T Gonzales</v>
      </c>
      <c r="R10868" s="15">
        <v>28160</v>
      </c>
      <c r="S10868" s="14" t="s">
        <v>42</v>
      </c>
      <c r="T10868" s="14" t="s">
        <v>42</v>
      </c>
      <c r="U10868">
        <v>40000</v>
      </c>
      <c r="V10868">
        <v>0</v>
      </c>
      <c r="W10868" s="14" t="s">
        <v>67</v>
      </c>
      <c r="X10868" s="14" t="s">
        <v>54</v>
      </c>
    </row>
    <row r="10869" spans="1:24" x14ac:dyDescent="0.2">
      <c r="A10869">
        <v>13498</v>
      </c>
      <c r="B10869">
        <v>186</v>
      </c>
      <c r="C10869" s="14" t="s">
        <v>238</v>
      </c>
      <c r="D10869" s="14"/>
      <c r="E10869" s="14" t="s">
        <v>281</v>
      </c>
      <c r="F10869" s="15">
        <v>22745</v>
      </c>
      <c r="G10869" s="14" t="s">
        <v>43</v>
      </c>
      <c r="H10869" s="14" t="s">
        <v>42</v>
      </c>
      <c r="I10869">
        <v>30000</v>
      </c>
      <c r="J10869">
        <v>4</v>
      </c>
      <c r="K10869" s="14" t="s">
        <v>70</v>
      </c>
      <c r="L10869" s="14" t="s">
        <v>91</v>
      </c>
      <c r="O10869">
        <v>21033</v>
      </c>
      <c r="P10869">
        <v>182</v>
      </c>
      <c r="Q10869" t="str">
        <f>_xlfn.CONCAT(Clientes__2[[#This Row],[Nombre]], " ",Clientes__2[[#This Row],[Nombres2]], " ",Clientes__2[[#This Row],[Apellido]],)</f>
        <v>Joel  Mehta</v>
      </c>
      <c r="R10869" s="15">
        <v>25517</v>
      </c>
      <c r="S10869" s="14" t="s">
        <v>43</v>
      </c>
      <c r="T10869" s="14" t="s">
        <v>42</v>
      </c>
      <c r="U10869">
        <v>30000</v>
      </c>
      <c r="V10869">
        <v>0</v>
      </c>
      <c r="W10869" s="14" t="s">
        <v>55</v>
      </c>
      <c r="X10869" s="14" t="s">
        <v>91</v>
      </c>
    </row>
    <row r="10870" spans="1:24" x14ac:dyDescent="0.2">
      <c r="A10870">
        <v>13609</v>
      </c>
      <c r="B10870">
        <v>252</v>
      </c>
      <c r="C10870" s="14" t="s">
        <v>779</v>
      </c>
      <c r="D10870" s="14" t="s">
        <v>120</v>
      </c>
      <c r="E10870" s="14" t="s">
        <v>316</v>
      </c>
      <c r="F10870" s="15">
        <v>18003</v>
      </c>
      <c r="G10870" s="14" t="s">
        <v>42</v>
      </c>
      <c r="H10870" s="14" t="s">
        <v>42</v>
      </c>
      <c r="I10870">
        <v>150000</v>
      </c>
      <c r="J10870">
        <v>5</v>
      </c>
      <c r="K10870" s="14" t="s">
        <v>67</v>
      </c>
      <c r="L10870" s="14" t="s">
        <v>66</v>
      </c>
      <c r="O10870">
        <v>25929</v>
      </c>
      <c r="P10870">
        <v>626</v>
      </c>
      <c r="Q10870" t="str">
        <f>_xlfn.CONCAT(Clientes__2[[#This Row],[Nombre]], " ",Clientes__2[[#This Row],[Nombres2]], " ",Clientes__2[[#This Row],[Apellido]],)</f>
        <v>Ramon K Yang</v>
      </c>
      <c r="R10870" s="15">
        <v>28393</v>
      </c>
      <c r="S10870" s="14" t="s">
        <v>43</v>
      </c>
      <c r="T10870" s="14" t="s">
        <v>115</v>
      </c>
      <c r="U10870">
        <v>40000</v>
      </c>
      <c r="V10870">
        <v>0</v>
      </c>
      <c r="W10870" s="14" t="s">
        <v>63</v>
      </c>
      <c r="X10870" s="14" t="s">
        <v>54</v>
      </c>
    </row>
    <row r="10871" spans="1:24" x14ac:dyDescent="0.2">
      <c r="A10871">
        <v>20361</v>
      </c>
      <c r="B10871">
        <v>612</v>
      </c>
      <c r="C10871" s="14" t="s">
        <v>701</v>
      </c>
      <c r="D10871" s="14"/>
      <c r="E10871" s="14" t="s">
        <v>427</v>
      </c>
      <c r="F10871" s="15">
        <v>13426</v>
      </c>
      <c r="G10871" s="14" t="s">
        <v>42</v>
      </c>
      <c r="H10871" s="14" t="s">
        <v>42</v>
      </c>
      <c r="I10871">
        <v>50000</v>
      </c>
      <c r="J10871">
        <v>2</v>
      </c>
      <c r="K10871" s="14" t="s">
        <v>70</v>
      </c>
      <c r="L10871" s="14" t="s">
        <v>66</v>
      </c>
      <c r="O10871">
        <v>25307</v>
      </c>
      <c r="P10871">
        <v>175</v>
      </c>
      <c r="Q10871" t="str">
        <f>_xlfn.CONCAT(Clientes__2[[#This Row],[Nombre]], " ",Clientes__2[[#This Row],[Nombres2]], " ",Clientes__2[[#This Row],[Apellido]],)</f>
        <v>Jonathon  Moreno</v>
      </c>
      <c r="R10871" s="15">
        <v>26931</v>
      </c>
      <c r="S10871" s="14" t="s">
        <v>42</v>
      </c>
      <c r="T10871" s="14" t="s">
        <v>115</v>
      </c>
      <c r="U10871">
        <v>40000</v>
      </c>
      <c r="V10871">
        <v>1</v>
      </c>
      <c r="W10871" s="14" t="s">
        <v>55</v>
      </c>
      <c r="X10871" s="14" t="s">
        <v>54</v>
      </c>
    </row>
    <row r="10872" spans="1:24" x14ac:dyDescent="0.2">
      <c r="A10872">
        <v>11551</v>
      </c>
      <c r="B10872">
        <v>215</v>
      </c>
      <c r="C10872" s="14" t="s">
        <v>590</v>
      </c>
      <c r="D10872" s="14"/>
      <c r="E10872" s="14" t="s">
        <v>146</v>
      </c>
      <c r="F10872" s="15">
        <v>24617</v>
      </c>
      <c r="G10872" s="14" t="s">
        <v>43</v>
      </c>
      <c r="H10872" s="14" t="s">
        <v>42</v>
      </c>
      <c r="I10872">
        <v>10000</v>
      </c>
      <c r="J10872">
        <v>3</v>
      </c>
      <c r="K10872" s="14" t="s">
        <v>67</v>
      </c>
      <c r="L10872" s="14" t="s">
        <v>60</v>
      </c>
      <c r="O10872">
        <v>12644</v>
      </c>
      <c r="P10872">
        <v>237</v>
      </c>
      <c r="Q10872" t="str">
        <f>_xlfn.CONCAT(Clientes__2[[#This Row],[Nombre]], " ",Clientes__2[[#This Row],[Nombres2]], " ",Clientes__2[[#This Row],[Apellido]],)</f>
        <v>Shannon  Alvarez</v>
      </c>
      <c r="R10872" s="15">
        <v>19513</v>
      </c>
      <c r="S10872" s="14" t="s">
        <v>42</v>
      </c>
      <c r="T10872" s="14" t="s">
        <v>115</v>
      </c>
      <c r="U10872">
        <v>130000</v>
      </c>
      <c r="V10872">
        <v>4</v>
      </c>
      <c r="W10872" s="14" t="s">
        <v>63</v>
      </c>
      <c r="X10872" s="14" t="s">
        <v>84</v>
      </c>
    </row>
    <row r="10873" spans="1:24" x14ac:dyDescent="0.2">
      <c r="A10873">
        <v>28825</v>
      </c>
      <c r="B10873">
        <v>635</v>
      </c>
      <c r="C10873" s="14" t="s">
        <v>268</v>
      </c>
      <c r="D10873" s="14" t="s">
        <v>116</v>
      </c>
      <c r="E10873" s="14" t="s">
        <v>153</v>
      </c>
      <c r="F10873" s="15">
        <v>26515</v>
      </c>
      <c r="G10873" s="14" t="s">
        <v>42</v>
      </c>
      <c r="H10873" s="14" t="s">
        <v>42</v>
      </c>
      <c r="I10873">
        <v>60000</v>
      </c>
      <c r="J10873">
        <v>1</v>
      </c>
      <c r="K10873" s="14" t="s">
        <v>70</v>
      </c>
      <c r="L10873" s="14" t="s">
        <v>54</v>
      </c>
      <c r="O10873">
        <v>27165</v>
      </c>
      <c r="P10873">
        <v>243</v>
      </c>
      <c r="Q10873" t="str">
        <f>_xlfn.CONCAT(Clientes__2[[#This Row],[Nombre]], " ",Clientes__2[[#This Row],[Nombres2]], " ",Clientes__2[[#This Row],[Apellido]],)</f>
        <v>Caleb A Hernandez</v>
      </c>
      <c r="R10873" s="15">
        <v>26373</v>
      </c>
      <c r="S10873" s="14" t="s">
        <v>43</v>
      </c>
      <c r="T10873" s="14" t="s">
        <v>42</v>
      </c>
      <c r="U10873">
        <v>20000</v>
      </c>
      <c r="V10873">
        <v>0</v>
      </c>
      <c r="W10873" s="14" t="s">
        <v>81</v>
      </c>
      <c r="X10873" s="14" t="s">
        <v>60</v>
      </c>
    </row>
    <row r="10874" spans="1:24" x14ac:dyDescent="0.2">
      <c r="A10874">
        <v>15371</v>
      </c>
      <c r="B10874">
        <v>644</v>
      </c>
      <c r="C10874" s="14" t="s">
        <v>89</v>
      </c>
      <c r="D10874" s="14"/>
      <c r="E10874" s="14" t="s">
        <v>278</v>
      </c>
      <c r="F10874" s="15">
        <v>20518</v>
      </c>
      <c r="G10874" s="14" t="s">
        <v>42</v>
      </c>
      <c r="H10874" s="14" t="s">
        <v>42</v>
      </c>
      <c r="I10874">
        <v>80000</v>
      </c>
      <c r="J10874">
        <v>3</v>
      </c>
      <c r="K10874" s="14" t="s">
        <v>63</v>
      </c>
      <c r="L10874" s="14" t="s">
        <v>84</v>
      </c>
      <c r="O10874">
        <v>13567</v>
      </c>
      <c r="P10874">
        <v>176</v>
      </c>
      <c r="Q10874" t="str">
        <f>_xlfn.CONCAT(Clientes__2[[#This Row],[Nombre]], " ",Clientes__2[[#This Row],[Nombres2]], " ",Clientes__2[[#This Row],[Apellido]],)</f>
        <v>Cameron  Bryant</v>
      </c>
      <c r="R10874" s="15">
        <v>18896</v>
      </c>
      <c r="S10874" s="14" t="s">
        <v>42</v>
      </c>
      <c r="T10874" s="14" t="s">
        <v>115</v>
      </c>
      <c r="U10874">
        <v>10000</v>
      </c>
      <c r="V10874">
        <v>4</v>
      </c>
      <c r="W10874" s="14" t="s">
        <v>67</v>
      </c>
      <c r="X10874" s="14" t="s">
        <v>60</v>
      </c>
    </row>
    <row r="10875" spans="1:24" x14ac:dyDescent="0.2">
      <c r="A10875">
        <v>28107</v>
      </c>
      <c r="B10875">
        <v>34</v>
      </c>
      <c r="C10875" s="14" t="s">
        <v>763</v>
      </c>
      <c r="D10875" s="14" t="s">
        <v>120</v>
      </c>
      <c r="E10875" s="14" t="s">
        <v>465</v>
      </c>
      <c r="F10875" s="15">
        <v>18347</v>
      </c>
      <c r="G10875" s="14" t="s">
        <v>43</v>
      </c>
      <c r="H10875" s="14" t="s">
        <v>115</v>
      </c>
      <c r="I10875">
        <v>20000</v>
      </c>
      <c r="J10875">
        <v>2</v>
      </c>
      <c r="K10875" s="14" t="s">
        <v>81</v>
      </c>
      <c r="L10875" s="14" t="s">
        <v>91</v>
      </c>
      <c r="O10875">
        <v>28447</v>
      </c>
      <c r="P10875">
        <v>221</v>
      </c>
      <c r="Q10875" t="str">
        <f>_xlfn.CONCAT(Clientes__2[[#This Row],[Nombre]], " ",Clientes__2[[#This Row],[Nombres2]], " ",Clientes__2[[#This Row],[Apellido]],)</f>
        <v>Tara K Simpson</v>
      </c>
      <c r="R10875" s="15">
        <v>26790</v>
      </c>
      <c r="S10875" s="14" t="s">
        <v>43</v>
      </c>
      <c r="T10875" s="14" t="s">
        <v>42</v>
      </c>
      <c r="U10875">
        <v>10000</v>
      </c>
      <c r="V10875">
        <v>0</v>
      </c>
      <c r="W10875" s="14" t="s">
        <v>81</v>
      </c>
      <c r="X10875" s="14" t="s">
        <v>60</v>
      </c>
    </row>
    <row r="10876" spans="1:24" x14ac:dyDescent="0.2">
      <c r="A10876">
        <v>23904</v>
      </c>
      <c r="B10876">
        <v>238</v>
      </c>
      <c r="C10876" s="14" t="s">
        <v>333</v>
      </c>
      <c r="D10876" s="14" t="s">
        <v>115</v>
      </c>
      <c r="E10876" s="14" t="s">
        <v>766</v>
      </c>
      <c r="F10876" s="15">
        <v>24736</v>
      </c>
      <c r="G10876" s="14" t="s">
        <v>43</v>
      </c>
      <c r="H10876" s="14" t="s">
        <v>115</v>
      </c>
      <c r="I10876">
        <v>30000</v>
      </c>
      <c r="J10876">
        <v>1</v>
      </c>
      <c r="K10876" s="14" t="s">
        <v>55</v>
      </c>
      <c r="L10876" s="14" t="s">
        <v>91</v>
      </c>
      <c r="O10876">
        <v>18207</v>
      </c>
      <c r="P10876">
        <v>15</v>
      </c>
      <c r="Q10876" t="str">
        <f>_xlfn.CONCAT(Clientes__2[[#This Row],[Nombre]], " ",Clientes__2[[#This Row],[Nombres2]], " ",Clientes__2[[#This Row],[Apellido]],)</f>
        <v>Haley F Washington</v>
      </c>
      <c r="R10876" s="15">
        <v>26561</v>
      </c>
      <c r="S10876" s="14" t="s">
        <v>42</v>
      </c>
      <c r="T10876" s="14" t="s">
        <v>42</v>
      </c>
      <c r="U10876">
        <v>100000</v>
      </c>
      <c r="V10876">
        <v>0</v>
      </c>
      <c r="W10876" s="14" t="s">
        <v>67</v>
      </c>
      <c r="X10876" s="14" t="s">
        <v>66</v>
      </c>
    </row>
    <row r="10877" spans="1:24" x14ac:dyDescent="0.2">
      <c r="A10877">
        <v>14052</v>
      </c>
      <c r="B10877">
        <v>26</v>
      </c>
      <c r="C10877" s="14" t="s">
        <v>299</v>
      </c>
      <c r="D10877" s="14" t="s">
        <v>270</v>
      </c>
      <c r="E10877" s="14" t="s">
        <v>670</v>
      </c>
      <c r="F10877" s="15">
        <v>24284</v>
      </c>
      <c r="G10877" s="14" t="s">
        <v>43</v>
      </c>
      <c r="H10877" s="14" t="s">
        <v>42</v>
      </c>
      <c r="I10877">
        <v>110000</v>
      </c>
      <c r="J10877">
        <v>0</v>
      </c>
      <c r="K10877" s="14" t="s">
        <v>70</v>
      </c>
      <c r="L10877" s="14" t="s">
        <v>66</v>
      </c>
      <c r="O10877">
        <v>24311</v>
      </c>
      <c r="P10877">
        <v>612</v>
      </c>
      <c r="Q10877" t="str">
        <f>_xlfn.CONCAT(Clientes__2[[#This Row],[Nombre]], " ",Clientes__2[[#This Row],[Nombres2]], " ",Clientes__2[[#This Row],[Apellido]],)</f>
        <v>Jorge O Ma</v>
      </c>
      <c r="R10877" s="15">
        <v>27140</v>
      </c>
      <c r="S10877" s="14" t="s">
        <v>43</v>
      </c>
      <c r="T10877" s="14" t="s">
        <v>42</v>
      </c>
      <c r="U10877">
        <v>60000</v>
      </c>
      <c r="V10877">
        <v>0</v>
      </c>
      <c r="W10877" s="14" t="s">
        <v>63</v>
      </c>
      <c r="X10877" s="14" t="s">
        <v>84</v>
      </c>
    </row>
    <row r="10878" spans="1:24" x14ac:dyDescent="0.2">
      <c r="A10878">
        <v>19035</v>
      </c>
      <c r="B10878">
        <v>161</v>
      </c>
      <c r="C10878" s="14" t="s">
        <v>760</v>
      </c>
      <c r="D10878" s="14" t="s">
        <v>128</v>
      </c>
      <c r="E10878" s="14" t="s">
        <v>343</v>
      </c>
      <c r="F10878" s="15">
        <v>20722</v>
      </c>
      <c r="G10878" s="14" t="s">
        <v>42</v>
      </c>
      <c r="H10878" s="14" t="s">
        <v>42</v>
      </c>
      <c r="I10878">
        <v>120000</v>
      </c>
      <c r="J10878">
        <v>3</v>
      </c>
      <c r="K10878" s="14" t="s">
        <v>67</v>
      </c>
      <c r="L10878" s="14" t="s">
        <v>84</v>
      </c>
      <c r="O10878">
        <v>12980</v>
      </c>
      <c r="P10878">
        <v>612</v>
      </c>
      <c r="Q10878" t="str">
        <f>_xlfn.CONCAT(Clientes__2[[#This Row],[Nombre]], " ",Clientes__2[[#This Row],[Nombres2]], " ",Clientes__2[[#This Row],[Apellido]],)</f>
        <v>Stanley C Schmidt</v>
      </c>
      <c r="R10878" s="15">
        <v>21776</v>
      </c>
      <c r="S10878" s="14" t="s">
        <v>42</v>
      </c>
      <c r="T10878" s="14" t="s">
        <v>42</v>
      </c>
      <c r="U10878">
        <v>80000</v>
      </c>
      <c r="V10878">
        <v>2</v>
      </c>
      <c r="W10878" s="14" t="s">
        <v>70</v>
      </c>
      <c r="X10878" s="14" t="s">
        <v>84</v>
      </c>
    </row>
    <row r="10879" spans="1:24" x14ac:dyDescent="0.2">
      <c r="A10879">
        <v>18827</v>
      </c>
      <c r="B10879">
        <v>536</v>
      </c>
      <c r="C10879" s="14" t="s">
        <v>746</v>
      </c>
      <c r="D10879" s="14" t="s">
        <v>185</v>
      </c>
      <c r="E10879" s="14" t="s">
        <v>180</v>
      </c>
      <c r="F10879" s="15">
        <v>22607</v>
      </c>
      <c r="G10879" s="14" t="s">
        <v>43</v>
      </c>
      <c r="H10879" s="14" t="s">
        <v>115</v>
      </c>
      <c r="I10879">
        <v>80000</v>
      </c>
      <c r="J10879">
        <v>5</v>
      </c>
      <c r="K10879" s="14" t="s">
        <v>63</v>
      </c>
      <c r="L10879" s="14" t="s">
        <v>84</v>
      </c>
      <c r="O10879">
        <v>24395</v>
      </c>
      <c r="P10879">
        <v>311</v>
      </c>
      <c r="Q10879" t="str">
        <f>_xlfn.CONCAT(Clientes__2[[#This Row],[Nombre]], " ",Clientes__2[[#This Row],[Nombres2]], " ",Clientes__2[[#This Row],[Apellido]],)</f>
        <v>Carmen G Raman</v>
      </c>
      <c r="R10879" s="15">
        <v>23873</v>
      </c>
      <c r="S10879" s="14" t="s">
        <v>42</v>
      </c>
      <c r="T10879" s="14" t="s">
        <v>115</v>
      </c>
      <c r="U10879">
        <v>110000</v>
      </c>
      <c r="V10879">
        <v>3</v>
      </c>
      <c r="W10879" s="14" t="s">
        <v>55</v>
      </c>
      <c r="X10879" s="14" t="s">
        <v>66</v>
      </c>
    </row>
    <row r="10880" spans="1:24" x14ac:dyDescent="0.2">
      <c r="A10880">
        <v>15455</v>
      </c>
      <c r="B10880">
        <v>189</v>
      </c>
      <c r="C10880" s="14" t="s">
        <v>902</v>
      </c>
      <c r="D10880" s="14" t="s">
        <v>115</v>
      </c>
      <c r="E10880" s="14" t="s">
        <v>180</v>
      </c>
      <c r="F10880" s="15">
        <v>14710</v>
      </c>
      <c r="G10880" s="14" t="s">
        <v>43</v>
      </c>
      <c r="H10880" s="14" t="s">
        <v>115</v>
      </c>
      <c r="I10880">
        <v>10000</v>
      </c>
      <c r="J10880">
        <v>2</v>
      </c>
      <c r="K10880" s="14" t="s">
        <v>63</v>
      </c>
      <c r="L10880" s="14" t="s">
        <v>60</v>
      </c>
      <c r="O10880">
        <v>16047</v>
      </c>
      <c r="P10880">
        <v>175</v>
      </c>
      <c r="Q10880" t="str">
        <f>_xlfn.CONCAT(Clientes__2[[#This Row],[Nombre]], " ",Clientes__2[[#This Row],[Nombres2]], " ",Clientes__2[[#This Row],[Apellido]],)</f>
        <v>Denise F Raman</v>
      </c>
      <c r="R10880" s="15">
        <v>21010</v>
      </c>
      <c r="S10880" s="14" t="s">
        <v>42</v>
      </c>
      <c r="T10880" s="14" t="s">
        <v>115</v>
      </c>
      <c r="U10880">
        <v>10000</v>
      </c>
      <c r="V10880">
        <v>1</v>
      </c>
      <c r="W10880" s="14" t="s">
        <v>63</v>
      </c>
      <c r="X10880" s="14" t="s">
        <v>60</v>
      </c>
    </row>
    <row r="10881" spans="1:24" x14ac:dyDescent="0.2">
      <c r="A10881">
        <v>17255</v>
      </c>
      <c r="B10881">
        <v>6</v>
      </c>
      <c r="C10881" s="14" t="s">
        <v>223</v>
      </c>
      <c r="D10881" s="14" t="s">
        <v>124</v>
      </c>
      <c r="E10881" s="14" t="s">
        <v>69</v>
      </c>
      <c r="F10881" s="15">
        <v>25814</v>
      </c>
      <c r="G10881" s="14" t="s">
        <v>42</v>
      </c>
      <c r="H10881" s="14" t="s">
        <v>115</v>
      </c>
      <c r="I10881">
        <v>100000</v>
      </c>
      <c r="J10881">
        <v>0</v>
      </c>
      <c r="K10881" s="14" t="s">
        <v>81</v>
      </c>
      <c r="L10881" s="14" t="s">
        <v>84</v>
      </c>
      <c r="O10881">
        <v>18199</v>
      </c>
      <c r="P10881">
        <v>7</v>
      </c>
      <c r="Q10881" t="str">
        <f>_xlfn.CONCAT(Clientes__2[[#This Row],[Nombre]], " ",Clientes__2[[#This Row],[Nombres2]], " ",Clientes__2[[#This Row],[Apellido]],)</f>
        <v>Carly J Nath</v>
      </c>
      <c r="R10881" s="15">
        <v>27098</v>
      </c>
      <c r="S10881" s="14" t="s">
        <v>43</v>
      </c>
      <c r="T10881" s="14" t="s">
        <v>115</v>
      </c>
      <c r="U10881">
        <v>130000</v>
      </c>
      <c r="V10881">
        <v>4</v>
      </c>
      <c r="W10881" s="14" t="s">
        <v>67</v>
      </c>
      <c r="X10881" s="14" t="s">
        <v>66</v>
      </c>
    </row>
    <row r="10882" spans="1:24" x14ac:dyDescent="0.2">
      <c r="A10882">
        <v>17028</v>
      </c>
      <c r="B10882">
        <v>635</v>
      </c>
      <c r="C10882" s="14" t="s">
        <v>428</v>
      </c>
      <c r="D10882" s="14" t="s">
        <v>116</v>
      </c>
      <c r="E10882" s="14" t="s">
        <v>275</v>
      </c>
      <c r="F10882" s="15">
        <v>22216</v>
      </c>
      <c r="G10882" s="14" t="s">
        <v>42</v>
      </c>
      <c r="H10882" s="14" t="s">
        <v>115</v>
      </c>
      <c r="I10882">
        <v>60000</v>
      </c>
      <c r="J10882">
        <v>1</v>
      </c>
      <c r="K10882" s="14" t="s">
        <v>63</v>
      </c>
      <c r="L10882" s="14" t="s">
        <v>54</v>
      </c>
      <c r="O10882">
        <v>15690</v>
      </c>
      <c r="P10882">
        <v>267</v>
      </c>
      <c r="Q10882" t="str">
        <f>_xlfn.CONCAT(Clientes__2[[#This Row],[Nombre]], " ",Clientes__2[[#This Row],[Nombres2]], " ",Clientes__2[[#This Row],[Apellido]],)</f>
        <v>Grace A Richardson</v>
      </c>
      <c r="R10882" s="15">
        <v>16965</v>
      </c>
      <c r="S10882" s="14" t="s">
        <v>43</v>
      </c>
      <c r="T10882" s="14" t="s">
        <v>42</v>
      </c>
      <c r="U10882">
        <v>160000</v>
      </c>
      <c r="V10882">
        <v>3</v>
      </c>
      <c r="W10882" s="14" t="s">
        <v>55</v>
      </c>
      <c r="X10882" s="14" t="s">
        <v>66</v>
      </c>
    </row>
    <row r="10883" spans="1:24" x14ac:dyDescent="0.2">
      <c r="A10883">
        <v>13597</v>
      </c>
      <c r="B10883">
        <v>120</v>
      </c>
      <c r="C10883" s="14" t="s">
        <v>719</v>
      </c>
      <c r="D10883" s="14" t="s">
        <v>126</v>
      </c>
      <c r="E10883" s="14" t="s">
        <v>363</v>
      </c>
      <c r="F10883" s="15">
        <v>18845</v>
      </c>
      <c r="G10883" s="14" t="s">
        <v>42</v>
      </c>
      <c r="H10883" s="14" t="s">
        <v>42</v>
      </c>
      <c r="I10883">
        <v>90000</v>
      </c>
      <c r="J10883">
        <v>4</v>
      </c>
      <c r="K10883" s="14" t="s">
        <v>67</v>
      </c>
      <c r="L10883" s="14" t="s">
        <v>84</v>
      </c>
      <c r="O10883">
        <v>26816</v>
      </c>
      <c r="P10883">
        <v>206</v>
      </c>
      <c r="Q10883" t="str">
        <f>_xlfn.CONCAT(Clientes__2[[#This Row],[Nombre]], " ",Clientes__2[[#This Row],[Nombres2]], " ",Clientes__2[[#This Row],[Apellido]],)</f>
        <v>Lance D Gutierrez</v>
      </c>
      <c r="R10883" s="15">
        <v>24906</v>
      </c>
      <c r="S10883" s="14" t="s">
        <v>42</v>
      </c>
      <c r="T10883" s="14" t="s">
        <v>42</v>
      </c>
      <c r="U10883">
        <v>40000</v>
      </c>
      <c r="V10883">
        <v>0</v>
      </c>
      <c r="W10883" s="14" t="s">
        <v>70</v>
      </c>
      <c r="X10883" s="14" t="s">
        <v>91</v>
      </c>
    </row>
    <row r="10884" spans="1:24" x14ac:dyDescent="0.2">
      <c r="A10884">
        <v>24005</v>
      </c>
      <c r="B10884">
        <v>38</v>
      </c>
      <c r="C10884" s="14" t="s">
        <v>778</v>
      </c>
      <c r="D10884" s="14"/>
      <c r="E10884" s="14" t="s">
        <v>259</v>
      </c>
      <c r="F10884" s="15">
        <v>28982</v>
      </c>
      <c r="G10884" s="14" t="s">
        <v>43</v>
      </c>
      <c r="H10884" s="14" t="s">
        <v>42</v>
      </c>
      <c r="I10884">
        <v>20000</v>
      </c>
      <c r="J10884">
        <v>0</v>
      </c>
      <c r="K10884" s="14" t="s">
        <v>55</v>
      </c>
      <c r="L10884" s="14" t="s">
        <v>91</v>
      </c>
      <c r="O10884">
        <v>12334</v>
      </c>
      <c r="P10884">
        <v>250</v>
      </c>
      <c r="Q10884" t="str">
        <f>_xlfn.CONCAT(Clientes__2[[#This Row],[Nombre]], " ",Clientes__2[[#This Row],[Nombres2]], " ",Clientes__2[[#This Row],[Apellido]],)</f>
        <v>Julio  Jimenez</v>
      </c>
      <c r="R10884" s="15">
        <v>17765</v>
      </c>
      <c r="S10884" s="14" t="s">
        <v>42</v>
      </c>
      <c r="T10884" s="14" t="s">
        <v>42</v>
      </c>
      <c r="U10884">
        <v>130000</v>
      </c>
      <c r="V10884">
        <v>5</v>
      </c>
      <c r="W10884" s="14" t="s">
        <v>67</v>
      </c>
      <c r="X10884" s="14" t="s">
        <v>66</v>
      </c>
    </row>
    <row r="10885" spans="1:24" x14ac:dyDescent="0.2">
      <c r="A10885">
        <v>25441</v>
      </c>
      <c r="B10885">
        <v>343</v>
      </c>
      <c r="C10885" s="14" t="s">
        <v>255</v>
      </c>
      <c r="D10885" s="14"/>
      <c r="E10885" s="14" t="s">
        <v>194</v>
      </c>
      <c r="F10885" s="15">
        <v>23949</v>
      </c>
      <c r="G10885" s="14" t="s">
        <v>42</v>
      </c>
      <c r="H10885" s="14" t="s">
        <v>115</v>
      </c>
      <c r="I10885">
        <v>50000</v>
      </c>
      <c r="J10885">
        <v>4</v>
      </c>
      <c r="K10885" s="14" t="s">
        <v>55</v>
      </c>
      <c r="L10885" s="14" t="s">
        <v>54</v>
      </c>
      <c r="O10885">
        <v>27342</v>
      </c>
      <c r="P10885">
        <v>35</v>
      </c>
      <c r="Q10885" t="str">
        <f>_xlfn.CONCAT(Clientes__2[[#This Row],[Nombre]], " ",Clientes__2[[#This Row],[Nombres2]], " ",Clientes__2[[#This Row],[Apellido]],)</f>
        <v>Isabella  Torres</v>
      </c>
      <c r="R10885" s="15">
        <v>27990</v>
      </c>
      <c r="S10885" s="14" t="s">
        <v>42</v>
      </c>
      <c r="T10885" s="14" t="s">
        <v>42</v>
      </c>
      <c r="U10885">
        <v>80000</v>
      </c>
      <c r="V10885">
        <v>0</v>
      </c>
      <c r="W10885" s="14" t="s">
        <v>55</v>
      </c>
      <c r="X10885" s="14" t="s">
        <v>84</v>
      </c>
    </row>
    <row r="10886" spans="1:24" x14ac:dyDescent="0.2">
      <c r="A10886">
        <v>29112</v>
      </c>
      <c r="B10886">
        <v>298</v>
      </c>
      <c r="C10886" s="14" t="s">
        <v>396</v>
      </c>
      <c r="D10886" s="14" t="s">
        <v>43</v>
      </c>
      <c r="E10886" s="14" t="s">
        <v>582</v>
      </c>
      <c r="F10886" s="15">
        <v>27935</v>
      </c>
      <c r="G10886" s="14" t="s">
        <v>43</v>
      </c>
      <c r="H10886" s="14" t="s">
        <v>42</v>
      </c>
      <c r="I10886">
        <v>60000</v>
      </c>
      <c r="J10886">
        <v>0</v>
      </c>
      <c r="K10886" s="14" t="s">
        <v>63</v>
      </c>
      <c r="L10886" s="14" t="s">
        <v>84</v>
      </c>
      <c r="O10886">
        <v>14121</v>
      </c>
      <c r="P10886">
        <v>611</v>
      </c>
      <c r="Q10886" t="str">
        <f>_xlfn.CONCAT(Clientes__2[[#This Row],[Nombre]], " ",Clientes__2[[#This Row],[Nombres2]], " ",Clientes__2[[#This Row],[Apellido]],)</f>
        <v>Edward S Powell</v>
      </c>
      <c r="R10886" s="15">
        <v>24666</v>
      </c>
      <c r="S10886" s="14" t="s">
        <v>43</v>
      </c>
      <c r="T10886" s="14" t="s">
        <v>42</v>
      </c>
      <c r="U10886">
        <v>130000</v>
      </c>
      <c r="V10886">
        <v>0</v>
      </c>
      <c r="W10886" s="14" t="s">
        <v>70</v>
      </c>
      <c r="X10886" s="14" t="s">
        <v>66</v>
      </c>
    </row>
    <row r="10887" spans="1:24" x14ac:dyDescent="0.2">
      <c r="A10887">
        <v>22972</v>
      </c>
      <c r="B10887">
        <v>553</v>
      </c>
      <c r="C10887" s="14" t="s">
        <v>101</v>
      </c>
      <c r="D10887" s="14" t="s">
        <v>116</v>
      </c>
      <c r="E10887" s="14" t="s">
        <v>133</v>
      </c>
      <c r="F10887" s="15">
        <v>29275</v>
      </c>
      <c r="G10887" s="14" t="s">
        <v>43</v>
      </c>
      <c r="H10887" s="14" t="s">
        <v>115</v>
      </c>
      <c r="I10887">
        <v>40000</v>
      </c>
      <c r="J10887">
        <v>0</v>
      </c>
      <c r="K10887" s="14" t="s">
        <v>67</v>
      </c>
      <c r="L10887" s="14" t="s">
        <v>54</v>
      </c>
      <c r="O10887">
        <v>21924</v>
      </c>
      <c r="P10887">
        <v>648</v>
      </c>
      <c r="Q10887" t="str">
        <f>_xlfn.CONCAT(Clientes__2[[#This Row],[Nombre]], " ",Clientes__2[[#This Row],[Nombres2]], " ",Clientes__2[[#This Row],[Apellido]],)</f>
        <v>Bailey A James</v>
      </c>
      <c r="R10887" s="15">
        <v>21988</v>
      </c>
      <c r="S10887" s="14" t="s">
        <v>42</v>
      </c>
      <c r="T10887" s="14" t="s">
        <v>42</v>
      </c>
      <c r="U10887">
        <v>40000</v>
      </c>
      <c r="V10887">
        <v>4</v>
      </c>
      <c r="W10887" s="14" t="s">
        <v>67</v>
      </c>
      <c r="X10887" s="14" t="s">
        <v>54</v>
      </c>
    </row>
    <row r="10888" spans="1:24" x14ac:dyDescent="0.2">
      <c r="A10888">
        <v>26579</v>
      </c>
      <c r="B10888">
        <v>369</v>
      </c>
      <c r="C10888" s="14" t="s">
        <v>466</v>
      </c>
      <c r="D10888" s="14"/>
      <c r="E10888" s="14" t="s">
        <v>373</v>
      </c>
      <c r="F10888" s="15">
        <v>27171</v>
      </c>
      <c r="G10888" s="14" t="s">
        <v>43</v>
      </c>
      <c r="H10888" s="14" t="s">
        <v>42</v>
      </c>
      <c r="I10888">
        <v>50000</v>
      </c>
      <c r="J10888">
        <v>0</v>
      </c>
      <c r="K10888" s="14" t="s">
        <v>67</v>
      </c>
      <c r="L10888" s="14" t="s">
        <v>54</v>
      </c>
      <c r="O10888">
        <v>25081</v>
      </c>
      <c r="P10888">
        <v>322</v>
      </c>
      <c r="Q10888" t="str">
        <f>_xlfn.CONCAT(Clientes__2[[#This Row],[Nombre]], " ",Clientes__2[[#This Row],[Nombres2]], " ",Clientes__2[[#This Row],[Apellido]],)</f>
        <v>Hunter  Hayes</v>
      </c>
      <c r="R10888" s="15">
        <v>22532</v>
      </c>
      <c r="S10888" s="14" t="s">
        <v>43</v>
      </c>
      <c r="T10888" s="14" t="s">
        <v>115</v>
      </c>
      <c r="U10888">
        <v>30000</v>
      </c>
      <c r="V10888">
        <v>0</v>
      </c>
      <c r="W10888" s="14" t="s">
        <v>55</v>
      </c>
      <c r="X10888" s="14" t="s">
        <v>84</v>
      </c>
    </row>
    <row r="10889" spans="1:24" x14ac:dyDescent="0.2">
      <c r="A10889">
        <v>27507</v>
      </c>
      <c r="B10889">
        <v>310</v>
      </c>
      <c r="C10889" s="14" t="s">
        <v>315</v>
      </c>
      <c r="D10889" s="14" t="s">
        <v>44</v>
      </c>
      <c r="E10889" s="14" t="s">
        <v>216</v>
      </c>
      <c r="F10889" s="15">
        <v>27572</v>
      </c>
      <c r="G10889" s="14" t="s">
        <v>42</v>
      </c>
      <c r="H10889" s="14" t="s">
        <v>115</v>
      </c>
      <c r="I10889">
        <v>40000</v>
      </c>
      <c r="J10889">
        <v>0</v>
      </c>
      <c r="K10889" s="14" t="s">
        <v>67</v>
      </c>
      <c r="L10889" s="14" t="s">
        <v>54</v>
      </c>
      <c r="O10889">
        <v>18732</v>
      </c>
      <c r="P10889">
        <v>40</v>
      </c>
      <c r="Q10889" t="str">
        <f>_xlfn.CONCAT(Clientes__2[[#This Row],[Nombre]], " ",Clientes__2[[#This Row],[Nombres2]], " ",Clientes__2[[#This Row],[Apellido]],)</f>
        <v>Valerie R Li</v>
      </c>
      <c r="R10889" s="15">
        <v>11828</v>
      </c>
      <c r="S10889" s="14" t="s">
        <v>42</v>
      </c>
      <c r="T10889" s="14" t="s">
        <v>42</v>
      </c>
      <c r="U10889">
        <v>30000</v>
      </c>
      <c r="V10889">
        <v>2</v>
      </c>
      <c r="W10889" s="14" t="s">
        <v>63</v>
      </c>
      <c r="X10889" s="14" t="s">
        <v>91</v>
      </c>
    </row>
    <row r="10890" spans="1:24" x14ac:dyDescent="0.2">
      <c r="A10890">
        <v>15167</v>
      </c>
      <c r="B10890">
        <v>614</v>
      </c>
      <c r="C10890" s="14" t="s">
        <v>295</v>
      </c>
      <c r="D10890" s="14"/>
      <c r="E10890" s="14" t="s">
        <v>153</v>
      </c>
      <c r="F10890" s="15">
        <v>15789</v>
      </c>
      <c r="G10890" s="14" t="s">
        <v>42</v>
      </c>
      <c r="H10890" s="14" t="s">
        <v>115</v>
      </c>
      <c r="I10890">
        <v>130000</v>
      </c>
      <c r="J10890">
        <v>2</v>
      </c>
      <c r="K10890" s="14" t="s">
        <v>55</v>
      </c>
      <c r="L10890" s="14" t="s">
        <v>66</v>
      </c>
      <c r="O10890">
        <v>24460</v>
      </c>
      <c r="P10890">
        <v>27</v>
      </c>
      <c r="Q10890" t="str">
        <f>_xlfn.CONCAT(Clientes__2[[#This Row],[Nombre]], " ",Clientes__2[[#This Row],[Nombres2]], " ",Clientes__2[[#This Row],[Apellido]],)</f>
        <v>Sara  Hernandez</v>
      </c>
      <c r="R10890" s="15">
        <v>22965</v>
      </c>
      <c r="S10890" s="14" t="s">
        <v>43</v>
      </c>
      <c r="T10890" s="14" t="s">
        <v>42</v>
      </c>
      <c r="U10890">
        <v>60000</v>
      </c>
      <c r="V10890">
        <v>1</v>
      </c>
      <c r="W10890" s="14" t="s">
        <v>55</v>
      </c>
      <c r="X10890" s="14" t="s">
        <v>84</v>
      </c>
    </row>
    <row r="10891" spans="1:24" x14ac:dyDescent="0.2">
      <c r="A10891">
        <v>13009</v>
      </c>
      <c r="B10891">
        <v>35</v>
      </c>
      <c r="C10891" s="14" t="s">
        <v>790</v>
      </c>
      <c r="D10891" s="14" t="s">
        <v>124</v>
      </c>
      <c r="E10891" s="14" t="s">
        <v>86</v>
      </c>
      <c r="F10891" s="15">
        <v>23812</v>
      </c>
      <c r="G10891" s="14" t="s">
        <v>42</v>
      </c>
      <c r="H10891" s="14" t="s">
        <v>115</v>
      </c>
      <c r="I10891">
        <v>60000</v>
      </c>
      <c r="J10891">
        <v>3</v>
      </c>
      <c r="K10891" s="14" t="s">
        <v>55</v>
      </c>
      <c r="L10891" s="14" t="s">
        <v>84</v>
      </c>
      <c r="O10891">
        <v>11209</v>
      </c>
      <c r="P10891">
        <v>336</v>
      </c>
      <c r="Q10891" t="str">
        <f>_xlfn.CONCAT(Clientes__2[[#This Row],[Nombre]], " ",Clientes__2[[#This Row],[Nombres2]], " ",Clientes__2[[#This Row],[Apellido]],)</f>
        <v>Mindy J She</v>
      </c>
      <c r="R10891" s="15">
        <v>17545</v>
      </c>
      <c r="S10891" s="14" t="s">
        <v>42</v>
      </c>
      <c r="T10891" s="14" t="s">
        <v>115</v>
      </c>
      <c r="U10891">
        <v>60000</v>
      </c>
      <c r="V10891">
        <v>2</v>
      </c>
      <c r="W10891" s="14" t="s">
        <v>55</v>
      </c>
      <c r="X10891" s="14" t="s">
        <v>66</v>
      </c>
    </row>
    <row r="10892" spans="1:24" x14ac:dyDescent="0.2">
      <c r="A10892">
        <v>22399</v>
      </c>
      <c r="B10892">
        <v>9</v>
      </c>
      <c r="C10892" s="14" t="s">
        <v>76</v>
      </c>
      <c r="D10892" s="14" t="s">
        <v>124</v>
      </c>
      <c r="E10892" s="14" t="s">
        <v>96</v>
      </c>
      <c r="F10892" s="15">
        <v>29226</v>
      </c>
      <c r="G10892" s="14" t="s">
        <v>43</v>
      </c>
      <c r="H10892" s="14" t="s">
        <v>42</v>
      </c>
      <c r="I10892">
        <v>10000</v>
      </c>
      <c r="J10892">
        <v>0</v>
      </c>
      <c r="K10892" s="14" t="s">
        <v>63</v>
      </c>
      <c r="L10892" s="14" t="s">
        <v>60</v>
      </c>
      <c r="O10892">
        <v>27483</v>
      </c>
      <c r="P10892">
        <v>25</v>
      </c>
      <c r="Q10892" t="str">
        <f>_xlfn.CONCAT(Clientes__2[[#This Row],[Nombre]], " ",Clientes__2[[#This Row],[Nombres2]], " ",Clientes__2[[#This Row],[Apellido]],)</f>
        <v>Arthur J Fernandez</v>
      </c>
      <c r="R10892" s="15">
        <v>18136</v>
      </c>
      <c r="S10892" s="14" t="s">
        <v>42</v>
      </c>
      <c r="T10892" s="14" t="s">
        <v>42</v>
      </c>
      <c r="U10892">
        <v>20000</v>
      </c>
      <c r="V10892">
        <v>2</v>
      </c>
      <c r="W10892" s="14" t="s">
        <v>81</v>
      </c>
      <c r="X10892" s="14" t="s">
        <v>91</v>
      </c>
    </row>
    <row r="10893" spans="1:24" x14ac:dyDescent="0.2">
      <c r="A10893">
        <v>22465</v>
      </c>
      <c r="B10893">
        <v>219</v>
      </c>
      <c r="C10893" s="14" t="s">
        <v>637</v>
      </c>
      <c r="D10893" s="14"/>
      <c r="E10893" s="14" t="s">
        <v>592</v>
      </c>
      <c r="F10893" s="15">
        <v>25121</v>
      </c>
      <c r="G10893" s="14" t="s">
        <v>43</v>
      </c>
      <c r="H10893" s="14" t="s">
        <v>42</v>
      </c>
      <c r="I10893">
        <v>40000</v>
      </c>
      <c r="J10893">
        <v>0</v>
      </c>
      <c r="K10893" s="14" t="s">
        <v>70</v>
      </c>
      <c r="L10893" s="14" t="s">
        <v>91</v>
      </c>
      <c r="O10893">
        <v>13660</v>
      </c>
      <c r="P10893">
        <v>53</v>
      </c>
      <c r="Q10893" t="str">
        <f>_xlfn.CONCAT(Clientes__2[[#This Row],[Nombre]], " ",Clientes__2[[#This Row],[Nombres2]], " ",Clientes__2[[#This Row],[Apellido]],)</f>
        <v>Arturo  Shan</v>
      </c>
      <c r="R10893" s="15">
        <v>15409</v>
      </c>
      <c r="S10893" s="14" t="s">
        <v>42</v>
      </c>
      <c r="T10893" s="14" t="s">
        <v>42</v>
      </c>
      <c r="U10893">
        <v>70000</v>
      </c>
      <c r="V10893">
        <v>5</v>
      </c>
      <c r="W10893" s="14" t="s">
        <v>55</v>
      </c>
      <c r="X10893" s="14" t="s">
        <v>66</v>
      </c>
    </row>
    <row r="10894" spans="1:24" x14ac:dyDescent="0.2">
      <c r="A10894">
        <v>21312</v>
      </c>
      <c r="B10894">
        <v>543</v>
      </c>
      <c r="C10894" s="14" t="s">
        <v>451</v>
      </c>
      <c r="D10894" s="14" t="s">
        <v>44</v>
      </c>
      <c r="E10894" s="14" t="s">
        <v>252</v>
      </c>
      <c r="F10894" s="15">
        <v>12853</v>
      </c>
      <c r="G10894" s="14" t="s">
        <v>42</v>
      </c>
      <c r="H10894" s="14" t="s">
        <v>42</v>
      </c>
      <c r="I10894">
        <v>50000</v>
      </c>
      <c r="J10894">
        <v>2</v>
      </c>
      <c r="K10894" s="14" t="s">
        <v>70</v>
      </c>
      <c r="L10894" s="14" t="s">
        <v>66</v>
      </c>
      <c r="O10894">
        <v>26941</v>
      </c>
      <c r="P10894">
        <v>215</v>
      </c>
      <c r="Q10894" t="str">
        <f>_xlfn.CONCAT(Clientes__2[[#This Row],[Nombre]], " ",Clientes__2[[#This Row],[Nombres2]], " ",Clientes__2[[#This Row],[Apellido]],)</f>
        <v>Connor R Scott</v>
      </c>
      <c r="R10894" s="15">
        <v>21676</v>
      </c>
      <c r="S10894" s="14" t="s">
        <v>42</v>
      </c>
      <c r="T10894" s="14" t="s">
        <v>42</v>
      </c>
      <c r="U10894">
        <v>30000</v>
      </c>
      <c r="V10894">
        <v>0</v>
      </c>
      <c r="W10894" s="14" t="s">
        <v>55</v>
      </c>
      <c r="X10894" s="14" t="s">
        <v>91</v>
      </c>
    </row>
    <row r="10895" spans="1:24" x14ac:dyDescent="0.2">
      <c r="A10895">
        <v>26437</v>
      </c>
      <c r="B10895">
        <v>26</v>
      </c>
      <c r="C10895" s="14" t="s">
        <v>420</v>
      </c>
      <c r="D10895" s="14"/>
      <c r="E10895" s="14" t="s">
        <v>645</v>
      </c>
      <c r="F10895" s="15">
        <v>26834</v>
      </c>
      <c r="G10895" s="14" t="s">
        <v>43</v>
      </c>
      <c r="H10895" s="14" t="s">
        <v>115</v>
      </c>
      <c r="I10895">
        <v>110000</v>
      </c>
      <c r="J10895">
        <v>0</v>
      </c>
      <c r="K10895" s="14" t="s">
        <v>63</v>
      </c>
      <c r="L10895" s="14" t="s">
        <v>66</v>
      </c>
      <c r="O10895">
        <v>28683</v>
      </c>
      <c r="P10895">
        <v>209</v>
      </c>
      <c r="Q10895" t="str">
        <f>_xlfn.CONCAT(Clientes__2[[#This Row],[Nombre]], " ",Clientes__2[[#This Row],[Nombres2]], " ",Clientes__2[[#This Row],[Apellido]],)</f>
        <v>Tiffany  Zhu</v>
      </c>
      <c r="R10895" s="15">
        <v>25850</v>
      </c>
      <c r="S10895" s="14" t="s">
        <v>43</v>
      </c>
      <c r="T10895" s="14" t="s">
        <v>115</v>
      </c>
      <c r="U10895">
        <v>10000</v>
      </c>
      <c r="V10895">
        <v>1</v>
      </c>
      <c r="W10895" s="14" t="s">
        <v>67</v>
      </c>
      <c r="X10895" s="14" t="s">
        <v>60</v>
      </c>
    </row>
    <row r="10896" spans="1:24" x14ac:dyDescent="0.2">
      <c r="A10896">
        <v>12466</v>
      </c>
      <c r="B10896">
        <v>221</v>
      </c>
      <c r="C10896" s="14" t="s">
        <v>374</v>
      </c>
      <c r="D10896" s="14" t="s">
        <v>126</v>
      </c>
      <c r="E10896" s="14" t="s">
        <v>642</v>
      </c>
      <c r="F10896" s="15">
        <v>24588</v>
      </c>
      <c r="G10896" s="14" t="s">
        <v>42</v>
      </c>
      <c r="H10896" s="14" t="s">
        <v>42</v>
      </c>
      <c r="I10896">
        <v>20000</v>
      </c>
      <c r="J10896">
        <v>1</v>
      </c>
      <c r="K10896" s="14" t="s">
        <v>63</v>
      </c>
      <c r="L10896" s="14" t="s">
        <v>60</v>
      </c>
      <c r="O10896">
        <v>29418</v>
      </c>
      <c r="P10896">
        <v>163</v>
      </c>
      <c r="Q10896" t="str">
        <f>_xlfn.CONCAT(Clientes__2[[#This Row],[Nombre]], " ",Clientes__2[[#This Row],[Nombres2]], " ",Clientes__2[[#This Row],[Apellido]],)</f>
        <v>Willie D He</v>
      </c>
      <c r="R10896" s="15">
        <v>27688</v>
      </c>
      <c r="S10896" s="14" t="s">
        <v>43</v>
      </c>
      <c r="T10896" s="14" t="s">
        <v>115</v>
      </c>
      <c r="U10896">
        <v>20000</v>
      </c>
      <c r="V10896">
        <v>0</v>
      </c>
      <c r="W10896" s="14" t="s">
        <v>67</v>
      </c>
      <c r="X10896" s="14" t="s">
        <v>60</v>
      </c>
    </row>
    <row r="10897" spans="1:24" x14ac:dyDescent="0.2">
      <c r="A10897">
        <v>16572</v>
      </c>
      <c r="B10897">
        <v>138</v>
      </c>
      <c r="C10897" s="14" t="s">
        <v>479</v>
      </c>
      <c r="D10897" s="14" t="s">
        <v>126</v>
      </c>
      <c r="E10897" s="14" t="s">
        <v>369</v>
      </c>
      <c r="F10897" s="15">
        <v>24975</v>
      </c>
      <c r="G10897" s="14" t="s">
        <v>43</v>
      </c>
      <c r="H10897" s="14" t="s">
        <v>42</v>
      </c>
      <c r="I10897">
        <v>10000</v>
      </c>
      <c r="J10897">
        <v>2</v>
      </c>
      <c r="K10897" s="14" t="s">
        <v>67</v>
      </c>
      <c r="L10897" s="14" t="s">
        <v>60</v>
      </c>
      <c r="O10897">
        <v>23121</v>
      </c>
      <c r="P10897">
        <v>36</v>
      </c>
      <c r="Q10897" t="str">
        <f>_xlfn.CONCAT(Clientes__2[[#This Row],[Nombre]], " ",Clientes__2[[#This Row],[Nombres2]], " ",Clientes__2[[#This Row],[Apellido]],)</f>
        <v>Jon D Xu</v>
      </c>
      <c r="R10897" s="15">
        <v>20886</v>
      </c>
      <c r="S10897" s="14" t="s">
        <v>42</v>
      </c>
      <c r="T10897" s="14" t="s">
        <v>42</v>
      </c>
      <c r="U10897">
        <v>70000</v>
      </c>
      <c r="V10897">
        <v>2</v>
      </c>
      <c r="W10897" s="14" t="s">
        <v>67</v>
      </c>
      <c r="X10897" s="14" t="s">
        <v>84</v>
      </c>
    </row>
    <row r="10898" spans="1:24" x14ac:dyDescent="0.2">
      <c r="A10898">
        <v>16973</v>
      </c>
      <c r="B10898">
        <v>298</v>
      </c>
      <c r="C10898" s="14" t="s">
        <v>87</v>
      </c>
      <c r="D10898" s="14"/>
      <c r="E10898" s="14" t="s">
        <v>319</v>
      </c>
      <c r="F10898" s="15">
        <v>24558</v>
      </c>
      <c r="G10898" s="14" t="s">
        <v>43</v>
      </c>
      <c r="H10898" s="14" t="s">
        <v>115</v>
      </c>
      <c r="I10898">
        <v>50000</v>
      </c>
      <c r="J10898">
        <v>2</v>
      </c>
      <c r="K10898" s="14" t="s">
        <v>55</v>
      </c>
      <c r="L10898" s="14" t="s">
        <v>54</v>
      </c>
      <c r="O10898">
        <v>14760</v>
      </c>
      <c r="P10898">
        <v>68</v>
      </c>
      <c r="Q10898" t="str">
        <f>_xlfn.CONCAT(Clientes__2[[#This Row],[Nombre]], " ",Clientes__2[[#This Row],[Nombres2]], " ",Clientes__2[[#This Row],[Apellido]],)</f>
        <v>Katherine  Collins</v>
      </c>
      <c r="R10898" s="15">
        <v>21531</v>
      </c>
      <c r="S10898" s="14" t="s">
        <v>42</v>
      </c>
      <c r="T10898" s="14" t="s">
        <v>42</v>
      </c>
      <c r="U10898">
        <v>80000</v>
      </c>
      <c r="V10898">
        <v>4</v>
      </c>
      <c r="W10898" s="14" t="s">
        <v>70</v>
      </c>
      <c r="X10898" s="14" t="s">
        <v>54</v>
      </c>
    </row>
    <row r="10899" spans="1:24" x14ac:dyDescent="0.2">
      <c r="A10899">
        <v>11390</v>
      </c>
      <c r="B10899">
        <v>208</v>
      </c>
      <c r="C10899" s="14" t="s">
        <v>806</v>
      </c>
      <c r="D10899" s="14" t="s">
        <v>124</v>
      </c>
      <c r="E10899" s="14" t="s">
        <v>167</v>
      </c>
      <c r="F10899" s="15">
        <v>25860</v>
      </c>
      <c r="G10899" s="14" t="s">
        <v>43</v>
      </c>
      <c r="H10899" s="14" t="s">
        <v>115</v>
      </c>
      <c r="I10899">
        <v>10000</v>
      </c>
      <c r="J10899">
        <v>1</v>
      </c>
      <c r="K10899" s="14" t="s">
        <v>67</v>
      </c>
      <c r="L10899" s="14" t="s">
        <v>60</v>
      </c>
      <c r="O10899">
        <v>15958</v>
      </c>
      <c r="P10899">
        <v>612</v>
      </c>
      <c r="Q10899" t="str">
        <f>_xlfn.CONCAT(Clientes__2[[#This Row],[Nombre]], " ",Clientes__2[[#This Row],[Nombres2]], " ",Clientes__2[[#This Row],[Apellido]],)</f>
        <v>Christine J Raji</v>
      </c>
      <c r="R10899" s="15">
        <v>22742</v>
      </c>
      <c r="S10899" s="14" t="s">
        <v>42</v>
      </c>
      <c r="T10899" s="14" t="s">
        <v>115</v>
      </c>
      <c r="U10899">
        <v>90000</v>
      </c>
      <c r="V10899">
        <v>4</v>
      </c>
      <c r="W10899" s="14" t="s">
        <v>63</v>
      </c>
      <c r="X10899" s="14" t="s">
        <v>84</v>
      </c>
    </row>
    <row r="10900" spans="1:24" x14ac:dyDescent="0.2">
      <c r="A10900">
        <v>22838</v>
      </c>
      <c r="B10900">
        <v>261</v>
      </c>
      <c r="C10900" s="14" t="s">
        <v>208</v>
      </c>
      <c r="D10900" s="14"/>
      <c r="E10900" s="14" t="s">
        <v>254</v>
      </c>
      <c r="F10900" s="15">
        <v>17381</v>
      </c>
      <c r="G10900" s="14" t="s">
        <v>42</v>
      </c>
      <c r="H10900" s="14" t="s">
        <v>42</v>
      </c>
      <c r="I10900">
        <v>130000</v>
      </c>
      <c r="J10900">
        <v>5</v>
      </c>
      <c r="K10900" s="14" t="s">
        <v>81</v>
      </c>
      <c r="L10900" s="14" t="s">
        <v>84</v>
      </c>
      <c r="O10900">
        <v>21327</v>
      </c>
      <c r="P10900">
        <v>374</v>
      </c>
      <c r="Q10900" t="str">
        <f>_xlfn.CONCAT(Clientes__2[[#This Row],[Nombre]], " ",Clientes__2[[#This Row],[Nombres2]], " ",Clientes__2[[#This Row],[Apellido]],)</f>
        <v>Cedric  Rai</v>
      </c>
      <c r="R10900" s="15">
        <v>22060</v>
      </c>
      <c r="S10900" s="14" t="s">
        <v>43</v>
      </c>
      <c r="T10900" s="14" t="s">
        <v>42</v>
      </c>
      <c r="U10900">
        <v>170000</v>
      </c>
      <c r="V10900">
        <v>1</v>
      </c>
      <c r="W10900" s="14" t="s">
        <v>55</v>
      </c>
      <c r="X10900" s="14" t="s">
        <v>66</v>
      </c>
    </row>
    <row r="10901" spans="1:24" x14ac:dyDescent="0.2">
      <c r="A10901">
        <v>19597</v>
      </c>
      <c r="B10901">
        <v>9</v>
      </c>
      <c r="C10901" s="14" t="s">
        <v>197</v>
      </c>
      <c r="D10901" s="14"/>
      <c r="E10901" s="14" t="s">
        <v>131</v>
      </c>
      <c r="F10901" s="15">
        <v>24740</v>
      </c>
      <c r="G10901" s="14" t="s">
        <v>42</v>
      </c>
      <c r="H10901" s="14" t="s">
        <v>42</v>
      </c>
      <c r="I10901">
        <v>90000</v>
      </c>
      <c r="J10901">
        <v>4</v>
      </c>
      <c r="K10901" s="14" t="s">
        <v>55</v>
      </c>
      <c r="L10901" s="14" t="s">
        <v>84</v>
      </c>
      <c r="O10901">
        <v>16448</v>
      </c>
      <c r="P10901">
        <v>168</v>
      </c>
      <c r="Q10901" t="str">
        <f>_xlfn.CONCAT(Clientes__2[[#This Row],[Nombre]], " ",Clientes__2[[#This Row],[Nombres2]], " ",Clientes__2[[#This Row],[Apellido]],)</f>
        <v>Jay  Martin</v>
      </c>
      <c r="R10901" s="15">
        <v>22679</v>
      </c>
      <c r="S10901" s="14" t="s">
        <v>42</v>
      </c>
      <c r="T10901" s="14" t="s">
        <v>115</v>
      </c>
      <c r="U10901">
        <v>40000</v>
      </c>
      <c r="V10901">
        <v>1</v>
      </c>
      <c r="W10901" s="14" t="s">
        <v>55</v>
      </c>
      <c r="X10901" s="14" t="s">
        <v>54</v>
      </c>
    </row>
    <row r="10902" spans="1:24" x14ac:dyDescent="0.2">
      <c r="A10902">
        <v>15906</v>
      </c>
      <c r="B10902">
        <v>66</v>
      </c>
      <c r="C10902" s="14" t="s">
        <v>99</v>
      </c>
      <c r="D10902" s="14"/>
      <c r="E10902" s="14" t="s">
        <v>88</v>
      </c>
      <c r="F10902" s="15">
        <v>18693</v>
      </c>
      <c r="G10902" s="14" t="s">
        <v>43</v>
      </c>
      <c r="H10902" s="14" t="s">
        <v>115</v>
      </c>
      <c r="I10902">
        <v>70000</v>
      </c>
      <c r="J10902">
        <v>2</v>
      </c>
      <c r="K10902" s="14" t="s">
        <v>67</v>
      </c>
      <c r="L10902" s="14" t="s">
        <v>84</v>
      </c>
      <c r="O10902">
        <v>21977</v>
      </c>
      <c r="P10902">
        <v>17</v>
      </c>
      <c r="Q10902" t="str">
        <f>_xlfn.CONCAT(Clientes__2[[#This Row],[Nombre]], " ",Clientes__2[[#This Row],[Nombres2]], " ",Clientes__2[[#This Row],[Apellido]],)</f>
        <v>Kaitlyn  Lewis</v>
      </c>
      <c r="R10902" s="15">
        <v>23213</v>
      </c>
      <c r="S10902" s="14" t="s">
        <v>43</v>
      </c>
      <c r="T10902" s="14" t="s">
        <v>42</v>
      </c>
      <c r="U10902">
        <v>70000</v>
      </c>
      <c r="V10902">
        <v>0</v>
      </c>
      <c r="W10902" s="14" t="s">
        <v>55</v>
      </c>
      <c r="X10902" s="14" t="s">
        <v>84</v>
      </c>
    </row>
    <row r="10903" spans="1:24" x14ac:dyDescent="0.2">
      <c r="A10903">
        <v>24967</v>
      </c>
      <c r="B10903">
        <v>51</v>
      </c>
      <c r="C10903" s="14" t="s">
        <v>231</v>
      </c>
      <c r="D10903" s="14"/>
      <c r="E10903" s="14" t="s">
        <v>173</v>
      </c>
      <c r="F10903" s="15">
        <v>17581</v>
      </c>
      <c r="G10903" s="14" t="s">
        <v>43</v>
      </c>
      <c r="H10903" s="14" t="s">
        <v>115</v>
      </c>
      <c r="I10903">
        <v>40000</v>
      </c>
      <c r="J10903">
        <v>2</v>
      </c>
      <c r="K10903" s="14" t="s">
        <v>67</v>
      </c>
      <c r="L10903" s="14" t="s">
        <v>84</v>
      </c>
      <c r="O10903">
        <v>15767</v>
      </c>
      <c r="P10903">
        <v>37</v>
      </c>
      <c r="Q10903" t="str">
        <f>_xlfn.CONCAT(Clientes__2[[#This Row],[Nombre]], " ",Clientes__2[[#This Row],[Nombres2]], " ",Clientes__2[[#This Row],[Apellido]],)</f>
        <v>Jasmine  Reed</v>
      </c>
      <c r="R10903" s="15">
        <v>21694</v>
      </c>
      <c r="S10903" s="14" t="s">
        <v>43</v>
      </c>
      <c r="T10903" s="14" t="s">
        <v>42</v>
      </c>
      <c r="U10903">
        <v>160000</v>
      </c>
      <c r="V10903">
        <v>0</v>
      </c>
      <c r="W10903" s="14" t="s">
        <v>70</v>
      </c>
      <c r="X10903" s="14" t="s">
        <v>66</v>
      </c>
    </row>
    <row r="10904" spans="1:24" x14ac:dyDescent="0.2">
      <c r="A10904">
        <v>22793</v>
      </c>
      <c r="B10904">
        <v>648</v>
      </c>
      <c r="C10904" s="14" t="s">
        <v>296</v>
      </c>
      <c r="D10904" s="14" t="s">
        <v>42</v>
      </c>
      <c r="E10904" s="14" t="s">
        <v>171</v>
      </c>
      <c r="F10904" s="15">
        <v>19528</v>
      </c>
      <c r="G10904" s="14" t="s">
        <v>43</v>
      </c>
      <c r="H10904" s="14" t="s">
        <v>42</v>
      </c>
      <c r="I10904">
        <v>70000</v>
      </c>
      <c r="J10904">
        <v>4</v>
      </c>
      <c r="K10904" s="14" t="s">
        <v>63</v>
      </c>
      <c r="L10904" s="14" t="s">
        <v>84</v>
      </c>
      <c r="O10904">
        <v>28208</v>
      </c>
      <c r="P10904">
        <v>30</v>
      </c>
      <c r="Q10904" t="str">
        <f>_xlfn.CONCAT(Clientes__2[[#This Row],[Nombre]], " ",Clientes__2[[#This Row],[Nombres2]], " ",Clientes__2[[#This Row],[Apellido]],)</f>
        <v>Antonio M Jenkins</v>
      </c>
      <c r="R10904" s="15">
        <v>25771</v>
      </c>
      <c r="S10904" s="14" t="s">
        <v>43</v>
      </c>
      <c r="T10904" s="14" t="s">
        <v>115</v>
      </c>
      <c r="U10904">
        <v>90000</v>
      </c>
      <c r="V10904">
        <v>2</v>
      </c>
      <c r="W10904" s="14" t="s">
        <v>55</v>
      </c>
      <c r="X10904" s="14" t="s">
        <v>84</v>
      </c>
    </row>
    <row r="10905" spans="1:24" x14ac:dyDescent="0.2">
      <c r="A10905">
        <v>16959</v>
      </c>
      <c r="B10905">
        <v>62</v>
      </c>
      <c r="C10905" s="14" t="s">
        <v>675</v>
      </c>
      <c r="D10905" s="14" t="s">
        <v>46</v>
      </c>
      <c r="E10905" s="14" t="s">
        <v>335</v>
      </c>
      <c r="F10905" s="15">
        <v>25972</v>
      </c>
      <c r="G10905" s="14" t="s">
        <v>42</v>
      </c>
      <c r="H10905" s="14" t="s">
        <v>42</v>
      </c>
      <c r="I10905">
        <v>60000</v>
      </c>
      <c r="J10905">
        <v>1</v>
      </c>
      <c r="K10905" s="14" t="s">
        <v>70</v>
      </c>
      <c r="L10905" s="14" t="s">
        <v>84</v>
      </c>
      <c r="O10905">
        <v>25109</v>
      </c>
      <c r="P10905">
        <v>26</v>
      </c>
      <c r="Q10905" t="str">
        <f>_xlfn.CONCAT(Clientes__2[[#This Row],[Nombre]], " ",Clientes__2[[#This Row],[Nombres2]], " ",Clientes__2[[#This Row],[Apellido]],)</f>
        <v>Carson L Foster</v>
      </c>
      <c r="R10905" s="15">
        <v>25694</v>
      </c>
      <c r="S10905" s="14" t="s">
        <v>42</v>
      </c>
      <c r="T10905" s="14" t="s">
        <v>42</v>
      </c>
      <c r="U10905">
        <v>80000</v>
      </c>
      <c r="V10905">
        <v>4</v>
      </c>
      <c r="W10905" s="14" t="s">
        <v>70</v>
      </c>
      <c r="X10905" s="14" t="s">
        <v>66</v>
      </c>
    </row>
    <row r="10906" spans="1:24" x14ac:dyDescent="0.2">
      <c r="A10906">
        <v>18509</v>
      </c>
      <c r="B10906">
        <v>352</v>
      </c>
      <c r="C10906" s="14" t="s">
        <v>506</v>
      </c>
      <c r="D10906" s="14" t="s">
        <v>185</v>
      </c>
      <c r="E10906" s="14" t="s">
        <v>335</v>
      </c>
      <c r="F10906" s="15">
        <v>20561</v>
      </c>
      <c r="G10906" s="14" t="s">
        <v>42</v>
      </c>
      <c r="H10906" s="14" t="s">
        <v>42</v>
      </c>
      <c r="I10906">
        <v>60000</v>
      </c>
      <c r="J10906">
        <v>2</v>
      </c>
      <c r="K10906" s="14" t="s">
        <v>67</v>
      </c>
      <c r="L10906" s="14" t="s">
        <v>84</v>
      </c>
      <c r="O10906">
        <v>18964</v>
      </c>
      <c r="P10906">
        <v>343</v>
      </c>
      <c r="Q10906" t="str">
        <f>_xlfn.CONCAT(Clientes__2[[#This Row],[Nombre]], " ",Clientes__2[[#This Row],[Nombres2]], " ",Clientes__2[[#This Row],[Apellido]],)</f>
        <v>Xavier G Foster</v>
      </c>
      <c r="R10906" s="15">
        <v>22349</v>
      </c>
      <c r="S10906" s="14" t="s">
        <v>43</v>
      </c>
      <c r="T10906" s="14" t="s">
        <v>42</v>
      </c>
      <c r="U10906">
        <v>40000</v>
      </c>
      <c r="V10906">
        <v>4</v>
      </c>
      <c r="W10906" s="14" t="s">
        <v>67</v>
      </c>
      <c r="X10906" s="14" t="s">
        <v>54</v>
      </c>
    </row>
    <row r="10907" spans="1:24" x14ac:dyDescent="0.2">
      <c r="A10907">
        <v>16199</v>
      </c>
      <c r="B10907">
        <v>128</v>
      </c>
      <c r="C10907" s="14" t="s">
        <v>783</v>
      </c>
      <c r="D10907" s="14"/>
      <c r="E10907" s="14" t="s">
        <v>233</v>
      </c>
      <c r="F10907" s="15">
        <v>26529</v>
      </c>
      <c r="G10907" s="14" t="s">
        <v>43</v>
      </c>
      <c r="H10907" s="14" t="s">
        <v>42</v>
      </c>
      <c r="I10907">
        <v>40000</v>
      </c>
      <c r="J10907">
        <v>2</v>
      </c>
      <c r="K10907" s="14" t="s">
        <v>63</v>
      </c>
      <c r="L10907" s="14" t="s">
        <v>91</v>
      </c>
      <c r="O10907">
        <v>22337</v>
      </c>
      <c r="P10907">
        <v>310</v>
      </c>
      <c r="Q10907" t="str">
        <f>_xlfn.CONCAT(Clientes__2[[#This Row],[Nombre]], " ",Clientes__2[[#This Row],[Nombres2]], " ",Clientes__2[[#This Row],[Apellido]],)</f>
        <v>Terrence  Xie</v>
      </c>
      <c r="R10907" s="15">
        <v>19452</v>
      </c>
      <c r="S10907" s="14" t="s">
        <v>42</v>
      </c>
      <c r="T10907" s="14" t="s">
        <v>115</v>
      </c>
      <c r="U10907">
        <v>20000</v>
      </c>
      <c r="V10907">
        <v>2</v>
      </c>
      <c r="W10907" s="14" t="s">
        <v>67</v>
      </c>
      <c r="X10907" s="14" t="s">
        <v>60</v>
      </c>
    </row>
    <row r="10908" spans="1:24" x14ac:dyDescent="0.2">
      <c r="A10908">
        <v>28790</v>
      </c>
      <c r="B10908">
        <v>542</v>
      </c>
      <c r="C10908" s="14" t="s">
        <v>290</v>
      </c>
      <c r="D10908" s="14"/>
      <c r="E10908" s="14" t="s">
        <v>222</v>
      </c>
      <c r="F10908" s="15">
        <v>21407</v>
      </c>
      <c r="G10908" s="14" t="s">
        <v>43</v>
      </c>
      <c r="H10908" s="14" t="s">
        <v>42</v>
      </c>
      <c r="I10908">
        <v>30000</v>
      </c>
      <c r="J10908">
        <v>2</v>
      </c>
      <c r="K10908" s="14" t="s">
        <v>67</v>
      </c>
      <c r="L10908" s="14" t="s">
        <v>54</v>
      </c>
      <c r="O10908">
        <v>24822</v>
      </c>
      <c r="P10908">
        <v>310</v>
      </c>
      <c r="Q10908" t="str">
        <f>_xlfn.CONCAT(Clientes__2[[#This Row],[Nombre]], " ",Clientes__2[[#This Row],[Nombres2]], " ",Clientes__2[[#This Row],[Apellido]],)</f>
        <v>Seth  Howard</v>
      </c>
      <c r="R10908" s="15">
        <v>25273</v>
      </c>
      <c r="S10908" s="14" t="s">
        <v>42</v>
      </c>
      <c r="T10908" s="14" t="s">
        <v>115</v>
      </c>
      <c r="U10908">
        <v>70000</v>
      </c>
      <c r="V10908">
        <v>5</v>
      </c>
      <c r="W10908" s="14" t="s">
        <v>70</v>
      </c>
      <c r="X10908" s="14" t="s">
        <v>84</v>
      </c>
    </row>
    <row r="10909" spans="1:24" x14ac:dyDescent="0.2">
      <c r="A10909">
        <v>19344</v>
      </c>
      <c r="B10909">
        <v>177</v>
      </c>
      <c r="C10909" s="14" t="s">
        <v>857</v>
      </c>
      <c r="D10909" s="14"/>
      <c r="E10909" s="14" t="s">
        <v>670</v>
      </c>
      <c r="F10909" s="15">
        <v>23365</v>
      </c>
      <c r="G10909" s="14" t="s">
        <v>43</v>
      </c>
      <c r="H10909" s="14" t="s">
        <v>115</v>
      </c>
      <c r="I10909">
        <v>30000</v>
      </c>
      <c r="J10909">
        <v>2</v>
      </c>
      <c r="K10909" s="14" t="s">
        <v>63</v>
      </c>
      <c r="L10909" s="14" t="s">
        <v>91</v>
      </c>
      <c r="O10909">
        <v>19208</v>
      </c>
      <c r="P10909">
        <v>638</v>
      </c>
      <c r="Q10909" t="str">
        <f>_xlfn.CONCAT(Clientes__2[[#This Row],[Nombre]], " ",Clientes__2[[#This Row],[Nombres2]], " ",Clientes__2[[#This Row],[Apellido]],)</f>
        <v>Mandy  Ma</v>
      </c>
      <c r="R10909" s="15">
        <v>19818</v>
      </c>
      <c r="S10909" s="14" t="s">
        <v>42</v>
      </c>
      <c r="T10909" s="14" t="s">
        <v>115</v>
      </c>
      <c r="U10909">
        <v>30000</v>
      </c>
      <c r="V10909">
        <v>1</v>
      </c>
      <c r="W10909" s="14" t="s">
        <v>67</v>
      </c>
      <c r="X10909" s="14" t="s">
        <v>91</v>
      </c>
    </row>
    <row r="10910" spans="1:24" x14ac:dyDescent="0.2">
      <c r="A10910">
        <v>11753</v>
      </c>
      <c r="B10910">
        <v>2</v>
      </c>
      <c r="C10910" s="14" t="s">
        <v>665</v>
      </c>
      <c r="D10910" s="14" t="s">
        <v>124</v>
      </c>
      <c r="E10910" s="14" t="s">
        <v>489</v>
      </c>
      <c r="F10910" s="15">
        <v>25645</v>
      </c>
      <c r="G10910" s="14" t="s">
        <v>42</v>
      </c>
      <c r="H10910" s="14" t="s">
        <v>115</v>
      </c>
      <c r="I10910">
        <v>80000</v>
      </c>
      <c r="J10910">
        <v>4</v>
      </c>
      <c r="K10910" s="14" t="s">
        <v>70</v>
      </c>
      <c r="L10910" s="14" t="s">
        <v>66</v>
      </c>
      <c r="O10910">
        <v>25134</v>
      </c>
      <c r="P10910">
        <v>17</v>
      </c>
      <c r="Q10910" t="str">
        <f>_xlfn.CONCAT(Clientes__2[[#This Row],[Nombre]], " ",Clientes__2[[#This Row],[Nombres2]], " ",Clientes__2[[#This Row],[Apellido]],)</f>
        <v>Felicia J Ortega</v>
      </c>
      <c r="R10910" s="15">
        <v>24883</v>
      </c>
      <c r="S10910" s="14" t="s">
        <v>42</v>
      </c>
      <c r="T10910" s="14" t="s">
        <v>42</v>
      </c>
      <c r="U10910">
        <v>80000</v>
      </c>
      <c r="V10910">
        <v>5</v>
      </c>
      <c r="W10910" s="14" t="s">
        <v>55</v>
      </c>
      <c r="X10910" s="14" t="s">
        <v>84</v>
      </c>
    </row>
    <row r="10911" spans="1:24" x14ac:dyDescent="0.2">
      <c r="A10911">
        <v>11194</v>
      </c>
      <c r="B10911">
        <v>352</v>
      </c>
      <c r="C10911" s="14" t="s">
        <v>745</v>
      </c>
      <c r="D10911" s="14" t="s">
        <v>44</v>
      </c>
      <c r="E10911" s="14" t="s">
        <v>118</v>
      </c>
      <c r="F10911" s="15">
        <v>16598</v>
      </c>
      <c r="G10911" s="14" t="s">
        <v>42</v>
      </c>
      <c r="H10911" s="14" t="s">
        <v>115</v>
      </c>
      <c r="I10911">
        <v>60000</v>
      </c>
      <c r="J10911">
        <v>4</v>
      </c>
      <c r="K10911" s="14" t="s">
        <v>55</v>
      </c>
      <c r="L10911" s="14" t="s">
        <v>66</v>
      </c>
      <c r="O10911">
        <v>23331</v>
      </c>
      <c r="P10911">
        <v>32</v>
      </c>
      <c r="Q10911" t="str">
        <f>_xlfn.CONCAT(Clientes__2[[#This Row],[Nombre]], " ",Clientes__2[[#This Row],[Nombres2]], " ",Clientes__2[[#This Row],[Apellido]],)</f>
        <v>Jacqueline R Price</v>
      </c>
      <c r="R10911" s="15">
        <v>20314</v>
      </c>
      <c r="S10911" s="14" t="s">
        <v>42</v>
      </c>
      <c r="T10911" s="14" t="s">
        <v>42</v>
      </c>
      <c r="U10911">
        <v>80000</v>
      </c>
      <c r="V10911">
        <v>2</v>
      </c>
      <c r="W10911" s="14" t="s">
        <v>63</v>
      </c>
      <c r="X10911" s="14" t="s">
        <v>54</v>
      </c>
    </row>
    <row r="10912" spans="1:24" x14ac:dyDescent="0.2">
      <c r="A10912">
        <v>20441</v>
      </c>
      <c r="B10912">
        <v>59</v>
      </c>
      <c r="C10912" s="14" t="s">
        <v>438</v>
      </c>
      <c r="D10912" s="14"/>
      <c r="E10912" s="14" t="s">
        <v>383</v>
      </c>
      <c r="F10912" s="15">
        <v>26957</v>
      </c>
      <c r="G10912" s="14" t="s">
        <v>42</v>
      </c>
      <c r="H10912" s="14" t="s">
        <v>115</v>
      </c>
      <c r="I10912">
        <v>60000</v>
      </c>
      <c r="J10912">
        <v>0</v>
      </c>
      <c r="K10912" s="14" t="s">
        <v>63</v>
      </c>
      <c r="L10912" s="14" t="s">
        <v>84</v>
      </c>
      <c r="O10912">
        <v>14859</v>
      </c>
      <c r="P10912">
        <v>6</v>
      </c>
      <c r="Q10912" t="str">
        <f>_xlfn.CONCAT(Clientes__2[[#This Row],[Nombre]], " ",Clientes__2[[#This Row],[Nombres2]], " ",Clientes__2[[#This Row],[Apellido]],)</f>
        <v>Abigail  Henderson</v>
      </c>
      <c r="R10912" s="15">
        <v>19058</v>
      </c>
      <c r="S10912" s="14" t="s">
        <v>42</v>
      </c>
      <c r="T10912" s="14" t="s">
        <v>42</v>
      </c>
      <c r="U10912">
        <v>30000</v>
      </c>
      <c r="V10912">
        <v>3</v>
      </c>
      <c r="W10912" s="14" t="s">
        <v>67</v>
      </c>
      <c r="X10912" s="14" t="s">
        <v>54</v>
      </c>
    </row>
    <row r="10913" spans="1:24" x14ac:dyDescent="0.2">
      <c r="A10913">
        <v>28735</v>
      </c>
      <c r="B10913">
        <v>237</v>
      </c>
      <c r="C10913" s="14" t="s">
        <v>399</v>
      </c>
      <c r="D10913" s="14" t="s">
        <v>116</v>
      </c>
      <c r="E10913" s="14" t="s">
        <v>102</v>
      </c>
      <c r="F10913" s="15">
        <v>26943</v>
      </c>
      <c r="G10913" s="14" t="s">
        <v>43</v>
      </c>
      <c r="H10913" s="14" t="s">
        <v>115</v>
      </c>
      <c r="I10913">
        <v>30000</v>
      </c>
      <c r="J10913">
        <v>0</v>
      </c>
      <c r="K10913" s="14" t="s">
        <v>67</v>
      </c>
      <c r="L10913" s="14" t="s">
        <v>60</v>
      </c>
      <c r="O10913">
        <v>18710</v>
      </c>
      <c r="P10913">
        <v>17</v>
      </c>
      <c r="Q10913" t="str">
        <f>_xlfn.CONCAT(Clientes__2[[#This Row],[Nombre]], " ",Clientes__2[[#This Row],[Nombres2]], " ",Clientes__2[[#This Row],[Apellido]],)</f>
        <v>Kimberly A Morgan</v>
      </c>
      <c r="R10913" s="15">
        <v>25436</v>
      </c>
      <c r="S10913" s="14" t="s">
        <v>42</v>
      </c>
      <c r="T10913" s="14" t="s">
        <v>42</v>
      </c>
      <c r="U10913">
        <v>130000</v>
      </c>
      <c r="V10913">
        <v>1</v>
      </c>
      <c r="W10913" s="14" t="s">
        <v>70</v>
      </c>
      <c r="X10913" s="14" t="s">
        <v>66</v>
      </c>
    </row>
    <row r="10914" spans="1:24" x14ac:dyDescent="0.2">
      <c r="A10914">
        <v>21726</v>
      </c>
      <c r="B10914">
        <v>63</v>
      </c>
      <c r="C10914" s="14" t="s">
        <v>102</v>
      </c>
      <c r="D10914" s="14"/>
      <c r="E10914" s="14" t="s">
        <v>157</v>
      </c>
      <c r="F10914" s="15">
        <v>26898</v>
      </c>
      <c r="G10914" s="14" t="s">
        <v>43</v>
      </c>
      <c r="H10914" s="14" t="s">
        <v>115</v>
      </c>
      <c r="I10914">
        <v>40000</v>
      </c>
      <c r="J10914">
        <v>0</v>
      </c>
      <c r="K10914" s="14" t="s">
        <v>70</v>
      </c>
      <c r="L10914" s="14" t="s">
        <v>54</v>
      </c>
      <c r="O10914">
        <v>19920</v>
      </c>
      <c r="P10914">
        <v>194</v>
      </c>
      <c r="Q10914" t="str">
        <f>_xlfn.CONCAT(Clientes__2[[#This Row],[Nombre]], " ",Clientes__2[[#This Row],[Nombres2]], " ",Clientes__2[[#This Row],[Apellido]],)</f>
        <v>Morgan  Hall</v>
      </c>
      <c r="R10914" s="15">
        <v>16901</v>
      </c>
      <c r="S10914" s="14" t="s">
        <v>43</v>
      </c>
      <c r="T10914" s="14" t="s">
        <v>115</v>
      </c>
      <c r="U10914">
        <v>90000</v>
      </c>
      <c r="V10914">
        <v>5</v>
      </c>
      <c r="W10914" s="14" t="s">
        <v>63</v>
      </c>
      <c r="X10914" s="14" t="s">
        <v>84</v>
      </c>
    </row>
    <row r="10915" spans="1:24" x14ac:dyDescent="0.2">
      <c r="A10915">
        <v>11275</v>
      </c>
      <c r="B10915">
        <v>310</v>
      </c>
      <c r="C10915" s="14" t="s">
        <v>569</v>
      </c>
      <c r="D10915" s="14" t="s">
        <v>126</v>
      </c>
      <c r="E10915" s="14" t="s">
        <v>254</v>
      </c>
      <c r="F10915" s="15">
        <v>12437</v>
      </c>
      <c r="G10915" s="14" t="s">
        <v>42</v>
      </c>
      <c r="H10915" s="14" t="s">
        <v>115</v>
      </c>
      <c r="I10915">
        <v>80000</v>
      </c>
      <c r="J10915">
        <v>4</v>
      </c>
      <c r="K10915" s="14" t="s">
        <v>70</v>
      </c>
      <c r="L10915" s="14" t="s">
        <v>66</v>
      </c>
      <c r="O10915">
        <v>17844</v>
      </c>
      <c r="P10915">
        <v>257</v>
      </c>
      <c r="Q10915" t="str">
        <f>_xlfn.CONCAT(Clientes__2[[#This Row],[Nombre]], " ",Clientes__2[[#This Row],[Nombres2]], " ",Clientes__2[[#This Row],[Apellido]],)</f>
        <v>Jenny D Rai</v>
      </c>
      <c r="R10915" s="15">
        <v>27267</v>
      </c>
      <c r="S10915" s="14" t="s">
        <v>43</v>
      </c>
      <c r="T10915" s="14" t="s">
        <v>115</v>
      </c>
      <c r="U10915">
        <v>10000</v>
      </c>
      <c r="V10915">
        <v>0</v>
      </c>
      <c r="W10915" s="14" t="s">
        <v>81</v>
      </c>
      <c r="X10915" s="14" t="s">
        <v>60</v>
      </c>
    </row>
    <row r="10916" spans="1:24" x14ac:dyDescent="0.2">
      <c r="A10916">
        <v>18352</v>
      </c>
      <c r="B10916">
        <v>307</v>
      </c>
      <c r="C10916" s="14" t="s">
        <v>25</v>
      </c>
      <c r="D10916" s="14" t="s">
        <v>116</v>
      </c>
      <c r="E10916" s="14" t="s">
        <v>156</v>
      </c>
      <c r="F10916" s="15">
        <v>26625</v>
      </c>
      <c r="G10916" s="14" t="s">
        <v>42</v>
      </c>
      <c r="H10916" s="14" t="s">
        <v>42</v>
      </c>
      <c r="I10916">
        <v>80000</v>
      </c>
      <c r="J10916">
        <v>0</v>
      </c>
      <c r="K10916" s="14" t="s">
        <v>55</v>
      </c>
      <c r="L10916" s="14" t="s">
        <v>66</v>
      </c>
      <c r="O10916">
        <v>27779</v>
      </c>
      <c r="P10916">
        <v>207</v>
      </c>
      <c r="Q10916" t="str">
        <f>_xlfn.CONCAT(Clientes__2[[#This Row],[Nombre]], " ",Clientes__2[[#This Row],[Nombres2]], " ",Clientes__2[[#This Row],[Apellido]],)</f>
        <v>Noah A Thomas</v>
      </c>
      <c r="R10916" s="15">
        <v>23799</v>
      </c>
      <c r="S10916" s="14" t="s">
        <v>42</v>
      </c>
      <c r="T10916" s="14" t="s">
        <v>42</v>
      </c>
      <c r="U10916">
        <v>10000</v>
      </c>
      <c r="V10916">
        <v>5</v>
      </c>
      <c r="W10916" s="14" t="s">
        <v>81</v>
      </c>
      <c r="X10916" s="14" t="s">
        <v>60</v>
      </c>
    </row>
    <row r="10917" spans="1:24" x14ac:dyDescent="0.2">
      <c r="A10917">
        <v>27170</v>
      </c>
      <c r="B10917">
        <v>219</v>
      </c>
      <c r="C10917" s="14" t="s">
        <v>264</v>
      </c>
      <c r="D10917" s="14" t="s">
        <v>43</v>
      </c>
      <c r="E10917" s="14" t="s">
        <v>295</v>
      </c>
      <c r="F10917" s="15">
        <v>26586</v>
      </c>
      <c r="G10917" s="14" t="s">
        <v>42</v>
      </c>
      <c r="H10917" s="14" t="s">
        <v>42</v>
      </c>
      <c r="I10917">
        <v>30000</v>
      </c>
      <c r="J10917">
        <v>0</v>
      </c>
      <c r="K10917" s="14" t="s">
        <v>67</v>
      </c>
      <c r="L10917" s="14" t="s">
        <v>60</v>
      </c>
      <c r="O10917">
        <v>16072</v>
      </c>
      <c r="P10917">
        <v>536</v>
      </c>
      <c r="Q10917" t="str">
        <f>_xlfn.CONCAT(Clientes__2[[#This Row],[Nombre]], " ",Clientes__2[[#This Row],[Nombres2]], " ",Clientes__2[[#This Row],[Apellido]],)</f>
        <v>Douglas S Sara</v>
      </c>
      <c r="R10917" s="15">
        <v>26218</v>
      </c>
      <c r="S10917" s="14" t="s">
        <v>42</v>
      </c>
      <c r="T10917" s="14" t="s">
        <v>42</v>
      </c>
      <c r="U10917">
        <v>60000</v>
      </c>
      <c r="V10917">
        <v>1</v>
      </c>
      <c r="W10917" s="14" t="s">
        <v>70</v>
      </c>
      <c r="X10917" s="14" t="s">
        <v>84</v>
      </c>
    </row>
    <row r="10918" spans="1:24" x14ac:dyDescent="0.2">
      <c r="A10918">
        <v>28482</v>
      </c>
      <c r="B10918">
        <v>20</v>
      </c>
      <c r="C10918" s="14" t="s">
        <v>415</v>
      </c>
      <c r="D10918" s="14" t="s">
        <v>126</v>
      </c>
      <c r="E10918" s="14" t="s">
        <v>86</v>
      </c>
      <c r="F10918" s="15">
        <v>28527</v>
      </c>
      <c r="G10918" s="14" t="s">
        <v>43</v>
      </c>
      <c r="H10918" s="14" t="s">
        <v>42</v>
      </c>
      <c r="I10918">
        <v>10000</v>
      </c>
      <c r="J10918">
        <v>0</v>
      </c>
      <c r="K10918" s="14" t="s">
        <v>63</v>
      </c>
      <c r="L10918" s="14" t="s">
        <v>60</v>
      </c>
      <c r="O10918">
        <v>20184</v>
      </c>
      <c r="P10918">
        <v>536</v>
      </c>
      <c r="Q10918" t="str">
        <f>_xlfn.CONCAT(Clientes__2[[#This Row],[Nombre]], " ",Clientes__2[[#This Row],[Nombres2]], " ",Clientes__2[[#This Row],[Apellido]],)</f>
        <v>Jaime D She</v>
      </c>
      <c r="R10918" s="15">
        <v>22403</v>
      </c>
      <c r="S10918" s="14" t="s">
        <v>42</v>
      </c>
      <c r="T10918" s="14" t="s">
        <v>115</v>
      </c>
      <c r="U10918">
        <v>40000</v>
      </c>
      <c r="V10918">
        <v>4</v>
      </c>
      <c r="W10918" s="14" t="s">
        <v>67</v>
      </c>
      <c r="X10918" s="14" t="s">
        <v>54</v>
      </c>
    </row>
    <row r="10919" spans="1:24" x14ac:dyDescent="0.2">
      <c r="A10919">
        <v>11523</v>
      </c>
      <c r="B10919">
        <v>54</v>
      </c>
      <c r="C10919" s="14" t="s">
        <v>503</v>
      </c>
      <c r="D10919" s="14" t="s">
        <v>135</v>
      </c>
      <c r="E10919" s="14" t="s">
        <v>90</v>
      </c>
      <c r="F10919" s="15">
        <v>20677</v>
      </c>
      <c r="G10919" s="14" t="s">
        <v>42</v>
      </c>
      <c r="H10919" s="14" t="s">
        <v>42</v>
      </c>
      <c r="I10919">
        <v>40000</v>
      </c>
      <c r="J10919">
        <v>1</v>
      </c>
      <c r="K10919" s="14" t="s">
        <v>63</v>
      </c>
      <c r="L10919" s="14" t="s">
        <v>91</v>
      </c>
      <c r="O10919">
        <v>23974</v>
      </c>
      <c r="P10919">
        <v>183</v>
      </c>
      <c r="Q10919" t="str">
        <f>_xlfn.CONCAT(Clientes__2[[#This Row],[Nombre]], " ",Clientes__2[[#This Row],[Nombres2]], " ",Clientes__2[[#This Row],[Apellido]],)</f>
        <v>Lucas V Taylor</v>
      </c>
      <c r="R10919" s="15">
        <v>21297</v>
      </c>
      <c r="S10919" s="14" t="s">
        <v>43</v>
      </c>
      <c r="T10919" s="14" t="s">
        <v>115</v>
      </c>
      <c r="U10919">
        <v>10000</v>
      </c>
      <c r="V10919">
        <v>1</v>
      </c>
      <c r="W10919" s="14" t="s">
        <v>55</v>
      </c>
      <c r="X10919" s="14" t="s">
        <v>60</v>
      </c>
    </row>
    <row r="10920" spans="1:24" x14ac:dyDescent="0.2">
      <c r="A10920">
        <v>17294</v>
      </c>
      <c r="B10920">
        <v>23</v>
      </c>
      <c r="C10920" s="14" t="s">
        <v>735</v>
      </c>
      <c r="D10920" s="14" t="s">
        <v>43</v>
      </c>
      <c r="E10920" s="14" t="s">
        <v>669</v>
      </c>
      <c r="F10920" s="15">
        <v>24216</v>
      </c>
      <c r="G10920" s="14" t="s">
        <v>42</v>
      </c>
      <c r="H10920" s="14" t="s">
        <v>115</v>
      </c>
      <c r="I10920">
        <v>90000</v>
      </c>
      <c r="J10920">
        <v>0</v>
      </c>
      <c r="K10920" s="14" t="s">
        <v>55</v>
      </c>
      <c r="L10920" s="14" t="s">
        <v>84</v>
      </c>
      <c r="O10920">
        <v>15960</v>
      </c>
      <c r="P10920">
        <v>314</v>
      </c>
      <c r="Q10920" t="str">
        <f>_xlfn.CONCAT(Clientes__2[[#This Row],[Nombre]], " ",Clientes__2[[#This Row],[Nombres2]], " ",Clientes__2[[#This Row],[Apellido]],)</f>
        <v>Ruth S Arun</v>
      </c>
      <c r="R10920" s="15">
        <v>22927</v>
      </c>
      <c r="S10920" s="14" t="s">
        <v>42</v>
      </c>
      <c r="T10920" s="14" t="s">
        <v>115</v>
      </c>
      <c r="U10920">
        <v>120000</v>
      </c>
      <c r="V10920">
        <v>1</v>
      </c>
      <c r="W10920" s="14" t="s">
        <v>63</v>
      </c>
      <c r="X10920" s="14" t="s">
        <v>84</v>
      </c>
    </row>
    <row r="10921" spans="1:24" x14ac:dyDescent="0.2">
      <c r="A10921">
        <v>11956</v>
      </c>
      <c r="B10921">
        <v>300</v>
      </c>
      <c r="C10921" s="14" t="s">
        <v>147</v>
      </c>
      <c r="D10921" s="14"/>
      <c r="E10921" s="14" t="s">
        <v>834</v>
      </c>
      <c r="F10921" s="15">
        <v>27275</v>
      </c>
      <c r="G10921" s="14" t="s">
        <v>43</v>
      </c>
      <c r="H10921" s="14" t="s">
        <v>115</v>
      </c>
      <c r="I10921">
        <v>40000</v>
      </c>
      <c r="J10921">
        <v>0</v>
      </c>
      <c r="K10921" s="14" t="s">
        <v>67</v>
      </c>
      <c r="L10921" s="14" t="s">
        <v>54</v>
      </c>
      <c r="O10921">
        <v>12196</v>
      </c>
      <c r="P10921">
        <v>68</v>
      </c>
      <c r="Q10921" t="str">
        <f>_xlfn.CONCAT(Clientes__2[[#This Row],[Nombre]], " ",Clientes__2[[#This Row],[Nombres2]], " ",Clientes__2[[#This Row],[Apellido]],)</f>
        <v>Alexandria  Sandberg</v>
      </c>
      <c r="R10921" s="15">
        <v>19609</v>
      </c>
      <c r="S10921" s="14" t="s">
        <v>43</v>
      </c>
      <c r="T10921" s="14" t="s">
        <v>115</v>
      </c>
      <c r="U10921">
        <v>70000</v>
      </c>
      <c r="V10921">
        <v>3</v>
      </c>
      <c r="W10921" s="14" t="s">
        <v>70</v>
      </c>
      <c r="X10921" s="14" t="s">
        <v>66</v>
      </c>
    </row>
    <row r="10922" spans="1:24" x14ac:dyDescent="0.2">
      <c r="A10922">
        <v>21657</v>
      </c>
      <c r="B10922">
        <v>609</v>
      </c>
      <c r="C10922" s="14" t="s">
        <v>295</v>
      </c>
      <c r="D10922" s="14" t="s">
        <v>124</v>
      </c>
      <c r="E10922" s="14" t="s">
        <v>142</v>
      </c>
      <c r="F10922" s="15">
        <v>23077</v>
      </c>
      <c r="G10922" s="14" t="s">
        <v>43</v>
      </c>
      <c r="H10922" s="14" t="s">
        <v>115</v>
      </c>
      <c r="I10922">
        <v>70000</v>
      </c>
      <c r="J10922">
        <v>0</v>
      </c>
      <c r="K10922" s="14" t="s">
        <v>55</v>
      </c>
      <c r="L10922" s="14" t="s">
        <v>84</v>
      </c>
      <c r="O10922">
        <v>14852</v>
      </c>
      <c r="P10922">
        <v>335</v>
      </c>
      <c r="Q10922" t="str">
        <f>_xlfn.CONCAT(Clientes__2[[#This Row],[Nombre]], " ",Clientes__2[[#This Row],[Nombres2]], " ",Clientes__2[[#This Row],[Apellido]],)</f>
        <v>Sara J Green</v>
      </c>
      <c r="R10922" s="15">
        <v>28807</v>
      </c>
      <c r="S10922" s="14" t="s">
        <v>43</v>
      </c>
      <c r="T10922" s="14" t="s">
        <v>42</v>
      </c>
      <c r="U10922">
        <v>60000</v>
      </c>
      <c r="V10922">
        <v>0</v>
      </c>
      <c r="W10922" s="14" t="s">
        <v>63</v>
      </c>
      <c r="X10922" s="14" t="s">
        <v>54</v>
      </c>
    </row>
    <row r="10923" spans="1:24" x14ac:dyDescent="0.2">
      <c r="A10923">
        <v>15267</v>
      </c>
      <c r="B10923">
        <v>21</v>
      </c>
      <c r="C10923" s="14" t="s">
        <v>804</v>
      </c>
      <c r="D10923" s="14" t="s">
        <v>44</v>
      </c>
      <c r="E10923" s="14" t="s">
        <v>146</v>
      </c>
      <c r="F10923" s="15">
        <v>15619</v>
      </c>
      <c r="G10923" s="14" t="s">
        <v>42</v>
      </c>
      <c r="H10923" s="14" t="s">
        <v>115</v>
      </c>
      <c r="I10923">
        <v>40000</v>
      </c>
      <c r="J10923">
        <v>2</v>
      </c>
      <c r="K10923" s="14" t="s">
        <v>55</v>
      </c>
      <c r="L10923" s="14" t="s">
        <v>66</v>
      </c>
      <c r="O10923">
        <v>18807</v>
      </c>
      <c r="P10923">
        <v>307</v>
      </c>
      <c r="Q10923" t="str">
        <f>_xlfn.CONCAT(Clientes__2[[#This Row],[Nombre]], " ",Clientes__2[[#This Row],[Nombres2]], " ",Clientes__2[[#This Row],[Apellido]],)</f>
        <v>Kendra R Alvarez</v>
      </c>
      <c r="R10923" s="15">
        <v>23572</v>
      </c>
      <c r="S10923" s="14" t="s">
        <v>43</v>
      </c>
      <c r="T10923" s="14" t="s">
        <v>42</v>
      </c>
      <c r="U10923">
        <v>130000</v>
      </c>
      <c r="V10923">
        <v>2</v>
      </c>
      <c r="W10923" s="14" t="s">
        <v>70</v>
      </c>
      <c r="X10923" s="14" t="s">
        <v>66</v>
      </c>
    </row>
    <row r="10924" spans="1:24" x14ac:dyDescent="0.2">
      <c r="A10924">
        <v>15139</v>
      </c>
      <c r="B10924">
        <v>38</v>
      </c>
      <c r="C10924" s="14" t="s">
        <v>540</v>
      </c>
      <c r="D10924" s="14" t="s">
        <v>42</v>
      </c>
      <c r="E10924" s="14" t="s">
        <v>86</v>
      </c>
      <c r="F10924" s="15">
        <v>26055</v>
      </c>
      <c r="G10924" s="14" t="s">
        <v>42</v>
      </c>
      <c r="H10924" s="14" t="s">
        <v>42</v>
      </c>
      <c r="I10924">
        <v>80000</v>
      </c>
      <c r="J10924">
        <v>0</v>
      </c>
      <c r="K10924" s="14" t="s">
        <v>55</v>
      </c>
      <c r="L10924" s="14" t="s">
        <v>84</v>
      </c>
      <c r="O10924">
        <v>20648</v>
      </c>
      <c r="P10924">
        <v>331</v>
      </c>
      <c r="Q10924" t="str">
        <f>_xlfn.CONCAT(Clientes__2[[#This Row],[Nombre]], " ",Clientes__2[[#This Row],[Nombres2]], " ",Clientes__2[[#This Row],[Apellido]],)</f>
        <v>Colin M She</v>
      </c>
      <c r="R10924" s="15">
        <v>26635</v>
      </c>
      <c r="S10924" s="14" t="s">
        <v>42</v>
      </c>
      <c r="T10924" s="14" t="s">
        <v>42</v>
      </c>
      <c r="U10924">
        <v>70000</v>
      </c>
      <c r="V10924">
        <v>1</v>
      </c>
      <c r="W10924" s="14" t="s">
        <v>70</v>
      </c>
      <c r="X10924" s="14" t="s">
        <v>84</v>
      </c>
    </row>
    <row r="10925" spans="1:24" x14ac:dyDescent="0.2">
      <c r="A10925">
        <v>25417</v>
      </c>
      <c r="B10925">
        <v>302</v>
      </c>
      <c r="C10925" s="14" t="s">
        <v>684</v>
      </c>
      <c r="D10925" s="14"/>
      <c r="E10925" s="14" t="s">
        <v>579</v>
      </c>
      <c r="F10925" s="15">
        <v>24619</v>
      </c>
      <c r="G10925" s="14" t="s">
        <v>43</v>
      </c>
      <c r="H10925" s="14" t="s">
        <v>115</v>
      </c>
      <c r="I10925">
        <v>50000</v>
      </c>
      <c r="J10925">
        <v>2</v>
      </c>
      <c r="K10925" s="14" t="s">
        <v>55</v>
      </c>
      <c r="L10925" s="14" t="s">
        <v>54</v>
      </c>
      <c r="O10925">
        <v>18445</v>
      </c>
      <c r="P10925">
        <v>7</v>
      </c>
      <c r="Q10925" t="str">
        <f>_xlfn.CONCAT(Clientes__2[[#This Row],[Nombre]], " ",Clientes__2[[#This Row],[Nombres2]], " ",Clientes__2[[#This Row],[Apellido]],)</f>
        <v>Savannah  Bell</v>
      </c>
      <c r="R10925" s="15">
        <v>17492</v>
      </c>
      <c r="S10925" s="14" t="s">
        <v>42</v>
      </c>
      <c r="T10925" s="14" t="s">
        <v>42</v>
      </c>
      <c r="U10925">
        <v>20000</v>
      </c>
      <c r="V10925">
        <v>4</v>
      </c>
      <c r="W10925" s="14" t="s">
        <v>67</v>
      </c>
      <c r="X10925" s="14" t="s">
        <v>54</v>
      </c>
    </row>
    <row r="10926" spans="1:24" x14ac:dyDescent="0.2">
      <c r="A10926">
        <v>21283</v>
      </c>
      <c r="B10926">
        <v>27</v>
      </c>
      <c r="C10926" s="14" t="s">
        <v>759</v>
      </c>
      <c r="D10926" s="14" t="s">
        <v>42</v>
      </c>
      <c r="E10926" s="14" t="s">
        <v>563</v>
      </c>
      <c r="F10926" s="15">
        <v>16517</v>
      </c>
      <c r="G10926" s="14" t="s">
        <v>42</v>
      </c>
      <c r="H10926" s="14" t="s">
        <v>42</v>
      </c>
      <c r="I10926">
        <v>20000</v>
      </c>
      <c r="J10926">
        <v>4</v>
      </c>
      <c r="K10926" s="14" t="s">
        <v>67</v>
      </c>
      <c r="L10926" s="14" t="s">
        <v>54</v>
      </c>
      <c r="O10926">
        <v>17562</v>
      </c>
      <c r="P10926">
        <v>311</v>
      </c>
      <c r="Q10926" t="str">
        <f>_xlfn.CONCAT(Clientes__2[[#This Row],[Nombre]], " ",Clientes__2[[#This Row],[Nombres2]], " ",Clientes__2[[#This Row],[Apellido]],)</f>
        <v>Orlando M Jiménez</v>
      </c>
      <c r="R10926" s="15">
        <v>26628</v>
      </c>
      <c r="S10926" s="14" t="s">
        <v>42</v>
      </c>
      <c r="T10926" s="14" t="s">
        <v>42</v>
      </c>
      <c r="U10926">
        <v>60000</v>
      </c>
      <c r="V10926">
        <v>1</v>
      </c>
      <c r="W10926" s="14" t="s">
        <v>70</v>
      </c>
      <c r="X10926" s="14" t="s">
        <v>84</v>
      </c>
    </row>
    <row r="10927" spans="1:24" x14ac:dyDescent="0.2">
      <c r="A10927">
        <v>14603</v>
      </c>
      <c r="B10927">
        <v>355</v>
      </c>
      <c r="C10927" s="14" t="s">
        <v>295</v>
      </c>
      <c r="D10927" s="14"/>
      <c r="E10927" s="14" t="s">
        <v>148</v>
      </c>
      <c r="F10927" s="15">
        <v>23840</v>
      </c>
      <c r="G10927" s="14" t="s">
        <v>43</v>
      </c>
      <c r="H10927" s="14" t="s">
        <v>115</v>
      </c>
      <c r="I10927">
        <v>80000</v>
      </c>
      <c r="J10927">
        <v>3</v>
      </c>
      <c r="K10927" s="14" t="s">
        <v>55</v>
      </c>
      <c r="L10927" s="14" t="s">
        <v>54</v>
      </c>
      <c r="O10927">
        <v>18789</v>
      </c>
      <c r="P10927">
        <v>648</v>
      </c>
      <c r="Q10927" t="str">
        <f>_xlfn.CONCAT(Clientes__2[[#This Row],[Nombre]], " ",Clientes__2[[#This Row],[Nombres2]], " ",Clientes__2[[#This Row],[Apellido]],)</f>
        <v>Sara  Ward</v>
      </c>
      <c r="R10927" s="15">
        <v>24949</v>
      </c>
      <c r="S10927" s="14" t="s">
        <v>43</v>
      </c>
      <c r="T10927" s="14" t="s">
        <v>42</v>
      </c>
      <c r="U10927">
        <v>110000</v>
      </c>
      <c r="V10927">
        <v>1</v>
      </c>
      <c r="W10927" s="14" t="s">
        <v>70</v>
      </c>
      <c r="X10927" s="14" t="s">
        <v>66</v>
      </c>
    </row>
    <row r="10928" spans="1:24" x14ac:dyDescent="0.2">
      <c r="A10928">
        <v>16697</v>
      </c>
      <c r="B10928">
        <v>27</v>
      </c>
      <c r="C10928" s="14" t="s">
        <v>313</v>
      </c>
      <c r="D10928" s="14"/>
      <c r="E10928" s="14" t="s">
        <v>383</v>
      </c>
      <c r="F10928" s="15">
        <v>23865</v>
      </c>
      <c r="G10928" s="14" t="s">
        <v>43</v>
      </c>
      <c r="H10928" s="14" t="s">
        <v>42</v>
      </c>
      <c r="I10928">
        <v>80000</v>
      </c>
      <c r="J10928">
        <v>5</v>
      </c>
      <c r="K10928" s="14" t="s">
        <v>55</v>
      </c>
      <c r="L10928" s="14" t="s">
        <v>84</v>
      </c>
      <c r="O10928">
        <v>26010</v>
      </c>
      <c r="P10928">
        <v>611</v>
      </c>
      <c r="Q10928" t="str">
        <f>_xlfn.CONCAT(Clientes__2[[#This Row],[Nombre]], " ",Clientes__2[[#This Row],[Nombres2]], " ",Clientes__2[[#This Row],[Apellido]],)</f>
        <v>Wyatt  Henderson</v>
      </c>
      <c r="R10928" s="15">
        <v>21907</v>
      </c>
      <c r="S10928" s="14" t="s">
        <v>42</v>
      </c>
      <c r="T10928" s="14" t="s">
        <v>115</v>
      </c>
      <c r="U10928">
        <v>70000</v>
      </c>
      <c r="V10928">
        <v>5</v>
      </c>
      <c r="W10928" s="14" t="s">
        <v>70</v>
      </c>
      <c r="X10928" s="14" t="s">
        <v>84</v>
      </c>
    </row>
    <row r="10929" spans="1:24" x14ac:dyDescent="0.2">
      <c r="A10929">
        <v>18608</v>
      </c>
      <c r="B10929">
        <v>385</v>
      </c>
      <c r="C10929" s="14" t="s">
        <v>499</v>
      </c>
      <c r="D10929" s="14"/>
      <c r="E10929" s="14" t="s">
        <v>213</v>
      </c>
      <c r="F10929" s="15">
        <v>23484</v>
      </c>
      <c r="G10929" s="14" t="s">
        <v>42</v>
      </c>
      <c r="H10929" s="14" t="s">
        <v>42</v>
      </c>
      <c r="I10929">
        <v>60000</v>
      </c>
      <c r="J10929">
        <v>4</v>
      </c>
      <c r="K10929" s="14" t="s">
        <v>55</v>
      </c>
      <c r="L10929" s="14" t="s">
        <v>54</v>
      </c>
      <c r="O10929">
        <v>17233</v>
      </c>
      <c r="P10929">
        <v>32</v>
      </c>
      <c r="Q10929" t="str">
        <f>_xlfn.CONCAT(Clientes__2[[#This Row],[Nombre]], " ",Clientes__2[[#This Row],[Nombres2]], " ",Clientes__2[[#This Row],[Apellido]],)</f>
        <v>Ian  Phillips</v>
      </c>
      <c r="R10929" s="15">
        <v>27723</v>
      </c>
      <c r="S10929" s="14" t="s">
        <v>42</v>
      </c>
      <c r="T10929" s="14" t="s">
        <v>115</v>
      </c>
      <c r="U10929">
        <v>90000</v>
      </c>
      <c r="V10929">
        <v>0</v>
      </c>
      <c r="W10929" s="14" t="s">
        <v>55</v>
      </c>
      <c r="X10929" s="14" t="s">
        <v>84</v>
      </c>
    </row>
    <row r="10930" spans="1:24" x14ac:dyDescent="0.2">
      <c r="A10930">
        <v>19893</v>
      </c>
      <c r="B10930">
        <v>627</v>
      </c>
      <c r="C10930" s="14" t="s">
        <v>416</v>
      </c>
      <c r="D10930" s="14" t="s">
        <v>123</v>
      </c>
      <c r="E10930" s="14" t="s">
        <v>144</v>
      </c>
      <c r="F10930" s="15">
        <v>19046</v>
      </c>
      <c r="G10930" s="14" t="s">
        <v>43</v>
      </c>
      <c r="H10930" s="14" t="s">
        <v>42</v>
      </c>
      <c r="I10930">
        <v>60000</v>
      </c>
      <c r="J10930">
        <v>2</v>
      </c>
      <c r="K10930" s="14" t="s">
        <v>67</v>
      </c>
      <c r="L10930" s="14" t="s">
        <v>84</v>
      </c>
      <c r="O10930">
        <v>19829</v>
      </c>
      <c r="P10930">
        <v>62</v>
      </c>
      <c r="Q10930" t="str">
        <f>_xlfn.CONCAT(Clientes__2[[#This Row],[Nombre]], " ",Clientes__2[[#This Row],[Nombres2]], " ",Clientes__2[[#This Row],[Apellido]],)</f>
        <v>Evan E Baker</v>
      </c>
      <c r="R10930" s="15">
        <v>23257</v>
      </c>
      <c r="S10930" s="14" t="s">
        <v>43</v>
      </c>
      <c r="T10930" s="14" t="s">
        <v>42</v>
      </c>
      <c r="U10930">
        <v>60000</v>
      </c>
      <c r="V10930">
        <v>3</v>
      </c>
      <c r="W10930" s="14" t="s">
        <v>70</v>
      </c>
      <c r="X10930" s="14" t="s">
        <v>84</v>
      </c>
    </row>
    <row r="10931" spans="1:24" x14ac:dyDescent="0.2">
      <c r="A10931">
        <v>28417</v>
      </c>
      <c r="B10931">
        <v>234</v>
      </c>
      <c r="C10931" s="14" t="s">
        <v>781</v>
      </c>
      <c r="D10931" s="14" t="s">
        <v>116</v>
      </c>
      <c r="E10931" s="14" t="s">
        <v>225</v>
      </c>
      <c r="F10931" s="15">
        <v>22876</v>
      </c>
      <c r="G10931" s="14" t="s">
        <v>42</v>
      </c>
      <c r="H10931" s="14" t="s">
        <v>115</v>
      </c>
      <c r="I10931">
        <v>40000</v>
      </c>
      <c r="J10931">
        <v>1</v>
      </c>
      <c r="K10931" s="14" t="s">
        <v>55</v>
      </c>
      <c r="L10931" s="14" t="s">
        <v>54</v>
      </c>
      <c r="O10931">
        <v>28073</v>
      </c>
      <c r="P10931">
        <v>60</v>
      </c>
      <c r="Q10931" t="str">
        <f>_xlfn.CONCAT(Clientes__2[[#This Row],[Nombre]], " ",Clientes__2[[#This Row],[Nombres2]], " ",Clientes__2[[#This Row],[Apellido]],)</f>
        <v>Ashlee A Lal</v>
      </c>
      <c r="R10931" s="15">
        <v>24575</v>
      </c>
      <c r="S10931" s="14" t="s">
        <v>43</v>
      </c>
      <c r="T10931" s="14" t="s">
        <v>115</v>
      </c>
      <c r="U10931">
        <v>100000</v>
      </c>
      <c r="V10931">
        <v>1</v>
      </c>
      <c r="W10931" s="14" t="s">
        <v>55</v>
      </c>
      <c r="X10931" s="14" t="s">
        <v>66</v>
      </c>
    </row>
    <row r="10932" spans="1:24" x14ac:dyDescent="0.2">
      <c r="A10932">
        <v>12705</v>
      </c>
      <c r="B10932">
        <v>30</v>
      </c>
      <c r="C10932" s="14" t="s">
        <v>519</v>
      </c>
      <c r="D10932" s="14" t="s">
        <v>260</v>
      </c>
      <c r="E10932" s="14" t="s">
        <v>136</v>
      </c>
      <c r="F10932" s="15">
        <v>25425</v>
      </c>
      <c r="G10932" s="14" t="s">
        <v>42</v>
      </c>
      <c r="H10932" s="14" t="s">
        <v>42</v>
      </c>
      <c r="I10932">
        <v>150000</v>
      </c>
      <c r="J10932">
        <v>0</v>
      </c>
      <c r="K10932" s="14" t="s">
        <v>55</v>
      </c>
      <c r="L10932" s="14" t="s">
        <v>66</v>
      </c>
      <c r="O10932">
        <v>27354</v>
      </c>
      <c r="P10932">
        <v>15</v>
      </c>
      <c r="Q10932" t="str">
        <f>_xlfn.CONCAT(Clientes__2[[#This Row],[Nombre]], " ",Clientes__2[[#This Row],[Nombres2]], " ",Clientes__2[[#This Row],[Apellido]],)</f>
        <v>Andre H Garcia</v>
      </c>
      <c r="R10932" s="15">
        <v>27263</v>
      </c>
      <c r="S10932" s="14" t="s">
        <v>43</v>
      </c>
      <c r="T10932" s="14" t="s">
        <v>115</v>
      </c>
      <c r="U10932">
        <v>120000</v>
      </c>
      <c r="V10932">
        <v>5</v>
      </c>
      <c r="W10932" s="14" t="s">
        <v>81</v>
      </c>
      <c r="X10932" s="14" t="s">
        <v>84</v>
      </c>
    </row>
    <row r="10933" spans="1:24" x14ac:dyDescent="0.2">
      <c r="A10933">
        <v>14205</v>
      </c>
      <c r="B10933">
        <v>218</v>
      </c>
      <c r="C10933" s="14" t="s">
        <v>692</v>
      </c>
      <c r="D10933" s="14" t="s">
        <v>44</v>
      </c>
      <c r="E10933" s="14" t="s">
        <v>621</v>
      </c>
      <c r="F10933" s="15">
        <v>17280</v>
      </c>
      <c r="G10933" s="14" t="s">
        <v>43</v>
      </c>
      <c r="H10933" s="14" t="s">
        <v>42</v>
      </c>
      <c r="I10933">
        <v>90000</v>
      </c>
      <c r="J10933">
        <v>5</v>
      </c>
      <c r="K10933" s="14" t="s">
        <v>81</v>
      </c>
      <c r="L10933" s="14" t="s">
        <v>54</v>
      </c>
      <c r="O10933">
        <v>24923</v>
      </c>
      <c r="P10933">
        <v>12</v>
      </c>
      <c r="Q10933" t="str">
        <f>_xlfn.CONCAT(Clientes__2[[#This Row],[Nombre]], " ",Clientes__2[[#This Row],[Nombres2]], " ",Clientes__2[[#This Row],[Apellido]],)</f>
        <v>Wesley R Wu</v>
      </c>
      <c r="R10933" s="15">
        <v>25662</v>
      </c>
      <c r="S10933" s="14" t="s">
        <v>42</v>
      </c>
      <c r="T10933" s="14" t="s">
        <v>115</v>
      </c>
      <c r="U10933">
        <v>120000</v>
      </c>
      <c r="V10933">
        <v>0</v>
      </c>
      <c r="W10933" s="14" t="s">
        <v>81</v>
      </c>
      <c r="X10933" s="14" t="s">
        <v>84</v>
      </c>
    </row>
    <row r="10934" spans="1:24" x14ac:dyDescent="0.2">
      <c r="A10934">
        <v>23794</v>
      </c>
      <c r="B10934">
        <v>314</v>
      </c>
      <c r="C10934" s="14" t="s">
        <v>438</v>
      </c>
      <c r="D10934" s="14" t="s">
        <v>347</v>
      </c>
      <c r="E10934" s="14" t="s">
        <v>582</v>
      </c>
      <c r="F10934" s="15">
        <v>20165</v>
      </c>
      <c r="G10934" s="14" t="s">
        <v>42</v>
      </c>
      <c r="H10934" s="14" t="s">
        <v>115</v>
      </c>
      <c r="I10934">
        <v>30000</v>
      </c>
      <c r="J10934">
        <v>1</v>
      </c>
      <c r="K10934" s="14" t="s">
        <v>67</v>
      </c>
      <c r="L10934" s="14" t="s">
        <v>91</v>
      </c>
      <c r="O10934">
        <v>21047</v>
      </c>
      <c r="P10934">
        <v>173</v>
      </c>
      <c r="Q10934" t="str">
        <f>_xlfn.CONCAT(Clientes__2[[#This Row],[Nombre]], " ",Clientes__2[[#This Row],[Nombres2]], " ",Clientes__2[[#This Row],[Apellido]],)</f>
        <v>Abigail B Powell</v>
      </c>
      <c r="R10934" s="15">
        <v>24864</v>
      </c>
      <c r="S10934" s="14" t="s">
        <v>43</v>
      </c>
      <c r="T10934" s="14" t="s">
        <v>115</v>
      </c>
      <c r="U10934">
        <v>20000</v>
      </c>
      <c r="V10934">
        <v>1</v>
      </c>
      <c r="W10934" s="14" t="s">
        <v>63</v>
      </c>
      <c r="X10934" s="14" t="s">
        <v>60</v>
      </c>
    </row>
    <row r="10935" spans="1:24" x14ac:dyDescent="0.2">
      <c r="A10935">
        <v>15233</v>
      </c>
      <c r="B10935">
        <v>36</v>
      </c>
      <c r="C10935" s="14" t="s">
        <v>129</v>
      </c>
      <c r="D10935" s="14"/>
      <c r="E10935" s="14" t="s">
        <v>93</v>
      </c>
      <c r="F10935" s="15">
        <v>22350</v>
      </c>
      <c r="G10935" s="14" t="s">
        <v>42</v>
      </c>
      <c r="H10935" s="14" t="s">
        <v>115</v>
      </c>
      <c r="I10935">
        <v>70000</v>
      </c>
      <c r="J10935">
        <v>5</v>
      </c>
      <c r="K10935" s="14" t="s">
        <v>63</v>
      </c>
      <c r="L10935" s="14" t="s">
        <v>54</v>
      </c>
      <c r="O10935">
        <v>16614</v>
      </c>
      <c r="P10935">
        <v>16</v>
      </c>
      <c r="Q10935" t="str">
        <f>_xlfn.CONCAT(Clientes__2[[#This Row],[Nombre]], " ",Clientes__2[[#This Row],[Nombres2]], " ",Clientes__2[[#This Row],[Apellido]],)</f>
        <v>Tammy  Rodriguez</v>
      </c>
      <c r="R10935" s="15">
        <v>26929</v>
      </c>
      <c r="S10935" s="14" t="s">
        <v>42</v>
      </c>
      <c r="T10935" s="14" t="s">
        <v>115</v>
      </c>
      <c r="U10935">
        <v>80000</v>
      </c>
      <c r="V10935">
        <v>0</v>
      </c>
      <c r="W10935" s="14" t="s">
        <v>55</v>
      </c>
      <c r="X10935" s="14" t="s">
        <v>84</v>
      </c>
    </row>
    <row r="10936" spans="1:24" x14ac:dyDescent="0.2">
      <c r="A10936">
        <v>23826</v>
      </c>
      <c r="B10936">
        <v>337</v>
      </c>
      <c r="C10936" s="14" t="s">
        <v>160</v>
      </c>
      <c r="D10936" s="14" t="s">
        <v>42</v>
      </c>
      <c r="E10936" s="14" t="s">
        <v>121</v>
      </c>
      <c r="F10936" s="15">
        <v>26928</v>
      </c>
      <c r="G10936" s="14" t="s">
        <v>43</v>
      </c>
      <c r="H10936" s="14" t="s">
        <v>42</v>
      </c>
      <c r="I10936">
        <v>40000</v>
      </c>
      <c r="J10936">
        <v>1</v>
      </c>
      <c r="K10936" s="14" t="s">
        <v>70</v>
      </c>
      <c r="L10936" s="14" t="s">
        <v>54</v>
      </c>
      <c r="O10936">
        <v>20334</v>
      </c>
      <c r="P10936">
        <v>298</v>
      </c>
      <c r="Q10936" t="str">
        <f>_xlfn.CONCAT(Clientes__2[[#This Row],[Nombre]], " ",Clientes__2[[#This Row],[Nombres2]], " ",Clientes__2[[#This Row],[Apellido]],)</f>
        <v>Dalton M Ross</v>
      </c>
      <c r="R10936" s="15">
        <v>22780</v>
      </c>
      <c r="S10936" s="14" t="s">
        <v>42</v>
      </c>
      <c r="T10936" s="14" t="s">
        <v>42</v>
      </c>
      <c r="U10936">
        <v>110000</v>
      </c>
      <c r="V10936">
        <v>1</v>
      </c>
      <c r="W10936" s="14" t="s">
        <v>55</v>
      </c>
      <c r="X10936" s="14" t="s">
        <v>66</v>
      </c>
    </row>
    <row r="10937" spans="1:24" x14ac:dyDescent="0.2">
      <c r="A10937">
        <v>11279</v>
      </c>
      <c r="B10937">
        <v>616</v>
      </c>
      <c r="C10937" s="14" t="s">
        <v>181</v>
      </c>
      <c r="D10937" s="14" t="s">
        <v>43</v>
      </c>
      <c r="E10937" s="14" t="s">
        <v>161</v>
      </c>
      <c r="F10937" s="15">
        <v>23266</v>
      </c>
      <c r="G10937" s="14" t="s">
        <v>42</v>
      </c>
      <c r="H10937" s="14" t="s">
        <v>115</v>
      </c>
      <c r="I10937">
        <v>90000</v>
      </c>
      <c r="J10937">
        <v>0</v>
      </c>
      <c r="K10937" s="14" t="s">
        <v>63</v>
      </c>
      <c r="L10937" s="14" t="s">
        <v>84</v>
      </c>
      <c r="O10937">
        <v>18427</v>
      </c>
      <c r="P10937">
        <v>543</v>
      </c>
      <c r="Q10937" t="str">
        <f>_xlfn.CONCAT(Clientes__2[[#This Row],[Nombre]], " ",Clientes__2[[#This Row],[Nombres2]], " ",Clientes__2[[#This Row],[Apellido]],)</f>
        <v>Amanda S Cook</v>
      </c>
      <c r="R10937" s="15">
        <v>19472</v>
      </c>
      <c r="S10937" s="14" t="s">
        <v>42</v>
      </c>
      <c r="T10937" s="14" t="s">
        <v>42</v>
      </c>
      <c r="U10937">
        <v>70000</v>
      </c>
      <c r="V10937">
        <v>3</v>
      </c>
      <c r="W10937" s="14" t="s">
        <v>70</v>
      </c>
      <c r="X10937" s="14" t="s">
        <v>66</v>
      </c>
    </row>
    <row r="10938" spans="1:24" x14ac:dyDescent="0.2">
      <c r="A10938">
        <v>24498</v>
      </c>
      <c r="B10938">
        <v>552</v>
      </c>
      <c r="C10938" s="14" t="s">
        <v>609</v>
      </c>
      <c r="D10938" s="14" t="s">
        <v>126</v>
      </c>
      <c r="E10938" s="14" t="s">
        <v>766</v>
      </c>
      <c r="F10938" s="15">
        <v>28596</v>
      </c>
      <c r="G10938" s="14" t="s">
        <v>43</v>
      </c>
      <c r="H10938" s="14" t="s">
        <v>115</v>
      </c>
      <c r="I10938">
        <v>40000</v>
      </c>
      <c r="J10938">
        <v>0</v>
      </c>
      <c r="K10938" s="14" t="s">
        <v>67</v>
      </c>
      <c r="L10938" s="14" t="s">
        <v>54</v>
      </c>
      <c r="O10938">
        <v>19476</v>
      </c>
      <c r="P10938">
        <v>162</v>
      </c>
      <c r="Q10938" t="str">
        <f>_xlfn.CONCAT(Clientes__2[[#This Row],[Nombre]], " ",Clientes__2[[#This Row],[Nombres2]], " ",Clientes__2[[#This Row],[Apellido]],)</f>
        <v>Angela D Washington</v>
      </c>
      <c r="R10938" s="15">
        <v>24405</v>
      </c>
      <c r="S10938" s="14" t="s">
        <v>42</v>
      </c>
      <c r="T10938" s="14" t="s">
        <v>115</v>
      </c>
      <c r="U10938">
        <v>40000</v>
      </c>
      <c r="V10938">
        <v>0</v>
      </c>
      <c r="W10938" s="14" t="s">
        <v>55</v>
      </c>
      <c r="X10938" s="14" t="s">
        <v>84</v>
      </c>
    </row>
    <row r="10939" spans="1:24" x14ac:dyDescent="0.2">
      <c r="A10939">
        <v>27426</v>
      </c>
      <c r="B10939">
        <v>343</v>
      </c>
      <c r="C10939" s="14" t="s">
        <v>416</v>
      </c>
      <c r="D10939" s="14" t="s">
        <v>42</v>
      </c>
      <c r="E10939" s="14" t="s">
        <v>330</v>
      </c>
      <c r="F10939" s="15">
        <v>18254</v>
      </c>
      <c r="G10939" s="14" t="s">
        <v>43</v>
      </c>
      <c r="H10939" s="14" t="s">
        <v>42</v>
      </c>
      <c r="I10939">
        <v>60000</v>
      </c>
      <c r="J10939">
        <v>2</v>
      </c>
      <c r="K10939" s="14" t="s">
        <v>63</v>
      </c>
      <c r="L10939" s="14" t="s">
        <v>84</v>
      </c>
      <c r="O10939">
        <v>16890</v>
      </c>
      <c r="P10939">
        <v>633</v>
      </c>
      <c r="Q10939" t="str">
        <f>_xlfn.CONCAT(Clientes__2[[#This Row],[Nombre]], " ",Clientes__2[[#This Row],[Nombres2]], " ",Clientes__2[[#This Row],[Apellido]],)</f>
        <v>Evan M Stewart</v>
      </c>
      <c r="R10939" s="15">
        <v>19786</v>
      </c>
      <c r="S10939" s="14" t="s">
        <v>42</v>
      </c>
      <c r="T10939" s="14" t="s">
        <v>42</v>
      </c>
      <c r="U10939">
        <v>60000</v>
      </c>
      <c r="V10939">
        <v>3</v>
      </c>
      <c r="W10939" s="14" t="s">
        <v>81</v>
      </c>
      <c r="X10939" s="14" t="s">
        <v>54</v>
      </c>
    </row>
    <row r="10940" spans="1:24" x14ac:dyDescent="0.2">
      <c r="A10940">
        <v>21295</v>
      </c>
      <c r="B10940">
        <v>54</v>
      </c>
      <c r="C10940" s="14" t="s">
        <v>620</v>
      </c>
      <c r="D10940" s="14" t="s">
        <v>124</v>
      </c>
      <c r="E10940" s="14" t="s">
        <v>156</v>
      </c>
      <c r="F10940" s="15">
        <v>22636</v>
      </c>
      <c r="G10940" s="14" t="s">
        <v>42</v>
      </c>
      <c r="H10940" s="14" t="s">
        <v>42</v>
      </c>
      <c r="I10940">
        <v>70000</v>
      </c>
      <c r="J10940">
        <v>5</v>
      </c>
      <c r="K10940" s="14" t="s">
        <v>63</v>
      </c>
      <c r="L10940" s="14" t="s">
        <v>84</v>
      </c>
      <c r="O10940">
        <v>22286</v>
      </c>
      <c r="P10940">
        <v>361</v>
      </c>
      <c r="Q10940" t="str">
        <f>_xlfn.CONCAT(Clientes__2[[#This Row],[Nombre]], " ",Clientes__2[[#This Row],[Nombres2]], " ",Clientes__2[[#This Row],[Apellido]],)</f>
        <v>Benjamin J Thomas</v>
      </c>
      <c r="R10940" s="15">
        <v>23601</v>
      </c>
      <c r="S10940" s="14" t="s">
        <v>42</v>
      </c>
      <c r="T10940" s="14" t="s">
        <v>42</v>
      </c>
      <c r="U10940">
        <v>60000</v>
      </c>
      <c r="V10940">
        <v>5</v>
      </c>
      <c r="W10940" s="14" t="s">
        <v>55</v>
      </c>
      <c r="X10940" s="14" t="s">
        <v>54</v>
      </c>
    </row>
    <row r="10941" spans="1:24" x14ac:dyDescent="0.2">
      <c r="A10941">
        <v>20851</v>
      </c>
      <c r="B10941">
        <v>243</v>
      </c>
      <c r="C10941" s="14" t="s">
        <v>522</v>
      </c>
      <c r="D10941" s="14" t="s">
        <v>40</v>
      </c>
      <c r="E10941" s="14" t="s">
        <v>404</v>
      </c>
      <c r="F10941" s="15">
        <v>25695</v>
      </c>
      <c r="G10941" s="14" t="s">
        <v>43</v>
      </c>
      <c r="H10941" s="14" t="s">
        <v>42</v>
      </c>
      <c r="I10941">
        <v>20000</v>
      </c>
      <c r="J10941">
        <v>0</v>
      </c>
      <c r="K10941" s="14" t="s">
        <v>63</v>
      </c>
      <c r="L10941" s="14" t="s">
        <v>60</v>
      </c>
      <c r="O10941">
        <v>13517</v>
      </c>
      <c r="P10941">
        <v>256</v>
      </c>
      <c r="Q10941" t="str">
        <f>_xlfn.CONCAT(Clientes__2[[#This Row],[Nombre]], " ",Clientes__2[[#This Row],[Nombres2]], " ",Clientes__2[[#This Row],[Apellido]],)</f>
        <v>Frank T Sanz</v>
      </c>
      <c r="R10941" s="15">
        <v>15471</v>
      </c>
      <c r="S10941" s="14" t="s">
        <v>43</v>
      </c>
      <c r="T10941" s="14" t="s">
        <v>42</v>
      </c>
      <c r="U10941">
        <v>30000</v>
      </c>
      <c r="V10941">
        <v>1</v>
      </c>
      <c r="W10941" s="14" t="s">
        <v>55</v>
      </c>
      <c r="X10941" s="14" t="s">
        <v>91</v>
      </c>
    </row>
    <row r="10942" spans="1:24" x14ac:dyDescent="0.2">
      <c r="A10942">
        <v>25388</v>
      </c>
      <c r="B10942">
        <v>310</v>
      </c>
      <c r="C10942" s="14" t="s">
        <v>514</v>
      </c>
      <c r="D10942" s="14"/>
      <c r="E10942" s="14" t="s">
        <v>165</v>
      </c>
      <c r="F10942" s="15">
        <v>25429</v>
      </c>
      <c r="G10942" s="14" t="s">
        <v>43</v>
      </c>
      <c r="H10942" s="14" t="s">
        <v>42</v>
      </c>
      <c r="I10942">
        <v>60000</v>
      </c>
      <c r="J10942">
        <v>2</v>
      </c>
      <c r="K10942" s="14" t="s">
        <v>55</v>
      </c>
      <c r="L10942" s="14" t="s">
        <v>54</v>
      </c>
      <c r="O10942">
        <v>25444</v>
      </c>
      <c r="P10942">
        <v>118</v>
      </c>
      <c r="Q10942" t="str">
        <f>_xlfn.CONCAT(Clientes__2[[#This Row],[Nombre]], " ",Clientes__2[[#This Row],[Nombres2]], " ",Clientes__2[[#This Row],[Apellido]],)</f>
        <v>Ernest  Hu</v>
      </c>
      <c r="R10942" s="15">
        <v>24915</v>
      </c>
      <c r="S10942" s="14" t="s">
        <v>43</v>
      </c>
      <c r="T10942" s="14" t="s">
        <v>115</v>
      </c>
      <c r="U10942">
        <v>40000</v>
      </c>
      <c r="V10942">
        <v>0</v>
      </c>
      <c r="W10942" s="14" t="s">
        <v>70</v>
      </c>
      <c r="X10942" s="14" t="s">
        <v>91</v>
      </c>
    </row>
    <row r="10943" spans="1:24" x14ac:dyDescent="0.2">
      <c r="A10943">
        <v>19855</v>
      </c>
      <c r="B10943">
        <v>60</v>
      </c>
      <c r="C10943" s="14" t="s">
        <v>707</v>
      </c>
      <c r="D10943" s="14"/>
      <c r="E10943" s="14" t="s">
        <v>355</v>
      </c>
      <c r="F10943" s="15">
        <v>16859</v>
      </c>
      <c r="G10943" s="14" t="s">
        <v>42</v>
      </c>
      <c r="H10943" s="14" t="s">
        <v>42</v>
      </c>
      <c r="I10943">
        <v>70000</v>
      </c>
      <c r="J10943">
        <v>5</v>
      </c>
      <c r="K10943" s="14" t="s">
        <v>55</v>
      </c>
      <c r="L10943" s="14" t="s">
        <v>66</v>
      </c>
      <c r="O10943">
        <v>20057</v>
      </c>
      <c r="P10943">
        <v>183</v>
      </c>
      <c r="Q10943" t="str">
        <f>_xlfn.CONCAT(Clientes__2[[#This Row],[Nombre]], " ",Clientes__2[[#This Row],[Nombres2]], " ",Clientes__2[[#This Row],[Apellido]],)</f>
        <v>John  Smith</v>
      </c>
      <c r="R10943" s="15">
        <v>25948</v>
      </c>
      <c r="S10943" s="14" t="s">
        <v>43</v>
      </c>
      <c r="T10943" s="14" t="s">
        <v>42</v>
      </c>
      <c r="U10943">
        <v>20000</v>
      </c>
      <c r="V10943">
        <v>0</v>
      </c>
      <c r="W10943" s="14" t="s">
        <v>81</v>
      </c>
      <c r="X10943" s="14" t="s">
        <v>60</v>
      </c>
    </row>
    <row r="10944" spans="1:24" x14ac:dyDescent="0.2">
      <c r="A10944">
        <v>24527</v>
      </c>
      <c r="B10944">
        <v>368</v>
      </c>
      <c r="C10944" s="14" t="s">
        <v>565</v>
      </c>
      <c r="D10944" s="14"/>
      <c r="E10944" s="14" t="s">
        <v>314</v>
      </c>
      <c r="F10944" s="15">
        <v>24659</v>
      </c>
      <c r="G10944" s="14" t="s">
        <v>42</v>
      </c>
      <c r="H10944" s="14" t="s">
        <v>42</v>
      </c>
      <c r="I10944">
        <v>110000</v>
      </c>
      <c r="J10944">
        <v>0</v>
      </c>
      <c r="K10944" s="14" t="s">
        <v>70</v>
      </c>
      <c r="L10944" s="14" t="s">
        <v>66</v>
      </c>
      <c r="O10944">
        <v>24703</v>
      </c>
      <c r="P10944">
        <v>269</v>
      </c>
      <c r="Q10944" t="str">
        <f>_xlfn.CONCAT(Clientes__2[[#This Row],[Nombre]], " ",Clientes__2[[#This Row],[Nombres2]], " ",Clientes__2[[#This Row],[Apellido]],)</f>
        <v>Gavin  Coleman</v>
      </c>
      <c r="R10944" s="15">
        <v>26488</v>
      </c>
      <c r="S10944" s="14" t="s">
        <v>42</v>
      </c>
      <c r="T10944" s="14" t="s">
        <v>42</v>
      </c>
      <c r="U10944">
        <v>20000</v>
      </c>
      <c r="V10944">
        <v>0</v>
      </c>
      <c r="W10944" s="14" t="s">
        <v>81</v>
      </c>
      <c r="X10944" s="14" t="s">
        <v>60</v>
      </c>
    </row>
    <row r="10945" spans="1:24" x14ac:dyDescent="0.2">
      <c r="A10945">
        <v>16407</v>
      </c>
      <c r="B10945">
        <v>260</v>
      </c>
      <c r="C10945" s="14" t="s">
        <v>594</v>
      </c>
      <c r="D10945" s="14" t="s">
        <v>46</v>
      </c>
      <c r="E10945" s="14" t="s">
        <v>533</v>
      </c>
      <c r="F10945" s="15">
        <v>24170</v>
      </c>
      <c r="G10945" s="14" t="s">
        <v>42</v>
      </c>
      <c r="H10945" s="14" t="s">
        <v>115</v>
      </c>
      <c r="I10945">
        <v>30000</v>
      </c>
      <c r="J10945">
        <v>1</v>
      </c>
      <c r="K10945" s="14" t="s">
        <v>55</v>
      </c>
      <c r="L10945" s="14" t="s">
        <v>54</v>
      </c>
      <c r="O10945">
        <v>26922</v>
      </c>
      <c r="P10945">
        <v>39</v>
      </c>
      <c r="Q10945" t="str">
        <f>_xlfn.CONCAT(Clientes__2[[#This Row],[Nombre]], " ",Clientes__2[[#This Row],[Nombres2]], " ",Clientes__2[[#This Row],[Apellido]],)</f>
        <v>Colleen L Zhao</v>
      </c>
      <c r="R10945" s="15">
        <v>28637</v>
      </c>
      <c r="S10945" s="14" t="s">
        <v>42</v>
      </c>
      <c r="T10945" s="14" t="s">
        <v>42</v>
      </c>
      <c r="U10945">
        <v>10000</v>
      </c>
      <c r="V10945">
        <v>1</v>
      </c>
      <c r="W10945" s="14" t="s">
        <v>67</v>
      </c>
      <c r="X10945" s="14" t="s">
        <v>60</v>
      </c>
    </row>
    <row r="10946" spans="1:24" x14ac:dyDescent="0.2">
      <c r="A10946">
        <v>16346</v>
      </c>
      <c r="B10946">
        <v>9</v>
      </c>
      <c r="C10946" s="14" t="s">
        <v>342</v>
      </c>
      <c r="D10946" s="14"/>
      <c r="E10946" s="14" t="s">
        <v>476</v>
      </c>
      <c r="F10946" s="15">
        <v>19524</v>
      </c>
      <c r="G10946" s="14" t="s">
        <v>42</v>
      </c>
      <c r="H10946" s="14" t="s">
        <v>42</v>
      </c>
      <c r="I10946">
        <v>40000</v>
      </c>
      <c r="J10946">
        <v>3</v>
      </c>
      <c r="K10946" s="14" t="s">
        <v>63</v>
      </c>
      <c r="L10946" s="14" t="s">
        <v>54</v>
      </c>
      <c r="O10946">
        <v>13834</v>
      </c>
      <c r="P10946">
        <v>212</v>
      </c>
      <c r="Q10946" t="str">
        <f>_xlfn.CONCAT(Clientes__2[[#This Row],[Nombre]], " ",Clientes__2[[#This Row],[Nombres2]], " ",Clientes__2[[#This Row],[Apellido]],)</f>
        <v>Marc  Navarro</v>
      </c>
      <c r="R10946" s="15">
        <v>27938</v>
      </c>
      <c r="S10946" s="14" t="s">
        <v>43</v>
      </c>
      <c r="T10946" s="14" t="s">
        <v>115</v>
      </c>
      <c r="U10946">
        <v>20000</v>
      </c>
      <c r="V10946">
        <v>0</v>
      </c>
      <c r="W10946" s="14" t="s">
        <v>67</v>
      </c>
      <c r="X10946" s="14" t="s">
        <v>60</v>
      </c>
    </row>
    <row r="10947" spans="1:24" x14ac:dyDescent="0.2">
      <c r="A10947">
        <v>24589</v>
      </c>
      <c r="B10947">
        <v>22</v>
      </c>
      <c r="C10947" s="14" t="s">
        <v>704</v>
      </c>
      <c r="D10947" s="14" t="s">
        <v>40</v>
      </c>
      <c r="E10947" s="14" t="s">
        <v>533</v>
      </c>
      <c r="F10947" s="15">
        <v>27556</v>
      </c>
      <c r="G10947" s="14" t="s">
        <v>43</v>
      </c>
      <c r="H10947" s="14" t="s">
        <v>115</v>
      </c>
      <c r="I10947">
        <v>70000</v>
      </c>
      <c r="J10947">
        <v>0</v>
      </c>
      <c r="K10947" s="14" t="s">
        <v>55</v>
      </c>
      <c r="L10947" s="14" t="s">
        <v>84</v>
      </c>
      <c r="O10947">
        <v>16692</v>
      </c>
      <c r="P10947">
        <v>2</v>
      </c>
      <c r="Q10947" t="str">
        <f>_xlfn.CONCAT(Clientes__2[[#This Row],[Nombre]], " ",Clientes__2[[#This Row],[Nombres2]], " ",Clientes__2[[#This Row],[Apellido]],)</f>
        <v>Laura T Zhao</v>
      </c>
      <c r="R10947" s="15">
        <v>22023</v>
      </c>
      <c r="S10947" s="14" t="s">
        <v>42</v>
      </c>
      <c r="T10947" s="14" t="s">
        <v>42</v>
      </c>
      <c r="U10947">
        <v>60000</v>
      </c>
      <c r="V10947">
        <v>1</v>
      </c>
      <c r="W10947" s="14" t="s">
        <v>63</v>
      </c>
      <c r="X10947" s="14" t="s">
        <v>54</v>
      </c>
    </row>
    <row r="10948" spans="1:24" x14ac:dyDescent="0.2">
      <c r="A10948">
        <v>22080</v>
      </c>
      <c r="B10948">
        <v>66</v>
      </c>
      <c r="C10948" s="14" t="s">
        <v>867</v>
      </c>
      <c r="D10948" s="14" t="s">
        <v>42</v>
      </c>
      <c r="E10948" s="14" t="s">
        <v>201</v>
      </c>
      <c r="F10948" s="15">
        <v>22619</v>
      </c>
      <c r="G10948" s="14" t="s">
        <v>42</v>
      </c>
      <c r="H10948" s="14" t="s">
        <v>115</v>
      </c>
      <c r="I10948">
        <v>70000</v>
      </c>
      <c r="J10948">
        <v>5</v>
      </c>
      <c r="K10948" s="14" t="s">
        <v>63</v>
      </c>
      <c r="L10948" s="14" t="s">
        <v>84</v>
      </c>
      <c r="O10948">
        <v>27015</v>
      </c>
      <c r="P10948">
        <v>611</v>
      </c>
      <c r="Q10948" t="str">
        <f>_xlfn.CONCAT(Clientes__2[[#This Row],[Nombre]], " ",Clientes__2[[#This Row],[Nombres2]], " ",Clientes__2[[#This Row],[Apellido]],)</f>
        <v>Caitlin M Sanchez</v>
      </c>
      <c r="R10948" s="15">
        <v>24428</v>
      </c>
      <c r="S10948" s="14" t="s">
        <v>43</v>
      </c>
      <c r="T10948" s="14" t="s">
        <v>115</v>
      </c>
      <c r="U10948">
        <v>80000</v>
      </c>
      <c r="V10948">
        <v>0</v>
      </c>
      <c r="W10948" s="14" t="s">
        <v>70</v>
      </c>
      <c r="X10948" s="14" t="s">
        <v>54</v>
      </c>
    </row>
    <row r="10949" spans="1:24" x14ac:dyDescent="0.2">
      <c r="A10949">
        <v>13410</v>
      </c>
      <c r="B10949">
        <v>153</v>
      </c>
      <c r="C10949" s="14" t="s">
        <v>381</v>
      </c>
      <c r="D10949" s="14" t="s">
        <v>116</v>
      </c>
      <c r="E10949" s="14" t="s">
        <v>353</v>
      </c>
      <c r="F10949" s="15">
        <v>20412</v>
      </c>
      <c r="G10949" s="14" t="s">
        <v>42</v>
      </c>
      <c r="H10949" s="14" t="s">
        <v>115</v>
      </c>
      <c r="I10949">
        <v>110000</v>
      </c>
      <c r="J10949">
        <v>3</v>
      </c>
      <c r="K10949" s="14" t="s">
        <v>63</v>
      </c>
      <c r="L10949" s="14" t="s">
        <v>84</v>
      </c>
      <c r="O10949">
        <v>25265</v>
      </c>
      <c r="P10949">
        <v>50</v>
      </c>
      <c r="Q10949" t="str">
        <f>_xlfn.CONCAT(Clientes__2[[#This Row],[Nombre]], " ",Clientes__2[[#This Row],[Nombres2]], " ",Clientes__2[[#This Row],[Apellido]],)</f>
        <v>Jillian A Madan</v>
      </c>
      <c r="R10949" s="15">
        <v>28908</v>
      </c>
      <c r="S10949" s="14" t="s">
        <v>43</v>
      </c>
      <c r="T10949" s="14" t="s">
        <v>115</v>
      </c>
      <c r="U10949">
        <v>30000</v>
      </c>
      <c r="V10949">
        <v>0</v>
      </c>
      <c r="W10949" s="14" t="s">
        <v>81</v>
      </c>
      <c r="X10949" s="14" t="s">
        <v>91</v>
      </c>
    </row>
    <row r="10950" spans="1:24" x14ac:dyDescent="0.2">
      <c r="A10950">
        <v>19614</v>
      </c>
      <c r="B10950">
        <v>27</v>
      </c>
      <c r="C10950" s="14" t="s">
        <v>313</v>
      </c>
      <c r="D10950" s="14" t="s">
        <v>123</v>
      </c>
      <c r="E10950" s="14" t="s">
        <v>581</v>
      </c>
      <c r="F10950" s="15">
        <v>23227</v>
      </c>
      <c r="G10950" s="14" t="s">
        <v>43</v>
      </c>
      <c r="H10950" s="14" t="s">
        <v>42</v>
      </c>
      <c r="I10950">
        <v>70000</v>
      </c>
      <c r="J10950">
        <v>0</v>
      </c>
      <c r="K10950" s="14" t="s">
        <v>55</v>
      </c>
      <c r="L10950" s="14" t="s">
        <v>84</v>
      </c>
      <c r="O10950">
        <v>14041</v>
      </c>
      <c r="P10950">
        <v>70</v>
      </c>
      <c r="Q10950" t="str">
        <f>_xlfn.CONCAT(Clientes__2[[#This Row],[Nombre]], " ",Clientes__2[[#This Row],[Nombres2]], " ",Clientes__2[[#This Row],[Apellido]],)</f>
        <v>Wyatt E Williams</v>
      </c>
      <c r="R10950" s="15">
        <v>20913</v>
      </c>
      <c r="S10950" s="14" t="s">
        <v>43</v>
      </c>
      <c r="T10950" s="14" t="s">
        <v>115</v>
      </c>
      <c r="U10950">
        <v>80000</v>
      </c>
      <c r="V10950">
        <v>2</v>
      </c>
      <c r="W10950" s="14" t="s">
        <v>81</v>
      </c>
      <c r="X10950" s="14" t="s">
        <v>54</v>
      </c>
    </row>
    <row r="10951" spans="1:24" x14ac:dyDescent="0.2">
      <c r="A10951">
        <v>25872</v>
      </c>
      <c r="B10951">
        <v>638</v>
      </c>
      <c r="C10951" s="14" t="s">
        <v>586</v>
      </c>
      <c r="D10951" s="14" t="s">
        <v>260</v>
      </c>
      <c r="E10951" s="14" t="s">
        <v>121</v>
      </c>
      <c r="F10951" s="15">
        <v>17458</v>
      </c>
      <c r="G10951" s="14" t="s">
        <v>43</v>
      </c>
      <c r="H10951" s="14" t="s">
        <v>115</v>
      </c>
      <c r="I10951">
        <v>70000</v>
      </c>
      <c r="J10951">
        <v>2</v>
      </c>
      <c r="K10951" s="14" t="s">
        <v>55</v>
      </c>
      <c r="L10951" s="14" t="s">
        <v>66</v>
      </c>
      <c r="O10951">
        <v>16367</v>
      </c>
      <c r="P10951">
        <v>536</v>
      </c>
      <c r="Q10951" t="str">
        <f>_xlfn.CONCAT(Clientes__2[[#This Row],[Nombre]], " ",Clientes__2[[#This Row],[Nombres2]], " ",Clientes__2[[#This Row],[Apellido]],)</f>
        <v>Melanie H Ross</v>
      </c>
      <c r="R10951" s="15">
        <v>20241</v>
      </c>
      <c r="S10951" s="14" t="s">
        <v>43</v>
      </c>
      <c r="T10951" s="14" t="s">
        <v>115</v>
      </c>
      <c r="U10951">
        <v>80000</v>
      </c>
      <c r="V10951">
        <v>5</v>
      </c>
      <c r="W10951" s="14" t="s">
        <v>70</v>
      </c>
      <c r="X10951" s="14" t="s">
        <v>54</v>
      </c>
    </row>
    <row r="10952" spans="1:24" x14ac:dyDescent="0.2">
      <c r="A10952">
        <v>16613</v>
      </c>
      <c r="B10952">
        <v>21</v>
      </c>
      <c r="C10952" s="14" t="s">
        <v>623</v>
      </c>
      <c r="D10952" s="14" t="s">
        <v>43</v>
      </c>
      <c r="E10952" s="14" t="s">
        <v>944</v>
      </c>
      <c r="F10952" s="15">
        <v>27127</v>
      </c>
      <c r="G10952" s="14" t="s">
        <v>42</v>
      </c>
      <c r="H10952" s="14" t="s">
        <v>115</v>
      </c>
      <c r="I10952">
        <v>70000</v>
      </c>
      <c r="J10952">
        <v>0</v>
      </c>
      <c r="K10952" s="14" t="s">
        <v>55</v>
      </c>
      <c r="L10952" s="14" t="s">
        <v>84</v>
      </c>
      <c r="O10952">
        <v>21306</v>
      </c>
      <c r="P10952">
        <v>51</v>
      </c>
      <c r="Q10952" t="str">
        <f>_xlfn.CONCAT(Clientes__2[[#This Row],[Nombre]], " ",Clientes__2[[#This Row],[Nombres2]], " ",Clientes__2[[#This Row],[Apellido]],)</f>
        <v>Cassie S Sutton</v>
      </c>
      <c r="R10952" s="15">
        <v>20153</v>
      </c>
      <c r="S10952" s="14" t="s">
        <v>43</v>
      </c>
      <c r="T10952" s="14" t="s">
        <v>42</v>
      </c>
      <c r="U10952">
        <v>60000</v>
      </c>
      <c r="V10952">
        <v>2</v>
      </c>
      <c r="W10952" s="14" t="s">
        <v>67</v>
      </c>
      <c r="X10952" s="14" t="s">
        <v>84</v>
      </c>
    </row>
    <row r="10953" spans="1:24" x14ac:dyDescent="0.2">
      <c r="A10953">
        <v>14355</v>
      </c>
      <c r="B10953">
        <v>543</v>
      </c>
      <c r="C10953" s="14" t="s">
        <v>499</v>
      </c>
      <c r="D10953" s="14"/>
      <c r="E10953" s="14" t="s">
        <v>385</v>
      </c>
      <c r="F10953" s="15">
        <v>26979</v>
      </c>
      <c r="G10953" s="14" t="s">
        <v>42</v>
      </c>
      <c r="H10953" s="14" t="s">
        <v>42</v>
      </c>
      <c r="I10953">
        <v>60000</v>
      </c>
      <c r="J10953">
        <v>0</v>
      </c>
      <c r="K10953" s="14" t="s">
        <v>63</v>
      </c>
      <c r="L10953" s="14" t="s">
        <v>54</v>
      </c>
      <c r="O10953">
        <v>21695</v>
      </c>
      <c r="P10953">
        <v>299</v>
      </c>
      <c r="Q10953" t="str">
        <f>_xlfn.CONCAT(Clientes__2[[#This Row],[Nombre]], " ",Clientes__2[[#This Row],[Nombres2]], " ",Clientes__2[[#This Row],[Apellido]],)</f>
        <v>Ian  King</v>
      </c>
      <c r="R10953" s="15">
        <v>24386</v>
      </c>
      <c r="S10953" s="14" t="s">
        <v>42</v>
      </c>
      <c r="T10953" s="14" t="s">
        <v>42</v>
      </c>
      <c r="U10953">
        <v>60000</v>
      </c>
      <c r="V10953">
        <v>0</v>
      </c>
      <c r="W10953" s="14" t="s">
        <v>70</v>
      </c>
      <c r="X10953" s="14" t="s">
        <v>54</v>
      </c>
    </row>
    <row r="10954" spans="1:24" x14ac:dyDescent="0.2">
      <c r="A10954">
        <v>27481</v>
      </c>
      <c r="B10954">
        <v>361</v>
      </c>
      <c r="C10954" s="14" t="s">
        <v>788</v>
      </c>
      <c r="D10954" s="14" t="s">
        <v>260</v>
      </c>
      <c r="E10954" s="14" t="s">
        <v>286</v>
      </c>
      <c r="F10954" s="15">
        <v>28272</v>
      </c>
      <c r="G10954" s="14" t="s">
        <v>43</v>
      </c>
      <c r="H10954" s="14" t="s">
        <v>42</v>
      </c>
      <c r="I10954">
        <v>70000</v>
      </c>
      <c r="J10954">
        <v>0</v>
      </c>
      <c r="K10954" s="14" t="s">
        <v>63</v>
      </c>
      <c r="L10954" s="14" t="s">
        <v>54</v>
      </c>
      <c r="O10954">
        <v>12596</v>
      </c>
      <c r="P10954">
        <v>260</v>
      </c>
      <c r="Q10954" t="str">
        <f>_xlfn.CONCAT(Clientes__2[[#This Row],[Nombre]], " ",Clientes__2[[#This Row],[Nombres2]], " ",Clientes__2[[#This Row],[Apellido]],)</f>
        <v>Oscar H Gonzales</v>
      </c>
      <c r="R10954" s="15">
        <v>22295</v>
      </c>
      <c r="S10954" s="14" t="s">
        <v>42</v>
      </c>
      <c r="T10954" s="14" t="s">
        <v>42</v>
      </c>
      <c r="U10954">
        <v>30000</v>
      </c>
      <c r="V10954">
        <v>3</v>
      </c>
      <c r="W10954" s="14" t="s">
        <v>70</v>
      </c>
      <c r="X10954" s="14" t="s">
        <v>91</v>
      </c>
    </row>
    <row r="10955" spans="1:24" x14ac:dyDescent="0.2">
      <c r="A10955">
        <v>25457</v>
      </c>
      <c r="B10955">
        <v>209</v>
      </c>
      <c r="C10955" s="14" t="s">
        <v>532</v>
      </c>
      <c r="D10955" s="14" t="s">
        <v>123</v>
      </c>
      <c r="E10955" s="14" t="s">
        <v>578</v>
      </c>
      <c r="F10955" s="15">
        <v>24260</v>
      </c>
      <c r="G10955" s="14" t="s">
        <v>43</v>
      </c>
      <c r="H10955" s="14" t="s">
        <v>42</v>
      </c>
      <c r="I10955">
        <v>10000</v>
      </c>
      <c r="J10955">
        <v>5</v>
      </c>
      <c r="K10955" s="14" t="s">
        <v>81</v>
      </c>
      <c r="L10955" s="14" t="s">
        <v>60</v>
      </c>
      <c r="O10955">
        <v>12253</v>
      </c>
      <c r="P10955">
        <v>12</v>
      </c>
      <c r="Q10955" t="str">
        <f>_xlfn.CONCAT(Clientes__2[[#This Row],[Nombre]], " ",Clientes__2[[#This Row],[Nombres2]], " ",Clientes__2[[#This Row],[Apellido]],)</f>
        <v>Darren E Sai</v>
      </c>
      <c r="R10955" s="15">
        <v>28170</v>
      </c>
      <c r="S10955" s="14" t="s">
        <v>43</v>
      </c>
      <c r="T10955" s="14" t="s">
        <v>115</v>
      </c>
      <c r="U10955">
        <v>20000</v>
      </c>
      <c r="V10955">
        <v>0</v>
      </c>
      <c r="W10955" s="14" t="s">
        <v>63</v>
      </c>
      <c r="X10955" s="14" t="s">
        <v>60</v>
      </c>
    </row>
    <row r="10956" spans="1:24" x14ac:dyDescent="0.2">
      <c r="A10956">
        <v>20355</v>
      </c>
      <c r="B10956">
        <v>548</v>
      </c>
      <c r="C10956" s="14" t="s">
        <v>586</v>
      </c>
      <c r="D10956" s="14" t="s">
        <v>43</v>
      </c>
      <c r="E10956" s="14" t="s">
        <v>257</v>
      </c>
      <c r="F10956" s="15">
        <v>19845</v>
      </c>
      <c r="G10956" s="14" t="s">
        <v>43</v>
      </c>
      <c r="H10956" s="14" t="s">
        <v>115</v>
      </c>
      <c r="I10956">
        <v>80000</v>
      </c>
      <c r="J10956">
        <v>2</v>
      </c>
      <c r="K10956" s="14" t="s">
        <v>81</v>
      </c>
      <c r="L10956" s="14" t="s">
        <v>54</v>
      </c>
      <c r="O10956">
        <v>15848</v>
      </c>
      <c r="P10956">
        <v>547</v>
      </c>
      <c r="Q10956" t="str">
        <f>_xlfn.CONCAT(Clientes__2[[#This Row],[Nombre]], " ",Clientes__2[[#This Row],[Nombres2]], " ",Clientes__2[[#This Row],[Apellido]],)</f>
        <v>Melanie S Gray</v>
      </c>
      <c r="R10956" s="15">
        <v>25077</v>
      </c>
      <c r="S10956" s="14" t="s">
        <v>42</v>
      </c>
      <c r="T10956" s="14" t="s">
        <v>115</v>
      </c>
      <c r="U10956">
        <v>90000</v>
      </c>
      <c r="V10956">
        <v>4</v>
      </c>
      <c r="W10956" s="14" t="s">
        <v>55</v>
      </c>
      <c r="X10956" s="14" t="s">
        <v>66</v>
      </c>
    </row>
    <row r="10957" spans="1:24" x14ac:dyDescent="0.2">
      <c r="A10957">
        <v>20409</v>
      </c>
      <c r="B10957">
        <v>641</v>
      </c>
      <c r="C10957" s="14" t="s">
        <v>105</v>
      </c>
      <c r="D10957" s="14"/>
      <c r="E10957" s="14" t="s">
        <v>182</v>
      </c>
      <c r="F10957" s="15">
        <v>28446</v>
      </c>
      <c r="G10957" s="14" t="s">
        <v>43</v>
      </c>
      <c r="H10957" s="14" t="s">
        <v>115</v>
      </c>
      <c r="I10957">
        <v>40000</v>
      </c>
      <c r="J10957">
        <v>0</v>
      </c>
      <c r="K10957" s="14" t="s">
        <v>63</v>
      </c>
      <c r="L10957" s="14" t="s">
        <v>54</v>
      </c>
      <c r="O10957">
        <v>18606</v>
      </c>
      <c r="P10957">
        <v>632</v>
      </c>
      <c r="Q10957" t="str">
        <f>_xlfn.CONCAT(Clientes__2[[#This Row],[Nombre]], " ",Clientes__2[[#This Row],[Nombres2]], " ",Clientes__2[[#This Row],[Apellido]],)</f>
        <v>Sophia  Young</v>
      </c>
      <c r="R10957" s="15">
        <v>23675</v>
      </c>
      <c r="S10957" s="14" t="s">
        <v>43</v>
      </c>
      <c r="T10957" s="14" t="s">
        <v>42</v>
      </c>
      <c r="U10957">
        <v>60000</v>
      </c>
      <c r="V10957">
        <v>4</v>
      </c>
      <c r="W10957" s="14" t="s">
        <v>55</v>
      </c>
      <c r="X10957" s="14" t="s">
        <v>54</v>
      </c>
    </row>
    <row r="10958" spans="1:24" x14ac:dyDescent="0.2">
      <c r="A10958">
        <v>14459</v>
      </c>
      <c r="B10958">
        <v>68</v>
      </c>
      <c r="C10958" s="14" t="s">
        <v>301</v>
      </c>
      <c r="D10958" s="14" t="s">
        <v>128</v>
      </c>
      <c r="E10958" s="14" t="s">
        <v>257</v>
      </c>
      <c r="F10958" s="15">
        <v>22806</v>
      </c>
      <c r="G10958" s="14" t="s">
        <v>43</v>
      </c>
      <c r="H10958" s="14" t="s">
        <v>42</v>
      </c>
      <c r="I10958">
        <v>80000</v>
      </c>
      <c r="J10958">
        <v>5</v>
      </c>
      <c r="K10958" s="14" t="s">
        <v>63</v>
      </c>
      <c r="L10958" s="14" t="s">
        <v>84</v>
      </c>
      <c r="O10958">
        <v>21806</v>
      </c>
      <c r="P10958">
        <v>301</v>
      </c>
      <c r="Q10958" t="str">
        <f>_xlfn.CONCAT(Clientes__2[[#This Row],[Nombre]], " ",Clientes__2[[#This Row],[Nombres2]], " ",Clientes__2[[#This Row],[Apellido]],)</f>
        <v>Cody C Gray</v>
      </c>
      <c r="R10958" s="15">
        <v>18662</v>
      </c>
      <c r="S10958" s="14" t="s">
        <v>43</v>
      </c>
      <c r="T10958" s="14" t="s">
        <v>42</v>
      </c>
      <c r="U10958">
        <v>60000</v>
      </c>
      <c r="V10958">
        <v>2</v>
      </c>
      <c r="W10958" s="14" t="s">
        <v>63</v>
      </c>
      <c r="X10958" s="14" t="s">
        <v>84</v>
      </c>
    </row>
    <row r="10959" spans="1:24" x14ac:dyDescent="0.2">
      <c r="A10959">
        <v>15684</v>
      </c>
      <c r="B10959">
        <v>168</v>
      </c>
      <c r="C10959" s="14" t="s">
        <v>472</v>
      </c>
      <c r="D10959" s="14"/>
      <c r="E10959" s="14" t="s">
        <v>277</v>
      </c>
      <c r="F10959" s="15">
        <v>16263</v>
      </c>
      <c r="G10959" s="14" t="s">
        <v>43</v>
      </c>
      <c r="H10959" s="14" t="s">
        <v>42</v>
      </c>
      <c r="I10959">
        <v>90000</v>
      </c>
      <c r="J10959">
        <v>5</v>
      </c>
      <c r="K10959" s="14" t="s">
        <v>63</v>
      </c>
      <c r="L10959" s="14" t="s">
        <v>84</v>
      </c>
      <c r="O10959">
        <v>13900</v>
      </c>
      <c r="P10959">
        <v>631</v>
      </c>
      <c r="Q10959" t="str">
        <f>_xlfn.CONCAT(Clientes__2[[#This Row],[Nombre]], " ",Clientes__2[[#This Row],[Nombres2]], " ",Clientes__2[[#This Row],[Apellido]],)</f>
        <v>Tyrone  Suarez</v>
      </c>
      <c r="R10959" s="15">
        <v>25306</v>
      </c>
      <c r="S10959" s="14" t="s">
        <v>42</v>
      </c>
      <c r="T10959" s="14" t="s">
        <v>42</v>
      </c>
      <c r="U10959">
        <v>70000</v>
      </c>
      <c r="V10959">
        <v>5</v>
      </c>
      <c r="W10959" s="14" t="s">
        <v>70</v>
      </c>
      <c r="X10959" s="14" t="s">
        <v>84</v>
      </c>
    </row>
    <row r="10960" spans="1:24" x14ac:dyDescent="0.2">
      <c r="A10960">
        <v>26938</v>
      </c>
      <c r="B10960">
        <v>256</v>
      </c>
      <c r="C10960" s="14" t="s">
        <v>326</v>
      </c>
      <c r="D10960" s="14" t="s">
        <v>46</v>
      </c>
      <c r="E10960" s="14" t="s">
        <v>205</v>
      </c>
      <c r="F10960" s="15">
        <v>21597</v>
      </c>
      <c r="G10960" s="14" t="s">
        <v>42</v>
      </c>
      <c r="H10960" s="14" t="s">
        <v>42</v>
      </c>
      <c r="I10960">
        <v>30000</v>
      </c>
      <c r="J10960">
        <v>3</v>
      </c>
      <c r="K10960" s="14" t="s">
        <v>70</v>
      </c>
      <c r="L10960" s="14" t="s">
        <v>91</v>
      </c>
      <c r="O10960">
        <v>18510</v>
      </c>
      <c r="P10960">
        <v>383</v>
      </c>
      <c r="Q10960" t="str">
        <f>_xlfn.CONCAT(Clientes__2[[#This Row],[Nombre]], " ",Clientes__2[[#This Row],[Nombres2]], " ",Clientes__2[[#This Row],[Apellido]],)</f>
        <v>Maurice L Shen</v>
      </c>
      <c r="R10960" s="15">
        <v>20511</v>
      </c>
      <c r="S10960" s="14" t="s">
        <v>43</v>
      </c>
      <c r="T10960" s="14" t="s">
        <v>42</v>
      </c>
      <c r="U10960">
        <v>60000</v>
      </c>
      <c r="V10960">
        <v>2</v>
      </c>
      <c r="W10960" s="14" t="s">
        <v>67</v>
      </c>
      <c r="X10960" s="14" t="s">
        <v>84</v>
      </c>
    </row>
    <row r="10961" spans="1:24" x14ac:dyDescent="0.2">
      <c r="A10961">
        <v>27522</v>
      </c>
      <c r="B10961">
        <v>53</v>
      </c>
      <c r="C10961" s="14" t="s">
        <v>910</v>
      </c>
      <c r="D10961" s="14" t="s">
        <v>116</v>
      </c>
      <c r="E10961" s="14" t="s">
        <v>375</v>
      </c>
      <c r="F10961" s="15">
        <v>27245</v>
      </c>
      <c r="G10961" s="14" t="s">
        <v>42</v>
      </c>
      <c r="H10961" s="14" t="s">
        <v>115</v>
      </c>
      <c r="I10961">
        <v>50000</v>
      </c>
      <c r="J10961">
        <v>0</v>
      </c>
      <c r="K10961" s="14" t="s">
        <v>67</v>
      </c>
      <c r="L10961" s="14" t="s">
        <v>84</v>
      </c>
      <c r="O10961">
        <v>11392</v>
      </c>
      <c r="P10961">
        <v>131</v>
      </c>
      <c r="Q10961" t="str">
        <f>_xlfn.CONCAT(Clientes__2[[#This Row],[Nombre]], " ",Clientes__2[[#This Row],[Nombres2]], " ",Clientes__2[[#This Row],[Apellido]],)</f>
        <v>Madeline A Carter</v>
      </c>
      <c r="R10961" s="15">
        <v>25606</v>
      </c>
      <c r="S10961" s="14" t="s">
        <v>43</v>
      </c>
      <c r="T10961" s="14" t="s">
        <v>42</v>
      </c>
      <c r="U10961">
        <v>10000</v>
      </c>
      <c r="V10961">
        <v>2</v>
      </c>
      <c r="W10961" s="14" t="s">
        <v>67</v>
      </c>
      <c r="X10961" s="14" t="s">
        <v>60</v>
      </c>
    </row>
    <row r="10962" spans="1:24" x14ac:dyDescent="0.2">
      <c r="A10962">
        <v>19394</v>
      </c>
      <c r="B10962">
        <v>55</v>
      </c>
      <c r="C10962" s="14" t="s">
        <v>691</v>
      </c>
      <c r="D10962" s="14"/>
      <c r="E10962" s="14" t="s">
        <v>271</v>
      </c>
      <c r="F10962" s="15">
        <v>22448</v>
      </c>
      <c r="G10962" s="14" t="s">
        <v>42</v>
      </c>
      <c r="H10962" s="14" t="s">
        <v>42</v>
      </c>
      <c r="I10962">
        <v>60000</v>
      </c>
      <c r="J10962">
        <v>1</v>
      </c>
      <c r="K10962" s="14" t="s">
        <v>63</v>
      </c>
      <c r="L10962" s="14" t="s">
        <v>54</v>
      </c>
      <c r="O10962">
        <v>11114</v>
      </c>
      <c r="P10962">
        <v>14</v>
      </c>
      <c r="Q10962" t="str">
        <f>_xlfn.CONCAT(Clientes__2[[#This Row],[Nombre]], " ",Clientes__2[[#This Row],[Nombres2]], " ",Clientes__2[[#This Row],[Apellido]],)</f>
        <v>Henry  Nelson</v>
      </c>
      <c r="R10962" s="15">
        <v>22794</v>
      </c>
      <c r="S10962" s="14" t="s">
        <v>43</v>
      </c>
      <c r="T10962" s="14" t="s">
        <v>115</v>
      </c>
      <c r="U10962">
        <v>70000</v>
      </c>
      <c r="V10962">
        <v>5</v>
      </c>
      <c r="W10962" s="14" t="s">
        <v>63</v>
      </c>
      <c r="X10962" s="14" t="s">
        <v>54</v>
      </c>
    </row>
    <row r="10963" spans="1:24" x14ac:dyDescent="0.2">
      <c r="A10963">
        <v>28292</v>
      </c>
      <c r="B10963">
        <v>55</v>
      </c>
      <c r="C10963" s="14" t="s">
        <v>61</v>
      </c>
      <c r="D10963" s="14"/>
      <c r="E10963" s="14" t="s">
        <v>355</v>
      </c>
      <c r="F10963" s="15">
        <v>20035</v>
      </c>
      <c r="G10963" s="14" t="s">
        <v>43</v>
      </c>
      <c r="H10963" s="14" t="s">
        <v>115</v>
      </c>
      <c r="I10963">
        <v>70000</v>
      </c>
      <c r="J10963">
        <v>3</v>
      </c>
      <c r="K10963" s="14" t="s">
        <v>81</v>
      </c>
      <c r="L10963" s="14" t="s">
        <v>54</v>
      </c>
      <c r="O10963">
        <v>24335</v>
      </c>
      <c r="P10963">
        <v>626</v>
      </c>
      <c r="Q10963" t="str">
        <f>_xlfn.CONCAT(Clientes__2[[#This Row],[Nombre]], " ",Clientes__2[[#This Row],[Nombres2]], " ",Clientes__2[[#This Row],[Apellido]],)</f>
        <v>Alexandra  Smith</v>
      </c>
      <c r="R10963" s="15">
        <v>22946</v>
      </c>
      <c r="S10963" s="14" t="s">
        <v>43</v>
      </c>
      <c r="T10963" s="14" t="s">
        <v>42</v>
      </c>
      <c r="U10963">
        <v>70000</v>
      </c>
      <c r="V10963">
        <v>1</v>
      </c>
      <c r="W10963" s="14" t="s">
        <v>55</v>
      </c>
      <c r="X10963" s="14" t="s">
        <v>84</v>
      </c>
    </row>
    <row r="10964" spans="1:24" x14ac:dyDescent="0.2">
      <c r="A10964">
        <v>26017</v>
      </c>
      <c r="B10964">
        <v>301</v>
      </c>
      <c r="C10964" s="14" t="s">
        <v>570</v>
      </c>
      <c r="D10964" s="14" t="s">
        <v>119</v>
      </c>
      <c r="E10964" s="14" t="s">
        <v>159</v>
      </c>
      <c r="F10964" s="15">
        <v>21312</v>
      </c>
      <c r="G10964" s="14" t="s">
        <v>42</v>
      </c>
      <c r="H10964" s="14" t="s">
        <v>42</v>
      </c>
      <c r="I10964">
        <v>70000</v>
      </c>
      <c r="J10964">
        <v>5</v>
      </c>
      <c r="K10964" s="14" t="s">
        <v>70</v>
      </c>
      <c r="L10964" s="14" t="s">
        <v>84</v>
      </c>
      <c r="O10964">
        <v>24223</v>
      </c>
      <c r="P10964">
        <v>545</v>
      </c>
      <c r="Q10964" t="str">
        <f>_xlfn.CONCAT(Clientes__2[[#This Row],[Nombre]], " ",Clientes__2[[#This Row],[Nombres2]], " ",Clientes__2[[#This Row],[Apellido]],)</f>
        <v>Derrick W Alonso</v>
      </c>
      <c r="R10964" s="15">
        <v>28971</v>
      </c>
      <c r="S10964" s="14" t="s">
        <v>43</v>
      </c>
      <c r="T10964" s="14" t="s">
        <v>115</v>
      </c>
      <c r="U10964">
        <v>40000</v>
      </c>
      <c r="V10964">
        <v>0</v>
      </c>
      <c r="W10964" s="14" t="s">
        <v>67</v>
      </c>
      <c r="X10964" s="14" t="s">
        <v>54</v>
      </c>
    </row>
    <row r="10965" spans="1:24" x14ac:dyDescent="0.2">
      <c r="A10965">
        <v>25380</v>
      </c>
      <c r="B10965">
        <v>642</v>
      </c>
      <c r="C10965" s="14" t="s">
        <v>290</v>
      </c>
      <c r="D10965" s="14" t="s">
        <v>126</v>
      </c>
      <c r="E10965" s="14" t="s">
        <v>286</v>
      </c>
      <c r="F10965" s="15">
        <v>26520</v>
      </c>
      <c r="G10965" s="14" t="s">
        <v>42</v>
      </c>
      <c r="H10965" s="14" t="s">
        <v>42</v>
      </c>
      <c r="I10965">
        <v>60000</v>
      </c>
      <c r="J10965">
        <v>1</v>
      </c>
      <c r="K10965" s="14" t="s">
        <v>70</v>
      </c>
      <c r="L10965" s="14" t="s">
        <v>54</v>
      </c>
      <c r="O10965">
        <v>18060</v>
      </c>
      <c r="P10965">
        <v>634</v>
      </c>
      <c r="Q10965" t="str">
        <f>_xlfn.CONCAT(Clientes__2[[#This Row],[Nombre]], " ",Clientes__2[[#This Row],[Nombres2]], " ",Clientes__2[[#This Row],[Apellido]],)</f>
        <v>Seth D Gonzales</v>
      </c>
      <c r="R10965" s="15">
        <v>22016</v>
      </c>
      <c r="S10965" s="14" t="s">
        <v>42</v>
      </c>
      <c r="T10965" s="14" t="s">
        <v>115</v>
      </c>
      <c r="U10965">
        <v>60000</v>
      </c>
      <c r="V10965">
        <v>1</v>
      </c>
      <c r="W10965" s="14" t="s">
        <v>63</v>
      </c>
      <c r="X10965" s="14" t="s">
        <v>54</v>
      </c>
    </row>
    <row r="10966" spans="1:24" x14ac:dyDescent="0.2">
      <c r="A10966">
        <v>24888</v>
      </c>
      <c r="B10966">
        <v>35</v>
      </c>
      <c r="C10966" s="14" t="s">
        <v>494</v>
      </c>
      <c r="D10966" s="14"/>
      <c r="E10966" s="14" t="s">
        <v>516</v>
      </c>
      <c r="F10966" s="15">
        <v>27405</v>
      </c>
      <c r="G10966" s="14" t="s">
        <v>43</v>
      </c>
      <c r="H10966" s="14" t="s">
        <v>42</v>
      </c>
      <c r="I10966">
        <v>70000</v>
      </c>
      <c r="J10966">
        <v>0</v>
      </c>
      <c r="K10966" s="14" t="s">
        <v>55</v>
      </c>
      <c r="L10966" s="14" t="s">
        <v>84</v>
      </c>
      <c r="O10966">
        <v>29127</v>
      </c>
      <c r="P10966">
        <v>310</v>
      </c>
      <c r="Q10966" t="str">
        <f>_xlfn.CONCAT(Clientes__2[[#This Row],[Nombre]], " ",Clientes__2[[#This Row],[Nombres2]], " ",Clientes__2[[#This Row],[Apellido]],)</f>
        <v>Roy  Srini</v>
      </c>
      <c r="R10966" s="15">
        <v>24430</v>
      </c>
      <c r="S10966" s="14" t="s">
        <v>42</v>
      </c>
      <c r="T10966" s="14" t="s">
        <v>42</v>
      </c>
      <c r="U10966">
        <v>120000</v>
      </c>
      <c r="V10966">
        <v>2</v>
      </c>
      <c r="W10966" s="14" t="s">
        <v>55</v>
      </c>
      <c r="X10966" s="14" t="s">
        <v>66</v>
      </c>
    </row>
    <row r="10967" spans="1:24" x14ac:dyDescent="0.2">
      <c r="A10967">
        <v>15889</v>
      </c>
      <c r="B10967">
        <v>50</v>
      </c>
      <c r="C10967" s="14" t="s">
        <v>382</v>
      </c>
      <c r="D10967" s="14" t="s">
        <v>128</v>
      </c>
      <c r="E10967" s="14" t="s">
        <v>429</v>
      </c>
      <c r="F10967" s="15">
        <v>17124</v>
      </c>
      <c r="G10967" s="14" t="s">
        <v>42</v>
      </c>
      <c r="H10967" s="14" t="s">
        <v>42</v>
      </c>
      <c r="I10967">
        <v>70000</v>
      </c>
      <c r="J10967">
        <v>4</v>
      </c>
      <c r="K10967" s="14" t="s">
        <v>55</v>
      </c>
      <c r="L10967" s="14" t="s">
        <v>66</v>
      </c>
      <c r="O10967">
        <v>16529</v>
      </c>
      <c r="P10967">
        <v>4</v>
      </c>
      <c r="Q10967" t="str">
        <f>_xlfn.CONCAT(Clientes__2[[#This Row],[Nombre]], " ",Clientes__2[[#This Row],[Nombres2]], " ",Clientes__2[[#This Row],[Apellido]],)</f>
        <v>Robert C Wright</v>
      </c>
      <c r="R10967" s="15">
        <v>28334</v>
      </c>
      <c r="S10967" s="14" t="s">
        <v>42</v>
      </c>
      <c r="T10967" s="14" t="s">
        <v>42</v>
      </c>
      <c r="U10967">
        <v>20000</v>
      </c>
      <c r="V10967">
        <v>0</v>
      </c>
      <c r="W10967" s="14" t="s">
        <v>55</v>
      </c>
      <c r="X10967" s="14" t="s">
        <v>91</v>
      </c>
    </row>
    <row r="10968" spans="1:24" x14ac:dyDescent="0.2">
      <c r="A10968">
        <v>25379</v>
      </c>
      <c r="B10968">
        <v>609</v>
      </c>
      <c r="C10968" s="14" t="s">
        <v>588</v>
      </c>
      <c r="D10968" s="14" t="s">
        <v>42</v>
      </c>
      <c r="E10968" s="14" t="s">
        <v>182</v>
      </c>
      <c r="F10968" s="15">
        <v>26397</v>
      </c>
      <c r="G10968" s="14" t="s">
        <v>42</v>
      </c>
      <c r="H10968" s="14" t="s">
        <v>115</v>
      </c>
      <c r="I10968">
        <v>50000</v>
      </c>
      <c r="J10968">
        <v>1</v>
      </c>
      <c r="K10968" s="14" t="s">
        <v>55</v>
      </c>
      <c r="L10968" s="14" t="s">
        <v>54</v>
      </c>
      <c r="O10968">
        <v>26744</v>
      </c>
      <c r="P10968">
        <v>21</v>
      </c>
      <c r="Q10968" t="str">
        <f>_xlfn.CONCAT(Clientes__2[[#This Row],[Nombre]], " ",Clientes__2[[#This Row],[Nombres2]], " ",Clientes__2[[#This Row],[Apellido]],)</f>
        <v>Hailey M Young</v>
      </c>
      <c r="R10968" s="15">
        <v>22870</v>
      </c>
      <c r="S10968" s="14" t="s">
        <v>42</v>
      </c>
      <c r="T10968" s="14" t="s">
        <v>42</v>
      </c>
      <c r="U10968">
        <v>60000</v>
      </c>
      <c r="V10968">
        <v>1</v>
      </c>
      <c r="W10968" s="14" t="s">
        <v>55</v>
      </c>
      <c r="X10968" s="14" t="s">
        <v>84</v>
      </c>
    </row>
    <row r="10969" spans="1:24" x14ac:dyDescent="0.2">
      <c r="A10969">
        <v>23633</v>
      </c>
      <c r="B10969">
        <v>160</v>
      </c>
      <c r="C10969" s="14" t="s">
        <v>787</v>
      </c>
      <c r="D10969" s="14" t="s">
        <v>46</v>
      </c>
      <c r="E10969" s="14" t="s">
        <v>209</v>
      </c>
      <c r="F10969" s="15">
        <v>18209</v>
      </c>
      <c r="G10969" s="14" t="s">
        <v>43</v>
      </c>
      <c r="H10969" s="14" t="s">
        <v>115</v>
      </c>
      <c r="I10969">
        <v>120000</v>
      </c>
      <c r="J10969">
        <v>4</v>
      </c>
      <c r="K10969" s="14" t="s">
        <v>67</v>
      </c>
      <c r="L10969" s="14" t="s">
        <v>66</v>
      </c>
      <c r="O10969">
        <v>17413</v>
      </c>
      <c r="P10969">
        <v>642</v>
      </c>
      <c r="Q10969" t="str">
        <f>_xlfn.CONCAT(Clientes__2[[#This Row],[Nombre]], " ",Clientes__2[[#This Row],[Nombres2]], " ",Clientes__2[[#This Row],[Apellido]],)</f>
        <v>Deborah L Chande</v>
      </c>
      <c r="R10969" s="15">
        <v>23029</v>
      </c>
      <c r="S10969" s="14" t="s">
        <v>43</v>
      </c>
      <c r="T10969" s="14" t="s">
        <v>115</v>
      </c>
      <c r="U10969">
        <v>90000</v>
      </c>
      <c r="V10969">
        <v>0</v>
      </c>
      <c r="W10969" s="14" t="s">
        <v>63</v>
      </c>
      <c r="X10969" s="14" t="s">
        <v>84</v>
      </c>
    </row>
    <row r="10970" spans="1:24" x14ac:dyDescent="0.2">
      <c r="A10970">
        <v>14543</v>
      </c>
      <c r="B10970">
        <v>134</v>
      </c>
      <c r="C10970" s="14" t="s">
        <v>818</v>
      </c>
      <c r="D10970" s="14"/>
      <c r="E10970" s="14" t="s">
        <v>83</v>
      </c>
      <c r="F10970" s="15">
        <v>21043</v>
      </c>
      <c r="G10970" s="14" t="s">
        <v>42</v>
      </c>
      <c r="H10970" s="14" t="s">
        <v>115</v>
      </c>
      <c r="I10970">
        <v>10000</v>
      </c>
      <c r="J10970">
        <v>1</v>
      </c>
      <c r="K10970" s="14" t="s">
        <v>63</v>
      </c>
      <c r="L10970" s="14" t="s">
        <v>60</v>
      </c>
      <c r="O10970">
        <v>23741</v>
      </c>
      <c r="P10970">
        <v>611</v>
      </c>
      <c r="Q10970" t="str">
        <f>_xlfn.CONCAT(Clientes__2[[#This Row],[Nombre]], " ",Clientes__2[[#This Row],[Nombres2]], " ",Clientes__2[[#This Row],[Apellido]],)</f>
        <v>Heather  Lu</v>
      </c>
      <c r="R10970" s="15">
        <v>19300</v>
      </c>
      <c r="S10970" s="14" t="s">
        <v>43</v>
      </c>
      <c r="T10970" s="14" t="s">
        <v>115</v>
      </c>
      <c r="U10970">
        <v>70000</v>
      </c>
      <c r="V10970">
        <v>2</v>
      </c>
      <c r="W10970" s="14" t="s">
        <v>81</v>
      </c>
      <c r="X10970" s="14" t="s">
        <v>54</v>
      </c>
    </row>
    <row r="10971" spans="1:24" x14ac:dyDescent="0.2">
      <c r="A10971">
        <v>17715</v>
      </c>
      <c r="B10971">
        <v>239</v>
      </c>
      <c r="C10971" s="14" t="s">
        <v>176</v>
      </c>
      <c r="D10971" s="14" t="s">
        <v>124</v>
      </c>
      <c r="E10971" s="14" t="s">
        <v>638</v>
      </c>
      <c r="F10971" s="15">
        <v>20510</v>
      </c>
      <c r="G10971" s="14" t="s">
        <v>42</v>
      </c>
      <c r="H10971" s="14" t="s">
        <v>42</v>
      </c>
      <c r="I10971">
        <v>20000</v>
      </c>
      <c r="J10971">
        <v>1</v>
      </c>
      <c r="K10971" s="14" t="s">
        <v>55</v>
      </c>
      <c r="L10971" s="14" t="s">
        <v>91</v>
      </c>
      <c r="O10971">
        <v>28649</v>
      </c>
      <c r="P10971">
        <v>302</v>
      </c>
      <c r="Q10971" t="str">
        <f>_xlfn.CONCAT(Clientes__2[[#This Row],[Nombre]], " ",Clientes__2[[#This Row],[Nombres2]], " ",Clientes__2[[#This Row],[Apellido]],)</f>
        <v>Rafael J Pal</v>
      </c>
      <c r="R10971" s="15">
        <v>26584</v>
      </c>
      <c r="S10971" s="14" t="s">
        <v>43</v>
      </c>
      <c r="T10971" s="14" t="s">
        <v>42</v>
      </c>
      <c r="U10971">
        <v>60000</v>
      </c>
      <c r="V10971">
        <v>1</v>
      </c>
      <c r="W10971" s="14" t="s">
        <v>70</v>
      </c>
      <c r="X10971" s="14" t="s">
        <v>54</v>
      </c>
    </row>
    <row r="10972" spans="1:24" x14ac:dyDescent="0.2">
      <c r="A10972">
        <v>16369</v>
      </c>
      <c r="B10972">
        <v>616</v>
      </c>
      <c r="C10972" s="14" t="s">
        <v>851</v>
      </c>
      <c r="D10972" s="14"/>
      <c r="E10972" s="14" t="s">
        <v>582</v>
      </c>
      <c r="F10972" s="15">
        <v>20693</v>
      </c>
      <c r="G10972" s="14" t="s">
        <v>42</v>
      </c>
      <c r="H10972" s="14" t="s">
        <v>115</v>
      </c>
      <c r="I10972">
        <v>40000</v>
      </c>
      <c r="J10972">
        <v>1</v>
      </c>
      <c r="K10972" s="14" t="s">
        <v>63</v>
      </c>
      <c r="L10972" s="14" t="s">
        <v>91</v>
      </c>
      <c r="O10972">
        <v>19091</v>
      </c>
      <c r="P10972">
        <v>28</v>
      </c>
      <c r="Q10972" t="str">
        <f>_xlfn.CONCAT(Clientes__2[[#This Row],[Nombre]], " ",Clientes__2[[#This Row],[Nombres2]], " ",Clientes__2[[#This Row],[Apellido]],)</f>
        <v>Isabel  Powell</v>
      </c>
      <c r="R10972" s="15">
        <v>26704</v>
      </c>
      <c r="S10972" s="14" t="s">
        <v>43</v>
      </c>
      <c r="T10972" s="14" t="s">
        <v>42</v>
      </c>
      <c r="U10972">
        <v>80000</v>
      </c>
      <c r="V10972">
        <v>0</v>
      </c>
      <c r="W10972" s="14" t="s">
        <v>55</v>
      </c>
      <c r="X10972" s="14" t="s">
        <v>84</v>
      </c>
    </row>
    <row r="10973" spans="1:24" x14ac:dyDescent="0.2">
      <c r="A10973">
        <v>12560</v>
      </c>
      <c r="B10973">
        <v>256</v>
      </c>
      <c r="C10973" s="14" t="s">
        <v>857</v>
      </c>
      <c r="D10973" s="14" t="s">
        <v>42</v>
      </c>
      <c r="E10973" s="14" t="s">
        <v>455</v>
      </c>
      <c r="F10973" s="15">
        <v>14611</v>
      </c>
      <c r="G10973" s="14" t="s">
        <v>42</v>
      </c>
      <c r="H10973" s="14" t="s">
        <v>115</v>
      </c>
      <c r="I10973">
        <v>20000</v>
      </c>
      <c r="J10973">
        <v>1</v>
      </c>
      <c r="K10973" s="14" t="s">
        <v>55</v>
      </c>
      <c r="L10973" s="14" t="s">
        <v>91</v>
      </c>
      <c r="O10973">
        <v>17382</v>
      </c>
      <c r="P10973">
        <v>348</v>
      </c>
      <c r="Q10973" t="str">
        <f>_xlfn.CONCAT(Clientes__2[[#This Row],[Nombre]], " ",Clientes__2[[#This Row],[Nombres2]], " ",Clientes__2[[#This Row],[Apellido]],)</f>
        <v>Mandy M Gao</v>
      </c>
      <c r="R10973" s="15">
        <v>26015</v>
      </c>
      <c r="S10973" s="14" t="s">
        <v>42</v>
      </c>
      <c r="T10973" s="14" t="s">
        <v>42</v>
      </c>
      <c r="U10973">
        <v>60000</v>
      </c>
      <c r="V10973">
        <v>1</v>
      </c>
      <c r="W10973" s="14" t="s">
        <v>70</v>
      </c>
      <c r="X10973" s="14" t="s">
        <v>54</v>
      </c>
    </row>
    <row r="10974" spans="1:24" x14ac:dyDescent="0.2">
      <c r="A10974">
        <v>16828</v>
      </c>
      <c r="B10974">
        <v>262</v>
      </c>
      <c r="C10974" s="14" t="s">
        <v>366</v>
      </c>
      <c r="D10974" s="14" t="s">
        <v>44</v>
      </c>
      <c r="E10974" s="14" t="s">
        <v>360</v>
      </c>
      <c r="F10974" s="15">
        <v>20495</v>
      </c>
      <c r="G10974" s="14" t="s">
        <v>42</v>
      </c>
      <c r="H10974" s="14" t="s">
        <v>42</v>
      </c>
      <c r="I10974">
        <v>160000</v>
      </c>
      <c r="J10974">
        <v>2</v>
      </c>
      <c r="K10974" s="14" t="s">
        <v>67</v>
      </c>
      <c r="L10974" s="14" t="s">
        <v>84</v>
      </c>
      <c r="O10974">
        <v>28975</v>
      </c>
      <c r="P10974">
        <v>302</v>
      </c>
      <c r="Q10974" t="str">
        <f>_xlfn.CONCAT(Clientes__2[[#This Row],[Nombre]], " ",Clientes__2[[#This Row],[Nombres2]], " ",Clientes__2[[#This Row],[Apellido]],)</f>
        <v>Logan R Mitchell</v>
      </c>
      <c r="R10974" s="15">
        <v>14798</v>
      </c>
      <c r="S10974" s="14" t="s">
        <v>42</v>
      </c>
      <c r="T10974" s="14" t="s">
        <v>42</v>
      </c>
      <c r="U10974">
        <v>40000</v>
      </c>
      <c r="V10974">
        <v>4</v>
      </c>
      <c r="W10974" s="14" t="s">
        <v>67</v>
      </c>
      <c r="X10974" s="14" t="s">
        <v>84</v>
      </c>
    </row>
    <row r="10975" spans="1:24" x14ac:dyDescent="0.2">
      <c r="A10975">
        <v>15087</v>
      </c>
      <c r="B10975">
        <v>232</v>
      </c>
      <c r="C10975" s="14" t="s">
        <v>291</v>
      </c>
      <c r="D10975" s="14" t="s">
        <v>46</v>
      </c>
      <c r="E10975" s="14" t="s">
        <v>404</v>
      </c>
      <c r="F10975" s="15">
        <v>25327</v>
      </c>
      <c r="G10975" s="14" t="s">
        <v>43</v>
      </c>
      <c r="H10975" s="14" t="s">
        <v>115</v>
      </c>
      <c r="I10975">
        <v>50000</v>
      </c>
      <c r="J10975">
        <v>0</v>
      </c>
      <c r="K10975" s="14" t="s">
        <v>70</v>
      </c>
      <c r="L10975" s="14" t="s">
        <v>54</v>
      </c>
      <c r="O10975">
        <v>17007</v>
      </c>
      <c r="P10975">
        <v>314</v>
      </c>
      <c r="Q10975" t="str">
        <f>_xlfn.CONCAT(Clientes__2[[#This Row],[Nombre]], " ",Clientes__2[[#This Row],[Nombres2]], " ",Clientes__2[[#This Row],[Apellido]],)</f>
        <v>Robin L Sanz</v>
      </c>
      <c r="R10975" s="15">
        <v>25010</v>
      </c>
      <c r="S10975" s="14" t="s">
        <v>43</v>
      </c>
      <c r="T10975" s="14" t="s">
        <v>42</v>
      </c>
      <c r="U10975">
        <v>70000</v>
      </c>
      <c r="V10975">
        <v>0</v>
      </c>
      <c r="W10975" s="14" t="s">
        <v>55</v>
      </c>
      <c r="X10975" s="14" t="s">
        <v>84</v>
      </c>
    </row>
    <row r="10976" spans="1:24" x14ac:dyDescent="0.2">
      <c r="A10976">
        <v>12867</v>
      </c>
      <c r="B10976">
        <v>160</v>
      </c>
      <c r="C10976" s="14" t="s">
        <v>704</v>
      </c>
      <c r="D10976" s="14" t="s">
        <v>124</v>
      </c>
      <c r="E10976" s="14" t="s">
        <v>211</v>
      </c>
      <c r="F10976" s="15">
        <v>27595</v>
      </c>
      <c r="G10976" s="14" t="s">
        <v>43</v>
      </c>
      <c r="H10976" s="14" t="s">
        <v>115</v>
      </c>
      <c r="I10976">
        <v>10000</v>
      </c>
      <c r="J10976">
        <v>0</v>
      </c>
      <c r="K10976" s="14" t="s">
        <v>81</v>
      </c>
      <c r="L10976" s="14" t="s">
        <v>60</v>
      </c>
      <c r="O10976">
        <v>17218</v>
      </c>
      <c r="P10976">
        <v>233</v>
      </c>
      <c r="Q10976" t="str">
        <f>_xlfn.CONCAT(Clientes__2[[#This Row],[Nombre]], " ",Clientes__2[[#This Row],[Nombres2]], " ",Clientes__2[[#This Row],[Apellido]],)</f>
        <v>Laura J Ye</v>
      </c>
      <c r="R10976" s="15">
        <v>18342</v>
      </c>
      <c r="S10976" s="14" t="s">
        <v>42</v>
      </c>
      <c r="T10976" s="14" t="s">
        <v>42</v>
      </c>
      <c r="U10976">
        <v>110000</v>
      </c>
      <c r="V10976">
        <v>4</v>
      </c>
      <c r="W10976" s="14" t="s">
        <v>67</v>
      </c>
      <c r="X10976" s="14" t="s">
        <v>66</v>
      </c>
    </row>
    <row r="10977" spans="1:24" x14ac:dyDescent="0.2">
      <c r="A10977">
        <v>11557</v>
      </c>
      <c r="B10977">
        <v>278</v>
      </c>
      <c r="C10977" s="14" t="s">
        <v>665</v>
      </c>
      <c r="D10977" s="14"/>
      <c r="E10977" s="14" t="s">
        <v>305</v>
      </c>
      <c r="F10977" s="15">
        <v>24487</v>
      </c>
      <c r="G10977" s="14" t="s">
        <v>43</v>
      </c>
      <c r="H10977" s="14" t="s">
        <v>115</v>
      </c>
      <c r="I10977">
        <v>30000</v>
      </c>
      <c r="J10977">
        <v>1</v>
      </c>
      <c r="K10977" s="14" t="s">
        <v>55</v>
      </c>
      <c r="L10977" s="14" t="s">
        <v>91</v>
      </c>
      <c r="O10977">
        <v>13727</v>
      </c>
      <c r="P10977">
        <v>299</v>
      </c>
      <c r="Q10977" t="str">
        <f>_xlfn.CONCAT(Clientes__2[[#This Row],[Nombre]], " ",Clientes__2[[#This Row],[Nombres2]], " ",Clientes__2[[#This Row],[Apellido]],)</f>
        <v>Felicia  Ramos</v>
      </c>
      <c r="R10977" s="15">
        <v>20187</v>
      </c>
      <c r="S10977" s="14" t="s">
        <v>42</v>
      </c>
      <c r="T10977" s="14" t="s">
        <v>115</v>
      </c>
      <c r="U10977">
        <v>40000</v>
      </c>
      <c r="V10977">
        <v>1</v>
      </c>
      <c r="W10977" s="14" t="s">
        <v>63</v>
      </c>
      <c r="X10977" s="14" t="s">
        <v>91</v>
      </c>
    </row>
    <row r="10978" spans="1:24" x14ac:dyDescent="0.2">
      <c r="A10978">
        <v>14283</v>
      </c>
      <c r="B10978">
        <v>542</v>
      </c>
      <c r="C10978" s="14" t="s">
        <v>290</v>
      </c>
      <c r="D10978" s="14" t="s">
        <v>123</v>
      </c>
      <c r="E10978" s="14" t="s">
        <v>59</v>
      </c>
      <c r="F10978" s="15">
        <v>27310</v>
      </c>
      <c r="G10978" s="14" t="s">
        <v>43</v>
      </c>
      <c r="H10978" s="14" t="s">
        <v>42</v>
      </c>
      <c r="I10978">
        <v>60000</v>
      </c>
      <c r="J10978">
        <v>0</v>
      </c>
      <c r="K10978" s="14" t="s">
        <v>63</v>
      </c>
      <c r="L10978" s="14" t="s">
        <v>84</v>
      </c>
      <c r="O10978">
        <v>26234</v>
      </c>
      <c r="P10978">
        <v>299</v>
      </c>
      <c r="Q10978" t="str">
        <f>_xlfn.CONCAT(Clientes__2[[#This Row],[Nombre]], " ",Clientes__2[[#This Row],[Nombres2]], " ",Clientes__2[[#This Row],[Apellido]],)</f>
        <v>Seth E Simmons</v>
      </c>
      <c r="R10978" s="15">
        <v>27755</v>
      </c>
      <c r="S10978" s="14" t="s">
        <v>43</v>
      </c>
      <c r="T10978" s="14" t="s">
        <v>42</v>
      </c>
      <c r="U10978">
        <v>40000</v>
      </c>
      <c r="V10978">
        <v>3</v>
      </c>
      <c r="W10978" s="14" t="s">
        <v>63</v>
      </c>
      <c r="X10978" s="14" t="s">
        <v>91</v>
      </c>
    </row>
    <row r="10979" spans="1:24" x14ac:dyDescent="0.2">
      <c r="A10979">
        <v>12667</v>
      </c>
      <c r="B10979">
        <v>31</v>
      </c>
      <c r="C10979" s="14" t="s">
        <v>292</v>
      </c>
      <c r="D10979" s="14"/>
      <c r="E10979" s="14" t="s">
        <v>310</v>
      </c>
      <c r="F10979" s="15">
        <v>28086</v>
      </c>
      <c r="G10979" s="14" t="s">
        <v>42</v>
      </c>
      <c r="H10979" s="14" t="s">
        <v>115</v>
      </c>
      <c r="I10979">
        <v>70000</v>
      </c>
      <c r="J10979">
        <v>0</v>
      </c>
      <c r="K10979" s="14" t="s">
        <v>55</v>
      </c>
      <c r="L10979" s="14" t="s">
        <v>84</v>
      </c>
      <c r="O10979">
        <v>16858</v>
      </c>
      <c r="P10979">
        <v>616</v>
      </c>
      <c r="Q10979" t="str">
        <f>_xlfn.CONCAT(Clientes__2[[#This Row],[Nombre]], " ",Clientes__2[[#This Row],[Nombres2]], " ",Clientes__2[[#This Row],[Apellido]],)</f>
        <v>Maria  Wood</v>
      </c>
      <c r="R10979" s="15">
        <v>22871</v>
      </c>
      <c r="S10979" s="14" t="s">
        <v>42</v>
      </c>
      <c r="T10979" s="14" t="s">
        <v>115</v>
      </c>
      <c r="U10979">
        <v>100000</v>
      </c>
      <c r="V10979">
        <v>1</v>
      </c>
      <c r="W10979" s="14" t="s">
        <v>63</v>
      </c>
      <c r="X10979" s="14" t="s">
        <v>84</v>
      </c>
    </row>
    <row r="10980" spans="1:24" x14ac:dyDescent="0.2">
      <c r="A10980">
        <v>22693</v>
      </c>
      <c r="B10980">
        <v>226</v>
      </c>
      <c r="C10980" s="14" t="s">
        <v>754</v>
      </c>
      <c r="D10980" s="14"/>
      <c r="E10980" s="14" t="s">
        <v>455</v>
      </c>
      <c r="F10980" s="15">
        <v>22813</v>
      </c>
      <c r="G10980" s="14" t="s">
        <v>42</v>
      </c>
      <c r="H10980" s="14" t="s">
        <v>42</v>
      </c>
      <c r="I10980">
        <v>40000</v>
      </c>
      <c r="J10980">
        <v>1</v>
      </c>
      <c r="K10980" s="14" t="s">
        <v>55</v>
      </c>
      <c r="L10980" s="14" t="s">
        <v>54</v>
      </c>
      <c r="O10980">
        <v>27058</v>
      </c>
      <c r="P10980">
        <v>635</v>
      </c>
      <c r="Q10980" t="str">
        <f>_xlfn.CONCAT(Clientes__2[[#This Row],[Nombre]], " ",Clientes__2[[#This Row],[Nombres2]], " ",Clientes__2[[#This Row],[Apellido]],)</f>
        <v>Darryl  Gao</v>
      </c>
      <c r="R10980" s="15">
        <v>26350</v>
      </c>
      <c r="S10980" s="14" t="s">
        <v>43</v>
      </c>
      <c r="T10980" s="14" t="s">
        <v>42</v>
      </c>
      <c r="U10980">
        <v>50000</v>
      </c>
      <c r="V10980">
        <v>0</v>
      </c>
      <c r="W10980" s="14" t="s">
        <v>70</v>
      </c>
      <c r="X10980" s="14" t="s">
        <v>54</v>
      </c>
    </row>
    <row r="10981" spans="1:24" x14ac:dyDescent="0.2">
      <c r="A10981">
        <v>25401</v>
      </c>
      <c r="B10981">
        <v>385</v>
      </c>
      <c r="C10981" s="14" t="s">
        <v>517</v>
      </c>
      <c r="D10981" s="14" t="s">
        <v>128</v>
      </c>
      <c r="E10981" s="14" t="s">
        <v>182</v>
      </c>
      <c r="F10981" s="15">
        <v>26024</v>
      </c>
      <c r="G10981" s="14" t="s">
        <v>42</v>
      </c>
      <c r="H10981" s="14" t="s">
        <v>42</v>
      </c>
      <c r="I10981">
        <v>80000</v>
      </c>
      <c r="J10981">
        <v>1</v>
      </c>
      <c r="K10981" s="14" t="s">
        <v>70</v>
      </c>
      <c r="L10981" s="14" t="s">
        <v>84</v>
      </c>
      <c r="O10981">
        <v>13013</v>
      </c>
      <c r="P10981">
        <v>26</v>
      </c>
      <c r="Q10981" t="str">
        <f>_xlfn.CONCAT(Clientes__2[[#This Row],[Nombre]], " ",Clientes__2[[#This Row],[Nombres2]], " ",Clientes__2[[#This Row],[Apellido]],)</f>
        <v>Gabriel C Young</v>
      </c>
      <c r="R10981" s="15">
        <v>23689</v>
      </c>
      <c r="S10981" s="14" t="s">
        <v>42</v>
      </c>
      <c r="T10981" s="14" t="s">
        <v>42</v>
      </c>
      <c r="U10981">
        <v>60000</v>
      </c>
      <c r="V10981">
        <v>4</v>
      </c>
      <c r="W10981" s="14" t="s">
        <v>55</v>
      </c>
      <c r="X10981" s="14" t="s">
        <v>84</v>
      </c>
    </row>
    <row r="10982" spans="1:24" x14ac:dyDescent="0.2">
      <c r="A10982">
        <v>25843</v>
      </c>
      <c r="B10982">
        <v>633</v>
      </c>
      <c r="C10982" s="14" t="s">
        <v>466</v>
      </c>
      <c r="D10982" s="14" t="s">
        <v>123</v>
      </c>
      <c r="E10982" s="14" t="s">
        <v>230</v>
      </c>
      <c r="F10982" s="15">
        <v>14293</v>
      </c>
      <c r="G10982" s="14" t="s">
        <v>43</v>
      </c>
      <c r="H10982" s="14" t="s">
        <v>42</v>
      </c>
      <c r="I10982">
        <v>60000</v>
      </c>
      <c r="J10982">
        <v>3</v>
      </c>
      <c r="K10982" s="14" t="s">
        <v>70</v>
      </c>
      <c r="L10982" s="14" t="s">
        <v>66</v>
      </c>
      <c r="O10982">
        <v>16315</v>
      </c>
      <c r="P10982">
        <v>196</v>
      </c>
      <c r="Q10982" t="str">
        <f>_xlfn.CONCAT(Clientes__2[[#This Row],[Nombre]], " ",Clientes__2[[#This Row],[Nombres2]], " ",Clientes__2[[#This Row],[Apellido]],)</f>
        <v>Hunter E Perez</v>
      </c>
      <c r="R10982" s="15">
        <v>28328</v>
      </c>
      <c r="S10982" s="14" t="s">
        <v>43</v>
      </c>
      <c r="T10982" s="14" t="s">
        <v>42</v>
      </c>
      <c r="U10982">
        <v>30000</v>
      </c>
      <c r="V10982">
        <v>5</v>
      </c>
      <c r="W10982" s="14" t="s">
        <v>63</v>
      </c>
      <c r="X10982" s="14" t="s">
        <v>91</v>
      </c>
    </row>
    <row r="10983" spans="1:24" x14ac:dyDescent="0.2">
      <c r="A10983">
        <v>28736</v>
      </c>
      <c r="B10983">
        <v>212</v>
      </c>
      <c r="C10983" s="14" t="s">
        <v>492</v>
      </c>
      <c r="D10983" s="14"/>
      <c r="E10983" s="14" t="s">
        <v>476</v>
      </c>
      <c r="F10983" s="15">
        <v>26777</v>
      </c>
      <c r="G10983" s="14" t="s">
        <v>43</v>
      </c>
      <c r="H10983" s="14" t="s">
        <v>115</v>
      </c>
      <c r="I10983">
        <v>30000</v>
      </c>
      <c r="J10983">
        <v>0</v>
      </c>
      <c r="K10983" s="14" t="s">
        <v>67</v>
      </c>
      <c r="L10983" s="14" t="s">
        <v>60</v>
      </c>
      <c r="O10983">
        <v>21834</v>
      </c>
      <c r="P10983">
        <v>120</v>
      </c>
      <c r="Q10983" t="str">
        <f>_xlfn.CONCAT(Clientes__2[[#This Row],[Nombre]], " ",Clientes__2[[#This Row],[Nombres2]], " ",Clientes__2[[#This Row],[Apellido]],)</f>
        <v>Paula  Navarro</v>
      </c>
      <c r="R10983" s="15">
        <v>16291</v>
      </c>
      <c r="S10983" s="14" t="s">
        <v>42</v>
      </c>
      <c r="T10983" s="14" t="s">
        <v>115</v>
      </c>
      <c r="U10983">
        <v>90000</v>
      </c>
      <c r="V10983">
        <v>5</v>
      </c>
      <c r="W10983" s="14" t="s">
        <v>63</v>
      </c>
      <c r="X10983" s="14" t="s">
        <v>84</v>
      </c>
    </row>
    <row r="10984" spans="1:24" x14ac:dyDescent="0.2">
      <c r="A10984">
        <v>28783</v>
      </c>
      <c r="B10984">
        <v>543</v>
      </c>
      <c r="C10984" s="14" t="s">
        <v>794</v>
      </c>
      <c r="D10984" s="14" t="s">
        <v>116</v>
      </c>
      <c r="E10984" s="14" t="s">
        <v>440</v>
      </c>
      <c r="F10984" s="15">
        <v>21007</v>
      </c>
      <c r="G10984" s="14" t="s">
        <v>42</v>
      </c>
      <c r="H10984" s="14" t="s">
        <v>115</v>
      </c>
      <c r="I10984">
        <v>20000</v>
      </c>
      <c r="J10984">
        <v>2</v>
      </c>
      <c r="K10984" s="14" t="s">
        <v>81</v>
      </c>
      <c r="L10984" s="14" t="s">
        <v>91</v>
      </c>
      <c r="O10984">
        <v>24454</v>
      </c>
      <c r="P10984">
        <v>22</v>
      </c>
      <c r="Q10984" t="str">
        <f>_xlfn.CONCAT(Clientes__2[[#This Row],[Nombre]], " ",Clientes__2[[#This Row],[Nombres2]], " ",Clientes__2[[#This Row],[Apellido]],)</f>
        <v>Makayla A Rivera</v>
      </c>
      <c r="R10984" s="15">
        <v>23576</v>
      </c>
      <c r="S10984" s="14" t="s">
        <v>43</v>
      </c>
      <c r="T10984" s="14" t="s">
        <v>115</v>
      </c>
      <c r="U10984">
        <v>60000</v>
      </c>
      <c r="V10984">
        <v>4</v>
      </c>
      <c r="W10984" s="14" t="s">
        <v>55</v>
      </c>
      <c r="X10984" s="14" t="s">
        <v>84</v>
      </c>
    </row>
    <row r="10985" spans="1:24" x14ac:dyDescent="0.2">
      <c r="A10985">
        <v>19059</v>
      </c>
      <c r="B10985">
        <v>252</v>
      </c>
      <c r="C10985" s="14" t="s">
        <v>452</v>
      </c>
      <c r="D10985" s="14" t="s">
        <v>116</v>
      </c>
      <c r="E10985" s="14" t="s">
        <v>93</v>
      </c>
      <c r="F10985" s="15">
        <v>19415</v>
      </c>
      <c r="G10985" s="14" t="s">
        <v>42</v>
      </c>
      <c r="H10985" s="14" t="s">
        <v>42</v>
      </c>
      <c r="I10985">
        <v>130000</v>
      </c>
      <c r="J10985">
        <v>5</v>
      </c>
      <c r="K10985" s="14" t="s">
        <v>63</v>
      </c>
      <c r="L10985" s="14" t="s">
        <v>84</v>
      </c>
      <c r="O10985">
        <v>23710</v>
      </c>
      <c r="P10985">
        <v>611</v>
      </c>
      <c r="Q10985" t="str">
        <f>_xlfn.CONCAT(Clientes__2[[#This Row],[Nombre]], " ",Clientes__2[[#This Row],[Nombres2]], " ",Clientes__2[[#This Row],[Apellido]],)</f>
        <v>George A Rodriguez</v>
      </c>
      <c r="R10985" s="15">
        <v>17400</v>
      </c>
      <c r="S10985" s="14" t="s">
        <v>42</v>
      </c>
      <c r="T10985" s="14" t="s">
        <v>115</v>
      </c>
      <c r="U10985">
        <v>40000</v>
      </c>
      <c r="V10985">
        <v>2</v>
      </c>
      <c r="W10985" s="14" t="s">
        <v>67</v>
      </c>
      <c r="X10985" s="14" t="s">
        <v>84</v>
      </c>
    </row>
    <row r="10986" spans="1:24" x14ac:dyDescent="0.2">
      <c r="A10986">
        <v>25716</v>
      </c>
      <c r="B10986">
        <v>13</v>
      </c>
      <c r="C10986" s="14" t="s">
        <v>261</v>
      </c>
      <c r="D10986" s="14"/>
      <c r="E10986" s="14" t="s">
        <v>455</v>
      </c>
      <c r="F10986" s="15">
        <v>28819</v>
      </c>
      <c r="G10986" s="14" t="s">
        <v>43</v>
      </c>
      <c r="H10986" s="14" t="s">
        <v>42</v>
      </c>
      <c r="I10986">
        <v>20000</v>
      </c>
      <c r="J10986">
        <v>0</v>
      </c>
      <c r="K10986" s="14" t="s">
        <v>55</v>
      </c>
      <c r="L10986" s="14" t="s">
        <v>91</v>
      </c>
      <c r="O10986">
        <v>26625</v>
      </c>
      <c r="P10986">
        <v>553</v>
      </c>
      <c r="Q10986" t="str">
        <f>_xlfn.CONCAT(Clientes__2[[#This Row],[Nombre]], " ",Clientes__2[[#This Row],[Nombres2]], " ",Clientes__2[[#This Row],[Apellido]],)</f>
        <v>Edwin  Gao</v>
      </c>
      <c r="R10986" s="15">
        <v>24825</v>
      </c>
      <c r="S10986" s="14" t="s">
        <v>43</v>
      </c>
      <c r="T10986" s="14" t="s">
        <v>115</v>
      </c>
      <c r="U10986">
        <v>60000</v>
      </c>
      <c r="V10986">
        <v>0</v>
      </c>
      <c r="W10986" s="14" t="s">
        <v>70</v>
      </c>
      <c r="X10986" s="14" t="s">
        <v>84</v>
      </c>
    </row>
    <row r="10987" spans="1:24" x14ac:dyDescent="0.2">
      <c r="A10987">
        <v>27406</v>
      </c>
      <c r="B10987">
        <v>71</v>
      </c>
      <c r="C10987" s="14" t="s">
        <v>318</v>
      </c>
      <c r="D10987" s="14" t="s">
        <v>46</v>
      </c>
      <c r="E10987" s="14" t="s">
        <v>201</v>
      </c>
      <c r="F10987" s="15">
        <v>17092</v>
      </c>
      <c r="G10987" s="14" t="s">
        <v>43</v>
      </c>
      <c r="H10987" s="14" t="s">
        <v>42</v>
      </c>
      <c r="I10987">
        <v>70000</v>
      </c>
      <c r="J10987">
        <v>5</v>
      </c>
      <c r="K10987" s="14" t="s">
        <v>55</v>
      </c>
      <c r="L10987" s="14" t="s">
        <v>66</v>
      </c>
      <c r="O10987">
        <v>29390</v>
      </c>
      <c r="P10987">
        <v>200</v>
      </c>
      <c r="Q10987" t="str">
        <f>_xlfn.CONCAT(Clientes__2[[#This Row],[Nombre]], " ",Clientes__2[[#This Row],[Nombres2]], " ",Clientes__2[[#This Row],[Apellido]],)</f>
        <v>Richard L Sanchez</v>
      </c>
      <c r="R10987" s="15">
        <v>24241</v>
      </c>
      <c r="S10987" s="14" t="s">
        <v>43</v>
      </c>
      <c r="T10987" s="14" t="s">
        <v>115</v>
      </c>
      <c r="U10987">
        <v>40000</v>
      </c>
      <c r="V10987">
        <v>0</v>
      </c>
      <c r="W10987" s="14" t="s">
        <v>55</v>
      </c>
      <c r="X10987" s="14" t="s">
        <v>84</v>
      </c>
    </row>
    <row r="10988" spans="1:24" x14ac:dyDescent="0.2">
      <c r="A10988">
        <v>13001</v>
      </c>
      <c r="B10988">
        <v>39</v>
      </c>
      <c r="C10988" s="14" t="s">
        <v>546</v>
      </c>
      <c r="D10988" s="14" t="s">
        <v>42</v>
      </c>
      <c r="E10988" s="14" t="s">
        <v>215</v>
      </c>
      <c r="F10988" s="15">
        <v>25452</v>
      </c>
      <c r="G10988" s="14" t="s">
        <v>43</v>
      </c>
      <c r="H10988" s="14" t="s">
        <v>42</v>
      </c>
      <c r="I10988">
        <v>130000</v>
      </c>
      <c r="J10988">
        <v>1</v>
      </c>
      <c r="K10988" s="14" t="s">
        <v>70</v>
      </c>
      <c r="L10988" s="14" t="s">
        <v>66</v>
      </c>
      <c r="O10988">
        <v>12465</v>
      </c>
      <c r="P10988">
        <v>239</v>
      </c>
      <c r="Q10988" t="str">
        <f>_xlfn.CONCAT(Clientes__2[[#This Row],[Nombre]], " ",Clientes__2[[#This Row],[Nombres2]], " ",Clientes__2[[#This Row],[Apellido]],)</f>
        <v>Clarence M Zhang</v>
      </c>
      <c r="R10988" s="15">
        <v>24526</v>
      </c>
      <c r="S10988" s="14" t="s">
        <v>42</v>
      </c>
      <c r="T10988" s="14" t="s">
        <v>115</v>
      </c>
      <c r="U10988">
        <v>20000</v>
      </c>
      <c r="V10988">
        <v>1</v>
      </c>
      <c r="W10988" s="14" t="s">
        <v>63</v>
      </c>
      <c r="X10988" s="14" t="s">
        <v>60</v>
      </c>
    </row>
    <row r="10989" spans="1:24" x14ac:dyDescent="0.2">
      <c r="A10989">
        <v>17367</v>
      </c>
      <c r="B10989">
        <v>545</v>
      </c>
      <c r="C10989" s="14" t="s">
        <v>132</v>
      </c>
      <c r="D10989" s="14"/>
      <c r="E10989" s="14" t="s">
        <v>439</v>
      </c>
      <c r="F10989" s="15">
        <v>23300</v>
      </c>
      <c r="G10989" s="14" t="s">
        <v>42</v>
      </c>
      <c r="H10989" s="14" t="s">
        <v>115</v>
      </c>
      <c r="I10989">
        <v>80000</v>
      </c>
      <c r="J10989">
        <v>4</v>
      </c>
      <c r="K10989" s="14" t="s">
        <v>55</v>
      </c>
      <c r="L10989" s="14" t="s">
        <v>66</v>
      </c>
      <c r="O10989">
        <v>27728</v>
      </c>
      <c r="P10989">
        <v>25</v>
      </c>
      <c r="Q10989" t="str">
        <f>_xlfn.CONCAT(Clientes__2[[#This Row],[Nombre]], " ",Clientes__2[[#This Row],[Nombres2]], " ",Clientes__2[[#This Row],[Apellido]],)</f>
        <v>Trinity  Cooper</v>
      </c>
      <c r="R10989" s="15">
        <v>13728</v>
      </c>
      <c r="S10989" s="14" t="s">
        <v>43</v>
      </c>
      <c r="T10989" s="14" t="s">
        <v>115</v>
      </c>
      <c r="U10989">
        <v>30000</v>
      </c>
      <c r="V10989">
        <v>2</v>
      </c>
      <c r="W10989" s="14" t="s">
        <v>63</v>
      </c>
      <c r="X10989" s="14" t="s">
        <v>91</v>
      </c>
    </row>
    <row r="10990" spans="1:24" x14ac:dyDescent="0.2">
      <c r="A10990">
        <v>17215</v>
      </c>
      <c r="B10990">
        <v>147</v>
      </c>
      <c r="C10990" s="14" t="s">
        <v>576</v>
      </c>
      <c r="D10990" s="14" t="s">
        <v>46</v>
      </c>
      <c r="E10990" s="14" t="s">
        <v>579</v>
      </c>
      <c r="F10990" s="15">
        <v>18731</v>
      </c>
      <c r="G10990" s="14" t="s">
        <v>43</v>
      </c>
      <c r="H10990" s="14" t="s">
        <v>42</v>
      </c>
      <c r="I10990">
        <v>90000</v>
      </c>
      <c r="J10990">
        <v>4</v>
      </c>
      <c r="K10990" s="14" t="s">
        <v>67</v>
      </c>
      <c r="L10990" s="14" t="s">
        <v>84</v>
      </c>
      <c r="O10990">
        <v>27108</v>
      </c>
      <c r="P10990">
        <v>315</v>
      </c>
      <c r="Q10990" t="str">
        <f>_xlfn.CONCAT(Clientes__2[[#This Row],[Nombre]], " ",Clientes__2[[#This Row],[Nombres2]], " ",Clientes__2[[#This Row],[Apellido]],)</f>
        <v>Juan L Bell</v>
      </c>
      <c r="R10990" s="15">
        <v>24793</v>
      </c>
      <c r="S10990" s="14" t="s">
        <v>43</v>
      </c>
      <c r="T10990" s="14" t="s">
        <v>115</v>
      </c>
      <c r="U10990">
        <v>50000</v>
      </c>
      <c r="V10990">
        <v>2</v>
      </c>
      <c r="W10990" s="14" t="s">
        <v>55</v>
      </c>
      <c r="X10990" s="14" t="s">
        <v>54</v>
      </c>
    </row>
    <row r="10991" spans="1:24" x14ac:dyDescent="0.2">
      <c r="A10991">
        <v>19608</v>
      </c>
      <c r="B10991">
        <v>9</v>
      </c>
      <c r="C10991" s="14" t="s">
        <v>530</v>
      </c>
      <c r="D10991" s="14"/>
      <c r="E10991" s="14" t="s">
        <v>244</v>
      </c>
      <c r="F10991" s="15">
        <v>24043</v>
      </c>
      <c r="G10991" s="14" t="s">
        <v>42</v>
      </c>
      <c r="H10991" s="14" t="s">
        <v>42</v>
      </c>
      <c r="I10991">
        <v>80000</v>
      </c>
      <c r="J10991">
        <v>5</v>
      </c>
      <c r="K10991" s="14" t="s">
        <v>55</v>
      </c>
      <c r="L10991" s="14" t="s">
        <v>84</v>
      </c>
      <c r="O10991">
        <v>13289</v>
      </c>
      <c r="P10991">
        <v>49</v>
      </c>
      <c r="Q10991" t="str">
        <f>_xlfn.CONCAT(Clientes__2[[#This Row],[Nombre]], " ",Clientes__2[[#This Row],[Nombres2]], " ",Clientes__2[[#This Row],[Apellido]],)</f>
        <v>Harold  Prasad</v>
      </c>
      <c r="R10991" s="15">
        <v>22703</v>
      </c>
      <c r="S10991" s="14" t="s">
        <v>42</v>
      </c>
      <c r="T10991" s="14" t="s">
        <v>115</v>
      </c>
      <c r="U10991">
        <v>70000</v>
      </c>
      <c r="V10991">
        <v>5</v>
      </c>
      <c r="W10991" s="14" t="s">
        <v>63</v>
      </c>
      <c r="X10991" s="14" t="s">
        <v>84</v>
      </c>
    </row>
    <row r="10992" spans="1:24" x14ac:dyDescent="0.2">
      <c r="A10992">
        <v>13298</v>
      </c>
      <c r="B10992">
        <v>336</v>
      </c>
      <c r="C10992" s="14" t="s">
        <v>239</v>
      </c>
      <c r="D10992" s="14" t="s">
        <v>46</v>
      </c>
      <c r="E10992" s="14" t="s">
        <v>443</v>
      </c>
      <c r="F10992" s="15">
        <v>22489</v>
      </c>
      <c r="G10992" s="14" t="s">
        <v>42</v>
      </c>
      <c r="H10992" s="14" t="s">
        <v>115</v>
      </c>
      <c r="I10992">
        <v>130000</v>
      </c>
      <c r="J10992">
        <v>1</v>
      </c>
      <c r="K10992" s="14" t="s">
        <v>55</v>
      </c>
      <c r="L10992" s="14" t="s">
        <v>66</v>
      </c>
      <c r="O10992">
        <v>18484</v>
      </c>
      <c r="P10992">
        <v>3</v>
      </c>
      <c r="Q10992" t="str">
        <f>_xlfn.CONCAT(Clientes__2[[#This Row],[Nombre]], " ",Clientes__2[[#This Row],[Nombres2]], " ",Clientes__2[[#This Row],[Apellido]],)</f>
        <v>Anna L Harris</v>
      </c>
      <c r="R10992" s="15">
        <v>20439</v>
      </c>
      <c r="S10992" s="14" t="s">
        <v>43</v>
      </c>
      <c r="T10992" s="14" t="s">
        <v>42</v>
      </c>
      <c r="U10992">
        <v>80000</v>
      </c>
      <c r="V10992">
        <v>2</v>
      </c>
      <c r="W10992" s="14" t="s">
        <v>67</v>
      </c>
      <c r="X10992" s="14" t="s">
        <v>54</v>
      </c>
    </row>
    <row r="10993" spans="1:24" x14ac:dyDescent="0.2">
      <c r="A10993">
        <v>23015</v>
      </c>
      <c r="B10993">
        <v>310</v>
      </c>
      <c r="C10993" s="14" t="s">
        <v>576</v>
      </c>
      <c r="D10993" s="14" t="s">
        <v>46</v>
      </c>
      <c r="E10993" s="14" t="s">
        <v>440</v>
      </c>
      <c r="F10993" s="15">
        <v>25972</v>
      </c>
      <c r="G10993" s="14" t="s">
        <v>42</v>
      </c>
      <c r="H10993" s="14" t="s">
        <v>42</v>
      </c>
      <c r="I10993">
        <v>70000</v>
      </c>
      <c r="J10993">
        <v>1</v>
      </c>
      <c r="K10993" s="14" t="s">
        <v>70</v>
      </c>
      <c r="L10993" s="14" t="s">
        <v>54</v>
      </c>
      <c r="O10993">
        <v>26437</v>
      </c>
      <c r="P10993">
        <v>26</v>
      </c>
      <c r="Q10993" t="str">
        <f>_xlfn.CONCAT(Clientes__2[[#This Row],[Nombre]], " ",Clientes__2[[#This Row],[Nombres2]], " ",Clientes__2[[#This Row],[Apellido]],)</f>
        <v>Juan L Rivera</v>
      </c>
      <c r="R10993" s="15">
        <v>26834</v>
      </c>
      <c r="S10993" s="14" t="s">
        <v>43</v>
      </c>
      <c r="T10993" s="14" t="s">
        <v>115</v>
      </c>
      <c r="U10993">
        <v>110000</v>
      </c>
      <c r="V10993">
        <v>0</v>
      </c>
      <c r="W10993" s="14" t="s">
        <v>63</v>
      </c>
      <c r="X10993" s="14" t="s">
        <v>66</v>
      </c>
    </row>
    <row r="10994" spans="1:24" x14ac:dyDescent="0.2">
      <c r="A10994">
        <v>28683</v>
      </c>
      <c r="B10994">
        <v>209</v>
      </c>
      <c r="C10994" s="14" t="s">
        <v>731</v>
      </c>
      <c r="D10994" s="14"/>
      <c r="E10994" s="14" t="s">
        <v>72</v>
      </c>
      <c r="F10994" s="15">
        <v>25850</v>
      </c>
      <c r="G10994" s="14" t="s">
        <v>43</v>
      </c>
      <c r="H10994" s="14" t="s">
        <v>115</v>
      </c>
      <c r="I10994">
        <v>10000</v>
      </c>
      <c r="J10994">
        <v>1</v>
      </c>
      <c r="K10994" s="14" t="s">
        <v>67</v>
      </c>
      <c r="L10994" s="14" t="s">
        <v>60</v>
      </c>
      <c r="O10994">
        <v>15779</v>
      </c>
      <c r="P10994">
        <v>611</v>
      </c>
      <c r="Q10994" t="str">
        <f>_xlfn.CONCAT(Clientes__2[[#This Row],[Nombre]], " ",Clientes__2[[#This Row],[Nombres2]], " ",Clientes__2[[#This Row],[Apellido]],)</f>
        <v>Mallory  Munoz</v>
      </c>
      <c r="R10994" s="15">
        <v>20869</v>
      </c>
      <c r="S10994" s="14" t="s">
        <v>42</v>
      </c>
      <c r="T10994" s="14" t="s">
        <v>42</v>
      </c>
      <c r="U10994">
        <v>70000</v>
      </c>
      <c r="V10994">
        <v>2</v>
      </c>
      <c r="W10994" s="14" t="s">
        <v>63</v>
      </c>
      <c r="X10994" s="14" t="s">
        <v>84</v>
      </c>
    </row>
    <row r="10995" spans="1:24" x14ac:dyDescent="0.2">
      <c r="A10995">
        <v>24700</v>
      </c>
      <c r="B10995">
        <v>211</v>
      </c>
      <c r="C10995" s="14" t="s">
        <v>693</v>
      </c>
      <c r="D10995" s="14"/>
      <c r="E10995" s="14" t="s">
        <v>146</v>
      </c>
      <c r="F10995" s="15">
        <v>26751</v>
      </c>
      <c r="G10995" s="14" t="s">
        <v>43</v>
      </c>
      <c r="H10995" s="14" t="s">
        <v>42</v>
      </c>
      <c r="I10995">
        <v>30000</v>
      </c>
      <c r="J10995">
        <v>0</v>
      </c>
      <c r="K10995" s="14" t="s">
        <v>67</v>
      </c>
      <c r="L10995" s="14" t="s">
        <v>60</v>
      </c>
      <c r="O10995">
        <v>17684</v>
      </c>
      <c r="P10995">
        <v>298</v>
      </c>
      <c r="Q10995" t="str">
        <f>_xlfn.CONCAT(Clientes__2[[#This Row],[Nombre]], " ",Clientes__2[[#This Row],[Nombres2]], " ",Clientes__2[[#This Row],[Apellido]],)</f>
        <v>Gary  Alvarez</v>
      </c>
      <c r="R10995" s="15">
        <v>21371</v>
      </c>
      <c r="S10995" s="14" t="s">
        <v>43</v>
      </c>
      <c r="T10995" s="14" t="s">
        <v>115</v>
      </c>
      <c r="U10995">
        <v>80000</v>
      </c>
      <c r="V10995">
        <v>4</v>
      </c>
      <c r="W10995" s="14" t="s">
        <v>70</v>
      </c>
      <c r="X10995" s="14" t="s">
        <v>54</v>
      </c>
    </row>
    <row r="10996" spans="1:24" x14ac:dyDescent="0.2">
      <c r="A10996">
        <v>21678</v>
      </c>
      <c r="B10996">
        <v>260</v>
      </c>
      <c r="C10996" s="14" t="s">
        <v>308</v>
      </c>
      <c r="D10996" s="14" t="s">
        <v>46</v>
      </c>
      <c r="E10996" s="14" t="s">
        <v>389</v>
      </c>
      <c r="F10996" s="15">
        <v>26126</v>
      </c>
      <c r="G10996" s="14" t="s">
        <v>43</v>
      </c>
      <c r="H10996" s="14" t="s">
        <v>42</v>
      </c>
      <c r="I10996">
        <v>20000</v>
      </c>
      <c r="J10996">
        <v>0</v>
      </c>
      <c r="K10996" s="14" t="s">
        <v>81</v>
      </c>
      <c r="L10996" s="14" t="s">
        <v>60</v>
      </c>
      <c r="O10996">
        <v>12096</v>
      </c>
      <c r="P10996">
        <v>358</v>
      </c>
      <c r="Q10996" t="str">
        <f>_xlfn.CONCAT(Clientes__2[[#This Row],[Nombre]], " ",Clientes__2[[#This Row],[Nombres2]], " ",Clientes__2[[#This Row],[Apellido]],)</f>
        <v>Alvin L Tang</v>
      </c>
      <c r="R10996" s="15">
        <v>17590</v>
      </c>
      <c r="S10996" s="14" t="s">
        <v>42</v>
      </c>
      <c r="T10996" s="14" t="s">
        <v>115</v>
      </c>
      <c r="U10996">
        <v>60000</v>
      </c>
      <c r="V10996">
        <v>2</v>
      </c>
      <c r="W10996" s="14" t="s">
        <v>55</v>
      </c>
      <c r="X10996" s="14" t="s">
        <v>66</v>
      </c>
    </row>
    <row r="10997" spans="1:24" x14ac:dyDescent="0.2">
      <c r="A10997">
        <v>19423</v>
      </c>
      <c r="B10997">
        <v>184</v>
      </c>
      <c r="C10997" s="14" t="s">
        <v>292</v>
      </c>
      <c r="D10997" s="14"/>
      <c r="E10997" s="14" t="s">
        <v>118</v>
      </c>
      <c r="F10997" s="15">
        <v>25787</v>
      </c>
      <c r="G10997" s="14" t="s">
        <v>43</v>
      </c>
      <c r="H10997" s="14" t="s">
        <v>115</v>
      </c>
      <c r="I10997">
        <v>20000</v>
      </c>
      <c r="J10997">
        <v>0</v>
      </c>
      <c r="K10997" s="14" t="s">
        <v>63</v>
      </c>
      <c r="L10997" s="14" t="s">
        <v>60</v>
      </c>
      <c r="O10997">
        <v>15507</v>
      </c>
      <c r="P10997">
        <v>70</v>
      </c>
      <c r="Q10997" t="str">
        <f>_xlfn.CONCAT(Clientes__2[[#This Row],[Nombre]], " ",Clientes__2[[#This Row],[Nombres2]], " ",Clientes__2[[#This Row],[Apellido]],)</f>
        <v>Maria  Price</v>
      </c>
      <c r="R10997" s="15">
        <v>24378</v>
      </c>
      <c r="S10997" s="14" t="s">
        <v>42</v>
      </c>
      <c r="T10997" s="14" t="s">
        <v>115</v>
      </c>
      <c r="U10997">
        <v>60000</v>
      </c>
      <c r="V10997">
        <v>0</v>
      </c>
      <c r="W10997" s="14" t="s">
        <v>70</v>
      </c>
      <c r="X10997" s="14" t="s">
        <v>84</v>
      </c>
    </row>
    <row r="10998" spans="1:24" x14ac:dyDescent="0.2">
      <c r="A10998">
        <v>13908</v>
      </c>
      <c r="B10998">
        <v>49</v>
      </c>
      <c r="C10998" s="14" t="s">
        <v>437</v>
      </c>
      <c r="D10998" s="14"/>
      <c r="E10998" s="14" t="s">
        <v>240</v>
      </c>
      <c r="F10998" s="15">
        <v>23943</v>
      </c>
      <c r="G10998" s="14" t="s">
        <v>43</v>
      </c>
      <c r="H10998" s="14" t="s">
        <v>115</v>
      </c>
      <c r="I10998">
        <v>80000</v>
      </c>
      <c r="J10998">
        <v>3</v>
      </c>
      <c r="K10998" s="14" t="s">
        <v>55</v>
      </c>
      <c r="L10998" s="14" t="s">
        <v>54</v>
      </c>
      <c r="O10998">
        <v>29369</v>
      </c>
      <c r="P10998">
        <v>277</v>
      </c>
      <c r="Q10998" t="str">
        <f>_xlfn.CONCAT(Clientes__2[[#This Row],[Nombre]], " ",Clientes__2[[#This Row],[Nombres2]], " ",Clientes__2[[#This Row],[Apellido]],)</f>
        <v>Alyssa  Diaz</v>
      </c>
      <c r="R10998" s="15">
        <v>24739</v>
      </c>
      <c r="S10998" s="14" t="s">
        <v>43</v>
      </c>
      <c r="T10998" s="14" t="s">
        <v>42</v>
      </c>
      <c r="U10998">
        <v>40000</v>
      </c>
      <c r="V10998">
        <v>0</v>
      </c>
      <c r="W10998" s="14" t="s">
        <v>55</v>
      </c>
      <c r="X10998" s="14" t="s">
        <v>84</v>
      </c>
    </row>
    <row r="10999" spans="1:24" x14ac:dyDescent="0.2">
      <c r="A10999">
        <v>24693</v>
      </c>
      <c r="B10999">
        <v>208</v>
      </c>
      <c r="C10999" s="14" t="s">
        <v>61</v>
      </c>
      <c r="D10999" s="14" t="s">
        <v>42</v>
      </c>
      <c r="E10999" s="14" t="s">
        <v>302</v>
      </c>
      <c r="F10999" s="15">
        <v>29144</v>
      </c>
      <c r="G10999" s="14" t="s">
        <v>43</v>
      </c>
      <c r="H10999" s="14" t="s">
        <v>115</v>
      </c>
      <c r="I10999">
        <v>30000</v>
      </c>
      <c r="J10999">
        <v>0</v>
      </c>
      <c r="K10999" s="14" t="s">
        <v>63</v>
      </c>
      <c r="L10999" s="14" t="s">
        <v>91</v>
      </c>
      <c r="O10999">
        <v>23023</v>
      </c>
      <c r="P10999">
        <v>609</v>
      </c>
      <c r="Q10999" t="str">
        <f>_xlfn.CONCAT(Clientes__2[[#This Row],[Nombre]], " ",Clientes__2[[#This Row],[Nombres2]], " ",Clientes__2[[#This Row],[Apellido]],)</f>
        <v>Alexandra M Rogers</v>
      </c>
      <c r="R10999" s="15">
        <v>22962</v>
      </c>
      <c r="S10999" s="14" t="s">
        <v>42</v>
      </c>
      <c r="T10999" s="14" t="s">
        <v>115</v>
      </c>
      <c r="U10999">
        <v>90000</v>
      </c>
      <c r="V10999">
        <v>5</v>
      </c>
      <c r="W10999" s="14" t="s">
        <v>63</v>
      </c>
      <c r="X10999" s="14" t="s">
        <v>84</v>
      </c>
    </row>
    <row r="11000" spans="1:24" x14ac:dyDescent="0.2">
      <c r="A11000">
        <v>18271</v>
      </c>
      <c r="B11000">
        <v>12</v>
      </c>
      <c r="C11000" s="14" t="s">
        <v>405</v>
      </c>
      <c r="D11000" s="14"/>
      <c r="E11000" s="14" t="s">
        <v>391</v>
      </c>
      <c r="F11000" s="15">
        <v>23180</v>
      </c>
      <c r="G11000" s="14" t="s">
        <v>42</v>
      </c>
      <c r="H11000" s="14" t="s">
        <v>42</v>
      </c>
      <c r="I11000">
        <v>70000</v>
      </c>
      <c r="J11000">
        <v>0</v>
      </c>
      <c r="K11000" s="14" t="s">
        <v>55</v>
      </c>
      <c r="L11000" s="14" t="s">
        <v>84</v>
      </c>
      <c r="O11000">
        <v>15951</v>
      </c>
      <c r="P11000">
        <v>637</v>
      </c>
      <c r="Q11000" t="str">
        <f>_xlfn.CONCAT(Clientes__2[[#This Row],[Nombre]], " ",Clientes__2[[#This Row],[Nombres2]], " ",Clientes__2[[#This Row],[Apellido]],)</f>
        <v>Darrell  Yuan</v>
      </c>
      <c r="R11000" s="15">
        <v>20741</v>
      </c>
      <c r="S11000" s="14" t="s">
        <v>42</v>
      </c>
      <c r="T11000" s="14" t="s">
        <v>115</v>
      </c>
      <c r="U11000">
        <v>70000</v>
      </c>
      <c r="V11000">
        <v>4</v>
      </c>
      <c r="W11000" s="14" t="s">
        <v>63</v>
      </c>
      <c r="X11000" s="14" t="s">
        <v>84</v>
      </c>
    </row>
    <row r="11001" spans="1:24" x14ac:dyDescent="0.2">
      <c r="A11001">
        <v>11079</v>
      </c>
      <c r="B11001">
        <v>34</v>
      </c>
      <c r="C11001" s="14" t="s">
        <v>755</v>
      </c>
      <c r="D11001" s="14"/>
      <c r="E11001" s="14" t="s">
        <v>106</v>
      </c>
      <c r="F11001" s="15">
        <v>21620</v>
      </c>
      <c r="G11001" s="14" t="s">
        <v>43</v>
      </c>
      <c r="H11001" s="14" t="s">
        <v>42</v>
      </c>
      <c r="I11001">
        <v>160000</v>
      </c>
      <c r="J11001">
        <v>0</v>
      </c>
      <c r="K11001" s="14" t="s">
        <v>70</v>
      </c>
      <c r="L11001" s="14" t="s">
        <v>66</v>
      </c>
      <c r="O11001">
        <v>17107</v>
      </c>
      <c r="P11001">
        <v>162</v>
      </c>
      <c r="Q11001" t="str">
        <f>_xlfn.CONCAT(Clientes__2[[#This Row],[Nombre]], " ",Clientes__2[[#This Row],[Nombres2]], " ",Clientes__2[[#This Row],[Apellido]],)</f>
        <v>Donald  Gonzalez</v>
      </c>
      <c r="R11001" s="15">
        <v>25966</v>
      </c>
      <c r="S11001" s="14" t="s">
        <v>43</v>
      </c>
      <c r="T11001" s="14" t="s">
        <v>115</v>
      </c>
      <c r="U11001">
        <v>20000</v>
      </c>
      <c r="V11001">
        <v>0</v>
      </c>
      <c r="W11001" s="14" t="s">
        <v>81</v>
      </c>
      <c r="X11001" s="14" t="s">
        <v>60</v>
      </c>
    </row>
    <row r="11002" spans="1:24" x14ac:dyDescent="0.2">
      <c r="A11002">
        <v>19475</v>
      </c>
      <c r="B11002">
        <v>193</v>
      </c>
      <c r="C11002" s="14" t="s">
        <v>857</v>
      </c>
      <c r="D11002" s="14"/>
      <c r="E11002" s="14" t="s">
        <v>211</v>
      </c>
      <c r="F11002" s="15">
        <v>24169</v>
      </c>
      <c r="G11002" s="14" t="s">
        <v>42</v>
      </c>
      <c r="H11002" s="14" t="s">
        <v>115</v>
      </c>
      <c r="I11002">
        <v>40000</v>
      </c>
      <c r="J11002">
        <v>0</v>
      </c>
      <c r="K11002" s="14" t="s">
        <v>55</v>
      </c>
      <c r="L11002" s="14" t="s">
        <v>84</v>
      </c>
      <c r="O11002">
        <v>25181</v>
      </c>
      <c r="P11002">
        <v>547</v>
      </c>
      <c r="Q11002" t="str">
        <f>_xlfn.CONCAT(Clientes__2[[#This Row],[Nombre]], " ",Clientes__2[[#This Row],[Nombres2]], " ",Clientes__2[[#This Row],[Apellido]],)</f>
        <v>Mandy  Ye</v>
      </c>
      <c r="R11002" s="15">
        <v>22454</v>
      </c>
      <c r="S11002" s="14" t="s">
        <v>42</v>
      </c>
      <c r="T11002" s="14" t="s">
        <v>42</v>
      </c>
      <c r="U11002">
        <v>90000</v>
      </c>
      <c r="V11002">
        <v>4</v>
      </c>
      <c r="W11002" s="14" t="s">
        <v>67</v>
      </c>
      <c r="X11002" s="14" t="s">
        <v>84</v>
      </c>
    </row>
    <row r="11003" spans="1:24" x14ac:dyDescent="0.2">
      <c r="A11003">
        <v>29300</v>
      </c>
      <c r="B11003">
        <v>20</v>
      </c>
      <c r="C11003" s="14" t="s">
        <v>685</v>
      </c>
      <c r="D11003" s="14"/>
      <c r="E11003" s="14" t="s">
        <v>353</v>
      </c>
      <c r="F11003" s="15">
        <v>24042</v>
      </c>
      <c r="G11003" s="14" t="s">
        <v>43</v>
      </c>
      <c r="H11003" s="14" t="s">
        <v>42</v>
      </c>
      <c r="I11003">
        <v>70000</v>
      </c>
      <c r="J11003">
        <v>0</v>
      </c>
      <c r="K11003" s="14" t="s">
        <v>55</v>
      </c>
      <c r="L11003" s="14" t="s">
        <v>84</v>
      </c>
      <c r="O11003">
        <v>19986</v>
      </c>
      <c r="P11003">
        <v>310</v>
      </c>
      <c r="Q11003" t="str">
        <f>_xlfn.CONCAT(Clientes__2[[#This Row],[Nombre]], " ",Clientes__2[[#This Row],[Nombres2]], " ",Clientes__2[[#This Row],[Apellido]],)</f>
        <v>Joe  Madan</v>
      </c>
      <c r="R11003" s="15">
        <v>25397</v>
      </c>
      <c r="S11003" s="14" t="s">
        <v>43</v>
      </c>
      <c r="T11003" s="14" t="s">
        <v>115</v>
      </c>
      <c r="U11003">
        <v>50000</v>
      </c>
      <c r="V11003">
        <v>2</v>
      </c>
      <c r="W11003" s="14" t="s">
        <v>55</v>
      </c>
      <c r="X11003" s="14" t="s">
        <v>54</v>
      </c>
    </row>
    <row r="11004" spans="1:24" x14ac:dyDescent="0.2">
      <c r="A11004">
        <v>14488</v>
      </c>
      <c r="B11004">
        <v>299</v>
      </c>
      <c r="C11004" s="14" t="s">
        <v>451</v>
      </c>
      <c r="D11004" s="14" t="s">
        <v>43</v>
      </c>
      <c r="E11004" s="14" t="s">
        <v>398</v>
      </c>
      <c r="F11004" s="15">
        <v>19788</v>
      </c>
      <c r="G11004" s="14" t="s">
        <v>42</v>
      </c>
      <c r="H11004" s="14" t="s">
        <v>42</v>
      </c>
      <c r="I11004">
        <v>70000</v>
      </c>
      <c r="J11004">
        <v>3</v>
      </c>
      <c r="K11004" s="14" t="s">
        <v>67</v>
      </c>
      <c r="L11004" s="14" t="s">
        <v>84</v>
      </c>
      <c r="O11004">
        <v>18398</v>
      </c>
      <c r="P11004">
        <v>310</v>
      </c>
      <c r="Q11004" t="str">
        <f>_xlfn.CONCAT(Clientes__2[[#This Row],[Nombre]], " ",Clientes__2[[#This Row],[Nombres2]], " ",Clientes__2[[#This Row],[Apellido]],)</f>
        <v>Connor S Hughes</v>
      </c>
      <c r="R11004" s="15">
        <v>22666</v>
      </c>
      <c r="S11004" s="14" t="s">
        <v>43</v>
      </c>
      <c r="T11004" s="14" t="s">
        <v>42</v>
      </c>
      <c r="U11004">
        <v>110000</v>
      </c>
      <c r="V11004">
        <v>1</v>
      </c>
      <c r="W11004" s="14" t="s">
        <v>55</v>
      </c>
      <c r="X11004" s="14" t="s">
        <v>66</v>
      </c>
    </row>
    <row r="11005" spans="1:24" x14ac:dyDescent="0.2">
      <c r="A11005">
        <v>21347</v>
      </c>
      <c r="B11005">
        <v>49</v>
      </c>
      <c r="C11005" s="14" t="s">
        <v>596</v>
      </c>
      <c r="D11005" s="14"/>
      <c r="E11005" s="14" t="s">
        <v>167</v>
      </c>
      <c r="F11005" s="15">
        <v>14347</v>
      </c>
      <c r="G11005" s="14" t="s">
        <v>43</v>
      </c>
      <c r="H11005" s="14" t="s">
        <v>115</v>
      </c>
      <c r="I11005">
        <v>60000</v>
      </c>
      <c r="J11005">
        <v>3</v>
      </c>
      <c r="K11005" s="14" t="s">
        <v>70</v>
      </c>
      <c r="L11005" s="14" t="s">
        <v>66</v>
      </c>
      <c r="O11005">
        <v>13740</v>
      </c>
      <c r="P11005">
        <v>644</v>
      </c>
      <c r="Q11005" t="str">
        <f>_xlfn.CONCAT(Clientes__2[[#This Row],[Nombre]], " ",Clientes__2[[#This Row],[Nombres2]], " ",Clientes__2[[#This Row],[Apellido]],)</f>
        <v>Alisha  Raji</v>
      </c>
      <c r="R11005" s="15">
        <v>21100</v>
      </c>
      <c r="S11005" s="14" t="s">
        <v>42</v>
      </c>
      <c r="T11005" s="14" t="s">
        <v>115</v>
      </c>
      <c r="U11005">
        <v>40000</v>
      </c>
      <c r="V11005">
        <v>1</v>
      </c>
      <c r="W11005" s="14" t="s">
        <v>63</v>
      </c>
      <c r="X11005" s="14" t="s">
        <v>91</v>
      </c>
    </row>
    <row r="11006" spans="1:24" x14ac:dyDescent="0.2">
      <c r="A11006">
        <v>25102</v>
      </c>
      <c r="B11006">
        <v>299</v>
      </c>
      <c r="C11006" s="14" t="s">
        <v>327</v>
      </c>
      <c r="D11006" s="14" t="s">
        <v>46</v>
      </c>
      <c r="E11006" s="14" t="s">
        <v>458</v>
      </c>
      <c r="F11006" s="15">
        <v>21780</v>
      </c>
      <c r="G11006" s="14" t="s">
        <v>42</v>
      </c>
      <c r="H11006" s="14" t="s">
        <v>115</v>
      </c>
      <c r="I11006">
        <v>60000</v>
      </c>
      <c r="J11006">
        <v>4</v>
      </c>
      <c r="K11006" s="14" t="s">
        <v>55</v>
      </c>
      <c r="L11006" s="14" t="s">
        <v>84</v>
      </c>
      <c r="O11006">
        <v>25726</v>
      </c>
      <c r="P11006">
        <v>243</v>
      </c>
      <c r="Q11006" t="str">
        <f>_xlfn.CONCAT(Clientes__2[[#This Row],[Nombre]], " ",Clientes__2[[#This Row],[Nombres2]], " ",Clientes__2[[#This Row],[Apellido]],)</f>
        <v>Stephanie L Kelly</v>
      </c>
      <c r="R11006" s="15">
        <v>22590</v>
      </c>
      <c r="S11006" s="14" t="s">
        <v>43</v>
      </c>
      <c r="T11006" s="14" t="s">
        <v>42</v>
      </c>
      <c r="U11006">
        <v>30000</v>
      </c>
      <c r="V11006">
        <v>4</v>
      </c>
      <c r="W11006" s="14" t="s">
        <v>70</v>
      </c>
      <c r="X11006" s="14" t="s">
        <v>91</v>
      </c>
    </row>
    <row r="11007" spans="1:24" x14ac:dyDescent="0.2">
      <c r="A11007">
        <v>18370</v>
      </c>
      <c r="B11007">
        <v>368</v>
      </c>
      <c r="C11007" s="14" t="s">
        <v>713</v>
      </c>
      <c r="D11007" s="14" t="s">
        <v>46</v>
      </c>
      <c r="E11007" s="14" t="s">
        <v>170</v>
      </c>
      <c r="F11007" s="15">
        <v>25976</v>
      </c>
      <c r="G11007" s="14" t="s">
        <v>42</v>
      </c>
      <c r="H11007" s="14" t="s">
        <v>42</v>
      </c>
      <c r="I11007">
        <v>60000</v>
      </c>
      <c r="J11007">
        <v>1</v>
      </c>
      <c r="K11007" s="14" t="s">
        <v>70</v>
      </c>
      <c r="L11007" s="14" t="s">
        <v>54</v>
      </c>
      <c r="O11007">
        <v>24536</v>
      </c>
      <c r="P11007">
        <v>133</v>
      </c>
      <c r="Q11007" t="str">
        <f>_xlfn.CONCAT(Clientes__2[[#This Row],[Nombre]], " ",Clientes__2[[#This Row],[Nombres2]], " ",Clientes__2[[#This Row],[Apellido]],)</f>
        <v>Tristan L Flores</v>
      </c>
      <c r="R11007" s="15">
        <v>20898</v>
      </c>
      <c r="S11007" s="14" t="s">
        <v>42</v>
      </c>
      <c r="T11007" s="14" t="s">
        <v>115</v>
      </c>
      <c r="U11007">
        <v>130000</v>
      </c>
      <c r="V11007">
        <v>2</v>
      </c>
      <c r="W11007" s="14" t="s">
        <v>63</v>
      </c>
      <c r="X11007" s="14" t="s">
        <v>84</v>
      </c>
    </row>
    <row r="11008" spans="1:24" x14ac:dyDescent="0.2">
      <c r="A11008">
        <v>28126</v>
      </c>
      <c r="B11008">
        <v>325</v>
      </c>
      <c r="C11008" s="14" t="s">
        <v>239</v>
      </c>
      <c r="D11008" s="14"/>
      <c r="E11008" s="14" t="s">
        <v>191</v>
      </c>
      <c r="F11008" s="15">
        <v>27406</v>
      </c>
      <c r="G11008" s="14" t="s">
        <v>42</v>
      </c>
      <c r="H11008" s="14" t="s">
        <v>115</v>
      </c>
      <c r="I11008">
        <v>60000</v>
      </c>
      <c r="J11008">
        <v>0</v>
      </c>
      <c r="K11008" s="14" t="s">
        <v>63</v>
      </c>
      <c r="L11008" s="14" t="s">
        <v>54</v>
      </c>
      <c r="O11008">
        <v>26693</v>
      </c>
      <c r="P11008">
        <v>68</v>
      </c>
      <c r="Q11008" t="str">
        <f>_xlfn.CONCAT(Clientes__2[[#This Row],[Nombre]], " ",Clientes__2[[#This Row],[Nombres2]], " ",Clientes__2[[#This Row],[Apellido]],)</f>
        <v>Anna  Johnson</v>
      </c>
      <c r="R11008" s="15">
        <v>20744</v>
      </c>
      <c r="S11008" s="14" t="s">
        <v>42</v>
      </c>
      <c r="T11008" s="14" t="s">
        <v>42</v>
      </c>
      <c r="U11008">
        <v>70000</v>
      </c>
      <c r="V11008">
        <v>3</v>
      </c>
      <c r="W11008" s="14" t="s">
        <v>63</v>
      </c>
      <c r="X11008" s="14" t="s">
        <v>84</v>
      </c>
    </row>
    <row r="11009" spans="1:24" x14ac:dyDescent="0.2">
      <c r="A11009">
        <v>23245</v>
      </c>
      <c r="B11009">
        <v>68</v>
      </c>
      <c r="C11009" s="14" t="s">
        <v>102</v>
      </c>
      <c r="D11009" s="14" t="s">
        <v>123</v>
      </c>
      <c r="E11009" s="14" t="s">
        <v>133</v>
      </c>
      <c r="F11009" s="15">
        <v>24367</v>
      </c>
      <c r="G11009" s="14" t="s">
        <v>43</v>
      </c>
      <c r="H11009" s="14" t="s">
        <v>115</v>
      </c>
      <c r="I11009">
        <v>60000</v>
      </c>
      <c r="J11009">
        <v>0</v>
      </c>
      <c r="K11009" s="14" t="s">
        <v>70</v>
      </c>
      <c r="L11009" s="14" t="s">
        <v>54</v>
      </c>
      <c r="O11009">
        <v>29432</v>
      </c>
      <c r="P11009">
        <v>243</v>
      </c>
      <c r="Q11009" t="str">
        <f>_xlfn.CONCAT(Clientes__2[[#This Row],[Nombre]], " ",Clientes__2[[#This Row],[Nombres2]], " ",Clientes__2[[#This Row],[Apellido]],)</f>
        <v>Morgan E James</v>
      </c>
      <c r="R11009" s="15">
        <v>27583</v>
      </c>
      <c r="S11009" s="14" t="s">
        <v>42</v>
      </c>
      <c r="T11009" s="14" t="s">
        <v>115</v>
      </c>
      <c r="U11009">
        <v>40000</v>
      </c>
      <c r="V11009">
        <v>1</v>
      </c>
      <c r="W11009" s="14" t="s">
        <v>55</v>
      </c>
      <c r="X11009" s="14" t="s">
        <v>54</v>
      </c>
    </row>
    <row r="11010" spans="1:24" x14ac:dyDescent="0.2">
      <c r="A11010">
        <v>29103</v>
      </c>
      <c r="B11010">
        <v>7</v>
      </c>
      <c r="C11010" s="14" t="s">
        <v>403</v>
      </c>
      <c r="D11010" s="14"/>
      <c r="E11010" s="14" t="s">
        <v>167</v>
      </c>
      <c r="F11010" s="15">
        <v>20401</v>
      </c>
      <c r="G11010" s="14" t="s">
        <v>42</v>
      </c>
      <c r="H11010" s="14" t="s">
        <v>42</v>
      </c>
      <c r="I11010">
        <v>80000</v>
      </c>
      <c r="J11010">
        <v>2</v>
      </c>
      <c r="K11010" s="14" t="s">
        <v>63</v>
      </c>
      <c r="L11010" s="14" t="s">
        <v>54</v>
      </c>
      <c r="O11010">
        <v>13821</v>
      </c>
      <c r="P11010">
        <v>276</v>
      </c>
      <c r="Q11010" t="str">
        <f>_xlfn.CONCAT(Clientes__2[[#This Row],[Nombre]], " ",Clientes__2[[#This Row],[Nombres2]], " ",Clientes__2[[#This Row],[Apellido]],)</f>
        <v>Karl  Raji</v>
      </c>
      <c r="R11010" s="15">
        <v>23146</v>
      </c>
      <c r="S11010" s="14" t="s">
        <v>42</v>
      </c>
      <c r="T11010" s="14" t="s">
        <v>42</v>
      </c>
      <c r="U11010">
        <v>40000</v>
      </c>
      <c r="V11010">
        <v>1</v>
      </c>
      <c r="W11010" s="14" t="s">
        <v>55</v>
      </c>
      <c r="X11010" s="14" t="s">
        <v>54</v>
      </c>
    </row>
    <row r="11011" spans="1:24" x14ac:dyDescent="0.2">
      <c r="A11011">
        <v>19422</v>
      </c>
      <c r="B11011">
        <v>121</v>
      </c>
      <c r="C11011" s="14" t="s">
        <v>492</v>
      </c>
      <c r="D11011" s="14" t="s">
        <v>116</v>
      </c>
      <c r="E11011" s="14" t="s">
        <v>363</v>
      </c>
      <c r="F11011" s="15">
        <v>25891</v>
      </c>
      <c r="G11011" s="14" t="s">
        <v>43</v>
      </c>
      <c r="H11011" s="14" t="s">
        <v>115</v>
      </c>
      <c r="I11011">
        <v>20000</v>
      </c>
      <c r="J11011">
        <v>0</v>
      </c>
      <c r="K11011" s="14" t="s">
        <v>63</v>
      </c>
      <c r="L11011" s="14" t="s">
        <v>60</v>
      </c>
      <c r="O11011">
        <v>11992</v>
      </c>
      <c r="P11011">
        <v>20</v>
      </c>
      <c r="Q11011" t="str">
        <f>_xlfn.CONCAT(Clientes__2[[#This Row],[Nombre]], " ",Clientes__2[[#This Row],[Nombres2]], " ",Clientes__2[[#This Row],[Apellido]],)</f>
        <v>Paula A Gutierrez</v>
      </c>
      <c r="R11011" s="15">
        <v>22445</v>
      </c>
      <c r="S11011" s="14" t="s">
        <v>43</v>
      </c>
      <c r="T11011" s="14" t="s">
        <v>115</v>
      </c>
      <c r="U11011">
        <v>60000</v>
      </c>
      <c r="V11011">
        <v>1</v>
      </c>
      <c r="W11011" s="14" t="s">
        <v>63</v>
      </c>
      <c r="X11011" s="14" t="s">
        <v>54</v>
      </c>
    </row>
    <row r="11012" spans="1:24" x14ac:dyDescent="0.2">
      <c r="A11012">
        <v>23768</v>
      </c>
      <c r="B11012">
        <v>267</v>
      </c>
      <c r="C11012" s="14" t="s">
        <v>657</v>
      </c>
      <c r="D11012" s="14" t="s">
        <v>116</v>
      </c>
      <c r="E11012" s="14" t="s">
        <v>136</v>
      </c>
      <c r="F11012" s="15">
        <v>26141</v>
      </c>
      <c r="G11012" s="14" t="s">
        <v>43</v>
      </c>
      <c r="H11012" s="14" t="s">
        <v>42</v>
      </c>
      <c r="I11012">
        <v>10000</v>
      </c>
      <c r="J11012">
        <v>0</v>
      </c>
      <c r="K11012" s="14" t="s">
        <v>81</v>
      </c>
      <c r="L11012" s="14" t="s">
        <v>60</v>
      </c>
      <c r="O11012">
        <v>25656</v>
      </c>
      <c r="P11012">
        <v>268</v>
      </c>
      <c r="Q11012" t="str">
        <f>_xlfn.CONCAT(Clientes__2[[#This Row],[Nombre]], " ",Clientes__2[[#This Row],[Nombres2]], " ",Clientes__2[[#This Row],[Apellido]],)</f>
        <v>Joshua A Garcia</v>
      </c>
      <c r="R11012" s="15">
        <v>22959</v>
      </c>
      <c r="S11012" s="14" t="s">
        <v>42</v>
      </c>
      <c r="T11012" s="14" t="s">
        <v>115</v>
      </c>
      <c r="U11012">
        <v>40000</v>
      </c>
      <c r="V11012">
        <v>1</v>
      </c>
      <c r="W11012" s="14" t="s">
        <v>55</v>
      </c>
      <c r="X11012" s="14" t="s">
        <v>54</v>
      </c>
    </row>
    <row r="11013" spans="1:24" x14ac:dyDescent="0.2">
      <c r="A11013">
        <v>18467</v>
      </c>
      <c r="B11013">
        <v>23</v>
      </c>
      <c r="C11013" s="14" t="s">
        <v>532</v>
      </c>
      <c r="D11013" s="14"/>
      <c r="E11013" s="14" t="s">
        <v>860</v>
      </c>
      <c r="F11013" s="15">
        <v>19687</v>
      </c>
      <c r="G11013" s="14" t="s">
        <v>43</v>
      </c>
      <c r="H11013" s="14" t="s">
        <v>42</v>
      </c>
      <c r="I11013">
        <v>40000</v>
      </c>
      <c r="J11013">
        <v>3</v>
      </c>
      <c r="K11013" s="14" t="s">
        <v>63</v>
      </c>
      <c r="L11013" s="14" t="s">
        <v>54</v>
      </c>
      <c r="O11013">
        <v>16849</v>
      </c>
      <c r="P11013">
        <v>69</v>
      </c>
      <c r="Q11013" t="str">
        <f>_xlfn.CONCAT(Clientes__2[[#This Row],[Nombre]], " ",Clientes__2[[#This Row],[Nombres2]], " ",Clientes__2[[#This Row],[Apellido]],)</f>
        <v>Darren  Townsend</v>
      </c>
      <c r="R11013" s="15">
        <v>23282</v>
      </c>
      <c r="S11013" s="14" t="s">
        <v>42</v>
      </c>
      <c r="T11013" s="14" t="s">
        <v>42</v>
      </c>
      <c r="U11013">
        <v>80000</v>
      </c>
      <c r="V11013">
        <v>4</v>
      </c>
      <c r="W11013" s="14" t="s">
        <v>63</v>
      </c>
      <c r="X11013" s="14" t="s">
        <v>84</v>
      </c>
    </row>
    <row r="11014" spans="1:24" x14ac:dyDescent="0.2">
      <c r="A11014">
        <v>25130</v>
      </c>
      <c r="B11014">
        <v>11</v>
      </c>
      <c r="C11014" s="14" t="s">
        <v>615</v>
      </c>
      <c r="D11014" s="14"/>
      <c r="E11014" s="14" t="s">
        <v>266</v>
      </c>
      <c r="F11014" s="15">
        <v>23793</v>
      </c>
      <c r="G11014" s="14" t="s">
        <v>42</v>
      </c>
      <c r="H11014" s="14" t="s">
        <v>42</v>
      </c>
      <c r="I11014">
        <v>70000</v>
      </c>
      <c r="J11014">
        <v>5</v>
      </c>
      <c r="K11014" s="14" t="s">
        <v>55</v>
      </c>
      <c r="L11014" s="14" t="s">
        <v>84</v>
      </c>
      <c r="O11014">
        <v>25372</v>
      </c>
      <c r="P11014">
        <v>285</v>
      </c>
      <c r="Q11014" t="str">
        <f>_xlfn.CONCAT(Clientes__2[[#This Row],[Nombre]], " ",Clientes__2[[#This Row],[Nombres2]], " ",Clientes__2[[#This Row],[Apellido]],)</f>
        <v>Micah  Huang</v>
      </c>
      <c r="R11014" s="15">
        <v>26974</v>
      </c>
      <c r="S11014" s="14" t="s">
        <v>42</v>
      </c>
      <c r="T11014" s="14" t="s">
        <v>115</v>
      </c>
      <c r="U11014">
        <v>40000</v>
      </c>
      <c r="V11014">
        <v>1</v>
      </c>
      <c r="W11014" s="14" t="s">
        <v>70</v>
      </c>
      <c r="X11014" s="14" t="s">
        <v>54</v>
      </c>
    </row>
    <row r="11015" spans="1:24" x14ac:dyDescent="0.2">
      <c r="A11015">
        <v>20232</v>
      </c>
      <c r="B11015">
        <v>31</v>
      </c>
      <c r="C11015" s="14" t="s">
        <v>418</v>
      </c>
      <c r="D11015" s="14" t="s">
        <v>46</v>
      </c>
      <c r="E11015" s="14" t="s">
        <v>209</v>
      </c>
      <c r="F11015" s="15">
        <v>23508</v>
      </c>
      <c r="G11015" s="14" t="s">
        <v>42</v>
      </c>
      <c r="H11015" s="14" t="s">
        <v>42</v>
      </c>
      <c r="I11015">
        <v>60000</v>
      </c>
      <c r="J11015">
        <v>3</v>
      </c>
      <c r="K11015" s="14" t="s">
        <v>55</v>
      </c>
      <c r="L11015" s="14" t="s">
        <v>84</v>
      </c>
      <c r="O11015">
        <v>24517</v>
      </c>
      <c r="P11015">
        <v>314</v>
      </c>
      <c r="Q11015" t="str">
        <f>_xlfn.CONCAT(Clientes__2[[#This Row],[Nombre]], " ",Clientes__2[[#This Row],[Nombres2]], " ",Clientes__2[[#This Row],[Apellido]],)</f>
        <v>Franklin L Chande</v>
      </c>
      <c r="R11015" s="15">
        <v>27205</v>
      </c>
      <c r="S11015" s="14" t="s">
        <v>43</v>
      </c>
      <c r="T11015" s="14" t="s">
        <v>42</v>
      </c>
      <c r="U11015">
        <v>50000</v>
      </c>
      <c r="V11015">
        <v>0</v>
      </c>
      <c r="W11015" s="14" t="s">
        <v>63</v>
      </c>
      <c r="X11015" s="14" t="s">
        <v>54</v>
      </c>
    </row>
    <row r="11016" spans="1:24" x14ac:dyDescent="0.2">
      <c r="A11016">
        <v>13059</v>
      </c>
      <c r="B11016">
        <v>310</v>
      </c>
      <c r="C11016" s="14" t="s">
        <v>758</v>
      </c>
      <c r="D11016" s="14"/>
      <c r="E11016" s="14" t="s">
        <v>57</v>
      </c>
      <c r="F11016" s="15">
        <v>27440</v>
      </c>
      <c r="G11016" s="14" t="s">
        <v>42</v>
      </c>
      <c r="H11016" s="14" t="s">
        <v>42</v>
      </c>
      <c r="I11016">
        <v>30000</v>
      </c>
      <c r="J11016">
        <v>0</v>
      </c>
      <c r="K11016" s="14" t="s">
        <v>67</v>
      </c>
      <c r="L11016" s="14" t="s">
        <v>54</v>
      </c>
      <c r="O11016">
        <v>19569</v>
      </c>
      <c r="P11016">
        <v>28</v>
      </c>
      <c r="Q11016" t="str">
        <f>_xlfn.CONCAT(Clientes__2[[#This Row],[Nombre]], " ",Clientes__2[[#This Row],[Nombres2]], " ",Clientes__2[[#This Row],[Apellido]],)</f>
        <v>Keith  Deng</v>
      </c>
      <c r="R11016" s="15">
        <v>24819</v>
      </c>
      <c r="S11016" s="14" t="s">
        <v>42</v>
      </c>
      <c r="T11016" s="14" t="s">
        <v>115</v>
      </c>
      <c r="U11016">
        <v>70000</v>
      </c>
      <c r="V11016">
        <v>5</v>
      </c>
      <c r="W11016" s="14" t="s">
        <v>55</v>
      </c>
      <c r="X11016" s="14" t="s">
        <v>84</v>
      </c>
    </row>
    <row r="11017" spans="1:24" x14ac:dyDescent="0.2">
      <c r="A11017">
        <v>16550</v>
      </c>
      <c r="B11017">
        <v>274</v>
      </c>
      <c r="C11017" s="14" t="s">
        <v>614</v>
      </c>
      <c r="D11017" s="14"/>
      <c r="E11017" s="14" t="s">
        <v>353</v>
      </c>
      <c r="F11017" s="15">
        <v>21603</v>
      </c>
      <c r="G11017" s="14" t="s">
        <v>42</v>
      </c>
      <c r="H11017" s="14" t="s">
        <v>42</v>
      </c>
      <c r="I11017">
        <v>30000</v>
      </c>
      <c r="J11017">
        <v>0</v>
      </c>
      <c r="K11017" s="14" t="s">
        <v>55</v>
      </c>
      <c r="L11017" s="14" t="s">
        <v>91</v>
      </c>
      <c r="O11017">
        <v>24834</v>
      </c>
      <c r="P11017">
        <v>129</v>
      </c>
      <c r="Q11017" t="str">
        <f>_xlfn.CONCAT(Clientes__2[[#This Row],[Nombre]], " ",Clientes__2[[#This Row],[Nombres2]], " ",Clientes__2[[#This Row],[Apellido]],)</f>
        <v>Frederick  Madan</v>
      </c>
      <c r="R11017" s="15">
        <v>24903</v>
      </c>
      <c r="S11017" s="14" t="s">
        <v>42</v>
      </c>
      <c r="T11017" s="14" t="s">
        <v>115</v>
      </c>
      <c r="U11017">
        <v>40000</v>
      </c>
      <c r="V11017">
        <v>0</v>
      </c>
      <c r="W11017" s="14" t="s">
        <v>70</v>
      </c>
      <c r="X11017" s="14" t="s">
        <v>91</v>
      </c>
    </row>
    <row r="11018" spans="1:24" x14ac:dyDescent="0.2">
      <c r="A11018">
        <v>19462</v>
      </c>
      <c r="B11018">
        <v>190</v>
      </c>
      <c r="C11018" s="14" t="s">
        <v>866</v>
      </c>
      <c r="D11018" s="14" t="s">
        <v>124</v>
      </c>
      <c r="E11018" s="14" t="s">
        <v>150</v>
      </c>
      <c r="F11018" s="15">
        <v>24032</v>
      </c>
      <c r="G11018" s="14" t="s">
        <v>43</v>
      </c>
      <c r="H11018" s="14" t="s">
        <v>115</v>
      </c>
      <c r="I11018">
        <v>20000</v>
      </c>
      <c r="J11018">
        <v>2</v>
      </c>
      <c r="K11018" s="14" t="s">
        <v>67</v>
      </c>
      <c r="L11018" s="14" t="s">
        <v>60</v>
      </c>
      <c r="O11018">
        <v>27229</v>
      </c>
      <c r="P11018">
        <v>360</v>
      </c>
      <c r="Q11018" t="str">
        <f>_xlfn.CONCAT(Clientes__2[[#This Row],[Nombre]], " ",Clientes__2[[#This Row],[Nombres2]], " ",Clientes__2[[#This Row],[Apellido]],)</f>
        <v>Paige J Travers</v>
      </c>
      <c r="R11018" s="15">
        <v>21492</v>
      </c>
      <c r="S11018" s="14" t="s">
        <v>42</v>
      </c>
      <c r="T11018" s="14" t="s">
        <v>42</v>
      </c>
      <c r="U11018">
        <v>40000</v>
      </c>
      <c r="V11018">
        <v>1</v>
      </c>
      <c r="W11018" s="14" t="s">
        <v>63</v>
      </c>
      <c r="X11018" s="14" t="s">
        <v>91</v>
      </c>
    </row>
    <row r="11019" spans="1:24" x14ac:dyDescent="0.2">
      <c r="A11019">
        <v>11882</v>
      </c>
      <c r="B11019">
        <v>637</v>
      </c>
      <c r="C11019" s="14" t="s">
        <v>721</v>
      </c>
      <c r="D11019" s="14" t="s">
        <v>46</v>
      </c>
      <c r="E11019" s="14" t="s">
        <v>330</v>
      </c>
      <c r="F11019" s="15">
        <v>21621</v>
      </c>
      <c r="G11019" s="14" t="s">
        <v>42</v>
      </c>
      <c r="H11019" s="14" t="s">
        <v>42</v>
      </c>
      <c r="I11019">
        <v>60000</v>
      </c>
      <c r="J11019">
        <v>4</v>
      </c>
      <c r="K11019" s="14" t="s">
        <v>55</v>
      </c>
      <c r="L11019" s="14" t="s">
        <v>84</v>
      </c>
      <c r="O11019">
        <v>17184</v>
      </c>
      <c r="P11019">
        <v>174</v>
      </c>
      <c r="Q11019" t="str">
        <f>_xlfn.CONCAT(Clientes__2[[#This Row],[Nombre]], " ",Clientes__2[[#This Row],[Nombres2]], " ",Clientes__2[[#This Row],[Apellido]],)</f>
        <v>Patrick L Stewart</v>
      </c>
      <c r="R11019" s="15">
        <v>20853</v>
      </c>
      <c r="S11019" s="14" t="s">
        <v>42</v>
      </c>
      <c r="T11019" s="14" t="s">
        <v>42</v>
      </c>
      <c r="U11019">
        <v>130000</v>
      </c>
      <c r="V11019">
        <v>2</v>
      </c>
      <c r="W11019" s="14" t="s">
        <v>63</v>
      </c>
      <c r="X11019" s="14" t="s">
        <v>84</v>
      </c>
    </row>
    <row r="11020" spans="1:24" x14ac:dyDescent="0.2">
      <c r="A11020">
        <v>29461</v>
      </c>
      <c r="B11020">
        <v>29</v>
      </c>
      <c r="C11020" s="14" t="s">
        <v>540</v>
      </c>
      <c r="D11020" s="14" t="s">
        <v>128</v>
      </c>
      <c r="E11020" s="14" t="s">
        <v>369</v>
      </c>
      <c r="F11020" s="15">
        <v>28407</v>
      </c>
      <c r="G11020" s="14" t="s">
        <v>42</v>
      </c>
      <c r="H11020" s="14" t="s">
        <v>42</v>
      </c>
      <c r="I11020">
        <v>10000</v>
      </c>
      <c r="J11020">
        <v>0</v>
      </c>
      <c r="K11020" s="14" t="s">
        <v>67</v>
      </c>
      <c r="L11020" s="14" t="s">
        <v>60</v>
      </c>
      <c r="O11020">
        <v>25418</v>
      </c>
      <c r="P11020">
        <v>329</v>
      </c>
      <c r="Q11020" t="str">
        <f>_xlfn.CONCAT(Clientes__2[[#This Row],[Nombre]], " ",Clientes__2[[#This Row],[Nombres2]], " ",Clientes__2[[#This Row],[Apellido]],)</f>
        <v>Colin C Xu</v>
      </c>
      <c r="R11020" s="15">
        <v>24760</v>
      </c>
      <c r="S11020" s="14" t="s">
        <v>43</v>
      </c>
      <c r="T11020" s="14" t="s">
        <v>115</v>
      </c>
      <c r="U11020">
        <v>50000</v>
      </c>
      <c r="V11020">
        <v>2</v>
      </c>
      <c r="W11020" s="14" t="s">
        <v>55</v>
      </c>
      <c r="X11020" s="14" t="s">
        <v>54</v>
      </c>
    </row>
    <row r="11021" spans="1:24" x14ac:dyDescent="0.2">
      <c r="A11021">
        <v>24765</v>
      </c>
      <c r="B11021">
        <v>637</v>
      </c>
      <c r="C11021" s="14" t="s">
        <v>102</v>
      </c>
      <c r="D11021" s="14" t="s">
        <v>116</v>
      </c>
      <c r="E11021" s="14" t="s">
        <v>130</v>
      </c>
      <c r="F11021" s="15">
        <v>26721</v>
      </c>
      <c r="G11021" s="14" t="s">
        <v>43</v>
      </c>
      <c r="H11021" s="14" t="s">
        <v>115</v>
      </c>
      <c r="I11021">
        <v>40000</v>
      </c>
      <c r="J11021">
        <v>1</v>
      </c>
      <c r="K11021" s="14" t="s">
        <v>70</v>
      </c>
      <c r="L11021" s="14" t="s">
        <v>54</v>
      </c>
      <c r="O11021">
        <v>25402</v>
      </c>
      <c r="P11021">
        <v>546</v>
      </c>
      <c r="Q11021" t="str">
        <f>_xlfn.CONCAT(Clientes__2[[#This Row],[Nombre]], " ",Clientes__2[[#This Row],[Nombres2]], " ",Clientes__2[[#This Row],[Apellido]],)</f>
        <v>Morgan A Alexander</v>
      </c>
      <c r="R11021" s="15">
        <v>25375</v>
      </c>
      <c r="S11021" s="14" t="s">
        <v>42</v>
      </c>
      <c r="T11021" s="14" t="s">
        <v>115</v>
      </c>
      <c r="U11021">
        <v>60000</v>
      </c>
      <c r="V11021">
        <v>1</v>
      </c>
      <c r="W11021" s="14" t="s">
        <v>70</v>
      </c>
      <c r="X11021" s="14" t="s">
        <v>84</v>
      </c>
    </row>
    <row r="11022" spans="1:24" x14ac:dyDescent="0.2">
      <c r="A11022">
        <v>26816</v>
      </c>
      <c r="B11022">
        <v>206</v>
      </c>
      <c r="C11022" s="14" t="s">
        <v>162</v>
      </c>
      <c r="D11022" s="14"/>
      <c r="E11022" s="14" t="s">
        <v>621</v>
      </c>
      <c r="F11022" s="15">
        <v>24906</v>
      </c>
      <c r="G11022" s="14" t="s">
        <v>42</v>
      </c>
      <c r="H11022" s="14" t="s">
        <v>42</v>
      </c>
      <c r="I11022">
        <v>40000</v>
      </c>
      <c r="J11022">
        <v>0</v>
      </c>
      <c r="K11022" s="14" t="s">
        <v>70</v>
      </c>
      <c r="L11022" s="14" t="s">
        <v>91</v>
      </c>
      <c r="O11022">
        <v>22706</v>
      </c>
      <c r="P11022">
        <v>132</v>
      </c>
      <c r="Q11022" t="str">
        <f>_xlfn.CONCAT(Clientes__2[[#This Row],[Nombre]], " ",Clientes__2[[#This Row],[Nombres2]], " ",Clientes__2[[#This Row],[Apellido]],)</f>
        <v>Ronnie  Wu</v>
      </c>
      <c r="R11022" s="15">
        <v>27876</v>
      </c>
      <c r="S11022" s="14" t="s">
        <v>43</v>
      </c>
      <c r="T11022" s="14" t="s">
        <v>115</v>
      </c>
      <c r="U11022">
        <v>30000</v>
      </c>
      <c r="V11022">
        <v>0</v>
      </c>
      <c r="W11022" s="14" t="s">
        <v>63</v>
      </c>
      <c r="X11022" s="14" t="s">
        <v>91</v>
      </c>
    </row>
    <row r="11023" spans="1:24" x14ac:dyDescent="0.2">
      <c r="A11023">
        <v>14881</v>
      </c>
      <c r="B11023">
        <v>611</v>
      </c>
      <c r="C11023" s="14" t="s">
        <v>332</v>
      </c>
      <c r="D11023" s="14"/>
      <c r="E11023" s="14" t="s">
        <v>350</v>
      </c>
      <c r="F11023" s="15">
        <v>19673</v>
      </c>
      <c r="G11023" s="14" t="s">
        <v>42</v>
      </c>
      <c r="H11023" s="14" t="s">
        <v>42</v>
      </c>
      <c r="I11023">
        <v>30000</v>
      </c>
      <c r="J11023">
        <v>1</v>
      </c>
      <c r="K11023" s="14" t="s">
        <v>55</v>
      </c>
      <c r="L11023" s="14" t="s">
        <v>54</v>
      </c>
      <c r="O11023">
        <v>11455</v>
      </c>
      <c r="P11023">
        <v>36</v>
      </c>
      <c r="Q11023" t="str">
        <f>_xlfn.CONCAT(Clientes__2[[#This Row],[Nombre]], " ",Clientes__2[[#This Row],[Nombres2]], " ",Clientes__2[[#This Row],[Apellido]],)</f>
        <v>Eric  Griffin</v>
      </c>
      <c r="R11023" s="15">
        <v>27140</v>
      </c>
      <c r="S11023" s="14" t="s">
        <v>42</v>
      </c>
      <c r="T11023" s="14" t="s">
        <v>42</v>
      </c>
      <c r="U11023">
        <v>100000</v>
      </c>
      <c r="V11023">
        <v>0</v>
      </c>
      <c r="W11023" s="14" t="s">
        <v>67</v>
      </c>
      <c r="X11023" s="14" t="s">
        <v>66</v>
      </c>
    </row>
    <row r="11024" spans="1:24" x14ac:dyDescent="0.2">
      <c r="A11024">
        <v>26248</v>
      </c>
      <c r="B11024">
        <v>542</v>
      </c>
      <c r="C11024" s="14" t="s">
        <v>156</v>
      </c>
      <c r="D11024" s="14" t="s">
        <v>116</v>
      </c>
      <c r="E11024" s="14" t="s">
        <v>88</v>
      </c>
      <c r="F11024" s="15">
        <v>19793</v>
      </c>
      <c r="G11024" s="14" t="s">
        <v>42</v>
      </c>
      <c r="H11024" s="14" t="s">
        <v>42</v>
      </c>
      <c r="I11024">
        <v>20000</v>
      </c>
      <c r="J11024">
        <v>3</v>
      </c>
      <c r="K11024" s="14" t="s">
        <v>81</v>
      </c>
      <c r="L11024" s="14" t="s">
        <v>91</v>
      </c>
      <c r="O11024">
        <v>11322</v>
      </c>
      <c r="P11024">
        <v>611</v>
      </c>
      <c r="Q11024" t="str">
        <f>_xlfn.CONCAT(Clientes__2[[#This Row],[Nombre]], " ",Clientes__2[[#This Row],[Nombres2]], " ",Clientes__2[[#This Row],[Apellido]],)</f>
        <v>Thomas A Lewis</v>
      </c>
      <c r="R11024" s="15">
        <v>13954</v>
      </c>
      <c r="S11024" s="14" t="s">
        <v>42</v>
      </c>
      <c r="T11024" s="14" t="s">
        <v>115</v>
      </c>
      <c r="U11024">
        <v>90000</v>
      </c>
      <c r="V11024">
        <v>5</v>
      </c>
      <c r="W11024" s="14" t="s">
        <v>55</v>
      </c>
      <c r="X11024" s="14" t="s">
        <v>66</v>
      </c>
    </row>
    <row r="11025" spans="1:24" x14ac:dyDescent="0.2">
      <c r="A11025">
        <v>22932</v>
      </c>
      <c r="B11025">
        <v>8</v>
      </c>
      <c r="C11025" s="14" t="s">
        <v>326</v>
      </c>
      <c r="D11025" s="14"/>
      <c r="E11025" s="14" t="s">
        <v>603</v>
      </c>
      <c r="F11025" s="15">
        <v>22777</v>
      </c>
      <c r="G11025" s="14" t="s">
        <v>43</v>
      </c>
      <c r="H11025" s="14" t="s">
        <v>42</v>
      </c>
      <c r="I11025">
        <v>70000</v>
      </c>
      <c r="J11025">
        <v>1</v>
      </c>
      <c r="K11025" s="14" t="s">
        <v>63</v>
      </c>
      <c r="L11025" s="14" t="s">
        <v>54</v>
      </c>
      <c r="O11025">
        <v>29077</v>
      </c>
      <c r="P11025">
        <v>369</v>
      </c>
      <c r="Q11025" t="str">
        <f>_xlfn.CONCAT(Clientes__2[[#This Row],[Nombre]], " ",Clientes__2[[#This Row],[Nombres2]], " ",Clientes__2[[#This Row],[Apellido]],)</f>
        <v>Maurice  Jai</v>
      </c>
      <c r="R11025" s="15">
        <v>28452</v>
      </c>
      <c r="S11025" s="14" t="s">
        <v>43</v>
      </c>
      <c r="T11025" s="14" t="s">
        <v>42</v>
      </c>
      <c r="U11025">
        <v>70000</v>
      </c>
      <c r="V11025">
        <v>0</v>
      </c>
      <c r="W11025" s="14" t="s">
        <v>63</v>
      </c>
      <c r="X11025" s="14" t="s">
        <v>54</v>
      </c>
    </row>
    <row r="11026" spans="1:24" x14ac:dyDescent="0.2">
      <c r="A11026">
        <v>11468</v>
      </c>
      <c r="B11026">
        <v>278</v>
      </c>
      <c r="C11026" s="14" t="s">
        <v>636</v>
      </c>
      <c r="D11026" s="14"/>
      <c r="E11026" s="14" t="s">
        <v>175</v>
      </c>
      <c r="F11026" s="15">
        <v>27563</v>
      </c>
      <c r="G11026" s="14" t="s">
        <v>42</v>
      </c>
      <c r="H11026" s="14" t="s">
        <v>115</v>
      </c>
      <c r="I11026">
        <v>40000</v>
      </c>
      <c r="J11026">
        <v>1</v>
      </c>
      <c r="K11026" s="14" t="s">
        <v>55</v>
      </c>
      <c r="L11026" s="14" t="s">
        <v>54</v>
      </c>
      <c r="O11026">
        <v>25621</v>
      </c>
      <c r="P11026">
        <v>59</v>
      </c>
      <c r="Q11026" t="str">
        <f>_xlfn.CONCAT(Clientes__2[[#This Row],[Nombre]], " ",Clientes__2[[#This Row],[Nombres2]], " ",Clientes__2[[#This Row],[Apellido]],)</f>
        <v>Jaclyn  Andersen</v>
      </c>
      <c r="R11026" s="15">
        <v>24851</v>
      </c>
      <c r="S11026" s="14" t="s">
        <v>42</v>
      </c>
      <c r="T11026" s="14" t="s">
        <v>42</v>
      </c>
      <c r="U11026">
        <v>90000</v>
      </c>
      <c r="V11026">
        <v>4</v>
      </c>
      <c r="W11026" s="14" t="s">
        <v>55</v>
      </c>
      <c r="X11026" s="14" t="s">
        <v>66</v>
      </c>
    </row>
    <row r="11027" spans="1:24" x14ac:dyDescent="0.2">
      <c r="A11027">
        <v>23942</v>
      </c>
      <c r="B11027">
        <v>121</v>
      </c>
      <c r="C11027" s="14" t="s">
        <v>176</v>
      </c>
      <c r="D11027" s="14" t="s">
        <v>124</v>
      </c>
      <c r="E11027" s="14" t="s">
        <v>207</v>
      </c>
      <c r="F11027" s="15">
        <v>28807</v>
      </c>
      <c r="G11027" s="14" t="s">
        <v>42</v>
      </c>
      <c r="H11027" s="14" t="s">
        <v>42</v>
      </c>
      <c r="I11027">
        <v>30000</v>
      </c>
      <c r="J11027">
        <v>4</v>
      </c>
      <c r="K11027" s="14" t="s">
        <v>63</v>
      </c>
      <c r="L11027" s="14" t="s">
        <v>91</v>
      </c>
      <c r="O11027">
        <v>22525</v>
      </c>
      <c r="P11027">
        <v>178</v>
      </c>
      <c r="Q11027" t="str">
        <f>_xlfn.CONCAT(Clientes__2[[#This Row],[Nombre]], " ",Clientes__2[[#This Row],[Nombres2]], " ",Clientes__2[[#This Row],[Apellido]],)</f>
        <v>Rafael J Goel</v>
      </c>
      <c r="R11027" s="15">
        <v>28708</v>
      </c>
      <c r="S11027" s="14" t="s">
        <v>43</v>
      </c>
      <c r="T11027" s="14" t="s">
        <v>42</v>
      </c>
      <c r="U11027">
        <v>30000</v>
      </c>
      <c r="V11027">
        <v>4</v>
      </c>
      <c r="W11027" s="14" t="s">
        <v>63</v>
      </c>
      <c r="X11027" s="14" t="s">
        <v>91</v>
      </c>
    </row>
    <row r="11028" spans="1:24" x14ac:dyDescent="0.2">
      <c r="A11028">
        <v>23378</v>
      </c>
      <c r="B11028">
        <v>50</v>
      </c>
      <c r="C11028" s="14" t="s">
        <v>407</v>
      </c>
      <c r="D11028" s="14" t="s">
        <v>126</v>
      </c>
      <c r="E11028" s="14" t="s">
        <v>213</v>
      </c>
      <c r="F11028" s="15">
        <v>22709</v>
      </c>
      <c r="G11028" s="14" t="s">
        <v>42</v>
      </c>
      <c r="H11028" s="14" t="s">
        <v>42</v>
      </c>
      <c r="I11028">
        <v>70000</v>
      </c>
      <c r="J11028">
        <v>1</v>
      </c>
      <c r="K11028" s="14" t="s">
        <v>63</v>
      </c>
      <c r="L11028" s="14" t="s">
        <v>54</v>
      </c>
      <c r="O11028">
        <v>21388</v>
      </c>
      <c r="P11028">
        <v>546</v>
      </c>
      <c r="Q11028" t="str">
        <f>_xlfn.CONCAT(Clientes__2[[#This Row],[Nombre]], " ",Clientes__2[[#This Row],[Nombres2]], " ",Clientes__2[[#This Row],[Apellido]],)</f>
        <v>Jackson D Phillips</v>
      </c>
      <c r="R11028" s="15">
        <v>29033</v>
      </c>
      <c r="S11028" s="14" t="s">
        <v>43</v>
      </c>
      <c r="T11028" s="14" t="s">
        <v>115</v>
      </c>
      <c r="U11028">
        <v>80000</v>
      </c>
      <c r="V11028">
        <v>0</v>
      </c>
      <c r="W11028" s="14" t="s">
        <v>55</v>
      </c>
      <c r="X11028" s="14" t="s">
        <v>66</v>
      </c>
    </row>
    <row r="11029" spans="1:24" x14ac:dyDescent="0.2">
      <c r="A11029">
        <v>23304</v>
      </c>
      <c r="B11029">
        <v>325</v>
      </c>
      <c r="C11029" s="14" t="s">
        <v>251</v>
      </c>
      <c r="D11029" s="14" t="s">
        <v>42</v>
      </c>
      <c r="E11029" s="14" t="s">
        <v>59</v>
      </c>
      <c r="F11029" s="15">
        <v>28933</v>
      </c>
      <c r="G11029" s="14" t="s">
        <v>43</v>
      </c>
      <c r="H11029" s="14" t="s">
        <v>42</v>
      </c>
      <c r="I11029">
        <v>40000</v>
      </c>
      <c r="J11029">
        <v>0</v>
      </c>
      <c r="K11029" s="14" t="s">
        <v>63</v>
      </c>
      <c r="L11029" s="14" t="s">
        <v>54</v>
      </c>
      <c r="O11029">
        <v>22549</v>
      </c>
      <c r="P11029">
        <v>631</v>
      </c>
      <c r="Q11029" t="str">
        <f>_xlfn.CONCAT(Clientes__2[[#This Row],[Nombre]], " ",Clientes__2[[#This Row],[Nombres2]], " ",Clientes__2[[#This Row],[Apellido]],)</f>
        <v>Jordan M Simmons</v>
      </c>
      <c r="R11029" s="15">
        <v>26133</v>
      </c>
      <c r="S11029" s="14" t="s">
        <v>42</v>
      </c>
      <c r="T11029" s="14" t="s">
        <v>115</v>
      </c>
      <c r="U11029">
        <v>70000</v>
      </c>
      <c r="V11029">
        <v>1</v>
      </c>
      <c r="W11029" s="14" t="s">
        <v>70</v>
      </c>
      <c r="X11029" s="14" t="s">
        <v>54</v>
      </c>
    </row>
    <row r="11030" spans="1:24" x14ac:dyDescent="0.2">
      <c r="A11030">
        <v>15871</v>
      </c>
      <c r="B11030">
        <v>633</v>
      </c>
      <c r="C11030" s="14" t="s">
        <v>467</v>
      </c>
      <c r="D11030" s="14"/>
      <c r="E11030" s="14" t="s">
        <v>603</v>
      </c>
      <c r="F11030" s="15">
        <v>26291</v>
      </c>
      <c r="G11030" s="14" t="s">
        <v>42</v>
      </c>
      <c r="H11030" s="14" t="s">
        <v>42</v>
      </c>
      <c r="I11030">
        <v>60000</v>
      </c>
      <c r="J11030">
        <v>1</v>
      </c>
      <c r="K11030" s="14" t="s">
        <v>70</v>
      </c>
      <c r="L11030" s="14" t="s">
        <v>54</v>
      </c>
      <c r="O11030">
        <v>16348</v>
      </c>
      <c r="P11030">
        <v>4</v>
      </c>
      <c r="Q11030" t="str">
        <f>_xlfn.CONCAT(Clientes__2[[#This Row],[Nombre]], " ",Clientes__2[[#This Row],[Nombres2]], " ",Clientes__2[[#This Row],[Apellido]],)</f>
        <v>Ryan  Jai</v>
      </c>
      <c r="R11030" s="15">
        <v>19909</v>
      </c>
      <c r="S11030" s="14" t="s">
        <v>42</v>
      </c>
      <c r="T11030" s="14" t="s">
        <v>42</v>
      </c>
      <c r="U11030">
        <v>80000</v>
      </c>
      <c r="V11030">
        <v>2</v>
      </c>
      <c r="W11030" s="14" t="s">
        <v>63</v>
      </c>
      <c r="X11030" s="14" t="s">
        <v>54</v>
      </c>
    </row>
    <row r="11031" spans="1:24" x14ac:dyDescent="0.2">
      <c r="A11031">
        <v>23888</v>
      </c>
      <c r="B11031">
        <v>385</v>
      </c>
      <c r="C11031" s="14" t="s">
        <v>396</v>
      </c>
      <c r="D11031" s="14" t="s">
        <v>44</v>
      </c>
      <c r="E11031" s="14" t="s">
        <v>509</v>
      </c>
      <c r="F11031" s="15">
        <v>23964</v>
      </c>
      <c r="G11031" s="14" t="s">
        <v>42</v>
      </c>
      <c r="H11031" s="14" t="s">
        <v>42</v>
      </c>
      <c r="I11031">
        <v>50000</v>
      </c>
      <c r="J11031">
        <v>3</v>
      </c>
      <c r="K11031" s="14" t="s">
        <v>55</v>
      </c>
      <c r="L11031" s="14" t="s">
        <v>54</v>
      </c>
      <c r="O11031">
        <v>14568</v>
      </c>
      <c r="P11031">
        <v>536</v>
      </c>
      <c r="Q11031" t="str">
        <f>_xlfn.CONCAT(Clientes__2[[#This Row],[Nombre]], " ",Clientes__2[[#This Row],[Nombres2]], " ",Clientes__2[[#This Row],[Apellido]],)</f>
        <v>Edward R Clark</v>
      </c>
      <c r="R11031" s="15">
        <v>26005</v>
      </c>
      <c r="S11031" s="14" t="s">
        <v>43</v>
      </c>
      <c r="T11031" s="14" t="s">
        <v>115</v>
      </c>
      <c r="U11031">
        <v>60000</v>
      </c>
      <c r="V11031">
        <v>1</v>
      </c>
      <c r="W11031" s="14" t="s">
        <v>70</v>
      </c>
      <c r="X11031" s="14" t="s">
        <v>84</v>
      </c>
    </row>
    <row r="11032" spans="1:24" x14ac:dyDescent="0.2">
      <c r="A11032">
        <v>15471</v>
      </c>
      <c r="B11032">
        <v>352</v>
      </c>
      <c r="C11032" s="14" t="s">
        <v>73</v>
      </c>
      <c r="D11032" s="14" t="s">
        <v>126</v>
      </c>
      <c r="E11032" s="14" t="s">
        <v>47</v>
      </c>
      <c r="F11032" s="15">
        <v>25270</v>
      </c>
      <c r="G11032" s="14" t="s">
        <v>43</v>
      </c>
      <c r="H11032" s="14" t="s">
        <v>115</v>
      </c>
      <c r="I11032">
        <v>50000</v>
      </c>
      <c r="J11032">
        <v>2</v>
      </c>
      <c r="K11032" s="14" t="s">
        <v>55</v>
      </c>
      <c r="L11032" s="14" t="s">
        <v>54</v>
      </c>
      <c r="O11032">
        <v>25849</v>
      </c>
      <c r="P11032">
        <v>301</v>
      </c>
      <c r="Q11032" t="str">
        <f>_xlfn.CONCAT(Clientes__2[[#This Row],[Nombre]], " ",Clientes__2[[#This Row],[Nombres2]], " ",Clientes__2[[#This Row],[Apellido]],)</f>
        <v>Destiny D White</v>
      </c>
      <c r="R11032" s="15">
        <v>15183</v>
      </c>
      <c r="S11032" s="14" t="s">
        <v>42</v>
      </c>
      <c r="T11032" s="14" t="s">
        <v>115</v>
      </c>
      <c r="U11032">
        <v>50000</v>
      </c>
      <c r="V11032">
        <v>3</v>
      </c>
      <c r="W11032" s="14" t="s">
        <v>55</v>
      </c>
      <c r="X11032" s="14" t="s">
        <v>66</v>
      </c>
    </row>
    <row r="11033" spans="1:24" x14ac:dyDescent="0.2">
      <c r="A11033">
        <v>26637</v>
      </c>
      <c r="B11033">
        <v>316</v>
      </c>
      <c r="C11033" s="14" t="s">
        <v>156</v>
      </c>
      <c r="D11033" s="14" t="s">
        <v>128</v>
      </c>
      <c r="E11033" s="14" t="s">
        <v>468</v>
      </c>
      <c r="F11033" s="15">
        <v>21636</v>
      </c>
      <c r="G11033" s="14" t="s">
        <v>42</v>
      </c>
      <c r="H11033" s="14" t="s">
        <v>42</v>
      </c>
      <c r="I11033">
        <v>60000</v>
      </c>
      <c r="J11033">
        <v>4</v>
      </c>
      <c r="K11033" s="14" t="s">
        <v>55</v>
      </c>
      <c r="L11033" s="14" t="s">
        <v>84</v>
      </c>
      <c r="O11033">
        <v>11929</v>
      </c>
      <c r="P11033">
        <v>17</v>
      </c>
      <c r="Q11033" t="str">
        <f>_xlfn.CONCAT(Clientes__2[[#This Row],[Nombre]], " ",Clientes__2[[#This Row],[Nombres2]], " ",Clientes__2[[#This Row],[Apellido]],)</f>
        <v>Thomas C Robinson</v>
      </c>
      <c r="R11033" s="15">
        <v>16845</v>
      </c>
      <c r="S11033" s="14" t="s">
        <v>43</v>
      </c>
      <c r="T11033" s="14" t="s">
        <v>115</v>
      </c>
      <c r="U11033">
        <v>30000</v>
      </c>
      <c r="V11033">
        <v>2</v>
      </c>
      <c r="W11033" s="14" t="s">
        <v>63</v>
      </c>
      <c r="X11033" s="14" t="s">
        <v>91</v>
      </c>
    </row>
    <row r="11034" spans="1:24" x14ac:dyDescent="0.2">
      <c r="A11034">
        <v>17201</v>
      </c>
      <c r="B11034">
        <v>166</v>
      </c>
      <c r="C11034" s="14" t="s">
        <v>792</v>
      </c>
      <c r="D11034" s="14" t="s">
        <v>44</v>
      </c>
      <c r="E11034" s="14" t="s">
        <v>316</v>
      </c>
      <c r="F11034" s="15">
        <v>16762</v>
      </c>
      <c r="G11034" s="14" t="s">
        <v>43</v>
      </c>
      <c r="H11034" s="14" t="s">
        <v>42</v>
      </c>
      <c r="I11034">
        <v>80000</v>
      </c>
      <c r="J11034">
        <v>5</v>
      </c>
      <c r="K11034" s="14" t="s">
        <v>63</v>
      </c>
      <c r="L11034" s="14" t="s">
        <v>84</v>
      </c>
      <c r="O11034">
        <v>16107</v>
      </c>
      <c r="P11034">
        <v>644</v>
      </c>
      <c r="Q11034" t="str">
        <f>_xlfn.CONCAT(Clientes__2[[#This Row],[Nombre]], " ",Clientes__2[[#This Row],[Nombres2]], " ",Clientes__2[[#This Row],[Apellido]],)</f>
        <v>Vincent R Yang</v>
      </c>
      <c r="R11034" s="15">
        <v>23487</v>
      </c>
      <c r="S11034" s="14" t="s">
        <v>43</v>
      </c>
      <c r="T11034" s="14" t="s">
        <v>115</v>
      </c>
      <c r="U11034">
        <v>50000</v>
      </c>
      <c r="V11034">
        <v>4</v>
      </c>
      <c r="W11034" s="14" t="s">
        <v>55</v>
      </c>
      <c r="X11034" s="14" t="s">
        <v>54</v>
      </c>
    </row>
    <row r="11035" spans="1:24" x14ac:dyDescent="0.2">
      <c r="A11035">
        <v>14504</v>
      </c>
      <c r="B11035">
        <v>69</v>
      </c>
      <c r="C11035" s="14" t="s">
        <v>544</v>
      </c>
      <c r="D11035" s="14"/>
      <c r="E11035" s="14" t="s">
        <v>462</v>
      </c>
      <c r="F11035" s="15">
        <v>14113</v>
      </c>
      <c r="G11035" s="14" t="s">
        <v>42</v>
      </c>
      <c r="H11035" s="14" t="s">
        <v>115</v>
      </c>
      <c r="I11035">
        <v>110000</v>
      </c>
      <c r="J11035">
        <v>2</v>
      </c>
      <c r="K11035" s="14" t="s">
        <v>70</v>
      </c>
      <c r="L11035" s="14" t="s">
        <v>66</v>
      </c>
      <c r="O11035">
        <v>18296</v>
      </c>
      <c r="P11035">
        <v>2</v>
      </c>
      <c r="Q11035" t="str">
        <f>_xlfn.CONCAT(Clientes__2[[#This Row],[Nombre]], " ",Clientes__2[[#This Row],[Nombres2]], " ",Clientes__2[[#This Row],[Apellido]],)</f>
        <v>Nicole  Jones</v>
      </c>
      <c r="R11035" s="15">
        <v>23331</v>
      </c>
      <c r="S11035" s="14" t="s">
        <v>43</v>
      </c>
      <c r="T11035" s="14" t="s">
        <v>115</v>
      </c>
      <c r="U11035">
        <v>70000</v>
      </c>
      <c r="V11035">
        <v>0</v>
      </c>
      <c r="W11035" s="14" t="s">
        <v>55</v>
      </c>
      <c r="X11035" s="14" t="s">
        <v>84</v>
      </c>
    </row>
    <row r="11036" spans="1:24" x14ac:dyDescent="0.2">
      <c r="A11036">
        <v>16115</v>
      </c>
      <c r="B11036">
        <v>339</v>
      </c>
      <c r="C11036" s="14" t="s">
        <v>406</v>
      </c>
      <c r="D11036" s="14" t="s">
        <v>42</v>
      </c>
      <c r="E11036" s="14" t="s">
        <v>240</v>
      </c>
      <c r="F11036" s="15">
        <v>25002</v>
      </c>
      <c r="G11036" s="14" t="s">
        <v>43</v>
      </c>
      <c r="H11036" s="14" t="s">
        <v>115</v>
      </c>
      <c r="I11036">
        <v>70000</v>
      </c>
      <c r="J11036">
        <v>0</v>
      </c>
      <c r="K11036" s="14" t="s">
        <v>55</v>
      </c>
      <c r="L11036" s="14" t="s">
        <v>84</v>
      </c>
      <c r="O11036">
        <v>13176</v>
      </c>
      <c r="P11036">
        <v>299</v>
      </c>
      <c r="Q11036" t="str">
        <f>_xlfn.CONCAT(Clientes__2[[#This Row],[Nombre]], " ",Clientes__2[[#This Row],[Nombres2]], " ",Clientes__2[[#This Row],[Apellido]],)</f>
        <v>Jennifer M Diaz</v>
      </c>
      <c r="R11036" s="15">
        <v>24716</v>
      </c>
      <c r="S11036" s="14" t="s">
        <v>43</v>
      </c>
      <c r="T11036" s="14" t="s">
        <v>42</v>
      </c>
      <c r="U11036">
        <v>130000</v>
      </c>
      <c r="V11036">
        <v>0</v>
      </c>
      <c r="W11036" s="14" t="s">
        <v>70</v>
      </c>
      <c r="X11036" s="14" t="s">
        <v>66</v>
      </c>
    </row>
    <row r="11037" spans="1:24" x14ac:dyDescent="0.2">
      <c r="A11037">
        <v>27548</v>
      </c>
      <c r="B11037">
        <v>607</v>
      </c>
      <c r="C11037" s="14" t="s">
        <v>459</v>
      </c>
      <c r="D11037" s="14"/>
      <c r="E11037" s="14" t="s">
        <v>142</v>
      </c>
      <c r="F11037" s="15">
        <v>22248</v>
      </c>
      <c r="G11037" s="14" t="s">
        <v>42</v>
      </c>
      <c r="H11037" s="14" t="s">
        <v>42</v>
      </c>
      <c r="I11037">
        <v>60000</v>
      </c>
      <c r="J11037">
        <v>1</v>
      </c>
      <c r="K11037" s="14" t="s">
        <v>63</v>
      </c>
      <c r="L11037" s="14" t="s">
        <v>54</v>
      </c>
      <c r="O11037">
        <v>23381</v>
      </c>
      <c r="P11037">
        <v>607</v>
      </c>
      <c r="Q11037" t="str">
        <f>_xlfn.CONCAT(Clientes__2[[#This Row],[Nombre]], " ",Clientes__2[[#This Row],[Nombres2]], " ",Clientes__2[[#This Row],[Apellido]],)</f>
        <v>Mason  Green</v>
      </c>
      <c r="R11037" s="15">
        <v>22473</v>
      </c>
      <c r="S11037" s="14" t="s">
        <v>42</v>
      </c>
      <c r="T11037" s="14" t="s">
        <v>115</v>
      </c>
      <c r="U11037">
        <v>40000</v>
      </c>
      <c r="V11037">
        <v>4</v>
      </c>
      <c r="W11037" s="14" t="s">
        <v>67</v>
      </c>
      <c r="X11037" s="14" t="s">
        <v>54</v>
      </c>
    </row>
    <row r="11038" spans="1:24" x14ac:dyDescent="0.2">
      <c r="A11038">
        <v>19182</v>
      </c>
      <c r="B11038">
        <v>206</v>
      </c>
      <c r="C11038" s="14" t="s">
        <v>719</v>
      </c>
      <c r="D11038" s="14"/>
      <c r="E11038" s="14" t="s">
        <v>446</v>
      </c>
      <c r="F11038" s="15">
        <v>26441</v>
      </c>
      <c r="G11038" s="14" t="s">
        <v>43</v>
      </c>
      <c r="H11038" s="14" t="s">
        <v>42</v>
      </c>
      <c r="I11038">
        <v>30000</v>
      </c>
      <c r="J11038">
        <v>0</v>
      </c>
      <c r="K11038" s="14" t="s">
        <v>67</v>
      </c>
      <c r="L11038" s="14" t="s">
        <v>60</v>
      </c>
      <c r="O11038">
        <v>12542</v>
      </c>
      <c r="P11038">
        <v>204</v>
      </c>
      <c r="Q11038" t="str">
        <f>_xlfn.CONCAT(Clientes__2[[#This Row],[Nombre]], " ",Clientes__2[[#This Row],[Nombres2]], " ",Clientes__2[[#This Row],[Apellido]],)</f>
        <v>Lance  Dominguez</v>
      </c>
      <c r="R11038" s="15">
        <v>22824</v>
      </c>
      <c r="S11038" s="14" t="s">
        <v>42</v>
      </c>
      <c r="T11038" s="14" t="s">
        <v>42</v>
      </c>
      <c r="U11038">
        <v>30000</v>
      </c>
      <c r="V11038">
        <v>4</v>
      </c>
      <c r="W11038" s="14" t="s">
        <v>70</v>
      </c>
      <c r="X11038" s="14" t="s">
        <v>91</v>
      </c>
    </row>
    <row r="11039" spans="1:24" x14ac:dyDescent="0.2">
      <c r="A11039">
        <v>24297</v>
      </c>
      <c r="B11039">
        <v>329</v>
      </c>
      <c r="C11039" s="14" t="s">
        <v>134</v>
      </c>
      <c r="D11039" s="14" t="s">
        <v>128</v>
      </c>
      <c r="E11039" s="14" t="s">
        <v>74</v>
      </c>
      <c r="F11039" s="15">
        <v>28042</v>
      </c>
      <c r="G11039" s="14" t="s">
        <v>42</v>
      </c>
      <c r="H11039" s="14" t="s">
        <v>115</v>
      </c>
      <c r="I11039">
        <v>60000</v>
      </c>
      <c r="J11039">
        <v>0</v>
      </c>
      <c r="K11039" s="14" t="s">
        <v>63</v>
      </c>
      <c r="L11039" s="14" t="s">
        <v>84</v>
      </c>
      <c r="O11039">
        <v>11116</v>
      </c>
      <c r="P11039">
        <v>18</v>
      </c>
      <c r="Q11039" t="str">
        <f>_xlfn.CONCAT(Clientes__2[[#This Row],[Nombre]], " ",Clientes__2[[#This Row],[Nombres2]], " ",Clientes__2[[#This Row],[Apellido]],)</f>
        <v>Victoria C Cox</v>
      </c>
      <c r="R11039" s="15">
        <v>22926</v>
      </c>
      <c r="S11039" s="14" t="s">
        <v>42</v>
      </c>
      <c r="T11039" s="14" t="s">
        <v>42</v>
      </c>
      <c r="U11039">
        <v>70000</v>
      </c>
      <c r="V11039">
        <v>5</v>
      </c>
      <c r="W11039" s="14" t="s">
        <v>63</v>
      </c>
      <c r="X11039" s="14" t="s">
        <v>54</v>
      </c>
    </row>
    <row r="11040" spans="1:24" x14ac:dyDescent="0.2">
      <c r="A11040">
        <v>21142</v>
      </c>
      <c r="B11040">
        <v>545</v>
      </c>
      <c r="C11040" s="14" t="s">
        <v>459</v>
      </c>
      <c r="D11040" s="14"/>
      <c r="E11040" s="14" t="s">
        <v>654</v>
      </c>
      <c r="F11040" s="15">
        <v>22391</v>
      </c>
      <c r="G11040" s="14" t="s">
        <v>42</v>
      </c>
      <c r="H11040" s="14" t="s">
        <v>42</v>
      </c>
      <c r="I11040">
        <v>40000</v>
      </c>
      <c r="J11040">
        <v>4</v>
      </c>
      <c r="K11040" s="14" t="s">
        <v>67</v>
      </c>
      <c r="L11040" s="14" t="s">
        <v>54</v>
      </c>
      <c r="O11040">
        <v>28336</v>
      </c>
      <c r="P11040">
        <v>627</v>
      </c>
      <c r="Q11040" t="str">
        <f>_xlfn.CONCAT(Clientes__2[[#This Row],[Nombre]], " ",Clientes__2[[#This Row],[Nombres2]], " ",Clientes__2[[#This Row],[Apellido]],)</f>
        <v>Mason  Brooks</v>
      </c>
      <c r="R11040" s="15">
        <v>29288</v>
      </c>
      <c r="S11040" s="14" t="s">
        <v>42</v>
      </c>
      <c r="T11040" s="14" t="s">
        <v>42</v>
      </c>
      <c r="U11040">
        <v>40000</v>
      </c>
      <c r="V11040">
        <v>0</v>
      </c>
      <c r="W11040" s="14" t="s">
        <v>67</v>
      </c>
      <c r="X11040" s="14" t="s">
        <v>54</v>
      </c>
    </row>
    <row r="11041" spans="1:24" x14ac:dyDescent="0.2">
      <c r="A11041">
        <v>25216</v>
      </c>
      <c r="B11041">
        <v>29</v>
      </c>
      <c r="C11041" s="14" t="s">
        <v>628</v>
      </c>
      <c r="D11041" s="14"/>
      <c r="E11041" s="14" t="s">
        <v>180</v>
      </c>
      <c r="F11041" s="15">
        <v>23170</v>
      </c>
      <c r="G11041" s="14" t="s">
        <v>43</v>
      </c>
      <c r="H11041" s="14" t="s">
        <v>115</v>
      </c>
      <c r="I11041">
        <v>70000</v>
      </c>
      <c r="J11041">
        <v>0</v>
      </c>
      <c r="K11041" s="14" t="s">
        <v>55</v>
      </c>
      <c r="L11041" s="14" t="s">
        <v>84</v>
      </c>
      <c r="O11041">
        <v>13075</v>
      </c>
      <c r="P11041">
        <v>32</v>
      </c>
      <c r="Q11041" t="str">
        <f>_xlfn.CONCAT(Clientes__2[[#This Row],[Nombre]], " ",Clientes__2[[#This Row],[Nombres2]], " ",Clientes__2[[#This Row],[Apellido]],)</f>
        <v>Rachael  Raman</v>
      </c>
      <c r="R11041" s="15">
        <v>20190</v>
      </c>
      <c r="S11041" s="14" t="s">
        <v>42</v>
      </c>
      <c r="T11041" s="14" t="s">
        <v>42</v>
      </c>
      <c r="U11041">
        <v>80000</v>
      </c>
      <c r="V11041">
        <v>2</v>
      </c>
      <c r="W11041" s="14" t="s">
        <v>67</v>
      </c>
      <c r="X11041" s="14" t="s">
        <v>54</v>
      </c>
    </row>
    <row r="11042" spans="1:24" x14ac:dyDescent="0.2">
      <c r="A11042">
        <v>19041</v>
      </c>
      <c r="B11042">
        <v>196</v>
      </c>
      <c r="C11042" s="14" t="s">
        <v>536</v>
      </c>
      <c r="D11042" s="14" t="s">
        <v>116</v>
      </c>
      <c r="E11042" s="14" t="s">
        <v>138</v>
      </c>
      <c r="F11042" s="15">
        <v>16590</v>
      </c>
      <c r="G11042" s="14" t="s">
        <v>43</v>
      </c>
      <c r="H11042" s="14" t="s">
        <v>115</v>
      </c>
      <c r="I11042">
        <v>70000</v>
      </c>
      <c r="J11042">
        <v>5</v>
      </c>
      <c r="K11042" s="14" t="s">
        <v>67</v>
      </c>
      <c r="L11042" s="14" t="s">
        <v>84</v>
      </c>
      <c r="O11042">
        <v>25771</v>
      </c>
      <c r="P11042">
        <v>147</v>
      </c>
      <c r="Q11042" t="str">
        <f>_xlfn.CONCAT(Clientes__2[[#This Row],[Nombre]], " ",Clientes__2[[#This Row],[Nombres2]], " ",Clientes__2[[#This Row],[Apellido]],)</f>
        <v>Autumn A Zheng</v>
      </c>
      <c r="R11042" s="15">
        <v>20553</v>
      </c>
      <c r="S11042" s="14" t="s">
        <v>43</v>
      </c>
      <c r="T11042" s="14" t="s">
        <v>115</v>
      </c>
      <c r="U11042">
        <v>120000</v>
      </c>
      <c r="V11042">
        <v>3</v>
      </c>
      <c r="W11042" s="14" t="s">
        <v>67</v>
      </c>
      <c r="X11042" s="14" t="s">
        <v>84</v>
      </c>
    </row>
    <row r="11043" spans="1:24" x14ac:dyDescent="0.2">
      <c r="A11043">
        <v>11511</v>
      </c>
      <c r="B11043">
        <v>543</v>
      </c>
      <c r="C11043" s="14" t="s">
        <v>268</v>
      </c>
      <c r="D11043" s="14"/>
      <c r="E11043" s="14" t="s">
        <v>321</v>
      </c>
      <c r="F11043" s="15">
        <v>19524</v>
      </c>
      <c r="G11043" s="14" t="s">
        <v>42</v>
      </c>
      <c r="H11043" s="14" t="s">
        <v>42</v>
      </c>
      <c r="I11043">
        <v>30000</v>
      </c>
      <c r="J11043">
        <v>1</v>
      </c>
      <c r="K11043" s="14" t="s">
        <v>55</v>
      </c>
      <c r="L11043" s="14" t="s">
        <v>54</v>
      </c>
      <c r="O11043">
        <v>29180</v>
      </c>
      <c r="P11043">
        <v>11</v>
      </c>
      <c r="Q11043" t="str">
        <f>_xlfn.CONCAT(Clientes__2[[#This Row],[Nombre]], " ",Clientes__2[[#This Row],[Nombres2]], " ",Clientes__2[[#This Row],[Apellido]],)</f>
        <v>Caleb  Perry</v>
      </c>
      <c r="R11043" s="15">
        <v>25298</v>
      </c>
      <c r="S11043" s="14" t="s">
        <v>42</v>
      </c>
      <c r="T11043" s="14" t="s">
        <v>42</v>
      </c>
      <c r="U11043">
        <v>100000</v>
      </c>
      <c r="V11043">
        <v>1</v>
      </c>
      <c r="W11043" s="14" t="s">
        <v>70</v>
      </c>
      <c r="X11043" s="14" t="s">
        <v>66</v>
      </c>
    </row>
    <row r="11044" spans="1:24" x14ac:dyDescent="0.2">
      <c r="A11044">
        <v>18475</v>
      </c>
      <c r="B11044">
        <v>648</v>
      </c>
      <c r="C11044" s="14" t="s">
        <v>190</v>
      </c>
      <c r="D11044" s="14" t="s">
        <v>40</v>
      </c>
      <c r="E11044" s="14" t="s">
        <v>352</v>
      </c>
      <c r="F11044" s="15">
        <v>27175</v>
      </c>
      <c r="G11044" s="14" t="s">
        <v>43</v>
      </c>
      <c r="H11044" s="14" t="s">
        <v>115</v>
      </c>
      <c r="I11044">
        <v>30000</v>
      </c>
      <c r="J11044">
        <v>0</v>
      </c>
      <c r="K11044" s="14" t="s">
        <v>67</v>
      </c>
      <c r="L11044" s="14" t="s">
        <v>54</v>
      </c>
      <c r="O11044">
        <v>12300</v>
      </c>
      <c r="P11044">
        <v>180</v>
      </c>
      <c r="Q11044" t="str">
        <f>_xlfn.CONCAT(Clientes__2[[#This Row],[Nombre]], " ",Clientes__2[[#This Row],[Nombres2]], " ",Clientes__2[[#This Row],[Apellido]],)</f>
        <v>Natalie T Brown</v>
      </c>
      <c r="R11044" s="15">
        <v>17001</v>
      </c>
      <c r="S11044" s="14" t="s">
        <v>43</v>
      </c>
      <c r="T11044" s="14" t="s">
        <v>115</v>
      </c>
      <c r="U11044">
        <v>80000</v>
      </c>
      <c r="V11044">
        <v>5</v>
      </c>
      <c r="W11044" s="14" t="s">
        <v>63</v>
      </c>
      <c r="X11044" s="14" t="s">
        <v>84</v>
      </c>
    </row>
    <row r="11045" spans="1:24" x14ac:dyDescent="0.2">
      <c r="A11045">
        <v>26306</v>
      </c>
      <c r="B11045">
        <v>322</v>
      </c>
      <c r="C11045" s="14" t="s">
        <v>379</v>
      </c>
      <c r="D11045" s="14" t="s">
        <v>124</v>
      </c>
      <c r="E11045" s="14" t="s">
        <v>891</v>
      </c>
      <c r="F11045" s="15">
        <v>25319</v>
      </c>
      <c r="G11045" s="14" t="s">
        <v>43</v>
      </c>
      <c r="H11045" s="14" t="s">
        <v>42</v>
      </c>
      <c r="I11045">
        <v>60000</v>
      </c>
      <c r="J11045">
        <v>2</v>
      </c>
      <c r="K11045" s="14" t="s">
        <v>55</v>
      </c>
      <c r="L11045" s="14" t="s">
        <v>54</v>
      </c>
      <c r="O11045">
        <v>23865</v>
      </c>
      <c r="P11045">
        <v>43</v>
      </c>
      <c r="Q11045" t="str">
        <f>_xlfn.CONCAT(Clientes__2[[#This Row],[Nombre]], " ",Clientes__2[[#This Row],[Nombres2]], " ",Clientes__2[[#This Row],[Apellido]],)</f>
        <v>Kyle J Holt</v>
      </c>
      <c r="R11045" s="15">
        <v>25678</v>
      </c>
      <c r="S11045" s="14" t="s">
        <v>43</v>
      </c>
      <c r="T11045" s="14" t="s">
        <v>115</v>
      </c>
      <c r="U11045">
        <v>60000</v>
      </c>
      <c r="V11045">
        <v>1</v>
      </c>
      <c r="W11045" s="14" t="s">
        <v>70</v>
      </c>
      <c r="X11045" s="14" t="s">
        <v>84</v>
      </c>
    </row>
    <row r="11046" spans="1:24" x14ac:dyDescent="0.2">
      <c r="A11046">
        <v>24382</v>
      </c>
      <c r="B11046">
        <v>33</v>
      </c>
      <c r="C11046" s="14" t="s">
        <v>721</v>
      </c>
      <c r="D11046" s="14" t="s">
        <v>119</v>
      </c>
      <c r="E11046" s="14" t="s">
        <v>201</v>
      </c>
      <c r="F11046" s="15">
        <v>23427</v>
      </c>
      <c r="G11046" s="14" t="s">
        <v>42</v>
      </c>
      <c r="H11046" s="14" t="s">
        <v>42</v>
      </c>
      <c r="I11046">
        <v>60000</v>
      </c>
      <c r="J11046">
        <v>3</v>
      </c>
      <c r="K11046" s="14" t="s">
        <v>55</v>
      </c>
      <c r="L11046" s="14" t="s">
        <v>84</v>
      </c>
      <c r="O11046">
        <v>18584</v>
      </c>
      <c r="P11046">
        <v>637</v>
      </c>
      <c r="Q11046" t="str">
        <f>_xlfn.CONCAT(Clientes__2[[#This Row],[Nombre]], " ",Clientes__2[[#This Row],[Nombres2]], " ",Clientes__2[[#This Row],[Apellido]],)</f>
        <v>Patrick W Sanchez</v>
      </c>
      <c r="R11046" s="15">
        <v>25223</v>
      </c>
      <c r="S11046" s="14" t="s">
        <v>42</v>
      </c>
      <c r="T11046" s="14" t="s">
        <v>115</v>
      </c>
      <c r="U11046">
        <v>70000</v>
      </c>
      <c r="V11046">
        <v>5</v>
      </c>
      <c r="W11046" s="14" t="s">
        <v>70</v>
      </c>
      <c r="X11046" s="14" t="s">
        <v>84</v>
      </c>
    </row>
    <row r="11047" spans="1:24" x14ac:dyDescent="0.2">
      <c r="A11047">
        <v>11734</v>
      </c>
      <c r="B11047">
        <v>312</v>
      </c>
      <c r="C11047" s="14" t="s">
        <v>709</v>
      </c>
      <c r="D11047" s="14" t="s">
        <v>124</v>
      </c>
      <c r="E11047" s="14" t="s">
        <v>284</v>
      </c>
      <c r="F11047" s="15">
        <v>21787</v>
      </c>
      <c r="G11047" s="14" t="s">
        <v>42</v>
      </c>
      <c r="H11047" s="14" t="s">
        <v>42</v>
      </c>
      <c r="I11047">
        <v>60000</v>
      </c>
      <c r="J11047">
        <v>1</v>
      </c>
      <c r="K11047" s="14" t="s">
        <v>63</v>
      </c>
      <c r="L11047" s="14" t="s">
        <v>54</v>
      </c>
      <c r="O11047">
        <v>19206</v>
      </c>
      <c r="P11047">
        <v>329</v>
      </c>
      <c r="Q11047" t="str">
        <f>_xlfn.CONCAT(Clientes__2[[#This Row],[Nombre]], " ",Clientes__2[[#This Row],[Nombres2]], " ",Clientes__2[[#This Row],[Apellido]],)</f>
        <v>Omar J Chen</v>
      </c>
      <c r="R11047" s="15">
        <v>19402</v>
      </c>
      <c r="S11047" s="14" t="s">
        <v>42</v>
      </c>
      <c r="T11047" s="14" t="s">
        <v>115</v>
      </c>
      <c r="U11047">
        <v>20000</v>
      </c>
      <c r="V11047">
        <v>2</v>
      </c>
      <c r="W11047" s="14" t="s">
        <v>67</v>
      </c>
      <c r="X11047" s="14" t="s">
        <v>60</v>
      </c>
    </row>
    <row r="11048" spans="1:24" x14ac:dyDescent="0.2">
      <c r="A11048">
        <v>28652</v>
      </c>
      <c r="B11048">
        <v>51</v>
      </c>
      <c r="C11048" s="14" t="s">
        <v>414</v>
      </c>
      <c r="D11048" s="14" t="s">
        <v>124</v>
      </c>
      <c r="E11048" s="14" t="s">
        <v>288</v>
      </c>
      <c r="F11048" s="15">
        <v>25742</v>
      </c>
      <c r="G11048" s="14" t="s">
        <v>42</v>
      </c>
      <c r="H11048" s="14" t="s">
        <v>115</v>
      </c>
      <c r="I11048">
        <v>40000</v>
      </c>
      <c r="J11048">
        <v>1</v>
      </c>
      <c r="K11048" s="14" t="s">
        <v>55</v>
      </c>
      <c r="L11048" s="14" t="s">
        <v>54</v>
      </c>
      <c r="O11048">
        <v>15550</v>
      </c>
      <c r="P11048">
        <v>611</v>
      </c>
      <c r="Q11048" t="str">
        <f>_xlfn.CONCAT(Clientes__2[[#This Row],[Nombre]], " ",Clientes__2[[#This Row],[Nombres2]], " ",Clientes__2[[#This Row],[Apellido]],)</f>
        <v>Mariah J Murphy</v>
      </c>
      <c r="R11048" s="15">
        <v>24613</v>
      </c>
      <c r="S11048" s="14" t="s">
        <v>43</v>
      </c>
      <c r="T11048" s="14" t="s">
        <v>42</v>
      </c>
      <c r="U11048">
        <v>50000</v>
      </c>
      <c r="V11048">
        <v>0</v>
      </c>
      <c r="W11048" s="14" t="s">
        <v>63</v>
      </c>
      <c r="X11048" s="14" t="s">
        <v>54</v>
      </c>
    </row>
    <row r="11049" spans="1:24" x14ac:dyDescent="0.2">
      <c r="A11049">
        <v>11309</v>
      </c>
      <c r="B11049">
        <v>536</v>
      </c>
      <c r="C11049" s="14" t="s">
        <v>134</v>
      </c>
      <c r="D11049" s="14"/>
      <c r="E11049" s="14" t="s">
        <v>88</v>
      </c>
      <c r="F11049" s="15">
        <v>19887</v>
      </c>
      <c r="G11049" s="14" t="s">
        <v>43</v>
      </c>
      <c r="H11049" s="14" t="s">
        <v>115</v>
      </c>
      <c r="I11049">
        <v>60000</v>
      </c>
      <c r="J11049">
        <v>2</v>
      </c>
      <c r="K11049" s="14" t="s">
        <v>67</v>
      </c>
      <c r="L11049" s="14" t="s">
        <v>84</v>
      </c>
      <c r="O11049">
        <v>23685</v>
      </c>
      <c r="P11049">
        <v>334</v>
      </c>
      <c r="Q11049" t="str">
        <f>_xlfn.CONCAT(Clientes__2[[#This Row],[Nombre]], " ",Clientes__2[[#This Row],[Nombres2]], " ",Clientes__2[[#This Row],[Apellido]],)</f>
        <v>Victoria  Lewis</v>
      </c>
      <c r="R11049" s="15">
        <v>15882</v>
      </c>
      <c r="S11049" s="14" t="s">
        <v>43</v>
      </c>
      <c r="T11049" s="14" t="s">
        <v>115</v>
      </c>
      <c r="U11049">
        <v>60000</v>
      </c>
      <c r="V11049">
        <v>4</v>
      </c>
      <c r="W11049" s="14" t="s">
        <v>55</v>
      </c>
      <c r="X11049" s="14" t="s">
        <v>66</v>
      </c>
    </row>
    <row r="11050" spans="1:24" x14ac:dyDescent="0.2">
      <c r="A11050">
        <v>20443</v>
      </c>
      <c r="B11050">
        <v>326</v>
      </c>
      <c r="C11050" s="14" t="s">
        <v>247</v>
      </c>
      <c r="D11050" s="14" t="s">
        <v>124</v>
      </c>
      <c r="E11050" s="14" t="s">
        <v>74</v>
      </c>
      <c r="F11050" s="15">
        <v>27858</v>
      </c>
      <c r="G11050" s="14" t="s">
        <v>43</v>
      </c>
      <c r="H11050" s="14" t="s">
        <v>42</v>
      </c>
      <c r="I11050">
        <v>60000</v>
      </c>
      <c r="J11050">
        <v>0</v>
      </c>
      <c r="K11050" s="14" t="s">
        <v>63</v>
      </c>
      <c r="L11050" s="14" t="s">
        <v>84</v>
      </c>
      <c r="O11050">
        <v>26936</v>
      </c>
      <c r="P11050">
        <v>128</v>
      </c>
      <c r="Q11050" t="str">
        <f>_xlfn.CONCAT(Clientes__2[[#This Row],[Nombre]], " ",Clientes__2[[#This Row],[Nombres2]], " ",Clientes__2[[#This Row],[Apellido]],)</f>
        <v>Adrian J Cox</v>
      </c>
      <c r="R11050" s="15">
        <v>21602</v>
      </c>
      <c r="S11050" s="14" t="s">
        <v>43</v>
      </c>
      <c r="T11050" s="14" t="s">
        <v>115</v>
      </c>
      <c r="U11050">
        <v>20000</v>
      </c>
      <c r="V11050">
        <v>2</v>
      </c>
      <c r="W11050" s="14" t="s">
        <v>63</v>
      </c>
      <c r="X11050" s="14" t="s">
        <v>60</v>
      </c>
    </row>
    <row r="11051" spans="1:24" x14ac:dyDescent="0.2">
      <c r="A11051">
        <v>15286</v>
      </c>
      <c r="B11051">
        <v>546</v>
      </c>
      <c r="C11051" s="14" t="s">
        <v>156</v>
      </c>
      <c r="D11051" s="14" t="s">
        <v>128</v>
      </c>
      <c r="E11051" s="14" t="s">
        <v>271</v>
      </c>
      <c r="F11051" s="15">
        <v>26938</v>
      </c>
      <c r="G11051" s="14" t="s">
        <v>42</v>
      </c>
      <c r="H11051" s="14" t="s">
        <v>42</v>
      </c>
      <c r="I11051">
        <v>50000</v>
      </c>
      <c r="J11051">
        <v>0</v>
      </c>
      <c r="K11051" s="14" t="s">
        <v>70</v>
      </c>
      <c r="L11051" s="14" t="s">
        <v>54</v>
      </c>
      <c r="O11051">
        <v>24875</v>
      </c>
      <c r="P11051">
        <v>141</v>
      </c>
      <c r="Q11051" t="str">
        <f>_xlfn.CONCAT(Clientes__2[[#This Row],[Nombre]], " ",Clientes__2[[#This Row],[Nombres2]], " ",Clientes__2[[#This Row],[Apellido]],)</f>
        <v>Thomas C Nelson</v>
      </c>
      <c r="R11051" s="15">
        <v>18039</v>
      </c>
      <c r="S11051" s="14" t="s">
        <v>43</v>
      </c>
      <c r="T11051" s="14" t="s">
        <v>42</v>
      </c>
      <c r="U11051">
        <v>90000</v>
      </c>
      <c r="V11051">
        <v>4</v>
      </c>
      <c r="W11051" s="14" t="s">
        <v>67</v>
      </c>
      <c r="X11051" s="14" t="s">
        <v>66</v>
      </c>
    </row>
    <row r="11052" spans="1:24" x14ac:dyDescent="0.2">
      <c r="A11052">
        <v>14863</v>
      </c>
      <c r="B11052">
        <v>269</v>
      </c>
      <c r="C11052" s="14" t="s">
        <v>625</v>
      </c>
      <c r="D11052" s="14" t="s">
        <v>260</v>
      </c>
      <c r="E11052" s="14" t="s">
        <v>262</v>
      </c>
      <c r="F11052" s="15">
        <v>26229</v>
      </c>
      <c r="G11052" s="14" t="s">
        <v>43</v>
      </c>
      <c r="H11052" s="14" t="s">
        <v>115</v>
      </c>
      <c r="I11052">
        <v>40000</v>
      </c>
      <c r="J11052">
        <v>2</v>
      </c>
      <c r="K11052" s="14" t="s">
        <v>63</v>
      </c>
      <c r="L11052" s="14" t="s">
        <v>91</v>
      </c>
      <c r="O11052">
        <v>13652</v>
      </c>
      <c r="P11052">
        <v>536</v>
      </c>
      <c r="Q11052" t="str">
        <f>_xlfn.CONCAT(Clientes__2[[#This Row],[Nombre]], " ",Clientes__2[[#This Row],[Nombres2]], " ",Clientes__2[[#This Row],[Apellido]],)</f>
        <v>Dana H Carlson</v>
      </c>
      <c r="R11052" s="15">
        <v>15213</v>
      </c>
      <c r="S11052" s="14" t="s">
        <v>42</v>
      </c>
      <c r="T11052" s="14" t="s">
        <v>115</v>
      </c>
      <c r="U11052">
        <v>90000</v>
      </c>
      <c r="V11052">
        <v>5</v>
      </c>
      <c r="W11052" s="14" t="s">
        <v>55</v>
      </c>
      <c r="X11052" s="14" t="s">
        <v>66</v>
      </c>
    </row>
    <row r="11053" spans="1:24" x14ac:dyDescent="0.2">
      <c r="A11053">
        <v>18023</v>
      </c>
      <c r="B11053">
        <v>154</v>
      </c>
      <c r="C11053" s="14" t="s">
        <v>783</v>
      </c>
      <c r="D11053" s="14" t="s">
        <v>119</v>
      </c>
      <c r="E11053" s="14" t="s">
        <v>167</v>
      </c>
      <c r="F11053" s="15">
        <v>29144</v>
      </c>
      <c r="G11053" s="14" t="s">
        <v>43</v>
      </c>
      <c r="H11053" s="14" t="s">
        <v>42</v>
      </c>
      <c r="I11053">
        <v>20000</v>
      </c>
      <c r="J11053">
        <v>5</v>
      </c>
      <c r="K11053" s="14" t="s">
        <v>67</v>
      </c>
      <c r="L11053" s="14" t="s">
        <v>60</v>
      </c>
      <c r="O11053">
        <v>29428</v>
      </c>
      <c r="P11053">
        <v>156</v>
      </c>
      <c r="Q11053" t="str">
        <f>_xlfn.CONCAT(Clientes__2[[#This Row],[Nombre]], " ",Clientes__2[[#This Row],[Nombres2]], " ",Clientes__2[[#This Row],[Apellido]],)</f>
        <v>Terrence W Raji</v>
      </c>
      <c r="R11053" s="15">
        <v>27191</v>
      </c>
      <c r="S11053" s="14" t="s">
        <v>42</v>
      </c>
      <c r="T11053" s="14" t="s">
        <v>42</v>
      </c>
      <c r="U11053">
        <v>20000</v>
      </c>
      <c r="V11053">
        <v>0</v>
      </c>
      <c r="W11053" s="14" t="s">
        <v>81</v>
      </c>
      <c r="X11053" s="14" t="s">
        <v>60</v>
      </c>
    </row>
    <row r="11054" spans="1:24" x14ac:dyDescent="0.2">
      <c r="A11054">
        <v>25773</v>
      </c>
      <c r="B11054">
        <v>160</v>
      </c>
      <c r="C11054" s="14" t="s">
        <v>338</v>
      </c>
      <c r="D11054" s="14" t="s">
        <v>120</v>
      </c>
      <c r="E11054" s="14" t="s">
        <v>59</v>
      </c>
      <c r="F11054" s="15">
        <v>20599</v>
      </c>
      <c r="G11054" s="14" t="s">
        <v>43</v>
      </c>
      <c r="H11054" s="14" t="s">
        <v>42</v>
      </c>
      <c r="I11054">
        <v>120000</v>
      </c>
      <c r="J11054">
        <v>3</v>
      </c>
      <c r="K11054" s="14" t="s">
        <v>67</v>
      </c>
      <c r="L11054" s="14" t="s">
        <v>84</v>
      </c>
      <c r="O11054">
        <v>27478</v>
      </c>
      <c r="P11054">
        <v>307</v>
      </c>
      <c r="Q11054" t="str">
        <f>_xlfn.CONCAT(Clientes__2[[#This Row],[Nombre]], " ",Clientes__2[[#This Row],[Nombres2]], " ",Clientes__2[[#This Row],[Apellido]],)</f>
        <v>Jack K Simmons</v>
      </c>
      <c r="R11054" s="15">
        <v>28288</v>
      </c>
      <c r="S11054" s="14" t="s">
        <v>42</v>
      </c>
      <c r="T11054" s="14" t="s">
        <v>115</v>
      </c>
      <c r="U11054">
        <v>60000</v>
      </c>
      <c r="V11054">
        <v>0</v>
      </c>
      <c r="W11054" s="14" t="s">
        <v>63</v>
      </c>
      <c r="X11054" s="14" t="s">
        <v>54</v>
      </c>
    </row>
    <row r="11055" spans="1:24" x14ac:dyDescent="0.2">
      <c r="A11055">
        <v>15631</v>
      </c>
      <c r="B11055">
        <v>263</v>
      </c>
      <c r="C11055" s="14" t="s">
        <v>392</v>
      </c>
      <c r="D11055" s="14"/>
      <c r="E11055" s="14" t="s">
        <v>175</v>
      </c>
      <c r="F11055" s="15">
        <v>26249</v>
      </c>
      <c r="G11055" s="14" t="s">
        <v>43</v>
      </c>
      <c r="H11055" s="14" t="s">
        <v>42</v>
      </c>
      <c r="I11055">
        <v>20000</v>
      </c>
      <c r="J11055">
        <v>0</v>
      </c>
      <c r="K11055" s="14" t="s">
        <v>81</v>
      </c>
      <c r="L11055" s="14" t="s">
        <v>60</v>
      </c>
      <c r="O11055">
        <v>14510</v>
      </c>
      <c r="P11055">
        <v>616</v>
      </c>
      <c r="Q11055" t="str">
        <f>_xlfn.CONCAT(Clientes__2[[#This Row],[Nombre]], " ",Clientes__2[[#This Row],[Nombres2]], " ",Clientes__2[[#This Row],[Apellido]],)</f>
        <v>Clayton  Andersen</v>
      </c>
      <c r="R11055" s="15">
        <v>24886</v>
      </c>
      <c r="S11055" s="14" t="s">
        <v>43</v>
      </c>
      <c r="T11055" s="14" t="s">
        <v>42</v>
      </c>
      <c r="U11055">
        <v>100000</v>
      </c>
      <c r="V11055">
        <v>2</v>
      </c>
      <c r="W11055" s="14" t="s">
        <v>55</v>
      </c>
      <c r="X11055" s="14" t="s">
        <v>66</v>
      </c>
    </row>
    <row r="11056" spans="1:24" x14ac:dyDescent="0.2">
      <c r="A11056">
        <v>11130</v>
      </c>
      <c r="B11056">
        <v>543</v>
      </c>
      <c r="C11056" s="14" t="s">
        <v>397</v>
      </c>
      <c r="D11056" s="14" t="s">
        <v>46</v>
      </c>
      <c r="E11056" s="14" t="s">
        <v>470</v>
      </c>
      <c r="F11056" s="15">
        <v>29226</v>
      </c>
      <c r="G11056" s="14" t="s">
        <v>42</v>
      </c>
      <c r="H11056" s="14" t="s">
        <v>115</v>
      </c>
      <c r="I11056">
        <v>30000</v>
      </c>
      <c r="J11056">
        <v>0</v>
      </c>
      <c r="K11056" s="14" t="s">
        <v>67</v>
      </c>
      <c r="L11056" s="14" t="s">
        <v>54</v>
      </c>
      <c r="O11056">
        <v>21718</v>
      </c>
      <c r="P11056">
        <v>336</v>
      </c>
      <c r="Q11056" t="str">
        <f>_xlfn.CONCAT(Clientes__2[[#This Row],[Nombre]], " ",Clientes__2[[#This Row],[Nombres2]], " ",Clientes__2[[#This Row],[Apellido]],)</f>
        <v>Caroline L Russell</v>
      </c>
      <c r="R11056" s="15">
        <v>21872</v>
      </c>
      <c r="S11056" s="14" t="s">
        <v>43</v>
      </c>
      <c r="T11056" s="14" t="s">
        <v>42</v>
      </c>
      <c r="U11056">
        <v>60000</v>
      </c>
      <c r="V11056">
        <v>4</v>
      </c>
      <c r="W11056" s="14" t="s">
        <v>70</v>
      </c>
      <c r="X11056" s="14" t="s">
        <v>54</v>
      </c>
    </row>
    <row r="11057" spans="1:24" x14ac:dyDescent="0.2">
      <c r="A11057">
        <v>16330</v>
      </c>
      <c r="B11057">
        <v>207</v>
      </c>
      <c r="C11057" s="14" t="s">
        <v>214</v>
      </c>
      <c r="D11057" s="14" t="s">
        <v>124</v>
      </c>
      <c r="E11057" s="14" t="s">
        <v>59</v>
      </c>
      <c r="F11057" s="15">
        <v>26851</v>
      </c>
      <c r="G11057" s="14" t="s">
        <v>43</v>
      </c>
      <c r="H11057" s="14" t="s">
        <v>42</v>
      </c>
      <c r="I11057">
        <v>30000</v>
      </c>
      <c r="J11057">
        <v>0</v>
      </c>
      <c r="K11057" s="14" t="s">
        <v>63</v>
      </c>
      <c r="L11057" s="14" t="s">
        <v>91</v>
      </c>
      <c r="O11057">
        <v>20377</v>
      </c>
      <c r="P11057">
        <v>543</v>
      </c>
      <c r="Q11057" t="str">
        <f>_xlfn.CONCAT(Clientes__2[[#This Row],[Nombre]], " ",Clientes__2[[#This Row],[Nombres2]], " ",Clientes__2[[#This Row],[Apellido]],)</f>
        <v>Luke J Simmons</v>
      </c>
      <c r="R11057" s="15">
        <v>19445</v>
      </c>
      <c r="S11057" s="14" t="s">
        <v>42</v>
      </c>
      <c r="T11057" s="14" t="s">
        <v>42</v>
      </c>
      <c r="U11057">
        <v>70000</v>
      </c>
      <c r="V11057">
        <v>3</v>
      </c>
      <c r="W11057" s="14" t="s">
        <v>70</v>
      </c>
      <c r="X11057" s="14" t="s">
        <v>66</v>
      </c>
    </row>
    <row r="11058" spans="1:24" x14ac:dyDescent="0.2">
      <c r="A11058">
        <v>11935</v>
      </c>
      <c r="B11058">
        <v>543</v>
      </c>
      <c r="C11058" s="14" t="s">
        <v>600</v>
      </c>
      <c r="D11058" s="14"/>
      <c r="E11058" s="14" t="s">
        <v>90</v>
      </c>
      <c r="F11058" s="15">
        <v>28448</v>
      </c>
      <c r="G11058" s="14" t="s">
        <v>43</v>
      </c>
      <c r="H11058" s="14" t="s">
        <v>115</v>
      </c>
      <c r="I11058">
        <v>30000</v>
      </c>
      <c r="J11058">
        <v>0</v>
      </c>
      <c r="K11058" s="14" t="s">
        <v>63</v>
      </c>
      <c r="L11058" s="14" t="s">
        <v>54</v>
      </c>
      <c r="O11058">
        <v>12320</v>
      </c>
      <c r="P11058">
        <v>233</v>
      </c>
      <c r="Q11058" t="str">
        <f>_xlfn.CONCAT(Clientes__2[[#This Row],[Nombre]], " ",Clientes__2[[#This Row],[Nombres2]], " ",Clientes__2[[#This Row],[Apellido]],)</f>
        <v>Jessica  Taylor</v>
      </c>
      <c r="R11058" s="15">
        <v>19162</v>
      </c>
      <c r="S11058" s="14" t="s">
        <v>43</v>
      </c>
      <c r="T11058" s="14" t="s">
        <v>115</v>
      </c>
      <c r="U11058">
        <v>120000</v>
      </c>
      <c r="V11058">
        <v>4</v>
      </c>
      <c r="W11058" s="14" t="s">
        <v>63</v>
      </c>
      <c r="X11058" s="14" t="s">
        <v>84</v>
      </c>
    </row>
    <row r="11059" spans="1:24" x14ac:dyDescent="0.2">
      <c r="A11059">
        <v>18984</v>
      </c>
      <c r="B11059">
        <v>618</v>
      </c>
      <c r="C11059" s="14" t="s">
        <v>653</v>
      </c>
      <c r="D11059" s="14" t="s">
        <v>124</v>
      </c>
      <c r="E11059" s="14" t="s">
        <v>440</v>
      </c>
      <c r="F11059" s="15">
        <v>16664</v>
      </c>
      <c r="G11059" s="14" t="s">
        <v>43</v>
      </c>
      <c r="H11059" s="14" t="s">
        <v>115</v>
      </c>
      <c r="I11059">
        <v>70000</v>
      </c>
      <c r="J11059">
        <v>4</v>
      </c>
      <c r="K11059" s="14" t="s">
        <v>55</v>
      </c>
      <c r="L11059" s="14" t="s">
        <v>66</v>
      </c>
      <c r="O11059">
        <v>27862</v>
      </c>
      <c r="P11059">
        <v>24</v>
      </c>
      <c r="Q11059" t="str">
        <f>_xlfn.CONCAT(Clientes__2[[#This Row],[Nombre]], " ",Clientes__2[[#This Row],[Nombres2]], " ",Clientes__2[[#This Row],[Apellido]],)</f>
        <v>Shelby J Rivera</v>
      </c>
      <c r="R11059" s="15">
        <v>29077</v>
      </c>
      <c r="S11059" s="14" t="s">
        <v>42</v>
      </c>
      <c r="T11059" s="14" t="s">
        <v>115</v>
      </c>
      <c r="U11059">
        <v>10000</v>
      </c>
      <c r="V11059">
        <v>0</v>
      </c>
      <c r="W11059" s="14" t="s">
        <v>63</v>
      </c>
      <c r="X11059" s="14" t="s">
        <v>60</v>
      </c>
    </row>
    <row r="11060" spans="1:24" x14ac:dyDescent="0.2">
      <c r="A11060">
        <v>14847</v>
      </c>
      <c r="B11060">
        <v>270</v>
      </c>
      <c r="C11060" s="14" t="s">
        <v>1007</v>
      </c>
      <c r="D11060" s="14"/>
      <c r="E11060" s="14" t="s">
        <v>1008</v>
      </c>
      <c r="F11060" s="15">
        <v>27100</v>
      </c>
      <c r="G11060" s="14" t="s">
        <v>43</v>
      </c>
      <c r="H11060" s="14" t="s">
        <v>115</v>
      </c>
      <c r="I11060">
        <v>20000</v>
      </c>
      <c r="J11060">
        <v>0</v>
      </c>
      <c r="K11060" s="14" t="s">
        <v>81</v>
      </c>
      <c r="L11060" s="14" t="s">
        <v>60</v>
      </c>
      <c r="O11060">
        <v>22453</v>
      </c>
      <c r="P11060">
        <v>127</v>
      </c>
      <c r="Q11060" t="str">
        <f>_xlfn.CONCAT(Clientes__2[[#This Row],[Nombre]], " ",Clientes__2[[#This Row],[Nombres2]], " ",Clientes__2[[#This Row],[Apellido]],)</f>
        <v>Vadim  Sazanovich</v>
      </c>
      <c r="R11060" s="15">
        <v>8071</v>
      </c>
      <c r="S11060" s="14" t="s">
        <v>42</v>
      </c>
      <c r="T11060" s="14" t="s">
        <v>42</v>
      </c>
      <c r="U11060">
        <v>10000</v>
      </c>
      <c r="V11060">
        <v>3</v>
      </c>
      <c r="W11060" s="14" t="s">
        <v>55</v>
      </c>
      <c r="X11060" s="14" t="s">
        <v>91</v>
      </c>
    </row>
    <row r="11061" spans="1:24" x14ac:dyDescent="0.2">
      <c r="A11061">
        <v>20044</v>
      </c>
      <c r="B11061">
        <v>207</v>
      </c>
      <c r="C11061" s="14" t="s">
        <v>381</v>
      </c>
      <c r="D11061" s="14"/>
      <c r="E11061" s="14" t="s">
        <v>245</v>
      </c>
      <c r="F11061" s="15">
        <v>26779</v>
      </c>
      <c r="G11061" s="14" t="s">
        <v>43</v>
      </c>
      <c r="H11061" s="14" t="s">
        <v>115</v>
      </c>
      <c r="I11061">
        <v>30000</v>
      </c>
      <c r="J11061">
        <v>0</v>
      </c>
      <c r="K11061" s="14" t="s">
        <v>67</v>
      </c>
      <c r="L11061" s="14" t="s">
        <v>60</v>
      </c>
      <c r="O11061">
        <v>21484</v>
      </c>
      <c r="P11061">
        <v>638</v>
      </c>
      <c r="Q11061" t="str">
        <f>_xlfn.CONCAT(Clientes__2[[#This Row],[Nombre]], " ",Clientes__2[[#This Row],[Nombres2]], " ",Clientes__2[[#This Row],[Apellido]],)</f>
        <v>Jillian  Rana</v>
      </c>
      <c r="R11061" s="15">
        <v>18014</v>
      </c>
      <c r="S11061" s="14" t="s">
        <v>42</v>
      </c>
      <c r="T11061" s="14" t="s">
        <v>115</v>
      </c>
      <c r="U11061">
        <v>60000</v>
      </c>
      <c r="V11061">
        <v>2</v>
      </c>
      <c r="W11061" s="14" t="s">
        <v>63</v>
      </c>
      <c r="X11061" s="14" t="s">
        <v>84</v>
      </c>
    </row>
    <row r="11062" spans="1:24" x14ac:dyDescent="0.2">
      <c r="A11062">
        <v>14546</v>
      </c>
      <c r="B11062">
        <v>262</v>
      </c>
      <c r="C11062" s="14" t="s">
        <v>566</v>
      </c>
      <c r="D11062" s="14" t="s">
        <v>43</v>
      </c>
      <c r="E11062" s="14" t="s">
        <v>201</v>
      </c>
      <c r="F11062" s="15">
        <v>20524</v>
      </c>
      <c r="G11062" s="14" t="s">
        <v>42</v>
      </c>
      <c r="H11062" s="14" t="s">
        <v>115</v>
      </c>
      <c r="I11062">
        <v>10000</v>
      </c>
      <c r="J11062">
        <v>2</v>
      </c>
      <c r="K11062" s="14" t="s">
        <v>63</v>
      </c>
      <c r="L11062" s="14" t="s">
        <v>60</v>
      </c>
      <c r="O11062">
        <v>23612</v>
      </c>
      <c r="P11062">
        <v>144</v>
      </c>
      <c r="Q11062" t="str">
        <f>_xlfn.CONCAT(Clientes__2[[#This Row],[Nombre]], " ",Clientes__2[[#This Row],[Nombres2]], " ",Clientes__2[[#This Row],[Apellido]],)</f>
        <v>Christina S Sanchez</v>
      </c>
      <c r="R11062" s="15">
        <v>16188</v>
      </c>
      <c r="S11062" s="14" t="s">
        <v>43</v>
      </c>
      <c r="T11062" s="14" t="s">
        <v>115</v>
      </c>
      <c r="U11062">
        <v>90000</v>
      </c>
      <c r="V11062">
        <v>5</v>
      </c>
      <c r="W11062" s="14" t="s">
        <v>63</v>
      </c>
      <c r="X11062" s="14" t="s">
        <v>84</v>
      </c>
    </row>
    <row r="11063" spans="1:24" x14ac:dyDescent="0.2">
      <c r="A11063">
        <v>29338</v>
      </c>
      <c r="B11063">
        <v>9</v>
      </c>
      <c r="C11063" s="14" t="s">
        <v>643</v>
      </c>
      <c r="D11063" s="14"/>
      <c r="E11063" s="14" t="s">
        <v>592</v>
      </c>
      <c r="F11063" s="15">
        <v>14113</v>
      </c>
      <c r="G11063" s="14" t="s">
        <v>42</v>
      </c>
      <c r="H11063" s="14" t="s">
        <v>115</v>
      </c>
      <c r="I11063">
        <v>40000</v>
      </c>
      <c r="J11063">
        <v>2</v>
      </c>
      <c r="K11063" s="14" t="s">
        <v>55</v>
      </c>
      <c r="L11063" s="14" t="s">
        <v>66</v>
      </c>
      <c r="O11063">
        <v>17870</v>
      </c>
      <c r="P11063">
        <v>337</v>
      </c>
      <c r="Q11063" t="str">
        <f>_xlfn.CONCAT(Clientes__2[[#This Row],[Nombre]], " ",Clientes__2[[#This Row],[Nombres2]], " ",Clientes__2[[#This Row],[Apellido]],)</f>
        <v>Bridget  Shan</v>
      </c>
      <c r="R11063" s="15">
        <v>24667</v>
      </c>
      <c r="S11063" s="14" t="s">
        <v>43</v>
      </c>
      <c r="T11063" s="14" t="s">
        <v>115</v>
      </c>
      <c r="U11063">
        <v>60000</v>
      </c>
      <c r="V11063">
        <v>0</v>
      </c>
      <c r="W11063" s="14" t="s">
        <v>70</v>
      </c>
      <c r="X11063" s="14" t="s">
        <v>84</v>
      </c>
    </row>
    <row r="11064" spans="1:24" x14ac:dyDescent="0.2">
      <c r="A11064">
        <v>13228</v>
      </c>
      <c r="B11064">
        <v>310</v>
      </c>
      <c r="C11064" s="14" t="s">
        <v>156</v>
      </c>
      <c r="D11064" s="14" t="s">
        <v>1009</v>
      </c>
      <c r="E11064" s="14" t="s">
        <v>201</v>
      </c>
      <c r="F11064" s="15">
        <v>17288</v>
      </c>
      <c r="G11064" s="14" t="s">
        <v>42</v>
      </c>
      <c r="H11064" s="14" t="s">
        <v>42</v>
      </c>
      <c r="I11064">
        <v>60000</v>
      </c>
      <c r="J11064">
        <v>5</v>
      </c>
      <c r="K11064" s="14" t="s">
        <v>55</v>
      </c>
      <c r="L11064" s="14" t="s">
        <v>66</v>
      </c>
      <c r="O11064">
        <v>19177</v>
      </c>
      <c r="P11064">
        <v>118</v>
      </c>
      <c r="Q11064" t="str">
        <f>_xlfn.CONCAT(Clientes__2[[#This Row],[Nombre]], " ",Clientes__2[[#This Row],[Nombres2]], " ",Clientes__2[[#This Row],[Apellido]],)</f>
        <v>Thomas T. Sanchez</v>
      </c>
      <c r="R11064" s="15">
        <v>26870</v>
      </c>
      <c r="S11064" s="14" t="s">
        <v>42</v>
      </c>
      <c r="T11064" s="14" t="s">
        <v>115</v>
      </c>
      <c r="U11064">
        <v>40000</v>
      </c>
      <c r="V11064">
        <v>1</v>
      </c>
      <c r="W11064" s="14" t="s">
        <v>55</v>
      </c>
      <c r="X11064" s="14" t="s">
        <v>54</v>
      </c>
    </row>
    <row r="11065" spans="1:24" x14ac:dyDescent="0.2">
      <c r="A11065">
        <v>24628</v>
      </c>
      <c r="B11065">
        <v>336</v>
      </c>
      <c r="C11065" s="14" t="s">
        <v>417</v>
      </c>
      <c r="D11065" s="14"/>
      <c r="E11065" s="14" t="s">
        <v>283</v>
      </c>
      <c r="F11065" s="15">
        <v>14468</v>
      </c>
      <c r="G11065" s="14" t="s">
        <v>43</v>
      </c>
      <c r="H11065" s="14" t="s">
        <v>42</v>
      </c>
      <c r="I11065">
        <v>60000</v>
      </c>
      <c r="J11065">
        <v>3</v>
      </c>
      <c r="K11065" s="14" t="s">
        <v>70</v>
      </c>
      <c r="L11065" s="14" t="s">
        <v>66</v>
      </c>
      <c r="O11065">
        <v>17930</v>
      </c>
      <c r="P11065">
        <v>203</v>
      </c>
      <c r="Q11065" t="str">
        <f>_xlfn.CONCAT(Clientes__2[[#This Row],[Nombre]], " ",Clientes__2[[#This Row],[Nombres2]], " ",Clientes__2[[#This Row],[Apellido]],)</f>
        <v>David  Walker</v>
      </c>
      <c r="R11065" s="15">
        <v>22634</v>
      </c>
      <c r="S11065" s="14" t="s">
        <v>42</v>
      </c>
      <c r="T11065" s="14" t="s">
        <v>115</v>
      </c>
      <c r="U11065">
        <v>20000</v>
      </c>
      <c r="V11065">
        <v>1</v>
      </c>
      <c r="W11065" s="14" t="s">
        <v>63</v>
      </c>
      <c r="X11065" s="14" t="s">
        <v>60</v>
      </c>
    </row>
    <row r="11066" spans="1:24" x14ac:dyDescent="0.2">
      <c r="A11066">
        <v>15352</v>
      </c>
      <c r="B11066">
        <v>173</v>
      </c>
      <c r="C11066" s="14" t="s">
        <v>817</v>
      </c>
      <c r="D11066" s="14"/>
      <c r="E11066" s="14" t="s">
        <v>127</v>
      </c>
      <c r="F11066" s="15">
        <v>21386</v>
      </c>
      <c r="G11066" s="14" t="s">
        <v>43</v>
      </c>
      <c r="H11066" s="14" t="s">
        <v>42</v>
      </c>
      <c r="I11066">
        <v>130000</v>
      </c>
      <c r="J11066">
        <v>2</v>
      </c>
      <c r="K11066" s="14" t="s">
        <v>55</v>
      </c>
      <c r="L11066" s="14" t="s">
        <v>66</v>
      </c>
      <c r="O11066">
        <v>19589</v>
      </c>
      <c r="P11066">
        <v>15</v>
      </c>
      <c r="Q11066" t="str">
        <f>_xlfn.CONCAT(Clientes__2[[#This Row],[Nombre]], " ",Clientes__2[[#This Row],[Nombres2]], " ",Clientes__2[[#This Row],[Apellido]],)</f>
        <v>Raymond  Martinez</v>
      </c>
      <c r="R11066" s="15">
        <v>23627</v>
      </c>
      <c r="S11066" s="14" t="s">
        <v>42</v>
      </c>
      <c r="T11066" s="14" t="s">
        <v>42</v>
      </c>
      <c r="U11066">
        <v>60000</v>
      </c>
      <c r="V11066">
        <v>3</v>
      </c>
      <c r="W11066" s="14" t="s">
        <v>55</v>
      </c>
      <c r="X11066" s="14" t="s">
        <v>84</v>
      </c>
    </row>
    <row r="11067" spans="1:24" x14ac:dyDescent="0.2">
      <c r="A11067">
        <v>17410</v>
      </c>
      <c r="B11067">
        <v>69</v>
      </c>
      <c r="C11067" s="14" t="s">
        <v>102</v>
      </c>
      <c r="D11067" s="14"/>
      <c r="E11067" s="14" t="s">
        <v>88</v>
      </c>
      <c r="F11067" s="15">
        <v>23239</v>
      </c>
      <c r="G11067" s="14" t="s">
        <v>42</v>
      </c>
      <c r="H11067" s="14" t="s">
        <v>115</v>
      </c>
      <c r="I11067">
        <v>80000</v>
      </c>
      <c r="J11067">
        <v>4</v>
      </c>
      <c r="K11067" s="14" t="s">
        <v>63</v>
      </c>
      <c r="L11067" s="14" t="s">
        <v>84</v>
      </c>
      <c r="O11067">
        <v>17615</v>
      </c>
      <c r="P11067">
        <v>612</v>
      </c>
      <c r="Q11067" t="str">
        <f>_xlfn.CONCAT(Clientes__2[[#This Row],[Nombre]], " ",Clientes__2[[#This Row],[Nombres2]], " ",Clientes__2[[#This Row],[Apellido]],)</f>
        <v>Morgan  Lewis</v>
      </c>
      <c r="R11067" s="15">
        <v>23659</v>
      </c>
      <c r="S11067" s="14" t="s">
        <v>43</v>
      </c>
      <c r="T11067" s="14" t="s">
        <v>115</v>
      </c>
      <c r="U11067">
        <v>40000</v>
      </c>
      <c r="V11067">
        <v>0</v>
      </c>
      <c r="W11067" s="14" t="s">
        <v>55</v>
      </c>
      <c r="X11067" s="14" t="s">
        <v>84</v>
      </c>
    </row>
    <row r="11068" spans="1:24" x14ac:dyDescent="0.2">
      <c r="A11068">
        <v>20501</v>
      </c>
      <c r="B11068">
        <v>638</v>
      </c>
      <c r="C11068" s="14" t="s">
        <v>102</v>
      </c>
      <c r="D11068" s="14"/>
      <c r="E11068" s="14" t="s">
        <v>271</v>
      </c>
      <c r="F11068" s="15">
        <v>16331</v>
      </c>
      <c r="G11068" s="14" t="s">
        <v>42</v>
      </c>
      <c r="H11068" s="14" t="s">
        <v>115</v>
      </c>
      <c r="I11068">
        <v>70000</v>
      </c>
      <c r="J11068">
        <v>4</v>
      </c>
      <c r="K11068" s="14" t="s">
        <v>55</v>
      </c>
      <c r="L11068" s="14" t="s">
        <v>66</v>
      </c>
      <c r="O11068">
        <v>21202</v>
      </c>
      <c r="P11068">
        <v>34</v>
      </c>
      <c r="Q11068" t="str">
        <f>_xlfn.CONCAT(Clientes__2[[#This Row],[Nombre]], " ",Clientes__2[[#This Row],[Nombres2]], " ",Clientes__2[[#This Row],[Apellido]],)</f>
        <v>Morgan  Nelson</v>
      </c>
      <c r="R11068" s="15">
        <v>24191</v>
      </c>
      <c r="S11068" s="14" t="s">
        <v>43</v>
      </c>
      <c r="T11068" s="14" t="s">
        <v>115</v>
      </c>
      <c r="U11068">
        <v>100000</v>
      </c>
      <c r="V11068">
        <v>0</v>
      </c>
      <c r="W11068" s="14" t="s">
        <v>70</v>
      </c>
      <c r="X11068" s="14" t="s">
        <v>66</v>
      </c>
    </row>
    <row r="11069" spans="1:24" x14ac:dyDescent="0.2">
      <c r="A11069">
        <v>27840</v>
      </c>
      <c r="B11069">
        <v>207</v>
      </c>
      <c r="C11069" s="14" t="s">
        <v>707</v>
      </c>
      <c r="D11069" s="14" t="s">
        <v>116</v>
      </c>
      <c r="E11069" s="14" t="s">
        <v>191</v>
      </c>
      <c r="F11069" s="15">
        <v>26739</v>
      </c>
      <c r="G11069" s="14" t="s">
        <v>43</v>
      </c>
      <c r="H11069" s="14" t="s">
        <v>42</v>
      </c>
      <c r="I11069">
        <v>10000</v>
      </c>
      <c r="J11069">
        <v>0</v>
      </c>
      <c r="K11069" s="14" t="s">
        <v>81</v>
      </c>
      <c r="L11069" s="14" t="s">
        <v>60</v>
      </c>
      <c r="O11069">
        <v>22673</v>
      </c>
      <c r="P11069">
        <v>222</v>
      </c>
      <c r="Q11069" t="str">
        <f>_xlfn.CONCAT(Clientes__2[[#This Row],[Nombre]], " ",Clientes__2[[#This Row],[Nombres2]], " ",Clientes__2[[#This Row],[Apellido]],)</f>
        <v>John A Johnson</v>
      </c>
      <c r="R11069" s="15">
        <v>23327</v>
      </c>
      <c r="S11069" s="14" t="s">
        <v>43</v>
      </c>
      <c r="T11069" s="14" t="s">
        <v>42</v>
      </c>
      <c r="U11069">
        <v>30000</v>
      </c>
      <c r="V11069">
        <v>2</v>
      </c>
      <c r="W11069" s="14" t="s">
        <v>63</v>
      </c>
      <c r="X11069" s="14" t="s">
        <v>91</v>
      </c>
    </row>
    <row r="11070" spans="1:24" x14ac:dyDescent="0.2">
      <c r="A11070">
        <v>23967</v>
      </c>
      <c r="B11070">
        <v>261</v>
      </c>
      <c r="C11070" s="14" t="s">
        <v>791</v>
      </c>
      <c r="D11070" s="14" t="s">
        <v>126</v>
      </c>
      <c r="E11070" s="14" t="s">
        <v>65</v>
      </c>
      <c r="F11070" s="15">
        <v>22686</v>
      </c>
      <c r="G11070" s="14" t="s">
        <v>43</v>
      </c>
      <c r="H11070" s="14" t="s">
        <v>115</v>
      </c>
      <c r="I11070">
        <v>20000</v>
      </c>
      <c r="J11070">
        <v>1</v>
      </c>
      <c r="K11070" s="14" t="s">
        <v>70</v>
      </c>
      <c r="L11070" s="14" t="s">
        <v>91</v>
      </c>
      <c r="O11070">
        <v>12886</v>
      </c>
      <c r="P11070">
        <v>359</v>
      </c>
      <c r="Q11070" t="str">
        <f>_xlfn.CONCAT(Clientes__2[[#This Row],[Nombre]], " ",Clientes__2[[#This Row],[Nombres2]], " ",Clientes__2[[#This Row],[Apellido]],)</f>
        <v>Veronica D Suri</v>
      </c>
      <c r="R11070" s="15">
        <v>26240</v>
      </c>
      <c r="S11070" s="14" t="s">
        <v>43</v>
      </c>
      <c r="T11070" s="14" t="s">
        <v>115</v>
      </c>
      <c r="U11070">
        <v>60000</v>
      </c>
      <c r="V11070">
        <v>1</v>
      </c>
      <c r="W11070" s="14" t="s">
        <v>70</v>
      </c>
      <c r="X11070" s="14" t="s">
        <v>54</v>
      </c>
    </row>
    <row r="11071" spans="1:24" x14ac:dyDescent="0.2">
      <c r="A11071">
        <v>16571</v>
      </c>
      <c r="B11071">
        <v>261</v>
      </c>
      <c r="C11071" s="14" t="s">
        <v>357</v>
      </c>
      <c r="D11071" s="14"/>
      <c r="E11071" s="14" t="s">
        <v>194</v>
      </c>
      <c r="F11071" s="15">
        <v>18880</v>
      </c>
      <c r="G11071" s="14" t="s">
        <v>42</v>
      </c>
      <c r="H11071" s="14" t="s">
        <v>115</v>
      </c>
      <c r="I11071">
        <v>20000</v>
      </c>
      <c r="J11071">
        <v>2</v>
      </c>
      <c r="K11071" s="14" t="s">
        <v>63</v>
      </c>
      <c r="L11071" s="14" t="s">
        <v>60</v>
      </c>
      <c r="O11071">
        <v>24593</v>
      </c>
      <c r="P11071">
        <v>18</v>
      </c>
      <c r="Q11071" t="str">
        <f>_xlfn.CONCAT(Clientes__2[[#This Row],[Nombre]], " ",Clientes__2[[#This Row],[Nombres2]], " ",Clientes__2[[#This Row],[Apellido]],)</f>
        <v>Audrey  Torres</v>
      </c>
      <c r="R11071" s="15">
        <v>27278</v>
      </c>
      <c r="S11071" s="14" t="s">
        <v>42</v>
      </c>
      <c r="T11071" s="14" t="s">
        <v>115</v>
      </c>
      <c r="U11071">
        <v>70000</v>
      </c>
      <c r="V11071">
        <v>0</v>
      </c>
      <c r="W11071" s="14" t="s">
        <v>55</v>
      </c>
      <c r="X11071" s="14" t="s">
        <v>84</v>
      </c>
    </row>
    <row r="11072" spans="1:24" x14ac:dyDescent="0.2">
      <c r="A11072">
        <v>12889</v>
      </c>
      <c r="B11072">
        <v>547</v>
      </c>
      <c r="C11072" s="14" t="s">
        <v>133</v>
      </c>
      <c r="D11072" s="14"/>
      <c r="E11072" s="14" t="s">
        <v>367</v>
      </c>
      <c r="F11072" s="15">
        <v>26264</v>
      </c>
      <c r="G11072" s="14" t="s">
        <v>42</v>
      </c>
      <c r="H11072" s="14" t="s">
        <v>42</v>
      </c>
      <c r="I11072">
        <v>60000</v>
      </c>
      <c r="J11072">
        <v>1</v>
      </c>
      <c r="K11072" s="14" t="s">
        <v>70</v>
      </c>
      <c r="L11072" s="14" t="s">
        <v>54</v>
      </c>
      <c r="O11072">
        <v>14706</v>
      </c>
      <c r="P11072">
        <v>246</v>
      </c>
      <c r="Q11072" t="str">
        <f>_xlfn.CONCAT(Clientes__2[[#This Row],[Nombre]], " ",Clientes__2[[#This Row],[Nombres2]], " ",Clientes__2[[#This Row],[Apellido]],)</f>
        <v>James  Adams</v>
      </c>
      <c r="R11072" s="15">
        <v>26445</v>
      </c>
      <c r="S11072" s="14" t="s">
        <v>43</v>
      </c>
      <c r="T11072" s="14" t="s">
        <v>115</v>
      </c>
      <c r="U11072">
        <v>40000</v>
      </c>
      <c r="V11072">
        <v>2</v>
      </c>
      <c r="W11072" s="14" t="s">
        <v>63</v>
      </c>
      <c r="X11072" s="14" t="s">
        <v>91</v>
      </c>
    </row>
    <row r="11073" spans="1:24" x14ac:dyDescent="0.2">
      <c r="A11073">
        <v>20861</v>
      </c>
      <c r="B11073">
        <v>170</v>
      </c>
      <c r="C11073" s="14" t="s">
        <v>558</v>
      </c>
      <c r="D11073" s="14" t="s">
        <v>42</v>
      </c>
      <c r="E11073" s="14" t="s">
        <v>177</v>
      </c>
      <c r="F11073" s="15">
        <v>25402</v>
      </c>
      <c r="G11073" s="14" t="s">
        <v>42</v>
      </c>
      <c r="H11073" s="14" t="s">
        <v>42</v>
      </c>
      <c r="I11073">
        <v>40000</v>
      </c>
      <c r="J11073">
        <v>0</v>
      </c>
      <c r="K11073" s="14" t="s">
        <v>70</v>
      </c>
      <c r="L11073" s="14" t="s">
        <v>91</v>
      </c>
      <c r="O11073">
        <v>19393</v>
      </c>
      <c r="P11073">
        <v>329</v>
      </c>
      <c r="Q11073" t="str">
        <f>_xlfn.CONCAT(Clientes__2[[#This Row],[Nombre]], " ",Clientes__2[[#This Row],[Nombres2]], " ",Clientes__2[[#This Row],[Apellido]],)</f>
        <v>Nicolas M Nara</v>
      </c>
      <c r="R11073" s="15">
        <v>22602</v>
      </c>
      <c r="S11073" s="14" t="s">
        <v>42</v>
      </c>
      <c r="T11073" s="14" t="s">
        <v>42</v>
      </c>
      <c r="U11073">
        <v>40000</v>
      </c>
      <c r="V11073">
        <v>4</v>
      </c>
      <c r="W11073" s="14" t="s">
        <v>67</v>
      </c>
      <c r="X11073" s="14" t="s">
        <v>54</v>
      </c>
    </row>
    <row r="11074" spans="1:24" x14ac:dyDescent="0.2">
      <c r="A11074">
        <v>12826</v>
      </c>
      <c r="B11074">
        <v>133</v>
      </c>
      <c r="C11074" s="14" t="s">
        <v>268</v>
      </c>
      <c r="D11074" s="14"/>
      <c r="E11074" s="14" t="s">
        <v>106</v>
      </c>
      <c r="F11074" s="15">
        <v>23930</v>
      </c>
      <c r="G11074" s="14" t="s">
        <v>43</v>
      </c>
      <c r="H11074" s="14" t="s">
        <v>42</v>
      </c>
      <c r="I11074">
        <v>10000</v>
      </c>
      <c r="J11074">
        <v>5</v>
      </c>
      <c r="K11074" s="14" t="s">
        <v>81</v>
      </c>
      <c r="L11074" s="14" t="s">
        <v>60</v>
      </c>
      <c r="O11074">
        <v>13793</v>
      </c>
      <c r="P11074">
        <v>189</v>
      </c>
      <c r="Q11074" t="str">
        <f>_xlfn.CONCAT(Clientes__2[[#This Row],[Nombre]], " ",Clientes__2[[#This Row],[Nombres2]], " ",Clientes__2[[#This Row],[Apellido]],)</f>
        <v>Caleb  Gonzalez</v>
      </c>
      <c r="R11074" s="15">
        <v>24034</v>
      </c>
      <c r="S11074" s="14" t="s">
        <v>42</v>
      </c>
      <c r="T11074" s="14" t="s">
        <v>42</v>
      </c>
      <c r="U11074">
        <v>30000</v>
      </c>
      <c r="V11074">
        <v>1</v>
      </c>
      <c r="W11074" s="14" t="s">
        <v>55</v>
      </c>
      <c r="X11074" s="14" t="s">
        <v>54</v>
      </c>
    </row>
    <row r="11075" spans="1:24" x14ac:dyDescent="0.2">
      <c r="A11075">
        <v>27641</v>
      </c>
      <c r="B11075">
        <v>316</v>
      </c>
      <c r="C11075" s="14" t="s">
        <v>897</v>
      </c>
      <c r="D11075" s="14"/>
      <c r="E11075" s="14" t="s">
        <v>130</v>
      </c>
      <c r="F11075" s="15">
        <v>22776</v>
      </c>
      <c r="G11075" s="14" t="s">
        <v>43</v>
      </c>
      <c r="H11075" s="14" t="s">
        <v>115</v>
      </c>
      <c r="I11075">
        <v>120000</v>
      </c>
      <c r="J11075">
        <v>1</v>
      </c>
      <c r="K11075" s="14" t="s">
        <v>63</v>
      </c>
      <c r="L11075" s="14" t="s">
        <v>84</v>
      </c>
      <c r="O11075">
        <v>24523</v>
      </c>
      <c r="P11075">
        <v>310</v>
      </c>
      <c r="Q11075" t="str">
        <f>_xlfn.CONCAT(Clientes__2[[#This Row],[Nombre]], " ",Clientes__2[[#This Row],[Nombres2]], " ",Clientes__2[[#This Row],[Apellido]],)</f>
        <v>Miranda  Alexander</v>
      </c>
      <c r="R11075" s="15">
        <v>24945</v>
      </c>
      <c r="S11075" s="14" t="s">
        <v>42</v>
      </c>
      <c r="T11075" s="14" t="s">
        <v>115</v>
      </c>
      <c r="U11075">
        <v>80000</v>
      </c>
      <c r="V11075">
        <v>0</v>
      </c>
      <c r="W11075" s="14" t="s">
        <v>55</v>
      </c>
      <c r="X11075" s="14" t="s">
        <v>66</v>
      </c>
    </row>
    <row r="11076" spans="1:24" x14ac:dyDescent="0.2">
      <c r="A11076">
        <v>28724</v>
      </c>
      <c r="B11076">
        <v>194</v>
      </c>
      <c r="C11076" s="14" t="s">
        <v>598</v>
      </c>
      <c r="D11076" s="14" t="s">
        <v>124</v>
      </c>
      <c r="E11076" s="14" t="s">
        <v>476</v>
      </c>
      <c r="F11076" s="15">
        <v>27309</v>
      </c>
      <c r="G11076" s="14" t="s">
        <v>43</v>
      </c>
      <c r="H11076" s="14" t="s">
        <v>42</v>
      </c>
      <c r="I11076">
        <v>30000</v>
      </c>
      <c r="J11076">
        <v>0</v>
      </c>
      <c r="K11076" s="14" t="s">
        <v>63</v>
      </c>
      <c r="L11076" s="14" t="s">
        <v>91</v>
      </c>
      <c r="O11076">
        <v>15787</v>
      </c>
      <c r="P11076">
        <v>17</v>
      </c>
      <c r="Q11076" t="str">
        <f>_xlfn.CONCAT(Clientes__2[[#This Row],[Nombre]], " ",Clientes__2[[#This Row],[Nombres2]], " ",Clientes__2[[#This Row],[Apellido]],)</f>
        <v>Marvin J Navarro</v>
      </c>
      <c r="R11076" s="15">
        <v>22422</v>
      </c>
      <c r="S11076" s="14" t="s">
        <v>43</v>
      </c>
      <c r="T11076" s="14" t="s">
        <v>115</v>
      </c>
      <c r="U11076">
        <v>60000</v>
      </c>
      <c r="V11076">
        <v>1</v>
      </c>
      <c r="W11076" s="14" t="s">
        <v>63</v>
      </c>
      <c r="X11076" s="14" t="s">
        <v>54</v>
      </c>
    </row>
    <row r="11077" spans="1:24" x14ac:dyDescent="0.2">
      <c r="A11077">
        <v>24901</v>
      </c>
      <c r="B11077">
        <v>10</v>
      </c>
      <c r="C11077" s="14" t="s">
        <v>546</v>
      </c>
      <c r="D11077" s="14" t="s">
        <v>46</v>
      </c>
      <c r="E11077" s="14" t="s">
        <v>86</v>
      </c>
      <c r="F11077" s="15">
        <v>27144</v>
      </c>
      <c r="G11077" s="14" t="s">
        <v>43</v>
      </c>
      <c r="H11077" s="14" t="s">
        <v>42</v>
      </c>
      <c r="I11077">
        <v>110000</v>
      </c>
      <c r="J11077">
        <v>0</v>
      </c>
      <c r="K11077" s="14" t="s">
        <v>63</v>
      </c>
      <c r="L11077" s="14" t="s">
        <v>66</v>
      </c>
      <c r="O11077">
        <v>17948</v>
      </c>
      <c r="P11077">
        <v>274</v>
      </c>
      <c r="Q11077" t="str">
        <f>_xlfn.CONCAT(Clientes__2[[#This Row],[Nombre]], " ",Clientes__2[[#This Row],[Nombres2]], " ",Clientes__2[[#This Row],[Apellido]],)</f>
        <v>Clarence L She</v>
      </c>
      <c r="R11077" s="15">
        <v>21808</v>
      </c>
      <c r="S11077" s="14" t="s">
        <v>43</v>
      </c>
      <c r="T11077" s="14" t="s">
        <v>115</v>
      </c>
      <c r="U11077">
        <v>30000</v>
      </c>
      <c r="V11077">
        <v>3</v>
      </c>
      <c r="W11077" s="14" t="s">
        <v>55</v>
      </c>
      <c r="X11077" s="14" t="s">
        <v>91</v>
      </c>
    </row>
    <row r="11078" spans="1:24" x14ac:dyDescent="0.2">
      <c r="A11078">
        <v>25866</v>
      </c>
      <c r="B11078">
        <v>552</v>
      </c>
      <c r="C11078" s="14" t="s">
        <v>713</v>
      </c>
      <c r="D11078" s="14" t="s">
        <v>185</v>
      </c>
      <c r="E11078" s="14" t="s">
        <v>321</v>
      </c>
      <c r="F11078" s="15">
        <v>17116</v>
      </c>
      <c r="G11078" s="14" t="s">
        <v>42</v>
      </c>
      <c r="H11078" s="14" t="s">
        <v>42</v>
      </c>
      <c r="I11078">
        <v>40000</v>
      </c>
      <c r="J11078">
        <v>5</v>
      </c>
      <c r="K11078" s="14" t="s">
        <v>67</v>
      </c>
      <c r="L11078" s="14" t="s">
        <v>84</v>
      </c>
      <c r="O11078">
        <v>28560</v>
      </c>
      <c r="P11078">
        <v>185</v>
      </c>
      <c r="Q11078" t="str">
        <f>_xlfn.CONCAT(Clientes__2[[#This Row],[Nombre]], " ",Clientes__2[[#This Row],[Nombres2]], " ",Clientes__2[[#This Row],[Apellido]],)</f>
        <v>Tristan G Perry</v>
      </c>
      <c r="R11078" s="15">
        <v>26395</v>
      </c>
      <c r="S11078" s="14" t="s">
        <v>43</v>
      </c>
      <c r="T11078" s="14" t="s">
        <v>115</v>
      </c>
      <c r="U11078">
        <v>30000</v>
      </c>
      <c r="V11078">
        <v>0</v>
      </c>
      <c r="W11078" s="14" t="s">
        <v>67</v>
      </c>
      <c r="X11078" s="14" t="s">
        <v>60</v>
      </c>
    </row>
    <row r="11079" spans="1:24" x14ac:dyDescent="0.2">
      <c r="A11079">
        <v>17353</v>
      </c>
      <c r="B11079">
        <v>38</v>
      </c>
      <c r="C11079" s="14" t="s">
        <v>730</v>
      </c>
      <c r="D11079" s="14" t="s">
        <v>126</v>
      </c>
      <c r="E11079" s="14" t="s">
        <v>476</v>
      </c>
      <c r="F11079" s="15">
        <v>15717</v>
      </c>
      <c r="G11079" s="14" t="s">
        <v>42</v>
      </c>
      <c r="H11079" s="14" t="s">
        <v>42</v>
      </c>
      <c r="I11079">
        <v>60000</v>
      </c>
      <c r="J11079">
        <v>2</v>
      </c>
      <c r="K11079" s="14" t="s">
        <v>70</v>
      </c>
      <c r="L11079" s="14" t="s">
        <v>66</v>
      </c>
      <c r="O11079">
        <v>28813</v>
      </c>
      <c r="P11079">
        <v>355</v>
      </c>
      <c r="Q11079" t="str">
        <f>_xlfn.CONCAT(Clientes__2[[#This Row],[Nombre]], " ",Clientes__2[[#This Row],[Nombres2]], " ",Clientes__2[[#This Row],[Apellido]],)</f>
        <v>Bruce D Navarro</v>
      </c>
      <c r="R11079" s="15">
        <v>26243</v>
      </c>
      <c r="S11079" s="14" t="s">
        <v>42</v>
      </c>
      <c r="T11079" s="14" t="s">
        <v>42</v>
      </c>
      <c r="U11079">
        <v>40000</v>
      </c>
      <c r="V11079">
        <v>4</v>
      </c>
      <c r="W11079" s="14" t="s">
        <v>67</v>
      </c>
      <c r="X11079" s="14" t="s">
        <v>54</v>
      </c>
    </row>
    <row r="11080" spans="1:24" x14ac:dyDescent="0.2">
      <c r="A11080">
        <v>25176</v>
      </c>
      <c r="B11080">
        <v>347</v>
      </c>
      <c r="C11080" s="14" t="s">
        <v>396</v>
      </c>
      <c r="D11080" s="14"/>
      <c r="E11080" s="14" t="s">
        <v>170</v>
      </c>
      <c r="F11080" s="15">
        <v>22811</v>
      </c>
      <c r="G11080" s="14" t="s">
        <v>43</v>
      </c>
      <c r="H11080" s="14" t="s">
        <v>42</v>
      </c>
      <c r="I11080">
        <v>130000</v>
      </c>
      <c r="J11080">
        <v>1</v>
      </c>
      <c r="K11080" s="14" t="s">
        <v>55</v>
      </c>
      <c r="L11080" s="14" t="s">
        <v>66</v>
      </c>
      <c r="O11080">
        <v>24974</v>
      </c>
      <c r="P11080">
        <v>337</v>
      </c>
      <c r="Q11080" t="str">
        <f>_xlfn.CONCAT(Clientes__2[[#This Row],[Nombre]], " ",Clientes__2[[#This Row],[Nombres2]], " ",Clientes__2[[#This Row],[Apellido]],)</f>
        <v>Edward  Flores</v>
      </c>
      <c r="R11080" s="15">
        <v>17685</v>
      </c>
      <c r="S11080" s="14" t="s">
        <v>42</v>
      </c>
      <c r="T11080" s="14" t="s">
        <v>42</v>
      </c>
      <c r="U11080">
        <v>60000</v>
      </c>
      <c r="V11080">
        <v>2</v>
      </c>
      <c r="W11080" s="14" t="s">
        <v>55</v>
      </c>
      <c r="X11080" s="14" t="s">
        <v>66</v>
      </c>
    </row>
    <row r="11081" spans="1:24" x14ac:dyDescent="0.2">
      <c r="A11081">
        <v>27546</v>
      </c>
      <c r="B11081">
        <v>334</v>
      </c>
      <c r="C11081" s="14" t="s">
        <v>407</v>
      </c>
      <c r="D11081" s="14" t="s">
        <v>116</v>
      </c>
      <c r="E11081" s="14" t="s">
        <v>121</v>
      </c>
      <c r="F11081" s="15">
        <v>22050</v>
      </c>
      <c r="G11081" s="14" t="s">
        <v>43</v>
      </c>
      <c r="H11081" s="14" t="s">
        <v>42</v>
      </c>
      <c r="I11081">
        <v>40000</v>
      </c>
      <c r="J11081">
        <v>4</v>
      </c>
      <c r="K11081" s="14" t="s">
        <v>67</v>
      </c>
      <c r="L11081" s="14" t="s">
        <v>54</v>
      </c>
      <c r="O11081">
        <v>17732</v>
      </c>
      <c r="P11081">
        <v>10</v>
      </c>
      <c r="Q11081" t="str">
        <f>_xlfn.CONCAT(Clientes__2[[#This Row],[Nombre]], " ",Clientes__2[[#This Row],[Nombres2]], " ",Clientes__2[[#This Row],[Apellido]],)</f>
        <v>Jackson A Ross</v>
      </c>
      <c r="R11081" s="15">
        <v>29085</v>
      </c>
      <c r="S11081" s="14" t="s">
        <v>42</v>
      </c>
      <c r="T11081" s="14" t="s">
        <v>42</v>
      </c>
      <c r="U11081">
        <v>20000</v>
      </c>
      <c r="V11081">
        <v>0</v>
      </c>
      <c r="W11081" s="14" t="s">
        <v>55</v>
      </c>
      <c r="X11081" s="14" t="s">
        <v>91</v>
      </c>
    </row>
    <row r="11082" spans="1:24" x14ac:dyDescent="0.2">
      <c r="A11082">
        <v>28480</v>
      </c>
      <c r="B11082">
        <v>6</v>
      </c>
      <c r="C11082" s="14" t="s">
        <v>76</v>
      </c>
      <c r="D11082" s="14"/>
      <c r="E11082" s="14" t="s">
        <v>198</v>
      </c>
      <c r="F11082" s="15">
        <v>29461</v>
      </c>
      <c r="G11082" s="14" t="s">
        <v>43</v>
      </c>
      <c r="H11082" s="14" t="s">
        <v>42</v>
      </c>
      <c r="I11082">
        <v>10000</v>
      </c>
      <c r="J11082">
        <v>0</v>
      </c>
      <c r="K11082" s="14" t="s">
        <v>63</v>
      </c>
      <c r="L11082" s="14" t="s">
        <v>60</v>
      </c>
      <c r="O11082">
        <v>14252</v>
      </c>
      <c r="P11082">
        <v>547</v>
      </c>
      <c r="Q11082" t="str">
        <f>_xlfn.CONCAT(Clientes__2[[#This Row],[Nombre]], " ",Clientes__2[[#This Row],[Nombres2]], " ",Clientes__2[[#This Row],[Apellido]],)</f>
        <v>Arthur  Vazquez</v>
      </c>
      <c r="R11082" s="15">
        <v>15861</v>
      </c>
      <c r="S11082" s="14" t="s">
        <v>42</v>
      </c>
      <c r="T11082" s="14" t="s">
        <v>115</v>
      </c>
      <c r="U11082">
        <v>100000</v>
      </c>
      <c r="V11082">
        <v>2</v>
      </c>
      <c r="W11082" s="14" t="s">
        <v>70</v>
      </c>
      <c r="X11082" s="14" t="s">
        <v>66</v>
      </c>
    </row>
    <row r="11083" spans="1:24" x14ac:dyDescent="0.2">
      <c r="A11083">
        <v>17022</v>
      </c>
      <c r="B11083">
        <v>361</v>
      </c>
      <c r="C11083" s="14" t="s">
        <v>368</v>
      </c>
      <c r="D11083" s="14"/>
      <c r="E11083" s="14" t="s">
        <v>102</v>
      </c>
      <c r="F11083" s="15">
        <v>22382</v>
      </c>
      <c r="G11083" s="14" t="s">
        <v>42</v>
      </c>
      <c r="H11083" s="14" t="s">
        <v>115</v>
      </c>
      <c r="I11083">
        <v>60000</v>
      </c>
      <c r="J11083">
        <v>1</v>
      </c>
      <c r="K11083" s="14" t="s">
        <v>63</v>
      </c>
      <c r="L11083" s="14" t="s">
        <v>54</v>
      </c>
      <c r="O11083">
        <v>13882</v>
      </c>
      <c r="P11083">
        <v>329</v>
      </c>
      <c r="Q11083" t="str">
        <f>_xlfn.CONCAT(Clientes__2[[#This Row],[Nombre]], " ",Clientes__2[[#This Row],[Nombres2]], " ",Clientes__2[[#This Row],[Apellido]],)</f>
        <v>Karen  Morgan</v>
      </c>
      <c r="R11083" s="15">
        <v>24761</v>
      </c>
      <c r="S11083" s="14" t="s">
        <v>43</v>
      </c>
      <c r="T11083" s="14" t="s">
        <v>115</v>
      </c>
      <c r="U11083">
        <v>40000</v>
      </c>
      <c r="V11083">
        <v>0</v>
      </c>
      <c r="W11083" s="14" t="s">
        <v>55</v>
      </c>
      <c r="X11083" s="14" t="s">
        <v>84</v>
      </c>
    </row>
    <row r="11084" spans="1:24" x14ac:dyDescent="0.2">
      <c r="A11084">
        <v>25634</v>
      </c>
      <c r="B11084">
        <v>208</v>
      </c>
      <c r="C11084" s="14" t="s">
        <v>846</v>
      </c>
      <c r="D11084" s="14" t="s">
        <v>116</v>
      </c>
      <c r="E11084" s="14" t="s">
        <v>669</v>
      </c>
      <c r="F11084" s="15">
        <v>24436</v>
      </c>
      <c r="G11084" s="14" t="s">
        <v>43</v>
      </c>
      <c r="H11084" s="14" t="s">
        <v>115</v>
      </c>
      <c r="I11084">
        <v>40000</v>
      </c>
      <c r="J11084">
        <v>0</v>
      </c>
      <c r="K11084" s="14" t="s">
        <v>55</v>
      </c>
      <c r="L11084" s="14" t="s">
        <v>84</v>
      </c>
      <c r="O11084">
        <v>29069</v>
      </c>
      <c r="P11084">
        <v>35</v>
      </c>
      <c r="Q11084" t="str">
        <f>_xlfn.CONCAT(Clientes__2[[#This Row],[Nombre]], " ",Clientes__2[[#This Row],[Nombres2]], " ",Clientes__2[[#This Row],[Apellido]],)</f>
        <v>Lydia A Arun</v>
      </c>
      <c r="R11084" s="15">
        <v>17301</v>
      </c>
      <c r="S11084" s="14" t="s">
        <v>43</v>
      </c>
      <c r="T11084" s="14" t="s">
        <v>42</v>
      </c>
      <c r="U11084">
        <v>20000</v>
      </c>
      <c r="V11084">
        <v>4</v>
      </c>
      <c r="W11084" s="14" t="s">
        <v>67</v>
      </c>
      <c r="X11084" s="14" t="s">
        <v>54</v>
      </c>
    </row>
    <row r="11085" spans="1:24" x14ac:dyDescent="0.2">
      <c r="A11085">
        <v>28887</v>
      </c>
      <c r="B11085">
        <v>147</v>
      </c>
      <c r="C11085" s="14" t="s">
        <v>227</v>
      </c>
      <c r="D11085" s="14" t="s">
        <v>270</v>
      </c>
      <c r="E11085" s="14" t="s">
        <v>187</v>
      </c>
      <c r="F11085" s="15">
        <v>20223</v>
      </c>
      <c r="G11085" s="14" t="s">
        <v>43</v>
      </c>
      <c r="H11085" s="14" t="s">
        <v>42</v>
      </c>
      <c r="I11085">
        <v>120000</v>
      </c>
      <c r="J11085">
        <v>2</v>
      </c>
      <c r="K11085" s="14" t="s">
        <v>81</v>
      </c>
      <c r="L11085" s="14" t="s">
        <v>84</v>
      </c>
      <c r="O11085">
        <v>13202</v>
      </c>
      <c r="P11085">
        <v>310</v>
      </c>
      <c r="Q11085" t="str">
        <f>_xlfn.CONCAT(Clientes__2[[#This Row],[Nombre]], " ",Clientes__2[[#This Row],[Nombres2]], " ",Clientes__2[[#This Row],[Apellido]],)</f>
        <v>Casey O Serrano</v>
      </c>
      <c r="R11085" s="15">
        <v>16181</v>
      </c>
      <c r="S11085" s="14" t="s">
        <v>43</v>
      </c>
      <c r="T11085" s="14" t="s">
        <v>115</v>
      </c>
      <c r="U11085">
        <v>70000</v>
      </c>
      <c r="V11085">
        <v>4</v>
      </c>
      <c r="W11085" s="14" t="s">
        <v>55</v>
      </c>
      <c r="X11085" s="14" t="s">
        <v>66</v>
      </c>
    </row>
    <row r="11086" spans="1:24" x14ac:dyDescent="0.2">
      <c r="A11086">
        <v>27327</v>
      </c>
      <c r="B11086">
        <v>175</v>
      </c>
      <c r="C11086" s="14" t="s">
        <v>845</v>
      </c>
      <c r="D11086" s="14"/>
      <c r="E11086" s="14" t="s">
        <v>1010</v>
      </c>
      <c r="F11086" s="15">
        <v>18494</v>
      </c>
      <c r="G11086" s="14" t="s">
        <v>43</v>
      </c>
      <c r="H11086" s="14" t="s">
        <v>115</v>
      </c>
      <c r="I11086">
        <v>110000</v>
      </c>
      <c r="J11086">
        <v>4</v>
      </c>
      <c r="K11086" s="14" t="s">
        <v>63</v>
      </c>
      <c r="L11086" s="14" t="s">
        <v>66</v>
      </c>
      <c r="O11086">
        <v>18238</v>
      </c>
      <c r="P11086">
        <v>21</v>
      </c>
      <c r="Q11086" t="str">
        <f>_xlfn.CONCAT(Clientes__2[[#This Row],[Nombre]], " ",Clientes__2[[#This Row],[Nombres2]], " ",Clientes__2[[#This Row],[Apellido]],)</f>
        <v>Melody  Nicholls</v>
      </c>
      <c r="R11086" s="15">
        <v>25539</v>
      </c>
      <c r="S11086" s="14" t="s">
        <v>42</v>
      </c>
      <c r="T11086" s="14" t="s">
        <v>42</v>
      </c>
      <c r="U11086">
        <v>90000</v>
      </c>
      <c r="V11086">
        <v>1</v>
      </c>
      <c r="W11086" s="14" t="s">
        <v>70</v>
      </c>
      <c r="X11086" s="14" t="s">
        <v>66</v>
      </c>
    </row>
    <row r="11087" spans="1:24" x14ac:dyDescent="0.2">
      <c r="A11087">
        <v>11132</v>
      </c>
      <c r="B11087">
        <v>51</v>
      </c>
      <c r="C11087" s="14" t="s">
        <v>183</v>
      </c>
      <c r="D11087" s="14" t="s">
        <v>123</v>
      </c>
      <c r="E11087" s="14" t="s">
        <v>275</v>
      </c>
      <c r="F11087" s="15">
        <v>29520</v>
      </c>
      <c r="G11087" s="14" t="s">
        <v>43</v>
      </c>
      <c r="H11087" s="14" t="s">
        <v>115</v>
      </c>
      <c r="I11087">
        <v>30000</v>
      </c>
      <c r="J11087">
        <v>0</v>
      </c>
      <c r="K11087" s="14" t="s">
        <v>67</v>
      </c>
      <c r="L11087" s="14" t="s">
        <v>54</v>
      </c>
      <c r="O11087">
        <v>14145</v>
      </c>
      <c r="P11087">
        <v>197</v>
      </c>
      <c r="Q11087" t="str">
        <f>_xlfn.CONCAT(Clientes__2[[#This Row],[Nombre]], " ",Clientes__2[[#This Row],[Nombres2]], " ",Clientes__2[[#This Row],[Apellido]],)</f>
        <v>Melissa E Richardson</v>
      </c>
      <c r="R11087" s="15">
        <v>21596</v>
      </c>
      <c r="S11087" s="14" t="s">
        <v>43</v>
      </c>
      <c r="T11087" s="14" t="s">
        <v>42</v>
      </c>
      <c r="U11087">
        <v>10000</v>
      </c>
      <c r="V11087">
        <v>1</v>
      </c>
      <c r="W11087" s="14" t="s">
        <v>67</v>
      </c>
      <c r="X11087" s="14" t="s">
        <v>60</v>
      </c>
    </row>
    <row r="11088" spans="1:24" x14ac:dyDescent="0.2">
      <c r="A11088">
        <v>12916</v>
      </c>
      <c r="B11088">
        <v>60</v>
      </c>
      <c r="C11088" s="14" t="s">
        <v>190</v>
      </c>
      <c r="D11088" s="14" t="s">
        <v>124</v>
      </c>
      <c r="E11088" s="14" t="s">
        <v>121</v>
      </c>
      <c r="F11088" s="15">
        <v>25711</v>
      </c>
      <c r="G11088" s="14" t="s">
        <v>42</v>
      </c>
      <c r="H11088" s="14" t="s">
        <v>115</v>
      </c>
      <c r="I11088">
        <v>60000</v>
      </c>
      <c r="J11088">
        <v>1</v>
      </c>
      <c r="K11088" s="14" t="s">
        <v>70</v>
      </c>
      <c r="L11088" s="14" t="s">
        <v>84</v>
      </c>
      <c r="O11088">
        <v>11216</v>
      </c>
      <c r="P11088">
        <v>547</v>
      </c>
      <c r="Q11088" t="str">
        <f>_xlfn.CONCAT(Clientes__2[[#This Row],[Nombre]], " ",Clientes__2[[#This Row],[Nombres2]], " ",Clientes__2[[#This Row],[Apellido]],)</f>
        <v>Natalie J Ross</v>
      </c>
      <c r="R11088" s="15">
        <v>18403</v>
      </c>
      <c r="S11088" s="14" t="s">
        <v>43</v>
      </c>
      <c r="T11088" s="14" t="s">
        <v>115</v>
      </c>
      <c r="U11088">
        <v>60000</v>
      </c>
      <c r="V11088">
        <v>2</v>
      </c>
      <c r="W11088" s="14" t="s">
        <v>63</v>
      </c>
      <c r="X11088" s="14" t="s">
        <v>84</v>
      </c>
    </row>
    <row r="11089" spans="1:24" x14ac:dyDescent="0.2">
      <c r="A11089">
        <v>20768</v>
      </c>
      <c r="B11089">
        <v>298</v>
      </c>
      <c r="C11089" s="14" t="s">
        <v>361</v>
      </c>
      <c r="D11089" s="14" t="s">
        <v>260</v>
      </c>
      <c r="E11089" s="14" t="s">
        <v>177</v>
      </c>
      <c r="F11089" s="15">
        <v>21240</v>
      </c>
      <c r="G11089" s="14" t="s">
        <v>43</v>
      </c>
      <c r="H11089" s="14" t="s">
        <v>42</v>
      </c>
      <c r="I11089">
        <v>40000</v>
      </c>
      <c r="J11089">
        <v>2</v>
      </c>
      <c r="K11089" s="14" t="s">
        <v>63</v>
      </c>
      <c r="L11089" s="14" t="s">
        <v>91</v>
      </c>
      <c r="O11089">
        <v>15286</v>
      </c>
      <c r="P11089">
        <v>546</v>
      </c>
      <c r="Q11089" t="str">
        <f>_xlfn.CONCAT(Clientes__2[[#This Row],[Nombre]], " ",Clientes__2[[#This Row],[Nombres2]], " ",Clientes__2[[#This Row],[Apellido]],)</f>
        <v>Marshall H Nara</v>
      </c>
      <c r="R11089" s="15">
        <v>26938</v>
      </c>
      <c r="S11089" s="14" t="s">
        <v>42</v>
      </c>
      <c r="T11089" s="14" t="s">
        <v>42</v>
      </c>
      <c r="U11089">
        <v>50000</v>
      </c>
      <c r="V11089">
        <v>0</v>
      </c>
      <c r="W11089" s="14" t="s">
        <v>70</v>
      </c>
      <c r="X11089" s="14" t="s">
        <v>54</v>
      </c>
    </row>
    <row r="11090" spans="1:24" x14ac:dyDescent="0.2">
      <c r="A11090">
        <v>14534</v>
      </c>
      <c r="B11090">
        <v>207</v>
      </c>
      <c r="C11090" s="14" t="s">
        <v>715</v>
      </c>
      <c r="D11090" s="14" t="s">
        <v>339</v>
      </c>
      <c r="E11090" s="14" t="s">
        <v>245</v>
      </c>
      <c r="F11090" s="15">
        <v>22395</v>
      </c>
      <c r="G11090" s="14" t="s">
        <v>43</v>
      </c>
      <c r="H11090" s="14" t="s">
        <v>115</v>
      </c>
      <c r="I11090">
        <v>10000</v>
      </c>
      <c r="J11090">
        <v>1</v>
      </c>
      <c r="K11090" s="14" t="s">
        <v>55</v>
      </c>
      <c r="L11090" s="14" t="s">
        <v>60</v>
      </c>
      <c r="O11090">
        <v>24953</v>
      </c>
      <c r="P11090">
        <v>637</v>
      </c>
      <c r="Q11090" t="str">
        <f>_xlfn.CONCAT(Clientes__2[[#This Row],[Nombre]], " ",Clientes__2[[#This Row],[Nombres2]], " ",Clientes__2[[#This Row],[Apellido]],)</f>
        <v>Abby P Rana</v>
      </c>
      <c r="R11090" s="15">
        <v>16352</v>
      </c>
      <c r="S11090" s="14" t="s">
        <v>42</v>
      </c>
      <c r="T11090" s="14" t="s">
        <v>42</v>
      </c>
      <c r="U11090">
        <v>30000</v>
      </c>
      <c r="V11090">
        <v>5</v>
      </c>
      <c r="W11090" s="14" t="s">
        <v>81</v>
      </c>
      <c r="X11090" s="14" t="s">
        <v>91</v>
      </c>
    </row>
    <row r="11091" spans="1:24" x14ac:dyDescent="0.2">
      <c r="A11091">
        <v>23356</v>
      </c>
      <c r="B11091">
        <v>302</v>
      </c>
      <c r="C11091" s="14" t="s">
        <v>428</v>
      </c>
      <c r="D11091" s="14" t="s">
        <v>43</v>
      </c>
      <c r="E11091" s="14" t="s">
        <v>148</v>
      </c>
      <c r="F11091" s="15">
        <v>27282</v>
      </c>
      <c r="G11091" s="14" t="s">
        <v>43</v>
      </c>
      <c r="H11091" s="14" t="s">
        <v>115</v>
      </c>
      <c r="I11091">
        <v>60000</v>
      </c>
      <c r="J11091">
        <v>0</v>
      </c>
      <c r="K11091" s="14" t="s">
        <v>63</v>
      </c>
      <c r="L11091" s="14" t="s">
        <v>84</v>
      </c>
      <c r="O11091">
        <v>17698</v>
      </c>
      <c r="P11091">
        <v>372</v>
      </c>
      <c r="Q11091" t="str">
        <f>_xlfn.CONCAT(Clientes__2[[#This Row],[Nombre]], " ",Clientes__2[[#This Row],[Nombres2]], " ",Clientes__2[[#This Row],[Apellido]],)</f>
        <v>Grace S Ward</v>
      </c>
      <c r="R11091" s="15">
        <v>26257</v>
      </c>
      <c r="S11091" s="14" t="s">
        <v>42</v>
      </c>
      <c r="T11091" s="14" t="s">
        <v>42</v>
      </c>
      <c r="U11091">
        <v>60000</v>
      </c>
      <c r="V11091">
        <v>1</v>
      </c>
      <c r="W11091" s="14" t="s">
        <v>70</v>
      </c>
      <c r="X11091" s="14" t="s">
        <v>54</v>
      </c>
    </row>
    <row r="11092" spans="1:24" x14ac:dyDescent="0.2">
      <c r="A11092">
        <v>15066</v>
      </c>
      <c r="B11092">
        <v>222</v>
      </c>
      <c r="C11092" s="14" t="s">
        <v>840</v>
      </c>
      <c r="D11092" s="14"/>
      <c r="E11092" s="14" t="s">
        <v>72</v>
      </c>
      <c r="F11092" s="15">
        <v>25632</v>
      </c>
      <c r="G11092" s="14" t="s">
        <v>42</v>
      </c>
      <c r="H11092" s="14" t="s">
        <v>115</v>
      </c>
      <c r="I11092">
        <v>10000</v>
      </c>
      <c r="J11092">
        <v>1</v>
      </c>
      <c r="K11092" s="14" t="s">
        <v>67</v>
      </c>
      <c r="L11092" s="14" t="s">
        <v>60</v>
      </c>
      <c r="O11092">
        <v>16084</v>
      </c>
      <c r="P11092">
        <v>542</v>
      </c>
      <c r="Q11092" t="str">
        <f>_xlfn.CONCAT(Clientes__2[[#This Row],[Nombre]], " ",Clientes__2[[#This Row],[Nombres2]], " ",Clientes__2[[#This Row],[Apellido]],)</f>
        <v>Diana  Munoz</v>
      </c>
      <c r="R11092" s="15">
        <v>24793</v>
      </c>
      <c r="S11092" s="14" t="s">
        <v>43</v>
      </c>
      <c r="T11092" s="14" t="s">
        <v>115</v>
      </c>
      <c r="U11092">
        <v>40000</v>
      </c>
      <c r="V11092">
        <v>0</v>
      </c>
      <c r="W11092" s="14" t="s">
        <v>55</v>
      </c>
      <c r="X11092" s="14" t="s">
        <v>84</v>
      </c>
    </row>
    <row r="11093" spans="1:24" x14ac:dyDescent="0.2">
      <c r="A11093">
        <v>21328</v>
      </c>
      <c r="B11093">
        <v>348</v>
      </c>
      <c r="C11093" s="14" t="s">
        <v>506</v>
      </c>
      <c r="D11093" s="14"/>
      <c r="E11093" s="14" t="s">
        <v>271</v>
      </c>
      <c r="F11093" s="15">
        <v>19764</v>
      </c>
      <c r="G11093" s="14" t="s">
        <v>43</v>
      </c>
      <c r="H11093" s="14" t="s">
        <v>42</v>
      </c>
      <c r="I11093">
        <v>70000</v>
      </c>
      <c r="J11093">
        <v>2</v>
      </c>
      <c r="K11093" s="14" t="s">
        <v>81</v>
      </c>
      <c r="L11093" s="14" t="s">
        <v>54</v>
      </c>
      <c r="O11093">
        <v>12484</v>
      </c>
      <c r="P11093">
        <v>147</v>
      </c>
      <c r="Q11093" t="str">
        <f>_xlfn.CONCAT(Clientes__2[[#This Row],[Nombre]], " ",Clientes__2[[#This Row],[Nombres2]], " ",Clientes__2[[#This Row],[Apellido]],)</f>
        <v>Xavier  Nelson</v>
      </c>
      <c r="R11093" s="15">
        <v>23470</v>
      </c>
      <c r="S11093" s="14" t="s">
        <v>43</v>
      </c>
      <c r="T11093" s="14" t="s">
        <v>115</v>
      </c>
      <c r="U11093">
        <v>20000</v>
      </c>
      <c r="V11093">
        <v>2</v>
      </c>
      <c r="W11093" s="14" t="s">
        <v>67</v>
      </c>
      <c r="X11093" s="14" t="s">
        <v>60</v>
      </c>
    </row>
    <row r="11094" spans="1:24" x14ac:dyDescent="0.2">
      <c r="A11094">
        <v>13913</v>
      </c>
      <c r="B11094">
        <v>299</v>
      </c>
      <c r="C11094" s="14" t="s">
        <v>609</v>
      </c>
      <c r="D11094" s="14"/>
      <c r="E11094" s="14" t="s">
        <v>302</v>
      </c>
      <c r="F11094" s="15">
        <v>24003</v>
      </c>
      <c r="G11094" s="14" t="s">
        <v>43</v>
      </c>
      <c r="H11094" s="14" t="s">
        <v>115</v>
      </c>
      <c r="I11094">
        <v>80000</v>
      </c>
      <c r="J11094">
        <v>4</v>
      </c>
      <c r="K11094" s="14" t="s">
        <v>55</v>
      </c>
      <c r="L11094" s="14" t="s">
        <v>54</v>
      </c>
      <c r="O11094">
        <v>25269</v>
      </c>
      <c r="P11094">
        <v>19</v>
      </c>
      <c r="Q11094" t="str">
        <f>_xlfn.CONCAT(Clientes__2[[#This Row],[Nombre]], " ",Clientes__2[[#This Row],[Nombres2]], " ",Clientes__2[[#This Row],[Apellido]],)</f>
        <v>Angela  Rogers</v>
      </c>
      <c r="R11094" s="15">
        <v>14338</v>
      </c>
      <c r="S11094" s="14" t="s">
        <v>43</v>
      </c>
      <c r="T11094" s="14" t="s">
        <v>115</v>
      </c>
      <c r="U11094">
        <v>60000</v>
      </c>
      <c r="V11094">
        <v>2</v>
      </c>
      <c r="W11094" s="14" t="s">
        <v>70</v>
      </c>
      <c r="X11094" s="14" t="s">
        <v>66</v>
      </c>
    </row>
    <row r="11095" spans="1:24" x14ac:dyDescent="0.2">
      <c r="A11095">
        <v>23476</v>
      </c>
      <c r="B11095">
        <v>66</v>
      </c>
      <c r="C11095" s="14" t="s">
        <v>272</v>
      </c>
      <c r="D11095" s="14"/>
      <c r="E11095" s="14" t="s">
        <v>157</v>
      </c>
      <c r="F11095" s="15">
        <v>23338</v>
      </c>
      <c r="G11095" s="14" t="s">
        <v>43</v>
      </c>
      <c r="H11095" s="14" t="s">
        <v>42</v>
      </c>
      <c r="I11095">
        <v>80000</v>
      </c>
      <c r="J11095">
        <v>4</v>
      </c>
      <c r="K11095" s="14" t="s">
        <v>63</v>
      </c>
      <c r="L11095" s="14" t="s">
        <v>84</v>
      </c>
      <c r="O11095">
        <v>25287</v>
      </c>
      <c r="P11095">
        <v>52</v>
      </c>
      <c r="Q11095" t="str">
        <f>_xlfn.CONCAT(Clientes__2[[#This Row],[Nombre]], " ",Clientes__2[[#This Row],[Nombres2]], " ",Clientes__2[[#This Row],[Apellido]],)</f>
        <v>Charles  Hall</v>
      </c>
      <c r="R11095" s="15">
        <v>26619</v>
      </c>
      <c r="S11095" s="14" t="s">
        <v>43</v>
      </c>
      <c r="T11095" s="14" t="s">
        <v>115</v>
      </c>
      <c r="U11095">
        <v>80000</v>
      </c>
      <c r="V11095">
        <v>0</v>
      </c>
      <c r="W11095" s="14" t="s">
        <v>55</v>
      </c>
      <c r="X11095" s="14" t="s">
        <v>66</v>
      </c>
    </row>
    <row r="11096" spans="1:24" x14ac:dyDescent="0.2">
      <c r="A11096">
        <v>16358</v>
      </c>
      <c r="B11096">
        <v>69</v>
      </c>
      <c r="C11096" s="14" t="s">
        <v>629</v>
      </c>
      <c r="D11096" s="14" t="s">
        <v>46</v>
      </c>
      <c r="E11096" s="14" t="s">
        <v>603</v>
      </c>
      <c r="F11096" s="15">
        <v>27037</v>
      </c>
      <c r="G11096" s="14" t="s">
        <v>42</v>
      </c>
      <c r="H11096" s="14" t="s">
        <v>42</v>
      </c>
      <c r="I11096">
        <v>30000</v>
      </c>
      <c r="J11096">
        <v>0</v>
      </c>
      <c r="K11096" s="14" t="s">
        <v>67</v>
      </c>
      <c r="L11096" s="14" t="s">
        <v>54</v>
      </c>
      <c r="O11096">
        <v>16604</v>
      </c>
      <c r="P11096">
        <v>178</v>
      </c>
      <c r="Q11096" t="str">
        <f>_xlfn.CONCAT(Clientes__2[[#This Row],[Nombre]], " ",Clientes__2[[#This Row],[Nombres2]], " ",Clientes__2[[#This Row],[Apellido]],)</f>
        <v>Samuel L Jai</v>
      </c>
      <c r="R11096" s="15">
        <v>17171</v>
      </c>
      <c r="S11096" s="14" t="s">
        <v>42</v>
      </c>
      <c r="T11096" s="14" t="s">
        <v>42</v>
      </c>
      <c r="U11096">
        <v>120000</v>
      </c>
      <c r="V11096">
        <v>5</v>
      </c>
      <c r="W11096" s="14" t="s">
        <v>67</v>
      </c>
      <c r="X11096" s="14" t="s">
        <v>66</v>
      </c>
    </row>
    <row r="11097" spans="1:24" x14ac:dyDescent="0.2">
      <c r="A11097">
        <v>17015</v>
      </c>
      <c r="B11097">
        <v>642</v>
      </c>
      <c r="C11097" s="14" t="s">
        <v>458</v>
      </c>
      <c r="D11097" s="14"/>
      <c r="E11097" s="14" t="s">
        <v>297</v>
      </c>
      <c r="F11097" s="15">
        <v>22771</v>
      </c>
      <c r="G11097" s="14" t="s">
        <v>43</v>
      </c>
      <c r="H11097" s="14" t="s">
        <v>115</v>
      </c>
      <c r="I11097">
        <v>70000</v>
      </c>
      <c r="J11097">
        <v>1</v>
      </c>
      <c r="K11097" s="14" t="s">
        <v>55</v>
      </c>
      <c r="L11097" s="14" t="s">
        <v>84</v>
      </c>
      <c r="O11097">
        <v>12004</v>
      </c>
      <c r="P11097">
        <v>36</v>
      </c>
      <c r="Q11097" t="str">
        <f>_xlfn.CONCAT(Clientes__2[[#This Row],[Nombre]], " ",Clientes__2[[#This Row],[Nombres2]], " ",Clientes__2[[#This Row],[Apellido]],)</f>
        <v>Kelly  Patterson</v>
      </c>
      <c r="R11097" s="15">
        <v>23365</v>
      </c>
      <c r="S11097" s="14" t="s">
        <v>43</v>
      </c>
      <c r="T11097" s="14" t="s">
        <v>42</v>
      </c>
      <c r="U11097">
        <v>70000</v>
      </c>
      <c r="V11097">
        <v>0</v>
      </c>
      <c r="W11097" s="14" t="s">
        <v>55</v>
      </c>
      <c r="X11097" s="14" t="s">
        <v>84</v>
      </c>
    </row>
    <row r="11098" spans="1:24" x14ac:dyDescent="0.2">
      <c r="A11098">
        <v>17138</v>
      </c>
      <c r="B11098">
        <v>316</v>
      </c>
      <c r="C11098" s="14" t="s">
        <v>586</v>
      </c>
      <c r="D11098" s="14"/>
      <c r="E11098" s="14" t="s">
        <v>171</v>
      </c>
      <c r="F11098" s="15">
        <v>16991</v>
      </c>
      <c r="G11098" s="14" t="s">
        <v>43</v>
      </c>
      <c r="H11098" s="14" t="s">
        <v>115</v>
      </c>
      <c r="I11098">
        <v>60000</v>
      </c>
      <c r="J11098">
        <v>4</v>
      </c>
      <c r="K11098" s="14" t="s">
        <v>55</v>
      </c>
      <c r="L11098" s="14" t="s">
        <v>66</v>
      </c>
      <c r="O11098">
        <v>20517</v>
      </c>
      <c r="P11098">
        <v>54</v>
      </c>
      <c r="Q11098" t="str">
        <f>_xlfn.CONCAT(Clientes__2[[#This Row],[Nombre]], " ",Clientes__2[[#This Row],[Nombres2]], " ",Clientes__2[[#This Row],[Apellido]],)</f>
        <v>Melanie  Jenkins</v>
      </c>
      <c r="R11098" s="15">
        <v>17512</v>
      </c>
      <c r="S11098" s="14" t="s">
        <v>42</v>
      </c>
      <c r="T11098" s="14" t="s">
        <v>115</v>
      </c>
      <c r="U11098">
        <v>70000</v>
      </c>
      <c r="V11098">
        <v>2</v>
      </c>
      <c r="W11098" s="14" t="s">
        <v>63</v>
      </c>
      <c r="X11098" s="14" t="s">
        <v>84</v>
      </c>
    </row>
    <row r="11099" spans="1:24" x14ac:dyDescent="0.2">
      <c r="A11099">
        <v>27167</v>
      </c>
      <c r="B11099">
        <v>210</v>
      </c>
      <c r="C11099" s="14" t="s">
        <v>525</v>
      </c>
      <c r="D11099" s="14"/>
      <c r="E11099" s="14" t="s">
        <v>198</v>
      </c>
      <c r="F11099" s="15">
        <v>26750</v>
      </c>
      <c r="G11099" s="14" t="s">
        <v>42</v>
      </c>
      <c r="H11099" s="14" t="s">
        <v>115</v>
      </c>
      <c r="I11099">
        <v>40000</v>
      </c>
      <c r="J11099">
        <v>1</v>
      </c>
      <c r="K11099" s="14" t="s">
        <v>55</v>
      </c>
      <c r="L11099" s="14" t="s">
        <v>54</v>
      </c>
      <c r="O11099">
        <v>29232</v>
      </c>
      <c r="P11099">
        <v>545</v>
      </c>
      <c r="Q11099" t="str">
        <f>_xlfn.CONCAT(Clientes__2[[#This Row],[Nombre]], " ",Clientes__2[[#This Row],[Nombres2]], " ",Clientes__2[[#This Row],[Apellido]],)</f>
        <v>Tanya  Vazquez</v>
      </c>
      <c r="R11099" s="15">
        <v>23081</v>
      </c>
      <c r="S11099" s="14" t="s">
        <v>43</v>
      </c>
      <c r="T11099" s="14" t="s">
        <v>115</v>
      </c>
      <c r="U11099">
        <v>90000</v>
      </c>
      <c r="V11099">
        <v>0</v>
      </c>
      <c r="W11099" s="14" t="s">
        <v>63</v>
      </c>
      <c r="X11099" s="14" t="s">
        <v>84</v>
      </c>
    </row>
    <row r="11100" spans="1:24" x14ac:dyDescent="0.2">
      <c r="A11100">
        <v>27686</v>
      </c>
      <c r="B11100">
        <v>5</v>
      </c>
      <c r="C11100" s="14" t="s">
        <v>792</v>
      </c>
      <c r="D11100" s="14" t="s">
        <v>42</v>
      </c>
      <c r="E11100" s="14" t="s">
        <v>215</v>
      </c>
      <c r="F11100" s="15">
        <v>23150</v>
      </c>
      <c r="G11100" s="14" t="s">
        <v>42</v>
      </c>
      <c r="H11100" s="14" t="s">
        <v>42</v>
      </c>
      <c r="I11100">
        <v>60000</v>
      </c>
      <c r="J11100">
        <v>4</v>
      </c>
      <c r="K11100" s="14" t="s">
        <v>55</v>
      </c>
      <c r="L11100" s="14" t="s">
        <v>84</v>
      </c>
      <c r="O11100">
        <v>27085</v>
      </c>
      <c r="P11100">
        <v>58</v>
      </c>
      <c r="Q11100" t="str">
        <f>_xlfn.CONCAT(Clientes__2[[#This Row],[Nombre]], " ",Clientes__2[[#This Row],[Nombres2]], " ",Clientes__2[[#This Row],[Apellido]],)</f>
        <v>Vincent M Zhang</v>
      </c>
      <c r="R11100" s="15">
        <v>25843</v>
      </c>
      <c r="S11100" s="14" t="s">
        <v>42</v>
      </c>
      <c r="T11100" s="14" t="s">
        <v>42</v>
      </c>
      <c r="U11100">
        <v>40000</v>
      </c>
      <c r="V11100">
        <v>1</v>
      </c>
      <c r="W11100" s="14" t="s">
        <v>55</v>
      </c>
      <c r="X11100" s="14" t="s">
        <v>54</v>
      </c>
    </row>
    <row r="11101" spans="1:24" x14ac:dyDescent="0.2">
      <c r="A11101">
        <v>29218</v>
      </c>
      <c r="B11101">
        <v>552</v>
      </c>
      <c r="C11101" s="14" t="s">
        <v>408</v>
      </c>
      <c r="D11101" s="14" t="s">
        <v>40</v>
      </c>
      <c r="E11101" s="14" t="s">
        <v>672</v>
      </c>
      <c r="F11101" s="15">
        <v>23468</v>
      </c>
      <c r="G11101" s="14" t="s">
        <v>43</v>
      </c>
      <c r="H11101" s="14" t="s">
        <v>42</v>
      </c>
      <c r="I11101">
        <v>100000</v>
      </c>
      <c r="J11101">
        <v>5</v>
      </c>
      <c r="K11101" s="14" t="s">
        <v>63</v>
      </c>
      <c r="L11101" s="14" t="s">
        <v>84</v>
      </c>
      <c r="O11101">
        <v>15173</v>
      </c>
      <c r="P11101">
        <v>539</v>
      </c>
      <c r="Q11101" t="str">
        <f>_xlfn.CONCAT(Clientes__2[[#This Row],[Nombre]], " ",Clientes__2[[#This Row],[Nombres2]], " ",Clientes__2[[#This Row],[Apellido]],)</f>
        <v>Brandon T Moore</v>
      </c>
      <c r="R11101" s="15">
        <v>27682</v>
      </c>
      <c r="S11101" s="14" t="s">
        <v>43</v>
      </c>
      <c r="T11101" s="14" t="s">
        <v>42</v>
      </c>
      <c r="U11101">
        <v>30000</v>
      </c>
      <c r="V11101">
        <v>0</v>
      </c>
      <c r="W11101" s="14" t="s">
        <v>63</v>
      </c>
      <c r="X11101" s="14" t="s">
        <v>54</v>
      </c>
    </row>
    <row r="11102" spans="1:24" x14ac:dyDescent="0.2">
      <c r="A11102">
        <v>20468</v>
      </c>
      <c r="B11102">
        <v>66</v>
      </c>
      <c r="C11102" s="14" t="s">
        <v>246</v>
      </c>
      <c r="D11102" s="14"/>
      <c r="E11102" s="14" t="s">
        <v>275</v>
      </c>
      <c r="F11102" s="15">
        <v>20611</v>
      </c>
      <c r="G11102" s="14" t="s">
        <v>42</v>
      </c>
      <c r="H11102" s="14" t="s">
        <v>115</v>
      </c>
      <c r="I11102">
        <v>60000</v>
      </c>
      <c r="J11102">
        <v>2</v>
      </c>
      <c r="K11102" s="14" t="s">
        <v>67</v>
      </c>
      <c r="L11102" s="14" t="s">
        <v>84</v>
      </c>
      <c r="O11102">
        <v>12983</v>
      </c>
      <c r="P11102">
        <v>329</v>
      </c>
      <c r="Q11102" t="str">
        <f>_xlfn.CONCAT(Clientes__2[[#This Row],[Nombre]], " ",Clientes__2[[#This Row],[Nombres2]], " ",Clientes__2[[#This Row],[Apellido]],)</f>
        <v>Olivia  Richardson</v>
      </c>
      <c r="R11102" s="15">
        <v>21540</v>
      </c>
      <c r="S11102" s="14" t="s">
        <v>42</v>
      </c>
      <c r="T11102" s="14" t="s">
        <v>115</v>
      </c>
      <c r="U11102">
        <v>60000</v>
      </c>
      <c r="V11102">
        <v>1</v>
      </c>
      <c r="W11102" s="14" t="s">
        <v>55</v>
      </c>
      <c r="X11102" s="14" t="s">
        <v>84</v>
      </c>
    </row>
    <row r="11103" spans="1:24" x14ac:dyDescent="0.2">
      <c r="A11103">
        <v>12634</v>
      </c>
      <c r="B11103">
        <v>244</v>
      </c>
      <c r="C11103" s="14" t="s">
        <v>570</v>
      </c>
      <c r="D11103" s="14" t="s">
        <v>128</v>
      </c>
      <c r="E11103" s="14" t="s">
        <v>104</v>
      </c>
      <c r="F11103" s="15">
        <v>16693</v>
      </c>
      <c r="G11103" s="14" t="s">
        <v>42</v>
      </c>
      <c r="H11103" s="14" t="s">
        <v>42</v>
      </c>
      <c r="I11103">
        <v>120000</v>
      </c>
      <c r="J11103">
        <v>4</v>
      </c>
      <c r="K11103" s="14" t="s">
        <v>55</v>
      </c>
      <c r="L11103" s="14" t="s">
        <v>66</v>
      </c>
      <c r="O11103">
        <v>21527</v>
      </c>
      <c r="P11103">
        <v>211</v>
      </c>
      <c r="Q11103" t="str">
        <f>_xlfn.CONCAT(Clientes__2[[#This Row],[Nombre]], " ",Clientes__2[[#This Row],[Nombres2]], " ",Clientes__2[[#This Row],[Apellido]],)</f>
        <v>Derrick C Ruiz</v>
      </c>
      <c r="R11103" s="15">
        <v>19988</v>
      </c>
      <c r="S11103" s="14" t="s">
        <v>43</v>
      </c>
      <c r="T11103" s="14" t="s">
        <v>42</v>
      </c>
      <c r="U11103">
        <v>90000</v>
      </c>
      <c r="V11103">
        <v>4</v>
      </c>
      <c r="W11103" s="14" t="s">
        <v>67</v>
      </c>
      <c r="X11103" s="14" t="s">
        <v>84</v>
      </c>
    </row>
    <row r="11104" spans="1:24" x14ac:dyDescent="0.2">
      <c r="A11104">
        <v>27393</v>
      </c>
      <c r="B11104">
        <v>49</v>
      </c>
      <c r="C11104" s="14" t="s">
        <v>460</v>
      </c>
      <c r="D11104" s="14"/>
      <c r="E11104" s="14" t="s">
        <v>153</v>
      </c>
      <c r="F11104" s="15">
        <v>15687</v>
      </c>
      <c r="G11104" s="14" t="s">
        <v>42</v>
      </c>
      <c r="H11104" s="14" t="s">
        <v>115</v>
      </c>
      <c r="I11104">
        <v>50000</v>
      </c>
      <c r="J11104">
        <v>4</v>
      </c>
      <c r="K11104" s="14" t="s">
        <v>55</v>
      </c>
      <c r="L11104" s="14" t="s">
        <v>66</v>
      </c>
      <c r="O11104">
        <v>17364</v>
      </c>
      <c r="P11104">
        <v>334</v>
      </c>
      <c r="Q11104" t="str">
        <f>_xlfn.CONCAT(Clientes__2[[#This Row],[Nombre]], " ",Clientes__2[[#This Row],[Nombres2]], " ",Clientes__2[[#This Row],[Apellido]],)</f>
        <v>Sierra  Hernandez</v>
      </c>
      <c r="R11104" s="15">
        <v>24879</v>
      </c>
      <c r="S11104" s="14" t="s">
        <v>42</v>
      </c>
      <c r="T11104" s="14" t="s">
        <v>42</v>
      </c>
      <c r="U11104">
        <v>80000</v>
      </c>
      <c r="V11104">
        <v>0</v>
      </c>
      <c r="W11104" s="14" t="s">
        <v>55</v>
      </c>
      <c r="X11104" s="14" t="s">
        <v>66</v>
      </c>
    </row>
    <row r="11105" spans="1:24" x14ac:dyDescent="0.2">
      <c r="A11105">
        <v>12396</v>
      </c>
      <c r="B11105">
        <v>120</v>
      </c>
      <c r="C11105" s="14" t="s">
        <v>681</v>
      </c>
      <c r="D11105" s="14" t="s">
        <v>123</v>
      </c>
      <c r="E11105" s="14" t="s">
        <v>316</v>
      </c>
      <c r="F11105" s="15">
        <v>26037</v>
      </c>
      <c r="G11105" s="14" t="s">
        <v>43</v>
      </c>
      <c r="H11105" s="14" t="s">
        <v>115</v>
      </c>
      <c r="I11105">
        <v>30000</v>
      </c>
      <c r="J11105">
        <v>0</v>
      </c>
      <c r="K11105" s="14" t="s">
        <v>67</v>
      </c>
      <c r="L11105" s="14" t="s">
        <v>60</v>
      </c>
      <c r="O11105">
        <v>19380</v>
      </c>
      <c r="P11105">
        <v>183</v>
      </c>
      <c r="Q11105" t="str">
        <f>_xlfn.CONCAT(Clientes__2[[#This Row],[Nombre]], " ",Clientes__2[[#This Row],[Nombres2]], " ",Clientes__2[[#This Row],[Apellido]],)</f>
        <v>Susan E Yang</v>
      </c>
      <c r="R11105" s="15">
        <v>27586</v>
      </c>
      <c r="S11105" s="14" t="s">
        <v>43</v>
      </c>
      <c r="T11105" s="14" t="s">
        <v>42</v>
      </c>
      <c r="U11105">
        <v>30000</v>
      </c>
      <c r="V11105">
        <v>0</v>
      </c>
      <c r="W11105" s="14" t="s">
        <v>63</v>
      </c>
      <c r="X11105" s="14" t="s">
        <v>91</v>
      </c>
    </row>
    <row r="11106" spans="1:24" x14ac:dyDescent="0.2">
      <c r="A11106">
        <v>15379</v>
      </c>
      <c r="B11106">
        <v>359</v>
      </c>
      <c r="C11106" s="14" t="s">
        <v>181</v>
      </c>
      <c r="D11106" s="14" t="s">
        <v>116</v>
      </c>
      <c r="E11106" s="14" t="s">
        <v>350</v>
      </c>
      <c r="F11106" s="15">
        <v>23338</v>
      </c>
      <c r="G11106" s="14" t="s">
        <v>42</v>
      </c>
      <c r="H11106" s="14" t="s">
        <v>115</v>
      </c>
      <c r="I11106">
        <v>130000</v>
      </c>
      <c r="J11106">
        <v>3</v>
      </c>
      <c r="K11106" s="14" t="s">
        <v>55</v>
      </c>
      <c r="L11106" s="14" t="s">
        <v>66</v>
      </c>
      <c r="O11106">
        <v>13062</v>
      </c>
      <c r="P11106">
        <v>631</v>
      </c>
      <c r="Q11106" t="str">
        <f>_xlfn.CONCAT(Clientes__2[[#This Row],[Nombre]], " ",Clientes__2[[#This Row],[Nombres2]], " ",Clientes__2[[#This Row],[Apellido]],)</f>
        <v>Amanda A Griffin</v>
      </c>
      <c r="R11106" s="15">
        <v>27219</v>
      </c>
      <c r="S11106" s="14" t="s">
        <v>43</v>
      </c>
      <c r="T11106" s="14" t="s">
        <v>42</v>
      </c>
      <c r="U11106">
        <v>40000</v>
      </c>
      <c r="V11106">
        <v>0</v>
      </c>
      <c r="W11106" s="14" t="s">
        <v>67</v>
      </c>
      <c r="X11106" s="14" t="s">
        <v>54</v>
      </c>
    </row>
    <row r="11107" spans="1:24" x14ac:dyDescent="0.2">
      <c r="A11107">
        <v>16382</v>
      </c>
      <c r="B11107">
        <v>642</v>
      </c>
      <c r="C11107" s="14" t="s">
        <v>406</v>
      </c>
      <c r="D11107" s="14" t="s">
        <v>116</v>
      </c>
      <c r="E11107" s="14" t="s">
        <v>62</v>
      </c>
      <c r="F11107" s="15">
        <v>21339</v>
      </c>
      <c r="G11107" s="14" t="s">
        <v>43</v>
      </c>
      <c r="H11107" s="14" t="s">
        <v>115</v>
      </c>
      <c r="I11107">
        <v>80000</v>
      </c>
      <c r="J11107">
        <v>4</v>
      </c>
      <c r="K11107" s="14" t="s">
        <v>70</v>
      </c>
      <c r="L11107" s="14" t="s">
        <v>54</v>
      </c>
      <c r="O11107">
        <v>27162</v>
      </c>
      <c r="P11107">
        <v>266</v>
      </c>
      <c r="Q11107" t="str">
        <f>_xlfn.CONCAT(Clientes__2[[#This Row],[Nombre]], " ",Clientes__2[[#This Row],[Nombres2]], " ",Clientes__2[[#This Row],[Apellido]],)</f>
        <v>Jennifer A Davis</v>
      </c>
      <c r="R11107" s="15">
        <v>27298</v>
      </c>
      <c r="S11107" s="14" t="s">
        <v>42</v>
      </c>
      <c r="T11107" s="14" t="s">
        <v>42</v>
      </c>
      <c r="U11107">
        <v>40000</v>
      </c>
      <c r="V11107">
        <v>1</v>
      </c>
      <c r="W11107" s="14" t="s">
        <v>55</v>
      </c>
      <c r="X11107" s="14" t="s">
        <v>54</v>
      </c>
    </row>
    <row r="11108" spans="1:24" x14ac:dyDescent="0.2">
      <c r="A11108">
        <v>29389</v>
      </c>
      <c r="B11108">
        <v>196</v>
      </c>
      <c r="C11108" s="14" t="s">
        <v>156</v>
      </c>
      <c r="D11108" s="14" t="s">
        <v>339</v>
      </c>
      <c r="E11108" s="14" t="s">
        <v>213</v>
      </c>
      <c r="F11108" s="15">
        <v>24156</v>
      </c>
      <c r="G11108" s="14" t="s">
        <v>42</v>
      </c>
      <c r="H11108" s="14" t="s">
        <v>42</v>
      </c>
      <c r="I11108">
        <v>40000</v>
      </c>
      <c r="J11108">
        <v>0</v>
      </c>
      <c r="K11108" s="14" t="s">
        <v>55</v>
      </c>
      <c r="L11108" s="14" t="s">
        <v>84</v>
      </c>
      <c r="O11108">
        <v>22494</v>
      </c>
      <c r="P11108">
        <v>127</v>
      </c>
      <c r="Q11108" t="str">
        <f>_xlfn.CONCAT(Clientes__2[[#This Row],[Nombre]], " ",Clientes__2[[#This Row],[Nombres2]], " ",Clientes__2[[#This Row],[Apellido]],)</f>
        <v>Thomas P Phillips</v>
      </c>
      <c r="R11108" s="15">
        <v>23413</v>
      </c>
      <c r="S11108" s="14" t="s">
        <v>43</v>
      </c>
      <c r="T11108" s="14" t="s">
        <v>42</v>
      </c>
      <c r="U11108">
        <v>20000</v>
      </c>
      <c r="V11108">
        <v>3</v>
      </c>
      <c r="W11108" s="14" t="s">
        <v>67</v>
      </c>
      <c r="X11108" s="14" t="s">
        <v>60</v>
      </c>
    </row>
    <row r="11109" spans="1:24" x14ac:dyDescent="0.2">
      <c r="A11109">
        <v>22396</v>
      </c>
      <c r="B11109">
        <v>274</v>
      </c>
      <c r="C11109" s="14" t="s">
        <v>356</v>
      </c>
      <c r="D11109" s="14" t="s">
        <v>44</v>
      </c>
      <c r="E11109" s="14" t="s">
        <v>485</v>
      </c>
      <c r="F11109" s="15">
        <v>15216</v>
      </c>
      <c r="G11109" s="14" t="s">
        <v>43</v>
      </c>
      <c r="H11109" s="14" t="s">
        <v>115</v>
      </c>
      <c r="I11109">
        <v>30000</v>
      </c>
      <c r="J11109">
        <v>1</v>
      </c>
      <c r="K11109" s="14" t="s">
        <v>55</v>
      </c>
      <c r="L11109" s="14" t="s">
        <v>91</v>
      </c>
      <c r="O11109">
        <v>16003</v>
      </c>
      <c r="P11109">
        <v>348</v>
      </c>
      <c r="Q11109" t="str">
        <f>_xlfn.CONCAT(Clientes__2[[#This Row],[Nombre]], " ",Clientes__2[[#This Row],[Nombres2]], " ",Clientes__2[[#This Row],[Apellido]],)</f>
        <v>Rebekah R Patel</v>
      </c>
      <c r="R11109" s="15">
        <v>13815</v>
      </c>
      <c r="S11109" s="14" t="s">
        <v>42</v>
      </c>
      <c r="T11109" s="14" t="s">
        <v>115</v>
      </c>
      <c r="U11109">
        <v>130000</v>
      </c>
      <c r="V11109">
        <v>2</v>
      </c>
      <c r="W11109" s="14" t="s">
        <v>70</v>
      </c>
      <c r="X11109" s="14" t="s">
        <v>66</v>
      </c>
    </row>
    <row r="11110" spans="1:24" x14ac:dyDescent="0.2">
      <c r="A11110">
        <v>19747</v>
      </c>
      <c r="B11110">
        <v>311</v>
      </c>
      <c r="C11110" s="14" t="s">
        <v>82</v>
      </c>
      <c r="D11110" s="14"/>
      <c r="E11110" s="14" t="s">
        <v>254</v>
      </c>
      <c r="F11110" s="15">
        <v>15694</v>
      </c>
      <c r="G11110" s="14" t="s">
        <v>42</v>
      </c>
      <c r="H11110" s="14" t="s">
        <v>42</v>
      </c>
      <c r="I11110">
        <v>50000</v>
      </c>
      <c r="J11110">
        <v>4</v>
      </c>
      <c r="K11110" s="14" t="s">
        <v>55</v>
      </c>
      <c r="L11110" s="14" t="s">
        <v>66</v>
      </c>
      <c r="O11110">
        <v>17052</v>
      </c>
      <c r="P11110">
        <v>3</v>
      </c>
      <c r="Q11110" t="str">
        <f>_xlfn.CONCAT(Clientes__2[[#This Row],[Nombre]], " ",Clientes__2[[#This Row],[Nombres2]], " ",Clientes__2[[#This Row],[Apellido]],)</f>
        <v>Louis  Rai</v>
      </c>
      <c r="R11110" s="15">
        <v>24949</v>
      </c>
      <c r="S11110" s="14" t="s">
        <v>42</v>
      </c>
      <c r="T11110" s="14" t="s">
        <v>42</v>
      </c>
      <c r="U11110">
        <v>70000</v>
      </c>
      <c r="V11110">
        <v>5</v>
      </c>
      <c r="W11110" s="14" t="s">
        <v>55</v>
      </c>
      <c r="X11110" s="14" t="s">
        <v>84</v>
      </c>
    </row>
    <row r="11111" spans="1:24" x14ac:dyDescent="0.2">
      <c r="A11111">
        <v>25015</v>
      </c>
      <c r="B11111">
        <v>352</v>
      </c>
      <c r="C11111" s="14" t="s">
        <v>745</v>
      </c>
      <c r="D11111" s="14" t="s">
        <v>43</v>
      </c>
      <c r="E11111" s="14" t="s">
        <v>302</v>
      </c>
      <c r="F11111" s="15">
        <v>28709</v>
      </c>
      <c r="G11111" s="14" t="s">
        <v>42</v>
      </c>
      <c r="H11111" s="14" t="s">
        <v>115</v>
      </c>
      <c r="I11111">
        <v>70000</v>
      </c>
      <c r="J11111">
        <v>0</v>
      </c>
      <c r="K11111" s="14" t="s">
        <v>63</v>
      </c>
      <c r="L11111" s="14" t="s">
        <v>54</v>
      </c>
      <c r="O11111">
        <v>17798</v>
      </c>
      <c r="P11111">
        <v>265</v>
      </c>
      <c r="Q11111" t="str">
        <f>_xlfn.CONCAT(Clientes__2[[#This Row],[Nombre]], " ",Clientes__2[[#This Row],[Nombres2]], " ",Clientes__2[[#This Row],[Apellido]],)</f>
        <v>Jacqueline S Rogers</v>
      </c>
      <c r="R11111" s="15">
        <v>23888</v>
      </c>
      <c r="S11111" s="14" t="s">
        <v>43</v>
      </c>
      <c r="T11111" s="14" t="s">
        <v>115</v>
      </c>
      <c r="U11111">
        <v>20000</v>
      </c>
      <c r="V11111">
        <v>2</v>
      </c>
      <c r="W11111" s="14" t="s">
        <v>67</v>
      </c>
      <c r="X11111" s="14" t="s">
        <v>60</v>
      </c>
    </row>
    <row r="11112" spans="1:24" x14ac:dyDescent="0.2">
      <c r="A11112">
        <v>25022</v>
      </c>
      <c r="B11112">
        <v>18</v>
      </c>
      <c r="C11112" s="14" t="s">
        <v>501</v>
      </c>
      <c r="D11112" s="14"/>
      <c r="E11112" s="14" t="s">
        <v>230</v>
      </c>
      <c r="F11112" s="15">
        <v>18884</v>
      </c>
      <c r="G11112" s="14" t="s">
        <v>42</v>
      </c>
      <c r="H11112" s="14" t="s">
        <v>115</v>
      </c>
      <c r="I11112">
        <v>20000</v>
      </c>
      <c r="J11112">
        <v>2</v>
      </c>
      <c r="K11112" s="14" t="s">
        <v>81</v>
      </c>
      <c r="L11112" s="14" t="s">
        <v>91</v>
      </c>
      <c r="O11112">
        <v>19362</v>
      </c>
      <c r="P11112">
        <v>253</v>
      </c>
      <c r="Q11112" t="str">
        <f>_xlfn.CONCAT(Clientes__2[[#This Row],[Nombre]], " ",Clientes__2[[#This Row],[Nombres2]], " ",Clientes__2[[#This Row],[Apellido]],)</f>
        <v>Patricia  Perez</v>
      </c>
      <c r="R11112" s="15">
        <v>23236</v>
      </c>
      <c r="S11112" s="14" t="s">
        <v>42</v>
      </c>
      <c r="T11112" s="14" t="s">
        <v>42</v>
      </c>
      <c r="U11112">
        <v>40000</v>
      </c>
      <c r="V11112">
        <v>1</v>
      </c>
      <c r="W11112" s="14" t="s">
        <v>55</v>
      </c>
      <c r="X11112" s="14" t="s">
        <v>54</v>
      </c>
    </row>
    <row r="11113" spans="1:24" x14ac:dyDescent="0.2">
      <c r="A11113">
        <v>23417</v>
      </c>
      <c r="B11113">
        <v>2</v>
      </c>
      <c r="C11113" s="14" t="s">
        <v>322</v>
      </c>
      <c r="D11113" s="14"/>
      <c r="E11113" s="14" t="s">
        <v>578</v>
      </c>
      <c r="F11113" s="15">
        <v>25042</v>
      </c>
      <c r="G11113" s="14" t="s">
        <v>43</v>
      </c>
      <c r="H11113" s="14" t="s">
        <v>42</v>
      </c>
      <c r="I11113">
        <v>60000</v>
      </c>
      <c r="J11113">
        <v>2</v>
      </c>
      <c r="K11113" s="14" t="s">
        <v>55</v>
      </c>
      <c r="L11113" s="14" t="s">
        <v>84</v>
      </c>
      <c r="O11113">
        <v>15802</v>
      </c>
      <c r="P11113">
        <v>14</v>
      </c>
      <c r="Q11113" t="str">
        <f>_xlfn.CONCAT(Clientes__2[[#This Row],[Nombre]], " ",Clientes__2[[#This Row],[Nombres2]], " ",Clientes__2[[#This Row],[Apellido]],)</f>
        <v>Emmanuel  Sai</v>
      </c>
      <c r="R11113" s="15">
        <v>23125</v>
      </c>
      <c r="S11113" s="14" t="s">
        <v>43</v>
      </c>
      <c r="T11113" s="14" t="s">
        <v>115</v>
      </c>
      <c r="U11113">
        <v>70000</v>
      </c>
      <c r="V11113">
        <v>0</v>
      </c>
      <c r="W11113" s="14" t="s">
        <v>55</v>
      </c>
      <c r="X11113" s="14" t="s">
        <v>84</v>
      </c>
    </row>
    <row r="11114" spans="1:24" x14ac:dyDescent="0.2">
      <c r="A11114">
        <v>26039</v>
      </c>
      <c r="B11114">
        <v>552</v>
      </c>
      <c r="C11114" s="14" t="s">
        <v>382</v>
      </c>
      <c r="D11114" s="14" t="s">
        <v>124</v>
      </c>
      <c r="E11114" s="14" t="s">
        <v>136</v>
      </c>
      <c r="F11114" s="15">
        <v>20833</v>
      </c>
      <c r="G11114" s="14" t="s">
        <v>42</v>
      </c>
      <c r="H11114" s="14" t="s">
        <v>42</v>
      </c>
      <c r="I11114">
        <v>60000</v>
      </c>
      <c r="J11114">
        <v>2</v>
      </c>
      <c r="K11114" s="14" t="s">
        <v>67</v>
      </c>
      <c r="L11114" s="14" t="s">
        <v>84</v>
      </c>
      <c r="O11114">
        <v>24741</v>
      </c>
      <c r="P11114">
        <v>644</v>
      </c>
      <c r="Q11114" t="str">
        <f>_xlfn.CONCAT(Clientes__2[[#This Row],[Nombre]], " ",Clientes__2[[#This Row],[Nombres2]], " ",Clientes__2[[#This Row],[Apellido]],)</f>
        <v>Robert J Garcia</v>
      </c>
      <c r="R11114" s="15">
        <v>20249</v>
      </c>
      <c r="S11114" s="14" t="s">
        <v>43</v>
      </c>
      <c r="T11114" s="14" t="s">
        <v>115</v>
      </c>
      <c r="U11114">
        <v>20000</v>
      </c>
      <c r="V11114">
        <v>3</v>
      </c>
      <c r="W11114" s="14" t="s">
        <v>81</v>
      </c>
      <c r="X11114" s="14" t="s">
        <v>91</v>
      </c>
    </row>
    <row r="11115" spans="1:24" x14ac:dyDescent="0.2">
      <c r="A11115">
        <v>18882</v>
      </c>
      <c r="B11115">
        <v>63</v>
      </c>
      <c r="C11115" s="14" t="s">
        <v>160</v>
      </c>
      <c r="D11115" s="14" t="s">
        <v>128</v>
      </c>
      <c r="E11115" s="14" t="s">
        <v>373</v>
      </c>
      <c r="F11115" s="15">
        <v>15191</v>
      </c>
      <c r="G11115" s="14" t="s">
        <v>42</v>
      </c>
      <c r="H11115" s="14" t="s">
        <v>42</v>
      </c>
      <c r="I11115">
        <v>70000</v>
      </c>
      <c r="J11115">
        <v>5</v>
      </c>
      <c r="K11115" s="14" t="s">
        <v>70</v>
      </c>
      <c r="L11115" s="14" t="s">
        <v>66</v>
      </c>
      <c r="O11115">
        <v>19392</v>
      </c>
      <c r="P11115">
        <v>262</v>
      </c>
      <c r="Q11115" t="str">
        <f>_xlfn.CONCAT(Clientes__2[[#This Row],[Nombre]], " ",Clientes__2[[#This Row],[Nombres2]], " ",Clientes__2[[#This Row],[Apellido]],)</f>
        <v>Dalton C Hayes</v>
      </c>
      <c r="R11115" s="15">
        <v>28537</v>
      </c>
      <c r="S11115" s="14" t="s">
        <v>43</v>
      </c>
      <c r="T11115" s="14" t="s">
        <v>42</v>
      </c>
      <c r="U11115">
        <v>30000</v>
      </c>
      <c r="V11115">
        <v>0</v>
      </c>
      <c r="W11115" s="14" t="s">
        <v>67</v>
      </c>
      <c r="X11115" s="14" t="s">
        <v>60</v>
      </c>
    </row>
    <row r="11116" spans="1:24" x14ac:dyDescent="0.2">
      <c r="A11116">
        <v>26883</v>
      </c>
      <c r="B11116">
        <v>190</v>
      </c>
      <c r="C11116" s="14" t="s">
        <v>653</v>
      </c>
      <c r="D11116" s="14"/>
      <c r="E11116" s="14" t="s">
        <v>166</v>
      </c>
      <c r="F11116" s="15">
        <v>27938</v>
      </c>
      <c r="G11116" s="14" t="s">
        <v>43</v>
      </c>
      <c r="H11116" s="14" t="s">
        <v>115</v>
      </c>
      <c r="I11116">
        <v>20000</v>
      </c>
      <c r="J11116">
        <v>0</v>
      </c>
      <c r="K11116" s="14" t="s">
        <v>67</v>
      </c>
      <c r="L11116" s="14" t="s">
        <v>60</v>
      </c>
      <c r="O11116">
        <v>11045</v>
      </c>
      <c r="P11116">
        <v>8</v>
      </c>
      <c r="Q11116" t="str">
        <f>_xlfn.CONCAT(Clientes__2[[#This Row],[Nombre]], " ",Clientes__2[[#This Row],[Nombres2]], " ",Clientes__2[[#This Row],[Apellido]],)</f>
        <v>Shelby  Bradley</v>
      </c>
      <c r="R11116" s="15">
        <v>18402</v>
      </c>
      <c r="S11116" s="14" t="s">
        <v>43</v>
      </c>
      <c r="T11116" s="14" t="s">
        <v>42</v>
      </c>
      <c r="U11116">
        <v>30000</v>
      </c>
      <c r="V11116">
        <v>3</v>
      </c>
      <c r="W11116" s="14" t="s">
        <v>67</v>
      </c>
      <c r="X11116" s="14" t="s">
        <v>54</v>
      </c>
    </row>
    <row r="11117" spans="1:24" x14ac:dyDescent="0.2">
      <c r="A11117">
        <v>13008</v>
      </c>
      <c r="B11117">
        <v>34</v>
      </c>
      <c r="C11117" s="14" t="s">
        <v>656</v>
      </c>
      <c r="D11117" s="14" t="s">
        <v>124</v>
      </c>
      <c r="E11117" s="14" t="s">
        <v>655</v>
      </c>
      <c r="F11117" s="15">
        <v>23932</v>
      </c>
      <c r="G11117" s="14" t="s">
        <v>42</v>
      </c>
      <c r="H11117" s="14" t="s">
        <v>42</v>
      </c>
      <c r="I11117">
        <v>60000</v>
      </c>
      <c r="J11117">
        <v>3</v>
      </c>
      <c r="K11117" s="14" t="s">
        <v>55</v>
      </c>
      <c r="L11117" s="14" t="s">
        <v>84</v>
      </c>
      <c r="O11117">
        <v>21107</v>
      </c>
      <c r="P11117">
        <v>165</v>
      </c>
      <c r="Q11117" t="str">
        <f>_xlfn.CONCAT(Clientes__2[[#This Row],[Nombre]], " ",Clientes__2[[#This Row],[Nombres2]], " ",Clientes__2[[#This Row],[Apellido]],)</f>
        <v>Alberto J Muñoz</v>
      </c>
      <c r="R11117" s="15">
        <v>22915</v>
      </c>
      <c r="S11117" s="14" t="s">
        <v>42</v>
      </c>
      <c r="T11117" s="14" t="s">
        <v>115</v>
      </c>
      <c r="U11117">
        <v>40000</v>
      </c>
      <c r="V11117">
        <v>1</v>
      </c>
      <c r="W11117" s="14" t="s">
        <v>55</v>
      </c>
      <c r="X11117" s="14" t="s">
        <v>54</v>
      </c>
    </row>
    <row r="11118" spans="1:24" x14ac:dyDescent="0.2">
      <c r="A11118">
        <v>11514</v>
      </c>
      <c r="B11118">
        <v>642</v>
      </c>
      <c r="C11118" s="14" t="s">
        <v>160</v>
      </c>
      <c r="D11118" s="14"/>
      <c r="E11118" s="14" t="s">
        <v>240</v>
      </c>
      <c r="F11118" s="15">
        <v>19834</v>
      </c>
      <c r="G11118" s="14" t="s">
        <v>42</v>
      </c>
      <c r="H11118" s="14" t="s">
        <v>42</v>
      </c>
      <c r="I11118">
        <v>30000</v>
      </c>
      <c r="J11118">
        <v>1</v>
      </c>
      <c r="K11118" s="14" t="s">
        <v>67</v>
      </c>
      <c r="L11118" s="14" t="s">
        <v>91</v>
      </c>
      <c r="O11118">
        <v>28200</v>
      </c>
      <c r="P11118">
        <v>369</v>
      </c>
      <c r="Q11118" t="str">
        <f>_xlfn.CONCAT(Clientes__2[[#This Row],[Nombre]], " ",Clientes__2[[#This Row],[Nombres2]], " ",Clientes__2[[#This Row],[Apellido]],)</f>
        <v>Dalton  Diaz</v>
      </c>
      <c r="R11118" s="15">
        <v>21254</v>
      </c>
      <c r="S11118" s="14" t="s">
        <v>42</v>
      </c>
      <c r="T11118" s="14" t="s">
        <v>115</v>
      </c>
      <c r="U11118">
        <v>60000</v>
      </c>
      <c r="V11118">
        <v>1</v>
      </c>
      <c r="W11118" s="14" t="s">
        <v>55</v>
      </c>
      <c r="X11118" s="14" t="s">
        <v>84</v>
      </c>
    </row>
    <row r="11119" spans="1:24" x14ac:dyDescent="0.2">
      <c r="A11119">
        <v>16957</v>
      </c>
      <c r="B11119">
        <v>642</v>
      </c>
      <c r="C11119" s="14" t="s">
        <v>290</v>
      </c>
      <c r="D11119" s="14" t="s">
        <v>123</v>
      </c>
      <c r="E11119" s="14" t="s">
        <v>649</v>
      </c>
      <c r="F11119" s="15">
        <v>25527</v>
      </c>
      <c r="G11119" s="14" t="s">
        <v>42</v>
      </c>
      <c r="H11119" s="14" t="s">
        <v>42</v>
      </c>
      <c r="I11119">
        <v>60000</v>
      </c>
      <c r="J11119">
        <v>1</v>
      </c>
      <c r="K11119" s="14" t="s">
        <v>70</v>
      </c>
      <c r="L11119" s="14" t="s">
        <v>84</v>
      </c>
      <c r="O11119">
        <v>16436</v>
      </c>
      <c r="P11119">
        <v>189</v>
      </c>
      <c r="Q11119" t="str">
        <f>_xlfn.CONCAT(Clientes__2[[#This Row],[Nombre]], " ",Clientes__2[[#This Row],[Nombres2]], " ",Clientes__2[[#This Row],[Apellido]],)</f>
        <v>Seth E Wilson</v>
      </c>
      <c r="R11119" s="15">
        <v>23238</v>
      </c>
      <c r="S11119" s="14" t="s">
        <v>43</v>
      </c>
      <c r="T11119" s="14" t="s">
        <v>42</v>
      </c>
      <c r="U11119">
        <v>30000</v>
      </c>
      <c r="V11119">
        <v>2</v>
      </c>
      <c r="W11119" s="14" t="s">
        <v>63</v>
      </c>
      <c r="X11119" s="14" t="s">
        <v>91</v>
      </c>
    </row>
    <row r="11120" spans="1:24" x14ac:dyDescent="0.2">
      <c r="A11120">
        <v>18403</v>
      </c>
      <c r="B11120">
        <v>607</v>
      </c>
      <c r="C11120" s="14" t="s">
        <v>910</v>
      </c>
      <c r="D11120" s="14" t="s">
        <v>44</v>
      </c>
      <c r="E11120" s="14" t="s">
        <v>213</v>
      </c>
      <c r="F11120" s="15">
        <v>22338</v>
      </c>
      <c r="G11120" s="14" t="s">
        <v>43</v>
      </c>
      <c r="H11120" s="14" t="s">
        <v>115</v>
      </c>
      <c r="I11120">
        <v>80000</v>
      </c>
      <c r="J11120">
        <v>5</v>
      </c>
      <c r="K11120" s="14" t="s">
        <v>63</v>
      </c>
      <c r="L11120" s="14" t="s">
        <v>84</v>
      </c>
      <c r="O11120">
        <v>25009</v>
      </c>
      <c r="P11120">
        <v>21</v>
      </c>
      <c r="Q11120" t="str">
        <f>_xlfn.CONCAT(Clientes__2[[#This Row],[Nombre]], " ",Clientes__2[[#This Row],[Nombres2]], " ",Clientes__2[[#This Row],[Apellido]],)</f>
        <v>Madeline R Phillips</v>
      </c>
      <c r="R11120" s="15">
        <v>16502</v>
      </c>
      <c r="S11120" s="14" t="s">
        <v>42</v>
      </c>
      <c r="T11120" s="14" t="s">
        <v>115</v>
      </c>
      <c r="U11120">
        <v>10000</v>
      </c>
      <c r="V11120">
        <v>2</v>
      </c>
      <c r="W11120" s="14" t="s">
        <v>81</v>
      </c>
      <c r="X11120" s="14" t="s">
        <v>91</v>
      </c>
    </row>
    <row r="11121" spans="1:24" x14ac:dyDescent="0.2">
      <c r="A11121">
        <v>27203</v>
      </c>
      <c r="B11121">
        <v>547</v>
      </c>
      <c r="C11121" s="14" t="s">
        <v>406</v>
      </c>
      <c r="D11121" s="14" t="s">
        <v>124</v>
      </c>
      <c r="E11121" s="14" t="s">
        <v>201</v>
      </c>
      <c r="F11121" s="15">
        <v>19963</v>
      </c>
      <c r="G11121" s="14" t="s">
        <v>43</v>
      </c>
      <c r="H11121" s="14" t="s">
        <v>115</v>
      </c>
      <c r="I11121">
        <v>20000</v>
      </c>
      <c r="J11121">
        <v>3</v>
      </c>
      <c r="K11121" s="14" t="s">
        <v>81</v>
      </c>
      <c r="L11121" s="14" t="s">
        <v>91</v>
      </c>
      <c r="O11121">
        <v>12220</v>
      </c>
      <c r="P11121">
        <v>217</v>
      </c>
      <c r="Q11121" t="str">
        <f>_xlfn.CONCAT(Clientes__2[[#This Row],[Nombre]], " ",Clientes__2[[#This Row],[Nombres2]], " ",Clientes__2[[#This Row],[Apellido]],)</f>
        <v>Jennifer J Sanchez</v>
      </c>
      <c r="R11121" s="15">
        <v>22297</v>
      </c>
      <c r="S11121" s="14" t="s">
        <v>42</v>
      </c>
      <c r="T11121" s="14" t="s">
        <v>115</v>
      </c>
      <c r="U11121">
        <v>10000</v>
      </c>
      <c r="V11121">
        <v>1</v>
      </c>
      <c r="W11121" s="14" t="s">
        <v>55</v>
      </c>
      <c r="X11121" s="14" t="s">
        <v>60</v>
      </c>
    </row>
    <row r="11122" spans="1:24" x14ac:dyDescent="0.2">
      <c r="A11122">
        <v>13848</v>
      </c>
      <c r="B11122">
        <v>552</v>
      </c>
      <c r="C11122" s="14" t="s">
        <v>183</v>
      </c>
      <c r="D11122" s="14" t="s">
        <v>119</v>
      </c>
      <c r="E11122" s="14" t="s">
        <v>45</v>
      </c>
      <c r="F11122" s="15">
        <v>26384</v>
      </c>
      <c r="G11122" s="14" t="s">
        <v>43</v>
      </c>
      <c r="H11122" s="14" t="s">
        <v>115</v>
      </c>
      <c r="I11122">
        <v>40000</v>
      </c>
      <c r="J11122">
        <v>4</v>
      </c>
      <c r="K11122" s="14" t="s">
        <v>63</v>
      </c>
      <c r="L11122" s="14" t="s">
        <v>91</v>
      </c>
      <c r="O11122">
        <v>27409</v>
      </c>
      <c r="P11122">
        <v>310</v>
      </c>
      <c r="Q11122" t="str">
        <f>_xlfn.CONCAT(Clientes__2[[#This Row],[Nombre]], " ",Clientes__2[[#This Row],[Nombres2]], " ",Clientes__2[[#This Row],[Apellido]],)</f>
        <v>Melissa W Blue</v>
      </c>
      <c r="R11122" s="15">
        <v>17475</v>
      </c>
      <c r="S11122" s="14" t="s">
        <v>42</v>
      </c>
      <c r="T11122" s="14" t="s">
        <v>42</v>
      </c>
      <c r="U11122">
        <v>40000</v>
      </c>
      <c r="V11122">
        <v>2</v>
      </c>
      <c r="W11122" s="14" t="s">
        <v>67</v>
      </c>
      <c r="X11122" s="14" t="s">
        <v>84</v>
      </c>
    </row>
    <row r="11123" spans="1:24" x14ac:dyDescent="0.2">
      <c r="A11123">
        <v>16181</v>
      </c>
      <c r="B11123">
        <v>30</v>
      </c>
      <c r="C11123" s="14" t="s">
        <v>390</v>
      </c>
      <c r="D11123" s="14" t="s">
        <v>116</v>
      </c>
      <c r="E11123" s="14" t="s">
        <v>493</v>
      </c>
      <c r="F11123" s="15">
        <v>23916</v>
      </c>
      <c r="G11123" s="14" t="s">
        <v>43</v>
      </c>
      <c r="H11123" s="14" t="s">
        <v>115</v>
      </c>
      <c r="I11123">
        <v>70000</v>
      </c>
      <c r="J11123">
        <v>0</v>
      </c>
      <c r="K11123" s="14" t="s">
        <v>55</v>
      </c>
      <c r="L11123" s="14" t="s">
        <v>84</v>
      </c>
      <c r="O11123">
        <v>26455</v>
      </c>
      <c r="P11123">
        <v>623</v>
      </c>
      <c r="Q11123" t="str">
        <f>_xlfn.CONCAT(Clientes__2[[#This Row],[Nombre]], " ",Clientes__2[[#This Row],[Nombres2]], " ",Clientes__2[[#This Row],[Apellido]],)</f>
        <v>Daisy A Rubio</v>
      </c>
      <c r="R11123" s="15">
        <v>14413</v>
      </c>
      <c r="S11123" s="14" t="s">
        <v>42</v>
      </c>
      <c r="T11123" s="14" t="s">
        <v>42</v>
      </c>
      <c r="U11123">
        <v>60000</v>
      </c>
      <c r="V11123">
        <v>3</v>
      </c>
      <c r="W11123" s="14" t="s">
        <v>70</v>
      </c>
      <c r="X11123" s="14" t="s">
        <v>66</v>
      </c>
    </row>
    <row r="11124" spans="1:24" x14ac:dyDescent="0.2">
      <c r="A11124">
        <v>23636</v>
      </c>
      <c r="B11124">
        <v>262</v>
      </c>
      <c r="C11124" s="14" t="s">
        <v>628</v>
      </c>
      <c r="D11124" s="14" t="s">
        <v>42</v>
      </c>
      <c r="E11124" s="14" t="s">
        <v>106</v>
      </c>
      <c r="F11124" s="15">
        <v>18179</v>
      </c>
      <c r="G11124" s="14" t="s">
        <v>42</v>
      </c>
      <c r="H11124" s="14" t="s">
        <v>115</v>
      </c>
      <c r="I11124">
        <v>160000</v>
      </c>
      <c r="J11124">
        <v>5</v>
      </c>
      <c r="K11124" s="14" t="s">
        <v>67</v>
      </c>
      <c r="L11124" s="14" t="s">
        <v>66</v>
      </c>
      <c r="O11124">
        <v>24554</v>
      </c>
      <c r="P11124">
        <v>256</v>
      </c>
      <c r="Q11124" t="str">
        <f>_xlfn.CONCAT(Clientes__2[[#This Row],[Nombre]], " ",Clientes__2[[#This Row],[Nombres2]], " ",Clientes__2[[#This Row],[Apellido]],)</f>
        <v>Rachael M Gonzalez</v>
      </c>
      <c r="R11124" s="15">
        <v>16584</v>
      </c>
      <c r="S11124" s="14" t="s">
        <v>42</v>
      </c>
      <c r="T11124" s="14" t="s">
        <v>115</v>
      </c>
      <c r="U11124">
        <v>130000</v>
      </c>
      <c r="V11124">
        <v>4</v>
      </c>
      <c r="W11124" s="14" t="s">
        <v>55</v>
      </c>
      <c r="X11124" s="14" t="s">
        <v>66</v>
      </c>
    </row>
    <row r="11125" spans="1:24" x14ac:dyDescent="0.2">
      <c r="A11125">
        <v>23591</v>
      </c>
      <c r="B11125">
        <v>53</v>
      </c>
      <c r="C11125" s="14" t="s">
        <v>461</v>
      </c>
      <c r="D11125" s="14" t="s">
        <v>339</v>
      </c>
      <c r="E11125" s="14" t="s">
        <v>383</v>
      </c>
      <c r="F11125" s="15">
        <v>23036</v>
      </c>
      <c r="G11125" s="14" t="s">
        <v>42</v>
      </c>
      <c r="H11125" s="14" t="s">
        <v>42</v>
      </c>
      <c r="I11125">
        <v>80000</v>
      </c>
      <c r="J11125">
        <v>4</v>
      </c>
      <c r="K11125" s="14" t="s">
        <v>55</v>
      </c>
      <c r="L11125" s="14" t="s">
        <v>66</v>
      </c>
      <c r="O11125">
        <v>14807</v>
      </c>
      <c r="P11125">
        <v>211</v>
      </c>
      <c r="Q11125" t="str">
        <f>_xlfn.CONCAT(Clientes__2[[#This Row],[Nombre]], " ",Clientes__2[[#This Row],[Nombres2]], " ",Clientes__2[[#This Row],[Apellido]],)</f>
        <v>Justin P Henderson</v>
      </c>
      <c r="R11125" s="15">
        <v>23047</v>
      </c>
      <c r="S11125" s="14" t="s">
        <v>43</v>
      </c>
      <c r="T11125" s="14" t="s">
        <v>115</v>
      </c>
      <c r="U11125">
        <v>10000</v>
      </c>
      <c r="V11125">
        <v>4</v>
      </c>
      <c r="W11125" s="14" t="s">
        <v>81</v>
      </c>
      <c r="X11125" s="14" t="s">
        <v>60</v>
      </c>
    </row>
    <row r="11126" spans="1:24" x14ac:dyDescent="0.2">
      <c r="A11126">
        <v>25715</v>
      </c>
      <c r="B11126">
        <v>11</v>
      </c>
      <c r="C11126" s="14" t="s">
        <v>585</v>
      </c>
      <c r="D11126" s="14" t="s">
        <v>119</v>
      </c>
      <c r="E11126" s="14" t="s">
        <v>295</v>
      </c>
      <c r="F11126" s="15">
        <v>28692</v>
      </c>
      <c r="G11126" s="14" t="s">
        <v>43</v>
      </c>
      <c r="H11126" s="14" t="s">
        <v>115</v>
      </c>
      <c r="I11126">
        <v>20000</v>
      </c>
      <c r="J11126">
        <v>0</v>
      </c>
      <c r="K11126" s="14" t="s">
        <v>55</v>
      </c>
      <c r="L11126" s="14" t="s">
        <v>91</v>
      </c>
      <c r="O11126">
        <v>13806</v>
      </c>
      <c r="P11126">
        <v>225</v>
      </c>
      <c r="Q11126" t="str">
        <f>_xlfn.CONCAT(Clientes__2[[#This Row],[Nombre]], " ",Clientes__2[[#This Row],[Nombres2]], " ",Clientes__2[[#This Row],[Apellido]],)</f>
        <v>Tabitha W Sara</v>
      </c>
      <c r="R11126" s="15">
        <v>23533</v>
      </c>
      <c r="S11126" s="14" t="s">
        <v>42</v>
      </c>
      <c r="T11126" s="14" t="s">
        <v>42</v>
      </c>
      <c r="U11126">
        <v>30000</v>
      </c>
      <c r="V11126">
        <v>2</v>
      </c>
      <c r="W11126" s="14" t="s">
        <v>63</v>
      </c>
      <c r="X11126" s="14" t="s">
        <v>91</v>
      </c>
    </row>
    <row r="11127" spans="1:24" x14ac:dyDescent="0.2">
      <c r="A11127">
        <v>28568</v>
      </c>
      <c r="B11127">
        <v>175</v>
      </c>
      <c r="C11127" s="14" t="s">
        <v>390</v>
      </c>
      <c r="D11127" s="14"/>
      <c r="E11127" s="14" t="s">
        <v>159</v>
      </c>
      <c r="F11127" s="15">
        <v>25671</v>
      </c>
      <c r="G11127" s="14" t="s">
        <v>42</v>
      </c>
      <c r="H11127" s="14" t="s">
        <v>115</v>
      </c>
      <c r="I11127">
        <v>40000</v>
      </c>
      <c r="J11127">
        <v>2</v>
      </c>
      <c r="K11127" s="14" t="s">
        <v>63</v>
      </c>
      <c r="L11127" s="14" t="s">
        <v>91</v>
      </c>
      <c r="O11127">
        <v>27293</v>
      </c>
      <c r="P11127">
        <v>325</v>
      </c>
      <c r="Q11127" t="str">
        <f>_xlfn.CONCAT(Clientes__2[[#This Row],[Nombre]], " ",Clientes__2[[#This Row],[Nombres2]], " ",Clientes__2[[#This Row],[Apellido]],)</f>
        <v>Daisy  Alonso</v>
      </c>
      <c r="R11127" s="15">
        <v>24245</v>
      </c>
      <c r="S11127" s="14" t="s">
        <v>42</v>
      </c>
      <c r="T11127" s="14" t="s">
        <v>115</v>
      </c>
      <c r="U11127">
        <v>60000</v>
      </c>
      <c r="V11127">
        <v>0</v>
      </c>
      <c r="W11127" s="14" t="s">
        <v>70</v>
      </c>
      <c r="X11127" s="14" t="s">
        <v>84</v>
      </c>
    </row>
    <row r="11128" spans="1:24" x14ac:dyDescent="0.2">
      <c r="A11128">
        <v>24744</v>
      </c>
      <c r="B11128">
        <v>49</v>
      </c>
      <c r="C11128" s="14" t="s">
        <v>679</v>
      </c>
      <c r="D11128" s="14" t="s">
        <v>43</v>
      </c>
      <c r="E11128" s="14" t="s">
        <v>391</v>
      </c>
      <c r="F11128" s="15">
        <v>20590</v>
      </c>
      <c r="G11128" s="14" t="s">
        <v>42</v>
      </c>
      <c r="H11128" s="14" t="s">
        <v>42</v>
      </c>
      <c r="I11128">
        <v>30000</v>
      </c>
      <c r="J11128">
        <v>2</v>
      </c>
      <c r="K11128" s="14" t="s">
        <v>67</v>
      </c>
      <c r="L11128" s="14" t="s">
        <v>54</v>
      </c>
      <c r="O11128">
        <v>12878</v>
      </c>
      <c r="P11128">
        <v>300</v>
      </c>
      <c r="Q11128" t="str">
        <f>_xlfn.CONCAT(Clientes__2[[#This Row],[Nombre]], " ",Clientes__2[[#This Row],[Nombres2]], " ",Clientes__2[[#This Row],[Apellido]],)</f>
        <v>Brendan S Yuan</v>
      </c>
      <c r="R11128" s="15">
        <v>26556</v>
      </c>
      <c r="S11128" s="14" t="s">
        <v>42</v>
      </c>
      <c r="T11128" s="14" t="s">
        <v>42</v>
      </c>
      <c r="U11128">
        <v>40000</v>
      </c>
      <c r="V11128">
        <v>4</v>
      </c>
      <c r="W11128" s="14" t="s">
        <v>67</v>
      </c>
      <c r="X11128" s="14" t="s">
        <v>54</v>
      </c>
    </row>
    <row r="11129" spans="1:24" x14ac:dyDescent="0.2">
      <c r="A11129">
        <v>12670</v>
      </c>
      <c r="B11129">
        <v>18</v>
      </c>
      <c r="C11129" s="14" t="s">
        <v>521</v>
      </c>
      <c r="D11129" s="14" t="s">
        <v>43</v>
      </c>
      <c r="E11129" s="14" t="s">
        <v>127</v>
      </c>
      <c r="F11129" s="15">
        <v>27596</v>
      </c>
      <c r="G11129" s="14" t="s">
        <v>43</v>
      </c>
      <c r="H11129" s="14" t="s">
        <v>115</v>
      </c>
      <c r="I11129">
        <v>70000</v>
      </c>
      <c r="J11129">
        <v>0</v>
      </c>
      <c r="K11129" s="14" t="s">
        <v>55</v>
      </c>
      <c r="L11129" s="14" t="s">
        <v>84</v>
      </c>
      <c r="O11129">
        <v>23941</v>
      </c>
      <c r="P11129">
        <v>127</v>
      </c>
      <c r="Q11129" t="str">
        <f>_xlfn.CONCAT(Clientes__2[[#This Row],[Nombre]], " ",Clientes__2[[#This Row],[Nombres2]], " ",Clientes__2[[#This Row],[Apellido]],)</f>
        <v>Sarah S Martinez</v>
      </c>
      <c r="R11129" s="15">
        <v>28814</v>
      </c>
      <c r="S11129" s="14" t="s">
        <v>42</v>
      </c>
      <c r="T11129" s="14" t="s">
        <v>42</v>
      </c>
      <c r="U11129">
        <v>30000</v>
      </c>
      <c r="V11129">
        <v>3</v>
      </c>
      <c r="W11129" s="14" t="s">
        <v>63</v>
      </c>
      <c r="X11129" s="14" t="s">
        <v>91</v>
      </c>
    </row>
    <row r="11130" spans="1:24" x14ac:dyDescent="0.2">
      <c r="A11130">
        <v>27505</v>
      </c>
      <c r="B11130">
        <v>302</v>
      </c>
      <c r="C11130" s="14" t="s">
        <v>699</v>
      </c>
      <c r="D11130" s="14" t="s">
        <v>929</v>
      </c>
      <c r="E11130" s="14" t="s">
        <v>1011</v>
      </c>
      <c r="F11130" s="15">
        <v>27747</v>
      </c>
      <c r="G11130" s="14" t="s">
        <v>43</v>
      </c>
      <c r="H11130" s="14" t="s">
        <v>115</v>
      </c>
      <c r="I11130">
        <v>40000</v>
      </c>
      <c r="J11130">
        <v>0</v>
      </c>
      <c r="K11130" s="14" t="s">
        <v>67</v>
      </c>
      <c r="L11130" s="14" t="s">
        <v>54</v>
      </c>
      <c r="O11130">
        <v>19753</v>
      </c>
      <c r="P11130">
        <v>12</v>
      </c>
      <c r="Q11130" t="str">
        <f>_xlfn.CONCAT(Clientes__2[[#This Row],[Nombre]], " ",Clientes__2[[#This Row],[Nombres2]], " ",Clientes__2[[#This Row],[Apellido]],)</f>
        <v>Bonnie L. Skelly</v>
      </c>
      <c r="R11130" s="15">
        <v>17674</v>
      </c>
      <c r="S11130" s="14" t="s">
        <v>42</v>
      </c>
      <c r="T11130" s="14" t="s">
        <v>115</v>
      </c>
      <c r="U11130">
        <v>20000</v>
      </c>
      <c r="V11130">
        <v>4</v>
      </c>
      <c r="W11130" s="14" t="s">
        <v>67</v>
      </c>
      <c r="X11130" s="14" t="s">
        <v>54</v>
      </c>
    </row>
    <row r="11131" spans="1:24" x14ac:dyDescent="0.2">
      <c r="A11131">
        <v>14610</v>
      </c>
      <c r="B11131">
        <v>616</v>
      </c>
      <c r="C11131" s="14" t="s">
        <v>226</v>
      </c>
      <c r="D11131" s="14" t="s">
        <v>43</v>
      </c>
      <c r="E11131" s="14" t="s">
        <v>171</v>
      </c>
      <c r="F11131" s="15">
        <v>23460</v>
      </c>
      <c r="G11131" s="14" t="s">
        <v>43</v>
      </c>
      <c r="H11131" s="14" t="s">
        <v>115</v>
      </c>
      <c r="I11131">
        <v>50000</v>
      </c>
      <c r="J11131">
        <v>5</v>
      </c>
      <c r="K11131" s="14" t="s">
        <v>55</v>
      </c>
      <c r="L11131" s="14" t="s">
        <v>54</v>
      </c>
      <c r="O11131">
        <v>28015</v>
      </c>
      <c r="P11131">
        <v>623</v>
      </c>
      <c r="Q11131" t="str">
        <f>_xlfn.CONCAT(Clientes__2[[#This Row],[Nombre]], " ",Clientes__2[[#This Row],[Nombres2]], " ",Clientes__2[[#This Row],[Apellido]],)</f>
        <v>Lauren S Jenkins</v>
      </c>
      <c r="R11131" s="15">
        <v>17306</v>
      </c>
      <c r="S11131" s="14" t="s">
        <v>42</v>
      </c>
      <c r="T11131" s="14" t="s">
        <v>42</v>
      </c>
      <c r="U11131">
        <v>40000</v>
      </c>
      <c r="V11131">
        <v>4</v>
      </c>
      <c r="W11131" s="14" t="s">
        <v>67</v>
      </c>
      <c r="X11131" s="14" t="s">
        <v>84</v>
      </c>
    </row>
    <row r="11132" spans="1:24" x14ac:dyDescent="0.2">
      <c r="A11132">
        <v>27876</v>
      </c>
      <c r="B11132">
        <v>32</v>
      </c>
      <c r="C11132" s="14" t="s">
        <v>374</v>
      </c>
      <c r="D11132" s="14" t="s">
        <v>124</v>
      </c>
      <c r="E11132" s="14" t="s">
        <v>57</v>
      </c>
      <c r="F11132" s="15">
        <v>28258</v>
      </c>
      <c r="G11132" s="14" t="s">
        <v>42</v>
      </c>
      <c r="H11132" s="14" t="s">
        <v>42</v>
      </c>
      <c r="I11132">
        <v>10000</v>
      </c>
      <c r="J11132">
        <v>1</v>
      </c>
      <c r="K11132" s="14" t="s">
        <v>67</v>
      </c>
      <c r="L11132" s="14" t="s">
        <v>60</v>
      </c>
      <c r="O11132">
        <v>13942</v>
      </c>
      <c r="P11132">
        <v>315</v>
      </c>
      <c r="Q11132" t="str">
        <f>_xlfn.CONCAT(Clientes__2[[#This Row],[Nombre]], " ",Clientes__2[[#This Row],[Nombres2]], " ",Clientes__2[[#This Row],[Apellido]],)</f>
        <v>Willie J Deng</v>
      </c>
      <c r="R11132" s="15">
        <v>22014</v>
      </c>
      <c r="S11132" s="14" t="s">
        <v>42</v>
      </c>
      <c r="T11132" s="14" t="s">
        <v>42</v>
      </c>
      <c r="U11132">
        <v>60000</v>
      </c>
      <c r="V11132">
        <v>1</v>
      </c>
      <c r="W11132" s="14" t="s">
        <v>63</v>
      </c>
      <c r="X11132" s="14" t="s">
        <v>54</v>
      </c>
    </row>
    <row r="11133" spans="1:24" x14ac:dyDescent="0.2">
      <c r="A11133">
        <v>27693</v>
      </c>
      <c r="B11133">
        <v>9</v>
      </c>
      <c r="C11133" s="14" t="s">
        <v>472</v>
      </c>
      <c r="D11133" s="14" t="s">
        <v>120</v>
      </c>
      <c r="E11133" s="14" t="s">
        <v>146</v>
      </c>
      <c r="F11133" s="15">
        <v>24741</v>
      </c>
      <c r="G11133" s="14" t="s">
        <v>43</v>
      </c>
      <c r="H11133" s="14" t="s">
        <v>42</v>
      </c>
      <c r="I11133">
        <v>90000</v>
      </c>
      <c r="J11133">
        <v>4</v>
      </c>
      <c r="K11133" s="14" t="s">
        <v>55</v>
      </c>
      <c r="L11133" s="14" t="s">
        <v>84</v>
      </c>
      <c r="O11133">
        <v>26274</v>
      </c>
      <c r="P11133">
        <v>642</v>
      </c>
      <c r="Q11133" t="str">
        <f>_xlfn.CONCAT(Clientes__2[[#This Row],[Nombre]], " ",Clientes__2[[#This Row],[Nombres2]], " ",Clientes__2[[#This Row],[Apellido]],)</f>
        <v>Tyrone K Alvarez</v>
      </c>
      <c r="R11133" s="15">
        <v>20934</v>
      </c>
      <c r="S11133" s="14" t="s">
        <v>42</v>
      </c>
      <c r="T11133" s="14" t="s">
        <v>115</v>
      </c>
      <c r="U11133">
        <v>30000</v>
      </c>
      <c r="V11133">
        <v>2</v>
      </c>
      <c r="W11133" s="14" t="s">
        <v>67</v>
      </c>
      <c r="X11133" s="14" t="s">
        <v>54</v>
      </c>
    </row>
    <row r="11134" spans="1:24" x14ac:dyDescent="0.2">
      <c r="A11134">
        <v>20156</v>
      </c>
      <c r="B11134">
        <v>39</v>
      </c>
      <c r="C11134" s="14" t="s">
        <v>197</v>
      </c>
      <c r="D11134" s="14" t="s">
        <v>46</v>
      </c>
      <c r="E11134" s="14" t="s">
        <v>353</v>
      </c>
      <c r="F11134" s="15">
        <v>28234</v>
      </c>
      <c r="G11134" s="14" t="s">
        <v>43</v>
      </c>
      <c r="H11134" s="14" t="s">
        <v>42</v>
      </c>
      <c r="I11134">
        <v>10000</v>
      </c>
      <c r="J11134">
        <v>0</v>
      </c>
      <c r="K11134" s="14" t="s">
        <v>67</v>
      </c>
      <c r="L11134" s="14" t="s">
        <v>60</v>
      </c>
      <c r="O11134">
        <v>19600</v>
      </c>
      <c r="P11134">
        <v>8</v>
      </c>
      <c r="Q11134" t="str">
        <f>_xlfn.CONCAT(Clientes__2[[#This Row],[Nombre]], " ",Clientes__2[[#This Row],[Nombres2]], " ",Clientes__2[[#This Row],[Apellido]],)</f>
        <v>Jay L Madan</v>
      </c>
      <c r="R11134" s="15">
        <v>22507</v>
      </c>
      <c r="S11134" s="14" t="s">
        <v>42</v>
      </c>
      <c r="T11134" s="14" t="s">
        <v>115</v>
      </c>
      <c r="U11134">
        <v>60000</v>
      </c>
      <c r="V11134">
        <v>1</v>
      </c>
      <c r="W11134" s="14" t="s">
        <v>63</v>
      </c>
      <c r="X11134" s="14" t="s">
        <v>54</v>
      </c>
    </row>
    <row r="11135" spans="1:24" x14ac:dyDescent="0.2">
      <c r="A11135">
        <v>13033</v>
      </c>
      <c r="B11135">
        <v>348</v>
      </c>
      <c r="C11135" s="14" t="s">
        <v>506</v>
      </c>
      <c r="D11135" s="14" t="s">
        <v>46</v>
      </c>
      <c r="E11135" s="14" t="s">
        <v>106</v>
      </c>
      <c r="F11135" s="15">
        <v>28084</v>
      </c>
      <c r="G11135" s="14" t="s">
        <v>43</v>
      </c>
      <c r="H11135" s="14" t="s">
        <v>42</v>
      </c>
      <c r="I11135">
        <v>60000</v>
      </c>
      <c r="J11135">
        <v>0</v>
      </c>
      <c r="K11135" s="14" t="s">
        <v>63</v>
      </c>
      <c r="L11135" s="14" t="s">
        <v>54</v>
      </c>
      <c r="O11135">
        <v>25152</v>
      </c>
      <c r="P11135">
        <v>331</v>
      </c>
      <c r="Q11135" t="str">
        <f>_xlfn.CONCAT(Clientes__2[[#This Row],[Nombre]], " ",Clientes__2[[#This Row],[Nombres2]], " ",Clientes__2[[#This Row],[Apellido]],)</f>
        <v>Xavier L Gonzalez</v>
      </c>
      <c r="R11135" s="15">
        <v>20686</v>
      </c>
      <c r="S11135" s="14" t="s">
        <v>43</v>
      </c>
      <c r="T11135" s="14" t="s">
        <v>115</v>
      </c>
      <c r="U11135">
        <v>60000</v>
      </c>
      <c r="V11135">
        <v>2</v>
      </c>
      <c r="W11135" s="14" t="s">
        <v>67</v>
      </c>
      <c r="X11135" s="14" t="s">
        <v>84</v>
      </c>
    </row>
    <row r="11136" spans="1:24" x14ac:dyDescent="0.2">
      <c r="A11136">
        <v>15935</v>
      </c>
      <c r="B11136">
        <v>536</v>
      </c>
      <c r="C11136" s="14" t="s">
        <v>178</v>
      </c>
      <c r="D11136" s="14" t="s">
        <v>43</v>
      </c>
      <c r="E11136" s="14" t="s">
        <v>385</v>
      </c>
      <c r="F11136" s="15">
        <v>12355</v>
      </c>
      <c r="G11136" s="14" t="s">
        <v>42</v>
      </c>
      <c r="H11136" s="14" t="s">
        <v>115</v>
      </c>
      <c r="I11136">
        <v>70000</v>
      </c>
      <c r="J11136">
        <v>3</v>
      </c>
      <c r="K11136" s="14" t="s">
        <v>70</v>
      </c>
      <c r="L11136" s="14" t="s">
        <v>66</v>
      </c>
      <c r="O11136">
        <v>21734</v>
      </c>
      <c r="P11136">
        <v>337</v>
      </c>
      <c r="Q11136" t="str">
        <f>_xlfn.CONCAT(Clientes__2[[#This Row],[Nombre]], " ",Clientes__2[[#This Row],[Nombres2]], " ",Clientes__2[[#This Row],[Apellido]],)</f>
        <v>Amber S King</v>
      </c>
      <c r="R11136" s="15">
        <v>26147</v>
      </c>
      <c r="S11136" s="14" t="s">
        <v>42</v>
      </c>
      <c r="T11136" s="14" t="s">
        <v>115</v>
      </c>
      <c r="U11136">
        <v>60000</v>
      </c>
      <c r="V11136">
        <v>1</v>
      </c>
      <c r="W11136" s="14" t="s">
        <v>70</v>
      </c>
      <c r="X11136" s="14" t="s">
        <v>54</v>
      </c>
    </row>
    <row r="11137" spans="1:24" x14ac:dyDescent="0.2">
      <c r="A11137">
        <v>28066</v>
      </c>
      <c r="B11137">
        <v>315</v>
      </c>
      <c r="C11137" s="14" t="s">
        <v>461</v>
      </c>
      <c r="D11137" s="14" t="s">
        <v>185</v>
      </c>
      <c r="E11137" s="14" t="s">
        <v>90</v>
      </c>
      <c r="F11137" s="15">
        <v>25309</v>
      </c>
      <c r="G11137" s="14" t="s">
        <v>42</v>
      </c>
      <c r="H11137" s="14" t="s">
        <v>42</v>
      </c>
      <c r="I11137">
        <v>80000</v>
      </c>
      <c r="J11137">
        <v>2</v>
      </c>
      <c r="K11137" s="14" t="s">
        <v>70</v>
      </c>
      <c r="L11137" s="14" t="s">
        <v>84</v>
      </c>
      <c r="O11137">
        <v>22444</v>
      </c>
      <c r="P11137">
        <v>118</v>
      </c>
      <c r="Q11137" t="str">
        <f>_xlfn.CONCAT(Clientes__2[[#This Row],[Nombre]], " ",Clientes__2[[#This Row],[Nombres2]], " ",Clientes__2[[#This Row],[Apellido]],)</f>
        <v>Justin G Taylor</v>
      </c>
      <c r="R11137" s="15">
        <v>25261</v>
      </c>
      <c r="S11137" s="14" t="s">
        <v>43</v>
      </c>
      <c r="T11137" s="14" t="s">
        <v>42</v>
      </c>
      <c r="U11137">
        <v>40000</v>
      </c>
      <c r="V11137">
        <v>0</v>
      </c>
      <c r="W11137" s="14" t="s">
        <v>70</v>
      </c>
      <c r="X11137" s="14" t="s">
        <v>91</v>
      </c>
    </row>
    <row r="11138" spans="1:24" x14ac:dyDescent="0.2">
      <c r="A11138">
        <v>28072</v>
      </c>
      <c r="B11138">
        <v>53</v>
      </c>
      <c r="C11138" s="14" t="s">
        <v>437</v>
      </c>
      <c r="D11138" s="14"/>
      <c r="E11138" s="14" t="s">
        <v>402</v>
      </c>
      <c r="F11138" s="15">
        <v>24887</v>
      </c>
      <c r="G11138" s="14" t="s">
        <v>42</v>
      </c>
      <c r="H11138" s="14" t="s">
        <v>115</v>
      </c>
      <c r="I11138">
        <v>80000</v>
      </c>
      <c r="J11138">
        <v>0</v>
      </c>
      <c r="K11138" s="14" t="s">
        <v>55</v>
      </c>
      <c r="L11138" s="14" t="s">
        <v>66</v>
      </c>
      <c r="O11138">
        <v>27472</v>
      </c>
      <c r="P11138">
        <v>27</v>
      </c>
      <c r="Q11138" t="str">
        <f>_xlfn.CONCAT(Clientes__2[[#This Row],[Nombre]], " ",Clientes__2[[#This Row],[Nombres2]], " ",Clientes__2[[#This Row],[Apellido]],)</f>
        <v>Alyssa  Morris</v>
      </c>
      <c r="R11138" s="15">
        <v>17574</v>
      </c>
      <c r="S11138" s="14" t="s">
        <v>43</v>
      </c>
      <c r="T11138" s="14" t="s">
        <v>115</v>
      </c>
      <c r="U11138">
        <v>20000</v>
      </c>
      <c r="V11138">
        <v>2</v>
      </c>
      <c r="W11138" s="14" t="s">
        <v>81</v>
      </c>
      <c r="X11138" s="14" t="s">
        <v>91</v>
      </c>
    </row>
    <row r="11139" spans="1:24" x14ac:dyDescent="0.2">
      <c r="A11139">
        <v>26172</v>
      </c>
      <c r="B11139">
        <v>300</v>
      </c>
      <c r="C11139" s="14" t="s">
        <v>910</v>
      </c>
      <c r="D11139" s="14"/>
      <c r="E11139" s="14" t="s">
        <v>153</v>
      </c>
      <c r="F11139" s="15">
        <v>27624</v>
      </c>
      <c r="G11139" s="14" t="s">
        <v>43</v>
      </c>
      <c r="H11139" s="14" t="s">
        <v>115</v>
      </c>
      <c r="I11139">
        <v>40000</v>
      </c>
      <c r="J11139">
        <v>0</v>
      </c>
      <c r="K11139" s="14" t="s">
        <v>67</v>
      </c>
      <c r="L11139" s="14" t="s">
        <v>54</v>
      </c>
      <c r="O11139">
        <v>17897</v>
      </c>
      <c r="P11139">
        <v>212</v>
      </c>
      <c r="Q11139" t="str">
        <f>_xlfn.CONCAT(Clientes__2[[#This Row],[Nombre]], " ",Clientes__2[[#This Row],[Nombres2]], " ",Clientes__2[[#This Row],[Apellido]],)</f>
        <v>Madeline  Hernandez</v>
      </c>
      <c r="R11139" s="15">
        <v>14003</v>
      </c>
      <c r="S11139" s="14" t="s">
        <v>43</v>
      </c>
      <c r="T11139" s="14" t="s">
        <v>42</v>
      </c>
      <c r="U11139">
        <v>10000</v>
      </c>
      <c r="V11139">
        <v>2</v>
      </c>
      <c r="W11139" s="14" t="s">
        <v>55</v>
      </c>
      <c r="X11139" s="14" t="s">
        <v>91</v>
      </c>
    </row>
    <row r="11140" spans="1:24" x14ac:dyDescent="0.2">
      <c r="A11140">
        <v>15815</v>
      </c>
      <c r="B11140">
        <v>51</v>
      </c>
      <c r="C11140" s="14" t="s">
        <v>544</v>
      </c>
      <c r="D11140" s="14" t="s">
        <v>349</v>
      </c>
      <c r="E11140" s="14" t="s">
        <v>118</v>
      </c>
      <c r="F11140" s="15">
        <v>27419</v>
      </c>
      <c r="G11140" s="14" t="s">
        <v>43</v>
      </c>
      <c r="H11140" s="14" t="s">
        <v>115</v>
      </c>
      <c r="I11140">
        <v>40000</v>
      </c>
      <c r="J11140">
        <v>0</v>
      </c>
      <c r="K11140" s="14" t="s">
        <v>67</v>
      </c>
      <c r="L11140" s="14" t="s">
        <v>54</v>
      </c>
      <c r="O11140">
        <v>23791</v>
      </c>
      <c r="P11140">
        <v>644</v>
      </c>
      <c r="Q11140" t="str">
        <f>_xlfn.CONCAT(Clientes__2[[#This Row],[Nombre]], " ",Clientes__2[[#This Row],[Nombres2]], " ",Clientes__2[[#This Row],[Apellido]],)</f>
        <v>Nicole N Price</v>
      </c>
      <c r="R11140" s="15">
        <v>20376</v>
      </c>
      <c r="S11140" s="14" t="s">
        <v>43</v>
      </c>
      <c r="T11140" s="14" t="s">
        <v>42</v>
      </c>
      <c r="U11140">
        <v>20000</v>
      </c>
      <c r="V11140">
        <v>3</v>
      </c>
      <c r="W11140" s="14" t="s">
        <v>81</v>
      </c>
      <c r="X11140" s="14" t="s">
        <v>91</v>
      </c>
    </row>
    <row r="11141" spans="1:24" x14ac:dyDescent="0.2">
      <c r="A11141">
        <v>15557</v>
      </c>
      <c r="B11141">
        <v>348</v>
      </c>
      <c r="C11141" s="14" t="s">
        <v>587</v>
      </c>
      <c r="D11141" s="14"/>
      <c r="E11141" s="14" t="s">
        <v>288</v>
      </c>
      <c r="F11141" s="15">
        <v>22142</v>
      </c>
      <c r="G11141" s="14" t="s">
        <v>42</v>
      </c>
      <c r="H11141" s="14" t="s">
        <v>42</v>
      </c>
      <c r="I11141">
        <v>60000</v>
      </c>
      <c r="J11141">
        <v>1</v>
      </c>
      <c r="K11141" s="14" t="s">
        <v>63</v>
      </c>
      <c r="L11141" s="14" t="s">
        <v>54</v>
      </c>
      <c r="O11141">
        <v>11411</v>
      </c>
      <c r="P11141">
        <v>121</v>
      </c>
      <c r="Q11141" t="str">
        <f>_xlfn.CONCAT(Clientes__2[[#This Row],[Nombre]], " ",Clientes__2[[#This Row],[Nombres2]], " ",Clientes__2[[#This Row],[Apellido]],)</f>
        <v>Nathaniel  Murphy</v>
      </c>
      <c r="R11141" s="15">
        <v>19767</v>
      </c>
      <c r="S11141" s="14" t="s">
        <v>42</v>
      </c>
      <c r="T11141" s="14" t="s">
        <v>42</v>
      </c>
      <c r="U11141">
        <v>80000</v>
      </c>
      <c r="V11141">
        <v>3</v>
      </c>
      <c r="W11141" s="14" t="s">
        <v>63</v>
      </c>
      <c r="X11141" s="14" t="s">
        <v>84</v>
      </c>
    </row>
    <row r="11142" spans="1:24" x14ac:dyDescent="0.2">
      <c r="A11142">
        <v>26388</v>
      </c>
      <c r="B11142">
        <v>226</v>
      </c>
      <c r="C11142" s="14" t="s">
        <v>700</v>
      </c>
      <c r="D11142" s="14" t="s">
        <v>46</v>
      </c>
      <c r="E11142" s="14" t="s">
        <v>603</v>
      </c>
      <c r="F11142" s="15">
        <v>20327</v>
      </c>
      <c r="G11142" s="14" t="s">
        <v>42</v>
      </c>
      <c r="H11142" s="14" t="s">
        <v>42</v>
      </c>
      <c r="I11142">
        <v>90000</v>
      </c>
      <c r="J11142">
        <v>2</v>
      </c>
      <c r="K11142" s="14" t="s">
        <v>67</v>
      </c>
      <c r="L11142" s="14" t="s">
        <v>84</v>
      </c>
      <c r="O11142">
        <v>11383</v>
      </c>
      <c r="P11142">
        <v>206</v>
      </c>
      <c r="Q11142" t="str">
        <f>_xlfn.CONCAT(Clientes__2[[#This Row],[Nombre]], " ",Clientes__2[[#This Row],[Nombres2]], " ",Clientes__2[[#This Row],[Apellido]],)</f>
        <v>Wayne L Jai</v>
      </c>
      <c r="R11142" s="15">
        <v>22156</v>
      </c>
      <c r="S11142" s="14" t="s">
        <v>42</v>
      </c>
      <c r="T11142" s="14" t="s">
        <v>115</v>
      </c>
      <c r="U11142">
        <v>30000</v>
      </c>
      <c r="V11142">
        <v>3</v>
      </c>
      <c r="W11142" s="14" t="s">
        <v>70</v>
      </c>
      <c r="X11142" s="14" t="s">
        <v>91</v>
      </c>
    </row>
    <row r="11143" spans="1:24" x14ac:dyDescent="0.2">
      <c r="A11143">
        <v>28905</v>
      </c>
      <c r="B11143">
        <v>187</v>
      </c>
      <c r="C11143" s="14" t="s">
        <v>87</v>
      </c>
      <c r="D11143" s="14" t="s">
        <v>46</v>
      </c>
      <c r="E11143" s="14" t="s">
        <v>101</v>
      </c>
      <c r="F11143" s="15">
        <v>18678</v>
      </c>
      <c r="G11143" s="14" t="s">
        <v>42</v>
      </c>
      <c r="H11143" s="14" t="s">
        <v>115</v>
      </c>
      <c r="I11143">
        <v>80000</v>
      </c>
      <c r="J11143">
        <v>4</v>
      </c>
      <c r="K11143" s="14" t="s">
        <v>67</v>
      </c>
      <c r="L11143" s="14" t="s">
        <v>84</v>
      </c>
      <c r="O11143">
        <v>28830</v>
      </c>
      <c r="P11143">
        <v>632</v>
      </c>
      <c r="Q11143" t="str">
        <f>_xlfn.CONCAT(Clientes__2[[#This Row],[Nombre]], " ",Clientes__2[[#This Row],[Nombres2]], " ",Clientes__2[[#This Row],[Apellido]],)</f>
        <v>Katherine L Bailey</v>
      </c>
      <c r="R11143" s="15">
        <v>25742</v>
      </c>
      <c r="S11143" s="14" t="s">
        <v>42</v>
      </c>
      <c r="T11143" s="14" t="s">
        <v>42</v>
      </c>
      <c r="U11143">
        <v>40000</v>
      </c>
      <c r="V11143">
        <v>1</v>
      </c>
      <c r="W11143" s="14" t="s">
        <v>55</v>
      </c>
      <c r="X11143" s="14" t="s">
        <v>54</v>
      </c>
    </row>
    <row r="11144" spans="1:24" x14ac:dyDescent="0.2">
      <c r="A11144">
        <v>27232</v>
      </c>
      <c r="B11144">
        <v>633</v>
      </c>
      <c r="C11144" s="14" t="s">
        <v>1012</v>
      </c>
      <c r="D11144" s="14"/>
      <c r="E11144" s="14" t="s">
        <v>1013</v>
      </c>
      <c r="F11144" s="15">
        <v>21872</v>
      </c>
      <c r="G11144" s="14" t="s">
        <v>43</v>
      </c>
      <c r="H11144" s="14" t="s">
        <v>42</v>
      </c>
      <c r="I11144">
        <v>40000</v>
      </c>
      <c r="J11144">
        <v>2</v>
      </c>
      <c r="K11144" s="14" t="s">
        <v>63</v>
      </c>
      <c r="L11144" s="14" t="s">
        <v>91</v>
      </c>
      <c r="O11144">
        <v>19166</v>
      </c>
      <c r="P11144">
        <v>361</v>
      </c>
      <c r="Q11144" t="str">
        <f>_xlfn.CONCAT(Clientes__2[[#This Row],[Nombre]], " ",Clientes__2[[#This Row],[Nombres2]], " ",Clientes__2[[#This Row],[Apellido]],)</f>
        <v>Ram  Thirunavukkarasu</v>
      </c>
      <c r="R11144" s="15">
        <v>25187</v>
      </c>
      <c r="S11144" s="14" t="s">
        <v>43</v>
      </c>
      <c r="T11144" s="14" t="s">
        <v>115</v>
      </c>
      <c r="U11144">
        <v>70000</v>
      </c>
      <c r="V11144">
        <v>0</v>
      </c>
      <c r="W11144" s="14" t="s">
        <v>55</v>
      </c>
      <c r="X11144" s="14" t="s">
        <v>84</v>
      </c>
    </row>
    <row r="11145" spans="1:24" x14ac:dyDescent="0.2">
      <c r="A11145">
        <v>12402</v>
      </c>
      <c r="B11145">
        <v>255</v>
      </c>
      <c r="C11145" s="14" t="s">
        <v>541</v>
      </c>
      <c r="D11145" s="14"/>
      <c r="E11145" s="14" t="s">
        <v>427</v>
      </c>
      <c r="F11145" s="15">
        <v>26007</v>
      </c>
      <c r="G11145" s="14" t="s">
        <v>43</v>
      </c>
      <c r="H11145" s="14" t="s">
        <v>42</v>
      </c>
      <c r="I11145">
        <v>40000</v>
      </c>
      <c r="J11145">
        <v>2</v>
      </c>
      <c r="K11145" s="14" t="s">
        <v>63</v>
      </c>
      <c r="L11145" s="14" t="s">
        <v>91</v>
      </c>
      <c r="O11145">
        <v>12728</v>
      </c>
      <c r="P11145">
        <v>131</v>
      </c>
      <c r="Q11145" t="str">
        <f>_xlfn.CONCAT(Clientes__2[[#This Row],[Nombre]], " ",Clientes__2[[#This Row],[Nombres2]], " ",Clientes__2[[#This Row],[Apellido]],)</f>
        <v>Albert  Moreno</v>
      </c>
      <c r="R11145" s="15">
        <v>29032</v>
      </c>
      <c r="S11145" s="14" t="s">
        <v>43</v>
      </c>
      <c r="T11145" s="14" t="s">
        <v>42</v>
      </c>
      <c r="U11145">
        <v>30000</v>
      </c>
      <c r="V11145">
        <v>0</v>
      </c>
      <c r="W11145" s="14" t="s">
        <v>63</v>
      </c>
      <c r="X11145" s="14" t="s">
        <v>91</v>
      </c>
    </row>
    <row r="11146" spans="1:24" x14ac:dyDescent="0.2">
      <c r="A11146">
        <v>27258</v>
      </c>
      <c r="B11146">
        <v>311</v>
      </c>
      <c r="C11146" s="14" t="s">
        <v>388</v>
      </c>
      <c r="D11146" s="14" t="s">
        <v>123</v>
      </c>
      <c r="E11146" s="14" t="s">
        <v>170</v>
      </c>
      <c r="F11146" s="15">
        <v>26516</v>
      </c>
      <c r="G11146" s="14" t="s">
        <v>43</v>
      </c>
      <c r="H11146" s="14" t="s">
        <v>42</v>
      </c>
      <c r="I11146">
        <v>60000</v>
      </c>
      <c r="J11146">
        <v>1</v>
      </c>
      <c r="K11146" s="14" t="s">
        <v>70</v>
      </c>
      <c r="L11146" s="14" t="s">
        <v>84</v>
      </c>
      <c r="O11146">
        <v>24150</v>
      </c>
      <c r="P11146">
        <v>155</v>
      </c>
      <c r="Q11146" t="str">
        <f>_xlfn.CONCAT(Clientes__2[[#This Row],[Nombre]], " ",Clientes__2[[#This Row],[Nombres2]], " ",Clientes__2[[#This Row],[Apellido]],)</f>
        <v>Christian E Flores</v>
      </c>
      <c r="R11146" s="15">
        <v>20172</v>
      </c>
      <c r="S11146" s="14" t="s">
        <v>42</v>
      </c>
      <c r="T11146" s="14" t="s">
        <v>42</v>
      </c>
      <c r="U11146">
        <v>10000</v>
      </c>
      <c r="V11146">
        <v>2</v>
      </c>
      <c r="W11146" s="14" t="s">
        <v>63</v>
      </c>
      <c r="X11146" s="14" t="s">
        <v>60</v>
      </c>
    </row>
    <row r="11147" spans="1:24" x14ac:dyDescent="0.2">
      <c r="A11147">
        <v>13258</v>
      </c>
      <c r="B11147">
        <v>133</v>
      </c>
      <c r="C11147" s="14" t="s">
        <v>659</v>
      </c>
      <c r="D11147" s="14"/>
      <c r="E11147" s="14" t="s">
        <v>446</v>
      </c>
      <c r="F11147" s="15">
        <v>20882</v>
      </c>
      <c r="G11147" s="14" t="s">
        <v>42</v>
      </c>
      <c r="H11147" s="14" t="s">
        <v>115</v>
      </c>
      <c r="I11147">
        <v>130000</v>
      </c>
      <c r="J11147">
        <v>2</v>
      </c>
      <c r="K11147" s="14" t="s">
        <v>63</v>
      </c>
      <c r="L11147" s="14" t="s">
        <v>84</v>
      </c>
      <c r="O11147">
        <v>22588</v>
      </c>
      <c r="P11147">
        <v>239</v>
      </c>
      <c r="Q11147" t="str">
        <f>_xlfn.CONCAT(Clientes__2[[#This Row],[Nombre]], " ",Clientes__2[[#This Row],[Nombres2]], " ",Clientes__2[[#This Row],[Apellido]],)</f>
        <v>Anne  Dominguez</v>
      </c>
      <c r="R11147" s="15">
        <v>22206</v>
      </c>
      <c r="S11147" s="14" t="s">
        <v>43</v>
      </c>
      <c r="T11147" s="14" t="s">
        <v>115</v>
      </c>
      <c r="U11147">
        <v>20000</v>
      </c>
      <c r="V11147">
        <v>1</v>
      </c>
      <c r="W11147" s="14" t="s">
        <v>63</v>
      </c>
      <c r="X11147" s="14" t="s">
        <v>60</v>
      </c>
    </row>
    <row r="11148" spans="1:24" x14ac:dyDescent="0.2">
      <c r="A11148">
        <v>23718</v>
      </c>
      <c r="B11148">
        <v>302</v>
      </c>
      <c r="C11148" s="14" t="s">
        <v>271</v>
      </c>
      <c r="D11148" s="14"/>
      <c r="E11148" s="14" t="s">
        <v>122</v>
      </c>
      <c r="F11148" s="15">
        <v>17802</v>
      </c>
      <c r="G11148" s="14" t="s">
        <v>42</v>
      </c>
      <c r="H11148" s="14" t="s">
        <v>42</v>
      </c>
      <c r="I11148">
        <v>60000</v>
      </c>
      <c r="J11148">
        <v>2</v>
      </c>
      <c r="K11148" s="14" t="s">
        <v>63</v>
      </c>
      <c r="L11148" s="14" t="s">
        <v>84</v>
      </c>
      <c r="O11148">
        <v>15261</v>
      </c>
      <c r="P11148">
        <v>12</v>
      </c>
      <c r="Q11148" t="str">
        <f>_xlfn.CONCAT(Clientes__2[[#This Row],[Nombre]], " ",Clientes__2[[#This Row],[Nombres2]], " ",Clientes__2[[#This Row],[Apellido]],)</f>
        <v>Nelson  Blanco</v>
      </c>
      <c r="R11148" s="15">
        <v>14600</v>
      </c>
      <c r="S11148" s="14" t="s">
        <v>42</v>
      </c>
      <c r="T11148" s="14" t="s">
        <v>115</v>
      </c>
      <c r="U11148">
        <v>40000</v>
      </c>
      <c r="V11148">
        <v>2</v>
      </c>
      <c r="W11148" s="14" t="s">
        <v>55</v>
      </c>
      <c r="X11148" s="14" t="s">
        <v>66</v>
      </c>
    </row>
    <row r="11149" spans="1:24" x14ac:dyDescent="0.2">
      <c r="A11149">
        <v>16626</v>
      </c>
      <c r="B11149">
        <v>27</v>
      </c>
      <c r="C11149" s="14" t="s">
        <v>587</v>
      </c>
      <c r="D11149" s="14" t="s">
        <v>123</v>
      </c>
      <c r="E11149" s="14" t="s">
        <v>102</v>
      </c>
      <c r="F11149" s="15">
        <v>26498</v>
      </c>
      <c r="G11149" s="14" t="s">
        <v>43</v>
      </c>
      <c r="H11149" s="14" t="s">
        <v>42</v>
      </c>
      <c r="I11149">
        <v>100000</v>
      </c>
      <c r="J11149">
        <v>0</v>
      </c>
      <c r="K11149" s="14" t="s">
        <v>67</v>
      </c>
      <c r="L11149" s="14" t="s">
        <v>66</v>
      </c>
      <c r="O11149">
        <v>19098</v>
      </c>
      <c r="P11149">
        <v>2</v>
      </c>
      <c r="Q11149" t="str">
        <f>_xlfn.CONCAT(Clientes__2[[#This Row],[Nombre]], " ",Clientes__2[[#This Row],[Nombres2]], " ",Clientes__2[[#This Row],[Apellido]],)</f>
        <v>Nathaniel E Morgan</v>
      </c>
      <c r="R11149" s="15">
        <v>26533</v>
      </c>
      <c r="S11149" s="14" t="s">
        <v>42</v>
      </c>
      <c r="T11149" s="14" t="s">
        <v>42</v>
      </c>
      <c r="U11149">
        <v>110000</v>
      </c>
      <c r="V11149">
        <v>0</v>
      </c>
      <c r="W11149" s="14" t="s">
        <v>63</v>
      </c>
      <c r="X11149" s="14" t="s">
        <v>66</v>
      </c>
    </row>
    <row r="11150" spans="1:24" x14ac:dyDescent="0.2">
      <c r="A11150">
        <v>22007</v>
      </c>
      <c r="B11150">
        <v>618</v>
      </c>
      <c r="C11150" s="14" t="s">
        <v>329</v>
      </c>
      <c r="D11150" s="14" t="s">
        <v>40</v>
      </c>
      <c r="E11150" s="14" t="s">
        <v>153</v>
      </c>
      <c r="F11150" s="15">
        <v>28016</v>
      </c>
      <c r="G11150" s="14" t="s">
        <v>43</v>
      </c>
      <c r="H11150" s="14" t="s">
        <v>115</v>
      </c>
      <c r="I11150">
        <v>30000</v>
      </c>
      <c r="J11150">
        <v>0</v>
      </c>
      <c r="K11150" s="14" t="s">
        <v>67</v>
      </c>
      <c r="L11150" s="14" t="s">
        <v>54</v>
      </c>
      <c r="O11150">
        <v>16225</v>
      </c>
      <c r="P11150">
        <v>336</v>
      </c>
      <c r="Q11150" t="str">
        <f>_xlfn.CONCAT(Clientes__2[[#This Row],[Nombre]], " ",Clientes__2[[#This Row],[Nombres2]], " ",Clientes__2[[#This Row],[Apellido]],)</f>
        <v>Kaylee T Hernandez</v>
      </c>
      <c r="R11150" s="15">
        <v>19644</v>
      </c>
      <c r="S11150" s="14" t="s">
        <v>42</v>
      </c>
      <c r="T11150" s="14" t="s">
        <v>42</v>
      </c>
      <c r="U11150">
        <v>30000</v>
      </c>
      <c r="V11150">
        <v>1</v>
      </c>
      <c r="W11150" s="14" t="s">
        <v>55</v>
      </c>
      <c r="X11150" s="14" t="s">
        <v>54</v>
      </c>
    </row>
    <row r="11151" spans="1:24" x14ac:dyDescent="0.2">
      <c r="A11151">
        <v>14737</v>
      </c>
      <c r="B11151">
        <v>609</v>
      </c>
      <c r="C11151" s="14" t="s">
        <v>803</v>
      </c>
      <c r="D11151" s="14" t="s">
        <v>42</v>
      </c>
      <c r="E11151" s="14" t="s">
        <v>516</v>
      </c>
      <c r="F11151" s="15">
        <v>19864</v>
      </c>
      <c r="G11151" s="14" t="s">
        <v>43</v>
      </c>
      <c r="H11151" s="14" t="s">
        <v>42</v>
      </c>
      <c r="I11151">
        <v>20000</v>
      </c>
      <c r="J11151">
        <v>3</v>
      </c>
      <c r="K11151" s="14" t="s">
        <v>81</v>
      </c>
      <c r="L11151" s="14" t="s">
        <v>91</v>
      </c>
      <c r="O11151">
        <v>18363</v>
      </c>
      <c r="P11151">
        <v>49</v>
      </c>
      <c r="Q11151" t="str">
        <f>_xlfn.CONCAT(Clientes__2[[#This Row],[Nombre]], " ",Clientes__2[[#This Row],[Nombres2]], " ",Clientes__2[[#This Row],[Apellido]],)</f>
        <v>Dominic M Srini</v>
      </c>
      <c r="R11151" s="15">
        <v>28496</v>
      </c>
      <c r="S11151" s="14" t="s">
        <v>42</v>
      </c>
      <c r="T11151" s="14" t="s">
        <v>42</v>
      </c>
      <c r="U11151">
        <v>40000</v>
      </c>
      <c r="V11151">
        <v>0</v>
      </c>
      <c r="W11151" s="14" t="s">
        <v>67</v>
      </c>
      <c r="X11151" s="14" t="s">
        <v>54</v>
      </c>
    </row>
    <row r="11152" spans="1:24" x14ac:dyDescent="0.2">
      <c r="A11152">
        <v>29168</v>
      </c>
      <c r="B11152">
        <v>307</v>
      </c>
      <c r="C11152" s="14" t="s">
        <v>570</v>
      </c>
      <c r="D11152" s="14"/>
      <c r="E11152" s="14" t="s">
        <v>523</v>
      </c>
      <c r="F11152" s="15">
        <v>21607</v>
      </c>
      <c r="G11152" s="14" t="s">
        <v>43</v>
      </c>
      <c r="H11152" s="14" t="s">
        <v>42</v>
      </c>
      <c r="I11152">
        <v>80000</v>
      </c>
      <c r="J11152">
        <v>4</v>
      </c>
      <c r="K11152" s="14" t="s">
        <v>70</v>
      </c>
      <c r="L11152" s="14" t="s">
        <v>84</v>
      </c>
      <c r="O11152">
        <v>18683</v>
      </c>
      <c r="P11152">
        <v>368</v>
      </c>
      <c r="Q11152" t="str">
        <f>_xlfn.CONCAT(Clientes__2[[#This Row],[Nombre]], " ",Clientes__2[[#This Row],[Nombres2]], " ",Clientes__2[[#This Row],[Apellido]],)</f>
        <v>Derrick  Romero</v>
      </c>
      <c r="R11152" s="15">
        <v>26899</v>
      </c>
      <c r="S11152" s="14" t="s">
        <v>42</v>
      </c>
      <c r="T11152" s="14" t="s">
        <v>42</v>
      </c>
      <c r="U11152">
        <v>40000</v>
      </c>
      <c r="V11152">
        <v>1</v>
      </c>
      <c r="W11152" s="14" t="s">
        <v>70</v>
      </c>
      <c r="X11152" s="14" t="s">
        <v>54</v>
      </c>
    </row>
    <row r="11153" spans="1:24" x14ac:dyDescent="0.2">
      <c r="A11153">
        <v>21144</v>
      </c>
      <c r="B11153">
        <v>635</v>
      </c>
      <c r="C11153" s="14" t="s">
        <v>503</v>
      </c>
      <c r="D11153" s="14"/>
      <c r="E11153" s="14" t="s">
        <v>275</v>
      </c>
      <c r="F11153" s="15">
        <v>22320</v>
      </c>
      <c r="G11153" s="14" t="s">
        <v>42</v>
      </c>
      <c r="H11153" s="14" t="s">
        <v>42</v>
      </c>
      <c r="I11153">
        <v>60000</v>
      </c>
      <c r="J11153">
        <v>1</v>
      </c>
      <c r="K11153" s="14" t="s">
        <v>63</v>
      </c>
      <c r="L11153" s="14" t="s">
        <v>54</v>
      </c>
      <c r="O11153">
        <v>27605</v>
      </c>
      <c r="P11153">
        <v>638</v>
      </c>
      <c r="Q11153" t="str">
        <f>_xlfn.CONCAT(Clientes__2[[#This Row],[Nombre]], " ",Clientes__2[[#This Row],[Nombres2]], " ",Clientes__2[[#This Row],[Apellido]],)</f>
        <v>Lucas  Richardson</v>
      </c>
      <c r="R11153" s="15">
        <v>20842</v>
      </c>
      <c r="S11153" s="14" t="s">
        <v>42</v>
      </c>
      <c r="T11153" s="14" t="s">
        <v>42</v>
      </c>
      <c r="U11153">
        <v>60000</v>
      </c>
      <c r="V11153">
        <v>2</v>
      </c>
      <c r="W11153" s="14" t="s">
        <v>67</v>
      </c>
      <c r="X11153" s="14" t="s">
        <v>84</v>
      </c>
    </row>
    <row r="11154" spans="1:24" x14ac:dyDescent="0.2">
      <c r="A11154">
        <v>20864</v>
      </c>
      <c r="B11154">
        <v>243</v>
      </c>
      <c r="C11154" s="14" t="s">
        <v>428</v>
      </c>
      <c r="D11154" s="14" t="s">
        <v>124</v>
      </c>
      <c r="E11154" s="14" t="s">
        <v>222</v>
      </c>
      <c r="F11154" s="15">
        <v>25289</v>
      </c>
      <c r="G11154" s="14" t="s">
        <v>42</v>
      </c>
      <c r="H11154" s="14" t="s">
        <v>115</v>
      </c>
      <c r="I11154">
        <v>50000</v>
      </c>
      <c r="J11154">
        <v>0</v>
      </c>
      <c r="K11154" s="14" t="s">
        <v>70</v>
      </c>
      <c r="L11154" s="14" t="s">
        <v>54</v>
      </c>
      <c r="O11154">
        <v>19394</v>
      </c>
      <c r="P11154">
        <v>55</v>
      </c>
      <c r="Q11154" t="str">
        <f>_xlfn.CONCAT(Clientes__2[[#This Row],[Nombre]], " ",Clientes__2[[#This Row],[Nombres2]], " ",Clientes__2[[#This Row],[Apellido]],)</f>
        <v>Grace J Howard</v>
      </c>
      <c r="R11154" s="15">
        <v>22448</v>
      </c>
      <c r="S11154" s="14" t="s">
        <v>42</v>
      </c>
      <c r="T11154" s="14" t="s">
        <v>42</v>
      </c>
      <c r="U11154">
        <v>60000</v>
      </c>
      <c r="V11154">
        <v>1</v>
      </c>
      <c r="W11154" s="14" t="s">
        <v>63</v>
      </c>
      <c r="X11154" s="14" t="s">
        <v>54</v>
      </c>
    </row>
    <row r="11155" spans="1:24" x14ac:dyDescent="0.2">
      <c r="A11155">
        <v>19782</v>
      </c>
      <c r="B11155">
        <v>38</v>
      </c>
      <c r="C11155" s="14" t="s">
        <v>799</v>
      </c>
      <c r="D11155" s="14" t="s">
        <v>44</v>
      </c>
      <c r="E11155" s="14" t="s">
        <v>592</v>
      </c>
      <c r="F11155" s="15">
        <v>20197</v>
      </c>
      <c r="G11155" s="14" t="s">
        <v>43</v>
      </c>
      <c r="H11155" s="14" t="s">
        <v>42</v>
      </c>
      <c r="I11155">
        <v>80000</v>
      </c>
      <c r="J11155">
        <v>2</v>
      </c>
      <c r="K11155" s="14" t="s">
        <v>67</v>
      </c>
      <c r="L11155" s="14" t="s">
        <v>54</v>
      </c>
      <c r="O11155">
        <v>21566</v>
      </c>
      <c r="P11155">
        <v>22</v>
      </c>
      <c r="Q11155" t="str">
        <f>_xlfn.CONCAT(Clientes__2[[#This Row],[Nombre]], " ",Clientes__2[[#This Row],[Nombres2]], " ",Clientes__2[[#This Row],[Apellido]],)</f>
        <v>Derek R Shan</v>
      </c>
      <c r="R11155" s="15">
        <v>26313</v>
      </c>
      <c r="S11155" s="14" t="s">
        <v>42</v>
      </c>
      <c r="T11155" s="14" t="s">
        <v>42</v>
      </c>
      <c r="U11155">
        <v>110000</v>
      </c>
      <c r="V11155">
        <v>0</v>
      </c>
      <c r="W11155" s="14" t="s">
        <v>67</v>
      </c>
      <c r="X11155" s="14" t="s">
        <v>66</v>
      </c>
    </row>
    <row r="11156" spans="1:24" x14ac:dyDescent="0.2">
      <c r="A11156">
        <v>11830</v>
      </c>
      <c r="B11156">
        <v>336</v>
      </c>
      <c r="C11156" s="14" t="s">
        <v>90</v>
      </c>
      <c r="D11156" s="14" t="s">
        <v>349</v>
      </c>
      <c r="E11156" s="14" t="s">
        <v>136</v>
      </c>
      <c r="F11156" s="15">
        <v>25218</v>
      </c>
      <c r="G11156" s="14" t="s">
        <v>42</v>
      </c>
      <c r="H11156" s="14" t="s">
        <v>115</v>
      </c>
      <c r="I11156">
        <v>80000</v>
      </c>
      <c r="J11156">
        <v>3</v>
      </c>
      <c r="K11156" s="14" t="s">
        <v>70</v>
      </c>
      <c r="L11156" s="14" t="s">
        <v>84</v>
      </c>
      <c r="O11156">
        <v>23871</v>
      </c>
      <c r="P11156">
        <v>552</v>
      </c>
      <c r="Q11156" t="str">
        <f>_xlfn.CONCAT(Clientes__2[[#This Row],[Nombre]], " ",Clientes__2[[#This Row],[Nombres2]], " ",Clientes__2[[#This Row],[Apellido]],)</f>
        <v>Taylor N Garcia</v>
      </c>
      <c r="R11156" s="15">
        <v>25720</v>
      </c>
      <c r="S11156" s="14" t="s">
        <v>43</v>
      </c>
      <c r="T11156" s="14" t="s">
        <v>115</v>
      </c>
      <c r="U11156">
        <v>70000</v>
      </c>
      <c r="V11156">
        <v>3</v>
      </c>
      <c r="W11156" s="14" t="s">
        <v>70</v>
      </c>
      <c r="X11156" s="14" t="s">
        <v>84</v>
      </c>
    </row>
    <row r="11157" spans="1:24" x14ac:dyDescent="0.2">
      <c r="A11157">
        <v>14513</v>
      </c>
      <c r="B11157">
        <v>302</v>
      </c>
      <c r="C11157" s="14" t="s">
        <v>61</v>
      </c>
      <c r="D11157" s="14"/>
      <c r="E11157" s="14" t="s">
        <v>557</v>
      </c>
      <c r="F11157" s="15">
        <v>25162</v>
      </c>
      <c r="G11157" s="14" t="s">
        <v>42</v>
      </c>
      <c r="H11157" s="14" t="s">
        <v>115</v>
      </c>
      <c r="I11157">
        <v>130000</v>
      </c>
      <c r="J11157">
        <v>1</v>
      </c>
      <c r="K11157" s="14" t="s">
        <v>70</v>
      </c>
      <c r="L11157" s="14" t="s">
        <v>66</v>
      </c>
      <c r="O11157">
        <v>21608</v>
      </c>
      <c r="P11157">
        <v>634</v>
      </c>
      <c r="Q11157" t="str">
        <f>_xlfn.CONCAT(Clientes__2[[#This Row],[Nombre]], " ",Clientes__2[[#This Row],[Nombres2]], " ",Clientes__2[[#This Row],[Apellido]],)</f>
        <v>Alexandra  Turner</v>
      </c>
      <c r="R11157" s="15">
        <v>25908</v>
      </c>
      <c r="S11157" s="14" t="s">
        <v>42</v>
      </c>
      <c r="T11157" s="14" t="s">
        <v>42</v>
      </c>
      <c r="U11157">
        <v>70000</v>
      </c>
      <c r="V11157">
        <v>3</v>
      </c>
      <c r="W11157" s="14" t="s">
        <v>70</v>
      </c>
      <c r="X11157" s="14" t="s">
        <v>84</v>
      </c>
    </row>
    <row r="11158" spans="1:24" x14ac:dyDescent="0.2">
      <c r="A11158">
        <v>21058</v>
      </c>
      <c r="B11158">
        <v>213</v>
      </c>
      <c r="C11158" s="14" t="s">
        <v>280</v>
      </c>
      <c r="D11158" s="14"/>
      <c r="E11158" s="14" t="s">
        <v>65</v>
      </c>
      <c r="F11158" s="15">
        <v>24522</v>
      </c>
      <c r="G11158" s="14" t="s">
        <v>43</v>
      </c>
      <c r="H11158" s="14" t="s">
        <v>115</v>
      </c>
      <c r="I11158">
        <v>10000</v>
      </c>
      <c r="J11158">
        <v>3</v>
      </c>
      <c r="K11158" s="14" t="s">
        <v>67</v>
      </c>
      <c r="L11158" s="14" t="s">
        <v>60</v>
      </c>
      <c r="O11158">
        <v>25141</v>
      </c>
      <c r="P11158">
        <v>251</v>
      </c>
      <c r="Q11158" t="str">
        <f>_xlfn.CONCAT(Clientes__2[[#This Row],[Nombre]], " ",Clientes__2[[#This Row],[Nombres2]], " ",Clientes__2[[#This Row],[Apellido]],)</f>
        <v>Meredith  Suri</v>
      </c>
      <c r="R11158" s="15">
        <v>26923</v>
      </c>
      <c r="S11158" s="14" t="s">
        <v>43</v>
      </c>
      <c r="T11158" s="14" t="s">
        <v>42</v>
      </c>
      <c r="U11158">
        <v>20000</v>
      </c>
      <c r="V11158">
        <v>0</v>
      </c>
      <c r="W11158" s="14" t="s">
        <v>81</v>
      </c>
      <c r="X11158" s="14" t="s">
        <v>60</v>
      </c>
    </row>
    <row r="11159" spans="1:24" x14ac:dyDescent="0.2">
      <c r="A11159">
        <v>17181</v>
      </c>
      <c r="B11159">
        <v>177</v>
      </c>
      <c r="C11159" s="14" t="s">
        <v>569</v>
      </c>
      <c r="D11159" s="14" t="s">
        <v>128</v>
      </c>
      <c r="E11159" s="14" t="s">
        <v>225</v>
      </c>
      <c r="F11159" s="15">
        <v>21264</v>
      </c>
      <c r="G11159" s="14" t="s">
        <v>42</v>
      </c>
      <c r="H11159" s="14" t="s">
        <v>115</v>
      </c>
      <c r="I11159">
        <v>130000</v>
      </c>
      <c r="J11159">
        <v>2</v>
      </c>
      <c r="K11159" s="14" t="s">
        <v>55</v>
      </c>
      <c r="L11159" s="14" t="s">
        <v>66</v>
      </c>
      <c r="O11159">
        <v>19095</v>
      </c>
      <c r="P11159">
        <v>3</v>
      </c>
      <c r="Q11159" t="str">
        <f>_xlfn.CONCAT(Clientes__2[[#This Row],[Nombre]], " ",Clientes__2[[#This Row],[Nombres2]], " ",Clientes__2[[#This Row],[Apellido]],)</f>
        <v>Jenny C Lal</v>
      </c>
      <c r="R11159" s="15">
        <v>26975</v>
      </c>
      <c r="S11159" s="14" t="s">
        <v>43</v>
      </c>
      <c r="T11159" s="14" t="s">
        <v>115</v>
      </c>
      <c r="U11159">
        <v>100000</v>
      </c>
      <c r="V11159">
        <v>0</v>
      </c>
      <c r="W11159" s="14" t="s">
        <v>67</v>
      </c>
      <c r="X11159" s="14" t="s">
        <v>66</v>
      </c>
    </row>
    <row r="11160" spans="1:24" x14ac:dyDescent="0.2">
      <c r="A11160">
        <v>20198</v>
      </c>
      <c r="B11160">
        <v>347</v>
      </c>
      <c r="C11160" s="14" t="s">
        <v>460</v>
      </c>
      <c r="D11160" s="14"/>
      <c r="E11160" s="14" t="s">
        <v>80</v>
      </c>
      <c r="F11160" s="15">
        <v>21808</v>
      </c>
      <c r="G11160" s="14" t="s">
        <v>43</v>
      </c>
      <c r="H11160" s="14" t="s">
        <v>115</v>
      </c>
      <c r="I11160">
        <v>60000</v>
      </c>
      <c r="J11160">
        <v>4</v>
      </c>
      <c r="K11160" s="14" t="s">
        <v>55</v>
      </c>
      <c r="L11160" s="14" t="s">
        <v>84</v>
      </c>
      <c r="O11160">
        <v>17390</v>
      </c>
      <c r="P11160">
        <v>545</v>
      </c>
      <c r="Q11160" t="str">
        <f>_xlfn.CONCAT(Clientes__2[[#This Row],[Nombre]], " ",Clientes__2[[#This Row],[Nombres2]], " ",Clientes__2[[#This Row],[Apellido]],)</f>
        <v>Sierra  Evans</v>
      </c>
      <c r="R11160" s="15">
        <v>26580</v>
      </c>
      <c r="S11160" s="14" t="s">
        <v>42</v>
      </c>
      <c r="T11160" s="14" t="s">
        <v>42</v>
      </c>
      <c r="U11160">
        <v>60000</v>
      </c>
      <c r="V11160">
        <v>1</v>
      </c>
      <c r="W11160" s="14" t="s">
        <v>70</v>
      </c>
      <c r="X11160" s="14" t="s">
        <v>54</v>
      </c>
    </row>
    <row r="11161" spans="1:24" x14ac:dyDescent="0.2">
      <c r="A11161">
        <v>17184</v>
      </c>
      <c r="B11161">
        <v>174</v>
      </c>
      <c r="C11161" s="14" t="s">
        <v>841</v>
      </c>
      <c r="D11161" s="14" t="s">
        <v>270</v>
      </c>
      <c r="E11161" s="14" t="s">
        <v>446</v>
      </c>
      <c r="F11161" s="15">
        <v>20853</v>
      </c>
      <c r="G11161" s="14" t="s">
        <v>42</v>
      </c>
      <c r="H11161" s="14" t="s">
        <v>42</v>
      </c>
      <c r="I11161">
        <v>130000</v>
      </c>
      <c r="J11161">
        <v>2</v>
      </c>
      <c r="K11161" s="14" t="s">
        <v>63</v>
      </c>
      <c r="L11161" s="14" t="s">
        <v>84</v>
      </c>
      <c r="O11161">
        <v>14770</v>
      </c>
      <c r="P11161">
        <v>229</v>
      </c>
      <c r="Q11161" t="str">
        <f>_xlfn.CONCAT(Clientes__2[[#This Row],[Nombre]], " ",Clientes__2[[#This Row],[Nombres2]], " ",Clientes__2[[#This Row],[Apellido]],)</f>
        <v>Eddie O Dominguez</v>
      </c>
      <c r="R11161" s="15">
        <v>24994</v>
      </c>
      <c r="S11161" s="14" t="s">
        <v>42</v>
      </c>
      <c r="T11161" s="14" t="s">
        <v>42</v>
      </c>
      <c r="U11161">
        <v>30000</v>
      </c>
      <c r="V11161">
        <v>1</v>
      </c>
      <c r="W11161" s="14" t="s">
        <v>55</v>
      </c>
      <c r="X11161" s="14" t="s">
        <v>91</v>
      </c>
    </row>
    <row r="11162" spans="1:24" x14ac:dyDescent="0.2">
      <c r="A11162">
        <v>18989</v>
      </c>
      <c r="B11162">
        <v>302</v>
      </c>
      <c r="C11162" s="14" t="s">
        <v>717</v>
      </c>
      <c r="D11162" s="14"/>
      <c r="E11162" s="14" t="s">
        <v>65</v>
      </c>
      <c r="F11162" s="15">
        <v>16730</v>
      </c>
      <c r="G11162" s="14" t="s">
        <v>42</v>
      </c>
      <c r="H11162" s="14" t="s">
        <v>115</v>
      </c>
      <c r="I11162">
        <v>70000</v>
      </c>
      <c r="J11162">
        <v>5</v>
      </c>
      <c r="K11162" s="14" t="s">
        <v>55</v>
      </c>
      <c r="L11162" s="14" t="s">
        <v>66</v>
      </c>
      <c r="O11162">
        <v>17786</v>
      </c>
      <c r="P11162">
        <v>261</v>
      </c>
      <c r="Q11162" t="str">
        <f>_xlfn.CONCAT(Clientes__2[[#This Row],[Nombre]], " ",Clientes__2[[#This Row],[Nombres2]], " ",Clientes__2[[#This Row],[Apellido]],)</f>
        <v>Cindy  Suri</v>
      </c>
      <c r="R11162" s="15">
        <v>24770</v>
      </c>
      <c r="S11162" s="14" t="s">
        <v>43</v>
      </c>
      <c r="T11162" s="14" t="s">
        <v>115</v>
      </c>
      <c r="U11162">
        <v>20000</v>
      </c>
      <c r="V11162">
        <v>1</v>
      </c>
      <c r="W11162" s="14" t="s">
        <v>63</v>
      </c>
      <c r="X11162" s="14" t="s">
        <v>60</v>
      </c>
    </row>
    <row r="11163" spans="1:24" x14ac:dyDescent="0.2">
      <c r="A11163">
        <v>21119</v>
      </c>
      <c r="B11163">
        <v>207</v>
      </c>
      <c r="C11163" s="14" t="s">
        <v>396</v>
      </c>
      <c r="D11163" s="14"/>
      <c r="E11163" s="14" t="s">
        <v>78</v>
      </c>
      <c r="F11163" s="15">
        <v>27781</v>
      </c>
      <c r="G11163" s="14" t="s">
        <v>43</v>
      </c>
      <c r="H11163" s="14" t="s">
        <v>42</v>
      </c>
      <c r="I11163">
        <v>20000</v>
      </c>
      <c r="J11163">
        <v>0</v>
      </c>
      <c r="K11163" s="14" t="s">
        <v>67</v>
      </c>
      <c r="L11163" s="14" t="s">
        <v>60</v>
      </c>
      <c r="O11163">
        <v>12672</v>
      </c>
      <c r="P11163">
        <v>18</v>
      </c>
      <c r="Q11163" t="str">
        <f>_xlfn.CONCAT(Clientes__2[[#This Row],[Nombre]], " ",Clientes__2[[#This Row],[Nombres2]], " ",Clientes__2[[#This Row],[Apellido]],)</f>
        <v>Edward  Campbell</v>
      </c>
      <c r="R11163" s="15">
        <v>27705</v>
      </c>
      <c r="S11163" s="14" t="s">
        <v>43</v>
      </c>
      <c r="T11163" s="14" t="s">
        <v>42</v>
      </c>
      <c r="U11163">
        <v>80000</v>
      </c>
      <c r="V11163">
        <v>0</v>
      </c>
      <c r="W11163" s="14" t="s">
        <v>55</v>
      </c>
      <c r="X11163" s="14" t="s">
        <v>84</v>
      </c>
    </row>
    <row r="11164" spans="1:24" x14ac:dyDescent="0.2">
      <c r="A11164">
        <v>15512</v>
      </c>
      <c r="B11164">
        <v>607</v>
      </c>
      <c r="C11164" s="14" t="s">
        <v>456</v>
      </c>
      <c r="D11164" s="14" t="s">
        <v>42</v>
      </c>
      <c r="E11164" s="14" t="s">
        <v>373</v>
      </c>
      <c r="F11164" s="15">
        <v>25416</v>
      </c>
      <c r="G11164" s="14" t="s">
        <v>42</v>
      </c>
      <c r="H11164" s="14" t="s">
        <v>42</v>
      </c>
      <c r="I11164">
        <v>70000</v>
      </c>
      <c r="J11164">
        <v>5</v>
      </c>
      <c r="K11164" s="14" t="s">
        <v>70</v>
      </c>
      <c r="L11164" s="14" t="s">
        <v>84</v>
      </c>
      <c r="O11164">
        <v>20190</v>
      </c>
      <c r="P11164">
        <v>631</v>
      </c>
      <c r="Q11164" t="str">
        <f>_xlfn.CONCAT(Clientes__2[[#This Row],[Nombre]], " ",Clientes__2[[#This Row],[Nombres2]], " ",Clientes__2[[#This Row],[Apellido]],)</f>
        <v>Jose M Hayes</v>
      </c>
      <c r="R11164" s="15">
        <v>24741</v>
      </c>
      <c r="S11164" s="14" t="s">
        <v>43</v>
      </c>
      <c r="T11164" s="14" t="s">
        <v>115</v>
      </c>
      <c r="U11164">
        <v>50000</v>
      </c>
      <c r="V11164">
        <v>0</v>
      </c>
      <c r="W11164" s="14" t="s">
        <v>63</v>
      </c>
      <c r="X11164" s="14" t="s">
        <v>54</v>
      </c>
    </row>
    <row r="11165" spans="1:24" x14ac:dyDescent="0.2">
      <c r="A11165">
        <v>27118</v>
      </c>
      <c r="B11165">
        <v>205</v>
      </c>
      <c r="C11165" s="14" t="s">
        <v>664</v>
      </c>
      <c r="D11165" s="14"/>
      <c r="E11165" s="14" t="s">
        <v>294</v>
      </c>
      <c r="F11165" s="15">
        <v>25755</v>
      </c>
      <c r="G11165" s="14" t="s">
        <v>42</v>
      </c>
      <c r="H11165" s="14" t="s">
        <v>115</v>
      </c>
      <c r="I11165">
        <v>30000</v>
      </c>
      <c r="J11165">
        <v>0</v>
      </c>
      <c r="K11165" s="14" t="s">
        <v>55</v>
      </c>
      <c r="L11165" s="14" t="s">
        <v>91</v>
      </c>
      <c r="O11165">
        <v>14370</v>
      </c>
      <c r="P11165">
        <v>43</v>
      </c>
      <c r="Q11165" t="str">
        <f>_xlfn.CONCAT(Clientes__2[[#This Row],[Nombre]], " ",Clientes__2[[#This Row],[Nombres2]], " ",Clientes__2[[#This Row],[Apellido]],)</f>
        <v>Tina  Kapoor</v>
      </c>
      <c r="R11165" s="15">
        <v>26551</v>
      </c>
      <c r="S11165" s="14" t="s">
        <v>42</v>
      </c>
      <c r="T11165" s="14" t="s">
        <v>115</v>
      </c>
      <c r="U11165">
        <v>40000</v>
      </c>
      <c r="V11165">
        <v>1</v>
      </c>
      <c r="W11165" s="14" t="s">
        <v>70</v>
      </c>
      <c r="X11165" s="14" t="s">
        <v>54</v>
      </c>
    </row>
    <row r="11166" spans="1:24" x14ac:dyDescent="0.2">
      <c r="A11166">
        <v>16151</v>
      </c>
      <c r="B11166">
        <v>648</v>
      </c>
      <c r="C11166" s="14" t="s">
        <v>354</v>
      </c>
      <c r="D11166" s="14"/>
      <c r="E11166" s="14" t="s">
        <v>201</v>
      </c>
      <c r="F11166" s="15">
        <v>21188</v>
      </c>
      <c r="G11166" s="14" t="s">
        <v>42</v>
      </c>
      <c r="H11166" s="14" t="s">
        <v>115</v>
      </c>
      <c r="I11166">
        <v>60000</v>
      </c>
      <c r="J11166">
        <v>1</v>
      </c>
      <c r="K11166" s="14" t="s">
        <v>55</v>
      </c>
      <c r="L11166" s="14" t="s">
        <v>84</v>
      </c>
      <c r="O11166">
        <v>12554</v>
      </c>
      <c r="P11166">
        <v>235</v>
      </c>
      <c r="Q11166" t="str">
        <f>_xlfn.CONCAT(Clientes__2[[#This Row],[Nombre]], " ",Clientes__2[[#This Row],[Nombres2]], " ",Clientes__2[[#This Row],[Apellido]],)</f>
        <v>Chloe  Sanchez</v>
      </c>
      <c r="R11166" s="15">
        <v>13941</v>
      </c>
      <c r="S11166" s="14" t="s">
        <v>42</v>
      </c>
      <c r="T11166" s="14" t="s">
        <v>42</v>
      </c>
      <c r="U11166">
        <v>30000</v>
      </c>
      <c r="V11166">
        <v>1</v>
      </c>
      <c r="W11166" s="14" t="s">
        <v>70</v>
      </c>
      <c r="X11166" s="14" t="s">
        <v>91</v>
      </c>
    </row>
    <row r="11167" spans="1:24" x14ac:dyDescent="0.2">
      <c r="A11167">
        <v>20915</v>
      </c>
      <c r="B11167">
        <v>180</v>
      </c>
      <c r="C11167" s="14" t="s">
        <v>513</v>
      </c>
      <c r="D11167" s="14"/>
      <c r="E11167" s="14" t="s">
        <v>262</v>
      </c>
      <c r="F11167" s="15">
        <v>23850</v>
      </c>
      <c r="G11167" s="14" t="s">
        <v>43</v>
      </c>
      <c r="H11167" s="14" t="s">
        <v>115</v>
      </c>
      <c r="I11167">
        <v>30000</v>
      </c>
      <c r="J11167">
        <v>2</v>
      </c>
      <c r="K11167" s="14" t="s">
        <v>63</v>
      </c>
      <c r="L11167" s="14" t="s">
        <v>91</v>
      </c>
      <c r="O11167">
        <v>14735</v>
      </c>
      <c r="P11167">
        <v>546</v>
      </c>
      <c r="Q11167" t="str">
        <f>_xlfn.CONCAT(Clientes__2[[#This Row],[Nombre]], " ",Clientes__2[[#This Row],[Nombres2]], " ",Clientes__2[[#This Row],[Apellido]],)</f>
        <v>Latasha  Carlson</v>
      </c>
      <c r="R11167" s="15">
        <v>19642</v>
      </c>
      <c r="S11167" s="14" t="s">
        <v>42</v>
      </c>
      <c r="T11167" s="14" t="s">
        <v>115</v>
      </c>
      <c r="U11167">
        <v>30000</v>
      </c>
      <c r="V11167">
        <v>1</v>
      </c>
      <c r="W11167" s="14" t="s">
        <v>63</v>
      </c>
      <c r="X11167" s="14" t="s">
        <v>91</v>
      </c>
    </row>
    <row r="11168" spans="1:24" x14ac:dyDescent="0.2">
      <c r="A11168">
        <v>24794</v>
      </c>
      <c r="B11168">
        <v>552</v>
      </c>
      <c r="C11168" s="14" t="s">
        <v>301</v>
      </c>
      <c r="D11168" s="14"/>
      <c r="E11168" s="14" t="s">
        <v>201</v>
      </c>
      <c r="F11168" s="15">
        <v>25479</v>
      </c>
      <c r="G11168" s="14" t="s">
        <v>42</v>
      </c>
      <c r="H11168" s="14" t="s">
        <v>42</v>
      </c>
      <c r="I11168">
        <v>60000</v>
      </c>
      <c r="J11168">
        <v>1</v>
      </c>
      <c r="K11168" s="14" t="s">
        <v>55</v>
      </c>
      <c r="L11168" s="14" t="s">
        <v>54</v>
      </c>
      <c r="O11168">
        <v>28626</v>
      </c>
      <c r="P11168">
        <v>62</v>
      </c>
      <c r="Q11168" t="str">
        <f>_xlfn.CONCAT(Clientes__2[[#This Row],[Nombre]], " ",Clientes__2[[#This Row],[Nombres2]], " ",Clientes__2[[#This Row],[Apellido]],)</f>
        <v>Cody  Sanchez</v>
      </c>
      <c r="R11168" s="15">
        <v>21605</v>
      </c>
      <c r="S11168" s="14" t="s">
        <v>43</v>
      </c>
      <c r="T11168" s="14" t="s">
        <v>115</v>
      </c>
      <c r="U11168">
        <v>40000</v>
      </c>
      <c r="V11168">
        <v>2</v>
      </c>
      <c r="W11168" s="14" t="s">
        <v>63</v>
      </c>
      <c r="X11168" s="14" t="s">
        <v>91</v>
      </c>
    </row>
    <row r="11169" spans="1:24" x14ac:dyDescent="0.2">
      <c r="A11169">
        <v>24733</v>
      </c>
      <c r="B11169">
        <v>52</v>
      </c>
      <c r="C11169" s="14" t="s">
        <v>214</v>
      </c>
      <c r="D11169" s="14" t="s">
        <v>46</v>
      </c>
      <c r="E11169" s="14" t="s">
        <v>170</v>
      </c>
      <c r="F11169" s="15">
        <v>24281</v>
      </c>
      <c r="G11169" s="14" t="s">
        <v>43</v>
      </c>
      <c r="H11169" s="14" t="s">
        <v>42</v>
      </c>
      <c r="I11169">
        <v>80000</v>
      </c>
      <c r="J11169">
        <v>0</v>
      </c>
      <c r="K11169" s="14" t="s">
        <v>70</v>
      </c>
      <c r="L11169" s="14" t="s">
        <v>54</v>
      </c>
      <c r="O11169">
        <v>25773</v>
      </c>
      <c r="P11169">
        <v>160</v>
      </c>
      <c r="Q11169" t="str">
        <f>_xlfn.CONCAT(Clientes__2[[#This Row],[Nombre]], " ",Clientes__2[[#This Row],[Nombres2]], " ",Clientes__2[[#This Row],[Apellido]],)</f>
        <v>Luke L Flores</v>
      </c>
      <c r="R11169" s="15">
        <v>20599</v>
      </c>
      <c r="S11169" s="14" t="s">
        <v>43</v>
      </c>
      <c r="T11169" s="14" t="s">
        <v>42</v>
      </c>
      <c r="U11169">
        <v>120000</v>
      </c>
      <c r="V11169">
        <v>3</v>
      </c>
      <c r="W11169" s="14" t="s">
        <v>67</v>
      </c>
      <c r="X11169" s="14" t="s">
        <v>84</v>
      </c>
    </row>
    <row r="11170" spans="1:24" x14ac:dyDescent="0.2">
      <c r="A11170">
        <v>12857</v>
      </c>
      <c r="B11170">
        <v>272</v>
      </c>
      <c r="C11170" s="14" t="s">
        <v>663</v>
      </c>
      <c r="D11170" s="14" t="s">
        <v>347</v>
      </c>
      <c r="E11170" s="14" t="s">
        <v>380</v>
      </c>
      <c r="F11170" s="15">
        <v>23240</v>
      </c>
      <c r="G11170" s="14" t="s">
        <v>42</v>
      </c>
      <c r="H11170" s="14" t="s">
        <v>42</v>
      </c>
      <c r="I11170">
        <v>40000</v>
      </c>
      <c r="J11170">
        <v>1</v>
      </c>
      <c r="K11170" s="14" t="s">
        <v>55</v>
      </c>
      <c r="L11170" s="14" t="s">
        <v>54</v>
      </c>
      <c r="O11170">
        <v>18293</v>
      </c>
      <c r="P11170">
        <v>26</v>
      </c>
      <c r="Q11170" t="str">
        <f>_xlfn.CONCAT(Clientes__2[[#This Row],[Nombre]], " ",Clientes__2[[#This Row],[Nombres2]], " ",Clientes__2[[#This Row],[Apellido]],)</f>
        <v>Raul B Kumar</v>
      </c>
      <c r="R11170" s="15">
        <v>21674</v>
      </c>
      <c r="S11170" s="14" t="s">
        <v>42</v>
      </c>
      <c r="T11170" s="14" t="s">
        <v>42</v>
      </c>
      <c r="U11170">
        <v>90000</v>
      </c>
      <c r="V11170">
        <v>1</v>
      </c>
      <c r="W11170" s="14" t="s">
        <v>55</v>
      </c>
      <c r="X11170" s="14" t="s">
        <v>84</v>
      </c>
    </row>
    <row r="11171" spans="1:24" x14ac:dyDescent="0.2">
      <c r="A11171">
        <v>26498</v>
      </c>
      <c r="B11171">
        <v>635</v>
      </c>
      <c r="C11171" s="14" t="s">
        <v>311</v>
      </c>
      <c r="D11171" s="14"/>
      <c r="E11171" s="14" t="s">
        <v>373</v>
      </c>
      <c r="F11171" s="15">
        <v>17832</v>
      </c>
      <c r="G11171" s="14" t="s">
        <v>42</v>
      </c>
      <c r="H11171" s="14" t="s">
        <v>42</v>
      </c>
      <c r="I11171">
        <v>60000</v>
      </c>
      <c r="J11171">
        <v>2</v>
      </c>
      <c r="K11171" s="14" t="s">
        <v>63</v>
      </c>
      <c r="L11171" s="14" t="s">
        <v>84</v>
      </c>
      <c r="O11171">
        <v>29444</v>
      </c>
      <c r="P11171">
        <v>275</v>
      </c>
      <c r="Q11171" t="str">
        <f>_xlfn.CONCAT(Clientes__2[[#This Row],[Nombre]], " ",Clientes__2[[#This Row],[Nombres2]], " ",Clientes__2[[#This Row],[Apellido]],)</f>
        <v>Ethan  Hayes</v>
      </c>
      <c r="R11171" s="15">
        <v>20706</v>
      </c>
      <c r="S11171" s="14" t="s">
        <v>42</v>
      </c>
      <c r="T11171" s="14" t="s">
        <v>115</v>
      </c>
      <c r="U11171">
        <v>20000</v>
      </c>
      <c r="V11171">
        <v>1</v>
      </c>
      <c r="W11171" s="14" t="s">
        <v>55</v>
      </c>
      <c r="X11171" s="14" t="s">
        <v>91</v>
      </c>
    </row>
    <row r="11172" spans="1:24" x14ac:dyDescent="0.2">
      <c r="A11172">
        <v>13052</v>
      </c>
      <c r="B11172">
        <v>536</v>
      </c>
      <c r="C11172" s="14" t="s">
        <v>676</v>
      </c>
      <c r="D11172" s="14"/>
      <c r="E11172" s="14" t="s">
        <v>402</v>
      </c>
      <c r="F11172" s="15">
        <v>27709</v>
      </c>
      <c r="G11172" s="14" t="s">
        <v>43</v>
      </c>
      <c r="H11172" s="14" t="s">
        <v>42</v>
      </c>
      <c r="I11172">
        <v>40000</v>
      </c>
      <c r="J11172">
        <v>0</v>
      </c>
      <c r="K11172" s="14" t="s">
        <v>63</v>
      </c>
      <c r="L11172" s="14" t="s">
        <v>54</v>
      </c>
      <c r="O11172">
        <v>11484</v>
      </c>
      <c r="P11172">
        <v>171</v>
      </c>
      <c r="Q11172" t="str">
        <f>_xlfn.CONCAT(Clientes__2[[#This Row],[Nombre]], " ",Clientes__2[[#This Row],[Nombres2]], " ",Clientes__2[[#This Row],[Apellido]],)</f>
        <v>Jared  Morris</v>
      </c>
      <c r="R11172" s="15">
        <v>26364</v>
      </c>
      <c r="S11172" s="14" t="s">
        <v>43</v>
      </c>
      <c r="T11172" s="14" t="s">
        <v>42</v>
      </c>
      <c r="U11172">
        <v>40000</v>
      </c>
      <c r="V11172">
        <v>2</v>
      </c>
      <c r="W11172" s="14" t="s">
        <v>63</v>
      </c>
      <c r="X11172" s="14" t="s">
        <v>91</v>
      </c>
    </row>
    <row r="11173" spans="1:24" x14ac:dyDescent="0.2">
      <c r="A11173">
        <v>25877</v>
      </c>
      <c r="B11173">
        <v>644</v>
      </c>
      <c r="C11173" s="14" t="s">
        <v>437</v>
      </c>
      <c r="D11173" s="14"/>
      <c r="E11173" s="14" t="s">
        <v>118</v>
      </c>
      <c r="F11173" s="15">
        <v>17871</v>
      </c>
      <c r="G11173" s="14" t="s">
        <v>43</v>
      </c>
      <c r="H11173" s="14" t="s">
        <v>115</v>
      </c>
      <c r="I11173">
        <v>60000</v>
      </c>
      <c r="J11173">
        <v>2</v>
      </c>
      <c r="K11173" s="14" t="s">
        <v>63</v>
      </c>
      <c r="L11173" s="14" t="s">
        <v>84</v>
      </c>
      <c r="O11173">
        <v>28088</v>
      </c>
      <c r="P11173">
        <v>298</v>
      </c>
      <c r="Q11173" t="str">
        <f>_xlfn.CONCAT(Clientes__2[[#This Row],[Nombre]], " ",Clientes__2[[#This Row],[Nombres2]], " ",Clientes__2[[#This Row],[Apellido]],)</f>
        <v>Alyssa  Price</v>
      </c>
      <c r="R11173" s="15">
        <v>28973</v>
      </c>
      <c r="S11173" s="14" t="s">
        <v>42</v>
      </c>
      <c r="T11173" s="14" t="s">
        <v>42</v>
      </c>
      <c r="U11173">
        <v>40000</v>
      </c>
      <c r="V11173">
        <v>0</v>
      </c>
      <c r="W11173" s="14" t="s">
        <v>63</v>
      </c>
      <c r="X11173" s="14" t="s">
        <v>54</v>
      </c>
    </row>
    <row r="11174" spans="1:24" x14ac:dyDescent="0.2">
      <c r="A11174">
        <v>15999</v>
      </c>
      <c r="B11174">
        <v>632</v>
      </c>
      <c r="C11174" s="14" t="s">
        <v>292</v>
      </c>
      <c r="D11174" s="14" t="s">
        <v>128</v>
      </c>
      <c r="E11174" s="14" t="s">
        <v>98</v>
      </c>
      <c r="F11174" s="15">
        <v>13719</v>
      </c>
      <c r="G11174" s="14" t="s">
        <v>42</v>
      </c>
      <c r="H11174" s="14" t="s">
        <v>115</v>
      </c>
      <c r="I11174">
        <v>70000</v>
      </c>
      <c r="J11174">
        <v>4</v>
      </c>
      <c r="K11174" s="14" t="s">
        <v>70</v>
      </c>
      <c r="L11174" s="14" t="s">
        <v>66</v>
      </c>
      <c r="O11174">
        <v>16386</v>
      </c>
      <c r="P11174">
        <v>279</v>
      </c>
      <c r="Q11174" t="str">
        <f>_xlfn.CONCAT(Clientes__2[[#This Row],[Nombre]], " ",Clientes__2[[#This Row],[Nombres2]], " ",Clientes__2[[#This Row],[Apellido]],)</f>
        <v>Maria C Hill</v>
      </c>
      <c r="R11174" s="15">
        <v>25096</v>
      </c>
      <c r="S11174" s="14" t="s">
        <v>43</v>
      </c>
      <c r="T11174" s="14" t="s">
        <v>42</v>
      </c>
      <c r="U11174">
        <v>20000</v>
      </c>
      <c r="V11174">
        <v>1</v>
      </c>
      <c r="W11174" s="14" t="s">
        <v>63</v>
      </c>
      <c r="X11174" s="14" t="s">
        <v>60</v>
      </c>
    </row>
    <row r="11175" spans="1:24" x14ac:dyDescent="0.2">
      <c r="A11175">
        <v>29047</v>
      </c>
      <c r="B11175">
        <v>60</v>
      </c>
      <c r="C11175" s="14" t="s">
        <v>338</v>
      </c>
      <c r="D11175" s="14" t="s">
        <v>426</v>
      </c>
      <c r="E11175" s="14" t="s">
        <v>140</v>
      </c>
      <c r="F11175" s="15">
        <v>23164</v>
      </c>
      <c r="G11175" s="14" t="s">
        <v>42</v>
      </c>
      <c r="H11175" s="14" t="s">
        <v>42</v>
      </c>
      <c r="I11175">
        <v>80000</v>
      </c>
      <c r="J11175">
        <v>4</v>
      </c>
      <c r="K11175" s="14" t="s">
        <v>55</v>
      </c>
      <c r="L11175" s="14" t="s">
        <v>66</v>
      </c>
      <c r="O11175">
        <v>18268</v>
      </c>
      <c r="P11175">
        <v>38</v>
      </c>
      <c r="Q11175" t="str">
        <f>_xlfn.CONCAT(Clientes__2[[#This Row],[Nombre]], " ",Clientes__2[[#This Row],[Nombres2]], " ",Clientes__2[[#This Row],[Apellido]],)</f>
        <v>Jack I Lopez</v>
      </c>
      <c r="R11175" s="15">
        <v>23038</v>
      </c>
      <c r="S11175" s="14" t="s">
        <v>42</v>
      </c>
      <c r="T11175" s="14" t="s">
        <v>42</v>
      </c>
      <c r="U11175">
        <v>60000</v>
      </c>
      <c r="V11175">
        <v>3</v>
      </c>
      <c r="W11175" s="14" t="s">
        <v>55</v>
      </c>
      <c r="X11175" s="14" t="s">
        <v>84</v>
      </c>
    </row>
    <row r="11176" spans="1:24" x14ac:dyDescent="0.2">
      <c r="A11176">
        <v>15602</v>
      </c>
      <c r="B11176">
        <v>37</v>
      </c>
      <c r="C11176" s="14" t="s">
        <v>253</v>
      </c>
      <c r="D11176" s="14" t="s">
        <v>42</v>
      </c>
      <c r="E11176" s="14" t="s">
        <v>621</v>
      </c>
      <c r="F11176" s="15">
        <v>24855</v>
      </c>
      <c r="G11176" s="14" t="s">
        <v>43</v>
      </c>
      <c r="H11176" s="14" t="s">
        <v>42</v>
      </c>
      <c r="I11176">
        <v>70000</v>
      </c>
      <c r="J11176">
        <v>0</v>
      </c>
      <c r="K11176" s="14" t="s">
        <v>55</v>
      </c>
      <c r="L11176" s="14" t="s">
        <v>84</v>
      </c>
      <c r="O11176">
        <v>22552</v>
      </c>
      <c r="P11176">
        <v>222</v>
      </c>
      <c r="Q11176" t="str">
        <f>_xlfn.CONCAT(Clientes__2[[#This Row],[Nombre]], " ",Clientes__2[[#This Row],[Nombres2]], " ",Clientes__2[[#This Row],[Apellido]],)</f>
        <v>Warren M Wu</v>
      </c>
      <c r="R11176" s="15">
        <v>22898</v>
      </c>
      <c r="S11176" s="14" t="s">
        <v>43</v>
      </c>
      <c r="T11176" s="14" t="s">
        <v>115</v>
      </c>
      <c r="U11176">
        <v>20000</v>
      </c>
      <c r="V11176">
        <v>1</v>
      </c>
      <c r="W11176" s="14" t="s">
        <v>70</v>
      </c>
      <c r="X11176" s="14" t="s">
        <v>91</v>
      </c>
    </row>
    <row r="11177" spans="1:24" x14ac:dyDescent="0.2">
      <c r="A11177">
        <v>28894</v>
      </c>
      <c r="B11177">
        <v>206</v>
      </c>
      <c r="C11177" s="14" t="s">
        <v>326</v>
      </c>
      <c r="D11177" s="14" t="s">
        <v>128</v>
      </c>
      <c r="E11177" s="14" t="s">
        <v>369</v>
      </c>
      <c r="F11177" s="15">
        <v>17017</v>
      </c>
      <c r="G11177" s="14" t="s">
        <v>42</v>
      </c>
      <c r="H11177" s="14" t="s">
        <v>42</v>
      </c>
      <c r="I11177">
        <v>100000</v>
      </c>
      <c r="J11177">
        <v>2</v>
      </c>
      <c r="K11177" s="14" t="s">
        <v>55</v>
      </c>
      <c r="L11177" s="14" t="s">
        <v>66</v>
      </c>
      <c r="O11177">
        <v>29282</v>
      </c>
      <c r="P11177">
        <v>66</v>
      </c>
      <c r="Q11177" t="str">
        <f>_xlfn.CONCAT(Clientes__2[[#This Row],[Nombre]], " ",Clientes__2[[#This Row],[Nombres2]], " ",Clientes__2[[#This Row],[Apellido]],)</f>
        <v>Maurice C Xu</v>
      </c>
      <c r="R11177" s="15">
        <v>18154</v>
      </c>
      <c r="S11177" s="14" t="s">
        <v>42</v>
      </c>
      <c r="T11177" s="14" t="s">
        <v>115</v>
      </c>
      <c r="U11177">
        <v>30000</v>
      </c>
      <c r="V11177">
        <v>4</v>
      </c>
      <c r="W11177" s="14" t="s">
        <v>67</v>
      </c>
      <c r="X11177" s="14" t="s">
        <v>84</v>
      </c>
    </row>
    <row r="11178" spans="1:24" x14ac:dyDescent="0.2">
      <c r="A11178">
        <v>13418</v>
      </c>
      <c r="B11178">
        <v>68</v>
      </c>
      <c r="C11178" s="14" t="s">
        <v>97</v>
      </c>
      <c r="D11178" s="14" t="s">
        <v>128</v>
      </c>
      <c r="E11178" s="14" t="s">
        <v>74</v>
      </c>
      <c r="F11178" s="15">
        <v>23896</v>
      </c>
      <c r="G11178" s="14" t="s">
        <v>42</v>
      </c>
      <c r="H11178" s="14" t="s">
        <v>42</v>
      </c>
      <c r="I11178">
        <v>90000</v>
      </c>
      <c r="J11178">
        <v>4</v>
      </c>
      <c r="K11178" s="14" t="s">
        <v>63</v>
      </c>
      <c r="L11178" s="14" t="s">
        <v>84</v>
      </c>
      <c r="O11178">
        <v>15177</v>
      </c>
      <c r="P11178">
        <v>311</v>
      </c>
      <c r="Q11178" t="str">
        <f>_xlfn.CONCAT(Clientes__2[[#This Row],[Nombre]], " ",Clientes__2[[#This Row],[Nombres2]], " ",Clientes__2[[#This Row],[Apellido]],)</f>
        <v>Devin C Cox</v>
      </c>
      <c r="R11178" s="15">
        <v>26895</v>
      </c>
      <c r="S11178" s="14" t="s">
        <v>43</v>
      </c>
      <c r="T11178" s="14" t="s">
        <v>42</v>
      </c>
      <c r="U11178">
        <v>70000</v>
      </c>
      <c r="V11178">
        <v>0</v>
      </c>
      <c r="W11178" s="14" t="s">
        <v>63</v>
      </c>
      <c r="X11178" s="14" t="s">
        <v>84</v>
      </c>
    </row>
    <row r="11179" spans="1:24" x14ac:dyDescent="0.2">
      <c r="A11179">
        <v>25602</v>
      </c>
      <c r="B11179">
        <v>145</v>
      </c>
      <c r="C11179" s="14" t="s">
        <v>163</v>
      </c>
      <c r="D11179" s="14" t="s">
        <v>116</v>
      </c>
      <c r="E11179" s="14" t="s">
        <v>295</v>
      </c>
      <c r="F11179" s="15">
        <v>25208</v>
      </c>
      <c r="G11179" s="14" t="s">
        <v>43</v>
      </c>
      <c r="H11179" s="14" t="s">
        <v>42</v>
      </c>
      <c r="I11179">
        <v>60000</v>
      </c>
      <c r="J11179">
        <v>0</v>
      </c>
      <c r="K11179" s="14" t="s">
        <v>70</v>
      </c>
      <c r="L11179" s="14" t="s">
        <v>54</v>
      </c>
      <c r="O11179">
        <v>18757</v>
      </c>
      <c r="P11179">
        <v>609</v>
      </c>
      <c r="Q11179" t="str">
        <f>_xlfn.CONCAT(Clientes__2[[#This Row],[Nombre]], " ",Clientes__2[[#This Row],[Nombres2]], " ",Clientes__2[[#This Row],[Apellido]],)</f>
        <v>Jermaine A Sara</v>
      </c>
      <c r="R11179" s="15">
        <v>27990</v>
      </c>
      <c r="S11179" s="14" t="s">
        <v>42</v>
      </c>
      <c r="T11179" s="14" t="s">
        <v>42</v>
      </c>
      <c r="U11179">
        <v>40000</v>
      </c>
      <c r="V11179">
        <v>0</v>
      </c>
      <c r="W11179" s="14" t="s">
        <v>67</v>
      </c>
      <c r="X11179" s="14" t="s">
        <v>54</v>
      </c>
    </row>
    <row r="11180" spans="1:24" x14ac:dyDescent="0.2">
      <c r="A11180">
        <v>19408</v>
      </c>
      <c r="B11180">
        <v>329</v>
      </c>
      <c r="C11180" s="14" t="s">
        <v>90</v>
      </c>
      <c r="D11180" s="14"/>
      <c r="E11180" s="14" t="s">
        <v>275</v>
      </c>
      <c r="F11180" s="15">
        <v>21936</v>
      </c>
      <c r="G11180" s="14" t="s">
        <v>42</v>
      </c>
      <c r="H11180" s="14" t="s">
        <v>115</v>
      </c>
      <c r="I11180">
        <v>60000</v>
      </c>
      <c r="J11180">
        <v>1</v>
      </c>
      <c r="K11180" s="14" t="s">
        <v>63</v>
      </c>
      <c r="L11180" s="14" t="s">
        <v>54</v>
      </c>
      <c r="O11180">
        <v>19412</v>
      </c>
      <c r="P11180">
        <v>609</v>
      </c>
      <c r="Q11180" t="str">
        <f>_xlfn.CONCAT(Clientes__2[[#This Row],[Nombre]], " ",Clientes__2[[#This Row],[Nombres2]], " ",Clientes__2[[#This Row],[Apellido]],)</f>
        <v>Taylor  Richardson</v>
      </c>
      <c r="R11180" s="15">
        <v>21820</v>
      </c>
      <c r="S11180" s="14" t="s">
        <v>42</v>
      </c>
      <c r="T11180" s="14" t="s">
        <v>42</v>
      </c>
      <c r="U11180">
        <v>80000</v>
      </c>
      <c r="V11180">
        <v>1</v>
      </c>
      <c r="W11180" s="14" t="s">
        <v>70</v>
      </c>
      <c r="X11180" s="14" t="s">
        <v>84</v>
      </c>
    </row>
    <row r="11181" spans="1:24" x14ac:dyDescent="0.2">
      <c r="A11181">
        <v>21997</v>
      </c>
      <c r="B11181">
        <v>40</v>
      </c>
      <c r="C11181" s="14" t="s">
        <v>444</v>
      </c>
      <c r="D11181" s="14"/>
      <c r="E11181" s="14" t="s">
        <v>369</v>
      </c>
      <c r="F11181" s="15">
        <v>21258</v>
      </c>
      <c r="G11181" s="14" t="s">
        <v>42</v>
      </c>
      <c r="H11181" s="14" t="s">
        <v>42</v>
      </c>
      <c r="I11181">
        <v>80000</v>
      </c>
      <c r="J11181">
        <v>5</v>
      </c>
      <c r="K11181" s="14" t="s">
        <v>55</v>
      </c>
      <c r="L11181" s="14" t="s">
        <v>84</v>
      </c>
      <c r="O11181">
        <v>14989</v>
      </c>
      <c r="P11181">
        <v>212</v>
      </c>
      <c r="Q11181" t="str">
        <f>_xlfn.CONCAT(Clientes__2[[#This Row],[Nombre]], " ",Clientes__2[[#This Row],[Nombres2]], " ",Clientes__2[[#This Row],[Apellido]],)</f>
        <v>Dennis  Xu</v>
      </c>
      <c r="R11181" s="15">
        <v>27934</v>
      </c>
      <c r="S11181" s="14" t="s">
        <v>43</v>
      </c>
      <c r="T11181" s="14" t="s">
        <v>115</v>
      </c>
      <c r="U11181">
        <v>20000</v>
      </c>
      <c r="V11181">
        <v>0</v>
      </c>
      <c r="W11181" s="14" t="s">
        <v>67</v>
      </c>
      <c r="X11181" s="14" t="s">
        <v>60</v>
      </c>
    </row>
    <row r="11182" spans="1:24" x14ac:dyDescent="0.2">
      <c r="A11182">
        <v>24742</v>
      </c>
      <c r="B11182">
        <v>316</v>
      </c>
      <c r="C11182" s="14" t="s">
        <v>624</v>
      </c>
      <c r="D11182" s="14" t="s">
        <v>46</v>
      </c>
      <c r="E11182" s="14" t="s">
        <v>448</v>
      </c>
      <c r="F11182" s="15">
        <v>20162</v>
      </c>
      <c r="G11182" s="14" t="s">
        <v>43</v>
      </c>
      <c r="H11182" s="14" t="s">
        <v>115</v>
      </c>
      <c r="I11182">
        <v>30000</v>
      </c>
      <c r="J11182">
        <v>1</v>
      </c>
      <c r="K11182" s="14" t="s">
        <v>67</v>
      </c>
      <c r="L11182" s="14" t="s">
        <v>91</v>
      </c>
      <c r="O11182">
        <v>17762</v>
      </c>
      <c r="P11182">
        <v>147</v>
      </c>
      <c r="Q11182" t="str">
        <f>_xlfn.CONCAT(Clientes__2[[#This Row],[Nombre]], " ",Clientes__2[[#This Row],[Nombres2]], " ",Clientes__2[[#This Row],[Apellido]],)</f>
        <v>Rachel L Ramirez</v>
      </c>
      <c r="R11182" s="15">
        <v>25372</v>
      </c>
      <c r="S11182" s="14" t="s">
        <v>43</v>
      </c>
      <c r="T11182" s="14" t="s">
        <v>115</v>
      </c>
      <c r="U11182">
        <v>10000</v>
      </c>
      <c r="V11182">
        <v>2</v>
      </c>
      <c r="W11182" s="14" t="s">
        <v>67</v>
      </c>
      <c r="X11182" s="14" t="s">
        <v>60</v>
      </c>
    </row>
    <row r="11183" spans="1:24" x14ac:dyDescent="0.2">
      <c r="A11183">
        <v>22908</v>
      </c>
      <c r="B11183">
        <v>37</v>
      </c>
      <c r="C11183" s="14" t="s">
        <v>841</v>
      </c>
      <c r="D11183" s="14"/>
      <c r="E11183" s="14" t="s">
        <v>489</v>
      </c>
      <c r="F11183" s="15">
        <v>25649</v>
      </c>
      <c r="G11183" s="14" t="s">
        <v>42</v>
      </c>
      <c r="H11183" s="14" t="s">
        <v>42</v>
      </c>
      <c r="I11183">
        <v>90000</v>
      </c>
      <c r="J11183">
        <v>2</v>
      </c>
      <c r="K11183" s="14" t="s">
        <v>55</v>
      </c>
      <c r="L11183" s="14" t="s">
        <v>84</v>
      </c>
      <c r="O11183">
        <v>21482</v>
      </c>
      <c r="P11183">
        <v>542</v>
      </c>
      <c r="Q11183" t="str">
        <f>_xlfn.CONCAT(Clientes__2[[#This Row],[Nombre]], " ",Clientes__2[[#This Row],[Nombres2]], " ",Clientes__2[[#This Row],[Apellido]],)</f>
        <v>Eddie  Ortega</v>
      </c>
      <c r="R11183" s="15">
        <v>18179</v>
      </c>
      <c r="S11183" s="14" t="s">
        <v>43</v>
      </c>
      <c r="T11183" s="14" t="s">
        <v>115</v>
      </c>
      <c r="U11183">
        <v>60000</v>
      </c>
      <c r="V11183">
        <v>2</v>
      </c>
      <c r="W11183" s="14" t="s">
        <v>63</v>
      </c>
      <c r="X11183" s="14" t="s">
        <v>84</v>
      </c>
    </row>
    <row r="11184" spans="1:24" x14ac:dyDescent="0.2">
      <c r="A11184">
        <v>25527</v>
      </c>
      <c r="B11184">
        <v>223</v>
      </c>
      <c r="C11184" s="14" t="s">
        <v>382</v>
      </c>
      <c r="D11184" s="14" t="s">
        <v>339</v>
      </c>
      <c r="E11184" s="14" t="s">
        <v>191</v>
      </c>
      <c r="F11184" s="15">
        <v>4880</v>
      </c>
      <c r="G11184" s="14" t="s">
        <v>43</v>
      </c>
      <c r="H11184" s="14" t="s">
        <v>42</v>
      </c>
      <c r="I11184">
        <v>20000</v>
      </c>
      <c r="J11184">
        <v>2</v>
      </c>
      <c r="K11184" s="14" t="s">
        <v>81</v>
      </c>
      <c r="L11184" s="14" t="s">
        <v>60</v>
      </c>
      <c r="O11184">
        <v>25693</v>
      </c>
      <c r="P11184">
        <v>185</v>
      </c>
      <c r="Q11184" t="str">
        <f>_xlfn.CONCAT(Clientes__2[[#This Row],[Nombre]], " ",Clientes__2[[#This Row],[Nombres2]], " ",Clientes__2[[#This Row],[Apellido]],)</f>
        <v>Robert P Johnson</v>
      </c>
      <c r="R11184" s="15">
        <v>22880</v>
      </c>
      <c r="S11184" s="14" t="s">
        <v>43</v>
      </c>
      <c r="T11184" s="14" t="s">
        <v>115</v>
      </c>
      <c r="U11184">
        <v>30000</v>
      </c>
      <c r="V11184">
        <v>5</v>
      </c>
      <c r="W11184" s="14" t="s">
        <v>70</v>
      </c>
      <c r="X11184" s="14" t="s">
        <v>91</v>
      </c>
    </row>
    <row r="11185" spans="1:24" x14ac:dyDescent="0.2">
      <c r="A11185">
        <v>20263</v>
      </c>
      <c r="B11185">
        <v>16</v>
      </c>
      <c r="C11185" s="14" t="s">
        <v>432</v>
      </c>
      <c r="D11185" s="14" t="s">
        <v>128</v>
      </c>
      <c r="E11185" s="14" t="s">
        <v>658</v>
      </c>
      <c r="F11185" s="15">
        <v>22996</v>
      </c>
      <c r="G11185" s="14" t="s">
        <v>43</v>
      </c>
      <c r="H11185" s="14" t="s">
        <v>42</v>
      </c>
      <c r="I11185">
        <v>70000</v>
      </c>
      <c r="J11185">
        <v>5</v>
      </c>
      <c r="K11185" s="14" t="s">
        <v>63</v>
      </c>
      <c r="L11185" s="14" t="s">
        <v>54</v>
      </c>
      <c r="O11185">
        <v>12016</v>
      </c>
      <c r="P11185">
        <v>310</v>
      </c>
      <c r="Q11185" t="str">
        <f>_xlfn.CONCAT(Clientes__2[[#This Row],[Nombre]], " ",Clientes__2[[#This Row],[Nombres2]], " ",Clientes__2[[#This Row],[Apellido]],)</f>
        <v>Steve C Zhou</v>
      </c>
      <c r="R11185" s="15">
        <v>27741</v>
      </c>
      <c r="S11185" s="14" t="s">
        <v>43</v>
      </c>
      <c r="T11185" s="14" t="s">
        <v>115</v>
      </c>
      <c r="U11185">
        <v>40000</v>
      </c>
      <c r="V11185">
        <v>0</v>
      </c>
      <c r="W11185" s="14" t="s">
        <v>67</v>
      </c>
      <c r="X11185" s="14" t="s">
        <v>54</v>
      </c>
    </row>
    <row r="11186" spans="1:24" x14ac:dyDescent="0.2">
      <c r="A11186">
        <v>28456</v>
      </c>
      <c r="B11186">
        <v>183</v>
      </c>
      <c r="C11186" s="14" t="s">
        <v>512</v>
      </c>
      <c r="D11186" s="14"/>
      <c r="E11186" s="14" t="s">
        <v>369</v>
      </c>
      <c r="F11186" s="15">
        <v>22453</v>
      </c>
      <c r="G11186" s="14" t="s">
        <v>42</v>
      </c>
      <c r="H11186" s="14" t="s">
        <v>42</v>
      </c>
      <c r="I11186">
        <v>20000</v>
      </c>
      <c r="J11186">
        <v>1</v>
      </c>
      <c r="K11186" s="14" t="s">
        <v>70</v>
      </c>
      <c r="L11186" s="14" t="s">
        <v>91</v>
      </c>
      <c r="O11186">
        <v>16305</v>
      </c>
      <c r="P11186">
        <v>121</v>
      </c>
      <c r="Q11186" t="str">
        <f>_xlfn.CONCAT(Clientes__2[[#This Row],[Nombre]], " ",Clientes__2[[#This Row],[Nombres2]], " ",Clientes__2[[#This Row],[Apellido]],)</f>
        <v>Todd  Xu</v>
      </c>
      <c r="R11186" s="15">
        <v>29121</v>
      </c>
      <c r="S11186" s="14" t="s">
        <v>43</v>
      </c>
      <c r="T11186" s="14" t="s">
        <v>42</v>
      </c>
      <c r="U11186">
        <v>30000</v>
      </c>
      <c r="V11186">
        <v>3</v>
      </c>
      <c r="W11186" s="14" t="s">
        <v>63</v>
      </c>
      <c r="X11186" s="14" t="s">
        <v>91</v>
      </c>
    </row>
    <row r="11187" spans="1:24" x14ac:dyDescent="0.2">
      <c r="A11187">
        <v>12106</v>
      </c>
      <c r="B11187">
        <v>59</v>
      </c>
      <c r="C11187" s="14" t="s">
        <v>77</v>
      </c>
      <c r="D11187" s="14"/>
      <c r="E11187" s="14" t="s">
        <v>144</v>
      </c>
      <c r="F11187" s="15">
        <v>18422</v>
      </c>
      <c r="G11187" s="14" t="s">
        <v>42</v>
      </c>
      <c r="H11187" s="14" t="s">
        <v>42</v>
      </c>
      <c r="I11187">
        <v>40000</v>
      </c>
      <c r="J11187">
        <v>2</v>
      </c>
      <c r="K11187" s="14" t="s">
        <v>81</v>
      </c>
      <c r="L11187" s="14" t="s">
        <v>54</v>
      </c>
      <c r="O11187">
        <v>20519</v>
      </c>
      <c r="P11187">
        <v>49</v>
      </c>
      <c r="Q11187" t="str">
        <f>_xlfn.CONCAT(Clientes__2[[#This Row],[Nombre]], " ",Clientes__2[[#This Row],[Nombres2]], " ",Clientes__2[[#This Row],[Apellido]],)</f>
        <v>Isaiah  Baker</v>
      </c>
      <c r="R11187" s="15">
        <v>17583</v>
      </c>
      <c r="S11187" s="14" t="s">
        <v>42</v>
      </c>
      <c r="T11187" s="14" t="s">
        <v>42</v>
      </c>
      <c r="U11187">
        <v>40000</v>
      </c>
      <c r="V11187">
        <v>2</v>
      </c>
      <c r="W11187" s="14" t="s">
        <v>67</v>
      </c>
      <c r="X11187" s="14" t="s">
        <v>84</v>
      </c>
    </row>
    <row r="11188" spans="1:24" x14ac:dyDescent="0.2">
      <c r="A11188">
        <v>24305</v>
      </c>
      <c r="B11188">
        <v>30</v>
      </c>
      <c r="C11188" s="14" t="s">
        <v>253</v>
      </c>
      <c r="D11188" s="14" t="s">
        <v>46</v>
      </c>
      <c r="E11188" s="14" t="s">
        <v>445</v>
      </c>
      <c r="F11188" s="15">
        <v>21851</v>
      </c>
      <c r="G11188" s="14" t="s">
        <v>43</v>
      </c>
      <c r="H11188" s="14" t="s">
        <v>42</v>
      </c>
      <c r="I11188">
        <v>100000</v>
      </c>
      <c r="J11188">
        <v>1</v>
      </c>
      <c r="K11188" s="14" t="s">
        <v>55</v>
      </c>
      <c r="L11188" s="14" t="s">
        <v>66</v>
      </c>
      <c r="O11188">
        <v>12395</v>
      </c>
      <c r="P11188">
        <v>207</v>
      </c>
      <c r="Q11188" t="str">
        <f>_xlfn.CONCAT(Clientes__2[[#This Row],[Nombre]], " ",Clientes__2[[#This Row],[Nombres2]], " ",Clientes__2[[#This Row],[Apellido]],)</f>
        <v>Warren L Chow</v>
      </c>
      <c r="R11188" s="15">
        <v>26048</v>
      </c>
      <c r="S11188" s="14" t="s">
        <v>43</v>
      </c>
      <c r="T11188" s="14" t="s">
        <v>42</v>
      </c>
      <c r="U11188">
        <v>30000</v>
      </c>
      <c r="V11188">
        <v>0</v>
      </c>
      <c r="W11188" s="14" t="s">
        <v>67</v>
      </c>
      <c r="X11188" s="14" t="s">
        <v>60</v>
      </c>
    </row>
    <row r="11189" spans="1:24" x14ac:dyDescent="0.2">
      <c r="A11189">
        <v>21033</v>
      </c>
      <c r="B11189">
        <v>182</v>
      </c>
      <c r="C11189" s="14" t="s">
        <v>682</v>
      </c>
      <c r="D11189" s="14" t="s">
        <v>120</v>
      </c>
      <c r="E11189" s="14" t="s">
        <v>372</v>
      </c>
      <c r="F11189" s="15">
        <v>25517</v>
      </c>
      <c r="G11189" s="14" t="s">
        <v>43</v>
      </c>
      <c r="H11189" s="14" t="s">
        <v>42</v>
      </c>
      <c r="I11189">
        <v>30000</v>
      </c>
      <c r="J11189">
        <v>0</v>
      </c>
      <c r="K11189" s="14" t="s">
        <v>55</v>
      </c>
      <c r="L11189" s="14" t="s">
        <v>91</v>
      </c>
      <c r="O11189">
        <v>23922</v>
      </c>
      <c r="P11189">
        <v>171</v>
      </c>
      <c r="Q11189" t="str">
        <f>_xlfn.CONCAT(Clientes__2[[#This Row],[Nombre]], " ",Clientes__2[[#This Row],[Nombres2]], " ",Clientes__2[[#This Row],[Apellido]],)</f>
        <v>Preston K Subram</v>
      </c>
      <c r="R11189" s="15">
        <v>24306</v>
      </c>
      <c r="S11189" s="14" t="s">
        <v>42</v>
      </c>
      <c r="T11189" s="14" t="s">
        <v>42</v>
      </c>
      <c r="U11189">
        <v>40000</v>
      </c>
      <c r="V11189">
        <v>0</v>
      </c>
      <c r="W11189" s="14" t="s">
        <v>55</v>
      </c>
      <c r="X11189" s="14" t="s">
        <v>84</v>
      </c>
    </row>
    <row r="11190" spans="1:24" x14ac:dyDescent="0.2">
      <c r="A11190">
        <v>13838</v>
      </c>
      <c r="B11190">
        <v>263</v>
      </c>
      <c r="C11190" s="14" t="s">
        <v>812</v>
      </c>
      <c r="D11190" s="14"/>
      <c r="E11190" s="14" t="s">
        <v>493</v>
      </c>
      <c r="F11190" s="15">
        <v>27938</v>
      </c>
      <c r="G11190" s="14" t="s">
        <v>43</v>
      </c>
      <c r="H11190" s="14" t="s">
        <v>115</v>
      </c>
      <c r="I11190">
        <v>30000</v>
      </c>
      <c r="J11190">
        <v>0</v>
      </c>
      <c r="K11190" s="14" t="s">
        <v>63</v>
      </c>
      <c r="L11190" s="14" t="s">
        <v>91</v>
      </c>
      <c r="O11190">
        <v>12019</v>
      </c>
      <c r="P11190">
        <v>374</v>
      </c>
      <c r="Q11190" t="str">
        <f>_xlfn.CONCAT(Clientes__2[[#This Row],[Nombre]], " ",Clientes__2[[#This Row],[Nombres2]], " ",Clientes__2[[#This Row],[Apellido]],)</f>
        <v>Jill  Rubio</v>
      </c>
      <c r="R11190" s="15">
        <v>29538</v>
      </c>
      <c r="S11190" s="14" t="s">
        <v>43</v>
      </c>
      <c r="T11190" s="14" t="s">
        <v>115</v>
      </c>
      <c r="U11190">
        <v>30000</v>
      </c>
      <c r="V11190">
        <v>0</v>
      </c>
      <c r="W11190" s="14" t="s">
        <v>67</v>
      </c>
      <c r="X11190" s="14" t="s">
        <v>54</v>
      </c>
    </row>
    <row r="11191" spans="1:24" x14ac:dyDescent="0.2">
      <c r="A11191">
        <v>16269</v>
      </c>
      <c r="B11191">
        <v>163</v>
      </c>
      <c r="C11191" s="14" t="s">
        <v>763</v>
      </c>
      <c r="D11191" s="14"/>
      <c r="E11191" s="14" t="s">
        <v>69</v>
      </c>
      <c r="F11191" s="15">
        <v>24163</v>
      </c>
      <c r="G11191" s="14" t="s">
        <v>42</v>
      </c>
      <c r="H11191" s="14" t="s">
        <v>115</v>
      </c>
      <c r="I11191">
        <v>30000</v>
      </c>
      <c r="J11191">
        <v>1</v>
      </c>
      <c r="K11191" s="14" t="s">
        <v>55</v>
      </c>
      <c r="L11191" s="14" t="s">
        <v>54</v>
      </c>
      <c r="O11191">
        <v>18948</v>
      </c>
      <c r="P11191">
        <v>311</v>
      </c>
      <c r="Q11191" t="str">
        <f>_xlfn.CONCAT(Clientes__2[[#This Row],[Nombre]], " ",Clientes__2[[#This Row],[Nombres2]], " ",Clientes__2[[#This Row],[Apellido]],)</f>
        <v>Tara  Nath</v>
      </c>
      <c r="R11191" s="15">
        <v>20530</v>
      </c>
      <c r="S11191" s="14" t="s">
        <v>42</v>
      </c>
      <c r="T11191" s="14" t="s">
        <v>115</v>
      </c>
      <c r="U11191">
        <v>70000</v>
      </c>
      <c r="V11191">
        <v>3</v>
      </c>
      <c r="W11191" s="14" t="s">
        <v>63</v>
      </c>
      <c r="X11191" s="14" t="s">
        <v>84</v>
      </c>
    </row>
    <row r="11192" spans="1:24" x14ac:dyDescent="0.2">
      <c r="A11192">
        <v>23190</v>
      </c>
      <c r="B11192">
        <v>298</v>
      </c>
      <c r="C11192" s="14" t="s">
        <v>587</v>
      </c>
      <c r="D11192" s="14"/>
      <c r="E11192" s="14" t="s">
        <v>448</v>
      </c>
      <c r="F11192" s="15">
        <v>7740</v>
      </c>
      <c r="G11192" s="14" t="s">
        <v>43</v>
      </c>
      <c r="H11192" s="14" t="s">
        <v>42</v>
      </c>
      <c r="I11192">
        <v>20000</v>
      </c>
      <c r="J11192">
        <v>3</v>
      </c>
      <c r="K11192" s="14" t="s">
        <v>81</v>
      </c>
      <c r="L11192" s="14" t="s">
        <v>91</v>
      </c>
      <c r="O11192">
        <v>17363</v>
      </c>
      <c r="P11192">
        <v>329</v>
      </c>
      <c r="Q11192" t="str">
        <f>_xlfn.CONCAT(Clientes__2[[#This Row],[Nombre]], " ",Clientes__2[[#This Row],[Nombres2]], " ",Clientes__2[[#This Row],[Apellido]],)</f>
        <v>Nathaniel  Ramirez</v>
      </c>
      <c r="R11192" s="15">
        <v>25120</v>
      </c>
      <c r="S11192" s="14" t="s">
        <v>42</v>
      </c>
      <c r="T11192" s="14" t="s">
        <v>42</v>
      </c>
      <c r="U11192">
        <v>80000</v>
      </c>
      <c r="V11192">
        <v>0</v>
      </c>
      <c r="W11192" s="14" t="s">
        <v>55</v>
      </c>
      <c r="X11192" s="14" t="s">
        <v>66</v>
      </c>
    </row>
    <row r="11193" spans="1:24" x14ac:dyDescent="0.2">
      <c r="A11193">
        <v>23989</v>
      </c>
      <c r="B11193">
        <v>240</v>
      </c>
      <c r="C11193" s="14" t="s">
        <v>538</v>
      </c>
      <c r="D11193" s="14" t="s">
        <v>123</v>
      </c>
      <c r="E11193" s="14" t="s">
        <v>552</v>
      </c>
      <c r="F11193" s="15">
        <v>15398</v>
      </c>
      <c r="G11193" s="14" t="s">
        <v>43</v>
      </c>
      <c r="H11193" s="14" t="s">
        <v>42</v>
      </c>
      <c r="I11193">
        <v>30000</v>
      </c>
      <c r="J11193">
        <v>1</v>
      </c>
      <c r="K11193" s="14" t="s">
        <v>55</v>
      </c>
      <c r="L11193" s="14" t="s">
        <v>91</v>
      </c>
      <c r="O11193">
        <v>14274</v>
      </c>
      <c r="P11193">
        <v>62</v>
      </c>
      <c r="Q11193" t="str">
        <f>_xlfn.CONCAT(Clientes__2[[#This Row],[Nombre]], " ",Clientes__2[[#This Row],[Nombres2]], " ",Clientes__2[[#This Row],[Apellido]],)</f>
        <v>Damien E Beck</v>
      </c>
      <c r="R11193" s="15">
        <v>27950</v>
      </c>
      <c r="S11193" s="14" t="s">
        <v>42</v>
      </c>
      <c r="T11193" s="14" t="s">
        <v>42</v>
      </c>
      <c r="U11193">
        <v>60000</v>
      </c>
      <c r="V11193">
        <v>0</v>
      </c>
      <c r="W11193" s="14" t="s">
        <v>63</v>
      </c>
      <c r="X11193" s="14" t="s">
        <v>84</v>
      </c>
    </row>
    <row r="11194" spans="1:24" x14ac:dyDescent="0.2">
      <c r="A11194">
        <v>18457</v>
      </c>
      <c r="B11194">
        <v>19</v>
      </c>
      <c r="C11194" s="14" t="s">
        <v>246</v>
      </c>
      <c r="D11194" s="14" t="s">
        <v>123</v>
      </c>
      <c r="E11194" s="14" t="s">
        <v>47</v>
      </c>
      <c r="F11194" s="15">
        <v>18279</v>
      </c>
      <c r="G11194" s="14" t="s">
        <v>42</v>
      </c>
      <c r="H11194" s="14" t="s">
        <v>115</v>
      </c>
      <c r="I11194">
        <v>30000</v>
      </c>
      <c r="J11194">
        <v>3</v>
      </c>
      <c r="K11194" s="14" t="s">
        <v>63</v>
      </c>
      <c r="L11194" s="14" t="s">
        <v>91</v>
      </c>
      <c r="O11194">
        <v>12063</v>
      </c>
      <c r="P11194">
        <v>609</v>
      </c>
      <c r="Q11194" t="str">
        <f>_xlfn.CONCAT(Clientes__2[[#This Row],[Nombre]], " ",Clientes__2[[#This Row],[Nombres2]], " ",Clientes__2[[#This Row],[Apellido]],)</f>
        <v>Olivia E White</v>
      </c>
      <c r="R11194" s="15">
        <v>16323</v>
      </c>
      <c r="S11194" s="14" t="s">
        <v>42</v>
      </c>
      <c r="T11194" s="14" t="s">
        <v>42</v>
      </c>
      <c r="U11194">
        <v>70000</v>
      </c>
      <c r="V11194">
        <v>4</v>
      </c>
      <c r="W11194" s="14" t="s">
        <v>55</v>
      </c>
      <c r="X11194" s="14" t="s">
        <v>66</v>
      </c>
    </row>
    <row r="11195" spans="1:24" x14ac:dyDescent="0.2">
      <c r="A11195">
        <v>22318</v>
      </c>
      <c r="B11195">
        <v>143</v>
      </c>
      <c r="C11195" s="14" t="s">
        <v>779</v>
      </c>
      <c r="D11195" s="14" t="s">
        <v>126</v>
      </c>
      <c r="E11195" s="14" t="s">
        <v>369</v>
      </c>
      <c r="F11195" s="15">
        <v>26000</v>
      </c>
      <c r="G11195" s="14" t="s">
        <v>43</v>
      </c>
      <c r="H11195" s="14" t="s">
        <v>42</v>
      </c>
      <c r="I11195">
        <v>30000</v>
      </c>
      <c r="J11195">
        <v>0</v>
      </c>
      <c r="K11195" s="14" t="s">
        <v>67</v>
      </c>
      <c r="L11195" s="14" t="s">
        <v>60</v>
      </c>
      <c r="O11195">
        <v>27959</v>
      </c>
      <c r="P11195">
        <v>158</v>
      </c>
      <c r="Q11195" t="str">
        <f>_xlfn.CONCAT(Clientes__2[[#This Row],[Nombre]], " ",Clientes__2[[#This Row],[Nombres2]], " ",Clientes__2[[#This Row],[Apellido]],)</f>
        <v>Ramon D Xu</v>
      </c>
      <c r="R11195" s="15">
        <v>18518</v>
      </c>
      <c r="S11195" s="14" t="s">
        <v>43</v>
      </c>
      <c r="T11195" s="14" t="s">
        <v>42</v>
      </c>
      <c r="U11195">
        <v>110000</v>
      </c>
      <c r="V11195">
        <v>4</v>
      </c>
      <c r="W11195" s="14" t="s">
        <v>63</v>
      </c>
      <c r="X11195" s="14" t="s">
        <v>66</v>
      </c>
    </row>
    <row r="11196" spans="1:24" x14ac:dyDescent="0.2">
      <c r="A11196">
        <v>14627</v>
      </c>
      <c r="B11196">
        <v>358</v>
      </c>
      <c r="C11196" s="14" t="s">
        <v>77</v>
      </c>
      <c r="D11196" s="14" t="s">
        <v>126</v>
      </c>
      <c r="E11196" s="14" t="s">
        <v>98</v>
      </c>
      <c r="F11196" s="15">
        <v>22601</v>
      </c>
      <c r="G11196" s="14" t="s">
        <v>42</v>
      </c>
      <c r="H11196" s="14" t="s">
        <v>42</v>
      </c>
      <c r="I11196">
        <v>60000</v>
      </c>
      <c r="J11196">
        <v>1</v>
      </c>
      <c r="K11196" s="14" t="s">
        <v>63</v>
      </c>
      <c r="L11196" s="14" t="s">
        <v>54</v>
      </c>
      <c r="O11196">
        <v>28733</v>
      </c>
      <c r="P11196">
        <v>245</v>
      </c>
      <c r="Q11196" t="str">
        <f>_xlfn.CONCAT(Clientes__2[[#This Row],[Nombre]], " ",Clientes__2[[#This Row],[Nombres2]], " ",Clientes__2[[#This Row],[Apellido]],)</f>
        <v>Isaiah D Hill</v>
      </c>
      <c r="R11196" s="15">
        <v>27303</v>
      </c>
      <c r="S11196" s="14" t="s">
        <v>42</v>
      </c>
      <c r="T11196" s="14" t="s">
        <v>115</v>
      </c>
      <c r="U11196">
        <v>40000</v>
      </c>
      <c r="V11196">
        <v>1</v>
      </c>
      <c r="W11196" s="14" t="s">
        <v>55</v>
      </c>
      <c r="X11196" s="14" t="s">
        <v>54</v>
      </c>
    </row>
    <row r="11197" spans="1:24" x14ac:dyDescent="0.2">
      <c r="A11197">
        <v>12824</v>
      </c>
      <c r="B11197">
        <v>198</v>
      </c>
      <c r="C11197" s="14" t="s">
        <v>473</v>
      </c>
      <c r="D11197" s="14"/>
      <c r="E11197" s="14" t="s">
        <v>372</v>
      </c>
      <c r="F11197" s="15">
        <v>24233</v>
      </c>
      <c r="G11197" s="14" t="s">
        <v>43</v>
      </c>
      <c r="H11197" s="14" t="s">
        <v>42</v>
      </c>
      <c r="I11197">
        <v>30000</v>
      </c>
      <c r="J11197">
        <v>1</v>
      </c>
      <c r="K11197" s="14" t="s">
        <v>55</v>
      </c>
      <c r="L11197" s="14" t="s">
        <v>91</v>
      </c>
      <c r="O11197">
        <v>25253</v>
      </c>
      <c r="P11197">
        <v>618</v>
      </c>
      <c r="Q11197" t="str">
        <f>_xlfn.CONCAT(Clientes__2[[#This Row],[Nombre]], " ",Clientes__2[[#This Row],[Nombres2]], " ",Clientes__2[[#This Row],[Apellido]],)</f>
        <v>Kristopher  Subram</v>
      </c>
      <c r="R11197" s="15">
        <v>27772</v>
      </c>
      <c r="S11197" s="14" t="s">
        <v>42</v>
      </c>
      <c r="T11197" s="14" t="s">
        <v>42</v>
      </c>
      <c r="U11197">
        <v>30000</v>
      </c>
      <c r="V11197">
        <v>0</v>
      </c>
      <c r="W11197" s="14" t="s">
        <v>67</v>
      </c>
      <c r="X11197" s="14" t="s">
        <v>54</v>
      </c>
    </row>
    <row r="11198" spans="1:24" x14ac:dyDescent="0.2">
      <c r="A11198">
        <v>19021</v>
      </c>
      <c r="B11198">
        <v>635</v>
      </c>
      <c r="C11198" s="14" t="s">
        <v>183</v>
      </c>
      <c r="D11198" s="14" t="s">
        <v>44</v>
      </c>
      <c r="E11198" s="14" t="s">
        <v>470</v>
      </c>
      <c r="F11198" s="15">
        <v>19319</v>
      </c>
      <c r="G11198" s="14" t="s">
        <v>43</v>
      </c>
      <c r="H11198" s="14" t="s">
        <v>115</v>
      </c>
      <c r="I11198">
        <v>70000</v>
      </c>
      <c r="J11198">
        <v>2</v>
      </c>
      <c r="K11198" s="14" t="s">
        <v>81</v>
      </c>
      <c r="L11198" s="14" t="s">
        <v>54</v>
      </c>
      <c r="O11198">
        <v>19503</v>
      </c>
      <c r="P11198">
        <v>213</v>
      </c>
      <c r="Q11198" t="str">
        <f>_xlfn.CONCAT(Clientes__2[[#This Row],[Nombre]], " ",Clientes__2[[#This Row],[Nombres2]], " ",Clientes__2[[#This Row],[Apellido]],)</f>
        <v>Melissa R Russell</v>
      </c>
      <c r="R11198" s="15">
        <v>22731</v>
      </c>
      <c r="S11198" s="14" t="s">
        <v>42</v>
      </c>
      <c r="T11198" s="14" t="s">
        <v>115</v>
      </c>
      <c r="U11198">
        <v>40000</v>
      </c>
      <c r="V11198">
        <v>1</v>
      </c>
      <c r="W11198" s="14" t="s">
        <v>55</v>
      </c>
      <c r="X11198" s="14" t="s">
        <v>54</v>
      </c>
    </row>
    <row r="11199" spans="1:24" x14ac:dyDescent="0.2">
      <c r="A11199">
        <v>12285</v>
      </c>
      <c r="B11199">
        <v>221</v>
      </c>
      <c r="C11199" s="14" t="s">
        <v>204</v>
      </c>
      <c r="D11199" s="14"/>
      <c r="E11199" s="14" t="s">
        <v>209</v>
      </c>
      <c r="F11199" s="15">
        <v>25535</v>
      </c>
      <c r="G11199" s="14" t="s">
        <v>43</v>
      </c>
      <c r="H11199" s="14" t="s">
        <v>115</v>
      </c>
      <c r="I11199">
        <v>30000</v>
      </c>
      <c r="J11199">
        <v>1</v>
      </c>
      <c r="K11199" s="14" t="s">
        <v>55</v>
      </c>
      <c r="L11199" s="14" t="s">
        <v>91</v>
      </c>
      <c r="O11199">
        <v>28909</v>
      </c>
      <c r="P11199">
        <v>211</v>
      </c>
      <c r="Q11199" t="str">
        <f>_xlfn.CONCAT(Clientes__2[[#This Row],[Nombre]], " ",Clientes__2[[#This Row],[Nombres2]], " ",Clientes__2[[#This Row],[Apellido]],)</f>
        <v>Bethany  Chande</v>
      </c>
      <c r="R11199" s="15">
        <v>18268</v>
      </c>
      <c r="S11199" s="14" t="s">
        <v>42</v>
      </c>
      <c r="T11199" s="14" t="s">
        <v>42</v>
      </c>
      <c r="U11199">
        <v>90000</v>
      </c>
      <c r="V11199">
        <v>4</v>
      </c>
      <c r="W11199" s="14" t="s">
        <v>67</v>
      </c>
      <c r="X11199" s="14" t="s">
        <v>66</v>
      </c>
    </row>
    <row r="11200" spans="1:24" x14ac:dyDescent="0.2">
      <c r="A11200">
        <v>24272</v>
      </c>
      <c r="B11200">
        <v>15</v>
      </c>
      <c r="C11200" s="14" t="s">
        <v>712</v>
      </c>
      <c r="D11200" s="14" t="s">
        <v>126</v>
      </c>
      <c r="E11200" s="14" t="s">
        <v>690</v>
      </c>
      <c r="F11200" s="15">
        <v>18675</v>
      </c>
      <c r="G11200" s="14" t="s">
        <v>42</v>
      </c>
      <c r="H11200" s="14" t="s">
        <v>115</v>
      </c>
      <c r="I11200">
        <v>20000</v>
      </c>
      <c r="J11200">
        <v>2</v>
      </c>
      <c r="K11200" s="14" t="s">
        <v>81</v>
      </c>
      <c r="L11200" s="14" t="s">
        <v>91</v>
      </c>
      <c r="O11200">
        <v>16274</v>
      </c>
      <c r="P11200">
        <v>115</v>
      </c>
      <c r="Q11200" t="str">
        <f>_xlfn.CONCAT(Clientes__2[[#This Row],[Nombre]], " ",Clientes__2[[#This Row],[Nombres2]], " ",Clientes__2[[#This Row],[Apellido]],)</f>
        <v>Martha D Wang</v>
      </c>
      <c r="R11200" s="15">
        <v>23452</v>
      </c>
      <c r="S11200" s="14" t="s">
        <v>42</v>
      </c>
      <c r="T11200" s="14" t="s">
        <v>42</v>
      </c>
      <c r="U11200">
        <v>10000</v>
      </c>
      <c r="V11200">
        <v>3</v>
      </c>
      <c r="W11200" s="14" t="s">
        <v>81</v>
      </c>
      <c r="X11200" s="14" t="s">
        <v>60</v>
      </c>
    </row>
    <row r="11201" spans="1:24" x14ac:dyDescent="0.2">
      <c r="A11201">
        <v>28068</v>
      </c>
      <c r="B11201">
        <v>345</v>
      </c>
      <c r="C11201" s="14" t="s">
        <v>181</v>
      </c>
      <c r="D11201" s="14" t="s">
        <v>43</v>
      </c>
      <c r="E11201" s="14" t="s">
        <v>310</v>
      </c>
      <c r="F11201" s="15">
        <v>25489</v>
      </c>
      <c r="G11201" s="14" t="s">
        <v>43</v>
      </c>
      <c r="H11201" s="14" t="s">
        <v>115</v>
      </c>
      <c r="I11201">
        <v>80000</v>
      </c>
      <c r="J11201">
        <v>3</v>
      </c>
      <c r="K11201" s="14" t="s">
        <v>70</v>
      </c>
      <c r="L11201" s="14" t="s">
        <v>84</v>
      </c>
      <c r="O11201">
        <v>17261</v>
      </c>
      <c r="P11201">
        <v>648</v>
      </c>
      <c r="Q11201" t="str">
        <f>_xlfn.CONCAT(Clientes__2[[#This Row],[Nombre]], " ",Clientes__2[[#This Row],[Nombres2]], " ",Clientes__2[[#This Row],[Apellido]],)</f>
        <v>Amanda S Wood</v>
      </c>
      <c r="R11201" s="15">
        <v>22146</v>
      </c>
      <c r="S11201" s="14" t="s">
        <v>42</v>
      </c>
      <c r="T11201" s="14" t="s">
        <v>42</v>
      </c>
      <c r="U11201">
        <v>60000</v>
      </c>
      <c r="V11201">
        <v>1</v>
      </c>
      <c r="W11201" s="14" t="s">
        <v>63</v>
      </c>
      <c r="X11201" s="14" t="s">
        <v>54</v>
      </c>
    </row>
    <row r="11202" spans="1:24" x14ac:dyDescent="0.2">
      <c r="A11202">
        <v>17259</v>
      </c>
      <c r="B11202">
        <v>19</v>
      </c>
      <c r="C11202" s="14" t="s">
        <v>859</v>
      </c>
      <c r="D11202" s="14" t="s">
        <v>135</v>
      </c>
      <c r="E11202" s="14" t="s">
        <v>690</v>
      </c>
      <c r="F11202" s="15">
        <v>26058</v>
      </c>
      <c r="G11202" s="14" t="s">
        <v>42</v>
      </c>
      <c r="H11202" s="14" t="s">
        <v>115</v>
      </c>
      <c r="I11202">
        <v>110000</v>
      </c>
      <c r="J11202">
        <v>0</v>
      </c>
      <c r="K11202" s="14" t="s">
        <v>81</v>
      </c>
      <c r="L11202" s="14" t="s">
        <v>66</v>
      </c>
      <c r="O11202">
        <v>16352</v>
      </c>
      <c r="P11202">
        <v>4</v>
      </c>
      <c r="Q11202" t="str">
        <f>_xlfn.CONCAT(Clientes__2[[#This Row],[Nombre]], " ",Clientes__2[[#This Row],[Nombres2]], " ",Clientes__2[[#This Row],[Apellido]],)</f>
        <v>Trisha V Wang</v>
      </c>
      <c r="R11202" s="15">
        <v>19942</v>
      </c>
      <c r="S11202" s="14" t="s">
        <v>43</v>
      </c>
      <c r="T11202" s="14" t="s">
        <v>115</v>
      </c>
      <c r="U11202">
        <v>80000</v>
      </c>
      <c r="V11202">
        <v>2</v>
      </c>
      <c r="W11202" s="14" t="s">
        <v>63</v>
      </c>
      <c r="X11202" s="14" t="s">
        <v>54</v>
      </c>
    </row>
    <row r="11203" spans="1:24" x14ac:dyDescent="0.2">
      <c r="A11203">
        <v>18193</v>
      </c>
      <c r="B11203">
        <v>6</v>
      </c>
      <c r="C11203" s="14" t="s">
        <v>82</v>
      </c>
      <c r="D11203" s="14" t="s">
        <v>128</v>
      </c>
      <c r="E11203" s="14" t="s">
        <v>391</v>
      </c>
      <c r="F11203" s="15">
        <v>27750</v>
      </c>
      <c r="G11203" s="14" t="s">
        <v>43</v>
      </c>
      <c r="H11203" s="14" t="s">
        <v>42</v>
      </c>
      <c r="I11203">
        <v>90000</v>
      </c>
      <c r="J11203">
        <v>0</v>
      </c>
      <c r="K11203" s="14" t="s">
        <v>55</v>
      </c>
      <c r="L11203" s="14" t="s">
        <v>84</v>
      </c>
      <c r="O11203">
        <v>24621</v>
      </c>
      <c r="P11203">
        <v>49</v>
      </c>
      <c r="Q11203" t="str">
        <f>_xlfn.CONCAT(Clientes__2[[#This Row],[Nombre]], " ",Clientes__2[[#This Row],[Nombres2]], " ",Clientes__2[[#This Row],[Apellido]],)</f>
        <v>Louis C Yuan</v>
      </c>
      <c r="R11203" s="15">
        <v>13549</v>
      </c>
      <c r="S11203" s="14" t="s">
        <v>42</v>
      </c>
      <c r="T11203" s="14" t="s">
        <v>42</v>
      </c>
      <c r="U11203">
        <v>40000</v>
      </c>
      <c r="V11203">
        <v>4</v>
      </c>
      <c r="W11203" s="14" t="s">
        <v>67</v>
      </c>
      <c r="X11203" s="14" t="s">
        <v>84</v>
      </c>
    </row>
    <row r="11204" spans="1:24" x14ac:dyDescent="0.2">
      <c r="A11204">
        <v>22749</v>
      </c>
      <c r="B11204">
        <v>632</v>
      </c>
      <c r="C11204" s="14" t="s">
        <v>897</v>
      </c>
      <c r="D11204" s="14"/>
      <c r="E11204" s="14" t="s">
        <v>297</v>
      </c>
      <c r="F11204" s="15">
        <v>16993</v>
      </c>
      <c r="G11204" s="14" t="s">
        <v>42</v>
      </c>
      <c r="H11204" s="14" t="s">
        <v>115</v>
      </c>
      <c r="I11204">
        <v>70000</v>
      </c>
      <c r="J11204">
        <v>5</v>
      </c>
      <c r="K11204" s="14" t="s">
        <v>55</v>
      </c>
      <c r="L11204" s="14" t="s">
        <v>66</v>
      </c>
      <c r="O11204">
        <v>11027</v>
      </c>
      <c r="P11204">
        <v>40</v>
      </c>
      <c r="Q11204" t="str">
        <f>_xlfn.CONCAT(Clientes__2[[#This Row],[Nombre]], " ",Clientes__2[[#This Row],[Nombres2]], " ",Clientes__2[[#This Row],[Apellido]],)</f>
        <v>Miranda  Patterson</v>
      </c>
      <c r="R11204" s="15">
        <v>17143</v>
      </c>
      <c r="S11204" s="14" t="s">
        <v>42</v>
      </c>
      <c r="T11204" s="14" t="s">
        <v>42</v>
      </c>
      <c r="U11204">
        <v>30000</v>
      </c>
      <c r="V11204">
        <v>2</v>
      </c>
      <c r="W11204" s="14" t="s">
        <v>63</v>
      </c>
      <c r="X11204" s="14" t="s">
        <v>91</v>
      </c>
    </row>
    <row r="11205" spans="1:24" x14ac:dyDescent="0.2">
      <c r="A11205">
        <v>23402</v>
      </c>
      <c r="B11205">
        <v>641</v>
      </c>
      <c r="C11205" s="14" t="s">
        <v>183</v>
      </c>
      <c r="D11205" s="14" t="s">
        <v>115</v>
      </c>
      <c r="E11205" s="14" t="s">
        <v>74</v>
      </c>
      <c r="F11205" s="15">
        <v>21697</v>
      </c>
      <c r="G11205" s="14" t="s">
        <v>42</v>
      </c>
      <c r="H11205" s="14" t="s">
        <v>115</v>
      </c>
      <c r="I11205">
        <v>60000</v>
      </c>
      <c r="J11205">
        <v>4</v>
      </c>
      <c r="K11205" s="14" t="s">
        <v>55</v>
      </c>
      <c r="L11205" s="14" t="s">
        <v>84</v>
      </c>
      <c r="O11205">
        <v>26914</v>
      </c>
      <c r="P11205">
        <v>265</v>
      </c>
      <c r="Q11205" t="str">
        <f>_xlfn.CONCAT(Clientes__2[[#This Row],[Nombre]], " ",Clientes__2[[#This Row],[Nombres2]], " ",Clientes__2[[#This Row],[Apellido]],)</f>
        <v>Melissa F Cox</v>
      </c>
      <c r="R11205" s="15">
        <v>14728</v>
      </c>
      <c r="S11205" s="14" t="s">
        <v>43</v>
      </c>
      <c r="T11205" s="14" t="s">
        <v>115</v>
      </c>
      <c r="U11205">
        <v>20000</v>
      </c>
      <c r="V11205">
        <v>1</v>
      </c>
      <c r="W11205" s="14" t="s">
        <v>55</v>
      </c>
      <c r="X11205" s="14" t="s">
        <v>91</v>
      </c>
    </row>
    <row r="11206" spans="1:24" x14ac:dyDescent="0.2">
      <c r="A11206">
        <v>15517</v>
      </c>
      <c r="B11206">
        <v>369</v>
      </c>
      <c r="C11206" s="14" t="s">
        <v>156</v>
      </c>
      <c r="D11206" s="14" t="s">
        <v>128</v>
      </c>
      <c r="E11206" s="14" t="s">
        <v>269</v>
      </c>
      <c r="F11206" s="15">
        <v>25225</v>
      </c>
      <c r="G11206" s="14" t="s">
        <v>43</v>
      </c>
      <c r="H11206" s="14" t="s">
        <v>42</v>
      </c>
      <c r="I11206">
        <v>80000</v>
      </c>
      <c r="J11206">
        <v>3</v>
      </c>
      <c r="K11206" s="14" t="s">
        <v>70</v>
      </c>
      <c r="L11206" s="14" t="s">
        <v>84</v>
      </c>
      <c r="O11206">
        <v>23711</v>
      </c>
      <c r="P11206">
        <v>638</v>
      </c>
      <c r="Q11206" t="str">
        <f>_xlfn.CONCAT(Clientes__2[[#This Row],[Nombre]], " ",Clientes__2[[#This Row],[Nombres2]], " ",Clientes__2[[#This Row],[Apellido]],)</f>
        <v>Thomas C Edwards</v>
      </c>
      <c r="R11206" s="15">
        <v>17427</v>
      </c>
      <c r="S11206" s="14" t="s">
        <v>43</v>
      </c>
      <c r="T11206" s="14" t="s">
        <v>42</v>
      </c>
      <c r="U11206">
        <v>70000</v>
      </c>
      <c r="V11206">
        <v>2</v>
      </c>
      <c r="W11206" s="14" t="s">
        <v>55</v>
      </c>
      <c r="X11206" s="14" t="s">
        <v>66</v>
      </c>
    </row>
    <row r="11207" spans="1:24" x14ac:dyDescent="0.2">
      <c r="A11207">
        <v>16467</v>
      </c>
      <c r="B11207">
        <v>242</v>
      </c>
      <c r="C11207" s="14" t="s">
        <v>873</v>
      </c>
      <c r="D11207" s="14" t="s">
        <v>123</v>
      </c>
      <c r="E11207" s="14" t="s">
        <v>516</v>
      </c>
      <c r="F11207" s="15">
        <v>27280</v>
      </c>
      <c r="G11207" s="14" t="s">
        <v>43</v>
      </c>
      <c r="H11207" s="14" t="s">
        <v>42</v>
      </c>
      <c r="I11207">
        <v>20000</v>
      </c>
      <c r="J11207">
        <v>0</v>
      </c>
      <c r="K11207" s="14" t="s">
        <v>81</v>
      </c>
      <c r="L11207" s="14" t="s">
        <v>60</v>
      </c>
      <c r="O11207">
        <v>24607</v>
      </c>
      <c r="P11207">
        <v>26</v>
      </c>
      <c r="Q11207" t="str">
        <f>_xlfn.CONCAT(Clientes__2[[#This Row],[Nombre]], " ",Clientes__2[[#This Row],[Nombres2]], " ",Clientes__2[[#This Row],[Apellido]],)</f>
        <v>Ronald E Srini</v>
      </c>
      <c r="R11207" s="15">
        <v>25947</v>
      </c>
      <c r="S11207" s="14" t="s">
        <v>43</v>
      </c>
      <c r="T11207" s="14" t="s">
        <v>115</v>
      </c>
      <c r="U11207">
        <v>80000</v>
      </c>
      <c r="V11207">
        <v>0</v>
      </c>
      <c r="W11207" s="14" t="s">
        <v>55</v>
      </c>
      <c r="X11207" s="14" t="s">
        <v>84</v>
      </c>
    </row>
    <row r="11208" spans="1:24" x14ac:dyDescent="0.2">
      <c r="A11208">
        <v>21250</v>
      </c>
      <c r="B11208">
        <v>543</v>
      </c>
      <c r="C11208" s="14" t="s">
        <v>449</v>
      </c>
      <c r="D11208" s="14" t="s">
        <v>123</v>
      </c>
      <c r="E11208" s="14" t="s">
        <v>314</v>
      </c>
      <c r="F11208" s="15">
        <v>28422</v>
      </c>
      <c r="G11208" s="14" t="s">
        <v>42</v>
      </c>
      <c r="H11208" s="14" t="s">
        <v>42</v>
      </c>
      <c r="I11208">
        <v>40000</v>
      </c>
      <c r="J11208">
        <v>0</v>
      </c>
      <c r="K11208" s="14" t="s">
        <v>67</v>
      </c>
      <c r="L11208" s="14" t="s">
        <v>54</v>
      </c>
      <c r="O11208">
        <v>20113</v>
      </c>
      <c r="P11208">
        <v>632</v>
      </c>
      <c r="Q11208" t="str">
        <f>_xlfn.CONCAT(Clientes__2[[#This Row],[Nombre]], " ",Clientes__2[[#This Row],[Nombres2]], " ",Clientes__2[[#This Row],[Apellido]],)</f>
        <v>Fernando E Coleman</v>
      </c>
      <c r="R11208" s="15">
        <v>21330</v>
      </c>
      <c r="S11208" s="14" t="s">
        <v>42</v>
      </c>
      <c r="T11208" s="14" t="s">
        <v>115</v>
      </c>
      <c r="U11208">
        <v>80000</v>
      </c>
      <c r="V11208">
        <v>4</v>
      </c>
      <c r="W11208" s="14" t="s">
        <v>70</v>
      </c>
      <c r="X11208" s="14" t="s">
        <v>54</v>
      </c>
    </row>
    <row r="11209" spans="1:24" x14ac:dyDescent="0.2">
      <c r="A11209">
        <v>25395</v>
      </c>
      <c r="B11209">
        <v>638</v>
      </c>
      <c r="C11209" s="14" t="s">
        <v>866</v>
      </c>
      <c r="D11209" s="14" t="s">
        <v>120</v>
      </c>
      <c r="E11209" s="14" t="s">
        <v>170</v>
      </c>
      <c r="F11209" s="15">
        <v>26240</v>
      </c>
      <c r="G11209" s="14" t="s">
        <v>43</v>
      </c>
      <c r="H11209" s="14" t="s">
        <v>115</v>
      </c>
      <c r="I11209">
        <v>60000</v>
      </c>
      <c r="J11209">
        <v>1</v>
      </c>
      <c r="K11209" s="14" t="s">
        <v>70</v>
      </c>
      <c r="L11209" s="14" t="s">
        <v>84</v>
      </c>
      <c r="O11209">
        <v>24233</v>
      </c>
      <c r="P11209">
        <v>383</v>
      </c>
      <c r="Q11209" t="str">
        <f>_xlfn.CONCAT(Clientes__2[[#This Row],[Nombre]], " ",Clientes__2[[#This Row],[Nombres2]], " ",Clientes__2[[#This Row],[Apellido]],)</f>
        <v>Paige K Flores</v>
      </c>
      <c r="R11209" s="15">
        <v>28999</v>
      </c>
      <c r="S11209" s="14" t="s">
        <v>43</v>
      </c>
      <c r="T11209" s="14" t="s">
        <v>115</v>
      </c>
      <c r="U11209">
        <v>70000</v>
      </c>
      <c r="V11209">
        <v>0</v>
      </c>
      <c r="W11209" s="14" t="s">
        <v>63</v>
      </c>
      <c r="X11209" s="14" t="s">
        <v>54</v>
      </c>
    </row>
    <row r="11210" spans="1:24" x14ac:dyDescent="0.2">
      <c r="A11210">
        <v>29482</v>
      </c>
      <c r="B11210">
        <v>179</v>
      </c>
      <c r="C11210" s="14" t="s">
        <v>392</v>
      </c>
      <c r="D11210" s="14"/>
      <c r="E11210" s="14" t="s">
        <v>215</v>
      </c>
      <c r="F11210" s="15">
        <v>21614</v>
      </c>
      <c r="G11210" s="14" t="s">
        <v>42</v>
      </c>
      <c r="H11210" s="14" t="s">
        <v>42</v>
      </c>
      <c r="I11210">
        <v>30000</v>
      </c>
      <c r="J11210">
        <v>3</v>
      </c>
      <c r="K11210" s="14" t="s">
        <v>55</v>
      </c>
      <c r="L11210" s="14" t="s">
        <v>91</v>
      </c>
      <c r="O11210">
        <v>28318</v>
      </c>
      <c r="P11210">
        <v>25</v>
      </c>
      <c r="Q11210" t="str">
        <f>_xlfn.CONCAT(Clientes__2[[#This Row],[Nombre]], " ",Clientes__2[[#This Row],[Nombres2]], " ",Clientes__2[[#This Row],[Apellido]],)</f>
        <v>Clayton  Zhang</v>
      </c>
      <c r="R11210" s="15">
        <v>22471</v>
      </c>
      <c r="S11210" s="14" t="s">
        <v>42</v>
      </c>
      <c r="T11210" s="14" t="s">
        <v>115</v>
      </c>
      <c r="U11210">
        <v>60000</v>
      </c>
      <c r="V11210">
        <v>1</v>
      </c>
      <c r="W11210" s="14" t="s">
        <v>55</v>
      </c>
      <c r="X11210" s="14" t="s">
        <v>84</v>
      </c>
    </row>
    <row r="11211" spans="1:24" x14ac:dyDescent="0.2">
      <c r="A11211">
        <v>18227</v>
      </c>
      <c r="B11211">
        <v>626</v>
      </c>
      <c r="C11211" s="14" t="s">
        <v>897</v>
      </c>
      <c r="D11211" s="14" t="s">
        <v>123</v>
      </c>
      <c r="E11211" s="14" t="s">
        <v>240</v>
      </c>
      <c r="F11211" s="15">
        <v>22275</v>
      </c>
      <c r="G11211" s="14" t="s">
        <v>42</v>
      </c>
      <c r="H11211" s="14" t="s">
        <v>115</v>
      </c>
      <c r="I11211">
        <v>60000</v>
      </c>
      <c r="J11211">
        <v>1</v>
      </c>
      <c r="K11211" s="14" t="s">
        <v>63</v>
      </c>
      <c r="L11211" s="14" t="s">
        <v>54</v>
      </c>
      <c r="O11211">
        <v>11656</v>
      </c>
      <c r="P11211">
        <v>329</v>
      </c>
      <c r="Q11211" t="str">
        <f>_xlfn.CONCAT(Clientes__2[[#This Row],[Nombre]], " ",Clientes__2[[#This Row],[Nombres2]], " ",Clientes__2[[#This Row],[Apellido]],)</f>
        <v>Miranda E Diaz</v>
      </c>
      <c r="R11211" s="15">
        <v>26196</v>
      </c>
      <c r="S11211" s="14" t="s">
        <v>42</v>
      </c>
      <c r="T11211" s="14" t="s">
        <v>115</v>
      </c>
      <c r="U11211">
        <v>70000</v>
      </c>
      <c r="V11211">
        <v>3</v>
      </c>
      <c r="W11211" s="14" t="s">
        <v>70</v>
      </c>
      <c r="X11211" s="14" t="s">
        <v>84</v>
      </c>
    </row>
    <row r="11212" spans="1:24" x14ac:dyDescent="0.2">
      <c r="A11212">
        <v>16073</v>
      </c>
      <c r="B11212">
        <v>623</v>
      </c>
      <c r="C11212" s="14" t="s">
        <v>897</v>
      </c>
      <c r="D11212" s="14" t="s">
        <v>128</v>
      </c>
      <c r="E11212" s="14" t="s">
        <v>278</v>
      </c>
      <c r="F11212" s="15">
        <v>26279</v>
      </c>
      <c r="G11212" s="14" t="s">
        <v>43</v>
      </c>
      <c r="H11212" s="14" t="s">
        <v>115</v>
      </c>
      <c r="I11212">
        <v>60000</v>
      </c>
      <c r="J11212">
        <v>1</v>
      </c>
      <c r="K11212" s="14" t="s">
        <v>70</v>
      </c>
      <c r="L11212" s="14" t="s">
        <v>84</v>
      </c>
      <c r="O11212">
        <v>23421</v>
      </c>
      <c r="P11212">
        <v>7</v>
      </c>
      <c r="Q11212" t="str">
        <f>_xlfn.CONCAT(Clientes__2[[#This Row],[Nombre]], " ",Clientes__2[[#This Row],[Nombres2]], " ",Clientes__2[[#This Row],[Apellido]],)</f>
        <v>Miranda C Bryant</v>
      </c>
      <c r="R11212" s="15">
        <v>25512</v>
      </c>
      <c r="S11212" s="14" t="s">
        <v>43</v>
      </c>
      <c r="T11212" s="14" t="s">
        <v>42</v>
      </c>
      <c r="U11212">
        <v>110000</v>
      </c>
      <c r="V11212">
        <v>1</v>
      </c>
      <c r="W11212" s="14" t="s">
        <v>70</v>
      </c>
      <c r="X11212" s="14" t="s">
        <v>66</v>
      </c>
    </row>
    <row r="11213" spans="1:24" x14ac:dyDescent="0.2">
      <c r="A11213">
        <v>15382</v>
      </c>
      <c r="B11213">
        <v>299</v>
      </c>
      <c r="C11213" s="14" t="s">
        <v>399</v>
      </c>
      <c r="D11213" s="14" t="s">
        <v>44</v>
      </c>
      <c r="E11213" s="14" t="s">
        <v>45</v>
      </c>
      <c r="F11213" s="15">
        <v>22777</v>
      </c>
      <c r="G11213" s="14" t="s">
        <v>42</v>
      </c>
      <c r="H11213" s="14" t="s">
        <v>115</v>
      </c>
      <c r="I11213">
        <v>110000</v>
      </c>
      <c r="J11213">
        <v>1</v>
      </c>
      <c r="K11213" s="14" t="s">
        <v>55</v>
      </c>
      <c r="L11213" s="14" t="s">
        <v>66</v>
      </c>
      <c r="O11213">
        <v>15467</v>
      </c>
      <c r="P11213">
        <v>301</v>
      </c>
      <c r="Q11213" t="str">
        <f>_xlfn.CONCAT(Clientes__2[[#This Row],[Nombre]], " ",Clientes__2[[#This Row],[Nombres2]], " ",Clientes__2[[#This Row],[Apellido]],)</f>
        <v>Kimberly R Blue</v>
      </c>
      <c r="R11213" s="15">
        <v>25782</v>
      </c>
      <c r="S11213" s="14" t="s">
        <v>42</v>
      </c>
      <c r="T11213" s="14" t="s">
        <v>42</v>
      </c>
      <c r="U11213">
        <v>50000</v>
      </c>
      <c r="V11213">
        <v>1</v>
      </c>
      <c r="W11213" s="14" t="s">
        <v>55</v>
      </c>
      <c r="X11213" s="14" t="s">
        <v>54</v>
      </c>
    </row>
    <row r="11214" spans="1:24" x14ac:dyDescent="0.2">
      <c r="A11214">
        <v>11231</v>
      </c>
      <c r="B11214">
        <v>611</v>
      </c>
      <c r="C11214" s="14" t="s">
        <v>444</v>
      </c>
      <c r="D11214" s="14"/>
      <c r="E11214" s="14" t="s">
        <v>215</v>
      </c>
      <c r="F11214" s="15">
        <v>19312</v>
      </c>
      <c r="G11214" s="14" t="s">
        <v>42</v>
      </c>
      <c r="H11214" s="14" t="s">
        <v>42</v>
      </c>
      <c r="I11214">
        <v>60000</v>
      </c>
      <c r="J11214">
        <v>2</v>
      </c>
      <c r="K11214" s="14" t="s">
        <v>67</v>
      </c>
      <c r="L11214" s="14" t="s">
        <v>84</v>
      </c>
      <c r="O11214">
        <v>14739</v>
      </c>
      <c r="P11214">
        <v>331</v>
      </c>
      <c r="Q11214" t="str">
        <f>_xlfn.CONCAT(Clientes__2[[#This Row],[Nombre]], " ",Clientes__2[[#This Row],[Nombres2]], " ",Clientes__2[[#This Row],[Apellido]],)</f>
        <v>Dennis  Zhang</v>
      </c>
      <c r="R11214" s="15">
        <v>19993</v>
      </c>
      <c r="S11214" s="14" t="s">
        <v>42</v>
      </c>
      <c r="T11214" s="14" t="s">
        <v>42</v>
      </c>
      <c r="U11214">
        <v>40000</v>
      </c>
      <c r="V11214">
        <v>1</v>
      </c>
      <c r="W11214" s="14" t="s">
        <v>63</v>
      </c>
      <c r="X11214" s="14" t="s">
        <v>91</v>
      </c>
    </row>
    <row r="11215" spans="1:24" x14ac:dyDescent="0.2">
      <c r="A11215">
        <v>11777</v>
      </c>
      <c r="B11215">
        <v>302</v>
      </c>
      <c r="C11215" s="14" t="s">
        <v>897</v>
      </c>
      <c r="D11215" s="14"/>
      <c r="E11215" s="14" t="s">
        <v>371</v>
      </c>
      <c r="F11215" s="15">
        <v>26504</v>
      </c>
      <c r="G11215" s="14" t="s">
        <v>43</v>
      </c>
      <c r="H11215" s="14" t="s">
        <v>115</v>
      </c>
      <c r="I11215">
        <v>40000</v>
      </c>
      <c r="J11215">
        <v>1</v>
      </c>
      <c r="K11215" s="14" t="s">
        <v>70</v>
      </c>
      <c r="L11215" s="14" t="s">
        <v>54</v>
      </c>
      <c r="O11215">
        <v>21942</v>
      </c>
      <c r="P11215">
        <v>626</v>
      </c>
      <c r="Q11215" t="str">
        <f>_xlfn.CONCAT(Clientes__2[[#This Row],[Nombre]], " ",Clientes__2[[#This Row],[Nombres2]], " ",Clientes__2[[#This Row],[Apellido]],)</f>
        <v>Miranda  Long</v>
      </c>
      <c r="R11215" s="15">
        <v>21433</v>
      </c>
      <c r="S11215" s="14" t="s">
        <v>42</v>
      </c>
      <c r="T11215" s="14" t="s">
        <v>115</v>
      </c>
      <c r="U11215">
        <v>80000</v>
      </c>
      <c r="V11215">
        <v>5</v>
      </c>
      <c r="W11215" s="14" t="s">
        <v>70</v>
      </c>
      <c r="X11215" s="14" t="s">
        <v>84</v>
      </c>
    </row>
    <row r="11216" spans="1:24" x14ac:dyDescent="0.2">
      <c r="A11216">
        <v>27028</v>
      </c>
      <c r="B11216">
        <v>52</v>
      </c>
      <c r="C11216" s="14" t="s">
        <v>521</v>
      </c>
      <c r="D11216" s="14" t="s">
        <v>116</v>
      </c>
      <c r="E11216" s="14" t="s">
        <v>468</v>
      </c>
      <c r="F11216" s="15">
        <v>20386</v>
      </c>
      <c r="G11216" s="14" t="s">
        <v>43</v>
      </c>
      <c r="H11216" s="14" t="s">
        <v>115</v>
      </c>
      <c r="I11216">
        <v>30000</v>
      </c>
      <c r="J11216">
        <v>1</v>
      </c>
      <c r="K11216" s="14" t="s">
        <v>67</v>
      </c>
      <c r="L11216" s="14" t="s">
        <v>91</v>
      </c>
      <c r="O11216">
        <v>19573</v>
      </c>
      <c r="P11216">
        <v>23</v>
      </c>
      <c r="Q11216" t="str">
        <f>_xlfn.CONCAT(Clientes__2[[#This Row],[Nombre]], " ",Clientes__2[[#This Row],[Nombres2]], " ",Clientes__2[[#This Row],[Apellido]],)</f>
        <v>Sarah A Robinson</v>
      </c>
      <c r="R11216" s="15">
        <v>24790</v>
      </c>
      <c r="S11216" s="14" t="s">
        <v>42</v>
      </c>
      <c r="T11216" s="14" t="s">
        <v>115</v>
      </c>
      <c r="U11216">
        <v>80000</v>
      </c>
      <c r="V11216">
        <v>5</v>
      </c>
      <c r="W11216" s="14" t="s">
        <v>70</v>
      </c>
      <c r="X11216" s="14" t="s">
        <v>66</v>
      </c>
    </row>
    <row r="11217" spans="1:24" x14ac:dyDescent="0.2">
      <c r="A11217">
        <v>12727</v>
      </c>
      <c r="B11217">
        <v>220</v>
      </c>
      <c r="C11217" s="14" t="s">
        <v>181</v>
      </c>
      <c r="D11217" s="14" t="s">
        <v>123</v>
      </c>
      <c r="E11217" s="14" t="s">
        <v>121</v>
      </c>
      <c r="F11217" s="15">
        <v>29323</v>
      </c>
      <c r="G11217" s="14" t="s">
        <v>43</v>
      </c>
      <c r="H11217" s="14" t="s">
        <v>115</v>
      </c>
      <c r="I11217">
        <v>20000</v>
      </c>
      <c r="J11217">
        <v>0</v>
      </c>
      <c r="K11217" s="14" t="s">
        <v>81</v>
      </c>
      <c r="L11217" s="14" t="s">
        <v>60</v>
      </c>
      <c r="O11217">
        <v>21018</v>
      </c>
      <c r="P11217">
        <v>232</v>
      </c>
      <c r="Q11217" t="str">
        <f>_xlfn.CONCAT(Clientes__2[[#This Row],[Nombre]], " ",Clientes__2[[#This Row],[Nombres2]], " ",Clientes__2[[#This Row],[Apellido]],)</f>
        <v>Amanda E Ross</v>
      </c>
      <c r="R11217" s="15">
        <v>22120</v>
      </c>
      <c r="S11217" s="14" t="s">
        <v>42</v>
      </c>
      <c r="T11217" s="14" t="s">
        <v>115</v>
      </c>
      <c r="U11217">
        <v>30000</v>
      </c>
      <c r="V11217">
        <v>3</v>
      </c>
      <c r="W11217" s="14" t="s">
        <v>70</v>
      </c>
      <c r="X11217" s="14" t="s">
        <v>91</v>
      </c>
    </row>
    <row r="11218" spans="1:24" x14ac:dyDescent="0.2">
      <c r="A11218">
        <v>23793</v>
      </c>
      <c r="B11218">
        <v>612</v>
      </c>
      <c r="C11218" s="14" t="s">
        <v>467</v>
      </c>
      <c r="D11218" s="14"/>
      <c r="E11218" s="14" t="s">
        <v>380</v>
      </c>
      <c r="F11218" s="15">
        <v>20190</v>
      </c>
      <c r="G11218" s="14" t="s">
        <v>43</v>
      </c>
      <c r="H11218" s="14" t="s">
        <v>42</v>
      </c>
      <c r="I11218">
        <v>30000</v>
      </c>
      <c r="J11218">
        <v>1</v>
      </c>
      <c r="K11218" s="14" t="s">
        <v>67</v>
      </c>
      <c r="L11218" s="14" t="s">
        <v>91</v>
      </c>
      <c r="O11218">
        <v>17574</v>
      </c>
      <c r="P11218">
        <v>338</v>
      </c>
      <c r="Q11218" t="str">
        <f>_xlfn.CONCAT(Clientes__2[[#This Row],[Nombre]], " ",Clientes__2[[#This Row],[Nombres2]], " ",Clientes__2[[#This Row],[Apellido]],)</f>
        <v>Ryan  Kumar</v>
      </c>
      <c r="R11218" s="15">
        <v>25216</v>
      </c>
      <c r="S11218" s="14" t="s">
        <v>43</v>
      </c>
      <c r="T11218" s="14" t="s">
        <v>42</v>
      </c>
      <c r="U11218">
        <v>50000</v>
      </c>
      <c r="V11218">
        <v>2</v>
      </c>
      <c r="W11218" s="14" t="s">
        <v>55</v>
      </c>
      <c r="X11218" s="14" t="s">
        <v>54</v>
      </c>
    </row>
    <row r="11219" spans="1:24" x14ac:dyDescent="0.2">
      <c r="A11219">
        <v>19032</v>
      </c>
      <c r="B11219">
        <v>253</v>
      </c>
      <c r="C11219" s="14" t="s">
        <v>631</v>
      </c>
      <c r="D11219" s="14"/>
      <c r="E11219" s="14" t="s">
        <v>175</v>
      </c>
      <c r="F11219" s="15">
        <v>20925</v>
      </c>
      <c r="G11219" s="14" t="s">
        <v>43</v>
      </c>
      <c r="H11219" s="14" t="s">
        <v>115</v>
      </c>
      <c r="I11219">
        <v>150000</v>
      </c>
      <c r="J11219">
        <v>2</v>
      </c>
      <c r="K11219" s="14" t="s">
        <v>67</v>
      </c>
      <c r="L11219" s="14" t="s">
        <v>84</v>
      </c>
      <c r="O11219">
        <v>27716</v>
      </c>
      <c r="P11219">
        <v>6</v>
      </c>
      <c r="Q11219" t="str">
        <f>_xlfn.CONCAT(Clientes__2[[#This Row],[Nombre]], " ",Clientes__2[[#This Row],[Nombres2]], " ",Clientes__2[[#This Row],[Apellido]],)</f>
        <v>Katrina  Andersen</v>
      </c>
      <c r="R11219" s="15">
        <v>22557</v>
      </c>
      <c r="S11219" s="14" t="s">
        <v>43</v>
      </c>
      <c r="T11219" s="14" t="s">
        <v>42</v>
      </c>
      <c r="U11219">
        <v>70000</v>
      </c>
      <c r="V11219">
        <v>5</v>
      </c>
      <c r="W11219" s="14" t="s">
        <v>63</v>
      </c>
      <c r="X11219" s="14" t="s">
        <v>54</v>
      </c>
    </row>
    <row r="11220" spans="1:24" x14ac:dyDescent="0.2">
      <c r="A11220">
        <v>27586</v>
      </c>
      <c r="B11220">
        <v>2</v>
      </c>
      <c r="C11220" s="14" t="s">
        <v>569</v>
      </c>
      <c r="D11220" s="14"/>
      <c r="E11220" s="14" t="s">
        <v>86</v>
      </c>
      <c r="F11220" s="15">
        <v>25065</v>
      </c>
      <c r="G11220" s="14" t="s">
        <v>42</v>
      </c>
      <c r="H11220" s="14" t="s">
        <v>115</v>
      </c>
      <c r="I11220">
        <v>60000</v>
      </c>
      <c r="J11220">
        <v>2</v>
      </c>
      <c r="K11220" s="14" t="s">
        <v>55</v>
      </c>
      <c r="L11220" s="14" t="s">
        <v>84</v>
      </c>
      <c r="O11220">
        <v>26656</v>
      </c>
      <c r="P11220">
        <v>23</v>
      </c>
      <c r="Q11220" t="str">
        <f>_xlfn.CONCAT(Clientes__2[[#This Row],[Nombre]], " ",Clientes__2[[#This Row],[Nombres2]], " ",Clientes__2[[#This Row],[Apellido]],)</f>
        <v>Jenny  She</v>
      </c>
      <c r="R11220" s="15">
        <v>25260</v>
      </c>
      <c r="S11220" s="14" t="s">
        <v>42</v>
      </c>
      <c r="T11220" s="14" t="s">
        <v>115</v>
      </c>
      <c r="U11220">
        <v>90000</v>
      </c>
      <c r="V11220">
        <v>2</v>
      </c>
      <c r="W11220" s="14" t="s">
        <v>55</v>
      </c>
      <c r="X11220" s="14" t="s">
        <v>84</v>
      </c>
    </row>
    <row r="11221" spans="1:24" x14ac:dyDescent="0.2">
      <c r="A11221">
        <v>18643</v>
      </c>
      <c r="B11221">
        <v>369</v>
      </c>
      <c r="C11221" s="14" t="s">
        <v>657</v>
      </c>
      <c r="D11221" s="14" t="s">
        <v>116</v>
      </c>
      <c r="E11221" s="14" t="s">
        <v>156</v>
      </c>
      <c r="F11221" s="15">
        <v>11499</v>
      </c>
      <c r="G11221" s="14" t="s">
        <v>42</v>
      </c>
      <c r="H11221" s="14" t="s">
        <v>42</v>
      </c>
      <c r="I11221">
        <v>110000</v>
      </c>
      <c r="J11221">
        <v>4</v>
      </c>
      <c r="K11221" s="14" t="s">
        <v>70</v>
      </c>
      <c r="L11221" s="14" t="s">
        <v>84</v>
      </c>
      <c r="O11221">
        <v>17308</v>
      </c>
      <c r="P11221">
        <v>33</v>
      </c>
      <c r="Q11221" t="str">
        <f>_xlfn.CONCAT(Clientes__2[[#This Row],[Nombre]], " ",Clientes__2[[#This Row],[Nombres2]], " ",Clientes__2[[#This Row],[Apellido]],)</f>
        <v>Joshua A Thomas</v>
      </c>
      <c r="R11221" s="15">
        <v>22873</v>
      </c>
      <c r="S11221" s="14" t="s">
        <v>42</v>
      </c>
      <c r="T11221" s="14" t="s">
        <v>115</v>
      </c>
      <c r="U11221">
        <v>60000</v>
      </c>
      <c r="V11221">
        <v>1</v>
      </c>
      <c r="W11221" s="14" t="s">
        <v>55</v>
      </c>
      <c r="X11221" s="14" t="s">
        <v>84</v>
      </c>
    </row>
    <row r="11222" spans="1:24" x14ac:dyDescent="0.2">
      <c r="A11222">
        <v>15231</v>
      </c>
      <c r="B11222">
        <v>13</v>
      </c>
      <c r="C11222" s="14" t="s">
        <v>117</v>
      </c>
      <c r="D11222" s="14" t="s">
        <v>126</v>
      </c>
      <c r="E11222" s="14" t="s">
        <v>435</v>
      </c>
      <c r="F11222" s="15">
        <v>22746</v>
      </c>
      <c r="G11222" s="14" t="s">
        <v>42</v>
      </c>
      <c r="H11222" s="14" t="s">
        <v>115</v>
      </c>
      <c r="I11222">
        <v>70000</v>
      </c>
      <c r="J11222">
        <v>5</v>
      </c>
      <c r="K11222" s="14" t="s">
        <v>63</v>
      </c>
      <c r="L11222" s="14" t="s">
        <v>54</v>
      </c>
      <c r="O11222">
        <v>11242</v>
      </c>
      <c r="P11222">
        <v>209</v>
      </c>
      <c r="Q11222" t="str">
        <f>_xlfn.CONCAT(Clientes__2[[#This Row],[Nombre]], " ",Clientes__2[[#This Row],[Nombres2]], " ",Clientes__2[[#This Row],[Apellido]],)</f>
        <v>Alexia D Barnes</v>
      </c>
      <c r="R11222" s="15">
        <v>21135</v>
      </c>
      <c r="S11222" s="14" t="s">
        <v>42</v>
      </c>
      <c r="T11222" s="14" t="s">
        <v>42</v>
      </c>
      <c r="U11222">
        <v>110000</v>
      </c>
      <c r="V11222">
        <v>2</v>
      </c>
      <c r="W11222" s="14" t="s">
        <v>63</v>
      </c>
      <c r="X11222" s="14" t="s">
        <v>84</v>
      </c>
    </row>
    <row r="11223" spans="1:24" x14ac:dyDescent="0.2">
      <c r="A11223">
        <v>27403</v>
      </c>
      <c r="B11223">
        <v>54</v>
      </c>
      <c r="C11223" s="14" t="s">
        <v>702</v>
      </c>
      <c r="D11223" s="14"/>
      <c r="E11223" s="14" t="s">
        <v>314</v>
      </c>
      <c r="F11223" s="15">
        <v>16577</v>
      </c>
      <c r="G11223" s="14" t="s">
        <v>43</v>
      </c>
      <c r="H11223" s="14" t="s">
        <v>42</v>
      </c>
      <c r="I11223">
        <v>30000</v>
      </c>
      <c r="J11223">
        <v>2</v>
      </c>
      <c r="K11223" s="14" t="s">
        <v>81</v>
      </c>
      <c r="L11223" s="14" t="s">
        <v>54</v>
      </c>
      <c r="O11223">
        <v>16209</v>
      </c>
      <c r="P11223">
        <v>215</v>
      </c>
      <c r="Q11223" t="str">
        <f>_xlfn.CONCAT(Clientes__2[[#This Row],[Nombre]], " ",Clientes__2[[#This Row],[Nombres2]], " ",Clientes__2[[#This Row],[Apellido]],)</f>
        <v>Dylan  Coleman</v>
      </c>
      <c r="R11223" s="15">
        <v>25645</v>
      </c>
      <c r="S11223" s="14" t="s">
        <v>43</v>
      </c>
      <c r="T11223" s="14" t="s">
        <v>115</v>
      </c>
      <c r="U11223">
        <v>50000</v>
      </c>
      <c r="V11223">
        <v>0</v>
      </c>
      <c r="W11223" s="14" t="s">
        <v>70</v>
      </c>
      <c r="X11223" s="14" t="s">
        <v>54</v>
      </c>
    </row>
    <row r="11224" spans="1:24" x14ac:dyDescent="0.2">
      <c r="A11224">
        <v>22194</v>
      </c>
      <c r="B11224">
        <v>6</v>
      </c>
      <c r="C11224" s="14" t="s">
        <v>730</v>
      </c>
      <c r="D11224" s="14"/>
      <c r="E11224" s="14" t="s">
        <v>578</v>
      </c>
      <c r="F11224" s="15">
        <v>20201</v>
      </c>
      <c r="G11224" s="14" t="s">
        <v>43</v>
      </c>
      <c r="H11224" s="14" t="s">
        <v>42</v>
      </c>
      <c r="I11224">
        <v>80000</v>
      </c>
      <c r="J11224">
        <v>2</v>
      </c>
      <c r="K11224" s="14" t="s">
        <v>67</v>
      </c>
      <c r="L11224" s="14" t="s">
        <v>54</v>
      </c>
      <c r="O11224">
        <v>13484</v>
      </c>
      <c r="P11224">
        <v>298</v>
      </c>
      <c r="Q11224" t="str">
        <f>_xlfn.CONCAT(Clientes__2[[#This Row],[Nombre]], " ",Clientes__2[[#This Row],[Nombres2]], " ",Clientes__2[[#This Row],[Apellido]],)</f>
        <v>Bruce  Sai</v>
      </c>
      <c r="R11224" s="15">
        <v>13674</v>
      </c>
      <c r="S11224" s="14" t="s">
        <v>43</v>
      </c>
      <c r="T11224" s="14" t="s">
        <v>42</v>
      </c>
      <c r="U11224">
        <v>110000</v>
      </c>
      <c r="V11224">
        <v>2</v>
      </c>
      <c r="W11224" s="14" t="s">
        <v>70</v>
      </c>
      <c r="X11224" s="14" t="s">
        <v>66</v>
      </c>
    </row>
    <row r="11225" spans="1:24" x14ac:dyDescent="0.2">
      <c r="A11225">
        <v>27765</v>
      </c>
      <c r="B11225">
        <v>118</v>
      </c>
      <c r="C11225" s="14" t="s">
        <v>689</v>
      </c>
      <c r="D11225" s="14"/>
      <c r="E11225" s="14" t="s">
        <v>389</v>
      </c>
      <c r="F11225" s="15">
        <v>24671</v>
      </c>
      <c r="G11225" s="14" t="s">
        <v>43</v>
      </c>
      <c r="H11225" s="14" t="s">
        <v>42</v>
      </c>
      <c r="I11225">
        <v>20000</v>
      </c>
      <c r="J11225">
        <v>1</v>
      </c>
      <c r="K11225" s="14" t="s">
        <v>63</v>
      </c>
      <c r="L11225" s="14" t="s">
        <v>60</v>
      </c>
      <c r="O11225">
        <v>28941</v>
      </c>
      <c r="P11225">
        <v>4</v>
      </c>
      <c r="Q11225" t="str">
        <f>_xlfn.CONCAT(Clientes__2[[#This Row],[Nombre]], " ",Clientes__2[[#This Row],[Nombres2]], " ",Clientes__2[[#This Row],[Apellido]],)</f>
        <v>Jerry  Tang</v>
      </c>
      <c r="R11225" s="15">
        <v>27121</v>
      </c>
      <c r="S11225" s="14" t="s">
        <v>43</v>
      </c>
      <c r="T11225" s="14" t="s">
        <v>115</v>
      </c>
      <c r="U11225">
        <v>80000</v>
      </c>
      <c r="V11225">
        <v>0</v>
      </c>
      <c r="W11225" s="14" t="s">
        <v>55</v>
      </c>
      <c r="X11225" s="14" t="s">
        <v>84</v>
      </c>
    </row>
    <row r="11226" spans="1:24" x14ac:dyDescent="0.2">
      <c r="A11226">
        <v>17406</v>
      </c>
      <c r="B11226">
        <v>553</v>
      </c>
      <c r="C11226" s="14" t="s">
        <v>414</v>
      </c>
      <c r="D11226" s="14" t="s">
        <v>42</v>
      </c>
      <c r="E11226" s="14" t="s">
        <v>170</v>
      </c>
      <c r="F11226" s="15">
        <v>12678</v>
      </c>
      <c r="G11226" s="14" t="s">
        <v>42</v>
      </c>
      <c r="H11226" s="14" t="s">
        <v>115</v>
      </c>
      <c r="I11226">
        <v>60000</v>
      </c>
      <c r="J11226">
        <v>2</v>
      </c>
      <c r="K11226" s="14" t="s">
        <v>70</v>
      </c>
      <c r="L11226" s="14" t="s">
        <v>66</v>
      </c>
      <c r="O11226">
        <v>27750</v>
      </c>
      <c r="P11226">
        <v>302</v>
      </c>
      <c r="Q11226" t="str">
        <f>_xlfn.CONCAT(Clientes__2[[#This Row],[Nombre]], " ",Clientes__2[[#This Row],[Nombres2]], " ",Clientes__2[[#This Row],[Apellido]],)</f>
        <v>Mariah M Flores</v>
      </c>
      <c r="R11226" s="15">
        <v>27921</v>
      </c>
      <c r="S11226" s="14" t="s">
        <v>43</v>
      </c>
      <c r="T11226" s="14" t="s">
        <v>42</v>
      </c>
      <c r="U11226">
        <v>40000</v>
      </c>
      <c r="V11226">
        <v>0</v>
      </c>
      <c r="W11226" s="14" t="s">
        <v>63</v>
      </c>
      <c r="X11226" s="14" t="s">
        <v>54</v>
      </c>
    </row>
    <row r="11227" spans="1:24" x14ac:dyDescent="0.2">
      <c r="A11227">
        <v>15039</v>
      </c>
      <c r="B11227">
        <v>31</v>
      </c>
      <c r="C11227" s="14" t="s">
        <v>243</v>
      </c>
      <c r="D11227" s="14" t="s">
        <v>42</v>
      </c>
      <c r="E11227" s="14" t="s">
        <v>233</v>
      </c>
      <c r="F11227" s="15">
        <v>28220</v>
      </c>
      <c r="G11227" s="14" t="s">
        <v>43</v>
      </c>
      <c r="H11227" s="14" t="s">
        <v>115</v>
      </c>
      <c r="I11227">
        <v>10000</v>
      </c>
      <c r="J11227">
        <v>1</v>
      </c>
      <c r="K11227" s="14" t="s">
        <v>67</v>
      </c>
      <c r="L11227" s="14" t="s">
        <v>60</v>
      </c>
      <c r="O11227">
        <v>26984</v>
      </c>
      <c r="P11227">
        <v>115</v>
      </c>
      <c r="Q11227" t="str">
        <f>_xlfn.CONCAT(Clientes__2[[#This Row],[Nombre]], " ",Clientes__2[[#This Row],[Nombres2]], " ",Clientes__2[[#This Row],[Apellido]],)</f>
        <v>Michele M Xie</v>
      </c>
      <c r="R11227" s="15">
        <v>26977</v>
      </c>
      <c r="S11227" s="14" t="s">
        <v>42</v>
      </c>
      <c r="T11227" s="14" t="s">
        <v>42</v>
      </c>
      <c r="U11227">
        <v>40000</v>
      </c>
      <c r="V11227">
        <v>1</v>
      </c>
      <c r="W11227" s="14" t="s">
        <v>55</v>
      </c>
      <c r="X11227" s="14" t="s">
        <v>54</v>
      </c>
    </row>
    <row r="11228" spans="1:24" x14ac:dyDescent="0.2">
      <c r="A11228">
        <v>24773</v>
      </c>
      <c r="B11228">
        <v>69</v>
      </c>
      <c r="C11228" s="14" t="s">
        <v>428</v>
      </c>
      <c r="D11228" s="14" t="s">
        <v>260</v>
      </c>
      <c r="E11228" s="14" t="s">
        <v>330</v>
      </c>
      <c r="F11228" s="15">
        <v>26107</v>
      </c>
      <c r="G11228" s="14" t="s">
        <v>42</v>
      </c>
      <c r="H11228" s="14" t="s">
        <v>115</v>
      </c>
      <c r="I11228">
        <v>70000</v>
      </c>
      <c r="J11228">
        <v>1</v>
      </c>
      <c r="K11228" s="14" t="s">
        <v>70</v>
      </c>
      <c r="L11228" s="14" t="s">
        <v>54</v>
      </c>
      <c r="O11228">
        <v>22354</v>
      </c>
      <c r="P11228">
        <v>71</v>
      </c>
      <c r="Q11228" t="str">
        <f>_xlfn.CONCAT(Clientes__2[[#This Row],[Nombre]], " ",Clientes__2[[#This Row],[Nombres2]], " ",Clientes__2[[#This Row],[Apellido]],)</f>
        <v>Grace H Stewart</v>
      </c>
      <c r="R11228" s="15">
        <v>20882</v>
      </c>
      <c r="S11228" s="14" t="s">
        <v>42</v>
      </c>
      <c r="T11228" s="14" t="s">
        <v>115</v>
      </c>
      <c r="U11228">
        <v>30000</v>
      </c>
      <c r="V11228">
        <v>2</v>
      </c>
      <c r="W11228" s="14" t="s">
        <v>67</v>
      </c>
      <c r="X11228" s="14" t="s">
        <v>54</v>
      </c>
    </row>
    <row r="11229" spans="1:24" x14ac:dyDescent="0.2">
      <c r="A11229">
        <v>20174</v>
      </c>
      <c r="B11229">
        <v>140</v>
      </c>
      <c r="C11229" s="14" t="s">
        <v>264</v>
      </c>
      <c r="D11229" s="14" t="s">
        <v>123</v>
      </c>
      <c r="E11229" s="14" t="s">
        <v>106</v>
      </c>
      <c r="F11229" s="15">
        <v>26773</v>
      </c>
      <c r="G11229" s="14" t="s">
        <v>42</v>
      </c>
      <c r="H11229" s="14" t="s">
        <v>42</v>
      </c>
      <c r="I11229">
        <v>20000</v>
      </c>
      <c r="J11229">
        <v>0</v>
      </c>
      <c r="K11229" s="14" t="s">
        <v>81</v>
      </c>
      <c r="L11229" s="14" t="s">
        <v>60</v>
      </c>
      <c r="O11229">
        <v>17612</v>
      </c>
      <c r="P11229">
        <v>635</v>
      </c>
      <c r="Q11229" t="str">
        <f>_xlfn.CONCAT(Clientes__2[[#This Row],[Nombre]], " ",Clientes__2[[#This Row],[Nombres2]], " ",Clientes__2[[#This Row],[Apellido]],)</f>
        <v>Douglas E Gonzalez</v>
      </c>
      <c r="R11229" s="15">
        <v>23856</v>
      </c>
      <c r="S11229" s="14" t="s">
        <v>43</v>
      </c>
      <c r="T11229" s="14" t="s">
        <v>115</v>
      </c>
      <c r="U11229">
        <v>80000</v>
      </c>
      <c r="V11229">
        <v>3</v>
      </c>
      <c r="W11229" s="14" t="s">
        <v>55</v>
      </c>
      <c r="X11229" s="14" t="s">
        <v>54</v>
      </c>
    </row>
    <row r="11230" spans="1:24" x14ac:dyDescent="0.2">
      <c r="A11230">
        <v>13883</v>
      </c>
      <c r="B11230">
        <v>337</v>
      </c>
      <c r="C11230" s="14" t="s">
        <v>408</v>
      </c>
      <c r="D11230" s="14"/>
      <c r="E11230" s="14" t="s">
        <v>225</v>
      </c>
      <c r="F11230" s="15">
        <v>24579</v>
      </c>
      <c r="G11230" s="14" t="s">
        <v>43</v>
      </c>
      <c r="H11230" s="14" t="s">
        <v>42</v>
      </c>
      <c r="I11230">
        <v>40000</v>
      </c>
      <c r="J11230">
        <v>0</v>
      </c>
      <c r="K11230" s="14" t="s">
        <v>55</v>
      </c>
      <c r="L11230" s="14" t="s">
        <v>84</v>
      </c>
      <c r="O11230">
        <v>22093</v>
      </c>
      <c r="P11230">
        <v>547</v>
      </c>
      <c r="Q11230" t="str">
        <f>_xlfn.CONCAT(Clientes__2[[#This Row],[Nombre]], " ",Clientes__2[[#This Row],[Nombres2]], " ",Clientes__2[[#This Row],[Apellido]],)</f>
        <v>Brandon  Lal</v>
      </c>
      <c r="R11230" s="15">
        <v>20256</v>
      </c>
      <c r="S11230" s="14" t="s">
        <v>42</v>
      </c>
      <c r="T11230" s="14" t="s">
        <v>115</v>
      </c>
      <c r="U11230">
        <v>90000</v>
      </c>
      <c r="V11230">
        <v>2</v>
      </c>
      <c r="W11230" s="14" t="s">
        <v>67</v>
      </c>
      <c r="X11230" s="14" t="s">
        <v>84</v>
      </c>
    </row>
    <row r="11231" spans="1:24" x14ac:dyDescent="0.2">
      <c r="A11231">
        <v>16120</v>
      </c>
      <c r="B11231">
        <v>314</v>
      </c>
      <c r="C11231" s="14" t="s">
        <v>874</v>
      </c>
      <c r="D11231" s="14" t="s">
        <v>260</v>
      </c>
      <c r="E11231" s="14" t="s">
        <v>448</v>
      </c>
      <c r="F11231" s="15">
        <v>22385</v>
      </c>
      <c r="G11231" s="14" t="s">
        <v>42</v>
      </c>
      <c r="H11231" s="14" t="s">
        <v>42</v>
      </c>
      <c r="I11231">
        <v>40000</v>
      </c>
      <c r="J11231">
        <v>4</v>
      </c>
      <c r="K11231" s="14" t="s">
        <v>67</v>
      </c>
      <c r="L11231" s="14" t="s">
        <v>54</v>
      </c>
      <c r="O11231">
        <v>15741</v>
      </c>
      <c r="P11231">
        <v>385</v>
      </c>
      <c r="Q11231" t="str">
        <f>_xlfn.CONCAT(Clientes__2[[#This Row],[Nombre]], " ",Clientes__2[[#This Row],[Nombres2]], " ",Clientes__2[[#This Row],[Apellido]],)</f>
        <v>Bryce H Ramirez</v>
      </c>
      <c r="R11231" s="15">
        <v>15625</v>
      </c>
      <c r="S11231" s="14" t="s">
        <v>42</v>
      </c>
      <c r="T11231" s="14" t="s">
        <v>115</v>
      </c>
      <c r="U11231">
        <v>80000</v>
      </c>
      <c r="V11231">
        <v>5</v>
      </c>
      <c r="W11231" s="14" t="s">
        <v>55</v>
      </c>
      <c r="X11231" s="14" t="s">
        <v>66</v>
      </c>
    </row>
    <row r="11232" spans="1:24" x14ac:dyDescent="0.2">
      <c r="A11232">
        <v>22520</v>
      </c>
      <c r="B11232">
        <v>251</v>
      </c>
      <c r="C11232" s="14" t="s">
        <v>425</v>
      </c>
      <c r="D11232" s="14" t="s">
        <v>46</v>
      </c>
      <c r="E11232" s="14" t="s">
        <v>194</v>
      </c>
      <c r="F11232" s="15">
        <v>23202</v>
      </c>
      <c r="G11232" s="14" t="s">
        <v>42</v>
      </c>
      <c r="H11232" s="14" t="s">
        <v>42</v>
      </c>
      <c r="I11232">
        <v>40000</v>
      </c>
      <c r="J11232">
        <v>1</v>
      </c>
      <c r="K11232" s="14" t="s">
        <v>55</v>
      </c>
      <c r="L11232" s="14" t="s">
        <v>54</v>
      </c>
      <c r="O11232">
        <v>27810</v>
      </c>
      <c r="P11232">
        <v>238</v>
      </c>
      <c r="Q11232" t="str">
        <f>_xlfn.CONCAT(Clientes__2[[#This Row],[Nombre]], " ",Clientes__2[[#This Row],[Nombres2]], " ",Clientes__2[[#This Row],[Apellido]],)</f>
        <v>Rodney L Torres</v>
      </c>
      <c r="R11232" s="15">
        <v>23521</v>
      </c>
      <c r="S11232" s="14" t="s">
        <v>42</v>
      </c>
      <c r="T11232" s="14" t="s">
        <v>115</v>
      </c>
      <c r="U11232">
        <v>40000</v>
      </c>
      <c r="V11232">
        <v>1</v>
      </c>
      <c r="W11232" s="14" t="s">
        <v>55</v>
      </c>
      <c r="X11232" s="14" t="s">
        <v>54</v>
      </c>
    </row>
    <row r="11233" spans="1:24" x14ac:dyDescent="0.2">
      <c r="A11233">
        <v>16887</v>
      </c>
      <c r="B11233">
        <v>335</v>
      </c>
      <c r="C11233" s="14" t="s">
        <v>301</v>
      </c>
      <c r="D11233" s="14" t="s">
        <v>46</v>
      </c>
      <c r="E11233" s="14" t="s">
        <v>440</v>
      </c>
      <c r="F11233" s="15">
        <v>19947</v>
      </c>
      <c r="G11233" s="14" t="s">
        <v>42</v>
      </c>
      <c r="H11233" s="14" t="s">
        <v>42</v>
      </c>
      <c r="I11233">
        <v>60000</v>
      </c>
      <c r="J11233">
        <v>2</v>
      </c>
      <c r="K11233" s="14" t="s">
        <v>81</v>
      </c>
      <c r="L11233" s="14" t="s">
        <v>54</v>
      </c>
      <c r="O11233">
        <v>12603</v>
      </c>
      <c r="P11233">
        <v>265</v>
      </c>
      <c r="Q11233" t="str">
        <f>_xlfn.CONCAT(Clientes__2[[#This Row],[Nombre]], " ",Clientes__2[[#This Row],[Nombres2]], " ",Clientes__2[[#This Row],[Apellido]],)</f>
        <v>Cody L Rivera</v>
      </c>
      <c r="R11233" s="15">
        <v>21965</v>
      </c>
      <c r="S11233" s="14" t="s">
        <v>43</v>
      </c>
      <c r="T11233" s="14" t="s">
        <v>42</v>
      </c>
      <c r="U11233">
        <v>30000</v>
      </c>
      <c r="V11233">
        <v>3</v>
      </c>
      <c r="W11233" s="14" t="s">
        <v>55</v>
      </c>
      <c r="X11233" s="14" t="s">
        <v>91</v>
      </c>
    </row>
    <row r="11234" spans="1:24" x14ac:dyDescent="0.2">
      <c r="A11234">
        <v>15052</v>
      </c>
      <c r="B11234">
        <v>253</v>
      </c>
      <c r="C11234" s="14" t="s">
        <v>409</v>
      </c>
      <c r="D11234" s="14" t="s">
        <v>43</v>
      </c>
      <c r="E11234" s="14" t="s">
        <v>427</v>
      </c>
      <c r="F11234" s="15">
        <v>22041</v>
      </c>
      <c r="G11234" s="14" t="s">
        <v>42</v>
      </c>
      <c r="H11234" s="14" t="s">
        <v>115</v>
      </c>
      <c r="I11234">
        <v>20000</v>
      </c>
      <c r="J11234">
        <v>1</v>
      </c>
      <c r="K11234" s="14" t="s">
        <v>63</v>
      </c>
      <c r="L11234" s="14" t="s">
        <v>60</v>
      </c>
      <c r="O11234">
        <v>15900</v>
      </c>
      <c r="P11234">
        <v>50</v>
      </c>
      <c r="Q11234" t="str">
        <f>_xlfn.CONCAT(Clientes__2[[#This Row],[Nombre]], " ",Clientes__2[[#This Row],[Nombres2]], " ",Clientes__2[[#This Row],[Apellido]],)</f>
        <v>Kari S Moreno</v>
      </c>
      <c r="R11234" s="15">
        <v>18350</v>
      </c>
      <c r="S11234" s="14" t="s">
        <v>43</v>
      </c>
      <c r="T11234" s="14" t="s">
        <v>42</v>
      </c>
      <c r="U11234">
        <v>40000</v>
      </c>
      <c r="V11234">
        <v>2</v>
      </c>
      <c r="W11234" s="14" t="s">
        <v>81</v>
      </c>
      <c r="X11234" s="14" t="s">
        <v>54</v>
      </c>
    </row>
    <row r="11235" spans="1:24" x14ac:dyDescent="0.2">
      <c r="A11235">
        <v>29207</v>
      </c>
      <c r="B11235">
        <v>642</v>
      </c>
      <c r="C11235" s="14" t="s">
        <v>139</v>
      </c>
      <c r="D11235" s="14" t="s">
        <v>270</v>
      </c>
      <c r="E11235" s="14" t="s">
        <v>133</v>
      </c>
      <c r="F11235" s="15">
        <v>20481</v>
      </c>
      <c r="G11235" s="14" t="s">
        <v>42</v>
      </c>
      <c r="H11235" s="14" t="s">
        <v>115</v>
      </c>
      <c r="I11235">
        <v>60000</v>
      </c>
      <c r="J11235">
        <v>2</v>
      </c>
      <c r="K11235" s="14" t="s">
        <v>67</v>
      </c>
      <c r="L11235" s="14" t="s">
        <v>84</v>
      </c>
      <c r="O11235">
        <v>20075</v>
      </c>
      <c r="P11235">
        <v>66</v>
      </c>
      <c r="Q11235" t="str">
        <f>_xlfn.CONCAT(Clientes__2[[#This Row],[Nombre]], " ",Clientes__2[[#This Row],[Nombres2]], " ",Clientes__2[[#This Row],[Apellido]],)</f>
        <v>Katelyn O James</v>
      </c>
      <c r="R11235" s="15">
        <v>19497</v>
      </c>
      <c r="S11235" s="14" t="s">
        <v>43</v>
      </c>
      <c r="T11235" s="14" t="s">
        <v>42</v>
      </c>
      <c r="U11235">
        <v>10000</v>
      </c>
      <c r="V11235">
        <v>2</v>
      </c>
      <c r="W11235" s="14" t="s">
        <v>67</v>
      </c>
      <c r="X11235" s="14" t="s">
        <v>60</v>
      </c>
    </row>
    <row r="11236" spans="1:24" x14ac:dyDescent="0.2">
      <c r="A11236">
        <v>18519</v>
      </c>
      <c r="B11236">
        <v>298</v>
      </c>
      <c r="C11236" s="14" t="s">
        <v>502</v>
      </c>
      <c r="D11236" s="14"/>
      <c r="E11236" s="14" t="s">
        <v>161</v>
      </c>
      <c r="F11236" s="15">
        <v>23978</v>
      </c>
      <c r="G11236" s="14" t="s">
        <v>42</v>
      </c>
      <c r="H11236" s="14" t="s">
        <v>42</v>
      </c>
      <c r="I11236">
        <v>100000</v>
      </c>
      <c r="J11236">
        <v>4</v>
      </c>
      <c r="K11236" s="14" t="s">
        <v>63</v>
      </c>
      <c r="L11236" s="14" t="s">
        <v>84</v>
      </c>
      <c r="O11236">
        <v>11993</v>
      </c>
      <c r="P11236">
        <v>4</v>
      </c>
      <c r="Q11236" t="str">
        <f>_xlfn.CONCAT(Clientes__2[[#This Row],[Nombre]], " ",Clientes__2[[#This Row],[Nombres2]], " ",Clientes__2[[#This Row],[Apellido]],)</f>
        <v>Alex  Cook</v>
      </c>
      <c r="R11236" s="15">
        <v>22359</v>
      </c>
      <c r="S11236" s="14" t="s">
        <v>43</v>
      </c>
      <c r="T11236" s="14" t="s">
        <v>115</v>
      </c>
      <c r="U11236">
        <v>60000</v>
      </c>
      <c r="V11236">
        <v>1</v>
      </c>
      <c r="W11236" s="14" t="s">
        <v>63</v>
      </c>
      <c r="X11236" s="14" t="s">
        <v>54</v>
      </c>
    </row>
    <row r="11237" spans="1:24" x14ac:dyDescent="0.2">
      <c r="A11237">
        <v>18325</v>
      </c>
      <c r="B11237">
        <v>31</v>
      </c>
      <c r="C11237" s="14" t="s">
        <v>594</v>
      </c>
      <c r="D11237" s="14" t="s">
        <v>128</v>
      </c>
      <c r="E11237" s="14" t="s">
        <v>369</v>
      </c>
      <c r="F11237" s="15">
        <v>14160</v>
      </c>
      <c r="G11237" s="14" t="s">
        <v>42</v>
      </c>
      <c r="H11237" s="14" t="s">
        <v>115</v>
      </c>
      <c r="I11237">
        <v>40000</v>
      </c>
      <c r="J11237">
        <v>2</v>
      </c>
      <c r="K11237" s="14" t="s">
        <v>55</v>
      </c>
      <c r="L11237" s="14" t="s">
        <v>66</v>
      </c>
      <c r="O11237">
        <v>14005</v>
      </c>
      <c r="P11237">
        <v>355</v>
      </c>
      <c r="Q11237" t="str">
        <f>_xlfn.CONCAT(Clientes__2[[#This Row],[Nombre]], " ",Clientes__2[[#This Row],[Nombres2]], " ",Clientes__2[[#This Row],[Apellido]],)</f>
        <v>Colleen C Xu</v>
      </c>
      <c r="R11237" s="15">
        <v>28258</v>
      </c>
      <c r="S11237" s="14" t="s">
        <v>42</v>
      </c>
      <c r="T11237" s="14" t="s">
        <v>42</v>
      </c>
      <c r="U11237">
        <v>70000</v>
      </c>
      <c r="V11237">
        <v>0</v>
      </c>
      <c r="W11237" s="14" t="s">
        <v>63</v>
      </c>
      <c r="X11237" s="14" t="s">
        <v>54</v>
      </c>
    </row>
    <row r="11238" spans="1:24" x14ac:dyDescent="0.2">
      <c r="A11238">
        <v>12032</v>
      </c>
      <c r="B11238">
        <v>62</v>
      </c>
      <c r="C11238" s="14" t="s">
        <v>568</v>
      </c>
      <c r="D11238" s="14" t="s">
        <v>116</v>
      </c>
      <c r="E11238" s="14" t="s">
        <v>90</v>
      </c>
      <c r="F11238" s="15">
        <v>29001</v>
      </c>
      <c r="G11238" s="14" t="s">
        <v>43</v>
      </c>
      <c r="H11238" s="14" t="s">
        <v>42</v>
      </c>
      <c r="I11238">
        <v>30000</v>
      </c>
      <c r="J11238">
        <v>0</v>
      </c>
      <c r="K11238" s="14" t="s">
        <v>81</v>
      </c>
      <c r="L11238" s="14" t="s">
        <v>91</v>
      </c>
      <c r="O11238">
        <v>28780</v>
      </c>
      <c r="P11238">
        <v>637</v>
      </c>
      <c r="Q11238" t="str">
        <f>_xlfn.CONCAT(Clientes__2[[#This Row],[Nombre]], " ",Clientes__2[[#This Row],[Nombres2]], " ",Clientes__2[[#This Row],[Apellido]],)</f>
        <v>Tyler A Taylor</v>
      </c>
      <c r="R11238" s="15">
        <v>20461</v>
      </c>
      <c r="S11238" s="14" t="s">
        <v>42</v>
      </c>
      <c r="T11238" s="14" t="s">
        <v>115</v>
      </c>
      <c r="U11238">
        <v>20000</v>
      </c>
      <c r="V11238">
        <v>3</v>
      </c>
      <c r="W11238" s="14" t="s">
        <v>81</v>
      </c>
      <c r="X11238" s="14" t="s">
        <v>91</v>
      </c>
    </row>
    <row r="11239" spans="1:24" x14ac:dyDescent="0.2">
      <c r="A11239">
        <v>21324</v>
      </c>
      <c r="B11239">
        <v>300</v>
      </c>
      <c r="C11239" s="14" t="s">
        <v>354</v>
      </c>
      <c r="D11239" s="14"/>
      <c r="E11239" s="14" t="s">
        <v>144</v>
      </c>
      <c r="F11239" s="15">
        <v>21955</v>
      </c>
      <c r="G11239" s="14" t="s">
        <v>42</v>
      </c>
      <c r="H11239" s="14" t="s">
        <v>115</v>
      </c>
      <c r="I11239">
        <v>110000</v>
      </c>
      <c r="J11239">
        <v>5</v>
      </c>
      <c r="K11239" s="14" t="s">
        <v>63</v>
      </c>
      <c r="L11239" s="14" t="s">
        <v>84</v>
      </c>
      <c r="O11239">
        <v>23996</v>
      </c>
      <c r="P11239">
        <v>31</v>
      </c>
      <c r="Q11239" t="str">
        <f>_xlfn.CONCAT(Clientes__2[[#This Row],[Nombre]], " ",Clientes__2[[#This Row],[Nombres2]], " ",Clientes__2[[#This Row],[Apellido]],)</f>
        <v>Chloe  Baker</v>
      </c>
      <c r="R11239" s="15">
        <v>28964</v>
      </c>
      <c r="S11239" s="14" t="s">
        <v>43</v>
      </c>
      <c r="T11239" s="14" t="s">
        <v>42</v>
      </c>
      <c r="U11239">
        <v>10000</v>
      </c>
      <c r="V11239">
        <v>0</v>
      </c>
      <c r="W11239" s="14" t="s">
        <v>63</v>
      </c>
      <c r="X11239" s="14" t="s">
        <v>60</v>
      </c>
    </row>
    <row r="11240" spans="1:24" x14ac:dyDescent="0.2">
      <c r="A11240">
        <v>13400</v>
      </c>
      <c r="B11240">
        <v>326</v>
      </c>
      <c r="C11240" s="14" t="s">
        <v>10</v>
      </c>
      <c r="D11240" s="14" t="s">
        <v>347</v>
      </c>
      <c r="E11240" s="14" t="s">
        <v>156</v>
      </c>
      <c r="F11240" s="15">
        <v>18852</v>
      </c>
      <c r="G11240" s="14" t="s">
        <v>42</v>
      </c>
      <c r="H11240" s="14" t="s">
        <v>115</v>
      </c>
      <c r="I11240">
        <v>60000</v>
      </c>
      <c r="J11240">
        <v>2</v>
      </c>
      <c r="K11240" s="14" t="s">
        <v>63</v>
      </c>
      <c r="L11240" s="14" t="s">
        <v>84</v>
      </c>
      <c r="O11240">
        <v>28064</v>
      </c>
      <c r="P11240">
        <v>536</v>
      </c>
      <c r="Q11240" t="str">
        <f>_xlfn.CONCAT(Clientes__2[[#This Row],[Nombre]], " ",Clientes__2[[#This Row],[Nombres2]], " ",Clientes__2[[#This Row],[Apellido]],)</f>
        <v>Julia B Thomas</v>
      </c>
      <c r="R11240" s="15">
        <v>24363</v>
      </c>
      <c r="S11240" s="14" t="s">
        <v>43</v>
      </c>
      <c r="T11240" s="14" t="s">
        <v>115</v>
      </c>
      <c r="U11240">
        <v>70000</v>
      </c>
      <c r="V11240">
        <v>5</v>
      </c>
      <c r="W11240" s="14" t="s">
        <v>70</v>
      </c>
      <c r="X11240" s="14" t="s">
        <v>84</v>
      </c>
    </row>
    <row r="11241" spans="1:24" x14ac:dyDescent="0.2">
      <c r="A11241">
        <v>18081</v>
      </c>
      <c r="B11241">
        <v>60</v>
      </c>
      <c r="C11241" s="14" t="s">
        <v>181</v>
      </c>
      <c r="D11241" s="14"/>
      <c r="E11241" s="14" t="s">
        <v>203</v>
      </c>
      <c r="F11241" s="15">
        <v>17677</v>
      </c>
      <c r="G11241" s="14" t="s">
        <v>42</v>
      </c>
      <c r="H11241" s="14" t="s">
        <v>115</v>
      </c>
      <c r="I11241">
        <v>40000</v>
      </c>
      <c r="J11241">
        <v>2</v>
      </c>
      <c r="K11241" s="14" t="s">
        <v>67</v>
      </c>
      <c r="L11241" s="14" t="s">
        <v>84</v>
      </c>
      <c r="O11241">
        <v>13270</v>
      </c>
      <c r="P11241">
        <v>49</v>
      </c>
      <c r="Q11241" t="str">
        <f>_xlfn.CONCAT(Clientes__2[[#This Row],[Nombre]], " ",Clientes__2[[#This Row],[Nombres2]], " ",Clientes__2[[#This Row],[Apellido]],)</f>
        <v>Amanda  Parker</v>
      </c>
      <c r="R11241" s="15">
        <v>12354</v>
      </c>
      <c r="S11241" s="14" t="s">
        <v>43</v>
      </c>
      <c r="T11241" s="14" t="s">
        <v>42</v>
      </c>
      <c r="U11241">
        <v>50000</v>
      </c>
      <c r="V11241">
        <v>2</v>
      </c>
      <c r="W11241" s="14" t="s">
        <v>70</v>
      </c>
      <c r="X11241" s="14" t="s">
        <v>66</v>
      </c>
    </row>
    <row r="11242" spans="1:24" x14ac:dyDescent="0.2">
      <c r="A11242">
        <v>22682</v>
      </c>
      <c r="B11242">
        <v>226</v>
      </c>
      <c r="C11242" s="14" t="s">
        <v>374</v>
      </c>
      <c r="D11242" s="14" t="s">
        <v>128</v>
      </c>
      <c r="E11242" s="14" t="s">
        <v>474</v>
      </c>
      <c r="F11242" s="15">
        <v>23341</v>
      </c>
      <c r="G11242" s="14" t="s">
        <v>43</v>
      </c>
      <c r="H11242" s="14" t="s">
        <v>42</v>
      </c>
      <c r="I11242">
        <v>30000</v>
      </c>
      <c r="J11242">
        <v>2</v>
      </c>
      <c r="K11242" s="14" t="s">
        <v>63</v>
      </c>
      <c r="L11242" s="14" t="s">
        <v>91</v>
      </c>
      <c r="O11242">
        <v>20753</v>
      </c>
      <c r="P11242">
        <v>631</v>
      </c>
      <c r="Q11242" t="str">
        <f>_xlfn.CONCAT(Clientes__2[[#This Row],[Nombre]], " ",Clientes__2[[#This Row],[Nombres2]], " ",Clientes__2[[#This Row],[Apellido]],)</f>
        <v>Willie C Luo</v>
      </c>
      <c r="R11242" s="15">
        <v>20415</v>
      </c>
      <c r="S11242" s="14" t="s">
        <v>42</v>
      </c>
      <c r="T11242" s="14" t="s">
        <v>115</v>
      </c>
      <c r="U11242">
        <v>30000</v>
      </c>
      <c r="V11242">
        <v>1</v>
      </c>
      <c r="W11242" s="14" t="s">
        <v>67</v>
      </c>
      <c r="X11242" s="14" t="s">
        <v>91</v>
      </c>
    </row>
    <row r="11243" spans="1:24" x14ac:dyDescent="0.2">
      <c r="A11243">
        <v>13398</v>
      </c>
      <c r="B11243">
        <v>638</v>
      </c>
      <c r="C11243" s="14" t="s">
        <v>366</v>
      </c>
      <c r="D11243" s="14" t="s">
        <v>46</v>
      </c>
      <c r="E11243" s="14" t="s">
        <v>121</v>
      </c>
      <c r="F11243" s="15">
        <v>18891</v>
      </c>
      <c r="G11243" s="14" t="s">
        <v>42</v>
      </c>
      <c r="H11243" s="14" t="s">
        <v>42</v>
      </c>
      <c r="I11243">
        <v>60000</v>
      </c>
      <c r="J11243">
        <v>2</v>
      </c>
      <c r="K11243" s="14" t="s">
        <v>63</v>
      </c>
      <c r="L11243" s="14" t="s">
        <v>84</v>
      </c>
      <c r="O11243">
        <v>26582</v>
      </c>
      <c r="P11243">
        <v>49</v>
      </c>
      <c r="Q11243" t="str">
        <f>_xlfn.CONCAT(Clientes__2[[#This Row],[Nombre]], " ",Clientes__2[[#This Row],[Nombres2]], " ",Clientes__2[[#This Row],[Apellido]],)</f>
        <v>Logan L Ross</v>
      </c>
      <c r="R11243" s="15">
        <v>26726</v>
      </c>
      <c r="S11243" s="14" t="s">
        <v>42</v>
      </c>
      <c r="T11243" s="14" t="s">
        <v>42</v>
      </c>
      <c r="U11243">
        <v>60000</v>
      </c>
      <c r="V11243">
        <v>0</v>
      </c>
      <c r="W11243" s="14" t="s">
        <v>63</v>
      </c>
      <c r="X11243" s="14" t="s">
        <v>54</v>
      </c>
    </row>
    <row r="11244" spans="1:24" x14ac:dyDescent="0.2">
      <c r="A11244">
        <v>14326</v>
      </c>
      <c r="B11244">
        <v>27</v>
      </c>
      <c r="C11244" s="14" t="s">
        <v>685</v>
      </c>
      <c r="D11244" s="14" t="s">
        <v>116</v>
      </c>
      <c r="E11244" s="14" t="s">
        <v>230</v>
      </c>
      <c r="F11244" s="15">
        <v>20912</v>
      </c>
      <c r="G11244" s="14" t="s">
        <v>43</v>
      </c>
      <c r="H11244" s="14" t="s">
        <v>42</v>
      </c>
      <c r="I11244">
        <v>70000</v>
      </c>
      <c r="J11244">
        <v>1</v>
      </c>
      <c r="K11244" s="14" t="s">
        <v>63</v>
      </c>
      <c r="L11244" s="14" t="s">
        <v>54</v>
      </c>
      <c r="O11244">
        <v>25984</v>
      </c>
      <c r="P11244">
        <v>335</v>
      </c>
      <c r="Q11244" t="str">
        <f>_xlfn.CONCAT(Clientes__2[[#This Row],[Nombre]], " ",Clientes__2[[#This Row],[Nombres2]], " ",Clientes__2[[#This Row],[Apellido]],)</f>
        <v>Joe A Perez</v>
      </c>
      <c r="R11244" s="15">
        <v>23341</v>
      </c>
      <c r="S11244" s="14" t="s">
        <v>43</v>
      </c>
      <c r="T11244" s="14" t="s">
        <v>115</v>
      </c>
      <c r="U11244">
        <v>60000</v>
      </c>
      <c r="V11244">
        <v>3</v>
      </c>
      <c r="W11244" s="14" t="s">
        <v>70</v>
      </c>
      <c r="X11244" s="14" t="s">
        <v>84</v>
      </c>
    </row>
    <row r="11245" spans="1:24" x14ac:dyDescent="0.2">
      <c r="A11245">
        <v>18238</v>
      </c>
      <c r="B11245">
        <v>21</v>
      </c>
      <c r="C11245" s="14" t="s">
        <v>282</v>
      </c>
      <c r="D11245" s="14" t="s">
        <v>43</v>
      </c>
      <c r="E11245" s="14" t="s">
        <v>443</v>
      </c>
      <c r="F11245" s="15">
        <v>25539</v>
      </c>
      <c r="G11245" s="14" t="s">
        <v>42</v>
      </c>
      <c r="H11245" s="14" t="s">
        <v>42</v>
      </c>
      <c r="I11245">
        <v>90000</v>
      </c>
      <c r="J11245">
        <v>1</v>
      </c>
      <c r="K11245" s="14" t="s">
        <v>70</v>
      </c>
      <c r="L11245" s="14" t="s">
        <v>66</v>
      </c>
      <c r="O11245">
        <v>13871</v>
      </c>
      <c r="P11245">
        <v>352</v>
      </c>
      <c r="Q11245" t="str">
        <f>_xlfn.CONCAT(Clientes__2[[#This Row],[Nombre]], " ",Clientes__2[[#This Row],[Nombres2]], " ",Clientes__2[[#This Row],[Apellido]],)</f>
        <v>Eduardo S Harris</v>
      </c>
      <c r="R11245" s="15">
        <v>25478</v>
      </c>
      <c r="S11245" s="14" t="s">
        <v>43</v>
      </c>
      <c r="T11245" s="14" t="s">
        <v>115</v>
      </c>
      <c r="U11245">
        <v>50000</v>
      </c>
      <c r="V11245">
        <v>2</v>
      </c>
      <c r="W11245" s="14" t="s">
        <v>55</v>
      </c>
      <c r="X11245" s="14" t="s">
        <v>54</v>
      </c>
    </row>
    <row r="11246" spans="1:24" x14ac:dyDescent="0.2">
      <c r="A11246">
        <v>19160</v>
      </c>
      <c r="B11246">
        <v>345</v>
      </c>
      <c r="C11246" s="14" t="s">
        <v>295</v>
      </c>
      <c r="D11246" s="14"/>
      <c r="E11246" s="14" t="s">
        <v>230</v>
      </c>
      <c r="F11246" s="15">
        <v>23095</v>
      </c>
      <c r="G11246" s="14" t="s">
        <v>43</v>
      </c>
      <c r="H11246" s="14" t="s">
        <v>115</v>
      </c>
      <c r="I11246">
        <v>40000</v>
      </c>
      <c r="J11246">
        <v>0</v>
      </c>
      <c r="K11246" s="14" t="s">
        <v>55</v>
      </c>
      <c r="L11246" s="14" t="s">
        <v>84</v>
      </c>
      <c r="O11246">
        <v>13266</v>
      </c>
      <c r="P11246">
        <v>337</v>
      </c>
      <c r="Q11246" t="str">
        <f>_xlfn.CONCAT(Clientes__2[[#This Row],[Nombre]], " ",Clientes__2[[#This Row],[Nombres2]], " ",Clientes__2[[#This Row],[Apellido]],)</f>
        <v>Sara  Perez</v>
      </c>
      <c r="R11246" s="15">
        <v>20650</v>
      </c>
      <c r="S11246" s="14" t="s">
        <v>42</v>
      </c>
      <c r="T11246" s="14" t="s">
        <v>42</v>
      </c>
      <c r="U11246">
        <v>70000</v>
      </c>
      <c r="V11246">
        <v>3</v>
      </c>
      <c r="W11246" s="14" t="s">
        <v>63</v>
      </c>
      <c r="X11246" s="14" t="s">
        <v>84</v>
      </c>
    </row>
    <row r="11247" spans="1:24" x14ac:dyDescent="0.2">
      <c r="A11247">
        <v>13803</v>
      </c>
      <c r="B11247">
        <v>175</v>
      </c>
      <c r="C11247" s="14" t="s">
        <v>858</v>
      </c>
      <c r="D11247" s="14"/>
      <c r="E11247" s="14" t="s">
        <v>138</v>
      </c>
      <c r="F11247" s="15">
        <v>12634</v>
      </c>
      <c r="G11247" s="14" t="s">
        <v>42</v>
      </c>
      <c r="H11247" s="14" t="s">
        <v>115</v>
      </c>
      <c r="I11247">
        <v>40000</v>
      </c>
      <c r="J11247">
        <v>1</v>
      </c>
      <c r="K11247" s="14" t="s">
        <v>70</v>
      </c>
      <c r="L11247" s="14" t="s">
        <v>54</v>
      </c>
      <c r="O11247">
        <v>13148</v>
      </c>
      <c r="P11247">
        <v>71</v>
      </c>
      <c r="Q11247" t="str">
        <f>_xlfn.CONCAT(Clientes__2[[#This Row],[Nombre]], " ",Clientes__2[[#This Row],[Nombres2]], " ",Clientes__2[[#This Row],[Apellido]],)</f>
        <v>Krystal  Zheng</v>
      </c>
      <c r="R11247" s="15">
        <v>29312</v>
      </c>
      <c r="S11247" s="14" t="s">
        <v>42</v>
      </c>
      <c r="T11247" s="14" t="s">
        <v>42</v>
      </c>
      <c r="U11247">
        <v>30000</v>
      </c>
      <c r="V11247">
        <v>0</v>
      </c>
      <c r="W11247" s="14" t="s">
        <v>67</v>
      </c>
      <c r="X11247" s="14" t="s">
        <v>54</v>
      </c>
    </row>
    <row r="11248" spans="1:24" x14ac:dyDescent="0.2">
      <c r="A11248">
        <v>16955</v>
      </c>
      <c r="B11248">
        <v>53</v>
      </c>
      <c r="C11248" s="14" t="s">
        <v>587</v>
      </c>
      <c r="D11248" s="14"/>
      <c r="E11248" s="14" t="s">
        <v>166</v>
      </c>
      <c r="F11248" s="15">
        <v>25433</v>
      </c>
      <c r="G11248" s="14" t="s">
        <v>42</v>
      </c>
      <c r="H11248" s="14" t="s">
        <v>42</v>
      </c>
      <c r="I11248">
        <v>50000</v>
      </c>
      <c r="J11248">
        <v>2</v>
      </c>
      <c r="K11248" s="14" t="s">
        <v>55</v>
      </c>
      <c r="L11248" s="14" t="s">
        <v>54</v>
      </c>
      <c r="O11248">
        <v>18385</v>
      </c>
      <c r="P11248">
        <v>301</v>
      </c>
      <c r="Q11248" t="str">
        <f>_xlfn.CONCAT(Clientes__2[[#This Row],[Nombre]], " ",Clientes__2[[#This Row],[Nombres2]], " ",Clientes__2[[#This Row],[Apellido]],)</f>
        <v>Nathaniel  Bradley</v>
      </c>
      <c r="R11248" s="15">
        <v>23181</v>
      </c>
      <c r="S11248" s="14" t="s">
        <v>42</v>
      </c>
      <c r="T11248" s="14" t="s">
        <v>42</v>
      </c>
      <c r="U11248">
        <v>110000</v>
      </c>
      <c r="V11248">
        <v>4</v>
      </c>
      <c r="W11248" s="14" t="s">
        <v>55</v>
      </c>
      <c r="X11248" s="14" t="s">
        <v>66</v>
      </c>
    </row>
    <row r="11249" spans="1:24" x14ac:dyDescent="0.2">
      <c r="A11249">
        <v>23247</v>
      </c>
      <c r="B11249">
        <v>300</v>
      </c>
      <c r="C11249" s="14" t="s">
        <v>130</v>
      </c>
      <c r="D11249" s="14"/>
      <c r="E11249" s="14" t="s">
        <v>136</v>
      </c>
      <c r="F11249" s="15">
        <v>24248</v>
      </c>
      <c r="G11249" s="14" t="s">
        <v>43</v>
      </c>
      <c r="H11249" s="14" t="s">
        <v>42</v>
      </c>
      <c r="I11249">
        <v>60000</v>
      </c>
      <c r="J11249">
        <v>0</v>
      </c>
      <c r="K11249" s="14" t="s">
        <v>70</v>
      </c>
      <c r="L11249" s="14" t="s">
        <v>54</v>
      </c>
      <c r="O11249">
        <v>25491</v>
      </c>
      <c r="P11249">
        <v>213</v>
      </c>
      <c r="Q11249" t="str">
        <f>_xlfn.CONCAT(Clientes__2[[#This Row],[Nombre]], " ",Clientes__2[[#This Row],[Nombres2]], " ",Clientes__2[[#This Row],[Apellido]],)</f>
        <v>Alexander  Garcia</v>
      </c>
      <c r="R11249" s="15">
        <v>23381</v>
      </c>
      <c r="S11249" s="14" t="s">
        <v>43</v>
      </c>
      <c r="T11249" s="14" t="s">
        <v>115</v>
      </c>
      <c r="U11249">
        <v>30000</v>
      </c>
      <c r="V11249">
        <v>2</v>
      </c>
      <c r="W11249" s="14" t="s">
        <v>63</v>
      </c>
      <c r="X11249" s="14" t="s">
        <v>91</v>
      </c>
    </row>
    <row r="11250" spans="1:24" x14ac:dyDescent="0.2">
      <c r="A11250">
        <v>16640</v>
      </c>
      <c r="B11250">
        <v>3</v>
      </c>
      <c r="C11250" s="14" t="s">
        <v>540</v>
      </c>
      <c r="D11250" s="14" t="s">
        <v>42</v>
      </c>
      <c r="E11250" s="14" t="s">
        <v>225</v>
      </c>
      <c r="F11250" s="15">
        <v>26087</v>
      </c>
      <c r="G11250" s="14" t="s">
        <v>42</v>
      </c>
      <c r="H11250" s="14" t="s">
        <v>42</v>
      </c>
      <c r="I11250">
        <v>130000</v>
      </c>
      <c r="J11250">
        <v>0</v>
      </c>
      <c r="K11250" s="14" t="s">
        <v>81</v>
      </c>
      <c r="L11250" s="14" t="s">
        <v>66</v>
      </c>
      <c r="O11250">
        <v>20545</v>
      </c>
      <c r="P11250">
        <v>623</v>
      </c>
      <c r="Q11250" t="str">
        <f>_xlfn.CONCAT(Clientes__2[[#This Row],[Nombre]], " ",Clientes__2[[#This Row],[Nombres2]], " ",Clientes__2[[#This Row],[Apellido]],)</f>
        <v>Colin M Lal</v>
      </c>
      <c r="R11250" s="15">
        <v>19227</v>
      </c>
      <c r="S11250" s="14" t="s">
        <v>43</v>
      </c>
      <c r="T11250" s="14" t="s">
        <v>115</v>
      </c>
      <c r="U11250">
        <v>70000</v>
      </c>
      <c r="V11250">
        <v>2</v>
      </c>
      <c r="W11250" s="14" t="s">
        <v>81</v>
      </c>
      <c r="X11250" s="14" t="s">
        <v>54</v>
      </c>
    </row>
    <row r="11251" spans="1:24" x14ac:dyDescent="0.2">
      <c r="A11251">
        <v>25234</v>
      </c>
      <c r="B11251">
        <v>31</v>
      </c>
      <c r="C11251" s="14" t="s">
        <v>92</v>
      </c>
      <c r="D11251" s="14" t="s">
        <v>124</v>
      </c>
      <c r="E11251" s="14" t="s">
        <v>485</v>
      </c>
      <c r="F11251" s="15">
        <v>23294</v>
      </c>
      <c r="G11251" s="14" t="s">
        <v>43</v>
      </c>
      <c r="H11251" s="14" t="s">
        <v>115</v>
      </c>
      <c r="I11251">
        <v>70000</v>
      </c>
      <c r="J11251">
        <v>0</v>
      </c>
      <c r="K11251" s="14" t="s">
        <v>55</v>
      </c>
      <c r="L11251" s="14" t="s">
        <v>84</v>
      </c>
      <c r="O11251">
        <v>21196</v>
      </c>
      <c r="P11251">
        <v>18</v>
      </c>
      <c r="Q11251" t="str">
        <f>_xlfn.CONCAT(Clientes__2[[#This Row],[Nombre]], " ",Clientes__2[[#This Row],[Nombres2]], " ",Clientes__2[[#This Row],[Apellido]],)</f>
        <v>Monica J Patel</v>
      </c>
      <c r="R11251" s="15">
        <v>22414</v>
      </c>
      <c r="S11251" s="14" t="s">
        <v>42</v>
      </c>
      <c r="T11251" s="14" t="s">
        <v>115</v>
      </c>
      <c r="U11251">
        <v>60000</v>
      </c>
      <c r="V11251">
        <v>1</v>
      </c>
      <c r="W11251" s="14" t="s">
        <v>63</v>
      </c>
      <c r="X11251" s="14" t="s">
        <v>54</v>
      </c>
    </row>
    <row r="11252" spans="1:24" x14ac:dyDescent="0.2">
      <c r="A11252">
        <v>25636</v>
      </c>
      <c r="B11252">
        <v>233</v>
      </c>
      <c r="C11252" s="14" t="s">
        <v>936</v>
      </c>
      <c r="D11252" s="14"/>
      <c r="E11252" s="14" t="s">
        <v>167</v>
      </c>
      <c r="F11252" s="15">
        <v>24192</v>
      </c>
      <c r="G11252" s="14" t="s">
        <v>43</v>
      </c>
      <c r="H11252" s="14" t="s">
        <v>42</v>
      </c>
      <c r="I11252">
        <v>40000</v>
      </c>
      <c r="J11252">
        <v>0</v>
      </c>
      <c r="K11252" s="14" t="s">
        <v>55</v>
      </c>
      <c r="L11252" s="14" t="s">
        <v>84</v>
      </c>
      <c r="O11252">
        <v>26951</v>
      </c>
      <c r="P11252">
        <v>149</v>
      </c>
      <c r="Q11252" t="str">
        <f>_xlfn.CONCAT(Clientes__2[[#This Row],[Nombre]], " ",Clientes__2[[#This Row],[Nombres2]], " ",Clientes__2[[#This Row],[Apellido]],)</f>
        <v>Tommy  Raji</v>
      </c>
      <c r="R11252" s="15">
        <v>25528</v>
      </c>
      <c r="S11252" s="14" t="s">
        <v>43</v>
      </c>
      <c r="T11252" s="14" t="s">
        <v>115</v>
      </c>
      <c r="U11252">
        <v>10000</v>
      </c>
      <c r="V11252">
        <v>2</v>
      </c>
      <c r="W11252" s="14" t="s">
        <v>67</v>
      </c>
      <c r="X11252" s="14" t="s">
        <v>60</v>
      </c>
    </row>
    <row r="11253" spans="1:24" x14ac:dyDescent="0.2">
      <c r="A11253">
        <v>29326</v>
      </c>
      <c r="B11253">
        <v>311</v>
      </c>
      <c r="C11253" s="14" t="s">
        <v>134</v>
      </c>
      <c r="D11253" s="14" t="s">
        <v>128</v>
      </c>
      <c r="E11253" s="14" t="s">
        <v>240</v>
      </c>
      <c r="F11253" s="15">
        <v>29268</v>
      </c>
      <c r="G11253" s="14" t="s">
        <v>43</v>
      </c>
      <c r="H11253" s="14" t="s">
        <v>115</v>
      </c>
      <c r="I11253">
        <v>30000</v>
      </c>
      <c r="J11253">
        <v>0</v>
      </c>
      <c r="K11253" s="14" t="s">
        <v>67</v>
      </c>
      <c r="L11253" s="14" t="s">
        <v>54</v>
      </c>
      <c r="O11253">
        <v>23027</v>
      </c>
      <c r="P11253">
        <v>338</v>
      </c>
      <c r="Q11253" t="str">
        <f>_xlfn.CONCAT(Clientes__2[[#This Row],[Nombre]], " ",Clientes__2[[#This Row],[Nombres2]], " ",Clientes__2[[#This Row],[Apellido]],)</f>
        <v>Victoria C Diaz</v>
      </c>
      <c r="R11253" s="15">
        <v>22738</v>
      </c>
      <c r="S11253" s="14" t="s">
        <v>43</v>
      </c>
      <c r="T11253" s="14" t="s">
        <v>42</v>
      </c>
      <c r="U11253">
        <v>130000</v>
      </c>
      <c r="V11253">
        <v>1</v>
      </c>
      <c r="W11253" s="14" t="s">
        <v>55</v>
      </c>
      <c r="X11253" s="14" t="s">
        <v>66</v>
      </c>
    </row>
    <row r="11254" spans="1:24" x14ac:dyDescent="0.2">
      <c r="A11254">
        <v>21760</v>
      </c>
      <c r="B11254">
        <v>311</v>
      </c>
      <c r="C11254" s="14" t="s">
        <v>706</v>
      </c>
      <c r="D11254" s="14" t="s">
        <v>120</v>
      </c>
      <c r="E11254" s="14" t="s">
        <v>86</v>
      </c>
      <c r="F11254" s="15">
        <v>16363</v>
      </c>
      <c r="G11254" s="14" t="s">
        <v>42</v>
      </c>
      <c r="H11254" s="14" t="s">
        <v>115</v>
      </c>
      <c r="I11254">
        <v>40000</v>
      </c>
      <c r="J11254">
        <v>4</v>
      </c>
      <c r="K11254" s="14" t="s">
        <v>67</v>
      </c>
      <c r="L11254" s="14" t="s">
        <v>84</v>
      </c>
      <c r="O11254">
        <v>21750</v>
      </c>
      <c r="P11254">
        <v>312</v>
      </c>
      <c r="Q11254" t="str">
        <f>_xlfn.CONCAT(Clientes__2[[#This Row],[Nombre]], " ",Clientes__2[[#This Row],[Nombres2]], " ",Clientes__2[[#This Row],[Apellido]],)</f>
        <v>Margaret K She</v>
      </c>
      <c r="R11254" s="15">
        <v>15623</v>
      </c>
      <c r="S11254" s="14" t="s">
        <v>42</v>
      </c>
      <c r="T11254" s="14" t="s">
        <v>42</v>
      </c>
      <c r="U11254">
        <v>60000</v>
      </c>
      <c r="V11254">
        <v>3</v>
      </c>
      <c r="W11254" s="14" t="s">
        <v>70</v>
      </c>
      <c r="X11254" s="14" t="s">
        <v>66</v>
      </c>
    </row>
    <row r="11255" spans="1:24" x14ac:dyDescent="0.2">
      <c r="A11255">
        <v>26822</v>
      </c>
      <c r="B11255">
        <v>158</v>
      </c>
      <c r="C11255" s="14" t="s">
        <v>717</v>
      </c>
      <c r="D11255" s="14"/>
      <c r="E11255" s="14" t="s">
        <v>106</v>
      </c>
      <c r="F11255" s="15">
        <v>24512</v>
      </c>
      <c r="G11255" s="14" t="s">
        <v>43</v>
      </c>
      <c r="H11255" s="14" t="s">
        <v>115</v>
      </c>
      <c r="I11255">
        <v>20000</v>
      </c>
      <c r="J11255">
        <v>1</v>
      </c>
      <c r="K11255" s="14" t="s">
        <v>63</v>
      </c>
      <c r="L11255" s="14" t="s">
        <v>60</v>
      </c>
      <c r="O11255">
        <v>28079</v>
      </c>
      <c r="P11255">
        <v>63</v>
      </c>
      <c r="Q11255" t="str">
        <f>_xlfn.CONCAT(Clientes__2[[#This Row],[Nombre]], " ",Clientes__2[[#This Row],[Nombres2]], " ",Clientes__2[[#This Row],[Apellido]],)</f>
        <v>Cindy  Gonzalez</v>
      </c>
      <c r="R11255" s="15">
        <v>24903</v>
      </c>
      <c r="S11255" s="14" t="s">
        <v>42</v>
      </c>
      <c r="T11255" s="14" t="s">
        <v>115</v>
      </c>
      <c r="U11255">
        <v>90000</v>
      </c>
      <c r="V11255">
        <v>4</v>
      </c>
      <c r="W11255" s="14" t="s">
        <v>63</v>
      </c>
      <c r="X11255" s="14" t="s">
        <v>54</v>
      </c>
    </row>
    <row r="11256" spans="1:24" x14ac:dyDescent="0.2">
      <c r="A11256">
        <v>25437</v>
      </c>
      <c r="B11256">
        <v>52</v>
      </c>
      <c r="C11256" s="14" t="s">
        <v>543</v>
      </c>
      <c r="D11256" s="14" t="s">
        <v>185</v>
      </c>
      <c r="E11256" s="14" t="s">
        <v>766</v>
      </c>
      <c r="F11256" s="15">
        <v>24063</v>
      </c>
      <c r="G11256" s="14" t="s">
        <v>42</v>
      </c>
      <c r="H11256" s="14" t="s">
        <v>42</v>
      </c>
      <c r="I11256">
        <v>50000</v>
      </c>
      <c r="J11256">
        <v>3</v>
      </c>
      <c r="K11256" s="14" t="s">
        <v>55</v>
      </c>
      <c r="L11256" s="14" t="s">
        <v>54</v>
      </c>
      <c r="O11256">
        <v>24852</v>
      </c>
      <c r="P11256">
        <v>273</v>
      </c>
      <c r="Q11256" t="str">
        <f>_xlfn.CONCAT(Clientes__2[[#This Row],[Nombre]], " ",Clientes__2[[#This Row],[Nombres2]], " ",Clientes__2[[#This Row],[Apellido]],)</f>
        <v>Adam G Washington</v>
      </c>
      <c r="R11256" s="15">
        <v>16805</v>
      </c>
      <c r="S11256" s="14" t="s">
        <v>42</v>
      </c>
      <c r="T11256" s="14" t="s">
        <v>115</v>
      </c>
      <c r="U11256">
        <v>170000</v>
      </c>
      <c r="V11256">
        <v>4</v>
      </c>
      <c r="W11256" s="14" t="s">
        <v>55</v>
      </c>
      <c r="X11256" s="14" t="s">
        <v>66</v>
      </c>
    </row>
    <row r="11257" spans="1:24" x14ac:dyDescent="0.2">
      <c r="A11257">
        <v>28740</v>
      </c>
      <c r="B11257">
        <v>194</v>
      </c>
      <c r="C11257" s="14" t="s">
        <v>596</v>
      </c>
      <c r="D11257" s="14" t="s">
        <v>42</v>
      </c>
      <c r="E11257" s="14" t="s">
        <v>729</v>
      </c>
      <c r="F11257" s="15">
        <v>26759</v>
      </c>
      <c r="G11257" s="14" t="s">
        <v>42</v>
      </c>
      <c r="H11257" s="14" t="s">
        <v>115</v>
      </c>
      <c r="I11257">
        <v>40000</v>
      </c>
      <c r="J11257">
        <v>1</v>
      </c>
      <c r="K11257" s="14" t="s">
        <v>55</v>
      </c>
      <c r="L11257" s="14" t="s">
        <v>54</v>
      </c>
      <c r="O11257">
        <v>21357</v>
      </c>
      <c r="P11257">
        <v>616</v>
      </c>
      <c r="Q11257" t="str">
        <f>_xlfn.CONCAT(Clientes__2[[#This Row],[Nombre]], " ",Clientes__2[[#This Row],[Nombres2]], " ",Clientes__2[[#This Row],[Apellido]],)</f>
        <v>Alisha M Alan</v>
      </c>
      <c r="R11257" s="15">
        <v>15100</v>
      </c>
      <c r="S11257" s="14" t="s">
        <v>43</v>
      </c>
      <c r="T11257" s="14" t="s">
        <v>115</v>
      </c>
      <c r="U11257">
        <v>60000</v>
      </c>
      <c r="V11257">
        <v>3</v>
      </c>
      <c r="W11257" s="14" t="s">
        <v>70</v>
      </c>
      <c r="X11257" s="14" t="s">
        <v>66</v>
      </c>
    </row>
    <row r="11258" spans="1:24" x14ac:dyDescent="0.2">
      <c r="A11258">
        <v>11555</v>
      </c>
      <c r="B11258">
        <v>237</v>
      </c>
      <c r="C11258" s="14" t="s">
        <v>147</v>
      </c>
      <c r="D11258" s="14" t="s">
        <v>44</v>
      </c>
      <c r="E11258" s="14" t="s">
        <v>383</v>
      </c>
      <c r="F11258" s="15">
        <v>9686</v>
      </c>
      <c r="G11258" s="14" t="s">
        <v>42</v>
      </c>
      <c r="H11258" s="14" t="s">
        <v>115</v>
      </c>
      <c r="I11258">
        <v>40000</v>
      </c>
      <c r="J11258">
        <v>1</v>
      </c>
      <c r="K11258" s="14" t="s">
        <v>55</v>
      </c>
      <c r="L11258" s="14" t="s">
        <v>91</v>
      </c>
      <c r="O11258">
        <v>27330</v>
      </c>
      <c r="P11258">
        <v>147</v>
      </c>
      <c r="Q11258" t="str">
        <f>_xlfn.CONCAT(Clientes__2[[#This Row],[Nombre]], " ",Clientes__2[[#This Row],[Nombres2]], " ",Clientes__2[[#This Row],[Apellido]],)</f>
        <v>Alexandria R Henderson</v>
      </c>
      <c r="R11258" s="15">
        <v>18100</v>
      </c>
      <c r="S11258" s="14" t="s">
        <v>42</v>
      </c>
      <c r="T11258" s="14" t="s">
        <v>42</v>
      </c>
      <c r="U11258">
        <v>120000</v>
      </c>
      <c r="V11258">
        <v>4</v>
      </c>
      <c r="W11258" s="14" t="s">
        <v>63</v>
      </c>
      <c r="X11258" s="14" t="s">
        <v>66</v>
      </c>
    </row>
    <row r="11259" spans="1:24" x14ac:dyDescent="0.2">
      <c r="A11259">
        <v>22281</v>
      </c>
      <c r="B11259">
        <v>385</v>
      </c>
      <c r="C11259" s="14" t="s">
        <v>117</v>
      </c>
      <c r="D11259" s="14"/>
      <c r="E11259" s="14" t="s">
        <v>240</v>
      </c>
      <c r="F11259" s="15">
        <v>23996</v>
      </c>
      <c r="G11259" s="14" t="s">
        <v>42</v>
      </c>
      <c r="H11259" s="14" t="s">
        <v>115</v>
      </c>
      <c r="I11259">
        <v>60000</v>
      </c>
      <c r="J11259">
        <v>0</v>
      </c>
      <c r="K11259" s="14" t="s">
        <v>70</v>
      </c>
      <c r="L11259" s="14" t="s">
        <v>84</v>
      </c>
      <c r="O11259">
        <v>24514</v>
      </c>
      <c r="P11259">
        <v>339</v>
      </c>
      <c r="Q11259" t="str">
        <f>_xlfn.CONCAT(Clientes__2[[#This Row],[Nombre]], " ",Clientes__2[[#This Row],[Nombres2]], " ",Clientes__2[[#This Row],[Apellido]],)</f>
        <v>Alexia  Diaz</v>
      </c>
      <c r="R11259" s="15">
        <v>27836</v>
      </c>
      <c r="S11259" s="14" t="s">
        <v>42</v>
      </c>
      <c r="T11259" s="14" t="s">
        <v>42</v>
      </c>
      <c r="U11259">
        <v>40000</v>
      </c>
      <c r="V11259">
        <v>0</v>
      </c>
      <c r="W11259" s="14" t="s">
        <v>63</v>
      </c>
      <c r="X11259" s="14" t="s">
        <v>54</v>
      </c>
    </row>
    <row r="11260" spans="1:24" x14ac:dyDescent="0.2">
      <c r="A11260">
        <v>20366</v>
      </c>
      <c r="B11260">
        <v>326</v>
      </c>
      <c r="C11260" s="14" t="s">
        <v>306</v>
      </c>
      <c r="D11260" s="14" t="s">
        <v>116</v>
      </c>
      <c r="E11260" s="14" t="s">
        <v>582</v>
      </c>
      <c r="F11260" s="15">
        <v>22162</v>
      </c>
      <c r="G11260" s="14" t="s">
        <v>42</v>
      </c>
      <c r="H11260" s="14" t="s">
        <v>42</v>
      </c>
      <c r="I11260">
        <v>120000</v>
      </c>
      <c r="J11260">
        <v>1</v>
      </c>
      <c r="K11260" s="14" t="s">
        <v>67</v>
      </c>
      <c r="L11260" s="14" t="s">
        <v>84</v>
      </c>
      <c r="O11260">
        <v>12184</v>
      </c>
      <c r="P11260">
        <v>546</v>
      </c>
      <c r="Q11260" t="str">
        <f>_xlfn.CONCAT(Clientes__2[[#This Row],[Nombre]], " ",Clientes__2[[#This Row],[Nombres2]], " ",Clientes__2[[#This Row],[Apellido]],)</f>
        <v>Marcus A Powell</v>
      </c>
      <c r="R11260" s="15">
        <v>22258</v>
      </c>
      <c r="S11260" s="14" t="s">
        <v>42</v>
      </c>
      <c r="T11260" s="14" t="s">
        <v>42</v>
      </c>
      <c r="U11260">
        <v>100000</v>
      </c>
      <c r="V11260">
        <v>3</v>
      </c>
      <c r="W11260" s="14" t="s">
        <v>63</v>
      </c>
      <c r="X11260" s="14" t="s">
        <v>84</v>
      </c>
    </row>
    <row r="11261" spans="1:24" x14ac:dyDescent="0.2">
      <c r="A11261">
        <v>26896</v>
      </c>
      <c r="B11261">
        <v>248</v>
      </c>
      <c r="C11261" s="14" t="s">
        <v>243</v>
      </c>
      <c r="D11261" s="14" t="s">
        <v>116</v>
      </c>
      <c r="E11261" s="14" t="s">
        <v>189</v>
      </c>
      <c r="F11261" s="15">
        <v>22821</v>
      </c>
      <c r="G11261" s="14" t="s">
        <v>43</v>
      </c>
      <c r="H11261" s="14" t="s">
        <v>115</v>
      </c>
      <c r="I11261">
        <v>20000</v>
      </c>
      <c r="J11261">
        <v>1</v>
      </c>
      <c r="K11261" s="14" t="s">
        <v>70</v>
      </c>
      <c r="L11261" s="14" t="s">
        <v>91</v>
      </c>
      <c r="O11261">
        <v>24098</v>
      </c>
      <c r="P11261">
        <v>127</v>
      </c>
      <c r="Q11261" t="str">
        <f>_xlfn.CONCAT(Clientes__2[[#This Row],[Nombre]], " ",Clientes__2[[#This Row],[Nombres2]], " ",Clientes__2[[#This Row],[Apellido]],)</f>
        <v>Michele A Malhotra</v>
      </c>
      <c r="R11261" s="15">
        <v>23942</v>
      </c>
      <c r="S11261" s="14" t="s">
        <v>43</v>
      </c>
      <c r="T11261" s="14" t="s">
        <v>115</v>
      </c>
      <c r="U11261">
        <v>30000</v>
      </c>
      <c r="V11261">
        <v>2</v>
      </c>
      <c r="W11261" s="14" t="s">
        <v>63</v>
      </c>
      <c r="X11261" s="14" t="s">
        <v>91</v>
      </c>
    </row>
    <row r="11262" spans="1:24" x14ac:dyDescent="0.2">
      <c r="A11262">
        <v>21261</v>
      </c>
      <c r="B11262">
        <v>368</v>
      </c>
      <c r="C11262" s="14" t="s">
        <v>600</v>
      </c>
      <c r="D11262" s="14"/>
      <c r="E11262" s="14" t="s">
        <v>458</v>
      </c>
      <c r="F11262" s="15">
        <v>27914</v>
      </c>
      <c r="G11262" s="14" t="s">
        <v>43</v>
      </c>
      <c r="H11262" s="14" t="s">
        <v>115</v>
      </c>
      <c r="I11262">
        <v>40000</v>
      </c>
      <c r="J11262">
        <v>0</v>
      </c>
      <c r="K11262" s="14" t="s">
        <v>63</v>
      </c>
      <c r="L11262" s="14" t="s">
        <v>54</v>
      </c>
      <c r="O11262">
        <v>11257</v>
      </c>
      <c r="P11262">
        <v>345</v>
      </c>
      <c r="Q11262" t="str">
        <f>_xlfn.CONCAT(Clientes__2[[#This Row],[Nombre]], " ",Clientes__2[[#This Row],[Nombres2]], " ",Clientes__2[[#This Row],[Apellido]],)</f>
        <v>Jessica  Kelly</v>
      </c>
      <c r="R11262" s="15">
        <v>12060</v>
      </c>
      <c r="S11262" s="14" t="s">
        <v>43</v>
      </c>
      <c r="T11262" s="14" t="s">
        <v>115</v>
      </c>
      <c r="U11262">
        <v>120000</v>
      </c>
      <c r="V11262">
        <v>1</v>
      </c>
      <c r="W11262" s="14" t="s">
        <v>70</v>
      </c>
      <c r="X11262" s="14" t="s">
        <v>66</v>
      </c>
    </row>
    <row r="11263" spans="1:24" x14ac:dyDescent="0.2">
      <c r="A11263">
        <v>16200</v>
      </c>
      <c r="B11263">
        <v>271</v>
      </c>
      <c r="C11263" s="14" t="s">
        <v>10</v>
      </c>
      <c r="D11263" s="14" t="s">
        <v>42</v>
      </c>
      <c r="E11263" s="14" t="s">
        <v>269</v>
      </c>
      <c r="F11263" s="15">
        <v>26041</v>
      </c>
      <c r="G11263" s="14" t="s">
        <v>43</v>
      </c>
      <c r="H11263" s="14" t="s">
        <v>115</v>
      </c>
      <c r="I11263">
        <v>10000</v>
      </c>
      <c r="J11263">
        <v>0</v>
      </c>
      <c r="K11263" s="14" t="s">
        <v>81</v>
      </c>
      <c r="L11263" s="14" t="s">
        <v>60</v>
      </c>
      <c r="O11263">
        <v>17283</v>
      </c>
      <c r="P11263">
        <v>17</v>
      </c>
      <c r="Q11263" t="str">
        <f>_xlfn.CONCAT(Clientes__2[[#This Row],[Nombre]], " ",Clientes__2[[#This Row],[Nombres2]], " ",Clientes__2[[#This Row],[Apellido]],)</f>
        <v>Julia M Edwards</v>
      </c>
      <c r="R11263" s="15">
        <v>25013</v>
      </c>
      <c r="S11263" s="14" t="s">
        <v>43</v>
      </c>
      <c r="T11263" s="14" t="s">
        <v>42</v>
      </c>
      <c r="U11263">
        <v>60000</v>
      </c>
      <c r="V11263">
        <v>2</v>
      </c>
      <c r="W11263" s="14" t="s">
        <v>55</v>
      </c>
      <c r="X11263" s="14" t="s">
        <v>84</v>
      </c>
    </row>
    <row r="11264" spans="1:24" x14ac:dyDescent="0.2">
      <c r="A11264">
        <v>19825</v>
      </c>
      <c r="B11264">
        <v>311</v>
      </c>
      <c r="C11264" s="14" t="s">
        <v>808</v>
      </c>
      <c r="D11264" s="14" t="s">
        <v>426</v>
      </c>
      <c r="E11264" s="14" t="s">
        <v>601</v>
      </c>
      <c r="F11264" s="15">
        <v>23786</v>
      </c>
      <c r="G11264" s="14" t="s">
        <v>42</v>
      </c>
      <c r="H11264" s="14" t="s">
        <v>42</v>
      </c>
      <c r="I11264">
        <v>120000</v>
      </c>
      <c r="J11264">
        <v>2</v>
      </c>
      <c r="K11264" s="14" t="s">
        <v>55</v>
      </c>
      <c r="L11264" s="14" t="s">
        <v>66</v>
      </c>
      <c r="O11264">
        <v>21712</v>
      </c>
      <c r="P11264">
        <v>316</v>
      </c>
      <c r="Q11264" t="str">
        <f>_xlfn.CONCAT(Clientes__2[[#This Row],[Nombre]], " ",Clientes__2[[#This Row],[Nombres2]], " ",Clientes__2[[#This Row],[Apellido]],)</f>
        <v>Gilbert I Ferrier</v>
      </c>
      <c r="R11264" s="15">
        <v>21350</v>
      </c>
      <c r="S11264" s="14" t="s">
        <v>42</v>
      </c>
      <c r="T11264" s="14" t="s">
        <v>115</v>
      </c>
      <c r="U11264">
        <v>80000</v>
      </c>
      <c r="V11264">
        <v>5</v>
      </c>
      <c r="W11264" s="14" t="s">
        <v>70</v>
      </c>
      <c r="X11264" s="14" t="s">
        <v>54</v>
      </c>
    </row>
    <row r="11265" spans="1:24" x14ac:dyDescent="0.2">
      <c r="A11265">
        <v>21915</v>
      </c>
      <c r="B11265">
        <v>360</v>
      </c>
      <c r="C11265" s="14" t="s">
        <v>713</v>
      </c>
      <c r="D11265" s="14" t="s">
        <v>42</v>
      </c>
      <c r="E11265" s="14" t="s">
        <v>310</v>
      </c>
      <c r="F11265" s="15">
        <v>22767</v>
      </c>
      <c r="G11265" s="14" t="s">
        <v>42</v>
      </c>
      <c r="H11265" s="14" t="s">
        <v>42</v>
      </c>
      <c r="I11265">
        <v>70000</v>
      </c>
      <c r="J11265">
        <v>1</v>
      </c>
      <c r="K11265" s="14" t="s">
        <v>63</v>
      </c>
      <c r="L11265" s="14" t="s">
        <v>54</v>
      </c>
      <c r="O11265">
        <v>22240</v>
      </c>
      <c r="P11265">
        <v>627</v>
      </c>
      <c r="Q11265" t="str">
        <f>_xlfn.CONCAT(Clientes__2[[#This Row],[Nombre]], " ",Clientes__2[[#This Row],[Nombres2]], " ",Clientes__2[[#This Row],[Apellido]],)</f>
        <v>Tristan M Wood</v>
      </c>
      <c r="R11265" s="15">
        <v>25832</v>
      </c>
      <c r="S11265" s="14" t="s">
        <v>42</v>
      </c>
      <c r="T11265" s="14" t="s">
        <v>42</v>
      </c>
      <c r="U11265">
        <v>40000</v>
      </c>
      <c r="V11265">
        <v>1</v>
      </c>
      <c r="W11265" s="14" t="s">
        <v>55</v>
      </c>
      <c r="X11265" s="14" t="s">
        <v>54</v>
      </c>
    </row>
    <row r="11266" spans="1:24" x14ac:dyDescent="0.2">
      <c r="A11266">
        <v>11985</v>
      </c>
      <c r="B11266">
        <v>536</v>
      </c>
      <c r="C11266" s="14" t="s">
        <v>586</v>
      </c>
      <c r="D11266" s="14" t="s">
        <v>116</v>
      </c>
      <c r="E11266" s="14" t="s">
        <v>398</v>
      </c>
      <c r="F11266" s="15">
        <v>21142</v>
      </c>
      <c r="G11266" s="14" t="s">
        <v>42</v>
      </c>
      <c r="H11266" s="14" t="s">
        <v>115</v>
      </c>
      <c r="I11266">
        <v>80000</v>
      </c>
      <c r="J11266">
        <v>2</v>
      </c>
      <c r="K11266" s="14" t="s">
        <v>55</v>
      </c>
      <c r="L11266" s="14" t="s">
        <v>66</v>
      </c>
      <c r="O11266">
        <v>27555</v>
      </c>
      <c r="P11266">
        <v>374</v>
      </c>
      <c r="Q11266" t="str">
        <f>_xlfn.CONCAT(Clientes__2[[#This Row],[Nombre]], " ",Clientes__2[[#This Row],[Nombres2]], " ",Clientes__2[[#This Row],[Apellido]],)</f>
        <v>Melanie A Hughes</v>
      </c>
      <c r="R11266" s="15">
        <v>22140</v>
      </c>
      <c r="S11266" s="14" t="s">
        <v>42</v>
      </c>
      <c r="T11266" s="14" t="s">
        <v>115</v>
      </c>
      <c r="U11266">
        <v>60000</v>
      </c>
      <c r="V11266">
        <v>1</v>
      </c>
      <c r="W11266" s="14" t="s">
        <v>63</v>
      </c>
      <c r="X11266" s="14" t="s">
        <v>54</v>
      </c>
    </row>
    <row r="11267" spans="1:24" x14ac:dyDescent="0.2">
      <c r="A11267">
        <v>27590</v>
      </c>
      <c r="B11267">
        <v>35</v>
      </c>
      <c r="C11267" s="14" t="s">
        <v>803</v>
      </c>
      <c r="D11267" s="14" t="s">
        <v>347</v>
      </c>
      <c r="E11267" s="14" t="s">
        <v>140</v>
      </c>
      <c r="F11267" s="15">
        <v>24584</v>
      </c>
      <c r="G11267" s="14" t="s">
        <v>42</v>
      </c>
      <c r="H11267" s="14" t="s">
        <v>42</v>
      </c>
      <c r="I11267">
        <v>60000</v>
      </c>
      <c r="J11267">
        <v>2</v>
      </c>
      <c r="K11267" s="14" t="s">
        <v>55</v>
      </c>
      <c r="L11267" s="14" t="s">
        <v>84</v>
      </c>
      <c r="O11267">
        <v>11316</v>
      </c>
      <c r="P11267">
        <v>51</v>
      </c>
      <c r="Q11267" t="str">
        <f>_xlfn.CONCAT(Clientes__2[[#This Row],[Nombre]], " ",Clientes__2[[#This Row],[Nombres2]], " ",Clientes__2[[#This Row],[Apellido]],)</f>
        <v>Dominic B Lopez</v>
      </c>
      <c r="R11267" s="15">
        <v>19680</v>
      </c>
      <c r="S11267" s="14" t="s">
        <v>42</v>
      </c>
      <c r="T11267" s="14" t="s">
        <v>42</v>
      </c>
      <c r="U11267">
        <v>60000</v>
      </c>
      <c r="V11267">
        <v>3</v>
      </c>
      <c r="W11267" s="14" t="s">
        <v>70</v>
      </c>
      <c r="X11267" s="14" t="s">
        <v>66</v>
      </c>
    </row>
    <row r="11268" spans="1:24" x14ac:dyDescent="0.2">
      <c r="A11268">
        <v>12186</v>
      </c>
      <c r="B11268">
        <v>299</v>
      </c>
      <c r="C11268" s="14" t="s">
        <v>278</v>
      </c>
      <c r="D11268" s="14" t="s">
        <v>339</v>
      </c>
      <c r="E11268" s="14" t="s">
        <v>516</v>
      </c>
      <c r="F11268" s="15">
        <v>22048</v>
      </c>
      <c r="G11268" s="14" t="s">
        <v>43</v>
      </c>
      <c r="H11268" s="14" t="s">
        <v>42</v>
      </c>
      <c r="I11268">
        <v>100000</v>
      </c>
      <c r="J11268">
        <v>0</v>
      </c>
      <c r="K11268" s="14" t="s">
        <v>63</v>
      </c>
      <c r="L11268" s="14" t="s">
        <v>84</v>
      </c>
      <c r="O11268">
        <v>29243</v>
      </c>
      <c r="P11268">
        <v>298</v>
      </c>
      <c r="Q11268" t="str">
        <f>_xlfn.CONCAT(Clientes__2[[#This Row],[Nombre]], " ",Clientes__2[[#This Row],[Nombres2]], " ",Clientes__2[[#This Row],[Apellido]],)</f>
        <v>Bryant P Srini</v>
      </c>
      <c r="R11268" s="15">
        <v>23000</v>
      </c>
      <c r="S11268" s="14" t="s">
        <v>43</v>
      </c>
      <c r="T11268" s="14" t="s">
        <v>42</v>
      </c>
      <c r="U11268">
        <v>110000</v>
      </c>
      <c r="V11268">
        <v>1</v>
      </c>
      <c r="W11268" s="14" t="s">
        <v>55</v>
      </c>
      <c r="X11268" s="14" t="s">
        <v>66</v>
      </c>
    </row>
    <row r="11269" spans="1:24" x14ac:dyDescent="0.2">
      <c r="A11269">
        <v>24941</v>
      </c>
      <c r="B11269">
        <v>547</v>
      </c>
      <c r="C11269" s="14" t="s">
        <v>313</v>
      </c>
      <c r="D11269" s="14" t="s">
        <v>40</v>
      </c>
      <c r="E11269" s="14" t="s">
        <v>136</v>
      </c>
      <c r="F11269" s="15">
        <v>14725</v>
      </c>
      <c r="G11269" s="14" t="s">
        <v>42</v>
      </c>
      <c r="H11269" s="14" t="s">
        <v>42</v>
      </c>
      <c r="I11269">
        <v>60000</v>
      </c>
      <c r="J11269">
        <v>3</v>
      </c>
      <c r="K11269" s="14" t="s">
        <v>55</v>
      </c>
      <c r="L11269" s="14" t="s">
        <v>66</v>
      </c>
      <c r="O11269">
        <v>24497</v>
      </c>
      <c r="P11269">
        <v>632</v>
      </c>
      <c r="Q11269" t="str">
        <f>_xlfn.CONCAT(Clientes__2[[#This Row],[Nombre]], " ",Clientes__2[[#This Row],[Nombres2]], " ",Clientes__2[[#This Row],[Apellido]],)</f>
        <v>Wyatt T Garcia</v>
      </c>
      <c r="R11269" s="15">
        <v>28572</v>
      </c>
      <c r="S11269" s="14" t="s">
        <v>43</v>
      </c>
      <c r="T11269" s="14" t="s">
        <v>115</v>
      </c>
      <c r="U11269">
        <v>40000</v>
      </c>
      <c r="V11269">
        <v>0</v>
      </c>
      <c r="W11269" s="14" t="s">
        <v>67</v>
      </c>
      <c r="X11269" s="14" t="s">
        <v>54</v>
      </c>
    </row>
    <row r="11270" spans="1:24" x14ac:dyDescent="0.2">
      <c r="A11270">
        <v>29367</v>
      </c>
      <c r="B11270">
        <v>266</v>
      </c>
      <c r="C11270" s="14" t="s">
        <v>800</v>
      </c>
      <c r="D11270" s="14" t="s">
        <v>185</v>
      </c>
      <c r="E11270" s="14" t="s">
        <v>211</v>
      </c>
      <c r="F11270" s="15">
        <v>24544</v>
      </c>
      <c r="G11270" s="14" t="s">
        <v>43</v>
      </c>
      <c r="H11270" s="14" t="s">
        <v>42</v>
      </c>
      <c r="I11270">
        <v>40000</v>
      </c>
      <c r="J11270">
        <v>0</v>
      </c>
      <c r="K11270" s="14" t="s">
        <v>55</v>
      </c>
      <c r="L11270" s="14" t="s">
        <v>84</v>
      </c>
      <c r="O11270">
        <v>25865</v>
      </c>
      <c r="P11270">
        <v>623</v>
      </c>
      <c r="Q11270" t="str">
        <f>_xlfn.CONCAT(Clientes__2[[#This Row],[Nombre]], " ",Clientes__2[[#This Row],[Nombres2]], " ",Clientes__2[[#This Row],[Apellido]],)</f>
        <v>Randy G Ye</v>
      </c>
      <c r="R11270" s="15">
        <v>16931</v>
      </c>
      <c r="S11270" s="14" t="s">
        <v>42</v>
      </c>
      <c r="T11270" s="14" t="s">
        <v>42</v>
      </c>
      <c r="U11270">
        <v>40000</v>
      </c>
      <c r="V11270">
        <v>5</v>
      </c>
      <c r="W11270" s="14" t="s">
        <v>67</v>
      </c>
      <c r="X11270" s="14" t="s">
        <v>84</v>
      </c>
    </row>
    <row r="11271" spans="1:24" x14ac:dyDescent="0.2">
      <c r="A11271">
        <v>12072</v>
      </c>
      <c r="B11271">
        <v>334</v>
      </c>
      <c r="C11271" s="14" t="s">
        <v>713</v>
      </c>
      <c r="D11271" s="14"/>
      <c r="E11271" s="14" t="s">
        <v>121</v>
      </c>
      <c r="F11271" s="15">
        <v>16308</v>
      </c>
      <c r="G11271" s="14" t="s">
        <v>42</v>
      </c>
      <c r="H11271" s="14" t="s">
        <v>42</v>
      </c>
      <c r="I11271">
        <v>70000</v>
      </c>
      <c r="J11271">
        <v>4</v>
      </c>
      <c r="K11271" s="14" t="s">
        <v>55</v>
      </c>
      <c r="L11271" s="14" t="s">
        <v>66</v>
      </c>
      <c r="O11271">
        <v>15057</v>
      </c>
      <c r="P11271">
        <v>253</v>
      </c>
      <c r="Q11271" t="str">
        <f>_xlfn.CONCAT(Clientes__2[[#This Row],[Nombre]], " ",Clientes__2[[#This Row],[Nombres2]], " ",Clientes__2[[#This Row],[Apellido]],)</f>
        <v>Tristan  Ross</v>
      </c>
      <c r="R11271" s="15">
        <v>21728</v>
      </c>
      <c r="S11271" s="14" t="s">
        <v>43</v>
      </c>
      <c r="T11271" s="14" t="s">
        <v>115</v>
      </c>
      <c r="U11271">
        <v>20000</v>
      </c>
      <c r="V11271">
        <v>2</v>
      </c>
      <c r="W11271" s="14" t="s">
        <v>63</v>
      </c>
      <c r="X11271" s="14" t="s">
        <v>60</v>
      </c>
    </row>
    <row r="11272" spans="1:24" x14ac:dyDescent="0.2">
      <c r="A11272">
        <v>21157</v>
      </c>
      <c r="B11272">
        <v>301</v>
      </c>
      <c r="C11272" s="14" t="s">
        <v>382</v>
      </c>
      <c r="D11272" s="14" t="s">
        <v>124</v>
      </c>
      <c r="E11272" s="14" t="s">
        <v>321</v>
      </c>
      <c r="F11272" s="15">
        <v>21660</v>
      </c>
      <c r="G11272" s="14" t="s">
        <v>42</v>
      </c>
      <c r="H11272" s="14" t="s">
        <v>42</v>
      </c>
      <c r="I11272">
        <v>60000</v>
      </c>
      <c r="J11272">
        <v>5</v>
      </c>
      <c r="K11272" s="14" t="s">
        <v>55</v>
      </c>
      <c r="L11272" s="14" t="s">
        <v>84</v>
      </c>
      <c r="O11272">
        <v>20986</v>
      </c>
      <c r="P11272">
        <v>20</v>
      </c>
      <c r="Q11272" t="str">
        <f>_xlfn.CONCAT(Clientes__2[[#This Row],[Nombre]], " ",Clientes__2[[#This Row],[Nombres2]], " ",Clientes__2[[#This Row],[Apellido]],)</f>
        <v>Robert J Perry</v>
      </c>
      <c r="R11272" s="15">
        <v>28242</v>
      </c>
      <c r="S11272" s="14" t="s">
        <v>42</v>
      </c>
      <c r="T11272" s="14" t="s">
        <v>115</v>
      </c>
      <c r="U11272">
        <v>10000</v>
      </c>
      <c r="V11272">
        <v>0</v>
      </c>
      <c r="W11272" s="14" t="s">
        <v>67</v>
      </c>
      <c r="X11272" s="14" t="s">
        <v>60</v>
      </c>
    </row>
    <row r="11273" spans="1:24" x14ac:dyDescent="0.2">
      <c r="A11273">
        <v>13151</v>
      </c>
      <c r="B11273">
        <v>337</v>
      </c>
      <c r="C11273" s="14" t="s">
        <v>311</v>
      </c>
      <c r="D11273" s="14" t="s">
        <v>42</v>
      </c>
      <c r="E11273" s="14" t="s">
        <v>672</v>
      </c>
      <c r="F11273" s="15">
        <v>28830</v>
      </c>
      <c r="G11273" s="14" t="s">
        <v>43</v>
      </c>
      <c r="H11273" s="14" t="s">
        <v>42</v>
      </c>
      <c r="I11273">
        <v>40000</v>
      </c>
      <c r="J11273">
        <v>0</v>
      </c>
      <c r="K11273" s="14" t="s">
        <v>67</v>
      </c>
      <c r="L11273" s="14" t="s">
        <v>54</v>
      </c>
      <c r="O11273">
        <v>11049</v>
      </c>
      <c r="P11273">
        <v>307</v>
      </c>
      <c r="Q11273" t="str">
        <f>_xlfn.CONCAT(Clientes__2[[#This Row],[Nombre]], " ",Clientes__2[[#This Row],[Nombres2]], " ",Clientes__2[[#This Row],[Apellido]],)</f>
        <v>Ethan M Moore</v>
      </c>
      <c r="R11273" s="15">
        <v>29420</v>
      </c>
      <c r="S11273" s="14" t="s">
        <v>43</v>
      </c>
      <c r="T11273" s="14" t="s">
        <v>115</v>
      </c>
      <c r="U11273">
        <v>40000</v>
      </c>
      <c r="V11273">
        <v>0</v>
      </c>
      <c r="W11273" s="14" t="s">
        <v>81</v>
      </c>
      <c r="X11273" s="14" t="s">
        <v>91</v>
      </c>
    </row>
    <row r="11274" spans="1:24" x14ac:dyDescent="0.2">
      <c r="A11274">
        <v>12331</v>
      </c>
      <c r="B11274">
        <v>185</v>
      </c>
      <c r="C11274" s="14" t="s">
        <v>828</v>
      </c>
      <c r="D11274" s="14" t="s">
        <v>124</v>
      </c>
      <c r="E11274" s="14" t="s">
        <v>453</v>
      </c>
      <c r="F11274" s="15">
        <v>17731</v>
      </c>
      <c r="G11274" s="14" t="s">
        <v>43</v>
      </c>
      <c r="H11274" s="14" t="s">
        <v>115</v>
      </c>
      <c r="I11274">
        <v>70000</v>
      </c>
      <c r="J11274">
        <v>5</v>
      </c>
      <c r="K11274" s="14" t="s">
        <v>81</v>
      </c>
      <c r="L11274" s="14" t="s">
        <v>54</v>
      </c>
      <c r="O11274">
        <v>11645</v>
      </c>
      <c r="P11274">
        <v>548</v>
      </c>
      <c r="Q11274" t="str">
        <f>_xlfn.CONCAT(Clientes__2[[#This Row],[Nombre]], " ",Clientes__2[[#This Row],[Nombres2]], " ",Clientes__2[[#This Row],[Apellido]],)</f>
        <v>Meagan J Chandra</v>
      </c>
      <c r="R11274" s="15">
        <v>25495</v>
      </c>
      <c r="S11274" s="14" t="s">
        <v>43</v>
      </c>
      <c r="T11274" s="14" t="s">
        <v>115</v>
      </c>
      <c r="U11274">
        <v>40000</v>
      </c>
      <c r="V11274">
        <v>2</v>
      </c>
      <c r="W11274" s="14" t="s">
        <v>55</v>
      </c>
      <c r="X11274" s="14" t="s">
        <v>54</v>
      </c>
    </row>
    <row r="11275" spans="1:24" x14ac:dyDescent="0.2">
      <c r="A11275">
        <v>20987</v>
      </c>
      <c r="B11275">
        <v>8</v>
      </c>
      <c r="C11275" s="14" t="s">
        <v>361</v>
      </c>
      <c r="D11275" s="14" t="s">
        <v>42</v>
      </c>
      <c r="E11275" s="14" t="s">
        <v>433</v>
      </c>
      <c r="F11275" s="15">
        <v>28472</v>
      </c>
      <c r="G11275" s="14" t="s">
        <v>43</v>
      </c>
      <c r="H11275" s="14" t="s">
        <v>42</v>
      </c>
      <c r="I11275">
        <v>10000</v>
      </c>
      <c r="J11275">
        <v>0</v>
      </c>
      <c r="K11275" s="14" t="s">
        <v>67</v>
      </c>
      <c r="L11275" s="14" t="s">
        <v>60</v>
      </c>
      <c r="O11275">
        <v>23723</v>
      </c>
      <c r="P11275">
        <v>336</v>
      </c>
      <c r="Q11275" t="str">
        <f>_xlfn.CONCAT(Clientes__2[[#This Row],[Nombre]], " ",Clientes__2[[#This Row],[Nombres2]], " ",Clientes__2[[#This Row],[Apellido]],)</f>
        <v>Marshall M Zeng</v>
      </c>
      <c r="R11275" s="15">
        <v>18058</v>
      </c>
      <c r="S11275" s="14" t="s">
        <v>42</v>
      </c>
      <c r="T11275" s="14" t="s">
        <v>42</v>
      </c>
      <c r="U11275">
        <v>60000</v>
      </c>
      <c r="V11275">
        <v>2</v>
      </c>
      <c r="W11275" s="14" t="s">
        <v>63</v>
      </c>
      <c r="X11275" s="14" t="s">
        <v>84</v>
      </c>
    </row>
    <row r="11276" spans="1:24" x14ac:dyDescent="0.2">
      <c r="A11276">
        <v>19795</v>
      </c>
      <c r="B11276">
        <v>40</v>
      </c>
      <c r="C11276" s="14" t="s">
        <v>227</v>
      </c>
      <c r="D11276" s="14"/>
      <c r="E11276" s="14" t="s">
        <v>476</v>
      </c>
      <c r="F11276" s="15">
        <v>21198</v>
      </c>
      <c r="G11276" s="14" t="s">
        <v>42</v>
      </c>
      <c r="H11276" s="14" t="s">
        <v>42</v>
      </c>
      <c r="I11276">
        <v>100000</v>
      </c>
      <c r="J11276">
        <v>1</v>
      </c>
      <c r="K11276" s="14" t="s">
        <v>55</v>
      </c>
      <c r="L11276" s="14" t="s">
        <v>66</v>
      </c>
      <c r="O11276">
        <v>26966</v>
      </c>
      <c r="P11276">
        <v>271</v>
      </c>
      <c r="Q11276" t="str">
        <f>_xlfn.CONCAT(Clientes__2[[#This Row],[Nombre]], " ",Clientes__2[[#This Row],[Nombres2]], " ",Clientes__2[[#This Row],[Apellido]],)</f>
        <v>Casey  Navarro</v>
      </c>
      <c r="R11276" s="15">
        <v>24877</v>
      </c>
      <c r="S11276" s="14" t="s">
        <v>43</v>
      </c>
      <c r="T11276" s="14" t="s">
        <v>42</v>
      </c>
      <c r="U11276">
        <v>30000</v>
      </c>
      <c r="V11276">
        <v>1</v>
      </c>
      <c r="W11276" s="14" t="s">
        <v>55</v>
      </c>
      <c r="X11276" s="14" t="s">
        <v>91</v>
      </c>
    </row>
    <row r="11277" spans="1:24" x14ac:dyDescent="0.2">
      <c r="A11277">
        <v>22263</v>
      </c>
      <c r="B11277">
        <v>623</v>
      </c>
      <c r="C11277" s="14" t="s">
        <v>721</v>
      </c>
      <c r="D11277" s="14" t="s">
        <v>347</v>
      </c>
      <c r="E11277" s="14" t="s">
        <v>45</v>
      </c>
      <c r="F11277" s="15">
        <v>24254</v>
      </c>
      <c r="G11277" s="14" t="s">
        <v>42</v>
      </c>
      <c r="H11277" s="14" t="s">
        <v>42</v>
      </c>
      <c r="I11277">
        <v>60000</v>
      </c>
      <c r="J11277">
        <v>3</v>
      </c>
      <c r="K11277" s="14" t="s">
        <v>55</v>
      </c>
      <c r="L11277" s="14" t="s">
        <v>54</v>
      </c>
      <c r="O11277">
        <v>25626</v>
      </c>
      <c r="P11277">
        <v>238</v>
      </c>
      <c r="Q11277" t="str">
        <f>_xlfn.CONCAT(Clientes__2[[#This Row],[Nombre]], " ",Clientes__2[[#This Row],[Nombres2]], " ",Clientes__2[[#This Row],[Apellido]],)</f>
        <v>Patrick B Blue</v>
      </c>
      <c r="R11277" s="15">
        <v>23518</v>
      </c>
      <c r="S11277" s="14" t="s">
        <v>42</v>
      </c>
      <c r="T11277" s="14" t="s">
        <v>115</v>
      </c>
      <c r="U11277">
        <v>10000</v>
      </c>
      <c r="V11277">
        <v>3</v>
      </c>
      <c r="W11277" s="14" t="s">
        <v>81</v>
      </c>
      <c r="X11277" s="14" t="s">
        <v>60</v>
      </c>
    </row>
    <row r="11278" spans="1:24" x14ac:dyDescent="0.2">
      <c r="A11278">
        <v>27141</v>
      </c>
      <c r="B11278">
        <v>271</v>
      </c>
      <c r="C11278" s="14" t="s">
        <v>436</v>
      </c>
      <c r="D11278" s="14" t="s">
        <v>116</v>
      </c>
      <c r="E11278" s="14" t="s">
        <v>393</v>
      </c>
      <c r="F11278" s="15">
        <v>25177</v>
      </c>
      <c r="G11278" s="14" t="s">
        <v>42</v>
      </c>
      <c r="H11278" s="14" t="s">
        <v>115</v>
      </c>
      <c r="I11278">
        <v>30000</v>
      </c>
      <c r="J11278">
        <v>1</v>
      </c>
      <c r="K11278" s="14" t="s">
        <v>55</v>
      </c>
      <c r="L11278" s="14" t="s">
        <v>91</v>
      </c>
      <c r="O11278">
        <v>21918</v>
      </c>
      <c r="P11278">
        <v>311</v>
      </c>
      <c r="Q11278" t="str">
        <f>_xlfn.CONCAT(Clientes__2[[#This Row],[Nombre]], " ",Clientes__2[[#This Row],[Nombres2]], " ",Clientes__2[[#This Row],[Apellido]],)</f>
        <v>Tonya A Anand</v>
      </c>
      <c r="R11278" s="15">
        <v>22588</v>
      </c>
      <c r="S11278" s="14" t="s">
        <v>43</v>
      </c>
      <c r="T11278" s="14" t="s">
        <v>115</v>
      </c>
      <c r="U11278">
        <v>40000</v>
      </c>
      <c r="V11278">
        <v>4</v>
      </c>
      <c r="W11278" s="14" t="s">
        <v>67</v>
      </c>
      <c r="X11278" s="14" t="s">
        <v>54</v>
      </c>
    </row>
    <row r="11279" spans="1:24" x14ac:dyDescent="0.2">
      <c r="A11279">
        <v>24876</v>
      </c>
      <c r="B11279">
        <v>178</v>
      </c>
      <c r="C11279" s="14" t="s">
        <v>527</v>
      </c>
      <c r="D11279" s="14" t="s">
        <v>116</v>
      </c>
      <c r="E11279" s="14" t="s">
        <v>372</v>
      </c>
      <c r="F11279" s="15">
        <v>18101</v>
      </c>
      <c r="G11279" s="14" t="s">
        <v>43</v>
      </c>
      <c r="H11279" s="14" t="s">
        <v>42</v>
      </c>
      <c r="I11279">
        <v>130000</v>
      </c>
      <c r="J11279">
        <v>4</v>
      </c>
      <c r="K11279" s="14" t="s">
        <v>67</v>
      </c>
      <c r="L11279" s="14" t="s">
        <v>66</v>
      </c>
      <c r="O11279">
        <v>21998</v>
      </c>
      <c r="P11279">
        <v>22</v>
      </c>
      <c r="Q11279" t="str">
        <f>_xlfn.CONCAT(Clientes__2[[#This Row],[Nombre]], " ",Clientes__2[[#This Row],[Nombres2]], " ",Clientes__2[[#This Row],[Apellido]],)</f>
        <v>Jarrod A Subram</v>
      </c>
      <c r="R11279" s="15">
        <v>21497</v>
      </c>
      <c r="S11279" s="14" t="s">
        <v>42</v>
      </c>
      <c r="T11279" s="14" t="s">
        <v>42</v>
      </c>
      <c r="U11279">
        <v>90000</v>
      </c>
      <c r="V11279">
        <v>2</v>
      </c>
      <c r="W11279" s="14" t="s">
        <v>55</v>
      </c>
      <c r="X11279" s="14" t="s">
        <v>84</v>
      </c>
    </row>
    <row r="11280" spans="1:24" x14ac:dyDescent="0.2">
      <c r="A11280">
        <v>25962</v>
      </c>
      <c r="B11280">
        <v>626</v>
      </c>
      <c r="C11280" s="14" t="s">
        <v>348</v>
      </c>
      <c r="D11280" s="14" t="s">
        <v>124</v>
      </c>
      <c r="E11280" s="14" t="s">
        <v>171</v>
      </c>
      <c r="F11280" s="15">
        <v>26692</v>
      </c>
      <c r="G11280" s="14" t="s">
        <v>43</v>
      </c>
      <c r="H11280" s="14" t="s">
        <v>115</v>
      </c>
      <c r="I11280">
        <v>80000</v>
      </c>
      <c r="J11280">
        <v>0</v>
      </c>
      <c r="K11280" s="14" t="s">
        <v>55</v>
      </c>
      <c r="L11280" s="14" t="s">
        <v>66</v>
      </c>
      <c r="O11280">
        <v>28330</v>
      </c>
      <c r="P11280">
        <v>631</v>
      </c>
      <c r="Q11280" t="str">
        <f>_xlfn.CONCAT(Clientes__2[[#This Row],[Nombre]], " ",Clientes__2[[#This Row],[Nombres2]], " ",Clientes__2[[#This Row],[Apellido]],)</f>
        <v>Jordyn J Jenkins</v>
      </c>
      <c r="R11280" s="15">
        <v>27852</v>
      </c>
      <c r="S11280" s="14" t="s">
        <v>42</v>
      </c>
      <c r="T11280" s="14" t="s">
        <v>42</v>
      </c>
      <c r="U11280">
        <v>30000</v>
      </c>
      <c r="V11280">
        <v>0</v>
      </c>
      <c r="W11280" s="14" t="s">
        <v>67</v>
      </c>
      <c r="X11280" s="14" t="s">
        <v>54</v>
      </c>
    </row>
    <row r="11281" spans="1:24" x14ac:dyDescent="0.2">
      <c r="A11281">
        <v>12961</v>
      </c>
      <c r="B11281">
        <v>536</v>
      </c>
      <c r="C11281" s="14" t="s">
        <v>399</v>
      </c>
      <c r="D11281" s="14"/>
      <c r="E11281" s="14" t="s">
        <v>288</v>
      </c>
      <c r="F11281" s="15">
        <v>22781</v>
      </c>
      <c r="G11281" s="14" t="s">
        <v>42</v>
      </c>
      <c r="H11281" s="14" t="s">
        <v>115</v>
      </c>
      <c r="I11281">
        <v>70000</v>
      </c>
      <c r="J11281">
        <v>1</v>
      </c>
      <c r="K11281" s="14" t="s">
        <v>63</v>
      </c>
      <c r="L11281" s="14" t="s">
        <v>54</v>
      </c>
      <c r="O11281">
        <v>19726</v>
      </c>
      <c r="P11281">
        <v>49</v>
      </c>
      <c r="Q11281" t="str">
        <f>_xlfn.CONCAT(Clientes__2[[#This Row],[Nombre]], " ",Clientes__2[[#This Row],[Nombres2]], " ",Clientes__2[[#This Row],[Apellido]],)</f>
        <v>Kimberly  Murphy</v>
      </c>
      <c r="R11281" s="15">
        <v>13608</v>
      </c>
      <c r="S11281" s="14" t="s">
        <v>42</v>
      </c>
      <c r="T11281" s="14" t="s">
        <v>42</v>
      </c>
      <c r="U11281">
        <v>60000</v>
      </c>
      <c r="V11281">
        <v>3</v>
      </c>
      <c r="W11281" s="14" t="s">
        <v>70</v>
      </c>
      <c r="X11281" s="14" t="s">
        <v>66</v>
      </c>
    </row>
    <row r="11282" spans="1:24" x14ac:dyDescent="0.2">
      <c r="A11282">
        <v>18523</v>
      </c>
      <c r="B11282">
        <v>53</v>
      </c>
      <c r="C11282" s="14" t="s">
        <v>629</v>
      </c>
      <c r="D11282" s="14" t="s">
        <v>42</v>
      </c>
      <c r="E11282" s="14" t="s">
        <v>335</v>
      </c>
      <c r="F11282" s="15">
        <v>23571</v>
      </c>
      <c r="G11282" s="14" t="s">
        <v>42</v>
      </c>
      <c r="H11282" s="14" t="s">
        <v>42</v>
      </c>
      <c r="I11282">
        <v>80000</v>
      </c>
      <c r="J11282">
        <v>4</v>
      </c>
      <c r="K11282" s="14" t="s">
        <v>55</v>
      </c>
      <c r="L11282" s="14" t="s">
        <v>66</v>
      </c>
      <c r="O11282">
        <v>23802</v>
      </c>
      <c r="P11282">
        <v>548</v>
      </c>
      <c r="Q11282" t="str">
        <f>_xlfn.CONCAT(Clientes__2[[#This Row],[Nombre]], " ",Clientes__2[[#This Row],[Nombres2]], " ",Clientes__2[[#This Row],[Apellido]],)</f>
        <v>Samuel M Foster</v>
      </c>
      <c r="R11282" s="15">
        <v>21147</v>
      </c>
      <c r="S11282" s="14" t="s">
        <v>42</v>
      </c>
      <c r="T11282" s="14" t="s">
        <v>115</v>
      </c>
      <c r="U11282">
        <v>20000</v>
      </c>
      <c r="V11282">
        <v>2</v>
      </c>
      <c r="W11282" s="14" t="s">
        <v>81</v>
      </c>
      <c r="X11282" s="14" t="s">
        <v>91</v>
      </c>
    </row>
    <row r="11283" spans="1:24" x14ac:dyDescent="0.2">
      <c r="A11283">
        <v>17094</v>
      </c>
      <c r="B11283">
        <v>248</v>
      </c>
      <c r="C11283" s="14" t="s">
        <v>778</v>
      </c>
      <c r="D11283" s="14" t="s">
        <v>123</v>
      </c>
      <c r="E11283" s="14" t="s">
        <v>446</v>
      </c>
      <c r="F11283" s="15">
        <v>26851</v>
      </c>
      <c r="G11283" s="14" t="s">
        <v>43</v>
      </c>
      <c r="H11283" s="14" t="s">
        <v>42</v>
      </c>
      <c r="I11283">
        <v>50000</v>
      </c>
      <c r="J11283">
        <v>0</v>
      </c>
      <c r="K11283" s="14" t="s">
        <v>70</v>
      </c>
      <c r="L11283" s="14" t="s">
        <v>54</v>
      </c>
      <c r="O11283">
        <v>23475</v>
      </c>
      <c r="P11283">
        <v>611</v>
      </c>
      <c r="Q11283" t="str">
        <f>_xlfn.CONCAT(Clientes__2[[#This Row],[Nombre]], " ",Clientes__2[[#This Row],[Nombres2]], " ",Clientes__2[[#This Row],[Apellido]],)</f>
        <v>Julio E Dominguez</v>
      </c>
      <c r="R11283" s="15">
        <v>12615</v>
      </c>
      <c r="S11283" s="14" t="s">
        <v>42</v>
      </c>
      <c r="T11283" s="14" t="s">
        <v>42</v>
      </c>
      <c r="U11283">
        <v>50000</v>
      </c>
      <c r="V11283">
        <v>2</v>
      </c>
      <c r="W11283" s="14" t="s">
        <v>70</v>
      </c>
      <c r="X11283" s="14" t="s">
        <v>66</v>
      </c>
    </row>
    <row r="11284" spans="1:24" x14ac:dyDescent="0.2">
      <c r="A11284">
        <v>28699</v>
      </c>
      <c r="B11284">
        <v>173</v>
      </c>
      <c r="C11284" s="14" t="s">
        <v>447</v>
      </c>
      <c r="D11284" s="14"/>
      <c r="E11284" s="14" t="s">
        <v>83</v>
      </c>
      <c r="F11284" s="15">
        <v>25460</v>
      </c>
      <c r="G11284" s="14" t="s">
        <v>43</v>
      </c>
      <c r="H11284" s="14" t="s">
        <v>115</v>
      </c>
      <c r="I11284">
        <v>30000</v>
      </c>
      <c r="J11284">
        <v>1</v>
      </c>
      <c r="K11284" s="14" t="s">
        <v>55</v>
      </c>
      <c r="L11284" s="14" t="s">
        <v>91</v>
      </c>
      <c r="O11284">
        <v>14746</v>
      </c>
      <c r="P11284">
        <v>374</v>
      </c>
      <c r="Q11284" t="str">
        <f>_xlfn.CONCAT(Clientes__2[[#This Row],[Nombre]], " ",Clientes__2[[#This Row],[Nombres2]], " ",Clientes__2[[#This Row],[Apellido]],)</f>
        <v>Leah  Lu</v>
      </c>
      <c r="R11284" s="15">
        <v>20184</v>
      </c>
      <c r="S11284" s="14" t="s">
        <v>42</v>
      </c>
      <c r="T11284" s="14" t="s">
        <v>115</v>
      </c>
      <c r="U11284">
        <v>40000</v>
      </c>
      <c r="V11284">
        <v>1</v>
      </c>
      <c r="W11284" s="14" t="s">
        <v>63</v>
      </c>
      <c r="X11284" s="14" t="s">
        <v>91</v>
      </c>
    </row>
    <row r="11285" spans="1:24" x14ac:dyDescent="0.2">
      <c r="A11285">
        <v>25870</v>
      </c>
      <c r="B11285">
        <v>543</v>
      </c>
      <c r="C11285" s="14" t="s">
        <v>396</v>
      </c>
      <c r="D11285" s="14" t="s">
        <v>42</v>
      </c>
      <c r="E11285" s="14" t="s">
        <v>286</v>
      </c>
      <c r="F11285" s="15">
        <v>17442</v>
      </c>
      <c r="G11285" s="14" t="s">
        <v>42</v>
      </c>
      <c r="H11285" s="14" t="s">
        <v>42</v>
      </c>
      <c r="I11285">
        <v>40000</v>
      </c>
      <c r="J11285">
        <v>2</v>
      </c>
      <c r="K11285" s="14" t="s">
        <v>67</v>
      </c>
      <c r="L11285" s="14" t="s">
        <v>84</v>
      </c>
      <c r="O11285">
        <v>25252</v>
      </c>
      <c r="P11285">
        <v>2</v>
      </c>
      <c r="Q11285" t="str">
        <f>_xlfn.CONCAT(Clientes__2[[#This Row],[Nombre]], " ",Clientes__2[[#This Row],[Nombres2]], " ",Clientes__2[[#This Row],[Apellido]],)</f>
        <v>Edward M Gonzales</v>
      </c>
      <c r="R11285" s="15">
        <v>20549</v>
      </c>
      <c r="S11285" s="14" t="s">
        <v>43</v>
      </c>
      <c r="T11285" s="14" t="s">
        <v>42</v>
      </c>
      <c r="U11285">
        <v>80000</v>
      </c>
      <c r="V11285">
        <v>1</v>
      </c>
      <c r="W11285" s="14" t="s">
        <v>63</v>
      </c>
      <c r="X11285" s="14" t="s">
        <v>54</v>
      </c>
    </row>
    <row r="11286" spans="1:24" x14ac:dyDescent="0.2">
      <c r="A11286">
        <v>18423</v>
      </c>
      <c r="B11286">
        <v>358</v>
      </c>
      <c r="C11286" s="14" t="s">
        <v>388</v>
      </c>
      <c r="D11286" s="14" t="s">
        <v>43</v>
      </c>
      <c r="E11286" s="14" t="s">
        <v>462</v>
      </c>
      <c r="F11286" s="15">
        <v>19940</v>
      </c>
      <c r="G11286" s="14" t="s">
        <v>43</v>
      </c>
      <c r="H11286" s="14" t="s">
        <v>42</v>
      </c>
      <c r="I11286">
        <v>80000</v>
      </c>
      <c r="J11286">
        <v>2</v>
      </c>
      <c r="K11286" s="14" t="s">
        <v>81</v>
      </c>
      <c r="L11286" s="14" t="s">
        <v>54</v>
      </c>
      <c r="O11286">
        <v>16388</v>
      </c>
      <c r="P11286">
        <v>196</v>
      </c>
      <c r="Q11286" t="str">
        <f>_xlfn.CONCAT(Clientes__2[[#This Row],[Nombre]], " ",Clientes__2[[#This Row],[Nombres2]], " ",Clientes__2[[#This Row],[Apellido]],)</f>
        <v>Christian S Jones</v>
      </c>
      <c r="R11286" s="15">
        <v>25168</v>
      </c>
      <c r="S11286" s="14" t="s">
        <v>42</v>
      </c>
      <c r="T11286" s="14" t="s">
        <v>42</v>
      </c>
      <c r="U11286">
        <v>30000</v>
      </c>
      <c r="V11286">
        <v>1</v>
      </c>
      <c r="W11286" s="14" t="s">
        <v>55</v>
      </c>
      <c r="X11286" s="14" t="s">
        <v>91</v>
      </c>
    </row>
    <row r="11287" spans="1:24" x14ac:dyDescent="0.2">
      <c r="A11287">
        <v>18724</v>
      </c>
      <c r="B11287">
        <v>32</v>
      </c>
      <c r="C11287" s="14" t="s">
        <v>902</v>
      </c>
      <c r="D11287" s="14" t="s">
        <v>116</v>
      </c>
      <c r="E11287" s="14" t="s">
        <v>96</v>
      </c>
      <c r="F11287" s="15">
        <v>24782</v>
      </c>
      <c r="G11287" s="14" t="s">
        <v>42</v>
      </c>
      <c r="H11287" s="14" t="s">
        <v>115</v>
      </c>
      <c r="I11287">
        <v>80000</v>
      </c>
      <c r="J11287">
        <v>5</v>
      </c>
      <c r="K11287" s="14" t="s">
        <v>55</v>
      </c>
      <c r="L11287" s="14" t="s">
        <v>84</v>
      </c>
      <c r="O11287">
        <v>13502</v>
      </c>
      <c r="P11287">
        <v>164</v>
      </c>
      <c r="Q11287" t="str">
        <f>_xlfn.CONCAT(Clientes__2[[#This Row],[Nombre]], " ",Clientes__2[[#This Row],[Nombres2]], " ",Clientes__2[[#This Row],[Apellido]],)</f>
        <v>Denise A Fernandez</v>
      </c>
      <c r="R11287" s="15">
        <v>21233</v>
      </c>
      <c r="S11287" s="14" t="s">
        <v>43</v>
      </c>
      <c r="T11287" s="14" t="s">
        <v>115</v>
      </c>
      <c r="U11287">
        <v>10000</v>
      </c>
      <c r="V11287">
        <v>1</v>
      </c>
      <c r="W11287" s="14" t="s">
        <v>55</v>
      </c>
      <c r="X11287" s="14" t="s">
        <v>60</v>
      </c>
    </row>
    <row r="11288" spans="1:24" x14ac:dyDescent="0.2">
      <c r="A11288">
        <v>24929</v>
      </c>
      <c r="B11288">
        <v>633</v>
      </c>
      <c r="C11288" s="14" t="s">
        <v>503</v>
      </c>
      <c r="D11288" s="14" t="s">
        <v>124</v>
      </c>
      <c r="E11288" s="14" t="s">
        <v>101</v>
      </c>
      <c r="F11288" s="15">
        <v>17786</v>
      </c>
      <c r="G11288" s="14" t="s">
        <v>43</v>
      </c>
      <c r="H11288" s="14" t="s">
        <v>42</v>
      </c>
      <c r="I11288">
        <v>30000</v>
      </c>
      <c r="J11288">
        <v>4</v>
      </c>
      <c r="K11288" s="14" t="s">
        <v>67</v>
      </c>
      <c r="L11288" s="14" t="s">
        <v>84</v>
      </c>
      <c r="O11288">
        <v>18844</v>
      </c>
      <c r="P11288">
        <v>635</v>
      </c>
      <c r="Q11288" t="str">
        <f>_xlfn.CONCAT(Clientes__2[[#This Row],[Nombre]], " ",Clientes__2[[#This Row],[Nombres2]], " ",Clientes__2[[#This Row],[Apellido]],)</f>
        <v>Lucas J Bailey</v>
      </c>
      <c r="R11288" s="15">
        <v>13437</v>
      </c>
      <c r="S11288" s="14" t="s">
        <v>43</v>
      </c>
      <c r="T11288" s="14" t="s">
        <v>42</v>
      </c>
      <c r="U11288">
        <v>50000</v>
      </c>
      <c r="V11288">
        <v>2</v>
      </c>
      <c r="W11288" s="14" t="s">
        <v>70</v>
      </c>
      <c r="X11288" s="14" t="s">
        <v>66</v>
      </c>
    </row>
    <row r="11289" spans="1:24" x14ac:dyDescent="0.2">
      <c r="A11289">
        <v>19485</v>
      </c>
      <c r="B11289">
        <v>193</v>
      </c>
      <c r="C11289" s="14" t="s">
        <v>663</v>
      </c>
      <c r="D11289" s="14" t="s">
        <v>46</v>
      </c>
      <c r="E11289" s="14" t="s">
        <v>592</v>
      </c>
      <c r="F11289" s="15">
        <v>24048</v>
      </c>
      <c r="G11289" s="14" t="s">
        <v>43</v>
      </c>
      <c r="H11289" s="14" t="s">
        <v>42</v>
      </c>
      <c r="I11289">
        <v>30000</v>
      </c>
      <c r="J11289">
        <v>2</v>
      </c>
      <c r="K11289" s="14" t="s">
        <v>63</v>
      </c>
      <c r="L11289" s="14" t="s">
        <v>91</v>
      </c>
      <c r="O11289">
        <v>11873</v>
      </c>
      <c r="P11289">
        <v>372</v>
      </c>
      <c r="Q11289" t="str">
        <f>_xlfn.CONCAT(Clientes__2[[#This Row],[Nombre]], " ",Clientes__2[[#This Row],[Nombres2]], " ",Clientes__2[[#This Row],[Apellido]],)</f>
        <v>Raul L Shan</v>
      </c>
      <c r="R11289" s="15">
        <v>24574</v>
      </c>
      <c r="S11289" s="14" t="s">
        <v>42</v>
      </c>
      <c r="T11289" s="14" t="s">
        <v>42</v>
      </c>
      <c r="U11289">
        <v>60000</v>
      </c>
      <c r="V11289">
        <v>0</v>
      </c>
      <c r="W11289" s="14" t="s">
        <v>70</v>
      </c>
      <c r="X11289" s="14" t="s">
        <v>84</v>
      </c>
    </row>
    <row r="11290" spans="1:24" x14ac:dyDescent="0.2">
      <c r="A11290">
        <v>17774</v>
      </c>
      <c r="B11290">
        <v>128</v>
      </c>
      <c r="C11290" s="14" t="s">
        <v>186</v>
      </c>
      <c r="D11290" s="14" t="s">
        <v>43</v>
      </c>
      <c r="E11290" s="14" t="s">
        <v>363</v>
      </c>
      <c r="F11290" s="15">
        <v>24921</v>
      </c>
      <c r="G11290" s="14" t="s">
        <v>42</v>
      </c>
      <c r="H11290" s="14" t="s">
        <v>115</v>
      </c>
      <c r="I11290">
        <v>20000</v>
      </c>
      <c r="J11290">
        <v>1</v>
      </c>
      <c r="K11290" s="14" t="s">
        <v>63</v>
      </c>
      <c r="L11290" s="14" t="s">
        <v>60</v>
      </c>
      <c r="O11290">
        <v>21086</v>
      </c>
      <c r="P11290">
        <v>121</v>
      </c>
      <c r="Q11290" t="str">
        <f>_xlfn.CONCAT(Clientes__2[[#This Row],[Nombre]], " ",Clientes__2[[#This Row],[Nombres2]], " ",Clientes__2[[#This Row],[Apellido]],)</f>
        <v>Brandi S Gutierrez</v>
      </c>
      <c r="R11290" s="15">
        <v>12172</v>
      </c>
      <c r="S11290" s="14" t="s">
        <v>42</v>
      </c>
      <c r="T11290" s="14" t="s">
        <v>115</v>
      </c>
      <c r="U11290">
        <v>20000</v>
      </c>
      <c r="V11290">
        <v>2</v>
      </c>
      <c r="W11290" s="14" t="s">
        <v>63</v>
      </c>
      <c r="X11290" s="14" t="s">
        <v>60</v>
      </c>
    </row>
    <row r="11291" spans="1:24" x14ac:dyDescent="0.2">
      <c r="A11291">
        <v>20245</v>
      </c>
      <c r="B11291">
        <v>34</v>
      </c>
      <c r="C11291" s="14" t="s">
        <v>532</v>
      </c>
      <c r="D11291" s="14" t="s">
        <v>46</v>
      </c>
      <c r="E11291" s="14" t="s">
        <v>189</v>
      </c>
      <c r="F11291" s="15">
        <v>24328</v>
      </c>
      <c r="G11291" s="14" t="s">
        <v>43</v>
      </c>
      <c r="H11291" s="14" t="s">
        <v>42</v>
      </c>
      <c r="I11291">
        <v>100000</v>
      </c>
      <c r="J11291">
        <v>0</v>
      </c>
      <c r="K11291" s="14" t="s">
        <v>70</v>
      </c>
      <c r="L11291" s="14" t="s">
        <v>66</v>
      </c>
      <c r="O11291">
        <v>16955</v>
      </c>
      <c r="P11291">
        <v>53</v>
      </c>
      <c r="Q11291" t="str">
        <f>_xlfn.CONCAT(Clientes__2[[#This Row],[Nombre]], " ",Clientes__2[[#This Row],[Nombres2]], " ",Clientes__2[[#This Row],[Apellido]],)</f>
        <v>Darren L Malhotra</v>
      </c>
      <c r="R11291" s="15">
        <v>25433</v>
      </c>
      <c r="S11291" s="14" t="s">
        <v>42</v>
      </c>
      <c r="T11291" s="14" t="s">
        <v>42</v>
      </c>
      <c r="U11291">
        <v>50000</v>
      </c>
      <c r="V11291">
        <v>2</v>
      </c>
      <c r="W11291" s="14" t="s">
        <v>55</v>
      </c>
      <c r="X11291" s="14" t="s">
        <v>54</v>
      </c>
    </row>
    <row r="11292" spans="1:24" x14ac:dyDescent="0.2">
      <c r="A11292">
        <v>14826</v>
      </c>
      <c r="B11292">
        <v>221</v>
      </c>
      <c r="C11292" s="14" t="s">
        <v>742</v>
      </c>
      <c r="D11292" s="14" t="s">
        <v>124</v>
      </c>
      <c r="E11292" s="14" t="s">
        <v>140</v>
      </c>
      <c r="F11292" s="15">
        <v>29084</v>
      </c>
      <c r="G11292" s="14" t="s">
        <v>42</v>
      </c>
      <c r="H11292" s="14" t="s">
        <v>115</v>
      </c>
      <c r="I11292">
        <v>20000</v>
      </c>
      <c r="J11292">
        <v>4</v>
      </c>
      <c r="K11292" s="14" t="s">
        <v>67</v>
      </c>
      <c r="L11292" s="14" t="s">
        <v>60</v>
      </c>
      <c r="O11292">
        <v>20559</v>
      </c>
      <c r="P11292">
        <v>190</v>
      </c>
      <c r="Q11292" t="str">
        <f>_xlfn.CONCAT(Clientes__2[[#This Row],[Nombre]], " ",Clientes__2[[#This Row],[Nombres2]], " ",Clientes__2[[#This Row],[Apellido]],)</f>
        <v>Stefanie J Lopez</v>
      </c>
      <c r="R11292" s="15">
        <v>20382</v>
      </c>
      <c r="S11292" s="14" t="s">
        <v>42</v>
      </c>
      <c r="T11292" s="14" t="s">
        <v>115</v>
      </c>
      <c r="U11292">
        <v>110000</v>
      </c>
      <c r="V11292">
        <v>3</v>
      </c>
      <c r="W11292" s="14" t="s">
        <v>63</v>
      </c>
      <c r="X11292" s="14" t="s">
        <v>84</v>
      </c>
    </row>
    <row r="11293" spans="1:24" x14ac:dyDescent="0.2">
      <c r="A11293">
        <v>16547</v>
      </c>
      <c r="B11293">
        <v>217</v>
      </c>
      <c r="C11293" s="14" t="s">
        <v>896</v>
      </c>
      <c r="D11293" s="14" t="s">
        <v>46</v>
      </c>
      <c r="E11293" s="14" t="s">
        <v>316</v>
      </c>
      <c r="F11293" s="15">
        <v>21231</v>
      </c>
      <c r="G11293" s="14" t="s">
        <v>42</v>
      </c>
      <c r="H11293" s="14" t="s">
        <v>42</v>
      </c>
      <c r="I11293">
        <v>20000</v>
      </c>
      <c r="J11293">
        <v>2</v>
      </c>
      <c r="K11293" s="14" t="s">
        <v>63</v>
      </c>
      <c r="L11293" s="14" t="s">
        <v>60</v>
      </c>
      <c r="O11293">
        <v>15125</v>
      </c>
      <c r="P11293">
        <v>26</v>
      </c>
      <c r="Q11293" t="str">
        <f>_xlfn.CONCAT(Clientes__2[[#This Row],[Nombre]], " ",Clientes__2[[#This Row],[Nombres2]], " ",Clientes__2[[#This Row],[Apellido]],)</f>
        <v>Jake L Yang</v>
      </c>
      <c r="R11293" s="15">
        <v>27432</v>
      </c>
      <c r="S11293" s="14" t="s">
        <v>43</v>
      </c>
      <c r="T11293" s="14" t="s">
        <v>42</v>
      </c>
      <c r="U11293">
        <v>80000</v>
      </c>
      <c r="V11293">
        <v>0</v>
      </c>
      <c r="W11293" s="14" t="s">
        <v>55</v>
      </c>
      <c r="X11293" s="14" t="s">
        <v>84</v>
      </c>
    </row>
    <row r="11294" spans="1:24" x14ac:dyDescent="0.2">
      <c r="A11294">
        <v>15674</v>
      </c>
      <c r="B11294">
        <v>117</v>
      </c>
      <c r="C11294" s="14" t="s">
        <v>936</v>
      </c>
      <c r="D11294" s="14" t="s">
        <v>116</v>
      </c>
      <c r="E11294" s="14" t="s">
        <v>822</v>
      </c>
      <c r="F11294" s="15">
        <v>25392</v>
      </c>
      <c r="G11294" s="14" t="s">
        <v>43</v>
      </c>
      <c r="H11294" s="14" t="s">
        <v>42</v>
      </c>
      <c r="I11294">
        <v>30000</v>
      </c>
      <c r="J11294">
        <v>0</v>
      </c>
      <c r="K11294" s="14" t="s">
        <v>55</v>
      </c>
      <c r="L11294" s="14" t="s">
        <v>91</v>
      </c>
      <c r="O11294">
        <v>22059</v>
      </c>
      <c r="P11294">
        <v>52</v>
      </c>
      <c r="Q11294" t="str">
        <f>_xlfn.CONCAT(Clientes__2[[#This Row],[Nombre]], " ",Clientes__2[[#This Row],[Nombres2]], " ",Clientes__2[[#This Row],[Apellido]],)</f>
        <v>Tommy A Raheem</v>
      </c>
      <c r="R11294" s="15">
        <v>28530</v>
      </c>
      <c r="S11294" s="14" t="s">
        <v>42</v>
      </c>
      <c r="T11294" s="14" t="s">
        <v>42</v>
      </c>
      <c r="U11294">
        <v>40000</v>
      </c>
      <c r="V11294">
        <v>0</v>
      </c>
      <c r="W11294" s="14" t="s">
        <v>67</v>
      </c>
      <c r="X11294" s="14" t="s">
        <v>54</v>
      </c>
    </row>
    <row r="11295" spans="1:24" x14ac:dyDescent="0.2">
      <c r="A11295">
        <v>17252</v>
      </c>
      <c r="B11295">
        <v>34</v>
      </c>
      <c r="C11295" s="14" t="s">
        <v>594</v>
      </c>
      <c r="D11295" s="14"/>
      <c r="E11295" s="14" t="s">
        <v>645</v>
      </c>
      <c r="F11295" s="15">
        <v>26251</v>
      </c>
      <c r="G11295" s="14" t="s">
        <v>42</v>
      </c>
      <c r="H11295" s="14" t="s">
        <v>115</v>
      </c>
      <c r="I11295">
        <v>100000</v>
      </c>
      <c r="J11295">
        <v>0</v>
      </c>
      <c r="K11295" s="14" t="s">
        <v>67</v>
      </c>
      <c r="L11295" s="14" t="s">
        <v>66</v>
      </c>
      <c r="O11295">
        <v>23524</v>
      </c>
      <c r="P11295">
        <v>40</v>
      </c>
      <c r="Q11295" t="str">
        <f>_xlfn.CONCAT(Clientes__2[[#This Row],[Nombre]], " ",Clientes__2[[#This Row],[Nombres2]], " ",Clientes__2[[#This Row],[Apellido]],)</f>
        <v>Colleen  Zhu</v>
      </c>
      <c r="R11295" s="15">
        <v>22838</v>
      </c>
      <c r="S11295" s="14" t="s">
        <v>43</v>
      </c>
      <c r="T11295" s="14" t="s">
        <v>42</v>
      </c>
      <c r="U11295">
        <v>60000</v>
      </c>
      <c r="V11295">
        <v>1</v>
      </c>
      <c r="W11295" s="14" t="s">
        <v>55</v>
      </c>
      <c r="X11295" s="14" t="s">
        <v>84</v>
      </c>
    </row>
    <row r="11296" spans="1:24" x14ac:dyDescent="0.2">
      <c r="A11296">
        <v>17087</v>
      </c>
      <c r="B11296">
        <v>244</v>
      </c>
      <c r="C11296" s="14" t="s">
        <v>365</v>
      </c>
      <c r="D11296" s="14"/>
      <c r="E11296" s="14" t="s">
        <v>446</v>
      </c>
      <c r="F11296" s="15">
        <v>26473</v>
      </c>
      <c r="G11296" s="14" t="s">
        <v>42</v>
      </c>
      <c r="H11296" s="14" t="s">
        <v>42</v>
      </c>
      <c r="I11296">
        <v>10000</v>
      </c>
      <c r="J11296">
        <v>0</v>
      </c>
      <c r="K11296" s="14" t="s">
        <v>81</v>
      </c>
      <c r="L11296" s="14" t="s">
        <v>60</v>
      </c>
      <c r="O11296">
        <v>19752</v>
      </c>
      <c r="P11296">
        <v>12</v>
      </c>
      <c r="Q11296" t="str">
        <f>_xlfn.CONCAT(Clientes__2[[#This Row],[Nombre]], " ",Clientes__2[[#This Row],[Nombres2]], " ",Clientes__2[[#This Row],[Apellido]],)</f>
        <v>Jésus  Dominguez</v>
      </c>
      <c r="R11296" s="15">
        <v>17802</v>
      </c>
      <c r="S11296" s="14" t="s">
        <v>42</v>
      </c>
      <c r="T11296" s="14" t="s">
        <v>115</v>
      </c>
      <c r="U11296">
        <v>20000</v>
      </c>
      <c r="V11296">
        <v>4</v>
      </c>
      <c r="W11296" s="14" t="s">
        <v>67</v>
      </c>
      <c r="X11296" s="14" t="s">
        <v>54</v>
      </c>
    </row>
    <row r="11297" spans="1:24" x14ac:dyDescent="0.2">
      <c r="A11297">
        <v>19586</v>
      </c>
      <c r="B11297">
        <v>26</v>
      </c>
      <c r="C11297" s="14" t="s">
        <v>308</v>
      </c>
      <c r="D11297" s="14" t="s">
        <v>42</v>
      </c>
      <c r="E11297" s="14" t="s">
        <v>242</v>
      </c>
      <c r="F11297" s="15">
        <v>24995</v>
      </c>
      <c r="G11297" s="14" t="s">
        <v>43</v>
      </c>
      <c r="H11297" s="14" t="s">
        <v>42</v>
      </c>
      <c r="I11297">
        <v>70000</v>
      </c>
      <c r="J11297">
        <v>0</v>
      </c>
      <c r="K11297" s="14" t="s">
        <v>55</v>
      </c>
      <c r="L11297" s="14" t="s">
        <v>84</v>
      </c>
      <c r="O11297">
        <v>19630</v>
      </c>
      <c r="P11297">
        <v>25</v>
      </c>
      <c r="Q11297" t="str">
        <f>_xlfn.CONCAT(Clientes__2[[#This Row],[Nombre]], " ",Clientes__2[[#This Row],[Nombres2]], " ",Clientes__2[[#This Row],[Apellido]],)</f>
        <v>Alvin M Sharma</v>
      </c>
      <c r="R11297" s="15">
        <v>20711</v>
      </c>
      <c r="S11297" s="14" t="s">
        <v>42</v>
      </c>
      <c r="T11297" s="14" t="s">
        <v>115</v>
      </c>
      <c r="U11297">
        <v>80000</v>
      </c>
      <c r="V11297">
        <v>1</v>
      </c>
      <c r="W11297" s="14" t="s">
        <v>63</v>
      </c>
      <c r="X11297" s="14" t="s">
        <v>54</v>
      </c>
    </row>
    <row r="11298" spans="1:24" x14ac:dyDescent="0.2">
      <c r="A11298">
        <v>20171</v>
      </c>
      <c r="B11298">
        <v>133</v>
      </c>
      <c r="C11298" s="14" t="s">
        <v>101</v>
      </c>
      <c r="D11298" s="14" t="s">
        <v>116</v>
      </c>
      <c r="E11298" s="14" t="s">
        <v>385</v>
      </c>
      <c r="F11298" s="15">
        <v>21819</v>
      </c>
      <c r="G11298" s="14" t="s">
        <v>42</v>
      </c>
      <c r="H11298" s="14" t="s">
        <v>115</v>
      </c>
      <c r="I11298">
        <v>20000</v>
      </c>
      <c r="J11298">
        <v>2</v>
      </c>
      <c r="K11298" s="14" t="s">
        <v>63</v>
      </c>
      <c r="L11298" s="14" t="s">
        <v>60</v>
      </c>
      <c r="O11298">
        <v>11202</v>
      </c>
      <c r="P11298">
        <v>334</v>
      </c>
      <c r="Q11298" t="str">
        <f>_xlfn.CONCAT(Clientes__2[[#This Row],[Nombre]], " ",Clientes__2[[#This Row],[Nombres2]], " ",Clientes__2[[#This Row],[Apellido]],)</f>
        <v>Bailey A King</v>
      </c>
      <c r="R11298" s="15">
        <v>17405</v>
      </c>
      <c r="S11298" s="14" t="s">
        <v>42</v>
      </c>
      <c r="T11298" s="14" t="s">
        <v>115</v>
      </c>
      <c r="U11298">
        <v>80000</v>
      </c>
      <c r="V11298">
        <v>5</v>
      </c>
      <c r="W11298" s="14" t="s">
        <v>55</v>
      </c>
      <c r="X11298" s="14" t="s">
        <v>66</v>
      </c>
    </row>
    <row r="11299" spans="1:24" x14ac:dyDescent="0.2">
      <c r="A11299">
        <v>21465</v>
      </c>
      <c r="B11299">
        <v>360</v>
      </c>
      <c r="C11299" s="14" t="s">
        <v>551</v>
      </c>
      <c r="D11299" s="14"/>
      <c r="E11299" s="14" t="s">
        <v>592</v>
      </c>
      <c r="F11299" s="15">
        <v>16923</v>
      </c>
      <c r="G11299" s="14" t="s">
        <v>42</v>
      </c>
      <c r="H11299" s="14" t="s">
        <v>42</v>
      </c>
      <c r="I11299">
        <v>70000</v>
      </c>
      <c r="J11299">
        <v>5</v>
      </c>
      <c r="K11299" s="14" t="s">
        <v>55</v>
      </c>
      <c r="L11299" s="14" t="s">
        <v>66</v>
      </c>
      <c r="O11299">
        <v>19722</v>
      </c>
      <c r="P11299">
        <v>334</v>
      </c>
      <c r="Q11299" t="str">
        <f>_xlfn.CONCAT(Clientes__2[[#This Row],[Nombre]], " ",Clientes__2[[#This Row],[Nombres2]], " ",Clientes__2[[#This Row],[Apellido]],)</f>
        <v>Austin  Shan</v>
      </c>
      <c r="R11299" s="15">
        <v>19615</v>
      </c>
      <c r="S11299" s="14" t="s">
        <v>42</v>
      </c>
      <c r="T11299" s="14" t="s">
        <v>42</v>
      </c>
      <c r="U11299">
        <v>70000</v>
      </c>
      <c r="V11299">
        <v>3</v>
      </c>
      <c r="W11299" s="14" t="s">
        <v>70</v>
      </c>
      <c r="X11299" s="14" t="s">
        <v>66</v>
      </c>
    </row>
    <row r="11300" spans="1:24" x14ac:dyDescent="0.2">
      <c r="A11300">
        <v>13589</v>
      </c>
      <c r="B11300">
        <v>221</v>
      </c>
      <c r="C11300" s="14" t="s">
        <v>89</v>
      </c>
      <c r="D11300" s="14" t="s">
        <v>42</v>
      </c>
      <c r="E11300" s="14" t="s">
        <v>355</v>
      </c>
      <c r="F11300" s="15">
        <v>19649</v>
      </c>
      <c r="G11300" s="14" t="s">
        <v>43</v>
      </c>
      <c r="H11300" s="14" t="s">
        <v>42</v>
      </c>
      <c r="I11300">
        <v>90000</v>
      </c>
      <c r="J11300">
        <v>4</v>
      </c>
      <c r="K11300" s="14" t="s">
        <v>63</v>
      </c>
      <c r="L11300" s="14" t="s">
        <v>84</v>
      </c>
      <c r="O11300">
        <v>22705</v>
      </c>
      <c r="P11300">
        <v>125</v>
      </c>
      <c r="Q11300" t="str">
        <f>_xlfn.CONCAT(Clientes__2[[#This Row],[Nombre]], " ",Clientes__2[[#This Row],[Nombres2]], " ",Clientes__2[[#This Row],[Apellido]],)</f>
        <v>Cameron M Smith</v>
      </c>
      <c r="R11300" s="15">
        <v>27844</v>
      </c>
      <c r="S11300" s="14" t="s">
        <v>43</v>
      </c>
      <c r="T11300" s="14" t="s">
        <v>115</v>
      </c>
      <c r="U11300">
        <v>20000</v>
      </c>
      <c r="V11300">
        <v>0</v>
      </c>
      <c r="W11300" s="14" t="s">
        <v>81</v>
      </c>
      <c r="X11300" s="14" t="s">
        <v>60</v>
      </c>
    </row>
    <row r="11301" spans="1:24" x14ac:dyDescent="0.2">
      <c r="A11301">
        <v>17729</v>
      </c>
      <c r="B11301">
        <v>3</v>
      </c>
      <c r="C11301" s="14" t="s">
        <v>765</v>
      </c>
      <c r="D11301" s="14" t="s">
        <v>116</v>
      </c>
      <c r="E11301" s="14" t="s">
        <v>136</v>
      </c>
      <c r="F11301" s="15">
        <v>28545</v>
      </c>
      <c r="G11301" s="14" t="s">
        <v>42</v>
      </c>
      <c r="H11301" s="14" t="s">
        <v>42</v>
      </c>
      <c r="I11301">
        <v>10000</v>
      </c>
      <c r="J11301">
        <v>0</v>
      </c>
      <c r="K11301" s="14" t="s">
        <v>63</v>
      </c>
      <c r="L11301" s="14" t="s">
        <v>60</v>
      </c>
      <c r="O11301">
        <v>28265</v>
      </c>
      <c r="P11301">
        <v>548</v>
      </c>
      <c r="Q11301" t="str">
        <f>_xlfn.CONCAT(Clientes__2[[#This Row],[Nombre]], " ",Clientes__2[[#This Row],[Nombres2]], " ",Clientes__2[[#This Row],[Apellido]],)</f>
        <v>Edgar A Garcia</v>
      </c>
      <c r="R11301" s="15">
        <v>22518</v>
      </c>
      <c r="S11301" s="14" t="s">
        <v>43</v>
      </c>
      <c r="T11301" s="14" t="s">
        <v>42</v>
      </c>
      <c r="U11301">
        <v>90000</v>
      </c>
      <c r="V11301">
        <v>4</v>
      </c>
      <c r="W11301" s="14" t="s">
        <v>67</v>
      </c>
      <c r="X11301" s="14" t="s">
        <v>84</v>
      </c>
    </row>
    <row r="11302" spans="1:24" x14ac:dyDescent="0.2">
      <c r="A11302">
        <v>19762</v>
      </c>
      <c r="B11302">
        <v>35</v>
      </c>
      <c r="C11302" s="14" t="s">
        <v>253</v>
      </c>
      <c r="D11302" s="14" t="s">
        <v>116</v>
      </c>
      <c r="E11302" s="14" t="s">
        <v>670</v>
      </c>
      <c r="F11302" s="15">
        <v>18438</v>
      </c>
      <c r="G11302" s="14" t="s">
        <v>43</v>
      </c>
      <c r="H11302" s="14" t="s">
        <v>42</v>
      </c>
      <c r="I11302">
        <v>20000</v>
      </c>
      <c r="J11302">
        <v>2</v>
      </c>
      <c r="K11302" s="14" t="s">
        <v>81</v>
      </c>
      <c r="L11302" s="14" t="s">
        <v>91</v>
      </c>
      <c r="O11302">
        <v>12916</v>
      </c>
      <c r="P11302">
        <v>60</v>
      </c>
      <c r="Q11302" t="str">
        <f>_xlfn.CONCAT(Clientes__2[[#This Row],[Nombre]], " ",Clientes__2[[#This Row],[Nombres2]], " ",Clientes__2[[#This Row],[Apellido]],)</f>
        <v>Warren A Ma</v>
      </c>
      <c r="R11302" s="15">
        <v>25711</v>
      </c>
      <c r="S11302" s="14" t="s">
        <v>42</v>
      </c>
      <c r="T11302" s="14" t="s">
        <v>115</v>
      </c>
      <c r="U11302">
        <v>60000</v>
      </c>
      <c r="V11302">
        <v>1</v>
      </c>
      <c r="W11302" s="14" t="s">
        <v>70</v>
      </c>
      <c r="X11302" s="14" t="s">
        <v>84</v>
      </c>
    </row>
    <row r="11303" spans="1:24" x14ac:dyDescent="0.2">
      <c r="A11303">
        <v>18249</v>
      </c>
      <c r="B11303">
        <v>30</v>
      </c>
      <c r="C11303" s="14" t="s">
        <v>174</v>
      </c>
      <c r="D11303" s="14"/>
      <c r="E11303" s="14" t="s">
        <v>152</v>
      </c>
      <c r="F11303" s="15">
        <v>25553</v>
      </c>
      <c r="G11303" s="14" t="s">
        <v>42</v>
      </c>
      <c r="H11303" s="14" t="s">
        <v>115</v>
      </c>
      <c r="I11303">
        <v>120000</v>
      </c>
      <c r="J11303">
        <v>1</v>
      </c>
      <c r="K11303" s="14" t="s">
        <v>70</v>
      </c>
      <c r="L11303" s="14" t="s">
        <v>66</v>
      </c>
      <c r="O11303">
        <v>15609</v>
      </c>
      <c r="P11303">
        <v>222</v>
      </c>
      <c r="Q11303" t="str">
        <f>_xlfn.CONCAT(Clientes__2[[#This Row],[Nombre]], " ",Clientes__2[[#This Row],[Nombres2]], " ",Clientes__2[[#This Row],[Apellido]],)</f>
        <v>Alison  Chander</v>
      </c>
      <c r="R11303" s="15">
        <v>29263</v>
      </c>
      <c r="S11303" s="14" t="s">
        <v>43</v>
      </c>
      <c r="T11303" s="14" t="s">
        <v>42</v>
      </c>
      <c r="U11303">
        <v>20000</v>
      </c>
      <c r="V11303">
        <v>0</v>
      </c>
      <c r="W11303" s="14" t="s">
        <v>81</v>
      </c>
      <c r="X11303" s="14" t="s">
        <v>60</v>
      </c>
    </row>
    <row r="11304" spans="1:24" x14ac:dyDescent="0.2">
      <c r="A11304">
        <v>28416</v>
      </c>
      <c r="B11304">
        <v>275</v>
      </c>
      <c r="C11304" s="14" t="s">
        <v>151</v>
      </c>
      <c r="D11304" s="14" t="s">
        <v>124</v>
      </c>
      <c r="E11304" s="14" t="s">
        <v>41</v>
      </c>
      <c r="F11304" s="15">
        <v>23365</v>
      </c>
      <c r="G11304" s="14" t="s">
        <v>42</v>
      </c>
      <c r="H11304" s="14" t="s">
        <v>42</v>
      </c>
      <c r="I11304">
        <v>40000</v>
      </c>
      <c r="J11304">
        <v>1</v>
      </c>
      <c r="K11304" s="14" t="s">
        <v>55</v>
      </c>
      <c r="L11304" s="14" t="s">
        <v>54</v>
      </c>
      <c r="O11304">
        <v>24129</v>
      </c>
      <c r="P11304">
        <v>131</v>
      </c>
      <c r="Q11304" t="str">
        <f>_xlfn.CONCAT(Clientes__2[[#This Row],[Nombre]], " ",Clientes__2[[#This Row],[Nombres2]], " ",Clientes__2[[#This Row],[Apellido]],)</f>
        <v>Roger J Black</v>
      </c>
      <c r="R11304" s="15">
        <v>27126</v>
      </c>
      <c r="S11304" s="14" t="s">
        <v>43</v>
      </c>
      <c r="T11304" s="14" t="s">
        <v>42</v>
      </c>
      <c r="U11304">
        <v>10000</v>
      </c>
      <c r="V11304">
        <v>0</v>
      </c>
      <c r="W11304" s="14" t="s">
        <v>81</v>
      </c>
      <c r="X11304" s="14" t="s">
        <v>60</v>
      </c>
    </row>
    <row r="11305" spans="1:24" x14ac:dyDescent="0.2">
      <c r="A11305">
        <v>20494</v>
      </c>
      <c r="B11305">
        <v>329</v>
      </c>
      <c r="C11305" s="14" t="s">
        <v>229</v>
      </c>
      <c r="D11305" s="14" t="s">
        <v>123</v>
      </c>
      <c r="E11305" s="14" t="s">
        <v>184</v>
      </c>
      <c r="F11305" s="15">
        <v>15871</v>
      </c>
      <c r="G11305" s="14" t="s">
        <v>42</v>
      </c>
      <c r="H11305" s="14" t="s">
        <v>42</v>
      </c>
      <c r="I11305">
        <v>80000</v>
      </c>
      <c r="J11305">
        <v>5</v>
      </c>
      <c r="K11305" s="14" t="s">
        <v>55</v>
      </c>
      <c r="L11305" s="14" t="s">
        <v>66</v>
      </c>
      <c r="O11305">
        <v>14364</v>
      </c>
      <c r="P11305">
        <v>299</v>
      </c>
      <c r="Q11305" t="str">
        <f>_xlfn.CONCAT(Clientes__2[[#This Row],[Nombre]], " ",Clientes__2[[#This Row],[Nombres2]], " ",Clientes__2[[#This Row],[Apellido]],)</f>
        <v>Jesse E Peterson</v>
      </c>
      <c r="R11305" s="15">
        <v>26732</v>
      </c>
      <c r="S11305" s="14" t="s">
        <v>42</v>
      </c>
      <c r="T11305" s="14" t="s">
        <v>42</v>
      </c>
      <c r="U11305">
        <v>50000</v>
      </c>
      <c r="V11305">
        <v>1</v>
      </c>
      <c r="W11305" s="14" t="s">
        <v>70</v>
      </c>
      <c r="X11305" s="14" t="s">
        <v>54</v>
      </c>
    </row>
    <row r="11306" spans="1:24" x14ac:dyDescent="0.2">
      <c r="A11306">
        <v>12607</v>
      </c>
      <c r="B11306">
        <v>213</v>
      </c>
      <c r="C11306" s="14" t="s">
        <v>668</v>
      </c>
      <c r="D11306" s="14"/>
      <c r="E11306" s="14" t="s">
        <v>645</v>
      </c>
      <c r="F11306" s="15">
        <v>22181</v>
      </c>
      <c r="G11306" s="14" t="s">
        <v>42</v>
      </c>
      <c r="H11306" s="14" t="s">
        <v>115</v>
      </c>
      <c r="I11306">
        <v>40000</v>
      </c>
      <c r="J11306">
        <v>3</v>
      </c>
      <c r="K11306" s="14" t="s">
        <v>70</v>
      </c>
      <c r="L11306" s="14" t="s">
        <v>91</v>
      </c>
      <c r="O11306">
        <v>22330</v>
      </c>
      <c r="P11306">
        <v>311</v>
      </c>
      <c r="Q11306" t="str">
        <f>_xlfn.CONCAT(Clientes__2[[#This Row],[Nombre]], " ",Clientes__2[[#This Row],[Nombres2]], " ",Clientes__2[[#This Row],[Apellido]],)</f>
        <v>Tamara  Zhu</v>
      </c>
      <c r="R11306" s="15">
        <v>27122</v>
      </c>
      <c r="S11306" s="14" t="s">
        <v>42</v>
      </c>
      <c r="T11306" s="14" t="s">
        <v>42</v>
      </c>
      <c r="U11306">
        <v>50000</v>
      </c>
      <c r="V11306">
        <v>0</v>
      </c>
      <c r="W11306" s="14" t="s">
        <v>70</v>
      </c>
      <c r="X11306" s="14" t="s">
        <v>54</v>
      </c>
    </row>
    <row r="11307" spans="1:24" x14ac:dyDescent="0.2">
      <c r="A11307">
        <v>13449</v>
      </c>
      <c r="B11307">
        <v>611</v>
      </c>
      <c r="C11307" s="14" t="s">
        <v>865</v>
      </c>
      <c r="D11307" s="14" t="s">
        <v>260</v>
      </c>
      <c r="E11307" s="14" t="s">
        <v>240</v>
      </c>
      <c r="F11307" s="15">
        <v>22450</v>
      </c>
      <c r="G11307" s="14" t="s">
        <v>43</v>
      </c>
      <c r="H11307" s="14" t="s">
        <v>42</v>
      </c>
      <c r="I11307">
        <v>80000</v>
      </c>
      <c r="J11307">
        <v>5</v>
      </c>
      <c r="K11307" s="14" t="s">
        <v>63</v>
      </c>
      <c r="L11307" s="14" t="s">
        <v>84</v>
      </c>
      <c r="O11307">
        <v>20035</v>
      </c>
      <c r="P11307">
        <v>49</v>
      </c>
      <c r="Q11307" t="str">
        <f>_xlfn.CONCAT(Clientes__2[[#This Row],[Nombre]], " ",Clientes__2[[#This Row],[Nombres2]], " ",Clientes__2[[#This Row],[Apellido]],)</f>
        <v>Jerome H Diaz</v>
      </c>
      <c r="R11307" s="15">
        <v>23071</v>
      </c>
      <c r="S11307" s="14" t="s">
        <v>42</v>
      </c>
      <c r="T11307" s="14" t="s">
        <v>42</v>
      </c>
      <c r="U11307">
        <v>70000</v>
      </c>
      <c r="V11307">
        <v>4</v>
      </c>
      <c r="W11307" s="14" t="s">
        <v>55</v>
      </c>
      <c r="X11307" s="14" t="s">
        <v>84</v>
      </c>
    </row>
    <row r="11308" spans="1:24" x14ac:dyDescent="0.2">
      <c r="A11308">
        <v>19553</v>
      </c>
      <c r="B11308">
        <v>49</v>
      </c>
      <c r="C11308" s="14" t="s">
        <v>368</v>
      </c>
      <c r="D11308" s="14" t="s">
        <v>339</v>
      </c>
      <c r="E11308" s="14" t="s">
        <v>690</v>
      </c>
      <c r="F11308" s="15">
        <v>21463</v>
      </c>
      <c r="G11308" s="14" t="s">
        <v>42</v>
      </c>
      <c r="H11308" s="14" t="s">
        <v>115</v>
      </c>
      <c r="I11308">
        <v>70000</v>
      </c>
      <c r="J11308">
        <v>5</v>
      </c>
      <c r="K11308" s="14" t="s">
        <v>70</v>
      </c>
      <c r="L11308" s="14" t="s">
        <v>84</v>
      </c>
      <c r="O11308">
        <v>15822</v>
      </c>
      <c r="P11308">
        <v>29</v>
      </c>
      <c r="Q11308" t="str">
        <f>_xlfn.CONCAT(Clientes__2[[#This Row],[Nombre]], " ",Clientes__2[[#This Row],[Nombres2]], " ",Clientes__2[[#This Row],[Apellido]],)</f>
        <v>Karen P Wang</v>
      </c>
      <c r="R11308" s="15">
        <v>14172</v>
      </c>
      <c r="S11308" s="14" t="s">
        <v>42</v>
      </c>
      <c r="T11308" s="14" t="s">
        <v>42</v>
      </c>
      <c r="U11308">
        <v>40000</v>
      </c>
      <c r="V11308">
        <v>2</v>
      </c>
      <c r="W11308" s="14" t="s">
        <v>55</v>
      </c>
      <c r="X11308" s="14" t="s">
        <v>66</v>
      </c>
    </row>
    <row r="11309" spans="1:24" x14ac:dyDescent="0.2">
      <c r="A11309">
        <v>18778</v>
      </c>
      <c r="B11309">
        <v>343</v>
      </c>
      <c r="C11309" s="14" t="s">
        <v>107</v>
      </c>
      <c r="D11309" s="14" t="s">
        <v>128</v>
      </c>
      <c r="E11309" s="14" t="s">
        <v>766</v>
      </c>
      <c r="F11309" s="15">
        <v>27218</v>
      </c>
      <c r="G11309" s="14" t="s">
        <v>42</v>
      </c>
      <c r="H11309" s="14" t="s">
        <v>42</v>
      </c>
      <c r="I11309">
        <v>30000</v>
      </c>
      <c r="J11309">
        <v>0</v>
      </c>
      <c r="K11309" s="14" t="s">
        <v>63</v>
      </c>
      <c r="L11309" s="14" t="s">
        <v>54</v>
      </c>
      <c r="O11309">
        <v>21118</v>
      </c>
      <c r="P11309">
        <v>241</v>
      </c>
      <c r="Q11309" t="str">
        <f>_xlfn.CONCAT(Clientes__2[[#This Row],[Nombre]], " ",Clientes__2[[#This Row],[Nombres2]], " ",Clientes__2[[#This Row],[Apellido]],)</f>
        <v>Miguel C Washington</v>
      </c>
      <c r="R11309" s="15">
        <v>27476</v>
      </c>
      <c r="S11309" s="14" t="s">
        <v>43</v>
      </c>
      <c r="T11309" s="14" t="s">
        <v>115</v>
      </c>
      <c r="U11309">
        <v>20000</v>
      </c>
      <c r="V11309">
        <v>0</v>
      </c>
      <c r="W11309" s="14" t="s">
        <v>67</v>
      </c>
      <c r="X11309" s="14" t="s">
        <v>60</v>
      </c>
    </row>
    <row r="11310" spans="1:24" x14ac:dyDescent="0.2">
      <c r="A11310">
        <v>11878</v>
      </c>
      <c r="B11310">
        <v>607</v>
      </c>
      <c r="C11310" s="14" t="s">
        <v>806</v>
      </c>
      <c r="D11310" s="14"/>
      <c r="E11310" s="14" t="s">
        <v>177</v>
      </c>
      <c r="F11310" s="15">
        <v>21954</v>
      </c>
      <c r="G11310" s="14" t="s">
        <v>42</v>
      </c>
      <c r="H11310" s="14" t="s">
        <v>115</v>
      </c>
      <c r="I11310">
        <v>60000</v>
      </c>
      <c r="J11310">
        <v>1</v>
      </c>
      <c r="K11310" s="14" t="s">
        <v>63</v>
      </c>
      <c r="L11310" s="14" t="s">
        <v>54</v>
      </c>
      <c r="O11310">
        <v>24599</v>
      </c>
      <c r="P11310">
        <v>37</v>
      </c>
      <c r="Q11310" t="str">
        <f>_xlfn.CONCAT(Clientes__2[[#This Row],[Nombre]], " ",Clientes__2[[#This Row],[Nombres2]], " ",Clientes__2[[#This Row],[Apellido]],)</f>
        <v>Christine  Nara</v>
      </c>
      <c r="R11310" s="15">
        <v>27263</v>
      </c>
      <c r="S11310" s="14" t="s">
        <v>42</v>
      </c>
      <c r="T11310" s="14" t="s">
        <v>115</v>
      </c>
      <c r="U11310">
        <v>130000</v>
      </c>
      <c r="V11310">
        <v>4</v>
      </c>
      <c r="W11310" s="14" t="s">
        <v>67</v>
      </c>
      <c r="X11310" s="14" t="s">
        <v>66</v>
      </c>
    </row>
    <row r="11311" spans="1:24" x14ac:dyDescent="0.2">
      <c r="A11311">
        <v>14831</v>
      </c>
      <c r="B11311">
        <v>231</v>
      </c>
      <c r="C11311" s="14" t="s">
        <v>808</v>
      </c>
      <c r="D11311" s="14"/>
      <c r="E11311" s="14" t="s">
        <v>233</v>
      </c>
      <c r="F11311" s="15">
        <v>23048</v>
      </c>
      <c r="G11311" s="14" t="s">
        <v>42</v>
      </c>
      <c r="H11311" s="14" t="s">
        <v>42</v>
      </c>
      <c r="I11311">
        <v>40000</v>
      </c>
      <c r="J11311">
        <v>1</v>
      </c>
      <c r="K11311" s="14" t="s">
        <v>55</v>
      </c>
      <c r="L11311" s="14" t="s">
        <v>54</v>
      </c>
      <c r="O11311">
        <v>13147</v>
      </c>
      <c r="P11311">
        <v>301</v>
      </c>
      <c r="Q11311" t="str">
        <f>_xlfn.CONCAT(Clientes__2[[#This Row],[Nombre]], " ",Clientes__2[[#This Row],[Nombres2]], " ",Clientes__2[[#This Row],[Apellido]],)</f>
        <v>Gilbert  Xie</v>
      </c>
      <c r="R11311" s="15">
        <v>29456</v>
      </c>
      <c r="S11311" s="14" t="s">
        <v>42</v>
      </c>
      <c r="T11311" s="14" t="s">
        <v>42</v>
      </c>
      <c r="U11311">
        <v>30000</v>
      </c>
      <c r="V11311">
        <v>0</v>
      </c>
      <c r="W11311" s="14" t="s">
        <v>67</v>
      </c>
      <c r="X11311" s="14" t="s">
        <v>54</v>
      </c>
    </row>
    <row r="11312" spans="1:24" x14ac:dyDescent="0.2">
      <c r="A11312">
        <v>20284</v>
      </c>
      <c r="B11312">
        <v>14</v>
      </c>
      <c r="C11312" s="14" t="s">
        <v>515</v>
      </c>
      <c r="D11312" s="14"/>
      <c r="E11312" s="14" t="s">
        <v>749</v>
      </c>
      <c r="F11312" s="15">
        <v>15869</v>
      </c>
      <c r="G11312" s="14" t="s">
        <v>43</v>
      </c>
      <c r="H11312" s="14" t="s">
        <v>115</v>
      </c>
      <c r="I11312">
        <v>60000</v>
      </c>
      <c r="J11312">
        <v>2</v>
      </c>
      <c r="K11312" s="14" t="s">
        <v>70</v>
      </c>
      <c r="L11312" s="14" t="s">
        <v>66</v>
      </c>
      <c r="O11312">
        <v>28350</v>
      </c>
      <c r="P11312">
        <v>40</v>
      </c>
      <c r="Q11312" t="str">
        <f>_xlfn.CONCAT(Clientes__2[[#This Row],[Nombre]], " ",Clientes__2[[#This Row],[Nombres2]], " ",Clientes__2[[#This Row],[Apellido]],)</f>
        <v>Deanna  Ashe</v>
      </c>
      <c r="R11312" s="15">
        <v>14327</v>
      </c>
      <c r="S11312" s="14" t="s">
        <v>43</v>
      </c>
      <c r="T11312" s="14" t="s">
        <v>115</v>
      </c>
      <c r="U11312">
        <v>60000</v>
      </c>
      <c r="V11312">
        <v>2</v>
      </c>
      <c r="W11312" s="14" t="s">
        <v>70</v>
      </c>
      <c r="X11312" s="14" t="s">
        <v>66</v>
      </c>
    </row>
    <row r="11313" spans="1:24" x14ac:dyDescent="0.2">
      <c r="A11313">
        <v>24003</v>
      </c>
      <c r="B11313">
        <v>15</v>
      </c>
      <c r="C11313" s="14" t="s">
        <v>253</v>
      </c>
      <c r="D11313" s="14" t="s">
        <v>116</v>
      </c>
      <c r="E11313" s="14" t="s">
        <v>380</v>
      </c>
      <c r="F11313" s="15">
        <v>28479</v>
      </c>
      <c r="G11313" s="14" t="s">
        <v>43</v>
      </c>
      <c r="H11313" s="14" t="s">
        <v>42</v>
      </c>
      <c r="I11313">
        <v>10000</v>
      </c>
      <c r="J11313">
        <v>0</v>
      </c>
      <c r="K11313" s="14" t="s">
        <v>67</v>
      </c>
      <c r="L11313" s="14" t="s">
        <v>60</v>
      </c>
      <c r="O11313">
        <v>13110</v>
      </c>
      <c r="P11313">
        <v>5</v>
      </c>
      <c r="Q11313" t="str">
        <f>_xlfn.CONCAT(Clientes__2[[#This Row],[Nombre]], " ",Clientes__2[[#This Row],[Nombres2]], " ",Clientes__2[[#This Row],[Apellido]],)</f>
        <v>Warren A Kumar</v>
      </c>
      <c r="R11313" s="15">
        <v>22627</v>
      </c>
      <c r="S11313" s="14" t="s">
        <v>42</v>
      </c>
      <c r="T11313" s="14" t="s">
        <v>42</v>
      </c>
      <c r="U11313">
        <v>60000</v>
      </c>
      <c r="V11313">
        <v>1</v>
      </c>
      <c r="W11313" s="14" t="s">
        <v>63</v>
      </c>
      <c r="X11313" s="14" t="s">
        <v>54</v>
      </c>
    </row>
    <row r="11314" spans="1:24" x14ac:dyDescent="0.2">
      <c r="A11314">
        <v>13681</v>
      </c>
      <c r="B11314">
        <v>196</v>
      </c>
      <c r="C11314" s="14" t="s">
        <v>543</v>
      </c>
      <c r="D11314" s="14" t="s">
        <v>116</v>
      </c>
      <c r="E11314" s="14" t="s">
        <v>157</v>
      </c>
      <c r="F11314" s="15">
        <v>26986</v>
      </c>
      <c r="G11314" s="14" t="s">
        <v>43</v>
      </c>
      <c r="H11314" s="14" t="s">
        <v>42</v>
      </c>
      <c r="I11314">
        <v>30000</v>
      </c>
      <c r="J11314">
        <v>0</v>
      </c>
      <c r="K11314" s="14" t="s">
        <v>67</v>
      </c>
      <c r="L11314" s="14" t="s">
        <v>60</v>
      </c>
      <c r="O11314">
        <v>14361</v>
      </c>
      <c r="P11314">
        <v>611</v>
      </c>
      <c r="Q11314" t="str">
        <f>_xlfn.CONCAT(Clientes__2[[#This Row],[Nombre]], " ",Clientes__2[[#This Row],[Nombres2]], " ",Clientes__2[[#This Row],[Apellido]],)</f>
        <v>Adam A Hall</v>
      </c>
      <c r="R11314" s="15">
        <v>21574</v>
      </c>
      <c r="S11314" s="14" t="s">
        <v>42</v>
      </c>
      <c r="T11314" s="14" t="s">
        <v>42</v>
      </c>
      <c r="U11314">
        <v>60000</v>
      </c>
      <c r="V11314">
        <v>4</v>
      </c>
      <c r="W11314" s="14" t="s">
        <v>70</v>
      </c>
      <c r="X11314" s="14" t="s">
        <v>54</v>
      </c>
    </row>
    <row r="11315" spans="1:24" x14ac:dyDescent="0.2">
      <c r="A11315">
        <v>22127</v>
      </c>
      <c r="B11315">
        <v>310</v>
      </c>
      <c r="C11315" s="14" t="s">
        <v>306</v>
      </c>
      <c r="D11315" s="14"/>
      <c r="E11315" s="14" t="s">
        <v>289</v>
      </c>
      <c r="F11315" s="15">
        <v>14193</v>
      </c>
      <c r="G11315" s="14" t="s">
        <v>42</v>
      </c>
      <c r="H11315" s="14" t="s">
        <v>42</v>
      </c>
      <c r="I11315">
        <v>60000</v>
      </c>
      <c r="J11315">
        <v>3</v>
      </c>
      <c r="K11315" s="14" t="s">
        <v>70</v>
      </c>
      <c r="L11315" s="14" t="s">
        <v>66</v>
      </c>
      <c r="O11315">
        <v>18852</v>
      </c>
      <c r="P11315">
        <v>60</v>
      </c>
      <c r="Q11315" t="str">
        <f>_xlfn.CONCAT(Clientes__2[[#This Row],[Nombre]], " ",Clientes__2[[#This Row],[Nombres2]], " ",Clientes__2[[#This Row],[Apellido]],)</f>
        <v>Marcus  Thompson</v>
      </c>
      <c r="R11315" s="15">
        <v>19928</v>
      </c>
      <c r="S11315" s="14" t="s">
        <v>42</v>
      </c>
      <c r="T11315" s="14" t="s">
        <v>115</v>
      </c>
      <c r="U11315">
        <v>80000</v>
      </c>
      <c r="V11315">
        <v>3</v>
      </c>
      <c r="W11315" s="14" t="s">
        <v>81</v>
      </c>
      <c r="X11315" s="14" t="s">
        <v>54</v>
      </c>
    </row>
    <row r="11316" spans="1:24" x14ac:dyDescent="0.2">
      <c r="A11316">
        <v>24987</v>
      </c>
      <c r="B11316">
        <v>301</v>
      </c>
      <c r="C11316" s="14" t="s">
        <v>473</v>
      </c>
      <c r="D11316" s="14"/>
      <c r="E11316" s="14" t="s">
        <v>453</v>
      </c>
      <c r="F11316" s="15">
        <v>18736</v>
      </c>
      <c r="G11316" s="14" t="s">
        <v>42</v>
      </c>
      <c r="H11316" s="14" t="s">
        <v>42</v>
      </c>
      <c r="I11316">
        <v>60000</v>
      </c>
      <c r="J11316">
        <v>2</v>
      </c>
      <c r="K11316" s="14" t="s">
        <v>63</v>
      </c>
      <c r="L11316" s="14" t="s">
        <v>84</v>
      </c>
      <c r="O11316">
        <v>21778</v>
      </c>
      <c r="P11316">
        <v>612</v>
      </c>
      <c r="Q11316" t="str">
        <f>_xlfn.CONCAT(Clientes__2[[#This Row],[Nombre]], " ",Clientes__2[[#This Row],[Nombres2]], " ",Clientes__2[[#This Row],[Apellido]],)</f>
        <v>Kristopher  Chandra</v>
      </c>
      <c r="R11316" s="15">
        <v>17291</v>
      </c>
      <c r="S11316" s="14" t="s">
        <v>42</v>
      </c>
      <c r="T11316" s="14" t="s">
        <v>42</v>
      </c>
      <c r="U11316">
        <v>70000</v>
      </c>
      <c r="V11316">
        <v>2</v>
      </c>
      <c r="W11316" s="14" t="s">
        <v>63</v>
      </c>
      <c r="X11316" s="14" t="s">
        <v>84</v>
      </c>
    </row>
    <row r="11317" spans="1:24" x14ac:dyDescent="0.2">
      <c r="A11317">
        <v>14260</v>
      </c>
      <c r="B11317">
        <v>40</v>
      </c>
      <c r="C11317" s="14" t="s">
        <v>522</v>
      </c>
      <c r="D11317" s="14" t="s">
        <v>42</v>
      </c>
      <c r="E11317" s="14" t="s">
        <v>104</v>
      </c>
      <c r="F11317" s="15">
        <v>19703</v>
      </c>
      <c r="G11317" s="14" t="s">
        <v>43</v>
      </c>
      <c r="H11317" s="14" t="s">
        <v>42</v>
      </c>
      <c r="I11317">
        <v>40000</v>
      </c>
      <c r="J11317">
        <v>3</v>
      </c>
      <c r="K11317" s="14" t="s">
        <v>63</v>
      </c>
      <c r="L11317" s="14" t="s">
        <v>54</v>
      </c>
      <c r="O11317">
        <v>25780</v>
      </c>
      <c r="P11317">
        <v>158</v>
      </c>
      <c r="Q11317" t="str">
        <f>_xlfn.CONCAT(Clientes__2[[#This Row],[Nombre]], " ",Clientes__2[[#This Row],[Nombres2]], " ",Clientes__2[[#This Row],[Apellido]],)</f>
        <v>Frank M Ruiz</v>
      </c>
      <c r="R11317" s="15">
        <v>16228</v>
      </c>
      <c r="S11317" s="14" t="s">
        <v>43</v>
      </c>
      <c r="T11317" s="14" t="s">
        <v>115</v>
      </c>
      <c r="U11317">
        <v>90000</v>
      </c>
      <c r="V11317">
        <v>5</v>
      </c>
      <c r="W11317" s="14" t="s">
        <v>63</v>
      </c>
      <c r="X11317" s="14" t="s">
        <v>84</v>
      </c>
    </row>
    <row r="11318" spans="1:24" x14ac:dyDescent="0.2">
      <c r="A11318">
        <v>13484</v>
      </c>
      <c r="B11318">
        <v>298</v>
      </c>
      <c r="C11318" s="14" t="s">
        <v>306</v>
      </c>
      <c r="D11318" s="14" t="s">
        <v>46</v>
      </c>
      <c r="E11318" s="14" t="s">
        <v>127</v>
      </c>
      <c r="F11318" s="15">
        <v>13674</v>
      </c>
      <c r="G11318" s="14" t="s">
        <v>43</v>
      </c>
      <c r="H11318" s="14" t="s">
        <v>42</v>
      </c>
      <c r="I11318">
        <v>110000</v>
      </c>
      <c r="J11318">
        <v>2</v>
      </c>
      <c r="K11318" s="14" t="s">
        <v>70</v>
      </c>
      <c r="L11318" s="14" t="s">
        <v>66</v>
      </c>
      <c r="O11318">
        <v>20313</v>
      </c>
      <c r="P11318">
        <v>536</v>
      </c>
      <c r="Q11318" t="str">
        <f>_xlfn.CONCAT(Clientes__2[[#This Row],[Nombre]], " ",Clientes__2[[#This Row],[Nombres2]], " ",Clientes__2[[#This Row],[Apellido]],)</f>
        <v>Marcus L Martinez</v>
      </c>
      <c r="R11318" s="15">
        <v>28805</v>
      </c>
      <c r="S11318" s="14" t="s">
        <v>43</v>
      </c>
      <c r="T11318" s="14" t="s">
        <v>42</v>
      </c>
      <c r="U11318">
        <v>40000</v>
      </c>
      <c r="V11318">
        <v>0</v>
      </c>
      <c r="W11318" s="14" t="s">
        <v>63</v>
      </c>
      <c r="X11318" s="14" t="s">
        <v>54</v>
      </c>
    </row>
    <row r="11319" spans="1:24" x14ac:dyDescent="0.2">
      <c r="A11319">
        <v>22489</v>
      </c>
      <c r="B11319">
        <v>213</v>
      </c>
      <c r="C11319" s="14" t="s">
        <v>151</v>
      </c>
      <c r="D11319" s="14" t="s">
        <v>135</v>
      </c>
      <c r="E11319" s="14" t="s">
        <v>233</v>
      </c>
      <c r="F11319" s="15">
        <v>23903</v>
      </c>
      <c r="G11319" s="14" t="s">
        <v>42</v>
      </c>
      <c r="H11319" s="14" t="s">
        <v>42</v>
      </c>
      <c r="I11319">
        <v>30000</v>
      </c>
      <c r="J11319">
        <v>1</v>
      </c>
      <c r="K11319" s="14" t="s">
        <v>55</v>
      </c>
      <c r="L11319" s="14" t="s">
        <v>54</v>
      </c>
      <c r="O11319">
        <v>20701</v>
      </c>
      <c r="P11319">
        <v>312</v>
      </c>
      <c r="Q11319" t="str">
        <f>_xlfn.CONCAT(Clientes__2[[#This Row],[Nombre]], " ",Clientes__2[[#This Row],[Nombres2]], " ",Clientes__2[[#This Row],[Apellido]],)</f>
        <v>Roger V Xie</v>
      </c>
      <c r="R11319" s="15">
        <v>23581</v>
      </c>
      <c r="S11319" s="14" t="s">
        <v>43</v>
      </c>
      <c r="T11319" s="14" t="s">
        <v>115</v>
      </c>
      <c r="U11319">
        <v>60000</v>
      </c>
      <c r="V11319">
        <v>4</v>
      </c>
      <c r="W11319" s="14" t="s">
        <v>55</v>
      </c>
      <c r="X11319" s="14" t="s">
        <v>54</v>
      </c>
    </row>
    <row r="11320" spans="1:24" x14ac:dyDescent="0.2">
      <c r="A11320">
        <v>21594</v>
      </c>
      <c r="B11320">
        <v>322</v>
      </c>
      <c r="C11320" s="14" t="s">
        <v>235</v>
      </c>
      <c r="D11320" s="14"/>
      <c r="E11320" s="14" t="s">
        <v>672</v>
      </c>
      <c r="F11320" s="15">
        <v>25254</v>
      </c>
      <c r="G11320" s="14" t="s">
        <v>42</v>
      </c>
      <c r="H11320" s="14" t="s">
        <v>115</v>
      </c>
      <c r="I11320">
        <v>50000</v>
      </c>
      <c r="J11320">
        <v>2</v>
      </c>
      <c r="K11320" s="14" t="s">
        <v>55</v>
      </c>
      <c r="L11320" s="14" t="s">
        <v>54</v>
      </c>
      <c r="O11320">
        <v>21994</v>
      </c>
      <c r="P11320">
        <v>37</v>
      </c>
      <c r="Q11320" t="str">
        <f>_xlfn.CONCAT(Clientes__2[[#This Row],[Nombre]], " ",Clientes__2[[#This Row],[Nombres2]], " ",Clientes__2[[#This Row],[Apellido]],)</f>
        <v>Brianna  Moore</v>
      </c>
      <c r="R11320" s="15">
        <v>21622</v>
      </c>
      <c r="S11320" s="14" t="s">
        <v>43</v>
      </c>
      <c r="T11320" s="14" t="s">
        <v>115</v>
      </c>
      <c r="U11320">
        <v>90000</v>
      </c>
      <c r="V11320">
        <v>1</v>
      </c>
      <c r="W11320" s="14" t="s">
        <v>55</v>
      </c>
      <c r="X11320" s="14" t="s">
        <v>84</v>
      </c>
    </row>
    <row r="11321" spans="1:24" x14ac:dyDescent="0.2">
      <c r="A11321">
        <v>26321</v>
      </c>
      <c r="B11321">
        <v>43</v>
      </c>
      <c r="C11321" s="14" t="s">
        <v>611</v>
      </c>
      <c r="D11321" s="14"/>
      <c r="E11321" s="14" t="s">
        <v>122</v>
      </c>
      <c r="F11321" s="15">
        <v>25161</v>
      </c>
      <c r="G11321" s="14" t="s">
        <v>42</v>
      </c>
      <c r="H11321" s="14" t="s">
        <v>42</v>
      </c>
      <c r="I11321">
        <v>70000</v>
      </c>
      <c r="J11321">
        <v>2</v>
      </c>
      <c r="K11321" s="14" t="s">
        <v>55</v>
      </c>
      <c r="L11321" s="14" t="s">
        <v>54</v>
      </c>
      <c r="O11321">
        <v>22895</v>
      </c>
      <c r="P11321">
        <v>64</v>
      </c>
      <c r="Q11321" t="str">
        <f>_xlfn.CONCAT(Clientes__2[[#This Row],[Nombre]], " ",Clientes__2[[#This Row],[Nombres2]], " ",Clientes__2[[#This Row],[Apellido]],)</f>
        <v>Randall  Blanco</v>
      </c>
      <c r="R11321" s="15">
        <v>21874</v>
      </c>
      <c r="S11321" s="14" t="s">
        <v>43</v>
      </c>
      <c r="T11321" s="14" t="s">
        <v>42</v>
      </c>
      <c r="U11321">
        <v>70000</v>
      </c>
      <c r="V11321">
        <v>5</v>
      </c>
      <c r="W11321" s="14" t="s">
        <v>70</v>
      </c>
      <c r="X11321" s="14" t="s">
        <v>84</v>
      </c>
    </row>
    <row r="11322" spans="1:24" x14ac:dyDescent="0.2">
      <c r="A11322">
        <v>23550</v>
      </c>
      <c r="B11322">
        <v>352</v>
      </c>
      <c r="C11322" s="14" t="s">
        <v>406</v>
      </c>
      <c r="D11322" s="14" t="s">
        <v>124</v>
      </c>
      <c r="E11322" s="14" t="s">
        <v>161</v>
      </c>
      <c r="F11322" s="15">
        <v>27619</v>
      </c>
      <c r="G11322" s="14" t="s">
        <v>42</v>
      </c>
      <c r="H11322" s="14" t="s">
        <v>115</v>
      </c>
      <c r="I11322">
        <v>40000</v>
      </c>
      <c r="J11322">
        <v>0</v>
      </c>
      <c r="K11322" s="14" t="s">
        <v>67</v>
      </c>
      <c r="L11322" s="14" t="s">
        <v>54</v>
      </c>
      <c r="O11322">
        <v>13117</v>
      </c>
      <c r="P11322">
        <v>18</v>
      </c>
      <c r="Q11322" t="str">
        <f>_xlfn.CONCAT(Clientes__2[[#This Row],[Nombre]], " ",Clientes__2[[#This Row],[Nombres2]], " ",Clientes__2[[#This Row],[Apellido]],)</f>
        <v>Jennifer J Cook</v>
      </c>
      <c r="R11322" s="15">
        <v>24118</v>
      </c>
      <c r="S11322" s="14" t="s">
        <v>43</v>
      </c>
      <c r="T11322" s="14" t="s">
        <v>115</v>
      </c>
      <c r="U11322">
        <v>110000</v>
      </c>
      <c r="V11322">
        <v>0</v>
      </c>
      <c r="W11322" s="14" t="s">
        <v>70</v>
      </c>
      <c r="X11322" s="14" t="s">
        <v>66</v>
      </c>
    </row>
    <row r="11323" spans="1:24" x14ac:dyDescent="0.2">
      <c r="A11323">
        <v>18348</v>
      </c>
      <c r="B11323">
        <v>361</v>
      </c>
      <c r="C11323" s="14" t="s">
        <v>139</v>
      </c>
      <c r="D11323" s="14"/>
      <c r="E11323" s="14" t="s">
        <v>490</v>
      </c>
      <c r="F11323" s="15">
        <v>27335</v>
      </c>
      <c r="G11323" s="14" t="s">
        <v>43</v>
      </c>
      <c r="H11323" s="14" t="s">
        <v>115</v>
      </c>
      <c r="I11323">
        <v>30000</v>
      </c>
      <c r="J11323">
        <v>0</v>
      </c>
      <c r="K11323" s="14" t="s">
        <v>63</v>
      </c>
      <c r="L11323" s="14" t="s">
        <v>54</v>
      </c>
      <c r="O11323">
        <v>24976</v>
      </c>
      <c r="P11323">
        <v>64</v>
      </c>
      <c r="Q11323" t="str">
        <f>_xlfn.CONCAT(Clientes__2[[#This Row],[Nombre]], " ",Clientes__2[[#This Row],[Nombres2]], " ",Clientes__2[[#This Row],[Apellido]],)</f>
        <v>Katelyn  Roberts</v>
      </c>
      <c r="R11323" s="15">
        <v>18096</v>
      </c>
      <c r="S11323" s="14" t="s">
        <v>42</v>
      </c>
      <c r="T11323" s="14" t="s">
        <v>115</v>
      </c>
      <c r="U11323">
        <v>60000</v>
      </c>
      <c r="V11323">
        <v>2</v>
      </c>
      <c r="W11323" s="14" t="s">
        <v>63</v>
      </c>
      <c r="X11323" s="14" t="s">
        <v>84</v>
      </c>
    </row>
    <row r="11324" spans="1:24" x14ac:dyDescent="0.2">
      <c r="A11324">
        <v>15205</v>
      </c>
      <c r="B11324">
        <v>10</v>
      </c>
      <c r="C11324" s="14" t="s">
        <v>224</v>
      </c>
      <c r="D11324" s="14" t="s">
        <v>128</v>
      </c>
      <c r="E11324" s="14" t="s">
        <v>41</v>
      </c>
      <c r="F11324" s="15">
        <v>24828</v>
      </c>
      <c r="G11324" s="14" t="s">
        <v>43</v>
      </c>
      <c r="H11324" s="14" t="s">
        <v>115</v>
      </c>
      <c r="I11324">
        <v>90000</v>
      </c>
      <c r="J11324">
        <v>4</v>
      </c>
      <c r="K11324" s="14" t="s">
        <v>55</v>
      </c>
      <c r="L11324" s="14" t="s">
        <v>84</v>
      </c>
      <c r="O11324">
        <v>29415</v>
      </c>
      <c r="P11324">
        <v>223</v>
      </c>
      <c r="Q11324" t="str">
        <f>_xlfn.CONCAT(Clientes__2[[#This Row],[Nombre]], " ",Clientes__2[[#This Row],[Nombres2]], " ",Clientes__2[[#This Row],[Apellido]],)</f>
        <v>Shawna C Black</v>
      </c>
      <c r="R11324" s="15">
        <v>28393</v>
      </c>
      <c r="S11324" s="14" t="s">
        <v>43</v>
      </c>
      <c r="T11324" s="14" t="s">
        <v>42</v>
      </c>
      <c r="U11324">
        <v>30000</v>
      </c>
      <c r="V11324">
        <v>0</v>
      </c>
      <c r="W11324" s="14" t="s">
        <v>63</v>
      </c>
      <c r="X11324" s="14" t="s">
        <v>91</v>
      </c>
    </row>
    <row r="11325" spans="1:24" x14ac:dyDescent="0.2">
      <c r="A11325">
        <v>28755</v>
      </c>
      <c r="B11325">
        <v>269</v>
      </c>
      <c r="C11325" s="14" t="s">
        <v>817</v>
      </c>
      <c r="D11325" s="14" t="s">
        <v>339</v>
      </c>
      <c r="E11325" s="14" t="s">
        <v>106</v>
      </c>
      <c r="F11325" s="15">
        <v>26078</v>
      </c>
      <c r="G11325" s="14" t="s">
        <v>43</v>
      </c>
      <c r="H11325" s="14" t="s">
        <v>42</v>
      </c>
      <c r="I11325">
        <v>30000</v>
      </c>
      <c r="J11325">
        <v>0</v>
      </c>
      <c r="K11325" s="14" t="s">
        <v>67</v>
      </c>
      <c r="L11325" s="14" t="s">
        <v>60</v>
      </c>
      <c r="O11325">
        <v>25800</v>
      </c>
      <c r="P11325">
        <v>234</v>
      </c>
      <c r="Q11325" t="str">
        <f>_xlfn.CONCAT(Clientes__2[[#This Row],[Nombre]], " ",Clientes__2[[#This Row],[Nombres2]], " ",Clientes__2[[#This Row],[Apellido]],)</f>
        <v>Raymond P Gonzalez</v>
      </c>
      <c r="R11325" s="15">
        <v>18402</v>
      </c>
      <c r="S11325" s="14" t="s">
        <v>43</v>
      </c>
      <c r="T11325" s="14" t="s">
        <v>115</v>
      </c>
      <c r="U11325">
        <v>110000</v>
      </c>
      <c r="V11325">
        <v>4</v>
      </c>
      <c r="W11325" s="14" t="s">
        <v>67</v>
      </c>
      <c r="X11325" s="14" t="s">
        <v>66</v>
      </c>
    </row>
    <row r="11326" spans="1:24" x14ac:dyDescent="0.2">
      <c r="A11326">
        <v>14399</v>
      </c>
      <c r="B11326">
        <v>359</v>
      </c>
      <c r="C11326" s="14" t="s">
        <v>143</v>
      </c>
      <c r="D11326" s="14" t="s">
        <v>46</v>
      </c>
      <c r="E11326" s="14" t="s">
        <v>184</v>
      </c>
      <c r="F11326" s="15">
        <v>17659</v>
      </c>
      <c r="G11326" s="14" t="s">
        <v>43</v>
      </c>
      <c r="H11326" s="14" t="s">
        <v>42</v>
      </c>
      <c r="I11326">
        <v>60000</v>
      </c>
      <c r="J11326">
        <v>2</v>
      </c>
      <c r="K11326" s="14" t="s">
        <v>55</v>
      </c>
      <c r="L11326" s="14" t="s">
        <v>66</v>
      </c>
      <c r="O11326">
        <v>29361</v>
      </c>
      <c r="P11326">
        <v>220</v>
      </c>
      <c r="Q11326" t="str">
        <f>_xlfn.CONCAT(Clientes__2[[#This Row],[Nombre]], " ",Clientes__2[[#This Row],[Nombres2]], " ",Clientes__2[[#This Row],[Apellido]],)</f>
        <v>Jeremy L Peterson</v>
      </c>
      <c r="R11326" s="15">
        <v>24626</v>
      </c>
      <c r="S11326" s="14" t="s">
        <v>43</v>
      </c>
      <c r="T11326" s="14" t="s">
        <v>115</v>
      </c>
      <c r="U11326">
        <v>20000</v>
      </c>
      <c r="V11326">
        <v>1</v>
      </c>
      <c r="W11326" s="14" t="s">
        <v>63</v>
      </c>
      <c r="X11326" s="14" t="s">
        <v>60</v>
      </c>
    </row>
    <row r="11327" spans="1:24" x14ac:dyDescent="0.2">
      <c r="A11327">
        <v>27313</v>
      </c>
      <c r="B11327">
        <v>209</v>
      </c>
      <c r="C11327" s="14" t="s">
        <v>793</v>
      </c>
      <c r="D11327" s="14" t="s">
        <v>43</v>
      </c>
      <c r="E11327" s="14" t="s">
        <v>427</v>
      </c>
      <c r="F11327" s="15">
        <v>16669</v>
      </c>
      <c r="G11327" s="14" t="s">
        <v>42</v>
      </c>
      <c r="H11327" s="14" t="s">
        <v>115</v>
      </c>
      <c r="I11327">
        <v>70000</v>
      </c>
      <c r="J11327">
        <v>5</v>
      </c>
      <c r="K11327" s="14" t="s">
        <v>67</v>
      </c>
      <c r="L11327" s="14" t="s">
        <v>84</v>
      </c>
      <c r="O11327">
        <v>17311</v>
      </c>
      <c r="P11327">
        <v>36</v>
      </c>
      <c r="Q11327" t="str">
        <f>_xlfn.CONCAT(Clientes__2[[#This Row],[Nombre]], " ",Clientes__2[[#This Row],[Nombres2]], " ",Clientes__2[[#This Row],[Apellido]],)</f>
        <v>Diane S Moreno</v>
      </c>
      <c r="R11327" s="15">
        <v>24414</v>
      </c>
      <c r="S11327" s="14" t="s">
        <v>43</v>
      </c>
      <c r="T11327" s="14" t="s">
        <v>115</v>
      </c>
      <c r="U11327">
        <v>100000</v>
      </c>
      <c r="V11327">
        <v>0</v>
      </c>
      <c r="W11327" s="14" t="s">
        <v>55</v>
      </c>
      <c r="X11327" s="14" t="s">
        <v>84</v>
      </c>
    </row>
    <row r="11328" spans="1:24" x14ac:dyDescent="0.2">
      <c r="A11328">
        <v>16752</v>
      </c>
      <c r="B11328">
        <v>374</v>
      </c>
      <c r="C11328" s="14" t="s">
        <v>459</v>
      </c>
      <c r="D11328" s="14"/>
      <c r="E11328" s="14" t="s">
        <v>429</v>
      </c>
      <c r="F11328" s="15">
        <v>26722</v>
      </c>
      <c r="G11328" s="14" t="s">
        <v>43</v>
      </c>
      <c r="H11328" s="14" t="s">
        <v>42</v>
      </c>
      <c r="I11328">
        <v>60000</v>
      </c>
      <c r="J11328">
        <v>0</v>
      </c>
      <c r="K11328" s="14" t="s">
        <v>63</v>
      </c>
      <c r="L11328" s="14" t="s">
        <v>54</v>
      </c>
      <c r="O11328">
        <v>11531</v>
      </c>
      <c r="P11328">
        <v>300</v>
      </c>
      <c r="Q11328" t="str">
        <f>_xlfn.CONCAT(Clientes__2[[#This Row],[Nombre]], " ",Clientes__2[[#This Row],[Nombres2]], " ",Clientes__2[[#This Row],[Apellido]],)</f>
        <v>Mason  Wright</v>
      </c>
      <c r="R11328" s="15">
        <v>20827</v>
      </c>
      <c r="S11328" s="14" t="s">
        <v>42</v>
      </c>
      <c r="T11328" s="14" t="s">
        <v>115</v>
      </c>
      <c r="U11328">
        <v>40000</v>
      </c>
      <c r="V11328">
        <v>1</v>
      </c>
      <c r="W11328" s="14" t="s">
        <v>63</v>
      </c>
      <c r="X11328" s="14" t="s">
        <v>91</v>
      </c>
    </row>
    <row r="11329" spans="1:24" x14ac:dyDescent="0.2">
      <c r="A11329">
        <v>22855</v>
      </c>
      <c r="B11329">
        <v>28</v>
      </c>
      <c r="C11329" s="14" t="s">
        <v>660</v>
      </c>
      <c r="D11329" s="14" t="s">
        <v>43</v>
      </c>
      <c r="E11329" s="14" t="s">
        <v>578</v>
      </c>
      <c r="F11329" s="15">
        <v>26707</v>
      </c>
      <c r="G11329" s="14" t="s">
        <v>42</v>
      </c>
      <c r="H11329" s="14" t="s">
        <v>115</v>
      </c>
      <c r="I11329">
        <v>110000</v>
      </c>
      <c r="J11329">
        <v>0</v>
      </c>
      <c r="K11329" s="14" t="s">
        <v>63</v>
      </c>
      <c r="L11329" s="14" t="s">
        <v>66</v>
      </c>
      <c r="O11329">
        <v>25436</v>
      </c>
      <c r="P11329">
        <v>345</v>
      </c>
      <c r="Q11329" t="str">
        <f>_xlfn.CONCAT(Clientes__2[[#This Row],[Nombre]], " ",Clientes__2[[#This Row],[Nombres2]], " ",Clientes__2[[#This Row],[Apellido]],)</f>
        <v>Summer S Sai</v>
      </c>
      <c r="R11329" s="15">
        <v>23927</v>
      </c>
      <c r="S11329" s="14" t="s">
        <v>43</v>
      </c>
      <c r="T11329" s="14" t="s">
        <v>115</v>
      </c>
      <c r="U11329">
        <v>50000</v>
      </c>
      <c r="V11329">
        <v>3</v>
      </c>
      <c r="W11329" s="14" t="s">
        <v>55</v>
      </c>
      <c r="X11329" s="14" t="s">
        <v>54</v>
      </c>
    </row>
    <row r="11330" spans="1:24" x14ac:dyDescent="0.2">
      <c r="A11330">
        <v>19348</v>
      </c>
      <c r="B11330">
        <v>268</v>
      </c>
      <c r="C11330" s="14" t="s">
        <v>724</v>
      </c>
      <c r="D11330" s="14"/>
      <c r="E11330" s="14" t="s">
        <v>180</v>
      </c>
      <c r="F11330" s="15">
        <v>23819</v>
      </c>
      <c r="G11330" s="14" t="s">
        <v>42</v>
      </c>
      <c r="H11330" s="14" t="s">
        <v>115</v>
      </c>
      <c r="I11330">
        <v>40000</v>
      </c>
      <c r="J11330">
        <v>1</v>
      </c>
      <c r="K11330" s="14" t="s">
        <v>55</v>
      </c>
      <c r="L11330" s="14" t="s">
        <v>54</v>
      </c>
      <c r="O11330">
        <v>12487</v>
      </c>
      <c r="P11330">
        <v>135</v>
      </c>
      <c r="Q11330" t="str">
        <f>_xlfn.CONCAT(Clientes__2[[#This Row],[Nombre]], " ",Clientes__2[[#This Row],[Nombres2]], " ",Clientes__2[[#This Row],[Apellido]],)</f>
        <v>Ebony  Raman</v>
      </c>
      <c r="R11330" s="15">
        <v>23473</v>
      </c>
      <c r="S11330" s="14" t="s">
        <v>43</v>
      </c>
      <c r="T11330" s="14" t="s">
        <v>42</v>
      </c>
      <c r="U11330">
        <v>20000</v>
      </c>
      <c r="V11330">
        <v>3</v>
      </c>
      <c r="W11330" s="14" t="s">
        <v>67</v>
      </c>
      <c r="X11330" s="14" t="s">
        <v>60</v>
      </c>
    </row>
    <row r="11331" spans="1:24" x14ac:dyDescent="0.2">
      <c r="A11331">
        <v>16282</v>
      </c>
      <c r="B11331">
        <v>254</v>
      </c>
      <c r="C11331" s="14" t="s">
        <v>805</v>
      </c>
      <c r="D11331" s="14"/>
      <c r="E11331" s="14" t="s">
        <v>277</v>
      </c>
      <c r="F11331" s="15">
        <v>23255</v>
      </c>
      <c r="G11331" s="14" t="s">
        <v>43</v>
      </c>
      <c r="H11331" s="14" t="s">
        <v>115</v>
      </c>
      <c r="I11331">
        <v>20000</v>
      </c>
      <c r="J11331">
        <v>3</v>
      </c>
      <c r="K11331" s="14" t="s">
        <v>67</v>
      </c>
      <c r="L11331" s="14" t="s">
        <v>60</v>
      </c>
      <c r="O11331">
        <v>13206</v>
      </c>
      <c r="P11331">
        <v>68</v>
      </c>
      <c r="Q11331" t="str">
        <f>_xlfn.CONCAT(Clientes__2[[#This Row],[Nombre]], " ",Clientes__2[[#This Row],[Nombres2]], " ",Clientes__2[[#This Row],[Apellido]],)</f>
        <v>Kristine  Suarez</v>
      </c>
      <c r="R11331" s="15">
        <v>16610</v>
      </c>
      <c r="S11331" s="14" t="s">
        <v>43</v>
      </c>
      <c r="T11331" s="14" t="s">
        <v>115</v>
      </c>
      <c r="U11331">
        <v>70000</v>
      </c>
      <c r="V11331">
        <v>5</v>
      </c>
      <c r="W11331" s="14" t="s">
        <v>55</v>
      </c>
      <c r="X11331" s="14" t="s">
        <v>66</v>
      </c>
    </row>
    <row r="11332" spans="1:24" x14ac:dyDescent="0.2">
      <c r="A11332">
        <v>14415</v>
      </c>
      <c r="B11332">
        <v>337</v>
      </c>
      <c r="C11332" s="14" t="s">
        <v>647</v>
      </c>
      <c r="D11332" s="14" t="s">
        <v>128</v>
      </c>
      <c r="E11332" s="14" t="s">
        <v>62</v>
      </c>
      <c r="F11332" s="15">
        <v>18948</v>
      </c>
      <c r="G11332" s="14" t="s">
        <v>42</v>
      </c>
      <c r="H11332" s="14" t="s">
        <v>42</v>
      </c>
      <c r="I11332">
        <v>60000</v>
      </c>
      <c r="J11332">
        <v>2</v>
      </c>
      <c r="K11332" s="14" t="s">
        <v>63</v>
      </c>
      <c r="L11332" s="14" t="s">
        <v>84</v>
      </c>
      <c r="O11332">
        <v>12803</v>
      </c>
      <c r="P11332">
        <v>279</v>
      </c>
      <c r="Q11332" t="str">
        <f>_xlfn.CONCAT(Clientes__2[[#This Row],[Nombre]], " ",Clientes__2[[#This Row],[Nombres2]], " ",Clientes__2[[#This Row],[Apellido]],)</f>
        <v>William C Davis</v>
      </c>
      <c r="R11332" s="15">
        <v>24915</v>
      </c>
      <c r="S11332" s="14" t="s">
        <v>42</v>
      </c>
      <c r="T11332" s="14" t="s">
        <v>115</v>
      </c>
      <c r="U11332">
        <v>30000</v>
      </c>
      <c r="V11332">
        <v>1</v>
      </c>
      <c r="W11332" s="14" t="s">
        <v>55</v>
      </c>
      <c r="X11332" s="14" t="s">
        <v>91</v>
      </c>
    </row>
    <row r="11333" spans="1:24" x14ac:dyDescent="0.2">
      <c r="A11333">
        <v>17519</v>
      </c>
      <c r="B11333">
        <v>545</v>
      </c>
      <c r="C11333" s="14" t="s">
        <v>90</v>
      </c>
      <c r="D11333" s="14" t="s">
        <v>128</v>
      </c>
      <c r="E11333" s="14" t="s">
        <v>440</v>
      </c>
      <c r="F11333" s="15">
        <v>27263</v>
      </c>
      <c r="G11333" s="14" t="s">
        <v>42</v>
      </c>
      <c r="H11333" s="14" t="s">
        <v>115</v>
      </c>
      <c r="I11333">
        <v>60000</v>
      </c>
      <c r="J11333">
        <v>0</v>
      </c>
      <c r="K11333" s="14" t="s">
        <v>63</v>
      </c>
      <c r="L11333" s="14" t="s">
        <v>84</v>
      </c>
      <c r="O11333">
        <v>29373</v>
      </c>
      <c r="P11333">
        <v>258</v>
      </c>
      <c r="Q11333" t="str">
        <f>_xlfn.CONCAT(Clientes__2[[#This Row],[Nombre]], " ",Clientes__2[[#This Row],[Nombres2]], " ",Clientes__2[[#This Row],[Apellido]],)</f>
        <v>Taylor C Rivera</v>
      </c>
      <c r="R11333" s="15">
        <v>24313</v>
      </c>
      <c r="S11333" s="14" t="s">
        <v>42</v>
      </c>
      <c r="T11333" s="14" t="s">
        <v>42</v>
      </c>
      <c r="U11333">
        <v>30000</v>
      </c>
      <c r="V11333">
        <v>1</v>
      </c>
      <c r="W11333" s="14" t="s">
        <v>55</v>
      </c>
      <c r="X11333" s="14" t="s">
        <v>54</v>
      </c>
    </row>
    <row r="11334" spans="1:24" x14ac:dyDescent="0.2">
      <c r="A11334">
        <v>11156</v>
      </c>
      <c r="B11334">
        <v>334</v>
      </c>
      <c r="C11334" s="14" t="s">
        <v>292</v>
      </c>
      <c r="D11334" s="14"/>
      <c r="E11334" s="14" t="s">
        <v>490</v>
      </c>
      <c r="F11334" s="15">
        <v>27797</v>
      </c>
      <c r="G11334" s="14" t="s">
        <v>43</v>
      </c>
      <c r="H11334" s="14" t="s">
        <v>115</v>
      </c>
      <c r="I11334">
        <v>40000</v>
      </c>
      <c r="J11334">
        <v>0</v>
      </c>
      <c r="K11334" s="14" t="s">
        <v>63</v>
      </c>
      <c r="L11334" s="14" t="s">
        <v>54</v>
      </c>
      <c r="O11334">
        <v>24324</v>
      </c>
      <c r="P11334">
        <v>315</v>
      </c>
      <c r="Q11334" t="str">
        <f>_xlfn.CONCAT(Clientes__2[[#This Row],[Nombre]], " ",Clientes__2[[#This Row],[Nombres2]], " ",Clientes__2[[#This Row],[Apellido]],)</f>
        <v>Maria  Roberts</v>
      </c>
      <c r="R11334" s="15">
        <v>23677</v>
      </c>
      <c r="S11334" s="14" t="s">
        <v>43</v>
      </c>
      <c r="T11334" s="14" t="s">
        <v>115</v>
      </c>
      <c r="U11334">
        <v>60000</v>
      </c>
      <c r="V11334">
        <v>4</v>
      </c>
      <c r="W11334" s="14" t="s">
        <v>55</v>
      </c>
      <c r="X11334" s="14" t="s">
        <v>54</v>
      </c>
    </row>
    <row r="11335" spans="1:24" x14ac:dyDescent="0.2">
      <c r="A11335">
        <v>22266</v>
      </c>
      <c r="B11335">
        <v>345</v>
      </c>
      <c r="C11335" s="14" t="s">
        <v>624</v>
      </c>
      <c r="D11335" s="14"/>
      <c r="E11335" s="14" t="s">
        <v>237</v>
      </c>
      <c r="F11335" s="15">
        <v>24459</v>
      </c>
      <c r="G11335" s="14" t="s">
        <v>42</v>
      </c>
      <c r="H11335" s="14" t="s">
        <v>115</v>
      </c>
      <c r="I11335">
        <v>70000</v>
      </c>
      <c r="J11335">
        <v>4</v>
      </c>
      <c r="K11335" s="14" t="s">
        <v>70</v>
      </c>
      <c r="L11335" s="14" t="s">
        <v>84</v>
      </c>
      <c r="O11335">
        <v>25933</v>
      </c>
      <c r="P11335">
        <v>322</v>
      </c>
      <c r="Q11335" t="str">
        <f>_xlfn.CONCAT(Clientes__2[[#This Row],[Nombre]], " ",Clientes__2[[#This Row],[Nombres2]], " ",Clientes__2[[#This Row],[Apellido]],)</f>
        <v>Rachel  Sanders</v>
      </c>
      <c r="R11335" s="15">
        <v>28281</v>
      </c>
      <c r="S11335" s="14" t="s">
        <v>43</v>
      </c>
      <c r="T11335" s="14" t="s">
        <v>42</v>
      </c>
      <c r="U11335">
        <v>60000</v>
      </c>
      <c r="V11335">
        <v>0</v>
      </c>
      <c r="W11335" s="14" t="s">
        <v>63</v>
      </c>
      <c r="X11335" s="14" t="s">
        <v>54</v>
      </c>
    </row>
    <row r="11336" spans="1:24" x14ac:dyDescent="0.2">
      <c r="A11336">
        <v>24037</v>
      </c>
      <c r="B11336">
        <v>209</v>
      </c>
      <c r="C11336" s="14" t="s">
        <v>779</v>
      </c>
      <c r="D11336" s="14"/>
      <c r="E11336" s="14" t="s">
        <v>337</v>
      </c>
      <c r="F11336" s="15">
        <v>25493</v>
      </c>
      <c r="G11336" s="14" t="s">
        <v>43</v>
      </c>
      <c r="H11336" s="14" t="s">
        <v>42</v>
      </c>
      <c r="I11336">
        <v>20000</v>
      </c>
      <c r="J11336">
        <v>0</v>
      </c>
      <c r="K11336" s="14" t="s">
        <v>63</v>
      </c>
      <c r="L11336" s="14" t="s">
        <v>60</v>
      </c>
      <c r="O11336">
        <v>26673</v>
      </c>
      <c r="P11336">
        <v>40</v>
      </c>
      <c r="Q11336" t="str">
        <f>_xlfn.CONCAT(Clientes__2[[#This Row],[Nombre]], " ",Clientes__2[[#This Row],[Nombres2]], " ",Clientes__2[[#This Row],[Apellido]],)</f>
        <v>Ramon  Guo</v>
      </c>
      <c r="R11336" s="15">
        <v>24231</v>
      </c>
      <c r="S11336" s="14" t="s">
        <v>42</v>
      </c>
      <c r="T11336" s="14" t="s">
        <v>42</v>
      </c>
      <c r="U11336">
        <v>90000</v>
      </c>
      <c r="V11336">
        <v>0</v>
      </c>
      <c r="W11336" s="14" t="s">
        <v>55</v>
      </c>
      <c r="X11336" s="14" t="s">
        <v>84</v>
      </c>
    </row>
    <row r="11337" spans="1:24" x14ac:dyDescent="0.2">
      <c r="A11337">
        <v>23773</v>
      </c>
      <c r="B11337">
        <v>179</v>
      </c>
      <c r="C11337" s="14" t="s">
        <v>479</v>
      </c>
      <c r="D11337" s="14"/>
      <c r="E11337" s="14" t="s">
        <v>155</v>
      </c>
      <c r="F11337" s="15">
        <v>25939</v>
      </c>
      <c r="G11337" s="14" t="s">
        <v>42</v>
      </c>
      <c r="H11337" s="14" t="s">
        <v>42</v>
      </c>
      <c r="I11337">
        <v>20000</v>
      </c>
      <c r="J11337">
        <v>0</v>
      </c>
      <c r="K11337" s="14" t="s">
        <v>81</v>
      </c>
      <c r="L11337" s="14" t="s">
        <v>60</v>
      </c>
      <c r="O11337">
        <v>21443</v>
      </c>
      <c r="P11337">
        <v>631</v>
      </c>
      <c r="Q11337" t="str">
        <f>_xlfn.CONCAT(Clientes__2[[#This Row],[Nombre]], " ",Clientes__2[[#This Row],[Nombres2]], " ",Clientes__2[[#This Row],[Apellido]],)</f>
        <v>Jon  Cai</v>
      </c>
      <c r="R11337" s="15">
        <v>15471</v>
      </c>
      <c r="S11337" s="14" t="s">
        <v>42</v>
      </c>
      <c r="T11337" s="14" t="s">
        <v>115</v>
      </c>
      <c r="U11337">
        <v>70000</v>
      </c>
      <c r="V11337">
        <v>5</v>
      </c>
      <c r="W11337" s="14" t="s">
        <v>55</v>
      </c>
      <c r="X11337" s="14" t="s">
        <v>66</v>
      </c>
    </row>
    <row r="11338" spans="1:24" x14ac:dyDescent="0.2">
      <c r="A11338">
        <v>26603</v>
      </c>
      <c r="B11338">
        <v>302</v>
      </c>
      <c r="C11338" s="14" t="s">
        <v>887</v>
      </c>
      <c r="D11338" s="14" t="s">
        <v>46</v>
      </c>
      <c r="E11338" s="14" t="s">
        <v>104</v>
      </c>
      <c r="F11338" s="15">
        <v>23104</v>
      </c>
      <c r="G11338" s="14" t="s">
        <v>43</v>
      </c>
      <c r="H11338" s="14" t="s">
        <v>115</v>
      </c>
      <c r="I11338">
        <v>70000</v>
      </c>
      <c r="J11338">
        <v>4</v>
      </c>
      <c r="K11338" s="14" t="s">
        <v>55</v>
      </c>
      <c r="L11338" s="14" t="s">
        <v>84</v>
      </c>
      <c r="O11338">
        <v>29101</v>
      </c>
      <c r="P11338">
        <v>14</v>
      </c>
      <c r="Q11338" t="str">
        <f>_xlfn.CONCAT(Clientes__2[[#This Row],[Nombre]], " ",Clientes__2[[#This Row],[Nombres2]], " ",Clientes__2[[#This Row],[Apellido]],)</f>
        <v>Sheila L Ruiz</v>
      </c>
      <c r="R11338" s="15">
        <v>19883</v>
      </c>
      <c r="S11338" s="14" t="s">
        <v>43</v>
      </c>
      <c r="T11338" s="14" t="s">
        <v>115</v>
      </c>
      <c r="U11338">
        <v>40000</v>
      </c>
      <c r="V11338">
        <v>3</v>
      </c>
      <c r="W11338" s="14" t="s">
        <v>81</v>
      </c>
      <c r="X11338" s="14" t="s">
        <v>91</v>
      </c>
    </row>
    <row r="11339" spans="1:24" x14ac:dyDescent="0.2">
      <c r="A11339">
        <v>18204</v>
      </c>
      <c r="B11339">
        <v>26</v>
      </c>
      <c r="C11339" s="14" t="s">
        <v>420</v>
      </c>
      <c r="D11339" s="14"/>
      <c r="E11339" s="14" t="s">
        <v>155</v>
      </c>
      <c r="F11339" s="15">
        <v>26989</v>
      </c>
      <c r="G11339" s="14" t="s">
        <v>42</v>
      </c>
      <c r="H11339" s="14" t="s">
        <v>115</v>
      </c>
      <c r="I11339">
        <v>120000</v>
      </c>
      <c r="J11339">
        <v>0</v>
      </c>
      <c r="K11339" s="14" t="s">
        <v>81</v>
      </c>
      <c r="L11339" s="14" t="s">
        <v>84</v>
      </c>
      <c r="O11339">
        <v>16971</v>
      </c>
      <c r="P11339">
        <v>618</v>
      </c>
      <c r="Q11339" t="str">
        <f>_xlfn.CONCAT(Clientes__2[[#This Row],[Nombre]], " ",Clientes__2[[#This Row],[Nombres2]], " ",Clientes__2[[#This Row],[Apellido]],)</f>
        <v>Tiffany  Cai</v>
      </c>
      <c r="R11339" s="15">
        <v>24732</v>
      </c>
      <c r="S11339" s="14" t="s">
        <v>43</v>
      </c>
      <c r="T11339" s="14" t="s">
        <v>115</v>
      </c>
      <c r="U11339">
        <v>50000</v>
      </c>
      <c r="V11339">
        <v>2</v>
      </c>
      <c r="W11339" s="14" t="s">
        <v>55</v>
      </c>
      <c r="X11339" s="14" t="s">
        <v>54</v>
      </c>
    </row>
    <row r="11340" spans="1:24" x14ac:dyDescent="0.2">
      <c r="A11340">
        <v>14884</v>
      </c>
      <c r="B11340">
        <v>307</v>
      </c>
      <c r="C11340" s="14" t="s">
        <v>75</v>
      </c>
      <c r="D11340" s="14" t="s">
        <v>42</v>
      </c>
      <c r="E11340" s="14" t="s">
        <v>194</v>
      </c>
      <c r="F11340" s="15">
        <v>19454</v>
      </c>
      <c r="G11340" s="14" t="s">
        <v>42</v>
      </c>
      <c r="H11340" s="14" t="s">
        <v>115</v>
      </c>
      <c r="I11340">
        <v>30000</v>
      </c>
      <c r="J11340">
        <v>1</v>
      </c>
      <c r="K11340" s="14" t="s">
        <v>55</v>
      </c>
      <c r="L11340" s="14" t="s">
        <v>54</v>
      </c>
      <c r="O11340">
        <v>25271</v>
      </c>
      <c r="P11340">
        <v>13</v>
      </c>
      <c r="Q11340" t="str">
        <f>_xlfn.CONCAT(Clientes__2[[#This Row],[Nombre]], " ",Clientes__2[[#This Row],[Nombres2]], " ",Clientes__2[[#This Row],[Apellido]],)</f>
        <v>Kristi M Torres</v>
      </c>
      <c r="R11340" s="15">
        <v>16038</v>
      </c>
      <c r="S11340" s="14" t="s">
        <v>43</v>
      </c>
      <c r="T11340" s="14" t="s">
        <v>42</v>
      </c>
      <c r="U11340">
        <v>40000</v>
      </c>
      <c r="V11340">
        <v>2</v>
      </c>
      <c r="W11340" s="14" t="s">
        <v>55</v>
      </c>
      <c r="X11340" s="14" t="s">
        <v>66</v>
      </c>
    </row>
    <row r="11341" spans="1:24" x14ac:dyDescent="0.2">
      <c r="A11341">
        <v>17383</v>
      </c>
      <c r="B11341">
        <v>536</v>
      </c>
      <c r="C11341" s="14" t="s">
        <v>694</v>
      </c>
      <c r="D11341" s="14"/>
      <c r="E11341" s="14" t="s">
        <v>489</v>
      </c>
      <c r="F11341" s="15">
        <v>26054</v>
      </c>
      <c r="G11341" s="14" t="s">
        <v>42</v>
      </c>
      <c r="H11341" s="14" t="s">
        <v>42</v>
      </c>
      <c r="I11341">
        <v>60000</v>
      </c>
      <c r="J11341">
        <v>1</v>
      </c>
      <c r="K11341" s="14" t="s">
        <v>70</v>
      </c>
      <c r="L11341" s="14" t="s">
        <v>54</v>
      </c>
      <c r="O11341">
        <v>25490</v>
      </c>
      <c r="P11341">
        <v>199</v>
      </c>
      <c r="Q11341" t="str">
        <f>_xlfn.CONCAT(Clientes__2[[#This Row],[Nombre]], " ",Clientes__2[[#This Row],[Nombres2]], " ",Clientes__2[[#This Row],[Apellido]],)</f>
        <v>Craig  Ortega</v>
      </c>
      <c r="R11341" s="15">
        <v>23691</v>
      </c>
      <c r="S11341" s="14" t="s">
        <v>42</v>
      </c>
      <c r="T11341" s="14" t="s">
        <v>42</v>
      </c>
      <c r="U11341">
        <v>30000</v>
      </c>
      <c r="V11341">
        <v>2</v>
      </c>
      <c r="W11341" s="14" t="s">
        <v>63</v>
      </c>
      <c r="X11341" s="14" t="s">
        <v>91</v>
      </c>
    </row>
    <row r="11342" spans="1:24" x14ac:dyDescent="0.2">
      <c r="A11342">
        <v>26371</v>
      </c>
      <c r="B11342">
        <v>223</v>
      </c>
      <c r="C11342" s="14" t="s">
        <v>635</v>
      </c>
      <c r="D11342" s="14"/>
      <c r="E11342" s="14" t="s">
        <v>136</v>
      </c>
      <c r="F11342" s="15">
        <v>23806</v>
      </c>
      <c r="G11342" s="14" t="s">
        <v>42</v>
      </c>
      <c r="H11342" s="14" t="s">
        <v>115</v>
      </c>
      <c r="I11342">
        <v>30000</v>
      </c>
      <c r="J11342">
        <v>1</v>
      </c>
      <c r="K11342" s="14" t="s">
        <v>55</v>
      </c>
      <c r="L11342" s="14" t="s">
        <v>54</v>
      </c>
      <c r="O11342">
        <v>19159</v>
      </c>
      <c r="P11342">
        <v>326</v>
      </c>
      <c r="Q11342" t="str">
        <f>_xlfn.CONCAT(Clientes__2[[#This Row],[Nombre]], " ",Clientes__2[[#This Row],[Nombres2]], " ",Clientes__2[[#This Row],[Apellido]],)</f>
        <v>Cassandra  Garcia</v>
      </c>
      <c r="R11342" s="15">
        <v>23512</v>
      </c>
      <c r="S11342" s="14" t="s">
        <v>42</v>
      </c>
      <c r="T11342" s="14" t="s">
        <v>42</v>
      </c>
      <c r="U11342">
        <v>60000</v>
      </c>
      <c r="V11342">
        <v>4</v>
      </c>
      <c r="W11342" s="14" t="s">
        <v>55</v>
      </c>
      <c r="X11342" s="14" t="s">
        <v>54</v>
      </c>
    </row>
    <row r="11343" spans="1:24" x14ac:dyDescent="0.2">
      <c r="A11343">
        <v>13846</v>
      </c>
      <c r="B11343">
        <v>261</v>
      </c>
      <c r="C11343" s="14" t="s">
        <v>811</v>
      </c>
      <c r="D11343" s="14" t="s">
        <v>44</v>
      </c>
      <c r="E11343" s="14" t="s">
        <v>138</v>
      </c>
      <c r="F11343" s="15">
        <v>27556</v>
      </c>
      <c r="G11343" s="14" t="s">
        <v>42</v>
      </c>
      <c r="H11343" s="14" t="s">
        <v>115</v>
      </c>
      <c r="I11343">
        <v>40000</v>
      </c>
      <c r="J11343">
        <v>1</v>
      </c>
      <c r="K11343" s="14" t="s">
        <v>55</v>
      </c>
      <c r="L11343" s="14" t="s">
        <v>54</v>
      </c>
      <c r="O11343">
        <v>14194</v>
      </c>
      <c r="P11343">
        <v>245</v>
      </c>
      <c r="Q11343" t="str">
        <f>_xlfn.CONCAT(Clientes__2[[#This Row],[Nombre]], " ",Clientes__2[[#This Row],[Nombres2]], " ",Clientes__2[[#This Row],[Apellido]],)</f>
        <v>Lisa R Zheng</v>
      </c>
      <c r="R11343" s="15">
        <v>18289</v>
      </c>
      <c r="S11343" s="14" t="s">
        <v>42</v>
      </c>
      <c r="T11343" s="14" t="s">
        <v>115</v>
      </c>
      <c r="U11343">
        <v>120000</v>
      </c>
      <c r="V11343">
        <v>4</v>
      </c>
      <c r="W11343" s="14" t="s">
        <v>63</v>
      </c>
      <c r="X11343" s="14" t="s">
        <v>66</v>
      </c>
    </row>
    <row r="11344" spans="1:24" x14ac:dyDescent="0.2">
      <c r="A11344">
        <v>27080</v>
      </c>
      <c r="B11344">
        <v>311</v>
      </c>
      <c r="C11344" s="14" t="s">
        <v>241</v>
      </c>
      <c r="D11344" s="14" t="s">
        <v>119</v>
      </c>
      <c r="E11344" s="14" t="s">
        <v>78</v>
      </c>
      <c r="F11344" s="15">
        <v>25722</v>
      </c>
      <c r="G11344" s="14" t="s">
        <v>42</v>
      </c>
      <c r="H11344" s="14" t="s">
        <v>42</v>
      </c>
      <c r="I11344">
        <v>40000</v>
      </c>
      <c r="J11344">
        <v>1</v>
      </c>
      <c r="K11344" s="14" t="s">
        <v>55</v>
      </c>
      <c r="L11344" s="14" t="s">
        <v>54</v>
      </c>
      <c r="O11344">
        <v>27785</v>
      </c>
      <c r="P11344">
        <v>237</v>
      </c>
      <c r="Q11344" t="str">
        <f>_xlfn.CONCAT(Clientes__2[[#This Row],[Nombre]], " ",Clientes__2[[#This Row],[Nombres2]], " ",Clientes__2[[#This Row],[Apellido]],)</f>
        <v>Nathan W Campbell</v>
      </c>
      <c r="R11344" s="15">
        <v>11601</v>
      </c>
      <c r="S11344" s="14" t="s">
        <v>42</v>
      </c>
      <c r="T11344" s="14" t="s">
        <v>42</v>
      </c>
      <c r="U11344">
        <v>30000</v>
      </c>
      <c r="V11344">
        <v>1</v>
      </c>
      <c r="W11344" s="14" t="s">
        <v>55</v>
      </c>
      <c r="X11344" s="14" t="s">
        <v>54</v>
      </c>
    </row>
    <row r="11345" spans="1:24" x14ac:dyDescent="0.2">
      <c r="A11345">
        <v>13366</v>
      </c>
      <c r="B11345">
        <v>71</v>
      </c>
      <c r="C11345" s="14" t="s">
        <v>551</v>
      </c>
      <c r="D11345" s="14" t="s">
        <v>123</v>
      </c>
      <c r="E11345" s="14" t="s">
        <v>62</v>
      </c>
      <c r="F11345" s="15">
        <v>16932</v>
      </c>
      <c r="G11345" s="14" t="s">
        <v>42</v>
      </c>
      <c r="H11345" s="14" t="s">
        <v>42</v>
      </c>
      <c r="I11345">
        <v>70000</v>
      </c>
      <c r="J11345">
        <v>4</v>
      </c>
      <c r="K11345" s="14" t="s">
        <v>55</v>
      </c>
      <c r="L11345" s="14" t="s">
        <v>66</v>
      </c>
      <c r="O11345">
        <v>11671</v>
      </c>
      <c r="P11345">
        <v>316</v>
      </c>
      <c r="Q11345" t="str">
        <f>_xlfn.CONCAT(Clientes__2[[#This Row],[Nombre]], " ",Clientes__2[[#This Row],[Nombres2]], " ",Clientes__2[[#This Row],[Apellido]],)</f>
        <v>Austin E Davis</v>
      </c>
      <c r="R11345" s="15">
        <v>24245</v>
      </c>
      <c r="S11345" s="14" t="s">
        <v>43</v>
      </c>
      <c r="T11345" s="14" t="s">
        <v>115</v>
      </c>
      <c r="U11345">
        <v>60000</v>
      </c>
      <c r="V11345">
        <v>3</v>
      </c>
      <c r="W11345" s="14" t="s">
        <v>55</v>
      </c>
      <c r="X11345" s="14" t="s">
        <v>54</v>
      </c>
    </row>
    <row r="11346" spans="1:24" x14ac:dyDescent="0.2">
      <c r="A11346">
        <v>13149</v>
      </c>
      <c r="B11346">
        <v>23</v>
      </c>
      <c r="C11346" s="14" t="s">
        <v>618</v>
      </c>
      <c r="D11346" s="14" t="s">
        <v>126</v>
      </c>
      <c r="E11346" s="14" t="s">
        <v>601</v>
      </c>
      <c r="F11346" s="15">
        <v>16851</v>
      </c>
      <c r="G11346" s="14" t="s">
        <v>42</v>
      </c>
      <c r="H11346" s="14" t="s">
        <v>115</v>
      </c>
      <c r="I11346">
        <v>10000</v>
      </c>
      <c r="J11346">
        <v>5</v>
      </c>
      <c r="K11346" s="14" t="s">
        <v>67</v>
      </c>
      <c r="L11346" s="14" t="s">
        <v>54</v>
      </c>
      <c r="O11346">
        <v>11090</v>
      </c>
      <c r="P11346">
        <v>338</v>
      </c>
      <c r="Q11346" t="str">
        <f>_xlfn.CONCAT(Clientes__2[[#This Row],[Nombre]], " ",Clientes__2[[#This Row],[Nombres2]], " ",Clientes__2[[#This Row],[Apellido]],)</f>
        <v>Linda D Ferrier</v>
      </c>
      <c r="R11346" s="15">
        <v>21171</v>
      </c>
      <c r="S11346" s="14" t="s">
        <v>43</v>
      </c>
      <c r="T11346" s="14" t="s">
        <v>42</v>
      </c>
      <c r="U11346">
        <v>90000</v>
      </c>
      <c r="V11346">
        <v>2</v>
      </c>
      <c r="W11346" s="14" t="s">
        <v>63</v>
      </c>
      <c r="X11346" s="14" t="s">
        <v>84</v>
      </c>
    </row>
    <row r="11347" spans="1:24" x14ac:dyDescent="0.2">
      <c r="A11347">
        <v>25195</v>
      </c>
      <c r="B11347">
        <v>311</v>
      </c>
      <c r="C11347" s="14" t="s">
        <v>61</v>
      </c>
      <c r="D11347" s="14"/>
      <c r="E11347" s="14" t="s">
        <v>649</v>
      </c>
      <c r="F11347" s="15">
        <v>20017</v>
      </c>
      <c r="G11347" s="14" t="s">
        <v>43</v>
      </c>
      <c r="H11347" s="14" t="s">
        <v>115</v>
      </c>
      <c r="I11347">
        <v>70000</v>
      </c>
      <c r="J11347">
        <v>3</v>
      </c>
      <c r="K11347" s="14" t="s">
        <v>81</v>
      </c>
      <c r="L11347" s="14" t="s">
        <v>54</v>
      </c>
      <c r="O11347">
        <v>24520</v>
      </c>
      <c r="P11347">
        <v>301</v>
      </c>
      <c r="Q11347" t="str">
        <f>_xlfn.CONCAT(Clientes__2[[#This Row],[Nombre]], " ",Clientes__2[[#This Row],[Nombres2]], " ",Clientes__2[[#This Row],[Apellido]],)</f>
        <v>Alexandra  Wilson</v>
      </c>
      <c r="R11347" s="15">
        <v>26717</v>
      </c>
      <c r="S11347" s="14" t="s">
        <v>42</v>
      </c>
      <c r="T11347" s="14" t="s">
        <v>42</v>
      </c>
      <c r="U11347">
        <v>60000</v>
      </c>
      <c r="V11347">
        <v>0</v>
      </c>
      <c r="W11347" s="14" t="s">
        <v>63</v>
      </c>
      <c r="X11347" s="14" t="s">
        <v>54</v>
      </c>
    </row>
    <row r="11348" spans="1:24" x14ac:dyDescent="0.2">
      <c r="A11348">
        <v>18219</v>
      </c>
      <c r="B11348">
        <v>19</v>
      </c>
      <c r="C11348" s="14" t="s">
        <v>665</v>
      </c>
      <c r="D11348" s="14" t="s">
        <v>124</v>
      </c>
      <c r="E11348" s="14" t="s">
        <v>739</v>
      </c>
      <c r="F11348" s="15">
        <v>25878</v>
      </c>
      <c r="G11348" s="14" t="s">
        <v>42</v>
      </c>
      <c r="H11348" s="14" t="s">
        <v>115</v>
      </c>
      <c r="I11348">
        <v>120000</v>
      </c>
      <c r="J11348">
        <v>0</v>
      </c>
      <c r="K11348" s="14" t="s">
        <v>81</v>
      </c>
      <c r="L11348" s="14" t="s">
        <v>84</v>
      </c>
      <c r="O11348">
        <v>23669</v>
      </c>
      <c r="P11348">
        <v>348</v>
      </c>
      <c r="Q11348" t="str">
        <f>_xlfn.CONCAT(Clientes__2[[#This Row],[Nombre]], " ",Clientes__2[[#This Row],[Nombres2]], " ",Clientes__2[[#This Row],[Apellido]],)</f>
        <v>Felicia J Gomez</v>
      </c>
      <c r="R11348" s="15">
        <v>13638</v>
      </c>
      <c r="S11348" s="14" t="s">
        <v>43</v>
      </c>
      <c r="T11348" s="14" t="s">
        <v>42</v>
      </c>
      <c r="U11348">
        <v>50000</v>
      </c>
      <c r="V11348">
        <v>3</v>
      </c>
      <c r="W11348" s="14" t="s">
        <v>70</v>
      </c>
      <c r="X11348" s="14" t="s">
        <v>66</v>
      </c>
    </row>
    <row r="11349" spans="1:24" x14ac:dyDescent="0.2">
      <c r="A11349">
        <v>26744</v>
      </c>
      <c r="B11349">
        <v>21</v>
      </c>
      <c r="C11349" s="14" t="s">
        <v>360</v>
      </c>
      <c r="D11349" s="14"/>
      <c r="E11349" s="14" t="s">
        <v>391</v>
      </c>
      <c r="F11349" s="15">
        <v>22870</v>
      </c>
      <c r="G11349" s="14" t="s">
        <v>42</v>
      </c>
      <c r="H11349" s="14" t="s">
        <v>42</v>
      </c>
      <c r="I11349">
        <v>60000</v>
      </c>
      <c r="J11349">
        <v>1</v>
      </c>
      <c r="K11349" s="14" t="s">
        <v>55</v>
      </c>
      <c r="L11349" s="14" t="s">
        <v>84</v>
      </c>
      <c r="O11349">
        <v>20778</v>
      </c>
      <c r="P11349">
        <v>638</v>
      </c>
      <c r="Q11349" t="str">
        <f>_xlfn.CONCAT(Clientes__2[[#This Row],[Nombre]], " ",Clientes__2[[#This Row],[Nombres2]], " ",Clientes__2[[#This Row],[Apellido]],)</f>
        <v>Mitchell  Yuan</v>
      </c>
      <c r="R11349" s="15">
        <v>21827</v>
      </c>
      <c r="S11349" s="14" t="s">
        <v>42</v>
      </c>
      <c r="T11349" s="14" t="s">
        <v>42</v>
      </c>
      <c r="U11349">
        <v>60000</v>
      </c>
      <c r="V11349">
        <v>4</v>
      </c>
      <c r="W11349" s="14" t="s">
        <v>70</v>
      </c>
      <c r="X11349" s="14" t="s">
        <v>54</v>
      </c>
    </row>
    <row r="11350" spans="1:24" x14ac:dyDescent="0.2">
      <c r="A11350">
        <v>23048</v>
      </c>
      <c r="B11350">
        <v>59</v>
      </c>
      <c r="C11350" s="14" t="s">
        <v>255</v>
      </c>
      <c r="D11350" s="14"/>
      <c r="E11350" s="14" t="s">
        <v>398</v>
      </c>
      <c r="F11350" s="15">
        <v>13449</v>
      </c>
      <c r="G11350" s="14" t="s">
        <v>42</v>
      </c>
      <c r="H11350" s="14" t="s">
        <v>115</v>
      </c>
      <c r="I11350">
        <v>40000</v>
      </c>
      <c r="J11350">
        <v>3</v>
      </c>
      <c r="K11350" s="14" t="s">
        <v>63</v>
      </c>
      <c r="L11350" s="14" t="s">
        <v>84</v>
      </c>
      <c r="O11350">
        <v>15721</v>
      </c>
      <c r="P11350">
        <v>40</v>
      </c>
      <c r="Q11350" t="str">
        <f>_xlfn.CONCAT(Clientes__2[[#This Row],[Nombre]], " ",Clientes__2[[#This Row],[Nombres2]], " ",Clientes__2[[#This Row],[Apellido]],)</f>
        <v>Isabella  Hughes</v>
      </c>
      <c r="R11350" s="15">
        <v>27256</v>
      </c>
      <c r="S11350" s="14" t="s">
        <v>43</v>
      </c>
      <c r="T11350" s="14" t="s">
        <v>115</v>
      </c>
      <c r="U11350">
        <v>80000</v>
      </c>
      <c r="V11350">
        <v>0</v>
      </c>
      <c r="W11350" s="14" t="s">
        <v>55</v>
      </c>
      <c r="X11350" s="14" t="s">
        <v>84</v>
      </c>
    </row>
    <row r="11351" spans="1:24" x14ac:dyDescent="0.2">
      <c r="A11351">
        <v>21459</v>
      </c>
      <c r="B11351">
        <v>374</v>
      </c>
      <c r="C11351" s="14" t="s">
        <v>141</v>
      </c>
      <c r="D11351" s="14" t="s">
        <v>42</v>
      </c>
      <c r="E11351" s="14" t="s">
        <v>130</v>
      </c>
      <c r="F11351" s="15">
        <v>16704</v>
      </c>
      <c r="G11351" s="14" t="s">
        <v>42</v>
      </c>
      <c r="H11351" s="14" t="s">
        <v>42</v>
      </c>
      <c r="I11351">
        <v>70000</v>
      </c>
      <c r="J11351">
        <v>4</v>
      </c>
      <c r="K11351" s="14" t="s">
        <v>55</v>
      </c>
      <c r="L11351" s="14" t="s">
        <v>66</v>
      </c>
      <c r="O11351">
        <v>22381</v>
      </c>
      <c r="P11351">
        <v>120</v>
      </c>
      <c r="Q11351" t="str">
        <f>_xlfn.CONCAT(Clientes__2[[#This Row],[Nombre]], " ",Clientes__2[[#This Row],[Nombres2]], " ",Clientes__2[[#This Row],[Apellido]],)</f>
        <v>Luis M Alexander</v>
      </c>
      <c r="R11351" s="15">
        <v>22728</v>
      </c>
      <c r="S11351" s="14" t="s">
        <v>42</v>
      </c>
      <c r="T11351" s="14" t="s">
        <v>42</v>
      </c>
      <c r="U11351">
        <v>10000</v>
      </c>
      <c r="V11351">
        <v>1</v>
      </c>
      <c r="W11351" s="14" t="s">
        <v>70</v>
      </c>
      <c r="X11351" s="14" t="s">
        <v>60</v>
      </c>
    </row>
    <row r="11352" spans="1:24" x14ac:dyDescent="0.2">
      <c r="A11352">
        <v>23026</v>
      </c>
      <c r="B11352">
        <v>325</v>
      </c>
      <c r="C11352" s="14" t="s">
        <v>600</v>
      </c>
      <c r="D11352" s="14" t="s">
        <v>42</v>
      </c>
      <c r="E11352" s="14" t="s">
        <v>302</v>
      </c>
      <c r="F11352" s="15">
        <v>22870</v>
      </c>
      <c r="G11352" s="14" t="s">
        <v>43</v>
      </c>
      <c r="H11352" s="14" t="s">
        <v>115</v>
      </c>
      <c r="I11352">
        <v>120000</v>
      </c>
      <c r="J11352">
        <v>1</v>
      </c>
      <c r="K11352" s="14" t="s">
        <v>63</v>
      </c>
      <c r="L11352" s="14" t="s">
        <v>84</v>
      </c>
      <c r="O11352">
        <v>18069</v>
      </c>
      <c r="P11352">
        <v>316</v>
      </c>
      <c r="Q11352" t="str">
        <f>_xlfn.CONCAT(Clientes__2[[#This Row],[Nombre]], " ",Clientes__2[[#This Row],[Nombres2]], " ",Clientes__2[[#This Row],[Apellido]],)</f>
        <v>Jessica M Rogers</v>
      </c>
      <c r="R11352" s="15">
        <v>16978</v>
      </c>
      <c r="S11352" s="14" t="s">
        <v>42</v>
      </c>
      <c r="T11352" s="14" t="s">
        <v>42</v>
      </c>
      <c r="U11352">
        <v>70000</v>
      </c>
      <c r="V11352">
        <v>5</v>
      </c>
      <c r="W11352" s="14" t="s">
        <v>55</v>
      </c>
      <c r="X11352" s="14" t="s">
        <v>66</v>
      </c>
    </row>
    <row r="11353" spans="1:24" x14ac:dyDescent="0.2">
      <c r="A11353">
        <v>26656</v>
      </c>
      <c r="B11353">
        <v>23</v>
      </c>
      <c r="C11353" s="14" t="s">
        <v>181</v>
      </c>
      <c r="D11353" s="14"/>
      <c r="E11353" s="14" t="s">
        <v>157</v>
      </c>
      <c r="F11353" s="15">
        <v>25260</v>
      </c>
      <c r="G11353" s="14" t="s">
        <v>42</v>
      </c>
      <c r="H11353" s="14" t="s">
        <v>115</v>
      </c>
      <c r="I11353">
        <v>90000</v>
      </c>
      <c r="J11353">
        <v>2</v>
      </c>
      <c r="K11353" s="14" t="s">
        <v>55</v>
      </c>
      <c r="L11353" s="14" t="s">
        <v>84</v>
      </c>
      <c r="O11353">
        <v>21581</v>
      </c>
      <c r="P11353">
        <v>71</v>
      </c>
      <c r="Q11353" t="str">
        <f>_xlfn.CONCAT(Clientes__2[[#This Row],[Nombre]], " ",Clientes__2[[#This Row],[Nombres2]], " ",Clientes__2[[#This Row],[Apellido]],)</f>
        <v>Amanda  Hall</v>
      </c>
      <c r="R11353" s="15">
        <v>23206</v>
      </c>
      <c r="S11353" s="14" t="s">
        <v>42</v>
      </c>
      <c r="T11353" s="14" t="s">
        <v>115</v>
      </c>
      <c r="U11353">
        <v>80000</v>
      </c>
      <c r="V11353">
        <v>4</v>
      </c>
      <c r="W11353" s="14" t="s">
        <v>63</v>
      </c>
      <c r="X11353" s="14" t="s">
        <v>84</v>
      </c>
    </row>
    <row r="11354" spans="1:24" x14ac:dyDescent="0.2">
      <c r="A11354">
        <v>12413</v>
      </c>
      <c r="B11354">
        <v>631</v>
      </c>
      <c r="C11354" s="14" t="s">
        <v>133</v>
      </c>
      <c r="D11354" s="14" t="s">
        <v>46</v>
      </c>
      <c r="E11354" s="14" t="s">
        <v>286</v>
      </c>
      <c r="F11354" s="15">
        <v>24173</v>
      </c>
      <c r="G11354" s="14" t="s">
        <v>43</v>
      </c>
      <c r="H11354" s="14" t="s">
        <v>42</v>
      </c>
      <c r="I11354">
        <v>60000</v>
      </c>
      <c r="J11354">
        <v>0</v>
      </c>
      <c r="K11354" s="14" t="s">
        <v>70</v>
      </c>
      <c r="L11354" s="14" t="s">
        <v>54</v>
      </c>
      <c r="O11354">
        <v>14303</v>
      </c>
      <c r="P11354">
        <v>13</v>
      </c>
      <c r="Q11354" t="str">
        <f>_xlfn.CONCAT(Clientes__2[[#This Row],[Nombre]], " ",Clientes__2[[#This Row],[Nombres2]], " ",Clientes__2[[#This Row],[Apellido]],)</f>
        <v>James L Gonzales</v>
      </c>
      <c r="R11354" s="15">
        <v>22817</v>
      </c>
      <c r="S11354" s="14" t="s">
        <v>42</v>
      </c>
      <c r="T11354" s="14" t="s">
        <v>115</v>
      </c>
      <c r="U11354">
        <v>60000</v>
      </c>
      <c r="V11354">
        <v>1</v>
      </c>
      <c r="W11354" s="14" t="s">
        <v>55</v>
      </c>
      <c r="X11354" s="14" t="s">
        <v>84</v>
      </c>
    </row>
    <row r="11355" spans="1:24" x14ac:dyDescent="0.2">
      <c r="A11355">
        <v>19785</v>
      </c>
      <c r="B11355">
        <v>4</v>
      </c>
      <c r="C11355" s="14" t="s">
        <v>246</v>
      </c>
      <c r="D11355" s="14" t="s">
        <v>126</v>
      </c>
      <c r="E11355" s="14" t="s">
        <v>448</v>
      </c>
      <c r="F11355" s="15">
        <v>20283</v>
      </c>
      <c r="G11355" s="14" t="s">
        <v>42</v>
      </c>
      <c r="H11355" s="14" t="s">
        <v>115</v>
      </c>
      <c r="I11355">
        <v>80000</v>
      </c>
      <c r="J11355">
        <v>2</v>
      </c>
      <c r="K11355" s="14" t="s">
        <v>67</v>
      </c>
      <c r="L11355" s="14" t="s">
        <v>54</v>
      </c>
      <c r="O11355">
        <v>15886</v>
      </c>
      <c r="P11355">
        <v>335</v>
      </c>
      <c r="Q11355" t="str">
        <f>_xlfn.CONCAT(Clientes__2[[#This Row],[Nombre]], " ",Clientes__2[[#This Row],[Nombres2]], " ",Clientes__2[[#This Row],[Apellido]],)</f>
        <v>Olivia D Ramirez</v>
      </c>
      <c r="R11355" s="15">
        <v>16910</v>
      </c>
      <c r="S11355" s="14" t="s">
        <v>43</v>
      </c>
      <c r="T11355" s="14" t="s">
        <v>42</v>
      </c>
      <c r="U11355">
        <v>60000</v>
      </c>
      <c r="V11355">
        <v>5</v>
      </c>
      <c r="W11355" s="14" t="s">
        <v>55</v>
      </c>
      <c r="X11355" s="14" t="s">
        <v>66</v>
      </c>
    </row>
    <row r="11356" spans="1:24" x14ac:dyDescent="0.2">
      <c r="A11356">
        <v>21014</v>
      </c>
      <c r="B11356">
        <v>211</v>
      </c>
      <c r="C11356" s="14" t="s">
        <v>840</v>
      </c>
      <c r="D11356" s="14"/>
      <c r="E11356" s="14" t="s">
        <v>262</v>
      </c>
      <c r="F11356" s="15">
        <v>21298</v>
      </c>
      <c r="G11356" s="14" t="s">
        <v>42</v>
      </c>
      <c r="H11356" s="14" t="s">
        <v>115</v>
      </c>
      <c r="I11356">
        <v>20000</v>
      </c>
      <c r="J11356">
        <v>2</v>
      </c>
      <c r="K11356" s="14" t="s">
        <v>63</v>
      </c>
      <c r="L11356" s="14" t="s">
        <v>60</v>
      </c>
      <c r="O11356">
        <v>27244</v>
      </c>
      <c r="P11356">
        <v>553</v>
      </c>
      <c r="Q11356" t="str">
        <f>_xlfn.CONCAT(Clientes__2[[#This Row],[Nombre]], " ",Clientes__2[[#This Row],[Nombres2]], " ",Clientes__2[[#This Row],[Apellido]],)</f>
        <v>Diana  Carlson</v>
      </c>
      <c r="R11356" s="15">
        <v>26923</v>
      </c>
      <c r="S11356" s="14" t="s">
        <v>42</v>
      </c>
      <c r="T11356" s="14" t="s">
        <v>115</v>
      </c>
      <c r="U11356">
        <v>40000</v>
      </c>
      <c r="V11356">
        <v>1</v>
      </c>
      <c r="W11356" s="14" t="s">
        <v>70</v>
      </c>
      <c r="X11356" s="14" t="s">
        <v>54</v>
      </c>
    </row>
    <row r="11357" spans="1:24" x14ac:dyDescent="0.2">
      <c r="A11357">
        <v>21574</v>
      </c>
      <c r="B11357">
        <v>638</v>
      </c>
      <c r="C11357" s="14" t="s">
        <v>449</v>
      </c>
      <c r="D11357" s="14"/>
      <c r="E11357" s="14" t="s">
        <v>88</v>
      </c>
      <c r="F11357" s="15">
        <v>23576</v>
      </c>
      <c r="G11357" s="14" t="s">
        <v>42</v>
      </c>
      <c r="H11357" s="14" t="s">
        <v>42</v>
      </c>
      <c r="I11357">
        <v>100000</v>
      </c>
      <c r="J11357">
        <v>5</v>
      </c>
      <c r="K11357" s="14" t="s">
        <v>63</v>
      </c>
      <c r="L11357" s="14" t="s">
        <v>84</v>
      </c>
      <c r="O11357">
        <v>18148</v>
      </c>
      <c r="P11357">
        <v>215</v>
      </c>
      <c r="Q11357" t="str">
        <f>_xlfn.CONCAT(Clientes__2[[#This Row],[Nombre]], " ",Clientes__2[[#This Row],[Nombres2]], " ",Clientes__2[[#This Row],[Apellido]],)</f>
        <v>Fernando  Lewis</v>
      </c>
      <c r="R11357" s="15">
        <v>16754</v>
      </c>
      <c r="S11357" s="14" t="s">
        <v>42</v>
      </c>
      <c r="T11357" s="14" t="s">
        <v>115</v>
      </c>
      <c r="U11357">
        <v>60000</v>
      </c>
      <c r="V11357">
        <v>3</v>
      </c>
      <c r="W11357" s="14" t="s">
        <v>81</v>
      </c>
      <c r="X11357" s="14" t="s">
        <v>54</v>
      </c>
    </row>
    <row r="11358" spans="1:24" x14ac:dyDescent="0.2">
      <c r="A11358">
        <v>21488</v>
      </c>
      <c r="B11358">
        <v>359</v>
      </c>
      <c r="C11358" s="14" t="s">
        <v>285</v>
      </c>
      <c r="D11358" s="14" t="s">
        <v>42</v>
      </c>
      <c r="E11358" s="14" t="s">
        <v>383</v>
      </c>
      <c r="F11358" s="15">
        <v>18173</v>
      </c>
      <c r="G11358" s="14" t="s">
        <v>42</v>
      </c>
      <c r="H11358" s="14" t="s">
        <v>115</v>
      </c>
      <c r="I11358">
        <v>70000</v>
      </c>
      <c r="J11358">
        <v>4</v>
      </c>
      <c r="K11358" s="14" t="s">
        <v>63</v>
      </c>
      <c r="L11358" s="14" t="s">
        <v>84</v>
      </c>
      <c r="O11358">
        <v>25236</v>
      </c>
      <c r="P11358">
        <v>9</v>
      </c>
      <c r="Q11358" t="str">
        <f>_xlfn.CONCAT(Clientes__2[[#This Row],[Nombre]], " ",Clientes__2[[#This Row],[Nombres2]], " ",Clientes__2[[#This Row],[Apellido]],)</f>
        <v>Madison M Henderson</v>
      </c>
      <c r="R11358" s="15">
        <v>22655</v>
      </c>
      <c r="S11358" s="14" t="s">
        <v>43</v>
      </c>
      <c r="T11358" s="14" t="s">
        <v>42</v>
      </c>
      <c r="U11358">
        <v>70000</v>
      </c>
      <c r="V11358">
        <v>5</v>
      </c>
      <c r="W11358" s="14" t="s">
        <v>55</v>
      </c>
      <c r="X11358" s="14" t="s">
        <v>84</v>
      </c>
    </row>
    <row r="11359" spans="1:24" x14ac:dyDescent="0.2">
      <c r="A11359">
        <v>18866</v>
      </c>
      <c r="B11359">
        <v>311</v>
      </c>
      <c r="C11359" s="14" t="s">
        <v>107</v>
      </c>
      <c r="D11359" s="14"/>
      <c r="E11359" s="14" t="s">
        <v>252</v>
      </c>
      <c r="F11359" s="15">
        <v>19451</v>
      </c>
      <c r="G11359" s="14" t="s">
        <v>42</v>
      </c>
      <c r="H11359" s="14" t="s">
        <v>42</v>
      </c>
      <c r="I11359">
        <v>60000</v>
      </c>
      <c r="J11359">
        <v>3</v>
      </c>
      <c r="K11359" s="14" t="s">
        <v>70</v>
      </c>
      <c r="L11359" s="14" t="s">
        <v>66</v>
      </c>
      <c r="O11359">
        <v>23645</v>
      </c>
      <c r="P11359">
        <v>35</v>
      </c>
      <c r="Q11359" t="str">
        <f>_xlfn.CONCAT(Clientes__2[[#This Row],[Nombre]], " ",Clientes__2[[#This Row],[Nombres2]], " ",Clientes__2[[#This Row],[Apellido]],)</f>
        <v>Miguel  Scott</v>
      </c>
      <c r="R11359" s="15">
        <v>27561</v>
      </c>
      <c r="S11359" s="14" t="s">
        <v>43</v>
      </c>
      <c r="T11359" s="14" t="s">
        <v>42</v>
      </c>
      <c r="U11359">
        <v>90000</v>
      </c>
      <c r="V11359">
        <v>0</v>
      </c>
      <c r="W11359" s="14" t="s">
        <v>55</v>
      </c>
      <c r="X11359" s="14" t="s">
        <v>84</v>
      </c>
    </row>
    <row r="11360" spans="1:24" x14ac:dyDescent="0.2">
      <c r="A11360">
        <v>22672</v>
      </c>
      <c r="B11360">
        <v>241</v>
      </c>
      <c r="C11360" s="14" t="s">
        <v>855</v>
      </c>
      <c r="D11360" s="14" t="s">
        <v>119</v>
      </c>
      <c r="E11360" s="14" t="s">
        <v>621</v>
      </c>
      <c r="F11360" s="15">
        <v>23200</v>
      </c>
      <c r="G11360" s="14" t="s">
        <v>43</v>
      </c>
      <c r="H11360" s="14" t="s">
        <v>115</v>
      </c>
      <c r="I11360">
        <v>30000</v>
      </c>
      <c r="J11360">
        <v>2</v>
      </c>
      <c r="K11360" s="14" t="s">
        <v>63</v>
      </c>
      <c r="L11360" s="14" t="s">
        <v>91</v>
      </c>
      <c r="O11360">
        <v>14578</v>
      </c>
      <c r="P11360">
        <v>49</v>
      </c>
      <c r="Q11360" t="str">
        <f>_xlfn.CONCAT(Clientes__2[[#This Row],[Nombre]], " ",Clientes__2[[#This Row],[Nombres2]], " ",Clientes__2[[#This Row],[Apellido]],)</f>
        <v>Crystal W Wu</v>
      </c>
      <c r="R11360" s="15">
        <v>24846</v>
      </c>
      <c r="S11360" s="14" t="s">
        <v>42</v>
      </c>
      <c r="T11360" s="14" t="s">
        <v>42</v>
      </c>
      <c r="U11360">
        <v>60000</v>
      </c>
      <c r="V11360">
        <v>2</v>
      </c>
      <c r="W11360" s="14" t="s">
        <v>55</v>
      </c>
      <c r="X11360" s="14" t="s">
        <v>54</v>
      </c>
    </row>
    <row r="11361" spans="1:24" x14ac:dyDescent="0.2">
      <c r="A11361">
        <v>13037</v>
      </c>
      <c r="B11361">
        <v>9</v>
      </c>
      <c r="C11361" s="14" t="s">
        <v>783</v>
      </c>
      <c r="D11361" s="14" t="s">
        <v>42</v>
      </c>
      <c r="E11361" s="14" t="s">
        <v>638</v>
      </c>
      <c r="F11361" s="15">
        <v>18379</v>
      </c>
      <c r="G11361" s="14" t="s">
        <v>42</v>
      </c>
      <c r="H11361" s="14" t="s">
        <v>42</v>
      </c>
      <c r="I11361">
        <v>30000</v>
      </c>
      <c r="J11361">
        <v>3</v>
      </c>
      <c r="K11361" s="14" t="s">
        <v>67</v>
      </c>
      <c r="L11361" s="14" t="s">
        <v>54</v>
      </c>
      <c r="O11361">
        <v>11272</v>
      </c>
      <c r="P11361">
        <v>300</v>
      </c>
      <c r="Q11361" t="str">
        <f>_xlfn.CONCAT(Clientes__2[[#This Row],[Nombre]], " ",Clientes__2[[#This Row],[Nombres2]], " ",Clientes__2[[#This Row],[Apellido]],)</f>
        <v>Terrence M Pal</v>
      </c>
      <c r="R11361" s="15">
        <v>20769</v>
      </c>
      <c r="S11361" s="14" t="s">
        <v>43</v>
      </c>
      <c r="T11361" s="14" t="s">
        <v>115</v>
      </c>
      <c r="U11361">
        <v>70000</v>
      </c>
      <c r="V11361">
        <v>4</v>
      </c>
      <c r="W11361" s="14" t="s">
        <v>63</v>
      </c>
      <c r="X11361" s="14" t="s">
        <v>84</v>
      </c>
    </row>
    <row r="11362" spans="1:24" x14ac:dyDescent="0.2">
      <c r="A11362">
        <v>11036</v>
      </c>
      <c r="B11362">
        <v>343</v>
      </c>
      <c r="C11362" s="14" t="s">
        <v>406</v>
      </c>
      <c r="D11362" s="14" t="s">
        <v>128</v>
      </c>
      <c r="E11362" s="14" t="s">
        <v>470</v>
      </c>
      <c r="F11362" s="15">
        <v>28842</v>
      </c>
      <c r="G11362" s="14" t="s">
        <v>42</v>
      </c>
      <c r="H11362" s="14" t="s">
        <v>115</v>
      </c>
      <c r="I11362">
        <v>60000</v>
      </c>
      <c r="J11362">
        <v>0</v>
      </c>
      <c r="K11362" s="14" t="s">
        <v>63</v>
      </c>
      <c r="L11362" s="14" t="s">
        <v>54</v>
      </c>
      <c r="O11362">
        <v>20420</v>
      </c>
      <c r="P11362">
        <v>28</v>
      </c>
      <c r="Q11362" t="str">
        <f>_xlfn.CONCAT(Clientes__2[[#This Row],[Nombre]], " ",Clientes__2[[#This Row],[Nombres2]], " ",Clientes__2[[#This Row],[Apellido]],)</f>
        <v>Jennifer C Russell</v>
      </c>
      <c r="R11362" s="15">
        <v>18663</v>
      </c>
      <c r="S11362" s="14" t="s">
        <v>42</v>
      </c>
      <c r="T11362" s="14" t="s">
        <v>115</v>
      </c>
      <c r="U11362">
        <v>30000</v>
      </c>
      <c r="V11362">
        <v>3</v>
      </c>
      <c r="W11362" s="14" t="s">
        <v>67</v>
      </c>
      <c r="X11362" s="14" t="s">
        <v>54</v>
      </c>
    </row>
    <row r="11363" spans="1:24" x14ac:dyDescent="0.2">
      <c r="A11363">
        <v>16619</v>
      </c>
      <c r="B11363">
        <v>11</v>
      </c>
      <c r="C11363" s="14" t="s">
        <v>733</v>
      </c>
      <c r="D11363" s="14"/>
      <c r="E11363" s="14" t="s">
        <v>230</v>
      </c>
      <c r="F11363" s="15">
        <v>27154</v>
      </c>
      <c r="G11363" s="14" t="s">
        <v>42</v>
      </c>
      <c r="H11363" s="14" t="s">
        <v>115</v>
      </c>
      <c r="I11363">
        <v>120000</v>
      </c>
      <c r="J11363">
        <v>5</v>
      </c>
      <c r="K11363" s="14" t="s">
        <v>81</v>
      </c>
      <c r="L11363" s="14" t="s">
        <v>84</v>
      </c>
      <c r="O11363">
        <v>21905</v>
      </c>
      <c r="P11363">
        <v>609</v>
      </c>
      <c r="Q11363" t="str">
        <f>_xlfn.CONCAT(Clientes__2[[#This Row],[Nombre]], " ",Clientes__2[[#This Row],[Nombres2]], " ",Clientes__2[[#This Row],[Apellido]],)</f>
        <v>Whitney  Perez</v>
      </c>
      <c r="R11363" s="15">
        <v>12681</v>
      </c>
      <c r="S11363" s="14" t="s">
        <v>42</v>
      </c>
      <c r="T11363" s="14" t="s">
        <v>42</v>
      </c>
      <c r="U11363">
        <v>50000</v>
      </c>
      <c r="V11363">
        <v>2</v>
      </c>
      <c r="W11363" s="14" t="s">
        <v>70</v>
      </c>
      <c r="X11363" s="14" t="s">
        <v>66</v>
      </c>
    </row>
    <row r="11364" spans="1:24" x14ac:dyDescent="0.2">
      <c r="A11364">
        <v>22798</v>
      </c>
      <c r="B11364">
        <v>238</v>
      </c>
      <c r="C11364" s="14" t="s">
        <v>250</v>
      </c>
      <c r="D11364" s="14" t="s">
        <v>46</v>
      </c>
      <c r="E11364" s="14" t="s">
        <v>96</v>
      </c>
      <c r="F11364" s="15">
        <v>21040</v>
      </c>
      <c r="G11364" s="14" t="s">
        <v>42</v>
      </c>
      <c r="H11364" s="14" t="s">
        <v>115</v>
      </c>
      <c r="I11364">
        <v>150000</v>
      </c>
      <c r="J11364">
        <v>2</v>
      </c>
      <c r="K11364" s="14" t="s">
        <v>67</v>
      </c>
      <c r="L11364" s="14" t="s">
        <v>84</v>
      </c>
      <c r="O11364">
        <v>12493</v>
      </c>
      <c r="P11364">
        <v>121</v>
      </c>
      <c r="Q11364" t="str">
        <f>_xlfn.CONCAT(Clientes__2[[#This Row],[Nombre]], " ",Clientes__2[[#This Row],[Nombres2]], " ",Clientes__2[[#This Row],[Apellido]],)</f>
        <v>Heidi L Fernandez</v>
      </c>
      <c r="R11364" s="15">
        <v>23916</v>
      </c>
      <c r="S11364" s="14" t="s">
        <v>42</v>
      </c>
      <c r="T11364" s="14" t="s">
        <v>42</v>
      </c>
      <c r="U11364">
        <v>40000</v>
      </c>
      <c r="V11364">
        <v>0</v>
      </c>
      <c r="W11364" s="14" t="s">
        <v>55</v>
      </c>
      <c r="X11364" s="14" t="s">
        <v>84</v>
      </c>
    </row>
    <row r="11365" spans="1:24" x14ac:dyDescent="0.2">
      <c r="A11365">
        <v>15918</v>
      </c>
      <c r="B11365">
        <v>612</v>
      </c>
      <c r="C11365" s="14" t="s">
        <v>475</v>
      </c>
      <c r="D11365" s="14"/>
      <c r="E11365" s="14" t="s">
        <v>104</v>
      </c>
      <c r="F11365" s="15">
        <v>19027</v>
      </c>
      <c r="G11365" s="14" t="s">
        <v>43</v>
      </c>
      <c r="H11365" s="14" t="s">
        <v>42</v>
      </c>
      <c r="I11365">
        <v>70000</v>
      </c>
      <c r="J11365">
        <v>5</v>
      </c>
      <c r="K11365" s="14" t="s">
        <v>63</v>
      </c>
      <c r="L11365" s="14" t="s">
        <v>84</v>
      </c>
      <c r="O11365">
        <v>13198</v>
      </c>
      <c r="P11365">
        <v>53</v>
      </c>
      <c r="Q11365" t="str">
        <f>_xlfn.CONCAT(Clientes__2[[#This Row],[Nombre]], " ",Clientes__2[[#This Row],[Nombres2]], " ",Clientes__2[[#This Row],[Apellido]],)</f>
        <v>Roberto  Ruiz</v>
      </c>
      <c r="R11365" s="15">
        <v>15995</v>
      </c>
      <c r="S11365" s="14" t="s">
        <v>42</v>
      </c>
      <c r="T11365" s="14" t="s">
        <v>115</v>
      </c>
      <c r="U11365">
        <v>120000</v>
      </c>
      <c r="V11365">
        <v>2</v>
      </c>
      <c r="W11365" s="14" t="s">
        <v>55</v>
      </c>
      <c r="X11365" s="14" t="s">
        <v>66</v>
      </c>
    </row>
    <row r="11366" spans="1:24" x14ac:dyDescent="0.2">
      <c r="A11366">
        <v>22205</v>
      </c>
      <c r="B11366">
        <v>2</v>
      </c>
      <c r="C11366" s="14" t="s">
        <v>734</v>
      </c>
      <c r="D11366" s="14" t="s">
        <v>126</v>
      </c>
      <c r="E11366" s="14" t="s">
        <v>200</v>
      </c>
      <c r="F11366" s="15">
        <v>21407</v>
      </c>
      <c r="G11366" s="14" t="s">
        <v>42</v>
      </c>
      <c r="H11366" s="14" t="s">
        <v>42</v>
      </c>
      <c r="I11366">
        <v>110000</v>
      </c>
      <c r="J11366">
        <v>4</v>
      </c>
      <c r="K11366" s="14" t="s">
        <v>55</v>
      </c>
      <c r="L11366" s="14" t="s">
        <v>66</v>
      </c>
      <c r="O11366">
        <v>18346</v>
      </c>
      <c r="P11366">
        <v>329</v>
      </c>
      <c r="Q11366" t="str">
        <f>_xlfn.CONCAT(Clientes__2[[#This Row],[Nombre]], " ",Clientes__2[[#This Row],[Nombres2]], " ",Clientes__2[[#This Row],[Apellido]],)</f>
        <v>Bobby D Saunders</v>
      </c>
      <c r="R11366" s="15">
        <v>27263</v>
      </c>
      <c r="S11366" s="14" t="s">
        <v>43</v>
      </c>
      <c r="T11366" s="14" t="s">
        <v>115</v>
      </c>
      <c r="U11366">
        <v>30000</v>
      </c>
      <c r="V11366">
        <v>0</v>
      </c>
      <c r="W11366" s="14" t="s">
        <v>63</v>
      </c>
      <c r="X11366" s="14" t="s">
        <v>54</v>
      </c>
    </row>
    <row r="11367" spans="1:24" x14ac:dyDescent="0.2">
      <c r="A11367">
        <v>24563</v>
      </c>
      <c r="B11367">
        <v>133</v>
      </c>
      <c r="C11367" s="14" t="s">
        <v>593</v>
      </c>
      <c r="D11367" s="14"/>
      <c r="E11367" s="14" t="s">
        <v>93</v>
      </c>
      <c r="F11367" s="15">
        <v>19818</v>
      </c>
      <c r="G11367" s="14" t="s">
        <v>42</v>
      </c>
      <c r="H11367" s="14" t="s">
        <v>115</v>
      </c>
      <c r="I11367">
        <v>130000</v>
      </c>
      <c r="J11367">
        <v>3</v>
      </c>
      <c r="K11367" s="14" t="s">
        <v>63</v>
      </c>
      <c r="L11367" s="14" t="s">
        <v>84</v>
      </c>
      <c r="O11367">
        <v>14667</v>
      </c>
      <c r="P11367">
        <v>35</v>
      </c>
      <c r="Q11367" t="str">
        <f>_xlfn.CONCAT(Clientes__2[[#This Row],[Nombre]], " ",Clientes__2[[#This Row],[Nombres2]], " ",Clientes__2[[#This Row],[Apellido]],)</f>
        <v>Adriana  Rodriguez</v>
      </c>
      <c r="R11367" s="15">
        <v>25769</v>
      </c>
      <c r="S11367" s="14" t="s">
        <v>42</v>
      </c>
      <c r="T11367" s="14" t="s">
        <v>115</v>
      </c>
      <c r="U11367">
        <v>80000</v>
      </c>
      <c r="V11367">
        <v>4</v>
      </c>
      <c r="W11367" s="14" t="s">
        <v>70</v>
      </c>
      <c r="X11367" s="14" t="s">
        <v>66</v>
      </c>
    </row>
    <row r="11368" spans="1:24" x14ac:dyDescent="0.2">
      <c r="A11368">
        <v>19848</v>
      </c>
      <c r="B11368">
        <v>611</v>
      </c>
      <c r="C11368" s="14" t="s">
        <v>278</v>
      </c>
      <c r="D11368" s="14" t="s">
        <v>128</v>
      </c>
      <c r="E11368" s="14" t="s">
        <v>189</v>
      </c>
      <c r="F11368" s="15">
        <v>15750</v>
      </c>
      <c r="G11368" s="14" t="s">
        <v>42</v>
      </c>
      <c r="H11368" s="14" t="s">
        <v>42</v>
      </c>
      <c r="I11368">
        <v>80000</v>
      </c>
      <c r="J11368">
        <v>5</v>
      </c>
      <c r="K11368" s="14" t="s">
        <v>55</v>
      </c>
      <c r="L11368" s="14" t="s">
        <v>66</v>
      </c>
      <c r="O11368">
        <v>27192</v>
      </c>
      <c r="P11368">
        <v>337</v>
      </c>
      <c r="Q11368" t="str">
        <f>_xlfn.CONCAT(Clientes__2[[#This Row],[Nombre]], " ",Clientes__2[[#This Row],[Nombres2]], " ",Clientes__2[[#This Row],[Apellido]],)</f>
        <v>Bryant C Malhotra</v>
      </c>
      <c r="R11368" s="15">
        <v>27318</v>
      </c>
      <c r="S11368" s="14" t="s">
        <v>43</v>
      </c>
      <c r="T11368" s="14" t="s">
        <v>115</v>
      </c>
      <c r="U11368">
        <v>40000</v>
      </c>
      <c r="V11368">
        <v>3</v>
      </c>
      <c r="W11368" s="14" t="s">
        <v>63</v>
      </c>
      <c r="X11368" s="14" t="s">
        <v>91</v>
      </c>
    </row>
    <row r="11369" spans="1:24" x14ac:dyDescent="0.2">
      <c r="A11369">
        <v>14852</v>
      </c>
      <c r="B11369">
        <v>335</v>
      </c>
      <c r="C11369" s="14" t="s">
        <v>543</v>
      </c>
      <c r="D11369" s="14" t="s">
        <v>124</v>
      </c>
      <c r="E11369" s="14" t="s">
        <v>106</v>
      </c>
      <c r="F11369" s="15">
        <v>28807</v>
      </c>
      <c r="G11369" s="14" t="s">
        <v>43</v>
      </c>
      <c r="H11369" s="14" t="s">
        <v>42</v>
      </c>
      <c r="I11369">
        <v>60000</v>
      </c>
      <c r="J11369">
        <v>0</v>
      </c>
      <c r="K11369" s="14" t="s">
        <v>63</v>
      </c>
      <c r="L11369" s="14" t="s">
        <v>54</v>
      </c>
      <c r="O11369">
        <v>18527</v>
      </c>
      <c r="P11369">
        <v>642</v>
      </c>
      <c r="Q11369" t="str">
        <f>_xlfn.CONCAT(Clientes__2[[#This Row],[Nombre]], " ",Clientes__2[[#This Row],[Nombres2]], " ",Clientes__2[[#This Row],[Apellido]],)</f>
        <v>Adam J Gonzalez</v>
      </c>
      <c r="R11369" s="15">
        <v>22886</v>
      </c>
      <c r="S11369" s="14" t="s">
        <v>42</v>
      </c>
      <c r="T11369" s="14" t="s">
        <v>42</v>
      </c>
      <c r="U11369">
        <v>70000</v>
      </c>
      <c r="V11369">
        <v>1</v>
      </c>
      <c r="W11369" s="14" t="s">
        <v>63</v>
      </c>
      <c r="X11369" s="14" t="s">
        <v>54</v>
      </c>
    </row>
    <row r="11370" spans="1:24" x14ac:dyDescent="0.2">
      <c r="A11370">
        <v>26179</v>
      </c>
      <c r="B11370">
        <v>4</v>
      </c>
      <c r="C11370" s="14" t="s">
        <v>735</v>
      </c>
      <c r="D11370" s="14" t="s">
        <v>44</v>
      </c>
      <c r="E11370" s="14" t="s">
        <v>93</v>
      </c>
      <c r="F11370" s="15">
        <v>16963</v>
      </c>
      <c r="G11370" s="14" t="s">
        <v>43</v>
      </c>
      <c r="H11370" s="14" t="s">
        <v>115</v>
      </c>
      <c r="I11370">
        <v>10000</v>
      </c>
      <c r="J11370">
        <v>5</v>
      </c>
      <c r="K11370" s="14" t="s">
        <v>67</v>
      </c>
      <c r="L11370" s="14" t="s">
        <v>54</v>
      </c>
      <c r="O11370">
        <v>28386</v>
      </c>
      <c r="P11370">
        <v>250</v>
      </c>
      <c r="Q11370" t="str">
        <f>_xlfn.CONCAT(Clientes__2[[#This Row],[Nombre]], " ",Clientes__2[[#This Row],[Nombres2]], " ",Clientes__2[[#This Row],[Apellido]],)</f>
        <v>Ruth R Rodriguez</v>
      </c>
      <c r="R11370" s="15">
        <v>23456</v>
      </c>
      <c r="S11370" s="14" t="s">
        <v>42</v>
      </c>
      <c r="T11370" s="14" t="s">
        <v>42</v>
      </c>
      <c r="U11370">
        <v>10000</v>
      </c>
      <c r="V11370">
        <v>5</v>
      </c>
      <c r="W11370" s="14" t="s">
        <v>81</v>
      </c>
      <c r="X11370" s="14" t="s">
        <v>60</v>
      </c>
    </row>
    <row r="11371" spans="1:24" x14ac:dyDescent="0.2">
      <c r="A11371">
        <v>25262</v>
      </c>
      <c r="B11371">
        <v>36</v>
      </c>
      <c r="C11371" s="14" t="s">
        <v>519</v>
      </c>
      <c r="D11371" s="14" t="s">
        <v>46</v>
      </c>
      <c r="E11371" s="14" t="s">
        <v>453</v>
      </c>
      <c r="F11371" s="15">
        <v>14129</v>
      </c>
      <c r="G11371" s="14" t="s">
        <v>42</v>
      </c>
      <c r="H11371" s="14" t="s">
        <v>42</v>
      </c>
      <c r="I11371">
        <v>40000</v>
      </c>
      <c r="J11371">
        <v>2</v>
      </c>
      <c r="K11371" s="14" t="s">
        <v>55</v>
      </c>
      <c r="L11371" s="14" t="s">
        <v>66</v>
      </c>
      <c r="O11371">
        <v>27966</v>
      </c>
      <c r="P11371">
        <v>211</v>
      </c>
      <c r="Q11371" t="str">
        <f>_xlfn.CONCAT(Clientes__2[[#This Row],[Nombre]], " ",Clientes__2[[#This Row],[Nombres2]], " ",Clientes__2[[#This Row],[Apellido]],)</f>
        <v>Andre L Chandra</v>
      </c>
      <c r="R11371" s="15">
        <v>17576</v>
      </c>
      <c r="S11371" s="14" t="s">
        <v>43</v>
      </c>
      <c r="T11371" s="14" t="s">
        <v>115</v>
      </c>
      <c r="U11371">
        <v>80000</v>
      </c>
      <c r="V11371">
        <v>5</v>
      </c>
      <c r="W11371" s="14" t="s">
        <v>67</v>
      </c>
      <c r="X11371" s="14" t="s">
        <v>66</v>
      </c>
    </row>
    <row r="11372" spans="1:24" x14ac:dyDescent="0.2">
      <c r="A11372">
        <v>16003</v>
      </c>
      <c r="B11372">
        <v>348</v>
      </c>
      <c r="C11372" s="14" t="s">
        <v>777</v>
      </c>
      <c r="D11372" s="14"/>
      <c r="E11372" s="14" t="s">
        <v>468</v>
      </c>
      <c r="F11372" s="15">
        <v>13815</v>
      </c>
      <c r="G11372" s="14" t="s">
        <v>42</v>
      </c>
      <c r="H11372" s="14" t="s">
        <v>115</v>
      </c>
      <c r="I11372">
        <v>130000</v>
      </c>
      <c r="J11372">
        <v>2</v>
      </c>
      <c r="K11372" s="14" t="s">
        <v>70</v>
      </c>
      <c r="L11372" s="14" t="s">
        <v>66</v>
      </c>
      <c r="O11372">
        <v>25457</v>
      </c>
      <c r="P11372">
        <v>209</v>
      </c>
      <c r="Q11372" t="str">
        <f>_xlfn.CONCAT(Clientes__2[[#This Row],[Nombre]], " ",Clientes__2[[#This Row],[Nombres2]], " ",Clientes__2[[#This Row],[Apellido]],)</f>
        <v>Carol  Robinson</v>
      </c>
      <c r="R11372" s="15">
        <v>24260</v>
      </c>
      <c r="S11372" s="14" t="s">
        <v>43</v>
      </c>
      <c r="T11372" s="14" t="s">
        <v>42</v>
      </c>
      <c r="U11372">
        <v>10000</v>
      </c>
      <c r="V11372">
        <v>5</v>
      </c>
      <c r="W11372" s="14" t="s">
        <v>81</v>
      </c>
      <c r="X11372" s="14" t="s">
        <v>60</v>
      </c>
    </row>
    <row r="11373" spans="1:24" x14ac:dyDescent="0.2">
      <c r="A11373">
        <v>22038</v>
      </c>
      <c r="B11373">
        <v>326</v>
      </c>
      <c r="C11373" s="14" t="s">
        <v>255</v>
      </c>
      <c r="D11373" s="14" t="s">
        <v>46</v>
      </c>
      <c r="E11373" s="14" t="s">
        <v>407</v>
      </c>
      <c r="F11373" s="15">
        <v>27078</v>
      </c>
      <c r="G11373" s="14" t="s">
        <v>43</v>
      </c>
      <c r="H11373" s="14" t="s">
        <v>115</v>
      </c>
      <c r="I11373">
        <v>50000</v>
      </c>
      <c r="J11373">
        <v>0</v>
      </c>
      <c r="K11373" s="14" t="s">
        <v>63</v>
      </c>
      <c r="L11373" s="14" t="s">
        <v>54</v>
      </c>
      <c r="O11373">
        <v>14362</v>
      </c>
      <c r="P11373">
        <v>536</v>
      </c>
      <c r="Q11373" t="str">
        <f>_xlfn.CONCAT(Clientes__2[[#This Row],[Nombre]], " ",Clientes__2[[#This Row],[Nombres2]], " ",Clientes__2[[#This Row],[Apellido]],)</f>
        <v>Isabella L Jackson</v>
      </c>
      <c r="R11373" s="15">
        <v>26422</v>
      </c>
      <c r="S11373" s="14" t="s">
        <v>43</v>
      </c>
      <c r="T11373" s="14" t="s">
        <v>42</v>
      </c>
      <c r="U11373">
        <v>40000</v>
      </c>
      <c r="V11373">
        <v>4</v>
      </c>
      <c r="W11373" s="14" t="s">
        <v>63</v>
      </c>
      <c r="X11373" s="14" t="s">
        <v>91</v>
      </c>
    </row>
    <row r="11374" spans="1:24" x14ac:dyDescent="0.2">
      <c r="A11374">
        <v>28497</v>
      </c>
      <c r="B11374">
        <v>174</v>
      </c>
      <c r="C11374" s="14" t="s">
        <v>308</v>
      </c>
      <c r="D11374" s="14"/>
      <c r="E11374" s="14" t="s">
        <v>316</v>
      </c>
      <c r="F11374" s="15">
        <v>22170</v>
      </c>
      <c r="G11374" s="14" t="s">
        <v>43</v>
      </c>
      <c r="H11374" s="14" t="s">
        <v>42</v>
      </c>
      <c r="I11374">
        <v>20000</v>
      </c>
      <c r="J11374">
        <v>1</v>
      </c>
      <c r="K11374" s="14" t="s">
        <v>63</v>
      </c>
      <c r="L11374" s="14" t="s">
        <v>60</v>
      </c>
      <c r="O11374">
        <v>21257</v>
      </c>
      <c r="P11374">
        <v>26</v>
      </c>
      <c r="Q11374" t="str">
        <f>_xlfn.CONCAT(Clientes__2[[#This Row],[Nombre]], " ",Clientes__2[[#This Row],[Nombres2]], " ",Clientes__2[[#This Row],[Apellido]],)</f>
        <v>Alvin  Yang</v>
      </c>
      <c r="R11374" s="15">
        <v>15081</v>
      </c>
      <c r="S11374" s="14" t="s">
        <v>42</v>
      </c>
      <c r="T11374" s="14" t="s">
        <v>115</v>
      </c>
      <c r="U11374">
        <v>40000</v>
      </c>
      <c r="V11374">
        <v>2</v>
      </c>
      <c r="W11374" s="14" t="s">
        <v>55</v>
      </c>
      <c r="X11374" s="14" t="s">
        <v>66</v>
      </c>
    </row>
    <row r="11375" spans="1:24" x14ac:dyDescent="0.2">
      <c r="A11375">
        <v>22417</v>
      </c>
      <c r="B11375">
        <v>202</v>
      </c>
      <c r="C11375" s="14" t="s">
        <v>727</v>
      </c>
      <c r="D11375" s="14" t="s">
        <v>46</v>
      </c>
      <c r="E11375" s="14" t="s">
        <v>207</v>
      </c>
      <c r="F11375" s="15">
        <v>22595</v>
      </c>
      <c r="G11375" s="14" t="s">
        <v>42</v>
      </c>
      <c r="H11375" s="14" t="s">
        <v>42</v>
      </c>
      <c r="I11375">
        <v>20000</v>
      </c>
      <c r="J11375">
        <v>1</v>
      </c>
      <c r="K11375" s="14" t="s">
        <v>63</v>
      </c>
      <c r="L11375" s="14" t="s">
        <v>60</v>
      </c>
      <c r="O11375">
        <v>18593</v>
      </c>
      <c r="P11375">
        <v>635</v>
      </c>
      <c r="Q11375" t="str">
        <f>_xlfn.CONCAT(Clientes__2[[#This Row],[Nombre]], " ",Clientes__2[[#This Row],[Nombres2]], " ",Clientes__2[[#This Row],[Apellido]],)</f>
        <v>Shaun L Goel</v>
      </c>
      <c r="R11375" s="15">
        <v>23926</v>
      </c>
      <c r="S11375" s="14" t="s">
        <v>43</v>
      </c>
      <c r="T11375" s="14" t="s">
        <v>115</v>
      </c>
      <c r="U11375">
        <v>80000</v>
      </c>
      <c r="V11375">
        <v>3</v>
      </c>
      <c r="W11375" s="14" t="s">
        <v>55</v>
      </c>
      <c r="X11375" s="14" t="s">
        <v>54</v>
      </c>
    </row>
    <row r="11376" spans="1:24" x14ac:dyDescent="0.2">
      <c r="A11376">
        <v>16911</v>
      </c>
      <c r="B11376">
        <v>616</v>
      </c>
      <c r="C11376" s="14" t="s">
        <v>268</v>
      </c>
      <c r="D11376" s="14"/>
      <c r="E11376" s="14" t="s">
        <v>297</v>
      </c>
      <c r="F11376" s="15">
        <v>14720</v>
      </c>
      <c r="G11376" s="14" t="s">
        <v>42</v>
      </c>
      <c r="H11376" s="14" t="s">
        <v>42</v>
      </c>
      <c r="I11376">
        <v>90000</v>
      </c>
      <c r="J11376">
        <v>5</v>
      </c>
      <c r="K11376" s="14" t="s">
        <v>55</v>
      </c>
      <c r="L11376" s="14" t="s">
        <v>66</v>
      </c>
      <c r="O11376">
        <v>14824</v>
      </c>
      <c r="P11376">
        <v>117</v>
      </c>
      <c r="Q11376" t="str">
        <f>_xlfn.CONCAT(Clientes__2[[#This Row],[Nombre]], " ",Clientes__2[[#This Row],[Nombres2]], " ",Clientes__2[[#This Row],[Apellido]],)</f>
        <v>Caleb  Patterson</v>
      </c>
      <c r="R11376" s="15">
        <v>23332</v>
      </c>
      <c r="S11376" s="14" t="s">
        <v>43</v>
      </c>
      <c r="T11376" s="14" t="s">
        <v>42</v>
      </c>
      <c r="U11376">
        <v>30000</v>
      </c>
      <c r="V11376">
        <v>3</v>
      </c>
      <c r="W11376" s="14" t="s">
        <v>63</v>
      </c>
      <c r="X11376" s="14" t="s">
        <v>91</v>
      </c>
    </row>
    <row r="11377" spans="1:24" x14ac:dyDescent="0.2">
      <c r="A11377">
        <v>22069</v>
      </c>
      <c r="B11377">
        <v>300</v>
      </c>
      <c r="C11377" s="14" t="s">
        <v>101</v>
      </c>
      <c r="D11377" s="14" t="s">
        <v>46</v>
      </c>
      <c r="E11377" s="14" t="s">
        <v>173</v>
      </c>
      <c r="F11377" s="15">
        <v>23351</v>
      </c>
      <c r="G11377" s="14" t="s">
        <v>43</v>
      </c>
      <c r="H11377" s="14" t="s">
        <v>115</v>
      </c>
      <c r="I11377">
        <v>100000</v>
      </c>
      <c r="J11377">
        <v>0</v>
      </c>
      <c r="K11377" s="14" t="s">
        <v>63</v>
      </c>
      <c r="L11377" s="14" t="s">
        <v>84</v>
      </c>
      <c r="O11377">
        <v>14640</v>
      </c>
      <c r="P11377">
        <v>51</v>
      </c>
      <c r="Q11377" t="str">
        <f>_xlfn.CONCAT(Clientes__2[[#This Row],[Nombre]], " ",Clientes__2[[#This Row],[Nombres2]], " ",Clientes__2[[#This Row],[Apellido]],)</f>
        <v>Bailey L Reed</v>
      </c>
      <c r="R11377" s="15">
        <v>24719</v>
      </c>
      <c r="S11377" s="14" t="s">
        <v>43</v>
      </c>
      <c r="T11377" s="14" t="s">
        <v>115</v>
      </c>
      <c r="U11377">
        <v>50000</v>
      </c>
      <c r="V11377">
        <v>0</v>
      </c>
      <c r="W11377" s="14" t="s">
        <v>63</v>
      </c>
      <c r="X11377" s="14" t="s">
        <v>54</v>
      </c>
    </row>
    <row r="11378" spans="1:24" x14ac:dyDescent="0.2">
      <c r="A11378">
        <v>12756</v>
      </c>
      <c r="B11378">
        <v>300</v>
      </c>
      <c r="C11378" s="14" t="s">
        <v>296</v>
      </c>
      <c r="D11378" s="14"/>
      <c r="E11378" s="14" t="s">
        <v>430</v>
      </c>
      <c r="F11378" s="15">
        <v>27571</v>
      </c>
      <c r="G11378" s="14" t="s">
        <v>43</v>
      </c>
      <c r="H11378" s="14" t="s">
        <v>42</v>
      </c>
      <c r="I11378">
        <v>40000</v>
      </c>
      <c r="J11378">
        <v>3</v>
      </c>
      <c r="K11378" s="14" t="s">
        <v>63</v>
      </c>
      <c r="L11378" s="14" t="s">
        <v>91</v>
      </c>
      <c r="O11378">
        <v>12508</v>
      </c>
      <c r="P11378">
        <v>234</v>
      </c>
      <c r="Q11378" t="str">
        <f>_xlfn.CONCAT(Clientes__2[[#This Row],[Nombre]], " ",Clientes__2[[#This Row],[Nombres2]], " ",Clientes__2[[#This Row],[Apellido]],)</f>
        <v>Antonio  Butler</v>
      </c>
      <c r="R11378" s="15">
        <v>22859</v>
      </c>
      <c r="S11378" s="14" t="s">
        <v>42</v>
      </c>
      <c r="T11378" s="14" t="s">
        <v>115</v>
      </c>
      <c r="U11378">
        <v>40000</v>
      </c>
      <c r="V11378">
        <v>1</v>
      </c>
      <c r="W11378" s="14" t="s">
        <v>55</v>
      </c>
      <c r="X11378" s="14" t="s">
        <v>54</v>
      </c>
    </row>
    <row r="11379" spans="1:24" x14ac:dyDescent="0.2">
      <c r="A11379">
        <v>29315</v>
      </c>
      <c r="B11379">
        <v>6</v>
      </c>
      <c r="C11379" s="14" t="s">
        <v>812</v>
      </c>
      <c r="D11379" s="14"/>
      <c r="E11379" s="14" t="s">
        <v>739</v>
      </c>
      <c r="F11379" s="15">
        <v>21469</v>
      </c>
      <c r="G11379" s="14" t="s">
        <v>42</v>
      </c>
      <c r="H11379" s="14" t="s">
        <v>115</v>
      </c>
      <c r="I11379">
        <v>90000</v>
      </c>
      <c r="J11379">
        <v>2</v>
      </c>
      <c r="K11379" s="14" t="s">
        <v>55</v>
      </c>
      <c r="L11379" s="14" t="s">
        <v>84</v>
      </c>
      <c r="O11379">
        <v>19436</v>
      </c>
      <c r="P11379">
        <v>202</v>
      </c>
      <c r="Q11379" t="str">
        <f>_xlfn.CONCAT(Clientes__2[[#This Row],[Nombre]], " ",Clientes__2[[#This Row],[Nombres2]], " ",Clientes__2[[#This Row],[Apellido]],)</f>
        <v>Jill  Gomez</v>
      </c>
      <c r="R11379" s="15">
        <v>25477</v>
      </c>
      <c r="S11379" s="14" t="s">
        <v>42</v>
      </c>
      <c r="T11379" s="14" t="s">
        <v>42</v>
      </c>
      <c r="U11379">
        <v>30000</v>
      </c>
      <c r="V11379">
        <v>1</v>
      </c>
      <c r="W11379" s="14" t="s">
        <v>55</v>
      </c>
      <c r="X11379" s="14" t="s">
        <v>91</v>
      </c>
    </row>
    <row r="11380" spans="1:24" x14ac:dyDescent="0.2">
      <c r="A11380">
        <v>20490</v>
      </c>
      <c r="B11380">
        <v>339</v>
      </c>
      <c r="C11380" s="14" t="s">
        <v>329</v>
      </c>
      <c r="D11380" s="14" t="s">
        <v>185</v>
      </c>
      <c r="E11380" s="14" t="s">
        <v>490</v>
      </c>
      <c r="F11380" s="15">
        <v>15798</v>
      </c>
      <c r="G11380" s="14" t="s">
        <v>42</v>
      </c>
      <c r="H11380" s="14" t="s">
        <v>115</v>
      </c>
      <c r="I11380">
        <v>60000</v>
      </c>
      <c r="J11380">
        <v>3</v>
      </c>
      <c r="K11380" s="14" t="s">
        <v>70</v>
      </c>
      <c r="L11380" s="14" t="s">
        <v>66</v>
      </c>
      <c r="O11380">
        <v>12993</v>
      </c>
      <c r="P11380">
        <v>31</v>
      </c>
      <c r="Q11380" t="str">
        <f>_xlfn.CONCAT(Clientes__2[[#This Row],[Nombre]], " ",Clientes__2[[#This Row],[Nombres2]], " ",Clientes__2[[#This Row],[Apellido]],)</f>
        <v>Kaylee G Roberts</v>
      </c>
      <c r="R11380" s="15">
        <v>25198</v>
      </c>
      <c r="S11380" s="14" t="s">
        <v>42</v>
      </c>
      <c r="T11380" s="14" t="s">
        <v>42</v>
      </c>
      <c r="U11380">
        <v>60000</v>
      </c>
      <c r="V11380">
        <v>2</v>
      </c>
      <c r="W11380" s="14" t="s">
        <v>55</v>
      </c>
      <c r="X11380" s="14" t="s">
        <v>84</v>
      </c>
    </row>
    <row r="11381" spans="1:24" x14ac:dyDescent="0.2">
      <c r="A11381">
        <v>12721</v>
      </c>
      <c r="B11381">
        <v>175</v>
      </c>
      <c r="C11381" s="14" t="s">
        <v>356</v>
      </c>
      <c r="D11381" s="14" t="s">
        <v>116</v>
      </c>
      <c r="E11381" s="14" t="s">
        <v>127</v>
      </c>
      <c r="F11381" s="15">
        <v>27043</v>
      </c>
      <c r="G11381" s="14" t="s">
        <v>43</v>
      </c>
      <c r="H11381" s="14" t="s">
        <v>115</v>
      </c>
      <c r="I11381">
        <v>30000</v>
      </c>
      <c r="J11381">
        <v>0</v>
      </c>
      <c r="K11381" s="14" t="s">
        <v>63</v>
      </c>
      <c r="L11381" s="14" t="s">
        <v>91</v>
      </c>
      <c r="O11381">
        <v>26214</v>
      </c>
      <c r="P11381">
        <v>238</v>
      </c>
      <c r="Q11381" t="str">
        <f>_xlfn.CONCAT(Clientes__2[[#This Row],[Nombre]], " ",Clientes__2[[#This Row],[Nombres2]], " ",Clientes__2[[#This Row],[Apellido]],)</f>
        <v>Rebekah A Martinez</v>
      </c>
      <c r="R11381" s="15">
        <v>27251</v>
      </c>
      <c r="S11381" s="14" t="s">
        <v>42</v>
      </c>
      <c r="T11381" s="14" t="s">
        <v>115</v>
      </c>
      <c r="U11381">
        <v>40000</v>
      </c>
      <c r="V11381">
        <v>1</v>
      </c>
      <c r="W11381" s="14" t="s">
        <v>55</v>
      </c>
      <c r="X11381" s="14" t="s">
        <v>54</v>
      </c>
    </row>
    <row r="11382" spans="1:24" x14ac:dyDescent="0.2">
      <c r="A11382">
        <v>13477</v>
      </c>
      <c r="B11382">
        <v>329</v>
      </c>
      <c r="C11382" s="14" t="s">
        <v>87</v>
      </c>
      <c r="D11382" s="14"/>
      <c r="E11382" s="14" t="s">
        <v>310</v>
      </c>
      <c r="F11382" s="15">
        <v>19903</v>
      </c>
      <c r="G11382" s="14" t="s">
        <v>42</v>
      </c>
      <c r="H11382" s="14" t="s">
        <v>115</v>
      </c>
      <c r="I11382">
        <v>70000</v>
      </c>
      <c r="J11382">
        <v>3</v>
      </c>
      <c r="K11382" s="14" t="s">
        <v>67</v>
      </c>
      <c r="L11382" s="14" t="s">
        <v>84</v>
      </c>
      <c r="O11382">
        <v>23426</v>
      </c>
      <c r="P11382">
        <v>12</v>
      </c>
      <c r="Q11382" t="str">
        <f>_xlfn.CONCAT(Clientes__2[[#This Row],[Nombre]], " ",Clientes__2[[#This Row],[Nombres2]], " ",Clientes__2[[#This Row],[Apellido]],)</f>
        <v>Katherine  Wood</v>
      </c>
      <c r="R11382" s="15">
        <v>24339</v>
      </c>
      <c r="S11382" s="14" t="s">
        <v>43</v>
      </c>
      <c r="T11382" s="14" t="s">
        <v>42</v>
      </c>
      <c r="U11382">
        <v>80000</v>
      </c>
      <c r="V11382">
        <v>5</v>
      </c>
      <c r="W11382" s="14" t="s">
        <v>70</v>
      </c>
      <c r="X11382" s="14" t="s">
        <v>66</v>
      </c>
    </row>
    <row r="11383" spans="1:24" x14ac:dyDescent="0.2">
      <c r="A11383">
        <v>18747</v>
      </c>
      <c r="B11383">
        <v>27</v>
      </c>
      <c r="C11383" s="14" t="s">
        <v>71</v>
      </c>
      <c r="D11383" s="14" t="s">
        <v>120</v>
      </c>
      <c r="E11383" s="14" t="s">
        <v>240</v>
      </c>
      <c r="F11383" s="15">
        <v>20584</v>
      </c>
      <c r="G11383" s="14" t="s">
        <v>43</v>
      </c>
      <c r="H11383" s="14" t="s">
        <v>115</v>
      </c>
      <c r="I11383">
        <v>70000</v>
      </c>
      <c r="J11383">
        <v>2</v>
      </c>
      <c r="K11383" s="14" t="s">
        <v>63</v>
      </c>
      <c r="L11383" s="14" t="s">
        <v>54</v>
      </c>
      <c r="O11383">
        <v>18919</v>
      </c>
      <c r="P11383">
        <v>59</v>
      </c>
      <c r="Q11383" t="str">
        <f>_xlfn.CONCAT(Clientes__2[[#This Row],[Nombre]], " ",Clientes__2[[#This Row],[Nombres2]], " ",Clientes__2[[#This Row],[Apellido]],)</f>
        <v>Jacquelyn K Diaz</v>
      </c>
      <c r="R11383" s="15">
        <v>26985</v>
      </c>
      <c r="S11383" s="14" t="s">
        <v>43</v>
      </c>
      <c r="T11383" s="14" t="s">
        <v>42</v>
      </c>
      <c r="U11383">
        <v>60000</v>
      </c>
      <c r="V11383">
        <v>0</v>
      </c>
      <c r="W11383" s="14" t="s">
        <v>63</v>
      </c>
      <c r="X11383" s="14" t="s">
        <v>54</v>
      </c>
    </row>
    <row r="11384" spans="1:24" x14ac:dyDescent="0.2">
      <c r="A11384">
        <v>12645</v>
      </c>
      <c r="B11384">
        <v>277</v>
      </c>
      <c r="C11384" s="14" t="s">
        <v>357</v>
      </c>
      <c r="D11384" s="14"/>
      <c r="E11384" s="14" t="s">
        <v>104</v>
      </c>
      <c r="F11384" s="15">
        <v>19486</v>
      </c>
      <c r="G11384" s="14" t="s">
        <v>42</v>
      </c>
      <c r="H11384" s="14" t="s">
        <v>115</v>
      </c>
      <c r="I11384">
        <v>170000</v>
      </c>
      <c r="J11384">
        <v>0</v>
      </c>
      <c r="K11384" s="14" t="s">
        <v>55</v>
      </c>
      <c r="L11384" s="14" t="s">
        <v>66</v>
      </c>
      <c r="O11384">
        <v>19913</v>
      </c>
      <c r="P11384">
        <v>220</v>
      </c>
      <c r="Q11384" t="str">
        <f>_xlfn.CONCAT(Clientes__2[[#This Row],[Nombre]], " ",Clientes__2[[#This Row],[Nombres2]], " ",Clientes__2[[#This Row],[Apellido]],)</f>
        <v>Audrey  Ruiz</v>
      </c>
      <c r="R11384" s="15">
        <v>16228</v>
      </c>
      <c r="S11384" s="14" t="s">
        <v>42</v>
      </c>
      <c r="T11384" s="14" t="s">
        <v>115</v>
      </c>
      <c r="U11384">
        <v>70000</v>
      </c>
      <c r="V11384">
        <v>5</v>
      </c>
      <c r="W11384" s="14" t="s">
        <v>67</v>
      </c>
      <c r="X11384" s="14" t="s">
        <v>84</v>
      </c>
    </row>
    <row r="11385" spans="1:24" x14ac:dyDescent="0.2">
      <c r="A11385">
        <v>20474</v>
      </c>
      <c r="B11385">
        <v>542</v>
      </c>
      <c r="C11385" s="14" t="s">
        <v>396</v>
      </c>
      <c r="D11385" s="14" t="s">
        <v>43</v>
      </c>
      <c r="E11385" s="14" t="s">
        <v>557</v>
      </c>
      <c r="F11385" s="15">
        <v>23837</v>
      </c>
      <c r="G11385" s="14" t="s">
        <v>42</v>
      </c>
      <c r="H11385" s="14" t="s">
        <v>42</v>
      </c>
      <c r="I11385">
        <v>100000</v>
      </c>
      <c r="J11385">
        <v>3</v>
      </c>
      <c r="K11385" s="14" t="s">
        <v>55</v>
      </c>
      <c r="L11385" s="14" t="s">
        <v>66</v>
      </c>
      <c r="O11385">
        <v>12401</v>
      </c>
      <c r="P11385">
        <v>120</v>
      </c>
      <c r="Q11385" t="str">
        <f>_xlfn.CONCAT(Clientes__2[[#This Row],[Nombre]], " ",Clientes__2[[#This Row],[Nombres2]], " ",Clientes__2[[#This Row],[Apellido]],)</f>
        <v>Edward S Turner</v>
      </c>
      <c r="R11385" s="15">
        <v>26062</v>
      </c>
      <c r="S11385" s="14" t="s">
        <v>43</v>
      </c>
      <c r="T11385" s="14" t="s">
        <v>115</v>
      </c>
      <c r="U11385">
        <v>40000</v>
      </c>
      <c r="V11385">
        <v>2</v>
      </c>
      <c r="W11385" s="14" t="s">
        <v>63</v>
      </c>
      <c r="X11385" s="14" t="s">
        <v>91</v>
      </c>
    </row>
    <row r="11386" spans="1:24" x14ac:dyDescent="0.2">
      <c r="A11386">
        <v>24869</v>
      </c>
      <c r="B11386">
        <v>257</v>
      </c>
      <c r="C11386" s="14" t="s">
        <v>555</v>
      </c>
      <c r="D11386" s="14"/>
      <c r="E11386" s="14" t="s">
        <v>1014</v>
      </c>
      <c r="F11386" s="15">
        <v>18730</v>
      </c>
      <c r="G11386" s="14" t="s">
        <v>42</v>
      </c>
      <c r="H11386" s="14" t="s">
        <v>42</v>
      </c>
      <c r="I11386">
        <v>130000</v>
      </c>
      <c r="J11386">
        <v>4</v>
      </c>
      <c r="K11386" s="14" t="s">
        <v>67</v>
      </c>
      <c r="L11386" s="14" t="s">
        <v>84</v>
      </c>
      <c r="O11386">
        <v>13364</v>
      </c>
      <c r="P11386">
        <v>298</v>
      </c>
      <c r="Q11386" t="str">
        <f>_xlfn.CONCAT(Clientes__2[[#This Row],[Nombre]], " ",Clientes__2[[#This Row],[Nombres2]], " ",Clientes__2[[#This Row],[Apellido]],)</f>
        <v>Misty  Shock</v>
      </c>
      <c r="R11386" s="15">
        <v>17078</v>
      </c>
      <c r="S11386" s="14" t="s">
        <v>43</v>
      </c>
      <c r="T11386" s="14" t="s">
        <v>115</v>
      </c>
      <c r="U11386">
        <v>70000</v>
      </c>
      <c r="V11386">
        <v>4</v>
      </c>
      <c r="W11386" s="14" t="s">
        <v>55</v>
      </c>
      <c r="X11386" s="14" t="s">
        <v>66</v>
      </c>
    </row>
    <row r="11387" spans="1:24" x14ac:dyDescent="0.2">
      <c r="A11387">
        <v>27909</v>
      </c>
      <c r="B11387">
        <v>245</v>
      </c>
      <c r="C11387" s="14" t="s">
        <v>125</v>
      </c>
      <c r="D11387" s="14"/>
      <c r="E11387" s="14" t="s">
        <v>611</v>
      </c>
      <c r="F11387" s="15">
        <v>25885</v>
      </c>
      <c r="G11387" s="14" t="s">
        <v>43</v>
      </c>
      <c r="H11387" s="14" t="s">
        <v>115</v>
      </c>
      <c r="I11387">
        <v>20000</v>
      </c>
      <c r="J11387">
        <v>0</v>
      </c>
      <c r="K11387" s="14" t="s">
        <v>63</v>
      </c>
      <c r="L11387" s="14" t="s">
        <v>60</v>
      </c>
      <c r="O11387">
        <v>29030</v>
      </c>
      <c r="P11387">
        <v>369</v>
      </c>
      <c r="Q11387" t="str">
        <f>_xlfn.CONCAT(Clientes__2[[#This Row],[Nombre]], " ",Clientes__2[[#This Row],[Nombres2]], " ",Clientes__2[[#This Row],[Apellido]],)</f>
        <v>Mayra  Randall</v>
      </c>
      <c r="R11387" s="15">
        <v>19124</v>
      </c>
      <c r="S11387" s="14" t="s">
        <v>42</v>
      </c>
      <c r="T11387" s="14" t="s">
        <v>42</v>
      </c>
      <c r="U11387">
        <v>70000</v>
      </c>
      <c r="V11387">
        <v>2</v>
      </c>
      <c r="W11387" s="14" t="s">
        <v>81</v>
      </c>
      <c r="X11387" s="14" t="s">
        <v>54</v>
      </c>
    </row>
    <row r="11388" spans="1:24" x14ac:dyDescent="0.2">
      <c r="A11388">
        <v>21823</v>
      </c>
      <c r="B11388">
        <v>123</v>
      </c>
      <c r="C11388" s="14" t="s">
        <v>686</v>
      </c>
      <c r="D11388" s="14" t="s">
        <v>116</v>
      </c>
      <c r="E11388" s="14" t="s">
        <v>86</v>
      </c>
      <c r="F11388" s="15">
        <v>20523</v>
      </c>
      <c r="G11388" s="14" t="s">
        <v>43</v>
      </c>
      <c r="H11388" s="14" t="s">
        <v>115</v>
      </c>
      <c r="I11388">
        <v>120000</v>
      </c>
      <c r="J11388">
        <v>3</v>
      </c>
      <c r="K11388" s="14" t="s">
        <v>67</v>
      </c>
      <c r="L11388" s="14" t="s">
        <v>84</v>
      </c>
      <c r="O11388">
        <v>20344</v>
      </c>
      <c r="P11388">
        <v>300</v>
      </c>
      <c r="Q11388" t="str">
        <f>_xlfn.CONCAT(Clientes__2[[#This Row],[Nombre]], " ",Clientes__2[[#This Row],[Nombres2]], " ",Clientes__2[[#This Row],[Apellido]],)</f>
        <v>Lacey A She</v>
      </c>
      <c r="R11388" s="15">
        <v>22569</v>
      </c>
      <c r="S11388" s="14" t="s">
        <v>42</v>
      </c>
      <c r="T11388" s="14" t="s">
        <v>115</v>
      </c>
      <c r="U11388">
        <v>110000</v>
      </c>
      <c r="V11388">
        <v>1</v>
      </c>
      <c r="W11388" s="14" t="s">
        <v>55</v>
      </c>
      <c r="X11388" s="14" t="s">
        <v>66</v>
      </c>
    </row>
    <row r="11389" spans="1:24" x14ac:dyDescent="0.2">
      <c r="A11389">
        <v>19821</v>
      </c>
      <c r="B11389">
        <v>300</v>
      </c>
      <c r="C11389" s="14" t="s">
        <v>585</v>
      </c>
      <c r="D11389" s="14" t="s">
        <v>123</v>
      </c>
      <c r="E11389" s="14" t="s">
        <v>198</v>
      </c>
      <c r="F11389" s="15">
        <v>20620</v>
      </c>
      <c r="G11389" s="14" t="s">
        <v>42</v>
      </c>
      <c r="H11389" s="14" t="s">
        <v>115</v>
      </c>
      <c r="I11389">
        <v>70000</v>
      </c>
      <c r="J11389">
        <v>3</v>
      </c>
      <c r="K11389" s="14" t="s">
        <v>63</v>
      </c>
      <c r="L11389" s="14" t="s">
        <v>84</v>
      </c>
      <c r="O11389">
        <v>15415</v>
      </c>
      <c r="P11389">
        <v>641</v>
      </c>
      <c r="Q11389" t="str">
        <f>_xlfn.CONCAT(Clientes__2[[#This Row],[Nombre]], " ",Clientes__2[[#This Row],[Nombres2]], " ",Clientes__2[[#This Row],[Apellido]],)</f>
        <v>Tabitha E Vazquez</v>
      </c>
      <c r="R11389" s="15">
        <v>14379</v>
      </c>
      <c r="S11389" s="14" t="s">
        <v>42</v>
      </c>
      <c r="T11389" s="14" t="s">
        <v>115</v>
      </c>
      <c r="U11389">
        <v>110000</v>
      </c>
      <c r="V11389">
        <v>2</v>
      </c>
      <c r="W11389" s="14" t="s">
        <v>70</v>
      </c>
      <c r="X11389" s="14" t="s">
        <v>66</v>
      </c>
    </row>
    <row r="11390" spans="1:24" x14ac:dyDescent="0.2">
      <c r="A11390">
        <v>15959</v>
      </c>
      <c r="B11390">
        <v>634</v>
      </c>
      <c r="C11390" s="14" t="s">
        <v>366</v>
      </c>
      <c r="D11390" s="14" t="s">
        <v>349</v>
      </c>
      <c r="E11390" s="14" t="s">
        <v>93</v>
      </c>
      <c r="F11390" s="15">
        <v>22707</v>
      </c>
      <c r="G11390" s="14" t="s">
        <v>42</v>
      </c>
      <c r="H11390" s="14" t="s">
        <v>42</v>
      </c>
      <c r="I11390">
        <v>100000</v>
      </c>
      <c r="J11390">
        <v>1</v>
      </c>
      <c r="K11390" s="14" t="s">
        <v>63</v>
      </c>
      <c r="L11390" s="14" t="s">
        <v>84</v>
      </c>
      <c r="O11390">
        <v>17511</v>
      </c>
      <c r="P11390">
        <v>12</v>
      </c>
      <c r="Q11390" t="str">
        <f>_xlfn.CONCAT(Clientes__2[[#This Row],[Nombre]], " ",Clientes__2[[#This Row],[Nombres2]], " ",Clientes__2[[#This Row],[Apellido]],)</f>
        <v>Logan N Rodriguez</v>
      </c>
      <c r="R11390" s="15">
        <v>20373</v>
      </c>
      <c r="S11390" s="14" t="s">
        <v>43</v>
      </c>
      <c r="T11390" s="14" t="s">
        <v>115</v>
      </c>
      <c r="U11390">
        <v>80000</v>
      </c>
      <c r="V11390">
        <v>2</v>
      </c>
      <c r="W11390" s="14" t="s">
        <v>67</v>
      </c>
      <c r="X11390" s="14" t="s">
        <v>54</v>
      </c>
    </row>
    <row r="11391" spans="1:24" x14ac:dyDescent="0.2">
      <c r="A11391">
        <v>23584</v>
      </c>
      <c r="B11391">
        <v>642</v>
      </c>
      <c r="C11391" s="14" t="s">
        <v>217</v>
      </c>
      <c r="D11391" s="14" t="s">
        <v>339</v>
      </c>
      <c r="E11391" s="14" t="s">
        <v>80</v>
      </c>
      <c r="F11391" s="15">
        <v>26476</v>
      </c>
      <c r="G11391" s="14" t="s">
        <v>42</v>
      </c>
      <c r="H11391" s="14" t="s">
        <v>42</v>
      </c>
      <c r="I11391">
        <v>70000</v>
      </c>
      <c r="J11391">
        <v>0</v>
      </c>
      <c r="K11391" s="14" t="s">
        <v>63</v>
      </c>
      <c r="L11391" s="14" t="s">
        <v>54</v>
      </c>
      <c r="O11391">
        <v>28749</v>
      </c>
      <c r="P11391">
        <v>221</v>
      </c>
      <c r="Q11391" t="str">
        <f>_xlfn.CONCAT(Clientes__2[[#This Row],[Nombre]], " ",Clientes__2[[#This Row],[Nombres2]], " ",Clientes__2[[#This Row],[Apellido]],)</f>
        <v>Jason P Evans</v>
      </c>
      <c r="R11391" s="15">
        <v>26580</v>
      </c>
      <c r="S11391" s="14" t="s">
        <v>43</v>
      </c>
      <c r="T11391" s="14" t="s">
        <v>42</v>
      </c>
      <c r="U11391">
        <v>30000</v>
      </c>
      <c r="V11391">
        <v>0</v>
      </c>
      <c r="W11391" s="14" t="s">
        <v>67</v>
      </c>
      <c r="X11391" s="14" t="s">
        <v>60</v>
      </c>
    </row>
    <row r="11392" spans="1:24" x14ac:dyDescent="0.2">
      <c r="A11392">
        <v>23669</v>
      </c>
      <c r="B11392">
        <v>348</v>
      </c>
      <c r="C11392" s="14" t="s">
        <v>307</v>
      </c>
      <c r="D11392" s="14"/>
      <c r="E11392" s="14" t="s">
        <v>194</v>
      </c>
      <c r="F11392" s="15">
        <v>13638</v>
      </c>
      <c r="G11392" s="14" t="s">
        <v>43</v>
      </c>
      <c r="H11392" s="14" t="s">
        <v>42</v>
      </c>
      <c r="I11392">
        <v>50000</v>
      </c>
      <c r="J11392">
        <v>3</v>
      </c>
      <c r="K11392" s="14" t="s">
        <v>70</v>
      </c>
      <c r="L11392" s="14" t="s">
        <v>66</v>
      </c>
      <c r="O11392">
        <v>12116</v>
      </c>
      <c r="P11392">
        <v>547</v>
      </c>
      <c r="Q11392" t="str">
        <f>_xlfn.CONCAT(Clientes__2[[#This Row],[Nombre]], " ",Clientes__2[[#This Row],[Nombres2]], " ",Clientes__2[[#This Row],[Apellido]],)</f>
        <v>Sean  Torres</v>
      </c>
      <c r="R11392" s="15">
        <v>18681</v>
      </c>
      <c r="S11392" s="14" t="s">
        <v>43</v>
      </c>
      <c r="T11392" s="14" t="s">
        <v>115</v>
      </c>
      <c r="U11392">
        <v>70000</v>
      </c>
      <c r="V11392">
        <v>2</v>
      </c>
      <c r="W11392" s="14" t="s">
        <v>67</v>
      </c>
      <c r="X11392" s="14" t="s">
        <v>84</v>
      </c>
    </row>
    <row r="11393" spans="1:24" x14ac:dyDescent="0.2">
      <c r="A11393">
        <v>23032</v>
      </c>
      <c r="B11393">
        <v>334</v>
      </c>
      <c r="C11393" s="14" t="s">
        <v>229</v>
      </c>
      <c r="D11393" s="14"/>
      <c r="E11393" s="14" t="s">
        <v>203</v>
      </c>
      <c r="F11393" s="15">
        <v>22352</v>
      </c>
      <c r="G11393" s="14" t="s">
        <v>42</v>
      </c>
      <c r="H11393" s="14" t="s">
        <v>42</v>
      </c>
      <c r="I11393">
        <v>130000</v>
      </c>
      <c r="J11393">
        <v>1</v>
      </c>
      <c r="K11393" s="14" t="s">
        <v>55</v>
      </c>
      <c r="L11393" s="14" t="s">
        <v>66</v>
      </c>
      <c r="O11393">
        <v>28518</v>
      </c>
      <c r="P11393">
        <v>167</v>
      </c>
      <c r="Q11393" t="str">
        <f>_xlfn.CONCAT(Clientes__2[[#This Row],[Nombre]], " ",Clientes__2[[#This Row],[Nombres2]], " ",Clientes__2[[#This Row],[Apellido]],)</f>
        <v>Jesse  Parker</v>
      </c>
      <c r="R11393" s="15">
        <v>25524</v>
      </c>
      <c r="S11393" s="14" t="s">
        <v>43</v>
      </c>
      <c r="T11393" s="14" t="s">
        <v>115</v>
      </c>
      <c r="U11393">
        <v>30000</v>
      </c>
      <c r="V11393">
        <v>0</v>
      </c>
      <c r="W11393" s="14" t="s">
        <v>55</v>
      </c>
      <c r="X11393" s="14" t="s">
        <v>91</v>
      </c>
    </row>
    <row r="11394" spans="1:24" x14ac:dyDescent="0.2">
      <c r="A11394">
        <v>27233</v>
      </c>
      <c r="B11394">
        <v>372</v>
      </c>
      <c r="C11394" s="14" t="s">
        <v>290</v>
      </c>
      <c r="D11394" s="14" t="s">
        <v>123</v>
      </c>
      <c r="E11394" s="14" t="s">
        <v>148</v>
      </c>
      <c r="F11394" s="15">
        <v>21833</v>
      </c>
      <c r="G11394" s="14" t="s">
        <v>43</v>
      </c>
      <c r="H11394" s="14" t="s">
        <v>42</v>
      </c>
      <c r="I11394">
        <v>40000</v>
      </c>
      <c r="J11394">
        <v>2</v>
      </c>
      <c r="K11394" s="14" t="s">
        <v>63</v>
      </c>
      <c r="L11394" s="14" t="s">
        <v>91</v>
      </c>
      <c r="O11394">
        <v>23236</v>
      </c>
      <c r="P11394">
        <v>279</v>
      </c>
      <c r="Q11394" t="str">
        <f>_xlfn.CONCAT(Clientes__2[[#This Row],[Nombre]], " ",Clientes__2[[#This Row],[Nombres2]], " ",Clientes__2[[#This Row],[Apellido]],)</f>
        <v>Seth E Ward</v>
      </c>
      <c r="R11394" s="15">
        <v>25935</v>
      </c>
      <c r="S11394" s="14" t="s">
        <v>43</v>
      </c>
      <c r="T11394" s="14" t="s">
        <v>115</v>
      </c>
      <c r="U11394">
        <v>40000</v>
      </c>
      <c r="V11394">
        <v>2</v>
      </c>
      <c r="W11394" s="14" t="s">
        <v>63</v>
      </c>
      <c r="X11394" s="14" t="s">
        <v>91</v>
      </c>
    </row>
    <row r="11395" spans="1:24" x14ac:dyDescent="0.2">
      <c r="A11395">
        <v>11159</v>
      </c>
      <c r="B11395">
        <v>385</v>
      </c>
      <c r="C11395" s="14" t="s">
        <v>235</v>
      </c>
      <c r="D11395" s="14" t="s">
        <v>116</v>
      </c>
      <c r="E11395" s="14" t="s">
        <v>398</v>
      </c>
      <c r="F11395" s="15">
        <v>27654</v>
      </c>
      <c r="G11395" s="14" t="s">
        <v>43</v>
      </c>
      <c r="H11395" s="14" t="s">
        <v>115</v>
      </c>
      <c r="I11395">
        <v>40000</v>
      </c>
      <c r="J11395">
        <v>0</v>
      </c>
      <c r="K11395" s="14" t="s">
        <v>67</v>
      </c>
      <c r="L11395" s="14" t="s">
        <v>54</v>
      </c>
      <c r="O11395">
        <v>17437</v>
      </c>
      <c r="P11395">
        <v>299</v>
      </c>
      <c r="Q11395" t="str">
        <f>_xlfn.CONCAT(Clientes__2[[#This Row],[Nombre]], " ",Clientes__2[[#This Row],[Nombres2]], " ",Clientes__2[[#This Row],[Apellido]],)</f>
        <v>Brianna A Hughes</v>
      </c>
      <c r="R11395" s="15">
        <v>20259</v>
      </c>
      <c r="S11395" s="14" t="s">
        <v>42</v>
      </c>
      <c r="T11395" s="14" t="s">
        <v>115</v>
      </c>
      <c r="U11395">
        <v>60000</v>
      </c>
      <c r="V11395">
        <v>2</v>
      </c>
      <c r="W11395" s="14" t="s">
        <v>67</v>
      </c>
      <c r="X11395" s="14" t="s">
        <v>84</v>
      </c>
    </row>
    <row r="11396" spans="1:24" x14ac:dyDescent="0.2">
      <c r="A11396">
        <v>14021</v>
      </c>
      <c r="B11396">
        <v>623</v>
      </c>
      <c r="C11396" s="14" t="s">
        <v>528</v>
      </c>
      <c r="D11396" s="14"/>
      <c r="E11396" s="14" t="s">
        <v>275</v>
      </c>
      <c r="F11396" s="15">
        <v>27700</v>
      </c>
      <c r="G11396" s="14" t="s">
        <v>43</v>
      </c>
      <c r="H11396" s="14" t="s">
        <v>115</v>
      </c>
      <c r="I11396">
        <v>30000</v>
      </c>
      <c r="J11396">
        <v>0</v>
      </c>
      <c r="K11396" s="14" t="s">
        <v>63</v>
      </c>
      <c r="L11396" s="14" t="s">
        <v>54</v>
      </c>
      <c r="O11396">
        <v>25301</v>
      </c>
      <c r="P11396">
        <v>235</v>
      </c>
      <c r="Q11396" t="str">
        <f>_xlfn.CONCAT(Clientes__2[[#This Row],[Nombre]], " ",Clientes__2[[#This Row],[Nombres2]], " ",Clientes__2[[#This Row],[Apellido]],)</f>
        <v>Michelle  Richardson</v>
      </c>
      <c r="R11396" s="15">
        <v>29360</v>
      </c>
      <c r="S11396" s="14" t="s">
        <v>43</v>
      </c>
      <c r="T11396" s="14" t="s">
        <v>42</v>
      </c>
      <c r="U11396">
        <v>20000</v>
      </c>
      <c r="V11396">
        <v>0</v>
      </c>
      <c r="W11396" s="14" t="s">
        <v>81</v>
      </c>
      <c r="X11396" s="14" t="s">
        <v>60</v>
      </c>
    </row>
    <row r="11397" spans="1:24" x14ac:dyDescent="0.2">
      <c r="A11397">
        <v>12942</v>
      </c>
      <c r="B11397">
        <v>315</v>
      </c>
      <c r="C11397" s="14" t="s">
        <v>102</v>
      </c>
      <c r="D11397" s="14"/>
      <c r="E11397" s="14" t="s">
        <v>443</v>
      </c>
      <c r="F11397" s="15">
        <v>24061</v>
      </c>
      <c r="G11397" s="14" t="s">
        <v>43</v>
      </c>
      <c r="H11397" s="14" t="s">
        <v>115</v>
      </c>
      <c r="I11397">
        <v>80000</v>
      </c>
      <c r="J11397">
        <v>3</v>
      </c>
      <c r="K11397" s="14" t="s">
        <v>55</v>
      </c>
      <c r="L11397" s="14" t="s">
        <v>54</v>
      </c>
      <c r="O11397">
        <v>15188</v>
      </c>
      <c r="P11397">
        <v>627</v>
      </c>
      <c r="Q11397" t="str">
        <f>_xlfn.CONCAT(Clientes__2[[#This Row],[Nombre]], " ",Clientes__2[[#This Row],[Nombres2]], " ",Clientes__2[[#This Row],[Apellido]],)</f>
        <v>Morgan  Harris</v>
      </c>
      <c r="R11397" s="15">
        <v>27098</v>
      </c>
      <c r="S11397" s="14" t="s">
        <v>43</v>
      </c>
      <c r="T11397" s="14" t="s">
        <v>42</v>
      </c>
      <c r="U11397">
        <v>60000</v>
      </c>
      <c r="V11397">
        <v>0</v>
      </c>
      <c r="W11397" s="14" t="s">
        <v>63</v>
      </c>
      <c r="X11397" s="14" t="s">
        <v>84</v>
      </c>
    </row>
    <row r="11398" spans="1:24" x14ac:dyDescent="0.2">
      <c r="A11398">
        <v>16510</v>
      </c>
      <c r="B11398">
        <v>203</v>
      </c>
      <c r="C11398" s="14" t="s">
        <v>816</v>
      </c>
      <c r="D11398" s="14" t="s">
        <v>185</v>
      </c>
      <c r="E11398" s="14" t="s">
        <v>177</v>
      </c>
      <c r="F11398" s="15">
        <v>15680</v>
      </c>
      <c r="G11398" s="14" t="s">
        <v>42</v>
      </c>
      <c r="H11398" s="14" t="s">
        <v>42</v>
      </c>
      <c r="I11398">
        <v>10000</v>
      </c>
      <c r="J11398">
        <v>3</v>
      </c>
      <c r="K11398" s="14" t="s">
        <v>63</v>
      </c>
      <c r="L11398" s="14" t="s">
        <v>60</v>
      </c>
      <c r="O11398">
        <v>16032</v>
      </c>
      <c r="P11398">
        <v>2</v>
      </c>
      <c r="Q11398" t="str">
        <f>_xlfn.CONCAT(Clientes__2[[#This Row],[Nombre]], " ",Clientes__2[[#This Row],[Nombres2]], " ",Clientes__2[[#This Row],[Apellido]],)</f>
        <v>Brad G Nara</v>
      </c>
      <c r="R11398" s="15">
        <v>17547</v>
      </c>
      <c r="S11398" s="14" t="s">
        <v>42</v>
      </c>
      <c r="T11398" s="14" t="s">
        <v>42</v>
      </c>
      <c r="U11398">
        <v>10000</v>
      </c>
      <c r="V11398">
        <v>2</v>
      </c>
      <c r="W11398" s="14" t="s">
        <v>81</v>
      </c>
      <c r="X11398" s="14" t="s">
        <v>91</v>
      </c>
    </row>
    <row r="11399" spans="1:24" x14ac:dyDescent="0.2">
      <c r="A11399">
        <v>18448</v>
      </c>
      <c r="B11399">
        <v>337</v>
      </c>
      <c r="C11399" s="14" t="s">
        <v>406</v>
      </c>
      <c r="D11399" s="14" t="s">
        <v>43</v>
      </c>
      <c r="E11399" s="14" t="s">
        <v>101</v>
      </c>
      <c r="F11399" s="15">
        <v>28492</v>
      </c>
      <c r="G11399" s="14" t="s">
        <v>42</v>
      </c>
      <c r="H11399" s="14" t="s">
        <v>115</v>
      </c>
      <c r="I11399">
        <v>60000</v>
      </c>
      <c r="J11399">
        <v>0</v>
      </c>
      <c r="K11399" s="14" t="s">
        <v>63</v>
      </c>
      <c r="L11399" s="14" t="s">
        <v>54</v>
      </c>
      <c r="O11399">
        <v>24617</v>
      </c>
      <c r="P11399">
        <v>612</v>
      </c>
      <c r="Q11399" t="str">
        <f>_xlfn.CONCAT(Clientes__2[[#This Row],[Nombre]], " ",Clientes__2[[#This Row],[Nombres2]], " ",Clientes__2[[#This Row],[Apellido]],)</f>
        <v>Jennifer S Bailey</v>
      </c>
      <c r="R11399" s="15">
        <v>17823</v>
      </c>
      <c r="S11399" s="14" t="s">
        <v>42</v>
      </c>
      <c r="T11399" s="14" t="s">
        <v>115</v>
      </c>
      <c r="U11399">
        <v>30000</v>
      </c>
      <c r="V11399">
        <v>4</v>
      </c>
      <c r="W11399" s="14" t="s">
        <v>67</v>
      </c>
      <c r="X11399" s="14" t="s">
        <v>84</v>
      </c>
    </row>
    <row r="11400" spans="1:24" x14ac:dyDescent="0.2">
      <c r="A11400">
        <v>26044</v>
      </c>
      <c r="B11400">
        <v>361</v>
      </c>
      <c r="C11400" s="14" t="s">
        <v>565</v>
      </c>
      <c r="D11400" s="14"/>
      <c r="E11400" s="14" t="s">
        <v>398</v>
      </c>
      <c r="F11400" s="15">
        <v>20563</v>
      </c>
      <c r="G11400" s="14" t="s">
        <v>43</v>
      </c>
      <c r="H11400" s="14" t="s">
        <v>42</v>
      </c>
      <c r="I11400">
        <v>80000</v>
      </c>
      <c r="J11400">
        <v>2</v>
      </c>
      <c r="K11400" s="14" t="s">
        <v>81</v>
      </c>
      <c r="L11400" s="14" t="s">
        <v>54</v>
      </c>
      <c r="O11400">
        <v>13657</v>
      </c>
      <c r="P11400">
        <v>543</v>
      </c>
      <c r="Q11400" t="str">
        <f>_xlfn.CONCAT(Clientes__2[[#This Row],[Nombre]], " ",Clientes__2[[#This Row],[Nombres2]], " ",Clientes__2[[#This Row],[Apellido]],)</f>
        <v>Gavin  Hughes</v>
      </c>
      <c r="R11400" s="15">
        <v>15050</v>
      </c>
      <c r="S11400" s="14" t="s">
        <v>43</v>
      </c>
      <c r="T11400" s="14" t="s">
        <v>115</v>
      </c>
      <c r="U11400">
        <v>110000</v>
      </c>
      <c r="V11400">
        <v>2</v>
      </c>
      <c r="W11400" s="14" t="s">
        <v>70</v>
      </c>
      <c r="X11400" s="14" t="s">
        <v>66</v>
      </c>
    </row>
    <row r="11401" spans="1:24" x14ac:dyDescent="0.2">
      <c r="A11401">
        <v>29154</v>
      </c>
      <c r="B11401">
        <v>52</v>
      </c>
      <c r="C11401" s="14" t="s">
        <v>282</v>
      </c>
      <c r="D11401" s="14"/>
      <c r="E11401" s="14" t="s">
        <v>497</v>
      </c>
      <c r="F11401" s="15">
        <v>24731</v>
      </c>
      <c r="G11401" s="14" t="s">
        <v>43</v>
      </c>
      <c r="H11401" s="14" t="s">
        <v>42</v>
      </c>
      <c r="I11401">
        <v>60000</v>
      </c>
      <c r="J11401">
        <v>0</v>
      </c>
      <c r="K11401" s="14" t="s">
        <v>63</v>
      </c>
      <c r="L11401" s="14" t="s">
        <v>54</v>
      </c>
      <c r="O11401">
        <v>27092</v>
      </c>
      <c r="P11401">
        <v>307</v>
      </c>
      <c r="Q11401" t="str">
        <f>_xlfn.CONCAT(Clientes__2[[#This Row],[Nombre]], " ",Clientes__2[[#This Row],[Nombres2]], " ",Clientes__2[[#This Row],[Apellido]],)</f>
        <v>Eduardo  Bennett</v>
      </c>
      <c r="R11401" s="15">
        <v>26003</v>
      </c>
      <c r="S11401" s="14" t="s">
        <v>43</v>
      </c>
      <c r="T11401" s="14" t="s">
        <v>115</v>
      </c>
      <c r="U11401">
        <v>70000</v>
      </c>
      <c r="V11401">
        <v>2</v>
      </c>
      <c r="W11401" s="14" t="s">
        <v>70</v>
      </c>
      <c r="X11401" s="14" t="s">
        <v>84</v>
      </c>
    </row>
    <row r="11402" spans="1:24" x14ac:dyDescent="0.2">
      <c r="A11402">
        <v>21095</v>
      </c>
      <c r="B11402">
        <v>195</v>
      </c>
      <c r="C11402" s="14" t="s">
        <v>719</v>
      </c>
      <c r="D11402" s="14" t="s">
        <v>46</v>
      </c>
      <c r="E11402" s="14" t="s">
        <v>72</v>
      </c>
      <c r="F11402" s="15">
        <v>23351</v>
      </c>
      <c r="G11402" s="14" t="s">
        <v>43</v>
      </c>
      <c r="H11402" s="14" t="s">
        <v>42</v>
      </c>
      <c r="I11402">
        <v>30000</v>
      </c>
      <c r="J11402">
        <v>2</v>
      </c>
      <c r="K11402" s="14" t="s">
        <v>63</v>
      </c>
      <c r="L11402" s="14" t="s">
        <v>91</v>
      </c>
      <c r="O11402">
        <v>28009</v>
      </c>
      <c r="P11402">
        <v>331</v>
      </c>
      <c r="Q11402" t="str">
        <f>_xlfn.CONCAT(Clientes__2[[#This Row],[Nombre]], " ",Clientes__2[[#This Row],[Nombres2]], " ",Clientes__2[[#This Row],[Apellido]],)</f>
        <v>Lance L Munoz</v>
      </c>
      <c r="R11402" s="15">
        <v>15536</v>
      </c>
      <c r="S11402" s="14" t="s">
        <v>43</v>
      </c>
      <c r="T11402" s="14" t="s">
        <v>115</v>
      </c>
      <c r="U11402">
        <v>50000</v>
      </c>
      <c r="V11402">
        <v>4</v>
      </c>
      <c r="W11402" s="14" t="s">
        <v>55</v>
      </c>
      <c r="X11402" s="14" t="s">
        <v>66</v>
      </c>
    </row>
    <row r="11403" spans="1:24" x14ac:dyDescent="0.2">
      <c r="A11403">
        <v>27190</v>
      </c>
      <c r="B11403">
        <v>301</v>
      </c>
      <c r="C11403" s="14" t="s">
        <v>653</v>
      </c>
      <c r="D11403" s="14" t="s">
        <v>42</v>
      </c>
      <c r="E11403" s="14" t="s">
        <v>173</v>
      </c>
      <c r="F11403" s="15">
        <v>27145</v>
      </c>
      <c r="G11403" s="14" t="s">
        <v>42</v>
      </c>
      <c r="H11403" s="14" t="s">
        <v>115</v>
      </c>
      <c r="I11403">
        <v>40000</v>
      </c>
      <c r="J11403">
        <v>3</v>
      </c>
      <c r="K11403" s="14" t="s">
        <v>63</v>
      </c>
      <c r="L11403" s="14" t="s">
        <v>91</v>
      </c>
      <c r="O11403">
        <v>27794</v>
      </c>
      <c r="P11403">
        <v>266</v>
      </c>
      <c r="Q11403" t="str">
        <f>_xlfn.CONCAT(Clientes__2[[#This Row],[Nombre]], " ",Clientes__2[[#This Row],[Nombres2]], " ",Clientes__2[[#This Row],[Apellido]],)</f>
        <v>Shelby M Reed</v>
      </c>
      <c r="R11403" s="15">
        <v>12155</v>
      </c>
      <c r="S11403" s="14" t="s">
        <v>42</v>
      </c>
      <c r="T11403" s="14" t="s">
        <v>115</v>
      </c>
      <c r="U11403">
        <v>40000</v>
      </c>
      <c r="V11403">
        <v>1</v>
      </c>
      <c r="W11403" s="14" t="s">
        <v>70</v>
      </c>
      <c r="X11403" s="14" t="s">
        <v>54</v>
      </c>
    </row>
    <row r="11404" spans="1:24" x14ac:dyDescent="0.2">
      <c r="A11404">
        <v>17645</v>
      </c>
      <c r="B11404">
        <v>255</v>
      </c>
      <c r="C11404" s="14" t="s">
        <v>541</v>
      </c>
      <c r="D11404" s="14" t="s">
        <v>42</v>
      </c>
      <c r="E11404" s="14" t="s">
        <v>159</v>
      </c>
      <c r="F11404" s="15">
        <v>25985</v>
      </c>
      <c r="G11404" s="14" t="s">
        <v>43</v>
      </c>
      <c r="H11404" s="14" t="s">
        <v>42</v>
      </c>
      <c r="I11404">
        <v>30000</v>
      </c>
      <c r="J11404">
        <v>0</v>
      </c>
      <c r="K11404" s="14" t="s">
        <v>67</v>
      </c>
      <c r="L11404" s="14" t="s">
        <v>60</v>
      </c>
      <c r="O11404">
        <v>15192</v>
      </c>
      <c r="P11404">
        <v>28</v>
      </c>
      <c r="Q11404" t="str">
        <f>_xlfn.CONCAT(Clientes__2[[#This Row],[Nombre]], " ",Clientes__2[[#This Row],[Nombres2]], " ",Clientes__2[[#This Row],[Apellido]],)</f>
        <v>Albert M Alonso</v>
      </c>
      <c r="R11404" s="15">
        <v>21848</v>
      </c>
      <c r="S11404" s="14" t="s">
        <v>43</v>
      </c>
      <c r="T11404" s="14" t="s">
        <v>115</v>
      </c>
      <c r="U11404">
        <v>130000</v>
      </c>
      <c r="V11404">
        <v>0</v>
      </c>
      <c r="W11404" s="14" t="s">
        <v>70</v>
      </c>
      <c r="X11404" s="14" t="s">
        <v>66</v>
      </c>
    </row>
    <row r="11405" spans="1:24" x14ac:dyDescent="0.2">
      <c r="A11405">
        <v>28088</v>
      </c>
      <c r="B11405">
        <v>298</v>
      </c>
      <c r="C11405" s="14" t="s">
        <v>361</v>
      </c>
      <c r="D11405" s="14" t="s">
        <v>46</v>
      </c>
      <c r="E11405" s="14" t="s">
        <v>225</v>
      </c>
      <c r="F11405" s="15">
        <v>28973</v>
      </c>
      <c r="G11405" s="14" t="s">
        <v>42</v>
      </c>
      <c r="H11405" s="14" t="s">
        <v>42</v>
      </c>
      <c r="I11405">
        <v>40000</v>
      </c>
      <c r="J11405">
        <v>0</v>
      </c>
      <c r="K11405" s="14" t="s">
        <v>63</v>
      </c>
      <c r="L11405" s="14" t="s">
        <v>54</v>
      </c>
      <c r="O11405">
        <v>14057</v>
      </c>
      <c r="P11405">
        <v>11</v>
      </c>
      <c r="Q11405" t="str">
        <f>_xlfn.CONCAT(Clientes__2[[#This Row],[Nombre]], " ",Clientes__2[[#This Row],[Nombres2]], " ",Clientes__2[[#This Row],[Apellido]],)</f>
        <v>Marshall L Lal</v>
      </c>
      <c r="R11405" s="15">
        <v>21878</v>
      </c>
      <c r="S11405" s="14" t="s">
        <v>42</v>
      </c>
      <c r="T11405" s="14" t="s">
        <v>42</v>
      </c>
      <c r="U11405">
        <v>90000</v>
      </c>
      <c r="V11405">
        <v>1</v>
      </c>
      <c r="W11405" s="14" t="s">
        <v>55</v>
      </c>
      <c r="X11405" s="14" t="s">
        <v>84</v>
      </c>
    </row>
    <row r="11406" spans="1:24" x14ac:dyDescent="0.2">
      <c r="A11406">
        <v>25242</v>
      </c>
      <c r="B11406">
        <v>11</v>
      </c>
      <c r="C11406" s="14" t="s">
        <v>681</v>
      </c>
      <c r="D11406" s="14"/>
      <c r="E11406" s="14" t="s">
        <v>165</v>
      </c>
      <c r="F11406" s="15">
        <v>21296</v>
      </c>
      <c r="G11406" s="14" t="s">
        <v>43</v>
      </c>
      <c r="H11406" s="14" t="s">
        <v>115</v>
      </c>
      <c r="I11406">
        <v>90000</v>
      </c>
      <c r="J11406">
        <v>2</v>
      </c>
      <c r="K11406" s="14" t="s">
        <v>55</v>
      </c>
      <c r="L11406" s="14" t="s">
        <v>66</v>
      </c>
      <c r="O11406">
        <v>28105</v>
      </c>
      <c r="P11406">
        <v>315</v>
      </c>
      <c r="Q11406" t="str">
        <f>_xlfn.CONCAT(Clientes__2[[#This Row],[Nombre]], " ",Clientes__2[[#This Row],[Nombres2]], " ",Clientes__2[[#This Row],[Apellido]],)</f>
        <v>Susan  Hu</v>
      </c>
      <c r="R11406" s="15">
        <v>28452</v>
      </c>
      <c r="S11406" s="14" t="s">
        <v>42</v>
      </c>
      <c r="T11406" s="14" t="s">
        <v>115</v>
      </c>
      <c r="U11406">
        <v>60000</v>
      </c>
      <c r="V11406">
        <v>0</v>
      </c>
      <c r="W11406" s="14" t="s">
        <v>63</v>
      </c>
      <c r="X11406" s="14" t="s">
        <v>54</v>
      </c>
    </row>
    <row r="11407" spans="1:24" x14ac:dyDescent="0.2">
      <c r="A11407">
        <v>20916</v>
      </c>
      <c r="B11407">
        <v>157</v>
      </c>
      <c r="C11407" s="14" t="s">
        <v>413</v>
      </c>
      <c r="D11407" s="14"/>
      <c r="E11407" s="14" t="s">
        <v>262</v>
      </c>
      <c r="F11407" s="15">
        <v>23874</v>
      </c>
      <c r="G11407" s="14" t="s">
        <v>43</v>
      </c>
      <c r="H11407" s="14" t="s">
        <v>115</v>
      </c>
      <c r="I11407">
        <v>30000</v>
      </c>
      <c r="J11407">
        <v>2</v>
      </c>
      <c r="K11407" s="14" t="s">
        <v>63</v>
      </c>
      <c r="L11407" s="14" t="s">
        <v>91</v>
      </c>
      <c r="O11407">
        <v>25174</v>
      </c>
      <c r="P11407">
        <v>491</v>
      </c>
      <c r="Q11407" t="str">
        <f>_xlfn.CONCAT(Clientes__2[[#This Row],[Nombre]], " ",Clientes__2[[#This Row],[Nombres2]], " ",Clientes__2[[#This Row],[Apellido]],)</f>
        <v>Kathleen  Carlson</v>
      </c>
      <c r="R11407" s="15">
        <v>22871</v>
      </c>
      <c r="S11407" s="14" t="s">
        <v>42</v>
      </c>
      <c r="T11407" s="14" t="s">
        <v>115</v>
      </c>
      <c r="U11407">
        <v>90000</v>
      </c>
      <c r="V11407">
        <v>5</v>
      </c>
      <c r="W11407" s="14" t="s">
        <v>63</v>
      </c>
      <c r="X11407" s="14" t="s">
        <v>84</v>
      </c>
    </row>
    <row r="11408" spans="1:24" x14ac:dyDescent="0.2">
      <c r="A11408">
        <v>15177</v>
      </c>
      <c r="B11408">
        <v>311</v>
      </c>
      <c r="C11408" s="14" t="s">
        <v>299</v>
      </c>
      <c r="D11408" s="14" t="s">
        <v>119</v>
      </c>
      <c r="E11408" s="14" t="s">
        <v>83</v>
      </c>
      <c r="F11408" s="15">
        <v>26895</v>
      </c>
      <c r="G11408" s="14" t="s">
        <v>43</v>
      </c>
      <c r="H11408" s="14" t="s">
        <v>42</v>
      </c>
      <c r="I11408">
        <v>70000</v>
      </c>
      <c r="J11408">
        <v>0</v>
      </c>
      <c r="K11408" s="14" t="s">
        <v>63</v>
      </c>
      <c r="L11408" s="14" t="s">
        <v>84</v>
      </c>
      <c r="O11408">
        <v>11789</v>
      </c>
      <c r="P11408">
        <v>343</v>
      </c>
      <c r="Q11408" t="str">
        <f>_xlfn.CONCAT(Clientes__2[[#This Row],[Nombre]], " ",Clientes__2[[#This Row],[Nombres2]], " ",Clientes__2[[#This Row],[Apellido]],)</f>
        <v>Jorge W Lu</v>
      </c>
      <c r="R11408" s="15">
        <v>25619</v>
      </c>
      <c r="S11408" s="14" t="s">
        <v>42</v>
      </c>
      <c r="T11408" s="14" t="s">
        <v>115</v>
      </c>
      <c r="U11408">
        <v>50000</v>
      </c>
      <c r="V11408">
        <v>1</v>
      </c>
      <c r="W11408" s="14" t="s">
        <v>55</v>
      </c>
      <c r="X11408" s="14" t="s">
        <v>54</v>
      </c>
    </row>
    <row r="11409" spans="1:24" x14ac:dyDescent="0.2">
      <c r="A11409">
        <v>26570</v>
      </c>
      <c r="B11409">
        <v>18</v>
      </c>
      <c r="C11409" s="14" t="s">
        <v>466</v>
      </c>
      <c r="D11409" s="14"/>
      <c r="E11409" s="14" t="s">
        <v>286</v>
      </c>
      <c r="F11409" s="15">
        <v>20220</v>
      </c>
      <c r="G11409" s="14" t="s">
        <v>42</v>
      </c>
      <c r="H11409" s="14" t="s">
        <v>42</v>
      </c>
      <c r="I11409">
        <v>80000</v>
      </c>
      <c r="J11409">
        <v>2</v>
      </c>
      <c r="K11409" s="14" t="s">
        <v>63</v>
      </c>
      <c r="L11409" s="14" t="s">
        <v>54</v>
      </c>
      <c r="O11409">
        <v>27737</v>
      </c>
      <c r="P11409">
        <v>355</v>
      </c>
      <c r="Q11409" t="str">
        <f>_xlfn.CONCAT(Clientes__2[[#This Row],[Nombre]], " ",Clientes__2[[#This Row],[Nombres2]], " ",Clientes__2[[#This Row],[Apellido]],)</f>
        <v>Hunter  Gonzales</v>
      </c>
      <c r="R11409" s="15">
        <v>28389</v>
      </c>
      <c r="S11409" s="14" t="s">
        <v>43</v>
      </c>
      <c r="T11409" s="14" t="s">
        <v>42</v>
      </c>
      <c r="U11409">
        <v>40000</v>
      </c>
      <c r="V11409">
        <v>0</v>
      </c>
      <c r="W11409" s="14" t="s">
        <v>67</v>
      </c>
      <c r="X11409" s="14" t="s">
        <v>54</v>
      </c>
    </row>
    <row r="11410" spans="1:24" x14ac:dyDescent="0.2">
      <c r="A11410">
        <v>13648</v>
      </c>
      <c r="B11410">
        <v>26</v>
      </c>
      <c r="C11410" s="14" t="s">
        <v>637</v>
      </c>
      <c r="D11410" s="14"/>
      <c r="E11410" s="14" t="s">
        <v>242</v>
      </c>
      <c r="F11410" s="15">
        <v>25850</v>
      </c>
      <c r="G11410" s="14" t="s">
        <v>43</v>
      </c>
      <c r="H11410" s="14" t="s">
        <v>42</v>
      </c>
      <c r="I11410">
        <v>120000</v>
      </c>
      <c r="J11410">
        <v>0</v>
      </c>
      <c r="K11410" s="14" t="s">
        <v>81</v>
      </c>
      <c r="L11410" s="14" t="s">
        <v>84</v>
      </c>
      <c r="O11410">
        <v>22125</v>
      </c>
      <c r="P11410">
        <v>343</v>
      </c>
      <c r="Q11410" t="str">
        <f>_xlfn.CONCAT(Clientes__2[[#This Row],[Nombre]], " ",Clientes__2[[#This Row],[Nombres2]], " ",Clientes__2[[#This Row],[Apellido]],)</f>
        <v>Arturo  Sharma</v>
      </c>
      <c r="R11410" s="15">
        <v>13548</v>
      </c>
      <c r="S11410" s="14" t="s">
        <v>42</v>
      </c>
      <c r="T11410" s="14" t="s">
        <v>42</v>
      </c>
      <c r="U11410">
        <v>60000</v>
      </c>
      <c r="V11410">
        <v>3</v>
      </c>
      <c r="W11410" s="14" t="s">
        <v>70</v>
      </c>
      <c r="X11410" s="14" t="s">
        <v>66</v>
      </c>
    </row>
    <row r="11411" spans="1:24" x14ac:dyDescent="0.2">
      <c r="A11411">
        <v>23749</v>
      </c>
      <c r="B11411">
        <v>204</v>
      </c>
      <c r="C11411" s="14" t="s">
        <v>186</v>
      </c>
      <c r="D11411" s="14"/>
      <c r="E11411" s="14" t="s">
        <v>749</v>
      </c>
      <c r="F11411" s="15">
        <v>28620</v>
      </c>
      <c r="G11411" s="14" t="s">
        <v>43</v>
      </c>
      <c r="H11411" s="14" t="s">
        <v>115</v>
      </c>
      <c r="I11411">
        <v>30000</v>
      </c>
      <c r="J11411">
        <v>0</v>
      </c>
      <c r="K11411" s="14" t="s">
        <v>67</v>
      </c>
      <c r="L11411" s="14" t="s">
        <v>60</v>
      </c>
      <c r="O11411">
        <v>11704</v>
      </c>
      <c r="P11411">
        <v>368</v>
      </c>
      <c r="Q11411" t="str">
        <f>_xlfn.CONCAT(Clientes__2[[#This Row],[Nombre]], " ",Clientes__2[[#This Row],[Nombres2]], " ",Clientes__2[[#This Row],[Apellido]],)</f>
        <v>Brandi  Ashe</v>
      </c>
      <c r="R11411" s="15">
        <v>24990</v>
      </c>
      <c r="S11411" s="14" t="s">
        <v>43</v>
      </c>
      <c r="T11411" s="14" t="s">
        <v>42</v>
      </c>
      <c r="U11411">
        <v>60000</v>
      </c>
      <c r="V11411">
        <v>0</v>
      </c>
      <c r="W11411" s="14" t="s">
        <v>55</v>
      </c>
      <c r="X11411" s="14" t="s">
        <v>84</v>
      </c>
    </row>
    <row r="11412" spans="1:24" x14ac:dyDescent="0.2">
      <c r="A11412">
        <v>20934</v>
      </c>
      <c r="B11412">
        <v>187</v>
      </c>
      <c r="C11412" s="14" t="s">
        <v>333</v>
      </c>
      <c r="D11412" s="14"/>
      <c r="E11412" s="14" t="s">
        <v>182</v>
      </c>
      <c r="F11412" s="15">
        <v>28341</v>
      </c>
      <c r="G11412" s="14" t="s">
        <v>43</v>
      </c>
      <c r="H11412" s="14" t="s">
        <v>115</v>
      </c>
      <c r="I11412">
        <v>30000</v>
      </c>
      <c r="J11412">
        <v>5</v>
      </c>
      <c r="K11412" s="14" t="s">
        <v>63</v>
      </c>
      <c r="L11412" s="14" t="s">
        <v>91</v>
      </c>
      <c r="O11412">
        <v>15060</v>
      </c>
      <c r="P11412">
        <v>222</v>
      </c>
      <c r="Q11412" t="str">
        <f>_xlfn.CONCAT(Clientes__2[[#This Row],[Nombre]], " ",Clientes__2[[#This Row],[Nombres2]], " ",Clientes__2[[#This Row],[Apellido]],)</f>
        <v>Haley  Young</v>
      </c>
      <c r="R11412" s="15">
        <v>21543</v>
      </c>
      <c r="S11412" s="14" t="s">
        <v>43</v>
      </c>
      <c r="T11412" s="14" t="s">
        <v>42</v>
      </c>
      <c r="U11412">
        <v>20000</v>
      </c>
      <c r="V11412">
        <v>2</v>
      </c>
      <c r="W11412" s="14" t="s">
        <v>63</v>
      </c>
      <c r="X11412" s="14" t="s">
        <v>60</v>
      </c>
    </row>
    <row r="11413" spans="1:24" x14ac:dyDescent="0.2">
      <c r="A11413">
        <v>14630</v>
      </c>
      <c r="B11413">
        <v>329</v>
      </c>
      <c r="C11413" s="14" t="s">
        <v>77</v>
      </c>
      <c r="D11413" s="14"/>
      <c r="E11413" s="14" t="s">
        <v>133</v>
      </c>
      <c r="F11413" s="15">
        <v>22500</v>
      </c>
      <c r="G11413" s="14" t="s">
        <v>42</v>
      </c>
      <c r="H11413" s="14" t="s">
        <v>42</v>
      </c>
      <c r="I11413">
        <v>60000</v>
      </c>
      <c r="J11413">
        <v>1</v>
      </c>
      <c r="K11413" s="14" t="s">
        <v>63</v>
      </c>
      <c r="L11413" s="14" t="s">
        <v>54</v>
      </c>
      <c r="O11413">
        <v>24647</v>
      </c>
      <c r="P11413">
        <v>53</v>
      </c>
      <c r="Q11413" t="str">
        <f>_xlfn.CONCAT(Clientes__2[[#This Row],[Nombre]], " ",Clientes__2[[#This Row],[Nombres2]], " ",Clientes__2[[#This Row],[Apellido]],)</f>
        <v>Isaiah  James</v>
      </c>
      <c r="R11413" s="15">
        <v>16188</v>
      </c>
      <c r="S11413" s="14" t="s">
        <v>43</v>
      </c>
      <c r="T11413" s="14" t="s">
        <v>42</v>
      </c>
      <c r="U11413">
        <v>30000</v>
      </c>
      <c r="V11413">
        <v>5</v>
      </c>
      <c r="W11413" s="14" t="s">
        <v>81</v>
      </c>
      <c r="X11413" s="14" t="s">
        <v>91</v>
      </c>
    </row>
    <row r="11414" spans="1:24" x14ac:dyDescent="0.2">
      <c r="A11414">
        <v>29297</v>
      </c>
      <c r="B11414">
        <v>19</v>
      </c>
      <c r="C11414" s="14" t="s">
        <v>782</v>
      </c>
      <c r="D11414" s="14"/>
      <c r="E11414" s="14" t="s">
        <v>638</v>
      </c>
      <c r="F11414" s="15">
        <v>22211</v>
      </c>
      <c r="G11414" s="14" t="s">
        <v>43</v>
      </c>
      <c r="H11414" s="14" t="s">
        <v>115</v>
      </c>
      <c r="I11414">
        <v>60000</v>
      </c>
      <c r="J11414">
        <v>1</v>
      </c>
      <c r="K11414" s="14" t="s">
        <v>63</v>
      </c>
      <c r="L11414" s="14" t="s">
        <v>54</v>
      </c>
      <c r="O11414">
        <v>11326</v>
      </c>
      <c r="P11414">
        <v>300</v>
      </c>
      <c r="Q11414" t="str">
        <f>_xlfn.CONCAT(Clientes__2[[#This Row],[Nombre]], " ",Clientes__2[[#This Row],[Nombres2]], " ",Clientes__2[[#This Row],[Apellido]],)</f>
        <v>Nina  Pal</v>
      </c>
      <c r="R11414" s="15">
        <v>14422</v>
      </c>
      <c r="S11414" s="14" t="s">
        <v>42</v>
      </c>
      <c r="T11414" s="14" t="s">
        <v>42</v>
      </c>
      <c r="U11414">
        <v>130000</v>
      </c>
      <c r="V11414">
        <v>2</v>
      </c>
      <c r="W11414" s="14" t="s">
        <v>55</v>
      </c>
      <c r="X11414" s="14" t="s">
        <v>66</v>
      </c>
    </row>
    <row r="11415" spans="1:24" x14ac:dyDescent="0.2">
      <c r="A11415">
        <v>15588</v>
      </c>
      <c r="B11415">
        <v>4</v>
      </c>
      <c r="C11415" s="14" t="s">
        <v>100</v>
      </c>
      <c r="D11415" s="14"/>
      <c r="E11415" s="14" t="s">
        <v>146</v>
      </c>
      <c r="F11415" s="15">
        <v>25391</v>
      </c>
      <c r="G11415" s="14" t="s">
        <v>42</v>
      </c>
      <c r="H11415" s="14" t="s">
        <v>115</v>
      </c>
      <c r="I11415">
        <v>110000</v>
      </c>
      <c r="J11415">
        <v>1</v>
      </c>
      <c r="K11415" s="14" t="s">
        <v>70</v>
      </c>
      <c r="L11415" s="14" t="s">
        <v>66</v>
      </c>
      <c r="O11415">
        <v>28718</v>
      </c>
      <c r="P11415">
        <v>6</v>
      </c>
      <c r="Q11415" t="str">
        <f>_xlfn.CONCAT(Clientes__2[[#This Row],[Nombre]], " ",Clientes__2[[#This Row],[Nombres2]], " ",Clientes__2[[#This Row],[Apellido]],)</f>
        <v>Kristy  Alvarez</v>
      </c>
      <c r="R11415" s="15">
        <v>23827</v>
      </c>
      <c r="S11415" s="14" t="s">
        <v>42</v>
      </c>
      <c r="T11415" s="14" t="s">
        <v>115</v>
      </c>
      <c r="U11415">
        <v>60000</v>
      </c>
      <c r="V11415">
        <v>3</v>
      </c>
      <c r="W11415" s="14" t="s">
        <v>55</v>
      </c>
      <c r="X11415" s="14" t="s">
        <v>84</v>
      </c>
    </row>
    <row r="11416" spans="1:24" x14ac:dyDescent="0.2">
      <c r="A11416">
        <v>11749</v>
      </c>
      <c r="B11416">
        <v>2</v>
      </c>
      <c r="C11416" s="14" t="s">
        <v>282</v>
      </c>
      <c r="D11416" s="14" t="s">
        <v>128</v>
      </c>
      <c r="E11416" s="14" t="s">
        <v>407</v>
      </c>
      <c r="F11416" s="15">
        <v>25459</v>
      </c>
      <c r="G11416" s="14" t="s">
        <v>42</v>
      </c>
      <c r="H11416" s="14" t="s">
        <v>42</v>
      </c>
      <c r="I11416">
        <v>80000</v>
      </c>
      <c r="J11416">
        <v>4</v>
      </c>
      <c r="K11416" s="14" t="s">
        <v>70</v>
      </c>
      <c r="L11416" s="14" t="s">
        <v>66</v>
      </c>
      <c r="O11416">
        <v>20833</v>
      </c>
      <c r="P11416">
        <v>166</v>
      </c>
      <c r="Q11416" t="str">
        <f>_xlfn.CONCAT(Clientes__2[[#This Row],[Nombre]], " ",Clientes__2[[#This Row],[Nombres2]], " ",Clientes__2[[#This Row],[Apellido]],)</f>
        <v>Eduardo C Jackson</v>
      </c>
      <c r="R11416" s="15">
        <v>22047</v>
      </c>
      <c r="S11416" s="14" t="s">
        <v>43</v>
      </c>
      <c r="T11416" s="14" t="s">
        <v>42</v>
      </c>
      <c r="U11416">
        <v>20000</v>
      </c>
      <c r="V11416">
        <v>1</v>
      </c>
      <c r="W11416" s="14" t="s">
        <v>63</v>
      </c>
      <c r="X11416" s="14" t="s">
        <v>60</v>
      </c>
    </row>
    <row r="11417" spans="1:24" x14ac:dyDescent="0.2">
      <c r="A11417">
        <v>27628</v>
      </c>
      <c r="B11417">
        <v>51</v>
      </c>
      <c r="C11417" s="14" t="s">
        <v>231</v>
      </c>
      <c r="D11417" s="14"/>
      <c r="E11417" s="14" t="s">
        <v>398</v>
      </c>
      <c r="F11417" s="15">
        <v>23183</v>
      </c>
      <c r="G11417" s="14" t="s">
        <v>43</v>
      </c>
      <c r="H11417" s="14" t="s">
        <v>115</v>
      </c>
      <c r="I11417">
        <v>80000</v>
      </c>
      <c r="J11417">
        <v>4</v>
      </c>
      <c r="K11417" s="14" t="s">
        <v>63</v>
      </c>
      <c r="L11417" s="14" t="s">
        <v>84</v>
      </c>
      <c r="O11417">
        <v>14462</v>
      </c>
      <c r="P11417">
        <v>300</v>
      </c>
      <c r="Q11417" t="str">
        <f>_xlfn.CONCAT(Clientes__2[[#This Row],[Nombre]], " ",Clientes__2[[#This Row],[Nombres2]], " ",Clientes__2[[#This Row],[Apellido]],)</f>
        <v>Jasmine  Hughes</v>
      </c>
      <c r="R11417" s="15">
        <v>22829</v>
      </c>
      <c r="S11417" s="14" t="s">
        <v>42</v>
      </c>
      <c r="T11417" s="14" t="s">
        <v>115</v>
      </c>
      <c r="U11417">
        <v>110000</v>
      </c>
      <c r="V11417">
        <v>1</v>
      </c>
      <c r="W11417" s="14" t="s">
        <v>55</v>
      </c>
      <c r="X11417" s="14" t="s">
        <v>66</v>
      </c>
    </row>
    <row r="11418" spans="1:24" x14ac:dyDescent="0.2">
      <c r="A11418">
        <v>12588</v>
      </c>
      <c r="B11418">
        <v>9</v>
      </c>
      <c r="C11418" s="14" t="s">
        <v>464</v>
      </c>
      <c r="D11418" s="14" t="s">
        <v>124</v>
      </c>
      <c r="E11418" s="14" t="s">
        <v>209</v>
      </c>
      <c r="F11418" s="15">
        <v>28331</v>
      </c>
      <c r="G11418" s="14" t="s">
        <v>43</v>
      </c>
      <c r="H11418" s="14" t="s">
        <v>115</v>
      </c>
      <c r="I11418">
        <v>10000</v>
      </c>
      <c r="J11418">
        <v>1</v>
      </c>
      <c r="K11418" s="14" t="s">
        <v>67</v>
      </c>
      <c r="L11418" s="14" t="s">
        <v>60</v>
      </c>
      <c r="O11418">
        <v>12729</v>
      </c>
      <c r="P11418">
        <v>265</v>
      </c>
      <c r="Q11418" t="str">
        <f>_xlfn.CONCAT(Clientes__2[[#This Row],[Nombre]], " ",Clientes__2[[#This Row],[Nombres2]], " ",Clientes__2[[#This Row],[Apellido]],)</f>
        <v>Tracy J Chande</v>
      </c>
      <c r="R11418" s="15">
        <v>28991</v>
      </c>
      <c r="S11418" s="14" t="s">
        <v>43</v>
      </c>
      <c r="T11418" s="14" t="s">
        <v>42</v>
      </c>
      <c r="U11418">
        <v>30000</v>
      </c>
      <c r="V11418">
        <v>0</v>
      </c>
      <c r="W11418" s="14" t="s">
        <v>63</v>
      </c>
      <c r="X11418" s="14" t="s">
        <v>91</v>
      </c>
    </row>
    <row r="11419" spans="1:24" x14ac:dyDescent="0.2">
      <c r="A11419">
        <v>15931</v>
      </c>
      <c r="B11419">
        <v>213</v>
      </c>
      <c r="C11419" s="14" t="s">
        <v>615</v>
      </c>
      <c r="D11419" s="14" t="s">
        <v>42</v>
      </c>
      <c r="E11419" s="14" t="s">
        <v>369</v>
      </c>
      <c r="F11419" s="15">
        <v>20097</v>
      </c>
      <c r="G11419" s="14" t="s">
        <v>42</v>
      </c>
      <c r="H11419" s="14" t="s">
        <v>42</v>
      </c>
      <c r="I11419">
        <v>110000</v>
      </c>
      <c r="J11419">
        <v>3</v>
      </c>
      <c r="K11419" s="14" t="s">
        <v>63</v>
      </c>
      <c r="L11419" s="14" t="s">
        <v>84</v>
      </c>
      <c r="O11419">
        <v>16997</v>
      </c>
      <c r="P11419">
        <v>369</v>
      </c>
      <c r="Q11419" t="str">
        <f>_xlfn.CONCAT(Clientes__2[[#This Row],[Nombre]], " ",Clientes__2[[#This Row],[Nombres2]], " ",Clientes__2[[#This Row],[Apellido]],)</f>
        <v>Micah M Xu</v>
      </c>
      <c r="R11419" s="15">
        <v>23491</v>
      </c>
      <c r="S11419" s="14" t="s">
        <v>43</v>
      </c>
      <c r="T11419" s="14" t="s">
        <v>115</v>
      </c>
      <c r="U11419">
        <v>60000</v>
      </c>
      <c r="V11419">
        <v>4</v>
      </c>
      <c r="W11419" s="14" t="s">
        <v>55</v>
      </c>
      <c r="X11419" s="14" t="s">
        <v>54</v>
      </c>
    </row>
    <row r="11420" spans="1:24" x14ac:dyDescent="0.2">
      <c r="A11420">
        <v>16443</v>
      </c>
      <c r="B11420">
        <v>239</v>
      </c>
      <c r="C11420" s="14" t="s">
        <v>210</v>
      </c>
      <c r="D11420" s="14" t="s">
        <v>128</v>
      </c>
      <c r="E11420" s="14" t="s">
        <v>455</v>
      </c>
      <c r="F11420" s="15">
        <v>28922</v>
      </c>
      <c r="G11420" s="14" t="s">
        <v>43</v>
      </c>
      <c r="H11420" s="14" t="s">
        <v>115</v>
      </c>
      <c r="I11420">
        <v>30000</v>
      </c>
      <c r="J11420">
        <v>3</v>
      </c>
      <c r="K11420" s="14" t="s">
        <v>63</v>
      </c>
      <c r="L11420" s="14" t="s">
        <v>91</v>
      </c>
      <c r="O11420">
        <v>13693</v>
      </c>
      <c r="P11420">
        <v>245</v>
      </c>
      <c r="Q11420" t="str">
        <f>_xlfn.CONCAT(Clientes__2[[#This Row],[Nombre]], " ",Clientes__2[[#This Row],[Nombres2]], " ",Clientes__2[[#This Row],[Apellido]],)</f>
        <v>Dawn C Gao</v>
      </c>
      <c r="R11420" s="15">
        <v>25970</v>
      </c>
      <c r="S11420" s="14" t="s">
        <v>43</v>
      </c>
      <c r="T11420" s="14" t="s">
        <v>42</v>
      </c>
      <c r="U11420">
        <v>20000</v>
      </c>
      <c r="V11420">
        <v>0</v>
      </c>
      <c r="W11420" s="14" t="s">
        <v>81</v>
      </c>
      <c r="X11420" s="14" t="s">
        <v>60</v>
      </c>
    </row>
    <row r="11421" spans="1:24" x14ac:dyDescent="0.2">
      <c r="A11421">
        <v>24189</v>
      </c>
      <c r="B11421">
        <v>263</v>
      </c>
      <c r="C11421" s="14" t="s">
        <v>519</v>
      </c>
      <c r="D11421" s="14" t="s">
        <v>126</v>
      </c>
      <c r="E11421" s="14" t="s">
        <v>65</v>
      </c>
      <c r="F11421" s="15">
        <v>21855</v>
      </c>
      <c r="G11421" s="14" t="s">
        <v>42</v>
      </c>
      <c r="H11421" s="14" t="s">
        <v>42</v>
      </c>
      <c r="I11421">
        <v>30000</v>
      </c>
      <c r="J11421">
        <v>3</v>
      </c>
      <c r="K11421" s="14" t="s">
        <v>70</v>
      </c>
      <c r="L11421" s="14" t="s">
        <v>91</v>
      </c>
      <c r="O11421">
        <v>14258</v>
      </c>
      <c r="P11421">
        <v>358</v>
      </c>
      <c r="Q11421" t="str">
        <f>_xlfn.CONCAT(Clientes__2[[#This Row],[Nombre]], " ",Clientes__2[[#This Row],[Nombres2]], " ",Clientes__2[[#This Row],[Apellido]],)</f>
        <v>Andre D Suri</v>
      </c>
      <c r="R11421" s="15">
        <v>16271</v>
      </c>
      <c r="S11421" s="14" t="s">
        <v>43</v>
      </c>
      <c r="T11421" s="14" t="s">
        <v>115</v>
      </c>
      <c r="U11421">
        <v>70000</v>
      </c>
      <c r="V11421">
        <v>4</v>
      </c>
      <c r="W11421" s="14" t="s">
        <v>55</v>
      </c>
      <c r="X11421" s="14" t="s">
        <v>66</v>
      </c>
    </row>
    <row r="11422" spans="1:24" x14ac:dyDescent="0.2">
      <c r="A11422">
        <v>17524</v>
      </c>
      <c r="B11422">
        <v>374</v>
      </c>
      <c r="C11422" s="14" t="s">
        <v>503</v>
      </c>
      <c r="D11422" s="14" t="s">
        <v>347</v>
      </c>
      <c r="E11422" s="14" t="s">
        <v>766</v>
      </c>
      <c r="F11422" s="15">
        <v>24417</v>
      </c>
      <c r="G11422" s="14" t="s">
        <v>43</v>
      </c>
      <c r="H11422" s="14" t="s">
        <v>42</v>
      </c>
      <c r="I11422">
        <v>160000</v>
      </c>
      <c r="J11422">
        <v>0</v>
      </c>
      <c r="K11422" s="14" t="s">
        <v>70</v>
      </c>
      <c r="L11422" s="14" t="s">
        <v>66</v>
      </c>
      <c r="O11422">
        <v>20565</v>
      </c>
      <c r="P11422">
        <v>244</v>
      </c>
      <c r="Q11422" t="str">
        <f>_xlfn.CONCAT(Clientes__2[[#This Row],[Nombre]], " ",Clientes__2[[#This Row],[Nombres2]], " ",Clientes__2[[#This Row],[Apellido]],)</f>
        <v>Lucas B Washington</v>
      </c>
      <c r="R11422" s="15">
        <v>16203</v>
      </c>
      <c r="S11422" s="14" t="s">
        <v>42</v>
      </c>
      <c r="T11422" s="14" t="s">
        <v>115</v>
      </c>
      <c r="U11422">
        <v>130000</v>
      </c>
      <c r="V11422">
        <v>3</v>
      </c>
      <c r="W11422" s="14" t="s">
        <v>55</v>
      </c>
      <c r="X11422" s="14" t="s">
        <v>66</v>
      </c>
    </row>
    <row r="11423" spans="1:24" x14ac:dyDescent="0.2">
      <c r="A11423">
        <v>22895</v>
      </c>
      <c r="B11423">
        <v>64</v>
      </c>
      <c r="C11423" s="14" t="s">
        <v>282</v>
      </c>
      <c r="D11423" s="14" t="s">
        <v>42</v>
      </c>
      <c r="E11423" s="14" t="s">
        <v>230</v>
      </c>
      <c r="F11423" s="15">
        <v>21874</v>
      </c>
      <c r="G11423" s="14" t="s">
        <v>43</v>
      </c>
      <c r="H11423" s="14" t="s">
        <v>42</v>
      </c>
      <c r="I11423">
        <v>70000</v>
      </c>
      <c r="J11423">
        <v>5</v>
      </c>
      <c r="K11423" s="14" t="s">
        <v>70</v>
      </c>
      <c r="L11423" s="14" t="s">
        <v>84</v>
      </c>
      <c r="O11423">
        <v>11189</v>
      </c>
      <c r="P11423">
        <v>609</v>
      </c>
      <c r="Q11423" t="str">
        <f>_xlfn.CONCAT(Clientes__2[[#This Row],[Nombre]], " ",Clientes__2[[#This Row],[Nombres2]], " ",Clientes__2[[#This Row],[Apellido]],)</f>
        <v>Eduardo M Perez</v>
      </c>
      <c r="R11423" s="15">
        <v>16268</v>
      </c>
      <c r="S11423" s="14" t="s">
        <v>43</v>
      </c>
      <c r="T11423" s="14" t="s">
        <v>42</v>
      </c>
      <c r="U11423">
        <v>60000</v>
      </c>
      <c r="V11423">
        <v>4</v>
      </c>
      <c r="W11423" s="14" t="s">
        <v>70</v>
      </c>
      <c r="X11423" s="14" t="s">
        <v>66</v>
      </c>
    </row>
    <row r="11424" spans="1:24" x14ac:dyDescent="0.2">
      <c r="A11424">
        <v>17549</v>
      </c>
      <c r="B11424">
        <v>343</v>
      </c>
      <c r="C11424" s="14" t="s">
        <v>320</v>
      </c>
      <c r="D11424" s="14" t="s">
        <v>44</v>
      </c>
      <c r="E11424" s="14" t="s">
        <v>90</v>
      </c>
      <c r="F11424" s="15">
        <v>15386</v>
      </c>
      <c r="G11424" s="14" t="s">
        <v>42</v>
      </c>
      <c r="H11424" s="14" t="s">
        <v>42</v>
      </c>
      <c r="I11424">
        <v>60000</v>
      </c>
      <c r="J11424">
        <v>3</v>
      </c>
      <c r="K11424" s="14" t="s">
        <v>70</v>
      </c>
      <c r="L11424" s="14" t="s">
        <v>66</v>
      </c>
      <c r="O11424">
        <v>28222</v>
      </c>
      <c r="P11424">
        <v>552</v>
      </c>
      <c r="Q11424" t="str">
        <f>_xlfn.CONCAT(Clientes__2[[#This Row],[Nombre]], " ",Clientes__2[[#This Row],[Nombres2]], " ",Clientes__2[[#This Row],[Apellido]],)</f>
        <v>Jonathan R Taylor</v>
      </c>
      <c r="R11424" s="15">
        <v>20825</v>
      </c>
      <c r="S11424" s="14" t="s">
        <v>43</v>
      </c>
      <c r="T11424" s="14" t="s">
        <v>42</v>
      </c>
      <c r="U11424">
        <v>60000</v>
      </c>
      <c r="V11424">
        <v>2</v>
      </c>
      <c r="W11424" s="14" t="s">
        <v>67</v>
      </c>
      <c r="X11424" s="14" t="s">
        <v>84</v>
      </c>
    </row>
    <row r="11425" spans="1:24" x14ac:dyDescent="0.2">
      <c r="A11425">
        <v>11679</v>
      </c>
      <c r="B11425">
        <v>633</v>
      </c>
      <c r="C11425" s="14" t="s">
        <v>160</v>
      </c>
      <c r="D11425" s="14" t="s">
        <v>119</v>
      </c>
      <c r="E11425" s="14" t="s">
        <v>275</v>
      </c>
      <c r="F11425" s="15">
        <v>25331</v>
      </c>
      <c r="G11425" s="14" t="s">
        <v>42</v>
      </c>
      <c r="H11425" s="14" t="s">
        <v>42</v>
      </c>
      <c r="I11425">
        <v>70000</v>
      </c>
      <c r="J11425">
        <v>5</v>
      </c>
      <c r="K11425" s="14" t="s">
        <v>70</v>
      </c>
      <c r="L11425" s="14" t="s">
        <v>84</v>
      </c>
      <c r="O11425">
        <v>20779</v>
      </c>
      <c r="P11425">
        <v>326</v>
      </c>
      <c r="Q11425" t="str">
        <f>_xlfn.CONCAT(Clientes__2[[#This Row],[Nombre]], " ",Clientes__2[[#This Row],[Nombres2]], " ",Clientes__2[[#This Row],[Apellido]],)</f>
        <v>Dalton W Richardson</v>
      </c>
      <c r="R11425" s="15">
        <v>21770</v>
      </c>
      <c r="S11425" s="14" t="s">
        <v>42</v>
      </c>
      <c r="T11425" s="14" t="s">
        <v>115</v>
      </c>
      <c r="U11425">
        <v>60000</v>
      </c>
      <c r="V11425">
        <v>4</v>
      </c>
      <c r="W11425" s="14" t="s">
        <v>70</v>
      </c>
      <c r="X11425" s="14" t="s">
        <v>54</v>
      </c>
    </row>
    <row r="11426" spans="1:24" x14ac:dyDescent="0.2">
      <c r="A11426">
        <v>15543</v>
      </c>
      <c r="B11426">
        <v>59</v>
      </c>
      <c r="C11426" s="14" t="s">
        <v>605</v>
      </c>
      <c r="D11426" s="14" t="s">
        <v>339</v>
      </c>
      <c r="E11426" s="14" t="s">
        <v>170</v>
      </c>
      <c r="F11426" s="15">
        <v>22731</v>
      </c>
      <c r="G11426" s="14" t="s">
        <v>43</v>
      </c>
      <c r="H11426" s="14" t="s">
        <v>115</v>
      </c>
      <c r="I11426">
        <v>70000</v>
      </c>
      <c r="J11426">
        <v>1</v>
      </c>
      <c r="K11426" s="14" t="s">
        <v>55</v>
      </c>
      <c r="L11426" s="14" t="s">
        <v>84</v>
      </c>
      <c r="O11426">
        <v>14460</v>
      </c>
      <c r="P11426">
        <v>616</v>
      </c>
      <c r="Q11426" t="str">
        <f>_xlfn.CONCAT(Clientes__2[[#This Row],[Nombre]], " ",Clientes__2[[#This Row],[Nombres2]], " ",Clientes__2[[#This Row],[Apellido]],)</f>
        <v>Emma P Flores</v>
      </c>
      <c r="R11426" s="15">
        <v>22927</v>
      </c>
      <c r="S11426" s="14" t="s">
        <v>42</v>
      </c>
      <c r="T11426" s="14" t="s">
        <v>42</v>
      </c>
      <c r="U11426">
        <v>100000</v>
      </c>
      <c r="V11426">
        <v>1</v>
      </c>
      <c r="W11426" s="14" t="s">
        <v>63</v>
      </c>
      <c r="X11426" s="14" t="s">
        <v>84</v>
      </c>
    </row>
    <row r="11427" spans="1:24" x14ac:dyDescent="0.2">
      <c r="A11427">
        <v>16356</v>
      </c>
      <c r="B11427">
        <v>352</v>
      </c>
      <c r="C11427" s="14" t="s">
        <v>105</v>
      </c>
      <c r="D11427" s="14" t="s">
        <v>115</v>
      </c>
      <c r="E11427" s="14" t="s">
        <v>144</v>
      </c>
      <c r="F11427" s="15">
        <v>27746</v>
      </c>
      <c r="G11427" s="14" t="s">
        <v>42</v>
      </c>
      <c r="H11427" s="14" t="s">
        <v>115</v>
      </c>
      <c r="I11427">
        <v>60000</v>
      </c>
      <c r="J11427">
        <v>0</v>
      </c>
      <c r="K11427" s="14" t="s">
        <v>63</v>
      </c>
      <c r="L11427" s="14" t="s">
        <v>54</v>
      </c>
      <c r="O11427">
        <v>20299</v>
      </c>
      <c r="P11427">
        <v>54</v>
      </c>
      <c r="Q11427" t="str">
        <f>_xlfn.CONCAT(Clientes__2[[#This Row],[Nombre]], " ",Clientes__2[[#This Row],[Nombres2]], " ",Clientes__2[[#This Row],[Apellido]],)</f>
        <v>Sophia F Baker</v>
      </c>
      <c r="R11427" s="15">
        <v>25148</v>
      </c>
      <c r="S11427" s="14" t="s">
        <v>42</v>
      </c>
      <c r="T11427" s="14" t="s">
        <v>115</v>
      </c>
      <c r="U11427">
        <v>90000</v>
      </c>
      <c r="V11427">
        <v>4</v>
      </c>
      <c r="W11427" s="14" t="s">
        <v>55</v>
      </c>
      <c r="X11427" s="14" t="s">
        <v>66</v>
      </c>
    </row>
    <row r="11428" spans="1:24" x14ac:dyDescent="0.2">
      <c r="A11428">
        <v>23686</v>
      </c>
      <c r="B11428">
        <v>331</v>
      </c>
      <c r="C11428" s="14" t="s">
        <v>624</v>
      </c>
      <c r="D11428" s="14" t="s">
        <v>116</v>
      </c>
      <c r="E11428" s="14" t="s">
        <v>288</v>
      </c>
      <c r="F11428" s="15">
        <v>15778</v>
      </c>
      <c r="G11428" s="14" t="s">
        <v>43</v>
      </c>
      <c r="H11428" s="14" t="s">
        <v>115</v>
      </c>
      <c r="I11428">
        <v>60000</v>
      </c>
      <c r="J11428">
        <v>4</v>
      </c>
      <c r="K11428" s="14" t="s">
        <v>55</v>
      </c>
      <c r="L11428" s="14" t="s">
        <v>66</v>
      </c>
      <c r="O11428">
        <v>15850</v>
      </c>
      <c r="P11428">
        <v>69</v>
      </c>
      <c r="Q11428" t="str">
        <f>_xlfn.CONCAT(Clientes__2[[#This Row],[Nombre]], " ",Clientes__2[[#This Row],[Nombres2]], " ",Clientes__2[[#This Row],[Apellido]],)</f>
        <v>Rachel A Murphy</v>
      </c>
      <c r="R11428" s="15">
        <v>24753</v>
      </c>
      <c r="S11428" s="14" t="s">
        <v>43</v>
      </c>
      <c r="T11428" s="14" t="s">
        <v>115</v>
      </c>
      <c r="U11428">
        <v>110000</v>
      </c>
      <c r="V11428">
        <v>0</v>
      </c>
      <c r="W11428" s="14" t="s">
        <v>70</v>
      </c>
      <c r="X11428" s="14" t="s">
        <v>66</v>
      </c>
    </row>
    <row r="11429" spans="1:24" x14ac:dyDescent="0.2">
      <c r="A11429">
        <v>27071</v>
      </c>
      <c r="B11429">
        <v>58</v>
      </c>
      <c r="C11429" s="14" t="s">
        <v>504</v>
      </c>
      <c r="D11429" s="14"/>
      <c r="E11429" s="14" t="s">
        <v>509</v>
      </c>
      <c r="F11429" s="15">
        <v>25942</v>
      </c>
      <c r="G11429" s="14" t="s">
        <v>43</v>
      </c>
      <c r="H11429" s="14" t="s">
        <v>42</v>
      </c>
      <c r="I11429">
        <v>40000</v>
      </c>
      <c r="J11429">
        <v>4</v>
      </c>
      <c r="K11429" s="14" t="s">
        <v>67</v>
      </c>
      <c r="L11429" s="14" t="s">
        <v>54</v>
      </c>
      <c r="O11429">
        <v>21067</v>
      </c>
      <c r="P11429">
        <v>242</v>
      </c>
      <c r="Q11429" t="str">
        <f>_xlfn.CONCAT(Clientes__2[[#This Row],[Nombre]], " ",Clientes__2[[#This Row],[Nombres2]], " ",Clientes__2[[#This Row],[Apellido]],)</f>
        <v>Anthony  Clark</v>
      </c>
      <c r="R11429" s="15">
        <v>23806</v>
      </c>
      <c r="S11429" s="14" t="s">
        <v>43</v>
      </c>
      <c r="T11429" s="14" t="s">
        <v>42</v>
      </c>
      <c r="U11429">
        <v>10000</v>
      </c>
      <c r="V11429">
        <v>5</v>
      </c>
      <c r="W11429" s="14" t="s">
        <v>81</v>
      </c>
      <c r="X11429" s="14" t="s">
        <v>60</v>
      </c>
    </row>
    <row r="11430" spans="1:24" x14ac:dyDescent="0.2">
      <c r="A11430">
        <v>24554</v>
      </c>
      <c r="B11430">
        <v>256</v>
      </c>
      <c r="C11430" s="14" t="s">
        <v>515</v>
      </c>
      <c r="D11430" s="14"/>
      <c r="E11430" s="14" t="s">
        <v>96</v>
      </c>
      <c r="F11430" s="15">
        <v>16584</v>
      </c>
      <c r="G11430" s="14" t="s">
        <v>42</v>
      </c>
      <c r="H11430" s="14" t="s">
        <v>115</v>
      </c>
      <c r="I11430">
        <v>130000</v>
      </c>
      <c r="J11430">
        <v>4</v>
      </c>
      <c r="K11430" s="14" t="s">
        <v>55</v>
      </c>
      <c r="L11430" s="14" t="s">
        <v>66</v>
      </c>
      <c r="O11430">
        <v>26079</v>
      </c>
      <c r="P11430">
        <v>609</v>
      </c>
      <c r="Q11430" t="str">
        <f>_xlfn.CONCAT(Clientes__2[[#This Row],[Nombre]], " ",Clientes__2[[#This Row],[Nombres2]], " ",Clientes__2[[#This Row],[Apellido]],)</f>
        <v>Deanna  Fernandez</v>
      </c>
      <c r="R11430" s="15">
        <v>22902</v>
      </c>
      <c r="S11430" s="14" t="s">
        <v>42</v>
      </c>
      <c r="T11430" s="14" t="s">
        <v>42</v>
      </c>
      <c r="U11430">
        <v>90000</v>
      </c>
      <c r="V11430">
        <v>5</v>
      </c>
      <c r="W11430" s="14" t="s">
        <v>63</v>
      </c>
      <c r="X11430" s="14" t="s">
        <v>84</v>
      </c>
    </row>
    <row r="11431" spans="1:24" x14ac:dyDescent="0.2">
      <c r="A11431">
        <v>24234</v>
      </c>
      <c r="B11431">
        <v>383</v>
      </c>
      <c r="C11431" s="14" t="s">
        <v>282</v>
      </c>
      <c r="D11431" s="14" t="s">
        <v>119</v>
      </c>
      <c r="E11431" s="14" t="s">
        <v>127</v>
      </c>
      <c r="F11431" s="15">
        <v>29144</v>
      </c>
      <c r="G11431" s="14" t="s">
        <v>43</v>
      </c>
      <c r="H11431" s="14" t="s">
        <v>42</v>
      </c>
      <c r="I11431">
        <v>70000</v>
      </c>
      <c r="J11431">
        <v>0</v>
      </c>
      <c r="K11431" s="14" t="s">
        <v>63</v>
      </c>
      <c r="L11431" s="14" t="s">
        <v>54</v>
      </c>
      <c r="O11431">
        <v>11715</v>
      </c>
      <c r="P11431">
        <v>361</v>
      </c>
      <c r="Q11431" t="str">
        <f>_xlfn.CONCAT(Clientes__2[[#This Row],[Nombre]], " ",Clientes__2[[#This Row],[Nombres2]], " ",Clientes__2[[#This Row],[Apellido]],)</f>
        <v>Eduardo W Martinez</v>
      </c>
      <c r="R11431" s="15">
        <v>22910</v>
      </c>
      <c r="S11431" s="14" t="s">
        <v>42</v>
      </c>
      <c r="T11431" s="14" t="s">
        <v>115</v>
      </c>
      <c r="U11431">
        <v>70000</v>
      </c>
      <c r="V11431">
        <v>1</v>
      </c>
      <c r="W11431" s="14" t="s">
        <v>63</v>
      </c>
      <c r="X11431" s="14" t="s">
        <v>54</v>
      </c>
    </row>
    <row r="11432" spans="1:24" x14ac:dyDescent="0.2">
      <c r="A11432">
        <v>25873</v>
      </c>
      <c r="B11432">
        <v>52</v>
      </c>
      <c r="C11432" s="14" t="s">
        <v>77</v>
      </c>
      <c r="D11432" s="14"/>
      <c r="E11432" s="14" t="s">
        <v>237</v>
      </c>
      <c r="F11432" s="15">
        <v>17301</v>
      </c>
      <c r="G11432" s="14" t="s">
        <v>43</v>
      </c>
      <c r="H11432" s="14" t="s">
        <v>42</v>
      </c>
      <c r="I11432">
        <v>70000</v>
      </c>
      <c r="J11432">
        <v>2</v>
      </c>
      <c r="K11432" s="14" t="s">
        <v>55</v>
      </c>
      <c r="L11432" s="14" t="s">
        <v>66</v>
      </c>
      <c r="O11432">
        <v>19101</v>
      </c>
      <c r="P11432">
        <v>2</v>
      </c>
      <c r="Q11432" t="str">
        <f>_xlfn.CONCAT(Clientes__2[[#This Row],[Nombre]], " ",Clientes__2[[#This Row],[Nombres2]], " ",Clientes__2[[#This Row],[Apellido]],)</f>
        <v>Isaiah  Sanders</v>
      </c>
      <c r="R11432" s="15">
        <v>25909</v>
      </c>
      <c r="S11432" s="14" t="s">
        <v>43</v>
      </c>
      <c r="T11432" s="14" t="s">
        <v>115</v>
      </c>
      <c r="U11432">
        <v>90000</v>
      </c>
      <c r="V11432">
        <v>0</v>
      </c>
      <c r="W11432" s="14" t="s">
        <v>55</v>
      </c>
      <c r="X11432" s="14" t="s">
        <v>84</v>
      </c>
    </row>
    <row r="11433" spans="1:24" x14ac:dyDescent="0.2">
      <c r="A11433">
        <v>20342</v>
      </c>
      <c r="B11433">
        <v>611</v>
      </c>
      <c r="C11433" s="14" t="s">
        <v>726</v>
      </c>
      <c r="D11433" s="14" t="s">
        <v>124</v>
      </c>
      <c r="E11433" s="14" t="s">
        <v>83</v>
      </c>
      <c r="F11433" s="15">
        <v>22356</v>
      </c>
      <c r="G11433" s="14" t="s">
        <v>42</v>
      </c>
      <c r="H11433" s="14" t="s">
        <v>115</v>
      </c>
      <c r="I11433">
        <v>80000</v>
      </c>
      <c r="J11433">
        <v>5</v>
      </c>
      <c r="K11433" s="14" t="s">
        <v>63</v>
      </c>
      <c r="L11433" s="14" t="s">
        <v>84</v>
      </c>
      <c r="O11433">
        <v>11953</v>
      </c>
      <c r="P11433">
        <v>545</v>
      </c>
      <c r="Q11433" t="str">
        <f>_xlfn.CONCAT(Clientes__2[[#This Row],[Nombre]], " ",Clientes__2[[#This Row],[Nombres2]], " ",Clientes__2[[#This Row],[Apellido]],)</f>
        <v>Aimee J Lu</v>
      </c>
      <c r="R11433" s="15">
        <v>27641</v>
      </c>
      <c r="S11433" s="14" t="s">
        <v>43</v>
      </c>
      <c r="T11433" s="14" t="s">
        <v>115</v>
      </c>
      <c r="U11433">
        <v>40000</v>
      </c>
      <c r="V11433">
        <v>0</v>
      </c>
      <c r="W11433" s="14" t="s">
        <v>67</v>
      </c>
      <c r="X11433" s="14" t="s">
        <v>54</v>
      </c>
    </row>
    <row r="11434" spans="1:24" x14ac:dyDescent="0.2">
      <c r="A11434">
        <v>15305</v>
      </c>
      <c r="B11434">
        <v>301</v>
      </c>
      <c r="C11434" s="14" t="s">
        <v>71</v>
      </c>
      <c r="D11434" s="14" t="s">
        <v>126</v>
      </c>
      <c r="E11434" s="14" t="s">
        <v>489</v>
      </c>
      <c r="F11434" s="15">
        <v>16729</v>
      </c>
      <c r="G11434" s="14" t="s">
        <v>43</v>
      </c>
      <c r="H11434" s="14" t="s">
        <v>115</v>
      </c>
      <c r="I11434">
        <v>70000</v>
      </c>
      <c r="J11434">
        <v>5</v>
      </c>
      <c r="K11434" s="14" t="s">
        <v>55</v>
      </c>
      <c r="L11434" s="14" t="s">
        <v>66</v>
      </c>
      <c r="O11434">
        <v>19663</v>
      </c>
      <c r="P11434">
        <v>607</v>
      </c>
      <c r="Q11434" t="str">
        <f>_xlfn.CONCAT(Clientes__2[[#This Row],[Nombre]], " ",Clientes__2[[#This Row],[Nombres2]], " ",Clientes__2[[#This Row],[Apellido]],)</f>
        <v>Jacquelyn D Ortega</v>
      </c>
      <c r="R11434" s="15">
        <v>25157</v>
      </c>
      <c r="S11434" s="14" t="s">
        <v>42</v>
      </c>
      <c r="T11434" s="14" t="s">
        <v>42</v>
      </c>
      <c r="U11434">
        <v>90000</v>
      </c>
      <c r="V11434">
        <v>4</v>
      </c>
      <c r="W11434" s="14" t="s">
        <v>63</v>
      </c>
      <c r="X11434" s="14" t="s">
        <v>54</v>
      </c>
    </row>
    <row r="11435" spans="1:24" x14ac:dyDescent="0.2">
      <c r="A11435">
        <v>20401</v>
      </c>
      <c r="B11435">
        <v>302</v>
      </c>
      <c r="C11435" s="14" t="s">
        <v>480</v>
      </c>
      <c r="D11435" s="14" t="s">
        <v>185</v>
      </c>
      <c r="E11435" s="14" t="s">
        <v>171</v>
      </c>
      <c r="F11435" s="15">
        <v>15442</v>
      </c>
      <c r="G11435" s="14" t="s">
        <v>42</v>
      </c>
      <c r="H11435" s="14" t="s">
        <v>115</v>
      </c>
      <c r="I11435">
        <v>50000</v>
      </c>
      <c r="J11435">
        <v>4</v>
      </c>
      <c r="K11435" s="14" t="s">
        <v>55</v>
      </c>
      <c r="L11435" s="14" t="s">
        <v>66</v>
      </c>
      <c r="O11435">
        <v>12318</v>
      </c>
      <c r="P11435">
        <v>271</v>
      </c>
      <c r="Q11435" t="str">
        <f>_xlfn.CONCAT(Clientes__2[[#This Row],[Nombre]], " ",Clientes__2[[#This Row],[Nombres2]], " ",Clientes__2[[#This Row],[Apellido]],)</f>
        <v>Hannah G Jenkins</v>
      </c>
      <c r="R11435" s="15">
        <v>19482</v>
      </c>
      <c r="S11435" s="14" t="s">
        <v>42</v>
      </c>
      <c r="T11435" s="14" t="s">
        <v>115</v>
      </c>
      <c r="U11435">
        <v>170000</v>
      </c>
      <c r="V11435">
        <v>0</v>
      </c>
      <c r="W11435" s="14" t="s">
        <v>55</v>
      </c>
      <c r="X11435" s="14" t="s">
        <v>66</v>
      </c>
    </row>
    <row r="11436" spans="1:24" x14ac:dyDescent="0.2">
      <c r="A11436">
        <v>25497</v>
      </c>
      <c r="B11436">
        <v>117</v>
      </c>
      <c r="C11436" s="14" t="s">
        <v>306</v>
      </c>
      <c r="D11436" s="14"/>
      <c r="E11436" s="14" t="s">
        <v>194</v>
      </c>
      <c r="F11436" s="15">
        <v>23346</v>
      </c>
      <c r="G11436" s="14" t="s">
        <v>42</v>
      </c>
      <c r="H11436" s="14" t="s">
        <v>42</v>
      </c>
      <c r="I11436">
        <v>40000</v>
      </c>
      <c r="J11436">
        <v>1</v>
      </c>
      <c r="K11436" s="14" t="s">
        <v>55</v>
      </c>
      <c r="L11436" s="14" t="s">
        <v>54</v>
      </c>
      <c r="O11436">
        <v>20511</v>
      </c>
      <c r="P11436">
        <v>347</v>
      </c>
      <c r="Q11436" t="str">
        <f>_xlfn.CONCAT(Clientes__2[[#This Row],[Nombre]], " ",Clientes__2[[#This Row],[Nombres2]], " ",Clientes__2[[#This Row],[Apellido]],)</f>
        <v>Marcus  Torres</v>
      </c>
      <c r="R11436" s="15">
        <v>17094</v>
      </c>
      <c r="S11436" s="14" t="s">
        <v>42</v>
      </c>
      <c r="T11436" s="14" t="s">
        <v>42</v>
      </c>
      <c r="U11436">
        <v>60000</v>
      </c>
      <c r="V11436">
        <v>4</v>
      </c>
      <c r="W11436" s="14" t="s">
        <v>55</v>
      </c>
      <c r="X11436" s="14" t="s">
        <v>66</v>
      </c>
    </row>
    <row r="11437" spans="1:24" x14ac:dyDescent="0.2">
      <c r="A11437">
        <v>19075</v>
      </c>
      <c r="B11437">
        <v>201</v>
      </c>
      <c r="C11437" s="14" t="s">
        <v>764</v>
      </c>
      <c r="D11437" s="14"/>
      <c r="E11437" s="14" t="s">
        <v>621</v>
      </c>
      <c r="F11437" s="15">
        <v>17616</v>
      </c>
      <c r="G11437" s="14" t="s">
        <v>42</v>
      </c>
      <c r="H11437" s="14" t="s">
        <v>42</v>
      </c>
      <c r="I11437">
        <v>80000</v>
      </c>
      <c r="J11437">
        <v>5</v>
      </c>
      <c r="K11437" s="14" t="s">
        <v>67</v>
      </c>
      <c r="L11437" s="14" t="s">
        <v>66</v>
      </c>
      <c r="O11437">
        <v>12795</v>
      </c>
      <c r="P11437">
        <v>53</v>
      </c>
      <c r="Q11437" t="str">
        <f>_xlfn.CONCAT(Clientes__2[[#This Row],[Nombre]], " ",Clientes__2[[#This Row],[Nombres2]], " ",Clientes__2[[#This Row],[Apellido]],)</f>
        <v>Brent  Wu</v>
      </c>
      <c r="R11437" s="15">
        <v>21652</v>
      </c>
      <c r="S11437" s="14" t="s">
        <v>42</v>
      </c>
      <c r="T11437" s="14" t="s">
        <v>42</v>
      </c>
      <c r="U11437">
        <v>60000</v>
      </c>
      <c r="V11437">
        <v>4</v>
      </c>
      <c r="W11437" s="14" t="s">
        <v>70</v>
      </c>
      <c r="X11437" s="14" t="s">
        <v>54</v>
      </c>
    </row>
    <row r="11438" spans="1:24" x14ac:dyDescent="0.2">
      <c r="A11438">
        <v>22482</v>
      </c>
      <c r="B11438">
        <v>131</v>
      </c>
      <c r="C11438" s="14" t="s">
        <v>524</v>
      </c>
      <c r="D11438" s="14" t="s">
        <v>46</v>
      </c>
      <c r="E11438" s="14" t="s">
        <v>171</v>
      </c>
      <c r="F11438" s="15">
        <v>24001</v>
      </c>
      <c r="G11438" s="14" t="s">
        <v>43</v>
      </c>
      <c r="H11438" s="14" t="s">
        <v>115</v>
      </c>
      <c r="I11438">
        <v>10000</v>
      </c>
      <c r="J11438">
        <v>4</v>
      </c>
      <c r="K11438" s="14" t="s">
        <v>81</v>
      </c>
      <c r="L11438" s="14" t="s">
        <v>60</v>
      </c>
      <c r="O11438">
        <v>15240</v>
      </c>
      <c r="P11438">
        <v>13</v>
      </c>
      <c r="Q11438" t="str">
        <f>_xlfn.CONCAT(Clientes__2[[#This Row],[Nombre]], " ",Clientes__2[[#This Row],[Nombres2]], " ",Clientes__2[[#This Row],[Apellido]],)</f>
        <v>Cassidy L Jenkins</v>
      </c>
      <c r="R11438" s="15">
        <v>19639</v>
      </c>
      <c r="S11438" s="14" t="s">
        <v>42</v>
      </c>
      <c r="T11438" s="14" t="s">
        <v>115</v>
      </c>
      <c r="U11438">
        <v>40000</v>
      </c>
      <c r="V11438">
        <v>2</v>
      </c>
      <c r="W11438" s="14" t="s">
        <v>55</v>
      </c>
      <c r="X11438" s="14" t="s">
        <v>66</v>
      </c>
    </row>
    <row r="11439" spans="1:24" x14ac:dyDescent="0.2">
      <c r="A11439">
        <v>24619</v>
      </c>
      <c r="B11439">
        <v>316</v>
      </c>
      <c r="C11439" s="14" t="s">
        <v>653</v>
      </c>
      <c r="D11439" s="14" t="s">
        <v>349</v>
      </c>
      <c r="E11439" s="14" t="s">
        <v>458</v>
      </c>
      <c r="F11439" s="15">
        <v>17580</v>
      </c>
      <c r="G11439" s="14" t="s">
        <v>43</v>
      </c>
      <c r="H11439" s="14" t="s">
        <v>115</v>
      </c>
      <c r="I11439">
        <v>30000</v>
      </c>
      <c r="J11439">
        <v>4</v>
      </c>
      <c r="K11439" s="14" t="s">
        <v>67</v>
      </c>
      <c r="L11439" s="14" t="s">
        <v>84</v>
      </c>
      <c r="O11439">
        <v>11107</v>
      </c>
      <c r="P11439">
        <v>17</v>
      </c>
      <c r="Q11439" t="str">
        <f>_xlfn.CONCAT(Clientes__2[[#This Row],[Nombre]], " ",Clientes__2[[#This Row],[Nombres2]], " ",Clientes__2[[#This Row],[Apellido]],)</f>
        <v>Shelby N Kelly</v>
      </c>
      <c r="R11439" s="15">
        <v>21802</v>
      </c>
      <c r="S11439" s="14" t="s">
        <v>42</v>
      </c>
      <c r="T11439" s="14" t="s">
        <v>115</v>
      </c>
      <c r="U11439">
        <v>90000</v>
      </c>
      <c r="V11439">
        <v>1</v>
      </c>
      <c r="W11439" s="14" t="s">
        <v>55</v>
      </c>
      <c r="X11439" s="14" t="s">
        <v>84</v>
      </c>
    </row>
    <row r="11440" spans="1:24" x14ac:dyDescent="0.2">
      <c r="A11440">
        <v>18464</v>
      </c>
      <c r="B11440">
        <v>10</v>
      </c>
      <c r="C11440" s="14" t="s">
        <v>768</v>
      </c>
      <c r="D11440" s="14"/>
      <c r="E11440" s="14" t="s">
        <v>65</v>
      </c>
      <c r="F11440" s="15">
        <v>19259</v>
      </c>
      <c r="G11440" s="14" t="s">
        <v>42</v>
      </c>
      <c r="H11440" s="14" t="s">
        <v>115</v>
      </c>
      <c r="I11440">
        <v>30000</v>
      </c>
      <c r="J11440">
        <v>3</v>
      </c>
      <c r="K11440" s="14" t="s">
        <v>67</v>
      </c>
      <c r="L11440" s="14" t="s">
        <v>54</v>
      </c>
      <c r="O11440">
        <v>17818</v>
      </c>
      <c r="P11440">
        <v>135</v>
      </c>
      <c r="Q11440" t="str">
        <f>_xlfn.CONCAT(Clientes__2[[#This Row],[Nombre]], " ",Clientes__2[[#This Row],[Nombres2]], " ",Clientes__2[[#This Row],[Apellido]],)</f>
        <v>Toni  Suri</v>
      </c>
      <c r="R11440" s="15">
        <v>23945</v>
      </c>
      <c r="S11440" s="14" t="s">
        <v>42</v>
      </c>
      <c r="T11440" s="14" t="s">
        <v>42</v>
      </c>
      <c r="U11440">
        <v>40000</v>
      </c>
      <c r="V11440">
        <v>1</v>
      </c>
      <c r="W11440" s="14" t="s">
        <v>55</v>
      </c>
      <c r="X11440" s="14" t="s">
        <v>54</v>
      </c>
    </row>
    <row r="11441" spans="1:24" x14ac:dyDescent="0.2">
      <c r="A11441">
        <v>14311</v>
      </c>
      <c r="B11441">
        <v>18</v>
      </c>
      <c r="C11441" s="14" t="s">
        <v>193</v>
      </c>
      <c r="D11441" s="14" t="s">
        <v>42</v>
      </c>
      <c r="E11441" s="14" t="s">
        <v>146</v>
      </c>
      <c r="F11441" s="15">
        <v>24211</v>
      </c>
      <c r="G11441" s="14" t="s">
        <v>43</v>
      </c>
      <c r="H11441" s="14" t="s">
        <v>42</v>
      </c>
      <c r="I11441">
        <v>110000</v>
      </c>
      <c r="J11441">
        <v>0</v>
      </c>
      <c r="K11441" s="14" t="s">
        <v>70</v>
      </c>
      <c r="L11441" s="14" t="s">
        <v>66</v>
      </c>
      <c r="O11441">
        <v>27947</v>
      </c>
      <c r="P11441">
        <v>134</v>
      </c>
      <c r="Q11441" t="str">
        <f>_xlfn.CONCAT(Clientes__2[[#This Row],[Nombre]], " ",Clientes__2[[#This Row],[Nombres2]], " ",Clientes__2[[#This Row],[Apellido]],)</f>
        <v>Erik M Alvarez</v>
      </c>
      <c r="R11441" s="15">
        <v>19642</v>
      </c>
      <c r="S11441" s="14" t="s">
        <v>43</v>
      </c>
      <c r="T11441" s="14" t="s">
        <v>115</v>
      </c>
      <c r="U11441">
        <v>110000</v>
      </c>
      <c r="V11441">
        <v>2</v>
      </c>
      <c r="W11441" s="14" t="s">
        <v>63</v>
      </c>
      <c r="X11441" s="14" t="s">
        <v>84</v>
      </c>
    </row>
    <row r="11442" spans="1:24" x14ac:dyDescent="0.2">
      <c r="A11442">
        <v>28134</v>
      </c>
      <c r="B11442">
        <v>5</v>
      </c>
      <c r="C11442" s="14" t="s">
        <v>644</v>
      </c>
      <c r="D11442" s="14" t="s">
        <v>42</v>
      </c>
      <c r="E11442" s="14" t="s">
        <v>245</v>
      </c>
      <c r="F11442" s="15">
        <v>20782</v>
      </c>
      <c r="G11442" s="14" t="s">
        <v>42</v>
      </c>
      <c r="H11442" s="14" t="s">
        <v>42</v>
      </c>
      <c r="I11442">
        <v>80000</v>
      </c>
      <c r="J11442">
        <v>2</v>
      </c>
      <c r="K11442" s="14" t="s">
        <v>67</v>
      </c>
      <c r="L11442" s="14" t="s">
        <v>54</v>
      </c>
      <c r="O11442">
        <v>19561</v>
      </c>
      <c r="P11442">
        <v>5</v>
      </c>
      <c r="Q11442" t="str">
        <f>_xlfn.CONCAT(Clientes__2[[#This Row],[Nombre]], " ",Clientes__2[[#This Row],[Nombres2]], " ",Clientes__2[[#This Row],[Apellido]],)</f>
        <v>Terrance M Rana</v>
      </c>
      <c r="R11442" s="15">
        <v>25708</v>
      </c>
      <c r="S11442" s="14" t="s">
        <v>42</v>
      </c>
      <c r="T11442" s="14" t="s">
        <v>42</v>
      </c>
      <c r="U11442">
        <v>90000</v>
      </c>
      <c r="V11442">
        <v>2</v>
      </c>
      <c r="W11442" s="14" t="s">
        <v>55</v>
      </c>
      <c r="X11442" s="14" t="s">
        <v>84</v>
      </c>
    </row>
    <row r="11443" spans="1:24" x14ac:dyDescent="0.2">
      <c r="A11443">
        <v>14211</v>
      </c>
      <c r="B11443">
        <v>23</v>
      </c>
      <c r="C11443" s="14" t="s">
        <v>605</v>
      </c>
      <c r="D11443" s="14"/>
      <c r="E11443" s="14" t="s">
        <v>166</v>
      </c>
      <c r="F11443" s="15">
        <v>27468</v>
      </c>
      <c r="G11443" s="14" t="s">
        <v>43</v>
      </c>
      <c r="H11443" s="14" t="s">
        <v>115</v>
      </c>
      <c r="I11443">
        <v>70000</v>
      </c>
      <c r="J11443">
        <v>0</v>
      </c>
      <c r="K11443" s="14" t="s">
        <v>55</v>
      </c>
      <c r="L11443" s="14" t="s">
        <v>84</v>
      </c>
      <c r="O11443">
        <v>29241</v>
      </c>
      <c r="P11443">
        <v>609</v>
      </c>
      <c r="Q11443" t="str">
        <f>_xlfn.CONCAT(Clientes__2[[#This Row],[Nombre]], " ",Clientes__2[[#This Row],[Nombres2]], " ",Clientes__2[[#This Row],[Apellido]],)</f>
        <v>Emma  Bradley</v>
      </c>
      <c r="R11443" s="15">
        <v>22886</v>
      </c>
      <c r="S11443" s="14" t="s">
        <v>43</v>
      </c>
      <c r="T11443" s="14" t="s">
        <v>115</v>
      </c>
      <c r="U11443">
        <v>90000</v>
      </c>
      <c r="V11443">
        <v>5</v>
      </c>
      <c r="W11443" s="14" t="s">
        <v>63</v>
      </c>
      <c r="X11443" s="14" t="s">
        <v>84</v>
      </c>
    </row>
    <row r="11444" spans="1:24" x14ac:dyDescent="0.2">
      <c r="A11444">
        <v>22518</v>
      </c>
      <c r="B11444">
        <v>266</v>
      </c>
      <c r="C11444" s="14" t="s">
        <v>381</v>
      </c>
      <c r="D11444" s="14"/>
      <c r="E11444" s="14" t="s">
        <v>578</v>
      </c>
      <c r="F11444" s="15">
        <v>28964</v>
      </c>
      <c r="G11444" s="14" t="s">
        <v>43</v>
      </c>
      <c r="H11444" s="14" t="s">
        <v>115</v>
      </c>
      <c r="I11444">
        <v>30000</v>
      </c>
      <c r="J11444">
        <v>3</v>
      </c>
      <c r="K11444" s="14" t="s">
        <v>63</v>
      </c>
      <c r="L11444" s="14" t="s">
        <v>91</v>
      </c>
      <c r="O11444">
        <v>21507</v>
      </c>
      <c r="P11444">
        <v>231</v>
      </c>
      <c r="Q11444" t="str">
        <f>_xlfn.CONCAT(Clientes__2[[#This Row],[Nombre]], " ",Clientes__2[[#This Row],[Nombres2]], " ",Clientes__2[[#This Row],[Apellido]],)</f>
        <v>Jillian  Sai</v>
      </c>
      <c r="R11444" s="15">
        <v>20835</v>
      </c>
      <c r="S11444" s="14" t="s">
        <v>42</v>
      </c>
      <c r="T11444" s="14" t="s">
        <v>42</v>
      </c>
      <c r="U11444">
        <v>150000</v>
      </c>
      <c r="V11444">
        <v>1</v>
      </c>
      <c r="W11444" s="14" t="s">
        <v>63</v>
      </c>
      <c r="X11444" s="14" t="s">
        <v>84</v>
      </c>
    </row>
    <row r="11445" spans="1:24" x14ac:dyDescent="0.2">
      <c r="A11445">
        <v>19355</v>
      </c>
      <c r="B11445">
        <v>276</v>
      </c>
      <c r="C11445" s="14" t="s">
        <v>370</v>
      </c>
      <c r="D11445" s="14"/>
      <c r="E11445" s="14" t="s">
        <v>72</v>
      </c>
      <c r="F11445" s="15">
        <v>28164</v>
      </c>
      <c r="G11445" s="14" t="s">
        <v>43</v>
      </c>
      <c r="H11445" s="14" t="s">
        <v>42</v>
      </c>
      <c r="I11445">
        <v>20000</v>
      </c>
      <c r="J11445">
        <v>0</v>
      </c>
      <c r="K11445" s="14" t="s">
        <v>67</v>
      </c>
      <c r="L11445" s="14" t="s">
        <v>60</v>
      </c>
      <c r="O11445">
        <v>20821</v>
      </c>
      <c r="P11445">
        <v>30</v>
      </c>
      <c r="Q11445" t="str">
        <f>_xlfn.CONCAT(Clientes__2[[#This Row],[Nombre]], " ",Clientes__2[[#This Row],[Nombres2]], " ",Clientes__2[[#This Row],[Apellido]],)</f>
        <v>Danny  Munoz</v>
      </c>
      <c r="R11445" s="15">
        <v>28727</v>
      </c>
      <c r="S11445" s="14" t="s">
        <v>42</v>
      </c>
      <c r="T11445" s="14" t="s">
        <v>42</v>
      </c>
      <c r="U11445">
        <v>20000</v>
      </c>
      <c r="V11445">
        <v>0</v>
      </c>
      <c r="W11445" s="14" t="s">
        <v>55</v>
      </c>
      <c r="X11445" s="14" t="s">
        <v>91</v>
      </c>
    </row>
    <row r="11446" spans="1:24" x14ac:dyDescent="0.2">
      <c r="A11446">
        <v>29007</v>
      </c>
      <c r="B11446">
        <v>552</v>
      </c>
      <c r="C11446" s="14" t="s">
        <v>79</v>
      </c>
      <c r="D11446" s="14"/>
      <c r="E11446" s="14" t="s">
        <v>321</v>
      </c>
      <c r="F11446" s="15">
        <v>18258</v>
      </c>
      <c r="G11446" s="14" t="s">
        <v>43</v>
      </c>
      <c r="H11446" s="14" t="s">
        <v>42</v>
      </c>
      <c r="I11446">
        <v>60000</v>
      </c>
      <c r="J11446">
        <v>2</v>
      </c>
      <c r="K11446" s="14" t="s">
        <v>63</v>
      </c>
      <c r="L11446" s="14" t="s">
        <v>84</v>
      </c>
      <c r="O11446">
        <v>12544</v>
      </c>
      <c r="P11446">
        <v>168</v>
      </c>
      <c r="Q11446" t="str">
        <f>_xlfn.CONCAT(Clientes__2[[#This Row],[Nombre]], " ",Clientes__2[[#This Row],[Nombres2]], " ",Clientes__2[[#This Row],[Apellido]],)</f>
        <v>Elijah  Perry</v>
      </c>
      <c r="R11446" s="15">
        <v>21271</v>
      </c>
      <c r="S11446" s="14" t="s">
        <v>42</v>
      </c>
      <c r="T11446" s="14" t="s">
        <v>42</v>
      </c>
      <c r="U11446">
        <v>10000</v>
      </c>
      <c r="V11446">
        <v>1</v>
      </c>
      <c r="W11446" s="14" t="s">
        <v>55</v>
      </c>
      <c r="X11446" s="14" t="s">
        <v>60</v>
      </c>
    </row>
    <row r="11447" spans="1:24" x14ac:dyDescent="0.2">
      <c r="A11447">
        <v>21019</v>
      </c>
      <c r="B11447">
        <v>206</v>
      </c>
      <c r="C11447" s="14" t="s">
        <v>92</v>
      </c>
      <c r="D11447" s="14" t="s">
        <v>128</v>
      </c>
      <c r="E11447" s="14" t="s">
        <v>244</v>
      </c>
      <c r="F11447" s="15">
        <v>22050</v>
      </c>
      <c r="G11447" s="14" t="s">
        <v>43</v>
      </c>
      <c r="H11447" s="14" t="s">
        <v>115</v>
      </c>
      <c r="I11447">
        <v>40000</v>
      </c>
      <c r="J11447">
        <v>3</v>
      </c>
      <c r="K11447" s="14" t="s">
        <v>70</v>
      </c>
      <c r="L11447" s="14" t="s">
        <v>91</v>
      </c>
      <c r="O11447">
        <v>20998</v>
      </c>
      <c r="P11447">
        <v>21</v>
      </c>
      <c r="Q11447" t="str">
        <f>_xlfn.CONCAT(Clientes__2[[#This Row],[Nombre]], " ",Clientes__2[[#This Row],[Nombres2]], " ",Clientes__2[[#This Row],[Apellido]],)</f>
        <v>Monica C Prasad</v>
      </c>
      <c r="R11447" s="15">
        <v>28493</v>
      </c>
      <c r="S11447" s="14" t="s">
        <v>42</v>
      </c>
      <c r="T11447" s="14" t="s">
        <v>42</v>
      </c>
      <c r="U11447">
        <v>20000</v>
      </c>
      <c r="V11447">
        <v>0</v>
      </c>
      <c r="W11447" s="14" t="s">
        <v>55</v>
      </c>
      <c r="X11447" s="14" t="s">
        <v>91</v>
      </c>
    </row>
    <row r="11448" spans="1:24" x14ac:dyDescent="0.2">
      <c r="A11448">
        <v>25623</v>
      </c>
      <c r="B11448">
        <v>539</v>
      </c>
      <c r="C11448" s="14" t="s">
        <v>292</v>
      </c>
      <c r="D11448" s="14" t="s">
        <v>128</v>
      </c>
      <c r="E11448" s="14" t="s">
        <v>894</v>
      </c>
      <c r="F11448" s="15">
        <v>24902</v>
      </c>
      <c r="G11448" s="14" t="s">
        <v>42</v>
      </c>
      <c r="H11448" s="14" t="s">
        <v>115</v>
      </c>
      <c r="I11448">
        <v>100000</v>
      </c>
      <c r="J11448">
        <v>2</v>
      </c>
      <c r="K11448" s="14" t="s">
        <v>55</v>
      </c>
      <c r="L11448" s="14" t="s">
        <v>66</v>
      </c>
      <c r="O11448">
        <v>16110</v>
      </c>
      <c r="P11448">
        <v>69</v>
      </c>
      <c r="Q11448" t="str">
        <f>_xlfn.CONCAT(Clientes__2[[#This Row],[Nombre]], " ",Clientes__2[[#This Row],[Nombres2]], " ",Clientes__2[[#This Row],[Apellido]],)</f>
        <v>Maria C Oliver</v>
      </c>
      <c r="R11448" s="15">
        <v>23559</v>
      </c>
      <c r="S11448" s="14" t="s">
        <v>42</v>
      </c>
      <c r="T11448" s="14" t="s">
        <v>42</v>
      </c>
      <c r="U11448">
        <v>60000</v>
      </c>
      <c r="V11448">
        <v>4</v>
      </c>
      <c r="W11448" s="14" t="s">
        <v>55</v>
      </c>
      <c r="X11448" s="14" t="s">
        <v>54</v>
      </c>
    </row>
    <row r="11449" spans="1:24" x14ac:dyDescent="0.2">
      <c r="A11449">
        <v>17545</v>
      </c>
      <c r="B11449">
        <v>616</v>
      </c>
      <c r="C11449" s="14" t="s">
        <v>313</v>
      </c>
      <c r="D11449" s="14"/>
      <c r="E11449" s="14" t="s">
        <v>121</v>
      </c>
      <c r="F11449" s="15">
        <v>22853</v>
      </c>
      <c r="G11449" s="14" t="s">
        <v>42</v>
      </c>
      <c r="H11449" s="14" t="s">
        <v>42</v>
      </c>
      <c r="I11449">
        <v>70000</v>
      </c>
      <c r="J11449">
        <v>1</v>
      </c>
      <c r="K11449" s="14" t="s">
        <v>63</v>
      </c>
      <c r="L11449" s="14" t="s">
        <v>54</v>
      </c>
      <c r="O11449">
        <v>18205</v>
      </c>
      <c r="P11449">
        <v>13</v>
      </c>
      <c r="Q11449" t="str">
        <f>_xlfn.CONCAT(Clientes__2[[#This Row],[Nombre]], " ",Clientes__2[[#This Row],[Nombres2]], " ",Clientes__2[[#This Row],[Apellido]],)</f>
        <v>Wyatt  Ross</v>
      </c>
      <c r="R11449" s="15">
        <v>26447</v>
      </c>
      <c r="S11449" s="14" t="s">
        <v>42</v>
      </c>
      <c r="T11449" s="14" t="s">
        <v>115</v>
      </c>
      <c r="U11449">
        <v>90000</v>
      </c>
      <c r="V11449">
        <v>0</v>
      </c>
      <c r="W11449" s="14" t="s">
        <v>55</v>
      </c>
      <c r="X11449" s="14" t="s">
        <v>84</v>
      </c>
    </row>
    <row r="11450" spans="1:24" x14ac:dyDescent="0.2">
      <c r="A11450">
        <v>26481</v>
      </c>
      <c r="B11450">
        <v>331</v>
      </c>
      <c r="C11450" s="14" t="s">
        <v>214</v>
      </c>
      <c r="D11450" s="14"/>
      <c r="E11450" s="14" t="s">
        <v>182</v>
      </c>
      <c r="F11450" s="15">
        <v>16713</v>
      </c>
      <c r="G11450" s="14" t="s">
        <v>42</v>
      </c>
      <c r="H11450" s="14" t="s">
        <v>42</v>
      </c>
      <c r="I11450">
        <v>30000</v>
      </c>
      <c r="J11450">
        <v>5</v>
      </c>
      <c r="K11450" s="14" t="s">
        <v>81</v>
      </c>
      <c r="L11450" s="14" t="s">
        <v>54</v>
      </c>
      <c r="O11450">
        <v>14287</v>
      </c>
      <c r="P11450">
        <v>13</v>
      </c>
      <c r="Q11450" t="str">
        <f>_xlfn.CONCAT(Clientes__2[[#This Row],[Nombre]], " ",Clientes__2[[#This Row],[Nombres2]], " ",Clientes__2[[#This Row],[Apellido]],)</f>
        <v>Luke  Young</v>
      </c>
      <c r="R11450" s="15">
        <v>21789</v>
      </c>
      <c r="S11450" s="14" t="s">
        <v>43</v>
      </c>
      <c r="T11450" s="14" t="s">
        <v>42</v>
      </c>
      <c r="U11450">
        <v>150000</v>
      </c>
      <c r="V11450">
        <v>0</v>
      </c>
      <c r="W11450" s="14" t="s">
        <v>70</v>
      </c>
      <c r="X11450" s="14" t="s">
        <v>66</v>
      </c>
    </row>
    <row r="11451" spans="1:24" x14ac:dyDescent="0.2">
      <c r="A11451">
        <v>18835</v>
      </c>
      <c r="B11451">
        <v>316</v>
      </c>
      <c r="C11451" s="14" t="s">
        <v>169</v>
      </c>
      <c r="D11451" s="14" t="s">
        <v>124</v>
      </c>
      <c r="E11451" s="14" t="s">
        <v>314</v>
      </c>
      <c r="F11451" s="15">
        <v>20193</v>
      </c>
      <c r="G11451" s="14" t="s">
        <v>43</v>
      </c>
      <c r="H11451" s="14" t="s">
        <v>115</v>
      </c>
      <c r="I11451">
        <v>60000</v>
      </c>
      <c r="J11451">
        <v>2</v>
      </c>
      <c r="K11451" s="14" t="s">
        <v>67</v>
      </c>
      <c r="L11451" s="14" t="s">
        <v>84</v>
      </c>
      <c r="O11451">
        <v>14103</v>
      </c>
      <c r="P11451">
        <v>13</v>
      </c>
      <c r="Q11451" t="str">
        <f>_xlfn.CONCAT(Clientes__2[[#This Row],[Nombre]], " ",Clientes__2[[#This Row],[Nombres2]], " ",Clientes__2[[#This Row],[Apellido]],)</f>
        <v>Isabelle J Coleman</v>
      </c>
      <c r="R11451" s="15">
        <v>15985</v>
      </c>
      <c r="S11451" s="14" t="s">
        <v>43</v>
      </c>
      <c r="T11451" s="14" t="s">
        <v>115</v>
      </c>
      <c r="U11451">
        <v>40000</v>
      </c>
      <c r="V11451">
        <v>2</v>
      </c>
      <c r="W11451" s="14" t="s">
        <v>55</v>
      </c>
      <c r="X11451" s="14" t="s">
        <v>66</v>
      </c>
    </row>
    <row r="11452" spans="1:24" x14ac:dyDescent="0.2">
      <c r="A11452">
        <v>23580</v>
      </c>
      <c r="B11452">
        <v>311</v>
      </c>
      <c r="C11452" s="14" t="s">
        <v>467</v>
      </c>
      <c r="D11452" s="14"/>
      <c r="E11452" s="14" t="s">
        <v>462</v>
      </c>
      <c r="F11452" s="15">
        <v>27188</v>
      </c>
      <c r="G11452" s="14" t="s">
        <v>43</v>
      </c>
      <c r="H11452" s="14" t="s">
        <v>42</v>
      </c>
      <c r="I11452">
        <v>50000</v>
      </c>
      <c r="J11452">
        <v>0</v>
      </c>
      <c r="K11452" s="14" t="s">
        <v>63</v>
      </c>
      <c r="L11452" s="14" t="s">
        <v>54</v>
      </c>
      <c r="O11452">
        <v>12833</v>
      </c>
      <c r="P11452">
        <v>126</v>
      </c>
      <c r="Q11452" t="str">
        <f>_xlfn.CONCAT(Clientes__2[[#This Row],[Nombre]], " ",Clientes__2[[#This Row],[Nombres2]], " ",Clientes__2[[#This Row],[Apellido]],)</f>
        <v>Ryan  Jones</v>
      </c>
      <c r="R11452" s="15">
        <v>23393</v>
      </c>
      <c r="S11452" s="14" t="s">
        <v>43</v>
      </c>
      <c r="T11452" s="14" t="s">
        <v>115</v>
      </c>
      <c r="U11452">
        <v>20000</v>
      </c>
      <c r="V11452">
        <v>3</v>
      </c>
      <c r="W11452" s="14" t="s">
        <v>67</v>
      </c>
      <c r="X11452" s="14" t="s">
        <v>60</v>
      </c>
    </row>
    <row r="11453" spans="1:24" x14ac:dyDescent="0.2">
      <c r="A11453">
        <v>13984</v>
      </c>
      <c r="B11453">
        <v>359</v>
      </c>
      <c r="C11453" s="14" t="s">
        <v>247</v>
      </c>
      <c r="D11453" s="14" t="s">
        <v>128</v>
      </c>
      <c r="E11453" s="14" t="s">
        <v>275</v>
      </c>
      <c r="F11453" s="15">
        <v>28922</v>
      </c>
      <c r="G11453" s="14" t="s">
        <v>43</v>
      </c>
      <c r="H11453" s="14" t="s">
        <v>42</v>
      </c>
      <c r="I11453">
        <v>60000</v>
      </c>
      <c r="J11453">
        <v>0</v>
      </c>
      <c r="K11453" s="14" t="s">
        <v>63</v>
      </c>
      <c r="L11453" s="14" t="s">
        <v>54</v>
      </c>
      <c r="O11453">
        <v>28525</v>
      </c>
      <c r="P11453">
        <v>242</v>
      </c>
      <c r="Q11453" t="str">
        <f>_xlfn.CONCAT(Clientes__2[[#This Row],[Nombre]], " ",Clientes__2[[#This Row],[Nombres2]], " ",Clientes__2[[#This Row],[Apellido]],)</f>
        <v>Adrian C Richardson</v>
      </c>
      <c r="R11453" s="15">
        <v>19302</v>
      </c>
      <c r="S11453" s="14" t="s">
        <v>43</v>
      </c>
      <c r="T11453" s="14" t="s">
        <v>42</v>
      </c>
      <c r="U11453">
        <v>20000</v>
      </c>
      <c r="V11453">
        <v>2</v>
      </c>
      <c r="W11453" s="14" t="s">
        <v>63</v>
      </c>
      <c r="X11453" s="14" t="s">
        <v>60</v>
      </c>
    </row>
    <row r="11454" spans="1:24" x14ac:dyDescent="0.2">
      <c r="A11454">
        <v>12035</v>
      </c>
      <c r="B11454">
        <v>31</v>
      </c>
      <c r="C11454" s="14" t="s">
        <v>192</v>
      </c>
      <c r="D11454" s="14" t="s">
        <v>347</v>
      </c>
      <c r="E11454" s="14" t="s">
        <v>244</v>
      </c>
      <c r="F11454" s="15">
        <v>15149</v>
      </c>
      <c r="G11454" s="14" t="s">
        <v>42</v>
      </c>
      <c r="H11454" s="14" t="s">
        <v>42</v>
      </c>
      <c r="I11454">
        <v>40000</v>
      </c>
      <c r="J11454">
        <v>2</v>
      </c>
      <c r="K11454" s="14" t="s">
        <v>55</v>
      </c>
      <c r="L11454" s="14" t="s">
        <v>66</v>
      </c>
      <c r="O11454">
        <v>12545</v>
      </c>
      <c r="P11454">
        <v>229</v>
      </c>
      <c r="Q11454" t="str">
        <f>_xlfn.CONCAT(Clientes__2[[#This Row],[Nombre]], " ",Clientes__2[[#This Row],[Nombres2]], " ",Clientes__2[[#This Row],[Apellido]],)</f>
        <v>Gerald B Prasad</v>
      </c>
      <c r="R11454" s="15">
        <v>20883</v>
      </c>
      <c r="S11454" s="14" t="s">
        <v>42</v>
      </c>
      <c r="T11454" s="14" t="s">
        <v>42</v>
      </c>
      <c r="U11454">
        <v>10000</v>
      </c>
      <c r="V11454">
        <v>1</v>
      </c>
      <c r="W11454" s="14" t="s">
        <v>63</v>
      </c>
      <c r="X11454" s="14" t="s">
        <v>60</v>
      </c>
    </row>
    <row r="11455" spans="1:24" x14ac:dyDescent="0.2">
      <c r="A11455">
        <v>29387</v>
      </c>
      <c r="B11455">
        <v>196</v>
      </c>
      <c r="C11455" s="14" t="s">
        <v>569</v>
      </c>
      <c r="D11455" s="14" t="s">
        <v>119</v>
      </c>
      <c r="E11455" s="14" t="s">
        <v>155</v>
      </c>
      <c r="F11455" s="15">
        <v>12391</v>
      </c>
      <c r="G11455" s="14" t="s">
        <v>43</v>
      </c>
      <c r="H11455" s="14" t="s">
        <v>115</v>
      </c>
      <c r="I11455">
        <v>10000</v>
      </c>
      <c r="J11455">
        <v>4</v>
      </c>
      <c r="K11455" s="14" t="s">
        <v>67</v>
      </c>
      <c r="L11455" s="14" t="s">
        <v>60</v>
      </c>
      <c r="O11455">
        <v>13596</v>
      </c>
      <c r="P11455">
        <v>225</v>
      </c>
      <c r="Q11455" t="str">
        <f>_xlfn.CONCAT(Clientes__2[[#This Row],[Nombre]], " ",Clientes__2[[#This Row],[Nombres2]], " ",Clientes__2[[#This Row],[Apellido]],)</f>
        <v>Jenny W Cai</v>
      </c>
      <c r="R11455" s="15">
        <v>18795</v>
      </c>
      <c r="S11455" s="14" t="s">
        <v>42</v>
      </c>
      <c r="T11455" s="14" t="s">
        <v>42</v>
      </c>
      <c r="U11455">
        <v>80000</v>
      </c>
      <c r="V11455">
        <v>4</v>
      </c>
      <c r="W11455" s="14" t="s">
        <v>67</v>
      </c>
      <c r="X11455" s="14" t="s">
        <v>84</v>
      </c>
    </row>
    <row r="11456" spans="1:24" x14ac:dyDescent="0.2">
      <c r="A11456">
        <v>25369</v>
      </c>
      <c r="B11456">
        <v>325</v>
      </c>
      <c r="C11456" s="14" t="s">
        <v>416</v>
      </c>
      <c r="D11456" s="14" t="s">
        <v>185</v>
      </c>
      <c r="E11456" s="14" t="s">
        <v>74</v>
      </c>
      <c r="F11456" s="15">
        <v>21647</v>
      </c>
      <c r="G11456" s="14" t="s">
        <v>43</v>
      </c>
      <c r="H11456" s="14" t="s">
        <v>42</v>
      </c>
      <c r="I11456">
        <v>40000</v>
      </c>
      <c r="J11456">
        <v>2</v>
      </c>
      <c r="K11456" s="14" t="s">
        <v>63</v>
      </c>
      <c r="L11456" s="14" t="s">
        <v>91</v>
      </c>
      <c r="O11456">
        <v>18119</v>
      </c>
      <c r="P11456">
        <v>310</v>
      </c>
      <c r="Q11456" t="str">
        <f>_xlfn.CONCAT(Clientes__2[[#This Row],[Nombre]], " ",Clientes__2[[#This Row],[Nombres2]], " ",Clientes__2[[#This Row],[Apellido]],)</f>
        <v>Evan G Cox</v>
      </c>
      <c r="R11456" s="15">
        <v>19124</v>
      </c>
      <c r="S11456" s="14" t="s">
        <v>42</v>
      </c>
      <c r="T11456" s="14" t="s">
        <v>42</v>
      </c>
      <c r="U11456">
        <v>60000</v>
      </c>
      <c r="V11456">
        <v>2</v>
      </c>
      <c r="W11456" s="14" t="s">
        <v>67</v>
      </c>
      <c r="X11456" s="14" t="s">
        <v>84</v>
      </c>
    </row>
    <row r="11457" spans="1:24" x14ac:dyDescent="0.2">
      <c r="A11457">
        <v>18357</v>
      </c>
      <c r="B11457">
        <v>618</v>
      </c>
      <c r="C11457" s="14" t="s">
        <v>132</v>
      </c>
      <c r="D11457" s="14"/>
      <c r="E11457" s="14" t="s">
        <v>173</v>
      </c>
      <c r="F11457" s="15">
        <v>25065</v>
      </c>
      <c r="G11457" s="14" t="s">
        <v>42</v>
      </c>
      <c r="H11457" s="14" t="s">
        <v>115</v>
      </c>
      <c r="I11457">
        <v>100000</v>
      </c>
      <c r="J11457">
        <v>2</v>
      </c>
      <c r="K11457" s="14" t="s">
        <v>55</v>
      </c>
      <c r="L11457" s="14" t="s">
        <v>66</v>
      </c>
      <c r="O11457">
        <v>28223</v>
      </c>
      <c r="P11457">
        <v>315</v>
      </c>
      <c r="Q11457" t="str">
        <f>_xlfn.CONCAT(Clientes__2[[#This Row],[Nombre]], " ",Clientes__2[[#This Row],[Nombres2]], " ",Clientes__2[[#This Row],[Apellido]],)</f>
        <v>Trinity  Reed</v>
      </c>
      <c r="R11457" s="15">
        <v>21008</v>
      </c>
      <c r="S11457" s="14" t="s">
        <v>43</v>
      </c>
      <c r="T11457" s="14" t="s">
        <v>115</v>
      </c>
      <c r="U11457">
        <v>60000</v>
      </c>
      <c r="V11457">
        <v>2</v>
      </c>
      <c r="W11457" s="14" t="s">
        <v>67</v>
      </c>
      <c r="X11457" s="14" t="s">
        <v>84</v>
      </c>
    </row>
    <row r="11458" spans="1:24" x14ac:dyDescent="0.2">
      <c r="A11458">
        <v>20963</v>
      </c>
      <c r="B11458">
        <v>241</v>
      </c>
      <c r="C11458" s="14" t="s">
        <v>14</v>
      </c>
      <c r="D11458" s="14" t="s">
        <v>128</v>
      </c>
      <c r="E11458" s="14" t="s">
        <v>446</v>
      </c>
      <c r="F11458" s="15">
        <v>22537</v>
      </c>
      <c r="G11458" s="14" t="s">
        <v>42</v>
      </c>
      <c r="H11458" s="14" t="s">
        <v>115</v>
      </c>
      <c r="I11458">
        <v>20000</v>
      </c>
      <c r="J11458">
        <v>1</v>
      </c>
      <c r="K11458" s="14" t="s">
        <v>70</v>
      </c>
      <c r="L11458" s="14" t="s">
        <v>91</v>
      </c>
      <c r="O11458">
        <v>23572</v>
      </c>
      <c r="P11458">
        <v>21</v>
      </c>
      <c r="Q11458" t="str">
        <f>_xlfn.CONCAT(Clientes__2[[#This Row],[Nombre]], " ",Clientes__2[[#This Row],[Nombres2]], " ",Clientes__2[[#This Row],[Apellido]],)</f>
        <v>Teresa C Dominguez</v>
      </c>
      <c r="R11458" s="15">
        <v>15579</v>
      </c>
      <c r="S11458" s="14" t="s">
        <v>42</v>
      </c>
      <c r="T11458" s="14" t="s">
        <v>115</v>
      </c>
      <c r="U11458">
        <v>40000</v>
      </c>
      <c r="V11458">
        <v>2</v>
      </c>
      <c r="W11458" s="14" t="s">
        <v>55</v>
      </c>
      <c r="X11458" s="14" t="s">
        <v>66</v>
      </c>
    </row>
    <row r="11459" spans="1:24" x14ac:dyDescent="0.2">
      <c r="A11459">
        <v>16025</v>
      </c>
      <c r="B11459">
        <v>6</v>
      </c>
      <c r="C11459" s="14" t="s">
        <v>299</v>
      </c>
      <c r="D11459" s="14"/>
      <c r="E11459" s="14" t="s">
        <v>196</v>
      </c>
      <c r="F11459" s="15">
        <v>16503</v>
      </c>
      <c r="G11459" s="14" t="s">
        <v>42</v>
      </c>
      <c r="H11459" s="14" t="s">
        <v>42</v>
      </c>
      <c r="I11459">
        <v>10000</v>
      </c>
      <c r="J11459">
        <v>2</v>
      </c>
      <c r="K11459" s="14" t="s">
        <v>81</v>
      </c>
      <c r="L11459" s="14" t="s">
        <v>91</v>
      </c>
      <c r="O11459">
        <v>18726</v>
      </c>
      <c r="P11459">
        <v>8</v>
      </c>
      <c r="Q11459" t="str">
        <f>_xlfn.CONCAT(Clientes__2[[#This Row],[Nombre]], " ",Clientes__2[[#This Row],[Nombres2]], " ",Clientes__2[[#This Row],[Apellido]],)</f>
        <v>Jorge  Sun</v>
      </c>
      <c r="R11459" s="15">
        <v>22707</v>
      </c>
      <c r="S11459" s="14" t="s">
        <v>43</v>
      </c>
      <c r="T11459" s="14" t="s">
        <v>115</v>
      </c>
      <c r="U11459">
        <v>60000</v>
      </c>
      <c r="V11459">
        <v>1</v>
      </c>
      <c r="W11459" s="14" t="s">
        <v>55</v>
      </c>
      <c r="X11459" s="14" t="s">
        <v>84</v>
      </c>
    </row>
    <row r="11460" spans="1:24" x14ac:dyDescent="0.2">
      <c r="A11460">
        <v>21566</v>
      </c>
      <c r="B11460">
        <v>22</v>
      </c>
      <c r="C11460" s="14" t="s">
        <v>163</v>
      </c>
      <c r="D11460" s="14"/>
      <c r="E11460" s="14" t="s">
        <v>136</v>
      </c>
      <c r="F11460" s="15">
        <v>26313</v>
      </c>
      <c r="G11460" s="14" t="s">
        <v>42</v>
      </c>
      <c r="H11460" s="14" t="s">
        <v>42</v>
      </c>
      <c r="I11460">
        <v>110000</v>
      </c>
      <c r="J11460">
        <v>0</v>
      </c>
      <c r="K11460" s="14" t="s">
        <v>67</v>
      </c>
      <c r="L11460" s="14" t="s">
        <v>66</v>
      </c>
      <c r="O11460">
        <v>12519</v>
      </c>
      <c r="P11460">
        <v>265</v>
      </c>
      <c r="Q11460" t="str">
        <f>_xlfn.CONCAT(Clientes__2[[#This Row],[Nombre]], " ",Clientes__2[[#This Row],[Nombres2]], " ",Clientes__2[[#This Row],[Apellido]],)</f>
        <v>Jermaine  Garcia</v>
      </c>
      <c r="R11460" s="15">
        <v>28476</v>
      </c>
      <c r="S11460" s="14" t="s">
        <v>43</v>
      </c>
      <c r="T11460" s="14" t="s">
        <v>42</v>
      </c>
      <c r="U11460">
        <v>30000</v>
      </c>
      <c r="V11460">
        <v>0</v>
      </c>
      <c r="W11460" s="14" t="s">
        <v>63</v>
      </c>
      <c r="X11460" s="14" t="s">
        <v>91</v>
      </c>
    </row>
    <row r="11461" spans="1:24" x14ac:dyDescent="0.2">
      <c r="A11461">
        <v>29256</v>
      </c>
      <c r="B11461">
        <v>68</v>
      </c>
      <c r="C11461" s="14" t="s">
        <v>25</v>
      </c>
      <c r="D11461" s="14"/>
      <c r="E11461" s="14" t="s">
        <v>443</v>
      </c>
      <c r="F11461" s="15">
        <v>20400</v>
      </c>
      <c r="G11461" s="14" t="s">
        <v>42</v>
      </c>
      <c r="H11461" s="14" t="s">
        <v>42</v>
      </c>
      <c r="I11461">
        <v>90000</v>
      </c>
      <c r="J11461">
        <v>2</v>
      </c>
      <c r="K11461" s="14" t="s">
        <v>67</v>
      </c>
      <c r="L11461" s="14" t="s">
        <v>84</v>
      </c>
      <c r="O11461">
        <v>20225</v>
      </c>
      <c r="P11461">
        <v>19</v>
      </c>
      <c r="Q11461" t="str">
        <f>_xlfn.CONCAT(Clientes__2[[#This Row],[Nombre]], " ",Clientes__2[[#This Row],[Nombres2]], " ",Clientes__2[[#This Row],[Apellido]],)</f>
        <v>Noah  Harris</v>
      </c>
      <c r="R11461" s="15">
        <v>24412</v>
      </c>
      <c r="S11461" s="14" t="s">
        <v>43</v>
      </c>
      <c r="T11461" s="14" t="s">
        <v>115</v>
      </c>
      <c r="U11461">
        <v>90000</v>
      </c>
      <c r="V11461">
        <v>0</v>
      </c>
      <c r="W11461" s="14" t="s">
        <v>55</v>
      </c>
      <c r="X11461" s="14" t="s">
        <v>84</v>
      </c>
    </row>
    <row r="11462" spans="1:24" x14ac:dyDescent="0.2">
      <c r="A11462">
        <v>23052</v>
      </c>
      <c r="B11462">
        <v>343</v>
      </c>
      <c r="C11462" s="14" t="s">
        <v>856</v>
      </c>
      <c r="D11462" s="14" t="s">
        <v>46</v>
      </c>
      <c r="E11462" s="14" t="s">
        <v>330</v>
      </c>
      <c r="F11462" s="15">
        <v>13286</v>
      </c>
      <c r="G11462" s="14" t="s">
        <v>42</v>
      </c>
      <c r="H11462" s="14" t="s">
        <v>42</v>
      </c>
      <c r="I11462">
        <v>130000</v>
      </c>
      <c r="J11462">
        <v>2</v>
      </c>
      <c r="K11462" s="14" t="s">
        <v>70</v>
      </c>
      <c r="L11462" s="14" t="s">
        <v>66</v>
      </c>
      <c r="O11462">
        <v>19765</v>
      </c>
      <c r="P11462">
        <v>28</v>
      </c>
      <c r="Q11462" t="str">
        <f>_xlfn.CONCAT(Clientes__2[[#This Row],[Nombre]], " ",Clientes__2[[#This Row],[Nombres2]], " ",Clientes__2[[#This Row],[Apellido]],)</f>
        <v>Steven L Stewart</v>
      </c>
      <c r="R11462" s="15">
        <v>18887</v>
      </c>
      <c r="S11462" s="14" t="s">
        <v>42</v>
      </c>
      <c r="T11462" s="14" t="s">
        <v>42</v>
      </c>
      <c r="U11462">
        <v>30000</v>
      </c>
      <c r="V11462">
        <v>3</v>
      </c>
      <c r="W11462" s="14" t="s">
        <v>67</v>
      </c>
      <c r="X11462" s="14" t="s">
        <v>54</v>
      </c>
    </row>
    <row r="11463" spans="1:24" x14ac:dyDescent="0.2">
      <c r="A11463">
        <v>28722</v>
      </c>
      <c r="B11463">
        <v>184</v>
      </c>
      <c r="C11463" s="14" t="s">
        <v>746</v>
      </c>
      <c r="D11463" s="14" t="s">
        <v>115</v>
      </c>
      <c r="E11463" s="14" t="s">
        <v>249</v>
      </c>
      <c r="F11463" s="15">
        <v>26990</v>
      </c>
      <c r="G11463" s="14" t="s">
        <v>43</v>
      </c>
      <c r="H11463" s="14" t="s">
        <v>115</v>
      </c>
      <c r="I11463">
        <v>20000</v>
      </c>
      <c r="J11463">
        <v>0</v>
      </c>
      <c r="K11463" s="14" t="s">
        <v>81</v>
      </c>
      <c r="L11463" s="14" t="s">
        <v>60</v>
      </c>
      <c r="O11463">
        <v>16207</v>
      </c>
      <c r="P11463">
        <v>117</v>
      </c>
      <c r="Q11463" t="str">
        <f>_xlfn.CONCAT(Clientes__2[[#This Row],[Nombre]], " ",Clientes__2[[#This Row],[Nombres2]], " ",Clientes__2[[#This Row],[Apellido]],)</f>
        <v>Carmen F Stone</v>
      </c>
      <c r="R11463" s="15">
        <v>26005</v>
      </c>
      <c r="S11463" s="14" t="s">
        <v>43</v>
      </c>
      <c r="T11463" s="14" t="s">
        <v>42</v>
      </c>
      <c r="U11463">
        <v>40000</v>
      </c>
      <c r="V11463">
        <v>2</v>
      </c>
      <c r="W11463" s="14" t="s">
        <v>63</v>
      </c>
      <c r="X11463" s="14" t="s">
        <v>91</v>
      </c>
    </row>
    <row r="11464" spans="1:24" x14ac:dyDescent="0.2">
      <c r="A11464">
        <v>19424</v>
      </c>
      <c r="B11464">
        <v>269</v>
      </c>
      <c r="C11464" s="14" t="s">
        <v>644</v>
      </c>
      <c r="D11464" s="14" t="s">
        <v>426</v>
      </c>
      <c r="E11464" s="14" t="s">
        <v>355</v>
      </c>
      <c r="F11464" s="15">
        <v>25399</v>
      </c>
      <c r="G11464" s="14" t="s">
        <v>43</v>
      </c>
      <c r="H11464" s="14" t="s">
        <v>42</v>
      </c>
      <c r="I11464">
        <v>10000</v>
      </c>
      <c r="J11464">
        <v>2</v>
      </c>
      <c r="K11464" s="14" t="s">
        <v>67</v>
      </c>
      <c r="L11464" s="14" t="s">
        <v>60</v>
      </c>
      <c r="O11464">
        <v>20441</v>
      </c>
      <c r="P11464">
        <v>59</v>
      </c>
      <c r="Q11464" t="str">
        <f>_xlfn.CONCAT(Clientes__2[[#This Row],[Nombre]], " ",Clientes__2[[#This Row],[Nombres2]], " ",Clientes__2[[#This Row],[Apellido]],)</f>
        <v>Terrance I Smith</v>
      </c>
      <c r="R11464" s="15">
        <v>26957</v>
      </c>
      <c r="S11464" s="14" t="s">
        <v>42</v>
      </c>
      <c r="T11464" s="14" t="s">
        <v>115</v>
      </c>
      <c r="U11464">
        <v>60000</v>
      </c>
      <c r="V11464">
        <v>0</v>
      </c>
      <c r="W11464" s="14" t="s">
        <v>63</v>
      </c>
      <c r="X11464" s="14" t="s">
        <v>84</v>
      </c>
    </row>
    <row r="11465" spans="1:24" x14ac:dyDescent="0.2">
      <c r="A11465">
        <v>19984</v>
      </c>
      <c r="B11465">
        <v>316</v>
      </c>
      <c r="C11465" s="14" t="s">
        <v>295</v>
      </c>
      <c r="D11465" s="14"/>
      <c r="E11465" s="14" t="s">
        <v>402</v>
      </c>
      <c r="F11465" s="15">
        <v>25726</v>
      </c>
      <c r="G11465" s="14" t="s">
        <v>42</v>
      </c>
      <c r="H11465" s="14" t="s">
        <v>115</v>
      </c>
      <c r="I11465">
        <v>50000</v>
      </c>
      <c r="J11465">
        <v>1</v>
      </c>
      <c r="K11465" s="14" t="s">
        <v>55</v>
      </c>
      <c r="L11465" s="14" t="s">
        <v>54</v>
      </c>
      <c r="O11465">
        <v>17109</v>
      </c>
      <c r="P11465">
        <v>209</v>
      </c>
      <c r="Q11465" t="str">
        <f>_xlfn.CONCAT(Clientes__2[[#This Row],[Nombre]], " ",Clientes__2[[#This Row],[Nombres2]], " ",Clientes__2[[#This Row],[Apellido]],)</f>
        <v>Sara  Morris</v>
      </c>
      <c r="R11465" s="15">
        <v>26073</v>
      </c>
      <c r="S11465" s="14" t="s">
        <v>43</v>
      </c>
      <c r="T11465" s="14" t="s">
        <v>115</v>
      </c>
      <c r="U11465">
        <v>30000</v>
      </c>
      <c r="V11465">
        <v>0</v>
      </c>
      <c r="W11465" s="14" t="s">
        <v>67</v>
      </c>
      <c r="X11465" s="14" t="s">
        <v>60</v>
      </c>
    </row>
    <row r="11466" spans="1:24" x14ac:dyDescent="0.2">
      <c r="A11466">
        <v>22444</v>
      </c>
      <c r="B11466">
        <v>118</v>
      </c>
      <c r="C11466" s="14" t="s">
        <v>540</v>
      </c>
      <c r="D11466" s="14"/>
      <c r="E11466" s="14" t="s">
        <v>233</v>
      </c>
      <c r="F11466" s="15">
        <v>25261</v>
      </c>
      <c r="G11466" s="14" t="s">
        <v>43</v>
      </c>
      <c r="H11466" s="14" t="s">
        <v>42</v>
      </c>
      <c r="I11466">
        <v>40000</v>
      </c>
      <c r="J11466">
        <v>0</v>
      </c>
      <c r="K11466" s="14" t="s">
        <v>70</v>
      </c>
      <c r="L11466" s="14" t="s">
        <v>91</v>
      </c>
      <c r="O11466">
        <v>28218</v>
      </c>
      <c r="P11466">
        <v>7</v>
      </c>
      <c r="Q11466" t="str">
        <f>_xlfn.CONCAT(Clientes__2[[#This Row],[Nombre]], " ",Clientes__2[[#This Row],[Nombres2]], " ",Clientes__2[[#This Row],[Apellido]],)</f>
        <v>Colin  Xie</v>
      </c>
      <c r="R11466" s="15">
        <v>24657</v>
      </c>
      <c r="S11466" s="14" t="s">
        <v>42</v>
      </c>
      <c r="T11466" s="14" t="s">
        <v>115</v>
      </c>
      <c r="U11466">
        <v>70000</v>
      </c>
      <c r="V11466">
        <v>5</v>
      </c>
      <c r="W11466" s="14" t="s">
        <v>55</v>
      </c>
      <c r="X11466" s="14" t="s">
        <v>84</v>
      </c>
    </row>
    <row r="11467" spans="1:24" x14ac:dyDescent="0.2">
      <c r="A11467">
        <v>15027</v>
      </c>
      <c r="B11467">
        <v>32</v>
      </c>
      <c r="C11467" s="14" t="s">
        <v>936</v>
      </c>
      <c r="D11467" s="14" t="s">
        <v>128</v>
      </c>
      <c r="E11467" s="14" t="s">
        <v>603</v>
      </c>
      <c r="F11467" s="15">
        <v>19651</v>
      </c>
      <c r="G11467" s="14" t="s">
        <v>42</v>
      </c>
      <c r="H11467" s="14" t="s">
        <v>42</v>
      </c>
      <c r="I11467">
        <v>40000</v>
      </c>
      <c r="J11467">
        <v>3</v>
      </c>
      <c r="K11467" s="14" t="s">
        <v>63</v>
      </c>
      <c r="L11467" s="14" t="s">
        <v>54</v>
      </c>
      <c r="O11467">
        <v>16868</v>
      </c>
      <c r="P11467">
        <v>372</v>
      </c>
      <c r="Q11467" t="str">
        <f>_xlfn.CONCAT(Clientes__2[[#This Row],[Nombre]], " ",Clientes__2[[#This Row],[Nombres2]], " ",Clientes__2[[#This Row],[Apellido]],)</f>
        <v>Tommy C Jai</v>
      </c>
      <c r="R11467" s="15">
        <v>22316</v>
      </c>
      <c r="S11467" s="14" t="s">
        <v>42</v>
      </c>
      <c r="T11467" s="14" t="s">
        <v>42</v>
      </c>
      <c r="U11467">
        <v>160000</v>
      </c>
      <c r="V11467">
        <v>1</v>
      </c>
      <c r="W11467" s="14" t="s">
        <v>55</v>
      </c>
      <c r="X11467" s="14" t="s">
        <v>66</v>
      </c>
    </row>
    <row r="11468" spans="1:24" x14ac:dyDescent="0.2">
      <c r="A11468">
        <v>25260</v>
      </c>
      <c r="B11468">
        <v>648</v>
      </c>
      <c r="C11468" s="14" t="s">
        <v>160</v>
      </c>
      <c r="D11468" s="14"/>
      <c r="E11468" s="14" t="s">
        <v>222</v>
      </c>
      <c r="F11468" s="15">
        <v>28713</v>
      </c>
      <c r="G11468" s="14" t="s">
        <v>43</v>
      </c>
      <c r="H11468" s="14" t="s">
        <v>42</v>
      </c>
      <c r="I11468">
        <v>40000</v>
      </c>
      <c r="J11468">
        <v>0</v>
      </c>
      <c r="K11468" s="14" t="s">
        <v>67</v>
      </c>
      <c r="L11468" s="14" t="s">
        <v>54</v>
      </c>
      <c r="O11468">
        <v>17666</v>
      </c>
      <c r="P11468">
        <v>336</v>
      </c>
      <c r="Q11468" t="str">
        <f>_xlfn.CONCAT(Clientes__2[[#This Row],[Nombre]], " ",Clientes__2[[#This Row],[Nombres2]], " ",Clientes__2[[#This Row],[Apellido]],)</f>
        <v>Dalton  Howard</v>
      </c>
      <c r="R11468" s="15">
        <v>20312</v>
      </c>
      <c r="S11468" s="14" t="s">
        <v>42</v>
      </c>
      <c r="T11468" s="14" t="s">
        <v>42</v>
      </c>
      <c r="U11468">
        <v>40000</v>
      </c>
      <c r="V11468">
        <v>1</v>
      </c>
      <c r="W11468" s="14" t="s">
        <v>63</v>
      </c>
      <c r="X11468" s="14" t="s">
        <v>91</v>
      </c>
    </row>
    <row r="11469" spans="1:24" x14ac:dyDescent="0.2">
      <c r="A11469">
        <v>24874</v>
      </c>
      <c r="B11469">
        <v>219</v>
      </c>
      <c r="C11469" s="14" t="s">
        <v>559</v>
      </c>
      <c r="D11469" s="14"/>
      <c r="E11469" s="14" t="s">
        <v>427</v>
      </c>
      <c r="F11469" s="15">
        <v>17973</v>
      </c>
      <c r="G11469" s="14" t="s">
        <v>42</v>
      </c>
      <c r="H11469" s="14" t="s">
        <v>115</v>
      </c>
      <c r="I11469">
        <v>90000</v>
      </c>
      <c r="J11469">
        <v>4</v>
      </c>
      <c r="K11469" s="14" t="s">
        <v>67</v>
      </c>
      <c r="L11469" s="14" t="s">
        <v>66</v>
      </c>
      <c r="O11469">
        <v>25892</v>
      </c>
      <c r="P11469">
        <v>60</v>
      </c>
      <c r="Q11469" t="str">
        <f>_xlfn.CONCAT(Clientes__2[[#This Row],[Nombre]], " ",Clientes__2[[#This Row],[Nombres2]], " ",Clientes__2[[#This Row],[Apellido]],)</f>
        <v>Wendy  Moreno</v>
      </c>
      <c r="R11469" s="15">
        <v>18708</v>
      </c>
      <c r="S11469" s="14" t="s">
        <v>42</v>
      </c>
      <c r="T11469" s="14" t="s">
        <v>115</v>
      </c>
      <c r="U11469">
        <v>60000</v>
      </c>
      <c r="V11469">
        <v>2</v>
      </c>
      <c r="W11469" s="14" t="s">
        <v>67</v>
      </c>
      <c r="X11469" s="14" t="s">
        <v>84</v>
      </c>
    </row>
    <row r="11470" spans="1:24" x14ac:dyDescent="0.2">
      <c r="A11470">
        <v>11485</v>
      </c>
      <c r="B11470">
        <v>237</v>
      </c>
      <c r="C11470" s="14" t="s">
        <v>755</v>
      </c>
      <c r="D11470" s="14"/>
      <c r="E11470" s="14" t="s">
        <v>453</v>
      </c>
      <c r="F11470" s="15">
        <v>26518</v>
      </c>
      <c r="G11470" s="14" t="s">
        <v>42</v>
      </c>
      <c r="H11470" s="14" t="s">
        <v>42</v>
      </c>
      <c r="I11470">
        <v>40000</v>
      </c>
      <c r="J11470">
        <v>2</v>
      </c>
      <c r="K11470" s="14" t="s">
        <v>63</v>
      </c>
      <c r="L11470" s="14" t="s">
        <v>91</v>
      </c>
      <c r="O11470">
        <v>28513</v>
      </c>
      <c r="P11470">
        <v>131</v>
      </c>
      <c r="Q11470" t="str">
        <f>_xlfn.CONCAT(Clientes__2[[#This Row],[Nombre]], " ",Clientes__2[[#This Row],[Nombres2]], " ",Clientes__2[[#This Row],[Apellido]],)</f>
        <v>Donald  Chandra</v>
      </c>
      <c r="R11470" s="15">
        <v>25773</v>
      </c>
      <c r="S11470" s="14" t="s">
        <v>42</v>
      </c>
      <c r="T11470" s="14" t="s">
        <v>115</v>
      </c>
      <c r="U11470">
        <v>20000</v>
      </c>
      <c r="V11470">
        <v>0</v>
      </c>
      <c r="W11470" s="14" t="s">
        <v>63</v>
      </c>
      <c r="X11470" s="14" t="s">
        <v>60</v>
      </c>
    </row>
    <row r="11471" spans="1:24" x14ac:dyDescent="0.2">
      <c r="A11471">
        <v>28120</v>
      </c>
      <c r="B11471">
        <v>17</v>
      </c>
      <c r="C11471" s="14" t="s">
        <v>646</v>
      </c>
      <c r="D11471" s="14" t="s">
        <v>123</v>
      </c>
      <c r="E11471" s="14" t="s">
        <v>146</v>
      </c>
      <c r="F11471" s="15">
        <v>20290</v>
      </c>
      <c r="G11471" s="14" t="s">
        <v>43</v>
      </c>
      <c r="H11471" s="14" t="s">
        <v>42</v>
      </c>
      <c r="I11471">
        <v>80000</v>
      </c>
      <c r="J11471">
        <v>2</v>
      </c>
      <c r="K11471" s="14" t="s">
        <v>63</v>
      </c>
      <c r="L11471" s="14" t="s">
        <v>54</v>
      </c>
      <c r="O11471">
        <v>16707</v>
      </c>
      <c r="P11471">
        <v>25</v>
      </c>
      <c r="Q11471" t="str">
        <f>_xlfn.CONCAT(Clientes__2[[#This Row],[Nombre]], " ",Clientes__2[[#This Row],[Nombres2]], " ",Clientes__2[[#This Row],[Apellido]],)</f>
        <v>Pedro E Alvarez</v>
      </c>
      <c r="R11471" s="15">
        <v>21282</v>
      </c>
      <c r="S11471" s="14" t="s">
        <v>43</v>
      </c>
      <c r="T11471" s="14" t="s">
        <v>42</v>
      </c>
      <c r="U11471">
        <v>90000</v>
      </c>
      <c r="V11471">
        <v>2</v>
      </c>
      <c r="W11471" s="14" t="s">
        <v>55</v>
      </c>
      <c r="X11471" s="14" t="s">
        <v>84</v>
      </c>
    </row>
    <row r="11472" spans="1:24" x14ac:dyDescent="0.2">
      <c r="A11472">
        <v>17788</v>
      </c>
      <c r="B11472">
        <v>163</v>
      </c>
      <c r="C11472" s="14" t="s">
        <v>883</v>
      </c>
      <c r="D11472" s="14" t="s">
        <v>42</v>
      </c>
      <c r="E11472" s="14" t="s">
        <v>309</v>
      </c>
      <c r="F11472" s="15">
        <v>24763</v>
      </c>
      <c r="G11472" s="14" t="s">
        <v>42</v>
      </c>
      <c r="H11472" s="14" t="s">
        <v>42</v>
      </c>
      <c r="I11472">
        <v>20000</v>
      </c>
      <c r="J11472">
        <v>1</v>
      </c>
      <c r="K11472" s="14" t="s">
        <v>67</v>
      </c>
      <c r="L11472" s="14" t="s">
        <v>60</v>
      </c>
      <c r="O11472">
        <v>23724</v>
      </c>
      <c r="P11472">
        <v>372</v>
      </c>
      <c r="Q11472" t="str">
        <f>_xlfn.CONCAT(Clientes__2[[#This Row],[Nombre]], " ",Clientes__2[[#This Row],[Nombres2]], " ",Clientes__2[[#This Row],[Apellido]],)</f>
        <v>Jeffery M Liu</v>
      </c>
      <c r="R11472" s="15">
        <v>17973</v>
      </c>
      <c r="S11472" s="14" t="s">
        <v>43</v>
      </c>
      <c r="T11472" s="14" t="s">
        <v>115</v>
      </c>
      <c r="U11472">
        <v>70000</v>
      </c>
      <c r="V11472">
        <v>5</v>
      </c>
      <c r="W11472" s="14" t="s">
        <v>63</v>
      </c>
      <c r="X11472" s="14" t="s">
        <v>84</v>
      </c>
    </row>
    <row r="11473" spans="1:24" x14ac:dyDescent="0.2">
      <c r="A11473">
        <v>25501</v>
      </c>
      <c r="B11473">
        <v>236</v>
      </c>
      <c r="C11473" s="14" t="s">
        <v>534</v>
      </c>
      <c r="D11473" s="14" t="s">
        <v>123</v>
      </c>
      <c r="E11473" s="14" t="s">
        <v>603</v>
      </c>
      <c r="F11473" s="15">
        <v>23092</v>
      </c>
      <c r="G11473" s="14" t="s">
        <v>42</v>
      </c>
      <c r="H11473" s="14" t="s">
        <v>42</v>
      </c>
      <c r="I11473">
        <v>40000</v>
      </c>
      <c r="J11473">
        <v>1</v>
      </c>
      <c r="K11473" s="14" t="s">
        <v>55</v>
      </c>
      <c r="L11473" s="14" t="s">
        <v>54</v>
      </c>
      <c r="O11473">
        <v>21535</v>
      </c>
      <c r="P11473">
        <v>206</v>
      </c>
      <c r="Q11473" t="str">
        <f>_xlfn.CONCAT(Clientes__2[[#This Row],[Nombre]], " ",Clientes__2[[#This Row],[Nombres2]], " ",Clientes__2[[#This Row],[Apellido]],)</f>
        <v>Shawn E Jai</v>
      </c>
      <c r="R11473" s="15">
        <v>18836</v>
      </c>
      <c r="S11473" s="14" t="s">
        <v>43</v>
      </c>
      <c r="T11473" s="14" t="s">
        <v>42</v>
      </c>
      <c r="U11473">
        <v>80000</v>
      </c>
      <c r="V11473">
        <v>4</v>
      </c>
      <c r="W11473" s="14" t="s">
        <v>67</v>
      </c>
      <c r="X11473" s="14" t="s">
        <v>84</v>
      </c>
    </row>
    <row r="11474" spans="1:24" x14ac:dyDescent="0.2">
      <c r="A11474">
        <v>25949</v>
      </c>
      <c r="B11474">
        <v>15</v>
      </c>
      <c r="C11474" s="14" t="s">
        <v>660</v>
      </c>
      <c r="D11474" s="14" t="s">
        <v>128</v>
      </c>
      <c r="E11474" s="14" t="s">
        <v>180</v>
      </c>
      <c r="F11474" s="15">
        <v>19742</v>
      </c>
      <c r="G11474" s="14" t="s">
        <v>43</v>
      </c>
      <c r="H11474" s="14" t="s">
        <v>115</v>
      </c>
      <c r="I11474">
        <v>40000</v>
      </c>
      <c r="J11474">
        <v>3</v>
      </c>
      <c r="K11474" s="14" t="s">
        <v>81</v>
      </c>
      <c r="L11474" s="14" t="s">
        <v>91</v>
      </c>
      <c r="O11474">
        <v>13783</v>
      </c>
      <c r="P11474">
        <v>265</v>
      </c>
      <c r="Q11474" t="str">
        <f>_xlfn.CONCAT(Clientes__2[[#This Row],[Nombre]], " ",Clientes__2[[#This Row],[Nombres2]], " ",Clientes__2[[#This Row],[Apellido]],)</f>
        <v>Summer C Raman</v>
      </c>
      <c r="R11474" s="15">
        <v>24625</v>
      </c>
      <c r="S11474" s="14" t="s">
        <v>42</v>
      </c>
      <c r="T11474" s="14" t="s">
        <v>42</v>
      </c>
      <c r="U11474">
        <v>40000</v>
      </c>
      <c r="V11474">
        <v>0</v>
      </c>
      <c r="W11474" s="14" t="s">
        <v>55</v>
      </c>
      <c r="X11474" s="14" t="s">
        <v>91</v>
      </c>
    </row>
    <row r="11475" spans="1:24" x14ac:dyDescent="0.2">
      <c r="A11475">
        <v>12582</v>
      </c>
      <c r="B11475">
        <v>16</v>
      </c>
      <c r="C11475" s="14" t="s">
        <v>746</v>
      </c>
      <c r="D11475" s="14" t="s">
        <v>119</v>
      </c>
      <c r="E11475" s="14" t="s">
        <v>295</v>
      </c>
      <c r="F11475" s="15">
        <v>28209</v>
      </c>
      <c r="G11475" s="14" t="s">
        <v>43</v>
      </c>
      <c r="H11475" s="14" t="s">
        <v>115</v>
      </c>
      <c r="I11475">
        <v>10000</v>
      </c>
      <c r="J11475">
        <v>0</v>
      </c>
      <c r="K11475" s="14" t="s">
        <v>67</v>
      </c>
      <c r="L11475" s="14" t="s">
        <v>60</v>
      </c>
      <c r="O11475">
        <v>27858</v>
      </c>
      <c r="P11475">
        <v>143</v>
      </c>
      <c r="Q11475" t="str">
        <f>_xlfn.CONCAT(Clientes__2[[#This Row],[Nombre]], " ",Clientes__2[[#This Row],[Nombres2]], " ",Clientes__2[[#This Row],[Apellido]],)</f>
        <v>Carmen W Sara</v>
      </c>
      <c r="R11475" s="15">
        <v>15647</v>
      </c>
      <c r="S11475" s="14" t="s">
        <v>43</v>
      </c>
      <c r="T11475" s="14" t="s">
        <v>115</v>
      </c>
      <c r="U11475">
        <v>10000</v>
      </c>
      <c r="V11475">
        <v>3</v>
      </c>
      <c r="W11475" s="14" t="s">
        <v>63</v>
      </c>
      <c r="X11475" s="14" t="s">
        <v>60</v>
      </c>
    </row>
    <row r="11476" spans="1:24" x14ac:dyDescent="0.2">
      <c r="A11476">
        <v>11612</v>
      </c>
      <c r="B11476">
        <v>230</v>
      </c>
      <c r="C11476" s="14" t="s">
        <v>758</v>
      </c>
      <c r="D11476" s="14"/>
      <c r="E11476" s="14" t="s">
        <v>175</v>
      </c>
      <c r="F11476" s="15">
        <v>27313</v>
      </c>
      <c r="G11476" s="14" t="s">
        <v>43</v>
      </c>
      <c r="H11476" s="14" t="s">
        <v>42</v>
      </c>
      <c r="I11476">
        <v>20000</v>
      </c>
      <c r="J11476">
        <v>0</v>
      </c>
      <c r="K11476" s="14" t="s">
        <v>81</v>
      </c>
      <c r="L11476" s="14" t="s">
        <v>60</v>
      </c>
      <c r="O11476">
        <v>12895</v>
      </c>
      <c r="P11476">
        <v>43</v>
      </c>
      <c r="Q11476" t="str">
        <f>_xlfn.CONCAT(Clientes__2[[#This Row],[Nombre]], " ",Clientes__2[[#This Row],[Nombres2]], " ",Clientes__2[[#This Row],[Apellido]],)</f>
        <v>Keith  Andersen</v>
      </c>
      <c r="R11476" s="15">
        <v>25664</v>
      </c>
      <c r="S11476" s="14" t="s">
        <v>42</v>
      </c>
      <c r="T11476" s="14" t="s">
        <v>115</v>
      </c>
      <c r="U11476">
        <v>50000</v>
      </c>
      <c r="V11476">
        <v>1</v>
      </c>
      <c r="W11476" s="14" t="s">
        <v>55</v>
      </c>
      <c r="X11476" s="14" t="s">
        <v>54</v>
      </c>
    </row>
    <row r="11477" spans="1:24" x14ac:dyDescent="0.2">
      <c r="A11477">
        <v>17365</v>
      </c>
      <c r="B11477">
        <v>623</v>
      </c>
      <c r="C11477" s="14" t="s">
        <v>156</v>
      </c>
      <c r="D11477" s="14"/>
      <c r="E11477" s="14" t="s">
        <v>297</v>
      </c>
      <c r="F11477" s="15">
        <v>25012</v>
      </c>
      <c r="G11477" s="14" t="s">
        <v>42</v>
      </c>
      <c r="H11477" s="14" t="s">
        <v>42</v>
      </c>
      <c r="I11477">
        <v>80000</v>
      </c>
      <c r="J11477">
        <v>0</v>
      </c>
      <c r="K11477" s="14" t="s">
        <v>55</v>
      </c>
      <c r="L11477" s="14" t="s">
        <v>66</v>
      </c>
      <c r="O11477">
        <v>14675</v>
      </c>
      <c r="P11477">
        <v>25</v>
      </c>
      <c r="Q11477" t="str">
        <f>_xlfn.CONCAT(Clientes__2[[#This Row],[Nombre]], " ",Clientes__2[[#This Row],[Nombres2]], " ",Clientes__2[[#This Row],[Apellido]],)</f>
        <v>Thomas  Patterson</v>
      </c>
      <c r="R11477" s="15">
        <v>24690</v>
      </c>
      <c r="S11477" s="14" t="s">
        <v>42</v>
      </c>
      <c r="T11477" s="14" t="s">
        <v>115</v>
      </c>
      <c r="U11477">
        <v>70000</v>
      </c>
      <c r="V11477">
        <v>5</v>
      </c>
      <c r="W11477" s="14" t="s">
        <v>55</v>
      </c>
      <c r="X11477" s="14" t="s">
        <v>84</v>
      </c>
    </row>
    <row r="11478" spans="1:24" x14ac:dyDescent="0.2">
      <c r="A11478">
        <v>19185</v>
      </c>
      <c r="B11478">
        <v>189</v>
      </c>
      <c r="C11478" s="14" t="s">
        <v>745</v>
      </c>
      <c r="D11478" s="14"/>
      <c r="E11478" s="14" t="s">
        <v>166</v>
      </c>
      <c r="F11478" s="15">
        <v>26260</v>
      </c>
      <c r="G11478" s="14" t="s">
        <v>43</v>
      </c>
      <c r="H11478" s="14" t="s">
        <v>115</v>
      </c>
      <c r="I11478">
        <v>10000</v>
      </c>
      <c r="J11478">
        <v>0</v>
      </c>
      <c r="K11478" s="14" t="s">
        <v>81</v>
      </c>
      <c r="L11478" s="14" t="s">
        <v>60</v>
      </c>
      <c r="O11478">
        <v>22533</v>
      </c>
      <c r="P11478">
        <v>147</v>
      </c>
      <c r="Q11478" t="str">
        <f>_xlfn.CONCAT(Clientes__2[[#This Row],[Nombre]], " ",Clientes__2[[#This Row],[Nombres2]], " ",Clientes__2[[#This Row],[Apellido]],)</f>
        <v>Jacqueline  Bradley</v>
      </c>
      <c r="R11478" s="15">
        <v>27063</v>
      </c>
      <c r="S11478" s="14" t="s">
        <v>42</v>
      </c>
      <c r="T11478" s="14" t="s">
        <v>42</v>
      </c>
      <c r="U11478">
        <v>20000</v>
      </c>
      <c r="V11478">
        <v>0</v>
      </c>
      <c r="W11478" s="14" t="s">
        <v>81</v>
      </c>
      <c r="X11478" s="14" t="s">
        <v>60</v>
      </c>
    </row>
    <row r="11479" spans="1:24" x14ac:dyDescent="0.2">
      <c r="A11479">
        <v>14608</v>
      </c>
      <c r="B11479">
        <v>611</v>
      </c>
      <c r="C11479" s="14" t="s">
        <v>253</v>
      </c>
      <c r="D11479" s="14" t="s">
        <v>116</v>
      </c>
      <c r="E11479" s="14" t="s">
        <v>455</v>
      </c>
      <c r="F11479" s="15">
        <v>23411</v>
      </c>
      <c r="G11479" s="14" t="s">
        <v>42</v>
      </c>
      <c r="H11479" s="14" t="s">
        <v>42</v>
      </c>
      <c r="I11479">
        <v>50000</v>
      </c>
      <c r="J11479">
        <v>4</v>
      </c>
      <c r="K11479" s="14" t="s">
        <v>55</v>
      </c>
      <c r="L11479" s="14" t="s">
        <v>54</v>
      </c>
      <c r="O11479">
        <v>18311</v>
      </c>
      <c r="P11479">
        <v>316</v>
      </c>
      <c r="Q11479" t="str">
        <f>_xlfn.CONCAT(Clientes__2[[#This Row],[Nombre]], " ",Clientes__2[[#This Row],[Nombres2]], " ",Clientes__2[[#This Row],[Apellido]],)</f>
        <v>Warren A Gao</v>
      </c>
      <c r="R11479" s="15">
        <v>27527</v>
      </c>
      <c r="S11479" s="14" t="s">
        <v>42</v>
      </c>
      <c r="T11479" s="14" t="s">
        <v>115</v>
      </c>
      <c r="U11479">
        <v>40000</v>
      </c>
      <c r="V11479">
        <v>0</v>
      </c>
      <c r="W11479" s="14" t="s">
        <v>67</v>
      </c>
      <c r="X11479" s="14" t="s">
        <v>54</v>
      </c>
    </row>
    <row r="11480" spans="1:24" x14ac:dyDescent="0.2">
      <c r="A11480">
        <v>21562</v>
      </c>
      <c r="B11480">
        <v>3</v>
      </c>
      <c r="C11480" s="14" t="s">
        <v>688</v>
      </c>
      <c r="D11480" s="14" t="s">
        <v>42</v>
      </c>
      <c r="E11480" s="14" t="s">
        <v>603</v>
      </c>
      <c r="F11480" s="15">
        <v>26591</v>
      </c>
      <c r="G11480" s="14" t="s">
        <v>43</v>
      </c>
      <c r="H11480" s="14" t="s">
        <v>42</v>
      </c>
      <c r="I11480">
        <v>100000</v>
      </c>
      <c r="J11480">
        <v>0</v>
      </c>
      <c r="K11480" s="14" t="s">
        <v>67</v>
      </c>
      <c r="L11480" s="14" t="s">
        <v>66</v>
      </c>
      <c r="O11480">
        <v>14504</v>
      </c>
      <c r="P11480">
        <v>69</v>
      </c>
      <c r="Q11480" t="str">
        <f>_xlfn.CONCAT(Clientes__2[[#This Row],[Nombre]], " ",Clientes__2[[#This Row],[Nombres2]], " ",Clientes__2[[#This Row],[Apellido]],)</f>
        <v>Drew M Jai</v>
      </c>
      <c r="R11480" s="15">
        <v>14113</v>
      </c>
      <c r="S11480" s="14" t="s">
        <v>42</v>
      </c>
      <c r="T11480" s="14" t="s">
        <v>115</v>
      </c>
      <c r="U11480">
        <v>110000</v>
      </c>
      <c r="V11480">
        <v>2</v>
      </c>
      <c r="W11480" s="14" t="s">
        <v>70</v>
      </c>
      <c r="X11480" s="14" t="s">
        <v>66</v>
      </c>
    </row>
    <row r="11481" spans="1:24" x14ac:dyDescent="0.2">
      <c r="A11481">
        <v>16657</v>
      </c>
      <c r="B11481">
        <v>6</v>
      </c>
      <c r="C11481" s="14" t="s">
        <v>308</v>
      </c>
      <c r="D11481" s="14" t="s">
        <v>123</v>
      </c>
      <c r="E11481" s="14" t="s">
        <v>86</v>
      </c>
      <c r="F11481" s="15">
        <v>20169</v>
      </c>
      <c r="G11481" s="14" t="s">
        <v>42</v>
      </c>
      <c r="H11481" s="14" t="s">
        <v>42</v>
      </c>
      <c r="I11481">
        <v>80000</v>
      </c>
      <c r="J11481">
        <v>2</v>
      </c>
      <c r="K11481" s="14" t="s">
        <v>67</v>
      </c>
      <c r="L11481" s="14" t="s">
        <v>54</v>
      </c>
      <c r="O11481">
        <v>13913</v>
      </c>
      <c r="P11481">
        <v>299</v>
      </c>
      <c r="Q11481" t="str">
        <f>_xlfn.CONCAT(Clientes__2[[#This Row],[Nombre]], " ",Clientes__2[[#This Row],[Nombres2]], " ",Clientes__2[[#This Row],[Apellido]],)</f>
        <v>Alvin E She</v>
      </c>
      <c r="R11481" s="15">
        <v>24003</v>
      </c>
      <c r="S11481" s="14" t="s">
        <v>43</v>
      </c>
      <c r="T11481" s="14" t="s">
        <v>115</v>
      </c>
      <c r="U11481">
        <v>80000</v>
      </c>
      <c r="V11481">
        <v>4</v>
      </c>
      <c r="W11481" s="14" t="s">
        <v>55</v>
      </c>
      <c r="X11481" s="14" t="s">
        <v>54</v>
      </c>
    </row>
    <row r="11482" spans="1:24" x14ac:dyDescent="0.2">
      <c r="A11482">
        <v>23566</v>
      </c>
      <c r="B11482">
        <v>52</v>
      </c>
      <c r="C11482" s="14" t="s">
        <v>620</v>
      </c>
      <c r="D11482" s="14"/>
      <c r="E11482" s="14" t="s">
        <v>592</v>
      </c>
      <c r="F11482" s="15">
        <v>28941</v>
      </c>
      <c r="G11482" s="14" t="s">
        <v>43</v>
      </c>
      <c r="H11482" s="14" t="s">
        <v>42</v>
      </c>
      <c r="I11482">
        <v>30000</v>
      </c>
      <c r="J11482">
        <v>0</v>
      </c>
      <c r="K11482" s="14" t="s">
        <v>81</v>
      </c>
      <c r="L11482" s="14" t="s">
        <v>91</v>
      </c>
      <c r="O11482">
        <v>24933</v>
      </c>
      <c r="P11482">
        <v>301</v>
      </c>
      <c r="Q11482" t="str">
        <f>_xlfn.CONCAT(Clientes__2[[#This Row],[Nombre]], " ",Clientes__2[[#This Row],[Nombres2]], " ",Clientes__2[[#This Row],[Apellido]],)</f>
        <v>Benjamin  Shan</v>
      </c>
      <c r="R11482" s="15">
        <v>13660</v>
      </c>
      <c r="S11482" s="14" t="s">
        <v>43</v>
      </c>
      <c r="T11482" s="14" t="s">
        <v>115</v>
      </c>
      <c r="U11482">
        <v>50000</v>
      </c>
      <c r="V11482">
        <v>3</v>
      </c>
      <c r="W11482" s="14" t="s">
        <v>70</v>
      </c>
      <c r="X11482" s="14" t="s">
        <v>66</v>
      </c>
    </row>
    <row r="11483" spans="1:24" x14ac:dyDescent="0.2">
      <c r="A11483">
        <v>25510</v>
      </c>
      <c r="B11483">
        <v>257</v>
      </c>
      <c r="C11483" s="14" t="s">
        <v>815</v>
      </c>
      <c r="D11483" s="14" t="s">
        <v>116</v>
      </c>
      <c r="E11483" s="14" t="s">
        <v>380</v>
      </c>
      <c r="F11483" s="15">
        <v>28426</v>
      </c>
      <c r="G11483" s="14" t="s">
        <v>43</v>
      </c>
      <c r="H11483" s="14" t="s">
        <v>42</v>
      </c>
      <c r="I11483">
        <v>30000</v>
      </c>
      <c r="J11483">
        <v>0</v>
      </c>
      <c r="K11483" s="14" t="s">
        <v>63</v>
      </c>
      <c r="L11483" s="14" t="s">
        <v>91</v>
      </c>
      <c r="O11483">
        <v>19602</v>
      </c>
      <c r="P11483">
        <v>8</v>
      </c>
      <c r="Q11483" t="str">
        <f>_xlfn.CONCAT(Clientes__2[[#This Row],[Nombre]], " ",Clientes__2[[#This Row],[Nombres2]], " ",Clientes__2[[#This Row],[Apellido]],)</f>
        <v>Grant A Kumar</v>
      </c>
      <c r="R11483" s="15">
        <v>24208</v>
      </c>
      <c r="S11483" s="14" t="s">
        <v>43</v>
      </c>
      <c r="T11483" s="14" t="s">
        <v>42</v>
      </c>
      <c r="U11483">
        <v>100000</v>
      </c>
      <c r="V11483">
        <v>0</v>
      </c>
      <c r="W11483" s="14" t="s">
        <v>55</v>
      </c>
      <c r="X11483" s="14" t="s">
        <v>84</v>
      </c>
    </row>
    <row r="11484" spans="1:24" x14ac:dyDescent="0.2">
      <c r="A11484">
        <v>15370</v>
      </c>
      <c r="B11484">
        <v>543</v>
      </c>
      <c r="C11484" s="14" t="s">
        <v>600</v>
      </c>
      <c r="D11484" s="14" t="s">
        <v>120</v>
      </c>
      <c r="E11484" s="14" t="s">
        <v>430</v>
      </c>
      <c r="F11484" s="15">
        <v>20639</v>
      </c>
      <c r="G11484" s="14" t="s">
        <v>42</v>
      </c>
      <c r="H11484" s="14" t="s">
        <v>115</v>
      </c>
      <c r="I11484">
        <v>70000</v>
      </c>
      <c r="J11484">
        <v>4</v>
      </c>
      <c r="K11484" s="14" t="s">
        <v>63</v>
      </c>
      <c r="L11484" s="14" t="s">
        <v>84</v>
      </c>
      <c r="O11484">
        <v>25739</v>
      </c>
      <c r="P11484">
        <v>249</v>
      </c>
      <c r="Q11484" t="str">
        <f>_xlfn.CONCAT(Clientes__2[[#This Row],[Nombre]], " ",Clientes__2[[#This Row],[Nombres2]], " ",Clientes__2[[#This Row],[Apellido]],)</f>
        <v>Jessica K Butler</v>
      </c>
      <c r="R11484" s="15">
        <v>21356</v>
      </c>
      <c r="S11484" s="14" t="s">
        <v>43</v>
      </c>
      <c r="T11484" s="14" t="s">
        <v>42</v>
      </c>
      <c r="U11484">
        <v>30000</v>
      </c>
      <c r="V11484">
        <v>1</v>
      </c>
      <c r="W11484" s="14" t="s">
        <v>55</v>
      </c>
      <c r="X11484" s="14" t="s">
        <v>91</v>
      </c>
    </row>
    <row r="11485" spans="1:24" x14ac:dyDescent="0.2">
      <c r="A11485">
        <v>21380</v>
      </c>
      <c r="B11485">
        <v>4</v>
      </c>
      <c r="C11485" s="14" t="s">
        <v>52</v>
      </c>
      <c r="D11485" s="14"/>
      <c r="E11485" s="14" t="s">
        <v>295</v>
      </c>
      <c r="F11485" s="15">
        <v>18418</v>
      </c>
      <c r="G11485" s="14" t="s">
        <v>42</v>
      </c>
      <c r="H11485" s="14" t="s">
        <v>115</v>
      </c>
      <c r="I11485">
        <v>30000</v>
      </c>
      <c r="J11485">
        <v>3</v>
      </c>
      <c r="K11485" s="14" t="s">
        <v>63</v>
      </c>
      <c r="L11485" s="14" t="s">
        <v>91</v>
      </c>
      <c r="O11485">
        <v>27814</v>
      </c>
      <c r="P11485">
        <v>170</v>
      </c>
      <c r="Q11485" t="str">
        <f>_xlfn.CONCAT(Clientes__2[[#This Row],[Nombre]], " ",Clientes__2[[#This Row],[Nombres2]], " ",Clientes__2[[#This Row],[Apellido]],)</f>
        <v>Candace  Sara</v>
      </c>
      <c r="R11485" s="15">
        <v>29153</v>
      </c>
      <c r="S11485" s="14" t="s">
        <v>43</v>
      </c>
      <c r="T11485" s="14" t="s">
        <v>115</v>
      </c>
      <c r="U11485">
        <v>30000</v>
      </c>
      <c r="V11485">
        <v>3</v>
      </c>
      <c r="W11485" s="14" t="s">
        <v>63</v>
      </c>
      <c r="X11485" s="14" t="s">
        <v>91</v>
      </c>
    </row>
    <row r="11486" spans="1:24" x14ac:dyDescent="0.2">
      <c r="A11486">
        <v>24746</v>
      </c>
      <c r="B11486">
        <v>52</v>
      </c>
      <c r="C11486" s="14" t="s">
        <v>499</v>
      </c>
      <c r="D11486" s="14" t="s">
        <v>40</v>
      </c>
      <c r="E11486" s="14" t="s">
        <v>470</v>
      </c>
      <c r="F11486" s="15">
        <v>21046</v>
      </c>
      <c r="G11486" s="14" t="s">
        <v>43</v>
      </c>
      <c r="H11486" s="14" t="s">
        <v>42</v>
      </c>
      <c r="I11486">
        <v>20000</v>
      </c>
      <c r="J11486">
        <v>2</v>
      </c>
      <c r="K11486" s="14" t="s">
        <v>81</v>
      </c>
      <c r="L11486" s="14" t="s">
        <v>91</v>
      </c>
      <c r="O11486">
        <v>15401</v>
      </c>
      <c r="P11486">
        <v>335</v>
      </c>
      <c r="Q11486" t="str">
        <f>_xlfn.CONCAT(Clientes__2[[#This Row],[Nombre]], " ",Clientes__2[[#This Row],[Nombres2]], " ",Clientes__2[[#This Row],[Apellido]],)</f>
        <v>Ian T Russell</v>
      </c>
      <c r="R11486" s="15">
        <v>19952</v>
      </c>
      <c r="S11486" s="14" t="s">
        <v>43</v>
      </c>
      <c r="T11486" s="14" t="s">
        <v>115</v>
      </c>
      <c r="U11486">
        <v>60000</v>
      </c>
      <c r="V11486">
        <v>2</v>
      </c>
      <c r="W11486" s="14" t="s">
        <v>81</v>
      </c>
      <c r="X11486" s="14" t="s">
        <v>54</v>
      </c>
    </row>
    <row r="11487" spans="1:24" x14ac:dyDescent="0.2">
      <c r="A11487">
        <v>19587</v>
      </c>
      <c r="B11487">
        <v>39</v>
      </c>
      <c r="C11487" s="14" t="s">
        <v>437</v>
      </c>
      <c r="D11487" s="14"/>
      <c r="E11487" s="14" t="s">
        <v>131</v>
      </c>
      <c r="F11487" s="15">
        <v>25016</v>
      </c>
      <c r="G11487" s="14" t="s">
        <v>42</v>
      </c>
      <c r="H11487" s="14" t="s">
        <v>115</v>
      </c>
      <c r="I11487">
        <v>80000</v>
      </c>
      <c r="J11487">
        <v>5</v>
      </c>
      <c r="K11487" s="14" t="s">
        <v>55</v>
      </c>
      <c r="L11487" s="14" t="s">
        <v>84</v>
      </c>
      <c r="O11487">
        <v>16135</v>
      </c>
      <c r="P11487">
        <v>536</v>
      </c>
      <c r="Q11487" t="str">
        <f>_xlfn.CONCAT(Clientes__2[[#This Row],[Nombre]], " ",Clientes__2[[#This Row],[Nombres2]], " ",Clientes__2[[#This Row],[Apellido]],)</f>
        <v>Alyssa  Martin</v>
      </c>
      <c r="R11487" s="15">
        <v>24654</v>
      </c>
      <c r="S11487" s="14" t="s">
        <v>43</v>
      </c>
      <c r="T11487" s="14" t="s">
        <v>115</v>
      </c>
      <c r="U11487">
        <v>50000</v>
      </c>
      <c r="V11487">
        <v>0</v>
      </c>
      <c r="W11487" s="14" t="s">
        <v>63</v>
      </c>
      <c r="X11487" s="14" t="s">
        <v>54</v>
      </c>
    </row>
    <row r="11488" spans="1:24" x14ac:dyDescent="0.2">
      <c r="A11488">
        <v>24144</v>
      </c>
      <c r="B11488">
        <v>254</v>
      </c>
      <c r="C11488" s="14" t="s">
        <v>192</v>
      </c>
      <c r="D11488" s="14"/>
      <c r="E11488" s="14" t="s">
        <v>201</v>
      </c>
      <c r="F11488" s="15">
        <v>22926</v>
      </c>
      <c r="G11488" s="14" t="s">
        <v>42</v>
      </c>
      <c r="H11488" s="14" t="s">
        <v>42</v>
      </c>
      <c r="I11488">
        <v>20000</v>
      </c>
      <c r="J11488">
        <v>1</v>
      </c>
      <c r="K11488" s="14" t="s">
        <v>70</v>
      </c>
      <c r="L11488" s="14" t="s">
        <v>91</v>
      </c>
      <c r="O11488">
        <v>15211</v>
      </c>
      <c r="P11488">
        <v>28</v>
      </c>
      <c r="Q11488" t="str">
        <f>_xlfn.CONCAT(Clientes__2[[#This Row],[Nombre]], " ",Clientes__2[[#This Row],[Nombres2]], " ",Clientes__2[[#This Row],[Apellido]],)</f>
        <v>Gerald  Sanchez</v>
      </c>
      <c r="R11488" s="15">
        <v>22346</v>
      </c>
      <c r="S11488" s="14" t="s">
        <v>43</v>
      </c>
      <c r="T11488" s="14" t="s">
        <v>42</v>
      </c>
      <c r="U11488">
        <v>60000</v>
      </c>
      <c r="V11488">
        <v>1</v>
      </c>
      <c r="W11488" s="14" t="s">
        <v>63</v>
      </c>
      <c r="X11488" s="14" t="s">
        <v>54</v>
      </c>
    </row>
    <row r="11489" spans="1:24" x14ac:dyDescent="0.2">
      <c r="A11489">
        <v>26838</v>
      </c>
      <c r="B11489">
        <v>187</v>
      </c>
      <c r="C11489" s="14" t="s">
        <v>623</v>
      </c>
      <c r="D11489" s="14"/>
      <c r="E11489" s="14" t="s">
        <v>592</v>
      </c>
      <c r="F11489" s="15">
        <v>24080</v>
      </c>
      <c r="G11489" s="14" t="s">
        <v>43</v>
      </c>
      <c r="H11489" s="14" t="s">
        <v>115</v>
      </c>
      <c r="I11489">
        <v>20000</v>
      </c>
      <c r="J11489">
        <v>2</v>
      </c>
      <c r="K11489" s="14" t="s">
        <v>67</v>
      </c>
      <c r="L11489" s="14" t="s">
        <v>60</v>
      </c>
      <c r="O11489">
        <v>25542</v>
      </c>
      <c r="P11489">
        <v>218</v>
      </c>
      <c r="Q11489" t="str">
        <f>_xlfn.CONCAT(Clientes__2[[#This Row],[Nombre]], " ",Clientes__2[[#This Row],[Nombres2]], " ",Clientes__2[[#This Row],[Apellido]],)</f>
        <v>Cassie  Shan</v>
      </c>
      <c r="R11489" s="15">
        <v>21197</v>
      </c>
      <c r="S11489" s="14" t="s">
        <v>43</v>
      </c>
      <c r="T11489" s="14" t="s">
        <v>42</v>
      </c>
      <c r="U11489">
        <v>10000</v>
      </c>
      <c r="V11489">
        <v>1</v>
      </c>
      <c r="W11489" s="14" t="s">
        <v>55</v>
      </c>
      <c r="X11489" s="14" t="s">
        <v>60</v>
      </c>
    </row>
    <row r="11490" spans="1:24" x14ac:dyDescent="0.2">
      <c r="A11490">
        <v>22216</v>
      </c>
      <c r="B11490">
        <v>372</v>
      </c>
      <c r="C11490" s="14" t="s">
        <v>306</v>
      </c>
      <c r="D11490" s="14" t="s">
        <v>128</v>
      </c>
      <c r="E11490" s="14" t="s">
        <v>222</v>
      </c>
      <c r="F11490" s="15">
        <v>24181</v>
      </c>
      <c r="G11490" s="14" t="s">
        <v>43</v>
      </c>
      <c r="H11490" s="14" t="s">
        <v>42</v>
      </c>
      <c r="I11490">
        <v>150000</v>
      </c>
      <c r="J11490">
        <v>0</v>
      </c>
      <c r="K11490" s="14" t="s">
        <v>55</v>
      </c>
      <c r="L11490" s="14" t="s">
        <v>66</v>
      </c>
      <c r="O11490">
        <v>20792</v>
      </c>
      <c r="P11490">
        <v>51</v>
      </c>
      <c r="Q11490" t="str">
        <f>_xlfn.CONCAT(Clientes__2[[#This Row],[Nombre]], " ",Clientes__2[[#This Row],[Nombres2]], " ",Clientes__2[[#This Row],[Apellido]],)</f>
        <v>Marcus C Howard</v>
      </c>
      <c r="R11490" s="15">
        <v>26118</v>
      </c>
      <c r="S11490" s="14" t="s">
        <v>42</v>
      </c>
      <c r="T11490" s="14" t="s">
        <v>115</v>
      </c>
      <c r="U11490">
        <v>60000</v>
      </c>
      <c r="V11490">
        <v>1</v>
      </c>
      <c r="W11490" s="14" t="s">
        <v>70</v>
      </c>
      <c r="X11490" s="14" t="s">
        <v>54</v>
      </c>
    </row>
    <row r="11491" spans="1:24" x14ac:dyDescent="0.2">
      <c r="A11491">
        <v>20369</v>
      </c>
      <c r="B11491">
        <v>539</v>
      </c>
      <c r="C11491" s="14" t="s">
        <v>616</v>
      </c>
      <c r="D11491" s="14" t="s">
        <v>124</v>
      </c>
      <c r="E11491" s="14" t="s">
        <v>435</v>
      </c>
      <c r="F11491" s="15">
        <v>19959</v>
      </c>
      <c r="G11491" s="14" t="s">
        <v>43</v>
      </c>
      <c r="H11491" s="14" t="s">
        <v>42</v>
      </c>
      <c r="I11491">
        <v>80000</v>
      </c>
      <c r="J11491">
        <v>2</v>
      </c>
      <c r="K11491" s="14" t="s">
        <v>81</v>
      </c>
      <c r="L11491" s="14" t="s">
        <v>54</v>
      </c>
      <c r="O11491">
        <v>18367</v>
      </c>
      <c r="P11491">
        <v>14</v>
      </c>
      <c r="Q11491" t="str">
        <f>_xlfn.CONCAT(Clientes__2[[#This Row],[Nombre]], " ",Clientes__2[[#This Row],[Nombres2]], " ",Clientes__2[[#This Row],[Apellido]],)</f>
        <v>Trevor J Barnes</v>
      </c>
      <c r="R11491" s="15">
        <v>16735</v>
      </c>
      <c r="S11491" s="14" t="s">
        <v>42</v>
      </c>
      <c r="T11491" s="14" t="s">
        <v>42</v>
      </c>
      <c r="U11491">
        <v>10000</v>
      </c>
      <c r="V11491">
        <v>2</v>
      </c>
      <c r="W11491" s="14" t="s">
        <v>81</v>
      </c>
      <c r="X11491" s="14" t="s">
        <v>91</v>
      </c>
    </row>
    <row r="11492" spans="1:24" x14ac:dyDescent="0.2">
      <c r="A11492">
        <v>16557</v>
      </c>
      <c r="B11492">
        <v>197</v>
      </c>
      <c r="C11492" s="14" t="s">
        <v>799</v>
      </c>
      <c r="D11492" s="14"/>
      <c r="E11492" s="14" t="s">
        <v>152</v>
      </c>
      <c r="F11492" s="15">
        <v>25675</v>
      </c>
      <c r="G11492" s="14" t="s">
        <v>43</v>
      </c>
      <c r="H11492" s="14" t="s">
        <v>42</v>
      </c>
      <c r="I11492">
        <v>20000</v>
      </c>
      <c r="J11492">
        <v>0</v>
      </c>
      <c r="K11492" s="14" t="s">
        <v>63</v>
      </c>
      <c r="L11492" s="14" t="s">
        <v>60</v>
      </c>
      <c r="O11492">
        <v>20660</v>
      </c>
      <c r="P11492">
        <v>633</v>
      </c>
      <c r="Q11492" t="str">
        <f>_xlfn.CONCAT(Clientes__2[[#This Row],[Nombre]], " ",Clientes__2[[#This Row],[Nombres2]], " ",Clientes__2[[#This Row],[Apellido]],)</f>
        <v>Derek  Chander</v>
      </c>
      <c r="R11492" s="15">
        <v>25495</v>
      </c>
      <c r="S11492" s="14" t="s">
        <v>42</v>
      </c>
      <c r="T11492" s="14" t="s">
        <v>115</v>
      </c>
      <c r="U11492">
        <v>60000</v>
      </c>
      <c r="V11492">
        <v>1</v>
      </c>
      <c r="W11492" s="14" t="s">
        <v>70</v>
      </c>
      <c r="X11492" s="14" t="s">
        <v>84</v>
      </c>
    </row>
    <row r="11493" spans="1:24" x14ac:dyDescent="0.2">
      <c r="A11493">
        <v>17303</v>
      </c>
      <c r="B11493">
        <v>3</v>
      </c>
      <c r="C11493" s="14" t="s">
        <v>783</v>
      </c>
      <c r="D11493" s="14" t="s">
        <v>44</v>
      </c>
      <c r="E11493" s="14" t="s">
        <v>389</v>
      </c>
      <c r="F11493" s="15">
        <v>23668</v>
      </c>
      <c r="G11493" s="14" t="s">
        <v>42</v>
      </c>
      <c r="H11493" s="14" t="s">
        <v>42</v>
      </c>
      <c r="I11493">
        <v>60000</v>
      </c>
      <c r="J11493">
        <v>3</v>
      </c>
      <c r="K11493" s="14" t="s">
        <v>55</v>
      </c>
      <c r="L11493" s="14" t="s">
        <v>84</v>
      </c>
      <c r="O11493">
        <v>21530</v>
      </c>
      <c r="P11493">
        <v>182</v>
      </c>
      <c r="Q11493" t="str">
        <f>_xlfn.CONCAT(Clientes__2[[#This Row],[Nombre]], " ",Clientes__2[[#This Row],[Nombres2]], " ",Clientes__2[[#This Row],[Apellido]],)</f>
        <v>Terrence R Tang</v>
      </c>
      <c r="R11493" s="15">
        <v>19393</v>
      </c>
      <c r="S11493" s="14" t="s">
        <v>42</v>
      </c>
      <c r="T11493" s="14" t="s">
        <v>115</v>
      </c>
      <c r="U11493">
        <v>100000</v>
      </c>
      <c r="V11493">
        <v>3</v>
      </c>
      <c r="W11493" s="14" t="s">
        <v>55</v>
      </c>
      <c r="X11493" s="14" t="s">
        <v>66</v>
      </c>
    </row>
    <row r="11494" spans="1:24" x14ac:dyDescent="0.2">
      <c r="A11494">
        <v>23109</v>
      </c>
      <c r="B11494">
        <v>553</v>
      </c>
      <c r="C11494" s="14" t="s">
        <v>226</v>
      </c>
      <c r="D11494" s="14" t="s">
        <v>123</v>
      </c>
      <c r="E11494" s="14" t="s">
        <v>398</v>
      </c>
      <c r="F11494" s="15">
        <v>27729</v>
      </c>
      <c r="G11494" s="14" t="s">
        <v>43</v>
      </c>
      <c r="H11494" s="14" t="s">
        <v>115</v>
      </c>
      <c r="I11494">
        <v>40000</v>
      </c>
      <c r="J11494">
        <v>0</v>
      </c>
      <c r="K11494" s="14" t="s">
        <v>67</v>
      </c>
      <c r="L11494" s="14" t="s">
        <v>54</v>
      </c>
      <c r="O11494">
        <v>21957</v>
      </c>
      <c r="P11494">
        <v>12</v>
      </c>
      <c r="Q11494" t="str">
        <f>_xlfn.CONCAT(Clientes__2[[#This Row],[Nombre]], " ",Clientes__2[[#This Row],[Nombres2]], " ",Clientes__2[[#This Row],[Apellido]],)</f>
        <v>Lauren E Hughes</v>
      </c>
      <c r="R11494" s="15">
        <v>25341</v>
      </c>
      <c r="S11494" s="14" t="s">
        <v>42</v>
      </c>
      <c r="T11494" s="14" t="s">
        <v>115</v>
      </c>
      <c r="U11494">
        <v>120000</v>
      </c>
      <c r="V11494">
        <v>1</v>
      </c>
      <c r="W11494" s="14" t="s">
        <v>70</v>
      </c>
      <c r="X11494" s="14" t="s">
        <v>66</v>
      </c>
    </row>
    <row r="11495" spans="1:24" x14ac:dyDescent="0.2">
      <c r="A11495">
        <v>24521</v>
      </c>
      <c r="B11495">
        <v>623</v>
      </c>
      <c r="C11495" s="14" t="s">
        <v>348</v>
      </c>
      <c r="D11495" s="14"/>
      <c r="E11495" s="14" t="s">
        <v>310</v>
      </c>
      <c r="F11495" s="15">
        <v>26554</v>
      </c>
      <c r="G11495" s="14" t="s">
        <v>43</v>
      </c>
      <c r="H11495" s="14" t="s">
        <v>115</v>
      </c>
      <c r="I11495">
        <v>80000</v>
      </c>
      <c r="J11495">
        <v>0</v>
      </c>
      <c r="K11495" s="14" t="s">
        <v>55</v>
      </c>
      <c r="L11495" s="14" t="s">
        <v>66</v>
      </c>
      <c r="O11495">
        <v>22728</v>
      </c>
      <c r="P11495">
        <v>49</v>
      </c>
      <c r="Q11495" t="str">
        <f>_xlfn.CONCAT(Clientes__2[[#This Row],[Nombre]], " ",Clientes__2[[#This Row],[Nombres2]], " ",Clientes__2[[#This Row],[Apellido]],)</f>
        <v>Jordyn  Wood</v>
      </c>
      <c r="R11495" s="15">
        <v>15790</v>
      </c>
      <c r="S11495" s="14" t="s">
        <v>42</v>
      </c>
      <c r="T11495" s="14" t="s">
        <v>115</v>
      </c>
      <c r="U11495">
        <v>70000</v>
      </c>
      <c r="V11495">
        <v>5</v>
      </c>
      <c r="W11495" s="14" t="s">
        <v>55</v>
      </c>
      <c r="X11495" s="14" t="s">
        <v>66</v>
      </c>
    </row>
    <row r="11496" spans="1:24" x14ac:dyDescent="0.2">
      <c r="A11496">
        <v>27896</v>
      </c>
      <c r="B11496">
        <v>267</v>
      </c>
      <c r="C11496" s="14" t="s">
        <v>759</v>
      </c>
      <c r="D11496" s="14" t="s">
        <v>260</v>
      </c>
      <c r="E11496" s="14" t="s">
        <v>194</v>
      </c>
      <c r="F11496" s="15">
        <v>22186</v>
      </c>
      <c r="G11496" s="14" t="s">
        <v>42</v>
      </c>
      <c r="H11496" s="14" t="s">
        <v>42</v>
      </c>
      <c r="I11496">
        <v>30000</v>
      </c>
      <c r="J11496">
        <v>3</v>
      </c>
      <c r="K11496" s="14" t="s">
        <v>55</v>
      </c>
      <c r="L11496" s="14" t="s">
        <v>91</v>
      </c>
      <c r="O11496">
        <v>24810</v>
      </c>
      <c r="P11496">
        <v>360</v>
      </c>
      <c r="Q11496" t="str">
        <f>_xlfn.CONCAT(Clientes__2[[#This Row],[Nombre]], " ",Clientes__2[[#This Row],[Nombres2]], " ",Clientes__2[[#This Row],[Apellido]],)</f>
        <v>Orlando H Torres</v>
      </c>
      <c r="R11496" s="15">
        <v>24519</v>
      </c>
      <c r="S11496" s="14" t="s">
        <v>42</v>
      </c>
      <c r="T11496" s="14" t="s">
        <v>115</v>
      </c>
      <c r="U11496">
        <v>50000</v>
      </c>
      <c r="V11496">
        <v>2</v>
      </c>
      <c r="W11496" s="14" t="s">
        <v>55</v>
      </c>
      <c r="X11496" s="14" t="s">
        <v>54</v>
      </c>
    </row>
    <row r="11497" spans="1:24" x14ac:dyDescent="0.2">
      <c r="A11497">
        <v>27974</v>
      </c>
      <c r="B11497">
        <v>23</v>
      </c>
      <c r="C11497" s="14" t="s">
        <v>85</v>
      </c>
      <c r="D11497" s="14"/>
      <c r="E11497" s="14" t="s">
        <v>205</v>
      </c>
      <c r="F11497" s="15">
        <v>26806</v>
      </c>
      <c r="G11497" s="14" t="s">
        <v>43</v>
      </c>
      <c r="H11497" s="14" t="s">
        <v>42</v>
      </c>
      <c r="I11497">
        <v>160000</v>
      </c>
      <c r="J11497">
        <v>2</v>
      </c>
      <c r="K11497" s="14" t="s">
        <v>67</v>
      </c>
      <c r="L11497" s="14" t="s">
        <v>66</v>
      </c>
      <c r="O11497">
        <v>25186</v>
      </c>
      <c r="P11497">
        <v>369</v>
      </c>
      <c r="Q11497" t="str">
        <f>_xlfn.CONCAT(Clientes__2[[#This Row],[Nombre]], " ",Clientes__2[[#This Row],[Nombres2]], " ",Clientes__2[[#This Row],[Apellido]],)</f>
        <v>Dustin  Shen</v>
      </c>
      <c r="R11497" s="15">
        <v>20365</v>
      </c>
      <c r="S11497" s="14" t="s">
        <v>42</v>
      </c>
      <c r="T11497" s="14" t="s">
        <v>115</v>
      </c>
      <c r="U11497">
        <v>80000</v>
      </c>
      <c r="V11497">
        <v>3</v>
      </c>
      <c r="W11497" s="14" t="s">
        <v>63</v>
      </c>
      <c r="X11497" s="14" t="s">
        <v>84</v>
      </c>
    </row>
    <row r="11498" spans="1:24" x14ac:dyDescent="0.2">
      <c r="A11498">
        <v>15666</v>
      </c>
      <c r="B11498">
        <v>205</v>
      </c>
      <c r="C11498" s="14" t="s">
        <v>300</v>
      </c>
      <c r="D11498" s="14" t="s">
        <v>347</v>
      </c>
      <c r="E11498" s="14" t="s">
        <v>482</v>
      </c>
      <c r="F11498" s="15">
        <v>25863</v>
      </c>
      <c r="G11498" s="14" t="s">
        <v>43</v>
      </c>
      <c r="H11498" s="14" t="s">
        <v>115</v>
      </c>
      <c r="I11498">
        <v>10000</v>
      </c>
      <c r="J11498">
        <v>2</v>
      </c>
      <c r="K11498" s="14" t="s">
        <v>67</v>
      </c>
      <c r="L11498" s="14" t="s">
        <v>60</v>
      </c>
      <c r="O11498">
        <v>26826</v>
      </c>
      <c r="P11498">
        <v>138</v>
      </c>
      <c r="Q11498" t="str">
        <f>_xlfn.CONCAT(Clientes__2[[#This Row],[Nombre]], " ",Clientes__2[[#This Row],[Nombres2]], " ",Clientes__2[[#This Row],[Apellido]],)</f>
        <v>Bianca B Liang</v>
      </c>
      <c r="R11498" s="15">
        <v>24294</v>
      </c>
      <c r="S11498" s="14" t="s">
        <v>43</v>
      </c>
      <c r="T11498" s="14" t="s">
        <v>115</v>
      </c>
      <c r="U11498">
        <v>10000</v>
      </c>
      <c r="V11498">
        <v>5</v>
      </c>
      <c r="W11498" s="14" t="s">
        <v>81</v>
      </c>
      <c r="X11498" s="14" t="s">
        <v>60</v>
      </c>
    </row>
    <row r="11499" spans="1:24" x14ac:dyDescent="0.2">
      <c r="A11499">
        <v>24026</v>
      </c>
      <c r="B11499">
        <v>259</v>
      </c>
      <c r="C11499" s="14" t="s">
        <v>812</v>
      </c>
      <c r="D11499" s="14"/>
      <c r="E11499" s="14" t="s">
        <v>187</v>
      </c>
      <c r="F11499" s="15">
        <v>21983</v>
      </c>
      <c r="G11499" s="14" t="s">
        <v>42</v>
      </c>
      <c r="H11499" s="14" t="s">
        <v>115</v>
      </c>
      <c r="I11499">
        <v>30000</v>
      </c>
      <c r="J11499">
        <v>3</v>
      </c>
      <c r="K11499" s="14" t="s">
        <v>55</v>
      </c>
      <c r="L11499" s="14" t="s">
        <v>91</v>
      </c>
      <c r="O11499">
        <v>27463</v>
      </c>
      <c r="P11499">
        <v>307</v>
      </c>
      <c r="Q11499" t="str">
        <f>_xlfn.CONCAT(Clientes__2[[#This Row],[Nombre]], " ",Clientes__2[[#This Row],[Nombres2]], " ",Clientes__2[[#This Row],[Apellido]],)</f>
        <v>Jill  Serrano</v>
      </c>
      <c r="R11499" s="15">
        <v>29161</v>
      </c>
      <c r="S11499" s="14" t="s">
        <v>43</v>
      </c>
      <c r="T11499" s="14" t="s">
        <v>115</v>
      </c>
      <c r="U11499">
        <v>40000</v>
      </c>
      <c r="V11499">
        <v>0</v>
      </c>
      <c r="W11499" s="14" t="s">
        <v>63</v>
      </c>
      <c r="X11499" s="14" t="s">
        <v>54</v>
      </c>
    </row>
    <row r="11500" spans="1:24" x14ac:dyDescent="0.2">
      <c r="A11500">
        <v>23951</v>
      </c>
      <c r="B11500">
        <v>211</v>
      </c>
      <c r="C11500" s="14" t="s">
        <v>545</v>
      </c>
      <c r="D11500" s="14" t="s">
        <v>40</v>
      </c>
      <c r="E11500" s="14" t="s">
        <v>831</v>
      </c>
      <c r="F11500" s="15">
        <v>27625</v>
      </c>
      <c r="G11500" s="14" t="s">
        <v>43</v>
      </c>
      <c r="H11500" s="14" t="s">
        <v>115</v>
      </c>
      <c r="I11500">
        <v>10000</v>
      </c>
      <c r="J11500">
        <v>0</v>
      </c>
      <c r="K11500" s="14" t="s">
        <v>81</v>
      </c>
      <c r="L11500" s="14" t="s">
        <v>60</v>
      </c>
      <c r="O11500">
        <v>14971</v>
      </c>
      <c r="P11500">
        <v>183</v>
      </c>
      <c r="Q11500" t="str">
        <f>_xlfn.CONCAT(Clientes__2[[#This Row],[Nombre]], " ",Clientes__2[[#This Row],[Nombres2]], " ",Clientes__2[[#This Row],[Apellido]],)</f>
        <v>Lindsay T Becker</v>
      </c>
      <c r="R11500" s="15">
        <v>28879</v>
      </c>
      <c r="S11500" s="14" t="s">
        <v>42</v>
      </c>
      <c r="T11500" s="14" t="s">
        <v>115</v>
      </c>
      <c r="U11500">
        <v>20000</v>
      </c>
      <c r="V11500">
        <v>4</v>
      </c>
      <c r="W11500" s="14" t="s">
        <v>67</v>
      </c>
      <c r="X11500" s="14" t="s">
        <v>60</v>
      </c>
    </row>
    <row r="11501" spans="1:24" x14ac:dyDescent="0.2">
      <c r="A11501">
        <v>20848</v>
      </c>
      <c r="B11501">
        <v>265</v>
      </c>
      <c r="C11501" s="14" t="s">
        <v>792</v>
      </c>
      <c r="D11501" s="14"/>
      <c r="E11501" s="14" t="s">
        <v>309</v>
      </c>
      <c r="F11501" s="15">
        <v>21353</v>
      </c>
      <c r="G11501" s="14" t="s">
        <v>42</v>
      </c>
      <c r="H11501" s="14" t="s">
        <v>42</v>
      </c>
      <c r="I11501">
        <v>30000</v>
      </c>
      <c r="J11501">
        <v>1</v>
      </c>
      <c r="K11501" s="14" t="s">
        <v>55</v>
      </c>
      <c r="L11501" s="14" t="s">
        <v>91</v>
      </c>
      <c r="O11501">
        <v>26002</v>
      </c>
      <c r="P11501">
        <v>548</v>
      </c>
      <c r="Q11501" t="str">
        <f>_xlfn.CONCAT(Clientes__2[[#This Row],[Nombre]], " ",Clientes__2[[#This Row],[Nombres2]], " ",Clientes__2[[#This Row],[Apellido]],)</f>
        <v>Vincent  Liu</v>
      </c>
      <c r="R11501" s="15">
        <v>24748</v>
      </c>
      <c r="S11501" s="14" t="s">
        <v>43</v>
      </c>
      <c r="T11501" s="14" t="s">
        <v>42</v>
      </c>
      <c r="U11501">
        <v>50000</v>
      </c>
      <c r="V11501">
        <v>0</v>
      </c>
      <c r="W11501" s="14" t="s">
        <v>63</v>
      </c>
      <c r="X11501" s="14" t="s">
        <v>54</v>
      </c>
    </row>
    <row r="11502" spans="1:24" x14ac:dyDescent="0.2">
      <c r="A11502">
        <v>15728</v>
      </c>
      <c r="B11502">
        <v>33</v>
      </c>
      <c r="C11502" s="14" t="s">
        <v>758</v>
      </c>
      <c r="D11502" s="14"/>
      <c r="E11502" s="14" t="s">
        <v>242</v>
      </c>
      <c r="F11502" s="15">
        <v>26879</v>
      </c>
      <c r="G11502" s="14" t="s">
        <v>42</v>
      </c>
      <c r="H11502" s="14" t="s">
        <v>42</v>
      </c>
      <c r="I11502">
        <v>110000</v>
      </c>
      <c r="J11502">
        <v>0</v>
      </c>
      <c r="K11502" s="14" t="s">
        <v>63</v>
      </c>
      <c r="L11502" s="14" t="s">
        <v>66</v>
      </c>
      <c r="O11502">
        <v>26089</v>
      </c>
      <c r="P11502">
        <v>298</v>
      </c>
      <c r="Q11502" t="str">
        <f>_xlfn.CONCAT(Clientes__2[[#This Row],[Nombre]], " ",Clientes__2[[#This Row],[Nombres2]], " ",Clientes__2[[#This Row],[Apellido]],)</f>
        <v>Keith  Sharma</v>
      </c>
      <c r="R11502" s="15">
        <v>22504</v>
      </c>
      <c r="S11502" s="14" t="s">
        <v>43</v>
      </c>
      <c r="T11502" s="14" t="s">
        <v>42</v>
      </c>
      <c r="U11502">
        <v>110000</v>
      </c>
      <c r="V11502">
        <v>1</v>
      </c>
      <c r="W11502" s="14" t="s">
        <v>55</v>
      </c>
      <c r="X11502" s="14" t="s">
        <v>66</v>
      </c>
    </row>
    <row r="11503" spans="1:24" x14ac:dyDescent="0.2">
      <c r="A11503">
        <v>14360</v>
      </c>
      <c r="B11503">
        <v>339</v>
      </c>
      <c r="C11503" s="14" t="s">
        <v>434</v>
      </c>
      <c r="D11503" s="14"/>
      <c r="E11503" s="14" t="s">
        <v>297</v>
      </c>
      <c r="F11503" s="15">
        <v>21657</v>
      </c>
      <c r="G11503" s="14" t="s">
        <v>43</v>
      </c>
      <c r="H11503" s="14" t="s">
        <v>115</v>
      </c>
      <c r="I11503">
        <v>60000</v>
      </c>
      <c r="J11503">
        <v>4</v>
      </c>
      <c r="K11503" s="14" t="s">
        <v>70</v>
      </c>
      <c r="L11503" s="14" t="s">
        <v>54</v>
      </c>
      <c r="O11503">
        <v>25985</v>
      </c>
      <c r="P11503">
        <v>347</v>
      </c>
      <c r="Q11503" t="str">
        <f>_xlfn.CONCAT(Clientes__2[[#This Row],[Nombre]], " ",Clientes__2[[#This Row],[Nombres2]], " ",Clientes__2[[#This Row],[Apellido]],)</f>
        <v>Samantha  Patterson</v>
      </c>
      <c r="R11503" s="15">
        <v>23158</v>
      </c>
      <c r="S11503" s="14" t="s">
        <v>42</v>
      </c>
      <c r="T11503" s="14" t="s">
        <v>42</v>
      </c>
      <c r="U11503">
        <v>60000</v>
      </c>
      <c r="V11503">
        <v>3</v>
      </c>
      <c r="W11503" s="14" t="s">
        <v>70</v>
      </c>
      <c r="X11503" s="14" t="s">
        <v>84</v>
      </c>
    </row>
    <row r="11504" spans="1:24" x14ac:dyDescent="0.2">
      <c r="A11504">
        <v>16127</v>
      </c>
      <c r="B11504">
        <v>302</v>
      </c>
      <c r="C11504" s="14" t="s">
        <v>181</v>
      </c>
      <c r="D11504" s="14"/>
      <c r="E11504" s="14" t="s">
        <v>269</v>
      </c>
      <c r="F11504" s="15">
        <v>22357</v>
      </c>
      <c r="G11504" s="14" t="s">
        <v>42</v>
      </c>
      <c r="H11504" s="14" t="s">
        <v>115</v>
      </c>
      <c r="I11504">
        <v>60000</v>
      </c>
      <c r="J11504">
        <v>1</v>
      </c>
      <c r="K11504" s="14" t="s">
        <v>63</v>
      </c>
      <c r="L11504" s="14" t="s">
        <v>54</v>
      </c>
      <c r="O11504">
        <v>25042</v>
      </c>
      <c r="P11504">
        <v>298</v>
      </c>
      <c r="Q11504" t="str">
        <f>_xlfn.CONCAT(Clientes__2[[#This Row],[Nombre]], " ",Clientes__2[[#This Row],[Nombres2]], " ",Clientes__2[[#This Row],[Apellido]],)</f>
        <v>Amanda  Edwards</v>
      </c>
      <c r="R11504" s="15">
        <v>27634</v>
      </c>
      <c r="S11504" s="14" t="s">
        <v>43</v>
      </c>
      <c r="T11504" s="14" t="s">
        <v>115</v>
      </c>
      <c r="U11504">
        <v>40000</v>
      </c>
      <c r="V11504">
        <v>0</v>
      </c>
      <c r="W11504" s="14" t="s">
        <v>67</v>
      </c>
      <c r="X11504" s="14" t="s">
        <v>54</v>
      </c>
    </row>
    <row r="11505" spans="1:24" x14ac:dyDescent="0.2">
      <c r="A11505">
        <v>28999</v>
      </c>
      <c r="B11505">
        <v>331</v>
      </c>
      <c r="C11505" s="14" t="s">
        <v>396</v>
      </c>
      <c r="D11505" s="14" t="s">
        <v>116</v>
      </c>
      <c r="E11505" s="14" t="s">
        <v>127</v>
      </c>
      <c r="F11505" s="15">
        <v>17464</v>
      </c>
      <c r="G11505" s="14" t="s">
        <v>42</v>
      </c>
      <c r="H11505" s="14" t="s">
        <v>42</v>
      </c>
      <c r="I11505">
        <v>70000</v>
      </c>
      <c r="J11505">
        <v>2</v>
      </c>
      <c r="K11505" s="14" t="s">
        <v>55</v>
      </c>
      <c r="L11505" s="14" t="s">
        <v>66</v>
      </c>
      <c r="O11505">
        <v>19672</v>
      </c>
      <c r="P11505">
        <v>20</v>
      </c>
      <c r="Q11505" t="str">
        <f>_xlfn.CONCAT(Clientes__2[[#This Row],[Nombre]], " ",Clientes__2[[#This Row],[Nombres2]], " ",Clientes__2[[#This Row],[Apellido]],)</f>
        <v>Edward A Martinez</v>
      </c>
      <c r="R11505" s="15">
        <v>16604</v>
      </c>
      <c r="S11505" s="14" t="s">
        <v>42</v>
      </c>
      <c r="T11505" s="14" t="s">
        <v>115</v>
      </c>
      <c r="U11505">
        <v>10000</v>
      </c>
      <c r="V11505">
        <v>2</v>
      </c>
      <c r="W11505" s="14" t="s">
        <v>81</v>
      </c>
      <c r="X11505" s="14" t="s">
        <v>91</v>
      </c>
    </row>
    <row r="11506" spans="1:24" x14ac:dyDescent="0.2">
      <c r="A11506">
        <v>18719</v>
      </c>
      <c r="B11506">
        <v>14</v>
      </c>
      <c r="C11506" s="14" t="s">
        <v>656</v>
      </c>
      <c r="D11506" s="14" t="s">
        <v>185</v>
      </c>
      <c r="E11506" s="14" t="s">
        <v>277</v>
      </c>
      <c r="F11506" s="15">
        <v>23670</v>
      </c>
      <c r="G11506" s="14" t="s">
        <v>42</v>
      </c>
      <c r="H11506" s="14" t="s">
        <v>42</v>
      </c>
      <c r="I11506">
        <v>60000</v>
      </c>
      <c r="J11506">
        <v>4</v>
      </c>
      <c r="K11506" s="14" t="s">
        <v>55</v>
      </c>
      <c r="L11506" s="14" t="s">
        <v>84</v>
      </c>
      <c r="O11506">
        <v>28327</v>
      </c>
      <c r="P11506">
        <v>33</v>
      </c>
      <c r="Q11506" t="str">
        <f>_xlfn.CONCAT(Clientes__2[[#This Row],[Nombre]], " ",Clientes__2[[#This Row],[Nombres2]], " ",Clientes__2[[#This Row],[Apellido]],)</f>
        <v>Alberto G Suarez</v>
      </c>
      <c r="R11506" s="15">
        <v>21171</v>
      </c>
      <c r="S11506" s="14" t="s">
        <v>43</v>
      </c>
      <c r="T11506" s="14" t="s">
        <v>115</v>
      </c>
      <c r="U11506">
        <v>70000</v>
      </c>
      <c r="V11506">
        <v>1</v>
      </c>
      <c r="W11506" s="14" t="s">
        <v>63</v>
      </c>
      <c r="X11506" s="14" t="s">
        <v>54</v>
      </c>
    </row>
    <row r="11507" spans="1:24" x14ac:dyDescent="0.2">
      <c r="A11507">
        <v>21783</v>
      </c>
      <c r="B11507">
        <v>612</v>
      </c>
      <c r="C11507" s="14" t="s">
        <v>761</v>
      </c>
      <c r="D11507" s="14"/>
      <c r="E11507" s="14" t="s">
        <v>207</v>
      </c>
      <c r="F11507" s="15">
        <v>17825</v>
      </c>
      <c r="G11507" s="14" t="s">
        <v>43</v>
      </c>
      <c r="H11507" s="14" t="s">
        <v>115</v>
      </c>
      <c r="I11507">
        <v>40000</v>
      </c>
      <c r="J11507">
        <v>2</v>
      </c>
      <c r="K11507" s="14" t="s">
        <v>67</v>
      </c>
      <c r="L11507" s="14" t="s">
        <v>84</v>
      </c>
      <c r="O11507">
        <v>19778</v>
      </c>
      <c r="P11507">
        <v>343</v>
      </c>
      <c r="Q11507" t="str">
        <f>_xlfn.CONCAT(Clientes__2[[#This Row],[Nombre]], " ",Clientes__2[[#This Row],[Nombres2]], " ",Clientes__2[[#This Row],[Apellido]],)</f>
        <v>Kate  Goel</v>
      </c>
      <c r="R11507" s="15">
        <v>27622</v>
      </c>
      <c r="S11507" s="14" t="s">
        <v>42</v>
      </c>
      <c r="T11507" s="14" t="s">
        <v>115</v>
      </c>
      <c r="U11507">
        <v>60000</v>
      </c>
      <c r="V11507">
        <v>0</v>
      </c>
      <c r="W11507" s="14" t="s">
        <v>63</v>
      </c>
      <c r="X11507" s="14" t="s">
        <v>54</v>
      </c>
    </row>
    <row r="11508" spans="1:24" x14ac:dyDescent="0.2">
      <c r="A11508">
        <v>20308</v>
      </c>
      <c r="B11508">
        <v>335</v>
      </c>
      <c r="C11508" s="14" t="s">
        <v>752</v>
      </c>
      <c r="D11508" s="14" t="s">
        <v>46</v>
      </c>
      <c r="E11508" s="14" t="s">
        <v>1015</v>
      </c>
      <c r="F11508" s="15">
        <v>29154</v>
      </c>
      <c r="G11508" s="14" t="s">
        <v>42</v>
      </c>
      <c r="H11508" s="14" t="s">
        <v>115</v>
      </c>
      <c r="I11508">
        <v>30000</v>
      </c>
      <c r="J11508">
        <v>0</v>
      </c>
      <c r="K11508" s="14" t="s">
        <v>63</v>
      </c>
      <c r="L11508" s="14" t="s">
        <v>54</v>
      </c>
      <c r="O11508">
        <v>15638</v>
      </c>
      <c r="P11508">
        <v>259</v>
      </c>
      <c r="Q11508" t="str">
        <f>_xlfn.CONCAT(Clientes__2[[#This Row],[Nombre]], " ",Clientes__2[[#This Row],[Nombres2]], " ",Clientes__2[[#This Row],[Apellido]],)</f>
        <v>Pieter L Uittenbogaard</v>
      </c>
      <c r="R11508" s="15">
        <v>15183</v>
      </c>
      <c r="S11508" s="14" t="s">
        <v>42</v>
      </c>
      <c r="T11508" s="14" t="s">
        <v>115</v>
      </c>
      <c r="U11508">
        <v>30000</v>
      </c>
      <c r="V11508">
        <v>1</v>
      </c>
      <c r="W11508" s="14" t="s">
        <v>55</v>
      </c>
      <c r="X11508" s="14" t="s">
        <v>91</v>
      </c>
    </row>
    <row r="11509" spans="1:24" x14ac:dyDescent="0.2">
      <c r="A11509">
        <v>23573</v>
      </c>
      <c r="B11509">
        <v>25</v>
      </c>
      <c r="C11509" s="14" t="s">
        <v>299</v>
      </c>
      <c r="D11509" s="14"/>
      <c r="E11509" s="14" t="s">
        <v>455</v>
      </c>
      <c r="F11509" s="15">
        <v>15481</v>
      </c>
      <c r="G11509" s="14" t="s">
        <v>42</v>
      </c>
      <c r="H11509" s="14" t="s">
        <v>42</v>
      </c>
      <c r="I11509">
        <v>40000</v>
      </c>
      <c r="J11509">
        <v>2</v>
      </c>
      <c r="K11509" s="14" t="s">
        <v>55</v>
      </c>
      <c r="L11509" s="14" t="s">
        <v>66</v>
      </c>
      <c r="O11509">
        <v>21014</v>
      </c>
      <c r="P11509">
        <v>211</v>
      </c>
      <c r="Q11509" t="str">
        <f>_xlfn.CONCAT(Clientes__2[[#This Row],[Nombre]], " ",Clientes__2[[#This Row],[Nombres2]], " ",Clientes__2[[#This Row],[Apellido]],)</f>
        <v>Jorge  Gao</v>
      </c>
      <c r="R11509" s="15">
        <v>21298</v>
      </c>
      <c r="S11509" s="14" t="s">
        <v>42</v>
      </c>
      <c r="T11509" s="14" t="s">
        <v>115</v>
      </c>
      <c r="U11509">
        <v>20000</v>
      </c>
      <c r="V11509">
        <v>2</v>
      </c>
      <c r="W11509" s="14" t="s">
        <v>63</v>
      </c>
      <c r="X11509" s="14" t="s">
        <v>60</v>
      </c>
    </row>
    <row r="11510" spans="1:24" x14ac:dyDescent="0.2">
      <c r="A11510">
        <v>20398</v>
      </c>
      <c r="B11510">
        <v>352</v>
      </c>
      <c r="C11510" s="14" t="s">
        <v>251</v>
      </c>
      <c r="D11510" s="14"/>
      <c r="E11510" s="14" t="s">
        <v>319</v>
      </c>
      <c r="F11510" s="15">
        <v>15128</v>
      </c>
      <c r="G11510" s="14" t="s">
        <v>43</v>
      </c>
      <c r="H11510" s="14" t="s">
        <v>115</v>
      </c>
      <c r="I11510">
        <v>70000</v>
      </c>
      <c r="J11510">
        <v>5</v>
      </c>
      <c r="K11510" s="14" t="s">
        <v>70</v>
      </c>
      <c r="L11510" s="14" t="s">
        <v>66</v>
      </c>
      <c r="O11510">
        <v>20735</v>
      </c>
      <c r="P11510">
        <v>638</v>
      </c>
      <c r="Q11510" t="str">
        <f>_xlfn.CONCAT(Clientes__2[[#This Row],[Nombre]], " ",Clientes__2[[#This Row],[Nombres2]], " ",Clientes__2[[#This Row],[Apellido]],)</f>
        <v>Jordan  Collins</v>
      </c>
      <c r="R11510" s="15">
        <v>27325</v>
      </c>
      <c r="S11510" s="14" t="s">
        <v>42</v>
      </c>
      <c r="T11510" s="14" t="s">
        <v>115</v>
      </c>
      <c r="U11510">
        <v>50000</v>
      </c>
      <c r="V11510">
        <v>0</v>
      </c>
      <c r="W11510" s="14" t="s">
        <v>70</v>
      </c>
      <c r="X11510" s="14" t="s">
        <v>54</v>
      </c>
    </row>
    <row r="11511" spans="1:24" x14ac:dyDescent="0.2">
      <c r="A11511">
        <v>22009</v>
      </c>
      <c r="B11511">
        <v>312</v>
      </c>
      <c r="C11511" s="14" t="s">
        <v>121</v>
      </c>
      <c r="D11511" s="14"/>
      <c r="E11511" s="14" t="s">
        <v>146</v>
      </c>
      <c r="F11511" s="15">
        <v>27434</v>
      </c>
      <c r="G11511" s="14" t="s">
        <v>43</v>
      </c>
      <c r="H11511" s="14" t="s">
        <v>42</v>
      </c>
      <c r="I11511">
        <v>40000</v>
      </c>
      <c r="J11511">
        <v>0</v>
      </c>
      <c r="K11511" s="14" t="s">
        <v>67</v>
      </c>
      <c r="L11511" s="14" t="s">
        <v>54</v>
      </c>
      <c r="O11511">
        <v>20745</v>
      </c>
      <c r="P11511">
        <v>49</v>
      </c>
      <c r="Q11511" t="str">
        <f>_xlfn.CONCAT(Clientes__2[[#This Row],[Nombre]], " ",Clientes__2[[#This Row],[Nombres2]], " ",Clientes__2[[#This Row],[Apellido]],)</f>
        <v>Ross  Alvarez</v>
      </c>
      <c r="R11511" s="15">
        <v>19879</v>
      </c>
      <c r="S11511" s="14" t="s">
        <v>42</v>
      </c>
      <c r="T11511" s="14" t="s">
        <v>115</v>
      </c>
      <c r="U11511">
        <v>20000</v>
      </c>
      <c r="V11511">
        <v>2</v>
      </c>
      <c r="W11511" s="14" t="s">
        <v>81</v>
      </c>
      <c r="X11511" s="14" t="s">
        <v>60</v>
      </c>
    </row>
    <row r="11512" spans="1:24" x14ac:dyDescent="0.2">
      <c r="A11512">
        <v>14266</v>
      </c>
      <c r="B11512">
        <v>609</v>
      </c>
      <c r="C11512" s="14" t="s">
        <v>718</v>
      </c>
      <c r="D11512" s="14" t="s">
        <v>124</v>
      </c>
      <c r="E11512" s="14" t="s">
        <v>485</v>
      </c>
      <c r="F11512" s="15">
        <v>27541</v>
      </c>
      <c r="G11512" s="14" t="s">
        <v>42</v>
      </c>
      <c r="H11512" s="14" t="s">
        <v>42</v>
      </c>
      <c r="I11512">
        <v>30000</v>
      </c>
      <c r="J11512">
        <v>0</v>
      </c>
      <c r="K11512" s="14" t="s">
        <v>63</v>
      </c>
      <c r="L11512" s="14" t="s">
        <v>54</v>
      </c>
      <c r="O11512">
        <v>18708</v>
      </c>
      <c r="P11512">
        <v>9</v>
      </c>
      <c r="Q11512" t="str">
        <f>_xlfn.CONCAT(Clientes__2[[#This Row],[Nombre]], " ",Clientes__2[[#This Row],[Nombres2]], " ",Clientes__2[[#This Row],[Apellido]],)</f>
        <v>Cory J Patel</v>
      </c>
      <c r="R11512" s="15">
        <v>25531</v>
      </c>
      <c r="S11512" s="14" t="s">
        <v>42</v>
      </c>
      <c r="T11512" s="14" t="s">
        <v>42</v>
      </c>
      <c r="U11512">
        <v>120000</v>
      </c>
      <c r="V11512">
        <v>1</v>
      </c>
      <c r="W11512" s="14" t="s">
        <v>70</v>
      </c>
      <c r="X11512" s="14" t="s">
        <v>66</v>
      </c>
    </row>
    <row r="11513" spans="1:24" x14ac:dyDescent="0.2">
      <c r="A11513">
        <v>27329</v>
      </c>
      <c r="B11513">
        <v>188</v>
      </c>
      <c r="C11513" s="14" t="s">
        <v>158</v>
      </c>
      <c r="D11513" s="14" t="s">
        <v>42</v>
      </c>
      <c r="E11513" s="14" t="s">
        <v>198</v>
      </c>
      <c r="F11513" s="15">
        <v>18102</v>
      </c>
      <c r="G11513" s="14" t="s">
        <v>42</v>
      </c>
      <c r="H11513" s="14" t="s">
        <v>115</v>
      </c>
      <c r="I11513">
        <v>80000</v>
      </c>
      <c r="J11513">
        <v>5</v>
      </c>
      <c r="K11513" s="14" t="s">
        <v>67</v>
      </c>
      <c r="L11513" s="14" t="s">
        <v>66</v>
      </c>
      <c r="O11513">
        <v>21323</v>
      </c>
      <c r="P11513">
        <v>632</v>
      </c>
      <c r="Q11513" t="str">
        <f>_xlfn.CONCAT(Clientes__2[[#This Row],[Nombre]], " ",Clientes__2[[#This Row],[Nombres2]], " ",Clientes__2[[#This Row],[Apellido]],)</f>
        <v>Gloria M Vazquez</v>
      </c>
      <c r="R11513" s="15">
        <v>22260</v>
      </c>
      <c r="S11513" s="14" t="s">
        <v>42</v>
      </c>
      <c r="T11513" s="14" t="s">
        <v>42</v>
      </c>
      <c r="U11513">
        <v>100000</v>
      </c>
      <c r="V11513">
        <v>3</v>
      </c>
      <c r="W11513" s="14" t="s">
        <v>63</v>
      </c>
      <c r="X11513" s="14" t="s">
        <v>84</v>
      </c>
    </row>
    <row r="11514" spans="1:24" x14ac:dyDescent="0.2">
      <c r="A11514">
        <v>23118</v>
      </c>
      <c r="B11514">
        <v>37</v>
      </c>
      <c r="C11514" s="14" t="s">
        <v>491</v>
      </c>
      <c r="D11514" s="14" t="s">
        <v>44</v>
      </c>
      <c r="E11514" s="14" t="s">
        <v>427</v>
      </c>
      <c r="F11514" s="15">
        <v>20495</v>
      </c>
      <c r="G11514" s="14" t="s">
        <v>42</v>
      </c>
      <c r="H11514" s="14" t="s">
        <v>115</v>
      </c>
      <c r="I11514">
        <v>80000</v>
      </c>
      <c r="J11514">
        <v>2</v>
      </c>
      <c r="K11514" s="14" t="s">
        <v>67</v>
      </c>
      <c r="L11514" s="14" t="s">
        <v>54</v>
      </c>
      <c r="O11514">
        <v>20758</v>
      </c>
      <c r="P11514">
        <v>637</v>
      </c>
      <c r="Q11514" t="str">
        <f>_xlfn.CONCAT(Clientes__2[[#This Row],[Nombre]], " ",Clientes__2[[#This Row],[Nombres2]], " ",Clientes__2[[#This Row],[Apellido]],)</f>
        <v>Monique R Moreno</v>
      </c>
      <c r="R11514" s="15">
        <v>20519</v>
      </c>
      <c r="S11514" s="14" t="s">
        <v>42</v>
      </c>
      <c r="T11514" s="14" t="s">
        <v>42</v>
      </c>
      <c r="U11514">
        <v>30000</v>
      </c>
      <c r="V11514">
        <v>2</v>
      </c>
      <c r="W11514" s="14" t="s">
        <v>67</v>
      </c>
      <c r="X11514" s="14" t="s">
        <v>54</v>
      </c>
    </row>
    <row r="11515" spans="1:24" x14ac:dyDescent="0.2">
      <c r="A11515">
        <v>28020</v>
      </c>
      <c r="B11515">
        <v>616</v>
      </c>
      <c r="C11515" s="14" t="s">
        <v>503</v>
      </c>
      <c r="D11515" s="14"/>
      <c r="E11515" s="14" t="s">
        <v>350</v>
      </c>
      <c r="F11515" s="15">
        <v>16949</v>
      </c>
      <c r="G11515" s="14" t="s">
        <v>43</v>
      </c>
      <c r="H11515" s="14" t="s">
        <v>42</v>
      </c>
      <c r="I11515">
        <v>40000</v>
      </c>
      <c r="J11515">
        <v>5</v>
      </c>
      <c r="K11515" s="14" t="s">
        <v>67</v>
      </c>
      <c r="L11515" s="14" t="s">
        <v>84</v>
      </c>
      <c r="O11515">
        <v>16455</v>
      </c>
      <c r="P11515">
        <v>208</v>
      </c>
      <c r="Q11515" t="str">
        <f>_xlfn.CONCAT(Clientes__2[[#This Row],[Nombre]], " ",Clientes__2[[#This Row],[Nombres2]], " ",Clientes__2[[#This Row],[Apellido]],)</f>
        <v>Lucas  Griffin</v>
      </c>
      <c r="R11515" s="15">
        <v>4243</v>
      </c>
      <c r="S11515" s="14" t="s">
        <v>42</v>
      </c>
      <c r="T11515" s="14" t="s">
        <v>115</v>
      </c>
      <c r="U11515">
        <v>10000</v>
      </c>
      <c r="V11515">
        <v>4</v>
      </c>
      <c r="W11515" s="14" t="s">
        <v>67</v>
      </c>
      <c r="X11515" s="14" t="s">
        <v>60</v>
      </c>
    </row>
    <row r="11516" spans="1:24" x14ac:dyDescent="0.2">
      <c r="A11516">
        <v>22466</v>
      </c>
      <c r="B11516">
        <v>202</v>
      </c>
      <c r="C11516" s="14" t="s">
        <v>663</v>
      </c>
      <c r="D11516" s="14"/>
      <c r="E11516" s="14" t="s">
        <v>389</v>
      </c>
      <c r="F11516" s="15">
        <v>24728</v>
      </c>
      <c r="G11516" s="14" t="s">
        <v>43</v>
      </c>
      <c r="H11516" s="14" t="s">
        <v>42</v>
      </c>
      <c r="I11516">
        <v>20000</v>
      </c>
      <c r="J11516">
        <v>1</v>
      </c>
      <c r="K11516" s="14" t="s">
        <v>63</v>
      </c>
      <c r="L11516" s="14" t="s">
        <v>60</v>
      </c>
      <c r="O11516">
        <v>20316</v>
      </c>
      <c r="P11516">
        <v>29</v>
      </c>
      <c r="Q11516" t="str">
        <f>_xlfn.CONCAT(Clientes__2[[#This Row],[Nombre]], " ",Clientes__2[[#This Row],[Nombres2]], " ",Clientes__2[[#This Row],[Apellido]],)</f>
        <v>Raul  Tang</v>
      </c>
      <c r="R11516" s="15">
        <v>17058</v>
      </c>
      <c r="S11516" s="14" t="s">
        <v>43</v>
      </c>
      <c r="T11516" s="14" t="s">
        <v>115</v>
      </c>
      <c r="U11516">
        <v>20000</v>
      </c>
      <c r="V11516">
        <v>4</v>
      </c>
      <c r="W11516" s="14" t="s">
        <v>67</v>
      </c>
      <c r="X11516" s="14" t="s">
        <v>54</v>
      </c>
    </row>
    <row r="11517" spans="1:24" x14ac:dyDescent="0.2">
      <c r="A11517">
        <v>14402</v>
      </c>
      <c r="B11517">
        <v>642</v>
      </c>
      <c r="C11517" s="14" t="s">
        <v>588</v>
      </c>
      <c r="D11517" s="14" t="s">
        <v>124</v>
      </c>
      <c r="E11517" s="14" t="s">
        <v>203</v>
      </c>
      <c r="F11517" s="15">
        <v>18039</v>
      </c>
      <c r="G11517" s="14" t="s">
        <v>43</v>
      </c>
      <c r="H11517" s="14" t="s">
        <v>115</v>
      </c>
      <c r="I11517">
        <v>60000</v>
      </c>
      <c r="J11517">
        <v>2</v>
      </c>
      <c r="K11517" s="14" t="s">
        <v>63</v>
      </c>
      <c r="L11517" s="14" t="s">
        <v>84</v>
      </c>
      <c r="O11517">
        <v>16391</v>
      </c>
      <c r="P11517">
        <v>213</v>
      </c>
      <c r="Q11517" t="str">
        <f>_xlfn.CONCAT(Clientes__2[[#This Row],[Nombre]], " ",Clientes__2[[#This Row],[Nombres2]], " ",Clientes__2[[#This Row],[Apellido]],)</f>
        <v>Hailey J Parker</v>
      </c>
      <c r="R11517" s="15">
        <v>25146</v>
      </c>
      <c r="S11517" s="14" t="s">
        <v>43</v>
      </c>
      <c r="T11517" s="14" t="s">
        <v>42</v>
      </c>
      <c r="U11517">
        <v>30000</v>
      </c>
      <c r="V11517">
        <v>1</v>
      </c>
      <c r="W11517" s="14" t="s">
        <v>55</v>
      </c>
      <c r="X11517" s="14" t="s">
        <v>91</v>
      </c>
    </row>
    <row r="11518" spans="1:24" x14ac:dyDescent="0.2">
      <c r="A11518">
        <v>11661</v>
      </c>
      <c r="B11518">
        <v>49</v>
      </c>
      <c r="C11518" s="14" t="s">
        <v>421</v>
      </c>
      <c r="D11518" s="14" t="s">
        <v>43</v>
      </c>
      <c r="E11518" s="14" t="s">
        <v>133</v>
      </c>
      <c r="F11518" s="15">
        <v>25575</v>
      </c>
      <c r="G11518" s="14" t="s">
        <v>43</v>
      </c>
      <c r="H11518" s="14" t="s">
        <v>42</v>
      </c>
      <c r="I11518">
        <v>60000</v>
      </c>
      <c r="J11518">
        <v>1</v>
      </c>
      <c r="K11518" s="14" t="s">
        <v>70</v>
      </c>
      <c r="L11518" s="14" t="s">
        <v>84</v>
      </c>
      <c r="O11518">
        <v>24845</v>
      </c>
      <c r="P11518">
        <v>184</v>
      </c>
      <c r="Q11518" t="str">
        <f>_xlfn.CONCAT(Clientes__2[[#This Row],[Nombre]], " ",Clientes__2[[#This Row],[Nombres2]], " ",Clientes__2[[#This Row],[Apellido]],)</f>
        <v>Jeremiah S James</v>
      </c>
      <c r="R11518" s="15">
        <v>16392</v>
      </c>
      <c r="S11518" s="14" t="s">
        <v>42</v>
      </c>
      <c r="T11518" s="14" t="s">
        <v>42</v>
      </c>
      <c r="U11518">
        <v>70000</v>
      </c>
      <c r="V11518">
        <v>5</v>
      </c>
      <c r="W11518" s="14" t="s">
        <v>67</v>
      </c>
      <c r="X11518" s="14" t="s">
        <v>84</v>
      </c>
    </row>
    <row r="11519" spans="1:24" x14ac:dyDescent="0.2">
      <c r="A11519">
        <v>26290</v>
      </c>
      <c r="B11519">
        <v>383</v>
      </c>
      <c r="C11519" s="14" t="s">
        <v>25</v>
      </c>
      <c r="D11519" s="14" t="s">
        <v>46</v>
      </c>
      <c r="E11519" s="14" t="s">
        <v>284</v>
      </c>
      <c r="F11519" s="15">
        <v>26847</v>
      </c>
      <c r="G11519" s="14" t="s">
        <v>43</v>
      </c>
      <c r="H11519" s="14" t="s">
        <v>42</v>
      </c>
      <c r="I11519">
        <v>60000</v>
      </c>
      <c r="J11519">
        <v>1</v>
      </c>
      <c r="K11519" s="14" t="s">
        <v>70</v>
      </c>
      <c r="L11519" s="14" t="s">
        <v>54</v>
      </c>
      <c r="O11519">
        <v>18911</v>
      </c>
      <c r="P11519">
        <v>626</v>
      </c>
      <c r="Q11519" t="str">
        <f>_xlfn.CONCAT(Clientes__2[[#This Row],[Nombre]], " ",Clientes__2[[#This Row],[Nombres2]], " ",Clientes__2[[#This Row],[Apellido]],)</f>
        <v>Noah L Chen</v>
      </c>
      <c r="R11519" s="15">
        <v>27567</v>
      </c>
      <c r="S11519" s="14" t="s">
        <v>43</v>
      </c>
      <c r="T11519" s="14" t="s">
        <v>42</v>
      </c>
      <c r="U11519">
        <v>30000</v>
      </c>
      <c r="V11519">
        <v>0</v>
      </c>
      <c r="W11519" s="14" t="s">
        <v>67</v>
      </c>
      <c r="X11519" s="14" t="s">
        <v>54</v>
      </c>
    </row>
    <row r="11520" spans="1:24" x14ac:dyDescent="0.2">
      <c r="A11520">
        <v>16740</v>
      </c>
      <c r="B11520">
        <v>36</v>
      </c>
      <c r="C11520" s="14" t="s">
        <v>79</v>
      </c>
      <c r="D11520" s="14"/>
      <c r="E11520" s="14" t="s">
        <v>216</v>
      </c>
      <c r="F11520" s="15">
        <v>14910</v>
      </c>
      <c r="G11520" s="14" t="s">
        <v>42</v>
      </c>
      <c r="H11520" s="14" t="s">
        <v>42</v>
      </c>
      <c r="I11520">
        <v>40000</v>
      </c>
      <c r="J11520">
        <v>2</v>
      </c>
      <c r="K11520" s="14" t="s">
        <v>55</v>
      </c>
      <c r="L11520" s="14" t="s">
        <v>66</v>
      </c>
      <c r="O11520">
        <v>15320</v>
      </c>
      <c r="P11520">
        <v>634</v>
      </c>
      <c r="Q11520" t="str">
        <f>_xlfn.CONCAT(Clientes__2[[#This Row],[Nombre]], " ",Clientes__2[[#This Row],[Nombres2]], " ",Clientes__2[[#This Row],[Apellido]],)</f>
        <v>Elijah  Li</v>
      </c>
      <c r="R11520" s="15">
        <v>17276</v>
      </c>
      <c r="S11520" s="14" t="s">
        <v>42</v>
      </c>
      <c r="T11520" s="14" t="s">
        <v>42</v>
      </c>
      <c r="U11520">
        <v>70000</v>
      </c>
      <c r="V11520">
        <v>4</v>
      </c>
      <c r="W11520" s="14" t="s">
        <v>55</v>
      </c>
      <c r="X11520" s="14" t="s">
        <v>66</v>
      </c>
    </row>
    <row r="11521" spans="1:24" x14ac:dyDescent="0.2">
      <c r="A11521">
        <v>15756</v>
      </c>
      <c r="B11521">
        <v>28</v>
      </c>
      <c r="C11521" s="14" t="s">
        <v>409</v>
      </c>
      <c r="D11521" s="14"/>
      <c r="E11521" s="14" t="s">
        <v>363</v>
      </c>
      <c r="F11521" s="15">
        <v>21009</v>
      </c>
      <c r="G11521" s="14" t="s">
        <v>43</v>
      </c>
      <c r="H11521" s="14" t="s">
        <v>115</v>
      </c>
      <c r="I11521">
        <v>70000</v>
      </c>
      <c r="J11521">
        <v>2</v>
      </c>
      <c r="K11521" s="14" t="s">
        <v>67</v>
      </c>
      <c r="L11521" s="14" t="s">
        <v>84</v>
      </c>
      <c r="O11521">
        <v>14885</v>
      </c>
      <c r="P11521">
        <v>69</v>
      </c>
      <c r="Q11521" t="str">
        <f>_xlfn.CONCAT(Clientes__2[[#This Row],[Nombre]], " ",Clientes__2[[#This Row],[Nombres2]], " ",Clientes__2[[#This Row],[Apellido]],)</f>
        <v>Kari  Gutierrez</v>
      </c>
      <c r="R11521" s="15">
        <v>19763</v>
      </c>
      <c r="S11521" s="14" t="s">
        <v>42</v>
      </c>
      <c r="T11521" s="14" t="s">
        <v>115</v>
      </c>
      <c r="U11521">
        <v>20000</v>
      </c>
      <c r="V11521">
        <v>3</v>
      </c>
      <c r="W11521" s="14" t="s">
        <v>81</v>
      </c>
      <c r="X11521" s="14" t="s">
        <v>60</v>
      </c>
    </row>
    <row r="11522" spans="1:24" x14ac:dyDescent="0.2">
      <c r="A11522">
        <v>28269</v>
      </c>
      <c r="B11522">
        <v>325</v>
      </c>
      <c r="C11522" s="14" t="s">
        <v>61</v>
      </c>
      <c r="D11522" s="14" t="s">
        <v>42</v>
      </c>
      <c r="E11522" s="14" t="s">
        <v>142</v>
      </c>
      <c r="F11522" s="15">
        <v>22335</v>
      </c>
      <c r="G11522" s="14" t="s">
        <v>43</v>
      </c>
      <c r="H11522" s="14" t="s">
        <v>115</v>
      </c>
      <c r="I11522">
        <v>130000</v>
      </c>
      <c r="J11522">
        <v>1</v>
      </c>
      <c r="K11522" s="14" t="s">
        <v>55</v>
      </c>
      <c r="L11522" s="14" t="s">
        <v>66</v>
      </c>
      <c r="O11522">
        <v>28891</v>
      </c>
      <c r="P11522">
        <v>261</v>
      </c>
      <c r="Q11522" t="str">
        <f>_xlfn.CONCAT(Clientes__2[[#This Row],[Nombre]], " ",Clientes__2[[#This Row],[Nombres2]], " ",Clientes__2[[#This Row],[Apellido]],)</f>
        <v>Alexandra M Green</v>
      </c>
      <c r="R11522" s="15">
        <v>16742</v>
      </c>
      <c r="S11522" s="14" t="s">
        <v>43</v>
      </c>
      <c r="T11522" s="14" t="s">
        <v>115</v>
      </c>
      <c r="U11522">
        <v>130000</v>
      </c>
      <c r="V11522">
        <v>4</v>
      </c>
      <c r="W11522" s="14" t="s">
        <v>63</v>
      </c>
      <c r="X11522" s="14" t="s">
        <v>84</v>
      </c>
    </row>
    <row r="11523" spans="1:24" x14ac:dyDescent="0.2">
      <c r="A11523">
        <v>28378</v>
      </c>
      <c r="B11523">
        <v>221</v>
      </c>
      <c r="C11523" s="14" t="s">
        <v>295</v>
      </c>
      <c r="D11523" s="14"/>
      <c r="E11523" s="14" t="s">
        <v>201</v>
      </c>
      <c r="F11523" s="15">
        <v>24356</v>
      </c>
      <c r="G11523" s="14" t="s">
        <v>43</v>
      </c>
      <c r="H11523" s="14" t="s">
        <v>115</v>
      </c>
      <c r="I11523">
        <v>20000</v>
      </c>
      <c r="J11523">
        <v>2</v>
      </c>
      <c r="K11523" s="14" t="s">
        <v>67</v>
      </c>
      <c r="L11523" s="14" t="s">
        <v>60</v>
      </c>
      <c r="O11523">
        <v>24492</v>
      </c>
      <c r="P11523">
        <v>334</v>
      </c>
      <c r="Q11523" t="str">
        <f>_xlfn.CONCAT(Clientes__2[[#This Row],[Nombre]], " ",Clientes__2[[#This Row],[Nombres2]], " ",Clientes__2[[#This Row],[Apellido]],)</f>
        <v>Sara  Sanchez</v>
      </c>
      <c r="R11523" s="15">
        <v>28949</v>
      </c>
      <c r="S11523" s="14" t="s">
        <v>43</v>
      </c>
      <c r="T11523" s="14" t="s">
        <v>42</v>
      </c>
      <c r="U11523">
        <v>30000</v>
      </c>
      <c r="V11523">
        <v>0</v>
      </c>
      <c r="W11523" s="14" t="s">
        <v>67</v>
      </c>
      <c r="X11523" s="14" t="s">
        <v>54</v>
      </c>
    </row>
    <row r="11524" spans="1:24" x14ac:dyDescent="0.2">
      <c r="A11524">
        <v>11584</v>
      </c>
      <c r="B11524">
        <v>171</v>
      </c>
      <c r="C11524" s="14" t="s">
        <v>97</v>
      </c>
      <c r="D11524" s="14" t="s">
        <v>124</v>
      </c>
      <c r="E11524" s="14" t="s">
        <v>375</v>
      </c>
      <c r="F11524" s="15">
        <v>24068</v>
      </c>
      <c r="G11524" s="14" t="s">
        <v>42</v>
      </c>
      <c r="H11524" s="14" t="s">
        <v>42</v>
      </c>
      <c r="I11524">
        <v>40000</v>
      </c>
      <c r="J11524">
        <v>1</v>
      </c>
      <c r="K11524" s="14" t="s">
        <v>55</v>
      </c>
      <c r="L11524" s="14" t="s">
        <v>54</v>
      </c>
      <c r="O11524">
        <v>25823</v>
      </c>
      <c r="P11524">
        <v>37</v>
      </c>
      <c r="Q11524" t="str">
        <f>_xlfn.CONCAT(Clientes__2[[#This Row],[Nombre]], " ",Clientes__2[[#This Row],[Nombres2]], " ",Clientes__2[[#This Row],[Apellido]],)</f>
        <v>Devin J Carter</v>
      </c>
      <c r="R11524" s="15">
        <v>26871</v>
      </c>
      <c r="S11524" s="14" t="s">
        <v>43</v>
      </c>
      <c r="T11524" s="14" t="s">
        <v>42</v>
      </c>
      <c r="U11524">
        <v>110000</v>
      </c>
      <c r="V11524">
        <v>0</v>
      </c>
      <c r="W11524" s="14" t="s">
        <v>63</v>
      </c>
      <c r="X11524" s="14" t="s">
        <v>66</v>
      </c>
    </row>
    <row r="11525" spans="1:24" x14ac:dyDescent="0.2">
      <c r="A11525">
        <v>17472</v>
      </c>
      <c r="B11525">
        <v>302</v>
      </c>
      <c r="C11525" s="14" t="s">
        <v>280</v>
      </c>
      <c r="D11525" s="14"/>
      <c r="E11525" s="14" t="s">
        <v>194</v>
      </c>
      <c r="F11525" s="15">
        <v>14303</v>
      </c>
      <c r="G11525" s="14" t="s">
        <v>43</v>
      </c>
      <c r="H11525" s="14" t="s">
        <v>115</v>
      </c>
      <c r="I11525">
        <v>60000</v>
      </c>
      <c r="J11525">
        <v>3</v>
      </c>
      <c r="K11525" s="14" t="s">
        <v>70</v>
      </c>
      <c r="L11525" s="14" t="s">
        <v>66</v>
      </c>
      <c r="O11525">
        <v>29058</v>
      </c>
      <c r="P11525">
        <v>312</v>
      </c>
      <c r="Q11525" t="str">
        <f>_xlfn.CONCAT(Clientes__2[[#This Row],[Nombre]], " ",Clientes__2[[#This Row],[Nombres2]], " ",Clientes__2[[#This Row],[Apellido]],)</f>
        <v>Meredith  Torres</v>
      </c>
      <c r="R11525" s="15">
        <v>28493</v>
      </c>
      <c r="S11525" s="14" t="s">
        <v>43</v>
      </c>
      <c r="T11525" s="14" t="s">
        <v>115</v>
      </c>
      <c r="U11525">
        <v>60000</v>
      </c>
      <c r="V11525">
        <v>0</v>
      </c>
      <c r="W11525" s="14" t="s">
        <v>63</v>
      </c>
      <c r="X11525" s="14" t="s">
        <v>54</v>
      </c>
    </row>
    <row r="11526" spans="1:24" x14ac:dyDescent="0.2">
      <c r="A11526">
        <v>15439</v>
      </c>
      <c r="B11526">
        <v>21</v>
      </c>
      <c r="C11526" s="14" t="s">
        <v>459</v>
      </c>
      <c r="D11526" s="14"/>
      <c r="E11526" s="14" t="s">
        <v>80</v>
      </c>
      <c r="F11526" s="15">
        <v>17547</v>
      </c>
      <c r="G11526" s="14" t="s">
        <v>42</v>
      </c>
      <c r="H11526" s="14" t="s">
        <v>42</v>
      </c>
      <c r="I11526">
        <v>10000</v>
      </c>
      <c r="J11526">
        <v>2</v>
      </c>
      <c r="K11526" s="14" t="s">
        <v>81</v>
      </c>
      <c r="L11526" s="14" t="s">
        <v>91</v>
      </c>
      <c r="O11526">
        <v>12182</v>
      </c>
      <c r="P11526">
        <v>49</v>
      </c>
      <c r="Q11526" t="str">
        <f>_xlfn.CONCAT(Clientes__2[[#This Row],[Nombre]], " ",Clientes__2[[#This Row],[Nombres2]], " ",Clientes__2[[#This Row],[Apellido]],)</f>
        <v>Mason  Evans</v>
      </c>
      <c r="R11526" s="15">
        <v>22257</v>
      </c>
      <c r="S11526" s="14" t="s">
        <v>42</v>
      </c>
      <c r="T11526" s="14" t="s">
        <v>115</v>
      </c>
      <c r="U11526">
        <v>70000</v>
      </c>
      <c r="V11526">
        <v>5</v>
      </c>
      <c r="W11526" s="14" t="s">
        <v>67</v>
      </c>
      <c r="X11526" s="14" t="s">
        <v>84</v>
      </c>
    </row>
    <row r="11527" spans="1:24" x14ac:dyDescent="0.2">
      <c r="A11527">
        <v>11715</v>
      </c>
      <c r="B11527">
        <v>361</v>
      </c>
      <c r="C11527" s="14" t="s">
        <v>354</v>
      </c>
      <c r="D11527" s="14" t="s">
        <v>115</v>
      </c>
      <c r="E11527" s="14" t="s">
        <v>468</v>
      </c>
      <c r="F11527" s="15">
        <v>22910</v>
      </c>
      <c r="G11527" s="14" t="s">
        <v>42</v>
      </c>
      <c r="H11527" s="14" t="s">
        <v>115</v>
      </c>
      <c r="I11527">
        <v>70000</v>
      </c>
      <c r="J11527">
        <v>1</v>
      </c>
      <c r="K11527" s="14" t="s">
        <v>63</v>
      </c>
      <c r="L11527" s="14" t="s">
        <v>54</v>
      </c>
      <c r="O11527">
        <v>14618</v>
      </c>
      <c r="P11527">
        <v>618</v>
      </c>
      <c r="Q11527" t="str">
        <f>_xlfn.CONCAT(Clientes__2[[#This Row],[Nombre]], " ",Clientes__2[[#This Row],[Nombres2]], " ",Clientes__2[[#This Row],[Apellido]],)</f>
        <v>Chloe F Robinson</v>
      </c>
      <c r="R11527" s="15">
        <v>23263</v>
      </c>
      <c r="S11527" s="14" t="s">
        <v>42</v>
      </c>
      <c r="T11527" s="14" t="s">
        <v>115</v>
      </c>
      <c r="U11527">
        <v>60000</v>
      </c>
      <c r="V11527">
        <v>3</v>
      </c>
      <c r="W11527" s="14" t="s">
        <v>70</v>
      </c>
      <c r="X11527" s="14" t="s">
        <v>84</v>
      </c>
    </row>
    <row r="11528" spans="1:24" x14ac:dyDescent="0.2">
      <c r="A11528">
        <v>17500</v>
      </c>
      <c r="B11528">
        <v>40</v>
      </c>
      <c r="C11528" s="14" t="s">
        <v>328</v>
      </c>
      <c r="D11528" s="14"/>
      <c r="E11528" s="14" t="s">
        <v>140</v>
      </c>
      <c r="F11528" s="15">
        <v>19101</v>
      </c>
      <c r="G11528" s="14" t="s">
        <v>43</v>
      </c>
      <c r="H11528" s="14" t="s">
        <v>42</v>
      </c>
      <c r="I11528">
        <v>30000</v>
      </c>
      <c r="J11528">
        <v>3</v>
      </c>
      <c r="K11528" s="14" t="s">
        <v>67</v>
      </c>
      <c r="L11528" s="14" t="s">
        <v>54</v>
      </c>
      <c r="O11528">
        <v>19340</v>
      </c>
      <c r="P11528">
        <v>170</v>
      </c>
      <c r="Q11528" t="str">
        <f>_xlfn.CONCAT(Clientes__2[[#This Row],[Nombre]], " ",Clientes__2[[#This Row],[Nombres2]], " ",Clientes__2[[#This Row],[Apellido]],)</f>
        <v>Cesar  Lopez</v>
      </c>
      <c r="R11528" s="15">
        <v>24153</v>
      </c>
      <c r="S11528" s="14" t="s">
        <v>42</v>
      </c>
      <c r="T11528" s="14" t="s">
        <v>115</v>
      </c>
      <c r="U11528">
        <v>40000</v>
      </c>
      <c r="V11528">
        <v>0</v>
      </c>
      <c r="W11528" s="14" t="s">
        <v>55</v>
      </c>
      <c r="X11528" s="14" t="s">
        <v>84</v>
      </c>
    </row>
    <row r="11529" spans="1:24" x14ac:dyDescent="0.2">
      <c r="A11529">
        <v>18180</v>
      </c>
      <c r="B11529">
        <v>133</v>
      </c>
      <c r="C11529" s="14" t="s">
        <v>576</v>
      </c>
      <c r="D11529" s="14" t="s">
        <v>120</v>
      </c>
      <c r="E11529" s="14" t="s">
        <v>222</v>
      </c>
      <c r="F11529" s="15">
        <v>18126</v>
      </c>
      <c r="G11529" s="14" t="s">
        <v>42</v>
      </c>
      <c r="H11529" s="14" t="s">
        <v>42</v>
      </c>
      <c r="I11529">
        <v>120000</v>
      </c>
      <c r="J11529">
        <v>4</v>
      </c>
      <c r="K11529" s="14" t="s">
        <v>67</v>
      </c>
      <c r="L11529" s="14" t="s">
        <v>66</v>
      </c>
      <c r="O11529">
        <v>20381</v>
      </c>
      <c r="P11529">
        <v>627</v>
      </c>
      <c r="Q11529" t="str">
        <f>_xlfn.CONCAT(Clientes__2[[#This Row],[Nombre]], " ",Clientes__2[[#This Row],[Nombres2]], " ",Clientes__2[[#This Row],[Apellido]],)</f>
        <v>Juan K Howard</v>
      </c>
      <c r="R11529" s="15">
        <v>14038</v>
      </c>
      <c r="S11529" s="14" t="s">
        <v>42</v>
      </c>
      <c r="T11529" s="14" t="s">
        <v>42</v>
      </c>
      <c r="U11529">
        <v>60000</v>
      </c>
      <c r="V11529">
        <v>3</v>
      </c>
      <c r="W11529" s="14" t="s">
        <v>70</v>
      </c>
      <c r="X11529" s="14" t="s">
        <v>66</v>
      </c>
    </row>
    <row r="11530" spans="1:24" x14ac:dyDescent="0.2">
      <c r="A11530">
        <v>14655</v>
      </c>
      <c r="B11530">
        <v>71</v>
      </c>
      <c r="C11530" s="14" t="s">
        <v>827</v>
      </c>
      <c r="D11530" s="14" t="s">
        <v>123</v>
      </c>
      <c r="E11530" s="14" t="s">
        <v>766</v>
      </c>
      <c r="F11530" s="15">
        <v>21578</v>
      </c>
      <c r="G11530" s="14" t="s">
        <v>42</v>
      </c>
      <c r="H11530" s="14" t="s">
        <v>115</v>
      </c>
      <c r="I11530">
        <v>70000</v>
      </c>
      <c r="J11530">
        <v>5</v>
      </c>
      <c r="K11530" s="14" t="s">
        <v>70</v>
      </c>
      <c r="L11530" s="14" t="s">
        <v>84</v>
      </c>
      <c r="O11530">
        <v>16303</v>
      </c>
      <c r="P11530">
        <v>127</v>
      </c>
      <c r="Q11530" t="str">
        <f>_xlfn.CONCAT(Clientes__2[[#This Row],[Nombre]], " ",Clientes__2[[#This Row],[Nombres2]], " ",Clientes__2[[#This Row],[Apellido]],)</f>
        <v>Kayla E Washington</v>
      </c>
      <c r="R11530" s="15">
        <v>29105</v>
      </c>
      <c r="S11530" s="14" t="s">
        <v>43</v>
      </c>
      <c r="T11530" s="14" t="s">
        <v>115</v>
      </c>
      <c r="U11530">
        <v>20000</v>
      </c>
      <c r="V11530">
        <v>5</v>
      </c>
      <c r="W11530" s="14" t="s">
        <v>67</v>
      </c>
      <c r="X11530" s="14" t="s">
        <v>60</v>
      </c>
    </row>
    <row r="11531" spans="1:24" x14ac:dyDescent="0.2">
      <c r="A11531">
        <v>23774</v>
      </c>
      <c r="B11531">
        <v>237</v>
      </c>
      <c r="C11531" s="14" t="s">
        <v>505</v>
      </c>
      <c r="D11531" s="14" t="s">
        <v>42</v>
      </c>
      <c r="E11531" s="14" t="s">
        <v>617</v>
      </c>
      <c r="F11531" s="15">
        <v>26054</v>
      </c>
      <c r="G11531" s="14" t="s">
        <v>43</v>
      </c>
      <c r="H11531" s="14" t="s">
        <v>42</v>
      </c>
      <c r="I11531">
        <v>30000</v>
      </c>
      <c r="J11531">
        <v>0</v>
      </c>
      <c r="K11531" s="14" t="s">
        <v>67</v>
      </c>
      <c r="L11531" s="14" t="s">
        <v>60</v>
      </c>
      <c r="O11531">
        <v>18744</v>
      </c>
      <c r="P11531">
        <v>14</v>
      </c>
      <c r="Q11531" t="str">
        <f>_xlfn.CONCAT(Clientes__2[[#This Row],[Nombre]], " ",Clientes__2[[#This Row],[Nombres2]], " ",Clientes__2[[#This Row],[Apellido]],)</f>
        <v>Reginald M Harrison</v>
      </c>
      <c r="R11531" s="15">
        <v>22124</v>
      </c>
      <c r="S11531" s="14" t="s">
        <v>42</v>
      </c>
      <c r="T11531" s="14" t="s">
        <v>115</v>
      </c>
      <c r="U11531">
        <v>70000</v>
      </c>
      <c r="V11531">
        <v>5</v>
      </c>
      <c r="W11531" s="14" t="s">
        <v>63</v>
      </c>
      <c r="X11531" s="14" t="s">
        <v>54</v>
      </c>
    </row>
    <row r="11532" spans="1:24" x14ac:dyDescent="0.2">
      <c r="A11532">
        <v>25203</v>
      </c>
      <c r="B11532">
        <v>298</v>
      </c>
      <c r="C11532" s="14" t="s">
        <v>397</v>
      </c>
      <c r="D11532" s="14"/>
      <c r="E11532" s="14" t="s">
        <v>310</v>
      </c>
      <c r="F11532" s="15">
        <v>18682</v>
      </c>
      <c r="G11532" s="14" t="s">
        <v>43</v>
      </c>
      <c r="H11532" s="14" t="s">
        <v>115</v>
      </c>
      <c r="I11532">
        <v>40000</v>
      </c>
      <c r="J11532">
        <v>3</v>
      </c>
      <c r="K11532" s="14" t="s">
        <v>63</v>
      </c>
      <c r="L11532" s="14" t="s">
        <v>84</v>
      </c>
      <c r="O11532">
        <v>25718</v>
      </c>
      <c r="P11532">
        <v>30</v>
      </c>
      <c r="Q11532" t="str">
        <f>_xlfn.CONCAT(Clientes__2[[#This Row],[Nombre]], " ",Clientes__2[[#This Row],[Nombres2]], " ",Clientes__2[[#This Row],[Apellido]],)</f>
        <v>Caroline  Wood</v>
      </c>
      <c r="R11532" s="15">
        <v>28361</v>
      </c>
      <c r="S11532" s="14" t="s">
        <v>43</v>
      </c>
      <c r="T11532" s="14" t="s">
        <v>42</v>
      </c>
      <c r="U11532">
        <v>20000</v>
      </c>
      <c r="V11532">
        <v>0</v>
      </c>
      <c r="W11532" s="14" t="s">
        <v>63</v>
      </c>
      <c r="X11532" s="14" t="s">
        <v>60</v>
      </c>
    </row>
    <row r="11533" spans="1:24" x14ac:dyDescent="0.2">
      <c r="A11533">
        <v>12754</v>
      </c>
      <c r="B11533">
        <v>223</v>
      </c>
      <c r="C11533" s="14" t="s">
        <v>802</v>
      </c>
      <c r="D11533" s="14"/>
      <c r="E11533" s="14" t="s">
        <v>57</v>
      </c>
      <c r="F11533" s="15">
        <v>25739</v>
      </c>
      <c r="G11533" s="14" t="s">
        <v>42</v>
      </c>
      <c r="H11533" s="14" t="s">
        <v>115</v>
      </c>
      <c r="I11533">
        <v>40000</v>
      </c>
      <c r="J11533">
        <v>2</v>
      </c>
      <c r="K11533" s="14" t="s">
        <v>63</v>
      </c>
      <c r="L11533" s="14" t="s">
        <v>91</v>
      </c>
      <c r="O11533">
        <v>24494</v>
      </c>
      <c r="P11533">
        <v>2</v>
      </c>
      <c r="Q11533" t="str">
        <f>_xlfn.CONCAT(Clientes__2[[#This Row],[Nombre]], " ",Clientes__2[[#This Row],[Nombres2]], " ",Clientes__2[[#This Row],[Apellido]],)</f>
        <v>Lindsey  Deng</v>
      </c>
      <c r="R11533" s="15">
        <v>13579</v>
      </c>
      <c r="S11533" s="14" t="s">
        <v>42</v>
      </c>
      <c r="T11533" s="14" t="s">
        <v>42</v>
      </c>
      <c r="U11533">
        <v>30000</v>
      </c>
      <c r="V11533">
        <v>2</v>
      </c>
      <c r="W11533" s="14" t="s">
        <v>63</v>
      </c>
      <c r="X11533" s="14" t="s">
        <v>91</v>
      </c>
    </row>
    <row r="11534" spans="1:24" x14ac:dyDescent="0.2">
      <c r="A11534">
        <v>25448</v>
      </c>
      <c r="B11534">
        <v>275</v>
      </c>
      <c r="C11534" s="14" t="s">
        <v>797</v>
      </c>
      <c r="D11534" s="14" t="s">
        <v>42</v>
      </c>
      <c r="E11534" s="14" t="s">
        <v>295</v>
      </c>
      <c r="F11534" s="15">
        <v>25056</v>
      </c>
      <c r="G11534" s="14" t="s">
        <v>43</v>
      </c>
      <c r="H11534" s="14" t="s">
        <v>42</v>
      </c>
      <c r="I11534">
        <v>40000</v>
      </c>
      <c r="J11534">
        <v>0</v>
      </c>
      <c r="K11534" s="14" t="s">
        <v>55</v>
      </c>
      <c r="L11534" s="14" t="s">
        <v>91</v>
      </c>
      <c r="O11534">
        <v>20657</v>
      </c>
      <c r="P11534">
        <v>345</v>
      </c>
      <c r="Q11534" t="str">
        <f>_xlfn.CONCAT(Clientes__2[[#This Row],[Nombre]], " ",Clientes__2[[#This Row],[Nombres2]], " ",Clientes__2[[#This Row],[Apellido]],)</f>
        <v>Erick M Sara</v>
      </c>
      <c r="R11534" s="15">
        <v>25379</v>
      </c>
      <c r="S11534" s="14" t="s">
        <v>43</v>
      </c>
      <c r="T11534" s="14" t="s">
        <v>42</v>
      </c>
      <c r="U11534">
        <v>50000</v>
      </c>
      <c r="V11534">
        <v>2</v>
      </c>
      <c r="W11534" s="14" t="s">
        <v>55</v>
      </c>
      <c r="X11534" s="14" t="s">
        <v>54</v>
      </c>
    </row>
    <row r="11535" spans="1:24" x14ac:dyDescent="0.2">
      <c r="A11535">
        <v>13659</v>
      </c>
      <c r="B11535">
        <v>607</v>
      </c>
      <c r="C11535" s="14" t="s">
        <v>392</v>
      </c>
      <c r="D11535" s="14"/>
      <c r="E11535" s="14" t="s">
        <v>592</v>
      </c>
      <c r="F11535" s="15">
        <v>15267</v>
      </c>
      <c r="G11535" s="14" t="s">
        <v>42</v>
      </c>
      <c r="H11535" s="14" t="s">
        <v>42</v>
      </c>
      <c r="I11535">
        <v>130000</v>
      </c>
      <c r="J11535">
        <v>2</v>
      </c>
      <c r="K11535" s="14" t="s">
        <v>55</v>
      </c>
      <c r="L11535" s="14" t="s">
        <v>66</v>
      </c>
      <c r="O11535">
        <v>11450</v>
      </c>
      <c r="P11535">
        <v>28</v>
      </c>
      <c r="Q11535" t="str">
        <f>_xlfn.CONCAT(Clientes__2[[#This Row],[Nombre]], " ",Clientes__2[[#This Row],[Nombres2]], " ",Clientes__2[[#This Row],[Apellido]],)</f>
        <v>Clayton  Shan</v>
      </c>
      <c r="R11535" s="15">
        <v>27710</v>
      </c>
      <c r="S11535" s="14" t="s">
        <v>43</v>
      </c>
      <c r="T11535" s="14" t="s">
        <v>42</v>
      </c>
      <c r="U11535">
        <v>130000</v>
      </c>
      <c r="V11535">
        <v>4</v>
      </c>
      <c r="W11535" s="14" t="s">
        <v>67</v>
      </c>
      <c r="X11535" s="14" t="s">
        <v>66</v>
      </c>
    </row>
    <row r="11536" spans="1:24" x14ac:dyDescent="0.2">
      <c r="A11536">
        <v>28267</v>
      </c>
      <c r="B11536">
        <v>302</v>
      </c>
      <c r="C11536" s="14" t="s">
        <v>251</v>
      </c>
      <c r="D11536" s="14" t="s">
        <v>124</v>
      </c>
      <c r="E11536" s="14" t="s">
        <v>182</v>
      </c>
      <c r="F11536" s="15">
        <v>22352</v>
      </c>
      <c r="G11536" s="14" t="s">
        <v>42</v>
      </c>
      <c r="H11536" s="14" t="s">
        <v>115</v>
      </c>
      <c r="I11536">
        <v>110000</v>
      </c>
      <c r="J11536">
        <v>1</v>
      </c>
      <c r="K11536" s="14" t="s">
        <v>63</v>
      </c>
      <c r="L11536" s="14" t="s">
        <v>84</v>
      </c>
      <c r="O11536">
        <v>17598</v>
      </c>
      <c r="P11536">
        <v>316</v>
      </c>
      <c r="Q11536" t="str">
        <f>_xlfn.CONCAT(Clientes__2[[#This Row],[Nombre]], " ",Clientes__2[[#This Row],[Nombres2]], " ",Clientes__2[[#This Row],[Apellido]],)</f>
        <v>Jordan J Young</v>
      </c>
      <c r="R11536" s="15">
        <v>24392</v>
      </c>
      <c r="S11536" s="14" t="s">
        <v>42</v>
      </c>
      <c r="T11536" s="14" t="s">
        <v>42</v>
      </c>
      <c r="U11536">
        <v>60000</v>
      </c>
      <c r="V11536">
        <v>0</v>
      </c>
      <c r="W11536" s="14" t="s">
        <v>70</v>
      </c>
      <c r="X11536" s="14" t="s">
        <v>84</v>
      </c>
    </row>
    <row r="11537" spans="1:24" x14ac:dyDescent="0.2">
      <c r="A11537">
        <v>23689</v>
      </c>
      <c r="B11537">
        <v>383</v>
      </c>
      <c r="C11537" s="14" t="s">
        <v>827</v>
      </c>
      <c r="D11537" s="14" t="s">
        <v>126</v>
      </c>
      <c r="E11537" s="14" t="s">
        <v>157</v>
      </c>
      <c r="F11537" s="15">
        <v>17224</v>
      </c>
      <c r="G11537" s="14" t="s">
        <v>42</v>
      </c>
      <c r="H11537" s="14" t="s">
        <v>115</v>
      </c>
      <c r="I11537">
        <v>40000</v>
      </c>
      <c r="J11537">
        <v>4</v>
      </c>
      <c r="K11537" s="14" t="s">
        <v>67</v>
      </c>
      <c r="L11537" s="14" t="s">
        <v>84</v>
      </c>
      <c r="O11537">
        <v>25968</v>
      </c>
      <c r="P11537">
        <v>546</v>
      </c>
      <c r="Q11537" t="str">
        <f>_xlfn.CONCAT(Clientes__2[[#This Row],[Nombre]], " ",Clientes__2[[#This Row],[Nombres2]], " ",Clientes__2[[#This Row],[Apellido]],)</f>
        <v>Kayla D Hall</v>
      </c>
      <c r="R11537" s="15">
        <v>23659</v>
      </c>
      <c r="S11537" s="14" t="s">
        <v>42</v>
      </c>
      <c r="T11537" s="14" t="s">
        <v>42</v>
      </c>
      <c r="U11537">
        <v>60000</v>
      </c>
      <c r="V11537">
        <v>4</v>
      </c>
      <c r="W11537" s="14" t="s">
        <v>55</v>
      </c>
      <c r="X11537" s="14" t="s">
        <v>54</v>
      </c>
    </row>
    <row r="11538" spans="1:24" x14ac:dyDescent="0.2">
      <c r="A11538">
        <v>24916</v>
      </c>
      <c r="B11538">
        <v>24</v>
      </c>
      <c r="C11538" s="14" t="s">
        <v>68</v>
      </c>
      <c r="D11538" s="14"/>
      <c r="E11538" s="14" t="s">
        <v>638</v>
      </c>
      <c r="F11538" s="15">
        <v>25888</v>
      </c>
      <c r="G11538" s="14" t="s">
        <v>43</v>
      </c>
      <c r="H11538" s="14" t="s">
        <v>115</v>
      </c>
      <c r="I11538">
        <v>90000</v>
      </c>
      <c r="J11538">
        <v>0</v>
      </c>
      <c r="K11538" s="14" t="s">
        <v>55</v>
      </c>
      <c r="L11538" s="14" t="s">
        <v>84</v>
      </c>
      <c r="O11538">
        <v>28996</v>
      </c>
      <c r="P11538">
        <v>49</v>
      </c>
      <c r="Q11538" t="str">
        <f>_xlfn.CONCAT(Clientes__2[[#This Row],[Nombre]], " ",Clientes__2[[#This Row],[Nombres2]], " ",Clientes__2[[#This Row],[Apellido]],)</f>
        <v>Kara  Pal</v>
      </c>
      <c r="R11538" s="15">
        <v>17388</v>
      </c>
      <c r="S11538" s="14" t="s">
        <v>42</v>
      </c>
      <c r="T11538" s="14" t="s">
        <v>115</v>
      </c>
      <c r="U11538">
        <v>40000</v>
      </c>
      <c r="V11538">
        <v>2</v>
      </c>
      <c r="W11538" s="14" t="s">
        <v>67</v>
      </c>
      <c r="X11538" s="14" t="s">
        <v>84</v>
      </c>
    </row>
    <row r="11539" spans="1:24" x14ac:dyDescent="0.2">
      <c r="A11539">
        <v>24791</v>
      </c>
      <c r="B11539">
        <v>612</v>
      </c>
      <c r="C11539" s="14" t="s">
        <v>14</v>
      </c>
      <c r="D11539" s="14" t="s">
        <v>115</v>
      </c>
      <c r="E11539" s="14" t="s">
        <v>489</v>
      </c>
      <c r="F11539" s="15">
        <v>25713</v>
      </c>
      <c r="G11539" s="14" t="s">
        <v>42</v>
      </c>
      <c r="H11539" s="14" t="s">
        <v>115</v>
      </c>
      <c r="I11539">
        <v>40000</v>
      </c>
      <c r="J11539">
        <v>1</v>
      </c>
      <c r="K11539" s="14" t="s">
        <v>55</v>
      </c>
      <c r="L11539" s="14" t="s">
        <v>54</v>
      </c>
      <c r="O11539">
        <v>16651</v>
      </c>
      <c r="P11539">
        <v>618</v>
      </c>
      <c r="Q11539" t="str">
        <f>_xlfn.CONCAT(Clientes__2[[#This Row],[Nombre]], " ",Clientes__2[[#This Row],[Nombres2]], " ",Clientes__2[[#This Row],[Apellido]],)</f>
        <v>Teresa F Ortega</v>
      </c>
      <c r="R11539" s="15">
        <v>15975</v>
      </c>
      <c r="S11539" s="14" t="s">
        <v>42</v>
      </c>
      <c r="T11539" s="14" t="s">
        <v>115</v>
      </c>
      <c r="U11539">
        <v>120000</v>
      </c>
      <c r="V11539">
        <v>2</v>
      </c>
      <c r="W11539" s="14" t="s">
        <v>55</v>
      </c>
      <c r="X11539" s="14" t="s">
        <v>66</v>
      </c>
    </row>
    <row r="11540" spans="1:24" x14ac:dyDescent="0.2">
      <c r="A11540">
        <v>12712</v>
      </c>
      <c r="B11540">
        <v>159</v>
      </c>
      <c r="C11540" s="14" t="s">
        <v>76</v>
      </c>
      <c r="D11540" s="14"/>
      <c r="E11540" s="14" t="s">
        <v>523</v>
      </c>
      <c r="F11540" s="15">
        <v>26893</v>
      </c>
      <c r="G11540" s="14" t="s">
        <v>43</v>
      </c>
      <c r="H11540" s="14" t="s">
        <v>42</v>
      </c>
      <c r="I11540">
        <v>20000</v>
      </c>
      <c r="J11540">
        <v>0</v>
      </c>
      <c r="K11540" s="14" t="s">
        <v>81</v>
      </c>
      <c r="L11540" s="14" t="s">
        <v>60</v>
      </c>
      <c r="O11540">
        <v>23889</v>
      </c>
      <c r="P11540">
        <v>644</v>
      </c>
      <c r="Q11540" t="str">
        <f>_xlfn.CONCAT(Clientes__2[[#This Row],[Nombre]], " ",Clientes__2[[#This Row],[Nombres2]], " ",Clientes__2[[#This Row],[Apellido]],)</f>
        <v>Arthur  Romero</v>
      </c>
      <c r="R11540" s="15">
        <v>23859</v>
      </c>
      <c r="S11540" s="14" t="s">
        <v>43</v>
      </c>
      <c r="T11540" s="14" t="s">
        <v>42</v>
      </c>
      <c r="U11540">
        <v>50000</v>
      </c>
      <c r="V11540">
        <v>3</v>
      </c>
      <c r="W11540" s="14" t="s">
        <v>55</v>
      </c>
      <c r="X11540" s="14" t="s">
        <v>54</v>
      </c>
    </row>
    <row r="11541" spans="1:24" x14ac:dyDescent="0.2">
      <c r="A11541">
        <v>19137</v>
      </c>
      <c r="B11541">
        <v>632</v>
      </c>
      <c r="C11541" s="14" t="s">
        <v>332</v>
      </c>
      <c r="D11541" s="14"/>
      <c r="E11541" s="14" t="s">
        <v>470</v>
      </c>
      <c r="F11541" s="15">
        <v>24181</v>
      </c>
      <c r="G11541" s="14" t="s">
        <v>43</v>
      </c>
      <c r="H11541" s="14" t="s">
        <v>42</v>
      </c>
      <c r="I11541">
        <v>60000</v>
      </c>
      <c r="J11541">
        <v>0</v>
      </c>
      <c r="K11541" s="14" t="s">
        <v>70</v>
      </c>
      <c r="L11541" s="14" t="s">
        <v>84</v>
      </c>
      <c r="O11541">
        <v>11871</v>
      </c>
      <c r="P11541">
        <v>626</v>
      </c>
      <c r="Q11541" t="str">
        <f>_xlfn.CONCAT(Clientes__2[[#This Row],[Nombre]], " ",Clientes__2[[#This Row],[Nombres2]], " ",Clientes__2[[#This Row],[Apellido]],)</f>
        <v>Eric  Russell</v>
      </c>
      <c r="R11541" s="15">
        <v>24700</v>
      </c>
      <c r="S11541" s="14" t="s">
        <v>43</v>
      </c>
      <c r="T11541" s="14" t="s">
        <v>42</v>
      </c>
      <c r="U11541">
        <v>70000</v>
      </c>
      <c r="V11541">
        <v>0</v>
      </c>
      <c r="W11541" s="14" t="s">
        <v>63</v>
      </c>
      <c r="X11541" s="14" t="s">
        <v>54</v>
      </c>
    </row>
    <row r="11542" spans="1:24" x14ac:dyDescent="0.2">
      <c r="A11542">
        <v>16412</v>
      </c>
      <c r="B11542">
        <v>185</v>
      </c>
      <c r="C11542" s="14" t="s">
        <v>447</v>
      </c>
      <c r="D11542" s="14"/>
      <c r="E11542" s="14" t="s">
        <v>482</v>
      </c>
      <c r="F11542" s="15">
        <v>23539</v>
      </c>
      <c r="G11542" s="14" t="s">
        <v>43</v>
      </c>
      <c r="H11542" s="14" t="s">
        <v>115</v>
      </c>
      <c r="I11542">
        <v>10000</v>
      </c>
      <c r="J11542">
        <v>3</v>
      </c>
      <c r="K11542" s="14" t="s">
        <v>81</v>
      </c>
      <c r="L11542" s="14" t="s">
        <v>60</v>
      </c>
      <c r="O11542">
        <v>12943</v>
      </c>
      <c r="P11542">
        <v>326</v>
      </c>
      <c r="Q11542" t="str">
        <f>_xlfn.CONCAT(Clientes__2[[#This Row],[Nombre]], " ",Clientes__2[[#This Row],[Nombres2]], " ",Clientes__2[[#This Row],[Apellido]],)</f>
        <v>Leah  Liang</v>
      </c>
      <c r="R11542" s="15">
        <v>23790</v>
      </c>
      <c r="S11542" s="14" t="s">
        <v>43</v>
      </c>
      <c r="T11542" s="14" t="s">
        <v>42</v>
      </c>
      <c r="U11542">
        <v>80000</v>
      </c>
      <c r="V11542">
        <v>3</v>
      </c>
      <c r="W11542" s="14" t="s">
        <v>55</v>
      </c>
      <c r="X11542" s="14" t="s">
        <v>54</v>
      </c>
    </row>
    <row r="11543" spans="1:24" x14ac:dyDescent="0.2">
      <c r="A11543">
        <v>28026</v>
      </c>
      <c r="B11543">
        <v>352</v>
      </c>
      <c r="C11543" s="14" t="s">
        <v>866</v>
      </c>
      <c r="D11543" s="14" t="s">
        <v>124</v>
      </c>
      <c r="E11543" s="14" t="s">
        <v>121</v>
      </c>
      <c r="F11543" s="15">
        <v>17193</v>
      </c>
      <c r="G11543" s="14" t="s">
        <v>42</v>
      </c>
      <c r="H11543" s="14" t="s">
        <v>115</v>
      </c>
      <c r="I11543">
        <v>40000</v>
      </c>
      <c r="J11543">
        <v>2</v>
      </c>
      <c r="K11543" s="14" t="s">
        <v>67</v>
      </c>
      <c r="L11543" s="14" t="s">
        <v>84</v>
      </c>
      <c r="O11543">
        <v>29439</v>
      </c>
      <c r="P11543">
        <v>240</v>
      </c>
      <c r="Q11543" t="str">
        <f>_xlfn.CONCAT(Clientes__2[[#This Row],[Nombre]], " ",Clientes__2[[#This Row],[Nombres2]], " ",Clientes__2[[#This Row],[Apellido]],)</f>
        <v>Paige J Ross</v>
      </c>
      <c r="R11543" s="15">
        <v>22570</v>
      </c>
      <c r="S11543" s="14" t="s">
        <v>42</v>
      </c>
      <c r="T11543" s="14" t="s">
        <v>115</v>
      </c>
      <c r="U11543">
        <v>20000</v>
      </c>
      <c r="V11543">
        <v>1</v>
      </c>
      <c r="W11543" s="14" t="s">
        <v>70</v>
      </c>
      <c r="X11543" s="14" t="s">
        <v>91</v>
      </c>
    </row>
    <row r="11544" spans="1:24" x14ac:dyDescent="0.2">
      <c r="A11544">
        <v>17878</v>
      </c>
      <c r="B11544">
        <v>184</v>
      </c>
      <c r="C11544" s="14" t="s">
        <v>488</v>
      </c>
      <c r="D11544" s="14" t="s">
        <v>42</v>
      </c>
      <c r="E11544" s="14" t="s">
        <v>237</v>
      </c>
      <c r="F11544" s="15">
        <v>22382</v>
      </c>
      <c r="G11544" s="14" t="s">
        <v>42</v>
      </c>
      <c r="H11544" s="14" t="s">
        <v>115</v>
      </c>
      <c r="I11544">
        <v>10000</v>
      </c>
      <c r="J11544">
        <v>1</v>
      </c>
      <c r="K11544" s="14" t="s">
        <v>55</v>
      </c>
      <c r="L11544" s="14" t="s">
        <v>60</v>
      </c>
      <c r="O11544">
        <v>15370</v>
      </c>
      <c r="P11544">
        <v>543</v>
      </c>
      <c r="Q11544" t="str">
        <f>_xlfn.CONCAT(Clientes__2[[#This Row],[Nombre]], " ",Clientes__2[[#This Row],[Nombres2]], " ",Clientes__2[[#This Row],[Apellido]],)</f>
        <v>Gabrielle M Sanders</v>
      </c>
      <c r="R11544" s="15">
        <v>20639</v>
      </c>
      <c r="S11544" s="14" t="s">
        <v>42</v>
      </c>
      <c r="T11544" s="14" t="s">
        <v>115</v>
      </c>
      <c r="U11544">
        <v>70000</v>
      </c>
      <c r="V11544">
        <v>4</v>
      </c>
      <c r="W11544" s="14" t="s">
        <v>63</v>
      </c>
      <c r="X11544" s="14" t="s">
        <v>84</v>
      </c>
    </row>
    <row r="11545" spans="1:24" x14ac:dyDescent="0.2">
      <c r="A11545">
        <v>25807</v>
      </c>
      <c r="B11545">
        <v>199</v>
      </c>
      <c r="C11545" s="14" t="s">
        <v>498</v>
      </c>
      <c r="D11545" s="14" t="s">
        <v>124</v>
      </c>
      <c r="E11545" s="14" t="s">
        <v>140</v>
      </c>
      <c r="F11545" s="15">
        <v>17481</v>
      </c>
      <c r="G11545" s="14" t="s">
        <v>42</v>
      </c>
      <c r="H11545" s="14" t="s">
        <v>115</v>
      </c>
      <c r="I11545">
        <v>90000</v>
      </c>
      <c r="J11545">
        <v>5</v>
      </c>
      <c r="K11545" s="14" t="s">
        <v>81</v>
      </c>
      <c r="L11545" s="14" t="s">
        <v>54</v>
      </c>
      <c r="O11545">
        <v>12105</v>
      </c>
      <c r="P11545">
        <v>385</v>
      </c>
      <c r="Q11545" t="str">
        <f>_xlfn.CONCAT(Clientes__2[[#This Row],[Nombre]], " ",Clientes__2[[#This Row],[Nombres2]], " ",Clientes__2[[#This Row],[Apellido]],)</f>
        <v>Kaitlin J Lopez</v>
      </c>
      <c r="R11545" s="15">
        <v>18034</v>
      </c>
      <c r="S11545" s="14" t="s">
        <v>43</v>
      </c>
      <c r="T11545" s="14" t="s">
        <v>115</v>
      </c>
      <c r="U11545">
        <v>70000</v>
      </c>
      <c r="V11545">
        <v>5</v>
      </c>
      <c r="W11545" s="14" t="s">
        <v>63</v>
      </c>
      <c r="X11545" s="14" t="s">
        <v>84</v>
      </c>
    </row>
    <row r="11546" spans="1:24" x14ac:dyDescent="0.2">
      <c r="A11546">
        <v>18302</v>
      </c>
      <c r="B11546">
        <v>33</v>
      </c>
      <c r="C11546" s="14" t="s">
        <v>700</v>
      </c>
      <c r="D11546" s="14" t="s">
        <v>43</v>
      </c>
      <c r="E11546" s="14" t="s">
        <v>233</v>
      </c>
      <c r="F11546" s="15">
        <v>21424</v>
      </c>
      <c r="G11546" s="14" t="s">
        <v>43</v>
      </c>
      <c r="H11546" s="14" t="s">
        <v>42</v>
      </c>
      <c r="I11546">
        <v>90000</v>
      </c>
      <c r="J11546">
        <v>2</v>
      </c>
      <c r="K11546" s="14" t="s">
        <v>55</v>
      </c>
      <c r="L11546" s="14" t="s">
        <v>66</v>
      </c>
      <c r="O11546">
        <v>11093</v>
      </c>
      <c r="P11546">
        <v>19</v>
      </c>
      <c r="Q11546" t="str">
        <f>_xlfn.CONCAT(Clientes__2[[#This Row],[Nombre]], " ",Clientes__2[[#This Row],[Nombres2]], " ",Clientes__2[[#This Row],[Apellido]],)</f>
        <v>Wayne S Xie</v>
      </c>
      <c r="R11546" s="15">
        <v>24725</v>
      </c>
      <c r="S11546" s="14" t="s">
        <v>42</v>
      </c>
      <c r="T11546" s="14" t="s">
        <v>115</v>
      </c>
      <c r="U11546">
        <v>100000</v>
      </c>
      <c r="V11546">
        <v>0</v>
      </c>
      <c r="W11546" s="14" t="s">
        <v>70</v>
      </c>
      <c r="X11546" s="14" t="s">
        <v>66</v>
      </c>
    </row>
    <row r="11547" spans="1:24" x14ac:dyDescent="0.2">
      <c r="A11547">
        <v>25025</v>
      </c>
      <c r="B11547">
        <v>372</v>
      </c>
      <c r="C11547" s="14" t="s">
        <v>893</v>
      </c>
      <c r="D11547" s="14" t="s">
        <v>124</v>
      </c>
      <c r="E11547" s="14" t="s">
        <v>278</v>
      </c>
      <c r="F11547" s="15">
        <v>29208</v>
      </c>
      <c r="G11547" s="14" t="s">
        <v>43</v>
      </c>
      <c r="H11547" s="14" t="s">
        <v>42</v>
      </c>
      <c r="I11547">
        <v>70000</v>
      </c>
      <c r="J11547">
        <v>0</v>
      </c>
      <c r="K11547" s="14" t="s">
        <v>63</v>
      </c>
      <c r="L11547" s="14" t="s">
        <v>54</v>
      </c>
      <c r="O11547">
        <v>23189</v>
      </c>
      <c r="P11547">
        <v>374</v>
      </c>
      <c r="Q11547" t="str">
        <f>_xlfn.CONCAT(Clientes__2[[#This Row],[Nombre]], " ",Clientes__2[[#This Row],[Nombres2]], " ",Clientes__2[[#This Row],[Apellido]],)</f>
        <v>Spencer J Bryant</v>
      </c>
      <c r="R11547" s="15">
        <v>25259</v>
      </c>
      <c r="S11547" s="14" t="s">
        <v>42</v>
      </c>
      <c r="T11547" s="14" t="s">
        <v>115</v>
      </c>
      <c r="U11547">
        <v>80000</v>
      </c>
      <c r="V11547">
        <v>3</v>
      </c>
      <c r="W11547" s="14" t="s">
        <v>70</v>
      </c>
      <c r="X11547" s="14" t="s">
        <v>84</v>
      </c>
    </row>
    <row r="11548" spans="1:24" x14ac:dyDescent="0.2">
      <c r="A11548">
        <v>11099</v>
      </c>
      <c r="B11548">
        <v>13</v>
      </c>
      <c r="C11548" s="14" t="s">
        <v>543</v>
      </c>
      <c r="D11548" s="14"/>
      <c r="E11548" s="14" t="s">
        <v>121</v>
      </c>
      <c r="F11548" s="15">
        <v>22348</v>
      </c>
      <c r="G11548" s="14" t="s">
        <v>42</v>
      </c>
      <c r="H11548" s="14" t="s">
        <v>42</v>
      </c>
      <c r="I11548">
        <v>60000</v>
      </c>
      <c r="J11548">
        <v>1</v>
      </c>
      <c r="K11548" s="14" t="s">
        <v>55</v>
      </c>
      <c r="L11548" s="14" t="s">
        <v>84</v>
      </c>
      <c r="O11548">
        <v>27731</v>
      </c>
      <c r="P11548">
        <v>64</v>
      </c>
      <c r="Q11548" t="str">
        <f>_xlfn.CONCAT(Clientes__2[[#This Row],[Nombre]], " ",Clientes__2[[#This Row],[Nombres2]], " ",Clientes__2[[#This Row],[Apellido]],)</f>
        <v>Adam  Ross</v>
      </c>
      <c r="R11548" s="15">
        <v>28737</v>
      </c>
      <c r="S11548" s="14" t="s">
        <v>42</v>
      </c>
      <c r="T11548" s="14" t="s">
        <v>42</v>
      </c>
      <c r="U11548">
        <v>40000</v>
      </c>
      <c r="V11548">
        <v>0</v>
      </c>
      <c r="W11548" s="14" t="s">
        <v>67</v>
      </c>
      <c r="X11548" s="14" t="s">
        <v>54</v>
      </c>
    </row>
    <row r="11549" spans="1:24" x14ac:dyDescent="0.2">
      <c r="A11549">
        <v>18846</v>
      </c>
      <c r="B11549">
        <v>644</v>
      </c>
      <c r="C11549" s="14" t="s">
        <v>784</v>
      </c>
      <c r="D11549" s="14"/>
      <c r="E11549" s="14" t="s">
        <v>398</v>
      </c>
      <c r="F11549" s="15">
        <v>13212</v>
      </c>
      <c r="G11549" s="14" t="s">
        <v>43</v>
      </c>
      <c r="H11549" s="14" t="s">
        <v>42</v>
      </c>
      <c r="I11549">
        <v>60000</v>
      </c>
      <c r="J11549">
        <v>2</v>
      </c>
      <c r="K11549" s="14" t="s">
        <v>70</v>
      </c>
      <c r="L11549" s="14" t="s">
        <v>66</v>
      </c>
      <c r="O11549">
        <v>12319</v>
      </c>
      <c r="P11549">
        <v>115</v>
      </c>
      <c r="Q11549" t="str">
        <f>_xlfn.CONCAT(Clientes__2[[#This Row],[Nombre]], " ",Clientes__2[[#This Row],[Nombres2]], " ",Clientes__2[[#This Row],[Apellido]],)</f>
        <v>Deb  Hughes</v>
      </c>
      <c r="R11549" s="15">
        <v>19186</v>
      </c>
      <c r="S11549" s="14" t="s">
        <v>42</v>
      </c>
      <c r="T11549" s="14" t="s">
        <v>115</v>
      </c>
      <c r="U11549">
        <v>90000</v>
      </c>
      <c r="V11549">
        <v>4</v>
      </c>
      <c r="W11549" s="14" t="s">
        <v>67</v>
      </c>
      <c r="X11549" s="14" t="s">
        <v>84</v>
      </c>
    </row>
    <row r="11550" spans="1:24" x14ac:dyDescent="0.2">
      <c r="A11550">
        <v>25030</v>
      </c>
      <c r="B11550">
        <v>28</v>
      </c>
      <c r="C11550" s="14" t="s">
        <v>556</v>
      </c>
      <c r="D11550" s="14"/>
      <c r="E11550" s="14" t="s">
        <v>523</v>
      </c>
      <c r="F11550" s="15">
        <v>19536</v>
      </c>
      <c r="G11550" s="14" t="s">
        <v>43</v>
      </c>
      <c r="H11550" s="14" t="s">
        <v>115</v>
      </c>
      <c r="I11550">
        <v>40000</v>
      </c>
      <c r="J11550">
        <v>2</v>
      </c>
      <c r="K11550" s="14" t="s">
        <v>63</v>
      </c>
      <c r="L11550" s="14" t="s">
        <v>54</v>
      </c>
      <c r="O11550">
        <v>13296</v>
      </c>
      <c r="P11550">
        <v>300</v>
      </c>
      <c r="Q11550" t="str">
        <f>_xlfn.CONCAT(Clientes__2[[#This Row],[Nombre]], " ",Clientes__2[[#This Row],[Nombres2]], " ",Clientes__2[[#This Row],[Apellido]],)</f>
        <v>Jessie  Romero</v>
      </c>
      <c r="R11550" s="15">
        <v>22422</v>
      </c>
      <c r="S11550" s="14" t="s">
        <v>42</v>
      </c>
      <c r="T11550" s="14" t="s">
        <v>42</v>
      </c>
      <c r="U11550">
        <v>110000</v>
      </c>
      <c r="V11550">
        <v>1</v>
      </c>
      <c r="W11550" s="14" t="s">
        <v>55</v>
      </c>
      <c r="X11550" s="14" t="s">
        <v>66</v>
      </c>
    </row>
    <row r="11551" spans="1:24" x14ac:dyDescent="0.2">
      <c r="A11551">
        <v>22852</v>
      </c>
      <c r="B11551">
        <v>33</v>
      </c>
      <c r="C11551" s="14" t="s">
        <v>562</v>
      </c>
      <c r="D11551" s="14" t="s">
        <v>42</v>
      </c>
      <c r="E11551" s="14" t="s">
        <v>159</v>
      </c>
      <c r="F11551" s="15">
        <v>26533</v>
      </c>
      <c r="G11551" s="14" t="s">
        <v>42</v>
      </c>
      <c r="H11551" s="14" t="s">
        <v>42</v>
      </c>
      <c r="I11551">
        <v>80000</v>
      </c>
      <c r="J11551">
        <v>0</v>
      </c>
      <c r="K11551" s="14" t="s">
        <v>55</v>
      </c>
      <c r="L11551" s="14" t="s">
        <v>84</v>
      </c>
      <c r="O11551">
        <v>26482</v>
      </c>
      <c r="P11551">
        <v>62</v>
      </c>
      <c r="Q11551" t="str">
        <f>_xlfn.CONCAT(Clientes__2[[#This Row],[Nombre]], " ",Clientes__2[[#This Row],[Nombres2]], " ",Clientes__2[[#This Row],[Apellido]],)</f>
        <v>Billy M Alonso</v>
      </c>
      <c r="R11551" s="15">
        <v>16574</v>
      </c>
      <c r="S11551" s="14" t="s">
        <v>42</v>
      </c>
      <c r="T11551" s="14" t="s">
        <v>115</v>
      </c>
      <c r="U11551">
        <v>30000</v>
      </c>
      <c r="V11551">
        <v>5</v>
      </c>
      <c r="W11551" s="14" t="s">
        <v>81</v>
      </c>
      <c r="X11551" s="14" t="s">
        <v>54</v>
      </c>
    </row>
    <row r="11552" spans="1:24" x14ac:dyDescent="0.2">
      <c r="A11552">
        <v>22159</v>
      </c>
      <c r="B11552">
        <v>631</v>
      </c>
      <c r="C11552" s="14" t="s">
        <v>417</v>
      </c>
      <c r="D11552" s="14"/>
      <c r="E11552" s="14" t="s">
        <v>62</v>
      </c>
      <c r="F11552" s="15">
        <v>28262</v>
      </c>
      <c r="G11552" s="14" t="s">
        <v>43</v>
      </c>
      <c r="H11552" s="14" t="s">
        <v>42</v>
      </c>
      <c r="I11552">
        <v>40000</v>
      </c>
      <c r="J11552">
        <v>0</v>
      </c>
      <c r="K11552" s="14" t="s">
        <v>63</v>
      </c>
      <c r="L11552" s="14" t="s">
        <v>54</v>
      </c>
      <c r="O11552">
        <v>25281</v>
      </c>
      <c r="P11552">
        <v>635</v>
      </c>
      <c r="Q11552" t="str">
        <f>_xlfn.CONCAT(Clientes__2[[#This Row],[Nombre]], " ",Clientes__2[[#This Row],[Nombres2]], " ",Clientes__2[[#This Row],[Apellido]],)</f>
        <v>David  Davis</v>
      </c>
      <c r="R11552" s="15">
        <v>27651</v>
      </c>
      <c r="S11552" s="14" t="s">
        <v>43</v>
      </c>
      <c r="T11552" s="14" t="s">
        <v>42</v>
      </c>
      <c r="U11552">
        <v>40000</v>
      </c>
      <c r="V11552">
        <v>0</v>
      </c>
      <c r="W11552" s="14" t="s">
        <v>67</v>
      </c>
      <c r="X11552" s="14" t="s">
        <v>54</v>
      </c>
    </row>
    <row r="11553" spans="1:24" x14ac:dyDescent="0.2">
      <c r="A11553">
        <v>22696</v>
      </c>
      <c r="B11553">
        <v>191</v>
      </c>
      <c r="C11553" s="14" t="s">
        <v>409</v>
      </c>
      <c r="D11553" s="14"/>
      <c r="E11553" s="14" t="s">
        <v>198</v>
      </c>
      <c r="F11553" s="15">
        <v>28314</v>
      </c>
      <c r="G11553" s="14" t="s">
        <v>43</v>
      </c>
      <c r="H11553" s="14" t="s">
        <v>115</v>
      </c>
      <c r="I11553">
        <v>20000</v>
      </c>
      <c r="J11553">
        <v>0</v>
      </c>
      <c r="K11553" s="14" t="s">
        <v>67</v>
      </c>
      <c r="L11553" s="14" t="s">
        <v>60</v>
      </c>
      <c r="O11553">
        <v>28647</v>
      </c>
      <c r="P11553">
        <v>60</v>
      </c>
      <c r="Q11553" t="str">
        <f>_xlfn.CONCAT(Clientes__2[[#This Row],[Nombre]], " ",Clientes__2[[#This Row],[Nombres2]], " ",Clientes__2[[#This Row],[Apellido]],)</f>
        <v>Kari  Vazquez</v>
      </c>
      <c r="R11553" s="15">
        <v>26551</v>
      </c>
      <c r="S11553" s="14" t="s">
        <v>42</v>
      </c>
      <c r="T11553" s="14" t="s">
        <v>115</v>
      </c>
      <c r="U11553">
        <v>50000</v>
      </c>
      <c r="V11553">
        <v>1</v>
      </c>
      <c r="W11553" s="14" t="s">
        <v>70</v>
      </c>
      <c r="X11553" s="14" t="s">
        <v>54</v>
      </c>
    </row>
    <row r="11554" spans="1:24" x14ac:dyDescent="0.2">
      <c r="A11554">
        <v>16531</v>
      </c>
      <c r="B11554">
        <v>251</v>
      </c>
      <c r="C11554" s="14" t="s">
        <v>686</v>
      </c>
      <c r="D11554" s="14" t="s">
        <v>128</v>
      </c>
      <c r="E11554" s="14" t="s">
        <v>455</v>
      </c>
      <c r="F11554" s="15">
        <v>15882</v>
      </c>
      <c r="G11554" s="14" t="s">
        <v>43</v>
      </c>
      <c r="H11554" s="14" t="s">
        <v>115</v>
      </c>
      <c r="I11554">
        <v>30000</v>
      </c>
      <c r="J11554">
        <v>1</v>
      </c>
      <c r="K11554" s="14" t="s">
        <v>55</v>
      </c>
      <c r="L11554" s="14" t="s">
        <v>91</v>
      </c>
      <c r="O11554">
        <v>25615</v>
      </c>
      <c r="P11554">
        <v>243</v>
      </c>
      <c r="Q11554" t="str">
        <f>_xlfn.CONCAT(Clientes__2[[#This Row],[Nombre]], " ",Clientes__2[[#This Row],[Nombres2]], " ",Clientes__2[[#This Row],[Apellido]],)</f>
        <v>Lacey C Gao</v>
      </c>
      <c r="R11554" s="15">
        <v>24956</v>
      </c>
      <c r="S11554" s="14" t="s">
        <v>42</v>
      </c>
      <c r="T11554" s="14" t="s">
        <v>115</v>
      </c>
      <c r="U11554">
        <v>30000</v>
      </c>
      <c r="V11554">
        <v>1</v>
      </c>
      <c r="W11554" s="14" t="s">
        <v>55</v>
      </c>
      <c r="X11554" s="14" t="s">
        <v>91</v>
      </c>
    </row>
    <row r="11555" spans="1:24" x14ac:dyDescent="0.2">
      <c r="A11555">
        <v>24439</v>
      </c>
      <c r="B11555">
        <v>616</v>
      </c>
      <c r="C11555" s="14" t="s">
        <v>506</v>
      </c>
      <c r="D11555" s="14" t="s">
        <v>126</v>
      </c>
      <c r="E11555" s="14" t="s">
        <v>273</v>
      </c>
      <c r="F11555" s="15">
        <v>18671</v>
      </c>
      <c r="G11555" s="14" t="s">
        <v>42</v>
      </c>
      <c r="H11555" s="14" t="s">
        <v>42</v>
      </c>
      <c r="I11555">
        <v>40000</v>
      </c>
      <c r="J11555">
        <v>3</v>
      </c>
      <c r="K11555" s="14" t="s">
        <v>63</v>
      </c>
      <c r="L11555" s="14" t="s">
        <v>84</v>
      </c>
      <c r="O11555">
        <v>13843</v>
      </c>
      <c r="P11555">
        <v>208</v>
      </c>
      <c r="Q11555" t="str">
        <f>_xlfn.CONCAT(Clientes__2[[#This Row],[Nombre]], " ",Clientes__2[[#This Row],[Nombres2]], " ",Clientes__2[[#This Row],[Apellido]],)</f>
        <v>Xavier D Watson</v>
      </c>
      <c r="R11555" s="15">
        <v>27567</v>
      </c>
      <c r="S11555" s="14" t="s">
        <v>43</v>
      </c>
      <c r="T11555" s="14" t="s">
        <v>42</v>
      </c>
      <c r="U11555">
        <v>30000</v>
      </c>
      <c r="V11555">
        <v>0</v>
      </c>
      <c r="W11555" s="14" t="s">
        <v>63</v>
      </c>
      <c r="X11555" s="14" t="s">
        <v>91</v>
      </c>
    </row>
    <row r="11556" spans="1:24" x14ac:dyDescent="0.2">
      <c r="A11556">
        <v>20715</v>
      </c>
      <c r="B11556">
        <v>154</v>
      </c>
      <c r="C11556" s="14" t="s">
        <v>691</v>
      </c>
      <c r="D11556" s="14" t="s">
        <v>128</v>
      </c>
      <c r="E11556" s="14" t="s">
        <v>294</v>
      </c>
      <c r="F11556" s="15">
        <v>26472</v>
      </c>
      <c r="G11556" s="14" t="s">
        <v>43</v>
      </c>
      <c r="H11556" s="14" t="s">
        <v>42</v>
      </c>
      <c r="I11556">
        <v>20000</v>
      </c>
      <c r="J11556">
        <v>0</v>
      </c>
      <c r="K11556" s="14" t="s">
        <v>81</v>
      </c>
      <c r="L11556" s="14" t="s">
        <v>60</v>
      </c>
      <c r="O11556">
        <v>24970</v>
      </c>
      <c r="P11556">
        <v>548</v>
      </c>
      <c r="Q11556" t="str">
        <f>_xlfn.CONCAT(Clientes__2[[#This Row],[Nombre]], " ",Clientes__2[[#This Row],[Nombres2]], " ",Clientes__2[[#This Row],[Apellido]],)</f>
        <v>Henry C Kapoor</v>
      </c>
      <c r="R11556" s="15">
        <v>17641</v>
      </c>
      <c r="S11556" s="14" t="s">
        <v>42</v>
      </c>
      <c r="T11556" s="14" t="s">
        <v>42</v>
      </c>
      <c r="U11556">
        <v>60000</v>
      </c>
      <c r="V11556">
        <v>2</v>
      </c>
      <c r="W11556" s="14" t="s">
        <v>63</v>
      </c>
      <c r="X11556" s="14" t="s">
        <v>84</v>
      </c>
    </row>
    <row r="11557" spans="1:24" x14ac:dyDescent="0.2">
      <c r="A11557">
        <v>22477</v>
      </c>
      <c r="B11557">
        <v>133</v>
      </c>
      <c r="C11557" s="14" t="s">
        <v>602</v>
      </c>
      <c r="D11557" s="14"/>
      <c r="E11557" s="14" t="s">
        <v>240</v>
      </c>
      <c r="F11557" s="15">
        <v>24271</v>
      </c>
      <c r="G11557" s="14" t="s">
        <v>43</v>
      </c>
      <c r="H11557" s="14" t="s">
        <v>42</v>
      </c>
      <c r="I11557">
        <v>20000</v>
      </c>
      <c r="J11557">
        <v>2</v>
      </c>
      <c r="K11557" s="14" t="s">
        <v>67</v>
      </c>
      <c r="L11557" s="14" t="s">
        <v>60</v>
      </c>
      <c r="O11557">
        <v>26167</v>
      </c>
      <c r="P11557">
        <v>17</v>
      </c>
      <c r="Q11557" t="str">
        <f>_xlfn.CONCAT(Clientes__2[[#This Row],[Nombre]], " ",Clientes__2[[#This Row],[Nombres2]], " ",Clientes__2[[#This Row],[Apellido]],)</f>
        <v>Kevin  Diaz</v>
      </c>
      <c r="R11557" s="15">
        <v>19500</v>
      </c>
      <c r="S11557" s="14" t="s">
        <v>43</v>
      </c>
      <c r="T11557" s="14" t="s">
        <v>115</v>
      </c>
      <c r="U11557">
        <v>40000</v>
      </c>
      <c r="V11557">
        <v>2</v>
      </c>
      <c r="W11557" s="14" t="s">
        <v>55</v>
      </c>
      <c r="X11557" s="14" t="s">
        <v>66</v>
      </c>
    </row>
    <row r="11558" spans="1:24" x14ac:dyDescent="0.2">
      <c r="A11558">
        <v>16826</v>
      </c>
      <c r="B11558">
        <v>161</v>
      </c>
      <c r="C11558" s="14" t="s">
        <v>475</v>
      </c>
      <c r="D11558" s="14" t="s">
        <v>116</v>
      </c>
      <c r="E11558" s="14" t="s">
        <v>198</v>
      </c>
      <c r="F11558" s="15">
        <v>21136</v>
      </c>
      <c r="G11558" s="14" t="s">
        <v>42</v>
      </c>
      <c r="H11558" s="14" t="s">
        <v>42</v>
      </c>
      <c r="I11558">
        <v>130000</v>
      </c>
      <c r="J11558">
        <v>3</v>
      </c>
      <c r="K11558" s="14" t="s">
        <v>63</v>
      </c>
      <c r="L11558" s="14" t="s">
        <v>84</v>
      </c>
      <c r="O11558">
        <v>25602</v>
      </c>
      <c r="P11558">
        <v>145</v>
      </c>
      <c r="Q11558" t="str">
        <f>_xlfn.CONCAT(Clientes__2[[#This Row],[Nombre]], " ",Clientes__2[[#This Row],[Nombres2]], " ",Clientes__2[[#This Row],[Apellido]],)</f>
        <v>Roberto A Vazquez</v>
      </c>
      <c r="R11558" s="15">
        <v>25208</v>
      </c>
      <c r="S11558" s="14" t="s">
        <v>43</v>
      </c>
      <c r="T11558" s="14" t="s">
        <v>42</v>
      </c>
      <c r="U11558">
        <v>60000</v>
      </c>
      <c r="V11558">
        <v>0</v>
      </c>
      <c r="W11558" s="14" t="s">
        <v>70</v>
      </c>
      <c r="X11558" s="14" t="s">
        <v>54</v>
      </c>
    </row>
    <row r="11559" spans="1:24" x14ac:dyDescent="0.2">
      <c r="A11559">
        <v>25573</v>
      </c>
      <c r="B11559">
        <v>249</v>
      </c>
      <c r="C11559" s="14" t="s">
        <v>771</v>
      </c>
      <c r="D11559" s="14" t="s">
        <v>126</v>
      </c>
      <c r="E11559" s="14" t="s">
        <v>658</v>
      </c>
      <c r="F11559" s="15">
        <v>15805</v>
      </c>
      <c r="G11559" s="14" t="s">
        <v>42</v>
      </c>
      <c r="H11559" s="14" t="s">
        <v>115</v>
      </c>
      <c r="I11559">
        <v>30000</v>
      </c>
      <c r="J11559">
        <v>1</v>
      </c>
      <c r="K11559" s="14" t="s">
        <v>55</v>
      </c>
      <c r="L11559" s="14" t="s">
        <v>91</v>
      </c>
      <c r="O11559">
        <v>14096</v>
      </c>
      <c r="P11559">
        <v>62</v>
      </c>
      <c r="Q11559" t="str">
        <f>_xlfn.CONCAT(Clientes__2[[#This Row],[Nombre]], " ",Clientes__2[[#This Row],[Nombres2]], " ",Clientes__2[[#This Row],[Apellido]],)</f>
        <v>Rosa D Zhou</v>
      </c>
      <c r="R11559" s="15">
        <v>29087</v>
      </c>
      <c r="S11559" s="14" t="s">
        <v>43</v>
      </c>
      <c r="T11559" s="14" t="s">
        <v>42</v>
      </c>
      <c r="U11559">
        <v>30000</v>
      </c>
      <c r="V11559">
        <v>0</v>
      </c>
      <c r="W11559" s="14" t="s">
        <v>81</v>
      </c>
      <c r="X11559" s="14" t="s">
        <v>91</v>
      </c>
    </row>
    <row r="11560" spans="1:24" x14ac:dyDescent="0.2">
      <c r="A11560">
        <v>24519</v>
      </c>
      <c r="B11560">
        <v>355</v>
      </c>
      <c r="C11560" s="14" t="s">
        <v>376</v>
      </c>
      <c r="D11560" s="14" t="s">
        <v>42</v>
      </c>
      <c r="E11560" s="14" t="s">
        <v>385</v>
      </c>
      <c r="F11560" s="15">
        <v>27193</v>
      </c>
      <c r="G11560" s="14" t="s">
        <v>42</v>
      </c>
      <c r="H11560" s="14" t="s">
        <v>42</v>
      </c>
      <c r="I11560">
        <v>50000</v>
      </c>
      <c r="J11560">
        <v>0</v>
      </c>
      <c r="K11560" s="14" t="s">
        <v>63</v>
      </c>
      <c r="L11560" s="14" t="s">
        <v>54</v>
      </c>
      <c r="O11560">
        <v>15187</v>
      </c>
      <c r="P11560">
        <v>51</v>
      </c>
      <c r="Q11560" t="str">
        <f>_xlfn.CONCAT(Clientes__2[[#This Row],[Nombre]], " ",Clientes__2[[#This Row],[Nombres2]], " ",Clientes__2[[#This Row],[Apellido]],)</f>
        <v>Carlos M King</v>
      </c>
      <c r="R11560" s="15">
        <v>26971</v>
      </c>
      <c r="S11560" s="14" t="s">
        <v>43</v>
      </c>
      <c r="T11560" s="14" t="s">
        <v>42</v>
      </c>
      <c r="U11560">
        <v>80000</v>
      </c>
      <c r="V11560">
        <v>0</v>
      </c>
      <c r="W11560" s="14" t="s">
        <v>55</v>
      </c>
      <c r="X11560" s="14" t="s">
        <v>66</v>
      </c>
    </row>
    <row r="11561" spans="1:24" x14ac:dyDescent="0.2">
      <c r="A11561">
        <v>16633</v>
      </c>
      <c r="B11561">
        <v>37</v>
      </c>
      <c r="C11561" s="14" t="s">
        <v>547</v>
      </c>
      <c r="D11561" s="14" t="s">
        <v>123</v>
      </c>
      <c r="E11561" s="14" t="s">
        <v>831</v>
      </c>
      <c r="F11561" s="15">
        <v>26293</v>
      </c>
      <c r="G11561" s="14" t="s">
        <v>42</v>
      </c>
      <c r="H11561" s="14" t="s">
        <v>115</v>
      </c>
      <c r="I11561">
        <v>100000</v>
      </c>
      <c r="J11561">
        <v>0</v>
      </c>
      <c r="K11561" s="14" t="s">
        <v>67</v>
      </c>
      <c r="L11561" s="14" t="s">
        <v>66</v>
      </c>
      <c r="O11561">
        <v>11821</v>
      </c>
      <c r="P11561">
        <v>300</v>
      </c>
      <c r="Q11561" t="str">
        <f>_xlfn.CONCAT(Clientes__2[[#This Row],[Nombre]], " ",Clientes__2[[#This Row],[Nombres2]], " ",Clientes__2[[#This Row],[Apellido]],)</f>
        <v>Kelli E Becker</v>
      </c>
      <c r="R11561" s="15">
        <v>24212</v>
      </c>
      <c r="S11561" s="14" t="s">
        <v>42</v>
      </c>
      <c r="T11561" s="14" t="s">
        <v>42</v>
      </c>
      <c r="U11561">
        <v>60000</v>
      </c>
      <c r="V11561">
        <v>0</v>
      </c>
      <c r="W11561" s="14" t="s">
        <v>70</v>
      </c>
      <c r="X11561" s="14" t="s">
        <v>84</v>
      </c>
    </row>
    <row r="11562" spans="1:24" x14ac:dyDescent="0.2">
      <c r="A11562">
        <v>13474</v>
      </c>
      <c r="B11562">
        <v>63</v>
      </c>
      <c r="C11562" s="14" t="s">
        <v>219</v>
      </c>
      <c r="D11562" s="14" t="s">
        <v>46</v>
      </c>
      <c r="E11562" s="14" t="s">
        <v>157</v>
      </c>
      <c r="F11562" s="15">
        <v>19899</v>
      </c>
      <c r="G11562" s="14" t="s">
        <v>42</v>
      </c>
      <c r="H11562" s="14" t="s">
        <v>115</v>
      </c>
      <c r="I11562">
        <v>60000</v>
      </c>
      <c r="J11562">
        <v>2</v>
      </c>
      <c r="K11562" s="14" t="s">
        <v>81</v>
      </c>
      <c r="L11562" s="14" t="s">
        <v>54</v>
      </c>
      <c r="O11562">
        <v>17464</v>
      </c>
      <c r="P11562">
        <v>542</v>
      </c>
      <c r="Q11562" t="str">
        <f>_xlfn.CONCAT(Clientes__2[[#This Row],[Nombre]], " ",Clientes__2[[#This Row],[Nombres2]], " ",Clientes__2[[#This Row],[Apellido]],)</f>
        <v>Elizabeth L Hall</v>
      </c>
      <c r="R11562" s="15">
        <v>19414</v>
      </c>
      <c r="S11562" s="14" t="s">
        <v>42</v>
      </c>
      <c r="T11562" s="14" t="s">
        <v>42</v>
      </c>
      <c r="U11562">
        <v>60000</v>
      </c>
      <c r="V11562">
        <v>3</v>
      </c>
      <c r="W11562" s="14" t="s">
        <v>70</v>
      </c>
      <c r="X11562" s="14" t="s">
        <v>66</v>
      </c>
    </row>
    <row r="11563" spans="1:24" x14ac:dyDescent="0.2">
      <c r="A11563">
        <v>16810</v>
      </c>
      <c r="B11563">
        <v>59</v>
      </c>
      <c r="C11563" s="14" t="s">
        <v>442</v>
      </c>
      <c r="D11563" s="14" t="s">
        <v>123</v>
      </c>
      <c r="E11563" s="14" t="s">
        <v>93</v>
      </c>
      <c r="F11563" s="15">
        <v>18872</v>
      </c>
      <c r="G11563" s="14" t="s">
        <v>42</v>
      </c>
      <c r="H11563" s="14" t="s">
        <v>42</v>
      </c>
      <c r="I11563">
        <v>70000</v>
      </c>
      <c r="J11563">
        <v>2</v>
      </c>
      <c r="K11563" s="14" t="s">
        <v>67</v>
      </c>
      <c r="L11563" s="14" t="s">
        <v>84</v>
      </c>
      <c r="O11563">
        <v>25951</v>
      </c>
      <c r="P11563">
        <v>300</v>
      </c>
      <c r="Q11563" t="str">
        <f>_xlfn.CONCAT(Clientes__2[[#This Row],[Nombre]], " ",Clientes__2[[#This Row],[Nombres2]], " ",Clientes__2[[#This Row],[Apellido]],)</f>
        <v>Michael E Rodriguez</v>
      </c>
      <c r="R11563" s="15">
        <v>27472</v>
      </c>
      <c r="S11563" s="14" t="s">
        <v>43</v>
      </c>
      <c r="T11563" s="14" t="s">
        <v>42</v>
      </c>
      <c r="U11563">
        <v>40000</v>
      </c>
      <c r="V11563">
        <v>0</v>
      </c>
      <c r="W11563" s="14" t="s">
        <v>67</v>
      </c>
      <c r="X11563" s="14" t="s">
        <v>54</v>
      </c>
    </row>
    <row r="11564" spans="1:24" x14ac:dyDescent="0.2">
      <c r="A11564">
        <v>14111</v>
      </c>
      <c r="B11564">
        <v>546</v>
      </c>
      <c r="C11564" s="14" t="s">
        <v>442</v>
      </c>
      <c r="D11564" s="14" t="s">
        <v>120</v>
      </c>
      <c r="E11564" s="14" t="s">
        <v>511</v>
      </c>
      <c r="F11564" s="15">
        <v>26625</v>
      </c>
      <c r="G11564" s="14" t="s">
        <v>43</v>
      </c>
      <c r="H11564" s="14" t="s">
        <v>42</v>
      </c>
      <c r="I11564">
        <v>70000</v>
      </c>
      <c r="J11564">
        <v>0</v>
      </c>
      <c r="K11564" s="14" t="s">
        <v>63</v>
      </c>
      <c r="L11564" s="14" t="s">
        <v>54</v>
      </c>
      <c r="O11564">
        <v>13644</v>
      </c>
      <c r="P11564">
        <v>32</v>
      </c>
      <c r="Q11564" t="str">
        <f>_xlfn.CONCAT(Clientes__2[[#This Row],[Nombre]], " ",Clientes__2[[#This Row],[Nombres2]], " ",Clientes__2[[#This Row],[Apellido]],)</f>
        <v>Michael K Anderson</v>
      </c>
      <c r="R11564" s="15">
        <v>25660</v>
      </c>
      <c r="S11564" s="14" t="s">
        <v>42</v>
      </c>
      <c r="T11564" s="14" t="s">
        <v>115</v>
      </c>
      <c r="U11564">
        <v>100000</v>
      </c>
      <c r="V11564">
        <v>0</v>
      </c>
      <c r="W11564" s="14" t="s">
        <v>81</v>
      </c>
      <c r="X11564" s="14" t="s">
        <v>84</v>
      </c>
    </row>
    <row r="11565" spans="1:24" x14ac:dyDescent="0.2">
      <c r="A11565">
        <v>20262</v>
      </c>
      <c r="B11565">
        <v>37</v>
      </c>
      <c r="C11565" s="14" t="s">
        <v>673</v>
      </c>
      <c r="D11565" s="14" t="s">
        <v>116</v>
      </c>
      <c r="E11565" s="14" t="s">
        <v>244</v>
      </c>
      <c r="F11565" s="15">
        <v>22798</v>
      </c>
      <c r="G11565" s="14" t="s">
        <v>42</v>
      </c>
      <c r="H11565" s="14" t="s">
        <v>42</v>
      </c>
      <c r="I11565">
        <v>70000</v>
      </c>
      <c r="J11565">
        <v>5</v>
      </c>
      <c r="K11565" s="14" t="s">
        <v>63</v>
      </c>
      <c r="L11565" s="14" t="s">
        <v>54</v>
      </c>
      <c r="O11565">
        <v>22804</v>
      </c>
      <c r="P11565">
        <v>147</v>
      </c>
      <c r="Q11565" t="str">
        <f>_xlfn.CONCAT(Clientes__2[[#This Row],[Nombre]], " ",Clientes__2[[#This Row],[Nombres2]], " ",Clientes__2[[#This Row],[Apellido]],)</f>
        <v>Brett A Prasad</v>
      </c>
      <c r="R11565" s="15">
        <v>20044</v>
      </c>
      <c r="S11565" s="14" t="s">
        <v>42</v>
      </c>
      <c r="T11565" s="14" t="s">
        <v>115</v>
      </c>
      <c r="U11565">
        <v>80000</v>
      </c>
      <c r="V11565">
        <v>3</v>
      </c>
      <c r="W11565" s="14" t="s">
        <v>63</v>
      </c>
      <c r="X11565" s="14" t="s">
        <v>84</v>
      </c>
    </row>
    <row r="11566" spans="1:24" x14ac:dyDescent="0.2">
      <c r="A11566">
        <v>18101</v>
      </c>
      <c r="B11566">
        <v>347</v>
      </c>
      <c r="C11566" s="14" t="s">
        <v>101</v>
      </c>
      <c r="D11566" s="14"/>
      <c r="E11566" s="14" t="s">
        <v>557</v>
      </c>
      <c r="F11566" s="15">
        <v>18381</v>
      </c>
      <c r="G11566" s="14" t="s">
        <v>42</v>
      </c>
      <c r="H11566" s="14" t="s">
        <v>115</v>
      </c>
      <c r="I11566">
        <v>70000</v>
      </c>
      <c r="J11566">
        <v>4</v>
      </c>
      <c r="K11566" s="14" t="s">
        <v>63</v>
      </c>
      <c r="L11566" s="14" t="s">
        <v>84</v>
      </c>
      <c r="O11566">
        <v>21194</v>
      </c>
      <c r="P11566">
        <v>17</v>
      </c>
      <c r="Q11566" t="str">
        <f>_xlfn.CONCAT(Clientes__2[[#This Row],[Nombre]], " ",Clientes__2[[#This Row],[Nombres2]], " ",Clientes__2[[#This Row],[Apellido]],)</f>
        <v>Bailey  Turner</v>
      </c>
      <c r="R11566" s="15">
        <v>22821</v>
      </c>
      <c r="S11566" s="14" t="s">
        <v>42</v>
      </c>
      <c r="T11566" s="14" t="s">
        <v>115</v>
      </c>
      <c r="U11566">
        <v>60000</v>
      </c>
      <c r="V11566">
        <v>1</v>
      </c>
      <c r="W11566" s="14" t="s">
        <v>55</v>
      </c>
      <c r="X11566" s="14" t="s">
        <v>84</v>
      </c>
    </row>
    <row r="11567" spans="1:24" x14ac:dyDescent="0.2">
      <c r="A11567">
        <v>22210</v>
      </c>
      <c r="B11567">
        <v>12</v>
      </c>
      <c r="C11567" s="14" t="s">
        <v>712</v>
      </c>
      <c r="D11567" s="14" t="s">
        <v>185</v>
      </c>
      <c r="E11567" s="14" t="s">
        <v>316</v>
      </c>
      <c r="F11567" s="15">
        <v>21647</v>
      </c>
      <c r="G11567" s="14" t="s">
        <v>42</v>
      </c>
      <c r="H11567" s="14" t="s">
        <v>115</v>
      </c>
      <c r="I11567">
        <v>110000</v>
      </c>
      <c r="J11567">
        <v>1</v>
      </c>
      <c r="K11567" s="14" t="s">
        <v>55</v>
      </c>
      <c r="L11567" s="14" t="s">
        <v>66</v>
      </c>
      <c r="O11567">
        <v>11066</v>
      </c>
      <c r="P11567">
        <v>543</v>
      </c>
      <c r="Q11567" t="str">
        <f>_xlfn.CONCAT(Clientes__2[[#This Row],[Nombre]], " ",Clientes__2[[#This Row],[Nombres2]], " ",Clientes__2[[#This Row],[Apellido]],)</f>
        <v>Martha G Yang</v>
      </c>
      <c r="R11567" s="15">
        <v>26995</v>
      </c>
      <c r="S11567" s="14" t="s">
        <v>42</v>
      </c>
      <c r="T11567" s="14" t="s">
        <v>115</v>
      </c>
      <c r="U11567">
        <v>70000</v>
      </c>
      <c r="V11567">
        <v>0</v>
      </c>
      <c r="W11567" s="14" t="s">
        <v>63</v>
      </c>
      <c r="X11567" s="14" t="s">
        <v>84</v>
      </c>
    </row>
    <row r="11568" spans="1:24" x14ac:dyDescent="0.2">
      <c r="A11568">
        <v>24856</v>
      </c>
      <c r="B11568">
        <v>176</v>
      </c>
      <c r="C11568" s="14" t="s">
        <v>481</v>
      </c>
      <c r="D11568" s="14" t="s">
        <v>124</v>
      </c>
      <c r="E11568" s="14" t="s">
        <v>266</v>
      </c>
      <c r="F11568" s="15">
        <v>19766</v>
      </c>
      <c r="G11568" s="14" t="s">
        <v>42</v>
      </c>
      <c r="H11568" s="14" t="s">
        <v>115</v>
      </c>
      <c r="I11568">
        <v>130000</v>
      </c>
      <c r="J11568">
        <v>3</v>
      </c>
      <c r="K11568" s="14" t="s">
        <v>63</v>
      </c>
      <c r="L11568" s="14" t="s">
        <v>84</v>
      </c>
      <c r="O11568">
        <v>20822</v>
      </c>
      <c r="P11568">
        <v>20</v>
      </c>
      <c r="Q11568" t="str">
        <f>_xlfn.CONCAT(Clientes__2[[#This Row],[Nombre]], " ",Clientes__2[[#This Row],[Nombres2]], " ",Clientes__2[[#This Row],[Apellido]],)</f>
        <v>Candice J Huang</v>
      </c>
      <c r="R11568" s="15">
        <v>28340</v>
      </c>
      <c r="S11568" s="14" t="s">
        <v>43</v>
      </c>
      <c r="T11568" s="14" t="s">
        <v>42</v>
      </c>
      <c r="U11568">
        <v>20000</v>
      </c>
      <c r="V11568">
        <v>0</v>
      </c>
      <c r="W11568" s="14" t="s">
        <v>63</v>
      </c>
      <c r="X11568" s="14" t="s">
        <v>60</v>
      </c>
    </row>
    <row r="11569" spans="1:24" x14ac:dyDescent="0.2">
      <c r="A11569">
        <v>24830</v>
      </c>
      <c r="B11569">
        <v>612</v>
      </c>
      <c r="C11569" s="14" t="s">
        <v>61</v>
      </c>
      <c r="D11569" s="14" t="s">
        <v>119</v>
      </c>
      <c r="E11569" s="14" t="s">
        <v>74</v>
      </c>
      <c r="F11569" s="15">
        <v>23993</v>
      </c>
      <c r="G11569" s="14" t="s">
        <v>42</v>
      </c>
      <c r="H11569" s="14" t="s">
        <v>115</v>
      </c>
      <c r="I11569">
        <v>60000</v>
      </c>
      <c r="J11569">
        <v>0</v>
      </c>
      <c r="K11569" s="14" t="s">
        <v>70</v>
      </c>
      <c r="L11569" s="14" t="s">
        <v>84</v>
      </c>
      <c r="O11569">
        <v>13674</v>
      </c>
      <c r="P11569">
        <v>200</v>
      </c>
      <c r="Q11569" t="str">
        <f>_xlfn.CONCAT(Clientes__2[[#This Row],[Nombre]], " ",Clientes__2[[#This Row],[Nombres2]], " ",Clientes__2[[#This Row],[Apellido]],)</f>
        <v>Alexandra W Cox</v>
      </c>
      <c r="R11569" s="15">
        <v>29233</v>
      </c>
      <c r="S11569" s="14" t="s">
        <v>43</v>
      </c>
      <c r="T11569" s="14" t="s">
        <v>42</v>
      </c>
      <c r="U11569">
        <v>20000</v>
      </c>
      <c r="V11569">
        <v>0</v>
      </c>
      <c r="W11569" s="14" t="s">
        <v>81</v>
      </c>
      <c r="X11569" s="14" t="s">
        <v>60</v>
      </c>
    </row>
    <row r="11570" spans="1:24" x14ac:dyDescent="0.2">
      <c r="A11570">
        <v>14835</v>
      </c>
      <c r="B11570">
        <v>151</v>
      </c>
      <c r="C11570" s="14" t="s">
        <v>845</v>
      </c>
      <c r="D11570" s="14" t="s">
        <v>44</v>
      </c>
      <c r="E11570" s="14" t="s">
        <v>200</v>
      </c>
      <c r="F11570" s="15">
        <v>28735</v>
      </c>
      <c r="G11570" s="14" t="s">
        <v>43</v>
      </c>
      <c r="H11570" s="14" t="s">
        <v>115</v>
      </c>
      <c r="I11570">
        <v>30000</v>
      </c>
      <c r="J11570">
        <v>4</v>
      </c>
      <c r="K11570" s="14" t="s">
        <v>63</v>
      </c>
      <c r="L11570" s="14" t="s">
        <v>91</v>
      </c>
      <c r="O11570">
        <v>24652</v>
      </c>
      <c r="P11570">
        <v>614</v>
      </c>
      <c r="Q11570" t="str">
        <f>_xlfn.CONCAT(Clientes__2[[#This Row],[Nombre]], " ",Clientes__2[[#This Row],[Nombres2]], " ",Clientes__2[[#This Row],[Apellido]],)</f>
        <v>Melody R Saunders</v>
      </c>
      <c r="R11570" s="15">
        <v>16604</v>
      </c>
      <c r="S11570" s="14" t="s">
        <v>43</v>
      </c>
      <c r="T11570" s="14" t="s">
        <v>42</v>
      </c>
      <c r="U11570">
        <v>20000</v>
      </c>
      <c r="V11570">
        <v>5</v>
      </c>
      <c r="W11570" s="14" t="s">
        <v>81</v>
      </c>
      <c r="X11570" s="14" t="s">
        <v>91</v>
      </c>
    </row>
    <row r="11571" spans="1:24" x14ac:dyDescent="0.2">
      <c r="A11571">
        <v>20863</v>
      </c>
      <c r="B11571">
        <v>263</v>
      </c>
      <c r="C11571" s="14" t="s">
        <v>154</v>
      </c>
      <c r="D11571" s="14" t="s">
        <v>42</v>
      </c>
      <c r="E11571" s="14" t="s">
        <v>369</v>
      </c>
      <c r="F11571" s="15">
        <v>25429</v>
      </c>
      <c r="G11571" s="14" t="s">
        <v>42</v>
      </c>
      <c r="H11571" s="14" t="s">
        <v>115</v>
      </c>
      <c r="I11571">
        <v>40000</v>
      </c>
      <c r="J11571">
        <v>0</v>
      </c>
      <c r="K11571" s="14" t="s">
        <v>70</v>
      </c>
      <c r="L11571" s="14" t="s">
        <v>91</v>
      </c>
      <c r="O11571">
        <v>18634</v>
      </c>
      <c r="P11571">
        <v>207</v>
      </c>
      <c r="Q11571" t="str">
        <f>_xlfn.CONCAT(Clientes__2[[#This Row],[Nombre]], " ",Clientes__2[[#This Row],[Nombres2]], " ",Clientes__2[[#This Row],[Apellido]],)</f>
        <v>Erica M Xu</v>
      </c>
      <c r="R11571" s="15">
        <v>26281</v>
      </c>
      <c r="S11571" s="14" t="s">
        <v>43</v>
      </c>
      <c r="T11571" s="14" t="s">
        <v>115</v>
      </c>
      <c r="U11571">
        <v>30000</v>
      </c>
      <c r="V11571">
        <v>0</v>
      </c>
      <c r="W11571" s="14" t="s">
        <v>67</v>
      </c>
      <c r="X11571" s="14" t="s">
        <v>60</v>
      </c>
    </row>
    <row r="11572" spans="1:24" x14ac:dyDescent="0.2">
      <c r="A11572">
        <v>15616</v>
      </c>
      <c r="B11572">
        <v>183</v>
      </c>
      <c r="C11572" s="14" t="s">
        <v>877</v>
      </c>
      <c r="D11572" s="14" t="s">
        <v>120</v>
      </c>
      <c r="E11572" s="14" t="s">
        <v>159</v>
      </c>
      <c r="F11572" s="15">
        <v>26802</v>
      </c>
      <c r="G11572" s="14" t="s">
        <v>43</v>
      </c>
      <c r="H11572" s="14" t="s">
        <v>115</v>
      </c>
      <c r="I11572">
        <v>30000</v>
      </c>
      <c r="J11572">
        <v>0</v>
      </c>
      <c r="K11572" s="14" t="s">
        <v>67</v>
      </c>
      <c r="L11572" s="14" t="s">
        <v>60</v>
      </c>
      <c r="O11572">
        <v>14291</v>
      </c>
      <c r="P11572">
        <v>59</v>
      </c>
      <c r="Q11572" t="str">
        <f>_xlfn.CONCAT(Clientes__2[[#This Row],[Nombre]], " ",Clientes__2[[#This Row],[Nombres2]], " ",Clientes__2[[#This Row],[Apellido]],)</f>
        <v>Janet K Alonso</v>
      </c>
      <c r="R11572" s="15">
        <v>21052</v>
      </c>
      <c r="S11572" s="14" t="s">
        <v>43</v>
      </c>
      <c r="T11572" s="14" t="s">
        <v>42</v>
      </c>
      <c r="U11572">
        <v>70000</v>
      </c>
      <c r="V11572">
        <v>2</v>
      </c>
      <c r="W11572" s="14" t="s">
        <v>81</v>
      </c>
      <c r="X11572" s="14" t="s">
        <v>54</v>
      </c>
    </row>
    <row r="11573" spans="1:24" x14ac:dyDescent="0.2">
      <c r="A11573">
        <v>25181</v>
      </c>
      <c r="B11573">
        <v>547</v>
      </c>
      <c r="C11573" s="14" t="s">
        <v>229</v>
      </c>
      <c r="D11573" s="14" t="s">
        <v>43</v>
      </c>
      <c r="E11573" s="14" t="s">
        <v>194</v>
      </c>
      <c r="F11573" s="15">
        <v>22454</v>
      </c>
      <c r="G11573" s="14" t="s">
        <v>42</v>
      </c>
      <c r="H11573" s="14" t="s">
        <v>42</v>
      </c>
      <c r="I11573">
        <v>90000</v>
      </c>
      <c r="J11573">
        <v>4</v>
      </c>
      <c r="K11573" s="14" t="s">
        <v>67</v>
      </c>
      <c r="L11573" s="14" t="s">
        <v>84</v>
      </c>
      <c r="O11573">
        <v>21690</v>
      </c>
      <c r="P11573">
        <v>49</v>
      </c>
      <c r="Q11573" t="str">
        <f>_xlfn.CONCAT(Clientes__2[[#This Row],[Nombre]], " ",Clientes__2[[#This Row],[Nombres2]], " ",Clientes__2[[#This Row],[Apellido]],)</f>
        <v>Jesse S Torres</v>
      </c>
      <c r="R11573" s="15">
        <v>24315</v>
      </c>
      <c r="S11573" s="14" t="s">
        <v>43</v>
      </c>
      <c r="T11573" s="14" t="s">
        <v>115</v>
      </c>
      <c r="U11573">
        <v>60000</v>
      </c>
      <c r="V11573">
        <v>0</v>
      </c>
      <c r="W11573" s="14" t="s">
        <v>70</v>
      </c>
      <c r="X11573" s="14" t="s">
        <v>54</v>
      </c>
    </row>
    <row r="11574" spans="1:24" x14ac:dyDescent="0.2">
      <c r="A11574">
        <v>12589</v>
      </c>
      <c r="B11574">
        <v>35</v>
      </c>
      <c r="C11574" s="14" t="s">
        <v>748</v>
      </c>
      <c r="D11574" s="14"/>
      <c r="E11574" s="14" t="s">
        <v>93</v>
      </c>
      <c r="F11574" s="15">
        <v>28262</v>
      </c>
      <c r="G11574" s="14" t="s">
        <v>42</v>
      </c>
      <c r="H11574" s="14" t="s">
        <v>42</v>
      </c>
      <c r="I11574">
        <v>20000</v>
      </c>
      <c r="J11574">
        <v>0</v>
      </c>
      <c r="K11574" s="14" t="s">
        <v>63</v>
      </c>
      <c r="L11574" s="14" t="s">
        <v>60</v>
      </c>
      <c r="O11574">
        <v>16318</v>
      </c>
      <c r="P11574">
        <v>272</v>
      </c>
      <c r="Q11574" t="str">
        <f>_xlfn.CONCAT(Clientes__2[[#This Row],[Nombre]], " ",Clientes__2[[#This Row],[Nombres2]], " ",Clientes__2[[#This Row],[Apellido]],)</f>
        <v>Ruben  Rodriguez</v>
      </c>
      <c r="R11574" s="15">
        <v>28284</v>
      </c>
      <c r="S11574" s="14" t="s">
        <v>43</v>
      </c>
      <c r="T11574" s="14" t="s">
        <v>115</v>
      </c>
      <c r="U11574">
        <v>30000</v>
      </c>
      <c r="V11574">
        <v>0</v>
      </c>
      <c r="W11574" s="14" t="s">
        <v>63</v>
      </c>
      <c r="X11574" s="14" t="s">
        <v>91</v>
      </c>
    </row>
    <row r="11575" spans="1:24" x14ac:dyDescent="0.2">
      <c r="A11575">
        <v>19025</v>
      </c>
      <c r="B11575">
        <v>545</v>
      </c>
      <c r="C11575" s="14" t="s">
        <v>531</v>
      </c>
      <c r="D11575" s="14"/>
      <c r="E11575" s="14" t="s">
        <v>490</v>
      </c>
      <c r="F11575" s="15">
        <v>19303</v>
      </c>
      <c r="G11575" s="14" t="s">
        <v>43</v>
      </c>
      <c r="H11575" s="14" t="s">
        <v>42</v>
      </c>
      <c r="I11575">
        <v>60000</v>
      </c>
      <c r="J11575">
        <v>2</v>
      </c>
      <c r="K11575" s="14" t="s">
        <v>63</v>
      </c>
      <c r="L11575" s="14" t="s">
        <v>84</v>
      </c>
      <c r="O11575">
        <v>18778</v>
      </c>
      <c r="P11575">
        <v>343</v>
      </c>
      <c r="Q11575" t="str">
        <f>_xlfn.CONCAT(Clientes__2[[#This Row],[Nombre]], " ",Clientes__2[[#This Row],[Nombres2]], " ",Clientes__2[[#This Row],[Apellido]],)</f>
        <v>Aaron  Roberts</v>
      </c>
      <c r="R11575" s="15">
        <v>27218</v>
      </c>
      <c r="S11575" s="14" t="s">
        <v>42</v>
      </c>
      <c r="T11575" s="14" t="s">
        <v>42</v>
      </c>
      <c r="U11575">
        <v>30000</v>
      </c>
      <c r="V11575">
        <v>0</v>
      </c>
      <c r="W11575" s="14" t="s">
        <v>63</v>
      </c>
      <c r="X11575" s="14" t="s">
        <v>54</v>
      </c>
    </row>
    <row r="11576" spans="1:24" x14ac:dyDescent="0.2">
      <c r="A11576">
        <v>26900</v>
      </c>
      <c r="B11576">
        <v>232</v>
      </c>
      <c r="C11576" s="14" t="s">
        <v>771</v>
      </c>
      <c r="D11576" s="14"/>
      <c r="E11576" s="14" t="s">
        <v>196</v>
      </c>
      <c r="F11576" s="15">
        <v>22437</v>
      </c>
      <c r="G11576" s="14" t="s">
        <v>43</v>
      </c>
      <c r="H11576" s="14" t="s">
        <v>115</v>
      </c>
      <c r="I11576">
        <v>10000</v>
      </c>
      <c r="J11576">
        <v>1</v>
      </c>
      <c r="K11576" s="14" t="s">
        <v>55</v>
      </c>
      <c r="L11576" s="14" t="s">
        <v>60</v>
      </c>
      <c r="O11576">
        <v>17425</v>
      </c>
      <c r="P11576">
        <v>548</v>
      </c>
      <c r="Q11576" t="str">
        <f>_xlfn.CONCAT(Clientes__2[[#This Row],[Nombre]], " ",Clientes__2[[#This Row],[Nombres2]], " ",Clientes__2[[#This Row],[Apellido]],)</f>
        <v>Rosa  Sun</v>
      </c>
      <c r="R11576" s="15">
        <v>22702</v>
      </c>
      <c r="S11576" s="14" t="s">
        <v>42</v>
      </c>
      <c r="T11576" s="14" t="s">
        <v>42</v>
      </c>
      <c r="U11576">
        <v>100000</v>
      </c>
      <c r="V11576">
        <v>1</v>
      </c>
      <c r="W11576" s="14" t="s">
        <v>63</v>
      </c>
      <c r="X11576" s="14" t="s">
        <v>84</v>
      </c>
    </row>
    <row r="11577" spans="1:24" x14ac:dyDescent="0.2">
      <c r="A11577">
        <v>14859</v>
      </c>
      <c r="B11577">
        <v>6</v>
      </c>
      <c r="C11577" s="14" t="s">
        <v>527</v>
      </c>
      <c r="D11577" s="14" t="s">
        <v>42</v>
      </c>
      <c r="E11577" s="14" t="s">
        <v>641</v>
      </c>
      <c r="F11577" s="15">
        <v>19058</v>
      </c>
      <c r="G11577" s="14" t="s">
        <v>42</v>
      </c>
      <c r="H11577" s="14" t="s">
        <v>42</v>
      </c>
      <c r="I11577">
        <v>30000</v>
      </c>
      <c r="J11577">
        <v>3</v>
      </c>
      <c r="K11577" s="14" t="s">
        <v>67</v>
      </c>
      <c r="L11577" s="14" t="s">
        <v>54</v>
      </c>
      <c r="O11577">
        <v>15155</v>
      </c>
      <c r="P11577">
        <v>310</v>
      </c>
      <c r="Q11577" t="str">
        <f>_xlfn.CONCAT(Clientes__2[[#This Row],[Nombre]], " ",Clientes__2[[#This Row],[Nombres2]], " ",Clientes__2[[#This Row],[Apellido]],)</f>
        <v>Jarrod M Weber</v>
      </c>
      <c r="R11577" s="15">
        <v>15227</v>
      </c>
      <c r="S11577" s="14" t="s">
        <v>42</v>
      </c>
      <c r="T11577" s="14" t="s">
        <v>115</v>
      </c>
      <c r="U11577">
        <v>70000</v>
      </c>
      <c r="V11577">
        <v>5</v>
      </c>
      <c r="W11577" s="14" t="s">
        <v>70</v>
      </c>
      <c r="X11577" s="14" t="s">
        <v>66</v>
      </c>
    </row>
    <row r="11578" spans="1:24" x14ac:dyDescent="0.2">
      <c r="A11578">
        <v>18234</v>
      </c>
      <c r="B11578">
        <v>638</v>
      </c>
      <c r="C11578" s="14" t="s">
        <v>147</v>
      </c>
      <c r="D11578" s="14" t="s">
        <v>126</v>
      </c>
      <c r="E11578" s="14" t="s">
        <v>470</v>
      </c>
      <c r="F11578" s="15">
        <v>21309</v>
      </c>
      <c r="G11578" s="14" t="s">
        <v>42</v>
      </c>
      <c r="H11578" s="14" t="s">
        <v>115</v>
      </c>
      <c r="I11578">
        <v>60000</v>
      </c>
      <c r="J11578">
        <v>1</v>
      </c>
      <c r="K11578" s="14" t="s">
        <v>55</v>
      </c>
      <c r="L11578" s="14" t="s">
        <v>84</v>
      </c>
      <c r="O11578">
        <v>24014</v>
      </c>
      <c r="P11578">
        <v>173</v>
      </c>
      <c r="Q11578" t="str">
        <f>_xlfn.CONCAT(Clientes__2[[#This Row],[Nombre]], " ",Clientes__2[[#This Row],[Nombres2]], " ",Clientes__2[[#This Row],[Apellido]],)</f>
        <v>Alexandria D Russell</v>
      </c>
      <c r="R11578" s="15">
        <v>22018</v>
      </c>
      <c r="S11578" s="14" t="s">
        <v>42</v>
      </c>
      <c r="T11578" s="14" t="s">
        <v>42</v>
      </c>
      <c r="U11578">
        <v>20000</v>
      </c>
      <c r="V11578">
        <v>1</v>
      </c>
      <c r="W11578" s="14" t="s">
        <v>63</v>
      </c>
      <c r="X11578" s="14" t="s">
        <v>60</v>
      </c>
    </row>
    <row r="11579" spans="1:24" x14ac:dyDescent="0.2">
      <c r="A11579">
        <v>12487</v>
      </c>
      <c r="B11579">
        <v>135</v>
      </c>
      <c r="C11579" s="14" t="s">
        <v>374</v>
      </c>
      <c r="D11579" s="14"/>
      <c r="E11579" s="14" t="s">
        <v>645</v>
      </c>
      <c r="F11579" s="15">
        <v>23473</v>
      </c>
      <c r="G11579" s="14" t="s">
        <v>43</v>
      </c>
      <c r="H11579" s="14" t="s">
        <v>42</v>
      </c>
      <c r="I11579">
        <v>20000</v>
      </c>
      <c r="J11579">
        <v>3</v>
      </c>
      <c r="K11579" s="14" t="s">
        <v>67</v>
      </c>
      <c r="L11579" s="14" t="s">
        <v>60</v>
      </c>
      <c r="O11579">
        <v>25674</v>
      </c>
      <c r="P11579">
        <v>150</v>
      </c>
      <c r="Q11579" t="str">
        <f>_xlfn.CONCAT(Clientes__2[[#This Row],[Nombre]], " ",Clientes__2[[#This Row],[Nombres2]], " ",Clientes__2[[#This Row],[Apellido]],)</f>
        <v>Willie  Zhu</v>
      </c>
      <c r="R11579" s="15">
        <v>27967</v>
      </c>
      <c r="S11579" s="14" t="s">
        <v>43</v>
      </c>
      <c r="T11579" s="14" t="s">
        <v>42</v>
      </c>
      <c r="U11579">
        <v>30000</v>
      </c>
      <c r="V11579">
        <v>0</v>
      </c>
      <c r="W11579" s="14" t="s">
        <v>63</v>
      </c>
      <c r="X11579" s="14" t="s">
        <v>91</v>
      </c>
    </row>
    <row r="11580" spans="1:24" x14ac:dyDescent="0.2">
      <c r="A11580">
        <v>19777</v>
      </c>
      <c r="B11580">
        <v>338</v>
      </c>
      <c r="C11580" s="14" t="s">
        <v>320</v>
      </c>
      <c r="D11580" s="14" t="s">
        <v>128</v>
      </c>
      <c r="E11580" s="14" t="s">
        <v>156</v>
      </c>
      <c r="F11580" s="15">
        <v>27533</v>
      </c>
      <c r="G11580" s="14" t="s">
        <v>42</v>
      </c>
      <c r="H11580" s="14" t="s">
        <v>42</v>
      </c>
      <c r="I11580">
        <v>60000</v>
      </c>
      <c r="J11580">
        <v>0</v>
      </c>
      <c r="K11580" s="14" t="s">
        <v>63</v>
      </c>
      <c r="L11580" s="14" t="s">
        <v>54</v>
      </c>
      <c r="O11580">
        <v>19336</v>
      </c>
      <c r="P11580">
        <v>192</v>
      </c>
      <c r="Q11580" t="str">
        <f>_xlfn.CONCAT(Clientes__2[[#This Row],[Nombre]], " ",Clientes__2[[#This Row],[Nombres2]], " ",Clientes__2[[#This Row],[Apellido]],)</f>
        <v>Jonathan C Thomas</v>
      </c>
      <c r="R11580" s="15">
        <v>23446</v>
      </c>
      <c r="S11580" s="14" t="s">
        <v>43</v>
      </c>
      <c r="T11580" s="14" t="s">
        <v>42</v>
      </c>
      <c r="U11580">
        <v>20000</v>
      </c>
      <c r="V11580">
        <v>3</v>
      </c>
      <c r="W11580" s="14" t="s">
        <v>67</v>
      </c>
      <c r="X11580" s="14" t="s">
        <v>60</v>
      </c>
    </row>
    <row r="11581" spans="1:24" x14ac:dyDescent="0.2">
      <c r="A11581">
        <v>11900</v>
      </c>
      <c r="B11581">
        <v>10</v>
      </c>
      <c r="C11581" s="14" t="s">
        <v>537</v>
      </c>
      <c r="D11581" s="14"/>
      <c r="E11581" s="14" t="s">
        <v>262</v>
      </c>
      <c r="F11581" s="15">
        <v>25634</v>
      </c>
      <c r="G11581" s="14" t="s">
        <v>43</v>
      </c>
      <c r="H11581" s="14" t="s">
        <v>42</v>
      </c>
      <c r="I11581">
        <v>90000</v>
      </c>
      <c r="J11581">
        <v>2</v>
      </c>
      <c r="K11581" s="14" t="s">
        <v>55</v>
      </c>
      <c r="L11581" s="14" t="s">
        <v>84</v>
      </c>
      <c r="O11581">
        <v>15135</v>
      </c>
      <c r="P11581">
        <v>18</v>
      </c>
      <c r="Q11581" t="str">
        <f>_xlfn.CONCAT(Clientes__2[[#This Row],[Nombre]], " ",Clientes__2[[#This Row],[Nombres2]], " ",Clientes__2[[#This Row],[Apellido]],)</f>
        <v>Byron  Carlson</v>
      </c>
      <c r="R11581" s="15">
        <v>26344</v>
      </c>
      <c r="S11581" s="14" t="s">
        <v>43</v>
      </c>
      <c r="T11581" s="14" t="s">
        <v>42</v>
      </c>
      <c r="U11581">
        <v>90000</v>
      </c>
      <c r="V11581">
        <v>0</v>
      </c>
      <c r="W11581" s="14" t="s">
        <v>55</v>
      </c>
      <c r="X11581" s="14" t="s">
        <v>84</v>
      </c>
    </row>
    <row r="11582" spans="1:24" x14ac:dyDescent="0.2">
      <c r="A11582">
        <v>24633</v>
      </c>
      <c r="B11582">
        <v>552</v>
      </c>
      <c r="C11582" s="14" t="s">
        <v>506</v>
      </c>
      <c r="D11582" s="14"/>
      <c r="E11582" s="14" t="s">
        <v>161</v>
      </c>
      <c r="F11582" s="15">
        <v>14867</v>
      </c>
      <c r="G11582" s="14" t="s">
        <v>42</v>
      </c>
      <c r="H11582" s="14" t="s">
        <v>42</v>
      </c>
      <c r="I11582">
        <v>60000</v>
      </c>
      <c r="J11582">
        <v>3</v>
      </c>
      <c r="K11582" s="14" t="s">
        <v>55</v>
      </c>
      <c r="L11582" s="14" t="s">
        <v>66</v>
      </c>
      <c r="O11582">
        <v>27280</v>
      </c>
      <c r="P11582">
        <v>301</v>
      </c>
      <c r="Q11582" t="str">
        <f>_xlfn.CONCAT(Clientes__2[[#This Row],[Nombre]], " ",Clientes__2[[#This Row],[Nombres2]], " ",Clientes__2[[#This Row],[Apellido]],)</f>
        <v>Xavier  Cook</v>
      </c>
      <c r="R11582" s="15">
        <v>24904</v>
      </c>
      <c r="S11582" s="14" t="s">
        <v>42</v>
      </c>
      <c r="T11582" s="14" t="s">
        <v>115</v>
      </c>
      <c r="U11582">
        <v>70000</v>
      </c>
      <c r="V11582">
        <v>2</v>
      </c>
      <c r="W11582" s="14" t="s">
        <v>55</v>
      </c>
      <c r="X11582" s="14" t="s">
        <v>54</v>
      </c>
    </row>
    <row r="11583" spans="1:24" x14ac:dyDescent="0.2">
      <c r="A11583">
        <v>13951</v>
      </c>
      <c r="B11583">
        <v>641</v>
      </c>
      <c r="C11583" s="14" t="s">
        <v>702</v>
      </c>
      <c r="D11583" s="14" t="s">
        <v>128</v>
      </c>
      <c r="E11583" s="14" t="s">
        <v>398</v>
      </c>
      <c r="F11583" s="15">
        <v>10872</v>
      </c>
      <c r="G11583" s="14" t="s">
        <v>43</v>
      </c>
      <c r="H11583" s="14" t="s">
        <v>42</v>
      </c>
      <c r="I11583">
        <v>60000</v>
      </c>
      <c r="J11583">
        <v>1</v>
      </c>
      <c r="K11583" s="14" t="s">
        <v>70</v>
      </c>
      <c r="L11583" s="14" t="s">
        <v>66</v>
      </c>
      <c r="O11583">
        <v>11029</v>
      </c>
      <c r="P11583">
        <v>32</v>
      </c>
      <c r="Q11583" t="str">
        <f>_xlfn.CONCAT(Clientes__2[[#This Row],[Nombre]], " ",Clientes__2[[#This Row],[Nombres2]], " ",Clientes__2[[#This Row],[Apellido]],)</f>
        <v>Dylan C Hughes</v>
      </c>
      <c r="R11583" s="15">
        <v>17157</v>
      </c>
      <c r="S11583" s="14" t="s">
        <v>42</v>
      </c>
      <c r="T11583" s="14" t="s">
        <v>42</v>
      </c>
      <c r="U11583">
        <v>30000</v>
      </c>
      <c r="V11583">
        <v>2</v>
      </c>
      <c r="W11583" s="14" t="s">
        <v>63</v>
      </c>
      <c r="X11583" s="14" t="s">
        <v>91</v>
      </c>
    </row>
    <row r="11584" spans="1:24" x14ac:dyDescent="0.2">
      <c r="A11584">
        <v>18320</v>
      </c>
      <c r="B11584">
        <v>68</v>
      </c>
      <c r="C11584" s="14" t="s">
        <v>141</v>
      </c>
      <c r="D11584" s="14" t="s">
        <v>116</v>
      </c>
      <c r="E11584" s="14" t="s">
        <v>603</v>
      </c>
      <c r="F11584" s="15">
        <v>28950</v>
      </c>
      <c r="G11584" s="14" t="s">
        <v>42</v>
      </c>
      <c r="H11584" s="14" t="s">
        <v>42</v>
      </c>
      <c r="I11584">
        <v>30000</v>
      </c>
      <c r="J11584">
        <v>0</v>
      </c>
      <c r="K11584" s="14" t="s">
        <v>81</v>
      </c>
      <c r="L11584" s="14" t="s">
        <v>91</v>
      </c>
      <c r="O11584">
        <v>16482</v>
      </c>
      <c r="P11584">
        <v>32</v>
      </c>
      <c r="Q11584" t="str">
        <f>_xlfn.CONCAT(Clientes__2[[#This Row],[Nombre]], " ",Clientes__2[[#This Row],[Nombres2]], " ",Clientes__2[[#This Row],[Apellido]],)</f>
        <v>Luis A Jai</v>
      </c>
      <c r="R11584" s="15">
        <v>18398</v>
      </c>
      <c r="S11584" s="14" t="s">
        <v>42</v>
      </c>
      <c r="T11584" s="14" t="s">
        <v>115</v>
      </c>
      <c r="U11584">
        <v>30000</v>
      </c>
      <c r="V11584">
        <v>3</v>
      </c>
      <c r="W11584" s="14" t="s">
        <v>63</v>
      </c>
      <c r="X11584" s="14" t="s">
        <v>91</v>
      </c>
    </row>
    <row r="11585" spans="1:24" x14ac:dyDescent="0.2">
      <c r="A11585">
        <v>21522</v>
      </c>
      <c r="B11585">
        <v>196</v>
      </c>
      <c r="C11585" s="14" t="s">
        <v>102</v>
      </c>
      <c r="D11585" s="14" t="s">
        <v>128</v>
      </c>
      <c r="E11585" s="14" t="s">
        <v>278</v>
      </c>
      <c r="F11585" s="15">
        <v>16994</v>
      </c>
      <c r="G11585" s="14" t="s">
        <v>43</v>
      </c>
      <c r="H11585" s="14" t="s">
        <v>115</v>
      </c>
      <c r="I11585">
        <v>90000</v>
      </c>
      <c r="J11585">
        <v>5</v>
      </c>
      <c r="K11585" s="14" t="s">
        <v>63</v>
      </c>
      <c r="L11585" s="14" t="s">
        <v>84</v>
      </c>
      <c r="O11585">
        <v>21464</v>
      </c>
      <c r="P11585">
        <v>51</v>
      </c>
      <c r="Q11585" t="str">
        <f>_xlfn.CONCAT(Clientes__2[[#This Row],[Nombre]], " ",Clientes__2[[#This Row],[Nombres2]], " ",Clientes__2[[#This Row],[Apellido]],)</f>
        <v>Morgan C Bryant</v>
      </c>
      <c r="R11585" s="15">
        <v>16536</v>
      </c>
      <c r="S11585" s="14" t="s">
        <v>42</v>
      </c>
      <c r="T11585" s="14" t="s">
        <v>42</v>
      </c>
      <c r="U11585">
        <v>70000</v>
      </c>
      <c r="V11585">
        <v>5</v>
      </c>
      <c r="W11585" s="14" t="s">
        <v>55</v>
      </c>
      <c r="X11585" s="14" t="s">
        <v>66</v>
      </c>
    </row>
    <row r="11586" spans="1:24" x14ac:dyDescent="0.2">
      <c r="A11586">
        <v>25086</v>
      </c>
      <c r="B11586">
        <v>299</v>
      </c>
      <c r="C11586" s="14" t="s">
        <v>231</v>
      </c>
      <c r="D11586" s="14"/>
      <c r="E11586" s="14" t="s">
        <v>74</v>
      </c>
      <c r="F11586" s="15">
        <v>22519</v>
      </c>
      <c r="G11586" s="14" t="s">
        <v>42</v>
      </c>
      <c r="H11586" s="14" t="s">
        <v>115</v>
      </c>
      <c r="I11586">
        <v>60000</v>
      </c>
      <c r="J11586">
        <v>1</v>
      </c>
      <c r="K11586" s="14" t="s">
        <v>63</v>
      </c>
      <c r="L11586" s="14" t="s">
        <v>54</v>
      </c>
      <c r="O11586">
        <v>14308</v>
      </c>
      <c r="P11586">
        <v>5</v>
      </c>
      <c r="Q11586" t="str">
        <f>_xlfn.CONCAT(Clientes__2[[#This Row],[Nombre]], " ",Clientes__2[[#This Row],[Nombres2]], " ",Clientes__2[[#This Row],[Apellido]],)</f>
        <v>Jasmine  Cox</v>
      </c>
      <c r="R11586" s="15">
        <v>24346</v>
      </c>
      <c r="S11586" s="14" t="s">
        <v>43</v>
      </c>
      <c r="T11586" s="14" t="s">
        <v>115</v>
      </c>
      <c r="U11586">
        <v>100000</v>
      </c>
      <c r="V11586">
        <v>0</v>
      </c>
      <c r="W11586" s="14" t="s">
        <v>55</v>
      </c>
      <c r="X11586" s="14" t="s">
        <v>84</v>
      </c>
    </row>
    <row r="11587" spans="1:24" x14ac:dyDescent="0.2">
      <c r="A11587">
        <v>26479</v>
      </c>
      <c r="B11587">
        <v>310</v>
      </c>
      <c r="C11587" s="14" t="s">
        <v>87</v>
      </c>
      <c r="D11587" s="14" t="s">
        <v>44</v>
      </c>
      <c r="E11587" s="14" t="s">
        <v>161</v>
      </c>
      <c r="F11587" s="15">
        <v>17207</v>
      </c>
      <c r="G11587" s="14" t="s">
        <v>43</v>
      </c>
      <c r="H11587" s="14" t="s">
        <v>115</v>
      </c>
      <c r="I11587">
        <v>40000</v>
      </c>
      <c r="J11587">
        <v>4</v>
      </c>
      <c r="K11587" s="14" t="s">
        <v>67</v>
      </c>
      <c r="L11587" s="14" t="s">
        <v>84</v>
      </c>
      <c r="O11587">
        <v>24107</v>
      </c>
      <c r="P11587">
        <v>117</v>
      </c>
      <c r="Q11587" t="str">
        <f>_xlfn.CONCAT(Clientes__2[[#This Row],[Nombre]], " ",Clientes__2[[#This Row],[Nombres2]], " ",Clientes__2[[#This Row],[Apellido]],)</f>
        <v>Katherine R Cook</v>
      </c>
      <c r="R11587" s="15">
        <v>23106</v>
      </c>
      <c r="S11587" s="14" t="s">
        <v>42</v>
      </c>
      <c r="T11587" s="14" t="s">
        <v>42</v>
      </c>
      <c r="U11587">
        <v>30000</v>
      </c>
      <c r="V11587">
        <v>3</v>
      </c>
      <c r="W11587" s="14" t="s">
        <v>63</v>
      </c>
      <c r="X11587" s="14" t="s">
        <v>91</v>
      </c>
    </row>
    <row r="11588" spans="1:24" x14ac:dyDescent="0.2">
      <c r="A11588">
        <v>28694</v>
      </c>
      <c r="B11588">
        <v>259</v>
      </c>
      <c r="C11588" s="14" t="s">
        <v>839</v>
      </c>
      <c r="D11588" s="14" t="s">
        <v>126</v>
      </c>
      <c r="E11588" s="14" t="s">
        <v>277</v>
      </c>
      <c r="F11588" s="15">
        <v>25766</v>
      </c>
      <c r="G11588" s="14" t="s">
        <v>42</v>
      </c>
      <c r="H11588" s="14" t="s">
        <v>42</v>
      </c>
      <c r="I11588">
        <v>30000</v>
      </c>
      <c r="J11588">
        <v>0</v>
      </c>
      <c r="K11588" s="14" t="s">
        <v>55</v>
      </c>
      <c r="L11588" s="14" t="s">
        <v>91</v>
      </c>
      <c r="O11588">
        <v>17430</v>
      </c>
      <c r="P11588">
        <v>609</v>
      </c>
      <c r="Q11588" t="str">
        <f>_xlfn.CONCAT(Clientes__2[[#This Row],[Nombre]], " ",Clientes__2[[#This Row],[Nombres2]], " ",Clientes__2[[#This Row],[Apellido]],)</f>
        <v>Larry D Suarez</v>
      </c>
      <c r="R11588" s="15">
        <v>22425</v>
      </c>
      <c r="S11588" s="14" t="s">
        <v>42</v>
      </c>
      <c r="T11588" s="14" t="s">
        <v>42</v>
      </c>
      <c r="U11588">
        <v>80000</v>
      </c>
      <c r="V11588">
        <v>5</v>
      </c>
      <c r="W11588" s="14" t="s">
        <v>63</v>
      </c>
      <c r="X11588" s="14" t="s">
        <v>84</v>
      </c>
    </row>
    <row r="11589" spans="1:24" x14ac:dyDescent="0.2">
      <c r="A11589">
        <v>27357</v>
      </c>
      <c r="B11589">
        <v>34</v>
      </c>
      <c r="C11589" s="14" t="s">
        <v>248</v>
      </c>
      <c r="D11589" s="14" t="s">
        <v>124</v>
      </c>
      <c r="E11589" s="14" t="s">
        <v>363</v>
      </c>
      <c r="F11589" s="15">
        <v>26552</v>
      </c>
      <c r="G11589" s="14" t="s">
        <v>42</v>
      </c>
      <c r="H11589" s="14" t="s">
        <v>42</v>
      </c>
      <c r="I11589">
        <v>90000</v>
      </c>
      <c r="J11589">
        <v>0</v>
      </c>
      <c r="K11589" s="14" t="s">
        <v>55</v>
      </c>
      <c r="L11589" s="14" t="s">
        <v>84</v>
      </c>
      <c r="O11589">
        <v>14355</v>
      </c>
      <c r="P11589">
        <v>543</v>
      </c>
      <c r="Q11589" t="str">
        <f>_xlfn.CONCAT(Clientes__2[[#This Row],[Nombre]], " ",Clientes__2[[#This Row],[Nombres2]], " ",Clientes__2[[#This Row],[Apellido]],)</f>
        <v>Victor J Gutierrez</v>
      </c>
      <c r="R11589" s="15">
        <v>26979</v>
      </c>
      <c r="S11589" s="14" t="s">
        <v>42</v>
      </c>
      <c r="T11589" s="14" t="s">
        <v>42</v>
      </c>
      <c r="U11589">
        <v>60000</v>
      </c>
      <c r="V11589">
        <v>0</v>
      </c>
      <c r="W11589" s="14" t="s">
        <v>63</v>
      </c>
      <c r="X11589" s="14" t="s">
        <v>54</v>
      </c>
    </row>
    <row r="11590" spans="1:24" x14ac:dyDescent="0.2">
      <c r="A11590">
        <v>22614</v>
      </c>
      <c r="B11590">
        <v>255</v>
      </c>
      <c r="C11590" s="14" t="s">
        <v>936</v>
      </c>
      <c r="D11590" s="14" t="s">
        <v>260</v>
      </c>
      <c r="E11590" s="14" t="s">
        <v>592</v>
      </c>
      <c r="F11590" s="15">
        <v>25518</v>
      </c>
      <c r="G11590" s="14" t="s">
        <v>43</v>
      </c>
      <c r="H11590" s="14" t="s">
        <v>42</v>
      </c>
      <c r="I11590">
        <v>30000</v>
      </c>
      <c r="J11590">
        <v>0</v>
      </c>
      <c r="K11590" s="14" t="s">
        <v>55</v>
      </c>
      <c r="L11590" s="14" t="s">
        <v>91</v>
      </c>
      <c r="O11590">
        <v>24118</v>
      </c>
      <c r="P11590">
        <v>217</v>
      </c>
      <c r="Q11590" t="str">
        <f>_xlfn.CONCAT(Clientes__2[[#This Row],[Nombre]], " ",Clientes__2[[#This Row],[Nombres2]], " ",Clientes__2[[#This Row],[Apellido]],)</f>
        <v>Tommy H Shan</v>
      </c>
      <c r="R11590" s="15">
        <v>28200</v>
      </c>
      <c r="S11590" s="14" t="s">
        <v>42</v>
      </c>
      <c r="T11590" s="14" t="s">
        <v>115</v>
      </c>
      <c r="U11590">
        <v>30000</v>
      </c>
      <c r="V11590">
        <v>0</v>
      </c>
      <c r="W11590" s="14" t="s">
        <v>63</v>
      </c>
      <c r="X11590" s="14" t="s">
        <v>91</v>
      </c>
    </row>
    <row r="11591" spans="1:24" x14ac:dyDescent="0.2">
      <c r="A11591">
        <v>21633</v>
      </c>
      <c r="B11591">
        <v>633</v>
      </c>
      <c r="C11591" s="14" t="s">
        <v>89</v>
      </c>
      <c r="D11591" s="14" t="s">
        <v>115</v>
      </c>
      <c r="E11591" s="14" t="s">
        <v>215</v>
      </c>
      <c r="F11591" s="15">
        <v>23940</v>
      </c>
      <c r="G11591" s="14" t="s">
        <v>42</v>
      </c>
      <c r="H11591" s="14" t="s">
        <v>42</v>
      </c>
      <c r="I11591">
        <v>50000</v>
      </c>
      <c r="J11591">
        <v>3</v>
      </c>
      <c r="K11591" s="14" t="s">
        <v>55</v>
      </c>
      <c r="L11591" s="14" t="s">
        <v>54</v>
      </c>
      <c r="O11591">
        <v>14776</v>
      </c>
      <c r="P11591">
        <v>246</v>
      </c>
      <c r="Q11591" t="str">
        <f>_xlfn.CONCAT(Clientes__2[[#This Row],[Nombre]], " ",Clientes__2[[#This Row],[Nombres2]], " ",Clientes__2[[#This Row],[Apellido]],)</f>
        <v>Cameron F Zhang</v>
      </c>
      <c r="R11591" s="15">
        <v>24862</v>
      </c>
      <c r="S11591" s="14" t="s">
        <v>42</v>
      </c>
      <c r="T11591" s="14" t="s">
        <v>42</v>
      </c>
      <c r="U11591">
        <v>40000</v>
      </c>
      <c r="V11591">
        <v>0</v>
      </c>
      <c r="W11591" s="14" t="s">
        <v>70</v>
      </c>
      <c r="X11591" s="14" t="s">
        <v>91</v>
      </c>
    </row>
    <row r="11592" spans="1:24" x14ac:dyDescent="0.2">
      <c r="A11592">
        <v>12409</v>
      </c>
      <c r="B11592">
        <v>368</v>
      </c>
      <c r="C11592" s="14" t="s">
        <v>684</v>
      </c>
      <c r="D11592" s="14" t="s">
        <v>123</v>
      </c>
      <c r="E11592" s="14" t="s">
        <v>98</v>
      </c>
      <c r="F11592" s="15">
        <v>27476</v>
      </c>
      <c r="G11592" s="14" t="s">
        <v>43</v>
      </c>
      <c r="H11592" s="14" t="s">
        <v>115</v>
      </c>
      <c r="I11592">
        <v>40000</v>
      </c>
      <c r="J11592">
        <v>3</v>
      </c>
      <c r="K11592" s="14" t="s">
        <v>63</v>
      </c>
      <c r="L11592" s="14" t="s">
        <v>91</v>
      </c>
      <c r="O11592">
        <v>28664</v>
      </c>
      <c r="P11592">
        <v>536</v>
      </c>
      <c r="Q11592" t="str">
        <f>_xlfn.CONCAT(Clientes__2[[#This Row],[Nombre]], " ",Clientes__2[[#This Row],[Nombres2]], " ",Clientes__2[[#This Row],[Apellido]],)</f>
        <v>Savannah E Hill</v>
      </c>
      <c r="R11592" s="15">
        <v>25137</v>
      </c>
      <c r="S11592" s="14" t="s">
        <v>43</v>
      </c>
      <c r="T11592" s="14" t="s">
        <v>115</v>
      </c>
      <c r="U11592">
        <v>70000</v>
      </c>
      <c r="V11592">
        <v>2</v>
      </c>
      <c r="W11592" s="14" t="s">
        <v>55</v>
      </c>
      <c r="X11592" s="14" t="s">
        <v>54</v>
      </c>
    </row>
    <row r="11593" spans="1:24" x14ac:dyDescent="0.2">
      <c r="A11593">
        <v>24979</v>
      </c>
      <c r="B11593">
        <v>614</v>
      </c>
      <c r="C11593" s="14" t="s">
        <v>560</v>
      </c>
      <c r="D11593" s="14"/>
      <c r="E11593" s="14" t="s">
        <v>367</v>
      </c>
      <c r="F11593" s="15">
        <v>18055</v>
      </c>
      <c r="G11593" s="14" t="s">
        <v>42</v>
      </c>
      <c r="H11593" s="14" t="s">
        <v>115</v>
      </c>
      <c r="I11593">
        <v>60000</v>
      </c>
      <c r="J11593">
        <v>2</v>
      </c>
      <c r="K11593" s="14" t="s">
        <v>63</v>
      </c>
      <c r="L11593" s="14" t="s">
        <v>84</v>
      </c>
      <c r="O11593">
        <v>14556</v>
      </c>
      <c r="P11593">
        <v>221</v>
      </c>
      <c r="Q11593" t="str">
        <f>_xlfn.CONCAT(Clientes__2[[#This Row],[Nombre]], " ",Clientes__2[[#This Row],[Nombres2]], " ",Clientes__2[[#This Row],[Apellido]],)</f>
        <v>Jada  Adams</v>
      </c>
      <c r="R11593" s="15">
        <v>15790</v>
      </c>
      <c r="S11593" s="14" t="s">
        <v>42</v>
      </c>
      <c r="T11593" s="14" t="s">
        <v>42</v>
      </c>
      <c r="U11593">
        <v>10000</v>
      </c>
      <c r="V11593">
        <v>3</v>
      </c>
      <c r="W11593" s="14" t="s">
        <v>63</v>
      </c>
      <c r="X11593" s="14" t="s">
        <v>60</v>
      </c>
    </row>
    <row r="11594" spans="1:24" x14ac:dyDescent="0.2">
      <c r="A11594">
        <v>16481</v>
      </c>
      <c r="B11594">
        <v>35</v>
      </c>
      <c r="C11594" s="14" t="s">
        <v>285</v>
      </c>
      <c r="D11594" s="14" t="s">
        <v>124</v>
      </c>
      <c r="E11594" s="14" t="s">
        <v>278</v>
      </c>
      <c r="F11594" s="15">
        <v>18066</v>
      </c>
      <c r="G11594" s="14" t="s">
        <v>43</v>
      </c>
      <c r="H11594" s="14" t="s">
        <v>115</v>
      </c>
      <c r="I11594">
        <v>20000</v>
      </c>
      <c r="J11594">
        <v>2</v>
      </c>
      <c r="K11594" s="14" t="s">
        <v>81</v>
      </c>
      <c r="L11594" s="14" t="s">
        <v>91</v>
      </c>
      <c r="O11594">
        <v>17131</v>
      </c>
      <c r="P11594">
        <v>637</v>
      </c>
      <c r="Q11594" t="str">
        <f>_xlfn.CONCAT(Clientes__2[[#This Row],[Nombre]], " ",Clientes__2[[#This Row],[Nombres2]], " ",Clientes__2[[#This Row],[Apellido]],)</f>
        <v>Madison J Bryant</v>
      </c>
      <c r="R11594" s="15">
        <v>16499</v>
      </c>
      <c r="S11594" s="14" t="s">
        <v>43</v>
      </c>
      <c r="T11594" s="14" t="s">
        <v>115</v>
      </c>
      <c r="U11594">
        <v>70000</v>
      </c>
      <c r="V11594">
        <v>4</v>
      </c>
      <c r="W11594" s="14" t="s">
        <v>55</v>
      </c>
      <c r="X11594" s="14" t="s">
        <v>66</v>
      </c>
    </row>
    <row r="11595" spans="1:24" x14ac:dyDescent="0.2">
      <c r="A11595">
        <v>19233</v>
      </c>
      <c r="B11595">
        <v>302</v>
      </c>
      <c r="C11595" s="14" t="s">
        <v>709</v>
      </c>
      <c r="D11595" s="14" t="s">
        <v>46</v>
      </c>
      <c r="E11595" s="14" t="s">
        <v>175</v>
      </c>
      <c r="F11595" s="15">
        <v>21676</v>
      </c>
      <c r="G11595" s="14" t="s">
        <v>42</v>
      </c>
      <c r="H11595" s="14" t="s">
        <v>42</v>
      </c>
      <c r="I11595">
        <v>60000</v>
      </c>
      <c r="J11595">
        <v>4</v>
      </c>
      <c r="K11595" s="14" t="s">
        <v>70</v>
      </c>
      <c r="L11595" s="14" t="s">
        <v>54</v>
      </c>
      <c r="O11595">
        <v>12723</v>
      </c>
      <c r="P11595">
        <v>183</v>
      </c>
      <c r="Q11595" t="str">
        <f>_xlfn.CONCAT(Clientes__2[[#This Row],[Nombre]], " ",Clientes__2[[#This Row],[Nombres2]], " ",Clientes__2[[#This Row],[Apellido]],)</f>
        <v>Omar L Andersen</v>
      </c>
      <c r="R11595" s="15">
        <v>29538</v>
      </c>
      <c r="S11595" s="14" t="s">
        <v>42</v>
      </c>
      <c r="T11595" s="14" t="s">
        <v>42</v>
      </c>
      <c r="U11595">
        <v>20000</v>
      </c>
      <c r="V11595">
        <v>0</v>
      </c>
      <c r="W11595" s="14" t="s">
        <v>81</v>
      </c>
      <c r="X11595" s="14" t="s">
        <v>60</v>
      </c>
    </row>
    <row r="11596" spans="1:24" x14ac:dyDescent="0.2">
      <c r="A11596">
        <v>12590</v>
      </c>
      <c r="B11596">
        <v>261</v>
      </c>
      <c r="C11596" s="14" t="s">
        <v>843</v>
      </c>
      <c r="D11596" s="14"/>
      <c r="E11596" s="14" t="s">
        <v>152</v>
      </c>
      <c r="F11596" s="15">
        <v>15853</v>
      </c>
      <c r="G11596" s="14" t="s">
        <v>43</v>
      </c>
      <c r="H11596" s="14" t="s">
        <v>42</v>
      </c>
      <c r="I11596">
        <v>30000</v>
      </c>
      <c r="J11596">
        <v>1</v>
      </c>
      <c r="K11596" s="14" t="s">
        <v>55</v>
      </c>
      <c r="L11596" s="14" t="s">
        <v>91</v>
      </c>
      <c r="O11596">
        <v>25182</v>
      </c>
      <c r="P11596">
        <v>548</v>
      </c>
      <c r="Q11596" t="str">
        <f>_xlfn.CONCAT(Clientes__2[[#This Row],[Nombre]], " ",Clientes__2[[#This Row],[Nombres2]], " ",Clientes__2[[#This Row],[Apellido]],)</f>
        <v>Mario  Chander</v>
      </c>
      <c r="R11596" s="15">
        <v>22345</v>
      </c>
      <c r="S11596" s="14" t="s">
        <v>42</v>
      </c>
      <c r="T11596" s="14" t="s">
        <v>115</v>
      </c>
      <c r="U11596">
        <v>90000</v>
      </c>
      <c r="V11596">
        <v>4</v>
      </c>
      <c r="W11596" s="14" t="s">
        <v>67</v>
      </c>
      <c r="X11596" s="14" t="s">
        <v>84</v>
      </c>
    </row>
    <row r="11597" spans="1:24" x14ac:dyDescent="0.2">
      <c r="A11597">
        <v>21834</v>
      </c>
      <c r="B11597">
        <v>120</v>
      </c>
      <c r="C11597" s="14" t="s">
        <v>381</v>
      </c>
      <c r="D11597" s="14" t="s">
        <v>260</v>
      </c>
      <c r="E11597" s="14" t="s">
        <v>281</v>
      </c>
      <c r="F11597" s="15">
        <v>16291</v>
      </c>
      <c r="G11597" s="14" t="s">
        <v>42</v>
      </c>
      <c r="H11597" s="14" t="s">
        <v>115</v>
      </c>
      <c r="I11597">
        <v>90000</v>
      </c>
      <c r="J11597">
        <v>5</v>
      </c>
      <c r="K11597" s="14" t="s">
        <v>63</v>
      </c>
      <c r="L11597" s="14" t="s">
        <v>84</v>
      </c>
      <c r="O11597">
        <v>17112</v>
      </c>
      <c r="P11597">
        <v>238</v>
      </c>
      <c r="Q11597" t="str">
        <f>_xlfn.CONCAT(Clientes__2[[#This Row],[Nombre]], " ",Clientes__2[[#This Row],[Nombres2]], " ",Clientes__2[[#This Row],[Apellido]],)</f>
        <v>Jillian H Mehta</v>
      </c>
      <c r="R11597" s="15">
        <v>25770</v>
      </c>
      <c r="S11597" s="14" t="s">
        <v>42</v>
      </c>
      <c r="T11597" s="14" t="s">
        <v>115</v>
      </c>
      <c r="U11597">
        <v>40000</v>
      </c>
      <c r="V11597">
        <v>2</v>
      </c>
      <c r="W11597" s="14" t="s">
        <v>63</v>
      </c>
      <c r="X11597" s="14" t="s">
        <v>91</v>
      </c>
    </row>
    <row r="11598" spans="1:24" x14ac:dyDescent="0.2">
      <c r="A11598">
        <v>13180</v>
      </c>
      <c r="B11598">
        <v>612</v>
      </c>
      <c r="C11598" s="14" t="s">
        <v>864</v>
      </c>
      <c r="D11598" s="14" t="s">
        <v>349</v>
      </c>
      <c r="E11598" s="14" t="s">
        <v>404</v>
      </c>
      <c r="F11598" s="15">
        <v>15394</v>
      </c>
      <c r="G11598" s="14" t="s">
        <v>42</v>
      </c>
      <c r="H11598" s="14" t="s">
        <v>115</v>
      </c>
      <c r="I11598">
        <v>80000</v>
      </c>
      <c r="J11598">
        <v>5</v>
      </c>
      <c r="K11598" s="14" t="s">
        <v>55</v>
      </c>
      <c r="L11598" s="14" t="s">
        <v>66</v>
      </c>
      <c r="O11598">
        <v>17636</v>
      </c>
      <c r="P11598">
        <v>158</v>
      </c>
      <c r="Q11598" t="str">
        <f>_xlfn.CONCAT(Clientes__2[[#This Row],[Nombre]], " ",Clientes__2[[#This Row],[Nombres2]], " ",Clientes__2[[#This Row],[Apellido]],)</f>
        <v>Leslie N Sanz</v>
      </c>
      <c r="R11598" s="15">
        <v>26380</v>
      </c>
      <c r="S11598" s="14" t="s">
        <v>43</v>
      </c>
      <c r="T11598" s="14" t="s">
        <v>42</v>
      </c>
      <c r="U11598">
        <v>30000</v>
      </c>
      <c r="V11598">
        <v>0</v>
      </c>
      <c r="W11598" s="14" t="s">
        <v>67</v>
      </c>
      <c r="X11598" s="14" t="s">
        <v>60</v>
      </c>
    </row>
    <row r="11599" spans="1:24" x14ac:dyDescent="0.2">
      <c r="A11599">
        <v>29251</v>
      </c>
      <c r="B11599">
        <v>300</v>
      </c>
      <c r="C11599" s="14" t="s">
        <v>857</v>
      </c>
      <c r="D11599" s="14"/>
      <c r="E11599" s="14" t="s">
        <v>658</v>
      </c>
      <c r="F11599" s="15">
        <v>22344</v>
      </c>
      <c r="G11599" s="14" t="s">
        <v>42</v>
      </c>
      <c r="H11599" s="14" t="s">
        <v>115</v>
      </c>
      <c r="I11599">
        <v>110000</v>
      </c>
      <c r="J11599">
        <v>1</v>
      </c>
      <c r="K11599" s="14" t="s">
        <v>55</v>
      </c>
      <c r="L11599" s="14" t="s">
        <v>66</v>
      </c>
      <c r="O11599">
        <v>14888</v>
      </c>
      <c r="P11599">
        <v>648</v>
      </c>
      <c r="Q11599" t="str">
        <f>_xlfn.CONCAT(Clientes__2[[#This Row],[Nombre]], " ",Clientes__2[[#This Row],[Nombres2]], " ",Clientes__2[[#This Row],[Apellido]],)</f>
        <v>Mandy  Zhou</v>
      </c>
      <c r="R11599" s="15">
        <v>20047</v>
      </c>
      <c r="S11599" s="14" t="s">
        <v>42</v>
      </c>
      <c r="T11599" s="14" t="s">
        <v>115</v>
      </c>
      <c r="U11599">
        <v>30000</v>
      </c>
      <c r="V11599">
        <v>1</v>
      </c>
      <c r="W11599" s="14" t="s">
        <v>67</v>
      </c>
      <c r="X11599" s="14" t="s">
        <v>91</v>
      </c>
    </row>
    <row r="11600" spans="1:24" x14ac:dyDescent="0.2">
      <c r="A11600">
        <v>23495</v>
      </c>
      <c r="B11600">
        <v>385</v>
      </c>
      <c r="C11600" s="14" t="s">
        <v>133</v>
      </c>
      <c r="D11600" s="14"/>
      <c r="E11600" s="14" t="s">
        <v>592</v>
      </c>
      <c r="F11600" s="15">
        <v>20221</v>
      </c>
      <c r="G11600" s="14" t="s">
        <v>42</v>
      </c>
      <c r="H11600" s="14" t="s">
        <v>42</v>
      </c>
      <c r="I11600">
        <v>70000</v>
      </c>
      <c r="J11600">
        <v>4</v>
      </c>
      <c r="K11600" s="14" t="s">
        <v>67</v>
      </c>
      <c r="L11600" s="14" t="s">
        <v>84</v>
      </c>
      <c r="O11600">
        <v>25510</v>
      </c>
      <c r="P11600">
        <v>257</v>
      </c>
      <c r="Q11600" t="str">
        <f>_xlfn.CONCAT(Clientes__2[[#This Row],[Nombre]], " ",Clientes__2[[#This Row],[Nombres2]], " ",Clientes__2[[#This Row],[Apellido]],)</f>
        <v>James  Shan</v>
      </c>
      <c r="R11600" s="15">
        <v>28426</v>
      </c>
      <c r="S11600" s="14" t="s">
        <v>43</v>
      </c>
      <c r="T11600" s="14" t="s">
        <v>42</v>
      </c>
      <c r="U11600">
        <v>30000</v>
      </c>
      <c r="V11600">
        <v>0</v>
      </c>
      <c r="W11600" s="14" t="s">
        <v>63</v>
      </c>
      <c r="X11600" s="14" t="s">
        <v>91</v>
      </c>
    </row>
    <row r="11601" spans="1:24" x14ac:dyDescent="0.2">
      <c r="A11601">
        <v>28253</v>
      </c>
      <c r="B11601">
        <v>383</v>
      </c>
      <c r="C11601" s="14" t="s">
        <v>421</v>
      </c>
      <c r="D11601" s="14" t="s">
        <v>43</v>
      </c>
      <c r="E11601" s="14" t="s">
        <v>142</v>
      </c>
      <c r="F11601" s="15">
        <v>23142</v>
      </c>
      <c r="G11601" s="14" t="s">
        <v>43</v>
      </c>
      <c r="H11601" s="14" t="s">
        <v>42</v>
      </c>
      <c r="I11601">
        <v>160000</v>
      </c>
      <c r="J11601">
        <v>1</v>
      </c>
      <c r="K11601" s="14" t="s">
        <v>55</v>
      </c>
      <c r="L11601" s="14" t="s">
        <v>66</v>
      </c>
      <c r="O11601">
        <v>14612</v>
      </c>
      <c r="P11601">
        <v>300</v>
      </c>
      <c r="Q11601" t="str">
        <f>_xlfn.CONCAT(Clientes__2[[#This Row],[Nombre]], " ",Clientes__2[[#This Row],[Nombres2]], " ",Clientes__2[[#This Row],[Apellido]],)</f>
        <v>Jeremiah S Green</v>
      </c>
      <c r="R11601" s="15">
        <v>23212</v>
      </c>
      <c r="S11601" s="14" t="s">
        <v>42</v>
      </c>
      <c r="T11601" s="14" t="s">
        <v>42</v>
      </c>
      <c r="U11601">
        <v>60000</v>
      </c>
      <c r="V11601">
        <v>4</v>
      </c>
      <c r="W11601" s="14" t="s">
        <v>55</v>
      </c>
      <c r="X11601" s="14" t="s">
        <v>84</v>
      </c>
    </row>
    <row r="11602" spans="1:24" x14ac:dyDescent="0.2">
      <c r="A11602">
        <v>11444</v>
      </c>
      <c r="B11602">
        <v>32</v>
      </c>
      <c r="C11602" s="14" t="s">
        <v>664</v>
      </c>
      <c r="D11602" s="14" t="s">
        <v>128</v>
      </c>
      <c r="E11602" s="14" t="s">
        <v>281</v>
      </c>
      <c r="F11602" s="15">
        <v>27878</v>
      </c>
      <c r="G11602" s="14" t="s">
        <v>42</v>
      </c>
      <c r="H11602" s="14" t="s">
        <v>115</v>
      </c>
      <c r="I11602">
        <v>70000</v>
      </c>
      <c r="J11602">
        <v>0</v>
      </c>
      <c r="K11602" s="14" t="s">
        <v>55</v>
      </c>
      <c r="L11602" s="14" t="s">
        <v>84</v>
      </c>
      <c r="O11602">
        <v>22556</v>
      </c>
      <c r="P11602">
        <v>224</v>
      </c>
      <c r="Q11602" t="str">
        <f>_xlfn.CONCAT(Clientes__2[[#This Row],[Nombre]], " ",Clientes__2[[#This Row],[Nombres2]], " ",Clientes__2[[#This Row],[Apellido]],)</f>
        <v>Tina C Mehta</v>
      </c>
      <c r="R11602" s="15">
        <v>21284</v>
      </c>
      <c r="S11602" s="14" t="s">
        <v>43</v>
      </c>
      <c r="T11602" s="14" t="s">
        <v>42</v>
      </c>
      <c r="U11602">
        <v>20000</v>
      </c>
      <c r="V11602">
        <v>1</v>
      </c>
      <c r="W11602" s="14" t="s">
        <v>55</v>
      </c>
      <c r="X11602" s="14" t="s">
        <v>60</v>
      </c>
    </row>
    <row r="11603" spans="1:24" x14ac:dyDescent="0.2">
      <c r="A11603">
        <v>18072</v>
      </c>
      <c r="B11603">
        <v>552</v>
      </c>
      <c r="C11603" s="14" t="s">
        <v>292</v>
      </c>
      <c r="D11603" s="14" t="s">
        <v>126</v>
      </c>
      <c r="E11603" s="14" t="s">
        <v>230</v>
      </c>
      <c r="F11603" s="15">
        <v>17017</v>
      </c>
      <c r="G11603" s="14" t="s">
        <v>43</v>
      </c>
      <c r="H11603" s="14" t="s">
        <v>115</v>
      </c>
      <c r="I11603">
        <v>60000</v>
      </c>
      <c r="J11603">
        <v>4</v>
      </c>
      <c r="K11603" s="14" t="s">
        <v>55</v>
      </c>
      <c r="L11603" s="14" t="s">
        <v>66</v>
      </c>
      <c r="O11603">
        <v>26942</v>
      </c>
      <c r="P11603">
        <v>268</v>
      </c>
      <c r="Q11603" t="str">
        <f>_xlfn.CONCAT(Clientes__2[[#This Row],[Nombre]], " ",Clientes__2[[#This Row],[Nombres2]], " ",Clientes__2[[#This Row],[Apellido]],)</f>
        <v>Maria D Perez</v>
      </c>
      <c r="R11603" s="15">
        <v>21493</v>
      </c>
      <c r="S11603" s="14" t="s">
        <v>43</v>
      </c>
      <c r="T11603" s="14" t="s">
        <v>115</v>
      </c>
      <c r="U11603">
        <v>30000</v>
      </c>
      <c r="V11603">
        <v>1</v>
      </c>
      <c r="W11603" s="14" t="s">
        <v>55</v>
      </c>
      <c r="X11603" s="14" t="s">
        <v>91</v>
      </c>
    </row>
    <row r="11604" spans="1:24" x14ac:dyDescent="0.2">
      <c r="A11604">
        <v>16922</v>
      </c>
      <c r="B11604">
        <v>609</v>
      </c>
      <c r="C11604" s="14" t="s">
        <v>605</v>
      </c>
      <c r="D11604" s="14" t="s">
        <v>115</v>
      </c>
      <c r="E11604" s="14" t="s">
        <v>407</v>
      </c>
      <c r="F11604" s="15">
        <v>28523</v>
      </c>
      <c r="G11604" s="14" t="s">
        <v>43</v>
      </c>
      <c r="H11604" s="14" t="s">
        <v>115</v>
      </c>
      <c r="I11604">
        <v>40000</v>
      </c>
      <c r="J11604">
        <v>0</v>
      </c>
      <c r="K11604" s="14" t="s">
        <v>63</v>
      </c>
      <c r="L11604" s="14" t="s">
        <v>54</v>
      </c>
      <c r="O11604">
        <v>28704</v>
      </c>
      <c r="P11604">
        <v>256</v>
      </c>
      <c r="Q11604" t="str">
        <f>_xlfn.CONCAT(Clientes__2[[#This Row],[Nombre]], " ",Clientes__2[[#This Row],[Nombres2]], " ",Clientes__2[[#This Row],[Apellido]],)</f>
        <v>Emma F Jackson</v>
      </c>
      <c r="R11604" s="15">
        <v>25267</v>
      </c>
      <c r="S11604" s="14" t="s">
        <v>42</v>
      </c>
      <c r="T11604" s="14" t="s">
        <v>42</v>
      </c>
      <c r="U11604">
        <v>60000</v>
      </c>
      <c r="V11604">
        <v>0</v>
      </c>
      <c r="W11604" s="14" t="s">
        <v>70</v>
      </c>
      <c r="X11604" s="14" t="s">
        <v>54</v>
      </c>
    </row>
    <row r="11605" spans="1:24" x14ac:dyDescent="0.2">
      <c r="A11605">
        <v>13489</v>
      </c>
      <c r="B11605">
        <v>547</v>
      </c>
      <c r="C11605" s="14" t="s">
        <v>406</v>
      </c>
      <c r="D11605" s="14"/>
      <c r="E11605" s="14" t="s">
        <v>283</v>
      </c>
      <c r="F11605" s="15">
        <v>14471</v>
      </c>
      <c r="G11605" s="14" t="s">
        <v>42</v>
      </c>
      <c r="H11605" s="14" t="s">
        <v>115</v>
      </c>
      <c r="I11605">
        <v>90000</v>
      </c>
      <c r="J11605">
        <v>5</v>
      </c>
      <c r="K11605" s="14" t="s">
        <v>55</v>
      </c>
      <c r="L11605" s="14" t="s">
        <v>66</v>
      </c>
      <c r="O11605">
        <v>15883</v>
      </c>
      <c r="P11605">
        <v>312</v>
      </c>
      <c r="Q11605" t="str">
        <f>_xlfn.CONCAT(Clientes__2[[#This Row],[Nombre]], " ",Clientes__2[[#This Row],[Nombres2]], " ",Clientes__2[[#This Row],[Apellido]],)</f>
        <v>Jennifer  Walker</v>
      </c>
      <c r="R11605" s="15">
        <v>16754</v>
      </c>
      <c r="S11605" s="14" t="s">
        <v>42</v>
      </c>
      <c r="T11605" s="14" t="s">
        <v>42</v>
      </c>
      <c r="U11605">
        <v>60000</v>
      </c>
      <c r="V11605">
        <v>4</v>
      </c>
      <c r="W11605" s="14" t="s">
        <v>55</v>
      </c>
      <c r="X11605" s="14" t="s">
        <v>66</v>
      </c>
    </row>
    <row r="11606" spans="1:24" x14ac:dyDescent="0.2">
      <c r="A11606">
        <v>26034</v>
      </c>
      <c r="B11606">
        <v>25</v>
      </c>
      <c r="C11606" s="14" t="s">
        <v>771</v>
      </c>
      <c r="D11606" s="14"/>
      <c r="E11606" s="14" t="s">
        <v>455</v>
      </c>
      <c r="F11606" s="15">
        <v>23555</v>
      </c>
      <c r="G11606" s="14" t="s">
        <v>42</v>
      </c>
      <c r="H11606" s="14" t="s">
        <v>115</v>
      </c>
      <c r="I11606">
        <v>60000</v>
      </c>
      <c r="J11606">
        <v>3</v>
      </c>
      <c r="K11606" s="14" t="s">
        <v>55</v>
      </c>
      <c r="L11606" s="14" t="s">
        <v>84</v>
      </c>
      <c r="O11606">
        <v>14928</v>
      </c>
      <c r="P11606">
        <v>251</v>
      </c>
      <c r="Q11606" t="str">
        <f>_xlfn.CONCAT(Clientes__2[[#This Row],[Nombre]], " ",Clientes__2[[#This Row],[Nombres2]], " ",Clientes__2[[#This Row],[Apellido]],)</f>
        <v>Rosa  Gao</v>
      </c>
      <c r="R11606" s="15">
        <v>24918</v>
      </c>
      <c r="S11606" s="14" t="s">
        <v>42</v>
      </c>
      <c r="T11606" s="14" t="s">
        <v>42</v>
      </c>
      <c r="U11606">
        <v>30000</v>
      </c>
      <c r="V11606">
        <v>1</v>
      </c>
      <c r="W11606" s="14" t="s">
        <v>55</v>
      </c>
      <c r="X11606" s="14" t="s">
        <v>91</v>
      </c>
    </row>
    <row r="11607" spans="1:24" x14ac:dyDescent="0.2">
      <c r="A11607">
        <v>23220</v>
      </c>
      <c r="B11607">
        <v>242</v>
      </c>
      <c r="C11607" s="14" t="s">
        <v>494</v>
      </c>
      <c r="D11607" s="14" t="s">
        <v>339</v>
      </c>
      <c r="E11607" s="14" t="s">
        <v>189</v>
      </c>
      <c r="F11607" s="15">
        <v>26841</v>
      </c>
      <c r="G11607" s="14" t="s">
        <v>43</v>
      </c>
      <c r="H11607" s="14" t="s">
        <v>42</v>
      </c>
      <c r="I11607">
        <v>30000</v>
      </c>
      <c r="J11607">
        <v>0</v>
      </c>
      <c r="K11607" s="14" t="s">
        <v>67</v>
      </c>
      <c r="L11607" s="14" t="s">
        <v>60</v>
      </c>
      <c r="O11607">
        <v>12657</v>
      </c>
      <c r="P11607">
        <v>119</v>
      </c>
      <c r="Q11607" t="str">
        <f>_xlfn.CONCAT(Clientes__2[[#This Row],[Nombre]], " ",Clientes__2[[#This Row],[Nombres2]], " ",Clientes__2[[#This Row],[Apellido]],)</f>
        <v>Roy P Malhotra</v>
      </c>
      <c r="R11607" s="15">
        <v>18055</v>
      </c>
      <c r="S11607" s="14" t="s">
        <v>42</v>
      </c>
      <c r="T11607" s="14" t="s">
        <v>115</v>
      </c>
      <c r="U11607">
        <v>110000</v>
      </c>
      <c r="V11607">
        <v>4</v>
      </c>
      <c r="W11607" s="14" t="s">
        <v>67</v>
      </c>
      <c r="X11607" s="14" t="s">
        <v>66</v>
      </c>
    </row>
    <row r="11608" spans="1:24" x14ac:dyDescent="0.2">
      <c r="A11608">
        <v>27053</v>
      </c>
      <c r="B11608">
        <v>59</v>
      </c>
      <c r="C11608" s="14" t="s">
        <v>856</v>
      </c>
      <c r="D11608" s="14" t="s">
        <v>124</v>
      </c>
      <c r="E11608" s="14" t="s">
        <v>161</v>
      </c>
      <c r="F11608" s="15">
        <v>21633</v>
      </c>
      <c r="G11608" s="14" t="s">
        <v>43</v>
      </c>
      <c r="H11608" s="14" t="s">
        <v>42</v>
      </c>
      <c r="I11608">
        <v>40000</v>
      </c>
      <c r="J11608">
        <v>2</v>
      </c>
      <c r="K11608" s="14" t="s">
        <v>63</v>
      </c>
      <c r="L11608" s="14" t="s">
        <v>91</v>
      </c>
      <c r="O11608">
        <v>13579</v>
      </c>
      <c r="P11608">
        <v>121</v>
      </c>
      <c r="Q11608" t="str">
        <f>_xlfn.CONCAT(Clientes__2[[#This Row],[Nombre]], " ",Clientes__2[[#This Row],[Nombres2]], " ",Clientes__2[[#This Row],[Apellido]],)</f>
        <v>Steven J Cook</v>
      </c>
      <c r="R11608" s="15">
        <v>16859</v>
      </c>
      <c r="S11608" s="14" t="s">
        <v>42</v>
      </c>
      <c r="T11608" s="14" t="s">
        <v>42</v>
      </c>
      <c r="U11608">
        <v>110000</v>
      </c>
      <c r="V11608">
        <v>3</v>
      </c>
      <c r="W11608" s="14" t="s">
        <v>55</v>
      </c>
      <c r="X11608" s="14" t="s">
        <v>66</v>
      </c>
    </row>
    <row r="11609" spans="1:24" x14ac:dyDescent="0.2">
      <c r="A11609">
        <v>25327</v>
      </c>
      <c r="B11609">
        <v>69</v>
      </c>
      <c r="C11609" s="14" t="s">
        <v>543</v>
      </c>
      <c r="D11609" s="14"/>
      <c r="E11609" s="14" t="s">
        <v>59</v>
      </c>
      <c r="F11609" s="15">
        <v>27526</v>
      </c>
      <c r="G11609" s="14" t="s">
        <v>42</v>
      </c>
      <c r="H11609" s="14" t="s">
        <v>42</v>
      </c>
      <c r="I11609">
        <v>40000</v>
      </c>
      <c r="J11609">
        <v>3</v>
      </c>
      <c r="K11609" s="14" t="s">
        <v>63</v>
      </c>
      <c r="L11609" s="14" t="s">
        <v>91</v>
      </c>
      <c r="O11609">
        <v>12369</v>
      </c>
      <c r="P11609">
        <v>36</v>
      </c>
      <c r="Q11609" t="str">
        <f>_xlfn.CONCAT(Clientes__2[[#This Row],[Nombre]], " ",Clientes__2[[#This Row],[Nombres2]], " ",Clientes__2[[#This Row],[Apellido]],)</f>
        <v>Adam  Simmons</v>
      </c>
      <c r="R11609" s="15">
        <v>23290</v>
      </c>
      <c r="S11609" s="14" t="s">
        <v>43</v>
      </c>
      <c r="T11609" s="14" t="s">
        <v>42</v>
      </c>
      <c r="U11609">
        <v>60000</v>
      </c>
      <c r="V11609">
        <v>4</v>
      </c>
      <c r="W11609" s="14" t="s">
        <v>55</v>
      </c>
      <c r="X11609" s="14" t="s">
        <v>84</v>
      </c>
    </row>
    <row r="11610" spans="1:24" x14ac:dyDescent="0.2">
      <c r="A11610">
        <v>22578</v>
      </c>
      <c r="B11610">
        <v>37</v>
      </c>
      <c r="C11610" s="14" t="s">
        <v>576</v>
      </c>
      <c r="D11610" s="14" t="s">
        <v>339</v>
      </c>
      <c r="E11610" s="14" t="s">
        <v>198</v>
      </c>
      <c r="F11610" s="15">
        <v>28410</v>
      </c>
      <c r="G11610" s="14" t="s">
        <v>43</v>
      </c>
      <c r="H11610" s="14" t="s">
        <v>42</v>
      </c>
      <c r="I11610">
        <v>10000</v>
      </c>
      <c r="J11610">
        <v>0</v>
      </c>
      <c r="K11610" s="14" t="s">
        <v>67</v>
      </c>
      <c r="L11610" s="14" t="s">
        <v>60</v>
      </c>
      <c r="O11610">
        <v>16856</v>
      </c>
      <c r="P11610">
        <v>611</v>
      </c>
      <c r="Q11610" t="str">
        <f>_xlfn.CONCAT(Clientes__2[[#This Row],[Nombre]], " ",Clientes__2[[#This Row],[Nombres2]], " ",Clientes__2[[#This Row],[Apellido]],)</f>
        <v>Juan P Vazquez</v>
      </c>
      <c r="R11610" s="15">
        <v>22991</v>
      </c>
      <c r="S11610" s="14" t="s">
        <v>42</v>
      </c>
      <c r="T11610" s="14" t="s">
        <v>115</v>
      </c>
      <c r="U11610">
        <v>90000</v>
      </c>
      <c r="V11610">
        <v>5</v>
      </c>
      <c r="W11610" s="14" t="s">
        <v>63</v>
      </c>
      <c r="X11610" s="14" t="s">
        <v>84</v>
      </c>
    </row>
    <row r="11611" spans="1:24" x14ac:dyDescent="0.2">
      <c r="A11611">
        <v>19131</v>
      </c>
      <c r="B11611">
        <v>609</v>
      </c>
      <c r="C11611" s="14" t="s">
        <v>459</v>
      </c>
      <c r="D11611" s="14"/>
      <c r="E11611" s="14" t="s">
        <v>45</v>
      </c>
      <c r="F11611" s="15">
        <v>24771</v>
      </c>
      <c r="G11611" s="14" t="s">
        <v>43</v>
      </c>
      <c r="H11611" s="14" t="s">
        <v>42</v>
      </c>
      <c r="I11611">
        <v>40000</v>
      </c>
      <c r="J11611">
        <v>0</v>
      </c>
      <c r="K11611" s="14" t="s">
        <v>55</v>
      </c>
      <c r="L11611" s="14" t="s">
        <v>84</v>
      </c>
      <c r="O11611">
        <v>27948</v>
      </c>
      <c r="P11611">
        <v>150</v>
      </c>
      <c r="Q11611" t="str">
        <f>_xlfn.CONCAT(Clientes__2[[#This Row],[Nombre]], " ",Clientes__2[[#This Row],[Nombres2]], " ",Clientes__2[[#This Row],[Apellido]],)</f>
        <v>Mason  Blue</v>
      </c>
      <c r="R11611" s="15">
        <v>19566</v>
      </c>
      <c r="S11611" s="14" t="s">
        <v>42</v>
      </c>
      <c r="T11611" s="14" t="s">
        <v>42</v>
      </c>
      <c r="U11611">
        <v>120000</v>
      </c>
      <c r="V11611">
        <v>2</v>
      </c>
      <c r="W11611" s="14" t="s">
        <v>55</v>
      </c>
      <c r="X11611" s="14" t="s">
        <v>66</v>
      </c>
    </row>
    <row r="11612" spans="1:24" x14ac:dyDescent="0.2">
      <c r="A11612">
        <v>11026</v>
      </c>
      <c r="B11612">
        <v>4</v>
      </c>
      <c r="C11612" s="14" t="s">
        <v>530</v>
      </c>
      <c r="D11612" s="14"/>
      <c r="E11612" s="14" t="s">
        <v>578</v>
      </c>
      <c r="F11612" s="15">
        <v>16895</v>
      </c>
      <c r="G11612" s="14" t="s">
        <v>43</v>
      </c>
      <c r="H11612" s="14" t="s">
        <v>42</v>
      </c>
      <c r="I11612">
        <v>30000</v>
      </c>
      <c r="J11612">
        <v>2</v>
      </c>
      <c r="K11612" s="14" t="s">
        <v>63</v>
      </c>
      <c r="L11612" s="14" t="s">
        <v>91</v>
      </c>
      <c r="O11612">
        <v>13449</v>
      </c>
      <c r="P11612">
        <v>611</v>
      </c>
      <c r="Q11612" t="str">
        <f>_xlfn.CONCAT(Clientes__2[[#This Row],[Nombre]], " ",Clientes__2[[#This Row],[Nombres2]], " ",Clientes__2[[#This Row],[Apellido]],)</f>
        <v>Harold  Sai</v>
      </c>
      <c r="R11612" s="15">
        <v>22450</v>
      </c>
      <c r="S11612" s="14" t="s">
        <v>43</v>
      </c>
      <c r="T11612" s="14" t="s">
        <v>42</v>
      </c>
      <c r="U11612">
        <v>80000</v>
      </c>
      <c r="V11612">
        <v>5</v>
      </c>
      <c r="W11612" s="14" t="s">
        <v>63</v>
      </c>
      <c r="X11612" s="14" t="s">
        <v>84</v>
      </c>
    </row>
    <row r="11613" spans="1:24" x14ac:dyDescent="0.2">
      <c r="A11613">
        <v>16252</v>
      </c>
      <c r="B11613">
        <v>175</v>
      </c>
      <c r="C11613" s="14" t="s">
        <v>370</v>
      </c>
      <c r="D11613" s="14"/>
      <c r="E11613" s="14" t="s">
        <v>563</v>
      </c>
      <c r="F11613" s="15">
        <v>24737</v>
      </c>
      <c r="G11613" s="14" t="s">
        <v>43</v>
      </c>
      <c r="H11613" s="14" t="s">
        <v>42</v>
      </c>
      <c r="I11613">
        <v>10000</v>
      </c>
      <c r="J11613">
        <v>3</v>
      </c>
      <c r="K11613" s="14" t="s">
        <v>81</v>
      </c>
      <c r="L11613" s="14" t="s">
        <v>60</v>
      </c>
      <c r="O11613">
        <v>21618</v>
      </c>
      <c r="P11613">
        <v>54</v>
      </c>
      <c r="Q11613" t="str">
        <f>_xlfn.CONCAT(Clientes__2[[#This Row],[Nombre]], " ",Clientes__2[[#This Row],[Nombres2]], " ",Clientes__2[[#This Row],[Apellido]],)</f>
        <v>Danny  Jiménez</v>
      </c>
      <c r="R11613" s="15">
        <v>24339</v>
      </c>
      <c r="S11613" s="14" t="s">
        <v>42</v>
      </c>
      <c r="T11613" s="14" t="s">
        <v>42</v>
      </c>
      <c r="U11613">
        <v>70000</v>
      </c>
      <c r="V11613">
        <v>4</v>
      </c>
      <c r="W11613" s="14" t="s">
        <v>70</v>
      </c>
      <c r="X11613" s="14" t="s">
        <v>84</v>
      </c>
    </row>
    <row r="11614" spans="1:24" x14ac:dyDescent="0.2">
      <c r="A11614">
        <v>22652</v>
      </c>
      <c r="B11614">
        <v>168</v>
      </c>
      <c r="C11614" s="14" t="s">
        <v>808</v>
      </c>
      <c r="D11614" s="14" t="s">
        <v>347</v>
      </c>
      <c r="E11614" s="14" t="s">
        <v>592</v>
      </c>
      <c r="F11614" s="15">
        <v>24078</v>
      </c>
      <c r="G11614" s="14" t="s">
        <v>43</v>
      </c>
      <c r="H11614" s="14" t="s">
        <v>42</v>
      </c>
      <c r="I11614">
        <v>20000</v>
      </c>
      <c r="J11614">
        <v>2</v>
      </c>
      <c r="K11614" s="14" t="s">
        <v>67</v>
      </c>
      <c r="L11614" s="14" t="s">
        <v>60</v>
      </c>
      <c r="O11614">
        <v>26408</v>
      </c>
      <c r="P11614">
        <v>249</v>
      </c>
      <c r="Q11614" t="str">
        <f>_xlfn.CONCAT(Clientes__2[[#This Row],[Nombre]], " ",Clientes__2[[#This Row],[Nombres2]], " ",Clientes__2[[#This Row],[Apellido]],)</f>
        <v>Gilbert B Shan</v>
      </c>
      <c r="R11614" s="15">
        <v>18782</v>
      </c>
      <c r="S11614" s="14" t="s">
        <v>43</v>
      </c>
      <c r="T11614" s="14" t="s">
        <v>115</v>
      </c>
      <c r="U11614">
        <v>130000</v>
      </c>
      <c r="V11614">
        <v>4</v>
      </c>
      <c r="W11614" s="14" t="s">
        <v>67</v>
      </c>
      <c r="X11614" s="14" t="s">
        <v>84</v>
      </c>
    </row>
    <row r="11615" spans="1:24" x14ac:dyDescent="0.2">
      <c r="A11615">
        <v>15179</v>
      </c>
      <c r="B11615">
        <v>22</v>
      </c>
      <c r="C11615" s="14" t="s">
        <v>197</v>
      </c>
      <c r="D11615" s="14"/>
      <c r="E11615" s="14" t="s">
        <v>493</v>
      </c>
      <c r="F11615" s="15">
        <v>20461</v>
      </c>
      <c r="G11615" s="14" t="s">
        <v>43</v>
      </c>
      <c r="H11615" s="14" t="s">
        <v>42</v>
      </c>
      <c r="I11615">
        <v>70000</v>
      </c>
      <c r="J11615">
        <v>2</v>
      </c>
      <c r="K11615" s="14" t="s">
        <v>67</v>
      </c>
      <c r="L11615" s="14" t="s">
        <v>54</v>
      </c>
      <c r="O11615">
        <v>19687</v>
      </c>
      <c r="P11615">
        <v>345</v>
      </c>
      <c r="Q11615" t="str">
        <f>_xlfn.CONCAT(Clientes__2[[#This Row],[Nombre]], " ",Clientes__2[[#This Row],[Nombres2]], " ",Clientes__2[[#This Row],[Apellido]],)</f>
        <v>Jay  Rubio</v>
      </c>
      <c r="R11615" s="15">
        <v>23529</v>
      </c>
      <c r="S11615" s="14" t="s">
        <v>42</v>
      </c>
      <c r="T11615" s="14" t="s">
        <v>42</v>
      </c>
      <c r="U11615">
        <v>130000</v>
      </c>
      <c r="V11615">
        <v>3</v>
      </c>
      <c r="W11615" s="14" t="s">
        <v>55</v>
      </c>
      <c r="X11615" s="14" t="s">
        <v>66</v>
      </c>
    </row>
    <row r="11616" spans="1:24" x14ac:dyDescent="0.2">
      <c r="A11616">
        <v>14027</v>
      </c>
      <c r="B11616">
        <v>642</v>
      </c>
      <c r="C11616" s="14" t="s">
        <v>376</v>
      </c>
      <c r="D11616" s="14" t="s">
        <v>42</v>
      </c>
      <c r="E11616" s="14" t="s">
        <v>230</v>
      </c>
      <c r="F11616" s="15">
        <v>26797</v>
      </c>
      <c r="G11616" s="14" t="s">
        <v>42</v>
      </c>
      <c r="H11616" s="14" t="s">
        <v>42</v>
      </c>
      <c r="I11616">
        <v>70000</v>
      </c>
      <c r="J11616">
        <v>0</v>
      </c>
      <c r="K11616" s="14" t="s">
        <v>63</v>
      </c>
      <c r="L11616" s="14" t="s">
        <v>84</v>
      </c>
      <c r="O11616">
        <v>13297</v>
      </c>
      <c r="P11616">
        <v>307</v>
      </c>
      <c r="Q11616" t="str">
        <f>_xlfn.CONCAT(Clientes__2[[#This Row],[Nombre]], " ",Clientes__2[[#This Row],[Nombres2]], " ",Clientes__2[[#This Row],[Apellido]],)</f>
        <v>Carlos M Perez</v>
      </c>
      <c r="R11616" s="15">
        <v>22454</v>
      </c>
      <c r="S11616" s="14" t="s">
        <v>42</v>
      </c>
      <c r="T11616" s="14" t="s">
        <v>42</v>
      </c>
      <c r="U11616">
        <v>110000</v>
      </c>
      <c r="V11616">
        <v>1</v>
      </c>
      <c r="W11616" s="14" t="s">
        <v>63</v>
      </c>
      <c r="X11616" s="14" t="s">
        <v>84</v>
      </c>
    </row>
    <row r="11617" spans="1:24" x14ac:dyDescent="0.2">
      <c r="A11617">
        <v>24904</v>
      </c>
      <c r="B11617">
        <v>31</v>
      </c>
      <c r="C11617" s="14" t="s">
        <v>636</v>
      </c>
      <c r="D11617" s="14"/>
      <c r="E11617" s="14" t="s">
        <v>391</v>
      </c>
      <c r="F11617" s="15">
        <v>26950</v>
      </c>
      <c r="G11617" s="14" t="s">
        <v>42</v>
      </c>
      <c r="H11617" s="14" t="s">
        <v>115</v>
      </c>
      <c r="I11617">
        <v>90000</v>
      </c>
      <c r="J11617">
        <v>0</v>
      </c>
      <c r="K11617" s="14" t="s">
        <v>55</v>
      </c>
      <c r="L11617" s="14" t="s">
        <v>84</v>
      </c>
      <c r="O11617">
        <v>23050</v>
      </c>
      <c r="P11617">
        <v>548</v>
      </c>
      <c r="Q11617" t="str">
        <f>_xlfn.CONCAT(Clientes__2[[#This Row],[Nombre]], " ",Clientes__2[[#This Row],[Nombres2]], " ",Clientes__2[[#This Row],[Apellido]],)</f>
        <v>Jaclyn  Yuan</v>
      </c>
      <c r="R11617" s="15">
        <v>13374</v>
      </c>
      <c r="S11617" s="14" t="s">
        <v>42</v>
      </c>
      <c r="T11617" s="14" t="s">
        <v>42</v>
      </c>
      <c r="U11617">
        <v>50000</v>
      </c>
      <c r="V11617">
        <v>2</v>
      </c>
      <c r="W11617" s="14" t="s">
        <v>70</v>
      </c>
      <c r="X11617" s="14" t="s">
        <v>66</v>
      </c>
    </row>
    <row r="11618" spans="1:24" x14ac:dyDescent="0.2">
      <c r="A11618">
        <v>22876</v>
      </c>
      <c r="B11618">
        <v>345</v>
      </c>
      <c r="C11618" s="14" t="s">
        <v>341</v>
      </c>
      <c r="D11618" s="14" t="s">
        <v>116</v>
      </c>
      <c r="E11618" s="14" t="s">
        <v>78</v>
      </c>
      <c r="F11618" s="15">
        <v>22601</v>
      </c>
      <c r="G11618" s="14" t="s">
        <v>42</v>
      </c>
      <c r="H11618" s="14" t="s">
        <v>115</v>
      </c>
      <c r="I11618">
        <v>40000</v>
      </c>
      <c r="J11618">
        <v>4</v>
      </c>
      <c r="K11618" s="14" t="s">
        <v>67</v>
      </c>
      <c r="L11618" s="14" t="s">
        <v>54</v>
      </c>
      <c r="O11618">
        <v>11517</v>
      </c>
      <c r="P11618">
        <v>355</v>
      </c>
      <c r="Q11618" t="str">
        <f>_xlfn.CONCAT(Clientes__2[[#This Row],[Nombre]], " ",Clientes__2[[#This Row],[Nombres2]], " ",Clientes__2[[#This Row],[Apellido]],)</f>
        <v>Jenna A Campbell</v>
      </c>
      <c r="R11618" s="15">
        <v>19895</v>
      </c>
      <c r="S11618" s="14" t="s">
        <v>42</v>
      </c>
      <c r="T11618" s="14" t="s">
        <v>115</v>
      </c>
      <c r="U11618">
        <v>40000</v>
      </c>
      <c r="V11618">
        <v>1</v>
      </c>
      <c r="W11618" s="14" t="s">
        <v>63</v>
      </c>
      <c r="X11618" s="14" t="s">
        <v>91</v>
      </c>
    </row>
    <row r="11619" spans="1:24" x14ac:dyDescent="0.2">
      <c r="A11619">
        <v>13160</v>
      </c>
      <c r="B11619">
        <v>40</v>
      </c>
      <c r="C11619" s="14" t="s">
        <v>374</v>
      </c>
      <c r="D11619" s="14" t="s">
        <v>128</v>
      </c>
      <c r="E11619" s="14" t="s">
        <v>369</v>
      </c>
      <c r="F11619" s="15">
        <v>15744</v>
      </c>
      <c r="G11619" s="14" t="s">
        <v>42</v>
      </c>
      <c r="H11619" s="14" t="s">
        <v>42</v>
      </c>
      <c r="I11619">
        <v>70000</v>
      </c>
      <c r="J11619">
        <v>2</v>
      </c>
      <c r="K11619" s="14" t="s">
        <v>70</v>
      </c>
      <c r="L11619" s="14" t="s">
        <v>66</v>
      </c>
      <c r="O11619">
        <v>12340</v>
      </c>
      <c r="P11619">
        <v>21</v>
      </c>
      <c r="Q11619" t="str">
        <f>_xlfn.CONCAT(Clientes__2[[#This Row],[Nombre]], " ",Clientes__2[[#This Row],[Nombres2]], " ",Clientes__2[[#This Row],[Apellido]],)</f>
        <v>Willie C Xu</v>
      </c>
      <c r="R11619" s="15">
        <v>28069</v>
      </c>
      <c r="S11619" s="14" t="s">
        <v>43</v>
      </c>
      <c r="T11619" s="14" t="s">
        <v>115</v>
      </c>
      <c r="U11619">
        <v>70000</v>
      </c>
      <c r="V11619">
        <v>0</v>
      </c>
      <c r="W11619" s="14" t="s">
        <v>55</v>
      </c>
      <c r="X11619" s="14" t="s">
        <v>84</v>
      </c>
    </row>
    <row r="11620" spans="1:24" x14ac:dyDescent="0.2">
      <c r="A11620">
        <v>11150</v>
      </c>
      <c r="B11620">
        <v>39</v>
      </c>
      <c r="C11620" s="14" t="s">
        <v>470</v>
      </c>
      <c r="D11620" s="14" t="s">
        <v>42</v>
      </c>
      <c r="E11620" s="14" t="s">
        <v>205</v>
      </c>
      <c r="F11620" s="15">
        <v>15050</v>
      </c>
      <c r="G11620" s="14" t="s">
        <v>43</v>
      </c>
      <c r="H11620" s="14" t="s">
        <v>42</v>
      </c>
      <c r="I11620">
        <v>40000</v>
      </c>
      <c r="J11620">
        <v>2</v>
      </c>
      <c r="K11620" s="14" t="s">
        <v>55</v>
      </c>
      <c r="L11620" s="14" t="s">
        <v>66</v>
      </c>
      <c r="O11620">
        <v>24451</v>
      </c>
      <c r="P11620">
        <v>637</v>
      </c>
      <c r="Q11620" t="str">
        <f>_xlfn.CONCAT(Clientes__2[[#This Row],[Nombre]], " ",Clientes__2[[#This Row],[Nombres2]], " ",Clientes__2[[#This Row],[Apellido]],)</f>
        <v>Russell M Shen</v>
      </c>
      <c r="R11620" s="15">
        <v>18102</v>
      </c>
      <c r="S11620" s="14" t="s">
        <v>42</v>
      </c>
      <c r="T11620" s="14" t="s">
        <v>115</v>
      </c>
      <c r="U11620">
        <v>30000</v>
      </c>
      <c r="V11620">
        <v>4</v>
      </c>
      <c r="W11620" s="14" t="s">
        <v>67</v>
      </c>
      <c r="X11620" s="14" t="s">
        <v>84</v>
      </c>
    </row>
    <row r="11621" spans="1:24" x14ac:dyDescent="0.2">
      <c r="A11621">
        <v>25367</v>
      </c>
      <c r="B11621">
        <v>64</v>
      </c>
      <c r="C11621" s="14" t="s">
        <v>438</v>
      </c>
      <c r="D11621" s="14"/>
      <c r="E11621" s="14" t="s">
        <v>194</v>
      </c>
      <c r="F11621" s="15">
        <v>21768</v>
      </c>
      <c r="G11621" s="14" t="s">
        <v>42</v>
      </c>
      <c r="H11621" s="14" t="s">
        <v>115</v>
      </c>
      <c r="I11621">
        <v>40000</v>
      </c>
      <c r="J11621">
        <v>2</v>
      </c>
      <c r="K11621" s="14" t="s">
        <v>63</v>
      </c>
      <c r="L11621" s="14" t="s">
        <v>91</v>
      </c>
      <c r="O11621">
        <v>13582</v>
      </c>
      <c r="P11621">
        <v>256</v>
      </c>
      <c r="Q11621" t="str">
        <f>_xlfn.CONCAT(Clientes__2[[#This Row],[Nombre]], " ",Clientes__2[[#This Row],[Nombres2]], " ",Clientes__2[[#This Row],[Apellido]],)</f>
        <v>Abigail  Torres</v>
      </c>
      <c r="R11621" s="15">
        <v>17067</v>
      </c>
      <c r="S11621" s="14" t="s">
        <v>42</v>
      </c>
      <c r="T11621" s="14" t="s">
        <v>115</v>
      </c>
      <c r="U11621">
        <v>130000</v>
      </c>
      <c r="V11621">
        <v>4</v>
      </c>
      <c r="W11621" s="14" t="s">
        <v>63</v>
      </c>
      <c r="X11621" s="14" t="s">
        <v>84</v>
      </c>
    </row>
    <row r="11622" spans="1:24" x14ac:dyDescent="0.2">
      <c r="A11622">
        <v>26590</v>
      </c>
      <c r="B11622">
        <v>3</v>
      </c>
      <c r="C11622" s="14" t="s">
        <v>299</v>
      </c>
      <c r="D11622" s="14" t="s">
        <v>46</v>
      </c>
      <c r="E11622" s="14" t="s">
        <v>337</v>
      </c>
      <c r="F11622" s="15">
        <v>21520</v>
      </c>
      <c r="G11622" s="14" t="s">
        <v>42</v>
      </c>
      <c r="H11622" s="14" t="s">
        <v>42</v>
      </c>
      <c r="I11622">
        <v>100000</v>
      </c>
      <c r="J11622">
        <v>1</v>
      </c>
      <c r="K11622" s="14" t="s">
        <v>55</v>
      </c>
      <c r="L11622" s="14" t="s">
        <v>66</v>
      </c>
      <c r="O11622">
        <v>15844</v>
      </c>
      <c r="P11622">
        <v>326</v>
      </c>
      <c r="Q11622" t="str">
        <f>_xlfn.CONCAT(Clientes__2[[#This Row],[Nombre]], " ",Clientes__2[[#This Row],[Nombres2]], " ",Clientes__2[[#This Row],[Apellido]],)</f>
        <v>Jorge L Guo</v>
      </c>
      <c r="R11622" s="15">
        <v>25197</v>
      </c>
      <c r="S11622" s="14" t="s">
        <v>42</v>
      </c>
      <c r="T11622" s="14" t="s">
        <v>115</v>
      </c>
      <c r="U11622">
        <v>80000</v>
      </c>
      <c r="V11622">
        <v>0</v>
      </c>
      <c r="W11622" s="14" t="s">
        <v>55</v>
      </c>
      <c r="X11622" s="14" t="s">
        <v>66</v>
      </c>
    </row>
    <row r="11623" spans="1:24" x14ac:dyDescent="0.2">
      <c r="A11623">
        <v>24599</v>
      </c>
      <c r="B11623">
        <v>37</v>
      </c>
      <c r="C11623" s="14" t="s">
        <v>95</v>
      </c>
      <c r="D11623" s="14" t="s">
        <v>128</v>
      </c>
      <c r="E11623" s="14" t="s">
        <v>136</v>
      </c>
      <c r="F11623" s="15">
        <v>27263</v>
      </c>
      <c r="G11623" s="14" t="s">
        <v>42</v>
      </c>
      <c r="H11623" s="14" t="s">
        <v>115</v>
      </c>
      <c r="I11623">
        <v>130000</v>
      </c>
      <c r="J11623">
        <v>4</v>
      </c>
      <c r="K11623" s="14" t="s">
        <v>67</v>
      </c>
      <c r="L11623" s="14" t="s">
        <v>66</v>
      </c>
      <c r="O11623">
        <v>20033</v>
      </c>
      <c r="P11623">
        <v>369</v>
      </c>
      <c r="Q11623" t="str">
        <f>_xlfn.CONCAT(Clientes__2[[#This Row],[Nombre]], " ",Clientes__2[[#This Row],[Nombres2]], " ",Clientes__2[[#This Row],[Apellido]],)</f>
        <v>Virginia C Garcia</v>
      </c>
      <c r="R11623" s="15">
        <v>23302</v>
      </c>
      <c r="S11623" s="14" t="s">
        <v>42</v>
      </c>
      <c r="T11623" s="14" t="s">
        <v>42</v>
      </c>
      <c r="U11623">
        <v>70000</v>
      </c>
      <c r="V11623">
        <v>4</v>
      </c>
      <c r="W11623" s="14" t="s">
        <v>55</v>
      </c>
      <c r="X11623" s="14" t="s">
        <v>84</v>
      </c>
    </row>
    <row r="11624" spans="1:24" x14ac:dyDescent="0.2">
      <c r="A11624">
        <v>21774</v>
      </c>
      <c r="B11624">
        <v>374</v>
      </c>
      <c r="C11624" s="14" t="s">
        <v>632</v>
      </c>
      <c r="D11624" s="14" t="s">
        <v>347</v>
      </c>
      <c r="E11624" s="14" t="s">
        <v>133</v>
      </c>
      <c r="F11624" s="15">
        <v>17340</v>
      </c>
      <c r="G11624" s="14" t="s">
        <v>42</v>
      </c>
      <c r="H11624" s="14" t="s">
        <v>42</v>
      </c>
      <c r="I11624">
        <v>70000</v>
      </c>
      <c r="J11624">
        <v>2</v>
      </c>
      <c r="K11624" s="14" t="s">
        <v>63</v>
      </c>
      <c r="L11624" s="14" t="s">
        <v>84</v>
      </c>
      <c r="O11624">
        <v>15249</v>
      </c>
      <c r="P11624">
        <v>348</v>
      </c>
      <c r="Q11624" t="str">
        <f>_xlfn.CONCAT(Clientes__2[[#This Row],[Nombre]], " ",Clientes__2[[#This Row],[Nombres2]], " ",Clientes__2[[#This Row],[Apellido]],)</f>
        <v>Brian B James</v>
      </c>
      <c r="R11624" s="15">
        <v>29263</v>
      </c>
      <c r="S11624" s="14" t="s">
        <v>43</v>
      </c>
      <c r="T11624" s="14" t="s">
        <v>115</v>
      </c>
      <c r="U11624">
        <v>30000</v>
      </c>
      <c r="V11624">
        <v>0</v>
      </c>
      <c r="W11624" s="14" t="s">
        <v>67</v>
      </c>
      <c r="X11624" s="14" t="s">
        <v>54</v>
      </c>
    </row>
    <row r="11625" spans="1:24" x14ac:dyDescent="0.2">
      <c r="A11625">
        <v>23931</v>
      </c>
      <c r="B11625">
        <v>186</v>
      </c>
      <c r="C11625" s="14" t="s">
        <v>505</v>
      </c>
      <c r="D11625" s="14" t="s">
        <v>349</v>
      </c>
      <c r="E11625" s="14" t="s">
        <v>104</v>
      </c>
      <c r="F11625" s="15">
        <v>23164</v>
      </c>
      <c r="G11625" s="14" t="s">
        <v>42</v>
      </c>
      <c r="H11625" s="14" t="s">
        <v>42</v>
      </c>
      <c r="I11625">
        <v>30000</v>
      </c>
      <c r="J11625">
        <v>2</v>
      </c>
      <c r="K11625" s="14" t="s">
        <v>63</v>
      </c>
      <c r="L11625" s="14" t="s">
        <v>91</v>
      </c>
      <c r="O11625">
        <v>27251</v>
      </c>
      <c r="P11625">
        <v>326</v>
      </c>
      <c r="Q11625" t="str">
        <f>_xlfn.CONCAT(Clientes__2[[#This Row],[Nombre]], " ",Clientes__2[[#This Row],[Nombres2]], " ",Clientes__2[[#This Row],[Apellido]],)</f>
        <v>Reginald N Ruiz</v>
      </c>
      <c r="R11625" s="15">
        <v>25999</v>
      </c>
      <c r="S11625" s="14" t="s">
        <v>42</v>
      </c>
      <c r="T11625" s="14" t="s">
        <v>115</v>
      </c>
      <c r="U11625">
        <v>50000</v>
      </c>
      <c r="V11625">
        <v>1</v>
      </c>
      <c r="W11625" s="14" t="s">
        <v>70</v>
      </c>
      <c r="X11625" s="14" t="s">
        <v>54</v>
      </c>
    </row>
    <row r="11626" spans="1:24" x14ac:dyDescent="0.2">
      <c r="A11626">
        <v>13975</v>
      </c>
      <c r="B11626">
        <v>31</v>
      </c>
      <c r="C11626" s="14" t="s">
        <v>695</v>
      </c>
      <c r="D11626" s="14"/>
      <c r="E11626" s="14" t="s">
        <v>228</v>
      </c>
      <c r="F11626" s="15">
        <v>23463</v>
      </c>
      <c r="G11626" s="14" t="s">
        <v>43</v>
      </c>
      <c r="H11626" s="14" t="s">
        <v>42</v>
      </c>
      <c r="I11626">
        <v>60000</v>
      </c>
      <c r="J11626">
        <v>4</v>
      </c>
      <c r="K11626" s="14" t="s">
        <v>55</v>
      </c>
      <c r="L11626" s="14" t="s">
        <v>84</v>
      </c>
      <c r="O11626">
        <v>29257</v>
      </c>
      <c r="P11626">
        <v>348</v>
      </c>
      <c r="Q11626" t="str">
        <f>_xlfn.CONCAT(Clientes__2[[#This Row],[Nombre]], " ",Clientes__2[[#This Row],[Nombres2]], " ",Clientes__2[[#This Row],[Apellido]],)</f>
        <v>Johnny  Raje</v>
      </c>
      <c r="R11626" s="15">
        <v>20388</v>
      </c>
      <c r="S11626" s="14" t="s">
        <v>43</v>
      </c>
      <c r="T11626" s="14" t="s">
        <v>42</v>
      </c>
      <c r="U11626">
        <v>90000</v>
      </c>
      <c r="V11626">
        <v>2</v>
      </c>
      <c r="W11626" s="14" t="s">
        <v>67</v>
      </c>
      <c r="X11626" s="14" t="s">
        <v>84</v>
      </c>
    </row>
    <row r="11627" spans="1:24" x14ac:dyDescent="0.2">
      <c r="A11627">
        <v>19911</v>
      </c>
      <c r="B11627">
        <v>250</v>
      </c>
      <c r="C11627" s="14" t="s">
        <v>315</v>
      </c>
      <c r="D11627" s="14"/>
      <c r="E11627" s="14" t="s">
        <v>284</v>
      </c>
      <c r="F11627" s="15">
        <v>20289</v>
      </c>
      <c r="G11627" s="14" t="s">
        <v>43</v>
      </c>
      <c r="H11627" s="14" t="s">
        <v>115</v>
      </c>
      <c r="I11627">
        <v>130000</v>
      </c>
      <c r="J11627">
        <v>3</v>
      </c>
      <c r="K11627" s="14" t="s">
        <v>63</v>
      </c>
      <c r="L11627" s="14" t="s">
        <v>84</v>
      </c>
      <c r="O11627">
        <v>18319</v>
      </c>
      <c r="P11627">
        <v>14</v>
      </c>
      <c r="Q11627" t="str">
        <f>_xlfn.CONCAT(Clientes__2[[#This Row],[Nombre]], " ",Clientes__2[[#This Row],[Nombres2]], " ",Clientes__2[[#This Row],[Apellido]],)</f>
        <v>Valerie  Chen</v>
      </c>
      <c r="R11627" s="15">
        <v>13743</v>
      </c>
      <c r="S11627" s="14" t="s">
        <v>43</v>
      </c>
      <c r="T11627" s="14" t="s">
        <v>115</v>
      </c>
      <c r="U11627">
        <v>30000</v>
      </c>
      <c r="V11627">
        <v>2</v>
      </c>
      <c r="W11627" s="14" t="s">
        <v>63</v>
      </c>
      <c r="X11627" s="14" t="s">
        <v>91</v>
      </c>
    </row>
    <row r="11628" spans="1:24" x14ac:dyDescent="0.2">
      <c r="A11628">
        <v>21838</v>
      </c>
      <c r="B11628">
        <v>173</v>
      </c>
      <c r="C11628" s="14" t="s">
        <v>192</v>
      </c>
      <c r="D11628" s="14" t="s">
        <v>128</v>
      </c>
      <c r="E11628" s="14" t="s">
        <v>104</v>
      </c>
      <c r="F11628" s="15">
        <v>16682</v>
      </c>
      <c r="G11628" s="14" t="s">
        <v>42</v>
      </c>
      <c r="H11628" s="14" t="s">
        <v>42</v>
      </c>
      <c r="I11628">
        <v>90000</v>
      </c>
      <c r="J11628">
        <v>5</v>
      </c>
      <c r="K11628" s="14" t="s">
        <v>63</v>
      </c>
      <c r="L11628" s="14" t="s">
        <v>84</v>
      </c>
      <c r="O11628">
        <v>21691</v>
      </c>
      <c r="P11628">
        <v>59</v>
      </c>
      <c r="Q11628" t="str">
        <f>_xlfn.CONCAT(Clientes__2[[#This Row],[Nombre]], " ",Clientes__2[[#This Row],[Nombres2]], " ",Clientes__2[[#This Row],[Apellido]],)</f>
        <v>Gerald C Ruiz</v>
      </c>
      <c r="R11628" s="15">
        <v>24352</v>
      </c>
      <c r="S11628" s="14" t="s">
        <v>43</v>
      </c>
      <c r="T11628" s="14" t="s">
        <v>42</v>
      </c>
      <c r="U11628">
        <v>60000</v>
      </c>
      <c r="V11628">
        <v>0</v>
      </c>
      <c r="W11628" s="14" t="s">
        <v>70</v>
      </c>
      <c r="X11628" s="14" t="s">
        <v>54</v>
      </c>
    </row>
    <row r="11629" spans="1:24" x14ac:dyDescent="0.2">
      <c r="A11629">
        <v>25889</v>
      </c>
      <c r="B11629">
        <v>301</v>
      </c>
      <c r="C11629" s="14" t="s">
        <v>505</v>
      </c>
      <c r="D11629" s="14" t="s">
        <v>128</v>
      </c>
      <c r="E11629" s="14" t="s">
        <v>72</v>
      </c>
      <c r="F11629" s="15">
        <v>18409</v>
      </c>
      <c r="G11629" s="14" t="s">
        <v>42</v>
      </c>
      <c r="H11629" s="14" t="s">
        <v>42</v>
      </c>
      <c r="I11629">
        <v>60000</v>
      </c>
      <c r="J11629">
        <v>2</v>
      </c>
      <c r="K11629" s="14" t="s">
        <v>63</v>
      </c>
      <c r="L11629" s="14" t="s">
        <v>84</v>
      </c>
      <c r="O11629">
        <v>22693</v>
      </c>
      <c r="P11629">
        <v>226</v>
      </c>
      <c r="Q11629" t="str">
        <f>_xlfn.CONCAT(Clientes__2[[#This Row],[Nombre]], " ",Clientes__2[[#This Row],[Nombres2]], " ",Clientes__2[[#This Row],[Apellido]],)</f>
        <v>Reginald C Munoz</v>
      </c>
      <c r="R11629" s="15">
        <v>22813</v>
      </c>
      <c r="S11629" s="14" t="s">
        <v>42</v>
      </c>
      <c r="T11629" s="14" t="s">
        <v>42</v>
      </c>
      <c r="U11629">
        <v>40000</v>
      </c>
      <c r="V11629">
        <v>1</v>
      </c>
      <c r="W11629" s="14" t="s">
        <v>55</v>
      </c>
      <c r="X11629" s="14" t="s">
        <v>54</v>
      </c>
    </row>
    <row r="11630" spans="1:24" x14ac:dyDescent="0.2">
      <c r="A11630">
        <v>16931</v>
      </c>
      <c r="B11630">
        <v>20</v>
      </c>
      <c r="C11630" s="14" t="s">
        <v>160</v>
      </c>
      <c r="D11630" s="14" t="s">
        <v>124</v>
      </c>
      <c r="E11630" s="14" t="s">
        <v>276</v>
      </c>
      <c r="F11630" s="15">
        <v>17424</v>
      </c>
      <c r="G11630" s="14" t="s">
        <v>43</v>
      </c>
      <c r="H11630" s="14" t="s">
        <v>42</v>
      </c>
      <c r="I11630">
        <v>30000</v>
      </c>
      <c r="J11630">
        <v>3</v>
      </c>
      <c r="K11630" s="14" t="s">
        <v>63</v>
      </c>
      <c r="L11630" s="14" t="s">
        <v>91</v>
      </c>
      <c r="O11630">
        <v>13298</v>
      </c>
      <c r="P11630">
        <v>336</v>
      </c>
      <c r="Q11630" t="str">
        <f>_xlfn.CONCAT(Clientes__2[[#This Row],[Nombre]], " ",Clientes__2[[#This Row],[Nombres2]], " ",Clientes__2[[#This Row],[Apellido]],)</f>
        <v>Dalton J Lee</v>
      </c>
      <c r="R11630" s="15">
        <v>22489</v>
      </c>
      <c r="S11630" s="14" t="s">
        <v>42</v>
      </c>
      <c r="T11630" s="14" t="s">
        <v>115</v>
      </c>
      <c r="U11630">
        <v>130000</v>
      </c>
      <c r="V11630">
        <v>1</v>
      </c>
      <c r="W11630" s="14" t="s">
        <v>55</v>
      </c>
      <c r="X11630" s="14" t="s">
        <v>66</v>
      </c>
    </row>
    <row r="11631" spans="1:24" x14ac:dyDescent="0.2">
      <c r="A11631">
        <v>27355</v>
      </c>
      <c r="B11631">
        <v>18</v>
      </c>
      <c r="C11631" s="14" t="s">
        <v>271</v>
      </c>
      <c r="D11631" s="14"/>
      <c r="E11631" s="14" t="s">
        <v>277</v>
      </c>
      <c r="F11631" s="15">
        <v>26842</v>
      </c>
      <c r="G11631" s="14" t="s">
        <v>42</v>
      </c>
      <c r="H11631" s="14" t="s">
        <v>42</v>
      </c>
      <c r="I11631">
        <v>100000</v>
      </c>
      <c r="J11631">
        <v>0</v>
      </c>
      <c r="K11631" s="14" t="s">
        <v>67</v>
      </c>
      <c r="L11631" s="14" t="s">
        <v>66</v>
      </c>
      <c r="O11631">
        <v>22300</v>
      </c>
      <c r="P11631">
        <v>634</v>
      </c>
      <c r="Q11631" t="str">
        <f>_xlfn.CONCAT(Clientes__2[[#This Row],[Nombre]], " ",Clientes__2[[#This Row],[Nombres2]], " ",Clientes__2[[#This Row],[Apellido]],)</f>
        <v>Nelson  Suarez</v>
      </c>
      <c r="R11631" s="15">
        <v>23088</v>
      </c>
      <c r="S11631" s="14" t="s">
        <v>43</v>
      </c>
      <c r="T11631" s="14" t="s">
        <v>115</v>
      </c>
      <c r="U11631">
        <v>60000</v>
      </c>
      <c r="V11631">
        <v>3</v>
      </c>
      <c r="W11631" s="14" t="s">
        <v>70</v>
      </c>
      <c r="X11631" s="14" t="s">
        <v>84</v>
      </c>
    </row>
    <row r="11632" spans="1:24" x14ac:dyDescent="0.2">
      <c r="A11632">
        <v>25869</v>
      </c>
      <c r="B11632">
        <v>634</v>
      </c>
      <c r="C11632" s="14" t="s">
        <v>503</v>
      </c>
      <c r="D11632" s="14"/>
      <c r="E11632" s="14" t="s">
        <v>203</v>
      </c>
      <c r="F11632" s="15">
        <v>17389</v>
      </c>
      <c r="G11632" s="14" t="s">
        <v>42</v>
      </c>
      <c r="H11632" s="14" t="s">
        <v>42</v>
      </c>
      <c r="I11632">
        <v>40000</v>
      </c>
      <c r="J11632">
        <v>2</v>
      </c>
      <c r="K11632" s="14" t="s">
        <v>67</v>
      </c>
      <c r="L11632" s="14" t="s">
        <v>84</v>
      </c>
      <c r="O11632">
        <v>23957</v>
      </c>
      <c r="P11632">
        <v>158</v>
      </c>
      <c r="Q11632" t="str">
        <f>_xlfn.CONCAT(Clientes__2[[#This Row],[Nombre]], " ",Clientes__2[[#This Row],[Nombres2]], " ",Clientes__2[[#This Row],[Apellido]],)</f>
        <v>Lucas  Parker</v>
      </c>
      <c r="R11632" s="15">
        <v>27187</v>
      </c>
      <c r="S11632" s="14" t="s">
        <v>42</v>
      </c>
      <c r="T11632" s="14" t="s">
        <v>42</v>
      </c>
      <c r="U11632">
        <v>10000</v>
      </c>
      <c r="V11632">
        <v>0</v>
      </c>
      <c r="W11632" s="14" t="s">
        <v>81</v>
      </c>
      <c r="X11632" s="14" t="s">
        <v>60</v>
      </c>
    </row>
    <row r="11633" spans="1:24" x14ac:dyDescent="0.2">
      <c r="A11633">
        <v>19696</v>
      </c>
      <c r="B11633">
        <v>316</v>
      </c>
      <c r="C11633" s="14" t="s">
        <v>543</v>
      </c>
      <c r="D11633" s="14" t="s">
        <v>42</v>
      </c>
      <c r="E11633" s="14" t="s">
        <v>297</v>
      </c>
      <c r="F11633" s="15">
        <v>22686</v>
      </c>
      <c r="G11633" s="14" t="s">
        <v>42</v>
      </c>
      <c r="H11633" s="14" t="s">
        <v>42</v>
      </c>
      <c r="I11633">
        <v>120000</v>
      </c>
      <c r="J11633">
        <v>1</v>
      </c>
      <c r="K11633" s="14" t="s">
        <v>63</v>
      </c>
      <c r="L11633" s="14" t="s">
        <v>84</v>
      </c>
      <c r="O11633">
        <v>19643</v>
      </c>
      <c r="P11633">
        <v>547</v>
      </c>
      <c r="Q11633" t="str">
        <f>_xlfn.CONCAT(Clientes__2[[#This Row],[Nombre]], " ",Clientes__2[[#This Row],[Nombres2]], " ",Clientes__2[[#This Row],[Apellido]],)</f>
        <v>Adam M Patterson</v>
      </c>
      <c r="R11633" s="15">
        <v>28847</v>
      </c>
      <c r="S11633" s="14" t="s">
        <v>42</v>
      </c>
      <c r="T11633" s="14" t="s">
        <v>115</v>
      </c>
      <c r="U11633">
        <v>40000</v>
      </c>
      <c r="V11633">
        <v>0</v>
      </c>
      <c r="W11633" s="14" t="s">
        <v>67</v>
      </c>
      <c r="X11633" s="14" t="s">
        <v>54</v>
      </c>
    </row>
    <row r="11634" spans="1:24" x14ac:dyDescent="0.2">
      <c r="A11634">
        <v>27280</v>
      </c>
      <c r="B11634">
        <v>301</v>
      </c>
      <c r="C11634" s="14" t="s">
        <v>720</v>
      </c>
      <c r="D11634" s="14" t="s">
        <v>43</v>
      </c>
      <c r="E11634" s="14" t="s">
        <v>363</v>
      </c>
      <c r="F11634" s="15">
        <v>24904</v>
      </c>
      <c r="G11634" s="14" t="s">
        <v>42</v>
      </c>
      <c r="H11634" s="14" t="s">
        <v>115</v>
      </c>
      <c r="I11634">
        <v>70000</v>
      </c>
      <c r="J11634">
        <v>2</v>
      </c>
      <c r="K11634" s="14" t="s">
        <v>55</v>
      </c>
      <c r="L11634" s="14" t="s">
        <v>54</v>
      </c>
      <c r="O11634">
        <v>19240</v>
      </c>
      <c r="P11634">
        <v>298</v>
      </c>
      <c r="Q11634" t="str">
        <f>_xlfn.CONCAT(Clientes__2[[#This Row],[Nombre]], " ",Clientes__2[[#This Row],[Nombres2]], " ",Clientes__2[[#This Row],[Apellido]],)</f>
        <v>Naomi S Gutierrez</v>
      </c>
      <c r="R11634" s="15">
        <v>26774</v>
      </c>
      <c r="S11634" s="14" t="s">
        <v>42</v>
      </c>
      <c r="T11634" s="14" t="s">
        <v>115</v>
      </c>
      <c r="U11634">
        <v>40000</v>
      </c>
      <c r="V11634">
        <v>1</v>
      </c>
      <c r="W11634" s="14" t="s">
        <v>70</v>
      </c>
      <c r="X11634" s="14" t="s">
        <v>54</v>
      </c>
    </row>
    <row r="11635" spans="1:24" x14ac:dyDescent="0.2">
      <c r="A11635">
        <v>26270</v>
      </c>
      <c r="B11635">
        <v>64</v>
      </c>
      <c r="C11635" s="14" t="s">
        <v>588</v>
      </c>
      <c r="D11635" s="14" t="s">
        <v>44</v>
      </c>
      <c r="E11635" s="14" t="s">
        <v>101</v>
      </c>
      <c r="F11635" s="15">
        <v>20887</v>
      </c>
      <c r="G11635" s="14" t="s">
        <v>43</v>
      </c>
      <c r="H11635" s="14" t="s">
        <v>115</v>
      </c>
      <c r="I11635">
        <v>20000</v>
      </c>
      <c r="J11635">
        <v>2</v>
      </c>
      <c r="K11635" s="14" t="s">
        <v>81</v>
      </c>
      <c r="L11635" s="14" t="s">
        <v>91</v>
      </c>
      <c r="O11635">
        <v>15148</v>
      </c>
      <c r="P11635">
        <v>27</v>
      </c>
      <c r="Q11635" t="str">
        <f>_xlfn.CONCAT(Clientes__2[[#This Row],[Nombre]], " ",Clientes__2[[#This Row],[Nombres2]], " ",Clientes__2[[#This Row],[Apellido]],)</f>
        <v>Hailey R Bailey</v>
      </c>
      <c r="R11635" s="15">
        <v>25758</v>
      </c>
      <c r="S11635" s="14" t="s">
        <v>42</v>
      </c>
      <c r="T11635" s="14" t="s">
        <v>42</v>
      </c>
      <c r="U11635">
        <v>90000</v>
      </c>
      <c r="V11635">
        <v>0</v>
      </c>
      <c r="W11635" s="14" t="s">
        <v>55</v>
      </c>
      <c r="X11635" s="14" t="s">
        <v>84</v>
      </c>
    </row>
    <row r="11636" spans="1:24" x14ac:dyDescent="0.2">
      <c r="A11636">
        <v>14135</v>
      </c>
      <c r="B11636">
        <v>188</v>
      </c>
      <c r="C11636" s="14" t="s">
        <v>392</v>
      </c>
      <c r="D11636" s="14"/>
      <c r="E11636" s="14" t="s">
        <v>233</v>
      </c>
      <c r="F11636" s="15">
        <v>15928</v>
      </c>
      <c r="G11636" s="14" t="s">
        <v>42</v>
      </c>
      <c r="H11636" s="14" t="s">
        <v>42</v>
      </c>
      <c r="I11636">
        <v>20000</v>
      </c>
      <c r="J11636">
        <v>1</v>
      </c>
      <c r="K11636" s="14" t="s">
        <v>63</v>
      </c>
      <c r="L11636" s="14" t="s">
        <v>60</v>
      </c>
      <c r="O11636">
        <v>22429</v>
      </c>
      <c r="P11636">
        <v>261</v>
      </c>
      <c r="Q11636" t="str">
        <f>_xlfn.CONCAT(Clientes__2[[#This Row],[Nombre]], " ",Clientes__2[[#This Row],[Nombres2]], " ",Clientes__2[[#This Row],[Apellido]],)</f>
        <v>Clayton  Xie</v>
      </c>
      <c r="R11636" s="15">
        <v>22234</v>
      </c>
      <c r="S11636" s="14" t="s">
        <v>42</v>
      </c>
      <c r="T11636" s="14" t="s">
        <v>42</v>
      </c>
      <c r="U11636">
        <v>30000</v>
      </c>
      <c r="V11636">
        <v>3</v>
      </c>
      <c r="W11636" s="14" t="s">
        <v>55</v>
      </c>
      <c r="X11636" s="14" t="s">
        <v>91</v>
      </c>
    </row>
    <row r="11637" spans="1:24" x14ac:dyDescent="0.2">
      <c r="A11637">
        <v>24698</v>
      </c>
      <c r="B11637">
        <v>131</v>
      </c>
      <c r="C11637" s="14" t="s">
        <v>575</v>
      </c>
      <c r="D11637" s="14" t="s">
        <v>123</v>
      </c>
      <c r="E11637" s="14" t="s">
        <v>375</v>
      </c>
      <c r="F11637" s="15">
        <v>26807</v>
      </c>
      <c r="G11637" s="14" t="s">
        <v>43</v>
      </c>
      <c r="H11637" s="14" t="s">
        <v>42</v>
      </c>
      <c r="I11637">
        <v>30000</v>
      </c>
      <c r="J11637">
        <v>0</v>
      </c>
      <c r="K11637" s="14" t="s">
        <v>67</v>
      </c>
      <c r="L11637" s="14" t="s">
        <v>60</v>
      </c>
      <c r="O11637">
        <v>24650</v>
      </c>
      <c r="P11637">
        <v>336</v>
      </c>
      <c r="Q11637" t="str">
        <f>_xlfn.CONCAT(Clientes__2[[#This Row],[Nombre]], " ",Clientes__2[[#This Row],[Nombres2]], " ",Clientes__2[[#This Row],[Apellido]],)</f>
        <v>Blake E Carter</v>
      </c>
      <c r="R11637" s="15">
        <v>16503</v>
      </c>
      <c r="S11637" s="14" t="s">
        <v>43</v>
      </c>
      <c r="T11637" s="14" t="s">
        <v>115</v>
      </c>
      <c r="U11637">
        <v>20000</v>
      </c>
      <c r="V11637">
        <v>5</v>
      </c>
      <c r="W11637" s="14" t="s">
        <v>81</v>
      </c>
      <c r="X11637" s="14" t="s">
        <v>91</v>
      </c>
    </row>
    <row r="11638" spans="1:24" x14ac:dyDescent="0.2">
      <c r="A11638">
        <v>20094</v>
      </c>
      <c r="B11638">
        <v>300</v>
      </c>
      <c r="C11638" s="14" t="s">
        <v>802</v>
      </c>
      <c r="D11638" s="14"/>
      <c r="E11638" s="14" t="s">
        <v>209</v>
      </c>
      <c r="F11638" s="15">
        <v>20445</v>
      </c>
      <c r="G11638" s="14" t="s">
        <v>42</v>
      </c>
      <c r="H11638" s="14" t="s">
        <v>115</v>
      </c>
      <c r="I11638">
        <v>30000</v>
      </c>
      <c r="J11638">
        <v>1</v>
      </c>
      <c r="K11638" s="14" t="s">
        <v>67</v>
      </c>
      <c r="L11638" s="14" t="s">
        <v>91</v>
      </c>
      <c r="O11638">
        <v>22660</v>
      </c>
      <c r="P11638">
        <v>155</v>
      </c>
      <c r="Q11638" t="str">
        <f>_xlfn.CONCAT(Clientes__2[[#This Row],[Nombre]], " ",Clientes__2[[#This Row],[Nombres2]], " ",Clientes__2[[#This Row],[Apellido]],)</f>
        <v>Lindsey  Chande</v>
      </c>
      <c r="R11638" s="15">
        <v>23574</v>
      </c>
      <c r="S11638" s="14" t="s">
        <v>43</v>
      </c>
      <c r="T11638" s="14" t="s">
        <v>115</v>
      </c>
      <c r="U11638">
        <v>20000</v>
      </c>
      <c r="V11638">
        <v>2</v>
      </c>
      <c r="W11638" s="14" t="s">
        <v>67</v>
      </c>
      <c r="X11638" s="14" t="s">
        <v>60</v>
      </c>
    </row>
    <row r="11639" spans="1:24" x14ac:dyDescent="0.2">
      <c r="A11639">
        <v>23924</v>
      </c>
      <c r="B11639">
        <v>237</v>
      </c>
      <c r="C11639" s="14" t="s">
        <v>178</v>
      </c>
      <c r="D11639" s="14" t="s">
        <v>46</v>
      </c>
      <c r="E11639" s="14" t="s">
        <v>429</v>
      </c>
      <c r="F11639" s="15">
        <v>24454</v>
      </c>
      <c r="G11639" s="14" t="s">
        <v>43</v>
      </c>
      <c r="H11639" s="14" t="s">
        <v>115</v>
      </c>
      <c r="I11639">
        <v>40000</v>
      </c>
      <c r="J11639">
        <v>0</v>
      </c>
      <c r="K11639" s="14" t="s">
        <v>55</v>
      </c>
      <c r="L11639" s="14" t="s">
        <v>84</v>
      </c>
      <c r="O11639">
        <v>18421</v>
      </c>
      <c r="P11639">
        <v>359</v>
      </c>
      <c r="Q11639" t="str">
        <f>_xlfn.CONCAT(Clientes__2[[#This Row],[Nombre]], " ",Clientes__2[[#This Row],[Nombres2]], " ",Clientes__2[[#This Row],[Apellido]],)</f>
        <v>Amber L Wright</v>
      </c>
      <c r="R11639" s="15">
        <v>22144</v>
      </c>
      <c r="S11639" s="14" t="s">
        <v>42</v>
      </c>
      <c r="T11639" s="14" t="s">
        <v>115</v>
      </c>
      <c r="U11639">
        <v>170000</v>
      </c>
      <c r="V11639">
        <v>1</v>
      </c>
      <c r="W11639" s="14" t="s">
        <v>70</v>
      </c>
      <c r="X11639" s="14" t="s">
        <v>66</v>
      </c>
    </row>
    <row r="11640" spans="1:24" x14ac:dyDescent="0.2">
      <c r="A11640">
        <v>21097</v>
      </c>
      <c r="B11640">
        <v>124</v>
      </c>
      <c r="C11640" s="14" t="s">
        <v>693</v>
      </c>
      <c r="D11640" s="14"/>
      <c r="E11640" s="14" t="s">
        <v>104</v>
      </c>
      <c r="F11640" s="15">
        <v>28297</v>
      </c>
      <c r="G11640" s="14" t="s">
        <v>42</v>
      </c>
      <c r="H11640" s="14" t="s">
        <v>42</v>
      </c>
      <c r="I11640">
        <v>20000</v>
      </c>
      <c r="J11640">
        <v>0</v>
      </c>
      <c r="K11640" s="14" t="s">
        <v>67</v>
      </c>
      <c r="L11640" s="14" t="s">
        <v>60</v>
      </c>
      <c r="O11640">
        <v>11828</v>
      </c>
      <c r="P11640">
        <v>545</v>
      </c>
      <c r="Q11640" t="str">
        <f>_xlfn.CONCAT(Clientes__2[[#This Row],[Nombre]], " ",Clientes__2[[#This Row],[Nombres2]], " ",Clientes__2[[#This Row],[Apellido]],)</f>
        <v>Gary  Ruiz</v>
      </c>
      <c r="R11640" s="15">
        <v>25362</v>
      </c>
      <c r="S11640" s="14" t="s">
        <v>42</v>
      </c>
      <c r="T11640" s="14" t="s">
        <v>115</v>
      </c>
      <c r="U11640">
        <v>70000</v>
      </c>
      <c r="V11640">
        <v>5</v>
      </c>
      <c r="W11640" s="14" t="s">
        <v>70</v>
      </c>
      <c r="X11640" s="14" t="s">
        <v>84</v>
      </c>
    </row>
    <row r="11641" spans="1:24" x14ac:dyDescent="0.2">
      <c r="A11641">
        <v>19097</v>
      </c>
      <c r="B11641">
        <v>6</v>
      </c>
      <c r="C11641" s="14" t="s">
        <v>790</v>
      </c>
      <c r="D11641" s="14"/>
      <c r="E11641" s="14" t="s">
        <v>638</v>
      </c>
      <c r="F11641" s="15">
        <v>26129</v>
      </c>
      <c r="G11641" s="14" t="s">
        <v>43</v>
      </c>
      <c r="H11641" s="14" t="s">
        <v>115</v>
      </c>
      <c r="I11641">
        <v>80000</v>
      </c>
      <c r="J11641">
        <v>0</v>
      </c>
      <c r="K11641" s="14" t="s">
        <v>55</v>
      </c>
      <c r="L11641" s="14" t="s">
        <v>84</v>
      </c>
      <c r="O11641">
        <v>18511</v>
      </c>
      <c r="P11641">
        <v>343</v>
      </c>
      <c r="Q11641" t="str">
        <f>_xlfn.CONCAT(Clientes__2[[#This Row],[Nombre]], " ",Clientes__2[[#This Row],[Nombres2]], " ",Clientes__2[[#This Row],[Apellido]],)</f>
        <v>Mindy  Pal</v>
      </c>
      <c r="R11641" s="15">
        <v>20598</v>
      </c>
      <c r="S11641" s="14" t="s">
        <v>43</v>
      </c>
      <c r="T11641" s="14" t="s">
        <v>115</v>
      </c>
      <c r="U11641">
        <v>70000</v>
      </c>
      <c r="V11641">
        <v>3</v>
      </c>
      <c r="W11641" s="14" t="s">
        <v>63</v>
      </c>
      <c r="X11641" s="14" t="s">
        <v>84</v>
      </c>
    </row>
    <row r="11642" spans="1:24" x14ac:dyDescent="0.2">
      <c r="A11642">
        <v>27631</v>
      </c>
      <c r="B11642">
        <v>348</v>
      </c>
      <c r="C11642" s="14" t="s">
        <v>202</v>
      </c>
      <c r="D11642" s="14"/>
      <c r="E11642" s="14" t="s">
        <v>213</v>
      </c>
      <c r="F11642" s="15">
        <v>23320</v>
      </c>
      <c r="G11642" s="14" t="s">
        <v>43</v>
      </c>
      <c r="H11642" s="14" t="s">
        <v>115</v>
      </c>
      <c r="I11642">
        <v>130000</v>
      </c>
      <c r="J11642">
        <v>3</v>
      </c>
      <c r="K11642" s="14" t="s">
        <v>55</v>
      </c>
      <c r="L11642" s="14" t="s">
        <v>66</v>
      </c>
      <c r="O11642">
        <v>21577</v>
      </c>
      <c r="P11642">
        <v>49</v>
      </c>
      <c r="Q11642" t="str">
        <f>_xlfn.CONCAT(Clientes__2[[#This Row],[Nombre]], " ",Clientes__2[[#This Row],[Nombres2]], " ",Clientes__2[[#This Row],[Apellido]],)</f>
        <v>Gabriella  Phillips</v>
      </c>
      <c r="R11642" s="15">
        <v>12489</v>
      </c>
      <c r="S11642" s="14" t="s">
        <v>42</v>
      </c>
      <c r="T11642" s="14" t="s">
        <v>115</v>
      </c>
      <c r="U11642">
        <v>50000</v>
      </c>
      <c r="V11642">
        <v>2</v>
      </c>
      <c r="W11642" s="14" t="s">
        <v>70</v>
      </c>
      <c r="X11642" s="14" t="s">
        <v>66</v>
      </c>
    </row>
    <row r="11643" spans="1:24" x14ac:dyDescent="0.2">
      <c r="A11643">
        <v>24298</v>
      </c>
      <c r="B11643">
        <v>352</v>
      </c>
      <c r="C11643" s="14" t="s">
        <v>382</v>
      </c>
      <c r="D11643" s="14"/>
      <c r="E11643" s="14" t="s">
        <v>316</v>
      </c>
      <c r="F11643" s="15">
        <v>28040</v>
      </c>
      <c r="G11643" s="14" t="s">
        <v>42</v>
      </c>
      <c r="H11643" s="14" t="s">
        <v>42</v>
      </c>
      <c r="I11643">
        <v>60000</v>
      </c>
      <c r="J11643">
        <v>0</v>
      </c>
      <c r="K11643" s="14" t="s">
        <v>63</v>
      </c>
      <c r="L11643" s="14" t="s">
        <v>84</v>
      </c>
      <c r="O11643">
        <v>27374</v>
      </c>
      <c r="P11643">
        <v>611</v>
      </c>
      <c r="Q11643" t="str">
        <f>_xlfn.CONCAT(Clientes__2[[#This Row],[Nombre]], " ",Clientes__2[[#This Row],[Nombres2]], " ",Clientes__2[[#This Row],[Apellido]],)</f>
        <v>Robert  Yang</v>
      </c>
      <c r="R11643" s="15">
        <v>17862</v>
      </c>
      <c r="S11643" s="14" t="s">
        <v>43</v>
      </c>
      <c r="T11643" s="14" t="s">
        <v>42</v>
      </c>
      <c r="U11643">
        <v>30000</v>
      </c>
      <c r="V11643">
        <v>4</v>
      </c>
      <c r="W11643" s="14" t="s">
        <v>67</v>
      </c>
      <c r="X11643" s="14" t="s">
        <v>84</v>
      </c>
    </row>
    <row r="11644" spans="1:24" x14ac:dyDescent="0.2">
      <c r="A11644">
        <v>13734</v>
      </c>
      <c r="B11644">
        <v>299</v>
      </c>
      <c r="C11644" s="14" t="s">
        <v>75</v>
      </c>
      <c r="D11644" s="14" t="s">
        <v>116</v>
      </c>
      <c r="E11644" s="14" t="s">
        <v>106</v>
      </c>
      <c r="F11644" s="15">
        <v>20645</v>
      </c>
      <c r="G11644" s="14" t="s">
        <v>42</v>
      </c>
      <c r="H11644" s="14" t="s">
        <v>115</v>
      </c>
      <c r="I11644">
        <v>40000</v>
      </c>
      <c r="J11644">
        <v>1</v>
      </c>
      <c r="K11644" s="14" t="s">
        <v>63</v>
      </c>
      <c r="L11644" s="14" t="s">
        <v>91</v>
      </c>
      <c r="O11644">
        <v>25433</v>
      </c>
      <c r="P11644">
        <v>62</v>
      </c>
      <c r="Q11644" t="str">
        <f>_xlfn.CONCAT(Clientes__2[[#This Row],[Nombre]], " ",Clientes__2[[#This Row],[Nombres2]], " ",Clientes__2[[#This Row],[Apellido]],)</f>
        <v>Kristi A Gonzalez</v>
      </c>
      <c r="R11644" s="15">
        <v>24051</v>
      </c>
      <c r="S11644" s="14" t="s">
        <v>43</v>
      </c>
      <c r="T11644" s="14" t="s">
        <v>42</v>
      </c>
      <c r="U11644">
        <v>40000</v>
      </c>
      <c r="V11644">
        <v>0</v>
      </c>
      <c r="W11644" s="14" t="s">
        <v>55</v>
      </c>
      <c r="X11644" s="14" t="s">
        <v>84</v>
      </c>
    </row>
    <row r="11645" spans="1:24" x14ac:dyDescent="0.2">
      <c r="A11645">
        <v>13519</v>
      </c>
      <c r="B11645">
        <v>35</v>
      </c>
      <c r="C11645" s="14" t="s">
        <v>503</v>
      </c>
      <c r="D11645" s="14"/>
      <c r="E11645" s="14" t="s">
        <v>335</v>
      </c>
      <c r="F11645" s="15">
        <v>28766</v>
      </c>
      <c r="G11645" s="14" t="s">
        <v>43</v>
      </c>
      <c r="H11645" s="14" t="s">
        <v>42</v>
      </c>
      <c r="I11645">
        <v>10000</v>
      </c>
      <c r="J11645">
        <v>0</v>
      </c>
      <c r="K11645" s="14" t="s">
        <v>63</v>
      </c>
      <c r="L11645" s="14" t="s">
        <v>60</v>
      </c>
      <c r="O11645">
        <v>27606</v>
      </c>
      <c r="P11645">
        <v>545</v>
      </c>
      <c r="Q11645" t="str">
        <f>_xlfn.CONCAT(Clientes__2[[#This Row],[Nombre]], " ",Clientes__2[[#This Row],[Nombres2]], " ",Clientes__2[[#This Row],[Apellido]],)</f>
        <v>Lucas  Foster</v>
      </c>
      <c r="R11645" s="15">
        <v>20967</v>
      </c>
      <c r="S11645" s="14" t="s">
        <v>43</v>
      </c>
      <c r="T11645" s="14" t="s">
        <v>115</v>
      </c>
      <c r="U11645">
        <v>70000</v>
      </c>
      <c r="V11645">
        <v>2</v>
      </c>
      <c r="W11645" s="14" t="s">
        <v>63</v>
      </c>
      <c r="X11645" s="14" t="s">
        <v>84</v>
      </c>
    </row>
    <row r="11646" spans="1:24" x14ac:dyDescent="0.2">
      <c r="A11646">
        <v>17675</v>
      </c>
      <c r="B11646">
        <v>609</v>
      </c>
      <c r="C11646" s="14" t="s">
        <v>771</v>
      </c>
      <c r="D11646" s="14"/>
      <c r="E11646" s="14" t="s">
        <v>216</v>
      </c>
      <c r="F11646" s="15">
        <v>20936</v>
      </c>
      <c r="G11646" s="14" t="s">
        <v>42</v>
      </c>
      <c r="H11646" s="14" t="s">
        <v>115</v>
      </c>
      <c r="I11646">
        <v>30000</v>
      </c>
      <c r="J11646">
        <v>2</v>
      </c>
      <c r="K11646" s="14" t="s">
        <v>67</v>
      </c>
      <c r="L11646" s="14" t="s">
        <v>54</v>
      </c>
      <c r="O11646">
        <v>23820</v>
      </c>
      <c r="P11646">
        <v>536</v>
      </c>
      <c r="Q11646" t="str">
        <f>_xlfn.CONCAT(Clientes__2[[#This Row],[Nombre]], " ",Clientes__2[[#This Row],[Nombres2]], " ",Clientes__2[[#This Row],[Apellido]],)</f>
        <v>Rosa  Li</v>
      </c>
      <c r="R11646" s="15">
        <v>26879</v>
      </c>
      <c r="S11646" s="14" t="s">
        <v>42</v>
      </c>
      <c r="T11646" s="14" t="s">
        <v>115</v>
      </c>
      <c r="U11646">
        <v>40000</v>
      </c>
      <c r="V11646">
        <v>0</v>
      </c>
      <c r="W11646" s="14" t="s">
        <v>70</v>
      </c>
      <c r="X11646" s="14" t="s">
        <v>54</v>
      </c>
    </row>
    <row r="11647" spans="1:24" x14ac:dyDescent="0.2">
      <c r="A11647">
        <v>25928</v>
      </c>
      <c r="B11647">
        <v>13</v>
      </c>
      <c r="C11647" s="14" t="s">
        <v>843</v>
      </c>
      <c r="D11647" s="14" t="s">
        <v>124</v>
      </c>
      <c r="E11647" s="14" t="s">
        <v>242</v>
      </c>
      <c r="F11647" s="15">
        <v>17692</v>
      </c>
      <c r="G11647" s="14" t="s">
        <v>42</v>
      </c>
      <c r="H11647" s="14" t="s">
        <v>42</v>
      </c>
      <c r="I11647">
        <v>20000</v>
      </c>
      <c r="J11647">
        <v>2</v>
      </c>
      <c r="K11647" s="14" t="s">
        <v>67</v>
      </c>
      <c r="L11647" s="14" t="s">
        <v>54</v>
      </c>
      <c r="O11647">
        <v>13072</v>
      </c>
      <c r="P11647">
        <v>543</v>
      </c>
      <c r="Q11647" t="str">
        <f>_xlfn.CONCAT(Clientes__2[[#This Row],[Nombre]], " ",Clientes__2[[#This Row],[Nombres2]], " ",Clientes__2[[#This Row],[Apellido]],)</f>
        <v>Mario J Sharma</v>
      </c>
      <c r="R11647" s="15">
        <v>26970</v>
      </c>
      <c r="S11647" s="14" t="s">
        <v>43</v>
      </c>
      <c r="T11647" s="14" t="s">
        <v>115</v>
      </c>
      <c r="U11647">
        <v>70000</v>
      </c>
      <c r="V11647">
        <v>0</v>
      </c>
      <c r="W11647" s="14" t="s">
        <v>63</v>
      </c>
      <c r="X11647" s="14" t="s">
        <v>84</v>
      </c>
    </row>
    <row r="11648" spans="1:24" x14ac:dyDescent="0.2">
      <c r="A11648">
        <v>17828</v>
      </c>
      <c r="B11648">
        <v>249</v>
      </c>
      <c r="C11648" s="14" t="s">
        <v>315</v>
      </c>
      <c r="D11648" s="14" t="s">
        <v>124</v>
      </c>
      <c r="E11648" s="14" t="s">
        <v>658</v>
      </c>
      <c r="F11648" s="15">
        <v>23209</v>
      </c>
      <c r="G11648" s="14" t="s">
        <v>42</v>
      </c>
      <c r="H11648" s="14" t="s">
        <v>115</v>
      </c>
      <c r="I11648">
        <v>40000</v>
      </c>
      <c r="J11648">
        <v>1</v>
      </c>
      <c r="K11648" s="14" t="s">
        <v>55</v>
      </c>
      <c r="L11648" s="14" t="s">
        <v>54</v>
      </c>
      <c r="O11648">
        <v>19738</v>
      </c>
      <c r="P11648">
        <v>609</v>
      </c>
      <c r="Q11648" t="str">
        <f>_xlfn.CONCAT(Clientes__2[[#This Row],[Nombre]], " ",Clientes__2[[#This Row],[Nombres2]], " ",Clientes__2[[#This Row],[Apellido]],)</f>
        <v>Valerie J Zhou</v>
      </c>
      <c r="R11648" s="15">
        <v>14817</v>
      </c>
      <c r="S11648" s="14" t="s">
        <v>42</v>
      </c>
      <c r="T11648" s="14" t="s">
        <v>42</v>
      </c>
      <c r="U11648">
        <v>70000</v>
      </c>
      <c r="V11648">
        <v>5</v>
      </c>
      <c r="W11648" s="14" t="s">
        <v>70</v>
      </c>
      <c r="X11648" s="14" t="s">
        <v>66</v>
      </c>
    </row>
    <row r="11649" spans="1:24" x14ac:dyDescent="0.2">
      <c r="A11649">
        <v>25398</v>
      </c>
      <c r="B11649">
        <v>358</v>
      </c>
      <c r="C11649" s="14" t="s">
        <v>156</v>
      </c>
      <c r="D11649" s="14" t="s">
        <v>120</v>
      </c>
      <c r="E11649" s="14" t="s">
        <v>462</v>
      </c>
      <c r="F11649" s="15">
        <v>26108</v>
      </c>
      <c r="G11649" s="14" t="s">
        <v>43</v>
      </c>
      <c r="H11649" s="14" t="s">
        <v>42</v>
      </c>
      <c r="I11649">
        <v>70000</v>
      </c>
      <c r="J11649">
        <v>3</v>
      </c>
      <c r="K11649" s="14" t="s">
        <v>70</v>
      </c>
      <c r="L11649" s="14" t="s">
        <v>84</v>
      </c>
      <c r="O11649">
        <v>14140</v>
      </c>
      <c r="P11649">
        <v>160</v>
      </c>
      <c r="Q11649" t="str">
        <f>_xlfn.CONCAT(Clientes__2[[#This Row],[Nombre]], " ",Clientes__2[[#This Row],[Nombres2]], " ",Clientes__2[[#This Row],[Apellido]],)</f>
        <v>Thomas K Jones</v>
      </c>
      <c r="R11649" s="15">
        <v>22470</v>
      </c>
      <c r="S11649" s="14" t="s">
        <v>42</v>
      </c>
      <c r="T11649" s="14" t="s">
        <v>115</v>
      </c>
      <c r="U11649">
        <v>30000</v>
      </c>
      <c r="V11649">
        <v>4</v>
      </c>
      <c r="W11649" s="14" t="s">
        <v>70</v>
      </c>
      <c r="X11649" s="14" t="s">
        <v>91</v>
      </c>
    </row>
    <row r="11650" spans="1:24" x14ac:dyDescent="0.2">
      <c r="A11650">
        <v>13192</v>
      </c>
      <c r="B11650">
        <v>358</v>
      </c>
      <c r="C11650" s="14" t="s">
        <v>466</v>
      </c>
      <c r="D11650" s="14" t="s">
        <v>120</v>
      </c>
      <c r="E11650" s="14" t="s">
        <v>127</v>
      </c>
      <c r="F11650" s="15">
        <v>15781</v>
      </c>
      <c r="G11650" s="14" t="s">
        <v>42</v>
      </c>
      <c r="H11650" s="14" t="s">
        <v>42</v>
      </c>
      <c r="I11650">
        <v>110000</v>
      </c>
      <c r="J11650">
        <v>2</v>
      </c>
      <c r="K11650" s="14" t="s">
        <v>55</v>
      </c>
      <c r="L11650" s="14" t="s">
        <v>66</v>
      </c>
      <c r="O11650">
        <v>19104</v>
      </c>
      <c r="P11650">
        <v>33</v>
      </c>
      <c r="Q11650" t="str">
        <f>_xlfn.CONCAT(Clientes__2[[#This Row],[Nombre]], " ",Clientes__2[[#This Row],[Nombres2]], " ",Clientes__2[[#This Row],[Apellido]],)</f>
        <v>Hunter K Martinez</v>
      </c>
      <c r="R11650" s="15">
        <v>25992</v>
      </c>
      <c r="S11650" s="14" t="s">
        <v>42</v>
      </c>
      <c r="T11650" s="14" t="s">
        <v>115</v>
      </c>
      <c r="U11650">
        <v>100000</v>
      </c>
      <c r="V11650">
        <v>0</v>
      </c>
      <c r="W11650" s="14" t="s">
        <v>81</v>
      </c>
      <c r="X11650" s="14" t="s">
        <v>84</v>
      </c>
    </row>
    <row r="11651" spans="1:24" x14ac:dyDescent="0.2">
      <c r="A11651">
        <v>13851</v>
      </c>
      <c r="B11651">
        <v>60</v>
      </c>
      <c r="C11651" s="14" t="s">
        <v>290</v>
      </c>
      <c r="D11651" s="14"/>
      <c r="E11651" s="14" t="s">
        <v>672</v>
      </c>
      <c r="F11651" s="15">
        <v>26488</v>
      </c>
      <c r="G11651" s="14" t="s">
        <v>43</v>
      </c>
      <c r="H11651" s="14" t="s">
        <v>42</v>
      </c>
      <c r="I11651">
        <v>40000</v>
      </c>
      <c r="J11651">
        <v>0</v>
      </c>
      <c r="K11651" s="14" t="s">
        <v>70</v>
      </c>
      <c r="L11651" s="14" t="s">
        <v>54</v>
      </c>
      <c r="O11651">
        <v>26945</v>
      </c>
      <c r="P11651">
        <v>220</v>
      </c>
      <c r="Q11651" t="str">
        <f>_xlfn.CONCAT(Clientes__2[[#This Row],[Nombre]], " ",Clientes__2[[#This Row],[Nombres2]], " ",Clientes__2[[#This Row],[Apellido]],)</f>
        <v>Seth  Moore</v>
      </c>
      <c r="R11651" s="15">
        <v>25762</v>
      </c>
      <c r="S11651" s="14" t="s">
        <v>43</v>
      </c>
      <c r="T11651" s="14" t="s">
        <v>115</v>
      </c>
      <c r="U11651">
        <v>20000</v>
      </c>
      <c r="V11651">
        <v>0</v>
      </c>
      <c r="W11651" s="14" t="s">
        <v>63</v>
      </c>
      <c r="X11651" s="14" t="s">
        <v>60</v>
      </c>
    </row>
    <row r="11652" spans="1:24" x14ac:dyDescent="0.2">
      <c r="A11652">
        <v>29458</v>
      </c>
      <c r="B11652">
        <v>17</v>
      </c>
      <c r="C11652" s="14" t="s">
        <v>370</v>
      </c>
      <c r="D11652" s="14" t="s">
        <v>42</v>
      </c>
      <c r="E11652" s="14" t="s">
        <v>427</v>
      </c>
      <c r="F11652" s="15">
        <v>28180</v>
      </c>
      <c r="G11652" s="14" t="s">
        <v>43</v>
      </c>
      <c r="H11652" s="14" t="s">
        <v>42</v>
      </c>
      <c r="I11652">
        <v>10000</v>
      </c>
      <c r="J11652">
        <v>0</v>
      </c>
      <c r="K11652" s="14" t="s">
        <v>67</v>
      </c>
      <c r="L11652" s="14" t="s">
        <v>60</v>
      </c>
      <c r="O11652">
        <v>20690</v>
      </c>
      <c r="P11652">
        <v>361</v>
      </c>
      <c r="Q11652" t="str">
        <f>_xlfn.CONCAT(Clientes__2[[#This Row],[Nombre]], " ",Clientes__2[[#This Row],[Nombres2]], " ",Clientes__2[[#This Row],[Apellido]],)</f>
        <v>Danny M Moreno</v>
      </c>
      <c r="R11652" s="15">
        <v>24050</v>
      </c>
      <c r="S11652" s="14" t="s">
        <v>42</v>
      </c>
      <c r="T11652" s="14" t="s">
        <v>42</v>
      </c>
      <c r="U11652">
        <v>50000</v>
      </c>
      <c r="V11652">
        <v>3</v>
      </c>
      <c r="W11652" s="14" t="s">
        <v>55</v>
      </c>
      <c r="X11652" s="14" t="s">
        <v>54</v>
      </c>
    </row>
    <row r="11653" spans="1:24" x14ac:dyDescent="0.2">
      <c r="A11653">
        <v>17141</v>
      </c>
      <c r="B11653">
        <v>548</v>
      </c>
      <c r="C11653" s="14" t="s">
        <v>794</v>
      </c>
      <c r="D11653" s="14"/>
      <c r="E11653" s="14" t="s">
        <v>302</v>
      </c>
      <c r="F11653" s="15">
        <v>17298</v>
      </c>
      <c r="G11653" s="14" t="s">
        <v>43</v>
      </c>
      <c r="H11653" s="14" t="s">
        <v>115</v>
      </c>
      <c r="I11653">
        <v>70000</v>
      </c>
      <c r="J11653">
        <v>2</v>
      </c>
      <c r="K11653" s="14" t="s">
        <v>63</v>
      </c>
      <c r="L11653" s="14" t="s">
        <v>84</v>
      </c>
      <c r="O11653">
        <v>16268</v>
      </c>
      <c r="P11653">
        <v>206</v>
      </c>
      <c r="Q11653" t="str">
        <f>_xlfn.CONCAT(Clientes__2[[#This Row],[Nombre]], " ",Clientes__2[[#This Row],[Nombres2]], " ",Clientes__2[[#This Row],[Apellido]],)</f>
        <v>Makayla  Rogers</v>
      </c>
      <c r="R11653" s="15">
        <v>24431</v>
      </c>
      <c r="S11653" s="14" t="s">
        <v>42</v>
      </c>
      <c r="T11653" s="14" t="s">
        <v>115</v>
      </c>
      <c r="U11653">
        <v>30000</v>
      </c>
      <c r="V11653">
        <v>1</v>
      </c>
      <c r="W11653" s="14" t="s">
        <v>55</v>
      </c>
      <c r="X11653" s="14" t="s">
        <v>54</v>
      </c>
    </row>
    <row r="11654" spans="1:24" x14ac:dyDescent="0.2">
      <c r="A11654">
        <v>14940</v>
      </c>
      <c r="B11654">
        <v>151</v>
      </c>
      <c r="C11654" s="14" t="s">
        <v>746</v>
      </c>
      <c r="D11654" s="14" t="s">
        <v>116</v>
      </c>
      <c r="E11654" s="14" t="s">
        <v>245</v>
      </c>
      <c r="F11654" s="15">
        <v>24526</v>
      </c>
      <c r="G11654" s="14" t="s">
        <v>42</v>
      </c>
      <c r="H11654" s="14" t="s">
        <v>115</v>
      </c>
      <c r="I11654">
        <v>40000</v>
      </c>
      <c r="J11654">
        <v>0</v>
      </c>
      <c r="K11654" s="14" t="s">
        <v>55</v>
      </c>
      <c r="L11654" s="14" t="s">
        <v>91</v>
      </c>
      <c r="O11654">
        <v>13757</v>
      </c>
      <c r="P11654">
        <v>618</v>
      </c>
      <c r="Q11654" t="str">
        <f>_xlfn.CONCAT(Clientes__2[[#This Row],[Nombre]], " ",Clientes__2[[#This Row],[Nombres2]], " ",Clientes__2[[#This Row],[Apellido]],)</f>
        <v>Carmen A Rana</v>
      </c>
      <c r="R11654" s="15">
        <v>21737</v>
      </c>
      <c r="S11654" s="14" t="s">
        <v>43</v>
      </c>
      <c r="T11654" s="14" t="s">
        <v>115</v>
      </c>
      <c r="U11654">
        <v>60000</v>
      </c>
      <c r="V11654">
        <v>4</v>
      </c>
      <c r="W11654" s="14" t="s">
        <v>70</v>
      </c>
      <c r="X11654" s="14" t="s">
        <v>54</v>
      </c>
    </row>
    <row r="11655" spans="1:24" x14ac:dyDescent="0.2">
      <c r="A11655">
        <v>26592</v>
      </c>
      <c r="B11655">
        <v>39</v>
      </c>
      <c r="C11655" s="14" t="s">
        <v>168</v>
      </c>
      <c r="D11655" s="14"/>
      <c r="E11655" s="14" t="s">
        <v>140</v>
      </c>
      <c r="F11655" s="15">
        <v>21677</v>
      </c>
      <c r="G11655" s="14" t="s">
        <v>43</v>
      </c>
      <c r="H11655" s="14" t="s">
        <v>115</v>
      </c>
      <c r="I11655">
        <v>100000</v>
      </c>
      <c r="J11655">
        <v>1</v>
      </c>
      <c r="K11655" s="14" t="s">
        <v>55</v>
      </c>
      <c r="L11655" s="14" t="s">
        <v>66</v>
      </c>
      <c r="O11655">
        <v>27209</v>
      </c>
      <c r="P11655">
        <v>302</v>
      </c>
      <c r="Q11655" t="str">
        <f>_xlfn.CONCAT(Clientes__2[[#This Row],[Nombre]], " ",Clientes__2[[#This Row],[Nombres2]], " ",Clientes__2[[#This Row],[Apellido]],)</f>
        <v>Brenda  Lopez</v>
      </c>
      <c r="R11655" s="15">
        <v>20283</v>
      </c>
      <c r="S11655" s="14" t="s">
        <v>43</v>
      </c>
      <c r="T11655" s="14" t="s">
        <v>42</v>
      </c>
      <c r="U11655">
        <v>20000</v>
      </c>
      <c r="V11655">
        <v>3</v>
      </c>
      <c r="W11655" s="14" t="s">
        <v>81</v>
      </c>
      <c r="X11655" s="14" t="s">
        <v>91</v>
      </c>
    </row>
    <row r="11656" spans="1:24" x14ac:dyDescent="0.2">
      <c r="A11656">
        <v>24922</v>
      </c>
      <c r="B11656">
        <v>31</v>
      </c>
      <c r="C11656" s="14" t="s">
        <v>720</v>
      </c>
      <c r="D11656" s="14"/>
      <c r="E11656" s="14" t="s">
        <v>259</v>
      </c>
      <c r="F11656" s="15">
        <v>25666</v>
      </c>
      <c r="G11656" s="14" t="s">
        <v>42</v>
      </c>
      <c r="H11656" s="14" t="s">
        <v>115</v>
      </c>
      <c r="I11656">
        <v>120000</v>
      </c>
      <c r="J11656">
        <v>0</v>
      </c>
      <c r="K11656" s="14" t="s">
        <v>81</v>
      </c>
      <c r="L11656" s="14" t="s">
        <v>84</v>
      </c>
      <c r="O11656">
        <v>20693</v>
      </c>
      <c r="P11656">
        <v>648</v>
      </c>
      <c r="Q11656" t="str">
        <f>_xlfn.CONCAT(Clientes__2[[#This Row],[Nombre]], " ",Clientes__2[[#This Row],[Nombres2]], " ",Clientes__2[[#This Row],[Apellido]],)</f>
        <v>Naomi  Jimenez</v>
      </c>
      <c r="R11656" s="15">
        <v>23995</v>
      </c>
      <c r="S11656" s="14" t="s">
        <v>43</v>
      </c>
      <c r="T11656" s="14" t="s">
        <v>42</v>
      </c>
      <c r="U11656">
        <v>60000</v>
      </c>
      <c r="V11656">
        <v>0</v>
      </c>
      <c r="W11656" s="14" t="s">
        <v>70</v>
      </c>
      <c r="X11656" s="14" t="s">
        <v>84</v>
      </c>
    </row>
    <row r="11657" spans="1:24" x14ac:dyDescent="0.2">
      <c r="A11657">
        <v>23352</v>
      </c>
      <c r="B11657">
        <v>634</v>
      </c>
      <c r="C11657" s="14" t="s">
        <v>602</v>
      </c>
      <c r="D11657" s="14"/>
      <c r="E11657" s="14" t="s">
        <v>360</v>
      </c>
      <c r="F11657" s="15">
        <v>27334</v>
      </c>
      <c r="G11657" s="14" t="s">
        <v>43</v>
      </c>
      <c r="H11657" s="14" t="s">
        <v>42</v>
      </c>
      <c r="I11657">
        <v>60000</v>
      </c>
      <c r="J11657">
        <v>0</v>
      </c>
      <c r="K11657" s="14" t="s">
        <v>63</v>
      </c>
      <c r="L11657" s="14" t="s">
        <v>84</v>
      </c>
      <c r="O11657">
        <v>28035</v>
      </c>
      <c r="P11657">
        <v>56</v>
      </c>
      <c r="Q11657" t="str">
        <f>_xlfn.CONCAT(Clientes__2[[#This Row],[Nombre]], " ",Clientes__2[[#This Row],[Nombres2]], " ",Clientes__2[[#This Row],[Apellido]],)</f>
        <v>Kevin  Mitchell</v>
      </c>
      <c r="R11657" s="15">
        <v>17755</v>
      </c>
      <c r="S11657" s="14" t="s">
        <v>42</v>
      </c>
      <c r="T11657" s="14" t="s">
        <v>115</v>
      </c>
      <c r="U11657">
        <v>40000</v>
      </c>
      <c r="V11657">
        <v>2</v>
      </c>
      <c r="W11657" s="14" t="s">
        <v>67</v>
      </c>
      <c r="X11657" s="14" t="s">
        <v>84</v>
      </c>
    </row>
    <row r="11658" spans="1:24" x14ac:dyDescent="0.2">
      <c r="A11658">
        <v>21046</v>
      </c>
      <c r="B11658">
        <v>256</v>
      </c>
      <c r="C11658" s="14" t="s">
        <v>644</v>
      </c>
      <c r="D11658" s="14" t="s">
        <v>128</v>
      </c>
      <c r="E11658" s="14" t="s">
        <v>65</v>
      </c>
      <c r="F11658" s="15">
        <v>19615</v>
      </c>
      <c r="G11658" s="14" t="s">
        <v>42</v>
      </c>
      <c r="H11658" s="14" t="s">
        <v>42</v>
      </c>
      <c r="I11658">
        <v>10000</v>
      </c>
      <c r="J11658">
        <v>2</v>
      </c>
      <c r="K11658" s="14" t="s">
        <v>67</v>
      </c>
      <c r="L11658" s="14" t="s">
        <v>60</v>
      </c>
      <c r="O11658">
        <v>24192</v>
      </c>
      <c r="P11658">
        <v>237</v>
      </c>
      <c r="Q11658" t="str">
        <f>_xlfn.CONCAT(Clientes__2[[#This Row],[Nombre]], " ",Clientes__2[[#This Row],[Nombres2]], " ",Clientes__2[[#This Row],[Apellido]],)</f>
        <v>Terrance C Suri</v>
      </c>
      <c r="R11658" s="15">
        <v>21919</v>
      </c>
      <c r="S11658" s="14" t="s">
        <v>43</v>
      </c>
      <c r="T11658" s="14" t="s">
        <v>115</v>
      </c>
      <c r="U11658">
        <v>30000</v>
      </c>
      <c r="V11658">
        <v>3</v>
      </c>
      <c r="W11658" s="14" t="s">
        <v>70</v>
      </c>
      <c r="X11658" s="14" t="s">
        <v>91</v>
      </c>
    </row>
    <row r="11659" spans="1:24" x14ac:dyDescent="0.2">
      <c r="A11659">
        <v>17107</v>
      </c>
      <c r="B11659">
        <v>162</v>
      </c>
      <c r="C11659" s="14" t="s">
        <v>463</v>
      </c>
      <c r="D11659" s="14" t="s">
        <v>46</v>
      </c>
      <c r="E11659" s="14" t="s">
        <v>391</v>
      </c>
      <c r="F11659" s="15">
        <v>25966</v>
      </c>
      <c r="G11659" s="14" t="s">
        <v>43</v>
      </c>
      <c r="H11659" s="14" t="s">
        <v>115</v>
      </c>
      <c r="I11659">
        <v>20000</v>
      </c>
      <c r="J11659">
        <v>0</v>
      </c>
      <c r="K11659" s="14" t="s">
        <v>81</v>
      </c>
      <c r="L11659" s="14" t="s">
        <v>60</v>
      </c>
      <c r="O11659">
        <v>26801</v>
      </c>
      <c r="P11659">
        <v>385</v>
      </c>
      <c r="Q11659" t="str">
        <f>_xlfn.CONCAT(Clientes__2[[#This Row],[Nombre]], " ",Clientes__2[[#This Row],[Nombres2]], " ",Clientes__2[[#This Row],[Apellido]],)</f>
        <v>Priscilla L Yuan</v>
      </c>
      <c r="R11659" s="15">
        <v>27960</v>
      </c>
      <c r="S11659" s="14" t="s">
        <v>42</v>
      </c>
      <c r="T11659" s="14" t="s">
        <v>42</v>
      </c>
      <c r="U11659">
        <v>60000</v>
      </c>
      <c r="V11659">
        <v>0</v>
      </c>
      <c r="W11659" s="14" t="s">
        <v>63</v>
      </c>
      <c r="X11659" s="14" t="s">
        <v>54</v>
      </c>
    </row>
    <row r="11660" spans="1:24" x14ac:dyDescent="0.2">
      <c r="A11660">
        <v>26010</v>
      </c>
      <c r="B11660">
        <v>611</v>
      </c>
      <c r="C11660" s="14" t="s">
        <v>102</v>
      </c>
      <c r="D11660" s="14" t="s">
        <v>119</v>
      </c>
      <c r="E11660" s="14" t="s">
        <v>78</v>
      </c>
      <c r="F11660" s="15">
        <v>21907</v>
      </c>
      <c r="G11660" s="14" t="s">
        <v>42</v>
      </c>
      <c r="H11660" s="14" t="s">
        <v>115</v>
      </c>
      <c r="I11660">
        <v>70000</v>
      </c>
      <c r="J11660">
        <v>5</v>
      </c>
      <c r="K11660" s="14" t="s">
        <v>70</v>
      </c>
      <c r="L11660" s="14" t="s">
        <v>84</v>
      </c>
      <c r="O11660">
        <v>28782</v>
      </c>
      <c r="P11660">
        <v>312</v>
      </c>
      <c r="Q11660" t="str">
        <f>_xlfn.CONCAT(Clientes__2[[#This Row],[Nombre]], " ",Clientes__2[[#This Row],[Nombres2]], " ",Clientes__2[[#This Row],[Apellido]],)</f>
        <v>Morgan W Campbell</v>
      </c>
      <c r="R11660" s="15">
        <v>20525</v>
      </c>
      <c r="S11660" s="14" t="s">
        <v>42</v>
      </c>
      <c r="T11660" s="14" t="s">
        <v>42</v>
      </c>
      <c r="U11660">
        <v>30000</v>
      </c>
      <c r="V11660">
        <v>2</v>
      </c>
      <c r="W11660" s="14" t="s">
        <v>67</v>
      </c>
      <c r="X11660" s="14" t="s">
        <v>54</v>
      </c>
    </row>
    <row r="11661" spans="1:24" x14ac:dyDescent="0.2">
      <c r="A11661">
        <v>12020</v>
      </c>
      <c r="B11661">
        <v>60</v>
      </c>
      <c r="C11661" s="14" t="s">
        <v>246</v>
      </c>
      <c r="D11661" s="14"/>
      <c r="E11661" s="14" t="s">
        <v>302</v>
      </c>
      <c r="F11661" s="15">
        <v>29112</v>
      </c>
      <c r="G11661" s="14" t="s">
        <v>42</v>
      </c>
      <c r="H11661" s="14" t="s">
        <v>115</v>
      </c>
      <c r="I11661">
        <v>30000</v>
      </c>
      <c r="J11661">
        <v>0</v>
      </c>
      <c r="K11661" s="14" t="s">
        <v>67</v>
      </c>
      <c r="L11661" s="14" t="s">
        <v>54</v>
      </c>
      <c r="O11661">
        <v>19215</v>
      </c>
      <c r="P11661">
        <v>637</v>
      </c>
      <c r="Q11661" t="str">
        <f>_xlfn.CONCAT(Clientes__2[[#This Row],[Nombre]], " ",Clientes__2[[#This Row],[Nombres2]], " ",Clientes__2[[#This Row],[Apellido]],)</f>
        <v>Olivia  Rogers</v>
      </c>
      <c r="R11661" s="15">
        <v>20731</v>
      </c>
      <c r="S11661" s="14" t="s">
        <v>43</v>
      </c>
      <c r="T11661" s="14" t="s">
        <v>42</v>
      </c>
      <c r="U11661">
        <v>30000</v>
      </c>
      <c r="V11661">
        <v>2</v>
      </c>
      <c r="W11661" s="14" t="s">
        <v>67</v>
      </c>
      <c r="X11661" s="14" t="s">
        <v>54</v>
      </c>
    </row>
    <row r="11662" spans="1:24" x14ac:dyDescent="0.2">
      <c r="A11662">
        <v>28110</v>
      </c>
      <c r="B11662">
        <v>10</v>
      </c>
      <c r="C11662" s="14" t="s">
        <v>635</v>
      </c>
      <c r="D11662" s="14" t="s">
        <v>44</v>
      </c>
      <c r="E11662" s="14" t="s">
        <v>578</v>
      </c>
      <c r="F11662" s="15">
        <v>18755</v>
      </c>
      <c r="G11662" s="14" t="s">
        <v>42</v>
      </c>
      <c r="H11662" s="14" t="s">
        <v>115</v>
      </c>
      <c r="I11662">
        <v>20000</v>
      </c>
      <c r="J11662">
        <v>2</v>
      </c>
      <c r="K11662" s="14" t="s">
        <v>81</v>
      </c>
      <c r="L11662" s="14" t="s">
        <v>91</v>
      </c>
      <c r="O11662">
        <v>26759</v>
      </c>
      <c r="P11662">
        <v>21</v>
      </c>
      <c r="Q11662" t="str">
        <f>_xlfn.CONCAT(Clientes__2[[#This Row],[Nombre]], " ",Clientes__2[[#This Row],[Nombres2]], " ",Clientes__2[[#This Row],[Apellido]],)</f>
        <v>Cassandra R Sai</v>
      </c>
      <c r="R11662" s="15">
        <v>23070</v>
      </c>
      <c r="S11662" s="14" t="s">
        <v>42</v>
      </c>
      <c r="T11662" s="14" t="s">
        <v>115</v>
      </c>
      <c r="U11662">
        <v>70000</v>
      </c>
      <c r="V11662">
        <v>0</v>
      </c>
      <c r="W11662" s="14" t="s">
        <v>55</v>
      </c>
      <c r="X11662" s="14" t="s">
        <v>84</v>
      </c>
    </row>
    <row r="11663" spans="1:24" x14ac:dyDescent="0.2">
      <c r="A11663">
        <v>16581</v>
      </c>
      <c r="B11663">
        <v>222</v>
      </c>
      <c r="C11663" s="14" t="s">
        <v>206</v>
      </c>
      <c r="D11663" s="14"/>
      <c r="E11663" s="14" t="s">
        <v>831</v>
      </c>
      <c r="F11663" s="15">
        <v>19928</v>
      </c>
      <c r="G11663" s="14" t="s">
        <v>43</v>
      </c>
      <c r="H11663" s="14" t="s">
        <v>42</v>
      </c>
      <c r="I11663">
        <v>100000</v>
      </c>
      <c r="J11663">
        <v>3</v>
      </c>
      <c r="K11663" s="14" t="s">
        <v>67</v>
      </c>
      <c r="L11663" s="14" t="s">
        <v>84</v>
      </c>
      <c r="O11663">
        <v>27838</v>
      </c>
      <c r="P11663">
        <v>176</v>
      </c>
      <c r="Q11663" t="str">
        <f>_xlfn.CONCAT(Clientes__2[[#This Row],[Nombre]], " ",Clientes__2[[#This Row],[Nombres2]], " ",Clientes__2[[#This Row],[Apellido]],)</f>
        <v>Kenneth  Becker</v>
      </c>
      <c r="R11663" s="15">
        <v>27291</v>
      </c>
      <c r="S11663" s="14" t="s">
        <v>42</v>
      </c>
      <c r="T11663" s="14" t="s">
        <v>115</v>
      </c>
      <c r="U11663">
        <v>20000</v>
      </c>
      <c r="V11663">
        <v>0</v>
      </c>
      <c r="W11663" s="14" t="s">
        <v>81</v>
      </c>
      <c r="X11663" s="14" t="s">
        <v>60</v>
      </c>
    </row>
    <row r="11664" spans="1:24" x14ac:dyDescent="0.2">
      <c r="A11664">
        <v>22745</v>
      </c>
      <c r="B11664">
        <v>385</v>
      </c>
      <c r="C11664" s="14" t="s">
        <v>147</v>
      </c>
      <c r="D11664" s="14" t="s">
        <v>116</v>
      </c>
      <c r="E11664" s="14" t="s">
        <v>297</v>
      </c>
      <c r="F11664" s="15">
        <v>16484</v>
      </c>
      <c r="G11664" s="14" t="s">
        <v>42</v>
      </c>
      <c r="H11664" s="14" t="s">
        <v>115</v>
      </c>
      <c r="I11664">
        <v>40000</v>
      </c>
      <c r="J11664">
        <v>5</v>
      </c>
      <c r="K11664" s="14" t="s">
        <v>67</v>
      </c>
      <c r="L11664" s="14" t="s">
        <v>84</v>
      </c>
      <c r="O11664">
        <v>21914</v>
      </c>
      <c r="P11664">
        <v>120</v>
      </c>
      <c r="Q11664" t="str">
        <f>_xlfn.CONCAT(Clientes__2[[#This Row],[Nombre]], " ",Clientes__2[[#This Row],[Nombres2]], " ",Clientes__2[[#This Row],[Apellido]],)</f>
        <v>Alexandria A Patterson</v>
      </c>
      <c r="R11664" s="15">
        <v>29270</v>
      </c>
      <c r="S11664" s="14" t="s">
        <v>43</v>
      </c>
      <c r="T11664" s="14" t="s">
        <v>115</v>
      </c>
      <c r="U11664">
        <v>20000</v>
      </c>
      <c r="V11664">
        <v>0</v>
      </c>
      <c r="W11664" s="14" t="s">
        <v>81</v>
      </c>
      <c r="X11664" s="14" t="s">
        <v>60</v>
      </c>
    </row>
    <row r="11665" spans="1:24" x14ac:dyDescent="0.2">
      <c r="A11665">
        <v>11153</v>
      </c>
      <c r="B11665">
        <v>635</v>
      </c>
      <c r="C11665" s="14" t="s">
        <v>609</v>
      </c>
      <c r="D11665" s="14" t="s">
        <v>44</v>
      </c>
      <c r="E11665" s="14" t="s">
        <v>133</v>
      </c>
      <c r="F11665" s="15">
        <v>27934</v>
      </c>
      <c r="G11665" s="14" t="s">
        <v>42</v>
      </c>
      <c r="H11665" s="14" t="s">
        <v>115</v>
      </c>
      <c r="I11665">
        <v>40000</v>
      </c>
      <c r="J11665">
        <v>0</v>
      </c>
      <c r="K11665" s="14" t="s">
        <v>67</v>
      </c>
      <c r="L11665" s="14" t="s">
        <v>54</v>
      </c>
      <c r="O11665">
        <v>19420</v>
      </c>
      <c r="P11665">
        <v>126</v>
      </c>
      <c r="Q11665" t="str">
        <f>_xlfn.CONCAT(Clientes__2[[#This Row],[Nombre]], " ",Clientes__2[[#This Row],[Nombres2]], " ",Clientes__2[[#This Row],[Apellido]],)</f>
        <v>Angela R James</v>
      </c>
      <c r="R11665" s="15">
        <v>21720</v>
      </c>
      <c r="S11665" s="14" t="s">
        <v>43</v>
      </c>
      <c r="T11665" s="14" t="s">
        <v>42</v>
      </c>
      <c r="U11665">
        <v>40000</v>
      </c>
      <c r="V11665">
        <v>3</v>
      </c>
      <c r="W11665" s="14" t="s">
        <v>70</v>
      </c>
      <c r="X11665" s="14" t="s">
        <v>91</v>
      </c>
    </row>
    <row r="11666" spans="1:24" x14ac:dyDescent="0.2">
      <c r="A11666">
        <v>12551</v>
      </c>
      <c r="B11666">
        <v>250</v>
      </c>
      <c r="C11666" s="14" t="s">
        <v>778</v>
      </c>
      <c r="D11666" s="14"/>
      <c r="E11666" s="14" t="s">
        <v>305</v>
      </c>
      <c r="F11666" s="15">
        <v>13852</v>
      </c>
      <c r="G11666" s="14" t="s">
        <v>42</v>
      </c>
      <c r="H11666" s="14" t="s">
        <v>42</v>
      </c>
      <c r="I11666">
        <v>20000</v>
      </c>
      <c r="J11666">
        <v>1</v>
      </c>
      <c r="K11666" s="14" t="s">
        <v>55</v>
      </c>
      <c r="L11666" s="14" t="s">
        <v>91</v>
      </c>
      <c r="O11666">
        <v>21081</v>
      </c>
      <c r="P11666">
        <v>196</v>
      </c>
      <c r="Q11666" t="str">
        <f>_xlfn.CONCAT(Clientes__2[[#This Row],[Nombre]], " ",Clientes__2[[#This Row],[Nombres2]], " ",Clientes__2[[#This Row],[Apellido]],)</f>
        <v>Julio  Ramos</v>
      </c>
      <c r="R11666" s="15">
        <v>23446</v>
      </c>
      <c r="S11666" s="14" t="s">
        <v>43</v>
      </c>
      <c r="T11666" s="14" t="s">
        <v>42</v>
      </c>
      <c r="U11666">
        <v>30000</v>
      </c>
      <c r="V11666">
        <v>2</v>
      </c>
      <c r="W11666" s="14" t="s">
        <v>55</v>
      </c>
      <c r="X11666" s="14" t="s">
        <v>54</v>
      </c>
    </row>
    <row r="11667" spans="1:24" x14ac:dyDescent="0.2">
      <c r="A11667">
        <v>19877</v>
      </c>
      <c r="B11667">
        <v>307</v>
      </c>
      <c r="C11667" s="14" t="s">
        <v>432</v>
      </c>
      <c r="D11667" s="14" t="s">
        <v>126</v>
      </c>
      <c r="E11667" s="14" t="s">
        <v>138</v>
      </c>
      <c r="F11667" s="15">
        <v>18376</v>
      </c>
      <c r="G11667" s="14" t="s">
        <v>42</v>
      </c>
      <c r="H11667" s="14" t="s">
        <v>42</v>
      </c>
      <c r="I11667">
        <v>60000</v>
      </c>
      <c r="J11667">
        <v>2</v>
      </c>
      <c r="K11667" s="14" t="s">
        <v>63</v>
      </c>
      <c r="L11667" s="14" t="s">
        <v>84</v>
      </c>
      <c r="O11667">
        <v>25015</v>
      </c>
      <c r="P11667">
        <v>352</v>
      </c>
      <c r="Q11667" t="str">
        <f>_xlfn.CONCAT(Clientes__2[[#This Row],[Nombre]], " ",Clientes__2[[#This Row],[Nombres2]], " ",Clientes__2[[#This Row],[Apellido]],)</f>
        <v>Steve D Zheng</v>
      </c>
      <c r="R11667" s="15">
        <v>28709</v>
      </c>
      <c r="S11667" s="14" t="s">
        <v>42</v>
      </c>
      <c r="T11667" s="14" t="s">
        <v>115</v>
      </c>
      <c r="U11667">
        <v>70000</v>
      </c>
      <c r="V11667">
        <v>0</v>
      </c>
      <c r="W11667" s="14" t="s">
        <v>63</v>
      </c>
      <c r="X11667" s="14" t="s">
        <v>54</v>
      </c>
    </row>
    <row r="11668" spans="1:24" x14ac:dyDescent="0.2">
      <c r="A11668">
        <v>25342</v>
      </c>
      <c r="B11668">
        <v>627</v>
      </c>
      <c r="C11668" s="14" t="s">
        <v>290</v>
      </c>
      <c r="D11668" s="14" t="s">
        <v>42</v>
      </c>
      <c r="E11668" s="14" t="s">
        <v>98</v>
      </c>
      <c r="F11668" s="15">
        <v>20369</v>
      </c>
      <c r="G11668" s="14" t="s">
        <v>43</v>
      </c>
      <c r="H11668" s="14" t="s">
        <v>42</v>
      </c>
      <c r="I11668">
        <v>20000</v>
      </c>
      <c r="J11668">
        <v>3</v>
      </c>
      <c r="K11668" s="14" t="s">
        <v>81</v>
      </c>
      <c r="L11668" s="14" t="s">
        <v>91</v>
      </c>
      <c r="O11668">
        <v>20315</v>
      </c>
      <c r="P11668">
        <v>644</v>
      </c>
      <c r="Q11668" t="str">
        <f>_xlfn.CONCAT(Clientes__2[[#This Row],[Nombre]], " ",Clientes__2[[#This Row],[Nombres2]], " ",Clientes__2[[#This Row],[Apellido]],)</f>
        <v>Seth M Hill</v>
      </c>
      <c r="R11668" s="15">
        <v>28727</v>
      </c>
      <c r="S11668" s="14" t="s">
        <v>43</v>
      </c>
      <c r="T11668" s="14" t="s">
        <v>42</v>
      </c>
      <c r="U11668">
        <v>40000</v>
      </c>
      <c r="V11668">
        <v>0</v>
      </c>
      <c r="W11668" s="14" t="s">
        <v>63</v>
      </c>
      <c r="X11668" s="14" t="s">
        <v>54</v>
      </c>
    </row>
    <row r="11669" spans="1:24" x14ac:dyDescent="0.2">
      <c r="A11669">
        <v>25190</v>
      </c>
      <c r="B11669">
        <v>553</v>
      </c>
      <c r="C11669" s="14" t="s">
        <v>651</v>
      </c>
      <c r="D11669" s="14" t="s">
        <v>347</v>
      </c>
      <c r="E11669" s="14" t="s">
        <v>402</v>
      </c>
      <c r="F11669" s="15">
        <v>13315</v>
      </c>
      <c r="G11669" s="14" t="s">
        <v>42</v>
      </c>
      <c r="H11669" s="14" t="s">
        <v>115</v>
      </c>
      <c r="I11669">
        <v>60000</v>
      </c>
      <c r="J11669">
        <v>2</v>
      </c>
      <c r="K11669" s="14" t="s">
        <v>70</v>
      </c>
      <c r="L11669" s="14" t="s">
        <v>66</v>
      </c>
      <c r="O11669">
        <v>27215</v>
      </c>
      <c r="P11669">
        <v>60</v>
      </c>
      <c r="Q11669" t="str">
        <f>_xlfn.CONCAT(Clientes__2[[#This Row],[Nombre]], " ",Clientes__2[[#This Row],[Nombres2]], " ",Clientes__2[[#This Row],[Apellido]],)</f>
        <v>Allison B Morris</v>
      </c>
      <c r="R11669" s="15">
        <v>20595</v>
      </c>
      <c r="S11669" s="14" t="s">
        <v>43</v>
      </c>
      <c r="T11669" s="14" t="s">
        <v>115</v>
      </c>
      <c r="U11669">
        <v>20000</v>
      </c>
      <c r="V11669">
        <v>3</v>
      </c>
      <c r="W11669" s="14" t="s">
        <v>81</v>
      </c>
      <c r="X11669" s="14" t="s">
        <v>91</v>
      </c>
    </row>
    <row r="11670" spans="1:24" x14ac:dyDescent="0.2">
      <c r="A11670">
        <v>25213</v>
      </c>
      <c r="B11670">
        <v>28</v>
      </c>
      <c r="C11670" s="14" t="s">
        <v>895</v>
      </c>
      <c r="D11670" s="14" t="s">
        <v>270</v>
      </c>
      <c r="E11670" s="14" t="s">
        <v>363</v>
      </c>
      <c r="F11670" s="15">
        <v>23281</v>
      </c>
      <c r="G11670" s="14" t="s">
        <v>43</v>
      </c>
      <c r="H11670" s="14" t="s">
        <v>115</v>
      </c>
      <c r="I11670">
        <v>70000</v>
      </c>
      <c r="J11670">
        <v>0</v>
      </c>
      <c r="K11670" s="14" t="s">
        <v>55</v>
      </c>
      <c r="L11670" s="14" t="s">
        <v>84</v>
      </c>
      <c r="O11670">
        <v>27103</v>
      </c>
      <c r="P11670">
        <v>632</v>
      </c>
      <c r="Q11670" t="str">
        <f>_xlfn.CONCAT(Clientes__2[[#This Row],[Nombre]], " ",Clientes__2[[#This Row],[Nombres2]], " ",Clientes__2[[#This Row],[Apellido]],)</f>
        <v>Cheryl O Gutierrez</v>
      </c>
      <c r="R11670" s="15">
        <v>25629</v>
      </c>
      <c r="S11670" s="14" t="s">
        <v>43</v>
      </c>
      <c r="T11670" s="14" t="s">
        <v>115</v>
      </c>
      <c r="U11670">
        <v>70000</v>
      </c>
      <c r="V11670">
        <v>3</v>
      </c>
      <c r="W11670" s="14" t="s">
        <v>70</v>
      </c>
      <c r="X11670" s="14" t="s">
        <v>84</v>
      </c>
    </row>
    <row r="11671" spans="1:24" x14ac:dyDescent="0.2">
      <c r="A11671">
        <v>15003</v>
      </c>
      <c r="B11671">
        <v>222</v>
      </c>
      <c r="C11671" s="14" t="s">
        <v>444</v>
      </c>
      <c r="D11671" s="14" t="s">
        <v>339</v>
      </c>
      <c r="E11671" s="14" t="s">
        <v>316</v>
      </c>
      <c r="F11671" s="15">
        <v>26928</v>
      </c>
      <c r="G11671" s="14" t="s">
        <v>43</v>
      </c>
      <c r="H11671" s="14" t="s">
        <v>42</v>
      </c>
      <c r="I11671">
        <v>20000</v>
      </c>
      <c r="J11671">
        <v>0</v>
      </c>
      <c r="K11671" s="14" t="s">
        <v>81</v>
      </c>
      <c r="L11671" s="14" t="s">
        <v>60</v>
      </c>
      <c r="O11671">
        <v>25005</v>
      </c>
      <c r="P11671">
        <v>543</v>
      </c>
      <c r="Q11671" t="str">
        <f>_xlfn.CONCAT(Clientes__2[[#This Row],[Nombre]], " ",Clientes__2[[#This Row],[Nombres2]], " ",Clientes__2[[#This Row],[Apellido]],)</f>
        <v>Dennis P Yang</v>
      </c>
      <c r="R11671" s="15">
        <v>28718</v>
      </c>
      <c r="S11671" s="14" t="s">
        <v>43</v>
      </c>
      <c r="T11671" s="14" t="s">
        <v>115</v>
      </c>
      <c r="U11671">
        <v>30000</v>
      </c>
      <c r="V11671">
        <v>0</v>
      </c>
      <c r="W11671" s="14" t="s">
        <v>63</v>
      </c>
      <c r="X11671" s="14" t="s">
        <v>54</v>
      </c>
    </row>
    <row r="11672" spans="1:24" x14ac:dyDescent="0.2">
      <c r="A11672">
        <v>17372</v>
      </c>
      <c r="B11672">
        <v>52</v>
      </c>
      <c r="C11672" s="14" t="s">
        <v>521</v>
      </c>
      <c r="D11672" s="14"/>
      <c r="E11672" s="14" t="s">
        <v>371</v>
      </c>
      <c r="F11672" s="15">
        <v>28547</v>
      </c>
      <c r="G11672" s="14" t="s">
        <v>42</v>
      </c>
      <c r="H11672" s="14" t="s">
        <v>115</v>
      </c>
      <c r="I11672">
        <v>40000</v>
      </c>
      <c r="J11672">
        <v>0</v>
      </c>
      <c r="K11672" s="14" t="s">
        <v>67</v>
      </c>
      <c r="L11672" s="14" t="s">
        <v>54</v>
      </c>
      <c r="O11672">
        <v>26804</v>
      </c>
      <c r="P11672">
        <v>372</v>
      </c>
      <c r="Q11672" t="str">
        <f>_xlfn.CONCAT(Clientes__2[[#This Row],[Nombre]], " ",Clientes__2[[#This Row],[Nombres2]], " ",Clientes__2[[#This Row],[Apellido]],)</f>
        <v>Sarah  Long</v>
      </c>
      <c r="R11672" s="15">
        <v>27345</v>
      </c>
      <c r="S11672" s="14" t="s">
        <v>43</v>
      </c>
      <c r="T11672" s="14" t="s">
        <v>115</v>
      </c>
      <c r="U11672">
        <v>50000</v>
      </c>
      <c r="V11672">
        <v>0</v>
      </c>
      <c r="W11672" s="14" t="s">
        <v>63</v>
      </c>
      <c r="X11672" s="14" t="s">
        <v>54</v>
      </c>
    </row>
    <row r="11673" spans="1:24" x14ac:dyDescent="0.2">
      <c r="A11673">
        <v>20660</v>
      </c>
      <c r="B11673">
        <v>633</v>
      </c>
      <c r="C11673" s="14" t="s">
        <v>566</v>
      </c>
      <c r="D11673" s="14"/>
      <c r="E11673" s="14" t="s">
        <v>74</v>
      </c>
      <c r="F11673" s="15">
        <v>25495</v>
      </c>
      <c r="G11673" s="14" t="s">
        <v>42</v>
      </c>
      <c r="H11673" s="14" t="s">
        <v>115</v>
      </c>
      <c r="I11673">
        <v>60000</v>
      </c>
      <c r="J11673">
        <v>1</v>
      </c>
      <c r="K11673" s="14" t="s">
        <v>70</v>
      </c>
      <c r="L11673" s="14" t="s">
        <v>84</v>
      </c>
      <c r="O11673">
        <v>21549</v>
      </c>
      <c r="P11673">
        <v>126</v>
      </c>
      <c r="Q11673" t="str">
        <f>_xlfn.CONCAT(Clientes__2[[#This Row],[Nombre]], " ",Clientes__2[[#This Row],[Nombres2]], " ",Clientes__2[[#This Row],[Apellido]],)</f>
        <v>Christina  Cox</v>
      </c>
      <c r="R11673" s="15">
        <v>17249</v>
      </c>
      <c r="S11673" s="14" t="s">
        <v>43</v>
      </c>
      <c r="T11673" s="14" t="s">
        <v>42</v>
      </c>
      <c r="U11673">
        <v>100000</v>
      </c>
      <c r="V11673">
        <v>3</v>
      </c>
      <c r="W11673" s="14" t="s">
        <v>67</v>
      </c>
      <c r="X11673" s="14" t="s">
        <v>66</v>
      </c>
    </row>
    <row r="11674" spans="1:24" x14ac:dyDescent="0.2">
      <c r="A11674">
        <v>17908</v>
      </c>
      <c r="B11674">
        <v>22</v>
      </c>
      <c r="C11674" s="14" t="s">
        <v>253</v>
      </c>
      <c r="D11674" s="14" t="s">
        <v>115</v>
      </c>
      <c r="E11674" s="14" t="s">
        <v>316</v>
      </c>
      <c r="F11674" s="15">
        <v>28503</v>
      </c>
      <c r="G11674" s="14" t="s">
        <v>42</v>
      </c>
      <c r="H11674" s="14" t="s">
        <v>42</v>
      </c>
      <c r="I11674">
        <v>10000</v>
      </c>
      <c r="J11674">
        <v>0</v>
      </c>
      <c r="K11674" s="14" t="s">
        <v>63</v>
      </c>
      <c r="L11674" s="14" t="s">
        <v>60</v>
      </c>
      <c r="O11674">
        <v>11077</v>
      </c>
      <c r="P11674">
        <v>36</v>
      </c>
      <c r="Q11674" t="str">
        <f>_xlfn.CONCAT(Clientes__2[[#This Row],[Nombre]], " ",Clientes__2[[#This Row],[Nombres2]], " ",Clientes__2[[#This Row],[Apellido]],)</f>
        <v>Warren F Yang</v>
      </c>
      <c r="R11674" s="15">
        <v>21082</v>
      </c>
      <c r="S11674" s="14" t="s">
        <v>43</v>
      </c>
      <c r="T11674" s="14" t="s">
        <v>115</v>
      </c>
      <c r="U11674">
        <v>80000</v>
      </c>
      <c r="V11674">
        <v>2</v>
      </c>
      <c r="W11674" s="14" t="s">
        <v>67</v>
      </c>
      <c r="X11674" s="14" t="s">
        <v>84</v>
      </c>
    </row>
    <row r="11675" spans="1:24" x14ac:dyDescent="0.2">
      <c r="A11675">
        <v>24927</v>
      </c>
      <c r="B11675">
        <v>626</v>
      </c>
      <c r="C11675" s="14" t="s">
        <v>99</v>
      </c>
      <c r="D11675" s="14"/>
      <c r="E11675" s="14" t="s">
        <v>443</v>
      </c>
      <c r="F11675" s="15">
        <v>17725</v>
      </c>
      <c r="G11675" s="14" t="s">
        <v>43</v>
      </c>
      <c r="H11675" s="14" t="s">
        <v>115</v>
      </c>
      <c r="I11675">
        <v>30000</v>
      </c>
      <c r="J11675">
        <v>4</v>
      </c>
      <c r="K11675" s="14" t="s">
        <v>67</v>
      </c>
      <c r="L11675" s="14" t="s">
        <v>84</v>
      </c>
      <c r="O11675">
        <v>18850</v>
      </c>
      <c r="P11675">
        <v>339</v>
      </c>
      <c r="Q11675" t="str">
        <f>_xlfn.CONCAT(Clientes__2[[#This Row],[Nombre]], " ",Clientes__2[[#This Row],[Nombres2]], " ",Clientes__2[[#This Row],[Apellido]],)</f>
        <v>Kaitlyn  Harris</v>
      </c>
      <c r="R11675" s="15">
        <v>22110</v>
      </c>
      <c r="S11675" s="14" t="s">
        <v>42</v>
      </c>
      <c r="T11675" s="14" t="s">
        <v>42</v>
      </c>
      <c r="U11675">
        <v>130000</v>
      </c>
      <c r="V11675">
        <v>4</v>
      </c>
      <c r="W11675" s="14" t="s">
        <v>55</v>
      </c>
      <c r="X11675" s="14" t="s">
        <v>66</v>
      </c>
    </row>
    <row r="11676" spans="1:24" x14ac:dyDescent="0.2">
      <c r="A11676">
        <v>18863</v>
      </c>
      <c r="B11676">
        <v>383</v>
      </c>
      <c r="C11676" s="14" t="s">
        <v>272</v>
      </c>
      <c r="D11676" s="14" t="s">
        <v>42</v>
      </c>
      <c r="E11676" s="14" t="s">
        <v>252</v>
      </c>
      <c r="F11676" s="15">
        <v>20042</v>
      </c>
      <c r="G11676" s="14" t="s">
        <v>43</v>
      </c>
      <c r="H11676" s="14" t="s">
        <v>42</v>
      </c>
      <c r="I11676">
        <v>70000</v>
      </c>
      <c r="J11676">
        <v>3</v>
      </c>
      <c r="K11676" s="14" t="s">
        <v>67</v>
      </c>
      <c r="L11676" s="14" t="s">
        <v>84</v>
      </c>
      <c r="O11676">
        <v>17839</v>
      </c>
      <c r="P11676">
        <v>264</v>
      </c>
      <c r="Q11676" t="str">
        <f>_xlfn.CONCAT(Clientes__2[[#This Row],[Nombre]], " ",Clientes__2[[#This Row],[Nombres2]], " ",Clientes__2[[#This Row],[Apellido]],)</f>
        <v>Charles M Scott</v>
      </c>
      <c r="R11676" s="15">
        <v>27442</v>
      </c>
      <c r="S11676" s="14" t="s">
        <v>43</v>
      </c>
      <c r="T11676" s="14" t="s">
        <v>115</v>
      </c>
      <c r="U11676">
        <v>10000</v>
      </c>
      <c r="V11676">
        <v>0</v>
      </c>
      <c r="W11676" s="14" t="s">
        <v>81</v>
      </c>
      <c r="X11676" s="14" t="s">
        <v>60</v>
      </c>
    </row>
    <row r="11677" spans="1:24" x14ac:dyDescent="0.2">
      <c r="A11677">
        <v>16173</v>
      </c>
      <c r="B11677">
        <v>15</v>
      </c>
      <c r="C11677" s="14" t="s">
        <v>718</v>
      </c>
      <c r="D11677" s="14" t="s">
        <v>123</v>
      </c>
      <c r="E11677" s="14" t="s">
        <v>245</v>
      </c>
      <c r="F11677" s="15">
        <v>23748</v>
      </c>
      <c r="G11677" s="14" t="s">
        <v>42</v>
      </c>
      <c r="H11677" s="14" t="s">
        <v>42</v>
      </c>
      <c r="I11677">
        <v>60000</v>
      </c>
      <c r="J11677">
        <v>2</v>
      </c>
      <c r="K11677" s="14" t="s">
        <v>55</v>
      </c>
      <c r="L11677" s="14" t="s">
        <v>84</v>
      </c>
      <c r="O11677">
        <v>24938</v>
      </c>
      <c r="P11677">
        <v>638</v>
      </c>
      <c r="Q11677" t="str">
        <f>_xlfn.CONCAT(Clientes__2[[#This Row],[Nombre]], " ",Clientes__2[[#This Row],[Nombres2]], " ",Clientes__2[[#This Row],[Apellido]],)</f>
        <v>Cory E Rana</v>
      </c>
      <c r="R11677" s="15">
        <v>14419</v>
      </c>
      <c r="S11677" s="14" t="s">
        <v>42</v>
      </c>
      <c r="T11677" s="14" t="s">
        <v>115</v>
      </c>
      <c r="U11677">
        <v>60000</v>
      </c>
      <c r="V11677">
        <v>3</v>
      </c>
      <c r="W11677" s="14" t="s">
        <v>70</v>
      </c>
      <c r="X11677" s="14" t="s">
        <v>66</v>
      </c>
    </row>
    <row r="11678" spans="1:24" x14ac:dyDescent="0.2">
      <c r="A11678">
        <v>25183</v>
      </c>
      <c r="B11678">
        <v>637</v>
      </c>
      <c r="C11678" s="14" t="s">
        <v>442</v>
      </c>
      <c r="D11678" s="14" t="s">
        <v>120</v>
      </c>
      <c r="E11678" s="14" t="s">
        <v>156</v>
      </c>
      <c r="F11678" s="15">
        <v>22377</v>
      </c>
      <c r="G11678" s="14" t="s">
        <v>42</v>
      </c>
      <c r="H11678" s="14" t="s">
        <v>42</v>
      </c>
      <c r="I11678">
        <v>90000</v>
      </c>
      <c r="J11678">
        <v>4</v>
      </c>
      <c r="K11678" s="14" t="s">
        <v>67</v>
      </c>
      <c r="L11678" s="14" t="s">
        <v>84</v>
      </c>
      <c r="O11678">
        <v>24011</v>
      </c>
      <c r="P11678">
        <v>262</v>
      </c>
      <c r="Q11678" t="str">
        <f>_xlfn.CONCAT(Clientes__2[[#This Row],[Nombre]], " ",Clientes__2[[#This Row],[Nombres2]], " ",Clientes__2[[#This Row],[Apellido]],)</f>
        <v>Michael K Thomas</v>
      </c>
      <c r="R11678" s="15">
        <v>22438</v>
      </c>
      <c r="S11678" s="14" t="s">
        <v>43</v>
      </c>
      <c r="T11678" s="14" t="s">
        <v>115</v>
      </c>
      <c r="U11678">
        <v>30000</v>
      </c>
      <c r="V11678">
        <v>3</v>
      </c>
      <c r="W11678" s="14" t="s">
        <v>70</v>
      </c>
      <c r="X11678" s="14" t="s">
        <v>91</v>
      </c>
    </row>
    <row r="11679" spans="1:24" x14ac:dyDescent="0.2">
      <c r="A11679">
        <v>11107</v>
      </c>
      <c r="B11679">
        <v>17</v>
      </c>
      <c r="C11679" s="14" t="s">
        <v>300</v>
      </c>
      <c r="D11679" s="14"/>
      <c r="E11679" s="14" t="s">
        <v>780</v>
      </c>
      <c r="F11679" s="15">
        <v>21802</v>
      </c>
      <c r="G11679" s="14" t="s">
        <v>42</v>
      </c>
      <c r="H11679" s="14" t="s">
        <v>115</v>
      </c>
      <c r="I11679">
        <v>90000</v>
      </c>
      <c r="J11679">
        <v>1</v>
      </c>
      <c r="K11679" s="14" t="s">
        <v>55</v>
      </c>
      <c r="L11679" s="14" t="s">
        <v>84</v>
      </c>
      <c r="O11679">
        <v>12960</v>
      </c>
      <c r="P11679">
        <v>374</v>
      </c>
      <c r="Q11679" t="str">
        <f>_xlfn.CONCAT(Clientes__2[[#This Row],[Nombre]], " ",Clientes__2[[#This Row],[Nombres2]], " ",Clientes__2[[#This Row],[Apellido]],)</f>
        <v>Bianca  Lin</v>
      </c>
      <c r="R11679" s="15">
        <v>22962</v>
      </c>
      <c r="S11679" s="14" t="s">
        <v>43</v>
      </c>
      <c r="T11679" s="14" t="s">
        <v>115</v>
      </c>
      <c r="U11679">
        <v>70000</v>
      </c>
      <c r="V11679">
        <v>1</v>
      </c>
      <c r="W11679" s="14" t="s">
        <v>55</v>
      </c>
      <c r="X11679" s="14" t="s">
        <v>84</v>
      </c>
    </row>
    <row r="11680" spans="1:24" x14ac:dyDescent="0.2">
      <c r="A11680">
        <v>27474</v>
      </c>
      <c r="B11680">
        <v>612</v>
      </c>
      <c r="C11680" s="14" t="s">
        <v>147</v>
      </c>
      <c r="D11680" s="14" t="s">
        <v>128</v>
      </c>
      <c r="E11680" s="14" t="s">
        <v>373</v>
      </c>
      <c r="F11680" s="15">
        <v>28149</v>
      </c>
      <c r="G11680" s="14" t="s">
        <v>43</v>
      </c>
      <c r="H11680" s="14" t="s">
        <v>115</v>
      </c>
      <c r="I11680">
        <v>40000</v>
      </c>
      <c r="J11680">
        <v>0</v>
      </c>
      <c r="K11680" s="14" t="s">
        <v>55</v>
      </c>
      <c r="L11680" s="14" t="s">
        <v>84</v>
      </c>
      <c r="O11680">
        <v>15581</v>
      </c>
      <c r="P11680">
        <v>36</v>
      </c>
      <c r="Q11680" t="str">
        <f>_xlfn.CONCAT(Clientes__2[[#This Row],[Nombre]], " ",Clientes__2[[#This Row],[Nombres2]], " ",Clientes__2[[#This Row],[Apellido]],)</f>
        <v>Alexandria C Hayes</v>
      </c>
      <c r="R11680" s="15">
        <v>24955</v>
      </c>
      <c r="S11680" s="14" t="s">
        <v>43</v>
      </c>
      <c r="T11680" s="14" t="s">
        <v>115</v>
      </c>
      <c r="U11680">
        <v>60000</v>
      </c>
      <c r="V11680">
        <v>2</v>
      </c>
      <c r="W11680" s="14" t="s">
        <v>55</v>
      </c>
      <c r="X11680" s="14" t="s">
        <v>84</v>
      </c>
    </row>
    <row r="11681" spans="1:24" x14ac:dyDescent="0.2">
      <c r="A11681">
        <v>28520</v>
      </c>
      <c r="B11681">
        <v>205</v>
      </c>
      <c r="C11681" s="14" t="s">
        <v>681</v>
      </c>
      <c r="D11681" s="14"/>
      <c r="E11681" s="14" t="s">
        <v>482</v>
      </c>
      <c r="F11681" s="15">
        <v>25298</v>
      </c>
      <c r="G11681" s="14" t="s">
        <v>42</v>
      </c>
      <c r="H11681" s="14" t="s">
        <v>115</v>
      </c>
      <c r="I11681">
        <v>40000</v>
      </c>
      <c r="J11681">
        <v>0</v>
      </c>
      <c r="K11681" s="14" t="s">
        <v>70</v>
      </c>
      <c r="L11681" s="14" t="s">
        <v>91</v>
      </c>
      <c r="O11681">
        <v>22349</v>
      </c>
      <c r="P11681">
        <v>62</v>
      </c>
      <c r="Q11681" t="str">
        <f>_xlfn.CONCAT(Clientes__2[[#This Row],[Nombre]], " ",Clientes__2[[#This Row],[Nombres2]], " ",Clientes__2[[#This Row],[Apellido]],)</f>
        <v>Susan  Liang</v>
      </c>
      <c r="R11681" s="15">
        <v>20749</v>
      </c>
      <c r="S11681" s="14" t="s">
        <v>42</v>
      </c>
      <c r="T11681" s="14" t="s">
        <v>42</v>
      </c>
      <c r="U11681">
        <v>30000</v>
      </c>
      <c r="V11681">
        <v>2</v>
      </c>
      <c r="W11681" s="14" t="s">
        <v>67</v>
      </c>
      <c r="X11681" s="14" t="s">
        <v>54</v>
      </c>
    </row>
    <row r="11682" spans="1:24" x14ac:dyDescent="0.2">
      <c r="A11682">
        <v>18675</v>
      </c>
      <c r="B11682">
        <v>326</v>
      </c>
      <c r="C11682" s="14" t="s">
        <v>438</v>
      </c>
      <c r="D11682" s="14"/>
      <c r="E11682" s="14" t="s">
        <v>131</v>
      </c>
      <c r="F11682" s="15">
        <v>21677</v>
      </c>
      <c r="G11682" s="14" t="s">
        <v>42</v>
      </c>
      <c r="H11682" s="14" t="s">
        <v>115</v>
      </c>
      <c r="I11682">
        <v>60000</v>
      </c>
      <c r="J11682">
        <v>4</v>
      </c>
      <c r="K11682" s="14" t="s">
        <v>70</v>
      </c>
      <c r="L11682" s="14" t="s">
        <v>54</v>
      </c>
      <c r="O11682">
        <v>28385</v>
      </c>
      <c r="P11682">
        <v>201</v>
      </c>
      <c r="Q11682" t="str">
        <f>_xlfn.CONCAT(Clientes__2[[#This Row],[Nombre]], " ",Clientes__2[[#This Row],[Nombres2]], " ",Clientes__2[[#This Row],[Apellido]],)</f>
        <v>Abigail  Martin</v>
      </c>
      <c r="R11682" s="15">
        <v>23820</v>
      </c>
      <c r="S11682" s="14" t="s">
        <v>42</v>
      </c>
      <c r="T11682" s="14" t="s">
        <v>115</v>
      </c>
      <c r="U11682">
        <v>30000</v>
      </c>
      <c r="V11682">
        <v>1</v>
      </c>
      <c r="W11682" s="14" t="s">
        <v>55</v>
      </c>
      <c r="X11682" s="14" t="s">
        <v>54</v>
      </c>
    </row>
    <row r="11683" spans="1:24" x14ac:dyDescent="0.2">
      <c r="A11683">
        <v>22019</v>
      </c>
      <c r="B11683">
        <v>65</v>
      </c>
      <c r="C11683" s="14" t="s">
        <v>624</v>
      </c>
      <c r="D11683" s="14"/>
      <c r="E11683" s="14" t="s">
        <v>278</v>
      </c>
      <c r="F11683" s="15">
        <v>28544</v>
      </c>
      <c r="G11683" s="14" t="s">
        <v>42</v>
      </c>
      <c r="H11683" s="14" t="s">
        <v>115</v>
      </c>
      <c r="I11683">
        <v>40000</v>
      </c>
      <c r="J11683">
        <v>0</v>
      </c>
      <c r="K11683" s="14" t="s">
        <v>67</v>
      </c>
      <c r="L11683" s="14" t="s">
        <v>54</v>
      </c>
      <c r="O11683">
        <v>15363</v>
      </c>
      <c r="P11683">
        <v>66</v>
      </c>
      <c r="Q11683" t="str">
        <f>_xlfn.CONCAT(Clientes__2[[#This Row],[Nombre]], " ",Clientes__2[[#This Row],[Nombres2]], " ",Clientes__2[[#This Row],[Apellido]],)</f>
        <v>Rachel  Bryant</v>
      </c>
      <c r="R11683" s="15">
        <v>23799</v>
      </c>
      <c r="S11683" s="14" t="s">
        <v>42</v>
      </c>
      <c r="T11683" s="14" t="s">
        <v>42</v>
      </c>
      <c r="U11683">
        <v>90000</v>
      </c>
      <c r="V11683">
        <v>4</v>
      </c>
      <c r="W11683" s="14" t="s">
        <v>63</v>
      </c>
      <c r="X11683" s="14" t="s">
        <v>84</v>
      </c>
    </row>
    <row r="11684" spans="1:24" x14ac:dyDescent="0.2">
      <c r="A11684">
        <v>27293</v>
      </c>
      <c r="B11684">
        <v>325</v>
      </c>
      <c r="C11684" s="14" t="s">
        <v>99</v>
      </c>
      <c r="D11684" s="14"/>
      <c r="E11684" s="14" t="s">
        <v>407</v>
      </c>
      <c r="F11684" s="15">
        <v>24245</v>
      </c>
      <c r="G11684" s="14" t="s">
        <v>42</v>
      </c>
      <c r="H11684" s="14" t="s">
        <v>115</v>
      </c>
      <c r="I11684">
        <v>60000</v>
      </c>
      <c r="J11684">
        <v>0</v>
      </c>
      <c r="K11684" s="14" t="s">
        <v>70</v>
      </c>
      <c r="L11684" s="14" t="s">
        <v>84</v>
      </c>
      <c r="O11684">
        <v>11038</v>
      </c>
      <c r="P11684">
        <v>6</v>
      </c>
      <c r="Q11684" t="str">
        <f>_xlfn.CONCAT(Clientes__2[[#This Row],[Nombre]], " ",Clientes__2[[#This Row],[Nombres2]], " ",Clientes__2[[#This Row],[Apellido]],)</f>
        <v>Kaitlyn  Jackson</v>
      </c>
      <c r="R11684" s="15">
        <v>17615</v>
      </c>
      <c r="S11684" s="14" t="s">
        <v>42</v>
      </c>
      <c r="T11684" s="14" t="s">
        <v>115</v>
      </c>
      <c r="U11684">
        <v>10000</v>
      </c>
      <c r="V11684">
        <v>2</v>
      </c>
      <c r="W11684" s="14" t="s">
        <v>81</v>
      </c>
      <c r="X11684" s="14" t="s">
        <v>91</v>
      </c>
    </row>
    <row r="11685" spans="1:24" x14ac:dyDescent="0.2">
      <c r="A11685">
        <v>11497</v>
      </c>
      <c r="B11685">
        <v>261</v>
      </c>
      <c r="C11685" s="14" t="s">
        <v>631</v>
      </c>
      <c r="D11685" s="14" t="s">
        <v>44</v>
      </c>
      <c r="E11685" s="14" t="s">
        <v>69</v>
      </c>
      <c r="F11685" s="15">
        <v>25898</v>
      </c>
      <c r="G11685" s="14" t="s">
        <v>43</v>
      </c>
      <c r="H11685" s="14" t="s">
        <v>115</v>
      </c>
      <c r="I11685">
        <v>40000</v>
      </c>
      <c r="J11685">
        <v>2</v>
      </c>
      <c r="K11685" s="14" t="s">
        <v>63</v>
      </c>
      <c r="L11685" s="14" t="s">
        <v>91</v>
      </c>
      <c r="O11685">
        <v>22030</v>
      </c>
      <c r="P11685">
        <v>37</v>
      </c>
      <c r="Q11685" t="str">
        <f>_xlfn.CONCAT(Clientes__2[[#This Row],[Nombre]], " ",Clientes__2[[#This Row],[Nombres2]], " ",Clientes__2[[#This Row],[Apellido]],)</f>
        <v>Katrina R Nath</v>
      </c>
      <c r="R11685" s="15">
        <v>14753</v>
      </c>
      <c r="S11685" s="14" t="s">
        <v>42</v>
      </c>
      <c r="T11685" s="14" t="s">
        <v>115</v>
      </c>
      <c r="U11685">
        <v>40000</v>
      </c>
      <c r="V11685">
        <v>2</v>
      </c>
      <c r="W11685" s="14" t="s">
        <v>55</v>
      </c>
      <c r="X11685" s="14" t="s">
        <v>66</v>
      </c>
    </row>
    <row r="11686" spans="1:24" x14ac:dyDescent="0.2">
      <c r="A11686">
        <v>17073</v>
      </c>
      <c r="B11686">
        <v>31</v>
      </c>
      <c r="C11686" s="14" t="s">
        <v>701</v>
      </c>
      <c r="D11686" s="14" t="s">
        <v>349</v>
      </c>
      <c r="E11686" s="14" t="s">
        <v>262</v>
      </c>
      <c r="F11686" s="15">
        <v>23451</v>
      </c>
      <c r="G11686" s="14" t="s">
        <v>42</v>
      </c>
      <c r="H11686" s="14" t="s">
        <v>42</v>
      </c>
      <c r="I11686">
        <v>60000</v>
      </c>
      <c r="J11686">
        <v>3</v>
      </c>
      <c r="K11686" s="14" t="s">
        <v>55</v>
      </c>
      <c r="L11686" s="14" t="s">
        <v>84</v>
      </c>
      <c r="O11686">
        <v>27604</v>
      </c>
      <c r="P11686">
        <v>632</v>
      </c>
      <c r="Q11686" t="str">
        <f>_xlfn.CONCAT(Clientes__2[[#This Row],[Nombre]], " ",Clientes__2[[#This Row],[Nombres2]], " ",Clientes__2[[#This Row],[Apellido]],)</f>
        <v>Jonathon N Carlson</v>
      </c>
      <c r="R11686" s="15">
        <v>20882</v>
      </c>
      <c r="S11686" s="14" t="s">
        <v>42</v>
      </c>
      <c r="T11686" s="14" t="s">
        <v>42</v>
      </c>
      <c r="U11686">
        <v>60000</v>
      </c>
      <c r="V11686">
        <v>2</v>
      </c>
      <c r="W11686" s="14" t="s">
        <v>67</v>
      </c>
      <c r="X11686" s="14" t="s">
        <v>84</v>
      </c>
    </row>
    <row r="11687" spans="1:24" x14ac:dyDescent="0.2">
      <c r="A11687">
        <v>28966</v>
      </c>
      <c r="B11687">
        <v>311</v>
      </c>
      <c r="C11687" s="14" t="s">
        <v>712</v>
      </c>
      <c r="D11687" s="14" t="s">
        <v>42</v>
      </c>
      <c r="E11687" s="14" t="s">
        <v>216</v>
      </c>
      <c r="F11687" s="15">
        <v>17947</v>
      </c>
      <c r="G11687" s="14" t="s">
        <v>43</v>
      </c>
      <c r="H11687" s="14" t="s">
        <v>115</v>
      </c>
      <c r="I11687">
        <v>40000</v>
      </c>
      <c r="J11687">
        <v>4</v>
      </c>
      <c r="K11687" s="14" t="s">
        <v>67</v>
      </c>
      <c r="L11687" s="14" t="s">
        <v>84</v>
      </c>
      <c r="O11687">
        <v>25942</v>
      </c>
      <c r="P11687">
        <v>359</v>
      </c>
      <c r="Q11687" t="str">
        <f>_xlfn.CONCAT(Clientes__2[[#This Row],[Nombre]], " ",Clientes__2[[#This Row],[Nombres2]], " ",Clientes__2[[#This Row],[Apellido]],)</f>
        <v>Martha M Li</v>
      </c>
      <c r="R11687" s="15">
        <v>29237</v>
      </c>
      <c r="S11687" s="14" t="s">
        <v>43</v>
      </c>
      <c r="T11687" s="14" t="s">
        <v>115</v>
      </c>
      <c r="U11687">
        <v>60000</v>
      </c>
      <c r="V11687">
        <v>0</v>
      </c>
      <c r="W11687" s="14" t="s">
        <v>63</v>
      </c>
      <c r="X11687" s="14" t="s">
        <v>54</v>
      </c>
    </row>
    <row r="11688" spans="1:24" x14ac:dyDescent="0.2">
      <c r="A11688">
        <v>19693</v>
      </c>
      <c r="B11688">
        <v>68</v>
      </c>
      <c r="C11688" s="14" t="s">
        <v>827</v>
      </c>
      <c r="D11688" s="14"/>
      <c r="E11688" s="14" t="s">
        <v>335</v>
      </c>
      <c r="F11688" s="15">
        <v>23008</v>
      </c>
      <c r="G11688" s="14" t="s">
        <v>42</v>
      </c>
      <c r="H11688" s="14" t="s">
        <v>115</v>
      </c>
      <c r="I11688">
        <v>80000</v>
      </c>
      <c r="J11688">
        <v>5</v>
      </c>
      <c r="K11688" s="14" t="s">
        <v>63</v>
      </c>
      <c r="L11688" s="14" t="s">
        <v>84</v>
      </c>
      <c r="O11688">
        <v>21634</v>
      </c>
      <c r="P11688">
        <v>614</v>
      </c>
      <c r="Q11688" t="str">
        <f>_xlfn.CONCAT(Clientes__2[[#This Row],[Nombre]], " ",Clientes__2[[#This Row],[Nombres2]], " ",Clientes__2[[#This Row],[Apellido]],)</f>
        <v>Kayla  Foster</v>
      </c>
      <c r="R11688" s="15">
        <v>23887</v>
      </c>
      <c r="S11688" s="14" t="s">
        <v>42</v>
      </c>
      <c r="T11688" s="14" t="s">
        <v>115</v>
      </c>
      <c r="U11688">
        <v>50000</v>
      </c>
      <c r="V11688">
        <v>3</v>
      </c>
      <c r="W11688" s="14" t="s">
        <v>55</v>
      </c>
      <c r="X11688" s="14" t="s">
        <v>54</v>
      </c>
    </row>
    <row r="11689" spans="1:24" x14ac:dyDescent="0.2">
      <c r="A11689">
        <v>22599</v>
      </c>
      <c r="B11689">
        <v>244</v>
      </c>
      <c r="C11689" s="14" t="s">
        <v>304</v>
      </c>
      <c r="D11689" s="14"/>
      <c r="E11689" s="14" t="s">
        <v>324</v>
      </c>
      <c r="F11689" s="15">
        <v>21806</v>
      </c>
      <c r="G11689" s="14" t="s">
        <v>42</v>
      </c>
      <c r="H11689" s="14" t="s">
        <v>42</v>
      </c>
      <c r="I11689">
        <v>40000</v>
      </c>
      <c r="J11689">
        <v>3</v>
      </c>
      <c r="K11689" s="14" t="s">
        <v>70</v>
      </c>
      <c r="L11689" s="14" t="s">
        <v>91</v>
      </c>
      <c r="O11689">
        <v>13575</v>
      </c>
      <c r="P11689">
        <v>211</v>
      </c>
      <c r="Q11689" t="str">
        <f>_xlfn.CONCAT(Clientes__2[[#This Row],[Nombre]], " ",Clientes__2[[#This Row],[Nombres2]], " ",Clientes__2[[#This Row],[Apellido]],)</f>
        <v>Philip  Gill</v>
      </c>
      <c r="R11689" s="15">
        <v>16309</v>
      </c>
      <c r="S11689" s="14" t="s">
        <v>42</v>
      </c>
      <c r="T11689" s="14" t="s">
        <v>115</v>
      </c>
      <c r="U11689">
        <v>70000</v>
      </c>
      <c r="V11689">
        <v>5</v>
      </c>
      <c r="W11689" s="14" t="s">
        <v>67</v>
      </c>
      <c r="X11689" s="14" t="s">
        <v>84</v>
      </c>
    </row>
    <row r="11690" spans="1:24" x14ac:dyDescent="0.2">
      <c r="A11690">
        <v>17912</v>
      </c>
      <c r="B11690">
        <v>5</v>
      </c>
      <c r="C11690" s="14" t="s">
        <v>82</v>
      </c>
      <c r="D11690" s="14" t="s">
        <v>128</v>
      </c>
      <c r="E11690" s="14" t="s">
        <v>658</v>
      </c>
      <c r="F11690" s="15">
        <v>27952</v>
      </c>
      <c r="G11690" s="14" t="s">
        <v>42</v>
      </c>
      <c r="H11690" s="14" t="s">
        <v>42</v>
      </c>
      <c r="I11690">
        <v>10000</v>
      </c>
      <c r="J11690">
        <v>1</v>
      </c>
      <c r="K11690" s="14" t="s">
        <v>67</v>
      </c>
      <c r="L11690" s="14" t="s">
        <v>60</v>
      </c>
      <c r="O11690">
        <v>29372</v>
      </c>
      <c r="P11690">
        <v>219</v>
      </c>
      <c r="Q11690" t="str">
        <f>_xlfn.CONCAT(Clientes__2[[#This Row],[Nombre]], " ",Clientes__2[[#This Row],[Nombres2]], " ",Clientes__2[[#This Row],[Apellido]],)</f>
        <v>Louis C Zhou</v>
      </c>
      <c r="R11690" s="15">
        <v>24382</v>
      </c>
      <c r="S11690" s="14" t="s">
        <v>42</v>
      </c>
      <c r="T11690" s="14" t="s">
        <v>115</v>
      </c>
      <c r="U11690">
        <v>30000</v>
      </c>
      <c r="V11690">
        <v>1</v>
      </c>
      <c r="W11690" s="14" t="s">
        <v>55</v>
      </c>
      <c r="X11690" s="14" t="s">
        <v>54</v>
      </c>
    </row>
    <row r="11691" spans="1:24" x14ac:dyDescent="0.2">
      <c r="A11691">
        <v>29016</v>
      </c>
      <c r="B11691">
        <v>627</v>
      </c>
      <c r="C11691" s="14" t="s">
        <v>407</v>
      </c>
      <c r="D11691" s="14" t="s">
        <v>185</v>
      </c>
      <c r="E11691" s="14" t="s">
        <v>230</v>
      </c>
      <c r="F11691" s="15">
        <v>18342</v>
      </c>
      <c r="G11691" s="14" t="s">
        <v>43</v>
      </c>
      <c r="H11691" s="14" t="s">
        <v>42</v>
      </c>
      <c r="I11691">
        <v>60000</v>
      </c>
      <c r="J11691">
        <v>2</v>
      </c>
      <c r="K11691" s="14" t="s">
        <v>63</v>
      </c>
      <c r="L11691" s="14" t="s">
        <v>84</v>
      </c>
      <c r="O11691">
        <v>11612</v>
      </c>
      <c r="P11691">
        <v>230</v>
      </c>
      <c r="Q11691" t="str">
        <f>_xlfn.CONCAT(Clientes__2[[#This Row],[Nombre]], " ",Clientes__2[[#This Row],[Nombres2]], " ",Clientes__2[[#This Row],[Apellido]],)</f>
        <v>Jackson G Perez</v>
      </c>
      <c r="R11691" s="15">
        <v>27313</v>
      </c>
      <c r="S11691" s="14" t="s">
        <v>43</v>
      </c>
      <c r="T11691" s="14" t="s">
        <v>42</v>
      </c>
      <c r="U11691">
        <v>20000</v>
      </c>
      <c r="V11691">
        <v>0</v>
      </c>
      <c r="W11691" s="14" t="s">
        <v>81</v>
      </c>
      <c r="X11691" s="14" t="s">
        <v>60</v>
      </c>
    </row>
    <row r="11692" spans="1:24" x14ac:dyDescent="0.2">
      <c r="A11692">
        <v>14906</v>
      </c>
      <c r="B11692">
        <v>50</v>
      </c>
      <c r="C11692" s="14" t="s">
        <v>382</v>
      </c>
      <c r="D11692" s="14" t="s">
        <v>124</v>
      </c>
      <c r="E11692" s="14" t="s">
        <v>766</v>
      </c>
      <c r="F11692" s="15">
        <v>20775</v>
      </c>
      <c r="G11692" s="14" t="s">
        <v>42</v>
      </c>
      <c r="H11692" s="14" t="s">
        <v>42</v>
      </c>
      <c r="I11692">
        <v>40000</v>
      </c>
      <c r="J11692">
        <v>1</v>
      </c>
      <c r="K11692" s="14" t="s">
        <v>63</v>
      </c>
      <c r="L11692" s="14" t="s">
        <v>91</v>
      </c>
      <c r="O11692">
        <v>14879</v>
      </c>
      <c r="P11692">
        <v>299</v>
      </c>
      <c r="Q11692" t="str">
        <f>_xlfn.CONCAT(Clientes__2[[#This Row],[Nombre]], " ",Clientes__2[[#This Row],[Nombres2]], " ",Clientes__2[[#This Row],[Apellido]],)</f>
        <v>Robert J Washington</v>
      </c>
      <c r="R11692" s="15">
        <v>24437</v>
      </c>
      <c r="S11692" s="14" t="s">
        <v>43</v>
      </c>
      <c r="T11692" s="14" t="s">
        <v>115</v>
      </c>
      <c r="U11692">
        <v>60000</v>
      </c>
      <c r="V11692">
        <v>0</v>
      </c>
      <c r="W11692" s="14" t="s">
        <v>70</v>
      </c>
      <c r="X11692" s="14" t="s">
        <v>54</v>
      </c>
    </row>
    <row r="11693" spans="1:24" x14ac:dyDescent="0.2">
      <c r="A11693">
        <v>14347</v>
      </c>
      <c r="B11693">
        <v>7</v>
      </c>
      <c r="C11693" s="14" t="s">
        <v>763</v>
      </c>
      <c r="D11693" s="14" t="s">
        <v>426</v>
      </c>
      <c r="E11693" s="14" t="s">
        <v>207</v>
      </c>
      <c r="F11693" s="15">
        <v>15113</v>
      </c>
      <c r="G11693" s="14" t="s">
        <v>43</v>
      </c>
      <c r="H11693" s="14" t="s">
        <v>115</v>
      </c>
      <c r="I11693">
        <v>40000</v>
      </c>
      <c r="J11693">
        <v>2</v>
      </c>
      <c r="K11693" s="14" t="s">
        <v>55</v>
      </c>
      <c r="L11693" s="14" t="s">
        <v>66</v>
      </c>
      <c r="O11693">
        <v>23500</v>
      </c>
      <c r="P11693">
        <v>311</v>
      </c>
      <c r="Q11693" t="str">
        <f>_xlfn.CONCAT(Clientes__2[[#This Row],[Nombre]], " ",Clientes__2[[#This Row],[Nombres2]], " ",Clientes__2[[#This Row],[Apellido]],)</f>
        <v>Tara I Goel</v>
      </c>
      <c r="R11693" s="15">
        <v>13307</v>
      </c>
      <c r="S11693" s="14" t="s">
        <v>42</v>
      </c>
      <c r="T11693" s="14" t="s">
        <v>115</v>
      </c>
      <c r="U11693">
        <v>80000</v>
      </c>
      <c r="V11693">
        <v>4</v>
      </c>
      <c r="W11693" s="14" t="s">
        <v>70</v>
      </c>
      <c r="X11693" s="14" t="s">
        <v>66</v>
      </c>
    </row>
    <row r="11694" spans="1:24" x14ac:dyDescent="0.2">
      <c r="A11694">
        <v>19401</v>
      </c>
      <c r="B11694">
        <v>307</v>
      </c>
      <c r="C11694" s="14" t="s">
        <v>379</v>
      </c>
      <c r="D11694" s="14" t="s">
        <v>116</v>
      </c>
      <c r="E11694" s="14" t="s">
        <v>153</v>
      </c>
      <c r="F11694" s="15">
        <v>24635</v>
      </c>
      <c r="G11694" s="14" t="s">
        <v>43</v>
      </c>
      <c r="H11694" s="14" t="s">
        <v>42</v>
      </c>
      <c r="I11694">
        <v>60000</v>
      </c>
      <c r="J11694">
        <v>0</v>
      </c>
      <c r="K11694" s="14" t="s">
        <v>70</v>
      </c>
      <c r="L11694" s="14" t="s">
        <v>84</v>
      </c>
      <c r="O11694">
        <v>14729</v>
      </c>
      <c r="P11694">
        <v>298</v>
      </c>
      <c r="Q11694" t="str">
        <f>_xlfn.CONCAT(Clientes__2[[#This Row],[Nombre]], " ",Clientes__2[[#This Row],[Nombres2]], " ",Clientes__2[[#This Row],[Apellido]],)</f>
        <v>Kyle A Hernandez</v>
      </c>
      <c r="R11694" s="15">
        <v>24296</v>
      </c>
      <c r="S11694" s="14" t="s">
        <v>43</v>
      </c>
      <c r="T11694" s="14" t="s">
        <v>115</v>
      </c>
      <c r="U11694">
        <v>60000</v>
      </c>
      <c r="V11694">
        <v>0</v>
      </c>
      <c r="W11694" s="14" t="s">
        <v>70</v>
      </c>
      <c r="X11694" s="14" t="s">
        <v>54</v>
      </c>
    </row>
    <row r="11695" spans="1:24" x14ac:dyDescent="0.2">
      <c r="A11695">
        <v>14063</v>
      </c>
      <c r="B11695">
        <v>8</v>
      </c>
      <c r="C11695" s="14" t="s">
        <v>721</v>
      </c>
      <c r="D11695" s="14"/>
      <c r="E11695" s="14" t="s">
        <v>1016</v>
      </c>
      <c r="F11695" s="15">
        <v>23597</v>
      </c>
      <c r="G11695" s="14" t="s">
        <v>43</v>
      </c>
      <c r="H11695" s="14" t="s">
        <v>115</v>
      </c>
      <c r="I11695">
        <v>70000</v>
      </c>
      <c r="J11695">
        <v>0</v>
      </c>
      <c r="K11695" s="14" t="s">
        <v>55</v>
      </c>
      <c r="L11695" s="14" t="s">
        <v>84</v>
      </c>
      <c r="O11695">
        <v>22015</v>
      </c>
      <c r="P11695">
        <v>64</v>
      </c>
      <c r="Q11695" t="str">
        <f>_xlfn.CONCAT(Clientes__2[[#This Row],[Nombre]], " ",Clientes__2[[#This Row],[Nombres2]], " ",Clientes__2[[#This Row],[Apellido]],)</f>
        <v>Patrick  Sands</v>
      </c>
      <c r="R11695" s="15">
        <v>29509</v>
      </c>
      <c r="S11695" s="14" t="s">
        <v>42</v>
      </c>
      <c r="T11695" s="14" t="s">
        <v>115</v>
      </c>
      <c r="U11695">
        <v>30000</v>
      </c>
      <c r="V11695">
        <v>0</v>
      </c>
      <c r="W11695" s="14" t="s">
        <v>67</v>
      </c>
      <c r="X11695" s="14" t="s">
        <v>54</v>
      </c>
    </row>
    <row r="11696" spans="1:24" x14ac:dyDescent="0.2">
      <c r="A11696">
        <v>16869</v>
      </c>
      <c r="B11696">
        <v>374</v>
      </c>
      <c r="C11696" s="14" t="s">
        <v>334</v>
      </c>
      <c r="D11696" s="14" t="s">
        <v>347</v>
      </c>
      <c r="E11696" s="14" t="s">
        <v>297</v>
      </c>
      <c r="F11696" s="15">
        <v>22313</v>
      </c>
      <c r="G11696" s="14" t="s">
        <v>42</v>
      </c>
      <c r="H11696" s="14" t="s">
        <v>115</v>
      </c>
      <c r="I11696">
        <v>170000</v>
      </c>
      <c r="J11696">
        <v>0</v>
      </c>
      <c r="K11696" s="14" t="s">
        <v>70</v>
      </c>
      <c r="L11696" s="14" t="s">
        <v>66</v>
      </c>
      <c r="O11696">
        <v>15897</v>
      </c>
      <c r="P11696">
        <v>385</v>
      </c>
      <c r="Q11696" t="str">
        <f>_xlfn.CONCAT(Clientes__2[[#This Row],[Nombre]], " ",Clientes__2[[#This Row],[Nombres2]], " ",Clientes__2[[#This Row],[Apellido]],)</f>
        <v>Vanessa B Patterson</v>
      </c>
      <c r="R11696" s="15">
        <v>17609</v>
      </c>
      <c r="S11696" s="14" t="s">
        <v>43</v>
      </c>
      <c r="T11696" s="14" t="s">
        <v>115</v>
      </c>
      <c r="U11696">
        <v>70000</v>
      </c>
      <c r="V11696">
        <v>4</v>
      </c>
      <c r="W11696" s="14" t="s">
        <v>63</v>
      </c>
      <c r="X11696" s="14" t="s">
        <v>84</v>
      </c>
    </row>
    <row r="11697" spans="1:24" x14ac:dyDescent="0.2">
      <c r="A11697">
        <v>26794</v>
      </c>
      <c r="B11697">
        <v>536</v>
      </c>
      <c r="C11697" s="14" t="s">
        <v>243</v>
      </c>
      <c r="D11697" s="14"/>
      <c r="E11697" s="14" t="s">
        <v>446</v>
      </c>
      <c r="F11697" s="15">
        <v>29185</v>
      </c>
      <c r="G11697" s="14" t="s">
        <v>42</v>
      </c>
      <c r="H11697" s="14" t="s">
        <v>115</v>
      </c>
      <c r="I11697">
        <v>40000</v>
      </c>
      <c r="J11697">
        <v>0</v>
      </c>
      <c r="K11697" s="14" t="s">
        <v>67</v>
      </c>
      <c r="L11697" s="14" t="s">
        <v>54</v>
      </c>
      <c r="O11697">
        <v>12311</v>
      </c>
      <c r="P11697">
        <v>255</v>
      </c>
      <c r="Q11697" t="str">
        <f>_xlfn.CONCAT(Clientes__2[[#This Row],[Nombre]], " ",Clientes__2[[#This Row],[Nombres2]], " ",Clientes__2[[#This Row],[Apellido]],)</f>
        <v>Michele  Dominguez</v>
      </c>
      <c r="R11697" s="15">
        <v>19894</v>
      </c>
      <c r="S11697" s="14" t="s">
        <v>43</v>
      </c>
      <c r="T11697" s="14" t="s">
        <v>42</v>
      </c>
      <c r="U11697">
        <v>130000</v>
      </c>
      <c r="V11697">
        <v>4</v>
      </c>
      <c r="W11697" s="14" t="s">
        <v>67</v>
      </c>
      <c r="X11697" s="14" t="s">
        <v>84</v>
      </c>
    </row>
    <row r="11698" spans="1:24" x14ac:dyDescent="0.2">
      <c r="A11698">
        <v>18079</v>
      </c>
      <c r="B11698">
        <v>331</v>
      </c>
      <c r="C11698" s="14" t="s">
        <v>134</v>
      </c>
      <c r="D11698" s="14"/>
      <c r="E11698" s="14" t="s">
        <v>131</v>
      </c>
      <c r="F11698" s="15">
        <v>17302</v>
      </c>
      <c r="G11698" s="14" t="s">
        <v>42</v>
      </c>
      <c r="H11698" s="14" t="s">
        <v>115</v>
      </c>
      <c r="I11698">
        <v>60000</v>
      </c>
      <c r="J11698">
        <v>5</v>
      </c>
      <c r="K11698" s="14" t="s">
        <v>55</v>
      </c>
      <c r="L11698" s="14" t="s">
        <v>66</v>
      </c>
      <c r="O11698">
        <v>20241</v>
      </c>
      <c r="P11698">
        <v>9</v>
      </c>
      <c r="Q11698" t="str">
        <f>_xlfn.CONCAT(Clientes__2[[#This Row],[Nombre]], " ",Clientes__2[[#This Row],[Nombres2]], " ",Clientes__2[[#This Row],[Apellido]],)</f>
        <v>Victoria  Martin</v>
      </c>
      <c r="R11698" s="15">
        <v>22496</v>
      </c>
      <c r="S11698" s="14" t="s">
        <v>42</v>
      </c>
      <c r="T11698" s="14" t="s">
        <v>42</v>
      </c>
      <c r="U11698">
        <v>60000</v>
      </c>
      <c r="V11698">
        <v>1</v>
      </c>
      <c r="W11698" s="14" t="s">
        <v>63</v>
      </c>
      <c r="X11698" s="14" t="s">
        <v>54</v>
      </c>
    </row>
    <row r="11699" spans="1:24" x14ac:dyDescent="0.2">
      <c r="A11699">
        <v>17198</v>
      </c>
      <c r="B11699">
        <v>147</v>
      </c>
      <c r="C11699" s="14" t="s">
        <v>895</v>
      </c>
      <c r="D11699" s="14"/>
      <c r="E11699" s="14" t="s">
        <v>563</v>
      </c>
      <c r="F11699" s="15">
        <v>16363</v>
      </c>
      <c r="G11699" s="14" t="s">
        <v>43</v>
      </c>
      <c r="H11699" s="14" t="s">
        <v>115</v>
      </c>
      <c r="I11699">
        <v>90000</v>
      </c>
      <c r="J11699">
        <v>5</v>
      </c>
      <c r="K11699" s="14" t="s">
        <v>63</v>
      </c>
      <c r="L11699" s="14" t="s">
        <v>84</v>
      </c>
      <c r="O11699">
        <v>26416</v>
      </c>
      <c r="P11699">
        <v>245</v>
      </c>
      <c r="Q11699" t="str">
        <f>_xlfn.CONCAT(Clientes__2[[#This Row],[Nombre]], " ",Clientes__2[[#This Row],[Nombres2]], " ",Clientes__2[[#This Row],[Apellido]],)</f>
        <v>Cheryl  Jiménez</v>
      </c>
      <c r="R11699" s="15">
        <v>17755</v>
      </c>
      <c r="S11699" s="14" t="s">
        <v>42</v>
      </c>
      <c r="T11699" s="14" t="s">
        <v>115</v>
      </c>
      <c r="U11699">
        <v>130000</v>
      </c>
      <c r="V11699">
        <v>4</v>
      </c>
      <c r="W11699" s="14" t="s">
        <v>67</v>
      </c>
      <c r="X11699" s="14" t="s">
        <v>66</v>
      </c>
    </row>
    <row r="11700" spans="1:24" x14ac:dyDescent="0.2">
      <c r="A11700">
        <v>26123</v>
      </c>
      <c r="B11700">
        <v>343</v>
      </c>
      <c r="C11700" s="14" t="s">
        <v>255</v>
      </c>
      <c r="D11700" s="14" t="s">
        <v>44</v>
      </c>
      <c r="E11700" s="14" t="s">
        <v>252</v>
      </c>
      <c r="F11700" s="15">
        <v>18939</v>
      </c>
      <c r="G11700" s="14" t="s">
        <v>43</v>
      </c>
      <c r="H11700" s="14" t="s">
        <v>115</v>
      </c>
      <c r="I11700">
        <v>40000</v>
      </c>
      <c r="J11700">
        <v>4</v>
      </c>
      <c r="K11700" s="14" t="s">
        <v>63</v>
      </c>
      <c r="L11700" s="14" t="s">
        <v>84</v>
      </c>
      <c r="O11700">
        <v>18492</v>
      </c>
      <c r="P11700">
        <v>17</v>
      </c>
      <c r="Q11700" t="str">
        <f>_xlfn.CONCAT(Clientes__2[[#This Row],[Nombre]], " ",Clientes__2[[#This Row],[Nombres2]], " ",Clientes__2[[#This Row],[Apellido]],)</f>
        <v>Isabella R Scott</v>
      </c>
      <c r="R11700" s="15">
        <v>21471</v>
      </c>
      <c r="S11700" s="14" t="s">
        <v>43</v>
      </c>
      <c r="T11700" s="14" t="s">
        <v>115</v>
      </c>
      <c r="U11700">
        <v>100000</v>
      </c>
      <c r="V11700">
        <v>1</v>
      </c>
      <c r="W11700" s="14" t="s">
        <v>55</v>
      </c>
      <c r="X11700" s="14" t="s">
        <v>66</v>
      </c>
    </row>
    <row r="11701" spans="1:24" x14ac:dyDescent="0.2">
      <c r="A11701">
        <v>25010</v>
      </c>
      <c r="B11701">
        <v>23</v>
      </c>
      <c r="C11701" s="14" t="s">
        <v>555</v>
      </c>
      <c r="D11701" s="14" t="s">
        <v>260</v>
      </c>
      <c r="E11701" s="14" t="s">
        <v>380</v>
      </c>
      <c r="F11701" s="15">
        <v>16924</v>
      </c>
      <c r="G11701" s="14" t="s">
        <v>43</v>
      </c>
      <c r="H11701" s="14" t="s">
        <v>115</v>
      </c>
      <c r="I11701">
        <v>30000</v>
      </c>
      <c r="J11701">
        <v>2</v>
      </c>
      <c r="K11701" s="14" t="s">
        <v>63</v>
      </c>
      <c r="L11701" s="14" t="s">
        <v>91</v>
      </c>
      <c r="O11701">
        <v>23849</v>
      </c>
      <c r="P11701">
        <v>627</v>
      </c>
      <c r="Q11701" t="str">
        <f>_xlfn.CONCAT(Clientes__2[[#This Row],[Nombre]], " ",Clientes__2[[#This Row],[Nombres2]], " ",Clientes__2[[#This Row],[Apellido]],)</f>
        <v>Misty H Kumar</v>
      </c>
      <c r="R11701" s="15">
        <v>25937</v>
      </c>
      <c r="S11701" s="14" t="s">
        <v>43</v>
      </c>
      <c r="T11701" s="14" t="s">
        <v>115</v>
      </c>
      <c r="U11701">
        <v>60000</v>
      </c>
      <c r="V11701">
        <v>1</v>
      </c>
      <c r="W11701" s="14" t="s">
        <v>70</v>
      </c>
      <c r="X11701" s="14" t="s">
        <v>84</v>
      </c>
    </row>
    <row r="11702" spans="1:24" x14ac:dyDescent="0.2">
      <c r="A11702">
        <v>23264</v>
      </c>
      <c r="B11702">
        <v>609</v>
      </c>
      <c r="C11702" s="14" t="s">
        <v>253</v>
      </c>
      <c r="D11702" s="14"/>
      <c r="E11702" s="14" t="s">
        <v>165</v>
      </c>
      <c r="F11702" s="15">
        <v>20366</v>
      </c>
      <c r="G11702" s="14" t="s">
        <v>42</v>
      </c>
      <c r="H11702" s="14" t="s">
        <v>42</v>
      </c>
      <c r="I11702">
        <v>40000</v>
      </c>
      <c r="J11702">
        <v>1</v>
      </c>
      <c r="K11702" s="14" t="s">
        <v>63</v>
      </c>
      <c r="L11702" s="14" t="s">
        <v>91</v>
      </c>
      <c r="O11702">
        <v>14561</v>
      </c>
      <c r="P11702">
        <v>64</v>
      </c>
      <c r="Q11702" t="str">
        <f>_xlfn.CONCAT(Clientes__2[[#This Row],[Nombre]], " ",Clientes__2[[#This Row],[Nombres2]], " ",Clientes__2[[#This Row],[Apellido]],)</f>
        <v>Warren  Hu</v>
      </c>
      <c r="R11702" s="15">
        <v>25716</v>
      </c>
      <c r="S11702" s="14" t="s">
        <v>42</v>
      </c>
      <c r="T11702" s="14" t="s">
        <v>42</v>
      </c>
      <c r="U11702">
        <v>50000</v>
      </c>
      <c r="V11702">
        <v>1</v>
      </c>
      <c r="W11702" s="14" t="s">
        <v>55</v>
      </c>
      <c r="X11702" s="14" t="s">
        <v>54</v>
      </c>
    </row>
    <row r="11703" spans="1:24" x14ac:dyDescent="0.2">
      <c r="A11703">
        <v>14559</v>
      </c>
      <c r="B11703">
        <v>337</v>
      </c>
      <c r="C11703" s="14" t="s">
        <v>58</v>
      </c>
      <c r="D11703" s="14"/>
      <c r="E11703" s="14" t="s">
        <v>766</v>
      </c>
      <c r="F11703" s="15">
        <v>25832</v>
      </c>
      <c r="G11703" s="14" t="s">
        <v>42</v>
      </c>
      <c r="H11703" s="14" t="s">
        <v>115</v>
      </c>
      <c r="I11703">
        <v>50000</v>
      </c>
      <c r="J11703">
        <v>1</v>
      </c>
      <c r="K11703" s="14" t="s">
        <v>55</v>
      </c>
      <c r="L11703" s="14" t="s">
        <v>54</v>
      </c>
      <c r="O11703">
        <v>29306</v>
      </c>
      <c r="P11703">
        <v>33</v>
      </c>
      <c r="Q11703" t="str">
        <f>_xlfn.CONCAT(Clientes__2[[#This Row],[Nombre]], " ",Clientes__2[[#This Row],[Nombres2]], " ",Clientes__2[[#This Row],[Apellido]],)</f>
        <v>Ashley  Washington</v>
      </c>
      <c r="R11703" s="15">
        <v>23239</v>
      </c>
      <c r="S11703" s="14" t="s">
        <v>43</v>
      </c>
      <c r="T11703" s="14" t="s">
        <v>42</v>
      </c>
      <c r="U11703">
        <v>70000</v>
      </c>
      <c r="V11703">
        <v>0</v>
      </c>
      <c r="W11703" s="14" t="s">
        <v>55</v>
      </c>
      <c r="X11703" s="14" t="s">
        <v>84</v>
      </c>
    </row>
    <row r="11704" spans="1:24" x14ac:dyDescent="0.2">
      <c r="A11704">
        <v>11697</v>
      </c>
      <c r="B11704">
        <v>348</v>
      </c>
      <c r="C11704" s="14" t="s">
        <v>282</v>
      </c>
      <c r="D11704" s="14"/>
      <c r="E11704" s="14" t="s">
        <v>276</v>
      </c>
      <c r="F11704" s="15">
        <v>23552</v>
      </c>
      <c r="G11704" s="14" t="s">
        <v>42</v>
      </c>
      <c r="H11704" s="14" t="s">
        <v>42</v>
      </c>
      <c r="I11704">
        <v>50000</v>
      </c>
      <c r="J11704">
        <v>4</v>
      </c>
      <c r="K11704" s="14" t="s">
        <v>55</v>
      </c>
      <c r="L11704" s="14" t="s">
        <v>54</v>
      </c>
      <c r="O11704">
        <v>25427</v>
      </c>
      <c r="P11704">
        <v>300</v>
      </c>
      <c r="Q11704" t="str">
        <f>_xlfn.CONCAT(Clientes__2[[#This Row],[Nombre]], " ",Clientes__2[[#This Row],[Nombres2]], " ",Clientes__2[[#This Row],[Apellido]],)</f>
        <v>Eduardo  Lee</v>
      </c>
      <c r="R11704" s="15">
        <v>24434</v>
      </c>
      <c r="S11704" s="14" t="s">
        <v>42</v>
      </c>
      <c r="T11704" s="14" t="s">
        <v>42</v>
      </c>
      <c r="U11704">
        <v>70000</v>
      </c>
      <c r="V11704">
        <v>5</v>
      </c>
      <c r="W11704" s="14" t="s">
        <v>70</v>
      </c>
      <c r="X11704" s="14" t="s">
        <v>84</v>
      </c>
    </row>
    <row r="11705" spans="1:24" x14ac:dyDescent="0.2">
      <c r="A11705">
        <v>18045</v>
      </c>
      <c r="B11705">
        <v>134</v>
      </c>
      <c r="C11705" s="14" t="s">
        <v>768</v>
      </c>
      <c r="D11705" s="14"/>
      <c r="E11705" s="14" t="s">
        <v>669</v>
      </c>
      <c r="F11705" s="15">
        <v>26767</v>
      </c>
      <c r="G11705" s="14" t="s">
        <v>43</v>
      </c>
      <c r="H11705" s="14" t="s">
        <v>115</v>
      </c>
      <c r="I11705">
        <v>30000</v>
      </c>
      <c r="J11705">
        <v>0</v>
      </c>
      <c r="K11705" s="14" t="s">
        <v>63</v>
      </c>
      <c r="L11705" s="14" t="s">
        <v>91</v>
      </c>
      <c r="O11705">
        <v>27106</v>
      </c>
      <c r="P11705">
        <v>338</v>
      </c>
      <c r="Q11705" t="str">
        <f>_xlfn.CONCAT(Clientes__2[[#This Row],[Nombre]], " ",Clientes__2[[#This Row],[Nombres2]], " ",Clientes__2[[#This Row],[Apellido]],)</f>
        <v>Toni  Arun</v>
      </c>
      <c r="R11705" s="15">
        <v>25593</v>
      </c>
      <c r="S11705" s="14" t="s">
        <v>43</v>
      </c>
      <c r="T11705" s="14" t="s">
        <v>115</v>
      </c>
      <c r="U11705">
        <v>70000</v>
      </c>
      <c r="V11705">
        <v>4</v>
      </c>
      <c r="W11705" s="14" t="s">
        <v>70</v>
      </c>
      <c r="X11705" s="14" t="s">
        <v>84</v>
      </c>
    </row>
    <row r="11706" spans="1:24" x14ac:dyDescent="0.2">
      <c r="A11706">
        <v>21191</v>
      </c>
      <c r="B11706">
        <v>14</v>
      </c>
      <c r="C11706" s="14" t="s">
        <v>374</v>
      </c>
      <c r="D11706" s="14"/>
      <c r="E11706" s="14" t="s">
        <v>83</v>
      </c>
      <c r="F11706" s="15">
        <v>22669</v>
      </c>
      <c r="G11706" s="14" t="s">
        <v>42</v>
      </c>
      <c r="H11706" s="14" t="s">
        <v>42</v>
      </c>
      <c r="I11706">
        <v>60000</v>
      </c>
      <c r="J11706">
        <v>1</v>
      </c>
      <c r="K11706" s="14" t="s">
        <v>55</v>
      </c>
      <c r="L11706" s="14" t="s">
        <v>84</v>
      </c>
      <c r="O11706">
        <v>25641</v>
      </c>
      <c r="P11706">
        <v>244</v>
      </c>
      <c r="Q11706" t="str">
        <f>_xlfn.CONCAT(Clientes__2[[#This Row],[Nombre]], " ",Clientes__2[[#This Row],[Nombres2]], " ",Clientes__2[[#This Row],[Apellido]],)</f>
        <v>Willie  Lu</v>
      </c>
      <c r="R11706" s="15">
        <v>23799</v>
      </c>
      <c r="S11706" s="14" t="s">
        <v>42</v>
      </c>
      <c r="T11706" s="14" t="s">
        <v>115</v>
      </c>
      <c r="U11706">
        <v>40000</v>
      </c>
      <c r="V11706">
        <v>1</v>
      </c>
      <c r="W11706" s="14" t="s">
        <v>55</v>
      </c>
      <c r="X11706" s="14" t="s">
        <v>54</v>
      </c>
    </row>
    <row r="11707" spans="1:24" x14ac:dyDescent="0.2">
      <c r="A11707">
        <v>28515</v>
      </c>
      <c r="B11707">
        <v>244</v>
      </c>
      <c r="C11707" s="14" t="s">
        <v>232</v>
      </c>
      <c r="D11707" s="14"/>
      <c r="E11707" s="14" t="s">
        <v>225</v>
      </c>
      <c r="F11707" s="15">
        <v>25564</v>
      </c>
      <c r="G11707" s="14" t="s">
        <v>42</v>
      </c>
      <c r="H11707" s="14" t="s">
        <v>42</v>
      </c>
      <c r="I11707">
        <v>10000</v>
      </c>
      <c r="J11707">
        <v>2</v>
      </c>
      <c r="K11707" s="14" t="s">
        <v>67</v>
      </c>
      <c r="L11707" s="14" t="s">
        <v>60</v>
      </c>
      <c r="O11707">
        <v>23089</v>
      </c>
      <c r="P11707">
        <v>618</v>
      </c>
      <c r="Q11707" t="str">
        <f>_xlfn.CONCAT(Clientes__2[[#This Row],[Nombre]], " ",Clientes__2[[#This Row],[Nombres2]], " ",Clientes__2[[#This Row],[Apellido]],)</f>
        <v>Tony  Lal</v>
      </c>
      <c r="R11707" s="15">
        <v>28451</v>
      </c>
      <c r="S11707" s="14" t="s">
        <v>42</v>
      </c>
      <c r="T11707" s="14" t="s">
        <v>42</v>
      </c>
      <c r="U11707">
        <v>40000</v>
      </c>
      <c r="V11707">
        <v>0</v>
      </c>
      <c r="W11707" s="14" t="s">
        <v>63</v>
      </c>
      <c r="X11707" s="14" t="s">
        <v>54</v>
      </c>
    </row>
    <row r="11708" spans="1:24" x14ac:dyDescent="0.2">
      <c r="A11708">
        <v>11293</v>
      </c>
      <c r="B11708">
        <v>632</v>
      </c>
      <c r="C11708" s="14" t="s">
        <v>214</v>
      </c>
      <c r="D11708" s="14" t="s">
        <v>43</v>
      </c>
      <c r="E11708" s="14" t="s">
        <v>371</v>
      </c>
      <c r="F11708" s="15">
        <v>20236</v>
      </c>
      <c r="G11708" s="14" t="s">
        <v>43</v>
      </c>
      <c r="H11708" s="14" t="s">
        <v>42</v>
      </c>
      <c r="I11708">
        <v>60000</v>
      </c>
      <c r="J11708">
        <v>2</v>
      </c>
      <c r="K11708" s="14" t="s">
        <v>67</v>
      </c>
      <c r="L11708" s="14" t="s">
        <v>84</v>
      </c>
      <c r="O11708">
        <v>21659</v>
      </c>
      <c r="P11708">
        <v>50</v>
      </c>
      <c r="Q11708" t="str">
        <f>_xlfn.CONCAT(Clientes__2[[#This Row],[Nombre]], " ",Clientes__2[[#This Row],[Nombres2]], " ",Clientes__2[[#This Row],[Apellido]],)</f>
        <v>Luke S Long</v>
      </c>
      <c r="R11708" s="15">
        <v>23187</v>
      </c>
      <c r="S11708" s="14" t="s">
        <v>42</v>
      </c>
      <c r="T11708" s="14" t="s">
        <v>115</v>
      </c>
      <c r="U11708">
        <v>60000</v>
      </c>
      <c r="V11708">
        <v>3</v>
      </c>
      <c r="W11708" s="14" t="s">
        <v>70</v>
      </c>
      <c r="X11708" s="14" t="s">
        <v>84</v>
      </c>
    </row>
    <row r="11709" spans="1:24" x14ac:dyDescent="0.2">
      <c r="A11709">
        <v>15160</v>
      </c>
      <c r="B11709">
        <v>307</v>
      </c>
      <c r="C11709" s="14" t="s">
        <v>52</v>
      </c>
      <c r="D11709" s="14" t="s">
        <v>43</v>
      </c>
      <c r="E11709" s="14" t="s">
        <v>710</v>
      </c>
      <c r="F11709" s="15">
        <v>15361</v>
      </c>
      <c r="G11709" s="14" t="s">
        <v>42</v>
      </c>
      <c r="H11709" s="14" t="s">
        <v>115</v>
      </c>
      <c r="I11709">
        <v>80000</v>
      </c>
      <c r="J11709">
        <v>5</v>
      </c>
      <c r="K11709" s="14" t="s">
        <v>55</v>
      </c>
      <c r="L11709" s="14" t="s">
        <v>66</v>
      </c>
      <c r="O11709">
        <v>19593</v>
      </c>
      <c r="P11709">
        <v>22</v>
      </c>
      <c r="Q11709" t="str">
        <f>_xlfn.CONCAT(Clientes__2[[#This Row],[Nombre]], " ",Clientes__2[[#This Row],[Nombres2]], " ",Clientes__2[[#This Row],[Apellido]],)</f>
        <v>Candace S Van</v>
      </c>
      <c r="R11709" s="15">
        <v>23298</v>
      </c>
      <c r="S11709" s="14" t="s">
        <v>43</v>
      </c>
      <c r="T11709" s="14" t="s">
        <v>115</v>
      </c>
      <c r="U11709">
        <v>60000</v>
      </c>
      <c r="V11709">
        <v>3</v>
      </c>
      <c r="W11709" s="14" t="s">
        <v>55</v>
      </c>
      <c r="X11709" s="14" t="s">
        <v>84</v>
      </c>
    </row>
    <row r="11710" spans="1:24" x14ac:dyDescent="0.2">
      <c r="A11710">
        <v>15016</v>
      </c>
      <c r="B11710">
        <v>300</v>
      </c>
      <c r="C11710" s="14" t="s">
        <v>400</v>
      </c>
      <c r="D11710" s="14" t="s">
        <v>46</v>
      </c>
      <c r="E11710" s="14" t="s">
        <v>509</v>
      </c>
      <c r="F11710" s="15">
        <v>29264</v>
      </c>
      <c r="G11710" s="14" t="s">
        <v>43</v>
      </c>
      <c r="H11710" s="14" t="s">
        <v>42</v>
      </c>
      <c r="I11710">
        <v>40000</v>
      </c>
      <c r="J11710">
        <v>0</v>
      </c>
      <c r="K11710" s="14" t="s">
        <v>81</v>
      </c>
      <c r="L11710" s="14" t="s">
        <v>91</v>
      </c>
      <c r="O11710">
        <v>17515</v>
      </c>
      <c r="P11710">
        <v>20</v>
      </c>
      <c r="Q11710" t="str">
        <f>_xlfn.CONCAT(Clientes__2[[#This Row],[Nombre]], " ",Clientes__2[[#This Row],[Nombres2]], " ",Clientes__2[[#This Row],[Apellido]],)</f>
        <v>Daniel L Clark</v>
      </c>
      <c r="R11710" s="15">
        <v>21204</v>
      </c>
      <c r="S11710" s="14" t="s">
        <v>43</v>
      </c>
      <c r="T11710" s="14" t="s">
        <v>115</v>
      </c>
      <c r="U11710">
        <v>130000</v>
      </c>
      <c r="V11710">
        <v>0</v>
      </c>
      <c r="W11710" s="14" t="s">
        <v>70</v>
      </c>
      <c r="X11710" s="14" t="s">
        <v>66</v>
      </c>
    </row>
    <row r="11711" spans="1:24" x14ac:dyDescent="0.2">
      <c r="A11711">
        <v>24672</v>
      </c>
      <c r="B11711">
        <v>642</v>
      </c>
      <c r="C11711" s="14" t="s">
        <v>143</v>
      </c>
      <c r="D11711" s="14"/>
      <c r="E11711" s="14" t="s">
        <v>161</v>
      </c>
      <c r="F11711" s="15">
        <v>18185</v>
      </c>
      <c r="G11711" s="14" t="s">
        <v>42</v>
      </c>
      <c r="H11711" s="14" t="s">
        <v>42</v>
      </c>
      <c r="I11711">
        <v>60000</v>
      </c>
      <c r="J11711">
        <v>2</v>
      </c>
      <c r="K11711" s="14" t="s">
        <v>63</v>
      </c>
      <c r="L11711" s="14" t="s">
        <v>84</v>
      </c>
      <c r="O11711">
        <v>23674</v>
      </c>
      <c r="P11711">
        <v>316</v>
      </c>
      <c r="Q11711" t="str">
        <f>_xlfn.CONCAT(Clientes__2[[#This Row],[Nombre]], " ",Clientes__2[[#This Row],[Nombres2]], " ",Clientes__2[[#This Row],[Apellido]],)</f>
        <v>Jeremy  Cook</v>
      </c>
      <c r="R11711" s="15">
        <v>14375</v>
      </c>
      <c r="S11711" s="14" t="s">
        <v>42</v>
      </c>
      <c r="T11711" s="14" t="s">
        <v>42</v>
      </c>
      <c r="U11711">
        <v>60000</v>
      </c>
      <c r="V11711">
        <v>3</v>
      </c>
      <c r="W11711" s="14" t="s">
        <v>70</v>
      </c>
      <c r="X11711" s="14" t="s">
        <v>66</v>
      </c>
    </row>
    <row r="11712" spans="1:24" x14ac:dyDescent="0.2">
      <c r="A11712">
        <v>21505</v>
      </c>
      <c r="B11712">
        <v>192</v>
      </c>
      <c r="C11712" s="14" t="s">
        <v>873</v>
      </c>
      <c r="D11712" s="14"/>
      <c r="E11712" s="14" t="s">
        <v>106</v>
      </c>
      <c r="F11712" s="15">
        <v>20930</v>
      </c>
      <c r="G11712" s="14" t="s">
        <v>43</v>
      </c>
      <c r="H11712" s="14" t="s">
        <v>42</v>
      </c>
      <c r="I11712">
        <v>110000</v>
      </c>
      <c r="J11712">
        <v>2</v>
      </c>
      <c r="K11712" s="14" t="s">
        <v>63</v>
      </c>
      <c r="L11712" s="14" t="s">
        <v>84</v>
      </c>
      <c r="O11712">
        <v>18485</v>
      </c>
      <c r="P11712">
        <v>35</v>
      </c>
      <c r="Q11712" t="str">
        <f>_xlfn.CONCAT(Clientes__2[[#This Row],[Nombre]], " ",Clientes__2[[#This Row],[Nombres2]], " ",Clientes__2[[#This Row],[Apellido]],)</f>
        <v>Ronald  Gonzalez</v>
      </c>
      <c r="R11712" s="15">
        <v>20414</v>
      </c>
      <c r="S11712" s="14" t="s">
        <v>43</v>
      </c>
      <c r="T11712" s="14" t="s">
        <v>42</v>
      </c>
      <c r="U11712">
        <v>80000</v>
      </c>
      <c r="V11712">
        <v>2</v>
      </c>
      <c r="W11712" s="14" t="s">
        <v>67</v>
      </c>
      <c r="X11712" s="14" t="s">
        <v>54</v>
      </c>
    </row>
    <row r="11713" spans="1:24" x14ac:dyDescent="0.2">
      <c r="A11713">
        <v>25051</v>
      </c>
      <c r="B11713">
        <v>19</v>
      </c>
      <c r="C11713" s="14" t="s">
        <v>798</v>
      </c>
      <c r="D11713" s="14"/>
      <c r="E11713" s="14" t="s">
        <v>155</v>
      </c>
      <c r="F11713" s="15">
        <v>20541</v>
      </c>
      <c r="G11713" s="14" t="s">
        <v>43</v>
      </c>
      <c r="H11713" s="14" t="s">
        <v>115</v>
      </c>
      <c r="I11713">
        <v>80000</v>
      </c>
      <c r="J11713">
        <v>2</v>
      </c>
      <c r="K11713" s="14" t="s">
        <v>67</v>
      </c>
      <c r="L11713" s="14" t="s">
        <v>54</v>
      </c>
      <c r="O11713">
        <v>11467</v>
      </c>
      <c r="P11713">
        <v>17</v>
      </c>
      <c r="Q11713" t="str">
        <f>_xlfn.CONCAT(Clientes__2[[#This Row],[Nombre]], " ",Clientes__2[[#This Row],[Nombres2]], " ",Clientes__2[[#This Row],[Apellido]],)</f>
        <v>Suzanne  Cai</v>
      </c>
      <c r="R11713" s="15">
        <v>25483</v>
      </c>
      <c r="S11713" s="14" t="s">
        <v>42</v>
      </c>
      <c r="T11713" s="14" t="s">
        <v>42</v>
      </c>
      <c r="U11713">
        <v>170000</v>
      </c>
      <c r="V11713">
        <v>1</v>
      </c>
      <c r="W11713" s="14" t="s">
        <v>70</v>
      </c>
      <c r="X11713" s="14" t="s">
        <v>66</v>
      </c>
    </row>
    <row r="11714" spans="1:24" x14ac:dyDescent="0.2">
      <c r="A11714">
        <v>21786</v>
      </c>
      <c r="B11714">
        <v>316</v>
      </c>
      <c r="C11714" s="14" t="s">
        <v>457</v>
      </c>
      <c r="D11714" s="14"/>
      <c r="E11714" s="14" t="s">
        <v>497</v>
      </c>
      <c r="F11714" s="15">
        <v>17716</v>
      </c>
      <c r="G11714" s="14" t="s">
        <v>42</v>
      </c>
      <c r="H11714" s="14" t="s">
        <v>115</v>
      </c>
      <c r="I11714">
        <v>60000</v>
      </c>
      <c r="J11714">
        <v>2</v>
      </c>
      <c r="K11714" s="14" t="s">
        <v>55</v>
      </c>
      <c r="L11714" s="14" t="s">
        <v>66</v>
      </c>
      <c r="O11714">
        <v>19917</v>
      </c>
      <c r="P11714">
        <v>275</v>
      </c>
      <c r="Q11714" t="str">
        <f>_xlfn.CONCAT(Clientes__2[[#This Row],[Nombre]], " ",Clientes__2[[#This Row],[Nombres2]], " ",Clientes__2[[#This Row],[Apellido]],)</f>
        <v>Alexis  Bennett</v>
      </c>
      <c r="R11714" s="15">
        <v>16110</v>
      </c>
      <c r="S11714" s="14" t="s">
        <v>42</v>
      </c>
      <c r="T11714" s="14" t="s">
        <v>115</v>
      </c>
      <c r="U11714">
        <v>170000</v>
      </c>
      <c r="V11714">
        <v>3</v>
      </c>
      <c r="W11714" s="14" t="s">
        <v>55</v>
      </c>
      <c r="X11714" s="14" t="s">
        <v>66</v>
      </c>
    </row>
    <row r="11715" spans="1:24" x14ac:dyDescent="0.2">
      <c r="A11715">
        <v>16996</v>
      </c>
      <c r="B11715">
        <v>62</v>
      </c>
      <c r="C11715" s="14" t="s">
        <v>73</v>
      </c>
      <c r="D11715" s="14" t="s">
        <v>42</v>
      </c>
      <c r="E11715" s="14" t="s">
        <v>283</v>
      </c>
      <c r="F11715" s="15">
        <v>23572</v>
      </c>
      <c r="G11715" s="14" t="s">
        <v>43</v>
      </c>
      <c r="H11715" s="14" t="s">
        <v>115</v>
      </c>
      <c r="I11715">
        <v>60000</v>
      </c>
      <c r="J11715">
        <v>5</v>
      </c>
      <c r="K11715" s="14" t="s">
        <v>55</v>
      </c>
      <c r="L11715" s="14" t="s">
        <v>54</v>
      </c>
      <c r="O11715">
        <v>16869</v>
      </c>
      <c r="P11715">
        <v>374</v>
      </c>
      <c r="Q11715" t="str">
        <f>_xlfn.CONCAT(Clientes__2[[#This Row],[Nombre]], " ",Clientes__2[[#This Row],[Nombres2]], " ",Clientes__2[[#This Row],[Apellido]],)</f>
        <v>Destiny M Walker</v>
      </c>
      <c r="R11715" s="15">
        <v>22313</v>
      </c>
      <c r="S11715" s="14" t="s">
        <v>42</v>
      </c>
      <c r="T11715" s="14" t="s">
        <v>115</v>
      </c>
      <c r="U11715">
        <v>170000</v>
      </c>
      <c r="V11715">
        <v>0</v>
      </c>
      <c r="W11715" s="14" t="s">
        <v>70</v>
      </c>
      <c r="X11715" s="14" t="s">
        <v>66</v>
      </c>
    </row>
    <row r="11716" spans="1:24" x14ac:dyDescent="0.2">
      <c r="A11716">
        <v>17084</v>
      </c>
      <c r="B11716">
        <v>187</v>
      </c>
      <c r="C11716" s="14" t="s">
        <v>537</v>
      </c>
      <c r="D11716" s="14" t="s">
        <v>185</v>
      </c>
      <c r="E11716" s="14" t="s">
        <v>187</v>
      </c>
      <c r="F11716" s="15">
        <v>29539</v>
      </c>
      <c r="G11716" s="14" t="s">
        <v>43</v>
      </c>
      <c r="H11716" s="14" t="s">
        <v>42</v>
      </c>
      <c r="I11716">
        <v>20000</v>
      </c>
      <c r="J11716">
        <v>0</v>
      </c>
      <c r="K11716" s="14" t="s">
        <v>81</v>
      </c>
      <c r="L11716" s="14" t="s">
        <v>60</v>
      </c>
      <c r="O11716">
        <v>20081</v>
      </c>
      <c r="P11716">
        <v>612</v>
      </c>
      <c r="Q11716" t="str">
        <f>_xlfn.CONCAT(Clientes__2[[#This Row],[Nombre]], " ",Clientes__2[[#This Row],[Nombres2]], " ",Clientes__2[[#This Row],[Apellido]],)</f>
        <v>Byron G Serrano</v>
      </c>
      <c r="R11716" s="15">
        <v>19376</v>
      </c>
      <c r="S11716" s="14" t="s">
        <v>42</v>
      </c>
      <c r="T11716" s="14" t="s">
        <v>42</v>
      </c>
      <c r="U11716">
        <v>20000</v>
      </c>
      <c r="V11716">
        <v>2</v>
      </c>
      <c r="W11716" s="14" t="s">
        <v>67</v>
      </c>
      <c r="X11716" s="14" t="s">
        <v>60</v>
      </c>
    </row>
    <row r="11717" spans="1:24" x14ac:dyDescent="0.2">
      <c r="A11717">
        <v>11364</v>
      </c>
      <c r="B11717">
        <v>34</v>
      </c>
      <c r="C11717" s="14" t="s">
        <v>406</v>
      </c>
      <c r="D11717" s="14"/>
      <c r="E11717" s="14" t="s">
        <v>319</v>
      </c>
      <c r="F11717" s="15">
        <v>29121</v>
      </c>
      <c r="G11717" s="14" t="s">
        <v>43</v>
      </c>
      <c r="H11717" s="14" t="s">
        <v>115</v>
      </c>
      <c r="I11717">
        <v>10000</v>
      </c>
      <c r="J11717">
        <v>1</v>
      </c>
      <c r="K11717" s="14" t="s">
        <v>67</v>
      </c>
      <c r="L11717" s="14" t="s">
        <v>60</v>
      </c>
      <c r="O11717">
        <v>26215</v>
      </c>
      <c r="P11717">
        <v>260</v>
      </c>
      <c r="Q11717" t="str">
        <f>_xlfn.CONCAT(Clientes__2[[#This Row],[Nombre]], " ",Clientes__2[[#This Row],[Nombres2]], " ",Clientes__2[[#This Row],[Apellido]],)</f>
        <v>Jennifer  Collins</v>
      </c>
      <c r="R11717" s="15">
        <v>27335</v>
      </c>
      <c r="S11717" s="14" t="s">
        <v>42</v>
      </c>
      <c r="T11717" s="14" t="s">
        <v>42</v>
      </c>
      <c r="U11717">
        <v>40000</v>
      </c>
      <c r="V11717">
        <v>1</v>
      </c>
      <c r="W11717" s="14" t="s">
        <v>55</v>
      </c>
      <c r="X11717" s="14" t="s">
        <v>54</v>
      </c>
    </row>
    <row r="11718" spans="1:24" x14ac:dyDescent="0.2">
      <c r="A11718">
        <v>21940</v>
      </c>
      <c r="B11718">
        <v>312</v>
      </c>
      <c r="C11718" s="14" t="s">
        <v>722</v>
      </c>
      <c r="D11718" s="14" t="s">
        <v>40</v>
      </c>
      <c r="E11718" s="14" t="s">
        <v>242</v>
      </c>
      <c r="F11718" s="15">
        <v>21755</v>
      </c>
      <c r="G11718" s="14" t="s">
        <v>42</v>
      </c>
      <c r="H11718" s="14" t="s">
        <v>42</v>
      </c>
      <c r="I11718">
        <v>90000</v>
      </c>
      <c r="J11718">
        <v>5</v>
      </c>
      <c r="K11718" s="14" t="s">
        <v>70</v>
      </c>
      <c r="L11718" s="14" t="s">
        <v>84</v>
      </c>
      <c r="O11718">
        <v>27726</v>
      </c>
      <c r="P11718">
        <v>335</v>
      </c>
      <c r="Q11718" t="str">
        <f>_xlfn.CONCAT(Clientes__2[[#This Row],[Nombre]], " ",Clientes__2[[#This Row],[Nombres2]], " ",Clientes__2[[#This Row],[Apellido]],)</f>
        <v>Alejandro T Sharma</v>
      </c>
      <c r="R11718" s="15">
        <v>29306</v>
      </c>
      <c r="S11718" s="14" t="s">
        <v>43</v>
      </c>
      <c r="T11718" s="14" t="s">
        <v>115</v>
      </c>
      <c r="U11718">
        <v>30000</v>
      </c>
      <c r="V11718">
        <v>0</v>
      </c>
      <c r="W11718" s="14" t="s">
        <v>67</v>
      </c>
      <c r="X11718" s="14" t="s">
        <v>54</v>
      </c>
    </row>
    <row r="11719" spans="1:24" x14ac:dyDescent="0.2">
      <c r="A11719">
        <v>21223</v>
      </c>
      <c r="B11719">
        <v>14</v>
      </c>
      <c r="C11719" s="14" t="s">
        <v>772</v>
      </c>
      <c r="D11719" s="14" t="s">
        <v>116</v>
      </c>
      <c r="E11719" s="14" t="s">
        <v>65</v>
      </c>
      <c r="F11719" s="15">
        <v>22548</v>
      </c>
      <c r="G11719" s="14" t="s">
        <v>43</v>
      </c>
      <c r="H11719" s="14" t="s">
        <v>115</v>
      </c>
      <c r="I11719">
        <v>70000</v>
      </c>
      <c r="J11719">
        <v>5</v>
      </c>
      <c r="K11719" s="14" t="s">
        <v>63</v>
      </c>
      <c r="L11719" s="14" t="s">
        <v>54</v>
      </c>
      <c r="O11719">
        <v>28821</v>
      </c>
      <c r="P11719">
        <v>618</v>
      </c>
      <c r="Q11719" t="str">
        <f>_xlfn.CONCAT(Clientes__2[[#This Row],[Nombre]], " ",Clientes__2[[#This Row],[Nombres2]], " ",Clientes__2[[#This Row],[Apellido]],)</f>
        <v>Evelyn A Suri</v>
      </c>
      <c r="R11719" s="15">
        <v>26500</v>
      </c>
      <c r="S11719" s="14" t="s">
        <v>42</v>
      </c>
      <c r="T11719" s="14" t="s">
        <v>42</v>
      </c>
      <c r="U11719">
        <v>60000</v>
      </c>
      <c r="V11719">
        <v>1</v>
      </c>
      <c r="W11719" s="14" t="s">
        <v>55</v>
      </c>
      <c r="X11719" s="14" t="s">
        <v>54</v>
      </c>
    </row>
    <row r="11720" spans="1:24" x14ac:dyDescent="0.2">
      <c r="A11720">
        <v>18516</v>
      </c>
      <c r="B11720">
        <v>635</v>
      </c>
      <c r="C11720" s="14" t="s">
        <v>576</v>
      </c>
      <c r="D11720" s="14"/>
      <c r="E11720" s="14" t="s">
        <v>654</v>
      </c>
      <c r="F11720" s="15">
        <v>11908</v>
      </c>
      <c r="G11720" s="14" t="s">
        <v>43</v>
      </c>
      <c r="H11720" s="14" t="s">
        <v>42</v>
      </c>
      <c r="I11720">
        <v>70000</v>
      </c>
      <c r="J11720">
        <v>3</v>
      </c>
      <c r="K11720" s="14" t="s">
        <v>70</v>
      </c>
      <c r="L11720" s="14" t="s">
        <v>66</v>
      </c>
      <c r="O11720">
        <v>21907</v>
      </c>
      <c r="P11720">
        <v>616</v>
      </c>
      <c r="Q11720" t="str">
        <f>_xlfn.CONCAT(Clientes__2[[#This Row],[Nombre]], " ",Clientes__2[[#This Row],[Nombres2]], " ",Clientes__2[[#This Row],[Apellido]],)</f>
        <v>Juan  Brooks</v>
      </c>
      <c r="R11720" s="15">
        <v>12651</v>
      </c>
      <c r="S11720" s="14" t="s">
        <v>42</v>
      </c>
      <c r="T11720" s="14" t="s">
        <v>115</v>
      </c>
      <c r="U11720">
        <v>60000</v>
      </c>
      <c r="V11720">
        <v>2</v>
      </c>
      <c r="W11720" s="14" t="s">
        <v>70</v>
      </c>
      <c r="X11720" s="14" t="s">
        <v>66</v>
      </c>
    </row>
    <row r="11721" spans="1:24" x14ac:dyDescent="0.2">
      <c r="A11721">
        <v>13195</v>
      </c>
      <c r="B11721">
        <v>360</v>
      </c>
      <c r="C11721" s="14" t="s">
        <v>531</v>
      </c>
      <c r="D11721" s="14"/>
      <c r="E11721" s="14" t="s">
        <v>321</v>
      </c>
      <c r="F11721" s="15">
        <v>16038</v>
      </c>
      <c r="G11721" s="14" t="s">
        <v>42</v>
      </c>
      <c r="H11721" s="14" t="s">
        <v>42</v>
      </c>
      <c r="I11721">
        <v>110000</v>
      </c>
      <c r="J11721">
        <v>2</v>
      </c>
      <c r="K11721" s="14" t="s">
        <v>55</v>
      </c>
      <c r="L11721" s="14" t="s">
        <v>66</v>
      </c>
      <c r="O11721">
        <v>11241</v>
      </c>
      <c r="P11721">
        <v>211</v>
      </c>
      <c r="Q11721" t="str">
        <f>_xlfn.CONCAT(Clientes__2[[#This Row],[Nombre]], " ",Clientes__2[[#This Row],[Nombres2]], " ",Clientes__2[[#This Row],[Apellido]],)</f>
        <v>Aaron  Perry</v>
      </c>
      <c r="R11721" s="15">
        <v>21104</v>
      </c>
      <c r="S11721" s="14" t="s">
        <v>43</v>
      </c>
      <c r="T11721" s="14" t="s">
        <v>115</v>
      </c>
      <c r="U11721">
        <v>100000</v>
      </c>
      <c r="V11721">
        <v>2</v>
      </c>
      <c r="W11721" s="14" t="s">
        <v>63</v>
      </c>
      <c r="X11721" s="14" t="s">
        <v>84</v>
      </c>
    </row>
    <row r="11722" spans="1:24" x14ac:dyDescent="0.2">
      <c r="A11722">
        <v>23734</v>
      </c>
      <c r="B11722">
        <v>548</v>
      </c>
      <c r="C11722" s="14" t="s">
        <v>586</v>
      </c>
      <c r="D11722" s="14" t="s">
        <v>44</v>
      </c>
      <c r="E11722" s="14" t="s">
        <v>310</v>
      </c>
      <c r="F11722" s="15">
        <v>18795</v>
      </c>
      <c r="G11722" s="14" t="s">
        <v>42</v>
      </c>
      <c r="H11722" s="14" t="s">
        <v>115</v>
      </c>
      <c r="I11722">
        <v>60000</v>
      </c>
      <c r="J11722">
        <v>2</v>
      </c>
      <c r="K11722" s="14" t="s">
        <v>63</v>
      </c>
      <c r="L11722" s="14" t="s">
        <v>84</v>
      </c>
      <c r="O11722">
        <v>20939</v>
      </c>
      <c r="P11722">
        <v>117</v>
      </c>
      <c r="Q11722" t="str">
        <f>_xlfn.CONCAT(Clientes__2[[#This Row],[Nombre]], " ",Clientes__2[[#This Row],[Nombres2]], " ",Clientes__2[[#This Row],[Apellido]],)</f>
        <v>Melanie R Wood</v>
      </c>
      <c r="R11722" s="15">
        <v>28007</v>
      </c>
      <c r="S11722" s="14" t="s">
        <v>43</v>
      </c>
      <c r="T11722" s="14" t="s">
        <v>42</v>
      </c>
      <c r="U11722">
        <v>20000</v>
      </c>
      <c r="V11722">
        <v>0</v>
      </c>
      <c r="W11722" s="14" t="s">
        <v>67</v>
      </c>
      <c r="X11722" s="14" t="s">
        <v>60</v>
      </c>
    </row>
    <row r="11723" spans="1:24" x14ac:dyDescent="0.2">
      <c r="A11723">
        <v>18209</v>
      </c>
      <c r="B11723">
        <v>4</v>
      </c>
      <c r="C11723" s="14" t="s">
        <v>612</v>
      </c>
      <c r="D11723" s="14"/>
      <c r="E11723" s="14" t="s">
        <v>453</v>
      </c>
      <c r="F11723" s="15">
        <v>26550</v>
      </c>
      <c r="G11723" s="14" t="s">
        <v>43</v>
      </c>
      <c r="H11723" s="14" t="s">
        <v>115</v>
      </c>
      <c r="I11723">
        <v>110000</v>
      </c>
      <c r="J11723">
        <v>0</v>
      </c>
      <c r="K11723" s="14" t="s">
        <v>67</v>
      </c>
      <c r="L11723" s="14" t="s">
        <v>66</v>
      </c>
      <c r="O11723">
        <v>13992</v>
      </c>
      <c r="P11723">
        <v>302</v>
      </c>
      <c r="Q11723" t="str">
        <f>_xlfn.CONCAT(Clientes__2[[#This Row],[Nombre]], " ",Clientes__2[[#This Row],[Nombres2]], " ",Clientes__2[[#This Row],[Apellido]],)</f>
        <v>Ann  Chandra</v>
      </c>
      <c r="R11723" s="15">
        <v>28647</v>
      </c>
      <c r="S11723" s="14" t="s">
        <v>43</v>
      </c>
      <c r="T11723" s="14" t="s">
        <v>42</v>
      </c>
      <c r="U11723">
        <v>60000</v>
      </c>
      <c r="V11723">
        <v>0</v>
      </c>
      <c r="W11723" s="14" t="s">
        <v>63</v>
      </c>
      <c r="X11723" s="14" t="s">
        <v>54</v>
      </c>
    </row>
    <row r="11724" spans="1:24" x14ac:dyDescent="0.2">
      <c r="A11724">
        <v>21830</v>
      </c>
      <c r="B11724">
        <v>272</v>
      </c>
      <c r="C11724" s="14" t="s">
        <v>844</v>
      </c>
      <c r="D11724" s="14"/>
      <c r="E11724" s="14" t="s">
        <v>159</v>
      </c>
      <c r="F11724" s="15">
        <v>20379</v>
      </c>
      <c r="G11724" s="14" t="s">
        <v>42</v>
      </c>
      <c r="H11724" s="14" t="s">
        <v>115</v>
      </c>
      <c r="I11724">
        <v>170000</v>
      </c>
      <c r="J11724">
        <v>3</v>
      </c>
      <c r="K11724" s="14" t="s">
        <v>67</v>
      </c>
      <c r="L11724" s="14" t="s">
        <v>84</v>
      </c>
      <c r="O11724">
        <v>11382</v>
      </c>
      <c r="P11724">
        <v>189</v>
      </c>
      <c r="Q11724" t="str">
        <f>_xlfn.CONCAT(Clientes__2[[#This Row],[Nombre]], " ",Clientes__2[[#This Row],[Nombres2]], " ",Clientes__2[[#This Row],[Apellido]],)</f>
        <v>Briana  Alonso</v>
      </c>
      <c r="R11724" s="15">
        <v>21204</v>
      </c>
      <c r="S11724" s="14" t="s">
        <v>42</v>
      </c>
      <c r="T11724" s="14" t="s">
        <v>42</v>
      </c>
      <c r="U11724">
        <v>20000</v>
      </c>
      <c r="V11724">
        <v>2</v>
      </c>
      <c r="W11724" s="14" t="s">
        <v>63</v>
      </c>
      <c r="X11724" s="14" t="s">
        <v>60</v>
      </c>
    </row>
    <row r="11725" spans="1:24" x14ac:dyDescent="0.2">
      <c r="A11725">
        <v>20411</v>
      </c>
      <c r="B11725">
        <v>316</v>
      </c>
      <c r="C11725" s="14" t="s">
        <v>526</v>
      </c>
      <c r="D11725" s="14" t="s">
        <v>43</v>
      </c>
      <c r="E11725" s="14" t="s">
        <v>133</v>
      </c>
      <c r="F11725" s="15">
        <v>28281</v>
      </c>
      <c r="G11725" s="14" t="s">
        <v>42</v>
      </c>
      <c r="H11725" s="14" t="s">
        <v>42</v>
      </c>
      <c r="I11725">
        <v>60000</v>
      </c>
      <c r="J11725">
        <v>0</v>
      </c>
      <c r="K11725" s="14" t="s">
        <v>63</v>
      </c>
      <c r="L11725" s="14" t="s">
        <v>54</v>
      </c>
      <c r="O11725">
        <v>25939</v>
      </c>
      <c r="P11725">
        <v>39</v>
      </c>
      <c r="Q11725" t="str">
        <f>_xlfn.CONCAT(Clientes__2[[#This Row],[Nombre]], " ",Clientes__2[[#This Row],[Nombres2]], " ",Clientes__2[[#This Row],[Apellido]],)</f>
        <v>Cole S James</v>
      </c>
      <c r="R11725" s="15">
        <v>18560</v>
      </c>
      <c r="S11725" s="14" t="s">
        <v>42</v>
      </c>
      <c r="T11725" s="14" t="s">
        <v>42</v>
      </c>
      <c r="U11725">
        <v>20000</v>
      </c>
      <c r="V11725">
        <v>2</v>
      </c>
      <c r="W11725" s="14" t="s">
        <v>81</v>
      </c>
      <c r="X11725" s="14" t="s">
        <v>91</v>
      </c>
    </row>
    <row r="11726" spans="1:24" x14ac:dyDescent="0.2">
      <c r="A11726">
        <v>19524</v>
      </c>
      <c r="B11726">
        <v>224</v>
      </c>
      <c r="C11726" s="14" t="s">
        <v>902</v>
      </c>
      <c r="D11726" s="14"/>
      <c r="E11726" s="14" t="s">
        <v>189</v>
      </c>
      <c r="F11726" s="15">
        <v>28524</v>
      </c>
      <c r="G11726" s="14" t="s">
        <v>43</v>
      </c>
      <c r="H11726" s="14" t="s">
        <v>115</v>
      </c>
      <c r="I11726">
        <v>30000</v>
      </c>
      <c r="J11726">
        <v>0</v>
      </c>
      <c r="K11726" s="14" t="s">
        <v>67</v>
      </c>
      <c r="L11726" s="14" t="s">
        <v>60</v>
      </c>
      <c r="O11726">
        <v>14636</v>
      </c>
      <c r="P11726">
        <v>542</v>
      </c>
      <c r="Q11726" t="str">
        <f>_xlfn.CONCAT(Clientes__2[[#This Row],[Nombre]], " ",Clientes__2[[#This Row],[Nombres2]], " ",Clientes__2[[#This Row],[Apellido]],)</f>
        <v>Denise  Malhotra</v>
      </c>
      <c r="R11726" s="15">
        <v>22101</v>
      </c>
      <c r="S11726" s="14" t="s">
        <v>42</v>
      </c>
      <c r="T11726" s="14" t="s">
        <v>115</v>
      </c>
      <c r="U11726">
        <v>40000</v>
      </c>
      <c r="V11726">
        <v>4</v>
      </c>
      <c r="W11726" s="14" t="s">
        <v>67</v>
      </c>
      <c r="X11726" s="14" t="s">
        <v>54</v>
      </c>
    </row>
    <row r="11727" spans="1:24" x14ac:dyDescent="0.2">
      <c r="A11727">
        <v>23723</v>
      </c>
      <c r="B11727">
        <v>336</v>
      </c>
      <c r="C11727" s="14" t="s">
        <v>456</v>
      </c>
      <c r="D11727" s="14"/>
      <c r="E11727" s="14" t="s">
        <v>213</v>
      </c>
      <c r="F11727" s="15">
        <v>18058</v>
      </c>
      <c r="G11727" s="14" t="s">
        <v>42</v>
      </c>
      <c r="H11727" s="14" t="s">
        <v>42</v>
      </c>
      <c r="I11727">
        <v>60000</v>
      </c>
      <c r="J11727">
        <v>2</v>
      </c>
      <c r="K11727" s="14" t="s">
        <v>63</v>
      </c>
      <c r="L11727" s="14" t="s">
        <v>84</v>
      </c>
      <c r="O11727">
        <v>14035</v>
      </c>
      <c r="P11727">
        <v>329</v>
      </c>
      <c r="Q11727" t="str">
        <f>_xlfn.CONCAT(Clientes__2[[#This Row],[Nombre]], " ",Clientes__2[[#This Row],[Nombres2]], " ",Clientes__2[[#This Row],[Apellido]],)</f>
        <v>Jose  Phillips</v>
      </c>
      <c r="R11727" s="15">
        <v>26878</v>
      </c>
      <c r="S11727" s="14" t="s">
        <v>43</v>
      </c>
      <c r="T11727" s="14" t="s">
        <v>42</v>
      </c>
      <c r="U11727">
        <v>80000</v>
      </c>
      <c r="V11727">
        <v>0</v>
      </c>
      <c r="W11727" s="14" t="s">
        <v>55</v>
      </c>
      <c r="X11727" s="14" t="s">
        <v>66</v>
      </c>
    </row>
    <row r="11728" spans="1:24" x14ac:dyDescent="0.2">
      <c r="A11728">
        <v>20672</v>
      </c>
      <c r="B11728">
        <v>311</v>
      </c>
      <c r="C11728" s="14" t="s">
        <v>449</v>
      </c>
      <c r="D11728" s="14"/>
      <c r="E11728" s="14" t="s">
        <v>121</v>
      </c>
      <c r="F11728" s="15">
        <v>25634</v>
      </c>
      <c r="G11728" s="14" t="s">
        <v>43</v>
      </c>
      <c r="H11728" s="14" t="s">
        <v>42</v>
      </c>
      <c r="I11728">
        <v>70000</v>
      </c>
      <c r="J11728">
        <v>4</v>
      </c>
      <c r="K11728" s="14" t="s">
        <v>70</v>
      </c>
      <c r="L11728" s="14" t="s">
        <v>84</v>
      </c>
      <c r="O11728">
        <v>27985</v>
      </c>
      <c r="P11728">
        <v>7</v>
      </c>
      <c r="Q11728" t="str">
        <f>_xlfn.CONCAT(Clientes__2[[#This Row],[Nombre]], " ",Clientes__2[[#This Row],[Nombres2]], " ",Clientes__2[[#This Row],[Apellido]],)</f>
        <v>Fernando  Ross</v>
      </c>
      <c r="R11728" s="15">
        <v>25759</v>
      </c>
      <c r="S11728" s="14" t="s">
        <v>43</v>
      </c>
      <c r="T11728" s="14" t="s">
        <v>115</v>
      </c>
      <c r="U11728">
        <v>100000</v>
      </c>
      <c r="V11728">
        <v>0</v>
      </c>
      <c r="W11728" s="14" t="s">
        <v>81</v>
      </c>
      <c r="X11728" s="14" t="s">
        <v>84</v>
      </c>
    </row>
    <row r="11729" spans="1:24" x14ac:dyDescent="0.2">
      <c r="A11729">
        <v>14274</v>
      </c>
      <c r="B11729">
        <v>62</v>
      </c>
      <c r="C11729" s="14" t="s">
        <v>396</v>
      </c>
      <c r="D11729" s="14" t="s">
        <v>126</v>
      </c>
      <c r="E11729" s="14" t="s">
        <v>581</v>
      </c>
      <c r="F11729" s="15">
        <v>27950</v>
      </c>
      <c r="G11729" s="14" t="s">
        <v>42</v>
      </c>
      <c r="H11729" s="14" t="s">
        <v>42</v>
      </c>
      <c r="I11729">
        <v>60000</v>
      </c>
      <c r="J11729">
        <v>0</v>
      </c>
      <c r="K11729" s="14" t="s">
        <v>63</v>
      </c>
      <c r="L11729" s="14" t="s">
        <v>84</v>
      </c>
      <c r="O11729">
        <v>27451</v>
      </c>
      <c r="P11729">
        <v>51</v>
      </c>
      <c r="Q11729" t="str">
        <f>_xlfn.CONCAT(Clientes__2[[#This Row],[Nombre]], " ",Clientes__2[[#This Row],[Nombres2]], " ",Clientes__2[[#This Row],[Apellido]],)</f>
        <v>Edward D Williams</v>
      </c>
      <c r="R11729" s="15">
        <v>24797</v>
      </c>
      <c r="S11729" s="14" t="s">
        <v>43</v>
      </c>
      <c r="T11729" s="14" t="s">
        <v>42</v>
      </c>
      <c r="U11729">
        <v>100000</v>
      </c>
      <c r="V11729">
        <v>2</v>
      </c>
      <c r="W11729" s="14" t="s">
        <v>55</v>
      </c>
      <c r="X11729" s="14" t="s">
        <v>66</v>
      </c>
    </row>
    <row r="11730" spans="1:24" x14ac:dyDescent="0.2">
      <c r="A11730">
        <v>12332</v>
      </c>
      <c r="B11730">
        <v>193</v>
      </c>
      <c r="C11730" s="14" t="s">
        <v>340</v>
      </c>
      <c r="D11730" s="14" t="s">
        <v>116</v>
      </c>
      <c r="E11730" s="14" t="s">
        <v>177</v>
      </c>
      <c r="F11730" s="15">
        <v>17755</v>
      </c>
      <c r="G11730" s="14" t="s">
        <v>42</v>
      </c>
      <c r="H11730" s="14" t="s">
        <v>42</v>
      </c>
      <c r="I11730">
        <v>90000</v>
      </c>
      <c r="J11730">
        <v>4</v>
      </c>
      <c r="K11730" s="14" t="s">
        <v>67</v>
      </c>
      <c r="L11730" s="14" t="s">
        <v>66</v>
      </c>
      <c r="O11730">
        <v>24717</v>
      </c>
      <c r="P11730">
        <v>121</v>
      </c>
      <c r="Q11730" t="str">
        <f>_xlfn.CONCAT(Clientes__2[[#This Row],[Nombre]], " ",Clientes__2[[#This Row],[Nombres2]], " ",Clientes__2[[#This Row],[Apellido]],)</f>
        <v>Andres A Nara</v>
      </c>
      <c r="R11730" s="15">
        <v>26104</v>
      </c>
      <c r="S11730" s="14" t="s">
        <v>43</v>
      </c>
      <c r="T11730" s="14" t="s">
        <v>42</v>
      </c>
      <c r="U11730">
        <v>30000</v>
      </c>
      <c r="V11730">
        <v>0</v>
      </c>
      <c r="W11730" s="14" t="s">
        <v>67</v>
      </c>
      <c r="X11730" s="14" t="s">
        <v>60</v>
      </c>
    </row>
    <row r="11731" spans="1:24" x14ac:dyDescent="0.2">
      <c r="A11731">
        <v>18336</v>
      </c>
      <c r="B11731">
        <v>7</v>
      </c>
      <c r="C11731" s="14" t="s">
        <v>358</v>
      </c>
      <c r="D11731" s="14" t="s">
        <v>124</v>
      </c>
      <c r="E11731" s="14" t="s">
        <v>106</v>
      </c>
      <c r="F11731" s="15">
        <v>15350</v>
      </c>
      <c r="G11731" s="14" t="s">
        <v>42</v>
      </c>
      <c r="H11731" s="14" t="s">
        <v>115</v>
      </c>
      <c r="I11731">
        <v>40000</v>
      </c>
      <c r="J11731">
        <v>2</v>
      </c>
      <c r="K11731" s="14" t="s">
        <v>55</v>
      </c>
      <c r="L11731" s="14" t="s">
        <v>66</v>
      </c>
      <c r="O11731">
        <v>22450</v>
      </c>
      <c r="P11731">
        <v>178</v>
      </c>
      <c r="Q11731" t="str">
        <f>_xlfn.CONCAT(Clientes__2[[#This Row],[Nombre]], " ",Clientes__2[[#This Row],[Nombres2]], " ",Clientes__2[[#This Row],[Apellido]],)</f>
        <v>Carla J Gonzalez</v>
      </c>
      <c r="R11731" s="15">
        <v>25258</v>
      </c>
      <c r="S11731" s="14" t="s">
        <v>42</v>
      </c>
      <c r="T11731" s="14" t="s">
        <v>115</v>
      </c>
      <c r="U11731">
        <v>50000</v>
      </c>
      <c r="V11731">
        <v>0</v>
      </c>
      <c r="W11731" s="14" t="s">
        <v>70</v>
      </c>
      <c r="X11731" s="14" t="s">
        <v>54</v>
      </c>
    </row>
    <row r="11732" spans="1:24" x14ac:dyDescent="0.2">
      <c r="A11732">
        <v>18460</v>
      </c>
      <c r="B11732">
        <v>368</v>
      </c>
      <c r="C11732" s="14" t="s">
        <v>680</v>
      </c>
      <c r="D11732" s="14"/>
      <c r="E11732" s="14" t="s">
        <v>430</v>
      </c>
      <c r="F11732" s="15">
        <v>29320</v>
      </c>
      <c r="G11732" s="14" t="s">
        <v>43</v>
      </c>
      <c r="H11732" s="14" t="s">
        <v>115</v>
      </c>
      <c r="I11732">
        <v>70000</v>
      </c>
      <c r="J11732">
        <v>0</v>
      </c>
      <c r="K11732" s="14" t="s">
        <v>63</v>
      </c>
      <c r="L11732" s="14" t="s">
        <v>54</v>
      </c>
      <c r="O11732">
        <v>11418</v>
      </c>
      <c r="P11732">
        <v>160</v>
      </c>
      <c r="Q11732" t="str">
        <f>_xlfn.CONCAT(Clientes__2[[#This Row],[Nombre]], " ",Clientes__2[[#This Row],[Nombres2]], " ",Clientes__2[[#This Row],[Apellido]],)</f>
        <v>Faith  Butler</v>
      </c>
      <c r="R11732" s="15">
        <v>16477</v>
      </c>
      <c r="S11732" s="14" t="s">
        <v>43</v>
      </c>
      <c r="T11732" s="14" t="s">
        <v>42</v>
      </c>
      <c r="U11732">
        <v>90000</v>
      </c>
      <c r="V11732">
        <v>5</v>
      </c>
      <c r="W11732" s="14" t="s">
        <v>63</v>
      </c>
      <c r="X11732" s="14" t="s">
        <v>84</v>
      </c>
    </row>
    <row r="11733" spans="1:24" x14ac:dyDescent="0.2">
      <c r="A11733">
        <v>28556</v>
      </c>
      <c r="B11733">
        <v>161</v>
      </c>
      <c r="C11733" s="14" t="s">
        <v>851</v>
      </c>
      <c r="D11733" s="14"/>
      <c r="E11733" s="14" t="s">
        <v>286</v>
      </c>
      <c r="F11733" s="15">
        <v>26835</v>
      </c>
      <c r="G11733" s="14" t="s">
        <v>42</v>
      </c>
      <c r="H11733" s="14" t="s">
        <v>115</v>
      </c>
      <c r="I11733">
        <v>40000</v>
      </c>
      <c r="J11733">
        <v>1</v>
      </c>
      <c r="K11733" s="14" t="s">
        <v>55</v>
      </c>
      <c r="L11733" s="14" t="s">
        <v>54</v>
      </c>
      <c r="O11733">
        <v>21972</v>
      </c>
      <c r="P11733">
        <v>2</v>
      </c>
      <c r="Q11733" t="str">
        <f>_xlfn.CONCAT(Clientes__2[[#This Row],[Nombre]], " ",Clientes__2[[#This Row],[Nombres2]], " ",Clientes__2[[#This Row],[Apellido]],)</f>
        <v>Isabel  Gonzales</v>
      </c>
      <c r="R11733" s="15">
        <v>23652</v>
      </c>
      <c r="S11733" s="14" t="s">
        <v>42</v>
      </c>
      <c r="T11733" s="14" t="s">
        <v>115</v>
      </c>
      <c r="U11733">
        <v>60000</v>
      </c>
      <c r="V11733">
        <v>4</v>
      </c>
      <c r="W11733" s="14" t="s">
        <v>55</v>
      </c>
      <c r="X11733" s="14" t="s">
        <v>84</v>
      </c>
    </row>
    <row r="11734" spans="1:24" x14ac:dyDescent="0.2">
      <c r="A11734">
        <v>22717</v>
      </c>
      <c r="B11734">
        <v>644</v>
      </c>
      <c r="C11734" s="14" t="s">
        <v>544</v>
      </c>
      <c r="D11734" s="14" t="s">
        <v>43</v>
      </c>
      <c r="E11734" s="14" t="s">
        <v>273</v>
      </c>
      <c r="F11734" s="15">
        <v>23872</v>
      </c>
      <c r="G11734" s="14" t="s">
        <v>42</v>
      </c>
      <c r="H11734" s="14" t="s">
        <v>115</v>
      </c>
      <c r="I11734">
        <v>100000</v>
      </c>
      <c r="J11734">
        <v>4</v>
      </c>
      <c r="K11734" s="14" t="s">
        <v>63</v>
      </c>
      <c r="L11734" s="14" t="s">
        <v>84</v>
      </c>
      <c r="O11734">
        <v>24710</v>
      </c>
      <c r="P11734">
        <v>124</v>
      </c>
      <c r="Q11734" t="str">
        <f>_xlfn.CONCAT(Clientes__2[[#This Row],[Nombre]], " ",Clientes__2[[#This Row],[Nombres2]], " ",Clientes__2[[#This Row],[Apellido]],)</f>
        <v>Nicole S Watson</v>
      </c>
      <c r="R11734" s="15">
        <v>26464</v>
      </c>
      <c r="S11734" s="14" t="s">
        <v>42</v>
      </c>
      <c r="T11734" s="14" t="s">
        <v>115</v>
      </c>
      <c r="U11734">
        <v>40000</v>
      </c>
      <c r="V11734">
        <v>1</v>
      </c>
      <c r="W11734" s="14" t="s">
        <v>55</v>
      </c>
      <c r="X11734" s="14" t="s">
        <v>54</v>
      </c>
    </row>
    <row r="11735" spans="1:24" x14ac:dyDescent="0.2">
      <c r="A11735">
        <v>26663</v>
      </c>
      <c r="B11735">
        <v>30</v>
      </c>
      <c r="C11735" s="14" t="s">
        <v>687</v>
      </c>
      <c r="D11735" s="14" t="s">
        <v>124</v>
      </c>
      <c r="E11735" s="14" t="s">
        <v>187</v>
      </c>
      <c r="F11735" s="15">
        <v>24647</v>
      </c>
      <c r="G11735" s="14" t="s">
        <v>43</v>
      </c>
      <c r="H11735" s="14" t="s">
        <v>115</v>
      </c>
      <c r="I11735">
        <v>60000</v>
      </c>
      <c r="J11735">
        <v>2</v>
      </c>
      <c r="K11735" s="14" t="s">
        <v>55</v>
      </c>
      <c r="L11735" s="14" t="s">
        <v>84</v>
      </c>
      <c r="O11735">
        <v>21741</v>
      </c>
      <c r="P11735">
        <v>54</v>
      </c>
      <c r="Q11735" t="str">
        <f>_xlfn.CONCAT(Clientes__2[[#This Row],[Nombre]], " ",Clientes__2[[#This Row],[Nombres2]], " ",Clientes__2[[#This Row],[Apellido]],)</f>
        <v>Joanna J Serrano</v>
      </c>
      <c r="R11735" s="15">
        <v>20620</v>
      </c>
      <c r="S11735" s="14" t="s">
        <v>42</v>
      </c>
      <c r="T11735" s="14" t="s">
        <v>115</v>
      </c>
      <c r="U11735">
        <v>70000</v>
      </c>
      <c r="V11735">
        <v>3</v>
      </c>
      <c r="W11735" s="14" t="s">
        <v>63</v>
      </c>
      <c r="X11735" s="14" t="s">
        <v>84</v>
      </c>
    </row>
    <row r="11736" spans="1:24" x14ac:dyDescent="0.2">
      <c r="A11736">
        <v>12278</v>
      </c>
      <c r="B11736">
        <v>130</v>
      </c>
      <c r="C11736" s="14" t="s">
        <v>280</v>
      </c>
      <c r="D11736" s="14"/>
      <c r="E11736" s="14" t="s">
        <v>962</v>
      </c>
      <c r="F11736" s="15">
        <v>25209</v>
      </c>
      <c r="G11736" s="14" t="s">
        <v>43</v>
      </c>
      <c r="H11736" s="14" t="s">
        <v>115</v>
      </c>
      <c r="I11736">
        <v>10000</v>
      </c>
      <c r="J11736">
        <v>2</v>
      </c>
      <c r="K11736" s="14" t="s">
        <v>67</v>
      </c>
      <c r="L11736" s="14" t="s">
        <v>60</v>
      </c>
      <c r="O11736">
        <v>19767</v>
      </c>
      <c r="P11736">
        <v>299</v>
      </c>
      <c r="Q11736" t="str">
        <f>_xlfn.CONCAT(Clientes__2[[#This Row],[Nombre]], " ",Clientes__2[[#This Row],[Nombres2]], " ",Clientes__2[[#This Row],[Apellido]],)</f>
        <v>Meredith  Johnsen</v>
      </c>
      <c r="R11736" s="15">
        <v>29265</v>
      </c>
      <c r="S11736" s="14" t="s">
        <v>43</v>
      </c>
      <c r="T11736" s="14" t="s">
        <v>42</v>
      </c>
      <c r="U11736">
        <v>40000</v>
      </c>
      <c r="V11736">
        <v>0</v>
      </c>
      <c r="W11736" s="14" t="s">
        <v>81</v>
      </c>
      <c r="X11736" s="14" t="s">
        <v>91</v>
      </c>
    </row>
    <row r="11737" spans="1:24" x14ac:dyDescent="0.2">
      <c r="A11737">
        <v>18601</v>
      </c>
      <c r="B11737">
        <v>312</v>
      </c>
      <c r="C11737" s="14" t="s">
        <v>529</v>
      </c>
      <c r="D11737" s="14" t="s">
        <v>120</v>
      </c>
      <c r="E11737" s="14" t="s">
        <v>136</v>
      </c>
      <c r="F11737" s="15">
        <v>23493</v>
      </c>
      <c r="G11737" s="14" t="s">
        <v>43</v>
      </c>
      <c r="H11737" s="14" t="s">
        <v>115</v>
      </c>
      <c r="I11737">
        <v>60000</v>
      </c>
      <c r="J11737">
        <v>5</v>
      </c>
      <c r="K11737" s="14" t="s">
        <v>55</v>
      </c>
      <c r="L11737" s="14" t="s">
        <v>54</v>
      </c>
      <c r="O11737">
        <v>29211</v>
      </c>
      <c r="P11737">
        <v>626</v>
      </c>
      <c r="Q11737" t="str">
        <f>_xlfn.CONCAT(Clientes__2[[#This Row],[Nombre]], " ",Clientes__2[[#This Row],[Nombres2]], " ",Clientes__2[[#This Row],[Apellido]],)</f>
        <v>Cynthia K Garcia</v>
      </c>
      <c r="R11737" s="15">
        <v>23907</v>
      </c>
      <c r="S11737" s="14" t="s">
        <v>42</v>
      </c>
      <c r="T11737" s="14" t="s">
        <v>115</v>
      </c>
      <c r="U11737">
        <v>100000</v>
      </c>
      <c r="V11737">
        <v>4</v>
      </c>
      <c r="W11737" s="14" t="s">
        <v>55</v>
      </c>
      <c r="X11737" s="14" t="s">
        <v>66</v>
      </c>
    </row>
    <row r="11738" spans="1:24" x14ac:dyDescent="0.2">
      <c r="A11738">
        <v>29109</v>
      </c>
      <c r="B11738">
        <v>360</v>
      </c>
      <c r="C11738" s="14" t="s">
        <v>219</v>
      </c>
      <c r="D11738" s="14"/>
      <c r="E11738" s="14" t="s">
        <v>520</v>
      </c>
      <c r="F11738" s="15">
        <v>27227</v>
      </c>
      <c r="G11738" s="14" t="s">
        <v>42</v>
      </c>
      <c r="H11738" s="14" t="s">
        <v>115</v>
      </c>
      <c r="I11738">
        <v>50000</v>
      </c>
      <c r="J11738">
        <v>0</v>
      </c>
      <c r="K11738" s="14" t="s">
        <v>67</v>
      </c>
      <c r="L11738" s="14" t="s">
        <v>54</v>
      </c>
      <c r="O11738">
        <v>17934</v>
      </c>
      <c r="P11738">
        <v>115</v>
      </c>
      <c r="Q11738" t="str">
        <f>_xlfn.CONCAT(Clientes__2[[#This Row],[Nombre]], " ",Clientes__2[[#This Row],[Nombres2]], " ",Clientes__2[[#This Row],[Apellido]],)</f>
        <v>Elizabeth  Miller</v>
      </c>
      <c r="R11738" s="15">
        <v>22010</v>
      </c>
      <c r="S11738" s="14" t="s">
        <v>43</v>
      </c>
      <c r="T11738" s="14" t="s">
        <v>42</v>
      </c>
      <c r="U11738">
        <v>20000</v>
      </c>
      <c r="V11738">
        <v>1</v>
      </c>
      <c r="W11738" s="14" t="s">
        <v>63</v>
      </c>
      <c r="X11738" s="14" t="s">
        <v>60</v>
      </c>
    </row>
    <row r="11739" spans="1:24" x14ac:dyDescent="0.2">
      <c r="A11739">
        <v>13396</v>
      </c>
      <c r="B11739">
        <v>631</v>
      </c>
      <c r="C11739" s="14" t="s">
        <v>417</v>
      </c>
      <c r="D11739" s="14"/>
      <c r="E11739" s="14" t="s">
        <v>380</v>
      </c>
      <c r="F11739" s="15">
        <v>18806</v>
      </c>
      <c r="G11739" s="14" t="s">
        <v>42</v>
      </c>
      <c r="H11739" s="14" t="s">
        <v>42</v>
      </c>
      <c r="I11739">
        <v>70000</v>
      </c>
      <c r="J11739">
        <v>2</v>
      </c>
      <c r="K11739" s="14" t="s">
        <v>67</v>
      </c>
      <c r="L11739" s="14" t="s">
        <v>84</v>
      </c>
      <c r="O11739">
        <v>18950</v>
      </c>
      <c r="P11739">
        <v>54</v>
      </c>
      <c r="Q11739" t="str">
        <f>_xlfn.CONCAT(Clientes__2[[#This Row],[Nombre]], " ",Clientes__2[[#This Row],[Nombres2]], " ",Clientes__2[[#This Row],[Apellido]],)</f>
        <v>David  Kumar</v>
      </c>
      <c r="R11739" s="15">
        <v>23856</v>
      </c>
      <c r="S11739" s="14" t="s">
        <v>43</v>
      </c>
      <c r="T11739" s="14" t="s">
        <v>115</v>
      </c>
      <c r="U11739">
        <v>90000</v>
      </c>
      <c r="V11739">
        <v>4</v>
      </c>
      <c r="W11739" s="14" t="s">
        <v>63</v>
      </c>
      <c r="X11739" s="14" t="s">
        <v>84</v>
      </c>
    </row>
    <row r="11740" spans="1:24" x14ac:dyDescent="0.2">
      <c r="A11740">
        <v>13957</v>
      </c>
      <c r="B11740">
        <v>21</v>
      </c>
      <c r="C11740" s="14" t="s">
        <v>280</v>
      </c>
      <c r="D11740" s="14"/>
      <c r="E11740" s="14" t="s">
        <v>72</v>
      </c>
      <c r="F11740" s="15">
        <v>24804</v>
      </c>
      <c r="G11740" s="14" t="s">
        <v>43</v>
      </c>
      <c r="H11740" s="14" t="s">
        <v>115</v>
      </c>
      <c r="I11740">
        <v>60000</v>
      </c>
      <c r="J11740">
        <v>2</v>
      </c>
      <c r="K11740" s="14" t="s">
        <v>55</v>
      </c>
      <c r="L11740" s="14" t="s">
        <v>84</v>
      </c>
      <c r="O11740">
        <v>20091</v>
      </c>
      <c r="P11740">
        <v>312</v>
      </c>
      <c r="Q11740" t="str">
        <f>_xlfn.CONCAT(Clientes__2[[#This Row],[Nombre]], " ",Clientes__2[[#This Row],[Nombres2]], " ",Clientes__2[[#This Row],[Apellido]],)</f>
        <v>Meredith  Munoz</v>
      </c>
      <c r="R11740" s="15">
        <v>19865</v>
      </c>
      <c r="S11740" s="14" t="s">
        <v>42</v>
      </c>
      <c r="T11740" s="14" t="s">
        <v>115</v>
      </c>
      <c r="U11740">
        <v>30000</v>
      </c>
      <c r="V11740">
        <v>1</v>
      </c>
      <c r="W11740" s="14" t="s">
        <v>67</v>
      </c>
      <c r="X11740" s="14" t="s">
        <v>91</v>
      </c>
    </row>
    <row r="11741" spans="1:24" x14ac:dyDescent="0.2">
      <c r="A11741">
        <v>15946</v>
      </c>
      <c r="B11741">
        <v>298</v>
      </c>
      <c r="C11741" s="14" t="s">
        <v>313</v>
      </c>
      <c r="D11741" s="14" t="s">
        <v>46</v>
      </c>
      <c r="E11741" s="14" t="s">
        <v>649</v>
      </c>
      <c r="F11741" s="15">
        <v>23578</v>
      </c>
      <c r="G11741" s="14" t="s">
        <v>43</v>
      </c>
      <c r="H11741" s="14" t="s">
        <v>42</v>
      </c>
      <c r="I11741">
        <v>110000</v>
      </c>
      <c r="J11741">
        <v>3</v>
      </c>
      <c r="K11741" s="14" t="s">
        <v>55</v>
      </c>
      <c r="L11741" s="14" t="s">
        <v>66</v>
      </c>
      <c r="O11741">
        <v>16644</v>
      </c>
      <c r="P11741">
        <v>301</v>
      </c>
      <c r="Q11741" t="str">
        <f>_xlfn.CONCAT(Clientes__2[[#This Row],[Nombre]], " ",Clientes__2[[#This Row],[Nombres2]], " ",Clientes__2[[#This Row],[Apellido]],)</f>
        <v>Wyatt L Wilson</v>
      </c>
      <c r="R11741" s="15">
        <v>15333</v>
      </c>
      <c r="S11741" s="14" t="s">
        <v>42</v>
      </c>
      <c r="T11741" s="14" t="s">
        <v>42</v>
      </c>
      <c r="U11741">
        <v>170000</v>
      </c>
      <c r="V11741">
        <v>1</v>
      </c>
      <c r="W11741" s="14" t="s">
        <v>70</v>
      </c>
      <c r="X11741" s="14" t="s">
        <v>66</v>
      </c>
    </row>
    <row r="11742" spans="1:24" x14ac:dyDescent="0.2">
      <c r="A11742">
        <v>18383</v>
      </c>
      <c r="B11742">
        <v>627</v>
      </c>
      <c r="C11742" s="14" t="s">
        <v>190</v>
      </c>
      <c r="D11742" s="14"/>
      <c r="E11742" s="14" t="s">
        <v>194</v>
      </c>
      <c r="F11742" s="15">
        <v>23169</v>
      </c>
      <c r="G11742" s="14" t="s">
        <v>43</v>
      </c>
      <c r="H11742" s="14" t="s">
        <v>115</v>
      </c>
      <c r="I11742">
        <v>90000</v>
      </c>
      <c r="J11742">
        <v>0</v>
      </c>
      <c r="K11742" s="14" t="s">
        <v>63</v>
      </c>
      <c r="L11742" s="14" t="s">
        <v>84</v>
      </c>
      <c r="O11742">
        <v>23473</v>
      </c>
      <c r="P11742">
        <v>552</v>
      </c>
      <c r="Q11742" t="str">
        <f>_xlfn.CONCAT(Clientes__2[[#This Row],[Nombre]], " ",Clientes__2[[#This Row],[Nombres2]], " ",Clientes__2[[#This Row],[Apellido]],)</f>
        <v>Natalie  Torres</v>
      </c>
      <c r="R11742" s="15">
        <v>20712</v>
      </c>
      <c r="S11742" s="14" t="s">
        <v>42</v>
      </c>
      <c r="T11742" s="14" t="s">
        <v>42</v>
      </c>
      <c r="U11742">
        <v>70000</v>
      </c>
      <c r="V11742">
        <v>3</v>
      </c>
      <c r="W11742" s="14" t="s">
        <v>63</v>
      </c>
      <c r="X11742" s="14" t="s">
        <v>84</v>
      </c>
    </row>
    <row r="11743" spans="1:24" x14ac:dyDescent="0.2">
      <c r="A11743">
        <v>18449</v>
      </c>
      <c r="B11743">
        <v>49</v>
      </c>
      <c r="C11743" s="14" t="s">
        <v>570</v>
      </c>
      <c r="D11743" s="14"/>
      <c r="E11743" s="14" t="s">
        <v>305</v>
      </c>
      <c r="F11743" s="15">
        <v>28381</v>
      </c>
      <c r="G11743" s="14" t="s">
        <v>42</v>
      </c>
      <c r="H11743" s="14" t="s">
        <v>42</v>
      </c>
      <c r="I11743">
        <v>40000</v>
      </c>
      <c r="J11743">
        <v>0</v>
      </c>
      <c r="K11743" s="14" t="s">
        <v>81</v>
      </c>
      <c r="L11743" s="14" t="s">
        <v>91</v>
      </c>
      <c r="O11743">
        <v>16897</v>
      </c>
      <c r="P11743">
        <v>338</v>
      </c>
      <c r="Q11743" t="str">
        <f>_xlfn.CONCAT(Clientes__2[[#This Row],[Nombre]], " ",Clientes__2[[#This Row],[Nombres2]], " ",Clientes__2[[#This Row],[Apellido]],)</f>
        <v>Derrick  Ramos</v>
      </c>
      <c r="R11743" s="15">
        <v>19228</v>
      </c>
      <c r="S11743" s="14" t="s">
        <v>43</v>
      </c>
      <c r="T11743" s="14" t="s">
        <v>115</v>
      </c>
      <c r="U11743">
        <v>40000</v>
      </c>
      <c r="V11743">
        <v>3</v>
      </c>
      <c r="W11743" s="14" t="s">
        <v>63</v>
      </c>
      <c r="X11743" s="14" t="s">
        <v>84</v>
      </c>
    </row>
    <row r="11744" spans="1:24" x14ac:dyDescent="0.2">
      <c r="A11744">
        <v>24598</v>
      </c>
      <c r="B11744">
        <v>31</v>
      </c>
      <c r="C11744" s="14" t="s">
        <v>1017</v>
      </c>
      <c r="D11744" s="14" t="s">
        <v>836</v>
      </c>
      <c r="E11744" s="14" t="s">
        <v>1018</v>
      </c>
      <c r="F11744" s="15">
        <v>27275</v>
      </c>
      <c r="G11744" s="14" t="s">
        <v>43</v>
      </c>
      <c r="H11744" s="14" t="s">
        <v>42</v>
      </c>
      <c r="I11744">
        <v>100000</v>
      </c>
      <c r="J11744">
        <v>0</v>
      </c>
      <c r="K11744" s="14" t="s">
        <v>67</v>
      </c>
      <c r="L11744" s="14" t="s">
        <v>66</v>
      </c>
      <c r="O11744">
        <v>29036</v>
      </c>
      <c r="P11744">
        <v>607</v>
      </c>
      <c r="Q11744" t="str">
        <f>_xlfn.CONCAT(Clientes__2[[#This Row],[Nombre]], " ",Clientes__2[[#This Row],[Nombres2]], " ",Clientes__2[[#This Row],[Apellido]],)</f>
        <v>Irma J. Sherwood</v>
      </c>
      <c r="R11744" s="15">
        <v>19657</v>
      </c>
      <c r="S11744" s="14" t="s">
        <v>42</v>
      </c>
      <c r="T11744" s="14" t="s">
        <v>115</v>
      </c>
      <c r="U11744">
        <v>60000</v>
      </c>
      <c r="V11744">
        <v>3</v>
      </c>
      <c r="W11744" s="14" t="s">
        <v>81</v>
      </c>
      <c r="X11744" s="14" t="s">
        <v>54</v>
      </c>
    </row>
    <row r="11745" spans="1:24" x14ac:dyDescent="0.2">
      <c r="A11745">
        <v>22797</v>
      </c>
      <c r="B11745">
        <v>119</v>
      </c>
      <c r="C11745" s="14" t="s">
        <v>785</v>
      </c>
      <c r="D11745" s="14" t="s">
        <v>43</v>
      </c>
      <c r="E11745" s="14" t="s">
        <v>86</v>
      </c>
      <c r="F11745" s="15">
        <v>20877</v>
      </c>
      <c r="G11745" s="14" t="s">
        <v>42</v>
      </c>
      <c r="H11745" s="14" t="s">
        <v>42</v>
      </c>
      <c r="I11745">
        <v>130000</v>
      </c>
      <c r="J11745">
        <v>2</v>
      </c>
      <c r="K11745" s="14" t="s">
        <v>63</v>
      </c>
      <c r="L11745" s="14" t="s">
        <v>84</v>
      </c>
      <c r="O11745">
        <v>28487</v>
      </c>
      <c r="P11745">
        <v>15</v>
      </c>
      <c r="Q11745" t="str">
        <f>_xlfn.CONCAT(Clientes__2[[#This Row],[Nombre]], " ",Clientes__2[[#This Row],[Nombres2]], " ",Clientes__2[[#This Row],[Apellido]],)</f>
        <v>Leonard S She</v>
      </c>
      <c r="R11745" s="15">
        <v>28766</v>
      </c>
      <c r="S11745" s="14" t="s">
        <v>43</v>
      </c>
      <c r="T11745" s="14" t="s">
        <v>42</v>
      </c>
      <c r="U11745">
        <v>20000</v>
      </c>
      <c r="V11745">
        <v>0</v>
      </c>
      <c r="W11745" s="14" t="s">
        <v>55</v>
      </c>
      <c r="X11745" s="14" t="s">
        <v>91</v>
      </c>
    </row>
    <row r="11746" spans="1:24" x14ac:dyDescent="0.2">
      <c r="A11746">
        <v>22777</v>
      </c>
      <c r="B11746">
        <v>614</v>
      </c>
      <c r="C11746" s="14" t="s">
        <v>568</v>
      </c>
      <c r="D11746" s="14"/>
      <c r="E11746" s="14" t="s">
        <v>136</v>
      </c>
      <c r="F11746" s="15">
        <v>18730</v>
      </c>
      <c r="G11746" s="14" t="s">
        <v>42</v>
      </c>
      <c r="H11746" s="14" t="s">
        <v>42</v>
      </c>
      <c r="I11746">
        <v>60000</v>
      </c>
      <c r="J11746">
        <v>2</v>
      </c>
      <c r="K11746" s="14" t="s">
        <v>67</v>
      </c>
      <c r="L11746" s="14" t="s">
        <v>84</v>
      </c>
      <c r="O11746">
        <v>12747</v>
      </c>
      <c r="P11746">
        <v>147</v>
      </c>
      <c r="Q11746" t="str">
        <f>_xlfn.CONCAT(Clientes__2[[#This Row],[Nombre]], " ",Clientes__2[[#This Row],[Nombres2]], " ",Clientes__2[[#This Row],[Apellido]],)</f>
        <v>Tyler  Garcia</v>
      </c>
      <c r="R11746" s="15">
        <v>26239</v>
      </c>
      <c r="S11746" s="14" t="s">
        <v>43</v>
      </c>
      <c r="T11746" s="14" t="s">
        <v>115</v>
      </c>
      <c r="U11746">
        <v>20000</v>
      </c>
      <c r="V11746">
        <v>0</v>
      </c>
      <c r="W11746" s="14" t="s">
        <v>81</v>
      </c>
      <c r="X11746" s="14" t="s">
        <v>60</v>
      </c>
    </row>
    <row r="11747" spans="1:24" x14ac:dyDescent="0.2">
      <c r="A11747">
        <v>13121</v>
      </c>
      <c r="B11747">
        <v>36</v>
      </c>
      <c r="C11747" s="14" t="s">
        <v>513</v>
      </c>
      <c r="D11747" s="14" t="s">
        <v>123</v>
      </c>
      <c r="E11747" s="14" t="s">
        <v>259</v>
      </c>
      <c r="F11747" s="15">
        <v>23823</v>
      </c>
      <c r="G11747" s="14" t="s">
        <v>42</v>
      </c>
      <c r="H11747" s="14" t="s">
        <v>115</v>
      </c>
      <c r="I11747">
        <v>80000</v>
      </c>
      <c r="J11747">
        <v>5</v>
      </c>
      <c r="K11747" s="14" t="s">
        <v>55</v>
      </c>
      <c r="L11747" s="14" t="s">
        <v>84</v>
      </c>
      <c r="O11747">
        <v>21458</v>
      </c>
      <c r="P11747">
        <v>335</v>
      </c>
      <c r="Q11747" t="str">
        <f>_xlfn.CONCAT(Clientes__2[[#This Row],[Nombre]], " ",Clientes__2[[#This Row],[Nombres2]], " ",Clientes__2[[#This Row],[Apellido]],)</f>
        <v>Latasha E Jimenez</v>
      </c>
      <c r="R11747" s="15">
        <v>16569</v>
      </c>
      <c r="S11747" s="14" t="s">
        <v>42</v>
      </c>
      <c r="T11747" s="14" t="s">
        <v>42</v>
      </c>
      <c r="U11747">
        <v>40000</v>
      </c>
      <c r="V11747">
        <v>5</v>
      </c>
      <c r="W11747" s="14" t="s">
        <v>67</v>
      </c>
      <c r="X11747" s="14" t="s">
        <v>84</v>
      </c>
    </row>
    <row r="11748" spans="1:24" x14ac:dyDescent="0.2">
      <c r="A11748">
        <v>19092</v>
      </c>
      <c r="B11748">
        <v>4</v>
      </c>
      <c r="C11748" s="14" t="s">
        <v>332</v>
      </c>
      <c r="D11748" s="14" t="s">
        <v>128</v>
      </c>
      <c r="E11748" s="14" t="s">
        <v>106</v>
      </c>
      <c r="F11748" s="15">
        <v>27095</v>
      </c>
      <c r="G11748" s="14" t="s">
        <v>43</v>
      </c>
      <c r="H11748" s="14" t="s">
        <v>42</v>
      </c>
      <c r="I11748">
        <v>80000</v>
      </c>
      <c r="J11748">
        <v>0</v>
      </c>
      <c r="K11748" s="14" t="s">
        <v>55</v>
      </c>
      <c r="L11748" s="14" t="s">
        <v>84</v>
      </c>
      <c r="O11748">
        <v>17454</v>
      </c>
      <c r="P11748">
        <v>301</v>
      </c>
      <c r="Q11748" t="str">
        <f>_xlfn.CONCAT(Clientes__2[[#This Row],[Nombre]], " ",Clientes__2[[#This Row],[Nombres2]], " ",Clientes__2[[#This Row],[Apellido]],)</f>
        <v>Eric C Gonzalez</v>
      </c>
      <c r="R11748" s="15">
        <v>22047</v>
      </c>
      <c r="S11748" s="14" t="s">
        <v>42</v>
      </c>
      <c r="T11748" s="14" t="s">
        <v>42</v>
      </c>
      <c r="U11748">
        <v>110000</v>
      </c>
      <c r="V11748">
        <v>3</v>
      </c>
      <c r="W11748" s="14" t="s">
        <v>63</v>
      </c>
      <c r="X11748" s="14" t="s">
        <v>84</v>
      </c>
    </row>
    <row r="11749" spans="1:24" x14ac:dyDescent="0.2">
      <c r="A11749">
        <v>24286</v>
      </c>
      <c r="B11749">
        <v>307</v>
      </c>
      <c r="C11749" s="14" t="s">
        <v>336</v>
      </c>
      <c r="D11749" s="14"/>
      <c r="E11749" s="14" t="s">
        <v>207</v>
      </c>
      <c r="F11749" s="15">
        <v>27541</v>
      </c>
      <c r="G11749" s="14" t="s">
        <v>43</v>
      </c>
      <c r="H11749" s="14" t="s">
        <v>42</v>
      </c>
      <c r="I11749">
        <v>40000</v>
      </c>
      <c r="J11749">
        <v>0</v>
      </c>
      <c r="K11749" s="14" t="s">
        <v>67</v>
      </c>
      <c r="L11749" s="14" t="s">
        <v>54</v>
      </c>
      <c r="O11749">
        <v>15216</v>
      </c>
      <c r="P11749">
        <v>33</v>
      </c>
      <c r="Q11749" t="str">
        <f>_xlfn.CONCAT(Clientes__2[[#This Row],[Nombre]], " ",Clientes__2[[#This Row],[Nombres2]], " ",Clientes__2[[#This Row],[Apellido]],)</f>
        <v>Kelvin  Goel</v>
      </c>
      <c r="R11749" s="15">
        <v>22083</v>
      </c>
      <c r="S11749" s="14" t="s">
        <v>42</v>
      </c>
      <c r="T11749" s="14" t="s">
        <v>115</v>
      </c>
      <c r="U11749">
        <v>60000</v>
      </c>
      <c r="V11749">
        <v>1</v>
      </c>
      <c r="W11749" s="14" t="s">
        <v>63</v>
      </c>
      <c r="X11749" s="14" t="s">
        <v>54</v>
      </c>
    </row>
    <row r="11750" spans="1:24" x14ac:dyDescent="0.2">
      <c r="A11750">
        <v>15856</v>
      </c>
      <c r="B11750">
        <v>51</v>
      </c>
      <c r="C11750" s="14" t="s">
        <v>141</v>
      </c>
      <c r="D11750" s="14"/>
      <c r="E11750" s="14" t="s">
        <v>286</v>
      </c>
      <c r="F11750" s="15">
        <v>24871</v>
      </c>
      <c r="G11750" s="14" t="s">
        <v>42</v>
      </c>
      <c r="H11750" s="14" t="s">
        <v>42</v>
      </c>
      <c r="I11750">
        <v>90000</v>
      </c>
      <c r="J11750">
        <v>4</v>
      </c>
      <c r="K11750" s="14" t="s">
        <v>55</v>
      </c>
      <c r="L11750" s="14" t="s">
        <v>66</v>
      </c>
      <c r="O11750">
        <v>15164</v>
      </c>
      <c r="P11750">
        <v>339</v>
      </c>
      <c r="Q11750" t="str">
        <f>_xlfn.CONCAT(Clientes__2[[#This Row],[Nombre]], " ",Clientes__2[[#This Row],[Nombres2]], " ",Clientes__2[[#This Row],[Apellido]],)</f>
        <v>Luis  Gonzales</v>
      </c>
      <c r="R11750" s="15">
        <v>16036</v>
      </c>
      <c r="S11750" s="14" t="s">
        <v>42</v>
      </c>
      <c r="T11750" s="14" t="s">
        <v>115</v>
      </c>
      <c r="U11750">
        <v>100000</v>
      </c>
      <c r="V11750">
        <v>2</v>
      </c>
      <c r="W11750" s="14" t="s">
        <v>70</v>
      </c>
      <c r="X11750" s="14" t="s">
        <v>66</v>
      </c>
    </row>
    <row r="11751" spans="1:24" x14ac:dyDescent="0.2">
      <c r="A11751">
        <v>18189</v>
      </c>
      <c r="B11751">
        <v>15</v>
      </c>
      <c r="C11751" s="14" t="s">
        <v>850</v>
      </c>
      <c r="D11751" s="14"/>
      <c r="E11751" s="14" t="s">
        <v>281</v>
      </c>
      <c r="F11751" s="15">
        <v>28054</v>
      </c>
      <c r="G11751" s="14" t="s">
        <v>42</v>
      </c>
      <c r="H11751" s="14" t="s">
        <v>115</v>
      </c>
      <c r="I11751">
        <v>70000</v>
      </c>
      <c r="J11751">
        <v>0</v>
      </c>
      <c r="K11751" s="14" t="s">
        <v>55</v>
      </c>
      <c r="L11751" s="14" t="s">
        <v>84</v>
      </c>
      <c r="O11751">
        <v>23983</v>
      </c>
      <c r="P11751">
        <v>236</v>
      </c>
      <c r="Q11751" t="str">
        <f>_xlfn.CONCAT(Clientes__2[[#This Row],[Nombre]], " ",Clientes__2[[#This Row],[Nombres2]], " ",Clientes__2[[#This Row],[Apellido]],)</f>
        <v>Nancy  Mehta</v>
      </c>
      <c r="R11751" s="15">
        <v>20050</v>
      </c>
      <c r="S11751" s="14" t="s">
        <v>43</v>
      </c>
      <c r="T11751" s="14" t="s">
        <v>115</v>
      </c>
      <c r="U11751">
        <v>10000</v>
      </c>
      <c r="V11751">
        <v>2</v>
      </c>
      <c r="W11751" s="14" t="s">
        <v>63</v>
      </c>
      <c r="X11751" s="14" t="s">
        <v>60</v>
      </c>
    </row>
    <row r="11752" spans="1:24" x14ac:dyDescent="0.2">
      <c r="A11752">
        <v>29014</v>
      </c>
      <c r="B11752">
        <v>614</v>
      </c>
      <c r="C11752" s="14" t="s">
        <v>467</v>
      </c>
      <c r="D11752" s="14" t="s">
        <v>120</v>
      </c>
      <c r="E11752" s="14" t="s">
        <v>582</v>
      </c>
      <c r="F11752" s="15">
        <v>18298</v>
      </c>
      <c r="G11752" s="14" t="s">
        <v>42</v>
      </c>
      <c r="H11752" s="14" t="s">
        <v>42</v>
      </c>
      <c r="I11752">
        <v>60000</v>
      </c>
      <c r="J11752">
        <v>2</v>
      </c>
      <c r="K11752" s="14" t="s">
        <v>63</v>
      </c>
      <c r="L11752" s="14" t="s">
        <v>84</v>
      </c>
      <c r="O11752">
        <v>13327</v>
      </c>
      <c r="P11752">
        <v>609</v>
      </c>
      <c r="Q11752" t="str">
        <f>_xlfn.CONCAT(Clientes__2[[#This Row],[Nombre]], " ",Clientes__2[[#This Row],[Nombres2]], " ",Clientes__2[[#This Row],[Apellido]],)</f>
        <v>Ryan K Powell</v>
      </c>
      <c r="R11752" s="15">
        <v>14072</v>
      </c>
      <c r="S11752" s="14" t="s">
        <v>42</v>
      </c>
      <c r="T11752" s="14" t="s">
        <v>115</v>
      </c>
      <c r="U11752">
        <v>170000</v>
      </c>
      <c r="V11752">
        <v>1</v>
      </c>
      <c r="W11752" s="14" t="s">
        <v>70</v>
      </c>
      <c r="X11752" s="14" t="s">
        <v>66</v>
      </c>
    </row>
    <row r="11753" spans="1:24" x14ac:dyDescent="0.2">
      <c r="A11753">
        <v>14602</v>
      </c>
      <c r="B11753">
        <v>383</v>
      </c>
      <c r="C11753" s="14" t="s">
        <v>329</v>
      </c>
      <c r="D11753" s="14" t="s">
        <v>119</v>
      </c>
      <c r="E11753" s="14" t="s">
        <v>458</v>
      </c>
      <c r="F11753" s="15">
        <v>25454</v>
      </c>
      <c r="G11753" s="14" t="s">
        <v>42</v>
      </c>
      <c r="H11753" s="14" t="s">
        <v>115</v>
      </c>
      <c r="I11753">
        <v>80000</v>
      </c>
      <c r="J11753">
        <v>3</v>
      </c>
      <c r="K11753" s="14" t="s">
        <v>70</v>
      </c>
      <c r="L11753" s="14" t="s">
        <v>84</v>
      </c>
      <c r="O11753">
        <v>21963</v>
      </c>
      <c r="P11753">
        <v>9</v>
      </c>
      <c r="Q11753" t="str">
        <f>_xlfn.CONCAT(Clientes__2[[#This Row],[Nombre]], " ",Clientes__2[[#This Row],[Nombres2]], " ",Clientes__2[[#This Row],[Apellido]],)</f>
        <v>Kaylee W Kelly</v>
      </c>
      <c r="R11753" s="15">
        <v>24707</v>
      </c>
      <c r="S11753" s="14" t="s">
        <v>42</v>
      </c>
      <c r="T11753" s="14" t="s">
        <v>115</v>
      </c>
      <c r="U11753">
        <v>80000</v>
      </c>
      <c r="V11753">
        <v>5</v>
      </c>
      <c r="W11753" s="14" t="s">
        <v>70</v>
      </c>
      <c r="X11753" s="14" t="s">
        <v>66</v>
      </c>
    </row>
    <row r="11754" spans="1:24" x14ac:dyDescent="0.2">
      <c r="A11754">
        <v>21879</v>
      </c>
      <c r="B11754">
        <v>33</v>
      </c>
      <c r="C11754" s="14" t="s">
        <v>82</v>
      </c>
      <c r="D11754" s="14"/>
      <c r="E11754" s="14" t="s">
        <v>670</v>
      </c>
      <c r="F11754" s="15">
        <v>27311</v>
      </c>
      <c r="G11754" s="14" t="s">
        <v>43</v>
      </c>
      <c r="H11754" s="14" t="s">
        <v>42</v>
      </c>
      <c r="I11754">
        <v>70000</v>
      </c>
      <c r="J11754">
        <v>0</v>
      </c>
      <c r="K11754" s="14" t="s">
        <v>55</v>
      </c>
      <c r="L11754" s="14" t="s">
        <v>84</v>
      </c>
      <c r="O11754">
        <v>26811</v>
      </c>
      <c r="P11754">
        <v>301</v>
      </c>
      <c r="Q11754" t="str">
        <f>_xlfn.CONCAT(Clientes__2[[#This Row],[Nombre]], " ",Clientes__2[[#This Row],[Nombres2]], " ",Clientes__2[[#This Row],[Apellido]],)</f>
        <v>Louis  Ma</v>
      </c>
      <c r="R11754" s="15">
        <v>24019</v>
      </c>
      <c r="S11754" s="14" t="s">
        <v>43</v>
      </c>
      <c r="T11754" s="14" t="s">
        <v>115</v>
      </c>
      <c r="U11754">
        <v>50000</v>
      </c>
      <c r="V11754">
        <v>3</v>
      </c>
      <c r="W11754" s="14" t="s">
        <v>55</v>
      </c>
      <c r="X11754" s="14" t="s">
        <v>54</v>
      </c>
    </row>
    <row r="11755" spans="1:24" x14ac:dyDescent="0.2">
      <c r="A11755">
        <v>16246</v>
      </c>
      <c r="B11755">
        <v>638</v>
      </c>
      <c r="C11755" s="14" t="s">
        <v>503</v>
      </c>
      <c r="D11755" s="14" t="s">
        <v>347</v>
      </c>
      <c r="E11755" s="14" t="s">
        <v>59</v>
      </c>
      <c r="F11755" s="15">
        <v>21515</v>
      </c>
      <c r="G11755" s="14" t="s">
        <v>43</v>
      </c>
      <c r="H11755" s="14" t="s">
        <v>42</v>
      </c>
      <c r="I11755">
        <v>80000</v>
      </c>
      <c r="J11755">
        <v>4</v>
      </c>
      <c r="K11755" s="14" t="s">
        <v>70</v>
      </c>
      <c r="L11755" s="14" t="s">
        <v>54</v>
      </c>
      <c r="O11755">
        <v>13264</v>
      </c>
      <c r="P11755">
        <v>121</v>
      </c>
      <c r="Q11755" t="str">
        <f>_xlfn.CONCAT(Clientes__2[[#This Row],[Nombre]], " ",Clientes__2[[#This Row],[Nombres2]], " ",Clientes__2[[#This Row],[Apellido]],)</f>
        <v>Lucas B Simmons</v>
      </c>
      <c r="R11755" s="15">
        <v>20598</v>
      </c>
      <c r="S11755" s="14" t="s">
        <v>42</v>
      </c>
      <c r="T11755" s="14" t="s">
        <v>115</v>
      </c>
      <c r="U11755">
        <v>120000</v>
      </c>
      <c r="V11755">
        <v>3</v>
      </c>
      <c r="W11755" s="14" t="s">
        <v>67</v>
      </c>
      <c r="X11755" s="14" t="s">
        <v>84</v>
      </c>
    </row>
    <row r="11756" spans="1:24" x14ac:dyDescent="0.2">
      <c r="A11756">
        <v>26124</v>
      </c>
      <c r="B11756">
        <v>311</v>
      </c>
      <c r="C11756" s="14" t="s">
        <v>610</v>
      </c>
      <c r="D11756" s="14" t="s">
        <v>128</v>
      </c>
      <c r="E11756" s="14" t="s">
        <v>133</v>
      </c>
      <c r="F11756" s="15">
        <v>18334</v>
      </c>
      <c r="G11756" s="14" t="s">
        <v>42</v>
      </c>
      <c r="H11756" s="14" t="s">
        <v>115</v>
      </c>
      <c r="I11756">
        <v>40000</v>
      </c>
      <c r="J11756">
        <v>4</v>
      </c>
      <c r="K11756" s="14" t="s">
        <v>63</v>
      </c>
      <c r="L11756" s="14" t="s">
        <v>84</v>
      </c>
      <c r="O11756">
        <v>16197</v>
      </c>
      <c r="P11756">
        <v>153</v>
      </c>
      <c r="Q11756" t="str">
        <f>_xlfn.CONCAT(Clientes__2[[#This Row],[Nombre]], " ",Clientes__2[[#This Row],[Nombres2]], " ",Clientes__2[[#This Row],[Apellido]],)</f>
        <v>Riley C James</v>
      </c>
      <c r="R11756" s="15">
        <v>26530</v>
      </c>
      <c r="S11756" s="14" t="s">
        <v>43</v>
      </c>
      <c r="T11756" s="14" t="s">
        <v>115</v>
      </c>
      <c r="U11756">
        <v>20000</v>
      </c>
      <c r="V11756">
        <v>0</v>
      </c>
      <c r="W11756" s="14" t="s">
        <v>81</v>
      </c>
      <c r="X11756" s="14" t="s">
        <v>60</v>
      </c>
    </row>
    <row r="11757" spans="1:24" x14ac:dyDescent="0.2">
      <c r="A11757">
        <v>12963</v>
      </c>
      <c r="B11757">
        <v>546</v>
      </c>
      <c r="C11757" s="14" t="s">
        <v>306</v>
      </c>
      <c r="D11757" s="14"/>
      <c r="E11757" s="14" t="s">
        <v>511</v>
      </c>
      <c r="F11757" s="15">
        <v>22944</v>
      </c>
      <c r="G11757" s="14" t="s">
        <v>42</v>
      </c>
      <c r="H11757" s="14" t="s">
        <v>42</v>
      </c>
      <c r="I11757">
        <v>70000</v>
      </c>
      <c r="J11757">
        <v>1</v>
      </c>
      <c r="K11757" s="14" t="s">
        <v>63</v>
      </c>
      <c r="L11757" s="14" t="s">
        <v>54</v>
      </c>
      <c r="O11757">
        <v>28238</v>
      </c>
      <c r="P11757">
        <v>322</v>
      </c>
      <c r="Q11757" t="str">
        <f>_xlfn.CONCAT(Clientes__2[[#This Row],[Nombre]], " ",Clientes__2[[#This Row],[Nombres2]], " ",Clientes__2[[#This Row],[Apellido]],)</f>
        <v>Marcus  Anderson</v>
      </c>
      <c r="R11757" s="15">
        <v>23930</v>
      </c>
      <c r="S11757" s="14" t="s">
        <v>43</v>
      </c>
      <c r="T11757" s="14" t="s">
        <v>42</v>
      </c>
      <c r="U11757">
        <v>120000</v>
      </c>
      <c r="V11757">
        <v>3</v>
      </c>
      <c r="W11757" s="14" t="s">
        <v>55</v>
      </c>
      <c r="X11757" s="14" t="s">
        <v>66</v>
      </c>
    </row>
    <row r="11758" spans="1:24" x14ac:dyDescent="0.2">
      <c r="A11758">
        <v>28266</v>
      </c>
      <c r="B11758">
        <v>548</v>
      </c>
      <c r="C11758" s="14" t="s">
        <v>313</v>
      </c>
      <c r="D11758" s="14"/>
      <c r="E11758" s="14" t="s">
        <v>170</v>
      </c>
      <c r="F11758" s="15">
        <v>22363</v>
      </c>
      <c r="G11758" s="14" t="s">
        <v>43</v>
      </c>
      <c r="H11758" s="14" t="s">
        <v>42</v>
      </c>
      <c r="I11758">
        <v>90000</v>
      </c>
      <c r="J11758">
        <v>4</v>
      </c>
      <c r="K11758" s="14" t="s">
        <v>67</v>
      </c>
      <c r="L11758" s="14" t="s">
        <v>84</v>
      </c>
      <c r="O11758">
        <v>24543</v>
      </c>
      <c r="P11758">
        <v>218</v>
      </c>
      <c r="Q11758" t="str">
        <f>_xlfn.CONCAT(Clientes__2[[#This Row],[Nombre]], " ",Clientes__2[[#This Row],[Nombres2]], " ",Clientes__2[[#This Row],[Apellido]],)</f>
        <v>Wyatt  Flores</v>
      </c>
      <c r="R11758" s="15">
        <v>20249</v>
      </c>
      <c r="S11758" s="14" t="s">
        <v>43</v>
      </c>
      <c r="T11758" s="14" t="s">
        <v>42</v>
      </c>
      <c r="U11758">
        <v>110000</v>
      </c>
      <c r="V11758">
        <v>3</v>
      </c>
      <c r="W11758" s="14" t="s">
        <v>63</v>
      </c>
      <c r="X11758" s="14" t="s">
        <v>84</v>
      </c>
    </row>
    <row r="11759" spans="1:24" x14ac:dyDescent="0.2">
      <c r="A11759">
        <v>28446</v>
      </c>
      <c r="B11759">
        <v>274</v>
      </c>
      <c r="C11759" s="14" t="s">
        <v>125</v>
      </c>
      <c r="D11759" s="14" t="s">
        <v>128</v>
      </c>
      <c r="E11759" s="14" t="s">
        <v>372</v>
      </c>
      <c r="F11759" s="15">
        <v>27549</v>
      </c>
      <c r="G11759" s="14" t="s">
        <v>42</v>
      </c>
      <c r="H11759" s="14" t="s">
        <v>115</v>
      </c>
      <c r="I11759">
        <v>40000</v>
      </c>
      <c r="J11759">
        <v>1</v>
      </c>
      <c r="K11759" s="14" t="s">
        <v>55</v>
      </c>
      <c r="L11759" s="14" t="s">
        <v>54</v>
      </c>
      <c r="O11759">
        <v>24973</v>
      </c>
      <c r="P11759">
        <v>337</v>
      </c>
      <c r="Q11759" t="str">
        <f>_xlfn.CONCAT(Clientes__2[[#This Row],[Nombre]], " ",Clientes__2[[#This Row],[Nombres2]], " ",Clientes__2[[#This Row],[Apellido]],)</f>
        <v>Mayra C Subram</v>
      </c>
      <c r="R11759" s="15">
        <v>17576</v>
      </c>
      <c r="S11759" s="14" t="s">
        <v>42</v>
      </c>
      <c r="T11759" s="14" t="s">
        <v>115</v>
      </c>
      <c r="U11759">
        <v>60000</v>
      </c>
      <c r="V11759">
        <v>2</v>
      </c>
      <c r="W11759" s="14" t="s">
        <v>55</v>
      </c>
      <c r="X11759" s="14" t="s">
        <v>66</v>
      </c>
    </row>
    <row r="11760" spans="1:24" x14ac:dyDescent="0.2">
      <c r="A11760">
        <v>13409</v>
      </c>
      <c r="B11760">
        <v>224</v>
      </c>
      <c r="C11760" s="14" t="s">
        <v>718</v>
      </c>
      <c r="D11760" s="14" t="s">
        <v>339</v>
      </c>
      <c r="E11760" s="14" t="s">
        <v>96</v>
      </c>
      <c r="F11760" s="15">
        <v>20174</v>
      </c>
      <c r="G11760" s="14" t="s">
        <v>42</v>
      </c>
      <c r="H11760" s="14" t="s">
        <v>42</v>
      </c>
      <c r="I11760">
        <v>110000</v>
      </c>
      <c r="J11760">
        <v>3</v>
      </c>
      <c r="K11760" s="14" t="s">
        <v>63</v>
      </c>
      <c r="L11760" s="14" t="s">
        <v>84</v>
      </c>
      <c r="O11760">
        <v>22571</v>
      </c>
      <c r="P11760">
        <v>9</v>
      </c>
      <c r="Q11760" t="str">
        <f>_xlfn.CONCAT(Clientes__2[[#This Row],[Nombre]], " ",Clientes__2[[#This Row],[Nombres2]], " ",Clientes__2[[#This Row],[Apellido]],)</f>
        <v>Cory P Fernandez</v>
      </c>
      <c r="R11760" s="15">
        <v>29261</v>
      </c>
      <c r="S11760" s="14" t="s">
        <v>42</v>
      </c>
      <c r="T11760" s="14" t="s">
        <v>42</v>
      </c>
      <c r="U11760">
        <v>10000</v>
      </c>
      <c r="V11760">
        <v>0</v>
      </c>
      <c r="W11760" s="14" t="s">
        <v>63</v>
      </c>
      <c r="X11760" s="14" t="s">
        <v>60</v>
      </c>
    </row>
    <row r="11761" spans="1:24" x14ac:dyDescent="0.2">
      <c r="A11761">
        <v>18944</v>
      </c>
      <c r="B11761">
        <v>54</v>
      </c>
      <c r="C11761" s="14" t="s">
        <v>306</v>
      </c>
      <c r="D11761" s="14" t="s">
        <v>116</v>
      </c>
      <c r="E11761" s="14" t="s">
        <v>90</v>
      </c>
      <c r="F11761" s="15">
        <v>20581</v>
      </c>
      <c r="G11761" s="14" t="s">
        <v>43</v>
      </c>
      <c r="H11761" s="14" t="s">
        <v>42</v>
      </c>
      <c r="I11761">
        <v>60000</v>
      </c>
      <c r="J11761">
        <v>2</v>
      </c>
      <c r="K11761" s="14" t="s">
        <v>67</v>
      </c>
      <c r="L11761" s="14" t="s">
        <v>84</v>
      </c>
      <c r="O11761">
        <v>15259</v>
      </c>
      <c r="P11761">
        <v>301</v>
      </c>
      <c r="Q11761" t="str">
        <f>_xlfn.CONCAT(Clientes__2[[#This Row],[Nombre]], " ",Clientes__2[[#This Row],[Nombres2]], " ",Clientes__2[[#This Row],[Apellido]],)</f>
        <v>Marcus A Taylor</v>
      </c>
      <c r="R11761" s="15">
        <v>28402</v>
      </c>
      <c r="S11761" s="14" t="s">
        <v>43</v>
      </c>
      <c r="T11761" s="14" t="s">
        <v>42</v>
      </c>
      <c r="U11761">
        <v>30000</v>
      </c>
      <c r="V11761">
        <v>0</v>
      </c>
      <c r="W11761" s="14" t="s">
        <v>81</v>
      </c>
      <c r="X11761" s="14" t="s">
        <v>91</v>
      </c>
    </row>
    <row r="11762" spans="1:24" x14ac:dyDescent="0.2">
      <c r="A11762">
        <v>16387</v>
      </c>
      <c r="B11762">
        <v>229</v>
      </c>
      <c r="C11762" s="14" t="s">
        <v>264</v>
      </c>
      <c r="D11762" s="14"/>
      <c r="E11762" s="14" t="s">
        <v>776</v>
      </c>
      <c r="F11762" s="15">
        <v>25136</v>
      </c>
      <c r="G11762" s="14" t="s">
        <v>42</v>
      </c>
      <c r="H11762" s="14" t="s">
        <v>42</v>
      </c>
      <c r="I11762">
        <v>20000</v>
      </c>
      <c r="J11762">
        <v>1</v>
      </c>
      <c r="K11762" s="14" t="s">
        <v>63</v>
      </c>
      <c r="L11762" s="14" t="s">
        <v>60</v>
      </c>
      <c r="O11762">
        <v>26621</v>
      </c>
      <c r="P11762">
        <v>536</v>
      </c>
      <c r="Q11762" t="str">
        <f>_xlfn.CONCAT(Clientes__2[[#This Row],[Nombre]], " ",Clientes__2[[#This Row],[Nombres2]], " ",Clientes__2[[#This Row],[Apellido]],)</f>
        <v>Douglas  Vance</v>
      </c>
      <c r="R11762" s="15">
        <v>24614</v>
      </c>
      <c r="S11762" s="14" t="s">
        <v>43</v>
      </c>
      <c r="T11762" s="14" t="s">
        <v>115</v>
      </c>
      <c r="U11762">
        <v>50000</v>
      </c>
      <c r="V11762">
        <v>0</v>
      </c>
      <c r="W11762" s="14" t="s">
        <v>63</v>
      </c>
      <c r="X11762" s="14" t="s">
        <v>54</v>
      </c>
    </row>
    <row r="11763" spans="1:24" x14ac:dyDescent="0.2">
      <c r="A11763">
        <v>21841</v>
      </c>
      <c r="B11763">
        <v>278</v>
      </c>
      <c r="C11763" s="14" t="s">
        <v>545</v>
      </c>
      <c r="D11763" s="14"/>
      <c r="E11763" s="14" t="s">
        <v>69</v>
      </c>
      <c r="F11763" s="15">
        <v>16600</v>
      </c>
      <c r="G11763" s="14" t="s">
        <v>42</v>
      </c>
      <c r="H11763" s="14" t="s">
        <v>115</v>
      </c>
      <c r="I11763">
        <v>160000</v>
      </c>
      <c r="J11763">
        <v>3</v>
      </c>
      <c r="K11763" s="14" t="s">
        <v>55</v>
      </c>
      <c r="L11763" s="14" t="s">
        <v>66</v>
      </c>
      <c r="O11763">
        <v>26624</v>
      </c>
      <c r="P11763">
        <v>637</v>
      </c>
      <c r="Q11763" t="str">
        <f>_xlfn.CONCAT(Clientes__2[[#This Row],[Nombre]], " ",Clientes__2[[#This Row],[Nombres2]], " ",Clientes__2[[#This Row],[Apellido]],)</f>
        <v>Lindsay  Nath</v>
      </c>
      <c r="R11763" s="15">
        <v>24598</v>
      </c>
      <c r="S11763" s="14" t="s">
        <v>43</v>
      </c>
      <c r="T11763" s="14" t="s">
        <v>115</v>
      </c>
      <c r="U11763">
        <v>50000</v>
      </c>
      <c r="V11763">
        <v>0</v>
      </c>
      <c r="W11763" s="14" t="s">
        <v>63</v>
      </c>
      <c r="X11763" s="14" t="s">
        <v>54</v>
      </c>
    </row>
    <row r="11764" spans="1:24" x14ac:dyDescent="0.2">
      <c r="A11764">
        <v>25932</v>
      </c>
      <c r="B11764">
        <v>547</v>
      </c>
      <c r="C11764" s="14" t="s">
        <v>306</v>
      </c>
      <c r="D11764" s="14"/>
      <c r="E11764" s="14" t="s">
        <v>93</v>
      </c>
      <c r="F11764" s="15">
        <v>28454</v>
      </c>
      <c r="G11764" s="14" t="s">
        <v>43</v>
      </c>
      <c r="H11764" s="14" t="s">
        <v>42</v>
      </c>
      <c r="I11764">
        <v>40000</v>
      </c>
      <c r="J11764">
        <v>0</v>
      </c>
      <c r="K11764" s="14" t="s">
        <v>63</v>
      </c>
      <c r="L11764" s="14" t="s">
        <v>54</v>
      </c>
      <c r="O11764">
        <v>27830</v>
      </c>
      <c r="P11764">
        <v>160</v>
      </c>
      <c r="Q11764" t="str">
        <f>_xlfn.CONCAT(Clientes__2[[#This Row],[Nombre]], " ",Clientes__2[[#This Row],[Nombres2]], " ",Clientes__2[[#This Row],[Apellido]],)</f>
        <v>Marcus  Rodriguez</v>
      </c>
      <c r="R11764" s="15">
        <v>28107</v>
      </c>
      <c r="S11764" s="14" t="s">
        <v>43</v>
      </c>
      <c r="T11764" s="14" t="s">
        <v>42</v>
      </c>
      <c r="U11764">
        <v>20000</v>
      </c>
      <c r="V11764">
        <v>0</v>
      </c>
      <c r="W11764" s="14" t="s">
        <v>67</v>
      </c>
      <c r="X11764" s="14" t="s">
        <v>60</v>
      </c>
    </row>
    <row r="11765" spans="1:24" x14ac:dyDescent="0.2">
      <c r="A11765">
        <v>16302</v>
      </c>
      <c r="B11765">
        <v>185</v>
      </c>
      <c r="C11765" s="14" t="s">
        <v>771</v>
      </c>
      <c r="D11765" s="14"/>
      <c r="E11765" s="14" t="s">
        <v>433</v>
      </c>
      <c r="F11765" s="15">
        <v>29171</v>
      </c>
      <c r="G11765" s="14" t="s">
        <v>43</v>
      </c>
      <c r="H11765" s="14" t="s">
        <v>115</v>
      </c>
      <c r="I11765">
        <v>20000</v>
      </c>
      <c r="J11765">
        <v>4</v>
      </c>
      <c r="K11765" s="14" t="s">
        <v>67</v>
      </c>
      <c r="L11765" s="14" t="s">
        <v>60</v>
      </c>
      <c r="O11765">
        <v>22885</v>
      </c>
      <c r="P11765">
        <v>648</v>
      </c>
      <c r="Q11765" t="str">
        <f>_xlfn.CONCAT(Clientes__2[[#This Row],[Nombre]], " ",Clientes__2[[#This Row],[Nombres2]], " ",Clientes__2[[#This Row],[Apellido]],)</f>
        <v>Rosa  Zeng</v>
      </c>
      <c r="R11765" s="15">
        <v>24531</v>
      </c>
      <c r="S11765" s="14" t="s">
        <v>43</v>
      </c>
      <c r="T11765" s="14" t="s">
        <v>42</v>
      </c>
      <c r="U11765">
        <v>60000</v>
      </c>
      <c r="V11765">
        <v>0</v>
      </c>
      <c r="W11765" s="14" t="s">
        <v>70</v>
      </c>
      <c r="X11765" s="14" t="s">
        <v>84</v>
      </c>
    </row>
    <row r="11766" spans="1:24" x14ac:dyDescent="0.2">
      <c r="A11766">
        <v>19246</v>
      </c>
      <c r="B11766">
        <v>618</v>
      </c>
      <c r="C11766" s="14" t="s">
        <v>376</v>
      </c>
      <c r="D11766" s="14" t="s">
        <v>123</v>
      </c>
      <c r="E11766" s="14" t="s">
        <v>78</v>
      </c>
      <c r="F11766" s="15">
        <v>26154</v>
      </c>
      <c r="G11766" s="14" t="s">
        <v>42</v>
      </c>
      <c r="H11766" s="14" t="s">
        <v>42</v>
      </c>
      <c r="I11766">
        <v>60000</v>
      </c>
      <c r="J11766">
        <v>1</v>
      </c>
      <c r="K11766" s="14" t="s">
        <v>70</v>
      </c>
      <c r="L11766" s="14" t="s">
        <v>54</v>
      </c>
      <c r="O11766">
        <v>14038</v>
      </c>
      <c r="P11766">
        <v>18</v>
      </c>
      <c r="Q11766" t="str">
        <f>_xlfn.CONCAT(Clientes__2[[#This Row],[Nombre]], " ",Clientes__2[[#This Row],[Nombres2]], " ",Clientes__2[[#This Row],[Apellido]],)</f>
        <v>Carlos E Campbell</v>
      </c>
      <c r="R11766" s="15">
        <v>21876</v>
      </c>
      <c r="S11766" s="14" t="s">
        <v>42</v>
      </c>
      <c r="T11766" s="14" t="s">
        <v>115</v>
      </c>
      <c r="U11766">
        <v>130000</v>
      </c>
      <c r="V11766">
        <v>0</v>
      </c>
      <c r="W11766" s="14" t="s">
        <v>70</v>
      </c>
      <c r="X11766" s="14" t="s">
        <v>66</v>
      </c>
    </row>
    <row r="11767" spans="1:24" x14ac:dyDescent="0.2">
      <c r="A11767">
        <v>17355</v>
      </c>
      <c r="B11767">
        <v>22</v>
      </c>
      <c r="C11767" s="14" t="s">
        <v>727</v>
      </c>
      <c r="D11767" s="14" t="s">
        <v>42</v>
      </c>
      <c r="E11767" s="14" t="s">
        <v>41</v>
      </c>
      <c r="F11767" s="15">
        <v>16320</v>
      </c>
      <c r="G11767" s="14" t="s">
        <v>42</v>
      </c>
      <c r="H11767" s="14" t="s">
        <v>42</v>
      </c>
      <c r="I11767">
        <v>10000</v>
      </c>
      <c r="J11767">
        <v>5</v>
      </c>
      <c r="K11767" s="14" t="s">
        <v>67</v>
      </c>
      <c r="L11767" s="14" t="s">
        <v>54</v>
      </c>
      <c r="O11767">
        <v>27391</v>
      </c>
      <c r="P11767">
        <v>623</v>
      </c>
      <c r="Q11767" t="str">
        <f>_xlfn.CONCAT(Clientes__2[[#This Row],[Nombre]], " ",Clientes__2[[#This Row],[Nombres2]], " ",Clientes__2[[#This Row],[Apellido]],)</f>
        <v>Shaun M Black</v>
      </c>
      <c r="R11767" s="15">
        <v>15209</v>
      </c>
      <c r="S11767" s="14" t="s">
        <v>43</v>
      </c>
      <c r="T11767" s="14" t="s">
        <v>42</v>
      </c>
      <c r="U11767">
        <v>50000</v>
      </c>
      <c r="V11767">
        <v>3</v>
      </c>
      <c r="W11767" s="14" t="s">
        <v>55</v>
      </c>
      <c r="X11767" s="14" t="s">
        <v>66</v>
      </c>
    </row>
    <row r="11768" spans="1:24" x14ac:dyDescent="0.2">
      <c r="A11768">
        <v>21529</v>
      </c>
      <c r="B11768">
        <v>183</v>
      </c>
      <c r="C11768" s="14" t="s">
        <v>75</v>
      </c>
      <c r="D11768" s="14" t="s">
        <v>46</v>
      </c>
      <c r="E11768" s="14" t="s">
        <v>127</v>
      </c>
      <c r="F11768" s="15">
        <v>19422</v>
      </c>
      <c r="G11768" s="14" t="s">
        <v>43</v>
      </c>
      <c r="H11768" s="14" t="s">
        <v>115</v>
      </c>
      <c r="I11768">
        <v>100000</v>
      </c>
      <c r="J11768">
        <v>3</v>
      </c>
      <c r="K11768" s="14" t="s">
        <v>55</v>
      </c>
      <c r="L11768" s="14" t="s">
        <v>66</v>
      </c>
      <c r="O11768">
        <v>23700</v>
      </c>
      <c r="P11768">
        <v>543</v>
      </c>
      <c r="Q11768" t="str">
        <f>_xlfn.CONCAT(Clientes__2[[#This Row],[Nombre]], " ",Clientes__2[[#This Row],[Nombres2]], " ",Clientes__2[[#This Row],[Apellido]],)</f>
        <v>Kristi L Martinez</v>
      </c>
      <c r="R11768" s="15">
        <v>16569</v>
      </c>
      <c r="S11768" s="14" t="s">
        <v>42</v>
      </c>
      <c r="T11768" s="14" t="s">
        <v>115</v>
      </c>
      <c r="U11768">
        <v>30000</v>
      </c>
      <c r="V11768">
        <v>2</v>
      </c>
      <c r="W11768" s="14" t="s">
        <v>81</v>
      </c>
      <c r="X11768" s="14" t="s">
        <v>54</v>
      </c>
    </row>
    <row r="11769" spans="1:24" x14ac:dyDescent="0.2">
      <c r="A11769">
        <v>20908</v>
      </c>
      <c r="B11769">
        <v>171</v>
      </c>
      <c r="C11769" s="14" t="s">
        <v>313</v>
      </c>
      <c r="D11769" s="14" t="s">
        <v>128</v>
      </c>
      <c r="E11769" s="14" t="s">
        <v>335</v>
      </c>
      <c r="F11769" s="15">
        <v>23490</v>
      </c>
      <c r="G11769" s="14" t="s">
        <v>43</v>
      </c>
      <c r="H11769" s="14" t="s">
        <v>42</v>
      </c>
      <c r="I11769">
        <v>10000</v>
      </c>
      <c r="J11769">
        <v>3</v>
      </c>
      <c r="K11769" s="14" t="s">
        <v>81</v>
      </c>
      <c r="L11769" s="14" t="s">
        <v>60</v>
      </c>
      <c r="O11769">
        <v>13912</v>
      </c>
      <c r="P11769">
        <v>312</v>
      </c>
      <c r="Q11769" t="str">
        <f>_xlfn.CONCAT(Clientes__2[[#This Row],[Nombre]], " ",Clientes__2[[#This Row],[Nombres2]], " ",Clientes__2[[#This Row],[Apellido]],)</f>
        <v>Wyatt C Foster</v>
      </c>
      <c r="R11769" s="15">
        <v>23821</v>
      </c>
      <c r="S11769" s="14" t="s">
        <v>43</v>
      </c>
      <c r="T11769" s="14" t="s">
        <v>115</v>
      </c>
      <c r="U11769">
        <v>80000</v>
      </c>
      <c r="V11769">
        <v>3</v>
      </c>
      <c r="W11769" s="14" t="s">
        <v>55</v>
      </c>
      <c r="X11769" s="14" t="s">
        <v>54</v>
      </c>
    </row>
    <row r="11770" spans="1:24" x14ac:dyDescent="0.2">
      <c r="A11770">
        <v>27870</v>
      </c>
      <c r="B11770">
        <v>40</v>
      </c>
      <c r="C11770" s="14" t="s">
        <v>467</v>
      </c>
      <c r="D11770" s="14" t="s">
        <v>128</v>
      </c>
      <c r="E11770" s="14" t="s">
        <v>62</v>
      </c>
      <c r="F11770" s="15">
        <v>29054</v>
      </c>
      <c r="G11770" s="14" t="s">
        <v>43</v>
      </c>
      <c r="H11770" s="14" t="s">
        <v>42</v>
      </c>
      <c r="I11770">
        <v>10000</v>
      </c>
      <c r="J11770">
        <v>1</v>
      </c>
      <c r="K11770" s="14" t="s">
        <v>67</v>
      </c>
      <c r="L11770" s="14" t="s">
        <v>60</v>
      </c>
      <c r="O11770">
        <v>28609</v>
      </c>
      <c r="P11770">
        <v>612</v>
      </c>
      <c r="Q11770" t="str">
        <f>_xlfn.CONCAT(Clientes__2[[#This Row],[Nombre]], " ",Clientes__2[[#This Row],[Nombres2]], " ",Clientes__2[[#This Row],[Apellido]],)</f>
        <v>Ryan C Davis</v>
      </c>
      <c r="R11770" s="15">
        <v>20740</v>
      </c>
      <c r="S11770" s="14" t="s">
        <v>42</v>
      </c>
      <c r="T11770" s="14" t="s">
        <v>42</v>
      </c>
      <c r="U11770">
        <v>30000</v>
      </c>
      <c r="V11770">
        <v>2</v>
      </c>
      <c r="W11770" s="14" t="s">
        <v>67</v>
      </c>
      <c r="X11770" s="14" t="s">
        <v>54</v>
      </c>
    </row>
    <row r="11771" spans="1:24" x14ac:dyDescent="0.2">
      <c r="A11771">
        <v>12306</v>
      </c>
      <c r="B11771">
        <v>120</v>
      </c>
      <c r="C11771" s="14" t="s">
        <v>366</v>
      </c>
      <c r="D11771" s="14" t="s">
        <v>116</v>
      </c>
      <c r="E11771" s="14" t="s">
        <v>203</v>
      </c>
      <c r="F11771" s="15">
        <v>19516</v>
      </c>
      <c r="G11771" s="14" t="s">
        <v>42</v>
      </c>
      <c r="H11771" s="14" t="s">
        <v>42</v>
      </c>
      <c r="I11771">
        <v>80000</v>
      </c>
      <c r="J11771">
        <v>4</v>
      </c>
      <c r="K11771" s="14" t="s">
        <v>63</v>
      </c>
      <c r="L11771" s="14" t="s">
        <v>84</v>
      </c>
      <c r="O11771">
        <v>23998</v>
      </c>
      <c r="P11771">
        <v>29</v>
      </c>
      <c r="Q11771" t="str">
        <f>_xlfn.CONCAT(Clientes__2[[#This Row],[Nombre]], " ",Clientes__2[[#This Row],[Nombres2]], " ",Clientes__2[[#This Row],[Apellido]],)</f>
        <v>Logan A Parker</v>
      </c>
      <c r="R11771" s="15">
        <v>28636</v>
      </c>
      <c r="S11771" s="14" t="s">
        <v>42</v>
      </c>
      <c r="T11771" s="14" t="s">
        <v>42</v>
      </c>
      <c r="U11771">
        <v>10000</v>
      </c>
      <c r="V11771">
        <v>0</v>
      </c>
      <c r="W11771" s="14" t="s">
        <v>63</v>
      </c>
      <c r="X11771" s="14" t="s">
        <v>60</v>
      </c>
    </row>
    <row r="11772" spans="1:24" x14ac:dyDescent="0.2">
      <c r="A11772">
        <v>13946</v>
      </c>
      <c r="B11772">
        <v>547</v>
      </c>
      <c r="C11772" s="14" t="s">
        <v>217</v>
      </c>
      <c r="D11772" s="14" t="s">
        <v>46</v>
      </c>
      <c r="E11772" s="14" t="s">
        <v>582</v>
      </c>
      <c r="F11772" s="15">
        <v>21757</v>
      </c>
      <c r="G11772" s="14" t="s">
        <v>42</v>
      </c>
      <c r="H11772" s="14" t="s">
        <v>42</v>
      </c>
      <c r="I11772">
        <v>60000</v>
      </c>
      <c r="J11772">
        <v>4</v>
      </c>
      <c r="K11772" s="14" t="s">
        <v>55</v>
      </c>
      <c r="L11772" s="14" t="s">
        <v>84</v>
      </c>
      <c r="O11772">
        <v>22761</v>
      </c>
      <c r="P11772">
        <v>635</v>
      </c>
      <c r="Q11772" t="str">
        <f>_xlfn.CONCAT(Clientes__2[[#This Row],[Nombre]], " ",Clientes__2[[#This Row],[Nombres2]], " ",Clientes__2[[#This Row],[Apellido]],)</f>
        <v>Jason L Powell</v>
      </c>
      <c r="R11772" s="15">
        <v>17785</v>
      </c>
      <c r="S11772" s="14" t="s">
        <v>43</v>
      </c>
      <c r="T11772" s="14" t="s">
        <v>42</v>
      </c>
      <c r="U11772">
        <v>60000</v>
      </c>
      <c r="V11772">
        <v>2</v>
      </c>
      <c r="W11772" s="14" t="s">
        <v>63</v>
      </c>
      <c r="X11772" s="14" t="s">
        <v>84</v>
      </c>
    </row>
    <row r="11773" spans="1:24" x14ac:dyDescent="0.2">
      <c r="A11773">
        <v>19476</v>
      </c>
      <c r="B11773">
        <v>162</v>
      </c>
      <c r="C11773" s="14" t="s">
        <v>521</v>
      </c>
      <c r="D11773" s="14" t="s">
        <v>40</v>
      </c>
      <c r="E11773" s="14" t="s">
        <v>511</v>
      </c>
      <c r="F11773" s="15">
        <v>24405</v>
      </c>
      <c r="G11773" s="14" t="s">
        <v>42</v>
      </c>
      <c r="H11773" s="14" t="s">
        <v>115</v>
      </c>
      <c r="I11773">
        <v>40000</v>
      </c>
      <c r="J11773">
        <v>0</v>
      </c>
      <c r="K11773" s="14" t="s">
        <v>55</v>
      </c>
      <c r="L11773" s="14" t="s">
        <v>84</v>
      </c>
      <c r="O11773">
        <v>15002</v>
      </c>
      <c r="P11773">
        <v>180</v>
      </c>
      <c r="Q11773" t="str">
        <f>_xlfn.CONCAT(Clientes__2[[#This Row],[Nombre]], " ",Clientes__2[[#This Row],[Nombres2]], " ",Clientes__2[[#This Row],[Apellido]],)</f>
        <v>Sarah T Anderson</v>
      </c>
      <c r="R11773" s="15">
        <v>26760</v>
      </c>
      <c r="S11773" s="14" t="s">
        <v>43</v>
      </c>
      <c r="T11773" s="14" t="s">
        <v>115</v>
      </c>
      <c r="U11773">
        <v>20000</v>
      </c>
      <c r="V11773">
        <v>0</v>
      </c>
      <c r="W11773" s="14" t="s">
        <v>81</v>
      </c>
      <c r="X11773" s="14" t="s">
        <v>60</v>
      </c>
    </row>
    <row r="11774" spans="1:24" x14ac:dyDescent="0.2">
      <c r="A11774">
        <v>15537</v>
      </c>
      <c r="B11774">
        <v>325</v>
      </c>
      <c r="C11774" s="14" t="s">
        <v>73</v>
      </c>
      <c r="D11774" s="14"/>
      <c r="E11774" s="14" t="s">
        <v>184</v>
      </c>
      <c r="F11774" s="15">
        <v>23034</v>
      </c>
      <c r="G11774" s="14" t="s">
        <v>42</v>
      </c>
      <c r="H11774" s="14" t="s">
        <v>115</v>
      </c>
      <c r="I11774">
        <v>60000</v>
      </c>
      <c r="J11774">
        <v>3</v>
      </c>
      <c r="K11774" s="14" t="s">
        <v>70</v>
      </c>
      <c r="L11774" s="14" t="s">
        <v>84</v>
      </c>
      <c r="O11774">
        <v>22116</v>
      </c>
      <c r="P11774">
        <v>326</v>
      </c>
      <c r="Q11774" t="str">
        <f>_xlfn.CONCAT(Clientes__2[[#This Row],[Nombre]], " ",Clientes__2[[#This Row],[Nombres2]], " ",Clientes__2[[#This Row],[Apellido]],)</f>
        <v>Destiny  Peterson</v>
      </c>
      <c r="R11774" s="15">
        <v>19667</v>
      </c>
      <c r="S11774" s="14" t="s">
        <v>43</v>
      </c>
      <c r="T11774" s="14" t="s">
        <v>42</v>
      </c>
      <c r="U11774">
        <v>70000</v>
      </c>
      <c r="V11774">
        <v>3</v>
      </c>
      <c r="W11774" s="14" t="s">
        <v>70</v>
      </c>
      <c r="X11774" s="14" t="s">
        <v>66</v>
      </c>
    </row>
    <row r="11775" spans="1:24" x14ac:dyDescent="0.2">
      <c r="A11775">
        <v>20251</v>
      </c>
      <c r="B11775">
        <v>26</v>
      </c>
      <c r="C11775" s="14" t="s">
        <v>141</v>
      </c>
      <c r="D11775" s="14" t="s">
        <v>120</v>
      </c>
      <c r="E11775" s="14" t="s">
        <v>216</v>
      </c>
      <c r="F11775" s="15">
        <v>21948</v>
      </c>
      <c r="G11775" s="14" t="s">
        <v>42</v>
      </c>
      <c r="H11775" s="14" t="s">
        <v>42</v>
      </c>
      <c r="I11775">
        <v>60000</v>
      </c>
      <c r="J11775">
        <v>1</v>
      </c>
      <c r="K11775" s="14" t="s">
        <v>63</v>
      </c>
      <c r="L11775" s="14" t="s">
        <v>54</v>
      </c>
      <c r="O11775">
        <v>15740</v>
      </c>
      <c r="P11775">
        <v>536</v>
      </c>
      <c r="Q11775" t="str">
        <f>_xlfn.CONCAT(Clientes__2[[#This Row],[Nombre]], " ",Clientes__2[[#This Row],[Nombres2]], " ",Clientes__2[[#This Row],[Apellido]],)</f>
        <v>Luis K Li</v>
      </c>
      <c r="R11775" s="15">
        <v>15442</v>
      </c>
      <c r="S11775" s="14" t="s">
        <v>42</v>
      </c>
      <c r="T11775" s="14" t="s">
        <v>42</v>
      </c>
      <c r="U11775">
        <v>80000</v>
      </c>
      <c r="V11775">
        <v>5</v>
      </c>
      <c r="W11775" s="14" t="s">
        <v>55</v>
      </c>
      <c r="X11775" s="14" t="s">
        <v>66</v>
      </c>
    </row>
    <row r="11776" spans="1:24" x14ac:dyDescent="0.2">
      <c r="A11776">
        <v>22057</v>
      </c>
      <c r="B11776">
        <v>648</v>
      </c>
      <c r="C11776" s="14" t="s">
        <v>379</v>
      </c>
      <c r="D11776" s="14"/>
      <c r="E11776" s="14" t="s">
        <v>121</v>
      </c>
      <c r="F11776" s="15">
        <v>28899</v>
      </c>
      <c r="G11776" s="14" t="s">
        <v>43</v>
      </c>
      <c r="H11776" s="14" t="s">
        <v>42</v>
      </c>
      <c r="I11776">
        <v>40000</v>
      </c>
      <c r="J11776">
        <v>0</v>
      </c>
      <c r="K11776" s="14" t="s">
        <v>67</v>
      </c>
      <c r="L11776" s="14" t="s">
        <v>54</v>
      </c>
      <c r="O11776">
        <v>22934</v>
      </c>
      <c r="P11776">
        <v>26</v>
      </c>
      <c r="Q11776" t="str">
        <f>_xlfn.CONCAT(Clientes__2[[#This Row],[Nombre]], " ",Clientes__2[[#This Row],[Nombres2]], " ",Clientes__2[[#This Row],[Apellido]],)</f>
        <v>Kyle  Ross</v>
      </c>
      <c r="R11776" s="15">
        <v>22966</v>
      </c>
      <c r="S11776" s="14" t="s">
        <v>42</v>
      </c>
      <c r="T11776" s="14" t="s">
        <v>115</v>
      </c>
      <c r="U11776">
        <v>60000</v>
      </c>
      <c r="V11776">
        <v>1</v>
      </c>
      <c r="W11776" s="14" t="s">
        <v>55</v>
      </c>
      <c r="X11776" s="14" t="s">
        <v>84</v>
      </c>
    </row>
    <row r="11777" spans="1:24" x14ac:dyDescent="0.2">
      <c r="A11777">
        <v>14054</v>
      </c>
      <c r="B11777">
        <v>40</v>
      </c>
      <c r="C11777" s="14" t="s">
        <v>505</v>
      </c>
      <c r="D11777" s="14"/>
      <c r="E11777" s="14" t="s">
        <v>131</v>
      </c>
      <c r="F11777" s="15">
        <v>22016</v>
      </c>
      <c r="G11777" s="14" t="s">
        <v>42</v>
      </c>
      <c r="H11777" s="14" t="s">
        <v>42</v>
      </c>
      <c r="I11777">
        <v>60000</v>
      </c>
      <c r="J11777">
        <v>1</v>
      </c>
      <c r="K11777" s="14" t="s">
        <v>63</v>
      </c>
      <c r="L11777" s="14" t="s">
        <v>54</v>
      </c>
      <c r="O11777">
        <v>18273</v>
      </c>
      <c r="P11777">
        <v>35</v>
      </c>
      <c r="Q11777" t="str">
        <f>_xlfn.CONCAT(Clientes__2[[#This Row],[Nombre]], " ",Clientes__2[[#This Row],[Nombres2]], " ",Clientes__2[[#This Row],[Apellido]],)</f>
        <v>Reginald  Martin</v>
      </c>
      <c r="R11777" s="15">
        <v>24755</v>
      </c>
      <c r="S11777" s="14" t="s">
        <v>42</v>
      </c>
      <c r="T11777" s="14" t="s">
        <v>115</v>
      </c>
      <c r="U11777">
        <v>90000</v>
      </c>
      <c r="V11777">
        <v>4</v>
      </c>
      <c r="W11777" s="14" t="s">
        <v>55</v>
      </c>
      <c r="X11777" s="14" t="s">
        <v>84</v>
      </c>
    </row>
    <row r="11778" spans="1:24" x14ac:dyDescent="0.2">
      <c r="A11778">
        <v>14563</v>
      </c>
      <c r="B11778">
        <v>631</v>
      </c>
      <c r="C11778" s="14" t="s">
        <v>449</v>
      </c>
      <c r="D11778" s="14"/>
      <c r="E11778" s="14" t="s">
        <v>375</v>
      </c>
      <c r="F11778" s="15">
        <v>25470</v>
      </c>
      <c r="G11778" s="14" t="s">
        <v>42</v>
      </c>
      <c r="H11778" s="14" t="s">
        <v>42</v>
      </c>
      <c r="I11778">
        <v>50000</v>
      </c>
      <c r="J11778">
        <v>1</v>
      </c>
      <c r="K11778" s="14" t="s">
        <v>55</v>
      </c>
      <c r="L11778" s="14" t="s">
        <v>54</v>
      </c>
      <c r="O11778">
        <v>14767</v>
      </c>
      <c r="P11778">
        <v>157</v>
      </c>
      <c r="Q11778" t="str">
        <f>_xlfn.CONCAT(Clientes__2[[#This Row],[Nombre]], " ",Clientes__2[[#This Row],[Nombres2]], " ",Clientes__2[[#This Row],[Apellido]],)</f>
        <v>Fernando  Carter</v>
      </c>
      <c r="R11778" s="15">
        <v>25068</v>
      </c>
      <c r="S11778" s="14" t="s">
        <v>43</v>
      </c>
      <c r="T11778" s="14" t="s">
        <v>115</v>
      </c>
      <c r="U11778">
        <v>20000</v>
      </c>
      <c r="V11778">
        <v>1</v>
      </c>
      <c r="W11778" s="14" t="s">
        <v>63</v>
      </c>
      <c r="X11778" s="14" t="s">
        <v>60</v>
      </c>
    </row>
    <row r="11779" spans="1:24" x14ac:dyDescent="0.2">
      <c r="A11779">
        <v>13593</v>
      </c>
      <c r="B11779">
        <v>167</v>
      </c>
      <c r="C11779" s="14" t="s">
        <v>515</v>
      </c>
      <c r="D11779" s="14" t="s">
        <v>116</v>
      </c>
      <c r="E11779" s="14" t="s">
        <v>476</v>
      </c>
      <c r="F11779" s="15">
        <v>19224</v>
      </c>
      <c r="G11779" s="14" t="s">
        <v>43</v>
      </c>
      <c r="H11779" s="14" t="s">
        <v>115</v>
      </c>
      <c r="I11779">
        <v>100000</v>
      </c>
      <c r="J11779">
        <v>3</v>
      </c>
      <c r="K11779" s="14" t="s">
        <v>63</v>
      </c>
      <c r="L11779" s="14" t="s">
        <v>84</v>
      </c>
      <c r="O11779">
        <v>25428</v>
      </c>
      <c r="P11779">
        <v>641</v>
      </c>
      <c r="Q11779" t="str">
        <f>_xlfn.CONCAT(Clientes__2[[#This Row],[Nombre]], " ",Clientes__2[[#This Row],[Nombres2]], " ",Clientes__2[[#This Row],[Apellido]],)</f>
        <v>Deanna A Navarro</v>
      </c>
      <c r="R11779" s="15">
        <v>25399</v>
      </c>
      <c r="S11779" s="14" t="s">
        <v>43</v>
      </c>
      <c r="T11779" s="14" t="s">
        <v>115</v>
      </c>
      <c r="U11779">
        <v>70000</v>
      </c>
      <c r="V11779">
        <v>5</v>
      </c>
      <c r="W11779" s="14" t="s">
        <v>70</v>
      </c>
      <c r="X11779" s="14" t="s">
        <v>84</v>
      </c>
    </row>
    <row r="11780" spans="1:24" x14ac:dyDescent="0.2">
      <c r="A11780">
        <v>22702</v>
      </c>
      <c r="B11780">
        <v>215</v>
      </c>
      <c r="C11780" s="14" t="s">
        <v>501</v>
      </c>
      <c r="D11780" s="14" t="s">
        <v>185</v>
      </c>
      <c r="E11780" s="14" t="s">
        <v>106</v>
      </c>
      <c r="F11780" s="15">
        <v>27431</v>
      </c>
      <c r="G11780" s="14" t="s">
        <v>43</v>
      </c>
      <c r="H11780" s="14" t="s">
        <v>115</v>
      </c>
      <c r="I11780">
        <v>20000</v>
      </c>
      <c r="J11780">
        <v>0</v>
      </c>
      <c r="K11780" s="14" t="s">
        <v>67</v>
      </c>
      <c r="L11780" s="14" t="s">
        <v>60</v>
      </c>
      <c r="O11780">
        <v>24575</v>
      </c>
      <c r="P11780">
        <v>241</v>
      </c>
      <c r="Q11780" t="str">
        <f>_xlfn.CONCAT(Clientes__2[[#This Row],[Nombre]], " ",Clientes__2[[#This Row],[Nombres2]], " ",Clientes__2[[#This Row],[Apellido]],)</f>
        <v>Patricia G Gonzalez</v>
      </c>
      <c r="R11780" s="15">
        <v>18003</v>
      </c>
      <c r="S11780" s="14" t="s">
        <v>43</v>
      </c>
      <c r="T11780" s="14" t="s">
        <v>42</v>
      </c>
      <c r="U11780">
        <v>150000</v>
      </c>
      <c r="V11780">
        <v>3</v>
      </c>
      <c r="W11780" s="14" t="s">
        <v>67</v>
      </c>
      <c r="X11780" s="14" t="s">
        <v>66</v>
      </c>
    </row>
    <row r="11781" spans="1:24" x14ac:dyDescent="0.2">
      <c r="A11781">
        <v>25907</v>
      </c>
      <c r="B11781">
        <v>36</v>
      </c>
      <c r="C11781" s="14" t="s">
        <v>547</v>
      </c>
      <c r="D11781" s="14"/>
      <c r="E11781" s="14" t="s">
        <v>205</v>
      </c>
      <c r="F11781" s="15">
        <v>16308</v>
      </c>
      <c r="G11781" s="14" t="s">
        <v>42</v>
      </c>
      <c r="H11781" s="14" t="s">
        <v>115</v>
      </c>
      <c r="I11781">
        <v>10000</v>
      </c>
      <c r="J11781">
        <v>2</v>
      </c>
      <c r="K11781" s="14" t="s">
        <v>67</v>
      </c>
      <c r="L11781" s="14" t="s">
        <v>54</v>
      </c>
      <c r="O11781">
        <v>14429</v>
      </c>
      <c r="P11781">
        <v>252</v>
      </c>
      <c r="Q11781" t="str">
        <f>_xlfn.CONCAT(Clientes__2[[#This Row],[Nombre]], " ",Clientes__2[[#This Row],[Nombres2]], " ",Clientes__2[[#This Row],[Apellido]],)</f>
        <v>Kelli  Shen</v>
      </c>
      <c r="R11781" s="15">
        <v>20295</v>
      </c>
      <c r="S11781" s="14" t="s">
        <v>43</v>
      </c>
      <c r="T11781" s="14" t="s">
        <v>115</v>
      </c>
      <c r="U11781">
        <v>130000</v>
      </c>
      <c r="V11781">
        <v>3</v>
      </c>
      <c r="W11781" s="14" t="s">
        <v>63</v>
      </c>
      <c r="X11781" s="14" t="s">
        <v>84</v>
      </c>
    </row>
    <row r="11782" spans="1:24" x14ac:dyDescent="0.2">
      <c r="A11782">
        <v>12700</v>
      </c>
      <c r="B11782">
        <v>24</v>
      </c>
      <c r="C11782" s="14" t="s">
        <v>790</v>
      </c>
      <c r="D11782" s="14" t="s">
        <v>44</v>
      </c>
      <c r="E11782" s="14" t="s">
        <v>380</v>
      </c>
      <c r="F11782" s="15">
        <v>26012</v>
      </c>
      <c r="G11782" s="14" t="s">
        <v>42</v>
      </c>
      <c r="H11782" s="14" t="s">
        <v>115</v>
      </c>
      <c r="I11782">
        <v>110000</v>
      </c>
      <c r="J11782">
        <v>0</v>
      </c>
      <c r="K11782" s="14" t="s">
        <v>81</v>
      </c>
      <c r="L11782" s="14" t="s">
        <v>84</v>
      </c>
      <c r="O11782">
        <v>25306</v>
      </c>
      <c r="P11782">
        <v>134</v>
      </c>
      <c r="Q11782" t="str">
        <f>_xlfn.CONCAT(Clientes__2[[#This Row],[Nombre]], " ",Clientes__2[[#This Row],[Nombres2]], " ",Clientes__2[[#This Row],[Apellido]],)</f>
        <v>Mindy R Kumar</v>
      </c>
      <c r="R11782" s="15">
        <v>27022</v>
      </c>
      <c r="S11782" s="14" t="s">
        <v>42</v>
      </c>
      <c r="T11782" s="14" t="s">
        <v>42</v>
      </c>
      <c r="U11782">
        <v>40000</v>
      </c>
      <c r="V11782">
        <v>1</v>
      </c>
      <c r="W11782" s="14" t="s">
        <v>55</v>
      </c>
      <c r="X11782" s="14" t="s">
        <v>54</v>
      </c>
    </row>
    <row r="11783" spans="1:24" x14ac:dyDescent="0.2">
      <c r="A11783">
        <v>21721</v>
      </c>
      <c r="B11783">
        <v>635</v>
      </c>
      <c r="C11783" s="14" t="s">
        <v>295</v>
      </c>
      <c r="D11783" s="14"/>
      <c r="E11783" s="14" t="s">
        <v>78</v>
      </c>
      <c r="F11783" s="15">
        <v>21695</v>
      </c>
      <c r="G11783" s="14" t="s">
        <v>43</v>
      </c>
      <c r="H11783" s="14" t="s">
        <v>115</v>
      </c>
      <c r="I11783">
        <v>60000</v>
      </c>
      <c r="J11783">
        <v>4</v>
      </c>
      <c r="K11783" s="14" t="s">
        <v>70</v>
      </c>
      <c r="L11783" s="14" t="s">
        <v>54</v>
      </c>
      <c r="O11783">
        <v>28060</v>
      </c>
      <c r="P11783">
        <v>548</v>
      </c>
      <c r="Q11783" t="str">
        <f>_xlfn.CONCAT(Clientes__2[[#This Row],[Nombre]], " ",Clientes__2[[#This Row],[Nombres2]], " ",Clientes__2[[#This Row],[Apellido]],)</f>
        <v>Sara  Campbell</v>
      </c>
      <c r="R11783" s="15">
        <v>24214</v>
      </c>
      <c r="S11783" s="14" t="s">
        <v>42</v>
      </c>
      <c r="T11783" s="14" t="s">
        <v>42</v>
      </c>
      <c r="U11783">
        <v>60000</v>
      </c>
      <c r="V11783">
        <v>0</v>
      </c>
      <c r="W11783" s="14" t="s">
        <v>70</v>
      </c>
      <c r="X11783" s="14" t="s">
        <v>84</v>
      </c>
    </row>
    <row r="11784" spans="1:24" x14ac:dyDescent="0.2">
      <c r="A11784">
        <v>25285</v>
      </c>
      <c r="B11784">
        <v>614</v>
      </c>
      <c r="C11784" s="14" t="s">
        <v>25</v>
      </c>
      <c r="D11784" s="14" t="s">
        <v>347</v>
      </c>
      <c r="E11784" s="14" t="s">
        <v>581</v>
      </c>
      <c r="F11784" s="15">
        <v>26452</v>
      </c>
      <c r="G11784" s="14" t="s">
        <v>43</v>
      </c>
      <c r="H11784" s="14" t="s">
        <v>42</v>
      </c>
      <c r="I11784">
        <v>70000</v>
      </c>
      <c r="J11784">
        <v>0</v>
      </c>
      <c r="K11784" s="14" t="s">
        <v>63</v>
      </c>
      <c r="L11784" s="14" t="s">
        <v>54</v>
      </c>
      <c r="O11784">
        <v>12479</v>
      </c>
      <c r="P11784">
        <v>131</v>
      </c>
      <c r="Q11784" t="str">
        <f>_xlfn.CONCAT(Clientes__2[[#This Row],[Nombre]], " ",Clientes__2[[#This Row],[Nombres2]], " ",Clientes__2[[#This Row],[Apellido]],)</f>
        <v>Noah B Williams</v>
      </c>
      <c r="R11784" s="15">
        <v>23874</v>
      </c>
      <c r="S11784" s="14" t="s">
        <v>42</v>
      </c>
      <c r="T11784" s="14" t="s">
        <v>115</v>
      </c>
      <c r="U11784">
        <v>30000</v>
      </c>
      <c r="V11784">
        <v>1</v>
      </c>
      <c r="W11784" s="14" t="s">
        <v>55</v>
      </c>
      <c r="X11784" s="14" t="s">
        <v>54</v>
      </c>
    </row>
    <row r="11785" spans="1:24" x14ac:dyDescent="0.2">
      <c r="A11785">
        <v>22074</v>
      </c>
      <c r="B11785">
        <v>552</v>
      </c>
      <c r="C11785" s="14" t="s">
        <v>318</v>
      </c>
      <c r="D11785" s="14"/>
      <c r="E11785" s="14" t="s">
        <v>766</v>
      </c>
      <c r="F11785" s="15">
        <v>22873</v>
      </c>
      <c r="G11785" s="14" t="s">
        <v>43</v>
      </c>
      <c r="H11785" s="14" t="s">
        <v>42</v>
      </c>
      <c r="I11785">
        <v>100000</v>
      </c>
      <c r="J11785">
        <v>1</v>
      </c>
      <c r="K11785" s="14" t="s">
        <v>63</v>
      </c>
      <c r="L11785" s="14" t="s">
        <v>84</v>
      </c>
      <c r="O11785">
        <v>20295</v>
      </c>
      <c r="P11785">
        <v>642</v>
      </c>
      <c r="Q11785" t="str">
        <f>_xlfn.CONCAT(Clientes__2[[#This Row],[Nombre]], " ",Clientes__2[[#This Row],[Nombres2]], " ",Clientes__2[[#This Row],[Apellido]],)</f>
        <v>Richard  Washington</v>
      </c>
      <c r="R11785" s="15">
        <v>26971</v>
      </c>
      <c r="S11785" s="14" t="s">
        <v>42</v>
      </c>
      <c r="T11785" s="14" t="s">
        <v>42</v>
      </c>
      <c r="U11785">
        <v>60000</v>
      </c>
      <c r="V11785">
        <v>0</v>
      </c>
      <c r="W11785" s="14" t="s">
        <v>63</v>
      </c>
      <c r="X11785" s="14" t="s">
        <v>54</v>
      </c>
    </row>
    <row r="11786" spans="1:24" x14ac:dyDescent="0.2">
      <c r="A11786">
        <v>13242</v>
      </c>
      <c r="B11786">
        <v>338</v>
      </c>
      <c r="C11786" s="14" t="s">
        <v>379</v>
      </c>
      <c r="D11786" s="14" t="s">
        <v>128</v>
      </c>
      <c r="E11786" s="14" t="s">
        <v>316</v>
      </c>
      <c r="F11786" s="15">
        <v>18392</v>
      </c>
      <c r="G11786" s="14" t="s">
        <v>43</v>
      </c>
      <c r="H11786" s="14" t="s">
        <v>42</v>
      </c>
      <c r="I11786">
        <v>70000</v>
      </c>
      <c r="J11786">
        <v>4</v>
      </c>
      <c r="K11786" s="14" t="s">
        <v>63</v>
      </c>
      <c r="L11786" s="14" t="s">
        <v>84</v>
      </c>
      <c r="O11786">
        <v>12958</v>
      </c>
      <c r="P11786">
        <v>641</v>
      </c>
      <c r="Q11786" t="str">
        <f>_xlfn.CONCAT(Clientes__2[[#This Row],[Nombre]], " ",Clientes__2[[#This Row],[Nombres2]], " ",Clientes__2[[#This Row],[Apellido]],)</f>
        <v>Kyle C Yang</v>
      </c>
      <c r="R11786" s="15">
        <v>22854</v>
      </c>
      <c r="S11786" s="14" t="s">
        <v>43</v>
      </c>
      <c r="T11786" s="14" t="s">
        <v>115</v>
      </c>
      <c r="U11786">
        <v>70000</v>
      </c>
      <c r="V11786">
        <v>1</v>
      </c>
      <c r="W11786" s="14" t="s">
        <v>55</v>
      </c>
      <c r="X11786" s="14" t="s">
        <v>84</v>
      </c>
    </row>
    <row r="11787" spans="1:24" x14ac:dyDescent="0.2">
      <c r="A11787">
        <v>19546</v>
      </c>
      <c r="B11787">
        <v>68</v>
      </c>
      <c r="C11787" s="14" t="s">
        <v>256</v>
      </c>
      <c r="D11787" s="14" t="s">
        <v>126</v>
      </c>
      <c r="E11787" s="14" t="s">
        <v>78</v>
      </c>
      <c r="F11787" s="15">
        <v>21345</v>
      </c>
      <c r="G11787" s="14" t="s">
        <v>43</v>
      </c>
      <c r="H11787" s="14" t="s">
        <v>42</v>
      </c>
      <c r="I11787">
        <v>60000</v>
      </c>
      <c r="J11787">
        <v>1</v>
      </c>
      <c r="K11787" s="14" t="s">
        <v>55</v>
      </c>
      <c r="L11787" s="14" t="s">
        <v>84</v>
      </c>
      <c r="O11787">
        <v>28792</v>
      </c>
      <c r="P11787">
        <v>612</v>
      </c>
      <c r="Q11787" t="str">
        <f>_xlfn.CONCAT(Clientes__2[[#This Row],[Nombre]], " ",Clientes__2[[#This Row],[Nombres2]], " ",Clientes__2[[#This Row],[Apellido]],)</f>
        <v>Angel D Campbell</v>
      </c>
      <c r="R11787" s="15">
        <v>21253</v>
      </c>
      <c r="S11787" s="14" t="s">
        <v>43</v>
      </c>
      <c r="T11787" s="14" t="s">
        <v>42</v>
      </c>
      <c r="U11787">
        <v>40000</v>
      </c>
      <c r="V11787">
        <v>2</v>
      </c>
      <c r="W11787" s="14" t="s">
        <v>63</v>
      </c>
      <c r="X11787" s="14" t="s">
        <v>91</v>
      </c>
    </row>
    <row r="11788" spans="1:24" x14ac:dyDescent="0.2">
      <c r="A11788">
        <v>11562</v>
      </c>
      <c r="B11788">
        <v>158</v>
      </c>
      <c r="C11788" s="14" t="s">
        <v>527</v>
      </c>
      <c r="D11788" s="14"/>
      <c r="E11788" s="14" t="s">
        <v>106</v>
      </c>
      <c r="F11788" s="15">
        <v>24216</v>
      </c>
      <c r="G11788" s="14" t="s">
        <v>42</v>
      </c>
      <c r="H11788" s="14" t="s">
        <v>42</v>
      </c>
      <c r="I11788">
        <v>20000</v>
      </c>
      <c r="J11788">
        <v>1</v>
      </c>
      <c r="K11788" s="14" t="s">
        <v>67</v>
      </c>
      <c r="L11788" s="14" t="s">
        <v>60</v>
      </c>
      <c r="O11788">
        <v>13984</v>
      </c>
      <c r="P11788">
        <v>359</v>
      </c>
      <c r="Q11788" t="str">
        <f>_xlfn.CONCAT(Clientes__2[[#This Row],[Nombre]], " ",Clientes__2[[#This Row],[Nombres2]], " ",Clientes__2[[#This Row],[Apellido]],)</f>
        <v>Jarrod  Gonzalez</v>
      </c>
      <c r="R11788" s="15">
        <v>28922</v>
      </c>
      <c r="S11788" s="14" t="s">
        <v>43</v>
      </c>
      <c r="T11788" s="14" t="s">
        <v>42</v>
      </c>
      <c r="U11788">
        <v>60000</v>
      </c>
      <c r="V11788">
        <v>0</v>
      </c>
      <c r="W11788" s="14" t="s">
        <v>63</v>
      </c>
      <c r="X11788" s="14" t="s">
        <v>54</v>
      </c>
    </row>
    <row r="11789" spans="1:24" x14ac:dyDescent="0.2">
      <c r="A11789">
        <v>11666</v>
      </c>
      <c r="B11789">
        <v>374</v>
      </c>
      <c r="C11789" s="14" t="s">
        <v>256</v>
      </c>
      <c r="D11789" s="14"/>
      <c r="E11789" s="14" t="s">
        <v>144</v>
      </c>
      <c r="F11789" s="15">
        <v>25919</v>
      </c>
      <c r="G11789" s="14" t="s">
        <v>42</v>
      </c>
      <c r="H11789" s="14" t="s">
        <v>42</v>
      </c>
      <c r="I11789">
        <v>80000</v>
      </c>
      <c r="J11789">
        <v>2</v>
      </c>
      <c r="K11789" s="14" t="s">
        <v>70</v>
      </c>
      <c r="L11789" s="14" t="s">
        <v>84</v>
      </c>
      <c r="O11789">
        <v>19374</v>
      </c>
      <c r="P11789">
        <v>211</v>
      </c>
      <c r="Q11789" t="str">
        <f>_xlfn.CONCAT(Clientes__2[[#This Row],[Nombre]], " ",Clientes__2[[#This Row],[Nombres2]], " ",Clientes__2[[#This Row],[Apellido]],)</f>
        <v>Angel  Baker</v>
      </c>
      <c r="R11789" s="15">
        <v>27486</v>
      </c>
      <c r="S11789" s="14" t="s">
        <v>43</v>
      </c>
      <c r="T11789" s="14" t="s">
        <v>115</v>
      </c>
      <c r="U11789">
        <v>20000</v>
      </c>
      <c r="V11789">
        <v>0</v>
      </c>
      <c r="W11789" s="14" t="s">
        <v>67</v>
      </c>
      <c r="X11789" s="14" t="s">
        <v>60</v>
      </c>
    </row>
    <row r="11790" spans="1:24" x14ac:dyDescent="0.2">
      <c r="A11790">
        <v>17801</v>
      </c>
      <c r="B11790">
        <v>225</v>
      </c>
      <c r="C11790" s="14" t="s">
        <v>590</v>
      </c>
      <c r="D11790" s="14"/>
      <c r="E11790" s="14" t="s">
        <v>642</v>
      </c>
      <c r="F11790" s="15">
        <v>23880</v>
      </c>
      <c r="G11790" s="14" t="s">
        <v>43</v>
      </c>
      <c r="H11790" s="14" t="s">
        <v>115</v>
      </c>
      <c r="I11790">
        <v>20000</v>
      </c>
      <c r="J11790">
        <v>2</v>
      </c>
      <c r="K11790" s="14" t="s">
        <v>67</v>
      </c>
      <c r="L11790" s="14" t="s">
        <v>60</v>
      </c>
      <c r="O11790">
        <v>27455</v>
      </c>
      <c r="P11790">
        <v>543</v>
      </c>
      <c r="Q11790" t="str">
        <f>_xlfn.CONCAT(Clientes__2[[#This Row],[Nombre]], " ",Clientes__2[[#This Row],[Nombres2]], " ",Clientes__2[[#This Row],[Apellido]],)</f>
        <v>Shannon  He</v>
      </c>
      <c r="R11790" s="15">
        <v>25159</v>
      </c>
      <c r="S11790" s="14" t="s">
        <v>43</v>
      </c>
      <c r="T11790" s="14" t="s">
        <v>115</v>
      </c>
      <c r="U11790">
        <v>100000</v>
      </c>
      <c r="V11790">
        <v>2</v>
      </c>
      <c r="W11790" s="14" t="s">
        <v>55</v>
      </c>
      <c r="X11790" s="14" t="s">
        <v>66</v>
      </c>
    </row>
    <row r="11791" spans="1:24" x14ac:dyDescent="0.2">
      <c r="A11791">
        <v>25341</v>
      </c>
      <c r="B11791">
        <v>331</v>
      </c>
      <c r="C11791" s="14" t="s">
        <v>99</v>
      </c>
      <c r="D11791" s="14" t="s">
        <v>124</v>
      </c>
      <c r="E11791" s="14" t="s">
        <v>161</v>
      </c>
      <c r="F11791" s="15">
        <v>20234</v>
      </c>
      <c r="G11791" s="14" t="s">
        <v>43</v>
      </c>
      <c r="H11791" s="14" t="s">
        <v>115</v>
      </c>
      <c r="I11791">
        <v>20000</v>
      </c>
      <c r="J11791">
        <v>3</v>
      </c>
      <c r="K11791" s="14" t="s">
        <v>81</v>
      </c>
      <c r="L11791" s="14" t="s">
        <v>91</v>
      </c>
      <c r="O11791">
        <v>18965</v>
      </c>
      <c r="P11791">
        <v>315</v>
      </c>
      <c r="Q11791" t="str">
        <f>_xlfn.CONCAT(Clientes__2[[#This Row],[Nombre]], " ",Clientes__2[[#This Row],[Nombres2]], " ",Clientes__2[[#This Row],[Apellido]],)</f>
        <v>Kaitlyn J Cook</v>
      </c>
      <c r="R11791" s="15">
        <v>22570</v>
      </c>
      <c r="S11791" s="14" t="s">
        <v>42</v>
      </c>
      <c r="T11791" s="14" t="s">
        <v>42</v>
      </c>
      <c r="U11791">
        <v>40000</v>
      </c>
      <c r="V11791">
        <v>4</v>
      </c>
      <c r="W11791" s="14" t="s">
        <v>67</v>
      </c>
      <c r="X11791" s="14" t="s">
        <v>54</v>
      </c>
    </row>
    <row r="11792" spans="1:24" x14ac:dyDescent="0.2">
      <c r="A11792">
        <v>21658</v>
      </c>
      <c r="B11792">
        <v>68</v>
      </c>
      <c r="C11792" s="14" t="s">
        <v>298</v>
      </c>
      <c r="D11792" s="14" t="s">
        <v>116</v>
      </c>
      <c r="E11792" s="14" t="s">
        <v>582</v>
      </c>
      <c r="F11792" s="15">
        <v>23272</v>
      </c>
      <c r="G11792" s="14" t="s">
        <v>42</v>
      </c>
      <c r="H11792" s="14" t="s">
        <v>115</v>
      </c>
      <c r="I11792">
        <v>60000</v>
      </c>
      <c r="J11792">
        <v>3</v>
      </c>
      <c r="K11792" s="14" t="s">
        <v>70</v>
      </c>
      <c r="L11792" s="14" t="s">
        <v>84</v>
      </c>
      <c r="O11792">
        <v>27611</v>
      </c>
      <c r="P11792">
        <v>316</v>
      </c>
      <c r="Q11792" t="str">
        <f>_xlfn.CONCAT(Clientes__2[[#This Row],[Nombre]], " ",Clientes__2[[#This Row],[Nombres2]], " ",Clientes__2[[#This Row],[Apellido]],)</f>
        <v>Jocelyn A Powell</v>
      </c>
      <c r="R11792" s="15">
        <v>20792</v>
      </c>
      <c r="S11792" s="14" t="s">
        <v>42</v>
      </c>
      <c r="T11792" s="14" t="s">
        <v>42</v>
      </c>
      <c r="U11792">
        <v>60000</v>
      </c>
      <c r="V11792">
        <v>2</v>
      </c>
      <c r="W11792" s="14" t="s">
        <v>67</v>
      </c>
      <c r="X11792" s="14" t="s">
        <v>84</v>
      </c>
    </row>
    <row r="11793" spans="1:24" x14ac:dyDescent="0.2">
      <c r="A11793">
        <v>16859</v>
      </c>
      <c r="B11793">
        <v>633</v>
      </c>
      <c r="C11793" s="14" t="s">
        <v>338</v>
      </c>
      <c r="D11793" s="14" t="s">
        <v>123</v>
      </c>
      <c r="E11793" s="14" t="s">
        <v>380</v>
      </c>
      <c r="F11793" s="15">
        <v>22879</v>
      </c>
      <c r="G11793" s="14" t="s">
        <v>43</v>
      </c>
      <c r="H11793" s="14" t="s">
        <v>42</v>
      </c>
      <c r="I11793">
        <v>100000</v>
      </c>
      <c r="J11793">
        <v>1</v>
      </c>
      <c r="K11793" s="14" t="s">
        <v>63</v>
      </c>
      <c r="L11793" s="14" t="s">
        <v>84</v>
      </c>
      <c r="O11793">
        <v>23962</v>
      </c>
      <c r="P11793">
        <v>212</v>
      </c>
      <c r="Q11793" t="str">
        <f>_xlfn.CONCAT(Clientes__2[[#This Row],[Nombre]], " ",Clientes__2[[#This Row],[Nombres2]], " ",Clientes__2[[#This Row],[Apellido]],)</f>
        <v>Jack E Kumar</v>
      </c>
      <c r="R11793" s="15">
        <v>26984</v>
      </c>
      <c r="S11793" s="14" t="s">
        <v>42</v>
      </c>
      <c r="T11793" s="14" t="s">
        <v>115</v>
      </c>
      <c r="U11793">
        <v>10000</v>
      </c>
      <c r="V11793">
        <v>0</v>
      </c>
      <c r="W11793" s="14" t="s">
        <v>81</v>
      </c>
      <c r="X11793" s="14" t="s">
        <v>60</v>
      </c>
    </row>
    <row r="11794" spans="1:24" x14ac:dyDescent="0.2">
      <c r="A11794">
        <v>17991</v>
      </c>
      <c r="B11794">
        <v>241</v>
      </c>
      <c r="C11794" s="14" t="s">
        <v>318</v>
      </c>
      <c r="D11794" s="14"/>
      <c r="E11794" s="14" t="s">
        <v>458</v>
      </c>
      <c r="F11794" s="15">
        <v>23920</v>
      </c>
      <c r="G11794" s="14" t="s">
        <v>42</v>
      </c>
      <c r="H11794" s="14" t="s">
        <v>42</v>
      </c>
      <c r="I11794">
        <v>30000</v>
      </c>
      <c r="J11794">
        <v>1</v>
      </c>
      <c r="K11794" s="14" t="s">
        <v>55</v>
      </c>
      <c r="L11794" s="14" t="s">
        <v>54</v>
      </c>
      <c r="O11794">
        <v>13100</v>
      </c>
      <c r="P11794">
        <v>347</v>
      </c>
      <c r="Q11794" t="str">
        <f>_xlfn.CONCAT(Clientes__2[[#This Row],[Nombre]], " ",Clientes__2[[#This Row],[Nombres2]], " ",Clientes__2[[#This Row],[Apellido]],)</f>
        <v>Richard  Kelly</v>
      </c>
      <c r="R11794" s="15">
        <v>21017</v>
      </c>
      <c r="S11794" s="14" t="s">
        <v>42</v>
      </c>
      <c r="T11794" s="14" t="s">
        <v>42</v>
      </c>
      <c r="U11794">
        <v>80000</v>
      </c>
      <c r="V11794">
        <v>2</v>
      </c>
      <c r="W11794" s="14" t="s">
        <v>55</v>
      </c>
      <c r="X11794" s="14" t="s">
        <v>66</v>
      </c>
    </row>
    <row r="11795" spans="1:24" x14ac:dyDescent="0.2">
      <c r="A11795">
        <v>17687</v>
      </c>
      <c r="B11795">
        <v>634</v>
      </c>
      <c r="C11795" s="14" t="s">
        <v>107</v>
      </c>
      <c r="D11795" s="14" t="s">
        <v>116</v>
      </c>
      <c r="E11795" s="14" t="s">
        <v>557</v>
      </c>
      <c r="F11795" s="15">
        <v>21573</v>
      </c>
      <c r="G11795" s="14" t="s">
        <v>42</v>
      </c>
      <c r="H11795" s="14" t="s">
        <v>42</v>
      </c>
      <c r="I11795">
        <v>60000</v>
      </c>
      <c r="J11795">
        <v>4</v>
      </c>
      <c r="K11795" s="14" t="s">
        <v>70</v>
      </c>
      <c r="L11795" s="14" t="s">
        <v>54</v>
      </c>
      <c r="O11795">
        <v>17178</v>
      </c>
      <c r="P11795">
        <v>300</v>
      </c>
      <c r="Q11795" t="str">
        <f>_xlfn.CONCAT(Clientes__2[[#This Row],[Nombre]], " ",Clientes__2[[#This Row],[Nombres2]], " ",Clientes__2[[#This Row],[Apellido]],)</f>
        <v>Miguel A Turner</v>
      </c>
      <c r="R11795" s="15">
        <v>19194</v>
      </c>
      <c r="S11795" s="14" t="s">
        <v>42</v>
      </c>
      <c r="T11795" s="14" t="s">
        <v>115</v>
      </c>
      <c r="U11795">
        <v>60000</v>
      </c>
      <c r="V11795">
        <v>2</v>
      </c>
      <c r="W11795" s="14" t="s">
        <v>67</v>
      </c>
      <c r="X11795" s="14" t="s">
        <v>84</v>
      </c>
    </row>
    <row r="11796" spans="1:24" x14ac:dyDescent="0.2">
      <c r="A11796">
        <v>27420</v>
      </c>
      <c r="B11796">
        <v>60</v>
      </c>
      <c r="C11796" s="14" t="s">
        <v>629</v>
      </c>
      <c r="D11796" s="14"/>
      <c r="E11796" s="14" t="s">
        <v>557</v>
      </c>
      <c r="F11796" s="15">
        <v>18144</v>
      </c>
      <c r="G11796" s="14" t="s">
        <v>43</v>
      </c>
      <c r="H11796" s="14" t="s">
        <v>42</v>
      </c>
      <c r="I11796">
        <v>40000</v>
      </c>
      <c r="J11796">
        <v>2</v>
      </c>
      <c r="K11796" s="14" t="s">
        <v>81</v>
      </c>
      <c r="L11796" s="14" t="s">
        <v>54</v>
      </c>
      <c r="O11796">
        <v>19108</v>
      </c>
      <c r="P11796">
        <v>634</v>
      </c>
      <c r="Q11796" t="str">
        <f>_xlfn.CONCAT(Clientes__2[[#This Row],[Nombre]], " ",Clientes__2[[#This Row],[Nombres2]], " ",Clientes__2[[#This Row],[Apellido]],)</f>
        <v>Samuel  Turner</v>
      </c>
      <c r="R11796" s="15">
        <v>26396</v>
      </c>
      <c r="S11796" s="14" t="s">
        <v>43</v>
      </c>
      <c r="T11796" s="14" t="s">
        <v>115</v>
      </c>
      <c r="U11796">
        <v>60000</v>
      </c>
      <c r="V11796">
        <v>1</v>
      </c>
      <c r="W11796" s="14" t="s">
        <v>70</v>
      </c>
      <c r="X11796" s="14" t="s">
        <v>54</v>
      </c>
    </row>
    <row r="11797" spans="1:24" x14ac:dyDescent="0.2">
      <c r="A11797">
        <v>14425</v>
      </c>
      <c r="B11797">
        <v>129</v>
      </c>
      <c r="C11797" s="14" t="s">
        <v>248</v>
      </c>
      <c r="D11797" s="14"/>
      <c r="E11797" s="14" t="s">
        <v>262</v>
      </c>
      <c r="F11797" s="15">
        <v>21050</v>
      </c>
      <c r="G11797" s="14" t="s">
        <v>42</v>
      </c>
      <c r="H11797" s="14" t="s">
        <v>42</v>
      </c>
      <c r="I11797">
        <v>120000</v>
      </c>
      <c r="J11797">
        <v>2</v>
      </c>
      <c r="K11797" s="14" t="s">
        <v>67</v>
      </c>
      <c r="L11797" s="14" t="s">
        <v>84</v>
      </c>
      <c r="O11797">
        <v>15829</v>
      </c>
      <c r="P11797">
        <v>35</v>
      </c>
      <c r="Q11797" t="str">
        <f>_xlfn.CONCAT(Clientes__2[[#This Row],[Nombre]], " ",Clientes__2[[#This Row],[Nombres2]], " ",Clientes__2[[#This Row],[Apellido]],)</f>
        <v>Victor  Carlson</v>
      </c>
      <c r="R11797" s="15">
        <v>14382</v>
      </c>
      <c r="S11797" s="14" t="s">
        <v>43</v>
      </c>
      <c r="T11797" s="14" t="s">
        <v>42</v>
      </c>
      <c r="U11797">
        <v>40000</v>
      </c>
      <c r="V11797">
        <v>2</v>
      </c>
      <c r="W11797" s="14" t="s">
        <v>55</v>
      </c>
      <c r="X11797" s="14" t="s">
        <v>66</v>
      </c>
    </row>
    <row r="11798" spans="1:24" x14ac:dyDescent="0.2">
      <c r="A11798">
        <v>19727</v>
      </c>
      <c r="B11798">
        <v>612</v>
      </c>
      <c r="C11798" s="14" t="s">
        <v>411</v>
      </c>
      <c r="D11798" s="14" t="s">
        <v>124</v>
      </c>
      <c r="E11798" s="14" t="s">
        <v>198</v>
      </c>
      <c r="F11798" s="15">
        <v>13602</v>
      </c>
      <c r="G11798" s="14" t="s">
        <v>42</v>
      </c>
      <c r="H11798" s="14" t="s">
        <v>115</v>
      </c>
      <c r="I11798">
        <v>60000</v>
      </c>
      <c r="J11798">
        <v>3</v>
      </c>
      <c r="K11798" s="14" t="s">
        <v>70</v>
      </c>
      <c r="L11798" s="14" t="s">
        <v>66</v>
      </c>
      <c r="O11798">
        <v>21894</v>
      </c>
      <c r="P11798">
        <v>31</v>
      </c>
      <c r="Q11798" t="str">
        <f>_xlfn.CONCAT(Clientes__2[[#This Row],[Nombre]], " ",Clientes__2[[#This Row],[Nombres2]], " ",Clientes__2[[#This Row],[Apellido]],)</f>
        <v>Natasha J Vazquez</v>
      </c>
      <c r="R11798" s="15">
        <v>25885</v>
      </c>
      <c r="S11798" s="14" t="s">
        <v>43</v>
      </c>
      <c r="T11798" s="14" t="s">
        <v>42</v>
      </c>
      <c r="U11798">
        <v>90000</v>
      </c>
      <c r="V11798">
        <v>0</v>
      </c>
      <c r="W11798" s="14" t="s">
        <v>55</v>
      </c>
      <c r="X11798" s="14" t="s">
        <v>84</v>
      </c>
    </row>
    <row r="11799" spans="1:24" x14ac:dyDescent="0.2">
      <c r="A11799">
        <v>14642</v>
      </c>
      <c r="B11799">
        <v>536</v>
      </c>
      <c r="C11799" s="14" t="s">
        <v>883</v>
      </c>
      <c r="D11799" s="14" t="s">
        <v>128</v>
      </c>
      <c r="E11799" s="14" t="s">
        <v>433</v>
      </c>
      <c r="F11799" s="15">
        <v>24606</v>
      </c>
      <c r="G11799" s="14" t="s">
        <v>43</v>
      </c>
      <c r="H11799" s="14" t="s">
        <v>42</v>
      </c>
      <c r="I11799">
        <v>50000</v>
      </c>
      <c r="J11799">
        <v>0</v>
      </c>
      <c r="K11799" s="14" t="s">
        <v>63</v>
      </c>
      <c r="L11799" s="14" t="s">
        <v>54</v>
      </c>
      <c r="O11799">
        <v>16445</v>
      </c>
      <c r="P11799">
        <v>234</v>
      </c>
      <c r="Q11799" t="str">
        <f>_xlfn.CONCAT(Clientes__2[[#This Row],[Nombre]], " ",Clientes__2[[#This Row],[Nombres2]], " ",Clientes__2[[#This Row],[Apellido]],)</f>
        <v>Jeffery C Zeng</v>
      </c>
      <c r="R11799" s="15">
        <v>22810</v>
      </c>
      <c r="S11799" s="14" t="s">
        <v>43</v>
      </c>
      <c r="T11799" s="14" t="s">
        <v>115</v>
      </c>
      <c r="U11799">
        <v>30000</v>
      </c>
      <c r="V11799">
        <v>1</v>
      </c>
      <c r="W11799" s="14" t="s">
        <v>63</v>
      </c>
      <c r="X11799" s="14" t="s">
        <v>91</v>
      </c>
    </row>
    <row r="11800" spans="1:24" x14ac:dyDescent="0.2">
      <c r="A11800">
        <v>19446</v>
      </c>
      <c r="B11800">
        <v>179</v>
      </c>
      <c r="C11800" s="14" t="s">
        <v>643</v>
      </c>
      <c r="D11800" s="14" t="s">
        <v>128</v>
      </c>
      <c r="E11800" s="14" t="s">
        <v>69</v>
      </c>
      <c r="F11800" s="15">
        <v>24936</v>
      </c>
      <c r="G11800" s="14" t="s">
        <v>42</v>
      </c>
      <c r="H11800" s="14" t="s">
        <v>115</v>
      </c>
      <c r="I11800">
        <v>40000</v>
      </c>
      <c r="J11800">
        <v>0</v>
      </c>
      <c r="K11800" s="14" t="s">
        <v>70</v>
      </c>
      <c r="L11800" s="14" t="s">
        <v>91</v>
      </c>
      <c r="O11800">
        <v>16210</v>
      </c>
      <c r="P11800">
        <v>302</v>
      </c>
      <c r="Q11800" t="str">
        <f>_xlfn.CONCAT(Clientes__2[[#This Row],[Nombre]], " ",Clientes__2[[#This Row],[Nombres2]], " ",Clientes__2[[#This Row],[Apellido]],)</f>
        <v>Bridget C Nath</v>
      </c>
      <c r="R11800" s="15">
        <v>27100</v>
      </c>
      <c r="S11800" s="14" t="s">
        <v>43</v>
      </c>
      <c r="T11800" s="14" t="s">
        <v>115</v>
      </c>
      <c r="U11800">
        <v>40000</v>
      </c>
      <c r="V11800">
        <v>3</v>
      </c>
      <c r="W11800" s="14" t="s">
        <v>63</v>
      </c>
      <c r="X11800" s="14" t="s">
        <v>91</v>
      </c>
    </row>
    <row r="11801" spans="1:24" x14ac:dyDescent="0.2">
      <c r="A11801">
        <v>16527</v>
      </c>
      <c r="B11801">
        <v>9</v>
      </c>
      <c r="C11801" s="14" t="s">
        <v>718</v>
      </c>
      <c r="D11801" s="14" t="s">
        <v>270</v>
      </c>
      <c r="E11801" s="14" t="s">
        <v>669</v>
      </c>
      <c r="F11801" s="15">
        <v>28661</v>
      </c>
      <c r="G11801" s="14" t="s">
        <v>43</v>
      </c>
      <c r="H11801" s="14" t="s">
        <v>42</v>
      </c>
      <c r="I11801">
        <v>20000</v>
      </c>
      <c r="J11801">
        <v>0</v>
      </c>
      <c r="K11801" s="14" t="s">
        <v>55</v>
      </c>
      <c r="L11801" s="14" t="s">
        <v>91</v>
      </c>
      <c r="O11801">
        <v>21884</v>
      </c>
      <c r="P11801">
        <v>18</v>
      </c>
      <c r="Q11801" t="str">
        <f>_xlfn.CONCAT(Clientes__2[[#This Row],[Nombre]], " ",Clientes__2[[#This Row],[Nombres2]], " ",Clientes__2[[#This Row],[Apellido]],)</f>
        <v>Cory O Arun</v>
      </c>
      <c r="R11801" s="15">
        <v>26853</v>
      </c>
      <c r="S11801" s="14" t="s">
        <v>42</v>
      </c>
      <c r="T11801" s="14" t="s">
        <v>115</v>
      </c>
      <c r="U11801">
        <v>80000</v>
      </c>
      <c r="V11801">
        <v>0</v>
      </c>
      <c r="W11801" s="14" t="s">
        <v>55</v>
      </c>
      <c r="X11801" s="14" t="s">
        <v>84</v>
      </c>
    </row>
    <row r="11802" spans="1:24" x14ac:dyDescent="0.2">
      <c r="A11802">
        <v>21460</v>
      </c>
      <c r="B11802">
        <v>372</v>
      </c>
      <c r="C11802" s="14" t="s">
        <v>338</v>
      </c>
      <c r="D11802" s="14"/>
      <c r="E11802" s="14" t="s">
        <v>375</v>
      </c>
      <c r="F11802" s="15">
        <v>16656</v>
      </c>
      <c r="G11802" s="14" t="s">
        <v>42</v>
      </c>
      <c r="H11802" s="14" t="s">
        <v>42</v>
      </c>
      <c r="I11802">
        <v>70000</v>
      </c>
      <c r="J11802">
        <v>4</v>
      </c>
      <c r="K11802" s="14" t="s">
        <v>55</v>
      </c>
      <c r="L11802" s="14" t="s">
        <v>66</v>
      </c>
      <c r="O11802">
        <v>18460</v>
      </c>
      <c r="P11802">
        <v>368</v>
      </c>
      <c r="Q11802" t="str">
        <f>_xlfn.CONCAT(Clientes__2[[#This Row],[Nombre]], " ",Clientes__2[[#This Row],[Nombres2]], " ",Clientes__2[[#This Row],[Apellido]],)</f>
        <v>Jack  Carter</v>
      </c>
      <c r="R11802" s="15">
        <v>29320</v>
      </c>
      <c r="S11802" s="14" t="s">
        <v>43</v>
      </c>
      <c r="T11802" s="14" t="s">
        <v>115</v>
      </c>
      <c r="U11802">
        <v>70000</v>
      </c>
      <c r="V11802">
        <v>0</v>
      </c>
      <c r="W11802" s="14" t="s">
        <v>63</v>
      </c>
      <c r="X11802" s="14" t="s">
        <v>54</v>
      </c>
    </row>
    <row r="11803" spans="1:24" x14ac:dyDescent="0.2">
      <c r="A11803">
        <v>21544</v>
      </c>
      <c r="B11803">
        <v>240</v>
      </c>
      <c r="C11803" s="14" t="s">
        <v>693</v>
      </c>
      <c r="D11803" s="14" t="s">
        <v>123</v>
      </c>
      <c r="E11803" s="14" t="s">
        <v>427</v>
      </c>
      <c r="F11803" s="15">
        <v>18014</v>
      </c>
      <c r="G11803" s="14" t="s">
        <v>42</v>
      </c>
      <c r="H11803" s="14" t="s">
        <v>42</v>
      </c>
      <c r="I11803">
        <v>150000</v>
      </c>
      <c r="J11803">
        <v>4</v>
      </c>
      <c r="K11803" s="14" t="s">
        <v>67</v>
      </c>
      <c r="L11803" s="14" t="s">
        <v>66</v>
      </c>
      <c r="O11803">
        <v>19372</v>
      </c>
      <c r="P11803">
        <v>221</v>
      </c>
      <c r="Q11803" t="str">
        <f>_xlfn.CONCAT(Clientes__2[[#This Row],[Nombre]], " ",Clientes__2[[#This Row],[Nombres2]], " ",Clientes__2[[#This Row],[Apellido]],)</f>
        <v>Gary E Moreno</v>
      </c>
      <c r="R11803" s="15">
        <v>27929</v>
      </c>
      <c r="S11803" s="14" t="s">
        <v>43</v>
      </c>
      <c r="T11803" s="14" t="s">
        <v>115</v>
      </c>
      <c r="U11803">
        <v>20000</v>
      </c>
      <c r="V11803">
        <v>0</v>
      </c>
      <c r="W11803" s="14" t="s">
        <v>67</v>
      </c>
      <c r="X11803" s="14" t="s">
        <v>60</v>
      </c>
    </row>
    <row r="11804" spans="1:24" x14ac:dyDescent="0.2">
      <c r="A11804">
        <v>16029</v>
      </c>
      <c r="B11804">
        <v>16</v>
      </c>
      <c r="C11804" s="14" t="s">
        <v>715</v>
      </c>
      <c r="D11804" s="14"/>
      <c r="E11804" s="14" t="s">
        <v>485</v>
      </c>
      <c r="F11804" s="15">
        <v>17114</v>
      </c>
      <c r="G11804" s="14" t="s">
        <v>42</v>
      </c>
      <c r="H11804" s="14" t="s">
        <v>115</v>
      </c>
      <c r="I11804">
        <v>30000</v>
      </c>
      <c r="J11804">
        <v>2</v>
      </c>
      <c r="K11804" s="14" t="s">
        <v>63</v>
      </c>
      <c r="L11804" s="14" t="s">
        <v>91</v>
      </c>
      <c r="O11804">
        <v>12469</v>
      </c>
      <c r="P11804">
        <v>160</v>
      </c>
      <c r="Q11804" t="str">
        <f>_xlfn.CONCAT(Clientes__2[[#This Row],[Nombre]], " ",Clientes__2[[#This Row],[Nombres2]], " ",Clientes__2[[#This Row],[Apellido]],)</f>
        <v>Abby  Patel</v>
      </c>
      <c r="R11804" s="15">
        <v>24340</v>
      </c>
      <c r="S11804" s="14" t="s">
        <v>42</v>
      </c>
      <c r="T11804" s="14" t="s">
        <v>42</v>
      </c>
      <c r="U11804">
        <v>20000</v>
      </c>
      <c r="V11804">
        <v>1</v>
      </c>
      <c r="W11804" s="14" t="s">
        <v>67</v>
      </c>
      <c r="X11804" s="14" t="s">
        <v>60</v>
      </c>
    </row>
    <row r="11805" spans="1:24" x14ac:dyDescent="0.2">
      <c r="A11805">
        <v>12535</v>
      </c>
      <c r="B11805">
        <v>161</v>
      </c>
      <c r="C11805" s="14" t="s">
        <v>577</v>
      </c>
      <c r="D11805" s="14" t="s">
        <v>116</v>
      </c>
      <c r="E11805" s="14" t="s">
        <v>294</v>
      </c>
      <c r="F11805" s="15">
        <v>22695</v>
      </c>
      <c r="G11805" s="14" t="s">
        <v>43</v>
      </c>
      <c r="H11805" s="14" t="s">
        <v>42</v>
      </c>
      <c r="I11805">
        <v>10000</v>
      </c>
      <c r="J11805">
        <v>1</v>
      </c>
      <c r="K11805" s="14" t="s">
        <v>55</v>
      </c>
      <c r="L11805" s="14" t="s">
        <v>60</v>
      </c>
      <c r="O11805">
        <v>11325</v>
      </c>
      <c r="P11805">
        <v>637</v>
      </c>
      <c r="Q11805" t="str">
        <f>_xlfn.CONCAT(Clientes__2[[#This Row],[Nombre]], " ",Clientes__2[[#This Row],[Nombres2]], " ",Clientes__2[[#This Row],[Apellido]],)</f>
        <v>Clifford A Kapoor</v>
      </c>
      <c r="R11805" s="15">
        <v>14428</v>
      </c>
      <c r="S11805" s="14" t="s">
        <v>43</v>
      </c>
      <c r="T11805" s="14" t="s">
        <v>42</v>
      </c>
      <c r="U11805">
        <v>90000</v>
      </c>
      <c r="V11805">
        <v>5</v>
      </c>
      <c r="W11805" s="14" t="s">
        <v>55</v>
      </c>
      <c r="X11805" s="14" t="s">
        <v>66</v>
      </c>
    </row>
    <row r="11806" spans="1:24" x14ac:dyDescent="0.2">
      <c r="A11806">
        <v>27642</v>
      </c>
      <c r="B11806">
        <v>331</v>
      </c>
      <c r="C11806" s="14" t="s">
        <v>827</v>
      </c>
      <c r="D11806" s="14" t="s">
        <v>185</v>
      </c>
      <c r="E11806" s="14" t="s">
        <v>191</v>
      </c>
      <c r="F11806" s="15">
        <v>22691</v>
      </c>
      <c r="G11806" s="14" t="s">
        <v>43</v>
      </c>
      <c r="H11806" s="14" t="s">
        <v>115</v>
      </c>
      <c r="I11806">
        <v>120000</v>
      </c>
      <c r="J11806">
        <v>1</v>
      </c>
      <c r="K11806" s="14" t="s">
        <v>67</v>
      </c>
      <c r="L11806" s="14" t="s">
        <v>84</v>
      </c>
      <c r="O11806">
        <v>11481</v>
      </c>
      <c r="P11806">
        <v>156</v>
      </c>
      <c r="Q11806" t="str">
        <f>_xlfn.CONCAT(Clientes__2[[#This Row],[Nombre]], " ",Clientes__2[[#This Row],[Nombres2]], " ",Clientes__2[[#This Row],[Apellido]],)</f>
        <v>Kayla G Johnson</v>
      </c>
      <c r="R11806" s="15">
        <v>26807</v>
      </c>
      <c r="S11806" s="14" t="s">
        <v>42</v>
      </c>
      <c r="T11806" s="14" t="s">
        <v>115</v>
      </c>
      <c r="U11806">
        <v>40000</v>
      </c>
      <c r="V11806">
        <v>1</v>
      </c>
      <c r="W11806" s="14" t="s">
        <v>55</v>
      </c>
      <c r="X11806" s="14" t="s">
        <v>54</v>
      </c>
    </row>
    <row r="11807" spans="1:24" x14ac:dyDescent="0.2">
      <c r="A11807">
        <v>17401</v>
      </c>
      <c r="B11807">
        <v>548</v>
      </c>
      <c r="C11807" s="14" t="s">
        <v>25</v>
      </c>
      <c r="D11807" s="14" t="s">
        <v>128</v>
      </c>
      <c r="E11807" s="14" t="s">
        <v>429</v>
      </c>
      <c r="F11807" s="15">
        <v>20700</v>
      </c>
      <c r="G11807" s="14" t="s">
        <v>42</v>
      </c>
      <c r="H11807" s="14" t="s">
        <v>42</v>
      </c>
      <c r="I11807">
        <v>80000</v>
      </c>
      <c r="J11807">
        <v>3</v>
      </c>
      <c r="K11807" s="14" t="s">
        <v>63</v>
      </c>
      <c r="L11807" s="14" t="s">
        <v>84</v>
      </c>
      <c r="O11807">
        <v>20710</v>
      </c>
      <c r="P11807">
        <v>237</v>
      </c>
      <c r="Q11807" t="str">
        <f>_xlfn.CONCAT(Clientes__2[[#This Row],[Nombre]], " ",Clientes__2[[#This Row],[Nombres2]], " ",Clientes__2[[#This Row],[Apellido]],)</f>
        <v>Noah C Wright</v>
      </c>
      <c r="R11807" s="15">
        <v>27341</v>
      </c>
      <c r="S11807" s="14" t="s">
        <v>42</v>
      </c>
      <c r="T11807" s="14" t="s">
        <v>42</v>
      </c>
      <c r="U11807">
        <v>40000</v>
      </c>
      <c r="V11807">
        <v>1</v>
      </c>
      <c r="W11807" s="14" t="s">
        <v>55</v>
      </c>
      <c r="X11807" s="14" t="s">
        <v>54</v>
      </c>
    </row>
    <row r="11808" spans="1:24" x14ac:dyDescent="0.2">
      <c r="A11808">
        <v>21391</v>
      </c>
      <c r="B11808">
        <v>21</v>
      </c>
      <c r="C11808" s="14" t="s">
        <v>210</v>
      </c>
      <c r="D11808" s="14"/>
      <c r="E11808" s="14" t="s">
        <v>233</v>
      </c>
      <c r="F11808" s="15">
        <v>19909</v>
      </c>
      <c r="G11808" s="14" t="s">
        <v>42</v>
      </c>
      <c r="H11808" s="14" t="s">
        <v>115</v>
      </c>
      <c r="I11808">
        <v>40000</v>
      </c>
      <c r="J11808">
        <v>3</v>
      </c>
      <c r="K11808" s="14" t="s">
        <v>81</v>
      </c>
      <c r="L11808" s="14" t="s">
        <v>91</v>
      </c>
      <c r="O11808">
        <v>22718</v>
      </c>
      <c r="P11808">
        <v>299</v>
      </c>
      <c r="Q11808" t="str">
        <f>_xlfn.CONCAT(Clientes__2[[#This Row],[Nombre]], " ",Clientes__2[[#This Row],[Nombres2]], " ",Clientes__2[[#This Row],[Apellido]],)</f>
        <v>Dawn  Xie</v>
      </c>
      <c r="R11808" s="15">
        <v>23904</v>
      </c>
      <c r="S11808" s="14" t="s">
        <v>42</v>
      </c>
      <c r="T11808" s="14" t="s">
        <v>42</v>
      </c>
      <c r="U11808">
        <v>110000</v>
      </c>
      <c r="V11808">
        <v>2</v>
      </c>
      <c r="W11808" s="14" t="s">
        <v>55</v>
      </c>
      <c r="X11808" s="14" t="s">
        <v>66</v>
      </c>
    </row>
    <row r="11809" spans="1:24" x14ac:dyDescent="0.2">
      <c r="A11809">
        <v>13774</v>
      </c>
      <c r="B11809">
        <v>132</v>
      </c>
      <c r="C11809" s="14" t="s">
        <v>432</v>
      </c>
      <c r="D11809" s="14" t="s">
        <v>46</v>
      </c>
      <c r="E11809" s="14" t="s">
        <v>337</v>
      </c>
      <c r="F11809" s="15">
        <v>24664</v>
      </c>
      <c r="G11809" s="14" t="s">
        <v>43</v>
      </c>
      <c r="H11809" s="14" t="s">
        <v>42</v>
      </c>
      <c r="I11809">
        <v>10000</v>
      </c>
      <c r="J11809">
        <v>3</v>
      </c>
      <c r="K11809" s="14" t="s">
        <v>81</v>
      </c>
      <c r="L11809" s="14" t="s">
        <v>60</v>
      </c>
      <c r="O11809">
        <v>16843</v>
      </c>
      <c r="P11809">
        <v>311</v>
      </c>
      <c r="Q11809" t="str">
        <f>_xlfn.CONCAT(Clientes__2[[#This Row],[Nombre]], " ",Clientes__2[[#This Row],[Nombres2]], " ",Clientes__2[[#This Row],[Apellido]],)</f>
        <v>Steve L Guo</v>
      </c>
      <c r="R11809" s="15">
        <v>23423</v>
      </c>
      <c r="S11809" s="14" t="s">
        <v>43</v>
      </c>
      <c r="T11809" s="14" t="s">
        <v>42</v>
      </c>
      <c r="U11809">
        <v>130000</v>
      </c>
      <c r="V11809">
        <v>2</v>
      </c>
      <c r="W11809" s="14" t="s">
        <v>70</v>
      </c>
      <c r="X11809" s="14" t="s">
        <v>66</v>
      </c>
    </row>
    <row r="11810" spans="1:24" x14ac:dyDescent="0.2">
      <c r="A11810">
        <v>28122</v>
      </c>
      <c r="B11810">
        <v>634</v>
      </c>
      <c r="C11810" s="14" t="s">
        <v>517</v>
      </c>
      <c r="D11810" s="14" t="s">
        <v>135</v>
      </c>
      <c r="E11810" s="14" t="s">
        <v>385</v>
      </c>
      <c r="F11810" s="15">
        <v>27553</v>
      </c>
      <c r="G11810" s="14" t="s">
        <v>42</v>
      </c>
      <c r="H11810" s="14" t="s">
        <v>42</v>
      </c>
      <c r="I11810">
        <v>40000</v>
      </c>
      <c r="J11810">
        <v>0</v>
      </c>
      <c r="K11810" s="14" t="s">
        <v>67</v>
      </c>
      <c r="L11810" s="14" t="s">
        <v>54</v>
      </c>
      <c r="O11810">
        <v>15169</v>
      </c>
      <c r="P11810">
        <v>32</v>
      </c>
      <c r="Q11810" t="str">
        <f>_xlfn.CONCAT(Clientes__2[[#This Row],[Nombre]], " ",Clientes__2[[#This Row],[Nombres2]], " ",Clientes__2[[#This Row],[Apellido]],)</f>
        <v>Gabriel V King</v>
      </c>
      <c r="R11810" s="15">
        <v>19454</v>
      </c>
      <c r="S11810" s="14" t="s">
        <v>42</v>
      </c>
      <c r="T11810" s="14" t="s">
        <v>42</v>
      </c>
      <c r="U11810">
        <v>40000</v>
      </c>
      <c r="V11810">
        <v>3</v>
      </c>
      <c r="W11810" s="14" t="s">
        <v>63</v>
      </c>
      <c r="X11810" s="14" t="s">
        <v>54</v>
      </c>
    </row>
    <row r="11811" spans="1:24" x14ac:dyDescent="0.2">
      <c r="A11811">
        <v>14516</v>
      </c>
      <c r="B11811">
        <v>7</v>
      </c>
      <c r="C11811" s="14" t="s">
        <v>936</v>
      </c>
      <c r="D11811" s="14"/>
      <c r="E11811" s="14" t="s">
        <v>225</v>
      </c>
      <c r="F11811" s="15">
        <v>16401</v>
      </c>
      <c r="G11811" s="14" t="s">
        <v>43</v>
      </c>
      <c r="H11811" s="14" t="s">
        <v>42</v>
      </c>
      <c r="I11811">
        <v>10000</v>
      </c>
      <c r="J11811">
        <v>5</v>
      </c>
      <c r="K11811" s="14" t="s">
        <v>67</v>
      </c>
      <c r="L11811" s="14" t="s">
        <v>54</v>
      </c>
      <c r="O11811">
        <v>26139</v>
      </c>
      <c r="P11811">
        <v>8</v>
      </c>
      <c r="Q11811" t="str">
        <f>_xlfn.CONCAT(Clientes__2[[#This Row],[Nombre]], " ",Clientes__2[[#This Row],[Nombres2]], " ",Clientes__2[[#This Row],[Apellido]],)</f>
        <v>Tommy  Lal</v>
      </c>
      <c r="R11811" s="15">
        <v>22483</v>
      </c>
      <c r="S11811" s="14" t="s">
        <v>43</v>
      </c>
      <c r="T11811" s="14" t="s">
        <v>42</v>
      </c>
      <c r="U11811">
        <v>60000</v>
      </c>
      <c r="V11811">
        <v>1</v>
      </c>
      <c r="W11811" s="14" t="s">
        <v>63</v>
      </c>
      <c r="X11811" s="14" t="s">
        <v>54</v>
      </c>
    </row>
    <row r="11812" spans="1:24" x14ac:dyDescent="0.2">
      <c r="A11812">
        <v>24640</v>
      </c>
      <c r="B11812">
        <v>300</v>
      </c>
      <c r="C11812" s="14" t="s">
        <v>811</v>
      </c>
      <c r="D11812" s="14"/>
      <c r="E11812" s="14" t="s">
        <v>316</v>
      </c>
      <c r="F11812" s="15">
        <v>15210</v>
      </c>
      <c r="G11812" s="14" t="s">
        <v>43</v>
      </c>
      <c r="H11812" s="14" t="s">
        <v>115</v>
      </c>
      <c r="I11812">
        <v>50000</v>
      </c>
      <c r="J11812">
        <v>4</v>
      </c>
      <c r="K11812" s="14" t="s">
        <v>55</v>
      </c>
      <c r="L11812" s="14" t="s">
        <v>66</v>
      </c>
      <c r="O11812">
        <v>22899</v>
      </c>
      <c r="P11812">
        <v>316</v>
      </c>
      <c r="Q11812" t="str">
        <f>_xlfn.CONCAT(Clientes__2[[#This Row],[Nombre]], " ",Clientes__2[[#This Row],[Nombres2]], " ",Clientes__2[[#This Row],[Apellido]],)</f>
        <v>Lisa  Yang</v>
      </c>
      <c r="R11812" s="15">
        <v>21326</v>
      </c>
      <c r="S11812" s="14" t="s">
        <v>42</v>
      </c>
      <c r="T11812" s="14" t="s">
        <v>42</v>
      </c>
      <c r="U11812">
        <v>60000</v>
      </c>
      <c r="V11812">
        <v>1</v>
      </c>
      <c r="W11812" s="14" t="s">
        <v>55</v>
      </c>
      <c r="X11812" s="14" t="s">
        <v>84</v>
      </c>
    </row>
    <row r="11813" spans="1:24" x14ac:dyDescent="0.2">
      <c r="A11813">
        <v>17291</v>
      </c>
      <c r="B11813">
        <v>26</v>
      </c>
      <c r="C11813" s="14" t="s">
        <v>299</v>
      </c>
      <c r="D11813" s="14"/>
      <c r="E11813" s="14" t="s">
        <v>266</v>
      </c>
      <c r="F11813" s="15">
        <v>24156</v>
      </c>
      <c r="G11813" s="14" t="s">
        <v>43</v>
      </c>
      <c r="H11813" s="14" t="s">
        <v>42</v>
      </c>
      <c r="I11813">
        <v>80000</v>
      </c>
      <c r="J11813">
        <v>5</v>
      </c>
      <c r="K11813" s="14" t="s">
        <v>70</v>
      </c>
      <c r="L11813" s="14" t="s">
        <v>66</v>
      </c>
      <c r="O11813">
        <v>27754</v>
      </c>
      <c r="P11813">
        <v>331</v>
      </c>
      <c r="Q11813" t="str">
        <f>_xlfn.CONCAT(Clientes__2[[#This Row],[Nombre]], " ",Clientes__2[[#This Row],[Nombres2]], " ",Clientes__2[[#This Row],[Apellido]],)</f>
        <v>Jorge  Huang</v>
      </c>
      <c r="R11813" s="15">
        <v>27043</v>
      </c>
      <c r="S11813" s="14" t="s">
        <v>43</v>
      </c>
      <c r="T11813" s="14" t="s">
        <v>42</v>
      </c>
      <c r="U11813">
        <v>50000</v>
      </c>
      <c r="V11813">
        <v>0</v>
      </c>
      <c r="W11813" s="14" t="s">
        <v>63</v>
      </c>
      <c r="X11813" s="14" t="s">
        <v>54</v>
      </c>
    </row>
    <row r="11814" spans="1:24" x14ac:dyDescent="0.2">
      <c r="A11814">
        <v>13222</v>
      </c>
      <c r="B11814">
        <v>49</v>
      </c>
      <c r="C11814" s="14" t="s">
        <v>637</v>
      </c>
      <c r="D11814" s="14"/>
      <c r="E11814" s="14" t="s">
        <v>309</v>
      </c>
      <c r="F11814" s="15">
        <v>16863</v>
      </c>
      <c r="G11814" s="14" t="s">
        <v>42</v>
      </c>
      <c r="H11814" s="14" t="s">
        <v>42</v>
      </c>
      <c r="I11814">
        <v>70000</v>
      </c>
      <c r="J11814">
        <v>4</v>
      </c>
      <c r="K11814" s="14" t="s">
        <v>55</v>
      </c>
      <c r="L11814" s="14" t="s">
        <v>66</v>
      </c>
      <c r="O11814">
        <v>11741</v>
      </c>
      <c r="P11814">
        <v>307</v>
      </c>
      <c r="Q11814" t="str">
        <f>_xlfn.CONCAT(Clientes__2[[#This Row],[Nombre]], " ",Clientes__2[[#This Row],[Nombres2]], " ",Clientes__2[[#This Row],[Apellido]],)</f>
        <v>Arturo  Liu</v>
      </c>
      <c r="R11814" s="15">
        <v>21757</v>
      </c>
      <c r="S11814" s="14" t="s">
        <v>42</v>
      </c>
      <c r="T11814" s="14" t="s">
        <v>115</v>
      </c>
      <c r="U11814">
        <v>80000</v>
      </c>
      <c r="V11814">
        <v>4</v>
      </c>
      <c r="W11814" s="14" t="s">
        <v>70</v>
      </c>
      <c r="X11814" s="14" t="s">
        <v>84</v>
      </c>
    </row>
    <row r="11815" spans="1:24" x14ac:dyDescent="0.2">
      <c r="A11815">
        <v>26454</v>
      </c>
      <c r="B11815">
        <v>634</v>
      </c>
      <c r="C11815" s="14" t="s">
        <v>274</v>
      </c>
      <c r="D11815" s="14" t="s">
        <v>124</v>
      </c>
      <c r="E11815" s="14" t="s">
        <v>74</v>
      </c>
      <c r="F11815" s="15">
        <v>13845</v>
      </c>
      <c r="G11815" s="14" t="s">
        <v>42</v>
      </c>
      <c r="H11815" s="14" t="s">
        <v>42</v>
      </c>
      <c r="I11815">
        <v>50000</v>
      </c>
      <c r="J11815">
        <v>3</v>
      </c>
      <c r="K11815" s="14" t="s">
        <v>70</v>
      </c>
      <c r="L11815" s="14" t="s">
        <v>66</v>
      </c>
      <c r="O11815">
        <v>24330</v>
      </c>
      <c r="P11815">
        <v>307</v>
      </c>
      <c r="Q11815" t="str">
        <f>_xlfn.CONCAT(Clientes__2[[#This Row],[Nombre]], " ",Clientes__2[[#This Row],[Nombres2]], " ",Clientes__2[[#This Row],[Apellido]],)</f>
        <v>Sebastian J Cox</v>
      </c>
      <c r="R11815" s="15">
        <v>23280</v>
      </c>
      <c r="S11815" s="14" t="s">
        <v>43</v>
      </c>
      <c r="T11815" s="14" t="s">
        <v>115</v>
      </c>
      <c r="U11815">
        <v>70000</v>
      </c>
      <c r="V11815">
        <v>4</v>
      </c>
      <c r="W11815" s="14" t="s">
        <v>55</v>
      </c>
      <c r="X11815" s="14" t="s">
        <v>84</v>
      </c>
    </row>
    <row r="11816" spans="1:24" x14ac:dyDescent="0.2">
      <c r="A11816">
        <v>27307</v>
      </c>
      <c r="B11816">
        <v>151</v>
      </c>
      <c r="C11816" s="14" t="s">
        <v>519</v>
      </c>
      <c r="D11816" s="14"/>
      <c r="E11816" s="14" t="s">
        <v>244</v>
      </c>
      <c r="F11816" s="15">
        <v>20672</v>
      </c>
      <c r="G11816" s="14" t="s">
        <v>42</v>
      </c>
      <c r="H11816" s="14" t="s">
        <v>42</v>
      </c>
      <c r="I11816">
        <v>120000</v>
      </c>
      <c r="J11816">
        <v>3</v>
      </c>
      <c r="K11816" s="14" t="s">
        <v>67</v>
      </c>
      <c r="L11816" s="14" t="s">
        <v>84</v>
      </c>
      <c r="O11816">
        <v>28793</v>
      </c>
      <c r="P11816">
        <v>633</v>
      </c>
      <c r="Q11816" t="str">
        <f>_xlfn.CONCAT(Clientes__2[[#This Row],[Nombre]], " ",Clientes__2[[#This Row],[Nombres2]], " ",Clientes__2[[#This Row],[Apellido]],)</f>
        <v>Andre  Prasad</v>
      </c>
      <c r="R11816" s="15">
        <v>21319</v>
      </c>
      <c r="S11816" s="14" t="s">
        <v>42</v>
      </c>
      <c r="T11816" s="14" t="s">
        <v>42</v>
      </c>
      <c r="U11816">
        <v>40000</v>
      </c>
      <c r="V11816">
        <v>2</v>
      </c>
      <c r="W11816" s="14" t="s">
        <v>63</v>
      </c>
      <c r="X11816" s="14" t="s">
        <v>91</v>
      </c>
    </row>
    <row r="11817" spans="1:24" x14ac:dyDescent="0.2">
      <c r="A11817">
        <v>27949</v>
      </c>
      <c r="B11817">
        <v>279</v>
      </c>
      <c r="C11817" s="14" t="s">
        <v>217</v>
      </c>
      <c r="D11817" s="14" t="s">
        <v>116</v>
      </c>
      <c r="E11817" s="14" t="s">
        <v>470</v>
      </c>
      <c r="F11817" s="15">
        <v>19416</v>
      </c>
      <c r="G11817" s="14" t="s">
        <v>43</v>
      </c>
      <c r="H11817" s="14" t="s">
        <v>42</v>
      </c>
      <c r="I11817">
        <v>170000</v>
      </c>
      <c r="J11817">
        <v>0</v>
      </c>
      <c r="K11817" s="14" t="s">
        <v>55</v>
      </c>
      <c r="L11817" s="14" t="s">
        <v>66</v>
      </c>
      <c r="O11817">
        <v>14034</v>
      </c>
      <c r="P11817">
        <v>12</v>
      </c>
      <c r="Q11817" t="str">
        <f>_xlfn.CONCAT(Clientes__2[[#This Row],[Nombre]], " ",Clientes__2[[#This Row],[Nombres2]], " ",Clientes__2[[#This Row],[Apellido]],)</f>
        <v>Jason A Russell</v>
      </c>
      <c r="R11817" s="15">
        <v>21283</v>
      </c>
      <c r="S11817" s="14" t="s">
        <v>43</v>
      </c>
      <c r="T11817" s="14" t="s">
        <v>42</v>
      </c>
      <c r="U11817">
        <v>130000</v>
      </c>
      <c r="V11817">
        <v>0</v>
      </c>
      <c r="W11817" s="14" t="s">
        <v>70</v>
      </c>
      <c r="X11817" s="14" t="s">
        <v>66</v>
      </c>
    </row>
    <row r="11818" spans="1:24" x14ac:dyDescent="0.2">
      <c r="A11818">
        <v>26595</v>
      </c>
      <c r="B11818">
        <v>623</v>
      </c>
      <c r="C11818" s="14" t="s">
        <v>437</v>
      </c>
      <c r="D11818" s="14" t="s">
        <v>128</v>
      </c>
      <c r="E11818" s="14" t="s">
        <v>101</v>
      </c>
      <c r="F11818" s="15">
        <v>20915</v>
      </c>
      <c r="G11818" s="14" t="s">
        <v>42</v>
      </c>
      <c r="H11818" s="14" t="s">
        <v>115</v>
      </c>
      <c r="I11818">
        <v>70000</v>
      </c>
      <c r="J11818">
        <v>2</v>
      </c>
      <c r="K11818" s="14" t="s">
        <v>81</v>
      </c>
      <c r="L11818" s="14" t="s">
        <v>54</v>
      </c>
      <c r="O11818">
        <v>19859</v>
      </c>
      <c r="P11818">
        <v>302</v>
      </c>
      <c r="Q11818" t="str">
        <f>_xlfn.CONCAT(Clientes__2[[#This Row],[Nombre]], " ",Clientes__2[[#This Row],[Nombres2]], " ",Clientes__2[[#This Row],[Apellido]],)</f>
        <v>Alyssa C Bailey</v>
      </c>
      <c r="R11818" s="15">
        <v>16994</v>
      </c>
      <c r="S11818" s="14" t="s">
        <v>42</v>
      </c>
      <c r="T11818" s="14" t="s">
        <v>115</v>
      </c>
      <c r="U11818">
        <v>60000</v>
      </c>
      <c r="V11818">
        <v>4</v>
      </c>
      <c r="W11818" s="14" t="s">
        <v>55</v>
      </c>
      <c r="X11818" s="14" t="s">
        <v>66</v>
      </c>
    </row>
    <row r="11819" spans="1:24" x14ac:dyDescent="0.2">
      <c r="A11819">
        <v>25589</v>
      </c>
      <c r="B11819">
        <v>161</v>
      </c>
      <c r="C11819" s="14" t="s">
        <v>846</v>
      </c>
      <c r="D11819" s="14"/>
      <c r="E11819" s="14" t="s">
        <v>230</v>
      </c>
      <c r="F11819" s="15">
        <v>21608</v>
      </c>
      <c r="G11819" s="14" t="s">
        <v>43</v>
      </c>
      <c r="H11819" s="14" t="s">
        <v>115</v>
      </c>
      <c r="I11819">
        <v>30000</v>
      </c>
      <c r="J11819">
        <v>0</v>
      </c>
      <c r="K11819" s="14" t="s">
        <v>55</v>
      </c>
      <c r="L11819" s="14" t="s">
        <v>91</v>
      </c>
      <c r="O11819">
        <v>19574</v>
      </c>
      <c r="P11819">
        <v>32</v>
      </c>
      <c r="Q11819" t="str">
        <f>_xlfn.CONCAT(Clientes__2[[#This Row],[Nombre]], " ",Clientes__2[[#This Row],[Nombres2]], " ",Clientes__2[[#This Row],[Apellido]],)</f>
        <v>Lydia  Perez</v>
      </c>
      <c r="R11819" s="15">
        <v>24148</v>
      </c>
      <c r="S11819" s="14" t="s">
        <v>43</v>
      </c>
      <c r="T11819" s="14" t="s">
        <v>115</v>
      </c>
      <c r="U11819">
        <v>80000</v>
      </c>
      <c r="V11819">
        <v>5</v>
      </c>
      <c r="W11819" s="14" t="s">
        <v>70</v>
      </c>
      <c r="X11819" s="14" t="s">
        <v>66</v>
      </c>
    </row>
    <row r="11820" spans="1:24" x14ac:dyDescent="0.2">
      <c r="A11820">
        <v>22082</v>
      </c>
      <c r="B11820">
        <v>299</v>
      </c>
      <c r="C11820" s="14" t="s">
        <v>503</v>
      </c>
      <c r="D11820" s="14"/>
      <c r="E11820" s="14" t="s">
        <v>435</v>
      </c>
      <c r="F11820" s="15">
        <v>22577</v>
      </c>
      <c r="G11820" s="14" t="s">
        <v>43</v>
      </c>
      <c r="H11820" s="14" t="s">
        <v>42</v>
      </c>
      <c r="I11820">
        <v>110000</v>
      </c>
      <c r="J11820">
        <v>1</v>
      </c>
      <c r="K11820" s="14" t="s">
        <v>55</v>
      </c>
      <c r="L11820" s="14" t="s">
        <v>66</v>
      </c>
      <c r="O11820">
        <v>21126</v>
      </c>
      <c r="P11820">
        <v>196</v>
      </c>
      <c r="Q11820" t="str">
        <f>_xlfn.CONCAT(Clientes__2[[#This Row],[Nombre]], " ",Clientes__2[[#This Row],[Nombres2]], " ",Clientes__2[[#This Row],[Apellido]],)</f>
        <v>Lucas  Barnes</v>
      </c>
      <c r="R11820" s="15">
        <v>27705</v>
      </c>
      <c r="S11820" s="14" t="s">
        <v>43</v>
      </c>
      <c r="T11820" s="14" t="s">
        <v>115</v>
      </c>
      <c r="U11820">
        <v>30000</v>
      </c>
      <c r="V11820">
        <v>0</v>
      </c>
      <c r="W11820" s="14" t="s">
        <v>63</v>
      </c>
      <c r="X11820" s="14" t="s">
        <v>91</v>
      </c>
    </row>
    <row r="11821" spans="1:24" x14ac:dyDescent="0.2">
      <c r="A11821">
        <v>17669</v>
      </c>
      <c r="B11821">
        <v>638</v>
      </c>
      <c r="C11821" s="14" t="s">
        <v>246</v>
      </c>
      <c r="D11821" s="14" t="s">
        <v>349</v>
      </c>
      <c r="E11821" s="14" t="s">
        <v>440</v>
      </c>
      <c r="F11821" s="15">
        <v>20738</v>
      </c>
      <c r="G11821" s="14" t="s">
        <v>42</v>
      </c>
      <c r="H11821" s="14" t="s">
        <v>115</v>
      </c>
      <c r="I11821">
        <v>30000</v>
      </c>
      <c r="J11821">
        <v>2</v>
      </c>
      <c r="K11821" s="14" t="s">
        <v>67</v>
      </c>
      <c r="L11821" s="14" t="s">
        <v>54</v>
      </c>
      <c r="O11821">
        <v>19398</v>
      </c>
      <c r="P11821">
        <v>355</v>
      </c>
      <c r="Q11821" t="str">
        <f>_xlfn.CONCAT(Clientes__2[[#This Row],[Nombre]], " ",Clientes__2[[#This Row],[Nombres2]], " ",Clientes__2[[#This Row],[Apellido]],)</f>
        <v>Olivia N Rivera</v>
      </c>
      <c r="R11821" s="15">
        <v>22198</v>
      </c>
      <c r="S11821" s="14" t="s">
        <v>43</v>
      </c>
      <c r="T11821" s="14" t="s">
        <v>42</v>
      </c>
      <c r="U11821">
        <v>40000</v>
      </c>
      <c r="V11821">
        <v>0</v>
      </c>
      <c r="W11821" s="14" t="s">
        <v>55</v>
      </c>
      <c r="X11821" s="14" t="s">
        <v>84</v>
      </c>
    </row>
    <row r="11822" spans="1:24" x14ac:dyDescent="0.2">
      <c r="A11822">
        <v>20544</v>
      </c>
      <c r="B11822">
        <v>627</v>
      </c>
      <c r="C11822" s="14" t="s">
        <v>160</v>
      </c>
      <c r="D11822" s="14"/>
      <c r="E11822" s="14" t="s">
        <v>157</v>
      </c>
      <c r="F11822" s="15">
        <v>19293</v>
      </c>
      <c r="G11822" s="14" t="s">
        <v>42</v>
      </c>
      <c r="H11822" s="14" t="s">
        <v>42</v>
      </c>
      <c r="I11822">
        <v>70000</v>
      </c>
      <c r="J11822">
        <v>2</v>
      </c>
      <c r="K11822" s="14" t="s">
        <v>81</v>
      </c>
      <c r="L11822" s="14" t="s">
        <v>54</v>
      </c>
      <c r="O11822">
        <v>16004</v>
      </c>
      <c r="P11822">
        <v>611</v>
      </c>
      <c r="Q11822" t="str">
        <f>_xlfn.CONCAT(Clientes__2[[#This Row],[Nombre]], " ",Clientes__2[[#This Row],[Nombres2]], " ",Clientes__2[[#This Row],[Apellido]],)</f>
        <v>Dalton  Hall</v>
      </c>
      <c r="R11822" s="15">
        <v>14203</v>
      </c>
      <c r="S11822" s="14" t="s">
        <v>42</v>
      </c>
      <c r="T11822" s="14" t="s">
        <v>42</v>
      </c>
      <c r="U11822">
        <v>90000</v>
      </c>
      <c r="V11822">
        <v>5</v>
      </c>
      <c r="W11822" s="14" t="s">
        <v>55</v>
      </c>
      <c r="X11822" s="14" t="s">
        <v>66</v>
      </c>
    </row>
    <row r="11823" spans="1:24" x14ac:dyDescent="0.2">
      <c r="A11823">
        <v>20070</v>
      </c>
      <c r="B11823">
        <v>68</v>
      </c>
      <c r="C11823" s="14" t="s">
        <v>318</v>
      </c>
      <c r="D11823" s="14"/>
      <c r="E11823" s="14" t="s">
        <v>402</v>
      </c>
      <c r="F11823" s="15">
        <v>24206</v>
      </c>
      <c r="G11823" s="14" t="s">
        <v>42</v>
      </c>
      <c r="H11823" s="14" t="s">
        <v>42</v>
      </c>
      <c r="I11823">
        <v>60000</v>
      </c>
      <c r="J11823">
        <v>0</v>
      </c>
      <c r="K11823" s="14" t="s">
        <v>70</v>
      </c>
      <c r="L11823" s="14" t="s">
        <v>54</v>
      </c>
      <c r="O11823">
        <v>23611</v>
      </c>
      <c r="P11823">
        <v>218</v>
      </c>
      <c r="Q11823" t="str">
        <f>_xlfn.CONCAT(Clientes__2[[#This Row],[Nombre]], " ",Clientes__2[[#This Row],[Nombres2]], " ",Clientes__2[[#This Row],[Apellido]],)</f>
        <v>Richard  Morris</v>
      </c>
      <c r="R11823" s="15">
        <v>16135</v>
      </c>
      <c r="S11823" s="14" t="s">
        <v>42</v>
      </c>
      <c r="T11823" s="14" t="s">
        <v>42</v>
      </c>
      <c r="U11823">
        <v>80000</v>
      </c>
      <c r="V11823">
        <v>5</v>
      </c>
      <c r="W11823" s="14" t="s">
        <v>55</v>
      </c>
      <c r="X11823" s="14" t="s">
        <v>66</v>
      </c>
    </row>
    <row r="11824" spans="1:24" x14ac:dyDescent="0.2">
      <c r="A11824">
        <v>19566</v>
      </c>
      <c r="B11824">
        <v>25</v>
      </c>
      <c r="C11824" s="14" t="s">
        <v>748</v>
      </c>
      <c r="D11824" s="14" t="s">
        <v>116</v>
      </c>
      <c r="E11824" s="14" t="s">
        <v>295</v>
      </c>
      <c r="F11824" s="15">
        <v>24873</v>
      </c>
      <c r="G11824" s="14" t="s">
        <v>43</v>
      </c>
      <c r="H11824" s="14" t="s">
        <v>42</v>
      </c>
      <c r="I11824">
        <v>70000</v>
      </c>
      <c r="J11824">
        <v>5</v>
      </c>
      <c r="K11824" s="14" t="s">
        <v>55</v>
      </c>
      <c r="L11824" s="14" t="s">
        <v>84</v>
      </c>
      <c r="O11824">
        <v>17997</v>
      </c>
      <c r="P11824">
        <v>190</v>
      </c>
      <c r="Q11824" t="str">
        <f>_xlfn.CONCAT(Clientes__2[[#This Row],[Nombre]], " ",Clientes__2[[#This Row],[Nombres2]], " ",Clientes__2[[#This Row],[Apellido]],)</f>
        <v>Ruben A Sara</v>
      </c>
      <c r="R11824" s="15">
        <v>23435</v>
      </c>
      <c r="S11824" s="14" t="s">
        <v>43</v>
      </c>
      <c r="T11824" s="14" t="s">
        <v>115</v>
      </c>
      <c r="U11824">
        <v>20000</v>
      </c>
      <c r="V11824">
        <v>3</v>
      </c>
      <c r="W11824" s="14" t="s">
        <v>67</v>
      </c>
      <c r="X11824" s="14" t="s">
        <v>60</v>
      </c>
    </row>
    <row r="11825" spans="1:24" x14ac:dyDescent="0.2">
      <c r="A11825">
        <v>16893</v>
      </c>
      <c r="B11825">
        <v>644</v>
      </c>
      <c r="C11825" s="14" t="s">
        <v>450</v>
      </c>
      <c r="D11825" s="14" t="s">
        <v>42</v>
      </c>
      <c r="E11825" s="14" t="s">
        <v>222</v>
      </c>
      <c r="F11825" s="15">
        <v>19543</v>
      </c>
      <c r="G11825" s="14" t="s">
        <v>43</v>
      </c>
      <c r="H11825" s="14" t="s">
        <v>42</v>
      </c>
      <c r="I11825">
        <v>70000</v>
      </c>
      <c r="J11825">
        <v>3</v>
      </c>
      <c r="K11825" s="14" t="s">
        <v>70</v>
      </c>
      <c r="L11825" s="14" t="s">
        <v>66</v>
      </c>
      <c r="O11825">
        <v>26600</v>
      </c>
      <c r="P11825">
        <v>355</v>
      </c>
      <c r="Q11825" t="str">
        <f>_xlfn.CONCAT(Clientes__2[[#This Row],[Nombre]], " ",Clientes__2[[#This Row],[Nombres2]], " ",Clientes__2[[#This Row],[Apellido]],)</f>
        <v>Isaac M Howard</v>
      </c>
      <c r="R11825" s="15">
        <v>23580</v>
      </c>
      <c r="S11825" s="14" t="s">
        <v>43</v>
      </c>
      <c r="T11825" s="14" t="s">
        <v>115</v>
      </c>
      <c r="U11825">
        <v>60000</v>
      </c>
      <c r="V11825">
        <v>4</v>
      </c>
      <c r="W11825" s="14" t="s">
        <v>55</v>
      </c>
      <c r="X11825" s="14" t="s">
        <v>54</v>
      </c>
    </row>
    <row r="11826" spans="1:24" x14ac:dyDescent="0.2">
      <c r="A11826">
        <v>14801</v>
      </c>
      <c r="B11826">
        <v>131</v>
      </c>
      <c r="C11826" s="14" t="s">
        <v>610</v>
      </c>
      <c r="D11826" s="14" t="s">
        <v>44</v>
      </c>
      <c r="E11826" s="14" t="s">
        <v>59</v>
      </c>
      <c r="F11826" s="15">
        <v>23422</v>
      </c>
      <c r="G11826" s="14" t="s">
        <v>42</v>
      </c>
      <c r="H11826" s="14" t="s">
        <v>115</v>
      </c>
      <c r="I11826">
        <v>10000</v>
      </c>
      <c r="J11826">
        <v>3</v>
      </c>
      <c r="K11826" s="14" t="s">
        <v>81</v>
      </c>
      <c r="L11826" s="14" t="s">
        <v>60</v>
      </c>
      <c r="O11826">
        <v>21722</v>
      </c>
      <c r="P11826">
        <v>372</v>
      </c>
      <c r="Q11826" t="str">
        <f>_xlfn.CONCAT(Clientes__2[[#This Row],[Nombre]], " ",Clientes__2[[#This Row],[Nombres2]], " ",Clientes__2[[#This Row],[Apellido]],)</f>
        <v>Riley R Simmons</v>
      </c>
      <c r="R11826" s="15">
        <v>21675</v>
      </c>
      <c r="S11826" s="14" t="s">
        <v>42</v>
      </c>
      <c r="T11826" s="14" t="s">
        <v>42</v>
      </c>
      <c r="U11826">
        <v>60000</v>
      </c>
      <c r="V11826">
        <v>4</v>
      </c>
      <c r="W11826" s="14" t="s">
        <v>70</v>
      </c>
      <c r="X11826" s="14" t="s">
        <v>54</v>
      </c>
    </row>
    <row r="11827" spans="1:24" x14ac:dyDescent="0.2">
      <c r="A11827">
        <v>29348</v>
      </c>
      <c r="B11827">
        <v>637</v>
      </c>
      <c r="C11827" s="14" t="s">
        <v>107</v>
      </c>
      <c r="D11827" s="14"/>
      <c r="E11827" s="14" t="s">
        <v>278</v>
      </c>
      <c r="F11827" s="15">
        <v>23938</v>
      </c>
      <c r="G11827" s="14" t="s">
        <v>42</v>
      </c>
      <c r="H11827" s="14" t="s">
        <v>42</v>
      </c>
      <c r="I11827">
        <v>50000</v>
      </c>
      <c r="J11827">
        <v>3</v>
      </c>
      <c r="K11827" s="14" t="s">
        <v>55</v>
      </c>
      <c r="L11827" s="14" t="s">
        <v>54</v>
      </c>
      <c r="O11827">
        <v>18952</v>
      </c>
      <c r="P11827">
        <v>545</v>
      </c>
      <c r="Q11827" t="str">
        <f>_xlfn.CONCAT(Clientes__2[[#This Row],[Nombre]], " ",Clientes__2[[#This Row],[Nombres2]], " ",Clientes__2[[#This Row],[Apellido]],)</f>
        <v>Miguel  Bryant</v>
      </c>
      <c r="R11827" s="15">
        <v>24038</v>
      </c>
      <c r="S11827" s="14" t="s">
        <v>42</v>
      </c>
      <c r="T11827" s="14" t="s">
        <v>115</v>
      </c>
      <c r="U11827">
        <v>100000</v>
      </c>
      <c r="V11827">
        <v>4</v>
      </c>
      <c r="W11827" s="14" t="s">
        <v>55</v>
      </c>
      <c r="X11827" s="14" t="s">
        <v>66</v>
      </c>
    </row>
    <row r="11828" spans="1:24" x14ac:dyDescent="0.2">
      <c r="A11828">
        <v>15030</v>
      </c>
      <c r="B11828">
        <v>35</v>
      </c>
      <c r="C11828" s="14" t="s">
        <v>883</v>
      </c>
      <c r="D11828" s="14" t="s">
        <v>119</v>
      </c>
      <c r="E11828" s="14" t="s">
        <v>138</v>
      </c>
      <c r="F11828" s="15">
        <v>29414</v>
      </c>
      <c r="G11828" s="14" t="s">
        <v>42</v>
      </c>
      <c r="H11828" s="14" t="s">
        <v>42</v>
      </c>
      <c r="I11828">
        <v>20000</v>
      </c>
      <c r="J11828">
        <v>0</v>
      </c>
      <c r="K11828" s="14" t="s">
        <v>55</v>
      </c>
      <c r="L11828" s="14" t="s">
        <v>91</v>
      </c>
      <c r="O11828">
        <v>20728</v>
      </c>
      <c r="P11828">
        <v>224</v>
      </c>
      <c r="Q11828" t="str">
        <f>_xlfn.CONCAT(Clientes__2[[#This Row],[Nombre]], " ",Clientes__2[[#This Row],[Nombres2]], " ",Clientes__2[[#This Row],[Apellido]],)</f>
        <v>Jeffery W Zheng</v>
      </c>
      <c r="R11828" s="15">
        <v>25916</v>
      </c>
      <c r="S11828" s="14" t="s">
        <v>43</v>
      </c>
      <c r="T11828" s="14" t="s">
        <v>42</v>
      </c>
      <c r="U11828">
        <v>40000</v>
      </c>
      <c r="V11828">
        <v>2</v>
      </c>
      <c r="W11828" s="14" t="s">
        <v>63</v>
      </c>
      <c r="X11828" s="14" t="s">
        <v>91</v>
      </c>
    </row>
    <row r="11829" spans="1:24" x14ac:dyDescent="0.2">
      <c r="A11829">
        <v>21740</v>
      </c>
      <c r="B11829">
        <v>273</v>
      </c>
      <c r="C11829" s="14" t="s">
        <v>90</v>
      </c>
      <c r="D11829" s="14"/>
      <c r="E11829" s="14" t="s">
        <v>283</v>
      </c>
      <c r="F11829" s="15">
        <v>22945</v>
      </c>
      <c r="G11829" s="14" t="s">
        <v>42</v>
      </c>
      <c r="H11829" s="14" t="s">
        <v>115</v>
      </c>
      <c r="I11829">
        <v>20000</v>
      </c>
      <c r="J11829">
        <v>1</v>
      </c>
      <c r="K11829" s="14" t="s">
        <v>70</v>
      </c>
      <c r="L11829" s="14" t="s">
        <v>91</v>
      </c>
      <c r="O11829">
        <v>22593</v>
      </c>
      <c r="P11829">
        <v>190</v>
      </c>
      <c r="Q11829" t="str">
        <f>_xlfn.CONCAT(Clientes__2[[#This Row],[Nombre]], " ",Clientes__2[[#This Row],[Nombres2]], " ",Clientes__2[[#This Row],[Apellido]],)</f>
        <v>Taylor  Walker</v>
      </c>
      <c r="R11829" s="15">
        <v>22175</v>
      </c>
      <c r="S11829" s="14" t="s">
        <v>43</v>
      </c>
      <c r="T11829" s="14" t="s">
        <v>42</v>
      </c>
      <c r="U11829">
        <v>30000</v>
      </c>
      <c r="V11829">
        <v>3</v>
      </c>
      <c r="W11829" s="14" t="s">
        <v>55</v>
      </c>
      <c r="X11829" s="14" t="s">
        <v>91</v>
      </c>
    </row>
    <row r="11830" spans="1:24" x14ac:dyDescent="0.2">
      <c r="A11830">
        <v>12912</v>
      </c>
      <c r="B11830">
        <v>542</v>
      </c>
      <c r="C11830" s="14" t="s">
        <v>235</v>
      </c>
      <c r="D11830" s="14" t="s">
        <v>339</v>
      </c>
      <c r="E11830" s="14" t="s">
        <v>402</v>
      </c>
      <c r="F11830" s="15">
        <v>24922</v>
      </c>
      <c r="G11830" s="14" t="s">
        <v>43</v>
      </c>
      <c r="H11830" s="14" t="s">
        <v>115</v>
      </c>
      <c r="I11830">
        <v>40000</v>
      </c>
      <c r="J11830">
        <v>4</v>
      </c>
      <c r="K11830" s="14" t="s">
        <v>67</v>
      </c>
      <c r="L11830" s="14" t="s">
        <v>54</v>
      </c>
      <c r="O11830">
        <v>26381</v>
      </c>
      <c r="P11830">
        <v>131</v>
      </c>
      <c r="Q11830" t="str">
        <f>_xlfn.CONCAT(Clientes__2[[#This Row],[Nombre]], " ",Clientes__2[[#This Row],[Nombres2]], " ",Clientes__2[[#This Row],[Apellido]],)</f>
        <v>Brianna P Morris</v>
      </c>
      <c r="R11830" s="15">
        <v>21055</v>
      </c>
      <c r="S11830" s="14" t="s">
        <v>42</v>
      </c>
      <c r="T11830" s="14" t="s">
        <v>42</v>
      </c>
      <c r="U11830">
        <v>130000</v>
      </c>
      <c r="V11830">
        <v>2</v>
      </c>
      <c r="W11830" s="14" t="s">
        <v>63</v>
      </c>
      <c r="X11830" s="14" t="s">
        <v>84</v>
      </c>
    </row>
    <row r="11831" spans="1:24" x14ac:dyDescent="0.2">
      <c r="A11831">
        <v>21054</v>
      </c>
      <c r="B11831">
        <v>190</v>
      </c>
      <c r="C11831" s="14" t="s">
        <v>758</v>
      </c>
      <c r="D11831" s="14"/>
      <c r="E11831" s="14" t="s">
        <v>603</v>
      </c>
      <c r="F11831" s="15">
        <v>25162</v>
      </c>
      <c r="G11831" s="14" t="s">
        <v>42</v>
      </c>
      <c r="H11831" s="14" t="s">
        <v>42</v>
      </c>
      <c r="I11831">
        <v>40000</v>
      </c>
      <c r="J11831">
        <v>0</v>
      </c>
      <c r="K11831" s="14" t="s">
        <v>70</v>
      </c>
      <c r="L11831" s="14" t="s">
        <v>91</v>
      </c>
      <c r="O11831">
        <v>17441</v>
      </c>
      <c r="P11831">
        <v>325</v>
      </c>
      <c r="Q11831" t="str">
        <f>_xlfn.CONCAT(Clientes__2[[#This Row],[Nombre]], " ",Clientes__2[[#This Row],[Nombres2]], " ",Clientes__2[[#This Row],[Apellido]],)</f>
        <v>Keith  Jai</v>
      </c>
      <c r="R11831" s="15">
        <v>20040</v>
      </c>
      <c r="S11831" s="14" t="s">
        <v>43</v>
      </c>
      <c r="T11831" s="14" t="s">
        <v>115</v>
      </c>
      <c r="U11831">
        <v>80000</v>
      </c>
      <c r="V11831">
        <v>2</v>
      </c>
      <c r="W11831" s="14" t="s">
        <v>81</v>
      </c>
      <c r="X11831" s="14" t="s">
        <v>54</v>
      </c>
    </row>
    <row r="11832" spans="1:24" x14ac:dyDescent="0.2">
      <c r="A11832">
        <v>17978</v>
      </c>
      <c r="B11832">
        <v>234</v>
      </c>
      <c r="C11832" s="14" t="s">
        <v>571</v>
      </c>
      <c r="D11832" s="14" t="s">
        <v>339</v>
      </c>
      <c r="E11832" s="14" t="s">
        <v>240</v>
      </c>
      <c r="F11832" s="15">
        <v>25159</v>
      </c>
      <c r="G11832" s="14" t="s">
        <v>42</v>
      </c>
      <c r="H11832" s="14" t="s">
        <v>42</v>
      </c>
      <c r="I11832">
        <v>40000</v>
      </c>
      <c r="J11832">
        <v>0</v>
      </c>
      <c r="K11832" s="14" t="s">
        <v>70</v>
      </c>
      <c r="L11832" s="14" t="s">
        <v>91</v>
      </c>
      <c r="O11832">
        <v>27113</v>
      </c>
      <c r="P11832">
        <v>618</v>
      </c>
      <c r="Q11832" t="str">
        <f>_xlfn.CONCAT(Clientes__2[[#This Row],[Nombre]], " ",Clientes__2[[#This Row],[Nombres2]], " ",Clientes__2[[#This Row],[Apellido]],)</f>
        <v>Armando P Diaz</v>
      </c>
      <c r="R11832" s="15">
        <v>24167</v>
      </c>
      <c r="S11832" s="14" t="s">
        <v>42</v>
      </c>
      <c r="T11832" s="14" t="s">
        <v>115</v>
      </c>
      <c r="U11832">
        <v>60000</v>
      </c>
      <c r="V11832">
        <v>0</v>
      </c>
      <c r="W11832" s="14" t="s">
        <v>70</v>
      </c>
      <c r="X11832" s="14" t="s">
        <v>84</v>
      </c>
    </row>
    <row r="11833" spans="1:24" x14ac:dyDescent="0.2">
      <c r="A11833">
        <v>19878</v>
      </c>
      <c r="B11833">
        <v>331</v>
      </c>
      <c r="C11833" s="14" t="s">
        <v>102</v>
      </c>
      <c r="D11833" s="14" t="s">
        <v>339</v>
      </c>
      <c r="E11833" s="14" t="s">
        <v>407</v>
      </c>
      <c r="F11833" s="15">
        <v>18471</v>
      </c>
      <c r="G11833" s="14" t="s">
        <v>42</v>
      </c>
      <c r="H11833" s="14" t="s">
        <v>115</v>
      </c>
      <c r="I11833">
        <v>70000</v>
      </c>
      <c r="J11833">
        <v>4</v>
      </c>
      <c r="K11833" s="14" t="s">
        <v>63</v>
      </c>
      <c r="L11833" s="14" t="s">
        <v>84</v>
      </c>
      <c r="O11833">
        <v>28317</v>
      </c>
      <c r="P11833">
        <v>15</v>
      </c>
      <c r="Q11833" t="str">
        <f>_xlfn.CONCAT(Clientes__2[[#This Row],[Nombre]], " ",Clientes__2[[#This Row],[Nombres2]], " ",Clientes__2[[#This Row],[Apellido]],)</f>
        <v>Morgan P Jackson</v>
      </c>
      <c r="R11833" s="15">
        <v>22587</v>
      </c>
      <c r="S11833" s="14" t="s">
        <v>42</v>
      </c>
      <c r="T11833" s="14" t="s">
        <v>42</v>
      </c>
      <c r="U11833">
        <v>60000</v>
      </c>
      <c r="V11833">
        <v>1</v>
      </c>
      <c r="W11833" s="14" t="s">
        <v>63</v>
      </c>
      <c r="X11833" s="14" t="s">
        <v>54</v>
      </c>
    </row>
    <row r="11834" spans="1:24" x14ac:dyDescent="0.2">
      <c r="A11834">
        <v>14576</v>
      </c>
      <c r="B11834">
        <v>635</v>
      </c>
      <c r="C11834" s="14" t="s">
        <v>239</v>
      </c>
      <c r="D11834" s="14"/>
      <c r="E11834" s="14" t="s">
        <v>118</v>
      </c>
      <c r="F11834" s="15">
        <v>24980</v>
      </c>
      <c r="G11834" s="14" t="s">
        <v>43</v>
      </c>
      <c r="H11834" s="14" t="s">
        <v>115</v>
      </c>
      <c r="I11834">
        <v>60000</v>
      </c>
      <c r="J11834">
        <v>2</v>
      </c>
      <c r="K11834" s="14" t="s">
        <v>55</v>
      </c>
      <c r="L11834" s="14" t="s">
        <v>54</v>
      </c>
      <c r="O11834">
        <v>19984</v>
      </c>
      <c r="P11834">
        <v>316</v>
      </c>
      <c r="Q11834" t="str">
        <f>_xlfn.CONCAT(Clientes__2[[#This Row],[Nombre]], " ",Clientes__2[[#This Row],[Nombres2]], " ",Clientes__2[[#This Row],[Apellido]],)</f>
        <v>Anna  Price</v>
      </c>
      <c r="R11834" s="15">
        <v>25726</v>
      </c>
      <c r="S11834" s="14" t="s">
        <v>42</v>
      </c>
      <c r="T11834" s="14" t="s">
        <v>115</v>
      </c>
      <c r="U11834">
        <v>50000</v>
      </c>
      <c r="V11834">
        <v>1</v>
      </c>
      <c r="W11834" s="14" t="s">
        <v>55</v>
      </c>
      <c r="X11834" s="14" t="s">
        <v>54</v>
      </c>
    </row>
    <row r="11835" spans="1:24" x14ac:dyDescent="0.2">
      <c r="A11835">
        <v>13101</v>
      </c>
      <c r="B11835">
        <v>52</v>
      </c>
      <c r="C11835" s="14" t="s">
        <v>502</v>
      </c>
      <c r="D11835" s="14" t="s">
        <v>120</v>
      </c>
      <c r="E11835" s="14" t="s">
        <v>201</v>
      </c>
      <c r="F11835" s="15">
        <v>21100</v>
      </c>
      <c r="G11835" s="14" t="s">
        <v>43</v>
      </c>
      <c r="H11835" s="14" t="s">
        <v>42</v>
      </c>
      <c r="I11835">
        <v>90000</v>
      </c>
      <c r="J11835">
        <v>2</v>
      </c>
      <c r="K11835" s="14" t="s">
        <v>63</v>
      </c>
      <c r="L11835" s="14" t="s">
        <v>84</v>
      </c>
      <c r="O11835">
        <v>11208</v>
      </c>
      <c r="P11835">
        <v>325</v>
      </c>
      <c r="Q11835" t="str">
        <f>_xlfn.CONCAT(Clientes__2[[#This Row],[Nombre]], " ",Clientes__2[[#This Row],[Nombres2]], " ",Clientes__2[[#This Row],[Apellido]],)</f>
        <v>Alex K Sanchez</v>
      </c>
      <c r="R11835" s="15">
        <v>17567</v>
      </c>
      <c r="S11835" s="14" t="s">
        <v>42</v>
      </c>
      <c r="T11835" s="14" t="s">
        <v>115</v>
      </c>
      <c r="U11835">
        <v>60000</v>
      </c>
      <c r="V11835">
        <v>2</v>
      </c>
      <c r="W11835" s="14" t="s">
        <v>55</v>
      </c>
      <c r="X11835" s="14" t="s">
        <v>66</v>
      </c>
    </row>
    <row r="11836" spans="1:24" x14ac:dyDescent="0.2">
      <c r="A11836">
        <v>14259</v>
      </c>
      <c r="B11836">
        <v>36</v>
      </c>
      <c r="C11836" s="14" t="s">
        <v>296</v>
      </c>
      <c r="D11836" s="14" t="s">
        <v>126</v>
      </c>
      <c r="E11836" s="14" t="s">
        <v>170</v>
      </c>
      <c r="F11836" s="15">
        <v>19421</v>
      </c>
      <c r="G11836" s="14" t="s">
        <v>43</v>
      </c>
      <c r="H11836" s="14" t="s">
        <v>42</v>
      </c>
      <c r="I11836">
        <v>40000</v>
      </c>
      <c r="J11836">
        <v>3</v>
      </c>
      <c r="K11836" s="14" t="s">
        <v>63</v>
      </c>
      <c r="L11836" s="14" t="s">
        <v>54</v>
      </c>
      <c r="O11836">
        <v>27558</v>
      </c>
      <c r="P11836">
        <v>638</v>
      </c>
      <c r="Q11836" t="str">
        <f>_xlfn.CONCAT(Clientes__2[[#This Row],[Nombre]], " ",Clientes__2[[#This Row],[Nombres2]], " ",Clientes__2[[#This Row],[Apellido]],)</f>
        <v>Antonio D Flores</v>
      </c>
      <c r="R11836" s="15">
        <v>21949</v>
      </c>
      <c r="S11836" s="14" t="s">
        <v>42</v>
      </c>
      <c r="T11836" s="14" t="s">
        <v>42</v>
      </c>
      <c r="U11836">
        <v>60000</v>
      </c>
      <c r="V11836">
        <v>1</v>
      </c>
      <c r="W11836" s="14" t="s">
        <v>63</v>
      </c>
      <c r="X11836" s="14" t="s">
        <v>54</v>
      </c>
    </row>
    <row r="11837" spans="1:24" x14ac:dyDescent="0.2">
      <c r="A11837">
        <v>23265</v>
      </c>
      <c r="B11837">
        <v>616</v>
      </c>
      <c r="C11837" s="14" t="s">
        <v>684</v>
      </c>
      <c r="D11837" s="14"/>
      <c r="E11837" s="14" t="s">
        <v>133</v>
      </c>
      <c r="F11837" s="15">
        <v>20246</v>
      </c>
      <c r="G11837" s="14" t="s">
        <v>42</v>
      </c>
      <c r="H11837" s="14" t="s">
        <v>115</v>
      </c>
      <c r="I11837">
        <v>40000</v>
      </c>
      <c r="J11837">
        <v>1</v>
      </c>
      <c r="K11837" s="14" t="s">
        <v>63</v>
      </c>
      <c r="L11837" s="14" t="s">
        <v>91</v>
      </c>
      <c r="O11837">
        <v>19280</v>
      </c>
      <c r="P11837">
        <v>193</v>
      </c>
      <c r="Q11837" t="str">
        <f>_xlfn.CONCAT(Clientes__2[[#This Row],[Nombre]], " ",Clientes__2[[#This Row],[Nombres2]], " ",Clientes__2[[#This Row],[Apellido]],)</f>
        <v>Savannah  James</v>
      </c>
      <c r="R11837" s="15">
        <v>21424</v>
      </c>
      <c r="S11837" s="14" t="s">
        <v>42</v>
      </c>
      <c r="T11837" s="14" t="s">
        <v>42</v>
      </c>
      <c r="U11837">
        <v>20000</v>
      </c>
      <c r="V11837">
        <v>2</v>
      </c>
      <c r="W11837" s="14" t="s">
        <v>63</v>
      </c>
      <c r="X11837" s="14" t="s">
        <v>60</v>
      </c>
    </row>
    <row r="11838" spans="1:24" x14ac:dyDescent="0.2">
      <c r="A11838">
        <v>24802</v>
      </c>
      <c r="B11838">
        <v>326</v>
      </c>
      <c r="C11838" s="14" t="s">
        <v>287</v>
      </c>
      <c r="D11838" s="14" t="s">
        <v>46</v>
      </c>
      <c r="E11838" s="14" t="s">
        <v>410</v>
      </c>
      <c r="F11838" s="15">
        <v>25995</v>
      </c>
      <c r="G11838" s="14" t="s">
        <v>43</v>
      </c>
      <c r="H11838" s="14" t="s">
        <v>42</v>
      </c>
      <c r="I11838">
        <v>70000</v>
      </c>
      <c r="J11838">
        <v>3</v>
      </c>
      <c r="K11838" s="14" t="s">
        <v>70</v>
      </c>
      <c r="L11838" s="14" t="s">
        <v>84</v>
      </c>
      <c r="O11838">
        <v>21865</v>
      </c>
      <c r="P11838">
        <v>251</v>
      </c>
      <c r="Q11838" t="str">
        <f>_xlfn.CONCAT(Clientes__2[[#This Row],[Nombre]], " ",Clientes__2[[#This Row],[Nombres2]], " ",Clientes__2[[#This Row],[Apellido]],)</f>
        <v>Timothy L Allen</v>
      </c>
      <c r="R11838" s="15">
        <v>17859</v>
      </c>
      <c r="S11838" s="14" t="s">
        <v>42</v>
      </c>
      <c r="T11838" s="14" t="s">
        <v>115</v>
      </c>
      <c r="U11838">
        <v>130000</v>
      </c>
      <c r="V11838">
        <v>5</v>
      </c>
      <c r="W11838" s="14" t="s">
        <v>67</v>
      </c>
      <c r="X11838" s="14" t="s">
        <v>66</v>
      </c>
    </row>
    <row r="11839" spans="1:24" x14ac:dyDescent="0.2">
      <c r="A11839">
        <v>16063</v>
      </c>
      <c r="B11839">
        <v>299</v>
      </c>
      <c r="C11839" s="14" t="s">
        <v>548</v>
      </c>
      <c r="D11839" s="14" t="s">
        <v>42</v>
      </c>
      <c r="E11839" s="14" t="s">
        <v>294</v>
      </c>
      <c r="F11839" s="15">
        <v>25765</v>
      </c>
      <c r="G11839" s="14" t="s">
        <v>42</v>
      </c>
      <c r="H11839" s="14" t="s">
        <v>42</v>
      </c>
      <c r="I11839">
        <v>50000</v>
      </c>
      <c r="J11839">
        <v>1</v>
      </c>
      <c r="K11839" s="14" t="s">
        <v>55</v>
      </c>
      <c r="L11839" s="14" t="s">
        <v>54</v>
      </c>
      <c r="O11839">
        <v>27089</v>
      </c>
      <c r="P11839">
        <v>611</v>
      </c>
      <c r="Q11839" t="str">
        <f>_xlfn.CONCAT(Clientes__2[[#This Row],[Nombre]], " ",Clientes__2[[#This Row],[Nombres2]], " ",Clientes__2[[#This Row],[Apellido]],)</f>
        <v>Francisco M Kapoor</v>
      </c>
      <c r="R11839" s="15">
        <v>25433</v>
      </c>
      <c r="S11839" s="14" t="s">
        <v>43</v>
      </c>
      <c r="T11839" s="14" t="s">
        <v>115</v>
      </c>
      <c r="U11839">
        <v>60000</v>
      </c>
      <c r="V11839">
        <v>2</v>
      </c>
      <c r="W11839" s="14" t="s">
        <v>55</v>
      </c>
      <c r="X11839" s="14" t="s">
        <v>54</v>
      </c>
    </row>
    <row r="11840" spans="1:24" x14ac:dyDescent="0.2">
      <c r="A11840">
        <v>20782</v>
      </c>
      <c r="B11840">
        <v>536</v>
      </c>
      <c r="C11840" s="14" t="s">
        <v>729</v>
      </c>
      <c r="D11840" s="14"/>
      <c r="E11840" s="14" t="s">
        <v>211</v>
      </c>
      <c r="F11840" s="15">
        <v>21677</v>
      </c>
      <c r="G11840" s="14" t="s">
        <v>42</v>
      </c>
      <c r="H11840" s="14" t="s">
        <v>42</v>
      </c>
      <c r="I11840">
        <v>60000</v>
      </c>
      <c r="J11840">
        <v>4</v>
      </c>
      <c r="K11840" s="14" t="s">
        <v>70</v>
      </c>
      <c r="L11840" s="14" t="s">
        <v>54</v>
      </c>
      <c r="O11840">
        <v>16232</v>
      </c>
      <c r="P11840">
        <v>623</v>
      </c>
      <c r="Q11840" t="str">
        <f>_xlfn.CONCAT(Clientes__2[[#This Row],[Nombre]], " ",Clientes__2[[#This Row],[Nombres2]], " ",Clientes__2[[#This Row],[Apellido]],)</f>
        <v>Alan  Ye</v>
      </c>
      <c r="R11840" s="15">
        <v>20368</v>
      </c>
      <c r="S11840" s="14" t="s">
        <v>42</v>
      </c>
      <c r="T11840" s="14" t="s">
        <v>42</v>
      </c>
      <c r="U11840">
        <v>40000</v>
      </c>
      <c r="V11840">
        <v>1</v>
      </c>
      <c r="W11840" s="14" t="s">
        <v>63</v>
      </c>
      <c r="X11840" s="14" t="s">
        <v>91</v>
      </c>
    </row>
    <row r="11841" spans="1:24" x14ac:dyDescent="0.2">
      <c r="A11841">
        <v>15708</v>
      </c>
      <c r="B11841">
        <v>150</v>
      </c>
      <c r="C11841" s="14" t="s">
        <v>782</v>
      </c>
      <c r="D11841" s="14"/>
      <c r="E11841" s="14" t="s">
        <v>603</v>
      </c>
      <c r="F11841" s="15">
        <v>18100</v>
      </c>
      <c r="G11841" s="14" t="s">
        <v>42</v>
      </c>
      <c r="H11841" s="14" t="s">
        <v>115</v>
      </c>
      <c r="I11841">
        <v>120000</v>
      </c>
      <c r="J11841">
        <v>4</v>
      </c>
      <c r="K11841" s="14" t="s">
        <v>67</v>
      </c>
      <c r="L11841" s="14" t="s">
        <v>66</v>
      </c>
      <c r="O11841">
        <v>15295</v>
      </c>
      <c r="P11841">
        <v>300</v>
      </c>
      <c r="Q11841" t="str">
        <f>_xlfn.CONCAT(Clientes__2[[#This Row],[Nombre]], " ",Clientes__2[[#This Row],[Nombres2]], " ",Clientes__2[[#This Row],[Apellido]],)</f>
        <v>Nina  Jai</v>
      </c>
      <c r="R11841" s="15">
        <v>26016</v>
      </c>
      <c r="S11841" s="14" t="s">
        <v>42</v>
      </c>
      <c r="T11841" s="14" t="s">
        <v>42</v>
      </c>
      <c r="U11841">
        <v>60000</v>
      </c>
      <c r="V11841">
        <v>1</v>
      </c>
      <c r="W11841" s="14" t="s">
        <v>70</v>
      </c>
      <c r="X11841" s="14" t="s">
        <v>54</v>
      </c>
    </row>
    <row r="11842" spans="1:24" x14ac:dyDescent="0.2">
      <c r="A11842">
        <v>12371</v>
      </c>
      <c r="B11842">
        <v>14</v>
      </c>
      <c r="C11842" s="14" t="s">
        <v>742</v>
      </c>
      <c r="D11842" s="14"/>
      <c r="E11842" s="14" t="s">
        <v>372</v>
      </c>
      <c r="F11842" s="15">
        <v>23056</v>
      </c>
      <c r="G11842" s="14" t="s">
        <v>43</v>
      </c>
      <c r="H11842" s="14" t="s">
        <v>115</v>
      </c>
      <c r="I11842">
        <v>60000</v>
      </c>
      <c r="J11842">
        <v>3</v>
      </c>
      <c r="K11842" s="14" t="s">
        <v>55</v>
      </c>
      <c r="L11842" s="14" t="s">
        <v>84</v>
      </c>
      <c r="O11842">
        <v>23580</v>
      </c>
      <c r="P11842">
        <v>311</v>
      </c>
      <c r="Q11842" t="str">
        <f>_xlfn.CONCAT(Clientes__2[[#This Row],[Nombre]], " ",Clientes__2[[#This Row],[Nombres2]], " ",Clientes__2[[#This Row],[Apellido]],)</f>
        <v>Stefanie  Subram</v>
      </c>
      <c r="R11842" s="15">
        <v>27188</v>
      </c>
      <c r="S11842" s="14" t="s">
        <v>43</v>
      </c>
      <c r="T11842" s="14" t="s">
        <v>42</v>
      </c>
      <c r="U11842">
        <v>50000</v>
      </c>
      <c r="V11842">
        <v>0</v>
      </c>
      <c r="W11842" s="14" t="s">
        <v>63</v>
      </c>
      <c r="X11842" s="14" t="s">
        <v>54</v>
      </c>
    </row>
    <row r="11843" spans="1:24" x14ac:dyDescent="0.2">
      <c r="A11843">
        <v>20087</v>
      </c>
      <c r="B11843">
        <v>62</v>
      </c>
      <c r="C11843" s="14" t="s">
        <v>290</v>
      </c>
      <c r="D11843" s="14" t="s">
        <v>42</v>
      </c>
      <c r="E11843" s="14" t="s">
        <v>257</v>
      </c>
      <c r="F11843" s="15">
        <v>19769</v>
      </c>
      <c r="G11843" s="14" t="s">
        <v>42</v>
      </c>
      <c r="H11843" s="14" t="s">
        <v>42</v>
      </c>
      <c r="I11843">
        <v>20000</v>
      </c>
      <c r="J11843">
        <v>3</v>
      </c>
      <c r="K11843" s="14" t="s">
        <v>81</v>
      </c>
      <c r="L11843" s="14" t="s">
        <v>60</v>
      </c>
      <c r="O11843">
        <v>27185</v>
      </c>
      <c r="P11843">
        <v>236</v>
      </c>
      <c r="Q11843" t="str">
        <f>_xlfn.CONCAT(Clientes__2[[#This Row],[Nombre]], " ",Clientes__2[[#This Row],[Nombres2]], " ",Clientes__2[[#This Row],[Apellido]],)</f>
        <v>Seth M Gray</v>
      </c>
      <c r="R11843" s="15">
        <v>26225</v>
      </c>
      <c r="S11843" s="14" t="s">
        <v>43</v>
      </c>
      <c r="T11843" s="14" t="s">
        <v>115</v>
      </c>
      <c r="U11843">
        <v>40000</v>
      </c>
      <c r="V11843">
        <v>2</v>
      </c>
      <c r="W11843" s="14" t="s">
        <v>63</v>
      </c>
      <c r="X11843" s="14" t="s">
        <v>91</v>
      </c>
    </row>
    <row r="11844" spans="1:24" x14ac:dyDescent="0.2">
      <c r="A11844">
        <v>24639</v>
      </c>
      <c r="B11844">
        <v>50</v>
      </c>
      <c r="C11844" s="14" t="s">
        <v>499</v>
      </c>
      <c r="D11844" s="14" t="s">
        <v>46</v>
      </c>
      <c r="E11844" s="14" t="s">
        <v>672</v>
      </c>
      <c r="F11844" s="15">
        <v>15286</v>
      </c>
      <c r="G11844" s="14" t="s">
        <v>42</v>
      </c>
      <c r="H11844" s="14" t="s">
        <v>42</v>
      </c>
      <c r="I11844">
        <v>50000</v>
      </c>
      <c r="J11844">
        <v>3</v>
      </c>
      <c r="K11844" s="14" t="s">
        <v>55</v>
      </c>
      <c r="L11844" s="14" t="s">
        <v>66</v>
      </c>
      <c r="O11844">
        <v>12061</v>
      </c>
      <c r="P11844">
        <v>62</v>
      </c>
      <c r="Q11844" t="str">
        <f>_xlfn.CONCAT(Clientes__2[[#This Row],[Nombre]], " ",Clientes__2[[#This Row],[Nombres2]], " ",Clientes__2[[#This Row],[Apellido]],)</f>
        <v>Ian L Moore</v>
      </c>
      <c r="R11844" s="15">
        <v>15835</v>
      </c>
      <c r="S11844" s="14" t="s">
        <v>42</v>
      </c>
      <c r="T11844" s="14" t="s">
        <v>42</v>
      </c>
      <c r="U11844">
        <v>160000</v>
      </c>
      <c r="V11844">
        <v>1</v>
      </c>
      <c r="W11844" s="14" t="s">
        <v>55</v>
      </c>
      <c r="X11844" s="14" t="s">
        <v>66</v>
      </c>
    </row>
    <row r="11845" spans="1:24" x14ac:dyDescent="0.2">
      <c r="A11845">
        <v>24969</v>
      </c>
      <c r="B11845">
        <v>633</v>
      </c>
      <c r="C11845" s="14" t="s">
        <v>334</v>
      </c>
      <c r="D11845" s="14"/>
      <c r="E11845" s="14" t="s">
        <v>286</v>
      </c>
      <c r="F11845" s="15">
        <v>17802</v>
      </c>
      <c r="G11845" s="14" t="s">
        <v>42</v>
      </c>
      <c r="H11845" s="14" t="s">
        <v>115</v>
      </c>
      <c r="I11845">
        <v>60000</v>
      </c>
      <c r="J11845">
        <v>2</v>
      </c>
      <c r="K11845" s="14" t="s">
        <v>63</v>
      </c>
      <c r="L11845" s="14" t="s">
        <v>84</v>
      </c>
      <c r="O11845">
        <v>12022</v>
      </c>
      <c r="P11845">
        <v>553</v>
      </c>
      <c r="Q11845" t="str">
        <f>_xlfn.CONCAT(Clientes__2[[#This Row],[Nombre]], " ",Clientes__2[[#This Row],[Nombres2]], " ",Clientes__2[[#This Row],[Apellido]],)</f>
        <v>Vanessa  Gonzales</v>
      </c>
      <c r="R11845" s="15">
        <v>29547</v>
      </c>
      <c r="S11845" s="14" t="s">
        <v>43</v>
      </c>
      <c r="T11845" s="14" t="s">
        <v>42</v>
      </c>
      <c r="U11845">
        <v>40000</v>
      </c>
      <c r="V11845">
        <v>0</v>
      </c>
      <c r="W11845" s="14" t="s">
        <v>67</v>
      </c>
      <c r="X11845" s="14" t="s">
        <v>54</v>
      </c>
    </row>
    <row r="11846" spans="1:24" x14ac:dyDescent="0.2">
      <c r="A11846">
        <v>25603</v>
      </c>
      <c r="B11846">
        <v>236</v>
      </c>
      <c r="C11846" s="14" t="s">
        <v>210</v>
      </c>
      <c r="D11846" s="14" t="s">
        <v>44</v>
      </c>
      <c r="E11846" s="14" t="s">
        <v>337</v>
      </c>
      <c r="F11846" s="15">
        <v>25286</v>
      </c>
      <c r="G11846" s="14" t="s">
        <v>43</v>
      </c>
      <c r="H11846" s="14" t="s">
        <v>115</v>
      </c>
      <c r="I11846">
        <v>60000</v>
      </c>
      <c r="J11846">
        <v>0</v>
      </c>
      <c r="K11846" s="14" t="s">
        <v>70</v>
      </c>
      <c r="L11846" s="14" t="s">
        <v>54</v>
      </c>
      <c r="O11846">
        <v>16509</v>
      </c>
      <c r="P11846">
        <v>246</v>
      </c>
      <c r="Q11846" t="str">
        <f>_xlfn.CONCAT(Clientes__2[[#This Row],[Nombre]], " ",Clientes__2[[#This Row],[Nombres2]], " ",Clientes__2[[#This Row],[Apellido]],)</f>
        <v>Dawn R Guo</v>
      </c>
      <c r="R11846" s="15">
        <v>15098</v>
      </c>
      <c r="S11846" s="14" t="s">
        <v>42</v>
      </c>
      <c r="T11846" s="14" t="s">
        <v>115</v>
      </c>
      <c r="U11846">
        <v>30000</v>
      </c>
      <c r="V11846">
        <v>1</v>
      </c>
      <c r="W11846" s="14" t="s">
        <v>55</v>
      </c>
      <c r="X11846" s="14" t="s">
        <v>91</v>
      </c>
    </row>
    <row r="11847" spans="1:24" x14ac:dyDescent="0.2">
      <c r="A11847">
        <v>16811</v>
      </c>
      <c r="B11847">
        <v>642</v>
      </c>
      <c r="C11847" s="14" t="s">
        <v>141</v>
      </c>
      <c r="D11847" s="14" t="s">
        <v>44</v>
      </c>
      <c r="E11847" s="14" t="s">
        <v>215</v>
      </c>
      <c r="F11847" s="15">
        <v>18737</v>
      </c>
      <c r="G11847" s="14" t="s">
        <v>42</v>
      </c>
      <c r="H11847" s="14" t="s">
        <v>42</v>
      </c>
      <c r="I11847">
        <v>60000</v>
      </c>
      <c r="J11847">
        <v>2</v>
      </c>
      <c r="K11847" s="14" t="s">
        <v>63</v>
      </c>
      <c r="L11847" s="14" t="s">
        <v>84</v>
      </c>
      <c r="O11847">
        <v>20974</v>
      </c>
      <c r="P11847">
        <v>201</v>
      </c>
      <c r="Q11847" t="str">
        <f>_xlfn.CONCAT(Clientes__2[[#This Row],[Nombre]], " ",Clientes__2[[#This Row],[Nombres2]], " ",Clientes__2[[#This Row],[Apellido]],)</f>
        <v>Luis R Zhang</v>
      </c>
      <c r="R11847" s="15">
        <v>14539</v>
      </c>
      <c r="S11847" s="14" t="s">
        <v>42</v>
      </c>
      <c r="T11847" s="14" t="s">
        <v>42</v>
      </c>
      <c r="U11847">
        <v>10000</v>
      </c>
      <c r="V11847">
        <v>2</v>
      </c>
      <c r="W11847" s="14" t="s">
        <v>55</v>
      </c>
      <c r="X11847" s="14" t="s">
        <v>91</v>
      </c>
    </row>
    <row r="11848" spans="1:24" x14ac:dyDescent="0.2">
      <c r="A11848">
        <v>26739</v>
      </c>
      <c r="B11848">
        <v>10</v>
      </c>
      <c r="C11848" s="14" t="s">
        <v>743</v>
      </c>
      <c r="D11848" s="14"/>
      <c r="E11848" s="14" t="s">
        <v>205</v>
      </c>
      <c r="F11848" s="15">
        <v>23509</v>
      </c>
      <c r="G11848" s="14" t="s">
        <v>42</v>
      </c>
      <c r="H11848" s="14" t="s">
        <v>42</v>
      </c>
      <c r="I11848">
        <v>60000</v>
      </c>
      <c r="J11848">
        <v>4</v>
      </c>
      <c r="K11848" s="14" t="s">
        <v>55</v>
      </c>
      <c r="L11848" s="14" t="s">
        <v>84</v>
      </c>
      <c r="O11848">
        <v>28930</v>
      </c>
      <c r="P11848">
        <v>18</v>
      </c>
      <c r="Q11848" t="str">
        <f>_xlfn.CONCAT(Clientes__2[[#This Row],[Nombre]], " ",Clientes__2[[#This Row],[Nombres2]], " ",Clientes__2[[#This Row],[Apellido]],)</f>
        <v>Corey  Shen</v>
      </c>
      <c r="R11848" s="15">
        <v>27541</v>
      </c>
      <c r="S11848" s="14" t="s">
        <v>42</v>
      </c>
      <c r="T11848" s="14" t="s">
        <v>42</v>
      </c>
      <c r="U11848">
        <v>80000</v>
      </c>
      <c r="V11848">
        <v>0</v>
      </c>
      <c r="W11848" s="14" t="s">
        <v>55</v>
      </c>
      <c r="X11848" s="14" t="s">
        <v>84</v>
      </c>
    </row>
    <row r="11849" spans="1:24" x14ac:dyDescent="0.2">
      <c r="A11849">
        <v>27277</v>
      </c>
      <c r="B11849">
        <v>316</v>
      </c>
      <c r="C11849" s="14" t="s">
        <v>143</v>
      </c>
      <c r="D11849" s="14" t="s">
        <v>128</v>
      </c>
      <c r="E11849" s="14" t="s">
        <v>310</v>
      </c>
      <c r="F11849" s="15">
        <v>25549</v>
      </c>
      <c r="G11849" s="14" t="s">
        <v>42</v>
      </c>
      <c r="H11849" s="14" t="s">
        <v>42</v>
      </c>
      <c r="I11849">
        <v>60000</v>
      </c>
      <c r="J11849">
        <v>1</v>
      </c>
      <c r="K11849" s="14" t="s">
        <v>70</v>
      </c>
      <c r="L11849" s="14" t="s">
        <v>84</v>
      </c>
      <c r="O11849">
        <v>17686</v>
      </c>
      <c r="P11849">
        <v>54</v>
      </c>
      <c r="Q11849" t="str">
        <f>_xlfn.CONCAT(Clientes__2[[#This Row],[Nombre]], " ",Clientes__2[[#This Row],[Nombres2]], " ",Clientes__2[[#This Row],[Apellido]],)</f>
        <v>Jeremy C Wood</v>
      </c>
      <c r="R11849" s="15">
        <v>21595</v>
      </c>
      <c r="S11849" s="14" t="s">
        <v>43</v>
      </c>
      <c r="T11849" s="14" t="s">
        <v>42</v>
      </c>
      <c r="U11849">
        <v>60000</v>
      </c>
      <c r="V11849">
        <v>4</v>
      </c>
      <c r="W11849" s="14" t="s">
        <v>70</v>
      </c>
      <c r="X11849" s="14" t="s">
        <v>54</v>
      </c>
    </row>
    <row r="11850" spans="1:24" x14ac:dyDescent="0.2">
      <c r="A11850">
        <v>26868</v>
      </c>
      <c r="B11850">
        <v>253</v>
      </c>
      <c r="C11850" s="14" t="s">
        <v>846</v>
      </c>
      <c r="D11850" s="14"/>
      <c r="E11850" s="14" t="s">
        <v>180</v>
      </c>
      <c r="F11850" s="15">
        <v>23239</v>
      </c>
      <c r="G11850" s="14" t="s">
        <v>42</v>
      </c>
      <c r="H11850" s="14" t="s">
        <v>115</v>
      </c>
      <c r="I11850">
        <v>40000</v>
      </c>
      <c r="J11850">
        <v>1</v>
      </c>
      <c r="K11850" s="14" t="s">
        <v>55</v>
      </c>
      <c r="L11850" s="14" t="s">
        <v>54</v>
      </c>
      <c r="O11850">
        <v>25821</v>
      </c>
      <c r="P11850">
        <v>39</v>
      </c>
      <c r="Q11850" t="str">
        <f>_xlfn.CONCAT(Clientes__2[[#This Row],[Nombre]], " ",Clientes__2[[#This Row],[Nombres2]], " ",Clientes__2[[#This Row],[Apellido]],)</f>
        <v>Lydia  Raman</v>
      </c>
      <c r="R11850" s="15">
        <v>26861</v>
      </c>
      <c r="S11850" s="14" t="s">
        <v>43</v>
      </c>
      <c r="T11850" s="14" t="s">
        <v>115</v>
      </c>
      <c r="U11850">
        <v>110000</v>
      </c>
      <c r="V11850">
        <v>0</v>
      </c>
      <c r="W11850" s="14" t="s">
        <v>63</v>
      </c>
      <c r="X11850" s="14" t="s">
        <v>66</v>
      </c>
    </row>
    <row r="11851" spans="1:24" x14ac:dyDescent="0.2">
      <c r="A11851">
        <v>26258</v>
      </c>
      <c r="B11851">
        <v>547</v>
      </c>
      <c r="C11851" s="14" t="s">
        <v>813</v>
      </c>
      <c r="D11851" s="14" t="s">
        <v>123</v>
      </c>
      <c r="E11851" s="14" t="s">
        <v>582</v>
      </c>
      <c r="F11851" s="15">
        <v>20145</v>
      </c>
      <c r="G11851" s="14" t="s">
        <v>43</v>
      </c>
      <c r="H11851" s="14" t="s">
        <v>115</v>
      </c>
      <c r="I11851">
        <v>20000</v>
      </c>
      <c r="J11851">
        <v>3</v>
      </c>
      <c r="K11851" s="14" t="s">
        <v>81</v>
      </c>
      <c r="L11851" s="14" t="s">
        <v>91</v>
      </c>
      <c r="O11851">
        <v>17216</v>
      </c>
      <c r="P11851">
        <v>189</v>
      </c>
      <c r="Q11851" t="str">
        <f>_xlfn.CONCAT(Clientes__2[[#This Row],[Nombre]], " ",Clientes__2[[#This Row],[Nombres2]], " ",Clientes__2[[#This Row],[Apellido]],)</f>
        <v>Angelica E Powell</v>
      </c>
      <c r="R11851" s="15">
        <v>18424</v>
      </c>
      <c r="S11851" s="14" t="s">
        <v>42</v>
      </c>
      <c r="T11851" s="14" t="s">
        <v>115</v>
      </c>
      <c r="U11851">
        <v>90000</v>
      </c>
      <c r="V11851">
        <v>4</v>
      </c>
      <c r="W11851" s="14" t="s">
        <v>67</v>
      </c>
      <c r="X11851" s="14" t="s">
        <v>66</v>
      </c>
    </row>
    <row r="11852" spans="1:24" x14ac:dyDescent="0.2">
      <c r="A11852">
        <v>19159</v>
      </c>
      <c r="B11852">
        <v>326</v>
      </c>
      <c r="C11852" s="14" t="s">
        <v>318</v>
      </c>
      <c r="D11852" s="14" t="s">
        <v>124</v>
      </c>
      <c r="E11852" s="14" t="s">
        <v>106</v>
      </c>
      <c r="F11852" s="15">
        <v>23512</v>
      </c>
      <c r="G11852" s="14" t="s">
        <v>42</v>
      </c>
      <c r="H11852" s="14" t="s">
        <v>42</v>
      </c>
      <c r="I11852">
        <v>60000</v>
      </c>
      <c r="J11852">
        <v>4</v>
      </c>
      <c r="K11852" s="14" t="s">
        <v>55</v>
      </c>
      <c r="L11852" s="14" t="s">
        <v>54</v>
      </c>
      <c r="O11852">
        <v>22306</v>
      </c>
      <c r="P11852">
        <v>196</v>
      </c>
      <c r="Q11852" t="str">
        <f>_xlfn.CONCAT(Clientes__2[[#This Row],[Nombre]], " ",Clientes__2[[#This Row],[Nombres2]], " ",Clientes__2[[#This Row],[Apellido]],)</f>
        <v>Richard J Gonzalez</v>
      </c>
      <c r="R11852" s="15">
        <v>26765</v>
      </c>
      <c r="S11852" s="14" t="s">
        <v>43</v>
      </c>
      <c r="T11852" s="14" t="s">
        <v>42</v>
      </c>
      <c r="U11852">
        <v>30000</v>
      </c>
      <c r="V11852">
        <v>0</v>
      </c>
      <c r="W11852" s="14" t="s">
        <v>67</v>
      </c>
      <c r="X11852" s="14" t="s">
        <v>60</v>
      </c>
    </row>
    <row r="11853" spans="1:24" x14ac:dyDescent="0.2">
      <c r="A11853">
        <v>11644</v>
      </c>
      <c r="B11853">
        <v>634</v>
      </c>
      <c r="C11853" s="14" t="s">
        <v>272</v>
      </c>
      <c r="D11853" s="14" t="s">
        <v>43</v>
      </c>
      <c r="E11853" s="14" t="s">
        <v>194</v>
      </c>
      <c r="F11853" s="15">
        <v>25483</v>
      </c>
      <c r="G11853" s="14" t="s">
        <v>43</v>
      </c>
      <c r="H11853" s="14" t="s">
        <v>42</v>
      </c>
      <c r="I11853">
        <v>40000</v>
      </c>
      <c r="J11853">
        <v>2</v>
      </c>
      <c r="K11853" s="14" t="s">
        <v>55</v>
      </c>
      <c r="L11853" s="14" t="s">
        <v>54</v>
      </c>
      <c r="O11853">
        <v>23001</v>
      </c>
      <c r="P11853">
        <v>536</v>
      </c>
      <c r="Q11853" t="str">
        <f>_xlfn.CONCAT(Clientes__2[[#This Row],[Nombre]], " ",Clientes__2[[#This Row],[Nombres2]], " ",Clientes__2[[#This Row],[Apellido]],)</f>
        <v>Charles S Torres</v>
      </c>
      <c r="R11853" s="15">
        <v>24496</v>
      </c>
      <c r="S11853" s="14" t="s">
        <v>43</v>
      </c>
      <c r="T11853" s="14" t="s">
        <v>42</v>
      </c>
      <c r="U11853">
        <v>120000</v>
      </c>
      <c r="V11853">
        <v>0</v>
      </c>
      <c r="W11853" s="14" t="s">
        <v>55</v>
      </c>
      <c r="X11853" s="14" t="s">
        <v>66</v>
      </c>
    </row>
    <row r="11854" spans="1:24" x14ac:dyDescent="0.2">
      <c r="A11854">
        <v>11397</v>
      </c>
      <c r="B11854">
        <v>197</v>
      </c>
      <c r="C11854" s="14" t="s">
        <v>218</v>
      </c>
      <c r="D11854" s="14" t="s">
        <v>44</v>
      </c>
      <c r="E11854" s="14" t="s">
        <v>592</v>
      </c>
      <c r="F11854" s="15">
        <v>25358</v>
      </c>
      <c r="G11854" s="14" t="s">
        <v>43</v>
      </c>
      <c r="H11854" s="14" t="s">
        <v>115</v>
      </c>
      <c r="I11854">
        <v>20000</v>
      </c>
      <c r="J11854">
        <v>0</v>
      </c>
      <c r="K11854" s="14" t="s">
        <v>63</v>
      </c>
      <c r="L11854" s="14" t="s">
        <v>60</v>
      </c>
      <c r="O11854">
        <v>19536</v>
      </c>
      <c r="P11854">
        <v>69</v>
      </c>
      <c r="Q11854" t="str">
        <f>_xlfn.CONCAT(Clientes__2[[#This Row],[Nombre]], " ",Clientes__2[[#This Row],[Nombres2]], " ",Clientes__2[[#This Row],[Apellido]],)</f>
        <v>Latoya R Shan</v>
      </c>
      <c r="R11854" s="15">
        <v>22046</v>
      </c>
      <c r="S11854" s="14" t="s">
        <v>42</v>
      </c>
      <c r="T11854" s="14" t="s">
        <v>115</v>
      </c>
      <c r="U11854">
        <v>60000</v>
      </c>
      <c r="V11854">
        <v>1</v>
      </c>
      <c r="W11854" s="14" t="s">
        <v>63</v>
      </c>
      <c r="X11854" s="14" t="s">
        <v>54</v>
      </c>
    </row>
    <row r="11855" spans="1:24" x14ac:dyDescent="0.2">
      <c r="A11855">
        <v>20289</v>
      </c>
      <c r="B11855">
        <v>339</v>
      </c>
      <c r="C11855" s="14" t="s">
        <v>560</v>
      </c>
      <c r="D11855" s="14"/>
      <c r="E11855" s="14" t="s">
        <v>275</v>
      </c>
      <c r="F11855" s="15">
        <v>27922</v>
      </c>
      <c r="G11855" s="14" t="s">
        <v>43</v>
      </c>
      <c r="H11855" s="14" t="s">
        <v>115</v>
      </c>
      <c r="I11855">
        <v>40000</v>
      </c>
      <c r="J11855">
        <v>0</v>
      </c>
      <c r="K11855" s="14" t="s">
        <v>63</v>
      </c>
      <c r="L11855" s="14" t="s">
        <v>54</v>
      </c>
      <c r="O11855">
        <v>11349</v>
      </c>
      <c r="P11855">
        <v>134</v>
      </c>
      <c r="Q11855" t="str">
        <f>_xlfn.CONCAT(Clientes__2[[#This Row],[Nombre]], " ",Clientes__2[[#This Row],[Nombres2]], " ",Clientes__2[[#This Row],[Apellido]],)</f>
        <v>Jada  Richardson</v>
      </c>
      <c r="R11855" s="15">
        <v>19970</v>
      </c>
      <c r="S11855" s="14" t="s">
        <v>42</v>
      </c>
      <c r="T11855" s="14" t="s">
        <v>115</v>
      </c>
      <c r="U11855">
        <v>10000</v>
      </c>
      <c r="V11855">
        <v>2</v>
      </c>
      <c r="W11855" s="14" t="s">
        <v>63</v>
      </c>
      <c r="X11855" s="14" t="s">
        <v>60</v>
      </c>
    </row>
    <row r="11856" spans="1:24" x14ac:dyDescent="0.2">
      <c r="A11856">
        <v>21193</v>
      </c>
      <c r="B11856">
        <v>11</v>
      </c>
      <c r="C11856" s="14" t="s">
        <v>304</v>
      </c>
      <c r="D11856" s="14"/>
      <c r="E11856" s="14" t="s">
        <v>153</v>
      </c>
      <c r="F11856" s="15">
        <v>22661</v>
      </c>
      <c r="G11856" s="14" t="s">
        <v>42</v>
      </c>
      <c r="H11856" s="14" t="s">
        <v>42</v>
      </c>
      <c r="I11856">
        <v>60000</v>
      </c>
      <c r="J11856">
        <v>1</v>
      </c>
      <c r="K11856" s="14" t="s">
        <v>55</v>
      </c>
      <c r="L11856" s="14" t="s">
        <v>84</v>
      </c>
      <c r="O11856">
        <v>27804</v>
      </c>
      <c r="P11856">
        <v>239</v>
      </c>
      <c r="Q11856" t="str">
        <f>_xlfn.CONCAT(Clientes__2[[#This Row],[Nombre]], " ",Clientes__2[[#This Row],[Nombres2]], " ",Clientes__2[[#This Row],[Apellido]],)</f>
        <v>Philip  Hernandez</v>
      </c>
      <c r="R11856" s="15">
        <v>22747</v>
      </c>
      <c r="S11856" s="14" t="s">
        <v>43</v>
      </c>
      <c r="T11856" s="14" t="s">
        <v>42</v>
      </c>
      <c r="U11856">
        <v>30000</v>
      </c>
      <c r="V11856">
        <v>1</v>
      </c>
      <c r="W11856" s="14" t="s">
        <v>63</v>
      </c>
      <c r="X11856" s="14" t="s">
        <v>91</v>
      </c>
    </row>
    <row r="11857" spans="1:24" x14ac:dyDescent="0.2">
      <c r="A11857">
        <v>23448</v>
      </c>
      <c r="B11857">
        <v>607</v>
      </c>
      <c r="C11857" s="14" t="s">
        <v>438</v>
      </c>
      <c r="D11857" s="14" t="s">
        <v>46</v>
      </c>
      <c r="E11857" s="14" t="s">
        <v>184</v>
      </c>
      <c r="F11857" s="15">
        <v>20867</v>
      </c>
      <c r="G11857" s="14" t="s">
        <v>42</v>
      </c>
      <c r="H11857" s="14" t="s">
        <v>115</v>
      </c>
      <c r="I11857">
        <v>70000</v>
      </c>
      <c r="J11857">
        <v>2</v>
      </c>
      <c r="K11857" s="14" t="s">
        <v>81</v>
      </c>
      <c r="L11857" s="14" t="s">
        <v>54</v>
      </c>
      <c r="O11857">
        <v>22779</v>
      </c>
      <c r="P11857">
        <v>299</v>
      </c>
      <c r="Q11857" t="str">
        <f>_xlfn.CONCAT(Clientes__2[[#This Row],[Nombre]], " ",Clientes__2[[#This Row],[Nombres2]], " ",Clientes__2[[#This Row],[Apellido]],)</f>
        <v>Abigail L Peterson</v>
      </c>
      <c r="R11857" s="15">
        <v>18974</v>
      </c>
      <c r="S11857" s="14" t="s">
        <v>42</v>
      </c>
      <c r="T11857" s="14" t="s">
        <v>42</v>
      </c>
      <c r="U11857">
        <v>60000</v>
      </c>
      <c r="V11857">
        <v>2</v>
      </c>
      <c r="W11857" s="14" t="s">
        <v>63</v>
      </c>
      <c r="X11857" s="14" t="s">
        <v>84</v>
      </c>
    </row>
    <row r="11858" spans="1:24" x14ac:dyDescent="0.2">
      <c r="A11858">
        <v>27836</v>
      </c>
      <c r="B11858">
        <v>216</v>
      </c>
      <c r="C11858" s="14" t="s">
        <v>646</v>
      </c>
      <c r="D11858" s="14"/>
      <c r="E11858" s="14" t="s">
        <v>476</v>
      </c>
      <c r="F11858" s="15">
        <v>27382</v>
      </c>
      <c r="G11858" s="14" t="s">
        <v>42</v>
      </c>
      <c r="H11858" s="14" t="s">
        <v>42</v>
      </c>
      <c r="I11858">
        <v>20000</v>
      </c>
      <c r="J11858">
        <v>0</v>
      </c>
      <c r="K11858" s="14" t="s">
        <v>81</v>
      </c>
      <c r="L11858" s="14" t="s">
        <v>60</v>
      </c>
      <c r="O11858">
        <v>14177</v>
      </c>
      <c r="P11858">
        <v>186</v>
      </c>
      <c r="Q11858" t="str">
        <f>_xlfn.CONCAT(Clientes__2[[#This Row],[Nombre]], " ",Clientes__2[[#This Row],[Nombres2]], " ",Clientes__2[[#This Row],[Apellido]],)</f>
        <v>Pedro  Navarro</v>
      </c>
      <c r="R11858" s="15">
        <v>16944</v>
      </c>
      <c r="S11858" s="14" t="s">
        <v>42</v>
      </c>
      <c r="T11858" s="14" t="s">
        <v>42</v>
      </c>
      <c r="U11858">
        <v>80000</v>
      </c>
      <c r="V11858">
        <v>5</v>
      </c>
      <c r="W11858" s="14" t="s">
        <v>63</v>
      </c>
      <c r="X11858" s="14" t="s">
        <v>84</v>
      </c>
    </row>
    <row r="11859" spans="1:24" x14ac:dyDescent="0.2">
      <c r="A11859">
        <v>20749</v>
      </c>
      <c r="B11859">
        <v>638</v>
      </c>
      <c r="C11859" s="14" t="s">
        <v>6</v>
      </c>
      <c r="D11859" s="14" t="s">
        <v>46</v>
      </c>
      <c r="E11859" s="14" t="s">
        <v>102</v>
      </c>
      <c r="F11859" s="15">
        <v>19829</v>
      </c>
      <c r="G11859" s="14" t="s">
        <v>42</v>
      </c>
      <c r="H11859" s="14" t="s">
        <v>115</v>
      </c>
      <c r="I11859">
        <v>30000</v>
      </c>
      <c r="J11859">
        <v>1</v>
      </c>
      <c r="K11859" s="14" t="s">
        <v>67</v>
      </c>
      <c r="L11859" s="14" t="s">
        <v>91</v>
      </c>
      <c r="O11859">
        <v>24585</v>
      </c>
      <c r="P11859">
        <v>32</v>
      </c>
      <c r="Q11859" t="str">
        <f>_xlfn.CONCAT(Clientes__2[[#This Row],[Nombre]], " ",Clientes__2[[#This Row],[Nombres2]], " ",Clientes__2[[#This Row],[Apellido]],)</f>
        <v>Joan L Morgan</v>
      </c>
      <c r="R11859" s="15">
        <v>27621</v>
      </c>
      <c r="S11859" s="14" t="s">
        <v>42</v>
      </c>
      <c r="T11859" s="14" t="s">
        <v>42</v>
      </c>
      <c r="U11859">
        <v>60000</v>
      </c>
      <c r="V11859">
        <v>0</v>
      </c>
      <c r="W11859" s="14" t="s">
        <v>55</v>
      </c>
      <c r="X11859" s="14" t="s">
        <v>84</v>
      </c>
    </row>
    <row r="11860" spans="1:24" x14ac:dyDescent="0.2">
      <c r="A11860">
        <v>13980</v>
      </c>
      <c r="B11860">
        <v>300</v>
      </c>
      <c r="C11860" s="14" t="s">
        <v>706</v>
      </c>
      <c r="D11860" s="14" t="s">
        <v>44</v>
      </c>
      <c r="E11860" s="14" t="s">
        <v>309</v>
      </c>
      <c r="F11860" s="15">
        <v>29116</v>
      </c>
      <c r="G11860" s="14" t="s">
        <v>43</v>
      </c>
      <c r="H11860" s="14" t="s">
        <v>115</v>
      </c>
      <c r="I11860">
        <v>30000</v>
      </c>
      <c r="J11860">
        <v>0</v>
      </c>
      <c r="K11860" s="14" t="s">
        <v>63</v>
      </c>
      <c r="L11860" s="14" t="s">
        <v>54</v>
      </c>
      <c r="O11860">
        <v>27191</v>
      </c>
      <c r="P11860">
        <v>58</v>
      </c>
      <c r="Q11860" t="str">
        <f>_xlfn.CONCAT(Clientes__2[[#This Row],[Nombre]], " ",Clientes__2[[#This Row],[Nombres2]], " ",Clientes__2[[#This Row],[Apellido]],)</f>
        <v>Margaret R Liu</v>
      </c>
      <c r="R11860" s="15">
        <v>27285</v>
      </c>
      <c r="S11860" s="14" t="s">
        <v>43</v>
      </c>
      <c r="T11860" s="14" t="s">
        <v>42</v>
      </c>
      <c r="U11860">
        <v>40000</v>
      </c>
      <c r="V11860">
        <v>3</v>
      </c>
      <c r="W11860" s="14" t="s">
        <v>63</v>
      </c>
      <c r="X11860" s="14" t="s">
        <v>91</v>
      </c>
    </row>
    <row r="11861" spans="1:24" x14ac:dyDescent="0.2">
      <c r="A11861">
        <v>26608</v>
      </c>
      <c r="B11861">
        <v>300</v>
      </c>
      <c r="C11861" s="14" t="s">
        <v>531</v>
      </c>
      <c r="D11861" s="14" t="s">
        <v>44</v>
      </c>
      <c r="E11861" s="14" t="s">
        <v>271</v>
      </c>
      <c r="F11861" s="15">
        <v>23209</v>
      </c>
      <c r="G11861" s="14" t="s">
        <v>43</v>
      </c>
      <c r="H11861" s="14" t="s">
        <v>42</v>
      </c>
      <c r="I11861">
        <v>60000</v>
      </c>
      <c r="J11861">
        <v>3</v>
      </c>
      <c r="K11861" s="14" t="s">
        <v>70</v>
      </c>
      <c r="L11861" s="14" t="s">
        <v>84</v>
      </c>
      <c r="O11861">
        <v>14784</v>
      </c>
      <c r="P11861">
        <v>263</v>
      </c>
      <c r="Q11861" t="str">
        <f>_xlfn.CONCAT(Clientes__2[[#This Row],[Nombre]], " ",Clientes__2[[#This Row],[Nombres2]], " ",Clientes__2[[#This Row],[Apellido]],)</f>
        <v>Aaron R Nelson</v>
      </c>
      <c r="R11861" s="15">
        <v>24811</v>
      </c>
      <c r="S11861" s="14" t="s">
        <v>43</v>
      </c>
      <c r="T11861" s="14" t="s">
        <v>42</v>
      </c>
      <c r="U11861">
        <v>30000</v>
      </c>
      <c r="V11861">
        <v>1</v>
      </c>
      <c r="W11861" s="14" t="s">
        <v>55</v>
      </c>
      <c r="X11861" s="14" t="s">
        <v>91</v>
      </c>
    </row>
    <row r="11862" spans="1:24" x14ac:dyDescent="0.2">
      <c r="A11862">
        <v>23331</v>
      </c>
      <c r="B11862">
        <v>32</v>
      </c>
      <c r="C11862" s="14" t="s">
        <v>421</v>
      </c>
      <c r="D11862" s="14"/>
      <c r="E11862" s="14" t="s">
        <v>257</v>
      </c>
      <c r="F11862" s="15">
        <v>20314</v>
      </c>
      <c r="G11862" s="14" t="s">
        <v>42</v>
      </c>
      <c r="H11862" s="14" t="s">
        <v>42</v>
      </c>
      <c r="I11862">
        <v>80000</v>
      </c>
      <c r="J11862">
        <v>2</v>
      </c>
      <c r="K11862" s="14" t="s">
        <v>63</v>
      </c>
      <c r="L11862" s="14" t="s">
        <v>54</v>
      </c>
      <c r="O11862">
        <v>17372</v>
      </c>
      <c r="P11862">
        <v>52</v>
      </c>
      <c r="Q11862" t="str">
        <f>_xlfn.CONCAT(Clientes__2[[#This Row],[Nombre]], " ",Clientes__2[[#This Row],[Nombres2]], " ",Clientes__2[[#This Row],[Apellido]],)</f>
        <v>Jeremiah  Gray</v>
      </c>
      <c r="R11862" s="15">
        <v>28547</v>
      </c>
      <c r="S11862" s="14" t="s">
        <v>42</v>
      </c>
      <c r="T11862" s="14" t="s">
        <v>115</v>
      </c>
      <c r="U11862">
        <v>40000</v>
      </c>
      <c r="V11862">
        <v>0</v>
      </c>
      <c r="W11862" s="14" t="s">
        <v>67</v>
      </c>
      <c r="X11862" s="14" t="s">
        <v>54</v>
      </c>
    </row>
    <row r="11863" spans="1:24" x14ac:dyDescent="0.2">
      <c r="A11863">
        <v>13237</v>
      </c>
      <c r="B11863">
        <v>374</v>
      </c>
      <c r="C11863" s="14" t="s">
        <v>97</v>
      </c>
      <c r="D11863" s="14" t="s">
        <v>123</v>
      </c>
      <c r="E11863" s="14" t="s">
        <v>330</v>
      </c>
      <c r="F11863" s="15">
        <v>17645</v>
      </c>
      <c r="G11863" s="14" t="s">
        <v>42</v>
      </c>
      <c r="H11863" s="14" t="s">
        <v>42</v>
      </c>
      <c r="I11863">
        <v>70000</v>
      </c>
      <c r="J11863">
        <v>4</v>
      </c>
      <c r="K11863" s="14" t="s">
        <v>55</v>
      </c>
      <c r="L11863" s="14" t="s">
        <v>66</v>
      </c>
      <c r="O11863">
        <v>14570</v>
      </c>
      <c r="P11863">
        <v>648</v>
      </c>
      <c r="Q11863" t="str">
        <f>_xlfn.CONCAT(Clientes__2[[#This Row],[Nombre]], " ",Clientes__2[[#This Row],[Nombres2]], " ",Clientes__2[[#This Row],[Apellido]],)</f>
        <v>Devin E Stewart</v>
      </c>
      <c r="R11863" s="15">
        <v>26045</v>
      </c>
      <c r="S11863" s="14" t="s">
        <v>42</v>
      </c>
      <c r="T11863" s="14" t="s">
        <v>115</v>
      </c>
      <c r="U11863">
        <v>60000</v>
      </c>
      <c r="V11863">
        <v>1</v>
      </c>
      <c r="W11863" s="14" t="s">
        <v>70</v>
      </c>
      <c r="X11863" s="14" t="s">
        <v>84</v>
      </c>
    </row>
    <row r="11864" spans="1:24" x14ac:dyDescent="0.2">
      <c r="A11864">
        <v>15648</v>
      </c>
      <c r="B11864">
        <v>34</v>
      </c>
      <c r="C11864" s="14" t="s">
        <v>765</v>
      </c>
      <c r="D11864" s="14" t="s">
        <v>116</v>
      </c>
      <c r="E11864" s="14" t="s">
        <v>106</v>
      </c>
      <c r="F11864" s="15">
        <v>28737</v>
      </c>
      <c r="G11864" s="14" t="s">
        <v>42</v>
      </c>
      <c r="H11864" s="14" t="s">
        <v>42</v>
      </c>
      <c r="I11864">
        <v>20000</v>
      </c>
      <c r="J11864">
        <v>0</v>
      </c>
      <c r="K11864" s="14" t="s">
        <v>55</v>
      </c>
      <c r="L11864" s="14" t="s">
        <v>91</v>
      </c>
      <c r="O11864">
        <v>25549</v>
      </c>
      <c r="P11864">
        <v>211</v>
      </c>
      <c r="Q11864" t="str">
        <f>_xlfn.CONCAT(Clientes__2[[#This Row],[Nombre]], " ",Clientes__2[[#This Row],[Nombres2]], " ",Clientes__2[[#This Row],[Apellido]],)</f>
        <v>Edgar A Gonzalez</v>
      </c>
      <c r="R11864" s="15">
        <v>15276</v>
      </c>
      <c r="S11864" s="14" t="s">
        <v>43</v>
      </c>
      <c r="T11864" s="14" t="s">
        <v>115</v>
      </c>
      <c r="U11864">
        <v>10000</v>
      </c>
      <c r="V11864">
        <v>2</v>
      </c>
      <c r="W11864" s="14" t="s">
        <v>63</v>
      </c>
      <c r="X11864" s="14" t="s">
        <v>60</v>
      </c>
    </row>
    <row r="11865" spans="1:24" x14ac:dyDescent="0.2">
      <c r="A11865">
        <v>22651</v>
      </c>
      <c r="B11865">
        <v>211</v>
      </c>
      <c r="C11865" s="14" t="s">
        <v>614</v>
      </c>
      <c r="D11865" s="14"/>
      <c r="E11865" s="14" t="s">
        <v>295</v>
      </c>
      <c r="F11865" s="15">
        <v>24426</v>
      </c>
      <c r="G11865" s="14" t="s">
        <v>43</v>
      </c>
      <c r="H11865" s="14" t="s">
        <v>42</v>
      </c>
      <c r="I11865">
        <v>30000</v>
      </c>
      <c r="J11865">
        <v>1</v>
      </c>
      <c r="K11865" s="14" t="s">
        <v>55</v>
      </c>
      <c r="L11865" s="14" t="s">
        <v>91</v>
      </c>
      <c r="O11865">
        <v>17298</v>
      </c>
      <c r="P11865">
        <v>36</v>
      </c>
      <c r="Q11865" t="str">
        <f>_xlfn.CONCAT(Clientes__2[[#This Row],[Nombre]], " ",Clientes__2[[#This Row],[Nombres2]], " ",Clientes__2[[#This Row],[Apellido]],)</f>
        <v>Frederick  Sara</v>
      </c>
      <c r="R11865" s="15">
        <v>24974</v>
      </c>
      <c r="S11865" s="14" t="s">
        <v>43</v>
      </c>
      <c r="T11865" s="14" t="s">
        <v>42</v>
      </c>
      <c r="U11865">
        <v>70000</v>
      </c>
      <c r="V11865">
        <v>0</v>
      </c>
      <c r="W11865" s="14" t="s">
        <v>55</v>
      </c>
      <c r="X11865" s="14" t="s">
        <v>84</v>
      </c>
    </row>
    <row r="11866" spans="1:24" x14ac:dyDescent="0.2">
      <c r="A11866">
        <v>28891</v>
      </c>
      <c r="B11866">
        <v>261</v>
      </c>
      <c r="C11866" s="14" t="s">
        <v>231</v>
      </c>
      <c r="D11866" s="14"/>
      <c r="E11866" s="14" t="s">
        <v>355</v>
      </c>
      <c r="F11866" s="15">
        <v>16742</v>
      </c>
      <c r="G11866" s="14" t="s">
        <v>43</v>
      </c>
      <c r="H11866" s="14" t="s">
        <v>115</v>
      </c>
      <c r="I11866">
        <v>130000</v>
      </c>
      <c r="J11866">
        <v>4</v>
      </c>
      <c r="K11866" s="14" t="s">
        <v>63</v>
      </c>
      <c r="L11866" s="14" t="s">
        <v>84</v>
      </c>
      <c r="O11866">
        <v>23756</v>
      </c>
      <c r="P11866">
        <v>211</v>
      </c>
      <c r="Q11866" t="str">
        <f>_xlfn.CONCAT(Clientes__2[[#This Row],[Nombre]], " ",Clientes__2[[#This Row],[Nombres2]], " ",Clientes__2[[#This Row],[Apellido]],)</f>
        <v>Jasmine  Smith</v>
      </c>
      <c r="R11866" s="15">
        <v>26641</v>
      </c>
      <c r="S11866" s="14" t="s">
        <v>43</v>
      </c>
      <c r="T11866" s="14" t="s">
        <v>42</v>
      </c>
      <c r="U11866">
        <v>20000</v>
      </c>
      <c r="V11866">
        <v>0</v>
      </c>
      <c r="W11866" s="14" t="s">
        <v>81</v>
      </c>
      <c r="X11866" s="14" t="s">
        <v>60</v>
      </c>
    </row>
    <row r="11867" spans="1:24" x14ac:dyDescent="0.2">
      <c r="A11867">
        <v>24073</v>
      </c>
      <c r="B11867">
        <v>241</v>
      </c>
      <c r="C11867" s="14" t="s">
        <v>428</v>
      </c>
      <c r="D11867" s="14"/>
      <c r="E11867" s="14" t="s">
        <v>90</v>
      </c>
      <c r="F11867" s="15">
        <v>23888</v>
      </c>
      <c r="G11867" s="14" t="s">
        <v>42</v>
      </c>
      <c r="H11867" s="14" t="s">
        <v>115</v>
      </c>
      <c r="I11867">
        <v>10000</v>
      </c>
      <c r="J11867">
        <v>5</v>
      </c>
      <c r="K11867" s="14" t="s">
        <v>81</v>
      </c>
      <c r="L11867" s="14" t="s">
        <v>60</v>
      </c>
      <c r="O11867">
        <v>12040</v>
      </c>
      <c r="P11867">
        <v>359</v>
      </c>
      <c r="Q11867" t="str">
        <f>_xlfn.CONCAT(Clientes__2[[#This Row],[Nombre]], " ",Clientes__2[[#This Row],[Nombres2]], " ",Clientes__2[[#This Row],[Apellido]],)</f>
        <v>Grace  Taylor</v>
      </c>
      <c r="R11867" s="15">
        <v>27990</v>
      </c>
      <c r="S11867" s="14" t="s">
        <v>42</v>
      </c>
      <c r="T11867" s="14" t="s">
        <v>42</v>
      </c>
      <c r="U11867">
        <v>40000</v>
      </c>
      <c r="V11867">
        <v>0</v>
      </c>
      <c r="W11867" s="14" t="s">
        <v>63</v>
      </c>
      <c r="X11867" s="14" t="s">
        <v>54</v>
      </c>
    </row>
    <row r="11868" spans="1:24" x14ac:dyDescent="0.2">
      <c r="A11868">
        <v>18712</v>
      </c>
      <c r="B11868">
        <v>26</v>
      </c>
      <c r="C11868" s="14" t="s">
        <v>486</v>
      </c>
      <c r="D11868" s="14" t="s">
        <v>124</v>
      </c>
      <c r="E11868" s="14" t="s">
        <v>337</v>
      </c>
      <c r="F11868" s="15">
        <v>24329</v>
      </c>
      <c r="G11868" s="14" t="s">
        <v>42</v>
      </c>
      <c r="H11868" s="14" t="s">
        <v>42</v>
      </c>
      <c r="I11868">
        <v>80000</v>
      </c>
      <c r="J11868">
        <v>5</v>
      </c>
      <c r="K11868" s="14" t="s">
        <v>70</v>
      </c>
      <c r="L11868" s="14" t="s">
        <v>66</v>
      </c>
      <c r="O11868">
        <v>18323</v>
      </c>
      <c r="P11868">
        <v>614</v>
      </c>
      <c r="Q11868" t="str">
        <f>_xlfn.CONCAT(Clientes__2[[#This Row],[Nombre]], " ",Clientes__2[[#This Row],[Nombres2]], " ",Clientes__2[[#This Row],[Apellido]],)</f>
        <v>Glenn J Guo</v>
      </c>
      <c r="R11868" s="15">
        <v>28633</v>
      </c>
      <c r="S11868" s="14" t="s">
        <v>43</v>
      </c>
      <c r="T11868" s="14" t="s">
        <v>42</v>
      </c>
      <c r="U11868">
        <v>40000</v>
      </c>
      <c r="V11868">
        <v>0</v>
      </c>
      <c r="W11868" s="14" t="s">
        <v>67</v>
      </c>
      <c r="X11868" s="14" t="s">
        <v>54</v>
      </c>
    </row>
    <row r="11869" spans="1:24" x14ac:dyDescent="0.2">
      <c r="A11869">
        <v>22002</v>
      </c>
      <c r="B11869">
        <v>7</v>
      </c>
      <c r="C11869" s="14" t="s">
        <v>164</v>
      </c>
      <c r="D11869" s="14" t="s">
        <v>46</v>
      </c>
      <c r="E11869" s="14" t="s">
        <v>284</v>
      </c>
      <c r="F11869" s="15">
        <v>13367</v>
      </c>
      <c r="G11869" s="14" t="s">
        <v>42</v>
      </c>
      <c r="H11869" s="14" t="s">
        <v>115</v>
      </c>
      <c r="I11869">
        <v>30000</v>
      </c>
      <c r="J11869">
        <v>2</v>
      </c>
      <c r="K11869" s="14" t="s">
        <v>63</v>
      </c>
      <c r="L11869" s="14" t="s">
        <v>91</v>
      </c>
      <c r="O11869">
        <v>11687</v>
      </c>
      <c r="P11869">
        <v>331</v>
      </c>
      <c r="Q11869" t="str">
        <f>_xlfn.CONCAT(Clientes__2[[#This Row],[Nombre]], " ",Clientes__2[[#This Row],[Nombres2]], " ",Clientes__2[[#This Row],[Apellido]],)</f>
        <v>Kristen L Chen</v>
      </c>
      <c r="R11869" s="15">
        <v>23936</v>
      </c>
      <c r="S11869" s="14" t="s">
        <v>43</v>
      </c>
      <c r="T11869" s="14" t="s">
        <v>42</v>
      </c>
      <c r="U11869">
        <v>40000</v>
      </c>
      <c r="V11869">
        <v>0</v>
      </c>
      <c r="W11869" s="14" t="s">
        <v>55</v>
      </c>
      <c r="X11869" s="14" t="s">
        <v>84</v>
      </c>
    </row>
    <row r="11870" spans="1:24" x14ac:dyDescent="0.2">
      <c r="A11870">
        <v>19517</v>
      </c>
      <c r="B11870">
        <v>222</v>
      </c>
      <c r="C11870" s="14" t="s">
        <v>789</v>
      </c>
      <c r="D11870" s="14"/>
      <c r="E11870" s="14" t="s">
        <v>739</v>
      </c>
      <c r="F11870" s="15">
        <v>27659</v>
      </c>
      <c r="G11870" s="14" t="s">
        <v>43</v>
      </c>
      <c r="H11870" s="14" t="s">
        <v>42</v>
      </c>
      <c r="I11870">
        <v>30000</v>
      </c>
      <c r="J11870">
        <v>0</v>
      </c>
      <c r="K11870" s="14" t="s">
        <v>63</v>
      </c>
      <c r="L11870" s="14" t="s">
        <v>91</v>
      </c>
      <c r="O11870">
        <v>13807</v>
      </c>
      <c r="P11870">
        <v>130</v>
      </c>
      <c r="Q11870" t="str">
        <f>_xlfn.CONCAT(Clientes__2[[#This Row],[Nombre]], " ",Clientes__2[[#This Row],[Nombres2]], " ",Clientes__2[[#This Row],[Apellido]],)</f>
        <v>Max  Gomez</v>
      </c>
      <c r="R11870" s="15">
        <v>23662</v>
      </c>
      <c r="S11870" s="14" t="s">
        <v>43</v>
      </c>
      <c r="T11870" s="14" t="s">
        <v>42</v>
      </c>
      <c r="U11870">
        <v>30000</v>
      </c>
      <c r="V11870">
        <v>2</v>
      </c>
      <c r="W11870" s="14" t="s">
        <v>63</v>
      </c>
      <c r="X11870" s="14" t="s">
        <v>91</v>
      </c>
    </row>
    <row r="11871" spans="1:24" x14ac:dyDescent="0.2">
      <c r="A11871">
        <v>25149</v>
      </c>
      <c r="B11871">
        <v>632</v>
      </c>
      <c r="C11871" s="14" t="s">
        <v>434</v>
      </c>
      <c r="D11871" s="14"/>
      <c r="E11871" s="14" t="s">
        <v>350</v>
      </c>
      <c r="F11871" s="15">
        <v>21169</v>
      </c>
      <c r="G11871" s="14" t="s">
        <v>42</v>
      </c>
      <c r="H11871" s="14" t="s">
        <v>115</v>
      </c>
      <c r="I11871">
        <v>60000</v>
      </c>
      <c r="J11871">
        <v>2</v>
      </c>
      <c r="K11871" s="14" t="s">
        <v>67</v>
      </c>
      <c r="L11871" s="14" t="s">
        <v>84</v>
      </c>
      <c r="O11871">
        <v>18922</v>
      </c>
      <c r="P11871">
        <v>53</v>
      </c>
      <c r="Q11871" t="str">
        <f>_xlfn.CONCAT(Clientes__2[[#This Row],[Nombre]], " ",Clientes__2[[#This Row],[Nombres2]], " ",Clientes__2[[#This Row],[Apellido]],)</f>
        <v>Samantha  Griffin</v>
      </c>
      <c r="R11871" s="15">
        <v>26912</v>
      </c>
      <c r="S11871" s="14" t="s">
        <v>43</v>
      </c>
      <c r="T11871" s="14" t="s">
        <v>115</v>
      </c>
      <c r="U11871">
        <v>70000</v>
      </c>
      <c r="V11871">
        <v>0</v>
      </c>
      <c r="W11871" s="14" t="s">
        <v>63</v>
      </c>
      <c r="X11871" s="14" t="s">
        <v>84</v>
      </c>
    </row>
    <row r="11872" spans="1:24" x14ac:dyDescent="0.2">
      <c r="A11872">
        <v>22774</v>
      </c>
      <c r="B11872">
        <v>616</v>
      </c>
      <c r="C11872" s="14" t="s">
        <v>268</v>
      </c>
      <c r="D11872" s="14"/>
      <c r="E11872" s="14" t="s">
        <v>130</v>
      </c>
      <c r="F11872" s="15">
        <v>18555</v>
      </c>
      <c r="G11872" s="14" t="s">
        <v>42</v>
      </c>
      <c r="H11872" s="14" t="s">
        <v>42</v>
      </c>
      <c r="I11872">
        <v>60000</v>
      </c>
      <c r="J11872">
        <v>2</v>
      </c>
      <c r="K11872" s="14" t="s">
        <v>63</v>
      </c>
      <c r="L11872" s="14" t="s">
        <v>84</v>
      </c>
      <c r="O11872">
        <v>19548</v>
      </c>
      <c r="P11872">
        <v>299</v>
      </c>
      <c r="Q11872" t="str">
        <f>_xlfn.CONCAT(Clientes__2[[#This Row],[Nombre]], " ",Clientes__2[[#This Row],[Nombres2]], " ",Clientes__2[[#This Row],[Apellido]],)</f>
        <v>Caleb  Alexander</v>
      </c>
      <c r="R11872" s="15">
        <v>21476</v>
      </c>
      <c r="S11872" s="14" t="s">
        <v>42</v>
      </c>
      <c r="T11872" s="14" t="s">
        <v>115</v>
      </c>
      <c r="U11872">
        <v>60000</v>
      </c>
      <c r="V11872">
        <v>1</v>
      </c>
      <c r="W11872" s="14" t="s">
        <v>55</v>
      </c>
      <c r="X11872" s="14" t="s">
        <v>84</v>
      </c>
    </row>
    <row r="11873" spans="1:24" x14ac:dyDescent="0.2">
      <c r="A11873">
        <v>22871</v>
      </c>
      <c r="B11873">
        <v>644</v>
      </c>
      <c r="C11873" s="14" t="s">
        <v>417</v>
      </c>
      <c r="D11873" s="14" t="s">
        <v>126</v>
      </c>
      <c r="E11873" s="14" t="s">
        <v>314</v>
      </c>
      <c r="F11873" s="15">
        <v>22926</v>
      </c>
      <c r="G11873" s="14" t="s">
        <v>42</v>
      </c>
      <c r="H11873" s="14" t="s">
        <v>42</v>
      </c>
      <c r="I11873">
        <v>70000</v>
      </c>
      <c r="J11873">
        <v>1</v>
      </c>
      <c r="K11873" s="14" t="s">
        <v>63</v>
      </c>
      <c r="L11873" s="14" t="s">
        <v>54</v>
      </c>
      <c r="O11873">
        <v>11874</v>
      </c>
      <c r="P11873">
        <v>385</v>
      </c>
      <c r="Q11873" t="str">
        <f>_xlfn.CONCAT(Clientes__2[[#This Row],[Nombre]], " ",Clientes__2[[#This Row],[Nombres2]], " ",Clientes__2[[#This Row],[Apellido]],)</f>
        <v>David D Coleman</v>
      </c>
      <c r="R11873" s="15">
        <v>24541</v>
      </c>
      <c r="S11873" s="14" t="s">
        <v>43</v>
      </c>
      <c r="T11873" s="14" t="s">
        <v>42</v>
      </c>
      <c r="U11873">
        <v>60000</v>
      </c>
      <c r="V11873">
        <v>0</v>
      </c>
      <c r="W11873" s="14" t="s">
        <v>55</v>
      </c>
      <c r="X11873" s="14" t="s">
        <v>84</v>
      </c>
    </row>
    <row r="11874" spans="1:24" x14ac:dyDescent="0.2">
      <c r="A11874">
        <v>14632</v>
      </c>
      <c r="B11874">
        <v>70</v>
      </c>
      <c r="C11874" s="14" t="s">
        <v>551</v>
      </c>
      <c r="D11874" s="14" t="s">
        <v>116</v>
      </c>
      <c r="E11874" s="14" t="s">
        <v>690</v>
      </c>
      <c r="F11874" s="15">
        <v>22355</v>
      </c>
      <c r="G11874" s="14" t="s">
        <v>42</v>
      </c>
      <c r="H11874" s="14" t="s">
        <v>42</v>
      </c>
      <c r="I11874">
        <v>60000</v>
      </c>
      <c r="J11874">
        <v>1</v>
      </c>
      <c r="K11874" s="14" t="s">
        <v>63</v>
      </c>
      <c r="L11874" s="14" t="s">
        <v>54</v>
      </c>
      <c r="O11874">
        <v>26095</v>
      </c>
      <c r="P11874">
        <v>64</v>
      </c>
      <c r="Q11874" t="str">
        <f>_xlfn.CONCAT(Clientes__2[[#This Row],[Nombre]], " ",Clientes__2[[#This Row],[Nombres2]], " ",Clientes__2[[#This Row],[Apellido]],)</f>
        <v>Austin A Wang</v>
      </c>
      <c r="R11874" s="15">
        <v>20285</v>
      </c>
      <c r="S11874" s="14" t="s">
        <v>42</v>
      </c>
      <c r="T11874" s="14" t="s">
        <v>115</v>
      </c>
      <c r="U11874">
        <v>70000</v>
      </c>
      <c r="V11874">
        <v>4</v>
      </c>
      <c r="W11874" s="14" t="s">
        <v>67</v>
      </c>
      <c r="X11874" s="14" t="s">
        <v>84</v>
      </c>
    </row>
    <row r="11875" spans="1:24" x14ac:dyDescent="0.2">
      <c r="A11875">
        <v>17311</v>
      </c>
      <c r="B11875">
        <v>36</v>
      </c>
      <c r="C11875" s="14" t="s">
        <v>399</v>
      </c>
      <c r="D11875" s="14" t="s">
        <v>126</v>
      </c>
      <c r="E11875" s="14" t="s">
        <v>173</v>
      </c>
      <c r="F11875" s="15">
        <v>24414</v>
      </c>
      <c r="G11875" s="14" t="s">
        <v>43</v>
      </c>
      <c r="H11875" s="14" t="s">
        <v>115</v>
      </c>
      <c r="I11875">
        <v>100000</v>
      </c>
      <c r="J11875">
        <v>0</v>
      </c>
      <c r="K11875" s="14" t="s">
        <v>55</v>
      </c>
      <c r="L11875" s="14" t="s">
        <v>84</v>
      </c>
      <c r="O11875">
        <v>14953</v>
      </c>
      <c r="P11875">
        <v>237</v>
      </c>
      <c r="Q11875" t="str">
        <f>_xlfn.CONCAT(Clientes__2[[#This Row],[Nombre]], " ",Clientes__2[[#This Row],[Nombres2]], " ",Clientes__2[[#This Row],[Apellido]],)</f>
        <v>Kimberly D Reed</v>
      </c>
      <c r="R11875" s="15">
        <v>23176</v>
      </c>
      <c r="S11875" s="14" t="s">
        <v>43</v>
      </c>
      <c r="T11875" s="14" t="s">
        <v>115</v>
      </c>
      <c r="U11875">
        <v>10000</v>
      </c>
      <c r="V11875">
        <v>3</v>
      </c>
      <c r="W11875" s="14" t="s">
        <v>81</v>
      </c>
      <c r="X11875" s="14" t="s">
        <v>60</v>
      </c>
    </row>
    <row r="11876" spans="1:24" x14ac:dyDescent="0.2">
      <c r="A11876">
        <v>17804</v>
      </c>
      <c r="B11876">
        <v>117</v>
      </c>
      <c r="C11876" s="14" t="s">
        <v>845</v>
      </c>
      <c r="D11876" s="14"/>
      <c r="E11876" s="14" t="s">
        <v>194</v>
      </c>
      <c r="F11876" s="15">
        <v>23409</v>
      </c>
      <c r="G11876" s="14" t="s">
        <v>43</v>
      </c>
      <c r="H11876" s="14" t="s">
        <v>115</v>
      </c>
      <c r="I11876">
        <v>10000</v>
      </c>
      <c r="J11876">
        <v>5</v>
      </c>
      <c r="K11876" s="14" t="s">
        <v>81</v>
      </c>
      <c r="L11876" s="14" t="s">
        <v>60</v>
      </c>
      <c r="O11876">
        <v>17003</v>
      </c>
      <c r="P11876">
        <v>299</v>
      </c>
      <c r="Q11876" t="str">
        <f>_xlfn.CONCAT(Clientes__2[[#This Row],[Nombre]], " ",Clientes__2[[#This Row],[Nombres2]], " ",Clientes__2[[#This Row],[Apellido]],)</f>
        <v>Melody  Torres</v>
      </c>
      <c r="R11876" s="15">
        <v>23312</v>
      </c>
      <c r="S11876" s="14" t="s">
        <v>43</v>
      </c>
      <c r="T11876" s="14" t="s">
        <v>115</v>
      </c>
      <c r="U11876">
        <v>70000</v>
      </c>
      <c r="V11876">
        <v>4</v>
      </c>
      <c r="W11876" s="14" t="s">
        <v>55</v>
      </c>
      <c r="X11876" s="14" t="s">
        <v>84</v>
      </c>
    </row>
    <row r="11877" spans="1:24" x14ac:dyDescent="0.2">
      <c r="A11877">
        <v>13592</v>
      </c>
      <c r="B11877">
        <v>207</v>
      </c>
      <c r="C11877" s="14" t="s">
        <v>202</v>
      </c>
      <c r="D11877" s="14" t="s">
        <v>124</v>
      </c>
      <c r="E11877" s="14" t="s">
        <v>319</v>
      </c>
      <c r="F11877" s="15">
        <v>19152</v>
      </c>
      <c r="G11877" s="14" t="s">
        <v>42</v>
      </c>
      <c r="H11877" s="14" t="s">
        <v>115</v>
      </c>
      <c r="I11877">
        <v>70000</v>
      </c>
      <c r="J11877">
        <v>5</v>
      </c>
      <c r="K11877" s="14" t="s">
        <v>81</v>
      </c>
      <c r="L11877" s="14" t="s">
        <v>54</v>
      </c>
      <c r="O11877">
        <v>12870</v>
      </c>
      <c r="P11877">
        <v>154</v>
      </c>
      <c r="Q11877" t="str">
        <f>_xlfn.CONCAT(Clientes__2[[#This Row],[Nombre]], " ",Clientes__2[[#This Row],[Nombres2]], " ",Clientes__2[[#This Row],[Apellido]],)</f>
        <v>Gabriella J Collins</v>
      </c>
      <c r="R11877" s="15">
        <v>28022</v>
      </c>
      <c r="S11877" s="14" t="s">
        <v>43</v>
      </c>
      <c r="T11877" s="14" t="s">
        <v>42</v>
      </c>
      <c r="U11877">
        <v>20000</v>
      </c>
      <c r="V11877">
        <v>0</v>
      </c>
      <c r="W11877" s="14" t="s">
        <v>81</v>
      </c>
      <c r="X11877" s="14" t="s">
        <v>60</v>
      </c>
    </row>
    <row r="11878" spans="1:24" x14ac:dyDescent="0.2">
      <c r="A11878">
        <v>11037</v>
      </c>
      <c r="B11878">
        <v>49</v>
      </c>
      <c r="C11878" s="14" t="s">
        <v>354</v>
      </c>
      <c r="D11878" s="14" t="s">
        <v>42</v>
      </c>
      <c r="E11878" s="14" t="s">
        <v>136</v>
      </c>
      <c r="F11878" s="15">
        <v>28456</v>
      </c>
      <c r="G11878" s="14" t="s">
        <v>43</v>
      </c>
      <c r="H11878" s="14" t="s">
        <v>115</v>
      </c>
      <c r="I11878">
        <v>40000</v>
      </c>
      <c r="J11878">
        <v>0</v>
      </c>
      <c r="K11878" s="14" t="s">
        <v>81</v>
      </c>
      <c r="L11878" s="14" t="s">
        <v>91</v>
      </c>
      <c r="O11878">
        <v>12791</v>
      </c>
      <c r="P11878">
        <v>337</v>
      </c>
      <c r="Q11878" t="str">
        <f>_xlfn.CONCAT(Clientes__2[[#This Row],[Nombre]], " ",Clientes__2[[#This Row],[Nombres2]], " ",Clientes__2[[#This Row],[Apellido]],)</f>
        <v>Chloe M Garcia</v>
      </c>
      <c r="R11878" s="15">
        <v>21455</v>
      </c>
      <c r="S11878" s="14" t="s">
        <v>43</v>
      </c>
      <c r="T11878" s="14" t="s">
        <v>115</v>
      </c>
      <c r="U11878">
        <v>60000</v>
      </c>
      <c r="V11878">
        <v>4</v>
      </c>
      <c r="W11878" s="14" t="s">
        <v>70</v>
      </c>
      <c r="X11878" s="14" t="s">
        <v>54</v>
      </c>
    </row>
    <row r="11879" spans="1:24" x14ac:dyDescent="0.2">
      <c r="A11879">
        <v>18346</v>
      </c>
      <c r="B11879">
        <v>329</v>
      </c>
      <c r="C11879" s="14" t="s">
        <v>239</v>
      </c>
      <c r="D11879" s="14" t="s">
        <v>260</v>
      </c>
      <c r="E11879" s="14" t="s">
        <v>170</v>
      </c>
      <c r="F11879" s="15">
        <v>27263</v>
      </c>
      <c r="G11879" s="14" t="s">
        <v>43</v>
      </c>
      <c r="H11879" s="14" t="s">
        <v>115</v>
      </c>
      <c r="I11879">
        <v>30000</v>
      </c>
      <c r="J11879">
        <v>0</v>
      </c>
      <c r="K11879" s="14" t="s">
        <v>63</v>
      </c>
      <c r="L11879" s="14" t="s">
        <v>54</v>
      </c>
      <c r="O11879">
        <v>13106</v>
      </c>
      <c r="P11879">
        <v>7</v>
      </c>
      <c r="Q11879" t="str">
        <f>_xlfn.CONCAT(Clientes__2[[#This Row],[Nombre]], " ",Clientes__2[[#This Row],[Nombres2]], " ",Clientes__2[[#This Row],[Apellido]],)</f>
        <v>Anna H Flores</v>
      </c>
      <c r="R11879" s="15">
        <v>22835</v>
      </c>
      <c r="S11879" s="14" t="s">
        <v>42</v>
      </c>
      <c r="T11879" s="14" t="s">
        <v>115</v>
      </c>
      <c r="U11879">
        <v>60000</v>
      </c>
      <c r="V11879">
        <v>1</v>
      </c>
      <c r="W11879" s="14" t="s">
        <v>55</v>
      </c>
      <c r="X11879" s="14" t="s">
        <v>84</v>
      </c>
    </row>
    <row r="11880" spans="1:24" x14ac:dyDescent="0.2">
      <c r="A11880">
        <v>11761</v>
      </c>
      <c r="B11880">
        <v>31</v>
      </c>
      <c r="C11880" s="14" t="s">
        <v>765</v>
      </c>
      <c r="D11880" s="14"/>
      <c r="E11880" s="14" t="s">
        <v>281</v>
      </c>
      <c r="F11880" s="15">
        <v>24581</v>
      </c>
      <c r="G11880" s="14" t="s">
        <v>43</v>
      </c>
      <c r="H11880" s="14" t="s">
        <v>42</v>
      </c>
      <c r="I11880">
        <v>70000</v>
      </c>
      <c r="J11880">
        <v>5</v>
      </c>
      <c r="K11880" s="14" t="s">
        <v>55</v>
      </c>
      <c r="L11880" s="14" t="s">
        <v>84</v>
      </c>
      <c r="O11880">
        <v>11282</v>
      </c>
      <c r="P11880">
        <v>612</v>
      </c>
      <c r="Q11880" t="str">
        <f>_xlfn.CONCAT(Clientes__2[[#This Row],[Nombre]], " ",Clientes__2[[#This Row],[Nombres2]], " ",Clientes__2[[#This Row],[Apellido]],)</f>
        <v>Edgar  Mehta</v>
      </c>
      <c r="R11880" s="15">
        <v>22662</v>
      </c>
      <c r="S11880" s="14" t="s">
        <v>42</v>
      </c>
      <c r="T11880" s="14" t="s">
        <v>42</v>
      </c>
      <c r="U11880">
        <v>90000</v>
      </c>
      <c r="V11880">
        <v>5</v>
      </c>
      <c r="W11880" s="14" t="s">
        <v>63</v>
      </c>
      <c r="X11880" s="14" t="s">
        <v>84</v>
      </c>
    </row>
    <row r="11881" spans="1:24" x14ac:dyDescent="0.2">
      <c r="A11881">
        <v>21950</v>
      </c>
      <c r="B11881">
        <v>4</v>
      </c>
      <c r="C11881" s="14" t="s">
        <v>571</v>
      </c>
      <c r="D11881" s="14"/>
      <c r="E11881" s="14" t="s">
        <v>153</v>
      </c>
      <c r="F11881" s="15">
        <v>25298</v>
      </c>
      <c r="G11881" s="14" t="s">
        <v>43</v>
      </c>
      <c r="H11881" s="14" t="s">
        <v>42</v>
      </c>
      <c r="I11881">
        <v>100000</v>
      </c>
      <c r="J11881">
        <v>1</v>
      </c>
      <c r="K11881" s="14" t="s">
        <v>70</v>
      </c>
      <c r="L11881" s="14" t="s">
        <v>66</v>
      </c>
      <c r="O11881">
        <v>27642</v>
      </c>
      <c r="P11881">
        <v>331</v>
      </c>
      <c r="Q11881" t="str">
        <f>_xlfn.CONCAT(Clientes__2[[#This Row],[Nombre]], " ",Clientes__2[[#This Row],[Nombres2]], " ",Clientes__2[[#This Row],[Apellido]],)</f>
        <v>Armando  Hernandez</v>
      </c>
      <c r="R11881" s="15">
        <v>22691</v>
      </c>
      <c r="S11881" s="14" t="s">
        <v>43</v>
      </c>
      <c r="T11881" s="14" t="s">
        <v>115</v>
      </c>
      <c r="U11881">
        <v>120000</v>
      </c>
      <c r="V11881">
        <v>1</v>
      </c>
      <c r="W11881" s="14" t="s">
        <v>67</v>
      </c>
      <c r="X11881" s="14" t="s">
        <v>84</v>
      </c>
    </row>
    <row r="11882" spans="1:24" x14ac:dyDescent="0.2">
      <c r="A11882">
        <v>12882</v>
      </c>
      <c r="B11882">
        <v>358</v>
      </c>
      <c r="C11882" s="14" t="s">
        <v>282</v>
      </c>
      <c r="D11882" s="14"/>
      <c r="E11882" s="14" t="s">
        <v>410</v>
      </c>
      <c r="F11882" s="15">
        <v>26750</v>
      </c>
      <c r="G11882" s="14" t="s">
        <v>42</v>
      </c>
      <c r="H11882" s="14" t="s">
        <v>42</v>
      </c>
      <c r="I11882">
        <v>50000</v>
      </c>
      <c r="J11882">
        <v>1</v>
      </c>
      <c r="K11882" s="14" t="s">
        <v>70</v>
      </c>
      <c r="L11882" s="14" t="s">
        <v>54</v>
      </c>
      <c r="O11882">
        <v>23784</v>
      </c>
      <c r="P11882">
        <v>536</v>
      </c>
      <c r="Q11882" t="str">
        <f>_xlfn.CONCAT(Clientes__2[[#This Row],[Nombre]], " ",Clientes__2[[#This Row],[Nombres2]], " ",Clientes__2[[#This Row],[Apellido]],)</f>
        <v>Eduardo  Allen</v>
      </c>
      <c r="R11882" s="15">
        <v>24404</v>
      </c>
      <c r="S11882" s="14" t="s">
        <v>43</v>
      </c>
      <c r="T11882" s="14" t="s">
        <v>42</v>
      </c>
      <c r="U11882">
        <v>60000</v>
      </c>
      <c r="V11882">
        <v>0</v>
      </c>
      <c r="W11882" s="14" t="s">
        <v>70</v>
      </c>
      <c r="X11882" s="14" t="s">
        <v>54</v>
      </c>
    </row>
    <row r="11883" spans="1:24" x14ac:dyDescent="0.2">
      <c r="A11883">
        <v>15531</v>
      </c>
      <c r="B11883">
        <v>610</v>
      </c>
      <c r="C11883" s="14" t="s">
        <v>597</v>
      </c>
      <c r="D11883" s="14" t="s">
        <v>116</v>
      </c>
      <c r="E11883" s="14" t="s">
        <v>167</v>
      </c>
      <c r="F11883" s="15">
        <v>23176</v>
      </c>
      <c r="G11883" s="14" t="s">
        <v>42</v>
      </c>
      <c r="H11883" s="14" t="s">
        <v>42</v>
      </c>
      <c r="I11883">
        <v>60000</v>
      </c>
      <c r="J11883">
        <v>4</v>
      </c>
      <c r="K11883" s="14" t="s">
        <v>55</v>
      </c>
      <c r="L11883" s="14" t="s">
        <v>84</v>
      </c>
      <c r="O11883">
        <v>18072</v>
      </c>
      <c r="P11883">
        <v>552</v>
      </c>
      <c r="Q11883" t="str">
        <f>_xlfn.CONCAT(Clientes__2[[#This Row],[Nombre]], " ",Clientes__2[[#This Row],[Nombres2]], " ",Clientes__2[[#This Row],[Apellido]],)</f>
        <v>Calvin A Raji</v>
      </c>
      <c r="R11883" s="15">
        <v>17017</v>
      </c>
      <c r="S11883" s="14" t="s">
        <v>43</v>
      </c>
      <c r="T11883" s="14" t="s">
        <v>115</v>
      </c>
      <c r="U11883">
        <v>60000</v>
      </c>
      <c r="V11883">
        <v>4</v>
      </c>
      <c r="W11883" s="14" t="s">
        <v>55</v>
      </c>
      <c r="X11883" s="14" t="s">
        <v>66</v>
      </c>
    </row>
    <row r="11884" spans="1:24" x14ac:dyDescent="0.2">
      <c r="A11884">
        <v>20814</v>
      </c>
      <c r="B11884">
        <v>8</v>
      </c>
      <c r="C11884" s="14" t="s">
        <v>706</v>
      </c>
      <c r="D11884" s="14" t="s">
        <v>126</v>
      </c>
      <c r="E11884" s="14" t="s">
        <v>83</v>
      </c>
      <c r="F11884" s="15">
        <v>28946</v>
      </c>
      <c r="G11884" s="14" t="s">
        <v>43</v>
      </c>
      <c r="H11884" s="14" t="s">
        <v>115</v>
      </c>
      <c r="I11884">
        <v>10000</v>
      </c>
      <c r="J11884">
        <v>0</v>
      </c>
      <c r="K11884" s="14" t="s">
        <v>63</v>
      </c>
      <c r="L11884" s="14" t="s">
        <v>60</v>
      </c>
      <c r="O11884">
        <v>24613</v>
      </c>
      <c r="P11884">
        <v>36</v>
      </c>
      <c r="Q11884" t="str">
        <f>_xlfn.CONCAT(Clientes__2[[#This Row],[Nombre]], " ",Clientes__2[[#This Row],[Nombres2]], " ",Clientes__2[[#This Row],[Apellido]],)</f>
        <v>Margaret D Lu</v>
      </c>
      <c r="R11884" s="15">
        <v>25834</v>
      </c>
      <c r="S11884" s="14" t="s">
        <v>42</v>
      </c>
      <c r="T11884" s="14" t="s">
        <v>115</v>
      </c>
      <c r="U11884">
        <v>100000</v>
      </c>
      <c r="V11884">
        <v>0</v>
      </c>
      <c r="W11884" s="14" t="s">
        <v>81</v>
      </c>
      <c r="X11884" s="14" t="s">
        <v>84</v>
      </c>
    </row>
    <row r="11885" spans="1:24" x14ac:dyDescent="0.2">
      <c r="A11885">
        <v>20449</v>
      </c>
      <c r="B11885">
        <v>302</v>
      </c>
      <c r="C11885" s="14" t="s">
        <v>624</v>
      </c>
      <c r="D11885" s="14"/>
      <c r="E11885" s="14" t="s">
        <v>283</v>
      </c>
      <c r="F11885" s="15">
        <v>27857</v>
      </c>
      <c r="G11885" s="14" t="s">
        <v>43</v>
      </c>
      <c r="H11885" s="14" t="s">
        <v>115</v>
      </c>
      <c r="I11885">
        <v>60000</v>
      </c>
      <c r="J11885">
        <v>0</v>
      </c>
      <c r="K11885" s="14" t="s">
        <v>63</v>
      </c>
      <c r="L11885" s="14" t="s">
        <v>84</v>
      </c>
      <c r="O11885">
        <v>11617</v>
      </c>
      <c r="P11885">
        <v>326</v>
      </c>
      <c r="Q11885" t="str">
        <f>_xlfn.CONCAT(Clientes__2[[#This Row],[Nombre]], " ",Clientes__2[[#This Row],[Nombres2]], " ",Clientes__2[[#This Row],[Apellido]],)</f>
        <v>Rachel  Walker</v>
      </c>
      <c r="R11885" s="15">
        <v>21644</v>
      </c>
      <c r="S11885" s="14" t="s">
        <v>43</v>
      </c>
      <c r="T11885" s="14" t="s">
        <v>42</v>
      </c>
      <c r="U11885">
        <v>60000</v>
      </c>
      <c r="V11885">
        <v>4</v>
      </c>
      <c r="W11885" s="14" t="s">
        <v>70</v>
      </c>
      <c r="X11885" s="14" t="s">
        <v>54</v>
      </c>
    </row>
    <row r="11886" spans="1:24" x14ac:dyDescent="0.2">
      <c r="A11886">
        <v>13205</v>
      </c>
      <c r="B11886">
        <v>304</v>
      </c>
      <c r="C11886" s="14" t="s">
        <v>865</v>
      </c>
      <c r="D11886" s="14" t="s">
        <v>349</v>
      </c>
      <c r="E11886" s="14" t="s">
        <v>194</v>
      </c>
      <c r="F11886" s="15">
        <v>16293</v>
      </c>
      <c r="G11886" s="14" t="s">
        <v>42</v>
      </c>
      <c r="H11886" s="14" t="s">
        <v>42</v>
      </c>
      <c r="I11886">
        <v>70000</v>
      </c>
      <c r="J11886">
        <v>5</v>
      </c>
      <c r="K11886" s="14" t="s">
        <v>55</v>
      </c>
      <c r="L11886" s="14" t="s">
        <v>66</v>
      </c>
      <c r="O11886">
        <v>16291</v>
      </c>
      <c r="P11886">
        <v>204</v>
      </c>
      <c r="Q11886" t="str">
        <f>_xlfn.CONCAT(Clientes__2[[#This Row],[Nombre]], " ",Clientes__2[[#This Row],[Nombres2]], " ",Clientes__2[[#This Row],[Apellido]],)</f>
        <v>Jerome N Torres</v>
      </c>
      <c r="R11886" s="15">
        <v>23382</v>
      </c>
      <c r="S11886" s="14" t="s">
        <v>43</v>
      </c>
      <c r="T11886" s="14" t="s">
        <v>115</v>
      </c>
      <c r="U11886">
        <v>30000</v>
      </c>
      <c r="V11886">
        <v>2</v>
      </c>
      <c r="W11886" s="14" t="s">
        <v>63</v>
      </c>
      <c r="X11886" s="14" t="s">
        <v>91</v>
      </c>
    </row>
    <row r="11887" spans="1:24" x14ac:dyDescent="0.2">
      <c r="A11887">
        <v>18545</v>
      </c>
      <c r="B11887">
        <v>623</v>
      </c>
      <c r="C11887" s="14" t="s">
        <v>499</v>
      </c>
      <c r="D11887" s="14" t="s">
        <v>46</v>
      </c>
      <c r="E11887" s="14" t="s">
        <v>509</v>
      </c>
      <c r="F11887" s="15">
        <v>16387</v>
      </c>
      <c r="G11887" s="14" t="s">
        <v>42</v>
      </c>
      <c r="H11887" s="14" t="s">
        <v>42</v>
      </c>
      <c r="I11887">
        <v>40000</v>
      </c>
      <c r="J11887">
        <v>4</v>
      </c>
      <c r="K11887" s="14" t="s">
        <v>67</v>
      </c>
      <c r="L11887" s="14" t="s">
        <v>84</v>
      </c>
      <c r="O11887">
        <v>15176</v>
      </c>
      <c r="P11887">
        <v>49</v>
      </c>
      <c r="Q11887" t="str">
        <f>_xlfn.CONCAT(Clientes__2[[#This Row],[Nombre]], " ",Clientes__2[[#This Row],[Nombres2]], " ",Clientes__2[[#This Row],[Apellido]],)</f>
        <v>Ian L Clark</v>
      </c>
      <c r="R11887" s="15">
        <v>26724</v>
      </c>
      <c r="S11887" s="14" t="s">
        <v>42</v>
      </c>
      <c r="T11887" s="14" t="s">
        <v>115</v>
      </c>
      <c r="U11887">
        <v>70000</v>
      </c>
      <c r="V11887">
        <v>0</v>
      </c>
      <c r="W11887" s="14" t="s">
        <v>63</v>
      </c>
      <c r="X11887" s="14" t="s">
        <v>84</v>
      </c>
    </row>
    <row r="11888" spans="1:24" x14ac:dyDescent="0.2">
      <c r="A11888">
        <v>11536</v>
      </c>
      <c r="B11888">
        <v>322</v>
      </c>
      <c r="C11888" s="14" t="s">
        <v>366</v>
      </c>
      <c r="D11888" s="14" t="s">
        <v>124</v>
      </c>
      <c r="E11888" s="14" t="s">
        <v>445</v>
      </c>
      <c r="F11888" s="15">
        <v>21292</v>
      </c>
      <c r="G11888" s="14" t="s">
        <v>42</v>
      </c>
      <c r="H11888" s="14" t="s">
        <v>42</v>
      </c>
      <c r="I11888">
        <v>60000</v>
      </c>
      <c r="J11888">
        <v>4</v>
      </c>
      <c r="K11888" s="14" t="s">
        <v>70</v>
      </c>
      <c r="L11888" s="14" t="s">
        <v>54</v>
      </c>
      <c r="O11888">
        <v>15028</v>
      </c>
      <c r="P11888">
        <v>40</v>
      </c>
      <c r="Q11888" t="str">
        <f>_xlfn.CONCAT(Clientes__2[[#This Row],[Nombre]], " ",Clientes__2[[#This Row],[Nombres2]], " ",Clientes__2[[#This Row],[Apellido]],)</f>
        <v>Logan J Chow</v>
      </c>
      <c r="R11888" s="15">
        <v>29290</v>
      </c>
      <c r="S11888" s="14" t="s">
        <v>43</v>
      </c>
      <c r="T11888" s="14" t="s">
        <v>115</v>
      </c>
      <c r="U11888">
        <v>10000</v>
      </c>
      <c r="V11888">
        <v>0</v>
      </c>
      <c r="W11888" s="14" t="s">
        <v>63</v>
      </c>
      <c r="X11888" s="14" t="s">
        <v>60</v>
      </c>
    </row>
    <row r="11889" spans="1:24" x14ac:dyDescent="0.2">
      <c r="A11889">
        <v>13756</v>
      </c>
      <c r="B11889">
        <v>66</v>
      </c>
      <c r="C11889" s="14" t="s">
        <v>329</v>
      </c>
      <c r="D11889" s="14" t="s">
        <v>43</v>
      </c>
      <c r="E11889" s="14" t="s">
        <v>182</v>
      </c>
      <c r="F11889" s="15">
        <v>21702</v>
      </c>
      <c r="G11889" s="14" t="s">
        <v>43</v>
      </c>
      <c r="H11889" s="14" t="s">
        <v>115</v>
      </c>
      <c r="I11889">
        <v>60000</v>
      </c>
      <c r="J11889">
        <v>4</v>
      </c>
      <c r="K11889" s="14" t="s">
        <v>70</v>
      </c>
      <c r="L11889" s="14" t="s">
        <v>54</v>
      </c>
      <c r="O11889">
        <v>14796</v>
      </c>
      <c r="P11889">
        <v>196</v>
      </c>
      <c r="Q11889" t="str">
        <f>_xlfn.CONCAT(Clientes__2[[#This Row],[Nombre]], " ",Clientes__2[[#This Row],[Nombres2]], " ",Clientes__2[[#This Row],[Apellido]],)</f>
        <v>Kaylee S Young</v>
      </c>
      <c r="R11889" s="15">
        <v>23750</v>
      </c>
      <c r="S11889" s="14" t="s">
        <v>43</v>
      </c>
      <c r="T11889" s="14" t="s">
        <v>42</v>
      </c>
      <c r="U11889">
        <v>10000</v>
      </c>
      <c r="V11889">
        <v>4</v>
      </c>
      <c r="W11889" s="14" t="s">
        <v>81</v>
      </c>
      <c r="X11889" s="14" t="s">
        <v>60</v>
      </c>
    </row>
    <row r="11890" spans="1:24" x14ac:dyDescent="0.2">
      <c r="A11890">
        <v>17261</v>
      </c>
      <c r="B11890">
        <v>648</v>
      </c>
      <c r="C11890" s="14" t="s">
        <v>379</v>
      </c>
      <c r="D11890" s="14" t="s">
        <v>128</v>
      </c>
      <c r="E11890" s="14" t="s">
        <v>592</v>
      </c>
      <c r="F11890" s="15">
        <v>22146</v>
      </c>
      <c r="G11890" s="14" t="s">
        <v>42</v>
      </c>
      <c r="H11890" s="14" t="s">
        <v>42</v>
      </c>
      <c r="I11890">
        <v>60000</v>
      </c>
      <c r="J11890">
        <v>1</v>
      </c>
      <c r="K11890" s="14" t="s">
        <v>63</v>
      </c>
      <c r="L11890" s="14" t="s">
        <v>54</v>
      </c>
      <c r="O11890">
        <v>18609</v>
      </c>
      <c r="P11890">
        <v>547</v>
      </c>
      <c r="Q11890" t="str">
        <f>_xlfn.CONCAT(Clientes__2[[#This Row],[Nombre]], " ",Clientes__2[[#This Row],[Nombres2]], " ",Clientes__2[[#This Row],[Apellido]],)</f>
        <v>Kyle C Shan</v>
      </c>
      <c r="R11890" s="15">
        <v>23542</v>
      </c>
      <c r="S11890" s="14" t="s">
        <v>42</v>
      </c>
      <c r="T11890" s="14" t="s">
        <v>115</v>
      </c>
      <c r="U11890">
        <v>60000</v>
      </c>
      <c r="V11890">
        <v>4</v>
      </c>
      <c r="W11890" s="14" t="s">
        <v>55</v>
      </c>
      <c r="X11890" s="14" t="s">
        <v>54</v>
      </c>
    </row>
    <row r="11891" spans="1:24" x14ac:dyDescent="0.2">
      <c r="A11891">
        <v>15696</v>
      </c>
      <c r="B11891">
        <v>222</v>
      </c>
      <c r="C11891" s="14" t="s">
        <v>538</v>
      </c>
      <c r="D11891" s="14" t="s">
        <v>116</v>
      </c>
      <c r="E11891" s="14" t="s">
        <v>196</v>
      </c>
      <c r="F11891" s="15">
        <v>19515</v>
      </c>
      <c r="G11891" s="14" t="s">
        <v>42</v>
      </c>
      <c r="H11891" s="14" t="s">
        <v>42</v>
      </c>
      <c r="I11891">
        <v>100000</v>
      </c>
      <c r="J11891">
        <v>3</v>
      </c>
      <c r="K11891" s="14" t="s">
        <v>55</v>
      </c>
      <c r="L11891" s="14" t="s">
        <v>66</v>
      </c>
      <c r="O11891">
        <v>22328</v>
      </c>
      <c r="P11891">
        <v>612</v>
      </c>
      <c r="Q11891" t="str">
        <f>_xlfn.CONCAT(Clientes__2[[#This Row],[Nombre]], " ",Clientes__2[[#This Row],[Nombres2]], " ",Clientes__2[[#This Row],[Apellido]],)</f>
        <v>Damien A Sun</v>
      </c>
      <c r="R11891" s="15">
        <v>27212</v>
      </c>
      <c r="S11891" s="14" t="s">
        <v>43</v>
      </c>
      <c r="T11891" s="14" t="s">
        <v>115</v>
      </c>
      <c r="U11891">
        <v>50000</v>
      </c>
      <c r="V11891">
        <v>0</v>
      </c>
      <c r="W11891" s="14" t="s">
        <v>70</v>
      </c>
      <c r="X11891" s="14" t="s">
        <v>54</v>
      </c>
    </row>
    <row r="11892" spans="1:24" x14ac:dyDescent="0.2">
      <c r="A11892">
        <v>26856</v>
      </c>
      <c r="B11892">
        <v>221</v>
      </c>
      <c r="C11892" s="14" t="s">
        <v>600</v>
      </c>
      <c r="D11892" s="14"/>
      <c r="E11892" s="14" t="s">
        <v>654</v>
      </c>
      <c r="F11892" s="15">
        <v>24049</v>
      </c>
      <c r="G11892" s="14" t="s">
        <v>42</v>
      </c>
      <c r="H11892" s="14" t="s">
        <v>115</v>
      </c>
      <c r="I11892">
        <v>30000</v>
      </c>
      <c r="J11892">
        <v>2</v>
      </c>
      <c r="K11892" s="14" t="s">
        <v>63</v>
      </c>
      <c r="L11892" s="14" t="s">
        <v>91</v>
      </c>
      <c r="O11892">
        <v>16024</v>
      </c>
      <c r="P11892">
        <v>627</v>
      </c>
      <c r="Q11892" t="str">
        <f>_xlfn.CONCAT(Clientes__2[[#This Row],[Nombre]], " ",Clientes__2[[#This Row],[Nombres2]], " ",Clientes__2[[#This Row],[Apellido]],)</f>
        <v>Jessica  Brooks</v>
      </c>
      <c r="R11892" s="15">
        <v>28719</v>
      </c>
      <c r="S11892" s="14" t="s">
        <v>42</v>
      </c>
      <c r="T11892" s="14" t="s">
        <v>42</v>
      </c>
      <c r="U11892">
        <v>40000</v>
      </c>
      <c r="V11892">
        <v>0</v>
      </c>
      <c r="W11892" s="14" t="s">
        <v>63</v>
      </c>
      <c r="X11892" s="14" t="s">
        <v>54</v>
      </c>
    </row>
    <row r="11893" spans="1:24" x14ac:dyDescent="0.2">
      <c r="A11893">
        <v>27633</v>
      </c>
      <c r="B11893">
        <v>69</v>
      </c>
      <c r="C11893" s="14" t="s">
        <v>318</v>
      </c>
      <c r="D11893" s="14"/>
      <c r="E11893" s="14" t="s">
        <v>470</v>
      </c>
      <c r="F11893" s="15">
        <v>22812</v>
      </c>
      <c r="G11893" s="14" t="s">
        <v>42</v>
      </c>
      <c r="H11893" s="14" t="s">
        <v>42</v>
      </c>
      <c r="I11893">
        <v>80000</v>
      </c>
      <c r="J11893">
        <v>5</v>
      </c>
      <c r="K11893" s="14" t="s">
        <v>63</v>
      </c>
      <c r="L11893" s="14" t="s">
        <v>84</v>
      </c>
      <c r="O11893">
        <v>24760</v>
      </c>
      <c r="P11893">
        <v>553</v>
      </c>
      <c r="Q11893" t="str">
        <f>_xlfn.CONCAT(Clientes__2[[#This Row],[Nombre]], " ",Clientes__2[[#This Row],[Nombres2]], " ",Clientes__2[[#This Row],[Apellido]],)</f>
        <v>Richard  Russell</v>
      </c>
      <c r="R11893" s="15">
        <v>21768</v>
      </c>
      <c r="S11893" s="14" t="s">
        <v>43</v>
      </c>
      <c r="T11893" s="14" t="s">
        <v>42</v>
      </c>
      <c r="U11893">
        <v>40000</v>
      </c>
      <c r="V11893">
        <v>2</v>
      </c>
      <c r="W11893" s="14" t="s">
        <v>63</v>
      </c>
      <c r="X11893" s="14" t="s">
        <v>91</v>
      </c>
    </row>
    <row r="11894" spans="1:24" x14ac:dyDescent="0.2">
      <c r="A11894">
        <v>22915</v>
      </c>
      <c r="B11894">
        <v>30</v>
      </c>
      <c r="C11894" s="14" t="s">
        <v>223</v>
      </c>
      <c r="D11894" s="14"/>
      <c r="E11894" s="14" t="s">
        <v>205</v>
      </c>
      <c r="F11894" s="15">
        <v>24511</v>
      </c>
      <c r="G11894" s="14" t="s">
        <v>42</v>
      </c>
      <c r="H11894" s="14" t="s">
        <v>115</v>
      </c>
      <c r="I11894">
        <v>70000</v>
      </c>
      <c r="J11894">
        <v>5</v>
      </c>
      <c r="K11894" s="14" t="s">
        <v>55</v>
      </c>
      <c r="L11894" s="14" t="s">
        <v>84</v>
      </c>
      <c r="O11894">
        <v>24515</v>
      </c>
      <c r="P11894">
        <v>359</v>
      </c>
      <c r="Q11894" t="str">
        <f>_xlfn.CONCAT(Clientes__2[[#This Row],[Nombre]], " ",Clientes__2[[#This Row],[Nombres2]], " ",Clientes__2[[#This Row],[Apellido]],)</f>
        <v>Carly  Shen</v>
      </c>
      <c r="R11894" s="15">
        <v>27899</v>
      </c>
      <c r="S11894" s="14" t="s">
        <v>43</v>
      </c>
      <c r="T11894" s="14" t="s">
        <v>42</v>
      </c>
      <c r="U11894">
        <v>40000</v>
      </c>
      <c r="V11894">
        <v>0</v>
      </c>
      <c r="W11894" s="14" t="s">
        <v>63</v>
      </c>
      <c r="X11894" s="14" t="s">
        <v>54</v>
      </c>
    </row>
    <row r="11895" spans="1:24" x14ac:dyDescent="0.2">
      <c r="A11895">
        <v>27821</v>
      </c>
      <c r="B11895">
        <v>279</v>
      </c>
      <c r="C11895" s="14" t="s">
        <v>785</v>
      </c>
      <c r="D11895" s="14"/>
      <c r="E11895" s="14" t="s">
        <v>57</v>
      </c>
      <c r="F11895" s="15">
        <v>23270</v>
      </c>
      <c r="G11895" s="14" t="s">
        <v>42</v>
      </c>
      <c r="H11895" s="14" t="s">
        <v>42</v>
      </c>
      <c r="I11895">
        <v>40000</v>
      </c>
      <c r="J11895">
        <v>1</v>
      </c>
      <c r="K11895" s="14" t="s">
        <v>55</v>
      </c>
      <c r="L11895" s="14" t="s">
        <v>54</v>
      </c>
      <c r="O11895">
        <v>12433</v>
      </c>
      <c r="P11895">
        <v>361</v>
      </c>
      <c r="Q11895" t="str">
        <f>_xlfn.CONCAT(Clientes__2[[#This Row],[Nombre]], " ",Clientes__2[[#This Row],[Nombres2]], " ",Clientes__2[[#This Row],[Apellido]],)</f>
        <v>Leonard  Deng</v>
      </c>
      <c r="R11895" s="15">
        <v>20290</v>
      </c>
      <c r="S11895" s="14" t="s">
        <v>42</v>
      </c>
      <c r="T11895" s="14" t="s">
        <v>42</v>
      </c>
      <c r="U11895">
        <v>40000</v>
      </c>
      <c r="V11895">
        <v>1</v>
      </c>
      <c r="W11895" s="14" t="s">
        <v>63</v>
      </c>
      <c r="X11895" s="14" t="s">
        <v>91</v>
      </c>
    </row>
    <row r="11896" spans="1:24" x14ac:dyDescent="0.2">
      <c r="A11896">
        <v>18555</v>
      </c>
      <c r="B11896">
        <v>374</v>
      </c>
      <c r="C11896" s="14" t="s">
        <v>1019</v>
      </c>
      <c r="D11896" s="14"/>
      <c r="E11896" s="14" t="s">
        <v>1020</v>
      </c>
      <c r="F11896" s="15">
        <v>25858</v>
      </c>
      <c r="G11896" s="14" t="s">
        <v>42</v>
      </c>
      <c r="H11896" s="14" t="s">
        <v>115</v>
      </c>
      <c r="I11896">
        <v>60000</v>
      </c>
      <c r="J11896">
        <v>1</v>
      </c>
      <c r="K11896" s="14" t="s">
        <v>70</v>
      </c>
      <c r="L11896" s="14" t="s">
        <v>84</v>
      </c>
      <c r="O11896">
        <v>26853</v>
      </c>
      <c r="P11896">
        <v>207</v>
      </c>
      <c r="Q11896" t="str">
        <f>_xlfn.CONCAT(Clientes__2[[#This Row],[Nombre]], " ",Clientes__2[[#This Row],[Nombres2]], " ",Clientes__2[[#This Row],[Apellido]],)</f>
        <v>Muniraju  Pulipalyam</v>
      </c>
      <c r="R11896" s="15">
        <v>24120</v>
      </c>
      <c r="S11896" s="14" t="s">
        <v>43</v>
      </c>
      <c r="T11896" s="14" t="s">
        <v>42</v>
      </c>
      <c r="U11896">
        <v>30000</v>
      </c>
      <c r="V11896">
        <v>2</v>
      </c>
      <c r="W11896" s="14" t="s">
        <v>63</v>
      </c>
      <c r="X11896" s="14" t="s">
        <v>60</v>
      </c>
    </row>
    <row r="11897" spans="1:24" x14ac:dyDescent="0.2">
      <c r="A11897">
        <v>27078</v>
      </c>
      <c r="B11897">
        <v>361</v>
      </c>
      <c r="C11897" s="14" t="s">
        <v>354</v>
      </c>
      <c r="D11897" s="14" t="s">
        <v>116</v>
      </c>
      <c r="E11897" s="14" t="s">
        <v>252</v>
      </c>
      <c r="F11897" s="15">
        <v>25859</v>
      </c>
      <c r="G11897" s="14" t="s">
        <v>42</v>
      </c>
      <c r="H11897" s="14" t="s">
        <v>115</v>
      </c>
      <c r="I11897">
        <v>40000</v>
      </c>
      <c r="J11897">
        <v>1</v>
      </c>
      <c r="K11897" s="14" t="s">
        <v>55</v>
      </c>
      <c r="L11897" s="14" t="s">
        <v>54</v>
      </c>
      <c r="O11897">
        <v>20955</v>
      </c>
      <c r="P11897">
        <v>208</v>
      </c>
      <c r="Q11897" t="str">
        <f>_xlfn.CONCAT(Clientes__2[[#This Row],[Nombre]], " ",Clientes__2[[#This Row],[Nombres2]], " ",Clientes__2[[#This Row],[Apellido]],)</f>
        <v>Chloe A Scott</v>
      </c>
      <c r="R11897" s="15">
        <v>27465</v>
      </c>
      <c r="S11897" s="14" t="s">
        <v>43</v>
      </c>
      <c r="T11897" s="14" t="s">
        <v>115</v>
      </c>
      <c r="U11897">
        <v>30000</v>
      </c>
      <c r="V11897">
        <v>0</v>
      </c>
      <c r="W11897" s="14" t="s">
        <v>63</v>
      </c>
      <c r="X11897" s="14" t="s">
        <v>91</v>
      </c>
    </row>
    <row r="11898" spans="1:24" x14ac:dyDescent="0.2">
      <c r="A11898">
        <v>19887</v>
      </c>
      <c r="B11898">
        <v>553</v>
      </c>
      <c r="C11898" s="14" t="s">
        <v>246</v>
      </c>
      <c r="D11898" s="14"/>
      <c r="E11898" s="14" t="s">
        <v>283</v>
      </c>
      <c r="F11898" s="15">
        <v>18980</v>
      </c>
      <c r="G11898" s="14" t="s">
        <v>42</v>
      </c>
      <c r="H11898" s="14" t="s">
        <v>115</v>
      </c>
      <c r="I11898">
        <v>60000</v>
      </c>
      <c r="J11898">
        <v>2</v>
      </c>
      <c r="K11898" s="14" t="s">
        <v>63</v>
      </c>
      <c r="L11898" s="14" t="s">
        <v>84</v>
      </c>
      <c r="O11898">
        <v>24339</v>
      </c>
      <c r="P11898">
        <v>345</v>
      </c>
      <c r="Q11898" t="str">
        <f>_xlfn.CONCAT(Clientes__2[[#This Row],[Nombre]], " ",Clientes__2[[#This Row],[Nombres2]], " ",Clientes__2[[#This Row],[Apellido]],)</f>
        <v>Olivia  Walker</v>
      </c>
      <c r="R11898" s="15">
        <v>22564</v>
      </c>
      <c r="S11898" s="14" t="s">
        <v>43</v>
      </c>
      <c r="T11898" s="14" t="s">
        <v>115</v>
      </c>
      <c r="U11898">
        <v>40000</v>
      </c>
      <c r="V11898">
        <v>4</v>
      </c>
      <c r="W11898" s="14" t="s">
        <v>67</v>
      </c>
      <c r="X11898" s="14" t="s">
        <v>54</v>
      </c>
    </row>
    <row r="11899" spans="1:24" x14ac:dyDescent="0.2">
      <c r="A11899">
        <v>15845</v>
      </c>
      <c r="B11899">
        <v>545</v>
      </c>
      <c r="C11899" s="14" t="s">
        <v>607</v>
      </c>
      <c r="D11899" s="14" t="s">
        <v>42</v>
      </c>
      <c r="E11899" s="14" t="s">
        <v>375</v>
      </c>
      <c r="F11899" s="15">
        <v>25190</v>
      </c>
      <c r="G11899" s="14" t="s">
        <v>42</v>
      </c>
      <c r="H11899" s="14" t="s">
        <v>115</v>
      </c>
      <c r="I11899">
        <v>80000</v>
      </c>
      <c r="J11899">
        <v>0</v>
      </c>
      <c r="K11899" s="14" t="s">
        <v>55</v>
      </c>
      <c r="L11899" s="14" t="s">
        <v>66</v>
      </c>
      <c r="O11899">
        <v>27800</v>
      </c>
      <c r="P11899">
        <v>277</v>
      </c>
      <c r="Q11899" t="str">
        <f>_xlfn.CONCAT(Clientes__2[[#This Row],[Nombre]], " ",Clientes__2[[#This Row],[Nombres2]], " ",Clientes__2[[#This Row],[Apellido]],)</f>
        <v>Mackenzie M Carter</v>
      </c>
      <c r="R11899" s="15">
        <v>24397</v>
      </c>
      <c r="S11899" s="14" t="s">
        <v>43</v>
      </c>
      <c r="T11899" s="14" t="s">
        <v>115</v>
      </c>
      <c r="U11899">
        <v>80000</v>
      </c>
      <c r="V11899">
        <v>0</v>
      </c>
      <c r="W11899" s="14" t="s">
        <v>70</v>
      </c>
      <c r="X11899" s="14" t="s">
        <v>54</v>
      </c>
    </row>
    <row r="11900" spans="1:24" x14ac:dyDescent="0.2">
      <c r="A11900">
        <v>28768</v>
      </c>
      <c r="B11900">
        <v>612</v>
      </c>
      <c r="C11900" s="14" t="s">
        <v>322</v>
      </c>
      <c r="D11900" s="14" t="s">
        <v>116</v>
      </c>
      <c r="E11900" s="14" t="s">
        <v>93</v>
      </c>
      <c r="F11900" s="15">
        <v>24292</v>
      </c>
      <c r="G11900" s="14" t="s">
        <v>43</v>
      </c>
      <c r="H11900" s="14" t="s">
        <v>42</v>
      </c>
      <c r="I11900">
        <v>80000</v>
      </c>
      <c r="J11900">
        <v>0</v>
      </c>
      <c r="K11900" s="14" t="s">
        <v>70</v>
      </c>
      <c r="L11900" s="14" t="s">
        <v>54</v>
      </c>
      <c r="O11900">
        <v>20008</v>
      </c>
      <c r="P11900">
        <v>343</v>
      </c>
      <c r="Q11900" t="str">
        <f>_xlfn.CONCAT(Clientes__2[[#This Row],[Nombre]], " ",Clientes__2[[#This Row],[Nombres2]], " ",Clientes__2[[#This Row],[Apellido]],)</f>
        <v>Emmanuel A Rodriguez</v>
      </c>
      <c r="R11900" s="15">
        <v>24353</v>
      </c>
      <c r="S11900" s="14" t="s">
        <v>42</v>
      </c>
      <c r="T11900" s="14" t="s">
        <v>42</v>
      </c>
      <c r="U11900">
        <v>60000</v>
      </c>
      <c r="V11900">
        <v>0</v>
      </c>
      <c r="W11900" s="14" t="s">
        <v>70</v>
      </c>
      <c r="X11900" s="14" t="s">
        <v>84</v>
      </c>
    </row>
    <row r="11901" spans="1:24" x14ac:dyDescent="0.2">
      <c r="A11901">
        <v>11490</v>
      </c>
      <c r="B11901">
        <v>217</v>
      </c>
      <c r="C11901" s="14" t="s">
        <v>370</v>
      </c>
      <c r="D11901" s="14"/>
      <c r="E11901" s="14" t="s">
        <v>493</v>
      </c>
      <c r="F11901" s="15">
        <v>25939</v>
      </c>
      <c r="G11901" s="14" t="s">
        <v>43</v>
      </c>
      <c r="H11901" s="14" t="s">
        <v>42</v>
      </c>
      <c r="I11901">
        <v>20000</v>
      </c>
      <c r="J11901">
        <v>0</v>
      </c>
      <c r="K11901" s="14" t="s">
        <v>81</v>
      </c>
      <c r="L11901" s="14" t="s">
        <v>60</v>
      </c>
      <c r="O11901">
        <v>19155</v>
      </c>
      <c r="P11901">
        <v>326</v>
      </c>
      <c r="Q11901" t="str">
        <f>_xlfn.CONCAT(Clientes__2[[#This Row],[Nombre]], " ",Clientes__2[[#This Row],[Nombres2]], " ",Clientes__2[[#This Row],[Apellido]],)</f>
        <v>Danny  Rubio</v>
      </c>
      <c r="R11901" s="15">
        <v>23675</v>
      </c>
      <c r="S11901" s="14" t="s">
        <v>42</v>
      </c>
      <c r="T11901" s="14" t="s">
        <v>115</v>
      </c>
      <c r="U11901">
        <v>60000</v>
      </c>
      <c r="V11901">
        <v>5</v>
      </c>
      <c r="W11901" s="14" t="s">
        <v>55</v>
      </c>
      <c r="X11901" s="14" t="s">
        <v>54</v>
      </c>
    </row>
    <row r="11902" spans="1:24" x14ac:dyDescent="0.2">
      <c r="A11902">
        <v>13956</v>
      </c>
      <c r="B11902">
        <v>15</v>
      </c>
      <c r="C11902" s="14" t="s">
        <v>210</v>
      </c>
      <c r="D11902" s="14" t="s">
        <v>116</v>
      </c>
      <c r="E11902" s="14" t="s">
        <v>670</v>
      </c>
      <c r="F11902" s="15">
        <v>25123</v>
      </c>
      <c r="G11902" s="14" t="s">
        <v>43</v>
      </c>
      <c r="H11902" s="14" t="s">
        <v>115</v>
      </c>
      <c r="I11902">
        <v>70000</v>
      </c>
      <c r="J11902">
        <v>5</v>
      </c>
      <c r="K11902" s="14" t="s">
        <v>55</v>
      </c>
      <c r="L11902" s="14" t="s">
        <v>84</v>
      </c>
      <c r="O11902">
        <v>23882</v>
      </c>
      <c r="P11902">
        <v>343</v>
      </c>
      <c r="Q11902" t="str">
        <f>_xlfn.CONCAT(Clientes__2[[#This Row],[Nombre]], " ",Clientes__2[[#This Row],[Nombres2]], " ",Clientes__2[[#This Row],[Apellido]],)</f>
        <v>Dawn A Ma</v>
      </c>
      <c r="R11902" s="15">
        <v>25302</v>
      </c>
      <c r="S11902" s="14" t="s">
        <v>43</v>
      </c>
      <c r="T11902" s="14" t="s">
        <v>115</v>
      </c>
      <c r="U11902">
        <v>80000</v>
      </c>
      <c r="V11902">
        <v>3</v>
      </c>
      <c r="W11902" s="14" t="s">
        <v>70</v>
      </c>
      <c r="X11902" s="14" t="s">
        <v>84</v>
      </c>
    </row>
    <row r="11903" spans="1:24" x14ac:dyDescent="0.2">
      <c r="A11903">
        <v>20416</v>
      </c>
      <c r="B11903">
        <v>20</v>
      </c>
      <c r="C11903" s="14" t="s">
        <v>346</v>
      </c>
      <c r="D11903" s="14" t="s">
        <v>42</v>
      </c>
      <c r="E11903" s="14" t="s">
        <v>207</v>
      </c>
      <c r="F11903" s="15">
        <v>18254</v>
      </c>
      <c r="G11903" s="14" t="s">
        <v>43</v>
      </c>
      <c r="H11903" s="14" t="s">
        <v>42</v>
      </c>
      <c r="I11903">
        <v>30000</v>
      </c>
      <c r="J11903">
        <v>3</v>
      </c>
      <c r="K11903" s="14" t="s">
        <v>63</v>
      </c>
      <c r="L11903" s="14" t="s">
        <v>91</v>
      </c>
      <c r="O11903">
        <v>11426</v>
      </c>
      <c r="P11903">
        <v>156</v>
      </c>
      <c r="Q11903" t="str">
        <f>_xlfn.CONCAT(Clientes__2[[#This Row],[Nombre]], " ",Clientes__2[[#This Row],[Nombres2]], " ",Clientes__2[[#This Row],[Apellido]],)</f>
        <v>Dale M Goel</v>
      </c>
      <c r="R11903" s="15">
        <v>19634</v>
      </c>
      <c r="S11903" s="14" t="s">
        <v>42</v>
      </c>
      <c r="T11903" s="14" t="s">
        <v>42</v>
      </c>
      <c r="U11903">
        <v>110000</v>
      </c>
      <c r="V11903">
        <v>3</v>
      </c>
      <c r="W11903" s="14" t="s">
        <v>55</v>
      </c>
      <c r="X11903" s="14" t="s">
        <v>66</v>
      </c>
    </row>
    <row r="11904" spans="1:24" x14ac:dyDescent="0.2">
      <c r="A11904">
        <v>18979</v>
      </c>
      <c r="B11904">
        <v>372</v>
      </c>
      <c r="C11904" s="14" t="s">
        <v>25</v>
      </c>
      <c r="D11904" s="14" t="s">
        <v>123</v>
      </c>
      <c r="E11904" s="14" t="s">
        <v>90</v>
      </c>
      <c r="F11904" s="15">
        <v>16152</v>
      </c>
      <c r="G11904" s="14" t="s">
        <v>42</v>
      </c>
      <c r="H11904" s="14" t="s">
        <v>42</v>
      </c>
      <c r="I11904">
        <v>40000</v>
      </c>
      <c r="J11904">
        <v>4</v>
      </c>
      <c r="K11904" s="14" t="s">
        <v>67</v>
      </c>
      <c r="L11904" s="14" t="s">
        <v>84</v>
      </c>
      <c r="O11904">
        <v>21232</v>
      </c>
      <c r="P11904">
        <v>8</v>
      </c>
      <c r="Q11904" t="str">
        <f>_xlfn.CONCAT(Clientes__2[[#This Row],[Nombre]], " ",Clientes__2[[#This Row],[Nombres2]], " ",Clientes__2[[#This Row],[Apellido]],)</f>
        <v>Noah E Taylor</v>
      </c>
      <c r="R11904" s="15">
        <v>18059</v>
      </c>
      <c r="S11904" s="14" t="s">
        <v>42</v>
      </c>
      <c r="T11904" s="14" t="s">
        <v>42</v>
      </c>
      <c r="U11904">
        <v>10000</v>
      </c>
      <c r="V11904">
        <v>2</v>
      </c>
      <c r="W11904" s="14" t="s">
        <v>67</v>
      </c>
      <c r="X11904" s="14" t="s">
        <v>54</v>
      </c>
    </row>
    <row r="11905" spans="1:24" x14ac:dyDescent="0.2">
      <c r="A11905">
        <v>11433</v>
      </c>
      <c r="B11905">
        <v>224</v>
      </c>
      <c r="C11905" s="14" t="s">
        <v>326</v>
      </c>
      <c r="D11905" s="14" t="s">
        <v>42</v>
      </c>
      <c r="E11905" s="14" t="s">
        <v>592</v>
      </c>
      <c r="F11905" s="15">
        <v>18873</v>
      </c>
      <c r="G11905" s="14" t="s">
        <v>42</v>
      </c>
      <c r="H11905" s="14" t="s">
        <v>42</v>
      </c>
      <c r="I11905">
        <v>80000</v>
      </c>
      <c r="J11905">
        <v>5</v>
      </c>
      <c r="K11905" s="14" t="s">
        <v>67</v>
      </c>
      <c r="L11905" s="14" t="s">
        <v>84</v>
      </c>
      <c r="O11905">
        <v>11507</v>
      </c>
      <c r="P11905">
        <v>69</v>
      </c>
      <c r="Q11905" t="str">
        <f>_xlfn.CONCAT(Clientes__2[[#This Row],[Nombre]], " ",Clientes__2[[#This Row],[Nombres2]], " ",Clientes__2[[#This Row],[Apellido]],)</f>
        <v>Maurice M Shan</v>
      </c>
      <c r="R11905" s="15">
        <v>24431</v>
      </c>
      <c r="S11905" s="14" t="s">
        <v>43</v>
      </c>
      <c r="T11905" s="14" t="s">
        <v>115</v>
      </c>
      <c r="U11905">
        <v>60000</v>
      </c>
      <c r="V11905">
        <v>0</v>
      </c>
      <c r="W11905" s="14" t="s">
        <v>70</v>
      </c>
      <c r="X11905" s="14" t="s">
        <v>54</v>
      </c>
    </row>
    <row r="11906" spans="1:24" x14ac:dyDescent="0.2">
      <c r="A11906">
        <v>18738</v>
      </c>
      <c r="B11906">
        <v>14</v>
      </c>
      <c r="C11906" s="14" t="s">
        <v>668</v>
      </c>
      <c r="D11906" s="14"/>
      <c r="E11906" s="14" t="s">
        <v>474</v>
      </c>
      <c r="F11906" s="15">
        <v>23113</v>
      </c>
      <c r="G11906" s="14" t="s">
        <v>43</v>
      </c>
      <c r="H11906" s="14" t="s">
        <v>115</v>
      </c>
      <c r="I11906">
        <v>70000</v>
      </c>
      <c r="J11906">
        <v>0</v>
      </c>
      <c r="K11906" s="14" t="s">
        <v>55</v>
      </c>
      <c r="L11906" s="14" t="s">
        <v>84</v>
      </c>
      <c r="O11906">
        <v>19001</v>
      </c>
      <c r="P11906">
        <v>70</v>
      </c>
      <c r="Q11906" t="str">
        <f>_xlfn.CONCAT(Clientes__2[[#This Row],[Nombre]], " ",Clientes__2[[#This Row],[Nombres2]], " ",Clientes__2[[#This Row],[Apellido]],)</f>
        <v>Tamara  Luo</v>
      </c>
      <c r="R11906" s="15">
        <v>17587</v>
      </c>
      <c r="S11906" s="14" t="s">
        <v>42</v>
      </c>
      <c r="T11906" s="14" t="s">
        <v>42</v>
      </c>
      <c r="U11906">
        <v>40000</v>
      </c>
      <c r="V11906">
        <v>2</v>
      </c>
      <c r="W11906" s="14" t="s">
        <v>67</v>
      </c>
      <c r="X11906" s="14" t="s">
        <v>84</v>
      </c>
    </row>
    <row r="11907" spans="1:24" x14ac:dyDescent="0.2">
      <c r="A11907">
        <v>28542</v>
      </c>
      <c r="B11907">
        <v>225</v>
      </c>
      <c r="C11907" s="14" t="s">
        <v>712</v>
      </c>
      <c r="D11907" s="14" t="s">
        <v>46</v>
      </c>
      <c r="E11907" s="14" t="s">
        <v>533</v>
      </c>
      <c r="F11907" s="15">
        <v>27078</v>
      </c>
      <c r="G11907" s="14" t="s">
        <v>43</v>
      </c>
      <c r="H11907" s="14" t="s">
        <v>115</v>
      </c>
      <c r="I11907">
        <v>30000</v>
      </c>
      <c r="J11907">
        <v>0</v>
      </c>
      <c r="K11907" s="14" t="s">
        <v>63</v>
      </c>
      <c r="L11907" s="14" t="s">
        <v>91</v>
      </c>
      <c r="O11907">
        <v>19045</v>
      </c>
      <c r="P11907">
        <v>184</v>
      </c>
      <c r="Q11907" t="str">
        <f>_xlfn.CONCAT(Clientes__2[[#This Row],[Nombre]], " ",Clientes__2[[#This Row],[Nombres2]], " ",Clientes__2[[#This Row],[Apellido]],)</f>
        <v>Martha L Zhao</v>
      </c>
      <c r="R11907" s="15">
        <v>17017</v>
      </c>
      <c r="S11907" s="14" t="s">
        <v>43</v>
      </c>
      <c r="T11907" s="14" t="s">
        <v>42</v>
      </c>
      <c r="U11907">
        <v>90000</v>
      </c>
      <c r="V11907">
        <v>5</v>
      </c>
      <c r="W11907" s="14" t="s">
        <v>63</v>
      </c>
      <c r="X11907" s="14" t="s">
        <v>84</v>
      </c>
    </row>
    <row r="11908" spans="1:24" x14ac:dyDescent="0.2">
      <c r="A11908">
        <v>23821</v>
      </c>
      <c r="B11908">
        <v>614</v>
      </c>
      <c r="C11908" s="14" t="s">
        <v>251</v>
      </c>
      <c r="D11908" s="14"/>
      <c r="E11908" s="14" t="s">
        <v>225</v>
      </c>
      <c r="F11908" s="15">
        <v>26807</v>
      </c>
      <c r="G11908" s="14" t="s">
        <v>43</v>
      </c>
      <c r="H11908" s="14" t="s">
        <v>42</v>
      </c>
      <c r="I11908">
        <v>40000</v>
      </c>
      <c r="J11908">
        <v>0</v>
      </c>
      <c r="K11908" s="14" t="s">
        <v>70</v>
      </c>
      <c r="L11908" s="14" t="s">
        <v>54</v>
      </c>
      <c r="O11908">
        <v>18416</v>
      </c>
      <c r="P11908">
        <v>547</v>
      </c>
      <c r="Q11908" t="str">
        <f>_xlfn.CONCAT(Clientes__2[[#This Row],[Nombre]], " ",Clientes__2[[#This Row],[Nombres2]], " ",Clientes__2[[#This Row],[Apellido]],)</f>
        <v>Jordan  Lal</v>
      </c>
      <c r="R11908" s="15">
        <v>22058</v>
      </c>
      <c r="S11908" s="14" t="s">
        <v>42</v>
      </c>
      <c r="T11908" s="14" t="s">
        <v>115</v>
      </c>
      <c r="U11908">
        <v>100000</v>
      </c>
      <c r="V11908">
        <v>3</v>
      </c>
      <c r="W11908" s="14" t="s">
        <v>63</v>
      </c>
      <c r="X11908" s="14" t="s">
        <v>84</v>
      </c>
    </row>
    <row r="11909" spans="1:24" x14ac:dyDescent="0.2">
      <c r="A11909">
        <v>11923</v>
      </c>
      <c r="B11909">
        <v>343</v>
      </c>
      <c r="C11909" s="14" t="s">
        <v>521</v>
      </c>
      <c r="D11909" s="14"/>
      <c r="E11909" s="14" t="s">
        <v>278</v>
      </c>
      <c r="F11909" s="15">
        <v>29151</v>
      </c>
      <c r="G11909" s="14" t="s">
        <v>42</v>
      </c>
      <c r="H11909" s="14" t="s">
        <v>115</v>
      </c>
      <c r="I11909">
        <v>60000</v>
      </c>
      <c r="J11909">
        <v>0</v>
      </c>
      <c r="K11909" s="14" t="s">
        <v>63</v>
      </c>
      <c r="L11909" s="14" t="s">
        <v>54</v>
      </c>
      <c r="O11909">
        <v>24682</v>
      </c>
      <c r="P11909">
        <v>56</v>
      </c>
      <c r="Q11909" t="str">
        <f>_xlfn.CONCAT(Clientes__2[[#This Row],[Nombre]], " ",Clientes__2[[#This Row],[Nombres2]], " ",Clientes__2[[#This Row],[Apellido]],)</f>
        <v>Sarah  Bryant</v>
      </c>
      <c r="R11909" s="15">
        <v>18984</v>
      </c>
      <c r="S11909" s="14" t="s">
        <v>42</v>
      </c>
      <c r="T11909" s="14" t="s">
        <v>115</v>
      </c>
      <c r="U11909">
        <v>60000</v>
      </c>
      <c r="V11909">
        <v>2</v>
      </c>
      <c r="W11909" s="14" t="s">
        <v>67</v>
      </c>
      <c r="X11909" s="14" t="s">
        <v>84</v>
      </c>
    </row>
    <row r="11910" spans="1:24" x14ac:dyDescent="0.2">
      <c r="A11910">
        <v>28160</v>
      </c>
      <c r="B11910">
        <v>51</v>
      </c>
      <c r="C11910" s="14" t="s">
        <v>586</v>
      </c>
      <c r="D11910" s="14" t="s">
        <v>116</v>
      </c>
      <c r="E11910" s="14" t="s">
        <v>173</v>
      </c>
      <c r="F11910" s="15">
        <v>22899</v>
      </c>
      <c r="G11910" s="14" t="s">
        <v>43</v>
      </c>
      <c r="H11910" s="14" t="s">
        <v>115</v>
      </c>
      <c r="I11910">
        <v>70000</v>
      </c>
      <c r="J11910">
        <v>1</v>
      </c>
      <c r="K11910" s="14" t="s">
        <v>55</v>
      </c>
      <c r="L11910" s="14" t="s">
        <v>84</v>
      </c>
      <c r="O11910">
        <v>15808</v>
      </c>
      <c r="P11910">
        <v>40</v>
      </c>
      <c r="Q11910" t="str">
        <f>_xlfn.CONCAT(Clientes__2[[#This Row],[Nombre]], " ",Clientes__2[[#This Row],[Nombres2]], " ",Clientes__2[[#This Row],[Apellido]],)</f>
        <v>Melanie A Reed</v>
      </c>
      <c r="R11910" s="15">
        <v>22300</v>
      </c>
      <c r="S11910" s="14" t="s">
        <v>42</v>
      </c>
      <c r="T11910" s="14" t="s">
        <v>115</v>
      </c>
      <c r="U11910">
        <v>70000</v>
      </c>
      <c r="V11910">
        <v>5</v>
      </c>
      <c r="W11910" s="14" t="s">
        <v>63</v>
      </c>
      <c r="X11910" s="14" t="s">
        <v>54</v>
      </c>
    </row>
    <row r="11911" spans="1:24" x14ac:dyDescent="0.2">
      <c r="A11911">
        <v>16807</v>
      </c>
      <c r="B11911">
        <v>307</v>
      </c>
      <c r="C11911" s="14" t="s">
        <v>95</v>
      </c>
      <c r="D11911" s="14" t="s">
        <v>124</v>
      </c>
      <c r="E11911" s="14" t="s">
        <v>65</v>
      </c>
      <c r="F11911" s="15">
        <v>18541</v>
      </c>
      <c r="G11911" s="14" t="s">
        <v>42</v>
      </c>
      <c r="H11911" s="14" t="s">
        <v>115</v>
      </c>
      <c r="I11911">
        <v>60000</v>
      </c>
      <c r="J11911">
        <v>2</v>
      </c>
      <c r="K11911" s="14" t="s">
        <v>63</v>
      </c>
      <c r="L11911" s="14" t="s">
        <v>84</v>
      </c>
      <c r="O11911">
        <v>21933</v>
      </c>
      <c r="P11911">
        <v>358</v>
      </c>
      <c r="Q11911" t="str">
        <f>_xlfn.CONCAT(Clientes__2[[#This Row],[Nombre]], " ",Clientes__2[[#This Row],[Nombres2]], " ",Clientes__2[[#This Row],[Apellido]],)</f>
        <v>Virginia J Suri</v>
      </c>
      <c r="R11911" s="15">
        <v>21826</v>
      </c>
      <c r="S11911" s="14" t="s">
        <v>42</v>
      </c>
      <c r="T11911" s="14" t="s">
        <v>115</v>
      </c>
      <c r="U11911">
        <v>60000</v>
      </c>
      <c r="V11911">
        <v>4</v>
      </c>
      <c r="W11911" s="14" t="s">
        <v>55</v>
      </c>
      <c r="X11911" s="14" t="s">
        <v>84</v>
      </c>
    </row>
    <row r="11912" spans="1:24" x14ac:dyDescent="0.2">
      <c r="A11912">
        <v>17730</v>
      </c>
      <c r="B11912">
        <v>34</v>
      </c>
      <c r="C11912" s="14" t="s">
        <v>643</v>
      </c>
      <c r="D11912" s="14"/>
      <c r="E11912" s="14" t="s">
        <v>389</v>
      </c>
      <c r="F11912" s="15">
        <v>28766</v>
      </c>
      <c r="G11912" s="14" t="s">
        <v>43</v>
      </c>
      <c r="H11912" s="14" t="s">
        <v>115</v>
      </c>
      <c r="I11912">
        <v>10000</v>
      </c>
      <c r="J11912">
        <v>0</v>
      </c>
      <c r="K11912" s="14" t="s">
        <v>63</v>
      </c>
      <c r="L11912" s="14" t="s">
        <v>60</v>
      </c>
      <c r="O11912">
        <v>28638</v>
      </c>
      <c r="P11912">
        <v>331</v>
      </c>
      <c r="Q11912" t="str">
        <f>_xlfn.CONCAT(Clientes__2[[#This Row],[Nombre]], " ",Clientes__2[[#This Row],[Nombres2]], " ",Clientes__2[[#This Row],[Apellido]],)</f>
        <v>Bridget  Tang</v>
      </c>
      <c r="R11912" s="15">
        <v>26826</v>
      </c>
      <c r="S11912" s="14" t="s">
        <v>43</v>
      </c>
      <c r="T11912" s="14" t="s">
        <v>115</v>
      </c>
      <c r="U11912">
        <v>40000</v>
      </c>
      <c r="V11912">
        <v>1</v>
      </c>
      <c r="W11912" s="14" t="s">
        <v>70</v>
      </c>
      <c r="X11912" s="14" t="s">
        <v>54</v>
      </c>
    </row>
    <row r="11913" spans="1:24" x14ac:dyDescent="0.2">
      <c r="A11913">
        <v>25694</v>
      </c>
      <c r="B11913">
        <v>212</v>
      </c>
      <c r="C11913" s="14" t="s">
        <v>210</v>
      </c>
      <c r="D11913" s="14" t="s">
        <v>126</v>
      </c>
      <c r="E11913" s="14" t="s">
        <v>228</v>
      </c>
      <c r="F11913" s="15">
        <v>22759</v>
      </c>
      <c r="G11913" s="14" t="s">
        <v>43</v>
      </c>
      <c r="H11913" s="14" t="s">
        <v>115</v>
      </c>
      <c r="I11913">
        <v>30000</v>
      </c>
      <c r="J11913">
        <v>4</v>
      </c>
      <c r="K11913" s="14" t="s">
        <v>70</v>
      </c>
      <c r="L11913" s="14" t="s">
        <v>91</v>
      </c>
      <c r="O11913">
        <v>11814</v>
      </c>
      <c r="P11913">
        <v>542</v>
      </c>
      <c r="Q11913" t="str">
        <f>_xlfn.CONCAT(Clientes__2[[#This Row],[Nombre]], " ",Clientes__2[[#This Row],[Nombres2]], " ",Clientes__2[[#This Row],[Apellido]],)</f>
        <v>Dawn D Raje</v>
      </c>
      <c r="R11913" s="15">
        <v>25757</v>
      </c>
      <c r="S11913" s="14" t="s">
        <v>42</v>
      </c>
      <c r="T11913" s="14" t="s">
        <v>42</v>
      </c>
      <c r="U11913">
        <v>60000</v>
      </c>
      <c r="V11913">
        <v>2</v>
      </c>
      <c r="W11913" s="14" t="s">
        <v>70</v>
      </c>
      <c r="X11913" s="14" t="s">
        <v>84</v>
      </c>
    </row>
    <row r="11914" spans="1:24" x14ac:dyDescent="0.2">
      <c r="A11914">
        <v>20721</v>
      </c>
      <c r="B11914">
        <v>236</v>
      </c>
      <c r="C11914" s="14" t="s">
        <v>588</v>
      </c>
      <c r="D11914" s="14" t="s">
        <v>185</v>
      </c>
      <c r="E11914" s="14" t="s">
        <v>321</v>
      </c>
      <c r="F11914" s="15">
        <v>26123</v>
      </c>
      <c r="G11914" s="14" t="s">
        <v>43</v>
      </c>
      <c r="H11914" s="14" t="s">
        <v>115</v>
      </c>
      <c r="I11914">
        <v>10000</v>
      </c>
      <c r="J11914">
        <v>0</v>
      </c>
      <c r="K11914" s="14" t="s">
        <v>81</v>
      </c>
      <c r="L11914" s="14" t="s">
        <v>60</v>
      </c>
      <c r="O11914">
        <v>16261</v>
      </c>
      <c r="P11914">
        <v>186</v>
      </c>
      <c r="Q11914" t="str">
        <f>_xlfn.CONCAT(Clientes__2[[#This Row],[Nombre]], " ",Clientes__2[[#This Row],[Nombres2]], " ",Clientes__2[[#This Row],[Apellido]],)</f>
        <v>Hailey G Perry</v>
      </c>
      <c r="R11914" s="15">
        <v>24694</v>
      </c>
      <c r="S11914" s="14" t="s">
        <v>42</v>
      </c>
      <c r="T11914" s="14" t="s">
        <v>115</v>
      </c>
      <c r="U11914">
        <v>40000</v>
      </c>
      <c r="V11914">
        <v>0</v>
      </c>
      <c r="W11914" s="14" t="s">
        <v>55</v>
      </c>
      <c r="X11914" s="14" t="s">
        <v>91</v>
      </c>
    </row>
    <row r="11915" spans="1:24" x14ac:dyDescent="0.2">
      <c r="A11915">
        <v>26482</v>
      </c>
      <c r="B11915">
        <v>62</v>
      </c>
      <c r="C11915" s="14" t="s">
        <v>377</v>
      </c>
      <c r="D11915" s="14"/>
      <c r="E11915" s="14" t="s">
        <v>98</v>
      </c>
      <c r="F11915" s="15">
        <v>16574</v>
      </c>
      <c r="G11915" s="14" t="s">
        <v>42</v>
      </c>
      <c r="H11915" s="14" t="s">
        <v>115</v>
      </c>
      <c r="I11915">
        <v>30000</v>
      </c>
      <c r="J11915">
        <v>5</v>
      </c>
      <c r="K11915" s="14" t="s">
        <v>81</v>
      </c>
      <c r="L11915" s="14" t="s">
        <v>54</v>
      </c>
      <c r="O11915">
        <v>25818</v>
      </c>
      <c r="P11915">
        <v>20</v>
      </c>
      <c r="Q11915" t="str">
        <f>_xlfn.CONCAT(Clientes__2[[#This Row],[Nombre]], " ",Clientes__2[[#This Row],[Nombres2]], " ",Clientes__2[[#This Row],[Apellido]],)</f>
        <v>Sydney  Hill</v>
      </c>
      <c r="R11915" s="15">
        <v>27341</v>
      </c>
      <c r="S11915" s="14" t="s">
        <v>43</v>
      </c>
      <c r="T11915" s="14" t="s">
        <v>42</v>
      </c>
      <c r="U11915">
        <v>80000</v>
      </c>
      <c r="V11915">
        <v>0</v>
      </c>
      <c r="W11915" s="14" t="s">
        <v>55</v>
      </c>
      <c r="X11915" s="14" t="s">
        <v>84</v>
      </c>
    </row>
    <row r="11916" spans="1:24" x14ac:dyDescent="0.2">
      <c r="A11916">
        <v>28056</v>
      </c>
      <c r="B11916">
        <v>644</v>
      </c>
      <c r="C11916" s="14" t="s">
        <v>502</v>
      </c>
      <c r="D11916" s="14"/>
      <c r="E11916" s="14" t="s">
        <v>257</v>
      </c>
      <c r="F11916" s="15">
        <v>19310</v>
      </c>
      <c r="G11916" s="14" t="s">
        <v>42</v>
      </c>
      <c r="H11916" s="14" t="s">
        <v>42</v>
      </c>
      <c r="I11916">
        <v>70000</v>
      </c>
      <c r="J11916">
        <v>2</v>
      </c>
      <c r="K11916" s="14" t="s">
        <v>81</v>
      </c>
      <c r="L11916" s="14" t="s">
        <v>54</v>
      </c>
      <c r="O11916">
        <v>27873</v>
      </c>
      <c r="P11916">
        <v>19</v>
      </c>
      <c r="Q11916" t="str">
        <f>_xlfn.CONCAT(Clientes__2[[#This Row],[Nombre]], " ",Clientes__2[[#This Row],[Nombres2]], " ",Clientes__2[[#This Row],[Apellido]],)</f>
        <v>Alex  Gray</v>
      </c>
      <c r="R11916" s="15">
        <v>28583</v>
      </c>
      <c r="S11916" s="14" t="s">
        <v>42</v>
      </c>
      <c r="T11916" s="14" t="s">
        <v>115</v>
      </c>
      <c r="U11916">
        <v>20000</v>
      </c>
      <c r="V11916">
        <v>0</v>
      </c>
      <c r="W11916" s="14" t="s">
        <v>55</v>
      </c>
      <c r="X11916" s="14" t="s">
        <v>91</v>
      </c>
    </row>
    <row r="11917" spans="1:24" x14ac:dyDescent="0.2">
      <c r="A11917">
        <v>25856</v>
      </c>
      <c r="B11917">
        <v>307</v>
      </c>
      <c r="C11917" s="14" t="s">
        <v>620</v>
      </c>
      <c r="D11917" s="14" t="s">
        <v>260</v>
      </c>
      <c r="E11917" s="14" t="s">
        <v>242</v>
      </c>
      <c r="F11917" s="15">
        <v>16209</v>
      </c>
      <c r="G11917" s="14" t="s">
        <v>43</v>
      </c>
      <c r="H11917" s="14" t="s">
        <v>42</v>
      </c>
      <c r="I11917">
        <v>30000</v>
      </c>
      <c r="J11917">
        <v>4</v>
      </c>
      <c r="K11917" s="14" t="s">
        <v>67</v>
      </c>
      <c r="L11917" s="14" t="s">
        <v>84</v>
      </c>
      <c r="O11917">
        <v>16243</v>
      </c>
      <c r="P11917">
        <v>57</v>
      </c>
      <c r="Q11917" t="str">
        <f>_xlfn.CONCAT(Clientes__2[[#This Row],[Nombre]], " ",Clientes__2[[#This Row],[Nombres2]], " ",Clientes__2[[#This Row],[Apellido]],)</f>
        <v>Benjamin H Sharma</v>
      </c>
      <c r="R11917" s="15">
        <v>21361</v>
      </c>
      <c r="S11917" s="14" t="s">
        <v>43</v>
      </c>
      <c r="T11917" s="14" t="s">
        <v>115</v>
      </c>
      <c r="U11917">
        <v>80000</v>
      </c>
      <c r="V11917">
        <v>4</v>
      </c>
      <c r="W11917" s="14" t="s">
        <v>70</v>
      </c>
      <c r="X11917" s="14" t="s">
        <v>54</v>
      </c>
    </row>
    <row r="11918" spans="1:24" x14ac:dyDescent="0.2">
      <c r="A11918">
        <v>16077</v>
      </c>
      <c r="B11918">
        <v>301</v>
      </c>
      <c r="C11918" s="14" t="s">
        <v>327</v>
      </c>
      <c r="D11918" s="14" t="s">
        <v>119</v>
      </c>
      <c r="E11918" s="14" t="s">
        <v>302</v>
      </c>
      <c r="F11918" s="15">
        <v>26085</v>
      </c>
      <c r="G11918" s="14" t="s">
        <v>42</v>
      </c>
      <c r="H11918" s="14" t="s">
        <v>115</v>
      </c>
      <c r="I11918">
        <v>70000</v>
      </c>
      <c r="J11918">
        <v>2</v>
      </c>
      <c r="K11918" s="14" t="s">
        <v>70</v>
      </c>
      <c r="L11918" s="14" t="s">
        <v>84</v>
      </c>
      <c r="O11918">
        <v>16219</v>
      </c>
      <c r="P11918">
        <v>52</v>
      </c>
      <c r="Q11918" t="str">
        <f>_xlfn.CONCAT(Clientes__2[[#This Row],[Nombre]], " ",Clientes__2[[#This Row],[Nombres2]], " ",Clientes__2[[#This Row],[Apellido]],)</f>
        <v>Stephanie W Rogers</v>
      </c>
      <c r="R11918" s="15">
        <v>19685</v>
      </c>
      <c r="S11918" s="14" t="s">
        <v>42</v>
      </c>
      <c r="T11918" s="14" t="s">
        <v>42</v>
      </c>
      <c r="U11918">
        <v>30000</v>
      </c>
      <c r="V11918">
        <v>1</v>
      </c>
      <c r="W11918" s="14" t="s">
        <v>55</v>
      </c>
      <c r="X11918" s="14" t="s">
        <v>54</v>
      </c>
    </row>
    <row r="11919" spans="1:24" x14ac:dyDescent="0.2">
      <c r="A11919">
        <v>27531</v>
      </c>
      <c r="B11919">
        <v>635</v>
      </c>
      <c r="C11919" s="14" t="s">
        <v>438</v>
      </c>
      <c r="D11919" s="14" t="s">
        <v>123</v>
      </c>
      <c r="E11919" s="14" t="s">
        <v>101</v>
      </c>
      <c r="F11919" s="15">
        <v>23419</v>
      </c>
      <c r="G11919" s="14" t="s">
        <v>43</v>
      </c>
      <c r="H11919" s="14" t="s">
        <v>115</v>
      </c>
      <c r="I11919">
        <v>40000</v>
      </c>
      <c r="J11919">
        <v>0</v>
      </c>
      <c r="K11919" s="14" t="s">
        <v>55</v>
      </c>
      <c r="L11919" s="14" t="s">
        <v>84</v>
      </c>
      <c r="O11919">
        <v>28003</v>
      </c>
      <c r="P11919">
        <v>626</v>
      </c>
      <c r="Q11919" t="str">
        <f>_xlfn.CONCAT(Clientes__2[[#This Row],[Nombre]], " ",Clientes__2[[#This Row],[Nombres2]], " ",Clientes__2[[#This Row],[Apellido]],)</f>
        <v>Abigail E Bailey</v>
      </c>
      <c r="R11919" s="15">
        <v>14568</v>
      </c>
      <c r="S11919" s="14" t="s">
        <v>42</v>
      </c>
      <c r="T11919" s="14" t="s">
        <v>115</v>
      </c>
      <c r="U11919">
        <v>60000</v>
      </c>
      <c r="V11919">
        <v>3</v>
      </c>
      <c r="W11919" s="14" t="s">
        <v>70</v>
      </c>
      <c r="X11919" s="14" t="s">
        <v>66</v>
      </c>
    </row>
    <row r="11920" spans="1:24" x14ac:dyDescent="0.2">
      <c r="A11920">
        <v>20457</v>
      </c>
      <c r="B11920">
        <v>545</v>
      </c>
      <c r="C11920" s="14" t="s">
        <v>61</v>
      </c>
      <c r="D11920" s="14"/>
      <c r="E11920" s="14" t="s">
        <v>402</v>
      </c>
      <c r="F11920" s="15">
        <v>27130</v>
      </c>
      <c r="G11920" s="14" t="s">
        <v>42</v>
      </c>
      <c r="H11920" s="14" t="s">
        <v>115</v>
      </c>
      <c r="I11920">
        <v>60000</v>
      </c>
      <c r="J11920">
        <v>0</v>
      </c>
      <c r="K11920" s="14" t="s">
        <v>63</v>
      </c>
      <c r="L11920" s="14" t="s">
        <v>84</v>
      </c>
      <c r="O11920">
        <v>21301</v>
      </c>
      <c r="P11920">
        <v>539</v>
      </c>
      <c r="Q11920" t="str">
        <f>_xlfn.CONCAT(Clientes__2[[#This Row],[Nombre]], " ",Clientes__2[[#This Row],[Nombres2]], " ",Clientes__2[[#This Row],[Apellido]],)</f>
        <v>Alexandra  Morris</v>
      </c>
      <c r="R11920" s="15">
        <v>20341</v>
      </c>
      <c r="S11920" s="14" t="s">
        <v>43</v>
      </c>
      <c r="T11920" s="14" t="s">
        <v>115</v>
      </c>
      <c r="U11920">
        <v>80000</v>
      </c>
      <c r="V11920">
        <v>2</v>
      </c>
      <c r="W11920" s="14" t="s">
        <v>81</v>
      </c>
      <c r="X11920" s="14" t="s">
        <v>54</v>
      </c>
    </row>
    <row r="11921" spans="1:24" x14ac:dyDescent="0.2">
      <c r="A11921">
        <v>16398</v>
      </c>
      <c r="B11921">
        <v>189</v>
      </c>
      <c r="C11921" s="14" t="s">
        <v>322</v>
      </c>
      <c r="D11921" s="14" t="s">
        <v>124</v>
      </c>
      <c r="E11921" s="14" t="s">
        <v>245</v>
      </c>
      <c r="F11921" s="15">
        <v>24820</v>
      </c>
      <c r="G11921" s="14" t="s">
        <v>43</v>
      </c>
      <c r="H11921" s="14" t="s">
        <v>42</v>
      </c>
      <c r="I11921">
        <v>20000</v>
      </c>
      <c r="J11921">
        <v>1</v>
      </c>
      <c r="K11921" s="14" t="s">
        <v>67</v>
      </c>
      <c r="L11921" s="14" t="s">
        <v>60</v>
      </c>
      <c r="O11921">
        <v>16585</v>
      </c>
      <c r="P11921">
        <v>274</v>
      </c>
      <c r="Q11921" t="str">
        <f>_xlfn.CONCAT(Clientes__2[[#This Row],[Nombre]], " ",Clientes__2[[#This Row],[Nombres2]], " ",Clientes__2[[#This Row],[Apellido]],)</f>
        <v>Emmanuel J Rana</v>
      </c>
      <c r="R11921" s="15">
        <v>19850</v>
      </c>
      <c r="S11921" s="14" t="s">
        <v>42</v>
      </c>
      <c r="T11921" s="14" t="s">
        <v>42</v>
      </c>
      <c r="U11921">
        <v>170000</v>
      </c>
      <c r="V11921">
        <v>0</v>
      </c>
      <c r="W11921" s="14" t="s">
        <v>81</v>
      </c>
      <c r="X11921" s="14" t="s">
        <v>84</v>
      </c>
    </row>
    <row r="11922" spans="1:24" x14ac:dyDescent="0.2">
      <c r="A11922">
        <v>20060</v>
      </c>
      <c r="B11922">
        <v>267</v>
      </c>
      <c r="C11922" s="14" t="s">
        <v>827</v>
      </c>
      <c r="D11922" s="14" t="s">
        <v>44</v>
      </c>
      <c r="E11922" s="14" t="s">
        <v>407</v>
      </c>
      <c r="F11922" s="15">
        <v>26214</v>
      </c>
      <c r="G11922" s="14" t="s">
        <v>43</v>
      </c>
      <c r="H11922" s="14" t="s">
        <v>115</v>
      </c>
      <c r="I11922">
        <v>30000</v>
      </c>
      <c r="J11922">
        <v>0</v>
      </c>
      <c r="K11922" s="14" t="s">
        <v>67</v>
      </c>
      <c r="L11922" s="14" t="s">
        <v>60</v>
      </c>
      <c r="O11922">
        <v>29382</v>
      </c>
      <c r="P11922">
        <v>275</v>
      </c>
      <c r="Q11922" t="str">
        <f>_xlfn.CONCAT(Clientes__2[[#This Row],[Nombre]], " ",Clientes__2[[#This Row],[Nombres2]], " ",Clientes__2[[#This Row],[Apellido]],)</f>
        <v>Kayla R Jackson</v>
      </c>
      <c r="R11922" s="15">
        <v>23633</v>
      </c>
      <c r="S11922" s="14" t="s">
        <v>42</v>
      </c>
      <c r="T11922" s="14" t="s">
        <v>115</v>
      </c>
      <c r="U11922">
        <v>20000</v>
      </c>
      <c r="V11922">
        <v>3</v>
      </c>
      <c r="W11922" s="14" t="s">
        <v>67</v>
      </c>
      <c r="X11922" s="14" t="s">
        <v>60</v>
      </c>
    </row>
    <row r="11923" spans="1:24" x14ac:dyDescent="0.2">
      <c r="A11923">
        <v>12804</v>
      </c>
      <c r="B11923">
        <v>190</v>
      </c>
      <c r="C11923" s="14" t="s">
        <v>636</v>
      </c>
      <c r="D11923" s="14" t="s">
        <v>116</v>
      </c>
      <c r="E11923" s="14" t="s">
        <v>152</v>
      </c>
      <c r="F11923" s="15">
        <v>24993</v>
      </c>
      <c r="G11923" s="14" t="s">
        <v>43</v>
      </c>
      <c r="H11923" s="14" t="s">
        <v>115</v>
      </c>
      <c r="I11923">
        <v>30000</v>
      </c>
      <c r="J11923">
        <v>1</v>
      </c>
      <c r="K11923" s="14" t="s">
        <v>55</v>
      </c>
      <c r="L11923" s="14" t="s">
        <v>91</v>
      </c>
      <c r="O11923">
        <v>25155</v>
      </c>
      <c r="P11923">
        <v>311</v>
      </c>
      <c r="Q11923" t="str">
        <f>_xlfn.CONCAT(Clientes__2[[#This Row],[Nombre]], " ",Clientes__2[[#This Row],[Nombres2]], " ",Clientes__2[[#This Row],[Apellido]],)</f>
        <v>Jaclyn A Chander</v>
      </c>
      <c r="R11923" s="15">
        <v>23748</v>
      </c>
      <c r="S11923" s="14" t="s">
        <v>43</v>
      </c>
      <c r="T11923" s="14" t="s">
        <v>115</v>
      </c>
      <c r="U11923">
        <v>110000</v>
      </c>
      <c r="V11923">
        <v>3</v>
      </c>
      <c r="W11923" s="14" t="s">
        <v>55</v>
      </c>
      <c r="X11923" s="14" t="s">
        <v>66</v>
      </c>
    </row>
    <row r="11924" spans="1:24" x14ac:dyDescent="0.2">
      <c r="A11924">
        <v>13070</v>
      </c>
      <c r="B11924">
        <v>542</v>
      </c>
      <c r="C11924" s="14" t="s">
        <v>605</v>
      </c>
      <c r="D11924" s="14" t="s">
        <v>126</v>
      </c>
      <c r="E11924" s="14" t="s">
        <v>509</v>
      </c>
      <c r="F11924" s="15">
        <v>26955</v>
      </c>
      <c r="G11924" s="14" t="s">
        <v>43</v>
      </c>
      <c r="H11924" s="14" t="s">
        <v>115</v>
      </c>
      <c r="I11924">
        <v>60000</v>
      </c>
      <c r="J11924">
        <v>0</v>
      </c>
      <c r="K11924" s="14" t="s">
        <v>63</v>
      </c>
      <c r="L11924" s="14" t="s">
        <v>54</v>
      </c>
      <c r="O11924">
        <v>20488</v>
      </c>
      <c r="P11924">
        <v>623</v>
      </c>
      <c r="Q11924" t="str">
        <f>_xlfn.CONCAT(Clientes__2[[#This Row],[Nombre]], " ",Clientes__2[[#This Row],[Nombres2]], " ",Clientes__2[[#This Row],[Apellido]],)</f>
        <v>Emma D Clark</v>
      </c>
      <c r="R11924" s="15">
        <v>15415</v>
      </c>
      <c r="S11924" s="14" t="s">
        <v>42</v>
      </c>
      <c r="T11924" s="14" t="s">
        <v>115</v>
      </c>
      <c r="U11924">
        <v>60000</v>
      </c>
      <c r="V11924">
        <v>3</v>
      </c>
      <c r="W11924" s="14" t="s">
        <v>70</v>
      </c>
      <c r="X11924" s="14" t="s">
        <v>66</v>
      </c>
    </row>
    <row r="11925" spans="1:24" x14ac:dyDescent="0.2">
      <c r="A11925">
        <v>23600</v>
      </c>
      <c r="B11925">
        <v>205</v>
      </c>
      <c r="C11925" s="14" t="s">
        <v>705</v>
      </c>
      <c r="D11925" s="14"/>
      <c r="E11925" s="14" t="s">
        <v>242</v>
      </c>
      <c r="F11925" s="15">
        <v>20525</v>
      </c>
      <c r="G11925" s="14" t="s">
        <v>42</v>
      </c>
      <c r="H11925" s="14" t="s">
        <v>42</v>
      </c>
      <c r="I11925">
        <v>100000</v>
      </c>
      <c r="J11925">
        <v>2</v>
      </c>
      <c r="K11925" s="14" t="s">
        <v>67</v>
      </c>
      <c r="L11925" s="14" t="s">
        <v>84</v>
      </c>
      <c r="O11925">
        <v>28476</v>
      </c>
      <c r="P11925">
        <v>197</v>
      </c>
      <c r="Q11925" t="str">
        <f>_xlfn.CONCAT(Clientes__2[[#This Row],[Nombre]], " ",Clientes__2[[#This Row],[Nombres2]], " ",Clientes__2[[#This Row],[Apellido]],)</f>
        <v>Peter  Sharma</v>
      </c>
      <c r="R11925" s="15">
        <v>15261</v>
      </c>
      <c r="S11925" s="14" t="s">
        <v>43</v>
      </c>
      <c r="T11925" s="14" t="s">
        <v>42</v>
      </c>
      <c r="U11925">
        <v>10000</v>
      </c>
      <c r="V11925">
        <v>2</v>
      </c>
      <c r="W11925" s="14" t="s">
        <v>63</v>
      </c>
      <c r="X11925" s="14" t="s">
        <v>60</v>
      </c>
    </row>
    <row r="11926" spans="1:24" x14ac:dyDescent="0.2">
      <c r="A11926">
        <v>28194</v>
      </c>
      <c r="B11926">
        <v>536</v>
      </c>
      <c r="C11926" s="14" t="s">
        <v>846</v>
      </c>
      <c r="D11926" s="14" t="s">
        <v>339</v>
      </c>
      <c r="E11926" s="14" t="s">
        <v>136</v>
      </c>
      <c r="F11926" s="15">
        <v>21596</v>
      </c>
      <c r="G11926" s="14" t="s">
        <v>43</v>
      </c>
      <c r="H11926" s="14" t="s">
        <v>115</v>
      </c>
      <c r="I11926">
        <v>80000</v>
      </c>
      <c r="J11926">
        <v>1</v>
      </c>
      <c r="K11926" s="14" t="s">
        <v>70</v>
      </c>
      <c r="L11926" s="14" t="s">
        <v>84</v>
      </c>
      <c r="O11926">
        <v>20840</v>
      </c>
      <c r="P11926">
        <v>222</v>
      </c>
      <c r="Q11926" t="str">
        <f>_xlfn.CONCAT(Clientes__2[[#This Row],[Nombre]], " ",Clientes__2[[#This Row],[Nombres2]], " ",Clientes__2[[#This Row],[Apellido]],)</f>
        <v>Lydia P Garcia</v>
      </c>
      <c r="R11926" s="15">
        <v>21222</v>
      </c>
      <c r="S11926" s="14" t="s">
        <v>43</v>
      </c>
      <c r="T11926" s="14" t="s">
        <v>115</v>
      </c>
      <c r="U11926">
        <v>20000</v>
      </c>
      <c r="V11926">
        <v>2</v>
      </c>
      <c r="W11926" s="14" t="s">
        <v>63</v>
      </c>
      <c r="X11926" s="14" t="s">
        <v>60</v>
      </c>
    </row>
    <row r="11927" spans="1:24" x14ac:dyDescent="0.2">
      <c r="A11927">
        <v>26200</v>
      </c>
      <c r="B11927">
        <v>53</v>
      </c>
      <c r="C11927" s="14" t="s">
        <v>499</v>
      </c>
      <c r="D11927" s="14" t="s">
        <v>135</v>
      </c>
      <c r="E11927" s="14" t="s">
        <v>144</v>
      </c>
      <c r="F11927" s="15">
        <v>26512</v>
      </c>
      <c r="G11927" s="14" t="s">
        <v>43</v>
      </c>
      <c r="H11927" s="14" t="s">
        <v>42</v>
      </c>
      <c r="I11927">
        <v>70000</v>
      </c>
      <c r="J11927">
        <v>0</v>
      </c>
      <c r="K11927" s="14" t="s">
        <v>63</v>
      </c>
      <c r="L11927" s="14" t="s">
        <v>54</v>
      </c>
      <c r="O11927">
        <v>13853</v>
      </c>
      <c r="P11927">
        <v>56</v>
      </c>
      <c r="Q11927" t="str">
        <f>_xlfn.CONCAT(Clientes__2[[#This Row],[Nombre]], " ",Clientes__2[[#This Row],[Nombres2]], " ",Clientes__2[[#This Row],[Apellido]],)</f>
        <v>Ian V Baker</v>
      </c>
      <c r="R11927" s="15">
        <v>26955</v>
      </c>
      <c r="S11927" s="14" t="s">
        <v>43</v>
      </c>
      <c r="T11927" s="14" t="s">
        <v>42</v>
      </c>
      <c r="U11927">
        <v>50000</v>
      </c>
      <c r="V11927">
        <v>0</v>
      </c>
      <c r="W11927" s="14" t="s">
        <v>70</v>
      </c>
      <c r="X11927" s="14" t="s">
        <v>54</v>
      </c>
    </row>
    <row r="11928" spans="1:24" x14ac:dyDescent="0.2">
      <c r="A11928">
        <v>24900</v>
      </c>
      <c r="B11928">
        <v>11</v>
      </c>
      <c r="C11928" s="14" t="s">
        <v>724</v>
      </c>
      <c r="D11928" s="14" t="s">
        <v>42</v>
      </c>
      <c r="E11928" s="14" t="s">
        <v>230</v>
      </c>
      <c r="F11928" s="15">
        <v>27061</v>
      </c>
      <c r="G11928" s="14" t="s">
        <v>43</v>
      </c>
      <c r="H11928" s="14" t="s">
        <v>115</v>
      </c>
      <c r="I11928">
        <v>90000</v>
      </c>
      <c r="J11928">
        <v>0</v>
      </c>
      <c r="K11928" s="14" t="s">
        <v>55</v>
      </c>
      <c r="L11928" s="14" t="s">
        <v>84</v>
      </c>
      <c r="O11928">
        <v>14091</v>
      </c>
      <c r="P11928">
        <v>54</v>
      </c>
      <c r="Q11928" t="str">
        <f>_xlfn.CONCAT(Clientes__2[[#This Row],[Nombre]], " ",Clientes__2[[#This Row],[Nombres2]], " ",Clientes__2[[#This Row],[Apellido]],)</f>
        <v>Ebony M Perez</v>
      </c>
      <c r="R11928" s="15">
        <v>28350</v>
      </c>
      <c r="S11928" s="14" t="s">
        <v>43</v>
      </c>
      <c r="T11928" s="14" t="s">
        <v>42</v>
      </c>
      <c r="U11928">
        <v>30000</v>
      </c>
      <c r="V11928">
        <v>0</v>
      </c>
      <c r="W11928" s="14" t="s">
        <v>81</v>
      </c>
      <c r="X11928" s="14" t="s">
        <v>91</v>
      </c>
    </row>
    <row r="11929" spans="1:24" x14ac:dyDescent="0.2">
      <c r="A11929">
        <v>25453</v>
      </c>
      <c r="B11929">
        <v>263</v>
      </c>
      <c r="C11929" s="14" t="s">
        <v>688</v>
      </c>
      <c r="D11929" s="14"/>
      <c r="E11929" s="14" t="s">
        <v>86</v>
      </c>
      <c r="F11929" s="15">
        <v>24529</v>
      </c>
      <c r="G11929" s="14" t="s">
        <v>43</v>
      </c>
      <c r="H11929" s="14" t="s">
        <v>42</v>
      </c>
      <c r="I11929">
        <v>30000</v>
      </c>
      <c r="J11929">
        <v>1</v>
      </c>
      <c r="K11929" s="14" t="s">
        <v>55</v>
      </c>
      <c r="L11929" s="14" t="s">
        <v>91</v>
      </c>
      <c r="O11929">
        <v>12738</v>
      </c>
      <c r="P11929">
        <v>153</v>
      </c>
      <c r="Q11929" t="str">
        <f>_xlfn.CONCAT(Clientes__2[[#This Row],[Nombre]], " ",Clientes__2[[#This Row],[Nombres2]], " ",Clientes__2[[#This Row],[Apellido]],)</f>
        <v>Drew  She</v>
      </c>
      <c r="R11929" s="15">
        <v>26831</v>
      </c>
      <c r="S11929" s="14" t="s">
        <v>42</v>
      </c>
      <c r="T11929" s="14" t="s">
        <v>115</v>
      </c>
      <c r="U11929">
        <v>40000</v>
      </c>
      <c r="V11929">
        <v>1</v>
      </c>
      <c r="W11929" s="14" t="s">
        <v>55</v>
      </c>
      <c r="X11929" s="14" t="s">
        <v>54</v>
      </c>
    </row>
    <row r="11930" spans="1:24" x14ac:dyDescent="0.2">
      <c r="A11930">
        <v>12255</v>
      </c>
      <c r="B11930">
        <v>180</v>
      </c>
      <c r="C11930" s="14" t="s">
        <v>821</v>
      </c>
      <c r="D11930" s="14" t="s">
        <v>42</v>
      </c>
      <c r="E11930" s="14" t="s">
        <v>146</v>
      </c>
      <c r="F11930" s="15">
        <v>22499</v>
      </c>
      <c r="G11930" s="14" t="s">
        <v>43</v>
      </c>
      <c r="H11930" s="14" t="s">
        <v>115</v>
      </c>
      <c r="I11930">
        <v>20000</v>
      </c>
      <c r="J11930">
        <v>1</v>
      </c>
      <c r="K11930" s="14" t="s">
        <v>63</v>
      </c>
      <c r="L11930" s="14" t="s">
        <v>60</v>
      </c>
      <c r="O11930">
        <v>26479</v>
      </c>
      <c r="P11930">
        <v>310</v>
      </c>
      <c r="Q11930" t="str">
        <f>_xlfn.CONCAT(Clientes__2[[#This Row],[Nombre]], " ",Clientes__2[[#This Row],[Nombres2]], " ",Clientes__2[[#This Row],[Apellido]],)</f>
        <v>Robyn M Alvarez</v>
      </c>
      <c r="R11930" s="15">
        <v>17207</v>
      </c>
      <c r="S11930" s="14" t="s">
        <v>43</v>
      </c>
      <c r="T11930" s="14" t="s">
        <v>115</v>
      </c>
      <c r="U11930">
        <v>40000</v>
      </c>
      <c r="V11930">
        <v>4</v>
      </c>
      <c r="W11930" s="14" t="s">
        <v>67</v>
      </c>
      <c r="X11930" s="14" t="s">
        <v>84</v>
      </c>
    </row>
    <row r="11931" spans="1:24" x14ac:dyDescent="0.2">
      <c r="A11931">
        <v>18856</v>
      </c>
      <c r="B11931">
        <v>352</v>
      </c>
      <c r="C11931" s="14" t="s">
        <v>156</v>
      </c>
      <c r="D11931" s="14"/>
      <c r="E11931" s="14" t="s">
        <v>142</v>
      </c>
      <c r="F11931" s="15">
        <v>19798</v>
      </c>
      <c r="G11931" s="14" t="s">
        <v>42</v>
      </c>
      <c r="H11931" s="14" t="s">
        <v>42</v>
      </c>
      <c r="I11931">
        <v>60000</v>
      </c>
      <c r="J11931">
        <v>2</v>
      </c>
      <c r="K11931" s="14" t="s">
        <v>81</v>
      </c>
      <c r="L11931" s="14" t="s">
        <v>54</v>
      </c>
      <c r="O11931">
        <v>14489</v>
      </c>
      <c r="P11931">
        <v>325</v>
      </c>
      <c r="Q11931" t="str">
        <f>_xlfn.CONCAT(Clientes__2[[#This Row],[Nombre]], " ",Clientes__2[[#This Row],[Nombres2]], " ",Clientes__2[[#This Row],[Apellido]],)</f>
        <v>Thomas  Green</v>
      </c>
      <c r="R11931" s="15">
        <v>19524</v>
      </c>
      <c r="S11931" s="14" t="s">
        <v>42</v>
      </c>
      <c r="T11931" s="14" t="s">
        <v>42</v>
      </c>
      <c r="U11931">
        <v>70000</v>
      </c>
      <c r="V11931">
        <v>3</v>
      </c>
      <c r="W11931" s="14" t="s">
        <v>70</v>
      </c>
      <c r="X11931" s="14" t="s">
        <v>66</v>
      </c>
    </row>
    <row r="11932" spans="1:24" x14ac:dyDescent="0.2">
      <c r="A11932">
        <v>22395</v>
      </c>
      <c r="B11932">
        <v>196</v>
      </c>
      <c r="C11932" s="14" t="s">
        <v>163</v>
      </c>
      <c r="D11932" s="14" t="s">
        <v>123</v>
      </c>
      <c r="E11932" s="14" t="s">
        <v>485</v>
      </c>
      <c r="F11932" s="15">
        <v>14025</v>
      </c>
      <c r="G11932" s="14" t="s">
        <v>43</v>
      </c>
      <c r="H11932" s="14" t="s">
        <v>42</v>
      </c>
      <c r="I11932">
        <v>20000</v>
      </c>
      <c r="J11932">
        <v>1</v>
      </c>
      <c r="K11932" s="14" t="s">
        <v>55</v>
      </c>
      <c r="L11932" s="14" t="s">
        <v>91</v>
      </c>
      <c r="O11932">
        <v>13620</v>
      </c>
      <c r="P11932">
        <v>2</v>
      </c>
      <c r="Q11932" t="str">
        <f>_xlfn.CONCAT(Clientes__2[[#This Row],[Nombre]], " ",Clientes__2[[#This Row],[Nombres2]], " ",Clientes__2[[#This Row],[Apellido]],)</f>
        <v>Jermaine E Patel</v>
      </c>
      <c r="R11932" s="15">
        <v>27791</v>
      </c>
      <c r="S11932" s="14" t="s">
        <v>43</v>
      </c>
      <c r="T11932" s="14" t="s">
        <v>42</v>
      </c>
      <c r="U11932">
        <v>70000</v>
      </c>
      <c r="V11932">
        <v>0</v>
      </c>
      <c r="W11932" s="14" t="s">
        <v>55</v>
      </c>
      <c r="X11932" s="14" t="s">
        <v>84</v>
      </c>
    </row>
    <row r="11933" spans="1:24" x14ac:dyDescent="0.2">
      <c r="A11933">
        <v>26849</v>
      </c>
      <c r="B11933">
        <v>252</v>
      </c>
      <c r="C11933" s="14" t="s">
        <v>562</v>
      </c>
      <c r="D11933" s="14" t="s">
        <v>347</v>
      </c>
      <c r="E11933" s="14" t="s">
        <v>131</v>
      </c>
      <c r="F11933" s="15">
        <v>23029</v>
      </c>
      <c r="G11933" s="14" t="s">
        <v>42</v>
      </c>
      <c r="H11933" s="14" t="s">
        <v>42</v>
      </c>
      <c r="I11933">
        <v>10000</v>
      </c>
      <c r="J11933">
        <v>3</v>
      </c>
      <c r="K11933" s="14" t="s">
        <v>81</v>
      </c>
      <c r="L11933" s="14" t="s">
        <v>60</v>
      </c>
      <c r="O11933">
        <v>27377</v>
      </c>
      <c r="P11933">
        <v>51</v>
      </c>
      <c r="Q11933" t="str">
        <f>_xlfn.CONCAT(Clientes__2[[#This Row],[Nombre]], " ",Clientes__2[[#This Row],[Nombres2]], " ",Clientes__2[[#This Row],[Apellido]],)</f>
        <v>Billy B Martin</v>
      </c>
      <c r="R11933" s="15">
        <v>17203</v>
      </c>
      <c r="S11933" s="14" t="s">
        <v>43</v>
      </c>
      <c r="T11933" s="14" t="s">
        <v>115</v>
      </c>
      <c r="U11933">
        <v>30000</v>
      </c>
      <c r="V11933">
        <v>4</v>
      </c>
      <c r="W11933" s="14" t="s">
        <v>67</v>
      </c>
      <c r="X11933" s="14" t="s">
        <v>84</v>
      </c>
    </row>
    <row r="11934" spans="1:24" x14ac:dyDescent="0.2">
      <c r="A11934">
        <v>14698</v>
      </c>
      <c r="B11934">
        <v>166</v>
      </c>
      <c r="C11934" s="14" t="s">
        <v>793</v>
      </c>
      <c r="D11934" s="14"/>
      <c r="E11934" s="14" t="s">
        <v>476</v>
      </c>
      <c r="F11934" s="15">
        <v>26950</v>
      </c>
      <c r="G11934" s="14" t="s">
        <v>42</v>
      </c>
      <c r="H11934" s="14" t="s">
        <v>115</v>
      </c>
      <c r="I11934">
        <v>40000</v>
      </c>
      <c r="J11934">
        <v>1</v>
      </c>
      <c r="K11934" s="14" t="s">
        <v>55</v>
      </c>
      <c r="L11934" s="14" t="s">
        <v>54</v>
      </c>
      <c r="O11934">
        <v>14148</v>
      </c>
      <c r="P11934">
        <v>133</v>
      </c>
      <c r="Q11934" t="str">
        <f>_xlfn.CONCAT(Clientes__2[[#This Row],[Nombre]], " ",Clientes__2[[#This Row],[Nombres2]], " ",Clientes__2[[#This Row],[Apellido]],)</f>
        <v>Diane  Navarro</v>
      </c>
      <c r="R11934" s="15">
        <v>21256</v>
      </c>
      <c r="S11934" s="14" t="s">
        <v>42</v>
      </c>
      <c r="T11934" s="14" t="s">
        <v>42</v>
      </c>
      <c r="U11934">
        <v>30000</v>
      </c>
      <c r="V11934">
        <v>1</v>
      </c>
      <c r="W11934" s="14" t="s">
        <v>70</v>
      </c>
      <c r="X11934" s="14" t="s">
        <v>91</v>
      </c>
    </row>
    <row r="11935" spans="1:24" x14ac:dyDescent="0.2">
      <c r="A11935">
        <v>19717</v>
      </c>
      <c r="B11935">
        <v>553</v>
      </c>
      <c r="C11935" s="14" t="s">
        <v>396</v>
      </c>
      <c r="D11935" s="14" t="s">
        <v>116</v>
      </c>
      <c r="E11935" s="14" t="s">
        <v>98</v>
      </c>
      <c r="F11935" s="15">
        <v>19942</v>
      </c>
      <c r="G11935" s="14" t="s">
        <v>43</v>
      </c>
      <c r="H11935" s="14" t="s">
        <v>42</v>
      </c>
      <c r="I11935">
        <v>60000</v>
      </c>
      <c r="J11935">
        <v>3</v>
      </c>
      <c r="K11935" s="14" t="s">
        <v>81</v>
      </c>
      <c r="L11935" s="14" t="s">
        <v>54</v>
      </c>
      <c r="O11935">
        <v>19866</v>
      </c>
      <c r="P11935">
        <v>307</v>
      </c>
      <c r="Q11935" t="str">
        <f>_xlfn.CONCAT(Clientes__2[[#This Row],[Nombre]], " ",Clientes__2[[#This Row],[Nombres2]], " ",Clientes__2[[#This Row],[Apellido]],)</f>
        <v>Edward A Hill</v>
      </c>
      <c r="R11935" s="15">
        <v>17701</v>
      </c>
      <c r="S11935" s="14" t="s">
        <v>42</v>
      </c>
      <c r="T11935" s="14" t="s">
        <v>42</v>
      </c>
      <c r="U11935">
        <v>60000</v>
      </c>
      <c r="V11935">
        <v>2</v>
      </c>
      <c r="W11935" s="14" t="s">
        <v>63</v>
      </c>
      <c r="X11935" s="14" t="s">
        <v>84</v>
      </c>
    </row>
    <row r="11936" spans="1:24" x14ac:dyDescent="0.2">
      <c r="A11936">
        <v>20765</v>
      </c>
      <c r="B11936">
        <v>335</v>
      </c>
      <c r="C11936" s="14" t="s">
        <v>313</v>
      </c>
      <c r="D11936" s="14"/>
      <c r="E11936" s="14" t="s">
        <v>140</v>
      </c>
      <c r="F11936" s="15">
        <v>20959</v>
      </c>
      <c r="G11936" s="14" t="s">
        <v>42</v>
      </c>
      <c r="H11936" s="14" t="s">
        <v>42</v>
      </c>
      <c r="I11936">
        <v>40000</v>
      </c>
      <c r="J11936">
        <v>1</v>
      </c>
      <c r="K11936" s="14" t="s">
        <v>63</v>
      </c>
      <c r="L11936" s="14" t="s">
        <v>91</v>
      </c>
      <c r="O11936">
        <v>24271</v>
      </c>
      <c r="P11936">
        <v>21</v>
      </c>
      <c r="Q11936" t="str">
        <f>_xlfn.CONCAT(Clientes__2[[#This Row],[Nombre]], " ",Clientes__2[[#This Row],[Nombres2]], " ",Clientes__2[[#This Row],[Apellido]],)</f>
        <v>Wyatt  Lopez</v>
      </c>
      <c r="R11936" s="15">
        <v>18374</v>
      </c>
      <c r="S11936" s="14" t="s">
        <v>42</v>
      </c>
      <c r="T11936" s="14" t="s">
        <v>42</v>
      </c>
      <c r="U11936">
        <v>20000</v>
      </c>
      <c r="V11936">
        <v>2</v>
      </c>
      <c r="W11936" s="14" t="s">
        <v>81</v>
      </c>
      <c r="X11936" s="14" t="s">
        <v>91</v>
      </c>
    </row>
    <row r="11937" spans="1:24" x14ac:dyDescent="0.2">
      <c r="A11937">
        <v>28721</v>
      </c>
      <c r="B11937">
        <v>25</v>
      </c>
      <c r="C11937" s="14" t="s">
        <v>636</v>
      </c>
      <c r="D11937" s="14"/>
      <c r="E11937" s="14" t="s">
        <v>780</v>
      </c>
      <c r="F11937" s="15">
        <v>23623</v>
      </c>
      <c r="G11937" s="14" t="s">
        <v>42</v>
      </c>
      <c r="H11937" s="14" t="s">
        <v>115</v>
      </c>
      <c r="I11937">
        <v>60000</v>
      </c>
      <c r="J11937">
        <v>3</v>
      </c>
      <c r="K11937" s="14" t="s">
        <v>55</v>
      </c>
      <c r="L11937" s="14" t="s">
        <v>84</v>
      </c>
      <c r="O11937">
        <v>28020</v>
      </c>
      <c r="P11937">
        <v>616</v>
      </c>
      <c r="Q11937" t="str">
        <f>_xlfn.CONCAT(Clientes__2[[#This Row],[Nombre]], " ",Clientes__2[[#This Row],[Nombres2]], " ",Clientes__2[[#This Row],[Apellido]],)</f>
        <v>Jaclyn  Lin</v>
      </c>
      <c r="R11937" s="15">
        <v>16949</v>
      </c>
      <c r="S11937" s="14" t="s">
        <v>43</v>
      </c>
      <c r="T11937" s="14" t="s">
        <v>42</v>
      </c>
      <c r="U11937">
        <v>40000</v>
      </c>
      <c r="V11937">
        <v>5</v>
      </c>
      <c r="W11937" s="14" t="s">
        <v>67</v>
      </c>
      <c r="X11937" s="14" t="s">
        <v>84</v>
      </c>
    </row>
    <row r="11938" spans="1:24" x14ac:dyDescent="0.2">
      <c r="A11938">
        <v>11306</v>
      </c>
      <c r="B11938">
        <v>312</v>
      </c>
      <c r="C11938" s="14" t="s">
        <v>615</v>
      </c>
      <c r="D11938" s="14" t="s">
        <v>116</v>
      </c>
      <c r="E11938" s="14" t="s">
        <v>658</v>
      </c>
      <c r="F11938" s="15">
        <v>22089</v>
      </c>
      <c r="G11938" s="14" t="s">
        <v>42</v>
      </c>
      <c r="H11938" s="14" t="s">
        <v>42</v>
      </c>
      <c r="I11938">
        <v>110000</v>
      </c>
      <c r="J11938">
        <v>3</v>
      </c>
      <c r="K11938" s="14" t="s">
        <v>63</v>
      </c>
      <c r="L11938" s="14" t="s">
        <v>84</v>
      </c>
      <c r="O11938">
        <v>21590</v>
      </c>
      <c r="P11938">
        <v>609</v>
      </c>
      <c r="Q11938" t="str">
        <f>_xlfn.CONCAT(Clientes__2[[#This Row],[Nombre]], " ",Clientes__2[[#This Row],[Nombres2]], " ",Clientes__2[[#This Row],[Apellido]],)</f>
        <v>Micah A Zhou</v>
      </c>
      <c r="R11938" s="15">
        <v>25879</v>
      </c>
      <c r="S11938" s="14" t="s">
        <v>42</v>
      </c>
      <c r="T11938" s="14" t="s">
        <v>115</v>
      </c>
      <c r="U11938">
        <v>40000</v>
      </c>
      <c r="V11938">
        <v>1</v>
      </c>
      <c r="W11938" s="14" t="s">
        <v>55</v>
      </c>
      <c r="X11938" s="14" t="s">
        <v>54</v>
      </c>
    </row>
    <row r="11939" spans="1:24" x14ac:dyDescent="0.2">
      <c r="A11939">
        <v>29438</v>
      </c>
      <c r="B11939">
        <v>143</v>
      </c>
      <c r="C11939" s="14" t="s">
        <v>644</v>
      </c>
      <c r="D11939" s="14" t="s">
        <v>185</v>
      </c>
      <c r="E11939" s="14" t="s">
        <v>96</v>
      </c>
      <c r="F11939" s="15">
        <v>22480</v>
      </c>
      <c r="G11939" s="14" t="s">
        <v>42</v>
      </c>
      <c r="H11939" s="14" t="s">
        <v>42</v>
      </c>
      <c r="I11939">
        <v>20000</v>
      </c>
      <c r="J11939">
        <v>1</v>
      </c>
      <c r="K11939" s="14" t="s">
        <v>70</v>
      </c>
      <c r="L11939" s="14" t="s">
        <v>91</v>
      </c>
      <c r="O11939">
        <v>23097</v>
      </c>
      <c r="P11939">
        <v>38</v>
      </c>
      <c r="Q11939" t="str">
        <f>_xlfn.CONCAT(Clientes__2[[#This Row],[Nombre]], " ",Clientes__2[[#This Row],[Nombres2]], " ",Clientes__2[[#This Row],[Apellido]],)</f>
        <v>Terrance G Fernandez</v>
      </c>
      <c r="R11939" s="15">
        <v>18513</v>
      </c>
      <c r="S11939" s="14" t="s">
        <v>43</v>
      </c>
      <c r="T11939" s="14" t="s">
        <v>42</v>
      </c>
      <c r="U11939">
        <v>30000</v>
      </c>
      <c r="V11939">
        <v>3</v>
      </c>
      <c r="W11939" s="14" t="s">
        <v>63</v>
      </c>
      <c r="X11939" s="14" t="s">
        <v>91</v>
      </c>
    </row>
    <row r="11940" spans="1:24" x14ac:dyDescent="0.2">
      <c r="A11940">
        <v>27545</v>
      </c>
      <c r="B11940">
        <v>52</v>
      </c>
      <c r="C11940" s="14" t="s">
        <v>503</v>
      </c>
      <c r="D11940" s="14"/>
      <c r="E11940" s="14" t="s">
        <v>136</v>
      </c>
      <c r="F11940" s="15">
        <v>22292</v>
      </c>
      <c r="G11940" s="14" t="s">
        <v>42</v>
      </c>
      <c r="H11940" s="14" t="s">
        <v>42</v>
      </c>
      <c r="I11940">
        <v>60000</v>
      </c>
      <c r="J11940">
        <v>1</v>
      </c>
      <c r="K11940" s="14" t="s">
        <v>63</v>
      </c>
      <c r="L11940" s="14" t="s">
        <v>54</v>
      </c>
      <c r="O11940">
        <v>26800</v>
      </c>
      <c r="P11940">
        <v>315</v>
      </c>
      <c r="Q11940" t="str">
        <f>_xlfn.CONCAT(Clientes__2[[#This Row],[Nombre]], " ",Clientes__2[[#This Row],[Nombres2]], " ",Clientes__2[[#This Row],[Apellido]],)</f>
        <v>Lucas  Garcia</v>
      </c>
      <c r="R11940" s="15">
        <v>28040</v>
      </c>
      <c r="S11940" s="14" t="s">
        <v>43</v>
      </c>
      <c r="T11940" s="14" t="s">
        <v>115</v>
      </c>
      <c r="U11940">
        <v>40000</v>
      </c>
      <c r="V11940">
        <v>0</v>
      </c>
      <c r="W11940" s="14" t="s">
        <v>63</v>
      </c>
      <c r="X11940" s="14" t="s">
        <v>54</v>
      </c>
    </row>
    <row r="11941" spans="1:24" x14ac:dyDescent="0.2">
      <c r="A11941">
        <v>17525</v>
      </c>
      <c r="B11941">
        <v>311</v>
      </c>
      <c r="C11941" s="14" t="s">
        <v>543</v>
      </c>
      <c r="D11941" s="14"/>
      <c r="E11941" s="14" t="s">
        <v>429</v>
      </c>
      <c r="F11941" s="15">
        <v>21267</v>
      </c>
      <c r="G11941" s="14" t="s">
        <v>42</v>
      </c>
      <c r="H11941" s="14" t="s">
        <v>42</v>
      </c>
      <c r="I11941">
        <v>130000</v>
      </c>
      <c r="J11941">
        <v>1</v>
      </c>
      <c r="K11941" s="14" t="s">
        <v>70</v>
      </c>
      <c r="L11941" s="14" t="s">
        <v>66</v>
      </c>
      <c r="O11941">
        <v>15997</v>
      </c>
      <c r="P11941">
        <v>59</v>
      </c>
      <c r="Q11941" t="str">
        <f>_xlfn.CONCAT(Clientes__2[[#This Row],[Nombre]], " ",Clientes__2[[#This Row],[Nombres2]], " ",Clientes__2[[#This Row],[Apellido]],)</f>
        <v>Adam  Wright</v>
      </c>
      <c r="R11941" s="15">
        <v>13769</v>
      </c>
      <c r="S11941" s="14" t="s">
        <v>42</v>
      </c>
      <c r="T11941" s="14" t="s">
        <v>115</v>
      </c>
      <c r="U11941">
        <v>70000</v>
      </c>
      <c r="V11941">
        <v>4</v>
      </c>
      <c r="W11941" s="14" t="s">
        <v>70</v>
      </c>
      <c r="X11941" s="14" t="s">
        <v>66</v>
      </c>
    </row>
    <row r="11942" spans="1:24" x14ac:dyDescent="0.2">
      <c r="A11942">
        <v>15309</v>
      </c>
      <c r="B11942">
        <v>301</v>
      </c>
      <c r="C11942" s="14" t="s">
        <v>702</v>
      </c>
      <c r="D11942" s="14" t="s">
        <v>128</v>
      </c>
      <c r="E11942" s="14" t="s">
        <v>649</v>
      </c>
      <c r="F11942" s="15">
        <v>16651</v>
      </c>
      <c r="G11942" s="14" t="s">
        <v>42</v>
      </c>
      <c r="H11942" s="14" t="s">
        <v>42</v>
      </c>
      <c r="I11942">
        <v>60000</v>
      </c>
      <c r="J11942">
        <v>4</v>
      </c>
      <c r="K11942" s="14" t="s">
        <v>55</v>
      </c>
      <c r="L11942" s="14" t="s">
        <v>66</v>
      </c>
      <c r="O11942">
        <v>19926</v>
      </c>
      <c r="P11942">
        <v>236</v>
      </c>
      <c r="Q11942" t="str">
        <f>_xlfn.CONCAT(Clientes__2[[#This Row],[Nombre]], " ",Clientes__2[[#This Row],[Nombres2]], " ",Clientes__2[[#This Row],[Apellido]],)</f>
        <v>Dylan C Wilson</v>
      </c>
      <c r="R11942" s="15">
        <v>19850</v>
      </c>
      <c r="S11942" s="14" t="s">
        <v>42</v>
      </c>
      <c r="T11942" s="14" t="s">
        <v>115</v>
      </c>
      <c r="U11942">
        <v>130000</v>
      </c>
      <c r="V11942">
        <v>3</v>
      </c>
      <c r="W11942" s="14" t="s">
        <v>63</v>
      </c>
      <c r="X11942" s="14" t="s">
        <v>84</v>
      </c>
    </row>
    <row r="11943" spans="1:24" x14ac:dyDescent="0.2">
      <c r="A11943">
        <v>15148</v>
      </c>
      <c r="B11943">
        <v>27</v>
      </c>
      <c r="C11943" s="14" t="s">
        <v>133</v>
      </c>
      <c r="D11943" s="14" t="s">
        <v>42</v>
      </c>
      <c r="E11943" s="14" t="s">
        <v>567</v>
      </c>
      <c r="F11943" s="15">
        <v>25758</v>
      </c>
      <c r="G11943" s="14" t="s">
        <v>42</v>
      </c>
      <c r="H11943" s="14" t="s">
        <v>42</v>
      </c>
      <c r="I11943">
        <v>90000</v>
      </c>
      <c r="J11943">
        <v>0</v>
      </c>
      <c r="K11943" s="14" t="s">
        <v>55</v>
      </c>
      <c r="L11943" s="14" t="s">
        <v>84</v>
      </c>
      <c r="O11943">
        <v>20065</v>
      </c>
      <c r="P11943">
        <v>133</v>
      </c>
      <c r="Q11943" t="str">
        <f>_xlfn.CONCAT(Clientes__2[[#This Row],[Nombre]], " ",Clientes__2[[#This Row],[Nombres2]], " ",Clientes__2[[#This Row],[Apellido]],)</f>
        <v>James M West</v>
      </c>
      <c r="R11943" s="15">
        <v>26260</v>
      </c>
      <c r="S11943" s="14" t="s">
        <v>42</v>
      </c>
      <c r="T11943" s="14" t="s">
        <v>42</v>
      </c>
      <c r="U11943">
        <v>40000</v>
      </c>
      <c r="V11943">
        <v>2</v>
      </c>
      <c r="W11943" s="14" t="s">
        <v>63</v>
      </c>
      <c r="X11943" s="14" t="s">
        <v>91</v>
      </c>
    </row>
    <row r="11944" spans="1:24" x14ac:dyDescent="0.2">
      <c r="A11944">
        <v>11599</v>
      </c>
      <c r="B11944">
        <v>211</v>
      </c>
      <c r="C11944" s="14" t="s">
        <v>845</v>
      </c>
      <c r="D11944" s="14"/>
      <c r="E11944" s="14" t="s">
        <v>240</v>
      </c>
      <c r="F11944" s="15">
        <v>28384</v>
      </c>
      <c r="G11944" s="14" t="s">
        <v>43</v>
      </c>
      <c r="H11944" s="14" t="s">
        <v>115</v>
      </c>
      <c r="I11944">
        <v>20000</v>
      </c>
      <c r="J11944">
        <v>0</v>
      </c>
      <c r="K11944" s="14" t="s">
        <v>67</v>
      </c>
      <c r="L11944" s="14" t="s">
        <v>60</v>
      </c>
      <c r="O11944">
        <v>20169</v>
      </c>
      <c r="P11944">
        <v>175</v>
      </c>
      <c r="Q11944" t="str">
        <f>_xlfn.CONCAT(Clientes__2[[#This Row],[Nombre]], " ",Clientes__2[[#This Row],[Nombres2]], " ",Clientes__2[[#This Row],[Apellido]],)</f>
        <v>Melody  Diaz</v>
      </c>
      <c r="R11944" s="15">
        <v>22184</v>
      </c>
      <c r="S11944" s="14" t="s">
        <v>43</v>
      </c>
      <c r="T11944" s="14" t="s">
        <v>42</v>
      </c>
      <c r="U11944">
        <v>20000</v>
      </c>
      <c r="V11944">
        <v>1</v>
      </c>
      <c r="W11944" s="14" t="s">
        <v>63</v>
      </c>
      <c r="X11944" s="14" t="s">
        <v>60</v>
      </c>
    </row>
    <row r="11945" spans="1:24" x14ac:dyDescent="0.2">
      <c r="A11945">
        <v>23115</v>
      </c>
      <c r="B11945">
        <v>307</v>
      </c>
      <c r="C11945" s="14" t="s">
        <v>327</v>
      </c>
      <c r="D11945" s="14"/>
      <c r="E11945" s="14" t="s">
        <v>1010</v>
      </c>
      <c r="F11945" s="15">
        <v>27958</v>
      </c>
      <c r="G11945" s="14" t="s">
        <v>43</v>
      </c>
      <c r="H11945" s="14" t="s">
        <v>115</v>
      </c>
      <c r="I11945">
        <v>60000</v>
      </c>
      <c r="J11945">
        <v>0</v>
      </c>
      <c r="K11945" s="14" t="s">
        <v>63</v>
      </c>
      <c r="L11945" s="14" t="s">
        <v>84</v>
      </c>
      <c r="O11945">
        <v>15302</v>
      </c>
      <c r="P11945">
        <v>339</v>
      </c>
      <c r="Q11945" t="str">
        <f>_xlfn.CONCAT(Clientes__2[[#This Row],[Nombre]], " ",Clientes__2[[#This Row],[Nombres2]], " ",Clientes__2[[#This Row],[Apellido]],)</f>
        <v>Stephanie  Nicholls</v>
      </c>
      <c r="R11945" s="15">
        <v>26492</v>
      </c>
      <c r="S11945" s="14" t="s">
        <v>43</v>
      </c>
      <c r="T11945" s="14" t="s">
        <v>115</v>
      </c>
      <c r="U11945">
        <v>70000</v>
      </c>
      <c r="V11945">
        <v>1</v>
      </c>
      <c r="W11945" s="14" t="s">
        <v>70</v>
      </c>
      <c r="X11945" s="14" t="s">
        <v>84</v>
      </c>
    </row>
    <row r="11946" spans="1:24" x14ac:dyDescent="0.2">
      <c r="A11946">
        <v>20329</v>
      </c>
      <c r="B11946">
        <v>383</v>
      </c>
      <c r="C11946" s="14" t="s">
        <v>456</v>
      </c>
      <c r="D11946" s="14" t="s">
        <v>128</v>
      </c>
      <c r="E11946" s="14" t="s">
        <v>316</v>
      </c>
      <c r="F11946" s="15">
        <v>23357</v>
      </c>
      <c r="G11946" s="14" t="s">
        <v>42</v>
      </c>
      <c r="H11946" s="14" t="s">
        <v>42</v>
      </c>
      <c r="I11946">
        <v>160000</v>
      </c>
      <c r="J11946">
        <v>1</v>
      </c>
      <c r="K11946" s="14" t="s">
        <v>55</v>
      </c>
      <c r="L11946" s="14" t="s">
        <v>66</v>
      </c>
      <c r="O11946">
        <v>26924</v>
      </c>
      <c r="P11946">
        <v>32</v>
      </c>
      <c r="Q11946" t="str">
        <f>_xlfn.CONCAT(Clientes__2[[#This Row],[Nombre]], " ",Clientes__2[[#This Row],[Nombres2]], " ",Clientes__2[[#This Row],[Apellido]],)</f>
        <v>Jose C Yang</v>
      </c>
      <c r="R11946" s="15">
        <v>28291</v>
      </c>
      <c r="S11946" s="14" t="s">
        <v>43</v>
      </c>
      <c r="T11946" s="14" t="s">
        <v>115</v>
      </c>
      <c r="U11946">
        <v>20000</v>
      </c>
      <c r="V11946">
        <v>0</v>
      </c>
      <c r="W11946" s="14" t="s">
        <v>63</v>
      </c>
      <c r="X11946" s="14" t="s">
        <v>60</v>
      </c>
    </row>
    <row r="11947" spans="1:24" x14ac:dyDescent="0.2">
      <c r="A11947">
        <v>17420</v>
      </c>
      <c r="B11947">
        <v>359</v>
      </c>
      <c r="C11947" s="14" t="s">
        <v>156</v>
      </c>
      <c r="D11947" s="14" t="s">
        <v>42</v>
      </c>
      <c r="E11947" s="14" t="s">
        <v>398</v>
      </c>
      <c r="F11947" s="15">
        <v>23320</v>
      </c>
      <c r="G11947" s="14" t="s">
        <v>42</v>
      </c>
      <c r="H11947" s="14" t="s">
        <v>42</v>
      </c>
      <c r="I11947">
        <v>150000</v>
      </c>
      <c r="J11947">
        <v>2</v>
      </c>
      <c r="K11947" s="14" t="s">
        <v>55</v>
      </c>
      <c r="L11947" s="14" t="s">
        <v>66</v>
      </c>
      <c r="O11947">
        <v>28394</v>
      </c>
      <c r="P11947">
        <v>212</v>
      </c>
      <c r="Q11947" t="str">
        <f>_xlfn.CONCAT(Clientes__2[[#This Row],[Nombre]], " ",Clientes__2[[#This Row],[Nombres2]], " ",Clientes__2[[#This Row],[Apellido]],)</f>
        <v>Thomas M Hughes</v>
      </c>
      <c r="R11947" s="15">
        <v>24200</v>
      </c>
      <c r="S11947" s="14" t="s">
        <v>42</v>
      </c>
      <c r="T11947" s="14" t="s">
        <v>115</v>
      </c>
      <c r="U11947">
        <v>40000</v>
      </c>
      <c r="V11947">
        <v>0</v>
      </c>
      <c r="W11947" s="14" t="s">
        <v>55</v>
      </c>
      <c r="X11947" s="14" t="s">
        <v>84</v>
      </c>
    </row>
    <row r="11948" spans="1:24" x14ac:dyDescent="0.2">
      <c r="A11948">
        <v>26068</v>
      </c>
      <c r="B11948">
        <v>631</v>
      </c>
      <c r="C11948" s="14" t="s">
        <v>702</v>
      </c>
      <c r="D11948" s="14"/>
      <c r="E11948" s="14" t="s">
        <v>297</v>
      </c>
      <c r="F11948" s="15">
        <v>20805</v>
      </c>
      <c r="G11948" s="14" t="s">
        <v>42</v>
      </c>
      <c r="H11948" s="14" t="s">
        <v>42</v>
      </c>
      <c r="I11948">
        <v>70000</v>
      </c>
      <c r="J11948">
        <v>4</v>
      </c>
      <c r="K11948" s="14" t="s">
        <v>63</v>
      </c>
      <c r="L11948" s="14" t="s">
        <v>84</v>
      </c>
      <c r="O11948">
        <v>27821</v>
      </c>
      <c r="P11948">
        <v>279</v>
      </c>
      <c r="Q11948" t="str">
        <f>_xlfn.CONCAT(Clientes__2[[#This Row],[Nombre]], " ",Clientes__2[[#This Row],[Nombres2]], " ",Clientes__2[[#This Row],[Apellido]],)</f>
        <v>Dylan  Patterson</v>
      </c>
      <c r="R11948" s="15">
        <v>23270</v>
      </c>
      <c r="S11948" s="14" t="s">
        <v>42</v>
      </c>
      <c r="T11948" s="14" t="s">
        <v>42</v>
      </c>
      <c r="U11948">
        <v>40000</v>
      </c>
      <c r="V11948">
        <v>1</v>
      </c>
      <c r="W11948" s="14" t="s">
        <v>55</v>
      </c>
      <c r="X11948" s="14" t="s">
        <v>54</v>
      </c>
    </row>
    <row r="11949" spans="1:24" x14ac:dyDescent="0.2">
      <c r="A11949">
        <v>21182</v>
      </c>
      <c r="B11949">
        <v>29</v>
      </c>
      <c r="C11949" s="14" t="s">
        <v>359</v>
      </c>
      <c r="D11949" s="14"/>
      <c r="E11949" s="14" t="s">
        <v>476</v>
      </c>
      <c r="F11949" s="15">
        <v>24059</v>
      </c>
      <c r="G11949" s="14" t="s">
        <v>42</v>
      </c>
      <c r="H11949" s="14" t="s">
        <v>115</v>
      </c>
      <c r="I11949">
        <v>60000</v>
      </c>
      <c r="J11949">
        <v>3</v>
      </c>
      <c r="K11949" s="14" t="s">
        <v>55</v>
      </c>
      <c r="L11949" s="14" t="s">
        <v>84</v>
      </c>
      <c r="O11949">
        <v>23832</v>
      </c>
      <c r="P11949">
        <v>609</v>
      </c>
      <c r="Q11949" t="str">
        <f>_xlfn.CONCAT(Clientes__2[[#This Row],[Nombre]], " ",Clientes__2[[#This Row],[Nombres2]], " ",Clientes__2[[#This Row],[Apellido]],)</f>
        <v>Lori  Navarro</v>
      </c>
      <c r="R11949" s="15">
        <v>26561</v>
      </c>
      <c r="S11949" s="14" t="s">
        <v>42</v>
      </c>
      <c r="T11949" s="14" t="s">
        <v>115</v>
      </c>
      <c r="U11949">
        <v>50000</v>
      </c>
      <c r="V11949">
        <v>1</v>
      </c>
      <c r="W11949" s="14" t="s">
        <v>55</v>
      </c>
      <c r="X11949" s="14" t="s">
        <v>54</v>
      </c>
    </row>
    <row r="11950" spans="1:24" x14ac:dyDescent="0.2">
      <c r="A11950">
        <v>24397</v>
      </c>
      <c r="B11950">
        <v>312</v>
      </c>
      <c r="C11950" s="14" t="s">
        <v>691</v>
      </c>
      <c r="D11950" s="14" t="s">
        <v>43</v>
      </c>
      <c r="E11950" s="14" t="s">
        <v>180</v>
      </c>
      <c r="F11950" s="15">
        <v>24096</v>
      </c>
      <c r="G11950" s="14" t="s">
        <v>43</v>
      </c>
      <c r="H11950" s="14" t="s">
        <v>42</v>
      </c>
      <c r="I11950">
        <v>120000</v>
      </c>
      <c r="J11950">
        <v>2</v>
      </c>
      <c r="K11950" s="14" t="s">
        <v>55</v>
      </c>
      <c r="L11950" s="14" t="s">
        <v>66</v>
      </c>
      <c r="O11950">
        <v>21867</v>
      </c>
      <c r="P11950">
        <v>223</v>
      </c>
      <c r="Q11950" t="str">
        <f>_xlfn.CONCAT(Clientes__2[[#This Row],[Nombre]], " ",Clientes__2[[#This Row],[Nombres2]], " ",Clientes__2[[#This Row],[Apellido]],)</f>
        <v>Henry S Raman</v>
      </c>
      <c r="R11950" s="15">
        <v>17485</v>
      </c>
      <c r="S11950" s="14" t="s">
        <v>42</v>
      </c>
      <c r="T11950" s="14" t="s">
        <v>42</v>
      </c>
      <c r="U11950">
        <v>90000</v>
      </c>
      <c r="V11950">
        <v>5</v>
      </c>
      <c r="W11950" s="14" t="s">
        <v>81</v>
      </c>
      <c r="X11950" s="14" t="s">
        <v>54</v>
      </c>
    </row>
    <row r="11951" spans="1:24" x14ac:dyDescent="0.2">
      <c r="A11951">
        <v>19846</v>
      </c>
      <c r="B11951">
        <v>548</v>
      </c>
      <c r="C11951" s="14" t="s">
        <v>290</v>
      </c>
      <c r="D11951" s="14" t="s">
        <v>124</v>
      </c>
      <c r="E11951" s="14" t="s">
        <v>297</v>
      </c>
      <c r="F11951" s="15">
        <v>16001</v>
      </c>
      <c r="G11951" s="14" t="s">
        <v>42</v>
      </c>
      <c r="H11951" s="14" t="s">
        <v>42</v>
      </c>
      <c r="I11951">
        <v>70000</v>
      </c>
      <c r="J11951">
        <v>5</v>
      </c>
      <c r="K11951" s="14" t="s">
        <v>55</v>
      </c>
      <c r="L11951" s="14" t="s">
        <v>66</v>
      </c>
      <c r="O11951">
        <v>17873</v>
      </c>
      <c r="P11951">
        <v>155</v>
      </c>
      <c r="Q11951" t="str">
        <f>_xlfn.CONCAT(Clientes__2[[#This Row],[Nombre]], " ",Clientes__2[[#This Row],[Nombres2]], " ",Clientes__2[[#This Row],[Apellido]],)</f>
        <v>Seth J Patterson</v>
      </c>
      <c r="R11951" s="15">
        <v>25329</v>
      </c>
      <c r="S11951" s="14" t="s">
        <v>42</v>
      </c>
      <c r="T11951" s="14" t="s">
        <v>42</v>
      </c>
      <c r="U11951">
        <v>10000</v>
      </c>
      <c r="V11951">
        <v>0</v>
      </c>
      <c r="W11951" s="14" t="s">
        <v>70</v>
      </c>
      <c r="X11951" s="14" t="s">
        <v>60</v>
      </c>
    </row>
    <row r="11952" spans="1:24" x14ac:dyDescent="0.2">
      <c r="A11952">
        <v>24290</v>
      </c>
      <c r="B11952">
        <v>609</v>
      </c>
      <c r="C11952" s="14" t="s">
        <v>674</v>
      </c>
      <c r="D11952" s="14" t="s">
        <v>46</v>
      </c>
      <c r="E11952" s="14" t="s">
        <v>579</v>
      </c>
      <c r="F11952" s="15">
        <v>27319</v>
      </c>
      <c r="G11952" s="14" t="s">
        <v>42</v>
      </c>
      <c r="H11952" s="14" t="s">
        <v>115</v>
      </c>
      <c r="I11952">
        <v>50000</v>
      </c>
      <c r="J11952">
        <v>0</v>
      </c>
      <c r="K11952" s="14" t="s">
        <v>67</v>
      </c>
      <c r="L11952" s="14" t="s">
        <v>54</v>
      </c>
      <c r="O11952">
        <v>23929</v>
      </c>
      <c r="P11952">
        <v>222</v>
      </c>
      <c r="Q11952" t="str">
        <f>_xlfn.CONCAT(Clientes__2[[#This Row],[Nombre]], " ",Clientes__2[[#This Row],[Nombres2]], " ",Clientes__2[[#This Row],[Apellido]],)</f>
        <v>Zoe L Bell</v>
      </c>
      <c r="R11952" s="15">
        <v>23506</v>
      </c>
      <c r="S11952" s="14" t="s">
        <v>42</v>
      </c>
      <c r="T11952" s="14" t="s">
        <v>115</v>
      </c>
      <c r="U11952">
        <v>30000</v>
      </c>
      <c r="V11952">
        <v>2</v>
      </c>
      <c r="W11952" s="14" t="s">
        <v>63</v>
      </c>
      <c r="X11952" s="14" t="s">
        <v>91</v>
      </c>
    </row>
    <row r="11953" spans="1:24" x14ac:dyDescent="0.2">
      <c r="A11953">
        <v>16453</v>
      </c>
      <c r="B11953">
        <v>271</v>
      </c>
      <c r="C11953" s="14" t="s">
        <v>125</v>
      </c>
      <c r="D11953" s="14"/>
      <c r="E11953" s="14" t="s">
        <v>453</v>
      </c>
      <c r="F11953" s="15">
        <v>28224</v>
      </c>
      <c r="G11953" s="14" t="s">
        <v>43</v>
      </c>
      <c r="H11953" s="14" t="s">
        <v>115</v>
      </c>
      <c r="I11953">
        <v>30000</v>
      </c>
      <c r="J11953">
        <v>0</v>
      </c>
      <c r="K11953" s="14" t="s">
        <v>63</v>
      </c>
      <c r="L11953" s="14" t="s">
        <v>91</v>
      </c>
      <c r="O11953">
        <v>15869</v>
      </c>
      <c r="P11953">
        <v>632</v>
      </c>
      <c r="Q11953" t="str">
        <f>_xlfn.CONCAT(Clientes__2[[#This Row],[Nombre]], " ",Clientes__2[[#This Row],[Nombres2]], " ",Clientes__2[[#This Row],[Apellido]],)</f>
        <v>Mayra  Chandra</v>
      </c>
      <c r="R11953" s="15">
        <v>26289</v>
      </c>
      <c r="S11953" s="14" t="s">
        <v>43</v>
      </c>
      <c r="T11953" s="14" t="s">
        <v>115</v>
      </c>
      <c r="U11953">
        <v>60000</v>
      </c>
      <c r="V11953">
        <v>1</v>
      </c>
      <c r="W11953" s="14" t="s">
        <v>70</v>
      </c>
      <c r="X11953" s="14" t="s">
        <v>54</v>
      </c>
    </row>
    <row r="11954" spans="1:24" x14ac:dyDescent="0.2">
      <c r="A11954">
        <v>20629</v>
      </c>
      <c r="B11954">
        <v>11</v>
      </c>
      <c r="C11954" s="14" t="s">
        <v>699</v>
      </c>
      <c r="D11954" s="14"/>
      <c r="E11954" s="14" t="s">
        <v>228</v>
      </c>
      <c r="F11954" s="15">
        <v>25629</v>
      </c>
      <c r="G11954" s="14" t="s">
        <v>42</v>
      </c>
      <c r="H11954" s="14" t="s">
        <v>115</v>
      </c>
      <c r="I11954">
        <v>120000</v>
      </c>
      <c r="J11954">
        <v>0</v>
      </c>
      <c r="K11954" s="14" t="s">
        <v>81</v>
      </c>
      <c r="L11954" s="14" t="s">
        <v>84</v>
      </c>
      <c r="O11954">
        <v>22926</v>
      </c>
      <c r="P11954">
        <v>25</v>
      </c>
      <c r="Q11954" t="str">
        <f>_xlfn.CONCAT(Clientes__2[[#This Row],[Nombre]], " ",Clientes__2[[#This Row],[Nombres2]], " ",Clientes__2[[#This Row],[Apellido]],)</f>
        <v>Bonnie  Raje</v>
      </c>
      <c r="R11954" s="15">
        <v>23050</v>
      </c>
      <c r="S11954" s="14" t="s">
        <v>43</v>
      </c>
      <c r="T11954" s="14" t="s">
        <v>42</v>
      </c>
      <c r="U11954">
        <v>60000</v>
      </c>
      <c r="V11954">
        <v>3</v>
      </c>
      <c r="W11954" s="14" t="s">
        <v>55</v>
      </c>
      <c r="X11954" s="14" t="s">
        <v>84</v>
      </c>
    </row>
    <row r="11955" spans="1:24" x14ac:dyDescent="0.2">
      <c r="A11955">
        <v>15282</v>
      </c>
      <c r="B11955">
        <v>359</v>
      </c>
      <c r="C11955" s="14" t="s">
        <v>219</v>
      </c>
      <c r="D11955" s="14" t="s">
        <v>116</v>
      </c>
      <c r="E11955" s="14" t="s">
        <v>156</v>
      </c>
      <c r="F11955" s="15">
        <v>23213</v>
      </c>
      <c r="G11955" s="14" t="s">
        <v>42</v>
      </c>
      <c r="H11955" s="14" t="s">
        <v>115</v>
      </c>
      <c r="I11955">
        <v>80000</v>
      </c>
      <c r="J11955">
        <v>4</v>
      </c>
      <c r="K11955" s="14" t="s">
        <v>55</v>
      </c>
      <c r="L11955" s="14" t="s">
        <v>66</v>
      </c>
      <c r="O11955">
        <v>12654</v>
      </c>
      <c r="P11955">
        <v>268</v>
      </c>
      <c r="Q11955" t="str">
        <f>_xlfn.CONCAT(Clientes__2[[#This Row],[Nombre]], " ",Clientes__2[[#This Row],[Nombres2]], " ",Clientes__2[[#This Row],[Apellido]],)</f>
        <v>Elizabeth A Thomas</v>
      </c>
      <c r="R11955" s="15">
        <v>18594</v>
      </c>
      <c r="S11955" s="14" t="s">
        <v>42</v>
      </c>
      <c r="T11955" s="14" t="s">
        <v>115</v>
      </c>
      <c r="U11955">
        <v>160000</v>
      </c>
      <c r="V11955">
        <v>2</v>
      </c>
      <c r="W11955" s="14" t="s">
        <v>63</v>
      </c>
      <c r="X11955" s="14" t="s">
        <v>66</v>
      </c>
    </row>
    <row r="11956" spans="1:24" x14ac:dyDescent="0.2">
      <c r="A11956">
        <v>24267</v>
      </c>
      <c r="B11956">
        <v>27</v>
      </c>
      <c r="C11956" s="14" t="s">
        <v>365</v>
      </c>
      <c r="D11956" s="14" t="s">
        <v>42</v>
      </c>
      <c r="E11956" s="14" t="s">
        <v>153</v>
      </c>
      <c r="F11956" s="15">
        <v>18365</v>
      </c>
      <c r="G11956" s="14" t="s">
        <v>42</v>
      </c>
      <c r="H11956" s="14" t="s">
        <v>42</v>
      </c>
      <c r="I11956">
        <v>10000</v>
      </c>
      <c r="J11956">
        <v>2</v>
      </c>
      <c r="K11956" s="14" t="s">
        <v>81</v>
      </c>
      <c r="L11956" s="14" t="s">
        <v>91</v>
      </c>
      <c r="O11956">
        <v>20088</v>
      </c>
      <c r="P11956">
        <v>618</v>
      </c>
      <c r="Q11956" t="str">
        <f>_xlfn.CONCAT(Clientes__2[[#This Row],[Nombre]], " ",Clientes__2[[#This Row],[Nombres2]], " ",Clientes__2[[#This Row],[Apellido]],)</f>
        <v>Jésus M Hernandez</v>
      </c>
      <c r="R11956" s="15">
        <v>19741</v>
      </c>
      <c r="S11956" s="14" t="s">
        <v>42</v>
      </c>
      <c r="T11956" s="14" t="s">
        <v>42</v>
      </c>
      <c r="U11956">
        <v>20000</v>
      </c>
      <c r="V11956">
        <v>3</v>
      </c>
      <c r="W11956" s="14" t="s">
        <v>81</v>
      </c>
      <c r="X11956" s="14" t="s">
        <v>91</v>
      </c>
    </row>
    <row r="11957" spans="1:24" x14ac:dyDescent="0.2">
      <c r="A11957">
        <v>15092</v>
      </c>
      <c r="B11957">
        <v>161</v>
      </c>
      <c r="C11957" s="14" t="s">
        <v>247</v>
      </c>
      <c r="D11957" s="14" t="s">
        <v>115</v>
      </c>
      <c r="E11957" s="14" t="s">
        <v>402</v>
      </c>
      <c r="F11957" s="15">
        <v>19954</v>
      </c>
      <c r="G11957" s="14" t="s">
        <v>42</v>
      </c>
      <c r="H11957" s="14" t="s">
        <v>42</v>
      </c>
      <c r="I11957">
        <v>80000</v>
      </c>
      <c r="J11957">
        <v>3</v>
      </c>
      <c r="K11957" s="14" t="s">
        <v>63</v>
      </c>
      <c r="L11957" s="14" t="s">
        <v>84</v>
      </c>
      <c r="O11957">
        <v>18275</v>
      </c>
      <c r="P11957">
        <v>23</v>
      </c>
      <c r="Q11957" t="str">
        <f>_xlfn.CONCAT(Clientes__2[[#This Row],[Nombre]], " ",Clientes__2[[#This Row],[Nombres2]], " ",Clientes__2[[#This Row],[Apellido]],)</f>
        <v>Adrian F Morris</v>
      </c>
      <c r="R11957" s="15">
        <v>22854</v>
      </c>
      <c r="S11957" s="14" t="s">
        <v>43</v>
      </c>
      <c r="T11957" s="14" t="s">
        <v>115</v>
      </c>
      <c r="U11957">
        <v>70000</v>
      </c>
      <c r="V11957">
        <v>1</v>
      </c>
      <c r="W11957" s="14" t="s">
        <v>63</v>
      </c>
      <c r="X11957" s="14" t="s">
        <v>54</v>
      </c>
    </row>
    <row r="11958" spans="1:24" x14ac:dyDescent="0.2">
      <c r="A11958">
        <v>16549</v>
      </c>
      <c r="B11958">
        <v>123</v>
      </c>
      <c r="C11958" s="14" t="s">
        <v>618</v>
      </c>
      <c r="D11958" s="14" t="s">
        <v>116</v>
      </c>
      <c r="E11958" s="14" t="s">
        <v>427</v>
      </c>
      <c r="F11958" s="15">
        <v>21768</v>
      </c>
      <c r="G11958" s="14" t="s">
        <v>43</v>
      </c>
      <c r="H11958" s="14" t="s">
        <v>115</v>
      </c>
      <c r="I11958">
        <v>30000</v>
      </c>
      <c r="J11958">
        <v>3</v>
      </c>
      <c r="K11958" s="14" t="s">
        <v>55</v>
      </c>
      <c r="L11958" s="14" t="s">
        <v>91</v>
      </c>
      <c r="O11958">
        <v>11491</v>
      </c>
      <c r="P11958">
        <v>255</v>
      </c>
      <c r="Q11958" t="str">
        <f>_xlfn.CONCAT(Clientes__2[[#This Row],[Nombre]], " ",Clientes__2[[#This Row],[Nombres2]], " ",Clientes__2[[#This Row],[Apellido]],)</f>
        <v>Linda A Moreno</v>
      </c>
      <c r="R11958" s="15">
        <v>26029</v>
      </c>
      <c r="S11958" s="14" t="s">
        <v>42</v>
      </c>
      <c r="T11958" s="14" t="s">
        <v>42</v>
      </c>
      <c r="U11958">
        <v>20000</v>
      </c>
      <c r="V11958">
        <v>0</v>
      </c>
      <c r="W11958" s="14" t="s">
        <v>81</v>
      </c>
      <c r="X11958" s="14" t="s">
        <v>60</v>
      </c>
    </row>
    <row r="11959" spans="1:24" x14ac:dyDescent="0.2">
      <c r="A11959">
        <v>24247</v>
      </c>
      <c r="B11959">
        <v>29</v>
      </c>
      <c r="C11959" s="14" t="s">
        <v>452</v>
      </c>
      <c r="D11959" s="14"/>
      <c r="E11959" s="14" t="s">
        <v>295</v>
      </c>
      <c r="F11959" s="15">
        <v>17342</v>
      </c>
      <c r="G11959" s="14" t="s">
        <v>42</v>
      </c>
      <c r="H11959" s="14" t="s">
        <v>42</v>
      </c>
      <c r="I11959">
        <v>20000</v>
      </c>
      <c r="J11959">
        <v>4</v>
      </c>
      <c r="K11959" s="14" t="s">
        <v>67</v>
      </c>
      <c r="L11959" s="14" t="s">
        <v>54</v>
      </c>
      <c r="O11959">
        <v>15775</v>
      </c>
      <c r="P11959">
        <v>609</v>
      </c>
      <c r="Q11959" t="str">
        <f>_xlfn.CONCAT(Clientes__2[[#This Row],[Nombre]], " ",Clientes__2[[#This Row],[Nombres2]], " ",Clientes__2[[#This Row],[Apellido]],)</f>
        <v>George  Sara</v>
      </c>
      <c r="R11959" s="15">
        <v>21174</v>
      </c>
      <c r="S11959" s="14" t="s">
        <v>42</v>
      </c>
      <c r="T11959" s="14" t="s">
        <v>115</v>
      </c>
      <c r="U11959">
        <v>60000</v>
      </c>
      <c r="V11959">
        <v>2</v>
      </c>
      <c r="W11959" s="14" t="s">
        <v>67</v>
      </c>
      <c r="X11959" s="14" t="s">
        <v>84</v>
      </c>
    </row>
    <row r="11960" spans="1:24" x14ac:dyDescent="0.2">
      <c r="A11960">
        <v>21354</v>
      </c>
      <c r="B11960">
        <v>52</v>
      </c>
      <c r="C11960" s="14" t="s">
        <v>102</v>
      </c>
      <c r="D11960" s="14" t="s">
        <v>123</v>
      </c>
      <c r="E11960" s="14" t="s">
        <v>101</v>
      </c>
      <c r="F11960" s="15">
        <v>15265</v>
      </c>
      <c r="G11960" s="14" t="s">
        <v>43</v>
      </c>
      <c r="H11960" s="14" t="s">
        <v>115</v>
      </c>
      <c r="I11960">
        <v>60000</v>
      </c>
      <c r="J11960">
        <v>3</v>
      </c>
      <c r="K11960" s="14" t="s">
        <v>70</v>
      </c>
      <c r="L11960" s="14" t="s">
        <v>66</v>
      </c>
      <c r="O11960">
        <v>29375</v>
      </c>
      <c r="P11960">
        <v>145</v>
      </c>
      <c r="Q11960" t="str">
        <f>_xlfn.CONCAT(Clientes__2[[#This Row],[Nombre]], " ",Clientes__2[[#This Row],[Nombres2]], " ",Clientes__2[[#This Row],[Apellido]],)</f>
        <v>Morgan E Bailey</v>
      </c>
      <c r="R11960" s="15">
        <v>23991</v>
      </c>
      <c r="S11960" s="14" t="s">
        <v>42</v>
      </c>
      <c r="T11960" s="14" t="s">
        <v>42</v>
      </c>
      <c r="U11960">
        <v>20000</v>
      </c>
      <c r="V11960">
        <v>2</v>
      </c>
      <c r="W11960" s="14" t="s">
        <v>67</v>
      </c>
      <c r="X11960" s="14" t="s">
        <v>60</v>
      </c>
    </row>
    <row r="11961" spans="1:24" x14ac:dyDescent="0.2">
      <c r="A11961">
        <v>25875</v>
      </c>
      <c r="B11961">
        <v>60</v>
      </c>
      <c r="C11961" s="14" t="s">
        <v>298</v>
      </c>
      <c r="D11961" s="14" t="s">
        <v>126</v>
      </c>
      <c r="E11961" s="14" t="s">
        <v>118</v>
      </c>
      <c r="F11961" s="15">
        <v>17696</v>
      </c>
      <c r="G11961" s="14" t="s">
        <v>42</v>
      </c>
      <c r="H11961" s="14" t="s">
        <v>115</v>
      </c>
      <c r="I11961">
        <v>40000</v>
      </c>
      <c r="J11961">
        <v>2</v>
      </c>
      <c r="K11961" s="14" t="s">
        <v>67</v>
      </c>
      <c r="L11961" s="14" t="s">
        <v>84</v>
      </c>
      <c r="O11961">
        <v>15727</v>
      </c>
      <c r="P11961">
        <v>8</v>
      </c>
      <c r="Q11961" t="str">
        <f>_xlfn.CONCAT(Clientes__2[[#This Row],[Nombre]], " ",Clientes__2[[#This Row],[Nombres2]], " ",Clientes__2[[#This Row],[Apellido]],)</f>
        <v>Jocelyn D Price</v>
      </c>
      <c r="R11961" s="15">
        <v>26422</v>
      </c>
      <c r="S11961" s="14" t="s">
        <v>42</v>
      </c>
      <c r="T11961" s="14" t="s">
        <v>115</v>
      </c>
      <c r="U11961">
        <v>80000</v>
      </c>
      <c r="V11961">
        <v>0</v>
      </c>
      <c r="W11961" s="14" t="s">
        <v>55</v>
      </c>
      <c r="X11961" s="14" t="s">
        <v>84</v>
      </c>
    </row>
    <row r="11962" spans="1:24" x14ac:dyDescent="0.2">
      <c r="A11962">
        <v>27834</v>
      </c>
      <c r="B11962">
        <v>183</v>
      </c>
      <c r="C11962" s="14" t="s">
        <v>840</v>
      </c>
      <c r="D11962" s="14" t="s">
        <v>124</v>
      </c>
      <c r="E11962" s="14" t="s">
        <v>277</v>
      </c>
      <c r="F11962" s="15">
        <v>27184</v>
      </c>
      <c r="G11962" s="14" t="s">
        <v>43</v>
      </c>
      <c r="H11962" s="14" t="s">
        <v>115</v>
      </c>
      <c r="I11962">
        <v>20000</v>
      </c>
      <c r="J11962">
        <v>0</v>
      </c>
      <c r="K11962" s="14" t="s">
        <v>81</v>
      </c>
      <c r="L11962" s="14" t="s">
        <v>60</v>
      </c>
      <c r="O11962">
        <v>14648</v>
      </c>
      <c r="P11962">
        <v>343</v>
      </c>
      <c r="Q11962" t="str">
        <f>_xlfn.CONCAT(Clientes__2[[#This Row],[Nombre]], " ",Clientes__2[[#This Row],[Nombres2]], " ",Clientes__2[[#This Row],[Apellido]],)</f>
        <v>Diana J Suarez</v>
      </c>
      <c r="R11962" s="15">
        <v>10403</v>
      </c>
      <c r="S11962" s="14" t="s">
        <v>43</v>
      </c>
      <c r="T11962" s="14" t="s">
        <v>42</v>
      </c>
      <c r="U11962">
        <v>90000</v>
      </c>
      <c r="V11962">
        <v>5</v>
      </c>
      <c r="W11962" s="14" t="s">
        <v>70</v>
      </c>
      <c r="X11962" s="14" t="s">
        <v>84</v>
      </c>
    </row>
    <row r="11963" spans="1:24" x14ac:dyDescent="0.2">
      <c r="A11963">
        <v>29019</v>
      </c>
      <c r="B11963">
        <v>334</v>
      </c>
      <c r="C11963" s="14" t="s">
        <v>77</v>
      </c>
      <c r="D11963" s="14"/>
      <c r="E11963" s="14" t="s">
        <v>402</v>
      </c>
      <c r="F11963" s="15">
        <v>18440</v>
      </c>
      <c r="G11963" s="14" t="s">
        <v>43</v>
      </c>
      <c r="H11963" s="14" t="s">
        <v>42</v>
      </c>
      <c r="I11963">
        <v>70000</v>
      </c>
      <c r="J11963">
        <v>4</v>
      </c>
      <c r="K11963" s="14" t="s">
        <v>63</v>
      </c>
      <c r="L11963" s="14" t="s">
        <v>84</v>
      </c>
      <c r="O11963">
        <v>23689</v>
      </c>
      <c r="P11963">
        <v>383</v>
      </c>
      <c r="Q11963" t="str">
        <f>_xlfn.CONCAT(Clientes__2[[#This Row],[Nombre]], " ",Clientes__2[[#This Row],[Nombres2]], " ",Clientes__2[[#This Row],[Apellido]],)</f>
        <v>Isaiah  Morris</v>
      </c>
      <c r="R11963" s="15">
        <v>17224</v>
      </c>
      <c r="S11963" s="14" t="s">
        <v>42</v>
      </c>
      <c r="T11963" s="14" t="s">
        <v>115</v>
      </c>
      <c r="U11963">
        <v>40000</v>
      </c>
      <c r="V11963">
        <v>4</v>
      </c>
      <c r="W11963" s="14" t="s">
        <v>67</v>
      </c>
      <c r="X11963" s="14" t="s">
        <v>84</v>
      </c>
    </row>
    <row r="11964" spans="1:24" x14ac:dyDescent="0.2">
      <c r="A11964">
        <v>13909</v>
      </c>
      <c r="B11964">
        <v>50</v>
      </c>
      <c r="C11964" s="14" t="s">
        <v>610</v>
      </c>
      <c r="D11964" s="14" t="s">
        <v>44</v>
      </c>
      <c r="E11964" s="14" t="s">
        <v>118</v>
      </c>
      <c r="F11964" s="15">
        <v>23763</v>
      </c>
      <c r="G11964" s="14" t="s">
        <v>43</v>
      </c>
      <c r="H11964" s="14" t="s">
        <v>115</v>
      </c>
      <c r="I11964">
        <v>80000</v>
      </c>
      <c r="J11964">
        <v>3</v>
      </c>
      <c r="K11964" s="14" t="s">
        <v>55</v>
      </c>
      <c r="L11964" s="14" t="s">
        <v>54</v>
      </c>
      <c r="O11964">
        <v>16699</v>
      </c>
      <c r="P11964">
        <v>34</v>
      </c>
      <c r="Q11964" t="str">
        <f>_xlfn.CONCAT(Clientes__2[[#This Row],[Nombre]], " ",Clientes__2[[#This Row],[Nombres2]], " ",Clientes__2[[#This Row],[Apellido]],)</f>
        <v>Riley R Price</v>
      </c>
      <c r="R11964" s="15">
        <v>21790</v>
      </c>
      <c r="S11964" s="14" t="s">
        <v>42</v>
      </c>
      <c r="T11964" s="14" t="s">
        <v>42</v>
      </c>
      <c r="U11964">
        <v>100000</v>
      </c>
      <c r="V11964">
        <v>5</v>
      </c>
      <c r="W11964" s="14" t="s">
        <v>55</v>
      </c>
      <c r="X11964" s="14" t="s">
        <v>84</v>
      </c>
    </row>
    <row r="11965" spans="1:24" x14ac:dyDescent="0.2">
      <c r="A11965">
        <v>20989</v>
      </c>
      <c r="B11965">
        <v>18</v>
      </c>
      <c r="C11965" s="14" t="s">
        <v>635</v>
      </c>
      <c r="D11965" s="14" t="s">
        <v>126</v>
      </c>
      <c r="E11965" s="14" t="s">
        <v>295</v>
      </c>
      <c r="F11965" s="15">
        <v>27816</v>
      </c>
      <c r="G11965" s="14" t="s">
        <v>42</v>
      </c>
      <c r="H11965" s="14" t="s">
        <v>115</v>
      </c>
      <c r="I11965">
        <v>10000</v>
      </c>
      <c r="J11965">
        <v>1</v>
      </c>
      <c r="K11965" s="14" t="s">
        <v>67</v>
      </c>
      <c r="L11965" s="14" t="s">
        <v>60</v>
      </c>
      <c r="O11965">
        <v>27385</v>
      </c>
      <c r="P11965">
        <v>301</v>
      </c>
      <c r="Q11965" t="str">
        <f>_xlfn.CONCAT(Clientes__2[[#This Row],[Nombre]], " ",Clientes__2[[#This Row],[Nombres2]], " ",Clientes__2[[#This Row],[Apellido]],)</f>
        <v>Cassandra D Sara</v>
      </c>
      <c r="R11965" s="15">
        <v>14537</v>
      </c>
      <c r="S11965" s="14" t="s">
        <v>42</v>
      </c>
      <c r="T11965" s="14" t="s">
        <v>42</v>
      </c>
      <c r="U11965">
        <v>60000</v>
      </c>
      <c r="V11965">
        <v>3</v>
      </c>
      <c r="W11965" s="14" t="s">
        <v>70</v>
      </c>
      <c r="X11965" s="14" t="s">
        <v>66</v>
      </c>
    </row>
    <row r="11966" spans="1:24" x14ac:dyDescent="0.2">
      <c r="A11966">
        <v>19390</v>
      </c>
      <c r="B11966">
        <v>223</v>
      </c>
      <c r="C11966" s="14" t="s">
        <v>644</v>
      </c>
      <c r="D11966" s="14"/>
      <c r="E11966" s="14" t="s">
        <v>230</v>
      </c>
      <c r="F11966" s="15">
        <v>28766</v>
      </c>
      <c r="G11966" s="14" t="s">
        <v>43</v>
      </c>
      <c r="H11966" s="14" t="s">
        <v>42</v>
      </c>
      <c r="I11966">
        <v>30000</v>
      </c>
      <c r="J11966">
        <v>0</v>
      </c>
      <c r="K11966" s="14" t="s">
        <v>63</v>
      </c>
      <c r="L11966" s="14" t="s">
        <v>91</v>
      </c>
      <c r="O11966">
        <v>21548</v>
      </c>
      <c r="P11966">
        <v>254</v>
      </c>
      <c r="Q11966" t="str">
        <f>_xlfn.CONCAT(Clientes__2[[#This Row],[Nombre]], " ",Clientes__2[[#This Row],[Nombres2]], " ",Clientes__2[[#This Row],[Apellido]],)</f>
        <v>Terrance  Perez</v>
      </c>
      <c r="R11966" s="15">
        <v>17778</v>
      </c>
      <c r="S11966" s="14" t="s">
        <v>42</v>
      </c>
      <c r="T11966" s="14" t="s">
        <v>115</v>
      </c>
      <c r="U11966">
        <v>130000</v>
      </c>
      <c r="V11966">
        <v>5</v>
      </c>
      <c r="W11966" s="14" t="s">
        <v>67</v>
      </c>
      <c r="X11966" s="14" t="s">
        <v>66</v>
      </c>
    </row>
    <row r="11967" spans="1:24" x14ac:dyDescent="0.2">
      <c r="A11967">
        <v>16274</v>
      </c>
      <c r="B11967">
        <v>115</v>
      </c>
      <c r="C11967" s="14" t="s">
        <v>121</v>
      </c>
      <c r="D11967" s="14" t="s">
        <v>123</v>
      </c>
      <c r="E11967" s="14" t="s">
        <v>240</v>
      </c>
      <c r="F11967" s="15">
        <v>23452</v>
      </c>
      <c r="G11967" s="14" t="s">
        <v>42</v>
      </c>
      <c r="H11967" s="14" t="s">
        <v>42</v>
      </c>
      <c r="I11967">
        <v>10000</v>
      </c>
      <c r="J11967">
        <v>3</v>
      </c>
      <c r="K11967" s="14" t="s">
        <v>81</v>
      </c>
      <c r="L11967" s="14" t="s">
        <v>60</v>
      </c>
      <c r="O11967">
        <v>11126</v>
      </c>
      <c r="P11967">
        <v>11</v>
      </c>
      <c r="Q11967" t="str">
        <f>_xlfn.CONCAT(Clientes__2[[#This Row],[Nombre]], " ",Clientes__2[[#This Row],[Nombres2]], " ",Clientes__2[[#This Row],[Apellido]],)</f>
        <v>Ross E Diaz</v>
      </c>
      <c r="R11967" s="15">
        <v>17995</v>
      </c>
      <c r="S11967" s="14" t="s">
        <v>42</v>
      </c>
      <c r="T11967" s="14" t="s">
        <v>42</v>
      </c>
      <c r="U11967">
        <v>10000</v>
      </c>
      <c r="V11967">
        <v>2</v>
      </c>
      <c r="W11967" s="14" t="s">
        <v>67</v>
      </c>
      <c r="X11967" s="14" t="s">
        <v>54</v>
      </c>
    </row>
    <row r="11968" spans="1:24" x14ac:dyDescent="0.2">
      <c r="A11968">
        <v>13046</v>
      </c>
      <c r="B11968">
        <v>20</v>
      </c>
      <c r="C11968" s="14" t="s">
        <v>320</v>
      </c>
      <c r="D11968" s="14" t="s">
        <v>124</v>
      </c>
      <c r="E11968" s="14" t="s">
        <v>93</v>
      </c>
      <c r="F11968" s="15">
        <v>19272</v>
      </c>
      <c r="G11968" s="14" t="s">
        <v>42</v>
      </c>
      <c r="H11968" s="14" t="s">
        <v>42</v>
      </c>
      <c r="I11968">
        <v>30000</v>
      </c>
      <c r="J11968">
        <v>3</v>
      </c>
      <c r="K11968" s="14" t="s">
        <v>67</v>
      </c>
      <c r="L11968" s="14" t="s">
        <v>54</v>
      </c>
      <c r="O11968">
        <v>16444</v>
      </c>
      <c r="P11968">
        <v>267</v>
      </c>
      <c r="Q11968" t="str">
        <f>_xlfn.CONCAT(Clientes__2[[#This Row],[Nombre]], " ",Clientes__2[[#This Row],[Nombres2]], " ",Clientes__2[[#This Row],[Apellido]],)</f>
        <v>Jonathan J Rodriguez</v>
      </c>
      <c r="R11968" s="15">
        <v>23307</v>
      </c>
      <c r="S11968" s="14" t="s">
        <v>42</v>
      </c>
      <c r="T11968" s="14" t="s">
        <v>115</v>
      </c>
      <c r="U11968">
        <v>40000</v>
      </c>
      <c r="V11968">
        <v>1</v>
      </c>
      <c r="W11968" s="14" t="s">
        <v>55</v>
      </c>
      <c r="X11968" s="14" t="s">
        <v>54</v>
      </c>
    </row>
    <row r="11969" spans="1:24" x14ac:dyDescent="0.2">
      <c r="A11969">
        <v>14095</v>
      </c>
      <c r="B11969">
        <v>343</v>
      </c>
      <c r="C11969" s="14" t="s">
        <v>866</v>
      </c>
      <c r="D11969" s="14"/>
      <c r="E11969" s="14" t="s">
        <v>350</v>
      </c>
      <c r="F11969" s="15">
        <v>28013</v>
      </c>
      <c r="G11969" s="14" t="s">
        <v>42</v>
      </c>
      <c r="H11969" s="14" t="s">
        <v>115</v>
      </c>
      <c r="I11969">
        <v>40000</v>
      </c>
      <c r="J11969">
        <v>0</v>
      </c>
      <c r="K11969" s="14" t="s">
        <v>67</v>
      </c>
      <c r="L11969" s="14" t="s">
        <v>54</v>
      </c>
      <c r="O11969">
        <v>18029</v>
      </c>
      <c r="P11969">
        <v>155</v>
      </c>
      <c r="Q11969" t="str">
        <f>_xlfn.CONCAT(Clientes__2[[#This Row],[Nombre]], " ",Clientes__2[[#This Row],[Nombres2]], " ",Clientes__2[[#This Row],[Apellido]],)</f>
        <v>Paige  Griffin</v>
      </c>
      <c r="R11969" s="15">
        <v>28477</v>
      </c>
      <c r="S11969" s="14" t="s">
        <v>43</v>
      </c>
      <c r="T11969" s="14" t="s">
        <v>115</v>
      </c>
      <c r="U11969">
        <v>30000</v>
      </c>
      <c r="V11969">
        <v>0</v>
      </c>
      <c r="W11969" s="14" t="s">
        <v>63</v>
      </c>
      <c r="X11969" s="14" t="s">
        <v>91</v>
      </c>
    </row>
    <row r="11970" spans="1:24" x14ac:dyDescent="0.2">
      <c r="A11970">
        <v>22008</v>
      </c>
      <c r="B11970">
        <v>49</v>
      </c>
      <c r="C11970" s="14" t="s">
        <v>596</v>
      </c>
      <c r="D11970" s="14" t="s">
        <v>124</v>
      </c>
      <c r="E11970" s="14" t="s">
        <v>211</v>
      </c>
      <c r="F11970" s="15">
        <v>27492</v>
      </c>
      <c r="G11970" s="14" t="s">
        <v>43</v>
      </c>
      <c r="H11970" s="14" t="s">
        <v>115</v>
      </c>
      <c r="I11970">
        <v>40000</v>
      </c>
      <c r="J11970">
        <v>0</v>
      </c>
      <c r="K11970" s="14" t="s">
        <v>67</v>
      </c>
      <c r="L11970" s="14" t="s">
        <v>54</v>
      </c>
      <c r="O11970">
        <v>18271</v>
      </c>
      <c r="P11970">
        <v>12</v>
      </c>
      <c r="Q11970" t="str">
        <f>_xlfn.CONCAT(Clientes__2[[#This Row],[Nombre]], " ",Clientes__2[[#This Row],[Nombres2]], " ",Clientes__2[[#This Row],[Apellido]],)</f>
        <v>Alisha J Ye</v>
      </c>
      <c r="R11970" s="15">
        <v>23180</v>
      </c>
      <c r="S11970" s="14" t="s">
        <v>42</v>
      </c>
      <c r="T11970" s="14" t="s">
        <v>42</v>
      </c>
      <c r="U11970">
        <v>70000</v>
      </c>
      <c r="V11970">
        <v>0</v>
      </c>
      <c r="W11970" s="14" t="s">
        <v>55</v>
      </c>
      <c r="X11970" s="14" t="s">
        <v>84</v>
      </c>
    </row>
    <row r="11971" spans="1:24" x14ac:dyDescent="0.2">
      <c r="A11971">
        <v>13537</v>
      </c>
      <c r="B11971">
        <v>210</v>
      </c>
      <c r="C11971" s="14" t="s">
        <v>812</v>
      </c>
      <c r="D11971" s="14" t="s">
        <v>123</v>
      </c>
      <c r="E11971" s="14" t="s">
        <v>427</v>
      </c>
      <c r="F11971" s="15">
        <v>21833</v>
      </c>
      <c r="G11971" s="14" t="s">
        <v>43</v>
      </c>
      <c r="H11971" s="14" t="s">
        <v>115</v>
      </c>
      <c r="I11971">
        <v>10000</v>
      </c>
      <c r="J11971">
        <v>1</v>
      </c>
      <c r="K11971" s="14" t="s">
        <v>67</v>
      </c>
      <c r="L11971" s="14" t="s">
        <v>60</v>
      </c>
      <c r="O11971">
        <v>27683</v>
      </c>
      <c r="P11971">
        <v>536</v>
      </c>
      <c r="Q11971" t="str">
        <f>_xlfn.CONCAT(Clientes__2[[#This Row],[Nombre]], " ",Clientes__2[[#This Row],[Nombres2]], " ",Clientes__2[[#This Row],[Apellido]],)</f>
        <v>Jill E Moreno</v>
      </c>
      <c r="R11971" s="15">
        <v>17938</v>
      </c>
      <c r="S11971" s="14" t="s">
        <v>42</v>
      </c>
      <c r="T11971" s="14" t="s">
        <v>115</v>
      </c>
      <c r="U11971">
        <v>30000</v>
      </c>
      <c r="V11971">
        <v>4</v>
      </c>
      <c r="W11971" s="14" t="s">
        <v>67</v>
      </c>
      <c r="X11971" s="14" t="s">
        <v>84</v>
      </c>
    </row>
    <row r="11972" spans="1:24" x14ac:dyDescent="0.2">
      <c r="A11972">
        <v>14261</v>
      </c>
      <c r="B11972">
        <v>14</v>
      </c>
      <c r="C11972" s="14" t="s">
        <v>280</v>
      </c>
      <c r="D11972" s="14" t="s">
        <v>43</v>
      </c>
      <c r="E11972" s="14" t="s">
        <v>372</v>
      </c>
      <c r="F11972" s="15">
        <v>19403</v>
      </c>
      <c r="G11972" s="14" t="s">
        <v>43</v>
      </c>
      <c r="H11972" s="14" t="s">
        <v>115</v>
      </c>
      <c r="I11972">
        <v>70000</v>
      </c>
      <c r="J11972">
        <v>2</v>
      </c>
      <c r="K11972" s="14" t="s">
        <v>70</v>
      </c>
      <c r="L11972" s="14" t="s">
        <v>66</v>
      </c>
      <c r="O11972">
        <v>25841</v>
      </c>
      <c r="P11972">
        <v>299</v>
      </c>
      <c r="Q11972" t="str">
        <f>_xlfn.CONCAT(Clientes__2[[#This Row],[Nombre]], " ",Clientes__2[[#This Row],[Nombres2]], " ",Clientes__2[[#This Row],[Apellido]],)</f>
        <v>Meredith S Subram</v>
      </c>
      <c r="R11972" s="15">
        <v>13966</v>
      </c>
      <c r="S11972" s="14" t="s">
        <v>43</v>
      </c>
      <c r="T11972" s="14" t="s">
        <v>115</v>
      </c>
      <c r="U11972">
        <v>60000</v>
      </c>
      <c r="V11972">
        <v>3</v>
      </c>
      <c r="W11972" s="14" t="s">
        <v>70</v>
      </c>
      <c r="X11972" s="14" t="s">
        <v>66</v>
      </c>
    </row>
    <row r="11973" spans="1:24" x14ac:dyDescent="0.2">
      <c r="A11973">
        <v>23981</v>
      </c>
      <c r="B11973">
        <v>206</v>
      </c>
      <c r="C11973" s="14" t="s">
        <v>328</v>
      </c>
      <c r="D11973" s="14"/>
      <c r="E11973" s="14" t="s">
        <v>127</v>
      </c>
      <c r="F11973" s="15">
        <v>20411</v>
      </c>
      <c r="G11973" s="14" t="s">
        <v>42</v>
      </c>
      <c r="H11973" s="14" t="s">
        <v>42</v>
      </c>
      <c r="I11973">
        <v>10000</v>
      </c>
      <c r="J11973">
        <v>2</v>
      </c>
      <c r="K11973" s="14" t="s">
        <v>63</v>
      </c>
      <c r="L11973" s="14" t="s">
        <v>60</v>
      </c>
      <c r="O11973">
        <v>18126</v>
      </c>
      <c r="P11973">
        <v>243</v>
      </c>
      <c r="Q11973" t="str">
        <f>_xlfn.CONCAT(Clientes__2[[#This Row],[Nombre]], " ",Clientes__2[[#This Row],[Nombres2]], " ",Clientes__2[[#This Row],[Apellido]],)</f>
        <v>Cesar  Martinez</v>
      </c>
      <c r="R11973" s="15">
        <v>21530</v>
      </c>
      <c r="S11973" s="14" t="s">
        <v>42</v>
      </c>
      <c r="T11973" s="14" t="s">
        <v>42</v>
      </c>
      <c r="U11973">
        <v>130000</v>
      </c>
      <c r="V11973">
        <v>2</v>
      </c>
      <c r="W11973" s="14" t="s">
        <v>63</v>
      </c>
      <c r="X11973" s="14" t="s">
        <v>84</v>
      </c>
    </row>
    <row r="11974" spans="1:24" x14ac:dyDescent="0.2">
      <c r="A11974">
        <v>18872</v>
      </c>
      <c r="B11974">
        <v>611</v>
      </c>
      <c r="C11974" s="14" t="s">
        <v>107</v>
      </c>
      <c r="D11974" s="14"/>
      <c r="E11974" s="14" t="s">
        <v>1021</v>
      </c>
      <c r="F11974" s="15">
        <v>14052</v>
      </c>
      <c r="G11974" s="14" t="s">
        <v>42</v>
      </c>
      <c r="H11974" s="14" t="s">
        <v>42</v>
      </c>
      <c r="I11974">
        <v>60000</v>
      </c>
      <c r="J11974">
        <v>3</v>
      </c>
      <c r="K11974" s="14" t="s">
        <v>70</v>
      </c>
      <c r="L11974" s="14" t="s">
        <v>66</v>
      </c>
      <c r="O11974">
        <v>18715</v>
      </c>
      <c r="P11974">
        <v>25</v>
      </c>
      <c r="Q11974" t="str">
        <f>_xlfn.CONCAT(Clientes__2[[#This Row],[Nombre]], " ",Clientes__2[[#This Row],[Nombres2]], " ",Clientes__2[[#This Row],[Apellido]],)</f>
        <v>Miguel  Severino</v>
      </c>
      <c r="R11974" s="15">
        <v>24010</v>
      </c>
      <c r="S11974" s="14" t="s">
        <v>42</v>
      </c>
      <c r="T11974" s="14" t="s">
        <v>42</v>
      </c>
      <c r="U11974">
        <v>60000</v>
      </c>
      <c r="V11974">
        <v>3</v>
      </c>
      <c r="W11974" s="14" t="s">
        <v>55</v>
      </c>
      <c r="X11974" s="14" t="s">
        <v>84</v>
      </c>
    </row>
    <row r="11975" spans="1:24" x14ac:dyDescent="0.2">
      <c r="A11975">
        <v>22120</v>
      </c>
      <c r="B11975">
        <v>69</v>
      </c>
      <c r="C11975" s="14" t="s">
        <v>406</v>
      </c>
      <c r="D11975" s="14" t="s">
        <v>124</v>
      </c>
      <c r="E11975" s="14" t="s">
        <v>321</v>
      </c>
      <c r="F11975" s="15">
        <v>19664</v>
      </c>
      <c r="G11975" s="14" t="s">
        <v>42</v>
      </c>
      <c r="H11975" s="14" t="s">
        <v>115</v>
      </c>
      <c r="I11975">
        <v>60000</v>
      </c>
      <c r="J11975">
        <v>3</v>
      </c>
      <c r="K11975" s="14" t="s">
        <v>70</v>
      </c>
      <c r="L11975" s="14" t="s">
        <v>66</v>
      </c>
      <c r="O11975">
        <v>28483</v>
      </c>
      <c r="P11975">
        <v>30</v>
      </c>
      <c r="Q11975" t="str">
        <f>_xlfn.CONCAT(Clientes__2[[#This Row],[Nombre]], " ",Clientes__2[[#This Row],[Nombres2]], " ",Clientes__2[[#This Row],[Apellido]],)</f>
        <v>Jennifer J Perry</v>
      </c>
      <c r="R11975" s="15">
        <v>27874</v>
      </c>
      <c r="S11975" s="14" t="s">
        <v>43</v>
      </c>
      <c r="T11975" s="14" t="s">
        <v>115</v>
      </c>
      <c r="U11975">
        <v>10000</v>
      </c>
      <c r="V11975">
        <v>1</v>
      </c>
      <c r="W11975" s="14" t="s">
        <v>67</v>
      </c>
      <c r="X11975" s="14" t="s">
        <v>60</v>
      </c>
    </row>
    <row r="11976" spans="1:24" x14ac:dyDescent="0.2">
      <c r="A11976">
        <v>12580</v>
      </c>
      <c r="B11976">
        <v>38</v>
      </c>
      <c r="C11976" s="14" t="s">
        <v>208</v>
      </c>
      <c r="D11976" s="14" t="s">
        <v>44</v>
      </c>
      <c r="E11976" s="14" t="s">
        <v>86</v>
      </c>
      <c r="F11976" s="15">
        <v>28741</v>
      </c>
      <c r="G11976" s="14" t="s">
        <v>43</v>
      </c>
      <c r="H11976" s="14" t="s">
        <v>42</v>
      </c>
      <c r="I11976">
        <v>10000</v>
      </c>
      <c r="J11976">
        <v>0</v>
      </c>
      <c r="K11976" s="14" t="s">
        <v>63</v>
      </c>
      <c r="L11976" s="14" t="s">
        <v>60</v>
      </c>
      <c r="O11976">
        <v>11606</v>
      </c>
      <c r="P11976">
        <v>212</v>
      </c>
      <c r="Q11976" t="str">
        <f>_xlfn.CONCAT(Clientes__2[[#This Row],[Nombre]], " ",Clientes__2[[#This Row],[Nombres2]], " ",Clientes__2[[#This Row],[Apellido]],)</f>
        <v>Cedric R She</v>
      </c>
      <c r="R11976" s="15">
        <v>27428</v>
      </c>
      <c r="S11976" s="14" t="s">
        <v>43</v>
      </c>
      <c r="T11976" s="14" t="s">
        <v>115</v>
      </c>
      <c r="U11976">
        <v>10000</v>
      </c>
      <c r="V11976">
        <v>0</v>
      </c>
      <c r="W11976" s="14" t="s">
        <v>81</v>
      </c>
      <c r="X11976" s="14" t="s">
        <v>60</v>
      </c>
    </row>
    <row r="11977" spans="1:24" x14ac:dyDescent="0.2">
      <c r="A11977">
        <v>23949</v>
      </c>
      <c r="B11977">
        <v>216</v>
      </c>
      <c r="C11977" s="14" t="s">
        <v>336</v>
      </c>
      <c r="D11977" s="14" t="s">
        <v>44</v>
      </c>
      <c r="E11977" s="14" t="s">
        <v>57</v>
      </c>
      <c r="F11977" s="15">
        <v>27857</v>
      </c>
      <c r="G11977" s="14" t="s">
        <v>43</v>
      </c>
      <c r="H11977" s="14" t="s">
        <v>42</v>
      </c>
      <c r="I11977">
        <v>20000</v>
      </c>
      <c r="J11977">
        <v>0</v>
      </c>
      <c r="K11977" s="14" t="s">
        <v>67</v>
      </c>
      <c r="L11977" s="14" t="s">
        <v>60</v>
      </c>
      <c r="O11977">
        <v>27988</v>
      </c>
      <c r="P11977">
        <v>322</v>
      </c>
      <c r="Q11977" t="str">
        <f>_xlfn.CONCAT(Clientes__2[[#This Row],[Nombre]], " ",Clientes__2[[#This Row],[Nombres2]], " ",Clientes__2[[#This Row],[Apellido]],)</f>
        <v>Kelvin R Deng</v>
      </c>
      <c r="R11977" s="15">
        <v>18148</v>
      </c>
      <c r="S11977" s="14" t="s">
        <v>42</v>
      </c>
      <c r="T11977" s="14" t="s">
        <v>42</v>
      </c>
      <c r="U11977">
        <v>40000</v>
      </c>
      <c r="V11977">
        <v>4</v>
      </c>
      <c r="W11977" s="14" t="s">
        <v>67</v>
      </c>
      <c r="X11977" s="14" t="s">
        <v>84</v>
      </c>
    </row>
    <row r="11978" spans="1:24" x14ac:dyDescent="0.2">
      <c r="A11978">
        <v>24049</v>
      </c>
      <c r="B11978">
        <v>171</v>
      </c>
      <c r="C11978" s="14" t="s">
        <v>537</v>
      </c>
      <c r="D11978" s="14"/>
      <c r="E11978" s="14" t="s">
        <v>739</v>
      </c>
      <c r="F11978" s="15">
        <v>25097</v>
      </c>
      <c r="G11978" s="14" t="s">
        <v>43</v>
      </c>
      <c r="H11978" s="14" t="s">
        <v>42</v>
      </c>
      <c r="I11978">
        <v>20000</v>
      </c>
      <c r="J11978">
        <v>1</v>
      </c>
      <c r="K11978" s="14" t="s">
        <v>63</v>
      </c>
      <c r="L11978" s="14" t="s">
        <v>60</v>
      </c>
      <c r="O11978">
        <v>15572</v>
      </c>
      <c r="P11978">
        <v>54</v>
      </c>
      <c r="Q11978" t="str">
        <f>_xlfn.CONCAT(Clientes__2[[#This Row],[Nombre]], " ",Clientes__2[[#This Row],[Nombres2]], " ",Clientes__2[[#This Row],[Apellido]],)</f>
        <v>Byron  Gomez</v>
      </c>
      <c r="R11978" s="15">
        <v>21263</v>
      </c>
      <c r="S11978" s="14" t="s">
        <v>42</v>
      </c>
      <c r="T11978" s="14" t="s">
        <v>115</v>
      </c>
      <c r="U11978">
        <v>60000</v>
      </c>
      <c r="V11978">
        <v>1</v>
      </c>
      <c r="W11978" s="14" t="s">
        <v>55</v>
      </c>
      <c r="X11978" s="14" t="s">
        <v>84</v>
      </c>
    </row>
    <row r="11979" spans="1:24" x14ac:dyDescent="0.2">
      <c r="A11979">
        <v>29149</v>
      </c>
      <c r="B11979">
        <v>49</v>
      </c>
      <c r="C11979" s="14" t="s">
        <v>518</v>
      </c>
      <c r="D11979" s="14"/>
      <c r="E11979" s="14" t="s">
        <v>579</v>
      </c>
      <c r="F11979" s="15">
        <v>22513</v>
      </c>
      <c r="G11979" s="14" t="s">
        <v>42</v>
      </c>
      <c r="H11979" s="14" t="s">
        <v>115</v>
      </c>
      <c r="I11979">
        <v>60000</v>
      </c>
      <c r="J11979">
        <v>1</v>
      </c>
      <c r="K11979" s="14" t="s">
        <v>63</v>
      </c>
      <c r="L11979" s="14" t="s">
        <v>54</v>
      </c>
      <c r="O11979">
        <v>19847</v>
      </c>
      <c r="P11979">
        <v>49</v>
      </c>
      <c r="Q11979" t="str">
        <f>_xlfn.CONCAT(Clientes__2[[#This Row],[Nombre]], " ",Clientes__2[[#This Row],[Nombres2]], " ",Clientes__2[[#This Row],[Apellido]],)</f>
        <v>Ariana  Bell</v>
      </c>
      <c r="R11979" s="15">
        <v>15763</v>
      </c>
      <c r="S11979" s="14" t="s">
        <v>43</v>
      </c>
      <c r="T11979" s="14" t="s">
        <v>42</v>
      </c>
      <c r="U11979">
        <v>70000</v>
      </c>
      <c r="V11979">
        <v>5</v>
      </c>
      <c r="W11979" s="14" t="s">
        <v>55</v>
      </c>
      <c r="X11979" s="14" t="s">
        <v>66</v>
      </c>
    </row>
    <row r="11980" spans="1:24" x14ac:dyDescent="0.2">
      <c r="A11980">
        <v>24965</v>
      </c>
      <c r="B11980">
        <v>641</v>
      </c>
      <c r="C11980" s="14" t="s">
        <v>461</v>
      </c>
      <c r="D11980" s="14" t="s">
        <v>135</v>
      </c>
      <c r="E11980" s="14" t="s">
        <v>373</v>
      </c>
      <c r="F11980" s="15">
        <v>17468</v>
      </c>
      <c r="G11980" s="14" t="s">
        <v>42</v>
      </c>
      <c r="H11980" s="14" t="s">
        <v>42</v>
      </c>
      <c r="I11980">
        <v>40000</v>
      </c>
      <c r="J11980">
        <v>2</v>
      </c>
      <c r="K11980" s="14" t="s">
        <v>67</v>
      </c>
      <c r="L11980" s="14" t="s">
        <v>84</v>
      </c>
      <c r="O11980">
        <v>11982</v>
      </c>
      <c r="P11980">
        <v>359</v>
      </c>
      <c r="Q11980" t="str">
        <f>_xlfn.CONCAT(Clientes__2[[#This Row],[Nombre]], " ",Clientes__2[[#This Row],[Nombres2]], " ",Clientes__2[[#This Row],[Apellido]],)</f>
        <v>Justin V Hayes</v>
      </c>
      <c r="R11980" s="15">
        <v>20914</v>
      </c>
      <c r="S11980" s="14" t="s">
        <v>43</v>
      </c>
      <c r="T11980" s="14" t="s">
        <v>115</v>
      </c>
      <c r="U11980">
        <v>60000</v>
      </c>
      <c r="V11980">
        <v>2</v>
      </c>
      <c r="W11980" s="14" t="s">
        <v>67</v>
      </c>
      <c r="X11980" s="14" t="s">
        <v>84</v>
      </c>
    </row>
    <row r="11981" spans="1:24" x14ac:dyDescent="0.2">
      <c r="A11981">
        <v>20852</v>
      </c>
      <c r="B11981">
        <v>230</v>
      </c>
      <c r="C11981" s="14" t="s">
        <v>711</v>
      </c>
      <c r="D11981" s="14"/>
      <c r="E11981" s="14" t="s">
        <v>228</v>
      </c>
      <c r="F11981" s="15">
        <v>25755</v>
      </c>
      <c r="G11981" s="14" t="s">
        <v>42</v>
      </c>
      <c r="H11981" s="14" t="s">
        <v>115</v>
      </c>
      <c r="I11981">
        <v>30000</v>
      </c>
      <c r="J11981">
        <v>0</v>
      </c>
      <c r="K11981" s="14" t="s">
        <v>55</v>
      </c>
      <c r="L11981" s="14" t="s">
        <v>91</v>
      </c>
      <c r="O11981">
        <v>24435</v>
      </c>
      <c r="P11981">
        <v>536</v>
      </c>
      <c r="Q11981" t="str">
        <f>_xlfn.CONCAT(Clientes__2[[#This Row],[Nombre]], " ",Clientes__2[[#This Row],[Nombres2]], " ",Clientes__2[[#This Row],[Apellido]],)</f>
        <v>Yolanda  Raje</v>
      </c>
      <c r="R11981" s="15">
        <v>19658</v>
      </c>
      <c r="S11981" s="14" t="s">
        <v>42</v>
      </c>
      <c r="T11981" s="14" t="s">
        <v>115</v>
      </c>
      <c r="U11981">
        <v>70000</v>
      </c>
      <c r="V11981">
        <v>3</v>
      </c>
      <c r="W11981" s="14" t="s">
        <v>70</v>
      </c>
      <c r="X11981" s="14" t="s">
        <v>66</v>
      </c>
    </row>
    <row r="11982" spans="1:24" x14ac:dyDescent="0.2">
      <c r="A11982">
        <v>28826</v>
      </c>
      <c r="B11982">
        <v>553</v>
      </c>
      <c r="C11982" s="14" t="s">
        <v>338</v>
      </c>
      <c r="D11982" s="14"/>
      <c r="E11982" s="14" t="s">
        <v>242</v>
      </c>
      <c r="F11982" s="15">
        <v>26493</v>
      </c>
      <c r="G11982" s="14" t="s">
        <v>42</v>
      </c>
      <c r="H11982" s="14" t="s">
        <v>42</v>
      </c>
      <c r="I11982">
        <v>60000</v>
      </c>
      <c r="J11982">
        <v>1</v>
      </c>
      <c r="K11982" s="14" t="s">
        <v>70</v>
      </c>
      <c r="L11982" s="14" t="s">
        <v>54</v>
      </c>
      <c r="O11982">
        <v>29481</v>
      </c>
      <c r="P11982">
        <v>120</v>
      </c>
      <c r="Q11982" t="str">
        <f>_xlfn.CONCAT(Clientes__2[[#This Row],[Nombre]], " ",Clientes__2[[#This Row],[Nombres2]], " ",Clientes__2[[#This Row],[Apellido]],)</f>
        <v>Jack  Sharma</v>
      </c>
      <c r="R11982" s="15">
        <v>21920</v>
      </c>
      <c r="S11982" s="14" t="s">
        <v>43</v>
      </c>
      <c r="T11982" s="14" t="s">
        <v>42</v>
      </c>
      <c r="U11982">
        <v>30000</v>
      </c>
      <c r="V11982">
        <v>3</v>
      </c>
      <c r="W11982" s="14" t="s">
        <v>70</v>
      </c>
      <c r="X11982" s="14" t="s">
        <v>91</v>
      </c>
    </row>
    <row r="11983" spans="1:24" x14ac:dyDescent="0.2">
      <c r="A11983">
        <v>28670</v>
      </c>
      <c r="B11983">
        <v>627</v>
      </c>
      <c r="C11983" s="14" t="s">
        <v>10</v>
      </c>
      <c r="D11983" s="14"/>
      <c r="E11983" s="14" t="s">
        <v>286</v>
      </c>
      <c r="F11983" s="15">
        <v>25626</v>
      </c>
      <c r="G11983" s="14" t="s">
        <v>42</v>
      </c>
      <c r="H11983" s="14" t="s">
        <v>115</v>
      </c>
      <c r="I11983">
        <v>60000</v>
      </c>
      <c r="J11983">
        <v>2</v>
      </c>
      <c r="K11983" s="14" t="s">
        <v>70</v>
      </c>
      <c r="L11983" s="14" t="s">
        <v>84</v>
      </c>
      <c r="O11983">
        <v>15091</v>
      </c>
      <c r="P11983">
        <v>144</v>
      </c>
      <c r="Q11983" t="str">
        <f>_xlfn.CONCAT(Clientes__2[[#This Row],[Nombre]], " ",Clientes__2[[#This Row],[Nombres2]], " ",Clientes__2[[#This Row],[Apellido]],)</f>
        <v>Julia  Gonzales</v>
      </c>
      <c r="R11983" s="15">
        <v>24917</v>
      </c>
      <c r="S11983" s="14" t="s">
        <v>42</v>
      </c>
      <c r="T11983" s="14" t="s">
        <v>42</v>
      </c>
      <c r="U11983">
        <v>20000</v>
      </c>
      <c r="V11983">
        <v>1</v>
      </c>
      <c r="W11983" s="14" t="s">
        <v>63</v>
      </c>
      <c r="X11983" s="14" t="s">
        <v>60</v>
      </c>
    </row>
    <row r="11984" spans="1:24" x14ac:dyDescent="0.2">
      <c r="A11984">
        <v>15228</v>
      </c>
      <c r="B11984">
        <v>14</v>
      </c>
      <c r="C11984" s="14" t="s">
        <v>163</v>
      </c>
      <c r="D11984" s="14" t="s">
        <v>123</v>
      </c>
      <c r="E11984" s="14" t="s">
        <v>180</v>
      </c>
      <c r="F11984" s="15">
        <v>23317</v>
      </c>
      <c r="G11984" s="14" t="s">
        <v>42</v>
      </c>
      <c r="H11984" s="14" t="s">
        <v>42</v>
      </c>
      <c r="I11984">
        <v>70000</v>
      </c>
      <c r="J11984">
        <v>0</v>
      </c>
      <c r="K11984" s="14" t="s">
        <v>55</v>
      </c>
      <c r="L11984" s="14" t="s">
        <v>84</v>
      </c>
      <c r="O11984">
        <v>19000</v>
      </c>
      <c r="P11984">
        <v>70</v>
      </c>
      <c r="Q11984" t="str">
        <f>_xlfn.CONCAT(Clientes__2[[#This Row],[Nombre]], " ",Clientes__2[[#This Row],[Nombres2]], " ",Clientes__2[[#This Row],[Apellido]],)</f>
        <v>Jermaine E Raman</v>
      </c>
      <c r="R11984" s="15">
        <v>17849</v>
      </c>
      <c r="S11984" s="14" t="s">
        <v>42</v>
      </c>
      <c r="T11984" s="14" t="s">
        <v>115</v>
      </c>
      <c r="U11984">
        <v>40000</v>
      </c>
      <c r="V11984">
        <v>2</v>
      </c>
      <c r="W11984" s="14" t="s">
        <v>67</v>
      </c>
      <c r="X11984" s="14" t="s">
        <v>84</v>
      </c>
    </row>
    <row r="11985" spans="1:24" x14ac:dyDescent="0.2">
      <c r="A11985">
        <v>16907</v>
      </c>
      <c r="B11985">
        <v>343</v>
      </c>
      <c r="C11985" s="14" t="s">
        <v>521</v>
      </c>
      <c r="D11985" s="14" t="s">
        <v>124</v>
      </c>
      <c r="E11985" s="14" t="s">
        <v>157</v>
      </c>
      <c r="F11985" s="15">
        <v>14325</v>
      </c>
      <c r="G11985" s="14" t="s">
        <v>43</v>
      </c>
      <c r="H11985" s="14" t="s">
        <v>115</v>
      </c>
      <c r="I11985">
        <v>80000</v>
      </c>
      <c r="J11985">
        <v>4</v>
      </c>
      <c r="K11985" s="14" t="s">
        <v>70</v>
      </c>
      <c r="L11985" s="14" t="s">
        <v>66</v>
      </c>
      <c r="O11985">
        <v>13548</v>
      </c>
      <c r="P11985">
        <v>118</v>
      </c>
      <c r="Q11985" t="str">
        <f>_xlfn.CONCAT(Clientes__2[[#This Row],[Nombre]], " ",Clientes__2[[#This Row],[Nombres2]], " ",Clientes__2[[#This Row],[Apellido]],)</f>
        <v>Sarah J Hall</v>
      </c>
      <c r="R11985" s="15">
        <v>25837</v>
      </c>
      <c r="S11985" s="14" t="s">
        <v>42</v>
      </c>
      <c r="T11985" s="14" t="s">
        <v>115</v>
      </c>
      <c r="U11985">
        <v>30000</v>
      </c>
      <c r="V11985">
        <v>0</v>
      </c>
      <c r="W11985" s="14" t="s">
        <v>55</v>
      </c>
      <c r="X11985" s="14" t="s">
        <v>91</v>
      </c>
    </row>
    <row r="11986" spans="1:24" x14ac:dyDescent="0.2">
      <c r="A11986">
        <v>26613</v>
      </c>
      <c r="B11986">
        <v>302</v>
      </c>
      <c r="C11986" s="14" t="s">
        <v>463</v>
      </c>
      <c r="D11986" s="14"/>
      <c r="E11986" s="14" t="s">
        <v>225</v>
      </c>
      <c r="F11986" s="15">
        <v>22457</v>
      </c>
      <c r="G11986" s="14" t="s">
        <v>42</v>
      </c>
      <c r="H11986" s="14" t="s">
        <v>115</v>
      </c>
      <c r="I11986">
        <v>40000</v>
      </c>
      <c r="J11986">
        <v>4</v>
      </c>
      <c r="K11986" s="14" t="s">
        <v>67</v>
      </c>
      <c r="L11986" s="14" t="s">
        <v>54</v>
      </c>
      <c r="O11986">
        <v>14527</v>
      </c>
      <c r="P11986">
        <v>133</v>
      </c>
      <c r="Q11986" t="str">
        <f>_xlfn.CONCAT(Clientes__2[[#This Row],[Nombre]], " ",Clientes__2[[#This Row],[Nombres2]], " ",Clientes__2[[#This Row],[Apellido]],)</f>
        <v>Priscilla  Lal</v>
      </c>
      <c r="R11986" s="15">
        <v>22927</v>
      </c>
      <c r="S11986" s="14" t="s">
        <v>42</v>
      </c>
      <c r="T11986" s="14" t="s">
        <v>42</v>
      </c>
      <c r="U11986">
        <v>10000</v>
      </c>
      <c r="V11986">
        <v>1</v>
      </c>
      <c r="W11986" s="14" t="s">
        <v>70</v>
      </c>
      <c r="X11986" s="14" t="s">
        <v>60</v>
      </c>
    </row>
    <row r="11987" spans="1:24" x14ac:dyDescent="0.2">
      <c r="A11987">
        <v>29199</v>
      </c>
      <c r="B11987">
        <v>322</v>
      </c>
      <c r="C11987" s="14" t="s">
        <v>133</v>
      </c>
      <c r="D11987" s="14" t="s">
        <v>42</v>
      </c>
      <c r="E11987" s="14" t="s">
        <v>649</v>
      </c>
      <c r="F11987" s="15">
        <v>19639</v>
      </c>
      <c r="G11987" s="14" t="s">
        <v>43</v>
      </c>
      <c r="H11987" s="14" t="s">
        <v>42</v>
      </c>
      <c r="I11987">
        <v>60000</v>
      </c>
      <c r="J11987">
        <v>3</v>
      </c>
      <c r="K11987" s="14" t="s">
        <v>81</v>
      </c>
      <c r="L11987" s="14" t="s">
        <v>54</v>
      </c>
      <c r="O11987">
        <v>15636</v>
      </c>
      <c r="P11987">
        <v>127</v>
      </c>
      <c r="Q11987" t="str">
        <f>_xlfn.CONCAT(Clientes__2[[#This Row],[Nombre]], " ",Clientes__2[[#This Row],[Nombres2]], " ",Clientes__2[[#This Row],[Apellido]],)</f>
        <v>James M Wilson</v>
      </c>
      <c r="R11987" s="15">
        <v>25713</v>
      </c>
      <c r="S11987" s="14" t="s">
        <v>43</v>
      </c>
      <c r="T11987" s="14" t="s">
        <v>42</v>
      </c>
      <c r="U11987">
        <v>40000</v>
      </c>
      <c r="V11987">
        <v>2</v>
      </c>
      <c r="W11987" s="14" t="s">
        <v>63</v>
      </c>
      <c r="X11987" s="14" t="s">
        <v>91</v>
      </c>
    </row>
    <row r="11988" spans="1:24" x14ac:dyDescent="0.2">
      <c r="A11988">
        <v>18558</v>
      </c>
      <c r="B11988">
        <v>635</v>
      </c>
      <c r="C11988" s="14" t="s">
        <v>61</v>
      </c>
      <c r="D11988" s="14" t="s">
        <v>128</v>
      </c>
      <c r="E11988" s="14" t="s">
        <v>118</v>
      </c>
      <c r="F11988" s="15">
        <v>26198</v>
      </c>
      <c r="G11988" s="14" t="s">
        <v>42</v>
      </c>
      <c r="H11988" s="14" t="s">
        <v>115</v>
      </c>
      <c r="I11988">
        <v>60000</v>
      </c>
      <c r="J11988">
        <v>1</v>
      </c>
      <c r="K11988" s="14" t="s">
        <v>70</v>
      </c>
      <c r="L11988" s="14" t="s">
        <v>84</v>
      </c>
      <c r="O11988">
        <v>13079</v>
      </c>
      <c r="P11988">
        <v>38</v>
      </c>
      <c r="Q11988" t="str">
        <f>_xlfn.CONCAT(Clientes__2[[#This Row],[Nombre]], " ",Clientes__2[[#This Row],[Nombres2]], " ",Clientes__2[[#This Row],[Apellido]],)</f>
        <v>Alexandra C Price</v>
      </c>
      <c r="R11988" s="15">
        <v>20877</v>
      </c>
      <c r="S11988" s="14" t="s">
        <v>43</v>
      </c>
      <c r="T11988" s="14" t="s">
        <v>42</v>
      </c>
      <c r="U11988">
        <v>80000</v>
      </c>
      <c r="V11988">
        <v>2</v>
      </c>
      <c r="W11988" s="14" t="s">
        <v>67</v>
      </c>
      <c r="X11988" s="14" t="s">
        <v>84</v>
      </c>
    </row>
    <row r="11989" spans="1:24" x14ac:dyDescent="0.2">
      <c r="A11989">
        <v>28943</v>
      </c>
      <c r="B11989">
        <v>27</v>
      </c>
      <c r="C11989" s="14" t="s">
        <v>76</v>
      </c>
      <c r="D11989" s="14" t="s">
        <v>46</v>
      </c>
      <c r="E11989" s="14" t="s">
        <v>131</v>
      </c>
      <c r="F11989" s="15">
        <v>26679</v>
      </c>
      <c r="G11989" s="14" t="s">
        <v>43</v>
      </c>
      <c r="H11989" s="14" t="s">
        <v>42</v>
      </c>
      <c r="I11989">
        <v>90000</v>
      </c>
      <c r="J11989">
        <v>0</v>
      </c>
      <c r="K11989" s="14" t="s">
        <v>55</v>
      </c>
      <c r="L11989" s="14" t="s">
        <v>84</v>
      </c>
      <c r="O11989">
        <v>20587</v>
      </c>
      <c r="P11989">
        <v>219</v>
      </c>
      <c r="Q11989" t="str">
        <f>_xlfn.CONCAT(Clientes__2[[#This Row],[Nombre]], " ",Clientes__2[[#This Row],[Nombres2]], " ",Clientes__2[[#This Row],[Apellido]],)</f>
        <v>Arthur L Martin</v>
      </c>
      <c r="R11989" s="15">
        <v>18563</v>
      </c>
      <c r="S11989" s="14" t="s">
        <v>42</v>
      </c>
      <c r="T11989" s="14" t="s">
        <v>42</v>
      </c>
      <c r="U11989">
        <v>100000</v>
      </c>
      <c r="V11989">
        <v>3</v>
      </c>
      <c r="W11989" s="14" t="s">
        <v>63</v>
      </c>
      <c r="X11989" s="14" t="s">
        <v>66</v>
      </c>
    </row>
    <row r="11990" spans="1:24" x14ac:dyDescent="0.2">
      <c r="A11990">
        <v>14822</v>
      </c>
      <c r="B11990">
        <v>127</v>
      </c>
      <c r="C11990" s="14" t="s">
        <v>600</v>
      </c>
      <c r="D11990" s="14" t="s">
        <v>43</v>
      </c>
      <c r="E11990" s="14" t="s">
        <v>131</v>
      </c>
      <c r="F11990" s="15">
        <v>23279</v>
      </c>
      <c r="G11990" s="14" t="s">
        <v>43</v>
      </c>
      <c r="H11990" s="14" t="s">
        <v>115</v>
      </c>
      <c r="I11990">
        <v>30000</v>
      </c>
      <c r="J11990">
        <v>3</v>
      </c>
      <c r="K11990" s="14" t="s">
        <v>63</v>
      </c>
      <c r="L11990" s="14" t="s">
        <v>91</v>
      </c>
      <c r="O11990">
        <v>23041</v>
      </c>
      <c r="P11990">
        <v>337</v>
      </c>
      <c r="Q11990" t="str">
        <f>_xlfn.CONCAT(Clientes__2[[#This Row],[Nombre]], " ",Clientes__2[[#This Row],[Nombres2]], " ",Clientes__2[[#This Row],[Apellido]],)</f>
        <v>Jessica S Martin</v>
      </c>
      <c r="R11990" s="15">
        <v>20389</v>
      </c>
      <c r="S11990" s="14" t="s">
        <v>43</v>
      </c>
      <c r="T11990" s="14" t="s">
        <v>115</v>
      </c>
      <c r="U11990">
        <v>70000</v>
      </c>
      <c r="V11990">
        <v>4</v>
      </c>
      <c r="W11990" s="14" t="s">
        <v>67</v>
      </c>
      <c r="X11990" s="14" t="s">
        <v>84</v>
      </c>
    </row>
    <row r="11991" spans="1:24" x14ac:dyDescent="0.2">
      <c r="A11991">
        <v>23231</v>
      </c>
      <c r="B11991">
        <v>184</v>
      </c>
      <c r="C11991" s="14" t="s">
        <v>702</v>
      </c>
      <c r="D11991" s="14" t="s">
        <v>260</v>
      </c>
      <c r="E11991" s="14" t="s">
        <v>672</v>
      </c>
      <c r="F11991" s="15">
        <v>25997</v>
      </c>
      <c r="G11991" s="14" t="s">
        <v>43</v>
      </c>
      <c r="H11991" s="14" t="s">
        <v>42</v>
      </c>
      <c r="I11991">
        <v>30000</v>
      </c>
      <c r="J11991">
        <v>0</v>
      </c>
      <c r="K11991" s="14" t="s">
        <v>67</v>
      </c>
      <c r="L11991" s="14" t="s">
        <v>60</v>
      </c>
      <c r="O11991">
        <v>22317</v>
      </c>
      <c r="P11991">
        <v>161</v>
      </c>
      <c r="Q11991" t="str">
        <f>_xlfn.CONCAT(Clientes__2[[#This Row],[Nombre]], " ",Clientes__2[[#This Row],[Nombres2]], " ",Clientes__2[[#This Row],[Apellido]],)</f>
        <v>Dylan H Moore</v>
      </c>
      <c r="R11991" s="15">
        <v>26062</v>
      </c>
      <c r="S11991" s="14" t="s">
        <v>43</v>
      </c>
      <c r="T11991" s="14" t="s">
        <v>115</v>
      </c>
      <c r="U11991">
        <v>20000</v>
      </c>
      <c r="V11991">
        <v>0</v>
      </c>
      <c r="W11991" s="14" t="s">
        <v>81</v>
      </c>
      <c r="X11991" s="14" t="s">
        <v>60</v>
      </c>
    </row>
    <row r="11992" spans="1:24" x14ac:dyDescent="0.2">
      <c r="A11992">
        <v>13089</v>
      </c>
      <c r="B11992">
        <v>27</v>
      </c>
      <c r="C11992" s="14" t="s">
        <v>219</v>
      </c>
      <c r="D11992" s="14"/>
      <c r="E11992" s="14" t="s">
        <v>130</v>
      </c>
      <c r="F11992" s="15">
        <v>21794</v>
      </c>
      <c r="G11992" s="14" t="s">
        <v>42</v>
      </c>
      <c r="H11992" s="14" t="s">
        <v>115</v>
      </c>
      <c r="I11992">
        <v>120000</v>
      </c>
      <c r="J11992">
        <v>1</v>
      </c>
      <c r="K11992" s="14" t="s">
        <v>55</v>
      </c>
      <c r="L11992" s="14" t="s">
        <v>66</v>
      </c>
      <c r="O11992">
        <v>27576</v>
      </c>
      <c r="P11992">
        <v>545</v>
      </c>
      <c r="Q11992" t="str">
        <f>_xlfn.CONCAT(Clientes__2[[#This Row],[Nombre]], " ",Clientes__2[[#This Row],[Nombres2]], " ",Clientes__2[[#This Row],[Apellido]],)</f>
        <v>Elizabeth  Alexander</v>
      </c>
      <c r="R11992" s="15">
        <v>21431</v>
      </c>
      <c r="S11992" s="14" t="s">
        <v>42</v>
      </c>
      <c r="T11992" s="14" t="s">
        <v>115</v>
      </c>
      <c r="U11992">
        <v>60000</v>
      </c>
      <c r="V11992">
        <v>1</v>
      </c>
      <c r="W11992" s="14" t="s">
        <v>55</v>
      </c>
      <c r="X11992" s="14" t="s">
        <v>84</v>
      </c>
    </row>
    <row r="11993" spans="1:24" x14ac:dyDescent="0.2">
      <c r="A11993">
        <v>19737</v>
      </c>
      <c r="B11993">
        <v>612</v>
      </c>
      <c r="C11993" s="14" t="s">
        <v>539</v>
      </c>
      <c r="D11993" s="14" t="s">
        <v>124</v>
      </c>
      <c r="E11993" s="14" t="s">
        <v>448</v>
      </c>
      <c r="F11993" s="15">
        <v>14842</v>
      </c>
      <c r="G11993" s="14" t="s">
        <v>43</v>
      </c>
      <c r="H11993" s="14" t="s">
        <v>115</v>
      </c>
      <c r="I11993">
        <v>70000</v>
      </c>
      <c r="J11993">
        <v>5</v>
      </c>
      <c r="K11993" s="14" t="s">
        <v>70</v>
      </c>
      <c r="L11993" s="14" t="s">
        <v>66</v>
      </c>
      <c r="O11993">
        <v>24800</v>
      </c>
      <c r="P11993">
        <v>609</v>
      </c>
      <c r="Q11993" t="str">
        <f>_xlfn.CONCAT(Clientes__2[[#This Row],[Nombre]], " ",Clientes__2[[#This Row],[Nombres2]], " ",Clientes__2[[#This Row],[Apellido]],)</f>
        <v>Erin J Ramirez</v>
      </c>
      <c r="R11993" s="15">
        <v>26099</v>
      </c>
      <c r="S11993" s="14" t="s">
        <v>43</v>
      </c>
      <c r="T11993" s="14" t="s">
        <v>42</v>
      </c>
      <c r="U11993">
        <v>60000</v>
      </c>
      <c r="V11993">
        <v>1</v>
      </c>
      <c r="W11993" s="14" t="s">
        <v>70</v>
      </c>
      <c r="X11993" s="14" t="s">
        <v>84</v>
      </c>
    </row>
    <row r="11994" spans="1:24" x14ac:dyDescent="0.2">
      <c r="A11994">
        <v>16500</v>
      </c>
      <c r="B11994">
        <v>635</v>
      </c>
      <c r="C11994" s="14" t="s">
        <v>354</v>
      </c>
      <c r="D11994" s="14"/>
      <c r="E11994" s="14" t="s">
        <v>321</v>
      </c>
      <c r="F11994" s="15">
        <v>27445</v>
      </c>
      <c r="G11994" s="14" t="s">
        <v>43</v>
      </c>
      <c r="H11994" s="14" t="s">
        <v>115</v>
      </c>
      <c r="I11994">
        <v>30000</v>
      </c>
      <c r="J11994">
        <v>0</v>
      </c>
      <c r="K11994" s="14" t="s">
        <v>67</v>
      </c>
      <c r="L11994" s="14" t="s">
        <v>54</v>
      </c>
      <c r="O11994">
        <v>27333</v>
      </c>
      <c r="P11994">
        <v>176</v>
      </c>
      <c r="Q11994" t="str">
        <f>_xlfn.CONCAT(Clientes__2[[#This Row],[Nombre]], " ",Clientes__2[[#This Row],[Nombres2]], " ",Clientes__2[[#This Row],[Apellido]],)</f>
        <v>Chloe  Perry</v>
      </c>
      <c r="R11994" s="15">
        <v>17798</v>
      </c>
      <c r="S11994" s="14" t="s">
        <v>42</v>
      </c>
      <c r="T11994" s="14" t="s">
        <v>115</v>
      </c>
      <c r="U11994">
        <v>100000</v>
      </c>
      <c r="V11994">
        <v>3</v>
      </c>
      <c r="W11994" s="14" t="s">
        <v>63</v>
      </c>
      <c r="X11994" s="14" t="s">
        <v>66</v>
      </c>
    </row>
    <row r="11995" spans="1:24" x14ac:dyDescent="0.2">
      <c r="A11995">
        <v>17667</v>
      </c>
      <c r="B11995">
        <v>301</v>
      </c>
      <c r="C11995" s="14" t="s">
        <v>415</v>
      </c>
      <c r="D11995" s="14" t="s">
        <v>42</v>
      </c>
      <c r="E11995" s="14" t="s">
        <v>254</v>
      </c>
      <c r="F11995" s="15">
        <v>20374</v>
      </c>
      <c r="G11995" s="14" t="s">
        <v>42</v>
      </c>
      <c r="H11995" s="14" t="s">
        <v>42</v>
      </c>
      <c r="I11995">
        <v>40000</v>
      </c>
      <c r="J11995">
        <v>1</v>
      </c>
      <c r="K11995" s="14" t="s">
        <v>63</v>
      </c>
      <c r="L11995" s="14" t="s">
        <v>91</v>
      </c>
      <c r="O11995">
        <v>12080</v>
      </c>
      <c r="P11995">
        <v>49</v>
      </c>
      <c r="Q11995" t="str">
        <f>_xlfn.CONCAT(Clientes__2[[#This Row],[Nombre]], " ",Clientes__2[[#This Row],[Nombres2]], " ",Clientes__2[[#This Row],[Apellido]],)</f>
        <v>Jaime M Rai</v>
      </c>
      <c r="R11995" s="15">
        <v>16962</v>
      </c>
      <c r="S11995" s="14" t="s">
        <v>43</v>
      </c>
      <c r="T11995" s="14" t="s">
        <v>115</v>
      </c>
      <c r="U11995">
        <v>60000</v>
      </c>
      <c r="V11995">
        <v>4</v>
      </c>
      <c r="W11995" s="14" t="s">
        <v>55</v>
      </c>
      <c r="X11995" s="14" t="s">
        <v>66</v>
      </c>
    </row>
    <row r="11996" spans="1:24" x14ac:dyDescent="0.2">
      <c r="A11996">
        <v>26924</v>
      </c>
      <c r="B11996">
        <v>32</v>
      </c>
      <c r="C11996" s="14" t="s">
        <v>154</v>
      </c>
      <c r="D11996" s="14"/>
      <c r="E11996" s="14" t="s">
        <v>433</v>
      </c>
      <c r="F11996" s="15">
        <v>28291</v>
      </c>
      <c r="G11996" s="14" t="s">
        <v>43</v>
      </c>
      <c r="H11996" s="14" t="s">
        <v>115</v>
      </c>
      <c r="I11996">
        <v>20000</v>
      </c>
      <c r="J11996">
        <v>0</v>
      </c>
      <c r="K11996" s="14" t="s">
        <v>63</v>
      </c>
      <c r="L11996" s="14" t="s">
        <v>60</v>
      </c>
      <c r="O11996">
        <v>15703</v>
      </c>
      <c r="P11996">
        <v>142</v>
      </c>
      <c r="Q11996" t="str">
        <f>_xlfn.CONCAT(Clientes__2[[#This Row],[Nombre]], " ",Clientes__2[[#This Row],[Nombres2]], " ",Clientes__2[[#This Row],[Apellido]],)</f>
        <v>Erica  Zeng</v>
      </c>
      <c r="R11996" s="15">
        <v>18754</v>
      </c>
      <c r="S11996" s="14" t="s">
        <v>42</v>
      </c>
      <c r="T11996" s="14" t="s">
        <v>115</v>
      </c>
      <c r="U11996">
        <v>80000</v>
      </c>
      <c r="V11996">
        <v>5</v>
      </c>
      <c r="W11996" s="14" t="s">
        <v>67</v>
      </c>
      <c r="X11996" s="14" t="s">
        <v>84</v>
      </c>
    </row>
    <row r="11997" spans="1:24" x14ac:dyDescent="0.2">
      <c r="A11997">
        <v>18435</v>
      </c>
      <c r="B11997">
        <v>644</v>
      </c>
      <c r="C11997" s="14" t="s">
        <v>292</v>
      </c>
      <c r="D11997" s="14" t="s">
        <v>426</v>
      </c>
      <c r="E11997" s="14" t="s">
        <v>213</v>
      </c>
      <c r="F11997" s="15">
        <v>14476</v>
      </c>
      <c r="G11997" s="14" t="s">
        <v>43</v>
      </c>
      <c r="H11997" s="14" t="s">
        <v>115</v>
      </c>
      <c r="I11997">
        <v>70000</v>
      </c>
      <c r="J11997">
        <v>5</v>
      </c>
      <c r="K11997" s="14" t="s">
        <v>70</v>
      </c>
      <c r="L11997" s="14" t="s">
        <v>66</v>
      </c>
      <c r="O11997">
        <v>22341</v>
      </c>
      <c r="P11997">
        <v>542</v>
      </c>
      <c r="Q11997" t="str">
        <f>_xlfn.CONCAT(Clientes__2[[#This Row],[Nombre]], " ",Clientes__2[[#This Row],[Nombres2]], " ",Clientes__2[[#This Row],[Apellido]],)</f>
        <v>Maria I Phillips</v>
      </c>
      <c r="R11997" s="15">
        <v>19679</v>
      </c>
      <c r="S11997" s="14" t="s">
        <v>42</v>
      </c>
      <c r="T11997" s="14" t="s">
        <v>42</v>
      </c>
      <c r="U11997">
        <v>20000</v>
      </c>
      <c r="V11997">
        <v>2</v>
      </c>
      <c r="W11997" s="14" t="s">
        <v>67</v>
      </c>
      <c r="X11997" s="14" t="s">
        <v>60</v>
      </c>
    </row>
    <row r="11998" spans="1:24" x14ac:dyDescent="0.2">
      <c r="A11998">
        <v>22191</v>
      </c>
      <c r="B11998">
        <v>637</v>
      </c>
      <c r="C11998" s="14" t="s">
        <v>338</v>
      </c>
      <c r="D11998" s="14"/>
      <c r="E11998" s="14" t="s">
        <v>367</v>
      </c>
      <c r="F11998" s="15">
        <v>27799</v>
      </c>
      <c r="G11998" s="14" t="s">
        <v>43</v>
      </c>
      <c r="H11998" s="14" t="s">
        <v>42</v>
      </c>
      <c r="I11998">
        <v>60000</v>
      </c>
      <c r="J11998">
        <v>0</v>
      </c>
      <c r="K11998" s="14" t="s">
        <v>63</v>
      </c>
      <c r="L11998" s="14" t="s">
        <v>84</v>
      </c>
      <c r="O11998">
        <v>16014</v>
      </c>
      <c r="P11998">
        <v>301</v>
      </c>
      <c r="Q11998" t="str">
        <f>_xlfn.CONCAT(Clientes__2[[#This Row],[Nombre]], " ",Clientes__2[[#This Row],[Nombres2]], " ",Clientes__2[[#This Row],[Apellido]],)</f>
        <v>Jack  Adams</v>
      </c>
      <c r="R11998" s="15">
        <v>24905</v>
      </c>
      <c r="S11998" s="14" t="s">
        <v>42</v>
      </c>
      <c r="T11998" s="14" t="s">
        <v>42</v>
      </c>
      <c r="U11998">
        <v>120000</v>
      </c>
      <c r="V11998">
        <v>2</v>
      </c>
      <c r="W11998" s="14" t="s">
        <v>55</v>
      </c>
      <c r="X11998" s="14" t="s">
        <v>66</v>
      </c>
    </row>
    <row r="11999" spans="1:24" x14ac:dyDescent="0.2">
      <c r="A11999">
        <v>12714</v>
      </c>
      <c r="B11999">
        <v>157</v>
      </c>
      <c r="C11999" s="14" t="s">
        <v>594</v>
      </c>
      <c r="D11999" s="14"/>
      <c r="E11999" s="14" t="s">
        <v>83</v>
      </c>
      <c r="F11999" s="15">
        <v>26862</v>
      </c>
      <c r="G11999" s="14" t="s">
        <v>43</v>
      </c>
      <c r="H11999" s="14" t="s">
        <v>115</v>
      </c>
      <c r="I11999">
        <v>30000</v>
      </c>
      <c r="J11999">
        <v>0</v>
      </c>
      <c r="K11999" s="14" t="s">
        <v>63</v>
      </c>
      <c r="L11999" s="14" t="s">
        <v>91</v>
      </c>
      <c r="O11999">
        <v>19708</v>
      </c>
      <c r="P11999">
        <v>310</v>
      </c>
      <c r="Q11999" t="str">
        <f>_xlfn.CONCAT(Clientes__2[[#This Row],[Nombre]], " ",Clientes__2[[#This Row],[Nombres2]], " ",Clientes__2[[#This Row],[Apellido]],)</f>
        <v>Colleen  Lu</v>
      </c>
      <c r="R11999" s="15">
        <v>13036</v>
      </c>
      <c r="S11999" s="14" t="s">
        <v>42</v>
      </c>
      <c r="T11999" s="14" t="s">
        <v>115</v>
      </c>
      <c r="U11999">
        <v>80000</v>
      </c>
      <c r="V11999">
        <v>4</v>
      </c>
      <c r="W11999" s="14" t="s">
        <v>70</v>
      </c>
      <c r="X11999" s="14" t="s">
        <v>66</v>
      </c>
    </row>
    <row r="12000" spans="1:24" x14ac:dyDescent="0.2">
      <c r="A12000">
        <v>19615</v>
      </c>
      <c r="B12000">
        <v>4</v>
      </c>
      <c r="C12000" s="14" t="s">
        <v>418</v>
      </c>
      <c r="D12000" s="14"/>
      <c r="E12000" s="14" t="s">
        <v>196</v>
      </c>
      <c r="F12000" s="15">
        <v>22983</v>
      </c>
      <c r="G12000" s="14" t="s">
        <v>43</v>
      </c>
      <c r="H12000" s="14" t="s">
        <v>42</v>
      </c>
      <c r="I12000">
        <v>60000</v>
      </c>
      <c r="J12000">
        <v>1</v>
      </c>
      <c r="K12000" s="14" t="s">
        <v>63</v>
      </c>
      <c r="L12000" s="14" t="s">
        <v>54</v>
      </c>
      <c r="O12000">
        <v>15016</v>
      </c>
      <c r="P12000">
        <v>300</v>
      </c>
      <c r="Q12000" t="str">
        <f>_xlfn.CONCAT(Clientes__2[[#This Row],[Nombre]], " ",Clientes__2[[#This Row],[Nombres2]], " ",Clientes__2[[#This Row],[Apellido]],)</f>
        <v>Franklin  Sun</v>
      </c>
      <c r="R12000" s="15">
        <v>29264</v>
      </c>
      <c r="S12000" s="14" t="s">
        <v>43</v>
      </c>
      <c r="T12000" s="14" t="s">
        <v>42</v>
      </c>
      <c r="U12000">
        <v>40000</v>
      </c>
      <c r="V12000">
        <v>0</v>
      </c>
      <c r="W12000" s="14" t="s">
        <v>81</v>
      </c>
      <c r="X12000" s="14" t="s">
        <v>91</v>
      </c>
    </row>
    <row r="12001" spans="1:24" x14ac:dyDescent="0.2">
      <c r="A12001">
        <v>12789</v>
      </c>
      <c r="B12001">
        <v>302</v>
      </c>
      <c r="C12001" s="14" t="s">
        <v>312</v>
      </c>
      <c r="D12001" s="14" t="s">
        <v>46</v>
      </c>
      <c r="E12001" s="14" t="s">
        <v>433</v>
      </c>
      <c r="F12001" s="15">
        <v>20934</v>
      </c>
      <c r="G12001" s="14" t="s">
        <v>42</v>
      </c>
      <c r="H12001" s="14" t="s">
        <v>115</v>
      </c>
      <c r="I12001">
        <v>40000</v>
      </c>
      <c r="J12001">
        <v>1</v>
      </c>
      <c r="K12001" s="14" t="s">
        <v>63</v>
      </c>
      <c r="L12001" s="14" t="s">
        <v>91</v>
      </c>
      <c r="O12001">
        <v>28227</v>
      </c>
      <c r="P12001">
        <v>632</v>
      </c>
      <c r="Q12001" t="str">
        <f>_xlfn.CONCAT(Clientes__2[[#This Row],[Nombre]], " ",Clientes__2[[#This Row],[Nombres2]], " ",Clientes__2[[#This Row],[Apellido]],)</f>
        <v>Jamie L Zeng</v>
      </c>
      <c r="R12001" s="15">
        <v>20712</v>
      </c>
      <c r="S12001" s="14" t="s">
        <v>43</v>
      </c>
      <c r="T12001" s="14" t="s">
        <v>42</v>
      </c>
      <c r="U12001">
        <v>80000</v>
      </c>
      <c r="V12001">
        <v>2</v>
      </c>
      <c r="W12001" s="14" t="s">
        <v>81</v>
      </c>
      <c r="X12001" s="14" t="s">
        <v>54</v>
      </c>
    </row>
    <row r="12002" spans="1:24" x14ac:dyDescent="0.2">
      <c r="A12002">
        <v>17711</v>
      </c>
      <c r="B12002">
        <v>202</v>
      </c>
      <c r="C12002" s="14" t="s">
        <v>826</v>
      </c>
      <c r="D12002" s="14" t="s">
        <v>185</v>
      </c>
      <c r="E12002" s="14" t="s">
        <v>474</v>
      </c>
      <c r="F12002" s="15">
        <v>22380</v>
      </c>
      <c r="G12002" s="14" t="s">
        <v>42</v>
      </c>
      <c r="H12002" s="14" t="s">
        <v>115</v>
      </c>
      <c r="I12002">
        <v>20000</v>
      </c>
      <c r="J12002">
        <v>1</v>
      </c>
      <c r="K12002" s="14" t="s">
        <v>70</v>
      </c>
      <c r="L12002" s="14" t="s">
        <v>91</v>
      </c>
      <c r="O12002">
        <v>23903</v>
      </c>
      <c r="P12002">
        <v>121</v>
      </c>
      <c r="Q12002" t="str">
        <f>_xlfn.CONCAT(Clientes__2[[#This Row],[Nombre]], " ",Clientes__2[[#This Row],[Nombres2]], " ",Clientes__2[[#This Row],[Apellido]],)</f>
        <v>Kristin G Luo</v>
      </c>
      <c r="R12002" s="15">
        <v>24746</v>
      </c>
      <c r="S12002" s="14" t="s">
        <v>42</v>
      </c>
      <c r="T12002" s="14" t="s">
        <v>42</v>
      </c>
      <c r="U12002">
        <v>30000</v>
      </c>
      <c r="V12002">
        <v>1</v>
      </c>
      <c r="W12002" s="14" t="s">
        <v>55</v>
      </c>
      <c r="X12002" s="14" t="s">
        <v>91</v>
      </c>
    </row>
    <row r="12003" spans="1:24" x14ac:dyDescent="0.2">
      <c r="A12003">
        <v>15639</v>
      </c>
      <c r="B12003">
        <v>21</v>
      </c>
      <c r="C12003" s="14" t="s">
        <v>586</v>
      </c>
      <c r="D12003" s="14" t="s">
        <v>260</v>
      </c>
      <c r="E12003" s="14" t="s">
        <v>314</v>
      </c>
      <c r="F12003" s="15">
        <v>29282</v>
      </c>
      <c r="G12003" s="14" t="s">
        <v>42</v>
      </c>
      <c r="H12003" s="14" t="s">
        <v>115</v>
      </c>
      <c r="I12003">
        <v>10000</v>
      </c>
      <c r="J12003">
        <v>0</v>
      </c>
      <c r="K12003" s="14" t="s">
        <v>63</v>
      </c>
      <c r="L12003" s="14" t="s">
        <v>60</v>
      </c>
      <c r="O12003">
        <v>15472</v>
      </c>
      <c r="P12003">
        <v>627</v>
      </c>
      <c r="Q12003" t="str">
        <f>_xlfn.CONCAT(Clientes__2[[#This Row],[Nombre]], " ",Clientes__2[[#This Row],[Nombres2]], " ",Clientes__2[[#This Row],[Apellido]],)</f>
        <v>Melanie H Coleman</v>
      </c>
      <c r="R12003" s="15">
        <v>25494</v>
      </c>
      <c r="S12003" s="14" t="s">
        <v>43</v>
      </c>
      <c r="T12003" s="14" t="s">
        <v>115</v>
      </c>
      <c r="U12003">
        <v>50000</v>
      </c>
      <c r="V12003">
        <v>2</v>
      </c>
      <c r="W12003" s="14" t="s">
        <v>55</v>
      </c>
      <c r="X12003" s="14" t="s">
        <v>54</v>
      </c>
    </row>
    <row r="12004" spans="1:24" x14ac:dyDescent="0.2">
      <c r="A12004">
        <v>15365</v>
      </c>
      <c r="B12004">
        <v>325</v>
      </c>
      <c r="C12004" s="14" t="s">
        <v>134</v>
      </c>
      <c r="D12004" s="14"/>
      <c r="E12004" s="14" t="s">
        <v>257</v>
      </c>
      <c r="F12004" s="15">
        <v>24039</v>
      </c>
      <c r="G12004" s="14" t="s">
        <v>42</v>
      </c>
      <c r="H12004" s="14" t="s">
        <v>115</v>
      </c>
      <c r="I12004">
        <v>120000</v>
      </c>
      <c r="J12004">
        <v>3</v>
      </c>
      <c r="K12004" s="14" t="s">
        <v>55</v>
      </c>
      <c r="L12004" s="14" t="s">
        <v>66</v>
      </c>
      <c r="O12004">
        <v>26491</v>
      </c>
      <c r="P12004">
        <v>609</v>
      </c>
      <c r="Q12004" t="str">
        <f>_xlfn.CONCAT(Clientes__2[[#This Row],[Nombre]], " ",Clientes__2[[#This Row],[Nombres2]], " ",Clientes__2[[#This Row],[Apellido]],)</f>
        <v>Victoria  Gray</v>
      </c>
      <c r="R12004" s="15">
        <v>17490</v>
      </c>
      <c r="S12004" s="14" t="s">
        <v>43</v>
      </c>
      <c r="T12004" s="14" t="s">
        <v>115</v>
      </c>
      <c r="U12004">
        <v>70000</v>
      </c>
      <c r="V12004">
        <v>2</v>
      </c>
      <c r="W12004" s="14" t="s">
        <v>55</v>
      </c>
      <c r="X12004" s="14" t="s">
        <v>66</v>
      </c>
    </row>
    <row r="12005" spans="1:24" x14ac:dyDescent="0.2">
      <c r="A12005">
        <v>28317</v>
      </c>
      <c r="B12005">
        <v>15</v>
      </c>
      <c r="C12005" s="14" t="s">
        <v>819</v>
      </c>
      <c r="D12005" s="14"/>
      <c r="E12005" s="14" t="s">
        <v>641</v>
      </c>
      <c r="F12005" s="15">
        <v>22587</v>
      </c>
      <c r="G12005" s="14" t="s">
        <v>42</v>
      </c>
      <c r="H12005" s="14" t="s">
        <v>42</v>
      </c>
      <c r="I12005">
        <v>60000</v>
      </c>
      <c r="J12005">
        <v>1</v>
      </c>
      <c r="K12005" s="14" t="s">
        <v>63</v>
      </c>
      <c r="L12005" s="14" t="s">
        <v>54</v>
      </c>
      <c r="O12005">
        <v>26993</v>
      </c>
      <c r="P12005">
        <v>257</v>
      </c>
      <c r="Q12005" t="str">
        <f>_xlfn.CONCAT(Clientes__2[[#This Row],[Nombre]], " ",Clientes__2[[#This Row],[Nombres2]], " ",Clientes__2[[#This Row],[Apellido]],)</f>
        <v>Ivan  Weber</v>
      </c>
      <c r="R12005" s="15">
        <v>26182</v>
      </c>
      <c r="S12005" s="14" t="s">
        <v>43</v>
      </c>
      <c r="T12005" s="14" t="s">
        <v>42</v>
      </c>
      <c r="U12005">
        <v>10000</v>
      </c>
      <c r="V12005">
        <v>0</v>
      </c>
      <c r="W12005" s="14" t="s">
        <v>81</v>
      </c>
      <c r="X12005" s="14" t="s">
        <v>60</v>
      </c>
    </row>
    <row r="12006" spans="1:24" x14ac:dyDescent="0.2">
      <c r="A12006">
        <v>19561</v>
      </c>
      <c r="B12006">
        <v>5</v>
      </c>
      <c r="C12006" s="14" t="s">
        <v>759</v>
      </c>
      <c r="D12006" s="14"/>
      <c r="E12006" s="14" t="s">
        <v>187</v>
      </c>
      <c r="F12006" s="15">
        <v>25708</v>
      </c>
      <c r="G12006" s="14" t="s">
        <v>42</v>
      </c>
      <c r="H12006" s="14" t="s">
        <v>42</v>
      </c>
      <c r="I12006">
        <v>90000</v>
      </c>
      <c r="J12006">
        <v>2</v>
      </c>
      <c r="K12006" s="14" t="s">
        <v>55</v>
      </c>
      <c r="L12006" s="14" t="s">
        <v>84</v>
      </c>
      <c r="O12006">
        <v>25854</v>
      </c>
      <c r="P12006">
        <v>302</v>
      </c>
      <c r="Q12006" t="str">
        <f>_xlfn.CONCAT(Clientes__2[[#This Row],[Nombre]], " ",Clientes__2[[#This Row],[Nombres2]], " ",Clientes__2[[#This Row],[Apellido]],)</f>
        <v>Orlando  Serrano</v>
      </c>
      <c r="R12006" s="15">
        <v>15928</v>
      </c>
      <c r="S12006" s="14" t="s">
        <v>42</v>
      </c>
      <c r="T12006" s="14" t="s">
        <v>42</v>
      </c>
      <c r="U12006">
        <v>60000</v>
      </c>
      <c r="V12006">
        <v>4</v>
      </c>
      <c r="W12006" s="14" t="s">
        <v>55</v>
      </c>
      <c r="X12006" s="14" t="s">
        <v>66</v>
      </c>
    </row>
    <row r="12007" spans="1:24" x14ac:dyDescent="0.2">
      <c r="A12007">
        <v>17858</v>
      </c>
      <c r="B12007">
        <v>59</v>
      </c>
      <c r="C12007" s="14" t="s">
        <v>160</v>
      </c>
      <c r="D12007" s="14" t="s">
        <v>128</v>
      </c>
      <c r="E12007" s="14" t="s">
        <v>435</v>
      </c>
      <c r="F12007" s="15">
        <v>22598</v>
      </c>
      <c r="G12007" s="14" t="s">
        <v>42</v>
      </c>
      <c r="H12007" s="14" t="s">
        <v>42</v>
      </c>
      <c r="I12007">
        <v>40000</v>
      </c>
      <c r="J12007">
        <v>4</v>
      </c>
      <c r="K12007" s="14" t="s">
        <v>67</v>
      </c>
      <c r="L12007" s="14" t="s">
        <v>54</v>
      </c>
      <c r="O12007">
        <v>26473</v>
      </c>
      <c r="P12007">
        <v>548</v>
      </c>
      <c r="Q12007" t="str">
        <f>_xlfn.CONCAT(Clientes__2[[#This Row],[Nombre]], " ",Clientes__2[[#This Row],[Nombres2]], " ",Clientes__2[[#This Row],[Apellido]],)</f>
        <v>Dalton C Barnes</v>
      </c>
      <c r="R12007" s="15">
        <v>15450</v>
      </c>
      <c r="S12007" s="14" t="s">
        <v>43</v>
      </c>
      <c r="T12007" s="14" t="s">
        <v>115</v>
      </c>
      <c r="U12007">
        <v>50000</v>
      </c>
      <c r="V12007">
        <v>4</v>
      </c>
      <c r="W12007" s="14" t="s">
        <v>55</v>
      </c>
      <c r="X12007" s="14" t="s">
        <v>66</v>
      </c>
    </row>
    <row r="12008" spans="1:24" x14ac:dyDescent="0.2">
      <c r="A12008">
        <v>13343</v>
      </c>
      <c r="B12008">
        <v>70</v>
      </c>
      <c r="C12008" s="14" t="s">
        <v>586</v>
      </c>
      <c r="D12008" s="14" t="s">
        <v>185</v>
      </c>
      <c r="E12008" s="14" t="s">
        <v>166</v>
      </c>
      <c r="F12008" s="15">
        <v>15609</v>
      </c>
      <c r="G12008" s="14" t="s">
        <v>42</v>
      </c>
      <c r="H12008" s="14" t="s">
        <v>115</v>
      </c>
      <c r="I12008">
        <v>90000</v>
      </c>
      <c r="J12008">
        <v>5</v>
      </c>
      <c r="K12008" s="14" t="s">
        <v>55</v>
      </c>
      <c r="L12008" s="14" t="s">
        <v>66</v>
      </c>
      <c r="O12008">
        <v>15242</v>
      </c>
      <c r="P12008">
        <v>18</v>
      </c>
      <c r="Q12008" t="str">
        <f>_xlfn.CONCAT(Clientes__2[[#This Row],[Nombre]], " ",Clientes__2[[#This Row],[Nombres2]], " ",Clientes__2[[#This Row],[Apellido]],)</f>
        <v>Melanie G Bradley</v>
      </c>
      <c r="R12008" s="15">
        <v>19593</v>
      </c>
      <c r="S12008" s="14" t="s">
        <v>42</v>
      </c>
      <c r="T12008" s="14" t="s">
        <v>42</v>
      </c>
      <c r="U12008">
        <v>40000</v>
      </c>
      <c r="V12008">
        <v>2</v>
      </c>
      <c r="W12008" s="14" t="s">
        <v>55</v>
      </c>
      <c r="X12008" s="14" t="s">
        <v>66</v>
      </c>
    </row>
    <row r="12009" spans="1:24" x14ac:dyDescent="0.2">
      <c r="A12009">
        <v>11313</v>
      </c>
      <c r="B12009">
        <v>632</v>
      </c>
      <c r="C12009" s="14" t="s">
        <v>616</v>
      </c>
      <c r="D12009" s="14"/>
      <c r="E12009" s="14" t="s">
        <v>171</v>
      </c>
      <c r="F12009" s="15">
        <v>19417</v>
      </c>
      <c r="G12009" s="14" t="s">
        <v>43</v>
      </c>
      <c r="H12009" s="14" t="s">
        <v>42</v>
      </c>
      <c r="I12009">
        <v>70000</v>
      </c>
      <c r="J12009">
        <v>3</v>
      </c>
      <c r="K12009" s="14" t="s">
        <v>70</v>
      </c>
      <c r="L12009" s="14" t="s">
        <v>66</v>
      </c>
      <c r="O12009">
        <v>19705</v>
      </c>
      <c r="P12009">
        <v>66</v>
      </c>
      <c r="Q12009" t="str">
        <f>_xlfn.CONCAT(Clientes__2[[#This Row],[Nombre]], " ",Clientes__2[[#This Row],[Nombres2]], " ",Clientes__2[[#This Row],[Apellido]],)</f>
        <v>Trevor  Jenkins</v>
      </c>
      <c r="R12009" s="15">
        <v>20150</v>
      </c>
      <c r="S12009" s="14" t="s">
        <v>43</v>
      </c>
      <c r="T12009" s="14" t="s">
        <v>115</v>
      </c>
      <c r="U12009">
        <v>70000</v>
      </c>
      <c r="V12009">
        <v>4</v>
      </c>
      <c r="W12009" s="14" t="s">
        <v>67</v>
      </c>
      <c r="X12009" s="14" t="s">
        <v>84</v>
      </c>
    </row>
    <row r="12010" spans="1:24" x14ac:dyDescent="0.2">
      <c r="A12010">
        <v>28308</v>
      </c>
      <c r="B12010">
        <v>21</v>
      </c>
      <c r="C12010" s="14" t="s">
        <v>103</v>
      </c>
      <c r="D12010" s="14" t="s">
        <v>120</v>
      </c>
      <c r="E12010" s="14" t="s">
        <v>187</v>
      </c>
      <c r="F12010" s="15">
        <v>23291</v>
      </c>
      <c r="G12010" s="14" t="s">
        <v>43</v>
      </c>
      <c r="H12010" s="14" t="s">
        <v>42</v>
      </c>
      <c r="I12010">
        <v>60000</v>
      </c>
      <c r="J12010">
        <v>3</v>
      </c>
      <c r="K12010" s="14" t="s">
        <v>55</v>
      </c>
      <c r="L12010" s="14" t="s">
        <v>84</v>
      </c>
      <c r="O12010">
        <v>16613</v>
      </c>
      <c r="P12010">
        <v>21</v>
      </c>
      <c r="Q12010" t="str">
        <f>_xlfn.CONCAT(Clientes__2[[#This Row],[Nombre]], " ",Clientes__2[[#This Row],[Nombres2]], " ",Clientes__2[[#This Row],[Apellido]],)</f>
        <v>Hector K Serrano</v>
      </c>
      <c r="R12010" s="15">
        <v>27127</v>
      </c>
      <c r="S12010" s="14" t="s">
        <v>42</v>
      </c>
      <c r="T12010" s="14" t="s">
        <v>115</v>
      </c>
      <c r="U12010">
        <v>70000</v>
      </c>
      <c r="V12010">
        <v>0</v>
      </c>
      <c r="W12010" s="14" t="s">
        <v>55</v>
      </c>
      <c r="X12010" s="14" t="s">
        <v>84</v>
      </c>
    </row>
    <row r="12011" spans="1:24" x14ac:dyDescent="0.2">
      <c r="A12011">
        <v>25228</v>
      </c>
      <c r="B12011">
        <v>12</v>
      </c>
      <c r="C12011" s="14" t="s">
        <v>816</v>
      </c>
      <c r="D12011" s="14"/>
      <c r="E12011" s="14" t="s">
        <v>749</v>
      </c>
      <c r="F12011" s="15">
        <v>23664</v>
      </c>
      <c r="G12011" s="14" t="s">
        <v>43</v>
      </c>
      <c r="H12011" s="14" t="s">
        <v>42</v>
      </c>
      <c r="I12011">
        <v>70000</v>
      </c>
      <c r="J12011">
        <v>0</v>
      </c>
      <c r="K12011" s="14" t="s">
        <v>55</v>
      </c>
      <c r="L12011" s="14" t="s">
        <v>84</v>
      </c>
      <c r="O12011">
        <v>13921</v>
      </c>
      <c r="P12011">
        <v>311</v>
      </c>
      <c r="Q12011" t="str">
        <f>_xlfn.CONCAT(Clientes__2[[#This Row],[Nombre]], " ",Clientes__2[[#This Row],[Nombres2]], " ",Clientes__2[[#This Row],[Apellido]],)</f>
        <v>Brad  Ashe</v>
      </c>
      <c r="R12011" s="15">
        <v>23142</v>
      </c>
      <c r="S12011" s="14" t="s">
        <v>42</v>
      </c>
      <c r="T12011" s="14" t="s">
        <v>42</v>
      </c>
      <c r="U12011">
        <v>60000</v>
      </c>
      <c r="V12011">
        <v>4</v>
      </c>
      <c r="W12011" s="14" t="s">
        <v>55</v>
      </c>
      <c r="X12011" s="14" t="s">
        <v>84</v>
      </c>
    </row>
    <row r="12012" spans="1:24" x14ac:dyDescent="0.2">
      <c r="A12012">
        <v>23173</v>
      </c>
      <c r="B12012">
        <v>627</v>
      </c>
      <c r="C12012" s="14" t="s">
        <v>241</v>
      </c>
      <c r="D12012" s="14"/>
      <c r="E12012" s="14" t="s">
        <v>93</v>
      </c>
      <c r="F12012" s="15">
        <v>25822</v>
      </c>
      <c r="G12012" s="14" t="s">
        <v>43</v>
      </c>
      <c r="H12012" s="14" t="s">
        <v>42</v>
      </c>
      <c r="I12012">
        <v>60000</v>
      </c>
      <c r="J12012">
        <v>2</v>
      </c>
      <c r="K12012" s="14" t="s">
        <v>70</v>
      </c>
      <c r="L12012" s="14" t="s">
        <v>84</v>
      </c>
      <c r="O12012">
        <v>21725</v>
      </c>
      <c r="P12012">
        <v>69</v>
      </c>
      <c r="Q12012" t="str">
        <f>_xlfn.CONCAT(Clientes__2[[#This Row],[Nombre]], " ",Clientes__2[[#This Row],[Nombres2]], " ",Clientes__2[[#This Row],[Apellido]],)</f>
        <v>Nathan  Rodriguez</v>
      </c>
      <c r="R12012" s="15">
        <v>26532</v>
      </c>
      <c r="S12012" s="14" t="s">
        <v>43</v>
      </c>
      <c r="T12012" s="14" t="s">
        <v>115</v>
      </c>
      <c r="U12012">
        <v>50000</v>
      </c>
      <c r="V12012">
        <v>0</v>
      </c>
      <c r="W12012" s="14" t="s">
        <v>70</v>
      </c>
      <c r="X12012" s="14" t="s">
        <v>54</v>
      </c>
    </row>
    <row r="12013" spans="1:24" x14ac:dyDescent="0.2">
      <c r="A12013">
        <v>18143</v>
      </c>
      <c r="B12013">
        <v>199</v>
      </c>
      <c r="C12013" s="14" t="s">
        <v>591</v>
      </c>
      <c r="D12013" s="14"/>
      <c r="E12013" s="14" t="s">
        <v>205</v>
      </c>
      <c r="F12013" s="15">
        <v>16390</v>
      </c>
      <c r="G12013" s="14" t="s">
        <v>43</v>
      </c>
      <c r="H12013" s="14" t="s">
        <v>42</v>
      </c>
      <c r="I12013">
        <v>70000</v>
      </c>
      <c r="J12013">
        <v>5</v>
      </c>
      <c r="K12013" s="14" t="s">
        <v>67</v>
      </c>
      <c r="L12013" s="14" t="s">
        <v>84</v>
      </c>
      <c r="O12013">
        <v>22471</v>
      </c>
      <c r="P12013">
        <v>205</v>
      </c>
      <c r="Q12013" t="str">
        <f>_xlfn.CONCAT(Clientes__2[[#This Row],[Nombre]], " ",Clientes__2[[#This Row],[Nombres2]], " ",Clientes__2[[#This Row],[Apellido]],)</f>
        <v>Chad  Shen</v>
      </c>
      <c r="R12013" s="15">
        <v>24720</v>
      </c>
      <c r="S12013" s="14" t="s">
        <v>43</v>
      </c>
      <c r="T12013" s="14" t="s">
        <v>42</v>
      </c>
      <c r="U12013">
        <v>30000</v>
      </c>
      <c r="V12013">
        <v>1</v>
      </c>
      <c r="W12013" s="14" t="s">
        <v>55</v>
      </c>
      <c r="X12013" s="14" t="s">
        <v>91</v>
      </c>
    </row>
    <row r="12014" spans="1:24" x14ac:dyDescent="0.2">
      <c r="A12014">
        <v>22161</v>
      </c>
      <c r="B12014">
        <v>299</v>
      </c>
      <c r="C12014" s="14" t="s">
        <v>624</v>
      </c>
      <c r="D12014" s="14" t="s">
        <v>120</v>
      </c>
      <c r="E12014" s="14" t="s">
        <v>509</v>
      </c>
      <c r="F12014" s="15">
        <v>28402</v>
      </c>
      <c r="G12014" s="14" t="s">
        <v>43</v>
      </c>
      <c r="H12014" s="14" t="s">
        <v>115</v>
      </c>
      <c r="I12014">
        <v>40000</v>
      </c>
      <c r="J12014">
        <v>0</v>
      </c>
      <c r="K12014" s="14" t="s">
        <v>63</v>
      </c>
      <c r="L12014" s="14" t="s">
        <v>54</v>
      </c>
      <c r="O12014">
        <v>13825</v>
      </c>
      <c r="P12014">
        <v>187</v>
      </c>
      <c r="Q12014" t="str">
        <f>_xlfn.CONCAT(Clientes__2[[#This Row],[Nombre]], " ",Clientes__2[[#This Row],[Nombres2]], " ",Clientes__2[[#This Row],[Apellido]],)</f>
        <v>Rachel K Clark</v>
      </c>
      <c r="R12014" s="15">
        <v>28442</v>
      </c>
      <c r="S12014" s="14" t="s">
        <v>43</v>
      </c>
      <c r="T12014" s="14" t="s">
        <v>42</v>
      </c>
      <c r="U12014">
        <v>30000</v>
      </c>
      <c r="V12014">
        <v>5</v>
      </c>
      <c r="W12014" s="14" t="s">
        <v>63</v>
      </c>
      <c r="X12014" s="14" t="s">
        <v>91</v>
      </c>
    </row>
    <row r="12015" spans="1:24" x14ac:dyDescent="0.2">
      <c r="A12015">
        <v>19797</v>
      </c>
      <c r="B12015">
        <v>36</v>
      </c>
      <c r="C12015" s="14" t="s">
        <v>546</v>
      </c>
      <c r="D12015" s="14"/>
      <c r="E12015" s="14" t="s">
        <v>309</v>
      </c>
      <c r="F12015" s="15">
        <v>21513</v>
      </c>
      <c r="G12015" s="14" t="s">
        <v>43</v>
      </c>
      <c r="H12015" s="14" t="s">
        <v>42</v>
      </c>
      <c r="I12015">
        <v>130000</v>
      </c>
      <c r="J12015">
        <v>0</v>
      </c>
      <c r="K12015" s="14" t="s">
        <v>70</v>
      </c>
      <c r="L12015" s="14" t="s">
        <v>66</v>
      </c>
      <c r="O12015">
        <v>27567</v>
      </c>
      <c r="P12015">
        <v>638</v>
      </c>
      <c r="Q12015" t="str">
        <f>_xlfn.CONCAT(Clientes__2[[#This Row],[Nombre]], " ",Clientes__2[[#This Row],[Nombres2]], " ",Clientes__2[[#This Row],[Apellido]],)</f>
        <v>Clarence  Liu</v>
      </c>
      <c r="R12015" s="15">
        <v>21907</v>
      </c>
      <c r="S12015" s="14" t="s">
        <v>42</v>
      </c>
      <c r="T12015" s="14" t="s">
        <v>115</v>
      </c>
      <c r="U12015">
        <v>60000</v>
      </c>
      <c r="V12015">
        <v>4</v>
      </c>
      <c r="W12015" s="14" t="s">
        <v>55</v>
      </c>
      <c r="X12015" s="14" t="s">
        <v>84</v>
      </c>
    </row>
    <row r="12016" spans="1:24" x14ac:dyDescent="0.2">
      <c r="A12016">
        <v>17697</v>
      </c>
      <c r="B12016">
        <v>315</v>
      </c>
      <c r="C12016" s="14" t="s">
        <v>587</v>
      </c>
      <c r="D12016" s="14"/>
      <c r="E12016" s="14" t="s">
        <v>257</v>
      </c>
      <c r="F12016" s="15">
        <v>26518</v>
      </c>
      <c r="G12016" s="14" t="s">
        <v>43</v>
      </c>
      <c r="H12016" s="14" t="s">
        <v>42</v>
      </c>
      <c r="I12016">
        <v>50000</v>
      </c>
      <c r="J12016">
        <v>1</v>
      </c>
      <c r="K12016" s="14" t="s">
        <v>70</v>
      </c>
      <c r="L12016" s="14" t="s">
        <v>54</v>
      </c>
      <c r="O12016">
        <v>14363</v>
      </c>
      <c r="P12016">
        <v>70</v>
      </c>
      <c r="Q12016" t="str">
        <f>_xlfn.CONCAT(Clientes__2[[#This Row],[Nombre]], " ",Clientes__2[[#This Row],[Nombres2]], " ",Clientes__2[[#This Row],[Apellido]],)</f>
        <v>Nathaniel  Gray</v>
      </c>
      <c r="R12016" s="15">
        <v>26911</v>
      </c>
      <c r="S12016" s="14" t="s">
        <v>43</v>
      </c>
      <c r="T12016" s="14" t="s">
        <v>115</v>
      </c>
      <c r="U12016">
        <v>50000</v>
      </c>
      <c r="V12016">
        <v>0</v>
      </c>
      <c r="W12016" s="14" t="s">
        <v>70</v>
      </c>
      <c r="X12016" s="14" t="s">
        <v>54</v>
      </c>
    </row>
    <row r="12017" spans="1:24" x14ac:dyDescent="0.2">
      <c r="A12017">
        <v>14912</v>
      </c>
      <c r="B12017">
        <v>361</v>
      </c>
      <c r="C12017" s="14" t="s">
        <v>605</v>
      </c>
      <c r="D12017" s="14" t="s">
        <v>42</v>
      </c>
      <c r="E12017" s="14" t="s">
        <v>90</v>
      </c>
      <c r="F12017" s="15">
        <v>21053</v>
      </c>
      <c r="G12017" s="14" t="s">
        <v>42</v>
      </c>
      <c r="H12017" s="14" t="s">
        <v>115</v>
      </c>
      <c r="I12017">
        <v>40000</v>
      </c>
      <c r="J12017">
        <v>1</v>
      </c>
      <c r="K12017" s="14" t="s">
        <v>63</v>
      </c>
      <c r="L12017" s="14" t="s">
        <v>91</v>
      </c>
      <c r="O12017">
        <v>29221</v>
      </c>
      <c r="P12017">
        <v>348</v>
      </c>
      <c r="Q12017" t="str">
        <f>_xlfn.CONCAT(Clientes__2[[#This Row],[Nombre]], " ",Clientes__2[[#This Row],[Nombres2]], " ",Clientes__2[[#This Row],[Apellido]],)</f>
        <v>Emma M Taylor</v>
      </c>
      <c r="R12017" s="15">
        <v>23537</v>
      </c>
      <c r="S12017" s="14" t="s">
        <v>43</v>
      </c>
      <c r="T12017" s="14" t="s">
        <v>115</v>
      </c>
      <c r="U12017">
        <v>150000</v>
      </c>
      <c r="V12017">
        <v>1</v>
      </c>
      <c r="W12017" s="14" t="s">
        <v>55</v>
      </c>
      <c r="X12017" s="14" t="s">
        <v>66</v>
      </c>
    </row>
    <row r="12018" spans="1:24" x14ac:dyDescent="0.2">
      <c r="A12018">
        <v>21126</v>
      </c>
      <c r="B12018">
        <v>196</v>
      </c>
      <c r="C12018" s="14" t="s">
        <v>498</v>
      </c>
      <c r="D12018" s="14"/>
      <c r="E12018" s="14" t="s">
        <v>106</v>
      </c>
      <c r="F12018" s="15">
        <v>27705</v>
      </c>
      <c r="G12018" s="14" t="s">
        <v>43</v>
      </c>
      <c r="H12018" s="14" t="s">
        <v>115</v>
      </c>
      <c r="I12018">
        <v>30000</v>
      </c>
      <c r="J12018">
        <v>0</v>
      </c>
      <c r="K12018" s="14" t="s">
        <v>63</v>
      </c>
      <c r="L12018" s="14" t="s">
        <v>91</v>
      </c>
      <c r="O12018">
        <v>23184</v>
      </c>
      <c r="P12018">
        <v>339</v>
      </c>
      <c r="Q12018" t="str">
        <f>_xlfn.CONCAT(Clientes__2[[#This Row],[Nombre]], " ",Clientes__2[[#This Row],[Nombres2]], " ",Clientes__2[[#This Row],[Apellido]],)</f>
        <v>Kaitlin  Gonzalez</v>
      </c>
      <c r="R12018" s="15">
        <v>24363</v>
      </c>
      <c r="S12018" s="14" t="s">
        <v>43</v>
      </c>
      <c r="T12018" s="14" t="s">
        <v>115</v>
      </c>
      <c r="U12018">
        <v>60000</v>
      </c>
      <c r="V12018">
        <v>0</v>
      </c>
      <c r="W12018" s="14" t="s">
        <v>70</v>
      </c>
      <c r="X12018" s="14" t="s">
        <v>84</v>
      </c>
    </row>
    <row r="12019" spans="1:24" x14ac:dyDescent="0.2">
      <c r="A12019">
        <v>20992</v>
      </c>
      <c r="B12019">
        <v>23</v>
      </c>
      <c r="C12019" s="14" t="s">
        <v>778</v>
      </c>
      <c r="D12019" s="14"/>
      <c r="E12019" s="14" t="s">
        <v>187</v>
      </c>
      <c r="F12019" s="15">
        <v>29052</v>
      </c>
      <c r="G12019" s="14" t="s">
        <v>42</v>
      </c>
      <c r="H12019" s="14" t="s">
        <v>42</v>
      </c>
      <c r="I12019">
        <v>20000</v>
      </c>
      <c r="J12019">
        <v>0</v>
      </c>
      <c r="K12019" s="14" t="s">
        <v>55</v>
      </c>
      <c r="L12019" s="14" t="s">
        <v>91</v>
      </c>
      <c r="O12019">
        <v>26560</v>
      </c>
      <c r="P12019">
        <v>10</v>
      </c>
      <c r="Q12019" t="str">
        <f>_xlfn.CONCAT(Clientes__2[[#This Row],[Nombre]], " ",Clientes__2[[#This Row],[Nombres2]], " ",Clientes__2[[#This Row],[Apellido]],)</f>
        <v>Julio  Serrano</v>
      </c>
      <c r="R12019" s="15">
        <v>18783</v>
      </c>
      <c r="S12019" s="14" t="s">
        <v>42</v>
      </c>
      <c r="T12019" s="14" t="s">
        <v>115</v>
      </c>
      <c r="U12019">
        <v>20000</v>
      </c>
      <c r="V12019">
        <v>2</v>
      </c>
      <c r="W12019" s="14" t="s">
        <v>81</v>
      </c>
      <c r="X12019" s="14" t="s">
        <v>91</v>
      </c>
    </row>
    <row r="12020" spans="1:24" x14ac:dyDescent="0.2">
      <c r="A12020">
        <v>29012</v>
      </c>
      <c r="B12020">
        <v>62</v>
      </c>
      <c r="C12020" s="14" t="s">
        <v>421</v>
      </c>
      <c r="D12020" s="14" t="s">
        <v>42</v>
      </c>
      <c r="E12020" s="14" t="s">
        <v>90</v>
      </c>
      <c r="F12020" s="15">
        <v>18266</v>
      </c>
      <c r="G12020" s="14" t="s">
        <v>42</v>
      </c>
      <c r="H12020" s="14" t="s">
        <v>42</v>
      </c>
      <c r="I12020">
        <v>40000</v>
      </c>
      <c r="J12020">
        <v>2</v>
      </c>
      <c r="K12020" s="14" t="s">
        <v>81</v>
      </c>
      <c r="L12020" s="14" t="s">
        <v>54</v>
      </c>
      <c r="O12020">
        <v>11575</v>
      </c>
      <c r="P12020">
        <v>243</v>
      </c>
      <c r="Q12020" t="str">
        <f>_xlfn.CONCAT(Clientes__2[[#This Row],[Nombre]], " ",Clientes__2[[#This Row],[Nombres2]], " ",Clientes__2[[#This Row],[Apellido]],)</f>
        <v>Jeremiah M Taylor</v>
      </c>
      <c r="R12020" s="15">
        <v>23853</v>
      </c>
      <c r="S12020" s="14" t="s">
        <v>43</v>
      </c>
      <c r="T12020" s="14" t="s">
        <v>42</v>
      </c>
      <c r="U12020">
        <v>20000</v>
      </c>
      <c r="V12020">
        <v>2</v>
      </c>
      <c r="W12020" s="14" t="s">
        <v>67</v>
      </c>
      <c r="X12020" s="14" t="s">
        <v>60</v>
      </c>
    </row>
    <row r="12021" spans="1:24" x14ac:dyDescent="0.2">
      <c r="A12021">
        <v>11569</v>
      </c>
      <c r="B12021">
        <v>274</v>
      </c>
      <c r="C12021" s="14" t="s">
        <v>471</v>
      </c>
      <c r="D12021" s="14"/>
      <c r="E12021" s="14" t="s">
        <v>189</v>
      </c>
      <c r="F12021" s="15">
        <v>24237</v>
      </c>
      <c r="G12021" s="14" t="s">
        <v>42</v>
      </c>
      <c r="H12021" s="14" t="s">
        <v>42</v>
      </c>
      <c r="I12021">
        <v>30000</v>
      </c>
      <c r="J12021">
        <v>1</v>
      </c>
      <c r="K12021" s="14" t="s">
        <v>55</v>
      </c>
      <c r="L12021" s="14" t="s">
        <v>91</v>
      </c>
      <c r="O12021">
        <v>26694</v>
      </c>
      <c r="P12021">
        <v>609</v>
      </c>
      <c r="Q12021" t="str">
        <f>_xlfn.CONCAT(Clientes__2[[#This Row],[Nombre]], " ",Clientes__2[[#This Row],[Nombres2]], " ",Clientes__2[[#This Row],[Apellido]],)</f>
        <v>Troy  Malhotra</v>
      </c>
      <c r="R12021" s="15">
        <v>20626</v>
      </c>
      <c r="S12021" s="14" t="s">
        <v>43</v>
      </c>
      <c r="T12021" s="14" t="s">
        <v>42</v>
      </c>
      <c r="U12021">
        <v>80000</v>
      </c>
      <c r="V12021">
        <v>3</v>
      </c>
      <c r="W12021" s="14" t="s">
        <v>63</v>
      </c>
      <c r="X12021" s="14" t="s">
        <v>84</v>
      </c>
    </row>
    <row r="12022" spans="1:24" x14ac:dyDescent="0.2">
      <c r="A12022">
        <v>14444</v>
      </c>
      <c r="B12022">
        <v>339</v>
      </c>
      <c r="C12022" s="14" t="s">
        <v>721</v>
      </c>
      <c r="D12022" s="14" t="s">
        <v>46</v>
      </c>
      <c r="E12022" s="14" t="s">
        <v>237</v>
      </c>
      <c r="F12022" s="15">
        <v>23812</v>
      </c>
      <c r="G12022" s="14" t="s">
        <v>42</v>
      </c>
      <c r="H12022" s="14" t="s">
        <v>42</v>
      </c>
      <c r="I12022">
        <v>130000</v>
      </c>
      <c r="J12022">
        <v>1</v>
      </c>
      <c r="K12022" s="14" t="s">
        <v>70</v>
      </c>
      <c r="L12022" s="14" t="s">
        <v>66</v>
      </c>
      <c r="O12022">
        <v>14946</v>
      </c>
      <c r="P12022">
        <v>203</v>
      </c>
      <c r="Q12022" t="str">
        <f>_xlfn.CONCAT(Clientes__2[[#This Row],[Nombre]], " ",Clientes__2[[#This Row],[Nombres2]], " ",Clientes__2[[#This Row],[Apellido]],)</f>
        <v>Patrick L Sanders</v>
      </c>
      <c r="R12022" s="15">
        <v>23989</v>
      </c>
      <c r="S12022" s="14" t="s">
        <v>43</v>
      </c>
      <c r="T12022" s="14" t="s">
        <v>42</v>
      </c>
      <c r="U12022">
        <v>20000</v>
      </c>
      <c r="V12022">
        <v>2</v>
      </c>
      <c r="W12022" s="14" t="s">
        <v>67</v>
      </c>
      <c r="X12022" s="14" t="s">
        <v>60</v>
      </c>
    </row>
    <row r="12023" spans="1:24" x14ac:dyDescent="0.2">
      <c r="A12023">
        <v>26191</v>
      </c>
      <c r="B12023">
        <v>4</v>
      </c>
      <c r="C12023" s="14" t="s">
        <v>479</v>
      </c>
      <c r="D12023" s="14" t="s">
        <v>116</v>
      </c>
      <c r="E12023" s="14" t="s">
        <v>690</v>
      </c>
      <c r="F12023" s="15">
        <v>15776</v>
      </c>
      <c r="G12023" s="14" t="s">
        <v>42</v>
      </c>
      <c r="H12023" s="14" t="s">
        <v>42</v>
      </c>
      <c r="I12023">
        <v>40000</v>
      </c>
      <c r="J12023">
        <v>2</v>
      </c>
      <c r="K12023" s="14" t="s">
        <v>55</v>
      </c>
      <c r="L12023" s="14" t="s">
        <v>66</v>
      </c>
      <c r="O12023">
        <v>13975</v>
      </c>
      <c r="P12023">
        <v>31</v>
      </c>
      <c r="Q12023" t="str">
        <f>_xlfn.CONCAT(Clientes__2[[#This Row],[Nombre]], " ",Clientes__2[[#This Row],[Nombres2]], " ",Clientes__2[[#This Row],[Apellido]],)</f>
        <v>Jon A Wang</v>
      </c>
      <c r="R12023" s="15">
        <v>23463</v>
      </c>
      <c r="S12023" s="14" t="s">
        <v>43</v>
      </c>
      <c r="T12023" s="14" t="s">
        <v>42</v>
      </c>
      <c r="U12023">
        <v>60000</v>
      </c>
      <c r="V12023">
        <v>4</v>
      </c>
      <c r="W12023" s="14" t="s">
        <v>55</v>
      </c>
      <c r="X12023" s="14" t="s">
        <v>84</v>
      </c>
    </row>
    <row r="12024" spans="1:24" x14ac:dyDescent="0.2">
      <c r="A12024">
        <v>27914</v>
      </c>
      <c r="B12024">
        <v>312</v>
      </c>
      <c r="C12024" s="14" t="s">
        <v>231</v>
      </c>
      <c r="D12024" s="14"/>
      <c r="E12024" s="14" t="s">
        <v>335</v>
      </c>
      <c r="F12024" s="15">
        <v>27251</v>
      </c>
      <c r="G12024" s="14" t="s">
        <v>43</v>
      </c>
      <c r="H12024" s="14" t="s">
        <v>115</v>
      </c>
      <c r="I12024">
        <v>50000</v>
      </c>
      <c r="J12024">
        <v>0</v>
      </c>
      <c r="K12024" s="14" t="s">
        <v>63</v>
      </c>
      <c r="L12024" s="14" t="s">
        <v>54</v>
      </c>
      <c r="O12024">
        <v>13662</v>
      </c>
      <c r="P12024">
        <v>190</v>
      </c>
      <c r="Q12024" t="str">
        <f>_xlfn.CONCAT(Clientes__2[[#This Row],[Nombre]], " ",Clientes__2[[#This Row],[Nombres2]], " ",Clientes__2[[#This Row],[Apellido]],)</f>
        <v>Jasmine  Foster</v>
      </c>
      <c r="R12024" s="15">
        <v>27357</v>
      </c>
      <c r="S12024" s="14" t="s">
        <v>43</v>
      </c>
      <c r="T12024" s="14" t="s">
        <v>42</v>
      </c>
      <c r="U12024">
        <v>20000</v>
      </c>
      <c r="V12024">
        <v>0</v>
      </c>
      <c r="W12024" s="14" t="s">
        <v>81</v>
      </c>
      <c r="X12024" s="14" t="s">
        <v>60</v>
      </c>
    </row>
    <row r="12025" spans="1:24" x14ac:dyDescent="0.2">
      <c r="A12025">
        <v>24015</v>
      </c>
      <c r="B12025">
        <v>237</v>
      </c>
      <c r="C12025" s="14" t="s">
        <v>341</v>
      </c>
      <c r="D12025" s="14"/>
      <c r="E12025" s="14" t="s">
        <v>157</v>
      </c>
      <c r="F12025" s="15">
        <v>21991</v>
      </c>
      <c r="G12025" s="14" t="s">
        <v>43</v>
      </c>
      <c r="H12025" s="14" t="s">
        <v>115</v>
      </c>
      <c r="I12025">
        <v>20000</v>
      </c>
      <c r="J12025">
        <v>1</v>
      </c>
      <c r="K12025" s="14" t="s">
        <v>63</v>
      </c>
      <c r="L12025" s="14" t="s">
        <v>60</v>
      </c>
      <c r="O12025">
        <v>29462</v>
      </c>
      <c r="P12025">
        <v>26</v>
      </c>
      <c r="Q12025" t="str">
        <f>_xlfn.CONCAT(Clientes__2[[#This Row],[Nombre]], " ",Clientes__2[[#This Row],[Nombres2]], " ",Clientes__2[[#This Row],[Apellido]],)</f>
        <v>Jenna  Hall</v>
      </c>
      <c r="R12025" s="15">
        <v>29058</v>
      </c>
      <c r="S12025" s="14" t="s">
        <v>43</v>
      </c>
      <c r="T12025" s="14" t="s">
        <v>42</v>
      </c>
      <c r="U12025">
        <v>20000</v>
      </c>
      <c r="V12025">
        <v>0</v>
      </c>
      <c r="W12025" s="14" t="s">
        <v>55</v>
      </c>
      <c r="X12025" s="14" t="s">
        <v>91</v>
      </c>
    </row>
    <row r="12026" spans="1:24" x14ac:dyDescent="0.2">
      <c r="A12026">
        <v>19843</v>
      </c>
      <c r="B12026">
        <v>326</v>
      </c>
      <c r="C12026" s="14" t="s">
        <v>451</v>
      </c>
      <c r="D12026" s="14" t="s">
        <v>185</v>
      </c>
      <c r="E12026" s="14" t="s">
        <v>380</v>
      </c>
      <c r="F12026" s="15">
        <v>15877</v>
      </c>
      <c r="G12026" s="14" t="s">
        <v>43</v>
      </c>
      <c r="H12026" s="14" t="s">
        <v>42</v>
      </c>
      <c r="I12026">
        <v>70000</v>
      </c>
      <c r="J12026">
        <v>5</v>
      </c>
      <c r="K12026" s="14" t="s">
        <v>55</v>
      </c>
      <c r="L12026" s="14" t="s">
        <v>66</v>
      </c>
      <c r="O12026">
        <v>15747</v>
      </c>
      <c r="P12026">
        <v>307</v>
      </c>
      <c r="Q12026" t="str">
        <f>_xlfn.CONCAT(Clientes__2[[#This Row],[Nombre]], " ",Clientes__2[[#This Row],[Nombres2]], " ",Clientes__2[[#This Row],[Apellido]],)</f>
        <v>Connor G Kumar</v>
      </c>
      <c r="R12026" s="15">
        <v>16127</v>
      </c>
      <c r="S12026" s="14" t="s">
        <v>42</v>
      </c>
      <c r="T12026" s="14" t="s">
        <v>42</v>
      </c>
      <c r="U12026">
        <v>70000</v>
      </c>
      <c r="V12026">
        <v>4</v>
      </c>
      <c r="W12026" s="14" t="s">
        <v>55</v>
      </c>
      <c r="X12026" s="14" t="s">
        <v>66</v>
      </c>
    </row>
    <row r="12027" spans="1:24" x14ac:dyDescent="0.2">
      <c r="A12027">
        <v>15266</v>
      </c>
      <c r="B12027">
        <v>18</v>
      </c>
      <c r="C12027" s="14" t="s">
        <v>844</v>
      </c>
      <c r="D12027" s="14" t="s">
        <v>116</v>
      </c>
      <c r="E12027" s="14" t="s">
        <v>277</v>
      </c>
      <c r="F12027" s="15">
        <v>15076</v>
      </c>
      <c r="G12027" s="14" t="s">
        <v>42</v>
      </c>
      <c r="H12027" s="14" t="s">
        <v>115</v>
      </c>
      <c r="I12027">
        <v>40000</v>
      </c>
      <c r="J12027">
        <v>2</v>
      </c>
      <c r="K12027" s="14" t="s">
        <v>55</v>
      </c>
      <c r="L12027" s="14" t="s">
        <v>66</v>
      </c>
      <c r="O12027">
        <v>22866</v>
      </c>
      <c r="P12027">
        <v>160</v>
      </c>
      <c r="Q12027" t="str">
        <f>_xlfn.CONCAT(Clientes__2[[#This Row],[Nombre]], " ",Clientes__2[[#This Row],[Nombres2]], " ",Clientes__2[[#This Row],[Apellido]],)</f>
        <v>Briana A Suarez</v>
      </c>
      <c r="R12027" s="15">
        <v>27194</v>
      </c>
      <c r="S12027" s="14" t="s">
        <v>43</v>
      </c>
      <c r="T12027" s="14" t="s">
        <v>42</v>
      </c>
      <c r="U12027">
        <v>30000</v>
      </c>
      <c r="V12027">
        <v>0</v>
      </c>
      <c r="W12027" s="14" t="s">
        <v>63</v>
      </c>
      <c r="X12027" s="14" t="s">
        <v>91</v>
      </c>
    </row>
    <row r="12028" spans="1:24" x14ac:dyDescent="0.2">
      <c r="A12028">
        <v>23112</v>
      </c>
      <c r="B12028">
        <v>314</v>
      </c>
      <c r="C12028" s="14" t="s">
        <v>133</v>
      </c>
      <c r="D12028" s="14" t="s">
        <v>128</v>
      </c>
      <c r="E12028" s="14" t="s">
        <v>430</v>
      </c>
      <c r="F12028" s="15">
        <v>27364</v>
      </c>
      <c r="G12028" s="14" t="s">
        <v>43</v>
      </c>
      <c r="H12028" s="14" t="s">
        <v>42</v>
      </c>
      <c r="I12028">
        <v>50000</v>
      </c>
      <c r="J12028">
        <v>0</v>
      </c>
      <c r="K12028" s="14" t="s">
        <v>67</v>
      </c>
      <c r="L12028" s="14" t="s">
        <v>54</v>
      </c>
      <c r="O12028">
        <v>25660</v>
      </c>
      <c r="P12028">
        <v>221</v>
      </c>
      <c r="Q12028" t="str">
        <f>_xlfn.CONCAT(Clientes__2[[#This Row],[Nombre]], " ",Clientes__2[[#This Row],[Nombres2]], " ",Clientes__2[[#This Row],[Apellido]],)</f>
        <v>James C Butler</v>
      </c>
      <c r="R12028" s="15">
        <v>22732</v>
      </c>
      <c r="S12028" s="14" t="s">
        <v>42</v>
      </c>
      <c r="T12028" s="14" t="s">
        <v>42</v>
      </c>
      <c r="U12028">
        <v>40000</v>
      </c>
      <c r="V12028">
        <v>1</v>
      </c>
      <c r="W12028" s="14" t="s">
        <v>55</v>
      </c>
      <c r="X12028" s="14" t="s">
        <v>54</v>
      </c>
    </row>
    <row r="12029" spans="1:24" x14ac:dyDescent="0.2">
      <c r="A12029">
        <v>28288</v>
      </c>
      <c r="B12029">
        <v>311</v>
      </c>
      <c r="C12029" s="14" t="s">
        <v>762</v>
      </c>
      <c r="D12029" s="14" t="s">
        <v>116</v>
      </c>
      <c r="E12029" s="14" t="s">
        <v>516</v>
      </c>
      <c r="F12029" s="15">
        <v>22160</v>
      </c>
      <c r="G12029" s="14" t="s">
        <v>43</v>
      </c>
      <c r="H12029" s="14" t="s">
        <v>42</v>
      </c>
      <c r="I12029">
        <v>110000</v>
      </c>
      <c r="J12029">
        <v>3</v>
      </c>
      <c r="K12029" s="14" t="s">
        <v>63</v>
      </c>
      <c r="L12029" s="14" t="s">
        <v>84</v>
      </c>
      <c r="O12029">
        <v>18648</v>
      </c>
      <c r="P12029">
        <v>302</v>
      </c>
      <c r="Q12029" t="str">
        <f>_xlfn.CONCAT(Clientes__2[[#This Row],[Nombre]], " ",Clientes__2[[#This Row],[Nombres2]], " ",Clientes__2[[#This Row],[Apellido]],)</f>
        <v>Marco A Srini</v>
      </c>
      <c r="R12029" s="15">
        <v>19890</v>
      </c>
      <c r="S12029" s="14" t="s">
        <v>42</v>
      </c>
      <c r="T12029" s="14" t="s">
        <v>115</v>
      </c>
      <c r="U12029">
        <v>30000</v>
      </c>
      <c r="V12029">
        <v>1</v>
      </c>
      <c r="W12029" s="14" t="s">
        <v>67</v>
      </c>
      <c r="X12029" s="14" t="s">
        <v>91</v>
      </c>
    </row>
    <row r="12030" spans="1:24" x14ac:dyDescent="0.2">
      <c r="A12030">
        <v>20170</v>
      </c>
      <c r="B12030">
        <v>264</v>
      </c>
      <c r="C12030" s="14" t="s">
        <v>865</v>
      </c>
      <c r="D12030" s="14" t="s">
        <v>126</v>
      </c>
      <c r="E12030" s="14" t="s">
        <v>131</v>
      </c>
      <c r="F12030" s="15">
        <v>22089</v>
      </c>
      <c r="G12030" s="14" t="s">
        <v>42</v>
      </c>
      <c r="H12030" s="14" t="s">
        <v>42</v>
      </c>
      <c r="I12030">
        <v>30000</v>
      </c>
      <c r="J12030">
        <v>3</v>
      </c>
      <c r="K12030" s="14" t="s">
        <v>70</v>
      </c>
      <c r="L12030" s="14" t="s">
        <v>91</v>
      </c>
      <c r="O12030">
        <v>19552</v>
      </c>
      <c r="P12030">
        <v>612</v>
      </c>
      <c r="Q12030" t="str">
        <f>_xlfn.CONCAT(Clientes__2[[#This Row],[Nombre]], " ",Clientes__2[[#This Row],[Nombres2]], " ",Clientes__2[[#This Row],[Apellido]],)</f>
        <v>Jerome D Martin</v>
      </c>
      <c r="R12030" s="15">
        <v>21373</v>
      </c>
      <c r="S12030" s="14" t="s">
        <v>42</v>
      </c>
      <c r="T12030" s="14" t="s">
        <v>115</v>
      </c>
      <c r="U12030">
        <v>70000</v>
      </c>
      <c r="V12030">
        <v>5</v>
      </c>
      <c r="W12030" s="14" t="s">
        <v>70</v>
      </c>
      <c r="X12030" s="14" t="s">
        <v>84</v>
      </c>
    </row>
    <row r="12031" spans="1:24" x14ac:dyDescent="0.2">
      <c r="A12031">
        <v>15716</v>
      </c>
      <c r="B12031">
        <v>24</v>
      </c>
      <c r="C12031" s="14" t="s">
        <v>494</v>
      </c>
      <c r="D12031" s="14"/>
      <c r="E12031" s="14" t="s">
        <v>353</v>
      </c>
      <c r="F12031" s="15">
        <v>27565</v>
      </c>
      <c r="G12031" s="14" t="s">
        <v>43</v>
      </c>
      <c r="H12031" s="14" t="s">
        <v>42</v>
      </c>
      <c r="I12031">
        <v>70000</v>
      </c>
      <c r="J12031">
        <v>0</v>
      </c>
      <c r="K12031" s="14" t="s">
        <v>55</v>
      </c>
      <c r="L12031" s="14" t="s">
        <v>84</v>
      </c>
      <c r="O12031">
        <v>21407</v>
      </c>
      <c r="P12031">
        <v>33</v>
      </c>
      <c r="Q12031" t="str">
        <f>_xlfn.CONCAT(Clientes__2[[#This Row],[Nombre]], " ",Clientes__2[[#This Row],[Nombres2]], " ",Clientes__2[[#This Row],[Apellido]],)</f>
        <v>Roy  Madan</v>
      </c>
      <c r="R12031" s="15">
        <v>21584</v>
      </c>
      <c r="S12031" s="14" t="s">
        <v>42</v>
      </c>
      <c r="T12031" s="14" t="s">
        <v>42</v>
      </c>
      <c r="U12031">
        <v>110000</v>
      </c>
      <c r="V12031">
        <v>4</v>
      </c>
      <c r="W12031" s="14" t="s">
        <v>55</v>
      </c>
      <c r="X12031" s="14" t="s">
        <v>66</v>
      </c>
    </row>
    <row r="12032" spans="1:24" x14ac:dyDescent="0.2">
      <c r="A12032">
        <v>16095</v>
      </c>
      <c r="B12032">
        <v>316</v>
      </c>
      <c r="C12032" s="14" t="s">
        <v>306</v>
      </c>
      <c r="D12032" s="14"/>
      <c r="E12032" s="14" t="s">
        <v>136</v>
      </c>
      <c r="F12032" s="15">
        <v>24149</v>
      </c>
      <c r="G12032" s="14" t="s">
        <v>42</v>
      </c>
      <c r="H12032" s="14" t="s">
        <v>42</v>
      </c>
      <c r="I12032">
        <v>70000</v>
      </c>
      <c r="J12032">
        <v>4</v>
      </c>
      <c r="K12032" s="14" t="s">
        <v>70</v>
      </c>
      <c r="L12032" s="14" t="s">
        <v>84</v>
      </c>
      <c r="O12032">
        <v>16109</v>
      </c>
      <c r="P12032">
        <v>54</v>
      </c>
      <c r="Q12032" t="str">
        <f>_xlfn.CONCAT(Clientes__2[[#This Row],[Nombre]], " ",Clientes__2[[#This Row],[Nombres2]], " ",Clientes__2[[#This Row],[Apellido]],)</f>
        <v>Marcus  Garcia</v>
      </c>
      <c r="R12032" s="15">
        <v>23563</v>
      </c>
      <c r="S12032" s="14" t="s">
        <v>43</v>
      </c>
      <c r="T12032" s="14" t="s">
        <v>42</v>
      </c>
      <c r="U12032">
        <v>60000</v>
      </c>
      <c r="V12032">
        <v>4</v>
      </c>
      <c r="W12032" s="14" t="s">
        <v>55</v>
      </c>
      <c r="X12032" s="14" t="s">
        <v>54</v>
      </c>
    </row>
    <row r="12033" spans="1:24" x14ac:dyDescent="0.2">
      <c r="A12033">
        <v>22350</v>
      </c>
      <c r="B12033">
        <v>637</v>
      </c>
      <c r="C12033" s="14" t="s">
        <v>610</v>
      </c>
      <c r="D12033" s="14" t="s">
        <v>42</v>
      </c>
      <c r="E12033" s="14" t="s">
        <v>582</v>
      </c>
      <c r="F12033" s="15">
        <v>20612</v>
      </c>
      <c r="G12033" s="14" t="s">
        <v>42</v>
      </c>
      <c r="H12033" s="14" t="s">
        <v>115</v>
      </c>
      <c r="I12033">
        <v>30000</v>
      </c>
      <c r="J12033">
        <v>2</v>
      </c>
      <c r="K12033" s="14" t="s">
        <v>67</v>
      </c>
      <c r="L12033" s="14" t="s">
        <v>54</v>
      </c>
      <c r="O12033">
        <v>19047</v>
      </c>
      <c r="P12033">
        <v>238</v>
      </c>
      <c r="Q12033" t="str">
        <f>_xlfn.CONCAT(Clientes__2[[#This Row],[Nombre]], " ",Clientes__2[[#This Row],[Nombres2]], " ",Clientes__2[[#This Row],[Apellido]],)</f>
        <v>Riley M Powell</v>
      </c>
      <c r="R12033" s="15">
        <v>16871</v>
      </c>
      <c r="S12033" s="14" t="s">
        <v>42</v>
      </c>
      <c r="T12033" s="14" t="s">
        <v>115</v>
      </c>
      <c r="U12033">
        <v>130000</v>
      </c>
      <c r="V12033">
        <v>4</v>
      </c>
      <c r="W12033" s="14" t="s">
        <v>63</v>
      </c>
      <c r="X12033" s="14" t="s">
        <v>84</v>
      </c>
    </row>
    <row r="12034" spans="1:24" x14ac:dyDescent="0.2">
      <c r="A12034">
        <v>22142</v>
      </c>
      <c r="B12034">
        <v>302</v>
      </c>
      <c r="C12034" s="14" t="s">
        <v>271</v>
      </c>
      <c r="D12034" s="14"/>
      <c r="E12034" s="14" t="s">
        <v>159</v>
      </c>
      <c r="F12034" s="15">
        <v>15076</v>
      </c>
      <c r="G12034" s="14" t="s">
        <v>42</v>
      </c>
      <c r="H12034" s="14" t="s">
        <v>42</v>
      </c>
      <c r="I12034">
        <v>50000</v>
      </c>
      <c r="J12034">
        <v>4</v>
      </c>
      <c r="K12034" s="14" t="s">
        <v>55</v>
      </c>
      <c r="L12034" s="14" t="s">
        <v>66</v>
      </c>
      <c r="O12034">
        <v>14907</v>
      </c>
      <c r="P12034">
        <v>311</v>
      </c>
      <c r="Q12034" t="str">
        <f>_xlfn.CONCAT(Clientes__2[[#This Row],[Nombre]], " ",Clientes__2[[#This Row],[Nombres2]], " ",Clientes__2[[#This Row],[Apellido]],)</f>
        <v>Nelson  Alonso</v>
      </c>
      <c r="R12034" s="15">
        <v>20518</v>
      </c>
      <c r="S12034" s="14" t="s">
        <v>42</v>
      </c>
      <c r="T12034" s="14" t="s">
        <v>115</v>
      </c>
      <c r="U12034">
        <v>40000</v>
      </c>
      <c r="V12034">
        <v>1</v>
      </c>
      <c r="W12034" s="14" t="s">
        <v>63</v>
      </c>
      <c r="X12034" s="14" t="s">
        <v>91</v>
      </c>
    </row>
    <row r="12035" spans="1:24" x14ac:dyDescent="0.2">
      <c r="A12035">
        <v>18522</v>
      </c>
      <c r="B12035">
        <v>337</v>
      </c>
      <c r="C12035" s="14" t="s">
        <v>421</v>
      </c>
      <c r="D12035" s="14" t="s">
        <v>46</v>
      </c>
      <c r="E12035" s="14" t="s">
        <v>355</v>
      </c>
      <c r="F12035" s="15">
        <v>23809</v>
      </c>
      <c r="G12035" s="14" t="s">
        <v>42</v>
      </c>
      <c r="H12035" s="14" t="s">
        <v>42</v>
      </c>
      <c r="I12035">
        <v>130000</v>
      </c>
      <c r="J12035">
        <v>1</v>
      </c>
      <c r="K12035" s="14" t="s">
        <v>70</v>
      </c>
      <c r="L12035" s="14" t="s">
        <v>66</v>
      </c>
      <c r="O12035">
        <v>14597</v>
      </c>
      <c r="P12035">
        <v>51</v>
      </c>
      <c r="Q12035" t="str">
        <f>_xlfn.CONCAT(Clientes__2[[#This Row],[Nombre]], " ",Clientes__2[[#This Row],[Nombres2]], " ",Clientes__2[[#This Row],[Apellido]],)</f>
        <v>Jeremiah L Smith</v>
      </c>
      <c r="R12035" s="15">
        <v>24200</v>
      </c>
      <c r="S12035" s="14" t="s">
        <v>42</v>
      </c>
      <c r="T12035" s="14" t="s">
        <v>42</v>
      </c>
      <c r="U12035">
        <v>70000</v>
      </c>
      <c r="V12035">
        <v>4</v>
      </c>
      <c r="W12035" s="14" t="s">
        <v>70</v>
      </c>
      <c r="X12035" s="14" t="s">
        <v>84</v>
      </c>
    </row>
    <row r="12036" spans="1:24" x14ac:dyDescent="0.2">
      <c r="A12036">
        <v>23694</v>
      </c>
      <c r="B12036">
        <v>552</v>
      </c>
      <c r="C12036" s="14" t="s">
        <v>632</v>
      </c>
      <c r="D12036" s="14" t="s">
        <v>46</v>
      </c>
      <c r="E12036" s="14" t="s">
        <v>654</v>
      </c>
      <c r="F12036" s="15">
        <v>16488</v>
      </c>
      <c r="G12036" s="14" t="s">
        <v>42</v>
      </c>
      <c r="H12036" s="14" t="s">
        <v>42</v>
      </c>
      <c r="I12036">
        <v>20000</v>
      </c>
      <c r="J12036">
        <v>5</v>
      </c>
      <c r="K12036" s="14" t="s">
        <v>81</v>
      </c>
      <c r="L12036" s="14" t="s">
        <v>91</v>
      </c>
      <c r="O12036">
        <v>17013</v>
      </c>
      <c r="P12036">
        <v>548</v>
      </c>
      <c r="Q12036" t="str">
        <f>_xlfn.CONCAT(Clientes__2[[#This Row],[Nombre]], " ",Clientes__2[[#This Row],[Nombres2]], " ",Clientes__2[[#This Row],[Apellido]],)</f>
        <v>Brian L Brooks</v>
      </c>
      <c r="R12036" s="15">
        <v>22714</v>
      </c>
      <c r="S12036" s="14" t="s">
        <v>43</v>
      </c>
      <c r="T12036" s="14" t="s">
        <v>115</v>
      </c>
      <c r="U12036">
        <v>70000</v>
      </c>
      <c r="V12036">
        <v>1</v>
      </c>
      <c r="W12036" s="14" t="s">
        <v>55</v>
      </c>
      <c r="X12036" s="14" t="s">
        <v>84</v>
      </c>
    </row>
    <row r="12037" spans="1:24" x14ac:dyDescent="0.2">
      <c r="A12037">
        <v>21067</v>
      </c>
      <c r="B12037">
        <v>242</v>
      </c>
      <c r="C12037" s="14" t="s">
        <v>522</v>
      </c>
      <c r="D12037" s="14"/>
      <c r="E12037" s="14" t="s">
        <v>259</v>
      </c>
      <c r="F12037" s="15">
        <v>23806</v>
      </c>
      <c r="G12037" s="14" t="s">
        <v>43</v>
      </c>
      <c r="H12037" s="14" t="s">
        <v>42</v>
      </c>
      <c r="I12037">
        <v>10000</v>
      </c>
      <c r="J12037">
        <v>5</v>
      </c>
      <c r="K12037" s="14" t="s">
        <v>81</v>
      </c>
      <c r="L12037" s="14" t="s">
        <v>60</v>
      </c>
      <c r="O12037">
        <v>23648</v>
      </c>
      <c r="P12037">
        <v>23</v>
      </c>
      <c r="Q12037" t="str">
        <f>_xlfn.CONCAT(Clientes__2[[#This Row],[Nombre]], " ",Clientes__2[[#This Row],[Nombres2]], " ",Clientes__2[[#This Row],[Apellido]],)</f>
        <v>Frank  Jimenez</v>
      </c>
      <c r="R12037" s="15">
        <v>27238</v>
      </c>
      <c r="S12037" s="14" t="s">
        <v>43</v>
      </c>
      <c r="T12037" s="14" t="s">
        <v>115</v>
      </c>
      <c r="U12037">
        <v>90000</v>
      </c>
      <c r="V12037">
        <v>0</v>
      </c>
      <c r="W12037" s="14" t="s">
        <v>55</v>
      </c>
      <c r="X12037" s="14" t="s">
        <v>84</v>
      </c>
    </row>
    <row r="12038" spans="1:24" x14ac:dyDescent="0.2">
      <c r="A12038">
        <v>19074</v>
      </c>
      <c r="B12038">
        <v>180</v>
      </c>
      <c r="C12038" s="14" t="s">
        <v>594</v>
      </c>
      <c r="D12038" s="14"/>
      <c r="E12038" s="14" t="s">
        <v>205</v>
      </c>
      <c r="F12038" s="15">
        <v>17664</v>
      </c>
      <c r="G12038" s="14" t="s">
        <v>42</v>
      </c>
      <c r="H12038" s="14" t="s">
        <v>115</v>
      </c>
      <c r="I12038">
        <v>70000</v>
      </c>
      <c r="J12038">
        <v>5</v>
      </c>
      <c r="K12038" s="14" t="s">
        <v>81</v>
      </c>
      <c r="L12038" s="14" t="s">
        <v>54</v>
      </c>
      <c r="O12038">
        <v>15603</v>
      </c>
      <c r="P12038">
        <v>13</v>
      </c>
      <c r="Q12038" t="str">
        <f>_xlfn.CONCAT(Clientes__2[[#This Row],[Nombre]], " ",Clientes__2[[#This Row],[Nombres2]], " ",Clientes__2[[#This Row],[Apellido]],)</f>
        <v>Colleen  Shen</v>
      </c>
      <c r="R12038" s="15">
        <v>23625</v>
      </c>
      <c r="S12038" s="14" t="s">
        <v>42</v>
      </c>
      <c r="T12038" s="14" t="s">
        <v>42</v>
      </c>
      <c r="U12038">
        <v>60000</v>
      </c>
      <c r="V12038">
        <v>3</v>
      </c>
      <c r="W12038" s="14" t="s">
        <v>55</v>
      </c>
      <c r="X12038" s="14" t="s">
        <v>84</v>
      </c>
    </row>
    <row r="12039" spans="1:24" x14ac:dyDescent="0.2">
      <c r="A12039">
        <v>18517</v>
      </c>
      <c r="B12039">
        <v>618</v>
      </c>
      <c r="C12039" s="14" t="s">
        <v>713</v>
      </c>
      <c r="D12039" s="14"/>
      <c r="E12039" s="14" t="s">
        <v>240</v>
      </c>
      <c r="F12039" s="15">
        <v>23807</v>
      </c>
      <c r="G12039" s="14" t="s">
        <v>42</v>
      </c>
      <c r="H12039" s="14" t="s">
        <v>42</v>
      </c>
      <c r="I12039">
        <v>100000</v>
      </c>
      <c r="J12039">
        <v>3</v>
      </c>
      <c r="K12039" s="14" t="s">
        <v>55</v>
      </c>
      <c r="L12039" s="14" t="s">
        <v>66</v>
      </c>
      <c r="O12039">
        <v>28857</v>
      </c>
      <c r="P12039">
        <v>315</v>
      </c>
      <c r="Q12039" t="str">
        <f>_xlfn.CONCAT(Clientes__2[[#This Row],[Nombre]], " ",Clientes__2[[#This Row],[Nombres2]], " ",Clientes__2[[#This Row],[Apellido]],)</f>
        <v>Tristan  Diaz</v>
      </c>
      <c r="R12039" s="15">
        <v>24640</v>
      </c>
      <c r="S12039" s="14" t="s">
        <v>43</v>
      </c>
      <c r="T12039" s="14" t="s">
        <v>42</v>
      </c>
      <c r="U12039">
        <v>60000</v>
      </c>
      <c r="V12039">
        <v>2</v>
      </c>
      <c r="W12039" s="14" t="s">
        <v>55</v>
      </c>
      <c r="X12039" s="14" t="s">
        <v>54</v>
      </c>
    </row>
    <row r="12040" spans="1:24" x14ac:dyDescent="0.2">
      <c r="A12040">
        <v>19719</v>
      </c>
      <c r="B12040">
        <v>347</v>
      </c>
      <c r="C12040" s="14" t="s">
        <v>466</v>
      </c>
      <c r="D12040" s="14" t="s">
        <v>260</v>
      </c>
      <c r="E12040" s="14" t="s">
        <v>144</v>
      </c>
      <c r="F12040" s="15">
        <v>19409</v>
      </c>
      <c r="G12040" s="14" t="s">
        <v>43</v>
      </c>
      <c r="H12040" s="14" t="s">
        <v>42</v>
      </c>
      <c r="I12040">
        <v>70000</v>
      </c>
      <c r="J12040">
        <v>3</v>
      </c>
      <c r="K12040" s="14" t="s">
        <v>70</v>
      </c>
      <c r="L12040" s="14" t="s">
        <v>66</v>
      </c>
      <c r="O12040">
        <v>19564</v>
      </c>
      <c r="P12040">
        <v>7</v>
      </c>
      <c r="Q12040" t="str">
        <f>_xlfn.CONCAT(Clientes__2[[#This Row],[Nombre]], " ",Clientes__2[[#This Row],[Nombres2]], " ",Clientes__2[[#This Row],[Apellido]],)</f>
        <v>Hunter H Baker</v>
      </c>
      <c r="R12040" s="15">
        <v>25187</v>
      </c>
      <c r="S12040" s="14" t="s">
        <v>42</v>
      </c>
      <c r="T12040" s="14" t="s">
        <v>42</v>
      </c>
      <c r="U12040">
        <v>60000</v>
      </c>
      <c r="V12040">
        <v>2</v>
      </c>
      <c r="W12040" s="14" t="s">
        <v>55</v>
      </c>
      <c r="X12040" s="14" t="s">
        <v>84</v>
      </c>
    </row>
    <row r="12041" spans="1:24" x14ac:dyDescent="0.2">
      <c r="A12041">
        <v>26143</v>
      </c>
      <c r="B12041">
        <v>6</v>
      </c>
      <c r="C12041" s="14" t="s">
        <v>243</v>
      </c>
      <c r="D12041" s="14"/>
      <c r="E12041" s="14" t="s">
        <v>281</v>
      </c>
      <c r="F12041" s="15">
        <v>21771</v>
      </c>
      <c r="G12041" s="14" t="s">
        <v>42</v>
      </c>
      <c r="H12041" s="14" t="s">
        <v>115</v>
      </c>
      <c r="I12041">
        <v>90000</v>
      </c>
      <c r="J12041">
        <v>1</v>
      </c>
      <c r="K12041" s="14" t="s">
        <v>55</v>
      </c>
      <c r="L12041" s="14" t="s">
        <v>84</v>
      </c>
      <c r="O12041">
        <v>19559</v>
      </c>
      <c r="P12041">
        <v>9</v>
      </c>
      <c r="Q12041" t="str">
        <f>_xlfn.CONCAT(Clientes__2[[#This Row],[Nombre]], " ",Clientes__2[[#This Row],[Nombres2]], " ",Clientes__2[[#This Row],[Apellido]],)</f>
        <v>Michele  Mehta</v>
      </c>
      <c r="R12041" s="15">
        <v>25919</v>
      </c>
      <c r="S12041" s="14" t="s">
        <v>42</v>
      </c>
      <c r="T12041" s="14" t="s">
        <v>42</v>
      </c>
      <c r="U12041">
        <v>80000</v>
      </c>
      <c r="V12041">
        <v>5</v>
      </c>
      <c r="W12041" s="14" t="s">
        <v>70</v>
      </c>
      <c r="X12041" s="14" t="s">
        <v>66</v>
      </c>
    </row>
    <row r="12042" spans="1:24" x14ac:dyDescent="0.2">
      <c r="A12042">
        <v>22584</v>
      </c>
      <c r="B12042">
        <v>211</v>
      </c>
      <c r="C12042" s="14" t="s">
        <v>828</v>
      </c>
      <c r="D12042" s="14"/>
      <c r="E12042" s="14" t="s">
        <v>140</v>
      </c>
      <c r="F12042" s="15">
        <v>22376</v>
      </c>
      <c r="G12042" s="14" t="s">
        <v>43</v>
      </c>
      <c r="H12042" s="14" t="s">
        <v>115</v>
      </c>
      <c r="I12042">
        <v>20000</v>
      </c>
      <c r="J12042">
        <v>1</v>
      </c>
      <c r="K12042" s="14" t="s">
        <v>63</v>
      </c>
      <c r="L12042" s="14" t="s">
        <v>60</v>
      </c>
      <c r="O12042">
        <v>25275</v>
      </c>
      <c r="P12042">
        <v>632</v>
      </c>
      <c r="Q12042" t="str">
        <f>_xlfn.CONCAT(Clientes__2[[#This Row],[Nombre]], " ",Clientes__2[[#This Row],[Nombres2]], " ",Clientes__2[[#This Row],[Apellido]],)</f>
        <v>Meagan  Lopez</v>
      </c>
      <c r="R12042" s="15">
        <v>27816</v>
      </c>
      <c r="S12042" s="14" t="s">
        <v>43</v>
      </c>
      <c r="T12042" s="14" t="s">
        <v>115</v>
      </c>
      <c r="U12042">
        <v>40000</v>
      </c>
      <c r="V12042">
        <v>0</v>
      </c>
      <c r="W12042" s="14" t="s">
        <v>67</v>
      </c>
      <c r="X12042" s="14" t="s">
        <v>54</v>
      </c>
    </row>
    <row r="12043" spans="1:24" x14ac:dyDescent="0.2">
      <c r="A12043">
        <v>14377</v>
      </c>
      <c r="B12043">
        <v>609</v>
      </c>
      <c r="C12043" s="14" t="s">
        <v>492</v>
      </c>
      <c r="D12043" s="14" t="s">
        <v>126</v>
      </c>
      <c r="E12043" s="14" t="s">
        <v>104</v>
      </c>
      <c r="F12043" s="15">
        <v>16232</v>
      </c>
      <c r="G12043" s="14" t="s">
        <v>43</v>
      </c>
      <c r="H12043" s="14" t="s">
        <v>115</v>
      </c>
      <c r="I12043">
        <v>70000</v>
      </c>
      <c r="J12043">
        <v>4</v>
      </c>
      <c r="K12043" s="14" t="s">
        <v>55</v>
      </c>
      <c r="L12043" s="14" t="s">
        <v>66</v>
      </c>
      <c r="O12043">
        <v>26045</v>
      </c>
      <c r="P12043">
        <v>545</v>
      </c>
      <c r="Q12043" t="str">
        <f>_xlfn.CONCAT(Clientes__2[[#This Row],[Nombre]], " ",Clientes__2[[#This Row],[Nombres2]], " ",Clientes__2[[#This Row],[Apellido]],)</f>
        <v>Paula D Ruiz</v>
      </c>
      <c r="R12043" s="15">
        <v>20620</v>
      </c>
      <c r="S12043" s="14" t="s">
        <v>43</v>
      </c>
      <c r="T12043" s="14" t="s">
        <v>42</v>
      </c>
      <c r="U12043">
        <v>80000</v>
      </c>
      <c r="V12043">
        <v>2</v>
      </c>
      <c r="W12043" s="14" t="s">
        <v>81</v>
      </c>
      <c r="X12043" s="14" t="s">
        <v>54</v>
      </c>
    </row>
    <row r="12044" spans="1:24" x14ac:dyDescent="0.2">
      <c r="A12044">
        <v>24205</v>
      </c>
      <c r="B12044">
        <v>117</v>
      </c>
      <c r="C12044" s="14" t="s">
        <v>87</v>
      </c>
      <c r="D12044" s="14"/>
      <c r="E12044" s="14" t="s">
        <v>511</v>
      </c>
      <c r="F12044" s="15">
        <v>25557</v>
      </c>
      <c r="G12044" s="14" t="s">
        <v>43</v>
      </c>
      <c r="H12044" s="14" t="s">
        <v>115</v>
      </c>
      <c r="I12044">
        <v>30000</v>
      </c>
      <c r="J12044">
        <v>1</v>
      </c>
      <c r="K12044" s="14" t="s">
        <v>55</v>
      </c>
      <c r="L12044" s="14" t="s">
        <v>91</v>
      </c>
      <c r="O12044">
        <v>22111</v>
      </c>
      <c r="P12044">
        <v>311</v>
      </c>
      <c r="Q12044" t="str">
        <f>_xlfn.CONCAT(Clientes__2[[#This Row],[Nombre]], " ",Clientes__2[[#This Row],[Nombres2]], " ",Clientes__2[[#This Row],[Apellido]],)</f>
        <v>Katherine  Anderson</v>
      </c>
      <c r="R12044" s="15">
        <v>20038</v>
      </c>
      <c r="S12044" s="14" t="s">
        <v>42</v>
      </c>
      <c r="T12044" s="14" t="s">
        <v>115</v>
      </c>
      <c r="U12044">
        <v>60000</v>
      </c>
      <c r="V12044">
        <v>2</v>
      </c>
      <c r="W12044" s="14" t="s">
        <v>81</v>
      </c>
      <c r="X12044" s="14" t="s">
        <v>54</v>
      </c>
    </row>
    <row r="12045" spans="1:24" x14ac:dyDescent="0.2">
      <c r="A12045">
        <v>15595</v>
      </c>
      <c r="B12045">
        <v>7</v>
      </c>
      <c r="C12045" s="14" t="s">
        <v>519</v>
      </c>
      <c r="D12045" s="14"/>
      <c r="E12045" s="14" t="s">
        <v>201</v>
      </c>
      <c r="F12045" s="15">
        <v>24143</v>
      </c>
      <c r="G12045" s="14" t="s">
        <v>42</v>
      </c>
      <c r="H12045" s="14" t="s">
        <v>42</v>
      </c>
      <c r="I12045">
        <v>90000</v>
      </c>
      <c r="J12045">
        <v>0</v>
      </c>
      <c r="K12045" s="14" t="s">
        <v>55</v>
      </c>
      <c r="L12045" s="14" t="s">
        <v>84</v>
      </c>
      <c r="O12045">
        <v>28363</v>
      </c>
      <c r="P12045">
        <v>64</v>
      </c>
      <c r="Q12045" t="str">
        <f>_xlfn.CONCAT(Clientes__2[[#This Row],[Nombre]], " ",Clientes__2[[#This Row],[Nombres2]], " ",Clientes__2[[#This Row],[Apellido]],)</f>
        <v>Andre  Sanchez</v>
      </c>
      <c r="R12045" s="15">
        <v>23792</v>
      </c>
      <c r="S12045" s="14" t="s">
        <v>43</v>
      </c>
      <c r="T12045" s="14" t="s">
        <v>115</v>
      </c>
      <c r="U12045">
        <v>60000</v>
      </c>
      <c r="V12045">
        <v>0</v>
      </c>
      <c r="W12045" s="14" t="s">
        <v>70</v>
      </c>
      <c r="X12045" s="14" t="s">
        <v>84</v>
      </c>
    </row>
    <row r="12046" spans="1:24" x14ac:dyDescent="0.2">
      <c r="A12046">
        <v>21667</v>
      </c>
      <c r="B12046">
        <v>159</v>
      </c>
      <c r="C12046" s="14" t="s">
        <v>855</v>
      </c>
      <c r="D12046" s="14" t="s">
        <v>116</v>
      </c>
      <c r="E12046" s="14" t="s">
        <v>215</v>
      </c>
      <c r="F12046" s="15">
        <v>26751</v>
      </c>
      <c r="G12046" s="14" t="s">
        <v>42</v>
      </c>
      <c r="H12046" s="14" t="s">
        <v>115</v>
      </c>
      <c r="I12046">
        <v>40000</v>
      </c>
      <c r="J12046">
        <v>1</v>
      </c>
      <c r="K12046" s="14" t="s">
        <v>55</v>
      </c>
      <c r="L12046" s="14" t="s">
        <v>54</v>
      </c>
      <c r="O12046">
        <v>14968</v>
      </c>
      <c r="P12046">
        <v>249</v>
      </c>
      <c r="Q12046" t="str">
        <f>_xlfn.CONCAT(Clientes__2[[#This Row],[Nombre]], " ",Clientes__2[[#This Row],[Nombres2]], " ",Clientes__2[[#This Row],[Apellido]],)</f>
        <v>Crystal A Zhang</v>
      </c>
      <c r="R12046" s="15">
        <v>23564</v>
      </c>
      <c r="S12046" s="14" t="s">
        <v>42</v>
      </c>
      <c r="T12046" s="14" t="s">
        <v>42</v>
      </c>
      <c r="U12046">
        <v>40000</v>
      </c>
      <c r="V12046">
        <v>1</v>
      </c>
      <c r="W12046" s="14" t="s">
        <v>55</v>
      </c>
      <c r="X12046" s="14" t="s">
        <v>54</v>
      </c>
    </row>
    <row r="12047" spans="1:24" x14ac:dyDescent="0.2">
      <c r="A12047">
        <v>12749</v>
      </c>
      <c r="B12047">
        <v>207</v>
      </c>
      <c r="C12047" s="14" t="s">
        <v>107</v>
      </c>
      <c r="D12047" s="14"/>
      <c r="E12047" s="14" t="s">
        <v>276</v>
      </c>
      <c r="F12047" s="15">
        <v>25994</v>
      </c>
      <c r="G12047" s="14" t="s">
        <v>43</v>
      </c>
      <c r="H12047" s="14" t="s">
        <v>42</v>
      </c>
      <c r="I12047">
        <v>30000</v>
      </c>
      <c r="J12047">
        <v>0</v>
      </c>
      <c r="K12047" s="14" t="s">
        <v>67</v>
      </c>
      <c r="L12047" s="14" t="s">
        <v>60</v>
      </c>
      <c r="O12047">
        <v>19489</v>
      </c>
      <c r="P12047">
        <v>184</v>
      </c>
      <c r="Q12047" t="str">
        <f>_xlfn.CONCAT(Clientes__2[[#This Row],[Nombre]], " ",Clientes__2[[#This Row],[Nombres2]], " ",Clientes__2[[#This Row],[Apellido]],)</f>
        <v>Miguel  Lee</v>
      </c>
      <c r="R12047" s="15">
        <v>23413</v>
      </c>
      <c r="S12047" s="14" t="s">
        <v>43</v>
      </c>
      <c r="T12047" s="14" t="s">
        <v>115</v>
      </c>
      <c r="U12047">
        <v>30000</v>
      </c>
      <c r="V12047">
        <v>2</v>
      </c>
      <c r="W12047" s="14" t="s">
        <v>63</v>
      </c>
      <c r="X12047" s="14" t="s">
        <v>91</v>
      </c>
    </row>
    <row r="12048" spans="1:24" x14ac:dyDescent="0.2">
      <c r="A12048">
        <v>19088</v>
      </c>
      <c r="B12048">
        <v>33</v>
      </c>
      <c r="C12048" s="14" t="s">
        <v>176</v>
      </c>
      <c r="D12048" s="14" t="s">
        <v>46</v>
      </c>
      <c r="E12048" s="14" t="s">
        <v>380</v>
      </c>
      <c r="F12048" s="15">
        <v>27335</v>
      </c>
      <c r="G12048" s="14" t="s">
        <v>43</v>
      </c>
      <c r="H12048" s="14" t="s">
        <v>42</v>
      </c>
      <c r="I12048">
        <v>70000</v>
      </c>
      <c r="J12048">
        <v>0</v>
      </c>
      <c r="K12048" s="14" t="s">
        <v>55</v>
      </c>
      <c r="L12048" s="14" t="s">
        <v>84</v>
      </c>
      <c r="O12048">
        <v>23733</v>
      </c>
      <c r="P12048">
        <v>611</v>
      </c>
      <c r="Q12048" t="str">
        <f>_xlfn.CONCAT(Clientes__2[[#This Row],[Nombre]], " ",Clientes__2[[#This Row],[Nombres2]], " ",Clientes__2[[#This Row],[Apellido]],)</f>
        <v>Rafael L Kumar</v>
      </c>
      <c r="R12048" s="15">
        <v>18863</v>
      </c>
      <c r="S12048" s="14" t="s">
        <v>42</v>
      </c>
      <c r="T12048" s="14" t="s">
        <v>115</v>
      </c>
      <c r="U12048">
        <v>60000</v>
      </c>
      <c r="V12048">
        <v>2</v>
      </c>
      <c r="W12048" s="14" t="s">
        <v>67</v>
      </c>
      <c r="X12048" s="14" t="s">
        <v>84</v>
      </c>
    </row>
    <row r="12049" spans="1:24" x14ac:dyDescent="0.2">
      <c r="A12049">
        <v>24491</v>
      </c>
      <c r="B12049">
        <v>66</v>
      </c>
      <c r="C12049" s="14" t="s">
        <v>99</v>
      </c>
      <c r="D12049" s="14" t="s">
        <v>42</v>
      </c>
      <c r="E12049" s="14" t="s">
        <v>470</v>
      </c>
      <c r="F12049" s="15">
        <v>29346</v>
      </c>
      <c r="G12049" s="14" t="s">
        <v>43</v>
      </c>
      <c r="H12049" s="14" t="s">
        <v>115</v>
      </c>
      <c r="I12049">
        <v>30000</v>
      </c>
      <c r="J12049">
        <v>0</v>
      </c>
      <c r="K12049" s="14" t="s">
        <v>67</v>
      </c>
      <c r="L12049" s="14" t="s">
        <v>54</v>
      </c>
      <c r="O12049">
        <v>13036</v>
      </c>
      <c r="P12049">
        <v>14</v>
      </c>
      <c r="Q12049" t="str">
        <f>_xlfn.CONCAT(Clientes__2[[#This Row],[Nombre]], " ",Clientes__2[[#This Row],[Nombres2]], " ",Clientes__2[[#This Row],[Apellido]],)</f>
        <v>Kaitlyn M Russell</v>
      </c>
      <c r="R12049" s="15">
        <v>18297</v>
      </c>
      <c r="S12049" s="14" t="s">
        <v>43</v>
      </c>
      <c r="T12049" s="14" t="s">
        <v>115</v>
      </c>
      <c r="U12049">
        <v>30000</v>
      </c>
      <c r="V12049">
        <v>3</v>
      </c>
      <c r="W12049" s="14" t="s">
        <v>63</v>
      </c>
      <c r="X12049" s="14" t="s">
        <v>91</v>
      </c>
    </row>
    <row r="12050" spans="1:24" x14ac:dyDescent="0.2">
      <c r="A12050">
        <v>24809</v>
      </c>
      <c r="B12050">
        <v>348</v>
      </c>
      <c r="C12050" s="14" t="s">
        <v>437</v>
      </c>
      <c r="D12050" s="14" t="s">
        <v>123</v>
      </c>
      <c r="E12050" s="14" t="s">
        <v>672</v>
      </c>
      <c r="F12050" s="15">
        <v>25636</v>
      </c>
      <c r="G12050" s="14" t="s">
        <v>42</v>
      </c>
      <c r="H12050" s="14" t="s">
        <v>115</v>
      </c>
      <c r="I12050">
        <v>70000</v>
      </c>
      <c r="J12050">
        <v>4</v>
      </c>
      <c r="K12050" s="14" t="s">
        <v>70</v>
      </c>
      <c r="L12050" s="14" t="s">
        <v>84</v>
      </c>
      <c r="O12050">
        <v>20077</v>
      </c>
      <c r="P12050">
        <v>312</v>
      </c>
      <c r="Q12050" t="str">
        <f>_xlfn.CONCAT(Clientes__2[[#This Row],[Nombre]], " ",Clientes__2[[#This Row],[Nombres2]], " ",Clientes__2[[#This Row],[Apellido]],)</f>
        <v>Alyssa E Moore</v>
      </c>
      <c r="R12050" s="15">
        <v>19668</v>
      </c>
      <c r="S12050" s="14" t="s">
        <v>42</v>
      </c>
      <c r="T12050" s="14" t="s">
        <v>42</v>
      </c>
      <c r="U12050">
        <v>10000</v>
      </c>
      <c r="V12050">
        <v>2</v>
      </c>
      <c r="W12050" s="14" t="s">
        <v>67</v>
      </c>
      <c r="X12050" s="14" t="s">
        <v>60</v>
      </c>
    </row>
    <row r="12051" spans="1:24" x14ac:dyDescent="0.2">
      <c r="A12051">
        <v>20228</v>
      </c>
      <c r="B12051">
        <v>37</v>
      </c>
      <c r="C12051" s="14" t="s">
        <v>817</v>
      </c>
      <c r="D12051" s="14" t="s">
        <v>43</v>
      </c>
      <c r="E12051" s="14" t="s">
        <v>76</v>
      </c>
      <c r="F12051" s="15">
        <v>24281</v>
      </c>
      <c r="G12051" s="14" t="s">
        <v>42</v>
      </c>
      <c r="H12051" s="14" t="s">
        <v>42</v>
      </c>
      <c r="I12051">
        <v>100000</v>
      </c>
      <c r="J12051">
        <v>0</v>
      </c>
      <c r="K12051" s="14" t="s">
        <v>70</v>
      </c>
      <c r="L12051" s="14" t="s">
        <v>66</v>
      </c>
      <c r="O12051">
        <v>17909</v>
      </c>
      <c r="P12051">
        <v>10</v>
      </c>
      <c r="Q12051" t="str">
        <f>_xlfn.CONCAT(Clientes__2[[#This Row],[Nombre]], " ",Clientes__2[[#This Row],[Nombres2]], " ",Clientes__2[[#This Row],[Apellido]],)</f>
        <v>Raymond S Arthur</v>
      </c>
      <c r="R12051" s="15">
        <v>28247</v>
      </c>
      <c r="S12051" s="14" t="s">
        <v>43</v>
      </c>
      <c r="T12051" s="14" t="s">
        <v>115</v>
      </c>
      <c r="U12051">
        <v>10000</v>
      </c>
      <c r="V12051">
        <v>0</v>
      </c>
      <c r="W12051" s="14" t="s">
        <v>67</v>
      </c>
      <c r="X12051" s="14" t="s">
        <v>60</v>
      </c>
    </row>
    <row r="12052" spans="1:24" x14ac:dyDescent="0.2">
      <c r="A12052">
        <v>23849</v>
      </c>
      <c r="B12052">
        <v>627</v>
      </c>
      <c r="C12052" s="14" t="s">
        <v>457</v>
      </c>
      <c r="D12052" s="14"/>
      <c r="E12052" s="14" t="s">
        <v>59</v>
      </c>
      <c r="F12052" s="15">
        <v>25937</v>
      </c>
      <c r="G12052" s="14" t="s">
        <v>43</v>
      </c>
      <c r="H12052" s="14" t="s">
        <v>115</v>
      </c>
      <c r="I12052">
        <v>60000</v>
      </c>
      <c r="J12052">
        <v>1</v>
      </c>
      <c r="K12052" s="14" t="s">
        <v>70</v>
      </c>
      <c r="L12052" s="14" t="s">
        <v>84</v>
      </c>
      <c r="O12052">
        <v>14184</v>
      </c>
      <c r="P12052">
        <v>267</v>
      </c>
      <c r="Q12052" t="str">
        <f>_xlfn.CONCAT(Clientes__2[[#This Row],[Nombre]], " ",Clientes__2[[#This Row],[Nombres2]], " ",Clientes__2[[#This Row],[Apellido]],)</f>
        <v>Alexis  Simmons</v>
      </c>
      <c r="R12052" s="15">
        <v>19659</v>
      </c>
      <c r="S12052" s="14" t="s">
        <v>42</v>
      </c>
      <c r="T12052" s="14" t="s">
        <v>42</v>
      </c>
      <c r="U12052">
        <v>170000</v>
      </c>
      <c r="V12052">
        <v>0</v>
      </c>
      <c r="W12052" s="14" t="s">
        <v>55</v>
      </c>
      <c r="X12052" s="14" t="s">
        <v>66</v>
      </c>
    </row>
    <row r="12053" spans="1:24" x14ac:dyDescent="0.2">
      <c r="A12053">
        <v>29381</v>
      </c>
      <c r="B12053">
        <v>149</v>
      </c>
      <c r="C12053" s="14" t="s">
        <v>678</v>
      </c>
      <c r="D12053" s="14" t="s">
        <v>42</v>
      </c>
      <c r="E12053" s="14" t="s">
        <v>205</v>
      </c>
      <c r="F12053" s="15">
        <v>23506</v>
      </c>
      <c r="G12053" s="14" t="s">
        <v>42</v>
      </c>
      <c r="H12053" s="14" t="s">
        <v>42</v>
      </c>
      <c r="I12053">
        <v>20000</v>
      </c>
      <c r="J12053">
        <v>3</v>
      </c>
      <c r="K12053" s="14" t="s">
        <v>67</v>
      </c>
      <c r="L12053" s="14" t="s">
        <v>60</v>
      </c>
      <c r="O12053">
        <v>17400</v>
      </c>
      <c r="P12053">
        <v>54</v>
      </c>
      <c r="Q12053" t="str">
        <f>_xlfn.CONCAT(Clientes__2[[#This Row],[Nombre]], " ",Clientes__2[[#This Row],[Nombres2]], " ",Clientes__2[[#This Row],[Apellido]],)</f>
        <v>Melvin M Shen</v>
      </c>
      <c r="R12053" s="15">
        <v>20525</v>
      </c>
      <c r="S12053" s="14" t="s">
        <v>42</v>
      </c>
      <c r="T12053" s="14" t="s">
        <v>115</v>
      </c>
      <c r="U12053">
        <v>70000</v>
      </c>
      <c r="V12053">
        <v>3</v>
      </c>
      <c r="W12053" s="14" t="s">
        <v>63</v>
      </c>
      <c r="X12053" s="14" t="s">
        <v>84</v>
      </c>
    </row>
    <row r="12054" spans="1:24" x14ac:dyDescent="0.2">
      <c r="A12054">
        <v>22906</v>
      </c>
      <c r="B12054">
        <v>11</v>
      </c>
      <c r="C12054" s="14" t="s">
        <v>556</v>
      </c>
      <c r="D12054" s="14" t="s">
        <v>128</v>
      </c>
      <c r="E12054" s="14" t="s">
        <v>427</v>
      </c>
      <c r="F12054" s="15">
        <v>25501</v>
      </c>
      <c r="G12054" s="14" t="s">
        <v>42</v>
      </c>
      <c r="H12054" s="14" t="s">
        <v>115</v>
      </c>
      <c r="I12054">
        <v>90000</v>
      </c>
      <c r="J12054">
        <v>1</v>
      </c>
      <c r="K12054" s="14" t="s">
        <v>70</v>
      </c>
      <c r="L12054" s="14" t="s">
        <v>66</v>
      </c>
      <c r="O12054">
        <v>11957</v>
      </c>
      <c r="P12054">
        <v>634</v>
      </c>
      <c r="Q12054" t="str">
        <f>_xlfn.CONCAT(Clientes__2[[#This Row],[Nombre]], " ",Clientes__2[[#This Row],[Nombres2]], " ",Clientes__2[[#This Row],[Apellido]],)</f>
        <v>Jessie C Moreno</v>
      </c>
      <c r="R12054" s="15">
        <v>26888</v>
      </c>
      <c r="S12054" s="14" t="s">
        <v>43</v>
      </c>
      <c r="T12054" s="14" t="s">
        <v>115</v>
      </c>
      <c r="U12054">
        <v>60000</v>
      </c>
      <c r="V12054">
        <v>0</v>
      </c>
      <c r="W12054" s="14" t="s">
        <v>63</v>
      </c>
      <c r="X12054" s="14" t="s">
        <v>54</v>
      </c>
    </row>
    <row r="12055" spans="1:24" x14ac:dyDescent="0.2">
      <c r="A12055">
        <v>19281</v>
      </c>
      <c r="B12055">
        <v>182</v>
      </c>
      <c r="C12055" s="14" t="s">
        <v>731</v>
      </c>
      <c r="D12055" s="14" t="s">
        <v>116</v>
      </c>
      <c r="E12055" s="14" t="s">
        <v>262</v>
      </c>
      <c r="F12055" s="15">
        <v>21292</v>
      </c>
      <c r="G12055" s="14" t="s">
        <v>43</v>
      </c>
      <c r="H12055" s="14" t="s">
        <v>115</v>
      </c>
      <c r="I12055">
        <v>20000</v>
      </c>
      <c r="J12055">
        <v>2</v>
      </c>
      <c r="K12055" s="14" t="s">
        <v>63</v>
      </c>
      <c r="L12055" s="14" t="s">
        <v>60</v>
      </c>
      <c r="O12055">
        <v>15056</v>
      </c>
      <c r="P12055">
        <v>244</v>
      </c>
      <c r="Q12055" t="str">
        <f>_xlfn.CONCAT(Clientes__2[[#This Row],[Nombre]], " ",Clientes__2[[#This Row],[Nombres2]], " ",Clientes__2[[#This Row],[Apellido]],)</f>
        <v>Mallory A Carlson</v>
      </c>
      <c r="R12055" s="15">
        <v>21642</v>
      </c>
      <c r="S12055" s="14" t="s">
        <v>42</v>
      </c>
      <c r="T12055" s="14" t="s">
        <v>115</v>
      </c>
      <c r="U12055">
        <v>20000</v>
      </c>
      <c r="V12055">
        <v>2</v>
      </c>
      <c r="W12055" s="14" t="s">
        <v>63</v>
      </c>
      <c r="X12055" s="14" t="s">
        <v>60</v>
      </c>
    </row>
    <row r="12056" spans="1:24" x14ac:dyDescent="0.2">
      <c r="A12056">
        <v>15752</v>
      </c>
      <c r="B12056">
        <v>10</v>
      </c>
      <c r="C12056" s="14" t="s">
        <v>734</v>
      </c>
      <c r="D12056" s="14"/>
      <c r="E12056" s="14" t="s">
        <v>93</v>
      </c>
      <c r="F12056" s="15">
        <v>20364</v>
      </c>
      <c r="G12056" s="14" t="s">
        <v>42</v>
      </c>
      <c r="H12056" s="14" t="s">
        <v>42</v>
      </c>
      <c r="I12056">
        <v>80000</v>
      </c>
      <c r="J12056">
        <v>2</v>
      </c>
      <c r="K12056" s="14" t="s">
        <v>67</v>
      </c>
      <c r="L12056" s="14" t="s">
        <v>54</v>
      </c>
      <c r="O12056">
        <v>21403</v>
      </c>
      <c r="P12056">
        <v>26</v>
      </c>
      <c r="Q12056" t="str">
        <f>_xlfn.CONCAT(Clientes__2[[#This Row],[Nombre]], " ",Clientes__2[[#This Row],[Nombres2]], " ",Clientes__2[[#This Row],[Apellido]],)</f>
        <v>Bobby  Rodriguez</v>
      </c>
      <c r="R12056" s="15">
        <v>21112</v>
      </c>
      <c r="S12056" s="14" t="s">
        <v>43</v>
      </c>
      <c r="T12056" s="14" t="s">
        <v>42</v>
      </c>
      <c r="U12056">
        <v>70000</v>
      </c>
      <c r="V12056">
        <v>2</v>
      </c>
      <c r="W12056" s="14" t="s">
        <v>67</v>
      </c>
      <c r="X12056" s="14" t="s">
        <v>84</v>
      </c>
    </row>
    <row r="12057" spans="1:24" x14ac:dyDescent="0.2">
      <c r="A12057">
        <v>21278</v>
      </c>
      <c r="B12057">
        <v>536</v>
      </c>
      <c r="C12057" s="14" t="s">
        <v>10</v>
      </c>
      <c r="D12057" s="14" t="s">
        <v>128</v>
      </c>
      <c r="E12057" s="14" t="s">
        <v>385</v>
      </c>
      <c r="F12057" s="15">
        <v>28600</v>
      </c>
      <c r="G12057" s="14" t="s">
        <v>43</v>
      </c>
      <c r="H12057" s="14" t="s">
        <v>115</v>
      </c>
      <c r="I12057">
        <v>40000</v>
      </c>
      <c r="J12057">
        <v>0</v>
      </c>
      <c r="K12057" s="14" t="s">
        <v>81</v>
      </c>
      <c r="L12057" s="14" t="s">
        <v>91</v>
      </c>
      <c r="O12057">
        <v>16400</v>
      </c>
      <c r="P12057">
        <v>222</v>
      </c>
      <c r="Q12057" t="str">
        <f>_xlfn.CONCAT(Clientes__2[[#This Row],[Nombre]], " ",Clientes__2[[#This Row],[Nombres2]], " ",Clientes__2[[#This Row],[Apellido]],)</f>
        <v>Julia C King</v>
      </c>
      <c r="R12057" s="15">
        <v>24541</v>
      </c>
      <c r="S12057" s="14" t="s">
        <v>42</v>
      </c>
      <c r="T12057" s="14" t="s">
        <v>42</v>
      </c>
      <c r="U12057">
        <v>30000</v>
      </c>
      <c r="V12057">
        <v>1</v>
      </c>
      <c r="W12057" s="14" t="s">
        <v>55</v>
      </c>
      <c r="X12057" s="14" t="s">
        <v>91</v>
      </c>
    </row>
    <row r="12058" spans="1:24" x14ac:dyDescent="0.2">
      <c r="A12058">
        <v>20731</v>
      </c>
      <c r="B12058">
        <v>133</v>
      </c>
      <c r="C12058" s="14" t="s">
        <v>519</v>
      </c>
      <c r="D12058" s="14" t="s">
        <v>43</v>
      </c>
      <c r="E12058" s="14" t="s">
        <v>823</v>
      </c>
      <c r="F12058" s="15">
        <v>25733</v>
      </c>
      <c r="G12058" s="14" t="s">
        <v>43</v>
      </c>
      <c r="H12058" s="14" t="s">
        <v>42</v>
      </c>
      <c r="I12058">
        <v>50000</v>
      </c>
      <c r="J12058">
        <v>0</v>
      </c>
      <c r="K12058" s="14" t="s">
        <v>70</v>
      </c>
      <c r="L12058" s="14" t="s">
        <v>54</v>
      </c>
      <c r="O12058">
        <v>19246</v>
      </c>
      <c r="P12058">
        <v>618</v>
      </c>
      <c r="Q12058" t="str">
        <f>_xlfn.CONCAT(Clientes__2[[#This Row],[Nombre]], " ",Clientes__2[[#This Row],[Nombres2]], " ",Clientes__2[[#This Row],[Apellido]],)</f>
        <v>Andre S Kovár</v>
      </c>
      <c r="R12058" s="15">
        <v>26154</v>
      </c>
      <c r="S12058" s="14" t="s">
        <v>42</v>
      </c>
      <c r="T12058" s="14" t="s">
        <v>42</v>
      </c>
      <c r="U12058">
        <v>60000</v>
      </c>
      <c r="V12058">
        <v>1</v>
      </c>
      <c r="W12058" s="14" t="s">
        <v>70</v>
      </c>
      <c r="X12058" s="14" t="s">
        <v>54</v>
      </c>
    </row>
    <row r="12059" spans="1:24" x14ac:dyDescent="0.2">
      <c r="A12059">
        <v>15130</v>
      </c>
      <c r="B12059">
        <v>16</v>
      </c>
      <c r="C12059" s="14" t="s">
        <v>151</v>
      </c>
      <c r="D12059" s="14" t="s">
        <v>135</v>
      </c>
      <c r="E12059" s="14" t="s">
        <v>670</v>
      </c>
      <c r="F12059" s="15">
        <v>26921</v>
      </c>
      <c r="G12059" s="14" t="s">
        <v>43</v>
      </c>
      <c r="H12059" s="14" t="s">
        <v>42</v>
      </c>
      <c r="I12059">
        <v>90000</v>
      </c>
      <c r="J12059">
        <v>0</v>
      </c>
      <c r="K12059" s="14" t="s">
        <v>55</v>
      </c>
      <c r="L12059" s="14" t="s">
        <v>84</v>
      </c>
      <c r="O12059">
        <v>24173</v>
      </c>
      <c r="P12059">
        <v>26</v>
      </c>
      <c r="Q12059" t="str">
        <f>_xlfn.CONCAT(Clientes__2[[#This Row],[Nombre]], " ",Clientes__2[[#This Row],[Nombres2]], " ",Clientes__2[[#This Row],[Apellido]],)</f>
        <v>Roger V Ma</v>
      </c>
      <c r="R12059" s="15">
        <v>28878</v>
      </c>
      <c r="S12059" s="14" t="s">
        <v>43</v>
      </c>
      <c r="T12059" s="14" t="s">
        <v>115</v>
      </c>
      <c r="U12059">
        <v>20000</v>
      </c>
      <c r="V12059">
        <v>0</v>
      </c>
      <c r="W12059" s="14" t="s">
        <v>55</v>
      </c>
      <c r="X12059" s="14" t="s">
        <v>91</v>
      </c>
    </row>
    <row r="12060" spans="1:24" x14ac:dyDescent="0.2">
      <c r="A12060">
        <v>28973</v>
      </c>
      <c r="B12060">
        <v>339</v>
      </c>
      <c r="C12060" s="14" t="s">
        <v>221</v>
      </c>
      <c r="D12060" s="14"/>
      <c r="E12060" s="14" t="s">
        <v>439</v>
      </c>
      <c r="F12060" s="15">
        <v>14568</v>
      </c>
      <c r="G12060" s="14" t="s">
        <v>43</v>
      </c>
      <c r="H12060" s="14" t="s">
        <v>42</v>
      </c>
      <c r="I12060">
        <v>60000</v>
      </c>
      <c r="J12060">
        <v>3</v>
      </c>
      <c r="K12060" s="14" t="s">
        <v>70</v>
      </c>
      <c r="L12060" s="14" t="s">
        <v>66</v>
      </c>
      <c r="O12060">
        <v>22379</v>
      </c>
      <c r="P12060">
        <v>224</v>
      </c>
      <c r="Q12060" t="str">
        <f>_xlfn.CONCAT(Clientes__2[[#This Row],[Nombre]], " ",Clientes__2[[#This Row],[Nombres2]], " ",Clientes__2[[#This Row],[Apellido]],)</f>
        <v>Bryan  Cooper</v>
      </c>
      <c r="R12060" s="15">
        <v>22844</v>
      </c>
      <c r="S12060" s="14" t="s">
        <v>43</v>
      </c>
      <c r="T12060" s="14" t="s">
        <v>42</v>
      </c>
      <c r="U12060">
        <v>10000</v>
      </c>
      <c r="V12060">
        <v>1</v>
      </c>
      <c r="W12060" s="14" t="s">
        <v>70</v>
      </c>
      <c r="X12060" s="14" t="s">
        <v>60</v>
      </c>
    </row>
    <row r="12061" spans="1:24" x14ac:dyDescent="0.2">
      <c r="A12061">
        <v>16956</v>
      </c>
      <c r="B12061">
        <v>648</v>
      </c>
      <c r="C12061" s="14" t="s">
        <v>551</v>
      </c>
      <c r="D12061" s="14" t="s">
        <v>124</v>
      </c>
      <c r="E12061" s="14" t="s">
        <v>170</v>
      </c>
      <c r="F12061" s="15">
        <v>25212</v>
      </c>
      <c r="G12061" s="14" t="s">
        <v>42</v>
      </c>
      <c r="H12061" s="14" t="s">
        <v>42</v>
      </c>
      <c r="I12061">
        <v>50000</v>
      </c>
      <c r="J12061">
        <v>2</v>
      </c>
      <c r="K12061" s="14" t="s">
        <v>55</v>
      </c>
      <c r="L12061" s="14" t="s">
        <v>54</v>
      </c>
      <c r="O12061">
        <v>25828</v>
      </c>
      <c r="P12061">
        <v>15</v>
      </c>
      <c r="Q12061" t="str">
        <f>_xlfn.CONCAT(Clientes__2[[#This Row],[Nombre]], " ",Clientes__2[[#This Row],[Nombres2]], " ",Clientes__2[[#This Row],[Apellido]],)</f>
        <v>Austin J Flores</v>
      </c>
      <c r="R12061" s="15">
        <v>25814</v>
      </c>
      <c r="S12061" s="14" t="s">
        <v>42</v>
      </c>
      <c r="T12061" s="14" t="s">
        <v>42</v>
      </c>
      <c r="U12061">
        <v>100000</v>
      </c>
      <c r="V12061">
        <v>0</v>
      </c>
      <c r="W12061" s="14" t="s">
        <v>81</v>
      </c>
      <c r="X12061" s="14" t="s">
        <v>84</v>
      </c>
    </row>
    <row r="12062" spans="1:24" x14ac:dyDescent="0.2">
      <c r="A12062">
        <v>22028</v>
      </c>
      <c r="B12062">
        <v>31</v>
      </c>
      <c r="C12062" s="14" t="s">
        <v>344</v>
      </c>
      <c r="D12062" s="14" t="s">
        <v>116</v>
      </c>
      <c r="E12062" s="14" t="s">
        <v>205</v>
      </c>
      <c r="F12062" s="15">
        <v>14571</v>
      </c>
      <c r="G12062" s="14" t="s">
        <v>42</v>
      </c>
      <c r="H12062" s="14" t="s">
        <v>115</v>
      </c>
      <c r="I12062">
        <v>30000</v>
      </c>
      <c r="J12062">
        <v>2</v>
      </c>
      <c r="K12062" s="14" t="s">
        <v>63</v>
      </c>
      <c r="L12062" s="14" t="s">
        <v>91</v>
      </c>
      <c r="O12062">
        <v>23866</v>
      </c>
      <c r="P12062">
        <v>49</v>
      </c>
      <c r="Q12062" t="str">
        <f>_xlfn.CONCAT(Clientes__2[[#This Row],[Nombre]], " ",Clientes__2[[#This Row],[Nombres2]], " ",Clientes__2[[#This Row],[Apellido]],)</f>
        <v>Jodi A Shen</v>
      </c>
      <c r="R12062" s="15">
        <v>25694</v>
      </c>
      <c r="S12062" s="14" t="s">
        <v>42</v>
      </c>
      <c r="T12062" s="14" t="s">
        <v>42</v>
      </c>
      <c r="U12062">
        <v>60000</v>
      </c>
      <c r="V12062">
        <v>1</v>
      </c>
      <c r="W12062" s="14" t="s">
        <v>70</v>
      </c>
      <c r="X12062" s="14" t="s">
        <v>84</v>
      </c>
    </row>
    <row r="12063" spans="1:24" x14ac:dyDescent="0.2">
      <c r="A12063">
        <v>26967</v>
      </c>
      <c r="B12063">
        <v>5</v>
      </c>
      <c r="C12063" s="14" t="s">
        <v>261</v>
      </c>
      <c r="D12063" s="14"/>
      <c r="E12063" s="14" t="s">
        <v>216</v>
      </c>
      <c r="F12063" s="15">
        <v>24942</v>
      </c>
      <c r="G12063" s="14" t="s">
        <v>43</v>
      </c>
      <c r="H12063" s="14" t="s">
        <v>42</v>
      </c>
      <c r="I12063">
        <v>70000</v>
      </c>
      <c r="J12063">
        <v>0</v>
      </c>
      <c r="K12063" s="14" t="s">
        <v>55</v>
      </c>
      <c r="L12063" s="14" t="s">
        <v>84</v>
      </c>
      <c r="O12063">
        <v>15832</v>
      </c>
      <c r="P12063">
        <v>28</v>
      </c>
      <c r="Q12063" t="str">
        <f>_xlfn.CONCAT(Clientes__2[[#This Row],[Nombre]], " ",Clientes__2[[#This Row],[Nombres2]], " ",Clientes__2[[#This Row],[Apellido]],)</f>
        <v>Edwin  Li</v>
      </c>
      <c r="R12063" s="15">
        <v>15070</v>
      </c>
      <c r="S12063" s="14" t="s">
        <v>43</v>
      </c>
      <c r="T12063" s="14" t="s">
        <v>42</v>
      </c>
      <c r="U12063">
        <v>40000</v>
      </c>
      <c r="V12063">
        <v>2</v>
      </c>
      <c r="W12063" s="14" t="s">
        <v>55</v>
      </c>
      <c r="X12063" s="14" t="s">
        <v>66</v>
      </c>
    </row>
    <row r="12064" spans="1:24" x14ac:dyDescent="0.2">
      <c r="A12064">
        <v>18103</v>
      </c>
      <c r="B12064">
        <v>49</v>
      </c>
      <c r="C12064" s="14" t="s">
        <v>619</v>
      </c>
      <c r="D12064" s="14" t="s">
        <v>123</v>
      </c>
      <c r="E12064" s="14" t="s">
        <v>106</v>
      </c>
      <c r="F12064" s="15">
        <v>18803</v>
      </c>
      <c r="G12064" s="14" t="s">
        <v>43</v>
      </c>
      <c r="H12064" s="14" t="s">
        <v>115</v>
      </c>
      <c r="I12064">
        <v>60000</v>
      </c>
      <c r="J12064">
        <v>2</v>
      </c>
      <c r="K12064" s="14" t="s">
        <v>67</v>
      </c>
      <c r="L12064" s="14" t="s">
        <v>84</v>
      </c>
      <c r="O12064">
        <v>18808</v>
      </c>
      <c r="P12064">
        <v>310</v>
      </c>
      <c r="Q12064" t="str">
        <f>_xlfn.CONCAT(Clientes__2[[#This Row],[Nombre]], " ",Clientes__2[[#This Row],[Nombres2]], " ",Clientes__2[[#This Row],[Apellido]],)</f>
        <v>Chelsea E Gonzalez</v>
      </c>
      <c r="R12064" s="15">
        <v>20571</v>
      </c>
      <c r="S12064" s="14" t="s">
        <v>43</v>
      </c>
      <c r="T12064" s="14" t="s">
        <v>115</v>
      </c>
      <c r="U12064">
        <v>70000</v>
      </c>
      <c r="V12064">
        <v>3</v>
      </c>
      <c r="W12064" s="14" t="s">
        <v>63</v>
      </c>
      <c r="X12064" s="14" t="s">
        <v>84</v>
      </c>
    </row>
    <row r="12065" spans="1:24" x14ac:dyDescent="0.2">
      <c r="A12065">
        <v>19731</v>
      </c>
      <c r="B12065">
        <v>339</v>
      </c>
      <c r="C12065" s="14" t="s">
        <v>320</v>
      </c>
      <c r="D12065" s="14"/>
      <c r="E12065" s="14" t="s">
        <v>410</v>
      </c>
      <c r="F12065" s="15">
        <v>14052</v>
      </c>
      <c r="G12065" s="14" t="s">
        <v>42</v>
      </c>
      <c r="H12065" s="14" t="s">
        <v>42</v>
      </c>
      <c r="I12065">
        <v>80000</v>
      </c>
      <c r="J12065">
        <v>4</v>
      </c>
      <c r="K12065" s="14" t="s">
        <v>70</v>
      </c>
      <c r="L12065" s="14" t="s">
        <v>66</v>
      </c>
      <c r="O12065">
        <v>16812</v>
      </c>
      <c r="P12065">
        <v>329</v>
      </c>
      <c r="Q12065" t="str">
        <f>_xlfn.CONCAT(Clientes__2[[#This Row],[Nombre]], " ",Clientes__2[[#This Row],[Nombres2]], " ",Clientes__2[[#This Row],[Apellido]],)</f>
        <v>Jonathan  Allen</v>
      </c>
      <c r="R12065" s="15">
        <v>18884</v>
      </c>
      <c r="S12065" s="14" t="s">
        <v>42</v>
      </c>
      <c r="T12065" s="14" t="s">
        <v>115</v>
      </c>
      <c r="U12065">
        <v>60000</v>
      </c>
      <c r="V12065">
        <v>2</v>
      </c>
      <c r="W12065" s="14" t="s">
        <v>63</v>
      </c>
      <c r="X12065" s="14" t="s">
        <v>84</v>
      </c>
    </row>
    <row r="12066" spans="1:24" x14ac:dyDescent="0.2">
      <c r="A12066">
        <v>24436</v>
      </c>
      <c r="B12066">
        <v>326</v>
      </c>
      <c r="C12066" s="14" t="s">
        <v>406</v>
      </c>
      <c r="D12066" s="14"/>
      <c r="E12066" s="14" t="s">
        <v>153</v>
      </c>
      <c r="F12066" s="15">
        <v>19379</v>
      </c>
      <c r="G12066" s="14" t="s">
        <v>42</v>
      </c>
      <c r="H12066" s="14" t="s">
        <v>115</v>
      </c>
      <c r="I12066">
        <v>70000</v>
      </c>
      <c r="J12066">
        <v>3</v>
      </c>
      <c r="K12066" s="14" t="s">
        <v>70</v>
      </c>
      <c r="L12066" s="14" t="s">
        <v>66</v>
      </c>
      <c r="O12066">
        <v>27383</v>
      </c>
      <c r="P12066">
        <v>311</v>
      </c>
      <c r="Q12066" t="str">
        <f>_xlfn.CONCAT(Clientes__2[[#This Row],[Nombre]], " ",Clientes__2[[#This Row],[Nombres2]], " ",Clientes__2[[#This Row],[Apellido]],)</f>
        <v>Jennifer  Hernandez</v>
      </c>
      <c r="R12066" s="15">
        <v>13941</v>
      </c>
      <c r="S12066" s="14" t="s">
        <v>43</v>
      </c>
      <c r="T12066" s="14" t="s">
        <v>42</v>
      </c>
      <c r="U12066">
        <v>60000</v>
      </c>
      <c r="V12066">
        <v>3</v>
      </c>
      <c r="W12066" s="14" t="s">
        <v>70</v>
      </c>
      <c r="X12066" s="14" t="s">
        <v>66</v>
      </c>
    </row>
    <row r="12067" spans="1:24" x14ac:dyDescent="0.2">
      <c r="A12067">
        <v>26030</v>
      </c>
      <c r="B12067">
        <v>19</v>
      </c>
      <c r="C12067" s="14" t="s">
        <v>356</v>
      </c>
      <c r="D12067" s="14"/>
      <c r="E12067" s="14" t="s">
        <v>372</v>
      </c>
      <c r="F12067" s="15">
        <v>24037</v>
      </c>
      <c r="G12067" s="14" t="s">
        <v>42</v>
      </c>
      <c r="H12067" s="14" t="s">
        <v>115</v>
      </c>
      <c r="I12067">
        <v>60000</v>
      </c>
      <c r="J12067">
        <v>3</v>
      </c>
      <c r="K12067" s="14" t="s">
        <v>55</v>
      </c>
      <c r="L12067" s="14" t="s">
        <v>84</v>
      </c>
      <c r="O12067">
        <v>12143</v>
      </c>
      <c r="P12067">
        <v>632</v>
      </c>
      <c r="Q12067" t="str">
        <f>_xlfn.CONCAT(Clientes__2[[#This Row],[Nombre]], " ",Clientes__2[[#This Row],[Nombres2]], " ",Clientes__2[[#This Row],[Apellido]],)</f>
        <v>Rebekah  Subram</v>
      </c>
      <c r="R12067" s="15">
        <v>24059</v>
      </c>
      <c r="S12067" s="14" t="s">
        <v>42</v>
      </c>
      <c r="T12067" s="14" t="s">
        <v>42</v>
      </c>
      <c r="U12067">
        <v>100000</v>
      </c>
      <c r="V12067">
        <v>4</v>
      </c>
      <c r="W12067" s="14" t="s">
        <v>55</v>
      </c>
      <c r="X12067" s="14" t="s">
        <v>66</v>
      </c>
    </row>
    <row r="12068" spans="1:24" x14ac:dyDescent="0.2">
      <c r="A12068">
        <v>29121</v>
      </c>
      <c r="B12068">
        <v>20</v>
      </c>
      <c r="C12068" s="14" t="s">
        <v>630</v>
      </c>
      <c r="D12068" s="14" t="s">
        <v>42</v>
      </c>
      <c r="E12068" s="14" t="s">
        <v>474</v>
      </c>
      <c r="F12068" s="15">
        <v>21625</v>
      </c>
      <c r="G12068" s="14" t="s">
        <v>43</v>
      </c>
      <c r="H12068" s="14" t="s">
        <v>115</v>
      </c>
      <c r="I12068">
        <v>100000</v>
      </c>
      <c r="J12068">
        <v>1</v>
      </c>
      <c r="K12068" s="14" t="s">
        <v>55</v>
      </c>
      <c r="L12068" s="14" t="s">
        <v>66</v>
      </c>
      <c r="O12068">
        <v>14808</v>
      </c>
      <c r="P12068">
        <v>252</v>
      </c>
      <c r="Q12068" t="str">
        <f>_xlfn.CONCAT(Clientes__2[[#This Row],[Nombre]], " ",Clientes__2[[#This Row],[Nombres2]], " ",Clientes__2[[#This Row],[Apellido]],)</f>
        <v>Julie M Luo</v>
      </c>
      <c r="R12068" s="15">
        <v>23274</v>
      </c>
      <c r="S12068" s="14" t="s">
        <v>43</v>
      </c>
      <c r="T12068" s="14" t="s">
        <v>115</v>
      </c>
      <c r="U12068">
        <v>10000</v>
      </c>
      <c r="V12068">
        <v>4</v>
      </c>
      <c r="W12068" s="14" t="s">
        <v>81</v>
      </c>
      <c r="X12068" s="14" t="s">
        <v>60</v>
      </c>
    </row>
    <row r="12069" spans="1:24" x14ac:dyDescent="0.2">
      <c r="A12069">
        <v>14741</v>
      </c>
      <c r="B12069">
        <v>383</v>
      </c>
      <c r="C12069" s="14" t="s">
        <v>605</v>
      </c>
      <c r="D12069" s="14" t="s">
        <v>44</v>
      </c>
      <c r="E12069" s="14" t="s">
        <v>439</v>
      </c>
      <c r="F12069" s="15">
        <v>19939</v>
      </c>
      <c r="G12069" s="14" t="s">
        <v>42</v>
      </c>
      <c r="H12069" s="14" t="s">
        <v>115</v>
      </c>
      <c r="I12069">
        <v>40000</v>
      </c>
      <c r="J12069">
        <v>1</v>
      </c>
      <c r="K12069" s="14" t="s">
        <v>63</v>
      </c>
      <c r="L12069" s="14" t="s">
        <v>91</v>
      </c>
      <c r="O12069">
        <v>27365</v>
      </c>
      <c r="P12069">
        <v>22</v>
      </c>
      <c r="Q12069" t="str">
        <f>_xlfn.CONCAT(Clientes__2[[#This Row],[Nombre]], " ",Clientes__2[[#This Row],[Nombres2]], " ",Clientes__2[[#This Row],[Apellido]],)</f>
        <v>Emma R Cooper</v>
      </c>
      <c r="R12069" s="15">
        <v>26068</v>
      </c>
      <c r="S12069" s="14" t="s">
        <v>43</v>
      </c>
      <c r="T12069" s="14" t="s">
        <v>42</v>
      </c>
      <c r="U12069">
        <v>100000</v>
      </c>
      <c r="V12069">
        <v>0</v>
      </c>
      <c r="W12069" s="14" t="s">
        <v>67</v>
      </c>
      <c r="X12069" s="14" t="s">
        <v>66</v>
      </c>
    </row>
    <row r="12070" spans="1:24" x14ac:dyDescent="0.2">
      <c r="A12070">
        <v>25597</v>
      </c>
      <c r="B12070">
        <v>173</v>
      </c>
      <c r="C12070" s="14" t="s">
        <v>729</v>
      </c>
      <c r="D12070" s="14" t="s">
        <v>116</v>
      </c>
      <c r="E12070" s="14" t="s">
        <v>86</v>
      </c>
      <c r="F12070" s="15">
        <v>25694</v>
      </c>
      <c r="G12070" s="14" t="s">
        <v>43</v>
      </c>
      <c r="H12070" s="14" t="s">
        <v>42</v>
      </c>
      <c r="I12070">
        <v>30000</v>
      </c>
      <c r="J12070">
        <v>0</v>
      </c>
      <c r="K12070" s="14" t="s">
        <v>55</v>
      </c>
      <c r="L12070" s="14" t="s">
        <v>91</v>
      </c>
      <c r="O12070">
        <v>17613</v>
      </c>
      <c r="P12070">
        <v>51</v>
      </c>
      <c r="Q12070" t="str">
        <f>_xlfn.CONCAT(Clientes__2[[#This Row],[Nombre]], " ",Clientes__2[[#This Row],[Nombres2]], " ",Clientes__2[[#This Row],[Apellido]],)</f>
        <v>Alan A She</v>
      </c>
      <c r="R12070" s="15">
        <v>24016</v>
      </c>
      <c r="S12070" s="14" t="s">
        <v>43</v>
      </c>
      <c r="T12070" s="14" t="s">
        <v>42</v>
      </c>
      <c r="U12070">
        <v>80000</v>
      </c>
      <c r="V12070">
        <v>3</v>
      </c>
      <c r="W12070" s="14" t="s">
        <v>55</v>
      </c>
      <c r="X12070" s="14" t="s">
        <v>54</v>
      </c>
    </row>
    <row r="12071" spans="1:24" x14ac:dyDescent="0.2">
      <c r="A12071">
        <v>15053</v>
      </c>
      <c r="B12071">
        <v>224</v>
      </c>
      <c r="C12071" s="14" t="s">
        <v>220</v>
      </c>
      <c r="D12071" s="14"/>
      <c r="E12071" s="14" t="s">
        <v>175</v>
      </c>
      <c r="F12071" s="15">
        <v>21863</v>
      </c>
      <c r="G12071" s="14" t="s">
        <v>43</v>
      </c>
      <c r="H12071" s="14" t="s">
        <v>42</v>
      </c>
      <c r="I12071">
        <v>10000</v>
      </c>
      <c r="J12071">
        <v>1</v>
      </c>
      <c r="K12071" s="14" t="s">
        <v>67</v>
      </c>
      <c r="L12071" s="14" t="s">
        <v>60</v>
      </c>
      <c r="O12071">
        <v>22516</v>
      </c>
      <c r="P12071">
        <v>157</v>
      </c>
      <c r="Q12071" t="str">
        <f>_xlfn.CONCAT(Clientes__2[[#This Row],[Nombre]], " ",Clientes__2[[#This Row],[Nombres2]], " ",Clientes__2[[#This Row],[Apellido]],)</f>
        <v>Kurt  Andersen</v>
      </c>
      <c r="R12071" s="15">
        <v>28987</v>
      </c>
      <c r="S12071" s="14" t="s">
        <v>43</v>
      </c>
      <c r="T12071" s="14" t="s">
        <v>115</v>
      </c>
      <c r="U12071">
        <v>30000</v>
      </c>
      <c r="V12071">
        <v>3</v>
      </c>
      <c r="W12071" s="14" t="s">
        <v>63</v>
      </c>
      <c r="X12071" s="14" t="s">
        <v>91</v>
      </c>
    </row>
    <row r="12072" spans="1:24" x14ac:dyDescent="0.2">
      <c r="A12072">
        <v>23425</v>
      </c>
      <c r="B12072">
        <v>20</v>
      </c>
      <c r="C12072" s="14" t="s">
        <v>628</v>
      </c>
      <c r="D12072" s="14"/>
      <c r="E12072" s="14" t="s">
        <v>140</v>
      </c>
      <c r="F12072" s="15">
        <v>24390</v>
      </c>
      <c r="G12072" s="14" t="s">
        <v>42</v>
      </c>
      <c r="H12072" s="14" t="s">
        <v>115</v>
      </c>
      <c r="I12072">
        <v>80000</v>
      </c>
      <c r="J12072">
        <v>5</v>
      </c>
      <c r="K12072" s="14" t="s">
        <v>70</v>
      </c>
      <c r="L12072" s="14" t="s">
        <v>66</v>
      </c>
      <c r="O12072">
        <v>14506</v>
      </c>
      <c r="P12072">
        <v>536</v>
      </c>
      <c r="Q12072" t="str">
        <f>_xlfn.CONCAT(Clientes__2[[#This Row],[Nombre]], " ",Clientes__2[[#This Row],[Nombres2]], " ",Clientes__2[[#This Row],[Apellido]],)</f>
        <v>Rachael  Lopez</v>
      </c>
      <c r="R12072" s="15">
        <v>14751</v>
      </c>
      <c r="S12072" s="14" t="s">
        <v>42</v>
      </c>
      <c r="T12072" s="14" t="s">
        <v>115</v>
      </c>
      <c r="U12072">
        <v>90000</v>
      </c>
      <c r="V12072">
        <v>5</v>
      </c>
      <c r="W12072" s="14" t="s">
        <v>55</v>
      </c>
      <c r="X12072" s="14" t="s">
        <v>66</v>
      </c>
    </row>
    <row r="12073" spans="1:24" x14ac:dyDescent="0.2">
      <c r="A12073">
        <v>17677</v>
      </c>
      <c r="B12073">
        <v>536</v>
      </c>
      <c r="C12073" s="14" t="s">
        <v>820</v>
      </c>
      <c r="D12073" s="14"/>
      <c r="E12073" s="14" t="s">
        <v>153</v>
      </c>
      <c r="F12073" s="15">
        <v>21421</v>
      </c>
      <c r="G12073" s="14" t="s">
        <v>43</v>
      </c>
      <c r="H12073" s="14" t="s">
        <v>42</v>
      </c>
      <c r="I12073">
        <v>40000</v>
      </c>
      <c r="J12073">
        <v>2</v>
      </c>
      <c r="K12073" s="14" t="s">
        <v>63</v>
      </c>
      <c r="L12073" s="14" t="s">
        <v>91</v>
      </c>
      <c r="O12073">
        <v>25953</v>
      </c>
      <c r="P12073">
        <v>311</v>
      </c>
      <c r="Q12073" t="str">
        <f>_xlfn.CONCAT(Clientes__2[[#This Row],[Nombre]], " ",Clientes__2[[#This Row],[Nombres2]], " ",Clientes__2[[#This Row],[Apellido]],)</f>
        <v>Lawrence  Hernandez</v>
      </c>
      <c r="R12073" s="15">
        <v>27709</v>
      </c>
      <c r="S12073" s="14" t="s">
        <v>42</v>
      </c>
      <c r="T12073" s="14" t="s">
        <v>42</v>
      </c>
      <c r="U12073">
        <v>40000</v>
      </c>
      <c r="V12073">
        <v>0</v>
      </c>
      <c r="W12073" s="14" t="s">
        <v>67</v>
      </c>
      <c r="X12073" s="14" t="s">
        <v>54</v>
      </c>
    </row>
    <row r="12074" spans="1:24" x14ac:dyDescent="0.2">
      <c r="A12074">
        <v>12352</v>
      </c>
      <c r="B12074">
        <v>12</v>
      </c>
      <c r="C12074" s="14" t="s">
        <v>779</v>
      </c>
      <c r="D12074" s="14" t="s">
        <v>126</v>
      </c>
      <c r="E12074" s="14" t="s">
        <v>215</v>
      </c>
      <c r="F12074" s="15">
        <v>26728</v>
      </c>
      <c r="G12074" s="14" t="s">
        <v>42</v>
      </c>
      <c r="H12074" s="14" t="s">
        <v>42</v>
      </c>
      <c r="I12074">
        <v>100000</v>
      </c>
      <c r="J12074">
        <v>0</v>
      </c>
      <c r="K12074" s="14" t="s">
        <v>67</v>
      </c>
      <c r="L12074" s="14" t="s">
        <v>66</v>
      </c>
      <c r="O12074">
        <v>16673</v>
      </c>
      <c r="P12074">
        <v>300</v>
      </c>
      <c r="Q12074" t="str">
        <f>_xlfn.CONCAT(Clientes__2[[#This Row],[Nombre]], " ",Clientes__2[[#This Row],[Nombres2]], " ",Clientes__2[[#This Row],[Apellido]],)</f>
        <v>Ramon D Zhang</v>
      </c>
      <c r="R12074" s="15">
        <v>27157</v>
      </c>
      <c r="S12074" s="14" t="s">
        <v>43</v>
      </c>
      <c r="T12074" s="14" t="s">
        <v>42</v>
      </c>
      <c r="U12074">
        <v>60000</v>
      </c>
      <c r="V12074">
        <v>0</v>
      </c>
      <c r="W12074" s="14" t="s">
        <v>63</v>
      </c>
      <c r="X12074" s="14" t="s">
        <v>84</v>
      </c>
    </row>
    <row r="12075" spans="1:24" x14ac:dyDescent="0.2">
      <c r="A12075">
        <v>27370</v>
      </c>
      <c r="B12075">
        <v>27</v>
      </c>
      <c r="C12075" s="14" t="s">
        <v>327</v>
      </c>
      <c r="D12075" s="14" t="s">
        <v>116</v>
      </c>
      <c r="E12075" s="14" t="s">
        <v>579</v>
      </c>
      <c r="F12075" s="15">
        <v>25941</v>
      </c>
      <c r="G12075" s="14" t="s">
        <v>43</v>
      </c>
      <c r="H12075" s="14" t="s">
        <v>115</v>
      </c>
      <c r="I12075">
        <v>110000</v>
      </c>
      <c r="J12075">
        <v>0</v>
      </c>
      <c r="K12075" s="14" t="s">
        <v>67</v>
      </c>
      <c r="L12075" s="14" t="s">
        <v>66</v>
      </c>
      <c r="O12075">
        <v>19813</v>
      </c>
      <c r="P12075">
        <v>618</v>
      </c>
      <c r="Q12075" t="str">
        <f>_xlfn.CONCAT(Clientes__2[[#This Row],[Nombre]], " ",Clientes__2[[#This Row],[Nombres2]], " ",Clientes__2[[#This Row],[Apellido]],)</f>
        <v>Stephanie A Bell</v>
      </c>
      <c r="R12075" s="15">
        <v>20836</v>
      </c>
      <c r="S12075" s="14" t="s">
        <v>42</v>
      </c>
      <c r="T12075" s="14" t="s">
        <v>115</v>
      </c>
      <c r="U12075">
        <v>80000</v>
      </c>
      <c r="V12075">
        <v>2</v>
      </c>
      <c r="W12075" s="14" t="s">
        <v>55</v>
      </c>
      <c r="X12075" s="14" t="s">
        <v>66</v>
      </c>
    </row>
    <row r="12076" spans="1:24" x14ac:dyDescent="0.2">
      <c r="A12076">
        <v>20477</v>
      </c>
      <c r="B12076">
        <v>361</v>
      </c>
      <c r="C12076" s="14" t="s">
        <v>408</v>
      </c>
      <c r="D12076" s="14" t="s">
        <v>123</v>
      </c>
      <c r="E12076" s="14" t="s">
        <v>766</v>
      </c>
      <c r="F12076" s="15">
        <v>23790</v>
      </c>
      <c r="G12076" s="14" t="s">
        <v>43</v>
      </c>
      <c r="H12076" s="14" t="s">
        <v>42</v>
      </c>
      <c r="I12076">
        <v>130000</v>
      </c>
      <c r="J12076">
        <v>2</v>
      </c>
      <c r="K12076" s="14" t="s">
        <v>70</v>
      </c>
      <c r="L12076" s="14" t="s">
        <v>66</v>
      </c>
      <c r="O12076">
        <v>22612</v>
      </c>
      <c r="P12076">
        <v>191</v>
      </c>
      <c r="Q12076" t="str">
        <f>_xlfn.CONCAT(Clientes__2[[#This Row],[Nombre]], " ",Clientes__2[[#This Row],[Nombres2]], " ",Clientes__2[[#This Row],[Apellido]],)</f>
        <v>Brandon E Washington</v>
      </c>
      <c r="R12076" s="15">
        <v>25368</v>
      </c>
      <c r="S12076" s="14" t="s">
        <v>43</v>
      </c>
      <c r="T12076" s="14" t="s">
        <v>42</v>
      </c>
      <c r="U12076">
        <v>20000</v>
      </c>
      <c r="V12076">
        <v>0</v>
      </c>
      <c r="W12076" s="14" t="s">
        <v>63</v>
      </c>
      <c r="X12076" s="14" t="s">
        <v>60</v>
      </c>
    </row>
    <row r="12077" spans="1:24" x14ac:dyDescent="0.2">
      <c r="A12077">
        <v>16472</v>
      </c>
      <c r="B12077">
        <v>196</v>
      </c>
      <c r="C12077" s="14" t="s">
        <v>246</v>
      </c>
      <c r="D12077" s="14" t="s">
        <v>116</v>
      </c>
      <c r="E12077" s="14" t="s">
        <v>468</v>
      </c>
      <c r="F12077" s="15">
        <v>27102</v>
      </c>
      <c r="G12077" s="14" t="s">
        <v>43</v>
      </c>
      <c r="H12077" s="14" t="s">
        <v>115</v>
      </c>
      <c r="I12077">
        <v>20000</v>
      </c>
      <c r="J12077">
        <v>0</v>
      </c>
      <c r="K12077" s="14" t="s">
        <v>81</v>
      </c>
      <c r="L12077" s="14" t="s">
        <v>60</v>
      </c>
      <c r="O12077">
        <v>17278</v>
      </c>
      <c r="P12077">
        <v>13</v>
      </c>
      <c r="Q12077" t="str">
        <f>_xlfn.CONCAT(Clientes__2[[#This Row],[Nombre]], " ",Clientes__2[[#This Row],[Nombres2]], " ",Clientes__2[[#This Row],[Apellido]],)</f>
        <v>Olivia A Robinson</v>
      </c>
      <c r="R12077" s="15">
        <v>25516</v>
      </c>
      <c r="S12077" s="14" t="s">
        <v>42</v>
      </c>
      <c r="T12077" s="14" t="s">
        <v>115</v>
      </c>
      <c r="U12077">
        <v>90000</v>
      </c>
      <c r="V12077">
        <v>2</v>
      </c>
      <c r="W12077" s="14" t="s">
        <v>55</v>
      </c>
      <c r="X12077" s="14" t="s">
        <v>84</v>
      </c>
    </row>
    <row r="12078" spans="1:24" x14ac:dyDescent="0.2">
      <c r="A12078">
        <v>25947</v>
      </c>
      <c r="B12078">
        <v>34</v>
      </c>
      <c r="C12078" s="14" t="s">
        <v>573</v>
      </c>
      <c r="D12078" s="14"/>
      <c r="E12078" s="14" t="s">
        <v>649</v>
      </c>
      <c r="F12078" s="15">
        <v>20010</v>
      </c>
      <c r="G12078" s="14" t="s">
        <v>43</v>
      </c>
      <c r="H12078" s="14" t="s">
        <v>42</v>
      </c>
      <c r="I12078">
        <v>40000</v>
      </c>
      <c r="J12078">
        <v>3</v>
      </c>
      <c r="K12078" s="14" t="s">
        <v>81</v>
      </c>
      <c r="L12078" s="14" t="s">
        <v>91</v>
      </c>
      <c r="O12078">
        <v>18793</v>
      </c>
      <c r="P12078">
        <v>40</v>
      </c>
      <c r="Q12078" t="str">
        <f>_xlfn.CONCAT(Clientes__2[[#This Row],[Nombre]], " ",Clientes__2[[#This Row],[Nombres2]], " ",Clientes__2[[#This Row],[Apellido]],)</f>
        <v>Sam  Wilson</v>
      </c>
      <c r="R12078" s="15">
        <v>16181</v>
      </c>
      <c r="S12078" s="14" t="s">
        <v>42</v>
      </c>
      <c r="T12078" s="14" t="s">
        <v>42</v>
      </c>
      <c r="U12078">
        <v>20000</v>
      </c>
      <c r="V12078">
        <v>4</v>
      </c>
      <c r="W12078" s="14" t="s">
        <v>67</v>
      </c>
      <c r="X12078" s="14" t="s">
        <v>54</v>
      </c>
    </row>
    <row r="12079" spans="1:24" x14ac:dyDescent="0.2">
      <c r="A12079">
        <v>16761</v>
      </c>
      <c r="B12079">
        <v>616</v>
      </c>
      <c r="C12079" s="14" t="s">
        <v>256</v>
      </c>
      <c r="D12079" s="14" t="s">
        <v>116</v>
      </c>
      <c r="E12079" s="14" t="s">
        <v>148</v>
      </c>
      <c r="F12079" s="15">
        <v>26645</v>
      </c>
      <c r="G12079" s="14" t="s">
        <v>43</v>
      </c>
      <c r="H12079" s="14" t="s">
        <v>42</v>
      </c>
      <c r="I12079">
        <v>40000</v>
      </c>
      <c r="J12079">
        <v>4</v>
      </c>
      <c r="K12079" s="14" t="s">
        <v>63</v>
      </c>
      <c r="L12079" s="14" t="s">
        <v>91</v>
      </c>
      <c r="O12079">
        <v>21481</v>
      </c>
      <c r="P12079">
        <v>614</v>
      </c>
      <c r="Q12079" t="str">
        <f>_xlfn.CONCAT(Clientes__2[[#This Row],[Nombre]], " ",Clientes__2[[#This Row],[Nombres2]], " ",Clientes__2[[#This Row],[Apellido]],)</f>
        <v>Angel A Ward</v>
      </c>
      <c r="R12079" s="15">
        <v>18027</v>
      </c>
      <c r="S12079" s="14" t="s">
        <v>42</v>
      </c>
      <c r="T12079" s="14" t="s">
        <v>42</v>
      </c>
      <c r="U12079">
        <v>60000</v>
      </c>
      <c r="V12079">
        <v>2</v>
      </c>
      <c r="W12079" s="14" t="s">
        <v>63</v>
      </c>
      <c r="X12079" s="14" t="s">
        <v>84</v>
      </c>
    </row>
    <row r="12080" spans="1:24" x14ac:dyDescent="0.2">
      <c r="A12080">
        <v>13284</v>
      </c>
      <c r="B12080">
        <v>51</v>
      </c>
      <c r="C12080" s="14" t="s">
        <v>134</v>
      </c>
      <c r="D12080" s="14"/>
      <c r="E12080" s="14" t="s">
        <v>430</v>
      </c>
      <c r="F12080" s="15">
        <v>20677</v>
      </c>
      <c r="G12080" s="14" t="s">
        <v>42</v>
      </c>
      <c r="H12080" s="14" t="s">
        <v>115</v>
      </c>
      <c r="I12080">
        <v>80000</v>
      </c>
      <c r="J12080">
        <v>3</v>
      </c>
      <c r="K12080" s="14" t="s">
        <v>63</v>
      </c>
      <c r="L12080" s="14" t="s">
        <v>84</v>
      </c>
      <c r="O12080">
        <v>27352</v>
      </c>
      <c r="P12080">
        <v>29</v>
      </c>
      <c r="Q12080" t="str">
        <f>_xlfn.CONCAT(Clientes__2[[#This Row],[Nombre]], " ",Clientes__2[[#This Row],[Nombres2]], " ",Clientes__2[[#This Row],[Apellido]],)</f>
        <v>Victoria  Butler</v>
      </c>
      <c r="R12080" s="15">
        <v>27093</v>
      </c>
      <c r="S12080" s="14" t="s">
        <v>43</v>
      </c>
      <c r="T12080" s="14" t="s">
        <v>42</v>
      </c>
      <c r="U12080">
        <v>110000</v>
      </c>
      <c r="V12080">
        <v>0</v>
      </c>
      <c r="W12080" s="14" t="s">
        <v>63</v>
      </c>
      <c r="X12080" s="14" t="s">
        <v>66</v>
      </c>
    </row>
    <row r="12081" spans="1:24" x14ac:dyDescent="0.2">
      <c r="A12081">
        <v>24683</v>
      </c>
      <c r="B12081">
        <v>302</v>
      </c>
      <c r="C12081" s="14" t="s">
        <v>590</v>
      </c>
      <c r="D12081" s="14"/>
      <c r="E12081" s="14" t="s">
        <v>159</v>
      </c>
      <c r="F12081" s="15">
        <v>18767</v>
      </c>
      <c r="G12081" s="14" t="s">
        <v>42</v>
      </c>
      <c r="H12081" s="14" t="s">
        <v>42</v>
      </c>
      <c r="I12081">
        <v>60000</v>
      </c>
      <c r="J12081">
        <v>2</v>
      </c>
      <c r="K12081" s="14" t="s">
        <v>63</v>
      </c>
      <c r="L12081" s="14" t="s">
        <v>84</v>
      </c>
      <c r="O12081">
        <v>20550</v>
      </c>
      <c r="P12081">
        <v>235</v>
      </c>
      <c r="Q12081" t="str">
        <f>_xlfn.CONCAT(Clientes__2[[#This Row],[Nombre]], " ",Clientes__2[[#This Row],[Nombres2]], " ",Clientes__2[[#This Row],[Apellido]],)</f>
        <v>Shannon  Alonso</v>
      </c>
      <c r="R12081" s="15">
        <v>21174</v>
      </c>
      <c r="S12081" s="14" t="s">
        <v>42</v>
      </c>
      <c r="T12081" s="14" t="s">
        <v>115</v>
      </c>
      <c r="U12081">
        <v>150000</v>
      </c>
      <c r="V12081">
        <v>1</v>
      </c>
      <c r="W12081" s="14" t="s">
        <v>63</v>
      </c>
      <c r="X12081" s="14" t="s">
        <v>84</v>
      </c>
    </row>
    <row r="12082" spans="1:24" x14ac:dyDescent="0.2">
      <c r="A12082">
        <v>17940</v>
      </c>
      <c r="B12082">
        <v>131</v>
      </c>
      <c r="C12082" s="14" t="s">
        <v>936</v>
      </c>
      <c r="D12082" s="14" t="s">
        <v>46</v>
      </c>
      <c r="E12082" s="14" t="s">
        <v>391</v>
      </c>
      <c r="F12082" s="15">
        <v>21617</v>
      </c>
      <c r="G12082" s="14" t="s">
        <v>42</v>
      </c>
      <c r="H12082" s="14" t="s">
        <v>42</v>
      </c>
      <c r="I12082">
        <v>20000</v>
      </c>
      <c r="J12082">
        <v>2</v>
      </c>
      <c r="K12082" s="14" t="s">
        <v>63</v>
      </c>
      <c r="L12082" s="14" t="s">
        <v>60</v>
      </c>
      <c r="O12082">
        <v>14154</v>
      </c>
      <c r="P12082">
        <v>213</v>
      </c>
      <c r="Q12082" t="str">
        <f>_xlfn.CONCAT(Clientes__2[[#This Row],[Nombre]], " ",Clientes__2[[#This Row],[Nombres2]], " ",Clientes__2[[#This Row],[Apellido]],)</f>
        <v>Tommy L Yuan</v>
      </c>
      <c r="R12082" s="15">
        <v>25850</v>
      </c>
      <c r="S12082" s="14" t="s">
        <v>42</v>
      </c>
      <c r="T12082" s="14" t="s">
        <v>42</v>
      </c>
      <c r="U12082">
        <v>30000</v>
      </c>
      <c r="V12082">
        <v>0</v>
      </c>
      <c r="W12082" s="14" t="s">
        <v>55</v>
      </c>
      <c r="X12082" s="14" t="s">
        <v>91</v>
      </c>
    </row>
    <row r="12083" spans="1:24" x14ac:dyDescent="0.2">
      <c r="A12083">
        <v>12488</v>
      </c>
      <c r="B12083">
        <v>208</v>
      </c>
      <c r="C12083" s="14" t="s">
        <v>197</v>
      </c>
      <c r="D12083" s="14"/>
      <c r="E12083" s="14" t="s">
        <v>136</v>
      </c>
      <c r="F12083" s="15">
        <v>23143</v>
      </c>
      <c r="G12083" s="14" t="s">
        <v>43</v>
      </c>
      <c r="H12083" s="14" t="s">
        <v>42</v>
      </c>
      <c r="I12083">
        <v>20000</v>
      </c>
      <c r="J12083">
        <v>3</v>
      </c>
      <c r="K12083" s="14" t="s">
        <v>67</v>
      </c>
      <c r="L12083" s="14" t="s">
        <v>60</v>
      </c>
      <c r="O12083">
        <v>27747</v>
      </c>
      <c r="P12083">
        <v>614</v>
      </c>
      <c r="Q12083" t="str">
        <f>_xlfn.CONCAT(Clientes__2[[#This Row],[Nombre]], " ",Clientes__2[[#This Row],[Nombres2]], " ",Clientes__2[[#This Row],[Apellido]],)</f>
        <v>Jay  Garcia</v>
      </c>
      <c r="R12083" s="15">
        <v>27861</v>
      </c>
      <c r="S12083" s="14" t="s">
        <v>42</v>
      </c>
      <c r="T12083" s="14" t="s">
        <v>42</v>
      </c>
      <c r="U12083">
        <v>40000</v>
      </c>
      <c r="V12083">
        <v>0</v>
      </c>
      <c r="W12083" s="14" t="s">
        <v>67</v>
      </c>
      <c r="X12083" s="14" t="s">
        <v>54</v>
      </c>
    </row>
    <row r="12084" spans="1:24" x14ac:dyDescent="0.2">
      <c r="A12084">
        <v>13816</v>
      </c>
      <c r="B12084">
        <v>265</v>
      </c>
      <c r="C12084" s="14" t="s">
        <v>898</v>
      </c>
      <c r="D12084" s="14"/>
      <c r="E12084" s="14" t="s">
        <v>383</v>
      </c>
      <c r="F12084" s="15">
        <v>29114</v>
      </c>
      <c r="G12084" s="14" t="s">
        <v>43</v>
      </c>
      <c r="H12084" s="14" t="s">
        <v>115</v>
      </c>
      <c r="I12084">
        <v>30000</v>
      </c>
      <c r="J12084">
        <v>3</v>
      </c>
      <c r="K12084" s="14" t="s">
        <v>63</v>
      </c>
      <c r="L12084" s="14" t="s">
        <v>91</v>
      </c>
      <c r="O12084">
        <v>19968</v>
      </c>
      <c r="P12084">
        <v>9</v>
      </c>
      <c r="Q12084" t="str">
        <f>_xlfn.CONCAT(Clientes__2[[#This Row],[Nombre]], " ",Clientes__2[[#This Row],[Nombres2]], " ",Clientes__2[[#This Row],[Apellido]],)</f>
        <v>Marissa  Henderson</v>
      </c>
      <c r="R12084" s="15">
        <v>26508</v>
      </c>
      <c r="S12084" s="14" t="s">
        <v>42</v>
      </c>
      <c r="T12084" s="14" t="s">
        <v>115</v>
      </c>
      <c r="U12084">
        <v>100000</v>
      </c>
      <c r="V12084">
        <v>0</v>
      </c>
      <c r="W12084" s="14" t="s">
        <v>67</v>
      </c>
      <c r="X12084" s="14" t="s">
        <v>66</v>
      </c>
    </row>
    <row r="12085" spans="1:24" x14ac:dyDescent="0.2">
      <c r="A12085">
        <v>14357</v>
      </c>
      <c r="B12085">
        <v>368</v>
      </c>
      <c r="C12085" s="14" t="s">
        <v>160</v>
      </c>
      <c r="D12085" s="14" t="s">
        <v>42</v>
      </c>
      <c r="E12085" s="14" t="s">
        <v>319</v>
      </c>
      <c r="F12085" s="15">
        <v>24666</v>
      </c>
      <c r="G12085" s="14" t="s">
        <v>42</v>
      </c>
      <c r="H12085" s="14" t="s">
        <v>42</v>
      </c>
      <c r="I12085">
        <v>100000</v>
      </c>
      <c r="J12085">
        <v>1</v>
      </c>
      <c r="K12085" s="14" t="s">
        <v>55</v>
      </c>
      <c r="L12085" s="14" t="s">
        <v>66</v>
      </c>
      <c r="O12085">
        <v>24732</v>
      </c>
      <c r="P12085">
        <v>546</v>
      </c>
      <c r="Q12085" t="str">
        <f>_xlfn.CONCAT(Clientes__2[[#This Row],[Nombre]], " ",Clientes__2[[#This Row],[Nombres2]], " ",Clientes__2[[#This Row],[Apellido]],)</f>
        <v>Dalton M Collins</v>
      </c>
      <c r="R12085" s="15">
        <v>11287</v>
      </c>
      <c r="S12085" s="14" t="s">
        <v>42</v>
      </c>
      <c r="T12085" s="14" t="s">
        <v>42</v>
      </c>
      <c r="U12085">
        <v>30000</v>
      </c>
      <c r="V12085">
        <v>1</v>
      </c>
      <c r="W12085" s="14" t="s">
        <v>55</v>
      </c>
      <c r="X12085" s="14" t="s">
        <v>54</v>
      </c>
    </row>
    <row r="12086" spans="1:24" x14ac:dyDescent="0.2">
      <c r="A12086">
        <v>22567</v>
      </c>
      <c r="B12086">
        <v>201</v>
      </c>
      <c r="C12086" s="14" t="s">
        <v>486</v>
      </c>
      <c r="D12086" s="14"/>
      <c r="E12086" s="14" t="s">
        <v>645</v>
      </c>
      <c r="F12086" s="15">
        <v>13542</v>
      </c>
      <c r="G12086" s="14" t="s">
        <v>42</v>
      </c>
      <c r="H12086" s="14" t="s">
        <v>42</v>
      </c>
      <c r="I12086">
        <v>20000</v>
      </c>
      <c r="J12086">
        <v>1</v>
      </c>
      <c r="K12086" s="14" t="s">
        <v>70</v>
      </c>
      <c r="L12086" s="14" t="s">
        <v>91</v>
      </c>
      <c r="O12086">
        <v>13576</v>
      </c>
      <c r="P12086">
        <v>256</v>
      </c>
      <c r="Q12086" t="str">
        <f>_xlfn.CONCAT(Clientes__2[[#This Row],[Nombre]], " ",Clientes__2[[#This Row],[Nombres2]], " ",Clientes__2[[#This Row],[Apellido]],)</f>
        <v>Glenn  Zhu</v>
      </c>
      <c r="R12086" s="15">
        <v>16428</v>
      </c>
      <c r="S12086" s="14" t="s">
        <v>43</v>
      </c>
      <c r="T12086" s="14" t="s">
        <v>115</v>
      </c>
      <c r="U12086">
        <v>160000</v>
      </c>
      <c r="V12086">
        <v>3</v>
      </c>
      <c r="W12086" s="14" t="s">
        <v>55</v>
      </c>
      <c r="X12086" s="14" t="s">
        <v>66</v>
      </c>
    </row>
    <row r="12087" spans="1:24" x14ac:dyDescent="0.2">
      <c r="A12087">
        <v>21145</v>
      </c>
      <c r="B12087">
        <v>302</v>
      </c>
      <c r="C12087" s="14" t="s">
        <v>790</v>
      </c>
      <c r="D12087" s="14"/>
      <c r="E12087" s="14" t="s">
        <v>225</v>
      </c>
      <c r="F12087" s="15">
        <v>22069</v>
      </c>
      <c r="G12087" s="14" t="s">
        <v>42</v>
      </c>
      <c r="H12087" s="14" t="s">
        <v>115</v>
      </c>
      <c r="I12087">
        <v>40000</v>
      </c>
      <c r="J12087">
        <v>0</v>
      </c>
      <c r="K12087" s="14" t="s">
        <v>55</v>
      </c>
      <c r="L12087" s="14" t="s">
        <v>84</v>
      </c>
      <c r="O12087">
        <v>22698</v>
      </c>
      <c r="P12087">
        <v>211</v>
      </c>
      <c r="Q12087" t="str">
        <f>_xlfn.CONCAT(Clientes__2[[#This Row],[Nombre]], " ",Clientes__2[[#This Row],[Nombres2]], " ",Clientes__2[[#This Row],[Apellido]],)</f>
        <v>Mindy  Lal</v>
      </c>
      <c r="R12087" s="15">
        <v>27403</v>
      </c>
      <c r="S12087" s="14" t="s">
        <v>42</v>
      </c>
      <c r="T12087" s="14" t="s">
        <v>42</v>
      </c>
      <c r="U12087">
        <v>10000</v>
      </c>
      <c r="V12087">
        <v>0</v>
      </c>
      <c r="W12087" s="14" t="s">
        <v>81</v>
      </c>
      <c r="X12087" s="14" t="s">
        <v>60</v>
      </c>
    </row>
    <row r="12088" spans="1:24" x14ac:dyDescent="0.2">
      <c r="A12088">
        <v>28214</v>
      </c>
      <c r="B12088">
        <v>4</v>
      </c>
      <c r="C12088" s="14" t="s">
        <v>588</v>
      </c>
      <c r="D12088" s="14" t="s">
        <v>116</v>
      </c>
      <c r="E12088" s="14" t="s">
        <v>385</v>
      </c>
      <c r="F12088" s="15">
        <v>24909</v>
      </c>
      <c r="G12088" s="14" t="s">
        <v>42</v>
      </c>
      <c r="H12088" s="14" t="s">
        <v>115</v>
      </c>
      <c r="I12088">
        <v>70000</v>
      </c>
      <c r="J12088">
        <v>5</v>
      </c>
      <c r="K12088" s="14" t="s">
        <v>55</v>
      </c>
      <c r="L12088" s="14" t="s">
        <v>84</v>
      </c>
      <c r="O12088">
        <v>29193</v>
      </c>
      <c r="P12088">
        <v>13</v>
      </c>
      <c r="Q12088" t="str">
        <f>_xlfn.CONCAT(Clientes__2[[#This Row],[Nombre]], " ",Clientes__2[[#This Row],[Nombres2]], " ",Clientes__2[[#This Row],[Apellido]],)</f>
        <v>Hailey A King</v>
      </c>
      <c r="R12088" s="15">
        <v>24356</v>
      </c>
      <c r="S12088" s="14" t="s">
        <v>43</v>
      </c>
      <c r="T12088" s="14" t="s">
        <v>42</v>
      </c>
      <c r="U12088">
        <v>80000</v>
      </c>
      <c r="V12088">
        <v>5</v>
      </c>
      <c r="W12088" s="14" t="s">
        <v>70</v>
      </c>
      <c r="X12088" s="14" t="s">
        <v>66</v>
      </c>
    </row>
    <row r="12089" spans="1:24" x14ac:dyDescent="0.2">
      <c r="A12089">
        <v>24502</v>
      </c>
      <c r="B12089">
        <v>13</v>
      </c>
      <c r="C12089" s="14" t="s">
        <v>784</v>
      </c>
      <c r="D12089" s="14"/>
      <c r="E12089" s="14" t="s">
        <v>118</v>
      </c>
      <c r="F12089" s="15">
        <v>14835</v>
      </c>
      <c r="G12089" s="14" t="s">
        <v>42</v>
      </c>
      <c r="H12089" s="14" t="s">
        <v>42</v>
      </c>
      <c r="I12089">
        <v>40000</v>
      </c>
      <c r="J12089">
        <v>2</v>
      </c>
      <c r="K12089" s="14" t="s">
        <v>55</v>
      </c>
      <c r="L12089" s="14" t="s">
        <v>66</v>
      </c>
      <c r="O12089">
        <v>21586</v>
      </c>
      <c r="P12089">
        <v>552</v>
      </c>
      <c r="Q12089" t="str">
        <f>_xlfn.CONCAT(Clientes__2[[#This Row],[Nombre]], " ",Clientes__2[[#This Row],[Nombres2]], " ",Clientes__2[[#This Row],[Apellido]],)</f>
        <v>Deb  Price</v>
      </c>
      <c r="R12089" s="15">
        <v>26486</v>
      </c>
      <c r="S12089" s="14" t="s">
        <v>42</v>
      </c>
      <c r="T12089" s="14" t="s">
        <v>115</v>
      </c>
      <c r="U12089">
        <v>60000</v>
      </c>
      <c r="V12089">
        <v>1</v>
      </c>
      <c r="W12089" s="14" t="s">
        <v>70</v>
      </c>
      <c r="X12089" s="14" t="s">
        <v>54</v>
      </c>
    </row>
    <row r="12090" spans="1:24" x14ac:dyDescent="0.2">
      <c r="A12090">
        <v>29021</v>
      </c>
      <c r="B12090">
        <v>71</v>
      </c>
      <c r="C12090" s="14" t="s">
        <v>647</v>
      </c>
      <c r="D12090" s="14"/>
      <c r="E12090" s="14" t="s">
        <v>509</v>
      </c>
      <c r="F12090" s="15">
        <v>18858</v>
      </c>
      <c r="G12090" s="14" t="s">
        <v>43</v>
      </c>
      <c r="H12090" s="14" t="s">
        <v>42</v>
      </c>
      <c r="I12090">
        <v>60000</v>
      </c>
      <c r="J12090">
        <v>2</v>
      </c>
      <c r="K12090" s="14" t="s">
        <v>67</v>
      </c>
      <c r="L12090" s="14" t="s">
        <v>84</v>
      </c>
      <c r="O12090">
        <v>17009</v>
      </c>
      <c r="P12090">
        <v>343</v>
      </c>
      <c r="Q12090" t="str">
        <f>_xlfn.CONCAT(Clientes__2[[#This Row],[Nombre]], " ",Clientes__2[[#This Row],[Nombres2]], " ",Clientes__2[[#This Row],[Apellido]],)</f>
        <v>William  Clark</v>
      </c>
      <c r="R12090" s="15">
        <v>25137</v>
      </c>
      <c r="S12090" s="14" t="s">
        <v>43</v>
      </c>
      <c r="T12090" s="14" t="s">
        <v>42</v>
      </c>
      <c r="U12090">
        <v>70000</v>
      </c>
      <c r="V12090">
        <v>0</v>
      </c>
      <c r="W12090" s="14" t="s">
        <v>55</v>
      </c>
      <c r="X12090" s="14" t="s">
        <v>84</v>
      </c>
    </row>
    <row r="12091" spans="1:24" x14ac:dyDescent="0.2">
      <c r="A12091">
        <v>18223</v>
      </c>
      <c r="B12091">
        <v>539</v>
      </c>
      <c r="C12091" s="14" t="s">
        <v>25</v>
      </c>
      <c r="D12091" s="14"/>
      <c r="E12091" s="14" t="s">
        <v>509</v>
      </c>
      <c r="F12091" s="15">
        <v>23644</v>
      </c>
      <c r="G12091" s="14" t="s">
        <v>42</v>
      </c>
      <c r="H12091" s="14" t="s">
        <v>42</v>
      </c>
      <c r="I12091">
        <v>90000</v>
      </c>
      <c r="J12091">
        <v>5</v>
      </c>
      <c r="K12091" s="14" t="s">
        <v>63</v>
      </c>
      <c r="L12091" s="14" t="s">
        <v>84</v>
      </c>
      <c r="O12091">
        <v>13622</v>
      </c>
      <c r="P12091">
        <v>10</v>
      </c>
      <c r="Q12091" t="str">
        <f>_xlfn.CONCAT(Clientes__2[[#This Row],[Nombre]], " ",Clientes__2[[#This Row],[Nombres2]], " ",Clientes__2[[#This Row],[Apellido]],)</f>
        <v>Noah  Clark</v>
      </c>
      <c r="R12091" s="15">
        <v>27156</v>
      </c>
      <c r="S12091" s="14" t="s">
        <v>42</v>
      </c>
      <c r="T12091" s="14" t="s">
        <v>42</v>
      </c>
      <c r="U12091">
        <v>70000</v>
      </c>
      <c r="V12091">
        <v>0</v>
      </c>
      <c r="W12091" s="14" t="s">
        <v>81</v>
      </c>
      <c r="X12091" s="14" t="s">
        <v>84</v>
      </c>
    </row>
    <row r="12092" spans="1:24" x14ac:dyDescent="0.2">
      <c r="A12092">
        <v>23472</v>
      </c>
      <c r="B12092">
        <v>348</v>
      </c>
      <c r="C12092" s="14" t="s">
        <v>437</v>
      </c>
      <c r="D12092" s="14"/>
      <c r="E12092" s="14" t="s">
        <v>93</v>
      </c>
      <c r="F12092" s="15">
        <v>20774</v>
      </c>
      <c r="G12092" s="14" t="s">
        <v>42</v>
      </c>
      <c r="H12092" s="14" t="s">
        <v>115</v>
      </c>
      <c r="I12092">
        <v>70000</v>
      </c>
      <c r="J12092">
        <v>3</v>
      </c>
      <c r="K12092" s="14" t="s">
        <v>63</v>
      </c>
      <c r="L12092" s="14" t="s">
        <v>84</v>
      </c>
      <c r="O12092">
        <v>15318</v>
      </c>
      <c r="P12092">
        <v>539</v>
      </c>
      <c r="Q12092" t="str">
        <f>_xlfn.CONCAT(Clientes__2[[#This Row],[Nombre]], " ",Clientes__2[[#This Row],[Nombres2]], " ",Clientes__2[[#This Row],[Apellido]],)</f>
        <v>Alyssa  Rodriguez</v>
      </c>
      <c r="R12092" s="15">
        <v>17431</v>
      </c>
      <c r="S12092" s="14" t="s">
        <v>42</v>
      </c>
      <c r="T12092" s="14" t="s">
        <v>115</v>
      </c>
      <c r="U12092">
        <v>60000</v>
      </c>
      <c r="V12092">
        <v>2</v>
      </c>
      <c r="W12092" s="14" t="s">
        <v>55</v>
      </c>
      <c r="X12092" s="14" t="s">
        <v>66</v>
      </c>
    </row>
    <row r="12093" spans="1:24" x14ac:dyDescent="0.2">
      <c r="A12093">
        <v>28151</v>
      </c>
      <c r="B12093">
        <v>315</v>
      </c>
      <c r="C12093" s="14" t="s">
        <v>87</v>
      </c>
      <c r="D12093" s="14" t="s">
        <v>46</v>
      </c>
      <c r="E12093" s="14" t="s">
        <v>283</v>
      </c>
      <c r="F12093" s="15">
        <v>23113</v>
      </c>
      <c r="G12093" s="14" t="s">
        <v>43</v>
      </c>
      <c r="H12093" s="14" t="s">
        <v>115</v>
      </c>
      <c r="I12093">
        <v>40000</v>
      </c>
      <c r="J12093">
        <v>0</v>
      </c>
      <c r="K12093" s="14" t="s">
        <v>55</v>
      </c>
      <c r="L12093" s="14" t="s">
        <v>84</v>
      </c>
      <c r="O12093">
        <v>25651</v>
      </c>
      <c r="P12093">
        <v>120</v>
      </c>
      <c r="Q12093" t="str">
        <f>_xlfn.CONCAT(Clientes__2[[#This Row],[Nombre]], " ",Clientes__2[[#This Row],[Nombres2]], " ",Clientes__2[[#This Row],[Apellido]],)</f>
        <v>Katherine L Walker</v>
      </c>
      <c r="R12093" s="15">
        <v>23178</v>
      </c>
      <c r="S12093" s="14" t="s">
        <v>42</v>
      </c>
      <c r="T12093" s="14" t="s">
        <v>42</v>
      </c>
      <c r="U12093">
        <v>40000</v>
      </c>
      <c r="V12093">
        <v>1</v>
      </c>
      <c r="W12093" s="14" t="s">
        <v>55</v>
      </c>
      <c r="X12093" s="14" t="s">
        <v>54</v>
      </c>
    </row>
    <row r="12094" spans="1:24" x14ac:dyDescent="0.2">
      <c r="A12094">
        <v>19901</v>
      </c>
      <c r="B12094">
        <v>178</v>
      </c>
      <c r="C12094" s="14" t="s">
        <v>873</v>
      </c>
      <c r="D12094" s="14" t="s">
        <v>116</v>
      </c>
      <c r="E12094" s="14" t="s">
        <v>295</v>
      </c>
      <c r="F12094" s="15">
        <v>21116</v>
      </c>
      <c r="G12094" s="14" t="s">
        <v>42</v>
      </c>
      <c r="H12094" s="14" t="s">
        <v>42</v>
      </c>
      <c r="I12094">
        <v>130000</v>
      </c>
      <c r="J12094">
        <v>3</v>
      </c>
      <c r="K12094" s="14" t="s">
        <v>63</v>
      </c>
      <c r="L12094" s="14" t="s">
        <v>84</v>
      </c>
      <c r="O12094">
        <v>22401</v>
      </c>
      <c r="P12094">
        <v>26</v>
      </c>
      <c r="Q12094" t="str">
        <f>_xlfn.CONCAT(Clientes__2[[#This Row],[Nombre]], " ",Clientes__2[[#This Row],[Nombres2]], " ",Clientes__2[[#This Row],[Apellido]],)</f>
        <v>Ronald A Sara</v>
      </c>
      <c r="R12094" s="15">
        <v>29228</v>
      </c>
      <c r="S12094" s="14" t="s">
        <v>42</v>
      </c>
      <c r="T12094" s="14" t="s">
        <v>42</v>
      </c>
      <c r="U12094">
        <v>10000</v>
      </c>
      <c r="V12094">
        <v>0</v>
      </c>
      <c r="W12094" s="14" t="s">
        <v>63</v>
      </c>
      <c r="X12094" s="14" t="s">
        <v>60</v>
      </c>
    </row>
    <row r="12095" spans="1:24" x14ac:dyDescent="0.2">
      <c r="A12095">
        <v>13170</v>
      </c>
      <c r="B12095">
        <v>300</v>
      </c>
      <c r="C12095" s="14" t="s">
        <v>274</v>
      </c>
      <c r="D12095" s="14" t="s">
        <v>123</v>
      </c>
      <c r="E12095" s="14" t="s">
        <v>173</v>
      </c>
      <c r="F12095" s="15">
        <v>26306</v>
      </c>
      <c r="G12095" s="14" t="s">
        <v>43</v>
      </c>
      <c r="H12095" s="14" t="s">
        <v>42</v>
      </c>
      <c r="I12095">
        <v>80000</v>
      </c>
      <c r="J12095">
        <v>0</v>
      </c>
      <c r="K12095" s="14" t="s">
        <v>55</v>
      </c>
      <c r="L12095" s="14" t="s">
        <v>66</v>
      </c>
      <c r="O12095">
        <v>11133</v>
      </c>
      <c r="P12095">
        <v>542</v>
      </c>
      <c r="Q12095" t="str">
        <f>_xlfn.CONCAT(Clientes__2[[#This Row],[Nombre]], " ",Clientes__2[[#This Row],[Nombres2]], " ",Clientes__2[[#This Row],[Apellido]],)</f>
        <v>Sebastian E Reed</v>
      </c>
      <c r="R12095" s="15">
        <v>29472</v>
      </c>
      <c r="S12095" s="14" t="s">
        <v>43</v>
      </c>
      <c r="T12095" s="14" t="s">
        <v>115</v>
      </c>
      <c r="U12095">
        <v>30000</v>
      </c>
      <c r="V12095">
        <v>0</v>
      </c>
      <c r="W12095" s="14" t="s">
        <v>81</v>
      </c>
      <c r="X12095" s="14" t="s">
        <v>91</v>
      </c>
    </row>
    <row r="12096" spans="1:24" x14ac:dyDescent="0.2">
      <c r="A12096">
        <v>24030</v>
      </c>
      <c r="B12096">
        <v>271</v>
      </c>
      <c r="C12096" s="14" t="s">
        <v>784</v>
      </c>
      <c r="D12096" s="14" t="s">
        <v>44</v>
      </c>
      <c r="E12096" s="14" t="s">
        <v>801</v>
      </c>
      <c r="F12096" s="15">
        <v>25643</v>
      </c>
      <c r="G12096" s="14" t="s">
        <v>43</v>
      </c>
      <c r="H12096" s="14" t="s">
        <v>115</v>
      </c>
      <c r="I12096">
        <v>20000</v>
      </c>
      <c r="J12096">
        <v>0</v>
      </c>
      <c r="K12096" s="14" t="s">
        <v>63</v>
      </c>
      <c r="L12096" s="14" t="s">
        <v>60</v>
      </c>
      <c r="O12096">
        <v>12722</v>
      </c>
      <c r="P12096">
        <v>155</v>
      </c>
      <c r="Q12096" t="str">
        <f>_xlfn.CONCAT(Clientes__2[[#This Row],[Nombre]], " ",Clientes__2[[#This Row],[Nombres2]], " ",Clientes__2[[#This Row],[Apellido]],)</f>
        <v>Deb R Wagner</v>
      </c>
      <c r="R12096" s="15">
        <v>29263</v>
      </c>
      <c r="S12096" s="14" t="s">
        <v>43</v>
      </c>
      <c r="T12096" s="14" t="s">
        <v>115</v>
      </c>
      <c r="U12096">
        <v>20000</v>
      </c>
      <c r="V12096">
        <v>0</v>
      </c>
      <c r="W12096" s="14" t="s">
        <v>81</v>
      </c>
      <c r="X12096" s="14" t="s">
        <v>60</v>
      </c>
    </row>
    <row r="12097" spans="1:24" x14ac:dyDescent="0.2">
      <c r="A12097">
        <v>13413</v>
      </c>
      <c r="B12097">
        <v>547</v>
      </c>
      <c r="C12097" s="14" t="s">
        <v>449</v>
      </c>
      <c r="D12097" s="14"/>
      <c r="E12097" s="14" t="s">
        <v>213</v>
      </c>
      <c r="F12097" s="15">
        <v>12011</v>
      </c>
      <c r="G12097" s="14" t="s">
        <v>42</v>
      </c>
      <c r="H12097" s="14" t="s">
        <v>42</v>
      </c>
      <c r="I12097">
        <v>60000</v>
      </c>
      <c r="J12097">
        <v>2</v>
      </c>
      <c r="K12097" s="14" t="s">
        <v>70</v>
      </c>
      <c r="L12097" s="14" t="s">
        <v>66</v>
      </c>
      <c r="O12097">
        <v>19823</v>
      </c>
      <c r="P12097">
        <v>60</v>
      </c>
      <c r="Q12097" t="str">
        <f>_xlfn.CONCAT(Clientes__2[[#This Row],[Nombre]], " ",Clientes__2[[#This Row],[Nombres2]], " ",Clientes__2[[#This Row],[Apellido]],)</f>
        <v>Fernando  Phillips</v>
      </c>
      <c r="R12097" s="15">
        <v>24042</v>
      </c>
      <c r="S12097" s="14" t="s">
        <v>42</v>
      </c>
      <c r="T12097" s="14" t="s">
        <v>115</v>
      </c>
      <c r="U12097">
        <v>90000</v>
      </c>
      <c r="V12097">
        <v>4</v>
      </c>
      <c r="W12097" s="14" t="s">
        <v>63</v>
      </c>
      <c r="X12097" s="14" t="s">
        <v>84</v>
      </c>
    </row>
    <row r="12098" spans="1:24" x14ac:dyDescent="0.2">
      <c r="A12098">
        <v>20802</v>
      </c>
      <c r="B12098">
        <v>220</v>
      </c>
      <c r="C12098" s="14" t="s">
        <v>479</v>
      </c>
      <c r="D12098" s="14"/>
      <c r="E12098" s="14" t="s">
        <v>216</v>
      </c>
      <c r="F12098" s="15">
        <v>20875</v>
      </c>
      <c r="G12098" s="14" t="s">
        <v>43</v>
      </c>
      <c r="H12098" s="14" t="s">
        <v>42</v>
      </c>
      <c r="I12098">
        <v>10000</v>
      </c>
      <c r="J12098">
        <v>2</v>
      </c>
      <c r="K12098" s="14" t="s">
        <v>63</v>
      </c>
      <c r="L12098" s="14" t="s">
        <v>60</v>
      </c>
      <c r="O12098">
        <v>14736</v>
      </c>
      <c r="P12098">
        <v>536</v>
      </c>
      <c r="Q12098" t="str">
        <f>_xlfn.CONCAT(Clientes__2[[#This Row],[Nombre]], " ",Clientes__2[[#This Row],[Nombres2]], " ",Clientes__2[[#This Row],[Apellido]],)</f>
        <v>Jon  Li</v>
      </c>
      <c r="R12098" s="15">
        <v>19855</v>
      </c>
      <c r="S12098" s="14" t="s">
        <v>42</v>
      </c>
      <c r="T12098" s="14" t="s">
        <v>42</v>
      </c>
      <c r="U12098">
        <v>20000</v>
      </c>
      <c r="V12098">
        <v>3</v>
      </c>
      <c r="W12098" s="14" t="s">
        <v>81</v>
      </c>
      <c r="X12098" s="14" t="s">
        <v>60</v>
      </c>
    </row>
    <row r="12099" spans="1:24" x14ac:dyDescent="0.2">
      <c r="A12099">
        <v>15214</v>
      </c>
      <c r="B12099">
        <v>21</v>
      </c>
      <c r="C12099" s="14" t="s">
        <v>181</v>
      </c>
      <c r="D12099" s="14"/>
      <c r="E12099" s="14" t="s">
        <v>171</v>
      </c>
      <c r="F12099" s="15">
        <v>24427</v>
      </c>
      <c r="G12099" s="14" t="s">
        <v>43</v>
      </c>
      <c r="H12099" s="14" t="s">
        <v>115</v>
      </c>
      <c r="I12099">
        <v>100000</v>
      </c>
      <c r="J12099">
        <v>0</v>
      </c>
      <c r="K12099" s="14" t="s">
        <v>70</v>
      </c>
      <c r="L12099" s="14" t="s">
        <v>66</v>
      </c>
      <c r="O12099">
        <v>22720</v>
      </c>
      <c r="P12099">
        <v>337</v>
      </c>
      <c r="Q12099" t="str">
        <f>_xlfn.CONCAT(Clientes__2[[#This Row],[Nombre]], " ",Clientes__2[[#This Row],[Nombres2]], " ",Clientes__2[[#This Row],[Apellido]],)</f>
        <v>Amanda  Jenkins</v>
      </c>
      <c r="R12099" s="15">
        <v>24043</v>
      </c>
      <c r="S12099" s="14" t="s">
        <v>42</v>
      </c>
      <c r="T12099" s="14" t="s">
        <v>42</v>
      </c>
      <c r="U12099">
        <v>130000</v>
      </c>
      <c r="V12099">
        <v>1</v>
      </c>
      <c r="W12099" s="14" t="s">
        <v>70</v>
      </c>
      <c r="X12099" s="14" t="s">
        <v>66</v>
      </c>
    </row>
    <row r="12100" spans="1:24" x14ac:dyDescent="0.2">
      <c r="A12100">
        <v>15292</v>
      </c>
      <c r="B12100">
        <v>553</v>
      </c>
      <c r="C12100" s="14" t="s">
        <v>508</v>
      </c>
      <c r="D12100" s="14" t="s">
        <v>128</v>
      </c>
      <c r="E12100" s="14" t="s">
        <v>101</v>
      </c>
      <c r="F12100" s="15">
        <v>26101</v>
      </c>
      <c r="G12100" s="14" t="s">
        <v>43</v>
      </c>
      <c r="H12100" s="14" t="s">
        <v>115</v>
      </c>
      <c r="I12100">
        <v>60000</v>
      </c>
      <c r="J12100">
        <v>1</v>
      </c>
      <c r="K12100" s="14" t="s">
        <v>70</v>
      </c>
      <c r="L12100" s="14" t="s">
        <v>54</v>
      </c>
      <c r="O12100">
        <v>14269</v>
      </c>
      <c r="P12100">
        <v>300</v>
      </c>
      <c r="Q12100" t="str">
        <f>_xlfn.CONCAT(Clientes__2[[#This Row],[Nombre]], " ",Clientes__2[[#This Row],[Nombres2]], " ",Clientes__2[[#This Row],[Apellido]],)</f>
        <v>Megan C Bailey</v>
      </c>
      <c r="R12100" s="15">
        <v>27717</v>
      </c>
      <c r="S12100" s="14" t="s">
        <v>42</v>
      </c>
      <c r="T12100" s="14" t="s">
        <v>42</v>
      </c>
      <c r="U12100">
        <v>30000</v>
      </c>
      <c r="V12100">
        <v>0</v>
      </c>
      <c r="W12100" s="14" t="s">
        <v>67</v>
      </c>
      <c r="X12100" s="14" t="s">
        <v>54</v>
      </c>
    </row>
    <row r="12101" spans="1:24" x14ac:dyDescent="0.2">
      <c r="A12101">
        <v>12459</v>
      </c>
      <c r="B12101">
        <v>260</v>
      </c>
      <c r="C12101" s="14" t="s">
        <v>742</v>
      </c>
      <c r="D12101" s="14" t="s">
        <v>46</v>
      </c>
      <c r="E12101" s="14" t="s">
        <v>93</v>
      </c>
      <c r="F12101" s="15">
        <v>25094</v>
      </c>
      <c r="G12101" s="14" t="s">
        <v>43</v>
      </c>
      <c r="H12101" s="14" t="s">
        <v>115</v>
      </c>
      <c r="I12101">
        <v>30000</v>
      </c>
      <c r="J12101">
        <v>1</v>
      </c>
      <c r="K12101" s="14" t="s">
        <v>55</v>
      </c>
      <c r="L12101" s="14" t="s">
        <v>91</v>
      </c>
      <c r="O12101">
        <v>29326</v>
      </c>
      <c r="P12101">
        <v>311</v>
      </c>
      <c r="Q12101" t="str">
        <f>_xlfn.CONCAT(Clientes__2[[#This Row],[Nombre]], " ",Clientes__2[[#This Row],[Nombres2]], " ",Clientes__2[[#This Row],[Apellido]],)</f>
        <v>Stefanie L Rodriguez</v>
      </c>
      <c r="R12101" s="15">
        <v>29268</v>
      </c>
      <c r="S12101" s="14" t="s">
        <v>43</v>
      </c>
      <c r="T12101" s="14" t="s">
        <v>115</v>
      </c>
      <c r="U12101">
        <v>30000</v>
      </c>
      <c r="V12101">
        <v>0</v>
      </c>
      <c r="W12101" s="14" t="s">
        <v>67</v>
      </c>
      <c r="X12101" s="14" t="s">
        <v>54</v>
      </c>
    </row>
    <row r="12102" spans="1:24" x14ac:dyDescent="0.2">
      <c r="A12102">
        <v>12742</v>
      </c>
      <c r="B12102">
        <v>161</v>
      </c>
      <c r="C12102" s="14" t="s">
        <v>434</v>
      </c>
      <c r="D12102" s="14" t="s">
        <v>128</v>
      </c>
      <c r="E12102" s="14" t="s">
        <v>127</v>
      </c>
      <c r="F12102" s="15">
        <v>26625</v>
      </c>
      <c r="G12102" s="14" t="s">
        <v>43</v>
      </c>
      <c r="H12102" s="14" t="s">
        <v>115</v>
      </c>
      <c r="I12102">
        <v>40000</v>
      </c>
      <c r="J12102">
        <v>2</v>
      </c>
      <c r="K12102" s="14" t="s">
        <v>63</v>
      </c>
      <c r="L12102" s="14" t="s">
        <v>91</v>
      </c>
      <c r="O12102">
        <v>26757</v>
      </c>
      <c r="P12102">
        <v>33</v>
      </c>
      <c r="Q12102" t="str">
        <f>_xlfn.CONCAT(Clientes__2[[#This Row],[Nombre]], " ",Clientes__2[[#This Row],[Nombres2]], " ",Clientes__2[[#This Row],[Apellido]],)</f>
        <v>Samantha C Martinez</v>
      </c>
      <c r="R12102" s="15">
        <v>21623</v>
      </c>
      <c r="S12102" s="14" t="s">
        <v>43</v>
      </c>
      <c r="T12102" s="14" t="s">
        <v>42</v>
      </c>
      <c r="U12102">
        <v>90000</v>
      </c>
      <c r="V12102">
        <v>1</v>
      </c>
      <c r="W12102" s="14" t="s">
        <v>55</v>
      </c>
      <c r="X12102" s="14" t="s">
        <v>84</v>
      </c>
    </row>
    <row r="12103" spans="1:24" x14ac:dyDescent="0.2">
      <c r="A12103">
        <v>26649</v>
      </c>
      <c r="B12103">
        <v>311</v>
      </c>
      <c r="C12103" s="14" t="s">
        <v>550</v>
      </c>
      <c r="D12103" s="14" t="s">
        <v>115</v>
      </c>
      <c r="E12103" s="14" t="s">
        <v>321</v>
      </c>
      <c r="F12103" s="15">
        <v>21466</v>
      </c>
      <c r="G12103" s="14" t="s">
        <v>43</v>
      </c>
      <c r="H12103" s="14" t="s">
        <v>115</v>
      </c>
      <c r="I12103">
        <v>80000</v>
      </c>
      <c r="J12103">
        <v>5</v>
      </c>
      <c r="K12103" s="14" t="s">
        <v>70</v>
      </c>
      <c r="L12103" s="14" t="s">
        <v>84</v>
      </c>
      <c r="O12103">
        <v>27866</v>
      </c>
      <c r="P12103">
        <v>38</v>
      </c>
      <c r="Q12103" t="str">
        <f>_xlfn.CONCAT(Clientes__2[[#This Row],[Nombre]], " ",Clientes__2[[#This Row],[Nombres2]], " ",Clientes__2[[#This Row],[Apellido]],)</f>
        <v>Emily F Perry</v>
      </c>
      <c r="R12103" s="15">
        <v>28417</v>
      </c>
      <c r="S12103" s="14" t="s">
        <v>43</v>
      </c>
      <c r="T12103" s="14" t="s">
        <v>42</v>
      </c>
      <c r="U12103">
        <v>10000</v>
      </c>
      <c r="V12103">
        <v>0</v>
      </c>
      <c r="W12103" s="14" t="s">
        <v>67</v>
      </c>
      <c r="X12103" s="14" t="s">
        <v>60</v>
      </c>
    </row>
    <row r="12104" spans="1:24" x14ac:dyDescent="0.2">
      <c r="A12104">
        <v>14693</v>
      </c>
      <c r="B12104">
        <v>209</v>
      </c>
      <c r="C12104" s="14" t="s">
        <v>382</v>
      </c>
      <c r="D12104" s="14" t="s">
        <v>128</v>
      </c>
      <c r="E12104" s="14" t="s">
        <v>203</v>
      </c>
      <c r="F12104" s="15">
        <v>26720</v>
      </c>
      <c r="G12104" s="14" t="s">
        <v>43</v>
      </c>
      <c r="H12104" s="14" t="s">
        <v>42</v>
      </c>
      <c r="I12104">
        <v>30000</v>
      </c>
      <c r="J12104">
        <v>0</v>
      </c>
      <c r="K12104" s="14" t="s">
        <v>67</v>
      </c>
      <c r="L12104" s="14" t="s">
        <v>60</v>
      </c>
      <c r="O12104">
        <v>13948</v>
      </c>
      <c r="P12104">
        <v>299</v>
      </c>
      <c r="Q12104" t="str">
        <f>_xlfn.CONCAT(Clientes__2[[#This Row],[Nombre]], " ",Clientes__2[[#This Row],[Nombres2]], " ",Clientes__2[[#This Row],[Apellido]],)</f>
        <v>Robert C Parker</v>
      </c>
      <c r="R12104" s="15">
        <v>21610</v>
      </c>
      <c r="S12104" s="14" t="s">
        <v>43</v>
      </c>
      <c r="T12104" s="14" t="s">
        <v>115</v>
      </c>
      <c r="U12104">
        <v>80000</v>
      </c>
      <c r="V12104">
        <v>2</v>
      </c>
      <c r="W12104" s="14" t="s">
        <v>70</v>
      </c>
      <c r="X12104" s="14" t="s">
        <v>84</v>
      </c>
    </row>
    <row r="12105" spans="1:24" x14ac:dyDescent="0.2">
      <c r="A12105">
        <v>26815</v>
      </c>
      <c r="B12105">
        <v>543</v>
      </c>
      <c r="C12105" s="14" t="s">
        <v>539</v>
      </c>
      <c r="D12105" s="14"/>
      <c r="E12105" s="14" t="s">
        <v>74</v>
      </c>
      <c r="F12105" s="15">
        <v>23865</v>
      </c>
      <c r="G12105" s="14" t="s">
        <v>42</v>
      </c>
      <c r="H12105" s="14" t="s">
        <v>115</v>
      </c>
      <c r="I12105">
        <v>60000</v>
      </c>
      <c r="J12105">
        <v>0</v>
      </c>
      <c r="K12105" s="14" t="s">
        <v>70</v>
      </c>
      <c r="L12105" s="14" t="s">
        <v>84</v>
      </c>
      <c r="O12105">
        <v>15012</v>
      </c>
      <c r="P12105">
        <v>626</v>
      </c>
      <c r="Q12105" t="str">
        <f>_xlfn.CONCAT(Clientes__2[[#This Row],[Nombre]], " ",Clientes__2[[#This Row],[Nombres2]], " ",Clientes__2[[#This Row],[Apellido]],)</f>
        <v>Erin  Cox</v>
      </c>
      <c r="R12105" s="15">
        <v>28006</v>
      </c>
      <c r="S12105" s="14" t="s">
        <v>42</v>
      </c>
      <c r="T12105" s="14" t="s">
        <v>115</v>
      </c>
      <c r="U12105">
        <v>60000</v>
      </c>
      <c r="V12105">
        <v>0</v>
      </c>
      <c r="W12105" s="14" t="s">
        <v>63</v>
      </c>
      <c r="X12105" s="14" t="s">
        <v>54</v>
      </c>
    </row>
    <row r="12106" spans="1:24" x14ac:dyDescent="0.2">
      <c r="A12106">
        <v>28202</v>
      </c>
      <c r="B12106">
        <v>32</v>
      </c>
      <c r="C12106" s="14" t="s">
        <v>292</v>
      </c>
      <c r="D12106" s="14" t="s">
        <v>123</v>
      </c>
      <c r="E12106" s="14" t="s">
        <v>385</v>
      </c>
      <c r="F12106" s="15">
        <v>25277</v>
      </c>
      <c r="G12106" s="14" t="s">
        <v>43</v>
      </c>
      <c r="H12106" s="14" t="s">
        <v>115</v>
      </c>
      <c r="I12106">
        <v>80000</v>
      </c>
      <c r="J12106">
        <v>4</v>
      </c>
      <c r="K12106" s="14" t="s">
        <v>70</v>
      </c>
      <c r="L12106" s="14" t="s">
        <v>66</v>
      </c>
      <c r="O12106">
        <v>25204</v>
      </c>
      <c r="P12106">
        <v>374</v>
      </c>
      <c r="Q12106" t="str">
        <f>_xlfn.CONCAT(Clientes__2[[#This Row],[Nombre]], " ",Clientes__2[[#This Row],[Nombres2]], " ",Clientes__2[[#This Row],[Apellido]],)</f>
        <v>Maria E King</v>
      </c>
      <c r="R12106" s="15">
        <v>18526</v>
      </c>
      <c r="S12106" s="14" t="s">
        <v>43</v>
      </c>
      <c r="T12106" s="14" t="s">
        <v>115</v>
      </c>
      <c r="U12106">
        <v>40000</v>
      </c>
      <c r="V12106">
        <v>4</v>
      </c>
      <c r="W12106" s="14" t="s">
        <v>63</v>
      </c>
      <c r="X12106" s="14" t="s">
        <v>84</v>
      </c>
    </row>
    <row r="12107" spans="1:24" x14ac:dyDescent="0.2">
      <c r="A12107">
        <v>28955</v>
      </c>
      <c r="B12107">
        <v>32</v>
      </c>
      <c r="C12107" s="14" t="s">
        <v>322</v>
      </c>
      <c r="D12107" s="14"/>
      <c r="E12107" s="14" t="s">
        <v>96</v>
      </c>
      <c r="F12107" s="15">
        <v>26225</v>
      </c>
      <c r="G12107" s="14" t="s">
        <v>43</v>
      </c>
      <c r="H12107" s="14" t="s">
        <v>42</v>
      </c>
      <c r="I12107">
        <v>80000</v>
      </c>
      <c r="J12107">
        <v>0</v>
      </c>
      <c r="K12107" s="14" t="s">
        <v>55</v>
      </c>
      <c r="L12107" s="14" t="s">
        <v>84</v>
      </c>
      <c r="O12107">
        <v>20682</v>
      </c>
      <c r="P12107">
        <v>326</v>
      </c>
      <c r="Q12107" t="str">
        <f>_xlfn.CONCAT(Clientes__2[[#This Row],[Nombre]], " ",Clientes__2[[#This Row],[Nombres2]], " ",Clientes__2[[#This Row],[Apellido]],)</f>
        <v>Emmanuel  Fernandez</v>
      </c>
      <c r="R12107" s="15">
        <v>25492</v>
      </c>
      <c r="S12107" s="14" t="s">
        <v>42</v>
      </c>
      <c r="T12107" s="14" t="s">
        <v>42</v>
      </c>
      <c r="U12107">
        <v>80000</v>
      </c>
      <c r="V12107">
        <v>2</v>
      </c>
      <c r="W12107" s="14" t="s">
        <v>70</v>
      </c>
      <c r="X12107" s="14" t="s">
        <v>84</v>
      </c>
    </row>
    <row r="12108" spans="1:24" x14ac:dyDescent="0.2">
      <c r="A12108">
        <v>24641</v>
      </c>
      <c r="B12108">
        <v>331</v>
      </c>
      <c r="C12108" s="14" t="s">
        <v>521</v>
      </c>
      <c r="D12108" s="14" t="s">
        <v>260</v>
      </c>
      <c r="E12108" s="14" t="s">
        <v>582</v>
      </c>
      <c r="F12108" s="15">
        <v>15969</v>
      </c>
      <c r="G12108" s="14" t="s">
        <v>42</v>
      </c>
      <c r="H12108" s="14" t="s">
        <v>115</v>
      </c>
      <c r="I12108">
        <v>60000</v>
      </c>
      <c r="J12108">
        <v>4</v>
      </c>
      <c r="K12108" s="14" t="s">
        <v>55</v>
      </c>
      <c r="L12108" s="14" t="s">
        <v>66</v>
      </c>
      <c r="O12108">
        <v>12784</v>
      </c>
      <c r="P12108">
        <v>548</v>
      </c>
      <c r="Q12108" t="str">
        <f>_xlfn.CONCAT(Clientes__2[[#This Row],[Nombre]], " ",Clientes__2[[#This Row],[Nombres2]], " ",Clientes__2[[#This Row],[Apellido]],)</f>
        <v>Sarah H Powell</v>
      </c>
      <c r="R12108" s="15">
        <v>20521</v>
      </c>
      <c r="S12108" s="14" t="s">
        <v>42</v>
      </c>
      <c r="T12108" s="14" t="s">
        <v>42</v>
      </c>
      <c r="U12108">
        <v>40000</v>
      </c>
      <c r="V12108">
        <v>1</v>
      </c>
      <c r="W12108" s="14" t="s">
        <v>63</v>
      </c>
      <c r="X12108" s="14" t="s">
        <v>91</v>
      </c>
    </row>
    <row r="12109" spans="1:24" x14ac:dyDescent="0.2">
      <c r="A12109">
        <v>18987</v>
      </c>
      <c r="B12109">
        <v>547</v>
      </c>
      <c r="C12109" s="14" t="s">
        <v>466</v>
      </c>
      <c r="D12109" s="14"/>
      <c r="E12109" s="14" t="s">
        <v>367</v>
      </c>
      <c r="F12109" s="15">
        <v>16481</v>
      </c>
      <c r="G12109" s="14" t="s">
        <v>42</v>
      </c>
      <c r="H12109" s="14" t="s">
        <v>42</v>
      </c>
      <c r="I12109">
        <v>70000</v>
      </c>
      <c r="J12109">
        <v>5</v>
      </c>
      <c r="K12109" s="14" t="s">
        <v>55</v>
      </c>
      <c r="L12109" s="14" t="s">
        <v>66</v>
      </c>
      <c r="O12109">
        <v>22881</v>
      </c>
      <c r="P12109">
        <v>57</v>
      </c>
      <c r="Q12109" t="str">
        <f>_xlfn.CONCAT(Clientes__2[[#This Row],[Nombre]], " ",Clientes__2[[#This Row],[Nombres2]], " ",Clientes__2[[#This Row],[Apellido]],)</f>
        <v>Hunter  Adams</v>
      </c>
      <c r="R12109" s="15">
        <v>22208</v>
      </c>
      <c r="S12109" s="14" t="s">
        <v>42</v>
      </c>
      <c r="T12109" s="14" t="s">
        <v>42</v>
      </c>
      <c r="U12109">
        <v>40000</v>
      </c>
      <c r="V12109">
        <v>4</v>
      </c>
      <c r="W12109" s="14" t="s">
        <v>67</v>
      </c>
      <c r="X12109" s="14" t="s">
        <v>54</v>
      </c>
    </row>
    <row r="12110" spans="1:24" x14ac:dyDescent="0.2">
      <c r="A12110">
        <v>15268</v>
      </c>
      <c r="B12110">
        <v>12</v>
      </c>
      <c r="C12110" s="14" t="s">
        <v>590</v>
      </c>
      <c r="D12110" s="14" t="s">
        <v>115</v>
      </c>
      <c r="E12110" s="14" t="s">
        <v>621</v>
      </c>
      <c r="F12110" s="15">
        <v>15622</v>
      </c>
      <c r="G12110" s="14" t="s">
        <v>43</v>
      </c>
      <c r="H12110" s="14" t="s">
        <v>115</v>
      </c>
      <c r="I12110">
        <v>60000</v>
      </c>
      <c r="J12110">
        <v>2</v>
      </c>
      <c r="K12110" s="14" t="s">
        <v>70</v>
      </c>
      <c r="L12110" s="14" t="s">
        <v>66</v>
      </c>
      <c r="O12110">
        <v>17064</v>
      </c>
      <c r="P12110">
        <v>13</v>
      </c>
      <c r="Q12110" t="str">
        <f>_xlfn.CONCAT(Clientes__2[[#This Row],[Nombre]], " ",Clientes__2[[#This Row],[Nombres2]], " ",Clientes__2[[#This Row],[Apellido]],)</f>
        <v>Shannon F Wu</v>
      </c>
      <c r="R12110" s="15">
        <v>24251</v>
      </c>
      <c r="S12110" s="14" t="s">
        <v>42</v>
      </c>
      <c r="T12110" s="14" t="s">
        <v>115</v>
      </c>
      <c r="U12110">
        <v>90000</v>
      </c>
      <c r="V12110">
        <v>0</v>
      </c>
      <c r="W12110" s="14" t="s">
        <v>55</v>
      </c>
      <c r="X12110" s="14" t="s">
        <v>84</v>
      </c>
    </row>
    <row r="12111" spans="1:24" x14ac:dyDescent="0.2">
      <c r="A12111">
        <v>12286</v>
      </c>
      <c r="B12111">
        <v>265</v>
      </c>
      <c r="C12111" s="14" t="s">
        <v>241</v>
      </c>
      <c r="D12111" s="14" t="s">
        <v>42</v>
      </c>
      <c r="E12111" s="14" t="s">
        <v>171</v>
      </c>
      <c r="F12111" s="15">
        <v>25452</v>
      </c>
      <c r="G12111" s="14" t="s">
        <v>43</v>
      </c>
      <c r="H12111" s="14" t="s">
        <v>42</v>
      </c>
      <c r="I12111">
        <v>40000</v>
      </c>
      <c r="J12111">
        <v>0</v>
      </c>
      <c r="K12111" s="14" t="s">
        <v>70</v>
      </c>
      <c r="L12111" s="14" t="s">
        <v>54</v>
      </c>
      <c r="O12111">
        <v>13688</v>
      </c>
      <c r="P12111">
        <v>264</v>
      </c>
      <c r="Q12111" t="str">
        <f>_xlfn.CONCAT(Clientes__2[[#This Row],[Nombre]], " ",Clientes__2[[#This Row],[Nombres2]], " ",Clientes__2[[#This Row],[Apellido]],)</f>
        <v>Nathan M Jenkins</v>
      </c>
      <c r="R12111" s="15">
        <v>26834</v>
      </c>
      <c r="S12111" s="14" t="s">
        <v>43</v>
      </c>
      <c r="T12111" s="14" t="s">
        <v>42</v>
      </c>
      <c r="U12111">
        <v>50000</v>
      </c>
      <c r="V12111">
        <v>0</v>
      </c>
      <c r="W12111" s="14" t="s">
        <v>70</v>
      </c>
      <c r="X12111" s="14" t="s">
        <v>54</v>
      </c>
    </row>
    <row r="12112" spans="1:24" x14ac:dyDescent="0.2">
      <c r="A12112">
        <v>28633</v>
      </c>
      <c r="B12112">
        <v>634</v>
      </c>
      <c r="C12112" s="14" t="s">
        <v>566</v>
      </c>
      <c r="D12112" s="14"/>
      <c r="E12112" s="14" t="s">
        <v>222</v>
      </c>
      <c r="F12112" s="15">
        <v>26871</v>
      </c>
      <c r="G12112" s="14" t="s">
        <v>43</v>
      </c>
      <c r="H12112" s="14" t="s">
        <v>115</v>
      </c>
      <c r="I12112">
        <v>40000</v>
      </c>
      <c r="J12112">
        <v>1</v>
      </c>
      <c r="K12112" s="14" t="s">
        <v>70</v>
      </c>
      <c r="L12112" s="14" t="s">
        <v>54</v>
      </c>
      <c r="O12112">
        <v>12900</v>
      </c>
      <c r="P12112">
        <v>352</v>
      </c>
      <c r="Q12112" t="str">
        <f>_xlfn.CONCAT(Clientes__2[[#This Row],[Nombre]], " ",Clientes__2[[#This Row],[Nombres2]], " ",Clientes__2[[#This Row],[Apellido]],)</f>
        <v>Christina  Howard</v>
      </c>
      <c r="R12112" s="15">
        <v>25724</v>
      </c>
      <c r="S12112" s="14" t="s">
        <v>42</v>
      </c>
      <c r="T12112" s="14" t="s">
        <v>42</v>
      </c>
      <c r="U12112">
        <v>60000</v>
      </c>
      <c r="V12112">
        <v>1</v>
      </c>
      <c r="W12112" s="14" t="s">
        <v>70</v>
      </c>
      <c r="X12112" s="14" t="s">
        <v>84</v>
      </c>
    </row>
    <row r="12113" spans="1:24" x14ac:dyDescent="0.2">
      <c r="A12113">
        <v>15077</v>
      </c>
      <c r="B12113">
        <v>279</v>
      </c>
      <c r="C12113" s="14" t="s">
        <v>495</v>
      </c>
      <c r="D12113" s="14" t="s">
        <v>43</v>
      </c>
      <c r="E12113" s="14" t="s">
        <v>140</v>
      </c>
      <c r="F12113" s="15">
        <v>25339</v>
      </c>
      <c r="G12113" s="14" t="s">
        <v>42</v>
      </c>
      <c r="H12113" s="14" t="s">
        <v>115</v>
      </c>
      <c r="I12113">
        <v>30000</v>
      </c>
      <c r="J12113">
        <v>0</v>
      </c>
      <c r="K12113" s="14" t="s">
        <v>55</v>
      </c>
      <c r="L12113" s="14" t="s">
        <v>91</v>
      </c>
      <c r="O12113">
        <v>22894</v>
      </c>
      <c r="P12113">
        <v>314</v>
      </c>
      <c r="Q12113" t="str">
        <f>_xlfn.CONCAT(Clientes__2[[#This Row],[Nombre]], " ",Clientes__2[[#This Row],[Nombres2]], " ",Clientes__2[[#This Row],[Apellido]],)</f>
        <v>Dominique S Lopez</v>
      </c>
      <c r="R12113" s="15">
        <v>21672</v>
      </c>
      <c r="S12113" s="14" t="s">
        <v>42</v>
      </c>
      <c r="T12113" s="14" t="s">
        <v>115</v>
      </c>
      <c r="U12113">
        <v>70000</v>
      </c>
      <c r="V12113">
        <v>5</v>
      </c>
      <c r="W12113" s="14" t="s">
        <v>70</v>
      </c>
      <c r="X12113" s="14" t="s">
        <v>84</v>
      </c>
    </row>
    <row r="12114" spans="1:24" x14ac:dyDescent="0.2">
      <c r="A12114">
        <v>17889</v>
      </c>
      <c r="B12114">
        <v>243</v>
      </c>
      <c r="C12114" s="14" t="s">
        <v>575</v>
      </c>
      <c r="D12114" s="14" t="s">
        <v>43</v>
      </c>
      <c r="E12114" s="14" t="s">
        <v>90</v>
      </c>
      <c r="F12114" s="15">
        <v>21364</v>
      </c>
      <c r="G12114" s="14" t="s">
        <v>42</v>
      </c>
      <c r="H12114" s="14" t="s">
        <v>42</v>
      </c>
      <c r="I12114">
        <v>20000</v>
      </c>
      <c r="J12114">
        <v>1</v>
      </c>
      <c r="K12114" s="14" t="s">
        <v>55</v>
      </c>
      <c r="L12114" s="14" t="s">
        <v>60</v>
      </c>
      <c r="O12114">
        <v>28209</v>
      </c>
      <c r="P12114">
        <v>39</v>
      </c>
      <c r="Q12114" t="str">
        <f>_xlfn.CONCAT(Clientes__2[[#This Row],[Nombre]], " ",Clientes__2[[#This Row],[Nombres2]], " ",Clientes__2[[#This Row],[Apellido]],)</f>
        <v>Blake S Taylor</v>
      </c>
      <c r="R12114" s="15">
        <v>25150</v>
      </c>
      <c r="S12114" s="14" t="s">
        <v>42</v>
      </c>
      <c r="T12114" s="14" t="s">
        <v>115</v>
      </c>
      <c r="U12114">
        <v>60000</v>
      </c>
      <c r="V12114">
        <v>2</v>
      </c>
      <c r="W12114" s="14" t="s">
        <v>55</v>
      </c>
      <c r="X12114" s="14" t="s">
        <v>84</v>
      </c>
    </row>
    <row r="12115" spans="1:24" x14ac:dyDescent="0.2">
      <c r="A12115">
        <v>16183</v>
      </c>
      <c r="B12115">
        <v>17</v>
      </c>
      <c r="C12115" s="14" t="s">
        <v>525</v>
      </c>
      <c r="D12115" s="14"/>
      <c r="E12115" s="14" t="s">
        <v>262</v>
      </c>
      <c r="F12115" s="15">
        <v>23685</v>
      </c>
      <c r="G12115" s="14" t="s">
        <v>43</v>
      </c>
      <c r="H12115" s="14" t="s">
        <v>115</v>
      </c>
      <c r="I12115">
        <v>60000</v>
      </c>
      <c r="J12115">
        <v>3</v>
      </c>
      <c r="K12115" s="14" t="s">
        <v>55</v>
      </c>
      <c r="L12115" s="14" t="s">
        <v>84</v>
      </c>
      <c r="O12115">
        <v>22213</v>
      </c>
      <c r="P12115">
        <v>30</v>
      </c>
      <c r="Q12115" t="str">
        <f>_xlfn.CONCAT(Clientes__2[[#This Row],[Nombre]], " ",Clientes__2[[#This Row],[Nombres2]], " ",Clientes__2[[#This Row],[Apellido]],)</f>
        <v>Tanya  Carlson</v>
      </c>
      <c r="R12115" s="15">
        <v>21615</v>
      </c>
      <c r="S12115" s="14" t="s">
        <v>43</v>
      </c>
      <c r="T12115" s="14" t="s">
        <v>42</v>
      </c>
      <c r="U12115">
        <v>110000</v>
      </c>
      <c r="V12115">
        <v>1</v>
      </c>
      <c r="W12115" s="14" t="s">
        <v>55</v>
      </c>
      <c r="X12115" s="14" t="s">
        <v>66</v>
      </c>
    </row>
    <row r="12116" spans="1:24" x14ac:dyDescent="0.2">
      <c r="A12116">
        <v>15545</v>
      </c>
      <c r="B12116">
        <v>307</v>
      </c>
      <c r="C12116" s="14" t="s">
        <v>406</v>
      </c>
      <c r="D12116" s="14" t="s">
        <v>43</v>
      </c>
      <c r="E12116" s="14" t="s">
        <v>440</v>
      </c>
      <c r="F12116" s="15">
        <v>22322</v>
      </c>
      <c r="G12116" s="14" t="s">
        <v>42</v>
      </c>
      <c r="H12116" s="14" t="s">
        <v>115</v>
      </c>
      <c r="I12116">
        <v>40000</v>
      </c>
      <c r="J12116">
        <v>4</v>
      </c>
      <c r="K12116" s="14" t="s">
        <v>67</v>
      </c>
      <c r="L12116" s="14" t="s">
        <v>54</v>
      </c>
      <c r="O12116">
        <v>12581</v>
      </c>
      <c r="P12116">
        <v>36</v>
      </c>
      <c r="Q12116" t="str">
        <f>_xlfn.CONCAT(Clientes__2[[#This Row],[Nombre]], " ",Clientes__2[[#This Row],[Nombres2]], " ",Clientes__2[[#This Row],[Apellido]],)</f>
        <v>Jennifer S Rivera</v>
      </c>
      <c r="R12116" s="15">
        <v>28560</v>
      </c>
      <c r="S12116" s="14" t="s">
        <v>43</v>
      </c>
      <c r="T12116" s="14" t="s">
        <v>115</v>
      </c>
      <c r="U12116">
        <v>10000</v>
      </c>
      <c r="V12116">
        <v>0</v>
      </c>
      <c r="W12116" s="14" t="s">
        <v>63</v>
      </c>
      <c r="X12116" s="14" t="s">
        <v>60</v>
      </c>
    </row>
    <row r="12117" spans="1:24" x14ac:dyDescent="0.2">
      <c r="A12117">
        <v>28916</v>
      </c>
      <c r="B12117">
        <v>253</v>
      </c>
      <c r="C12117" s="14" t="s">
        <v>892</v>
      </c>
      <c r="D12117" s="14" t="s">
        <v>120</v>
      </c>
      <c r="E12117" s="14" t="s">
        <v>592</v>
      </c>
      <c r="F12117" s="15">
        <v>18126</v>
      </c>
      <c r="G12117" s="14" t="s">
        <v>42</v>
      </c>
      <c r="H12117" s="14" t="s">
        <v>115</v>
      </c>
      <c r="I12117">
        <v>160000</v>
      </c>
      <c r="J12117">
        <v>3</v>
      </c>
      <c r="K12117" s="14" t="s">
        <v>63</v>
      </c>
      <c r="L12117" s="14" t="s">
        <v>66</v>
      </c>
      <c r="O12117">
        <v>13965</v>
      </c>
      <c r="P12117">
        <v>25</v>
      </c>
      <c r="Q12117" t="str">
        <f>_xlfn.CONCAT(Clientes__2[[#This Row],[Nombre]], " ",Clientes__2[[#This Row],[Nombres2]], " ",Clientes__2[[#This Row],[Apellido]],)</f>
        <v>Kathryn K Shan</v>
      </c>
      <c r="R12117" s="15">
        <v>24164</v>
      </c>
      <c r="S12117" s="14" t="s">
        <v>42</v>
      </c>
      <c r="T12117" s="14" t="s">
        <v>42</v>
      </c>
      <c r="U12117">
        <v>90000</v>
      </c>
      <c r="V12117">
        <v>0</v>
      </c>
      <c r="W12117" s="14" t="s">
        <v>55</v>
      </c>
      <c r="X12117" s="14" t="s">
        <v>84</v>
      </c>
    </row>
    <row r="12118" spans="1:24" x14ac:dyDescent="0.2">
      <c r="A12118">
        <v>26615</v>
      </c>
      <c r="B12118">
        <v>60</v>
      </c>
      <c r="C12118" s="14" t="s">
        <v>417</v>
      </c>
      <c r="D12118" s="14" t="s">
        <v>119</v>
      </c>
      <c r="E12118" s="14" t="s">
        <v>582</v>
      </c>
      <c r="F12118" s="15">
        <v>22377</v>
      </c>
      <c r="G12118" s="14" t="s">
        <v>42</v>
      </c>
      <c r="H12118" s="14" t="s">
        <v>42</v>
      </c>
      <c r="I12118">
        <v>60000</v>
      </c>
      <c r="J12118">
        <v>1</v>
      </c>
      <c r="K12118" s="14" t="s">
        <v>63</v>
      </c>
      <c r="L12118" s="14" t="s">
        <v>54</v>
      </c>
      <c r="O12118">
        <v>16691</v>
      </c>
      <c r="P12118">
        <v>30</v>
      </c>
      <c r="Q12118" t="str">
        <f>_xlfn.CONCAT(Clientes__2[[#This Row],[Nombre]], " ",Clientes__2[[#This Row],[Nombres2]], " ",Clientes__2[[#This Row],[Apellido]],)</f>
        <v>David W Powell</v>
      </c>
      <c r="R12118" s="15">
        <v>24417</v>
      </c>
      <c r="S12118" s="14" t="s">
        <v>43</v>
      </c>
      <c r="T12118" s="14" t="s">
        <v>115</v>
      </c>
      <c r="U12118">
        <v>110000</v>
      </c>
      <c r="V12118">
        <v>0</v>
      </c>
      <c r="W12118" s="14" t="s">
        <v>70</v>
      </c>
      <c r="X12118" s="14" t="s">
        <v>66</v>
      </c>
    </row>
    <row r="12119" spans="1:24" x14ac:dyDescent="0.2">
      <c r="A12119">
        <v>25742</v>
      </c>
      <c r="B12119">
        <v>158</v>
      </c>
      <c r="C12119" s="14" t="s">
        <v>668</v>
      </c>
      <c r="D12119" s="14"/>
      <c r="E12119" s="14" t="s">
        <v>642</v>
      </c>
      <c r="F12119" s="15">
        <v>25245</v>
      </c>
      <c r="G12119" s="14" t="s">
        <v>43</v>
      </c>
      <c r="H12119" s="14" t="s">
        <v>115</v>
      </c>
      <c r="I12119">
        <v>10000</v>
      </c>
      <c r="J12119">
        <v>2</v>
      </c>
      <c r="K12119" s="14" t="s">
        <v>67</v>
      </c>
      <c r="L12119" s="14" t="s">
        <v>60</v>
      </c>
      <c r="O12119">
        <v>23573</v>
      </c>
      <c r="P12119">
        <v>25</v>
      </c>
      <c r="Q12119" t="str">
        <f>_xlfn.CONCAT(Clientes__2[[#This Row],[Nombre]], " ",Clientes__2[[#This Row],[Nombres2]], " ",Clientes__2[[#This Row],[Apellido]],)</f>
        <v>Tamara  He</v>
      </c>
      <c r="R12119" s="15">
        <v>15481</v>
      </c>
      <c r="S12119" s="14" t="s">
        <v>42</v>
      </c>
      <c r="T12119" s="14" t="s">
        <v>42</v>
      </c>
      <c r="U12119">
        <v>40000</v>
      </c>
      <c r="V12119">
        <v>2</v>
      </c>
      <c r="W12119" s="14" t="s">
        <v>55</v>
      </c>
      <c r="X12119" s="14" t="s">
        <v>66</v>
      </c>
    </row>
    <row r="12120" spans="1:24" x14ac:dyDescent="0.2">
      <c r="A12120">
        <v>12112</v>
      </c>
      <c r="B12120">
        <v>337</v>
      </c>
      <c r="C12120" s="14" t="s">
        <v>386</v>
      </c>
      <c r="D12120" s="14"/>
      <c r="E12120" s="14" t="s">
        <v>383</v>
      </c>
      <c r="F12120" s="15">
        <v>18423</v>
      </c>
      <c r="G12120" s="14" t="s">
        <v>42</v>
      </c>
      <c r="H12120" s="14" t="s">
        <v>115</v>
      </c>
      <c r="I12120">
        <v>70000</v>
      </c>
      <c r="J12120">
        <v>4</v>
      </c>
      <c r="K12120" s="14" t="s">
        <v>63</v>
      </c>
      <c r="L12120" s="14" t="s">
        <v>84</v>
      </c>
      <c r="O12120">
        <v>14281</v>
      </c>
      <c r="P12120">
        <v>68</v>
      </c>
      <c r="Q12120" t="str">
        <f>_xlfn.CONCAT(Clientes__2[[#This Row],[Nombre]], " ",Clientes__2[[#This Row],[Nombres2]], " ",Clientes__2[[#This Row],[Apellido]],)</f>
        <v>Arianna  Henderson</v>
      </c>
      <c r="R12120" s="15">
        <v>26851</v>
      </c>
      <c r="S12120" s="14" t="s">
        <v>43</v>
      </c>
      <c r="T12120" s="14" t="s">
        <v>42</v>
      </c>
      <c r="U12120">
        <v>80000</v>
      </c>
      <c r="V12120">
        <v>0</v>
      </c>
      <c r="W12120" s="14" t="s">
        <v>55</v>
      </c>
      <c r="X12120" s="14" t="s">
        <v>66</v>
      </c>
    </row>
    <row r="12121" spans="1:24" x14ac:dyDescent="0.2">
      <c r="A12121">
        <v>21548</v>
      </c>
      <c r="B12121">
        <v>254</v>
      </c>
      <c r="C12121" s="14" t="s">
        <v>345</v>
      </c>
      <c r="D12121" s="14" t="s">
        <v>123</v>
      </c>
      <c r="E12121" s="14" t="s">
        <v>152</v>
      </c>
      <c r="F12121" s="15">
        <v>17778</v>
      </c>
      <c r="G12121" s="14" t="s">
        <v>42</v>
      </c>
      <c r="H12121" s="14" t="s">
        <v>115</v>
      </c>
      <c r="I12121">
        <v>130000</v>
      </c>
      <c r="J12121">
        <v>5</v>
      </c>
      <c r="K12121" s="14" t="s">
        <v>67</v>
      </c>
      <c r="L12121" s="14" t="s">
        <v>66</v>
      </c>
      <c r="O12121">
        <v>12911</v>
      </c>
      <c r="P12121">
        <v>302</v>
      </c>
      <c r="Q12121" t="str">
        <f>_xlfn.CONCAT(Clientes__2[[#This Row],[Nombre]], " ",Clientes__2[[#This Row],[Nombres2]], " ",Clientes__2[[#This Row],[Apellido]],)</f>
        <v>Christy E Chander</v>
      </c>
      <c r="R12121" s="15">
        <v>25502</v>
      </c>
      <c r="S12121" s="14" t="s">
        <v>43</v>
      </c>
      <c r="T12121" s="14" t="s">
        <v>42</v>
      </c>
      <c r="U12121">
        <v>60000</v>
      </c>
      <c r="V12121">
        <v>1</v>
      </c>
      <c r="W12121" s="14" t="s">
        <v>70</v>
      </c>
      <c r="X12121" s="14" t="s">
        <v>84</v>
      </c>
    </row>
    <row r="12122" spans="1:24" x14ac:dyDescent="0.2">
      <c r="A12122">
        <v>13515</v>
      </c>
      <c r="B12122">
        <v>135</v>
      </c>
      <c r="C12122" s="14" t="s">
        <v>667</v>
      </c>
      <c r="D12122" s="14" t="s">
        <v>42</v>
      </c>
      <c r="E12122" s="14" t="s">
        <v>482</v>
      </c>
      <c r="F12122" s="15">
        <v>15526</v>
      </c>
      <c r="G12122" s="14" t="s">
        <v>42</v>
      </c>
      <c r="H12122" s="14" t="s">
        <v>115</v>
      </c>
      <c r="I12122">
        <v>20000</v>
      </c>
      <c r="J12122">
        <v>1</v>
      </c>
      <c r="K12122" s="14" t="s">
        <v>63</v>
      </c>
      <c r="L12122" s="14" t="s">
        <v>60</v>
      </c>
      <c r="O12122">
        <v>15451</v>
      </c>
      <c r="P12122">
        <v>211</v>
      </c>
      <c r="Q12122" t="str">
        <f>_xlfn.CONCAT(Clientes__2[[#This Row],[Nombre]], " ",Clientes__2[[#This Row],[Nombres2]], " ",Clientes__2[[#This Row],[Apellido]],)</f>
        <v>Cara M Liang</v>
      </c>
      <c r="R12122" s="15">
        <v>22785</v>
      </c>
      <c r="S12122" s="14" t="s">
        <v>42</v>
      </c>
      <c r="T12122" s="14" t="s">
        <v>115</v>
      </c>
      <c r="U12122">
        <v>30000</v>
      </c>
      <c r="V12122">
        <v>4</v>
      </c>
      <c r="W12122" s="14" t="s">
        <v>70</v>
      </c>
      <c r="X12122" s="14" t="s">
        <v>91</v>
      </c>
    </row>
    <row r="12123" spans="1:24" x14ac:dyDescent="0.2">
      <c r="A12123">
        <v>11453</v>
      </c>
      <c r="B12123">
        <v>31</v>
      </c>
      <c r="C12123" s="14" t="s">
        <v>760</v>
      </c>
      <c r="D12123" s="14" t="s">
        <v>260</v>
      </c>
      <c r="E12123" s="14" t="s">
        <v>189</v>
      </c>
      <c r="F12123" s="15">
        <v>26897</v>
      </c>
      <c r="G12123" s="14" t="s">
        <v>43</v>
      </c>
      <c r="H12123" s="14" t="s">
        <v>42</v>
      </c>
      <c r="I12123">
        <v>80000</v>
      </c>
      <c r="J12123">
        <v>0</v>
      </c>
      <c r="K12123" s="14" t="s">
        <v>55</v>
      </c>
      <c r="L12123" s="14" t="s">
        <v>84</v>
      </c>
      <c r="O12123">
        <v>11958</v>
      </c>
      <c r="P12123">
        <v>611</v>
      </c>
      <c r="Q12123" t="str">
        <f>_xlfn.CONCAT(Clientes__2[[#This Row],[Nombre]], " ",Clientes__2[[#This Row],[Nombres2]], " ",Clientes__2[[#This Row],[Apellido]],)</f>
        <v>Stanley H Malhotra</v>
      </c>
      <c r="R12123" s="15">
        <v>26670</v>
      </c>
      <c r="S12123" s="14" t="s">
        <v>43</v>
      </c>
      <c r="T12123" s="14" t="s">
        <v>42</v>
      </c>
      <c r="U12123">
        <v>70000</v>
      </c>
      <c r="V12123">
        <v>0</v>
      </c>
      <c r="W12123" s="14" t="s">
        <v>63</v>
      </c>
      <c r="X12123" s="14" t="s">
        <v>84</v>
      </c>
    </row>
    <row r="12124" spans="1:24" x14ac:dyDescent="0.2">
      <c r="A12124">
        <v>18505</v>
      </c>
      <c r="B12124">
        <v>360</v>
      </c>
      <c r="C12124" s="14" t="s">
        <v>777</v>
      </c>
      <c r="D12124" s="14"/>
      <c r="E12124" s="14" t="s">
        <v>252</v>
      </c>
      <c r="F12124" s="15">
        <v>21128</v>
      </c>
      <c r="G12124" s="14" t="s">
        <v>42</v>
      </c>
      <c r="H12124" s="14" t="s">
        <v>115</v>
      </c>
      <c r="I12124">
        <v>60000</v>
      </c>
      <c r="J12124">
        <v>2</v>
      </c>
      <c r="K12124" s="14" t="s">
        <v>67</v>
      </c>
      <c r="L12124" s="14" t="s">
        <v>84</v>
      </c>
      <c r="O12124">
        <v>23799</v>
      </c>
      <c r="P12124">
        <v>298</v>
      </c>
      <c r="Q12124" t="str">
        <f>_xlfn.CONCAT(Clientes__2[[#This Row],[Nombre]], " ",Clientes__2[[#This Row],[Nombres2]], " ",Clientes__2[[#This Row],[Apellido]],)</f>
        <v>Carol  Scott</v>
      </c>
      <c r="R12124" s="15">
        <v>20865</v>
      </c>
      <c r="S12124" s="14" t="s">
        <v>42</v>
      </c>
      <c r="T12124" s="14" t="s">
        <v>115</v>
      </c>
      <c r="U12124">
        <v>20000</v>
      </c>
      <c r="V12124">
        <v>2</v>
      </c>
      <c r="W12124" s="14" t="s">
        <v>81</v>
      </c>
      <c r="X12124" s="14" t="s">
        <v>91</v>
      </c>
    </row>
    <row r="12125" spans="1:24" x14ac:dyDescent="0.2">
      <c r="A12125">
        <v>15068</v>
      </c>
      <c r="B12125">
        <v>160</v>
      </c>
      <c r="C12125" s="14" t="s">
        <v>600</v>
      </c>
      <c r="D12125" s="14"/>
      <c r="E12125" s="14" t="s">
        <v>435</v>
      </c>
      <c r="F12125" s="15">
        <v>25616</v>
      </c>
      <c r="G12125" s="14" t="s">
        <v>43</v>
      </c>
      <c r="H12125" s="14" t="s">
        <v>115</v>
      </c>
      <c r="I12125">
        <v>20000</v>
      </c>
      <c r="J12125">
        <v>0</v>
      </c>
      <c r="K12125" s="14" t="s">
        <v>63</v>
      </c>
      <c r="L12125" s="14" t="s">
        <v>60</v>
      </c>
      <c r="O12125">
        <v>16302</v>
      </c>
      <c r="P12125">
        <v>185</v>
      </c>
      <c r="Q12125" t="str">
        <f>_xlfn.CONCAT(Clientes__2[[#This Row],[Nombre]], " ",Clientes__2[[#This Row],[Nombres2]], " ",Clientes__2[[#This Row],[Apellido]],)</f>
        <v>Jessica  Barnes</v>
      </c>
      <c r="R12125" s="15">
        <v>29171</v>
      </c>
      <c r="S12125" s="14" t="s">
        <v>43</v>
      </c>
      <c r="T12125" s="14" t="s">
        <v>115</v>
      </c>
      <c r="U12125">
        <v>20000</v>
      </c>
      <c r="V12125">
        <v>4</v>
      </c>
      <c r="W12125" s="14" t="s">
        <v>67</v>
      </c>
      <c r="X12125" s="14" t="s">
        <v>60</v>
      </c>
    </row>
    <row r="12126" spans="1:24" x14ac:dyDescent="0.2">
      <c r="A12126">
        <v>26728</v>
      </c>
      <c r="B12126">
        <v>368</v>
      </c>
      <c r="C12126" s="14" t="s">
        <v>79</v>
      </c>
      <c r="D12126" s="14"/>
      <c r="E12126" s="14" t="s">
        <v>490</v>
      </c>
      <c r="F12126" s="15">
        <v>19392</v>
      </c>
      <c r="G12126" s="14" t="s">
        <v>43</v>
      </c>
      <c r="H12126" s="14" t="s">
        <v>42</v>
      </c>
      <c r="I12126">
        <v>70000</v>
      </c>
      <c r="J12126">
        <v>3</v>
      </c>
      <c r="K12126" s="14" t="s">
        <v>70</v>
      </c>
      <c r="L12126" s="14" t="s">
        <v>66</v>
      </c>
      <c r="O12126">
        <v>13212</v>
      </c>
      <c r="P12126">
        <v>337</v>
      </c>
      <c r="Q12126" t="str">
        <f>_xlfn.CONCAT(Clientes__2[[#This Row],[Nombre]], " ",Clientes__2[[#This Row],[Nombres2]], " ",Clientes__2[[#This Row],[Apellido]],)</f>
        <v>Elijah  Roberts</v>
      </c>
      <c r="R12126" s="15">
        <v>16659</v>
      </c>
      <c r="S12126" s="14" t="s">
        <v>42</v>
      </c>
      <c r="T12126" s="14" t="s">
        <v>42</v>
      </c>
      <c r="U12126">
        <v>60000</v>
      </c>
      <c r="V12126">
        <v>4</v>
      </c>
      <c r="W12126" s="14" t="s">
        <v>55</v>
      </c>
      <c r="X12126" s="14" t="s">
        <v>66</v>
      </c>
    </row>
    <row r="12127" spans="1:24" x14ac:dyDescent="0.2">
      <c r="A12127">
        <v>21887</v>
      </c>
      <c r="B12127">
        <v>31</v>
      </c>
      <c r="C12127" s="14" t="s">
        <v>58</v>
      </c>
      <c r="D12127" s="14" t="s">
        <v>126</v>
      </c>
      <c r="E12127" s="14" t="s">
        <v>47</v>
      </c>
      <c r="F12127" s="15">
        <v>26431</v>
      </c>
      <c r="G12127" s="14" t="s">
        <v>42</v>
      </c>
      <c r="H12127" s="14" t="s">
        <v>115</v>
      </c>
      <c r="I12127">
        <v>80000</v>
      </c>
      <c r="J12127">
        <v>0</v>
      </c>
      <c r="K12127" s="14" t="s">
        <v>55</v>
      </c>
      <c r="L12127" s="14" t="s">
        <v>84</v>
      </c>
      <c r="O12127">
        <v>24616</v>
      </c>
      <c r="P12127">
        <v>358</v>
      </c>
      <c r="Q12127" t="str">
        <f>_xlfn.CONCAT(Clientes__2[[#This Row],[Nombre]], " ",Clientes__2[[#This Row],[Nombres2]], " ",Clientes__2[[#This Row],[Apellido]],)</f>
        <v>Ashley D White</v>
      </c>
      <c r="R12127" s="15">
        <v>18194</v>
      </c>
      <c r="S12127" s="14" t="s">
        <v>42</v>
      </c>
      <c r="T12127" s="14" t="s">
        <v>115</v>
      </c>
      <c r="U12127">
        <v>40000</v>
      </c>
      <c r="V12127">
        <v>4</v>
      </c>
      <c r="W12127" s="14" t="s">
        <v>67</v>
      </c>
      <c r="X12127" s="14" t="s">
        <v>84</v>
      </c>
    </row>
    <row r="12128" spans="1:24" x14ac:dyDescent="0.2">
      <c r="A12128">
        <v>28086</v>
      </c>
      <c r="B12128">
        <v>298</v>
      </c>
      <c r="C12128" s="14" t="s">
        <v>643</v>
      </c>
      <c r="D12128" s="14"/>
      <c r="E12128" s="14" t="s">
        <v>393</v>
      </c>
      <c r="F12128" s="15">
        <v>28899</v>
      </c>
      <c r="G12128" s="14" t="s">
        <v>43</v>
      </c>
      <c r="H12128" s="14" t="s">
        <v>115</v>
      </c>
      <c r="I12128">
        <v>40000</v>
      </c>
      <c r="J12128">
        <v>0</v>
      </c>
      <c r="K12128" s="14" t="s">
        <v>63</v>
      </c>
      <c r="L12128" s="14" t="s">
        <v>54</v>
      </c>
      <c r="O12128">
        <v>13398</v>
      </c>
      <c r="P12128">
        <v>638</v>
      </c>
      <c r="Q12128" t="str">
        <f>_xlfn.CONCAT(Clientes__2[[#This Row],[Nombre]], " ",Clientes__2[[#This Row],[Nombres2]], " ",Clientes__2[[#This Row],[Apellido]],)</f>
        <v>Bridget  Anand</v>
      </c>
      <c r="R12128" s="15">
        <v>18891</v>
      </c>
      <c r="S12128" s="14" t="s">
        <v>42</v>
      </c>
      <c r="T12128" s="14" t="s">
        <v>42</v>
      </c>
      <c r="U12128">
        <v>60000</v>
      </c>
      <c r="V12128">
        <v>2</v>
      </c>
      <c r="W12128" s="14" t="s">
        <v>63</v>
      </c>
      <c r="X12128" s="14" t="s">
        <v>84</v>
      </c>
    </row>
    <row r="12129" spans="1:24" x14ac:dyDescent="0.2">
      <c r="A12129">
        <v>18672</v>
      </c>
      <c r="B12129">
        <v>374</v>
      </c>
      <c r="C12129" s="14" t="s">
        <v>504</v>
      </c>
      <c r="D12129" s="14"/>
      <c r="E12129" s="14" t="s">
        <v>88</v>
      </c>
      <c r="F12129" s="15">
        <v>21465</v>
      </c>
      <c r="G12129" s="14" t="s">
        <v>42</v>
      </c>
      <c r="H12129" s="14" t="s">
        <v>42</v>
      </c>
      <c r="I12129">
        <v>80000</v>
      </c>
      <c r="J12129">
        <v>5</v>
      </c>
      <c r="K12129" s="14" t="s">
        <v>70</v>
      </c>
      <c r="L12129" s="14" t="s">
        <v>54</v>
      </c>
      <c r="O12129">
        <v>13709</v>
      </c>
      <c r="P12129">
        <v>51</v>
      </c>
      <c r="Q12129" t="str">
        <f>_xlfn.CONCAT(Clientes__2[[#This Row],[Nombre]], " ",Clientes__2[[#This Row],[Nombres2]], " ",Clientes__2[[#This Row],[Apellido]],)</f>
        <v>Anthony  Lewis</v>
      </c>
      <c r="R12129" s="15">
        <v>24333</v>
      </c>
      <c r="S12129" s="14" t="s">
        <v>43</v>
      </c>
      <c r="T12129" s="14" t="s">
        <v>42</v>
      </c>
      <c r="U12129">
        <v>60000</v>
      </c>
      <c r="V12129">
        <v>0</v>
      </c>
      <c r="W12129" s="14" t="s">
        <v>70</v>
      </c>
      <c r="X12129" s="14" t="s">
        <v>54</v>
      </c>
    </row>
    <row r="12130" spans="1:24" x14ac:dyDescent="0.2">
      <c r="A12130">
        <v>27442</v>
      </c>
      <c r="B12130">
        <v>310</v>
      </c>
      <c r="C12130" s="14" t="s">
        <v>325</v>
      </c>
      <c r="D12130" s="14" t="s">
        <v>128</v>
      </c>
      <c r="E12130" s="14" t="s">
        <v>180</v>
      </c>
      <c r="F12130" s="15">
        <v>19655</v>
      </c>
      <c r="G12130" s="14" t="s">
        <v>42</v>
      </c>
      <c r="H12130" s="14" t="s">
        <v>115</v>
      </c>
      <c r="I12130">
        <v>60000</v>
      </c>
      <c r="J12130">
        <v>3</v>
      </c>
      <c r="K12130" s="14" t="s">
        <v>67</v>
      </c>
      <c r="L12130" s="14" t="s">
        <v>84</v>
      </c>
      <c r="O12130">
        <v>16078</v>
      </c>
      <c r="P12130">
        <v>326</v>
      </c>
      <c r="Q12130" t="str">
        <f>_xlfn.CONCAT(Clientes__2[[#This Row],[Nombre]], " ",Clientes__2[[#This Row],[Nombres2]], " ",Clientes__2[[#This Row],[Apellido]],)</f>
        <v>Janelle C Raman</v>
      </c>
      <c r="R12130" s="15">
        <v>26182</v>
      </c>
      <c r="S12130" s="14" t="s">
        <v>42</v>
      </c>
      <c r="T12130" s="14" t="s">
        <v>115</v>
      </c>
      <c r="U12130">
        <v>70000</v>
      </c>
      <c r="V12130">
        <v>3</v>
      </c>
      <c r="W12130" s="14" t="s">
        <v>70</v>
      </c>
      <c r="X12130" s="14" t="s">
        <v>84</v>
      </c>
    </row>
    <row r="12131" spans="1:24" x14ac:dyDescent="0.2">
      <c r="A12131">
        <v>27675</v>
      </c>
      <c r="B12131">
        <v>548</v>
      </c>
      <c r="C12131" s="14" t="s">
        <v>386</v>
      </c>
      <c r="D12131" s="14" t="s">
        <v>42</v>
      </c>
      <c r="E12131" s="14" t="s">
        <v>579</v>
      </c>
      <c r="F12131" s="15">
        <v>19281</v>
      </c>
      <c r="G12131" s="14" t="s">
        <v>42</v>
      </c>
      <c r="H12131" s="14" t="s">
        <v>115</v>
      </c>
      <c r="I12131">
        <v>40000</v>
      </c>
      <c r="J12131">
        <v>3</v>
      </c>
      <c r="K12131" s="14" t="s">
        <v>63</v>
      </c>
      <c r="L12131" s="14" t="s">
        <v>84</v>
      </c>
      <c r="O12131">
        <v>21104</v>
      </c>
      <c r="P12131">
        <v>269</v>
      </c>
      <c r="Q12131" t="str">
        <f>_xlfn.CONCAT(Clientes__2[[#This Row],[Nombre]], " ",Clientes__2[[#This Row],[Nombres2]], " ",Clientes__2[[#This Row],[Apellido]],)</f>
        <v>Arianna M Bell</v>
      </c>
      <c r="R12131" s="15">
        <v>23195</v>
      </c>
      <c r="S12131" s="14" t="s">
        <v>42</v>
      </c>
      <c r="T12131" s="14" t="s">
        <v>115</v>
      </c>
      <c r="U12131">
        <v>40000</v>
      </c>
      <c r="V12131">
        <v>1</v>
      </c>
      <c r="W12131" s="14" t="s">
        <v>55</v>
      </c>
      <c r="X12131" s="14" t="s">
        <v>54</v>
      </c>
    </row>
    <row r="12132" spans="1:24" x14ac:dyDescent="0.2">
      <c r="A12132">
        <v>26266</v>
      </c>
      <c r="B12132">
        <v>609</v>
      </c>
      <c r="C12132" s="14" t="s">
        <v>764</v>
      </c>
      <c r="D12132" s="14" t="s">
        <v>123</v>
      </c>
      <c r="E12132" s="14" t="s">
        <v>455</v>
      </c>
      <c r="F12132" s="15">
        <v>20720</v>
      </c>
      <c r="G12132" s="14" t="s">
        <v>42</v>
      </c>
      <c r="H12132" s="14" t="s">
        <v>42</v>
      </c>
      <c r="I12132">
        <v>30000</v>
      </c>
      <c r="J12132">
        <v>2</v>
      </c>
      <c r="K12132" s="14" t="s">
        <v>67</v>
      </c>
      <c r="L12132" s="14" t="s">
        <v>54</v>
      </c>
      <c r="O12132">
        <v>28576</v>
      </c>
      <c r="P12132">
        <v>616</v>
      </c>
      <c r="Q12132" t="str">
        <f>_xlfn.CONCAT(Clientes__2[[#This Row],[Nombre]], " ",Clientes__2[[#This Row],[Nombres2]], " ",Clientes__2[[#This Row],[Apellido]],)</f>
        <v>Brent E Gao</v>
      </c>
      <c r="R12132" s="15">
        <v>24203</v>
      </c>
      <c r="S12132" s="14" t="s">
        <v>42</v>
      </c>
      <c r="T12132" s="14" t="s">
        <v>42</v>
      </c>
      <c r="U12132">
        <v>80000</v>
      </c>
      <c r="V12132">
        <v>0</v>
      </c>
      <c r="W12132" s="14" t="s">
        <v>70</v>
      </c>
      <c r="X12132" s="14" t="s">
        <v>54</v>
      </c>
    </row>
    <row r="12133" spans="1:24" x14ac:dyDescent="0.2">
      <c r="A12133">
        <v>16803</v>
      </c>
      <c r="B12133">
        <v>633</v>
      </c>
      <c r="C12133" s="14" t="s">
        <v>306</v>
      </c>
      <c r="D12133" s="14" t="s">
        <v>46</v>
      </c>
      <c r="E12133" s="14" t="s">
        <v>184</v>
      </c>
      <c r="F12133" s="15">
        <v>18100</v>
      </c>
      <c r="G12133" s="14" t="s">
        <v>42</v>
      </c>
      <c r="H12133" s="14" t="s">
        <v>42</v>
      </c>
      <c r="I12133">
        <v>60000</v>
      </c>
      <c r="J12133">
        <v>2</v>
      </c>
      <c r="K12133" s="14" t="s">
        <v>63</v>
      </c>
      <c r="L12133" s="14" t="s">
        <v>84</v>
      </c>
      <c r="O12133">
        <v>27484</v>
      </c>
      <c r="P12133">
        <v>35</v>
      </c>
      <c r="Q12133" t="str">
        <f>_xlfn.CONCAT(Clientes__2[[#This Row],[Nombre]], " ",Clientes__2[[#This Row],[Nombres2]], " ",Clientes__2[[#This Row],[Apellido]],)</f>
        <v>Marcus L Peterson</v>
      </c>
      <c r="R12133" s="15">
        <v>17973</v>
      </c>
      <c r="S12133" s="14" t="s">
        <v>43</v>
      </c>
      <c r="T12133" s="14" t="s">
        <v>115</v>
      </c>
      <c r="U12133">
        <v>20000</v>
      </c>
      <c r="V12133">
        <v>2</v>
      </c>
      <c r="W12133" s="14" t="s">
        <v>81</v>
      </c>
      <c r="X12133" s="14" t="s">
        <v>91</v>
      </c>
    </row>
    <row r="12134" spans="1:24" x14ac:dyDescent="0.2">
      <c r="A12134">
        <v>14168</v>
      </c>
      <c r="B12134">
        <v>207</v>
      </c>
      <c r="C12134" s="14" t="s">
        <v>261</v>
      </c>
      <c r="D12134" s="14" t="s">
        <v>42</v>
      </c>
      <c r="E12134" s="14" t="s">
        <v>337</v>
      </c>
      <c r="F12134" s="15">
        <v>18896</v>
      </c>
      <c r="G12134" s="14" t="s">
        <v>42</v>
      </c>
      <c r="H12134" s="14" t="s">
        <v>42</v>
      </c>
      <c r="I12134">
        <v>20000</v>
      </c>
      <c r="J12134">
        <v>2</v>
      </c>
      <c r="K12134" s="14" t="s">
        <v>63</v>
      </c>
      <c r="L12134" s="14" t="s">
        <v>60</v>
      </c>
      <c r="O12134">
        <v>26393</v>
      </c>
      <c r="P12134">
        <v>160</v>
      </c>
      <c r="Q12134" t="str">
        <f>_xlfn.CONCAT(Clientes__2[[#This Row],[Nombre]], " ",Clientes__2[[#This Row],[Nombres2]], " ",Clientes__2[[#This Row],[Apellido]],)</f>
        <v>Edwin M Guo</v>
      </c>
      <c r="R12134" s="15">
        <v>16291</v>
      </c>
      <c r="S12134" s="14" t="s">
        <v>43</v>
      </c>
      <c r="T12134" s="14" t="s">
        <v>42</v>
      </c>
      <c r="U12134">
        <v>110000</v>
      </c>
      <c r="V12134">
        <v>3</v>
      </c>
      <c r="W12134" s="14" t="s">
        <v>55</v>
      </c>
      <c r="X12134" s="14" t="s">
        <v>66</v>
      </c>
    </row>
    <row r="12135" spans="1:24" x14ac:dyDescent="0.2">
      <c r="A12135">
        <v>11524</v>
      </c>
      <c r="B12135">
        <v>374</v>
      </c>
      <c r="C12135" s="14" t="s">
        <v>437</v>
      </c>
      <c r="D12135" s="14" t="s">
        <v>46</v>
      </c>
      <c r="E12135" s="14" t="s">
        <v>407</v>
      </c>
      <c r="F12135" s="15">
        <v>20477</v>
      </c>
      <c r="G12135" s="14" t="s">
        <v>42</v>
      </c>
      <c r="H12135" s="14" t="s">
        <v>115</v>
      </c>
      <c r="I12135">
        <v>40000</v>
      </c>
      <c r="J12135">
        <v>1</v>
      </c>
      <c r="K12135" s="14" t="s">
        <v>63</v>
      </c>
      <c r="L12135" s="14" t="s">
        <v>91</v>
      </c>
      <c r="O12135">
        <v>24661</v>
      </c>
      <c r="P12135">
        <v>50</v>
      </c>
      <c r="Q12135" t="str">
        <f>_xlfn.CONCAT(Clientes__2[[#This Row],[Nombre]], " ",Clientes__2[[#This Row],[Nombres2]], " ",Clientes__2[[#This Row],[Apellido]],)</f>
        <v>Alyssa L Jackson</v>
      </c>
      <c r="R12135" s="15">
        <v>17340</v>
      </c>
      <c r="S12135" s="14" t="s">
        <v>43</v>
      </c>
      <c r="T12135" s="14" t="s">
        <v>115</v>
      </c>
      <c r="U12135">
        <v>70000</v>
      </c>
      <c r="V12135">
        <v>2</v>
      </c>
      <c r="W12135" s="14" t="s">
        <v>55</v>
      </c>
      <c r="X12135" s="14" t="s">
        <v>66</v>
      </c>
    </row>
    <row r="12136" spans="1:24" x14ac:dyDescent="0.2">
      <c r="A12136">
        <v>11971</v>
      </c>
      <c r="B12136">
        <v>322</v>
      </c>
      <c r="C12136" s="14" t="s">
        <v>181</v>
      </c>
      <c r="D12136" s="14" t="s">
        <v>339</v>
      </c>
      <c r="E12136" s="14" t="s">
        <v>367</v>
      </c>
      <c r="F12136" s="15">
        <v>26910</v>
      </c>
      <c r="G12136" s="14" t="s">
        <v>43</v>
      </c>
      <c r="H12136" s="14" t="s">
        <v>115</v>
      </c>
      <c r="I12136">
        <v>80000</v>
      </c>
      <c r="J12136">
        <v>0</v>
      </c>
      <c r="K12136" s="14" t="s">
        <v>55</v>
      </c>
      <c r="L12136" s="14" t="s">
        <v>66</v>
      </c>
      <c r="O12136">
        <v>26410</v>
      </c>
      <c r="P12136">
        <v>208</v>
      </c>
      <c r="Q12136" t="str">
        <f>_xlfn.CONCAT(Clientes__2[[#This Row],[Nombre]], " ",Clientes__2[[#This Row],[Nombres2]], " ",Clientes__2[[#This Row],[Apellido]],)</f>
        <v>Amanda P Adams</v>
      </c>
      <c r="R12136" s="15">
        <v>18393</v>
      </c>
      <c r="S12136" s="14" t="s">
        <v>43</v>
      </c>
      <c r="T12136" s="14" t="s">
        <v>42</v>
      </c>
      <c r="U12136">
        <v>90000</v>
      </c>
      <c r="V12136">
        <v>4</v>
      </c>
      <c r="W12136" s="14" t="s">
        <v>67</v>
      </c>
      <c r="X12136" s="14" t="s">
        <v>66</v>
      </c>
    </row>
    <row r="12137" spans="1:24" x14ac:dyDescent="0.2">
      <c r="A12137">
        <v>18074</v>
      </c>
      <c r="B12137">
        <v>626</v>
      </c>
      <c r="C12137" s="14" t="s">
        <v>10</v>
      </c>
      <c r="D12137" s="14" t="s">
        <v>46</v>
      </c>
      <c r="E12137" s="14" t="s">
        <v>157</v>
      </c>
      <c r="F12137" s="15">
        <v>17274</v>
      </c>
      <c r="G12137" s="14" t="s">
        <v>43</v>
      </c>
      <c r="H12137" s="14" t="s">
        <v>115</v>
      </c>
      <c r="I12137">
        <v>70000</v>
      </c>
      <c r="J12137">
        <v>2</v>
      </c>
      <c r="K12137" s="14" t="s">
        <v>63</v>
      </c>
      <c r="L12137" s="14" t="s">
        <v>84</v>
      </c>
      <c r="O12137">
        <v>12307</v>
      </c>
      <c r="P12137">
        <v>226</v>
      </c>
      <c r="Q12137" t="str">
        <f>_xlfn.CONCAT(Clientes__2[[#This Row],[Nombre]], " ",Clientes__2[[#This Row],[Nombres2]], " ",Clientes__2[[#This Row],[Apellido]],)</f>
        <v>Julia L Hall</v>
      </c>
      <c r="R12137" s="15">
        <v>20041</v>
      </c>
      <c r="S12137" s="14" t="s">
        <v>42</v>
      </c>
      <c r="T12137" s="14" t="s">
        <v>42</v>
      </c>
      <c r="U12137">
        <v>90000</v>
      </c>
      <c r="V12137">
        <v>4</v>
      </c>
      <c r="W12137" s="14" t="s">
        <v>67</v>
      </c>
      <c r="X12137" s="14" t="s">
        <v>84</v>
      </c>
    </row>
    <row r="12138" spans="1:24" x14ac:dyDescent="0.2">
      <c r="A12138">
        <v>21472</v>
      </c>
      <c r="B12138">
        <v>325</v>
      </c>
      <c r="C12138" s="14" t="s">
        <v>721</v>
      </c>
      <c r="D12138" s="14" t="s">
        <v>124</v>
      </c>
      <c r="E12138" s="14" t="s">
        <v>148</v>
      </c>
      <c r="F12138" s="15">
        <v>17490</v>
      </c>
      <c r="G12138" s="14" t="s">
        <v>42</v>
      </c>
      <c r="H12138" s="14" t="s">
        <v>42</v>
      </c>
      <c r="I12138">
        <v>70000</v>
      </c>
      <c r="J12138">
        <v>2</v>
      </c>
      <c r="K12138" s="14" t="s">
        <v>63</v>
      </c>
      <c r="L12138" s="14" t="s">
        <v>84</v>
      </c>
      <c r="O12138">
        <v>23152</v>
      </c>
      <c r="P12138">
        <v>548</v>
      </c>
      <c r="Q12138" t="str">
        <f>_xlfn.CONCAT(Clientes__2[[#This Row],[Nombre]], " ",Clientes__2[[#This Row],[Nombres2]], " ",Clientes__2[[#This Row],[Apellido]],)</f>
        <v>Patrick J Ward</v>
      </c>
      <c r="R12138" s="15">
        <v>25632</v>
      </c>
      <c r="S12138" s="14" t="s">
        <v>42</v>
      </c>
      <c r="T12138" s="14" t="s">
        <v>115</v>
      </c>
      <c r="U12138">
        <v>40000</v>
      </c>
      <c r="V12138">
        <v>1</v>
      </c>
      <c r="W12138" s="14" t="s">
        <v>55</v>
      </c>
      <c r="X12138" s="14" t="s">
        <v>54</v>
      </c>
    </row>
    <row r="12139" spans="1:24" x14ac:dyDescent="0.2">
      <c r="A12139">
        <v>19741</v>
      </c>
      <c r="B12139">
        <v>616</v>
      </c>
      <c r="C12139" s="14" t="s">
        <v>961</v>
      </c>
      <c r="D12139" s="14" t="s">
        <v>44</v>
      </c>
      <c r="E12139" s="14" t="s">
        <v>440</v>
      </c>
      <c r="F12139" s="15">
        <v>14936</v>
      </c>
      <c r="G12139" s="14" t="s">
        <v>43</v>
      </c>
      <c r="H12139" s="14" t="s">
        <v>115</v>
      </c>
      <c r="I12139">
        <v>80000</v>
      </c>
      <c r="J12139">
        <v>4</v>
      </c>
      <c r="K12139" s="14" t="s">
        <v>70</v>
      </c>
      <c r="L12139" s="14" t="s">
        <v>66</v>
      </c>
      <c r="O12139">
        <v>28224</v>
      </c>
      <c r="P12139">
        <v>345</v>
      </c>
      <c r="Q12139" t="str">
        <f>_xlfn.CONCAT(Clientes__2[[#This Row],[Nombre]], " ",Clientes__2[[#This Row],[Nombres2]], " ",Clientes__2[[#This Row],[Apellido]],)</f>
        <v>María R Rivera</v>
      </c>
      <c r="R12139" s="15">
        <v>20854</v>
      </c>
      <c r="S12139" s="14" t="s">
        <v>43</v>
      </c>
      <c r="T12139" s="14" t="s">
        <v>42</v>
      </c>
      <c r="U12139">
        <v>90000</v>
      </c>
      <c r="V12139">
        <v>2</v>
      </c>
      <c r="W12139" s="14" t="s">
        <v>63</v>
      </c>
      <c r="X12139" s="14" t="s">
        <v>84</v>
      </c>
    </row>
    <row r="12140" spans="1:24" x14ac:dyDescent="0.2">
      <c r="A12140">
        <v>14252</v>
      </c>
      <c r="B12140">
        <v>547</v>
      </c>
      <c r="C12140" s="14" t="s">
        <v>73</v>
      </c>
      <c r="D12140" s="14" t="s">
        <v>185</v>
      </c>
      <c r="E12140" s="14" t="s">
        <v>161</v>
      </c>
      <c r="F12140" s="15">
        <v>15861</v>
      </c>
      <c r="G12140" s="14" t="s">
        <v>42</v>
      </c>
      <c r="H12140" s="14" t="s">
        <v>115</v>
      </c>
      <c r="I12140">
        <v>100000</v>
      </c>
      <c r="J12140">
        <v>2</v>
      </c>
      <c r="K12140" s="14" t="s">
        <v>70</v>
      </c>
      <c r="L12140" s="14" t="s">
        <v>66</v>
      </c>
      <c r="O12140">
        <v>26222</v>
      </c>
      <c r="P12140">
        <v>257</v>
      </c>
      <c r="Q12140" t="str">
        <f>_xlfn.CONCAT(Clientes__2[[#This Row],[Nombre]], " ",Clientes__2[[#This Row],[Nombres2]], " ",Clientes__2[[#This Row],[Apellido]],)</f>
        <v>Destiny G Cook</v>
      </c>
      <c r="R12140" s="15">
        <v>26513</v>
      </c>
      <c r="S12140" s="14" t="s">
        <v>43</v>
      </c>
      <c r="T12140" s="14" t="s">
        <v>115</v>
      </c>
      <c r="U12140">
        <v>30000</v>
      </c>
      <c r="V12140">
        <v>0</v>
      </c>
      <c r="W12140" s="14" t="s">
        <v>67</v>
      </c>
      <c r="X12140" s="14" t="s">
        <v>60</v>
      </c>
    </row>
    <row r="12141" spans="1:24" x14ac:dyDescent="0.2">
      <c r="A12141">
        <v>11124</v>
      </c>
      <c r="B12141">
        <v>40</v>
      </c>
      <c r="C12141" s="14" t="s">
        <v>121</v>
      </c>
      <c r="D12141" s="14" t="s">
        <v>115</v>
      </c>
      <c r="E12141" s="14" t="s">
        <v>251</v>
      </c>
      <c r="F12141" s="15">
        <v>21028</v>
      </c>
      <c r="G12141" s="14" t="s">
        <v>43</v>
      </c>
      <c r="H12141" s="14" t="s">
        <v>42</v>
      </c>
      <c r="I12141">
        <v>80000</v>
      </c>
      <c r="J12141">
        <v>1</v>
      </c>
      <c r="K12141" s="14" t="s">
        <v>63</v>
      </c>
      <c r="L12141" s="14" t="s">
        <v>54</v>
      </c>
      <c r="O12141">
        <v>29266</v>
      </c>
      <c r="P12141">
        <v>51</v>
      </c>
      <c r="Q12141" t="str">
        <f>_xlfn.CONCAT(Clientes__2[[#This Row],[Nombre]], " ",Clientes__2[[#This Row],[Nombres2]], " ",Clientes__2[[#This Row],[Apellido]],)</f>
        <v>Ross F Jordan</v>
      </c>
      <c r="R12141" s="15">
        <v>22102</v>
      </c>
      <c r="S12141" s="14" t="s">
        <v>43</v>
      </c>
      <c r="T12141" s="14" t="s">
        <v>42</v>
      </c>
      <c r="U12141">
        <v>80000</v>
      </c>
      <c r="V12141">
        <v>5</v>
      </c>
      <c r="W12141" s="14" t="s">
        <v>63</v>
      </c>
      <c r="X12141" s="14" t="s">
        <v>84</v>
      </c>
    </row>
    <row r="12142" spans="1:24" x14ac:dyDescent="0.2">
      <c r="A12142">
        <v>17791</v>
      </c>
      <c r="B12142">
        <v>171</v>
      </c>
      <c r="C12142" s="14" t="s">
        <v>377</v>
      </c>
      <c r="D12142" s="14"/>
      <c r="E12142" s="14" t="s">
        <v>62</v>
      </c>
      <c r="F12142" s="15">
        <v>24801</v>
      </c>
      <c r="G12142" s="14" t="s">
        <v>42</v>
      </c>
      <c r="H12142" s="14" t="s">
        <v>115</v>
      </c>
      <c r="I12142">
        <v>30000</v>
      </c>
      <c r="J12142">
        <v>1</v>
      </c>
      <c r="K12142" s="14" t="s">
        <v>55</v>
      </c>
      <c r="L12142" s="14" t="s">
        <v>91</v>
      </c>
      <c r="O12142">
        <v>13923</v>
      </c>
      <c r="P12142">
        <v>326</v>
      </c>
      <c r="Q12142" t="str">
        <f>_xlfn.CONCAT(Clientes__2[[#This Row],[Nombre]], " ",Clientes__2[[#This Row],[Nombres2]], " ",Clientes__2[[#This Row],[Apellido]],)</f>
        <v>Sydney  Davis</v>
      </c>
      <c r="R12142" s="15">
        <v>24922</v>
      </c>
      <c r="S12142" s="14" t="s">
        <v>43</v>
      </c>
      <c r="T12142" s="14" t="s">
        <v>42</v>
      </c>
      <c r="U12142">
        <v>60000</v>
      </c>
      <c r="V12142">
        <v>0</v>
      </c>
      <c r="W12142" s="14" t="s">
        <v>55</v>
      </c>
      <c r="X12142" s="14" t="s">
        <v>84</v>
      </c>
    </row>
    <row r="12143" spans="1:24" x14ac:dyDescent="0.2">
      <c r="A12143">
        <v>24504</v>
      </c>
      <c r="B12143">
        <v>5</v>
      </c>
      <c r="C12143" s="14" t="s">
        <v>841</v>
      </c>
      <c r="D12143" s="14" t="s">
        <v>128</v>
      </c>
      <c r="E12143" s="14" t="s">
        <v>476</v>
      </c>
      <c r="F12143" s="15">
        <v>15191</v>
      </c>
      <c r="G12143" s="14" t="s">
        <v>42</v>
      </c>
      <c r="H12143" s="14" t="s">
        <v>42</v>
      </c>
      <c r="I12143">
        <v>40000</v>
      </c>
      <c r="J12143">
        <v>2</v>
      </c>
      <c r="K12143" s="14" t="s">
        <v>55</v>
      </c>
      <c r="L12143" s="14" t="s">
        <v>66</v>
      </c>
      <c r="O12143">
        <v>15640</v>
      </c>
      <c r="P12143">
        <v>21</v>
      </c>
      <c r="Q12143" t="str">
        <f>_xlfn.CONCAT(Clientes__2[[#This Row],[Nombre]], " ",Clientes__2[[#This Row],[Nombres2]], " ",Clientes__2[[#This Row],[Apellido]],)</f>
        <v>Eddie C Navarro</v>
      </c>
      <c r="R12143" s="15">
        <v>29327</v>
      </c>
      <c r="S12143" s="14" t="s">
        <v>43</v>
      </c>
      <c r="T12143" s="14" t="s">
        <v>42</v>
      </c>
      <c r="U12143">
        <v>10000</v>
      </c>
      <c r="V12143">
        <v>0</v>
      </c>
      <c r="W12143" s="14" t="s">
        <v>63</v>
      </c>
      <c r="X12143" s="14" t="s">
        <v>60</v>
      </c>
    </row>
    <row r="12144" spans="1:24" x14ac:dyDescent="0.2">
      <c r="A12144">
        <v>24496</v>
      </c>
      <c r="B12144">
        <v>66</v>
      </c>
      <c r="C12144" s="14" t="s">
        <v>139</v>
      </c>
      <c r="D12144" s="14" t="s">
        <v>116</v>
      </c>
      <c r="E12144" s="14" t="s">
        <v>360</v>
      </c>
      <c r="F12144" s="15">
        <v>28589</v>
      </c>
      <c r="G12144" s="14" t="s">
        <v>43</v>
      </c>
      <c r="H12144" s="14" t="s">
        <v>115</v>
      </c>
      <c r="I12144">
        <v>40000</v>
      </c>
      <c r="J12144">
        <v>0</v>
      </c>
      <c r="K12144" s="14" t="s">
        <v>67</v>
      </c>
      <c r="L12144" s="14" t="s">
        <v>54</v>
      </c>
      <c r="O12144">
        <v>16496</v>
      </c>
      <c r="P12144">
        <v>3</v>
      </c>
      <c r="Q12144" t="str">
        <f>_xlfn.CONCAT(Clientes__2[[#This Row],[Nombre]], " ",Clientes__2[[#This Row],[Nombres2]], " ",Clientes__2[[#This Row],[Apellido]],)</f>
        <v>Katelyn A Mitchell</v>
      </c>
      <c r="R12144" s="15">
        <v>19862</v>
      </c>
      <c r="S12144" s="14" t="s">
        <v>43</v>
      </c>
      <c r="T12144" s="14" t="s">
        <v>115</v>
      </c>
      <c r="U12144">
        <v>80000</v>
      </c>
      <c r="V12144">
        <v>2</v>
      </c>
      <c r="W12144" s="14" t="s">
        <v>63</v>
      </c>
      <c r="X12144" s="14" t="s">
        <v>54</v>
      </c>
    </row>
    <row r="12145" spans="1:24" x14ac:dyDescent="0.2">
      <c r="A12145">
        <v>26995</v>
      </c>
      <c r="B12145">
        <v>209</v>
      </c>
      <c r="C12145" s="14" t="s">
        <v>268</v>
      </c>
      <c r="D12145" s="14"/>
      <c r="E12145" s="14" t="s">
        <v>766</v>
      </c>
      <c r="F12145" s="15">
        <v>26310</v>
      </c>
      <c r="G12145" s="14" t="s">
        <v>42</v>
      </c>
      <c r="H12145" s="14" t="s">
        <v>42</v>
      </c>
      <c r="I12145">
        <v>40000</v>
      </c>
      <c r="J12145">
        <v>1</v>
      </c>
      <c r="K12145" s="14" t="s">
        <v>55</v>
      </c>
      <c r="L12145" s="14" t="s">
        <v>54</v>
      </c>
      <c r="O12145">
        <v>18390</v>
      </c>
      <c r="P12145">
        <v>49</v>
      </c>
      <c r="Q12145" t="str">
        <f>_xlfn.CONCAT(Clientes__2[[#This Row],[Nombre]], " ",Clientes__2[[#This Row],[Nombres2]], " ",Clientes__2[[#This Row],[Apellido]],)</f>
        <v>Caleb  Washington</v>
      </c>
      <c r="R12145" s="15">
        <v>22740</v>
      </c>
      <c r="S12145" s="14" t="s">
        <v>42</v>
      </c>
      <c r="T12145" s="14" t="s">
        <v>42</v>
      </c>
      <c r="U12145">
        <v>80000</v>
      </c>
      <c r="V12145">
        <v>5</v>
      </c>
      <c r="W12145" s="14" t="s">
        <v>63</v>
      </c>
      <c r="X12145" s="14" t="s">
        <v>84</v>
      </c>
    </row>
    <row r="12146" spans="1:24" x14ac:dyDescent="0.2">
      <c r="A12146">
        <v>11559</v>
      </c>
      <c r="B12146">
        <v>161</v>
      </c>
      <c r="C12146" s="14" t="s">
        <v>614</v>
      </c>
      <c r="D12146" s="14" t="s">
        <v>42</v>
      </c>
      <c r="E12146" s="14" t="s">
        <v>372</v>
      </c>
      <c r="F12146" s="15">
        <v>24822</v>
      </c>
      <c r="G12146" s="14" t="s">
        <v>43</v>
      </c>
      <c r="H12146" s="14" t="s">
        <v>42</v>
      </c>
      <c r="I12146">
        <v>30000</v>
      </c>
      <c r="J12146">
        <v>1</v>
      </c>
      <c r="K12146" s="14" t="s">
        <v>55</v>
      </c>
      <c r="L12146" s="14" t="s">
        <v>91</v>
      </c>
      <c r="O12146">
        <v>11259</v>
      </c>
      <c r="P12146">
        <v>548</v>
      </c>
      <c r="Q12146" t="str">
        <f>_xlfn.CONCAT(Clientes__2[[#This Row],[Nombre]], " ",Clientes__2[[#This Row],[Nombres2]], " ",Clientes__2[[#This Row],[Apellido]],)</f>
        <v>Frederick M Subram</v>
      </c>
      <c r="R12146" s="15">
        <v>23828</v>
      </c>
      <c r="S12146" s="14" t="s">
        <v>42</v>
      </c>
      <c r="T12146" s="14" t="s">
        <v>115</v>
      </c>
      <c r="U12146">
        <v>100000</v>
      </c>
      <c r="V12146">
        <v>4</v>
      </c>
      <c r="W12146" s="14" t="s">
        <v>63</v>
      </c>
      <c r="X12146" s="14" t="s">
        <v>84</v>
      </c>
    </row>
    <row r="12147" spans="1:24" x14ac:dyDescent="0.2">
      <c r="A12147">
        <v>14010</v>
      </c>
      <c r="B12147">
        <v>36</v>
      </c>
      <c r="C12147" s="14" t="s">
        <v>156</v>
      </c>
      <c r="D12147" s="14"/>
      <c r="E12147" s="14" t="s">
        <v>672</v>
      </c>
      <c r="F12147" s="15">
        <v>18480</v>
      </c>
      <c r="G12147" s="14" t="s">
        <v>42</v>
      </c>
      <c r="H12147" s="14" t="s">
        <v>42</v>
      </c>
      <c r="I12147">
        <v>30000</v>
      </c>
      <c r="J12147">
        <v>3</v>
      </c>
      <c r="K12147" s="14" t="s">
        <v>63</v>
      </c>
      <c r="L12147" s="14" t="s">
        <v>91</v>
      </c>
      <c r="O12147">
        <v>25893</v>
      </c>
      <c r="P12147">
        <v>611</v>
      </c>
      <c r="Q12147" t="str">
        <f>_xlfn.CONCAT(Clientes__2[[#This Row],[Nombre]], " ",Clientes__2[[#This Row],[Nombres2]], " ",Clientes__2[[#This Row],[Apellido]],)</f>
        <v>Thomas  Moore</v>
      </c>
      <c r="R12147" s="15">
        <v>18744</v>
      </c>
      <c r="S12147" s="14" t="s">
        <v>43</v>
      </c>
      <c r="T12147" s="14" t="s">
        <v>115</v>
      </c>
      <c r="U12147">
        <v>60000</v>
      </c>
      <c r="V12147">
        <v>2</v>
      </c>
      <c r="W12147" s="14" t="s">
        <v>67</v>
      </c>
      <c r="X12147" s="14" t="s">
        <v>84</v>
      </c>
    </row>
    <row r="12148" spans="1:24" x14ac:dyDescent="0.2">
      <c r="A12148">
        <v>19305</v>
      </c>
      <c r="B12148">
        <v>231</v>
      </c>
      <c r="C12148" s="14" t="s">
        <v>202</v>
      </c>
      <c r="D12148" s="14" t="s">
        <v>42</v>
      </c>
      <c r="E12148" s="14" t="s">
        <v>182</v>
      </c>
      <c r="F12148" s="15">
        <v>24890</v>
      </c>
      <c r="G12148" s="14" t="s">
        <v>43</v>
      </c>
      <c r="H12148" s="14" t="s">
        <v>115</v>
      </c>
      <c r="I12148">
        <v>10000</v>
      </c>
      <c r="J12148">
        <v>2</v>
      </c>
      <c r="K12148" s="14" t="s">
        <v>67</v>
      </c>
      <c r="L12148" s="14" t="s">
        <v>60</v>
      </c>
      <c r="O12148">
        <v>12328</v>
      </c>
      <c r="P12148">
        <v>250</v>
      </c>
      <c r="Q12148" t="str">
        <f>_xlfn.CONCAT(Clientes__2[[#This Row],[Nombre]], " ",Clientes__2[[#This Row],[Nombres2]], " ",Clientes__2[[#This Row],[Apellido]],)</f>
        <v>Gabriella M Young</v>
      </c>
      <c r="R12148" s="15">
        <v>18340</v>
      </c>
      <c r="S12148" s="14" t="s">
        <v>43</v>
      </c>
      <c r="T12148" s="14" t="s">
        <v>42</v>
      </c>
      <c r="U12148">
        <v>130000</v>
      </c>
      <c r="V12148">
        <v>4</v>
      </c>
      <c r="W12148" s="14" t="s">
        <v>67</v>
      </c>
      <c r="X12148" s="14" t="s">
        <v>66</v>
      </c>
    </row>
    <row r="12149" spans="1:24" x14ac:dyDescent="0.2">
      <c r="A12149">
        <v>19655</v>
      </c>
      <c r="B12149">
        <v>383</v>
      </c>
      <c r="C12149" s="14" t="s">
        <v>717</v>
      </c>
      <c r="D12149" s="14" t="s">
        <v>42</v>
      </c>
      <c r="E12149" s="14" t="s">
        <v>288</v>
      </c>
      <c r="F12149" s="15">
        <v>28078</v>
      </c>
      <c r="G12149" s="14" t="s">
        <v>43</v>
      </c>
      <c r="H12149" s="14" t="s">
        <v>115</v>
      </c>
      <c r="I12149">
        <v>60000</v>
      </c>
      <c r="J12149">
        <v>0</v>
      </c>
      <c r="K12149" s="14" t="s">
        <v>63</v>
      </c>
      <c r="L12149" s="14" t="s">
        <v>54</v>
      </c>
      <c r="O12149">
        <v>15659</v>
      </c>
      <c r="P12149">
        <v>127</v>
      </c>
      <c r="Q12149" t="str">
        <f>_xlfn.CONCAT(Clientes__2[[#This Row],[Nombre]], " ",Clientes__2[[#This Row],[Nombres2]], " ",Clientes__2[[#This Row],[Apellido]],)</f>
        <v>Cindy M Murphy</v>
      </c>
      <c r="R12149" s="15">
        <v>21595</v>
      </c>
      <c r="S12149" s="14" t="s">
        <v>42</v>
      </c>
      <c r="T12149" s="14" t="s">
        <v>115</v>
      </c>
      <c r="U12149">
        <v>20000</v>
      </c>
      <c r="V12149">
        <v>2</v>
      </c>
      <c r="W12149" s="14" t="s">
        <v>63</v>
      </c>
      <c r="X12149" s="14" t="s">
        <v>60</v>
      </c>
    </row>
    <row r="12150" spans="1:24" x14ac:dyDescent="0.2">
      <c r="A12150">
        <v>24199</v>
      </c>
      <c r="B12150">
        <v>260</v>
      </c>
      <c r="C12150" s="14" t="s">
        <v>791</v>
      </c>
      <c r="D12150" s="14" t="s">
        <v>124</v>
      </c>
      <c r="E12150" s="14" t="s">
        <v>244</v>
      </c>
      <c r="F12150" s="15">
        <v>25694</v>
      </c>
      <c r="G12150" s="14" t="s">
        <v>42</v>
      </c>
      <c r="H12150" s="14" t="s">
        <v>115</v>
      </c>
      <c r="I12150">
        <v>40000</v>
      </c>
      <c r="J12150">
        <v>0</v>
      </c>
      <c r="K12150" s="14" t="s">
        <v>70</v>
      </c>
      <c r="L12150" s="14" t="s">
        <v>91</v>
      </c>
      <c r="O12150">
        <v>25358</v>
      </c>
      <c r="P12150">
        <v>553</v>
      </c>
      <c r="Q12150" t="str">
        <f>_xlfn.CONCAT(Clientes__2[[#This Row],[Nombre]], " ",Clientes__2[[#This Row],[Nombres2]], " ",Clientes__2[[#This Row],[Apellido]],)</f>
        <v>Veronica J Prasad</v>
      </c>
      <c r="R12150" s="15">
        <v>20861</v>
      </c>
      <c r="S12150" s="14" t="s">
        <v>43</v>
      </c>
      <c r="T12150" s="14" t="s">
        <v>115</v>
      </c>
      <c r="U12150">
        <v>20000</v>
      </c>
      <c r="V12150">
        <v>2</v>
      </c>
      <c r="W12150" s="14" t="s">
        <v>81</v>
      </c>
      <c r="X12150" s="14" t="s">
        <v>91</v>
      </c>
    </row>
    <row r="12151" spans="1:24" x14ac:dyDescent="0.2">
      <c r="A12151">
        <v>12437</v>
      </c>
      <c r="B12151">
        <v>548</v>
      </c>
      <c r="C12151" s="14" t="s">
        <v>143</v>
      </c>
      <c r="D12151" s="14"/>
      <c r="E12151" s="14" t="s">
        <v>182</v>
      </c>
      <c r="F12151" s="15">
        <v>20255</v>
      </c>
      <c r="G12151" s="14" t="s">
        <v>42</v>
      </c>
      <c r="H12151" s="14" t="s">
        <v>42</v>
      </c>
      <c r="I12151">
        <v>40000</v>
      </c>
      <c r="J12151">
        <v>1</v>
      </c>
      <c r="K12151" s="14" t="s">
        <v>63</v>
      </c>
      <c r="L12151" s="14" t="s">
        <v>91</v>
      </c>
      <c r="O12151">
        <v>26961</v>
      </c>
      <c r="P12151">
        <v>158</v>
      </c>
      <c r="Q12151" t="str">
        <f>_xlfn.CONCAT(Clientes__2[[#This Row],[Nombre]], " ",Clientes__2[[#This Row],[Nombres2]], " ",Clientes__2[[#This Row],[Apellido]],)</f>
        <v>Jeremy  Young</v>
      </c>
      <c r="R12151" s="15">
        <v>25102</v>
      </c>
      <c r="S12151" s="14" t="s">
        <v>42</v>
      </c>
      <c r="T12151" s="14" t="s">
        <v>115</v>
      </c>
      <c r="U12151">
        <v>10000</v>
      </c>
      <c r="V12151">
        <v>3</v>
      </c>
      <c r="W12151" s="14" t="s">
        <v>67</v>
      </c>
      <c r="X12151" s="14" t="s">
        <v>60</v>
      </c>
    </row>
    <row r="12152" spans="1:24" x14ac:dyDescent="0.2">
      <c r="A12152">
        <v>28778</v>
      </c>
      <c r="B12152">
        <v>49</v>
      </c>
      <c r="C12152" s="14" t="s">
        <v>326</v>
      </c>
      <c r="D12152" s="14" t="s">
        <v>46</v>
      </c>
      <c r="E12152" s="14" t="s">
        <v>242</v>
      </c>
      <c r="F12152" s="15">
        <v>20342</v>
      </c>
      <c r="G12152" s="14" t="s">
        <v>42</v>
      </c>
      <c r="H12152" s="14" t="s">
        <v>42</v>
      </c>
      <c r="I12152">
        <v>30000</v>
      </c>
      <c r="J12152">
        <v>1</v>
      </c>
      <c r="K12152" s="14" t="s">
        <v>67</v>
      </c>
      <c r="L12152" s="14" t="s">
        <v>91</v>
      </c>
      <c r="O12152">
        <v>16248</v>
      </c>
      <c r="P12152">
        <v>618</v>
      </c>
      <c r="Q12152" t="str">
        <f>_xlfn.CONCAT(Clientes__2[[#This Row],[Nombre]], " ",Clientes__2[[#This Row],[Nombres2]], " ",Clientes__2[[#This Row],[Apellido]],)</f>
        <v>Maurice L Sharma</v>
      </c>
      <c r="R12152" s="15">
        <v>21609</v>
      </c>
      <c r="S12152" s="14" t="s">
        <v>43</v>
      </c>
      <c r="T12152" s="14" t="s">
        <v>115</v>
      </c>
      <c r="U12152">
        <v>60000</v>
      </c>
      <c r="V12152">
        <v>4</v>
      </c>
      <c r="W12152" s="14" t="s">
        <v>70</v>
      </c>
      <c r="X12152" s="14" t="s">
        <v>54</v>
      </c>
    </row>
    <row r="12153" spans="1:24" x14ac:dyDescent="0.2">
      <c r="A12153">
        <v>14114</v>
      </c>
      <c r="B12153">
        <v>312</v>
      </c>
      <c r="C12153" s="14" t="s">
        <v>354</v>
      </c>
      <c r="D12153" s="14" t="s">
        <v>128</v>
      </c>
      <c r="E12153" s="14" t="s">
        <v>131</v>
      </c>
      <c r="F12153" s="15">
        <v>26305</v>
      </c>
      <c r="G12153" s="14" t="s">
        <v>42</v>
      </c>
      <c r="H12153" s="14" t="s">
        <v>115</v>
      </c>
      <c r="I12153">
        <v>70000</v>
      </c>
      <c r="J12153">
        <v>0</v>
      </c>
      <c r="K12153" s="14" t="s">
        <v>63</v>
      </c>
      <c r="L12153" s="14" t="s">
        <v>54</v>
      </c>
      <c r="O12153">
        <v>23901</v>
      </c>
      <c r="P12153">
        <v>219</v>
      </c>
      <c r="Q12153" t="str">
        <f>_xlfn.CONCAT(Clientes__2[[#This Row],[Nombre]], " ",Clientes__2[[#This Row],[Nombres2]], " ",Clientes__2[[#This Row],[Apellido]],)</f>
        <v>Chloe C Martin</v>
      </c>
      <c r="R12153" s="15">
        <v>24670</v>
      </c>
      <c r="S12153" s="14" t="s">
        <v>42</v>
      </c>
      <c r="T12153" s="14" t="s">
        <v>42</v>
      </c>
      <c r="U12153">
        <v>30000</v>
      </c>
      <c r="V12153">
        <v>1</v>
      </c>
      <c r="W12153" s="14" t="s">
        <v>55</v>
      </c>
      <c r="X12153" s="14" t="s">
        <v>91</v>
      </c>
    </row>
    <row r="12154" spans="1:24" x14ac:dyDescent="0.2">
      <c r="A12154">
        <v>22850</v>
      </c>
      <c r="B12154">
        <v>14</v>
      </c>
      <c r="C12154" s="14" t="s">
        <v>773</v>
      </c>
      <c r="D12154" s="14" t="s">
        <v>126</v>
      </c>
      <c r="E12154" s="14" t="s">
        <v>474</v>
      </c>
      <c r="F12154" s="15">
        <v>27065</v>
      </c>
      <c r="G12154" s="14" t="s">
        <v>42</v>
      </c>
      <c r="H12154" s="14" t="s">
        <v>42</v>
      </c>
      <c r="I12154">
        <v>130000</v>
      </c>
      <c r="J12154">
        <v>4</v>
      </c>
      <c r="K12154" s="14" t="s">
        <v>67</v>
      </c>
      <c r="L12154" s="14" t="s">
        <v>66</v>
      </c>
      <c r="O12154">
        <v>18220</v>
      </c>
      <c r="P12154">
        <v>20</v>
      </c>
      <c r="Q12154" t="str">
        <f>_xlfn.CONCAT(Clientes__2[[#This Row],[Nombre]], " ",Clientes__2[[#This Row],[Nombres2]], " ",Clientes__2[[#This Row],[Apellido]],)</f>
        <v>Devon D Luo</v>
      </c>
      <c r="R12154" s="15">
        <v>26249</v>
      </c>
      <c r="S12154" s="14" t="s">
        <v>42</v>
      </c>
      <c r="T12154" s="14" t="s">
        <v>42</v>
      </c>
      <c r="U12154">
        <v>110000</v>
      </c>
      <c r="V12154">
        <v>0</v>
      </c>
      <c r="W12154" s="14" t="s">
        <v>81</v>
      </c>
      <c r="X12154" s="14" t="s">
        <v>84</v>
      </c>
    </row>
    <row r="12155" spans="1:24" x14ac:dyDescent="0.2">
      <c r="A12155">
        <v>13039</v>
      </c>
      <c r="B12155">
        <v>312</v>
      </c>
      <c r="C12155" s="14" t="s">
        <v>859</v>
      </c>
      <c r="D12155" s="14" t="s">
        <v>123</v>
      </c>
      <c r="E12155" s="14" t="s">
        <v>670</v>
      </c>
      <c r="F12155" s="15">
        <v>29453</v>
      </c>
      <c r="G12155" s="14" t="s">
        <v>43</v>
      </c>
      <c r="H12155" s="14" t="s">
        <v>115</v>
      </c>
      <c r="I12155">
        <v>20000</v>
      </c>
      <c r="J12155">
        <v>0</v>
      </c>
      <c r="K12155" s="14" t="s">
        <v>63</v>
      </c>
      <c r="L12155" s="14" t="s">
        <v>54</v>
      </c>
      <c r="O12155">
        <v>24464</v>
      </c>
      <c r="P12155">
        <v>10</v>
      </c>
      <c r="Q12155" t="str">
        <f>_xlfn.CONCAT(Clientes__2[[#This Row],[Nombre]], " ",Clientes__2[[#This Row],[Nombres2]], " ",Clientes__2[[#This Row],[Apellido]],)</f>
        <v>Trisha E Ma</v>
      </c>
      <c r="R12155" s="15">
        <v>24292</v>
      </c>
      <c r="S12155" s="14" t="s">
        <v>43</v>
      </c>
      <c r="T12155" s="14" t="s">
        <v>115</v>
      </c>
      <c r="U12155">
        <v>100000</v>
      </c>
      <c r="V12155">
        <v>0</v>
      </c>
      <c r="W12155" s="14" t="s">
        <v>55</v>
      </c>
      <c r="X12155" s="14" t="s">
        <v>84</v>
      </c>
    </row>
    <row r="12156" spans="1:24" x14ac:dyDescent="0.2">
      <c r="A12156">
        <v>12875</v>
      </c>
      <c r="B12156">
        <v>609</v>
      </c>
      <c r="C12156" s="14" t="s">
        <v>235</v>
      </c>
      <c r="D12156" s="14" t="s">
        <v>46</v>
      </c>
      <c r="E12156" s="14" t="s">
        <v>121</v>
      </c>
      <c r="F12156" s="15">
        <v>21685</v>
      </c>
      <c r="G12156" s="14" t="s">
        <v>43</v>
      </c>
      <c r="H12156" s="14" t="s">
        <v>115</v>
      </c>
      <c r="I12156">
        <v>60000</v>
      </c>
      <c r="J12156">
        <v>4</v>
      </c>
      <c r="K12156" s="14" t="s">
        <v>70</v>
      </c>
      <c r="L12156" s="14" t="s">
        <v>54</v>
      </c>
      <c r="O12156">
        <v>11270</v>
      </c>
      <c r="P12156">
        <v>334</v>
      </c>
      <c r="Q12156" t="str">
        <f>_xlfn.CONCAT(Clientes__2[[#This Row],[Nombre]], " ",Clientes__2[[#This Row],[Nombres2]], " ",Clientes__2[[#This Row],[Apellido]],)</f>
        <v>Brianna L Ross</v>
      </c>
      <c r="R12156" s="15">
        <v>23501</v>
      </c>
      <c r="S12156" s="14" t="s">
        <v>42</v>
      </c>
      <c r="T12156" s="14" t="s">
        <v>42</v>
      </c>
      <c r="U12156">
        <v>130000</v>
      </c>
      <c r="V12156">
        <v>2</v>
      </c>
      <c r="W12156" s="14" t="s">
        <v>70</v>
      </c>
      <c r="X12156" s="14" t="s">
        <v>66</v>
      </c>
    </row>
    <row r="12157" spans="1:24" x14ac:dyDescent="0.2">
      <c r="A12157">
        <v>22356</v>
      </c>
      <c r="B12157">
        <v>325</v>
      </c>
      <c r="C12157" s="14" t="s">
        <v>272</v>
      </c>
      <c r="D12157" s="14"/>
      <c r="E12157" s="14" t="s">
        <v>148</v>
      </c>
      <c r="F12157" s="15">
        <v>20877</v>
      </c>
      <c r="G12157" s="14" t="s">
        <v>42</v>
      </c>
      <c r="H12157" s="14" t="s">
        <v>42</v>
      </c>
      <c r="I12157">
        <v>30000</v>
      </c>
      <c r="J12157">
        <v>2</v>
      </c>
      <c r="K12157" s="14" t="s">
        <v>67</v>
      </c>
      <c r="L12157" s="14" t="s">
        <v>54</v>
      </c>
      <c r="O12157">
        <v>16576</v>
      </c>
      <c r="P12157">
        <v>184</v>
      </c>
      <c r="Q12157" t="str">
        <f>_xlfn.CONCAT(Clientes__2[[#This Row],[Nombre]], " ",Clientes__2[[#This Row],[Nombres2]], " ",Clientes__2[[#This Row],[Apellido]],)</f>
        <v>Charles  Ward</v>
      </c>
      <c r="R12157" s="15">
        <v>17087</v>
      </c>
      <c r="S12157" s="14" t="s">
        <v>43</v>
      </c>
      <c r="T12157" s="14" t="s">
        <v>42</v>
      </c>
      <c r="U12157">
        <v>90000</v>
      </c>
      <c r="V12157">
        <v>5</v>
      </c>
      <c r="W12157" s="14" t="s">
        <v>63</v>
      </c>
      <c r="X12157" s="14" t="s">
        <v>84</v>
      </c>
    </row>
    <row r="12158" spans="1:24" x14ac:dyDescent="0.2">
      <c r="A12158">
        <v>16176</v>
      </c>
      <c r="B12158">
        <v>34</v>
      </c>
      <c r="C12158" s="14" t="s">
        <v>243</v>
      </c>
      <c r="D12158" s="14" t="s">
        <v>116</v>
      </c>
      <c r="E12158" s="14" t="s">
        <v>194</v>
      </c>
      <c r="F12158" s="15">
        <v>25069</v>
      </c>
      <c r="G12158" s="14" t="s">
        <v>43</v>
      </c>
      <c r="H12158" s="14" t="s">
        <v>115</v>
      </c>
      <c r="I12158">
        <v>70000</v>
      </c>
      <c r="J12158">
        <v>0</v>
      </c>
      <c r="K12158" s="14" t="s">
        <v>55</v>
      </c>
      <c r="L12158" s="14" t="s">
        <v>84</v>
      </c>
      <c r="O12158">
        <v>22073</v>
      </c>
      <c r="P12158">
        <v>609</v>
      </c>
      <c r="Q12158" t="str">
        <f>_xlfn.CONCAT(Clientes__2[[#This Row],[Nombre]], " ",Clientes__2[[#This Row],[Nombres2]], " ",Clientes__2[[#This Row],[Apellido]],)</f>
        <v>Michele A Torres</v>
      </c>
      <c r="R12158" s="15">
        <v>23005</v>
      </c>
      <c r="S12158" s="14" t="s">
        <v>42</v>
      </c>
      <c r="T12158" s="14" t="s">
        <v>42</v>
      </c>
      <c r="U12158">
        <v>90000</v>
      </c>
      <c r="V12158">
        <v>5</v>
      </c>
      <c r="W12158" s="14" t="s">
        <v>63</v>
      </c>
      <c r="X12158" s="14" t="s">
        <v>84</v>
      </c>
    </row>
    <row r="12159" spans="1:24" x14ac:dyDescent="0.2">
      <c r="A12159">
        <v>14127</v>
      </c>
      <c r="B12159">
        <v>21</v>
      </c>
      <c r="C12159" s="14" t="s">
        <v>686</v>
      </c>
      <c r="D12159" s="14" t="s">
        <v>46</v>
      </c>
      <c r="E12159" s="14" t="s">
        <v>215</v>
      </c>
      <c r="F12159" s="15">
        <v>27798</v>
      </c>
      <c r="G12159" s="14" t="s">
        <v>42</v>
      </c>
      <c r="H12159" s="14" t="s">
        <v>115</v>
      </c>
      <c r="I12159">
        <v>10000</v>
      </c>
      <c r="J12159">
        <v>0</v>
      </c>
      <c r="K12159" s="14" t="s">
        <v>67</v>
      </c>
      <c r="L12159" s="14" t="s">
        <v>60</v>
      </c>
      <c r="O12159">
        <v>24748</v>
      </c>
      <c r="P12159">
        <v>50</v>
      </c>
      <c r="Q12159" t="str">
        <f>_xlfn.CONCAT(Clientes__2[[#This Row],[Nombre]], " ",Clientes__2[[#This Row],[Nombres2]], " ",Clientes__2[[#This Row],[Apellido]],)</f>
        <v>Lacey L Zhang</v>
      </c>
      <c r="R12159" s="15">
        <v>20936</v>
      </c>
      <c r="S12159" s="14" t="s">
        <v>42</v>
      </c>
      <c r="T12159" s="14" t="s">
        <v>42</v>
      </c>
      <c r="U12159">
        <v>20000</v>
      </c>
      <c r="V12159">
        <v>2</v>
      </c>
      <c r="W12159" s="14" t="s">
        <v>81</v>
      </c>
      <c r="X12159" s="14" t="s">
        <v>91</v>
      </c>
    </row>
    <row r="12160" spans="1:24" x14ac:dyDescent="0.2">
      <c r="A12160">
        <v>11346</v>
      </c>
      <c r="B12160">
        <v>196</v>
      </c>
      <c r="C12160" s="14" t="s">
        <v>515</v>
      </c>
      <c r="D12160" s="14" t="s">
        <v>123</v>
      </c>
      <c r="E12160" s="14" t="s">
        <v>363</v>
      </c>
      <c r="F12160" s="15">
        <v>20231</v>
      </c>
      <c r="G12160" s="14" t="s">
        <v>43</v>
      </c>
      <c r="H12160" s="14" t="s">
        <v>115</v>
      </c>
      <c r="I12160">
        <v>10000</v>
      </c>
      <c r="J12160">
        <v>2</v>
      </c>
      <c r="K12160" s="14" t="s">
        <v>63</v>
      </c>
      <c r="L12160" s="14" t="s">
        <v>60</v>
      </c>
      <c r="O12160">
        <v>23385</v>
      </c>
      <c r="P12160">
        <v>51</v>
      </c>
      <c r="Q12160" t="str">
        <f>_xlfn.CONCAT(Clientes__2[[#This Row],[Nombre]], " ",Clientes__2[[#This Row],[Nombres2]], " ",Clientes__2[[#This Row],[Apellido]],)</f>
        <v>Deanna E Gutierrez</v>
      </c>
      <c r="R12160" s="15">
        <v>22288</v>
      </c>
      <c r="S12160" s="14" t="s">
        <v>42</v>
      </c>
      <c r="T12160" s="14" t="s">
        <v>42</v>
      </c>
      <c r="U12160">
        <v>60000</v>
      </c>
      <c r="V12160">
        <v>1</v>
      </c>
      <c r="W12160" s="14" t="s">
        <v>63</v>
      </c>
      <c r="X12160" s="14" t="s">
        <v>54</v>
      </c>
    </row>
    <row r="12161" spans="1:24" x14ac:dyDescent="0.2">
      <c r="A12161">
        <v>17520</v>
      </c>
      <c r="B12161">
        <v>302</v>
      </c>
      <c r="C12161" s="14" t="s">
        <v>306</v>
      </c>
      <c r="D12161" s="14"/>
      <c r="E12161" s="14" t="s">
        <v>144</v>
      </c>
      <c r="F12161" s="15">
        <v>27275</v>
      </c>
      <c r="G12161" s="14" t="s">
        <v>43</v>
      </c>
      <c r="H12161" s="14" t="s">
        <v>42</v>
      </c>
      <c r="I12161">
        <v>60000</v>
      </c>
      <c r="J12161">
        <v>0</v>
      </c>
      <c r="K12161" s="14" t="s">
        <v>63</v>
      </c>
      <c r="L12161" s="14" t="s">
        <v>84</v>
      </c>
      <c r="O12161">
        <v>11337</v>
      </c>
      <c r="P12161">
        <v>273</v>
      </c>
      <c r="Q12161" t="str">
        <f>_xlfn.CONCAT(Clientes__2[[#This Row],[Nombre]], " ",Clientes__2[[#This Row],[Nombres2]], " ",Clientes__2[[#This Row],[Apellido]],)</f>
        <v>Marcus  Baker</v>
      </c>
      <c r="R12161" s="15">
        <v>22545</v>
      </c>
      <c r="S12161" s="14" t="s">
        <v>42</v>
      </c>
      <c r="T12161" s="14" t="s">
        <v>42</v>
      </c>
      <c r="U12161">
        <v>10000</v>
      </c>
      <c r="V12161">
        <v>1</v>
      </c>
      <c r="W12161" s="14" t="s">
        <v>55</v>
      </c>
      <c r="X12161" s="14" t="s">
        <v>60</v>
      </c>
    </row>
    <row r="12162" spans="1:24" x14ac:dyDescent="0.2">
      <c r="A12162">
        <v>28689</v>
      </c>
      <c r="B12162">
        <v>192</v>
      </c>
      <c r="C12162" s="14" t="s">
        <v>336</v>
      </c>
      <c r="D12162" s="14" t="s">
        <v>44</v>
      </c>
      <c r="E12162" s="14" t="s">
        <v>215</v>
      </c>
      <c r="F12162" s="15">
        <v>25350</v>
      </c>
      <c r="G12162" s="14" t="s">
        <v>43</v>
      </c>
      <c r="H12162" s="14" t="s">
        <v>42</v>
      </c>
      <c r="I12162">
        <v>10000</v>
      </c>
      <c r="J12162">
        <v>2</v>
      </c>
      <c r="K12162" s="14" t="s">
        <v>67</v>
      </c>
      <c r="L12162" s="14" t="s">
        <v>60</v>
      </c>
      <c r="O12162">
        <v>12589</v>
      </c>
      <c r="P12162">
        <v>35</v>
      </c>
      <c r="Q12162" t="str">
        <f>_xlfn.CONCAT(Clientes__2[[#This Row],[Nombre]], " ",Clientes__2[[#This Row],[Nombres2]], " ",Clientes__2[[#This Row],[Apellido]],)</f>
        <v>Kelvin R Zhang</v>
      </c>
      <c r="R12162" s="15">
        <v>28262</v>
      </c>
      <c r="S12162" s="14" t="s">
        <v>42</v>
      </c>
      <c r="T12162" s="14" t="s">
        <v>42</v>
      </c>
      <c r="U12162">
        <v>20000</v>
      </c>
      <c r="V12162">
        <v>0</v>
      </c>
      <c r="W12162" s="14" t="s">
        <v>63</v>
      </c>
      <c r="X12162" s="14" t="s">
        <v>60</v>
      </c>
    </row>
    <row r="12163" spans="1:24" x14ac:dyDescent="0.2">
      <c r="A12163">
        <v>11387</v>
      </c>
      <c r="B12163">
        <v>238</v>
      </c>
      <c r="C12163" s="14" t="s">
        <v>508</v>
      </c>
      <c r="D12163" s="14" t="s">
        <v>128</v>
      </c>
      <c r="E12163" s="14" t="s">
        <v>448</v>
      </c>
      <c r="F12163" s="15">
        <v>21703</v>
      </c>
      <c r="G12163" s="14" t="s">
        <v>43</v>
      </c>
      <c r="H12163" s="14" t="s">
        <v>115</v>
      </c>
      <c r="I12163">
        <v>40000</v>
      </c>
      <c r="J12163">
        <v>3</v>
      </c>
      <c r="K12163" s="14" t="s">
        <v>70</v>
      </c>
      <c r="L12163" s="14" t="s">
        <v>91</v>
      </c>
      <c r="O12163">
        <v>17737</v>
      </c>
      <c r="P12163">
        <v>209</v>
      </c>
      <c r="Q12163" t="str">
        <f>_xlfn.CONCAT(Clientes__2[[#This Row],[Nombre]], " ",Clientes__2[[#This Row],[Nombres2]], " ",Clientes__2[[#This Row],[Apellido]],)</f>
        <v>Megan C Ramirez</v>
      </c>
      <c r="R12163" s="15">
        <v>15858</v>
      </c>
      <c r="S12163" s="14" t="s">
        <v>42</v>
      </c>
      <c r="T12163" s="14" t="s">
        <v>115</v>
      </c>
      <c r="U12163">
        <v>20000</v>
      </c>
      <c r="V12163">
        <v>2</v>
      </c>
      <c r="W12163" s="14" t="s">
        <v>63</v>
      </c>
      <c r="X12163" s="14" t="s">
        <v>60</v>
      </c>
    </row>
    <row r="12164" spans="1:24" x14ac:dyDescent="0.2">
      <c r="A12164">
        <v>15300</v>
      </c>
      <c r="B12164">
        <v>632</v>
      </c>
      <c r="C12164" s="14" t="s">
        <v>290</v>
      </c>
      <c r="D12164" s="14"/>
      <c r="E12164" s="14" t="s">
        <v>430</v>
      </c>
      <c r="F12164" s="15">
        <v>26612</v>
      </c>
      <c r="G12164" s="14" t="s">
        <v>42</v>
      </c>
      <c r="H12164" s="14" t="s">
        <v>42</v>
      </c>
      <c r="I12164">
        <v>60000</v>
      </c>
      <c r="J12164">
        <v>1</v>
      </c>
      <c r="K12164" s="14" t="s">
        <v>70</v>
      </c>
      <c r="L12164" s="14" t="s">
        <v>54</v>
      </c>
      <c r="O12164">
        <v>22839</v>
      </c>
      <c r="P12164">
        <v>23</v>
      </c>
      <c r="Q12164" t="str">
        <f>_xlfn.CONCAT(Clientes__2[[#This Row],[Nombre]], " ",Clientes__2[[#This Row],[Nombres2]], " ",Clientes__2[[#This Row],[Apellido]],)</f>
        <v>Seth  Butler</v>
      </c>
      <c r="R12164" s="15">
        <v>27533</v>
      </c>
      <c r="S12164" s="14" t="s">
        <v>43</v>
      </c>
      <c r="T12164" s="14" t="s">
        <v>115</v>
      </c>
      <c r="U12164">
        <v>60000</v>
      </c>
      <c r="V12164">
        <v>0</v>
      </c>
      <c r="W12164" s="14" t="s">
        <v>55</v>
      </c>
      <c r="X12164" s="14" t="s">
        <v>84</v>
      </c>
    </row>
    <row r="12165" spans="1:24" x14ac:dyDescent="0.2">
      <c r="A12165">
        <v>17056</v>
      </c>
      <c r="B12165">
        <v>6</v>
      </c>
      <c r="C12165" s="14" t="s">
        <v>727</v>
      </c>
      <c r="D12165" s="14" t="s">
        <v>260</v>
      </c>
      <c r="E12165" s="14" t="s">
        <v>225</v>
      </c>
      <c r="F12165" s="15">
        <v>25462</v>
      </c>
      <c r="G12165" s="14" t="s">
        <v>43</v>
      </c>
      <c r="H12165" s="14" t="s">
        <v>42</v>
      </c>
      <c r="I12165">
        <v>110000</v>
      </c>
      <c r="J12165">
        <v>1</v>
      </c>
      <c r="K12165" s="14" t="s">
        <v>70</v>
      </c>
      <c r="L12165" s="14" t="s">
        <v>66</v>
      </c>
      <c r="O12165">
        <v>25935</v>
      </c>
      <c r="P12165">
        <v>5</v>
      </c>
      <c r="Q12165" t="str">
        <f>_xlfn.CONCAT(Clientes__2[[#This Row],[Nombre]], " ",Clientes__2[[#This Row],[Nombres2]], " ",Clientes__2[[#This Row],[Apellido]],)</f>
        <v>Shaun H Lal</v>
      </c>
      <c r="R12165" s="15">
        <v>17975</v>
      </c>
      <c r="S12165" s="14" t="s">
        <v>42</v>
      </c>
      <c r="T12165" s="14" t="s">
        <v>115</v>
      </c>
      <c r="U12165">
        <v>20000</v>
      </c>
      <c r="V12165">
        <v>2</v>
      </c>
      <c r="W12165" s="14" t="s">
        <v>81</v>
      </c>
      <c r="X12165" s="14" t="s">
        <v>91</v>
      </c>
    </row>
    <row r="12166" spans="1:24" x14ac:dyDescent="0.2">
      <c r="A12166">
        <v>13439</v>
      </c>
      <c r="B12166">
        <v>302</v>
      </c>
      <c r="C12166" s="14" t="s">
        <v>637</v>
      </c>
      <c r="D12166" s="14"/>
      <c r="E12166" s="14" t="s">
        <v>780</v>
      </c>
      <c r="F12166" s="15">
        <v>23086</v>
      </c>
      <c r="G12166" s="14" t="s">
        <v>42</v>
      </c>
      <c r="H12166" s="14" t="s">
        <v>42</v>
      </c>
      <c r="I12166">
        <v>110000</v>
      </c>
      <c r="J12166">
        <v>4</v>
      </c>
      <c r="K12166" s="14" t="s">
        <v>55</v>
      </c>
      <c r="L12166" s="14" t="s">
        <v>66</v>
      </c>
      <c r="O12166">
        <v>20455</v>
      </c>
      <c r="P12166">
        <v>37</v>
      </c>
      <c r="Q12166" t="str">
        <f>_xlfn.CONCAT(Clientes__2[[#This Row],[Nombre]], " ",Clientes__2[[#This Row],[Nombres2]], " ",Clientes__2[[#This Row],[Apellido]],)</f>
        <v>Arturo  Lin</v>
      </c>
      <c r="R12166" s="15">
        <v>21524</v>
      </c>
      <c r="S12166" s="14" t="s">
        <v>42</v>
      </c>
      <c r="T12166" s="14" t="s">
        <v>42</v>
      </c>
      <c r="U12166">
        <v>110000</v>
      </c>
      <c r="V12166">
        <v>4</v>
      </c>
      <c r="W12166" s="14" t="s">
        <v>55</v>
      </c>
      <c r="X12166" s="14" t="s">
        <v>66</v>
      </c>
    </row>
    <row r="12167" spans="1:24" x14ac:dyDescent="0.2">
      <c r="A12167">
        <v>21604</v>
      </c>
      <c r="B12167">
        <v>315</v>
      </c>
      <c r="C12167" s="14" t="s">
        <v>586</v>
      </c>
      <c r="D12167" s="14" t="s">
        <v>116</v>
      </c>
      <c r="E12167" s="14" t="s">
        <v>222</v>
      </c>
      <c r="F12167" s="15">
        <v>24610</v>
      </c>
      <c r="G12167" s="14" t="s">
        <v>43</v>
      </c>
      <c r="H12167" s="14" t="s">
        <v>115</v>
      </c>
      <c r="I12167">
        <v>40000</v>
      </c>
      <c r="J12167">
        <v>0</v>
      </c>
      <c r="K12167" s="14" t="s">
        <v>55</v>
      </c>
      <c r="L12167" s="14" t="s">
        <v>84</v>
      </c>
      <c r="O12167">
        <v>23811</v>
      </c>
      <c r="P12167">
        <v>361</v>
      </c>
      <c r="Q12167" t="str">
        <f>_xlfn.CONCAT(Clientes__2[[#This Row],[Nombre]], " ",Clientes__2[[#This Row],[Nombres2]], " ",Clientes__2[[#This Row],[Apellido]],)</f>
        <v>Melanie A Howard</v>
      </c>
      <c r="R12167" s="15">
        <v>21554</v>
      </c>
      <c r="S12167" s="14" t="s">
        <v>43</v>
      </c>
      <c r="T12167" s="14" t="s">
        <v>42</v>
      </c>
      <c r="U12167">
        <v>40000</v>
      </c>
      <c r="V12167">
        <v>2</v>
      </c>
      <c r="W12167" s="14" t="s">
        <v>63</v>
      </c>
      <c r="X12167" s="14" t="s">
        <v>91</v>
      </c>
    </row>
    <row r="12168" spans="1:24" x14ac:dyDescent="0.2">
      <c r="A12168">
        <v>16393</v>
      </c>
      <c r="B12168">
        <v>224</v>
      </c>
      <c r="C12168" s="14" t="s">
        <v>506</v>
      </c>
      <c r="D12168" s="14"/>
      <c r="E12168" s="14" t="s">
        <v>269</v>
      </c>
      <c r="F12168" s="15">
        <v>25032</v>
      </c>
      <c r="G12168" s="14" t="s">
        <v>42</v>
      </c>
      <c r="H12168" s="14" t="s">
        <v>42</v>
      </c>
      <c r="I12168">
        <v>40000</v>
      </c>
      <c r="J12168">
        <v>0</v>
      </c>
      <c r="K12168" s="14" t="s">
        <v>70</v>
      </c>
      <c r="L12168" s="14" t="s">
        <v>91</v>
      </c>
      <c r="O12168">
        <v>24937</v>
      </c>
      <c r="P12168">
        <v>612</v>
      </c>
      <c r="Q12168" t="str">
        <f>_xlfn.CONCAT(Clientes__2[[#This Row],[Nombre]], " ",Clientes__2[[#This Row],[Nombres2]], " ",Clientes__2[[#This Row],[Apellido]],)</f>
        <v>Xavier  Edwards</v>
      </c>
      <c r="R12168" s="15">
        <v>14509</v>
      </c>
      <c r="S12168" s="14" t="s">
        <v>43</v>
      </c>
      <c r="T12168" s="14" t="s">
        <v>115</v>
      </c>
      <c r="U12168">
        <v>60000</v>
      </c>
      <c r="V12168">
        <v>3</v>
      </c>
      <c r="W12168" s="14" t="s">
        <v>70</v>
      </c>
      <c r="X12168" s="14" t="s">
        <v>66</v>
      </c>
    </row>
    <row r="12169" spans="1:24" x14ac:dyDescent="0.2">
      <c r="A12169">
        <v>27435</v>
      </c>
      <c r="B12169">
        <v>339</v>
      </c>
      <c r="C12169" s="14" t="s">
        <v>61</v>
      </c>
      <c r="D12169" s="14" t="s">
        <v>124</v>
      </c>
      <c r="E12169" s="14" t="s">
        <v>191</v>
      </c>
      <c r="F12169" s="15">
        <v>18606</v>
      </c>
      <c r="G12169" s="14" t="s">
        <v>42</v>
      </c>
      <c r="H12169" s="14" t="s">
        <v>115</v>
      </c>
      <c r="I12169">
        <v>70000</v>
      </c>
      <c r="J12169">
        <v>4</v>
      </c>
      <c r="K12169" s="14" t="s">
        <v>63</v>
      </c>
      <c r="L12169" s="14" t="s">
        <v>84</v>
      </c>
      <c r="O12169">
        <v>15754</v>
      </c>
      <c r="P12169">
        <v>11</v>
      </c>
      <c r="Q12169" t="str">
        <f>_xlfn.CONCAT(Clientes__2[[#This Row],[Nombre]], " ",Clientes__2[[#This Row],[Nombres2]], " ",Clientes__2[[#This Row],[Apellido]],)</f>
        <v>Alexandra J Johnson</v>
      </c>
      <c r="R12169" s="15">
        <v>20629</v>
      </c>
      <c r="S12169" s="14" t="s">
        <v>43</v>
      </c>
      <c r="T12169" s="14" t="s">
        <v>115</v>
      </c>
      <c r="U12169">
        <v>70000</v>
      </c>
      <c r="V12169">
        <v>2</v>
      </c>
      <c r="W12169" s="14" t="s">
        <v>67</v>
      </c>
      <c r="X12169" s="14" t="s">
        <v>54</v>
      </c>
    </row>
    <row r="12170" spans="1:24" x14ac:dyDescent="0.2">
      <c r="A12170">
        <v>18300</v>
      </c>
      <c r="B12170">
        <v>28</v>
      </c>
      <c r="C12170" s="14" t="s">
        <v>793</v>
      </c>
      <c r="D12170" s="14" t="s">
        <v>46</v>
      </c>
      <c r="E12170" s="14" t="s">
        <v>305</v>
      </c>
      <c r="F12170" s="15">
        <v>22474</v>
      </c>
      <c r="G12170" s="14" t="s">
        <v>42</v>
      </c>
      <c r="H12170" s="14" t="s">
        <v>115</v>
      </c>
      <c r="I12170">
        <v>60000</v>
      </c>
      <c r="J12170">
        <v>1</v>
      </c>
      <c r="K12170" s="14" t="s">
        <v>63</v>
      </c>
      <c r="L12170" s="14" t="s">
        <v>54</v>
      </c>
      <c r="O12170">
        <v>12634</v>
      </c>
      <c r="P12170">
        <v>244</v>
      </c>
      <c r="Q12170" t="str">
        <f>_xlfn.CONCAT(Clientes__2[[#This Row],[Nombre]], " ",Clientes__2[[#This Row],[Nombres2]], " ",Clientes__2[[#This Row],[Apellido]],)</f>
        <v>Diane L Ramos</v>
      </c>
      <c r="R12170" s="15">
        <v>16693</v>
      </c>
      <c r="S12170" s="14" t="s">
        <v>42</v>
      </c>
      <c r="T12170" s="14" t="s">
        <v>42</v>
      </c>
      <c r="U12170">
        <v>120000</v>
      </c>
      <c r="V12170">
        <v>4</v>
      </c>
      <c r="W12170" s="14" t="s">
        <v>55</v>
      </c>
      <c r="X12170" s="14" t="s">
        <v>66</v>
      </c>
    </row>
    <row r="12171" spans="1:24" x14ac:dyDescent="0.2">
      <c r="A12171">
        <v>26049</v>
      </c>
      <c r="B12171">
        <v>49</v>
      </c>
      <c r="C12171" s="14" t="s">
        <v>351</v>
      </c>
      <c r="D12171" s="14" t="s">
        <v>44</v>
      </c>
      <c r="E12171" s="14" t="s">
        <v>47</v>
      </c>
      <c r="F12171" s="15">
        <v>20613</v>
      </c>
      <c r="G12171" s="14" t="s">
        <v>42</v>
      </c>
      <c r="H12171" s="14" t="s">
        <v>42</v>
      </c>
      <c r="I12171">
        <v>60000</v>
      </c>
      <c r="J12171">
        <v>2</v>
      </c>
      <c r="K12171" s="14" t="s">
        <v>67</v>
      </c>
      <c r="L12171" s="14" t="s">
        <v>84</v>
      </c>
      <c r="O12171">
        <v>15836</v>
      </c>
      <c r="P12171">
        <v>343</v>
      </c>
      <c r="Q12171" t="str">
        <f>_xlfn.CONCAT(Clientes__2[[#This Row],[Nombre]], " ",Clientes__2[[#This Row],[Nombres2]], " ",Clientes__2[[#This Row],[Apellido]],)</f>
        <v>Christopher R White</v>
      </c>
      <c r="R12171" s="15">
        <v>27865</v>
      </c>
      <c r="S12171" s="14" t="s">
        <v>43</v>
      </c>
      <c r="T12171" s="14" t="s">
        <v>42</v>
      </c>
      <c r="U12171">
        <v>40000</v>
      </c>
      <c r="V12171">
        <v>0</v>
      </c>
      <c r="W12171" s="14" t="s">
        <v>63</v>
      </c>
      <c r="X12171" s="14" t="s">
        <v>54</v>
      </c>
    </row>
    <row r="12172" spans="1:24" x14ac:dyDescent="0.2">
      <c r="A12172">
        <v>13292</v>
      </c>
      <c r="B12172">
        <v>612</v>
      </c>
      <c r="C12172" s="14" t="s">
        <v>492</v>
      </c>
      <c r="D12172" s="14" t="s">
        <v>42</v>
      </c>
      <c r="E12172" s="14" t="s">
        <v>262</v>
      </c>
      <c r="F12172" s="15">
        <v>22870</v>
      </c>
      <c r="G12172" s="14" t="s">
        <v>43</v>
      </c>
      <c r="H12172" s="14" t="s">
        <v>115</v>
      </c>
      <c r="I12172">
        <v>90000</v>
      </c>
      <c r="J12172">
        <v>5</v>
      </c>
      <c r="K12172" s="14" t="s">
        <v>63</v>
      </c>
      <c r="L12172" s="14" t="s">
        <v>84</v>
      </c>
      <c r="O12172">
        <v>21336</v>
      </c>
      <c r="P12172">
        <v>51</v>
      </c>
      <c r="Q12172" t="str">
        <f>_xlfn.CONCAT(Clientes__2[[#This Row],[Nombre]], " ",Clientes__2[[#This Row],[Nombres2]], " ",Clientes__2[[#This Row],[Apellido]],)</f>
        <v>Paula M Carlson</v>
      </c>
      <c r="R12172" s="15">
        <v>19617</v>
      </c>
      <c r="S12172" s="14" t="s">
        <v>42</v>
      </c>
      <c r="T12172" s="14" t="s">
        <v>42</v>
      </c>
      <c r="U12172">
        <v>60000</v>
      </c>
      <c r="V12172">
        <v>3</v>
      </c>
      <c r="W12172" s="14" t="s">
        <v>70</v>
      </c>
      <c r="X12172" s="14" t="s">
        <v>66</v>
      </c>
    </row>
    <row r="12173" spans="1:24" x14ac:dyDescent="0.2">
      <c r="A12173">
        <v>19426</v>
      </c>
      <c r="B12173">
        <v>220</v>
      </c>
      <c r="C12173" s="14" t="s">
        <v>632</v>
      </c>
      <c r="D12173" s="14"/>
      <c r="E12173" s="14" t="s">
        <v>330</v>
      </c>
      <c r="F12173" s="15">
        <v>25733</v>
      </c>
      <c r="G12173" s="14" t="s">
        <v>43</v>
      </c>
      <c r="H12173" s="14" t="s">
        <v>42</v>
      </c>
      <c r="I12173">
        <v>30000</v>
      </c>
      <c r="J12173">
        <v>0</v>
      </c>
      <c r="K12173" s="14" t="s">
        <v>55</v>
      </c>
      <c r="L12173" s="14" t="s">
        <v>91</v>
      </c>
      <c r="O12173">
        <v>13720</v>
      </c>
      <c r="P12173">
        <v>66</v>
      </c>
      <c r="Q12173" t="str">
        <f>_xlfn.CONCAT(Clientes__2[[#This Row],[Nombre]], " ",Clientes__2[[#This Row],[Nombres2]], " ",Clientes__2[[#This Row],[Apellido]],)</f>
        <v>Brian  Stewart</v>
      </c>
      <c r="R12173" s="15">
        <v>19986</v>
      </c>
      <c r="S12173" s="14" t="s">
        <v>42</v>
      </c>
      <c r="T12173" s="14" t="s">
        <v>42</v>
      </c>
      <c r="U12173">
        <v>20000</v>
      </c>
      <c r="V12173">
        <v>3</v>
      </c>
      <c r="W12173" s="14" t="s">
        <v>81</v>
      </c>
      <c r="X12173" s="14" t="s">
        <v>60</v>
      </c>
    </row>
    <row r="12174" spans="1:24" x14ac:dyDescent="0.2">
      <c r="A12174">
        <v>28022</v>
      </c>
      <c r="B12174">
        <v>315</v>
      </c>
      <c r="C12174" s="14" t="s">
        <v>217</v>
      </c>
      <c r="D12174" s="14" t="s">
        <v>44</v>
      </c>
      <c r="E12174" s="14" t="s">
        <v>140</v>
      </c>
      <c r="F12174" s="15">
        <v>16965</v>
      </c>
      <c r="G12174" s="14" t="s">
        <v>43</v>
      </c>
      <c r="H12174" s="14" t="s">
        <v>42</v>
      </c>
      <c r="I12174">
        <v>40000</v>
      </c>
      <c r="J12174">
        <v>5</v>
      </c>
      <c r="K12174" s="14" t="s">
        <v>67</v>
      </c>
      <c r="L12174" s="14" t="s">
        <v>84</v>
      </c>
      <c r="O12174">
        <v>15257</v>
      </c>
      <c r="P12174">
        <v>611</v>
      </c>
      <c r="Q12174" t="str">
        <f>_xlfn.CONCAT(Clientes__2[[#This Row],[Nombre]], " ",Clientes__2[[#This Row],[Nombres2]], " ",Clientes__2[[#This Row],[Apellido]],)</f>
        <v>Jason R Lopez</v>
      </c>
      <c r="R12174" s="15">
        <v>28574</v>
      </c>
      <c r="S12174" s="14" t="s">
        <v>43</v>
      </c>
      <c r="T12174" s="14" t="s">
        <v>42</v>
      </c>
      <c r="U12174">
        <v>40000</v>
      </c>
      <c r="V12174">
        <v>0</v>
      </c>
      <c r="W12174" s="14" t="s">
        <v>67</v>
      </c>
      <c r="X12174" s="14" t="s">
        <v>54</v>
      </c>
    </row>
    <row r="12175" spans="1:24" x14ac:dyDescent="0.2">
      <c r="A12175">
        <v>13748</v>
      </c>
      <c r="B12175">
        <v>635</v>
      </c>
      <c r="C12175" s="14" t="s">
        <v>842</v>
      </c>
      <c r="D12175" s="14" t="s">
        <v>116</v>
      </c>
      <c r="E12175" s="14" t="s">
        <v>127</v>
      </c>
      <c r="F12175" s="15">
        <v>21285</v>
      </c>
      <c r="G12175" s="14" t="s">
        <v>42</v>
      </c>
      <c r="H12175" s="14" t="s">
        <v>42</v>
      </c>
      <c r="I12175">
        <v>80000</v>
      </c>
      <c r="J12175">
        <v>4</v>
      </c>
      <c r="K12175" s="14" t="s">
        <v>70</v>
      </c>
      <c r="L12175" s="14" t="s">
        <v>54</v>
      </c>
      <c r="O12175">
        <v>21090</v>
      </c>
      <c r="P12175">
        <v>190</v>
      </c>
      <c r="Q12175" t="str">
        <f>_xlfn.CONCAT(Clientes__2[[#This Row],[Nombre]], " ",Clientes__2[[#This Row],[Nombres2]], " ",Clientes__2[[#This Row],[Apellido]],)</f>
        <v>José A Martinez</v>
      </c>
      <c r="R12175" s="15">
        <v>23919</v>
      </c>
      <c r="S12175" s="14" t="s">
        <v>43</v>
      </c>
      <c r="T12175" s="14" t="s">
        <v>42</v>
      </c>
      <c r="U12175">
        <v>30000</v>
      </c>
      <c r="V12175">
        <v>2</v>
      </c>
      <c r="W12175" s="14" t="s">
        <v>63</v>
      </c>
      <c r="X12175" s="14" t="s">
        <v>91</v>
      </c>
    </row>
    <row r="12176" spans="1:24" x14ac:dyDescent="0.2">
      <c r="A12176">
        <v>19835</v>
      </c>
      <c r="B12176">
        <v>545</v>
      </c>
      <c r="C12176" s="14" t="s">
        <v>251</v>
      </c>
      <c r="D12176" s="14" t="s">
        <v>46</v>
      </c>
      <c r="E12176" s="14" t="s">
        <v>410</v>
      </c>
      <c r="F12176" s="15">
        <v>15350</v>
      </c>
      <c r="G12176" s="14" t="s">
        <v>42</v>
      </c>
      <c r="H12176" s="14" t="s">
        <v>115</v>
      </c>
      <c r="I12176">
        <v>60000</v>
      </c>
      <c r="J12176">
        <v>3</v>
      </c>
      <c r="K12176" s="14" t="s">
        <v>70</v>
      </c>
      <c r="L12176" s="14" t="s">
        <v>66</v>
      </c>
      <c r="O12176">
        <v>27398</v>
      </c>
      <c r="P12176">
        <v>374</v>
      </c>
      <c r="Q12176" t="str">
        <f>_xlfn.CONCAT(Clientes__2[[#This Row],[Nombre]], " ",Clientes__2[[#This Row],[Nombres2]], " ",Clientes__2[[#This Row],[Apellido]],)</f>
        <v>Jordan L Allen</v>
      </c>
      <c r="R12176" s="15">
        <v>15950</v>
      </c>
      <c r="S12176" s="14" t="s">
        <v>43</v>
      </c>
      <c r="T12176" s="14" t="s">
        <v>115</v>
      </c>
      <c r="U12176">
        <v>60000</v>
      </c>
      <c r="V12176">
        <v>4</v>
      </c>
      <c r="W12176" s="14" t="s">
        <v>55</v>
      </c>
      <c r="X12176" s="14" t="s">
        <v>66</v>
      </c>
    </row>
    <row r="12177" spans="1:24" x14ac:dyDescent="0.2">
      <c r="A12177">
        <v>27477</v>
      </c>
      <c r="B12177">
        <v>299</v>
      </c>
      <c r="C12177" s="14" t="s">
        <v>466</v>
      </c>
      <c r="D12177" s="14" t="s">
        <v>44</v>
      </c>
      <c r="E12177" s="14" t="s">
        <v>429</v>
      </c>
      <c r="F12177" s="15">
        <v>28349</v>
      </c>
      <c r="G12177" s="14" t="s">
        <v>43</v>
      </c>
      <c r="H12177" s="14" t="s">
        <v>42</v>
      </c>
      <c r="I12177">
        <v>40000</v>
      </c>
      <c r="J12177">
        <v>0</v>
      </c>
      <c r="K12177" s="14" t="s">
        <v>63</v>
      </c>
      <c r="L12177" s="14" t="s">
        <v>54</v>
      </c>
      <c r="O12177">
        <v>22225</v>
      </c>
      <c r="P12177">
        <v>618</v>
      </c>
      <c r="Q12177" t="str">
        <f>_xlfn.CONCAT(Clientes__2[[#This Row],[Nombre]], " ",Clientes__2[[#This Row],[Nombres2]], " ",Clientes__2[[#This Row],[Apellido]],)</f>
        <v>Hunter R Wright</v>
      </c>
      <c r="R12177" s="15">
        <v>20882</v>
      </c>
      <c r="S12177" s="14" t="s">
        <v>43</v>
      </c>
      <c r="T12177" s="14" t="s">
        <v>115</v>
      </c>
      <c r="U12177">
        <v>90000</v>
      </c>
      <c r="V12177">
        <v>2</v>
      </c>
      <c r="W12177" s="14" t="s">
        <v>63</v>
      </c>
      <c r="X12177" s="14" t="s">
        <v>84</v>
      </c>
    </row>
    <row r="12178" spans="1:24" x14ac:dyDescent="0.2">
      <c r="A12178">
        <v>11377</v>
      </c>
      <c r="B12178">
        <v>161</v>
      </c>
      <c r="C12178" s="14" t="s">
        <v>417</v>
      </c>
      <c r="D12178" s="14" t="s">
        <v>661</v>
      </c>
      <c r="E12178" s="14" t="s">
        <v>1022</v>
      </c>
      <c r="F12178" s="15">
        <v>22335</v>
      </c>
      <c r="G12178" s="14" t="s">
        <v>42</v>
      </c>
      <c r="H12178" s="14" t="s">
        <v>42</v>
      </c>
      <c r="I12178">
        <v>30000</v>
      </c>
      <c r="J12178">
        <v>4</v>
      </c>
      <c r="K12178" s="14" t="s">
        <v>70</v>
      </c>
      <c r="L12178" s="14" t="s">
        <v>91</v>
      </c>
      <c r="O12178">
        <v>18292</v>
      </c>
      <c r="P12178">
        <v>38</v>
      </c>
      <c r="Q12178" t="str">
        <f>_xlfn.CONCAT(Clientes__2[[#This Row],[Nombre]], " ",Clientes__2[[#This Row],[Nombres2]], " ",Clientes__2[[#This Row],[Apellido]],)</f>
        <v>David R. Robinett</v>
      </c>
      <c r="R12178" s="15">
        <v>23598</v>
      </c>
      <c r="S12178" s="14" t="s">
        <v>43</v>
      </c>
      <c r="T12178" s="14" t="s">
        <v>42</v>
      </c>
      <c r="U12178">
        <v>70000</v>
      </c>
      <c r="V12178">
        <v>0</v>
      </c>
      <c r="W12178" s="14" t="s">
        <v>55</v>
      </c>
      <c r="X12178" s="14" t="s">
        <v>84</v>
      </c>
    </row>
    <row r="12179" spans="1:24" x14ac:dyDescent="0.2">
      <c r="A12179">
        <v>28385</v>
      </c>
      <c r="B12179">
        <v>201</v>
      </c>
      <c r="C12179" s="14" t="s">
        <v>623</v>
      </c>
      <c r="D12179" s="14" t="s">
        <v>46</v>
      </c>
      <c r="E12179" s="14" t="s">
        <v>57</v>
      </c>
      <c r="F12179" s="15">
        <v>23820</v>
      </c>
      <c r="G12179" s="14" t="s">
        <v>42</v>
      </c>
      <c r="H12179" s="14" t="s">
        <v>115</v>
      </c>
      <c r="I12179">
        <v>30000</v>
      </c>
      <c r="J12179">
        <v>1</v>
      </c>
      <c r="K12179" s="14" t="s">
        <v>55</v>
      </c>
      <c r="L12179" s="14" t="s">
        <v>54</v>
      </c>
      <c r="O12179">
        <v>29179</v>
      </c>
      <c r="P12179">
        <v>40</v>
      </c>
      <c r="Q12179" t="str">
        <f>_xlfn.CONCAT(Clientes__2[[#This Row],[Nombre]], " ",Clientes__2[[#This Row],[Nombres2]], " ",Clientes__2[[#This Row],[Apellido]],)</f>
        <v>Cassie L Deng</v>
      </c>
      <c r="R12179" s="15">
        <v>25364</v>
      </c>
      <c r="S12179" s="14" t="s">
        <v>42</v>
      </c>
      <c r="T12179" s="14" t="s">
        <v>115</v>
      </c>
      <c r="U12179">
        <v>90000</v>
      </c>
      <c r="V12179">
        <v>1</v>
      </c>
      <c r="W12179" s="14" t="s">
        <v>70</v>
      </c>
      <c r="X12179" s="14" t="s">
        <v>66</v>
      </c>
    </row>
    <row r="12180" spans="1:24" x14ac:dyDescent="0.2">
      <c r="A12180">
        <v>12730</v>
      </c>
      <c r="B12180">
        <v>279</v>
      </c>
      <c r="C12180" s="14" t="s">
        <v>387</v>
      </c>
      <c r="D12180" s="14" t="s">
        <v>42</v>
      </c>
      <c r="E12180" s="14" t="s">
        <v>831</v>
      </c>
      <c r="F12180" s="15">
        <v>28779</v>
      </c>
      <c r="G12180" s="14" t="s">
        <v>43</v>
      </c>
      <c r="H12180" s="14" t="s">
        <v>115</v>
      </c>
      <c r="I12180">
        <v>30000</v>
      </c>
      <c r="J12180">
        <v>0</v>
      </c>
      <c r="K12180" s="14" t="s">
        <v>67</v>
      </c>
      <c r="L12180" s="14" t="s">
        <v>60</v>
      </c>
      <c r="O12180">
        <v>28606</v>
      </c>
      <c r="P12180">
        <v>348</v>
      </c>
      <c r="Q12180" t="str">
        <f>_xlfn.CONCAT(Clientes__2[[#This Row],[Nombre]], " ",Clientes__2[[#This Row],[Nombres2]], " ",Clientes__2[[#This Row],[Apellido]],)</f>
        <v>Karla M Becker</v>
      </c>
      <c r="R12180" s="15">
        <v>20549</v>
      </c>
      <c r="S12180" s="14" t="s">
        <v>43</v>
      </c>
      <c r="T12180" s="14" t="s">
        <v>42</v>
      </c>
      <c r="U12180">
        <v>20000</v>
      </c>
      <c r="V12180">
        <v>3</v>
      </c>
      <c r="W12180" s="14" t="s">
        <v>81</v>
      </c>
      <c r="X12180" s="14" t="s">
        <v>91</v>
      </c>
    </row>
    <row r="12181" spans="1:24" x14ac:dyDescent="0.2">
      <c r="A12181">
        <v>15201</v>
      </c>
      <c r="B12181">
        <v>70</v>
      </c>
      <c r="C12181" s="14" t="s">
        <v>897</v>
      </c>
      <c r="D12181" s="14"/>
      <c r="E12181" s="14" t="s">
        <v>766</v>
      </c>
      <c r="F12181" s="15">
        <v>20887</v>
      </c>
      <c r="G12181" s="14" t="s">
        <v>43</v>
      </c>
      <c r="H12181" s="14" t="s">
        <v>115</v>
      </c>
      <c r="I12181">
        <v>90000</v>
      </c>
      <c r="J12181">
        <v>2</v>
      </c>
      <c r="K12181" s="14" t="s">
        <v>63</v>
      </c>
      <c r="L12181" s="14" t="s">
        <v>84</v>
      </c>
      <c r="O12181">
        <v>19187</v>
      </c>
      <c r="P12181">
        <v>230</v>
      </c>
      <c r="Q12181" t="str">
        <f>_xlfn.CONCAT(Clientes__2[[#This Row],[Nombre]], " ",Clientes__2[[#This Row],[Nombres2]], " ",Clientes__2[[#This Row],[Apellido]],)</f>
        <v>Miranda  Washington</v>
      </c>
      <c r="R12181" s="15">
        <v>26067</v>
      </c>
      <c r="S12181" s="14" t="s">
        <v>43</v>
      </c>
      <c r="T12181" s="14" t="s">
        <v>42</v>
      </c>
      <c r="U12181">
        <v>20000</v>
      </c>
      <c r="V12181">
        <v>0</v>
      </c>
      <c r="W12181" s="14" t="s">
        <v>81</v>
      </c>
      <c r="X12181" s="14" t="s">
        <v>60</v>
      </c>
    </row>
    <row r="12182" spans="1:24" x14ac:dyDescent="0.2">
      <c r="A12182">
        <v>28769</v>
      </c>
      <c r="B12182">
        <v>616</v>
      </c>
      <c r="C12182" s="14" t="s">
        <v>235</v>
      </c>
      <c r="D12182" s="14"/>
      <c r="E12182" s="14" t="s">
        <v>335</v>
      </c>
      <c r="F12182" s="15">
        <v>24357</v>
      </c>
      <c r="G12182" s="14" t="s">
        <v>43</v>
      </c>
      <c r="H12182" s="14" t="s">
        <v>115</v>
      </c>
      <c r="I12182">
        <v>80000</v>
      </c>
      <c r="J12182">
        <v>0</v>
      </c>
      <c r="K12182" s="14" t="s">
        <v>70</v>
      </c>
      <c r="L12182" s="14" t="s">
        <v>54</v>
      </c>
      <c r="O12182">
        <v>14227</v>
      </c>
      <c r="P12182">
        <v>9</v>
      </c>
      <c r="Q12182" t="str">
        <f>_xlfn.CONCAT(Clientes__2[[#This Row],[Nombre]], " ",Clientes__2[[#This Row],[Nombres2]], " ",Clientes__2[[#This Row],[Apellido]],)</f>
        <v>Brianna  Foster</v>
      </c>
      <c r="R12182" s="15">
        <v>26593</v>
      </c>
      <c r="S12182" s="14" t="s">
        <v>42</v>
      </c>
      <c r="T12182" s="14" t="s">
        <v>115</v>
      </c>
      <c r="U12182">
        <v>100000</v>
      </c>
      <c r="V12182">
        <v>0</v>
      </c>
      <c r="W12182" s="14" t="s">
        <v>67</v>
      </c>
      <c r="X12182" s="14" t="s">
        <v>66</v>
      </c>
    </row>
    <row r="12183" spans="1:24" x14ac:dyDescent="0.2">
      <c r="A12183">
        <v>27610</v>
      </c>
      <c r="B12183">
        <v>372</v>
      </c>
      <c r="C12183" s="14" t="s">
        <v>143</v>
      </c>
      <c r="D12183" s="14"/>
      <c r="E12183" s="14" t="s">
        <v>766</v>
      </c>
      <c r="F12183" s="15">
        <v>20510</v>
      </c>
      <c r="G12183" s="14" t="s">
        <v>43</v>
      </c>
      <c r="H12183" s="14" t="s">
        <v>42</v>
      </c>
      <c r="I12183">
        <v>80000</v>
      </c>
      <c r="J12183">
        <v>2</v>
      </c>
      <c r="K12183" s="14" t="s">
        <v>81</v>
      </c>
      <c r="L12183" s="14" t="s">
        <v>54</v>
      </c>
      <c r="O12183">
        <v>21012</v>
      </c>
      <c r="P12183">
        <v>234</v>
      </c>
      <c r="Q12183" t="str">
        <f>_xlfn.CONCAT(Clientes__2[[#This Row],[Nombre]], " ",Clientes__2[[#This Row],[Nombres2]], " ",Clientes__2[[#This Row],[Apellido]],)</f>
        <v>Jeremy  Washington</v>
      </c>
      <c r="R12183" s="15">
        <v>21753</v>
      </c>
      <c r="S12183" s="14" t="s">
        <v>42</v>
      </c>
      <c r="T12183" s="14" t="s">
        <v>115</v>
      </c>
      <c r="U12183">
        <v>20000</v>
      </c>
      <c r="V12183">
        <v>2</v>
      </c>
      <c r="W12183" s="14" t="s">
        <v>63</v>
      </c>
      <c r="X12183" s="14" t="s">
        <v>60</v>
      </c>
    </row>
    <row r="12184" spans="1:24" x14ac:dyDescent="0.2">
      <c r="A12184">
        <v>19486</v>
      </c>
      <c r="B12184">
        <v>241</v>
      </c>
      <c r="C12184" s="14" t="s">
        <v>586</v>
      </c>
      <c r="D12184" s="14"/>
      <c r="E12184" s="14" t="s">
        <v>118</v>
      </c>
      <c r="F12184" s="15">
        <v>23829</v>
      </c>
      <c r="G12184" s="14" t="s">
        <v>42</v>
      </c>
      <c r="H12184" s="14" t="s">
        <v>115</v>
      </c>
      <c r="I12184">
        <v>40000</v>
      </c>
      <c r="J12184">
        <v>1</v>
      </c>
      <c r="K12184" s="14" t="s">
        <v>55</v>
      </c>
      <c r="L12184" s="14" t="s">
        <v>54</v>
      </c>
      <c r="O12184">
        <v>21931</v>
      </c>
      <c r="P12184">
        <v>360</v>
      </c>
      <c r="Q12184" t="str">
        <f>_xlfn.CONCAT(Clientes__2[[#This Row],[Nombre]], " ",Clientes__2[[#This Row],[Nombres2]], " ",Clientes__2[[#This Row],[Apellido]],)</f>
        <v>Melanie  Price</v>
      </c>
      <c r="R12184" s="15">
        <v>22179</v>
      </c>
      <c r="S12184" s="14" t="s">
        <v>42</v>
      </c>
      <c r="T12184" s="14" t="s">
        <v>42</v>
      </c>
      <c r="U12184">
        <v>60000</v>
      </c>
      <c r="V12184">
        <v>1</v>
      </c>
      <c r="W12184" s="14" t="s">
        <v>63</v>
      </c>
      <c r="X12184" s="14" t="s">
        <v>54</v>
      </c>
    </row>
    <row r="12185" spans="1:24" x14ac:dyDescent="0.2">
      <c r="A12185">
        <v>24960</v>
      </c>
      <c r="B12185">
        <v>49</v>
      </c>
      <c r="C12185" s="14" t="s">
        <v>235</v>
      </c>
      <c r="D12185" s="14"/>
      <c r="E12185" s="14" t="s">
        <v>257</v>
      </c>
      <c r="F12185" s="15">
        <v>16841</v>
      </c>
      <c r="G12185" s="14" t="s">
        <v>43</v>
      </c>
      <c r="H12185" s="14" t="s">
        <v>115</v>
      </c>
      <c r="I12185">
        <v>70000</v>
      </c>
      <c r="J12185">
        <v>5</v>
      </c>
      <c r="K12185" s="14" t="s">
        <v>55</v>
      </c>
      <c r="L12185" s="14" t="s">
        <v>66</v>
      </c>
      <c r="O12185">
        <v>29427</v>
      </c>
      <c r="P12185">
        <v>199</v>
      </c>
      <c r="Q12185" t="str">
        <f>_xlfn.CONCAT(Clientes__2[[#This Row],[Nombre]], " ",Clientes__2[[#This Row],[Nombres2]], " ",Clientes__2[[#This Row],[Apellido]],)</f>
        <v>Brianna  Gray</v>
      </c>
      <c r="R12185" s="15">
        <v>27252</v>
      </c>
      <c r="S12185" s="14" t="s">
        <v>43</v>
      </c>
      <c r="T12185" s="14" t="s">
        <v>42</v>
      </c>
      <c r="U12185">
        <v>20000</v>
      </c>
      <c r="V12185">
        <v>0</v>
      </c>
      <c r="W12185" s="14" t="s">
        <v>81</v>
      </c>
      <c r="X12185" s="14" t="s">
        <v>60</v>
      </c>
    </row>
    <row r="12186" spans="1:24" x14ac:dyDescent="0.2">
      <c r="A12186">
        <v>19923</v>
      </c>
      <c r="B12186">
        <v>202</v>
      </c>
      <c r="C12186" s="14" t="s">
        <v>685</v>
      </c>
      <c r="D12186" s="14" t="s">
        <v>116</v>
      </c>
      <c r="E12186" s="14" t="s">
        <v>244</v>
      </c>
      <c r="F12186" s="15">
        <v>20031</v>
      </c>
      <c r="G12186" s="14" t="s">
        <v>42</v>
      </c>
      <c r="H12186" s="14" t="s">
        <v>42</v>
      </c>
      <c r="I12186">
        <v>100000</v>
      </c>
      <c r="J12186">
        <v>3</v>
      </c>
      <c r="K12186" s="14" t="s">
        <v>67</v>
      </c>
      <c r="L12186" s="14" t="s">
        <v>84</v>
      </c>
      <c r="O12186">
        <v>17416</v>
      </c>
      <c r="P12186">
        <v>299</v>
      </c>
      <c r="Q12186" t="str">
        <f>_xlfn.CONCAT(Clientes__2[[#This Row],[Nombre]], " ",Clientes__2[[#This Row],[Nombres2]], " ",Clientes__2[[#This Row],[Apellido]],)</f>
        <v>Joe A Prasad</v>
      </c>
      <c r="R12186" s="15">
        <v>23149</v>
      </c>
      <c r="S12186" s="14" t="s">
        <v>42</v>
      </c>
      <c r="T12186" s="14" t="s">
        <v>42</v>
      </c>
      <c r="U12186">
        <v>100000</v>
      </c>
      <c r="V12186">
        <v>0</v>
      </c>
      <c r="W12186" s="14" t="s">
        <v>63</v>
      </c>
      <c r="X12186" s="14" t="s">
        <v>84</v>
      </c>
    </row>
    <row r="12187" spans="1:24" x14ac:dyDescent="0.2">
      <c r="A12187">
        <v>26508</v>
      </c>
      <c r="B12187">
        <v>618</v>
      </c>
      <c r="C12187" s="14" t="s">
        <v>306</v>
      </c>
      <c r="D12187" s="14" t="s">
        <v>115</v>
      </c>
      <c r="E12187" s="14" t="s">
        <v>121</v>
      </c>
      <c r="F12187" s="15">
        <v>18093</v>
      </c>
      <c r="G12187" s="14" t="s">
        <v>42</v>
      </c>
      <c r="H12187" s="14" t="s">
        <v>42</v>
      </c>
      <c r="I12187">
        <v>60000</v>
      </c>
      <c r="J12187">
        <v>2</v>
      </c>
      <c r="K12187" s="14" t="s">
        <v>63</v>
      </c>
      <c r="L12187" s="14" t="s">
        <v>84</v>
      </c>
      <c r="O12187">
        <v>23858</v>
      </c>
      <c r="P12187">
        <v>59</v>
      </c>
      <c r="Q12187" t="str">
        <f>_xlfn.CONCAT(Clientes__2[[#This Row],[Nombre]], " ",Clientes__2[[#This Row],[Nombres2]], " ",Clientes__2[[#This Row],[Apellido]],)</f>
        <v>Marcus F Ross</v>
      </c>
      <c r="R12187" s="15">
        <v>25085</v>
      </c>
      <c r="S12187" s="14" t="s">
        <v>42</v>
      </c>
      <c r="T12187" s="14" t="s">
        <v>42</v>
      </c>
      <c r="U12187">
        <v>70000</v>
      </c>
      <c r="V12187">
        <v>2</v>
      </c>
      <c r="W12187" s="14" t="s">
        <v>55</v>
      </c>
      <c r="X12187" s="14" t="s">
        <v>54</v>
      </c>
    </row>
    <row r="12188" spans="1:24" x14ac:dyDescent="0.2">
      <c r="A12188">
        <v>13763</v>
      </c>
      <c r="B12188">
        <v>648</v>
      </c>
      <c r="C12188" s="14" t="s">
        <v>327</v>
      </c>
      <c r="D12188" s="14" t="s">
        <v>126</v>
      </c>
      <c r="E12188" s="14" t="s">
        <v>275</v>
      </c>
      <c r="F12188" s="15">
        <v>21834</v>
      </c>
      <c r="G12188" s="14" t="s">
        <v>43</v>
      </c>
      <c r="H12188" s="14" t="s">
        <v>115</v>
      </c>
      <c r="I12188">
        <v>60000</v>
      </c>
      <c r="J12188">
        <v>4</v>
      </c>
      <c r="K12188" s="14" t="s">
        <v>70</v>
      </c>
      <c r="L12188" s="14" t="s">
        <v>54</v>
      </c>
      <c r="O12188">
        <v>26707</v>
      </c>
      <c r="P12188">
        <v>300</v>
      </c>
      <c r="Q12188" t="str">
        <f>_xlfn.CONCAT(Clientes__2[[#This Row],[Nombre]], " ",Clientes__2[[#This Row],[Nombres2]], " ",Clientes__2[[#This Row],[Apellido]],)</f>
        <v>Stephanie D Richardson</v>
      </c>
      <c r="R12188" s="15">
        <v>22397</v>
      </c>
      <c r="S12188" s="14" t="s">
        <v>42</v>
      </c>
      <c r="T12188" s="14" t="s">
        <v>115</v>
      </c>
      <c r="U12188">
        <v>110000</v>
      </c>
      <c r="V12188">
        <v>1</v>
      </c>
      <c r="W12188" s="14" t="s">
        <v>55</v>
      </c>
      <c r="X12188" s="14" t="s">
        <v>66</v>
      </c>
    </row>
    <row r="12189" spans="1:24" x14ac:dyDescent="0.2">
      <c r="A12189">
        <v>22073</v>
      </c>
      <c r="B12189">
        <v>609</v>
      </c>
      <c r="C12189" s="14" t="s">
        <v>287</v>
      </c>
      <c r="D12189" s="14" t="s">
        <v>46</v>
      </c>
      <c r="E12189" s="14" t="s">
        <v>237</v>
      </c>
      <c r="F12189" s="15">
        <v>23005</v>
      </c>
      <c r="G12189" s="14" t="s">
        <v>42</v>
      </c>
      <c r="H12189" s="14" t="s">
        <v>42</v>
      </c>
      <c r="I12189">
        <v>90000</v>
      </c>
      <c r="J12189">
        <v>5</v>
      </c>
      <c r="K12189" s="14" t="s">
        <v>63</v>
      </c>
      <c r="L12189" s="14" t="s">
        <v>84</v>
      </c>
      <c r="O12189">
        <v>16810</v>
      </c>
      <c r="P12189">
        <v>59</v>
      </c>
      <c r="Q12189" t="str">
        <f>_xlfn.CONCAT(Clientes__2[[#This Row],[Nombre]], " ",Clientes__2[[#This Row],[Nombres2]], " ",Clientes__2[[#This Row],[Apellido]],)</f>
        <v>Timothy L Sanders</v>
      </c>
      <c r="R12189" s="15">
        <v>18872</v>
      </c>
      <c r="S12189" s="14" t="s">
        <v>42</v>
      </c>
      <c r="T12189" s="14" t="s">
        <v>42</v>
      </c>
      <c r="U12189">
        <v>70000</v>
      </c>
      <c r="V12189">
        <v>2</v>
      </c>
      <c r="W12189" s="14" t="s">
        <v>67</v>
      </c>
      <c r="X12189" s="14" t="s">
        <v>84</v>
      </c>
    </row>
    <row r="12190" spans="1:24" x14ac:dyDescent="0.2">
      <c r="A12190">
        <v>13903</v>
      </c>
      <c r="B12190">
        <v>316</v>
      </c>
      <c r="C12190" s="14" t="s">
        <v>79</v>
      </c>
      <c r="D12190" s="14"/>
      <c r="E12190" s="14" t="s">
        <v>153</v>
      </c>
      <c r="F12190" s="15">
        <v>25534</v>
      </c>
      <c r="G12190" s="14" t="s">
        <v>43</v>
      </c>
      <c r="H12190" s="14" t="s">
        <v>42</v>
      </c>
      <c r="I12190">
        <v>80000</v>
      </c>
      <c r="J12190">
        <v>2</v>
      </c>
      <c r="K12190" s="14" t="s">
        <v>70</v>
      </c>
      <c r="L12190" s="14" t="s">
        <v>84</v>
      </c>
      <c r="O12190">
        <v>24598</v>
      </c>
      <c r="P12190">
        <v>31</v>
      </c>
      <c r="Q12190" t="str">
        <f>_xlfn.CONCAT(Clientes__2[[#This Row],[Nombre]], " ",Clientes__2[[#This Row],[Nombres2]], " ",Clientes__2[[#This Row],[Apellido]],)</f>
        <v>Elijah  Hernandez</v>
      </c>
      <c r="R12190" s="15">
        <v>27275</v>
      </c>
      <c r="S12190" s="14" t="s">
        <v>43</v>
      </c>
      <c r="T12190" s="14" t="s">
        <v>42</v>
      </c>
      <c r="U12190">
        <v>100000</v>
      </c>
      <c r="V12190">
        <v>0</v>
      </c>
      <c r="W12190" s="14" t="s">
        <v>67</v>
      </c>
      <c r="X12190" s="14" t="s">
        <v>66</v>
      </c>
    </row>
    <row r="12191" spans="1:24" x14ac:dyDescent="0.2">
      <c r="A12191">
        <v>24127</v>
      </c>
      <c r="B12191">
        <v>175</v>
      </c>
      <c r="C12191" s="14" t="s">
        <v>133</v>
      </c>
      <c r="D12191" s="14" t="s">
        <v>44</v>
      </c>
      <c r="E12191" s="14" t="s">
        <v>766</v>
      </c>
      <c r="F12191" s="15">
        <v>27870</v>
      </c>
      <c r="G12191" s="14" t="s">
        <v>43</v>
      </c>
      <c r="H12191" s="14" t="s">
        <v>42</v>
      </c>
      <c r="I12191">
        <v>30000</v>
      </c>
      <c r="J12191">
        <v>0</v>
      </c>
      <c r="K12191" s="14" t="s">
        <v>63</v>
      </c>
      <c r="L12191" s="14" t="s">
        <v>91</v>
      </c>
      <c r="O12191">
        <v>23063</v>
      </c>
      <c r="P12191">
        <v>339</v>
      </c>
      <c r="Q12191" t="str">
        <f>_xlfn.CONCAT(Clientes__2[[#This Row],[Nombre]], " ",Clientes__2[[#This Row],[Nombres2]], " ",Clientes__2[[#This Row],[Apellido]],)</f>
        <v>James R Washington</v>
      </c>
      <c r="R12191" s="15">
        <v>13621</v>
      </c>
      <c r="S12191" s="14" t="s">
        <v>42</v>
      </c>
      <c r="T12191" s="14" t="s">
        <v>115</v>
      </c>
      <c r="U12191">
        <v>60000</v>
      </c>
      <c r="V12191">
        <v>3</v>
      </c>
      <c r="W12191" s="14" t="s">
        <v>70</v>
      </c>
      <c r="X12191" s="14" t="s">
        <v>66</v>
      </c>
    </row>
    <row r="12192" spans="1:24" x14ac:dyDescent="0.2">
      <c r="A12192">
        <v>13714</v>
      </c>
      <c r="B12192">
        <v>545</v>
      </c>
      <c r="C12192" s="14" t="s">
        <v>181</v>
      </c>
      <c r="D12192" s="14"/>
      <c r="E12192" s="14" t="s">
        <v>148</v>
      </c>
      <c r="F12192" s="15">
        <v>19558</v>
      </c>
      <c r="G12192" s="14" t="s">
        <v>42</v>
      </c>
      <c r="H12192" s="14" t="s">
        <v>115</v>
      </c>
      <c r="I12192">
        <v>20000</v>
      </c>
      <c r="J12192">
        <v>2</v>
      </c>
      <c r="K12192" s="14" t="s">
        <v>67</v>
      </c>
      <c r="L12192" s="14" t="s">
        <v>60</v>
      </c>
      <c r="O12192">
        <v>27348</v>
      </c>
      <c r="P12192">
        <v>24</v>
      </c>
      <c r="Q12192" t="str">
        <f>_xlfn.CONCAT(Clientes__2[[#This Row],[Nombre]], " ",Clientes__2[[#This Row],[Nombres2]], " ",Clientes__2[[#This Row],[Apellido]],)</f>
        <v>Amanda  Ward</v>
      </c>
      <c r="R12192" s="15">
        <v>27139</v>
      </c>
      <c r="S12192" s="14" t="s">
        <v>42</v>
      </c>
      <c r="T12192" s="14" t="s">
        <v>42</v>
      </c>
      <c r="U12192">
        <v>90000</v>
      </c>
      <c r="V12192">
        <v>0</v>
      </c>
      <c r="W12192" s="14" t="s">
        <v>55</v>
      </c>
      <c r="X12192" s="14" t="s">
        <v>84</v>
      </c>
    </row>
    <row r="12193" spans="1:24" x14ac:dyDescent="0.2">
      <c r="A12193">
        <v>16505</v>
      </c>
      <c r="B12193">
        <v>322</v>
      </c>
      <c r="C12193" s="14" t="s">
        <v>539</v>
      </c>
      <c r="D12193" s="14"/>
      <c r="E12193" s="14" t="s">
        <v>257</v>
      </c>
      <c r="F12193" s="15">
        <v>27248</v>
      </c>
      <c r="G12193" s="14" t="s">
        <v>43</v>
      </c>
      <c r="H12193" s="14" t="s">
        <v>115</v>
      </c>
      <c r="I12193">
        <v>30000</v>
      </c>
      <c r="J12193">
        <v>0</v>
      </c>
      <c r="K12193" s="14" t="s">
        <v>67</v>
      </c>
      <c r="L12193" s="14" t="s">
        <v>54</v>
      </c>
      <c r="O12193">
        <v>14311</v>
      </c>
      <c r="P12193">
        <v>18</v>
      </c>
      <c r="Q12193" t="str">
        <f>_xlfn.CONCAT(Clientes__2[[#This Row],[Nombre]], " ",Clientes__2[[#This Row],[Nombres2]], " ",Clientes__2[[#This Row],[Apellido]],)</f>
        <v>Erin  Gray</v>
      </c>
      <c r="R12193" s="15">
        <v>24211</v>
      </c>
      <c r="S12193" s="14" t="s">
        <v>43</v>
      </c>
      <c r="T12193" s="14" t="s">
        <v>42</v>
      </c>
      <c r="U12193">
        <v>110000</v>
      </c>
      <c r="V12193">
        <v>0</v>
      </c>
      <c r="W12193" s="14" t="s">
        <v>70</v>
      </c>
      <c r="X12193" s="14" t="s">
        <v>66</v>
      </c>
    </row>
    <row r="12194" spans="1:24" x14ac:dyDescent="0.2">
      <c r="A12194">
        <v>25381</v>
      </c>
      <c r="B12194">
        <v>310</v>
      </c>
      <c r="C12194" s="14" t="s">
        <v>702</v>
      </c>
      <c r="D12194" s="14" t="s">
        <v>260</v>
      </c>
      <c r="E12194" s="14" t="s">
        <v>216</v>
      </c>
      <c r="F12194" s="15">
        <v>26304</v>
      </c>
      <c r="G12194" s="14" t="s">
        <v>43</v>
      </c>
      <c r="H12194" s="14" t="s">
        <v>42</v>
      </c>
      <c r="I12194">
        <v>60000</v>
      </c>
      <c r="J12194">
        <v>1</v>
      </c>
      <c r="K12194" s="14" t="s">
        <v>70</v>
      </c>
      <c r="L12194" s="14" t="s">
        <v>84</v>
      </c>
      <c r="O12194">
        <v>16565</v>
      </c>
      <c r="P12194">
        <v>127</v>
      </c>
      <c r="Q12194" t="str">
        <f>_xlfn.CONCAT(Clientes__2[[#This Row],[Nombre]], " ",Clientes__2[[#This Row],[Nombres2]], " ",Clientes__2[[#This Row],[Apellido]],)</f>
        <v>Dylan H Li</v>
      </c>
      <c r="R12194" s="15">
        <v>25301</v>
      </c>
      <c r="S12194" s="14" t="s">
        <v>42</v>
      </c>
      <c r="T12194" s="14" t="s">
        <v>42</v>
      </c>
      <c r="U12194">
        <v>40000</v>
      </c>
      <c r="V12194">
        <v>0</v>
      </c>
      <c r="W12194" s="14" t="s">
        <v>70</v>
      </c>
      <c r="X12194" s="14" t="s">
        <v>91</v>
      </c>
    </row>
    <row r="12195" spans="1:24" x14ac:dyDescent="0.2">
      <c r="A12195">
        <v>28777</v>
      </c>
      <c r="B12195">
        <v>648</v>
      </c>
      <c r="C12195" s="14" t="s">
        <v>583</v>
      </c>
      <c r="D12195" s="14"/>
      <c r="E12195" s="14" t="s">
        <v>310</v>
      </c>
      <c r="F12195" s="15">
        <v>20257</v>
      </c>
      <c r="G12195" s="14" t="s">
        <v>43</v>
      </c>
      <c r="H12195" s="14" t="s">
        <v>115</v>
      </c>
      <c r="I12195">
        <v>20000</v>
      </c>
      <c r="J12195">
        <v>3</v>
      </c>
      <c r="K12195" s="14" t="s">
        <v>81</v>
      </c>
      <c r="L12195" s="14" t="s">
        <v>91</v>
      </c>
      <c r="O12195">
        <v>24562</v>
      </c>
      <c r="P12195">
        <v>147</v>
      </c>
      <c r="Q12195" t="str">
        <f>_xlfn.CONCAT(Clientes__2[[#This Row],[Nombre]], " ",Clientes__2[[#This Row],[Nombres2]], " ",Clientes__2[[#This Row],[Apellido]],)</f>
        <v>Brittany  Wood</v>
      </c>
      <c r="R12195" s="15">
        <v>20009</v>
      </c>
      <c r="S12195" s="14" t="s">
        <v>43</v>
      </c>
      <c r="T12195" s="14" t="s">
        <v>42</v>
      </c>
      <c r="U12195">
        <v>110000</v>
      </c>
      <c r="V12195">
        <v>3</v>
      </c>
      <c r="W12195" s="14" t="s">
        <v>63</v>
      </c>
      <c r="X12195" s="14" t="s">
        <v>84</v>
      </c>
    </row>
    <row r="12196" spans="1:24" x14ac:dyDescent="0.2">
      <c r="A12196">
        <v>21911</v>
      </c>
      <c r="B12196">
        <v>223</v>
      </c>
      <c r="C12196" s="14" t="s">
        <v>6</v>
      </c>
      <c r="D12196" s="14" t="s">
        <v>347</v>
      </c>
      <c r="E12196" s="14" t="s">
        <v>121</v>
      </c>
      <c r="F12196" s="15">
        <v>29578</v>
      </c>
      <c r="G12196" s="14" t="s">
        <v>43</v>
      </c>
      <c r="H12196" s="14" t="s">
        <v>115</v>
      </c>
      <c r="I12196">
        <v>20000</v>
      </c>
      <c r="J12196">
        <v>0</v>
      </c>
      <c r="K12196" s="14" t="s">
        <v>81</v>
      </c>
      <c r="L12196" s="14" t="s">
        <v>60</v>
      </c>
      <c r="O12196">
        <v>28338</v>
      </c>
      <c r="P12196">
        <v>14</v>
      </c>
      <c r="Q12196" t="str">
        <f>_xlfn.CONCAT(Clientes__2[[#This Row],[Nombre]], " ",Clientes__2[[#This Row],[Nombres2]], " ",Clientes__2[[#This Row],[Apellido]],)</f>
        <v>Joan B Ross</v>
      </c>
      <c r="R12196" s="15">
        <v>13579</v>
      </c>
      <c r="S12196" s="14" t="s">
        <v>42</v>
      </c>
      <c r="T12196" s="14" t="s">
        <v>115</v>
      </c>
      <c r="U12196">
        <v>30000</v>
      </c>
      <c r="V12196">
        <v>2</v>
      </c>
      <c r="W12196" s="14" t="s">
        <v>63</v>
      </c>
      <c r="X12196" s="14" t="s">
        <v>91</v>
      </c>
    </row>
    <row r="12197" spans="1:24" x14ac:dyDescent="0.2">
      <c r="A12197">
        <v>15598</v>
      </c>
      <c r="B12197">
        <v>16</v>
      </c>
      <c r="C12197" s="14" t="s">
        <v>525</v>
      </c>
      <c r="D12197" s="14" t="s">
        <v>426</v>
      </c>
      <c r="E12197" s="14" t="s">
        <v>493</v>
      </c>
      <c r="F12197" s="15">
        <v>24036</v>
      </c>
      <c r="G12197" s="14" t="s">
        <v>43</v>
      </c>
      <c r="H12197" s="14" t="s">
        <v>115</v>
      </c>
      <c r="I12197">
        <v>60000</v>
      </c>
      <c r="J12197">
        <v>3</v>
      </c>
      <c r="K12197" s="14" t="s">
        <v>55</v>
      </c>
      <c r="L12197" s="14" t="s">
        <v>84</v>
      </c>
      <c r="O12197">
        <v>12205</v>
      </c>
      <c r="P12197">
        <v>301</v>
      </c>
      <c r="Q12197" t="str">
        <f>_xlfn.CONCAT(Clientes__2[[#This Row],[Nombre]], " ",Clientes__2[[#This Row],[Nombres2]], " ",Clientes__2[[#This Row],[Apellido]],)</f>
        <v>Tanya I Rubio</v>
      </c>
      <c r="R12197" s="15">
        <v>14155</v>
      </c>
      <c r="S12197" s="14" t="s">
        <v>43</v>
      </c>
      <c r="T12197" s="14" t="s">
        <v>115</v>
      </c>
      <c r="U12197">
        <v>130000</v>
      </c>
      <c r="V12197">
        <v>2</v>
      </c>
      <c r="W12197" s="14" t="s">
        <v>55</v>
      </c>
      <c r="X12197" s="14" t="s">
        <v>66</v>
      </c>
    </row>
    <row r="12198" spans="1:24" x14ac:dyDescent="0.2">
      <c r="A12198">
        <v>22150</v>
      </c>
      <c r="B12198">
        <v>27</v>
      </c>
      <c r="C12198" s="14" t="s">
        <v>538</v>
      </c>
      <c r="D12198" s="14" t="s">
        <v>42</v>
      </c>
      <c r="E12198" s="14" t="s">
        <v>482</v>
      </c>
      <c r="F12198" s="15">
        <v>17223</v>
      </c>
      <c r="G12198" s="14" t="s">
        <v>42</v>
      </c>
      <c r="H12198" s="14" t="s">
        <v>42</v>
      </c>
      <c r="I12198">
        <v>30000</v>
      </c>
      <c r="J12198">
        <v>2</v>
      </c>
      <c r="K12198" s="14" t="s">
        <v>63</v>
      </c>
      <c r="L12198" s="14" t="s">
        <v>91</v>
      </c>
      <c r="O12198">
        <v>11127</v>
      </c>
      <c r="P12198">
        <v>361</v>
      </c>
      <c r="Q12198" t="str">
        <f>_xlfn.CONCAT(Clientes__2[[#This Row],[Nombre]], " ",Clientes__2[[#This Row],[Nombres2]], " ",Clientes__2[[#This Row],[Apellido]],)</f>
        <v>Damien M Liang</v>
      </c>
      <c r="R12198" s="15">
        <v>27688</v>
      </c>
      <c r="S12198" s="14" t="s">
        <v>42</v>
      </c>
      <c r="T12198" s="14" t="s">
        <v>115</v>
      </c>
      <c r="U12198">
        <v>40000</v>
      </c>
      <c r="V12198">
        <v>0</v>
      </c>
      <c r="W12198" s="14" t="s">
        <v>67</v>
      </c>
      <c r="X12198" s="14" t="s">
        <v>54</v>
      </c>
    </row>
    <row r="12199" spans="1:24" x14ac:dyDescent="0.2">
      <c r="A12199">
        <v>26884</v>
      </c>
      <c r="B12199">
        <v>120</v>
      </c>
      <c r="C12199" s="14" t="s">
        <v>866</v>
      </c>
      <c r="D12199" s="14" t="s">
        <v>43</v>
      </c>
      <c r="E12199" s="14" t="s">
        <v>133</v>
      </c>
      <c r="F12199" s="15">
        <v>28012</v>
      </c>
      <c r="G12199" s="14" t="s">
        <v>43</v>
      </c>
      <c r="H12199" s="14" t="s">
        <v>115</v>
      </c>
      <c r="I12199">
        <v>30000</v>
      </c>
      <c r="J12199">
        <v>0</v>
      </c>
      <c r="K12199" s="14" t="s">
        <v>63</v>
      </c>
      <c r="L12199" s="14" t="s">
        <v>91</v>
      </c>
      <c r="O12199">
        <v>15384</v>
      </c>
      <c r="P12199">
        <v>536</v>
      </c>
      <c r="Q12199" t="str">
        <f>_xlfn.CONCAT(Clientes__2[[#This Row],[Nombre]], " ",Clientes__2[[#This Row],[Nombres2]], " ",Clientes__2[[#This Row],[Apellido]],)</f>
        <v>Paige S James</v>
      </c>
      <c r="R12199" s="15">
        <v>22335</v>
      </c>
      <c r="S12199" s="14" t="s">
        <v>42</v>
      </c>
      <c r="T12199" s="14" t="s">
        <v>42</v>
      </c>
      <c r="U12199">
        <v>80000</v>
      </c>
      <c r="V12199">
        <v>5</v>
      </c>
      <c r="W12199" s="14" t="s">
        <v>63</v>
      </c>
      <c r="X12199" s="14" t="s">
        <v>84</v>
      </c>
    </row>
    <row r="12200" spans="1:24" x14ac:dyDescent="0.2">
      <c r="A12200">
        <v>25656</v>
      </c>
      <c r="B12200">
        <v>268</v>
      </c>
      <c r="C12200" s="14" t="s">
        <v>168</v>
      </c>
      <c r="D12200" s="14"/>
      <c r="E12200" s="14" t="s">
        <v>201</v>
      </c>
      <c r="F12200" s="15">
        <v>22959</v>
      </c>
      <c r="G12200" s="14" t="s">
        <v>42</v>
      </c>
      <c r="H12200" s="14" t="s">
        <v>115</v>
      </c>
      <c r="I12200">
        <v>40000</v>
      </c>
      <c r="J12200">
        <v>1</v>
      </c>
      <c r="K12200" s="14" t="s">
        <v>55</v>
      </c>
      <c r="L12200" s="14" t="s">
        <v>54</v>
      </c>
      <c r="O12200">
        <v>17340</v>
      </c>
      <c r="P12200">
        <v>536</v>
      </c>
      <c r="Q12200" t="str">
        <f>_xlfn.CONCAT(Clientes__2[[#This Row],[Nombre]], " ",Clientes__2[[#This Row],[Nombres2]], " ",Clientes__2[[#This Row],[Apellido]],)</f>
        <v>Brenda  Sanchez</v>
      </c>
      <c r="R12200" s="15">
        <v>29254</v>
      </c>
      <c r="S12200" s="14" t="s">
        <v>43</v>
      </c>
      <c r="T12200" s="14" t="s">
        <v>115</v>
      </c>
      <c r="U12200">
        <v>30000</v>
      </c>
      <c r="V12200">
        <v>0</v>
      </c>
      <c r="W12200" s="14" t="s">
        <v>67</v>
      </c>
      <c r="X12200" s="14" t="s">
        <v>54</v>
      </c>
    </row>
    <row r="12201" spans="1:24" x14ac:dyDescent="0.2">
      <c r="A12201">
        <v>11943</v>
      </c>
      <c r="B12201">
        <v>40</v>
      </c>
      <c r="C12201" s="14" t="s">
        <v>210</v>
      </c>
      <c r="D12201" s="14" t="s">
        <v>123</v>
      </c>
      <c r="E12201" s="14" t="s">
        <v>266</v>
      </c>
      <c r="F12201" s="15">
        <v>17956</v>
      </c>
      <c r="G12201" s="14" t="s">
        <v>42</v>
      </c>
      <c r="H12201" s="14" t="s">
        <v>115</v>
      </c>
      <c r="I12201">
        <v>20000</v>
      </c>
      <c r="J12201">
        <v>2</v>
      </c>
      <c r="K12201" s="14" t="s">
        <v>81</v>
      </c>
      <c r="L12201" s="14" t="s">
        <v>91</v>
      </c>
      <c r="O12201">
        <v>11691</v>
      </c>
      <c r="P12201">
        <v>329</v>
      </c>
      <c r="Q12201" t="str">
        <f>_xlfn.CONCAT(Clientes__2[[#This Row],[Nombre]], " ",Clientes__2[[#This Row],[Nombres2]], " ",Clientes__2[[#This Row],[Apellido]],)</f>
        <v>Dawn E Huang</v>
      </c>
      <c r="R12201" s="15">
        <v>23379</v>
      </c>
      <c r="S12201" s="14" t="s">
        <v>43</v>
      </c>
      <c r="T12201" s="14" t="s">
        <v>115</v>
      </c>
      <c r="U12201">
        <v>40000</v>
      </c>
      <c r="V12201">
        <v>0</v>
      </c>
      <c r="W12201" s="14" t="s">
        <v>55</v>
      </c>
      <c r="X12201" s="14" t="s">
        <v>84</v>
      </c>
    </row>
    <row r="12202" spans="1:24" x14ac:dyDescent="0.2">
      <c r="A12202">
        <v>13668</v>
      </c>
      <c r="B12202">
        <v>2</v>
      </c>
      <c r="C12202" s="14" t="s">
        <v>760</v>
      </c>
      <c r="D12202" s="14" t="s">
        <v>580</v>
      </c>
      <c r="E12202" s="14" t="s">
        <v>127</v>
      </c>
      <c r="F12202" s="15">
        <v>23291</v>
      </c>
      <c r="G12202" s="14" t="s">
        <v>42</v>
      </c>
      <c r="H12202" s="14" t="s">
        <v>42</v>
      </c>
      <c r="I12202">
        <v>60000</v>
      </c>
      <c r="J12202">
        <v>5</v>
      </c>
      <c r="K12202" s="14" t="s">
        <v>55</v>
      </c>
      <c r="L12202" s="14" t="s">
        <v>84</v>
      </c>
      <c r="O12202">
        <v>21128</v>
      </c>
      <c r="P12202">
        <v>117</v>
      </c>
      <c r="Q12202" t="str">
        <f>_xlfn.CONCAT(Clientes__2[[#This Row],[Nombre]], " ",Clientes__2[[#This Row],[Nombres2]], " ",Clientes__2[[#This Row],[Apellido]],)</f>
        <v>Stanley Z Martinez</v>
      </c>
      <c r="R12202" s="15">
        <v>27565</v>
      </c>
      <c r="S12202" s="14" t="s">
        <v>43</v>
      </c>
      <c r="T12202" s="14" t="s">
        <v>42</v>
      </c>
      <c r="U12202">
        <v>30000</v>
      </c>
      <c r="V12202">
        <v>0</v>
      </c>
      <c r="W12202" s="14" t="s">
        <v>63</v>
      </c>
      <c r="X12202" s="14" t="s">
        <v>91</v>
      </c>
    </row>
    <row r="12203" spans="1:24" x14ac:dyDescent="0.2">
      <c r="A12203">
        <v>22510</v>
      </c>
      <c r="B12203">
        <v>267</v>
      </c>
      <c r="C12203" s="14" t="s">
        <v>359</v>
      </c>
      <c r="D12203" s="14" t="s">
        <v>116</v>
      </c>
      <c r="E12203" s="14" t="s">
        <v>324</v>
      </c>
      <c r="F12203" s="15">
        <v>23784</v>
      </c>
      <c r="G12203" s="14" t="s">
        <v>42</v>
      </c>
      <c r="H12203" s="14" t="s">
        <v>115</v>
      </c>
      <c r="I12203">
        <v>40000</v>
      </c>
      <c r="J12203">
        <v>1</v>
      </c>
      <c r="K12203" s="14" t="s">
        <v>55</v>
      </c>
      <c r="L12203" s="14" t="s">
        <v>54</v>
      </c>
      <c r="O12203">
        <v>26161</v>
      </c>
      <c r="P12203">
        <v>33</v>
      </c>
      <c r="Q12203" t="str">
        <f>_xlfn.CONCAT(Clientes__2[[#This Row],[Nombre]], " ",Clientes__2[[#This Row],[Nombres2]], " ",Clientes__2[[#This Row],[Apellido]],)</f>
        <v>Lori A Gill</v>
      </c>
      <c r="R12203" s="15">
        <v>22208</v>
      </c>
      <c r="S12203" s="14" t="s">
        <v>42</v>
      </c>
      <c r="T12203" s="14" t="s">
        <v>42</v>
      </c>
      <c r="U12203">
        <v>60000</v>
      </c>
      <c r="V12203">
        <v>3</v>
      </c>
      <c r="W12203" s="14" t="s">
        <v>63</v>
      </c>
      <c r="X12203" s="14" t="s">
        <v>54</v>
      </c>
    </row>
    <row r="12204" spans="1:24" x14ac:dyDescent="0.2">
      <c r="A12204">
        <v>12692</v>
      </c>
      <c r="B12204">
        <v>24</v>
      </c>
      <c r="C12204" s="14" t="s">
        <v>486</v>
      </c>
      <c r="D12204" s="14"/>
      <c r="E12204" s="14" t="s">
        <v>83</v>
      </c>
      <c r="F12204" s="15">
        <v>26140</v>
      </c>
      <c r="G12204" s="14" t="s">
        <v>43</v>
      </c>
      <c r="H12204" s="14" t="s">
        <v>42</v>
      </c>
      <c r="I12204">
        <v>80000</v>
      </c>
      <c r="J12204">
        <v>0</v>
      </c>
      <c r="K12204" s="14" t="s">
        <v>55</v>
      </c>
      <c r="L12204" s="14" t="s">
        <v>84</v>
      </c>
      <c r="O12204">
        <v>19623</v>
      </c>
      <c r="P12204">
        <v>10</v>
      </c>
      <c r="Q12204" t="str">
        <f>_xlfn.CONCAT(Clientes__2[[#This Row],[Nombre]], " ",Clientes__2[[#This Row],[Nombres2]], " ",Clientes__2[[#This Row],[Apellido]],)</f>
        <v>Glenn  Lu</v>
      </c>
      <c r="R12204" s="15">
        <v>21499</v>
      </c>
      <c r="S12204" s="14" t="s">
        <v>42</v>
      </c>
      <c r="T12204" s="14" t="s">
        <v>115</v>
      </c>
      <c r="U12204">
        <v>100000</v>
      </c>
      <c r="V12204">
        <v>4</v>
      </c>
      <c r="W12204" s="14" t="s">
        <v>55</v>
      </c>
      <c r="X12204" s="14" t="s">
        <v>66</v>
      </c>
    </row>
    <row r="12205" spans="1:24" x14ac:dyDescent="0.2">
      <c r="A12205">
        <v>21654</v>
      </c>
      <c r="B12205">
        <v>329</v>
      </c>
      <c r="C12205" s="14" t="s">
        <v>496</v>
      </c>
      <c r="D12205" s="14"/>
      <c r="E12205" s="14" t="s">
        <v>435</v>
      </c>
      <c r="F12205" s="15">
        <v>23342</v>
      </c>
      <c r="G12205" s="14" t="s">
        <v>43</v>
      </c>
      <c r="H12205" s="14" t="s">
        <v>42</v>
      </c>
      <c r="I12205">
        <v>70000</v>
      </c>
      <c r="J12205">
        <v>4</v>
      </c>
      <c r="K12205" s="14" t="s">
        <v>55</v>
      </c>
      <c r="L12205" s="14" t="s">
        <v>84</v>
      </c>
      <c r="O12205">
        <v>11595</v>
      </c>
      <c r="P12205">
        <v>117</v>
      </c>
      <c r="Q12205" t="str">
        <f>_xlfn.CONCAT(Clientes__2[[#This Row],[Nombre]], " ",Clientes__2[[#This Row],[Nombres2]], " ",Clientes__2[[#This Row],[Apellido]],)</f>
        <v>Aidan  Barnes</v>
      </c>
      <c r="R12205" s="15">
        <v>29038</v>
      </c>
      <c r="S12205" s="14" t="s">
        <v>43</v>
      </c>
      <c r="T12205" s="14" t="s">
        <v>42</v>
      </c>
      <c r="U12205">
        <v>20000</v>
      </c>
      <c r="V12205">
        <v>5</v>
      </c>
      <c r="W12205" s="14" t="s">
        <v>67</v>
      </c>
      <c r="X12205" s="14" t="s">
        <v>60</v>
      </c>
    </row>
    <row r="12206" spans="1:24" x14ac:dyDescent="0.2">
      <c r="A12206">
        <v>15784</v>
      </c>
      <c r="B12206">
        <v>26</v>
      </c>
      <c r="C12206" s="14" t="s">
        <v>356</v>
      </c>
      <c r="D12206" s="14" t="s">
        <v>116</v>
      </c>
      <c r="E12206" s="14" t="s">
        <v>198</v>
      </c>
      <c r="F12206" s="15">
        <v>24719</v>
      </c>
      <c r="G12206" s="14" t="s">
        <v>42</v>
      </c>
      <c r="H12206" s="14" t="s">
        <v>115</v>
      </c>
      <c r="I12206">
        <v>90000</v>
      </c>
      <c r="J12206">
        <v>4</v>
      </c>
      <c r="K12206" s="14" t="s">
        <v>55</v>
      </c>
      <c r="L12206" s="14" t="s">
        <v>84</v>
      </c>
      <c r="O12206">
        <v>24627</v>
      </c>
      <c r="P12206">
        <v>53</v>
      </c>
      <c r="Q12206" t="str">
        <f>_xlfn.CONCAT(Clientes__2[[#This Row],[Nombre]], " ",Clientes__2[[#This Row],[Nombres2]], " ",Clientes__2[[#This Row],[Apellido]],)</f>
        <v>Rebekah A Vazquez</v>
      </c>
      <c r="R12206" s="15">
        <v>14542</v>
      </c>
      <c r="S12206" s="14" t="s">
        <v>43</v>
      </c>
      <c r="T12206" s="14" t="s">
        <v>42</v>
      </c>
      <c r="U12206">
        <v>60000</v>
      </c>
      <c r="V12206">
        <v>3</v>
      </c>
      <c r="W12206" s="14" t="s">
        <v>70</v>
      </c>
      <c r="X12206" s="14" t="s">
        <v>66</v>
      </c>
    </row>
    <row r="12207" spans="1:24" x14ac:dyDescent="0.2">
      <c r="A12207">
        <v>22925</v>
      </c>
      <c r="B12207">
        <v>17</v>
      </c>
      <c r="C12207" s="14" t="s">
        <v>387</v>
      </c>
      <c r="D12207" s="14" t="s">
        <v>123</v>
      </c>
      <c r="E12207" s="14" t="s">
        <v>205</v>
      </c>
      <c r="F12207" s="15">
        <v>23514</v>
      </c>
      <c r="G12207" s="14" t="s">
        <v>42</v>
      </c>
      <c r="H12207" s="14" t="s">
        <v>115</v>
      </c>
      <c r="I12207">
        <v>60000</v>
      </c>
      <c r="J12207">
        <v>4</v>
      </c>
      <c r="K12207" s="14" t="s">
        <v>55</v>
      </c>
      <c r="L12207" s="14" t="s">
        <v>84</v>
      </c>
      <c r="O12207">
        <v>25266</v>
      </c>
      <c r="P12207">
        <v>31</v>
      </c>
      <c r="Q12207" t="str">
        <f>_xlfn.CONCAT(Clientes__2[[#This Row],[Nombre]], " ",Clientes__2[[#This Row],[Nombres2]], " ",Clientes__2[[#This Row],[Apellido]],)</f>
        <v>Karla E Shen</v>
      </c>
      <c r="R12207" s="15">
        <v>14358</v>
      </c>
      <c r="S12207" s="14" t="s">
        <v>43</v>
      </c>
      <c r="T12207" s="14" t="s">
        <v>115</v>
      </c>
      <c r="U12207">
        <v>30000</v>
      </c>
      <c r="V12207">
        <v>2</v>
      </c>
      <c r="W12207" s="14" t="s">
        <v>63</v>
      </c>
      <c r="X12207" s="14" t="s">
        <v>91</v>
      </c>
    </row>
    <row r="12208" spans="1:24" x14ac:dyDescent="0.2">
      <c r="A12208">
        <v>18059</v>
      </c>
      <c r="B12208">
        <v>644</v>
      </c>
      <c r="C12208" s="14" t="s">
        <v>101</v>
      </c>
      <c r="D12208" s="14" t="s">
        <v>123</v>
      </c>
      <c r="E12208" s="14" t="s">
        <v>106</v>
      </c>
      <c r="F12208" s="15">
        <v>22050</v>
      </c>
      <c r="G12208" s="14" t="s">
        <v>42</v>
      </c>
      <c r="H12208" s="14" t="s">
        <v>115</v>
      </c>
      <c r="I12208">
        <v>60000</v>
      </c>
      <c r="J12208">
        <v>1</v>
      </c>
      <c r="K12208" s="14" t="s">
        <v>63</v>
      </c>
      <c r="L12208" s="14" t="s">
        <v>54</v>
      </c>
      <c r="O12208">
        <v>14876</v>
      </c>
      <c r="P12208">
        <v>301</v>
      </c>
      <c r="Q12208" t="str">
        <f>_xlfn.CONCAT(Clientes__2[[#This Row],[Nombre]], " ",Clientes__2[[#This Row],[Nombres2]], " ",Clientes__2[[#This Row],[Apellido]],)</f>
        <v>Bailey E Gonzalez</v>
      </c>
      <c r="R12208" s="15">
        <v>11391</v>
      </c>
      <c r="S12208" s="14" t="s">
        <v>42</v>
      </c>
      <c r="T12208" s="14" t="s">
        <v>42</v>
      </c>
      <c r="U12208">
        <v>40000</v>
      </c>
      <c r="V12208">
        <v>1</v>
      </c>
      <c r="W12208" s="14" t="s">
        <v>70</v>
      </c>
      <c r="X12208" s="14" t="s">
        <v>54</v>
      </c>
    </row>
    <row r="12209" spans="1:24" x14ac:dyDescent="0.2">
      <c r="A12209">
        <v>13523</v>
      </c>
      <c r="B12209">
        <v>29</v>
      </c>
      <c r="C12209" s="14" t="s">
        <v>751</v>
      </c>
      <c r="D12209" s="14"/>
      <c r="E12209" s="14" t="s">
        <v>104</v>
      </c>
      <c r="F12209" s="15">
        <v>28067</v>
      </c>
      <c r="G12209" s="14" t="s">
        <v>43</v>
      </c>
      <c r="H12209" s="14" t="s">
        <v>115</v>
      </c>
      <c r="I12209">
        <v>10000</v>
      </c>
      <c r="J12209">
        <v>0</v>
      </c>
      <c r="K12209" s="14" t="s">
        <v>67</v>
      </c>
      <c r="L12209" s="14" t="s">
        <v>60</v>
      </c>
      <c r="O12209">
        <v>26876</v>
      </c>
      <c r="P12209">
        <v>260</v>
      </c>
      <c r="Q12209" t="str">
        <f>_xlfn.CONCAT(Clientes__2[[#This Row],[Nombre]], " ",Clientes__2[[#This Row],[Nombres2]], " ",Clientes__2[[#This Row],[Apellido]],)</f>
        <v>Adrienne  Ruiz</v>
      </c>
      <c r="R12209" s="15">
        <v>28331</v>
      </c>
      <c r="S12209" s="14" t="s">
        <v>43</v>
      </c>
      <c r="T12209" s="14" t="s">
        <v>115</v>
      </c>
      <c r="U12209">
        <v>30000</v>
      </c>
      <c r="V12209">
        <v>0</v>
      </c>
      <c r="W12209" s="14" t="s">
        <v>63</v>
      </c>
      <c r="X12209" s="14" t="s">
        <v>91</v>
      </c>
    </row>
    <row r="12210" spans="1:24" x14ac:dyDescent="0.2">
      <c r="A12210">
        <v>29275</v>
      </c>
      <c r="B12210">
        <v>372</v>
      </c>
      <c r="C12210" s="14" t="s">
        <v>90</v>
      </c>
      <c r="D12210" s="14"/>
      <c r="E12210" s="14" t="s">
        <v>156</v>
      </c>
      <c r="F12210" s="15">
        <v>19494</v>
      </c>
      <c r="G12210" s="14" t="s">
        <v>43</v>
      </c>
      <c r="H12210" s="14" t="s">
        <v>115</v>
      </c>
      <c r="I12210">
        <v>70000</v>
      </c>
      <c r="J12210">
        <v>3</v>
      </c>
      <c r="K12210" s="14" t="s">
        <v>70</v>
      </c>
      <c r="L12210" s="14" t="s">
        <v>66</v>
      </c>
      <c r="O12210">
        <v>14587</v>
      </c>
      <c r="P12210">
        <v>543</v>
      </c>
      <c r="Q12210" t="str">
        <f>_xlfn.CONCAT(Clientes__2[[#This Row],[Nombre]], " ",Clientes__2[[#This Row],[Nombres2]], " ",Clientes__2[[#This Row],[Apellido]],)</f>
        <v>Taylor  Thomas</v>
      </c>
      <c r="R12210" s="15">
        <v>24747</v>
      </c>
      <c r="S12210" s="14" t="s">
        <v>43</v>
      </c>
      <c r="T12210" s="14" t="s">
        <v>115</v>
      </c>
      <c r="U12210">
        <v>50000</v>
      </c>
      <c r="V12210">
        <v>2</v>
      </c>
      <c r="W12210" s="14" t="s">
        <v>55</v>
      </c>
      <c r="X12210" s="14" t="s">
        <v>54</v>
      </c>
    </row>
    <row r="12211" spans="1:24" x14ac:dyDescent="0.2">
      <c r="A12211">
        <v>26505</v>
      </c>
      <c r="B12211">
        <v>62</v>
      </c>
      <c r="C12211" s="14" t="s">
        <v>406</v>
      </c>
      <c r="D12211" s="14"/>
      <c r="E12211" s="14" t="s">
        <v>429</v>
      </c>
      <c r="F12211" s="15">
        <v>18127</v>
      </c>
      <c r="G12211" s="14" t="s">
        <v>42</v>
      </c>
      <c r="H12211" s="14" t="s">
        <v>115</v>
      </c>
      <c r="I12211">
        <v>40000</v>
      </c>
      <c r="J12211">
        <v>2</v>
      </c>
      <c r="K12211" s="14" t="s">
        <v>81</v>
      </c>
      <c r="L12211" s="14" t="s">
        <v>54</v>
      </c>
      <c r="O12211">
        <v>22312</v>
      </c>
      <c r="P12211">
        <v>183</v>
      </c>
      <c r="Q12211" t="str">
        <f>_xlfn.CONCAT(Clientes__2[[#This Row],[Nombre]], " ",Clientes__2[[#This Row],[Nombres2]], " ",Clientes__2[[#This Row],[Apellido]],)</f>
        <v>Jennifer  Wright</v>
      </c>
      <c r="R12211" s="15">
        <v>26520</v>
      </c>
      <c r="S12211" s="14" t="s">
        <v>42</v>
      </c>
      <c r="T12211" s="14" t="s">
        <v>115</v>
      </c>
      <c r="U12211">
        <v>40000</v>
      </c>
      <c r="V12211">
        <v>1</v>
      </c>
      <c r="W12211" s="14" t="s">
        <v>55</v>
      </c>
      <c r="X12211" s="14" t="s">
        <v>54</v>
      </c>
    </row>
    <row r="12212" spans="1:24" x14ac:dyDescent="0.2">
      <c r="A12212">
        <v>21896</v>
      </c>
      <c r="B12212">
        <v>34</v>
      </c>
      <c r="C12212" s="14" t="s">
        <v>494</v>
      </c>
      <c r="D12212" s="14"/>
      <c r="E12212" s="14" t="s">
        <v>372</v>
      </c>
      <c r="F12212" s="15">
        <v>25775</v>
      </c>
      <c r="G12212" s="14" t="s">
        <v>42</v>
      </c>
      <c r="H12212" s="14" t="s">
        <v>42</v>
      </c>
      <c r="I12212">
        <v>100000</v>
      </c>
      <c r="J12212">
        <v>0</v>
      </c>
      <c r="K12212" s="14" t="s">
        <v>67</v>
      </c>
      <c r="L12212" s="14" t="s">
        <v>66</v>
      </c>
      <c r="O12212">
        <v>25355</v>
      </c>
      <c r="P12212">
        <v>614</v>
      </c>
      <c r="Q12212" t="str">
        <f>_xlfn.CONCAT(Clientes__2[[#This Row],[Nombre]], " ",Clientes__2[[#This Row],[Nombres2]], " ",Clientes__2[[#This Row],[Apellido]],)</f>
        <v>Roy  Subram</v>
      </c>
      <c r="R12212" s="15">
        <v>20974</v>
      </c>
      <c r="S12212" s="14" t="s">
        <v>42</v>
      </c>
      <c r="T12212" s="14" t="s">
        <v>42</v>
      </c>
      <c r="U12212">
        <v>20000</v>
      </c>
      <c r="V12212">
        <v>2</v>
      </c>
      <c r="W12212" s="14" t="s">
        <v>81</v>
      </c>
      <c r="X12212" s="14" t="s">
        <v>91</v>
      </c>
    </row>
    <row r="12213" spans="1:24" x14ac:dyDescent="0.2">
      <c r="A12213">
        <v>23515</v>
      </c>
      <c r="B12213">
        <v>355</v>
      </c>
      <c r="C12213" s="14" t="s">
        <v>423</v>
      </c>
      <c r="D12213" s="14" t="s">
        <v>116</v>
      </c>
      <c r="E12213" s="14" t="s">
        <v>283</v>
      </c>
      <c r="F12213" s="15">
        <v>18787</v>
      </c>
      <c r="G12213" s="14" t="s">
        <v>43</v>
      </c>
      <c r="H12213" s="14" t="s">
        <v>42</v>
      </c>
      <c r="I12213">
        <v>40000</v>
      </c>
      <c r="J12213">
        <v>4</v>
      </c>
      <c r="K12213" s="14" t="s">
        <v>63</v>
      </c>
      <c r="L12213" s="14" t="s">
        <v>84</v>
      </c>
      <c r="O12213">
        <v>14839</v>
      </c>
      <c r="P12213">
        <v>238</v>
      </c>
      <c r="Q12213" t="str">
        <f>_xlfn.CONCAT(Clientes__2[[#This Row],[Nombre]], " ",Clientes__2[[#This Row],[Nombres2]], " ",Clientes__2[[#This Row],[Apellido]],)</f>
        <v>Zachary A Walker</v>
      </c>
      <c r="R12213" s="15">
        <v>28263</v>
      </c>
      <c r="S12213" s="14" t="s">
        <v>43</v>
      </c>
      <c r="T12213" s="14" t="s">
        <v>115</v>
      </c>
      <c r="U12213">
        <v>30000</v>
      </c>
      <c r="V12213">
        <v>0</v>
      </c>
      <c r="W12213" s="14" t="s">
        <v>63</v>
      </c>
      <c r="X12213" s="14" t="s">
        <v>91</v>
      </c>
    </row>
    <row r="12214" spans="1:24" x14ac:dyDescent="0.2">
      <c r="A12214">
        <v>27240</v>
      </c>
      <c r="B12214">
        <v>648</v>
      </c>
      <c r="C12214" s="14" t="s">
        <v>160</v>
      </c>
      <c r="D12214" s="14"/>
      <c r="E12214" s="14" t="s">
        <v>439</v>
      </c>
      <c r="F12214" s="15">
        <v>26447</v>
      </c>
      <c r="G12214" s="14" t="s">
        <v>43</v>
      </c>
      <c r="H12214" s="14" t="s">
        <v>42</v>
      </c>
      <c r="I12214">
        <v>40000</v>
      </c>
      <c r="J12214">
        <v>4</v>
      </c>
      <c r="K12214" s="14" t="s">
        <v>63</v>
      </c>
      <c r="L12214" s="14" t="s">
        <v>91</v>
      </c>
      <c r="O12214">
        <v>28353</v>
      </c>
      <c r="P12214">
        <v>22</v>
      </c>
      <c r="Q12214" t="str">
        <f>_xlfn.CONCAT(Clientes__2[[#This Row],[Nombre]], " ",Clientes__2[[#This Row],[Nombres2]], " ",Clientes__2[[#This Row],[Apellido]],)</f>
        <v>Dalton  Cooper</v>
      </c>
      <c r="R12214" s="15">
        <v>15720</v>
      </c>
      <c r="S12214" s="14" t="s">
        <v>43</v>
      </c>
      <c r="T12214" s="14" t="s">
        <v>115</v>
      </c>
      <c r="U12214">
        <v>40000</v>
      </c>
      <c r="V12214">
        <v>2</v>
      </c>
      <c r="W12214" s="14" t="s">
        <v>55</v>
      </c>
      <c r="X12214" s="14" t="s">
        <v>66</v>
      </c>
    </row>
    <row r="12215" spans="1:24" x14ac:dyDescent="0.2">
      <c r="A12215">
        <v>13223</v>
      </c>
      <c r="B12215">
        <v>329</v>
      </c>
      <c r="C12215" s="14" t="s">
        <v>25</v>
      </c>
      <c r="D12215" s="14"/>
      <c r="E12215" s="14" t="s">
        <v>276</v>
      </c>
      <c r="F12215" s="15">
        <v>16992</v>
      </c>
      <c r="G12215" s="14" t="s">
        <v>43</v>
      </c>
      <c r="H12215" s="14" t="s">
        <v>42</v>
      </c>
      <c r="I12215">
        <v>70000</v>
      </c>
      <c r="J12215">
        <v>4</v>
      </c>
      <c r="K12215" s="14" t="s">
        <v>55</v>
      </c>
      <c r="L12215" s="14" t="s">
        <v>66</v>
      </c>
      <c r="O12215">
        <v>21515</v>
      </c>
      <c r="P12215">
        <v>233</v>
      </c>
      <c r="Q12215" t="str">
        <f>_xlfn.CONCAT(Clientes__2[[#This Row],[Nombre]], " ",Clientes__2[[#This Row],[Nombres2]], " ",Clientes__2[[#This Row],[Apellido]],)</f>
        <v>Noah  Lee</v>
      </c>
      <c r="R12215" s="15">
        <v>16116</v>
      </c>
      <c r="S12215" s="14" t="s">
        <v>42</v>
      </c>
      <c r="T12215" s="14" t="s">
        <v>115</v>
      </c>
      <c r="U12215">
        <v>130000</v>
      </c>
      <c r="V12215">
        <v>3</v>
      </c>
      <c r="W12215" s="14" t="s">
        <v>55</v>
      </c>
      <c r="X12215" s="14" t="s">
        <v>66</v>
      </c>
    </row>
    <row r="12216" spans="1:24" x14ac:dyDescent="0.2">
      <c r="A12216">
        <v>21240</v>
      </c>
      <c r="B12216">
        <v>374</v>
      </c>
      <c r="C12216" s="14" t="s">
        <v>531</v>
      </c>
      <c r="D12216" s="14"/>
      <c r="E12216" s="14" t="s">
        <v>171</v>
      </c>
      <c r="F12216" s="15">
        <v>29100</v>
      </c>
      <c r="G12216" s="14" t="s">
        <v>43</v>
      </c>
      <c r="H12216" s="14" t="s">
        <v>42</v>
      </c>
      <c r="I12216">
        <v>30000</v>
      </c>
      <c r="J12216">
        <v>0</v>
      </c>
      <c r="K12216" s="14" t="s">
        <v>81</v>
      </c>
      <c r="L12216" s="14" t="s">
        <v>91</v>
      </c>
      <c r="O12216">
        <v>21136</v>
      </c>
      <c r="P12216">
        <v>270</v>
      </c>
      <c r="Q12216" t="str">
        <f>_xlfn.CONCAT(Clientes__2[[#This Row],[Nombre]], " ",Clientes__2[[#This Row],[Nombres2]], " ",Clientes__2[[#This Row],[Apellido]],)</f>
        <v>Aaron  Jenkins</v>
      </c>
      <c r="R12216" s="15">
        <v>29292</v>
      </c>
      <c r="S12216" s="14" t="s">
        <v>42</v>
      </c>
      <c r="T12216" s="14" t="s">
        <v>115</v>
      </c>
      <c r="U12216">
        <v>20000</v>
      </c>
      <c r="V12216">
        <v>0</v>
      </c>
      <c r="W12216" s="14" t="s">
        <v>81</v>
      </c>
      <c r="X12216" s="14" t="s">
        <v>60</v>
      </c>
    </row>
    <row r="12217" spans="1:24" x14ac:dyDescent="0.2">
      <c r="A12217">
        <v>12836</v>
      </c>
      <c r="B12217">
        <v>236</v>
      </c>
      <c r="C12217" s="14" t="s">
        <v>425</v>
      </c>
      <c r="D12217" s="14"/>
      <c r="E12217" s="14" t="s">
        <v>72</v>
      </c>
      <c r="F12217" s="15">
        <v>23073</v>
      </c>
      <c r="G12217" s="14" t="s">
        <v>43</v>
      </c>
      <c r="H12217" s="14" t="s">
        <v>42</v>
      </c>
      <c r="I12217">
        <v>20000</v>
      </c>
      <c r="J12217">
        <v>3</v>
      </c>
      <c r="K12217" s="14" t="s">
        <v>67</v>
      </c>
      <c r="L12217" s="14" t="s">
        <v>60</v>
      </c>
      <c r="O12217">
        <v>13402</v>
      </c>
      <c r="P12217">
        <v>316</v>
      </c>
      <c r="Q12217" t="str">
        <f>_xlfn.CONCAT(Clientes__2[[#This Row],[Nombre]], " ",Clientes__2[[#This Row],[Nombres2]], " ",Clientes__2[[#This Row],[Apellido]],)</f>
        <v>Rodney  Munoz</v>
      </c>
      <c r="R12217" s="15">
        <v>19081</v>
      </c>
      <c r="S12217" s="14" t="s">
        <v>42</v>
      </c>
      <c r="T12217" s="14" t="s">
        <v>42</v>
      </c>
      <c r="U12217">
        <v>60000</v>
      </c>
      <c r="V12217">
        <v>3</v>
      </c>
      <c r="W12217" s="14" t="s">
        <v>67</v>
      </c>
      <c r="X12217" s="14" t="s">
        <v>84</v>
      </c>
    </row>
    <row r="12218" spans="1:24" x14ac:dyDescent="0.2">
      <c r="A12218">
        <v>24215</v>
      </c>
      <c r="B12218">
        <v>150</v>
      </c>
      <c r="C12218" s="14" t="s">
        <v>811</v>
      </c>
      <c r="D12218" s="14"/>
      <c r="E12218" s="14" t="s">
        <v>369</v>
      </c>
      <c r="F12218" s="15">
        <v>19555</v>
      </c>
      <c r="G12218" s="14" t="s">
        <v>42</v>
      </c>
      <c r="H12218" s="14" t="s">
        <v>115</v>
      </c>
      <c r="I12218">
        <v>10000</v>
      </c>
      <c r="J12218">
        <v>2</v>
      </c>
      <c r="K12218" s="14" t="s">
        <v>67</v>
      </c>
      <c r="L12218" s="14" t="s">
        <v>60</v>
      </c>
      <c r="O12218">
        <v>14001</v>
      </c>
      <c r="P12218">
        <v>536</v>
      </c>
      <c r="Q12218" t="str">
        <f>_xlfn.CONCAT(Clientes__2[[#This Row],[Nombre]], " ",Clientes__2[[#This Row],[Nombres2]], " ",Clientes__2[[#This Row],[Apellido]],)</f>
        <v>Lisa  Xu</v>
      </c>
      <c r="R12218" s="15">
        <v>28332</v>
      </c>
      <c r="S12218" s="14" t="s">
        <v>43</v>
      </c>
      <c r="T12218" s="14" t="s">
        <v>42</v>
      </c>
      <c r="U12218">
        <v>40000</v>
      </c>
      <c r="V12218">
        <v>0</v>
      </c>
      <c r="W12218" s="14" t="s">
        <v>81</v>
      </c>
      <c r="X12218" s="14" t="s">
        <v>91</v>
      </c>
    </row>
    <row r="12219" spans="1:24" x14ac:dyDescent="0.2">
      <c r="A12219">
        <v>21124</v>
      </c>
      <c r="B12219">
        <v>266</v>
      </c>
      <c r="C12219" s="14" t="s">
        <v>731</v>
      </c>
      <c r="D12219" s="14" t="s">
        <v>46</v>
      </c>
      <c r="E12219" s="14" t="s">
        <v>146</v>
      </c>
      <c r="F12219" s="15">
        <v>27201</v>
      </c>
      <c r="G12219" s="14" t="s">
        <v>43</v>
      </c>
      <c r="H12219" s="14" t="s">
        <v>115</v>
      </c>
      <c r="I12219">
        <v>20000</v>
      </c>
      <c r="J12219">
        <v>0</v>
      </c>
      <c r="K12219" s="14" t="s">
        <v>81</v>
      </c>
      <c r="L12219" s="14" t="s">
        <v>60</v>
      </c>
      <c r="O12219">
        <v>13852</v>
      </c>
      <c r="P12219">
        <v>54</v>
      </c>
      <c r="Q12219" t="str">
        <f>_xlfn.CONCAT(Clientes__2[[#This Row],[Nombre]], " ",Clientes__2[[#This Row],[Nombres2]], " ",Clientes__2[[#This Row],[Apellido]],)</f>
        <v>Mallory L Alvarez</v>
      </c>
      <c r="R12219" s="15">
        <v>26696</v>
      </c>
      <c r="S12219" s="14" t="s">
        <v>43</v>
      </c>
      <c r="T12219" s="14" t="s">
        <v>42</v>
      </c>
      <c r="U12219">
        <v>50000</v>
      </c>
      <c r="V12219">
        <v>0</v>
      </c>
      <c r="W12219" s="14" t="s">
        <v>70</v>
      </c>
      <c r="X12219" s="14" t="s">
        <v>54</v>
      </c>
    </row>
    <row r="12220" spans="1:24" x14ac:dyDescent="0.2">
      <c r="A12220">
        <v>11822</v>
      </c>
      <c r="B12220">
        <v>336</v>
      </c>
      <c r="C12220" s="14" t="s">
        <v>1023</v>
      </c>
      <c r="D12220" s="14" t="s">
        <v>260</v>
      </c>
      <c r="E12220" s="14" t="s">
        <v>1024</v>
      </c>
      <c r="F12220" s="15">
        <v>24271</v>
      </c>
      <c r="G12220" s="14" t="s">
        <v>42</v>
      </c>
      <c r="H12220" s="14" t="s">
        <v>115</v>
      </c>
      <c r="I12220">
        <v>60000</v>
      </c>
      <c r="J12220">
        <v>0</v>
      </c>
      <c r="K12220" s="14" t="s">
        <v>70</v>
      </c>
      <c r="L12220" s="14" t="s">
        <v>84</v>
      </c>
      <c r="O12220">
        <v>20929</v>
      </c>
      <c r="P12220">
        <v>278</v>
      </c>
      <c r="Q12220" t="str">
        <f>_xlfn.CONCAT(Clientes__2[[#This Row],[Nombre]], " ",Clientes__2[[#This Row],[Nombres2]], " ",Clientes__2[[#This Row],[Apellido]],)</f>
        <v>Rohinton H Wadia</v>
      </c>
      <c r="R12220" s="15">
        <v>29018</v>
      </c>
      <c r="S12220" s="14" t="s">
        <v>43</v>
      </c>
      <c r="T12220" s="14" t="s">
        <v>42</v>
      </c>
      <c r="U12220">
        <v>30000</v>
      </c>
      <c r="V12220">
        <v>3</v>
      </c>
      <c r="W12220" s="14" t="s">
        <v>63</v>
      </c>
      <c r="X12220" s="14" t="s">
        <v>91</v>
      </c>
    </row>
    <row r="12221" spans="1:24" x14ac:dyDescent="0.2">
      <c r="A12221">
        <v>29352</v>
      </c>
      <c r="B12221">
        <v>300</v>
      </c>
      <c r="C12221" s="14" t="s">
        <v>846</v>
      </c>
      <c r="D12221" s="14" t="s">
        <v>128</v>
      </c>
      <c r="E12221" s="14" t="s">
        <v>106</v>
      </c>
      <c r="F12221" s="15">
        <v>23965</v>
      </c>
      <c r="G12221" s="14" t="s">
        <v>43</v>
      </c>
      <c r="H12221" s="14" t="s">
        <v>115</v>
      </c>
      <c r="I12221">
        <v>50000</v>
      </c>
      <c r="J12221">
        <v>3</v>
      </c>
      <c r="K12221" s="14" t="s">
        <v>55</v>
      </c>
      <c r="L12221" s="14" t="s">
        <v>54</v>
      </c>
      <c r="O12221">
        <v>12563</v>
      </c>
      <c r="P12221">
        <v>236</v>
      </c>
      <c r="Q12221" t="str">
        <f>_xlfn.CONCAT(Clientes__2[[#This Row],[Nombre]], " ",Clientes__2[[#This Row],[Nombres2]], " ",Clientes__2[[#This Row],[Apellido]],)</f>
        <v>Lydia C Gonzalez</v>
      </c>
      <c r="R12221" s="15">
        <v>15077</v>
      </c>
      <c r="S12221" s="14" t="s">
        <v>42</v>
      </c>
      <c r="T12221" s="14" t="s">
        <v>42</v>
      </c>
      <c r="U12221">
        <v>30000</v>
      </c>
      <c r="V12221">
        <v>1</v>
      </c>
      <c r="W12221" s="14" t="s">
        <v>55</v>
      </c>
      <c r="X12221" s="14" t="s">
        <v>91</v>
      </c>
    </row>
    <row r="12222" spans="1:24" x14ac:dyDescent="0.2">
      <c r="A12222">
        <v>24449</v>
      </c>
      <c r="B12222">
        <v>347</v>
      </c>
      <c r="C12222" s="14" t="s">
        <v>586</v>
      </c>
      <c r="D12222" s="14" t="s">
        <v>40</v>
      </c>
      <c r="E12222" s="14" t="s">
        <v>59</v>
      </c>
      <c r="F12222" s="15">
        <v>18221</v>
      </c>
      <c r="G12222" s="14" t="s">
        <v>42</v>
      </c>
      <c r="H12222" s="14" t="s">
        <v>115</v>
      </c>
      <c r="I12222">
        <v>30000</v>
      </c>
      <c r="J12222">
        <v>4</v>
      </c>
      <c r="K12222" s="14" t="s">
        <v>67</v>
      </c>
      <c r="L12222" s="14" t="s">
        <v>84</v>
      </c>
      <c r="O12222">
        <v>23735</v>
      </c>
      <c r="P12222">
        <v>548</v>
      </c>
      <c r="Q12222" t="str">
        <f>_xlfn.CONCAT(Clientes__2[[#This Row],[Nombre]], " ",Clientes__2[[#This Row],[Nombres2]], " ",Clientes__2[[#This Row],[Apellido]],)</f>
        <v>Melanie T Simmons</v>
      </c>
      <c r="R12222" s="15">
        <v>18811</v>
      </c>
      <c r="S12222" s="14" t="s">
        <v>42</v>
      </c>
      <c r="T12222" s="14" t="s">
        <v>115</v>
      </c>
      <c r="U12222">
        <v>60000</v>
      </c>
      <c r="V12222">
        <v>2</v>
      </c>
      <c r="W12222" s="14" t="s">
        <v>63</v>
      </c>
      <c r="X12222" s="14" t="s">
        <v>84</v>
      </c>
    </row>
    <row r="12223" spans="1:24" x14ac:dyDescent="0.2">
      <c r="A12223">
        <v>14053</v>
      </c>
      <c r="B12223">
        <v>17</v>
      </c>
      <c r="C12223" s="14" t="s">
        <v>668</v>
      </c>
      <c r="D12223" s="14" t="s">
        <v>123</v>
      </c>
      <c r="E12223" s="14" t="s">
        <v>266</v>
      </c>
      <c r="F12223" s="15">
        <v>24367</v>
      </c>
      <c r="G12223" s="14" t="s">
        <v>43</v>
      </c>
      <c r="H12223" s="14" t="s">
        <v>115</v>
      </c>
      <c r="I12223">
        <v>110000</v>
      </c>
      <c r="J12223">
        <v>0</v>
      </c>
      <c r="K12223" s="14" t="s">
        <v>70</v>
      </c>
      <c r="L12223" s="14" t="s">
        <v>66</v>
      </c>
      <c r="O12223">
        <v>18052</v>
      </c>
      <c r="P12223">
        <v>360</v>
      </c>
      <c r="Q12223" t="str">
        <f>_xlfn.CONCAT(Clientes__2[[#This Row],[Nombre]], " ",Clientes__2[[#This Row],[Nombres2]], " ",Clientes__2[[#This Row],[Apellido]],)</f>
        <v>Tamara E Huang</v>
      </c>
      <c r="R12223" s="15">
        <v>22503</v>
      </c>
      <c r="S12223" s="14" t="s">
        <v>42</v>
      </c>
      <c r="T12223" s="14" t="s">
        <v>115</v>
      </c>
      <c r="U12223">
        <v>60000</v>
      </c>
      <c r="V12223">
        <v>1</v>
      </c>
      <c r="W12223" s="14" t="s">
        <v>63</v>
      </c>
      <c r="X12223" s="14" t="s">
        <v>54</v>
      </c>
    </row>
    <row r="12224" spans="1:24" x14ac:dyDescent="0.2">
      <c r="A12224">
        <v>11329</v>
      </c>
      <c r="B12224">
        <v>311</v>
      </c>
      <c r="C12224" s="14" t="s">
        <v>293</v>
      </c>
      <c r="D12224" s="14"/>
      <c r="E12224" s="14" t="s">
        <v>146</v>
      </c>
      <c r="F12224" s="15">
        <v>14817</v>
      </c>
      <c r="G12224" s="14" t="s">
        <v>43</v>
      </c>
      <c r="H12224" s="14" t="s">
        <v>42</v>
      </c>
      <c r="I12224">
        <v>90000</v>
      </c>
      <c r="J12224">
        <v>5</v>
      </c>
      <c r="K12224" s="14" t="s">
        <v>55</v>
      </c>
      <c r="L12224" s="14" t="s">
        <v>66</v>
      </c>
      <c r="O12224">
        <v>19654</v>
      </c>
      <c r="P12224">
        <v>543</v>
      </c>
      <c r="Q12224" t="str">
        <f>_xlfn.CONCAT(Clientes__2[[#This Row],[Nombre]], " ",Clientes__2[[#This Row],[Nombres2]], " ",Clientes__2[[#This Row],[Apellido]],)</f>
        <v>Andy  Alvarez</v>
      </c>
      <c r="R12224" s="15">
        <v>27867</v>
      </c>
      <c r="S12224" s="14" t="s">
        <v>42</v>
      </c>
      <c r="T12224" s="14" t="s">
        <v>42</v>
      </c>
      <c r="U12224">
        <v>40000</v>
      </c>
      <c r="V12224">
        <v>0</v>
      </c>
      <c r="W12224" s="14" t="s">
        <v>67</v>
      </c>
      <c r="X12224" s="14" t="s">
        <v>54</v>
      </c>
    </row>
    <row r="12225" spans="1:24" x14ac:dyDescent="0.2">
      <c r="A12225">
        <v>29347</v>
      </c>
      <c r="B12225">
        <v>361</v>
      </c>
      <c r="C12225" s="14" t="s">
        <v>320</v>
      </c>
      <c r="D12225" s="14"/>
      <c r="E12225" s="14" t="s">
        <v>269</v>
      </c>
      <c r="F12225" s="15">
        <v>23969</v>
      </c>
      <c r="G12225" s="14" t="s">
        <v>42</v>
      </c>
      <c r="H12225" s="14" t="s">
        <v>42</v>
      </c>
      <c r="I12225">
        <v>40000</v>
      </c>
      <c r="J12225">
        <v>0</v>
      </c>
      <c r="K12225" s="14" t="s">
        <v>55</v>
      </c>
      <c r="L12225" s="14" t="s">
        <v>84</v>
      </c>
      <c r="O12225">
        <v>20595</v>
      </c>
      <c r="P12225">
        <v>222</v>
      </c>
      <c r="Q12225" t="str">
        <f>_xlfn.CONCAT(Clientes__2[[#This Row],[Nombre]], " ",Clientes__2[[#This Row],[Nombres2]], " ",Clientes__2[[#This Row],[Apellido]],)</f>
        <v>Jonathan  Edwards</v>
      </c>
      <c r="R12225" s="15">
        <v>17655</v>
      </c>
      <c r="S12225" s="14" t="s">
        <v>43</v>
      </c>
      <c r="T12225" s="14" t="s">
        <v>115</v>
      </c>
      <c r="U12225">
        <v>80000</v>
      </c>
      <c r="V12225">
        <v>5</v>
      </c>
      <c r="W12225" s="14" t="s">
        <v>67</v>
      </c>
      <c r="X12225" s="14" t="s">
        <v>66</v>
      </c>
    </row>
    <row r="12226" spans="1:24" x14ac:dyDescent="0.2">
      <c r="A12226">
        <v>13613</v>
      </c>
      <c r="B12226">
        <v>16</v>
      </c>
      <c r="C12226" s="14" t="s">
        <v>799</v>
      </c>
      <c r="D12226" s="14" t="s">
        <v>123</v>
      </c>
      <c r="E12226" s="14" t="s">
        <v>603</v>
      </c>
      <c r="F12226" s="15">
        <v>27752</v>
      </c>
      <c r="G12226" s="14" t="s">
        <v>42</v>
      </c>
      <c r="H12226" s="14" t="s">
        <v>42</v>
      </c>
      <c r="I12226">
        <v>60000</v>
      </c>
      <c r="J12226">
        <v>0</v>
      </c>
      <c r="K12226" s="14" t="s">
        <v>55</v>
      </c>
      <c r="L12226" s="14" t="s">
        <v>84</v>
      </c>
      <c r="O12226">
        <v>13515</v>
      </c>
      <c r="P12226">
        <v>135</v>
      </c>
      <c r="Q12226" t="str">
        <f>_xlfn.CONCAT(Clientes__2[[#This Row],[Nombre]], " ",Clientes__2[[#This Row],[Nombres2]], " ",Clientes__2[[#This Row],[Apellido]],)</f>
        <v>Derek E Jai</v>
      </c>
      <c r="R12226" s="15">
        <v>15526</v>
      </c>
      <c r="S12226" s="14" t="s">
        <v>42</v>
      </c>
      <c r="T12226" s="14" t="s">
        <v>115</v>
      </c>
      <c r="U12226">
        <v>20000</v>
      </c>
      <c r="V12226">
        <v>1</v>
      </c>
      <c r="W12226" s="14" t="s">
        <v>63</v>
      </c>
      <c r="X12226" s="14" t="s">
        <v>60</v>
      </c>
    </row>
    <row r="12227" spans="1:24" x14ac:dyDescent="0.2">
      <c r="A12227">
        <v>27998</v>
      </c>
      <c r="B12227">
        <v>65</v>
      </c>
      <c r="C12227" s="14" t="s">
        <v>311</v>
      </c>
      <c r="D12227" s="14"/>
      <c r="E12227" s="14" t="s">
        <v>88</v>
      </c>
      <c r="F12227" s="15">
        <v>13551</v>
      </c>
      <c r="G12227" s="14" t="s">
        <v>43</v>
      </c>
      <c r="H12227" s="14" t="s">
        <v>42</v>
      </c>
      <c r="I12227">
        <v>50000</v>
      </c>
      <c r="J12227">
        <v>3</v>
      </c>
      <c r="K12227" s="14" t="s">
        <v>70</v>
      </c>
      <c r="L12227" s="14" t="s">
        <v>66</v>
      </c>
      <c r="O12227">
        <v>14669</v>
      </c>
      <c r="P12227">
        <v>7</v>
      </c>
      <c r="Q12227" t="str">
        <f>_xlfn.CONCAT(Clientes__2[[#This Row],[Nombre]], " ",Clientes__2[[#This Row],[Nombres2]], " ",Clientes__2[[#This Row],[Apellido]],)</f>
        <v>Ethan  Lewis</v>
      </c>
      <c r="R12227" s="15">
        <v>25758</v>
      </c>
      <c r="S12227" s="14" t="s">
        <v>42</v>
      </c>
      <c r="T12227" s="14" t="s">
        <v>115</v>
      </c>
      <c r="U12227">
        <v>80000</v>
      </c>
      <c r="V12227">
        <v>4</v>
      </c>
      <c r="W12227" s="14" t="s">
        <v>70</v>
      </c>
      <c r="X12227" s="14" t="s">
        <v>66</v>
      </c>
    </row>
    <row r="12228" spans="1:24" x14ac:dyDescent="0.2">
      <c r="A12228">
        <v>19636</v>
      </c>
      <c r="B12228">
        <v>536</v>
      </c>
      <c r="C12228" s="14" t="s">
        <v>600</v>
      </c>
      <c r="D12228" s="14"/>
      <c r="E12228" s="14" t="s">
        <v>276</v>
      </c>
      <c r="F12228" s="15">
        <v>28081</v>
      </c>
      <c r="G12228" s="14" t="s">
        <v>42</v>
      </c>
      <c r="H12228" s="14" t="s">
        <v>115</v>
      </c>
      <c r="I12228">
        <v>40000</v>
      </c>
      <c r="J12228">
        <v>0</v>
      </c>
      <c r="K12228" s="14" t="s">
        <v>67</v>
      </c>
      <c r="L12228" s="14" t="s">
        <v>54</v>
      </c>
      <c r="O12228">
        <v>24623</v>
      </c>
      <c r="P12228">
        <v>609</v>
      </c>
      <c r="Q12228" t="str">
        <f>_xlfn.CONCAT(Clientes__2[[#This Row],[Nombre]], " ",Clientes__2[[#This Row],[Nombres2]], " ",Clientes__2[[#This Row],[Apellido]],)</f>
        <v>Jessica  Lee</v>
      </c>
      <c r="R12228" s="15">
        <v>13957</v>
      </c>
      <c r="S12228" s="14" t="s">
        <v>42</v>
      </c>
      <c r="T12228" s="14" t="s">
        <v>115</v>
      </c>
      <c r="U12228">
        <v>60000</v>
      </c>
      <c r="V12228">
        <v>3</v>
      </c>
      <c r="W12228" s="14" t="s">
        <v>70</v>
      </c>
      <c r="X12228" s="14" t="s">
        <v>66</v>
      </c>
    </row>
    <row r="12229" spans="1:24" x14ac:dyDescent="0.2">
      <c r="A12229">
        <v>22973</v>
      </c>
      <c r="B12229">
        <v>36</v>
      </c>
      <c r="C12229" s="14" t="s">
        <v>729</v>
      </c>
      <c r="D12229" s="14"/>
      <c r="E12229" s="14" t="s">
        <v>780</v>
      </c>
      <c r="F12229" s="15">
        <v>17069</v>
      </c>
      <c r="G12229" s="14" t="s">
        <v>43</v>
      </c>
      <c r="H12229" s="14" t="s">
        <v>42</v>
      </c>
      <c r="I12229">
        <v>10000</v>
      </c>
      <c r="J12229">
        <v>5</v>
      </c>
      <c r="K12229" s="14" t="s">
        <v>67</v>
      </c>
      <c r="L12229" s="14" t="s">
        <v>54</v>
      </c>
      <c r="O12229">
        <v>25099</v>
      </c>
      <c r="P12229">
        <v>368</v>
      </c>
      <c r="Q12229" t="str">
        <f>_xlfn.CONCAT(Clientes__2[[#This Row],[Nombre]], " ",Clientes__2[[#This Row],[Nombres2]], " ",Clientes__2[[#This Row],[Apellido]],)</f>
        <v>Alan  Lin</v>
      </c>
      <c r="R12229" s="15">
        <v>21974</v>
      </c>
      <c r="S12229" s="14" t="s">
        <v>42</v>
      </c>
      <c r="T12229" s="14" t="s">
        <v>115</v>
      </c>
      <c r="U12229">
        <v>60000</v>
      </c>
      <c r="V12229">
        <v>1</v>
      </c>
      <c r="W12229" s="14" t="s">
        <v>63</v>
      </c>
      <c r="X12229" s="14" t="s">
        <v>54</v>
      </c>
    </row>
    <row r="12230" spans="1:24" x14ac:dyDescent="0.2">
      <c r="A12230">
        <v>19141</v>
      </c>
      <c r="B12230">
        <v>638</v>
      </c>
      <c r="C12230" s="14" t="s">
        <v>629</v>
      </c>
      <c r="D12230" s="14" t="s">
        <v>124</v>
      </c>
      <c r="E12230" s="14" t="s">
        <v>127</v>
      </c>
      <c r="F12230" s="15">
        <v>24168</v>
      </c>
      <c r="G12230" s="14" t="s">
        <v>43</v>
      </c>
      <c r="H12230" s="14" t="s">
        <v>42</v>
      </c>
      <c r="I12230">
        <v>70000</v>
      </c>
      <c r="J12230">
        <v>4</v>
      </c>
      <c r="K12230" s="14" t="s">
        <v>70</v>
      </c>
      <c r="L12230" s="14" t="s">
        <v>84</v>
      </c>
      <c r="O12230">
        <v>23286</v>
      </c>
      <c r="P12230">
        <v>355</v>
      </c>
      <c r="Q12230" t="str">
        <f>_xlfn.CONCAT(Clientes__2[[#This Row],[Nombre]], " ",Clientes__2[[#This Row],[Nombres2]], " ",Clientes__2[[#This Row],[Apellido]],)</f>
        <v>Samuel J Martinez</v>
      </c>
      <c r="R12230" s="15">
        <v>21195</v>
      </c>
      <c r="S12230" s="14" t="s">
        <v>42</v>
      </c>
      <c r="T12230" s="14" t="s">
        <v>115</v>
      </c>
      <c r="U12230">
        <v>80000</v>
      </c>
      <c r="V12230">
        <v>4</v>
      </c>
      <c r="W12230" s="14" t="s">
        <v>70</v>
      </c>
      <c r="X12230" s="14" t="s">
        <v>54</v>
      </c>
    </row>
    <row r="12231" spans="1:24" x14ac:dyDescent="0.2">
      <c r="A12231">
        <v>19306</v>
      </c>
      <c r="B12231">
        <v>222</v>
      </c>
      <c r="C12231" s="14" t="s">
        <v>52</v>
      </c>
      <c r="D12231" s="14"/>
      <c r="E12231" s="14" t="s">
        <v>230</v>
      </c>
      <c r="F12231" s="15">
        <v>24882</v>
      </c>
      <c r="G12231" s="14" t="s">
        <v>42</v>
      </c>
      <c r="H12231" s="14" t="s">
        <v>115</v>
      </c>
      <c r="I12231">
        <v>10000</v>
      </c>
      <c r="J12231">
        <v>3</v>
      </c>
      <c r="K12231" s="14" t="s">
        <v>67</v>
      </c>
      <c r="L12231" s="14" t="s">
        <v>60</v>
      </c>
      <c r="O12231">
        <v>23482</v>
      </c>
      <c r="P12231">
        <v>314</v>
      </c>
      <c r="Q12231" t="str">
        <f>_xlfn.CONCAT(Clientes__2[[#This Row],[Nombre]], " ",Clientes__2[[#This Row],[Nombres2]], " ",Clientes__2[[#This Row],[Apellido]],)</f>
        <v>Candace  Perez</v>
      </c>
      <c r="R12231" s="15">
        <v>23154</v>
      </c>
      <c r="S12231" s="14" t="s">
        <v>42</v>
      </c>
      <c r="T12231" s="14" t="s">
        <v>115</v>
      </c>
      <c r="U12231">
        <v>110000</v>
      </c>
      <c r="V12231">
        <v>5</v>
      </c>
      <c r="W12231" s="14" t="s">
        <v>55</v>
      </c>
      <c r="X12231" s="14" t="s">
        <v>66</v>
      </c>
    </row>
    <row r="12232" spans="1:24" x14ac:dyDescent="0.2">
      <c r="A12232">
        <v>29424</v>
      </c>
      <c r="B12232">
        <v>176</v>
      </c>
      <c r="C12232" s="14" t="s">
        <v>193</v>
      </c>
      <c r="D12232" s="14"/>
      <c r="E12232" s="14" t="s">
        <v>324</v>
      </c>
      <c r="F12232" s="15">
        <v>27246</v>
      </c>
      <c r="G12232" s="14" t="s">
        <v>42</v>
      </c>
      <c r="H12232" s="14" t="s">
        <v>42</v>
      </c>
      <c r="I12232">
        <v>10000</v>
      </c>
      <c r="J12232">
        <v>0</v>
      </c>
      <c r="K12232" s="14" t="s">
        <v>81</v>
      </c>
      <c r="L12232" s="14" t="s">
        <v>60</v>
      </c>
      <c r="O12232">
        <v>22086</v>
      </c>
      <c r="P12232">
        <v>311</v>
      </c>
      <c r="Q12232" t="str">
        <f>_xlfn.CONCAT(Clientes__2[[#This Row],[Nombre]], " ",Clientes__2[[#This Row],[Nombres2]], " ",Clientes__2[[#This Row],[Apellido]],)</f>
        <v>Erik  Gill</v>
      </c>
      <c r="R12232" s="15">
        <v>22602</v>
      </c>
      <c r="S12232" s="14" t="s">
        <v>42</v>
      </c>
      <c r="T12232" s="14" t="s">
        <v>115</v>
      </c>
      <c r="U12232">
        <v>110000</v>
      </c>
      <c r="V12232">
        <v>1</v>
      </c>
      <c r="W12232" s="14" t="s">
        <v>63</v>
      </c>
      <c r="X12232" s="14" t="s">
        <v>84</v>
      </c>
    </row>
    <row r="12233" spans="1:24" x14ac:dyDescent="0.2">
      <c r="A12233">
        <v>11269</v>
      </c>
      <c r="B12233">
        <v>314</v>
      </c>
      <c r="C12233" s="14" t="s">
        <v>467</v>
      </c>
      <c r="D12233" s="14" t="s">
        <v>119</v>
      </c>
      <c r="E12233" s="14" t="s">
        <v>335</v>
      </c>
      <c r="F12233" s="15">
        <v>23663</v>
      </c>
      <c r="G12233" s="14" t="s">
        <v>42</v>
      </c>
      <c r="H12233" s="14" t="s">
        <v>42</v>
      </c>
      <c r="I12233">
        <v>130000</v>
      </c>
      <c r="J12233">
        <v>2</v>
      </c>
      <c r="K12233" s="14" t="s">
        <v>70</v>
      </c>
      <c r="L12233" s="14" t="s">
        <v>66</v>
      </c>
      <c r="O12233">
        <v>17660</v>
      </c>
      <c r="P12233">
        <v>299</v>
      </c>
      <c r="Q12233" t="str">
        <f>_xlfn.CONCAT(Clientes__2[[#This Row],[Nombre]], " ",Clientes__2[[#This Row],[Nombres2]], " ",Clientes__2[[#This Row],[Apellido]],)</f>
        <v>Ryan W Foster</v>
      </c>
      <c r="R12233" s="15">
        <v>24323</v>
      </c>
      <c r="S12233" s="14" t="s">
        <v>42</v>
      </c>
      <c r="T12233" s="14" t="s">
        <v>42</v>
      </c>
      <c r="U12233">
        <v>60000</v>
      </c>
      <c r="V12233">
        <v>0</v>
      </c>
      <c r="W12233" s="14" t="s">
        <v>70</v>
      </c>
      <c r="X12233" s="14" t="s">
        <v>54</v>
      </c>
    </row>
    <row r="12234" spans="1:24" x14ac:dyDescent="0.2">
      <c r="A12234">
        <v>14551</v>
      </c>
      <c r="B12234">
        <v>168</v>
      </c>
      <c r="C12234" s="14" t="s">
        <v>243</v>
      </c>
      <c r="D12234" s="14" t="s">
        <v>128</v>
      </c>
      <c r="E12234" s="14" t="s">
        <v>776</v>
      </c>
      <c r="F12234" s="15">
        <v>13812</v>
      </c>
      <c r="G12234" s="14" t="s">
        <v>42</v>
      </c>
      <c r="H12234" s="14" t="s">
        <v>115</v>
      </c>
      <c r="I12234">
        <v>20000</v>
      </c>
      <c r="J12234">
        <v>1</v>
      </c>
      <c r="K12234" s="14" t="s">
        <v>55</v>
      </c>
      <c r="L12234" s="14" t="s">
        <v>91</v>
      </c>
      <c r="O12234">
        <v>28173</v>
      </c>
      <c r="P12234">
        <v>49</v>
      </c>
      <c r="Q12234" t="str">
        <f>_xlfn.CONCAT(Clientes__2[[#This Row],[Nombre]], " ",Clientes__2[[#This Row],[Nombres2]], " ",Clientes__2[[#This Row],[Apellido]],)</f>
        <v>Michele C Vance</v>
      </c>
      <c r="R12234" s="15">
        <v>21947</v>
      </c>
      <c r="S12234" s="14" t="s">
        <v>43</v>
      </c>
      <c r="T12234" s="14" t="s">
        <v>42</v>
      </c>
      <c r="U12234">
        <v>40000</v>
      </c>
      <c r="V12234">
        <v>4</v>
      </c>
      <c r="W12234" s="14" t="s">
        <v>67</v>
      </c>
      <c r="X12234" s="14" t="s">
        <v>54</v>
      </c>
    </row>
    <row r="12235" spans="1:24" x14ac:dyDescent="0.2">
      <c r="A12235">
        <v>14422</v>
      </c>
      <c r="B12235">
        <v>177</v>
      </c>
      <c r="C12235" s="14" t="s">
        <v>667</v>
      </c>
      <c r="D12235" s="14"/>
      <c r="E12235" s="14" t="s">
        <v>83</v>
      </c>
      <c r="F12235" s="15">
        <v>21495</v>
      </c>
      <c r="G12235" s="14" t="s">
        <v>43</v>
      </c>
      <c r="H12235" s="14" t="s">
        <v>115</v>
      </c>
      <c r="I12235">
        <v>130000</v>
      </c>
      <c r="J12235">
        <v>2</v>
      </c>
      <c r="K12235" s="14" t="s">
        <v>55</v>
      </c>
      <c r="L12235" s="14" t="s">
        <v>66</v>
      </c>
      <c r="O12235">
        <v>25079</v>
      </c>
      <c r="P12235">
        <v>632</v>
      </c>
      <c r="Q12235" t="str">
        <f>_xlfn.CONCAT(Clientes__2[[#This Row],[Nombre]], " ",Clientes__2[[#This Row],[Nombres2]], " ",Clientes__2[[#This Row],[Apellido]],)</f>
        <v>Cara  Lu</v>
      </c>
      <c r="R12235" s="15">
        <v>22817</v>
      </c>
      <c r="S12235" s="14" t="s">
        <v>43</v>
      </c>
      <c r="T12235" s="14" t="s">
        <v>115</v>
      </c>
      <c r="U12235">
        <v>70000</v>
      </c>
      <c r="V12235">
        <v>1</v>
      </c>
      <c r="W12235" s="14" t="s">
        <v>55</v>
      </c>
      <c r="X12235" s="14" t="s">
        <v>84</v>
      </c>
    </row>
    <row r="12236" spans="1:24" x14ac:dyDescent="0.2">
      <c r="A12236">
        <v>22891</v>
      </c>
      <c r="B12236">
        <v>329</v>
      </c>
      <c r="C12236" s="14" t="s">
        <v>172</v>
      </c>
      <c r="D12236" s="14" t="s">
        <v>42</v>
      </c>
      <c r="E12236" s="14" t="s">
        <v>106</v>
      </c>
      <c r="F12236" s="15">
        <v>21582</v>
      </c>
      <c r="G12236" s="14" t="s">
        <v>42</v>
      </c>
      <c r="H12236" s="14" t="s">
        <v>115</v>
      </c>
      <c r="I12236">
        <v>60000</v>
      </c>
      <c r="J12236">
        <v>4</v>
      </c>
      <c r="K12236" s="14" t="s">
        <v>55</v>
      </c>
      <c r="L12236" s="14" t="s">
        <v>84</v>
      </c>
      <c r="O12236">
        <v>29214</v>
      </c>
      <c r="P12236">
        <v>71</v>
      </c>
      <c r="Q12236" t="str">
        <f>_xlfn.CONCAT(Clientes__2[[#This Row],[Nombre]], " ",Clientes__2[[#This Row],[Nombres2]], " ",Clientes__2[[#This Row],[Apellido]],)</f>
        <v>Andrea M Gonzalez</v>
      </c>
      <c r="R12236" s="15">
        <v>23553</v>
      </c>
      <c r="S12236" s="14" t="s">
        <v>43</v>
      </c>
      <c r="T12236" s="14" t="s">
        <v>42</v>
      </c>
      <c r="U12236">
        <v>80000</v>
      </c>
      <c r="V12236">
        <v>4</v>
      </c>
      <c r="W12236" s="14" t="s">
        <v>63</v>
      </c>
      <c r="X12236" s="14" t="s">
        <v>84</v>
      </c>
    </row>
    <row r="12237" spans="1:24" x14ac:dyDescent="0.2">
      <c r="A12237">
        <v>16960</v>
      </c>
      <c r="B12237">
        <v>543</v>
      </c>
      <c r="C12237" s="14" t="s">
        <v>866</v>
      </c>
      <c r="D12237" s="14"/>
      <c r="E12237" s="14" t="s">
        <v>257</v>
      </c>
      <c r="F12237" s="15">
        <v>26183</v>
      </c>
      <c r="G12237" s="14" t="s">
        <v>42</v>
      </c>
      <c r="H12237" s="14" t="s">
        <v>115</v>
      </c>
      <c r="I12237">
        <v>60000</v>
      </c>
      <c r="J12237">
        <v>1</v>
      </c>
      <c r="K12237" s="14" t="s">
        <v>70</v>
      </c>
      <c r="L12237" s="14" t="s">
        <v>84</v>
      </c>
      <c r="O12237">
        <v>25931</v>
      </c>
      <c r="P12237">
        <v>632</v>
      </c>
      <c r="Q12237" t="str">
        <f>_xlfn.CONCAT(Clientes__2[[#This Row],[Nombre]], " ",Clientes__2[[#This Row],[Nombres2]], " ",Clientes__2[[#This Row],[Apellido]],)</f>
        <v>Paige  Gray</v>
      </c>
      <c r="R12237" s="15">
        <v>28347</v>
      </c>
      <c r="S12237" s="14" t="s">
        <v>43</v>
      </c>
      <c r="T12237" s="14" t="s">
        <v>42</v>
      </c>
      <c r="U12237">
        <v>40000</v>
      </c>
      <c r="V12237">
        <v>0</v>
      </c>
      <c r="W12237" s="14" t="s">
        <v>63</v>
      </c>
      <c r="X12237" s="14" t="s">
        <v>54</v>
      </c>
    </row>
    <row r="12238" spans="1:24" x14ac:dyDescent="0.2">
      <c r="A12238">
        <v>20376</v>
      </c>
      <c r="B12238">
        <v>311</v>
      </c>
      <c r="C12238" s="14" t="s">
        <v>73</v>
      </c>
      <c r="D12238" s="14"/>
      <c r="E12238" s="14" t="s">
        <v>88</v>
      </c>
      <c r="F12238" s="15">
        <v>19678</v>
      </c>
      <c r="G12238" s="14" t="s">
        <v>43</v>
      </c>
      <c r="H12238" s="14" t="s">
        <v>115</v>
      </c>
      <c r="I12238">
        <v>70000</v>
      </c>
      <c r="J12238">
        <v>3</v>
      </c>
      <c r="K12238" s="14" t="s">
        <v>70</v>
      </c>
      <c r="L12238" s="14" t="s">
        <v>66</v>
      </c>
      <c r="O12238">
        <v>23452</v>
      </c>
      <c r="P12238">
        <v>359</v>
      </c>
      <c r="Q12238" t="str">
        <f>_xlfn.CONCAT(Clientes__2[[#This Row],[Nombre]], " ",Clientes__2[[#This Row],[Nombres2]], " ",Clientes__2[[#This Row],[Apellido]],)</f>
        <v>Destiny  Lewis</v>
      </c>
      <c r="R12238" s="15">
        <v>20933</v>
      </c>
      <c r="S12238" s="14" t="s">
        <v>42</v>
      </c>
      <c r="T12238" s="14" t="s">
        <v>42</v>
      </c>
      <c r="U12238">
        <v>60000</v>
      </c>
      <c r="V12238">
        <v>2</v>
      </c>
      <c r="W12238" s="14" t="s">
        <v>67</v>
      </c>
      <c r="X12238" s="14" t="s">
        <v>84</v>
      </c>
    </row>
    <row r="12239" spans="1:24" x14ac:dyDescent="0.2">
      <c r="A12239">
        <v>23105</v>
      </c>
      <c r="B12239">
        <v>26</v>
      </c>
      <c r="C12239" s="14" t="s">
        <v>403</v>
      </c>
      <c r="D12239" s="14" t="s">
        <v>42</v>
      </c>
      <c r="E12239" s="14" t="s">
        <v>175</v>
      </c>
      <c r="F12239" s="15">
        <v>19769</v>
      </c>
      <c r="G12239" s="14" t="s">
        <v>43</v>
      </c>
      <c r="H12239" s="14" t="s">
        <v>42</v>
      </c>
      <c r="I12239">
        <v>40000</v>
      </c>
      <c r="J12239">
        <v>3</v>
      </c>
      <c r="K12239" s="14" t="s">
        <v>81</v>
      </c>
      <c r="L12239" s="14" t="s">
        <v>91</v>
      </c>
      <c r="O12239">
        <v>28826</v>
      </c>
      <c r="P12239">
        <v>553</v>
      </c>
      <c r="Q12239" t="str">
        <f>_xlfn.CONCAT(Clientes__2[[#This Row],[Nombre]], " ",Clientes__2[[#This Row],[Nombres2]], " ",Clientes__2[[#This Row],[Apellido]],)</f>
        <v>Karl M Andersen</v>
      </c>
      <c r="R12239" s="15">
        <v>26493</v>
      </c>
      <c r="S12239" s="14" t="s">
        <v>42</v>
      </c>
      <c r="T12239" s="14" t="s">
        <v>42</v>
      </c>
      <c r="U12239">
        <v>60000</v>
      </c>
      <c r="V12239">
        <v>1</v>
      </c>
      <c r="W12239" s="14" t="s">
        <v>70</v>
      </c>
      <c r="X12239" s="14" t="s">
        <v>54</v>
      </c>
    </row>
    <row r="12240" spans="1:24" x14ac:dyDescent="0.2">
      <c r="A12240">
        <v>16986</v>
      </c>
      <c r="B12240">
        <v>545</v>
      </c>
      <c r="C12240" s="14" t="s">
        <v>295</v>
      </c>
      <c r="D12240" s="14" t="s">
        <v>116</v>
      </c>
      <c r="E12240" s="14" t="s">
        <v>367</v>
      </c>
      <c r="F12240" s="15">
        <v>23777</v>
      </c>
      <c r="G12240" s="14" t="s">
        <v>43</v>
      </c>
      <c r="H12240" s="14" t="s">
        <v>115</v>
      </c>
      <c r="I12240">
        <v>80000</v>
      </c>
      <c r="J12240">
        <v>3</v>
      </c>
      <c r="K12240" s="14" t="s">
        <v>55</v>
      </c>
      <c r="L12240" s="14" t="s">
        <v>54</v>
      </c>
      <c r="O12240">
        <v>25508</v>
      </c>
      <c r="P12240">
        <v>147</v>
      </c>
      <c r="Q12240" t="str">
        <f>_xlfn.CONCAT(Clientes__2[[#This Row],[Nombre]], " ",Clientes__2[[#This Row],[Nombres2]], " ",Clientes__2[[#This Row],[Apellido]],)</f>
        <v>Sara A Adams</v>
      </c>
      <c r="R12240" s="15">
        <v>28279</v>
      </c>
      <c r="S12240" s="14" t="s">
        <v>43</v>
      </c>
      <c r="T12240" s="14" t="s">
        <v>115</v>
      </c>
      <c r="U12240">
        <v>30000</v>
      </c>
      <c r="V12240">
        <v>0</v>
      </c>
      <c r="W12240" s="14" t="s">
        <v>63</v>
      </c>
      <c r="X12240" s="14" t="s">
        <v>91</v>
      </c>
    </row>
    <row r="12241" spans="1:24" x14ac:dyDescent="0.2">
      <c r="A12241">
        <v>12388</v>
      </c>
      <c r="B12241">
        <v>168</v>
      </c>
      <c r="C12241" s="14" t="s">
        <v>227</v>
      </c>
      <c r="D12241" s="14" t="s">
        <v>185</v>
      </c>
      <c r="E12241" s="14" t="s">
        <v>380</v>
      </c>
      <c r="F12241" s="15">
        <v>26499</v>
      </c>
      <c r="G12241" s="14" t="s">
        <v>43</v>
      </c>
      <c r="H12241" s="14" t="s">
        <v>115</v>
      </c>
      <c r="I12241">
        <v>30000</v>
      </c>
      <c r="J12241">
        <v>0</v>
      </c>
      <c r="K12241" s="14" t="s">
        <v>67</v>
      </c>
      <c r="L12241" s="14" t="s">
        <v>60</v>
      </c>
      <c r="O12241">
        <v>28241</v>
      </c>
      <c r="P12241">
        <v>635</v>
      </c>
      <c r="Q12241" t="str">
        <f>_xlfn.CONCAT(Clientes__2[[#This Row],[Nombre]], " ",Clientes__2[[#This Row],[Nombres2]], " ",Clientes__2[[#This Row],[Apellido]],)</f>
        <v>Casey G Kumar</v>
      </c>
      <c r="R12241" s="15">
        <v>23531</v>
      </c>
      <c r="S12241" s="14" t="s">
        <v>42</v>
      </c>
      <c r="T12241" s="14" t="s">
        <v>42</v>
      </c>
      <c r="U12241">
        <v>100000</v>
      </c>
      <c r="V12241">
        <v>5</v>
      </c>
      <c r="W12241" s="14" t="s">
        <v>63</v>
      </c>
      <c r="X12241" s="14" t="s">
        <v>84</v>
      </c>
    </row>
    <row r="12242" spans="1:24" x14ac:dyDescent="0.2">
      <c r="A12242">
        <v>14980</v>
      </c>
      <c r="B12242">
        <v>178</v>
      </c>
      <c r="C12242" s="14" t="s">
        <v>243</v>
      </c>
      <c r="D12242" s="14"/>
      <c r="E12242" s="14" t="s">
        <v>136</v>
      </c>
      <c r="F12242" s="15">
        <v>28736</v>
      </c>
      <c r="G12242" s="14" t="s">
        <v>43</v>
      </c>
      <c r="H12242" s="14" t="s">
        <v>115</v>
      </c>
      <c r="I12242">
        <v>30000</v>
      </c>
      <c r="J12242">
        <v>4</v>
      </c>
      <c r="K12242" s="14" t="s">
        <v>63</v>
      </c>
      <c r="L12242" s="14" t="s">
        <v>91</v>
      </c>
      <c r="O12242">
        <v>28796</v>
      </c>
      <c r="P12242">
        <v>300</v>
      </c>
      <c r="Q12242" t="str">
        <f>_xlfn.CONCAT(Clientes__2[[#This Row],[Nombre]], " ",Clientes__2[[#This Row],[Nombres2]], " ",Clientes__2[[#This Row],[Apellido]],)</f>
        <v>Michele  Garcia</v>
      </c>
      <c r="R12242" s="15">
        <v>21848</v>
      </c>
      <c r="S12242" s="14" t="s">
        <v>42</v>
      </c>
      <c r="T12242" s="14" t="s">
        <v>42</v>
      </c>
      <c r="U12242">
        <v>40000</v>
      </c>
      <c r="V12242">
        <v>2</v>
      </c>
      <c r="W12242" s="14" t="s">
        <v>63</v>
      </c>
      <c r="X12242" s="14" t="s">
        <v>91</v>
      </c>
    </row>
    <row r="12243" spans="1:24" x14ac:dyDescent="0.2">
      <c r="A12243">
        <v>13525</v>
      </c>
      <c r="B12243">
        <v>6</v>
      </c>
      <c r="C12243" s="14" t="s">
        <v>635</v>
      </c>
      <c r="D12243" s="14"/>
      <c r="E12243" s="14" t="s">
        <v>710</v>
      </c>
      <c r="F12243" s="15">
        <v>28530</v>
      </c>
      <c r="G12243" s="14" t="s">
        <v>42</v>
      </c>
      <c r="H12243" s="14" t="s">
        <v>115</v>
      </c>
      <c r="I12243">
        <v>20000</v>
      </c>
      <c r="J12243">
        <v>0</v>
      </c>
      <c r="K12243" s="14" t="s">
        <v>55</v>
      </c>
      <c r="L12243" s="14" t="s">
        <v>91</v>
      </c>
      <c r="O12243">
        <v>16412</v>
      </c>
      <c r="P12243">
        <v>185</v>
      </c>
      <c r="Q12243" t="str">
        <f>_xlfn.CONCAT(Clientes__2[[#This Row],[Nombre]], " ",Clientes__2[[#This Row],[Nombres2]], " ",Clientes__2[[#This Row],[Apellido]],)</f>
        <v>Cassandra  Van</v>
      </c>
      <c r="R12243" s="15">
        <v>23539</v>
      </c>
      <c r="S12243" s="14" t="s">
        <v>43</v>
      </c>
      <c r="T12243" s="14" t="s">
        <v>115</v>
      </c>
      <c r="U12243">
        <v>10000</v>
      </c>
      <c r="V12243">
        <v>3</v>
      </c>
      <c r="W12243" s="14" t="s">
        <v>81</v>
      </c>
      <c r="X12243" s="14" t="s">
        <v>60</v>
      </c>
    </row>
    <row r="12244" spans="1:24" x14ac:dyDescent="0.2">
      <c r="A12244">
        <v>17923</v>
      </c>
      <c r="B12244">
        <v>23</v>
      </c>
      <c r="C12244" s="14" t="s">
        <v>718</v>
      </c>
      <c r="D12244" s="14" t="s">
        <v>123</v>
      </c>
      <c r="E12244" s="14" t="s">
        <v>189</v>
      </c>
      <c r="F12244" s="15">
        <v>28312</v>
      </c>
      <c r="G12244" s="14" t="s">
        <v>43</v>
      </c>
      <c r="H12244" s="14" t="s">
        <v>42</v>
      </c>
      <c r="I12244">
        <v>10000</v>
      </c>
      <c r="J12244">
        <v>1</v>
      </c>
      <c r="K12244" s="14" t="s">
        <v>67</v>
      </c>
      <c r="L12244" s="14" t="s">
        <v>60</v>
      </c>
      <c r="O12244">
        <v>21537</v>
      </c>
      <c r="P12244">
        <v>147</v>
      </c>
      <c r="Q12244" t="str">
        <f>_xlfn.CONCAT(Clientes__2[[#This Row],[Nombre]], " ",Clientes__2[[#This Row],[Nombres2]], " ",Clientes__2[[#This Row],[Apellido]],)</f>
        <v>Cory E Malhotra</v>
      </c>
      <c r="R12244" s="15">
        <v>18787</v>
      </c>
      <c r="S12244" s="14" t="s">
        <v>42</v>
      </c>
      <c r="T12244" s="14" t="s">
        <v>115</v>
      </c>
      <c r="U12244">
        <v>90000</v>
      </c>
      <c r="V12244">
        <v>4</v>
      </c>
      <c r="W12244" s="14" t="s">
        <v>67</v>
      </c>
      <c r="X12244" s="14" t="s">
        <v>84</v>
      </c>
    </row>
    <row r="12245" spans="1:24" x14ac:dyDescent="0.2">
      <c r="A12245">
        <v>28273</v>
      </c>
      <c r="B12245">
        <v>355</v>
      </c>
      <c r="C12245" s="14" t="s">
        <v>910</v>
      </c>
      <c r="D12245" s="14"/>
      <c r="E12245" s="14" t="s">
        <v>360</v>
      </c>
      <c r="F12245" s="15">
        <v>20315</v>
      </c>
      <c r="G12245" s="14" t="s">
        <v>42</v>
      </c>
      <c r="H12245" s="14" t="s">
        <v>115</v>
      </c>
      <c r="I12245">
        <v>90000</v>
      </c>
      <c r="J12245">
        <v>2</v>
      </c>
      <c r="K12245" s="14" t="s">
        <v>67</v>
      </c>
      <c r="L12245" s="14" t="s">
        <v>84</v>
      </c>
      <c r="O12245">
        <v>24244</v>
      </c>
      <c r="P12245">
        <v>30</v>
      </c>
      <c r="Q12245" t="str">
        <f>_xlfn.CONCAT(Clientes__2[[#This Row],[Nombre]], " ",Clientes__2[[#This Row],[Nombres2]], " ",Clientes__2[[#This Row],[Apellido]],)</f>
        <v>Madeline  Mitchell</v>
      </c>
      <c r="R12245" s="15">
        <v>17087</v>
      </c>
      <c r="S12245" s="14" t="s">
        <v>42</v>
      </c>
      <c r="T12245" s="14" t="s">
        <v>115</v>
      </c>
      <c r="U12245">
        <v>40000</v>
      </c>
      <c r="V12245">
        <v>2</v>
      </c>
      <c r="W12245" s="14" t="s">
        <v>55</v>
      </c>
      <c r="X12245" s="14" t="s">
        <v>66</v>
      </c>
    </row>
    <row r="12246" spans="1:24" x14ac:dyDescent="0.2">
      <c r="A12246">
        <v>27204</v>
      </c>
      <c r="B12246">
        <v>307</v>
      </c>
      <c r="C12246" s="14" t="s">
        <v>97</v>
      </c>
      <c r="D12246" s="14"/>
      <c r="E12246" s="14" t="s">
        <v>157</v>
      </c>
      <c r="F12246" s="15">
        <v>19876</v>
      </c>
      <c r="G12246" s="14" t="s">
        <v>43</v>
      </c>
      <c r="H12246" s="14" t="s">
        <v>42</v>
      </c>
      <c r="I12246">
        <v>30000</v>
      </c>
      <c r="J12246">
        <v>1</v>
      </c>
      <c r="K12246" s="14" t="s">
        <v>67</v>
      </c>
      <c r="L12246" s="14" t="s">
        <v>91</v>
      </c>
      <c r="O12246">
        <v>27063</v>
      </c>
      <c r="P12246">
        <v>611</v>
      </c>
      <c r="Q12246" t="str">
        <f>_xlfn.CONCAT(Clientes__2[[#This Row],[Nombre]], " ",Clientes__2[[#This Row],[Nombres2]], " ",Clientes__2[[#This Row],[Apellido]],)</f>
        <v>Devin  Hall</v>
      </c>
      <c r="R12246" s="15">
        <v>26774</v>
      </c>
      <c r="S12246" s="14" t="s">
        <v>42</v>
      </c>
      <c r="T12246" s="14" t="s">
        <v>115</v>
      </c>
      <c r="U12246">
        <v>40000</v>
      </c>
      <c r="V12246">
        <v>0</v>
      </c>
      <c r="W12246" s="14" t="s">
        <v>70</v>
      </c>
      <c r="X12246" s="14" t="s">
        <v>54</v>
      </c>
    </row>
    <row r="12247" spans="1:24" x14ac:dyDescent="0.2">
      <c r="A12247">
        <v>22495</v>
      </c>
      <c r="B12247">
        <v>216</v>
      </c>
      <c r="C12247" s="14" t="s">
        <v>293</v>
      </c>
      <c r="D12247" s="14"/>
      <c r="E12247" s="14" t="s">
        <v>187</v>
      </c>
      <c r="F12247" s="15">
        <v>23471</v>
      </c>
      <c r="G12247" s="14" t="s">
        <v>43</v>
      </c>
      <c r="H12247" s="14" t="s">
        <v>42</v>
      </c>
      <c r="I12247">
        <v>20000</v>
      </c>
      <c r="J12247">
        <v>3</v>
      </c>
      <c r="K12247" s="14" t="s">
        <v>67</v>
      </c>
      <c r="L12247" s="14" t="s">
        <v>60</v>
      </c>
      <c r="O12247">
        <v>12069</v>
      </c>
      <c r="P12247">
        <v>307</v>
      </c>
      <c r="Q12247" t="str">
        <f>_xlfn.CONCAT(Clientes__2[[#This Row],[Nombre]], " ",Clientes__2[[#This Row],[Nombres2]], " ",Clientes__2[[#This Row],[Apellido]],)</f>
        <v>Andy  Serrano</v>
      </c>
      <c r="R12247" s="15">
        <v>16377</v>
      </c>
      <c r="S12247" s="14" t="s">
        <v>42</v>
      </c>
      <c r="T12247" s="14" t="s">
        <v>42</v>
      </c>
      <c r="U12247">
        <v>70000</v>
      </c>
      <c r="V12247">
        <v>4</v>
      </c>
      <c r="W12247" s="14" t="s">
        <v>55</v>
      </c>
      <c r="X12247" s="14" t="s">
        <v>66</v>
      </c>
    </row>
    <row r="12248" spans="1:24" x14ac:dyDescent="0.2">
      <c r="A12248">
        <v>11819</v>
      </c>
      <c r="B12248">
        <v>616</v>
      </c>
      <c r="C12248" s="14" t="s">
        <v>456</v>
      </c>
      <c r="D12248" s="14"/>
      <c r="E12248" s="14" t="s">
        <v>225</v>
      </c>
      <c r="F12248" s="15">
        <v>24755</v>
      </c>
      <c r="G12248" s="14" t="s">
        <v>42</v>
      </c>
      <c r="H12248" s="14" t="s">
        <v>42</v>
      </c>
      <c r="I12248">
        <v>70000</v>
      </c>
      <c r="J12248">
        <v>2</v>
      </c>
      <c r="K12248" s="14" t="s">
        <v>55</v>
      </c>
      <c r="L12248" s="14" t="s">
        <v>54</v>
      </c>
      <c r="O12248">
        <v>14547</v>
      </c>
      <c r="P12248">
        <v>267</v>
      </c>
      <c r="Q12248" t="str">
        <f>_xlfn.CONCAT(Clientes__2[[#This Row],[Nombre]], " ",Clientes__2[[#This Row],[Nombres2]], " ",Clientes__2[[#This Row],[Apellido]],)</f>
        <v>Jose  Lal</v>
      </c>
      <c r="R12248" s="15">
        <v>20275</v>
      </c>
      <c r="S12248" s="14" t="s">
        <v>42</v>
      </c>
      <c r="T12248" s="14" t="s">
        <v>42</v>
      </c>
      <c r="U12248">
        <v>10000</v>
      </c>
      <c r="V12248">
        <v>2</v>
      </c>
      <c r="W12248" s="14" t="s">
        <v>63</v>
      </c>
      <c r="X12248" s="14" t="s">
        <v>60</v>
      </c>
    </row>
    <row r="12249" spans="1:24" x14ac:dyDescent="0.2">
      <c r="A12249">
        <v>26226</v>
      </c>
      <c r="B12249">
        <v>159</v>
      </c>
      <c r="C12249" s="14" t="s">
        <v>243</v>
      </c>
      <c r="D12249" s="14" t="s">
        <v>128</v>
      </c>
      <c r="E12249" s="14" t="s">
        <v>175</v>
      </c>
      <c r="F12249" s="15">
        <v>26625</v>
      </c>
      <c r="G12249" s="14" t="s">
        <v>42</v>
      </c>
      <c r="H12249" s="14" t="s">
        <v>115</v>
      </c>
      <c r="I12249">
        <v>40000</v>
      </c>
      <c r="J12249">
        <v>2</v>
      </c>
      <c r="K12249" s="14" t="s">
        <v>63</v>
      </c>
      <c r="L12249" s="14" t="s">
        <v>91</v>
      </c>
      <c r="O12249">
        <v>29076</v>
      </c>
      <c r="P12249">
        <v>322</v>
      </c>
      <c r="Q12249" t="str">
        <f>_xlfn.CONCAT(Clientes__2[[#This Row],[Nombre]], " ",Clientes__2[[#This Row],[Nombres2]], " ",Clientes__2[[#This Row],[Apellido]],)</f>
        <v>Michele C Andersen</v>
      </c>
      <c r="R12249" s="15">
        <v>28188</v>
      </c>
      <c r="S12249" s="14" t="s">
        <v>43</v>
      </c>
      <c r="T12249" s="14" t="s">
        <v>115</v>
      </c>
      <c r="U12249">
        <v>60000</v>
      </c>
      <c r="V12249">
        <v>0</v>
      </c>
      <c r="W12249" s="14" t="s">
        <v>63</v>
      </c>
      <c r="X12249" s="14" t="s">
        <v>54</v>
      </c>
    </row>
    <row r="12250" spans="1:24" x14ac:dyDescent="0.2">
      <c r="A12250">
        <v>13697</v>
      </c>
      <c r="B12250">
        <v>172</v>
      </c>
      <c r="C12250" s="14" t="s">
        <v>365</v>
      </c>
      <c r="D12250" s="14" t="s">
        <v>120</v>
      </c>
      <c r="E12250" s="14" t="s">
        <v>72</v>
      </c>
      <c r="F12250" s="15">
        <v>26108</v>
      </c>
      <c r="G12250" s="14" t="s">
        <v>43</v>
      </c>
      <c r="H12250" s="14" t="s">
        <v>42</v>
      </c>
      <c r="I12250">
        <v>40000</v>
      </c>
      <c r="J12250">
        <v>2</v>
      </c>
      <c r="K12250" s="14" t="s">
        <v>63</v>
      </c>
      <c r="L12250" s="14" t="s">
        <v>91</v>
      </c>
      <c r="O12250">
        <v>15556</v>
      </c>
      <c r="P12250">
        <v>65</v>
      </c>
      <c r="Q12250" t="str">
        <f>_xlfn.CONCAT(Clientes__2[[#This Row],[Nombre]], " ",Clientes__2[[#This Row],[Nombres2]], " ",Clientes__2[[#This Row],[Apellido]],)</f>
        <v>Jésus K Munoz</v>
      </c>
      <c r="R12250" s="15">
        <v>22051</v>
      </c>
      <c r="S12250" s="14" t="s">
        <v>42</v>
      </c>
      <c r="T12250" s="14" t="s">
        <v>42</v>
      </c>
      <c r="U12250">
        <v>60000</v>
      </c>
      <c r="V12250">
        <v>1</v>
      </c>
      <c r="W12250" s="14" t="s">
        <v>63</v>
      </c>
      <c r="X12250" s="14" t="s">
        <v>54</v>
      </c>
    </row>
    <row r="12251" spans="1:24" x14ac:dyDescent="0.2">
      <c r="A12251">
        <v>27549</v>
      </c>
      <c r="B12251">
        <v>644</v>
      </c>
      <c r="C12251" s="14" t="s">
        <v>466</v>
      </c>
      <c r="D12251" s="14" t="s">
        <v>42</v>
      </c>
      <c r="E12251" s="14" t="s">
        <v>191</v>
      </c>
      <c r="F12251" s="15">
        <v>22254</v>
      </c>
      <c r="G12251" s="14" t="s">
        <v>42</v>
      </c>
      <c r="H12251" s="14" t="s">
        <v>42</v>
      </c>
      <c r="I12251">
        <v>60000</v>
      </c>
      <c r="J12251">
        <v>1</v>
      </c>
      <c r="K12251" s="14" t="s">
        <v>63</v>
      </c>
      <c r="L12251" s="14" t="s">
        <v>54</v>
      </c>
      <c r="O12251">
        <v>21772</v>
      </c>
      <c r="P12251">
        <v>547</v>
      </c>
      <c r="Q12251" t="str">
        <f>_xlfn.CONCAT(Clientes__2[[#This Row],[Nombre]], " ",Clientes__2[[#This Row],[Nombres2]], " ",Clientes__2[[#This Row],[Apellido]],)</f>
        <v>Hunter M Johnson</v>
      </c>
      <c r="R12251" s="15">
        <v>16849</v>
      </c>
      <c r="S12251" s="14" t="s">
        <v>42</v>
      </c>
      <c r="T12251" s="14" t="s">
        <v>115</v>
      </c>
      <c r="U12251">
        <v>60000</v>
      </c>
      <c r="V12251">
        <v>4</v>
      </c>
      <c r="W12251" s="14" t="s">
        <v>55</v>
      </c>
      <c r="X12251" s="14" t="s">
        <v>66</v>
      </c>
    </row>
    <row r="12252" spans="1:24" x14ac:dyDescent="0.2">
      <c r="A12252">
        <v>25658</v>
      </c>
      <c r="B12252">
        <v>164</v>
      </c>
      <c r="C12252" s="14" t="s">
        <v>561</v>
      </c>
      <c r="D12252" s="14" t="s">
        <v>347</v>
      </c>
      <c r="E12252" s="14" t="s">
        <v>446</v>
      </c>
      <c r="F12252" s="15">
        <v>22770</v>
      </c>
      <c r="G12252" s="14" t="s">
        <v>42</v>
      </c>
      <c r="H12252" s="14" t="s">
        <v>42</v>
      </c>
      <c r="I12252">
        <v>40000</v>
      </c>
      <c r="J12252">
        <v>1</v>
      </c>
      <c r="K12252" s="14" t="s">
        <v>55</v>
      </c>
      <c r="L12252" s="14" t="s">
        <v>54</v>
      </c>
      <c r="O12252">
        <v>24572</v>
      </c>
      <c r="P12252">
        <v>154</v>
      </c>
      <c r="Q12252" t="str">
        <f>_xlfn.CONCAT(Clientes__2[[#This Row],[Nombre]], " ",Clientes__2[[#This Row],[Nombres2]], " ",Clientes__2[[#This Row],[Apellido]],)</f>
        <v>Ricky B Dominguez</v>
      </c>
      <c r="R12252" s="15">
        <v>18411</v>
      </c>
      <c r="S12252" s="14" t="s">
        <v>42</v>
      </c>
      <c r="T12252" s="14" t="s">
        <v>115</v>
      </c>
      <c r="U12252">
        <v>100000</v>
      </c>
      <c r="V12252">
        <v>3</v>
      </c>
      <c r="W12252" s="14" t="s">
        <v>63</v>
      </c>
      <c r="X12252" s="14" t="s">
        <v>66</v>
      </c>
    </row>
    <row r="12253" spans="1:24" x14ac:dyDescent="0.2">
      <c r="A12253">
        <v>23482</v>
      </c>
      <c r="B12253">
        <v>314</v>
      </c>
      <c r="C12253" s="14" t="s">
        <v>674</v>
      </c>
      <c r="D12253" s="14" t="s">
        <v>115</v>
      </c>
      <c r="E12253" s="14" t="s">
        <v>257</v>
      </c>
      <c r="F12253" s="15">
        <v>23154</v>
      </c>
      <c r="G12253" s="14" t="s">
        <v>42</v>
      </c>
      <c r="H12253" s="14" t="s">
        <v>115</v>
      </c>
      <c r="I12253">
        <v>110000</v>
      </c>
      <c r="J12253">
        <v>5</v>
      </c>
      <c r="K12253" s="14" t="s">
        <v>55</v>
      </c>
      <c r="L12253" s="14" t="s">
        <v>66</v>
      </c>
      <c r="O12253">
        <v>21823</v>
      </c>
      <c r="P12253">
        <v>123</v>
      </c>
      <c r="Q12253" t="str">
        <f>_xlfn.CONCAT(Clientes__2[[#This Row],[Nombre]], " ",Clientes__2[[#This Row],[Nombres2]], " ",Clientes__2[[#This Row],[Apellido]],)</f>
        <v>Zoe F Gray</v>
      </c>
      <c r="R12253" s="15">
        <v>20523</v>
      </c>
      <c r="S12253" s="14" t="s">
        <v>43</v>
      </c>
      <c r="T12253" s="14" t="s">
        <v>115</v>
      </c>
      <c r="U12253">
        <v>120000</v>
      </c>
      <c r="V12253">
        <v>3</v>
      </c>
      <c r="W12253" s="14" t="s">
        <v>67</v>
      </c>
      <c r="X12253" s="14" t="s">
        <v>84</v>
      </c>
    </row>
    <row r="12254" spans="1:24" x14ac:dyDescent="0.2">
      <c r="A12254">
        <v>21533</v>
      </c>
      <c r="B12254">
        <v>259</v>
      </c>
      <c r="C12254" s="14" t="s">
        <v>808</v>
      </c>
      <c r="D12254" s="14" t="s">
        <v>126</v>
      </c>
      <c r="E12254" s="14" t="s">
        <v>389</v>
      </c>
      <c r="F12254" s="15">
        <v>19534</v>
      </c>
      <c r="G12254" s="14" t="s">
        <v>42</v>
      </c>
      <c r="H12254" s="14" t="s">
        <v>42</v>
      </c>
      <c r="I12254">
        <v>130000</v>
      </c>
      <c r="J12254">
        <v>0</v>
      </c>
      <c r="K12254" s="14" t="s">
        <v>63</v>
      </c>
      <c r="L12254" s="14" t="s">
        <v>84</v>
      </c>
      <c r="O12254">
        <v>21706</v>
      </c>
      <c r="P12254">
        <v>612</v>
      </c>
      <c r="Q12254" t="str">
        <f>_xlfn.CONCAT(Clientes__2[[#This Row],[Nombre]], " ",Clientes__2[[#This Row],[Nombres2]], " ",Clientes__2[[#This Row],[Apellido]],)</f>
        <v>Gilbert D Tang</v>
      </c>
      <c r="R12254" s="15">
        <v>21162</v>
      </c>
      <c r="S12254" s="14" t="s">
        <v>42</v>
      </c>
      <c r="T12254" s="14" t="s">
        <v>115</v>
      </c>
      <c r="U12254">
        <v>30000</v>
      </c>
      <c r="V12254">
        <v>2</v>
      </c>
      <c r="W12254" s="14" t="s">
        <v>67</v>
      </c>
      <c r="X12254" s="14" t="s">
        <v>54</v>
      </c>
    </row>
    <row r="12255" spans="1:24" x14ac:dyDescent="0.2">
      <c r="A12255">
        <v>17439</v>
      </c>
      <c r="B12255">
        <v>634</v>
      </c>
      <c r="C12255" s="14" t="s">
        <v>231</v>
      </c>
      <c r="D12255" s="14"/>
      <c r="E12255" s="14" t="s">
        <v>430</v>
      </c>
      <c r="F12255" s="15">
        <v>20139</v>
      </c>
      <c r="G12255" s="14" t="s">
        <v>42</v>
      </c>
      <c r="H12255" s="14" t="s">
        <v>115</v>
      </c>
      <c r="I12255">
        <v>80000</v>
      </c>
      <c r="J12255">
        <v>3</v>
      </c>
      <c r="K12255" s="14" t="s">
        <v>63</v>
      </c>
      <c r="L12255" s="14" t="s">
        <v>84</v>
      </c>
      <c r="O12255">
        <v>15046</v>
      </c>
      <c r="P12255">
        <v>270</v>
      </c>
      <c r="Q12255" t="str">
        <f>_xlfn.CONCAT(Clientes__2[[#This Row],[Nombre]], " ",Clientes__2[[#This Row],[Nombres2]], " ",Clientes__2[[#This Row],[Apellido]],)</f>
        <v>Jasmine  Butler</v>
      </c>
      <c r="R12255" s="15">
        <v>16028</v>
      </c>
      <c r="S12255" s="14" t="s">
        <v>42</v>
      </c>
      <c r="T12255" s="14" t="s">
        <v>115</v>
      </c>
      <c r="U12255">
        <v>40000</v>
      </c>
      <c r="V12255">
        <v>1</v>
      </c>
      <c r="W12255" s="14" t="s">
        <v>70</v>
      </c>
      <c r="X12255" s="14" t="s">
        <v>91</v>
      </c>
    </row>
    <row r="12256" spans="1:24" x14ac:dyDescent="0.2">
      <c r="A12256">
        <v>14432</v>
      </c>
      <c r="B12256">
        <v>632</v>
      </c>
      <c r="C12256" s="14" t="s">
        <v>296</v>
      </c>
      <c r="D12256" s="14" t="s">
        <v>46</v>
      </c>
      <c r="E12256" s="14" t="s">
        <v>470</v>
      </c>
      <c r="F12256" s="15">
        <v>12290</v>
      </c>
      <c r="G12256" s="14" t="s">
        <v>43</v>
      </c>
      <c r="H12256" s="14" t="s">
        <v>42</v>
      </c>
      <c r="I12256">
        <v>90000</v>
      </c>
      <c r="J12256">
        <v>4</v>
      </c>
      <c r="K12256" s="14" t="s">
        <v>70</v>
      </c>
      <c r="L12256" s="14" t="s">
        <v>66</v>
      </c>
      <c r="O12256">
        <v>21026</v>
      </c>
      <c r="P12256">
        <v>247</v>
      </c>
      <c r="Q12256" t="str">
        <f>_xlfn.CONCAT(Clientes__2[[#This Row],[Nombre]], " ",Clientes__2[[#This Row],[Nombres2]], " ",Clientes__2[[#This Row],[Apellido]],)</f>
        <v>Antonio L Russell</v>
      </c>
      <c r="R12256" s="15">
        <v>25648</v>
      </c>
      <c r="S12256" s="14" t="s">
        <v>43</v>
      </c>
      <c r="T12256" s="14" t="s">
        <v>42</v>
      </c>
      <c r="U12256">
        <v>20000</v>
      </c>
      <c r="V12256">
        <v>0</v>
      </c>
      <c r="W12256" s="14" t="s">
        <v>63</v>
      </c>
      <c r="X12256" s="14" t="s">
        <v>60</v>
      </c>
    </row>
    <row r="12257" spans="1:24" x14ac:dyDescent="0.2">
      <c r="A12257">
        <v>15248</v>
      </c>
      <c r="B12257">
        <v>612</v>
      </c>
      <c r="C12257" s="14" t="s">
        <v>318</v>
      </c>
      <c r="D12257" s="14"/>
      <c r="E12257" s="14" t="s">
        <v>443</v>
      </c>
      <c r="F12257" s="15">
        <v>28122</v>
      </c>
      <c r="G12257" s="14" t="s">
        <v>42</v>
      </c>
      <c r="H12257" s="14" t="s">
        <v>42</v>
      </c>
      <c r="I12257">
        <v>40000</v>
      </c>
      <c r="J12257">
        <v>0</v>
      </c>
      <c r="K12257" s="14" t="s">
        <v>67</v>
      </c>
      <c r="L12257" s="14" t="s">
        <v>54</v>
      </c>
      <c r="O12257">
        <v>12770</v>
      </c>
      <c r="P12257">
        <v>338</v>
      </c>
      <c r="Q12257" t="str">
        <f>_xlfn.CONCAT(Clientes__2[[#This Row],[Nombre]], " ",Clientes__2[[#This Row],[Nombres2]], " ",Clientes__2[[#This Row],[Apellido]],)</f>
        <v>Richard  Harris</v>
      </c>
      <c r="R12257" s="15">
        <v>20355</v>
      </c>
      <c r="S12257" s="14" t="s">
        <v>42</v>
      </c>
      <c r="T12257" s="14" t="s">
        <v>42</v>
      </c>
      <c r="U12257">
        <v>40000</v>
      </c>
      <c r="V12257">
        <v>1</v>
      </c>
      <c r="W12257" s="14" t="s">
        <v>63</v>
      </c>
      <c r="X12257" s="14" t="s">
        <v>91</v>
      </c>
    </row>
    <row r="12258" spans="1:24" x14ac:dyDescent="0.2">
      <c r="A12258">
        <v>17370</v>
      </c>
      <c r="B12258">
        <v>19</v>
      </c>
      <c r="C12258" s="14" t="s">
        <v>261</v>
      </c>
      <c r="D12258" s="14" t="s">
        <v>40</v>
      </c>
      <c r="E12258" s="14" t="s">
        <v>152</v>
      </c>
      <c r="F12258" s="15">
        <v>16265</v>
      </c>
      <c r="G12258" s="14" t="s">
        <v>42</v>
      </c>
      <c r="H12258" s="14" t="s">
        <v>42</v>
      </c>
      <c r="I12258">
        <v>30000</v>
      </c>
      <c r="J12258">
        <v>2</v>
      </c>
      <c r="K12258" s="14" t="s">
        <v>63</v>
      </c>
      <c r="L12258" s="14" t="s">
        <v>91</v>
      </c>
      <c r="O12258">
        <v>16900</v>
      </c>
      <c r="P12258">
        <v>359</v>
      </c>
      <c r="Q12258" t="str">
        <f>_xlfn.CONCAT(Clientes__2[[#This Row],[Nombre]], " ",Clientes__2[[#This Row],[Nombres2]], " ",Clientes__2[[#This Row],[Apellido]],)</f>
        <v>Edwin T Chander</v>
      </c>
      <c r="R12258" s="15">
        <v>13840</v>
      </c>
      <c r="S12258" s="14" t="s">
        <v>42</v>
      </c>
      <c r="T12258" s="14" t="s">
        <v>42</v>
      </c>
      <c r="U12258">
        <v>120000</v>
      </c>
      <c r="V12258">
        <v>2</v>
      </c>
      <c r="W12258" s="14" t="s">
        <v>70</v>
      </c>
      <c r="X12258" s="14" t="s">
        <v>66</v>
      </c>
    </row>
    <row r="12259" spans="1:24" x14ac:dyDescent="0.2">
      <c r="A12259">
        <v>28994</v>
      </c>
      <c r="B12259">
        <v>334</v>
      </c>
      <c r="C12259" s="14" t="s">
        <v>25</v>
      </c>
      <c r="D12259" s="14" t="s">
        <v>123</v>
      </c>
      <c r="E12259" s="14" t="s">
        <v>373</v>
      </c>
      <c r="F12259" s="15">
        <v>16864</v>
      </c>
      <c r="G12259" s="14" t="s">
        <v>43</v>
      </c>
      <c r="H12259" s="14" t="s">
        <v>42</v>
      </c>
      <c r="I12259">
        <v>40000</v>
      </c>
      <c r="J12259">
        <v>5</v>
      </c>
      <c r="K12259" s="14" t="s">
        <v>67</v>
      </c>
      <c r="L12259" s="14" t="s">
        <v>84</v>
      </c>
      <c r="O12259">
        <v>11089</v>
      </c>
      <c r="P12259">
        <v>337</v>
      </c>
      <c r="Q12259" t="str">
        <f>_xlfn.CONCAT(Clientes__2[[#This Row],[Nombre]], " ",Clientes__2[[#This Row],[Nombres2]], " ",Clientes__2[[#This Row],[Apellido]],)</f>
        <v>Noah E Hayes</v>
      </c>
      <c r="R12259" s="15">
        <v>20856</v>
      </c>
      <c r="S12259" s="14" t="s">
        <v>43</v>
      </c>
      <c r="T12259" s="14" t="s">
        <v>115</v>
      </c>
      <c r="U12259">
        <v>80000</v>
      </c>
      <c r="V12259">
        <v>2</v>
      </c>
      <c r="W12259" s="14" t="s">
        <v>55</v>
      </c>
      <c r="X12259" s="14" t="s">
        <v>66</v>
      </c>
    </row>
    <row r="12260" spans="1:24" x14ac:dyDescent="0.2">
      <c r="A12260">
        <v>18131</v>
      </c>
      <c r="B12260">
        <v>206</v>
      </c>
      <c r="C12260" s="14" t="s">
        <v>612</v>
      </c>
      <c r="D12260" s="14" t="s">
        <v>347</v>
      </c>
      <c r="E12260" s="14" t="s">
        <v>189</v>
      </c>
      <c r="F12260" s="15">
        <v>20461</v>
      </c>
      <c r="G12260" s="14" t="s">
        <v>43</v>
      </c>
      <c r="H12260" s="14" t="s">
        <v>115</v>
      </c>
      <c r="I12260">
        <v>110000</v>
      </c>
      <c r="J12260">
        <v>2</v>
      </c>
      <c r="K12260" s="14" t="s">
        <v>63</v>
      </c>
      <c r="L12260" s="14" t="s">
        <v>84</v>
      </c>
      <c r="O12260">
        <v>15460</v>
      </c>
      <c r="P12260">
        <v>173</v>
      </c>
      <c r="Q12260" t="str">
        <f>_xlfn.CONCAT(Clientes__2[[#This Row],[Nombre]], " ",Clientes__2[[#This Row],[Nombres2]], " ",Clientes__2[[#This Row],[Apellido]],)</f>
        <v>Ann B Malhotra</v>
      </c>
      <c r="R12260" s="15">
        <v>15385</v>
      </c>
      <c r="S12260" s="14" t="s">
        <v>42</v>
      </c>
      <c r="T12260" s="14" t="s">
        <v>115</v>
      </c>
      <c r="U12260">
        <v>20000</v>
      </c>
      <c r="V12260">
        <v>1</v>
      </c>
      <c r="W12260" s="14" t="s">
        <v>63</v>
      </c>
      <c r="X12260" s="14" t="s">
        <v>60</v>
      </c>
    </row>
    <row r="12261" spans="1:24" x14ac:dyDescent="0.2">
      <c r="A12261">
        <v>27029</v>
      </c>
      <c r="B12261">
        <v>358</v>
      </c>
      <c r="C12261" s="14" t="s">
        <v>219</v>
      </c>
      <c r="D12261" s="14"/>
      <c r="E12261" s="14" t="s">
        <v>398</v>
      </c>
      <c r="F12261" s="15">
        <v>20350</v>
      </c>
      <c r="G12261" s="14" t="s">
        <v>43</v>
      </c>
      <c r="H12261" s="14" t="s">
        <v>115</v>
      </c>
      <c r="I12261">
        <v>30000</v>
      </c>
      <c r="J12261">
        <v>1</v>
      </c>
      <c r="K12261" s="14" t="s">
        <v>67</v>
      </c>
      <c r="L12261" s="14" t="s">
        <v>91</v>
      </c>
      <c r="O12261">
        <v>11719</v>
      </c>
      <c r="P12261">
        <v>49</v>
      </c>
      <c r="Q12261" t="str">
        <f>_xlfn.CONCAT(Clientes__2[[#This Row],[Nombre]], " ",Clientes__2[[#This Row],[Nombres2]], " ",Clientes__2[[#This Row],[Apellido]],)</f>
        <v>Elizabeth  Hughes</v>
      </c>
      <c r="R12261" s="15">
        <v>22044</v>
      </c>
      <c r="S12261" s="14" t="s">
        <v>42</v>
      </c>
      <c r="T12261" s="14" t="s">
        <v>42</v>
      </c>
      <c r="U12261">
        <v>40000</v>
      </c>
      <c r="V12261">
        <v>4</v>
      </c>
      <c r="W12261" s="14" t="s">
        <v>67</v>
      </c>
      <c r="X12261" s="14" t="s">
        <v>54</v>
      </c>
    </row>
    <row r="12262" spans="1:24" x14ac:dyDescent="0.2">
      <c r="A12262">
        <v>28169</v>
      </c>
      <c r="B12262">
        <v>69</v>
      </c>
      <c r="C12262" s="14" t="s">
        <v>503</v>
      </c>
      <c r="D12262" s="14" t="s">
        <v>185</v>
      </c>
      <c r="E12262" s="14" t="s">
        <v>45</v>
      </c>
      <c r="F12262" s="15">
        <v>22358</v>
      </c>
      <c r="G12262" s="14" t="s">
        <v>42</v>
      </c>
      <c r="H12262" s="14" t="s">
        <v>42</v>
      </c>
      <c r="I12262">
        <v>60000</v>
      </c>
      <c r="J12262">
        <v>1</v>
      </c>
      <c r="K12262" s="14" t="s">
        <v>63</v>
      </c>
      <c r="L12262" s="14" t="s">
        <v>54</v>
      </c>
      <c r="O12262">
        <v>22434</v>
      </c>
      <c r="P12262">
        <v>247</v>
      </c>
      <c r="Q12262" t="str">
        <f>_xlfn.CONCAT(Clientes__2[[#This Row],[Nombre]], " ",Clientes__2[[#This Row],[Nombres2]], " ",Clientes__2[[#This Row],[Apellido]],)</f>
        <v>Lucas G Blue</v>
      </c>
      <c r="R12262" s="15">
        <v>25812</v>
      </c>
      <c r="S12262" s="14" t="s">
        <v>43</v>
      </c>
      <c r="T12262" s="14" t="s">
        <v>42</v>
      </c>
      <c r="U12262">
        <v>20000</v>
      </c>
      <c r="V12262">
        <v>0</v>
      </c>
      <c r="W12262" s="14" t="s">
        <v>63</v>
      </c>
      <c r="X12262" s="14" t="s">
        <v>60</v>
      </c>
    </row>
    <row r="12263" spans="1:24" x14ac:dyDescent="0.2">
      <c r="A12263">
        <v>17407</v>
      </c>
      <c r="B12263">
        <v>314</v>
      </c>
      <c r="C12263" s="14" t="s">
        <v>219</v>
      </c>
      <c r="D12263" s="14"/>
      <c r="E12263" s="14" t="s">
        <v>278</v>
      </c>
      <c r="F12263" s="15">
        <v>12643</v>
      </c>
      <c r="G12263" s="14" t="s">
        <v>42</v>
      </c>
      <c r="H12263" s="14" t="s">
        <v>115</v>
      </c>
      <c r="I12263">
        <v>80000</v>
      </c>
      <c r="J12263">
        <v>4</v>
      </c>
      <c r="K12263" s="14" t="s">
        <v>70</v>
      </c>
      <c r="L12263" s="14" t="s">
        <v>66</v>
      </c>
      <c r="O12263">
        <v>14775</v>
      </c>
      <c r="P12263">
        <v>147</v>
      </c>
      <c r="Q12263" t="str">
        <f>_xlfn.CONCAT(Clientes__2[[#This Row],[Nombre]], " ",Clientes__2[[#This Row],[Nombres2]], " ",Clientes__2[[#This Row],[Apellido]],)</f>
        <v>Elizabeth  Bryant</v>
      </c>
      <c r="R12263" s="15">
        <v>25157</v>
      </c>
      <c r="S12263" s="14" t="s">
        <v>42</v>
      </c>
      <c r="T12263" s="14" t="s">
        <v>115</v>
      </c>
      <c r="U12263">
        <v>40000</v>
      </c>
      <c r="V12263">
        <v>0</v>
      </c>
      <c r="W12263" s="14" t="s">
        <v>70</v>
      </c>
      <c r="X12263" s="14" t="s">
        <v>91</v>
      </c>
    </row>
    <row r="12264" spans="1:24" x14ac:dyDescent="0.2">
      <c r="A12264">
        <v>23065</v>
      </c>
      <c r="B12264">
        <v>609</v>
      </c>
      <c r="C12264" s="14" t="s">
        <v>799</v>
      </c>
      <c r="D12264" s="14"/>
      <c r="E12264" s="14" t="s">
        <v>69</v>
      </c>
      <c r="F12264" s="15">
        <v>13656</v>
      </c>
      <c r="G12264" s="14" t="s">
        <v>42</v>
      </c>
      <c r="H12264" s="14" t="s">
        <v>42</v>
      </c>
      <c r="I12264">
        <v>60000</v>
      </c>
      <c r="J12264">
        <v>3</v>
      </c>
      <c r="K12264" s="14" t="s">
        <v>70</v>
      </c>
      <c r="L12264" s="14" t="s">
        <v>66</v>
      </c>
      <c r="O12264">
        <v>24346</v>
      </c>
      <c r="P12264">
        <v>302</v>
      </c>
      <c r="Q12264" t="str">
        <f>_xlfn.CONCAT(Clientes__2[[#This Row],[Nombre]], " ",Clientes__2[[#This Row],[Nombres2]], " ",Clientes__2[[#This Row],[Apellido]],)</f>
        <v>Derek  Nath</v>
      </c>
      <c r="R12264" s="15">
        <v>24720</v>
      </c>
      <c r="S12264" s="14" t="s">
        <v>42</v>
      </c>
      <c r="T12264" s="14" t="s">
        <v>115</v>
      </c>
      <c r="U12264">
        <v>60000</v>
      </c>
      <c r="V12264">
        <v>0</v>
      </c>
      <c r="W12264" s="14" t="s">
        <v>70</v>
      </c>
      <c r="X12264" s="14" t="s">
        <v>84</v>
      </c>
    </row>
    <row r="12265" spans="1:24" x14ac:dyDescent="0.2">
      <c r="A12265">
        <v>29092</v>
      </c>
      <c r="B12265">
        <v>40</v>
      </c>
      <c r="C12265" s="14" t="s">
        <v>556</v>
      </c>
      <c r="D12265" s="14"/>
      <c r="E12265" s="14" t="s">
        <v>670</v>
      </c>
      <c r="F12265" s="15">
        <v>19324</v>
      </c>
      <c r="G12265" s="14" t="s">
        <v>43</v>
      </c>
      <c r="H12265" s="14" t="s">
        <v>42</v>
      </c>
      <c r="I12265">
        <v>20000</v>
      </c>
      <c r="J12265">
        <v>2</v>
      </c>
      <c r="K12265" s="14" t="s">
        <v>81</v>
      </c>
      <c r="L12265" s="14" t="s">
        <v>91</v>
      </c>
      <c r="O12265">
        <v>24059</v>
      </c>
      <c r="P12265">
        <v>171</v>
      </c>
      <c r="Q12265" t="str">
        <f>_xlfn.CONCAT(Clientes__2[[#This Row],[Nombre]], " ",Clientes__2[[#This Row],[Nombres2]], " ",Clientes__2[[#This Row],[Apellido]],)</f>
        <v>Jessie  Ma</v>
      </c>
      <c r="R12265" s="15">
        <v>24584</v>
      </c>
      <c r="S12265" s="14" t="s">
        <v>43</v>
      </c>
      <c r="T12265" s="14" t="s">
        <v>115</v>
      </c>
      <c r="U12265">
        <v>30000</v>
      </c>
      <c r="V12265">
        <v>1</v>
      </c>
      <c r="W12265" s="14" t="s">
        <v>55</v>
      </c>
      <c r="X12265" s="14" t="s">
        <v>91</v>
      </c>
    </row>
    <row r="12266" spans="1:24" x14ac:dyDescent="0.2">
      <c r="A12266">
        <v>20538</v>
      </c>
      <c r="B12266">
        <v>642</v>
      </c>
      <c r="C12266" s="14" t="s">
        <v>588</v>
      </c>
      <c r="D12266" s="14" t="s">
        <v>44</v>
      </c>
      <c r="E12266" s="14" t="s">
        <v>497</v>
      </c>
      <c r="F12266" s="15">
        <v>18856</v>
      </c>
      <c r="G12266" s="14" t="s">
        <v>42</v>
      </c>
      <c r="H12266" s="14" t="s">
        <v>115</v>
      </c>
      <c r="I12266">
        <v>60000</v>
      </c>
      <c r="J12266">
        <v>2</v>
      </c>
      <c r="K12266" s="14" t="s">
        <v>63</v>
      </c>
      <c r="L12266" s="14" t="s">
        <v>84</v>
      </c>
      <c r="O12266">
        <v>19351</v>
      </c>
      <c r="P12266">
        <v>215</v>
      </c>
      <c r="Q12266" t="str">
        <f>_xlfn.CONCAT(Clientes__2[[#This Row],[Nombre]], " ",Clientes__2[[#This Row],[Nombres2]], " ",Clientes__2[[#This Row],[Apellido]],)</f>
        <v>Hailey R Bennett</v>
      </c>
      <c r="R12266" s="15">
        <v>23123</v>
      </c>
      <c r="S12266" s="14" t="s">
        <v>43</v>
      </c>
      <c r="T12266" s="14" t="s">
        <v>42</v>
      </c>
      <c r="U12266">
        <v>30000</v>
      </c>
      <c r="V12266">
        <v>2</v>
      </c>
      <c r="W12266" s="14" t="s">
        <v>63</v>
      </c>
      <c r="X12266" s="14" t="s">
        <v>91</v>
      </c>
    </row>
    <row r="12267" spans="1:24" x14ac:dyDescent="0.2">
      <c r="A12267">
        <v>22579</v>
      </c>
      <c r="B12267">
        <v>13</v>
      </c>
      <c r="C12267" s="14" t="s">
        <v>68</v>
      </c>
      <c r="D12267" s="14"/>
      <c r="E12267" s="14" t="s">
        <v>225</v>
      </c>
      <c r="F12267" s="15">
        <v>27867</v>
      </c>
      <c r="G12267" s="14" t="s">
        <v>43</v>
      </c>
      <c r="H12267" s="14" t="s">
        <v>115</v>
      </c>
      <c r="I12267">
        <v>10000</v>
      </c>
      <c r="J12267">
        <v>1</v>
      </c>
      <c r="K12267" s="14" t="s">
        <v>67</v>
      </c>
      <c r="L12267" s="14" t="s">
        <v>60</v>
      </c>
      <c r="O12267">
        <v>11724</v>
      </c>
      <c r="P12267">
        <v>65</v>
      </c>
      <c r="Q12267" t="str">
        <f>_xlfn.CONCAT(Clientes__2[[#This Row],[Nombre]], " ",Clientes__2[[#This Row],[Nombres2]], " ",Clientes__2[[#This Row],[Apellido]],)</f>
        <v>Kara  Lal</v>
      </c>
      <c r="R12267" s="15">
        <v>24577</v>
      </c>
      <c r="S12267" s="14" t="s">
        <v>43</v>
      </c>
      <c r="T12267" s="14" t="s">
        <v>42</v>
      </c>
      <c r="U12267">
        <v>70000</v>
      </c>
      <c r="V12267">
        <v>0</v>
      </c>
      <c r="W12267" s="14" t="s">
        <v>63</v>
      </c>
      <c r="X12267" s="14" t="s">
        <v>54</v>
      </c>
    </row>
    <row r="12268" spans="1:24" x14ac:dyDescent="0.2">
      <c r="A12268">
        <v>17162</v>
      </c>
      <c r="B12268">
        <v>545</v>
      </c>
      <c r="C12268" s="14" t="s">
        <v>624</v>
      </c>
      <c r="D12268" s="14"/>
      <c r="E12268" s="14" t="s">
        <v>45</v>
      </c>
      <c r="F12268" s="15">
        <v>18267</v>
      </c>
      <c r="G12268" s="14" t="s">
        <v>43</v>
      </c>
      <c r="H12268" s="14" t="s">
        <v>115</v>
      </c>
      <c r="I12268">
        <v>60000</v>
      </c>
      <c r="J12268">
        <v>2</v>
      </c>
      <c r="K12268" s="14" t="s">
        <v>63</v>
      </c>
      <c r="L12268" s="14" t="s">
        <v>84</v>
      </c>
      <c r="O12268">
        <v>26490</v>
      </c>
      <c r="P12268">
        <v>385</v>
      </c>
      <c r="Q12268" t="str">
        <f>_xlfn.CONCAT(Clientes__2[[#This Row],[Nombre]], " ",Clientes__2[[#This Row],[Nombres2]], " ",Clientes__2[[#This Row],[Apellido]],)</f>
        <v>Rachel  Blue</v>
      </c>
      <c r="R12268" s="15">
        <v>17221</v>
      </c>
      <c r="S12268" s="14" t="s">
        <v>43</v>
      </c>
      <c r="T12268" s="14" t="s">
        <v>42</v>
      </c>
      <c r="U12268">
        <v>70000</v>
      </c>
      <c r="V12268">
        <v>2</v>
      </c>
      <c r="W12268" s="14" t="s">
        <v>55</v>
      </c>
      <c r="X12268" s="14" t="s">
        <v>66</v>
      </c>
    </row>
    <row r="12269" spans="1:24" x14ac:dyDescent="0.2">
      <c r="A12269">
        <v>19881</v>
      </c>
      <c r="B12269">
        <v>369</v>
      </c>
      <c r="C12269" s="14" t="s">
        <v>496</v>
      </c>
      <c r="D12269" s="14" t="s">
        <v>124</v>
      </c>
      <c r="E12269" s="14" t="s">
        <v>371</v>
      </c>
      <c r="F12269" s="15">
        <v>18374</v>
      </c>
      <c r="G12269" s="14" t="s">
        <v>42</v>
      </c>
      <c r="H12269" s="14" t="s">
        <v>42</v>
      </c>
      <c r="I12269">
        <v>80000</v>
      </c>
      <c r="J12269">
        <v>3</v>
      </c>
      <c r="K12269" s="14" t="s">
        <v>55</v>
      </c>
      <c r="L12269" s="14" t="s">
        <v>66</v>
      </c>
      <c r="O12269">
        <v>22797</v>
      </c>
      <c r="P12269">
        <v>119</v>
      </c>
      <c r="Q12269" t="str">
        <f>_xlfn.CONCAT(Clientes__2[[#This Row],[Nombre]], " ",Clientes__2[[#This Row],[Nombres2]], " ",Clientes__2[[#This Row],[Apellido]],)</f>
        <v>Aidan J Long</v>
      </c>
      <c r="R12269" s="15">
        <v>20877</v>
      </c>
      <c r="S12269" s="14" t="s">
        <v>42</v>
      </c>
      <c r="T12269" s="14" t="s">
        <v>42</v>
      </c>
      <c r="U12269">
        <v>130000</v>
      </c>
      <c r="V12269">
        <v>2</v>
      </c>
      <c r="W12269" s="14" t="s">
        <v>63</v>
      </c>
      <c r="X12269" s="14" t="s">
        <v>84</v>
      </c>
    </row>
    <row r="12270" spans="1:24" x14ac:dyDescent="0.2">
      <c r="A12270">
        <v>22469</v>
      </c>
      <c r="B12270">
        <v>117</v>
      </c>
      <c r="C12270" s="14" t="s">
        <v>648</v>
      </c>
      <c r="D12270" s="14" t="s">
        <v>46</v>
      </c>
      <c r="E12270" s="14" t="s">
        <v>427</v>
      </c>
      <c r="F12270" s="15">
        <v>24777</v>
      </c>
      <c r="G12270" s="14" t="s">
        <v>42</v>
      </c>
      <c r="H12270" s="14" t="s">
        <v>115</v>
      </c>
      <c r="I12270">
        <v>20000</v>
      </c>
      <c r="J12270">
        <v>1</v>
      </c>
      <c r="K12270" s="14" t="s">
        <v>63</v>
      </c>
      <c r="L12270" s="14" t="s">
        <v>60</v>
      </c>
      <c r="O12270">
        <v>18544</v>
      </c>
      <c r="P12270">
        <v>69</v>
      </c>
      <c r="Q12270" t="str">
        <f>_xlfn.CONCAT(Clientes__2[[#This Row],[Nombre]], " ",Clientes__2[[#This Row],[Nombres2]], " ",Clientes__2[[#This Row],[Apellido]],)</f>
        <v>Sabrina L Moreno</v>
      </c>
      <c r="R12270" s="15">
        <v>16407</v>
      </c>
      <c r="S12270" s="14" t="s">
        <v>42</v>
      </c>
      <c r="T12270" s="14" t="s">
        <v>115</v>
      </c>
      <c r="U12270">
        <v>40000</v>
      </c>
      <c r="V12270">
        <v>4</v>
      </c>
      <c r="W12270" s="14" t="s">
        <v>67</v>
      </c>
      <c r="X12270" s="14" t="s">
        <v>84</v>
      </c>
    </row>
    <row r="12271" spans="1:24" x14ac:dyDescent="0.2">
      <c r="A12271">
        <v>15813</v>
      </c>
      <c r="B12271">
        <v>355</v>
      </c>
      <c r="C12271" s="14" t="s">
        <v>317</v>
      </c>
      <c r="D12271" s="14"/>
      <c r="E12271" s="14" t="s">
        <v>240</v>
      </c>
      <c r="F12271" s="15">
        <v>27974</v>
      </c>
      <c r="G12271" s="14" t="s">
        <v>43</v>
      </c>
      <c r="H12271" s="14" t="s">
        <v>42</v>
      </c>
      <c r="I12271">
        <v>30000</v>
      </c>
      <c r="J12271">
        <v>0</v>
      </c>
      <c r="K12271" s="14" t="s">
        <v>67</v>
      </c>
      <c r="L12271" s="14" t="s">
        <v>54</v>
      </c>
      <c r="O12271">
        <v>21442</v>
      </c>
      <c r="P12271">
        <v>331</v>
      </c>
      <c r="Q12271" t="str">
        <f>_xlfn.CONCAT(Clientes__2[[#This Row],[Nombre]], " ",Clientes__2[[#This Row],[Nombres2]], " ",Clientes__2[[#This Row],[Apellido]],)</f>
        <v>Julian  Diaz</v>
      </c>
      <c r="R12271" s="15">
        <v>15483</v>
      </c>
      <c r="S12271" s="14" t="s">
        <v>43</v>
      </c>
      <c r="T12271" s="14" t="s">
        <v>115</v>
      </c>
      <c r="U12271">
        <v>50000</v>
      </c>
      <c r="V12271">
        <v>4</v>
      </c>
      <c r="W12271" s="14" t="s">
        <v>55</v>
      </c>
      <c r="X12271" s="14" t="s">
        <v>66</v>
      </c>
    </row>
    <row r="12272" spans="1:24" x14ac:dyDescent="0.2">
      <c r="A12272">
        <v>21688</v>
      </c>
      <c r="B12272">
        <v>361</v>
      </c>
      <c r="C12272" s="14" t="s">
        <v>229</v>
      </c>
      <c r="D12272" s="14"/>
      <c r="E12272" s="14" t="s">
        <v>402</v>
      </c>
      <c r="F12272" s="15">
        <v>11309</v>
      </c>
      <c r="G12272" s="14" t="s">
        <v>43</v>
      </c>
      <c r="H12272" s="14" t="s">
        <v>42</v>
      </c>
      <c r="I12272">
        <v>70000</v>
      </c>
      <c r="J12272">
        <v>5</v>
      </c>
      <c r="K12272" s="14" t="s">
        <v>70</v>
      </c>
      <c r="L12272" s="14" t="s">
        <v>54</v>
      </c>
      <c r="O12272">
        <v>24053</v>
      </c>
      <c r="P12272">
        <v>171</v>
      </c>
      <c r="Q12272" t="str">
        <f>_xlfn.CONCAT(Clientes__2[[#This Row],[Nombre]], " ",Clientes__2[[#This Row],[Nombres2]], " ",Clientes__2[[#This Row],[Apellido]],)</f>
        <v>Jesse  Morris</v>
      </c>
      <c r="R12272" s="15">
        <v>24970</v>
      </c>
      <c r="S12272" s="14" t="s">
        <v>42</v>
      </c>
      <c r="T12272" s="14" t="s">
        <v>42</v>
      </c>
      <c r="U12272">
        <v>40000</v>
      </c>
      <c r="V12272">
        <v>0</v>
      </c>
      <c r="W12272" s="14" t="s">
        <v>55</v>
      </c>
      <c r="X12272" s="14" t="s">
        <v>91</v>
      </c>
    </row>
    <row r="12273" spans="1:24" x14ac:dyDescent="0.2">
      <c r="A12273">
        <v>13781</v>
      </c>
      <c r="B12273">
        <v>194</v>
      </c>
      <c r="C12273" s="14" t="s">
        <v>495</v>
      </c>
      <c r="D12273" s="14"/>
      <c r="E12273" s="14" t="s">
        <v>485</v>
      </c>
      <c r="F12273" s="15">
        <v>24556</v>
      </c>
      <c r="G12273" s="14" t="s">
        <v>42</v>
      </c>
      <c r="H12273" s="14" t="s">
        <v>115</v>
      </c>
      <c r="I12273">
        <v>40000</v>
      </c>
      <c r="J12273">
        <v>0</v>
      </c>
      <c r="K12273" s="14" t="s">
        <v>55</v>
      </c>
      <c r="L12273" s="14" t="s">
        <v>91</v>
      </c>
      <c r="O12273">
        <v>12302</v>
      </c>
      <c r="P12273">
        <v>131</v>
      </c>
      <c r="Q12273" t="str">
        <f>_xlfn.CONCAT(Clientes__2[[#This Row],[Nombre]], " ",Clientes__2[[#This Row],[Nombres2]], " ",Clientes__2[[#This Row],[Apellido]],)</f>
        <v>Dominique  Patel</v>
      </c>
      <c r="R12273" s="15">
        <v>16863</v>
      </c>
      <c r="S12273" s="14" t="s">
        <v>42</v>
      </c>
      <c r="T12273" s="14" t="s">
        <v>42</v>
      </c>
      <c r="U12273">
        <v>100000</v>
      </c>
      <c r="V12273">
        <v>2</v>
      </c>
      <c r="W12273" s="14" t="s">
        <v>55</v>
      </c>
      <c r="X12273" s="14" t="s">
        <v>66</v>
      </c>
    </row>
    <row r="12274" spans="1:24" x14ac:dyDescent="0.2">
      <c r="A12274">
        <v>27021</v>
      </c>
      <c r="B12274">
        <v>361</v>
      </c>
      <c r="C12274" s="14" t="s">
        <v>134</v>
      </c>
      <c r="D12274" s="14" t="s">
        <v>46</v>
      </c>
      <c r="E12274" s="14" t="s">
        <v>184</v>
      </c>
      <c r="F12274" s="15">
        <v>20018</v>
      </c>
      <c r="G12274" s="14" t="s">
        <v>42</v>
      </c>
      <c r="H12274" s="14" t="s">
        <v>115</v>
      </c>
      <c r="I12274">
        <v>40000</v>
      </c>
      <c r="J12274">
        <v>1</v>
      </c>
      <c r="K12274" s="14" t="s">
        <v>63</v>
      </c>
      <c r="L12274" s="14" t="s">
        <v>91</v>
      </c>
      <c r="O12274">
        <v>17194</v>
      </c>
      <c r="P12274">
        <v>162</v>
      </c>
      <c r="Q12274" t="str">
        <f>_xlfn.CONCAT(Clientes__2[[#This Row],[Nombre]], " ",Clientes__2[[#This Row],[Nombres2]], " ",Clientes__2[[#This Row],[Apellido]],)</f>
        <v>Victoria L Peterson</v>
      </c>
      <c r="R12274" s="15">
        <v>19955</v>
      </c>
      <c r="S12274" s="14" t="s">
        <v>42</v>
      </c>
      <c r="T12274" s="14" t="s">
        <v>42</v>
      </c>
      <c r="U12274">
        <v>80000</v>
      </c>
      <c r="V12274">
        <v>4</v>
      </c>
      <c r="W12274" s="14" t="s">
        <v>63</v>
      </c>
      <c r="X12274" s="14" t="s">
        <v>84</v>
      </c>
    </row>
    <row r="12275" spans="1:24" x14ac:dyDescent="0.2">
      <c r="A12275">
        <v>28886</v>
      </c>
      <c r="B12275">
        <v>194</v>
      </c>
      <c r="C12275" s="14" t="s">
        <v>418</v>
      </c>
      <c r="D12275" s="14" t="s">
        <v>43</v>
      </c>
      <c r="E12275" s="14" t="s">
        <v>603</v>
      </c>
      <c r="F12275" s="15">
        <v>20284</v>
      </c>
      <c r="G12275" s="14" t="s">
        <v>42</v>
      </c>
      <c r="H12275" s="14" t="s">
        <v>42</v>
      </c>
      <c r="I12275">
        <v>100000</v>
      </c>
      <c r="J12275">
        <v>2</v>
      </c>
      <c r="K12275" s="14" t="s">
        <v>67</v>
      </c>
      <c r="L12275" s="14" t="s">
        <v>84</v>
      </c>
      <c r="O12275">
        <v>29168</v>
      </c>
      <c r="P12275">
        <v>307</v>
      </c>
      <c r="Q12275" t="str">
        <f>_xlfn.CONCAT(Clientes__2[[#This Row],[Nombre]], " ",Clientes__2[[#This Row],[Nombres2]], " ",Clientes__2[[#This Row],[Apellido]],)</f>
        <v>Franklin S Jai</v>
      </c>
      <c r="R12275" s="15">
        <v>21607</v>
      </c>
      <c r="S12275" s="14" t="s">
        <v>43</v>
      </c>
      <c r="T12275" s="14" t="s">
        <v>42</v>
      </c>
      <c r="U12275">
        <v>80000</v>
      </c>
      <c r="V12275">
        <v>4</v>
      </c>
      <c r="W12275" s="14" t="s">
        <v>70</v>
      </c>
      <c r="X12275" s="14" t="s">
        <v>84</v>
      </c>
    </row>
    <row r="12276" spans="1:24" x14ac:dyDescent="0.2">
      <c r="A12276">
        <v>26731</v>
      </c>
      <c r="B12276">
        <v>343</v>
      </c>
      <c r="C12276" s="14" t="s">
        <v>311</v>
      </c>
      <c r="D12276" s="14" t="s">
        <v>116</v>
      </c>
      <c r="E12276" s="14" t="s">
        <v>509</v>
      </c>
      <c r="F12276" s="15">
        <v>19094</v>
      </c>
      <c r="G12276" s="14" t="s">
        <v>42</v>
      </c>
      <c r="H12276" s="14" t="s">
        <v>42</v>
      </c>
      <c r="I12276">
        <v>40000</v>
      </c>
      <c r="J12276">
        <v>3</v>
      </c>
      <c r="K12276" s="14" t="s">
        <v>63</v>
      </c>
      <c r="L12276" s="14" t="s">
        <v>84</v>
      </c>
      <c r="O12276">
        <v>16915</v>
      </c>
      <c r="P12276">
        <v>644</v>
      </c>
      <c r="Q12276" t="str">
        <f>_xlfn.CONCAT(Clientes__2[[#This Row],[Nombre]], " ",Clientes__2[[#This Row],[Nombres2]], " ",Clientes__2[[#This Row],[Apellido]],)</f>
        <v>Ethan A Clark</v>
      </c>
      <c r="R12276" s="15">
        <v>25087</v>
      </c>
      <c r="S12276" s="14" t="s">
        <v>42</v>
      </c>
      <c r="T12276" s="14" t="s">
        <v>42</v>
      </c>
      <c r="U12276">
        <v>100000</v>
      </c>
      <c r="V12276">
        <v>3</v>
      </c>
      <c r="W12276" s="14" t="s">
        <v>55</v>
      </c>
      <c r="X12276" s="14" t="s">
        <v>66</v>
      </c>
    </row>
    <row r="12277" spans="1:24" x14ac:dyDescent="0.2">
      <c r="A12277">
        <v>13054</v>
      </c>
      <c r="B12277">
        <v>612</v>
      </c>
      <c r="C12277" s="14" t="s">
        <v>874</v>
      </c>
      <c r="D12277" s="14" t="s">
        <v>128</v>
      </c>
      <c r="E12277" s="14" t="s">
        <v>148</v>
      </c>
      <c r="F12277" s="15">
        <v>27654</v>
      </c>
      <c r="G12277" s="14" t="s">
        <v>42</v>
      </c>
      <c r="H12277" s="14" t="s">
        <v>42</v>
      </c>
      <c r="I12277">
        <v>40000</v>
      </c>
      <c r="J12277">
        <v>0</v>
      </c>
      <c r="K12277" s="14" t="s">
        <v>63</v>
      </c>
      <c r="L12277" s="14" t="s">
        <v>54</v>
      </c>
      <c r="O12277">
        <v>20971</v>
      </c>
      <c r="P12277">
        <v>211</v>
      </c>
      <c r="Q12277" t="str">
        <f>_xlfn.CONCAT(Clientes__2[[#This Row],[Nombre]], " ",Clientes__2[[#This Row],[Nombres2]], " ",Clientes__2[[#This Row],[Apellido]],)</f>
        <v>Bryce C Ward</v>
      </c>
      <c r="R12277" s="15">
        <v>13584</v>
      </c>
      <c r="S12277" s="14" t="s">
        <v>43</v>
      </c>
      <c r="T12277" s="14" t="s">
        <v>42</v>
      </c>
      <c r="U12277">
        <v>10000</v>
      </c>
      <c r="V12277">
        <v>2</v>
      </c>
      <c r="W12277" s="14" t="s">
        <v>55</v>
      </c>
      <c r="X12277" s="14" t="s">
        <v>91</v>
      </c>
    </row>
    <row r="12278" spans="1:24" x14ac:dyDescent="0.2">
      <c r="A12278">
        <v>22185</v>
      </c>
      <c r="B12278">
        <v>352</v>
      </c>
      <c r="C12278" s="14" t="s">
        <v>451</v>
      </c>
      <c r="D12278" s="14"/>
      <c r="E12278" s="14" t="s">
        <v>383</v>
      </c>
      <c r="F12278" s="15">
        <v>27547</v>
      </c>
      <c r="G12278" s="14" t="s">
        <v>42</v>
      </c>
      <c r="H12278" s="14" t="s">
        <v>42</v>
      </c>
      <c r="I12278">
        <v>60000</v>
      </c>
      <c r="J12278">
        <v>0</v>
      </c>
      <c r="K12278" s="14" t="s">
        <v>63</v>
      </c>
      <c r="L12278" s="14" t="s">
        <v>54</v>
      </c>
      <c r="O12278">
        <v>11297</v>
      </c>
      <c r="P12278">
        <v>301</v>
      </c>
      <c r="Q12278" t="str">
        <f>_xlfn.CONCAT(Clientes__2[[#This Row],[Nombre]], " ",Clientes__2[[#This Row],[Nombres2]], " ",Clientes__2[[#This Row],[Apellido]],)</f>
        <v>Connor  Henderson</v>
      </c>
      <c r="R12278" s="15">
        <v>12817</v>
      </c>
      <c r="S12278" s="14" t="s">
        <v>43</v>
      </c>
      <c r="T12278" s="14" t="s">
        <v>42</v>
      </c>
      <c r="U12278">
        <v>70000</v>
      </c>
      <c r="V12278">
        <v>4</v>
      </c>
      <c r="W12278" s="14" t="s">
        <v>70</v>
      </c>
      <c r="X12278" s="14" t="s">
        <v>66</v>
      </c>
    </row>
    <row r="12279" spans="1:24" x14ac:dyDescent="0.2">
      <c r="A12279">
        <v>27073</v>
      </c>
      <c r="B12279">
        <v>539</v>
      </c>
      <c r="C12279" s="14" t="s">
        <v>377</v>
      </c>
      <c r="D12279" s="14"/>
      <c r="E12279" s="14" t="s">
        <v>237</v>
      </c>
      <c r="F12279" s="15">
        <v>26254</v>
      </c>
      <c r="G12279" s="14" t="s">
        <v>42</v>
      </c>
      <c r="H12279" s="14" t="s">
        <v>115</v>
      </c>
      <c r="I12279">
        <v>70000</v>
      </c>
      <c r="J12279">
        <v>1</v>
      </c>
      <c r="K12279" s="14" t="s">
        <v>70</v>
      </c>
      <c r="L12279" s="14" t="s">
        <v>54</v>
      </c>
      <c r="O12279">
        <v>19075</v>
      </c>
      <c r="P12279">
        <v>201</v>
      </c>
      <c r="Q12279" t="str">
        <f>_xlfn.CONCAT(Clientes__2[[#This Row],[Nombre]], " ",Clientes__2[[#This Row],[Nombres2]], " ",Clientes__2[[#This Row],[Apellido]],)</f>
        <v>Sydney  Sanders</v>
      </c>
      <c r="R12279" s="15">
        <v>17616</v>
      </c>
      <c r="S12279" s="14" t="s">
        <v>42</v>
      </c>
      <c r="T12279" s="14" t="s">
        <v>42</v>
      </c>
      <c r="U12279">
        <v>80000</v>
      </c>
      <c r="V12279">
        <v>5</v>
      </c>
      <c r="W12279" s="14" t="s">
        <v>67</v>
      </c>
      <c r="X12279" s="14" t="s">
        <v>66</v>
      </c>
    </row>
    <row r="12280" spans="1:24" x14ac:dyDescent="0.2">
      <c r="A12280">
        <v>15140</v>
      </c>
      <c r="B12280">
        <v>18</v>
      </c>
      <c r="C12280" s="14" t="s">
        <v>793</v>
      </c>
      <c r="D12280" s="14" t="s">
        <v>116</v>
      </c>
      <c r="E12280" s="14" t="s">
        <v>166</v>
      </c>
      <c r="F12280" s="15">
        <v>26182</v>
      </c>
      <c r="G12280" s="14" t="s">
        <v>43</v>
      </c>
      <c r="H12280" s="14" t="s">
        <v>115</v>
      </c>
      <c r="I12280">
        <v>80000</v>
      </c>
      <c r="J12280">
        <v>0</v>
      </c>
      <c r="K12280" s="14" t="s">
        <v>55</v>
      </c>
      <c r="L12280" s="14" t="s">
        <v>84</v>
      </c>
      <c r="O12280">
        <v>15725</v>
      </c>
      <c r="P12280">
        <v>19</v>
      </c>
      <c r="Q12280" t="str">
        <f>_xlfn.CONCAT(Clientes__2[[#This Row],[Nombre]], " ",Clientes__2[[#This Row],[Nombres2]], " ",Clientes__2[[#This Row],[Apellido]],)</f>
        <v>Diane A Bradley</v>
      </c>
      <c r="R12280" s="15">
        <v>26863</v>
      </c>
      <c r="S12280" s="14" t="s">
        <v>42</v>
      </c>
      <c r="T12280" s="14" t="s">
        <v>42</v>
      </c>
      <c r="U12280">
        <v>90000</v>
      </c>
      <c r="V12280">
        <v>0</v>
      </c>
      <c r="W12280" s="14" t="s">
        <v>55</v>
      </c>
      <c r="X12280" s="14" t="s">
        <v>84</v>
      </c>
    </row>
    <row r="12281" spans="1:24" x14ac:dyDescent="0.2">
      <c r="A12281">
        <v>17009</v>
      </c>
      <c r="B12281">
        <v>343</v>
      </c>
      <c r="C12281" s="14" t="s">
        <v>313</v>
      </c>
      <c r="D12281" s="14"/>
      <c r="E12281" s="14" t="s">
        <v>430</v>
      </c>
      <c r="F12281" s="15">
        <v>25137</v>
      </c>
      <c r="G12281" s="14" t="s">
        <v>43</v>
      </c>
      <c r="H12281" s="14" t="s">
        <v>42</v>
      </c>
      <c r="I12281">
        <v>70000</v>
      </c>
      <c r="J12281">
        <v>0</v>
      </c>
      <c r="K12281" s="14" t="s">
        <v>55</v>
      </c>
      <c r="L12281" s="14" t="s">
        <v>84</v>
      </c>
      <c r="O12281">
        <v>11891</v>
      </c>
      <c r="P12281">
        <v>300</v>
      </c>
      <c r="Q12281" t="str">
        <f>_xlfn.CONCAT(Clientes__2[[#This Row],[Nombre]], " ",Clientes__2[[#This Row],[Nombres2]], " ",Clientes__2[[#This Row],[Apellido]],)</f>
        <v>Wyatt  Butler</v>
      </c>
      <c r="R12281" s="15">
        <v>21445</v>
      </c>
      <c r="S12281" s="14" t="s">
        <v>42</v>
      </c>
      <c r="T12281" s="14" t="s">
        <v>115</v>
      </c>
      <c r="U12281">
        <v>70000</v>
      </c>
      <c r="V12281">
        <v>5</v>
      </c>
      <c r="W12281" s="14" t="s">
        <v>70</v>
      </c>
      <c r="X12281" s="14" t="s">
        <v>84</v>
      </c>
    </row>
    <row r="12282" spans="1:24" x14ac:dyDescent="0.2">
      <c r="A12282">
        <v>18186</v>
      </c>
      <c r="B12282">
        <v>261</v>
      </c>
      <c r="C12282" s="14" t="s">
        <v>359</v>
      </c>
      <c r="D12282" s="14"/>
      <c r="E12282" s="14" t="s">
        <v>153</v>
      </c>
      <c r="F12282" s="15">
        <v>17381</v>
      </c>
      <c r="G12282" s="14" t="s">
        <v>42</v>
      </c>
      <c r="H12282" s="14" t="s">
        <v>115</v>
      </c>
      <c r="I12282">
        <v>130000</v>
      </c>
      <c r="J12282">
        <v>5</v>
      </c>
      <c r="K12282" s="14" t="s">
        <v>81</v>
      </c>
      <c r="L12282" s="14" t="s">
        <v>84</v>
      </c>
      <c r="O12282">
        <v>12829</v>
      </c>
      <c r="P12282">
        <v>178</v>
      </c>
      <c r="Q12282" t="str">
        <f>_xlfn.CONCAT(Clientes__2[[#This Row],[Nombre]], " ",Clientes__2[[#This Row],[Nombres2]], " ",Clientes__2[[#This Row],[Apellido]],)</f>
        <v>Lori  Hernandez</v>
      </c>
      <c r="R12282" s="15">
        <v>23572</v>
      </c>
      <c r="S12282" s="14" t="s">
        <v>43</v>
      </c>
      <c r="T12282" s="14" t="s">
        <v>42</v>
      </c>
      <c r="U12282">
        <v>20000</v>
      </c>
      <c r="V12282">
        <v>2</v>
      </c>
      <c r="W12282" s="14" t="s">
        <v>67</v>
      </c>
      <c r="X12282" s="14" t="s">
        <v>60</v>
      </c>
    </row>
    <row r="12283" spans="1:24" x14ac:dyDescent="0.2">
      <c r="A12283">
        <v>12911</v>
      </c>
      <c r="B12283">
        <v>302</v>
      </c>
      <c r="C12283" s="14" t="s">
        <v>274</v>
      </c>
      <c r="D12283" s="14" t="s">
        <v>339</v>
      </c>
      <c r="E12283" s="14" t="s">
        <v>302</v>
      </c>
      <c r="F12283" s="15">
        <v>25502</v>
      </c>
      <c r="G12283" s="14" t="s">
        <v>43</v>
      </c>
      <c r="H12283" s="14" t="s">
        <v>42</v>
      </c>
      <c r="I12283">
        <v>60000</v>
      </c>
      <c r="J12283">
        <v>1</v>
      </c>
      <c r="K12283" s="14" t="s">
        <v>70</v>
      </c>
      <c r="L12283" s="14" t="s">
        <v>84</v>
      </c>
      <c r="O12283">
        <v>24665</v>
      </c>
      <c r="P12283">
        <v>56</v>
      </c>
      <c r="Q12283" t="str">
        <f>_xlfn.CONCAT(Clientes__2[[#This Row],[Nombre]], " ",Clientes__2[[#This Row],[Nombres2]], " ",Clientes__2[[#This Row],[Apellido]],)</f>
        <v>Sebastian P Rogers</v>
      </c>
      <c r="R12283" s="15">
        <v>17629</v>
      </c>
      <c r="S12283" s="14" t="s">
        <v>43</v>
      </c>
      <c r="T12283" s="14" t="s">
        <v>115</v>
      </c>
      <c r="U12283">
        <v>40000</v>
      </c>
      <c r="V12283">
        <v>2</v>
      </c>
      <c r="W12283" s="14" t="s">
        <v>67</v>
      </c>
      <c r="X12283" s="14" t="s">
        <v>84</v>
      </c>
    </row>
    <row r="12284" spans="1:24" x14ac:dyDescent="0.2">
      <c r="A12284">
        <v>17778</v>
      </c>
      <c r="B12284">
        <v>214</v>
      </c>
      <c r="C12284" s="14" t="s">
        <v>409</v>
      </c>
      <c r="D12284" s="14" t="s">
        <v>119</v>
      </c>
      <c r="E12284" s="14" t="s">
        <v>244</v>
      </c>
      <c r="F12284" s="15">
        <v>25105</v>
      </c>
      <c r="G12284" s="14" t="s">
        <v>42</v>
      </c>
      <c r="H12284" s="14" t="s">
        <v>115</v>
      </c>
      <c r="I12284">
        <v>40000</v>
      </c>
      <c r="J12284">
        <v>0</v>
      </c>
      <c r="K12284" s="14" t="s">
        <v>70</v>
      </c>
      <c r="L12284" s="14" t="s">
        <v>91</v>
      </c>
      <c r="O12284">
        <v>18851</v>
      </c>
      <c r="P12284">
        <v>337</v>
      </c>
      <c r="Q12284" t="str">
        <f>_xlfn.CONCAT(Clientes__2[[#This Row],[Nombre]], " ",Clientes__2[[#This Row],[Nombres2]], " ",Clientes__2[[#This Row],[Apellido]],)</f>
        <v>Kari W Prasad</v>
      </c>
      <c r="R12284" s="15">
        <v>20013</v>
      </c>
      <c r="S12284" s="14" t="s">
        <v>42</v>
      </c>
      <c r="T12284" s="14" t="s">
        <v>42</v>
      </c>
      <c r="U12284">
        <v>80000</v>
      </c>
      <c r="V12284">
        <v>2</v>
      </c>
      <c r="W12284" s="14" t="s">
        <v>81</v>
      </c>
      <c r="X12284" s="14" t="s">
        <v>54</v>
      </c>
    </row>
    <row r="12285" spans="1:24" x14ac:dyDescent="0.2">
      <c r="A12285">
        <v>23341</v>
      </c>
      <c r="B12285">
        <v>611</v>
      </c>
      <c r="C12285" s="14" t="s">
        <v>336</v>
      </c>
      <c r="D12285" s="14"/>
      <c r="E12285" s="14" t="s">
        <v>284</v>
      </c>
      <c r="F12285" s="15">
        <v>26853</v>
      </c>
      <c r="G12285" s="14" t="s">
        <v>43</v>
      </c>
      <c r="H12285" s="14" t="s">
        <v>42</v>
      </c>
      <c r="I12285">
        <v>70000</v>
      </c>
      <c r="J12285">
        <v>0</v>
      </c>
      <c r="K12285" s="14" t="s">
        <v>63</v>
      </c>
      <c r="L12285" s="14" t="s">
        <v>84</v>
      </c>
      <c r="O12285">
        <v>29234</v>
      </c>
      <c r="P12285">
        <v>314</v>
      </c>
      <c r="Q12285" t="str">
        <f>_xlfn.CONCAT(Clientes__2[[#This Row],[Nombre]], " ",Clientes__2[[#This Row],[Nombres2]], " ",Clientes__2[[#This Row],[Apellido]],)</f>
        <v>Kelvin  Chen</v>
      </c>
      <c r="R12285" s="15">
        <v>23292</v>
      </c>
      <c r="S12285" s="14" t="s">
        <v>42</v>
      </c>
      <c r="T12285" s="14" t="s">
        <v>42</v>
      </c>
      <c r="U12285">
        <v>110000</v>
      </c>
      <c r="V12285">
        <v>5</v>
      </c>
      <c r="W12285" s="14" t="s">
        <v>55</v>
      </c>
      <c r="X12285" s="14" t="s">
        <v>66</v>
      </c>
    </row>
    <row r="12286" spans="1:24" x14ac:dyDescent="0.2">
      <c r="A12286">
        <v>26699</v>
      </c>
      <c r="B12286">
        <v>49</v>
      </c>
      <c r="C12286" s="14" t="s">
        <v>6</v>
      </c>
      <c r="D12286" s="14" t="s">
        <v>119</v>
      </c>
      <c r="E12286" s="14" t="s">
        <v>314</v>
      </c>
      <c r="F12286" s="15">
        <v>22929</v>
      </c>
      <c r="G12286" s="14" t="s">
        <v>43</v>
      </c>
      <c r="H12286" s="14" t="s">
        <v>115</v>
      </c>
      <c r="I12286">
        <v>80000</v>
      </c>
      <c r="J12286">
        <v>5</v>
      </c>
      <c r="K12286" s="14" t="s">
        <v>63</v>
      </c>
      <c r="L12286" s="14" t="s">
        <v>84</v>
      </c>
      <c r="O12286">
        <v>11053</v>
      </c>
      <c r="P12286">
        <v>359</v>
      </c>
      <c r="Q12286" t="str">
        <f>_xlfn.CONCAT(Clientes__2[[#This Row],[Nombre]], " ",Clientes__2[[#This Row],[Nombres2]], " ",Clientes__2[[#This Row],[Apellido]],)</f>
        <v>Joan W Coleman</v>
      </c>
      <c r="R12286" s="15">
        <v>29453</v>
      </c>
      <c r="S12286" s="14" t="s">
        <v>42</v>
      </c>
      <c r="T12286" s="14" t="s">
        <v>115</v>
      </c>
      <c r="U12286">
        <v>60000</v>
      </c>
      <c r="V12286">
        <v>0</v>
      </c>
      <c r="W12286" s="14" t="s">
        <v>63</v>
      </c>
      <c r="X12286" s="14" t="s">
        <v>54</v>
      </c>
    </row>
    <row r="12287" spans="1:24" x14ac:dyDescent="0.2">
      <c r="A12287">
        <v>26926</v>
      </c>
      <c r="B12287">
        <v>204</v>
      </c>
      <c r="C12287" s="14" t="s">
        <v>775</v>
      </c>
      <c r="D12287" s="14"/>
      <c r="E12287" s="14" t="s">
        <v>281</v>
      </c>
      <c r="F12287" s="15">
        <v>15975</v>
      </c>
      <c r="G12287" s="14" t="s">
        <v>42</v>
      </c>
      <c r="H12287" s="14" t="s">
        <v>42</v>
      </c>
      <c r="I12287">
        <v>20000</v>
      </c>
      <c r="J12287">
        <v>1</v>
      </c>
      <c r="K12287" s="14" t="s">
        <v>63</v>
      </c>
      <c r="L12287" s="14" t="s">
        <v>60</v>
      </c>
      <c r="O12287">
        <v>24722</v>
      </c>
      <c r="P12287">
        <v>162</v>
      </c>
      <c r="Q12287" t="str">
        <f>_xlfn.CONCAT(Clientes__2[[#This Row],[Nombre]], " ",Clientes__2[[#This Row],[Nombres2]], " ",Clientes__2[[#This Row],[Apellido]],)</f>
        <v>Sergio  Mehta</v>
      </c>
      <c r="R12287" s="15">
        <v>25642</v>
      </c>
      <c r="S12287" s="14" t="s">
        <v>43</v>
      </c>
      <c r="T12287" s="14" t="s">
        <v>42</v>
      </c>
      <c r="U12287">
        <v>40000</v>
      </c>
      <c r="V12287">
        <v>2</v>
      </c>
      <c r="W12287" s="14" t="s">
        <v>63</v>
      </c>
      <c r="X12287" s="14" t="s">
        <v>91</v>
      </c>
    </row>
    <row r="12288" spans="1:24" x14ac:dyDescent="0.2">
      <c r="A12288">
        <v>23129</v>
      </c>
      <c r="B12288">
        <v>17</v>
      </c>
      <c r="C12288" s="14" t="s">
        <v>555</v>
      </c>
      <c r="D12288" s="14" t="s">
        <v>44</v>
      </c>
      <c r="E12288" s="14" t="s">
        <v>749</v>
      </c>
      <c r="F12288" s="15">
        <v>21827</v>
      </c>
      <c r="G12288" s="14" t="s">
        <v>42</v>
      </c>
      <c r="H12288" s="14" t="s">
        <v>115</v>
      </c>
      <c r="I12288">
        <v>120000</v>
      </c>
      <c r="J12288">
        <v>4</v>
      </c>
      <c r="K12288" s="14" t="s">
        <v>55</v>
      </c>
      <c r="L12288" s="14" t="s">
        <v>66</v>
      </c>
      <c r="O12288">
        <v>23940</v>
      </c>
      <c r="P12288">
        <v>240</v>
      </c>
      <c r="Q12288" t="str">
        <f>_xlfn.CONCAT(Clientes__2[[#This Row],[Nombre]], " ",Clientes__2[[#This Row],[Nombres2]], " ",Clientes__2[[#This Row],[Apellido]],)</f>
        <v>Misty R Ashe</v>
      </c>
      <c r="R12288" s="15">
        <v>22841</v>
      </c>
      <c r="S12288" s="14" t="s">
        <v>42</v>
      </c>
      <c r="T12288" s="14" t="s">
        <v>42</v>
      </c>
      <c r="U12288">
        <v>40000</v>
      </c>
      <c r="V12288">
        <v>1</v>
      </c>
      <c r="W12288" s="14" t="s">
        <v>55</v>
      </c>
      <c r="X12288" s="14" t="s">
        <v>54</v>
      </c>
    </row>
    <row r="12289" spans="1:24" x14ac:dyDescent="0.2">
      <c r="A12289">
        <v>21570</v>
      </c>
      <c r="B12289">
        <v>11</v>
      </c>
      <c r="C12289" s="14" t="s">
        <v>188</v>
      </c>
      <c r="D12289" s="14" t="s">
        <v>116</v>
      </c>
      <c r="E12289" s="14" t="s">
        <v>823</v>
      </c>
      <c r="F12289" s="15">
        <v>25751</v>
      </c>
      <c r="G12289" s="14" t="s">
        <v>42</v>
      </c>
      <c r="H12289" s="14" t="s">
        <v>42</v>
      </c>
      <c r="I12289">
        <v>100000</v>
      </c>
      <c r="J12289">
        <v>0</v>
      </c>
      <c r="K12289" s="14" t="s">
        <v>67</v>
      </c>
      <c r="L12289" s="14" t="s">
        <v>66</v>
      </c>
      <c r="O12289">
        <v>20089</v>
      </c>
      <c r="P12289">
        <v>635</v>
      </c>
      <c r="Q12289" t="str">
        <f>_xlfn.CONCAT(Clientes__2[[#This Row],[Nombre]], " ",Clientes__2[[#This Row],[Nombres2]], " ",Clientes__2[[#This Row],[Apellido]],)</f>
        <v>Barry A Kovár</v>
      </c>
      <c r="R12289" s="15">
        <v>19850</v>
      </c>
      <c r="S12289" s="14" t="s">
        <v>42</v>
      </c>
      <c r="T12289" s="14" t="s">
        <v>42</v>
      </c>
      <c r="U12289">
        <v>30000</v>
      </c>
      <c r="V12289">
        <v>1</v>
      </c>
      <c r="W12289" s="14" t="s">
        <v>67</v>
      </c>
      <c r="X12289" s="14" t="s">
        <v>60</v>
      </c>
    </row>
    <row r="12290" spans="1:24" x14ac:dyDescent="0.2">
      <c r="A12290">
        <v>21565</v>
      </c>
      <c r="B12290">
        <v>21</v>
      </c>
      <c r="C12290" s="14" t="s">
        <v>236</v>
      </c>
      <c r="D12290" s="14" t="s">
        <v>124</v>
      </c>
      <c r="E12290" s="14" t="s">
        <v>592</v>
      </c>
      <c r="F12290" s="15">
        <v>26614</v>
      </c>
      <c r="G12290" s="14" t="s">
        <v>42</v>
      </c>
      <c r="H12290" s="14" t="s">
        <v>115</v>
      </c>
      <c r="I12290">
        <v>110000</v>
      </c>
      <c r="J12290">
        <v>0</v>
      </c>
      <c r="K12290" s="14" t="s">
        <v>67</v>
      </c>
      <c r="L12290" s="14" t="s">
        <v>66</v>
      </c>
      <c r="O12290">
        <v>22417</v>
      </c>
      <c r="P12290">
        <v>202</v>
      </c>
      <c r="Q12290" t="str">
        <f>_xlfn.CONCAT(Clientes__2[[#This Row],[Nombre]], " ",Clientes__2[[#This Row],[Nombres2]], " ",Clientes__2[[#This Row],[Apellido]],)</f>
        <v>Sheena J Shan</v>
      </c>
      <c r="R12290" s="15">
        <v>22595</v>
      </c>
      <c r="S12290" s="14" t="s">
        <v>42</v>
      </c>
      <c r="T12290" s="14" t="s">
        <v>42</v>
      </c>
      <c r="U12290">
        <v>20000</v>
      </c>
      <c r="V12290">
        <v>1</v>
      </c>
      <c r="W12290" s="14" t="s">
        <v>63</v>
      </c>
      <c r="X12290" s="14" t="s">
        <v>60</v>
      </c>
    </row>
    <row r="12291" spans="1:24" x14ac:dyDescent="0.2">
      <c r="A12291">
        <v>13719</v>
      </c>
      <c r="B12291">
        <v>51</v>
      </c>
      <c r="C12291" s="14" t="s">
        <v>450</v>
      </c>
      <c r="D12291" s="14"/>
      <c r="E12291" s="14" t="s">
        <v>375</v>
      </c>
      <c r="F12291" s="15">
        <v>20055</v>
      </c>
      <c r="G12291" s="14" t="s">
        <v>42</v>
      </c>
      <c r="H12291" s="14" t="s">
        <v>42</v>
      </c>
      <c r="I12291">
        <v>20000</v>
      </c>
      <c r="J12291">
        <v>2</v>
      </c>
      <c r="K12291" s="14" t="s">
        <v>81</v>
      </c>
      <c r="L12291" s="14" t="s">
        <v>60</v>
      </c>
      <c r="O12291">
        <v>25214</v>
      </c>
      <c r="P12291">
        <v>28</v>
      </c>
      <c r="Q12291" t="str">
        <f>_xlfn.CONCAT(Clientes__2[[#This Row],[Nombre]], " ",Clientes__2[[#This Row],[Nombres2]], " ",Clientes__2[[#This Row],[Apellido]],)</f>
        <v>Isaac  Carter</v>
      </c>
      <c r="R12291" s="15">
        <v>23046</v>
      </c>
      <c r="S12291" s="14" t="s">
        <v>43</v>
      </c>
      <c r="T12291" s="14" t="s">
        <v>42</v>
      </c>
      <c r="U12291">
        <v>70000</v>
      </c>
      <c r="V12291">
        <v>0</v>
      </c>
      <c r="W12291" s="14" t="s">
        <v>55</v>
      </c>
      <c r="X12291" s="14" t="s">
        <v>84</v>
      </c>
    </row>
    <row r="12292" spans="1:24" x14ac:dyDescent="0.2">
      <c r="A12292">
        <v>24523</v>
      </c>
      <c r="B12292">
        <v>310</v>
      </c>
      <c r="C12292" s="14" t="s">
        <v>414</v>
      </c>
      <c r="D12292" s="14" t="s">
        <v>185</v>
      </c>
      <c r="E12292" s="14" t="s">
        <v>314</v>
      </c>
      <c r="F12292" s="15">
        <v>24945</v>
      </c>
      <c r="G12292" s="14" t="s">
        <v>42</v>
      </c>
      <c r="H12292" s="14" t="s">
        <v>115</v>
      </c>
      <c r="I12292">
        <v>80000</v>
      </c>
      <c r="J12292">
        <v>0</v>
      </c>
      <c r="K12292" s="14" t="s">
        <v>55</v>
      </c>
      <c r="L12292" s="14" t="s">
        <v>66</v>
      </c>
      <c r="O12292">
        <v>24507</v>
      </c>
      <c r="P12292">
        <v>614</v>
      </c>
      <c r="Q12292" t="str">
        <f>_xlfn.CONCAT(Clientes__2[[#This Row],[Nombre]], " ",Clientes__2[[#This Row],[Nombres2]], " ",Clientes__2[[#This Row],[Apellido]],)</f>
        <v>Mariah G Coleman</v>
      </c>
      <c r="R12292" s="15">
        <v>28010</v>
      </c>
      <c r="S12292" s="14" t="s">
        <v>43</v>
      </c>
      <c r="T12292" s="14" t="s">
        <v>115</v>
      </c>
      <c r="U12292">
        <v>40000</v>
      </c>
      <c r="V12292">
        <v>0</v>
      </c>
      <c r="W12292" s="14" t="s">
        <v>67</v>
      </c>
      <c r="X12292" s="14" t="s">
        <v>54</v>
      </c>
    </row>
    <row r="12293" spans="1:24" x14ac:dyDescent="0.2">
      <c r="A12293">
        <v>17499</v>
      </c>
      <c r="B12293">
        <v>383</v>
      </c>
      <c r="C12293" s="14" t="s">
        <v>306</v>
      </c>
      <c r="D12293" s="14"/>
      <c r="E12293" s="14" t="s">
        <v>78</v>
      </c>
      <c r="F12293" s="15">
        <v>29364</v>
      </c>
      <c r="G12293" s="14" t="s">
        <v>43</v>
      </c>
      <c r="H12293" s="14" t="s">
        <v>42</v>
      </c>
      <c r="I12293">
        <v>100000</v>
      </c>
      <c r="J12293">
        <v>3</v>
      </c>
      <c r="K12293" s="14" t="s">
        <v>55</v>
      </c>
      <c r="L12293" s="14" t="s">
        <v>66</v>
      </c>
      <c r="O12293">
        <v>24174</v>
      </c>
      <c r="P12293">
        <v>40</v>
      </c>
      <c r="Q12293" t="str">
        <f>_xlfn.CONCAT(Clientes__2[[#This Row],[Nombre]], " ",Clientes__2[[#This Row],[Nombres2]], " ",Clientes__2[[#This Row],[Apellido]],)</f>
        <v>Marcus  Campbell</v>
      </c>
      <c r="R12293" s="15">
        <v>29001</v>
      </c>
      <c r="S12293" s="14" t="s">
        <v>42</v>
      </c>
      <c r="T12293" s="14" t="s">
        <v>42</v>
      </c>
      <c r="U12293">
        <v>20000</v>
      </c>
      <c r="V12293">
        <v>0</v>
      </c>
      <c r="W12293" s="14" t="s">
        <v>55</v>
      </c>
      <c r="X12293" s="14" t="s">
        <v>91</v>
      </c>
    </row>
    <row r="12294" spans="1:24" x14ac:dyDescent="0.2">
      <c r="A12294">
        <v>25971</v>
      </c>
      <c r="B12294">
        <v>59</v>
      </c>
      <c r="C12294" s="14" t="s">
        <v>684</v>
      </c>
      <c r="D12294" s="14"/>
      <c r="E12294" s="14" t="s">
        <v>182</v>
      </c>
      <c r="F12294" s="15">
        <v>23109</v>
      </c>
      <c r="G12294" s="14" t="s">
        <v>43</v>
      </c>
      <c r="H12294" s="14" t="s">
        <v>115</v>
      </c>
      <c r="I12294">
        <v>70000</v>
      </c>
      <c r="J12294">
        <v>4</v>
      </c>
      <c r="K12294" s="14" t="s">
        <v>55</v>
      </c>
      <c r="L12294" s="14" t="s">
        <v>84</v>
      </c>
      <c r="O12294">
        <v>21509</v>
      </c>
      <c r="P12294">
        <v>247</v>
      </c>
      <c r="Q12294" t="str">
        <f>_xlfn.CONCAT(Clientes__2[[#This Row],[Nombre]], " ",Clientes__2[[#This Row],[Nombres2]], " ",Clientes__2[[#This Row],[Apellido]],)</f>
        <v>Savannah  Young</v>
      </c>
      <c r="R12294" s="15">
        <v>20414</v>
      </c>
      <c r="S12294" s="14" t="s">
        <v>42</v>
      </c>
      <c r="T12294" s="14" t="s">
        <v>115</v>
      </c>
      <c r="U12294">
        <v>130000</v>
      </c>
      <c r="V12294">
        <v>3</v>
      </c>
      <c r="W12294" s="14" t="s">
        <v>63</v>
      </c>
      <c r="X12294" s="14" t="s">
        <v>84</v>
      </c>
    </row>
    <row r="12295" spans="1:24" x14ac:dyDescent="0.2">
      <c r="A12295">
        <v>21309</v>
      </c>
      <c r="B12295">
        <v>361</v>
      </c>
      <c r="C12295" s="14" t="s">
        <v>10</v>
      </c>
      <c r="D12295" s="14"/>
      <c r="E12295" s="14" t="s">
        <v>511</v>
      </c>
      <c r="F12295" s="15">
        <v>20114</v>
      </c>
      <c r="G12295" s="14" t="s">
        <v>42</v>
      </c>
      <c r="H12295" s="14" t="s">
        <v>115</v>
      </c>
      <c r="I12295">
        <v>80000</v>
      </c>
      <c r="J12295">
        <v>3</v>
      </c>
      <c r="K12295" s="14" t="s">
        <v>63</v>
      </c>
      <c r="L12295" s="14" t="s">
        <v>84</v>
      </c>
      <c r="O12295">
        <v>11165</v>
      </c>
      <c r="P12295">
        <v>348</v>
      </c>
      <c r="Q12295" t="str">
        <f>_xlfn.CONCAT(Clientes__2[[#This Row],[Nombre]], " ",Clientes__2[[#This Row],[Nombres2]], " ",Clientes__2[[#This Row],[Apellido]],)</f>
        <v>Julia  Anderson</v>
      </c>
      <c r="R12295" s="15">
        <v>26863</v>
      </c>
      <c r="S12295" s="14" t="s">
        <v>42</v>
      </c>
      <c r="T12295" s="14" t="s">
        <v>115</v>
      </c>
      <c r="U12295">
        <v>60000</v>
      </c>
      <c r="V12295">
        <v>0</v>
      </c>
      <c r="W12295" s="14" t="s">
        <v>63</v>
      </c>
      <c r="X12295" s="14" t="s">
        <v>54</v>
      </c>
    </row>
    <row r="12296" spans="1:24" x14ac:dyDescent="0.2">
      <c r="A12296">
        <v>25567</v>
      </c>
      <c r="B12296">
        <v>22</v>
      </c>
      <c r="C12296" s="14" t="s">
        <v>444</v>
      </c>
      <c r="D12296" s="14" t="s">
        <v>123</v>
      </c>
      <c r="E12296" s="14" t="s">
        <v>138</v>
      </c>
      <c r="F12296" s="15">
        <v>28318</v>
      </c>
      <c r="G12296" s="14" t="s">
        <v>43</v>
      </c>
      <c r="H12296" s="14" t="s">
        <v>42</v>
      </c>
      <c r="I12296">
        <v>20000</v>
      </c>
      <c r="J12296">
        <v>0</v>
      </c>
      <c r="K12296" s="14" t="s">
        <v>63</v>
      </c>
      <c r="L12296" s="14" t="s">
        <v>60</v>
      </c>
      <c r="O12296">
        <v>20357</v>
      </c>
      <c r="P12296">
        <v>627</v>
      </c>
      <c r="Q12296" t="str">
        <f>_xlfn.CONCAT(Clientes__2[[#This Row],[Nombre]], " ",Clientes__2[[#This Row],[Nombres2]], " ",Clientes__2[[#This Row],[Apellido]],)</f>
        <v>Dennis E Zheng</v>
      </c>
      <c r="R12296" s="15">
        <v>12997</v>
      </c>
      <c r="S12296" s="14" t="s">
        <v>42</v>
      </c>
      <c r="T12296" s="14" t="s">
        <v>115</v>
      </c>
      <c r="U12296">
        <v>50000</v>
      </c>
      <c r="V12296">
        <v>2</v>
      </c>
      <c r="W12296" s="14" t="s">
        <v>70</v>
      </c>
      <c r="X12296" s="14" t="s">
        <v>66</v>
      </c>
    </row>
    <row r="12297" spans="1:24" x14ac:dyDescent="0.2">
      <c r="A12297">
        <v>26015</v>
      </c>
      <c r="B12297">
        <v>331</v>
      </c>
      <c r="C12297" s="14" t="s">
        <v>517</v>
      </c>
      <c r="D12297" s="14"/>
      <c r="E12297" s="14" t="s">
        <v>445</v>
      </c>
      <c r="F12297" s="15">
        <v>21297</v>
      </c>
      <c r="G12297" s="14" t="s">
        <v>42</v>
      </c>
      <c r="H12297" s="14" t="s">
        <v>42</v>
      </c>
      <c r="I12297">
        <v>60000</v>
      </c>
      <c r="J12297">
        <v>1</v>
      </c>
      <c r="K12297" s="14" t="s">
        <v>55</v>
      </c>
      <c r="L12297" s="14" t="s">
        <v>84</v>
      </c>
      <c r="O12297">
        <v>14201</v>
      </c>
      <c r="P12297">
        <v>201</v>
      </c>
      <c r="Q12297" t="str">
        <f>_xlfn.CONCAT(Clientes__2[[#This Row],[Nombre]], " ",Clientes__2[[#This Row],[Nombres2]], " ",Clientes__2[[#This Row],[Apellido]],)</f>
        <v>Gabriel  Chow</v>
      </c>
      <c r="R12297" s="15">
        <v>17633</v>
      </c>
      <c r="S12297" s="14" t="s">
        <v>42</v>
      </c>
      <c r="T12297" s="14" t="s">
        <v>115</v>
      </c>
      <c r="U12297">
        <v>80000</v>
      </c>
      <c r="V12297">
        <v>5</v>
      </c>
      <c r="W12297" s="14" t="s">
        <v>67</v>
      </c>
      <c r="X12297" s="14" t="s">
        <v>66</v>
      </c>
    </row>
    <row r="12298" spans="1:24" x14ac:dyDescent="0.2">
      <c r="A12298">
        <v>21353</v>
      </c>
      <c r="B12298">
        <v>610</v>
      </c>
      <c r="C12298" s="14" t="s">
        <v>368</v>
      </c>
      <c r="D12298" s="14"/>
      <c r="E12298" s="14" t="s">
        <v>621</v>
      </c>
      <c r="F12298" s="15">
        <v>14981</v>
      </c>
      <c r="G12298" s="14" t="s">
        <v>43</v>
      </c>
      <c r="H12298" s="14" t="s">
        <v>115</v>
      </c>
      <c r="I12298">
        <v>50000</v>
      </c>
      <c r="J12298">
        <v>4</v>
      </c>
      <c r="K12298" s="14" t="s">
        <v>55</v>
      </c>
      <c r="L12298" s="14" t="s">
        <v>66</v>
      </c>
      <c r="O12298">
        <v>28044</v>
      </c>
      <c r="P12298">
        <v>311</v>
      </c>
      <c r="Q12298" t="str">
        <f>_xlfn.CONCAT(Clientes__2[[#This Row],[Nombre]], " ",Clientes__2[[#This Row],[Nombres2]], " ",Clientes__2[[#This Row],[Apellido]],)</f>
        <v>Karen  Wu</v>
      </c>
      <c r="R12298" s="15">
        <v>18091</v>
      </c>
      <c r="S12298" s="14" t="s">
        <v>43</v>
      </c>
      <c r="T12298" s="14" t="s">
        <v>42</v>
      </c>
      <c r="U12298">
        <v>60000</v>
      </c>
      <c r="V12298">
        <v>2</v>
      </c>
      <c r="W12298" s="14" t="s">
        <v>55</v>
      </c>
      <c r="X12298" s="14" t="s">
        <v>66</v>
      </c>
    </row>
    <row r="12299" spans="1:24" x14ac:dyDescent="0.2">
      <c r="A12299">
        <v>18930</v>
      </c>
      <c r="B12299">
        <v>40</v>
      </c>
      <c r="C12299" s="14" t="s">
        <v>139</v>
      </c>
      <c r="D12299" s="14"/>
      <c r="E12299" s="14" t="s">
        <v>275</v>
      </c>
      <c r="F12299" s="15">
        <v>20379</v>
      </c>
      <c r="G12299" s="14" t="s">
        <v>43</v>
      </c>
      <c r="H12299" s="14" t="s">
        <v>115</v>
      </c>
      <c r="I12299">
        <v>80000</v>
      </c>
      <c r="J12299">
        <v>2</v>
      </c>
      <c r="K12299" s="14" t="s">
        <v>67</v>
      </c>
      <c r="L12299" s="14" t="s">
        <v>54</v>
      </c>
      <c r="O12299">
        <v>20215</v>
      </c>
      <c r="P12299">
        <v>4</v>
      </c>
      <c r="Q12299" t="str">
        <f>_xlfn.CONCAT(Clientes__2[[#This Row],[Nombre]], " ",Clientes__2[[#This Row],[Nombres2]], " ",Clientes__2[[#This Row],[Apellido]],)</f>
        <v>Katelyn  Richardson</v>
      </c>
      <c r="R12299" s="15">
        <v>25173</v>
      </c>
      <c r="S12299" s="14" t="s">
        <v>43</v>
      </c>
      <c r="T12299" s="14" t="s">
        <v>115</v>
      </c>
      <c r="U12299">
        <v>60000</v>
      </c>
      <c r="V12299">
        <v>2</v>
      </c>
      <c r="W12299" s="14" t="s">
        <v>55</v>
      </c>
      <c r="X12299" s="14" t="s">
        <v>84</v>
      </c>
    </row>
    <row r="12300" spans="1:24" x14ac:dyDescent="0.2">
      <c r="A12300">
        <v>18399</v>
      </c>
      <c r="B12300">
        <v>311</v>
      </c>
      <c r="C12300" s="14" t="s">
        <v>295</v>
      </c>
      <c r="D12300" s="14" t="s">
        <v>126</v>
      </c>
      <c r="E12300" s="14" t="s">
        <v>194</v>
      </c>
      <c r="F12300" s="15">
        <v>22686</v>
      </c>
      <c r="G12300" s="14" t="s">
        <v>43</v>
      </c>
      <c r="H12300" s="14" t="s">
        <v>115</v>
      </c>
      <c r="I12300">
        <v>120000</v>
      </c>
      <c r="J12300">
        <v>1</v>
      </c>
      <c r="K12300" s="14" t="s">
        <v>63</v>
      </c>
      <c r="L12300" s="14" t="s">
        <v>84</v>
      </c>
      <c r="O12300">
        <v>14278</v>
      </c>
      <c r="P12300">
        <v>35</v>
      </c>
      <c r="Q12300" t="str">
        <f>_xlfn.CONCAT(Clientes__2[[#This Row],[Nombre]], " ",Clientes__2[[#This Row],[Nombres2]], " ",Clientes__2[[#This Row],[Apellido]],)</f>
        <v>Sara D Torres</v>
      </c>
      <c r="R12300" s="15">
        <v>21387</v>
      </c>
      <c r="S12300" s="14" t="s">
        <v>42</v>
      </c>
      <c r="T12300" s="14" t="s">
        <v>115</v>
      </c>
      <c r="U12300">
        <v>130000</v>
      </c>
      <c r="V12300">
        <v>0</v>
      </c>
      <c r="W12300" s="14" t="s">
        <v>70</v>
      </c>
      <c r="X12300" s="14" t="s">
        <v>66</v>
      </c>
    </row>
    <row r="12301" spans="1:24" x14ac:dyDescent="0.2">
      <c r="A12301">
        <v>24467</v>
      </c>
      <c r="B12301">
        <v>14</v>
      </c>
      <c r="C12301" s="14" t="s">
        <v>681</v>
      </c>
      <c r="D12301" s="14" t="s">
        <v>116</v>
      </c>
      <c r="E12301" s="14" t="s">
        <v>642</v>
      </c>
      <c r="F12301" s="15">
        <v>22063</v>
      </c>
      <c r="G12301" s="14" t="s">
        <v>43</v>
      </c>
      <c r="H12301" s="14" t="s">
        <v>115</v>
      </c>
      <c r="I12301">
        <v>60000</v>
      </c>
      <c r="J12301">
        <v>1</v>
      </c>
      <c r="K12301" s="14" t="s">
        <v>63</v>
      </c>
      <c r="L12301" s="14" t="s">
        <v>54</v>
      </c>
      <c r="O12301">
        <v>13836</v>
      </c>
      <c r="P12301">
        <v>120</v>
      </c>
      <c r="Q12301" t="str">
        <f>_xlfn.CONCAT(Clientes__2[[#This Row],[Nombre]], " ",Clientes__2[[#This Row],[Nombres2]], " ",Clientes__2[[#This Row],[Apellido]],)</f>
        <v>Susan A He</v>
      </c>
      <c r="R12301" s="15">
        <v>27857</v>
      </c>
      <c r="S12301" s="14" t="s">
        <v>43</v>
      </c>
      <c r="T12301" s="14" t="s">
        <v>42</v>
      </c>
      <c r="U12301">
        <v>30000</v>
      </c>
      <c r="V12301">
        <v>0</v>
      </c>
      <c r="W12301" s="14" t="s">
        <v>63</v>
      </c>
      <c r="X12301" s="14" t="s">
        <v>91</v>
      </c>
    </row>
    <row r="12302" spans="1:24" x14ac:dyDescent="0.2">
      <c r="A12302">
        <v>12433</v>
      </c>
      <c r="B12302">
        <v>361</v>
      </c>
      <c r="C12302" s="14" t="s">
        <v>296</v>
      </c>
      <c r="D12302" s="14" t="s">
        <v>123</v>
      </c>
      <c r="E12302" s="14" t="s">
        <v>118</v>
      </c>
      <c r="F12302" s="15">
        <v>20290</v>
      </c>
      <c r="G12302" s="14" t="s">
        <v>42</v>
      </c>
      <c r="H12302" s="14" t="s">
        <v>42</v>
      </c>
      <c r="I12302">
        <v>40000</v>
      </c>
      <c r="J12302">
        <v>1</v>
      </c>
      <c r="K12302" s="14" t="s">
        <v>63</v>
      </c>
      <c r="L12302" s="14" t="s">
        <v>91</v>
      </c>
      <c r="O12302">
        <v>18696</v>
      </c>
      <c r="P12302">
        <v>25</v>
      </c>
      <c r="Q12302" t="str">
        <f>_xlfn.CONCAT(Clientes__2[[#This Row],[Nombre]], " ",Clientes__2[[#This Row],[Nombres2]], " ",Clientes__2[[#This Row],[Apellido]],)</f>
        <v>Antonio E Price</v>
      </c>
      <c r="R12302" s="15">
        <v>25470</v>
      </c>
      <c r="S12302" s="14" t="s">
        <v>42</v>
      </c>
      <c r="T12302" s="14" t="s">
        <v>115</v>
      </c>
      <c r="U12302">
        <v>100000</v>
      </c>
      <c r="V12302">
        <v>1</v>
      </c>
      <c r="W12302" s="14" t="s">
        <v>70</v>
      </c>
      <c r="X12302" s="14" t="s">
        <v>66</v>
      </c>
    </row>
    <row r="12303" spans="1:24" x14ac:dyDescent="0.2">
      <c r="A12303">
        <v>13688</v>
      </c>
      <c r="B12303">
        <v>264</v>
      </c>
      <c r="C12303" s="14" t="s">
        <v>748</v>
      </c>
      <c r="D12303" s="14" t="s">
        <v>43</v>
      </c>
      <c r="E12303" s="14" t="s">
        <v>201</v>
      </c>
      <c r="F12303" s="15">
        <v>26834</v>
      </c>
      <c r="G12303" s="14" t="s">
        <v>43</v>
      </c>
      <c r="H12303" s="14" t="s">
        <v>42</v>
      </c>
      <c r="I12303">
        <v>50000</v>
      </c>
      <c r="J12303">
        <v>0</v>
      </c>
      <c r="K12303" s="14" t="s">
        <v>70</v>
      </c>
      <c r="L12303" s="14" t="s">
        <v>54</v>
      </c>
      <c r="O12303">
        <v>21771</v>
      </c>
      <c r="P12303">
        <v>307</v>
      </c>
      <c r="Q12303" t="str">
        <f>_xlfn.CONCAT(Clientes__2[[#This Row],[Nombre]], " ",Clientes__2[[#This Row],[Nombres2]], " ",Clientes__2[[#This Row],[Apellido]],)</f>
        <v>Ruben S Sanchez</v>
      </c>
      <c r="R12303" s="15">
        <v>17146</v>
      </c>
      <c r="S12303" s="14" t="s">
        <v>42</v>
      </c>
      <c r="T12303" s="14" t="s">
        <v>115</v>
      </c>
      <c r="U12303">
        <v>60000</v>
      </c>
      <c r="V12303">
        <v>4</v>
      </c>
      <c r="W12303" s="14" t="s">
        <v>55</v>
      </c>
      <c r="X12303" s="14" t="s">
        <v>66</v>
      </c>
    </row>
    <row r="12304" spans="1:24" x14ac:dyDescent="0.2">
      <c r="A12304">
        <v>24823</v>
      </c>
      <c r="B12304">
        <v>310</v>
      </c>
      <c r="C12304" s="14" t="s">
        <v>792</v>
      </c>
      <c r="D12304" s="14" t="s">
        <v>42</v>
      </c>
      <c r="E12304" s="14" t="s">
        <v>533</v>
      </c>
      <c r="F12304" s="15">
        <v>25432</v>
      </c>
      <c r="G12304" s="14" t="s">
        <v>42</v>
      </c>
      <c r="H12304" s="14" t="s">
        <v>42</v>
      </c>
      <c r="I12304">
        <v>70000</v>
      </c>
      <c r="J12304">
        <v>5</v>
      </c>
      <c r="K12304" s="14" t="s">
        <v>70</v>
      </c>
      <c r="L12304" s="14" t="s">
        <v>84</v>
      </c>
      <c r="O12304">
        <v>23465</v>
      </c>
      <c r="P12304">
        <v>536</v>
      </c>
      <c r="Q12304" t="str">
        <f>_xlfn.CONCAT(Clientes__2[[#This Row],[Nombre]], " ",Clientes__2[[#This Row],[Nombres2]], " ",Clientes__2[[#This Row],[Apellido]],)</f>
        <v>Vincent M Zhao</v>
      </c>
      <c r="R12304" s="15">
        <v>23413</v>
      </c>
      <c r="S12304" s="14" t="s">
        <v>43</v>
      </c>
      <c r="T12304" s="14" t="s">
        <v>115</v>
      </c>
      <c r="U12304">
        <v>80000</v>
      </c>
      <c r="V12304">
        <v>4</v>
      </c>
      <c r="W12304" s="14" t="s">
        <v>63</v>
      </c>
      <c r="X12304" s="14" t="s">
        <v>84</v>
      </c>
    </row>
    <row r="12305" spans="1:24" x14ac:dyDescent="0.2">
      <c r="A12305">
        <v>14526</v>
      </c>
      <c r="B12305">
        <v>127</v>
      </c>
      <c r="C12305" s="14" t="s">
        <v>550</v>
      </c>
      <c r="D12305" s="14"/>
      <c r="E12305" s="14" t="s">
        <v>157</v>
      </c>
      <c r="F12305" s="15">
        <v>22655</v>
      </c>
      <c r="G12305" s="14" t="s">
        <v>42</v>
      </c>
      <c r="H12305" s="14" t="s">
        <v>115</v>
      </c>
      <c r="I12305">
        <v>10000</v>
      </c>
      <c r="J12305">
        <v>1</v>
      </c>
      <c r="K12305" s="14" t="s">
        <v>70</v>
      </c>
      <c r="L12305" s="14" t="s">
        <v>60</v>
      </c>
      <c r="O12305">
        <v>17347</v>
      </c>
      <c r="P12305">
        <v>53</v>
      </c>
      <c r="Q12305" t="str">
        <f>_xlfn.CONCAT(Clientes__2[[#This Row],[Nombre]], " ",Clientes__2[[#This Row],[Nombres2]], " ",Clientes__2[[#This Row],[Apellido]],)</f>
        <v>Emily  Hall</v>
      </c>
      <c r="R12305" s="15">
        <v>28437</v>
      </c>
      <c r="S12305" s="14" t="s">
        <v>43</v>
      </c>
      <c r="T12305" s="14" t="s">
        <v>115</v>
      </c>
      <c r="U12305">
        <v>30000</v>
      </c>
      <c r="V12305">
        <v>0</v>
      </c>
      <c r="W12305" s="14" t="s">
        <v>81</v>
      </c>
      <c r="X12305" s="14" t="s">
        <v>91</v>
      </c>
    </row>
    <row r="12306" spans="1:24" x14ac:dyDescent="0.2">
      <c r="A12306">
        <v>14460</v>
      </c>
      <c r="B12306">
        <v>616</v>
      </c>
      <c r="C12306" s="14" t="s">
        <v>456</v>
      </c>
      <c r="D12306" s="14"/>
      <c r="E12306" s="14" t="s">
        <v>371</v>
      </c>
      <c r="F12306" s="15">
        <v>22927</v>
      </c>
      <c r="G12306" s="14" t="s">
        <v>42</v>
      </c>
      <c r="H12306" s="14" t="s">
        <v>42</v>
      </c>
      <c r="I12306">
        <v>100000</v>
      </c>
      <c r="J12306">
        <v>1</v>
      </c>
      <c r="K12306" s="14" t="s">
        <v>63</v>
      </c>
      <c r="L12306" s="14" t="s">
        <v>84</v>
      </c>
      <c r="O12306">
        <v>18241</v>
      </c>
      <c r="P12306">
        <v>16</v>
      </c>
      <c r="Q12306" t="str">
        <f>_xlfn.CONCAT(Clientes__2[[#This Row],[Nombre]], " ",Clientes__2[[#This Row],[Nombres2]], " ",Clientes__2[[#This Row],[Apellido]],)</f>
        <v>Jose  Long</v>
      </c>
      <c r="R12306" s="15">
        <v>25275</v>
      </c>
      <c r="S12306" s="14" t="s">
        <v>42</v>
      </c>
      <c r="T12306" s="14" t="s">
        <v>42</v>
      </c>
      <c r="U12306">
        <v>90000</v>
      </c>
      <c r="V12306">
        <v>1</v>
      </c>
      <c r="W12306" s="14" t="s">
        <v>70</v>
      </c>
      <c r="X12306" s="14" t="s">
        <v>66</v>
      </c>
    </row>
    <row r="12307" spans="1:24" x14ac:dyDescent="0.2">
      <c r="A12307">
        <v>19414</v>
      </c>
      <c r="B12307">
        <v>71</v>
      </c>
      <c r="C12307" s="14" t="s">
        <v>457</v>
      </c>
      <c r="D12307" s="14" t="s">
        <v>43</v>
      </c>
      <c r="E12307" s="14" t="s">
        <v>749</v>
      </c>
      <c r="F12307" s="15">
        <v>21301</v>
      </c>
      <c r="G12307" s="14" t="s">
        <v>42</v>
      </c>
      <c r="H12307" s="14" t="s">
        <v>115</v>
      </c>
      <c r="I12307">
        <v>60000</v>
      </c>
      <c r="J12307">
        <v>3</v>
      </c>
      <c r="K12307" s="14" t="s">
        <v>55</v>
      </c>
      <c r="L12307" s="14" t="s">
        <v>84</v>
      </c>
      <c r="O12307">
        <v>20231</v>
      </c>
      <c r="P12307">
        <v>32</v>
      </c>
      <c r="Q12307" t="str">
        <f>_xlfn.CONCAT(Clientes__2[[#This Row],[Nombre]], " ",Clientes__2[[#This Row],[Nombres2]], " ",Clientes__2[[#This Row],[Apellido]],)</f>
        <v>Alexis S Ashe</v>
      </c>
      <c r="R12307" s="15">
        <v>23782</v>
      </c>
      <c r="S12307" s="14" t="s">
        <v>43</v>
      </c>
      <c r="T12307" s="14" t="s">
        <v>42</v>
      </c>
      <c r="U12307">
        <v>70000</v>
      </c>
      <c r="V12307">
        <v>0</v>
      </c>
      <c r="W12307" s="14" t="s">
        <v>55</v>
      </c>
      <c r="X12307" s="14" t="s">
        <v>84</v>
      </c>
    </row>
    <row r="12308" spans="1:24" x14ac:dyDescent="0.2">
      <c r="A12308">
        <v>29467</v>
      </c>
      <c r="B12308">
        <v>178</v>
      </c>
      <c r="C12308" s="14" t="s">
        <v>92</v>
      </c>
      <c r="D12308" s="14" t="s">
        <v>124</v>
      </c>
      <c r="E12308" s="14" t="s">
        <v>281</v>
      </c>
      <c r="F12308" s="15">
        <v>22570</v>
      </c>
      <c r="G12308" s="14" t="s">
        <v>42</v>
      </c>
      <c r="H12308" s="14" t="s">
        <v>115</v>
      </c>
      <c r="I12308">
        <v>30000</v>
      </c>
      <c r="J12308">
        <v>4</v>
      </c>
      <c r="K12308" s="14" t="s">
        <v>70</v>
      </c>
      <c r="L12308" s="14" t="s">
        <v>91</v>
      </c>
      <c r="O12308">
        <v>14113</v>
      </c>
      <c r="P12308">
        <v>644</v>
      </c>
      <c r="Q12308" t="str">
        <f>_xlfn.CONCAT(Clientes__2[[#This Row],[Nombre]], " ",Clientes__2[[#This Row],[Nombres2]], " ",Clientes__2[[#This Row],[Apellido]],)</f>
        <v>Monica J Mehta</v>
      </c>
      <c r="R12308" s="15">
        <v>26411</v>
      </c>
      <c r="S12308" s="14" t="s">
        <v>43</v>
      </c>
      <c r="T12308" s="14" t="s">
        <v>115</v>
      </c>
      <c r="U12308">
        <v>70000</v>
      </c>
      <c r="V12308">
        <v>0</v>
      </c>
      <c r="W12308" s="14" t="s">
        <v>63</v>
      </c>
      <c r="X12308" s="14" t="s">
        <v>54</v>
      </c>
    </row>
    <row r="12309" spans="1:24" x14ac:dyDescent="0.2">
      <c r="A12309">
        <v>28099</v>
      </c>
      <c r="B12309">
        <v>385</v>
      </c>
      <c r="C12309" s="14" t="s">
        <v>229</v>
      </c>
      <c r="D12309" s="14"/>
      <c r="E12309" s="14" t="s">
        <v>557</v>
      </c>
      <c r="F12309" s="15">
        <v>28769</v>
      </c>
      <c r="G12309" s="14" t="s">
        <v>42</v>
      </c>
      <c r="H12309" s="14" t="s">
        <v>42</v>
      </c>
      <c r="I12309">
        <v>70000</v>
      </c>
      <c r="J12309">
        <v>0</v>
      </c>
      <c r="K12309" s="14" t="s">
        <v>63</v>
      </c>
      <c r="L12309" s="14" t="s">
        <v>54</v>
      </c>
      <c r="O12309">
        <v>24705</v>
      </c>
      <c r="P12309">
        <v>252</v>
      </c>
      <c r="Q12309" t="str">
        <f>_xlfn.CONCAT(Clientes__2[[#This Row],[Nombre]], " ",Clientes__2[[#This Row],[Nombres2]], " ",Clientes__2[[#This Row],[Apellido]],)</f>
        <v>Jesse  Turner</v>
      </c>
      <c r="R12309" s="15">
        <v>26376</v>
      </c>
      <c r="S12309" s="14" t="s">
        <v>43</v>
      </c>
      <c r="T12309" s="14" t="s">
        <v>115</v>
      </c>
      <c r="U12309">
        <v>30000</v>
      </c>
      <c r="V12309">
        <v>0</v>
      </c>
      <c r="W12309" s="14" t="s">
        <v>67</v>
      </c>
      <c r="X12309" s="14" t="s">
        <v>60</v>
      </c>
    </row>
    <row r="12310" spans="1:24" x14ac:dyDescent="0.2">
      <c r="A12310">
        <v>18136</v>
      </c>
      <c r="B12310">
        <v>254</v>
      </c>
      <c r="C12310" s="14" t="s">
        <v>626</v>
      </c>
      <c r="D12310" s="14" t="s">
        <v>44</v>
      </c>
      <c r="E12310" s="14" t="s">
        <v>233</v>
      </c>
      <c r="F12310" s="15">
        <v>20704</v>
      </c>
      <c r="G12310" s="14" t="s">
        <v>42</v>
      </c>
      <c r="H12310" s="14" t="s">
        <v>42</v>
      </c>
      <c r="I12310">
        <v>130000</v>
      </c>
      <c r="J12310">
        <v>3</v>
      </c>
      <c r="K12310" s="14" t="s">
        <v>63</v>
      </c>
      <c r="L12310" s="14" t="s">
        <v>84</v>
      </c>
      <c r="O12310">
        <v>26732</v>
      </c>
      <c r="P12310">
        <v>358</v>
      </c>
      <c r="Q12310" t="str">
        <f>_xlfn.CONCAT(Clientes__2[[#This Row],[Nombre]], " ",Clientes__2[[#This Row],[Nombres2]], " ",Clientes__2[[#This Row],[Apellido]],)</f>
        <v>Carl R Xie</v>
      </c>
      <c r="R12310" s="15">
        <v>19218</v>
      </c>
      <c r="S12310" s="14" t="s">
        <v>43</v>
      </c>
      <c r="T12310" s="14" t="s">
        <v>42</v>
      </c>
      <c r="U12310">
        <v>40000</v>
      </c>
      <c r="V12310">
        <v>3</v>
      </c>
      <c r="W12310" s="14" t="s">
        <v>63</v>
      </c>
      <c r="X12310" s="14" t="s">
        <v>84</v>
      </c>
    </row>
    <row r="12311" spans="1:24" x14ac:dyDescent="0.2">
      <c r="A12311">
        <v>21404</v>
      </c>
      <c r="B12311">
        <v>25</v>
      </c>
      <c r="C12311" s="14" t="s">
        <v>778</v>
      </c>
      <c r="D12311" s="14" t="s">
        <v>260</v>
      </c>
      <c r="E12311" s="14" t="s">
        <v>404</v>
      </c>
      <c r="F12311" s="15">
        <v>20990</v>
      </c>
      <c r="G12311" s="14" t="s">
        <v>43</v>
      </c>
      <c r="H12311" s="14" t="s">
        <v>42</v>
      </c>
      <c r="I12311">
        <v>70000</v>
      </c>
      <c r="J12311">
        <v>2</v>
      </c>
      <c r="K12311" s="14" t="s">
        <v>67</v>
      </c>
      <c r="L12311" s="14" t="s">
        <v>84</v>
      </c>
      <c r="O12311">
        <v>18386</v>
      </c>
      <c r="P12311">
        <v>316</v>
      </c>
      <c r="Q12311" t="str">
        <f>_xlfn.CONCAT(Clientes__2[[#This Row],[Nombre]], " ",Clientes__2[[#This Row],[Nombres2]], " ",Clientes__2[[#This Row],[Apellido]],)</f>
        <v>Julio H Sanz</v>
      </c>
      <c r="R12311" s="15">
        <v>23157</v>
      </c>
      <c r="S12311" s="14" t="s">
        <v>42</v>
      </c>
      <c r="T12311" s="14" t="s">
        <v>42</v>
      </c>
      <c r="U12311">
        <v>120000</v>
      </c>
      <c r="V12311">
        <v>4</v>
      </c>
      <c r="W12311" s="14" t="s">
        <v>63</v>
      </c>
      <c r="X12311" s="14" t="s">
        <v>84</v>
      </c>
    </row>
    <row r="12312" spans="1:24" x14ac:dyDescent="0.2">
      <c r="A12312">
        <v>27396</v>
      </c>
      <c r="B12312">
        <v>614</v>
      </c>
      <c r="C12312" s="14" t="s">
        <v>247</v>
      </c>
      <c r="D12312" s="14" t="s">
        <v>43</v>
      </c>
      <c r="E12312" s="14" t="s">
        <v>161</v>
      </c>
      <c r="F12312" s="15">
        <v>15852</v>
      </c>
      <c r="G12312" s="14" t="s">
        <v>43</v>
      </c>
      <c r="H12312" s="14" t="s">
        <v>42</v>
      </c>
      <c r="I12312">
        <v>60000</v>
      </c>
      <c r="J12312">
        <v>4</v>
      </c>
      <c r="K12312" s="14" t="s">
        <v>55</v>
      </c>
      <c r="L12312" s="14" t="s">
        <v>66</v>
      </c>
      <c r="O12312">
        <v>19307</v>
      </c>
      <c r="P12312">
        <v>262</v>
      </c>
      <c r="Q12312" t="str">
        <f>_xlfn.CONCAT(Clientes__2[[#This Row],[Nombre]], " ",Clientes__2[[#This Row],[Nombres2]], " ",Clientes__2[[#This Row],[Apellido]],)</f>
        <v>Adrian S Cook</v>
      </c>
      <c r="R12312" s="15">
        <v>25089</v>
      </c>
      <c r="S12312" s="14" t="s">
        <v>42</v>
      </c>
      <c r="T12312" s="14" t="s">
        <v>42</v>
      </c>
      <c r="U12312">
        <v>20000</v>
      </c>
      <c r="V12312">
        <v>1</v>
      </c>
      <c r="W12312" s="14" t="s">
        <v>63</v>
      </c>
      <c r="X12312" s="14" t="s">
        <v>60</v>
      </c>
    </row>
    <row r="12313" spans="1:24" x14ac:dyDescent="0.2">
      <c r="A12313">
        <v>20559</v>
      </c>
      <c r="B12313">
        <v>190</v>
      </c>
      <c r="C12313" s="14" t="s">
        <v>255</v>
      </c>
      <c r="D12313" s="14" t="s">
        <v>260</v>
      </c>
      <c r="E12313" s="14" t="s">
        <v>240</v>
      </c>
      <c r="F12313" s="15">
        <v>20382</v>
      </c>
      <c r="G12313" s="14" t="s">
        <v>42</v>
      </c>
      <c r="H12313" s="14" t="s">
        <v>115</v>
      </c>
      <c r="I12313">
        <v>110000</v>
      </c>
      <c r="J12313">
        <v>3</v>
      </c>
      <c r="K12313" s="14" t="s">
        <v>63</v>
      </c>
      <c r="L12313" s="14" t="s">
        <v>84</v>
      </c>
      <c r="O12313">
        <v>13486</v>
      </c>
      <c r="P12313">
        <v>49</v>
      </c>
      <c r="Q12313" t="str">
        <f>_xlfn.CONCAT(Clientes__2[[#This Row],[Nombre]], " ",Clientes__2[[#This Row],[Nombres2]], " ",Clientes__2[[#This Row],[Apellido]],)</f>
        <v>Isabella H Diaz</v>
      </c>
      <c r="R12313" s="15">
        <v>13708</v>
      </c>
      <c r="S12313" s="14" t="s">
        <v>43</v>
      </c>
      <c r="T12313" s="14" t="s">
        <v>115</v>
      </c>
      <c r="U12313">
        <v>130000</v>
      </c>
      <c r="V12313">
        <v>2</v>
      </c>
      <c r="W12313" s="14" t="s">
        <v>55</v>
      </c>
      <c r="X12313" s="14" t="s">
        <v>66</v>
      </c>
    </row>
    <row r="12314" spans="1:24" x14ac:dyDescent="0.2">
      <c r="A12314">
        <v>26645</v>
      </c>
      <c r="B12314">
        <v>311</v>
      </c>
      <c r="C12314" s="14" t="s">
        <v>102</v>
      </c>
      <c r="D12314" s="14" t="s">
        <v>43</v>
      </c>
      <c r="E12314" s="14" t="s">
        <v>275</v>
      </c>
      <c r="F12314" s="15">
        <v>21419</v>
      </c>
      <c r="G12314" s="14" t="s">
        <v>43</v>
      </c>
      <c r="H12314" s="14" t="s">
        <v>115</v>
      </c>
      <c r="I12314">
        <v>60000</v>
      </c>
      <c r="J12314">
        <v>1</v>
      </c>
      <c r="K12314" s="14" t="s">
        <v>55</v>
      </c>
      <c r="L12314" s="14" t="s">
        <v>84</v>
      </c>
      <c r="O12314">
        <v>27390</v>
      </c>
      <c r="P12314">
        <v>612</v>
      </c>
      <c r="Q12314" t="str">
        <f>_xlfn.CONCAT(Clientes__2[[#This Row],[Nombre]], " ",Clientes__2[[#This Row],[Nombres2]], " ",Clientes__2[[#This Row],[Apellido]],)</f>
        <v>Morgan S Richardson</v>
      </c>
      <c r="R12314" s="15">
        <v>14805</v>
      </c>
      <c r="S12314" s="14" t="s">
        <v>43</v>
      </c>
      <c r="T12314" s="14" t="s">
        <v>115</v>
      </c>
      <c r="U12314">
        <v>60000</v>
      </c>
      <c r="V12314">
        <v>3</v>
      </c>
      <c r="W12314" s="14" t="s">
        <v>70</v>
      </c>
      <c r="X12314" s="14" t="s">
        <v>66</v>
      </c>
    </row>
    <row r="12315" spans="1:24" x14ac:dyDescent="0.2">
      <c r="A12315">
        <v>28593</v>
      </c>
      <c r="B12315">
        <v>345</v>
      </c>
      <c r="C12315" s="14" t="s">
        <v>680</v>
      </c>
      <c r="D12315" s="14"/>
      <c r="E12315" s="14" t="s">
        <v>184</v>
      </c>
      <c r="F12315" s="15">
        <v>20096</v>
      </c>
      <c r="G12315" s="14" t="s">
        <v>43</v>
      </c>
      <c r="H12315" s="14" t="s">
        <v>115</v>
      </c>
      <c r="I12315">
        <v>20000</v>
      </c>
      <c r="J12315">
        <v>3</v>
      </c>
      <c r="K12315" s="14" t="s">
        <v>81</v>
      </c>
      <c r="L12315" s="14" t="s">
        <v>91</v>
      </c>
      <c r="O12315">
        <v>13018</v>
      </c>
      <c r="P12315">
        <v>8</v>
      </c>
      <c r="Q12315" t="str">
        <f>_xlfn.CONCAT(Clientes__2[[#This Row],[Nombre]], " ",Clientes__2[[#This Row],[Nombres2]], " ",Clientes__2[[#This Row],[Apellido]],)</f>
        <v>Faith  Peterson</v>
      </c>
      <c r="R12315" s="15">
        <v>16356</v>
      </c>
      <c r="S12315" s="14" t="s">
        <v>42</v>
      </c>
      <c r="T12315" s="14" t="s">
        <v>42</v>
      </c>
      <c r="U12315">
        <v>10000</v>
      </c>
      <c r="V12315">
        <v>5</v>
      </c>
      <c r="W12315" s="14" t="s">
        <v>67</v>
      </c>
      <c r="X12315" s="14" t="s">
        <v>54</v>
      </c>
    </row>
    <row r="12316" spans="1:24" x14ac:dyDescent="0.2">
      <c r="A12316">
        <v>11146</v>
      </c>
      <c r="B12316">
        <v>8</v>
      </c>
      <c r="C12316" s="14" t="s">
        <v>387</v>
      </c>
      <c r="D12316" s="14" t="s">
        <v>46</v>
      </c>
      <c r="E12316" s="14" t="s">
        <v>207</v>
      </c>
      <c r="F12316" s="15">
        <v>14483</v>
      </c>
      <c r="G12316" s="14" t="s">
        <v>43</v>
      </c>
      <c r="H12316" s="14" t="s">
        <v>115</v>
      </c>
      <c r="I12316">
        <v>40000</v>
      </c>
      <c r="J12316">
        <v>2</v>
      </c>
      <c r="K12316" s="14" t="s">
        <v>55</v>
      </c>
      <c r="L12316" s="14" t="s">
        <v>66</v>
      </c>
      <c r="O12316">
        <v>21007</v>
      </c>
      <c r="P12316">
        <v>160</v>
      </c>
      <c r="Q12316" t="str">
        <f>_xlfn.CONCAT(Clientes__2[[#This Row],[Nombre]], " ",Clientes__2[[#This Row],[Nombres2]], " ",Clientes__2[[#This Row],[Apellido]],)</f>
        <v>Karla L Goel</v>
      </c>
      <c r="R12316" s="15">
        <v>22027</v>
      </c>
      <c r="S12316" s="14" t="s">
        <v>42</v>
      </c>
      <c r="T12316" s="14" t="s">
        <v>42</v>
      </c>
      <c r="U12316">
        <v>20000</v>
      </c>
      <c r="V12316">
        <v>1</v>
      </c>
      <c r="W12316" s="14" t="s">
        <v>63</v>
      </c>
      <c r="X12316" s="14" t="s">
        <v>60</v>
      </c>
    </row>
    <row r="12317" spans="1:24" x14ac:dyDescent="0.2">
      <c r="A12317">
        <v>29302</v>
      </c>
      <c r="B12317">
        <v>34</v>
      </c>
      <c r="C12317" s="14" t="s">
        <v>584</v>
      </c>
      <c r="D12317" s="14" t="s">
        <v>43</v>
      </c>
      <c r="E12317" s="14" t="s">
        <v>96</v>
      </c>
      <c r="F12317" s="15">
        <v>23395</v>
      </c>
      <c r="G12317" s="14" t="s">
        <v>43</v>
      </c>
      <c r="H12317" s="14" t="s">
        <v>115</v>
      </c>
      <c r="I12317">
        <v>70000</v>
      </c>
      <c r="J12317">
        <v>0</v>
      </c>
      <c r="K12317" s="14" t="s">
        <v>55</v>
      </c>
      <c r="L12317" s="14" t="s">
        <v>84</v>
      </c>
      <c r="O12317">
        <v>25971</v>
      </c>
      <c r="P12317">
        <v>59</v>
      </c>
      <c r="Q12317" t="str">
        <f>_xlfn.CONCAT(Clientes__2[[#This Row],[Nombre]], " ",Clientes__2[[#This Row],[Nombres2]], " ",Clientes__2[[#This Row],[Apellido]],)</f>
        <v>Carolyn S Fernandez</v>
      </c>
      <c r="R12317" s="15">
        <v>23109</v>
      </c>
      <c r="S12317" s="14" t="s">
        <v>43</v>
      </c>
      <c r="T12317" s="14" t="s">
        <v>115</v>
      </c>
      <c r="U12317">
        <v>70000</v>
      </c>
      <c r="V12317">
        <v>4</v>
      </c>
      <c r="W12317" s="14" t="s">
        <v>55</v>
      </c>
      <c r="X12317" s="14" t="s">
        <v>84</v>
      </c>
    </row>
    <row r="12318" spans="1:24" x14ac:dyDescent="0.2">
      <c r="A12318">
        <v>12187</v>
      </c>
      <c r="B12318">
        <v>300</v>
      </c>
      <c r="C12318" s="14" t="s">
        <v>748</v>
      </c>
      <c r="D12318" s="14"/>
      <c r="E12318" s="14" t="s">
        <v>372</v>
      </c>
      <c r="F12318" s="15">
        <v>22119</v>
      </c>
      <c r="G12318" s="14" t="s">
        <v>42</v>
      </c>
      <c r="H12318" s="14" t="s">
        <v>42</v>
      </c>
      <c r="I12318">
        <v>100000</v>
      </c>
      <c r="J12318">
        <v>0</v>
      </c>
      <c r="K12318" s="14" t="s">
        <v>63</v>
      </c>
      <c r="L12318" s="14" t="s">
        <v>84</v>
      </c>
      <c r="O12318">
        <v>15985</v>
      </c>
      <c r="P12318">
        <v>372</v>
      </c>
      <c r="Q12318" t="str">
        <f>_xlfn.CONCAT(Clientes__2[[#This Row],[Nombre]], " ",Clientes__2[[#This Row],[Nombres2]], " ",Clientes__2[[#This Row],[Apellido]],)</f>
        <v>Ruben  Subram</v>
      </c>
      <c r="R12318" s="15">
        <v>22085</v>
      </c>
      <c r="S12318" s="14" t="s">
        <v>42</v>
      </c>
      <c r="T12318" s="14" t="s">
        <v>42</v>
      </c>
      <c r="U12318">
        <v>170000</v>
      </c>
      <c r="V12318">
        <v>1</v>
      </c>
      <c r="W12318" s="14" t="s">
        <v>55</v>
      </c>
      <c r="X12318" s="14" t="s">
        <v>66</v>
      </c>
    </row>
    <row r="12319" spans="1:24" x14ac:dyDescent="0.2">
      <c r="A12319">
        <v>24269</v>
      </c>
      <c r="B12319">
        <v>34</v>
      </c>
      <c r="C12319" s="14" t="s">
        <v>512</v>
      </c>
      <c r="D12319" s="14" t="s">
        <v>126</v>
      </c>
      <c r="E12319" s="14" t="s">
        <v>83</v>
      </c>
      <c r="F12319" s="15">
        <v>18508</v>
      </c>
      <c r="G12319" s="14" t="s">
        <v>42</v>
      </c>
      <c r="H12319" s="14" t="s">
        <v>42</v>
      </c>
      <c r="I12319">
        <v>10000</v>
      </c>
      <c r="J12319">
        <v>2</v>
      </c>
      <c r="K12319" s="14" t="s">
        <v>81</v>
      </c>
      <c r="L12319" s="14" t="s">
        <v>91</v>
      </c>
      <c r="O12319">
        <v>23702</v>
      </c>
      <c r="P12319">
        <v>312</v>
      </c>
      <c r="Q12319" t="str">
        <f>_xlfn.CONCAT(Clientes__2[[#This Row],[Nombre]], " ",Clientes__2[[#This Row],[Nombres2]], " ",Clientes__2[[#This Row],[Apellido]],)</f>
        <v>Todd D Lu</v>
      </c>
      <c r="R12319" s="15">
        <v>17018</v>
      </c>
      <c r="S12319" s="14" t="s">
        <v>42</v>
      </c>
      <c r="T12319" s="14" t="s">
        <v>42</v>
      </c>
      <c r="U12319">
        <v>40000</v>
      </c>
      <c r="V12319">
        <v>5</v>
      </c>
      <c r="W12319" s="14" t="s">
        <v>67</v>
      </c>
      <c r="X12319" s="14" t="s">
        <v>84</v>
      </c>
    </row>
    <row r="12320" spans="1:24" x14ac:dyDescent="0.2">
      <c r="A12320">
        <v>15824</v>
      </c>
      <c r="B12320">
        <v>310</v>
      </c>
      <c r="C12320" s="14" t="s">
        <v>545</v>
      </c>
      <c r="D12320" s="14" t="s">
        <v>46</v>
      </c>
      <c r="E12320" s="14" t="s">
        <v>380</v>
      </c>
      <c r="F12320" s="15">
        <v>28278</v>
      </c>
      <c r="G12320" s="14" t="s">
        <v>43</v>
      </c>
      <c r="H12320" s="14" t="s">
        <v>115</v>
      </c>
      <c r="I12320">
        <v>30000</v>
      </c>
      <c r="J12320">
        <v>0</v>
      </c>
      <c r="K12320" s="14" t="s">
        <v>81</v>
      </c>
      <c r="L12320" s="14" t="s">
        <v>91</v>
      </c>
      <c r="O12320">
        <v>23348</v>
      </c>
      <c r="P12320">
        <v>8</v>
      </c>
      <c r="Q12320" t="str">
        <f>_xlfn.CONCAT(Clientes__2[[#This Row],[Nombre]], " ",Clientes__2[[#This Row],[Nombres2]], " ",Clientes__2[[#This Row],[Apellido]],)</f>
        <v>Lindsay L Kumar</v>
      </c>
      <c r="R12320" s="15">
        <v>21573</v>
      </c>
      <c r="S12320" s="14" t="s">
        <v>43</v>
      </c>
      <c r="T12320" s="14" t="s">
        <v>115</v>
      </c>
      <c r="U12320">
        <v>100000</v>
      </c>
      <c r="V12320">
        <v>1</v>
      </c>
      <c r="W12320" s="14" t="s">
        <v>55</v>
      </c>
      <c r="X12320" s="14" t="s">
        <v>66</v>
      </c>
    </row>
    <row r="12321" spans="1:24" x14ac:dyDescent="0.2">
      <c r="A12321">
        <v>20381</v>
      </c>
      <c r="B12321">
        <v>627</v>
      </c>
      <c r="C12321" s="14" t="s">
        <v>575</v>
      </c>
      <c r="D12321" s="14"/>
      <c r="E12321" s="14" t="s">
        <v>497</v>
      </c>
      <c r="F12321" s="15">
        <v>14038</v>
      </c>
      <c r="G12321" s="14" t="s">
        <v>42</v>
      </c>
      <c r="H12321" s="14" t="s">
        <v>42</v>
      </c>
      <c r="I12321">
        <v>60000</v>
      </c>
      <c r="J12321">
        <v>3</v>
      </c>
      <c r="K12321" s="14" t="s">
        <v>70</v>
      </c>
      <c r="L12321" s="14" t="s">
        <v>66</v>
      </c>
      <c r="O12321">
        <v>19678</v>
      </c>
      <c r="P12321">
        <v>612</v>
      </c>
      <c r="Q12321" t="str">
        <f>_xlfn.CONCAT(Clientes__2[[#This Row],[Nombre]], " ",Clientes__2[[#This Row],[Nombres2]], " ",Clientes__2[[#This Row],[Apellido]],)</f>
        <v>Blake  Bennett</v>
      </c>
      <c r="R12321" s="15">
        <v>26152</v>
      </c>
      <c r="S12321" s="14" t="s">
        <v>42</v>
      </c>
      <c r="T12321" s="14" t="s">
        <v>42</v>
      </c>
      <c r="U12321">
        <v>60000</v>
      </c>
      <c r="V12321">
        <v>1</v>
      </c>
      <c r="W12321" s="14" t="s">
        <v>70</v>
      </c>
      <c r="X12321" s="14" t="s">
        <v>54</v>
      </c>
    </row>
    <row r="12322" spans="1:24" x14ac:dyDescent="0.2">
      <c r="A12322">
        <v>20180</v>
      </c>
      <c r="B12322">
        <v>335</v>
      </c>
      <c r="C12322" s="14" t="s">
        <v>181</v>
      </c>
      <c r="D12322" s="14"/>
      <c r="E12322" s="14" t="s">
        <v>237</v>
      </c>
      <c r="F12322" s="15">
        <v>22830</v>
      </c>
      <c r="G12322" s="14" t="s">
        <v>42</v>
      </c>
      <c r="H12322" s="14" t="s">
        <v>115</v>
      </c>
      <c r="I12322">
        <v>70000</v>
      </c>
      <c r="J12322">
        <v>1</v>
      </c>
      <c r="K12322" s="14" t="s">
        <v>63</v>
      </c>
      <c r="L12322" s="14" t="s">
        <v>54</v>
      </c>
      <c r="O12322">
        <v>14562</v>
      </c>
      <c r="P12322">
        <v>311</v>
      </c>
      <c r="Q12322" t="str">
        <f>_xlfn.CONCAT(Clientes__2[[#This Row],[Nombre]], " ",Clientes__2[[#This Row],[Nombres2]], " ",Clientes__2[[#This Row],[Apellido]],)</f>
        <v>Amanda  Sanders</v>
      </c>
      <c r="R12322" s="15">
        <v>25667</v>
      </c>
      <c r="S12322" s="14" t="s">
        <v>42</v>
      </c>
      <c r="T12322" s="14" t="s">
        <v>42</v>
      </c>
      <c r="U12322">
        <v>50000</v>
      </c>
      <c r="V12322">
        <v>1</v>
      </c>
      <c r="W12322" s="14" t="s">
        <v>55</v>
      </c>
      <c r="X12322" s="14" t="s">
        <v>54</v>
      </c>
    </row>
    <row r="12323" spans="1:24" x14ac:dyDescent="0.2">
      <c r="A12323">
        <v>16322</v>
      </c>
      <c r="B12323">
        <v>217</v>
      </c>
      <c r="C12323" s="14" t="s">
        <v>158</v>
      </c>
      <c r="D12323" s="14" t="s">
        <v>116</v>
      </c>
      <c r="E12323" s="14" t="s">
        <v>446</v>
      </c>
      <c r="F12323" s="15">
        <v>27289</v>
      </c>
      <c r="G12323" s="14" t="s">
        <v>43</v>
      </c>
      <c r="H12323" s="14" t="s">
        <v>115</v>
      </c>
      <c r="I12323">
        <v>10000</v>
      </c>
      <c r="J12323">
        <v>0</v>
      </c>
      <c r="K12323" s="14" t="s">
        <v>81</v>
      </c>
      <c r="L12323" s="14" t="s">
        <v>60</v>
      </c>
      <c r="O12323">
        <v>13842</v>
      </c>
      <c r="P12323">
        <v>156</v>
      </c>
      <c r="Q12323" t="str">
        <f>_xlfn.CONCAT(Clientes__2[[#This Row],[Nombre]], " ",Clientes__2[[#This Row],[Nombres2]], " ",Clientes__2[[#This Row],[Apellido]],)</f>
        <v>Gloria A Dominguez</v>
      </c>
      <c r="R12323" s="15">
        <v>27226</v>
      </c>
      <c r="S12323" s="14" t="s">
        <v>43</v>
      </c>
      <c r="T12323" s="14" t="s">
        <v>42</v>
      </c>
      <c r="U12323">
        <v>20000</v>
      </c>
      <c r="V12323">
        <v>0</v>
      </c>
      <c r="W12323" s="14" t="s">
        <v>81</v>
      </c>
      <c r="X12323" s="14" t="s">
        <v>60</v>
      </c>
    </row>
    <row r="12324" spans="1:24" x14ac:dyDescent="0.2">
      <c r="A12324">
        <v>24429</v>
      </c>
      <c r="B12324">
        <v>637</v>
      </c>
      <c r="C12324" s="14" t="s">
        <v>169</v>
      </c>
      <c r="D12324" s="14"/>
      <c r="E12324" s="14" t="s">
        <v>398</v>
      </c>
      <c r="F12324" s="15">
        <v>20021</v>
      </c>
      <c r="G12324" s="14" t="s">
        <v>43</v>
      </c>
      <c r="H12324" s="14" t="s">
        <v>115</v>
      </c>
      <c r="I12324">
        <v>70000</v>
      </c>
      <c r="J12324">
        <v>2</v>
      </c>
      <c r="K12324" s="14" t="s">
        <v>81</v>
      </c>
      <c r="L12324" s="14" t="s">
        <v>54</v>
      </c>
      <c r="O12324">
        <v>14032</v>
      </c>
      <c r="P12324">
        <v>15</v>
      </c>
      <c r="Q12324" t="str">
        <f>_xlfn.CONCAT(Clientes__2[[#This Row],[Nombre]], " ",Clientes__2[[#This Row],[Nombres2]], " ",Clientes__2[[#This Row],[Apellido]],)</f>
        <v>Isabelle  Hughes</v>
      </c>
      <c r="R12324" s="15">
        <v>20461</v>
      </c>
      <c r="S12324" s="14" t="s">
        <v>42</v>
      </c>
      <c r="T12324" s="14" t="s">
        <v>42</v>
      </c>
      <c r="U12324">
        <v>70000</v>
      </c>
      <c r="V12324">
        <v>2</v>
      </c>
      <c r="W12324" s="14" t="s">
        <v>67</v>
      </c>
      <c r="X12324" s="14" t="s">
        <v>54</v>
      </c>
    </row>
    <row r="12325" spans="1:24" x14ac:dyDescent="0.2">
      <c r="A12325">
        <v>26706</v>
      </c>
      <c r="B12325">
        <v>68</v>
      </c>
      <c r="C12325" s="14" t="s">
        <v>101</v>
      </c>
      <c r="D12325" s="14" t="s">
        <v>347</v>
      </c>
      <c r="E12325" s="14" t="s">
        <v>360</v>
      </c>
      <c r="F12325" s="15">
        <v>22297</v>
      </c>
      <c r="G12325" s="14" t="s">
        <v>42</v>
      </c>
      <c r="H12325" s="14" t="s">
        <v>115</v>
      </c>
      <c r="I12325">
        <v>70000</v>
      </c>
      <c r="J12325">
        <v>5</v>
      </c>
      <c r="K12325" s="14" t="s">
        <v>63</v>
      </c>
      <c r="L12325" s="14" t="s">
        <v>84</v>
      </c>
      <c r="O12325">
        <v>15539</v>
      </c>
      <c r="P12325">
        <v>299</v>
      </c>
      <c r="Q12325" t="str">
        <f>_xlfn.CONCAT(Clientes__2[[#This Row],[Nombre]], " ",Clientes__2[[#This Row],[Nombres2]], " ",Clientes__2[[#This Row],[Apellido]],)</f>
        <v>Bailey B Mitchell</v>
      </c>
      <c r="R12325" s="15">
        <v>22669</v>
      </c>
      <c r="S12325" s="14" t="s">
        <v>43</v>
      </c>
      <c r="T12325" s="14" t="s">
        <v>42</v>
      </c>
      <c r="U12325">
        <v>70000</v>
      </c>
      <c r="V12325">
        <v>1</v>
      </c>
      <c r="W12325" s="14" t="s">
        <v>55</v>
      </c>
      <c r="X12325" s="14" t="s">
        <v>84</v>
      </c>
    </row>
    <row r="12326" spans="1:24" x14ac:dyDescent="0.2">
      <c r="A12326">
        <v>19845</v>
      </c>
      <c r="B12326">
        <v>648</v>
      </c>
      <c r="C12326" s="14" t="s">
        <v>449</v>
      </c>
      <c r="D12326" s="14" t="s">
        <v>339</v>
      </c>
      <c r="E12326" s="14" t="s">
        <v>153</v>
      </c>
      <c r="F12326" s="15">
        <v>15745</v>
      </c>
      <c r="G12326" s="14" t="s">
        <v>42</v>
      </c>
      <c r="H12326" s="14" t="s">
        <v>42</v>
      </c>
      <c r="I12326">
        <v>70000</v>
      </c>
      <c r="J12326">
        <v>5</v>
      </c>
      <c r="K12326" s="14" t="s">
        <v>55</v>
      </c>
      <c r="L12326" s="14" t="s">
        <v>66</v>
      </c>
      <c r="O12326">
        <v>16548</v>
      </c>
      <c r="P12326">
        <v>188</v>
      </c>
      <c r="Q12326" t="str">
        <f>_xlfn.CONCAT(Clientes__2[[#This Row],[Nombre]], " ",Clientes__2[[#This Row],[Nombres2]], " ",Clientes__2[[#This Row],[Apellido]],)</f>
        <v>Fernando P Hernandez</v>
      </c>
      <c r="R12326" s="15">
        <v>22111</v>
      </c>
      <c r="S12326" s="14" t="s">
        <v>42</v>
      </c>
      <c r="T12326" s="14" t="s">
        <v>42</v>
      </c>
      <c r="U12326">
        <v>30000</v>
      </c>
      <c r="V12326">
        <v>3</v>
      </c>
      <c r="W12326" s="14" t="s">
        <v>55</v>
      </c>
      <c r="X12326" s="14" t="s">
        <v>91</v>
      </c>
    </row>
    <row r="12327" spans="1:24" x14ac:dyDescent="0.2">
      <c r="A12327">
        <v>14939</v>
      </c>
      <c r="B12327">
        <v>119</v>
      </c>
      <c r="C12327" s="14" t="s">
        <v>718</v>
      </c>
      <c r="D12327" s="14" t="s">
        <v>46</v>
      </c>
      <c r="E12327" s="14" t="s">
        <v>294</v>
      </c>
      <c r="F12327" s="15">
        <v>24580</v>
      </c>
      <c r="G12327" s="14" t="s">
        <v>42</v>
      </c>
      <c r="H12327" s="14" t="s">
        <v>42</v>
      </c>
      <c r="I12327">
        <v>40000</v>
      </c>
      <c r="J12327">
        <v>0</v>
      </c>
      <c r="K12327" s="14" t="s">
        <v>55</v>
      </c>
      <c r="L12327" s="14" t="s">
        <v>91</v>
      </c>
      <c r="O12327">
        <v>26991</v>
      </c>
      <c r="P12327">
        <v>170</v>
      </c>
      <c r="Q12327" t="str">
        <f>_xlfn.CONCAT(Clientes__2[[#This Row],[Nombre]], " ",Clientes__2[[#This Row],[Nombres2]], " ",Clientes__2[[#This Row],[Apellido]],)</f>
        <v>Cory L Kapoor</v>
      </c>
      <c r="R12327" s="15">
        <v>26428</v>
      </c>
      <c r="S12327" s="14" t="s">
        <v>42</v>
      </c>
      <c r="T12327" s="14" t="s">
        <v>42</v>
      </c>
      <c r="U12327">
        <v>30000</v>
      </c>
      <c r="V12327">
        <v>0</v>
      </c>
      <c r="W12327" s="14" t="s">
        <v>67</v>
      </c>
      <c r="X12327" s="14" t="s">
        <v>60</v>
      </c>
    </row>
    <row r="12328" spans="1:24" x14ac:dyDescent="0.2">
      <c r="A12328">
        <v>12243</v>
      </c>
      <c r="B12328">
        <v>34</v>
      </c>
      <c r="C12328" s="14" t="s">
        <v>100</v>
      </c>
      <c r="D12328" s="14"/>
      <c r="E12328" s="14" t="s">
        <v>493</v>
      </c>
      <c r="F12328" s="15">
        <v>29359</v>
      </c>
      <c r="G12328" s="14" t="s">
        <v>43</v>
      </c>
      <c r="H12328" s="14" t="s">
        <v>115</v>
      </c>
      <c r="I12328">
        <v>10000</v>
      </c>
      <c r="J12328">
        <v>0</v>
      </c>
      <c r="K12328" s="14" t="s">
        <v>63</v>
      </c>
      <c r="L12328" s="14" t="s">
        <v>60</v>
      </c>
      <c r="O12328">
        <v>27922</v>
      </c>
      <c r="P12328">
        <v>611</v>
      </c>
      <c r="Q12328" t="str">
        <f>_xlfn.CONCAT(Clientes__2[[#This Row],[Nombre]], " ",Clientes__2[[#This Row],[Nombres2]], " ",Clientes__2[[#This Row],[Apellido]],)</f>
        <v>Kristy  Rubio</v>
      </c>
      <c r="R12328" s="15">
        <v>19524</v>
      </c>
      <c r="S12328" s="14" t="s">
        <v>42</v>
      </c>
      <c r="T12328" s="14" t="s">
        <v>115</v>
      </c>
      <c r="U12328">
        <v>70000</v>
      </c>
      <c r="V12328">
        <v>4</v>
      </c>
      <c r="W12328" s="14" t="s">
        <v>63</v>
      </c>
      <c r="X12328" s="14" t="s">
        <v>84</v>
      </c>
    </row>
    <row r="12329" spans="1:24" x14ac:dyDescent="0.2">
      <c r="A12329">
        <v>22217</v>
      </c>
      <c r="B12329">
        <v>59</v>
      </c>
      <c r="C12329" s="14" t="s">
        <v>702</v>
      </c>
      <c r="D12329" s="14" t="s">
        <v>42</v>
      </c>
      <c r="E12329" s="14" t="s">
        <v>582</v>
      </c>
      <c r="F12329" s="15">
        <v>21172</v>
      </c>
      <c r="G12329" s="14" t="s">
        <v>42</v>
      </c>
      <c r="H12329" s="14" t="s">
        <v>42</v>
      </c>
      <c r="I12329">
        <v>70000</v>
      </c>
      <c r="J12329">
        <v>2</v>
      </c>
      <c r="K12329" s="14" t="s">
        <v>81</v>
      </c>
      <c r="L12329" s="14" t="s">
        <v>54</v>
      </c>
      <c r="O12329">
        <v>26436</v>
      </c>
      <c r="P12329">
        <v>32</v>
      </c>
      <c r="Q12329" t="str">
        <f>_xlfn.CONCAT(Clientes__2[[#This Row],[Nombre]], " ",Clientes__2[[#This Row],[Nombres2]], " ",Clientes__2[[#This Row],[Apellido]],)</f>
        <v>Dylan M Powell</v>
      </c>
      <c r="R12329" s="15">
        <v>27024</v>
      </c>
      <c r="S12329" s="14" t="s">
        <v>43</v>
      </c>
      <c r="T12329" s="14" t="s">
        <v>115</v>
      </c>
      <c r="U12329">
        <v>110000</v>
      </c>
      <c r="V12329">
        <v>0</v>
      </c>
      <c r="W12329" s="14" t="s">
        <v>63</v>
      </c>
      <c r="X12329" s="14" t="s">
        <v>66</v>
      </c>
    </row>
    <row r="12330" spans="1:24" x14ac:dyDescent="0.2">
      <c r="A12330">
        <v>11914</v>
      </c>
      <c r="B12330">
        <v>13</v>
      </c>
      <c r="C12330" s="14" t="s">
        <v>828</v>
      </c>
      <c r="D12330" s="14" t="s">
        <v>42</v>
      </c>
      <c r="E12330" s="14" t="s">
        <v>245</v>
      </c>
      <c r="F12330" s="15">
        <v>24966</v>
      </c>
      <c r="G12330" s="14" t="s">
        <v>43</v>
      </c>
      <c r="H12330" s="14" t="s">
        <v>115</v>
      </c>
      <c r="I12330">
        <v>70000</v>
      </c>
      <c r="J12330">
        <v>0</v>
      </c>
      <c r="K12330" s="14" t="s">
        <v>55</v>
      </c>
      <c r="L12330" s="14" t="s">
        <v>84</v>
      </c>
      <c r="O12330">
        <v>23404</v>
      </c>
      <c r="P12330">
        <v>633</v>
      </c>
      <c r="Q12330" t="str">
        <f>_xlfn.CONCAT(Clientes__2[[#This Row],[Nombre]], " ",Clientes__2[[#This Row],[Nombres2]], " ",Clientes__2[[#This Row],[Apellido]],)</f>
        <v>Meagan M Rana</v>
      </c>
      <c r="R12330" s="15">
        <v>21460</v>
      </c>
      <c r="S12330" s="14" t="s">
        <v>43</v>
      </c>
      <c r="T12330" s="14" t="s">
        <v>115</v>
      </c>
      <c r="U12330">
        <v>60000</v>
      </c>
      <c r="V12330">
        <v>1</v>
      </c>
      <c r="W12330" s="14" t="s">
        <v>55</v>
      </c>
      <c r="X12330" s="14" t="s">
        <v>84</v>
      </c>
    </row>
    <row r="12331" spans="1:24" x14ac:dyDescent="0.2">
      <c r="A12331">
        <v>13276</v>
      </c>
      <c r="B12331">
        <v>616</v>
      </c>
      <c r="C12331" s="14" t="s">
        <v>521</v>
      </c>
      <c r="D12331" s="14" t="s">
        <v>123</v>
      </c>
      <c r="E12331" s="14" t="s">
        <v>191</v>
      </c>
      <c r="F12331" s="15">
        <v>23821</v>
      </c>
      <c r="G12331" s="14" t="s">
        <v>42</v>
      </c>
      <c r="H12331" s="14" t="s">
        <v>115</v>
      </c>
      <c r="I12331">
        <v>100000</v>
      </c>
      <c r="J12331">
        <v>3</v>
      </c>
      <c r="K12331" s="14" t="s">
        <v>55</v>
      </c>
      <c r="L12331" s="14" t="s">
        <v>66</v>
      </c>
      <c r="O12331">
        <v>19644</v>
      </c>
      <c r="P12331">
        <v>307</v>
      </c>
      <c r="Q12331" t="str">
        <f>_xlfn.CONCAT(Clientes__2[[#This Row],[Nombre]], " ",Clientes__2[[#This Row],[Nombres2]], " ",Clientes__2[[#This Row],[Apellido]],)</f>
        <v>Sarah E Johnson</v>
      </c>
      <c r="R12331" s="15">
        <v>28388</v>
      </c>
      <c r="S12331" s="14" t="s">
        <v>43</v>
      </c>
      <c r="T12331" s="14" t="s">
        <v>115</v>
      </c>
      <c r="U12331">
        <v>30000</v>
      </c>
      <c r="V12331">
        <v>0</v>
      </c>
      <c r="W12331" s="14" t="s">
        <v>81</v>
      </c>
      <c r="X12331" s="14" t="s">
        <v>91</v>
      </c>
    </row>
    <row r="12332" spans="1:24" x14ac:dyDescent="0.2">
      <c r="A12332">
        <v>28097</v>
      </c>
      <c r="B12332">
        <v>307</v>
      </c>
      <c r="C12332" s="14" t="s">
        <v>406</v>
      </c>
      <c r="D12332" s="14" t="s">
        <v>116</v>
      </c>
      <c r="E12332" s="14" t="s">
        <v>435</v>
      </c>
      <c r="F12332" s="15">
        <v>28736</v>
      </c>
      <c r="G12332" s="14" t="s">
        <v>43</v>
      </c>
      <c r="H12332" s="14" t="s">
        <v>115</v>
      </c>
      <c r="I12332">
        <v>60000</v>
      </c>
      <c r="J12332">
        <v>0</v>
      </c>
      <c r="K12332" s="14" t="s">
        <v>63</v>
      </c>
      <c r="L12332" s="14" t="s">
        <v>54</v>
      </c>
      <c r="O12332">
        <v>17683</v>
      </c>
      <c r="P12332">
        <v>336</v>
      </c>
      <c r="Q12332" t="str">
        <f>_xlfn.CONCAT(Clientes__2[[#This Row],[Nombre]], " ",Clientes__2[[#This Row],[Nombres2]], " ",Clientes__2[[#This Row],[Apellido]],)</f>
        <v>Jennifer A Barnes</v>
      </c>
      <c r="R12332" s="15">
        <v>21202</v>
      </c>
      <c r="S12332" s="14" t="s">
        <v>43</v>
      </c>
      <c r="T12332" s="14" t="s">
        <v>115</v>
      </c>
      <c r="U12332">
        <v>80000</v>
      </c>
      <c r="V12332">
        <v>4</v>
      </c>
      <c r="W12332" s="14" t="s">
        <v>70</v>
      </c>
      <c r="X12332" s="14" t="s">
        <v>54</v>
      </c>
    </row>
    <row r="12333" spans="1:24" x14ac:dyDescent="0.2">
      <c r="A12333">
        <v>13829</v>
      </c>
      <c r="B12333">
        <v>119</v>
      </c>
      <c r="C12333" s="14" t="s">
        <v>611</v>
      </c>
      <c r="D12333" s="14" t="s">
        <v>40</v>
      </c>
      <c r="E12333" s="14" t="s">
        <v>262</v>
      </c>
      <c r="F12333" s="15">
        <v>28195</v>
      </c>
      <c r="G12333" s="14" t="s">
        <v>43</v>
      </c>
      <c r="H12333" s="14" t="s">
        <v>42</v>
      </c>
      <c r="I12333">
        <v>30000</v>
      </c>
      <c r="J12333">
        <v>0</v>
      </c>
      <c r="K12333" s="14" t="s">
        <v>63</v>
      </c>
      <c r="L12333" s="14" t="s">
        <v>91</v>
      </c>
      <c r="O12333">
        <v>19733</v>
      </c>
      <c r="P12333">
        <v>623</v>
      </c>
      <c r="Q12333" t="str">
        <f>_xlfn.CONCAT(Clientes__2[[#This Row],[Nombre]], " ",Clientes__2[[#This Row],[Nombres2]], " ",Clientes__2[[#This Row],[Apellido]],)</f>
        <v>Randall T Carlson</v>
      </c>
      <c r="R12333" s="15">
        <v>14539</v>
      </c>
      <c r="S12333" s="14" t="s">
        <v>42</v>
      </c>
      <c r="T12333" s="14" t="s">
        <v>115</v>
      </c>
      <c r="U12333">
        <v>60000</v>
      </c>
      <c r="V12333">
        <v>3</v>
      </c>
      <c r="W12333" s="14" t="s">
        <v>70</v>
      </c>
      <c r="X12333" s="14" t="s">
        <v>66</v>
      </c>
    </row>
    <row r="12334" spans="1:24" x14ac:dyDescent="0.2">
      <c r="A12334">
        <v>15158</v>
      </c>
      <c r="B12334">
        <v>338</v>
      </c>
      <c r="C12334" s="14" t="s">
        <v>134</v>
      </c>
      <c r="D12334" s="14"/>
      <c r="E12334" s="14" t="s">
        <v>672</v>
      </c>
      <c r="F12334" s="15">
        <v>15140</v>
      </c>
      <c r="G12334" s="14" t="s">
        <v>42</v>
      </c>
      <c r="H12334" s="14" t="s">
        <v>115</v>
      </c>
      <c r="I12334">
        <v>100000</v>
      </c>
      <c r="J12334">
        <v>2</v>
      </c>
      <c r="K12334" s="14" t="s">
        <v>70</v>
      </c>
      <c r="L12334" s="14" t="s">
        <v>66</v>
      </c>
      <c r="O12334">
        <v>13771</v>
      </c>
      <c r="P12334">
        <v>147</v>
      </c>
      <c r="Q12334" t="str">
        <f>_xlfn.CONCAT(Clientes__2[[#This Row],[Nombre]], " ",Clientes__2[[#This Row],[Nombres2]], " ",Clientes__2[[#This Row],[Apellido]],)</f>
        <v>Victoria  Moore</v>
      </c>
      <c r="R12334" s="15">
        <v>25196</v>
      </c>
      <c r="S12334" s="14" t="s">
        <v>43</v>
      </c>
      <c r="T12334" s="14" t="s">
        <v>42</v>
      </c>
      <c r="U12334">
        <v>40000</v>
      </c>
      <c r="V12334">
        <v>0</v>
      </c>
      <c r="W12334" s="14" t="s">
        <v>70</v>
      </c>
      <c r="X12334" s="14" t="s">
        <v>91</v>
      </c>
    </row>
    <row r="12335" spans="1:24" x14ac:dyDescent="0.2">
      <c r="A12335">
        <v>21064</v>
      </c>
      <c r="B12335">
        <v>210</v>
      </c>
      <c r="C12335" s="14" t="s">
        <v>594</v>
      </c>
      <c r="D12335" s="14" t="s">
        <v>128</v>
      </c>
      <c r="E12335" s="14" t="s">
        <v>196</v>
      </c>
      <c r="F12335" s="15">
        <v>24431</v>
      </c>
      <c r="G12335" s="14" t="s">
        <v>43</v>
      </c>
      <c r="H12335" s="14" t="s">
        <v>115</v>
      </c>
      <c r="I12335">
        <v>20000</v>
      </c>
      <c r="J12335">
        <v>1</v>
      </c>
      <c r="K12335" s="14" t="s">
        <v>67</v>
      </c>
      <c r="L12335" s="14" t="s">
        <v>60</v>
      </c>
      <c r="O12335">
        <v>28012</v>
      </c>
      <c r="P12335">
        <v>542</v>
      </c>
      <c r="Q12335" t="str">
        <f>_xlfn.CONCAT(Clientes__2[[#This Row],[Nombre]], " ",Clientes__2[[#This Row],[Nombres2]], " ",Clientes__2[[#This Row],[Apellido]],)</f>
        <v>Colleen C Sun</v>
      </c>
      <c r="R12335" s="15">
        <v>16051</v>
      </c>
      <c r="S12335" s="14" t="s">
        <v>43</v>
      </c>
      <c r="T12335" s="14" t="s">
        <v>42</v>
      </c>
      <c r="U12335">
        <v>60000</v>
      </c>
      <c r="V12335">
        <v>4</v>
      </c>
      <c r="W12335" s="14" t="s">
        <v>55</v>
      </c>
      <c r="X12335" s="14" t="s">
        <v>66</v>
      </c>
    </row>
    <row r="12336" spans="1:24" x14ac:dyDescent="0.2">
      <c r="A12336">
        <v>14766</v>
      </c>
      <c r="B12336">
        <v>223</v>
      </c>
      <c r="C12336" s="14" t="s">
        <v>807</v>
      </c>
      <c r="D12336" s="14" t="s">
        <v>42</v>
      </c>
      <c r="E12336" s="14" t="s">
        <v>369</v>
      </c>
      <c r="F12336" s="15">
        <v>24890</v>
      </c>
      <c r="G12336" s="14" t="s">
        <v>43</v>
      </c>
      <c r="H12336" s="14" t="s">
        <v>42</v>
      </c>
      <c r="I12336">
        <v>20000</v>
      </c>
      <c r="J12336">
        <v>1</v>
      </c>
      <c r="K12336" s="14" t="s">
        <v>63</v>
      </c>
      <c r="L12336" s="14" t="s">
        <v>60</v>
      </c>
      <c r="O12336">
        <v>25640</v>
      </c>
      <c r="P12336">
        <v>117</v>
      </c>
      <c r="Q12336" t="str">
        <f>_xlfn.CONCAT(Clientes__2[[#This Row],[Nombre]], " ",Clientes__2[[#This Row],[Nombres2]], " ",Clientes__2[[#This Row],[Apellido]],)</f>
        <v>Curtis M Xu</v>
      </c>
      <c r="R12336" s="15">
        <v>24071</v>
      </c>
      <c r="S12336" s="14" t="s">
        <v>43</v>
      </c>
      <c r="T12336" s="14" t="s">
        <v>115</v>
      </c>
      <c r="U12336">
        <v>30000</v>
      </c>
      <c r="V12336">
        <v>2</v>
      </c>
      <c r="W12336" s="14" t="s">
        <v>63</v>
      </c>
      <c r="X12336" s="14" t="s">
        <v>91</v>
      </c>
    </row>
    <row r="12337" spans="1:24" x14ac:dyDescent="0.2">
      <c r="A12337">
        <v>28210</v>
      </c>
      <c r="B12337">
        <v>6</v>
      </c>
      <c r="C12337" s="14" t="s">
        <v>725</v>
      </c>
      <c r="D12337" s="14" t="s">
        <v>426</v>
      </c>
      <c r="E12337" s="14" t="s">
        <v>729</v>
      </c>
      <c r="F12337" s="15">
        <v>24991</v>
      </c>
      <c r="G12337" s="14" t="s">
        <v>42</v>
      </c>
      <c r="H12337" s="14" t="s">
        <v>115</v>
      </c>
      <c r="I12337">
        <v>60000</v>
      </c>
      <c r="J12337">
        <v>2</v>
      </c>
      <c r="K12337" s="14" t="s">
        <v>55</v>
      </c>
      <c r="L12337" s="14" t="s">
        <v>84</v>
      </c>
      <c r="O12337">
        <v>26637</v>
      </c>
      <c r="P12337">
        <v>316</v>
      </c>
      <c r="Q12337" t="str">
        <f>_xlfn.CONCAT(Clientes__2[[#This Row],[Nombre]], " ",Clientes__2[[#This Row],[Nombres2]], " ",Clientes__2[[#This Row],[Apellido]],)</f>
        <v>Meghan I Alan</v>
      </c>
      <c r="R12337" s="15">
        <v>21636</v>
      </c>
      <c r="S12337" s="14" t="s">
        <v>42</v>
      </c>
      <c r="T12337" s="14" t="s">
        <v>42</v>
      </c>
      <c r="U12337">
        <v>60000</v>
      </c>
      <c r="V12337">
        <v>4</v>
      </c>
      <c r="W12337" s="14" t="s">
        <v>55</v>
      </c>
      <c r="X12337" s="14" t="s">
        <v>84</v>
      </c>
    </row>
    <row r="12338" spans="1:24" x14ac:dyDescent="0.2">
      <c r="A12338">
        <v>27424</v>
      </c>
      <c r="B12338">
        <v>331</v>
      </c>
      <c r="C12338" s="14" t="s">
        <v>141</v>
      </c>
      <c r="D12338" s="14" t="s">
        <v>339</v>
      </c>
      <c r="E12338" s="14" t="s">
        <v>360</v>
      </c>
      <c r="F12338" s="15">
        <v>17999</v>
      </c>
      <c r="G12338" s="14" t="s">
        <v>43</v>
      </c>
      <c r="H12338" s="14" t="s">
        <v>42</v>
      </c>
      <c r="I12338">
        <v>60000</v>
      </c>
      <c r="J12338">
        <v>2</v>
      </c>
      <c r="K12338" s="14" t="s">
        <v>63</v>
      </c>
      <c r="L12338" s="14" t="s">
        <v>84</v>
      </c>
      <c r="O12338">
        <v>20266</v>
      </c>
      <c r="P12338">
        <v>31</v>
      </c>
      <c r="Q12338" t="str">
        <f>_xlfn.CONCAT(Clientes__2[[#This Row],[Nombre]], " ",Clientes__2[[#This Row],[Nombres2]], " ",Clientes__2[[#This Row],[Apellido]],)</f>
        <v>Luis P Mitchell</v>
      </c>
      <c r="R12338" s="15">
        <v>22489</v>
      </c>
      <c r="S12338" s="14" t="s">
        <v>42</v>
      </c>
      <c r="T12338" s="14" t="s">
        <v>115</v>
      </c>
      <c r="U12338">
        <v>70000</v>
      </c>
      <c r="V12338">
        <v>5</v>
      </c>
      <c r="W12338" s="14" t="s">
        <v>63</v>
      </c>
      <c r="X12338" s="14" t="s">
        <v>54</v>
      </c>
    </row>
    <row r="12339" spans="1:24" x14ac:dyDescent="0.2">
      <c r="A12339">
        <v>19085</v>
      </c>
      <c r="B12339">
        <v>15</v>
      </c>
      <c r="C12339" s="14" t="s">
        <v>224</v>
      </c>
      <c r="D12339" s="14" t="s">
        <v>46</v>
      </c>
      <c r="E12339" s="14" t="s">
        <v>380</v>
      </c>
      <c r="F12339" s="15">
        <v>28056</v>
      </c>
      <c r="G12339" s="14" t="s">
        <v>42</v>
      </c>
      <c r="H12339" s="14" t="s">
        <v>115</v>
      </c>
      <c r="I12339">
        <v>70000</v>
      </c>
      <c r="J12339">
        <v>0</v>
      </c>
      <c r="K12339" s="14" t="s">
        <v>55</v>
      </c>
      <c r="L12339" s="14" t="s">
        <v>84</v>
      </c>
      <c r="O12339">
        <v>14555</v>
      </c>
      <c r="P12339">
        <v>185</v>
      </c>
      <c r="Q12339" t="str">
        <f>_xlfn.CONCAT(Clientes__2[[#This Row],[Nombre]], " ",Clientes__2[[#This Row],[Nombres2]], " ",Clientes__2[[#This Row],[Apellido]],)</f>
        <v>Shawna L Kumar</v>
      </c>
      <c r="R12339" s="15">
        <v>15659</v>
      </c>
      <c r="S12339" s="14" t="s">
        <v>43</v>
      </c>
      <c r="T12339" s="14" t="s">
        <v>115</v>
      </c>
      <c r="U12339">
        <v>10000</v>
      </c>
      <c r="V12339">
        <v>2</v>
      </c>
      <c r="W12339" s="14" t="s">
        <v>63</v>
      </c>
      <c r="X12339" s="14" t="s">
        <v>60</v>
      </c>
    </row>
    <row r="12340" spans="1:24" x14ac:dyDescent="0.2">
      <c r="A12340">
        <v>19658</v>
      </c>
      <c r="B12340">
        <v>361</v>
      </c>
      <c r="C12340" s="14" t="s">
        <v>702</v>
      </c>
      <c r="D12340" s="14" t="s">
        <v>119</v>
      </c>
      <c r="E12340" s="14" t="s">
        <v>470</v>
      </c>
      <c r="F12340" s="15">
        <v>24932</v>
      </c>
      <c r="G12340" s="14" t="s">
        <v>43</v>
      </c>
      <c r="H12340" s="14" t="s">
        <v>42</v>
      </c>
      <c r="I12340">
        <v>90000</v>
      </c>
      <c r="J12340">
        <v>4</v>
      </c>
      <c r="K12340" s="14" t="s">
        <v>55</v>
      </c>
      <c r="L12340" s="14" t="s">
        <v>66</v>
      </c>
      <c r="O12340">
        <v>17627</v>
      </c>
      <c r="P12340">
        <v>258</v>
      </c>
      <c r="Q12340" t="str">
        <f>_xlfn.CONCAT(Clientes__2[[#This Row],[Nombre]], " ",Clientes__2[[#This Row],[Nombres2]], " ",Clientes__2[[#This Row],[Apellido]],)</f>
        <v>Dylan W Russell</v>
      </c>
      <c r="R12340" s="15">
        <v>27281</v>
      </c>
      <c r="S12340" s="14" t="s">
        <v>42</v>
      </c>
      <c r="T12340" s="14" t="s">
        <v>42</v>
      </c>
      <c r="U12340">
        <v>40000</v>
      </c>
      <c r="V12340">
        <v>1</v>
      </c>
      <c r="W12340" s="14" t="s">
        <v>55</v>
      </c>
      <c r="X12340" s="14" t="s">
        <v>54</v>
      </c>
    </row>
    <row r="12341" spans="1:24" x14ac:dyDescent="0.2">
      <c r="A12341">
        <v>27110</v>
      </c>
      <c r="B12341">
        <v>49</v>
      </c>
      <c r="C12341" s="14" t="s">
        <v>878</v>
      </c>
      <c r="D12341" s="14" t="s">
        <v>128</v>
      </c>
      <c r="E12341" s="14" t="s">
        <v>520</v>
      </c>
      <c r="F12341" s="15">
        <v>24236</v>
      </c>
      <c r="G12341" s="14" t="s">
        <v>42</v>
      </c>
      <c r="H12341" s="14" t="s">
        <v>42</v>
      </c>
      <c r="I12341">
        <v>80000</v>
      </c>
      <c r="J12341">
        <v>3</v>
      </c>
      <c r="K12341" s="14" t="s">
        <v>55</v>
      </c>
      <c r="L12341" s="14" t="s">
        <v>54</v>
      </c>
      <c r="O12341">
        <v>26503</v>
      </c>
      <c r="P12341">
        <v>55</v>
      </c>
      <c r="Q12341" t="str">
        <f>_xlfn.CONCAT(Clientes__2[[#This Row],[Nombre]], " ",Clientes__2[[#This Row],[Nombres2]], " ",Clientes__2[[#This Row],[Apellido]],)</f>
        <v>Andrew C Miller</v>
      </c>
      <c r="R12341" s="15">
        <v>17932</v>
      </c>
      <c r="S12341" s="14" t="s">
        <v>42</v>
      </c>
      <c r="T12341" s="14" t="s">
        <v>42</v>
      </c>
      <c r="U12341">
        <v>40000</v>
      </c>
      <c r="V12341">
        <v>2</v>
      </c>
      <c r="W12341" s="14" t="s">
        <v>81</v>
      </c>
      <c r="X12341" s="14" t="s">
        <v>54</v>
      </c>
    </row>
    <row r="12342" spans="1:24" x14ac:dyDescent="0.2">
      <c r="A12342">
        <v>15921</v>
      </c>
      <c r="B12342">
        <v>207</v>
      </c>
      <c r="C12342" s="14" t="s">
        <v>755</v>
      </c>
      <c r="D12342" s="14" t="s">
        <v>42</v>
      </c>
      <c r="E12342" s="14" t="s">
        <v>485</v>
      </c>
      <c r="F12342" s="15">
        <v>21150</v>
      </c>
      <c r="G12342" s="14" t="s">
        <v>43</v>
      </c>
      <c r="H12342" s="14" t="s">
        <v>42</v>
      </c>
      <c r="I12342">
        <v>100000</v>
      </c>
      <c r="J12342">
        <v>2</v>
      </c>
      <c r="K12342" s="14" t="s">
        <v>63</v>
      </c>
      <c r="L12342" s="14" t="s">
        <v>84</v>
      </c>
      <c r="O12342">
        <v>15038</v>
      </c>
      <c r="P12342">
        <v>9</v>
      </c>
      <c r="Q12342" t="str">
        <f>_xlfn.CONCAT(Clientes__2[[#This Row],[Nombre]], " ",Clientes__2[[#This Row],[Nombres2]], " ",Clientes__2[[#This Row],[Apellido]],)</f>
        <v>Donald M Patel</v>
      </c>
      <c r="R12342" s="15">
        <v>28683</v>
      </c>
      <c r="S12342" s="14" t="s">
        <v>42</v>
      </c>
      <c r="T12342" s="14" t="s">
        <v>42</v>
      </c>
      <c r="U12342">
        <v>20000</v>
      </c>
      <c r="V12342">
        <v>0</v>
      </c>
      <c r="W12342" s="14" t="s">
        <v>55</v>
      </c>
      <c r="X12342" s="14" t="s">
        <v>91</v>
      </c>
    </row>
    <row r="12343" spans="1:24" x14ac:dyDescent="0.2">
      <c r="A12343">
        <v>12407</v>
      </c>
      <c r="B12343">
        <v>139</v>
      </c>
      <c r="C12343" s="14" t="s">
        <v>534</v>
      </c>
      <c r="D12343" s="14"/>
      <c r="E12343" s="14" t="s">
        <v>167</v>
      </c>
      <c r="F12343" s="15">
        <v>25807</v>
      </c>
      <c r="G12343" s="14" t="s">
        <v>43</v>
      </c>
      <c r="H12343" s="14" t="s">
        <v>42</v>
      </c>
      <c r="I12343">
        <v>50000</v>
      </c>
      <c r="J12343">
        <v>0</v>
      </c>
      <c r="K12343" s="14" t="s">
        <v>70</v>
      </c>
      <c r="L12343" s="14" t="s">
        <v>54</v>
      </c>
      <c r="O12343">
        <v>24349</v>
      </c>
      <c r="P12343">
        <v>359</v>
      </c>
      <c r="Q12343" t="str">
        <f>_xlfn.CONCAT(Clientes__2[[#This Row],[Nombre]], " ",Clientes__2[[#This Row],[Nombres2]], " ",Clientes__2[[#This Row],[Apellido]],)</f>
        <v>Shawn  Raji</v>
      </c>
      <c r="R12343" s="15">
        <v>24657</v>
      </c>
      <c r="S12343" s="14" t="s">
        <v>43</v>
      </c>
      <c r="T12343" s="14" t="s">
        <v>115</v>
      </c>
      <c r="U12343">
        <v>60000</v>
      </c>
      <c r="V12343">
        <v>0</v>
      </c>
      <c r="W12343" s="14" t="s">
        <v>70</v>
      </c>
      <c r="X12343" s="14" t="s">
        <v>84</v>
      </c>
    </row>
    <row r="12344" spans="1:24" x14ac:dyDescent="0.2">
      <c r="A12344">
        <v>19752</v>
      </c>
      <c r="B12344">
        <v>12</v>
      </c>
      <c r="C12344" s="14" t="s">
        <v>724</v>
      </c>
      <c r="D12344" s="14"/>
      <c r="E12344" s="14" t="s">
        <v>353</v>
      </c>
      <c r="F12344" s="15">
        <v>17802</v>
      </c>
      <c r="G12344" s="14" t="s">
        <v>42</v>
      </c>
      <c r="H12344" s="14" t="s">
        <v>115</v>
      </c>
      <c r="I12344">
        <v>20000</v>
      </c>
      <c r="J12344">
        <v>4</v>
      </c>
      <c r="K12344" s="14" t="s">
        <v>67</v>
      </c>
      <c r="L12344" s="14" t="s">
        <v>54</v>
      </c>
      <c r="O12344">
        <v>18230</v>
      </c>
      <c r="P12344">
        <v>298</v>
      </c>
      <c r="Q12344" t="str">
        <f>_xlfn.CONCAT(Clientes__2[[#This Row],[Nombre]], " ",Clientes__2[[#This Row],[Nombres2]], " ",Clientes__2[[#This Row],[Apellido]],)</f>
        <v>Ebony  Madan</v>
      </c>
      <c r="R12344" s="15">
        <v>21774</v>
      </c>
      <c r="S12344" s="14" t="s">
        <v>42</v>
      </c>
      <c r="T12344" s="14" t="s">
        <v>115</v>
      </c>
      <c r="U12344">
        <v>60000</v>
      </c>
      <c r="V12344">
        <v>5</v>
      </c>
      <c r="W12344" s="14" t="s">
        <v>55</v>
      </c>
      <c r="X12344" s="14" t="s">
        <v>84</v>
      </c>
    </row>
    <row r="12345" spans="1:24" x14ac:dyDescent="0.2">
      <c r="A12345">
        <v>26872</v>
      </c>
      <c r="B12345">
        <v>117</v>
      </c>
      <c r="C12345" s="14" t="s">
        <v>313</v>
      </c>
      <c r="D12345" s="14" t="s">
        <v>260</v>
      </c>
      <c r="E12345" s="14" t="s">
        <v>398</v>
      </c>
      <c r="F12345" s="15">
        <v>28510</v>
      </c>
      <c r="G12345" s="14" t="s">
        <v>42</v>
      </c>
      <c r="H12345" s="14" t="s">
        <v>42</v>
      </c>
      <c r="I12345">
        <v>30000</v>
      </c>
      <c r="J12345">
        <v>3</v>
      </c>
      <c r="K12345" s="14" t="s">
        <v>63</v>
      </c>
      <c r="L12345" s="14" t="s">
        <v>91</v>
      </c>
      <c r="O12345">
        <v>21485</v>
      </c>
      <c r="P12345">
        <v>641</v>
      </c>
      <c r="Q12345" t="str">
        <f>_xlfn.CONCAT(Clientes__2[[#This Row],[Nombre]], " ",Clientes__2[[#This Row],[Nombres2]], " ",Clientes__2[[#This Row],[Apellido]],)</f>
        <v>Wyatt H Hughes</v>
      </c>
      <c r="R12345" s="15">
        <v>17944</v>
      </c>
      <c r="S12345" s="14" t="s">
        <v>42</v>
      </c>
      <c r="T12345" s="14" t="s">
        <v>42</v>
      </c>
      <c r="U12345">
        <v>60000</v>
      </c>
      <c r="V12345">
        <v>2</v>
      </c>
      <c r="W12345" s="14" t="s">
        <v>63</v>
      </c>
      <c r="X12345" s="14" t="s">
        <v>84</v>
      </c>
    </row>
    <row r="12346" spans="1:24" x14ac:dyDescent="0.2">
      <c r="A12346">
        <v>12116</v>
      </c>
      <c r="B12346">
        <v>547</v>
      </c>
      <c r="C12346" s="14" t="s">
        <v>181</v>
      </c>
      <c r="D12346" s="14" t="s">
        <v>123</v>
      </c>
      <c r="E12346" s="14" t="s">
        <v>257</v>
      </c>
      <c r="F12346" s="15">
        <v>18681</v>
      </c>
      <c r="G12346" s="14" t="s">
        <v>43</v>
      </c>
      <c r="H12346" s="14" t="s">
        <v>115</v>
      </c>
      <c r="I12346">
        <v>70000</v>
      </c>
      <c r="J12346">
        <v>2</v>
      </c>
      <c r="K12346" s="14" t="s">
        <v>67</v>
      </c>
      <c r="L12346" s="14" t="s">
        <v>84</v>
      </c>
      <c r="O12346">
        <v>26189</v>
      </c>
      <c r="P12346">
        <v>37</v>
      </c>
      <c r="Q12346" t="str">
        <f>_xlfn.CONCAT(Clientes__2[[#This Row],[Nombre]], " ",Clientes__2[[#This Row],[Nombres2]], " ",Clientes__2[[#This Row],[Apellido]],)</f>
        <v>Amanda E Gray</v>
      </c>
      <c r="R12346" s="15">
        <v>14703</v>
      </c>
      <c r="S12346" s="14" t="s">
        <v>42</v>
      </c>
      <c r="T12346" s="14" t="s">
        <v>42</v>
      </c>
      <c r="U12346">
        <v>40000</v>
      </c>
      <c r="V12346">
        <v>2</v>
      </c>
      <c r="W12346" s="14" t="s">
        <v>55</v>
      </c>
      <c r="X12346" s="14" t="s">
        <v>66</v>
      </c>
    </row>
    <row r="12347" spans="1:24" x14ac:dyDescent="0.2">
      <c r="A12347">
        <v>20513</v>
      </c>
      <c r="B12347">
        <v>607</v>
      </c>
      <c r="C12347" s="14" t="s">
        <v>549</v>
      </c>
      <c r="D12347" s="14" t="s">
        <v>40</v>
      </c>
      <c r="E12347" s="14" t="s">
        <v>355</v>
      </c>
      <c r="F12347" s="15">
        <v>17201</v>
      </c>
      <c r="G12347" s="14" t="s">
        <v>43</v>
      </c>
      <c r="H12347" s="14" t="s">
        <v>42</v>
      </c>
      <c r="I12347">
        <v>70000</v>
      </c>
      <c r="J12347">
        <v>2</v>
      </c>
      <c r="K12347" s="14" t="s">
        <v>63</v>
      </c>
      <c r="L12347" s="14" t="s">
        <v>84</v>
      </c>
      <c r="O12347">
        <v>22687</v>
      </c>
      <c r="P12347">
        <v>246</v>
      </c>
      <c r="Q12347" t="str">
        <f>_xlfn.CONCAT(Clientes__2[[#This Row],[Nombre]], " ",Clientes__2[[#This Row],[Nombres2]], " ",Clientes__2[[#This Row],[Apellido]],)</f>
        <v>Joseph T Smith</v>
      </c>
      <c r="R12347" s="15">
        <v>23326</v>
      </c>
      <c r="S12347" s="14" t="s">
        <v>42</v>
      </c>
      <c r="T12347" s="14" t="s">
        <v>42</v>
      </c>
      <c r="U12347">
        <v>40000</v>
      </c>
      <c r="V12347">
        <v>1</v>
      </c>
      <c r="W12347" s="14" t="s">
        <v>55</v>
      </c>
      <c r="X12347" s="14" t="s">
        <v>54</v>
      </c>
    </row>
    <row r="12348" spans="1:24" x14ac:dyDescent="0.2">
      <c r="A12348">
        <v>17304</v>
      </c>
      <c r="B12348">
        <v>23</v>
      </c>
      <c r="C12348" s="14" t="s">
        <v>333</v>
      </c>
      <c r="D12348" s="14" t="s">
        <v>46</v>
      </c>
      <c r="E12348" s="14" t="s">
        <v>78</v>
      </c>
      <c r="F12348" s="15">
        <v>23334</v>
      </c>
      <c r="G12348" s="14" t="s">
        <v>43</v>
      </c>
      <c r="H12348" s="14" t="s">
        <v>115</v>
      </c>
      <c r="I12348">
        <v>60000</v>
      </c>
      <c r="J12348">
        <v>3</v>
      </c>
      <c r="K12348" s="14" t="s">
        <v>55</v>
      </c>
      <c r="L12348" s="14" t="s">
        <v>84</v>
      </c>
      <c r="O12348">
        <v>25501</v>
      </c>
      <c r="P12348">
        <v>236</v>
      </c>
      <c r="Q12348" t="str">
        <f>_xlfn.CONCAT(Clientes__2[[#This Row],[Nombre]], " ",Clientes__2[[#This Row],[Nombres2]], " ",Clientes__2[[#This Row],[Apellido]],)</f>
        <v>Haley L Campbell</v>
      </c>
      <c r="R12348" s="15">
        <v>23092</v>
      </c>
      <c r="S12348" s="14" t="s">
        <v>42</v>
      </c>
      <c r="T12348" s="14" t="s">
        <v>42</v>
      </c>
      <c r="U12348">
        <v>40000</v>
      </c>
      <c r="V12348">
        <v>1</v>
      </c>
      <c r="W12348" s="14" t="s">
        <v>55</v>
      </c>
      <c r="X12348" s="14" t="s">
        <v>54</v>
      </c>
    </row>
    <row r="12349" spans="1:24" x14ac:dyDescent="0.2">
      <c r="A12349">
        <v>21723</v>
      </c>
      <c r="B12349">
        <v>302</v>
      </c>
      <c r="C12349" s="14" t="s">
        <v>420</v>
      </c>
      <c r="D12349" s="14" t="s">
        <v>46</v>
      </c>
      <c r="E12349" s="14" t="s">
        <v>266</v>
      </c>
      <c r="F12349" s="15">
        <v>26367</v>
      </c>
      <c r="G12349" s="14" t="s">
        <v>42</v>
      </c>
      <c r="H12349" s="14" t="s">
        <v>115</v>
      </c>
      <c r="I12349">
        <v>50000</v>
      </c>
      <c r="J12349">
        <v>0</v>
      </c>
      <c r="K12349" s="14" t="s">
        <v>70</v>
      </c>
      <c r="L12349" s="14" t="s">
        <v>54</v>
      </c>
      <c r="O12349">
        <v>29342</v>
      </c>
      <c r="P12349">
        <v>23</v>
      </c>
      <c r="Q12349" t="str">
        <f>_xlfn.CONCAT(Clientes__2[[#This Row],[Nombre]], " ",Clientes__2[[#This Row],[Nombres2]], " ",Clientes__2[[#This Row],[Apellido]],)</f>
        <v>Tiffany L Huang</v>
      </c>
      <c r="R12349" s="15">
        <v>14843</v>
      </c>
      <c r="S12349" s="14" t="s">
        <v>42</v>
      </c>
      <c r="T12349" s="14" t="s">
        <v>115</v>
      </c>
      <c r="U12349">
        <v>30000</v>
      </c>
      <c r="V12349">
        <v>2</v>
      </c>
      <c r="W12349" s="14" t="s">
        <v>63</v>
      </c>
      <c r="X12349" s="14" t="s">
        <v>91</v>
      </c>
    </row>
    <row r="12350" spans="1:24" x14ac:dyDescent="0.2">
      <c r="A12350">
        <v>18041</v>
      </c>
      <c r="B12350">
        <v>243</v>
      </c>
      <c r="C12350" s="14" t="s">
        <v>236</v>
      </c>
      <c r="D12350" s="14"/>
      <c r="E12350" s="14" t="s">
        <v>233</v>
      </c>
      <c r="F12350" s="15">
        <v>26689</v>
      </c>
      <c r="G12350" s="14" t="s">
        <v>43</v>
      </c>
      <c r="H12350" s="14" t="s">
        <v>115</v>
      </c>
      <c r="I12350">
        <v>20000</v>
      </c>
      <c r="J12350">
        <v>0</v>
      </c>
      <c r="K12350" s="14" t="s">
        <v>81</v>
      </c>
      <c r="L12350" s="14" t="s">
        <v>60</v>
      </c>
      <c r="O12350">
        <v>24896</v>
      </c>
      <c r="P12350">
        <v>27</v>
      </c>
      <c r="Q12350" t="str">
        <f>_xlfn.CONCAT(Clientes__2[[#This Row],[Nombre]], " ",Clientes__2[[#This Row],[Nombres2]], " ",Clientes__2[[#This Row],[Apellido]],)</f>
        <v>Sheena  Xie</v>
      </c>
      <c r="R12350" s="15">
        <v>27491</v>
      </c>
      <c r="S12350" s="14" t="s">
        <v>43</v>
      </c>
      <c r="T12350" s="14" t="s">
        <v>115</v>
      </c>
      <c r="U12350">
        <v>80000</v>
      </c>
      <c r="V12350">
        <v>0</v>
      </c>
      <c r="W12350" s="14" t="s">
        <v>55</v>
      </c>
      <c r="X12350" s="14" t="s">
        <v>84</v>
      </c>
    </row>
    <row r="12351" spans="1:24" x14ac:dyDescent="0.2">
      <c r="A12351">
        <v>16257</v>
      </c>
      <c r="B12351">
        <v>216</v>
      </c>
      <c r="C12351" s="14" t="s">
        <v>243</v>
      </c>
      <c r="D12351" s="14" t="s">
        <v>123</v>
      </c>
      <c r="E12351" s="14" t="s">
        <v>453</v>
      </c>
      <c r="F12351" s="15">
        <v>24763</v>
      </c>
      <c r="G12351" s="14" t="s">
        <v>42</v>
      </c>
      <c r="H12351" s="14" t="s">
        <v>115</v>
      </c>
      <c r="I12351">
        <v>20000</v>
      </c>
      <c r="J12351">
        <v>1</v>
      </c>
      <c r="K12351" s="14" t="s">
        <v>67</v>
      </c>
      <c r="L12351" s="14" t="s">
        <v>60</v>
      </c>
      <c r="O12351">
        <v>15087</v>
      </c>
      <c r="P12351">
        <v>232</v>
      </c>
      <c r="Q12351" t="str">
        <f>_xlfn.CONCAT(Clientes__2[[#This Row],[Nombre]], " ",Clientes__2[[#This Row],[Nombres2]], " ",Clientes__2[[#This Row],[Apellido]],)</f>
        <v>Michele E Chandra</v>
      </c>
      <c r="R12351" s="15">
        <v>25327</v>
      </c>
      <c r="S12351" s="14" t="s">
        <v>43</v>
      </c>
      <c r="T12351" s="14" t="s">
        <v>115</v>
      </c>
      <c r="U12351">
        <v>50000</v>
      </c>
      <c r="V12351">
        <v>0</v>
      </c>
      <c r="W12351" s="14" t="s">
        <v>70</v>
      </c>
      <c r="X12351" s="14" t="s">
        <v>54</v>
      </c>
    </row>
    <row r="12352" spans="1:24" x14ac:dyDescent="0.2">
      <c r="A12352">
        <v>17150</v>
      </c>
      <c r="B12352">
        <v>545</v>
      </c>
      <c r="C12352" s="14" t="s">
        <v>313</v>
      </c>
      <c r="D12352" s="14" t="s">
        <v>44</v>
      </c>
      <c r="E12352" s="14" t="s">
        <v>429</v>
      </c>
      <c r="F12352" s="15">
        <v>18115</v>
      </c>
      <c r="G12352" s="14" t="s">
        <v>42</v>
      </c>
      <c r="H12352" s="14" t="s">
        <v>42</v>
      </c>
      <c r="I12352">
        <v>60000</v>
      </c>
      <c r="J12352">
        <v>2</v>
      </c>
      <c r="K12352" s="14" t="s">
        <v>63</v>
      </c>
      <c r="L12352" s="14" t="s">
        <v>84</v>
      </c>
      <c r="O12352">
        <v>20259</v>
      </c>
      <c r="P12352">
        <v>39</v>
      </c>
      <c r="Q12352" t="str">
        <f>_xlfn.CONCAT(Clientes__2[[#This Row],[Nombre]], " ",Clientes__2[[#This Row],[Nombres2]], " ",Clientes__2[[#This Row],[Apellido]],)</f>
        <v>Wyatt R Wright</v>
      </c>
      <c r="R12352" s="15">
        <v>23282</v>
      </c>
      <c r="S12352" s="14" t="s">
        <v>43</v>
      </c>
      <c r="T12352" s="14" t="s">
        <v>115</v>
      </c>
      <c r="U12352">
        <v>70000</v>
      </c>
      <c r="V12352">
        <v>0</v>
      </c>
      <c r="W12352" s="14" t="s">
        <v>55</v>
      </c>
      <c r="X12352" s="14" t="s">
        <v>84</v>
      </c>
    </row>
    <row r="12353" spans="1:24" x14ac:dyDescent="0.2">
      <c r="A12353">
        <v>12436</v>
      </c>
      <c r="B12353">
        <v>612</v>
      </c>
      <c r="C12353" s="14" t="s">
        <v>541</v>
      </c>
      <c r="D12353" s="14" t="s">
        <v>116</v>
      </c>
      <c r="E12353" s="14" t="s">
        <v>240</v>
      </c>
      <c r="F12353" s="15">
        <v>20258</v>
      </c>
      <c r="G12353" s="14" t="s">
        <v>42</v>
      </c>
      <c r="H12353" s="14" t="s">
        <v>42</v>
      </c>
      <c r="I12353">
        <v>40000</v>
      </c>
      <c r="J12353">
        <v>1</v>
      </c>
      <c r="K12353" s="14" t="s">
        <v>63</v>
      </c>
      <c r="L12353" s="14" t="s">
        <v>91</v>
      </c>
      <c r="O12353">
        <v>11941</v>
      </c>
      <c r="P12353">
        <v>553</v>
      </c>
      <c r="Q12353" t="str">
        <f>_xlfn.CONCAT(Clientes__2[[#This Row],[Nombre]], " ",Clientes__2[[#This Row],[Nombres2]], " ",Clientes__2[[#This Row],[Apellido]],)</f>
        <v>Albert A Diaz</v>
      </c>
      <c r="R12353" s="15">
        <v>28090</v>
      </c>
      <c r="S12353" s="14" t="s">
        <v>43</v>
      </c>
      <c r="T12353" s="14" t="s">
        <v>42</v>
      </c>
      <c r="U12353">
        <v>60000</v>
      </c>
      <c r="V12353">
        <v>0</v>
      </c>
      <c r="W12353" s="14" t="s">
        <v>63</v>
      </c>
      <c r="X12353" s="14" t="s">
        <v>54</v>
      </c>
    </row>
    <row r="12354" spans="1:24" x14ac:dyDescent="0.2">
      <c r="A12354">
        <v>27384</v>
      </c>
      <c r="B12354">
        <v>60</v>
      </c>
      <c r="C12354" s="14" t="s">
        <v>332</v>
      </c>
      <c r="D12354" s="14" t="s">
        <v>116</v>
      </c>
      <c r="E12354" s="14" t="s">
        <v>297</v>
      </c>
      <c r="F12354" s="15">
        <v>13985</v>
      </c>
      <c r="G12354" s="14" t="s">
        <v>42</v>
      </c>
      <c r="H12354" s="14" t="s">
        <v>42</v>
      </c>
      <c r="I12354">
        <v>60000</v>
      </c>
      <c r="J12354">
        <v>3</v>
      </c>
      <c r="K12354" s="14" t="s">
        <v>70</v>
      </c>
      <c r="L12354" s="14" t="s">
        <v>66</v>
      </c>
      <c r="O12354">
        <v>15750</v>
      </c>
      <c r="P12354">
        <v>298</v>
      </c>
      <c r="Q12354" t="str">
        <f>_xlfn.CONCAT(Clientes__2[[#This Row],[Nombre]], " ",Clientes__2[[#This Row],[Nombres2]], " ",Clientes__2[[#This Row],[Apellido]],)</f>
        <v>Eric A Patterson</v>
      </c>
      <c r="R12354" s="15">
        <v>26957</v>
      </c>
      <c r="S12354" s="14" t="s">
        <v>42</v>
      </c>
      <c r="T12354" s="14" t="s">
        <v>115</v>
      </c>
      <c r="U12354">
        <v>70000</v>
      </c>
      <c r="V12354">
        <v>0</v>
      </c>
      <c r="W12354" s="14" t="s">
        <v>63</v>
      </c>
      <c r="X12354" s="14" t="s">
        <v>84</v>
      </c>
    </row>
    <row r="12355" spans="1:24" x14ac:dyDescent="0.2">
      <c r="A12355">
        <v>12781</v>
      </c>
      <c r="B12355">
        <v>52</v>
      </c>
      <c r="C12355" s="14" t="s">
        <v>605</v>
      </c>
      <c r="D12355" s="14"/>
      <c r="E12355" s="14" t="s">
        <v>133</v>
      </c>
      <c r="F12355" s="15">
        <v>20634</v>
      </c>
      <c r="G12355" s="14" t="s">
        <v>42</v>
      </c>
      <c r="H12355" s="14" t="s">
        <v>115</v>
      </c>
      <c r="I12355">
        <v>40000</v>
      </c>
      <c r="J12355">
        <v>1</v>
      </c>
      <c r="K12355" s="14" t="s">
        <v>63</v>
      </c>
      <c r="L12355" s="14" t="s">
        <v>91</v>
      </c>
      <c r="O12355">
        <v>13416</v>
      </c>
      <c r="P12355">
        <v>322</v>
      </c>
      <c r="Q12355" t="str">
        <f>_xlfn.CONCAT(Clientes__2[[#This Row],[Nombre]], " ",Clientes__2[[#This Row],[Nombres2]], " ",Clientes__2[[#This Row],[Apellido]],)</f>
        <v>Emma  James</v>
      </c>
      <c r="R12355" s="15">
        <v>12378</v>
      </c>
      <c r="S12355" s="14" t="s">
        <v>43</v>
      </c>
      <c r="T12355" s="14" t="s">
        <v>42</v>
      </c>
      <c r="U12355">
        <v>110000</v>
      </c>
      <c r="V12355">
        <v>1</v>
      </c>
      <c r="W12355" s="14" t="s">
        <v>70</v>
      </c>
      <c r="X12355" s="14" t="s">
        <v>66</v>
      </c>
    </row>
    <row r="12356" spans="1:24" x14ac:dyDescent="0.2">
      <c r="A12356">
        <v>20400</v>
      </c>
      <c r="B12356">
        <v>322</v>
      </c>
      <c r="C12356" s="14" t="s">
        <v>377</v>
      </c>
      <c r="D12356" s="14"/>
      <c r="E12356" s="14" t="s">
        <v>383</v>
      </c>
      <c r="F12356" s="15">
        <v>15605</v>
      </c>
      <c r="G12356" s="14" t="s">
        <v>42</v>
      </c>
      <c r="H12356" s="14" t="s">
        <v>115</v>
      </c>
      <c r="I12356">
        <v>50000</v>
      </c>
      <c r="J12356">
        <v>4</v>
      </c>
      <c r="K12356" s="14" t="s">
        <v>55</v>
      </c>
      <c r="L12356" s="14" t="s">
        <v>66</v>
      </c>
      <c r="O12356">
        <v>26938</v>
      </c>
      <c r="P12356">
        <v>256</v>
      </c>
      <c r="Q12356" t="str">
        <f>_xlfn.CONCAT(Clientes__2[[#This Row],[Nombre]], " ",Clientes__2[[#This Row],[Nombres2]], " ",Clientes__2[[#This Row],[Apellido]],)</f>
        <v>Sydney  Henderson</v>
      </c>
      <c r="R12356" s="15">
        <v>21597</v>
      </c>
      <c r="S12356" s="14" t="s">
        <v>42</v>
      </c>
      <c r="T12356" s="14" t="s">
        <v>42</v>
      </c>
      <c r="U12356">
        <v>30000</v>
      </c>
      <c r="V12356">
        <v>3</v>
      </c>
      <c r="W12356" s="14" t="s">
        <v>70</v>
      </c>
      <c r="X12356" s="14" t="s">
        <v>91</v>
      </c>
    </row>
    <row r="12357" spans="1:24" x14ac:dyDescent="0.2">
      <c r="A12357">
        <v>15956</v>
      </c>
      <c r="B12357">
        <v>348</v>
      </c>
      <c r="C12357" s="14" t="s">
        <v>467</v>
      </c>
      <c r="D12357" s="14"/>
      <c r="E12357" s="14" t="s">
        <v>216</v>
      </c>
      <c r="F12357" s="15">
        <v>23148</v>
      </c>
      <c r="G12357" s="14" t="s">
        <v>42</v>
      </c>
      <c r="H12357" s="14" t="s">
        <v>42</v>
      </c>
      <c r="I12357">
        <v>130000</v>
      </c>
      <c r="J12357">
        <v>3</v>
      </c>
      <c r="K12357" s="14" t="s">
        <v>55</v>
      </c>
      <c r="L12357" s="14" t="s">
        <v>66</v>
      </c>
      <c r="O12357">
        <v>27956</v>
      </c>
      <c r="P12357">
        <v>258</v>
      </c>
      <c r="Q12357" t="str">
        <f>_xlfn.CONCAT(Clientes__2[[#This Row],[Nombre]], " ",Clientes__2[[#This Row],[Nombres2]], " ",Clientes__2[[#This Row],[Apellido]],)</f>
        <v>Ryan  Li</v>
      </c>
      <c r="R12357" s="15">
        <v>18732</v>
      </c>
      <c r="S12357" s="14" t="s">
        <v>42</v>
      </c>
      <c r="T12357" s="14" t="s">
        <v>42</v>
      </c>
      <c r="U12357">
        <v>130000</v>
      </c>
      <c r="V12357">
        <v>4</v>
      </c>
      <c r="W12357" s="14" t="s">
        <v>67</v>
      </c>
      <c r="X12357" s="14" t="s">
        <v>84</v>
      </c>
    </row>
    <row r="12358" spans="1:24" x14ac:dyDescent="0.2">
      <c r="A12358">
        <v>13291</v>
      </c>
      <c r="B12358">
        <v>481</v>
      </c>
      <c r="C12358" s="14" t="s">
        <v>782</v>
      </c>
      <c r="D12358" s="14"/>
      <c r="E12358" s="14" t="s">
        <v>369</v>
      </c>
      <c r="F12358" s="15">
        <v>22702</v>
      </c>
      <c r="G12358" s="14" t="s">
        <v>42</v>
      </c>
      <c r="H12358" s="14" t="s">
        <v>115</v>
      </c>
      <c r="I12358">
        <v>80000</v>
      </c>
      <c r="J12358">
        <v>5</v>
      </c>
      <c r="K12358" s="14" t="s">
        <v>63</v>
      </c>
      <c r="L12358" s="14" t="s">
        <v>84</v>
      </c>
      <c r="O12358">
        <v>23085</v>
      </c>
      <c r="P12358">
        <v>30</v>
      </c>
      <c r="Q12358" t="str">
        <f>_xlfn.CONCAT(Clientes__2[[#This Row],[Nombre]], " ",Clientes__2[[#This Row],[Nombres2]], " ",Clientes__2[[#This Row],[Apellido]],)</f>
        <v>Nina  Xu</v>
      </c>
      <c r="R12358" s="15">
        <v>17704</v>
      </c>
      <c r="S12358" s="14" t="s">
        <v>42</v>
      </c>
      <c r="T12358" s="14" t="s">
        <v>42</v>
      </c>
      <c r="U12358">
        <v>20000</v>
      </c>
      <c r="V12358">
        <v>2</v>
      </c>
      <c r="W12358" s="14" t="s">
        <v>67</v>
      </c>
      <c r="X12358" s="14" t="s">
        <v>54</v>
      </c>
    </row>
    <row r="12359" spans="1:24" x14ac:dyDescent="0.2">
      <c r="A12359">
        <v>15086</v>
      </c>
      <c r="B12359">
        <v>224</v>
      </c>
      <c r="C12359" s="14" t="s">
        <v>513</v>
      </c>
      <c r="D12359" s="14" t="s">
        <v>42</v>
      </c>
      <c r="E12359" s="14" t="s">
        <v>446</v>
      </c>
      <c r="F12359" s="15">
        <v>25253</v>
      </c>
      <c r="G12359" s="14" t="s">
        <v>43</v>
      </c>
      <c r="H12359" s="14" t="s">
        <v>115</v>
      </c>
      <c r="I12359">
        <v>50000</v>
      </c>
      <c r="J12359">
        <v>0</v>
      </c>
      <c r="K12359" s="14" t="s">
        <v>70</v>
      </c>
      <c r="L12359" s="14" t="s">
        <v>54</v>
      </c>
      <c r="O12359">
        <v>11544</v>
      </c>
      <c r="P12359">
        <v>127</v>
      </c>
      <c r="Q12359" t="str">
        <f>_xlfn.CONCAT(Clientes__2[[#This Row],[Nombre]], " ",Clientes__2[[#This Row],[Nombres2]], " ",Clientes__2[[#This Row],[Apellido]],)</f>
        <v>Latasha M Dominguez</v>
      </c>
      <c r="R12359" s="15">
        <v>24965</v>
      </c>
      <c r="S12359" s="14" t="s">
        <v>42</v>
      </c>
      <c r="T12359" s="14" t="s">
        <v>42</v>
      </c>
      <c r="U12359">
        <v>30000</v>
      </c>
      <c r="V12359">
        <v>1</v>
      </c>
      <c r="W12359" s="14" t="s">
        <v>55</v>
      </c>
      <c r="X12359" s="14" t="s">
        <v>91</v>
      </c>
    </row>
    <row r="12360" spans="1:24" x14ac:dyDescent="0.2">
      <c r="A12360">
        <v>19522</v>
      </c>
      <c r="B12360">
        <v>279</v>
      </c>
      <c r="C12360" s="14" t="s">
        <v>388</v>
      </c>
      <c r="D12360" s="14"/>
      <c r="E12360" s="14" t="s">
        <v>582</v>
      </c>
      <c r="F12360" s="15">
        <v>29264</v>
      </c>
      <c r="G12360" s="14" t="s">
        <v>42</v>
      </c>
      <c r="H12360" s="14" t="s">
        <v>42</v>
      </c>
      <c r="I12360">
        <v>20000</v>
      </c>
      <c r="J12360">
        <v>0</v>
      </c>
      <c r="K12360" s="14" t="s">
        <v>81</v>
      </c>
      <c r="L12360" s="14" t="s">
        <v>60</v>
      </c>
      <c r="O12360">
        <v>18450</v>
      </c>
      <c r="P12360">
        <v>10</v>
      </c>
      <c r="Q12360" t="str">
        <f>_xlfn.CONCAT(Clientes__2[[#This Row],[Nombre]], " ",Clientes__2[[#This Row],[Nombres2]], " ",Clientes__2[[#This Row],[Apellido]],)</f>
        <v>Christian  Powell</v>
      </c>
      <c r="R12360" s="15">
        <v>17768</v>
      </c>
      <c r="S12360" s="14" t="s">
        <v>42</v>
      </c>
      <c r="T12360" s="14" t="s">
        <v>42</v>
      </c>
      <c r="U12360">
        <v>10000</v>
      </c>
      <c r="V12360">
        <v>2</v>
      </c>
      <c r="W12360" s="14" t="s">
        <v>81</v>
      </c>
      <c r="X12360" s="14" t="s">
        <v>91</v>
      </c>
    </row>
    <row r="12361" spans="1:24" x14ac:dyDescent="0.2">
      <c r="A12361">
        <v>16267</v>
      </c>
      <c r="B12361">
        <v>119</v>
      </c>
      <c r="C12361" s="14" t="s">
        <v>261</v>
      </c>
      <c r="D12361" s="14"/>
      <c r="E12361" s="14" t="s">
        <v>284</v>
      </c>
      <c r="F12361" s="15">
        <v>24403</v>
      </c>
      <c r="G12361" s="14" t="s">
        <v>42</v>
      </c>
      <c r="H12361" s="14" t="s">
        <v>42</v>
      </c>
      <c r="I12361">
        <v>30000</v>
      </c>
      <c r="J12361">
        <v>1</v>
      </c>
      <c r="K12361" s="14" t="s">
        <v>55</v>
      </c>
      <c r="L12361" s="14" t="s">
        <v>54</v>
      </c>
      <c r="O12361">
        <v>15145</v>
      </c>
      <c r="P12361">
        <v>34</v>
      </c>
      <c r="Q12361" t="str">
        <f>_xlfn.CONCAT(Clientes__2[[#This Row],[Nombre]], " ",Clientes__2[[#This Row],[Nombres2]], " ",Clientes__2[[#This Row],[Apellido]],)</f>
        <v>Edwin  Chen</v>
      </c>
      <c r="R12361" s="15">
        <v>26133</v>
      </c>
      <c r="S12361" s="14" t="s">
        <v>43</v>
      </c>
      <c r="T12361" s="14" t="s">
        <v>115</v>
      </c>
      <c r="U12361">
        <v>90000</v>
      </c>
      <c r="V12361">
        <v>0</v>
      </c>
      <c r="W12361" s="14" t="s">
        <v>55</v>
      </c>
      <c r="X12361" s="14" t="s">
        <v>84</v>
      </c>
    </row>
    <row r="12362" spans="1:24" x14ac:dyDescent="0.2">
      <c r="A12362">
        <v>22342</v>
      </c>
      <c r="B12362">
        <v>612</v>
      </c>
      <c r="C12362" s="14" t="s">
        <v>479</v>
      </c>
      <c r="D12362" s="14" t="s">
        <v>42</v>
      </c>
      <c r="E12362" s="14" t="s">
        <v>225</v>
      </c>
      <c r="F12362" s="15">
        <v>20001</v>
      </c>
      <c r="G12362" s="14" t="s">
        <v>42</v>
      </c>
      <c r="H12362" s="14" t="s">
        <v>42</v>
      </c>
      <c r="I12362">
        <v>20000</v>
      </c>
      <c r="J12362">
        <v>3</v>
      </c>
      <c r="K12362" s="14" t="s">
        <v>81</v>
      </c>
      <c r="L12362" s="14" t="s">
        <v>91</v>
      </c>
      <c r="O12362">
        <v>16619</v>
      </c>
      <c r="P12362">
        <v>11</v>
      </c>
      <c r="Q12362" t="str">
        <f>_xlfn.CONCAT(Clientes__2[[#This Row],[Nombre]], " ",Clientes__2[[#This Row],[Nombres2]], " ",Clientes__2[[#This Row],[Apellido]],)</f>
        <v>Jon M Lal</v>
      </c>
      <c r="R12362" s="15">
        <v>27154</v>
      </c>
      <c r="S12362" s="14" t="s">
        <v>42</v>
      </c>
      <c r="T12362" s="14" t="s">
        <v>115</v>
      </c>
      <c r="U12362">
        <v>120000</v>
      </c>
      <c r="V12362">
        <v>5</v>
      </c>
      <c r="W12362" s="14" t="s">
        <v>81</v>
      </c>
      <c r="X12362" s="14" t="s">
        <v>84</v>
      </c>
    </row>
    <row r="12363" spans="1:24" x14ac:dyDescent="0.2">
      <c r="A12363">
        <v>26941</v>
      </c>
      <c r="B12363">
        <v>215</v>
      </c>
      <c r="C12363" s="14" t="s">
        <v>192</v>
      </c>
      <c r="D12363" s="14"/>
      <c r="E12363" s="14" t="s">
        <v>198</v>
      </c>
      <c r="F12363" s="15">
        <v>21676</v>
      </c>
      <c r="G12363" s="14" t="s">
        <v>42</v>
      </c>
      <c r="H12363" s="14" t="s">
        <v>42</v>
      </c>
      <c r="I12363">
        <v>30000</v>
      </c>
      <c r="J12363">
        <v>0</v>
      </c>
      <c r="K12363" s="14" t="s">
        <v>55</v>
      </c>
      <c r="L12363" s="14" t="s">
        <v>91</v>
      </c>
      <c r="O12363">
        <v>19761</v>
      </c>
      <c r="P12363">
        <v>30</v>
      </c>
      <c r="Q12363" t="str">
        <f>_xlfn.CONCAT(Clientes__2[[#This Row],[Nombre]], " ",Clientes__2[[#This Row],[Nombres2]], " ",Clientes__2[[#This Row],[Apellido]],)</f>
        <v>Gerald  Vazquez</v>
      </c>
      <c r="R12363" s="15">
        <v>18425</v>
      </c>
      <c r="S12363" s="14" t="s">
        <v>42</v>
      </c>
      <c r="T12363" s="14" t="s">
        <v>42</v>
      </c>
      <c r="U12363">
        <v>20000</v>
      </c>
      <c r="V12363">
        <v>2</v>
      </c>
      <c r="W12363" s="14" t="s">
        <v>81</v>
      </c>
      <c r="X12363" s="14" t="s">
        <v>91</v>
      </c>
    </row>
    <row r="12364" spans="1:24" x14ac:dyDescent="0.2">
      <c r="A12364">
        <v>26170</v>
      </c>
      <c r="B12364">
        <v>361</v>
      </c>
      <c r="C12364" s="14" t="s">
        <v>421</v>
      </c>
      <c r="D12364" s="14" t="s">
        <v>128</v>
      </c>
      <c r="E12364" s="14" t="s">
        <v>171</v>
      </c>
      <c r="F12364" s="15">
        <v>27884</v>
      </c>
      <c r="G12364" s="14" t="s">
        <v>43</v>
      </c>
      <c r="H12364" s="14" t="s">
        <v>42</v>
      </c>
      <c r="I12364">
        <v>30000</v>
      </c>
      <c r="J12364">
        <v>0</v>
      </c>
      <c r="K12364" s="14" t="s">
        <v>67</v>
      </c>
      <c r="L12364" s="14" t="s">
        <v>54</v>
      </c>
      <c r="O12364">
        <v>25208</v>
      </c>
      <c r="P12364">
        <v>316</v>
      </c>
      <c r="Q12364" t="str">
        <f>_xlfn.CONCAT(Clientes__2[[#This Row],[Nombre]], " ",Clientes__2[[#This Row],[Nombres2]], " ",Clientes__2[[#This Row],[Apellido]],)</f>
        <v>Jeremiah C Jenkins</v>
      </c>
      <c r="R12364" s="15">
        <v>18178</v>
      </c>
      <c r="S12364" s="14" t="s">
        <v>43</v>
      </c>
      <c r="T12364" s="14" t="s">
        <v>42</v>
      </c>
      <c r="U12364">
        <v>30000</v>
      </c>
      <c r="V12364">
        <v>4</v>
      </c>
      <c r="W12364" s="14" t="s">
        <v>67</v>
      </c>
      <c r="X12364" s="14" t="s">
        <v>84</v>
      </c>
    </row>
    <row r="12365" spans="1:24" x14ac:dyDescent="0.2">
      <c r="A12365">
        <v>27769</v>
      </c>
      <c r="B12365">
        <v>193</v>
      </c>
      <c r="C12365" s="14" t="s">
        <v>94</v>
      </c>
      <c r="D12365" s="14"/>
      <c r="E12365" s="14" t="s">
        <v>353</v>
      </c>
      <c r="F12365" s="15">
        <v>24596</v>
      </c>
      <c r="G12365" s="14" t="s">
        <v>43</v>
      </c>
      <c r="H12365" s="14" t="s">
        <v>115</v>
      </c>
      <c r="I12365">
        <v>20000</v>
      </c>
      <c r="J12365">
        <v>1</v>
      </c>
      <c r="K12365" s="14" t="s">
        <v>67</v>
      </c>
      <c r="L12365" s="14" t="s">
        <v>60</v>
      </c>
      <c r="O12365">
        <v>24995</v>
      </c>
      <c r="P12365">
        <v>69</v>
      </c>
      <c r="Q12365" t="str">
        <f>_xlfn.CONCAT(Clientes__2[[#This Row],[Nombre]], " ",Clientes__2[[#This Row],[Nombres2]], " ",Clientes__2[[#This Row],[Apellido]],)</f>
        <v>Marie  Madan</v>
      </c>
      <c r="R12365" s="15">
        <v>19682</v>
      </c>
      <c r="S12365" s="14" t="s">
        <v>43</v>
      </c>
      <c r="T12365" s="14" t="s">
        <v>115</v>
      </c>
      <c r="U12365">
        <v>60000</v>
      </c>
      <c r="V12365">
        <v>3</v>
      </c>
      <c r="W12365" s="14" t="s">
        <v>67</v>
      </c>
      <c r="X12365" s="14" t="s">
        <v>84</v>
      </c>
    </row>
    <row r="12366" spans="1:24" x14ac:dyDescent="0.2">
      <c r="A12366">
        <v>26323</v>
      </c>
      <c r="B12366">
        <v>536</v>
      </c>
      <c r="C12366" s="14" t="s">
        <v>769</v>
      </c>
      <c r="D12366" s="14" t="s">
        <v>116</v>
      </c>
      <c r="E12366" s="14" t="s">
        <v>104</v>
      </c>
      <c r="F12366" s="15">
        <v>25879</v>
      </c>
      <c r="G12366" s="14" t="s">
        <v>42</v>
      </c>
      <c r="H12366" s="14" t="s">
        <v>42</v>
      </c>
      <c r="I12366">
        <v>60000</v>
      </c>
      <c r="J12366">
        <v>2</v>
      </c>
      <c r="K12366" s="14" t="s">
        <v>70</v>
      </c>
      <c r="L12366" s="14" t="s">
        <v>84</v>
      </c>
      <c r="O12366">
        <v>23505</v>
      </c>
      <c r="P12366">
        <v>302</v>
      </c>
      <c r="Q12366" t="str">
        <f>_xlfn.CONCAT(Clientes__2[[#This Row],[Nombre]], " ",Clientes__2[[#This Row],[Nombres2]], " ",Clientes__2[[#This Row],[Apellido]],)</f>
        <v>Dwayne A Ruiz</v>
      </c>
      <c r="R12366" s="15">
        <v>22174</v>
      </c>
      <c r="S12366" s="14" t="s">
        <v>43</v>
      </c>
      <c r="T12366" s="14" t="s">
        <v>42</v>
      </c>
      <c r="U12366">
        <v>110000</v>
      </c>
      <c r="V12366">
        <v>3</v>
      </c>
      <c r="W12366" s="14" t="s">
        <v>63</v>
      </c>
      <c r="X12366" s="14" t="s">
        <v>84</v>
      </c>
    </row>
    <row r="12367" spans="1:24" x14ac:dyDescent="0.2">
      <c r="A12367">
        <v>11888</v>
      </c>
      <c r="B12367">
        <v>49</v>
      </c>
      <c r="C12367" s="14" t="s">
        <v>531</v>
      </c>
      <c r="D12367" s="14" t="s">
        <v>349</v>
      </c>
      <c r="E12367" s="14" t="s">
        <v>121</v>
      </c>
      <c r="F12367" s="15">
        <v>21541</v>
      </c>
      <c r="G12367" s="14" t="s">
        <v>42</v>
      </c>
      <c r="H12367" s="14" t="s">
        <v>42</v>
      </c>
      <c r="I12367">
        <v>60000</v>
      </c>
      <c r="J12367">
        <v>1</v>
      </c>
      <c r="K12367" s="14" t="s">
        <v>55</v>
      </c>
      <c r="L12367" s="14" t="s">
        <v>84</v>
      </c>
      <c r="O12367">
        <v>13182</v>
      </c>
      <c r="P12367">
        <v>631</v>
      </c>
      <c r="Q12367" t="str">
        <f>_xlfn.CONCAT(Clientes__2[[#This Row],[Nombre]], " ",Clientes__2[[#This Row],[Nombres2]], " ",Clientes__2[[#This Row],[Apellido]],)</f>
        <v>Aaron N Ross</v>
      </c>
      <c r="R12367" s="15">
        <v>15663</v>
      </c>
      <c r="S12367" s="14" t="s">
        <v>42</v>
      </c>
      <c r="T12367" s="14" t="s">
        <v>42</v>
      </c>
      <c r="U12367">
        <v>90000</v>
      </c>
      <c r="V12367">
        <v>5</v>
      </c>
      <c r="W12367" s="14" t="s">
        <v>55</v>
      </c>
      <c r="X12367" s="14" t="s">
        <v>66</v>
      </c>
    </row>
    <row r="12368" spans="1:24" x14ac:dyDescent="0.2">
      <c r="A12368">
        <v>23123</v>
      </c>
      <c r="B12368">
        <v>4</v>
      </c>
      <c r="C12368" s="14" t="s">
        <v>674</v>
      </c>
      <c r="D12368" s="14"/>
      <c r="E12368" s="14" t="s">
        <v>458</v>
      </c>
      <c r="F12368" s="15">
        <v>21795</v>
      </c>
      <c r="G12368" s="14" t="s">
        <v>43</v>
      </c>
      <c r="H12368" s="14" t="s">
        <v>115</v>
      </c>
      <c r="I12368">
        <v>110000</v>
      </c>
      <c r="J12368">
        <v>4</v>
      </c>
      <c r="K12368" s="14" t="s">
        <v>55</v>
      </c>
      <c r="L12368" s="14" t="s">
        <v>66</v>
      </c>
      <c r="O12368">
        <v>26204</v>
      </c>
      <c r="P12368">
        <v>13</v>
      </c>
      <c r="Q12368" t="str">
        <f>_xlfn.CONCAT(Clientes__2[[#This Row],[Nombre]], " ",Clientes__2[[#This Row],[Nombres2]], " ",Clientes__2[[#This Row],[Apellido]],)</f>
        <v>Zoe  Kelly</v>
      </c>
      <c r="R12368" s="15">
        <v>25997</v>
      </c>
      <c r="S12368" s="14" t="s">
        <v>42</v>
      </c>
      <c r="T12368" s="14" t="s">
        <v>115</v>
      </c>
      <c r="U12368">
        <v>130000</v>
      </c>
      <c r="V12368">
        <v>5</v>
      </c>
      <c r="W12368" s="14" t="s">
        <v>81</v>
      </c>
      <c r="X12368" s="14" t="s">
        <v>66</v>
      </c>
    </row>
    <row r="12369" spans="1:24" x14ac:dyDescent="0.2">
      <c r="A12369">
        <v>25851</v>
      </c>
      <c r="B12369">
        <v>609</v>
      </c>
      <c r="C12369" s="14" t="s">
        <v>290</v>
      </c>
      <c r="D12369" s="14" t="s">
        <v>124</v>
      </c>
      <c r="E12369" s="14" t="s">
        <v>766</v>
      </c>
      <c r="F12369" s="15">
        <v>15049</v>
      </c>
      <c r="G12369" s="14" t="s">
        <v>43</v>
      </c>
      <c r="H12369" s="14" t="s">
        <v>42</v>
      </c>
      <c r="I12369">
        <v>50000</v>
      </c>
      <c r="J12369">
        <v>4</v>
      </c>
      <c r="K12369" s="14" t="s">
        <v>55</v>
      </c>
      <c r="L12369" s="14" t="s">
        <v>66</v>
      </c>
      <c r="O12369">
        <v>12945</v>
      </c>
      <c r="P12369">
        <v>54</v>
      </c>
      <c r="Q12369" t="str">
        <f>_xlfn.CONCAT(Clientes__2[[#This Row],[Nombre]], " ",Clientes__2[[#This Row],[Nombres2]], " ",Clientes__2[[#This Row],[Apellido]],)</f>
        <v>Seth J Washington</v>
      </c>
      <c r="R12369" s="15">
        <v>23825</v>
      </c>
      <c r="S12369" s="14" t="s">
        <v>42</v>
      </c>
      <c r="T12369" s="14" t="s">
        <v>115</v>
      </c>
      <c r="U12369">
        <v>60000</v>
      </c>
      <c r="V12369">
        <v>0</v>
      </c>
      <c r="W12369" s="14" t="s">
        <v>70</v>
      </c>
      <c r="X12369" s="14" t="s">
        <v>84</v>
      </c>
    </row>
    <row r="12370" spans="1:24" x14ac:dyDescent="0.2">
      <c r="A12370">
        <v>20006</v>
      </c>
      <c r="B12370">
        <v>553</v>
      </c>
      <c r="C12370" s="14" t="s">
        <v>428</v>
      </c>
      <c r="D12370" s="14" t="s">
        <v>116</v>
      </c>
      <c r="E12370" s="14" t="s">
        <v>402</v>
      </c>
      <c r="F12370" s="15">
        <v>24661</v>
      </c>
      <c r="G12370" s="14" t="s">
        <v>43</v>
      </c>
      <c r="H12370" s="14" t="s">
        <v>115</v>
      </c>
      <c r="I12370">
        <v>50000</v>
      </c>
      <c r="J12370">
        <v>2</v>
      </c>
      <c r="K12370" s="14" t="s">
        <v>55</v>
      </c>
      <c r="L12370" s="14" t="s">
        <v>54</v>
      </c>
      <c r="O12370">
        <v>24817</v>
      </c>
      <c r="P12370">
        <v>66</v>
      </c>
      <c r="Q12370" t="str">
        <f>_xlfn.CONCAT(Clientes__2[[#This Row],[Nombre]], " ",Clientes__2[[#This Row],[Nombres2]], " ",Clientes__2[[#This Row],[Apellido]],)</f>
        <v>Grace A Morris</v>
      </c>
      <c r="R12370" s="15">
        <v>25487</v>
      </c>
      <c r="S12370" s="14" t="s">
        <v>42</v>
      </c>
      <c r="T12370" s="14" t="s">
        <v>115</v>
      </c>
      <c r="U12370">
        <v>60000</v>
      </c>
      <c r="V12370">
        <v>2</v>
      </c>
      <c r="W12370" s="14" t="s">
        <v>70</v>
      </c>
      <c r="X12370" s="14" t="s">
        <v>84</v>
      </c>
    </row>
    <row r="12371" spans="1:24" x14ac:dyDescent="0.2">
      <c r="A12371">
        <v>27292</v>
      </c>
      <c r="B12371">
        <v>546</v>
      </c>
      <c r="C12371" s="14" t="s">
        <v>10</v>
      </c>
      <c r="D12371" s="14"/>
      <c r="E12371" s="14" t="s">
        <v>80</v>
      </c>
      <c r="F12371" s="15">
        <v>24424</v>
      </c>
      <c r="G12371" s="14" t="s">
        <v>43</v>
      </c>
      <c r="H12371" s="14" t="s">
        <v>115</v>
      </c>
      <c r="I12371">
        <v>60000</v>
      </c>
      <c r="J12371">
        <v>0</v>
      </c>
      <c r="K12371" s="14" t="s">
        <v>70</v>
      </c>
      <c r="L12371" s="14" t="s">
        <v>84</v>
      </c>
      <c r="O12371">
        <v>24143</v>
      </c>
      <c r="P12371">
        <v>127</v>
      </c>
      <c r="Q12371" t="str">
        <f>_xlfn.CONCAT(Clientes__2[[#This Row],[Nombre]], " ",Clientes__2[[#This Row],[Nombres2]], " ",Clientes__2[[#This Row],[Apellido]],)</f>
        <v>Julia  Evans</v>
      </c>
      <c r="R12371" s="15">
        <v>22867</v>
      </c>
      <c r="S12371" s="14" t="s">
        <v>42</v>
      </c>
      <c r="T12371" s="14" t="s">
        <v>42</v>
      </c>
      <c r="U12371">
        <v>10000</v>
      </c>
      <c r="V12371">
        <v>1</v>
      </c>
      <c r="W12371" s="14" t="s">
        <v>70</v>
      </c>
      <c r="X12371" s="14" t="s">
        <v>60</v>
      </c>
    </row>
    <row r="12372" spans="1:24" x14ac:dyDescent="0.2">
      <c r="A12372">
        <v>17827</v>
      </c>
      <c r="B12372">
        <v>209</v>
      </c>
      <c r="C12372" s="14" t="s">
        <v>292</v>
      </c>
      <c r="D12372" s="14" t="s">
        <v>126</v>
      </c>
      <c r="E12372" s="14" t="s">
        <v>314</v>
      </c>
      <c r="F12372" s="15">
        <v>29176</v>
      </c>
      <c r="G12372" s="14" t="s">
        <v>43</v>
      </c>
      <c r="H12372" s="14" t="s">
        <v>115</v>
      </c>
      <c r="I12372">
        <v>20000</v>
      </c>
      <c r="J12372">
        <v>4</v>
      </c>
      <c r="K12372" s="14" t="s">
        <v>67</v>
      </c>
      <c r="L12372" s="14" t="s">
        <v>60</v>
      </c>
      <c r="O12372">
        <v>27729</v>
      </c>
      <c r="P12372">
        <v>626</v>
      </c>
      <c r="Q12372" t="str">
        <f>_xlfn.CONCAT(Clientes__2[[#This Row],[Nombre]], " ",Clientes__2[[#This Row],[Nombres2]], " ",Clientes__2[[#This Row],[Apellido]],)</f>
        <v>Maria D Coleman</v>
      </c>
      <c r="R12372" s="15">
        <v>28809</v>
      </c>
      <c r="S12372" s="14" t="s">
        <v>43</v>
      </c>
      <c r="T12372" s="14" t="s">
        <v>115</v>
      </c>
      <c r="U12372">
        <v>30000</v>
      </c>
      <c r="V12372">
        <v>0</v>
      </c>
      <c r="W12372" s="14" t="s">
        <v>81</v>
      </c>
      <c r="X12372" s="14" t="s">
        <v>91</v>
      </c>
    </row>
    <row r="12373" spans="1:24" x14ac:dyDescent="0.2">
      <c r="A12373">
        <v>28977</v>
      </c>
      <c r="B12373">
        <v>352</v>
      </c>
      <c r="C12373" s="14" t="s">
        <v>376</v>
      </c>
      <c r="D12373" s="14"/>
      <c r="E12373" s="14" t="s">
        <v>271</v>
      </c>
      <c r="F12373" s="15">
        <v>14817</v>
      </c>
      <c r="G12373" s="14" t="s">
        <v>43</v>
      </c>
      <c r="H12373" s="14" t="s">
        <v>42</v>
      </c>
      <c r="I12373">
        <v>60000</v>
      </c>
      <c r="J12373">
        <v>3</v>
      </c>
      <c r="K12373" s="14" t="s">
        <v>55</v>
      </c>
      <c r="L12373" s="14" t="s">
        <v>66</v>
      </c>
      <c r="O12373">
        <v>18245</v>
      </c>
      <c r="P12373">
        <v>20</v>
      </c>
      <c r="Q12373" t="str">
        <f>_xlfn.CONCAT(Clientes__2[[#This Row],[Nombre]], " ",Clientes__2[[#This Row],[Nombres2]], " ",Clientes__2[[#This Row],[Apellido]],)</f>
        <v>Carlos  Nelson</v>
      </c>
      <c r="R12373" s="15">
        <v>24880</v>
      </c>
      <c r="S12373" s="14" t="s">
        <v>43</v>
      </c>
      <c r="T12373" s="14" t="s">
        <v>115</v>
      </c>
      <c r="U12373">
        <v>60000</v>
      </c>
      <c r="V12373">
        <v>2</v>
      </c>
      <c r="W12373" s="14" t="s">
        <v>55</v>
      </c>
      <c r="X12373" s="14" t="s">
        <v>84</v>
      </c>
    </row>
    <row r="12374" spans="1:24" x14ac:dyDescent="0.2">
      <c r="A12374">
        <v>15888</v>
      </c>
      <c r="B12374">
        <v>627</v>
      </c>
      <c r="C12374" s="14" t="s">
        <v>181</v>
      </c>
      <c r="D12374" s="14"/>
      <c r="E12374" s="14" t="s">
        <v>275</v>
      </c>
      <c r="F12374" s="15">
        <v>16927</v>
      </c>
      <c r="G12374" s="14" t="s">
        <v>42</v>
      </c>
      <c r="H12374" s="14" t="s">
        <v>115</v>
      </c>
      <c r="I12374">
        <v>70000</v>
      </c>
      <c r="J12374">
        <v>5</v>
      </c>
      <c r="K12374" s="14" t="s">
        <v>55</v>
      </c>
      <c r="L12374" s="14" t="s">
        <v>66</v>
      </c>
      <c r="O12374">
        <v>23263</v>
      </c>
      <c r="P12374">
        <v>612</v>
      </c>
      <c r="Q12374" t="str">
        <f>_xlfn.CONCAT(Clientes__2[[#This Row],[Nombre]], " ",Clientes__2[[#This Row],[Nombres2]], " ",Clientes__2[[#This Row],[Apellido]],)</f>
        <v>Amanda  Richardson</v>
      </c>
      <c r="R12374" s="15">
        <v>20450</v>
      </c>
      <c r="S12374" s="14" t="s">
        <v>43</v>
      </c>
      <c r="T12374" s="14" t="s">
        <v>42</v>
      </c>
      <c r="U12374">
        <v>30000</v>
      </c>
      <c r="V12374">
        <v>2</v>
      </c>
      <c r="W12374" s="14" t="s">
        <v>67</v>
      </c>
      <c r="X12374" s="14" t="s">
        <v>54</v>
      </c>
    </row>
    <row r="12375" spans="1:24" x14ac:dyDescent="0.2">
      <c r="A12375">
        <v>19207</v>
      </c>
      <c r="B12375">
        <v>53</v>
      </c>
      <c r="C12375" s="14" t="s">
        <v>421</v>
      </c>
      <c r="D12375" s="14" t="s">
        <v>115</v>
      </c>
      <c r="E12375" s="14" t="s">
        <v>557</v>
      </c>
      <c r="F12375" s="15">
        <v>20006</v>
      </c>
      <c r="G12375" s="14" t="s">
        <v>42</v>
      </c>
      <c r="H12375" s="14" t="s">
        <v>42</v>
      </c>
      <c r="I12375">
        <v>20000</v>
      </c>
      <c r="J12375">
        <v>2</v>
      </c>
      <c r="K12375" s="14" t="s">
        <v>81</v>
      </c>
      <c r="L12375" s="14" t="s">
        <v>60</v>
      </c>
      <c r="O12375">
        <v>24064</v>
      </c>
      <c r="P12375">
        <v>246</v>
      </c>
      <c r="Q12375" t="str">
        <f>_xlfn.CONCAT(Clientes__2[[#This Row],[Nombre]], " ",Clientes__2[[#This Row],[Nombres2]], " ",Clientes__2[[#This Row],[Apellido]],)</f>
        <v>Jeremiah F Turner</v>
      </c>
      <c r="R12375" s="15">
        <v>24386</v>
      </c>
      <c r="S12375" s="14" t="s">
        <v>42</v>
      </c>
      <c r="T12375" s="14" t="s">
        <v>42</v>
      </c>
      <c r="U12375">
        <v>20000</v>
      </c>
      <c r="V12375">
        <v>1</v>
      </c>
      <c r="W12375" s="14" t="s">
        <v>67</v>
      </c>
      <c r="X12375" s="14" t="s">
        <v>60</v>
      </c>
    </row>
    <row r="12376" spans="1:24" x14ac:dyDescent="0.2">
      <c r="A12376">
        <v>20971</v>
      </c>
      <c r="B12376">
        <v>211</v>
      </c>
      <c r="C12376" s="14" t="s">
        <v>682</v>
      </c>
      <c r="D12376" s="14"/>
      <c r="E12376" s="14" t="s">
        <v>65</v>
      </c>
      <c r="F12376" s="15">
        <v>13584</v>
      </c>
      <c r="G12376" s="14" t="s">
        <v>43</v>
      </c>
      <c r="H12376" s="14" t="s">
        <v>42</v>
      </c>
      <c r="I12376">
        <v>10000</v>
      </c>
      <c r="J12376">
        <v>2</v>
      </c>
      <c r="K12376" s="14" t="s">
        <v>55</v>
      </c>
      <c r="L12376" s="14" t="s">
        <v>91</v>
      </c>
      <c r="O12376">
        <v>20662</v>
      </c>
      <c r="P12376">
        <v>545</v>
      </c>
      <c r="Q12376" t="str">
        <f>_xlfn.CONCAT(Clientes__2[[#This Row],[Nombre]], " ",Clientes__2[[#This Row],[Nombres2]], " ",Clientes__2[[#This Row],[Apellido]],)</f>
        <v>Preston  Suri</v>
      </c>
      <c r="R12376" s="15">
        <v>25186</v>
      </c>
      <c r="S12376" s="14" t="s">
        <v>42</v>
      </c>
      <c r="T12376" s="14" t="s">
        <v>115</v>
      </c>
      <c r="U12376">
        <v>70000</v>
      </c>
      <c r="V12376">
        <v>2</v>
      </c>
      <c r="W12376" s="14" t="s">
        <v>55</v>
      </c>
      <c r="X12376" s="14" t="s">
        <v>54</v>
      </c>
    </row>
    <row r="12377" spans="1:24" x14ac:dyDescent="0.2">
      <c r="A12377">
        <v>14309</v>
      </c>
      <c r="B12377">
        <v>30</v>
      </c>
      <c r="C12377" s="14" t="s">
        <v>759</v>
      </c>
      <c r="D12377" s="14"/>
      <c r="E12377" s="14" t="s">
        <v>404</v>
      </c>
      <c r="F12377" s="15">
        <v>24236</v>
      </c>
      <c r="G12377" s="14" t="s">
        <v>43</v>
      </c>
      <c r="H12377" s="14" t="s">
        <v>42</v>
      </c>
      <c r="I12377">
        <v>110000</v>
      </c>
      <c r="J12377">
        <v>0</v>
      </c>
      <c r="K12377" s="14" t="s">
        <v>70</v>
      </c>
      <c r="L12377" s="14" t="s">
        <v>66</v>
      </c>
      <c r="O12377">
        <v>27962</v>
      </c>
      <c r="P12377">
        <v>187</v>
      </c>
      <c r="Q12377" t="str">
        <f>_xlfn.CONCAT(Clientes__2[[#This Row],[Nombre]], " ",Clientes__2[[#This Row],[Nombres2]], " ",Clientes__2[[#This Row],[Apellido]],)</f>
        <v>Orlando  Sanz</v>
      </c>
      <c r="R12377" s="15">
        <v>18207</v>
      </c>
      <c r="S12377" s="14" t="s">
        <v>43</v>
      </c>
      <c r="T12377" s="14" t="s">
        <v>115</v>
      </c>
      <c r="U12377">
        <v>80000</v>
      </c>
      <c r="V12377">
        <v>5</v>
      </c>
      <c r="W12377" s="14" t="s">
        <v>67</v>
      </c>
      <c r="X12377" s="14" t="s">
        <v>66</v>
      </c>
    </row>
    <row r="12378" spans="1:24" x14ac:dyDescent="0.2">
      <c r="A12378">
        <v>16473</v>
      </c>
      <c r="B12378">
        <v>138</v>
      </c>
      <c r="C12378" s="14" t="s">
        <v>210</v>
      </c>
      <c r="D12378" s="14"/>
      <c r="E12378" s="14" t="s">
        <v>175</v>
      </c>
      <c r="F12378" s="15">
        <v>26726</v>
      </c>
      <c r="G12378" s="14" t="s">
        <v>43</v>
      </c>
      <c r="H12378" s="14" t="s">
        <v>115</v>
      </c>
      <c r="I12378">
        <v>10000</v>
      </c>
      <c r="J12378">
        <v>0</v>
      </c>
      <c r="K12378" s="14" t="s">
        <v>81</v>
      </c>
      <c r="L12378" s="14" t="s">
        <v>60</v>
      </c>
      <c r="O12378">
        <v>29132</v>
      </c>
      <c r="P12378">
        <v>314</v>
      </c>
      <c r="Q12378" t="str">
        <f>_xlfn.CONCAT(Clientes__2[[#This Row],[Nombre]], " ",Clientes__2[[#This Row],[Nombres2]], " ",Clientes__2[[#This Row],[Apellido]],)</f>
        <v>Dawn  Andersen</v>
      </c>
      <c r="R12378" s="15">
        <v>23544</v>
      </c>
      <c r="S12378" s="14" t="s">
        <v>43</v>
      </c>
      <c r="T12378" s="14" t="s">
        <v>115</v>
      </c>
      <c r="U12378">
        <v>40000</v>
      </c>
      <c r="V12378">
        <v>0</v>
      </c>
      <c r="W12378" s="14" t="s">
        <v>55</v>
      </c>
      <c r="X12378" s="14" t="s">
        <v>84</v>
      </c>
    </row>
    <row r="12379" spans="1:24" x14ac:dyDescent="0.2">
      <c r="A12379">
        <v>12750</v>
      </c>
      <c r="B12379">
        <v>212</v>
      </c>
      <c r="C12379" s="14" t="s">
        <v>14</v>
      </c>
      <c r="D12379" s="14"/>
      <c r="E12379" s="14" t="s">
        <v>198</v>
      </c>
      <c r="F12379" s="15">
        <v>25791</v>
      </c>
      <c r="G12379" s="14" t="s">
        <v>43</v>
      </c>
      <c r="H12379" s="14" t="s">
        <v>115</v>
      </c>
      <c r="I12379">
        <v>40000</v>
      </c>
      <c r="J12379">
        <v>2</v>
      </c>
      <c r="K12379" s="14" t="s">
        <v>63</v>
      </c>
      <c r="L12379" s="14" t="s">
        <v>91</v>
      </c>
      <c r="O12379">
        <v>15400</v>
      </c>
      <c r="P12379">
        <v>339</v>
      </c>
      <c r="Q12379" t="str">
        <f>_xlfn.CONCAT(Clientes__2[[#This Row],[Nombre]], " ",Clientes__2[[#This Row],[Nombres2]], " ",Clientes__2[[#This Row],[Apellido]],)</f>
        <v>Teresa  Vazquez</v>
      </c>
      <c r="R12379" s="15">
        <v>19986</v>
      </c>
      <c r="S12379" s="14" t="s">
        <v>42</v>
      </c>
      <c r="T12379" s="14" t="s">
        <v>42</v>
      </c>
      <c r="U12379">
        <v>60000</v>
      </c>
      <c r="V12379">
        <v>2</v>
      </c>
      <c r="W12379" s="14" t="s">
        <v>81</v>
      </c>
      <c r="X12379" s="14" t="s">
        <v>54</v>
      </c>
    </row>
    <row r="12380" spans="1:24" x14ac:dyDescent="0.2">
      <c r="A12380">
        <v>24637</v>
      </c>
      <c r="B12380">
        <v>64</v>
      </c>
      <c r="C12380" s="14" t="s">
        <v>241</v>
      </c>
      <c r="D12380" s="14" t="s">
        <v>128</v>
      </c>
      <c r="E12380" s="14" t="s">
        <v>170</v>
      </c>
      <c r="F12380" s="15">
        <v>15288</v>
      </c>
      <c r="G12380" s="14" t="s">
        <v>42</v>
      </c>
      <c r="H12380" s="14" t="s">
        <v>42</v>
      </c>
      <c r="I12380">
        <v>40000</v>
      </c>
      <c r="J12380">
        <v>4</v>
      </c>
      <c r="K12380" s="14" t="s">
        <v>67</v>
      </c>
      <c r="L12380" s="14" t="s">
        <v>84</v>
      </c>
      <c r="O12380">
        <v>23488</v>
      </c>
      <c r="P12380">
        <v>52</v>
      </c>
      <c r="Q12380" t="str">
        <f>_xlfn.CONCAT(Clientes__2[[#This Row],[Nombre]], " ",Clientes__2[[#This Row],[Nombres2]], " ",Clientes__2[[#This Row],[Apellido]],)</f>
        <v>Nathan C Flores</v>
      </c>
      <c r="R12380" s="15">
        <v>22323</v>
      </c>
      <c r="S12380" s="14" t="s">
        <v>42</v>
      </c>
      <c r="T12380" s="14" t="s">
        <v>42</v>
      </c>
      <c r="U12380">
        <v>70000</v>
      </c>
      <c r="V12380">
        <v>5</v>
      </c>
      <c r="W12380" s="14" t="s">
        <v>63</v>
      </c>
      <c r="X12380" s="14" t="s">
        <v>84</v>
      </c>
    </row>
    <row r="12381" spans="1:24" x14ac:dyDescent="0.2">
      <c r="A12381">
        <v>13162</v>
      </c>
      <c r="B12381">
        <v>311</v>
      </c>
      <c r="C12381" s="14" t="s">
        <v>782</v>
      </c>
      <c r="D12381" s="14"/>
      <c r="E12381" s="14" t="s">
        <v>69</v>
      </c>
      <c r="F12381" s="15">
        <v>27872</v>
      </c>
      <c r="G12381" s="14" t="s">
        <v>43</v>
      </c>
      <c r="H12381" s="14" t="s">
        <v>115</v>
      </c>
      <c r="I12381">
        <v>40000</v>
      </c>
      <c r="J12381">
        <v>0</v>
      </c>
      <c r="K12381" s="14" t="s">
        <v>63</v>
      </c>
      <c r="L12381" s="14" t="s">
        <v>54</v>
      </c>
      <c r="O12381">
        <v>16007</v>
      </c>
      <c r="P12381">
        <v>611</v>
      </c>
      <c r="Q12381" t="str">
        <f>_xlfn.CONCAT(Clientes__2[[#This Row],[Nombre]], " ",Clientes__2[[#This Row],[Nombres2]], " ",Clientes__2[[#This Row],[Apellido]],)</f>
        <v>Nina  Nath</v>
      </c>
      <c r="R12381" s="15">
        <v>14519</v>
      </c>
      <c r="S12381" s="14" t="s">
        <v>42</v>
      </c>
      <c r="T12381" s="14" t="s">
        <v>115</v>
      </c>
      <c r="U12381">
        <v>90000</v>
      </c>
      <c r="V12381">
        <v>5</v>
      </c>
      <c r="W12381" s="14" t="s">
        <v>55</v>
      </c>
      <c r="X12381" s="14" t="s">
        <v>66</v>
      </c>
    </row>
    <row r="12382" spans="1:24" x14ac:dyDescent="0.2">
      <c r="A12382">
        <v>15327</v>
      </c>
      <c r="B12382">
        <v>312</v>
      </c>
      <c r="C12382" s="14" t="s">
        <v>492</v>
      </c>
      <c r="D12382" s="14"/>
      <c r="E12382" s="14" t="s">
        <v>153</v>
      </c>
      <c r="F12382" s="15">
        <v>17883</v>
      </c>
      <c r="G12382" s="14" t="s">
        <v>43</v>
      </c>
      <c r="H12382" s="14" t="s">
        <v>115</v>
      </c>
      <c r="I12382">
        <v>60000</v>
      </c>
      <c r="J12382">
        <v>2</v>
      </c>
      <c r="K12382" s="14" t="s">
        <v>55</v>
      </c>
      <c r="L12382" s="14" t="s">
        <v>66</v>
      </c>
      <c r="O12382">
        <v>25232</v>
      </c>
      <c r="P12382">
        <v>22</v>
      </c>
      <c r="Q12382" t="str">
        <f>_xlfn.CONCAT(Clientes__2[[#This Row],[Nombre]], " ",Clientes__2[[#This Row],[Nombres2]], " ",Clientes__2[[#This Row],[Apellido]],)</f>
        <v>Paula  Hernandez</v>
      </c>
      <c r="R12382" s="15">
        <v>21622</v>
      </c>
      <c r="S12382" s="14" t="s">
        <v>42</v>
      </c>
      <c r="T12382" s="14" t="s">
        <v>115</v>
      </c>
      <c r="U12382">
        <v>100000</v>
      </c>
      <c r="V12382">
        <v>5</v>
      </c>
      <c r="W12382" s="14" t="s">
        <v>55</v>
      </c>
      <c r="X12382" s="14" t="s">
        <v>84</v>
      </c>
    </row>
    <row r="12383" spans="1:24" x14ac:dyDescent="0.2">
      <c r="A12383">
        <v>27965</v>
      </c>
      <c r="B12383">
        <v>260</v>
      </c>
      <c r="C12383" s="14" t="s">
        <v>280</v>
      </c>
      <c r="D12383" s="14"/>
      <c r="E12383" s="14" t="s">
        <v>739</v>
      </c>
      <c r="F12383" s="15">
        <v>18031</v>
      </c>
      <c r="G12383" s="14" t="s">
        <v>43</v>
      </c>
      <c r="H12383" s="14" t="s">
        <v>115</v>
      </c>
      <c r="I12383">
        <v>160000</v>
      </c>
      <c r="J12383">
        <v>4</v>
      </c>
      <c r="K12383" s="14" t="s">
        <v>67</v>
      </c>
      <c r="L12383" s="14" t="s">
        <v>66</v>
      </c>
      <c r="O12383">
        <v>14865</v>
      </c>
      <c r="P12383">
        <v>269</v>
      </c>
      <c r="Q12383" t="str">
        <f>_xlfn.CONCAT(Clientes__2[[#This Row],[Nombre]], " ",Clientes__2[[#This Row],[Nombres2]], " ",Clientes__2[[#This Row],[Apellido]],)</f>
        <v>Meredith  Gomez</v>
      </c>
      <c r="R12383" s="15">
        <v>25764</v>
      </c>
      <c r="S12383" s="14" t="s">
        <v>43</v>
      </c>
      <c r="T12383" s="14" t="s">
        <v>42</v>
      </c>
      <c r="U12383">
        <v>40000</v>
      </c>
      <c r="V12383">
        <v>2</v>
      </c>
      <c r="W12383" s="14" t="s">
        <v>63</v>
      </c>
      <c r="X12383" s="14" t="s">
        <v>91</v>
      </c>
    </row>
    <row r="12384" spans="1:24" x14ac:dyDescent="0.2">
      <c r="A12384">
        <v>22804</v>
      </c>
      <c r="B12384">
        <v>147</v>
      </c>
      <c r="C12384" s="14" t="s">
        <v>458</v>
      </c>
      <c r="D12384" s="14"/>
      <c r="E12384" s="14" t="s">
        <v>430</v>
      </c>
      <c r="F12384" s="15">
        <v>20044</v>
      </c>
      <c r="G12384" s="14" t="s">
        <v>42</v>
      </c>
      <c r="H12384" s="14" t="s">
        <v>115</v>
      </c>
      <c r="I12384">
        <v>80000</v>
      </c>
      <c r="J12384">
        <v>3</v>
      </c>
      <c r="K12384" s="14" t="s">
        <v>63</v>
      </c>
      <c r="L12384" s="14" t="s">
        <v>84</v>
      </c>
      <c r="O12384">
        <v>17096</v>
      </c>
      <c r="P12384">
        <v>120</v>
      </c>
      <c r="Q12384" t="str">
        <f>_xlfn.CONCAT(Clientes__2[[#This Row],[Nombre]], " ",Clientes__2[[#This Row],[Nombres2]], " ",Clientes__2[[#This Row],[Apellido]],)</f>
        <v>Kelly  Butler</v>
      </c>
      <c r="R12384" s="15">
        <v>26592</v>
      </c>
      <c r="S12384" s="14" t="s">
        <v>42</v>
      </c>
      <c r="T12384" s="14" t="s">
        <v>115</v>
      </c>
      <c r="U12384">
        <v>20000</v>
      </c>
      <c r="V12384">
        <v>0</v>
      </c>
      <c r="W12384" s="14" t="s">
        <v>81</v>
      </c>
      <c r="X12384" s="14" t="s">
        <v>60</v>
      </c>
    </row>
    <row r="12385" spans="1:24" x14ac:dyDescent="0.2">
      <c r="A12385">
        <v>14251</v>
      </c>
      <c r="B12385">
        <v>368</v>
      </c>
      <c r="C12385" s="14" t="s">
        <v>502</v>
      </c>
      <c r="D12385" s="14"/>
      <c r="E12385" s="14" t="s">
        <v>654</v>
      </c>
      <c r="F12385" s="15">
        <v>15575</v>
      </c>
      <c r="G12385" s="14" t="s">
        <v>42</v>
      </c>
      <c r="H12385" s="14" t="s">
        <v>42</v>
      </c>
      <c r="I12385">
        <v>170000</v>
      </c>
      <c r="J12385">
        <v>2</v>
      </c>
      <c r="K12385" s="14" t="s">
        <v>70</v>
      </c>
      <c r="L12385" s="14" t="s">
        <v>66</v>
      </c>
      <c r="O12385">
        <v>27850</v>
      </c>
      <c r="P12385">
        <v>223</v>
      </c>
      <c r="Q12385" t="str">
        <f>_xlfn.CONCAT(Clientes__2[[#This Row],[Nombre]], " ",Clientes__2[[#This Row],[Nombres2]], " ",Clientes__2[[#This Row],[Apellido]],)</f>
        <v>Alex  Brooks</v>
      </c>
      <c r="R12385" s="15">
        <v>20100</v>
      </c>
      <c r="S12385" s="14" t="s">
        <v>43</v>
      </c>
      <c r="T12385" s="14" t="s">
        <v>42</v>
      </c>
      <c r="U12385">
        <v>20000</v>
      </c>
      <c r="V12385">
        <v>1</v>
      </c>
      <c r="W12385" s="14" t="s">
        <v>55</v>
      </c>
      <c r="X12385" s="14" t="s">
        <v>91</v>
      </c>
    </row>
    <row r="12386" spans="1:24" x14ac:dyDescent="0.2">
      <c r="A12386">
        <v>17710</v>
      </c>
      <c r="B12386">
        <v>265</v>
      </c>
      <c r="C12386" s="14" t="s">
        <v>190</v>
      </c>
      <c r="D12386" s="14" t="s">
        <v>115</v>
      </c>
      <c r="E12386" s="14" t="s">
        <v>330</v>
      </c>
      <c r="F12386" s="15">
        <v>13356</v>
      </c>
      <c r="G12386" s="14" t="s">
        <v>42</v>
      </c>
      <c r="H12386" s="14" t="s">
        <v>115</v>
      </c>
      <c r="I12386">
        <v>30000</v>
      </c>
      <c r="J12386">
        <v>1</v>
      </c>
      <c r="K12386" s="14" t="s">
        <v>70</v>
      </c>
      <c r="L12386" s="14" t="s">
        <v>91</v>
      </c>
      <c r="O12386">
        <v>25061</v>
      </c>
      <c r="P12386">
        <v>68</v>
      </c>
      <c r="Q12386" t="str">
        <f>_xlfn.CONCAT(Clientes__2[[#This Row],[Nombre]], " ",Clientes__2[[#This Row],[Nombres2]], " ",Clientes__2[[#This Row],[Apellido]],)</f>
        <v>Natalie F Stewart</v>
      </c>
      <c r="R12386" s="15">
        <v>27233</v>
      </c>
      <c r="S12386" s="14" t="s">
        <v>43</v>
      </c>
      <c r="T12386" s="14" t="s">
        <v>115</v>
      </c>
      <c r="U12386">
        <v>50000</v>
      </c>
      <c r="V12386">
        <v>0</v>
      </c>
      <c r="W12386" s="14" t="s">
        <v>67</v>
      </c>
      <c r="X12386" s="14" t="s">
        <v>84</v>
      </c>
    </row>
    <row r="12387" spans="1:24" x14ac:dyDescent="0.2">
      <c r="A12387">
        <v>17075</v>
      </c>
      <c r="B12387">
        <v>2</v>
      </c>
      <c r="C12387" s="14" t="s">
        <v>726</v>
      </c>
      <c r="D12387" s="14"/>
      <c r="E12387" s="14" t="s">
        <v>337</v>
      </c>
      <c r="F12387" s="15">
        <v>23571</v>
      </c>
      <c r="G12387" s="14" t="s">
        <v>42</v>
      </c>
      <c r="H12387" s="14" t="s">
        <v>115</v>
      </c>
      <c r="I12387">
        <v>60000</v>
      </c>
      <c r="J12387">
        <v>4</v>
      </c>
      <c r="K12387" s="14" t="s">
        <v>55</v>
      </c>
      <c r="L12387" s="14" t="s">
        <v>84</v>
      </c>
      <c r="O12387">
        <v>21473</v>
      </c>
      <c r="P12387">
        <v>612</v>
      </c>
      <c r="Q12387" t="str">
        <f>_xlfn.CONCAT(Clientes__2[[#This Row],[Nombre]], " ",Clientes__2[[#This Row],[Nombres2]], " ",Clientes__2[[#This Row],[Apellido]],)</f>
        <v>Aimee  Guo</v>
      </c>
      <c r="R12387" s="15">
        <v>17817</v>
      </c>
      <c r="S12387" s="14" t="s">
        <v>42</v>
      </c>
      <c r="T12387" s="14" t="s">
        <v>115</v>
      </c>
      <c r="U12387">
        <v>40000</v>
      </c>
      <c r="V12387">
        <v>2</v>
      </c>
      <c r="W12387" s="14" t="s">
        <v>67</v>
      </c>
      <c r="X12387" s="14" t="s">
        <v>84</v>
      </c>
    </row>
    <row r="12388" spans="1:24" x14ac:dyDescent="0.2">
      <c r="A12388">
        <v>15988</v>
      </c>
      <c r="B12388">
        <v>547</v>
      </c>
      <c r="C12388" s="14" t="s">
        <v>396</v>
      </c>
      <c r="D12388" s="14" t="s">
        <v>116</v>
      </c>
      <c r="E12388" s="14" t="s">
        <v>672</v>
      </c>
      <c r="F12388" s="15">
        <v>19856</v>
      </c>
      <c r="G12388" s="14" t="s">
        <v>42</v>
      </c>
      <c r="H12388" s="14" t="s">
        <v>42</v>
      </c>
      <c r="I12388">
        <v>70000</v>
      </c>
      <c r="J12388">
        <v>3</v>
      </c>
      <c r="K12388" s="14" t="s">
        <v>67</v>
      </c>
      <c r="L12388" s="14" t="s">
        <v>84</v>
      </c>
      <c r="O12388">
        <v>26352</v>
      </c>
      <c r="P12388">
        <v>115</v>
      </c>
      <c r="Q12388" t="str">
        <f>_xlfn.CONCAT(Clientes__2[[#This Row],[Nombre]], " ",Clientes__2[[#This Row],[Nombres2]], " ",Clientes__2[[#This Row],[Apellido]],)</f>
        <v>Edward A Moore</v>
      </c>
      <c r="R12388" s="15">
        <v>25072</v>
      </c>
      <c r="S12388" s="14" t="s">
        <v>43</v>
      </c>
      <c r="T12388" s="14" t="s">
        <v>115</v>
      </c>
      <c r="U12388">
        <v>40000</v>
      </c>
      <c r="V12388">
        <v>0</v>
      </c>
      <c r="W12388" s="14" t="s">
        <v>70</v>
      </c>
      <c r="X12388" s="14" t="s">
        <v>91</v>
      </c>
    </row>
    <row r="12389" spans="1:24" x14ac:dyDescent="0.2">
      <c r="A12389">
        <v>17529</v>
      </c>
      <c r="B12389">
        <v>553</v>
      </c>
      <c r="C12389" s="14" t="s">
        <v>354</v>
      </c>
      <c r="D12389" s="14" t="s">
        <v>120</v>
      </c>
      <c r="E12389" s="14" t="s">
        <v>360</v>
      </c>
      <c r="F12389" s="15">
        <v>20959</v>
      </c>
      <c r="G12389" s="14" t="s">
        <v>42</v>
      </c>
      <c r="H12389" s="14" t="s">
        <v>115</v>
      </c>
      <c r="I12389">
        <v>90000</v>
      </c>
      <c r="J12389">
        <v>2</v>
      </c>
      <c r="K12389" s="14" t="s">
        <v>63</v>
      </c>
      <c r="L12389" s="14" t="s">
        <v>84</v>
      </c>
      <c r="O12389">
        <v>17024</v>
      </c>
      <c r="P12389">
        <v>335</v>
      </c>
      <c r="Q12389" t="str">
        <f>_xlfn.CONCAT(Clientes__2[[#This Row],[Nombre]], " ",Clientes__2[[#This Row],[Nombres2]], " ",Clientes__2[[#This Row],[Apellido]],)</f>
        <v>Chloe K Mitchell</v>
      </c>
      <c r="R12389" s="15">
        <v>22231</v>
      </c>
      <c r="S12389" s="14" t="s">
        <v>42</v>
      </c>
      <c r="T12389" s="14" t="s">
        <v>115</v>
      </c>
      <c r="U12389">
        <v>60000</v>
      </c>
      <c r="V12389">
        <v>1</v>
      </c>
      <c r="W12389" s="14" t="s">
        <v>63</v>
      </c>
      <c r="X12389" s="14" t="s">
        <v>54</v>
      </c>
    </row>
    <row r="12390" spans="1:24" x14ac:dyDescent="0.2">
      <c r="A12390">
        <v>11297</v>
      </c>
      <c r="B12390">
        <v>301</v>
      </c>
      <c r="C12390" s="14" t="s">
        <v>25</v>
      </c>
      <c r="D12390" s="14"/>
      <c r="E12390" s="14" t="s">
        <v>314</v>
      </c>
      <c r="F12390" s="15">
        <v>12817</v>
      </c>
      <c r="G12390" s="14" t="s">
        <v>43</v>
      </c>
      <c r="H12390" s="14" t="s">
        <v>42</v>
      </c>
      <c r="I12390">
        <v>70000</v>
      </c>
      <c r="J12390">
        <v>4</v>
      </c>
      <c r="K12390" s="14" t="s">
        <v>70</v>
      </c>
      <c r="L12390" s="14" t="s">
        <v>66</v>
      </c>
      <c r="O12390">
        <v>28900</v>
      </c>
      <c r="P12390">
        <v>147</v>
      </c>
      <c r="Q12390" t="str">
        <f>_xlfn.CONCAT(Clientes__2[[#This Row],[Nombre]], " ",Clientes__2[[#This Row],[Nombres2]], " ",Clientes__2[[#This Row],[Apellido]],)</f>
        <v>Noah  Coleman</v>
      </c>
      <c r="R12390" s="15">
        <v>19515</v>
      </c>
      <c r="S12390" s="14" t="s">
        <v>43</v>
      </c>
      <c r="T12390" s="14" t="s">
        <v>115</v>
      </c>
      <c r="U12390">
        <v>110000</v>
      </c>
      <c r="V12390">
        <v>2</v>
      </c>
      <c r="W12390" s="14" t="s">
        <v>55</v>
      </c>
      <c r="X12390" s="14" t="s">
        <v>66</v>
      </c>
    </row>
    <row r="12391" spans="1:24" x14ac:dyDescent="0.2">
      <c r="A12391">
        <v>22757</v>
      </c>
      <c r="B12391">
        <v>339</v>
      </c>
      <c r="C12391" s="14" t="s">
        <v>684</v>
      </c>
      <c r="D12391" s="14" t="s">
        <v>124</v>
      </c>
      <c r="E12391" s="14" t="s">
        <v>184</v>
      </c>
      <c r="F12391" s="15">
        <v>17291</v>
      </c>
      <c r="G12391" s="14" t="s">
        <v>42</v>
      </c>
      <c r="H12391" s="14" t="s">
        <v>115</v>
      </c>
      <c r="I12391">
        <v>70000</v>
      </c>
      <c r="J12391">
        <v>2</v>
      </c>
      <c r="K12391" s="14" t="s">
        <v>63</v>
      </c>
      <c r="L12391" s="14" t="s">
        <v>84</v>
      </c>
      <c r="O12391">
        <v>22592</v>
      </c>
      <c r="P12391">
        <v>269</v>
      </c>
      <c r="Q12391" t="str">
        <f>_xlfn.CONCAT(Clientes__2[[#This Row],[Nombre]], " ",Clientes__2[[#This Row],[Nombres2]], " ",Clientes__2[[#This Row],[Apellido]],)</f>
        <v>Savannah J Peterson</v>
      </c>
      <c r="R12391" s="15">
        <v>21948</v>
      </c>
      <c r="S12391" s="14" t="s">
        <v>43</v>
      </c>
      <c r="T12391" s="14" t="s">
        <v>115</v>
      </c>
      <c r="U12391">
        <v>30000</v>
      </c>
      <c r="V12391">
        <v>3</v>
      </c>
      <c r="W12391" s="14" t="s">
        <v>70</v>
      </c>
      <c r="X12391" s="14" t="s">
        <v>91</v>
      </c>
    </row>
    <row r="12392" spans="1:24" x14ac:dyDescent="0.2">
      <c r="A12392">
        <v>20920</v>
      </c>
      <c r="B12392">
        <v>187</v>
      </c>
      <c r="C12392" s="14" t="s">
        <v>636</v>
      </c>
      <c r="D12392" s="14" t="s">
        <v>426</v>
      </c>
      <c r="E12392" s="14" t="s">
        <v>254</v>
      </c>
      <c r="F12392" s="15">
        <v>23552</v>
      </c>
      <c r="G12392" s="14" t="s">
        <v>43</v>
      </c>
      <c r="H12392" s="14" t="s">
        <v>115</v>
      </c>
      <c r="I12392">
        <v>30000</v>
      </c>
      <c r="J12392">
        <v>2</v>
      </c>
      <c r="K12392" s="14" t="s">
        <v>63</v>
      </c>
      <c r="L12392" s="14" t="s">
        <v>91</v>
      </c>
      <c r="O12392">
        <v>20146</v>
      </c>
      <c r="P12392">
        <v>190</v>
      </c>
      <c r="Q12392" t="str">
        <f>_xlfn.CONCAT(Clientes__2[[#This Row],[Nombre]], " ",Clientes__2[[#This Row],[Nombres2]], " ",Clientes__2[[#This Row],[Apellido]],)</f>
        <v>Jaclyn I Rai</v>
      </c>
      <c r="R12392" s="15">
        <v>14729</v>
      </c>
      <c r="S12392" s="14" t="s">
        <v>42</v>
      </c>
      <c r="T12392" s="14" t="s">
        <v>115</v>
      </c>
      <c r="U12392">
        <v>10000</v>
      </c>
      <c r="V12392">
        <v>2</v>
      </c>
      <c r="W12392" s="14" t="s">
        <v>63</v>
      </c>
      <c r="X12392" s="14" t="s">
        <v>60</v>
      </c>
    </row>
    <row r="12393" spans="1:24" x14ac:dyDescent="0.2">
      <c r="A12393">
        <v>25717</v>
      </c>
      <c r="B12393">
        <v>9</v>
      </c>
      <c r="C12393" s="14" t="s">
        <v>514</v>
      </c>
      <c r="D12393" s="14"/>
      <c r="E12393" s="14" t="s">
        <v>337</v>
      </c>
      <c r="F12393" s="15">
        <v>28567</v>
      </c>
      <c r="G12393" s="14" t="s">
        <v>42</v>
      </c>
      <c r="H12393" s="14" t="s">
        <v>42</v>
      </c>
      <c r="I12393">
        <v>20000</v>
      </c>
      <c r="J12393">
        <v>0</v>
      </c>
      <c r="K12393" s="14" t="s">
        <v>55</v>
      </c>
      <c r="L12393" s="14" t="s">
        <v>91</v>
      </c>
      <c r="O12393">
        <v>24925</v>
      </c>
      <c r="P12393">
        <v>307</v>
      </c>
      <c r="Q12393" t="str">
        <f>_xlfn.CONCAT(Clientes__2[[#This Row],[Nombre]], " ",Clientes__2[[#This Row],[Nombres2]], " ",Clientes__2[[#This Row],[Apellido]],)</f>
        <v>Ernest  Guo</v>
      </c>
      <c r="R12393" s="15">
        <v>17864</v>
      </c>
      <c r="S12393" s="14" t="s">
        <v>43</v>
      </c>
      <c r="T12393" s="14" t="s">
        <v>42</v>
      </c>
      <c r="U12393">
        <v>30000</v>
      </c>
      <c r="V12393">
        <v>4</v>
      </c>
      <c r="W12393" s="14" t="s">
        <v>67</v>
      </c>
      <c r="X12393" s="14" t="s">
        <v>84</v>
      </c>
    </row>
    <row r="12394" spans="1:24" x14ac:dyDescent="0.2">
      <c r="A12394">
        <v>23138</v>
      </c>
      <c r="B12394">
        <v>300</v>
      </c>
      <c r="C12394" s="14" t="s">
        <v>609</v>
      </c>
      <c r="D12394" s="14"/>
      <c r="E12394" s="14" t="s">
        <v>184</v>
      </c>
      <c r="F12394" s="15">
        <v>21058</v>
      </c>
      <c r="G12394" s="14" t="s">
        <v>43</v>
      </c>
      <c r="H12394" s="14" t="s">
        <v>115</v>
      </c>
      <c r="I12394">
        <v>90000</v>
      </c>
      <c r="J12394">
        <v>2</v>
      </c>
      <c r="K12394" s="14" t="s">
        <v>63</v>
      </c>
      <c r="L12394" s="14" t="s">
        <v>84</v>
      </c>
      <c r="O12394">
        <v>29450</v>
      </c>
      <c r="P12394">
        <v>180</v>
      </c>
      <c r="Q12394" t="str">
        <f>_xlfn.CONCAT(Clientes__2[[#This Row],[Nombre]], " ",Clientes__2[[#This Row],[Nombres2]], " ",Clientes__2[[#This Row],[Apellido]],)</f>
        <v>Angela  Peterson</v>
      </c>
      <c r="R12394" s="15">
        <v>15652</v>
      </c>
      <c r="S12394" s="14" t="s">
        <v>43</v>
      </c>
      <c r="T12394" s="14" t="s">
        <v>42</v>
      </c>
      <c r="U12394">
        <v>10000</v>
      </c>
      <c r="V12394">
        <v>2</v>
      </c>
      <c r="W12394" s="14" t="s">
        <v>63</v>
      </c>
      <c r="X12394" s="14" t="s">
        <v>60</v>
      </c>
    </row>
    <row r="12395" spans="1:24" x14ac:dyDescent="0.2">
      <c r="A12395">
        <v>20479</v>
      </c>
      <c r="B12395">
        <v>66</v>
      </c>
      <c r="C12395" s="14" t="s">
        <v>878</v>
      </c>
      <c r="D12395" s="14"/>
      <c r="E12395" s="14" t="s">
        <v>407</v>
      </c>
      <c r="F12395" s="15">
        <v>23517</v>
      </c>
      <c r="G12395" s="14" t="s">
        <v>42</v>
      </c>
      <c r="H12395" s="14" t="s">
        <v>42</v>
      </c>
      <c r="I12395">
        <v>80000</v>
      </c>
      <c r="J12395">
        <v>4</v>
      </c>
      <c r="K12395" s="14" t="s">
        <v>55</v>
      </c>
      <c r="L12395" s="14" t="s">
        <v>66</v>
      </c>
      <c r="O12395">
        <v>18878</v>
      </c>
      <c r="P12395">
        <v>310</v>
      </c>
      <c r="Q12395" t="str">
        <f>_xlfn.CONCAT(Clientes__2[[#This Row],[Nombre]], " ",Clientes__2[[#This Row],[Nombres2]], " ",Clientes__2[[#This Row],[Apellido]],)</f>
        <v>Andrew  Jackson</v>
      </c>
      <c r="R12395" s="15">
        <v>14903</v>
      </c>
      <c r="S12395" s="14" t="s">
        <v>42</v>
      </c>
      <c r="T12395" s="14" t="s">
        <v>115</v>
      </c>
      <c r="U12395">
        <v>80000</v>
      </c>
      <c r="V12395">
        <v>4</v>
      </c>
      <c r="W12395" s="14" t="s">
        <v>55</v>
      </c>
      <c r="X12395" s="14" t="s">
        <v>66</v>
      </c>
    </row>
    <row r="12396" spans="1:24" x14ac:dyDescent="0.2">
      <c r="A12396">
        <v>23008</v>
      </c>
      <c r="B12396">
        <v>26</v>
      </c>
      <c r="C12396" s="14" t="s">
        <v>236</v>
      </c>
      <c r="D12396" s="14" t="s">
        <v>44</v>
      </c>
      <c r="E12396" s="14" t="s">
        <v>86</v>
      </c>
      <c r="F12396" s="15">
        <v>16413</v>
      </c>
      <c r="G12396" s="14" t="s">
        <v>42</v>
      </c>
      <c r="H12396" s="14" t="s">
        <v>115</v>
      </c>
      <c r="I12396">
        <v>20000</v>
      </c>
      <c r="J12396">
        <v>4</v>
      </c>
      <c r="K12396" s="14" t="s">
        <v>67</v>
      </c>
      <c r="L12396" s="14" t="s">
        <v>54</v>
      </c>
      <c r="O12396">
        <v>14366</v>
      </c>
      <c r="P12396">
        <v>627</v>
      </c>
      <c r="Q12396" t="str">
        <f>_xlfn.CONCAT(Clientes__2[[#This Row],[Nombre]], " ",Clientes__2[[#This Row],[Nombres2]], " ",Clientes__2[[#This Row],[Apellido]],)</f>
        <v>Sheena R She</v>
      </c>
      <c r="R12396" s="15">
        <v>25955</v>
      </c>
      <c r="S12396" s="14" t="s">
        <v>43</v>
      </c>
      <c r="T12396" s="14" t="s">
        <v>115</v>
      </c>
      <c r="U12396">
        <v>60000</v>
      </c>
      <c r="V12396">
        <v>1</v>
      </c>
      <c r="W12396" s="14" t="s">
        <v>70</v>
      </c>
      <c r="X12396" s="14" t="s">
        <v>54</v>
      </c>
    </row>
    <row r="12397" spans="1:24" x14ac:dyDescent="0.2">
      <c r="A12397">
        <v>18617</v>
      </c>
      <c r="B12397">
        <v>65</v>
      </c>
      <c r="C12397" s="14" t="s">
        <v>376</v>
      </c>
      <c r="D12397" s="14"/>
      <c r="E12397" s="14" t="s">
        <v>140</v>
      </c>
      <c r="F12397" s="15">
        <v>23226</v>
      </c>
      <c r="G12397" s="14" t="s">
        <v>43</v>
      </c>
      <c r="H12397" s="14" t="s">
        <v>42</v>
      </c>
      <c r="I12397">
        <v>60000</v>
      </c>
      <c r="J12397">
        <v>3</v>
      </c>
      <c r="K12397" s="14" t="s">
        <v>70</v>
      </c>
      <c r="L12397" s="14" t="s">
        <v>84</v>
      </c>
      <c r="O12397">
        <v>17338</v>
      </c>
      <c r="P12397">
        <v>62</v>
      </c>
      <c r="Q12397" t="str">
        <f>_xlfn.CONCAT(Clientes__2[[#This Row],[Nombre]], " ",Clientes__2[[#This Row],[Nombres2]], " ",Clientes__2[[#This Row],[Apellido]],)</f>
        <v>Carlos  Lopez</v>
      </c>
      <c r="R12397" s="15">
        <v>27807</v>
      </c>
      <c r="S12397" s="14" t="s">
        <v>42</v>
      </c>
      <c r="T12397" s="14" t="s">
        <v>115</v>
      </c>
      <c r="U12397">
        <v>40000</v>
      </c>
      <c r="V12397">
        <v>0</v>
      </c>
      <c r="W12397" s="14" t="s">
        <v>67</v>
      </c>
      <c r="X12397" s="14" t="s">
        <v>54</v>
      </c>
    </row>
    <row r="12398" spans="1:24" x14ac:dyDescent="0.2">
      <c r="A12398">
        <v>16594</v>
      </c>
      <c r="B12398">
        <v>265</v>
      </c>
      <c r="C12398" s="14" t="s">
        <v>878</v>
      </c>
      <c r="D12398" s="14" t="s">
        <v>128</v>
      </c>
      <c r="E12398" s="14" t="s">
        <v>462</v>
      </c>
      <c r="F12398" s="15">
        <v>19057</v>
      </c>
      <c r="G12398" s="14" t="s">
        <v>42</v>
      </c>
      <c r="H12398" s="14" t="s">
        <v>42</v>
      </c>
      <c r="I12398">
        <v>170000</v>
      </c>
      <c r="J12398">
        <v>4</v>
      </c>
      <c r="K12398" s="14" t="s">
        <v>55</v>
      </c>
      <c r="L12398" s="14" t="s">
        <v>66</v>
      </c>
      <c r="O12398">
        <v>14705</v>
      </c>
      <c r="P12398">
        <v>241</v>
      </c>
      <c r="Q12398" t="str">
        <f>_xlfn.CONCAT(Clientes__2[[#This Row],[Nombre]], " ",Clientes__2[[#This Row],[Nombres2]], " ",Clientes__2[[#This Row],[Apellido]],)</f>
        <v>Andrew C Jones</v>
      </c>
      <c r="R12398" s="15">
        <v>26313</v>
      </c>
      <c r="S12398" s="14" t="s">
        <v>43</v>
      </c>
      <c r="T12398" s="14" t="s">
        <v>115</v>
      </c>
      <c r="U12398">
        <v>40000</v>
      </c>
      <c r="V12398">
        <v>2</v>
      </c>
      <c r="W12398" s="14" t="s">
        <v>63</v>
      </c>
      <c r="X12398" s="14" t="s">
        <v>91</v>
      </c>
    </row>
    <row r="12399" spans="1:24" x14ac:dyDescent="0.2">
      <c r="A12399">
        <v>28975</v>
      </c>
      <c r="B12399">
        <v>302</v>
      </c>
      <c r="C12399" s="14" t="s">
        <v>589</v>
      </c>
      <c r="D12399" s="14"/>
      <c r="E12399" s="14" t="s">
        <v>324</v>
      </c>
      <c r="F12399" s="15">
        <v>14798</v>
      </c>
      <c r="G12399" s="14" t="s">
        <v>42</v>
      </c>
      <c r="H12399" s="14" t="s">
        <v>42</v>
      </c>
      <c r="I12399">
        <v>40000</v>
      </c>
      <c r="J12399">
        <v>4</v>
      </c>
      <c r="K12399" s="14" t="s">
        <v>67</v>
      </c>
      <c r="L12399" s="14" t="s">
        <v>84</v>
      </c>
      <c r="O12399">
        <v>20789</v>
      </c>
      <c r="P12399">
        <v>325</v>
      </c>
      <c r="Q12399" t="str">
        <f>_xlfn.CONCAT(Clientes__2[[#This Row],[Nombre]], " ",Clientes__2[[#This Row],[Nombres2]], " ",Clientes__2[[#This Row],[Apellido]],)</f>
        <v>Walter  Gill</v>
      </c>
      <c r="R12399" s="15">
        <v>26860</v>
      </c>
      <c r="S12399" s="14" t="s">
        <v>42</v>
      </c>
      <c r="T12399" s="14" t="s">
        <v>42</v>
      </c>
      <c r="U12399">
        <v>40000</v>
      </c>
      <c r="V12399">
        <v>1</v>
      </c>
      <c r="W12399" s="14" t="s">
        <v>70</v>
      </c>
      <c r="X12399" s="14" t="s">
        <v>54</v>
      </c>
    </row>
    <row r="12400" spans="1:24" x14ac:dyDescent="0.2">
      <c r="A12400">
        <v>18260</v>
      </c>
      <c r="B12400">
        <v>40</v>
      </c>
      <c r="C12400" s="14" t="s">
        <v>344</v>
      </c>
      <c r="D12400" s="14" t="s">
        <v>349</v>
      </c>
      <c r="E12400" s="14" t="s">
        <v>242</v>
      </c>
      <c r="F12400" s="15">
        <v>24098</v>
      </c>
      <c r="G12400" s="14" t="s">
        <v>43</v>
      </c>
      <c r="H12400" s="14" t="s">
        <v>115</v>
      </c>
      <c r="I12400">
        <v>70000</v>
      </c>
      <c r="J12400">
        <v>0</v>
      </c>
      <c r="K12400" s="14" t="s">
        <v>55</v>
      </c>
      <c r="L12400" s="14" t="s">
        <v>84</v>
      </c>
      <c r="O12400">
        <v>11294</v>
      </c>
      <c r="P12400">
        <v>618</v>
      </c>
      <c r="Q12400" t="str">
        <f>_xlfn.CONCAT(Clientes__2[[#This Row],[Nombre]], " ",Clientes__2[[#This Row],[Nombres2]], " ",Clientes__2[[#This Row],[Apellido]],)</f>
        <v>Jodi N Sharma</v>
      </c>
      <c r="R12400" s="15">
        <v>20335</v>
      </c>
      <c r="S12400" s="14" t="s">
        <v>42</v>
      </c>
      <c r="T12400" s="14" t="s">
        <v>42</v>
      </c>
      <c r="U12400">
        <v>60000</v>
      </c>
      <c r="V12400">
        <v>2</v>
      </c>
      <c r="W12400" s="14" t="s">
        <v>67</v>
      </c>
      <c r="X12400" s="14" t="s">
        <v>84</v>
      </c>
    </row>
    <row r="12401" spans="1:24" x14ac:dyDescent="0.2">
      <c r="A12401">
        <v>11622</v>
      </c>
      <c r="B12401">
        <v>623</v>
      </c>
      <c r="C12401" s="14" t="s">
        <v>517</v>
      </c>
      <c r="D12401" s="14"/>
      <c r="E12401" s="14" t="s">
        <v>410</v>
      </c>
      <c r="F12401" s="15">
        <v>27015</v>
      </c>
      <c r="G12401" s="14" t="s">
        <v>42</v>
      </c>
      <c r="H12401" s="14" t="s">
        <v>42</v>
      </c>
      <c r="I12401">
        <v>50000</v>
      </c>
      <c r="J12401">
        <v>0</v>
      </c>
      <c r="K12401" s="14" t="s">
        <v>70</v>
      </c>
      <c r="L12401" s="14" t="s">
        <v>54</v>
      </c>
      <c r="O12401">
        <v>26584</v>
      </c>
      <c r="P12401">
        <v>644</v>
      </c>
      <c r="Q12401" t="str">
        <f>_xlfn.CONCAT(Clientes__2[[#This Row],[Nombre]], " ",Clientes__2[[#This Row],[Nombres2]], " ",Clientes__2[[#This Row],[Apellido]],)</f>
        <v>Gabriel  Allen</v>
      </c>
      <c r="R12401" s="15">
        <v>27814</v>
      </c>
      <c r="S12401" s="14" t="s">
        <v>42</v>
      </c>
      <c r="T12401" s="14" t="s">
        <v>42</v>
      </c>
      <c r="U12401">
        <v>60000</v>
      </c>
      <c r="V12401">
        <v>0</v>
      </c>
      <c r="W12401" s="14" t="s">
        <v>63</v>
      </c>
      <c r="X12401" s="14" t="s">
        <v>84</v>
      </c>
    </row>
    <row r="12402" spans="1:24" x14ac:dyDescent="0.2">
      <c r="A12402">
        <v>20392</v>
      </c>
      <c r="B12402">
        <v>352</v>
      </c>
      <c r="C12402" s="14" t="s">
        <v>73</v>
      </c>
      <c r="D12402" s="14" t="s">
        <v>260</v>
      </c>
      <c r="E12402" s="14" t="s">
        <v>448</v>
      </c>
      <c r="F12402" s="15">
        <v>14681</v>
      </c>
      <c r="G12402" s="14" t="s">
        <v>42</v>
      </c>
      <c r="H12402" s="14" t="s">
        <v>115</v>
      </c>
      <c r="I12402">
        <v>80000</v>
      </c>
      <c r="J12402">
        <v>4</v>
      </c>
      <c r="K12402" s="14" t="s">
        <v>55</v>
      </c>
      <c r="L12402" s="14" t="s">
        <v>66</v>
      </c>
      <c r="O12402">
        <v>20865</v>
      </c>
      <c r="P12402">
        <v>133</v>
      </c>
      <c r="Q12402" t="str">
        <f>_xlfn.CONCAT(Clientes__2[[#This Row],[Nombre]], " ",Clientes__2[[#This Row],[Nombres2]], " ",Clientes__2[[#This Row],[Apellido]],)</f>
        <v>Destiny H Ramirez</v>
      </c>
      <c r="R12402" s="15">
        <v>8299</v>
      </c>
      <c r="S12402" s="14" t="s">
        <v>42</v>
      </c>
      <c r="T12402" s="14" t="s">
        <v>42</v>
      </c>
      <c r="U12402">
        <v>20000</v>
      </c>
      <c r="V12402">
        <v>2</v>
      </c>
      <c r="W12402" s="14" t="s">
        <v>63</v>
      </c>
      <c r="X12402" s="14" t="s">
        <v>60</v>
      </c>
    </row>
    <row r="12403" spans="1:24" x14ac:dyDescent="0.2">
      <c r="A12403">
        <v>25316</v>
      </c>
      <c r="B12403">
        <v>205</v>
      </c>
      <c r="C12403" s="14" t="s">
        <v>162</v>
      </c>
      <c r="D12403" s="14" t="s">
        <v>42</v>
      </c>
      <c r="E12403" s="14" t="s">
        <v>645</v>
      </c>
      <c r="F12403" s="15">
        <v>26223</v>
      </c>
      <c r="G12403" s="14" t="s">
        <v>43</v>
      </c>
      <c r="H12403" s="14" t="s">
        <v>42</v>
      </c>
      <c r="I12403">
        <v>20000</v>
      </c>
      <c r="J12403">
        <v>0</v>
      </c>
      <c r="K12403" s="14" t="s">
        <v>81</v>
      </c>
      <c r="L12403" s="14" t="s">
        <v>60</v>
      </c>
      <c r="O12403">
        <v>11770</v>
      </c>
      <c r="P12403">
        <v>607</v>
      </c>
      <c r="Q12403" t="str">
        <f>_xlfn.CONCAT(Clientes__2[[#This Row],[Nombre]], " ",Clientes__2[[#This Row],[Nombres2]], " ",Clientes__2[[#This Row],[Apellido]],)</f>
        <v>Ronnie M Zhu</v>
      </c>
      <c r="R12403" s="15">
        <v>26899</v>
      </c>
      <c r="S12403" s="14" t="s">
        <v>43</v>
      </c>
      <c r="T12403" s="14" t="s">
        <v>42</v>
      </c>
      <c r="U12403">
        <v>50000</v>
      </c>
      <c r="V12403">
        <v>0</v>
      </c>
      <c r="W12403" s="14" t="s">
        <v>70</v>
      </c>
      <c r="X12403" s="14" t="s">
        <v>54</v>
      </c>
    </row>
    <row r="12404" spans="1:24" x14ac:dyDescent="0.2">
      <c r="A12404">
        <v>11953</v>
      </c>
      <c r="B12404">
        <v>545</v>
      </c>
      <c r="C12404" s="14" t="s">
        <v>500</v>
      </c>
      <c r="D12404" s="14" t="s">
        <v>126</v>
      </c>
      <c r="E12404" s="14" t="s">
        <v>429</v>
      </c>
      <c r="F12404" s="15">
        <v>27641</v>
      </c>
      <c r="G12404" s="14" t="s">
        <v>43</v>
      </c>
      <c r="H12404" s="14" t="s">
        <v>115</v>
      </c>
      <c r="I12404">
        <v>40000</v>
      </c>
      <c r="J12404">
        <v>0</v>
      </c>
      <c r="K12404" s="14" t="s">
        <v>67</v>
      </c>
      <c r="L12404" s="14" t="s">
        <v>54</v>
      </c>
      <c r="O12404">
        <v>18669</v>
      </c>
      <c r="P12404">
        <v>352</v>
      </c>
      <c r="Q12404" t="str">
        <f>_xlfn.CONCAT(Clientes__2[[#This Row],[Nombre]], " ",Clientes__2[[#This Row],[Nombres2]], " ",Clientes__2[[#This Row],[Apellido]],)</f>
        <v>Courtney D Wright</v>
      </c>
      <c r="R12404" s="15">
        <v>21531</v>
      </c>
      <c r="S12404" s="14" t="s">
        <v>42</v>
      </c>
      <c r="T12404" s="14" t="s">
        <v>42</v>
      </c>
      <c r="U12404">
        <v>40000</v>
      </c>
      <c r="V12404">
        <v>2</v>
      </c>
      <c r="W12404" s="14" t="s">
        <v>63</v>
      </c>
      <c r="X12404" s="14" t="s">
        <v>91</v>
      </c>
    </row>
    <row r="12405" spans="1:24" x14ac:dyDescent="0.2">
      <c r="A12405">
        <v>16846</v>
      </c>
      <c r="B12405">
        <v>52</v>
      </c>
      <c r="C12405" s="14" t="s">
        <v>133</v>
      </c>
      <c r="D12405" s="14" t="s">
        <v>185</v>
      </c>
      <c r="E12405" s="14" t="s">
        <v>213</v>
      </c>
      <c r="F12405" s="15">
        <v>23140</v>
      </c>
      <c r="G12405" s="14" t="s">
        <v>43</v>
      </c>
      <c r="H12405" s="14" t="s">
        <v>42</v>
      </c>
      <c r="I12405">
        <v>80000</v>
      </c>
      <c r="J12405">
        <v>4</v>
      </c>
      <c r="K12405" s="14" t="s">
        <v>63</v>
      </c>
      <c r="L12405" s="14" t="s">
        <v>84</v>
      </c>
      <c r="O12405">
        <v>20372</v>
      </c>
      <c r="P12405">
        <v>542</v>
      </c>
      <c r="Q12405" t="str">
        <f>_xlfn.CONCAT(Clientes__2[[#This Row],[Nombre]], " ",Clientes__2[[#This Row],[Nombres2]], " ",Clientes__2[[#This Row],[Apellido]],)</f>
        <v>James G Phillips</v>
      </c>
      <c r="R12405" s="15">
        <v>20019</v>
      </c>
      <c r="S12405" s="14" t="s">
        <v>42</v>
      </c>
      <c r="T12405" s="14" t="s">
        <v>115</v>
      </c>
      <c r="U12405">
        <v>60000</v>
      </c>
      <c r="V12405">
        <v>2</v>
      </c>
      <c r="W12405" s="14" t="s">
        <v>81</v>
      </c>
      <c r="X12405" s="14" t="s">
        <v>54</v>
      </c>
    </row>
    <row r="12406" spans="1:24" x14ac:dyDescent="0.2">
      <c r="A12406">
        <v>23668</v>
      </c>
      <c r="B12406">
        <v>536</v>
      </c>
      <c r="C12406" s="14" t="s">
        <v>600</v>
      </c>
      <c r="D12406" s="14" t="s">
        <v>116</v>
      </c>
      <c r="E12406" s="14" t="s">
        <v>398</v>
      </c>
      <c r="F12406" s="15">
        <v>17355</v>
      </c>
      <c r="G12406" s="14" t="s">
        <v>42</v>
      </c>
      <c r="H12406" s="14" t="s">
        <v>115</v>
      </c>
      <c r="I12406">
        <v>40000</v>
      </c>
      <c r="J12406">
        <v>4</v>
      </c>
      <c r="K12406" s="14" t="s">
        <v>67</v>
      </c>
      <c r="L12406" s="14" t="s">
        <v>84</v>
      </c>
      <c r="O12406">
        <v>28282</v>
      </c>
      <c r="P12406">
        <v>548</v>
      </c>
      <c r="Q12406" t="str">
        <f>_xlfn.CONCAT(Clientes__2[[#This Row],[Nombre]], " ",Clientes__2[[#This Row],[Nombres2]], " ",Clientes__2[[#This Row],[Apellido]],)</f>
        <v>Jessica A Hughes</v>
      </c>
      <c r="R12406" s="15">
        <v>13352</v>
      </c>
      <c r="S12406" s="14" t="s">
        <v>43</v>
      </c>
      <c r="T12406" s="14" t="s">
        <v>115</v>
      </c>
      <c r="U12406">
        <v>50000</v>
      </c>
      <c r="V12406">
        <v>2</v>
      </c>
      <c r="W12406" s="14" t="s">
        <v>70</v>
      </c>
      <c r="X12406" s="14" t="s">
        <v>66</v>
      </c>
    </row>
    <row r="12407" spans="1:24" x14ac:dyDescent="0.2">
      <c r="A12407">
        <v>25606</v>
      </c>
      <c r="B12407">
        <v>194</v>
      </c>
      <c r="C12407" s="14" t="s">
        <v>280</v>
      </c>
      <c r="D12407" s="14"/>
      <c r="E12407" s="14" t="s">
        <v>96</v>
      </c>
      <c r="F12407" s="15">
        <v>19307</v>
      </c>
      <c r="G12407" s="14" t="s">
        <v>43</v>
      </c>
      <c r="H12407" s="14" t="s">
        <v>115</v>
      </c>
      <c r="I12407">
        <v>20000</v>
      </c>
      <c r="J12407">
        <v>2</v>
      </c>
      <c r="K12407" s="14" t="s">
        <v>63</v>
      </c>
      <c r="L12407" s="14" t="s">
        <v>60</v>
      </c>
      <c r="O12407">
        <v>29457</v>
      </c>
      <c r="P12407">
        <v>33</v>
      </c>
      <c r="Q12407" t="str">
        <f>_xlfn.CONCAT(Clientes__2[[#This Row],[Nombre]], " ",Clientes__2[[#This Row],[Nombres2]], " ",Clientes__2[[#This Row],[Apellido]],)</f>
        <v>Meredith  Fernandez</v>
      </c>
      <c r="R12407" s="15">
        <v>28699</v>
      </c>
      <c r="S12407" s="14" t="s">
        <v>43</v>
      </c>
      <c r="T12407" s="14" t="s">
        <v>115</v>
      </c>
      <c r="U12407">
        <v>10000</v>
      </c>
      <c r="V12407">
        <v>0</v>
      </c>
      <c r="W12407" s="14" t="s">
        <v>63</v>
      </c>
      <c r="X12407" s="14" t="s">
        <v>60</v>
      </c>
    </row>
    <row r="12408" spans="1:24" x14ac:dyDescent="0.2">
      <c r="A12408">
        <v>23456</v>
      </c>
      <c r="B12408">
        <v>336</v>
      </c>
      <c r="C12408" s="14" t="s">
        <v>496</v>
      </c>
      <c r="D12408" s="14"/>
      <c r="E12408" s="14" t="s">
        <v>59</v>
      </c>
      <c r="F12408" s="15">
        <v>20705</v>
      </c>
      <c r="G12408" s="14" t="s">
        <v>42</v>
      </c>
      <c r="H12408" s="14" t="s">
        <v>42</v>
      </c>
      <c r="I12408">
        <v>80000</v>
      </c>
      <c r="J12408">
        <v>2</v>
      </c>
      <c r="K12408" s="14" t="s">
        <v>81</v>
      </c>
      <c r="L12408" s="14" t="s">
        <v>54</v>
      </c>
      <c r="O12408">
        <v>26365</v>
      </c>
      <c r="P12408">
        <v>183</v>
      </c>
      <c r="Q12408" t="str">
        <f>_xlfn.CONCAT(Clientes__2[[#This Row],[Nombre]], " ",Clientes__2[[#This Row],[Nombres2]], " ",Clientes__2[[#This Row],[Apellido]],)</f>
        <v>Aidan  Simmons</v>
      </c>
      <c r="R12408" s="15">
        <v>24158</v>
      </c>
      <c r="S12408" s="14" t="s">
        <v>42</v>
      </c>
      <c r="T12408" s="14" t="s">
        <v>42</v>
      </c>
      <c r="U12408">
        <v>30000</v>
      </c>
      <c r="V12408">
        <v>1</v>
      </c>
      <c r="W12408" s="14" t="s">
        <v>55</v>
      </c>
      <c r="X12408" s="14" t="s">
        <v>54</v>
      </c>
    </row>
    <row r="12409" spans="1:24" x14ac:dyDescent="0.2">
      <c r="A12409">
        <v>11672</v>
      </c>
      <c r="B12409">
        <v>300</v>
      </c>
      <c r="C12409" s="14" t="s">
        <v>591</v>
      </c>
      <c r="D12409" s="14" t="s">
        <v>128</v>
      </c>
      <c r="E12409" s="14" t="s">
        <v>603</v>
      </c>
      <c r="F12409" s="15">
        <v>24371</v>
      </c>
      <c r="G12409" s="14" t="s">
        <v>42</v>
      </c>
      <c r="H12409" s="14" t="s">
        <v>42</v>
      </c>
      <c r="I12409">
        <v>60000</v>
      </c>
      <c r="J12409">
        <v>3</v>
      </c>
      <c r="K12409" s="14" t="s">
        <v>55</v>
      </c>
      <c r="L12409" s="14" t="s">
        <v>54</v>
      </c>
      <c r="O12409">
        <v>19373</v>
      </c>
      <c r="P12409">
        <v>158</v>
      </c>
      <c r="Q12409" t="str">
        <f>_xlfn.CONCAT(Clientes__2[[#This Row],[Nombre]], " ",Clientes__2[[#This Row],[Nombres2]], " ",Clientes__2[[#This Row],[Apellido]],)</f>
        <v>Chad C Jai</v>
      </c>
      <c r="R12409" s="15">
        <v>28015</v>
      </c>
      <c r="S12409" s="14" t="s">
        <v>43</v>
      </c>
      <c r="T12409" s="14" t="s">
        <v>115</v>
      </c>
      <c r="U12409">
        <v>20000</v>
      </c>
      <c r="V12409">
        <v>0</v>
      </c>
      <c r="W12409" s="14" t="s">
        <v>67</v>
      </c>
      <c r="X12409" s="14" t="s">
        <v>60</v>
      </c>
    </row>
    <row r="12410" spans="1:24" x14ac:dyDescent="0.2">
      <c r="A12410">
        <v>28669</v>
      </c>
      <c r="B12410">
        <v>49</v>
      </c>
      <c r="C12410" s="14" t="s">
        <v>251</v>
      </c>
      <c r="D12410" s="14" t="s">
        <v>46</v>
      </c>
      <c r="E12410" s="14" t="s">
        <v>375</v>
      </c>
      <c r="F12410" s="15">
        <v>25758</v>
      </c>
      <c r="G12410" s="14" t="s">
        <v>43</v>
      </c>
      <c r="H12410" s="14" t="s">
        <v>42</v>
      </c>
      <c r="I12410">
        <v>60000</v>
      </c>
      <c r="J12410">
        <v>1</v>
      </c>
      <c r="K12410" s="14" t="s">
        <v>70</v>
      </c>
      <c r="L12410" s="14" t="s">
        <v>84</v>
      </c>
      <c r="O12410">
        <v>18368</v>
      </c>
      <c r="P12410">
        <v>49</v>
      </c>
      <c r="Q12410" t="str">
        <f>_xlfn.CONCAT(Clientes__2[[#This Row],[Nombre]], " ",Clientes__2[[#This Row],[Nombres2]], " ",Clientes__2[[#This Row],[Apellido]],)</f>
        <v>Jordan L Carter</v>
      </c>
      <c r="R12410" s="15">
        <v>25973</v>
      </c>
      <c r="S12410" s="14" t="s">
        <v>42</v>
      </c>
      <c r="T12410" s="14" t="s">
        <v>42</v>
      </c>
      <c r="U12410">
        <v>60000</v>
      </c>
      <c r="V12410">
        <v>1</v>
      </c>
      <c r="W12410" s="14" t="s">
        <v>70</v>
      </c>
      <c r="X12410" s="14" t="s">
        <v>54</v>
      </c>
    </row>
    <row r="12411" spans="1:24" x14ac:dyDescent="0.2">
      <c r="A12411">
        <v>12432</v>
      </c>
      <c r="B12411">
        <v>325</v>
      </c>
      <c r="C12411" s="14" t="s">
        <v>241</v>
      </c>
      <c r="D12411" s="14"/>
      <c r="E12411" s="14" t="s">
        <v>509</v>
      </c>
      <c r="F12411" s="15">
        <v>20295</v>
      </c>
      <c r="G12411" s="14" t="s">
        <v>42</v>
      </c>
      <c r="H12411" s="14" t="s">
        <v>42</v>
      </c>
      <c r="I12411">
        <v>40000</v>
      </c>
      <c r="J12411">
        <v>1</v>
      </c>
      <c r="K12411" s="14" t="s">
        <v>63</v>
      </c>
      <c r="L12411" s="14" t="s">
        <v>91</v>
      </c>
      <c r="O12411">
        <v>12715</v>
      </c>
      <c r="P12411">
        <v>37</v>
      </c>
      <c r="Q12411" t="str">
        <f>_xlfn.CONCAT(Clientes__2[[#This Row],[Nombre]], " ",Clientes__2[[#This Row],[Nombres2]], " ",Clientes__2[[#This Row],[Apellido]],)</f>
        <v>Nathan  Clark</v>
      </c>
      <c r="R12411" s="15">
        <v>23210</v>
      </c>
      <c r="S12411" s="14" t="s">
        <v>42</v>
      </c>
      <c r="T12411" s="14" t="s">
        <v>42</v>
      </c>
      <c r="U12411">
        <v>60000</v>
      </c>
      <c r="V12411">
        <v>3</v>
      </c>
      <c r="W12411" s="14" t="s">
        <v>55</v>
      </c>
      <c r="X12411" s="14" t="s">
        <v>84</v>
      </c>
    </row>
    <row r="12412" spans="1:24" x14ac:dyDescent="0.2">
      <c r="A12412">
        <v>17085</v>
      </c>
      <c r="B12412">
        <v>269</v>
      </c>
      <c r="C12412" s="14" t="s">
        <v>261</v>
      </c>
      <c r="D12412" s="14" t="s">
        <v>116</v>
      </c>
      <c r="E12412" s="14" t="s">
        <v>57</v>
      </c>
      <c r="F12412" s="15">
        <v>27127</v>
      </c>
      <c r="G12412" s="14" t="s">
        <v>42</v>
      </c>
      <c r="H12412" s="14" t="s">
        <v>42</v>
      </c>
      <c r="I12412">
        <v>40000</v>
      </c>
      <c r="J12412">
        <v>1</v>
      </c>
      <c r="K12412" s="14" t="s">
        <v>55</v>
      </c>
      <c r="L12412" s="14" t="s">
        <v>54</v>
      </c>
      <c r="O12412">
        <v>17489</v>
      </c>
      <c r="P12412">
        <v>325</v>
      </c>
      <c r="Q12412" t="str">
        <f>_xlfn.CONCAT(Clientes__2[[#This Row],[Nombre]], " ",Clientes__2[[#This Row],[Nombres2]], " ",Clientes__2[[#This Row],[Apellido]],)</f>
        <v>Edwin A Deng</v>
      </c>
      <c r="R12412" s="15">
        <v>28450</v>
      </c>
      <c r="S12412" s="14" t="s">
        <v>43</v>
      </c>
      <c r="T12412" s="14" t="s">
        <v>42</v>
      </c>
      <c r="U12412">
        <v>60000</v>
      </c>
      <c r="V12412">
        <v>0</v>
      </c>
      <c r="W12412" s="14" t="s">
        <v>63</v>
      </c>
      <c r="X12412" s="14" t="s">
        <v>54</v>
      </c>
    </row>
    <row r="12413" spans="1:24" x14ac:dyDescent="0.2">
      <c r="A12413">
        <v>16726</v>
      </c>
      <c r="B12413">
        <v>316</v>
      </c>
      <c r="C12413" s="14" t="s">
        <v>107</v>
      </c>
      <c r="D12413" s="14"/>
      <c r="E12413" s="14" t="s">
        <v>310</v>
      </c>
      <c r="F12413" s="15">
        <v>29001</v>
      </c>
      <c r="G12413" s="14" t="s">
        <v>42</v>
      </c>
      <c r="H12413" s="14" t="s">
        <v>42</v>
      </c>
      <c r="I12413">
        <v>30000</v>
      </c>
      <c r="J12413">
        <v>0</v>
      </c>
      <c r="K12413" s="14" t="s">
        <v>67</v>
      </c>
      <c r="L12413" s="14" t="s">
        <v>54</v>
      </c>
      <c r="O12413">
        <v>28091</v>
      </c>
      <c r="P12413">
        <v>10</v>
      </c>
      <c r="Q12413" t="str">
        <f>_xlfn.CONCAT(Clientes__2[[#This Row],[Nombre]], " ",Clientes__2[[#This Row],[Nombres2]], " ",Clientes__2[[#This Row],[Apellido]],)</f>
        <v>Miguel  Wood</v>
      </c>
      <c r="R12413" s="15">
        <v>16248</v>
      </c>
      <c r="S12413" s="14" t="s">
        <v>43</v>
      </c>
      <c r="T12413" s="14" t="s">
        <v>115</v>
      </c>
      <c r="U12413">
        <v>20000</v>
      </c>
      <c r="V12413">
        <v>3</v>
      </c>
      <c r="W12413" s="14" t="s">
        <v>67</v>
      </c>
      <c r="X12413" s="14" t="s">
        <v>54</v>
      </c>
    </row>
    <row r="12414" spans="1:24" x14ac:dyDescent="0.2">
      <c r="A12414">
        <v>11700</v>
      </c>
      <c r="B12414">
        <v>385</v>
      </c>
      <c r="C12414" s="14" t="s">
        <v>506</v>
      </c>
      <c r="D12414" s="14"/>
      <c r="E12414" s="14" t="s">
        <v>275</v>
      </c>
      <c r="F12414" s="15">
        <v>23340</v>
      </c>
      <c r="G12414" s="14" t="s">
        <v>43</v>
      </c>
      <c r="H12414" s="14" t="s">
        <v>42</v>
      </c>
      <c r="I12414">
        <v>60000</v>
      </c>
      <c r="J12414">
        <v>4</v>
      </c>
      <c r="K12414" s="14" t="s">
        <v>55</v>
      </c>
      <c r="L12414" s="14" t="s">
        <v>84</v>
      </c>
      <c r="O12414">
        <v>14927</v>
      </c>
      <c r="P12414">
        <v>163</v>
      </c>
      <c r="Q12414" t="str">
        <f>_xlfn.CONCAT(Clientes__2[[#This Row],[Nombre]], " ",Clientes__2[[#This Row],[Nombres2]], " ",Clientes__2[[#This Row],[Apellido]],)</f>
        <v>Xavier  Richardson</v>
      </c>
      <c r="R12414" s="15">
        <v>25107</v>
      </c>
      <c r="S12414" s="14" t="s">
        <v>42</v>
      </c>
      <c r="T12414" s="14" t="s">
        <v>115</v>
      </c>
      <c r="U12414">
        <v>30000</v>
      </c>
      <c r="V12414">
        <v>1</v>
      </c>
      <c r="W12414" s="14" t="s">
        <v>55</v>
      </c>
      <c r="X12414" s="14" t="s">
        <v>91</v>
      </c>
    </row>
    <row r="12415" spans="1:24" x14ac:dyDescent="0.2">
      <c r="A12415">
        <v>13313</v>
      </c>
      <c r="B12415">
        <v>325</v>
      </c>
      <c r="C12415" s="14" t="s">
        <v>508</v>
      </c>
      <c r="D12415" s="14" t="s">
        <v>46</v>
      </c>
      <c r="E12415" s="14" t="s">
        <v>249</v>
      </c>
      <c r="F12415" s="15">
        <v>22169</v>
      </c>
      <c r="G12415" s="14" t="s">
        <v>42</v>
      </c>
      <c r="H12415" s="14" t="s">
        <v>115</v>
      </c>
      <c r="I12415">
        <v>120000</v>
      </c>
      <c r="J12415">
        <v>1</v>
      </c>
      <c r="K12415" s="14" t="s">
        <v>67</v>
      </c>
      <c r="L12415" s="14" t="s">
        <v>84</v>
      </c>
      <c r="O12415">
        <v>27638</v>
      </c>
      <c r="P12415">
        <v>627</v>
      </c>
      <c r="Q12415" t="str">
        <f>_xlfn.CONCAT(Clientes__2[[#This Row],[Nombre]], " ",Clientes__2[[#This Row],[Nombres2]], " ",Clientes__2[[#This Row],[Apellido]],)</f>
        <v>Megan L Stone</v>
      </c>
      <c r="R12415" s="15">
        <v>22721</v>
      </c>
      <c r="S12415" s="14" t="s">
        <v>43</v>
      </c>
      <c r="T12415" s="14" t="s">
        <v>42</v>
      </c>
      <c r="U12415">
        <v>100000</v>
      </c>
      <c r="V12415">
        <v>1</v>
      </c>
      <c r="W12415" s="14" t="s">
        <v>63</v>
      </c>
      <c r="X12415" s="14" t="s">
        <v>84</v>
      </c>
    </row>
    <row r="12416" spans="1:24" x14ac:dyDescent="0.2">
      <c r="A12416">
        <v>11601</v>
      </c>
      <c r="B12416">
        <v>209</v>
      </c>
      <c r="C12416" s="14" t="s">
        <v>819</v>
      </c>
      <c r="D12416" s="14" t="s">
        <v>43</v>
      </c>
      <c r="E12416" s="14" t="s">
        <v>180</v>
      </c>
      <c r="F12416" s="15">
        <v>28358</v>
      </c>
      <c r="G12416" s="14" t="s">
        <v>43</v>
      </c>
      <c r="H12416" s="14" t="s">
        <v>42</v>
      </c>
      <c r="I12416">
        <v>30000</v>
      </c>
      <c r="J12416">
        <v>0</v>
      </c>
      <c r="K12416" s="14" t="s">
        <v>63</v>
      </c>
      <c r="L12416" s="14" t="s">
        <v>91</v>
      </c>
      <c r="O12416">
        <v>21583</v>
      </c>
      <c r="P12416">
        <v>653</v>
      </c>
      <c r="Q12416" t="str">
        <f>_xlfn.CONCAT(Clientes__2[[#This Row],[Nombre]], " ",Clientes__2[[#This Row],[Nombres2]], " ",Clientes__2[[#This Row],[Apellido]],)</f>
        <v>Ivan S Raman</v>
      </c>
      <c r="R12416" s="15">
        <v>26394</v>
      </c>
      <c r="S12416" s="14" t="s">
        <v>42</v>
      </c>
      <c r="T12416" s="14" t="s">
        <v>115</v>
      </c>
      <c r="U12416">
        <v>50000</v>
      </c>
      <c r="V12416">
        <v>1</v>
      </c>
      <c r="W12416" s="14" t="s">
        <v>55</v>
      </c>
      <c r="X12416" s="14" t="s">
        <v>54</v>
      </c>
    </row>
    <row r="12417" spans="1:24" x14ac:dyDescent="0.2">
      <c r="A12417">
        <v>16452</v>
      </c>
      <c r="B12417">
        <v>232</v>
      </c>
      <c r="C12417" s="14" t="s">
        <v>623</v>
      </c>
      <c r="D12417" s="14"/>
      <c r="E12417" s="14" t="s">
        <v>474</v>
      </c>
      <c r="F12417" s="15">
        <v>28450</v>
      </c>
      <c r="G12417" s="14" t="s">
        <v>43</v>
      </c>
      <c r="H12417" s="14" t="s">
        <v>115</v>
      </c>
      <c r="I12417">
        <v>30000</v>
      </c>
      <c r="J12417">
        <v>0</v>
      </c>
      <c r="K12417" s="14" t="s">
        <v>63</v>
      </c>
      <c r="L12417" s="14" t="s">
        <v>91</v>
      </c>
      <c r="O12417">
        <v>12291</v>
      </c>
      <c r="P12417">
        <v>115</v>
      </c>
      <c r="Q12417" t="str">
        <f>_xlfn.CONCAT(Clientes__2[[#This Row],[Nombre]], " ",Clientes__2[[#This Row],[Nombres2]], " ",Clientes__2[[#This Row],[Apellido]],)</f>
        <v>Cassie  Luo</v>
      </c>
      <c r="R12417" s="15">
        <v>16181</v>
      </c>
      <c r="S12417" s="14" t="s">
        <v>43</v>
      </c>
      <c r="T12417" s="14" t="s">
        <v>42</v>
      </c>
      <c r="U12417">
        <v>90000</v>
      </c>
      <c r="V12417">
        <v>5</v>
      </c>
      <c r="W12417" s="14" t="s">
        <v>63</v>
      </c>
      <c r="X12417" s="14" t="s">
        <v>84</v>
      </c>
    </row>
    <row r="12418" spans="1:24" x14ac:dyDescent="0.2">
      <c r="A12418">
        <v>29335</v>
      </c>
      <c r="B12418">
        <v>637</v>
      </c>
      <c r="C12418" s="14" t="s">
        <v>461</v>
      </c>
      <c r="D12418" s="14"/>
      <c r="E12418" s="14" t="s">
        <v>278</v>
      </c>
      <c r="F12418" s="15">
        <v>28559</v>
      </c>
      <c r="G12418" s="14" t="s">
        <v>43</v>
      </c>
      <c r="H12418" s="14" t="s">
        <v>42</v>
      </c>
      <c r="I12418">
        <v>30000</v>
      </c>
      <c r="J12418">
        <v>0</v>
      </c>
      <c r="K12418" s="14" t="s">
        <v>81</v>
      </c>
      <c r="L12418" s="14" t="s">
        <v>91</v>
      </c>
      <c r="O12418">
        <v>19530</v>
      </c>
      <c r="P12418">
        <v>302</v>
      </c>
      <c r="Q12418" t="str">
        <f>_xlfn.CONCAT(Clientes__2[[#This Row],[Nombre]], " ",Clientes__2[[#This Row],[Nombres2]], " ",Clientes__2[[#This Row],[Apellido]],)</f>
        <v>Justin  Bryant</v>
      </c>
      <c r="R12418" s="15">
        <v>24657</v>
      </c>
      <c r="S12418" s="14" t="s">
        <v>43</v>
      </c>
      <c r="T12418" s="14" t="s">
        <v>115</v>
      </c>
      <c r="U12418">
        <v>60000</v>
      </c>
      <c r="V12418">
        <v>0</v>
      </c>
      <c r="W12418" s="14" t="s">
        <v>70</v>
      </c>
      <c r="X12418" s="14" t="s">
        <v>84</v>
      </c>
    </row>
    <row r="12419" spans="1:24" x14ac:dyDescent="0.2">
      <c r="A12419">
        <v>15936</v>
      </c>
      <c r="B12419">
        <v>553</v>
      </c>
      <c r="C12419" s="14" t="s">
        <v>438</v>
      </c>
      <c r="D12419" s="14"/>
      <c r="E12419" s="14" t="s">
        <v>191</v>
      </c>
      <c r="F12419" s="15">
        <v>12250</v>
      </c>
      <c r="G12419" s="14" t="s">
        <v>42</v>
      </c>
      <c r="H12419" s="14" t="s">
        <v>115</v>
      </c>
      <c r="I12419">
        <v>90000</v>
      </c>
      <c r="J12419">
        <v>4</v>
      </c>
      <c r="K12419" s="14" t="s">
        <v>55</v>
      </c>
      <c r="L12419" s="14" t="s">
        <v>66</v>
      </c>
      <c r="O12419">
        <v>13252</v>
      </c>
      <c r="P12419">
        <v>246</v>
      </c>
      <c r="Q12419" t="str">
        <f>_xlfn.CONCAT(Clientes__2[[#This Row],[Nombre]], " ",Clientes__2[[#This Row],[Nombres2]], " ",Clientes__2[[#This Row],[Apellido]],)</f>
        <v>Abigail  Johnson</v>
      </c>
      <c r="R12419" s="15">
        <v>21369</v>
      </c>
      <c r="S12419" s="14" t="s">
        <v>42</v>
      </c>
      <c r="T12419" s="14" t="s">
        <v>115</v>
      </c>
      <c r="U12419">
        <v>130000</v>
      </c>
      <c r="V12419">
        <v>2</v>
      </c>
      <c r="W12419" s="14" t="s">
        <v>63</v>
      </c>
      <c r="X12419" s="14" t="s">
        <v>84</v>
      </c>
    </row>
    <row r="12420" spans="1:24" x14ac:dyDescent="0.2">
      <c r="A12420">
        <v>13827</v>
      </c>
      <c r="B12420">
        <v>131</v>
      </c>
      <c r="C12420" s="14" t="s">
        <v>241</v>
      </c>
      <c r="D12420" s="14" t="s">
        <v>46</v>
      </c>
      <c r="E12420" s="14" t="s">
        <v>443</v>
      </c>
      <c r="F12420" s="15">
        <v>28399</v>
      </c>
      <c r="G12420" s="14" t="s">
        <v>42</v>
      </c>
      <c r="H12420" s="14" t="s">
        <v>42</v>
      </c>
      <c r="I12420">
        <v>30000</v>
      </c>
      <c r="J12420">
        <v>0</v>
      </c>
      <c r="K12420" s="14" t="s">
        <v>63</v>
      </c>
      <c r="L12420" s="14" t="s">
        <v>91</v>
      </c>
      <c r="O12420">
        <v>12062</v>
      </c>
      <c r="P12420">
        <v>358</v>
      </c>
      <c r="Q12420" t="str">
        <f>_xlfn.CONCAT(Clientes__2[[#This Row],[Nombre]], " ",Clientes__2[[#This Row],[Nombres2]], " ",Clientes__2[[#This Row],[Apellido]],)</f>
        <v>Nathan L Harris</v>
      </c>
      <c r="R12420" s="15">
        <v>16227</v>
      </c>
      <c r="S12420" s="14" t="s">
        <v>42</v>
      </c>
      <c r="T12420" s="14" t="s">
        <v>42</v>
      </c>
      <c r="U12420">
        <v>70000</v>
      </c>
      <c r="V12420">
        <v>4</v>
      </c>
      <c r="W12420" s="14" t="s">
        <v>55</v>
      </c>
      <c r="X12420" s="14" t="s">
        <v>66</v>
      </c>
    </row>
    <row r="12421" spans="1:24" x14ac:dyDescent="0.2">
      <c r="A12421">
        <v>11139</v>
      </c>
      <c r="B12421">
        <v>28</v>
      </c>
      <c r="C12421" s="14" t="s">
        <v>525</v>
      </c>
      <c r="D12421" s="14"/>
      <c r="E12421" s="14" t="s">
        <v>427</v>
      </c>
      <c r="F12421" s="15">
        <v>14193</v>
      </c>
      <c r="G12421" s="14" t="s">
        <v>43</v>
      </c>
      <c r="H12421" s="14" t="s">
        <v>115</v>
      </c>
      <c r="I12421">
        <v>30000</v>
      </c>
      <c r="J12421">
        <v>2</v>
      </c>
      <c r="K12421" s="14" t="s">
        <v>63</v>
      </c>
      <c r="L12421" s="14" t="s">
        <v>91</v>
      </c>
      <c r="O12421">
        <v>13368</v>
      </c>
      <c r="P12421">
        <v>635</v>
      </c>
      <c r="Q12421" t="str">
        <f>_xlfn.CONCAT(Clientes__2[[#This Row],[Nombre]], " ",Clientes__2[[#This Row],[Nombres2]], " ",Clientes__2[[#This Row],[Apellido]],)</f>
        <v>Tanya  Moreno</v>
      </c>
      <c r="R12421" s="15">
        <v>17527</v>
      </c>
      <c r="S12421" s="14" t="s">
        <v>42</v>
      </c>
      <c r="T12421" s="14" t="s">
        <v>42</v>
      </c>
      <c r="U12421">
        <v>70000</v>
      </c>
      <c r="V12421">
        <v>4</v>
      </c>
      <c r="W12421" s="14" t="s">
        <v>55</v>
      </c>
      <c r="X12421" s="14" t="s">
        <v>66</v>
      </c>
    </row>
    <row r="12422" spans="1:24" x14ac:dyDescent="0.2">
      <c r="A12422">
        <v>16145</v>
      </c>
      <c r="B12422">
        <v>633</v>
      </c>
      <c r="C12422" s="14" t="s">
        <v>377</v>
      </c>
      <c r="D12422" s="14"/>
      <c r="E12422" s="14" t="s">
        <v>511</v>
      </c>
      <c r="F12422" s="15">
        <v>21848</v>
      </c>
      <c r="G12422" s="14" t="s">
        <v>43</v>
      </c>
      <c r="H12422" s="14" t="s">
        <v>115</v>
      </c>
      <c r="I12422">
        <v>70000</v>
      </c>
      <c r="J12422">
        <v>5</v>
      </c>
      <c r="K12422" s="14" t="s">
        <v>70</v>
      </c>
      <c r="L12422" s="14" t="s">
        <v>84</v>
      </c>
      <c r="O12422">
        <v>16798</v>
      </c>
      <c r="P12422">
        <v>312</v>
      </c>
      <c r="Q12422" t="str">
        <f>_xlfn.CONCAT(Clientes__2[[#This Row],[Nombre]], " ",Clientes__2[[#This Row],[Nombres2]], " ",Clientes__2[[#This Row],[Apellido]],)</f>
        <v>Sydney  Anderson</v>
      </c>
      <c r="R12422" s="15">
        <v>17657</v>
      </c>
      <c r="S12422" s="14" t="s">
        <v>42</v>
      </c>
      <c r="T12422" s="14" t="s">
        <v>115</v>
      </c>
      <c r="U12422">
        <v>60000</v>
      </c>
      <c r="V12422">
        <v>2</v>
      </c>
      <c r="W12422" s="14" t="s">
        <v>55</v>
      </c>
      <c r="X12422" s="14" t="s">
        <v>66</v>
      </c>
    </row>
    <row r="12423" spans="1:24" x14ac:dyDescent="0.2">
      <c r="A12423">
        <v>17388</v>
      </c>
      <c r="B12423">
        <v>54</v>
      </c>
      <c r="C12423" s="14" t="s">
        <v>608</v>
      </c>
      <c r="D12423" s="14" t="s">
        <v>42</v>
      </c>
      <c r="E12423" s="14" t="s">
        <v>448</v>
      </c>
      <c r="F12423" s="15">
        <v>26394</v>
      </c>
      <c r="G12423" s="14" t="s">
        <v>42</v>
      </c>
      <c r="H12423" s="14" t="s">
        <v>42</v>
      </c>
      <c r="I12423">
        <v>50000</v>
      </c>
      <c r="J12423">
        <v>1</v>
      </c>
      <c r="K12423" s="14" t="s">
        <v>70</v>
      </c>
      <c r="L12423" s="14" t="s">
        <v>54</v>
      </c>
      <c r="O12423">
        <v>27697</v>
      </c>
      <c r="P12423">
        <v>21</v>
      </c>
      <c r="Q12423" t="str">
        <f>_xlfn.CONCAT(Clientes__2[[#This Row],[Nombre]], " ",Clientes__2[[#This Row],[Nombres2]], " ",Clientes__2[[#This Row],[Apellido]],)</f>
        <v>Garrett M Ramirez</v>
      </c>
      <c r="R12423" s="15">
        <v>22340</v>
      </c>
      <c r="S12423" s="14" t="s">
        <v>42</v>
      </c>
      <c r="T12423" s="14" t="s">
        <v>42</v>
      </c>
      <c r="U12423">
        <v>60000</v>
      </c>
      <c r="V12423">
        <v>1</v>
      </c>
      <c r="W12423" s="14" t="s">
        <v>63</v>
      </c>
      <c r="X12423" s="14" t="s">
        <v>54</v>
      </c>
    </row>
    <row r="12424" spans="1:24" x14ac:dyDescent="0.2">
      <c r="A12424">
        <v>25622</v>
      </c>
      <c r="B12424">
        <v>539</v>
      </c>
      <c r="C12424" s="14" t="s">
        <v>384</v>
      </c>
      <c r="D12424" s="14" t="s">
        <v>42</v>
      </c>
      <c r="E12424" s="14" t="s">
        <v>98</v>
      </c>
      <c r="F12424" s="15">
        <v>24847</v>
      </c>
      <c r="G12424" s="14" t="s">
        <v>43</v>
      </c>
      <c r="H12424" s="14" t="s">
        <v>115</v>
      </c>
      <c r="I12424">
        <v>100000</v>
      </c>
      <c r="J12424">
        <v>2</v>
      </c>
      <c r="K12424" s="14" t="s">
        <v>55</v>
      </c>
      <c r="L12424" s="14" t="s">
        <v>66</v>
      </c>
      <c r="O12424">
        <v>12994</v>
      </c>
      <c r="P12424">
        <v>27</v>
      </c>
      <c r="Q12424" t="str">
        <f>_xlfn.CONCAT(Clientes__2[[#This Row],[Nombre]], " ",Clientes__2[[#This Row],[Nombres2]], " ",Clientes__2[[#This Row],[Apellido]],)</f>
        <v>Mary M Hill</v>
      </c>
      <c r="R12424" s="15">
        <v>25667</v>
      </c>
      <c r="S12424" s="14" t="s">
        <v>43</v>
      </c>
      <c r="T12424" s="14" t="s">
        <v>115</v>
      </c>
      <c r="U12424">
        <v>80000</v>
      </c>
      <c r="V12424">
        <v>4</v>
      </c>
      <c r="W12424" s="14" t="s">
        <v>70</v>
      </c>
      <c r="X12424" s="14" t="s">
        <v>66</v>
      </c>
    </row>
    <row r="12425" spans="1:24" x14ac:dyDescent="0.2">
      <c r="A12425">
        <v>24063</v>
      </c>
      <c r="B12425">
        <v>203</v>
      </c>
      <c r="C12425" s="14" t="s">
        <v>199</v>
      </c>
      <c r="D12425" s="14"/>
      <c r="E12425" s="14" t="s">
        <v>277</v>
      </c>
      <c r="F12425" s="15">
        <v>24418</v>
      </c>
      <c r="G12425" s="14" t="s">
        <v>43</v>
      </c>
      <c r="H12425" s="14" t="s">
        <v>42</v>
      </c>
      <c r="I12425">
        <v>20000</v>
      </c>
      <c r="J12425">
        <v>1</v>
      </c>
      <c r="K12425" s="14" t="s">
        <v>67</v>
      </c>
      <c r="L12425" s="14" t="s">
        <v>60</v>
      </c>
      <c r="O12425">
        <v>12877</v>
      </c>
      <c r="P12425">
        <v>638</v>
      </c>
      <c r="Q12425" t="str">
        <f>_xlfn.CONCAT(Clientes__2[[#This Row],[Nombre]], " ",Clientes__2[[#This Row],[Nombres2]], " ",Clientes__2[[#This Row],[Apellido]],)</f>
        <v>Micheal  Suarez</v>
      </c>
      <c r="R12425" s="15">
        <v>21675</v>
      </c>
      <c r="S12425" s="14" t="s">
        <v>42</v>
      </c>
      <c r="T12425" s="14" t="s">
        <v>42</v>
      </c>
      <c r="U12425">
        <v>60000</v>
      </c>
      <c r="V12425">
        <v>4</v>
      </c>
      <c r="W12425" s="14" t="s">
        <v>70</v>
      </c>
      <c r="X12425" s="14" t="s">
        <v>54</v>
      </c>
    </row>
    <row r="12426" spans="1:24" x14ac:dyDescent="0.2">
      <c r="A12426">
        <v>12410</v>
      </c>
      <c r="B12426">
        <v>300</v>
      </c>
      <c r="C12426" s="14" t="s">
        <v>414</v>
      </c>
      <c r="D12426" s="14"/>
      <c r="E12426" s="14" t="s">
        <v>275</v>
      </c>
      <c r="F12426" s="15">
        <v>27734</v>
      </c>
      <c r="G12426" s="14" t="s">
        <v>43</v>
      </c>
      <c r="H12426" s="14" t="s">
        <v>115</v>
      </c>
      <c r="I12426">
        <v>40000</v>
      </c>
      <c r="J12426">
        <v>3</v>
      </c>
      <c r="K12426" s="14" t="s">
        <v>63</v>
      </c>
      <c r="L12426" s="14" t="s">
        <v>91</v>
      </c>
      <c r="O12426">
        <v>11743</v>
      </c>
      <c r="P12426">
        <v>372</v>
      </c>
      <c r="Q12426" t="str">
        <f>_xlfn.CONCAT(Clientes__2[[#This Row],[Nombre]], " ",Clientes__2[[#This Row],[Nombres2]], " ",Clientes__2[[#This Row],[Apellido]],)</f>
        <v>Mariah  Richardson</v>
      </c>
      <c r="R12426" s="15">
        <v>21260</v>
      </c>
      <c r="S12426" s="14" t="s">
        <v>42</v>
      </c>
      <c r="T12426" s="14" t="s">
        <v>42</v>
      </c>
      <c r="U12426">
        <v>60000</v>
      </c>
      <c r="V12426">
        <v>1</v>
      </c>
      <c r="W12426" s="14" t="s">
        <v>55</v>
      </c>
      <c r="X12426" s="14" t="s">
        <v>84</v>
      </c>
    </row>
    <row r="12427" spans="1:24" x14ac:dyDescent="0.2">
      <c r="A12427">
        <v>17002</v>
      </c>
      <c r="B12427">
        <v>546</v>
      </c>
      <c r="C12427" s="14" t="s">
        <v>702</v>
      </c>
      <c r="D12427" s="14"/>
      <c r="E12427" s="14" t="s">
        <v>131</v>
      </c>
      <c r="F12427" s="15">
        <v>23360</v>
      </c>
      <c r="G12427" s="14" t="s">
        <v>43</v>
      </c>
      <c r="H12427" s="14" t="s">
        <v>42</v>
      </c>
      <c r="I12427">
        <v>70000</v>
      </c>
      <c r="J12427">
        <v>4</v>
      </c>
      <c r="K12427" s="14" t="s">
        <v>55</v>
      </c>
      <c r="L12427" s="14" t="s">
        <v>84</v>
      </c>
      <c r="O12427">
        <v>16736</v>
      </c>
      <c r="P12427">
        <v>632</v>
      </c>
      <c r="Q12427" t="str">
        <f>_xlfn.CONCAT(Clientes__2[[#This Row],[Nombre]], " ",Clientes__2[[#This Row],[Nombres2]], " ",Clientes__2[[#This Row],[Apellido]],)</f>
        <v>Dylan  Martin</v>
      </c>
      <c r="R12427" s="15">
        <v>28388</v>
      </c>
      <c r="S12427" s="14" t="s">
        <v>43</v>
      </c>
      <c r="T12427" s="14" t="s">
        <v>115</v>
      </c>
      <c r="U12427">
        <v>40000</v>
      </c>
      <c r="V12427">
        <v>0</v>
      </c>
      <c r="W12427" s="14" t="s">
        <v>67</v>
      </c>
      <c r="X12427" s="14" t="s">
        <v>54</v>
      </c>
    </row>
    <row r="12428" spans="1:24" x14ac:dyDescent="0.2">
      <c r="A12428">
        <v>15914</v>
      </c>
      <c r="B12428">
        <v>633</v>
      </c>
      <c r="C12428" s="14" t="s">
        <v>366</v>
      </c>
      <c r="D12428" s="14" t="s">
        <v>116</v>
      </c>
      <c r="E12428" s="14" t="s">
        <v>278</v>
      </c>
      <c r="F12428" s="15">
        <v>19228</v>
      </c>
      <c r="G12428" s="14" t="s">
        <v>43</v>
      </c>
      <c r="H12428" s="14" t="s">
        <v>42</v>
      </c>
      <c r="I12428">
        <v>70000</v>
      </c>
      <c r="J12428">
        <v>4</v>
      </c>
      <c r="K12428" s="14" t="s">
        <v>63</v>
      </c>
      <c r="L12428" s="14" t="s">
        <v>84</v>
      </c>
      <c r="O12428">
        <v>18481</v>
      </c>
      <c r="P12428">
        <v>310</v>
      </c>
      <c r="Q12428" t="str">
        <f>_xlfn.CONCAT(Clientes__2[[#This Row],[Nombre]], " ",Clientes__2[[#This Row],[Nombres2]], " ",Clientes__2[[#This Row],[Apellido]],)</f>
        <v>Logan A Bryant</v>
      </c>
      <c r="R12428" s="15">
        <v>26737</v>
      </c>
      <c r="S12428" s="14" t="s">
        <v>42</v>
      </c>
      <c r="T12428" s="14" t="s">
        <v>115</v>
      </c>
      <c r="U12428">
        <v>70000</v>
      </c>
      <c r="V12428">
        <v>0</v>
      </c>
      <c r="W12428" s="14" t="s">
        <v>63</v>
      </c>
      <c r="X12428" s="14" t="s">
        <v>84</v>
      </c>
    </row>
    <row r="12429" spans="1:24" x14ac:dyDescent="0.2">
      <c r="A12429">
        <v>23268</v>
      </c>
      <c r="B12429">
        <v>352</v>
      </c>
      <c r="C12429" s="14" t="s">
        <v>139</v>
      </c>
      <c r="D12429" s="14" t="s">
        <v>123</v>
      </c>
      <c r="E12429" s="14" t="s">
        <v>402</v>
      </c>
      <c r="F12429" s="15">
        <v>20448</v>
      </c>
      <c r="G12429" s="14" t="s">
        <v>42</v>
      </c>
      <c r="H12429" s="14" t="s">
        <v>115</v>
      </c>
      <c r="I12429">
        <v>40000</v>
      </c>
      <c r="J12429">
        <v>1</v>
      </c>
      <c r="K12429" s="14" t="s">
        <v>63</v>
      </c>
      <c r="L12429" s="14" t="s">
        <v>91</v>
      </c>
      <c r="O12429">
        <v>15516</v>
      </c>
      <c r="P12429">
        <v>307</v>
      </c>
      <c r="Q12429" t="str">
        <f>_xlfn.CONCAT(Clientes__2[[#This Row],[Nombre]], " ",Clientes__2[[#This Row],[Nombres2]], " ",Clientes__2[[#This Row],[Apellido]],)</f>
        <v>Katelyn E Morris</v>
      </c>
      <c r="R12429" s="15">
        <v>25494</v>
      </c>
      <c r="S12429" s="14" t="s">
        <v>42</v>
      </c>
      <c r="T12429" s="14" t="s">
        <v>42</v>
      </c>
      <c r="U12429">
        <v>70000</v>
      </c>
      <c r="V12429">
        <v>5</v>
      </c>
      <c r="W12429" s="14" t="s">
        <v>70</v>
      </c>
      <c r="X12429" s="14" t="s">
        <v>84</v>
      </c>
    </row>
    <row r="12430" spans="1:24" x14ac:dyDescent="0.2">
      <c r="A12430">
        <v>15532</v>
      </c>
      <c r="B12430">
        <v>307</v>
      </c>
      <c r="C12430" s="14" t="s">
        <v>361</v>
      </c>
      <c r="D12430" s="14"/>
      <c r="E12430" s="14" t="s">
        <v>603</v>
      </c>
      <c r="F12430" s="15">
        <v>23046</v>
      </c>
      <c r="G12430" s="14" t="s">
        <v>43</v>
      </c>
      <c r="H12430" s="14" t="s">
        <v>42</v>
      </c>
      <c r="I12430">
        <v>60000</v>
      </c>
      <c r="J12430">
        <v>4</v>
      </c>
      <c r="K12430" s="14" t="s">
        <v>55</v>
      </c>
      <c r="L12430" s="14" t="s">
        <v>84</v>
      </c>
      <c r="O12430">
        <v>26287</v>
      </c>
      <c r="P12430">
        <v>543</v>
      </c>
      <c r="Q12430" t="str">
        <f>_xlfn.CONCAT(Clientes__2[[#This Row],[Nombre]], " ",Clientes__2[[#This Row],[Nombres2]], " ",Clientes__2[[#This Row],[Apellido]],)</f>
        <v>Marshall  Jai</v>
      </c>
      <c r="R12430" s="15">
        <v>26481</v>
      </c>
      <c r="S12430" s="14" t="s">
        <v>43</v>
      </c>
      <c r="T12430" s="14" t="s">
        <v>42</v>
      </c>
      <c r="U12430">
        <v>50000</v>
      </c>
      <c r="V12430">
        <v>0</v>
      </c>
      <c r="W12430" s="14" t="s">
        <v>70</v>
      </c>
      <c r="X12430" s="14" t="s">
        <v>54</v>
      </c>
    </row>
    <row r="12431" spans="1:24" x14ac:dyDescent="0.2">
      <c r="A12431">
        <v>19089</v>
      </c>
      <c r="B12431">
        <v>37</v>
      </c>
      <c r="C12431" s="14" t="s">
        <v>677</v>
      </c>
      <c r="D12431" s="14" t="s">
        <v>116</v>
      </c>
      <c r="E12431" s="14" t="s">
        <v>76</v>
      </c>
      <c r="F12431" s="15">
        <v>27679</v>
      </c>
      <c r="G12431" s="14" t="s">
        <v>43</v>
      </c>
      <c r="H12431" s="14" t="s">
        <v>115</v>
      </c>
      <c r="I12431">
        <v>90000</v>
      </c>
      <c r="J12431">
        <v>0</v>
      </c>
      <c r="K12431" s="14" t="s">
        <v>55</v>
      </c>
      <c r="L12431" s="14" t="s">
        <v>84</v>
      </c>
      <c r="O12431">
        <v>28281</v>
      </c>
      <c r="P12431">
        <v>310</v>
      </c>
      <c r="Q12431" t="str">
        <f>_xlfn.CONCAT(Clientes__2[[#This Row],[Nombre]], " ",Clientes__2[[#This Row],[Nombres2]], " ",Clientes__2[[#This Row],[Apellido]],)</f>
        <v>Regina A Arthur</v>
      </c>
      <c r="R12431" s="15">
        <v>13144</v>
      </c>
      <c r="S12431" s="14" t="s">
        <v>42</v>
      </c>
      <c r="T12431" s="14" t="s">
        <v>42</v>
      </c>
      <c r="U12431">
        <v>70000</v>
      </c>
      <c r="V12431">
        <v>4</v>
      </c>
      <c r="W12431" s="14" t="s">
        <v>70</v>
      </c>
      <c r="X12431" s="14" t="s">
        <v>66</v>
      </c>
    </row>
    <row r="12432" spans="1:24" x14ac:dyDescent="0.2">
      <c r="A12432">
        <v>20982</v>
      </c>
      <c r="B12432">
        <v>277</v>
      </c>
      <c r="C12432" s="14" t="s">
        <v>76</v>
      </c>
      <c r="D12432" s="14" t="s">
        <v>120</v>
      </c>
      <c r="E12432" s="14" t="s">
        <v>563</v>
      </c>
      <c r="F12432" s="15">
        <v>15381</v>
      </c>
      <c r="G12432" s="14" t="s">
        <v>43</v>
      </c>
      <c r="H12432" s="14" t="s">
        <v>42</v>
      </c>
      <c r="I12432">
        <v>40000</v>
      </c>
      <c r="J12432">
        <v>1</v>
      </c>
      <c r="K12432" s="14" t="s">
        <v>70</v>
      </c>
      <c r="L12432" s="14" t="s">
        <v>91</v>
      </c>
      <c r="O12432">
        <v>28919</v>
      </c>
      <c r="P12432">
        <v>189</v>
      </c>
      <c r="Q12432" t="str">
        <f>_xlfn.CONCAT(Clientes__2[[#This Row],[Nombre]], " ",Clientes__2[[#This Row],[Nombres2]], " ",Clientes__2[[#This Row],[Apellido]],)</f>
        <v>Arthur K Jiménez</v>
      </c>
      <c r="R12432" s="15">
        <v>17323</v>
      </c>
      <c r="S12432" s="14" t="s">
        <v>42</v>
      </c>
      <c r="T12432" s="14" t="s">
        <v>115</v>
      </c>
      <c r="U12432">
        <v>90000</v>
      </c>
      <c r="V12432">
        <v>5</v>
      </c>
      <c r="W12432" s="14" t="s">
        <v>81</v>
      </c>
      <c r="X12432" s="14" t="s">
        <v>54</v>
      </c>
    </row>
    <row r="12433" spans="1:24" x14ac:dyDescent="0.2">
      <c r="A12433">
        <v>28533</v>
      </c>
      <c r="B12433">
        <v>16</v>
      </c>
      <c r="C12433" s="14" t="s">
        <v>392</v>
      </c>
      <c r="D12433" s="14"/>
      <c r="E12433" s="14" t="s">
        <v>196</v>
      </c>
      <c r="F12433" s="15">
        <v>23844</v>
      </c>
      <c r="G12433" s="14" t="s">
        <v>43</v>
      </c>
      <c r="H12433" s="14" t="s">
        <v>42</v>
      </c>
      <c r="I12433">
        <v>60000</v>
      </c>
      <c r="J12433">
        <v>3</v>
      </c>
      <c r="K12433" s="14" t="s">
        <v>55</v>
      </c>
      <c r="L12433" s="14" t="s">
        <v>84</v>
      </c>
      <c r="O12433">
        <v>18996</v>
      </c>
      <c r="P12433">
        <v>383</v>
      </c>
      <c r="Q12433" t="str">
        <f>_xlfn.CONCAT(Clientes__2[[#This Row],[Nombre]], " ",Clientes__2[[#This Row],[Nombres2]], " ",Clientes__2[[#This Row],[Apellido]],)</f>
        <v>Clayton  Sun</v>
      </c>
      <c r="R12433" s="15">
        <v>17484</v>
      </c>
      <c r="S12433" s="14" t="s">
        <v>42</v>
      </c>
      <c r="T12433" s="14" t="s">
        <v>115</v>
      </c>
      <c r="U12433">
        <v>70000</v>
      </c>
      <c r="V12433">
        <v>2</v>
      </c>
      <c r="W12433" s="14" t="s">
        <v>63</v>
      </c>
      <c r="X12433" s="14" t="s">
        <v>84</v>
      </c>
    </row>
    <row r="12434" spans="1:24" x14ac:dyDescent="0.2">
      <c r="A12434">
        <v>20668</v>
      </c>
      <c r="B12434">
        <v>311</v>
      </c>
      <c r="C12434" s="14" t="s">
        <v>332</v>
      </c>
      <c r="D12434" s="14"/>
      <c r="E12434" s="14" t="s">
        <v>1025</v>
      </c>
      <c r="F12434" s="15">
        <v>25118</v>
      </c>
      <c r="G12434" s="14" t="s">
        <v>43</v>
      </c>
      <c r="H12434" s="14" t="s">
        <v>115</v>
      </c>
      <c r="I12434">
        <v>70000</v>
      </c>
      <c r="J12434">
        <v>2</v>
      </c>
      <c r="K12434" s="14" t="s">
        <v>55</v>
      </c>
      <c r="L12434" s="14" t="s">
        <v>54</v>
      </c>
      <c r="O12434">
        <v>12805</v>
      </c>
      <c r="P12434">
        <v>215</v>
      </c>
      <c r="Q12434" t="str">
        <f>_xlfn.CONCAT(Clientes__2[[#This Row],[Nombre]], " ",Clientes__2[[#This Row],[Nombres2]], " ",Clientes__2[[#This Row],[Apellido]],)</f>
        <v>Eric  Rothenberg</v>
      </c>
      <c r="R12434" s="15">
        <v>25002</v>
      </c>
      <c r="S12434" s="14" t="s">
        <v>42</v>
      </c>
      <c r="T12434" s="14" t="s">
        <v>42</v>
      </c>
      <c r="U12434">
        <v>40000</v>
      </c>
      <c r="V12434">
        <v>0</v>
      </c>
      <c r="W12434" s="14" t="s">
        <v>70</v>
      </c>
      <c r="X12434" s="14" t="s">
        <v>91</v>
      </c>
    </row>
    <row r="12435" spans="1:24" x14ac:dyDescent="0.2">
      <c r="A12435">
        <v>18991</v>
      </c>
      <c r="B12435">
        <v>611</v>
      </c>
      <c r="C12435" s="14" t="s">
        <v>416</v>
      </c>
      <c r="D12435" s="14" t="s">
        <v>260</v>
      </c>
      <c r="E12435" s="14" t="s">
        <v>161</v>
      </c>
      <c r="F12435" s="15">
        <v>16924</v>
      </c>
      <c r="G12435" s="14" t="s">
        <v>42</v>
      </c>
      <c r="H12435" s="14" t="s">
        <v>42</v>
      </c>
      <c r="I12435">
        <v>70000</v>
      </c>
      <c r="J12435">
        <v>5</v>
      </c>
      <c r="K12435" s="14" t="s">
        <v>55</v>
      </c>
      <c r="L12435" s="14" t="s">
        <v>66</v>
      </c>
      <c r="O12435">
        <v>23971</v>
      </c>
      <c r="P12435">
        <v>229</v>
      </c>
      <c r="Q12435" t="str">
        <f>_xlfn.CONCAT(Clientes__2[[#This Row],[Nombre]], " ",Clientes__2[[#This Row],[Nombres2]], " ",Clientes__2[[#This Row],[Apellido]],)</f>
        <v>Evan H Cook</v>
      </c>
      <c r="R12435" s="15">
        <v>22526</v>
      </c>
      <c r="S12435" s="14" t="s">
        <v>43</v>
      </c>
      <c r="T12435" s="14" t="s">
        <v>115</v>
      </c>
      <c r="U12435">
        <v>20000</v>
      </c>
      <c r="V12435">
        <v>1</v>
      </c>
      <c r="W12435" s="14" t="s">
        <v>70</v>
      </c>
      <c r="X12435" s="14" t="s">
        <v>91</v>
      </c>
    </row>
    <row r="12436" spans="1:24" x14ac:dyDescent="0.2">
      <c r="A12436">
        <v>27452</v>
      </c>
      <c r="B12436">
        <v>385</v>
      </c>
      <c r="C12436" s="14" t="s">
        <v>416</v>
      </c>
      <c r="D12436" s="14" t="s">
        <v>116</v>
      </c>
      <c r="E12436" s="14" t="s">
        <v>273</v>
      </c>
      <c r="F12436" s="15">
        <v>24612</v>
      </c>
      <c r="G12436" s="14" t="s">
        <v>43</v>
      </c>
      <c r="H12436" s="14" t="s">
        <v>42</v>
      </c>
      <c r="I12436">
        <v>120000</v>
      </c>
      <c r="J12436">
        <v>0</v>
      </c>
      <c r="K12436" s="14" t="s">
        <v>55</v>
      </c>
      <c r="L12436" s="14" t="s">
        <v>66</v>
      </c>
      <c r="O12436">
        <v>22364</v>
      </c>
      <c r="P12436">
        <v>360</v>
      </c>
      <c r="Q12436" t="str">
        <f>_xlfn.CONCAT(Clientes__2[[#This Row],[Nombre]], " ",Clientes__2[[#This Row],[Nombres2]], " ",Clientes__2[[#This Row],[Apellido]],)</f>
        <v>Evan A Watson</v>
      </c>
      <c r="R12436" s="15">
        <v>21448</v>
      </c>
      <c r="S12436" s="14" t="s">
        <v>42</v>
      </c>
      <c r="T12436" s="14" t="s">
        <v>115</v>
      </c>
      <c r="U12436">
        <v>80000</v>
      </c>
      <c r="V12436">
        <v>5</v>
      </c>
      <c r="W12436" s="14" t="s">
        <v>70</v>
      </c>
      <c r="X12436" s="14" t="s">
        <v>54</v>
      </c>
    </row>
    <row r="12437" spans="1:24" x14ac:dyDescent="0.2">
      <c r="A12437">
        <v>16047</v>
      </c>
      <c r="B12437">
        <v>175</v>
      </c>
      <c r="C12437" s="14" t="s">
        <v>90</v>
      </c>
      <c r="D12437" s="14" t="s">
        <v>260</v>
      </c>
      <c r="E12437" s="14" t="s">
        <v>191</v>
      </c>
      <c r="F12437" s="15">
        <v>21010</v>
      </c>
      <c r="G12437" s="14" t="s">
        <v>42</v>
      </c>
      <c r="H12437" s="14" t="s">
        <v>115</v>
      </c>
      <c r="I12437">
        <v>10000</v>
      </c>
      <c r="J12437">
        <v>1</v>
      </c>
      <c r="K12437" s="14" t="s">
        <v>63</v>
      </c>
      <c r="L12437" s="14" t="s">
        <v>60</v>
      </c>
      <c r="O12437">
        <v>11030</v>
      </c>
      <c r="P12437">
        <v>28</v>
      </c>
      <c r="Q12437" t="str">
        <f>_xlfn.CONCAT(Clientes__2[[#This Row],[Nombre]], " ",Clientes__2[[#This Row],[Nombres2]], " ",Clientes__2[[#This Row],[Apellido]],)</f>
        <v>Taylor H Johnson</v>
      </c>
      <c r="R12437" s="15">
        <v>17220</v>
      </c>
      <c r="S12437" s="14" t="s">
        <v>42</v>
      </c>
      <c r="T12437" s="14" t="s">
        <v>115</v>
      </c>
      <c r="U12437">
        <v>10000</v>
      </c>
      <c r="V12437">
        <v>2</v>
      </c>
      <c r="W12437" s="14" t="s">
        <v>81</v>
      </c>
      <c r="X12437" s="14" t="s">
        <v>91</v>
      </c>
    </row>
    <row r="12438" spans="1:24" x14ac:dyDescent="0.2">
      <c r="A12438">
        <v>21226</v>
      </c>
      <c r="B12438">
        <v>11</v>
      </c>
      <c r="C12438" s="14" t="s">
        <v>346</v>
      </c>
      <c r="D12438" s="14" t="s">
        <v>46</v>
      </c>
      <c r="E12438" s="14" t="s">
        <v>177</v>
      </c>
      <c r="F12438" s="15">
        <v>20571</v>
      </c>
      <c r="G12438" s="14" t="s">
        <v>43</v>
      </c>
      <c r="H12438" s="14" t="s">
        <v>42</v>
      </c>
      <c r="I12438">
        <v>80000</v>
      </c>
      <c r="J12438">
        <v>1</v>
      </c>
      <c r="K12438" s="14" t="s">
        <v>63</v>
      </c>
      <c r="L12438" s="14" t="s">
        <v>54</v>
      </c>
      <c r="O12438">
        <v>28368</v>
      </c>
      <c r="P12438">
        <v>189</v>
      </c>
      <c r="Q12438" t="str">
        <f>_xlfn.CONCAT(Clientes__2[[#This Row],[Nombre]], " ",Clientes__2[[#This Row],[Nombres2]], " ",Clientes__2[[#This Row],[Apellido]],)</f>
        <v>Dale L Nara</v>
      </c>
      <c r="R12438" s="15">
        <v>24582</v>
      </c>
      <c r="S12438" s="14" t="s">
        <v>43</v>
      </c>
      <c r="T12438" s="14" t="s">
        <v>42</v>
      </c>
      <c r="U12438">
        <v>20000</v>
      </c>
      <c r="V12438">
        <v>1</v>
      </c>
      <c r="W12438" s="14" t="s">
        <v>63</v>
      </c>
      <c r="X12438" s="14" t="s">
        <v>60</v>
      </c>
    </row>
    <row r="12439" spans="1:24" x14ac:dyDescent="0.2">
      <c r="A12439">
        <v>21358</v>
      </c>
      <c r="B12439">
        <v>348</v>
      </c>
      <c r="C12439" s="14" t="s">
        <v>301</v>
      </c>
      <c r="D12439" s="14"/>
      <c r="E12439" s="14" t="s">
        <v>173</v>
      </c>
      <c r="F12439" s="15">
        <v>15098</v>
      </c>
      <c r="G12439" s="14" t="s">
        <v>42</v>
      </c>
      <c r="H12439" s="14" t="s">
        <v>42</v>
      </c>
      <c r="I12439">
        <v>70000</v>
      </c>
      <c r="J12439">
        <v>5</v>
      </c>
      <c r="K12439" s="14" t="s">
        <v>70</v>
      </c>
      <c r="L12439" s="14" t="s">
        <v>66</v>
      </c>
      <c r="O12439">
        <v>11462</v>
      </c>
      <c r="P12439">
        <v>8</v>
      </c>
      <c r="Q12439" t="str">
        <f>_xlfn.CONCAT(Clientes__2[[#This Row],[Nombre]], " ",Clientes__2[[#This Row],[Nombres2]], " ",Clientes__2[[#This Row],[Apellido]],)</f>
        <v>Cody  Reed</v>
      </c>
      <c r="R12439" s="15">
        <v>26317</v>
      </c>
      <c r="S12439" s="14" t="s">
        <v>42</v>
      </c>
      <c r="T12439" s="14" t="s">
        <v>115</v>
      </c>
      <c r="U12439">
        <v>110000</v>
      </c>
      <c r="V12439">
        <v>0</v>
      </c>
      <c r="W12439" s="14" t="s">
        <v>67</v>
      </c>
      <c r="X12439" s="14" t="s">
        <v>66</v>
      </c>
    </row>
    <row r="12440" spans="1:24" x14ac:dyDescent="0.2">
      <c r="A12440">
        <v>19720</v>
      </c>
      <c r="B12440">
        <v>536</v>
      </c>
      <c r="C12440" s="14" t="s">
        <v>99</v>
      </c>
      <c r="D12440" s="14" t="s">
        <v>119</v>
      </c>
      <c r="E12440" s="14" t="s">
        <v>213</v>
      </c>
      <c r="F12440" s="15">
        <v>19623</v>
      </c>
      <c r="G12440" s="14" t="s">
        <v>42</v>
      </c>
      <c r="H12440" s="14" t="s">
        <v>115</v>
      </c>
      <c r="I12440">
        <v>70000</v>
      </c>
      <c r="J12440">
        <v>3</v>
      </c>
      <c r="K12440" s="14" t="s">
        <v>70</v>
      </c>
      <c r="L12440" s="14" t="s">
        <v>66</v>
      </c>
      <c r="O12440">
        <v>19358</v>
      </c>
      <c r="P12440">
        <v>208</v>
      </c>
      <c r="Q12440" t="str">
        <f>_xlfn.CONCAT(Clientes__2[[#This Row],[Nombre]], " ",Clientes__2[[#This Row],[Nombres2]], " ",Clientes__2[[#This Row],[Apellido]],)</f>
        <v>Kaitlyn W Phillips</v>
      </c>
      <c r="R12440" s="15">
        <v>28659</v>
      </c>
      <c r="S12440" s="14" t="s">
        <v>43</v>
      </c>
      <c r="T12440" s="14" t="s">
        <v>42</v>
      </c>
      <c r="U12440">
        <v>20000</v>
      </c>
      <c r="V12440">
        <v>0</v>
      </c>
      <c r="W12440" s="14" t="s">
        <v>67</v>
      </c>
      <c r="X12440" s="14" t="s">
        <v>60</v>
      </c>
    </row>
    <row r="12441" spans="1:24" x14ac:dyDescent="0.2">
      <c r="A12441">
        <v>12242</v>
      </c>
      <c r="B12441">
        <v>29</v>
      </c>
      <c r="C12441" s="14" t="s">
        <v>808</v>
      </c>
      <c r="D12441" s="14"/>
      <c r="E12441" s="14" t="s">
        <v>482</v>
      </c>
      <c r="F12441" s="15">
        <v>28890</v>
      </c>
      <c r="G12441" s="14" t="s">
        <v>43</v>
      </c>
      <c r="H12441" s="14" t="s">
        <v>42</v>
      </c>
      <c r="I12441">
        <v>10000</v>
      </c>
      <c r="J12441">
        <v>0</v>
      </c>
      <c r="K12441" s="14" t="s">
        <v>63</v>
      </c>
      <c r="L12441" s="14" t="s">
        <v>60</v>
      </c>
      <c r="O12441">
        <v>22837</v>
      </c>
      <c r="P12441">
        <v>251</v>
      </c>
      <c r="Q12441" t="str">
        <f>_xlfn.CONCAT(Clientes__2[[#This Row],[Nombre]], " ",Clientes__2[[#This Row],[Nombres2]], " ",Clientes__2[[#This Row],[Apellido]],)</f>
        <v>Gilbert  Liang</v>
      </c>
      <c r="R12441" s="15">
        <v>17208</v>
      </c>
      <c r="S12441" s="14" t="s">
        <v>42</v>
      </c>
      <c r="T12441" s="14" t="s">
        <v>42</v>
      </c>
      <c r="U12441">
        <v>120000</v>
      </c>
      <c r="V12441">
        <v>5</v>
      </c>
      <c r="W12441" s="14" t="s">
        <v>67</v>
      </c>
      <c r="X12441" s="14" t="s">
        <v>66</v>
      </c>
    </row>
    <row r="12442" spans="1:24" x14ac:dyDescent="0.2">
      <c r="A12442">
        <v>28597</v>
      </c>
      <c r="B12442">
        <v>347</v>
      </c>
      <c r="C12442" s="14" t="s">
        <v>235</v>
      </c>
      <c r="D12442" s="14"/>
      <c r="E12442" s="14" t="s">
        <v>443</v>
      </c>
      <c r="F12442" s="15">
        <v>20266</v>
      </c>
      <c r="G12442" s="14" t="s">
        <v>43</v>
      </c>
      <c r="H12442" s="14" t="s">
        <v>115</v>
      </c>
      <c r="I12442">
        <v>20000</v>
      </c>
      <c r="J12442">
        <v>3</v>
      </c>
      <c r="K12442" s="14" t="s">
        <v>81</v>
      </c>
      <c r="L12442" s="14" t="s">
        <v>91</v>
      </c>
      <c r="O12442">
        <v>21903</v>
      </c>
      <c r="P12442">
        <v>368</v>
      </c>
      <c r="Q12442" t="str">
        <f>_xlfn.CONCAT(Clientes__2[[#This Row],[Nombre]], " ",Clientes__2[[#This Row],[Nombres2]], " ",Clientes__2[[#This Row],[Apellido]],)</f>
        <v>Brianna  Harris</v>
      </c>
      <c r="R12442" s="15">
        <v>20651</v>
      </c>
      <c r="S12442" s="14" t="s">
        <v>43</v>
      </c>
      <c r="T12442" s="14" t="s">
        <v>42</v>
      </c>
      <c r="U12442">
        <v>70000</v>
      </c>
      <c r="V12442">
        <v>3</v>
      </c>
      <c r="W12442" s="14" t="s">
        <v>63</v>
      </c>
      <c r="X12442" s="14" t="s">
        <v>84</v>
      </c>
    </row>
    <row r="12443" spans="1:24" x14ac:dyDescent="0.2">
      <c r="A12443">
        <v>25471</v>
      </c>
      <c r="B12443">
        <v>221</v>
      </c>
      <c r="C12443" s="14" t="s">
        <v>893</v>
      </c>
      <c r="D12443" s="14" t="s">
        <v>44</v>
      </c>
      <c r="E12443" s="14" t="s">
        <v>121</v>
      </c>
      <c r="F12443" s="15">
        <v>23883</v>
      </c>
      <c r="G12443" s="14" t="s">
        <v>42</v>
      </c>
      <c r="H12443" s="14" t="s">
        <v>42</v>
      </c>
      <c r="I12443">
        <v>20000</v>
      </c>
      <c r="J12443">
        <v>2</v>
      </c>
      <c r="K12443" s="14" t="s">
        <v>67</v>
      </c>
      <c r="L12443" s="14" t="s">
        <v>60</v>
      </c>
      <c r="O12443">
        <v>17911</v>
      </c>
      <c r="P12443">
        <v>2</v>
      </c>
      <c r="Q12443" t="str">
        <f>_xlfn.CONCAT(Clientes__2[[#This Row],[Nombre]], " ",Clientes__2[[#This Row],[Nombres2]], " ",Clientes__2[[#This Row],[Apellido]],)</f>
        <v>Spencer R Ross</v>
      </c>
      <c r="R12443" s="15">
        <v>28076</v>
      </c>
      <c r="S12443" s="14" t="s">
        <v>42</v>
      </c>
      <c r="T12443" s="14" t="s">
        <v>42</v>
      </c>
      <c r="U12443">
        <v>10000</v>
      </c>
      <c r="V12443">
        <v>1</v>
      </c>
      <c r="W12443" s="14" t="s">
        <v>67</v>
      </c>
      <c r="X12443" s="14" t="s">
        <v>60</v>
      </c>
    </row>
    <row r="12444" spans="1:24" x14ac:dyDescent="0.2">
      <c r="A12444">
        <v>27084</v>
      </c>
      <c r="B12444">
        <v>71</v>
      </c>
      <c r="C12444" s="14" t="s">
        <v>449</v>
      </c>
      <c r="D12444" s="14"/>
      <c r="E12444" s="14" t="s">
        <v>470</v>
      </c>
      <c r="F12444" s="15">
        <v>25630</v>
      </c>
      <c r="G12444" s="14" t="s">
        <v>42</v>
      </c>
      <c r="H12444" s="14" t="s">
        <v>42</v>
      </c>
      <c r="I12444">
        <v>40000</v>
      </c>
      <c r="J12444">
        <v>1</v>
      </c>
      <c r="K12444" s="14" t="s">
        <v>55</v>
      </c>
      <c r="L12444" s="14" t="s">
        <v>54</v>
      </c>
      <c r="O12444">
        <v>13299</v>
      </c>
      <c r="P12444">
        <v>352</v>
      </c>
      <c r="Q12444" t="str">
        <f>_xlfn.CONCAT(Clientes__2[[#This Row],[Nombre]], " ",Clientes__2[[#This Row],[Nombres2]], " ",Clientes__2[[#This Row],[Apellido]],)</f>
        <v>Fernando  Russell</v>
      </c>
      <c r="R12444" s="15">
        <v>22569</v>
      </c>
      <c r="S12444" s="14" t="s">
        <v>42</v>
      </c>
      <c r="T12444" s="14" t="s">
        <v>115</v>
      </c>
      <c r="U12444">
        <v>130000</v>
      </c>
      <c r="V12444">
        <v>1</v>
      </c>
      <c r="W12444" s="14" t="s">
        <v>55</v>
      </c>
      <c r="X12444" s="14" t="s">
        <v>66</v>
      </c>
    </row>
    <row r="12445" spans="1:24" x14ac:dyDescent="0.2">
      <c r="A12445">
        <v>25385</v>
      </c>
      <c r="B12445">
        <v>314</v>
      </c>
      <c r="C12445" s="14" t="s">
        <v>73</v>
      </c>
      <c r="D12445" s="14" t="s">
        <v>120</v>
      </c>
      <c r="E12445" s="14" t="s">
        <v>194</v>
      </c>
      <c r="F12445" s="15">
        <v>25663</v>
      </c>
      <c r="G12445" s="14" t="s">
        <v>42</v>
      </c>
      <c r="H12445" s="14" t="s">
        <v>115</v>
      </c>
      <c r="I12445">
        <v>40000</v>
      </c>
      <c r="J12445">
        <v>1</v>
      </c>
      <c r="K12445" s="14" t="s">
        <v>55</v>
      </c>
      <c r="L12445" s="14" t="s">
        <v>54</v>
      </c>
      <c r="O12445">
        <v>26128</v>
      </c>
      <c r="P12445">
        <v>348</v>
      </c>
      <c r="Q12445" t="str">
        <f>_xlfn.CONCAT(Clientes__2[[#This Row],[Nombre]], " ",Clientes__2[[#This Row],[Nombres2]], " ",Clientes__2[[#This Row],[Apellido]],)</f>
        <v>Destiny K Torres</v>
      </c>
      <c r="R12445" s="15">
        <v>18045</v>
      </c>
      <c r="S12445" s="14" t="s">
        <v>43</v>
      </c>
      <c r="T12445" s="14" t="s">
        <v>42</v>
      </c>
      <c r="U12445">
        <v>30000</v>
      </c>
      <c r="V12445">
        <v>4</v>
      </c>
      <c r="W12445" s="14" t="s">
        <v>67</v>
      </c>
      <c r="X12445" s="14" t="s">
        <v>84</v>
      </c>
    </row>
    <row r="12446" spans="1:24" x14ac:dyDescent="0.2">
      <c r="A12446">
        <v>28297</v>
      </c>
      <c r="B12446">
        <v>545</v>
      </c>
      <c r="C12446" s="14" t="s">
        <v>488</v>
      </c>
      <c r="D12446" s="14"/>
      <c r="E12446" s="14" t="s">
        <v>269</v>
      </c>
      <c r="F12446" s="15">
        <v>19441</v>
      </c>
      <c r="G12446" s="14" t="s">
        <v>43</v>
      </c>
      <c r="H12446" s="14" t="s">
        <v>115</v>
      </c>
      <c r="I12446">
        <v>70000</v>
      </c>
      <c r="J12446">
        <v>3</v>
      </c>
      <c r="K12446" s="14" t="s">
        <v>70</v>
      </c>
      <c r="L12446" s="14" t="s">
        <v>66</v>
      </c>
      <c r="O12446">
        <v>11696</v>
      </c>
      <c r="P12446">
        <v>642</v>
      </c>
      <c r="Q12446" t="str">
        <f>_xlfn.CONCAT(Clientes__2[[#This Row],[Nombre]], " ",Clientes__2[[#This Row],[Nombres2]], " ",Clientes__2[[#This Row],[Apellido]],)</f>
        <v>Gabrielle  Edwards</v>
      </c>
      <c r="R12446" s="15">
        <v>23472</v>
      </c>
      <c r="S12446" s="14" t="s">
        <v>43</v>
      </c>
      <c r="T12446" s="14" t="s">
        <v>115</v>
      </c>
      <c r="U12446">
        <v>50000</v>
      </c>
      <c r="V12446">
        <v>5</v>
      </c>
      <c r="W12446" s="14" t="s">
        <v>55</v>
      </c>
      <c r="X12446" s="14" t="s">
        <v>54</v>
      </c>
    </row>
    <row r="12447" spans="1:24" x14ac:dyDescent="0.2">
      <c r="A12447">
        <v>13100</v>
      </c>
      <c r="B12447">
        <v>347</v>
      </c>
      <c r="C12447" s="14" t="s">
        <v>143</v>
      </c>
      <c r="D12447" s="14" t="s">
        <v>42</v>
      </c>
      <c r="E12447" s="14" t="s">
        <v>230</v>
      </c>
      <c r="F12447" s="15">
        <v>21017</v>
      </c>
      <c r="G12447" s="14" t="s">
        <v>42</v>
      </c>
      <c r="H12447" s="14" t="s">
        <v>42</v>
      </c>
      <c r="I12447">
        <v>80000</v>
      </c>
      <c r="J12447">
        <v>2</v>
      </c>
      <c r="K12447" s="14" t="s">
        <v>55</v>
      </c>
      <c r="L12447" s="14" t="s">
        <v>66</v>
      </c>
      <c r="O12447">
        <v>28106</v>
      </c>
      <c r="P12447">
        <v>326</v>
      </c>
      <c r="Q12447" t="str">
        <f>_xlfn.CONCAT(Clientes__2[[#This Row],[Nombre]], " ",Clientes__2[[#This Row],[Nombres2]], " ",Clientes__2[[#This Row],[Apellido]],)</f>
        <v>Jeremy M Perez</v>
      </c>
      <c r="R12447" s="15">
        <v>28272</v>
      </c>
      <c r="S12447" s="14" t="s">
        <v>42</v>
      </c>
      <c r="T12447" s="14" t="s">
        <v>115</v>
      </c>
      <c r="U12447">
        <v>60000</v>
      </c>
      <c r="V12447">
        <v>0</v>
      </c>
      <c r="W12447" s="14" t="s">
        <v>63</v>
      </c>
      <c r="X12447" s="14" t="s">
        <v>54</v>
      </c>
    </row>
    <row r="12448" spans="1:24" x14ac:dyDescent="0.2">
      <c r="A12448">
        <v>13293</v>
      </c>
      <c r="B12448">
        <v>307</v>
      </c>
      <c r="C12448" s="14" t="s">
        <v>454</v>
      </c>
      <c r="D12448" s="14"/>
      <c r="E12448" s="14" t="s">
        <v>83</v>
      </c>
      <c r="F12448" s="15">
        <v>22840</v>
      </c>
      <c r="G12448" s="14" t="s">
        <v>42</v>
      </c>
      <c r="H12448" s="14" t="s">
        <v>115</v>
      </c>
      <c r="I12448">
        <v>110000</v>
      </c>
      <c r="J12448">
        <v>1</v>
      </c>
      <c r="K12448" s="14" t="s">
        <v>55</v>
      </c>
      <c r="L12448" s="14" t="s">
        <v>66</v>
      </c>
      <c r="O12448">
        <v>21600</v>
      </c>
      <c r="P12448">
        <v>368</v>
      </c>
      <c r="Q12448" t="str">
        <f>_xlfn.CONCAT(Clientes__2[[#This Row],[Nombre]], " ",Clientes__2[[#This Row],[Nombres2]], " ",Clientes__2[[#This Row],[Apellido]],)</f>
        <v>Barbara  Lu</v>
      </c>
      <c r="R12448" s="15">
        <v>24985</v>
      </c>
      <c r="S12448" s="14" t="s">
        <v>42</v>
      </c>
      <c r="T12448" s="14" t="s">
        <v>115</v>
      </c>
      <c r="U12448">
        <v>70000</v>
      </c>
      <c r="V12448">
        <v>2</v>
      </c>
      <c r="W12448" s="14" t="s">
        <v>55</v>
      </c>
      <c r="X12448" s="14" t="s">
        <v>54</v>
      </c>
    </row>
    <row r="12449" spans="1:24" x14ac:dyDescent="0.2">
      <c r="A12449">
        <v>27702</v>
      </c>
      <c r="B12449">
        <v>5</v>
      </c>
      <c r="C12449" s="14" t="s">
        <v>754</v>
      </c>
      <c r="D12449" s="14"/>
      <c r="E12449" s="14" t="s">
        <v>83</v>
      </c>
      <c r="F12449" s="15">
        <v>21992</v>
      </c>
      <c r="G12449" s="14" t="s">
        <v>43</v>
      </c>
      <c r="H12449" s="14" t="s">
        <v>42</v>
      </c>
      <c r="I12449">
        <v>60000</v>
      </c>
      <c r="J12449">
        <v>1</v>
      </c>
      <c r="K12449" s="14" t="s">
        <v>63</v>
      </c>
      <c r="L12449" s="14" t="s">
        <v>54</v>
      </c>
      <c r="O12449">
        <v>24130</v>
      </c>
      <c r="P12449">
        <v>151</v>
      </c>
      <c r="Q12449" t="str">
        <f>_xlfn.CONCAT(Clientes__2[[#This Row],[Nombre]], " ",Clientes__2[[#This Row],[Nombres2]], " ",Clientes__2[[#This Row],[Apellido]],)</f>
        <v>Darryl  Lu</v>
      </c>
      <c r="R12449" s="15">
        <v>27032</v>
      </c>
      <c r="S12449" s="14" t="s">
        <v>42</v>
      </c>
      <c r="T12449" s="14" t="s">
        <v>115</v>
      </c>
      <c r="U12449">
        <v>10000</v>
      </c>
      <c r="V12449">
        <v>0</v>
      </c>
      <c r="W12449" s="14" t="s">
        <v>81</v>
      </c>
      <c r="X12449" s="14" t="s">
        <v>60</v>
      </c>
    </row>
    <row r="12450" spans="1:24" x14ac:dyDescent="0.2">
      <c r="A12450">
        <v>26534</v>
      </c>
      <c r="B12450">
        <v>348</v>
      </c>
      <c r="C12450" s="14" t="s">
        <v>449</v>
      </c>
      <c r="D12450" s="14"/>
      <c r="E12450" s="14" t="s">
        <v>355</v>
      </c>
      <c r="F12450" s="15">
        <v>24879</v>
      </c>
      <c r="G12450" s="14" t="s">
        <v>43</v>
      </c>
      <c r="H12450" s="14" t="s">
        <v>42</v>
      </c>
      <c r="I12450">
        <v>90000</v>
      </c>
      <c r="J12450">
        <v>4</v>
      </c>
      <c r="K12450" s="14" t="s">
        <v>55</v>
      </c>
      <c r="L12450" s="14" t="s">
        <v>66</v>
      </c>
      <c r="O12450">
        <v>12804</v>
      </c>
      <c r="P12450">
        <v>190</v>
      </c>
      <c r="Q12450" t="str">
        <f>_xlfn.CONCAT(Clientes__2[[#This Row],[Nombre]], " ",Clientes__2[[#This Row],[Nombres2]], " ",Clientes__2[[#This Row],[Apellido]],)</f>
        <v>Fernando  Smith</v>
      </c>
      <c r="R12450" s="15">
        <v>24993</v>
      </c>
      <c r="S12450" s="14" t="s">
        <v>43</v>
      </c>
      <c r="T12450" s="14" t="s">
        <v>115</v>
      </c>
      <c r="U12450">
        <v>30000</v>
      </c>
      <c r="V12450">
        <v>1</v>
      </c>
      <c r="W12450" s="14" t="s">
        <v>55</v>
      </c>
      <c r="X12450" s="14" t="s">
        <v>91</v>
      </c>
    </row>
    <row r="12451" spans="1:24" x14ac:dyDescent="0.2">
      <c r="A12451">
        <v>11469</v>
      </c>
      <c r="B12451">
        <v>278</v>
      </c>
      <c r="C12451" s="14" t="s">
        <v>261</v>
      </c>
      <c r="D12451" s="14"/>
      <c r="E12451" s="14" t="s">
        <v>167</v>
      </c>
      <c r="F12451" s="15">
        <v>26770</v>
      </c>
      <c r="G12451" s="14" t="s">
        <v>43</v>
      </c>
      <c r="H12451" s="14" t="s">
        <v>42</v>
      </c>
      <c r="I12451">
        <v>10000</v>
      </c>
      <c r="J12451">
        <v>0</v>
      </c>
      <c r="K12451" s="14" t="s">
        <v>81</v>
      </c>
      <c r="L12451" s="14" t="s">
        <v>60</v>
      </c>
      <c r="O12451">
        <v>26745</v>
      </c>
      <c r="P12451">
        <v>30</v>
      </c>
      <c r="Q12451" t="str">
        <f>_xlfn.CONCAT(Clientes__2[[#This Row],[Nombre]], " ",Clientes__2[[#This Row],[Nombres2]], " ",Clientes__2[[#This Row],[Apellido]],)</f>
        <v>Edwin  Raji</v>
      </c>
      <c r="R12451" s="15">
        <v>22970</v>
      </c>
      <c r="S12451" s="14" t="s">
        <v>42</v>
      </c>
      <c r="T12451" s="14" t="s">
        <v>115</v>
      </c>
      <c r="U12451">
        <v>60000</v>
      </c>
      <c r="V12451">
        <v>1</v>
      </c>
      <c r="W12451" s="14" t="s">
        <v>55</v>
      </c>
      <c r="X12451" s="14" t="s">
        <v>84</v>
      </c>
    </row>
    <row r="12452" spans="1:24" x14ac:dyDescent="0.2">
      <c r="A12452">
        <v>22310</v>
      </c>
      <c r="B12452">
        <v>171</v>
      </c>
      <c r="C12452" s="14" t="s">
        <v>566</v>
      </c>
      <c r="D12452" s="14"/>
      <c r="E12452" s="14" t="s">
        <v>237</v>
      </c>
      <c r="F12452" s="15">
        <v>26371</v>
      </c>
      <c r="G12452" s="14" t="s">
        <v>43</v>
      </c>
      <c r="H12452" s="14" t="s">
        <v>115</v>
      </c>
      <c r="I12452">
        <v>20000</v>
      </c>
      <c r="J12452">
        <v>0</v>
      </c>
      <c r="K12452" s="14" t="s">
        <v>81</v>
      </c>
      <c r="L12452" s="14" t="s">
        <v>60</v>
      </c>
      <c r="O12452">
        <v>24608</v>
      </c>
      <c r="P12452">
        <v>24</v>
      </c>
      <c r="Q12452" t="str">
        <f>_xlfn.CONCAT(Clientes__2[[#This Row],[Nombre]], " ",Clientes__2[[#This Row],[Nombres2]], " ",Clientes__2[[#This Row],[Apellido]],)</f>
        <v>Christina  Sanders</v>
      </c>
      <c r="R12452" s="15">
        <v>26574</v>
      </c>
      <c r="S12452" s="14" t="s">
        <v>42</v>
      </c>
      <c r="T12452" s="14" t="s">
        <v>115</v>
      </c>
      <c r="U12452">
        <v>110000</v>
      </c>
      <c r="V12452">
        <v>0</v>
      </c>
      <c r="W12452" s="14" t="s">
        <v>67</v>
      </c>
      <c r="X12452" s="14" t="s">
        <v>66</v>
      </c>
    </row>
    <row r="12453" spans="1:24" x14ac:dyDescent="0.2">
      <c r="A12453">
        <v>12869</v>
      </c>
      <c r="B12453">
        <v>191</v>
      </c>
      <c r="C12453" s="14" t="s">
        <v>596</v>
      </c>
      <c r="D12453" s="14" t="s">
        <v>116</v>
      </c>
      <c r="E12453" s="14" t="s">
        <v>389</v>
      </c>
      <c r="F12453" s="15">
        <v>27844</v>
      </c>
      <c r="G12453" s="14" t="s">
        <v>42</v>
      </c>
      <c r="H12453" s="14" t="s">
        <v>115</v>
      </c>
      <c r="I12453">
        <v>20000</v>
      </c>
      <c r="J12453">
        <v>0</v>
      </c>
      <c r="K12453" s="14" t="s">
        <v>67</v>
      </c>
      <c r="L12453" s="14" t="s">
        <v>60</v>
      </c>
      <c r="O12453">
        <v>27670</v>
      </c>
      <c r="P12453">
        <v>347</v>
      </c>
      <c r="Q12453" t="str">
        <f>_xlfn.CONCAT(Clientes__2[[#This Row],[Nombre]], " ",Clientes__2[[#This Row],[Nombres2]], " ",Clientes__2[[#This Row],[Apellido]],)</f>
        <v>Alisha A Tang</v>
      </c>
      <c r="R12453" s="15">
        <v>19548</v>
      </c>
      <c r="S12453" s="14" t="s">
        <v>43</v>
      </c>
      <c r="T12453" s="14" t="s">
        <v>115</v>
      </c>
      <c r="U12453">
        <v>70000</v>
      </c>
      <c r="V12453">
        <v>3</v>
      </c>
      <c r="W12453" s="14" t="s">
        <v>70</v>
      </c>
      <c r="X12453" s="14" t="s">
        <v>66</v>
      </c>
    </row>
    <row r="12454" spans="1:24" x14ac:dyDescent="0.2">
      <c r="A12454">
        <v>21056</v>
      </c>
      <c r="B12454">
        <v>239</v>
      </c>
      <c r="C12454" s="14" t="s">
        <v>589</v>
      </c>
      <c r="D12454" s="14"/>
      <c r="E12454" s="14" t="s">
        <v>72</v>
      </c>
      <c r="F12454" s="15">
        <v>25149</v>
      </c>
      <c r="G12454" s="14" t="s">
        <v>42</v>
      </c>
      <c r="H12454" s="14" t="s">
        <v>42</v>
      </c>
      <c r="I12454">
        <v>40000</v>
      </c>
      <c r="J12454">
        <v>0</v>
      </c>
      <c r="K12454" s="14" t="s">
        <v>70</v>
      </c>
      <c r="L12454" s="14" t="s">
        <v>91</v>
      </c>
      <c r="O12454">
        <v>18389</v>
      </c>
      <c r="P12454">
        <v>49</v>
      </c>
      <c r="Q12454" t="str">
        <f>_xlfn.CONCAT(Clientes__2[[#This Row],[Nombre]], " ",Clientes__2[[#This Row],[Nombres2]], " ",Clientes__2[[#This Row],[Apellido]],)</f>
        <v>Walter  Munoz</v>
      </c>
      <c r="R12454" s="15">
        <v>22700</v>
      </c>
      <c r="S12454" s="14" t="s">
        <v>43</v>
      </c>
      <c r="T12454" s="14" t="s">
        <v>42</v>
      </c>
      <c r="U12454">
        <v>80000</v>
      </c>
      <c r="V12454">
        <v>5</v>
      </c>
      <c r="W12454" s="14" t="s">
        <v>63</v>
      </c>
      <c r="X12454" s="14" t="s">
        <v>84</v>
      </c>
    </row>
    <row r="12455" spans="1:24" x14ac:dyDescent="0.2">
      <c r="A12455">
        <v>27632</v>
      </c>
      <c r="B12455">
        <v>49</v>
      </c>
      <c r="C12455" s="14" t="s">
        <v>887</v>
      </c>
      <c r="D12455" s="14" t="s">
        <v>42</v>
      </c>
      <c r="E12455" s="14" t="s">
        <v>489</v>
      </c>
      <c r="F12455" s="15">
        <v>22776</v>
      </c>
      <c r="G12455" s="14" t="s">
        <v>42</v>
      </c>
      <c r="H12455" s="14" t="s">
        <v>115</v>
      </c>
      <c r="I12455">
        <v>80000</v>
      </c>
      <c r="J12455">
        <v>5</v>
      </c>
      <c r="K12455" s="14" t="s">
        <v>63</v>
      </c>
      <c r="L12455" s="14" t="s">
        <v>84</v>
      </c>
      <c r="O12455">
        <v>19517</v>
      </c>
      <c r="P12455">
        <v>222</v>
      </c>
      <c r="Q12455" t="str">
        <f>_xlfn.CONCAT(Clientes__2[[#This Row],[Nombre]], " ",Clientes__2[[#This Row],[Nombres2]], " ",Clientes__2[[#This Row],[Apellido]],)</f>
        <v>Sheila M Ortega</v>
      </c>
      <c r="R12455" s="15">
        <v>27659</v>
      </c>
      <c r="S12455" s="14" t="s">
        <v>43</v>
      </c>
      <c r="T12455" s="14" t="s">
        <v>42</v>
      </c>
      <c r="U12455">
        <v>30000</v>
      </c>
      <c r="V12455">
        <v>0</v>
      </c>
      <c r="W12455" s="14" t="s">
        <v>63</v>
      </c>
      <c r="X12455" s="14" t="s">
        <v>91</v>
      </c>
    </row>
    <row r="12456" spans="1:24" x14ac:dyDescent="0.2">
      <c r="A12456">
        <v>21644</v>
      </c>
      <c r="B12456">
        <v>383</v>
      </c>
      <c r="C12456" s="14" t="s">
        <v>377</v>
      </c>
      <c r="D12456" s="14"/>
      <c r="E12456" s="14" t="s">
        <v>222</v>
      </c>
      <c r="F12456" s="15">
        <v>23519</v>
      </c>
      <c r="G12456" s="14" t="s">
        <v>42</v>
      </c>
      <c r="H12456" s="14" t="s">
        <v>115</v>
      </c>
      <c r="I12456">
        <v>60000</v>
      </c>
      <c r="J12456">
        <v>4</v>
      </c>
      <c r="K12456" s="14" t="s">
        <v>55</v>
      </c>
      <c r="L12456" s="14" t="s">
        <v>54</v>
      </c>
      <c r="O12456">
        <v>11798</v>
      </c>
      <c r="P12456">
        <v>611</v>
      </c>
      <c r="Q12456" t="str">
        <f>_xlfn.CONCAT(Clientes__2[[#This Row],[Nombre]], " ",Clientes__2[[#This Row],[Nombres2]], " ",Clientes__2[[#This Row],[Apellido]],)</f>
        <v>Sydney  Howard</v>
      </c>
      <c r="R12456" s="15">
        <v>25246</v>
      </c>
      <c r="S12456" s="14" t="s">
        <v>42</v>
      </c>
      <c r="T12456" s="14" t="s">
        <v>42</v>
      </c>
      <c r="U12456">
        <v>40000</v>
      </c>
      <c r="V12456">
        <v>2</v>
      </c>
      <c r="W12456" s="14" t="s">
        <v>55</v>
      </c>
      <c r="X12456" s="14" t="s">
        <v>54</v>
      </c>
    </row>
    <row r="12457" spans="1:24" x14ac:dyDescent="0.2">
      <c r="A12457">
        <v>29332</v>
      </c>
      <c r="B12457">
        <v>10</v>
      </c>
      <c r="C12457" s="14" t="s">
        <v>224</v>
      </c>
      <c r="D12457" s="14" t="s">
        <v>46</v>
      </c>
      <c r="E12457" s="14" t="s">
        <v>207</v>
      </c>
      <c r="F12457" s="15">
        <v>13738</v>
      </c>
      <c r="G12457" s="14" t="s">
        <v>43</v>
      </c>
      <c r="H12457" s="14" t="s">
        <v>115</v>
      </c>
      <c r="I12457">
        <v>30000</v>
      </c>
      <c r="J12457">
        <v>2</v>
      </c>
      <c r="K12457" s="14" t="s">
        <v>63</v>
      </c>
      <c r="L12457" s="14" t="s">
        <v>91</v>
      </c>
      <c r="O12457">
        <v>18717</v>
      </c>
      <c r="P12457">
        <v>38</v>
      </c>
      <c r="Q12457" t="str">
        <f>_xlfn.CONCAT(Clientes__2[[#This Row],[Nombre]], " ",Clientes__2[[#This Row],[Nombres2]], " ",Clientes__2[[#This Row],[Apellido]],)</f>
        <v>Shawna L Goel</v>
      </c>
      <c r="R12457" s="15">
        <v>23763</v>
      </c>
      <c r="S12457" s="14" t="s">
        <v>42</v>
      </c>
      <c r="T12457" s="14" t="s">
        <v>115</v>
      </c>
      <c r="U12457">
        <v>70000</v>
      </c>
      <c r="V12457">
        <v>0</v>
      </c>
      <c r="W12457" s="14" t="s">
        <v>55</v>
      </c>
      <c r="X12457" s="14" t="s">
        <v>84</v>
      </c>
    </row>
    <row r="12458" spans="1:24" x14ac:dyDescent="0.2">
      <c r="A12458">
        <v>13271</v>
      </c>
      <c r="B12458">
        <v>60</v>
      </c>
      <c r="C12458" s="14" t="s">
        <v>467</v>
      </c>
      <c r="D12458" s="14" t="s">
        <v>119</v>
      </c>
      <c r="E12458" s="14" t="s">
        <v>511</v>
      </c>
      <c r="F12458" s="15">
        <v>12408</v>
      </c>
      <c r="G12458" s="14" t="s">
        <v>42</v>
      </c>
      <c r="H12458" s="14" t="s">
        <v>42</v>
      </c>
      <c r="I12458">
        <v>50000</v>
      </c>
      <c r="J12458">
        <v>2</v>
      </c>
      <c r="K12458" s="14" t="s">
        <v>70</v>
      </c>
      <c r="L12458" s="14" t="s">
        <v>66</v>
      </c>
      <c r="O12458">
        <v>26265</v>
      </c>
      <c r="P12458">
        <v>536</v>
      </c>
      <c r="Q12458" t="str">
        <f>_xlfn.CONCAT(Clientes__2[[#This Row],[Nombre]], " ",Clientes__2[[#This Row],[Nombres2]], " ",Clientes__2[[#This Row],[Apellido]],)</f>
        <v>Ryan W Anderson</v>
      </c>
      <c r="R12458" s="15">
        <v>20738</v>
      </c>
      <c r="S12458" s="14" t="s">
        <v>43</v>
      </c>
      <c r="T12458" s="14" t="s">
        <v>115</v>
      </c>
      <c r="U12458">
        <v>20000</v>
      </c>
      <c r="V12458">
        <v>3</v>
      </c>
      <c r="W12458" s="14" t="s">
        <v>81</v>
      </c>
      <c r="X12458" s="14" t="s">
        <v>91</v>
      </c>
    </row>
    <row r="12459" spans="1:24" x14ac:dyDescent="0.2">
      <c r="A12459">
        <v>15333</v>
      </c>
      <c r="B12459">
        <v>301</v>
      </c>
      <c r="C12459" s="14" t="s">
        <v>94</v>
      </c>
      <c r="D12459" s="14"/>
      <c r="E12459" s="14" t="s">
        <v>240</v>
      </c>
      <c r="F12459" s="15">
        <v>18207</v>
      </c>
      <c r="G12459" s="14" t="s">
        <v>42</v>
      </c>
      <c r="H12459" s="14" t="s">
        <v>115</v>
      </c>
      <c r="I12459">
        <v>60000</v>
      </c>
      <c r="J12459">
        <v>2</v>
      </c>
      <c r="K12459" s="14" t="s">
        <v>55</v>
      </c>
      <c r="L12459" s="14" t="s">
        <v>66</v>
      </c>
      <c r="O12459">
        <v>12641</v>
      </c>
      <c r="P12459">
        <v>203</v>
      </c>
      <c r="Q12459" t="str">
        <f>_xlfn.CONCAT(Clientes__2[[#This Row],[Nombre]], " ",Clientes__2[[#This Row],[Nombres2]], " ",Clientes__2[[#This Row],[Apellido]],)</f>
        <v>Marie  Diaz</v>
      </c>
      <c r="R12459" s="15">
        <v>19788</v>
      </c>
      <c r="S12459" s="14" t="s">
        <v>42</v>
      </c>
      <c r="T12459" s="14" t="s">
        <v>42</v>
      </c>
      <c r="U12459">
        <v>100000</v>
      </c>
      <c r="V12459">
        <v>3</v>
      </c>
      <c r="W12459" s="14" t="s">
        <v>67</v>
      </c>
      <c r="X12459" s="14" t="s">
        <v>84</v>
      </c>
    </row>
    <row r="12460" spans="1:24" x14ac:dyDescent="0.2">
      <c r="A12460">
        <v>22105</v>
      </c>
      <c r="B12460">
        <v>335</v>
      </c>
      <c r="C12460" s="14" t="s">
        <v>90</v>
      </c>
      <c r="D12460" s="14"/>
      <c r="E12460" s="14" t="s">
        <v>439</v>
      </c>
      <c r="F12460" s="15">
        <v>21998</v>
      </c>
      <c r="G12460" s="14" t="s">
        <v>42</v>
      </c>
      <c r="H12460" s="14" t="s">
        <v>115</v>
      </c>
      <c r="I12460">
        <v>120000</v>
      </c>
      <c r="J12460">
        <v>5</v>
      </c>
      <c r="K12460" s="14" t="s">
        <v>67</v>
      </c>
      <c r="L12460" s="14" t="s">
        <v>84</v>
      </c>
      <c r="O12460">
        <v>11277</v>
      </c>
      <c r="P12460">
        <v>62</v>
      </c>
      <c r="Q12460" t="str">
        <f>_xlfn.CONCAT(Clientes__2[[#This Row],[Nombre]], " ",Clientes__2[[#This Row],[Nombres2]], " ",Clientes__2[[#This Row],[Apellido]],)</f>
        <v>Taylor  Cooper</v>
      </c>
      <c r="R12460" s="15">
        <v>23172</v>
      </c>
      <c r="S12460" s="14" t="s">
        <v>42</v>
      </c>
      <c r="T12460" s="14" t="s">
        <v>42</v>
      </c>
      <c r="U12460">
        <v>80000</v>
      </c>
      <c r="V12460">
        <v>4</v>
      </c>
      <c r="W12460" s="14" t="s">
        <v>63</v>
      </c>
      <c r="X12460" s="14" t="s">
        <v>84</v>
      </c>
    </row>
    <row r="12461" spans="1:24" x14ac:dyDescent="0.2">
      <c r="A12461">
        <v>15857</v>
      </c>
      <c r="B12461">
        <v>307</v>
      </c>
      <c r="C12461" s="14" t="s">
        <v>255</v>
      </c>
      <c r="D12461" s="14" t="s">
        <v>426</v>
      </c>
      <c r="E12461" s="14" t="s">
        <v>47</v>
      </c>
      <c r="F12461" s="15">
        <v>21707</v>
      </c>
      <c r="G12461" s="14" t="s">
        <v>43</v>
      </c>
      <c r="H12461" s="14" t="s">
        <v>115</v>
      </c>
      <c r="I12461">
        <v>60000</v>
      </c>
      <c r="J12461">
        <v>4</v>
      </c>
      <c r="K12461" s="14" t="s">
        <v>70</v>
      </c>
      <c r="L12461" s="14" t="s">
        <v>54</v>
      </c>
      <c r="O12461">
        <v>22426</v>
      </c>
      <c r="P12461">
        <v>218</v>
      </c>
      <c r="Q12461" t="str">
        <f>_xlfn.CONCAT(Clientes__2[[#This Row],[Nombre]], " ",Clientes__2[[#This Row],[Nombres2]], " ",Clientes__2[[#This Row],[Apellido]],)</f>
        <v>Isabella I White</v>
      </c>
      <c r="R12461" s="15">
        <v>22139</v>
      </c>
      <c r="S12461" s="14" t="s">
        <v>42</v>
      </c>
      <c r="T12461" s="14" t="s">
        <v>115</v>
      </c>
      <c r="U12461">
        <v>30000</v>
      </c>
      <c r="V12461">
        <v>3</v>
      </c>
      <c r="W12461" s="14" t="s">
        <v>70</v>
      </c>
      <c r="X12461" s="14" t="s">
        <v>91</v>
      </c>
    </row>
    <row r="12462" spans="1:24" x14ac:dyDescent="0.2">
      <c r="A12462">
        <v>24051</v>
      </c>
      <c r="B12462">
        <v>269</v>
      </c>
      <c r="C12462" s="14" t="s">
        <v>594</v>
      </c>
      <c r="D12462" s="14"/>
      <c r="E12462" s="14" t="s">
        <v>69</v>
      </c>
      <c r="F12462" s="15">
        <v>24992</v>
      </c>
      <c r="G12462" s="14" t="s">
        <v>42</v>
      </c>
      <c r="H12462" s="14" t="s">
        <v>115</v>
      </c>
      <c r="I12462">
        <v>30000</v>
      </c>
      <c r="J12462">
        <v>1</v>
      </c>
      <c r="K12462" s="14" t="s">
        <v>55</v>
      </c>
      <c r="L12462" s="14" t="s">
        <v>91</v>
      </c>
      <c r="O12462">
        <v>16080</v>
      </c>
      <c r="P12462">
        <v>337</v>
      </c>
      <c r="Q12462" t="str">
        <f>_xlfn.CONCAT(Clientes__2[[#This Row],[Nombre]], " ",Clientes__2[[#This Row],[Nombres2]], " ",Clientes__2[[#This Row],[Apellido]],)</f>
        <v>Colleen  Nath</v>
      </c>
      <c r="R12462" s="15">
        <v>25051</v>
      </c>
      <c r="S12462" s="14" t="s">
        <v>43</v>
      </c>
      <c r="T12462" s="14" t="s">
        <v>42</v>
      </c>
      <c r="U12462">
        <v>40000</v>
      </c>
      <c r="V12462">
        <v>4</v>
      </c>
      <c r="W12462" s="14" t="s">
        <v>67</v>
      </c>
      <c r="X12462" s="14" t="s">
        <v>54</v>
      </c>
    </row>
    <row r="12463" spans="1:24" x14ac:dyDescent="0.2">
      <c r="A12463">
        <v>13669</v>
      </c>
      <c r="B12463">
        <v>23</v>
      </c>
      <c r="C12463" s="14" t="s">
        <v>100</v>
      </c>
      <c r="D12463" s="14"/>
      <c r="E12463" s="14" t="s">
        <v>324</v>
      </c>
      <c r="F12463" s="15">
        <v>23073</v>
      </c>
      <c r="G12463" s="14" t="s">
        <v>42</v>
      </c>
      <c r="H12463" s="14" t="s">
        <v>115</v>
      </c>
      <c r="I12463">
        <v>60000</v>
      </c>
      <c r="J12463">
        <v>3</v>
      </c>
      <c r="K12463" s="14" t="s">
        <v>55</v>
      </c>
      <c r="L12463" s="14" t="s">
        <v>84</v>
      </c>
      <c r="O12463">
        <v>29255</v>
      </c>
      <c r="P12463">
        <v>374</v>
      </c>
      <c r="Q12463" t="str">
        <f>_xlfn.CONCAT(Clientes__2[[#This Row],[Nombre]], " ",Clientes__2[[#This Row],[Nombres2]], " ",Clientes__2[[#This Row],[Apellido]],)</f>
        <v>Kristy  Gill</v>
      </c>
      <c r="R12463" s="15">
        <v>20190</v>
      </c>
      <c r="S12463" s="14" t="s">
        <v>43</v>
      </c>
      <c r="T12463" s="14" t="s">
        <v>42</v>
      </c>
      <c r="U12463">
        <v>80000</v>
      </c>
      <c r="V12463">
        <v>3</v>
      </c>
      <c r="W12463" s="14" t="s">
        <v>63</v>
      </c>
      <c r="X12463" s="14" t="s">
        <v>84</v>
      </c>
    </row>
    <row r="12464" spans="1:24" x14ac:dyDescent="0.2">
      <c r="A12464">
        <v>13637</v>
      </c>
      <c r="B12464">
        <v>19</v>
      </c>
      <c r="C12464" s="14" t="s">
        <v>134</v>
      </c>
      <c r="D12464" s="14" t="s">
        <v>43</v>
      </c>
      <c r="E12464" s="14" t="s">
        <v>439</v>
      </c>
      <c r="F12464" s="15">
        <v>26550</v>
      </c>
      <c r="G12464" s="14" t="s">
        <v>42</v>
      </c>
      <c r="H12464" s="14" t="s">
        <v>115</v>
      </c>
      <c r="I12464">
        <v>110000</v>
      </c>
      <c r="J12464">
        <v>0</v>
      </c>
      <c r="K12464" s="14" t="s">
        <v>63</v>
      </c>
      <c r="L12464" s="14" t="s">
        <v>66</v>
      </c>
      <c r="O12464">
        <v>23937</v>
      </c>
      <c r="P12464">
        <v>143</v>
      </c>
      <c r="Q12464" t="str">
        <f>_xlfn.CONCAT(Clientes__2[[#This Row],[Nombre]], " ",Clientes__2[[#This Row],[Nombres2]], " ",Clientes__2[[#This Row],[Apellido]],)</f>
        <v>Victoria S Cooper</v>
      </c>
      <c r="R12464" s="15">
        <v>28940</v>
      </c>
      <c r="S12464" s="14" t="s">
        <v>42</v>
      </c>
      <c r="T12464" s="14" t="s">
        <v>42</v>
      </c>
      <c r="U12464">
        <v>20000</v>
      </c>
      <c r="V12464">
        <v>5</v>
      </c>
      <c r="W12464" s="14" t="s">
        <v>67</v>
      </c>
      <c r="X12464" s="14" t="s">
        <v>60</v>
      </c>
    </row>
    <row r="12465" spans="1:24" x14ac:dyDescent="0.2">
      <c r="A12465">
        <v>20806</v>
      </c>
      <c r="B12465">
        <v>265</v>
      </c>
      <c r="C12465" s="14" t="s">
        <v>133</v>
      </c>
      <c r="D12465" s="14" t="s">
        <v>123</v>
      </c>
      <c r="E12465" s="14" t="s">
        <v>140</v>
      </c>
      <c r="F12465" s="15">
        <v>20146</v>
      </c>
      <c r="G12465" s="14" t="s">
        <v>42</v>
      </c>
      <c r="H12465" s="14" t="s">
        <v>42</v>
      </c>
      <c r="I12465">
        <v>10000</v>
      </c>
      <c r="J12465">
        <v>2</v>
      </c>
      <c r="K12465" s="14" t="s">
        <v>63</v>
      </c>
      <c r="L12465" s="14" t="s">
        <v>60</v>
      </c>
      <c r="O12465">
        <v>25634</v>
      </c>
      <c r="P12465">
        <v>208</v>
      </c>
      <c r="Q12465" t="str">
        <f>_xlfn.CONCAT(Clientes__2[[#This Row],[Nombre]], " ",Clientes__2[[#This Row],[Nombres2]], " ",Clientes__2[[#This Row],[Apellido]],)</f>
        <v>James E Lopez</v>
      </c>
      <c r="R12465" s="15">
        <v>24436</v>
      </c>
      <c r="S12465" s="14" t="s">
        <v>43</v>
      </c>
      <c r="T12465" s="14" t="s">
        <v>115</v>
      </c>
      <c r="U12465">
        <v>40000</v>
      </c>
      <c r="V12465">
        <v>0</v>
      </c>
      <c r="W12465" s="14" t="s">
        <v>55</v>
      </c>
      <c r="X12465" s="14" t="s">
        <v>84</v>
      </c>
    </row>
    <row r="12466" spans="1:24" x14ac:dyDescent="0.2">
      <c r="A12466">
        <v>17634</v>
      </c>
      <c r="B12466">
        <v>211</v>
      </c>
      <c r="C12466" s="14" t="s">
        <v>498</v>
      </c>
      <c r="D12466" s="14" t="s">
        <v>116</v>
      </c>
      <c r="E12466" s="14" t="s">
        <v>245</v>
      </c>
      <c r="F12466" s="15">
        <v>26455</v>
      </c>
      <c r="G12466" s="14" t="s">
        <v>43</v>
      </c>
      <c r="H12466" s="14" t="s">
        <v>115</v>
      </c>
      <c r="I12466">
        <v>20000</v>
      </c>
      <c r="J12466">
        <v>0</v>
      </c>
      <c r="K12466" s="14" t="s">
        <v>81</v>
      </c>
      <c r="L12466" s="14" t="s">
        <v>60</v>
      </c>
      <c r="O12466">
        <v>11601</v>
      </c>
      <c r="P12466">
        <v>209</v>
      </c>
      <c r="Q12466" t="str">
        <f>_xlfn.CONCAT(Clientes__2[[#This Row],[Nombre]], " ",Clientes__2[[#This Row],[Nombres2]], " ",Clientes__2[[#This Row],[Apellido]],)</f>
        <v>Kaitlin A Rana</v>
      </c>
      <c r="R12466" s="15">
        <v>28358</v>
      </c>
      <c r="S12466" s="14" t="s">
        <v>43</v>
      </c>
      <c r="T12466" s="14" t="s">
        <v>42</v>
      </c>
      <c r="U12466">
        <v>30000</v>
      </c>
      <c r="V12466">
        <v>0</v>
      </c>
      <c r="W12466" s="14" t="s">
        <v>63</v>
      </c>
      <c r="X12466" s="14" t="s">
        <v>91</v>
      </c>
    </row>
    <row r="12467" spans="1:24" x14ac:dyDescent="0.2">
      <c r="A12467">
        <v>14811</v>
      </c>
      <c r="B12467">
        <v>158</v>
      </c>
      <c r="C12467" s="14" t="s">
        <v>412</v>
      </c>
      <c r="D12467" s="14"/>
      <c r="E12467" s="14" t="s">
        <v>201</v>
      </c>
      <c r="F12467" s="15">
        <v>24341</v>
      </c>
      <c r="G12467" s="14" t="s">
        <v>42</v>
      </c>
      <c r="H12467" s="14" t="s">
        <v>115</v>
      </c>
      <c r="I12467">
        <v>40000</v>
      </c>
      <c r="J12467">
        <v>0</v>
      </c>
      <c r="K12467" s="14" t="s">
        <v>55</v>
      </c>
      <c r="L12467" s="14" t="s">
        <v>84</v>
      </c>
      <c r="O12467">
        <v>12073</v>
      </c>
      <c r="P12467">
        <v>334</v>
      </c>
      <c r="Q12467" t="str">
        <f>_xlfn.CONCAT(Clientes__2[[#This Row],[Nombre]], " ",Clientes__2[[#This Row],[Nombres2]], " ",Clientes__2[[#This Row],[Apellido]],)</f>
        <v>Molly  Sanchez</v>
      </c>
      <c r="R12467" s="15">
        <v>16307</v>
      </c>
      <c r="S12467" s="14" t="s">
        <v>42</v>
      </c>
      <c r="T12467" s="14" t="s">
        <v>42</v>
      </c>
      <c r="U12467">
        <v>70000</v>
      </c>
      <c r="V12467">
        <v>4</v>
      </c>
      <c r="W12467" s="14" t="s">
        <v>55</v>
      </c>
      <c r="X12467" s="14" t="s">
        <v>66</v>
      </c>
    </row>
    <row r="12468" spans="1:24" x14ac:dyDescent="0.2">
      <c r="A12468">
        <v>12324</v>
      </c>
      <c r="B12468">
        <v>147</v>
      </c>
      <c r="C12468" s="14" t="s">
        <v>346</v>
      </c>
      <c r="D12468" s="14"/>
      <c r="E12468" s="14" t="s">
        <v>225</v>
      </c>
      <c r="F12468" s="15">
        <v>18686</v>
      </c>
      <c r="G12468" s="14" t="s">
        <v>43</v>
      </c>
      <c r="H12468" s="14" t="s">
        <v>42</v>
      </c>
      <c r="I12468">
        <v>90000</v>
      </c>
      <c r="J12468">
        <v>4</v>
      </c>
      <c r="K12468" s="14" t="s">
        <v>67</v>
      </c>
      <c r="L12468" s="14" t="s">
        <v>84</v>
      </c>
      <c r="O12468">
        <v>11009</v>
      </c>
      <c r="P12468">
        <v>25</v>
      </c>
      <c r="Q12468" t="str">
        <f>_xlfn.CONCAT(Clientes__2[[#This Row],[Nombre]], " ",Clientes__2[[#This Row],[Nombres2]], " ",Clientes__2[[#This Row],[Apellido]],)</f>
        <v>Dale  Lal</v>
      </c>
      <c r="R12468" s="15">
        <v>23468</v>
      </c>
      <c r="S12468" s="14" t="s">
        <v>43</v>
      </c>
      <c r="T12468" s="14" t="s">
        <v>42</v>
      </c>
      <c r="U12468">
        <v>70000</v>
      </c>
      <c r="V12468">
        <v>0</v>
      </c>
      <c r="W12468" s="14" t="s">
        <v>55</v>
      </c>
      <c r="X12468" s="14" t="s">
        <v>84</v>
      </c>
    </row>
    <row r="12469" spans="1:24" x14ac:dyDescent="0.2">
      <c r="A12469">
        <v>20589</v>
      </c>
      <c r="B12469">
        <v>189</v>
      </c>
      <c r="C12469" s="14" t="s">
        <v>607</v>
      </c>
      <c r="D12469" s="14" t="s">
        <v>42</v>
      </c>
      <c r="E12469" s="14" t="s">
        <v>302</v>
      </c>
      <c r="F12469" s="15">
        <v>18229</v>
      </c>
      <c r="G12469" s="14" t="s">
        <v>42</v>
      </c>
      <c r="H12469" s="14" t="s">
        <v>115</v>
      </c>
      <c r="I12469">
        <v>80000</v>
      </c>
      <c r="J12469">
        <v>5</v>
      </c>
      <c r="K12469" s="14" t="s">
        <v>67</v>
      </c>
      <c r="L12469" s="14" t="s">
        <v>66</v>
      </c>
      <c r="O12469">
        <v>26483</v>
      </c>
      <c r="P12469">
        <v>315</v>
      </c>
      <c r="Q12469" t="str">
        <f>_xlfn.CONCAT(Clientes__2[[#This Row],[Nombre]], " ",Clientes__2[[#This Row],[Nombres2]], " ",Clientes__2[[#This Row],[Apellido]],)</f>
        <v>Mackenzie M Rogers</v>
      </c>
      <c r="R12469" s="15">
        <v>16515</v>
      </c>
      <c r="S12469" s="14" t="s">
        <v>43</v>
      </c>
      <c r="T12469" s="14" t="s">
        <v>115</v>
      </c>
      <c r="U12469">
        <v>30000</v>
      </c>
      <c r="V12469">
        <v>5</v>
      </c>
      <c r="W12469" s="14" t="s">
        <v>81</v>
      </c>
      <c r="X12469" s="14" t="s">
        <v>54</v>
      </c>
    </row>
    <row r="12470" spans="1:24" x14ac:dyDescent="0.2">
      <c r="A12470">
        <v>23056</v>
      </c>
      <c r="B12470">
        <v>331</v>
      </c>
      <c r="C12470" s="14" t="s">
        <v>437</v>
      </c>
      <c r="D12470" s="14" t="s">
        <v>119</v>
      </c>
      <c r="E12470" s="14" t="s">
        <v>321</v>
      </c>
      <c r="F12470" s="15">
        <v>22050</v>
      </c>
      <c r="G12470" s="14" t="s">
        <v>42</v>
      </c>
      <c r="H12470" s="14" t="s">
        <v>115</v>
      </c>
      <c r="I12470">
        <v>120000</v>
      </c>
      <c r="J12470">
        <v>1</v>
      </c>
      <c r="K12470" s="14" t="s">
        <v>67</v>
      </c>
      <c r="L12470" s="14" t="s">
        <v>84</v>
      </c>
      <c r="O12470">
        <v>29124</v>
      </c>
      <c r="P12470">
        <v>50</v>
      </c>
      <c r="Q12470" t="str">
        <f>_xlfn.CONCAT(Clientes__2[[#This Row],[Nombre]], " ",Clientes__2[[#This Row],[Nombres2]], " ",Clientes__2[[#This Row],[Apellido]],)</f>
        <v>Alyssa W Perry</v>
      </c>
      <c r="R12470" s="15">
        <v>27043</v>
      </c>
      <c r="S12470" s="14" t="s">
        <v>42</v>
      </c>
      <c r="T12470" s="14" t="s">
        <v>42</v>
      </c>
      <c r="U12470">
        <v>50000</v>
      </c>
      <c r="V12470">
        <v>0</v>
      </c>
      <c r="W12470" s="14" t="s">
        <v>67</v>
      </c>
      <c r="X12470" s="14" t="s">
        <v>84</v>
      </c>
    </row>
    <row r="12471" spans="1:24" x14ac:dyDescent="0.2">
      <c r="A12471">
        <v>12069</v>
      </c>
      <c r="B12471">
        <v>307</v>
      </c>
      <c r="C12471" s="14" t="s">
        <v>608</v>
      </c>
      <c r="D12471" s="14" t="s">
        <v>43</v>
      </c>
      <c r="E12471" s="14" t="s">
        <v>458</v>
      </c>
      <c r="F12471" s="15">
        <v>16377</v>
      </c>
      <c r="G12471" s="14" t="s">
        <v>42</v>
      </c>
      <c r="H12471" s="14" t="s">
        <v>42</v>
      </c>
      <c r="I12471">
        <v>70000</v>
      </c>
      <c r="J12471">
        <v>4</v>
      </c>
      <c r="K12471" s="14" t="s">
        <v>55</v>
      </c>
      <c r="L12471" s="14" t="s">
        <v>66</v>
      </c>
      <c r="O12471">
        <v>18521</v>
      </c>
      <c r="P12471">
        <v>307</v>
      </c>
      <c r="Q12471" t="str">
        <f>_xlfn.CONCAT(Clientes__2[[#This Row],[Nombre]], " ",Clientes__2[[#This Row],[Nombres2]], " ",Clientes__2[[#This Row],[Apellido]],)</f>
        <v>Garrett S Kelly</v>
      </c>
      <c r="R12471" s="15">
        <v>23821</v>
      </c>
      <c r="S12471" s="14" t="s">
        <v>42</v>
      </c>
      <c r="T12471" s="14" t="s">
        <v>115</v>
      </c>
      <c r="U12471">
        <v>110000</v>
      </c>
      <c r="V12471">
        <v>2</v>
      </c>
      <c r="W12471" s="14" t="s">
        <v>55</v>
      </c>
      <c r="X12471" s="14" t="s">
        <v>66</v>
      </c>
    </row>
    <row r="12472" spans="1:24" x14ac:dyDescent="0.2">
      <c r="A12472">
        <v>28127</v>
      </c>
      <c r="B12472">
        <v>368</v>
      </c>
      <c r="C12472" s="14" t="s">
        <v>449</v>
      </c>
      <c r="D12472" s="14"/>
      <c r="E12472" s="14" t="s">
        <v>118</v>
      </c>
      <c r="F12472" s="15">
        <v>27563</v>
      </c>
      <c r="G12472" s="14" t="s">
        <v>42</v>
      </c>
      <c r="H12472" s="14" t="s">
        <v>42</v>
      </c>
      <c r="I12472">
        <v>60000</v>
      </c>
      <c r="J12472">
        <v>0</v>
      </c>
      <c r="K12472" s="14" t="s">
        <v>63</v>
      </c>
      <c r="L12472" s="14" t="s">
        <v>54</v>
      </c>
      <c r="O12472">
        <v>23836</v>
      </c>
      <c r="P12472">
        <v>336</v>
      </c>
      <c r="Q12472" t="str">
        <f>_xlfn.CONCAT(Clientes__2[[#This Row],[Nombre]], " ",Clientes__2[[#This Row],[Nombres2]], " ",Clientes__2[[#This Row],[Apellido]],)</f>
        <v>Fernando  Price</v>
      </c>
      <c r="R12472" s="15">
        <v>26333</v>
      </c>
      <c r="S12472" s="14" t="s">
        <v>43</v>
      </c>
      <c r="T12472" s="14" t="s">
        <v>115</v>
      </c>
      <c r="U12472">
        <v>70000</v>
      </c>
      <c r="V12472">
        <v>1</v>
      </c>
      <c r="W12472" s="14" t="s">
        <v>70</v>
      </c>
      <c r="X12472" s="14" t="s">
        <v>84</v>
      </c>
    </row>
    <row r="12473" spans="1:24" x14ac:dyDescent="0.2">
      <c r="A12473">
        <v>13280</v>
      </c>
      <c r="B12473">
        <v>623</v>
      </c>
      <c r="C12473" s="14" t="s">
        <v>101</v>
      </c>
      <c r="D12473" s="14"/>
      <c r="E12473" s="14" t="s">
        <v>367</v>
      </c>
      <c r="F12473" s="15">
        <v>23608</v>
      </c>
      <c r="G12473" s="14" t="s">
        <v>42</v>
      </c>
      <c r="H12473" s="14" t="s">
        <v>115</v>
      </c>
      <c r="I12473">
        <v>90000</v>
      </c>
      <c r="J12473">
        <v>5</v>
      </c>
      <c r="K12473" s="14" t="s">
        <v>63</v>
      </c>
      <c r="L12473" s="14" t="s">
        <v>84</v>
      </c>
      <c r="O12473">
        <v>29332</v>
      </c>
      <c r="P12473">
        <v>10</v>
      </c>
      <c r="Q12473" t="str">
        <f>_xlfn.CONCAT(Clientes__2[[#This Row],[Nombre]], " ",Clientes__2[[#This Row],[Nombres2]], " ",Clientes__2[[#This Row],[Apellido]],)</f>
        <v>Bailey  Adams</v>
      </c>
      <c r="R12473" s="15">
        <v>13738</v>
      </c>
      <c r="S12473" s="14" t="s">
        <v>43</v>
      </c>
      <c r="T12473" s="14" t="s">
        <v>115</v>
      </c>
      <c r="U12473">
        <v>30000</v>
      </c>
      <c r="V12473">
        <v>2</v>
      </c>
      <c r="W12473" s="14" t="s">
        <v>63</v>
      </c>
      <c r="X12473" s="14" t="s">
        <v>91</v>
      </c>
    </row>
    <row r="12474" spans="1:24" x14ac:dyDescent="0.2">
      <c r="A12474">
        <v>16507</v>
      </c>
      <c r="B12474">
        <v>183</v>
      </c>
      <c r="C12474" s="14" t="s">
        <v>464</v>
      </c>
      <c r="D12474" s="14" t="s">
        <v>347</v>
      </c>
      <c r="E12474" s="14" t="s">
        <v>69</v>
      </c>
      <c r="F12474" s="15">
        <v>14568</v>
      </c>
      <c r="G12474" s="14" t="s">
        <v>42</v>
      </c>
      <c r="H12474" s="14" t="s">
        <v>115</v>
      </c>
      <c r="I12474">
        <v>10000</v>
      </c>
      <c r="J12474">
        <v>2</v>
      </c>
      <c r="K12474" s="14" t="s">
        <v>55</v>
      </c>
      <c r="L12474" s="14" t="s">
        <v>91</v>
      </c>
      <c r="O12474">
        <v>15742</v>
      </c>
      <c r="P12474">
        <v>352</v>
      </c>
      <c r="Q12474" t="str">
        <f>_xlfn.CONCAT(Clientes__2[[#This Row],[Nombre]], " ",Clientes__2[[#This Row],[Nombres2]], " ",Clientes__2[[#This Row],[Apellido]],)</f>
        <v>Tracy B Nath</v>
      </c>
      <c r="R12474" s="15">
        <v>15652</v>
      </c>
      <c r="S12474" s="14" t="s">
        <v>42</v>
      </c>
      <c r="T12474" s="14" t="s">
        <v>115</v>
      </c>
      <c r="U12474">
        <v>90000</v>
      </c>
      <c r="V12474">
        <v>5</v>
      </c>
      <c r="W12474" s="14" t="s">
        <v>55</v>
      </c>
      <c r="X12474" s="14" t="s">
        <v>66</v>
      </c>
    </row>
    <row r="12475" spans="1:24" x14ac:dyDescent="0.2">
      <c r="A12475">
        <v>21773</v>
      </c>
      <c r="B12475">
        <v>536</v>
      </c>
      <c r="C12475" s="14" t="s">
        <v>437</v>
      </c>
      <c r="D12475" s="14"/>
      <c r="E12475" s="14" t="s">
        <v>302</v>
      </c>
      <c r="F12475" s="15">
        <v>16974</v>
      </c>
      <c r="G12475" s="14" t="s">
        <v>42</v>
      </c>
      <c r="H12475" s="14" t="s">
        <v>115</v>
      </c>
      <c r="I12475">
        <v>60000</v>
      </c>
      <c r="J12475">
        <v>4</v>
      </c>
      <c r="K12475" s="14" t="s">
        <v>55</v>
      </c>
      <c r="L12475" s="14" t="s">
        <v>66</v>
      </c>
      <c r="O12475">
        <v>28804</v>
      </c>
      <c r="P12475">
        <v>301</v>
      </c>
      <c r="Q12475" t="str">
        <f>_xlfn.CONCAT(Clientes__2[[#This Row],[Nombre]], " ",Clientes__2[[#This Row],[Nombres2]], " ",Clientes__2[[#This Row],[Apellido]],)</f>
        <v>Alyssa  Rogers</v>
      </c>
      <c r="R12475" s="15">
        <v>26646</v>
      </c>
      <c r="S12475" s="14" t="s">
        <v>43</v>
      </c>
      <c r="T12475" s="14" t="s">
        <v>42</v>
      </c>
      <c r="U12475">
        <v>60000</v>
      </c>
      <c r="V12475">
        <v>0</v>
      </c>
      <c r="W12475" s="14" t="s">
        <v>70</v>
      </c>
      <c r="X12475" s="14" t="s">
        <v>54</v>
      </c>
    </row>
    <row r="12476" spans="1:24" x14ac:dyDescent="0.2">
      <c r="A12476">
        <v>23212</v>
      </c>
      <c r="B12476">
        <v>322</v>
      </c>
      <c r="C12476" s="14" t="s">
        <v>133</v>
      </c>
      <c r="D12476" s="14" t="s">
        <v>119</v>
      </c>
      <c r="E12476" s="14" t="s">
        <v>462</v>
      </c>
      <c r="F12476" s="15">
        <v>24944</v>
      </c>
      <c r="G12476" s="14" t="s">
        <v>43</v>
      </c>
      <c r="H12476" s="14" t="s">
        <v>42</v>
      </c>
      <c r="I12476">
        <v>70000</v>
      </c>
      <c r="J12476">
        <v>0</v>
      </c>
      <c r="K12476" s="14" t="s">
        <v>55</v>
      </c>
      <c r="L12476" s="14" t="s">
        <v>84</v>
      </c>
      <c r="O12476">
        <v>26006</v>
      </c>
      <c r="P12476">
        <v>607</v>
      </c>
      <c r="Q12476" t="str">
        <f>_xlfn.CONCAT(Clientes__2[[#This Row],[Nombre]], " ",Clientes__2[[#This Row],[Nombres2]], " ",Clientes__2[[#This Row],[Apellido]],)</f>
        <v>James W Jones</v>
      </c>
      <c r="R12476" s="15">
        <v>21847</v>
      </c>
      <c r="S12476" s="14" t="s">
        <v>42</v>
      </c>
      <c r="T12476" s="14" t="s">
        <v>42</v>
      </c>
      <c r="U12476">
        <v>60000</v>
      </c>
      <c r="V12476">
        <v>4</v>
      </c>
      <c r="W12476" s="14" t="s">
        <v>55</v>
      </c>
      <c r="X12476" s="14" t="s">
        <v>84</v>
      </c>
    </row>
    <row r="12477" spans="1:24" x14ac:dyDescent="0.2">
      <c r="A12477">
        <v>14265</v>
      </c>
      <c r="B12477">
        <v>63</v>
      </c>
      <c r="C12477" s="14" t="s">
        <v>608</v>
      </c>
      <c r="D12477" s="14" t="s">
        <v>124</v>
      </c>
      <c r="E12477" s="14" t="s">
        <v>579</v>
      </c>
      <c r="F12477" s="15">
        <v>27470</v>
      </c>
      <c r="G12477" s="14" t="s">
        <v>43</v>
      </c>
      <c r="H12477" s="14" t="s">
        <v>42</v>
      </c>
      <c r="I12477">
        <v>30000</v>
      </c>
      <c r="J12477">
        <v>0</v>
      </c>
      <c r="K12477" s="14" t="s">
        <v>63</v>
      </c>
      <c r="L12477" s="14" t="s">
        <v>54</v>
      </c>
      <c r="O12477">
        <v>12123</v>
      </c>
      <c r="P12477">
        <v>275</v>
      </c>
      <c r="Q12477" t="str">
        <f>_xlfn.CONCAT(Clientes__2[[#This Row],[Nombre]], " ",Clientes__2[[#This Row],[Nombres2]], " ",Clientes__2[[#This Row],[Apellido]],)</f>
        <v>Garrett J Bell</v>
      </c>
      <c r="R12477" s="15">
        <v>21350</v>
      </c>
      <c r="S12477" s="14" t="s">
        <v>42</v>
      </c>
      <c r="T12477" s="14" t="s">
        <v>42</v>
      </c>
      <c r="U12477">
        <v>170000</v>
      </c>
      <c r="V12477">
        <v>2</v>
      </c>
      <c r="W12477" s="14" t="s">
        <v>55</v>
      </c>
      <c r="X12477" s="14" t="s">
        <v>66</v>
      </c>
    </row>
    <row r="12478" spans="1:24" x14ac:dyDescent="0.2">
      <c r="A12478">
        <v>16259</v>
      </c>
      <c r="B12478">
        <v>190</v>
      </c>
      <c r="C12478" s="14" t="s">
        <v>724</v>
      </c>
      <c r="D12478" s="14" t="s">
        <v>128</v>
      </c>
      <c r="E12478" s="14" t="s">
        <v>578</v>
      </c>
      <c r="F12478" s="15">
        <v>24218</v>
      </c>
      <c r="G12478" s="14" t="s">
        <v>43</v>
      </c>
      <c r="H12478" s="14" t="s">
        <v>115</v>
      </c>
      <c r="I12478">
        <v>10000</v>
      </c>
      <c r="J12478">
        <v>4</v>
      </c>
      <c r="K12478" s="14" t="s">
        <v>81</v>
      </c>
      <c r="L12478" s="14" t="s">
        <v>60</v>
      </c>
      <c r="O12478">
        <v>16912</v>
      </c>
      <c r="P12478">
        <v>631</v>
      </c>
      <c r="Q12478" t="str">
        <f>_xlfn.CONCAT(Clientes__2[[#This Row],[Nombre]], " ",Clientes__2[[#This Row],[Nombres2]], " ",Clientes__2[[#This Row],[Apellido]],)</f>
        <v>Ebony C Sai</v>
      </c>
      <c r="R12478" s="15">
        <v>14677</v>
      </c>
      <c r="S12478" s="14" t="s">
        <v>42</v>
      </c>
      <c r="T12478" s="14" t="s">
        <v>42</v>
      </c>
      <c r="U12478">
        <v>90000</v>
      </c>
      <c r="V12478">
        <v>5</v>
      </c>
      <c r="W12478" s="14" t="s">
        <v>55</v>
      </c>
      <c r="X12478" s="14" t="s">
        <v>66</v>
      </c>
    </row>
    <row r="12479" spans="1:24" x14ac:dyDescent="0.2">
      <c r="A12479">
        <v>16975</v>
      </c>
      <c r="B12479">
        <v>548</v>
      </c>
      <c r="C12479" s="14" t="s">
        <v>620</v>
      </c>
      <c r="D12479" s="14"/>
      <c r="E12479" s="14" t="s">
        <v>276</v>
      </c>
      <c r="F12479" s="15">
        <v>24268</v>
      </c>
      <c r="G12479" s="14" t="s">
        <v>42</v>
      </c>
      <c r="H12479" s="14" t="s">
        <v>42</v>
      </c>
      <c r="I12479">
        <v>60000</v>
      </c>
      <c r="J12479">
        <v>3</v>
      </c>
      <c r="K12479" s="14" t="s">
        <v>55</v>
      </c>
      <c r="L12479" s="14" t="s">
        <v>54</v>
      </c>
      <c r="O12479">
        <v>13090</v>
      </c>
      <c r="P12479">
        <v>27</v>
      </c>
      <c r="Q12479" t="str">
        <f>_xlfn.CONCAT(Clientes__2[[#This Row],[Nombre]], " ",Clientes__2[[#This Row],[Nombres2]], " ",Clientes__2[[#This Row],[Apellido]],)</f>
        <v>Benjamin  Lee</v>
      </c>
      <c r="R12479" s="15">
        <v>21702</v>
      </c>
      <c r="S12479" s="14" t="s">
        <v>43</v>
      </c>
      <c r="T12479" s="14" t="s">
        <v>42</v>
      </c>
      <c r="U12479">
        <v>130000</v>
      </c>
      <c r="V12479">
        <v>0</v>
      </c>
      <c r="W12479" s="14" t="s">
        <v>70</v>
      </c>
      <c r="X12479" s="14" t="s">
        <v>66</v>
      </c>
    </row>
    <row r="12480" spans="1:24" x14ac:dyDescent="0.2">
      <c r="A12480">
        <v>23824</v>
      </c>
      <c r="B12480">
        <v>315</v>
      </c>
      <c r="C12480" s="14" t="s">
        <v>396</v>
      </c>
      <c r="D12480" s="14"/>
      <c r="E12480" s="14" t="s">
        <v>375</v>
      </c>
      <c r="F12480" s="15">
        <v>26950</v>
      </c>
      <c r="G12480" s="14" t="s">
        <v>42</v>
      </c>
      <c r="H12480" s="14" t="s">
        <v>42</v>
      </c>
      <c r="I12480">
        <v>40000</v>
      </c>
      <c r="J12480">
        <v>1</v>
      </c>
      <c r="K12480" s="14" t="s">
        <v>70</v>
      </c>
      <c r="L12480" s="14" t="s">
        <v>54</v>
      </c>
      <c r="O12480">
        <v>13979</v>
      </c>
      <c r="P12480">
        <v>633</v>
      </c>
      <c r="Q12480" t="str">
        <f>_xlfn.CONCAT(Clientes__2[[#This Row],[Nombre]], " ",Clientes__2[[#This Row],[Nombres2]], " ",Clientes__2[[#This Row],[Apellido]],)</f>
        <v>Edward  Carter</v>
      </c>
      <c r="R12480" s="15">
        <v>28948</v>
      </c>
      <c r="S12480" s="14" t="s">
        <v>43</v>
      </c>
      <c r="T12480" s="14" t="s">
        <v>115</v>
      </c>
      <c r="U12480">
        <v>40000</v>
      </c>
      <c r="V12480">
        <v>0</v>
      </c>
      <c r="W12480" s="14" t="s">
        <v>67</v>
      </c>
      <c r="X12480" s="14" t="s">
        <v>54</v>
      </c>
    </row>
    <row r="12481" spans="1:24" x14ac:dyDescent="0.2">
      <c r="A12481">
        <v>23171</v>
      </c>
      <c r="B12481">
        <v>312</v>
      </c>
      <c r="C12481" s="14" t="s">
        <v>311</v>
      </c>
      <c r="D12481" s="14"/>
      <c r="E12481" s="14" t="s">
        <v>350</v>
      </c>
      <c r="F12481" s="15">
        <v>24834</v>
      </c>
      <c r="G12481" s="14" t="s">
        <v>42</v>
      </c>
      <c r="H12481" s="14" t="s">
        <v>42</v>
      </c>
      <c r="I12481">
        <v>40000</v>
      </c>
      <c r="J12481">
        <v>0</v>
      </c>
      <c r="K12481" s="14" t="s">
        <v>55</v>
      </c>
      <c r="L12481" s="14" t="s">
        <v>84</v>
      </c>
      <c r="O12481">
        <v>22047</v>
      </c>
      <c r="P12481">
        <v>300</v>
      </c>
      <c r="Q12481" t="str">
        <f>_xlfn.CONCAT(Clientes__2[[#This Row],[Nombre]], " ",Clientes__2[[#This Row],[Nombres2]], " ",Clientes__2[[#This Row],[Apellido]],)</f>
        <v>Ethan  Griffin</v>
      </c>
      <c r="R12481" s="15">
        <v>25188</v>
      </c>
      <c r="S12481" s="14" t="s">
        <v>42</v>
      </c>
      <c r="T12481" s="14" t="s">
        <v>42</v>
      </c>
      <c r="U12481">
        <v>90000</v>
      </c>
      <c r="V12481">
        <v>4</v>
      </c>
      <c r="W12481" s="14" t="s">
        <v>55</v>
      </c>
      <c r="X12481" s="14" t="s">
        <v>66</v>
      </c>
    </row>
    <row r="12482" spans="1:24" x14ac:dyDescent="0.2">
      <c r="A12482">
        <v>20786</v>
      </c>
      <c r="B12482">
        <v>325</v>
      </c>
      <c r="C12482" s="14" t="s">
        <v>306</v>
      </c>
      <c r="D12482" s="14"/>
      <c r="E12482" s="14" t="s">
        <v>230</v>
      </c>
      <c r="F12482" s="15">
        <v>26623</v>
      </c>
      <c r="G12482" s="14" t="s">
        <v>42</v>
      </c>
      <c r="H12482" s="14" t="s">
        <v>42</v>
      </c>
      <c r="I12482">
        <v>50000</v>
      </c>
      <c r="J12482">
        <v>0</v>
      </c>
      <c r="K12482" s="14" t="s">
        <v>70</v>
      </c>
      <c r="L12482" s="14" t="s">
        <v>54</v>
      </c>
      <c r="O12482">
        <v>17795</v>
      </c>
      <c r="P12482">
        <v>238</v>
      </c>
      <c r="Q12482" t="str">
        <f>_xlfn.CONCAT(Clientes__2[[#This Row],[Nombre]], " ",Clientes__2[[#This Row],[Nombres2]], " ",Clientes__2[[#This Row],[Apellido]],)</f>
        <v>Marcus  Perez</v>
      </c>
      <c r="R12482" s="15">
        <v>24320</v>
      </c>
      <c r="S12482" s="14" t="s">
        <v>42</v>
      </c>
      <c r="T12482" s="14" t="s">
        <v>115</v>
      </c>
      <c r="U12482">
        <v>30000</v>
      </c>
      <c r="V12482">
        <v>1</v>
      </c>
      <c r="W12482" s="14" t="s">
        <v>55</v>
      </c>
      <c r="X12482" s="14" t="s">
        <v>54</v>
      </c>
    </row>
    <row r="12483" spans="1:24" x14ac:dyDescent="0.2">
      <c r="A12483">
        <v>23148</v>
      </c>
      <c r="B12483">
        <v>648</v>
      </c>
      <c r="C12483" s="14" t="s">
        <v>241</v>
      </c>
      <c r="D12483" s="14" t="s">
        <v>46</v>
      </c>
      <c r="E12483" s="14" t="s">
        <v>121</v>
      </c>
      <c r="F12483" s="15">
        <v>25776</v>
      </c>
      <c r="G12483" s="14" t="s">
        <v>42</v>
      </c>
      <c r="H12483" s="14" t="s">
        <v>42</v>
      </c>
      <c r="I12483">
        <v>40000</v>
      </c>
      <c r="J12483">
        <v>1</v>
      </c>
      <c r="K12483" s="14" t="s">
        <v>55</v>
      </c>
      <c r="L12483" s="14" t="s">
        <v>54</v>
      </c>
      <c r="O12483">
        <v>14343</v>
      </c>
      <c r="P12483">
        <v>539</v>
      </c>
      <c r="Q12483" t="str">
        <f>_xlfn.CONCAT(Clientes__2[[#This Row],[Nombre]], " ",Clientes__2[[#This Row],[Nombres2]], " ",Clientes__2[[#This Row],[Apellido]],)</f>
        <v>Nathan L Ross</v>
      </c>
      <c r="R12483" s="15">
        <v>29060</v>
      </c>
      <c r="S12483" s="14" t="s">
        <v>42</v>
      </c>
      <c r="T12483" s="14" t="s">
        <v>42</v>
      </c>
      <c r="U12483">
        <v>40000</v>
      </c>
      <c r="V12483">
        <v>0</v>
      </c>
      <c r="W12483" s="14" t="s">
        <v>67</v>
      </c>
      <c r="X12483" s="14" t="s">
        <v>54</v>
      </c>
    </row>
    <row r="12484" spans="1:24" x14ac:dyDescent="0.2">
      <c r="A12484">
        <v>18087</v>
      </c>
      <c r="B12484">
        <v>326</v>
      </c>
      <c r="C12484" s="14" t="s">
        <v>306</v>
      </c>
      <c r="D12484" s="14" t="s">
        <v>124</v>
      </c>
      <c r="E12484" s="14" t="s">
        <v>371</v>
      </c>
      <c r="F12484" s="15">
        <v>17731</v>
      </c>
      <c r="G12484" s="14" t="s">
        <v>43</v>
      </c>
      <c r="H12484" s="14" t="s">
        <v>42</v>
      </c>
      <c r="I12484">
        <v>60000</v>
      </c>
      <c r="J12484">
        <v>2</v>
      </c>
      <c r="K12484" s="14" t="s">
        <v>55</v>
      </c>
      <c r="L12484" s="14" t="s">
        <v>66</v>
      </c>
      <c r="O12484">
        <v>25332</v>
      </c>
      <c r="P12484">
        <v>69</v>
      </c>
      <c r="Q12484" t="str">
        <f>_xlfn.CONCAT(Clientes__2[[#This Row],[Nombre]], " ",Clientes__2[[#This Row],[Nombres2]], " ",Clientes__2[[#This Row],[Apellido]],)</f>
        <v>Marcus J Long</v>
      </c>
      <c r="R12484" s="15">
        <v>24314</v>
      </c>
      <c r="S12484" s="14" t="s">
        <v>42</v>
      </c>
      <c r="T12484" s="14" t="s">
        <v>42</v>
      </c>
      <c r="U12484">
        <v>80000</v>
      </c>
      <c r="V12484">
        <v>0</v>
      </c>
      <c r="W12484" s="14" t="s">
        <v>70</v>
      </c>
      <c r="X12484" s="14" t="s">
        <v>54</v>
      </c>
    </row>
    <row r="12485" spans="1:24" x14ac:dyDescent="0.2">
      <c r="A12485">
        <v>12812</v>
      </c>
      <c r="B12485">
        <v>224</v>
      </c>
      <c r="C12485" s="14" t="s">
        <v>186</v>
      </c>
      <c r="D12485" s="14" t="s">
        <v>124</v>
      </c>
      <c r="E12485" s="14" t="s">
        <v>404</v>
      </c>
      <c r="F12485" s="15">
        <v>24705</v>
      </c>
      <c r="G12485" s="14" t="s">
        <v>42</v>
      </c>
      <c r="H12485" s="14" t="s">
        <v>115</v>
      </c>
      <c r="I12485">
        <v>20000</v>
      </c>
      <c r="J12485">
        <v>1</v>
      </c>
      <c r="K12485" s="14" t="s">
        <v>67</v>
      </c>
      <c r="L12485" s="14" t="s">
        <v>60</v>
      </c>
      <c r="O12485">
        <v>16610</v>
      </c>
      <c r="P12485">
        <v>2</v>
      </c>
      <c r="Q12485" t="str">
        <f>_xlfn.CONCAT(Clientes__2[[#This Row],[Nombre]], " ",Clientes__2[[#This Row],[Nombres2]], " ",Clientes__2[[#This Row],[Apellido]],)</f>
        <v>Brandi J Sanz</v>
      </c>
      <c r="R12485" s="15">
        <v>27203</v>
      </c>
      <c r="S12485" s="14" t="s">
        <v>42</v>
      </c>
      <c r="T12485" s="14" t="s">
        <v>115</v>
      </c>
      <c r="U12485">
        <v>70000</v>
      </c>
      <c r="V12485">
        <v>0</v>
      </c>
      <c r="W12485" s="14" t="s">
        <v>55</v>
      </c>
      <c r="X12485" s="14" t="s">
        <v>84</v>
      </c>
    </row>
    <row r="12486" spans="1:24" x14ac:dyDescent="0.2">
      <c r="A12486">
        <v>28536</v>
      </c>
      <c r="B12486">
        <v>32</v>
      </c>
      <c r="C12486" s="14" t="s">
        <v>712</v>
      </c>
      <c r="D12486" s="14" t="s">
        <v>116</v>
      </c>
      <c r="E12486" s="14" t="s">
        <v>337</v>
      </c>
      <c r="F12486" s="15">
        <v>23422</v>
      </c>
      <c r="G12486" s="14" t="s">
        <v>42</v>
      </c>
      <c r="H12486" s="14" t="s">
        <v>115</v>
      </c>
      <c r="I12486">
        <v>60000</v>
      </c>
      <c r="J12486">
        <v>3</v>
      </c>
      <c r="K12486" s="14" t="s">
        <v>55</v>
      </c>
      <c r="L12486" s="14" t="s">
        <v>84</v>
      </c>
      <c r="O12486">
        <v>24786</v>
      </c>
      <c r="P12486">
        <v>60</v>
      </c>
      <c r="Q12486" t="str">
        <f>_xlfn.CONCAT(Clientes__2[[#This Row],[Nombre]], " ",Clientes__2[[#This Row],[Nombres2]], " ",Clientes__2[[#This Row],[Apellido]],)</f>
        <v>Martha A Guo</v>
      </c>
      <c r="R12486" s="15">
        <v>25592</v>
      </c>
      <c r="S12486" s="14" t="s">
        <v>42</v>
      </c>
      <c r="T12486" s="14" t="s">
        <v>115</v>
      </c>
      <c r="U12486">
        <v>40000</v>
      </c>
      <c r="V12486">
        <v>1</v>
      </c>
      <c r="W12486" s="14" t="s">
        <v>55</v>
      </c>
      <c r="X12486" s="14" t="s">
        <v>54</v>
      </c>
    </row>
    <row r="12487" spans="1:24" x14ac:dyDescent="0.2">
      <c r="A12487">
        <v>17280</v>
      </c>
      <c r="B12487">
        <v>14</v>
      </c>
      <c r="C12487" s="14" t="s">
        <v>515</v>
      </c>
      <c r="D12487" s="14" t="s">
        <v>339</v>
      </c>
      <c r="E12487" s="14" t="s">
        <v>281</v>
      </c>
      <c r="F12487" s="15">
        <v>25154</v>
      </c>
      <c r="G12487" s="14" t="s">
        <v>42</v>
      </c>
      <c r="H12487" s="14" t="s">
        <v>115</v>
      </c>
      <c r="I12487">
        <v>60000</v>
      </c>
      <c r="J12487">
        <v>2</v>
      </c>
      <c r="K12487" s="14" t="s">
        <v>55</v>
      </c>
      <c r="L12487" s="14" t="s">
        <v>84</v>
      </c>
      <c r="O12487">
        <v>23864</v>
      </c>
      <c r="P12487">
        <v>352</v>
      </c>
      <c r="Q12487" t="str">
        <f>_xlfn.CONCAT(Clientes__2[[#This Row],[Nombre]], " ",Clientes__2[[#This Row],[Nombres2]], " ",Clientes__2[[#This Row],[Apellido]],)</f>
        <v>Deanna P Mehta</v>
      </c>
      <c r="R12487" s="15">
        <v>24639</v>
      </c>
      <c r="S12487" s="14" t="s">
        <v>43</v>
      </c>
      <c r="T12487" s="14" t="s">
        <v>115</v>
      </c>
      <c r="U12487">
        <v>40000</v>
      </c>
      <c r="V12487">
        <v>0</v>
      </c>
      <c r="W12487" s="14" t="s">
        <v>55</v>
      </c>
      <c r="X12487" s="14" t="s">
        <v>84</v>
      </c>
    </row>
    <row r="12488" spans="1:24" x14ac:dyDescent="0.2">
      <c r="A12488">
        <v>23195</v>
      </c>
      <c r="B12488">
        <v>547</v>
      </c>
      <c r="C12488" s="14" t="s">
        <v>506</v>
      </c>
      <c r="D12488" s="14" t="s">
        <v>126</v>
      </c>
      <c r="E12488" s="14" t="s">
        <v>829</v>
      </c>
      <c r="F12488" s="15">
        <v>23965</v>
      </c>
      <c r="G12488" s="14" t="s">
        <v>43</v>
      </c>
      <c r="H12488" s="14" t="s">
        <v>42</v>
      </c>
      <c r="I12488">
        <v>50000</v>
      </c>
      <c r="J12488">
        <v>3</v>
      </c>
      <c r="K12488" s="14" t="s">
        <v>55</v>
      </c>
      <c r="L12488" s="14" t="s">
        <v>54</v>
      </c>
      <c r="O12488">
        <v>26194</v>
      </c>
      <c r="P12488">
        <v>315</v>
      </c>
      <c r="Q12488" t="str">
        <f>_xlfn.CONCAT(Clientes__2[[#This Row],[Nombre]], " ",Clientes__2[[#This Row],[Nombres2]], " ",Clientes__2[[#This Row],[Apellido]],)</f>
        <v>Xavier D Mohamed</v>
      </c>
      <c r="R12488" s="15">
        <v>28105</v>
      </c>
      <c r="S12488" s="14" t="s">
        <v>43</v>
      </c>
      <c r="T12488" s="14" t="s">
        <v>42</v>
      </c>
      <c r="U12488">
        <v>40000</v>
      </c>
      <c r="V12488">
        <v>0</v>
      </c>
      <c r="W12488" s="14" t="s">
        <v>63</v>
      </c>
      <c r="X12488" s="14" t="s">
        <v>54</v>
      </c>
    </row>
    <row r="12489" spans="1:24" x14ac:dyDescent="0.2">
      <c r="A12489">
        <v>11643</v>
      </c>
      <c r="B12489">
        <v>612</v>
      </c>
      <c r="C12489" s="14" t="s">
        <v>720</v>
      </c>
      <c r="D12489" s="14" t="s">
        <v>46</v>
      </c>
      <c r="E12489" s="14" t="s">
        <v>72</v>
      </c>
      <c r="F12489" s="15">
        <v>25776</v>
      </c>
      <c r="G12489" s="14" t="s">
        <v>42</v>
      </c>
      <c r="H12489" s="14" t="s">
        <v>115</v>
      </c>
      <c r="I12489">
        <v>50000</v>
      </c>
      <c r="J12489">
        <v>1</v>
      </c>
      <c r="K12489" s="14" t="s">
        <v>55</v>
      </c>
      <c r="L12489" s="14" t="s">
        <v>54</v>
      </c>
      <c r="O12489">
        <v>20608</v>
      </c>
      <c r="P12489">
        <v>39</v>
      </c>
      <c r="Q12489" t="str">
        <f>_xlfn.CONCAT(Clientes__2[[#This Row],[Nombre]], " ",Clientes__2[[#This Row],[Nombres2]], " ",Clientes__2[[#This Row],[Apellido]],)</f>
        <v>Naomi L Munoz</v>
      </c>
      <c r="R12489" s="15">
        <v>26986</v>
      </c>
      <c r="S12489" s="14" t="s">
        <v>43</v>
      </c>
      <c r="T12489" s="14" t="s">
        <v>115</v>
      </c>
      <c r="U12489">
        <v>100000</v>
      </c>
      <c r="V12489">
        <v>0</v>
      </c>
      <c r="W12489" s="14" t="s">
        <v>67</v>
      </c>
      <c r="X12489" s="14" t="s">
        <v>66</v>
      </c>
    </row>
    <row r="12490" spans="1:24" x14ac:dyDescent="0.2">
      <c r="A12490">
        <v>18265</v>
      </c>
      <c r="B12490">
        <v>12</v>
      </c>
      <c r="C12490" s="14" t="s">
        <v>859</v>
      </c>
      <c r="D12490" s="14"/>
      <c r="E12490" s="14" t="s">
        <v>155</v>
      </c>
      <c r="F12490" s="15">
        <v>23398</v>
      </c>
      <c r="G12490" s="14" t="s">
        <v>42</v>
      </c>
      <c r="H12490" s="14" t="s">
        <v>115</v>
      </c>
      <c r="I12490">
        <v>60000</v>
      </c>
      <c r="J12490">
        <v>4</v>
      </c>
      <c r="K12490" s="14" t="s">
        <v>55</v>
      </c>
      <c r="L12490" s="14" t="s">
        <v>84</v>
      </c>
      <c r="O12490">
        <v>11065</v>
      </c>
      <c r="P12490">
        <v>331</v>
      </c>
      <c r="Q12490" t="str">
        <f>_xlfn.CONCAT(Clientes__2[[#This Row],[Nombre]], " ",Clientes__2[[#This Row],[Nombres2]], " ",Clientes__2[[#This Row],[Apellido]],)</f>
        <v>Trisha  Cai</v>
      </c>
      <c r="R12490" s="15">
        <v>26946</v>
      </c>
      <c r="S12490" s="14" t="s">
        <v>42</v>
      </c>
      <c r="T12490" s="14" t="s">
        <v>115</v>
      </c>
      <c r="U12490">
        <v>60000</v>
      </c>
      <c r="V12490">
        <v>0</v>
      </c>
      <c r="W12490" s="14" t="s">
        <v>63</v>
      </c>
      <c r="X12490" s="14" t="s">
        <v>54</v>
      </c>
    </row>
    <row r="12491" spans="1:24" x14ac:dyDescent="0.2">
      <c r="A12491">
        <v>13387</v>
      </c>
      <c r="B12491">
        <v>299</v>
      </c>
      <c r="C12491" s="14" t="s">
        <v>897</v>
      </c>
      <c r="D12491" s="14" t="s">
        <v>46</v>
      </c>
      <c r="E12491" s="14" t="s">
        <v>171</v>
      </c>
      <c r="F12491" s="15">
        <v>18343</v>
      </c>
      <c r="G12491" s="14" t="s">
        <v>42</v>
      </c>
      <c r="H12491" s="14" t="s">
        <v>115</v>
      </c>
      <c r="I12491">
        <v>60000</v>
      </c>
      <c r="J12491">
        <v>2</v>
      </c>
      <c r="K12491" s="14" t="s">
        <v>63</v>
      </c>
      <c r="L12491" s="14" t="s">
        <v>84</v>
      </c>
      <c r="O12491">
        <v>25082</v>
      </c>
      <c r="P12491">
        <v>299</v>
      </c>
      <c r="Q12491" t="str">
        <f>_xlfn.CONCAT(Clientes__2[[#This Row],[Nombre]], " ",Clientes__2[[#This Row],[Nombres2]], " ",Clientes__2[[#This Row],[Apellido]],)</f>
        <v>Miranda L Jenkins</v>
      </c>
      <c r="R12491" s="15">
        <v>22314</v>
      </c>
      <c r="S12491" s="14" t="s">
        <v>42</v>
      </c>
      <c r="T12491" s="14" t="s">
        <v>42</v>
      </c>
      <c r="U12491">
        <v>40000</v>
      </c>
      <c r="V12491">
        <v>4</v>
      </c>
      <c r="W12491" s="14" t="s">
        <v>67</v>
      </c>
      <c r="X12491" s="14" t="s">
        <v>54</v>
      </c>
    </row>
    <row r="12492" spans="1:24" x14ac:dyDescent="0.2">
      <c r="A12492">
        <v>17765</v>
      </c>
      <c r="B12492">
        <v>146</v>
      </c>
      <c r="C12492" s="14" t="s">
        <v>315</v>
      </c>
      <c r="D12492" s="14"/>
      <c r="E12492" s="14" t="s">
        <v>215</v>
      </c>
      <c r="F12492" s="15">
        <v>25238</v>
      </c>
      <c r="G12492" s="14" t="s">
        <v>42</v>
      </c>
      <c r="H12492" s="14" t="s">
        <v>115</v>
      </c>
      <c r="I12492">
        <v>30000</v>
      </c>
      <c r="J12492">
        <v>1</v>
      </c>
      <c r="K12492" s="14" t="s">
        <v>55</v>
      </c>
      <c r="L12492" s="14" t="s">
        <v>91</v>
      </c>
      <c r="O12492">
        <v>11666</v>
      </c>
      <c r="P12492">
        <v>374</v>
      </c>
      <c r="Q12492" t="str">
        <f>_xlfn.CONCAT(Clientes__2[[#This Row],[Nombre]], " ",Clientes__2[[#This Row],[Nombres2]], " ",Clientes__2[[#This Row],[Apellido]],)</f>
        <v>Valerie  Zhang</v>
      </c>
      <c r="R12492" s="15">
        <v>25919</v>
      </c>
      <c r="S12492" s="14" t="s">
        <v>42</v>
      </c>
      <c r="T12492" s="14" t="s">
        <v>42</v>
      </c>
      <c r="U12492">
        <v>80000</v>
      </c>
      <c r="V12492">
        <v>2</v>
      </c>
      <c r="W12492" s="14" t="s">
        <v>70</v>
      </c>
      <c r="X12492" s="14" t="s">
        <v>84</v>
      </c>
    </row>
    <row r="12493" spans="1:24" x14ac:dyDescent="0.2">
      <c r="A12493">
        <v>12831</v>
      </c>
      <c r="B12493">
        <v>173</v>
      </c>
      <c r="C12493" s="14" t="s">
        <v>892</v>
      </c>
      <c r="D12493" s="14" t="s">
        <v>260</v>
      </c>
      <c r="E12493" s="14" t="s">
        <v>225</v>
      </c>
      <c r="F12493" s="15">
        <v>23392</v>
      </c>
      <c r="G12493" s="14" t="s">
        <v>43</v>
      </c>
      <c r="H12493" s="14" t="s">
        <v>115</v>
      </c>
      <c r="I12493">
        <v>20000</v>
      </c>
      <c r="J12493">
        <v>3</v>
      </c>
      <c r="K12493" s="14" t="s">
        <v>67</v>
      </c>
      <c r="L12493" s="14" t="s">
        <v>60</v>
      </c>
      <c r="O12493">
        <v>16069</v>
      </c>
      <c r="P12493">
        <v>339</v>
      </c>
      <c r="Q12493" t="str">
        <f>_xlfn.CONCAT(Clientes__2[[#This Row],[Nombre]], " ",Clientes__2[[#This Row],[Nombres2]], " ",Clientes__2[[#This Row],[Apellido]],)</f>
        <v>Kathryn H Lal</v>
      </c>
      <c r="R12493" s="15">
        <v>25450</v>
      </c>
      <c r="S12493" s="14" t="s">
        <v>43</v>
      </c>
      <c r="T12493" s="14" t="s">
        <v>115</v>
      </c>
      <c r="U12493">
        <v>50000</v>
      </c>
      <c r="V12493">
        <v>2</v>
      </c>
      <c r="W12493" s="14" t="s">
        <v>55</v>
      </c>
      <c r="X12493" s="14" t="s">
        <v>54</v>
      </c>
    </row>
    <row r="12494" spans="1:24" x14ac:dyDescent="0.2">
      <c r="A12494">
        <v>21022</v>
      </c>
      <c r="B12494">
        <v>219</v>
      </c>
      <c r="C12494" s="14" t="s">
        <v>300</v>
      </c>
      <c r="D12494" s="14" t="s">
        <v>124</v>
      </c>
      <c r="E12494" s="14" t="s">
        <v>266</v>
      </c>
      <c r="F12494" s="15">
        <v>21350</v>
      </c>
      <c r="G12494" s="14" t="s">
        <v>42</v>
      </c>
      <c r="H12494" s="14" t="s">
        <v>115</v>
      </c>
      <c r="I12494">
        <v>30000</v>
      </c>
      <c r="J12494">
        <v>1</v>
      </c>
      <c r="K12494" s="14" t="s">
        <v>55</v>
      </c>
      <c r="L12494" s="14" t="s">
        <v>91</v>
      </c>
      <c r="O12494">
        <v>25959</v>
      </c>
      <c r="P12494">
        <v>335</v>
      </c>
      <c r="Q12494" t="str">
        <f>_xlfn.CONCAT(Clientes__2[[#This Row],[Nombre]], " ",Clientes__2[[#This Row],[Nombres2]], " ",Clientes__2[[#This Row],[Apellido]],)</f>
        <v>Bianca J Huang</v>
      </c>
      <c r="R12494" s="15">
        <v>28074</v>
      </c>
      <c r="S12494" s="14" t="s">
        <v>43</v>
      </c>
      <c r="T12494" s="14" t="s">
        <v>115</v>
      </c>
      <c r="U12494">
        <v>60000</v>
      </c>
      <c r="V12494">
        <v>0</v>
      </c>
      <c r="W12494" s="14" t="s">
        <v>63</v>
      </c>
      <c r="X12494" s="14" t="s">
        <v>84</v>
      </c>
    </row>
    <row r="12495" spans="1:24" x14ac:dyDescent="0.2">
      <c r="A12495">
        <v>11624</v>
      </c>
      <c r="B12495">
        <v>339</v>
      </c>
      <c r="C12495" s="14" t="s">
        <v>467</v>
      </c>
      <c r="D12495" s="14" t="s">
        <v>128</v>
      </c>
      <c r="E12495" s="14" t="s">
        <v>355</v>
      </c>
      <c r="F12495" s="15">
        <v>26746</v>
      </c>
      <c r="G12495" s="14" t="s">
        <v>43</v>
      </c>
      <c r="H12495" s="14" t="s">
        <v>42</v>
      </c>
      <c r="I12495">
        <v>50000</v>
      </c>
      <c r="J12495">
        <v>1</v>
      </c>
      <c r="K12495" s="14" t="s">
        <v>70</v>
      </c>
      <c r="L12495" s="14" t="s">
        <v>54</v>
      </c>
      <c r="O12495">
        <v>28957</v>
      </c>
      <c r="P12495">
        <v>30</v>
      </c>
      <c r="Q12495" t="str">
        <f>_xlfn.CONCAT(Clientes__2[[#This Row],[Nombre]], " ",Clientes__2[[#This Row],[Nombres2]], " ",Clientes__2[[#This Row],[Apellido]],)</f>
        <v>Ryan C Smith</v>
      </c>
      <c r="R12495" s="15">
        <v>26340</v>
      </c>
      <c r="S12495" s="14" t="s">
        <v>43</v>
      </c>
      <c r="T12495" s="14" t="s">
        <v>115</v>
      </c>
      <c r="U12495">
        <v>120000</v>
      </c>
      <c r="V12495">
        <v>0</v>
      </c>
      <c r="W12495" s="14" t="s">
        <v>81</v>
      </c>
      <c r="X12495" s="14" t="s">
        <v>84</v>
      </c>
    </row>
    <row r="12496" spans="1:24" x14ac:dyDescent="0.2">
      <c r="A12496">
        <v>26715</v>
      </c>
      <c r="B12496">
        <v>348</v>
      </c>
      <c r="C12496" s="14" t="s">
        <v>202</v>
      </c>
      <c r="D12496" s="14"/>
      <c r="E12496" s="14" t="s">
        <v>579</v>
      </c>
      <c r="F12496" s="15">
        <v>19888</v>
      </c>
      <c r="G12496" s="14" t="s">
        <v>42</v>
      </c>
      <c r="H12496" s="14" t="s">
        <v>115</v>
      </c>
      <c r="I12496">
        <v>70000</v>
      </c>
      <c r="J12496">
        <v>2</v>
      </c>
      <c r="K12496" s="14" t="s">
        <v>81</v>
      </c>
      <c r="L12496" s="14" t="s">
        <v>54</v>
      </c>
      <c r="O12496">
        <v>19937</v>
      </c>
      <c r="P12496">
        <v>133</v>
      </c>
      <c r="Q12496" t="str">
        <f>_xlfn.CONCAT(Clientes__2[[#This Row],[Nombre]], " ",Clientes__2[[#This Row],[Nombres2]], " ",Clientes__2[[#This Row],[Apellido]],)</f>
        <v>Gabriella  Bell</v>
      </c>
      <c r="R12496" s="15">
        <v>18617</v>
      </c>
      <c r="S12496" s="14" t="s">
        <v>43</v>
      </c>
      <c r="T12496" s="14" t="s">
        <v>42</v>
      </c>
      <c r="U12496">
        <v>100000</v>
      </c>
      <c r="V12496">
        <v>3</v>
      </c>
      <c r="W12496" s="14" t="s">
        <v>63</v>
      </c>
      <c r="X12496" s="14" t="s">
        <v>66</v>
      </c>
    </row>
    <row r="12497" spans="1:24" x14ac:dyDescent="0.2">
      <c r="A12497">
        <v>28027</v>
      </c>
      <c r="B12497">
        <v>69</v>
      </c>
      <c r="C12497" s="14" t="s">
        <v>73</v>
      </c>
      <c r="D12497" s="14" t="s">
        <v>339</v>
      </c>
      <c r="E12497" s="14" t="s">
        <v>398</v>
      </c>
      <c r="F12497" s="15">
        <v>17477</v>
      </c>
      <c r="G12497" s="14" t="s">
        <v>42</v>
      </c>
      <c r="H12497" s="14" t="s">
        <v>115</v>
      </c>
      <c r="I12497">
        <v>40000</v>
      </c>
      <c r="J12497">
        <v>2</v>
      </c>
      <c r="K12497" s="14" t="s">
        <v>67</v>
      </c>
      <c r="L12497" s="14" t="s">
        <v>84</v>
      </c>
      <c r="O12497">
        <v>28388</v>
      </c>
      <c r="P12497">
        <v>176</v>
      </c>
      <c r="Q12497" t="str">
        <f>_xlfn.CONCAT(Clientes__2[[#This Row],[Nombre]], " ",Clientes__2[[#This Row],[Nombres2]], " ",Clientes__2[[#This Row],[Apellido]],)</f>
        <v>Destiny P Hughes</v>
      </c>
      <c r="R12497" s="15">
        <v>23652</v>
      </c>
      <c r="S12497" s="14" t="s">
        <v>43</v>
      </c>
      <c r="T12497" s="14" t="s">
        <v>115</v>
      </c>
      <c r="U12497">
        <v>10000</v>
      </c>
      <c r="V12497">
        <v>3</v>
      </c>
      <c r="W12497" s="14" t="s">
        <v>81</v>
      </c>
      <c r="X12497" s="14" t="s">
        <v>60</v>
      </c>
    </row>
    <row r="12498" spans="1:24" x14ac:dyDescent="0.2">
      <c r="A12498">
        <v>15483</v>
      </c>
      <c r="B12498">
        <v>361</v>
      </c>
      <c r="C12498" s="14" t="s">
        <v>87</v>
      </c>
      <c r="D12498" s="14"/>
      <c r="E12498" s="14" t="s">
        <v>468</v>
      </c>
      <c r="F12498" s="15">
        <v>26061</v>
      </c>
      <c r="G12498" s="14" t="s">
        <v>42</v>
      </c>
      <c r="H12498" s="14" t="s">
        <v>115</v>
      </c>
      <c r="I12498">
        <v>70000</v>
      </c>
      <c r="J12498">
        <v>3</v>
      </c>
      <c r="K12498" s="14" t="s">
        <v>70</v>
      </c>
      <c r="L12498" s="14" t="s">
        <v>84</v>
      </c>
      <c r="O12498">
        <v>21063</v>
      </c>
      <c r="P12498">
        <v>188</v>
      </c>
      <c r="Q12498" t="str">
        <f>_xlfn.CONCAT(Clientes__2[[#This Row],[Nombre]], " ",Clientes__2[[#This Row],[Nombres2]], " ",Clientes__2[[#This Row],[Apellido]],)</f>
        <v>Katherine  Robinson</v>
      </c>
      <c r="R12498" s="15">
        <v>24220</v>
      </c>
      <c r="S12498" s="14" t="s">
        <v>42</v>
      </c>
      <c r="T12498" s="14" t="s">
        <v>42</v>
      </c>
      <c r="U12498">
        <v>10000</v>
      </c>
      <c r="V12498">
        <v>5</v>
      </c>
      <c r="W12498" s="14" t="s">
        <v>81</v>
      </c>
      <c r="X12498" s="14" t="s">
        <v>60</v>
      </c>
    </row>
    <row r="12499" spans="1:24" x14ac:dyDescent="0.2">
      <c r="A12499">
        <v>18138</v>
      </c>
      <c r="B12499">
        <v>202</v>
      </c>
      <c r="C12499" s="14" t="s">
        <v>589</v>
      </c>
      <c r="D12499" s="14" t="s">
        <v>128</v>
      </c>
      <c r="E12499" s="14" t="s">
        <v>159</v>
      </c>
      <c r="F12499" s="15">
        <v>20129</v>
      </c>
      <c r="G12499" s="14" t="s">
        <v>42</v>
      </c>
      <c r="H12499" s="14" t="s">
        <v>42</v>
      </c>
      <c r="I12499">
        <v>100000</v>
      </c>
      <c r="J12499">
        <v>2</v>
      </c>
      <c r="K12499" s="14" t="s">
        <v>67</v>
      </c>
      <c r="L12499" s="14" t="s">
        <v>84</v>
      </c>
      <c r="O12499">
        <v>20548</v>
      </c>
      <c r="P12499">
        <v>152</v>
      </c>
      <c r="Q12499" t="str">
        <f>_xlfn.CONCAT(Clientes__2[[#This Row],[Nombre]], " ",Clientes__2[[#This Row],[Nombres2]], " ",Clientes__2[[#This Row],[Apellido]],)</f>
        <v>Walter C Alonso</v>
      </c>
      <c r="R12499" s="15">
        <v>21126</v>
      </c>
      <c r="S12499" s="14" t="s">
        <v>42</v>
      </c>
      <c r="T12499" s="14" t="s">
        <v>42</v>
      </c>
      <c r="U12499">
        <v>120000</v>
      </c>
      <c r="V12499">
        <v>2</v>
      </c>
      <c r="W12499" s="14" t="s">
        <v>67</v>
      </c>
      <c r="X12499" s="14" t="s">
        <v>84</v>
      </c>
    </row>
    <row r="12500" spans="1:24" x14ac:dyDescent="0.2">
      <c r="A12500">
        <v>22689</v>
      </c>
      <c r="B12500">
        <v>211</v>
      </c>
      <c r="C12500" s="14" t="s">
        <v>808</v>
      </c>
      <c r="D12500" s="14" t="s">
        <v>116</v>
      </c>
      <c r="E12500" s="14" t="s">
        <v>138</v>
      </c>
      <c r="F12500" s="15">
        <v>22751</v>
      </c>
      <c r="G12500" s="14" t="s">
        <v>43</v>
      </c>
      <c r="H12500" s="14" t="s">
        <v>42</v>
      </c>
      <c r="I12500">
        <v>30000</v>
      </c>
      <c r="J12500">
        <v>1</v>
      </c>
      <c r="K12500" s="14" t="s">
        <v>63</v>
      </c>
      <c r="L12500" s="14" t="s">
        <v>91</v>
      </c>
      <c r="O12500">
        <v>24152</v>
      </c>
      <c r="P12500">
        <v>234</v>
      </c>
      <c r="Q12500" t="str">
        <f>_xlfn.CONCAT(Clientes__2[[#This Row],[Nombre]], " ",Clientes__2[[#This Row],[Nombres2]], " ",Clientes__2[[#This Row],[Apellido]],)</f>
        <v>Gilbert A Zheng</v>
      </c>
      <c r="R12500" s="15">
        <v>14025</v>
      </c>
      <c r="S12500" s="14" t="s">
        <v>43</v>
      </c>
      <c r="T12500" s="14" t="s">
        <v>42</v>
      </c>
      <c r="U12500">
        <v>20000</v>
      </c>
      <c r="V12500">
        <v>1</v>
      </c>
      <c r="W12500" s="14" t="s">
        <v>55</v>
      </c>
      <c r="X12500" s="14" t="s">
        <v>91</v>
      </c>
    </row>
    <row r="12501" spans="1:24" x14ac:dyDescent="0.2">
      <c r="A12501">
        <v>19769</v>
      </c>
      <c r="B12501">
        <v>337</v>
      </c>
      <c r="C12501" s="14" t="s">
        <v>172</v>
      </c>
      <c r="D12501" s="14"/>
      <c r="E12501" s="14" t="s">
        <v>184</v>
      </c>
      <c r="F12501" s="15">
        <v>29429</v>
      </c>
      <c r="G12501" s="14" t="s">
        <v>42</v>
      </c>
      <c r="H12501" s="14" t="s">
        <v>115</v>
      </c>
      <c r="I12501">
        <v>30000</v>
      </c>
      <c r="J12501">
        <v>0</v>
      </c>
      <c r="K12501" s="14" t="s">
        <v>63</v>
      </c>
      <c r="L12501" s="14" t="s">
        <v>54</v>
      </c>
      <c r="O12501">
        <v>26602</v>
      </c>
      <c r="P12501">
        <v>335</v>
      </c>
      <c r="Q12501" t="str">
        <f>_xlfn.CONCAT(Clientes__2[[#This Row],[Nombre]], " ",Clientes__2[[#This Row],[Nombres2]], " ",Clientes__2[[#This Row],[Apellido]],)</f>
        <v>Andrea  Peterson</v>
      </c>
      <c r="R12501" s="15">
        <v>23288</v>
      </c>
      <c r="S12501" s="14" t="s">
        <v>43</v>
      </c>
      <c r="T12501" s="14" t="s">
        <v>42</v>
      </c>
      <c r="U12501">
        <v>70000</v>
      </c>
      <c r="V12501">
        <v>4</v>
      </c>
      <c r="W12501" s="14" t="s">
        <v>55</v>
      </c>
      <c r="X12501" s="14" t="s">
        <v>84</v>
      </c>
    </row>
    <row r="12502" spans="1:24" x14ac:dyDescent="0.2">
      <c r="A12502">
        <v>22107</v>
      </c>
      <c r="B12502">
        <v>59</v>
      </c>
      <c r="C12502" s="14" t="s">
        <v>442</v>
      </c>
      <c r="D12502" s="14" t="s">
        <v>116</v>
      </c>
      <c r="E12502" s="14" t="s">
        <v>462</v>
      </c>
      <c r="F12502" s="15">
        <v>20001</v>
      </c>
      <c r="G12502" s="14" t="s">
        <v>43</v>
      </c>
      <c r="H12502" s="14" t="s">
        <v>42</v>
      </c>
      <c r="I12502">
        <v>70000</v>
      </c>
      <c r="J12502">
        <v>2</v>
      </c>
      <c r="K12502" s="14" t="s">
        <v>81</v>
      </c>
      <c r="L12502" s="14" t="s">
        <v>54</v>
      </c>
      <c r="O12502">
        <v>21291</v>
      </c>
      <c r="P12502">
        <v>626</v>
      </c>
      <c r="Q12502" t="str">
        <f>_xlfn.CONCAT(Clientes__2[[#This Row],[Nombre]], " ",Clientes__2[[#This Row],[Nombres2]], " ",Clientes__2[[#This Row],[Apellido]],)</f>
        <v>Michael A Jones</v>
      </c>
      <c r="R12502" s="15">
        <v>22998</v>
      </c>
      <c r="S12502" s="14" t="s">
        <v>42</v>
      </c>
      <c r="T12502" s="14" t="s">
        <v>115</v>
      </c>
      <c r="U12502">
        <v>100000</v>
      </c>
      <c r="V12502">
        <v>1</v>
      </c>
      <c r="W12502" s="14" t="s">
        <v>63</v>
      </c>
      <c r="X12502" s="14" t="s">
        <v>84</v>
      </c>
    </row>
    <row r="12503" spans="1:24" x14ac:dyDescent="0.2">
      <c r="A12503">
        <v>11554</v>
      </c>
      <c r="B12503">
        <v>224</v>
      </c>
      <c r="C12503" s="14" t="s">
        <v>377</v>
      </c>
      <c r="D12503" s="14"/>
      <c r="E12503" s="14" t="s">
        <v>59</v>
      </c>
      <c r="F12503" s="15">
        <v>9768</v>
      </c>
      <c r="G12503" s="14" t="s">
        <v>43</v>
      </c>
      <c r="H12503" s="14" t="s">
        <v>115</v>
      </c>
      <c r="I12503">
        <v>10000</v>
      </c>
      <c r="J12503">
        <v>4</v>
      </c>
      <c r="K12503" s="14" t="s">
        <v>67</v>
      </c>
      <c r="L12503" s="14" t="s">
        <v>60</v>
      </c>
      <c r="O12503">
        <v>11444</v>
      </c>
      <c r="P12503">
        <v>32</v>
      </c>
      <c r="Q12503" t="str">
        <f>_xlfn.CONCAT(Clientes__2[[#This Row],[Nombre]], " ",Clientes__2[[#This Row],[Nombres2]], " ",Clientes__2[[#This Row],[Apellido]],)</f>
        <v>Sydney  Simmons</v>
      </c>
      <c r="R12503" s="15">
        <v>27878</v>
      </c>
      <c r="S12503" s="14" t="s">
        <v>42</v>
      </c>
      <c r="T12503" s="14" t="s">
        <v>115</v>
      </c>
      <c r="U12503">
        <v>70000</v>
      </c>
      <c r="V12503">
        <v>0</v>
      </c>
      <c r="W12503" s="14" t="s">
        <v>55</v>
      </c>
      <c r="X12503" s="14" t="s">
        <v>84</v>
      </c>
    </row>
    <row r="12504" spans="1:24" x14ac:dyDescent="0.2">
      <c r="A12504">
        <v>12923</v>
      </c>
      <c r="B12504">
        <v>339</v>
      </c>
      <c r="C12504" s="14" t="s">
        <v>449</v>
      </c>
      <c r="D12504" s="14" t="s">
        <v>46</v>
      </c>
      <c r="E12504" s="14" t="s">
        <v>429</v>
      </c>
      <c r="F12504" s="15">
        <v>24340</v>
      </c>
      <c r="G12504" s="14" t="s">
        <v>43</v>
      </c>
      <c r="H12504" s="14" t="s">
        <v>42</v>
      </c>
      <c r="I12504">
        <v>60000</v>
      </c>
      <c r="J12504">
        <v>3</v>
      </c>
      <c r="K12504" s="14" t="s">
        <v>55</v>
      </c>
      <c r="L12504" s="14" t="s">
        <v>54</v>
      </c>
      <c r="O12504">
        <v>18229</v>
      </c>
      <c r="P12504">
        <v>302</v>
      </c>
      <c r="Q12504" t="str">
        <f>_xlfn.CONCAT(Clientes__2[[#This Row],[Nombre]], " ",Clientes__2[[#This Row],[Nombres2]], " ",Clientes__2[[#This Row],[Apellido]],)</f>
        <v>Fernando L Wright</v>
      </c>
      <c r="R12504" s="15">
        <v>21874</v>
      </c>
      <c r="S12504" s="14" t="s">
        <v>42</v>
      </c>
      <c r="T12504" s="14" t="s">
        <v>115</v>
      </c>
      <c r="U12504">
        <v>60000</v>
      </c>
      <c r="V12504">
        <v>1</v>
      </c>
      <c r="W12504" s="14" t="s">
        <v>63</v>
      </c>
      <c r="X12504" s="14" t="s">
        <v>54</v>
      </c>
    </row>
    <row r="12505" spans="1:24" x14ac:dyDescent="0.2">
      <c r="A12505">
        <v>22860</v>
      </c>
      <c r="B12505">
        <v>24</v>
      </c>
      <c r="C12505" s="14" t="s">
        <v>208</v>
      </c>
      <c r="D12505" s="14" t="s">
        <v>347</v>
      </c>
      <c r="E12505" s="14" t="s">
        <v>380</v>
      </c>
      <c r="F12505" s="15">
        <v>25715</v>
      </c>
      <c r="G12505" s="14" t="s">
        <v>42</v>
      </c>
      <c r="H12505" s="14" t="s">
        <v>42</v>
      </c>
      <c r="I12505">
        <v>100000</v>
      </c>
      <c r="J12505">
        <v>0</v>
      </c>
      <c r="K12505" s="14" t="s">
        <v>67</v>
      </c>
      <c r="L12505" s="14" t="s">
        <v>66</v>
      </c>
      <c r="O12505">
        <v>14536</v>
      </c>
      <c r="P12505">
        <v>180</v>
      </c>
      <c r="Q12505" t="str">
        <f>_xlfn.CONCAT(Clientes__2[[#This Row],[Nombre]], " ",Clientes__2[[#This Row],[Nombres2]], " ",Clientes__2[[#This Row],[Apellido]],)</f>
        <v>Cedric B Kumar</v>
      </c>
      <c r="R12505" s="15">
        <v>22464</v>
      </c>
      <c r="S12505" s="14" t="s">
        <v>43</v>
      </c>
      <c r="T12505" s="14" t="s">
        <v>115</v>
      </c>
      <c r="U12505">
        <v>20000</v>
      </c>
      <c r="V12505">
        <v>1</v>
      </c>
      <c r="W12505" s="14" t="s">
        <v>70</v>
      </c>
      <c r="X12505" s="14" t="s">
        <v>91</v>
      </c>
    </row>
    <row r="12506" spans="1:24" x14ac:dyDescent="0.2">
      <c r="A12506">
        <v>11583</v>
      </c>
      <c r="B12506">
        <v>207</v>
      </c>
      <c r="C12506" s="14" t="s">
        <v>387</v>
      </c>
      <c r="D12506" s="14" t="s">
        <v>42</v>
      </c>
      <c r="E12506" s="14" t="s">
        <v>369</v>
      </c>
      <c r="F12506" s="15">
        <v>24011</v>
      </c>
      <c r="G12506" s="14" t="s">
        <v>43</v>
      </c>
      <c r="H12506" s="14" t="s">
        <v>115</v>
      </c>
      <c r="I12506">
        <v>30000</v>
      </c>
      <c r="J12506">
        <v>2</v>
      </c>
      <c r="K12506" s="14" t="s">
        <v>63</v>
      </c>
      <c r="L12506" s="14" t="s">
        <v>91</v>
      </c>
      <c r="O12506">
        <v>18347</v>
      </c>
      <c r="P12506">
        <v>352</v>
      </c>
      <c r="Q12506" t="str">
        <f>_xlfn.CONCAT(Clientes__2[[#This Row],[Nombre]], " ",Clientes__2[[#This Row],[Nombres2]], " ",Clientes__2[[#This Row],[Apellido]],)</f>
        <v>Karla M Xu</v>
      </c>
      <c r="R12506" s="15">
        <v>27335</v>
      </c>
      <c r="S12506" s="14" t="s">
        <v>43</v>
      </c>
      <c r="T12506" s="14" t="s">
        <v>115</v>
      </c>
      <c r="U12506">
        <v>30000</v>
      </c>
      <c r="V12506">
        <v>0</v>
      </c>
      <c r="W12506" s="14" t="s">
        <v>63</v>
      </c>
      <c r="X12506" s="14" t="s">
        <v>54</v>
      </c>
    </row>
    <row r="12507" spans="1:24" x14ac:dyDescent="0.2">
      <c r="A12507">
        <v>21884</v>
      </c>
      <c r="B12507">
        <v>18</v>
      </c>
      <c r="C12507" s="14" t="s">
        <v>585</v>
      </c>
      <c r="D12507" s="14" t="s">
        <v>116</v>
      </c>
      <c r="E12507" s="14" t="s">
        <v>363</v>
      </c>
      <c r="F12507" s="15">
        <v>26853</v>
      </c>
      <c r="G12507" s="14" t="s">
        <v>42</v>
      </c>
      <c r="H12507" s="14" t="s">
        <v>115</v>
      </c>
      <c r="I12507">
        <v>80000</v>
      </c>
      <c r="J12507">
        <v>0</v>
      </c>
      <c r="K12507" s="14" t="s">
        <v>55</v>
      </c>
      <c r="L12507" s="14" t="s">
        <v>84</v>
      </c>
      <c r="O12507">
        <v>11407</v>
      </c>
      <c r="P12507">
        <v>170</v>
      </c>
      <c r="Q12507" t="str">
        <f>_xlfn.CONCAT(Clientes__2[[#This Row],[Nombre]], " ",Clientes__2[[#This Row],[Nombres2]], " ",Clientes__2[[#This Row],[Apellido]],)</f>
        <v>Tabitha A Gutierrez</v>
      </c>
      <c r="R12507" s="15">
        <v>19086</v>
      </c>
      <c r="S12507" s="14" t="s">
        <v>42</v>
      </c>
      <c r="T12507" s="14" t="s">
        <v>42</v>
      </c>
      <c r="U12507">
        <v>20000</v>
      </c>
      <c r="V12507">
        <v>2</v>
      </c>
      <c r="W12507" s="14" t="s">
        <v>63</v>
      </c>
      <c r="X12507" s="14" t="s">
        <v>60</v>
      </c>
    </row>
    <row r="12508" spans="1:24" x14ac:dyDescent="0.2">
      <c r="A12508">
        <v>20533</v>
      </c>
      <c r="B12508">
        <v>315</v>
      </c>
      <c r="C12508" s="14" t="s">
        <v>141</v>
      </c>
      <c r="D12508" s="14"/>
      <c r="E12508" s="14" t="s">
        <v>321</v>
      </c>
      <c r="F12508" s="15">
        <v>18513</v>
      </c>
      <c r="G12508" s="14" t="s">
        <v>42</v>
      </c>
      <c r="H12508" s="14" t="s">
        <v>42</v>
      </c>
      <c r="I12508">
        <v>60000</v>
      </c>
      <c r="J12508">
        <v>2</v>
      </c>
      <c r="K12508" s="14" t="s">
        <v>63</v>
      </c>
      <c r="L12508" s="14" t="s">
        <v>84</v>
      </c>
      <c r="O12508">
        <v>21427</v>
      </c>
      <c r="P12508">
        <v>632</v>
      </c>
      <c r="Q12508" t="str">
        <f>_xlfn.CONCAT(Clientes__2[[#This Row],[Nombre]], " ",Clientes__2[[#This Row],[Nombres2]], " ",Clientes__2[[#This Row],[Apellido]],)</f>
        <v>Luis  Perry</v>
      </c>
      <c r="R12508" s="15">
        <v>20670</v>
      </c>
      <c r="S12508" s="14" t="s">
        <v>42</v>
      </c>
      <c r="T12508" s="14" t="s">
        <v>115</v>
      </c>
      <c r="U12508">
        <v>70000</v>
      </c>
      <c r="V12508">
        <v>3</v>
      </c>
      <c r="W12508" s="14" t="s">
        <v>63</v>
      </c>
      <c r="X12508" s="14" t="s">
        <v>84</v>
      </c>
    </row>
    <row r="12509" spans="1:24" x14ac:dyDescent="0.2">
      <c r="A12509">
        <v>25657</v>
      </c>
      <c r="B12509">
        <v>238</v>
      </c>
      <c r="C12509" s="14" t="s">
        <v>129</v>
      </c>
      <c r="D12509" s="14" t="s">
        <v>124</v>
      </c>
      <c r="E12509" s="14" t="s">
        <v>106</v>
      </c>
      <c r="F12509" s="15">
        <v>22750</v>
      </c>
      <c r="G12509" s="14" t="s">
        <v>42</v>
      </c>
      <c r="H12509" s="14" t="s">
        <v>115</v>
      </c>
      <c r="I12509">
        <v>40000</v>
      </c>
      <c r="J12509">
        <v>1</v>
      </c>
      <c r="K12509" s="14" t="s">
        <v>55</v>
      </c>
      <c r="L12509" s="14" t="s">
        <v>54</v>
      </c>
      <c r="O12509">
        <v>12712</v>
      </c>
      <c r="P12509">
        <v>159</v>
      </c>
      <c r="Q12509" t="str">
        <f>_xlfn.CONCAT(Clientes__2[[#This Row],[Nombre]], " ",Clientes__2[[#This Row],[Nombres2]], " ",Clientes__2[[#This Row],[Apellido]],)</f>
        <v>Tammy J Gonzalez</v>
      </c>
      <c r="R12509" s="15">
        <v>26893</v>
      </c>
      <c r="S12509" s="14" t="s">
        <v>43</v>
      </c>
      <c r="T12509" s="14" t="s">
        <v>42</v>
      </c>
      <c r="U12509">
        <v>20000</v>
      </c>
      <c r="V12509">
        <v>0</v>
      </c>
      <c r="W12509" s="14" t="s">
        <v>81</v>
      </c>
      <c r="X12509" s="14" t="s">
        <v>60</v>
      </c>
    </row>
    <row r="12510" spans="1:24" x14ac:dyDescent="0.2">
      <c r="A12510">
        <v>27314</v>
      </c>
      <c r="B12510">
        <v>165</v>
      </c>
      <c r="C12510" s="14" t="s">
        <v>527</v>
      </c>
      <c r="D12510" s="14" t="s">
        <v>44</v>
      </c>
      <c r="E12510" s="14" t="s">
        <v>76</v>
      </c>
      <c r="F12510" s="15">
        <v>16566</v>
      </c>
      <c r="G12510" s="14" t="s">
        <v>43</v>
      </c>
      <c r="H12510" s="14" t="s">
        <v>42</v>
      </c>
      <c r="I12510">
        <v>80000</v>
      </c>
      <c r="J12510">
        <v>5</v>
      </c>
      <c r="K12510" s="14" t="s">
        <v>55</v>
      </c>
      <c r="L12510" s="14" t="s">
        <v>66</v>
      </c>
      <c r="O12510">
        <v>26522</v>
      </c>
      <c r="P12510">
        <v>641</v>
      </c>
      <c r="Q12510" t="str">
        <f>_xlfn.CONCAT(Clientes__2[[#This Row],[Nombre]], " ",Clientes__2[[#This Row],[Nombres2]], " ",Clientes__2[[#This Row],[Apellido]],)</f>
        <v>Jarrod R Arthur</v>
      </c>
      <c r="R12510" s="15">
        <v>18898</v>
      </c>
      <c r="S12510" s="14" t="s">
        <v>42</v>
      </c>
      <c r="T12510" s="14" t="s">
        <v>42</v>
      </c>
      <c r="U12510">
        <v>60000</v>
      </c>
      <c r="V12510">
        <v>2</v>
      </c>
      <c r="W12510" s="14" t="s">
        <v>63</v>
      </c>
      <c r="X12510" s="14" t="s">
        <v>84</v>
      </c>
    </row>
    <row r="12511" spans="1:24" x14ac:dyDescent="0.2">
      <c r="A12511">
        <v>27281</v>
      </c>
      <c r="B12511">
        <v>403</v>
      </c>
      <c r="C12511" s="14" t="s">
        <v>569</v>
      </c>
      <c r="D12511" s="14"/>
      <c r="E12511" s="14" t="s">
        <v>69</v>
      </c>
      <c r="F12511" s="15">
        <v>25163</v>
      </c>
      <c r="G12511" s="14" t="s">
        <v>43</v>
      </c>
      <c r="H12511" s="14" t="s">
        <v>115</v>
      </c>
      <c r="I12511">
        <v>70000</v>
      </c>
      <c r="J12511">
        <v>2</v>
      </c>
      <c r="K12511" s="14" t="s">
        <v>55</v>
      </c>
      <c r="L12511" s="14" t="s">
        <v>54</v>
      </c>
      <c r="O12511">
        <v>22809</v>
      </c>
      <c r="P12511">
        <v>166</v>
      </c>
      <c r="Q12511" t="str">
        <f>_xlfn.CONCAT(Clientes__2[[#This Row],[Nombre]], " ",Clientes__2[[#This Row],[Nombres2]], " ",Clientes__2[[#This Row],[Apellido]],)</f>
        <v>Jenny  Nath</v>
      </c>
      <c r="R12511" s="15">
        <v>16603</v>
      </c>
      <c r="S12511" s="14" t="s">
        <v>42</v>
      </c>
      <c r="T12511" s="14" t="s">
        <v>42</v>
      </c>
      <c r="U12511">
        <v>80000</v>
      </c>
      <c r="V12511">
        <v>5</v>
      </c>
      <c r="W12511" s="14" t="s">
        <v>63</v>
      </c>
      <c r="X12511" s="14" t="s">
        <v>84</v>
      </c>
    </row>
    <row r="12512" spans="1:24" x14ac:dyDescent="0.2">
      <c r="A12512">
        <v>22445</v>
      </c>
      <c r="B12512">
        <v>180</v>
      </c>
      <c r="C12512" s="14" t="s">
        <v>793</v>
      </c>
      <c r="D12512" s="14" t="s">
        <v>46</v>
      </c>
      <c r="E12512" s="14" t="s">
        <v>277</v>
      </c>
      <c r="F12512" s="15">
        <v>25296</v>
      </c>
      <c r="G12512" s="14" t="s">
        <v>43</v>
      </c>
      <c r="H12512" s="14" t="s">
        <v>115</v>
      </c>
      <c r="I12512">
        <v>40000</v>
      </c>
      <c r="J12512">
        <v>0</v>
      </c>
      <c r="K12512" s="14" t="s">
        <v>70</v>
      </c>
      <c r="L12512" s="14" t="s">
        <v>91</v>
      </c>
      <c r="O12512">
        <v>18653</v>
      </c>
      <c r="P12512">
        <v>611</v>
      </c>
      <c r="Q12512" t="str">
        <f>_xlfn.CONCAT(Clientes__2[[#This Row],[Nombre]], " ",Clientes__2[[#This Row],[Nombres2]], " ",Clientes__2[[#This Row],[Apellido]],)</f>
        <v>Diane L Suarez</v>
      </c>
      <c r="R12512" s="15">
        <v>20188</v>
      </c>
      <c r="S12512" s="14" t="s">
        <v>42</v>
      </c>
      <c r="T12512" s="14" t="s">
        <v>42</v>
      </c>
      <c r="U12512">
        <v>30000</v>
      </c>
      <c r="V12512">
        <v>2</v>
      </c>
      <c r="W12512" s="14" t="s">
        <v>67</v>
      </c>
      <c r="X12512" s="14" t="s">
        <v>91</v>
      </c>
    </row>
    <row r="12513" spans="1:24" x14ac:dyDescent="0.2">
      <c r="A12513">
        <v>12105</v>
      </c>
      <c r="B12513">
        <v>385</v>
      </c>
      <c r="C12513" s="14" t="s">
        <v>438</v>
      </c>
      <c r="D12513" s="14" t="s">
        <v>44</v>
      </c>
      <c r="E12513" s="14" t="s">
        <v>335</v>
      </c>
      <c r="F12513" s="15">
        <v>18034</v>
      </c>
      <c r="G12513" s="14" t="s">
        <v>43</v>
      </c>
      <c r="H12513" s="14" t="s">
        <v>115</v>
      </c>
      <c r="I12513">
        <v>70000</v>
      </c>
      <c r="J12513">
        <v>5</v>
      </c>
      <c r="K12513" s="14" t="s">
        <v>63</v>
      </c>
      <c r="L12513" s="14" t="s">
        <v>84</v>
      </c>
      <c r="O12513">
        <v>28659</v>
      </c>
      <c r="P12513">
        <v>54</v>
      </c>
      <c r="Q12513" t="str">
        <f>_xlfn.CONCAT(Clientes__2[[#This Row],[Nombre]], " ",Clientes__2[[#This Row],[Nombres2]], " ",Clientes__2[[#This Row],[Apellido]],)</f>
        <v>Abigail R Foster</v>
      </c>
      <c r="R12513" s="15">
        <v>25274</v>
      </c>
      <c r="S12513" s="14" t="s">
        <v>43</v>
      </c>
      <c r="T12513" s="14" t="s">
        <v>115</v>
      </c>
      <c r="U12513">
        <v>60000</v>
      </c>
      <c r="V12513">
        <v>1</v>
      </c>
      <c r="W12513" s="14" t="s">
        <v>70</v>
      </c>
      <c r="X12513" s="14" t="s">
        <v>84</v>
      </c>
    </row>
    <row r="12514" spans="1:24" x14ac:dyDescent="0.2">
      <c r="A12514">
        <v>24111</v>
      </c>
      <c r="B12514">
        <v>221</v>
      </c>
      <c r="C12514" s="14" t="s">
        <v>89</v>
      </c>
      <c r="D12514" s="14"/>
      <c r="E12514" s="14" t="s">
        <v>371</v>
      </c>
      <c r="F12514" s="15">
        <v>28505</v>
      </c>
      <c r="G12514" s="14" t="s">
        <v>43</v>
      </c>
      <c r="H12514" s="14" t="s">
        <v>42</v>
      </c>
      <c r="I12514">
        <v>20000</v>
      </c>
      <c r="J12514">
        <v>0</v>
      </c>
      <c r="K12514" s="14" t="s">
        <v>67</v>
      </c>
      <c r="L12514" s="14" t="s">
        <v>60</v>
      </c>
      <c r="O12514">
        <v>17588</v>
      </c>
      <c r="P12514">
        <v>616</v>
      </c>
      <c r="Q12514" t="str">
        <f>_xlfn.CONCAT(Clientes__2[[#This Row],[Nombre]], " ",Clientes__2[[#This Row],[Nombres2]], " ",Clientes__2[[#This Row],[Apellido]],)</f>
        <v>Cameron  Long</v>
      </c>
      <c r="R12514" s="15">
        <v>25701</v>
      </c>
      <c r="S12514" s="14" t="s">
        <v>42</v>
      </c>
      <c r="T12514" s="14" t="s">
        <v>42</v>
      </c>
      <c r="U12514">
        <v>60000</v>
      </c>
      <c r="V12514">
        <v>2</v>
      </c>
      <c r="W12514" s="14" t="s">
        <v>70</v>
      </c>
      <c r="X12514" s="14" t="s">
        <v>84</v>
      </c>
    </row>
    <row r="12515" spans="1:24" x14ac:dyDescent="0.2">
      <c r="A12515">
        <v>14510</v>
      </c>
      <c r="B12515">
        <v>616</v>
      </c>
      <c r="C12515" s="14" t="s">
        <v>629</v>
      </c>
      <c r="D12515" s="14" t="s">
        <v>44</v>
      </c>
      <c r="E12515" s="14" t="s">
        <v>153</v>
      </c>
      <c r="F12515" s="15">
        <v>24886</v>
      </c>
      <c r="G12515" s="14" t="s">
        <v>43</v>
      </c>
      <c r="H12515" s="14" t="s">
        <v>42</v>
      </c>
      <c r="I12515">
        <v>100000</v>
      </c>
      <c r="J12515">
        <v>2</v>
      </c>
      <c r="K12515" s="14" t="s">
        <v>55</v>
      </c>
      <c r="L12515" s="14" t="s">
        <v>66</v>
      </c>
      <c r="O12515">
        <v>13534</v>
      </c>
      <c r="P12515">
        <v>253</v>
      </c>
      <c r="Q12515" t="str">
        <f>_xlfn.CONCAT(Clientes__2[[#This Row],[Nombre]], " ",Clientes__2[[#This Row],[Nombres2]], " ",Clientes__2[[#This Row],[Apellido]],)</f>
        <v>Samuel R Hernandez</v>
      </c>
      <c r="R12515" s="15">
        <v>22479</v>
      </c>
      <c r="S12515" s="14" t="s">
        <v>42</v>
      </c>
      <c r="T12515" s="14" t="s">
        <v>115</v>
      </c>
      <c r="U12515">
        <v>30000</v>
      </c>
      <c r="V12515">
        <v>3</v>
      </c>
      <c r="W12515" s="14" t="s">
        <v>70</v>
      </c>
      <c r="X12515" s="14" t="s">
        <v>91</v>
      </c>
    </row>
    <row r="12516" spans="1:24" x14ac:dyDescent="0.2">
      <c r="A12516">
        <v>18859</v>
      </c>
      <c r="B12516">
        <v>62</v>
      </c>
      <c r="C12516" s="14" t="s">
        <v>246</v>
      </c>
      <c r="D12516" s="14"/>
      <c r="E12516" s="14" t="s">
        <v>383</v>
      </c>
      <c r="F12516" s="15">
        <v>19985</v>
      </c>
      <c r="G12516" s="14" t="s">
        <v>42</v>
      </c>
      <c r="H12516" s="14" t="s">
        <v>115</v>
      </c>
      <c r="I12516">
        <v>60000</v>
      </c>
      <c r="J12516">
        <v>2</v>
      </c>
      <c r="K12516" s="14" t="s">
        <v>81</v>
      </c>
      <c r="L12516" s="14" t="s">
        <v>54</v>
      </c>
      <c r="O12516">
        <v>17199</v>
      </c>
      <c r="P12516">
        <v>163</v>
      </c>
      <c r="Q12516" t="str">
        <f>_xlfn.CONCAT(Clientes__2[[#This Row],[Nombre]], " ",Clientes__2[[#This Row],[Nombres2]], " ",Clientes__2[[#This Row],[Apellido]],)</f>
        <v>Olivia  Henderson</v>
      </c>
      <c r="R12516" s="15">
        <v>16749</v>
      </c>
      <c r="S12516" s="14" t="s">
        <v>42</v>
      </c>
      <c r="T12516" s="14" t="s">
        <v>42</v>
      </c>
      <c r="U12516">
        <v>70000</v>
      </c>
      <c r="V12516">
        <v>5</v>
      </c>
      <c r="W12516" s="14" t="s">
        <v>67</v>
      </c>
      <c r="X12516" s="14" t="s">
        <v>84</v>
      </c>
    </row>
    <row r="12517" spans="1:24" x14ac:dyDescent="0.2">
      <c r="A12517">
        <v>16833</v>
      </c>
      <c r="B12517">
        <v>325</v>
      </c>
      <c r="C12517" s="14" t="s">
        <v>318</v>
      </c>
      <c r="D12517" s="14" t="s">
        <v>46</v>
      </c>
      <c r="E12517" s="14" t="s">
        <v>439</v>
      </c>
      <c r="F12517" s="15">
        <v>11925</v>
      </c>
      <c r="G12517" s="14" t="s">
        <v>42</v>
      </c>
      <c r="H12517" s="14" t="s">
        <v>42</v>
      </c>
      <c r="I12517">
        <v>90000</v>
      </c>
      <c r="J12517">
        <v>3</v>
      </c>
      <c r="K12517" s="14" t="s">
        <v>70</v>
      </c>
      <c r="L12517" s="14" t="s">
        <v>66</v>
      </c>
      <c r="O12517">
        <v>19313</v>
      </c>
      <c r="P12517">
        <v>184</v>
      </c>
      <c r="Q12517" t="str">
        <f>_xlfn.CONCAT(Clientes__2[[#This Row],[Nombre]], " ",Clientes__2[[#This Row],[Nombres2]], " ",Clientes__2[[#This Row],[Apellido]],)</f>
        <v>Richard L Cooper</v>
      </c>
      <c r="R12517" s="15">
        <v>24542</v>
      </c>
      <c r="S12517" s="14" t="s">
        <v>43</v>
      </c>
      <c r="T12517" s="14" t="s">
        <v>42</v>
      </c>
      <c r="U12517">
        <v>10000</v>
      </c>
      <c r="V12517">
        <v>3</v>
      </c>
      <c r="W12517" s="14" t="s">
        <v>67</v>
      </c>
      <c r="X12517" s="14" t="s">
        <v>60</v>
      </c>
    </row>
    <row r="12518" spans="1:24" x14ac:dyDescent="0.2">
      <c r="A12518">
        <v>24770</v>
      </c>
      <c r="B12518">
        <v>374</v>
      </c>
      <c r="C12518" s="14" t="s">
        <v>450</v>
      </c>
      <c r="D12518" s="14" t="s">
        <v>116</v>
      </c>
      <c r="E12518" s="14" t="s">
        <v>429</v>
      </c>
      <c r="F12518" s="15">
        <v>26981</v>
      </c>
      <c r="G12518" s="14" t="s">
        <v>42</v>
      </c>
      <c r="H12518" s="14" t="s">
        <v>42</v>
      </c>
      <c r="I12518">
        <v>60000</v>
      </c>
      <c r="J12518">
        <v>1</v>
      </c>
      <c r="K12518" s="14" t="s">
        <v>70</v>
      </c>
      <c r="L12518" s="14" t="s">
        <v>54</v>
      </c>
      <c r="O12518">
        <v>13561</v>
      </c>
      <c r="P12518">
        <v>253</v>
      </c>
      <c r="Q12518" t="str">
        <f>_xlfn.CONCAT(Clientes__2[[#This Row],[Nombre]], " ",Clientes__2[[#This Row],[Nombres2]], " ",Clientes__2[[#This Row],[Apellido]],)</f>
        <v>Isaac A Wright</v>
      </c>
      <c r="R12518" s="15">
        <v>25422</v>
      </c>
      <c r="S12518" s="14" t="s">
        <v>42</v>
      </c>
      <c r="T12518" s="14" t="s">
        <v>42</v>
      </c>
      <c r="U12518">
        <v>50000</v>
      </c>
      <c r="V12518">
        <v>0</v>
      </c>
      <c r="W12518" s="14" t="s">
        <v>70</v>
      </c>
      <c r="X12518" s="14" t="s">
        <v>54</v>
      </c>
    </row>
    <row r="12519" spans="1:24" x14ac:dyDescent="0.2">
      <c r="A12519">
        <v>20042</v>
      </c>
      <c r="B12519">
        <v>268</v>
      </c>
      <c r="C12519" s="14" t="s">
        <v>816</v>
      </c>
      <c r="D12519" s="14" t="s">
        <v>126</v>
      </c>
      <c r="E12519" s="14" t="s">
        <v>57</v>
      </c>
      <c r="F12519" s="15">
        <v>27153</v>
      </c>
      <c r="G12519" s="14" t="s">
        <v>42</v>
      </c>
      <c r="H12519" s="14" t="s">
        <v>42</v>
      </c>
      <c r="I12519">
        <v>40000</v>
      </c>
      <c r="J12519">
        <v>1</v>
      </c>
      <c r="K12519" s="14" t="s">
        <v>55</v>
      </c>
      <c r="L12519" s="14" t="s">
        <v>54</v>
      </c>
      <c r="O12519">
        <v>26714</v>
      </c>
      <c r="P12519">
        <v>607</v>
      </c>
      <c r="Q12519" t="str">
        <f>_xlfn.CONCAT(Clientes__2[[#This Row],[Nombre]], " ",Clientes__2[[#This Row],[Nombres2]], " ",Clientes__2[[#This Row],[Apellido]],)</f>
        <v>Brad D Deng</v>
      </c>
      <c r="R12519" s="15">
        <v>19777</v>
      </c>
      <c r="S12519" s="14" t="s">
        <v>43</v>
      </c>
      <c r="T12519" s="14" t="s">
        <v>115</v>
      </c>
      <c r="U12519">
        <v>70000</v>
      </c>
      <c r="V12519">
        <v>2</v>
      </c>
      <c r="W12519" s="14" t="s">
        <v>81</v>
      </c>
      <c r="X12519" s="14" t="s">
        <v>54</v>
      </c>
    </row>
    <row r="12520" spans="1:24" x14ac:dyDescent="0.2">
      <c r="A12520">
        <v>11513</v>
      </c>
      <c r="B12520">
        <v>62</v>
      </c>
      <c r="C12520" s="14" t="s">
        <v>437</v>
      </c>
      <c r="D12520" s="14" t="s">
        <v>116</v>
      </c>
      <c r="E12520" s="14" t="s">
        <v>222</v>
      </c>
      <c r="F12520" s="15">
        <v>19994</v>
      </c>
      <c r="G12520" s="14" t="s">
        <v>43</v>
      </c>
      <c r="H12520" s="14" t="s">
        <v>115</v>
      </c>
      <c r="I12520">
        <v>20000</v>
      </c>
      <c r="J12520">
        <v>3</v>
      </c>
      <c r="K12520" s="14" t="s">
        <v>81</v>
      </c>
      <c r="L12520" s="14" t="s">
        <v>60</v>
      </c>
      <c r="O12520">
        <v>19087</v>
      </c>
      <c r="P12520">
        <v>28</v>
      </c>
      <c r="Q12520" t="str">
        <f>_xlfn.CONCAT(Clientes__2[[#This Row],[Nombre]], " ",Clientes__2[[#This Row],[Nombres2]], " ",Clientes__2[[#This Row],[Apellido]],)</f>
        <v>Alyssa A Howard</v>
      </c>
      <c r="R12520" s="15">
        <v>27625</v>
      </c>
      <c r="S12520" s="14" t="s">
        <v>42</v>
      </c>
      <c r="T12520" s="14" t="s">
        <v>115</v>
      </c>
      <c r="U12520">
        <v>80000</v>
      </c>
      <c r="V12520">
        <v>0</v>
      </c>
      <c r="W12520" s="14" t="s">
        <v>55</v>
      </c>
      <c r="X12520" s="14" t="s">
        <v>84</v>
      </c>
    </row>
    <row r="12521" spans="1:24" x14ac:dyDescent="0.2">
      <c r="A12521">
        <v>20118</v>
      </c>
      <c r="B12521">
        <v>372</v>
      </c>
      <c r="C12521" s="14" t="s">
        <v>745</v>
      </c>
      <c r="D12521" s="14" t="s">
        <v>44</v>
      </c>
      <c r="E12521" s="14" t="s">
        <v>383</v>
      </c>
      <c r="F12521" s="15">
        <v>26524</v>
      </c>
      <c r="G12521" s="14" t="s">
        <v>42</v>
      </c>
      <c r="H12521" s="14" t="s">
        <v>115</v>
      </c>
      <c r="I12521">
        <v>50000</v>
      </c>
      <c r="J12521">
        <v>0</v>
      </c>
      <c r="K12521" s="14" t="s">
        <v>70</v>
      </c>
      <c r="L12521" s="14" t="s">
        <v>54</v>
      </c>
      <c r="O12521">
        <v>24197</v>
      </c>
      <c r="P12521">
        <v>272</v>
      </c>
      <c r="Q12521" t="str">
        <f>_xlfn.CONCAT(Clientes__2[[#This Row],[Nombre]], " ",Clientes__2[[#This Row],[Nombres2]], " ",Clientes__2[[#This Row],[Apellido]],)</f>
        <v>Jacqueline R Henderson</v>
      </c>
      <c r="R12521" s="15">
        <v>25647</v>
      </c>
      <c r="S12521" s="14" t="s">
        <v>43</v>
      </c>
      <c r="T12521" s="14" t="s">
        <v>115</v>
      </c>
      <c r="U12521">
        <v>20000</v>
      </c>
      <c r="V12521">
        <v>0</v>
      </c>
      <c r="W12521" s="14" t="s">
        <v>63</v>
      </c>
      <c r="X12521" s="14" t="s">
        <v>60</v>
      </c>
    </row>
    <row r="12522" spans="1:24" x14ac:dyDescent="0.2">
      <c r="A12522">
        <v>28539</v>
      </c>
      <c r="B12522">
        <v>187</v>
      </c>
      <c r="C12522" s="14" t="s">
        <v>454</v>
      </c>
      <c r="D12522" s="14"/>
      <c r="E12522" s="14" t="s">
        <v>658</v>
      </c>
      <c r="F12522" s="15">
        <v>26881</v>
      </c>
      <c r="G12522" s="14" t="s">
        <v>43</v>
      </c>
      <c r="H12522" s="14" t="s">
        <v>115</v>
      </c>
      <c r="I12522">
        <v>10000</v>
      </c>
      <c r="J12522">
        <v>0</v>
      </c>
      <c r="K12522" s="14" t="s">
        <v>81</v>
      </c>
      <c r="L12522" s="14" t="s">
        <v>60</v>
      </c>
      <c r="O12522">
        <v>28395</v>
      </c>
      <c r="P12522">
        <v>225</v>
      </c>
      <c r="Q12522" t="str">
        <f>_xlfn.CONCAT(Clientes__2[[#This Row],[Nombre]], " ",Clientes__2[[#This Row],[Nombres2]], " ",Clientes__2[[#This Row],[Apellido]],)</f>
        <v>Barbara  Zhou</v>
      </c>
      <c r="R12522" s="15">
        <v>24469</v>
      </c>
      <c r="S12522" s="14" t="s">
        <v>43</v>
      </c>
      <c r="T12522" s="14" t="s">
        <v>42</v>
      </c>
      <c r="U12522">
        <v>40000</v>
      </c>
      <c r="V12522">
        <v>0</v>
      </c>
      <c r="W12522" s="14" t="s">
        <v>55</v>
      </c>
      <c r="X12522" s="14" t="s">
        <v>84</v>
      </c>
    </row>
    <row r="12523" spans="1:24" x14ac:dyDescent="0.2">
      <c r="A12523">
        <v>13863</v>
      </c>
      <c r="B12523">
        <v>299</v>
      </c>
      <c r="C12523" s="14" t="s">
        <v>602</v>
      </c>
      <c r="D12523" s="14" t="s">
        <v>46</v>
      </c>
      <c r="E12523" s="14" t="s">
        <v>371</v>
      </c>
      <c r="F12523" s="15">
        <v>26317</v>
      </c>
      <c r="G12523" s="14" t="s">
        <v>42</v>
      </c>
      <c r="H12523" s="14" t="s">
        <v>42</v>
      </c>
      <c r="I12523">
        <v>60000</v>
      </c>
      <c r="J12523">
        <v>1</v>
      </c>
      <c r="K12523" s="14" t="s">
        <v>70</v>
      </c>
      <c r="L12523" s="14" t="s">
        <v>54</v>
      </c>
      <c r="O12523">
        <v>24119</v>
      </c>
      <c r="P12523">
        <v>206</v>
      </c>
      <c r="Q12523" t="str">
        <f>_xlfn.CONCAT(Clientes__2[[#This Row],[Nombre]], " ",Clientes__2[[#This Row],[Nombres2]], " ",Clientes__2[[#This Row],[Apellido]],)</f>
        <v>Kevin L Long</v>
      </c>
      <c r="R12523" s="15">
        <v>28196</v>
      </c>
      <c r="S12523" s="14" t="s">
        <v>43</v>
      </c>
      <c r="T12523" s="14" t="s">
        <v>42</v>
      </c>
      <c r="U12523">
        <v>30000</v>
      </c>
      <c r="V12523">
        <v>0</v>
      </c>
      <c r="W12523" s="14" t="s">
        <v>63</v>
      </c>
      <c r="X12523" s="14" t="s">
        <v>91</v>
      </c>
    </row>
    <row r="12524" spans="1:24" x14ac:dyDescent="0.2">
      <c r="A12524">
        <v>20227</v>
      </c>
      <c r="B12524">
        <v>15</v>
      </c>
      <c r="C12524" s="14" t="s">
        <v>82</v>
      </c>
      <c r="D12524" s="14" t="s">
        <v>120</v>
      </c>
      <c r="E12524" s="14" t="s">
        <v>215</v>
      </c>
      <c r="F12524" s="15">
        <v>24419</v>
      </c>
      <c r="G12524" s="14" t="s">
        <v>42</v>
      </c>
      <c r="H12524" s="14" t="s">
        <v>42</v>
      </c>
      <c r="I12524">
        <v>90000</v>
      </c>
      <c r="J12524">
        <v>2</v>
      </c>
      <c r="K12524" s="14" t="s">
        <v>55</v>
      </c>
      <c r="L12524" s="14" t="s">
        <v>84</v>
      </c>
      <c r="O12524">
        <v>28130</v>
      </c>
      <c r="P12524">
        <v>52</v>
      </c>
      <c r="Q12524" t="str">
        <f>_xlfn.CONCAT(Clientes__2[[#This Row],[Nombre]], " ",Clientes__2[[#This Row],[Nombres2]], " ",Clientes__2[[#This Row],[Apellido]],)</f>
        <v>Louis K Zhang</v>
      </c>
      <c r="R12524" s="15">
        <v>26697</v>
      </c>
      <c r="S12524" s="14" t="s">
        <v>43</v>
      </c>
      <c r="T12524" s="14" t="s">
        <v>42</v>
      </c>
      <c r="U12524">
        <v>60000</v>
      </c>
      <c r="V12524">
        <v>0</v>
      </c>
      <c r="W12524" s="14" t="s">
        <v>63</v>
      </c>
      <c r="X12524" s="14" t="s">
        <v>54</v>
      </c>
    </row>
    <row r="12525" spans="1:24" x14ac:dyDescent="0.2">
      <c r="A12525">
        <v>28204</v>
      </c>
      <c r="B12525">
        <v>19</v>
      </c>
      <c r="C12525" s="14" t="s">
        <v>705</v>
      </c>
      <c r="D12525" s="14" t="s">
        <v>120</v>
      </c>
      <c r="E12525" s="14" t="s">
        <v>369</v>
      </c>
      <c r="F12525" s="15">
        <v>25478</v>
      </c>
      <c r="G12525" s="14" t="s">
        <v>42</v>
      </c>
      <c r="H12525" s="14" t="s">
        <v>42</v>
      </c>
      <c r="I12525">
        <v>100000</v>
      </c>
      <c r="J12525">
        <v>1</v>
      </c>
      <c r="K12525" s="14" t="s">
        <v>70</v>
      </c>
      <c r="L12525" s="14" t="s">
        <v>66</v>
      </c>
      <c r="O12525">
        <v>23410</v>
      </c>
      <c r="P12525">
        <v>5</v>
      </c>
      <c r="Q12525" t="str">
        <f>_xlfn.CONCAT(Clientes__2[[#This Row],[Nombre]], " ",Clientes__2[[#This Row],[Nombres2]], " ",Clientes__2[[#This Row],[Apellido]],)</f>
        <v>Peter K Xu</v>
      </c>
      <c r="R12525" s="15">
        <v>25345</v>
      </c>
      <c r="S12525" s="14" t="s">
        <v>42</v>
      </c>
      <c r="T12525" s="14" t="s">
        <v>115</v>
      </c>
      <c r="U12525">
        <v>100000</v>
      </c>
      <c r="V12525">
        <v>1</v>
      </c>
      <c r="W12525" s="14" t="s">
        <v>70</v>
      </c>
      <c r="X12525" s="14" t="s">
        <v>66</v>
      </c>
    </row>
    <row r="12526" spans="1:24" x14ac:dyDescent="0.2">
      <c r="A12526">
        <v>27991</v>
      </c>
      <c r="B12526">
        <v>546</v>
      </c>
      <c r="C12526" s="14" t="s">
        <v>190</v>
      </c>
      <c r="D12526" s="14" t="s">
        <v>124</v>
      </c>
      <c r="E12526" s="14" t="s">
        <v>440</v>
      </c>
      <c r="F12526" s="15">
        <v>17823</v>
      </c>
      <c r="G12526" s="14" t="s">
        <v>42</v>
      </c>
      <c r="H12526" s="14" t="s">
        <v>115</v>
      </c>
      <c r="I12526">
        <v>30000</v>
      </c>
      <c r="J12526">
        <v>4</v>
      </c>
      <c r="K12526" s="14" t="s">
        <v>67</v>
      </c>
      <c r="L12526" s="14" t="s">
        <v>84</v>
      </c>
      <c r="O12526">
        <v>18274</v>
      </c>
      <c r="P12526">
        <v>10</v>
      </c>
      <c r="Q12526" t="str">
        <f>_xlfn.CONCAT(Clientes__2[[#This Row],[Nombre]], " ",Clientes__2[[#This Row],[Nombres2]], " ",Clientes__2[[#This Row],[Apellido]],)</f>
        <v>Natalie J Rivera</v>
      </c>
      <c r="R12526" s="15">
        <v>24799</v>
      </c>
      <c r="S12526" s="14" t="s">
        <v>42</v>
      </c>
      <c r="T12526" s="14" t="s">
        <v>115</v>
      </c>
      <c r="U12526">
        <v>90000</v>
      </c>
      <c r="V12526">
        <v>4</v>
      </c>
      <c r="W12526" s="14" t="s">
        <v>55</v>
      </c>
      <c r="X12526" s="14" t="s">
        <v>84</v>
      </c>
    </row>
    <row r="12527" spans="1:24" x14ac:dyDescent="0.2">
      <c r="A12527">
        <v>11670</v>
      </c>
      <c r="B12527">
        <v>326</v>
      </c>
      <c r="C12527" s="14" t="s">
        <v>745</v>
      </c>
      <c r="D12527" s="14"/>
      <c r="E12527" s="14" t="s">
        <v>321</v>
      </c>
      <c r="F12527" s="15">
        <v>24762</v>
      </c>
      <c r="G12527" s="14" t="s">
        <v>43</v>
      </c>
      <c r="H12527" s="14" t="s">
        <v>115</v>
      </c>
      <c r="I12527">
        <v>70000</v>
      </c>
      <c r="J12527">
        <v>2</v>
      </c>
      <c r="K12527" s="14" t="s">
        <v>55</v>
      </c>
      <c r="L12527" s="14" t="s">
        <v>54</v>
      </c>
      <c r="O12527">
        <v>28864</v>
      </c>
      <c r="P12527">
        <v>355</v>
      </c>
      <c r="Q12527" t="str">
        <f>_xlfn.CONCAT(Clientes__2[[#This Row],[Nombre]], " ",Clientes__2[[#This Row],[Nombres2]], " ",Clientes__2[[#This Row],[Apellido]],)</f>
        <v>Jacqueline  Perry</v>
      </c>
      <c r="R12527" s="15">
        <v>27876</v>
      </c>
      <c r="S12527" s="14" t="s">
        <v>43</v>
      </c>
      <c r="T12527" s="14" t="s">
        <v>115</v>
      </c>
      <c r="U12527">
        <v>40000</v>
      </c>
      <c r="V12527">
        <v>0</v>
      </c>
      <c r="W12527" s="14" t="s">
        <v>63</v>
      </c>
      <c r="X12527" s="14" t="s">
        <v>54</v>
      </c>
    </row>
    <row r="12528" spans="1:24" x14ac:dyDescent="0.2">
      <c r="A12528">
        <v>11235</v>
      </c>
      <c r="B12528">
        <v>607</v>
      </c>
      <c r="C12528" s="14" t="s">
        <v>256</v>
      </c>
      <c r="D12528" s="14" t="s">
        <v>124</v>
      </c>
      <c r="E12528" s="14" t="s">
        <v>330</v>
      </c>
      <c r="F12528" s="15">
        <v>19032</v>
      </c>
      <c r="G12528" s="14" t="s">
        <v>42</v>
      </c>
      <c r="H12528" s="14" t="s">
        <v>42</v>
      </c>
      <c r="I12528">
        <v>70000</v>
      </c>
      <c r="J12528">
        <v>4</v>
      </c>
      <c r="K12528" s="14" t="s">
        <v>63</v>
      </c>
      <c r="L12528" s="14" t="s">
        <v>84</v>
      </c>
      <c r="O12528">
        <v>14564</v>
      </c>
      <c r="P12528">
        <v>359</v>
      </c>
      <c r="Q12528" t="str">
        <f>_xlfn.CONCAT(Clientes__2[[#This Row],[Nombre]], " ",Clientes__2[[#This Row],[Nombres2]], " ",Clientes__2[[#This Row],[Apellido]],)</f>
        <v>Angel J Stewart</v>
      </c>
      <c r="R12528" s="15">
        <v>25237</v>
      </c>
      <c r="S12528" s="14" t="s">
        <v>42</v>
      </c>
      <c r="T12528" s="14" t="s">
        <v>115</v>
      </c>
      <c r="U12528">
        <v>50000</v>
      </c>
      <c r="V12528">
        <v>1</v>
      </c>
      <c r="W12528" s="14" t="s">
        <v>55</v>
      </c>
      <c r="X12528" s="14" t="s">
        <v>54</v>
      </c>
    </row>
    <row r="12529" spans="1:24" x14ac:dyDescent="0.2">
      <c r="A12529">
        <v>15479</v>
      </c>
      <c r="B12529">
        <v>631</v>
      </c>
      <c r="C12529" s="14" t="s">
        <v>172</v>
      </c>
      <c r="D12529" s="14"/>
      <c r="E12529" s="14" t="s">
        <v>429</v>
      </c>
      <c r="F12529" s="15">
        <v>26166</v>
      </c>
      <c r="G12529" s="14" t="s">
        <v>42</v>
      </c>
      <c r="H12529" s="14" t="s">
        <v>115</v>
      </c>
      <c r="I12529">
        <v>60000</v>
      </c>
      <c r="J12529">
        <v>1</v>
      </c>
      <c r="K12529" s="14" t="s">
        <v>70</v>
      </c>
      <c r="L12529" s="14" t="s">
        <v>84</v>
      </c>
      <c r="O12529">
        <v>20522</v>
      </c>
      <c r="P12529">
        <v>322</v>
      </c>
      <c r="Q12529" t="str">
        <f>_xlfn.CONCAT(Clientes__2[[#This Row],[Nombre]], " ",Clientes__2[[#This Row],[Nombres2]], " ",Clientes__2[[#This Row],[Apellido]],)</f>
        <v>Andrea  Wright</v>
      </c>
      <c r="R12529" s="15">
        <v>17875</v>
      </c>
      <c r="S12529" s="14" t="s">
        <v>42</v>
      </c>
      <c r="T12529" s="14" t="s">
        <v>42</v>
      </c>
      <c r="U12529">
        <v>60000</v>
      </c>
      <c r="V12529">
        <v>2</v>
      </c>
      <c r="W12529" s="14" t="s">
        <v>55</v>
      </c>
      <c r="X12529" s="14" t="s">
        <v>66</v>
      </c>
    </row>
    <row r="12530" spans="1:24" x14ac:dyDescent="0.2">
      <c r="A12530">
        <v>12031</v>
      </c>
      <c r="B12530">
        <v>49</v>
      </c>
      <c r="C12530" s="14" t="s">
        <v>366</v>
      </c>
      <c r="D12530" s="14" t="s">
        <v>260</v>
      </c>
      <c r="E12530" s="14" t="s">
        <v>603</v>
      </c>
      <c r="F12530" s="15">
        <v>29147</v>
      </c>
      <c r="G12530" s="14" t="s">
        <v>43</v>
      </c>
      <c r="H12530" s="14" t="s">
        <v>42</v>
      </c>
      <c r="I12530">
        <v>30000</v>
      </c>
      <c r="J12530">
        <v>0</v>
      </c>
      <c r="K12530" s="14" t="s">
        <v>81</v>
      </c>
      <c r="L12530" s="14" t="s">
        <v>91</v>
      </c>
      <c r="O12530">
        <v>27815</v>
      </c>
      <c r="P12530">
        <v>265</v>
      </c>
      <c r="Q12530" t="str">
        <f>_xlfn.CONCAT(Clientes__2[[#This Row],[Nombre]], " ",Clientes__2[[#This Row],[Nombres2]], " ",Clientes__2[[#This Row],[Apellido]],)</f>
        <v>Logan H Jai</v>
      </c>
      <c r="R12530" s="15">
        <v>29215</v>
      </c>
      <c r="S12530" s="14" t="s">
        <v>42</v>
      </c>
      <c r="T12530" s="14" t="s">
        <v>115</v>
      </c>
      <c r="U12530">
        <v>30000</v>
      </c>
      <c r="V12530">
        <v>3</v>
      </c>
      <c r="W12530" s="14" t="s">
        <v>63</v>
      </c>
      <c r="X12530" s="14" t="s">
        <v>91</v>
      </c>
    </row>
    <row r="12531" spans="1:24" x14ac:dyDescent="0.2">
      <c r="A12531">
        <v>13229</v>
      </c>
      <c r="B12531">
        <v>553</v>
      </c>
      <c r="C12531" s="14" t="s">
        <v>702</v>
      </c>
      <c r="D12531" s="14"/>
      <c r="E12531" s="14" t="s">
        <v>690</v>
      </c>
      <c r="F12531" s="15">
        <v>17385</v>
      </c>
      <c r="G12531" s="14" t="s">
        <v>42</v>
      </c>
      <c r="H12531" s="14" t="s">
        <v>42</v>
      </c>
      <c r="I12531">
        <v>70000</v>
      </c>
      <c r="J12531">
        <v>4</v>
      </c>
      <c r="K12531" s="14" t="s">
        <v>55</v>
      </c>
      <c r="L12531" s="14" t="s">
        <v>66</v>
      </c>
      <c r="O12531">
        <v>18100</v>
      </c>
      <c r="P12531">
        <v>345</v>
      </c>
      <c r="Q12531" t="str">
        <f>_xlfn.CONCAT(Clientes__2[[#This Row],[Nombre]], " ",Clientes__2[[#This Row],[Nombres2]], " ",Clientes__2[[#This Row],[Apellido]],)</f>
        <v>Dylan  Wang</v>
      </c>
      <c r="R12531" s="15">
        <v>18544</v>
      </c>
      <c r="S12531" s="14" t="s">
        <v>42</v>
      </c>
      <c r="T12531" s="14" t="s">
        <v>42</v>
      </c>
      <c r="U12531">
        <v>70000</v>
      </c>
      <c r="V12531">
        <v>4</v>
      </c>
      <c r="W12531" s="14" t="s">
        <v>63</v>
      </c>
      <c r="X12531" s="14" t="s">
        <v>84</v>
      </c>
    </row>
    <row r="12532" spans="1:24" x14ac:dyDescent="0.2">
      <c r="A12532">
        <v>12318</v>
      </c>
      <c r="B12532">
        <v>271</v>
      </c>
      <c r="C12532" s="14" t="s">
        <v>737</v>
      </c>
      <c r="D12532" s="14"/>
      <c r="E12532" s="14" t="s">
        <v>343</v>
      </c>
      <c r="F12532" s="15">
        <v>19482</v>
      </c>
      <c r="G12532" s="14" t="s">
        <v>42</v>
      </c>
      <c r="H12532" s="14" t="s">
        <v>115</v>
      </c>
      <c r="I12532">
        <v>170000</v>
      </c>
      <c r="J12532">
        <v>0</v>
      </c>
      <c r="K12532" s="14" t="s">
        <v>55</v>
      </c>
      <c r="L12532" s="14" t="s">
        <v>66</v>
      </c>
      <c r="O12532">
        <v>26690</v>
      </c>
      <c r="P12532">
        <v>301</v>
      </c>
      <c r="Q12532" t="str">
        <f>_xlfn.CONCAT(Clientes__2[[#This Row],[Nombre]], " ",Clientes__2[[#This Row],[Nombres2]], " ",Clientes__2[[#This Row],[Apellido]],)</f>
        <v>Kristina  Schmidt</v>
      </c>
      <c r="R12532" s="15">
        <v>23631</v>
      </c>
      <c r="S12532" s="14" t="s">
        <v>42</v>
      </c>
      <c r="T12532" s="14" t="s">
        <v>115</v>
      </c>
      <c r="U12532">
        <v>110000</v>
      </c>
      <c r="V12532">
        <v>3</v>
      </c>
      <c r="W12532" s="14" t="s">
        <v>55</v>
      </c>
      <c r="X12532" s="14" t="s">
        <v>66</v>
      </c>
    </row>
    <row r="12533" spans="1:24" x14ac:dyDescent="0.2">
      <c r="A12533">
        <v>11211</v>
      </c>
      <c r="B12533">
        <v>50</v>
      </c>
      <c r="C12533" s="14" t="s">
        <v>434</v>
      </c>
      <c r="D12533" s="14"/>
      <c r="E12533" s="14" t="s">
        <v>470</v>
      </c>
      <c r="F12533" s="15">
        <v>18183</v>
      </c>
      <c r="G12533" s="14" t="s">
        <v>42</v>
      </c>
      <c r="H12533" s="14" t="s">
        <v>115</v>
      </c>
      <c r="I12533">
        <v>40000</v>
      </c>
      <c r="J12533">
        <v>2</v>
      </c>
      <c r="K12533" s="14" t="s">
        <v>67</v>
      </c>
      <c r="L12533" s="14" t="s">
        <v>84</v>
      </c>
      <c r="O12533">
        <v>16571</v>
      </c>
      <c r="P12533">
        <v>261</v>
      </c>
      <c r="Q12533" t="str">
        <f>_xlfn.CONCAT(Clientes__2[[#This Row],[Nombre]], " ",Clientes__2[[#This Row],[Nombres2]], " ",Clientes__2[[#This Row],[Apellido]],)</f>
        <v>Samantha  Russell</v>
      </c>
      <c r="R12533" s="15">
        <v>18880</v>
      </c>
      <c r="S12533" s="14" t="s">
        <v>42</v>
      </c>
      <c r="T12533" s="14" t="s">
        <v>115</v>
      </c>
      <c r="U12533">
        <v>20000</v>
      </c>
      <c r="V12533">
        <v>2</v>
      </c>
      <c r="W12533" s="14" t="s">
        <v>63</v>
      </c>
      <c r="X12533" s="14" t="s">
        <v>60</v>
      </c>
    </row>
    <row r="12534" spans="1:24" x14ac:dyDescent="0.2">
      <c r="A12534">
        <v>21216</v>
      </c>
      <c r="B12534">
        <v>32</v>
      </c>
      <c r="C12534" s="14" t="s">
        <v>839</v>
      </c>
      <c r="D12534" s="14" t="s">
        <v>123</v>
      </c>
      <c r="E12534" s="14" t="s">
        <v>122</v>
      </c>
      <c r="F12534" s="15">
        <v>23521</v>
      </c>
      <c r="G12534" s="14" t="s">
        <v>43</v>
      </c>
      <c r="H12534" s="14" t="s">
        <v>42</v>
      </c>
      <c r="I12534">
        <v>80000</v>
      </c>
      <c r="J12534">
        <v>4</v>
      </c>
      <c r="K12534" s="14" t="s">
        <v>55</v>
      </c>
      <c r="L12534" s="14" t="s">
        <v>84</v>
      </c>
      <c r="O12534">
        <v>20402</v>
      </c>
      <c r="P12534">
        <v>33</v>
      </c>
      <c r="Q12534" t="str">
        <f>_xlfn.CONCAT(Clientes__2[[#This Row],[Nombre]], " ",Clientes__2[[#This Row],[Nombres2]], " ",Clientes__2[[#This Row],[Apellido]],)</f>
        <v>Larry E Blanco</v>
      </c>
      <c r="R12534" s="15">
        <v>16998</v>
      </c>
      <c r="S12534" s="14" t="s">
        <v>42</v>
      </c>
      <c r="T12534" s="14" t="s">
        <v>42</v>
      </c>
      <c r="U12534">
        <v>20000</v>
      </c>
      <c r="V12534">
        <v>4</v>
      </c>
      <c r="W12534" s="14" t="s">
        <v>67</v>
      </c>
      <c r="X12534" s="14" t="s">
        <v>54</v>
      </c>
    </row>
    <row r="12535" spans="1:24" x14ac:dyDescent="0.2">
      <c r="A12535">
        <v>28598</v>
      </c>
      <c r="B12535">
        <v>359</v>
      </c>
      <c r="C12535" s="14" t="s">
        <v>313</v>
      </c>
      <c r="D12535" s="14" t="s">
        <v>116</v>
      </c>
      <c r="E12535" s="14" t="s">
        <v>470</v>
      </c>
      <c r="F12535" s="15">
        <v>20253</v>
      </c>
      <c r="G12535" s="14" t="s">
        <v>42</v>
      </c>
      <c r="H12535" s="14" t="s">
        <v>42</v>
      </c>
      <c r="I12535">
        <v>30000</v>
      </c>
      <c r="J12535">
        <v>1</v>
      </c>
      <c r="K12535" s="14" t="s">
        <v>67</v>
      </c>
      <c r="L12535" s="14" t="s">
        <v>91</v>
      </c>
      <c r="O12535">
        <v>16690</v>
      </c>
      <c r="P12535">
        <v>11</v>
      </c>
      <c r="Q12535" t="str">
        <f>_xlfn.CONCAT(Clientes__2[[#This Row],[Nombre]], " ",Clientes__2[[#This Row],[Nombres2]], " ",Clientes__2[[#This Row],[Apellido]],)</f>
        <v>Wyatt A Russell</v>
      </c>
      <c r="R12535" s="15">
        <v>24413</v>
      </c>
      <c r="S12535" s="14" t="s">
        <v>42</v>
      </c>
      <c r="T12535" s="14" t="s">
        <v>115</v>
      </c>
      <c r="U12535">
        <v>110000</v>
      </c>
      <c r="V12535">
        <v>0</v>
      </c>
      <c r="W12535" s="14" t="s">
        <v>70</v>
      </c>
      <c r="X12535" s="14" t="s">
        <v>66</v>
      </c>
    </row>
    <row r="12536" spans="1:24" x14ac:dyDescent="0.2">
      <c r="A12536">
        <v>29105</v>
      </c>
      <c r="B12536">
        <v>301</v>
      </c>
      <c r="C12536" s="14" t="s">
        <v>712</v>
      </c>
      <c r="D12536" s="14"/>
      <c r="E12536" s="14" t="s">
        <v>670</v>
      </c>
      <c r="F12536" s="15">
        <v>27709</v>
      </c>
      <c r="G12536" s="14" t="s">
        <v>42</v>
      </c>
      <c r="H12536" s="14" t="s">
        <v>115</v>
      </c>
      <c r="I12536">
        <v>40000</v>
      </c>
      <c r="J12536">
        <v>0</v>
      </c>
      <c r="K12536" s="14" t="s">
        <v>67</v>
      </c>
      <c r="L12536" s="14" t="s">
        <v>54</v>
      </c>
      <c r="O12536">
        <v>15859</v>
      </c>
      <c r="P12536">
        <v>69</v>
      </c>
      <c r="Q12536" t="str">
        <f>_xlfn.CONCAT(Clientes__2[[#This Row],[Nombre]], " ",Clientes__2[[#This Row],[Nombres2]], " ",Clientes__2[[#This Row],[Apellido]],)</f>
        <v>Martha  Ma</v>
      </c>
      <c r="R12536" s="15">
        <v>21614</v>
      </c>
      <c r="S12536" s="14" t="s">
        <v>43</v>
      </c>
      <c r="T12536" s="14" t="s">
        <v>115</v>
      </c>
      <c r="U12536">
        <v>60000</v>
      </c>
      <c r="V12536">
        <v>4</v>
      </c>
      <c r="W12536" s="14" t="s">
        <v>70</v>
      </c>
      <c r="X12536" s="14" t="s">
        <v>54</v>
      </c>
    </row>
    <row r="12537" spans="1:24" x14ac:dyDescent="0.2">
      <c r="A12537">
        <v>19866</v>
      </c>
      <c r="B12537">
        <v>307</v>
      </c>
      <c r="C12537" s="14" t="s">
        <v>131</v>
      </c>
      <c r="D12537" s="14" t="s">
        <v>339</v>
      </c>
      <c r="E12537" s="14" t="s">
        <v>485</v>
      </c>
      <c r="F12537" s="15">
        <v>17701</v>
      </c>
      <c r="G12537" s="14" t="s">
        <v>42</v>
      </c>
      <c r="H12537" s="14" t="s">
        <v>42</v>
      </c>
      <c r="I12537">
        <v>60000</v>
      </c>
      <c r="J12537">
        <v>2</v>
      </c>
      <c r="K12537" s="14" t="s">
        <v>63</v>
      </c>
      <c r="L12537" s="14" t="s">
        <v>84</v>
      </c>
      <c r="O12537">
        <v>26660</v>
      </c>
      <c r="P12537">
        <v>22</v>
      </c>
      <c r="Q12537" t="str">
        <f>_xlfn.CONCAT(Clientes__2[[#This Row],[Nombre]], " ",Clientes__2[[#This Row],[Nombres2]], " ",Clientes__2[[#This Row],[Apellido]],)</f>
        <v>Martin P Patel</v>
      </c>
      <c r="R12537" s="15">
        <v>24890</v>
      </c>
      <c r="S12537" s="14" t="s">
        <v>42</v>
      </c>
      <c r="T12537" s="14" t="s">
        <v>42</v>
      </c>
      <c r="U12537">
        <v>60000</v>
      </c>
      <c r="V12537">
        <v>2</v>
      </c>
      <c r="W12537" s="14" t="s">
        <v>55</v>
      </c>
      <c r="X12537" s="14" t="s">
        <v>84</v>
      </c>
    </row>
    <row r="12538" spans="1:24" x14ac:dyDescent="0.2">
      <c r="A12538">
        <v>12636</v>
      </c>
      <c r="B12538">
        <v>163</v>
      </c>
      <c r="C12538" s="14" t="s">
        <v>1026</v>
      </c>
      <c r="D12538" s="14" t="s">
        <v>116</v>
      </c>
      <c r="E12538" s="14" t="s">
        <v>1027</v>
      </c>
      <c r="F12538" s="15">
        <v>17017</v>
      </c>
      <c r="G12538" s="14" t="s">
        <v>42</v>
      </c>
      <c r="H12538" s="14" t="s">
        <v>115</v>
      </c>
      <c r="I12538">
        <v>100000</v>
      </c>
      <c r="J12538">
        <v>2</v>
      </c>
      <c r="K12538" s="14" t="s">
        <v>55</v>
      </c>
      <c r="L12538" s="14" t="s">
        <v>66</v>
      </c>
      <c r="O12538">
        <v>25278</v>
      </c>
      <c r="P12538">
        <v>315</v>
      </c>
      <c r="Q12538" t="str">
        <f>_xlfn.CONCAT(Clientes__2[[#This Row],[Nombre]], " ",Clientes__2[[#This Row],[Nombres2]], " ",Clientes__2[[#This Row],[Apellido]],)</f>
        <v>Tamer A Salah</v>
      </c>
      <c r="R12538" s="15">
        <v>28115</v>
      </c>
      <c r="S12538" s="14" t="s">
        <v>42</v>
      </c>
      <c r="T12538" s="14" t="s">
        <v>115</v>
      </c>
      <c r="U12538">
        <v>40000</v>
      </c>
      <c r="V12538">
        <v>0</v>
      </c>
      <c r="W12538" s="14" t="s">
        <v>63</v>
      </c>
      <c r="X12538" s="14" t="s">
        <v>54</v>
      </c>
    </row>
    <row r="12539" spans="1:24" x14ac:dyDescent="0.2">
      <c r="A12539">
        <v>23510</v>
      </c>
      <c r="B12539">
        <v>311</v>
      </c>
      <c r="C12539" s="14" t="s">
        <v>102</v>
      </c>
      <c r="D12539" s="14" t="s">
        <v>44</v>
      </c>
      <c r="E12539" s="14" t="s">
        <v>439</v>
      </c>
      <c r="F12539" s="15">
        <v>19494</v>
      </c>
      <c r="G12539" s="14" t="s">
        <v>42</v>
      </c>
      <c r="H12539" s="14" t="s">
        <v>115</v>
      </c>
      <c r="I12539">
        <v>60000</v>
      </c>
      <c r="J12539">
        <v>3</v>
      </c>
      <c r="K12539" s="14" t="s">
        <v>70</v>
      </c>
      <c r="L12539" s="14" t="s">
        <v>66</v>
      </c>
      <c r="O12539">
        <v>11637</v>
      </c>
      <c r="P12539">
        <v>338</v>
      </c>
      <c r="Q12539" t="str">
        <f>_xlfn.CONCAT(Clientes__2[[#This Row],[Nombre]], " ",Clientes__2[[#This Row],[Nombres2]], " ",Clientes__2[[#This Row],[Apellido]],)</f>
        <v>Morgan R Cooper</v>
      </c>
      <c r="R12539" s="15">
        <v>26525</v>
      </c>
      <c r="S12539" s="14" t="s">
        <v>42</v>
      </c>
      <c r="T12539" s="14" t="s">
        <v>115</v>
      </c>
      <c r="U12539">
        <v>70000</v>
      </c>
      <c r="V12539">
        <v>1</v>
      </c>
      <c r="W12539" s="14" t="s">
        <v>70</v>
      </c>
      <c r="X12539" s="14" t="s">
        <v>84</v>
      </c>
    </row>
    <row r="12540" spans="1:24" x14ac:dyDescent="0.2">
      <c r="A12540">
        <v>23741</v>
      </c>
      <c r="B12540">
        <v>611</v>
      </c>
      <c r="C12540" s="14" t="s">
        <v>625</v>
      </c>
      <c r="D12540" s="14"/>
      <c r="E12540" s="14" t="s">
        <v>523</v>
      </c>
      <c r="F12540" s="15">
        <v>19300</v>
      </c>
      <c r="G12540" s="14" t="s">
        <v>43</v>
      </c>
      <c r="H12540" s="14" t="s">
        <v>115</v>
      </c>
      <c r="I12540">
        <v>70000</v>
      </c>
      <c r="J12540">
        <v>2</v>
      </c>
      <c r="K12540" s="14" t="s">
        <v>81</v>
      </c>
      <c r="L12540" s="14" t="s">
        <v>54</v>
      </c>
      <c r="O12540">
        <v>15857</v>
      </c>
      <c r="P12540">
        <v>307</v>
      </c>
      <c r="Q12540" t="str">
        <f>_xlfn.CONCAT(Clientes__2[[#This Row],[Nombre]], " ",Clientes__2[[#This Row],[Nombres2]], " ",Clientes__2[[#This Row],[Apellido]],)</f>
        <v>Dana  Romero</v>
      </c>
      <c r="R12540" s="15">
        <v>21707</v>
      </c>
      <c r="S12540" s="14" t="s">
        <v>43</v>
      </c>
      <c r="T12540" s="14" t="s">
        <v>115</v>
      </c>
      <c r="U12540">
        <v>60000</v>
      </c>
      <c r="V12540">
        <v>4</v>
      </c>
      <c r="W12540" s="14" t="s">
        <v>70</v>
      </c>
      <c r="X12540" s="14" t="s">
        <v>54</v>
      </c>
    </row>
    <row r="12541" spans="1:24" x14ac:dyDescent="0.2">
      <c r="A12541">
        <v>16174</v>
      </c>
      <c r="B12541">
        <v>5</v>
      </c>
      <c r="C12541" s="14" t="s">
        <v>774</v>
      </c>
      <c r="D12541" s="14"/>
      <c r="E12541" s="14" t="s">
        <v>153</v>
      </c>
      <c r="F12541" s="15">
        <v>23825</v>
      </c>
      <c r="G12541" s="14" t="s">
        <v>43</v>
      </c>
      <c r="H12541" s="14" t="s">
        <v>115</v>
      </c>
      <c r="I12541">
        <v>60000</v>
      </c>
      <c r="J12541">
        <v>3</v>
      </c>
      <c r="K12541" s="14" t="s">
        <v>55</v>
      </c>
      <c r="L12541" s="14" t="s">
        <v>84</v>
      </c>
      <c r="O12541">
        <v>21744</v>
      </c>
      <c r="P12541">
        <v>310</v>
      </c>
      <c r="Q12541" t="str">
        <f>_xlfn.CONCAT(Clientes__2[[#This Row],[Nombre]], " ",Clientes__2[[#This Row],[Nombres2]], " ",Clientes__2[[#This Row],[Apellido]],)</f>
        <v>Melinda  Hernandez</v>
      </c>
      <c r="R12541" s="15">
        <v>23819</v>
      </c>
      <c r="S12541" s="14" t="s">
        <v>42</v>
      </c>
      <c r="T12541" s="14" t="s">
        <v>115</v>
      </c>
      <c r="U12541">
        <v>110000</v>
      </c>
      <c r="V12541">
        <v>3</v>
      </c>
      <c r="W12541" s="14" t="s">
        <v>55</v>
      </c>
      <c r="X12541" s="14" t="s">
        <v>66</v>
      </c>
    </row>
    <row r="12542" spans="1:24" x14ac:dyDescent="0.2">
      <c r="A12542">
        <v>26773</v>
      </c>
      <c r="B12542">
        <v>38</v>
      </c>
      <c r="C12542" s="14" t="s">
        <v>725</v>
      </c>
      <c r="D12542" s="14" t="s">
        <v>347</v>
      </c>
      <c r="E12542" s="14" t="s">
        <v>131</v>
      </c>
      <c r="F12542" s="15">
        <v>21992</v>
      </c>
      <c r="G12542" s="14" t="s">
        <v>42</v>
      </c>
      <c r="H12542" s="14" t="s">
        <v>115</v>
      </c>
      <c r="I12542">
        <v>70000</v>
      </c>
      <c r="J12542">
        <v>5</v>
      </c>
      <c r="K12542" s="14" t="s">
        <v>63</v>
      </c>
      <c r="L12542" s="14" t="s">
        <v>54</v>
      </c>
      <c r="O12542">
        <v>20247</v>
      </c>
      <c r="P12542">
        <v>31</v>
      </c>
      <c r="Q12542" t="str">
        <f>_xlfn.CONCAT(Clientes__2[[#This Row],[Nombre]], " ",Clientes__2[[#This Row],[Nombres2]], " ",Clientes__2[[#This Row],[Apellido]],)</f>
        <v>Meghan B Martin</v>
      </c>
      <c r="R12542" s="15">
        <v>24314</v>
      </c>
      <c r="S12542" s="14" t="s">
        <v>43</v>
      </c>
      <c r="T12542" s="14" t="s">
        <v>115</v>
      </c>
      <c r="U12542">
        <v>100000</v>
      </c>
      <c r="V12542">
        <v>0</v>
      </c>
      <c r="W12542" s="14" t="s">
        <v>55</v>
      </c>
      <c r="X12542" s="14" t="s">
        <v>84</v>
      </c>
    </row>
    <row r="12543" spans="1:24" x14ac:dyDescent="0.2">
      <c r="A12543">
        <v>27535</v>
      </c>
      <c r="B12543">
        <v>360</v>
      </c>
      <c r="C12543" s="14" t="s">
        <v>499</v>
      </c>
      <c r="D12543" s="14" t="s">
        <v>120</v>
      </c>
      <c r="E12543" s="14" t="s">
        <v>161</v>
      </c>
      <c r="F12543" s="15">
        <v>23493</v>
      </c>
      <c r="G12543" s="14" t="s">
        <v>43</v>
      </c>
      <c r="H12543" s="14" t="s">
        <v>42</v>
      </c>
      <c r="I12543">
        <v>60000</v>
      </c>
      <c r="J12543">
        <v>5</v>
      </c>
      <c r="K12543" s="14" t="s">
        <v>55</v>
      </c>
      <c r="L12543" s="14" t="s">
        <v>54</v>
      </c>
      <c r="O12543">
        <v>24538</v>
      </c>
      <c r="P12543">
        <v>215</v>
      </c>
      <c r="Q12543" t="str">
        <f>_xlfn.CONCAT(Clientes__2[[#This Row],[Nombre]], " ",Clientes__2[[#This Row],[Nombres2]], " ",Clientes__2[[#This Row],[Apellido]],)</f>
        <v>Ian K Cook</v>
      </c>
      <c r="R12543" s="15">
        <v>20749</v>
      </c>
      <c r="S12543" s="14" t="s">
        <v>43</v>
      </c>
      <c r="T12543" s="14" t="s">
        <v>115</v>
      </c>
      <c r="U12543">
        <v>100000</v>
      </c>
      <c r="V12543">
        <v>2</v>
      </c>
      <c r="W12543" s="14" t="s">
        <v>63</v>
      </c>
      <c r="X12543" s="14" t="s">
        <v>84</v>
      </c>
    </row>
    <row r="12544" spans="1:24" x14ac:dyDescent="0.2">
      <c r="A12544">
        <v>13250</v>
      </c>
      <c r="B12544">
        <v>368</v>
      </c>
      <c r="C12544" s="14" t="s">
        <v>251</v>
      </c>
      <c r="D12544" s="14" t="s">
        <v>124</v>
      </c>
      <c r="E12544" s="14" t="s">
        <v>385</v>
      </c>
      <c r="F12544" s="15">
        <v>19047</v>
      </c>
      <c r="G12544" s="14" t="s">
        <v>42</v>
      </c>
      <c r="H12544" s="14" t="s">
        <v>115</v>
      </c>
      <c r="I12544">
        <v>70000</v>
      </c>
      <c r="J12544">
        <v>4</v>
      </c>
      <c r="K12544" s="14" t="s">
        <v>63</v>
      </c>
      <c r="L12544" s="14" t="s">
        <v>84</v>
      </c>
      <c r="O12544">
        <v>11429</v>
      </c>
      <c r="P12544">
        <v>218</v>
      </c>
      <c r="Q12544" t="str">
        <f>_xlfn.CONCAT(Clientes__2[[#This Row],[Nombre]], " ",Clientes__2[[#This Row],[Nombres2]], " ",Clientes__2[[#This Row],[Apellido]],)</f>
        <v>Jordan J King</v>
      </c>
      <c r="R12544" s="15">
        <v>19191</v>
      </c>
      <c r="S12544" s="14" t="s">
        <v>42</v>
      </c>
      <c r="T12544" s="14" t="s">
        <v>42</v>
      </c>
      <c r="U12544">
        <v>80000</v>
      </c>
      <c r="V12544">
        <v>4</v>
      </c>
      <c r="W12544" s="14" t="s">
        <v>63</v>
      </c>
      <c r="X12544" s="14" t="s">
        <v>84</v>
      </c>
    </row>
    <row r="12545" spans="1:24" x14ac:dyDescent="0.2">
      <c r="A12545">
        <v>21585</v>
      </c>
      <c r="B12545">
        <v>543</v>
      </c>
      <c r="C12545" s="14" t="s">
        <v>132</v>
      </c>
      <c r="D12545" s="14" t="s">
        <v>270</v>
      </c>
      <c r="E12545" s="14" t="s">
        <v>257</v>
      </c>
      <c r="F12545" s="15">
        <v>26468</v>
      </c>
      <c r="G12545" s="14" t="s">
        <v>42</v>
      </c>
      <c r="H12545" s="14" t="s">
        <v>115</v>
      </c>
      <c r="I12545">
        <v>50000</v>
      </c>
      <c r="J12545">
        <v>1</v>
      </c>
      <c r="K12545" s="14" t="s">
        <v>55</v>
      </c>
      <c r="L12545" s="14" t="s">
        <v>54</v>
      </c>
      <c r="O12545">
        <v>19422</v>
      </c>
      <c r="P12545">
        <v>121</v>
      </c>
      <c r="Q12545" t="str">
        <f>_xlfn.CONCAT(Clientes__2[[#This Row],[Nombre]], " ",Clientes__2[[#This Row],[Nombres2]], " ",Clientes__2[[#This Row],[Apellido]],)</f>
        <v>Trinity O Gray</v>
      </c>
      <c r="R12545" s="15">
        <v>25891</v>
      </c>
      <c r="S12545" s="14" t="s">
        <v>43</v>
      </c>
      <c r="T12545" s="14" t="s">
        <v>115</v>
      </c>
      <c r="U12545">
        <v>20000</v>
      </c>
      <c r="V12545">
        <v>0</v>
      </c>
      <c r="W12545" s="14" t="s">
        <v>63</v>
      </c>
      <c r="X12545" s="14" t="s">
        <v>60</v>
      </c>
    </row>
    <row r="12546" spans="1:24" x14ac:dyDescent="0.2">
      <c r="A12546">
        <v>19820</v>
      </c>
      <c r="B12546">
        <v>336</v>
      </c>
      <c r="C12546" s="14" t="s">
        <v>61</v>
      </c>
      <c r="D12546" s="14" t="s">
        <v>116</v>
      </c>
      <c r="E12546" s="14" t="s">
        <v>314</v>
      </c>
      <c r="F12546" s="15">
        <v>20517</v>
      </c>
      <c r="G12546" s="14" t="s">
        <v>42</v>
      </c>
      <c r="H12546" s="14" t="s">
        <v>115</v>
      </c>
      <c r="I12546">
        <v>60000</v>
      </c>
      <c r="J12546">
        <v>2</v>
      </c>
      <c r="K12546" s="14" t="s">
        <v>67</v>
      </c>
      <c r="L12546" s="14" t="s">
        <v>84</v>
      </c>
      <c r="O12546">
        <v>23449</v>
      </c>
      <c r="P12546">
        <v>69</v>
      </c>
      <c r="Q12546" t="str">
        <f>_xlfn.CONCAT(Clientes__2[[#This Row],[Nombre]], " ",Clientes__2[[#This Row],[Nombres2]], " ",Clientes__2[[#This Row],[Apellido]],)</f>
        <v>Alexandra A Coleman</v>
      </c>
      <c r="R12546" s="15">
        <v>21087</v>
      </c>
      <c r="S12546" s="14" t="s">
        <v>42</v>
      </c>
      <c r="T12546" s="14" t="s">
        <v>42</v>
      </c>
      <c r="U12546">
        <v>60000</v>
      </c>
      <c r="V12546">
        <v>2</v>
      </c>
      <c r="W12546" s="14" t="s">
        <v>67</v>
      </c>
      <c r="X12546" s="14" t="s">
        <v>84</v>
      </c>
    </row>
    <row r="12547" spans="1:24" x14ac:dyDescent="0.2">
      <c r="A12547">
        <v>16187</v>
      </c>
      <c r="B12547">
        <v>257</v>
      </c>
      <c r="C12547" s="14" t="s">
        <v>82</v>
      </c>
      <c r="D12547" s="14"/>
      <c r="E12547" s="14" t="s">
        <v>165</v>
      </c>
      <c r="F12547" s="15">
        <v>29450</v>
      </c>
      <c r="G12547" s="14" t="s">
        <v>43</v>
      </c>
      <c r="H12547" s="14" t="s">
        <v>42</v>
      </c>
      <c r="I12547">
        <v>20000</v>
      </c>
      <c r="J12547">
        <v>0</v>
      </c>
      <c r="K12547" s="14" t="s">
        <v>81</v>
      </c>
      <c r="L12547" s="14" t="s">
        <v>60</v>
      </c>
      <c r="O12547">
        <v>14553</v>
      </c>
      <c r="P12547">
        <v>266</v>
      </c>
      <c r="Q12547" t="str">
        <f>_xlfn.CONCAT(Clientes__2[[#This Row],[Nombre]], " ",Clientes__2[[#This Row],[Nombres2]], " ",Clientes__2[[#This Row],[Apellido]],)</f>
        <v>Louis  Hu</v>
      </c>
      <c r="R12547" s="15">
        <v>14887</v>
      </c>
      <c r="S12547" s="14" t="s">
        <v>42</v>
      </c>
      <c r="T12547" s="14" t="s">
        <v>115</v>
      </c>
      <c r="U12547">
        <v>20000</v>
      </c>
      <c r="V12547">
        <v>1</v>
      </c>
      <c r="W12547" s="14" t="s">
        <v>55</v>
      </c>
      <c r="X12547" s="14" t="s">
        <v>91</v>
      </c>
    </row>
    <row r="12548" spans="1:24" x14ac:dyDescent="0.2">
      <c r="A12548">
        <v>19943</v>
      </c>
      <c r="B12548">
        <v>193</v>
      </c>
      <c r="C12548" s="14" t="s">
        <v>589</v>
      </c>
      <c r="D12548" s="14"/>
      <c r="E12548" s="14" t="s">
        <v>262</v>
      </c>
      <c r="F12548" s="15">
        <v>17590</v>
      </c>
      <c r="G12548" s="14" t="s">
        <v>42</v>
      </c>
      <c r="H12548" s="14" t="s">
        <v>42</v>
      </c>
      <c r="I12548">
        <v>90000</v>
      </c>
      <c r="J12548">
        <v>4</v>
      </c>
      <c r="K12548" s="14" t="s">
        <v>67</v>
      </c>
      <c r="L12548" s="14" t="s">
        <v>66</v>
      </c>
      <c r="O12548">
        <v>16298</v>
      </c>
      <c r="P12548">
        <v>147</v>
      </c>
      <c r="Q12548" t="str">
        <f>_xlfn.CONCAT(Clientes__2[[#This Row],[Nombre]], " ",Clientes__2[[#This Row],[Nombres2]], " ",Clientes__2[[#This Row],[Apellido]],)</f>
        <v>Walter  Carlson</v>
      </c>
      <c r="R12548" s="15">
        <v>23147</v>
      </c>
      <c r="S12548" s="14" t="s">
        <v>42</v>
      </c>
      <c r="T12548" s="14" t="s">
        <v>115</v>
      </c>
      <c r="U12548">
        <v>40000</v>
      </c>
      <c r="V12548">
        <v>1</v>
      </c>
      <c r="W12548" s="14" t="s">
        <v>55</v>
      </c>
      <c r="X12548" s="14" t="s">
        <v>54</v>
      </c>
    </row>
    <row r="12549" spans="1:24" x14ac:dyDescent="0.2">
      <c r="A12549">
        <v>23183</v>
      </c>
      <c r="B12549">
        <v>348</v>
      </c>
      <c r="C12549" s="14" t="s">
        <v>508</v>
      </c>
      <c r="D12549" s="14" t="s">
        <v>123</v>
      </c>
      <c r="E12549" s="14" t="s">
        <v>62</v>
      </c>
      <c r="F12549" s="15">
        <v>24396</v>
      </c>
      <c r="G12549" s="14" t="s">
        <v>43</v>
      </c>
      <c r="H12549" s="14" t="s">
        <v>115</v>
      </c>
      <c r="I12549">
        <v>60000</v>
      </c>
      <c r="J12549">
        <v>0</v>
      </c>
      <c r="K12549" s="14" t="s">
        <v>70</v>
      </c>
      <c r="L12549" s="14" t="s">
        <v>84</v>
      </c>
      <c r="O12549">
        <v>27226</v>
      </c>
      <c r="P12549">
        <v>542</v>
      </c>
      <c r="Q12549" t="str">
        <f>_xlfn.CONCAT(Clientes__2[[#This Row],[Nombre]], " ",Clientes__2[[#This Row],[Nombres2]], " ",Clientes__2[[#This Row],[Apellido]],)</f>
        <v>Megan E Davis</v>
      </c>
      <c r="R12549" s="15">
        <v>21371</v>
      </c>
      <c r="S12549" s="14" t="s">
        <v>42</v>
      </c>
      <c r="T12549" s="14" t="s">
        <v>42</v>
      </c>
      <c r="U12549">
        <v>30000</v>
      </c>
      <c r="V12549">
        <v>2</v>
      </c>
      <c r="W12549" s="14" t="s">
        <v>67</v>
      </c>
      <c r="X12549" s="14" t="s">
        <v>54</v>
      </c>
    </row>
    <row r="12550" spans="1:24" x14ac:dyDescent="0.2">
      <c r="A12550">
        <v>29442</v>
      </c>
      <c r="B12550">
        <v>174</v>
      </c>
      <c r="C12550" s="14" t="s">
        <v>538</v>
      </c>
      <c r="D12550" s="14" t="s">
        <v>42</v>
      </c>
      <c r="E12550" s="14" t="s">
        <v>391</v>
      </c>
      <c r="F12550" s="15">
        <v>21431</v>
      </c>
      <c r="G12550" s="14" t="s">
        <v>43</v>
      </c>
      <c r="H12550" s="14" t="s">
        <v>42</v>
      </c>
      <c r="I12550">
        <v>10000</v>
      </c>
      <c r="J12550">
        <v>1</v>
      </c>
      <c r="K12550" s="14" t="s">
        <v>55</v>
      </c>
      <c r="L12550" s="14" t="s">
        <v>60</v>
      </c>
      <c r="O12550">
        <v>17100</v>
      </c>
      <c r="P12550">
        <v>151</v>
      </c>
      <c r="Q12550" t="str">
        <f>_xlfn.CONCAT(Clientes__2[[#This Row],[Nombre]], " ",Clientes__2[[#This Row],[Nombres2]], " ",Clientes__2[[#This Row],[Apellido]],)</f>
        <v>Damien M Yuan</v>
      </c>
      <c r="R12550" s="15">
        <v>26332</v>
      </c>
      <c r="S12550" s="14" t="s">
        <v>43</v>
      </c>
      <c r="T12550" s="14" t="s">
        <v>42</v>
      </c>
      <c r="U12550">
        <v>30000</v>
      </c>
      <c r="V12550">
        <v>0</v>
      </c>
      <c r="W12550" s="14" t="s">
        <v>67</v>
      </c>
      <c r="X12550" s="14" t="s">
        <v>60</v>
      </c>
    </row>
    <row r="12551" spans="1:24" x14ac:dyDescent="0.2">
      <c r="A12551">
        <v>20618</v>
      </c>
      <c r="B12551">
        <v>22</v>
      </c>
      <c r="C12551" s="14" t="s">
        <v>94</v>
      </c>
      <c r="D12551" s="14" t="s">
        <v>135</v>
      </c>
      <c r="E12551" s="14" t="s">
        <v>493</v>
      </c>
      <c r="F12551" s="15">
        <v>26129</v>
      </c>
      <c r="G12551" s="14" t="s">
        <v>43</v>
      </c>
      <c r="H12551" s="14" t="s">
        <v>115</v>
      </c>
      <c r="I12551">
        <v>80000</v>
      </c>
      <c r="J12551">
        <v>0</v>
      </c>
      <c r="K12551" s="14" t="s">
        <v>55</v>
      </c>
      <c r="L12551" s="14" t="s">
        <v>84</v>
      </c>
      <c r="O12551">
        <v>19853</v>
      </c>
      <c r="P12551">
        <v>305</v>
      </c>
      <c r="Q12551" t="str">
        <f>_xlfn.CONCAT(Clientes__2[[#This Row],[Nombre]], " ",Clientes__2[[#This Row],[Nombres2]], " ",Clientes__2[[#This Row],[Apellido]],)</f>
        <v>Marie V Rubio</v>
      </c>
      <c r="R12551" s="15">
        <v>17027</v>
      </c>
      <c r="S12551" s="14" t="s">
        <v>42</v>
      </c>
      <c r="T12551" s="14" t="s">
        <v>42</v>
      </c>
      <c r="U12551">
        <v>70000</v>
      </c>
      <c r="V12551">
        <v>5</v>
      </c>
      <c r="W12551" s="14" t="s">
        <v>55</v>
      </c>
      <c r="X12551" s="14" t="s">
        <v>66</v>
      </c>
    </row>
    <row r="12552" spans="1:24" x14ac:dyDescent="0.2">
      <c r="A12552">
        <v>29177</v>
      </c>
      <c r="B12552">
        <v>307</v>
      </c>
      <c r="C12552" s="14" t="s">
        <v>522</v>
      </c>
      <c r="D12552" s="14"/>
      <c r="E12552" s="14" t="s">
        <v>131</v>
      </c>
      <c r="F12552" s="15">
        <v>10903</v>
      </c>
      <c r="G12552" s="14" t="s">
        <v>42</v>
      </c>
      <c r="H12552" s="14" t="s">
        <v>42</v>
      </c>
      <c r="I12552">
        <v>70000</v>
      </c>
      <c r="J12552">
        <v>3</v>
      </c>
      <c r="K12552" s="14" t="s">
        <v>70</v>
      </c>
      <c r="L12552" s="14" t="s">
        <v>66</v>
      </c>
      <c r="O12552">
        <v>26176</v>
      </c>
      <c r="P12552">
        <v>62</v>
      </c>
      <c r="Q12552" t="str">
        <f>_xlfn.CONCAT(Clientes__2[[#This Row],[Nombre]], " ",Clientes__2[[#This Row],[Nombres2]], " ",Clientes__2[[#This Row],[Apellido]],)</f>
        <v>Frank  Martin</v>
      </c>
      <c r="R12552" s="15">
        <v>29449</v>
      </c>
      <c r="S12552" s="14" t="s">
        <v>43</v>
      </c>
      <c r="T12552" s="14" t="s">
        <v>42</v>
      </c>
      <c r="U12552">
        <v>30000</v>
      </c>
      <c r="V12552">
        <v>0</v>
      </c>
      <c r="W12552" s="14" t="s">
        <v>67</v>
      </c>
      <c r="X12552" s="14" t="s">
        <v>54</v>
      </c>
    </row>
    <row r="12553" spans="1:24" x14ac:dyDescent="0.2">
      <c r="A12553">
        <v>26035</v>
      </c>
      <c r="B12553">
        <v>38</v>
      </c>
      <c r="C12553" s="14" t="s">
        <v>590</v>
      </c>
      <c r="D12553" s="14"/>
      <c r="E12553" s="14" t="s">
        <v>198</v>
      </c>
      <c r="F12553" s="15">
        <v>23525</v>
      </c>
      <c r="G12553" s="14" t="s">
        <v>43</v>
      </c>
      <c r="H12553" s="14" t="s">
        <v>42</v>
      </c>
      <c r="I12553">
        <v>60000</v>
      </c>
      <c r="J12553">
        <v>3</v>
      </c>
      <c r="K12553" s="14" t="s">
        <v>55</v>
      </c>
      <c r="L12553" s="14" t="s">
        <v>84</v>
      </c>
      <c r="O12553">
        <v>15344</v>
      </c>
      <c r="P12553">
        <v>352</v>
      </c>
      <c r="Q12553" t="str">
        <f>_xlfn.CONCAT(Clientes__2[[#This Row],[Nombre]], " ",Clientes__2[[#This Row],[Nombres2]], " ",Clientes__2[[#This Row],[Apellido]],)</f>
        <v>Shannon  Vazquez</v>
      </c>
      <c r="R12553" s="15">
        <v>18695</v>
      </c>
      <c r="S12553" s="14" t="s">
        <v>42</v>
      </c>
      <c r="T12553" s="14" t="s">
        <v>42</v>
      </c>
      <c r="U12553">
        <v>70000</v>
      </c>
      <c r="V12553">
        <v>4</v>
      </c>
      <c r="W12553" s="14" t="s">
        <v>63</v>
      </c>
      <c r="X12553" s="14" t="s">
        <v>84</v>
      </c>
    </row>
    <row r="12554" spans="1:24" x14ac:dyDescent="0.2">
      <c r="A12554">
        <v>17738</v>
      </c>
      <c r="B12554">
        <v>165</v>
      </c>
      <c r="C12554" s="14" t="s">
        <v>558</v>
      </c>
      <c r="D12554" s="14" t="s">
        <v>339</v>
      </c>
      <c r="E12554" s="14" t="s">
        <v>57</v>
      </c>
      <c r="F12554" s="15">
        <v>15863</v>
      </c>
      <c r="G12554" s="14" t="s">
        <v>43</v>
      </c>
      <c r="H12554" s="14" t="s">
        <v>42</v>
      </c>
      <c r="I12554">
        <v>20000</v>
      </c>
      <c r="J12554">
        <v>2</v>
      </c>
      <c r="K12554" s="14" t="s">
        <v>63</v>
      </c>
      <c r="L12554" s="14" t="s">
        <v>60</v>
      </c>
      <c r="O12554">
        <v>23105</v>
      </c>
      <c r="P12554">
        <v>26</v>
      </c>
      <c r="Q12554" t="str">
        <f>_xlfn.CONCAT(Clientes__2[[#This Row],[Nombre]], " ",Clientes__2[[#This Row],[Nombres2]], " ",Clientes__2[[#This Row],[Apellido]],)</f>
        <v>Nicolas P Deng</v>
      </c>
      <c r="R12554" s="15">
        <v>19769</v>
      </c>
      <c r="S12554" s="14" t="s">
        <v>43</v>
      </c>
      <c r="T12554" s="14" t="s">
        <v>42</v>
      </c>
      <c r="U12554">
        <v>40000</v>
      </c>
      <c r="V12554">
        <v>3</v>
      </c>
      <c r="W12554" s="14" t="s">
        <v>81</v>
      </c>
      <c r="X12554" s="14" t="s">
        <v>91</v>
      </c>
    </row>
    <row r="12555" spans="1:24" x14ac:dyDescent="0.2">
      <c r="A12555">
        <v>23271</v>
      </c>
      <c r="B12555">
        <v>300</v>
      </c>
      <c r="C12555" s="14" t="s">
        <v>61</v>
      </c>
      <c r="D12555" s="14" t="s">
        <v>44</v>
      </c>
      <c r="E12555" s="14" t="s">
        <v>509</v>
      </c>
      <c r="F12555" s="15">
        <v>21058</v>
      </c>
      <c r="G12555" s="14" t="s">
        <v>42</v>
      </c>
      <c r="H12555" s="14" t="s">
        <v>115</v>
      </c>
      <c r="I12555">
        <v>30000</v>
      </c>
      <c r="J12555">
        <v>2</v>
      </c>
      <c r="K12555" s="14" t="s">
        <v>67</v>
      </c>
      <c r="L12555" s="14" t="s">
        <v>54</v>
      </c>
      <c r="O12555">
        <v>18578</v>
      </c>
      <c r="P12555">
        <v>347</v>
      </c>
      <c r="Q12555" t="str">
        <f>_xlfn.CONCAT(Clientes__2[[#This Row],[Nombre]], " ",Clientes__2[[#This Row],[Nombres2]], " ",Clientes__2[[#This Row],[Apellido]],)</f>
        <v>Alexandra R Clark</v>
      </c>
      <c r="R12555" s="15">
        <v>24271</v>
      </c>
      <c r="S12555" s="14" t="s">
        <v>43</v>
      </c>
      <c r="T12555" s="14" t="s">
        <v>42</v>
      </c>
      <c r="U12555">
        <v>70000</v>
      </c>
      <c r="V12555">
        <v>0</v>
      </c>
      <c r="W12555" s="14" t="s">
        <v>70</v>
      </c>
      <c r="X12555" s="14" t="s">
        <v>84</v>
      </c>
    </row>
    <row r="12556" spans="1:24" x14ac:dyDescent="0.2">
      <c r="A12556">
        <v>18312</v>
      </c>
      <c r="B12556">
        <v>314</v>
      </c>
      <c r="C12556" s="14" t="s">
        <v>107</v>
      </c>
      <c r="D12556" s="14"/>
      <c r="E12556" s="14" t="s">
        <v>672</v>
      </c>
      <c r="F12556" s="15">
        <v>27414</v>
      </c>
      <c r="G12556" s="14" t="s">
        <v>43</v>
      </c>
      <c r="H12556" s="14" t="s">
        <v>42</v>
      </c>
      <c r="I12556">
        <v>40000</v>
      </c>
      <c r="J12556">
        <v>0</v>
      </c>
      <c r="K12556" s="14" t="s">
        <v>67</v>
      </c>
      <c r="L12556" s="14" t="s">
        <v>54</v>
      </c>
      <c r="O12556">
        <v>15901</v>
      </c>
      <c r="P12556">
        <v>616</v>
      </c>
      <c r="Q12556" t="str">
        <f>_xlfn.CONCAT(Clientes__2[[#This Row],[Nombre]], " ",Clientes__2[[#This Row],[Nombres2]], " ",Clientes__2[[#This Row],[Apellido]],)</f>
        <v>Miguel  Moore</v>
      </c>
      <c r="R12556" s="15">
        <v>18321</v>
      </c>
      <c r="S12556" s="14" t="s">
        <v>43</v>
      </c>
      <c r="T12556" s="14" t="s">
        <v>115</v>
      </c>
      <c r="U12556">
        <v>60000</v>
      </c>
      <c r="V12556">
        <v>2</v>
      </c>
      <c r="W12556" s="14" t="s">
        <v>63</v>
      </c>
      <c r="X12556" s="14" t="s">
        <v>84</v>
      </c>
    </row>
    <row r="12557" spans="1:24" x14ac:dyDescent="0.2">
      <c r="A12557">
        <v>28356</v>
      </c>
      <c r="B12557">
        <v>331</v>
      </c>
      <c r="C12557" s="14" t="s">
        <v>575</v>
      </c>
      <c r="D12557" s="14" t="s">
        <v>42</v>
      </c>
      <c r="E12557" s="14" t="s">
        <v>106</v>
      </c>
      <c r="F12557" s="15">
        <v>23802</v>
      </c>
      <c r="G12557" s="14" t="s">
        <v>42</v>
      </c>
      <c r="H12557" s="14" t="s">
        <v>42</v>
      </c>
      <c r="I12557">
        <v>50000</v>
      </c>
      <c r="J12557">
        <v>3</v>
      </c>
      <c r="K12557" s="14" t="s">
        <v>55</v>
      </c>
      <c r="L12557" s="14" t="s">
        <v>54</v>
      </c>
      <c r="O12557">
        <v>13429</v>
      </c>
      <c r="P12557">
        <v>352</v>
      </c>
      <c r="Q12557" t="str">
        <f>_xlfn.CONCAT(Clientes__2[[#This Row],[Nombre]], " ",Clientes__2[[#This Row],[Nombres2]], " ",Clientes__2[[#This Row],[Apellido]],)</f>
        <v>Blake M Gonzalez</v>
      </c>
      <c r="R12557" s="15">
        <v>23411</v>
      </c>
      <c r="S12557" s="14" t="s">
        <v>42</v>
      </c>
      <c r="T12557" s="14" t="s">
        <v>115</v>
      </c>
      <c r="U12557">
        <v>150000</v>
      </c>
      <c r="V12557">
        <v>2</v>
      </c>
      <c r="W12557" s="14" t="s">
        <v>55</v>
      </c>
      <c r="X12557" s="14" t="s">
        <v>66</v>
      </c>
    </row>
    <row r="12558" spans="1:24" x14ac:dyDescent="0.2">
      <c r="A12558">
        <v>29100</v>
      </c>
      <c r="B12558">
        <v>40</v>
      </c>
      <c r="C12558" s="14" t="s">
        <v>334</v>
      </c>
      <c r="D12558" s="14" t="s">
        <v>124</v>
      </c>
      <c r="E12558" s="14" t="s">
        <v>240</v>
      </c>
      <c r="F12558" s="15">
        <v>19743</v>
      </c>
      <c r="G12558" s="14" t="s">
        <v>43</v>
      </c>
      <c r="H12558" s="14" t="s">
        <v>115</v>
      </c>
      <c r="I12558">
        <v>40000</v>
      </c>
      <c r="J12558">
        <v>3</v>
      </c>
      <c r="K12558" s="14" t="s">
        <v>81</v>
      </c>
      <c r="L12558" s="14" t="s">
        <v>91</v>
      </c>
      <c r="O12558">
        <v>19740</v>
      </c>
      <c r="P12558">
        <v>611</v>
      </c>
      <c r="Q12558" t="str">
        <f>_xlfn.CONCAT(Clientes__2[[#This Row],[Nombre]], " ",Clientes__2[[#This Row],[Nombres2]], " ",Clientes__2[[#This Row],[Apellido]],)</f>
        <v>Vanessa J Diaz</v>
      </c>
      <c r="R12558" s="15">
        <v>14936</v>
      </c>
      <c r="S12558" s="14" t="s">
        <v>43</v>
      </c>
      <c r="T12558" s="14" t="s">
        <v>115</v>
      </c>
      <c r="U12558">
        <v>70000</v>
      </c>
      <c r="V12558">
        <v>5</v>
      </c>
      <c r="W12558" s="14" t="s">
        <v>70</v>
      </c>
      <c r="X12558" s="14" t="s">
        <v>66</v>
      </c>
    </row>
    <row r="12559" spans="1:24" x14ac:dyDescent="0.2">
      <c r="A12559">
        <v>24347</v>
      </c>
      <c r="B12559">
        <v>311</v>
      </c>
      <c r="C12559" s="14" t="s">
        <v>664</v>
      </c>
      <c r="D12559" s="14" t="s">
        <v>42</v>
      </c>
      <c r="E12559" s="14" t="s">
        <v>353</v>
      </c>
      <c r="F12559" s="15">
        <v>24825</v>
      </c>
      <c r="G12559" s="14" t="s">
        <v>43</v>
      </c>
      <c r="H12559" s="14" t="s">
        <v>115</v>
      </c>
      <c r="I12559">
        <v>60000</v>
      </c>
      <c r="J12559">
        <v>0</v>
      </c>
      <c r="K12559" s="14" t="s">
        <v>70</v>
      </c>
      <c r="L12559" s="14" t="s">
        <v>84</v>
      </c>
      <c r="O12559">
        <v>20430</v>
      </c>
      <c r="P12559">
        <v>22</v>
      </c>
      <c r="Q12559" t="str">
        <f>_xlfn.CONCAT(Clientes__2[[#This Row],[Nombre]], " ",Clientes__2[[#This Row],[Nombres2]], " ",Clientes__2[[#This Row],[Apellido]],)</f>
        <v>Tina M Madan</v>
      </c>
      <c r="R12559" s="15">
        <v>19759</v>
      </c>
      <c r="S12559" s="14" t="s">
        <v>42</v>
      </c>
      <c r="T12559" s="14" t="s">
        <v>42</v>
      </c>
      <c r="U12559">
        <v>70000</v>
      </c>
      <c r="V12559">
        <v>2</v>
      </c>
      <c r="W12559" s="14" t="s">
        <v>63</v>
      </c>
      <c r="X12559" s="14" t="s">
        <v>54</v>
      </c>
    </row>
    <row r="12560" spans="1:24" x14ac:dyDescent="0.2">
      <c r="A12560">
        <v>24265</v>
      </c>
      <c r="B12560">
        <v>347</v>
      </c>
      <c r="C12560" s="14" t="s">
        <v>290</v>
      </c>
      <c r="D12560" s="14"/>
      <c r="E12560" s="14" t="s">
        <v>640</v>
      </c>
      <c r="F12560" s="15">
        <v>28381</v>
      </c>
      <c r="G12560" s="14" t="s">
        <v>42</v>
      </c>
      <c r="H12560" s="14" t="s">
        <v>42</v>
      </c>
      <c r="I12560">
        <v>70000</v>
      </c>
      <c r="J12560">
        <v>0</v>
      </c>
      <c r="K12560" s="14" t="s">
        <v>63</v>
      </c>
      <c r="L12560" s="14" t="s">
        <v>54</v>
      </c>
      <c r="O12560">
        <v>29376</v>
      </c>
      <c r="P12560">
        <v>262</v>
      </c>
      <c r="Q12560" t="str">
        <f>_xlfn.CONCAT(Clientes__2[[#This Row],[Nombre]], " ",Clientes__2[[#This Row],[Nombres2]], " ",Clientes__2[[#This Row],[Apellido]],)</f>
        <v>Seth  McDonald</v>
      </c>
      <c r="R12560" s="15">
        <v>23994</v>
      </c>
      <c r="S12560" s="14" t="s">
        <v>43</v>
      </c>
      <c r="T12560" s="14" t="s">
        <v>42</v>
      </c>
      <c r="U12560">
        <v>20000</v>
      </c>
      <c r="V12560">
        <v>2</v>
      </c>
      <c r="W12560" s="14" t="s">
        <v>67</v>
      </c>
      <c r="X12560" s="14" t="s">
        <v>60</v>
      </c>
    </row>
    <row r="12561" spans="1:24" x14ac:dyDescent="0.2">
      <c r="A12561">
        <v>14172</v>
      </c>
      <c r="B12561">
        <v>247</v>
      </c>
      <c r="C12561" s="14" t="s">
        <v>358</v>
      </c>
      <c r="D12561" s="14"/>
      <c r="E12561" s="14" t="s">
        <v>136</v>
      </c>
      <c r="F12561" s="15">
        <v>16183</v>
      </c>
      <c r="G12561" s="14" t="s">
        <v>43</v>
      </c>
      <c r="H12561" s="14" t="s">
        <v>115</v>
      </c>
      <c r="I12561">
        <v>130000</v>
      </c>
      <c r="J12561">
        <v>3</v>
      </c>
      <c r="K12561" s="14" t="s">
        <v>55</v>
      </c>
      <c r="L12561" s="14" t="s">
        <v>66</v>
      </c>
      <c r="O12561">
        <v>12495</v>
      </c>
      <c r="P12561">
        <v>131</v>
      </c>
      <c r="Q12561" t="str">
        <f>_xlfn.CONCAT(Clientes__2[[#This Row],[Nombre]], " ",Clientes__2[[#This Row],[Nombres2]], " ",Clientes__2[[#This Row],[Apellido]],)</f>
        <v>Carla  Garcia</v>
      </c>
      <c r="R12561" s="15">
        <v>23451</v>
      </c>
      <c r="S12561" s="14" t="s">
        <v>43</v>
      </c>
      <c r="T12561" s="14" t="s">
        <v>42</v>
      </c>
      <c r="U12561">
        <v>30000</v>
      </c>
      <c r="V12561">
        <v>2</v>
      </c>
      <c r="W12561" s="14" t="s">
        <v>63</v>
      </c>
      <c r="X12561" s="14" t="s">
        <v>91</v>
      </c>
    </row>
    <row r="12562" spans="1:24" x14ac:dyDescent="0.2">
      <c r="A12562">
        <v>23576</v>
      </c>
      <c r="B12562">
        <v>2</v>
      </c>
      <c r="C12562" s="14" t="s">
        <v>612</v>
      </c>
      <c r="D12562" s="14" t="s">
        <v>116</v>
      </c>
      <c r="E12562" s="14" t="s">
        <v>295</v>
      </c>
      <c r="F12562" s="15">
        <v>16260</v>
      </c>
      <c r="G12562" s="14" t="s">
        <v>42</v>
      </c>
      <c r="H12562" s="14" t="s">
        <v>115</v>
      </c>
      <c r="I12562">
        <v>10000</v>
      </c>
      <c r="J12562">
        <v>5</v>
      </c>
      <c r="K12562" s="14" t="s">
        <v>67</v>
      </c>
      <c r="L12562" s="14" t="s">
        <v>54</v>
      </c>
      <c r="O12562">
        <v>29011</v>
      </c>
      <c r="P12562">
        <v>360</v>
      </c>
      <c r="Q12562" t="str">
        <f>_xlfn.CONCAT(Clientes__2[[#This Row],[Nombre]], " ",Clientes__2[[#This Row],[Nombres2]], " ",Clientes__2[[#This Row],[Apellido]],)</f>
        <v>Ann A Sara</v>
      </c>
      <c r="R12562" s="15">
        <v>18184</v>
      </c>
      <c r="S12562" s="14" t="s">
        <v>42</v>
      </c>
      <c r="T12562" s="14" t="s">
        <v>115</v>
      </c>
      <c r="U12562">
        <v>70000</v>
      </c>
      <c r="V12562">
        <v>4</v>
      </c>
      <c r="W12562" s="14" t="s">
        <v>63</v>
      </c>
      <c r="X12562" s="14" t="s">
        <v>84</v>
      </c>
    </row>
    <row r="12563" spans="1:24" x14ac:dyDescent="0.2">
      <c r="A12563">
        <v>22775</v>
      </c>
      <c r="B12563">
        <v>311</v>
      </c>
      <c r="C12563" s="14" t="s">
        <v>285</v>
      </c>
      <c r="D12563" s="14"/>
      <c r="E12563" s="14" t="s">
        <v>127</v>
      </c>
      <c r="F12563" s="15">
        <v>18495</v>
      </c>
      <c r="G12563" s="14" t="s">
        <v>42</v>
      </c>
      <c r="H12563" s="14" t="s">
        <v>115</v>
      </c>
      <c r="I12563">
        <v>60000</v>
      </c>
      <c r="J12563">
        <v>2</v>
      </c>
      <c r="K12563" s="14" t="s">
        <v>63</v>
      </c>
      <c r="L12563" s="14" t="s">
        <v>84</v>
      </c>
      <c r="O12563">
        <v>29169</v>
      </c>
      <c r="P12563">
        <v>611</v>
      </c>
      <c r="Q12563" t="str">
        <f>_xlfn.CONCAT(Clientes__2[[#This Row],[Nombre]], " ",Clientes__2[[#This Row],[Nombres2]], " ",Clientes__2[[#This Row],[Apellido]],)</f>
        <v>Madison  Martinez</v>
      </c>
      <c r="R12563" s="15">
        <v>21446</v>
      </c>
      <c r="S12563" s="14" t="s">
        <v>43</v>
      </c>
      <c r="T12563" s="14" t="s">
        <v>115</v>
      </c>
      <c r="U12563">
        <v>60000</v>
      </c>
      <c r="V12563">
        <v>1</v>
      </c>
      <c r="W12563" s="14" t="s">
        <v>55</v>
      </c>
      <c r="X12563" s="14" t="s">
        <v>84</v>
      </c>
    </row>
    <row r="12564" spans="1:24" x14ac:dyDescent="0.2">
      <c r="A12564">
        <v>18414</v>
      </c>
      <c r="B12564">
        <v>536</v>
      </c>
      <c r="C12564" s="14" t="s">
        <v>488</v>
      </c>
      <c r="D12564" s="14"/>
      <c r="E12564" s="14" t="s">
        <v>350</v>
      </c>
      <c r="F12564" s="15">
        <v>13062</v>
      </c>
      <c r="G12564" s="14" t="s">
        <v>42</v>
      </c>
      <c r="H12564" s="14" t="s">
        <v>115</v>
      </c>
      <c r="I12564">
        <v>40000</v>
      </c>
      <c r="J12564">
        <v>3</v>
      </c>
      <c r="K12564" s="14" t="s">
        <v>63</v>
      </c>
      <c r="L12564" s="14" t="s">
        <v>84</v>
      </c>
      <c r="O12564">
        <v>22343</v>
      </c>
      <c r="P12564">
        <v>641</v>
      </c>
      <c r="Q12564" t="str">
        <f>_xlfn.CONCAT(Clientes__2[[#This Row],[Nombre]], " ",Clientes__2[[#This Row],[Nombres2]], " ",Clientes__2[[#This Row],[Apellido]],)</f>
        <v>Gabrielle  Griffin</v>
      </c>
      <c r="R12564" s="15">
        <v>19912</v>
      </c>
      <c r="S12564" s="14" t="s">
        <v>42</v>
      </c>
      <c r="T12564" s="14" t="s">
        <v>115</v>
      </c>
      <c r="U12564">
        <v>30000</v>
      </c>
      <c r="V12564">
        <v>1</v>
      </c>
      <c r="W12564" s="14" t="s">
        <v>67</v>
      </c>
      <c r="X12564" s="14" t="s">
        <v>91</v>
      </c>
    </row>
    <row r="12565" spans="1:24" x14ac:dyDescent="0.2">
      <c r="A12565">
        <v>21917</v>
      </c>
      <c r="B12565">
        <v>355</v>
      </c>
      <c r="C12565" s="14" t="s">
        <v>160</v>
      </c>
      <c r="D12565" s="14"/>
      <c r="E12565" s="14" t="s">
        <v>191</v>
      </c>
      <c r="F12565" s="15">
        <v>22456</v>
      </c>
      <c r="G12565" s="14" t="s">
        <v>42</v>
      </c>
      <c r="H12565" s="14" t="s">
        <v>42</v>
      </c>
      <c r="I12565">
        <v>40000</v>
      </c>
      <c r="J12565">
        <v>4</v>
      </c>
      <c r="K12565" s="14" t="s">
        <v>67</v>
      </c>
      <c r="L12565" s="14" t="s">
        <v>54</v>
      </c>
      <c r="O12565">
        <v>25541</v>
      </c>
      <c r="P12565">
        <v>151</v>
      </c>
      <c r="Q12565" t="str">
        <f>_xlfn.CONCAT(Clientes__2[[#This Row],[Nombre]], " ",Clientes__2[[#This Row],[Nombres2]], " ",Clientes__2[[#This Row],[Apellido]],)</f>
        <v>Dalton  Johnson</v>
      </c>
      <c r="R12565" s="15">
        <v>21450</v>
      </c>
      <c r="S12565" s="14" t="s">
        <v>42</v>
      </c>
      <c r="T12565" s="14" t="s">
        <v>42</v>
      </c>
      <c r="U12565">
        <v>10000</v>
      </c>
      <c r="V12565">
        <v>1</v>
      </c>
      <c r="W12565" s="14" t="s">
        <v>55</v>
      </c>
      <c r="X12565" s="14" t="s">
        <v>60</v>
      </c>
    </row>
    <row r="12566" spans="1:24" x14ac:dyDescent="0.2">
      <c r="A12566">
        <v>15084</v>
      </c>
      <c r="B12566">
        <v>133</v>
      </c>
      <c r="C12566" s="14" t="s">
        <v>751</v>
      </c>
      <c r="D12566" s="14"/>
      <c r="E12566" s="14" t="s">
        <v>187</v>
      </c>
      <c r="F12566" s="15">
        <v>25466</v>
      </c>
      <c r="G12566" s="14" t="s">
        <v>43</v>
      </c>
      <c r="H12566" s="14" t="s">
        <v>115</v>
      </c>
      <c r="I12566">
        <v>40000</v>
      </c>
      <c r="J12566">
        <v>0</v>
      </c>
      <c r="K12566" s="14" t="s">
        <v>70</v>
      </c>
      <c r="L12566" s="14" t="s">
        <v>91</v>
      </c>
      <c r="O12566">
        <v>28759</v>
      </c>
      <c r="P12566">
        <v>237</v>
      </c>
      <c r="Q12566" t="str">
        <f>_xlfn.CONCAT(Clientes__2[[#This Row],[Nombre]], " ",Clientes__2[[#This Row],[Nombres2]], " ",Clientes__2[[#This Row],[Apellido]],)</f>
        <v>Adrienne  Serrano</v>
      </c>
      <c r="R12566" s="15">
        <v>26026</v>
      </c>
      <c r="S12566" s="14" t="s">
        <v>43</v>
      </c>
      <c r="T12566" s="14" t="s">
        <v>115</v>
      </c>
      <c r="U12566">
        <v>40000</v>
      </c>
      <c r="V12566">
        <v>2</v>
      </c>
      <c r="W12566" s="14" t="s">
        <v>63</v>
      </c>
      <c r="X12566" s="14" t="s">
        <v>91</v>
      </c>
    </row>
    <row r="12567" spans="1:24" x14ac:dyDescent="0.2">
      <c r="A12567">
        <v>16303</v>
      </c>
      <c r="B12567">
        <v>127</v>
      </c>
      <c r="C12567" s="14" t="s">
        <v>464</v>
      </c>
      <c r="D12567" s="14" t="s">
        <v>46</v>
      </c>
      <c r="E12567" s="14" t="s">
        <v>391</v>
      </c>
      <c r="F12567" s="15">
        <v>29105</v>
      </c>
      <c r="G12567" s="14" t="s">
        <v>43</v>
      </c>
      <c r="H12567" s="14" t="s">
        <v>115</v>
      </c>
      <c r="I12567">
        <v>20000</v>
      </c>
      <c r="J12567">
        <v>5</v>
      </c>
      <c r="K12567" s="14" t="s">
        <v>67</v>
      </c>
      <c r="L12567" s="14" t="s">
        <v>60</v>
      </c>
      <c r="O12567">
        <v>13397</v>
      </c>
      <c r="P12567">
        <v>634</v>
      </c>
      <c r="Q12567" t="str">
        <f>_xlfn.CONCAT(Clientes__2[[#This Row],[Nombre]], " ",Clientes__2[[#This Row],[Nombres2]], " ",Clientes__2[[#This Row],[Apellido]],)</f>
        <v>Tracy L Yuan</v>
      </c>
      <c r="R12567" s="15">
        <v>18726</v>
      </c>
      <c r="S12567" s="14" t="s">
        <v>42</v>
      </c>
      <c r="T12567" s="14" t="s">
        <v>42</v>
      </c>
      <c r="U12567">
        <v>60000</v>
      </c>
      <c r="V12567">
        <v>2</v>
      </c>
      <c r="W12567" s="14" t="s">
        <v>63</v>
      </c>
      <c r="X12567" s="14" t="s">
        <v>84</v>
      </c>
    </row>
    <row r="12568" spans="1:24" x14ac:dyDescent="0.2">
      <c r="A12568">
        <v>26147</v>
      </c>
      <c r="B12568">
        <v>30</v>
      </c>
      <c r="C12568" s="14" t="s">
        <v>819</v>
      </c>
      <c r="D12568" s="14" t="s">
        <v>116</v>
      </c>
      <c r="E12568" s="14" t="s">
        <v>372</v>
      </c>
      <c r="F12568" s="15">
        <v>23774</v>
      </c>
      <c r="G12568" s="14" t="s">
        <v>42</v>
      </c>
      <c r="H12568" s="14" t="s">
        <v>42</v>
      </c>
      <c r="I12568">
        <v>80000</v>
      </c>
      <c r="J12568">
        <v>5</v>
      </c>
      <c r="K12568" s="14" t="s">
        <v>55</v>
      </c>
      <c r="L12568" s="14" t="s">
        <v>84</v>
      </c>
      <c r="O12568">
        <v>22799</v>
      </c>
      <c r="P12568">
        <v>231</v>
      </c>
      <c r="Q12568" t="str">
        <f>_xlfn.CONCAT(Clientes__2[[#This Row],[Nombre]], " ",Clientes__2[[#This Row],[Nombres2]], " ",Clientes__2[[#This Row],[Apellido]],)</f>
        <v>Ivan A Subram</v>
      </c>
      <c r="R12568" s="15">
        <v>20549</v>
      </c>
      <c r="S12568" s="14" t="s">
        <v>42</v>
      </c>
      <c r="T12568" s="14" t="s">
        <v>115</v>
      </c>
      <c r="U12568">
        <v>120000</v>
      </c>
      <c r="V12568">
        <v>3</v>
      </c>
      <c r="W12568" s="14" t="s">
        <v>81</v>
      </c>
      <c r="X12568" s="14" t="s">
        <v>84</v>
      </c>
    </row>
    <row r="12569" spans="1:24" x14ac:dyDescent="0.2">
      <c r="A12569">
        <v>17965</v>
      </c>
      <c r="B12569">
        <v>270</v>
      </c>
      <c r="C12569" s="14" t="s">
        <v>253</v>
      </c>
      <c r="D12569" s="14" t="s">
        <v>116</v>
      </c>
      <c r="E12569" s="14" t="s">
        <v>152</v>
      </c>
      <c r="F12569" s="15">
        <v>25549</v>
      </c>
      <c r="G12569" s="14" t="s">
        <v>42</v>
      </c>
      <c r="H12569" s="14" t="s">
        <v>42</v>
      </c>
      <c r="I12569">
        <v>40000</v>
      </c>
      <c r="J12569">
        <v>0</v>
      </c>
      <c r="K12569" s="14" t="s">
        <v>70</v>
      </c>
      <c r="L12569" s="14" t="s">
        <v>91</v>
      </c>
      <c r="O12569">
        <v>28067</v>
      </c>
      <c r="P12569">
        <v>335</v>
      </c>
      <c r="Q12569" t="str">
        <f>_xlfn.CONCAT(Clientes__2[[#This Row],[Nombre]], " ",Clientes__2[[#This Row],[Nombres2]], " ",Clientes__2[[#This Row],[Apellido]],)</f>
        <v>Warren A Chander</v>
      </c>
      <c r="R12569" s="15">
        <v>25549</v>
      </c>
      <c r="S12569" s="14" t="s">
        <v>42</v>
      </c>
      <c r="T12569" s="14" t="s">
        <v>115</v>
      </c>
      <c r="U12569">
        <v>80000</v>
      </c>
      <c r="V12569">
        <v>3</v>
      </c>
      <c r="W12569" s="14" t="s">
        <v>70</v>
      </c>
      <c r="X12569" s="14" t="s">
        <v>84</v>
      </c>
    </row>
    <row r="12570" spans="1:24" x14ac:dyDescent="0.2">
      <c r="A12570">
        <v>21123</v>
      </c>
      <c r="B12570">
        <v>214</v>
      </c>
      <c r="C12570" s="14" t="s">
        <v>626</v>
      </c>
      <c r="D12570" s="14"/>
      <c r="E12570" s="14" t="s">
        <v>474</v>
      </c>
      <c r="F12570" s="15">
        <v>27253</v>
      </c>
      <c r="G12570" s="14" t="s">
        <v>43</v>
      </c>
      <c r="H12570" s="14" t="s">
        <v>42</v>
      </c>
      <c r="I12570">
        <v>20000</v>
      </c>
      <c r="J12570">
        <v>0</v>
      </c>
      <c r="K12570" s="14" t="s">
        <v>81</v>
      </c>
      <c r="L12570" s="14" t="s">
        <v>60</v>
      </c>
      <c r="O12570">
        <v>26369</v>
      </c>
      <c r="P12570">
        <v>218</v>
      </c>
      <c r="Q12570" t="str">
        <f>_xlfn.CONCAT(Clientes__2[[#This Row],[Nombre]], " ",Clientes__2[[#This Row],[Nombres2]], " ",Clientes__2[[#This Row],[Apellido]],)</f>
        <v>Carl  Luo</v>
      </c>
      <c r="R12570" s="15">
        <v>24009</v>
      </c>
      <c r="S12570" s="14" t="s">
        <v>42</v>
      </c>
      <c r="T12570" s="14" t="s">
        <v>115</v>
      </c>
      <c r="U12570">
        <v>20000</v>
      </c>
      <c r="V12570">
        <v>2</v>
      </c>
      <c r="W12570" s="14" t="s">
        <v>67</v>
      </c>
      <c r="X12570" s="14" t="s">
        <v>60</v>
      </c>
    </row>
    <row r="12571" spans="1:24" x14ac:dyDescent="0.2">
      <c r="A12571">
        <v>12813</v>
      </c>
      <c r="B12571">
        <v>128</v>
      </c>
      <c r="C12571" s="14" t="s">
        <v>505</v>
      </c>
      <c r="D12571" s="14"/>
      <c r="E12571" s="14" t="s">
        <v>305</v>
      </c>
      <c r="F12571" s="15">
        <v>24784</v>
      </c>
      <c r="G12571" s="14" t="s">
        <v>42</v>
      </c>
      <c r="H12571" s="14" t="s">
        <v>42</v>
      </c>
      <c r="I12571">
        <v>30000</v>
      </c>
      <c r="J12571">
        <v>1</v>
      </c>
      <c r="K12571" s="14" t="s">
        <v>55</v>
      </c>
      <c r="L12571" s="14" t="s">
        <v>91</v>
      </c>
      <c r="O12571">
        <v>13531</v>
      </c>
      <c r="P12571">
        <v>218</v>
      </c>
      <c r="Q12571" t="str">
        <f>_xlfn.CONCAT(Clientes__2[[#This Row],[Nombre]], " ",Clientes__2[[#This Row],[Nombres2]], " ",Clientes__2[[#This Row],[Apellido]],)</f>
        <v>Reginald  Ramos</v>
      </c>
      <c r="R12571" s="15">
        <v>22353</v>
      </c>
      <c r="S12571" s="14" t="s">
        <v>42</v>
      </c>
      <c r="T12571" s="14" t="s">
        <v>42</v>
      </c>
      <c r="U12571">
        <v>30000</v>
      </c>
      <c r="V12571">
        <v>4</v>
      </c>
      <c r="W12571" s="14" t="s">
        <v>70</v>
      </c>
      <c r="X12571" s="14" t="s">
        <v>91</v>
      </c>
    </row>
    <row r="12572" spans="1:24" x14ac:dyDescent="0.2">
      <c r="A12572">
        <v>15025</v>
      </c>
      <c r="B12572">
        <v>36</v>
      </c>
      <c r="C12572" s="14" t="s">
        <v>75</v>
      </c>
      <c r="D12572" s="14" t="s">
        <v>349</v>
      </c>
      <c r="E12572" s="14" t="s">
        <v>372</v>
      </c>
      <c r="F12572" s="15">
        <v>19193</v>
      </c>
      <c r="G12572" s="14" t="s">
        <v>43</v>
      </c>
      <c r="H12572" s="14" t="s">
        <v>115</v>
      </c>
      <c r="I12572">
        <v>40000</v>
      </c>
      <c r="J12572">
        <v>2</v>
      </c>
      <c r="K12572" s="14" t="s">
        <v>63</v>
      </c>
      <c r="L12572" s="14" t="s">
        <v>91</v>
      </c>
      <c r="O12572">
        <v>21790</v>
      </c>
      <c r="P12572">
        <v>358</v>
      </c>
      <c r="Q12572" t="str">
        <f>_xlfn.CONCAT(Clientes__2[[#This Row],[Nombre]], " ",Clientes__2[[#This Row],[Nombres2]], " ",Clientes__2[[#This Row],[Apellido]],)</f>
        <v>Kristi N Subram</v>
      </c>
      <c r="R12572" s="15">
        <v>17587</v>
      </c>
      <c r="S12572" s="14" t="s">
        <v>42</v>
      </c>
      <c r="T12572" s="14" t="s">
        <v>42</v>
      </c>
      <c r="U12572">
        <v>60000</v>
      </c>
      <c r="V12572">
        <v>2</v>
      </c>
      <c r="W12572" s="14" t="s">
        <v>55</v>
      </c>
      <c r="X12572" s="14" t="s">
        <v>66</v>
      </c>
    </row>
    <row r="12573" spans="1:24" x14ac:dyDescent="0.2">
      <c r="A12573">
        <v>21718</v>
      </c>
      <c r="B12573">
        <v>336</v>
      </c>
      <c r="C12573" s="14" t="s">
        <v>97</v>
      </c>
      <c r="D12573" s="14" t="s">
        <v>347</v>
      </c>
      <c r="E12573" s="14" t="s">
        <v>490</v>
      </c>
      <c r="F12573" s="15">
        <v>21872</v>
      </c>
      <c r="G12573" s="14" t="s">
        <v>43</v>
      </c>
      <c r="H12573" s="14" t="s">
        <v>42</v>
      </c>
      <c r="I12573">
        <v>60000</v>
      </c>
      <c r="J12573">
        <v>4</v>
      </c>
      <c r="K12573" s="14" t="s">
        <v>70</v>
      </c>
      <c r="L12573" s="14" t="s">
        <v>54</v>
      </c>
      <c r="O12573">
        <v>25750</v>
      </c>
      <c r="P12573">
        <v>272</v>
      </c>
      <c r="Q12573" t="str">
        <f>_xlfn.CONCAT(Clientes__2[[#This Row],[Nombre]], " ",Clientes__2[[#This Row],[Nombres2]], " ",Clientes__2[[#This Row],[Apellido]],)</f>
        <v>Devin B Roberts</v>
      </c>
      <c r="R12573" s="15">
        <v>25264</v>
      </c>
      <c r="S12573" s="14" t="s">
        <v>43</v>
      </c>
      <c r="T12573" s="14" t="s">
        <v>42</v>
      </c>
      <c r="U12573">
        <v>40000</v>
      </c>
      <c r="V12573">
        <v>0</v>
      </c>
      <c r="W12573" s="14" t="s">
        <v>70</v>
      </c>
      <c r="X12573" s="14" t="s">
        <v>91</v>
      </c>
    </row>
    <row r="12574" spans="1:24" x14ac:dyDescent="0.2">
      <c r="A12574">
        <v>12979</v>
      </c>
      <c r="B12574">
        <v>641</v>
      </c>
      <c r="C12574" s="14" t="s">
        <v>566</v>
      </c>
      <c r="D12574" s="14" t="s">
        <v>260</v>
      </c>
      <c r="E12574" s="14" t="s">
        <v>148</v>
      </c>
      <c r="F12574" s="15">
        <v>22147</v>
      </c>
      <c r="G12574" s="14" t="s">
        <v>42</v>
      </c>
      <c r="H12574" s="14" t="s">
        <v>115</v>
      </c>
      <c r="I12574">
        <v>60000</v>
      </c>
      <c r="J12574">
        <v>1</v>
      </c>
      <c r="K12574" s="14" t="s">
        <v>63</v>
      </c>
      <c r="L12574" s="14" t="s">
        <v>54</v>
      </c>
      <c r="O12574">
        <v>22329</v>
      </c>
      <c r="P12574">
        <v>542</v>
      </c>
      <c r="Q12574" t="str">
        <f>_xlfn.CONCAT(Clientes__2[[#This Row],[Nombre]], " ",Clientes__2[[#This Row],[Nombres2]], " ",Clientes__2[[#This Row],[Apellido]],)</f>
        <v>Christina H Ward</v>
      </c>
      <c r="R12574" s="15">
        <v>27031</v>
      </c>
      <c r="S12574" s="14" t="s">
        <v>42</v>
      </c>
      <c r="T12574" s="14" t="s">
        <v>115</v>
      </c>
      <c r="U12574">
        <v>50000</v>
      </c>
      <c r="V12574">
        <v>0</v>
      </c>
      <c r="W12574" s="14" t="s">
        <v>70</v>
      </c>
      <c r="X12574" s="14" t="s">
        <v>54</v>
      </c>
    </row>
    <row r="12575" spans="1:24" x14ac:dyDescent="0.2">
      <c r="A12575">
        <v>20129</v>
      </c>
      <c r="B12575">
        <v>536</v>
      </c>
      <c r="C12575" s="14" t="s">
        <v>544</v>
      </c>
      <c r="D12575" s="14" t="s">
        <v>116</v>
      </c>
      <c r="E12575" s="14" t="s">
        <v>330</v>
      </c>
      <c r="F12575" s="15">
        <v>26225</v>
      </c>
      <c r="G12575" s="14" t="s">
        <v>43</v>
      </c>
      <c r="H12575" s="14" t="s">
        <v>115</v>
      </c>
      <c r="I12575">
        <v>60000</v>
      </c>
      <c r="J12575">
        <v>1</v>
      </c>
      <c r="K12575" s="14" t="s">
        <v>70</v>
      </c>
      <c r="L12575" s="14" t="s">
        <v>54</v>
      </c>
      <c r="O12575">
        <v>19235</v>
      </c>
      <c r="P12575">
        <v>310</v>
      </c>
      <c r="Q12575" t="str">
        <f>_xlfn.CONCAT(Clientes__2[[#This Row],[Nombre]], " ",Clientes__2[[#This Row],[Nombres2]], " ",Clientes__2[[#This Row],[Apellido]],)</f>
        <v>Nicole A Stewart</v>
      </c>
      <c r="R12575" s="15">
        <v>26516</v>
      </c>
      <c r="S12575" s="14" t="s">
        <v>42</v>
      </c>
      <c r="T12575" s="14" t="s">
        <v>115</v>
      </c>
      <c r="U12575">
        <v>50000</v>
      </c>
      <c r="V12575">
        <v>0</v>
      </c>
      <c r="W12575" s="14" t="s">
        <v>70</v>
      </c>
      <c r="X12575" s="14" t="s">
        <v>54</v>
      </c>
    </row>
    <row r="12576" spans="1:24" x14ac:dyDescent="0.2">
      <c r="A12576">
        <v>13079</v>
      </c>
      <c r="B12576">
        <v>38</v>
      </c>
      <c r="C12576" s="14" t="s">
        <v>261</v>
      </c>
      <c r="D12576" s="14"/>
      <c r="E12576" s="14" t="s">
        <v>920</v>
      </c>
      <c r="F12576" s="15">
        <v>20877</v>
      </c>
      <c r="G12576" s="14" t="s">
        <v>43</v>
      </c>
      <c r="H12576" s="14" t="s">
        <v>42</v>
      </c>
      <c r="I12576">
        <v>80000</v>
      </c>
      <c r="J12576">
        <v>2</v>
      </c>
      <c r="K12576" s="14" t="s">
        <v>67</v>
      </c>
      <c r="L12576" s="14" t="s">
        <v>84</v>
      </c>
      <c r="O12576">
        <v>14523</v>
      </c>
      <c r="P12576">
        <v>16</v>
      </c>
      <c r="Q12576" t="str">
        <f>_xlfn.CONCAT(Clientes__2[[#This Row],[Nombre]], " ",Clientes__2[[#This Row],[Nombres2]], " ",Clientes__2[[#This Row],[Apellido]],)</f>
        <v>Edwin  Bhat</v>
      </c>
      <c r="R12576" s="15">
        <v>17497</v>
      </c>
      <c r="S12576" s="14" t="s">
        <v>42</v>
      </c>
      <c r="T12576" s="14" t="s">
        <v>115</v>
      </c>
      <c r="U12576">
        <v>30000</v>
      </c>
      <c r="V12576">
        <v>2</v>
      </c>
      <c r="W12576" s="14" t="s">
        <v>63</v>
      </c>
      <c r="X12576" s="14" t="s">
        <v>91</v>
      </c>
    </row>
    <row r="12577" spans="1:24" x14ac:dyDescent="0.2">
      <c r="A12577">
        <v>12277</v>
      </c>
      <c r="B12577">
        <v>237</v>
      </c>
      <c r="C12577" s="14" t="s">
        <v>510</v>
      </c>
      <c r="D12577" s="14" t="s">
        <v>116</v>
      </c>
      <c r="E12577" s="14" t="s">
        <v>489</v>
      </c>
      <c r="F12577" s="15">
        <v>25315</v>
      </c>
      <c r="G12577" s="14" t="s">
        <v>43</v>
      </c>
      <c r="H12577" s="14" t="s">
        <v>115</v>
      </c>
      <c r="I12577">
        <v>10000</v>
      </c>
      <c r="J12577">
        <v>2</v>
      </c>
      <c r="K12577" s="14" t="s">
        <v>67</v>
      </c>
      <c r="L12577" s="14" t="s">
        <v>60</v>
      </c>
      <c r="O12577">
        <v>25054</v>
      </c>
      <c r="P12577">
        <v>24</v>
      </c>
      <c r="Q12577" t="str">
        <f>_xlfn.CONCAT(Clientes__2[[#This Row],[Nombre]], " ",Clientes__2[[#This Row],[Nombres2]], " ",Clientes__2[[#This Row],[Apellido]],)</f>
        <v>Beth A Ortega</v>
      </c>
      <c r="R12577" s="15">
        <v>21246</v>
      </c>
      <c r="S12577" s="14" t="s">
        <v>43</v>
      </c>
      <c r="T12577" s="14" t="s">
        <v>115</v>
      </c>
      <c r="U12577">
        <v>100000</v>
      </c>
      <c r="V12577">
        <v>1</v>
      </c>
      <c r="W12577" s="14" t="s">
        <v>55</v>
      </c>
      <c r="X12577" s="14" t="s">
        <v>66</v>
      </c>
    </row>
    <row r="12578" spans="1:24" x14ac:dyDescent="0.2">
      <c r="A12578">
        <v>23760</v>
      </c>
      <c r="B12578">
        <v>233</v>
      </c>
      <c r="C12578" s="14" t="s">
        <v>782</v>
      </c>
      <c r="D12578" s="14"/>
      <c r="E12578" s="14" t="s">
        <v>242</v>
      </c>
      <c r="F12578" s="15">
        <v>26911</v>
      </c>
      <c r="G12578" s="14" t="s">
        <v>42</v>
      </c>
      <c r="H12578" s="14" t="s">
        <v>115</v>
      </c>
      <c r="I12578">
        <v>40000</v>
      </c>
      <c r="J12578">
        <v>1</v>
      </c>
      <c r="K12578" s="14" t="s">
        <v>55</v>
      </c>
      <c r="L12578" s="14" t="s">
        <v>54</v>
      </c>
      <c r="O12578">
        <v>15899</v>
      </c>
      <c r="P12578">
        <v>369</v>
      </c>
      <c r="Q12578" t="str">
        <f>_xlfn.CONCAT(Clientes__2[[#This Row],[Nombre]], " ",Clientes__2[[#This Row],[Nombres2]], " ",Clientes__2[[#This Row],[Apellido]],)</f>
        <v>Nina  Sharma</v>
      </c>
      <c r="R12578" s="15">
        <v>18080</v>
      </c>
      <c r="S12578" s="14" t="s">
        <v>42</v>
      </c>
      <c r="T12578" s="14" t="s">
        <v>42</v>
      </c>
      <c r="U12578">
        <v>70000</v>
      </c>
      <c r="V12578">
        <v>4</v>
      </c>
      <c r="W12578" s="14" t="s">
        <v>63</v>
      </c>
      <c r="X12578" s="14" t="s">
        <v>84</v>
      </c>
    </row>
    <row r="12579" spans="1:24" x14ac:dyDescent="0.2">
      <c r="A12579">
        <v>21065</v>
      </c>
      <c r="B12579">
        <v>175</v>
      </c>
      <c r="C12579" s="14" t="s">
        <v>382</v>
      </c>
      <c r="D12579" s="14" t="s">
        <v>44</v>
      </c>
      <c r="E12579" s="14" t="s">
        <v>289</v>
      </c>
      <c r="F12579" s="15">
        <v>24722</v>
      </c>
      <c r="G12579" s="14" t="s">
        <v>42</v>
      </c>
      <c r="H12579" s="14" t="s">
        <v>42</v>
      </c>
      <c r="I12579">
        <v>40000</v>
      </c>
      <c r="J12579">
        <v>0</v>
      </c>
      <c r="K12579" s="14" t="s">
        <v>55</v>
      </c>
      <c r="L12579" s="14" t="s">
        <v>91</v>
      </c>
      <c r="O12579">
        <v>27353</v>
      </c>
      <c r="P12579">
        <v>31</v>
      </c>
      <c r="Q12579" t="str">
        <f>_xlfn.CONCAT(Clientes__2[[#This Row],[Nombre]], " ",Clientes__2[[#This Row],[Nombres2]], " ",Clientes__2[[#This Row],[Apellido]],)</f>
        <v>Robert R Thompson</v>
      </c>
      <c r="R12579" s="15">
        <v>27082</v>
      </c>
      <c r="S12579" s="14" t="s">
        <v>43</v>
      </c>
      <c r="T12579" s="14" t="s">
        <v>42</v>
      </c>
      <c r="U12579">
        <v>110000</v>
      </c>
      <c r="V12579">
        <v>0</v>
      </c>
      <c r="W12579" s="14" t="s">
        <v>63</v>
      </c>
      <c r="X12579" s="14" t="s">
        <v>66</v>
      </c>
    </row>
    <row r="12580" spans="1:24" x14ac:dyDescent="0.2">
      <c r="A12580">
        <v>15788</v>
      </c>
      <c r="B12580">
        <v>35</v>
      </c>
      <c r="C12580" s="14" t="s">
        <v>454</v>
      </c>
      <c r="D12580" s="14"/>
      <c r="E12580" s="14" t="s">
        <v>216</v>
      </c>
      <c r="F12580" s="15">
        <v>24184</v>
      </c>
      <c r="G12580" s="14" t="s">
        <v>43</v>
      </c>
      <c r="H12580" s="14" t="s">
        <v>115</v>
      </c>
      <c r="I12580">
        <v>100000</v>
      </c>
      <c r="J12580">
        <v>0</v>
      </c>
      <c r="K12580" s="14" t="s">
        <v>55</v>
      </c>
      <c r="L12580" s="14" t="s">
        <v>84</v>
      </c>
      <c r="O12580">
        <v>17387</v>
      </c>
      <c r="P12580">
        <v>53</v>
      </c>
      <c r="Q12580" t="str">
        <f>_xlfn.CONCAT(Clientes__2[[#This Row],[Nombre]], " ",Clientes__2[[#This Row],[Nombres2]], " ",Clientes__2[[#This Row],[Apellido]],)</f>
        <v>Barbara  Li</v>
      </c>
      <c r="R12580" s="15">
        <v>26464</v>
      </c>
      <c r="S12580" s="14" t="s">
        <v>42</v>
      </c>
      <c r="T12580" s="14" t="s">
        <v>42</v>
      </c>
      <c r="U12580">
        <v>50000</v>
      </c>
      <c r="V12580">
        <v>1</v>
      </c>
      <c r="W12580" s="14" t="s">
        <v>70</v>
      </c>
      <c r="X12580" s="14" t="s">
        <v>54</v>
      </c>
    </row>
    <row r="12581" spans="1:24" x14ac:dyDescent="0.2">
      <c r="A12581">
        <v>13478</v>
      </c>
      <c r="B12581">
        <v>633</v>
      </c>
      <c r="C12581" s="14" t="s">
        <v>117</v>
      </c>
      <c r="D12581" s="14" t="s">
        <v>123</v>
      </c>
      <c r="E12581" s="14" t="s">
        <v>314</v>
      </c>
      <c r="F12581" s="15">
        <v>19851</v>
      </c>
      <c r="G12581" s="14" t="s">
        <v>43</v>
      </c>
      <c r="H12581" s="14" t="s">
        <v>115</v>
      </c>
      <c r="I12581">
        <v>70000</v>
      </c>
      <c r="J12581">
        <v>3</v>
      </c>
      <c r="K12581" s="14" t="s">
        <v>67</v>
      </c>
      <c r="L12581" s="14" t="s">
        <v>84</v>
      </c>
      <c r="O12581">
        <v>17861</v>
      </c>
      <c r="P12581">
        <v>49</v>
      </c>
      <c r="Q12581" t="str">
        <f>_xlfn.CONCAT(Clientes__2[[#This Row],[Nombre]], " ",Clientes__2[[#This Row],[Nombres2]], " ",Clientes__2[[#This Row],[Apellido]],)</f>
        <v>Alexia E Coleman</v>
      </c>
      <c r="R12581" s="15">
        <v>22155</v>
      </c>
      <c r="S12581" s="14" t="s">
        <v>43</v>
      </c>
      <c r="T12581" s="14" t="s">
        <v>115</v>
      </c>
      <c r="U12581">
        <v>40000</v>
      </c>
      <c r="V12581">
        <v>4</v>
      </c>
      <c r="W12581" s="14" t="s">
        <v>67</v>
      </c>
      <c r="X12581" s="14" t="s">
        <v>54</v>
      </c>
    </row>
    <row r="12582" spans="1:24" x14ac:dyDescent="0.2">
      <c r="A12582">
        <v>17315</v>
      </c>
      <c r="B12582">
        <v>16</v>
      </c>
      <c r="C12582" s="14" t="s">
        <v>584</v>
      </c>
      <c r="D12582" s="14" t="s">
        <v>46</v>
      </c>
      <c r="E12582" s="14" t="s">
        <v>72</v>
      </c>
      <c r="F12582" s="15">
        <v>22270</v>
      </c>
      <c r="G12582" s="14" t="s">
        <v>42</v>
      </c>
      <c r="H12582" s="14" t="s">
        <v>115</v>
      </c>
      <c r="I12582">
        <v>60000</v>
      </c>
      <c r="J12582">
        <v>1</v>
      </c>
      <c r="K12582" s="14" t="s">
        <v>63</v>
      </c>
      <c r="L12582" s="14" t="s">
        <v>54</v>
      </c>
      <c r="O12582">
        <v>15991</v>
      </c>
      <c r="P12582">
        <v>635</v>
      </c>
      <c r="Q12582" t="str">
        <f>_xlfn.CONCAT(Clientes__2[[#This Row],[Nombre]], " ",Clientes__2[[#This Row],[Nombres2]], " ",Clientes__2[[#This Row],[Apellido]],)</f>
        <v>Carolyn L Munoz</v>
      </c>
      <c r="R12582" s="15">
        <v>19378</v>
      </c>
      <c r="S12582" s="14" t="s">
        <v>42</v>
      </c>
      <c r="T12582" s="14" t="s">
        <v>42</v>
      </c>
      <c r="U12582">
        <v>70000</v>
      </c>
      <c r="V12582">
        <v>3</v>
      </c>
      <c r="W12582" s="14" t="s">
        <v>70</v>
      </c>
      <c r="X12582" s="14" t="s">
        <v>66</v>
      </c>
    </row>
    <row r="12583" spans="1:24" x14ac:dyDescent="0.2">
      <c r="A12583">
        <v>19384</v>
      </c>
      <c r="B12583">
        <v>171</v>
      </c>
      <c r="C12583" s="14" t="s">
        <v>808</v>
      </c>
      <c r="D12583" s="14" t="s">
        <v>347</v>
      </c>
      <c r="E12583" s="14" t="s">
        <v>254</v>
      </c>
      <c r="F12583" s="15">
        <v>26912</v>
      </c>
      <c r="G12583" s="14" t="s">
        <v>43</v>
      </c>
      <c r="H12583" s="14" t="s">
        <v>42</v>
      </c>
      <c r="I12583">
        <v>20000</v>
      </c>
      <c r="J12583">
        <v>0</v>
      </c>
      <c r="K12583" s="14" t="s">
        <v>81</v>
      </c>
      <c r="L12583" s="14" t="s">
        <v>60</v>
      </c>
      <c r="O12583">
        <v>27110</v>
      </c>
      <c r="P12583">
        <v>49</v>
      </c>
      <c r="Q12583" t="str">
        <f>_xlfn.CONCAT(Clientes__2[[#This Row],[Nombre]], " ",Clientes__2[[#This Row],[Nombres2]], " ",Clientes__2[[#This Row],[Apellido]],)</f>
        <v>Gilbert B Rai</v>
      </c>
      <c r="R12583" s="15">
        <v>24236</v>
      </c>
      <c r="S12583" s="14" t="s">
        <v>42</v>
      </c>
      <c r="T12583" s="14" t="s">
        <v>42</v>
      </c>
      <c r="U12583">
        <v>80000</v>
      </c>
      <c r="V12583">
        <v>3</v>
      </c>
      <c r="W12583" s="14" t="s">
        <v>55</v>
      </c>
      <c r="X12583" s="14" t="s">
        <v>54</v>
      </c>
    </row>
    <row r="12584" spans="1:24" x14ac:dyDescent="0.2">
      <c r="A12584">
        <v>20603</v>
      </c>
      <c r="B12584">
        <v>31</v>
      </c>
      <c r="C12584" s="14" t="s">
        <v>691</v>
      </c>
      <c r="D12584" s="14" t="s">
        <v>46</v>
      </c>
      <c r="E12584" s="14" t="s">
        <v>708</v>
      </c>
      <c r="F12584" s="15">
        <v>27762</v>
      </c>
      <c r="G12584" s="14" t="s">
        <v>43</v>
      </c>
      <c r="H12584" s="14" t="s">
        <v>42</v>
      </c>
      <c r="I12584">
        <v>70000</v>
      </c>
      <c r="J12584">
        <v>0</v>
      </c>
      <c r="K12584" s="14" t="s">
        <v>55</v>
      </c>
      <c r="L12584" s="14" t="s">
        <v>84</v>
      </c>
      <c r="O12584">
        <v>22993</v>
      </c>
      <c r="P12584">
        <v>355</v>
      </c>
      <c r="Q12584" t="str">
        <f>_xlfn.CONCAT(Clientes__2[[#This Row],[Nombre]], " ",Clientes__2[[#This Row],[Nombres2]], " ",Clientes__2[[#This Row],[Apellido]],)</f>
        <v>Henry L Sullivan</v>
      </c>
      <c r="R12584" s="15">
        <v>26349</v>
      </c>
      <c r="S12584" s="14" t="s">
        <v>43</v>
      </c>
      <c r="T12584" s="14" t="s">
        <v>42</v>
      </c>
      <c r="U12584">
        <v>70000</v>
      </c>
      <c r="V12584">
        <v>0</v>
      </c>
      <c r="W12584" s="14" t="s">
        <v>63</v>
      </c>
      <c r="X12584" s="14" t="s">
        <v>54</v>
      </c>
    </row>
    <row r="12585" spans="1:24" x14ac:dyDescent="0.2">
      <c r="A12585">
        <v>12977</v>
      </c>
      <c r="B12585">
        <v>338</v>
      </c>
      <c r="C12585" s="14" t="s">
        <v>73</v>
      </c>
      <c r="D12585" s="14"/>
      <c r="E12585" s="14" t="s">
        <v>191</v>
      </c>
      <c r="F12585" s="15">
        <v>24526</v>
      </c>
      <c r="G12585" s="14" t="s">
        <v>43</v>
      </c>
      <c r="H12585" s="14" t="s">
        <v>115</v>
      </c>
      <c r="I12585">
        <v>60000</v>
      </c>
      <c r="J12585">
        <v>0</v>
      </c>
      <c r="K12585" s="14" t="s">
        <v>70</v>
      </c>
      <c r="L12585" s="14" t="s">
        <v>84</v>
      </c>
      <c r="O12585">
        <v>12415</v>
      </c>
      <c r="P12585">
        <v>552</v>
      </c>
      <c r="Q12585" t="str">
        <f>_xlfn.CONCAT(Clientes__2[[#This Row],[Nombre]], " ",Clientes__2[[#This Row],[Nombres2]], " ",Clientes__2[[#This Row],[Apellido]],)</f>
        <v>Destiny  Johnson</v>
      </c>
      <c r="R12585" s="15">
        <v>24413</v>
      </c>
      <c r="S12585" s="14" t="s">
        <v>43</v>
      </c>
      <c r="T12585" s="14" t="s">
        <v>115</v>
      </c>
      <c r="U12585">
        <v>60000</v>
      </c>
      <c r="V12585">
        <v>0</v>
      </c>
      <c r="W12585" s="14" t="s">
        <v>70</v>
      </c>
      <c r="X12585" s="14" t="s">
        <v>54</v>
      </c>
    </row>
    <row r="12586" spans="1:24" x14ac:dyDescent="0.2">
      <c r="A12586">
        <v>19125</v>
      </c>
      <c r="B12586">
        <v>612</v>
      </c>
      <c r="C12586" s="14" t="s">
        <v>89</v>
      </c>
      <c r="D12586" s="14" t="s">
        <v>126</v>
      </c>
      <c r="E12586" s="14" t="s">
        <v>470</v>
      </c>
      <c r="F12586" s="15">
        <v>24675</v>
      </c>
      <c r="G12586" s="14" t="s">
        <v>43</v>
      </c>
      <c r="H12586" s="14" t="s">
        <v>42</v>
      </c>
      <c r="I12586">
        <v>40000</v>
      </c>
      <c r="J12586">
        <v>0</v>
      </c>
      <c r="K12586" s="14" t="s">
        <v>55</v>
      </c>
      <c r="L12586" s="14" t="s">
        <v>84</v>
      </c>
      <c r="O12586">
        <v>19032</v>
      </c>
      <c r="P12586">
        <v>253</v>
      </c>
      <c r="Q12586" t="str">
        <f>_xlfn.CONCAT(Clientes__2[[#This Row],[Nombre]], " ",Clientes__2[[#This Row],[Nombres2]], " ",Clientes__2[[#This Row],[Apellido]],)</f>
        <v>Cameron D Russell</v>
      </c>
      <c r="R12586" s="15">
        <v>20925</v>
      </c>
      <c r="S12586" s="14" t="s">
        <v>43</v>
      </c>
      <c r="T12586" s="14" t="s">
        <v>115</v>
      </c>
      <c r="U12586">
        <v>150000</v>
      </c>
      <c r="V12586">
        <v>2</v>
      </c>
      <c r="W12586" s="14" t="s">
        <v>67</v>
      </c>
      <c r="X12586" s="14" t="s">
        <v>84</v>
      </c>
    </row>
    <row r="12587" spans="1:24" x14ac:dyDescent="0.2">
      <c r="A12587">
        <v>14755</v>
      </c>
      <c r="B12587">
        <v>302</v>
      </c>
      <c r="C12587" s="14" t="s">
        <v>382</v>
      </c>
      <c r="D12587" s="14"/>
      <c r="E12587" s="14" t="s">
        <v>62</v>
      </c>
      <c r="F12587" s="15">
        <v>21145</v>
      </c>
      <c r="G12587" s="14" t="s">
        <v>42</v>
      </c>
      <c r="H12587" s="14" t="s">
        <v>42</v>
      </c>
      <c r="I12587">
        <v>40000</v>
      </c>
      <c r="J12587">
        <v>1</v>
      </c>
      <c r="K12587" s="14" t="s">
        <v>63</v>
      </c>
      <c r="L12587" s="14" t="s">
        <v>91</v>
      </c>
      <c r="O12587">
        <v>23851</v>
      </c>
      <c r="P12587">
        <v>552</v>
      </c>
      <c r="Q12587" t="str">
        <f>_xlfn.CONCAT(Clientes__2[[#This Row],[Nombre]], " ",Clientes__2[[#This Row],[Nombres2]], " ",Clientes__2[[#This Row],[Apellido]],)</f>
        <v>Robert  Davis</v>
      </c>
      <c r="R12587" s="15">
        <v>26038</v>
      </c>
      <c r="S12587" s="14" t="s">
        <v>43</v>
      </c>
      <c r="T12587" s="14" t="s">
        <v>115</v>
      </c>
      <c r="U12587">
        <v>60000</v>
      </c>
      <c r="V12587">
        <v>1</v>
      </c>
      <c r="W12587" s="14" t="s">
        <v>70</v>
      </c>
      <c r="X12587" s="14" t="s">
        <v>84</v>
      </c>
    </row>
    <row r="12588" spans="1:24" x14ac:dyDescent="0.2">
      <c r="A12588">
        <v>25732</v>
      </c>
      <c r="B12588">
        <v>253</v>
      </c>
      <c r="C12588" s="14" t="s">
        <v>687</v>
      </c>
      <c r="D12588" s="14" t="s">
        <v>46</v>
      </c>
      <c r="E12588" s="14" t="s">
        <v>404</v>
      </c>
      <c r="F12588" s="15">
        <v>22169</v>
      </c>
      <c r="G12588" s="14" t="s">
        <v>42</v>
      </c>
      <c r="H12588" s="14" t="s">
        <v>115</v>
      </c>
      <c r="I12588">
        <v>20000</v>
      </c>
      <c r="J12588">
        <v>1</v>
      </c>
      <c r="K12588" s="14" t="s">
        <v>63</v>
      </c>
      <c r="L12588" s="14" t="s">
        <v>60</v>
      </c>
      <c r="O12588">
        <v>17295</v>
      </c>
      <c r="P12588">
        <v>17</v>
      </c>
      <c r="Q12588" t="str">
        <f>_xlfn.CONCAT(Clientes__2[[#This Row],[Nombre]], " ",Clientes__2[[#This Row],[Nombres2]], " ",Clientes__2[[#This Row],[Apellido]],)</f>
        <v>Joanna L Sanz</v>
      </c>
      <c r="R12588" s="15">
        <v>24130</v>
      </c>
      <c r="S12588" s="14" t="s">
        <v>42</v>
      </c>
      <c r="T12588" s="14" t="s">
        <v>42</v>
      </c>
      <c r="U12588">
        <v>90000</v>
      </c>
      <c r="V12588">
        <v>0</v>
      </c>
      <c r="W12588" s="14" t="s">
        <v>55</v>
      </c>
      <c r="X12588" s="14" t="s">
        <v>84</v>
      </c>
    </row>
    <row r="12589" spans="1:24" x14ac:dyDescent="0.2">
      <c r="A12589">
        <v>26554</v>
      </c>
      <c r="B12589">
        <v>301</v>
      </c>
      <c r="C12589" s="14" t="s">
        <v>442</v>
      </c>
      <c r="D12589" s="14" t="s">
        <v>126</v>
      </c>
      <c r="E12589" s="14" t="s">
        <v>136</v>
      </c>
      <c r="F12589" s="15">
        <v>28261</v>
      </c>
      <c r="G12589" s="14" t="s">
        <v>43</v>
      </c>
      <c r="H12589" s="14" t="s">
        <v>42</v>
      </c>
      <c r="I12589">
        <v>60000</v>
      </c>
      <c r="J12589">
        <v>0</v>
      </c>
      <c r="K12589" s="14" t="s">
        <v>63</v>
      </c>
      <c r="L12589" s="14" t="s">
        <v>54</v>
      </c>
      <c r="O12589">
        <v>21399</v>
      </c>
      <c r="P12589">
        <v>385</v>
      </c>
      <c r="Q12589" t="str">
        <f>_xlfn.CONCAT(Clientes__2[[#This Row],[Nombre]], " ",Clientes__2[[#This Row],[Nombres2]], " ",Clientes__2[[#This Row],[Apellido]],)</f>
        <v>Michael D Garcia</v>
      </c>
      <c r="R12589" s="15">
        <v>27723</v>
      </c>
      <c r="S12589" s="14" t="s">
        <v>42</v>
      </c>
      <c r="T12589" s="14" t="s">
        <v>42</v>
      </c>
      <c r="U12589">
        <v>60000</v>
      </c>
      <c r="V12589">
        <v>0</v>
      </c>
      <c r="W12589" s="14" t="s">
        <v>63</v>
      </c>
      <c r="X12589" s="14" t="s">
        <v>54</v>
      </c>
    </row>
    <row r="12590" spans="1:24" x14ac:dyDescent="0.2">
      <c r="A12590">
        <v>19174</v>
      </c>
      <c r="B12590">
        <v>189</v>
      </c>
      <c r="C12590" s="14" t="s">
        <v>139</v>
      </c>
      <c r="D12590" s="14" t="s">
        <v>46</v>
      </c>
      <c r="E12590" s="14" t="s">
        <v>222</v>
      </c>
      <c r="F12590" s="15">
        <v>27001</v>
      </c>
      <c r="G12590" s="14" t="s">
        <v>43</v>
      </c>
      <c r="H12590" s="14" t="s">
        <v>115</v>
      </c>
      <c r="I12590">
        <v>30000</v>
      </c>
      <c r="J12590">
        <v>0</v>
      </c>
      <c r="K12590" s="14" t="s">
        <v>67</v>
      </c>
      <c r="L12590" s="14" t="s">
        <v>60</v>
      </c>
      <c r="O12590">
        <v>19188</v>
      </c>
      <c r="P12590">
        <v>133</v>
      </c>
      <c r="Q12590" t="str">
        <f>_xlfn.CONCAT(Clientes__2[[#This Row],[Nombre]], " ",Clientes__2[[#This Row],[Nombres2]], " ",Clientes__2[[#This Row],[Apellido]],)</f>
        <v>Katelyn L Howard</v>
      </c>
      <c r="R12590" s="15">
        <v>26091</v>
      </c>
      <c r="S12590" s="14" t="s">
        <v>43</v>
      </c>
      <c r="T12590" s="14" t="s">
        <v>42</v>
      </c>
      <c r="U12590">
        <v>30000</v>
      </c>
      <c r="V12590">
        <v>0</v>
      </c>
      <c r="W12590" s="14" t="s">
        <v>67</v>
      </c>
      <c r="X12590" s="14" t="s">
        <v>60</v>
      </c>
    </row>
    <row r="12591" spans="1:24" x14ac:dyDescent="0.2">
      <c r="A12591">
        <v>18794</v>
      </c>
      <c r="B12591">
        <v>337</v>
      </c>
      <c r="C12591" s="14" t="s">
        <v>878</v>
      </c>
      <c r="D12591" s="14" t="s">
        <v>128</v>
      </c>
      <c r="E12591" s="14" t="s">
        <v>62</v>
      </c>
      <c r="F12591" s="15">
        <v>28934</v>
      </c>
      <c r="G12591" s="14" t="s">
        <v>43</v>
      </c>
      <c r="H12591" s="14" t="s">
        <v>42</v>
      </c>
      <c r="I12591">
        <v>60000</v>
      </c>
      <c r="J12591">
        <v>0</v>
      </c>
      <c r="K12591" s="14" t="s">
        <v>63</v>
      </c>
      <c r="L12591" s="14" t="s">
        <v>54</v>
      </c>
      <c r="O12591">
        <v>20066</v>
      </c>
      <c r="P12591">
        <v>626</v>
      </c>
      <c r="Q12591" t="str">
        <f>_xlfn.CONCAT(Clientes__2[[#This Row],[Nombre]], " ",Clientes__2[[#This Row],[Nombres2]], " ",Clientes__2[[#This Row],[Apellido]],)</f>
        <v>Andrew C Davis</v>
      </c>
      <c r="R12591" s="15">
        <v>27255</v>
      </c>
      <c r="S12591" s="14" t="s">
        <v>43</v>
      </c>
      <c r="T12591" s="14" t="s">
        <v>42</v>
      </c>
      <c r="U12591">
        <v>40000</v>
      </c>
      <c r="V12591">
        <v>3</v>
      </c>
      <c r="W12591" s="14" t="s">
        <v>63</v>
      </c>
      <c r="X12591" s="14" t="s">
        <v>91</v>
      </c>
    </row>
    <row r="12592" spans="1:24" x14ac:dyDescent="0.2">
      <c r="A12592">
        <v>19697</v>
      </c>
      <c r="B12592">
        <v>326</v>
      </c>
      <c r="C12592" s="14" t="s">
        <v>255</v>
      </c>
      <c r="D12592" s="14" t="s">
        <v>128</v>
      </c>
      <c r="E12592" s="14" t="s">
        <v>310</v>
      </c>
      <c r="F12592" s="15">
        <v>22794</v>
      </c>
      <c r="G12592" s="14" t="s">
        <v>43</v>
      </c>
      <c r="H12592" s="14" t="s">
        <v>115</v>
      </c>
      <c r="I12592">
        <v>120000</v>
      </c>
      <c r="J12592">
        <v>1</v>
      </c>
      <c r="K12592" s="14" t="s">
        <v>67</v>
      </c>
      <c r="L12592" s="14" t="s">
        <v>84</v>
      </c>
      <c r="O12592">
        <v>25619</v>
      </c>
      <c r="P12592">
        <v>224</v>
      </c>
      <c r="Q12592" t="str">
        <f>_xlfn.CONCAT(Clientes__2[[#This Row],[Nombre]], " ",Clientes__2[[#This Row],[Nombres2]], " ",Clientes__2[[#This Row],[Apellido]],)</f>
        <v>Isabella C Wood</v>
      </c>
      <c r="R12592" s="15">
        <v>24920</v>
      </c>
      <c r="S12592" s="14" t="s">
        <v>42</v>
      </c>
      <c r="T12592" s="14" t="s">
        <v>42</v>
      </c>
      <c r="U12592">
        <v>30000</v>
      </c>
      <c r="V12592">
        <v>1</v>
      </c>
      <c r="W12592" s="14" t="s">
        <v>55</v>
      </c>
      <c r="X12592" s="14" t="s">
        <v>91</v>
      </c>
    </row>
    <row r="12593" spans="1:24" x14ac:dyDescent="0.2">
      <c r="A12593">
        <v>15751</v>
      </c>
      <c r="B12593">
        <v>32</v>
      </c>
      <c r="C12593" s="14" t="s">
        <v>164</v>
      </c>
      <c r="D12593" s="14"/>
      <c r="E12593" s="14" t="s">
        <v>369</v>
      </c>
      <c r="F12593" s="15">
        <v>20145</v>
      </c>
      <c r="G12593" s="14" t="s">
        <v>43</v>
      </c>
      <c r="H12593" s="14" t="s">
        <v>115</v>
      </c>
      <c r="I12593">
        <v>80000</v>
      </c>
      <c r="J12593">
        <v>2</v>
      </c>
      <c r="K12593" s="14" t="s">
        <v>67</v>
      </c>
      <c r="L12593" s="14" t="s">
        <v>54</v>
      </c>
      <c r="O12593">
        <v>16033</v>
      </c>
      <c r="P12593">
        <v>248</v>
      </c>
      <c r="Q12593" t="str">
        <f>_xlfn.CONCAT(Clientes__2[[#This Row],[Nombre]], " ",Clientes__2[[#This Row],[Nombres2]], " ",Clientes__2[[#This Row],[Apellido]],)</f>
        <v>Kristen  Xu</v>
      </c>
      <c r="R12593" s="15">
        <v>26221</v>
      </c>
      <c r="S12593" s="14" t="s">
        <v>42</v>
      </c>
      <c r="T12593" s="14" t="s">
        <v>115</v>
      </c>
      <c r="U12593">
        <v>10000</v>
      </c>
      <c r="V12593">
        <v>0</v>
      </c>
      <c r="W12593" s="14" t="s">
        <v>70</v>
      </c>
      <c r="X12593" s="14" t="s">
        <v>60</v>
      </c>
    </row>
    <row r="12594" spans="1:24" x14ac:dyDescent="0.2">
      <c r="A12594">
        <v>14717</v>
      </c>
      <c r="B12594">
        <v>190</v>
      </c>
      <c r="C12594" s="14" t="s">
        <v>438</v>
      </c>
      <c r="D12594" s="14" t="s">
        <v>126</v>
      </c>
      <c r="E12594" s="14" t="s">
        <v>440</v>
      </c>
      <c r="F12594" s="15">
        <v>25997</v>
      </c>
      <c r="G12594" s="14" t="s">
        <v>43</v>
      </c>
      <c r="H12594" s="14" t="s">
        <v>115</v>
      </c>
      <c r="I12594">
        <v>40000</v>
      </c>
      <c r="J12594">
        <v>2</v>
      </c>
      <c r="K12594" s="14" t="s">
        <v>63</v>
      </c>
      <c r="L12594" s="14" t="s">
        <v>91</v>
      </c>
      <c r="O12594">
        <v>19900</v>
      </c>
      <c r="P12594">
        <v>155</v>
      </c>
      <c r="Q12594" t="str">
        <f>_xlfn.CONCAT(Clientes__2[[#This Row],[Nombre]], " ",Clientes__2[[#This Row],[Nombres2]], " ",Clientes__2[[#This Row],[Apellido]],)</f>
        <v>Abigail D Rivera</v>
      </c>
      <c r="R12594" s="15">
        <v>20859</v>
      </c>
      <c r="S12594" s="14" t="s">
        <v>42</v>
      </c>
      <c r="T12594" s="14" t="s">
        <v>115</v>
      </c>
      <c r="U12594">
        <v>120000</v>
      </c>
      <c r="V12594">
        <v>2</v>
      </c>
      <c r="W12594" s="14" t="s">
        <v>67</v>
      </c>
      <c r="X12594" s="14" t="s">
        <v>84</v>
      </c>
    </row>
    <row r="12595" spans="1:24" x14ac:dyDescent="0.2">
      <c r="A12595">
        <v>23336</v>
      </c>
      <c r="B12595">
        <v>310</v>
      </c>
      <c r="C12595" s="14" t="s">
        <v>298</v>
      </c>
      <c r="D12595" s="14" t="s">
        <v>42</v>
      </c>
      <c r="E12595" s="14" t="s">
        <v>278</v>
      </c>
      <c r="F12595" s="15">
        <v>27717</v>
      </c>
      <c r="G12595" s="14" t="s">
        <v>42</v>
      </c>
      <c r="H12595" s="14" t="s">
        <v>115</v>
      </c>
      <c r="I12595">
        <v>40000</v>
      </c>
      <c r="J12595">
        <v>0</v>
      </c>
      <c r="K12595" s="14" t="s">
        <v>67</v>
      </c>
      <c r="L12595" s="14" t="s">
        <v>54</v>
      </c>
      <c r="O12595">
        <v>22667</v>
      </c>
      <c r="P12595">
        <v>239</v>
      </c>
      <c r="Q12595" t="str">
        <f>_xlfn.CONCAT(Clientes__2[[#This Row],[Nombre]], " ",Clientes__2[[#This Row],[Nombres2]], " ",Clientes__2[[#This Row],[Apellido]],)</f>
        <v>Jocelyn M Bryant</v>
      </c>
      <c r="R12595" s="15">
        <v>24211</v>
      </c>
      <c r="S12595" s="14" t="s">
        <v>43</v>
      </c>
      <c r="T12595" s="14" t="s">
        <v>42</v>
      </c>
      <c r="U12595">
        <v>40000</v>
      </c>
      <c r="V12595">
        <v>0</v>
      </c>
      <c r="W12595" s="14" t="s">
        <v>55</v>
      </c>
      <c r="X12595" s="14" t="s">
        <v>84</v>
      </c>
    </row>
    <row r="12596" spans="1:24" x14ac:dyDescent="0.2">
      <c r="A12596">
        <v>26353</v>
      </c>
      <c r="B12596">
        <v>118</v>
      </c>
      <c r="C12596" s="14" t="s">
        <v>604</v>
      </c>
      <c r="D12596" s="14" t="s">
        <v>44</v>
      </c>
      <c r="E12596" s="14" t="s">
        <v>189</v>
      </c>
      <c r="F12596" s="15">
        <v>25042</v>
      </c>
      <c r="G12596" s="14" t="s">
        <v>43</v>
      </c>
      <c r="H12596" s="14" t="s">
        <v>115</v>
      </c>
      <c r="I12596">
        <v>40000</v>
      </c>
      <c r="J12596">
        <v>0</v>
      </c>
      <c r="K12596" s="14" t="s">
        <v>70</v>
      </c>
      <c r="L12596" s="14" t="s">
        <v>91</v>
      </c>
      <c r="O12596">
        <v>19715</v>
      </c>
      <c r="P12596">
        <v>329</v>
      </c>
      <c r="Q12596" t="str">
        <f>_xlfn.CONCAT(Clientes__2[[#This Row],[Nombre]], " ",Clientes__2[[#This Row],[Nombres2]], " ",Clientes__2[[#This Row],[Apellido]],)</f>
        <v>Holly R Malhotra</v>
      </c>
      <c r="R12596" s="15">
        <v>22074</v>
      </c>
      <c r="S12596" s="14" t="s">
        <v>42</v>
      </c>
      <c r="T12596" s="14" t="s">
        <v>42</v>
      </c>
      <c r="U12596">
        <v>120000</v>
      </c>
      <c r="V12596">
        <v>1</v>
      </c>
      <c r="W12596" s="14" t="s">
        <v>67</v>
      </c>
      <c r="X12596" s="14" t="s">
        <v>84</v>
      </c>
    </row>
    <row r="12597" spans="1:24" x14ac:dyDescent="0.2">
      <c r="A12597">
        <v>25356</v>
      </c>
      <c r="B12597">
        <v>612</v>
      </c>
      <c r="C12597" s="14" t="s">
        <v>320</v>
      </c>
      <c r="D12597" s="14" t="s">
        <v>116</v>
      </c>
      <c r="E12597" s="14" t="s">
        <v>520</v>
      </c>
      <c r="F12597" s="15">
        <v>21116</v>
      </c>
      <c r="G12597" s="14" t="s">
        <v>42</v>
      </c>
      <c r="H12597" s="14" t="s">
        <v>42</v>
      </c>
      <c r="I12597">
        <v>20000</v>
      </c>
      <c r="J12597">
        <v>2</v>
      </c>
      <c r="K12597" s="14" t="s">
        <v>81</v>
      </c>
      <c r="L12597" s="14" t="s">
        <v>91</v>
      </c>
      <c r="O12597">
        <v>25842</v>
      </c>
      <c r="P12597">
        <v>345</v>
      </c>
      <c r="Q12597" t="str">
        <f>_xlfn.CONCAT(Clientes__2[[#This Row],[Nombre]], " ",Clientes__2[[#This Row],[Nombres2]], " ",Clientes__2[[#This Row],[Apellido]],)</f>
        <v>Jonathan A Miller</v>
      </c>
      <c r="R12597" s="15">
        <v>14345</v>
      </c>
      <c r="S12597" s="14" t="s">
        <v>42</v>
      </c>
      <c r="T12597" s="14" t="s">
        <v>42</v>
      </c>
      <c r="U12597">
        <v>60000</v>
      </c>
      <c r="V12597">
        <v>3</v>
      </c>
      <c r="W12597" s="14" t="s">
        <v>70</v>
      </c>
      <c r="X12597" s="14" t="s">
        <v>66</v>
      </c>
    </row>
    <row r="12598" spans="1:24" x14ac:dyDescent="0.2">
      <c r="A12598">
        <v>26657</v>
      </c>
      <c r="B12598">
        <v>39</v>
      </c>
      <c r="C12598" s="14" t="s">
        <v>503</v>
      </c>
      <c r="D12598" s="14" t="s">
        <v>123</v>
      </c>
      <c r="E12598" s="14" t="s">
        <v>398</v>
      </c>
      <c r="F12598" s="15">
        <v>25269</v>
      </c>
      <c r="G12598" s="14" t="s">
        <v>43</v>
      </c>
      <c r="H12598" s="14" t="s">
        <v>42</v>
      </c>
      <c r="I12598">
        <v>90000</v>
      </c>
      <c r="J12598">
        <v>2</v>
      </c>
      <c r="K12598" s="14" t="s">
        <v>55</v>
      </c>
      <c r="L12598" s="14" t="s">
        <v>84</v>
      </c>
      <c r="O12598">
        <v>16437</v>
      </c>
      <c r="P12598">
        <v>244</v>
      </c>
      <c r="Q12598" t="str">
        <f>_xlfn.CONCAT(Clientes__2[[#This Row],[Nombre]], " ",Clientes__2[[#This Row],[Nombres2]], " ",Clientes__2[[#This Row],[Apellido]],)</f>
        <v>Lucas E Hughes</v>
      </c>
      <c r="R12598" s="15">
        <v>28422</v>
      </c>
      <c r="S12598" s="14" t="s">
        <v>43</v>
      </c>
      <c r="T12598" s="14" t="s">
        <v>42</v>
      </c>
      <c r="U12598">
        <v>20000</v>
      </c>
      <c r="V12598">
        <v>0</v>
      </c>
      <c r="W12598" s="14" t="s">
        <v>67</v>
      </c>
      <c r="X12598" s="14" t="s">
        <v>60</v>
      </c>
    </row>
    <row r="12599" spans="1:24" x14ac:dyDescent="0.2">
      <c r="A12599">
        <v>17565</v>
      </c>
      <c r="B12599">
        <v>623</v>
      </c>
      <c r="C12599" s="14" t="s">
        <v>61</v>
      </c>
      <c r="D12599" s="14"/>
      <c r="E12599" s="14" t="s">
        <v>288</v>
      </c>
      <c r="F12599" s="15">
        <v>25925</v>
      </c>
      <c r="G12599" s="14" t="s">
        <v>42</v>
      </c>
      <c r="H12599" s="14" t="s">
        <v>115</v>
      </c>
      <c r="I12599">
        <v>50000</v>
      </c>
      <c r="J12599">
        <v>1</v>
      </c>
      <c r="K12599" s="14" t="s">
        <v>55</v>
      </c>
      <c r="L12599" s="14" t="s">
        <v>54</v>
      </c>
      <c r="O12599">
        <v>15953</v>
      </c>
      <c r="P12599">
        <v>298</v>
      </c>
      <c r="Q12599" t="str">
        <f>_xlfn.CONCAT(Clientes__2[[#This Row],[Nombre]], " ",Clientes__2[[#This Row],[Nombres2]], " ",Clientes__2[[#This Row],[Apellido]],)</f>
        <v>Alexandra  Murphy</v>
      </c>
      <c r="R12599" s="15">
        <v>12520</v>
      </c>
      <c r="S12599" s="14" t="s">
        <v>42</v>
      </c>
      <c r="T12599" s="14" t="s">
        <v>42</v>
      </c>
      <c r="U12599">
        <v>60000</v>
      </c>
      <c r="V12599">
        <v>2</v>
      </c>
      <c r="W12599" s="14" t="s">
        <v>70</v>
      </c>
      <c r="X12599" s="14" t="s">
        <v>66</v>
      </c>
    </row>
    <row r="12600" spans="1:24" x14ac:dyDescent="0.2">
      <c r="A12600">
        <v>19591</v>
      </c>
      <c r="B12600">
        <v>40</v>
      </c>
      <c r="C12600" s="14" t="s">
        <v>799</v>
      </c>
      <c r="D12600" s="14" t="s">
        <v>126</v>
      </c>
      <c r="E12600" s="14" t="s">
        <v>167</v>
      </c>
      <c r="F12600" s="15">
        <v>23439</v>
      </c>
      <c r="G12600" s="14" t="s">
        <v>43</v>
      </c>
      <c r="H12600" s="14" t="s">
        <v>42</v>
      </c>
      <c r="I12600">
        <v>70000</v>
      </c>
      <c r="J12600">
        <v>0</v>
      </c>
      <c r="K12600" s="14" t="s">
        <v>55</v>
      </c>
      <c r="L12600" s="14" t="s">
        <v>84</v>
      </c>
      <c r="O12600">
        <v>12047</v>
      </c>
      <c r="P12600">
        <v>383</v>
      </c>
      <c r="Q12600" t="str">
        <f>_xlfn.CONCAT(Clientes__2[[#This Row],[Nombre]], " ",Clientes__2[[#This Row],[Nombres2]], " ",Clientes__2[[#This Row],[Apellido]],)</f>
        <v>Derek D Raji</v>
      </c>
      <c r="R12600" s="15">
        <v>27113</v>
      </c>
      <c r="S12600" s="14" t="s">
        <v>43</v>
      </c>
      <c r="T12600" s="14" t="s">
        <v>115</v>
      </c>
      <c r="U12600">
        <v>40000</v>
      </c>
      <c r="V12600">
        <v>0</v>
      </c>
      <c r="W12600" s="14" t="s">
        <v>63</v>
      </c>
      <c r="X12600" s="14" t="s">
        <v>54</v>
      </c>
    </row>
    <row r="12601" spans="1:24" x14ac:dyDescent="0.2">
      <c r="A12601">
        <v>20018</v>
      </c>
      <c r="B12601">
        <v>635</v>
      </c>
      <c r="C12601" s="14" t="s">
        <v>226</v>
      </c>
      <c r="D12601" s="14"/>
      <c r="E12601" s="14" t="s">
        <v>257</v>
      </c>
      <c r="F12601" s="15">
        <v>23786</v>
      </c>
      <c r="G12601" s="14" t="s">
        <v>42</v>
      </c>
      <c r="H12601" s="14" t="s">
        <v>115</v>
      </c>
      <c r="I12601">
        <v>80000</v>
      </c>
      <c r="J12601">
        <v>3</v>
      </c>
      <c r="K12601" s="14" t="s">
        <v>55</v>
      </c>
      <c r="L12601" s="14" t="s">
        <v>54</v>
      </c>
      <c r="O12601">
        <v>22941</v>
      </c>
      <c r="P12601">
        <v>25</v>
      </c>
      <c r="Q12601" t="str">
        <f>_xlfn.CONCAT(Clientes__2[[#This Row],[Nombre]], " ",Clientes__2[[#This Row],[Nombres2]], " ",Clientes__2[[#This Row],[Apellido]],)</f>
        <v>Lauren  Gray</v>
      </c>
      <c r="R12601" s="15">
        <v>24456</v>
      </c>
      <c r="S12601" s="14" t="s">
        <v>43</v>
      </c>
      <c r="T12601" s="14" t="s">
        <v>115</v>
      </c>
      <c r="U12601">
        <v>100000</v>
      </c>
      <c r="V12601">
        <v>0</v>
      </c>
      <c r="W12601" s="14" t="s">
        <v>55</v>
      </c>
      <c r="X12601" s="14" t="s">
        <v>84</v>
      </c>
    </row>
    <row r="12602" spans="1:24" x14ac:dyDescent="0.2">
      <c r="A12602">
        <v>14423</v>
      </c>
      <c r="B12602">
        <v>236</v>
      </c>
      <c r="C12602" s="14" t="s">
        <v>812</v>
      </c>
      <c r="D12602" s="14" t="s">
        <v>339</v>
      </c>
      <c r="E12602" s="14" t="s">
        <v>104</v>
      </c>
      <c r="F12602" s="15">
        <v>21356</v>
      </c>
      <c r="G12602" s="14" t="s">
        <v>42</v>
      </c>
      <c r="H12602" s="14" t="s">
        <v>115</v>
      </c>
      <c r="I12602">
        <v>130000</v>
      </c>
      <c r="J12602">
        <v>2</v>
      </c>
      <c r="K12602" s="14" t="s">
        <v>55</v>
      </c>
      <c r="L12602" s="14" t="s">
        <v>66</v>
      </c>
      <c r="O12602">
        <v>17244</v>
      </c>
      <c r="P12602">
        <v>29</v>
      </c>
      <c r="Q12602" t="str">
        <f>_xlfn.CONCAT(Clientes__2[[#This Row],[Nombre]], " ",Clientes__2[[#This Row],[Nombres2]], " ",Clientes__2[[#This Row],[Apellido]],)</f>
        <v>Jill P Ruiz</v>
      </c>
      <c r="R12602" s="15">
        <v>26354</v>
      </c>
      <c r="S12602" s="14" t="s">
        <v>42</v>
      </c>
      <c r="T12602" s="14" t="s">
        <v>115</v>
      </c>
      <c r="U12602">
        <v>100000</v>
      </c>
      <c r="V12602">
        <v>0</v>
      </c>
      <c r="W12602" s="14" t="s">
        <v>67</v>
      </c>
      <c r="X12602" s="14" t="s">
        <v>66</v>
      </c>
    </row>
    <row r="12603" spans="1:24" x14ac:dyDescent="0.2">
      <c r="A12603">
        <v>20212</v>
      </c>
      <c r="B12603">
        <v>18</v>
      </c>
      <c r="C12603" s="14" t="s">
        <v>258</v>
      </c>
      <c r="D12603" s="14" t="s">
        <v>339</v>
      </c>
      <c r="E12603" s="14" t="s">
        <v>159</v>
      </c>
      <c r="F12603" s="15">
        <v>25649</v>
      </c>
      <c r="G12603" s="14" t="s">
        <v>42</v>
      </c>
      <c r="H12603" s="14" t="s">
        <v>115</v>
      </c>
      <c r="I12603">
        <v>80000</v>
      </c>
      <c r="J12603">
        <v>4</v>
      </c>
      <c r="K12603" s="14" t="s">
        <v>70</v>
      </c>
      <c r="L12603" s="14" t="s">
        <v>66</v>
      </c>
      <c r="O12603">
        <v>21124</v>
      </c>
      <c r="P12603">
        <v>266</v>
      </c>
      <c r="Q12603" t="str">
        <f>_xlfn.CONCAT(Clientes__2[[#This Row],[Nombre]], " ",Clientes__2[[#This Row],[Nombres2]], " ",Clientes__2[[#This Row],[Apellido]],)</f>
        <v>Krista P Alonso</v>
      </c>
      <c r="R12603" s="15">
        <v>27201</v>
      </c>
      <c r="S12603" s="14" t="s">
        <v>43</v>
      </c>
      <c r="T12603" s="14" t="s">
        <v>115</v>
      </c>
      <c r="U12603">
        <v>20000</v>
      </c>
      <c r="V12603">
        <v>0</v>
      </c>
      <c r="W12603" s="14" t="s">
        <v>81</v>
      </c>
      <c r="X12603" s="14" t="s">
        <v>60</v>
      </c>
    </row>
    <row r="12604" spans="1:24" x14ac:dyDescent="0.2">
      <c r="A12604">
        <v>15572</v>
      </c>
      <c r="B12604">
        <v>54</v>
      </c>
      <c r="C12604" s="14" t="s">
        <v>239</v>
      </c>
      <c r="D12604" s="14" t="s">
        <v>347</v>
      </c>
      <c r="E12604" s="14" t="s">
        <v>136</v>
      </c>
      <c r="F12604" s="15">
        <v>21263</v>
      </c>
      <c r="G12604" s="14" t="s">
        <v>42</v>
      </c>
      <c r="H12604" s="14" t="s">
        <v>115</v>
      </c>
      <c r="I12604">
        <v>60000</v>
      </c>
      <c r="J12604">
        <v>1</v>
      </c>
      <c r="K12604" s="14" t="s">
        <v>55</v>
      </c>
      <c r="L12604" s="14" t="s">
        <v>84</v>
      </c>
      <c r="O12604">
        <v>16928</v>
      </c>
      <c r="P12604">
        <v>4</v>
      </c>
      <c r="Q12604" t="str">
        <f>_xlfn.CONCAT(Clientes__2[[#This Row],[Nombre]], " ",Clientes__2[[#This Row],[Nombres2]], " ",Clientes__2[[#This Row],[Apellido]],)</f>
        <v>Anna B Garcia</v>
      </c>
      <c r="R12604" s="15">
        <v>17096</v>
      </c>
      <c r="S12604" s="14" t="s">
        <v>43</v>
      </c>
      <c r="T12604" s="14" t="s">
        <v>42</v>
      </c>
      <c r="U12604">
        <v>30000</v>
      </c>
      <c r="V12604">
        <v>2</v>
      </c>
      <c r="W12604" s="14" t="s">
        <v>63</v>
      </c>
      <c r="X12604" s="14" t="s">
        <v>91</v>
      </c>
    </row>
    <row r="12605" spans="1:24" x14ac:dyDescent="0.2">
      <c r="A12605">
        <v>16300</v>
      </c>
      <c r="B12605">
        <v>269</v>
      </c>
      <c r="C12605" s="14" t="s">
        <v>759</v>
      </c>
      <c r="D12605" s="14" t="s">
        <v>128</v>
      </c>
      <c r="E12605" s="14" t="s">
        <v>131</v>
      </c>
      <c r="F12605" s="15">
        <v>28439</v>
      </c>
      <c r="G12605" s="14" t="s">
        <v>43</v>
      </c>
      <c r="H12605" s="14" t="s">
        <v>42</v>
      </c>
      <c r="I12605">
        <v>20000</v>
      </c>
      <c r="J12605">
        <v>0</v>
      </c>
      <c r="K12605" s="14" t="s">
        <v>67</v>
      </c>
      <c r="L12605" s="14" t="s">
        <v>60</v>
      </c>
      <c r="O12605">
        <v>23070</v>
      </c>
      <c r="P12605">
        <v>69</v>
      </c>
      <c r="Q12605" t="str">
        <f>_xlfn.CONCAT(Clientes__2[[#This Row],[Nombre]], " ",Clientes__2[[#This Row],[Nombres2]], " ",Clientes__2[[#This Row],[Apellido]],)</f>
        <v>Orlando C Martin</v>
      </c>
      <c r="R12605" s="15">
        <v>14919</v>
      </c>
      <c r="S12605" s="14" t="s">
        <v>42</v>
      </c>
      <c r="T12605" s="14" t="s">
        <v>115</v>
      </c>
      <c r="U12605">
        <v>70000</v>
      </c>
      <c r="V12605">
        <v>5</v>
      </c>
      <c r="W12605" s="14" t="s">
        <v>70</v>
      </c>
      <c r="X12605" s="14" t="s">
        <v>66</v>
      </c>
    </row>
    <row r="12606" spans="1:24" x14ac:dyDescent="0.2">
      <c r="A12606">
        <v>14186</v>
      </c>
      <c r="B12606">
        <v>192</v>
      </c>
      <c r="C12606" s="14" t="s">
        <v>631</v>
      </c>
      <c r="D12606" s="14" t="s">
        <v>120</v>
      </c>
      <c r="E12606" s="14" t="s">
        <v>389</v>
      </c>
      <c r="F12606" s="15">
        <v>19171</v>
      </c>
      <c r="G12606" s="14" t="s">
        <v>42</v>
      </c>
      <c r="H12606" s="14" t="s">
        <v>115</v>
      </c>
      <c r="I12606">
        <v>80000</v>
      </c>
      <c r="J12606">
        <v>4</v>
      </c>
      <c r="K12606" s="14" t="s">
        <v>63</v>
      </c>
      <c r="L12606" s="14" t="s">
        <v>84</v>
      </c>
      <c r="O12606">
        <v>27561</v>
      </c>
      <c r="P12606">
        <v>383</v>
      </c>
      <c r="Q12606" t="str">
        <f>_xlfn.CONCAT(Clientes__2[[#This Row],[Nombre]], " ",Clientes__2[[#This Row],[Nombres2]], " ",Clientes__2[[#This Row],[Apellido]],)</f>
        <v>Katrina K Tang</v>
      </c>
      <c r="R12606" s="15">
        <v>21601</v>
      </c>
      <c r="S12606" s="14" t="s">
        <v>43</v>
      </c>
      <c r="T12606" s="14" t="s">
        <v>115</v>
      </c>
      <c r="U12606">
        <v>60000</v>
      </c>
      <c r="V12606">
        <v>5</v>
      </c>
      <c r="W12606" s="14" t="s">
        <v>55</v>
      </c>
      <c r="X12606" s="14" t="s">
        <v>84</v>
      </c>
    </row>
    <row r="12607" spans="1:24" x14ac:dyDescent="0.2">
      <c r="A12607">
        <v>21255</v>
      </c>
      <c r="B12607">
        <v>32</v>
      </c>
      <c r="C12607" s="14" t="s">
        <v>712</v>
      </c>
      <c r="D12607" s="14" t="s">
        <v>44</v>
      </c>
      <c r="E12607" s="14" t="s">
        <v>83</v>
      </c>
      <c r="F12607" s="15">
        <v>14490</v>
      </c>
      <c r="G12607" s="14" t="s">
        <v>42</v>
      </c>
      <c r="H12607" s="14" t="s">
        <v>115</v>
      </c>
      <c r="I12607">
        <v>60000</v>
      </c>
      <c r="J12607">
        <v>2</v>
      </c>
      <c r="K12607" s="14" t="s">
        <v>70</v>
      </c>
      <c r="L12607" s="14" t="s">
        <v>66</v>
      </c>
      <c r="O12607">
        <v>17001</v>
      </c>
      <c r="P12607">
        <v>638</v>
      </c>
      <c r="Q12607" t="str">
        <f>_xlfn.CONCAT(Clientes__2[[#This Row],[Nombre]], " ",Clientes__2[[#This Row],[Nombres2]], " ",Clientes__2[[#This Row],[Apellido]],)</f>
        <v>Martha R Lu</v>
      </c>
      <c r="R12607" s="15">
        <v>23256</v>
      </c>
      <c r="S12607" s="14" t="s">
        <v>43</v>
      </c>
      <c r="T12607" s="14" t="s">
        <v>115</v>
      </c>
      <c r="U12607">
        <v>70000</v>
      </c>
      <c r="V12607">
        <v>4</v>
      </c>
      <c r="W12607" s="14" t="s">
        <v>55</v>
      </c>
      <c r="X12607" s="14" t="s">
        <v>54</v>
      </c>
    </row>
    <row r="12608" spans="1:24" x14ac:dyDescent="0.2">
      <c r="A12608">
        <v>15880</v>
      </c>
      <c r="B12608">
        <v>641</v>
      </c>
      <c r="C12608" s="14" t="s">
        <v>721</v>
      </c>
      <c r="D12608" s="14" t="s">
        <v>124</v>
      </c>
      <c r="E12608" s="14" t="s">
        <v>101</v>
      </c>
      <c r="F12608" s="15">
        <v>16754</v>
      </c>
      <c r="G12608" s="14" t="s">
        <v>42</v>
      </c>
      <c r="H12608" s="14" t="s">
        <v>42</v>
      </c>
      <c r="I12608">
        <v>70000</v>
      </c>
      <c r="J12608">
        <v>5</v>
      </c>
      <c r="K12608" s="14" t="s">
        <v>55</v>
      </c>
      <c r="L12608" s="14" t="s">
        <v>66</v>
      </c>
      <c r="O12608">
        <v>21503</v>
      </c>
      <c r="P12608">
        <v>626</v>
      </c>
      <c r="Q12608" t="str">
        <f>_xlfn.CONCAT(Clientes__2[[#This Row],[Nombre]], " ",Clientes__2[[#This Row],[Nombres2]], " ",Clientes__2[[#This Row],[Apellido]],)</f>
        <v>Patrick J Bailey</v>
      </c>
      <c r="R12608" s="15">
        <v>19171</v>
      </c>
      <c r="S12608" s="14" t="s">
        <v>42</v>
      </c>
      <c r="T12608" s="14" t="s">
        <v>115</v>
      </c>
      <c r="U12608">
        <v>60000</v>
      </c>
      <c r="V12608">
        <v>2</v>
      </c>
      <c r="W12608" s="14" t="s">
        <v>67</v>
      </c>
      <c r="X12608" s="14" t="s">
        <v>84</v>
      </c>
    </row>
    <row r="12609" spans="1:24" x14ac:dyDescent="0.2">
      <c r="A12609">
        <v>26451</v>
      </c>
      <c r="B12609">
        <v>641</v>
      </c>
      <c r="C12609" s="14" t="s">
        <v>414</v>
      </c>
      <c r="D12609" s="14"/>
      <c r="E12609" s="14" t="s">
        <v>321</v>
      </c>
      <c r="F12609" s="15">
        <v>13740</v>
      </c>
      <c r="G12609" s="14" t="s">
        <v>42</v>
      </c>
      <c r="H12609" s="14" t="s">
        <v>115</v>
      </c>
      <c r="I12609">
        <v>40000</v>
      </c>
      <c r="J12609">
        <v>4</v>
      </c>
      <c r="K12609" s="14" t="s">
        <v>67</v>
      </c>
      <c r="L12609" s="14" t="s">
        <v>84</v>
      </c>
      <c r="O12609">
        <v>22780</v>
      </c>
      <c r="P12609">
        <v>337</v>
      </c>
      <c r="Q12609" t="str">
        <f>_xlfn.CONCAT(Clientes__2[[#This Row],[Nombre]], " ",Clientes__2[[#This Row],[Nombres2]], " ",Clientes__2[[#This Row],[Apellido]],)</f>
        <v>Mariah  Perry</v>
      </c>
      <c r="R12609" s="15">
        <v>18765</v>
      </c>
      <c r="S12609" s="14" t="s">
        <v>42</v>
      </c>
      <c r="T12609" s="14" t="s">
        <v>115</v>
      </c>
      <c r="U12609">
        <v>60000</v>
      </c>
      <c r="V12609">
        <v>2</v>
      </c>
      <c r="W12609" s="14" t="s">
        <v>63</v>
      </c>
      <c r="X12609" s="14" t="s">
        <v>84</v>
      </c>
    </row>
    <row r="12610" spans="1:24" x14ac:dyDescent="0.2">
      <c r="A12610">
        <v>27659</v>
      </c>
      <c r="B12610">
        <v>637</v>
      </c>
      <c r="C12610" s="14" t="s">
        <v>229</v>
      </c>
      <c r="D12610" s="14"/>
      <c r="E12610" s="14" t="s">
        <v>140</v>
      </c>
      <c r="F12610" s="15">
        <v>13322</v>
      </c>
      <c r="G12610" s="14" t="s">
        <v>42</v>
      </c>
      <c r="H12610" s="14" t="s">
        <v>42</v>
      </c>
      <c r="I12610">
        <v>50000</v>
      </c>
      <c r="J12610">
        <v>2</v>
      </c>
      <c r="K12610" s="14" t="s">
        <v>70</v>
      </c>
      <c r="L12610" s="14" t="s">
        <v>66</v>
      </c>
      <c r="O12610">
        <v>26774</v>
      </c>
      <c r="P12610">
        <v>34</v>
      </c>
      <c r="Q12610" t="str">
        <f>_xlfn.CONCAT(Clientes__2[[#This Row],[Nombre]], " ",Clientes__2[[#This Row],[Nombres2]], " ",Clientes__2[[#This Row],[Apellido]],)</f>
        <v>Jesse  Lopez</v>
      </c>
      <c r="R12610" s="15">
        <v>21076</v>
      </c>
      <c r="S12610" s="14" t="s">
        <v>42</v>
      </c>
      <c r="T12610" s="14" t="s">
        <v>115</v>
      </c>
      <c r="U12610">
        <v>70000</v>
      </c>
      <c r="V12610">
        <v>1</v>
      </c>
      <c r="W12610" s="14" t="s">
        <v>63</v>
      </c>
      <c r="X12610" s="14" t="s">
        <v>54</v>
      </c>
    </row>
    <row r="12611" spans="1:24" x14ac:dyDescent="0.2">
      <c r="A12611">
        <v>13199</v>
      </c>
      <c r="B12611">
        <v>68</v>
      </c>
      <c r="C12611" s="14" t="s">
        <v>287</v>
      </c>
      <c r="D12611" s="14" t="s">
        <v>115</v>
      </c>
      <c r="E12611" s="14" t="s">
        <v>330</v>
      </c>
      <c r="F12611" s="15">
        <v>15882</v>
      </c>
      <c r="G12611" s="14" t="s">
        <v>43</v>
      </c>
      <c r="H12611" s="14" t="s">
        <v>42</v>
      </c>
      <c r="I12611">
        <v>130000</v>
      </c>
      <c r="J12611">
        <v>2</v>
      </c>
      <c r="K12611" s="14" t="s">
        <v>55</v>
      </c>
      <c r="L12611" s="14" t="s">
        <v>66</v>
      </c>
      <c r="O12611">
        <v>20739</v>
      </c>
      <c r="P12611">
        <v>631</v>
      </c>
      <c r="Q12611" t="str">
        <f>_xlfn.CONCAT(Clientes__2[[#This Row],[Nombre]], " ",Clientes__2[[#This Row],[Nombres2]], " ",Clientes__2[[#This Row],[Apellido]],)</f>
        <v>Timothy F Stewart</v>
      </c>
      <c r="R12611" s="15">
        <v>19626</v>
      </c>
      <c r="S12611" s="14" t="s">
        <v>43</v>
      </c>
      <c r="T12611" s="14" t="s">
        <v>115</v>
      </c>
      <c r="U12611">
        <v>10000</v>
      </c>
      <c r="V12611">
        <v>2</v>
      </c>
      <c r="W12611" s="14" t="s">
        <v>67</v>
      </c>
      <c r="X12611" s="14" t="s">
        <v>60</v>
      </c>
    </row>
    <row r="12612" spans="1:24" x14ac:dyDescent="0.2">
      <c r="A12612">
        <v>21998</v>
      </c>
      <c r="B12612">
        <v>22</v>
      </c>
      <c r="C12612" s="14" t="s">
        <v>193</v>
      </c>
      <c r="D12612" s="14" t="s">
        <v>128</v>
      </c>
      <c r="E12612" s="14" t="s">
        <v>153</v>
      </c>
      <c r="F12612" s="15">
        <v>21497</v>
      </c>
      <c r="G12612" s="14" t="s">
        <v>42</v>
      </c>
      <c r="H12612" s="14" t="s">
        <v>42</v>
      </c>
      <c r="I12612">
        <v>90000</v>
      </c>
      <c r="J12612">
        <v>2</v>
      </c>
      <c r="K12612" s="14" t="s">
        <v>55</v>
      </c>
      <c r="L12612" s="14" t="s">
        <v>84</v>
      </c>
      <c r="O12612">
        <v>26448</v>
      </c>
      <c r="P12612">
        <v>611</v>
      </c>
      <c r="Q12612" t="str">
        <f>_xlfn.CONCAT(Clientes__2[[#This Row],[Nombre]], " ",Clientes__2[[#This Row],[Nombres2]], " ",Clientes__2[[#This Row],[Apellido]],)</f>
        <v>Erik C Hernandez</v>
      </c>
      <c r="R12612" s="15">
        <v>17893</v>
      </c>
      <c r="S12612" s="14" t="s">
        <v>42</v>
      </c>
      <c r="T12612" s="14" t="s">
        <v>115</v>
      </c>
      <c r="U12612">
        <v>30000</v>
      </c>
      <c r="V12612">
        <v>4</v>
      </c>
      <c r="W12612" s="14" t="s">
        <v>67</v>
      </c>
      <c r="X12612" s="14" t="s">
        <v>84</v>
      </c>
    </row>
    <row r="12613" spans="1:24" x14ac:dyDescent="0.2">
      <c r="A12613">
        <v>15786</v>
      </c>
      <c r="B12613">
        <v>34</v>
      </c>
      <c r="C12613" s="14" t="s">
        <v>361</v>
      </c>
      <c r="D12613" s="14" t="s">
        <v>135</v>
      </c>
      <c r="E12613" s="14" t="s">
        <v>175</v>
      </c>
      <c r="F12613" s="15">
        <v>22953</v>
      </c>
      <c r="G12613" s="14" t="s">
        <v>42</v>
      </c>
      <c r="H12613" s="14" t="s">
        <v>42</v>
      </c>
      <c r="I12613">
        <v>70000</v>
      </c>
      <c r="J12613">
        <v>1</v>
      </c>
      <c r="K12613" s="14" t="s">
        <v>63</v>
      </c>
      <c r="L12613" s="14" t="s">
        <v>54</v>
      </c>
      <c r="O12613">
        <v>15316</v>
      </c>
      <c r="P12613">
        <v>314</v>
      </c>
      <c r="Q12613" t="str">
        <f>_xlfn.CONCAT(Clientes__2[[#This Row],[Nombre]], " ",Clientes__2[[#This Row],[Nombres2]], " ",Clientes__2[[#This Row],[Apellido]],)</f>
        <v>Marshall V Andersen</v>
      </c>
      <c r="R12613" s="15">
        <v>17451</v>
      </c>
      <c r="S12613" s="14" t="s">
        <v>42</v>
      </c>
      <c r="T12613" s="14" t="s">
        <v>115</v>
      </c>
      <c r="U12613">
        <v>60000</v>
      </c>
      <c r="V12613">
        <v>5</v>
      </c>
      <c r="W12613" s="14" t="s">
        <v>55</v>
      </c>
      <c r="X12613" s="14" t="s">
        <v>66</v>
      </c>
    </row>
    <row r="12614" spans="1:24" x14ac:dyDescent="0.2">
      <c r="A12614">
        <v>25364</v>
      </c>
      <c r="B12614">
        <v>626</v>
      </c>
      <c r="C12614" s="14" t="s">
        <v>450</v>
      </c>
      <c r="D12614" s="14"/>
      <c r="E12614" s="14" t="s">
        <v>302</v>
      </c>
      <c r="F12614" s="15">
        <v>21369</v>
      </c>
      <c r="G12614" s="14" t="s">
        <v>42</v>
      </c>
      <c r="H12614" s="14" t="s">
        <v>42</v>
      </c>
      <c r="I12614">
        <v>30000</v>
      </c>
      <c r="J12614">
        <v>2</v>
      </c>
      <c r="K12614" s="14" t="s">
        <v>67</v>
      </c>
      <c r="L12614" s="14" t="s">
        <v>54</v>
      </c>
      <c r="O12614">
        <v>16682</v>
      </c>
      <c r="P12614">
        <v>9</v>
      </c>
      <c r="Q12614" t="str">
        <f>_xlfn.CONCAT(Clientes__2[[#This Row],[Nombre]], " ",Clientes__2[[#This Row],[Nombres2]], " ",Clientes__2[[#This Row],[Apellido]],)</f>
        <v>Isaac  Rogers</v>
      </c>
      <c r="R12614" s="15">
        <v>24662</v>
      </c>
      <c r="S12614" s="14" t="s">
        <v>42</v>
      </c>
      <c r="T12614" s="14" t="s">
        <v>115</v>
      </c>
      <c r="U12614">
        <v>90000</v>
      </c>
      <c r="V12614">
        <v>4</v>
      </c>
      <c r="W12614" s="14" t="s">
        <v>55</v>
      </c>
      <c r="X12614" s="14" t="s">
        <v>84</v>
      </c>
    </row>
    <row r="12615" spans="1:24" x14ac:dyDescent="0.2">
      <c r="A12615">
        <v>28109</v>
      </c>
      <c r="B12615">
        <v>34</v>
      </c>
      <c r="C12615" s="14" t="s">
        <v>785</v>
      </c>
      <c r="D12615" s="14" t="s">
        <v>46</v>
      </c>
      <c r="E12615" s="14" t="s">
        <v>389</v>
      </c>
      <c r="F12615" s="15">
        <v>18328</v>
      </c>
      <c r="G12615" s="14" t="s">
        <v>43</v>
      </c>
      <c r="H12615" s="14" t="s">
        <v>42</v>
      </c>
      <c r="I12615">
        <v>20000</v>
      </c>
      <c r="J12615">
        <v>2</v>
      </c>
      <c r="K12615" s="14" t="s">
        <v>81</v>
      </c>
      <c r="L12615" s="14" t="s">
        <v>91</v>
      </c>
      <c r="O12615">
        <v>16996</v>
      </c>
      <c r="P12615">
        <v>62</v>
      </c>
      <c r="Q12615" t="str">
        <f>_xlfn.CONCAT(Clientes__2[[#This Row],[Nombre]], " ",Clientes__2[[#This Row],[Nombres2]], " ",Clientes__2[[#This Row],[Apellido]],)</f>
        <v>Leonard L Tang</v>
      </c>
      <c r="R12615" s="15">
        <v>23572</v>
      </c>
      <c r="S12615" s="14" t="s">
        <v>43</v>
      </c>
      <c r="T12615" s="14" t="s">
        <v>115</v>
      </c>
      <c r="U12615">
        <v>60000</v>
      </c>
      <c r="V12615">
        <v>5</v>
      </c>
      <c r="W12615" s="14" t="s">
        <v>55</v>
      </c>
      <c r="X12615" s="14" t="s">
        <v>54</v>
      </c>
    </row>
    <row r="12616" spans="1:24" x14ac:dyDescent="0.2">
      <c r="A12616">
        <v>25486</v>
      </c>
      <c r="B12616">
        <v>174</v>
      </c>
      <c r="C12616" s="14" t="s">
        <v>765</v>
      </c>
      <c r="D12616" s="14" t="s">
        <v>347</v>
      </c>
      <c r="E12616" s="14" t="s">
        <v>93</v>
      </c>
      <c r="F12616" s="15">
        <v>24005</v>
      </c>
      <c r="G12616" s="14" t="s">
        <v>43</v>
      </c>
      <c r="H12616" s="14" t="s">
        <v>42</v>
      </c>
      <c r="I12616">
        <v>30000</v>
      </c>
      <c r="J12616">
        <v>2</v>
      </c>
      <c r="K12616" s="14" t="s">
        <v>63</v>
      </c>
      <c r="L12616" s="14" t="s">
        <v>91</v>
      </c>
      <c r="O12616">
        <v>15013</v>
      </c>
      <c r="P12616">
        <v>329</v>
      </c>
      <c r="Q12616" t="str">
        <f>_xlfn.CONCAT(Clientes__2[[#This Row],[Nombre]], " ",Clientes__2[[#This Row],[Nombres2]], " ",Clientes__2[[#This Row],[Apellido]],)</f>
        <v>Edgar B Rodriguez</v>
      </c>
      <c r="R12616" s="15">
        <v>28077</v>
      </c>
      <c r="S12616" s="14" t="s">
        <v>43</v>
      </c>
      <c r="T12616" s="14" t="s">
        <v>115</v>
      </c>
      <c r="U12616">
        <v>60000</v>
      </c>
      <c r="V12616">
        <v>0</v>
      </c>
      <c r="W12616" s="14" t="s">
        <v>63</v>
      </c>
      <c r="X12616" s="14" t="s">
        <v>54</v>
      </c>
    </row>
    <row r="12617" spans="1:24" x14ac:dyDescent="0.2">
      <c r="A12617">
        <v>25259</v>
      </c>
      <c r="B12617">
        <v>641</v>
      </c>
      <c r="C12617" s="14" t="s">
        <v>311</v>
      </c>
      <c r="D12617" s="14"/>
      <c r="E12617" s="14" t="s">
        <v>156</v>
      </c>
      <c r="F12617" s="15">
        <v>29120</v>
      </c>
      <c r="G12617" s="14" t="s">
        <v>42</v>
      </c>
      <c r="H12617" s="14" t="s">
        <v>42</v>
      </c>
      <c r="I12617">
        <v>30000</v>
      </c>
      <c r="J12617">
        <v>0</v>
      </c>
      <c r="K12617" s="14" t="s">
        <v>67</v>
      </c>
      <c r="L12617" s="14" t="s">
        <v>54</v>
      </c>
      <c r="O12617">
        <v>16831</v>
      </c>
      <c r="P12617">
        <v>239</v>
      </c>
      <c r="Q12617" t="str">
        <f>_xlfn.CONCAT(Clientes__2[[#This Row],[Nombre]], " ",Clientes__2[[#This Row],[Nombres2]], " ",Clientes__2[[#This Row],[Apellido]],)</f>
        <v>Ethan  Thomas</v>
      </c>
      <c r="R12617" s="15">
        <v>20221</v>
      </c>
      <c r="S12617" s="14" t="s">
        <v>42</v>
      </c>
      <c r="T12617" s="14" t="s">
        <v>42</v>
      </c>
      <c r="U12617">
        <v>130000</v>
      </c>
      <c r="V12617">
        <v>3</v>
      </c>
      <c r="W12617" s="14" t="s">
        <v>63</v>
      </c>
      <c r="X12617" s="14" t="s">
        <v>84</v>
      </c>
    </row>
    <row r="12618" spans="1:24" x14ac:dyDescent="0.2">
      <c r="A12618">
        <v>24942</v>
      </c>
      <c r="B12618">
        <v>299</v>
      </c>
      <c r="C12618" s="14" t="s">
        <v>856</v>
      </c>
      <c r="D12618" s="14"/>
      <c r="E12618" s="14" t="s">
        <v>133</v>
      </c>
      <c r="F12618" s="15">
        <v>14816</v>
      </c>
      <c r="G12618" s="14" t="s">
        <v>42</v>
      </c>
      <c r="H12618" s="14" t="s">
        <v>42</v>
      </c>
      <c r="I12618">
        <v>60000</v>
      </c>
      <c r="J12618">
        <v>3</v>
      </c>
      <c r="K12618" s="14" t="s">
        <v>55</v>
      </c>
      <c r="L12618" s="14" t="s">
        <v>66</v>
      </c>
      <c r="O12618">
        <v>22840</v>
      </c>
      <c r="P12618">
        <v>2</v>
      </c>
      <c r="Q12618" t="str">
        <f>_xlfn.CONCAT(Clientes__2[[#This Row],[Nombre]], " ",Clientes__2[[#This Row],[Nombres2]], " ",Clientes__2[[#This Row],[Apellido]],)</f>
        <v>Steven  James</v>
      </c>
      <c r="R12618" s="15">
        <v>27860</v>
      </c>
      <c r="S12618" s="14" t="s">
        <v>43</v>
      </c>
      <c r="T12618" s="14" t="s">
        <v>42</v>
      </c>
      <c r="U12618">
        <v>70000</v>
      </c>
      <c r="V12618">
        <v>0</v>
      </c>
      <c r="W12618" s="14" t="s">
        <v>55</v>
      </c>
      <c r="X12618" s="14" t="s">
        <v>84</v>
      </c>
    </row>
    <row r="12619" spans="1:24" x14ac:dyDescent="0.2">
      <c r="A12619">
        <v>14715</v>
      </c>
      <c r="B12619">
        <v>149</v>
      </c>
      <c r="C12619" s="14" t="s">
        <v>193</v>
      </c>
      <c r="D12619" s="14" t="s">
        <v>123</v>
      </c>
      <c r="E12619" s="14" t="s">
        <v>72</v>
      </c>
      <c r="F12619" s="15">
        <v>25892</v>
      </c>
      <c r="G12619" s="14" t="s">
        <v>42</v>
      </c>
      <c r="H12619" s="14" t="s">
        <v>42</v>
      </c>
      <c r="I12619">
        <v>40000</v>
      </c>
      <c r="J12619">
        <v>2</v>
      </c>
      <c r="K12619" s="14" t="s">
        <v>63</v>
      </c>
      <c r="L12619" s="14" t="s">
        <v>91</v>
      </c>
      <c r="O12619">
        <v>24101</v>
      </c>
      <c r="P12619">
        <v>273</v>
      </c>
      <c r="Q12619" t="str">
        <f>_xlfn.CONCAT(Clientes__2[[#This Row],[Nombre]], " ",Clientes__2[[#This Row],[Nombres2]], " ",Clientes__2[[#This Row],[Apellido]],)</f>
        <v>Erik E Munoz</v>
      </c>
      <c r="R12619" s="15">
        <v>23834</v>
      </c>
      <c r="S12619" s="14" t="s">
        <v>42</v>
      </c>
      <c r="T12619" s="14" t="s">
        <v>115</v>
      </c>
      <c r="U12619">
        <v>40000</v>
      </c>
      <c r="V12619">
        <v>1</v>
      </c>
      <c r="W12619" s="14" t="s">
        <v>55</v>
      </c>
      <c r="X12619" s="14" t="s">
        <v>54</v>
      </c>
    </row>
    <row r="12620" spans="1:24" x14ac:dyDescent="0.2">
      <c r="A12620">
        <v>23678</v>
      </c>
      <c r="B12620">
        <v>336</v>
      </c>
      <c r="C12620" s="14" t="s">
        <v>458</v>
      </c>
      <c r="D12620" s="14"/>
      <c r="E12620" s="14" t="s">
        <v>240</v>
      </c>
      <c r="F12620" s="15">
        <v>14863</v>
      </c>
      <c r="G12620" s="14" t="s">
        <v>43</v>
      </c>
      <c r="H12620" s="14" t="s">
        <v>115</v>
      </c>
      <c r="I12620">
        <v>60000</v>
      </c>
      <c r="J12620">
        <v>3</v>
      </c>
      <c r="K12620" s="14" t="s">
        <v>55</v>
      </c>
      <c r="L12620" s="14" t="s">
        <v>66</v>
      </c>
      <c r="O12620">
        <v>11705</v>
      </c>
      <c r="P12620">
        <v>385</v>
      </c>
      <c r="Q12620" t="str">
        <f>_xlfn.CONCAT(Clientes__2[[#This Row],[Nombre]], " ",Clientes__2[[#This Row],[Nombres2]], " ",Clientes__2[[#This Row],[Apellido]],)</f>
        <v>Kelly  Diaz</v>
      </c>
      <c r="R12620" s="15">
        <v>24979</v>
      </c>
      <c r="S12620" s="14" t="s">
        <v>43</v>
      </c>
      <c r="T12620" s="14" t="s">
        <v>115</v>
      </c>
      <c r="U12620">
        <v>60000</v>
      </c>
      <c r="V12620">
        <v>2</v>
      </c>
      <c r="W12620" s="14" t="s">
        <v>70</v>
      </c>
      <c r="X12620" s="14" t="s">
        <v>84</v>
      </c>
    </row>
    <row r="12621" spans="1:24" x14ac:dyDescent="0.2">
      <c r="A12621">
        <v>16363</v>
      </c>
      <c r="B12621">
        <v>52</v>
      </c>
      <c r="C12621" s="14" t="s">
        <v>586</v>
      </c>
      <c r="D12621" s="14" t="s">
        <v>135</v>
      </c>
      <c r="E12621" s="14" t="s">
        <v>448</v>
      </c>
      <c r="F12621" s="15">
        <v>20151</v>
      </c>
      <c r="G12621" s="14" t="s">
        <v>42</v>
      </c>
      <c r="H12621" s="14" t="s">
        <v>115</v>
      </c>
      <c r="I12621">
        <v>40000</v>
      </c>
      <c r="J12621">
        <v>1</v>
      </c>
      <c r="K12621" s="14" t="s">
        <v>63</v>
      </c>
      <c r="L12621" s="14" t="s">
        <v>91</v>
      </c>
      <c r="O12621">
        <v>16339</v>
      </c>
      <c r="P12621">
        <v>27</v>
      </c>
      <c r="Q12621" t="str">
        <f>_xlfn.CONCAT(Clientes__2[[#This Row],[Nombre]], " ",Clientes__2[[#This Row],[Nombres2]], " ",Clientes__2[[#This Row],[Apellido]],)</f>
        <v>Melanie V Ramirez</v>
      </c>
      <c r="R12621" s="15">
        <v>18385</v>
      </c>
      <c r="S12621" s="14" t="s">
        <v>42</v>
      </c>
      <c r="T12621" s="14" t="s">
        <v>42</v>
      </c>
      <c r="U12621">
        <v>30000</v>
      </c>
      <c r="V12621">
        <v>3</v>
      </c>
      <c r="W12621" s="14" t="s">
        <v>63</v>
      </c>
      <c r="X12621" s="14" t="s">
        <v>91</v>
      </c>
    </row>
    <row r="12622" spans="1:24" x14ac:dyDescent="0.2">
      <c r="A12622">
        <v>28089</v>
      </c>
      <c r="B12622">
        <v>307</v>
      </c>
      <c r="C12622" s="14" t="s">
        <v>506</v>
      </c>
      <c r="D12622" s="14" t="s">
        <v>115</v>
      </c>
      <c r="E12622" s="14" t="s">
        <v>78</v>
      </c>
      <c r="F12622" s="15">
        <v>29111</v>
      </c>
      <c r="G12622" s="14" t="s">
        <v>42</v>
      </c>
      <c r="H12622" s="14" t="s">
        <v>42</v>
      </c>
      <c r="I12622">
        <v>40000</v>
      </c>
      <c r="J12622">
        <v>0</v>
      </c>
      <c r="K12622" s="14" t="s">
        <v>63</v>
      </c>
      <c r="L12622" s="14" t="s">
        <v>54</v>
      </c>
      <c r="O12622">
        <v>22105</v>
      </c>
      <c r="P12622">
        <v>335</v>
      </c>
      <c r="Q12622" t="str">
        <f>_xlfn.CONCAT(Clientes__2[[#This Row],[Nombre]], " ",Clientes__2[[#This Row],[Nombres2]], " ",Clientes__2[[#This Row],[Apellido]],)</f>
        <v>Xavier F Campbell</v>
      </c>
      <c r="R12622" s="15">
        <v>21998</v>
      </c>
      <c r="S12622" s="14" t="s">
        <v>42</v>
      </c>
      <c r="T12622" s="14" t="s">
        <v>115</v>
      </c>
      <c r="U12622">
        <v>120000</v>
      </c>
      <c r="V12622">
        <v>5</v>
      </c>
      <c r="W12622" s="14" t="s">
        <v>67</v>
      </c>
      <c r="X12622" s="14" t="s">
        <v>84</v>
      </c>
    </row>
    <row r="12623" spans="1:24" x14ac:dyDescent="0.2">
      <c r="A12623">
        <v>12007</v>
      </c>
      <c r="B12623">
        <v>20</v>
      </c>
      <c r="C12623" s="14" t="s">
        <v>590</v>
      </c>
      <c r="D12623" s="14"/>
      <c r="E12623" s="14" t="s">
        <v>196</v>
      </c>
      <c r="F12623" s="15">
        <v>22488</v>
      </c>
      <c r="G12623" s="14" t="s">
        <v>42</v>
      </c>
      <c r="H12623" s="14" t="s">
        <v>115</v>
      </c>
      <c r="I12623">
        <v>60000</v>
      </c>
      <c r="J12623">
        <v>1</v>
      </c>
      <c r="K12623" s="14" t="s">
        <v>63</v>
      </c>
      <c r="L12623" s="14" t="s">
        <v>54</v>
      </c>
      <c r="O12623">
        <v>24821</v>
      </c>
      <c r="P12623">
        <v>648</v>
      </c>
      <c r="Q12623" t="str">
        <f>_xlfn.CONCAT(Clientes__2[[#This Row],[Nombre]], " ",Clientes__2[[#This Row],[Nombres2]], " ",Clientes__2[[#This Row],[Apellido]],)</f>
        <v>Shannon  Sun</v>
      </c>
      <c r="R12623" s="15">
        <v>25465</v>
      </c>
      <c r="S12623" s="14" t="s">
        <v>42</v>
      </c>
      <c r="T12623" s="14" t="s">
        <v>115</v>
      </c>
      <c r="U12623">
        <v>70000</v>
      </c>
      <c r="V12623">
        <v>5</v>
      </c>
      <c r="W12623" s="14" t="s">
        <v>70</v>
      </c>
      <c r="X12623" s="14" t="s">
        <v>84</v>
      </c>
    </row>
    <row r="12624" spans="1:24" x14ac:dyDescent="0.2">
      <c r="A12624">
        <v>28373</v>
      </c>
      <c r="B12624">
        <v>196</v>
      </c>
      <c r="C12624" s="14" t="s">
        <v>564</v>
      </c>
      <c r="D12624" s="14"/>
      <c r="E12624" s="14" t="s">
        <v>140</v>
      </c>
      <c r="F12624" s="15">
        <v>24375</v>
      </c>
      <c r="G12624" s="14" t="s">
        <v>43</v>
      </c>
      <c r="H12624" s="14" t="s">
        <v>42</v>
      </c>
      <c r="I12624">
        <v>10000</v>
      </c>
      <c r="J12624">
        <v>4</v>
      </c>
      <c r="K12624" s="14" t="s">
        <v>81</v>
      </c>
      <c r="L12624" s="14" t="s">
        <v>60</v>
      </c>
      <c r="O12624">
        <v>22754</v>
      </c>
      <c r="P12624">
        <v>627</v>
      </c>
      <c r="Q12624" t="str">
        <f>_xlfn.CONCAT(Clientes__2[[#This Row],[Nombre]], " ",Clientes__2[[#This Row],[Nombres2]], " ",Clientes__2[[#This Row],[Apellido]],)</f>
        <v>Shane  Lopez</v>
      </c>
      <c r="R12624" s="15">
        <v>17223</v>
      </c>
      <c r="S12624" s="14" t="s">
        <v>42</v>
      </c>
      <c r="T12624" s="14" t="s">
        <v>42</v>
      </c>
      <c r="U12624">
        <v>70000</v>
      </c>
      <c r="V12624">
        <v>2</v>
      </c>
      <c r="W12624" s="14" t="s">
        <v>63</v>
      </c>
      <c r="X12624" s="14" t="s">
        <v>84</v>
      </c>
    </row>
    <row r="12625" spans="1:24" x14ac:dyDescent="0.2">
      <c r="A12625">
        <v>23239</v>
      </c>
      <c r="B12625">
        <v>299</v>
      </c>
      <c r="C12625" s="14" t="s">
        <v>807</v>
      </c>
      <c r="D12625" s="14" t="s">
        <v>270</v>
      </c>
      <c r="E12625" s="14" t="s">
        <v>621</v>
      </c>
      <c r="F12625" s="15">
        <v>27168</v>
      </c>
      <c r="G12625" s="14" t="s">
        <v>43</v>
      </c>
      <c r="H12625" s="14" t="s">
        <v>42</v>
      </c>
      <c r="I12625">
        <v>40000</v>
      </c>
      <c r="J12625">
        <v>3</v>
      </c>
      <c r="K12625" s="14" t="s">
        <v>63</v>
      </c>
      <c r="L12625" s="14" t="s">
        <v>91</v>
      </c>
      <c r="O12625">
        <v>19888</v>
      </c>
      <c r="P12625">
        <v>325</v>
      </c>
      <c r="Q12625" t="str">
        <f>_xlfn.CONCAT(Clientes__2[[#This Row],[Nombre]], " ",Clientes__2[[#This Row],[Nombres2]], " ",Clientes__2[[#This Row],[Apellido]],)</f>
        <v>Curtis O Wu</v>
      </c>
      <c r="R12625" s="15">
        <v>18631</v>
      </c>
      <c r="S12625" s="14" t="s">
        <v>43</v>
      </c>
      <c r="T12625" s="14" t="s">
        <v>42</v>
      </c>
      <c r="U12625">
        <v>60000</v>
      </c>
      <c r="V12625">
        <v>2</v>
      </c>
      <c r="W12625" s="14" t="s">
        <v>63</v>
      </c>
      <c r="X12625" s="14" t="s">
        <v>84</v>
      </c>
    </row>
    <row r="12626" spans="1:24" x14ac:dyDescent="0.2">
      <c r="A12626">
        <v>24947</v>
      </c>
      <c r="B12626">
        <v>53</v>
      </c>
      <c r="C12626" s="14" t="s">
        <v>531</v>
      </c>
      <c r="D12626" s="14" t="s">
        <v>44</v>
      </c>
      <c r="E12626" s="14" t="s">
        <v>213</v>
      </c>
      <c r="F12626" s="15">
        <v>15012</v>
      </c>
      <c r="G12626" s="14" t="s">
        <v>43</v>
      </c>
      <c r="H12626" s="14" t="s">
        <v>42</v>
      </c>
      <c r="I12626">
        <v>40000</v>
      </c>
      <c r="J12626">
        <v>4</v>
      </c>
      <c r="K12626" s="14" t="s">
        <v>67</v>
      </c>
      <c r="L12626" s="14" t="s">
        <v>84</v>
      </c>
      <c r="O12626">
        <v>19039</v>
      </c>
      <c r="P12626">
        <v>213</v>
      </c>
      <c r="Q12626" t="str">
        <f>_xlfn.CONCAT(Clientes__2[[#This Row],[Nombre]], " ",Clientes__2[[#This Row],[Nombres2]], " ",Clientes__2[[#This Row],[Apellido]],)</f>
        <v>Aaron R Phillips</v>
      </c>
      <c r="R12626" s="15">
        <v>16114</v>
      </c>
      <c r="S12626" s="14" t="s">
        <v>42</v>
      </c>
      <c r="T12626" s="14" t="s">
        <v>42</v>
      </c>
      <c r="U12626">
        <v>80000</v>
      </c>
      <c r="V12626">
        <v>5</v>
      </c>
      <c r="W12626" s="14" t="s">
        <v>55</v>
      </c>
      <c r="X12626" s="14" t="s">
        <v>66</v>
      </c>
    </row>
    <row r="12627" spans="1:24" x14ac:dyDescent="0.2">
      <c r="A12627">
        <v>19685</v>
      </c>
      <c r="B12627">
        <v>300</v>
      </c>
      <c r="C12627" s="14" t="s">
        <v>484</v>
      </c>
      <c r="D12627" s="14" t="s">
        <v>128</v>
      </c>
      <c r="E12627" s="14" t="s">
        <v>230</v>
      </c>
      <c r="F12627" s="15">
        <v>23452</v>
      </c>
      <c r="G12627" s="14" t="s">
        <v>42</v>
      </c>
      <c r="H12627" s="14" t="s">
        <v>115</v>
      </c>
      <c r="I12627">
        <v>110000</v>
      </c>
      <c r="J12627">
        <v>3</v>
      </c>
      <c r="K12627" s="14" t="s">
        <v>55</v>
      </c>
      <c r="L12627" s="14" t="s">
        <v>66</v>
      </c>
      <c r="O12627">
        <v>21471</v>
      </c>
      <c r="P12627">
        <v>51</v>
      </c>
      <c r="Q12627" t="str">
        <f>_xlfn.CONCAT(Clientes__2[[#This Row],[Nombre]], " ",Clientes__2[[#This Row],[Nombres2]], " ",Clientes__2[[#This Row],[Apellido]],)</f>
        <v>Brandy C Perez</v>
      </c>
      <c r="R12627" s="15">
        <v>17288</v>
      </c>
      <c r="S12627" s="14" t="s">
        <v>42</v>
      </c>
      <c r="T12627" s="14" t="s">
        <v>42</v>
      </c>
      <c r="U12627">
        <v>70000</v>
      </c>
      <c r="V12627">
        <v>2</v>
      </c>
      <c r="W12627" s="14" t="s">
        <v>63</v>
      </c>
      <c r="X12627" s="14" t="s">
        <v>84</v>
      </c>
    </row>
    <row r="12628" spans="1:24" x14ac:dyDescent="0.2">
      <c r="A12628">
        <v>22771</v>
      </c>
      <c r="B12628">
        <v>69</v>
      </c>
      <c r="C12628" s="14" t="s">
        <v>459</v>
      </c>
      <c r="D12628" s="14" t="s">
        <v>126</v>
      </c>
      <c r="E12628" s="14" t="s">
        <v>385</v>
      </c>
      <c r="F12628" s="15">
        <v>18594</v>
      </c>
      <c r="G12628" s="14" t="s">
        <v>42</v>
      </c>
      <c r="H12628" s="14" t="s">
        <v>42</v>
      </c>
      <c r="I12628">
        <v>40000</v>
      </c>
      <c r="J12628">
        <v>2</v>
      </c>
      <c r="K12628" s="14" t="s">
        <v>81</v>
      </c>
      <c r="L12628" s="14" t="s">
        <v>54</v>
      </c>
      <c r="O12628">
        <v>12232</v>
      </c>
      <c r="P12628">
        <v>160</v>
      </c>
      <c r="Q12628" t="str">
        <f>_xlfn.CONCAT(Clientes__2[[#This Row],[Nombre]], " ",Clientes__2[[#This Row],[Nombres2]], " ",Clientes__2[[#This Row],[Apellido]],)</f>
        <v>Mason D King</v>
      </c>
      <c r="R12628" s="15">
        <v>20193</v>
      </c>
      <c r="S12628" s="14" t="s">
        <v>43</v>
      </c>
      <c r="T12628" s="14" t="s">
        <v>42</v>
      </c>
      <c r="U12628">
        <v>10000</v>
      </c>
      <c r="V12628">
        <v>2</v>
      </c>
      <c r="W12628" s="14" t="s">
        <v>63</v>
      </c>
      <c r="X12628" s="14" t="s">
        <v>60</v>
      </c>
    </row>
    <row r="12629" spans="1:24" x14ac:dyDescent="0.2">
      <c r="A12629">
        <v>18629</v>
      </c>
      <c r="B12629">
        <v>261</v>
      </c>
      <c r="C12629" s="14" t="s">
        <v>131</v>
      </c>
      <c r="D12629" s="14" t="s">
        <v>46</v>
      </c>
      <c r="E12629" s="14" t="s">
        <v>516</v>
      </c>
      <c r="F12629" s="15">
        <v>25986</v>
      </c>
      <c r="G12629" s="14" t="s">
        <v>43</v>
      </c>
      <c r="H12629" s="14" t="s">
        <v>42</v>
      </c>
      <c r="I12629">
        <v>20000</v>
      </c>
      <c r="J12629">
        <v>0</v>
      </c>
      <c r="K12629" s="14" t="s">
        <v>81</v>
      </c>
      <c r="L12629" s="14" t="s">
        <v>60</v>
      </c>
      <c r="O12629">
        <v>11180</v>
      </c>
      <c r="P12629">
        <v>307</v>
      </c>
      <c r="Q12629" t="str">
        <f>_xlfn.CONCAT(Clientes__2[[#This Row],[Nombre]], " ",Clientes__2[[#This Row],[Nombres2]], " ",Clientes__2[[#This Row],[Apellido]],)</f>
        <v>Martin L Srini</v>
      </c>
      <c r="R12629" s="15">
        <v>15708</v>
      </c>
      <c r="S12629" s="14" t="s">
        <v>42</v>
      </c>
      <c r="T12629" s="14" t="s">
        <v>115</v>
      </c>
      <c r="U12629">
        <v>160000</v>
      </c>
      <c r="V12629">
        <v>1</v>
      </c>
      <c r="W12629" s="14" t="s">
        <v>55</v>
      </c>
      <c r="X12629" s="14" t="s">
        <v>66</v>
      </c>
    </row>
    <row r="12630" spans="1:24" x14ac:dyDescent="0.2">
      <c r="A12630">
        <v>14297</v>
      </c>
      <c r="B12630">
        <v>298</v>
      </c>
      <c r="C12630" s="14" t="s">
        <v>826</v>
      </c>
      <c r="D12630" s="14"/>
      <c r="E12630" s="14" t="s">
        <v>167</v>
      </c>
      <c r="F12630" s="15">
        <v>20832</v>
      </c>
      <c r="G12630" s="14" t="s">
        <v>42</v>
      </c>
      <c r="H12630" s="14" t="s">
        <v>115</v>
      </c>
      <c r="I12630">
        <v>70000</v>
      </c>
      <c r="J12630">
        <v>3</v>
      </c>
      <c r="K12630" s="14" t="s">
        <v>63</v>
      </c>
      <c r="L12630" s="14" t="s">
        <v>84</v>
      </c>
      <c r="O12630">
        <v>24903</v>
      </c>
      <c r="P12630">
        <v>24</v>
      </c>
      <c r="Q12630" t="str">
        <f>_xlfn.CONCAT(Clientes__2[[#This Row],[Nombre]], " ",Clientes__2[[#This Row],[Nombres2]], " ",Clientes__2[[#This Row],[Apellido]],)</f>
        <v>Kristin  Raji</v>
      </c>
      <c r="R12630" s="15">
        <v>26763</v>
      </c>
      <c r="S12630" s="14" t="s">
        <v>43</v>
      </c>
      <c r="T12630" s="14" t="s">
        <v>115</v>
      </c>
      <c r="U12630">
        <v>90000</v>
      </c>
      <c r="V12630">
        <v>0</v>
      </c>
      <c r="W12630" s="14" t="s">
        <v>55</v>
      </c>
      <c r="X12630" s="14" t="s">
        <v>84</v>
      </c>
    </row>
    <row r="12631" spans="1:24" x14ac:dyDescent="0.2">
      <c r="A12631">
        <v>13441</v>
      </c>
      <c r="B12631">
        <v>609</v>
      </c>
      <c r="C12631" s="14" t="s">
        <v>709</v>
      </c>
      <c r="D12631" s="14" t="s">
        <v>43</v>
      </c>
      <c r="E12631" s="14" t="s">
        <v>215</v>
      </c>
      <c r="F12631" s="15">
        <v>22780</v>
      </c>
      <c r="G12631" s="14" t="s">
        <v>42</v>
      </c>
      <c r="H12631" s="14" t="s">
        <v>42</v>
      </c>
      <c r="I12631">
        <v>90000</v>
      </c>
      <c r="J12631">
        <v>5</v>
      </c>
      <c r="K12631" s="14" t="s">
        <v>63</v>
      </c>
      <c r="L12631" s="14" t="s">
        <v>84</v>
      </c>
      <c r="O12631">
        <v>29394</v>
      </c>
      <c r="P12631">
        <v>115</v>
      </c>
      <c r="Q12631" t="str">
        <f>_xlfn.CONCAT(Clientes__2[[#This Row],[Nombre]], " ",Clientes__2[[#This Row],[Nombres2]], " ",Clientes__2[[#This Row],[Apellido]],)</f>
        <v>Omar S Zhang</v>
      </c>
      <c r="R12631" s="15">
        <v>22955</v>
      </c>
      <c r="S12631" s="14" t="s">
        <v>43</v>
      </c>
      <c r="T12631" s="14" t="s">
        <v>115</v>
      </c>
      <c r="U12631">
        <v>30000</v>
      </c>
      <c r="V12631">
        <v>1</v>
      </c>
      <c r="W12631" s="14" t="s">
        <v>63</v>
      </c>
      <c r="X12631" s="14" t="s">
        <v>91</v>
      </c>
    </row>
    <row r="12632" spans="1:24" x14ac:dyDescent="0.2">
      <c r="A12632">
        <v>20036</v>
      </c>
      <c r="B12632">
        <v>310</v>
      </c>
      <c r="C12632" s="14" t="s">
        <v>761</v>
      </c>
      <c r="D12632" s="14"/>
      <c r="E12632" s="14" t="s">
        <v>389</v>
      </c>
      <c r="F12632" s="15">
        <v>23108</v>
      </c>
      <c r="G12632" s="14" t="s">
        <v>42</v>
      </c>
      <c r="H12632" s="14" t="s">
        <v>115</v>
      </c>
      <c r="I12632">
        <v>70000</v>
      </c>
      <c r="J12632">
        <v>4</v>
      </c>
      <c r="K12632" s="14" t="s">
        <v>55</v>
      </c>
      <c r="L12632" s="14" t="s">
        <v>84</v>
      </c>
      <c r="O12632">
        <v>12621</v>
      </c>
      <c r="P12632">
        <v>198</v>
      </c>
      <c r="Q12632" t="str">
        <f>_xlfn.CONCAT(Clientes__2[[#This Row],[Nombre]], " ",Clientes__2[[#This Row],[Nombres2]], " ",Clientes__2[[#This Row],[Apellido]],)</f>
        <v>Kate  Tang</v>
      </c>
      <c r="R12632" s="15">
        <v>25549</v>
      </c>
      <c r="S12632" s="14" t="s">
        <v>42</v>
      </c>
      <c r="T12632" s="14" t="s">
        <v>42</v>
      </c>
      <c r="U12632">
        <v>40000</v>
      </c>
      <c r="V12632">
        <v>0</v>
      </c>
      <c r="W12632" s="14" t="s">
        <v>70</v>
      </c>
      <c r="X12632" s="14" t="s">
        <v>91</v>
      </c>
    </row>
    <row r="12633" spans="1:24" x14ac:dyDescent="0.2">
      <c r="A12633">
        <v>25020</v>
      </c>
      <c r="B12633">
        <v>17</v>
      </c>
      <c r="C12633" s="14" t="s">
        <v>589</v>
      </c>
      <c r="D12633" s="14" t="s">
        <v>116</v>
      </c>
      <c r="E12633" s="14" t="s">
        <v>523</v>
      </c>
      <c r="F12633" s="15">
        <v>18270</v>
      </c>
      <c r="G12633" s="14" t="s">
        <v>43</v>
      </c>
      <c r="H12633" s="14" t="s">
        <v>42</v>
      </c>
      <c r="I12633">
        <v>20000</v>
      </c>
      <c r="J12633">
        <v>2</v>
      </c>
      <c r="K12633" s="14" t="s">
        <v>81</v>
      </c>
      <c r="L12633" s="14" t="s">
        <v>91</v>
      </c>
      <c r="O12633">
        <v>11039</v>
      </c>
      <c r="P12633">
        <v>19</v>
      </c>
      <c r="Q12633" t="str">
        <f>_xlfn.CONCAT(Clientes__2[[#This Row],[Nombre]], " ",Clientes__2[[#This Row],[Nombres2]], " ",Clientes__2[[#This Row],[Apellido]],)</f>
        <v>Walter A Romero</v>
      </c>
      <c r="R12633" s="15">
        <v>17884</v>
      </c>
      <c r="S12633" s="14" t="s">
        <v>42</v>
      </c>
      <c r="T12633" s="14" t="s">
        <v>42</v>
      </c>
      <c r="U12633">
        <v>30000</v>
      </c>
      <c r="V12633">
        <v>3</v>
      </c>
      <c r="W12633" s="14" t="s">
        <v>63</v>
      </c>
      <c r="X12633" s="14" t="s">
        <v>91</v>
      </c>
    </row>
    <row r="12634" spans="1:24" x14ac:dyDescent="0.2">
      <c r="A12634">
        <v>28723</v>
      </c>
      <c r="B12634">
        <v>273</v>
      </c>
      <c r="C12634" s="14" t="s">
        <v>467</v>
      </c>
      <c r="D12634" s="14"/>
      <c r="E12634" s="14" t="s">
        <v>316</v>
      </c>
      <c r="F12634" s="15">
        <v>26960</v>
      </c>
      <c r="G12634" s="14" t="s">
        <v>43</v>
      </c>
      <c r="H12634" s="14" t="s">
        <v>42</v>
      </c>
      <c r="I12634">
        <v>30000</v>
      </c>
      <c r="J12634">
        <v>0</v>
      </c>
      <c r="K12634" s="14" t="s">
        <v>63</v>
      </c>
      <c r="L12634" s="14" t="s">
        <v>91</v>
      </c>
      <c r="O12634">
        <v>17785</v>
      </c>
      <c r="P12634">
        <v>258</v>
      </c>
      <c r="Q12634" t="str">
        <f>_xlfn.CONCAT(Clientes__2[[#This Row],[Nombre]], " ",Clientes__2[[#This Row],[Nombres2]], " ",Clientes__2[[#This Row],[Apellido]],)</f>
        <v>Ryan  Yang</v>
      </c>
      <c r="R12634" s="15">
        <v>24764</v>
      </c>
      <c r="S12634" s="14" t="s">
        <v>42</v>
      </c>
      <c r="T12634" s="14" t="s">
        <v>42</v>
      </c>
      <c r="U12634">
        <v>20000</v>
      </c>
      <c r="V12634">
        <v>1</v>
      </c>
      <c r="W12634" s="14" t="s">
        <v>63</v>
      </c>
      <c r="X12634" s="14" t="s">
        <v>60</v>
      </c>
    </row>
    <row r="12635" spans="1:24" x14ac:dyDescent="0.2">
      <c r="A12635">
        <v>20074</v>
      </c>
      <c r="B12635">
        <v>311</v>
      </c>
      <c r="C12635" s="14" t="s">
        <v>682</v>
      </c>
      <c r="D12635" s="14"/>
      <c r="E12635" s="14" t="s">
        <v>353</v>
      </c>
      <c r="F12635" s="15">
        <v>19597</v>
      </c>
      <c r="G12635" s="14" t="s">
        <v>43</v>
      </c>
      <c r="H12635" s="14" t="s">
        <v>42</v>
      </c>
      <c r="I12635">
        <v>10000</v>
      </c>
      <c r="J12635">
        <v>2</v>
      </c>
      <c r="K12635" s="14" t="s">
        <v>67</v>
      </c>
      <c r="L12635" s="14" t="s">
        <v>60</v>
      </c>
      <c r="O12635">
        <v>19184</v>
      </c>
      <c r="P12635">
        <v>234</v>
      </c>
      <c r="Q12635" t="str">
        <f>_xlfn.CONCAT(Clientes__2[[#This Row],[Nombre]], " ",Clientes__2[[#This Row],[Nombres2]], " ",Clientes__2[[#This Row],[Apellido]],)</f>
        <v>Preston  Madan</v>
      </c>
      <c r="R12635" s="15">
        <v>26215</v>
      </c>
      <c r="S12635" s="14" t="s">
        <v>43</v>
      </c>
      <c r="T12635" s="14" t="s">
        <v>115</v>
      </c>
      <c r="U12635">
        <v>10000</v>
      </c>
      <c r="V12635">
        <v>0</v>
      </c>
      <c r="W12635" s="14" t="s">
        <v>81</v>
      </c>
      <c r="X12635" s="14" t="s">
        <v>60</v>
      </c>
    </row>
    <row r="12636" spans="1:24" x14ac:dyDescent="0.2">
      <c r="A12636">
        <v>16604</v>
      </c>
      <c r="B12636">
        <v>178</v>
      </c>
      <c r="C12636" s="14" t="s">
        <v>494</v>
      </c>
      <c r="D12636" s="14" t="s">
        <v>42</v>
      </c>
      <c r="E12636" s="14" t="s">
        <v>187</v>
      </c>
      <c r="F12636" s="15">
        <v>17171</v>
      </c>
      <c r="G12636" s="14" t="s">
        <v>42</v>
      </c>
      <c r="H12636" s="14" t="s">
        <v>42</v>
      </c>
      <c r="I12636">
        <v>120000</v>
      </c>
      <c r="J12636">
        <v>5</v>
      </c>
      <c r="K12636" s="14" t="s">
        <v>67</v>
      </c>
      <c r="L12636" s="14" t="s">
        <v>66</v>
      </c>
      <c r="O12636">
        <v>25684</v>
      </c>
      <c r="P12636">
        <v>174</v>
      </c>
      <c r="Q12636" t="str">
        <f>_xlfn.CONCAT(Clientes__2[[#This Row],[Nombre]], " ",Clientes__2[[#This Row],[Nombres2]], " ",Clientes__2[[#This Row],[Apellido]],)</f>
        <v>Roy M Serrano</v>
      </c>
      <c r="R12636" s="15">
        <v>22708</v>
      </c>
      <c r="S12636" s="14" t="s">
        <v>43</v>
      </c>
      <c r="T12636" s="14" t="s">
        <v>42</v>
      </c>
      <c r="U12636">
        <v>10000</v>
      </c>
      <c r="V12636">
        <v>1</v>
      </c>
      <c r="W12636" s="14" t="s">
        <v>70</v>
      </c>
      <c r="X12636" s="14" t="s">
        <v>60</v>
      </c>
    </row>
    <row r="12637" spans="1:24" x14ac:dyDescent="0.2">
      <c r="A12637">
        <v>14621</v>
      </c>
      <c r="B12637">
        <v>545</v>
      </c>
      <c r="C12637" s="14" t="s">
        <v>354</v>
      </c>
      <c r="D12637" s="14" t="s">
        <v>126</v>
      </c>
      <c r="E12637" s="14" t="s">
        <v>402</v>
      </c>
      <c r="F12637" s="15">
        <v>22866</v>
      </c>
      <c r="G12637" s="14" t="s">
        <v>43</v>
      </c>
      <c r="H12637" s="14" t="s">
        <v>115</v>
      </c>
      <c r="I12637">
        <v>70000</v>
      </c>
      <c r="J12637">
        <v>1</v>
      </c>
      <c r="K12637" s="14" t="s">
        <v>55</v>
      </c>
      <c r="L12637" s="14" t="s">
        <v>84</v>
      </c>
      <c r="O12637">
        <v>29063</v>
      </c>
      <c r="P12637">
        <v>35</v>
      </c>
      <c r="Q12637" t="str">
        <f>_xlfn.CONCAT(Clientes__2[[#This Row],[Nombre]], " ",Clientes__2[[#This Row],[Nombres2]], " ",Clientes__2[[#This Row],[Apellido]],)</f>
        <v>Chloe D Morris</v>
      </c>
      <c r="R12637" s="15">
        <v>17039</v>
      </c>
      <c r="S12637" s="14" t="s">
        <v>43</v>
      </c>
      <c r="T12637" s="14" t="s">
        <v>42</v>
      </c>
      <c r="U12637">
        <v>20000</v>
      </c>
      <c r="V12637">
        <v>4</v>
      </c>
      <c r="W12637" s="14" t="s">
        <v>67</v>
      </c>
      <c r="X12637" s="14" t="s">
        <v>54</v>
      </c>
    </row>
    <row r="12638" spans="1:24" x14ac:dyDescent="0.2">
      <c r="A12638">
        <v>19341</v>
      </c>
      <c r="B12638">
        <v>263</v>
      </c>
      <c r="C12638" s="14" t="s">
        <v>546</v>
      </c>
      <c r="D12638" s="14" t="s">
        <v>128</v>
      </c>
      <c r="E12638" s="14" t="s">
        <v>266</v>
      </c>
      <c r="F12638" s="15">
        <v>24343</v>
      </c>
      <c r="G12638" s="14" t="s">
        <v>42</v>
      </c>
      <c r="H12638" s="14" t="s">
        <v>42</v>
      </c>
      <c r="I12638">
        <v>40000</v>
      </c>
      <c r="J12638">
        <v>0</v>
      </c>
      <c r="K12638" s="14" t="s">
        <v>55</v>
      </c>
      <c r="L12638" s="14" t="s">
        <v>84</v>
      </c>
      <c r="O12638">
        <v>15495</v>
      </c>
      <c r="P12638">
        <v>307</v>
      </c>
      <c r="Q12638" t="str">
        <f>_xlfn.CONCAT(Clientes__2[[#This Row],[Nombre]], " ",Clientes__2[[#This Row],[Nombres2]], " ",Clientes__2[[#This Row],[Apellido]],)</f>
        <v>Clarence C Huang</v>
      </c>
      <c r="R12638" s="15">
        <v>24610</v>
      </c>
      <c r="S12638" s="14" t="s">
        <v>42</v>
      </c>
      <c r="T12638" s="14" t="s">
        <v>42</v>
      </c>
      <c r="U12638">
        <v>40000</v>
      </c>
      <c r="V12638">
        <v>5</v>
      </c>
      <c r="W12638" s="14" t="s">
        <v>67</v>
      </c>
      <c r="X12638" s="14" t="s">
        <v>54</v>
      </c>
    </row>
    <row r="12639" spans="1:24" x14ac:dyDescent="0.2">
      <c r="A12639">
        <v>16154</v>
      </c>
      <c r="B12639">
        <v>360</v>
      </c>
      <c r="C12639" s="14" t="s">
        <v>406</v>
      </c>
      <c r="D12639" s="14" t="s">
        <v>42</v>
      </c>
      <c r="E12639" s="14" t="s">
        <v>252</v>
      </c>
      <c r="F12639" s="15">
        <v>21525</v>
      </c>
      <c r="G12639" s="14" t="s">
        <v>42</v>
      </c>
      <c r="H12639" s="14" t="s">
        <v>115</v>
      </c>
      <c r="I12639">
        <v>70000</v>
      </c>
      <c r="J12639">
        <v>5</v>
      </c>
      <c r="K12639" s="14" t="s">
        <v>55</v>
      </c>
      <c r="L12639" s="14" t="s">
        <v>84</v>
      </c>
      <c r="O12639">
        <v>15553</v>
      </c>
      <c r="P12639">
        <v>301</v>
      </c>
      <c r="Q12639" t="str">
        <f>_xlfn.CONCAT(Clientes__2[[#This Row],[Nombre]], " ",Clientes__2[[#This Row],[Nombres2]], " ",Clientes__2[[#This Row],[Apellido]],)</f>
        <v>Jennifer M Scott</v>
      </c>
      <c r="R12639" s="15">
        <v>24634</v>
      </c>
      <c r="S12639" s="14" t="s">
        <v>43</v>
      </c>
      <c r="T12639" s="14" t="s">
        <v>42</v>
      </c>
      <c r="U12639">
        <v>60000</v>
      </c>
      <c r="V12639">
        <v>0</v>
      </c>
      <c r="W12639" s="14" t="s">
        <v>70</v>
      </c>
      <c r="X12639" s="14" t="s">
        <v>84</v>
      </c>
    </row>
    <row r="12640" spans="1:24" x14ac:dyDescent="0.2">
      <c r="A12640">
        <v>29194</v>
      </c>
      <c r="B12640">
        <v>19</v>
      </c>
      <c r="C12640" s="14" t="s">
        <v>428</v>
      </c>
      <c r="D12640" s="14" t="s">
        <v>347</v>
      </c>
      <c r="E12640" s="14" t="s">
        <v>582</v>
      </c>
      <c r="F12640" s="15">
        <v>24405</v>
      </c>
      <c r="G12640" s="14" t="s">
        <v>42</v>
      </c>
      <c r="H12640" s="14" t="s">
        <v>115</v>
      </c>
      <c r="I12640">
        <v>90000</v>
      </c>
      <c r="J12640">
        <v>0</v>
      </c>
      <c r="K12640" s="14" t="s">
        <v>55</v>
      </c>
      <c r="L12640" s="14" t="s">
        <v>84</v>
      </c>
      <c r="O12640">
        <v>12647</v>
      </c>
      <c r="P12640">
        <v>268</v>
      </c>
      <c r="Q12640" t="str">
        <f>_xlfn.CONCAT(Clientes__2[[#This Row],[Nombre]], " ",Clientes__2[[#This Row],[Nombres2]], " ",Clientes__2[[#This Row],[Apellido]],)</f>
        <v>Grace B Powell</v>
      </c>
      <c r="R12640" s="15">
        <v>19263</v>
      </c>
      <c r="S12640" s="14" t="s">
        <v>42</v>
      </c>
      <c r="T12640" s="14" t="s">
        <v>115</v>
      </c>
      <c r="U12640">
        <v>170000</v>
      </c>
      <c r="V12640">
        <v>4</v>
      </c>
      <c r="W12640" s="14" t="s">
        <v>63</v>
      </c>
      <c r="X12640" s="14" t="s">
        <v>84</v>
      </c>
    </row>
    <row r="12641" spans="1:24" x14ac:dyDescent="0.2">
      <c r="A12641">
        <v>19417</v>
      </c>
      <c r="B12641">
        <v>131</v>
      </c>
      <c r="C12641" s="14" t="s">
        <v>457</v>
      </c>
      <c r="D12641" s="14"/>
      <c r="E12641" s="14" t="s">
        <v>335</v>
      </c>
      <c r="F12641" s="15">
        <v>21831</v>
      </c>
      <c r="G12641" s="14" t="s">
        <v>42</v>
      </c>
      <c r="H12641" s="14" t="s">
        <v>115</v>
      </c>
      <c r="I12641">
        <v>30000</v>
      </c>
      <c r="J12641">
        <v>0</v>
      </c>
      <c r="K12641" s="14" t="s">
        <v>55</v>
      </c>
      <c r="L12641" s="14" t="s">
        <v>91</v>
      </c>
      <c r="O12641">
        <v>16050</v>
      </c>
      <c r="P12641">
        <v>271</v>
      </c>
      <c r="Q12641" t="str">
        <f>_xlfn.CONCAT(Clientes__2[[#This Row],[Nombre]], " ",Clientes__2[[#This Row],[Nombres2]], " ",Clientes__2[[#This Row],[Apellido]],)</f>
        <v>Alexis  Foster</v>
      </c>
      <c r="R12641" s="15">
        <v>20890</v>
      </c>
      <c r="S12641" s="14" t="s">
        <v>42</v>
      </c>
      <c r="T12641" s="14" t="s">
        <v>42</v>
      </c>
      <c r="U12641">
        <v>10000</v>
      </c>
      <c r="V12641">
        <v>1</v>
      </c>
      <c r="W12641" s="14" t="s">
        <v>63</v>
      </c>
      <c r="X12641" s="14" t="s">
        <v>60</v>
      </c>
    </row>
    <row r="12642" spans="1:24" x14ac:dyDescent="0.2">
      <c r="A12642">
        <v>15384</v>
      </c>
      <c r="B12642">
        <v>536</v>
      </c>
      <c r="C12642" s="14" t="s">
        <v>506</v>
      </c>
      <c r="D12642" s="14"/>
      <c r="E12642" s="14" t="s">
        <v>729</v>
      </c>
      <c r="F12642" s="15">
        <v>22335</v>
      </c>
      <c r="G12642" s="14" t="s">
        <v>42</v>
      </c>
      <c r="H12642" s="14" t="s">
        <v>42</v>
      </c>
      <c r="I12642">
        <v>80000</v>
      </c>
      <c r="J12642">
        <v>5</v>
      </c>
      <c r="K12642" s="14" t="s">
        <v>63</v>
      </c>
      <c r="L12642" s="14" t="s">
        <v>84</v>
      </c>
      <c r="O12642">
        <v>28103</v>
      </c>
      <c r="P12642">
        <v>15</v>
      </c>
      <c r="Q12642" t="str">
        <f>_xlfn.CONCAT(Clientes__2[[#This Row],[Nombre]], " ",Clientes__2[[#This Row],[Nombres2]], " ",Clientes__2[[#This Row],[Apellido]],)</f>
        <v>Xavier  Alan</v>
      </c>
      <c r="R12642" s="15">
        <v>17857</v>
      </c>
      <c r="S12642" s="14" t="s">
        <v>43</v>
      </c>
      <c r="T12642" s="14" t="s">
        <v>42</v>
      </c>
      <c r="U12642">
        <v>20000</v>
      </c>
      <c r="V12642">
        <v>2</v>
      </c>
      <c r="W12642" s="14" t="s">
        <v>81</v>
      </c>
      <c r="X12642" s="14" t="s">
        <v>91</v>
      </c>
    </row>
    <row r="12643" spans="1:24" x14ac:dyDescent="0.2">
      <c r="A12643">
        <v>17188</v>
      </c>
      <c r="B12643">
        <v>209</v>
      </c>
      <c r="C12643" s="14" t="s">
        <v>483</v>
      </c>
      <c r="D12643" s="14"/>
      <c r="E12643" s="14" t="s">
        <v>184</v>
      </c>
      <c r="F12643" s="15">
        <v>20353</v>
      </c>
      <c r="G12643" s="14" t="s">
        <v>42</v>
      </c>
      <c r="H12643" s="14" t="s">
        <v>115</v>
      </c>
      <c r="I12643">
        <v>110000</v>
      </c>
      <c r="J12643">
        <v>3</v>
      </c>
      <c r="K12643" s="14" t="s">
        <v>63</v>
      </c>
      <c r="L12643" s="14" t="s">
        <v>84</v>
      </c>
      <c r="O12643">
        <v>21668</v>
      </c>
      <c r="P12643">
        <v>234</v>
      </c>
      <c r="Q12643" t="str">
        <f>_xlfn.CONCAT(Clientes__2[[#This Row],[Nombre]], " ",Clientes__2[[#This Row],[Nombres2]], " ",Clientes__2[[#This Row],[Apellido]],)</f>
        <v>Alexa  Peterson</v>
      </c>
      <c r="R12643" s="15">
        <v>26918</v>
      </c>
      <c r="S12643" s="14" t="s">
        <v>42</v>
      </c>
      <c r="T12643" s="14" t="s">
        <v>115</v>
      </c>
      <c r="U12643">
        <v>40000</v>
      </c>
      <c r="V12643">
        <v>1</v>
      </c>
      <c r="W12643" s="14" t="s">
        <v>55</v>
      </c>
      <c r="X12643" s="14" t="s">
        <v>54</v>
      </c>
    </row>
    <row r="12644" spans="1:24" x14ac:dyDescent="0.2">
      <c r="A12644">
        <v>21888</v>
      </c>
      <c r="B12644">
        <v>23</v>
      </c>
      <c r="C12644" s="14" t="s">
        <v>416</v>
      </c>
      <c r="D12644" s="14" t="s">
        <v>46</v>
      </c>
      <c r="E12644" s="14" t="s">
        <v>269</v>
      </c>
      <c r="F12644" s="15">
        <v>26911</v>
      </c>
      <c r="G12644" s="14" t="s">
        <v>43</v>
      </c>
      <c r="H12644" s="14" t="s">
        <v>42</v>
      </c>
      <c r="I12644">
        <v>100000</v>
      </c>
      <c r="J12644">
        <v>0</v>
      </c>
      <c r="K12644" s="14" t="s">
        <v>67</v>
      </c>
      <c r="L12644" s="14" t="s">
        <v>66</v>
      </c>
      <c r="O12644">
        <v>19025</v>
      </c>
      <c r="P12644">
        <v>545</v>
      </c>
      <c r="Q12644" t="str">
        <f>_xlfn.CONCAT(Clientes__2[[#This Row],[Nombre]], " ",Clientes__2[[#This Row],[Nombres2]], " ",Clientes__2[[#This Row],[Apellido]],)</f>
        <v>Evan L Edwards</v>
      </c>
      <c r="R12644" s="15">
        <v>19303</v>
      </c>
      <c r="S12644" s="14" t="s">
        <v>43</v>
      </c>
      <c r="T12644" s="14" t="s">
        <v>42</v>
      </c>
      <c r="U12644">
        <v>60000</v>
      </c>
      <c r="V12644">
        <v>2</v>
      </c>
      <c r="W12644" s="14" t="s">
        <v>63</v>
      </c>
      <c r="X12644" s="14" t="s">
        <v>84</v>
      </c>
    </row>
    <row r="12645" spans="1:24" x14ac:dyDescent="0.2">
      <c r="A12645">
        <v>21527</v>
      </c>
      <c r="B12645">
        <v>211</v>
      </c>
      <c r="C12645" s="14" t="s">
        <v>775</v>
      </c>
      <c r="D12645" s="14"/>
      <c r="E12645" s="14" t="s">
        <v>485</v>
      </c>
      <c r="F12645" s="15">
        <v>19988</v>
      </c>
      <c r="G12645" s="14" t="s">
        <v>43</v>
      </c>
      <c r="H12645" s="14" t="s">
        <v>42</v>
      </c>
      <c r="I12645">
        <v>90000</v>
      </c>
      <c r="J12645">
        <v>4</v>
      </c>
      <c r="K12645" s="14" t="s">
        <v>67</v>
      </c>
      <c r="L12645" s="14" t="s">
        <v>84</v>
      </c>
      <c r="O12645">
        <v>13632</v>
      </c>
      <c r="P12645">
        <v>28</v>
      </c>
      <c r="Q12645" t="str">
        <f>_xlfn.CONCAT(Clientes__2[[#This Row],[Nombre]], " ",Clientes__2[[#This Row],[Nombres2]], " ",Clientes__2[[#This Row],[Apellido]],)</f>
        <v>Sergio  Patel</v>
      </c>
      <c r="R12645" s="15">
        <v>26336</v>
      </c>
      <c r="S12645" s="14" t="s">
        <v>43</v>
      </c>
      <c r="T12645" s="14" t="s">
        <v>115</v>
      </c>
      <c r="U12645">
        <v>90000</v>
      </c>
      <c r="V12645">
        <v>0</v>
      </c>
      <c r="W12645" s="14" t="s">
        <v>55</v>
      </c>
      <c r="X12645" s="14" t="s">
        <v>84</v>
      </c>
    </row>
    <row r="12646" spans="1:24" x14ac:dyDescent="0.2">
      <c r="A12646">
        <v>23023</v>
      </c>
      <c r="B12646">
        <v>609</v>
      </c>
      <c r="C12646" s="14" t="s">
        <v>720</v>
      </c>
      <c r="D12646" s="14" t="s">
        <v>119</v>
      </c>
      <c r="E12646" s="14" t="s">
        <v>198</v>
      </c>
      <c r="F12646" s="15">
        <v>22962</v>
      </c>
      <c r="G12646" s="14" t="s">
        <v>42</v>
      </c>
      <c r="H12646" s="14" t="s">
        <v>115</v>
      </c>
      <c r="I12646">
        <v>90000</v>
      </c>
      <c r="J12646">
        <v>5</v>
      </c>
      <c r="K12646" s="14" t="s">
        <v>63</v>
      </c>
      <c r="L12646" s="14" t="s">
        <v>84</v>
      </c>
      <c r="O12646">
        <v>16395</v>
      </c>
      <c r="P12646">
        <v>192</v>
      </c>
      <c r="Q12646" t="str">
        <f>_xlfn.CONCAT(Clientes__2[[#This Row],[Nombre]], " ",Clientes__2[[#This Row],[Nombres2]], " ",Clientes__2[[#This Row],[Apellido]],)</f>
        <v>Naomi W Vazquez</v>
      </c>
      <c r="R12646" s="15">
        <v>24814</v>
      </c>
      <c r="S12646" s="14" t="s">
        <v>42</v>
      </c>
      <c r="T12646" s="14" t="s">
        <v>115</v>
      </c>
      <c r="U12646">
        <v>10000</v>
      </c>
      <c r="V12646">
        <v>3</v>
      </c>
      <c r="W12646" s="14" t="s">
        <v>67</v>
      </c>
      <c r="X12646" s="14" t="s">
        <v>60</v>
      </c>
    </row>
    <row r="12647" spans="1:24" x14ac:dyDescent="0.2">
      <c r="A12647">
        <v>22271</v>
      </c>
      <c r="B12647">
        <v>336</v>
      </c>
      <c r="C12647" s="14" t="s">
        <v>451</v>
      </c>
      <c r="D12647" s="14" t="s">
        <v>46</v>
      </c>
      <c r="E12647" s="14" t="s">
        <v>360</v>
      </c>
      <c r="F12647" s="15">
        <v>25258</v>
      </c>
      <c r="G12647" s="14" t="s">
        <v>42</v>
      </c>
      <c r="H12647" s="14" t="s">
        <v>42</v>
      </c>
      <c r="I12647">
        <v>80000</v>
      </c>
      <c r="J12647">
        <v>3</v>
      </c>
      <c r="K12647" s="14" t="s">
        <v>70</v>
      </c>
      <c r="L12647" s="14" t="s">
        <v>84</v>
      </c>
      <c r="O12647">
        <v>18978</v>
      </c>
      <c r="P12647">
        <v>52</v>
      </c>
      <c r="Q12647" t="str">
        <f>_xlfn.CONCAT(Clientes__2[[#This Row],[Nombre]], " ",Clientes__2[[#This Row],[Nombres2]], " ",Clientes__2[[#This Row],[Apellido]],)</f>
        <v>Connor L Mitchell</v>
      </c>
      <c r="R12647" s="15">
        <v>16291</v>
      </c>
      <c r="S12647" s="14" t="s">
        <v>42</v>
      </c>
      <c r="T12647" s="14" t="s">
        <v>42</v>
      </c>
      <c r="U12647">
        <v>40000</v>
      </c>
      <c r="V12647">
        <v>4</v>
      </c>
      <c r="W12647" s="14" t="s">
        <v>67</v>
      </c>
      <c r="X12647" s="14" t="s">
        <v>84</v>
      </c>
    </row>
    <row r="12648" spans="1:24" x14ac:dyDescent="0.2">
      <c r="A12648">
        <v>26493</v>
      </c>
      <c r="B12648">
        <v>609</v>
      </c>
      <c r="C12648" s="14" t="s">
        <v>820</v>
      </c>
      <c r="D12648" s="14" t="s">
        <v>339</v>
      </c>
      <c r="E12648" s="14" t="s">
        <v>305</v>
      </c>
      <c r="F12648" s="15">
        <v>17414</v>
      </c>
      <c r="G12648" s="14" t="s">
        <v>42</v>
      </c>
      <c r="H12648" s="14" t="s">
        <v>42</v>
      </c>
      <c r="I12648">
        <v>70000</v>
      </c>
      <c r="J12648">
        <v>2</v>
      </c>
      <c r="K12648" s="14" t="s">
        <v>55</v>
      </c>
      <c r="L12648" s="14" t="s">
        <v>66</v>
      </c>
      <c r="O12648">
        <v>19141</v>
      </c>
      <c r="P12648">
        <v>638</v>
      </c>
      <c r="Q12648" t="str">
        <f>_xlfn.CONCAT(Clientes__2[[#This Row],[Nombre]], " ",Clientes__2[[#This Row],[Nombres2]], " ",Clientes__2[[#This Row],[Apellido]],)</f>
        <v>Lawrence P Ramos</v>
      </c>
      <c r="R12648" s="15">
        <v>24168</v>
      </c>
      <c r="S12648" s="14" t="s">
        <v>43</v>
      </c>
      <c r="T12648" s="14" t="s">
        <v>42</v>
      </c>
      <c r="U12648">
        <v>70000</v>
      </c>
      <c r="V12648">
        <v>4</v>
      </c>
      <c r="W12648" s="14" t="s">
        <v>70</v>
      </c>
      <c r="X12648" s="14" t="s">
        <v>84</v>
      </c>
    </row>
    <row r="12649" spans="1:24" x14ac:dyDescent="0.2">
      <c r="A12649">
        <v>29319</v>
      </c>
      <c r="B12649">
        <v>14</v>
      </c>
      <c r="C12649" s="14" t="s">
        <v>308</v>
      </c>
      <c r="D12649" s="14" t="s">
        <v>128</v>
      </c>
      <c r="E12649" s="14" t="s">
        <v>638</v>
      </c>
      <c r="F12649" s="15">
        <v>21015</v>
      </c>
      <c r="G12649" s="14" t="s">
        <v>43</v>
      </c>
      <c r="H12649" s="14" t="s">
        <v>42</v>
      </c>
      <c r="I12649">
        <v>70000</v>
      </c>
      <c r="J12649">
        <v>1</v>
      </c>
      <c r="K12649" s="14" t="s">
        <v>63</v>
      </c>
      <c r="L12649" s="14" t="s">
        <v>54</v>
      </c>
      <c r="O12649">
        <v>23643</v>
      </c>
      <c r="P12649">
        <v>11</v>
      </c>
      <c r="Q12649" t="str">
        <f>_xlfn.CONCAT(Clientes__2[[#This Row],[Nombre]], " ",Clientes__2[[#This Row],[Nombres2]], " ",Clientes__2[[#This Row],[Apellido]],)</f>
        <v>Alvin C Pal</v>
      </c>
      <c r="R12649" s="15">
        <v>27355</v>
      </c>
      <c r="S12649" s="14" t="s">
        <v>43</v>
      </c>
      <c r="T12649" s="14" t="s">
        <v>115</v>
      </c>
      <c r="U12649">
        <v>70000</v>
      </c>
      <c r="V12649">
        <v>0</v>
      </c>
      <c r="W12649" s="14" t="s">
        <v>55</v>
      </c>
      <c r="X12649" s="14" t="s">
        <v>84</v>
      </c>
    </row>
    <row r="12650" spans="1:24" x14ac:dyDescent="0.2">
      <c r="A12650">
        <v>25150</v>
      </c>
      <c r="B12650">
        <v>337</v>
      </c>
      <c r="C12650" s="14" t="s">
        <v>506</v>
      </c>
      <c r="D12650" s="14"/>
      <c r="E12650" s="14" t="s">
        <v>462</v>
      </c>
      <c r="F12650" s="15">
        <v>21151</v>
      </c>
      <c r="G12650" s="14" t="s">
        <v>43</v>
      </c>
      <c r="H12650" s="14" t="s">
        <v>42</v>
      </c>
      <c r="I12650">
        <v>80000</v>
      </c>
      <c r="J12650">
        <v>2</v>
      </c>
      <c r="K12650" s="14" t="s">
        <v>55</v>
      </c>
      <c r="L12650" s="14" t="s">
        <v>66</v>
      </c>
      <c r="O12650">
        <v>15888</v>
      </c>
      <c r="P12650">
        <v>627</v>
      </c>
      <c r="Q12650" t="str">
        <f>_xlfn.CONCAT(Clientes__2[[#This Row],[Nombre]], " ",Clientes__2[[#This Row],[Nombres2]], " ",Clientes__2[[#This Row],[Apellido]],)</f>
        <v>Xavier  Jones</v>
      </c>
      <c r="R12650" s="15">
        <v>16927</v>
      </c>
      <c r="S12650" s="14" t="s">
        <v>42</v>
      </c>
      <c r="T12650" s="14" t="s">
        <v>115</v>
      </c>
      <c r="U12650">
        <v>70000</v>
      </c>
      <c r="V12650">
        <v>5</v>
      </c>
      <c r="W12650" s="14" t="s">
        <v>55</v>
      </c>
      <c r="X12650" s="14" t="s">
        <v>66</v>
      </c>
    </row>
    <row r="12651" spans="1:24" x14ac:dyDescent="0.2">
      <c r="A12651">
        <v>25833</v>
      </c>
      <c r="B12651">
        <v>536</v>
      </c>
      <c r="C12651" s="14" t="s">
        <v>648</v>
      </c>
      <c r="D12651" s="14" t="s">
        <v>339</v>
      </c>
      <c r="E12651" s="14" t="s">
        <v>153</v>
      </c>
      <c r="F12651" s="15">
        <v>17937</v>
      </c>
      <c r="G12651" s="14" t="s">
        <v>42</v>
      </c>
      <c r="H12651" s="14" t="s">
        <v>115</v>
      </c>
      <c r="I12651">
        <v>40000</v>
      </c>
      <c r="J12651">
        <v>4</v>
      </c>
      <c r="K12651" s="14" t="s">
        <v>67</v>
      </c>
      <c r="L12651" s="14" t="s">
        <v>84</v>
      </c>
      <c r="O12651">
        <v>22099</v>
      </c>
      <c r="P12651">
        <v>310</v>
      </c>
      <c r="Q12651" t="str">
        <f>_xlfn.CONCAT(Clientes__2[[#This Row],[Nombre]], " ",Clientes__2[[#This Row],[Nombres2]], " ",Clientes__2[[#This Row],[Apellido]],)</f>
        <v>Sabrina P Hernandez</v>
      </c>
      <c r="R12651" s="15">
        <v>12897</v>
      </c>
      <c r="S12651" s="14" t="s">
        <v>42</v>
      </c>
      <c r="T12651" s="14" t="s">
        <v>42</v>
      </c>
      <c r="U12651">
        <v>80000</v>
      </c>
      <c r="V12651">
        <v>4</v>
      </c>
      <c r="W12651" s="14" t="s">
        <v>70</v>
      </c>
      <c r="X12651" s="14" t="s">
        <v>66</v>
      </c>
    </row>
    <row r="12652" spans="1:24" x14ac:dyDescent="0.2">
      <c r="A12652">
        <v>24898</v>
      </c>
      <c r="B12652">
        <v>29</v>
      </c>
      <c r="C12652" s="14" t="s">
        <v>731</v>
      </c>
      <c r="D12652" s="14" t="s">
        <v>44</v>
      </c>
      <c r="E12652" s="14" t="s">
        <v>739</v>
      </c>
      <c r="F12652" s="15">
        <v>27193</v>
      </c>
      <c r="G12652" s="14" t="s">
        <v>43</v>
      </c>
      <c r="H12652" s="14" t="s">
        <v>115</v>
      </c>
      <c r="I12652">
        <v>80000</v>
      </c>
      <c r="J12652">
        <v>0</v>
      </c>
      <c r="K12652" s="14" t="s">
        <v>55</v>
      </c>
      <c r="L12652" s="14" t="s">
        <v>84</v>
      </c>
      <c r="O12652">
        <v>14033</v>
      </c>
      <c r="P12652">
        <v>29</v>
      </c>
      <c r="Q12652" t="str">
        <f>_xlfn.CONCAT(Clientes__2[[#This Row],[Nombre]], " ",Clientes__2[[#This Row],[Nombres2]], " ",Clientes__2[[#This Row],[Apellido]],)</f>
        <v>Mallory R Gomez</v>
      </c>
      <c r="R12652" s="15">
        <v>20870</v>
      </c>
      <c r="S12652" s="14" t="s">
        <v>43</v>
      </c>
      <c r="T12652" s="14" t="s">
        <v>115</v>
      </c>
      <c r="U12652">
        <v>80000</v>
      </c>
      <c r="V12652">
        <v>2</v>
      </c>
      <c r="W12652" s="14" t="s">
        <v>67</v>
      </c>
      <c r="X12652" s="14" t="s">
        <v>84</v>
      </c>
    </row>
    <row r="12653" spans="1:24" x14ac:dyDescent="0.2">
      <c r="A12653">
        <v>13806</v>
      </c>
      <c r="B12653">
        <v>225</v>
      </c>
      <c r="C12653" s="14" t="s">
        <v>278</v>
      </c>
      <c r="D12653" s="14" t="s">
        <v>128</v>
      </c>
      <c r="E12653" s="14" t="s">
        <v>281</v>
      </c>
      <c r="F12653" s="15">
        <v>23533</v>
      </c>
      <c r="G12653" s="14" t="s">
        <v>42</v>
      </c>
      <c r="H12653" s="14" t="s">
        <v>42</v>
      </c>
      <c r="I12653">
        <v>30000</v>
      </c>
      <c r="J12653">
        <v>2</v>
      </c>
      <c r="K12653" s="14" t="s">
        <v>63</v>
      </c>
      <c r="L12653" s="14" t="s">
        <v>91</v>
      </c>
      <c r="O12653">
        <v>17130</v>
      </c>
      <c r="P12653">
        <v>343</v>
      </c>
      <c r="Q12653" t="str">
        <f>_xlfn.CONCAT(Clientes__2[[#This Row],[Nombre]], " ",Clientes__2[[#This Row],[Nombres2]], " ",Clientes__2[[#This Row],[Apellido]],)</f>
        <v>Bryant C Mehta</v>
      </c>
      <c r="R12653" s="15">
        <v>16749</v>
      </c>
      <c r="S12653" s="14" t="s">
        <v>43</v>
      </c>
      <c r="T12653" s="14" t="s">
        <v>115</v>
      </c>
      <c r="U12653">
        <v>70000</v>
      </c>
      <c r="V12653">
        <v>4</v>
      </c>
      <c r="W12653" s="14" t="s">
        <v>55</v>
      </c>
      <c r="X12653" s="14" t="s">
        <v>66</v>
      </c>
    </row>
    <row r="12654" spans="1:24" x14ac:dyDescent="0.2">
      <c r="A12654">
        <v>20843</v>
      </c>
      <c r="B12654">
        <v>131</v>
      </c>
      <c r="C12654" s="14" t="s">
        <v>456</v>
      </c>
      <c r="D12654" s="14"/>
      <c r="E12654" s="14" t="s">
        <v>592</v>
      </c>
      <c r="F12654" s="15">
        <v>21980</v>
      </c>
      <c r="G12654" s="14" t="s">
        <v>42</v>
      </c>
      <c r="H12654" s="14" t="s">
        <v>42</v>
      </c>
      <c r="I12654">
        <v>30000</v>
      </c>
      <c r="J12654">
        <v>3</v>
      </c>
      <c r="K12654" s="14" t="s">
        <v>55</v>
      </c>
      <c r="L12654" s="14" t="s">
        <v>91</v>
      </c>
      <c r="O12654">
        <v>19444</v>
      </c>
      <c r="P12654">
        <v>220</v>
      </c>
      <c r="Q12654" t="str">
        <f>_xlfn.CONCAT(Clientes__2[[#This Row],[Nombre]], " ",Clientes__2[[#This Row],[Nombres2]], " ",Clientes__2[[#This Row],[Apellido]],)</f>
        <v>Jose  Shan</v>
      </c>
      <c r="R12654" s="15">
        <v>24900</v>
      </c>
      <c r="S12654" s="14" t="s">
        <v>42</v>
      </c>
      <c r="T12654" s="14" t="s">
        <v>115</v>
      </c>
      <c r="U12654">
        <v>10000</v>
      </c>
      <c r="V12654">
        <v>2</v>
      </c>
      <c r="W12654" s="14" t="s">
        <v>67</v>
      </c>
      <c r="X12654" s="14" t="s">
        <v>60</v>
      </c>
    </row>
    <row r="12655" spans="1:24" x14ac:dyDescent="0.2">
      <c r="A12655">
        <v>15680</v>
      </c>
      <c r="B12655">
        <v>171</v>
      </c>
      <c r="C12655" s="14" t="s">
        <v>279</v>
      </c>
      <c r="D12655" s="14"/>
      <c r="E12655" s="14" t="s">
        <v>86</v>
      </c>
      <c r="F12655" s="15">
        <v>18696</v>
      </c>
      <c r="G12655" s="14" t="s">
        <v>42</v>
      </c>
      <c r="H12655" s="14" t="s">
        <v>115</v>
      </c>
      <c r="I12655">
        <v>10000</v>
      </c>
      <c r="J12655">
        <v>4</v>
      </c>
      <c r="K12655" s="14" t="s">
        <v>67</v>
      </c>
      <c r="L12655" s="14" t="s">
        <v>60</v>
      </c>
      <c r="O12655">
        <v>25294</v>
      </c>
      <c r="P12655">
        <v>12</v>
      </c>
      <c r="Q12655" t="str">
        <f>_xlfn.CONCAT(Clientes__2[[#This Row],[Nombre]], " ",Clientes__2[[#This Row],[Nombres2]], " ",Clientes__2[[#This Row],[Apellido]],)</f>
        <v>Tasha  She</v>
      </c>
      <c r="R12655" s="15">
        <v>26225</v>
      </c>
      <c r="S12655" s="14" t="s">
        <v>43</v>
      </c>
      <c r="T12655" s="14" t="s">
        <v>115</v>
      </c>
      <c r="U12655">
        <v>130000</v>
      </c>
      <c r="V12655">
        <v>0</v>
      </c>
      <c r="W12655" s="14" t="s">
        <v>81</v>
      </c>
      <c r="X12655" s="14" t="s">
        <v>66</v>
      </c>
    </row>
    <row r="12656" spans="1:24" x14ac:dyDescent="0.2">
      <c r="A12656">
        <v>13332</v>
      </c>
      <c r="B12656">
        <v>310</v>
      </c>
      <c r="C12656" s="14" t="s">
        <v>362</v>
      </c>
      <c r="D12656" s="14" t="s">
        <v>42</v>
      </c>
      <c r="E12656" s="14" t="s">
        <v>159</v>
      </c>
      <c r="F12656" s="15">
        <v>14887</v>
      </c>
      <c r="G12656" s="14" t="s">
        <v>42</v>
      </c>
      <c r="H12656" s="14" t="s">
        <v>42</v>
      </c>
      <c r="I12656">
        <v>90000</v>
      </c>
      <c r="J12656">
        <v>5</v>
      </c>
      <c r="K12656" s="14" t="s">
        <v>55</v>
      </c>
      <c r="L12656" s="14" t="s">
        <v>66</v>
      </c>
      <c r="O12656">
        <v>16535</v>
      </c>
      <c r="P12656">
        <v>201</v>
      </c>
      <c r="Q12656" t="str">
        <f>_xlfn.CONCAT(Clientes__2[[#This Row],[Nombre]], " ",Clientes__2[[#This Row],[Nombres2]], " ",Clientes__2[[#This Row],[Apellido]],)</f>
        <v>Neil M Alonso</v>
      </c>
      <c r="R12656" s="15">
        <v>22048</v>
      </c>
      <c r="S12656" s="14" t="s">
        <v>43</v>
      </c>
      <c r="T12656" s="14" t="s">
        <v>42</v>
      </c>
      <c r="U12656">
        <v>10000</v>
      </c>
      <c r="V12656">
        <v>1</v>
      </c>
      <c r="W12656" s="14" t="s">
        <v>67</v>
      </c>
      <c r="X12656" s="14" t="s">
        <v>60</v>
      </c>
    </row>
    <row r="12657" spans="1:24" x14ac:dyDescent="0.2">
      <c r="A12657">
        <v>13010</v>
      </c>
      <c r="B12657">
        <v>27</v>
      </c>
      <c r="C12657" s="14" t="s">
        <v>154</v>
      </c>
      <c r="D12657" s="14" t="s">
        <v>123</v>
      </c>
      <c r="E12657" s="14" t="s">
        <v>211</v>
      </c>
      <c r="F12657" s="15">
        <v>23970</v>
      </c>
      <c r="G12657" s="14" t="s">
        <v>42</v>
      </c>
      <c r="H12657" s="14" t="s">
        <v>115</v>
      </c>
      <c r="I12657">
        <v>60000</v>
      </c>
      <c r="J12657">
        <v>3</v>
      </c>
      <c r="K12657" s="14" t="s">
        <v>55</v>
      </c>
      <c r="L12657" s="14" t="s">
        <v>84</v>
      </c>
      <c r="O12657">
        <v>28871</v>
      </c>
      <c r="P12657">
        <v>618</v>
      </c>
      <c r="Q12657" t="str">
        <f>_xlfn.CONCAT(Clientes__2[[#This Row],[Nombre]], " ",Clientes__2[[#This Row],[Nombres2]], " ",Clientes__2[[#This Row],[Apellido]],)</f>
        <v>Erica E Ye</v>
      </c>
      <c r="R12657" s="15">
        <v>26568</v>
      </c>
      <c r="S12657" s="14" t="s">
        <v>43</v>
      </c>
      <c r="T12657" s="14" t="s">
        <v>115</v>
      </c>
      <c r="U12657">
        <v>70000</v>
      </c>
      <c r="V12657">
        <v>0</v>
      </c>
      <c r="W12657" s="14" t="s">
        <v>63</v>
      </c>
      <c r="X12657" s="14" t="s">
        <v>54</v>
      </c>
    </row>
    <row r="12658" spans="1:24" x14ac:dyDescent="0.2">
      <c r="A12658">
        <v>17890</v>
      </c>
      <c r="B12658">
        <v>264</v>
      </c>
      <c r="C12658" s="14" t="s">
        <v>570</v>
      </c>
      <c r="D12658" s="14" t="s">
        <v>347</v>
      </c>
      <c r="E12658" s="14" t="s">
        <v>563</v>
      </c>
      <c r="F12658" s="15">
        <v>20123</v>
      </c>
      <c r="G12658" s="14" t="s">
        <v>42</v>
      </c>
      <c r="H12658" s="14" t="s">
        <v>42</v>
      </c>
      <c r="I12658">
        <v>10000</v>
      </c>
      <c r="J12658">
        <v>2</v>
      </c>
      <c r="K12658" s="14" t="s">
        <v>63</v>
      </c>
      <c r="L12658" s="14" t="s">
        <v>60</v>
      </c>
      <c r="O12658">
        <v>19940</v>
      </c>
      <c r="P12658">
        <v>254</v>
      </c>
      <c r="Q12658" t="str">
        <f>_xlfn.CONCAT(Clientes__2[[#This Row],[Nombre]], " ",Clientes__2[[#This Row],[Nombres2]], " ",Clientes__2[[#This Row],[Apellido]],)</f>
        <v>Derrick B Jiménez</v>
      </c>
      <c r="R12658" s="15">
        <v>17944</v>
      </c>
      <c r="S12658" s="14" t="s">
        <v>42</v>
      </c>
      <c r="T12658" s="14" t="s">
        <v>115</v>
      </c>
      <c r="U12658">
        <v>160000</v>
      </c>
      <c r="V12658">
        <v>3</v>
      </c>
      <c r="W12658" s="14" t="s">
        <v>63</v>
      </c>
      <c r="X12658" s="14" t="s">
        <v>66</v>
      </c>
    </row>
    <row r="12659" spans="1:24" x14ac:dyDescent="0.2">
      <c r="A12659">
        <v>19889</v>
      </c>
      <c r="B12659">
        <v>316</v>
      </c>
      <c r="C12659" s="14" t="s">
        <v>478</v>
      </c>
      <c r="D12659" s="14"/>
      <c r="E12659" s="14" t="s">
        <v>237</v>
      </c>
      <c r="F12659" s="15">
        <v>19166</v>
      </c>
      <c r="G12659" s="14" t="s">
        <v>43</v>
      </c>
      <c r="H12659" s="14" t="s">
        <v>115</v>
      </c>
      <c r="I12659">
        <v>70000</v>
      </c>
      <c r="J12659">
        <v>2</v>
      </c>
      <c r="K12659" s="14" t="s">
        <v>81</v>
      </c>
      <c r="L12659" s="14" t="s">
        <v>54</v>
      </c>
      <c r="O12659">
        <v>22090</v>
      </c>
      <c r="P12659">
        <v>383</v>
      </c>
      <c r="Q12659" t="str">
        <f>_xlfn.CONCAT(Clientes__2[[#This Row],[Nombre]], " ",Clientes__2[[#This Row],[Nombres2]], " ",Clientes__2[[#This Row],[Apellido]],)</f>
        <v>Catherine  Sanders</v>
      </c>
      <c r="R12659" s="15">
        <v>20413</v>
      </c>
      <c r="S12659" s="14" t="s">
        <v>42</v>
      </c>
      <c r="T12659" s="14" t="s">
        <v>115</v>
      </c>
      <c r="U12659">
        <v>70000</v>
      </c>
      <c r="V12659">
        <v>4</v>
      </c>
      <c r="W12659" s="14" t="s">
        <v>67</v>
      </c>
      <c r="X12659" s="14" t="s">
        <v>84</v>
      </c>
    </row>
    <row r="12660" spans="1:24" x14ac:dyDescent="0.2">
      <c r="A12660">
        <v>15472</v>
      </c>
      <c r="B12660">
        <v>627</v>
      </c>
      <c r="C12660" s="14" t="s">
        <v>406</v>
      </c>
      <c r="D12660" s="14" t="s">
        <v>347</v>
      </c>
      <c r="E12660" s="14" t="s">
        <v>194</v>
      </c>
      <c r="F12660" s="15">
        <v>25494</v>
      </c>
      <c r="G12660" s="14" t="s">
        <v>43</v>
      </c>
      <c r="H12660" s="14" t="s">
        <v>115</v>
      </c>
      <c r="I12660">
        <v>50000</v>
      </c>
      <c r="J12660">
        <v>2</v>
      </c>
      <c r="K12660" s="14" t="s">
        <v>55</v>
      </c>
      <c r="L12660" s="14" t="s">
        <v>54</v>
      </c>
      <c r="O12660">
        <v>13540</v>
      </c>
      <c r="P12660">
        <v>117</v>
      </c>
      <c r="Q12660" t="str">
        <f>_xlfn.CONCAT(Clientes__2[[#This Row],[Nombre]], " ",Clientes__2[[#This Row],[Nombres2]], " ",Clientes__2[[#This Row],[Apellido]],)</f>
        <v>Jennifer B Torres</v>
      </c>
      <c r="R12660" s="15">
        <v>21981</v>
      </c>
      <c r="S12660" s="14" t="s">
        <v>42</v>
      </c>
      <c r="T12660" s="14" t="s">
        <v>115</v>
      </c>
      <c r="U12660">
        <v>40000</v>
      </c>
      <c r="V12660">
        <v>3</v>
      </c>
      <c r="W12660" s="14" t="s">
        <v>70</v>
      </c>
      <c r="X12660" s="14" t="s">
        <v>91</v>
      </c>
    </row>
    <row r="12661" spans="1:24" x14ac:dyDescent="0.2">
      <c r="A12661">
        <v>28041</v>
      </c>
      <c r="B12661">
        <v>631</v>
      </c>
      <c r="C12661" s="14" t="s">
        <v>212</v>
      </c>
      <c r="D12661" s="14" t="s">
        <v>124</v>
      </c>
      <c r="E12661" s="14" t="s">
        <v>429</v>
      </c>
      <c r="F12661" s="15">
        <v>18020</v>
      </c>
      <c r="G12661" s="14" t="s">
        <v>43</v>
      </c>
      <c r="H12661" s="14" t="s">
        <v>115</v>
      </c>
      <c r="I12661">
        <v>60000</v>
      </c>
      <c r="J12661">
        <v>2</v>
      </c>
      <c r="K12661" s="14" t="s">
        <v>63</v>
      </c>
      <c r="L12661" s="14" t="s">
        <v>84</v>
      </c>
      <c r="O12661">
        <v>22576</v>
      </c>
      <c r="P12661">
        <v>11</v>
      </c>
      <c r="Q12661" t="str">
        <f>_xlfn.CONCAT(Clientes__2[[#This Row],[Nombre]], " ",Clientes__2[[#This Row],[Nombres2]], " ",Clientes__2[[#This Row],[Apellido]],)</f>
        <v>Rebecca J Wright</v>
      </c>
      <c r="R12661" s="15">
        <v>29579</v>
      </c>
      <c r="S12661" s="14" t="s">
        <v>43</v>
      </c>
      <c r="T12661" s="14" t="s">
        <v>42</v>
      </c>
      <c r="U12661">
        <v>20000</v>
      </c>
      <c r="V12661">
        <v>0</v>
      </c>
      <c r="W12661" s="14" t="s">
        <v>55</v>
      </c>
      <c r="X12661" s="14" t="s">
        <v>91</v>
      </c>
    </row>
    <row r="12662" spans="1:24" x14ac:dyDescent="0.2">
      <c r="A12662">
        <v>20674</v>
      </c>
      <c r="B12662">
        <v>609</v>
      </c>
      <c r="C12662" s="14" t="s">
        <v>629</v>
      </c>
      <c r="D12662" s="14" t="s">
        <v>40</v>
      </c>
      <c r="E12662" s="14" t="s">
        <v>430</v>
      </c>
      <c r="F12662" s="15">
        <v>24529</v>
      </c>
      <c r="G12662" s="14" t="s">
        <v>43</v>
      </c>
      <c r="H12662" s="14" t="s">
        <v>42</v>
      </c>
      <c r="I12662">
        <v>50000</v>
      </c>
      <c r="J12662">
        <v>2</v>
      </c>
      <c r="K12662" s="14" t="s">
        <v>55</v>
      </c>
      <c r="L12662" s="14" t="s">
        <v>54</v>
      </c>
      <c r="O12662">
        <v>18163</v>
      </c>
      <c r="P12662">
        <v>184</v>
      </c>
      <c r="Q12662" t="str">
        <f>_xlfn.CONCAT(Clientes__2[[#This Row],[Nombre]], " ",Clientes__2[[#This Row],[Nombres2]], " ",Clientes__2[[#This Row],[Apellido]],)</f>
        <v>Samuel T Butler</v>
      </c>
      <c r="R12662" s="15">
        <v>19401</v>
      </c>
      <c r="S12662" s="14" t="s">
        <v>42</v>
      </c>
      <c r="T12662" s="14" t="s">
        <v>42</v>
      </c>
      <c r="U12662">
        <v>100000</v>
      </c>
      <c r="V12662">
        <v>3</v>
      </c>
      <c r="W12662" s="14" t="s">
        <v>55</v>
      </c>
      <c r="X12662" s="14" t="s">
        <v>66</v>
      </c>
    </row>
    <row r="12663" spans="1:24" x14ac:dyDescent="0.2">
      <c r="A12663">
        <v>17737</v>
      </c>
      <c r="B12663">
        <v>209</v>
      </c>
      <c r="C12663" s="14" t="s">
        <v>544</v>
      </c>
      <c r="D12663" s="14" t="s">
        <v>42</v>
      </c>
      <c r="E12663" s="14" t="s">
        <v>286</v>
      </c>
      <c r="F12663" s="15">
        <v>15858</v>
      </c>
      <c r="G12663" s="14" t="s">
        <v>42</v>
      </c>
      <c r="H12663" s="14" t="s">
        <v>115</v>
      </c>
      <c r="I12663">
        <v>20000</v>
      </c>
      <c r="J12663">
        <v>2</v>
      </c>
      <c r="K12663" s="14" t="s">
        <v>63</v>
      </c>
      <c r="L12663" s="14" t="s">
        <v>60</v>
      </c>
      <c r="O12663">
        <v>23051</v>
      </c>
      <c r="P12663">
        <v>552</v>
      </c>
      <c r="Q12663" t="str">
        <f>_xlfn.CONCAT(Clientes__2[[#This Row],[Nombre]], " ",Clientes__2[[#This Row],[Nombres2]], " ",Clientes__2[[#This Row],[Apellido]],)</f>
        <v>Nicole M Gonzales</v>
      </c>
      <c r="R12663" s="15">
        <v>13383</v>
      </c>
      <c r="S12663" s="14" t="s">
        <v>42</v>
      </c>
      <c r="T12663" s="14" t="s">
        <v>42</v>
      </c>
      <c r="U12663">
        <v>60000</v>
      </c>
      <c r="V12663">
        <v>2</v>
      </c>
      <c r="W12663" s="14" t="s">
        <v>70</v>
      </c>
      <c r="X12663" s="14" t="s">
        <v>66</v>
      </c>
    </row>
    <row r="12664" spans="1:24" x14ac:dyDescent="0.2">
      <c r="A12664">
        <v>18237</v>
      </c>
      <c r="B12664">
        <v>49</v>
      </c>
      <c r="C12664" s="14" t="s">
        <v>544</v>
      </c>
      <c r="D12664" s="14" t="s">
        <v>42</v>
      </c>
      <c r="E12664" s="14" t="s">
        <v>470</v>
      </c>
      <c r="F12664" s="15">
        <v>21287</v>
      </c>
      <c r="G12664" s="14" t="s">
        <v>42</v>
      </c>
      <c r="H12664" s="14" t="s">
        <v>115</v>
      </c>
      <c r="I12664">
        <v>80000</v>
      </c>
      <c r="J12664">
        <v>5</v>
      </c>
      <c r="K12664" s="14" t="s">
        <v>70</v>
      </c>
      <c r="L12664" s="14" t="s">
        <v>84</v>
      </c>
      <c r="O12664">
        <v>28715</v>
      </c>
      <c r="P12664">
        <v>23</v>
      </c>
      <c r="Q12664" t="str">
        <f>_xlfn.CONCAT(Clientes__2[[#This Row],[Nombre]], " ",Clientes__2[[#This Row],[Nombres2]], " ",Clientes__2[[#This Row],[Apellido]],)</f>
        <v>Nicole M Russell</v>
      </c>
      <c r="R12664" s="15">
        <v>24004</v>
      </c>
      <c r="S12664" s="14" t="s">
        <v>43</v>
      </c>
      <c r="T12664" s="14" t="s">
        <v>115</v>
      </c>
      <c r="U12664">
        <v>60000</v>
      </c>
      <c r="V12664">
        <v>2</v>
      </c>
      <c r="W12664" s="14" t="s">
        <v>55</v>
      </c>
      <c r="X12664" s="14" t="s">
        <v>84</v>
      </c>
    </row>
    <row r="12665" spans="1:24" x14ac:dyDescent="0.2">
      <c r="A12665">
        <v>19735</v>
      </c>
      <c r="B12665">
        <v>331</v>
      </c>
      <c r="C12665" s="14" t="s">
        <v>607</v>
      </c>
      <c r="D12665" s="14" t="s">
        <v>42</v>
      </c>
      <c r="E12665" s="14" t="s">
        <v>173</v>
      </c>
      <c r="F12665" s="15">
        <v>14532</v>
      </c>
      <c r="G12665" s="14" t="s">
        <v>42</v>
      </c>
      <c r="H12665" s="14" t="s">
        <v>115</v>
      </c>
      <c r="I12665">
        <v>70000</v>
      </c>
      <c r="J12665">
        <v>5</v>
      </c>
      <c r="K12665" s="14" t="s">
        <v>70</v>
      </c>
      <c r="L12665" s="14" t="s">
        <v>66</v>
      </c>
      <c r="O12665">
        <v>12231</v>
      </c>
      <c r="P12665">
        <v>161</v>
      </c>
      <c r="Q12665" t="str">
        <f>_xlfn.CONCAT(Clientes__2[[#This Row],[Nombre]], " ",Clientes__2[[#This Row],[Nombres2]], " ",Clientes__2[[#This Row],[Apellido]],)</f>
        <v>Mackenzie M Reed</v>
      </c>
      <c r="R12665" s="15">
        <v>20167</v>
      </c>
      <c r="S12665" s="14" t="s">
        <v>43</v>
      </c>
      <c r="T12665" s="14" t="s">
        <v>115</v>
      </c>
      <c r="U12665">
        <v>10000</v>
      </c>
      <c r="V12665">
        <v>2</v>
      </c>
      <c r="W12665" s="14" t="s">
        <v>63</v>
      </c>
      <c r="X12665" s="14" t="s">
        <v>60</v>
      </c>
    </row>
    <row r="12666" spans="1:24" x14ac:dyDescent="0.2">
      <c r="A12666">
        <v>21649</v>
      </c>
      <c r="B12666">
        <v>311</v>
      </c>
      <c r="C12666" s="14" t="s">
        <v>758</v>
      </c>
      <c r="D12666" s="14"/>
      <c r="E12666" s="14" t="s">
        <v>177</v>
      </c>
      <c r="F12666" s="15">
        <v>23262</v>
      </c>
      <c r="G12666" s="14" t="s">
        <v>42</v>
      </c>
      <c r="H12666" s="14" t="s">
        <v>42</v>
      </c>
      <c r="I12666">
        <v>70000</v>
      </c>
      <c r="J12666">
        <v>4</v>
      </c>
      <c r="K12666" s="14" t="s">
        <v>55</v>
      </c>
      <c r="L12666" s="14" t="s">
        <v>84</v>
      </c>
      <c r="O12666">
        <v>17734</v>
      </c>
      <c r="P12666">
        <v>32</v>
      </c>
      <c r="Q12666" t="str">
        <f>_xlfn.CONCAT(Clientes__2[[#This Row],[Nombre]], " ",Clientes__2[[#This Row],[Nombres2]], " ",Clientes__2[[#This Row],[Apellido]],)</f>
        <v>Keith  Nara</v>
      </c>
      <c r="R12666" s="15">
        <v>28674</v>
      </c>
      <c r="S12666" s="14" t="s">
        <v>42</v>
      </c>
      <c r="T12666" s="14" t="s">
        <v>115</v>
      </c>
      <c r="U12666">
        <v>20000</v>
      </c>
      <c r="V12666">
        <v>0</v>
      </c>
      <c r="W12666" s="14" t="s">
        <v>55</v>
      </c>
      <c r="X12666" s="14" t="s">
        <v>91</v>
      </c>
    </row>
    <row r="12667" spans="1:24" x14ac:dyDescent="0.2">
      <c r="A12667">
        <v>17489</v>
      </c>
      <c r="B12667">
        <v>325</v>
      </c>
      <c r="C12667" s="14" t="s">
        <v>338</v>
      </c>
      <c r="D12667" s="14"/>
      <c r="E12667" s="14" t="s">
        <v>80</v>
      </c>
      <c r="F12667" s="15">
        <v>28450</v>
      </c>
      <c r="G12667" s="14" t="s">
        <v>43</v>
      </c>
      <c r="H12667" s="14" t="s">
        <v>42</v>
      </c>
      <c r="I12667">
        <v>60000</v>
      </c>
      <c r="J12667">
        <v>0</v>
      </c>
      <c r="K12667" s="14" t="s">
        <v>63</v>
      </c>
      <c r="L12667" s="14" t="s">
        <v>54</v>
      </c>
      <c r="O12667">
        <v>21783</v>
      </c>
      <c r="P12667">
        <v>612</v>
      </c>
      <c r="Q12667" t="str">
        <f>_xlfn.CONCAT(Clientes__2[[#This Row],[Nombre]], " ",Clientes__2[[#This Row],[Nombres2]], " ",Clientes__2[[#This Row],[Apellido]],)</f>
        <v>Jack  Evans</v>
      </c>
      <c r="R12667" s="15">
        <v>17825</v>
      </c>
      <c r="S12667" s="14" t="s">
        <v>43</v>
      </c>
      <c r="T12667" s="14" t="s">
        <v>115</v>
      </c>
      <c r="U12667">
        <v>40000</v>
      </c>
      <c r="V12667">
        <v>2</v>
      </c>
      <c r="W12667" s="14" t="s">
        <v>67</v>
      </c>
      <c r="X12667" s="14" t="s">
        <v>84</v>
      </c>
    </row>
    <row r="12668" spans="1:24" x14ac:dyDescent="0.2">
      <c r="A12668">
        <v>19322</v>
      </c>
      <c r="B12668">
        <v>248</v>
      </c>
      <c r="C12668" s="14" t="s">
        <v>192</v>
      </c>
      <c r="D12668" s="14" t="s">
        <v>120</v>
      </c>
      <c r="E12668" s="14" t="s">
        <v>523</v>
      </c>
      <c r="F12668" s="15">
        <v>24214</v>
      </c>
      <c r="G12668" s="14" t="s">
        <v>43</v>
      </c>
      <c r="H12668" s="14" t="s">
        <v>42</v>
      </c>
      <c r="I12668">
        <v>20000</v>
      </c>
      <c r="J12668">
        <v>1</v>
      </c>
      <c r="K12668" s="14" t="s">
        <v>67</v>
      </c>
      <c r="L12668" s="14" t="s">
        <v>60</v>
      </c>
      <c r="O12668">
        <v>15830</v>
      </c>
      <c r="P12668">
        <v>8</v>
      </c>
      <c r="Q12668" t="str">
        <f>_xlfn.CONCAT(Clientes__2[[#This Row],[Nombre]], " ",Clientes__2[[#This Row],[Nombres2]], " ",Clientes__2[[#This Row],[Apellido]],)</f>
        <v>Gerald K Romero</v>
      </c>
      <c r="R12668" s="15">
        <v>14655</v>
      </c>
      <c r="S12668" s="14" t="s">
        <v>42</v>
      </c>
      <c r="T12668" s="14" t="s">
        <v>115</v>
      </c>
      <c r="U12668">
        <v>40000</v>
      </c>
      <c r="V12668">
        <v>2</v>
      </c>
      <c r="W12668" s="14" t="s">
        <v>55</v>
      </c>
      <c r="X12668" s="14" t="s">
        <v>66</v>
      </c>
    </row>
    <row r="12669" spans="1:24" x14ac:dyDescent="0.2">
      <c r="A12669">
        <v>19600</v>
      </c>
      <c r="B12669">
        <v>8</v>
      </c>
      <c r="C12669" s="14" t="s">
        <v>686</v>
      </c>
      <c r="D12669" s="14"/>
      <c r="E12669" s="14" t="s">
        <v>175</v>
      </c>
      <c r="F12669" s="15">
        <v>22507</v>
      </c>
      <c r="G12669" s="14" t="s">
        <v>42</v>
      </c>
      <c r="H12669" s="14" t="s">
        <v>115</v>
      </c>
      <c r="I12669">
        <v>60000</v>
      </c>
      <c r="J12669">
        <v>1</v>
      </c>
      <c r="K12669" s="14" t="s">
        <v>63</v>
      </c>
      <c r="L12669" s="14" t="s">
        <v>54</v>
      </c>
      <c r="O12669">
        <v>12793</v>
      </c>
      <c r="P12669">
        <v>307</v>
      </c>
      <c r="Q12669" t="str">
        <f>_xlfn.CONCAT(Clientes__2[[#This Row],[Nombre]], " ",Clientes__2[[#This Row],[Nombres2]], " ",Clientes__2[[#This Row],[Apellido]],)</f>
        <v>Lacey  Andersen</v>
      </c>
      <c r="R12669" s="15">
        <v>21292</v>
      </c>
      <c r="S12669" s="14" t="s">
        <v>42</v>
      </c>
      <c r="T12669" s="14" t="s">
        <v>42</v>
      </c>
      <c r="U12669">
        <v>60000</v>
      </c>
      <c r="V12669">
        <v>4</v>
      </c>
      <c r="W12669" s="14" t="s">
        <v>70</v>
      </c>
      <c r="X12669" s="14" t="s">
        <v>54</v>
      </c>
    </row>
    <row r="12670" spans="1:24" x14ac:dyDescent="0.2">
      <c r="A12670">
        <v>16191</v>
      </c>
      <c r="B12670">
        <v>266</v>
      </c>
      <c r="C12670" s="14" t="s">
        <v>706</v>
      </c>
      <c r="D12670" s="14" t="s">
        <v>42</v>
      </c>
      <c r="E12670" s="14" t="s">
        <v>433</v>
      </c>
      <c r="F12670" s="15">
        <v>28567</v>
      </c>
      <c r="G12670" s="14" t="s">
        <v>43</v>
      </c>
      <c r="H12670" s="14" t="s">
        <v>115</v>
      </c>
      <c r="I12670">
        <v>30000</v>
      </c>
      <c r="J12670">
        <v>0</v>
      </c>
      <c r="K12670" s="14" t="s">
        <v>67</v>
      </c>
      <c r="L12670" s="14" t="s">
        <v>60</v>
      </c>
      <c r="O12670">
        <v>14428</v>
      </c>
      <c r="P12670">
        <v>173</v>
      </c>
      <c r="Q12670" t="str">
        <f>_xlfn.CONCAT(Clientes__2[[#This Row],[Nombre]], " ",Clientes__2[[#This Row],[Nombres2]], " ",Clientes__2[[#This Row],[Apellido]],)</f>
        <v>Margaret M Zeng</v>
      </c>
      <c r="R12670" s="15">
        <v>20374</v>
      </c>
      <c r="S12670" s="14" t="s">
        <v>43</v>
      </c>
      <c r="T12670" s="14" t="s">
        <v>115</v>
      </c>
      <c r="U12670">
        <v>130000</v>
      </c>
      <c r="V12670">
        <v>3</v>
      </c>
      <c r="W12670" s="14" t="s">
        <v>63</v>
      </c>
      <c r="X12670" s="14" t="s">
        <v>84</v>
      </c>
    </row>
    <row r="12671" spans="1:24" x14ac:dyDescent="0.2">
      <c r="A12671">
        <v>26279</v>
      </c>
      <c r="B12671">
        <v>54</v>
      </c>
      <c r="C12671" s="14" t="s">
        <v>132</v>
      </c>
      <c r="D12671" s="14" t="s">
        <v>124</v>
      </c>
      <c r="E12671" s="14" t="s">
        <v>201</v>
      </c>
      <c r="F12671" s="15">
        <v>21891</v>
      </c>
      <c r="G12671" s="14" t="s">
        <v>43</v>
      </c>
      <c r="H12671" s="14" t="s">
        <v>115</v>
      </c>
      <c r="I12671">
        <v>40000</v>
      </c>
      <c r="J12671">
        <v>2</v>
      </c>
      <c r="K12671" s="14" t="s">
        <v>63</v>
      </c>
      <c r="L12671" s="14" t="s">
        <v>91</v>
      </c>
      <c r="O12671">
        <v>23411</v>
      </c>
      <c r="P12671">
        <v>11</v>
      </c>
      <c r="Q12671" t="str">
        <f>_xlfn.CONCAT(Clientes__2[[#This Row],[Nombre]], " ",Clientes__2[[#This Row],[Nombres2]], " ",Clientes__2[[#This Row],[Apellido]],)</f>
        <v>Trinity J Sanchez</v>
      </c>
      <c r="R12671" s="15">
        <v>24892</v>
      </c>
      <c r="S12671" s="14" t="s">
        <v>43</v>
      </c>
      <c r="T12671" s="14" t="s">
        <v>42</v>
      </c>
      <c r="U12671">
        <v>60000</v>
      </c>
      <c r="V12671">
        <v>2</v>
      </c>
      <c r="W12671" s="14" t="s">
        <v>55</v>
      </c>
      <c r="X12671" s="14" t="s">
        <v>84</v>
      </c>
    </row>
    <row r="12672" spans="1:24" x14ac:dyDescent="0.2">
      <c r="A12672">
        <v>12719</v>
      </c>
      <c r="B12672">
        <v>218</v>
      </c>
      <c r="C12672" s="14" t="s">
        <v>895</v>
      </c>
      <c r="D12672" s="14" t="s">
        <v>124</v>
      </c>
      <c r="E12672" s="14" t="s">
        <v>104</v>
      </c>
      <c r="F12672" s="15">
        <v>27367</v>
      </c>
      <c r="G12672" s="14" t="s">
        <v>43</v>
      </c>
      <c r="H12672" s="14" t="s">
        <v>115</v>
      </c>
      <c r="I12672">
        <v>30000</v>
      </c>
      <c r="J12672">
        <v>0</v>
      </c>
      <c r="K12672" s="14" t="s">
        <v>63</v>
      </c>
      <c r="L12672" s="14" t="s">
        <v>91</v>
      </c>
      <c r="O12672">
        <v>28778</v>
      </c>
      <c r="P12672">
        <v>49</v>
      </c>
      <c r="Q12672" t="str">
        <f>_xlfn.CONCAT(Clientes__2[[#This Row],[Nombre]], " ",Clientes__2[[#This Row],[Nombres2]], " ",Clientes__2[[#This Row],[Apellido]],)</f>
        <v>Cheryl J Ruiz</v>
      </c>
      <c r="R12672" s="15">
        <v>20342</v>
      </c>
      <c r="S12672" s="14" t="s">
        <v>42</v>
      </c>
      <c r="T12672" s="14" t="s">
        <v>42</v>
      </c>
      <c r="U12672">
        <v>30000</v>
      </c>
      <c r="V12672">
        <v>1</v>
      </c>
      <c r="W12672" s="14" t="s">
        <v>67</v>
      </c>
      <c r="X12672" s="14" t="s">
        <v>91</v>
      </c>
    </row>
    <row r="12673" spans="1:24" x14ac:dyDescent="0.2">
      <c r="A12673">
        <v>28215</v>
      </c>
      <c r="B12673">
        <v>40</v>
      </c>
      <c r="C12673" s="14" t="s">
        <v>463</v>
      </c>
      <c r="D12673" s="14" t="s">
        <v>116</v>
      </c>
      <c r="E12673" s="14" t="s">
        <v>205</v>
      </c>
      <c r="F12673" s="15">
        <v>24787</v>
      </c>
      <c r="G12673" s="14" t="s">
        <v>43</v>
      </c>
      <c r="H12673" s="14" t="s">
        <v>115</v>
      </c>
      <c r="I12673">
        <v>60000</v>
      </c>
      <c r="J12673">
        <v>2</v>
      </c>
      <c r="K12673" s="14" t="s">
        <v>55</v>
      </c>
      <c r="L12673" s="14" t="s">
        <v>84</v>
      </c>
      <c r="O12673">
        <v>20949</v>
      </c>
      <c r="P12673">
        <v>236</v>
      </c>
      <c r="Q12673" t="str">
        <f>_xlfn.CONCAT(Clientes__2[[#This Row],[Nombre]], " ",Clientes__2[[#This Row],[Nombres2]], " ",Clientes__2[[#This Row],[Apellido]],)</f>
        <v>Priscilla A Shen</v>
      </c>
      <c r="R12673" s="15">
        <v>27282</v>
      </c>
      <c r="S12673" s="14" t="s">
        <v>43</v>
      </c>
      <c r="T12673" s="14" t="s">
        <v>115</v>
      </c>
      <c r="U12673">
        <v>10000</v>
      </c>
      <c r="V12673">
        <v>0</v>
      </c>
      <c r="W12673" s="14" t="s">
        <v>81</v>
      </c>
      <c r="X12673" s="14" t="s">
        <v>60</v>
      </c>
    </row>
    <row r="12674" spans="1:24" x14ac:dyDescent="0.2">
      <c r="A12674">
        <v>28988</v>
      </c>
      <c r="B12674">
        <v>310</v>
      </c>
      <c r="C12674" s="14" t="s">
        <v>530</v>
      </c>
      <c r="D12674" s="14" t="s">
        <v>128</v>
      </c>
      <c r="E12674" s="14" t="s">
        <v>230</v>
      </c>
      <c r="F12674" s="15">
        <v>16124</v>
      </c>
      <c r="G12674" s="14" t="s">
        <v>43</v>
      </c>
      <c r="H12674" s="14" t="s">
        <v>42</v>
      </c>
      <c r="I12674">
        <v>30000</v>
      </c>
      <c r="J12674">
        <v>5</v>
      </c>
      <c r="K12674" s="14" t="s">
        <v>81</v>
      </c>
      <c r="L12674" s="14" t="s">
        <v>91</v>
      </c>
      <c r="O12674">
        <v>22126</v>
      </c>
      <c r="P12674">
        <v>302</v>
      </c>
      <c r="Q12674" t="str">
        <f>_xlfn.CONCAT(Clientes__2[[#This Row],[Nombre]], " ",Clientes__2[[#This Row],[Nombres2]], " ",Clientes__2[[#This Row],[Apellido]],)</f>
        <v>Harold C Perez</v>
      </c>
      <c r="R12674" s="15">
        <v>13730</v>
      </c>
      <c r="S12674" s="14" t="s">
        <v>42</v>
      </c>
      <c r="T12674" s="14" t="s">
        <v>115</v>
      </c>
      <c r="U12674">
        <v>60000</v>
      </c>
      <c r="V12674">
        <v>3</v>
      </c>
      <c r="W12674" s="14" t="s">
        <v>70</v>
      </c>
      <c r="X12674" s="14" t="s">
        <v>66</v>
      </c>
    </row>
    <row r="12675" spans="1:24" x14ac:dyDescent="0.2">
      <c r="A12675">
        <v>13854</v>
      </c>
      <c r="B12675">
        <v>307</v>
      </c>
      <c r="C12675" s="14" t="s">
        <v>379</v>
      </c>
      <c r="D12675" s="14"/>
      <c r="E12675" s="14" t="s">
        <v>203</v>
      </c>
      <c r="F12675" s="15">
        <v>26977</v>
      </c>
      <c r="G12675" s="14" t="s">
        <v>42</v>
      </c>
      <c r="H12675" s="14" t="s">
        <v>42</v>
      </c>
      <c r="I12675">
        <v>50000</v>
      </c>
      <c r="J12675">
        <v>1</v>
      </c>
      <c r="K12675" s="14" t="s">
        <v>70</v>
      </c>
      <c r="L12675" s="14" t="s">
        <v>54</v>
      </c>
      <c r="O12675">
        <v>14866</v>
      </c>
      <c r="P12675">
        <v>161</v>
      </c>
      <c r="Q12675" t="str">
        <f>_xlfn.CONCAT(Clientes__2[[#This Row],[Nombre]], " ",Clientes__2[[#This Row],[Nombres2]], " ",Clientes__2[[#This Row],[Apellido]],)</f>
        <v>Kyle  Parker</v>
      </c>
      <c r="R12675" s="15">
        <v>25862</v>
      </c>
      <c r="S12675" s="14" t="s">
        <v>43</v>
      </c>
      <c r="T12675" s="14" t="s">
        <v>115</v>
      </c>
      <c r="U12675">
        <v>40000</v>
      </c>
      <c r="V12675">
        <v>2</v>
      </c>
      <c r="W12675" s="14" t="s">
        <v>63</v>
      </c>
      <c r="X12675" s="14" t="s">
        <v>91</v>
      </c>
    </row>
    <row r="12676" spans="1:24" x14ac:dyDescent="0.2">
      <c r="A12676">
        <v>12079</v>
      </c>
      <c r="B12676">
        <v>343</v>
      </c>
      <c r="C12676" s="14" t="s">
        <v>587</v>
      </c>
      <c r="D12676" s="14"/>
      <c r="E12676" s="14" t="s">
        <v>439</v>
      </c>
      <c r="F12676" s="15">
        <v>16723</v>
      </c>
      <c r="G12676" s="14" t="s">
        <v>42</v>
      </c>
      <c r="H12676" s="14" t="s">
        <v>42</v>
      </c>
      <c r="I12676">
        <v>60000</v>
      </c>
      <c r="J12676">
        <v>4</v>
      </c>
      <c r="K12676" s="14" t="s">
        <v>55</v>
      </c>
      <c r="L12676" s="14" t="s">
        <v>66</v>
      </c>
      <c r="O12676">
        <v>12797</v>
      </c>
      <c r="P12676">
        <v>383</v>
      </c>
      <c r="Q12676" t="str">
        <f>_xlfn.CONCAT(Clientes__2[[#This Row],[Nombre]], " ",Clientes__2[[#This Row],[Nombres2]], " ",Clientes__2[[#This Row],[Apellido]],)</f>
        <v>Nathaniel  Cooper</v>
      </c>
      <c r="R12676" s="15">
        <v>21785</v>
      </c>
      <c r="S12676" s="14" t="s">
        <v>43</v>
      </c>
      <c r="T12676" s="14" t="s">
        <v>42</v>
      </c>
      <c r="U12676">
        <v>60000</v>
      </c>
      <c r="V12676">
        <v>4</v>
      </c>
      <c r="W12676" s="14" t="s">
        <v>70</v>
      </c>
      <c r="X12676" s="14" t="s">
        <v>54</v>
      </c>
    </row>
    <row r="12677" spans="1:24" x14ac:dyDescent="0.2">
      <c r="A12677">
        <v>19813</v>
      </c>
      <c r="B12677">
        <v>618</v>
      </c>
      <c r="C12677" s="14" t="s">
        <v>212</v>
      </c>
      <c r="D12677" s="14" t="s">
        <v>260</v>
      </c>
      <c r="E12677" s="14" t="s">
        <v>230</v>
      </c>
      <c r="F12677" s="15">
        <v>20836</v>
      </c>
      <c r="G12677" s="14" t="s">
        <v>42</v>
      </c>
      <c r="H12677" s="14" t="s">
        <v>115</v>
      </c>
      <c r="I12677">
        <v>80000</v>
      </c>
      <c r="J12677">
        <v>2</v>
      </c>
      <c r="K12677" s="14" t="s">
        <v>55</v>
      </c>
      <c r="L12677" s="14" t="s">
        <v>66</v>
      </c>
      <c r="O12677">
        <v>12156</v>
      </c>
      <c r="P12677">
        <v>301</v>
      </c>
      <c r="Q12677" t="str">
        <f>_xlfn.CONCAT(Clientes__2[[#This Row],[Nombre]], " ",Clientes__2[[#This Row],[Nombres2]], " ",Clientes__2[[#This Row],[Apellido]],)</f>
        <v>Rebecca H Perez</v>
      </c>
      <c r="R12677" s="15">
        <v>12431</v>
      </c>
      <c r="S12677" s="14" t="s">
        <v>42</v>
      </c>
      <c r="T12677" s="14" t="s">
        <v>115</v>
      </c>
      <c r="U12677">
        <v>70000</v>
      </c>
      <c r="V12677">
        <v>4</v>
      </c>
      <c r="W12677" s="14" t="s">
        <v>70</v>
      </c>
      <c r="X12677" s="14" t="s">
        <v>66</v>
      </c>
    </row>
    <row r="12678" spans="1:24" x14ac:dyDescent="0.2">
      <c r="A12678">
        <v>19053</v>
      </c>
      <c r="B12678">
        <v>133</v>
      </c>
      <c r="C12678" s="14" t="s">
        <v>192</v>
      </c>
      <c r="D12678" s="14" t="s">
        <v>46</v>
      </c>
      <c r="E12678" s="14" t="s">
        <v>251</v>
      </c>
      <c r="F12678" s="15">
        <v>19957</v>
      </c>
      <c r="G12678" s="14" t="s">
        <v>43</v>
      </c>
      <c r="H12678" s="14" t="s">
        <v>42</v>
      </c>
      <c r="I12678">
        <v>130000</v>
      </c>
      <c r="J12678">
        <v>3</v>
      </c>
      <c r="K12678" s="14" t="s">
        <v>63</v>
      </c>
      <c r="L12678" s="14" t="s">
        <v>84</v>
      </c>
      <c r="O12678">
        <v>18184</v>
      </c>
      <c r="P12678">
        <v>197</v>
      </c>
      <c r="Q12678" t="str">
        <f>_xlfn.CONCAT(Clientes__2[[#This Row],[Nombre]], " ",Clientes__2[[#This Row],[Nombres2]], " ",Clientes__2[[#This Row],[Apellido]],)</f>
        <v>Gerald L Jordan</v>
      </c>
      <c r="R12678" s="15">
        <v>17176</v>
      </c>
      <c r="S12678" s="14" t="s">
        <v>42</v>
      </c>
      <c r="T12678" s="14" t="s">
        <v>42</v>
      </c>
      <c r="U12678">
        <v>90000</v>
      </c>
      <c r="V12678">
        <v>5</v>
      </c>
      <c r="W12678" s="14" t="s">
        <v>81</v>
      </c>
      <c r="X12678" s="14" t="s">
        <v>54</v>
      </c>
    </row>
    <row r="12679" spans="1:24" x14ac:dyDescent="0.2">
      <c r="A12679">
        <v>12174</v>
      </c>
      <c r="B12679">
        <v>374</v>
      </c>
      <c r="C12679" s="14" t="s">
        <v>272</v>
      </c>
      <c r="D12679" s="14"/>
      <c r="E12679" s="14" t="s">
        <v>213</v>
      </c>
      <c r="F12679" s="15">
        <v>22408</v>
      </c>
      <c r="G12679" s="14" t="s">
        <v>42</v>
      </c>
      <c r="H12679" s="14" t="s">
        <v>42</v>
      </c>
      <c r="I12679">
        <v>170000</v>
      </c>
      <c r="J12679">
        <v>1</v>
      </c>
      <c r="K12679" s="14" t="s">
        <v>70</v>
      </c>
      <c r="L12679" s="14" t="s">
        <v>66</v>
      </c>
      <c r="O12679">
        <v>24110</v>
      </c>
      <c r="P12679">
        <v>221</v>
      </c>
      <c r="Q12679" t="str">
        <f>_xlfn.CONCAT(Clientes__2[[#This Row],[Nombre]], " ",Clientes__2[[#This Row],[Nombres2]], " ",Clientes__2[[#This Row],[Apellido]],)</f>
        <v>Charles  Phillips</v>
      </c>
      <c r="R12679" s="15">
        <v>28897</v>
      </c>
      <c r="S12679" s="14" t="s">
        <v>43</v>
      </c>
      <c r="T12679" s="14" t="s">
        <v>115</v>
      </c>
      <c r="U12679">
        <v>20000</v>
      </c>
      <c r="V12679">
        <v>4</v>
      </c>
      <c r="W12679" s="14" t="s">
        <v>67</v>
      </c>
      <c r="X12679" s="14" t="s">
        <v>60</v>
      </c>
    </row>
    <row r="12680" spans="1:24" x14ac:dyDescent="0.2">
      <c r="A12680">
        <v>17389</v>
      </c>
      <c r="B12680">
        <v>612</v>
      </c>
      <c r="C12680" s="14" t="s">
        <v>438</v>
      </c>
      <c r="D12680" s="14" t="s">
        <v>120</v>
      </c>
      <c r="E12680" s="14" t="s">
        <v>430</v>
      </c>
      <c r="F12680" s="15">
        <v>26609</v>
      </c>
      <c r="G12680" s="14" t="s">
        <v>42</v>
      </c>
      <c r="H12680" s="14" t="s">
        <v>115</v>
      </c>
      <c r="I12680">
        <v>50000</v>
      </c>
      <c r="J12680">
        <v>1</v>
      </c>
      <c r="K12680" s="14" t="s">
        <v>55</v>
      </c>
      <c r="L12680" s="14" t="s">
        <v>54</v>
      </c>
      <c r="O12680">
        <v>11300</v>
      </c>
      <c r="P12680">
        <v>54</v>
      </c>
      <c r="Q12680" t="str">
        <f>_xlfn.CONCAT(Clientes__2[[#This Row],[Nombre]], " ",Clientes__2[[#This Row],[Nombres2]], " ",Clientes__2[[#This Row],[Apellido]],)</f>
        <v>Abigail K Butler</v>
      </c>
      <c r="R12680" s="15">
        <v>21978</v>
      </c>
      <c r="S12680" s="14" t="s">
        <v>42</v>
      </c>
      <c r="T12680" s="14" t="s">
        <v>42</v>
      </c>
      <c r="U12680">
        <v>80000</v>
      </c>
      <c r="V12680">
        <v>5</v>
      </c>
      <c r="W12680" s="14" t="s">
        <v>63</v>
      </c>
      <c r="X12680" s="14" t="s">
        <v>84</v>
      </c>
    </row>
    <row r="12681" spans="1:24" x14ac:dyDescent="0.2">
      <c r="A12681">
        <v>14682</v>
      </c>
      <c r="B12681">
        <v>36</v>
      </c>
      <c r="C12681" s="14" t="s">
        <v>723</v>
      </c>
      <c r="D12681" s="14" t="s">
        <v>128</v>
      </c>
      <c r="E12681" s="14" t="s">
        <v>130</v>
      </c>
      <c r="F12681" s="15">
        <v>25062</v>
      </c>
      <c r="G12681" s="14" t="s">
        <v>43</v>
      </c>
      <c r="H12681" s="14" t="s">
        <v>115</v>
      </c>
      <c r="I12681">
        <v>70000</v>
      </c>
      <c r="J12681">
        <v>0</v>
      </c>
      <c r="K12681" s="14" t="s">
        <v>55</v>
      </c>
      <c r="L12681" s="14" t="s">
        <v>84</v>
      </c>
      <c r="O12681">
        <v>27930</v>
      </c>
      <c r="P12681">
        <v>126</v>
      </c>
      <c r="Q12681" t="str">
        <f>_xlfn.CONCAT(Clientes__2[[#This Row],[Nombre]], " ",Clientes__2[[#This Row],[Nombres2]], " ",Clientes__2[[#This Row],[Apellido]],)</f>
        <v>Gail C Alexander</v>
      </c>
      <c r="R12681" s="15">
        <v>20386</v>
      </c>
      <c r="S12681" s="14" t="s">
        <v>43</v>
      </c>
      <c r="T12681" s="14" t="s">
        <v>42</v>
      </c>
      <c r="U12681">
        <v>110000</v>
      </c>
      <c r="V12681">
        <v>3</v>
      </c>
      <c r="W12681" s="14" t="s">
        <v>63</v>
      </c>
      <c r="X12681" s="14" t="s">
        <v>84</v>
      </c>
    </row>
    <row r="12682" spans="1:24" x14ac:dyDescent="0.2">
      <c r="A12682">
        <v>13693</v>
      </c>
      <c r="B12682">
        <v>245</v>
      </c>
      <c r="C12682" s="14" t="s">
        <v>803</v>
      </c>
      <c r="D12682" s="14" t="s">
        <v>46</v>
      </c>
      <c r="E12682" s="14" t="s">
        <v>106</v>
      </c>
      <c r="F12682" s="15">
        <v>25970</v>
      </c>
      <c r="G12682" s="14" t="s">
        <v>43</v>
      </c>
      <c r="H12682" s="14" t="s">
        <v>42</v>
      </c>
      <c r="I12682">
        <v>20000</v>
      </c>
      <c r="J12682">
        <v>0</v>
      </c>
      <c r="K12682" s="14" t="s">
        <v>81</v>
      </c>
      <c r="L12682" s="14" t="s">
        <v>60</v>
      </c>
      <c r="O12682">
        <v>29339</v>
      </c>
      <c r="P12682">
        <v>52</v>
      </c>
      <c r="Q12682" t="str">
        <f>_xlfn.CONCAT(Clientes__2[[#This Row],[Nombre]], " ",Clientes__2[[#This Row],[Nombres2]], " ",Clientes__2[[#This Row],[Apellido]],)</f>
        <v>Dominic L Gonzalez</v>
      </c>
      <c r="R12682" s="15">
        <v>29140</v>
      </c>
      <c r="S12682" s="14" t="s">
        <v>43</v>
      </c>
      <c r="T12682" s="14" t="s">
        <v>42</v>
      </c>
      <c r="U12682">
        <v>30000</v>
      </c>
      <c r="V12682">
        <v>0</v>
      </c>
      <c r="W12682" s="14" t="s">
        <v>81</v>
      </c>
      <c r="X12682" s="14" t="s">
        <v>91</v>
      </c>
    </row>
    <row r="12683" spans="1:24" x14ac:dyDescent="0.2">
      <c r="A12683">
        <v>13479</v>
      </c>
      <c r="B12683">
        <v>335</v>
      </c>
      <c r="C12683" s="14" t="s">
        <v>139</v>
      </c>
      <c r="D12683" s="14"/>
      <c r="E12683" s="14" t="s">
        <v>302</v>
      </c>
      <c r="F12683" s="15">
        <v>19472</v>
      </c>
      <c r="G12683" s="14" t="s">
        <v>43</v>
      </c>
      <c r="H12683" s="14" t="s">
        <v>115</v>
      </c>
      <c r="I12683">
        <v>70000</v>
      </c>
      <c r="J12683">
        <v>3</v>
      </c>
      <c r="K12683" s="14" t="s">
        <v>70</v>
      </c>
      <c r="L12683" s="14" t="s">
        <v>66</v>
      </c>
      <c r="O12683">
        <v>22211</v>
      </c>
      <c r="P12683">
        <v>631</v>
      </c>
      <c r="Q12683" t="str">
        <f>_xlfn.CONCAT(Clientes__2[[#This Row],[Nombre]], " ",Clientes__2[[#This Row],[Nombres2]], " ",Clientes__2[[#This Row],[Apellido]],)</f>
        <v>Katelyn  Rogers</v>
      </c>
      <c r="R12683" s="15">
        <v>27084</v>
      </c>
      <c r="S12683" s="14" t="s">
        <v>42</v>
      </c>
      <c r="T12683" s="14" t="s">
        <v>42</v>
      </c>
      <c r="U12683">
        <v>60000</v>
      </c>
      <c r="V12683">
        <v>0</v>
      </c>
      <c r="W12683" s="14" t="s">
        <v>63</v>
      </c>
      <c r="X12683" s="14" t="s">
        <v>84</v>
      </c>
    </row>
    <row r="12684" spans="1:24" x14ac:dyDescent="0.2">
      <c r="A12684">
        <v>19013</v>
      </c>
      <c r="B12684">
        <v>385</v>
      </c>
      <c r="C12684" s="14" t="s">
        <v>181</v>
      </c>
      <c r="D12684" s="14" t="s">
        <v>185</v>
      </c>
      <c r="E12684" s="14" t="s">
        <v>213</v>
      </c>
      <c r="F12684" s="15">
        <v>18575</v>
      </c>
      <c r="G12684" s="14" t="s">
        <v>43</v>
      </c>
      <c r="H12684" s="14" t="s">
        <v>115</v>
      </c>
      <c r="I12684">
        <v>80000</v>
      </c>
      <c r="J12684">
        <v>3</v>
      </c>
      <c r="K12684" s="14" t="s">
        <v>55</v>
      </c>
      <c r="L12684" s="14" t="s">
        <v>66</v>
      </c>
      <c r="O12684">
        <v>18019</v>
      </c>
      <c r="P12684">
        <v>150</v>
      </c>
      <c r="Q12684" t="str">
        <f>_xlfn.CONCAT(Clientes__2[[#This Row],[Nombre]], " ",Clientes__2[[#This Row],[Nombres2]], " ",Clientes__2[[#This Row],[Apellido]],)</f>
        <v>Amanda G Phillips</v>
      </c>
      <c r="R12684" s="15">
        <v>23368</v>
      </c>
      <c r="S12684" s="14" t="s">
        <v>42</v>
      </c>
      <c r="T12684" s="14" t="s">
        <v>115</v>
      </c>
      <c r="U12684">
        <v>40000</v>
      </c>
      <c r="V12684">
        <v>1</v>
      </c>
      <c r="W12684" s="14" t="s">
        <v>55</v>
      </c>
      <c r="X12684" s="14" t="s">
        <v>54</v>
      </c>
    </row>
    <row r="12685" spans="1:24" x14ac:dyDescent="0.2">
      <c r="A12685">
        <v>19478</v>
      </c>
      <c r="B12685">
        <v>270</v>
      </c>
      <c r="C12685" s="14" t="s">
        <v>279</v>
      </c>
      <c r="D12685" s="14" t="s">
        <v>44</v>
      </c>
      <c r="E12685" s="14" t="s">
        <v>207</v>
      </c>
      <c r="F12685" s="15">
        <v>24466</v>
      </c>
      <c r="G12685" s="14" t="s">
        <v>42</v>
      </c>
      <c r="H12685" s="14" t="s">
        <v>115</v>
      </c>
      <c r="I12685">
        <v>60000</v>
      </c>
      <c r="J12685">
        <v>0</v>
      </c>
      <c r="K12685" s="14" t="s">
        <v>70</v>
      </c>
      <c r="L12685" s="14" t="s">
        <v>54</v>
      </c>
      <c r="O12685">
        <v>27738</v>
      </c>
      <c r="P12685">
        <v>49</v>
      </c>
      <c r="Q12685" t="str">
        <f>_xlfn.CONCAT(Clientes__2[[#This Row],[Nombre]], " ",Clientes__2[[#This Row],[Nombres2]], " ",Clientes__2[[#This Row],[Apellido]],)</f>
        <v>Tasha R Goel</v>
      </c>
      <c r="R12685" s="15">
        <v>28899</v>
      </c>
      <c r="S12685" s="14" t="s">
        <v>43</v>
      </c>
      <c r="T12685" s="14" t="s">
        <v>115</v>
      </c>
      <c r="U12685">
        <v>30000</v>
      </c>
      <c r="V12685">
        <v>0</v>
      </c>
      <c r="W12685" s="14" t="s">
        <v>81</v>
      </c>
      <c r="X12685" s="14" t="s">
        <v>91</v>
      </c>
    </row>
    <row r="12686" spans="1:24" x14ac:dyDescent="0.2">
      <c r="A12686">
        <v>25294</v>
      </c>
      <c r="B12686">
        <v>12</v>
      </c>
      <c r="C12686" s="14" t="s">
        <v>56</v>
      </c>
      <c r="D12686" s="14" t="s">
        <v>40</v>
      </c>
      <c r="E12686" s="14" t="s">
        <v>242</v>
      </c>
      <c r="F12686" s="15">
        <v>26225</v>
      </c>
      <c r="G12686" s="14" t="s">
        <v>43</v>
      </c>
      <c r="H12686" s="14" t="s">
        <v>115</v>
      </c>
      <c r="I12686">
        <v>130000</v>
      </c>
      <c r="J12686">
        <v>0</v>
      </c>
      <c r="K12686" s="14" t="s">
        <v>81</v>
      </c>
      <c r="L12686" s="14" t="s">
        <v>66</v>
      </c>
      <c r="O12686">
        <v>14715</v>
      </c>
      <c r="P12686">
        <v>149</v>
      </c>
      <c r="Q12686" t="str">
        <f>_xlfn.CONCAT(Clientes__2[[#This Row],[Nombre]], " ",Clientes__2[[#This Row],[Nombres2]], " ",Clientes__2[[#This Row],[Apellido]],)</f>
        <v>Sharon T Sharma</v>
      </c>
      <c r="R12686" s="15">
        <v>25892</v>
      </c>
      <c r="S12686" s="14" t="s">
        <v>42</v>
      </c>
      <c r="T12686" s="14" t="s">
        <v>42</v>
      </c>
      <c r="U12686">
        <v>40000</v>
      </c>
      <c r="V12686">
        <v>2</v>
      </c>
      <c r="W12686" s="14" t="s">
        <v>63</v>
      </c>
      <c r="X12686" s="14" t="s">
        <v>91</v>
      </c>
    </row>
    <row r="12687" spans="1:24" x14ac:dyDescent="0.2">
      <c r="A12687">
        <v>21399</v>
      </c>
      <c r="B12687">
        <v>385</v>
      </c>
      <c r="C12687" s="14" t="s">
        <v>499</v>
      </c>
      <c r="D12687" s="14"/>
      <c r="E12687" s="14" t="s">
        <v>398</v>
      </c>
      <c r="F12687" s="15">
        <v>27723</v>
      </c>
      <c r="G12687" s="14" t="s">
        <v>42</v>
      </c>
      <c r="H12687" s="14" t="s">
        <v>42</v>
      </c>
      <c r="I12687">
        <v>60000</v>
      </c>
      <c r="J12687">
        <v>0</v>
      </c>
      <c r="K12687" s="14" t="s">
        <v>63</v>
      </c>
      <c r="L12687" s="14" t="s">
        <v>54</v>
      </c>
      <c r="O12687">
        <v>21687</v>
      </c>
      <c r="P12687">
        <v>316</v>
      </c>
      <c r="Q12687" t="str">
        <f>_xlfn.CONCAT(Clientes__2[[#This Row],[Nombre]], " ",Clientes__2[[#This Row],[Nombres2]], " ",Clientes__2[[#This Row],[Apellido]],)</f>
        <v>Ian  Hughes</v>
      </c>
      <c r="R12687" s="15">
        <v>27040</v>
      </c>
      <c r="S12687" s="14" t="s">
        <v>43</v>
      </c>
      <c r="T12687" s="14" t="s">
        <v>115</v>
      </c>
      <c r="U12687">
        <v>50000</v>
      </c>
      <c r="V12687">
        <v>0</v>
      </c>
      <c r="W12687" s="14" t="s">
        <v>70</v>
      </c>
      <c r="X12687" s="14" t="s">
        <v>54</v>
      </c>
    </row>
    <row r="12688" spans="1:24" x14ac:dyDescent="0.2">
      <c r="A12688">
        <v>19593</v>
      </c>
      <c r="B12688">
        <v>22</v>
      </c>
      <c r="C12688" s="14" t="s">
        <v>358</v>
      </c>
      <c r="D12688" s="14" t="s">
        <v>120</v>
      </c>
      <c r="E12688" s="14" t="s">
        <v>245</v>
      </c>
      <c r="F12688" s="15">
        <v>23298</v>
      </c>
      <c r="G12688" s="14" t="s">
        <v>43</v>
      </c>
      <c r="H12688" s="14" t="s">
        <v>115</v>
      </c>
      <c r="I12688">
        <v>60000</v>
      </c>
      <c r="J12688">
        <v>3</v>
      </c>
      <c r="K12688" s="14" t="s">
        <v>55</v>
      </c>
      <c r="L12688" s="14" t="s">
        <v>84</v>
      </c>
      <c r="O12688">
        <v>22034</v>
      </c>
      <c r="P12688">
        <v>326</v>
      </c>
      <c r="Q12688" t="str">
        <f>_xlfn.CONCAT(Clientes__2[[#This Row],[Nombre]], " ",Clientes__2[[#This Row],[Nombres2]], " ",Clientes__2[[#This Row],[Apellido]],)</f>
        <v>Carla K Rana</v>
      </c>
      <c r="R12688" s="15">
        <v>27853</v>
      </c>
      <c r="S12688" s="14" t="s">
        <v>42</v>
      </c>
      <c r="T12688" s="14" t="s">
        <v>42</v>
      </c>
      <c r="U12688">
        <v>40000</v>
      </c>
      <c r="V12688">
        <v>0</v>
      </c>
      <c r="W12688" s="14" t="s">
        <v>63</v>
      </c>
      <c r="X12688" s="14" t="s">
        <v>54</v>
      </c>
    </row>
    <row r="12689" spans="1:24" x14ac:dyDescent="0.2">
      <c r="A12689">
        <v>11463</v>
      </c>
      <c r="B12689">
        <v>28</v>
      </c>
      <c r="C12689" s="14" t="s">
        <v>596</v>
      </c>
      <c r="D12689" s="14" t="s">
        <v>123</v>
      </c>
      <c r="E12689" s="14" t="s">
        <v>552</v>
      </c>
      <c r="F12689" s="15">
        <v>26370</v>
      </c>
      <c r="G12689" s="14" t="s">
        <v>42</v>
      </c>
      <c r="H12689" s="14" t="s">
        <v>115</v>
      </c>
      <c r="I12689">
        <v>110000</v>
      </c>
      <c r="J12689">
        <v>0</v>
      </c>
      <c r="K12689" s="14" t="s">
        <v>67</v>
      </c>
      <c r="L12689" s="14" t="s">
        <v>66</v>
      </c>
      <c r="O12689">
        <v>16926</v>
      </c>
      <c r="P12689">
        <v>24</v>
      </c>
      <c r="Q12689" t="str">
        <f>_xlfn.CONCAT(Clientes__2[[#This Row],[Nombre]], " ",Clientes__2[[#This Row],[Nombres2]], " ",Clientes__2[[#This Row],[Apellido]],)</f>
        <v>Alisha E Beck</v>
      </c>
      <c r="R12689" s="15">
        <v>16494</v>
      </c>
      <c r="S12689" s="14" t="s">
        <v>42</v>
      </c>
      <c r="T12689" s="14" t="s">
        <v>42</v>
      </c>
      <c r="U12689">
        <v>10000</v>
      </c>
      <c r="V12689">
        <v>2</v>
      </c>
      <c r="W12689" s="14" t="s">
        <v>81</v>
      </c>
      <c r="X12689" s="14" t="s">
        <v>91</v>
      </c>
    </row>
    <row r="12690" spans="1:24" x14ac:dyDescent="0.2">
      <c r="A12690">
        <v>27720</v>
      </c>
      <c r="B12690">
        <v>25</v>
      </c>
      <c r="C12690" s="14" t="s">
        <v>637</v>
      </c>
      <c r="D12690" s="14" t="s">
        <v>116</v>
      </c>
      <c r="E12690" s="14" t="s">
        <v>690</v>
      </c>
      <c r="F12690" s="15">
        <v>22162</v>
      </c>
      <c r="G12690" s="14" t="s">
        <v>42</v>
      </c>
      <c r="H12690" s="14" t="s">
        <v>42</v>
      </c>
      <c r="I12690">
        <v>70000</v>
      </c>
      <c r="J12690">
        <v>5</v>
      </c>
      <c r="K12690" s="14" t="s">
        <v>63</v>
      </c>
      <c r="L12690" s="14" t="s">
        <v>54</v>
      </c>
      <c r="O12690">
        <v>23021</v>
      </c>
      <c r="P12690">
        <v>298</v>
      </c>
      <c r="Q12690" t="str">
        <f>_xlfn.CONCAT(Clientes__2[[#This Row],[Nombre]], " ",Clientes__2[[#This Row],[Nombres2]], " ",Clientes__2[[#This Row],[Apellido]],)</f>
        <v>Arturo A Wang</v>
      </c>
      <c r="R12690" s="15">
        <v>23210</v>
      </c>
      <c r="S12690" s="14" t="s">
        <v>42</v>
      </c>
      <c r="T12690" s="14" t="s">
        <v>115</v>
      </c>
      <c r="U12690">
        <v>100000</v>
      </c>
      <c r="V12690">
        <v>0</v>
      </c>
      <c r="W12690" s="14" t="s">
        <v>63</v>
      </c>
      <c r="X12690" s="14" t="s">
        <v>84</v>
      </c>
    </row>
    <row r="12691" spans="1:24" x14ac:dyDescent="0.2">
      <c r="A12691">
        <v>26080</v>
      </c>
      <c r="B12691">
        <v>616</v>
      </c>
      <c r="C12691" s="14" t="s">
        <v>377</v>
      </c>
      <c r="D12691" s="14"/>
      <c r="E12691" s="14" t="s">
        <v>490</v>
      </c>
      <c r="F12691" s="15">
        <v>22973</v>
      </c>
      <c r="G12691" s="14" t="s">
        <v>42</v>
      </c>
      <c r="H12691" s="14" t="s">
        <v>115</v>
      </c>
      <c r="I12691">
        <v>100000</v>
      </c>
      <c r="J12691">
        <v>1</v>
      </c>
      <c r="K12691" s="14" t="s">
        <v>63</v>
      </c>
      <c r="L12691" s="14" t="s">
        <v>84</v>
      </c>
      <c r="O12691">
        <v>18913</v>
      </c>
      <c r="P12691">
        <v>301</v>
      </c>
      <c r="Q12691" t="str">
        <f>_xlfn.CONCAT(Clientes__2[[#This Row],[Nombre]], " ",Clientes__2[[#This Row],[Nombres2]], " ",Clientes__2[[#This Row],[Apellido]],)</f>
        <v>Sydney  Roberts</v>
      </c>
      <c r="R12691" s="15">
        <v>27705</v>
      </c>
      <c r="S12691" s="14" t="s">
        <v>42</v>
      </c>
      <c r="T12691" s="14" t="s">
        <v>42</v>
      </c>
      <c r="U12691">
        <v>40000</v>
      </c>
      <c r="V12691">
        <v>0</v>
      </c>
      <c r="W12691" s="14" t="s">
        <v>67</v>
      </c>
      <c r="X12691" s="14" t="s">
        <v>54</v>
      </c>
    </row>
    <row r="12692" spans="1:24" x14ac:dyDescent="0.2">
      <c r="A12692">
        <v>29308</v>
      </c>
      <c r="B12692">
        <v>31</v>
      </c>
      <c r="C12692" s="14" t="s">
        <v>323</v>
      </c>
      <c r="D12692" s="14"/>
      <c r="E12692" s="14" t="s">
        <v>776</v>
      </c>
      <c r="F12692" s="15">
        <v>23205</v>
      </c>
      <c r="G12692" s="14" t="s">
        <v>43</v>
      </c>
      <c r="H12692" s="14" t="s">
        <v>42</v>
      </c>
      <c r="I12692">
        <v>70000</v>
      </c>
      <c r="J12692">
        <v>0</v>
      </c>
      <c r="K12692" s="14" t="s">
        <v>55</v>
      </c>
      <c r="L12692" s="14" t="s">
        <v>84</v>
      </c>
      <c r="O12692">
        <v>12789</v>
      </c>
      <c r="P12692">
        <v>302</v>
      </c>
      <c r="Q12692" t="str">
        <f>_xlfn.CONCAT(Clientes__2[[#This Row],[Nombre]], " ",Clientes__2[[#This Row],[Nombres2]], " ",Clientes__2[[#This Row],[Apellido]],)</f>
        <v>Phillip  Vance</v>
      </c>
      <c r="R12692" s="15">
        <v>20934</v>
      </c>
      <c r="S12692" s="14" t="s">
        <v>42</v>
      </c>
      <c r="T12692" s="14" t="s">
        <v>115</v>
      </c>
      <c r="U12692">
        <v>40000</v>
      </c>
      <c r="V12692">
        <v>1</v>
      </c>
      <c r="W12692" s="14" t="s">
        <v>63</v>
      </c>
      <c r="X12692" s="14" t="s">
        <v>91</v>
      </c>
    </row>
    <row r="12693" spans="1:24" x14ac:dyDescent="0.2">
      <c r="A12693">
        <v>13382</v>
      </c>
      <c r="B12693">
        <v>369</v>
      </c>
      <c r="C12693" s="14" t="s">
        <v>318</v>
      </c>
      <c r="D12693" s="14" t="s">
        <v>135</v>
      </c>
      <c r="E12693" s="14" t="s">
        <v>302</v>
      </c>
      <c r="F12693" s="15">
        <v>17933</v>
      </c>
      <c r="G12693" s="14" t="s">
        <v>42</v>
      </c>
      <c r="H12693" s="14" t="s">
        <v>42</v>
      </c>
      <c r="I12693">
        <v>70000</v>
      </c>
      <c r="J12693">
        <v>5</v>
      </c>
      <c r="K12693" s="14" t="s">
        <v>63</v>
      </c>
      <c r="L12693" s="14" t="s">
        <v>84</v>
      </c>
      <c r="O12693">
        <v>18943</v>
      </c>
      <c r="P12693">
        <v>634</v>
      </c>
      <c r="Q12693" t="str">
        <f>_xlfn.CONCAT(Clientes__2[[#This Row],[Nombre]], " ",Clientes__2[[#This Row],[Nombres2]], " ",Clientes__2[[#This Row],[Apellido]],)</f>
        <v>Richard V Rogers</v>
      </c>
      <c r="R12693" s="15">
        <v>21036</v>
      </c>
      <c r="S12693" s="14" t="s">
        <v>43</v>
      </c>
      <c r="T12693" s="14" t="s">
        <v>115</v>
      </c>
      <c r="U12693">
        <v>70000</v>
      </c>
      <c r="V12693">
        <v>3</v>
      </c>
      <c r="W12693" s="14" t="s">
        <v>63</v>
      </c>
      <c r="X12693" s="14" t="s">
        <v>84</v>
      </c>
    </row>
    <row r="12694" spans="1:24" x14ac:dyDescent="0.2">
      <c r="A12694">
        <v>22153</v>
      </c>
      <c r="B12694">
        <v>361</v>
      </c>
      <c r="C12694" s="14" t="s">
        <v>437</v>
      </c>
      <c r="D12694" s="14" t="s">
        <v>126</v>
      </c>
      <c r="E12694" s="14" t="s">
        <v>458</v>
      </c>
      <c r="F12694" s="15">
        <v>28706</v>
      </c>
      <c r="G12694" s="14" t="s">
        <v>42</v>
      </c>
      <c r="H12694" s="14" t="s">
        <v>115</v>
      </c>
      <c r="I12694">
        <v>70000</v>
      </c>
      <c r="J12694">
        <v>0</v>
      </c>
      <c r="K12694" s="14" t="s">
        <v>63</v>
      </c>
      <c r="L12694" s="14" t="s">
        <v>54</v>
      </c>
      <c r="O12694">
        <v>21595</v>
      </c>
      <c r="P12694">
        <v>54</v>
      </c>
      <c r="Q12694" t="str">
        <f>_xlfn.CONCAT(Clientes__2[[#This Row],[Nombre]], " ",Clientes__2[[#This Row],[Nombres2]], " ",Clientes__2[[#This Row],[Apellido]],)</f>
        <v>Alyssa D Kelly</v>
      </c>
      <c r="R12694" s="15">
        <v>26229</v>
      </c>
      <c r="S12694" s="14" t="s">
        <v>42</v>
      </c>
      <c r="T12694" s="14" t="s">
        <v>42</v>
      </c>
      <c r="U12694">
        <v>60000</v>
      </c>
      <c r="V12694">
        <v>1</v>
      </c>
      <c r="W12694" s="14" t="s">
        <v>70</v>
      </c>
      <c r="X12694" s="14" t="s">
        <v>84</v>
      </c>
    </row>
    <row r="12695" spans="1:24" x14ac:dyDescent="0.2">
      <c r="A12695">
        <v>26846</v>
      </c>
      <c r="B12695">
        <v>240</v>
      </c>
      <c r="C12695" s="14" t="s">
        <v>85</v>
      </c>
      <c r="D12695" s="14" t="s">
        <v>44</v>
      </c>
      <c r="E12695" s="14" t="s">
        <v>380</v>
      </c>
      <c r="F12695" s="15">
        <v>23572</v>
      </c>
      <c r="G12695" s="14" t="s">
        <v>42</v>
      </c>
      <c r="H12695" s="14" t="s">
        <v>42</v>
      </c>
      <c r="I12695">
        <v>20000</v>
      </c>
      <c r="J12695">
        <v>2</v>
      </c>
      <c r="K12695" s="14" t="s">
        <v>67</v>
      </c>
      <c r="L12695" s="14" t="s">
        <v>60</v>
      </c>
      <c r="O12695">
        <v>26084</v>
      </c>
      <c r="P12695">
        <v>372</v>
      </c>
      <c r="Q12695" t="str">
        <f>_xlfn.CONCAT(Clientes__2[[#This Row],[Nombre]], " ",Clientes__2[[#This Row],[Nombres2]], " ",Clientes__2[[#This Row],[Apellido]],)</f>
        <v>Dustin R Kumar</v>
      </c>
      <c r="R12695" s="15">
        <v>22762</v>
      </c>
      <c r="S12695" s="14" t="s">
        <v>42</v>
      </c>
      <c r="T12695" s="14" t="s">
        <v>42</v>
      </c>
      <c r="U12695">
        <v>160000</v>
      </c>
      <c r="V12695">
        <v>1</v>
      </c>
      <c r="W12695" s="14" t="s">
        <v>55</v>
      </c>
      <c r="X12695" s="14" t="s">
        <v>66</v>
      </c>
    </row>
    <row r="12696" spans="1:24" x14ac:dyDescent="0.2">
      <c r="A12696">
        <v>17348</v>
      </c>
      <c r="B12696">
        <v>50</v>
      </c>
      <c r="C12696" s="14" t="s">
        <v>518</v>
      </c>
      <c r="D12696" s="14"/>
      <c r="E12696" s="14" t="s">
        <v>439</v>
      </c>
      <c r="F12696" s="15">
        <v>28421</v>
      </c>
      <c r="G12696" s="14" t="s">
        <v>43</v>
      </c>
      <c r="H12696" s="14" t="s">
        <v>115</v>
      </c>
      <c r="I12696">
        <v>30000</v>
      </c>
      <c r="J12696">
        <v>0</v>
      </c>
      <c r="K12696" s="14" t="s">
        <v>81</v>
      </c>
      <c r="L12696" s="14" t="s">
        <v>91</v>
      </c>
      <c r="O12696">
        <v>15639</v>
      </c>
      <c r="P12696">
        <v>21</v>
      </c>
      <c r="Q12696" t="str">
        <f>_xlfn.CONCAT(Clientes__2[[#This Row],[Nombre]], " ",Clientes__2[[#This Row],[Nombres2]], " ",Clientes__2[[#This Row],[Apellido]],)</f>
        <v>Ariana  Cooper</v>
      </c>
      <c r="R12696" s="15">
        <v>29282</v>
      </c>
      <c r="S12696" s="14" t="s">
        <v>42</v>
      </c>
      <c r="T12696" s="14" t="s">
        <v>115</v>
      </c>
      <c r="U12696">
        <v>10000</v>
      </c>
      <c r="V12696">
        <v>0</v>
      </c>
      <c r="W12696" s="14" t="s">
        <v>63</v>
      </c>
      <c r="X12696" s="14" t="s">
        <v>60</v>
      </c>
    </row>
    <row r="12697" spans="1:24" x14ac:dyDescent="0.2">
      <c r="A12697">
        <v>23186</v>
      </c>
      <c r="B12697">
        <v>338</v>
      </c>
      <c r="C12697" s="14" t="s">
        <v>251</v>
      </c>
      <c r="D12697" s="14"/>
      <c r="E12697" s="14" t="s">
        <v>182</v>
      </c>
      <c r="F12697" s="15">
        <v>24446</v>
      </c>
      <c r="G12697" s="14" t="s">
        <v>42</v>
      </c>
      <c r="H12697" s="14" t="s">
        <v>42</v>
      </c>
      <c r="I12697">
        <v>70000</v>
      </c>
      <c r="J12697">
        <v>4</v>
      </c>
      <c r="K12697" s="14" t="s">
        <v>70</v>
      </c>
      <c r="L12697" s="14" t="s">
        <v>84</v>
      </c>
      <c r="O12697">
        <v>18031</v>
      </c>
      <c r="P12697">
        <v>172</v>
      </c>
      <c r="Q12697" t="str">
        <f>_xlfn.CONCAT(Clientes__2[[#This Row],[Nombre]], " ",Clientes__2[[#This Row],[Nombres2]], " ",Clientes__2[[#This Row],[Apellido]],)</f>
        <v>Jordan  Young</v>
      </c>
      <c r="R12697" s="15">
        <v>27406</v>
      </c>
      <c r="S12697" s="14" t="s">
        <v>43</v>
      </c>
      <c r="T12697" s="14" t="s">
        <v>115</v>
      </c>
      <c r="U12697">
        <v>10000</v>
      </c>
      <c r="V12697">
        <v>0</v>
      </c>
      <c r="W12697" s="14" t="s">
        <v>81</v>
      </c>
      <c r="X12697" s="14" t="s">
        <v>60</v>
      </c>
    </row>
    <row r="12698" spans="1:24" x14ac:dyDescent="0.2">
      <c r="A12698">
        <v>27065</v>
      </c>
      <c r="B12698">
        <v>322</v>
      </c>
      <c r="C12698" s="14" t="s">
        <v>251</v>
      </c>
      <c r="D12698" s="14" t="s">
        <v>123</v>
      </c>
      <c r="E12698" s="14" t="s">
        <v>429</v>
      </c>
      <c r="F12698" s="15">
        <v>26705</v>
      </c>
      <c r="G12698" s="14" t="s">
        <v>42</v>
      </c>
      <c r="H12698" s="14" t="s">
        <v>42</v>
      </c>
      <c r="I12698">
        <v>40000</v>
      </c>
      <c r="J12698">
        <v>1</v>
      </c>
      <c r="K12698" s="14" t="s">
        <v>70</v>
      </c>
      <c r="L12698" s="14" t="s">
        <v>54</v>
      </c>
      <c r="O12698">
        <v>24214</v>
      </c>
      <c r="P12698">
        <v>160</v>
      </c>
      <c r="Q12698" t="str">
        <f>_xlfn.CONCAT(Clientes__2[[#This Row],[Nombre]], " ",Clientes__2[[#This Row],[Nombres2]], " ",Clientes__2[[#This Row],[Apellido]],)</f>
        <v>Jordan E Wright</v>
      </c>
      <c r="R12698" s="15">
        <v>18813</v>
      </c>
      <c r="S12698" s="14" t="s">
        <v>43</v>
      </c>
      <c r="T12698" s="14" t="s">
        <v>115</v>
      </c>
      <c r="U12698">
        <v>20000</v>
      </c>
      <c r="V12698">
        <v>2</v>
      </c>
      <c r="W12698" s="14" t="s">
        <v>63</v>
      </c>
      <c r="X12698" s="14" t="s">
        <v>60</v>
      </c>
    </row>
    <row r="12699" spans="1:24" x14ac:dyDescent="0.2">
      <c r="A12699">
        <v>17091</v>
      </c>
      <c r="B12699">
        <v>130</v>
      </c>
      <c r="C12699" s="14" t="s">
        <v>129</v>
      </c>
      <c r="D12699" s="14" t="s">
        <v>46</v>
      </c>
      <c r="E12699" s="14" t="s">
        <v>485</v>
      </c>
      <c r="F12699" s="15">
        <v>26411</v>
      </c>
      <c r="G12699" s="14" t="s">
        <v>42</v>
      </c>
      <c r="H12699" s="14" t="s">
        <v>115</v>
      </c>
      <c r="I12699">
        <v>10000</v>
      </c>
      <c r="J12699">
        <v>0</v>
      </c>
      <c r="K12699" s="14" t="s">
        <v>81</v>
      </c>
      <c r="L12699" s="14" t="s">
        <v>60</v>
      </c>
      <c r="O12699">
        <v>26935</v>
      </c>
      <c r="P12699">
        <v>196</v>
      </c>
      <c r="Q12699" t="str">
        <f>_xlfn.CONCAT(Clientes__2[[#This Row],[Nombre]], " ",Clientes__2[[#This Row],[Nombres2]], " ",Clientes__2[[#This Row],[Apellido]],)</f>
        <v>Tammy L Patel</v>
      </c>
      <c r="R12699" s="15">
        <v>21615</v>
      </c>
      <c r="S12699" s="14" t="s">
        <v>43</v>
      </c>
      <c r="T12699" s="14" t="s">
        <v>42</v>
      </c>
      <c r="U12699">
        <v>10000</v>
      </c>
      <c r="V12699">
        <v>1</v>
      </c>
      <c r="W12699" s="14" t="s">
        <v>67</v>
      </c>
      <c r="X12699" s="14" t="s">
        <v>60</v>
      </c>
    </row>
    <row r="12700" spans="1:24" x14ac:dyDescent="0.2">
      <c r="A12700">
        <v>13925</v>
      </c>
      <c r="B12700">
        <v>355</v>
      </c>
      <c r="C12700" s="14" t="s">
        <v>313</v>
      </c>
      <c r="D12700" s="14" t="s">
        <v>116</v>
      </c>
      <c r="E12700" s="14" t="s">
        <v>435</v>
      </c>
      <c r="F12700" s="15">
        <v>23296</v>
      </c>
      <c r="G12700" s="14" t="s">
        <v>43</v>
      </c>
      <c r="H12700" s="14" t="s">
        <v>42</v>
      </c>
      <c r="I12700">
        <v>60000</v>
      </c>
      <c r="J12700">
        <v>0</v>
      </c>
      <c r="K12700" s="14" t="s">
        <v>55</v>
      </c>
      <c r="L12700" s="14" t="s">
        <v>84</v>
      </c>
      <c r="O12700">
        <v>15620</v>
      </c>
      <c r="P12700">
        <v>256</v>
      </c>
      <c r="Q12700" t="str">
        <f>_xlfn.CONCAT(Clientes__2[[#This Row],[Nombre]], " ",Clientes__2[[#This Row],[Nombres2]], " ",Clientes__2[[#This Row],[Apellido]],)</f>
        <v>Wyatt A Barnes</v>
      </c>
      <c r="R12700" s="15">
        <v>26803</v>
      </c>
      <c r="S12700" s="14" t="s">
        <v>43</v>
      </c>
      <c r="T12700" s="14" t="s">
        <v>115</v>
      </c>
      <c r="U12700">
        <v>50000</v>
      </c>
      <c r="V12700">
        <v>0</v>
      </c>
      <c r="W12700" s="14" t="s">
        <v>70</v>
      </c>
      <c r="X12700" s="14" t="s">
        <v>54</v>
      </c>
    </row>
    <row r="12701" spans="1:24" x14ac:dyDescent="0.2">
      <c r="A12701">
        <v>19477</v>
      </c>
      <c r="B12701">
        <v>255</v>
      </c>
      <c r="C12701" s="14" t="s">
        <v>719</v>
      </c>
      <c r="D12701" s="14" t="s">
        <v>123</v>
      </c>
      <c r="E12701" s="14" t="s">
        <v>493</v>
      </c>
      <c r="F12701" s="15">
        <v>24341</v>
      </c>
      <c r="G12701" s="14" t="s">
        <v>42</v>
      </c>
      <c r="H12701" s="14" t="s">
        <v>42</v>
      </c>
      <c r="I12701">
        <v>40000</v>
      </c>
      <c r="J12701">
        <v>0</v>
      </c>
      <c r="K12701" s="14" t="s">
        <v>55</v>
      </c>
      <c r="L12701" s="14" t="s">
        <v>84</v>
      </c>
      <c r="O12701">
        <v>26073</v>
      </c>
      <c r="P12701">
        <v>63</v>
      </c>
      <c r="Q12701" t="str">
        <f>_xlfn.CONCAT(Clientes__2[[#This Row],[Nombre]], " ",Clientes__2[[#This Row],[Nombres2]], " ",Clientes__2[[#This Row],[Apellido]],)</f>
        <v>Lance E Rubio</v>
      </c>
      <c r="R12701" s="15">
        <v>12520</v>
      </c>
      <c r="S12701" s="14" t="s">
        <v>43</v>
      </c>
      <c r="T12701" s="14" t="s">
        <v>115</v>
      </c>
      <c r="U12701">
        <v>50000</v>
      </c>
      <c r="V12701">
        <v>2</v>
      </c>
      <c r="W12701" s="14" t="s">
        <v>70</v>
      </c>
      <c r="X12701" s="14" t="s">
        <v>66</v>
      </c>
    </row>
    <row r="12702" spans="1:24" x14ac:dyDescent="0.2">
      <c r="A12702">
        <v>18759</v>
      </c>
      <c r="B12702">
        <v>66</v>
      </c>
      <c r="C12702" s="14" t="s">
        <v>97</v>
      </c>
      <c r="D12702" s="14"/>
      <c r="E12702" s="14" t="s">
        <v>213</v>
      </c>
      <c r="F12702" s="15">
        <v>28532</v>
      </c>
      <c r="G12702" s="14" t="s">
        <v>43</v>
      </c>
      <c r="H12702" s="14" t="s">
        <v>42</v>
      </c>
      <c r="I12702">
        <v>30000</v>
      </c>
      <c r="J12702">
        <v>0</v>
      </c>
      <c r="K12702" s="14" t="s">
        <v>81</v>
      </c>
      <c r="L12702" s="14" t="s">
        <v>91</v>
      </c>
      <c r="O12702">
        <v>17976</v>
      </c>
      <c r="P12702">
        <v>159</v>
      </c>
      <c r="Q12702" t="str">
        <f>_xlfn.CONCAT(Clientes__2[[#This Row],[Nombre]], " ",Clientes__2[[#This Row],[Nombres2]], " ",Clientes__2[[#This Row],[Apellido]],)</f>
        <v>Devin  Phillips</v>
      </c>
      <c r="R12702" s="15">
        <v>25113</v>
      </c>
      <c r="S12702" s="14" t="s">
        <v>42</v>
      </c>
      <c r="T12702" s="14" t="s">
        <v>115</v>
      </c>
      <c r="U12702">
        <v>40000</v>
      </c>
      <c r="V12702">
        <v>0</v>
      </c>
      <c r="W12702" s="14" t="s">
        <v>70</v>
      </c>
      <c r="X12702" s="14" t="s">
        <v>91</v>
      </c>
    </row>
    <row r="12703" spans="1:24" x14ac:dyDescent="0.2">
      <c r="A12703">
        <v>14844</v>
      </c>
      <c r="B12703">
        <v>131</v>
      </c>
      <c r="C12703" s="14" t="s">
        <v>575</v>
      </c>
      <c r="D12703" s="14"/>
      <c r="E12703" s="14" t="s">
        <v>520</v>
      </c>
      <c r="F12703" s="15">
        <v>27454</v>
      </c>
      <c r="G12703" s="14" t="s">
        <v>43</v>
      </c>
      <c r="H12703" s="14" t="s">
        <v>42</v>
      </c>
      <c r="I12703">
        <v>20000</v>
      </c>
      <c r="J12703">
        <v>0</v>
      </c>
      <c r="K12703" s="14" t="s">
        <v>81</v>
      </c>
      <c r="L12703" s="14" t="s">
        <v>60</v>
      </c>
      <c r="O12703">
        <v>22764</v>
      </c>
      <c r="P12703">
        <v>648</v>
      </c>
      <c r="Q12703" t="str">
        <f>_xlfn.CONCAT(Clientes__2[[#This Row],[Nombre]], " ",Clientes__2[[#This Row],[Nombres2]], " ",Clientes__2[[#This Row],[Apellido]],)</f>
        <v>Blake  Miller</v>
      </c>
      <c r="R12703" s="15">
        <v>17688</v>
      </c>
      <c r="S12703" s="14" t="s">
        <v>42</v>
      </c>
      <c r="T12703" s="14" t="s">
        <v>42</v>
      </c>
      <c r="U12703">
        <v>60000</v>
      </c>
      <c r="V12703">
        <v>2</v>
      </c>
      <c r="W12703" s="14" t="s">
        <v>63</v>
      </c>
      <c r="X12703" s="14" t="s">
        <v>84</v>
      </c>
    </row>
    <row r="12704" spans="1:24" x14ac:dyDescent="0.2">
      <c r="A12704">
        <v>16361</v>
      </c>
      <c r="B12704">
        <v>372</v>
      </c>
      <c r="C12704" s="14" t="s">
        <v>313</v>
      </c>
      <c r="D12704" s="14"/>
      <c r="E12704" s="14" t="s">
        <v>47</v>
      </c>
      <c r="F12704" s="15">
        <v>20219</v>
      </c>
      <c r="G12704" s="14" t="s">
        <v>42</v>
      </c>
      <c r="H12704" s="14" t="s">
        <v>42</v>
      </c>
      <c r="I12704">
        <v>40000</v>
      </c>
      <c r="J12704">
        <v>1</v>
      </c>
      <c r="K12704" s="14" t="s">
        <v>63</v>
      </c>
      <c r="L12704" s="14" t="s">
        <v>91</v>
      </c>
      <c r="O12704">
        <v>18981</v>
      </c>
      <c r="P12704">
        <v>352</v>
      </c>
      <c r="Q12704" t="str">
        <f>_xlfn.CONCAT(Clientes__2[[#This Row],[Nombre]], " ",Clientes__2[[#This Row],[Nombres2]], " ",Clientes__2[[#This Row],[Apellido]],)</f>
        <v>Wyatt  White</v>
      </c>
      <c r="R12704" s="15">
        <v>16189</v>
      </c>
      <c r="S12704" s="14" t="s">
        <v>42</v>
      </c>
      <c r="T12704" s="14" t="s">
        <v>115</v>
      </c>
      <c r="U12704">
        <v>70000</v>
      </c>
      <c r="V12704">
        <v>4</v>
      </c>
      <c r="W12704" s="14" t="s">
        <v>55</v>
      </c>
      <c r="X12704" s="14" t="s">
        <v>66</v>
      </c>
    </row>
    <row r="12705" spans="1:24" x14ac:dyDescent="0.2">
      <c r="A12705">
        <v>27344</v>
      </c>
      <c r="B12705">
        <v>34</v>
      </c>
      <c r="C12705" s="14" t="s">
        <v>103</v>
      </c>
      <c r="D12705" s="14"/>
      <c r="E12705" s="14" t="s">
        <v>404</v>
      </c>
      <c r="F12705" s="15">
        <v>27288</v>
      </c>
      <c r="G12705" s="14" t="s">
        <v>43</v>
      </c>
      <c r="H12705" s="14" t="s">
        <v>42</v>
      </c>
      <c r="I12705">
        <v>70000</v>
      </c>
      <c r="J12705">
        <v>0</v>
      </c>
      <c r="K12705" s="14" t="s">
        <v>55</v>
      </c>
      <c r="L12705" s="14" t="s">
        <v>84</v>
      </c>
      <c r="O12705">
        <v>18217</v>
      </c>
      <c r="P12705">
        <v>24</v>
      </c>
      <c r="Q12705" t="str">
        <f>_xlfn.CONCAT(Clientes__2[[#This Row],[Nombre]], " ",Clientes__2[[#This Row],[Nombres2]], " ",Clientes__2[[#This Row],[Apellido]],)</f>
        <v>Hector  Sanz</v>
      </c>
      <c r="R12705" s="15">
        <v>25740</v>
      </c>
      <c r="S12705" s="14" t="s">
        <v>42</v>
      </c>
      <c r="T12705" s="14" t="s">
        <v>42</v>
      </c>
      <c r="U12705">
        <v>110000</v>
      </c>
      <c r="V12705">
        <v>0</v>
      </c>
      <c r="W12705" s="14" t="s">
        <v>67</v>
      </c>
      <c r="X12705" s="14" t="s">
        <v>66</v>
      </c>
    </row>
    <row r="12706" spans="1:24" x14ac:dyDescent="0.2">
      <c r="A12706">
        <v>26705</v>
      </c>
      <c r="B12706">
        <v>361</v>
      </c>
      <c r="C12706" s="14" t="s">
        <v>332</v>
      </c>
      <c r="D12706" s="14" t="s">
        <v>46</v>
      </c>
      <c r="E12706" s="14" t="s">
        <v>171</v>
      </c>
      <c r="F12706" s="15">
        <v>22698</v>
      </c>
      <c r="G12706" s="14" t="s">
        <v>43</v>
      </c>
      <c r="H12706" s="14" t="s">
        <v>42</v>
      </c>
      <c r="I12706">
        <v>150000</v>
      </c>
      <c r="J12706">
        <v>1</v>
      </c>
      <c r="K12706" s="14" t="s">
        <v>63</v>
      </c>
      <c r="L12706" s="14" t="s">
        <v>84</v>
      </c>
      <c r="O12706">
        <v>28937</v>
      </c>
      <c r="P12706">
        <v>20</v>
      </c>
      <c r="Q12706" t="str">
        <f>_xlfn.CONCAT(Clientes__2[[#This Row],[Nombre]], " ",Clientes__2[[#This Row],[Nombres2]], " ",Clientes__2[[#This Row],[Apellido]],)</f>
        <v>Eric L Jenkins</v>
      </c>
      <c r="R12706" s="15">
        <v>26769</v>
      </c>
      <c r="S12706" s="14" t="s">
        <v>43</v>
      </c>
      <c r="T12706" s="14" t="s">
        <v>42</v>
      </c>
      <c r="U12706">
        <v>80000</v>
      </c>
      <c r="V12706">
        <v>0</v>
      </c>
      <c r="W12706" s="14" t="s">
        <v>55</v>
      </c>
      <c r="X12706" s="14" t="s">
        <v>84</v>
      </c>
    </row>
    <row r="12707" spans="1:24" x14ac:dyDescent="0.2">
      <c r="A12707">
        <v>17672</v>
      </c>
      <c r="B12707">
        <v>635</v>
      </c>
      <c r="C12707" s="14" t="s">
        <v>156</v>
      </c>
      <c r="D12707" s="14"/>
      <c r="E12707" s="14" t="s">
        <v>314</v>
      </c>
      <c r="F12707" s="15">
        <v>20754</v>
      </c>
      <c r="G12707" s="14" t="s">
        <v>42</v>
      </c>
      <c r="H12707" s="14" t="s">
        <v>42</v>
      </c>
      <c r="I12707">
        <v>30000</v>
      </c>
      <c r="J12707">
        <v>2</v>
      </c>
      <c r="K12707" s="14" t="s">
        <v>67</v>
      </c>
      <c r="L12707" s="14" t="s">
        <v>54</v>
      </c>
      <c r="O12707">
        <v>14955</v>
      </c>
      <c r="P12707">
        <v>263</v>
      </c>
      <c r="Q12707" t="str">
        <f>_xlfn.CONCAT(Clientes__2[[#This Row],[Nombre]], " ",Clientes__2[[#This Row],[Nombres2]], " ",Clientes__2[[#This Row],[Apellido]],)</f>
        <v>Thomas  Coleman</v>
      </c>
      <c r="R12707" s="15">
        <v>23073</v>
      </c>
      <c r="S12707" s="14" t="s">
        <v>42</v>
      </c>
      <c r="T12707" s="14" t="s">
        <v>42</v>
      </c>
      <c r="U12707">
        <v>20000</v>
      </c>
      <c r="V12707">
        <v>3</v>
      </c>
      <c r="W12707" s="14" t="s">
        <v>67</v>
      </c>
      <c r="X12707" s="14" t="s">
        <v>60</v>
      </c>
    </row>
    <row r="12708" spans="1:24" x14ac:dyDescent="0.2">
      <c r="A12708">
        <v>26568</v>
      </c>
      <c r="B12708">
        <v>38</v>
      </c>
      <c r="C12708" s="14" t="s">
        <v>850</v>
      </c>
      <c r="D12708" s="14" t="s">
        <v>115</v>
      </c>
      <c r="E12708" s="14" t="s">
        <v>901</v>
      </c>
      <c r="F12708" s="15">
        <v>20312</v>
      </c>
      <c r="G12708" s="14" t="s">
        <v>43</v>
      </c>
      <c r="H12708" s="14" t="s">
        <v>115</v>
      </c>
      <c r="I12708">
        <v>80000</v>
      </c>
      <c r="J12708">
        <v>2</v>
      </c>
      <c r="K12708" s="14" t="s">
        <v>63</v>
      </c>
      <c r="L12708" s="14" t="s">
        <v>54</v>
      </c>
      <c r="O12708">
        <v>12387</v>
      </c>
      <c r="P12708">
        <v>190</v>
      </c>
      <c r="Q12708" t="str">
        <f>_xlfn.CONCAT(Clientes__2[[#This Row],[Nombre]], " ",Clientes__2[[#This Row],[Nombres2]], " ",Clientes__2[[#This Row],[Apellido]],)</f>
        <v>Nancy F Kovar</v>
      </c>
      <c r="R12708" s="15">
        <v>26660</v>
      </c>
      <c r="S12708" s="14" t="s">
        <v>43</v>
      </c>
      <c r="T12708" s="14" t="s">
        <v>115</v>
      </c>
      <c r="U12708">
        <v>30000</v>
      </c>
      <c r="V12708">
        <v>0</v>
      </c>
      <c r="W12708" s="14" t="s">
        <v>67</v>
      </c>
      <c r="X12708" s="14" t="s">
        <v>60</v>
      </c>
    </row>
    <row r="12709" spans="1:24" x14ac:dyDescent="0.2">
      <c r="A12709">
        <v>24592</v>
      </c>
      <c r="B12709">
        <v>29</v>
      </c>
      <c r="C12709" s="14" t="s">
        <v>197</v>
      </c>
      <c r="D12709" s="14"/>
      <c r="E12709" s="14" t="s">
        <v>127</v>
      </c>
      <c r="F12709" s="15">
        <v>27669</v>
      </c>
      <c r="G12709" s="14" t="s">
        <v>43</v>
      </c>
      <c r="H12709" s="14" t="s">
        <v>42</v>
      </c>
      <c r="I12709">
        <v>90000</v>
      </c>
      <c r="J12709">
        <v>0</v>
      </c>
      <c r="K12709" s="14" t="s">
        <v>55</v>
      </c>
      <c r="L12709" s="14" t="s">
        <v>84</v>
      </c>
      <c r="O12709">
        <v>26285</v>
      </c>
      <c r="P12709">
        <v>618</v>
      </c>
      <c r="Q12709" t="str">
        <f>_xlfn.CONCAT(Clientes__2[[#This Row],[Nombre]], " ",Clientes__2[[#This Row],[Nombres2]], " ",Clientes__2[[#This Row],[Apellido]],)</f>
        <v>Jay  Martinez</v>
      </c>
      <c r="R12709" s="15">
        <v>26527</v>
      </c>
      <c r="S12709" s="14" t="s">
        <v>43</v>
      </c>
      <c r="T12709" s="14" t="s">
        <v>115</v>
      </c>
      <c r="U12709">
        <v>50000</v>
      </c>
      <c r="V12709">
        <v>0</v>
      </c>
      <c r="W12709" s="14" t="s">
        <v>70</v>
      </c>
      <c r="X12709" s="14" t="s">
        <v>54</v>
      </c>
    </row>
    <row r="12710" spans="1:24" x14ac:dyDescent="0.2">
      <c r="A12710">
        <v>24566</v>
      </c>
      <c r="B12710">
        <v>277</v>
      </c>
      <c r="C12710" s="14" t="s">
        <v>68</v>
      </c>
      <c r="D12710" s="14" t="s">
        <v>123</v>
      </c>
      <c r="E12710" s="14" t="s">
        <v>177</v>
      </c>
      <c r="F12710" s="15">
        <v>19046</v>
      </c>
      <c r="G12710" s="14" t="s">
        <v>43</v>
      </c>
      <c r="H12710" s="14" t="s">
        <v>115</v>
      </c>
      <c r="I12710">
        <v>170000</v>
      </c>
      <c r="J12710">
        <v>4</v>
      </c>
      <c r="K12710" s="14" t="s">
        <v>63</v>
      </c>
      <c r="L12710" s="14" t="s">
        <v>84</v>
      </c>
      <c r="O12710">
        <v>23570</v>
      </c>
      <c r="P12710">
        <v>7</v>
      </c>
      <c r="Q12710" t="str">
        <f>_xlfn.CONCAT(Clientes__2[[#This Row],[Nombre]], " ",Clientes__2[[#This Row],[Nombres2]], " ",Clientes__2[[#This Row],[Apellido]],)</f>
        <v>Kara E Nara</v>
      </c>
      <c r="R12710" s="15">
        <v>14460</v>
      </c>
      <c r="S12710" s="14" t="s">
        <v>42</v>
      </c>
      <c r="T12710" s="14" t="s">
        <v>115</v>
      </c>
      <c r="U12710">
        <v>40000</v>
      </c>
      <c r="V12710">
        <v>2</v>
      </c>
      <c r="W12710" s="14" t="s">
        <v>55</v>
      </c>
      <c r="X12710" s="14" t="s">
        <v>66</v>
      </c>
    </row>
    <row r="12711" spans="1:24" x14ac:dyDescent="0.2">
      <c r="A12711">
        <v>28935</v>
      </c>
      <c r="B12711">
        <v>25</v>
      </c>
      <c r="C12711" s="14" t="s">
        <v>841</v>
      </c>
      <c r="D12711" s="14"/>
      <c r="E12711" s="14" t="s">
        <v>962</v>
      </c>
      <c r="F12711" s="15">
        <v>27547</v>
      </c>
      <c r="G12711" s="14" t="s">
        <v>43</v>
      </c>
      <c r="H12711" s="14" t="s">
        <v>42</v>
      </c>
      <c r="I12711">
        <v>90000</v>
      </c>
      <c r="J12711">
        <v>0</v>
      </c>
      <c r="K12711" s="14" t="s">
        <v>55</v>
      </c>
      <c r="L12711" s="14" t="s">
        <v>84</v>
      </c>
      <c r="O12711">
        <v>25028</v>
      </c>
      <c r="P12711">
        <v>10</v>
      </c>
      <c r="Q12711" t="str">
        <f>_xlfn.CONCAT(Clientes__2[[#This Row],[Nombre]], " ",Clientes__2[[#This Row],[Nombres2]], " ",Clientes__2[[#This Row],[Apellido]],)</f>
        <v>Eddie  Johnsen</v>
      </c>
      <c r="R12711" s="15">
        <v>19444</v>
      </c>
      <c r="S12711" s="14" t="s">
        <v>42</v>
      </c>
      <c r="T12711" s="14" t="s">
        <v>115</v>
      </c>
      <c r="U12711">
        <v>40000</v>
      </c>
      <c r="V12711">
        <v>2</v>
      </c>
      <c r="W12711" s="14" t="s">
        <v>63</v>
      </c>
      <c r="X12711" s="14" t="s">
        <v>54</v>
      </c>
    </row>
    <row r="12712" spans="1:24" x14ac:dyDescent="0.2">
      <c r="A12712">
        <v>28350</v>
      </c>
      <c r="B12712">
        <v>40</v>
      </c>
      <c r="C12712" s="14" t="s">
        <v>596</v>
      </c>
      <c r="D12712" s="14"/>
      <c r="E12712" s="14" t="s">
        <v>891</v>
      </c>
      <c r="F12712" s="15">
        <v>14327</v>
      </c>
      <c r="G12712" s="14" t="s">
        <v>43</v>
      </c>
      <c r="H12712" s="14" t="s">
        <v>115</v>
      </c>
      <c r="I12712">
        <v>60000</v>
      </c>
      <c r="J12712">
        <v>2</v>
      </c>
      <c r="K12712" s="14" t="s">
        <v>70</v>
      </c>
      <c r="L12712" s="14" t="s">
        <v>66</v>
      </c>
      <c r="O12712">
        <v>26141</v>
      </c>
      <c r="P12712">
        <v>27</v>
      </c>
      <c r="Q12712" t="str">
        <f>_xlfn.CONCAT(Clientes__2[[#This Row],[Nombre]], " ",Clientes__2[[#This Row],[Nombres2]], " ",Clientes__2[[#This Row],[Apellido]],)</f>
        <v>Alisha  Holt</v>
      </c>
      <c r="R12712" s="15">
        <v>24377</v>
      </c>
      <c r="S12712" s="14" t="s">
        <v>43</v>
      </c>
      <c r="T12712" s="14" t="s">
        <v>42</v>
      </c>
      <c r="U12712">
        <v>110000</v>
      </c>
      <c r="V12712">
        <v>0</v>
      </c>
      <c r="W12712" s="14" t="s">
        <v>70</v>
      </c>
      <c r="X12712" s="14" t="s">
        <v>66</v>
      </c>
    </row>
    <row r="12713" spans="1:24" x14ac:dyDescent="0.2">
      <c r="A12713">
        <v>20998</v>
      </c>
      <c r="B12713">
        <v>21</v>
      </c>
      <c r="C12713" s="14" t="s">
        <v>137</v>
      </c>
      <c r="D12713" s="14" t="s">
        <v>46</v>
      </c>
      <c r="E12713" s="14" t="s">
        <v>86</v>
      </c>
      <c r="F12713" s="15">
        <v>28493</v>
      </c>
      <c r="G12713" s="14" t="s">
        <v>42</v>
      </c>
      <c r="H12713" s="14" t="s">
        <v>42</v>
      </c>
      <c r="I12713">
        <v>20000</v>
      </c>
      <c r="J12713">
        <v>0</v>
      </c>
      <c r="K12713" s="14" t="s">
        <v>55</v>
      </c>
      <c r="L12713" s="14" t="s">
        <v>91</v>
      </c>
      <c r="O12713">
        <v>17438</v>
      </c>
      <c r="P12713">
        <v>612</v>
      </c>
      <c r="Q12713" t="str">
        <f>_xlfn.CONCAT(Clientes__2[[#This Row],[Nombre]], " ",Clientes__2[[#This Row],[Nombres2]], " ",Clientes__2[[#This Row],[Apellido]],)</f>
        <v>Eugene L She</v>
      </c>
      <c r="R12713" s="15">
        <v>20284</v>
      </c>
      <c r="S12713" s="14" t="s">
        <v>42</v>
      </c>
      <c r="T12713" s="14" t="s">
        <v>42</v>
      </c>
      <c r="U12713">
        <v>60000</v>
      </c>
      <c r="V12713">
        <v>2</v>
      </c>
      <c r="W12713" s="14" t="s">
        <v>67</v>
      </c>
      <c r="X12713" s="14" t="s">
        <v>84</v>
      </c>
    </row>
    <row r="12714" spans="1:24" x14ac:dyDescent="0.2">
      <c r="A12714">
        <v>25074</v>
      </c>
      <c r="B12714">
        <v>543</v>
      </c>
      <c r="C12714" s="14" t="s">
        <v>434</v>
      </c>
      <c r="D12714" s="14"/>
      <c r="E12714" s="14" t="s">
        <v>407</v>
      </c>
      <c r="F12714" s="15">
        <v>23338</v>
      </c>
      <c r="G12714" s="14" t="s">
        <v>42</v>
      </c>
      <c r="H12714" s="14" t="s">
        <v>115</v>
      </c>
      <c r="I12714">
        <v>70000</v>
      </c>
      <c r="J12714">
        <v>4</v>
      </c>
      <c r="K12714" s="14" t="s">
        <v>55</v>
      </c>
      <c r="L12714" s="14" t="s">
        <v>84</v>
      </c>
      <c r="O12714">
        <v>14107</v>
      </c>
      <c r="P12714">
        <v>50</v>
      </c>
      <c r="Q12714" t="str">
        <f>_xlfn.CONCAT(Clientes__2[[#This Row],[Nombre]], " ",Clientes__2[[#This Row],[Nombres2]], " ",Clientes__2[[#This Row],[Apellido]],)</f>
        <v>Samantha  Jackson</v>
      </c>
      <c r="R12714" s="15">
        <v>27599</v>
      </c>
      <c r="S12714" s="14" t="s">
        <v>43</v>
      </c>
      <c r="T12714" s="14" t="s">
        <v>115</v>
      </c>
      <c r="U12714">
        <v>40000</v>
      </c>
      <c r="V12714">
        <v>0</v>
      </c>
      <c r="W12714" s="14" t="s">
        <v>67</v>
      </c>
      <c r="X12714" s="14" t="s">
        <v>54</v>
      </c>
    </row>
    <row r="12715" spans="1:24" x14ac:dyDescent="0.2">
      <c r="A12715">
        <v>14413</v>
      </c>
      <c r="B12715">
        <v>307</v>
      </c>
      <c r="C12715" s="14" t="s">
        <v>624</v>
      </c>
      <c r="D12715" s="14" t="s">
        <v>120</v>
      </c>
      <c r="E12715" s="14" t="s">
        <v>297</v>
      </c>
      <c r="F12715" s="15">
        <v>18674</v>
      </c>
      <c r="G12715" s="14" t="s">
        <v>42</v>
      </c>
      <c r="H12715" s="14" t="s">
        <v>115</v>
      </c>
      <c r="I12715">
        <v>60000</v>
      </c>
      <c r="J12715">
        <v>2</v>
      </c>
      <c r="K12715" s="14" t="s">
        <v>63</v>
      </c>
      <c r="L12715" s="14" t="s">
        <v>84</v>
      </c>
      <c r="O12715">
        <v>25339</v>
      </c>
      <c r="P12715">
        <v>329</v>
      </c>
      <c r="Q12715" t="str">
        <f>_xlfn.CONCAT(Clientes__2[[#This Row],[Nombre]], " ",Clientes__2[[#This Row],[Nombres2]], " ",Clientes__2[[#This Row],[Apellido]],)</f>
        <v>Rachel K Patterson</v>
      </c>
      <c r="R12715" s="15">
        <v>19827</v>
      </c>
      <c r="S12715" s="14" t="s">
        <v>42</v>
      </c>
      <c r="T12715" s="14" t="s">
        <v>42</v>
      </c>
      <c r="U12715">
        <v>40000</v>
      </c>
      <c r="V12715">
        <v>1</v>
      </c>
      <c r="W12715" s="14" t="s">
        <v>63</v>
      </c>
      <c r="X12715" s="14" t="s">
        <v>91</v>
      </c>
    </row>
    <row r="12716" spans="1:24" x14ac:dyDescent="0.2">
      <c r="A12716">
        <v>17957</v>
      </c>
      <c r="B12716">
        <v>218</v>
      </c>
      <c r="C12716" s="14" t="s">
        <v>555</v>
      </c>
      <c r="D12716" s="14" t="s">
        <v>124</v>
      </c>
      <c r="E12716" s="14" t="s">
        <v>391</v>
      </c>
      <c r="F12716" s="15">
        <v>25833</v>
      </c>
      <c r="G12716" s="14" t="s">
        <v>43</v>
      </c>
      <c r="H12716" s="14" t="s">
        <v>115</v>
      </c>
      <c r="I12716">
        <v>30000</v>
      </c>
      <c r="J12716">
        <v>0</v>
      </c>
      <c r="K12716" s="14" t="s">
        <v>55</v>
      </c>
      <c r="L12716" s="14" t="s">
        <v>91</v>
      </c>
      <c r="O12716">
        <v>28730</v>
      </c>
      <c r="P12716">
        <v>269</v>
      </c>
      <c r="Q12716" t="str">
        <f>_xlfn.CONCAT(Clientes__2[[#This Row],[Nombre]], " ",Clientes__2[[#This Row],[Nombres2]], " ",Clientes__2[[#This Row],[Apellido]],)</f>
        <v>Misty J Yuan</v>
      </c>
      <c r="R12716" s="15">
        <v>29148</v>
      </c>
      <c r="S12716" s="14" t="s">
        <v>43</v>
      </c>
      <c r="T12716" s="14" t="s">
        <v>115</v>
      </c>
      <c r="U12716">
        <v>30000</v>
      </c>
      <c r="V12716">
        <v>0</v>
      </c>
      <c r="W12716" s="14" t="s">
        <v>63</v>
      </c>
      <c r="X12716" s="14" t="s">
        <v>91</v>
      </c>
    </row>
    <row r="12717" spans="1:24" x14ac:dyDescent="0.2">
      <c r="A12717">
        <v>25167</v>
      </c>
      <c r="B12717">
        <v>358</v>
      </c>
      <c r="C12717" s="14" t="s">
        <v>79</v>
      </c>
      <c r="D12717" s="14"/>
      <c r="E12717" s="14" t="s">
        <v>398</v>
      </c>
      <c r="F12717" s="15">
        <v>20772</v>
      </c>
      <c r="G12717" s="14" t="s">
        <v>42</v>
      </c>
      <c r="H12717" s="14" t="s">
        <v>42</v>
      </c>
      <c r="I12717">
        <v>80000</v>
      </c>
      <c r="J12717">
        <v>3</v>
      </c>
      <c r="K12717" s="14" t="s">
        <v>63</v>
      </c>
      <c r="L12717" s="14" t="s">
        <v>84</v>
      </c>
      <c r="O12717">
        <v>12251</v>
      </c>
      <c r="P12717">
        <v>22</v>
      </c>
      <c r="Q12717" t="str">
        <f>_xlfn.CONCAT(Clientes__2[[#This Row],[Nombre]], " ",Clientes__2[[#This Row],[Nombres2]], " ",Clientes__2[[#This Row],[Apellido]],)</f>
        <v>Elijah  Hughes</v>
      </c>
      <c r="R12717" s="15">
        <v>28224</v>
      </c>
      <c r="S12717" s="14" t="s">
        <v>42</v>
      </c>
      <c r="T12717" s="14" t="s">
        <v>42</v>
      </c>
      <c r="U12717">
        <v>20000</v>
      </c>
      <c r="V12717">
        <v>0</v>
      </c>
      <c r="W12717" s="14" t="s">
        <v>63</v>
      </c>
      <c r="X12717" s="14" t="s">
        <v>60</v>
      </c>
    </row>
    <row r="12718" spans="1:24" x14ac:dyDescent="0.2">
      <c r="A12718">
        <v>28137</v>
      </c>
      <c r="B12718">
        <v>12</v>
      </c>
      <c r="C12718" s="14" t="s">
        <v>75</v>
      </c>
      <c r="D12718" s="14"/>
      <c r="E12718" s="14" t="s">
        <v>140</v>
      </c>
      <c r="F12718" s="15">
        <v>21455</v>
      </c>
      <c r="G12718" s="14" t="s">
        <v>43</v>
      </c>
      <c r="H12718" s="14" t="s">
        <v>115</v>
      </c>
      <c r="I12718">
        <v>100000</v>
      </c>
      <c r="J12718">
        <v>1</v>
      </c>
      <c r="K12718" s="14" t="s">
        <v>55</v>
      </c>
      <c r="L12718" s="14" t="s">
        <v>66</v>
      </c>
      <c r="O12718">
        <v>16008</v>
      </c>
      <c r="P12718">
        <v>623</v>
      </c>
      <c r="Q12718" t="str">
        <f>_xlfn.CONCAT(Clientes__2[[#This Row],[Nombre]], " ",Clientes__2[[#This Row],[Nombres2]], " ",Clientes__2[[#This Row],[Apellido]],)</f>
        <v>Kristi  Lopez</v>
      </c>
      <c r="R12718" s="15">
        <v>14442</v>
      </c>
      <c r="S12718" s="14" t="s">
        <v>42</v>
      </c>
      <c r="T12718" s="14" t="s">
        <v>115</v>
      </c>
      <c r="U12718">
        <v>110000</v>
      </c>
      <c r="V12718">
        <v>2</v>
      </c>
      <c r="W12718" s="14" t="s">
        <v>70</v>
      </c>
      <c r="X12718" s="14" t="s">
        <v>66</v>
      </c>
    </row>
    <row r="12719" spans="1:24" x14ac:dyDescent="0.2">
      <c r="A12719">
        <v>16032</v>
      </c>
      <c r="B12719">
        <v>2</v>
      </c>
      <c r="C12719" s="14" t="s">
        <v>540</v>
      </c>
      <c r="D12719" s="14"/>
      <c r="E12719" s="14" t="s">
        <v>747</v>
      </c>
      <c r="F12719" s="15">
        <v>17547</v>
      </c>
      <c r="G12719" s="14" t="s">
        <v>42</v>
      </c>
      <c r="H12719" s="14" t="s">
        <v>42</v>
      </c>
      <c r="I12719">
        <v>10000</v>
      </c>
      <c r="J12719">
        <v>2</v>
      </c>
      <c r="K12719" s="14" t="s">
        <v>81</v>
      </c>
      <c r="L12719" s="14" t="s">
        <v>91</v>
      </c>
      <c r="O12719">
        <v>29267</v>
      </c>
      <c r="P12719">
        <v>63</v>
      </c>
      <c r="Q12719" t="str">
        <f>_xlfn.CONCAT(Clientes__2[[#This Row],[Nombre]], " ",Clientes__2[[#This Row],[Nombres2]], " ",Clientes__2[[#This Row],[Apellido]],)</f>
        <v>Colin  Chavez</v>
      </c>
      <c r="R12719" s="15">
        <v>22208</v>
      </c>
      <c r="S12719" s="14" t="s">
        <v>42</v>
      </c>
      <c r="T12719" s="14" t="s">
        <v>115</v>
      </c>
      <c r="U12719">
        <v>80000</v>
      </c>
      <c r="V12719">
        <v>5</v>
      </c>
      <c r="W12719" s="14" t="s">
        <v>63</v>
      </c>
      <c r="X12719" s="14" t="s">
        <v>84</v>
      </c>
    </row>
    <row r="12720" spans="1:24" x14ac:dyDescent="0.2">
      <c r="A12720">
        <v>14537</v>
      </c>
      <c r="B12720">
        <v>153</v>
      </c>
      <c r="C12720" s="14" t="s">
        <v>392</v>
      </c>
      <c r="D12720" s="14" t="s">
        <v>120</v>
      </c>
      <c r="E12720" s="14" t="s">
        <v>155</v>
      </c>
      <c r="F12720" s="15">
        <v>13039</v>
      </c>
      <c r="G12720" s="14" t="s">
        <v>42</v>
      </c>
      <c r="H12720" s="14" t="s">
        <v>42</v>
      </c>
      <c r="I12720">
        <v>20000</v>
      </c>
      <c r="J12720">
        <v>1</v>
      </c>
      <c r="K12720" s="14" t="s">
        <v>70</v>
      </c>
      <c r="L12720" s="14" t="s">
        <v>91</v>
      </c>
      <c r="O12720">
        <v>18780</v>
      </c>
      <c r="P12720">
        <v>347</v>
      </c>
      <c r="Q12720" t="str">
        <f>_xlfn.CONCAT(Clientes__2[[#This Row],[Nombre]], " ",Clientes__2[[#This Row],[Nombres2]], " ",Clientes__2[[#This Row],[Apellido]],)</f>
        <v>Clayton K Cai</v>
      </c>
      <c r="R12720" s="15">
        <v>26793</v>
      </c>
      <c r="S12720" s="14" t="s">
        <v>43</v>
      </c>
      <c r="T12720" s="14" t="s">
        <v>42</v>
      </c>
      <c r="U12720">
        <v>60000</v>
      </c>
      <c r="V12720">
        <v>0</v>
      </c>
      <c r="W12720" s="14" t="s">
        <v>63</v>
      </c>
      <c r="X12720" s="14" t="s">
        <v>54</v>
      </c>
    </row>
    <row r="12721" spans="1:24" x14ac:dyDescent="0.2">
      <c r="A12721">
        <v>25301</v>
      </c>
      <c r="B12721">
        <v>235</v>
      </c>
      <c r="C12721" s="14" t="s">
        <v>663</v>
      </c>
      <c r="D12721" s="14"/>
      <c r="E12721" s="14" t="s">
        <v>41</v>
      </c>
      <c r="F12721" s="15">
        <v>29360</v>
      </c>
      <c r="G12721" s="14" t="s">
        <v>43</v>
      </c>
      <c r="H12721" s="14" t="s">
        <v>42</v>
      </c>
      <c r="I12721">
        <v>20000</v>
      </c>
      <c r="J12721">
        <v>0</v>
      </c>
      <c r="K12721" s="14" t="s">
        <v>81</v>
      </c>
      <c r="L12721" s="14" t="s">
        <v>60</v>
      </c>
      <c r="O12721">
        <v>26068</v>
      </c>
      <c r="P12721">
        <v>631</v>
      </c>
      <c r="Q12721" t="str">
        <f>_xlfn.CONCAT(Clientes__2[[#This Row],[Nombre]], " ",Clientes__2[[#This Row],[Nombres2]], " ",Clientes__2[[#This Row],[Apellido]],)</f>
        <v>Raul  Black</v>
      </c>
      <c r="R12721" s="15">
        <v>20805</v>
      </c>
      <c r="S12721" s="14" t="s">
        <v>42</v>
      </c>
      <c r="T12721" s="14" t="s">
        <v>42</v>
      </c>
      <c r="U12721">
        <v>70000</v>
      </c>
      <c r="V12721">
        <v>4</v>
      </c>
      <c r="W12721" s="14" t="s">
        <v>63</v>
      </c>
      <c r="X12721" s="14" t="s">
        <v>84</v>
      </c>
    </row>
    <row r="12722" spans="1:24" x14ac:dyDescent="0.2">
      <c r="A12722">
        <v>17080</v>
      </c>
      <c r="B12722">
        <v>209</v>
      </c>
      <c r="C12722" s="14" t="s">
        <v>139</v>
      </c>
      <c r="D12722" s="14" t="s">
        <v>119</v>
      </c>
      <c r="E12722" s="14" t="s">
        <v>184</v>
      </c>
      <c r="F12722" s="15">
        <v>26684</v>
      </c>
      <c r="G12722" s="14" t="s">
        <v>43</v>
      </c>
      <c r="H12722" s="14" t="s">
        <v>115</v>
      </c>
      <c r="I12722">
        <v>30000</v>
      </c>
      <c r="J12722">
        <v>0</v>
      </c>
      <c r="K12722" s="14" t="s">
        <v>63</v>
      </c>
      <c r="L12722" s="14" t="s">
        <v>91</v>
      </c>
      <c r="O12722">
        <v>16630</v>
      </c>
      <c r="P12722">
        <v>39</v>
      </c>
      <c r="Q12722" t="str">
        <f>_xlfn.CONCAT(Clientes__2[[#This Row],[Nombre]], " ",Clientes__2[[#This Row],[Nombres2]], " ",Clientes__2[[#This Row],[Apellido]],)</f>
        <v>Katelyn W Peterson</v>
      </c>
      <c r="R12722" s="15">
        <v>26491</v>
      </c>
      <c r="S12722" s="14" t="s">
        <v>42</v>
      </c>
      <c r="T12722" s="14" t="s">
        <v>42</v>
      </c>
      <c r="U12722">
        <v>110000</v>
      </c>
      <c r="V12722">
        <v>0</v>
      </c>
      <c r="W12722" s="14" t="s">
        <v>67</v>
      </c>
      <c r="X12722" s="14" t="s">
        <v>66</v>
      </c>
    </row>
    <row r="12723" spans="1:24" x14ac:dyDescent="0.2">
      <c r="A12723">
        <v>21904</v>
      </c>
      <c r="B12723">
        <v>52</v>
      </c>
      <c r="C12723" s="14" t="s">
        <v>697</v>
      </c>
      <c r="D12723" s="14"/>
      <c r="E12723" s="14" t="s">
        <v>834</v>
      </c>
      <c r="F12723" s="15">
        <v>20493</v>
      </c>
      <c r="G12723" s="14" t="s">
        <v>42</v>
      </c>
      <c r="H12723" s="14" t="s">
        <v>42</v>
      </c>
      <c r="I12723">
        <v>70000</v>
      </c>
      <c r="J12723">
        <v>4</v>
      </c>
      <c r="K12723" s="14" t="s">
        <v>63</v>
      </c>
      <c r="L12723" s="14" t="s">
        <v>84</v>
      </c>
      <c r="O12723">
        <v>16762</v>
      </c>
      <c r="P12723">
        <v>612</v>
      </c>
      <c r="Q12723" t="str">
        <f>_xlfn.CONCAT(Clientes__2[[#This Row],[Nombre]], " ",Clientes__2[[#This Row],[Nombres2]], " ",Clientes__2[[#This Row],[Apellido]],)</f>
        <v>Chase  Sandberg</v>
      </c>
      <c r="R12723" s="15">
        <v>26506</v>
      </c>
      <c r="S12723" s="14" t="s">
        <v>42</v>
      </c>
      <c r="T12723" s="14" t="s">
        <v>42</v>
      </c>
      <c r="U12723">
        <v>50000</v>
      </c>
      <c r="V12723">
        <v>0</v>
      </c>
      <c r="W12723" s="14" t="s">
        <v>70</v>
      </c>
      <c r="X12723" s="14" t="s">
        <v>54</v>
      </c>
    </row>
    <row r="12724" spans="1:24" x14ac:dyDescent="0.2">
      <c r="A12724">
        <v>21963</v>
      </c>
      <c r="B12724">
        <v>9</v>
      </c>
      <c r="C12724" s="14" t="s">
        <v>71</v>
      </c>
      <c r="D12724" s="14"/>
      <c r="E12724" s="14" t="s">
        <v>187</v>
      </c>
      <c r="F12724" s="15">
        <v>24707</v>
      </c>
      <c r="G12724" s="14" t="s">
        <v>42</v>
      </c>
      <c r="H12724" s="14" t="s">
        <v>115</v>
      </c>
      <c r="I12724">
        <v>80000</v>
      </c>
      <c r="J12724">
        <v>5</v>
      </c>
      <c r="K12724" s="14" t="s">
        <v>70</v>
      </c>
      <c r="L12724" s="14" t="s">
        <v>66</v>
      </c>
      <c r="O12724">
        <v>22561</v>
      </c>
      <c r="P12724">
        <v>185</v>
      </c>
      <c r="Q12724" t="str">
        <f>_xlfn.CONCAT(Clientes__2[[#This Row],[Nombre]], " ",Clientes__2[[#This Row],[Nombres2]], " ",Clientes__2[[#This Row],[Apellido]],)</f>
        <v>Jacquelyn  Serrano</v>
      </c>
      <c r="R12724" s="15">
        <v>20879</v>
      </c>
      <c r="S12724" s="14" t="s">
        <v>43</v>
      </c>
      <c r="T12724" s="14" t="s">
        <v>115</v>
      </c>
      <c r="U12724">
        <v>10000</v>
      </c>
      <c r="V12724">
        <v>1</v>
      </c>
      <c r="W12724" s="14" t="s">
        <v>63</v>
      </c>
      <c r="X12724" s="14" t="s">
        <v>60</v>
      </c>
    </row>
    <row r="12725" spans="1:24" x14ac:dyDescent="0.2">
      <c r="A12725">
        <v>18615</v>
      </c>
      <c r="B12725">
        <v>383</v>
      </c>
      <c r="C12725" s="14" t="s">
        <v>272</v>
      </c>
      <c r="D12725" s="14"/>
      <c r="E12725" s="14" t="s">
        <v>184</v>
      </c>
      <c r="F12725" s="15">
        <v>23083</v>
      </c>
      <c r="G12725" s="14" t="s">
        <v>43</v>
      </c>
      <c r="H12725" s="14" t="s">
        <v>42</v>
      </c>
      <c r="I12725">
        <v>70000</v>
      </c>
      <c r="J12725">
        <v>4</v>
      </c>
      <c r="K12725" s="14" t="s">
        <v>55</v>
      </c>
      <c r="L12725" s="14" t="s">
        <v>84</v>
      </c>
      <c r="O12725">
        <v>19487</v>
      </c>
      <c r="P12725">
        <v>214</v>
      </c>
      <c r="Q12725" t="str">
        <f>_xlfn.CONCAT(Clientes__2[[#This Row],[Nombre]], " ",Clientes__2[[#This Row],[Nombres2]], " ",Clientes__2[[#This Row],[Apellido]],)</f>
        <v>Charles  Peterson</v>
      </c>
      <c r="R12725" s="15">
        <v>23572</v>
      </c>
      <c r="S12725" s="14" t="s">
        <v>42</v>
      </c>
      <c r="T12725" s="14" t="s">
        <v>42</v>
      </c>
      <c r="U12725">
        <v>30000</v>
      </c>
      <c r="V12725">
        <v>2</v>
      </c>
      <c r="W12725" s="14" t="s">
        <v>63</v>
      </c>
      <c r="X12725" s="14" t="s">
        <v>91</v>
      </c>
    </row>
    <row r="12726" spans="1:24" x14ac:dyDescent="0.2">
      <c r="A12726">
        <v>23388</v>
      </c>
      <c r="B12726">
        <v>316</v>
      </c>
      <c r="C12726" s="14" t="s">
        <v>553</v>
      </c>
      <c r="D12726" s="14"/>
      <c r="E12726" s="14" t="s">
        <v>383</v>
      </c>
      <c r="F12726" s="15">
        <v>22186</v>
      </c>
      <c r="G12726" s="14" t="s">
        <v>43</v>
      </c>
      <c r="H12726" s="14" t="s">
        <v>115</v>
      </c>
      <c r="I12726">
        <v>40000</v>
      </c>
      <c r="J12726">
        <v>0</v>
      </c>
      <c r="K12726" s="14" t="s">
        <v>55</v>
      </c>
      <c r="L12726" s="14" t="s">
        <v>84</v>
      </c>
      <c r="O12726">
        <v>21498</v>
      </c>
      <c r="P12726">
        <v>312</v>
      </c>
      <c r="Q12726" t="str">
        <f>_xlfn.CONCAT(Clientes__2[[#This Row],[Nombre]], " ",Clientes__2[[#This Row],[Nombres2]], " ",Clientes__2[[#This Row],[Apellido]],)</f>
        <v>Ana  Henderson</v>
      </c>
      <c r="R12726" s="15">
        <v>18754</v>
      </c>
      <c r="S12726" s="14" t="s">
        <v>42</v>
      </c>
      <c r="T12726" s="14" t="s">
        <v>42</v>
      </c>
      <c r="U12726">
        <v>60000</v>
      </c>
      <c r="V12726">
        <v>2</v>
      </c>
      <c r="W12726" s="14" t="s">
        <v>63</v>
      </c>
      <c r="X12726" s="14" t="s">
        <v>84</v>
      </c>
    </row>
    <row r="12727" spans="1:24" x14ac:dyDescent="0.2">
      <c r="A12727">
        <v>15238</v>
      </c>
      <c r="B12727">
        <v>3</v>
      </c>
      <c r="C12727" s="14" t="s">
        <v>701</v>
      </c>
      <c r="D12727" s="14" t="s">
        <v>116</v>
      </c>
      <c r="E12727" s="14" t="s">
        <v>159</v>
      </c>
      <c r="F12727" s="15">
        <v>20744</v>
      </c>
      <c r="G12727" s="14" t="s">
        <v>42</v>
      </c>
      <c r="H12727" s="14" t="s">
        <v>42</v>
      </c>
      <c r="I12727">
        <v>70000</v>
      </c>
      <c r="J12727">
        <v>1</v>
      </c>
      <c r="K12727" s="14" t="s">
        <v>63</v>
      </c>
      <c r="L12727" s="14" t="s">
        <v>54</v>
      </c>
      <c r="O12727">
        <v>21987</v>
      </c>
      <c r="P12727">
        <v>22</v>
      </c>
      <c r="Q12727" t="str">
        <f>_xlfn.CONCAT(Clientes__2[[#This Row],[Nombre]], " ",Clientes__2[[#This Row],[Nombres2]], " ",Clientes__2[[#This Row],[Apellido]],)</f>
        <v>Jonathon A Alonso</v>
      </c>
      <c r="R12727" s="15">
        <v>24080</v>
      </c>
      <c r="S12727" s="14" t="s">
        <v>43</v>
      </c>
      <c r="T12727" s="14" t="s">
        <v>42</v>
      </c>
      <c r="U12727">
        <v>70000</v>
      </c>
      <c r="V12727">
        <v>0</v>
      </c>
      <c r="W12727" s="14" t="s">
        <v>55</v>
      </c>
      <c r="X12727" s="14" t="s">
        <v>84</v>
      </c>
    </row>
    <row r="12728" spans="1:24" x14ac:dyDescent="0.2">
      <c r="A12728">
        <v>23141</v>
      </c>
      <c r="B12728">
        <v>552</v>
      </c>
      <c r="C12728" s="14" t="s">
        <v>87</v>
      </c>
      <c r="D12728" s="14" t="s">
        <v>42</v>
      </c>
      <c r="E12728" s="14" t="s">
        <v>371</v>
      </c>
      <c r="F12728" s="15">
        <v>20733</v>
      </c>
      <c r="G12728" s="14" t="s">
        <v>42</v>
      </c>
      <c r="H12728" s="14" t="s">
        <v>115</v>
      </c>
      <c r="I12728">
        <v>70000</v>
      </c>
      <c r="J12728">
        <v>3</v>
      </c>
      <c r="K12728" s="14" t="s">
        <v>63</v>
      </c>
      <c r="L12728" s="14" t="s">
        <v>84</v>
      </c>
      <c r="O12728">
        <v>18251</v>
      </c>
      <c r="P12728">
        <v>34</v>
      </c>
      <c r="Q12728" t="str">
        <f>_xlfn.CONCAT(Clientes__2[[#This Row],[Nombre]], " ",Clientes__2[[#This Row],[Nombres2]], " ",Clientes__2[[#This Row],[Apellido]],)</f>
        <v>Katherine M Long</v>
      </c>
      <c r="R12728" s="15">
        <v>24766</v>
      </c>
      <c r="S12728" s="14" t="s">
        <v>43</v>
      </c>
      <c r="T12728" s="14" t="s">
        <v>42</v>
      </c>
      <c r="U12728">
        <v>70000</v>
      </c>
      <c r="V12728">
        <v>5</v>
      </c>
      <c r="W12728" s="14" t="s">
        <v>55</v>
      </c>
      <c r="X12728" s="14" t="s">
        <v>84</v>
      </c>
    </row>
    <row r="12729" spans="1:24" x14ac:dyDescent="0.2">
      <c r="A12729">
        <v>23024</v>
      </c>
      <c r="B12729">
        <v>543</v>
      </c>
      <c r="C12729" s="14" t="s">
        <v>605</v>
      </c>
      <c r="D12729" s="14"/>
      <c r="E12729" s="14" t="s">
        <v>62</v>
      </c>
      <c r="F12729" s="15">
        <v>22691</v>
      </c>
      <c r="G12729" s="14" t="s">
        <v>42</v>
      </c>
      <c r="H12729" s="14" t="s">
        <v>115</v>
      </c>
      <c r="I12729">
        <v>100000</v>
      </c>
      <c r="J12729">
        <v>1</v>
      </c>
      <c r="K12729" s="14" t="s">
        <v>63</v>
      </c>
      <c r="L12729" s="14" t="s">
        <v>84</v>
      </c>
      <c r="O12729">
        <v>20483</v>
      </c>
      <c r="P12729">
        <v>64</v>
      </c>
      <c r="Q12729" t="str">
        <f>_xlfn.CONCAT(Clientes__2[[#This Row],[Nombre]], " ",Clientes__2[[#This Row],[Nombres2]], " ",Clientes__2[[#This Row],[Apellido]],)</f>
        <v>Emma  Davis</v>
      </c>
      <c r="R12729" s="15">
        <v>22715</v>
      </c>
      <c r="S12729" s="14" t="s">
        <v>42</v>
      </c>
      <c r="T12729" s="14" t="s">
        <v>42</v>
      </c>
      <c r="U12729">
        <v>70000</v>
      </c>
      <c r="V12729">
        <v>1</v>
      </c>
      <c r="W12729" s="14" t="s">
        <v>63</v>
      </c>
      <c r="X12729" s="14" t="s">
        <v>54</v>
      </c>
    </row>
    <row r="12730" spans="1:24" x14ac:dyDescent="0.2">
      <c r="A12730">
        <v>16615</v>
      </c>
      <c r="B12730">
        <v>30</v>
      </c>
      <c r="C12730" s="14" t="s">
        <v>498</v>
      </c>
      <c r="D12730" s="14" t="s">
        <v>46</v>
      </c>
      <c r="E12730" s="14" t="s">
        <v>485</v>
      </c>
      <c r="F12730" s="15">
        <v>26703</v>
      </c>
      <c r="G12730" s="14" t="s">
        <v>43</v>
      </c>
      <c r="H12730" s="14" t="s">
        <v>115</v>
      </c>
      <c r="I12730">
        <v>80000</v>
      </c>
      <c r="J12730">
        <v>0</v>
      </c>
      <c r="K12730" s="14" t="s">
        <v>55</v>
      </c>
      <c r="L12730" s="14" t="s">
        <v>84</v>
      </c>
      <c r="O12730">
        <v>13247</v>
      </c>
      <c r="P12730">
        <v>301</v>
      </c>
      <c r="Q12730" t="str">
        <f>_xlfn.CONCAT(Clientes__2[[#This Row],[Nombre]], " ",Clientes__2[[#This Row],[Nombres2]], " ",Clientes__2[[#This Row],[Apellido]],)</f>
        <v>Kaitlin L Patel</v>
      </c>
      <c r="R12730" s="15">
        <v>19128</v>
      </c>
      <c r="S12730" s="14" t="s">
        <v>42</v>
      </c>
      <c r="T12730" s="14" t="s">
        <v>42</v>
      </c>
      <c r="U12730">
        <v>60000</v>
      </c>
      <c r="V12730">
        <v>3</v>
      </c>
      <c r="W12730" s="14" t="s">
        <v>67</v>
      </c>
      <c r="X12730" s="14" t="s">
        <v>84</v>
      </c>
    </row>
    <row r="12731" spans="1:24" x14ac:dyDescent="0.2">
      <c r="A12731">
        <v>16148</v>
      </c>
      <c r="B12731">
        <v>337</v>
      </c>
      <c r="C12731" s="14" t="s">
        <v>368</v>
      </c>
      <c r="D12731" s="14"/>
      <c r="E12731" s="14" t="s">
        <v>283</v>
      </c>
      <c r="F12731" s="15">
        <v>21270</v>
      </c>
      <c r="G12731" s="14" t="s">
        <v>42</v>
      </c>
      <c r="H12731" s="14" t="s">
        <v>115</v>
      </c>
      <c r="I12731">
        <v>80000</v>
      </c>
      <c r="J12731">
        <v>1</v>
      </c>
      <c r="K12731" s="14" t="s">
        <v>63</v>
      </c>
      <c r="L12731" s="14" t="s">
        <v>54</v>
      </c>
      <c r="O12731">
        <v>17541</v>
      </c>
      <c r="P12731">
        <v>609</v>
      </c>
      <c r="Q12731" t="str">
        <f>_xlfn.CONCAT(Clientes__2[[#This Row],[Nombre]], " ",Clientes__2[[#This Row],[Nombres2]], " ",Clientes__2[[#This Row],[Apellido]],)</f>
        <v>Karen  Walker</v>
      </c>
      <c r="R12731" s="15">
        <v>22987</v>
      </c>
      <c r="S12731" s="14" t="s">
        <v>42</v>
      </c>
      <c r="T12731" s="14" t="s">
        <v>115</v>
      </c>
      <c r="U12731">
        <v>40000</v>
      </c>
      <c r="V12731">
        <v>4</v>
      </c>
      <c r="W12731" s="14" t="s">
        <v>67</v>
      </c>
      <c r="X12731" s="14" t="s">
        <v>54</v>
      </c>
    </row>
    <row r="12732" spans="1:24" x14ac:dyDescent="0.2">
      <c r="A12732">
        <v>17606</v>
      </c>
      <c r="B12732">
        <v>299</v>
      </c>
      <c r="C12732" s="14" t="s">
        <v>745</v>
      </c>
      <c r="D12732" s="14" t="s">
        <v>126</v>
      </c>
      <c r="E12732" s="14" t="s">
        <v>184</v>
      </c>
      <c r="F12732" s="15">
        <v>25465</v>
      </c>
      <c r="G12732" s="14" t="s">
        <v>42</v>
      </c>
      <c r="H12732" s="14" t="s">
        <v>115</v>
      </c>
      <c r="I12732">
        <v>70000</v>
      </c>
      <c r="J12732">
        <v>5</v>
      </c>
      <c r="K12732" s="14" t="s">
        <v>70</v>
      </c>
      <c r="L12732" s="14" t="s">
        <v>84</v>
      </c>
      <c r="O12732">
        <v>13663</v>
      </c>
      <c r="P12732">
        <v>177</v>
      </c>
      <c r="Q12732" t="str">
        <f>_xlfn.CONCAT(Clientes__2[[#This Row],[Nombre]], " ",Clientes__2[[#This Row],[Nombres2]], " ",Clientes__2[[#This Row],[Apellido]],)</f>
        <v>Jacqueline D Peterson</v>
      </c>
      <c r="R12732" s="15">
        <v>26882</v>
      </c>
      <c r="S12732" s="14" t="s">
        <v>43</v>
      </c>
      <c r="T12732" s="14" t="s">
        <v>42</v>
      </c>
      <c r="U12732">
        <v>10000</v>
      </c>
      <c r="V12732">
        <v>0</v>
      </c>
      <c r="W12732" s="14" t="s">
        <v>81</v>
      </c>
      <c r="X12732" s="14" t="s">
        <v>60</v>
      </c>
    </row>
    <row r="12733" spans="1:24" x14ac:dyDescent="0.2">
      <c r="A12733">
        <v>27573</v>
      </c>
      <c r="B12733">
        <v>374</v>
      </c>
      <c r="C12733" s="14" t="s">
        <v>466</v>
      </c>
      <c r="D12733" s="14"/>
      <c r="E12733" s="14" t="s">
        <v>225</v>
      </c>
      <c r="F12733" s="15">
        <v>21357</v>
      </c>
      <c r="G12733" s="14" t="s">
        <v>42</v>
      </c>
      <c r="H12733" s="14" t="s">
        <v>42</v>
      </c>
      <c r="I12733">
        <v>80000</v>
      </c>
      <c r="J12733">
        <v>1</v>
      </c>
      <c r="K12733" s="14" t="s">
        <v>63</v>
      </c>
      <c r="L12733" s="14" t="s">
        <v>54</v>
      </c>
      <c r="O12733">
        <v>27163</v>
      </c>
      <c r="P12733">
        <v>197</v>
      </c>
      <c r="Q12733" t="str">
        <f>_xlfn.CONCAT(Clientes__2[[#This Row],[Nombre]], " ",Clientes__2[[#This Row],[Nombres2]], " ",Clientes__2[[#This Row],[Apellido]],)</f>
        <v>Hunter  Lal</v>
      </c>
      <c r="R12733" s="15">
        <v>26438</v>
      </c>
      <c r="S12733" s="14" t="s">
        <v>43</v>
      </c>
      <c r="T12733" s="14" t="s">
        <v>42</v>
      </c>
      <c r="U12733">
        <v>10000</v>
      </c>
      <c r="V12733">
        <v>0</v>
      </c>
      <c r="W12733" s="14" t="s">
        <v>81</v>
      </c>
      <c r="X12733" s="14" t="s">
        <v>60</v>
      </c>
    </row>
    <row r="12734" spans="1:24" x14ac:dyDescent="0.2">
      <c r="A12734">
        <v>21749</v>
      </c>
      <c r="B12734">
        <v>310</v>
      </c>
      <c r="C12734" s="14" t="s">
        <v>58</v>
      </c>
      <c r="D12734" s="14" t="s">
        <v>185</v>
      </c>
      <c r="E12734" s="14" t="s">
        <v>581</v>
      </c>
      <c r="F12734" s="15">
        <v>15397</v>
      </c>
      <c r="G12734" s="14" t="s">
        <v>43</v>
      </c>
      <c r="H12734" s="14" t="s">
        <v>115</v>
      </c>
      <c r="I12734">
        <v>50000</v>
      </c>
      <c r="J12734">
        <v>4</v>
      </c>
      <c r="K12734" s="14" t="s">
        <v>55</v>
      </c>
      <c r="L12734" s="14" t="s">
        <v>66</v>
      </c>
      <c r="O12734">
        <v>20624</v>
      </c>
      <c r="P12734">
        <v>23</v>
      </c>
      <c r="Q12734" t="str">
        <f>_xlfn.CONCAT(Clientes__2[[#This Row],[Nombre]], " ",Clientes__2[[#This Row],[Nombres2]], " ",Clientes__2[[#This Row],[Apellido]],)</f>
        <v>Ashley G Williams</v>
      </c>
      <c r="R12734" s="15">
        <v>26038</v>
      </c>
      <c r="S12734" s="14" t="s">
        <v>43</v>
      </c>
      <c r="T12734" s="14" t="s">
        <v>115</v>
      </c>
      <c r="U12734">
        <v>100000</v>
      </c>
      <c r="V12734">
        <v>0</v>
      </c>
      <c r="W12734" s="14" t="s">
        <v>67</v>
      </c>
      <c r="X12734" s="14" t="s">
        <v>66</v>
      </c>
    </row>
    <row r="12735" spans="1:24" x14ac:dyDescent="0.2">
      <c r="A12735">
        <v>18689</v>
      </c>
      <c r="B12735">
        <v>616</v>
      </c>
      <c r="C12735" s="14" t="s">
        <v>107</v>
      </c>
      <c r="D12735" s="14"/>
      <c r="E12735" s="14" t="s">
        <v>520</v>
      </c>
      <c r="F12735" s="15">
        <v>21367</v>
      </c>
      <c r="G12735" s="14" t="s">
        <v>42</v>
      </c>
      <c r="H12735" s="14" t="s">
        <v>42</v>
      </c>
      <c r="I12735">
        <v>80000</v>
      </c>
      <c r="J12735">
        <v>5</v>
      </c>
      <c r="K12735" s="14" t="s">
        <v>70</v>
      </c>
      <c r="L12735" s="14" t="s">
        <v>84</v>
      </c>
      <c r="O12735">
        <v>12473</v>
      </c>
      <c r="P12735">
        <v>277</v>
      </c>
      <c r="Q12735" t="str">
        <f>_xlfn.CONCAT(Clientes__2[[#This Row],[Nombre]], " ",Clientes__2[[#This Row],[Nombres2]], " ",Clientes__2[[#This Row],[Apellido]],)</f>
        <v>Miguel  Miller</v>
      </c>
      <c r="R12735" s="15">
        <v>24426</v>
      </c>
      <c r="S12735" s="14" t="s">
        <v>42</v>
      </c>
      <c r="T12735" s="14" t="s">
        <v>42</v>
      </c>
      <c r="U12735">
        <v>30000</v>
      </c>
      <c r="V12735">
        <v>1</v>
      </c>
      <c r="W12735" s="14" t="s">
        <v>55</v>
      </c>
      <c r="X12735" s="14" t="s">
        <v>54</v>
      </c>
    </row>
    <row r="12736" spans="1:24" x14ac:dyDescent="0.2">
      <c r="A12736">
        <v>24624</v>
      </c>
      <c r="B12736">
        <v>322</v>
      </c>
      <c r="C12736" s="14" t="s">
        <v>651</v>
      </c>
      <c r="D12736" s="14" t="s">
        <v>124</v>
      </c>
      <c r="E12736" s="14" t="s">
        <v>288</v>
      </c>
      <c r="F12736" s="15">
        <v>13966</v>
      </c>
      <c r="G12736" s="14" t="s">
        <v>42</v>
      </c>
      <c r="H12736" s="14" t="s">
        <v>115</v>
      </c>
      <c r="I12736">
        <v>60000</v>
      </c>
      <c r="J12736">
        <v>3</v>
      </c>
      <c r="K12736" s="14" t="s">
        <v>70</v>
      </c>
      <c r="L12736" s="14" t="s">
        <v>66</v>
      </c>
      <c r="O12736">
        <v>28742</v>
      </c>
      <c r="P12736">
        <v>235</v>
      </c>
      <c r="Q12736" t="str">
        <f>_xlfn.CONCAT(Clientes__2[[#This Row],[Nombre]], " ",Clientes__2[[#This Row],[Nombres2]], " ",Clientes__2[[#This Row],[Apellido]],)</f>
        <v>Allison J Murphy</v>
      </c>
      <c r="R12736" s="15">
        <v>26721</v>
      </c>
      <c r="S12736" s="14" t="s">
        <v>42</v>
      </c>
      <c r="T12736" s="14" t="s">
        <v>42</v>
      </c>
      <c r="U12736">
        <v>40000</v>
      </c>
      <c r="V12736">
        <v>1</v>
      </c>
      <c r="W12736" s="14" t="s">
        <v>55</v>
      </c>
      <c r="X12736" s="14" t="s">
        <v>54</v>
      </c>
    </row>
    <row r="12737" spans="1:24" x14ac:dyDescent="0.2">
      <c r="A12737">
        <v>19240</v>
      </c>
      <c r="B12737">
        <v>298</v>
      </c>
      <c r="C12737" s="14" t="s">
        <v>767</v>
      </c>
      <c r="D12737" s="14" t="s">
        <v>119</v>
      </c>
      <c r="E12737" s="14" t="s">
        <v>259</v>
      </c>
      <c r="F12737" s="15">
        <v>26774</v>
      </c>
      <c r="G12737" s="14" t="s">
        <v>42</v>
      </c>
      <c r="H12737" s="14" t="s">
        <v>115</v>
      </c>
      <c r="I12737">
        <v>40000</v>
      </c>
      <c r="J12737">
        <v>1</v>
      </c>
      <c r="K12737" s="14" t="s">
        <v>70</v>
      </c>
      <c r="L12737" s="14" t="s">
        <v>54</v>
      </c>
      <c r="O12737">
        <v>19279</v>
      </c>
      <c r="P12737">
        <v>247</v>
      </c>
      <c r="Q12737" t="str">
        <f>_xlfn.CONCAT(Clientes__2[[#This Row],[Nombre]], " ",Clientes__2[[#This Row],[Nombres2]], " ",Clientes__2[[#This Row],[Apellido]],)</f>
        <v>Theresa W Jimenez</v>
      </c>
      <c r="R12737" s="15">
        <v>21980</v>
      </c>
      <c r="S12737" s="14" t="s">
        <v>43</v>
      </c>
      <c r="T12737" s="14" t="s">
        <v>42</v>
      </c>
      <c r="U12737">
        <v>20000</v>
      </c>
      <c r="V12737">
        <v>1</v>
      </c>
      <c r="W12737" s="14" t="s">
        <v>63</v>
      </c>
      <c r="X12737" s="14" t="s">
        <v>60</v>
      </c>
    </row>
    <row r="12738" spans="1:24" x14ac:dyDescent="0.2">
      <c r="A12738">
        <v>12823</v>
      </c>
      <c r="B12738">
        <v>188</v>
      </c>
      <c r="C12738" s="14" t="s">
        <v>204</v>
      </c>
      <c r="D12738" s="14"/>
      <c r="E12738" s="14" t="s">
        <v>86</v>
      </c>
      <c r="F12738" s="15">
        <v>10183</v>
      </c>
      <c r="G12738" s="14" t="s">
        <v>42</v>
      </c>
      <c r="H12738" s="14" t="s">
        <v>115</v>
      </c>
      <c r="I12738">
        <v>10000</v>
      </c>
      <c r="J12738">
        <v>4</v>
      </c>
      <c r="K12738" s="14" t="s">
        <v>67</v>
      </c>
      <c r="L12738" s="14" t="s">
        <v>60</v>
      </c>
      <c r="O12738">
        <v>23824</v>
      </c>
      <c r="P12738">
        <v>315</v>
      </c>
      <c r="Q12738" t="str">
        <f>_xlfn.CONCAT(Clientes__2[[#This Row],[Nombre]], " ",Clientes__2[[#This Row],[Nombres2]], " ",Clientes__2[[#This Row],[Apellido]],)</f>
        <v>Bethany  She</v>
      </c>
      <c r="R12738" s="15">
        <v>26950</v>
      </c>
      <c r="S12738" s="14" t="s">
        <v>42</v>
      </c>
      <c r="T12738" s="14" t="s">
        <v>42</v>
      </c>
      <c r="U12738">
        <v>40000</v>
      </c>
      <c r="V12738">
        <v>1</v>
      </c>
      <c r="W12738" s="14" t="s">
        <v>70</v>
      </c>
      <c r="X12738" s="14" t="s">
        <v>54</v>
      </c>
    </row>
    <row r="12739" spans="1:24" x14ac:dyDescent="0.2">
      <c r="A12739">
        <v>26929</v>
      </c>
      <c r="B12739">
        <v>276</v>
      </c>
      <c r="C12739" s="14" t="s">
        <v>326</v>
      </c>
      <c r="D12739" s="14"/>
      <c r="E12739" s="14" t="s">
        <v>638</v>
      </c>
      <c r="F12739" s="15">
        <v>15839</v>
      </c>
      <c r="G12739" s="14" t="s">
        <v>42</v>
      </c>
      <c r="H12739" s="14" t="s">
        <v>42</v>
      </c>
      <c r="I12739">
        <v>40000</v>
      </c>
      <c r="J12739">
        <v>1</v>
      </c>
      <c r="K12739" s="14" t="s">
        <v>70</v>
      </c>
      <c r="L12739" s="14" t="s">
        <v>91</v>
      </c>
      <c r="O12739">
        <v>11255</v>
      </c>
      <c r="P12739">
        <v>612</v>
      </c>
      <c r="Q12739" t="str">
        <f>_xlfn.CONCAT(Clientes__2[[#This Row],[Nombre]], " ",Clientes__2[[#This Row],[Nombres2]], " ",Clientes__2[[#This Row],[Apellido]],)</f>
        <v>Maurice  Pal</v>
      </c>
      <c r="R12739" s="15">
        <v>12148</v>
      </c>
      <c r="S12739" s="14" t="s">
        <v>42</v>
      </c>
      <c r="T12739" s="14" t="s">
        <v>42</v>
      </c>
      <c r="U12739">
        <v>70000</v>
      </c>
      <c r="V12739">
        <v>4</v>
      </c>
      <c r="W12739" s="14" t="s">
        <v>70</v>
      </c>
      <c r="X12739" s="14" t="s">
        <v>66</v>
      </c>
    </row>
    <row r="12740" spans="1:24" x14ac:dyDescent="0.2">
      <c r="A12740">
        <v>12347</v>
      </c>
      <c r="B12740">
        <v>40</v>
      </c>
      <c r="C12740" s="14" t="s">
        <v>660</v>
      </c>
      <c r="D12740" s="14" t="s">
        <v>126</v>
      </c>
      <c r="E12740" s="14" t="s">
        <v>353</v>
      </c>
      <c r="F12740" s="15">
        <v>27446</v>
      </c>
      <c r="G12740" s="14" t="s">
        <v>42</v>
      </c>
      <c r="H12740" s="14" t="s">
        <v>115</v>
      </c>
      <c r="I12740">
        <v>90000</v>
      </c>
      <c r="J12740">
        <v>0</v>
      </c>
      <c r="K12740" s="14" t="s">
        <v>55</v>
      </c>
      <c r="L12740" s="14" t="s">
        <v>84</v>
      </c>
      <c r="O12740">
        <v>24296</v>
      </c>
      <c r="P12740">
        <v>322</v>
      </c>
      <c r="Q12740" t="str">
        <f>_xlfn.CONCAT(Clientes__2[[#This Row],[Nombre]], " ",Clientes__2[[#This Row],[Nombres2]], " ",Clientes__2[[#This Row],[Apellido]],)</f>
        <v>Summer D Madan</v>
      </c>
      <c r="R12740" s="15">
        <v>26701</v>
      </c>
      <c r="S12740" s="14" t="s">
        <v>43</v>
      </c>
      <c r="T12740" s="14" t="s">
        <v>115</v>
      </c>
      <c r="U12740">
        <v>70000</v>
      </c>
      <c r="V12740">
        <v>0</v>
      </c>
      <c r="W12740" s="14" t="s">
        <v>63</v>
      </c>
      <c r="X12740" s="14" t="s">
        <v>84</v>
      </c>
    </row>
    <row r="12741" spans="1:24" x14ac:dyDescent="0.2">
      <c r="A12741">
        <v>29264</v>
      </c>
      <c r="B12741">
        <v>312</v>
      </c>
      <c r="C12741" s="14" t="s">
        <v>610</v>
      </c>
      <c r="D12741" s="14"/>
      <c r="E12741" s="14" t="s">
        <v>654</v>
      </c>
      <c r="F12741" s="15">
        <v>13176</v>
      </c>
      <c r="G12741" s="14" t="s">
        <v>42</v>
      </c>
      <c r="H12741" s="14" t="s">
        <v>115</v>
      </c>
      <c r="I12741">
        <v>90000</v>
      </c>
      <c r="J12741">
        <v>4</v>
      </c>
      <c r="K12741" s="14" t="s">
        <v>55</v>
      </c>
      <c r="L12741" s="14" t="s">
        <v>66</v>
      </c>
      <c r="O12741">
        <v>24779</v>
      </c>
      <c r="P12741">
        <v>627</v>
      </c>
      <c r="Q12741" t="str">
        <f>_xlfn.CONCAT(Clientes__2[[#This Row],[Nombre]], " ",Clientes__2[[#This Row],[Nombres2]], " ",Clientes__2[[#This Row],[Apellido]],)</f>
        <v>Riley  Brooks</v>
      </c>
      <c r="R12741" s="15">
        <v>26060</v>
      </c>
      <c r="S12741" s="14" t="s">
        <v>42</v>
      </c>
      <c r="T12741" s="14" t="s">
        <v>115</v>
      </c>
      <c r="U12741">
        <v>70000</v>
      </c>
      <c r="V12741">
        <v>1</v>
      </c>
      <c r="W12741" s="14" t="s">
        <v>70</v>
      </c>
      <c r="X12741" s="14" t="s">
        <v>54</v>
      </c>
    </row>
    <row r="12742" spans="1:24" x14ac:dyDescent="0.2">
      <c r="A12742">
        <v>22650</v>
      </c>
      <c r="B12742">
        <v>115</v>
      </c>
      <c r="C12742" s="14" t="s">
        <v>737</v>
      </c>
      <c r="D12742" s="14" t="s">
        <v>124</v>
      </c>
      <c r="E12742" s="14" t="s">
        <v>65</v>
      </c>
      <c r="F12742" s="15">
        <v>24217</v>
      </c>
      <c r="G12742" s="14" t="s">
        <v>43</v>
      </c>
      <c r="H12742" s="14" t="s">
        <v>115</v>
      </c>
      <c r="I12742">
        <v>30000</v>
      </c>
      <c r="J12742">
        <v>1</v>
      </c>
      <c r="K12742" s="14" t="s">
        <v>55</v>
      </c>
      <c r="L12742" s="14" t="s">
        <v>91</v>
      </c>
      <c r="O12742">
        <v>21095</v>
      </c>
      <c r="P12742">
        <v>195</v>
      </c>
      <c r="Q12742" t="str">
        <f>_xlfn.CONCAT(Clientes__2[[#This Row],[Nombre]], " ",Clientes__2[[#This Row],[Nombres2]], " ",Clientes__2[[#This Row],[Apellido]],)</f>
        <v>Kristina J Suri</v>
      </c>
      <c r="R12742" s="15">
        <v>23351</v>
      </c>
      <c r="S12742" s="14" t="s">
        <v>43</v>
      </c>
      <c r="T12742" s="14" t="s">
        <v>42</v>
      </c>
      <c r="U12742">
        <v>30000</v>
      </c>
      <c r="V12742">
        <v>2</v>
      </c>
      <c r="W12742" s="14" t="s">
        <v>63</v>
      </c>
      <c r="X12742" s="14" t="s">
        <v>91</v>
      </c>
    </row>
    <row r="12743" spans="1:24" x14ac:dyDescent="0.2">
      <c r="A12743">
        <v>22331</v>
      </c>
      <c r="B12743">
        <v>307</v>
      </c>
      <c r="C12743" s="14" t="s">
        <v>243</v>
      </c>
      <c r="D12743" s="14" t="s">
        <v>46</v>
      </c>
      <c r="E12743" s="14" t="s">
        <v>391</v>
      </c>
      <c r="F12743" s="15">
        <v>10856</v>
      </c>
      <c r="G12743" s="14" t="s">
        <v>42</v>
      </c>
      <c r="H12743" s="14" t="s">
        <v>115</v>
      </c>
      <c r="I12743">
        <v>20000</v>
      </c>
      <c r="J12743">
        <v>2</v>
      </c>
      <c r="K12743" s="14" t="s">
        <v>63</v>
      </c>
      <c r="L12743" s="14" t="s">
        <v>91</v>
      </c>
      <c r="O12743">
        <v>12633</v>
      </c>
      <c r="P12743">
        <v>233</v>
      </c>
      <c r="Q12743" t="str">
        <f>_xlfn.CONCAT(Clientes__2[[#This Row],[Nombre]], " ",Clientes__2[[#This Row],[Nombres2]], " ",Clientes__2[[#This Row],[Apellido]],)</f>
        <v>Michele L Yuan</v>
      </c>
      <c r="R12743" s="15">
        <v>16477</v>
      </c>
      <c r="S12743" s="14" t="s">
        <v>42</v>
      </c>
      <c r="T12743" s="14" t="s">
        <v>42</v>
      </c>
      <c r="U12743">
        <v>110000</v>
      </c>
      <c r="V12743">
        <v>3</v>
      </c>
      <c r="W12743" s="14" t="s">
        <v>55</v>
      </c>
      <c r="X12743" s="14" t="s">
        <v>66</v>
      </c>
    </row>
    <row r="12744" spans="1:24" x14ac:dyDescent="0.2">
      <c r="A12744">
        <v>21405</v>
      </c>
      <c r="B12744">
        <v>23</v>
      </c>
      <c r="C12744" s="14" t="s">
        <v>699</v>
      </c>
      <c r="D12744" s="14"/>
      <c r="E12744" s="14" t="s">
        <v>205</v>
      </c>
      <c r="F12744" s="15">
        <v>21454</v>
      </c>
      <c r="G12744" s="14" t="s">
        <v>42</v>
      </c>
      <c r="H12744" s="14" t="s">
        <v>115</v>
      </c>
      <c r="I12744">
        <v>110000</v>
      </c>
      <c r="J12744">
        <v>5</v>
      </c>
      <c r="K12744" s="14" t="s">
        <v>55</v>
      </c>
      <c r="L12744" s="14" t="s">
        <v>66</v>
      </c>
      <c r="O12744">
        <v>19204</v>
      </c>
      <c r="P12744">
        <v>546</v>
      </c>
      <c r="Q12744" t="str">
        <f>_xlfn.CONCAT(Clientes__2[[#This Row],[Nombre]], " ",Clientes__2[[#This Row],[Nombres2]], " ",Clientes__2[[#This Row],[Apellido]],)</f>
        <v>Bonnie  Shen</v>
      </c>
      <c r="R12744" s="15">
        <v>19529</v>
      </c>
      <c r="S12744" s="14" t="s">
        <v>43</v>
      </c>
      <c r="T12744" s="14" t="s">
        <v>115</v>
      </c>
      <c r="U12744">
        <v>20000</v>
      </c>
      <c r="V12744">
        <v>2</v>
      </c>
      <c r="W12744" s="14" t="s">
        <v>67</v>
      </c>
      <c r="X12744" s="14" t="s">
        <v>60</v>
      </c>
    </row>
    <row r="12745" spans="1:24" x14ac:dyDescent="0.2">
      <c r="A12745">
        <v>28909</v>
      </c>
      <c r="B12745">
        <v>211</v>
      </c>
      <c r="C12745" s="14" t="s">
        <v>936</v>
      </c>
      <c r="D12745" s="14" t="s">
        <v>124</v>
      </c>
      <c r="E12745" s="14" t="s">
        <v>951</v>
      </c>
      <c r="F12745" s="15">
        <v>18268</v>
      </c>
      <c r="G12745" s="14" t="s">
        <v>42</v>
      </c>
      <c r="H12745" s="14" t="s">
        <v>42</v>
      </c>
      <c r="I12745">
        <v>90000</v>
      </c>
      <c r="J12745">
        <v>4</v>
      </c>
      <c r="K12745" s="14" t="s">
        <v>67</v>
      </c>
      <c r="L12745" s="14" t="s">
        <v>66</v>
      </c>
      <c r="O12745">
        <v>15768</v>
      </c>
      <c r="P12745">
        <v>334</v>
      </c>
      <c r="Q12745" t="str">
        <f>_xlfn.CONCAT(Clientes__2[[#This Row],[Nombre]], " ",Clientes__2[[#This Row],[Nombres2]], " ",Clientes__2[[#This Row],[Apellido]],)</f>
        <v>Tommy J Champion</v>
      </c>
      <c r="R12745" s="15">
        <v>24437</v>
      </c>
      <c r="S12745" s="14" t="s">
        <v>42</v>
      </c>
      <c r="T12745" s="14" t="s">
        <v>115</v>
      </c>
      <c r="U12745">
        <v>130000</v>
      </c>
      <c r="V12745">
        <v>0</v>
      </c>
      <c r="W12745" s="14" t="s">
        <v>70</v>
      </c>
      <c r="X12745" s="14" t="s">
        <v>66</v>
      </c>
    </row>
    <row r="12746" spans="1:24" x14ac:dyDescent="0.2">
      <c r="A12746">
        <v>11308</v>
      </c>
      <c r="B12746">
        <v>546</v>
      </c>
      <c r="C12746" s="14" t="s">
        <v>499</v>
      </c>
      <c r="D12746" s="14" t="s">
        <v>40</v>
      </c>
      <c r="E12746" s="14" t="s">
        <v>286</v>
      </c>
      <c r="F12746" s="15">
        <v>19788</v>
      </c>
      <c r="G12746" s="14" t="s">
        <v>42</v>
      </c>
      <c r="H12746" s="14" t="s">
        <v>42</v>
      </c>
      <c r="I12746">
        <v>60000</v>
      </c>
      <c r="J12746">
        <v>2</v>
      </c>
      <c r="K12746" s="14" t="s">
        <v>67</v>
      </c>
      <c r="L12746" s="14" t="s">
        <v>84</v>
      </c>
      <c r="O12746">
        <v>18824</v>
      </c>
      <c r="P12746">
        <v>331</v>
      </c>
      <c r="Q12746" t="str">
        <f>_xlfn.CONCAT(Clientes__2[[#This Row],[Nombre]], " ",Clientes__2[[#This Row],[Nombres2]], " ",Clientes__2[[#This Row],[Apellido]],)</f>
        <v>Ian T Gonzales</v>
      </c>
      <c r="R12746" s="15">
        <v>22882</v>
      </c>
      <c r="S12746" s="14" t="s">
        <v>42</v>
      </c>
      <c r="T12746" s="14" t="s">
        <v>42</v>
      </c>
      <c r="U12746">
        <v>120000</v>
      </c>
      <c r="V12746">
        <v>1</v>
      </c>
      <c r="W12746" s="14" t="s">
        <v>67</v>
      </c>
      <c r="X12746" s="14" t="s">
        <v>84</v>
      </c>
    </row>
    <row r="12747" spans="1:24" x14ac:dyDescent="0.2">
      <c r="A12747">
        <v>17470</v>
      </c>
      <c r="B12747">
        <v>298</v>
      </c>
      <c r="C12747" s="14" t="s">
        <v>415</v>
      </c>
      <c r="D12747" s="14" t="s">
        <v>124</v>
      </c>
      <c r="E12747" s="14" t="s">
        <v>262</v>
      </c>
      <c r="F12747" s="15">
        <v>13845</v>
      </c>
      <c r="G12747" s="14" t="s">
        <v>42</v>
      </c>
      <c r="H12747" s="14" t="s">
        <v>115</v>
      </c>
      <c r="I12747">
        <v>70000</v>
      </c>
      <c r="J12747">
        <v>4</v>
      </c>
      <c r="K12747" s="14" t="s">
        <v>70</v>
      </c>
      <c r="L12747" s="14" t="s">
        <v>66</v>
      </c>
      <c r="O12747">
        <v>23853</v>
      </c>
      <c r="P12747">
        <v>638</v>
      </c>
      <c r="Q12747" t="str">
        <f>_xlfn.CONCAT(Clientes__2[[#This Row],[Nombre]], " ",Clientes__2[[#This Row],[Nombres2]], " ",Clientes__2[[#This Row],[Apellido]],)</f>
        <v>Jaime J Carlson</v>
      </c>
      <c r="R12747" s="15">
        <v>25559</v>
      </c>
      <c r="S12747" s="14" t="s">
        <v>42</v>
      </c>
      <c r="T12747" s="14" t="s">
        <v>42</v>
      </c>
      <c r="U12747">
        <v>60000</v>
      </c>
      <c r="V12747">
        <v>1</v>
      </c>
      <c r="W12747" s="14" t="s">
        <v>70</v>
      </c>
      <c r="X12747" s="14" t="s">
        <v>84</v>
      </c>
    </row>
    <row r="12748" spans="1:24" x14ac:dyDescent="0.2">
      <c r="A12748">
        <v>17451</v>
      </c>
      <c r="B12748">
        <v>609</v>
      </c>
      <c r="C12748" s="14" t="s">
        <v>169</v>
      </c>
      <c r="D12748" s="14" t="s">
        <v>128</v>
      </c>
      <c r="E12748" s="14" t="s">
        <v>310</v>
      </c>
      <c r="F12748" s="15">
        <v>21966</v>
      </c>
      <c r="G12748" s="14" t="s">
        <v>42</v>
      </c>
      <c r="H12748" s="14" t="s">
        <v>115</v>
      </c>
      <c r="I12748">
        <v>90000</v>
      </c>
      <c r="J12748">
        <v>4</v>
      </c>
      <c r="K12748" s="14" t="s">
        <v>67</v>
      </c>
      <c r="L12748" s="14" t="s">
        <v>84</v>
      </c>
      <c r="O12748">
        <v>18017</v>
      </c>
      <c r="P12748">
        <v>165</v>
      </c>
      <c r="Q12748" t="str">
        <f>_xlfn.CONCAT(Clientes__2[[#This Row],[Nombre]], " ",Clientes__2[[#This Row],[Nombres2]], " ",Clientes__2[[#This Row],[Apellido]],)</f>
        <v>Isabelle C Wood</v>
      </c>
      <c r="R12748" s="15">
        <v>23625</v>
      </c>
      <c r="S12748" s="14" t="s">
        <v>43</v>
      </c>
      <c r="T12748" s="14" t="s">
        <v>42</v>
      </c>
      <c r="U12748">
        <v>30000</v>
      </c>
      <c r="V12748">
        <v>2</v>
      </c>
      <c r="W12748" s="14" t="s">
        <v>63</v>
      </c>
      <c r="X12748" s="14" t="s">
        <v>91</v>
      </c>
    </row>
    <row r="12749" spans="1:24" x14ac:dyDescent="0.2">
      <c r="A12749">
        <v>18961</v>
      </c>
      <c r="B12749">
        <v>63</v>
      </c>
      <c r="C12749" s="14" t="s">
        <v>421</v>
      </c>
      <c r="D12749" s="14" t="s">
        <v>126</v>
      </c>
      <c r="E12749" s="14" t="s">
        <v>383</v>
      </c>
      <c r="F12749" s="15">
        <v>22894</v>
      </c>
      <c r="G12749" s="14" t="s">
        <v>43</v>
      </c>
      <c r="H12749" s="14" t="s">
        <v>42</v>
      </c>
      <c r="I12749">
        <v>70000</v>
      </c>
      <c r="J12749">
        <v>1</v>
      </c>
      <c r="K12749" s="14" t="s">
        <v>55</v>
      </c>
      <c r="L12749" s="14" t="s">
        <v>84</v>
      </c>
      <c r="O12749">
        <v>25587</v>
      </c>
      <c r="P12749">
        <v>121</v>
      </c>
      <c r="Q12749" t="str">
        <f>_xlfn.CONCAT(Clientes__2[[#This Row],[Nombre]], " ",Clientes__2[[#This Row],[Nombres2]], " ",Clientes__2[[#This Row],[Apellido]],)</f>
        <v>Jeremiah D Henderson</v>
      </c>
      <c r="R12749" s="15">
        <v>22026</v>
      </c>
      <c r="S12749" s="14" t="s">
        <v>42</v>
      </c>
      <c r="T12749" s="14" t="s">
        <v>42</v>
      </c>
      <c r="U12749">
        <v>30000</v>
      </c>
      <c r="V12749">
        <v>3</v>
      </c>
      <c r="W12749" s="14" t="s">
        <v>55</v>
      </c>
      <c r="X12749" s="14" t="s">
        <v>91</v>
      </c>
    </row>
    <row r="12750" spans="1:24" x14ac:dyDescent="0.2">
      <c r="A12750">
        <v>14258</v>
      </c>
      <c r="B12750">
        <v>358</v>
      </c>
      <c r="C12750" s="14" t="s">
        <v>333</v>
      </c>
      <c r="D12750" s="14"/>
      <c r="E12750" s="14" t="s">
        <v>335</v>
      </c>
      <c r="F12750" s="15">
        <v>16271</v>
      </c>
      <c r="G12750" s="14" t="s">
        <v>43</v>
      </c>
      <c r="H12750" s="14" t="s">
        <v>115</v>
      </c>
      <c r="I12750">
        <v>70000</v>
      </c>
      <c r="J12750">
        <v>4</v>
      </c>
      <c r="K12750" s="14" t="s">
        <v>55</v>
      </c>
      <c r="L12750" s="14" t="s">
        <v>66</v>
      </c>
      <c r="O12750">
        <v>19259</v>
      </c>
      <c r="P12750">
        <v>132</v>
      </c>
      <c r="Q12750" t="str">
        <f>_xlfn.CONCAT(Clientes__2[[#This Row],[Nombre]], " ",Clientes__2[[#This Row],[Nombres2]], " ",Clientes__2[[#This Row],[Apellido]],)</f>
        <v>Haley  Foster</v>
      </c>
      <c r="R12750" s="15">
        <v>13537</v>
      </c>
      <c r="S12750" s="14" t="s">
        <v>42</v>
      </c>
      <c r="T12750" s="14" t="s">
        <v>115</v>
      </c>
      <c r="U12750">
        <v>20000</v>
      </c>
      <c r="V12750">
        <v>1</v>
      </c>
      <c r="W12750" s="14" t="s">
        <v>55</v>
      </c>
      <c r="X12750" s="14" t="s">
        <v>91</v>
      </c>
    </row>
    <row r="12751" spans="1:24" x14ac:dyDescent="0.2">
      <c r="A12751">
        <v>21697</v>
      </c>
      <c r="B12751">
        <v>385</v>
      </c>
      <c r="C12751" s="14" t="s">
        <v>160</v>
      </c>
      <c r="D12751" s="14" t="s">
        <v>128</v>
      </c>
      <c r="E12751" s="14" t="s">
        <v>582</v>
      </c>
      <c r="F12751" s="15">
        <v>19651</v>
      </c>
      <c r="G12751" s="14" t="s">
        <v>42</v>
      </c>
      <c r="H12751" s="14" t="s">
        <v>42</v>
      </c>
      <c r="I12751">
        <v>10000</v>
      </c>
      <c r="J12751">
        <v>2</v>
      </c>
      <c r="K12751" s="14" t="s">
        <v>67</v>
      </c>
      <c r="L12751" s="14" t="s">
        <v>60</v>
      </c>
      <c r="O12751">
        <v>24077</v>
      </c>
      <c r="P12751">
        <v>159</v>
      </c>
      <c r="Q12751" t="str">
        <f>_xlfn.CONCAT(Clientes__2[[#This Row],[Nombre]], " ",Clientes__2[[#This Row],[Nombres2]], " ",Clientes__2[[#This Row],[Apellido]],)</f>
        <v>Dalton C Powell</v>
      </c>
      <c r="R12751" s="15">
        <v>23820</v>
      </c>
      <c r="S12751" s="14" t="s">
        <v>42</v>
      </c>
      <c r="T12751" s="14" t="s">
        <v>42</v>
      </c>
      <c r="U12751">
        <v>20000</v>
      </c>
      <c r="V12751">
        <v>2</v>
      </c>
      <c r="W12751" s="14" t="s">
        <v>67</v>
      </c>
      <c r="X12751" s="14" t="s">
        <v>60</v>
      </c>
    </row>
    <row r="12752" spans="1:24" x14ac:dyDescent="0.2">
      <c r="A12752">
        <v>15124</v>
      </c>
      <c r="B12752">
        <v>37</v>
      </c>
      <c r="C12752" s="14" t="s">
        <v>559</v>
      </c>
      <c r="D12752" s="14" t="s">
        <v>116</v>
      </c>
      <c r="E12752" s="14" t="s">
        <v>153</v>
      </c>
      <c r="F12752" s="15">
        <v>27351</v>
      </c>
      <c r="G12752" s="14" t="s">
        <v>43</v>
      </c>
      <c r="H12752" s="14" t="s">
        <v>115</v>
      </c>
      <c r="I12752">
        <v>60000</v>
      </c>
      <c r="J12752">
        <v>0</v>
      </c>
      <c r="K12752" s="14" t="s">
        <v>55</v>
      </c>
      <c r="L12752" s="14" t="s">
        <v>84</v>
      </c>
      <c r="O12752">
        <v>13102</v>
      </c>
      <c r="P12752">
        <v>545</v>
      </c>
      <c r="Q12752" t="str">
        <f>_xlfn.CONCAT(Clientes__2[[#This Row],[Nombre]], " ",Clientes__2[[#This Row],[Nombres2]], " ",Clientes__2[[#This Row],[Apellido]],)</f>
        <v>Wendy A Hernandez</v>
      </c>
      <c r="R12752" s="15">
        <v>21082</v>
      </c>
      <c r="S12752" s="14" t="s">
        <v>43</v>
      </c>
      <c r="T12752" s="14" t="s">
        <v>115</v>
      </c>
      <c r="U12752">
        <v>90000</v>
      </c>
      <c r="V12752">
        <v>2</v>
      </c>
      <c r="W12752" s="14" t="s">
        <v>63</v>
      </c>
      <c r="X12752" s="14" t="s">
        <v>84</v>
      </c>
    </row>
    <row r="12753" spans="1:24" x14ac:dyDescent="0.2">
      <c r="A12753">
        <v>11650</v>
      </c>
      <c r="B12753">
        <v>325</v>
      </c>
      <c r="C12753" s="14" t="s">
        <v>268</v>
      </c>
      <c r="D12753" s="14"/>
      <c r="E12753" s="14" t="s">
        <v>373</v>
      </c>
      <c r="F12753" s="15">
        <v>25410</v>
      </c>
      <c r="G12753" s="14" t="s">
        <v>42</v>
      </c>
      <c r="H12753" s="14" t="s">
        <v>42</v>
      </c>
      <c r="I12753">
        <v>60000</v>
      </c>
      <c r="J12753">
        <v>1</v>
      </c>
      <c r="K12753" s="14" t="s">
        <v>70</v>
      </c>
      <c r="L12753" s="14" t="s">
        <v>84</v>
      </c>
      <c r="O12753">
        <v>14122</v>
      </c>
      <c r="P12753">
        <v>337</v>
      </c>
      <c r="Q12753" t="str">
        <f>_xlfn.CONCAT(Clientes__2[[#This Row],[Nombre]], " ",Clientes__2[[#This Row],[Nombres2]], " ",Clientes__2[[#This Row],[Apellido]],)</f>
        <v>Caleb  Hayes</v>
      </c>
      <c r="R12753" s="15">
        <v>15385</v>
      </c>
      <c r="S12753" s="14" t="s">
        <v>42</v>
      </c>
      <c r="T12753" s="14" t="s">
        <v>115</v>
      </c>
      <c r="U12753">
        <v>80000</v>
      </c>
      <c r="V12753">
        <v>5</v>
      </c>
      <c r="W12753" s="14" t="s">
        <v>55</v>
      </c>
      <c r="X12753" s="14" t="s">
        <v>66</v>
      </c>
    </row>
    <row r="12754" spans="1:24" x14ac:dyDescent="0.2">
      <c r="A12754">
        <v>19890</v>
      </c>
      <c r="B12754">
        <v>312</v>
      </c>
      <c r="C12754" s="14" t="s">
        <v>276</v>
      </c>
      <c r="D12754" s="14" t="s">
        <v>116</v>
      </c>
      <c r="E12754" s="14" t="s">
        <v>146</v>
      </c>
      <c r="F12754" s="15">
        <v>19228</v>
      </c>
      <c r="G12754" s="14" t="s">
        <v>43</v>
      </c>
      <c r="H12754" s="14" t="s">
        <v>42</v>
      </c>
      <c r="I12754">
        <v>70000</v>
      </c>
      <c r="J12754">
        <v>2</v>
      </c>
      <c r="K12754" s="14" t="s">
        <v>81</v>
      </c>
      <c r="L12754" s="14" t="s">
        <v>54</v>
      </c>
      <c r="O12754">
        <v>20663</v>
      </c>
      <c r="P12754">
        <v>316</v>
      </c>
      <c r="Q12754" t="str">
        <f>_xlfn.CONCAT(Clientes__2[[#This Row],[Nombre]], " ",Clientes__2[[#This Row],[Nombres2]], " ",Clientes__2[[#This Row],[Apellido]],)</f>
        <v>Lee A Alvarez</v>
      </c>
      <c r="R12754" s="15">
        <v>25087</v>
      </c>
      <c r="S12754" s="14" t="s">
        <v>43</v>
      </c>
      <c r="T12754" s="14" t="s">
        <v>115</v>
      </c>
      <c r="U12754">
        <v>70000</v>
      </c>
      <c r="V12754">
        <v>2</v>
      </c>
      <c r="W12754" s="14" t="s">
        <v>55</v>
      </c>
      <c r="X12754" s="14" t="s">
        <v>54</v>
      </c>
    </row>
    <row r="12755" spans="1:24" x14ac:dyDescent="0.2">
      <c r="A12755">
        <v>21693</v>
      </c>
      <c r="B12755">
        <v>299</v>
      </c>
      <c r="C12755" s="14" t="s">
        <v>437</v>
      </c>
      <c r="D12755" s="14" t="s">
        <v>128</v>
      </c>
      <c r="E12755" s="14" t="s">
        <v>749</v>
      </c>
      <c r="F12755" s="15">
        <v>24316</v>
      </c>
      <c r="G12755" s="14" t="s">
        <v>43</v>
      </c>
      <c r="H12755" s="14" t="s">
        <v>115</v>
      </c>
      <c r="I12755">
        <v>60000</v>
      </c>
      <c r="J12755">
        <v>0</v>
      </c>
      <c r="K12755" s="14" t="s">
        <v>70</v>
      </c>
      <c r="L12755" s="14" t="s">
        <v>54</v>
      </c>
      <c r="O12755">
        <v>26154</v>
      </c>
      <c r="P12755">
        <v>22</v>
      </c>
      <c r="Q12755" t="str">
        <f>_xlfn.CONCAT(Clientes__2[[#This Row],[Nombre]], " ",Clientes__2[[#This Row],[Nombres2]], " ",Clientes__2[[#This Row],[Apellido]],)</f>
        <v>Alyssa C Ashe</v>
      </c>
      <c r="R12755" s="15">
        <v>22947</v>
      </c>
      <c r="S12755" s="14" t="s">
        <v>42</v>
      </c>
      <c r="T12755" s="14" t="s">
        <v>42</v>
      </c>
      <c r="U12755">
        <v>60000</v>
      </c>
      <c r="V12755">
        <v>1</v>
      </c>
      <c r="W12755" s="14" t="s">
        <v>63</v>
      </c>
      <c r="X12755" s="14" t="s">
        <v>54</v>
      </c>
    </row>
    <row r="12756" spans="1:24" x14ac:dyDescent="0.2">
      <c r="A12756">
        <v>22970</v>
      </c>
      <c r="B12756">
        <v>609</v>
      </c>
      <c r="C12756" s="14" t="s">
        <v>384</v>
      </c>
      <c r="D12756" s="14"/>
      <c r="E12756" s="14" t="s">
        <v>213</v>
      </c>
      <c r="F12756" s="15">
        <v>28039</v>
      </c>
      <c r="G12756" s="14" t="s">
        <v>43</v>
      </c>
      <c r="H12756" s="14" t="s">
        <v>115</v>
      </c>
      <c r="I12756">
        <v>40000</v>
      </c>
      <c r="J12756">
        <v>0</v>
      </c>
      <c r="K12756" s="14" t="s">
        <v>67</v>
      </c>
      <c r="L12756" s="14" t="s">
        <v>54</v>
      </c>
      <c r="O12756">
        <v>11237</v>
      </c>
      <c r="P12756">
        <v>161</v>
      </c>
      <c r="Q12756" t="str">
        <f>_xlfn.CONCAT(Clientes__2[[#This Row],[Nombre]], " ",Clientes__2[[#This Row],[Nombres2]], " ",Clientes__2[[#This Row],[Apellido]],)</f>
        <v>Mary  Phillips</v>
      </c>
      <c r="R12756" s="15">
        <v>21451</v>
      </c>
      <c r="S12756" s="14" t="s">
        <v>43</v>
      </c>
      <c r="T12756" s="14" t="s">
        <v>42</v>
      </c>
      <c r="U12756">
        <v>130000</v>
      </c>
      <c r="V12756">
        <v>2</v>
      </c>
      <c r="W12756" s="14" t="s">
        <v>55</v>
      </c>
      <c r="X12756" s="14" t="s">
        <v>66</v>
      </c>
    </row>
    <row r="12757" spans="1:24" x14ac:dyDescent="0.2">
      <c r="A12757">
        <v>19407</v>
      </c>
      <c r="B12757">
        <v>546</v>
      </c>
      <c r="C12757" s="14" t="s">
        <v>521</v>
      </c>
      <c r="D12757" s="14" t="s">
        <v>42</v>
      </c>
      <c r="E12757" s="14" t="s">
        <v>321</v>
      </c>
      <c r="F12757" s="15">
        <v>21952</v>
      </c>
      <c r="G12757" s="14" t="s">
        <v>42</v>
      </c>
      <c r="H12757" s="14" t="s">
        <v>115</v>
      </c>
      <c r="I12757">
        <v>60000</v>
      </c>
      <c r="J12757">
        <v>1</v>
      </c>
      <c r="K12757" s="14" t="s">
        <v>63</v>
      </c>
      <c r="L12757" s="14" t="s">
        <v>54</v>
      </c>
      <c r="O12757">
        <v>17229</v>
      </c>
      <c r="P12757">
        <v>27</v>
      </c>
      <c r="Q12757" t="str">
        <f>_xlfn.CONCAT(Clientes__2[[#This Row],[Nombre]], " ",Clientes__2[[#This Row],[Nombres2]], " ",Clientes__2[[#This Row],[Apellido]],)</f>
        <v>Sarah M Perry</v>
      </c>
      <c r="R12757" s="15">
        <v>27869</v>
      </c>
      <c r="S12757" s="14" t="s">
        <v>43</v>
      </c>
      <c r="T12757" s="14" t="s">
        <v>115</v>
      </c>
      <c r="U12757">
        <v>70000</v>
      </c>
      <c r="V12757">
        <v>0</v>
      </c>
      <c r="W12757" s="14" t="s">
        <v>55</v>
      </c>
      <c r="X12757" s="14" t="s">
        <v>84</v>
      </c>
    </row>
    <row r="12758" spans="1:24" x14ac:dyDescent="0.2">
      <c r="A12758">
        <v>23727</v>
      </c>
      <c r="B12758">
        <v>310</v>
      </c>
      <c r="C12758" s="14" t="s">
        <v>730</v>
      </c>
      <c r="D12758" s="14"/>
      <c r="E12758" s="14" t="s">
        <v>187</v>
      </c>
      <c r="F12758" s="15">
        <v>18324</v>
      </c>
      <c r="G12758" s="14" t="s">
        <v>42</v>
      </c>
      <c r="H12758" s="14" t="s">
        <v>42</v>
      </c>
      <c r="I12758">
        <v>60000</v>
      </c>
      <c r="J12758">
        <v>2</v>
      </c>
      <c r="K12758" s="14" t="s">
        <v>63</v>
      </c>
      <c r="L12758" s="14" t="s">
        <v>84</v>
      </c>
      <c r="O12758">
        <v>11562</v>
      </c>
      <c r="P12758">
        <v>158</v>
      </c>
      <c r="Q12758" t="str">
        <f>_xlfn.CONCAT(Clientes__2[[#This Row],[Nombre]], " ",Clientes__2[[#This Row],[Nombres2]], " ",Clientes__2[[#This Row],[Apellido]],)</f>
        <v>Bruce  Serrano</v>
      </c>
      <c r="R12758" s="15">
        <v>24216</v>
      </c>
      <c r="S12758" s="14" t="s">
        <v>42</v>
      </c>
      <c r="T12758" s="14" t="s">
        <v>42</v>
      </c>
      <c r="U12758">
        <v>20000</v>
      </c>
      <c r="V12758">
        <v>1</v>
      </c>
      <c r="W12758" s="14" t="s">
        <v>67</v>
      </c>
      <c r="X12758" s="14" t="s">
        <v>60</v>
      </c>
    </row>
    <row r="12759" spans="1:24" x14ac:dyDescent="0.2">
      <c r="A12759">
        <v>21613</v>
      </c>
      <c r="B12759">
        <v>57</v>
      </c>
      <c r="C12759" s="14" t="s">
        <v>268</v>
      </c>
      <c r="D12759" s="14" t="s">
        <v>185</v>
      </c>
      <c r="E12759" s="14" t="s">
        <v>582</v>
      </c>
      <c r="F12759" s="15">
        <v>24580</v>
      </c>
      <c r="G12759" s="14" t="s">
        <v>43</v>
      </c>
      <c r="H12759" s="14" t="s">
        <v>42</v>
      </c>
      <c r="I12759">
        <v>50000</v>
      </c>
      <c r="J12759">
        <v>2</v>
      </c>
      <c r="K12759" s="14" t="s">
        <v>55</v>
      </c>
      <c r="L12759" s="14" t="s">
        <v>54</v>
      </c>
      <c r="O12759">
        <v>23339</v>
      </c>
      <c r="P12759">
        <v>612</v>
      </c>
      <c r="Q12759" t="str">
        <f>_xlfn.CONCAT(Clientes__2[[#This Row],[Nombre]], " ",Clientes__2[[#This Row],[Nombres2]], " ",Clientes__2[[#This Row],[Apellido]],)</f>
        <v>Caleb G Powell</v>
      </c>
      <c r="R12759" s="15">
        <v>26932</v>
      </c>
      <c r="S12759" s="14" t="s">
        <v>43</v>
      </c>
      <c r="T12759" s="14" t="s">
        <v>115</v>
      </c>
      <c r="U12759">
        <v>60000</v>
      </c>
      <c r="V12759">
        <v>0</v>
      </c>
      <c r="W12759" s="14" t="s">
        <v>63</v>
      </c>
      <c r="X12759" s="14" t="s">
        <v>54</v>
      </c>
    </row>
    <row r="12760" spans="1:24" x14ac:dyDescent="0.2">
      <c r="A12760">
        <v>27306</v>
      </c>
      <c r="B12760">
        <v>195</v>
      </c>
      <c r="C12760" s="14" t="s">
        <v>232</v>
      </c>
      <c r="D12760" s="14" t="s">
        <v>44</v>
      </c>
      <c r="E12760" s="14" t="s">
        <v>41</v>
      </c>
      <c r="F12760" s="15">
        <v>20671</v>
      </c>
      <c r="G12760" s="14" t="s">
        <v>43</v>
      </c>
      <c r="H12760" s="14" t="s">
        <v>42</v>
      </c>
      <c r="I12760">
        <v>110000</v>
      </c>
      <c r="J12760">
        <v>2</v>
      </c>
      <c r="K12760" s="14" t="s">
        <v>63</v>
      </c>
      <c r="L12760" s="14" t="s">
        <v>84</v>
      </c>
      <c r="O12760">
        <v>28968</v>
      </c>
      <c r="P12760">
        <v>355</v>
      </c>
      <c r="Q12760" t="str">
        <f>_xlfn.CONCAT(Clientes__2[[#This Row],[Nombre]], " ",Clientes__2[[#This Row],[Nombres2]], " ",Clientes__2[[#This Row],[Apellido]],)</f>
        <v>Tony R Black</v>
      </c>
      <c r="R12760" s="15">
        <v>17587</v>
      </c>
      <c r="S12760" s="14" t="s">
        <v>43</v>
      </c>
      <c r="T12760" s="14" t="s">
        <v>42</v>
      </c>
      <c r="U12760">
        <v>30000</v>
      </c>
      <c r="V12760">
        <v>4</v>
      </c>
      <c r="W12760" s="14" t="s">
        <v>67</v>
      </c>
      <c r="X12760" s="14" t="s">
        <v>84</v>
      </c>
    </row>
    <row r="12761" spans="1:24" x14ac:dyDescent="0.2">
      <c r="A12761">
        <v>14793</v>
      </c>
      <c r="B12761">
        <v>245</v>
      </c>
      <c r="C12761" s="14" t="s">
        <v>392</v>
      </c>
      <c r="D12761" s="14"/>
      <c r="E12761" s="14" t="s">
        <v>69</v>
      </c>
      <c r="F12761" s="15">
        <v>24644</v>
      </c>
      <c r="G12761" s="14" t="s">
        <v>43</v>
      </c>
      <c r="H12761" s="14" t="s">
        <v>42</v>
      </c>
      <c r="I12761">
        <v>40000</v>
      </c>
      <c r="J12761">
        <v>0</v>
      </c>
      <c r="K12761" s="14" t="s">
        <v>55</v>
      </c>
      <c r="L12761" s="14" t="s">
        <v>91</v>
      </c>
      <c r="O12761">
        <v>13541</v>
      </c>
      <c r="P12761">
        <v>157</v>
      </c>
      <c r="Q12761" t="str">
        <f>_xlfn.CONCAT(Clientes__2[[#This Row],[Nombre]], " ",Clientes__2[[#This Row],[Nombres2]], " ",Clientes__2[[#This Row],[Apellido]],)</f>
        <v>Clayton  Nath</v>
      </c>
      <c r="R12761" s="15">
        <v>22140</v>
      </c>
      <c r="S12761" s="14" t="s">
        <v>42</v>
      </c>
      <c r="T12761" s="14" t="s">
        <v>115</v>
      </c>
      <c r="U12761">
        <v>40000</v>
      </c>
      <c r="V12761">
        <v>3</v>
      </c>
      <c r="W12761" s="14" t="s">
        <v>70</v>
      </c>
      <c r="X12761" s="14" t="s">
        <v>91</v>
      </c>
    </row>
    <row r="12762" spans="1:24" x14ac:dyDescent="0.2">
      <c r="A12762">
        <v>21201</v>
      </c>
      <c r="B12762">
        <v>4</v>
      </c>
      <c r="C12762" s="14" t="s">
        <v>239</v>
      </c>
      <c r="D12762" s="14"/>
      <c r="E12762" s="14" t="s">
        <v>302</v>
      </c>
      <c r="F12762" s="15">
        <v>10637</v>
      </c>
      <c r="G12762" s="14" t="s">
        <v>43</v>
      </c>
      <c r="H12762" s="14" t="s">
        <v>115</v>
      </c>
      <c r="I12762">
        <v>80000</v>
      </c>
      <c r="J12762">
        <v>3</v>
      </c>
      <c r="K12762" s="14" t="s">
        <v>70</v>
      </c>
      <c r="L12762" s="14" t="s">
        <v>66</v>
      </c>
      <c r="O12762">
        <v>28155</v>
      </c>
      <c r="P12762">
        <v>345</v>
      </c>
      <c r="Q12762" t="str">
        <f>_xlfn.CONCAT(Clientes__2[[#This Row],[Nombre]], " ",Clientes__2[[#This Row],[Nombres2]], " ",Clientes__2[[#This Row],[Apellido]],)</f>
        <v>Anna  Rogers</v>
      </c>
      <c r="R12762" s="15">
        <v>25074</v>
      </c>
      <c r="S12762" s="14" t="s">
        <v>43</v>
      </c>
      <c r="T12762" s="14" t="s">
        <v>115</v>
      </c>
      <c r="U12762">
        <v>70000</v>
      </c>
      <c r="V12762">
        <v>0</v>
      </c>
      <c r="W12762" s="14" t="s">
        <v>55</v>
      </c>
      <c r="X12762" s="14" t="s">
        <v>84</v>
      </c>
    </row>
    <row r="12763" spans="1:24" x14ac:dyDescent="0.2">
      <c r="A12763">
        <v>14574</v>
      </c>
      <c r="B12763">
        <v>66</v>
      </c>
      <c r="C12763" s="14" t="s">
        <v>87</v>
      </c>
      <c r="D12763" s="14" t="s">
        <v>128</v>
      </c>
      <c r="E12763" s="14" t="s">
        <v>582</v>
      </c>
      <c r="F12763" s="15">
        <v>25280</v>
      </c>
      <c r="G12763" s="14" t="s">
        <v>43</v>
      </c>
      <c r="H12763" s="14" t="s">
        <v>115</v>
      </c>
      <c r="I12763">
        <v>60000</v>
      </c>
      <c r="J12763">
        <v>1</v>
      </c>
      <c r="K12763" s="14" t="s">
        <v>70</v>
      </c>
      <c r="L12763" s="14" t="s">
        <v>84</v>
      </c>
      <c r="O12763">
        <v>16306</v>
      </c>
      <c r="P12763">
        <v>270</v>
      </c>
      <c r="Q12763" t="str">
        <f>_xlfn.CONCAT(Clientes__2[[#This Row],[Nombre]], " ",Clientes__2[[#This Row],[Nombres2]], " ",Clientes__2[[#This Row],[Apellido]],)</f>
        <v>Katherine C Powell</v>
      </c>
      <c r="R12763" s="15">
        <v>28904</v>
      </c>
      <c r="S12763" s="14" t="s">
        <v>42</v>
      </c>
      <c r="T12763" s="14" t="s">
        <v>115</v>
      </c>
      <c r="U12763">
        <v>30000</v>
      </c>
      <c r="V12763">
        <v>3</v>
      </c>
      <c r="W12763" s="14" t="s">
        <v>63</v>
      </c>
      <c r="X12763" s="14" t="s">
        <v>91</v>
      </c>
    </row>
    <row r="12764" spans="1:24" x14ac:dyDescent="0.2">
      <c r="A12764">
        <v>29119</v>
      </c>
      <c r="B12764">
        <v>7</v>
      </c>
      <c r="C12764" s="14" t="s">
        <v>276</v>
      </c>
      <c r="D12764" s="14"/>
      <c r="E12764" s="14" t="s">
        <v>894</v>
      </c>
      <c r="F12764" s="15">
        <v>21471</v>
      </c>
      <c r="G12764" s="14" t="s">
        <v>43</v>
      </c>
      <c r="H12764" s="14" t="s">
        <v>42</v>
      </c>
      <c r="I12764">
        <v>100000</v>
      </c>
      <c r="J12764">
        <v>1</v>
      </c>
      <c r="K12764" s="14" t="s">
        <v>55</v>
      </c>
      <c r="L12764" s="14" t="s">
        <v>66</v>
      </c>
      <c r="O12764">
        <v>23056</v>
      </c>
      <c r="P12764">
        <v>331</v>
      </c>
      <c r="Q12764" t="str">
        <f>_xlfn.CONCAT(Clientes__2[[#This Row],[Nombre]], " ",Clientes__2[[#This Row],[Nombres2]], " ",Clientes__2[[#This Row],[Apellido]],)</f>
        <v>Lee  Oliver</v>
      </c>
      <c r="R12764" s="15">
        <v>22050</v>
      </c>
      <c r="S12764" s="14" t="s">
        <v>42</v>
      </c>
      <c r="T12764" s="14" t="s">
        <v>115</v>
      </c>
      <c r="U12764">
        <v>120000</v>
      </c>
      <c r="V12764">
        <v>1</v>
      </c>
      <c r="W12764" s="14" t="s">
        <v>67</v>
      </c>
      <c r="X12764" s="14" t="s">
        <v>84</v>
      </c>
    </row>
    <row r="12765" spans="1:24" x14ac:dyDescent="0.2">
      <c r="A12765">
        <v>19634</v>
      </c>
      <c r="B12765">
        <v>307</v>
      </c>
      <c r="C12765" s="14" t="s">
        <v>786</v>
      </c>
      <c r="D12765" s="14"/>
      <c r="E12765" s="14" t="s">
        <v>69</v>
      </c>
      <c r="F12765" s="15">
        <v>27495</v>
      </c>
      <c r="G12765" s="14" t="s">
        <v>42</v>
      </c>
      <c r="H12765" s="14" t="s">
        <v>42</v>
      </c>
      <c r="I12765">
        <v>40000</v>
      </c>
      <c r="J12765">
        <v>0</v>
      </c>
      <c r="K12765" s="14" t="s">
        <v>67</v>
      </c>
      <c r="L12765" s="14" t="s">
        <v>54</v>
      </c>
      <c r="O12765">
        <v>13650</v>
      </c>
      <c r="P12765">
        <v>12</v>
      </c>
      <c r="Q12765" t="str">
        <f>_xlfn.CONCAT(Clientes__2[[#This Row],[Nombre]], " ",Clientes__2[[#This Row],[Nombres2]], " ",Clientes__2[[#This Row],[Apellido]],)</f>
        <v>Gregory  Nath</v>
      </c>
      <c r="R12765" s="15">
        <v>25941</v>
      </c>
      <c r="S12765" s="14" t="s">
        <v>42</v>
      </c>
      <c r="T12765" s="14" t="s">
        <v>42</v>
      </c>
      <c r="U12765">
        <v>110000</v>
      </c>
      <c r="V12765">
        <v>0</v>
      </c>
      <c r="W12765" s="14" t="s">
        <v>81</v>
      </c>
      <c r="X12765" s="14" t="s">
        <v>66</v>
      </c>
    </row>
    <row r="12766" spans="1:24" x14ac:dyDescent="0.2">
      <c r="A12766">
        <v>25681</v>
      </c>
      <c r="B12766">
        <v>155</v>
      </c>
      <c r="C12766" s="14" t="s">
        <v>774</v>
      </c>
      <c r="D12766" s="14"/>
      <c r="E12766" s="14" t="s">
        <v>187</v>
      </c>
      <c r="F12766" s="15">
        <v>27455</v>
      </c>
      <c r="G12766" s="14" t="s">
        <v>43</v>
      </c>
      <c r="H12766" s="14" t="s">
        <v>115</v>
      </c>
      <c r="I12766">
        <v>30000</v>
      </c>
      <c r="J12766">
        <v>0</v>
      </c>
      <c r="K12766" s="14" t="s">
        <v>63</v>
      </c>
      <c r="L12766" s="14" t="s">
        <v>91</v>
      </c>
      <c r="O12766">
        <v>14594</v>
      </c>
      <c r="P12766">
        <v>383</v>
      </c>
      <c r="Q12766" t="str">
        <f>_xlfn.CONCAT(Clientes__2[[#This Row],[Nombre]], " ",Clientes__2[[#This Row],[Nombres2]], " ",Clientes__2[[#This Row],[Apellido]],)</f>
        <v>Melinda  Serrano</v>
      </c>
      <c r="R12766" s="15">
        <v>24340</v>
      </c>
      <c r="S12766" s="14" t="s">
        <v>42</v>
      </c>
      <c r="T12766" s="14" t="s">
        <v>115</v>
      </c>
      <c r="U12766">
        <v>60000</v>
      </c>
      <c r="V12766">
        <v>0</v>
      </c>
      <c r="W12766" s="14" t="s">
        <v>70</v>
      </c>
      <c r="X12766" s="14" t="s">
        <v>84</v>
      </c>
    </row>
    <row r="12767" spans="1:24" x14ac:dyDescent="0.2">
      <c r="A12767">
        <v>18153</v>
      </c>
      <c r="B12767">
        <v>124</v>
      </c>
      <c r="C12767" s="14" t="s">
        <v>368</v>
      </c>
      <c r="D12767" s="14" t="s">
        <v>46</v>
      </c>
      <c r="E12767" s="14" t="s">
        <v>455</v>
      </c>
      <c r="F12767" s="15">
        <v>17094</v>
      </c>
      <c r="G12767" s="14" t="s">
        <v>42</v>
      </c>
      <c r="H12767" s="14" t="s">
        <v>115</v>
      </c>
      <c r="I12767">
        <v>100000</v>
      </c>
      <c r="J12767">
        <v>2</v>
      </c>
      <c r="K12767" s="14" t="s">
        <v>55</v>
      </c>
      <c r="L12767" s="14" t="s">
        <v>66</v>
      </c>
      <c r="O12767">
        <v>19320</v>
      </c>
      <c r="P12767">
        <v>211</v>
      </c>
      <c r="Q12767" t="str">
        <f>_xlfn.CONCAT(Clientes__2[[#This Row],[Nombre]], " ",Clientes__2[[#This Row],[Nombres2]], " ",Clientes__2[[#This Row],[Apellido]],)</f>
        <v>Karen L Gao</v>
      </c>
      <c r="R12767" s="15">
        <v>24414</v>
      </c>
      <c r="S12767" s="14" t="s">
        <v>43</v>
      </c>
      <c r="T12767" s="14" t="s">
        <v>115</v>
      </c>
      <c r="U12767">
        <v>20000</v>
      </c>
      <c r="V12767">
        <v>1</v>
      </c>
      <c r="W12767" s="14" t="s">
        <v>67</v>
      </c>
      <c r="X12767" s="14" t="s">
        <v>60</v>
      </c>
    </row>
    <row r="12768" spans="1:24" x14ac:dyDescent="0.2">
      <c r="A12768">
        <v>22390</v>
      </c>
      <c r="B12768">
        <v>176</v>
      </c>
      <c r="C12768" s="14" t="s">
        <v>336</v>
      </c>
      <c r="D12768" s="14" t="s">
        <v>116</v>
      </c>
      <c r="E12768" s="14" t="s">
        <v>138</v>
      </c>
      <c r="F12768" s="15">
        <v>20853</v>
      </c>
      <c r="G12768" s="14" t="s">
        <v>42</v>
      </c>
      <c r="H12768" s="14" t="s">
        <v>42</v>
      </c>
      <c r="I12768">
        <v>20000</v>
      </c>
      <c r="J12768">
        <v>1</v>
      </c>
      <c r="K12768" s="14" t="s">
        <v>55</v>
      </c>
      <c r="L12768" s="14" t="s">
        <v>91</v>
      </c>
      <c r="O12768">
        <v>19451</v>
      </c>
      <c r="P12768">
        <v>167</v>
      </c>
      <c r="Q12768" t="str">
        <f>_xlfn.CONCAT(Clientes__2[[#This Row],[Nombre]], " ",Clientes__2[[#This Row],[Nombres2]], " ",Clientes__2[[#This Row],[Apellido]],)</f>
        <v>Kelvin A Zheng</v>
      </c>
      <c r="R12768" s="15">
        <v>24371</v>
      </c>
      <c r="S12768" s="14" t="s">
        <v>43</v>
      </c>
      <c r="T12768" s="14" t="s">
        <v>42</v>
      </c>
      <c r="U12768">
        <v>10000</v>
      </c>
      <c r="V12768">
        <v>4</v>
      </c>
      <c r="W12768" s="14" t="s">
        <v>81</v>
      </c>
      <c r="X12768" s="14" t="s">
        <v>60</v>
      </c>
    </row>
    <row r="12769" spans="1:24" x14ac:dyDescent="0.2">
      <c r="A12769">
        <v>12078</v>
      </c>
      <c r="B12769">
        <v>648</v>
      </c>
      <c r="C12769" s="14" t="s">
        <v>456</v>
      </c>
      <c r="D12769" s="14" t="s">
        <v>119</v>
      </c>
      <c r="E12769" s="14" t="s">
        <v>269</v>
      </c>
      <c r="F12769" s="15">
        <v>16486</v>
      </c>
      <c r="G12769" s="14" t="s">
        <v>42</v>
      </c>
      <c r="H12769" s="14" t="s">
        <v>42</v>
      </c>
      <c r="I12769">
        <v>60000</v>
      </c>
      <c r="J12769">
        <v>4</v>
      </c>
      <c r="K12769" s="14" t="s">
        <v>55</v>
      </c>
      <c r="L12769" s="14" t="s">
        <v>66</v>
      </c>
      <c r="O12769">
        <v>21211</v>
      </c>
      <c r="P12769">
        <v>4</v>
      </c>
      <c r="Q12769" t="str">
        <f>_xlfn.CONCAT(Clientes__2[[#This Row],[Nombre]], " ",Clientes__2[[#This Row],[Nombres2]], " ",Clientes__2[[#This Row],[Apellido]],)</f>
        <v>Jose W Edwards</v>
      </c>
      <c r="R12769" s="15">
        <v>23509</v>
      </c>
      <c r="S12769" s="14" t="s">
        <v>43</v>
      </c>
      <c r="T12769" s="14" t="s">
        <v>42</v>
      </c>
      <c r="U12769">
        <v>70000</v>
      </c>
      <c r="V12769">
        <v>0</v>
      </c>
      <c r="W12769" s="14" t="s">
        <v>55</v>
      </c>
      <c r="X12769" s="14" t="s">
        <v>84</v>
      </c>
    </row>
    <row r="12770" spans="1:24" x14ac:dyDescent="0.2">
      <c r="A12770">
        <v>23181</v>
      </c>
      <c r="B12770">
        <v>609</v>
      </c>
      <c r="C12770" s="14" t="s">
        <v>416</v>
      </c>
      <c r="D12770" s="14"/>
      <c r="E12770" s="14" t="s">
        <v>80</v>
      </c>
      <c r="F12770" s="15">
        <v>24363</v>
      </c>
      <c r="G12770" s="14" t="s">
        <v>43</v>
      </c>
      <c r="H12770" s="14" t="s">
        <v>42</v>
      </c>
      <c r="I12770">
        <v>60000</v>
      </c>
      <c r="J12770">
        <v>0</v>
      </c>
      <c r="K12770" s="14" t="s">
        <v>70</v>
      </c>
      <c r="L12770" s="14" t="s">
        <v>84</v>
      </c>
      <c r="O12770">
        <v>21016</v>
      </c>
      <c r="P12770">
        <v>164</v>
      </c>
      <c r="Q12770" t="str">
        <f>_xlfn.CONCAT(Clientes__2[[#This Row],[Nombre]], " ",Clientes__2[[#This Row],[Nombres2]], " ",Clientes__2[[#This Row],[Apellido]],)</f>
        <v>Evan  Evans</v>
      </c>
      <c r="R12770" s="15">
        <v>22136</v>
      </c>
      <c r="S12770" s="14" t="s">
        <v>42</v>
      </c>
      <c r="T12770" s="14" t="s">
        <v>115</v>
      </c>
      <c r="U12770">
        <v>30000</v>
      </c>
      <c r="V12770">
        <v>3</v>
      </c>
      <c r="W12770" s="14" t="s">
        <v>70</v>
      </c>
      <c r="X12770" s="14" t="s">
        <v>91</v>
      </c>
    </row>
    <row r="12771" spans="1:24" x14ac:dyDescent="0.2">
      <c r="A12771">
        <v>18959</v>
      </c>
      <c r="B12771">
        <v>71</v>
      </c>
      <c r="C12771" s="14" t="s">
        <v>290</v>
      </c>
      <c r="D12771" s="14"/>
      <c r="E12771" s="14" t="s">
        <v>402</v>
      </c>
      <c r="F12771" s="15">
        <v>22681</v>
      </c>
      <c r="G12771" s="14" t="s">
        <v>43</v>
      </c>
      <c r="H12771" s="14" t="s">
        <v>42</v>
      </c>
      <c r="I12771">
        <v>70000</v>
      </c>
      <c r="J12771">
        <v>1</v>
      </c>
      <c r="K12771" s="14" t="s">
        <v>55</v>
      </c>
      <c r="L12771" s="14" t="s">
        <v>84</v>
      </c>
      <c r="O12771">
        <v>11074</v>
      </c>
      <c r="P12771">
        <v>28</v>
      </c>
      <c r="Q12771" t="str">
        <f>_xlfn.CONCAT(Clientes__2[[#This Row],[Nombre]], " ",Clientes__2[[#This Row],[Nombres2]], " ",Clientes__2[[#This Row],[Apellido]],)</f>
        <v>Seth  Morris</v>
      </c>
      <c r="R12771" s="15">
        <v>20695</v>
      </c>
      <c r="S12771" s="14" t="s">
        <v>43</v>
      </c>
      <c r="T12771" s="14" t="s">
        <v>42</v>
      </c>
      <c r="U12771">
        <v>70000</v>
      </c>
      <c r="V12771">
        <v>2</v>
      </c>
      <c r="W12771" s="14" t="s">
        <v>67</v>
      </c>
      <c r="X12771" s="14" t="s">
        <v>54</v>
      </c>
    </row>
    <row r="12772" spans="1:24" x14ac:dyDescent="0.2">
      <c r="A12772">
        <v>28303</v>
      </c>
      <c r="B12772">
        <v>40</v>
      </c>
      <c r="C12772" s="14" t="s">
        <v>461</v>
      </c>
      <c r="D12772" s="14" t="s">
        <v>46</v>
      </c>
      <c r="E12772" s="14" t="s">
        <v>88</v>
      </c>
      <c r="F12772" s="15">
        <v>23708</v>
      </c>
      <c r="G12772" s="14" t="s">
        <v>43</v>
      </c>
      <c r="H12772" s="14" t="s">
        <v>42</v>
      </c>
      <c r="I12772">
        <v>60000</v>
      </c>
      <c r="J12772">
        <v>3</v>
      </c>
      <c r="K12772" s="14" t="s">
        <v>55</v>
      </c>
      <c r="L12772" s="14" t="s">
        <v>84</v>
      </c>
      <c r="O12772">
        <v>16092</v>
      </c>
      <c r="P12772">
        <v>616</v>
      </c>
      <c r="Q12772" t="str">
        <f>_xlfn.CONCAT(Clientes__2[[#This Row],[Nombre]], " ",Clientes__2[[#This Row],[Nombres2]], " ",Clientes__2[[#This Row],[Apellido]],)</f>
        <v>Justin L Lewis</v>
      </c>
      <c r="R12772" s="15">
        <v>24109</v>
      </c>
      <c r="S12772" s="14" t="s">
        <v>42</v>
      </c>
      <c r="T12772" s="14" t="s">
        <v>115</v>
      </c>
      <c r="U12772">
        <v>60000</v>
      </c>
      <c r="V12772">
        <v>0</v>
      </c>
      <c r="W12772" s="14" t="s">
        <v>70</v>
      </c>
      <c r="X12772" s="14" t="s">
        <v>84</v>
      </c>
    </row>
    <row r="12773" spans="1:24" x14ac:dyDescent="0.2">
      <c r="A12773">
        <v>15542</v>
      </c>
      <c r="B12773">
        <v>301</v>
      </c>
      <c r="C12773" s="14" t="s">
        <v>172</v>
      </c>
      <c r="D12773" s="14" t="s">
        <v>46</v>
      </c>
      <c r="E12773" s="14" t="s">
        <v>144</v>
      </c>
      <c r="F12773" s="15">
        <v>22758</v>
      </c>
      <c r="G12773" s="14" t="s">
        <v>43</v>
      </c>
      <c r="H12773" s="14" t="s">
        <v>115</v>
      </c>
      <c r="I12773">
        <v>70000</v>
      </c>
      <c r="J12773">
        <v>1</v>
      </c>
      <c r="K12773" s="14" t="s">
        <v>55</v>
      </c>
      <c r="L12773" s="14" t="s">
        <v>84</v>
      </c>
      <c r="O12773">
        <v>12104</v>
      </c>
      <c r="P12773">
        <v>352</v>
      </c>
      <c r="Q12773" t="str">
        <f>_xlfn.CONCAT(Clientes__2[[#This Row],[Nombre]], " ",Clientes__2[[#This Row],[Nombres2]], " ",Clientes__2[[#This Row],[Apellido]],)</f>
        <v>Andrea L Baker</v>
      </c>
      <c r="R12773" s="15">
        <v>17909</v>
      </c>
      <c r="S12773" s="14" t="s">
        <v>42</v>
      </c>
      <c r="T12773" s="14" t="s">
        <v>115</v>
      </c>
      <c r="U12773">
        <v>70000</v>
      </c>
      <c r="V12773">
        <v>4</v>
      </c>
      <c r="W12773" s="14" t="s">
        <v>63</v>
      </c>
      <c r="X12773" s="14" t="s">
        <v>84</v>
      </c>
    </row>
    <row r="12774" spans="1:24" x14ac:dyDescent="0.2">
      <c r="A12774">
        <v>11868</v>
      </c>
      <c r="B12774">
        <v>68</v>
      </c>
      <c r="C12774" s="14" t="s">
        <v>600</v>
      </c>
      <c r="D12774" s="14" t="s">
        <v>42</v>
      </c>
      <c r="E12774" s="14" t="s">
        <v>184</v>
      </c>
      <c r="F12774" s="15">
        <v>24688</v>
      </c>
      <c r="G12774" s="14" t="s">
        <v>43</v>
      </c>
      <c r="H12774" s="14" t="s">
        <v>115</v>
      </c>
      <c r="I12774">
        <v>70000</v>
      </c>
      <c r="J12774">
        <v>0</v>
      </c>
      <c r="K12774" s="14" t="s">
        <v>63</v>
      </c>
      <c r="L12774" s="14" t="s">
        <v>54</v>
      </c>
      <c r="O12774">
        <v>16086</v>
      </c>
      <c r="P12774">
        <v>298</v>
      </c>
      <c r="Q12774" t="str">
        <f>_xlfn.CONCAT(Clientes__2[[#This Row],[Nombre]], " ",Clientes__2[[#This Row],[Nombres2]], " ",Clientes__2[[#This Row],[Apellido]],)</f>
        <v>Jessica M Peterson</v>
      </c>
      <c r="R12774" s="15">
        <v>25699</v>
      </c>
      <c r="S12774" s="14" t="s">
        <v>42</v>
      </c>
      <c r="T12774" s="14" t="s">
        <v>42</v>
      </c>
      <c r="U12774">
        <v>70000</v>
      </c>
      <c r="V12774">
        <v>4</v>
      </c>
      <c r="W12774" s="14" t="s">
        <v>70</v>
      </c>
      <c r="X12774" s="14" t="s">
        <v>84</v>
      </c>
    </row>
    <row r="12775" spans="1:24" x14ac:dyDescent="0.2">
      <c r="A12775">
        <v>12568</v>
      </c>
      <c r="B12775">
        <v>269</v>
      </c>
      <c r="C12775" s="14" t="s">
        <v>331</v>
      </c>
      <c r="D12775" s="14"/>
      <c r="E12775" s="14" t="s">
        <v>211</v>
      </c>
      <c r="F12775" s="15">
        <v>15508</v>
      </c>
      <c r="G12775" s="14" t="s">
        <v>42</v>
      </c>
      <c r="H12775" s="14" t="s">
        <v>115</v>
      </c>
      <c r="I12775">
        <v>30000</v>
      </c>
      <c r="J12775">
        <v>1</v>
      </c>
      <c r="K12775" s="14" t="s">
        <v>55</v>
      </c>
      <c r="L12775" s="14" t="s">
        <v>91</v>
      </c>
      <c r="O12775">
        <v>15570</v>
      </c>
      <c r="P12775">
        <v>372</v>
      </c>
      <c r="Q12775" t="str">
        <f>_xlfn.CONCAT(Clientes__2[[#This Row],[Nombre]], " ",Clientes__2[[#This Row],[Nombres2]], " ",Clientes__2[[#This Row],[Apellido]],)</f>
        <v>Stacey  Ye</v>
      </c>
      <c r="R12775" s="15">
        <v>21409</v>
      </c>
      <c r="S12775" s="14" t="s">
        <v>43</v>
      </c>
      <c r="T12775" s="14" t="s">
        <v>115</v>
      </c>
      <c r="U12775">
        <v>60000</v>
      </c>
      <c r="V12775">
        <v>3</v>
      </c>
      <c r="W12775" s="14" t="s">
        <v>55</v>
      </c>
      <c r="X12775" s="14" t="s">
        <v>84</v>
      </c>
    </row>
    <row r="12776" spans="1:24" x14ac:dyDescent="0.2">
      <c r="A12776">
        <v>12102</v>
      </c>
      <c r="B12776">
        <v>347</v>
      </c>
      <c r="C12776" s="14" t="s">
        <v>97</v>
      </c>
      <c r="D12776" s="14" t="s">
        <v>120</v>
      </c>
      <c r="E12776" s="14" t="s">
        <v>59</v>
      </c>
      <c r="F12776" s="15">
        <v>18053</v>
      </c>
      <c r="G12776" s="14" t="s">
        <v>42</v>
      </c>
      <c r="H12776" s="14" t="s">
        <v>42</v>
      </c>
      <c r="I12776">
        <v>70000</v>
      </c>
      <c r="J12776">
        <v>4</v>
      </c>
      <c r="K12776" s="14" t="s">
        <v>63</v>
      </c>
      <c r="L12776" s="14" t="s">
        <v>84</v>
      </c>
      <c r="O12776">
        <v>14716</v>
      </c>
      <c r="P12776">
        <v>184</v>
      </c>
      <c r="Q12776" t="str">
        <f>_xlfn.CONCAT(Clientes__2[[#This Row],[Nombre]], " ",Clientes__2[[#This Row],[Nombres2]], " ",Clientes__2[[#This Row],[Apellido]],)</f>
        <v>Devin K Simmons</v>
      </c>
      <c r="R12776" s="15">
        <v>26085</v>
      </c>
      <c r="S12776" s="14" t="s">
        <v>43</v>
      </c>
      <c r="T12776" s="14" t="s">
        <v>115</v>
      </c>
      <c r="U12776">
        <v>40000</v>
      </c>
      <c r="V12776">
        <v>2</v>
      </c>
      <c r="W12776" s="14" t="s">
        <v>63</v>
      </c>
      <c r="X12776" s="14" t="s">
        <v>91</v>
      </c>
    </row>
    <row r="12777" spans="1:24" x14ac:dyDescent="0.2">
      <c r="A12777">
        <v>21874</v>
      </c>
      <c r="B12777">
        <v>13</v>
      </c>
      <c r="C12777" s="14" t="s">
        <v>186</v>
      </c>
      <c r="D12777" s="14"/>
      <c r="E12777" s="14" t="s">
        <v>277</v>
      </c>
      <c r="F12777" s="15">
        <v>27902</v>
      </c>
      <c r="G12777" s="14" t="s">
        <v>42</v>
      </c>
      <c r="H12777" s="14" t="s">
        <v>115</v>
      </c>
      <c r="I12777">
        <v>70000</v>
      </c>
      <c r="J12777">
        <v>0</v>
      </c>
      <c r="K12777" s="14" t="s">
        <v>55</v>
      </c>
      <c r="L12777" s="14" t="s">
        <v>84</v>
      </c>
      <c r="O12777">
        <v>26445</v>
      </c>
      <c r="P12777">
        <v>21</v>
      </c>
      <c r="Q12777" t="str">
        <f>_xlfn.CONCAT(Clientes__2[[#This Row],[Nombre]], " ",Clientes__2[[#This Row],[Nombres2]], " ",Clientes__2[[#This Row],[Apellido]],)</f>
        <v>Brandi  Suarez</v>
      </c>
      <c r="R12777" s="15">
        <v>25817</v>
      </c>
      <c r="S12777" s="14" t="s">
        <v>43</v>
      </c>
      <c r="T12777" s="14" t="s">
        <v>42</v>
      </c>
      <c r="U12777">
        <v>110000</v>
      </c>
      <c r="V12777">
        <v>0</v>
      </c>
      <c r="W12777" s="14" t="s">
        <v>67</v>
      </c>
      <c r="X12777" s="14" t="s">
        <v>66</v>
      </c>
    </row>
    <row r="12778" spans="1:24" x14ac:dyDescent="0.2">
      <c r="A12778">
        <v>28990</v>
      </c>
      <c r="B12778">
        <v>311</v>
      </c>
      <c r="C12778" s="14" t="s">
        <v>612</v>
      </c>
      <c r="D12778" s="14" t="s">
        <v>123</v>
      </c>
      <c r="E12778" s="14" t="s">
        <v>180</v>
      </c>
      <c r="F12778" s="15">
        <v>16137</v>
      </c>
      <c r="G12778" s="14" t="s">
        <v>43</v>
      </c>
      <c r="H12778" s="14" t="s">
        <v>115</v>
      </c>
      <c r="I12778">
        <v>30000</v>
      </c>
      <c r="J12778">
        <v>5</v>
      </c>
      <c r="K12778" s="14" t="s">
        <v>81</v>
      </c>
      <c r="L12778" s="14" t="s">
        <v>91</v>
      </c>
      <c r="O12778">
        <v>26076</v>
      </c>
      <c r="P12778">
        <v>51</v>
      </c>
      <c r="Q12778" t="str">
        <f>_xlfn.CONCAT(Clientes__2[[#This Row],[Nombre]], " ",Clientes__2[[#This Row],[Nombres2]], " ",Clientes__2[[#This Row],[Apellido]],)</f>
        <v>Ann E Raman</v>
      </c>
      <c r="R12778" s="15">
        <v>22963</v>
      </c>
      <c r="S12778" s="14" t="s">
        <v>42</v>
      </c>
      <c r="T12778" s="14" t="s">
        <v>115</v>
      </c>
      <c r="U12778">
        <v>80000</v>
      </c>
      <c r="V12778">
        <v>5</v>
      </c>
      <c r="W12778" s="14" t="s">
        <v>63</v>
      </c>
      <c r="X12778" s="14" t="s">
        <v>84</v>
      </c>
    </row>
    <row r="12779" spans="1:24" x14ac:dyDescent="0.2">
      <c r="A12779">
        <v>25791</v>
      </c>
      <c r="B12779">
        <v>224</v>
      </c>
      <c r="C12779" s="14" t="s">
        <v>290</v>
      </c>
      <c r="D12779" s="14" t="s">
        <v>46</v>
      </c>
      <c r="E12779" s="14" t="s">
        <v>335</v>
      </c>
      <c r="F12779" s="15">
        <v>19506</v>
      </c>
      <c r="G12779" s="14" t="s">
        <v>43</v>
      </c>
      <c r="H12779" s="14" t="s">
        <v>42</v>
      </c>
      <c r="I12779">
        <v>100000</v>
      </c>
      <c r="J12779">
        <v>3</v>
      </c>
      <c r="K12779" s="14" t="s">
        <v>55</v>
      </c>
      <c r="L12779" s="14" t="s">
        <v>66</v>
      </c>
      <c r="O12779">
        <v>12348</v>
      </c>
      <c r="P12779">
        <v>6</v>
      </c>
      <c r="Q12779" t="str">
        <f>_xlfn.CONCAT(Clientes__2[[#This Row],[Nombre]], " ",Clientes__2[[#This Row],[Nombres2]], " ",Clientes__2[[#This Row],[Apellido]],)</f>
        <v>Seth L Foster</v>
      </c>
      <c r="R12779" s="15">
        <v>27084</v>
      </c>
      <c r="S12779" s="14" t="s">
        <v>42</v>
      </c>
      <c r="T12779" s="14" t="s">
        <v>42</v>
      </c>
      <c r="U12779">
        <v>90000</v>
      </c>
      <c r="V12779">
        <v>0</v>
      </c>
      <c r="W12779" s="14" t="s">
        <v>55</v>
      </c>
      <c r="X12779" s="14" t="s">
        <v>84</v>
      </c>
    </row>
    <row r="12780" spans="1:24" x14ac:dyDescent="0.2">
      <c r="A12780">
        <v>21724</v>
      </c>
      <c r="B12780">
        <v>311</v>
      </c>
      <c r="C12780" s="14" t="s">
        <v>857</v>
      </c>
      <c r="D12780" s="14"/>
      <c r="E12780" s="14" t="s">
        <v>316</v>
      </c>
      <c r="F12780" s="15">
        <v>26554</v>
      </c>
      <c r="G12780" s="14" t="s">
        <v>43</v>
      </c>
      <c r="H12780" s="14" t="s">
        <v>115</v>
      </c>
      <c r="I12780">
        <v>50000</v>
      </c>
      <c r="J12780">
        <v>0</v>
      </c>
      <c r="K12780" s="14" t="s">
        <v>70</v>
      </c>
      <c r="L12780" s="14" t="s">
        <v>54</v>
      </c>
      <c r="O12780">
        <v>13805</v>
      </c>
      <c r="P12780">
        <v>267</v>
      </c>
      <c r="Q12780" t="str">
        <f>_xlfn.CONCAT(Clientes__2[[#This Row],[Nombre]], " ",Clientes__2[[#This Row],[Nombres2]], " ",Clientes__2[[#This Row],[Apellido]],)</f>
        <v>Mandy  Yang</v>
      </c>
      <c r="R12780" s="15">
        <v>23897</v>
      </c>
      <c r="S12780" s="14" t="s">
        <v>42</v>
      </c>
      <c r="T12780" s="14" t="s">
        <v>42</v>
      </c>
      <c r="U12780">
        <v>40000</v>
      </c>
      <c r="V12780">
        <v>1</v>
      </c>
      <c r="W12780" s="14" t="s">
        <v>55</v>
      </c>
      <c r="X12780" s="14" t="s">
        <v>54</v>
      </c>
    </row>
    <row r="12781" spans="1:24" x14ac:dyDescent="0.2">
      <c r="A12781">
        <v>17224</v>
      </c>
      <c r="B12781">
        <v>175</v>
      </c>
      <c r="C12781" s="14" t="s">
        <v>857</v>
      </c>
      <c r="D12781" s="14" t="s">
        <v>46</v>
      </c>
      <c r="E12781" s="14" t="s">
        <v>216</v>
      </c>
      <c r="F12781" s="15">
        <v>17826</v>
      </c>
      <c r="G12781" s="14" t="s">
        <v>42</v>
      </c>
      <c r="H12781" s="14" t="s">
        <v>115</v>
      </c>
      <c r="I12781">
        <v>90000</v>
      </c>
      <c r="J12781">
        <v>4</v>
      </c>
      <c r="K12781" s="14" t="s">
        <v>81</v>
      </c>
      <c r="L12781" s="14" t="s">
        <v>54</v>
      </c>
      <c r="O12781">
        <v>20325</v>
      </c>
      <c r="P12781">
        <v>345</v>
      </c>
      <c r="Q12781" t="str">
        <f>_xlfn.CONCAT(Clientes__2[[#This Row],[Nombre]], " ",Clientes__2[[#This Row],[Nombres2]], " ",Clientes__2[[#This Row],[Apellido]],)</f>
        <v>Mandy L Li</v>
      </c>
      <c r="R12781" s="15">
        <v>23031</v>
      </c>
      <c r="S12781" s="14" t="s">
        <v>43</v>
      </c>
      <c r="T12781" s="14" t="s">
        <v>42</v>
      </c>
      <c r="U12781">
        <v>130000</v>
      </c>
      <c r="V12781">
        <v>3</v>
      </c>
      <c r="W12781" s="14" t="s">
        <v>55</v>
      </c>
      <c r="X12781" s="14" t="s">
        <v>66</v>
      </c>
    </row>
    <row r="12782" spans="1:24" x14ac:dyDescent="0.2">
      <c r="A12782">
        <v>27832</v>
      </c>
      <c r="B12782">
        <v>117</v>
      </c>
      <c r="C12782" s="14" t="s">
        <v>706</v>
      </c>
      <c r="D12782" s="14" t="s">
        <v>44</v>
      </c>
      <c r="E12782" s="14" t="s">
        <v>582</v>
      </c>
      <c r="F12782" s="15">
        <v>27858</v>
      </c>
      <c r="G12782" s="14" t="s">
        <v>43</v>
      </c>
      <c r="H12782" s="14" t="s">
        <v>115</v>
      </c>
      <c r="I12782">
        <v>30000</v>
      </c>
      <c r="J12782">
        <v>0</v>
      </c>
      <c r="K12782" s="14" t="s">
        <v>63</v>
      </c>
      <c r="L12782" s="14" t="s">
        <v>91</v>
      </c>
      <c r="O12782">
        <v>16331</v>
      </c>
      <c r="P12782">
        <v>56</v>
      </c>
      <c r="Q12782" t="str">
        <f>_xlfn.CONCAT(Clientes__2[[#This Row],[Nombre]], " ",Clientes__2[[#This Row],[Nombres2]], " ",Clientes__2[[#This Row],[Apellido]],)</f>
        <v>Margaret R Powell</v>
      </c>
      <c r="R12782" s="15">
        <v>28196</v>
      </c>
      <c r="S12782" s="14" t="s">
        <v>43</v>
      </c>
      <c r="T12782" s="14" t="s">
        <v>115</v>
      </c>
      <c r="U12782">
        <v>40000</v>
      </c>
      <c r="V12782">
        <v>0</v>
      </c>
      <c r="W12782" s="14" t="s">
        <v>81</v>
      </c>
      <c r="X12782" s="14" t="s">
        <v>91</v>
      </c>
    </row>
    <row r="12783" spans="1:24" x14ac:dyDescent="0.2">
      <c r="A12783">
        <v>13732</v>
      </c>
      <c r="B12783">
        <v>54</v>
      </c>
      <c r="C12783" s="14" t="s">
        <v>317</v>
      </c>
      <c r="D12783" s="14" t="s">
        <v>116</v>
      </c>
      <c r="E12783" s="14" t="s">
        <v>1028</v>
      </c>
      <c r="F12783" s="15">
        <v>20187</v>
      </c>
      <c r="G12783" s="14" t="s">
        <v>43</v>
      </c>
      <c r="H12783" s="14" t="s">
        <v>115</v>
      </c>
      <c r="I12783">
        <v>80000</v>
      </c>
      <c r="J12783">
        <v>5</v>
      </c>
      <c r="K12783" s="14" t="s">
        <v>70</v>
      </c>
      <c r="L12783" s="14" t="s">
        <v>54</v>
      </c>
      <c r="O12783">
        <v>22467</v>
      </c>
      <c r="P12783">
        <v>258</v>
      </c>
      <c r="Q12783" t="str">
        <f>_xlfn.CONCAT(Clientes__2[[#This Row],[Nombre]], " ",Clientes__2[[#This Row],[Nombres2]], " ",Clientes__2[[#This Row],[Apellido]],)</f>
        <v>Julian A Isla</v>
      </c>
      <c r="R12783" s="15">
        <v>24523</v>
      </c>
      <c r="S12783" s="14" t="s">
        <v>43</v>
      </c>
      <c r="T12783" s="14" t="s">
        <v>42</v>
      </c>
      <c r="U12783">
        <v>20000</v>
      </c>
      <c r="V12783">
        <v>1</v>
      </c>
      <c r="W12783" s="14" t="s">
        <v>63</v>
      </c>
      <c r="X12783" s="14" t="s">
        <v>60</v>
      </c>
    </row>
    <row r="12784" spans="1:24" x14ac:dyDescent="0.2">
      <c r="A12784">
        <v>27216</v>
      </c>
      <c r="B12784">
        <v>361</v>
      </c>
      <c r="C12784" s="14" t="s">
        <v>553</v>
      </c>
      <c r="D12784" s="14" t="s">
        <v>126</v>
      </c>
      <c r="E12784" s="14" t="s">
        <v>240</v>
      </c>
      <c r="F12784" s="15">
        <v>20755</v>
      </c>
      <c r="G12784" s="14" t="s">
        <v>42</v>
      </c>
      <c r="H12784" s="14" t="s">
        <v>115</v>
      </c>
      <c r="I12784">
        <v>30000</v>
      </c>
      <c r="J12784">
        <v>2</v>
      </c>
      <c r="K12784" s="14" t="s">
        <v>67</v>
      </c>
      <c r="L12784" s="14" t="s">
        <v>54</v>
      </c>
      <c r="O12784">
        <v>17317</v>
      </c>
      <c r="P12784">
        <v>21</v>
      </c>
      <c r="Q12784" t="str">
        <f>_xlfn.CONCAT(Clientes__2[[#This Row],[Nombre]], " ",Clientes__2[[#This Row],[Nombres2]], " ",Clientes__2[[#This Row],[Apellido]],)</f>
        <v>Ana D Diaz</v>
      </c>
      <c r="R12784" s="15">
        <v>23905</v>
      </c>
      <c r="S12784" s="14" t="s">
        <v>43</v>
      </c>
      <c r="T12784" s="14" t="s">
        <v>115</v>
      </c>
      <c r="U12784">
        <v>70000</v>
      </c>
      <c r="V12784">
        <v>0</v>
      </c>
      <c r="W12784" s="14" t="s">
        <v>55</v>
      </c>
      <c r="X12784" s="14" t="s">
        <v>84</v>
      </c>
    </row>
    <row r="12785" spans="1:24" x14ac:dyDescent="0.2">
      <c r="A12785">
        <v>18769</v>
      </c>
      <c r="B12785">
        <v>5</v>
      </c>
      <c r="C12785" s="14" t="s">
        <v>767</v>
      </c>
      <c r="D12785" s="14" t="s">
        <v>46</v>
      </c>
      <c r="E12785" s="14" t="s">
        <v>446</v>
      </c>
      <c r="F12785" s="15">
        <v>15921</v>
      </c>
      <c r="G12785" s="14" t="s">
        <v>42</v>
      </c>
      <c r="H12785" s="14" t="s">
        <v>115</v>
      </c>
      <c r="I12785">
        <v>40000</v>
      </c>
      <c r="J12785">
        <v>2</v>
      </c>
      <c r="K12785" s="14" t="s">
        <v>55</v>
      </c>
      <c r="L12785" s="14" t="s">
        <v>66</v>
      </c>
      <c r="O12785">
        <v>25839</v>
      </c>
      <c r="P12785">
        <v>307</v>
      </c>
      <c r="Q12785" t="str">
        <f>_xlfn.CONCAT(Clientes__2[[#This Row],[Nombre]], " ",Clientes__2[[#This Row],[Nombres2]], " ",Clientes__2[[#This Row],[Apellido]],)</f>
        <v>Theresa L Dominguez</v>
      </c>
      <c r="R12785" s="15">
        <v>14129</v>
      </c>
      <c r="S12785" s="14" t="s">
        <v>42</v>
      </c>
      <c r="T12785" s="14" t="s">
        <v>42</v>
      </c>
      <c r="U12785">
        <v>60000</v>
      </c>
      <c r="V12785">
        <v>3</v>
      </c>
      <c r="W12785" s="14" t="s">
        <v>70</v>
      </c>
      <c r="X12785" s="14" t="s">
        <v>66</v>
      </c>
    </row>
    <row r="12786" spans="1:24" x14ac:dyDescent="0.2">
      <c r="A12786">
        <v>27242</v>
      </c>
      <c r="B12786">
        <v>59</v>
      </c>
      <c r="C12786" s="14" t="s">
        <v>466</v>
      </c>
      <c r="D12786" s="14" t="s">
        <v>43</v>
      </c>
      <c r="E12786" s="14" t="s">
        <v>240</v>
      </c>
      <c r="F12786" s="15">
        <v>26834</v>
      </c>
      <c r="G12786" s="14" t="s">
        <v>42</v>
      </c>
      <c r="H12786" s="14" t="s">
        <v>42</v>
      </c>
      <c r="I12786">
        <v>40000</v>
      </c>
      <c r="J12786">
        <v>0</v>
      </c>
      <c r="K12786" s="14" t="s">
        <v>70</v>
      </c>
      <c r="L12786" s="14" t="s">
        <v>54</v>
      </c>
      <c r="O12786">
        <v>18022</v>
      </c>
      <c r="P12786">
        <v>163</v>
      </c>
      <c r="Q12786" t="str">
        <f>_xlfn.CONCAT(Clientes__2[[#This Row],[Nombre]], " ",Clientes__2[[#This Row],[Nombres2]], " ",Clientes__2[[#This Row],[Apellido]],)</f>
        <v>Hunter S Diaz</v>
      </c>
      <c r="R12786" s="15">
        <v>29113</v>
      </c>
      <c r="S12786" s="14" t="s">
        <v>43</v>
      </c>
      <c r="T12786" s="14" t="s">
        <v>42</v>
      </c>
      <c r="U12786">
        <v>20000</v>
      </c>
      <c r="V12786">
        <v>5</v>
      </c>
      <c r="W12786" s="14" t="s">
        <v>67</v>
      </c>
      <c r="X12786" s="14" t="s">
        <v>60</v>
      </c>
    </row>
    <row r="12787" spans="1:24" x14ac:dyDescent="0.2">
      <c r="A12787">
        <v>12377</v>
      </c>
      <c r="B12787">
        <v>155</v>
      </c>
      <c r="C12787" s="14" t="s">
        <v>351</v>
      </c>
      <c r="D12787" s="14"/>
      <c r="E12787" s="14" t="s">
        <v>520</v>
      </c>
      <c r="F12787" s="15">
        <v>29294</v>
      </c>
      <c r="G12787" s="14" t="s">
        <v>43</v>
      </c>
      <c r="H12787" s="14" t="s">
        <v>42</v>
      </c>
      <c r="I12787">
        <v>20000</v>
      </c>
      <c r="J12787">
        <v>0</v>
      </c>
      <c r="K12787" s="14" t="s">
        <v>81</v>
      </c>
      <c r="L12787" s="14" t="s">
        <v>60</v>
      </c>
      <c r="O12787">
        <v>25522</v>
      </c>
      <c r="P12787">
        <v>118</v>
      </c>
      <c r="Q12787" t="str">
        <f>_xlfn.CONCAT(Clientes__2[[#This Row],[Nombre]], " ",Clientes__2[[#This Row],[Nombres2]], " ",Clientes__2[[#This Row],[Apellido]],)</f>
        <v>Christopher  Miller</v>
      </c>
      <c r="R12787" s="15">
        <v>28016</v>
      </c>
      <c r="S12787" s="14" t="s">
        <v>43</v>
      </c>
      <c r="T12787" s="14" t="s">
        <v>115</v>
      </c>
      <c r="U12787">
        <v>30000</v>
      </c>
      <c r="V12787">
        <v>0</v>
      </c>
      <c r="W12787" s="14" t="s">
        <v>63</v>
      </c>
      <c r="X12787" s="14" t="s">
        <v>91</v>
      </c>
    </row>
    <row r="12788" spans="1:24" x14ac:dyDescent="0.2">
      <c r="A12788">
        <v>14521</v>
      </c>
      <c r="B12788">
        <v>24</v>
      </c>
      <c r="C12788" s="14" t="s">
        <v>425</v>
      </c>
      <c r="D12788" s="14"/>
      <c r="E12788" s="14" t="s">
        <v>523</v>
      </c>
      <c r="F12788" s="15">
        <v>17451</v>
      </c>
      <c r="G12788" s="14" t="s">
        <v>42</v>
      </c>
      <c r="H12788" s="14" t="s">
        <v>42</v>
      </c>
      <c r="I12788">
        <v>20000</v>
      </c>
      <c r="J12788">
        <v>4</v>
      </c>
      <c r="K12788" s="14" t="s">
        <v>67</v>
      </c>
      <c r="L12788" s="14" t="s">
        <v>54</v>
      </c>
      <c r="O12788">
        <v>24756</v>
      </c>
      <c r="P12788">
        <v>329</v>
      </c>
      <c r="Q12788" t="str">
        <f>_xlfn.CONCAT(Clientes__2[[#This Row],[Nombre]], " ",Clientes__2[[#This Row],[Nombres2]], " ",Clientes__2[[#This Row],[Apellido]],)</f>
        <v>Rodney  Romero</v>
      </c>
      <c r="R12788" s="15">
        <v>21402</v>
      </c>
      <c r="S12788" s="14" t="s">
        <v>42</v>
      </c>
      <c r="T12788" s="14" t="s">
        <v>42</v>
      </c>
      <c r="U12788">
        <v>40000</v>
      </c>
      <c r="V12788">
        <v>1</v>
      </c>
      <c r="W12788" s="14" t="s">
        <v>63</v>
      </c>
      <c r="X12788" s="14" t="s">
        <v>91</v>
      </c>
    </row>
    <row r="12789" spans="1:24" x14ac:dyDescent="0.2">
      <c r="A12789">
        <v>17808</v>
      </c>
      <c r="B12789">
        <v>279</v>
      </c>
      <c r="C12789" s="14" t="s">
        <v>770</v>
      </c>
      <c r="D12789" s="14" t="s">
        <v>185</v>
      </c>
      <c r="E12789" s="14" t="s">
        <v>146</v>
      </c>
      <c r="F12789" s="15">
        <v>23117</v>
      </c>
      <c r="G12789" s="14" t="s">
        <v>43</v>
      </c>
      <c r="H12789" s="14" t="s">
        <v>115</v>
      </c>
      <c r="I12789">
        <v>10000</v>
      </c>
      <c r="J12789">
        <v>3</v>
      </c>
      <c r="K12789" s="14" t="s">
        <v>81</v>
      </c>
      <c r="L12789" s="14" t="s">
        <v>60</v>
      </c>
      <c r="O12789">
        <v>12480</v>
      </c>
      <c r="P12789">
        <v>187</v>
      </c>
      <c r="Q12789" t="str">
        <f>_xlfn.CONCAT(Clientes__2[[#This Row],[Nombre]], " ",Clientes__2[[#This Row],[Nombres2]], " ",Clientes__2[[#This Row],[Apellido]],)</f>
        <v>Raquel G Alvarez</v>
      </c>
      <c r="R12789" s="15">
        <v>23483</v>
      </c>
      <c r="S12789" s="14" t="s">
        <v>43</v>
      </c>
      <c r="T12789" s="14" t="s">
        <v>115</v>
      </c>
      <c r="U12789">
        <v>10000</v>
      </c>
      <c r="V12789">
        <v>5</v>
      </c>
      <c r="W12789" s="14" t="s">
        <v>81</v>
      </c>
      <c r="X12789" s="14" t="s">
        <v>60</v>
      </c>
    </row>
    <row r="12790" spans="1:24" x14ac:dyDescent="0.2">
      <c r="A12790">
        <v>17987</v>
      </c>
      <c r="B12790">
        <v>201</v>
      </c>
      <c r="C12790" s="14" t="s">
        <v>667</v>
      </c>
      <c r="D12790" s="14" t="s">
        <v>123</v>
      </c>
      <c r="E12790" s="14" t="s">
        <v>196</v>
      </c>
      <c r="F12790" s="15">
        <v>24233</v>
      </c>
      <c r="G12790" s="14" t="s">
        <v>42</v>
      </c>
      <c r="H12790" s="14" t="s">
        <v>115</v>
      </c>
      <c r="I12790">
        <v>30000</v>
      </c>
      <c r="J12790">
        <v>1</v>
      </c>
      <c r="K12790" s="14" t="s">
        <v>55</v>
      </c>
      <c r="L12790" s="14" t="s">
        <v>91</v>
      </c>
      <c r="O12790">
        <v>14026</v>
      </c>
      <c r="P12790">
        <v>635</v>
      </c>
      <c r="Q12790" t="str">
        <f>_xlfn.CONCAT(Clientes__2[[#This Row],[Nombre]], " ",Clientes__2[[#This Row],[Nombres2]], " ",Clientes__2[[#This Row],[Apellido]],)</f>
        <v>Cara E Sun</v>
      </c>
      <c r="R12790" s="15">
        <v>27150</v>
      </c>
      <c r="S12790" s="14" t="s">
        <v>43</v>
      </c>
      <c r="T12790" s="14" t="s">
        <v>115</v>
      </c>
      <c r="U12790">
        <v>30000</v>
      </c>
      <c r="V12790">
        <v>0</v>
      </c>
      <c r="W12790" s="14" t="s">
        <v>67</v>
      </c>
      <c r="X12790" s="14" t="s">
        <v>54</v>
      </c>
    </row>
    <row r="12791" spans="1:24" x14ac:dyDescent="0.2">
      <c r="A12791">
        <v>13202</v>
      </c>
      <c r="B12791">
        <v>310</v>
      </c>
      <c r="C12791" s="14" t="s">
        <v>411</v>
      </c>
      <c r="D12791" s="14" t="s">
        <v>42</v>
      </c>
      <c r="E12791" s="14" t="s">
        <v>523</v>
      </c>
      <c r="F12791" s="15">
        <v>16181</v>
      </c>
      <c r="G12791" s="14" t="s">
        <v>43</v>
      </c>
      <c r="H12791" s="14" t="s">
        <v>115</v>
      </c>
      <c r="I12791">
        <v>70000</v>
      </c>
      <c r="J12791">
        <v>4</v>
      </c>
      <c r="K12791" s="14" t="s">
        <v>55</v>
      </c>
      <c r="L12791" s="14" t="s">
        <v>66</v>
      </c>
      <c r="O12791">
        <v>26446</v>
      </c>
      <c r="P12791">
        <v>9</v>
      </c>
      <c r="Q12791" t="str">
        <f>_xlfn.CONCAT(Clientes__2[[#This Row],[Nombre]], " ",Clientes__2[[#This Row],[Nombres2]], " ",Clientes__2[[#This Row],[Apellido]],)</f>
        <v>Natasha M Romero</v>
      </c>
      <c r="R12791" s="15">
        <v>25636</v>
      </c>
      <c r="S12791" s="14" t="s">
        <v>43</v>
      </c>
      <c r="T12791" s="14" t="s">
        <v>42</v>
      </c>
      <c r="U12791">
        <v>130000</v>
      </c>
      <c r="V12791">
        <v>5</v>
      </c>
      <c r="W12791" s="14" t="s">
        <v>67</v>
      </c>
      <c r="X12791" s="14" t="s">
        <v>66</v>
      </c>
    </row>
    <row r="12792" spans="1:24" x14ac:dyDescent="0.2">
      <c r="A12792">
        <v>21323</v>
      </c>
      <c r="B12792">
        <v>632</v>
      </c>
      <c r="C12792" s="14" t="s">
        <v>382</v>
      </c>
      <c r="D12792" s="14"/>
      <c r="E12792" s="14" t="s">
        <v>407</v>
      </c>
      <c r="F12792" s="15">
        <v>22260</v>
      </c>
      <c r="G12792" s="14" t="s">
        <v>42</v>
      </c>
      <c r="H12792" s="14" t="s">
        <v>42</v>
      </c>
      <c r="I12792">
        <v>100000</v>
      </c>
      <c r="J12792">
        <v>3</v>
      </c>
      <c r="K12792" s="14" t="s">
        <v>63</v>
      </c>
      <c r="L12792" s="14" t="s">
        <v>84</v>
      </c>
      <c r="O12792">
        <v>27953</v>
      </c>
      <c r="P12792">
        <v>262</v>
      </c>
      <c r="Q12792" t="str">
        <f>_xlfn.CONCAT(Clientes__2[[#This Row],[Nombre]], " ",Clientes__2[[#This Row],[Nombres2]], " ",Clientes__2[[#This Row],[Apellido]],)</f>
        <v>Robert  Jackson</v>
      </c>
      <c r="R12792" s="15">
        <v>19128</v>
      </c>
      <c r="S12792" s="14" t="s">
        <v>42</v>
      </c>
      <c r="T12792" s="14" t="s">
        <v>115</v>
      </c>
      <c r="U12792">
        <v>160000</v>
      </c>
      <c r="V12792">
        <v>4</v>
      </c>
      <c r="W12792" s="14" t="s">
        <v>63</v>
      </c>
      <c r="X12792" s="14" t="s">
        <v>84</v>
      </c>
    </row>
    <row r="12793" spans="1:24" x14ac:dyDescent="0.2">
      <c r="A12793">
        <v>12937</v>
      </c>
      <c r="B12793">
        <v>637</v>
      </c>
      <c r="C12793" s="14" t="s">
        <v>508</v>
      </c>
      <c r="D12793" s="14"/>
      <c r="E12793" s="14" t="s">
        <v>649</v>
      </c>
      <c r="F12793" s="15">
        <v>23746</v>
      </c>
      <c r="G12793" s="14" t="s">
        <v>43</v>
      </c>
      <c r="H12793" s="14" t="s">
        <v>115</v>
      </c>
      <c r="I12793">
        <v>40000</v>
      </c>
      <c r="J12793">
        <v>0</v>
      </c>
      <c r="K12793" s="14" t="s">
        <v>55</v>
      </c>
      <c r="L12793" s="14" t="s">
        <v>84</v>
      </c>
      <c r="O12793">
        <v>23088</v>
      </c>
      <c r="P12793">
        <v>609</v>
      </c>
      <c r="Q12793" t="str">
        <f>_xlfn.CONCAT(Clientes__2[[#This Row],[Nombre]], " ",Clientes__2[[#This Row],[Nombres2]], " ",Clientes__2[[#This Row],[Apellido]],)</f>
        <v>Megan  Wilson</v>
      </c>
      <c r="R12793" s="15">
        <v>28291</v>
      </c>
      <c r="S12793" s="14" t="s">
        <v>43</v>
      </c>
      <c r="T12793" s="14" t="s">
        <v>42</v>
      </c>
      <c r="U12793">
        <v>40000</v>
      </c>
      <c r="V12793">
        <v>0</v>
      </c>
      <c r="W12793" s="14" t="s">
        <v>81</v>
      </c>
      <c r="X12793" s="14" t="s">
        <v>91</v>
      </c>
    </row>
    <row r="12794" spans="1:24" x14ac:dyDescent="0.2">
      <c r="A12794">
        <v>28323</v>
      </c>
      <c r="B12794">
        <v>31</v>
      </c>
      <c r="C12794" s="14" t="s">
        <v>241</v>
      </c>
      <c r="D12794" s="14" t="s">
        <v>349</v>
      </c>
      <c r="E12794" s="14" t="s">
        <v>672</v>
      </c>
      <c r="F12794" s="15">
        <v>23164</v>
      </c>
      <c r="G12794" s="14" t="s">
        <v>43</v>
      </c>
      <c r="H12794" s="14" t="s">
        <v>42</v>
      </c>
      <c r="I12794">
        <v>70000</v>
      </c>
      <c r="J12794">
        <v>0</v>
      </c>
      <c r="K12794" s="14" t="s">
        <v>55</v>
      </c>
      <c r="L12794" s="14" t="s">
        <v>84</v>
      </c>
      <c r="O12794">
        <v>12206</v>
      </c>
      <c r="P12794">
        <v>337</v>
      </c>
      <c r="Q12794" t="str">
        <f>_xlfn.CONCAT(Clientes__2[[#This Row],[Nombre]], " ",Clientes__2[[#This Row],[Nombres2]], " ",Clientes__2[[#This Row],[Apellido]],)</f>
        <v>Nathan N Moore</v>
      </c>
      <c r="R12794" s="15">
        <v>14347</v>
      </c>
      <c r="S12794" s="14" t="s">
        <v>42</v>
      </c>
      <c r="T12794" s="14" t="s">
        <v>115</v>
      </c>
      <c r="U12794">
        <v>90000</v>
      </c>
      <c r="V12794">
        <v>5</v>
      </c>
      <c r="W12794" s="14" t="s">
        <v>55</v>
      </c>
      <c r="X12794" s="14" t="s">
        <v>66</v>
      </c>
    </row>
    <row r="12795" spans="1:24" x14ac:dyDescent="0.2">
      <c r="A12795">
        <v>12026</v>
      </c>
      <c r="B12795">
        <v>383</v>
      </c>
      <c r="C12795" s="14" t="s">
        <v>503</v>
      </c>
      <c r="D12795" s="14"/>
      <c r="E12795" s="14" t="s">
        <v>170</v>
      </c>
      <c r="F12795" s="15">
        <v>28688</v>
      </c>
      <c r="G12795" s="14" t="s">
        <v>42</v>
      </c>
      <c r="H12795" s="14" t="s">
        <v>42</v>
      </c>
      <c r="I12795">
        <v>40000</v>
      </c>
      <c r="J12795">
        <v>0</v>
      </c>
      <c r="K12795" s="14" t="s">
        <v>67</v>
      </c>
      <c r="L12795" s="14" t="s">
        <v>54</v>
      </c>
      <c r="O12795">
        <v>12667</v>
      </c>
      <c r="P12795">
        <v>31</v>
      </c>
      <c r="Q12795" t="str">
        <f>_xlfn.CONCAT(Clientes__2[[#This Row],[Nombre]], " ",Clientes__2[[#This Row],[Nombres2]], " ",Clientes__2[[#This Row],[Apellido]],)</f>
        <v>Lucas  Flores</v>
      </c>
      <c r="R12795" s="15">
        <v>28086</v>
      </c>
      <c r="S12795" s="14" t="s">
        <v>42</v>
      </c>
      <c r="T12795" s="14" t="s">
        <v>115</v>
      </c>
      <c r="U12795">
        <v>70000</v>
      </c>
      <c r="V12795">
        <v>0</v>
      </c>
      <c r="W12795" s="14" t="s">
        <v>55</v>
      </c>
      <c r="X12795" s="14" t="s">
        <v>84</v>
      </c>
    </row>
    <row r="12796" spans="1:24" x14ac:dyDescent="0.2">
      <c r="A12796">
        <v>18596</v>
      </c>
      <c r="B12796">
        <v>310</v>
      </c>
      <c r="C12796" s="14" t="s">
        <v>202</v>
      </c>
      <c r="D12796" s="14" t="s">
        <v>46</v>
      </c>
      <c r="E12796" s="14" t="s">
        <v>439</v>
      </c>
      <c r="F12796" s="15">
        <v>23906</v>
      </c>
      <c r="G12796" s="14" t="s">
        <v>43</v>
      </c>
      <c r="H12796" s="14" t="s">
        <v>115</v>
      </c>
      <c r="I12796">
        <v>60000</v>
      </c>
      <c r="J12796">
        <v>0</v>
      </c>
      <c r="K12796" s="14" t="s">
        <v>70</v>
      </c>
      <c r="L12796" s="14" t="s">
        <v>84</v>
      </c>
      <c r="O12796">
        <v>28752</v>
      </c>
      <c r="P12796">
        <v>123</v>
      </c>
      <c r="Q12796" t="str">
        <f>_xlfn.CONCAT(Clientes__2[[#This Row],[Nombre]], " ",Clientes__2[[#This Row],[Nombres2]], " ",Clientes__2[[#This Row],[Apellido]],)</f>
        <v>Gabriella L Cooper</v>
      </c>
      <c r="R12796" s="15">
        <v>26620</v>
      </c>
      <c r="S12796" s="14" t="s">
        <v>43</v>
      </c>
      <c r="T12796" s="14" t="s">
        <v>42</v>
      </c>
      <c r="U12796">
        <v>40000</v>
      </c>
      <c r="V12796">
        <v>1</v>
      </c>
      <c r="W12796" s="14" t="s">
        <v>63</v>
      </c>
      <c r="X12796" s="14" t="s">
        <v>91</v>
      </c>
    </row>
    <row r="12797" spans="1:24" x14ac:dyDescent="0.2">
      <c r="A12797">
        <v>13780</v>
      </c>
      <c r="B12797">
        <v>215</v>
      </c>
      <c r="C12797" s="14" t="s">
        <v>92</v>
      </c>
      <c r="D12797" s="14"/>
      <c r="E12797" s="14" t="s">
        <v>230</v>
      </c>
      <c r="F12797" s="15">
        <v>24308</v>
      </c>
      <c r="G12797" s="14" t="s">
        <v>42</v>
      </c>
      <c r="H12797" s="14" t="s">
        <v>115</v>
      </c>
      <c r="I12797">
        <v>20000</v>
      </c>
      <c r="J12797">
        <v>1</v>
      </c>
      <c r="K12797" s="14" t="s">
        <v>67</v>
      </c>
      <c r="L12797" s="14" t="s">
        <v>60</v>
      </c>
      <c r="O12797">
        <v>18711</v>
      </c>
      <c r="P12797">
        <v>34</v>
      </c>
      <c r="Q12797" t="str">
        <f>_xlfn.CONCAT(Clientes__2[[#This Row],[Nombre]], " ",Clientes__2[[#This Row],[Nombres2]], " ",Clientes__2[[#This Row],[Apellido]],)</f>
        <v>Monica  Perez</v>
      </c>
      <c r="R12797" s="15">
        <v>24606</v>
      </c>
      <c r="S12797" s="14" t="s">
        <v>43</v>
      </c>
      <c r="T12797" s="14" t="s">
        <v>115</v>
      </c>
      <c r="U12797">
        <v>70000</v>
      </c>
      <c r="V12797">
        <v>5</v>
      </c>
      <c r="W12797" s="14" t="s">
        <v>55</v>
      </c>
      <c r="X12797" s="14" t="s">
        <v>84</v>
      </c>
    </row>
    <row r="12798" spans="1:24" x14ac:dyDescent="0.2">
      <c r="A12798">
        <v>22911</v>
      </c>
      <c r="B12798">
        <v>15</v>
      </c>
      <c r="C12798" s="14" t="s">
        <v>786</v>
      </c>
      <c r="D12798" s="14" t="s">
        <v>128</v>
      </c>
      <c r="E12798" s="14" t="s">
        <v>228</v>
      </c>
      <c r="F12798" s="15">
        <v>25115</v>
      </c>
      <c r="G12798" s="14" t="s">
        <v>42</v>
      </c>
      <c r="H12798" s="14" t="s">
        <v>42</v>
      </c>
      <c r="I12798">
        <v>70000</v>
      </c>
      <c r="J12798">
        <v>5</v>
      </c>
      <c r="K12798" s="14" t="s">
        <v>55</v>
      </c>
      <c r="L12798" s="14" t="s">
        <v>84</v>
      </c>
      <c r="O12798">
        <v>16661</v>
      </c>
      <c r="P12798">
        <v>7</v>
      </c>
      <c r="Q12798" t="str">
        <f>_xlfn.CONCAT(Clientes__2[[#This Row],[Nombre]], " ",Clientes__2[[#This Row],[Nombres2]], " ",Clientes__2[[#This Row],[Apellido]],)</f>
        <v>Gregory C Raje</v>
      </c>
      <c r="R12798" s="15">
        <v>20560</v>
      </c>
      <c r="S12798" s="14" t="s">
        <v>43</v>
      </c>
      <c r="T12798" s="14" t="s">
        <v>42</v>
      </c>
      <c r="U12798">
        <v>70000</v>
      </c>
      <c r="V12798">
        <v>2</v>
      </c>
      <c r="W12798" s="14" t="s">
        <v>67</v>
      </c>
      <c r="X12798" s="14" t="s">
        <v>54</v>
      </c>
    </row>
    <row r="12799" spans="1:24" x14ac:dyDescent="0.2">
      <c r="A12799">
        <v>21361</v>
      </c>
      <c r="B12799">
        <v>37</v>
      </c>
      <c r="C12799" s="14" t="s">
        <v>561</v>
      </c>
      <c r="D12799" s="14"/>
      <c r="E12799" s="14" t="s">
        <v>523</v>
      </c>
      <c r="F12799" s="15">
        <v>17242</v>
      </c>
      <c r="G12799" s="14" t="s">
        <v>42</v>
      </c>
      <c r="H12799" s="14" t="s">
        <v>42</v>
      </c>
      <c r="I12799">
        <v>30000</v>
      </c>
      <c r="J12799">
        <v>2</v>
      </c>
      <c r="K12799" s="14" t="s">
        <v>63</v>
      </c>
      <c r="L12799" s="14" t="s">
        <v>91</v>
      </c>
      <c r="O12799">
        <v>22733</v>
      </c>
      <c r="P12799">
        <v>611</v>
      </c>
      <c r="Q12799" t="str">
        <f>_xlfn.CONCAT(Clientes__2[[#This Row],[Nombre]], " ",Clientes__2[[#This Row],[Nombres2]], " ",Clientes__2[[#This Row],[Apellido]],)</f>
        <v>Ricky  Romero</v>
      </c>
      <c r="R12799" s="15">
        <v>15756</v>
      </c>
      <c r="S12799" s="14" t="s">
        <v>42</v>
      </c>
      <c r="T12799" s="14" t="s">
        <v>115</v>
      </c>
      <c r="U12799">
        <v>80000</v>
      </c>
      <c r="V12799">
        <v>5</v>
      </c>
      <c r="W12799" s="14" t="s">
        <v>55</v>
      </c>
      <c r="X12799" s="14" t="s">
        <v>66</v>
      </c>
    </row>
    <row r="12800" spans="1:24" x14ac:dyDescent="0.2">
      <c r="A12800">
        <v>26219</v>
      </c>
      <c r="B12800">
        <v>234</v>
      </c>
      <c r="C12800" s="14" t="s">
        <v>660</v>
      </c>
      <c r="D12800" s="14"/>
      <c r="E12800" s="14" t="s">
        <v>65</v>
      </c>
      <c r="F12800" s="15">
        <v>26903</v>
      </c>
      <c r="G12800" s="14" t="s">
        <v>42</v>
      </c>
      <c r="H12800" s="14" t="s">
        <v>115</v>
      </c>
      <c r="I12800">
        <v>40000</v>
      </c>
      <c r="J12800">
        <v>1</v>
      </c>
      <c r="K12800" s="14" t="s">
        <v>55</v>
      </c>
      <c r="L12800" s="14" t="s">
        <v>54</v>
      </c>
      <c r="O12800">
        <v>12407</v>
      </c>
      <c r="P12800">
        <v>139</v>
      </c>
      <c r="Q12800" t="str">
        <f>_xlfn.CONCAT(Clientes__2[[#This Row],[Nombre]], " ",Clientes__2[[#This Row],[Nombres2]], " ",Clientes__2[[#This Row],[Apellido]],)</f>
        <v>Summer  Suri</v>
      </c>
      <c r="R12800" s="15">
        <v>25807</v>
      </c>
      <c r="S12800" s="14" t="s">
        <v>43</v>
      </c>
      <c r="T12800" s="14" t="s">
        <v>42</v>
      </c>
      <c r="U12800">
        <v>50000</v>
      </c>
      <c r="V12800">
        <v>0</v>
      </c>
      <c r="W12800" s="14" t="s">
        <v>70</v>
      </c>
      <c r="X12800" s="14" t="s">
        <v>54</v>
      </c>
    </row>
    <row r="12801" spans="1:24" x14ac:dyDescent="0.2">
      <c r="A12801">
        <v>20677</v>
      </c>
      <c r="B12801">
        <v>326</v>
      </c>
      <c r="C12801" s="14" t="s">
        <v>132</v>
      </c>
      <c r="D12801" s="14"/>
      <c r="E12801" s="14" t="s">
        <v>101</v>
      </c>
      <c r="F12801" s="15">
        <v>24332</v>
      </c>
      <c r="G12801" s="14" t="s">
        <v>43</v>
      </c>
      <c r="H12801" s="14" t="s">
        <v>115</v>
      </c>
      <c r="I12801">
        <v>60000</v>
      </c>
      <c r="J12801">
        <v>3</v>
      </c>
      <c r="K12801" s="14" t="s">
        <v>55</v>
      </c>
      <c r="L12801" s="14" t="s">
        <v>54</v>
      </c>
      <c r="O12801">
        <v>25685</v>
      </c>
      <c r="P12801">
        <v>162</v>
      </c>
      <c r="Q12801" t="str">
        <f>_xlfn.CONCAT(Clientes__2[[#This Row],[Nombre]], " ",Clientes__2[[#This Row],[Nombres2]], " ",Clientes__2[[#This Row],[Apellido]],)</f>
        <v>Trinity  Bailey</v>
      </c>
      <c r="R12801" s="15">
        <v>23000</v>
      </c>
      <c r="S12801" s="14" t="s">
        <v>42</v>
      </c>
      <c r="T12801" s="14" t="s">
        <v>115</v>
      </c>
      <c r="U12801">
        <v>10000</v>
      </c>
      <c r="V12801">
        <v>1</v>
      </c>
      <c r="W12801" s="14" t="s">
        <v>55</v>
      </c>
      <c r="X12801" s="14" t="s">
        <v>60</v>
      </c>
    </row>
    <row r="12802" spans="1:24" x14ac:dyDescent="0.2">
      <c r="A12802">
        <v>19554</v>
      </c>
      <c r="B12802">
        <v>49</v>
      </c>
      <c r="C12802" s="14" t="s">
        <v>322</v>
      </c>
      <c r="D12802" s="14" t="s">
        <v>119</v>
      </c>
      <c r="E12802" s="14" t="s">
        <v>180</v>
      </c>
      <c r="F12802" s="15">
        <v>21464</v>
      </c>
      <c r="G12802" s="14" t="s">
        <v>43</v>
      </c>
      <c r="H12802" s="14" t="s">
        <v>42</v>
      </c>
      <c r="I12802">
        <v>70000</v>
      </c>
      <c r="J12802">
        <v>5</v>
      </c>
      <c r="K12802" s="14" t="s">
        <v>55</v>
      </c>
      <c r="L12802" s="14" t="s">
        <v>84</v>
      </c>
      <c r="O12802">
        <v>26324</v>
      </c>
      <c r="P12802">
        <v>634</v>
      </c>
      <c r="Q12802" t="str">
        <f>_xlfn.CONCAT(Clientes__2[[#This Row],[Nombre]], " ",Clientes__2[[#This Row],[Nombres2]], " ",Clientes__2[[#This Row],[Apellido]],)</f>
        <v>Emmanuel W Raman</v>
      </c>
      <c r="R12802" s="15">
        <v>25879</v>
      </c>
      <c r="S12802" s="14" t="s">
        <v>43</v>
      </c>
      <c r="T12802" s="14" t="s">
        <v>115</v>
      </c>
      <c r="U12802">
        <v>70000</v>
      </c>
      <c r="V12802">
        <v>3</v>
      </c>
      <c r="W12802" s="14" t="s">
        <v>70</v>
      </c>
      <c r="X12802" s="14" t="s">
        <v>84</v>
      </c>
    </row>
    <row r="12803" spans="1:24" x14ac:dyDescent="0.2">
      <c r="A12803">
        <v>22764</v>
      </c>
      <c r="B12803">
        <v>648</v>
      </c>
      <c r="C12803" s="14" t="s">
        <v>697</v>
      </c>
      <c r="D12803" s="14" t="s">
        <v>116</v>
      </c>
      <c r="E12803" s="14" t="s">
        <v>654</v>
      </c>
      <c r="F12803" s="15">
        <v>17688</v>
      </c>
      <c r="G12803" s="14" t="s">
        <v>42</v>
      </c>
      <c r="H12803" s="14" t="s">
        <v>42</v>
      </c>
      <c r="I12803">
        <v>60000</v>
      </c>
      <c r="J12803">
        <v>2</v>
      </c>
      <c r="K12803" s="14" t="s">
        <v>63</v>
      </c>
      <c r="L12803" s="14" t="s">
        <v>84</v>
      </c>
      <c r="O12803">
        <v>19636</v>
      </c>
      <c r="P12803">
        <v>536</v>
      </c>
      <c r="Q12803" t="str">
        <f>_xlfn.CONCAT(Clientes__2[[#This Row],[Nombre]], " ",Clientes__2[[#This Row],[Nombres2]], " ",Clientes__2[[#This Row],[Apellido]],)</f>
        <v>Chase A Brooks</v>
      </c>
      <c r="R12803" s="15">
        <v>28081</v>
      </c>
      <c r="S12803" s="14" t="s">
        <v>42</v>
      </c>
      <c r="T12803" s="14" t="s">
        <v>115</v>
      </c>
      <c r="U12803">
        <v>40000</v>
      </c>
      <c r="V12803">
        <v>0</v>
      </c>
      <c r="W12803" s="14" t="s">
        <v>67</v>
      </c>
      <c r="X12803" s="14" t="s">
        <v>54</v>
      </c>
    </row>
    <row r="12804" spans="1:24" x14ac:dyDescent="0.2">
      <c r="A12804">
        <v>13505</v>
      </c>
      <c r="B12804">
        <v>236</v>
      </c>
      <c r="C12804" s="14" t="s">
        <v>312</v>
      </c>
      <c r="D12804" s="14" t="s">
        <v>43</v>
      </c>
      <c r="E12804" s="14" t="s">
        <v>155</v>
      </c>
      <c r="F12804" s="15">
        <v>20470</v>
      </c>
      <c r="G12804" s="14" t="s">
        <v>42</v>
      </c>
      <c r="H12804" s="14" t="s">
        <v>115</v>
      </c>
      <c r="I12804">
        <v>10000</v>
      </c>
      <c r="J12804">
        <v>2</v>
      </c>
      <c r="K12804" s="14" t="s">
        <v>63</v>
      </c>
      <c r="L12804" s="14" t="s">
        <v>60</v>
      </c>
      <c r="O12804">
        <v>29209</v>
      </c>
      <c r="P12804">
        <v>71</v>
      </c>
      <c r="Q12804" t="str">
        <f>_xlfn.CONCAT(Clientes__2[[#This Row],[Nombre]], " ",Clientes__2[[#This Row],[Nombres2]], " ",Clientes__2[[#This Row],[Apellido]],)</f>
        <v>Jamie S Cai</v>
      </c>
      <c r="R12804" s="15">
        <v>23990</v>
      </c>
      <c r="S12804" s="14" t="s">
        <v>42</v>
      </c>
      <c r="T12804" s="14" t="s">
        <v>42</v>
      </c>
      <c r="U12804">
        <v>90000</v>
      </c>
      <c r="V12804">
        <v>4</v>
      </c>
      <c r="W12804" s="14" t="s">
        <v>63</v>
      </c>
      <c r="X12804" s="14" t="s">
        <v>84</v>
      </c>
    </row>
    <row r="12805" spans="1:24" x14ac:dyDescent="0.2">
      <c r="A12805">
        <v>16328</v>
      </c>
      <c r="B12805">
        <v>274</v>
      </c>
      <c r="C12805" s="14" t="s">
        <v>326</v>
      </c>
      <c r="D12805" s="14" t="s">
        <v>43</v>
      </c>
      <c r="E12805" s="14" t="s">
        <v>254</v>
      </c>
      <c r="F12805" s="15">
        <v>26710</v>
      </c>
      <c r="G12805" s="14" t="s">
        <v>43</v>
      </c>
      <c r="H12805" s="14" t="s">
        <v>42</v>
      </c>
      <c r="I12805">
        <v>20000</v>
      </c>
      <c r="J12805">
        <v>0</v>
      </c>
      <c r="K12805" s="14" t="s">
        <v>81</v>
      </c>
      <c r="L12805" s="14" t="s">
        <v>60</v>
      </c>
      <c r="O12805">
        <v>19578</v>
      </c>
      <c r="P12805">
        <v>17</v>
      </c>
      <c r="Q12805" t="str">
        <f>_xlfn.CONCAT(Clientes__2[[#This Row],[Nombre]], " ",Clientes__2[[#This Row],[Nombres2]], " ",Clientes__2[[#This Row],[Apellido]],)</f>
        <v>Maurice S Rai</v>
      </c>
      <c r="R12805" s="15">
        <v>23968</v>
      </c>
      <c r="S12805" s="14" t="s">
        <v>42</v>
      </c>
      <c r="T12805" s="14" t="s">
        <v>42</v>
      </c>
      <c r="U12805">
        <v>60000</v>
      </c>
      <c r="V12805">
        <v>3</v>
      </c>
      <c r="W12805" s="14" t="s">
        <v>55</v>
      </c>
      <c r="X12805" s="14" t="s">
        <v>84</v>
      </c>
    </row>
    <row r="12806" spans="1:24" x14ac:dyDescent="0.2">
      <c r="A12806">
        <v>20368</v>
      </c>
      <c r="B12806">
        <v>372</v>
      </c>
      <c r="C12806" s="14" t="s">
        <v>156</v>
      </c>
      <c r="D12806" s="14" t="s">
        <v>124</v>
      </c>
      <c r="E12806" s="14" t="s">
        <v>407</v>
      </c>
      <c r="F12806" s="15">
        <v>19972</v>
      </c>
      <c r="G12806" s="14" t="s">
        <v>43</v>
      </c>
      <c r="H12806" s="14" t="s">
        <v>42</v>
      </c>
      <c r="I12806">
        <v>80000</v>
      </c>
      <c r="J12806">
        <v>2</v>
      </c>
      <c r="K12806" s="14" t="s">
        <v>81</v>
      </c>
      <c r="L12806" s="14" t="s">
        <v>54</v>
      </c>
      <c r="O12806">
        <v>16750</v>
      </c>
      <c r="P12806">
        <v>374</v>
      </c>
      <c r="Q12806" t="str">
        <f>_xlfn.CONCAT(Clientes__2[[#This Row],[Nombre]], " ",Clientes__2[[#This Row],[Nombres2]], " ",Clientes__2[[#This Row],[Apellido]],)</f>
        <v>Thomas J Jackson</v>
      </c>
      <c r="R12806" s="15">
        <v>27160</v>
      </c>
      <c r="S12806" s="14" t="s">
        <v>42</v>
      </c>
      <c r="T12806" s="14" t="s">
        <v>42</v>
      </c>
      <c r="U12806">
        <v>30000</v>
      </c>
      <c r="V12806">
        <v>0</v>
      </c>
      <c r="W12806" s="14" t="s">
        <v>63</v>
      </c>
      <c r="X12806" s="14" t="s">
        <v>54</v>
      </c>
    </row>
    <row r="12807" spans="1:24" x14ac:dyDescent="0.2">
      <c r="A12807">
        <v>28948</v>
      </c>
      <c r="B12807">
        <v>21</v>
      </c>
      <c r="C12807" s="14" t="s">
        <v>315</v>
      </c>
      <c r="D12807" s="14" t="s">
        <v>128</v>
      </c>
      <c r="E12807" s="14" t="s">
        <v>211</v>
      </c>
      <c r="F12807" s="15">
        <v>26882</v>
      </c>
      <c r="G12807" s="14" t="s">
        <v>43</v>
      </c>
      <c r="H12807" s="14" t="s">
        <v>115</v>
      </c>
      <c r="I12807">
        <v>120000</v>
      </c>
      <c r="J12807">
        <v>0</v>
      </c>
      <c r="K12807" s="14" t="s">
        <v>81</v>
      </c>
      <c r="L12807" s="14" t="s">
        <v>84</v>
      </c>
      <c r="O12807">
        <v>23664</v>
      </c>
      <c r="P12807">
        <v>34</v>
      </c>
      <c r="Q12807" t="str">
        <f>_xlfn.CONCAT(Clientes__2[[#This Row],[Nombre]], " ",Clientes__2[[#This Row],[Nombres2]], " ",Clientes__2[[#This Row],[Apellido]],)</f>
        <v>Valerie C Ye</v>
      </c>
      <c r="R12807" s="15">
        <v>25906</v>
      </c>
      <c r="S12807" s="14" t="s">
        <v>43</v>
      </c>
      <c r="T12807" s="14" t="s">
        <v>115</v>
      </c>
      <c r="U12807">
        <v>110000</v>
      </c>
      <c r="V12807">
        <v>0</v>
      </c>
      <c r="W12807" s="14" t="s">
        <v>67</v>
      </c>
      <c r="X12807" s="14" t="s">
        <v>66</v>
      </c>
    </row>
    <row r="12808" spans="1:24" x14ac:dyDescent="0.2">
      <c r="A12808">
        <v>17771</v>
      </c>
      <c r="B12808">
        <v>207</v>
      </c>
      <c r="C12808" s="14" t="s">
        <v>604</v>
      </c>
      <c r="D12808" s="14"/>
      <c r="E12808" s="14" t="s">
        <v>453</v>
      </c>
      <c r="F12808" s="15">
        <v>19124</v>
      </c>
      <c r="G12808" s="14" t="s">
        <v>42</v>
      </c>
      <c r="H12808" s="14" t="s">
        <v>115</v>
      </c>
      <c r="I12808">
        <v>10000</v>
      </c>
      <c r="J12808">
        <v>3</v>
      </c>
      <c r="K12808" s="14" t="s">
        <v>63</v>
      </c>
      <c r="L12808" s="14" t="s">
        <v>60</v>
      </c>
      <c r="O12808">
        <v>14273</v>
      </c>
      <c r="P12808">
        <v>361</v>
      </c>
      <c r="Q12808" t="str">
        <f>_xlfn.CONCAT(Clientes__2[[#This Row],[Nombre]], " ",Clientes__2[[#This Row],[Nombres2]], " ",Clientes__2[[#This Row],[Apellido]],)</f>
        <v>Holly  Chandra</v>
      </c>
      <c r="R12808" s="15">
        <v>26789</v>
      </c>
      <c r="S12808" s="14" t="s">
        <v>43</v>
      </c>
      <c r="T12808" s="14" t="s">
        <v>42</v>
      </c>
      <c r="U12808">
        <v>60000</v>
      </c>
      <c r="V12808">
        <v>0</v>
      </c>
      <c r="W12808" s="14" t="s">
        <v>63</v>
      </c>
      <c r="X12808" s="14" t="s">
        <v>54</v>
      </c>
    </row>
    <row r="12809" spans="1:24" x14ac:dyDescent="0.2">
      <c r="A12809">
        <v>26339</v>
      </c>
      <c r="B12809">
        <v>644</v>
      </c>
      <c r="C12809" s="14" t="s">
        <v>717</v>
      </c>
      <c r="D12809" s="14"/>
      <c r="E12809" s="14" t="s">
        <v>133</v>
      </c>
      <c r="F12809" s="15">
        <v>24389</v>
      </c>
      <c r="G12809" s="14" t="s">
        <v>43</v>
      </c>
      <c r="H12809" s="14" t="s">
        <v>115</v>
      </c>
      <c r="I12809">
        <v>70000</v>
      </c>
      <c r="J12809">
        <v>4</v>
      </c>
      <c r="K12809" s="14" t="s">
        <v>70</v>
      </c>
      <c r="L12809" s="14" t="s">
        <v>84</v>
      </c>
      <c r="O12809">
        <v>15071</v>
      </c>
      <c r="P12809">
        <v>187</v>
      </c>
      <c r="Q12809" t="str">
        <f>_xlfn.CONCAT(Clientes__2[[#This Row],[Nombre]], " ",Clientes__2[[#This Row],[Nombres2]], " ",Clientes__2[[#This Row],[Apellido]],)</f>
        <v>Cindy  James</v>
      </c>
      <c r="R12809" s="15">
        <v>25919</v>
      </c>
      <c r="S12809" s="14" t="s">
        <v>43</v>
      </c>
      <c r="T12809" s="14" t="s">
        <v>115</v>
      </c>
      <c r="U12809">
        <v>30000</v>
      </c>
      <c r="V12809">
        <v>0</v>
      </c>
      <c r="W12809" s="14" t="s">
        <v>55</v>
      </c>
      <c r="X12809" s="14" t="s">
        <v>91</v>
      </c>
    </row>
    <row r="12810" spans="1:24" x14ac:dyDescent="0.2">
      <c r="A12810">
        <v>24182</v>
      </c>
      <c r="B12810">
        <v>175</v>
      </c>
      <c r="C12810" s="14" t="s">
        <v>850</v>
      </c>
      <c r="D12810" s="14" t="s">
        <v>46</v>
      </c>
      <c r="E12810" s="14" t="s">
        <v>140</v>
      </c>
      <c r="F12810" s="15">
        <v>15859</v>
      </c>
      <c r="G12810" s="14" t="s">
        <v>42</v>
      </c>
      <c r="H12810" s="14" t="s">
        <v>115</v>
      </c>
      <c r="I12810">
        <v>30000</v>
      </c>
      <c r="J12810">
        <v>1</v>
      </c>
      <c r="K12810" s="14" t="s">
        <v>55</v>
      </c>
      <c r="L12810" s="14" t="s">
        <v>91</v>
      </c>
      <c r="O12810">
        <v>23265</v>
      </c>
      <c r="P12810">
        <v>616</v>
      </c>
      <c r="Q12810" t="str">
        <f>_xlfn.CONCAT(Clientes__2[[#This Row],[Nombre]], " ",Clientes__2[[#This Row],[Nombres2]], " ",Clientes__2[[#This Row],[Apellido]],)</f>
        <v>Nancy L Lopez</v>
      </c>
      <c r="R12810" s="15">
        <v>20246</v>
      </c>
      <c r="S12810" s="14" t="s">
        <v>42</v>
      </c>
      <c r="T12810" s="14" t="s">
        <v>115</v>
      </c>
      <c r="U12810">
        <v>40000</v>
      </c>
      <c r="V12810">
        <v>1</v>
      </c>
      <c r="W12810" s="14" t="s">
        <v>63</v>
      </c>
      <c r="X12810" s="14" t="s">
        <v>91</v>
      </c>
    </row>
    <row r="12811" spans="1:24" x14ac:dyDescent="0.2">
      <c r="A12811">
        <v>16118</v>
      </c>
      <c r="B12811">
        <v>348</v>
      </c>
      <c r="C12811" s="14" t="s">
        <v>133</v>
      </c>
      <c r="D12811" s="14" t="s">
        <v>116</v>
      </c>
      <c r="E12811" s="14" t="s">
        <v>429</v>
      </c>
      <c r="F12811" s="15">
        <v>22892</v>
      </c>
      <c r="G12811" s="14" t="s">
        <v>42</v>
      </c>
      <c r="H12811" s="14" t="s">
        <v>42</v>
      </c>
      <c r="I12811">
        <v>70000</v>
      </c>
      <c r="J12811">
        <v>1</v>
      </c>
      <c r="K12811" s="14" t="s">
        <v>55</v>
      </c>
      <c r="L12811" s="14" t="s">
        <v>84</v>
      </c>
      <c r="O12811">
        <v>20672</v>
      </c>
      <c r="P12811">
        <v>311</v>
      </c>
      <c r="Q12811" t="str">
        <f>_xlfn.CONCAT(Clientes__2[[#This Row],[Nombre]], " ",Clientes__2[[#This Row],[Nombres2]], " ",Clientes__2[[#This Row],[Apellido]],)</f>
        <v>James A Wright</v>
      </c>
      <c r="R12811" s="15">
        <v>25634</v>
      </c>
      <c r="S12811" s="14" t="s">
        <v>43</v>
      </c>
      <c r="T12811" s="14" t="s">
        <v>42</v>
      </c>
      <c r="U12811">
        <v>70000</v>
      </c>
      <c r="V12811">
        <v>4</v>
      </c>
      <c r="W12811" s="14" t="s">
        <v>70</v>
      </c>
      <c r="X12811" s="14" t="s">
        <v>84</v>
      </c>
    </row>
    <row r="12812" spans="1:24" x14ac:dyDescent="0.2">
      <c r="A12812">
        <v>11941</v>
      </c>
      <c r="B12812">
        <v>553</v>
      </c>
      <c r="C12812" s="14" t="s">
        <v>543</v>
      </c>
      <c r="D12812" s="14" t="s">
        <v>46</v>
      </c>
      <c r="E12812" s="14" t="s">
        <v>490</v>
      </c>
      <c r="F12812" s="15">
        <v>28090</v>
      </c>
      <c r="G12812" s="14" t="s">
        <v>43</v>
      </c>
      <c r="H12812" s="14" t="s">
        <v>42</v>
      </c>
      <c r="I12812">
        <v>60000</v>
      </c>
      <c r="J12812">
        <v>0</v>
      </c>
      <c r="K12812" s="14" t="s">
        <v>63</v>
      </c>
      <c r="L12812" s="14" t="s">
        <v>54</v>
      </c>
      <c r="O12812">
        <v>19218</v>
      </c>
      <c r="P12812">
        <v>307</v>
      </c>
      <c r="Q12812" t="str">
        <f>_xlfn.CONCAT(Clientes__2[[#This Row],[Nombre]], " ",Clientes__2[[#This Row],[Nombres2]], " ",Clientes__2[[#This Row],[Apellido]],)</f>
        <v>Adam L Roberts</v>
      </c>
      <c r="R12812" s="15">
        <v>20738</v>
      </c>
      <c r="S12812" s="14" t="s">
        <v>42</v>
      </c>
      <c r="T12812" s="14" t="s">
        <v>42</v>
      </c>
      <c r="U12812">
        <v>40000</v>
      </c>
      <c r="V12812">
        <v>1</v>
      </c>
      <c r="W12812" s="14" t="s">
        <v>63</v>
      </c>
      <c r="X12812" s="14" t="s">
        <v>91</v>
      </c>
    </row>
    <row r="12813" spans="1:24" x14ac:dyDescent="0.2">
      <c r="A12813">
        <v>14883</v>
      </c>
      <c r="B12813">
        <v>335</v>
      </c>
      <c r="C12813" s="14" t="s">
        <v>488</v>
      </c>
      <c r="D12813" s="14"/>
      <c r="E12813" s="14" t="s">
        <v>435</v>
      </c>
      <c r="F12813" s="15">
        <v>19441</v>
      </c>
      <c r="G12813" s="14" t="s">
        <v>42</v>
      </c>
      <c r="H12813" s="14" t="s">
        <v>115</v>
      </c>
      <c r="I12813">
        <v>30000</v>
      </c>
      <c r="J12813">
        <v>1</v>
      </c>
      <c r="K12813" s="14" t="s">
        <v>55</v>
      </c>
      <c r="L12813" s="14" t="s">
        <v>54</v>
      </c>
      <c r="O12813">
        <v>22194</v>
      </c>
      <c r="P12813">
        <v>6</v>
      </c>
      <c r="Q12813" t="str">
        <f>_xlfn.CONCAT(Clientes__2[[#This Row],[Nombre]], " ",Clientes__2[[#This Row],[Nombres2]], " ",Clientes__2[[#This Row],[Apellido]],)</f>
        <v>Gabrielle  Barnes</v>
      </c>
      <c r="R12813" s="15">
        <v>20201</v>
      </c>
      <c r="S12813" s="14" t="s">
        <v>43</v>
      </c>
      <c r="T12813" s="14" t="s">
        <v>42</v>
      </c>
      <c r="U12813">
        <v>80000</v>
      </c>
      <c r="V12813">
        <v>2</v>
      </c>
      <c r="W12813" s="14" t="s">
        <v>67</v>
      </c>
      <c r="X12813" s="14" t="s">
        <v>54</v>
      </c>
    </row>
    <row r="12814" spans="1:24" x14ac:dyDescent="0.2">
      <c r="A12814">
        <v>19202</v>
      </c>
      <c r="B12814">
        <v>627</v>
      </c>
      <c r="C12814" s="14" t="s">
        <v>235</v>
      </c>
      <c r="D12814" s="14" t="s">
        <v>44</v>
      </c>
      <c r="E12814" s="14" t="s">
        <v>276</v>
      </c>
      <c r="F12814" s="15">
        <v>24299</v>
      </c>
      <c r="G12814" s="14" t="s">
        <v>42</v>
      </c>
      <c r="H12814" s="14" t="s">
        <v>115</v>
      </c>
      <c r="I12814">
        <v>60000</v>
      </c>
      <c r="J12814">
        <v>0</v>
      </c>
      <c r="K12814" s="14" t="s">
        <v>70</v>
      </c>
      <c r="L12814" s="14" t="s">
        <v>54</v>
      </c>
      <c r="O12814">
        <v>18098</v>
      </c>
      <c r="P12814">
        <v>552</v>
      </c>
      <c r="Q12814" t="str">
        <f>_xlfn.CONCAT(Clientes__2[[#This Row],[Nombre]], " ",Clientes__2[[#This Row],[Nombres2]], " ",Clientes__2[[#This Row],[Apellido]],)</f>
        <v>Brianna R Lee</v>
      </c>
      <c r="R12814" s="15">
        <v>18576</v>
      </c>
      <c r="S12814" s="14" t="s">
        <v>42</v>
      </c>
      <c r="T12814" s="14" t="s">
        <v>42</v>
      </c>
      <c r="U12814">
        <v>60000</v>
      </c>
      <c r="V12814">
        <v>2</v>
      </c>
      <c r="W12814" s="14" t="s">
        <v>67</v>
      </c>
      <c r="X12814" s="14" t="s">
        <v>84</v>
      </c>
    </row>
    <row r="12815" spans="1:24" x14ac:dyDescent="0.2">
      <c r="A12815">
        <v>13415</v>
      </c>
      <c r="B12815">
        <v>300</v>
      </c>
      <c r="C12815" s="14" t="s">
        <v>306</v>
      </c>
      <c r="D12815" s="14" t="s">
        <v>116</v>
      </c>
      <c r="E12815" s="14" t="s">
        <v>302</v>
      </c>
      <c r="F12815" s="15">
        <v>12150</v>
      </c>
      <c r="G12815" s="14" t="s">
        <v>43</v>
      </c>
      <c r="H12815" s="14" t="s">
        <v>42</v>
      </c>
      <c r="I12815">
        <v>100000</v>
      </c>
      <c r="J12815">
        <v>1</v>
      </c>
      <c r="K12815" s="14" t="s">
        <v>70</v>
      </c>
      <c r="L12815" s="14" t="s">
        <v>66</v>
      </c>
      <c r="O12815">
        <v>28670</v>
      </c>
      <c r="P12815">
        <v>627</v>
      </c>
      <c r="Q12815" t="str">
        <f>_xlfn.CONCAT(Clientes__2[[#This Row],[Nombre]], " ",Clientes__2[[#This Row],[Nombres2]], " ",Clientes__2[[#This Row],[Apellido]],)</f>
        <v>Marcus A Rogers</v>
      </c>
      <c r="R12815" s="15">
        <v>25626</v>
      </c>
      <c r="S12815" s="14" t="s">
        <v>42</v>
      </c>
      <c r="T12815" s="14" t="s">
        <v>115</v>
      </c>
      <c r="U12815">
        <v>60000</v>
      </c>
      <c r="V12815">
        <v>2</v>
      </c>
      <c r="W12815" s="14" t="s">
        <v>70</v>
      </c>
      <c r="X12815" s="14" t="s">
        <v>84</v>
      </c>
    </row>
    <row r="12816" spans="1:24" x14ac:dyDescent="0.2">
      <c r="A12816">
        <v>16808</v>
      </c>
      <c r="B12816">
        <v>336</v>
      </c>
      <c r="C12816" s="14" t="s">
        <v>600</v>
      </c>
      <c r="D12816" s="14" t="s">
        <v>44</v>
      </c>
      <c r="E12816" s="14" t="s">
        <v>371</v>
      </c>
      <c r="F12816" s="15">
        <v>18540</v>
      </c>
      <c r="G12816" s="14" t="s">
        <v>42</v>
      </c>
      <c r="H12816" s="14" t="s">
        <v>115</v>
      </c>
      <c r="I12816">
        <v>70000</v>
      </c>
      <c r="J12816">
        <v>4</v>
      </c>
      <c r="K12816" s="14" t="s">
        <v>63</v>
      </c>
      <c r="L12816" s="14" t="s">
        <v>84</v>
      </c>
      <c r="O12816">
        <v>22110</v>
      </c>
      <c r="P12816">
        <v>536</v>
      </c>
      <c r="Q12816" t="str">
        <f>_xlfn.CONCAT(Clientes__2[[#This Row],[Nombre]], " ",Clientes__2[[#This Row],[Nombres2]], " ",Clientes__2[[#This Row],[Apellido]],)</f>
        <v>Jessica R Long</v>
      </c>
      <c r="R12816" s="15">
        <v>19944</v>
      </c>
      <c r="S12816" s="14" t="s">
        <v>42</v>
      </c>
      <c r="T12816" s="14" t="s">
        <v>42</v>
      </c>
      <c r="U12816">
        <v>60000</v>
      </c>
      <c r="V12816">
        <v>2</v>
      </c>
      <c r="W12816" s="14" t="s">
        <v>81</v>
      </c>
      <c r="X12816" s="14" t="s">
        <v>54</v>
      </c>
    </row>
    <row r="12817" spans="1:24" x14ac:dyDescent="0.2">
      <c r="A12817">
        <v>21152</v>
      </c>
      <c r="B12817">
        <v>325</v>
      </c>
      <c r="C12817" s="14" t="s">
        <v>181</v>
      </c>
      <c r="D12817" s="14"/>
      <c r="E12817" s="14" t="s">
        <v>98</v>
      </c>
      <c r="F12817" s="15">
        <v>24662</v>
      </c>
      <c r="G12817" s="14" t="s">
        <v>43</v>
      </c>
      <c r="H12817" s="14" t="s">
        <v>115</v>
      </c>
      <c r="I12817">
        <v>60000</v>
      </c>
      <c r="J12817">
        <v>0</v>
      </c>
      <c r="K12817" s="14" t="s">
        <v>70</v>
      </c>
      <c r="L12817" s="14" t="s">
        <v>84</v>
      </c>
      <c r="O12817">
        <v>28914</v>
      </c>
      <c r="P12817">
        <v>275</v>
      </c>
      <c r="Q12817" t="str">
        <f>_xlfn.CONCAT(Clientes__2[[#This Row],[Nombre]], " ",Clientes__2[[#This Row],[Nombres2]], " ",Clientes__2[[#This Row],[Apellido]],)</f>
        <v>Amanda  Hill</v>
      </c>
      <c r="R12817" s="15">
        <v>18587</v>
      </c>
      <c r="S12817" s="14" t="s">
        <v>42</v>
      </c>
      <c r="T12817" s="14" t="s">
        <v>115</v>
      </c>
      <c r="U12817">
        <v>170000</v>
      </c>
      <c r="V12817">
        <v>0</v>
      </c>
      <c r="W12817" s="14" t="s">
        <v>63</v>
      </c>
      <c r="X12817" s="14" t="s">
        <v>66</v>
      </c>
    </row>
    <row r="12818" spans="1:24" x14ac:dyDescent="0.2">
      <c r="A12818">
        <v>11403</v>
      </c>
      <c r="B12818">
        <v>179</v>
      </c>
      <c r="C12818" s="14" t="s">
        <v>850</v>
      </c>
      <c r="D12818" s="14"/>
      <c r="E12818" s="14" t="s">
        <v>343</v>
      </c>
      <c r="F12818" s="15">
        <v>25212</v>
      </c>
      <c r="G12818" s="14" t="s">
        <v>43</v>
      </c>
      <c r="H12818" s="14" t="s">
        <v>115</v>
      </c>
      <c r="I12818">
        <v>40000</v>
      </c>
      <c r="J12818">
        <v>0</v>
      </c>
      <c r="K12818" s="14" t="s">
        <v>70</v>
      </c>
      <c r="L12818" s="14" t="s">
        <v>91</v>
      </c>
      <c r="O12818">
        <v>14161</v>
      </c>
      <c r="P12818">
        <v>115</v>
      </c>
      <c r="Q12818" t="str">
        <f>_xlfn.CONCAT(Clientes__2[[#This Row],[Nombre]], " ",Clientes__2[[#This Row],[Nombres2]], " ",Clientes__2[[#This Row],[Apellido]],)</f>
        <v>Nancy  Schmidt</v>
      </c>
      <c r="R12818" s="15">
        <v>25236</v>
      </c>
      <c r="S12818" s="14" t="s">
        <v>43</v>
      </c>
      <c r="T12818" s="14" t="s">
        <v>115</v>
      </c>
      <c r="U12818">
        <v>40000</v>
      </c>
      <c r="V12818">
        <v>0</v>
      </c>
      <c r="W12818" s="14" t="s">
        <v>70</v>
      </c>
      <c r="X12818" s="14" t="s">
        <v>91</v>
      </c>
    </row>
    <row r="12819" spans="1:24" x14ac:dyDescent="0.2">
      <c r="A12819">
        <v>23900</v>
      </c>
      <c r="B12819">
        <v>118</v>
      </c>
      <c r="C12819" s="14" t="s">
        <v>176</v>
      </c>
      <c r="D12819" s="14" t="s">
        <v>116</v>
      </c>
      <c r="E12819" s="14" t="s">
        <v>316</v>
      </c>
      <c r="F12819" s="15">
        <v>24573</v>
      </c>
      <c r="G12819" s="14" t="s">
        <v>43</v>
      </c>
      <c r="H12819" s="14" t="s">
        <v>42</v>
      </c>
      <c r="I12819">
        <v>20000</v>
      </c>
      <c r="J12819">
        <v>1</v>
      </c>
      <c r="K12819" s="14" t="s">
        <v>63</v>
      </c>
      <c r="L12819" s="14" t="s">
        <v>60</v>
      </c>
      <c r="O12819">
        <v>24323</v>
      </c>
      <c r="P12819">
        <v>336</v>
      </c>
      <c r="Q12819" t="str">
        <f>_xlfn.CONCAT(Clientes__2[[#This Row],[Nombre]], " ",Clientes__2[[#This Row],[Nombres2]], " ",Clientes__2[[#This Row],[Apellido]],)</f>
        <v>Rafael A Yang</v>
      </c>
      <c r="R12819" s="15">
        <v>23586</v>
      </c>
      <c r="S12819" s="14" t="s">
        <v>43</v>
      </c>
      <c r="T12819" s="14" t="s">
        <v>115</v>
      </c>
      <c r="U12819">
        <v>60000</v>
      </c>
      <c r="V12819">
        <v>5</v>
      </c>
      <c r="W12819" s="14" t="s">
        <v>55</v>
      </c>
      <c r="X12819" s="14" t="s">
        <v>54</v>
      </c>
    </row>
    <row r="12820" spans="1:24" x14ac:dyDescent="0.2">
      <c r="A12820">
        <v>28559</v>
      </c>
      <c r="B12820">
        <v>224</v>
      </c>
      <c r="C12820" s="14" t="s">
        <v>562</v>
      </c>
      <c r="D12820" s="14"/>
      <c r="E12820" s="14" t="s">
        <v>363</v>
      </c>
      <c r="F12820" s="15">
        <v>26507</v>
      </c>
      <c r="G12820" s="14" t="s">
        <v>42</v>
      </c>
      <c r="H12820" s="14" t="s">
        <v>42</v>
      </c>
      <c r="I12820">
        <v>30000</v>
      </c>
      <c r="J12820">
        <v>0</v>
      </c>
      <c r="K12820" s="14" t="s">
        <v>67</v>
      </c>
      <c r="L12820" s="14" t="s">
        <v>60</v>
      </c>
      <c r="O12820">
        <v>11324</v>
      </c>
      <c r="P12820">
        <v>325</v>
      </c>
      <c r="Q12820" t="str">
        <f>_xlfn.CONCAT(Clientes__2[[#This Row],[Nombre]], " ",Clientes__2[[#This Row],[Nombres2]], " ",Clientes__2[[#This Row],[Apellido]],)</f>
        <v>Billy  Gutierrez</v>
      </c>
      <c r="R12820" s="15">
        <v>14379</v>
      </c>
      <c r="S12820" s="14" t="s">
        <v>42</v>
      </c>
      <c r="T12820" s="14" t="s">
        <v>42</v>
      </c>
      <c r="U12820">
        <v>90000</v>
      </c>
      <c r="V12820">
        <v>5</v>
      </c>
      <c r="W12820" s="14" t="s">
        <v>55</v>
      </c>
      <c r="X12820" s="14" t="s">
        <v>66</v>
      </c>
    </row>
    <row r="12821" spans="1:24" x14ac:dyDescent="0.2">
      <c r="A12821">
        <v>11732</v>
      </c>
      <c r="B12821">
        <v>525</v>
      </c>
      <c r="C12821" s="14" t="s">
        <v>797</v>
      </c>
      <c r="D12821" s="14"/>
      <c r="E12821" s="14" t="s">
        <v>201</v>
      </c>
      <c r="F12821" s="15">
        <v>21589</v>
      </c>
      <c r="G12821" s="14" t="s">
        <v>42</v>
      </c>
      <c r="H12821" s="14" t="s">
        <v>42</v>
      </c>
      <c r="I12821">
        <v>60000</v>
      </c>
      <c r="J12821">
        <v>1</v>
      </c>
      <c r="K12821" s="14" t="s">
        <v>63</v>
      </c>
      <c r="L12821" s="14" t="s">
        <v>54</v>
      </c>
      <c r="O12821">
        <v>13952</v>
      </c>
      <c r="P12821">
        <v>36</v>
      </c>
      <c r="Q12821" t="str">
        <f>_xlfn.CONCAT(Clientes__2[[#This Row],[Nombre]], " ",Clientes__2[[#This Row],[Nombres2]], " ",Clientes__2[[#This Row],[Apellido]],)</f>
        <v>Erick  Sanchez</v>
      </c>
      <c r="R12821" s="15">
        <v>25393</v>
      </c>
      <c r="S12821" s="14" t="s">
        <v>42</v>
      </c>
      <c r="T12821" s="14" t="s">
        <v>42</v>
      </c>
      <c r="U12821">
        <v>90000</v>
      </c>
      <c r="V12821">
        <v>1</v>
      </c>
      <c r="W12821" s="14" t="s">
        <v>70</v>
      </c>
      <c r="X12821" s="14" t="s">
        <v>66</v>
      </c>
    </row>
    <row r="12822" spans="1:24" x14ac:dyDescent="0.2">
      <c r="A12822">
        <v>27323</v>
      </c>
      <c r="B12822">
        <v>189</v>
      </c>
      <c r="C12822" s="14" t="s">
        <v>243</v>
      </c>
      <c r="D12822" s="14"/>
      <c r="E12822" s="14" t="s">
        <v>592</v>
      </c>
      <c r="F12822" s="15">
        <v>19233</v>
      </c>
      <c r="G12822" s="14" t="s">
        <v>43</v>
      </c>
      <c r="H12822" s="14" t="s">
        <v>115</v>
      </c>
      <c r="I12822">
        <v>80000</v>
      </c>
      <c r="J12822">
        <v>4</v>
      </c>
      <c r="K12822" s="14" t="s">
        <v>63</v>
      </c>
      <c r="L12822" s="14" t="s">
        <v>84</v>
      </c>
      <c r="O12822">
        <v>22884</v>
      </c>
      <c r="P12822">
        <v>548</v>
      </c>
      <c r="Q12822" t="str">
        <f>_xlfn.CONCAT(Clientes__2[[#This Row],[Nombre]], " ",Clientes__2[[#This Row],[Nombres2]], " ",Clientes__2[[#This Row],[Apellido]],)</f>
        <v>Michele  Shan</v>
      </c>
      <c r="R12822" s="15">
        <v>24799</v>
      </c>
      <c r="S12822" s="14" t="s">
        <v>43</v>
      </c>
      <c r="T12822" s="14" t="s">
        <v>115</v>
      </c>
      <c r="U12822">
        <v>50000</v>
      </c>
      <c r="V12822">
        <v>0</v>
      </c>
      <c r="W12822" s="14" t="s">
        <v>63</v>
      </c>
      <c r="X12822" s="14" t="s">
        <v>54</v>
      </c>
    </row>
    <row r="12823" spans="1:24" x14ac:dyDescent="0.2">
      <c r="A12823">
        <v>15493</v>
      </c>
      <c r="B12823">
        <v>543</v>
      </c>
      <c r="C12823" s="14" t="s">
        <v>332</v>
      </c>
      <c r="D12823" s="14" t="s">
        <v>349</v>
      </c>
      <c r="E12823" s="14" t="s">
        <v>284</v>
      </c>
      <c r="F12823" s="15">
        <v>25100</v>
      </c>
      <c r="G12823" s="14" t="s">
        <v>42</v>
      </c>
      <c r="H12823" s="14" t="s">
        <v>42</v>
      </c>
      <c r="I12823">
        <v>70000</v>
      <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c>
      <c r="Q12823" t="str">
        <f>_xlfn.CONCAT(Clientes__2[[#This Row],[Nombre]], " ",Clientes__2[[#This Row],[Nombres2]], " ",Clientes__2[[#This Row],[Apellido]],)</f>
        <v>Eric N Chen</v>
      </c>
      <c r="R12823" s="15">
        <v>27208</v>
      </c>
      <c r="S12823" s="14" t="s">
        <v>43</v>
      </c>
      <c r="T12823" s="14" t="s">
        <v>115</v>
      </c>
      <c r="U12823">
        <v>60000</v>
      </c>
      <c r="V12823">
        <v>0</v>
      </c>
      <c r="W12823" s="14" t="s">
        <v>63</v>
      </c>
      <c r="X12823" s="14" t="s">
        <v>84</v>
      </c>
    </row>
    <row r="12824" spans="1:24" x14ac:dyDescent="0.2">
      <c r="A12824">
        <v>18624</v>
      </c>
      <c r="B12824">
        <v>224</v>
      </c>
      <c r="C12824" s="14" t="s">
        <v>197</v>
      </c>
      <c r="D12824" s="14" t="s">
        <v>42</v>
      </c>
      <c r="E12824" s="14" t="s">
        <v>230</v>
      </c>
      <c r="F12824" s="15">
        <v>26607</v>
      </c>
      <c r="G12824" s="14" t="s">
        <v>43</v>
      </c>
      <c r="H12824" s="14" t="s">
        <v>42</v>
      </c>
      <c r="I12824">
        <v>30000</v>
      </c>
      <c r="J12824">
        <v>0</v>
      </c>
      <c r="K12824" s="14" t="s">
        <v>67</v>
      </c>
      <c r="L12824" s="14" t="s">
        <v>60</v>
      </c>
      <c r="O12824">
        <v>15461</v>
      </c>
      <c r="P12824">
        <v>238</v>
      </c>
      <c r="Q12824" t="str">
        <f>_xlfn.CONCAT(Clientes__2[[#This Row],[Nombre]], " ",Clientes__2[[#This Row],[Nombres2]], " ",Clientes__2[[#This Row],[Apellido]],)</f>
        <v>Jay M Perez</v>
      </c>
      <c r="R12824" s="15">
        <v>15474</v>
      </c>
      <c r="S12824" s="14" t="s">
        <v>42</v>
      </c>
      <c r="T12824" s="14" t="s">
        <v>42</v>
      </c>
      <c r="U12824">
        <v>30000</v>
      </c>
      <c r="V12824">
        <v>1</v>
      </c>
      <c r="W12824" s="14" t="s">
        <v>55</v>
      </c>
      <c r="X12824" s="14" t="s">
        <v>91</v>
      </c>
    </row>
    <row r="12825" spans="1:24" x14ac:dyDescent="0.2">
      <c r="A12825">
        <v>24510</v>
      </c>
      <c r="B12825">
        <v>644</v>
      </c>
      <c r="C12825" s="14" t="s">
        <v>388</v>
      </c>
      <c r="D12825" s="14" t="s">
        <v>339</v>
      </c>
      <c r="E12825" s="14" t="s">
        <v>127</v>
      </c>
      <c r="F12825" s="15">
        <v>27952</v>
      </c>
      <c r="G12825" s="14" t="s">
        <v>42</v>
      </c>
      <c r="H12825" s="14" t="s">
        <v>42</v>
      </c>
      <c r="I12825">
        <v>40000</v>
      </c>
      <c r="J12825">
        <v>0</v>
      </c>
      <c r="K12825" s="14" t="s">
        <v>67</v>
      </c>
      <c r="L12825" s="14" t="s">
        <v>54</v>
      </c>
      <c r="O12825">
        <v>29117</v>
      </c>
      <c r="P12825">
        <v>26</v>
      </c>
      <c r="Q12825" t="str">
        <f>_xlfn.CONCAT(Clientes__2[[#This Row],[Nombre]], " ",Clientes__2[[#This Row],[Nombres2]], " ",Clientes__2[[#This Row],[Apellido]],)</f>
        <v>Christian P Martinez</v>
      </c>
      <c r="R12825" s="15">
        <v>21220</v>
      </c>
      <c r="S12825" s="14" t="s">
        <v>43</v>
      </c>
      <c r="T12825" s="14" t="s">
        <v>42</v>
      </c>
      <c r="U12825">
        <v>100000</v>
      </c>
      <c r="V12825">
        <v>1</v>
      </c>
      <c r="W12825" s="14" t="s">
        <v>55</v>
      </c>
      <c r="X12825" s="14" t="s">
        <v>66</v>
      </c>
    </row>
    <row r="12826" spans="1:24" x14ac:dyDescent="0.2">
      <c r="A12826">
        <v>24834</v>
      </c>
      <c r="B12826">
        <v>129</v>
      </c>
      <c r="C12826" s="14" t="s">
        <v>204</v>
      </c>
      <c r="D12826" s="14" t="s">
        <v>347</v>
      </c>
      <c r="E12826" s="14" t="s">
        <v>603</v>
      </c>
      <c r="F12826" s="15">
        <v>24903</v>
      </c>
      <c r="G12826" s="14" t="s">
        <v>42</v>
      </c>
      <c r="H12826" s="14" t="s">
        <v>115</v>
      </c>
      <c r="I12826">
        <v>40000</v>
      </c>
      <c r="J12826">
        <v>0</v>
      </c>
      <c r="K12826" s="14" t="s">
        <v>70</v>
      </c>
      <c r="L12826" s="14" t="s">
        <v>91</v>
      </c>
      <c r="O12826">
        <v>12553</v>
      </c>
      <c r="P12826">
        <v>219</v>
      </c>
      <c r="Q12826" t="str">
        <f>_xlfn.CONCAT(Clientes__2[[#This Row],[Nombre]], " ",Clientes__2[[#This Row],[Nombres2]], " ",Clientes__2[[#This Row],[Apellido]],)</f>
        <v>Bethany B Jai</v>
      </c>
      <c r="R12826" s="15">
        <v>14146</v>
      </c>
      <c r="S12826" s="14" t="s">
        <v>42</v>
      </c>
      <c r="T12826" s="14" t="s">
        <v>115</v>
      </c>
      <c r="U12826">
        <v>20000</v>
      </c>
      <c r="V12826">
        <v>1</v>
      </c>
      <c r="W12826" s="14" t="s">
        <v>55</v>
      </c>
      <c r="X12826" s="14" t="s">
        <v>91</v>
      </c>
    </row>
    <row r="12827" spans="1:24" x14ac:dyDescent="0.2">
      <c r="A12827">
        <v>14854</v>
      </c>
      <c r="B12827">
        <v>38</v>
      </c>
      <c r="C12827" s="14" t="s">
        <v>850</v>
      </c>
      <c r="D12827" s="14"/>
      <c r="E12827" s="14" t="s">
        <v>96</v>
      </c>
      <c r="F12827" s="15">
        <v>17849</v>
      </c>
      <c r="G12827" s="14" t="s">
        <v>43</v>
      </c>
      <c r="H12827" s="14" t="s">
        <v>115</v>
      </c>
      <c r="I12827">
        <v>20000</v>
      </c>
      <c r="J12827">
        <v>2</v>
      </c>
      <c r="K12827" s="14" t="s">
        <v>81</v>
      </c>
      <c r="L12827" s="14" t="s">
        <v>91</v>
      </c>
      <c r="O12827">
        <v>14778</v>
      </c>
      <c r="P12827">
        <v>242</v>
      </c>
      <c r="Q12827" t="str">
        <f>_xlfn.CONCAT(Clientes__2[[#This Row],[Nombre]], " ",Clientes__2[[#This Row],[Nombres2]], " ",Clientes__2[[#This Row],[Apellido]],)</f>
        <v>Nancy  Fernandez</v>
      </c>
      <c r="R12827" s="15">
        <v>24644</v>
      </c>
      <c r="S12827" s="14" t="s">
        <v>43</v>
      </c>
      <c r="T12827" s="14" t="s">
        <v>115</v>
      </c>
      <c r="U12827">
        <v>10000</v>
      </c>
      <c r="V12827">
        <v>3</v>
      </c>
      <c r="W12827" s="14" t="s">
        <v>81</v>
      </c>
      <c r="X12827" s="14" t="s">
        <v>60</v>
      </c>
    </row>
    <row r="12828" spans="1:24" x14ac:dyDescent="0.2">
      <c r="A12828">
        <v>15192</v>
      </c>
      <c r="B12828">
        <v>28</v>
      </c>
      <c r="C12828" s="14" t="s">
        <v>279</v>
      </c>
      <c r="D12828" s="14"/>
      <c r="E12828" s="14" t="s">
        <v>592</v>
      </c>
      <c r="F12828" s="15">
        <v>21848</v>
      </c>
      <c r="G12828" s="14" t="s">
        <v>43</v>
      </c>
      <c r="H12828" s="14" t="s">
        <v>115</v>
      </c>
      <c r="I12828">
        <v>130000</v>
      </c>
      <c r="J12828">
        <v>0</v>
      </c>
      <c r="K12828" s="14" t="s">
        <v>70</v>
      </c>
      <c r="L12828" s="14" t="s">
        <v>66</v>
      </c>
      <c r="O12828">
        <v>26964</v>
      </c>
      <c r="P12828">
        <v>184</v>
      </c>
      <c r="Q12828" t="str">
        <f>_xlfn.CONCAT(Clientes__2[[#This Row],[Nombre]], " ",Clientes__2[[#This Row],[Nombres2]], " ",Clientes__2[[#This Row],[Apellido]],)</f>
        <v>Tasha  Shan</v>
      </c>
      <c r="R12828" s="15">
        <v>25120</v>
      </c>
      <c r="S12828" s="14" t="s">
        <v>43</v>
      </c>
      <c r="T12828" s="14" t="s">
        <v>115</v>
      </c>
      <c r="U12828">
        <v>20000</v>
      </c>
      <c r="V12828">
        <v>1</v>
      </c>
      <c r="W12828" s="14" t="s">
        <v>63</v>
      </c>
      <c r="X12828" s="14" t="s">
        <v>60</v>
      </c>
    </row>
    <row r="12829" spans="1:24" x14ac:dyDescent="0.2">
      <c r="A12829">
        <v>29166</v>
      </c>
      <c r="B12829">
        <v>299</v>
      </c>
      <c r="C12829" s="14" t="s">
        <v>415</v>
      </c>
      <c r="D12829" s="14"/>
      <c r="E12829" s="14" t="s">
        <v>153</v>
      </c>
      <c r="F12829" s="15">
        <v>21672</v>
      </c>
      <c r="G12829" s="14" t="s">
        <v>43</v>
      </c>
      <c r="H12829" s="14" t="s">
        <v>42</v>
      </c>
      <c r="I12829">
        <v>80000</v>
      </c>
      <c r="J12829">
        <v>2</v>
      </c>
      <c r="K12829" s="14" t="s">
        <v>70</v>
      </c>
      <c r="L12829" s="14" t="s">
        <v>84</v>
      </c>
      <c r="O12829">
        <v>28488</v>
      </c>
      <c r="P12829">
        <v>35</v>
      </c>
      <c r="Q12829" t="str">
        <f>_xlfn.CONCAT(Clientes__2[[#This Row],[Nombre]], " ",Clientes__2[[#This Row],[Nombres2]], " ",Clientes__2[[#This Row],[Apellido]],)</f>
        <v>Jaime  Hernandez</v>
      </c>
      <c r="R12829" s="15">
        <v>28435</v>
      </c>
      <c r="S12829" s="14" t="s">
        <v>43</v>
      </c>
      <c r="T12829" s="14" t="s">
        <v>42</v>
      </c>
      <c r="U12829">
        <v>20000</v>
      </c>
      <c r="V12829">
        <v>0</v>
      </c>
      <c r="W12829" s="14" t="s">
        <v>63</v>
      </c>
      <c r="X12829" s="14" t="s">
        <v>60</v>
      </c>
    </row>
    <row r="12830" spans="1:24" x14ac:dyDescent="0.2">
      <c r="A12830">
        <v>25504</v>
      </c>
      <c r="B12830">
        <v>143</v>
      </c>
      <c r="C12830" s="14" t="s">
        <v>597</v>
      </c>
      <c r="D12830" s="14" t="s">
        <v>185</v>
      </c>
      <c r="E12830" s="14" t="s">
        <v>944</v>
      </c>
      <c r="F12830" s="15">
        <v>28775</v>
      </c>
      <c r="G12830" s="14" t="s">
        <v>43</v>
      </c>
      <c r="H12830" s="14" t="s">
        <v>42</v>
      </c>
      <c r="I12830">
        <v>30000</v>
      </c>
      <c r="J12830">
        <v>3</v>
      </c>
      <c r="K12830" s="14" t="s">
        <v>63</v>
      </c>
      <c r="L12830" s="14" t="s">
        <v>91</v>
      </c>
      <c r="O12830">
        <v>20678</v>
      </c>
      <c r="P12830">
        <v>301</v>
      </c>
      <c r="Q12830" t="str">
        <f>_xlfn.CONCAT(Clientes__2[[#This Row],[Nombre]], " ",Clientes__2[[#This Row],[Nombres2]], " ",Clientes__2[[#This Row],[Apellido]],)</f>
        <v>Calvin G Sutton</v>
      </c>
      <c r="R12830" s="15">
        <v>24193</v>
      </c>
      <c r="S12830" s="14" t="s">
        <v>43</v>
      </c>
      <c r="T12830" s="14" t="s">
        <v>115</v>
      </c>
      <c r="U12830">
        <v>60000</v>
      </c>
      <c r="V12830">
        <v>3</v>
      </c>
      <c r="W12830" s="14" t="s">
        <v>55</v>
      </c>
      <c r="X12830" s="14" t="s">
        <v>54</v>
      </c>
    </row>
    <row r="12831" spans="1:24" x14ac:dyDescent="0.2">
      <c r="A12831">
        <v>15770</v>
      </c>
      <c r="B12831">
        <v>372</v>
      </c>
      <c r="C12831" s="14" t="s">
        <v>506</v>
      </c>
      <c r="D12831" s="14" t="s">
        <v>260</v>
      </c>
      <c r="E12831" s="14" t="s">
        <v>654</v>
      </c>
      <c r="F12831" s="15">
        <v>24391</v>
      </c>
      <c r="G12831" s="14" t="s">
        <v>43</v>
      </c>
      <c r="H12831" s="14" t="s">
        <v>42</v>
      </c>
      <c r="I12831">
        <v>150000</v>
      </c>
      <c r="J12831">
        <v>0</v>
      </c>
      <c r="K12831" s="14" t="s">
        <v>55</v>
      </c>
      <c r="L12831" s="14" t="s">
        <v>66</v>
      </c>
      <c r="O12831">
        <v>27539</v>
      </c>
      <c r="P12831">
        <v>310</v>
      </c>
      <c r="Q12831" t="str">
        <f>_xlfn.CONCAT(Clientes__2[[#This Row],[Nombre]], " ",Clientes__2[[#This Row],[Nombres2]], " ",Clientes__2[[#This Row],[Apellido]],)</f>
        <v>Xavier H Brooks</v>
      </c>
      <c r="R12831" s="15">
        <v>25028</v>
      </c>
      <c r="S12831" s="14" t="s">
        <v>43</v>
      </c>
      <c r="T12831" s="14" t="s">
        <v>42</v>
      </c>
      <c r="U12831">
        <v>70000</v>
      </c>
      <c r="V12831">
        <v>0</v>
      </c>
      <c r="W12831" s="14" t="s">
        <v>55</v>
      </c>
      <c r="X12831" s="14" t="s">
        <v>84</v>
      </c>
    </row>
    <row r="12832" spans="1:24" x14ac:dyDescent="0.2">
      <c r="A12832">
        <v>12540</v>
      </c>
      <c r="B12832">
        <v>265</v>
      </c>
      <c r="C12832" s="14" t="s">
        <v>378</v>
      </c>
      <c r="D12832" s="14" t="s">
        <v>43</v>
      </c>
      <c r="E12832" s="14" t="s">
        <v>295</v>
      </c>
      <c r="F12832" s="15">
        <v>13399</v>
      </c>
      <c r="G12832" s="14" t="s">
        <v>42</v>
      </c>
      <c r="H12832" s="14" t="s">
        <v>42</v>
      </c>
      <c r="I12832">
        <v>30000</v>
      </c>
      <c r="J12832">
        <v>1</v>
      </c>
      <c r="K12832" s="14" t="s">
        <v>70</v>
      </c>
      <c r="L12832" s="14" t="s">
        <v>91</v>
      </c>
      <c r="O12832">
        <v>20824</v>
      </c>
      <c r="P12832">
        <v>240</v>
      </c>
      <c r="Q12832" t="str">
        <f>_xlfn.CONCAT(Clientes__2[[#This Row],[Nombre]], " ",Clientes__2[[#This Row],[Nombres2]], " ",Clientes__2[[#This Row],[Apellido]],)</f>
        <v>Levi S Sara</v>
      </c>
      <c r="R12832" s="15">
        <v>15836</v>
      </c>
      <c r="S12832" s="14" t="s">
        <v>43</v>
      </c>
      <c r="T12832" s="14" t="s">
        <v>42</v>
      </c>
      <c r="U12832">
        <v>30000</v>
      </c>
      <c r="V12832">
        <v>1</v>
      </c>
      <c r="W12832" s="14" t="s">
        <v>55</v>
      </c>
      <c r="X12832" s="14" t="s">
        <v>91</v>
      </c>
    </row>
    <row r="12833" spans="1:24" x14ac:dyDescent="0.2">
      <c r="A12833">
        <v>14985</v>
      </c>
      <c r="B12833">
        <v>220</v>
      </c>
      <c r="C12833" s="14" t="s">
        <v>636</v>
      </c>
      <c r="D12833" s="14" t="s">
        <v>116</v>
      </c>
      <c r="E12833" s="14" t="s">
        <v>645</v>
      </c>
      <c r="F12833" s="15">
        <v>28272</v>
      </c>
      <c r="G12833" s="14" t="s">
        <v>43</v>
      </c>
      <c r="H12833" s="14" t="s">
        <v>115</v>
      </c>
      <c r="I12833">
        <v>20000</v>
      </c>
      <c r="J12833">
        <v>0</v>
      </c>
      <c r="K12833" s="14" t="s">
        <v>67</v>
      </c>
      <c r="L12833" s="14" t="s">
        <v>60</v>
      </c>
      <c r="O12833">
        <v>21209</v>
      </c>
      <c r="P12833">
        <v>23</v>
      </c>
      <c r="Q12833" t="str">
        <f>_xlfn.CONCAT(Clientes__2[[#This Row],[Nombre]], " ",Clientes__2[[#This Row],[Nombres2]], " ",Clientes__2[[#This Row],[Apellido]],)</f>
        <v>Jaclyn A Zhu</v>
      </c>
      <c r="R12833" s="15">
        <v>23912</v>
      </c>
      <c r="S12833" s="14" t="s">
        <v>43</v>
      </c>
      <c r="T12833" s="14" t="s">
        <v>42</v>
      </c>
      <c r="U12833">
        <v>70000</v>
      </c>
      <c r="V12833">
        <v>0</v>
      </c>
      <c r="W12833" s="14" t="s">
        <v>55</v>
      </c>
      <c r="X12833" s="14" t="s">
        <v>84</v>
      </c>
    </row>
    <row r="12834" spans="1:24" x14ac:dyDescent="0.2">
      <c r="A12834">
        <v>18587</v>
      </c>
      <c r="B12834">
        <v>612</v>
      </c>
      <c r="C12834" s="14" t="s">
        <v>92</v>
      </c>
      <c r="D12834" s="14"/>
      <c r="E12834" s="14" t="s">
        <v>669</v>
      </c>
      <c r="F12834" s="15">
        <v>23958</v>
      </c>
      <c r="G12834" s="14" t="s">
        <v>43</v>
      </c>
      <c r="H12834" s="14" t="s">
        <v>115</v>
      </c>
      <c r="I12834">
        <v>40000</v>
      </c>
      <c r="J12834">
        <v>0</v>
      </c>
      <c r="K12834" s="14" t="s">
        <v>55</v>
      </c>
      <c r="L12834" s="14" t="s">
        <v>84</v>
      </c>
      <c r="O12834">
        <v>27681</v>
      </c>
      <c r="P12834">
        <v>307</v>
      </c>
      <c r="Q12834" t="str">
        <f>_xlfn.CONCAT(Clientes__2[[#This Row],[Nombre]], " ",Clientes__2[[#This Row],[Nombres2]], " ",Clientes__2[[#This Row],[Apellido]],)</f>
        <v>Monica  Arun</v>
      </c>
      <c r="R12834" s="15">
        <v>18789</v>
      </c>
      <c r="S12834" s="14" t="s">
        <v>42</v>
      </c>
      <c r="T12834" s="14" t="s">
        <v>115</v>
      </c>
      <c r="U12834">
        <v>40000</v>
      </c>
      <c r="V12834">
        <v>4</v>
      </c>
      <c r="W12834" s="14" t="s">
        <v>63</v>
      </c>
      <c r="X12834" s="14" t="s">
        <v>84</v>
      </c>
    </row>
    <row r="12835" spans="1:24" x14ac:dyDescent="0.2">
      <c r="A12835">
        <v>16104</v>
      </c>
      <c r="B12835">
        <v>627</v>
      </c>
      <c r="C12835" s="14" t="s">
        <v>251</v>
      </c>
      <c r="D12835" s="14"/>
      <c r="E12835" s="14" t="s">
        <v>153</v>
      </c>
      <c r="F12835" s="15">
        <v>24050</v>
      </c>
      <c r="G12835" s="14" t="s">
        <v>43</v>
      </c>
      <c r="H12835" s="14" t="s">
        <v>115</v>
      </c>
      <c r="I12835">
        <v>80000</v>
      </c>
      <c r="J12835">
        <v>3</v>
      </c>
      <c r="K12835" s="14" t="s">
        <v>55</v>
      </c>
      <c r="L12835" s="14" t="s">
        <v>54</v>
      </c>
      <c r="O12835">
        <v>15962</v>
      </c>
      <c r="P12835">
        <v>547</v>
      </c>
      <c r="Q12835" t="str">
        <f>_xlfn.CONCAT(Clientes__2[[#This Row],[Nombre]], " ",Clientes__2[[#This Row],[Nombres2]], " ",Clientes__2[[#This Row],[Apellido]],)</f>
        <v>Jordan  Hernandez</v>
      </c>
      <c r="R12835" s="15">
        <v>22292</v>
      </c>
      <c r="S12835" s="14" t="s">
        <v>43</v>
      </c>
      <c r="T12835" s="14" t="s">
        <v>42</v>
      </c>
      <c r="U12835">
        <v>90000</v>
      </c>
      <c r="V12835">
        <v>4</v>
      </c>
      <c r="W12835" s="14" t="s">
        <v>67</v>
      </c>
      <c r="X12835" s="14" t="s">
        <v>84</v>
      </c>
    </row>
    <row r="12836" spans="1:24" x14ac:dyDescent="0.2">
      <c r="A12836">
        <v>14242</v>
      </c>
      <c r="B12836">
        <v>611</v>
      </c>
      <c r="C12836" s="14" t="s">
        <v>176</v>
      </c>
      <c r="D12836" s="14" t="s">
        <v>135</v>
      </c>
      <c r="E12836" s="14" t="s">
        <v>211</v>
      </c>
      <c r="F12836" s="15">
        <v>15494</v>
      </c>
      <c r="G12836" s="14" t="s">
        <v>42</v>
      </c>
      <c r="H12836" s="14" t="s">
        <v>42</v>
      </c>
      <c r="I12836">
        <v>70000</v>
      </c>
      <c r="J12836">
        <v>5</v>
      </c>
      <c r="K12836" s="14" t="s">
        <v>55</v>
      </c>
      <c r="L12836" s="14" t="s">
        <v>66</v>
      </c>
      <c r="O12836">
        <v>16083</v>
      </c>
      <c r="P12836">
        <v>43</v>
      </c>
      <c r="Q12836" t="str">
        <f>_xlfn.CONCAT(Clientes__2[[#This Row],[Nombre]], " ",Clientes__2[[#This Row],[Nombres2]], " ",Clientes__2[[#This Row],[Apellido]],)</f>
        <v>Rafael V Ye</v>
      </c>
      <c r="R12836" s="15">
        <v>24656</v>
      </c>
      <c r="S12836" s="14" t="s">
        <v>42</v>
      </c>
      <c r="T12836" s="14" t="s">
        <v>115</v>
      </c>
      <c r="U12836">
        <v>40000</v>
      </c>
      <c r="V12836">
        <v>5</v>
      </c>
      <c r="W12836" s="14" t="s">
        <v>67</v>
      </c>
      <c r="X12836" s="14" t="s">
        <v>54</v>
      </c>
    </row>
    <row r="12837" spans="1:24" x14ac:dyDescent="0.2">
      <c r="A12837">
        <v>18619</v>
      </c>
      <c r="B12837">
        <v>135</v>
      </c>
      <c r="C12837" s="14" t="s">
        <v>803</v>
      </c>
      <c r="D12837" s="14"/>
      <c r="E12837" s="14" t="s">
        <v>281</v>
      </c>
      <c r="F12837" s="15">
        <v>26727</v>
      </c>
      <c r="G12837" s="14" t="s">
        <v>42</v>
      </c>
      <c r="H12837" s="14" t="s">
        <v>42</v>
      </c>
      <c r="I12837">
        <v>40000</v>
      </c>
      <c r="J12837">
        <v>1</v>
      </c>
      <c r="K12837" s="14" t="s">
        <v>55</v>
      </c>
      <c r="L12837" s="14" t="s">
        <v>54</v>
      </c>
      <c r="O12837">
        <v>24531</v>
      </c>
      <c r="P12837">
        <v>151</v>
      </c>
      <c r="Q12837" t="str">
        <f>_xlfn.CONCAT(Clientes__2[[#This Row],[Nombre]], " ",Clientes__2[[#This Row],[Nombres2]], " ",Clientes__2[[#This Row],[Apellido]],)</f>
        <v>Dominic  Mehta</v>
      </c>
      <c r="R12837" s="15">
        <v>21262</v>
      </c>
      <c r="S12837" s="14" t="s">
        <v>42</v>
      </c>
      <c r="T12837" s="14" t="s">
        <v>42</v>
      </c>
      <c r="U12837">
        <v>130000</v>
      </c>
      <c r="V12837">
        <v>2</v>
      </c>
      <c r="W12837" s="14" t="s">
        <v>55</v>
      </c>
      <c r="X12837" s="14" t="s">
        <v>66</v>
      </c>
    </row>
    <row r="12838" spans="1:24" x14ac:dyDescent="0.2">
      <c r="A12838">
        <v>13243</v>
      </c>
      <c r="B12838">
        <v>542</v>
      </c>
      <c r="C12838" s="14" t="s">
        <v>437</v>
      </c>
      <c r="D12838" s="14" t="s">
        <v>128</v>
      </c>
      <c r="E12838" s="14" t="s">
        <v>62</v>
      </c>
      <c r="F12838" s="15">
        <v>18945</v>
      </c>
      <c r="G12838" s="14" t="s">
        <v>43</v>
      </c>
      <c r="H12838" s="14" t="s">
        <v>115</v>
      </c>
      <c r="I12838">
        <v>70000</v>
      </c>
      <c r="J12838">
        <v>2</v>
      </c>
      <c r="K12838" s="14" t="s">
        <v>67</v>
      </c>
      <c r="L12838" s="14" t="s">
        <v>84</v>
      </c>
      <c r="O12838">
        <v>18474</v>
      </c>
      <c r="P12838">
        <v>337</v>
      </c>
      <c r="Q12838" t="str">
        <f>_xlfn.CONCAT(Clientes__2[[#This Row],[Nombre]], " ",Clientes__2[[#This Row],[Nombres2]], " ",Clientes__2[[#This Row],[Apellido]],)</f>
        <v>Alyssa C Davis</v>
      </c>
      <c r="R12838" s="15">
        <v>27586</v>
      </c>
      <c r="S12838" s="14" t="s">
        <v>42</v>
      </c>
      <c r="T12838" s="14" t="s">
        <v>42</v>
      </c>
      <c r="U12838">
        <v>60000</v>
      </c>
      <c r="V12838">
        <v>0</v>
      </c>
      <c r="W12838" s="14" t="s">
        <v>63</v>
      </c>
      <c r="X12838" s="14" t="s">
        <v>54</v>
      </c>
    </row>
    <row r="12839" spans="1:24" x14ac:dyDescent="0.2">
      <c r="A12839">
        <v>11683</v>
      </c>
      <c r="B12839">
        <v>316</v>
      </c>
      <c r="C12839" s="14" t="s">
        <v>469</v>
      </c>
      <c r="D12839" s="14" t="s">
        <v>42</v>
      </c>
      <c r="E12839" s="14" t="s">
        <v>90</v>
      </c>
      <c r="F12839" s="15">
        <v>25208</v>
      </c>
      <c r="G12839" s="14" t="s">
        <v>42</v>
      </c>
      <c r="H12839" s="14" t="s">
        <v>42</v>
      </c>
      <c r="I12839">
        <v>80000</v>
      </c>
      <c r="J12839">
        <v>2</v>
      </c>
      <c r="K12839" s="14" t="s">
        <v>70</v>
      </c>
      <c r="L12839" s="14" t="s">
        <v>84</v>
      </c>
      <c r="O12839">
        <v>16641</v>
      </c>
      <c r="P12839">
        <v>331</v>
      </c>
      <c r="Q12839" t="str">
        <f>_xlfn.CONCAT(Clientes__2[[#This Row],[Nombre]], " ",Clientes__2[[#This Row],[Nombres2]], " ",Clientes__2[[#This Row],[Apellido]],)</f>
        <v>Greg M Taylor</v>
      </c>
      <c r="R12839" s="15">
        <v>15113</v>
      </c>
      <c r="S12839" s="14" t="s">
        <v>43</v>
      </c>
      <c r="T12839" s="14" t="s">
        <v>115</v>
      </c>
      <c r="U12839">
        <v>70000</v>
      </c>
      <c r="V12839">
        <v>5</v>
      </c>
      <c r="W12839" s="14" t="s">
        <v>55</v>
      </c>
      <c r="X12839" s="14" t="s">
        <v>66</v>
      </c>
    </row>
    <row r="12840" spans="1:24" x14ac:dyDescent="0.2">
      <c r="A12840">
        <v>20023</v>
      </c>
      <c r="B12840">
        <v>68</v>
      </c>
      <c r="C12840" s="14" t="s">
        <v>396</v>
      </c>
      <c r="D12840" s="14"/>
      <c r="E12840" s="14" t="s">
        <v>398</v>
      </c>
      <c r="F12840" s="15">
        <v>23917</v>
      </c>
      <c r="G12840" s="14" t="s">
        <v>43</v>
      </c>
      <c r="H12840" s="14" t="s">
        <v>42</v>
      </c>
      <c r="I12840">
        <v>60000</v>
      </c>
      <c r="J12840">
        <v>0</v>
      </c>
      <c r="K12840" s="14" t="s">
        <v>70</v>
      </c>
      <c r="L12840" s="14" t="s">
        <v>84</v>
      </c>
      <c r="O12840">
        <v>27782</v>
      </c>
      <c r="P12840">
        <v>273</v>
      </c>
      <c r="Q12840" t="str">
        <f>_xlfn.CONCAT(Clientes__2[[#This Row],[Nombre]], " ",Clientes__2[[#This Row],[Nombres2]], " ",Clientes__2[[#This Row],[Apellido]],)</f>
        <v>Edward  Hughes</v>
      </c>
      <c r="R12840" s="15">
        <v>23796</v>
      </c>
      <c r="S12840" s="14" t="s">
        <v>43</v>
      </c>
      <c r="T12840" s="14" t="s">
        <v>42</v>
      </c>
      <c r="U12840">
        <v>20000</v>
      </c>
      <c r="V12840">
        <v>2</v>
      </c>
      <c r="W12840" s="14" t="s">
        <v>67</v>
      </c>
      <c r="X12840" s="14" t="s">
        <v>60</v>
      </c>
    </row>
    <row r="12841" spans="1:24" x14ac:dyDescent="0.2">
      <c r="A12841">
        <v>20058</v>
      </c>
      <c r="B12841">
        <v>240</v>
      </c>
      <c r="C12841" s="14" t="s">
        <v>151</v>
      </c>
      <c r="D12841" s="14" t="s">
        <v>123</v>
      </c>
      <c r="E12841" s="14" t="s">
        <v>309</v>
      </c>
      <c r="F12841" s="15">
        <v>25971</v>
      </c>
      <c r="G12841" s="14" t="s">
        <v>43</v>
      </c>
      <c r="H12841" s="14" t="s">
        <v>42</v>
      </c>
      <c r="I12841">
        <v>20000</v>
      </c>
      <c r="J12841">
        <v>0</v>
      </c>
      <c r="K12841" s="14" t="s">
        <v>81</v>
      </c>
      <c r="L12841" s="14" t="s">
        <v>60</v>
      </c>
      <c r="O12841">
        <v>13536</v>
      </c>
      <c r="P12841">
        <v>208</v>
      </c>
      <c r="Q12841" t="str">
        <f>_xlfn.CONCAT(Clientes__2[[#This Row],[Nombre]], " ",Clientes__2[[#This Row],[Nombres2]], " ",Clientes__2[[#This Row],[Apellido]],)</f>
        <v>Roger E Liu</v>
      </c>
      <c r="R12841" s="15">
        <v>21687</v>
      </c>
      <c r="S12841" s="14" t="s">
        <v>43</v>
      </c>
      <c r="T12841" s="14" t="s">
        <v>115</v>
      </c>
      <c r="U12841">
        <v>10000</v>
      </c>
      <c r="V12841">
        <v>1</v>
      </c>
      <c r="W12841" s="14" t="s">
        <v>67</v>
      </c>
      <c r="X12841" s="14" t="s">
        <v>60</v>
      </c>
    </row>
    <row r="12842" spans="1:24" x14ac:dyDescent="0.2">
      <c r="A12842">
        <v>27253</v>
      </c>
      <c r="B12842">
        <v>49</v>
      </c>
      <c r="C12842" s="14" t="s">
        <v>451</v>
      </c>
      <c r="D12842" s="14" t="s">
        <v>126</v>
      </c>
      <c r="E12842" s="14" t="s">
        <v>603</v>
      </c>
      <c r="F12842" s="15">
        <v>26404</v>
      </c>
      <c r="G12842" s="14" t="s">
        <v>42</v>
      </c>
      <c r="H12842" s="14" t="s">
        <v>42</v>
      </c>
      <c r="I12842">
        <v>50000</v>
      </c>
      <c r="J12842">
        <v>1</v>
      </c>
      <c r="K12842" s="14" t="s">
        <v>70</v>
      </c>
      <c r="L12842" s="14" t="s">
        <v>54</v>
      </c>
      <c r="O12842">
        <v>28329</v>
      </c>
      <c r="P12842">
        <v>27</v>
      </c>
      <c r="Q12842" t="str">
        <f>_xlfn.CONCAT(Clientes__2[[#This Row],[Nombre]], " ",Clientes__2[[#This Row],[Nombres2]], " ",Clientes__2[[#This Row],[Apellido]],)</f>
        <v>Connor D Jai</v>
      </c>
      <c r="R12842" s="15">
        <v>19669</v>
      </c>
      <c r="S12842" s="14" t="s">
        <v>43</v>
      </c>
      <c r="T12842" s="14" t="s">
        <v>42</v>
      </c>
      <c r="U12842">
        <v>30000</v>
      </c>
      <c r="V12842">
        <v>2</v>
      </c>
      <c r="W12842" s="14" t="s">
        <v>63</v>
      </c>
      <c r="X12842" s="14" t="s">
        <v>91</v>
      </c>
    </row>
    <row r="12843" spans="1:24" x14ac:dyDescent="0.2">
      <c r="A12843">
        <v>23871</v>
      </c>
      <c r="B12843">
        <v>552</v>
      </c>
      <c r="C12843" s="14" t="s">
        <v>101</v>
      </c>
      <c r="D12843" s="14" t="s">
        <v>185</v>
      </c>
      <c r="E12843" s="14" t="s">
        <v>275</v>
      </c>
      <c r="F12843" s="15">
        <v>25720</v>
      </c>
      <c r="G12843" s="14" t="s">
        <v>43</v>
      </c>
      <c r="H12843" s="14" t="s">
        <v>115</v>
      </c>
      <c r="I12843">
        <v>70000</v>
      </c>
      <c r="J12843">
        <v>3</v>
      </c>
      <c r="K12843" s="14" t="s">
        <v>70</v>
      </c>
      <c r="L12843" s="14" t="s">
        <v>84</v>
      </c>
      <c r="O12843">
        <v>12858</v>
      </c>
      <c r="P12843">
        <v>125</v>
      </c>
      <c r="Q12843" t="str">
        <f>_xlfn.CONCAT(Clientes__2[[#This Row],[Nombre]], " ",Clientes__2[[#This Row],[Nombres2]], " ",Clientes__2[[#This Row],[Apellido]],)</f>
        <v>Bailey G Richardson</v>
      </c>
      <c r="R12843" s="15">
        <v>22757</v>
      </c>
      <c r="S12843" s="14" t="s">
        <v>43</v>
      </c>
      <c r="T12843" s="14" t="s">
        <v>115</v>
      </c>
      <c r="U12843">
        <v>30000</v>
      </c>
      <c r="V12843">
        <v>1</v>
      </c>
      <c r="W12843" s="14" t="s">
        <v>63</v>
      </c>
      <c r="X12843" s="14" t="s">
        <v>91</v>
      </c>
    </row>
    <row r="12844" spans="1:24" x14ac:dyDescent="0.2">
      <c r="A12844">
        <v>16224</v>
      </c>
      <c r="B12844">
        <v>348</v>
      </c>
      <c r="C12844" s="14" t="s">
        <v>424</v>
      </c>
      <c r="D12844" s="14"/>
      <c r="E12844" s="14" t="s">
        <v>127</v>
      </c>
      <c r="F12844" s="15">
        <v>19560</v>
      </c>
      <c r="G12844" s="14" t="s">
        <v>42</v>
      </c>
      <c r="H12844" s="14" t="s">
        <v>42</v>
      </c>
      <c r="I12844">
        <v>30000</v>
      </c>
      <c r="J12844">
        <v>1</v>
      </c>
      <c r="K12844" s="14" t="s">
        <v>55</v>
      </c>
      <c r="L12844" s="14" t="s">
        <v>54</v>
      </c>
      <c r="O12844">
        <v>12337</v>
      </c>
      <c r="P12844">
        <v>6</v>
      </c>
      <c r="Q12844" t="str">
        <f>_xlfn.CONCAT(Clientes__2[[#This Row],[Nombre]], " ",Clientes__2[[#This Row],[Nombres2]], " ",Clientes__2[[#This Row],[Apellido]],)</f>
        <v>Jacob  Martinez</v>
      </c>
      <c r="R12844" s="15">
        <v>27676</v>
      </c>
      <c r="S12844" s="14" t="s">
        <v>43</v>
      </c>
      <c r="T12844" s="14" t="s">
        <v>42</v>
      </c>
      <c r="U12844">
        <v>70000</v>
      </c>
      <c r="V12844">
        <v>0</v>
      </c>
      <c r="W12844" s="14" t="s">
        <v>55</v>
      </c>
      <c r="X12844" s="14" t="s">
        <v>84</v>
      </c>
    </row>
    <row r="12845" spans="1:24" x14ac:dyDescent="0.2">
      <c r="A12845">
        <v>11327</v>
      </c>
      <c r="B12845">
        <v>301</v>
      </c>
      <c r="C12845" s="14" t="s">
        <v>415</v>
      </c>
      <c r="D12845" s="14" t="s">
        <v>128</v>
      </c>
      <c r="E12845" s="14" t="s">
        <v>427</v>
      </c>
      <c r="F12845" s="15">
        <v>14674</v>
      </c>
      <c r="G12845" s="14" t="s">
        <v>42</v>
      </c>
      <c r="H12845" s="14" t="s">
        <v>42</v>
      </c>
      <c r="I12845">
        <v>90000</v>
      </c>
      <c r="J12845">
        <v>5</v>
      </c>
      <c r="K12845" s="14" t="s">
        <v>55</v>
      </c>
      <c r="L12845" s="14" t="s">
        <v>66</v>
      </c>
      <c r="O12845">
        <v>12850</v>
      </c>
      <c r="P12845">
        <v>118</v>
      </c>
      <c r="Q12845" t="str">
        <f>_xlfn.CONCAT(Clientes__2[[#This Row],[Nombre]], " ",Clientes__2[[#This Row],[Nombres2]], " ",Clientes__2[[#This Row],[Apellido]],)</f>
        <v>Jaime C Moreno</v>
      </c>
      <c r="R12845" s="15">
        <v>28282</v>
      </c>
      <c r="S12845" s="14" t="s">
        <v>43</v>
      </c>
      <c r="T12845" s="14" t="s">
        <v>42</v>
      </c>
      <c r="U12845">
        <v>20000</v>
      </c>
      <c r="V12845">
        <v>0</v>
      </c>
      <c r="W12845" s="14" t="s">
        <v>67</v>
      </c>
      <c r="X12845" s="14" t="s">
        <v>60</v>
      </c>
    </row>
    <row r="12846" spans="1:24" x14ac:dyDescent="0.2">
      <c r="A12846">
        <v>19927</v>
      </c>
      <c r="B12846">
        <v>270</v>
      </c>
      <c r="C12846" s="14" t="s">
        <v>748</v>
      </c>
      <c r="D12846" s="14"/>
      <c r="E12846" s="14" t="s">
        <v>96</v>
      </c>
      <c r="F12846" s="15">
        <v>19931</v>
      </c>
      <c r="G12846" s="14" t="s">
        <v>42</v>
      </c>
      <c r="H12846" s="14" t="s">
        <v>42</v>
      </c>
      <c r="I12846">
        <v>170000</v>
      </c>
      <c r="J12846">
        <v>5</v>
      </c>
      <c r="K12846" s="14" t="s">
        <v>67</v>
      </c>
      <c r="L12846" s="14" t="s">
        <v>84</v>
      </c>
      <c r="O12846">
        <v>13560</v>
      </c>
      <c r="P12846">
        <v>167</v>
      </c>
      <c r="Q12846" t="str">
        <f>_xlfn.CONCAT(Clientes__2[[#This Row],[Nombre]], " ",Clientes__2[[#This Row],[Nombres2]], " ",Clientes__2[[#This Row],[Apellido]],)</f>
        <v>Ruben  Fernandez</v>
      </c>
      <c r="R12846" s="15">
        <v>25431</v>
      </c>
      <c r="S12846" s="14" t="s">
        <v>42</v>
      </c>
      <c r="T12846" s="14" t="s">
        <v>42</v>
      </c>
      <c r="U12846">
        <v>50000</v>
      </c>
      <c r="V12846">
        <v>0</v>
      </c>
      <c r="W12846" s="14" t="s">
        <v>70</v>
      </c>
      <c r="X12846" s="14" t="s">
        <v>54</v>
      </c>
    </row>
    <row r="12847" spans="1:24" x14ac:dyDescent="0.2">
      <c r="A12847">
        <v>18082</v>
      </c>
      <c r="B12847">
        <v>614</v>
      </c>
      <c r="C12847" s="14" t="s">
        <v>856</v>
      </c>
      <c r="D12847" s="14" t="s">
        <v>123</v>
      </c>
      <c r="E12847" s="14" t="s">
        <v>201</v>
      </c>
      <c r="F12847" s="15">
        <v>17820</v>
      </c>
      <c r="G12847" s="14" t="s">
        <v>42</v>
      </c>
      <c r="H12847" s="14" t="s">
        <v>42</v>
      </c>
      <c r="I12847">
        <v>60000</v>
      </c>
      <c r="J12847">
        <v>2</v>
      </c>
      <c r="K12847" s="14" t="s">
        <v>63</v>
      </c>
      <c r="L12847" s="14" t="s">
        <v>84</v>
      </c>
      <c r="O12847">
        <v>18249</v>
      </c>
      <c r="P12847">
        <v>30</v>
      </c>
      <c r="Q12847" t="str">
        <f>_xlfn.CONCAT(Clientes__2[[#This Row],[Nombre]], " ",Clientes__2[[#This Row],[Nombres2]], " ",Clientes__2[[#This Row],[Apellido]],)</f>
        <v>Steven E Sanchez</v>
      </c>
      <c r="R12847" s="15">
        <v>25553</v>
      </c>
      <c r="S12847" s="14" t="s">
        <v>42</v>
      </c>
      <c r="T12847" s="14" t="s">
        <v>115</v>
      </c>
      <c r="U12847">
        <v>120000</v>
      </c>
      <c r="V12847">
        <v>1</v>
      </c>
      <c r="W12847" s="14" t="s">
        <v>70</v>
      </c>
      <c r="X12847" s="14" t="s">
        <v>66</v>
      </c>
    </row>
    <row r="12848" spans="1:24" x14ac:dyDescent="0.2">
      <c r="A12848">
        <v>18124</v>
      </c>
      <c r="B12848">
        <v>171</v>
      </c>
      <c r="C12848" s="14" t="s">
        <v>597</v>
      </c>
      <c r="D12848" s="14"/>
      <c r="E12848" s="14" t="s">
        <v>152</v>
      </c>
      <c r="F12848" s="15">
        <v>21494</v>
      </c>
      <c r="G12848" s="14" t="s">
        <v>42</v>
      </c>
      <c r="H12848" s="14" t="s">
        <v>42</v>
      </c>
      <c r="I12848">
        <v>130000</v>
      </c>
      <c r="J12848">
        <v>2</v>
      </c>
      <c r="K12848" s="14" t="s">
        <v>55</v>
      </c>
      <c r="L12848" s="14" t="s">
        <v>66</v>
      </c>
      <c r="O12848">
        <v>25808</v>
      </c>
      <c r="P12848">
        <v>202</v>
      </c>
      <c r="Q12848" t="str">
        <f>_xlfn.CONCAT(Clientes__2[[#This Row],[Nombre]], " ",Clientes__2[[#This Row],[Nombres2]], " ",Clientes__2[[#This Row],[Apellido]],)</f>
        <v>Calvin  Chander</v>
      </c>
      <c r="R12848" s="15">
        <v>17289</v>
      </c>
      <c r="S12848" s="14" t="s">
        <v>43</v>
      </c>
      <c r="T12848" s="14" t="s">
        <v>115</v>
      </c>
      <c r="U12848">
        <v>90000</v>
      </c>
      <c r="V12848">
        <v>5</v>
      </c>
      <c r="W12848" s="14" t="s">
        <v>81</v>
      </c>
      <c r="X12848" s="14" t="s">
        <v>54</v>
      </c>
    </row>
    <row r="12849" spans="1:24" x14ac:dyDescent="0.2">
      <c r="A12849">
        <v>14860</v>
      </c>
      <c r="B12849">
        <v>29</v>
      </c>
      <c r="C12849" s="14" t="s">
        <v>637</v>
      </c>
      <c r="D12849" s="14" t="s">
        <v>260</v>
      </c>
      <c r="E12849" s="14" t="s">
        <v>209</v>
      </c>
      <c r="F12849" s="15">
        <v>19162</v>
      </c>
      <c r="G12849" s="14" t="s">
        <v>42</v>
      </c>
      <c r="H12849" s="14" t="s">
        <v>42</v>
      </c>
      <c r="I12849">
        <v>40000</v>
      </c>
      <c r="J12849">
        <v>2</v>
      </c>
      <c r="K12849" s="14" t="s">
        <v>63</v>
      </c>
      <c r="L12849" s="14" t="s">
        <v>54</v>
      </c>
      <c r="O12849">
        <v>15264</v>
      </c>
      <c r="P12849">
        <v>23</v>
      </c>
      <c r="Q12849" t="str">
        <f>_xlfn.CONCAT(Clientes__2[[#This Row],[Nombre]], " ",Clientes__2[[#This Row],[Nombres2]], " ",Clientes__2[[#This Row],[Apellido]],)</f>
        <v>Arturo H Chande</v>
      </c>
      <c r="R12849" s="15">
        <v>14965</v>
      </c>
      <c r="S12849" s="14" t="s">
        <v>42</v>
      </c>
      <c r="T12849" s="14" t="s">
        <v>42</v>
      </c>
      <c r="U12849">
        <v>30000</v>
      </c>
      <c r="V12849">
        <v>2</v>
      </c>
      <c r="W12849" s="14" t="s">
        <v>63</v>
      </c>
      <c r="X12849" s="14" t="s">
        <v>91</v>
      </c>
    </row>
    <row r="12850" spans="1:24" x14ac:dyDescent="0.2">
      <c r="A12850">
        <v>28455</v>
      </c>
      <c r="B12850">
        <v>127</v>
      </c>
      <c r="C12850" s="14" t="s">
        <v>817</v>
      </c>
      <c r="D12850" s="14" t="s">
        <v>123</v>
      </c>
      <c r="E12850" s="14" t="s">
        <v>295</v>
      </c>
      <c r="F12850" s="15">
        <v>22438</v>
      </c>
      <c r="G12850" s="14" t="s">
        <v>42</v>
      </c>
      <c r="H12850" s="14" t="s">
        <v>42</v>
      </c>
      <c r="I12850">
        <v>10000</v>
      </c>
      <c r="J12850">
        <v>1</v>
      </c>
      <c r="K12850" s="14" t="s">
        <v>55</v>
      </c>
      <c r="L12850" s="14" t="s">
        <v>60</v>
      </c>
      <c r="O12850">
        <v>14853</v>
      </c>
      <c r="P12850">
        <v>30</v>
      </c>
      <c r="Q12850" t="str">
        <f>_xlfn.CONCAT(Clientes__2[[#This Row],[Nombre]], " ",Clientes__2[[#This Row],[Nombres2]], " ",Clientes__2[[#This Row],[Apellido]],)</f>
        <v>Raymond E Sara</v>
      </c>
      <c r="R12850" s="15">
        <v>17576</v>
      </c>
      <c r="S12850" s="14" t="s">
        <v>42</v>
      </c>
      <c r="T12850" s="14" t="s">
        <v>42</v>
      </c>
      <c r="U12850">
        <v>20000</v>
      </c>
      <c r="V12850">
        <v>2</v>
      </c>
      <c r="W12850" s="14" t="s">
        <v>67</v>
      </c>
      <c r="X12850" s="14" t="s">
        <v>54</v>
      </c>
    </row>
    <row r="12851" spans="1:24" x14ac:dyDescent="0.2">
      <c r="A12851">
        <v>19253</v>
      </c>
      <c r="B12851">
        <v>271</v>
      </c>
      <c r="C12851" s="14" t="s">
        <v>488</v>
      </c>
      <c r="D12851" s="14" t="s">
        <v>124</v>
      </c>
      <c r="E12851" s="14" t="s">
        <v>121</v>
      </c>
      <c r="F12851" s="15">
        <v>20536</v>
      </c>
      <c r="G12851" s="14" t="s">
        <v>43</v>
      </c>
      <c r="H12851" s="14" t="s">
        <v>115</v>
      </c>
      <c r="I12851">
        <v>20000</v>
      </c>
      <c r="J12851">
        <v>1</v>
      </c>
      <c r="K12851" s="14" t="s">
        <v>55</v>
      </c>
      <c r="L12851" s="14" t="s">
        <v>91</v>
      </c>
      <c r="O12851">
        <v>13016</v>
      </c>
      <c r="P12851">
        <v>644</v>
      </c>
      <c r="Q12851" t="str">
        <f>_xlfn.CONCAT(Clientes__2[[#This Row],[Nombre]], " ",Clientes__2[[#This Row],[Nombres2]], " ",Clientes__2[[#This Row],[Apellido]],)</f>
        <v>Gabrielle J Ross</v>
      </c>
      <c r="R12851" s="15">
        <v>25023</v>
      </c>
      <c r="S12851" s="14" t="s">
        <v>42</v>
      </c>
      <c r="T12851" s="14" t="s">
        <v>42</v>
      </c>
      <c r="U12851">
        <v>110000</v>
      </c>
      <c r="V12851">
        <v>1</v>
      </c>
      <c r="W12851" s="14" t="s">
        <v>70</v>
      </c>
      <c r="X12851" s="14" t="s">
        <v>66</v>
      </c>
    </row>
    <row r="12852" spans="1:24" x14ac:dyDescent="0.2">
      <c r="A12852">
        <v>29399</v>
      </c>
      <c r="B12852">
        <v>158</v>
      </c>
      <c r="C12852" s="14" t="s">
        <v>877</v>
      </c>
      <c r="D12852" s="14"/>
      <c r="E12852" s="14" t="s">
        <v>739</v>
      </c>
      <c r="F12852" s="15">
        <v>23776</v>
      </c>
      <c r="G12852" s="14" t="s">
        <v>43</v>
      </c>
      <c r="H12852" s="14" t="s">
        <v>115</v>
      </c>
      <c r="I12852">
        <v>40000</v>
      </c>
      <c r="J12852">
        <v>0</v>
      </c>
      <c r="K12852" s="14" t="s">
        <v>55</v>
      </c>
      <c r="L12852" s="14" t="s">
        <v>84</v>
      </c>
      <c r="O12852">
        <v>13686</v>
      </c>
      <c r="P12852">
        <v>128</v>
      </c>
      <c r="Q12852" t="str">
        <f>_xlfn.CONCAT(Clientes__2[[#This Row],[Nombre]], " ",Clientes__2[[#This Row],[Nombres2]], " ",Clientes__2[[#This Row],[Apellido]],)</f>
        <v>Janet  Gomez</v>
      </c>
      <c r="R12852" s="15">
        <v>26951</v>
      </c>
      <c r="S12852" s="14" t="s">
        <v>42</v>
      </c>
      <c r="T12852" s="14" t="s">
        <v>42</v>
      </c>
      <c r="U12852">
        <v>40000</v>
      </c>
      <c r="V12852">
        <v>1</v>
      </c>
      <c r="W12852" s="14" t="s">
        <v>55</v>
      </c>
      <c r="X12852" s="14" t="s">
        <v>54</v>
      </c>
    </row>
    <row r="12853" spans="1:24" x14ac:dyDescent="0.2">
      <c r="A12853">
        <v>25148</v>
      </c>
      <c r="B12853">
        <v>307</v>
      </c>
      <c r="C12853" s="14" t="s">
        <v>467</v>
      </c>
      <c r="D12853" s="14"/>
      <c r="E12853" s="14" t="s">
        <v>59</v>
      </c>
      <c r="F12853" s="15">
        <v>21099</v>
      </c>
      <c r="G12853" s="14" t="s">
        <v>42</v>
      </c>
      <c r="H12853" s="14" t="s">
        <v>42</v>
      </c>
      <c r="I12853">
        <v>60000</v>
      </c>
      <c r="J12853">
        <v>2</v>
      </c>
      <c r="K12853" s="14" t="s">
        <v>67</v>
      </c>
      <c r="L12853" s="14" t="s">
        <v>84</v>
      </c>
      <c r="O12853">
        <v>24736</v>
      </c>
      <c r="P12853">
        <v>543</v>
      </c>
      <c r="Q12853" t="str">
        <f>_xlfn.CONCAT(Clientes__2[[#This Row],[Nombre]], " ",Clientes__2[[#This Row],[Nombres2]], " ",Clientes__2[[#This Row],[Apellido]],)</f>
        <v>Ryan  Simmons</v>
      </c>
      <c r="R12853" s="15">
        <v>19742</v>
      </c>
      <c r="S12853" s="14" t="s">
        <v>43</v>
      </c>
      <c r="T12853" s="14" t="s">
        <v>115</v>
      </c>
      <c r="U12853">
        <v>20000</v>
      </c>
      <c r="V12853">
        <v>3</v>
      </c>
      <c r="W12853" s="14" t="s">
        <v>81</v>
      </c>
      <c r="X12853" s="14" t="s">
        <v>91</v>
      </c>
    </row>
    <row r="12854" spans="1:24" x14ac:dyDescent="0.2">
      <c r="A12854">
        <v>23373</v>
      </c>
      <c r="B12854">
        <v>552</v>
      </c>
      <c r="C12854" s="14" t="s">
        <v>488</v>
      </c>
      <c r="D12854" s="14"/>
      <c r="E12854" s="14" t="s">
        <v>288</v>
      </c>
      <c r="F12854" s="15">
        <v>23177</v>
      </c>
      <c r="G12854" s="14" t="s">
        <v>43</v>
      </c>
      <c r="H12854" s="14" t="s">
        <v>115</v>
      </c>
      <c r="I12854">
        <v>60000</v>
      </c>
      <c r="J12854">
        <v>3</v>
      </c>
      <c r="K12854" s="14" t="s">
        <v>70</v>
      </c>
      <c r="L12854" s="14" t="s">
        <v>84</v>
      </c>
      <c r="O12854">
        <v>25494</v>
      </c>
      <c r="P12854">
        <v>180</v>
      </c>
      <c r="Q12854" t="str">
        <f>_xlfn.CONCAT(Clientes__2[[#This Row],[Nombre]], " ",Clientes__2[[#This Row],[Nombres2]], " ",Clientes__2[[#This Row],[Apellido]],)</f>
        <v>Gabrielle  Murphy</v>
      </c>
      <c r="R12854" s="15">
        <v>23165</v>
      </c>
      <c r="S12854" s="14" t="s">
        <v>42</v>
      </c>
      <c r="T12854" s="14" t="s">
        <v>42</v>
      </c>
      <c r="U12854">
        <v>30000</v>
      </c>
      <c r="V12854">
        <v>2</v>
      </c>
      <c r="W12854" s="14" t="s">
        <v>63</v>
      </c>
      <c r="X12854" s="14" t="s">
        <v>91</v>
      </c>
    </row>
    <row r="12855" spans="1:24" x14ac:dyDescent="0.2">
      <c r="A12855">
        <v>28275</v>
      </c>
      <c r="B12855">
        <v>302</v>
      </c>
      <c r="C12855" s="14" t="s">
        <v>499</v>
      </c>
      <c r="D12855" s="14" t="s">
        <v>46</v>
      </c>
      <c r="E12855" s="14" t="s">
        <v>222</v>
      </c>
      <c r="F12855" s="15">
        <v>19892</v>
      </c>
      <c r="G12855" s="14" t="s">
        <v>43</v>
      </c>
      <c r="H12855" s="14" t="s">
        <v>42</v>
      </c>
      <c r="I12855">
        <v>70000</v>
      </c>
      <c r="J12855">
        <v>2</v>
      </c>
      <c r="K12855" s="14" t="s">
        <v>81</v>
      </c>
      <c r="L12855" s="14" t="s">
        <v>54</v>
      </c>
      <c r="O12855">
        <v>14585</v>
      </c>
      <c r="P12855">
        <v>385</v>
      </c>
      <c r="Q12855" t="str">
        <f>_xlfn.CONCAT(Clientes__2[[#This Row],[Nombre]], " ",Clientes__2[[#This Row],[Nombres2]], " ",Clientes__2[[#This Row],[Apellido]],)</f>
        <v>Ian L Howard</v>
      </c>
      <c r="R12855" s="15">
        <v>25681</v>
      </c>
      <c r="S12855" s="14" t="s">
        <v>42</v>
      </c>
      <c r="T12855" s="14" t="s">
        <v>115</v>
      </c>
      <c r="U12855">
        <v>80000</v>
      </c>
      <c r="V12855">
        <v>2</v>
      </c>
      <c r="W12855" s="14" t="s">
        <v>70</v>
      </c>
      <c r="X12855" s="14" t="s">
        <v>84</v>
      </c>
    </row>
    <row r="12856" spans="1:24" x14ac:dyDescent="0.2">
      <c r="A12856">
        <v>18206</v>
      </c>
      <c r="B12856">
        <v>2</v>
      </c>
      <c r="C12856" s="14" t="s">
        <v>730</v>
      </c>
      <c r="D12856" s="14" t="s">
        <v>185</v>
      </c>
      <c r="E12856" s="14" t="s">
        <v>353</v>
      </c>
      <c r="F12856" s="15">
        <v>26378</v>
      </c>
      <c r="G12856" s="14" t="s">
        <v>42</v>
      </c>
      <c r="H12856" s="14" t="s">
        <v>42</v>
      </c>
      <c r="I12856">
        <v>100000</v>
      </c>
      <c r="J12856">
        <v>0</v>
      </c>
      <c r="K12856" s="14" t="s">
        <v>67</v>
      </c>
      <c r="L12856" s="14" t="s">
        <v>66</v>
      </c>
      <c r="O12856">
        <v>28642</v>
      </c>
      <c r="P12856">
        <v>310</v>
      </c>
      <c r="Q12856" t="str">
        <f>_xlfn.CONCAT(Clientes__2[[#This Row],[Nombre]], " ",Clientes__2[[#This Row],[Nombres2]], " ",Clientes__2[[#This Row],[Apellido]],)</f>
        <v>Bruce G Madan</v>
      </c>
      <c r="R12856" s="15">
        <v>26119</v>
      </c>
      <c r="S12856" s="14" t="s">
        <v>42</v>
      </c>
      <c r="T12856" s="14" t="s">
        <v>115</v>
      </c>
      <c r="U12856">
        <v>50000</v>
      </c>
      <c r="V12856">
        <v>1</v>
      </c>
      <c r="W12856" s="14" t="s">
        <v>70</v>
      </c>
      <c r="X12856" s="14" t="s">
        <v>54</v>
      </c>
    </row>
    <row r="12857" spans="1:24" x14ac:dyDescent="0.2">
      <c r="A12857">
        <v>15805</v>
      </c>
      <c r="B12857">
        <v>16</v>
      </c>
      <c r="C12857" s="14" t="s">
        <v>210</v>
      </c>
      <c r="D12857" s="14" t="s">
        <v>349</v>
      </c>
      <c r="E12857" s="14" t="s">
        <v>780</v>
      </c>
      <c r="F12857" s="15">
        <v>22707</v>
      </c>
      <c r="G12857" s="14" t="s">
        <v>42</v>
      </c>
      <c r="H12857" s="14" t="s">
        <v>115</v>
      </c>
      <c r="I12857">
        <v>70000</v>
      </c>
      <c r="J12857">
        <v>5</v>
      </c>
      <c r="K12857" s="14" t="s">
        <v>63</v>
      </c>
      <c r="L12857" s="14" t="s">
        <v>54</v>
      </c>
      <c r="O12857">
        <v>27470</v>
      </c>
      <c r="P12857">
        <v>16</v>
      </c>
      <c r="Q12857" t="str">
        <f>_xlfn.CONCAT(Clientes__2[[#This Row],[Nombre]], " ",Clientes__2[[#This Row],[Nombres2]], " ",Clientes__2[[#This Row],[Apellido]],)</f>
        <v>Dawn N Lin</v>
      </c>
      <c r="R12857" s="15">
        <v>17246</v>
      </c>
      <c r="S12857" s="14" t="s">
        <v>42</v>
      </c>
      <c r="T12857" s="14" t="s">
        <v>115</v>
      </c>
      <c r="U12857">
        <v>30000</v>
      </c>
      <c r="V12857">
        <v>2</v>
      </c>
      <c r="W12857" s="14" t="s">
        <v>63</v>
      </c>
      <c r="X12857" s="14" t="s">
        <v>91</v>
      </c>
    </row>
    <row r="12858" spans="1:24" x14ac:dyDescent="0.2">
      <c r="A12858">
        <v>23393</v>
      </c>
      <c r="B12858">
        <v>343</v>
      </c>
      <c r="C12858" s="14" t="s">
        <v>406</v>
      </c>
      <c r="D12858" s="14" t="s">
        <v>42</v>
      </c>
      <c r="E12858" s="14" t="s">
        <v>511</v>
      </c>
      <c r="F12858" s="15">
        <v>24583</v>
      </c>
      <c r="G12858" s="14" t="s">
        <v>43</v>
      </c>
      <c r="H12858" s="14" t="s">
        <v>115</v>
      </c>
      <c r="I12858">
        <v>60000</v>
      </c>
      <c r="J12858">
        <v>0</v>
      </c>
      <c r="K12858" s="14" t="s">
        <v>70</v>
      </c>
      <c r="L12858" s="14" t="s">
        <v>84</v>
      </c>
      <c r="O12858">
        <v>11980</v>
      </c>
      <c r="P12858">
        <v>369</v>
      </c>
      <c r="Q12858" t="str">
        <f>_xlfn.CONCAT(Clientes__2[[#This Row],[Nombre]], " ",Clientes__2[[#This Row],[Nombres2]], " ",Clientes__2[[#This Row],[Apellido]],)</f>
        <v>Jennifer M Anderson</v>
      </c>
      <c r="R12858" s="15">
        <v>21172</v>
      </c>
      <c r="S12858" s="14" t="s">
        <v>43</v>
      </c>
      <c r="T12858" s="14" t="s">
        <v>115</v>
      </c>
      <c r="U12858">
        <v>60000</v>
      </c>
      <c r="V12858">
        <v>2</v>
      </c>
      <c r="W12858" s="14" t="s">
        <v>67</v>
      </c>
      <c r="X12858" s="14" t="s">
        <v>84</v>
      </c>
    </row>
    <row r="12859" spans="1:24" x14ac:dyDescent="0.2">
      <c r="A12859">
        <v>27504</v>
      </c>
      <c r="B12859">
        <v>542</v>
      </c>
      <c r="C12859" s="14" t="s">
        <v>212</v>
      </c>
      <c r="D12859" s="14" t="s">
        <v>115</v>
      </c>
      <c r="E12859" s="14" t="s">
        <v>140</v>
      </c>
      <c r="F12859" s="15">
        <v>27654</v>
      </c>
      <c r="G12859" s="14" t="s">
        <v>43</v>
      </c>
      <c r="H12859" s="14" t="s">
        <v>115</v>
      </c>
      <c r="I12859">
        <v>40000</v>
      </c>
      <c r="J12859">
        <v>0</v>
      </c>
      <c r="K12859" s="14" t="s">
        <v>67</v>
      </c>
      <c r="L12859" s="14" t="s">
        <v>54</v>
      </c>
      <c r="O12859">
        <v>14218</v>
      </c>
      <c r="P12859">
        <v>39</v>
      </c>
      <c r="Q12859" t="str">
        <f>_xlfn.CONCAT(Clientes__2[[#This Row],[Nombre]], " ",Clientes__2[[#This Row],[Nombres2]], " ",Clientes__2[[#This Row],[Apellido]],)</f>
        <v>Rebecca F Lopez</v>
      </c>
      <c r="R12859" s="15">
        <v>27068</v>
      </c>
      <c r="S12859" s="14" t="s">
        <v>43</v>
      </c>
      <c r="T12859" s="14" t="s">
        <v>42</v>
      </c>
      <c r="U12859">
        <v>90000</v>
      </c>
      <c r="V12859">
        <v>0</v>
      </c>
      <c r="W12859" s="14" t="s">
        <v>55</v>
      </c>
      <c r="X12859" s="14" t="s">
        <v>84</v>
      </c>
    </row>
    <row r="12860" spans="1:24" x14ac:dyDescent="0.2">
      <c r="A12860">
        <v>19309</v>
      </c>
      <c r="B12860">
        <v>215</v>
      </c>
      <c r="C12860" s="14" t="s">
        <v>522</v>
      </c>
      <c r="D12860" s="14"/>
      <c r="E12860" s="14" t="s">
        <v>277</v>
      </c>
      <c r="F12860" s="15">
        <v>25164</v>
      </c>
      <c r="G12860" s="14" t="s">
        <v>42</v>
      </c>
      <c r="H12860" s="14" t="s">
        <v>42</v>
      </c>
      <c r="I12860">
        <v>30000</v>
      </c>
      <c r="J12860">
        <v>1</v>
      </c>
      <c r="K12860" s="14" t="s">
        <v>55</v>
      </c>
      <c r="L12860" s="14" t="s">
        <v>91</v>
      </c>
      <c r="O12860">
        <v>22075</v>
      </c>
      <c r="P12860">
        <v>298</v>
      </c>
      <c r="Q12860" t="str">
        <f>_xlfn.CONCAT(Clientes__2[[#This Row],[Nombre]], " ",Clientes__2[[#This Row],[Nombres2]], " ",Clientes__2[[#This Row],[Apellido]],)</f>
        <v>Frank  Suarez</v>
      </c>
      <c r="R12860" s="15">
        <v>22781</v>
      </c>
      <c r="S12860" s="14" t="s">
        <v>42</v>
      </c>
      <c r="T12860" s="14" t="s">
        <v>42</v>
      </c>
      <c r="U12860">
        <v>110000</v>
      </c>
      <c r="V12860">
        <v>1</v>
      </c>
      <c r="W12860" s="14" t="s">
        <v>55</v>
      </c>
      <c r="X12860" s="14" t="s">
        <v>66</v>
      </c>
    </row>
    <row r="12861" spans="1:24" x14ac:dyDescent="0.2">
      <c r="A12861">
        <v>21655</v>
      </c>
      <c r="B12861">
        <v>56</v>
      </c>
      <c r="C12861" s="14" t="s">
        <v>423</v>
      </c>
      <c r="D12861" s="14"/>
      <c r="E12861" s="14" t="s">
        <v>278</v>
      </c>
      <c r="F12861" s="15">
        <v>23183</v>
      </c>
      <c r="G12861" s="14" t="s">
        <v>42</v>
      </c>
      <c r="H12861" s="14" t="s">
        <v>42</v>
      </c>
      <c r="I12861">
        <v>70000</v>
      </c>
      <c r="J12861">
        <v>4</v>
      </c>
      <c r="K12861" s="14" t="s">
        <v>55</v>
      </c>
      <c r="L12861" s="14" t="s">
        <v>84</v>
      </c>
      <c r="O12861">
        <v>19381</v>
      </c>
      <c r="P12861">
        <v>222</v>
      </c>
      <c r="Q12861" t="str">
        <f>_xlfn.CONCAT(Clientes__2[[#This Row],[Nombre]], " ",Clientes__2[[#This Row],[Nombres2]], " ",Clientes__2[[#This Row],[Apellido]],)</f>
        <v>Zachary  Bryant</v>
      </c>
      <c r="R12861" s="15">
        <v>27406</v>
      </c>
      <c r="S12861" s="14" t="s">
        <v>43</v>
      </c>
      <c r="T12861" s="14" t="s">
        <v>115</v>
      </c>
      <c r="U12861">
        <v>30000</v>
      </c>
      <c r="V12861">
        <v>0</v>
      </c>
      <c r="W12861" s="14" t="s">
        <v>63</v>
      </c>
      <c r="X12861" s="14" t="s">
        <v>91</v>
      </c>
    </row>
    <row r="12862" spans="1:24" x14ac:dyDescent="0.2">
      <c r="A12862">
        <v>29258</v>
      </c>
      <c r="B12862">
        <v>648</v>
      </c>
      <c r="C12862" s="14" t="s">
        <v>794</v>
      </c>
      <c r="D12862" s="14" t="s">
        <v>123</v>
      </c>
      <c r="E12862" s="14" t="s">
        <v>133</v>
      </c>
      <c r="F12862" s="15">
        <v>20354</v>
      </c>
      <c r="G12862" s="14" t="s">
        <v>42</v>
      </c>
      <c r="H12862" s="14" t="s">
        <v>115</v>
      </c>
      <c r="I12862">
        <v>90000</v>
      </c>
      <c r="J12862">
        <v>2</v>
      </c>
      <c r="K12862" s="14" t="s">
        <v>67</v>
      </c>
      <c r="L12862" s="14" t="s">
        <v>84</v>
      </c>
      <c r="O12862">
        <v>14407</v>
      </c>
      <c r="P12862">
        <v>312</v>
      </c>
      <c r="Q12862" t="str">
        <f>_xlfn.CONCAT(Clientes__2[[#This Row],[Nombre]], " ",Clientes__2[[#This Row],[Nombres2]], " ",Clientes__2[[#This Row],[Apellido]],)</f>
        <v>Makayla E James</v>
      </c>
      <c r="R12862" s="15">
        <v>18418</v>
      </c>
      <c r="S12862" s="14" t="s">
        <v>42</v>
      </c>
      <c r="T12862" s="14" t="s">
        <v>42</v>
      </c>
      <c r="U12862">
        <v>60000</v>
      </c>
      <c r="V12862">
        <v>2</v>
      </c>
      <c r="W12862" s="14" t="s">
        <v>63</v>
      </c>
      <c r="X12862" s="14" t="s">
        <v>84</v>
      </c>
    </row>
    <row r="12863" spans="1:24" x14ac:dyDescent="0.2">
      <c r="A12863">
        <v>26740</v>
      </c>
      <c r="B12863">
        <v>23</v>
      </c>
      <c r="C12863" s="14" t="s">
        <v>755</v>
      </c>
      <c r="D12863" s="14" t="s">
        <v>116</v>
      </c>
      <c r="E12863" s="14" t="s">
        <v>140</v>
      </c>
      <c r="F12863" s="15">
        <v>23336</v>
      </c>
      <c r="G12863" s="14" t="s">
        <v>42</v>
      </c>
      <c r="H12863" s="14" t="s">
        <v>42</v>
      </c>
      <c r="I12863">
        <v>60000</v>
      </c>
      <c r="J12863">
        <v>3</v>
      </c>
      <c r="K12863" s="14" t="s">
        <v>55</v>
      </c>
      <c r="L12863" s="14" t="s">
        <v>84</v>
      </c>
      <c r="O12863">
        <v>21305</v>
      </c>
      <c r="P12863">
        <v>65</v>
      </c>
      <c r="Q12863" t="str">
        <f>_xlfn.CONCAT(Clientes__2[[#This Row],[Nombre]], " ",Clientes__2[[#This Row],[Nombres2]], " ",Clientes__2[[#This Row],[Apellido]],)</f>
        <v>Donald A Lopez</v>
      </c>
      <c r="R12863" s="15">
        <v>20204</v>
      </c>
      <c r="S12863" s="14" t="s">
        <v>42</v>
      </c>
      <c r="T12863" s="14" t="s">
        <v>42</v>
      </c>
      <c r="U12863">
        <v>60000</v>
      </c>
      <c r="V12863">
        <v>2</v>
      </c>
      <c r="W12863" s="14" t="s">
        <v>67</v>
      </c>
      <c r="X12863" s="14" t="s">
        <v>84</v>
      </c>
    </row>
    <row r="12864" spans="1:24" x14ac:dyDescent="0.2">
      <c r="A12864">
        <v>13567</v>
      </c>
      <c r="B12864">
        <v>176</v>
      </c>
      <c r="C12864" s="14" t="s">
        <v>659</v>
      </c>
      <c r="D12864" s="14" t="s">
        <v>40</v>
      </c>
      <c r="E12864" s="14" t="s">
        <v>493</v>
      </c>
      <c r="F12864" s="15">
        <v>18896</v>
      </c>
      <c r="G12864" s="14" t="s">
        <v>42</v>
      </c>
      <c r="H12864" s="14" t="s">
        <v>115</v>
      </c>
      <c r="I12864">
        <v>10000</v>
      </c>
      <c r="J12864">
        <v>4</v>
      </c>
      <c r="K12864" s="14" t="s">
        <v>67</v>
      </c>
      <c r="L12864" s="14" t="s">
        <v>60</v>
      </c>
      <c r="O12864">
        <v>26126</v>
      </c>
      <c r="P12864">
        <v>338</v>
      </c>
      <c r="Q12864" t="str">
        <f>_xlfn.CONCAT(Clientes__2[[#This Row],[Nombre]], " ",Clientes__2[[#This Row],[Nombres2]], " ",Clientes__2[[#This Row],[Apellido]],)</f>
        <v>Anne T Rubio</v>
      </c>
      <c r="R12864" s="15">
        <v>18197</v>
      </c>
      <c r="S12864" s="14" t="s">
        <v>42</v>
      </c>
      <c r="T12864" s="14" t="s">
        <v>115</v>
      </c>
      <c r="U12864">
        <v>30000</v>
      </c>
      <c r="V12864">
        <v>4</v>
      </c>
      <c r="W12864" s="14" t="s">
        <v>67</v>
      </c>
      <c r="X12864" s="14" t="s">
        <v>84</v>
      </c>
    </row>
    <row r="12865" spans="1:24" x14ac:dyDescent="0.2">
      <c r="A12865">
        <v>24223</v>
      </c>
      <c r="B12865">
        <v>545</v>
      </c>
      <c r="C12865" s="14" t="s">
        <v>438</v>
      </c>
      <c r="D12865" s="14"/>
      <c r="E12865" s="14" t="s">
        <v>130</v>
      </c>
      <c r="F12865" s="15">
        <v>28971</v>
      </c>
      <c r="G12865" s="14" t="s">
        <v>43</v>
      </c>
      <c r="H12865" s="14" t="s">
        <v>115</v>
      </c>
      <c r="I12865">
        <v>40000</v>
      </c>
      <c r="J12865">
        <v>0</v>
      </c>
      <c r="K12865" s="14" t="s">
        <v>67</v>
      </c>
      <c r="L12865" s="14" t="s">
        <v>54</v>
      </c>
      <c r="O12865">
        <v>15385</v>
      </c>
      <c r="P12865">
        <v>543</v>
      </c>
      <c r="Q12865" t="str">
        <f>_xlfn.CONCAT(Clientes__2[[#This Row],[Nombre]], " ",Clientes__2[[#This Row],[Nombres2]], " ",Clientes__2[[#This Row],[Apellido]],)</f>
        <v>Abigail  Alexander</v>
      </c>
      <c r="R12865" s="15">
        <v>22446</v>
      </c>
      <c r="S12865" s="14" t="s">
        <v>42</v>
      </c>
      <c r="T12865" s="14" t="s">
        <v>115</v>
      </c>
      <c r="U12865">
        <v>90000</v>
      </c>
      <c r="V12865">
        <v>4</v>
      </c>
      <c r="W12865" s="14" t="s">
        <v>67</v>
      </c>
      <c r="X12865" s="14" t="s">
        <v>84</v>
      </c>
    </row>
    <row r="12866" spans="1:24" x14ac:dyDescent="0.2">
      <c r="A12866">
        <v>22677</v>
      </c>
      <c r="B12866">
        <v>132</v>
      </c>
      <c r="C12866" s="14" t="s">
        <v>505</v>
      </c>
      <c r="D12866" s="14"/>
      <c r="E12866" s="14" t="s">
        <v>262</v>
      </c>
      <c r="F12866" s="15">
        <v>24027</v>
      </c>
      <c r="G12866" s="14" t="s">
        <v>43</v>
      </c>
      <c r="H12866" s="14" t="s">
        <v>42</v>
      </c>
      <c r="I12866">
        <v>30000</v>
      </c>
      <c r="J12866">
        <v>2</v>
      </c>
      <c r="K12866" s="14" t="s">
        <v>63</v>
      </c>
      <c r="L12866" s="14" t="s">
        <v>91</v>
      </c>
      <c r="O12866">
        <v>16180</v>
      </c>
      <c r="P12866">
        <v>2</v>
      </c>
      <c r="Q12866" t="str">
        <f>_xlfn.CONCAT(Clientes__2[[#This Row],[Nombre]], " ",Clientes__2[[#This Row],[Nombres2]], " ",Clientes__2[[#This Row],[Apellido]],)</f>
        <v>Reginald  Carlson</v>
      </c>
      <c r="R12866" s="15">
        <v>23976</v>
      </c>
      <c r="S12866" s="14" t="s">
        <v>43</v>
      </c>
      <c r="T12866" s="14" t="s">
        <v>42</v>
      </c>
      <c r="U12866">
        <v>70000</v>
      </c>
      <c r="V12866">
        <v>0</v>
      </c>
      <c r="W12866" s="14" t="s">
        <v>55</v>
      </c>
      <c r="X12866" s="14" t="s">
        <v>84</v>
      </c>
    </row>
    <row r="12867" spans="1:24" x14ac:dyDescent="0.2">
      <c r="A12867">
        <v>23117</v>
      </c>
      <c r="B12867">
        <v>4</v>
      </c>
      <c r="C12867" s="14" t="s">
        <v>730</v>
      </c>
      <c r="D12867" s="14"/>
      <c r="E12867" s="14" t="s">
        <v>404</v>
      </c>
      <c r="F12867" s="15">
        <v>20145</v>
      </c>
      <c r="G12867" s="14" t="s">
        <v>42</v>
      </c>
      <c r="H12867" s="14" t="s">
        <v>42</v>
      </c>
      <c r="I12867">
        <v>80000</v>
      </c>
      <c r="J12867">
        <v>2</v>
      </c>
      <c r="K12867" s="14" t="s">
        <v>67</v>
      </c>
      <c r="L12867" s="14" t="s">
        <v>54</v>
      </c>
      <c r="O12867">
        <v>16994</v>
      </c>
      <c r="P12867">
        <v>311</v>
      </c>
      <c r="Q12867" t="str">
        <f>_xlfn.CONCAT(Clientes__2[[#This Row],[Nombre]], " ",Clientes__2[[#This Row],[Nombres2]], " ",Clientes__2[[#This Row],[Apellido]],)</f>
        <v>Bruce  Sanz</v>
      </c>
      <c r="R12867" s="15">
        <v>23544</v>
      </c>
      <c r="S12867" s="14" t="s">
        <v>43</v>
      </c>
      <c r="T12867" s="14" t="s">
        <v>115</v>
      </c>
      <c r="U12867">
        <v>60000</v>
      </c>
      <c r="V12867">
        <v>5</v>
      </c>
      <c r="W12867" s="14" t="s">
        <v>55</v>
      </c>
      <c r="X12867" s="14" t="s">
        <v>54</v>
      </c>
    </row>
    <row r="12868" spans="1:24" x14ac:dyDescent="0.2">
      <c r="A12868">
        <v>19237</v>
      </c>
      <c r="B12868">
        <v>611</v>
      </c>
      <c r="C12868" s="14" t="s">
        <v>100</v>
      </c>
      <c r="D12868" s="14" t="s">
        <v>42</v>
      </c>
      <c r="E12868" s="14" t="s">
        <v>739</v>
      </c>
      <c r="F12868" s="15">
        <v>26771</v>
      </c>
      <c r="G12868" s="14" t="s">
        <v>42</v>
      </c>
      <c r="H12868" s="14" t="s">
        <v>115</v>
      </c>
      <c r="I12868">
        <v>40000</v>
      </c>
      <c r="J12868">
        <v>0</v>
      </c>
      <c r="K12868" s="14" t="s">
        <v>70</v>
      </c>
      <c r="L12868" s="14" t="s">
        <v>54</v>
      </c>
      <c r="O12868">
        <v>22504</v>
      </c>
      <c r="P12868">
        <v>267</v>
      </c>
      <c r="Q12868" t="str">
        <f>_xlfn.CONCAT(Clientes__2[[#This Row],[Nombre]], " ",Clientes__2[[#This Row],[Nombres2]], " ",Clientes__2[[#This Row],[Apellido]],)</f>
        <v>Kristy M Gomez</v>
      </c>
      <c r="R12868" s="15">
        <v>24365</v>
      </c>
      <c r="S12868" s="14" t="s">
        <v>43</v>
      </c>
      <c r="T12868" s="14" t="s">
        <v>42</v>
      </c>
      <c r="U12868">
        <v>60000</v>
      </c>
      <c r="V12868">
        <v>0</v>
      </c>
      <c r="W12868" s="14" t="s">
        <v>70</v>
      </c>
      <c r="X12868" s="14" t="s">
        <v>54</v>
      </c>
    </row>
    <row r="12869" spans="1:24" x14ac:dyDescent="0.2">
      <c r="A12869">
        <v>18810</v>
      </c>
      <c r="B12869">
        <v>612</v>
      </c>
      <c r="C12869" s="14" t="s">
        <v>227</v>
      </c>
      <c r="D12869" s="14"/>
      <c r="E12869" s="14" t="s">
        <v>446</v>
      </c>
      <c r="F12869" s="15">
        <v>12594</v>
      </c>
      <c r="G12869" s="14" t="s">
        <v>42</v>
      </c>
      <c r="H12869" s="14" t="s">
        <v>42</v>
      </c>
      <c r="I12869">
        <v>60000</v>
      </c>
      <c r="J12869">
        <v>2</v>
      </c>
      <c r="K12869" s="14" t="s">
        <v>70</v>
      </c>
      <c r="L12869" s="14" t="s">
        <v>66</v>
      </c>
      <c r="O12869">
        <v>29009</v>
      </c>
      <c r="P12869">
        <v>302</v>
      </c>
      <c r="Q12869" t="str">
        <f>_xlfn.CONCAT(Clientes__2[[#This Row],[Nombre]], " ",Clientes__2[[#This Row],[Nombres2]], " ",Clientes__2[[#This Row],[Apellido]],)</f>
        <v>Casey  Dominguez</v>
      </c>
      <c r="R12869" s="15">
        <v>18188</v>
      </c>
      <c r="S12869" s="14" t="s">
        <v>42</v>
      </c>
      <c r="T12869" s="14" t="s">
        <v>42</v>
      </c>
      <c r="U12869">
        <v>60000</v>
      </c>
      <c r="V12869">
        <v>2</v>
      </c>
      <c r="W12869" s="14" t="s">
        <v>55</v>
      </c>
      <c r="X12869" s="14" t="s">
        <v>66</v>
      </c>
    </row>
    <row r="12870" spans="1:24" x14ac:dyDescent="0.2">
      <c r="A12870">
        <v>20346</v>
      </c>
      <c r="B12870">
        <v>359</v>
      </c>
      <c r="C12870" s="14" t="s">
        <v>813</v>
      </c>
      <c r="D12870" s="14"/>
      <c r="E12870" s="14" t="s">
        <v>766</v>
      </c>
      <c r="F12870" s="15">
        <v>22376</v>
      </c>
      <c r="G12870" s="14" t="s">
        <v>43</v>
      </c>
      <c r="H12870" s="14" t="s">
        <v>115</v>
      </c>
      <c r="I12870">
        <v>130000</v>
      </c>
      <c r="J12870">
        <v>1</v>
      </c>
      <c r="K12870" s="14" t="s">
        <v>55</v>
      </c>
      <c r="L12870" s="14" t="s">
        <v>66</v>
      </c>
      <c r="O12870">
        <v>23973</v>
      </c>
      <c r="P12870">
        <v>196</v>
      </c>
      <c r="Q12870" t="str">
        <f>_xlfn.CONCAT(Clientes__2[[#This Row],[Nombre]], " ",Clientes__2[[#This Row],[Nombres2]], " ",Clientes__2[[#This Row],[Apellido]],)</f>
        <v>Angelica  Washington</v>
      </c>
      <c r="R12870" s="15">
        <v>13218</v>
      </c>
      <c r="S12870" s="14" t="s">
        <v>43</v>
      </c>
      <c r="T12870" s="14" t="s">
        <v>42</v>
      </c>
      <c r="U12870">
        <v>10000</v>
      </c>
      <c r="V12870">
        <v>1</v>
      </c>
      <c r="W12870" s="14" t="s">
        <v>70</v>
      </c>
      <c r="X12870" s="14" t="s">
        <v>91</v>
      </c>
    </row>
    <row r="12871" spans="1:24" x14ac:dyDescent="0.2">
      <c r="A12871">
        <v>11060</v>
      </c>
      <c r="B12871">
        <v>40</v>
      </c>
      <c r="C12871" s="14" t="s">
        <v>479</v>
      </c>
      <c r="D12871" s="14" t="s">
        <v>46</v>
      </c>
      <c r="E12871" s="14" t="s">
        <v>658</v>
      </c>
      <c r="F12871" s="15">
        <v>19800</v>
      </c>
      <c r="G12871" s="14" t="s">
        <v>42</v>
      </c>
      <c r="H12871" s="14" t="s">
        <v>42</v>
      </c>
      <c r="I12871">
        <v>80000</v>
      </c>
      <c r="J12871">
        <v>2</v>
      </c>
      <c r="K12871" s="14" t="s">
        <v>63</v>
      </c>
      <c r="L12871" s="14" t="s">
        <v>54</v>
      </c>
      <c r="O12871">
        <v>14517</v>
      </c>
      <c r="P12871">
        <v>12</v>
      </c>
      <c r="Q12871" t="str">
        <f>_xlfn.CONCAT(Clientes__2[[#This Row],[Nombre]], " ",Clientes__2[[#This Row],[Nombres2]], " ",Clientes__2[[#This Row],[Apellido]],)</f>
        <v>Jon L Zhou</v>
      </c>
      <c r="R12871" s="15">
        <v>16274</v>
      </c>
      <c r="S12871" s="14" t="s">
        <v>42</v>
      </c>
      <c r="T12871" s="14" t="s">
        <v>115</v>
      </c>
      <c r="U12871">
        <v>20000</v>
      </c>
      <c r="V12871">
        <v>3</v>
      </c>
      <c r="W12871" s="14" t="s">
        <v>67</v>
      </c>
      <c r="X12871" s="14" t="s">
        <v>54</v>
      </c>
    </row>
    <row r="12872" spans="1:24" x14ac:dyDescent="0.2">
      <c r="A12872">
        <v>25426</v>
      </c>
      <c r="B12872">
        <v>307</v>
      </c>
      <c r="C12872" s="14" t="s">
        <v>713</v>
      </c>
      <c r="D12872" s="14"/>
      <c r="E12872" s="14" t="s">
        <v>335</v>
      </c>
      <c r="F12872" s="15">
        <v>24188</v>
      </c>
      <c r="G12872" s="14" t="s">
        <v>43</v>
      </c>
      <c r="H12872" s="14" t="s">
        <v>42</v>
      </c>
      <c r="I12872">
        <v>70000</v>
      </c>
      <c r="J12872">
        <v>4</v>
      </c>
      <c r="K12872" s="14" t="s">
        <v>70</v>
      </c>
      <c r="L12872" s="14" t="s">
        <v>84</v>
      </c>
      <c r="O12872">
        <v>13717</v>
      </c>
      <c r="P12872">
        <v>536</v>
      </c>
      <c r="Q12872" t="str">
        <f>_xlfn.CONCAT(Clientes__2[[#This Row],[Nombre]], " ",Clientes__2[[#This Row],[Nombres2]], " ",Clientes__2[[#This Row],[Apellido]],)</f>
        <v>Tristan  Foster</v>
      </c>
      <c r="R12872" s="15">
        <v>19553</v>
      </c>
      <c r="S12872" s="14" t="s">
        <v>42</v>
      </c>
      <c r="T12872" s="14" t="s">
        <v>115</v>
      </c>
      <c r="U12872">
        <v>30000</v>
      </c>
      <c r="V12872">
        <v>1</v>
      </c>
      <c r="W12872" s="14" t="s">
        <v>55</v>
      </c>
      <c r="X12872" s="14" t="s">
        <v>54</v>
      </c>
    </row>
    <row r="12873" spans="1:24" x14ac:dyDescent="0.2">
      <c r="A12873">
        <v>17128</v>
      </c>
      <c r="B12873">
        <v>374</v>
      </c>
      <c r="C12873" s="14" t="s">
        <v>449</v>
      </c>
      <c r="D12873" s="14"/>
      <c r="E12873" s="14" t="s">
        <v>130</v>
      </c>
      <c r="F12873" s="15">
        <v>16777</v>
      </c>
      <c r="G12873" s="14" t="s">
        <v>43</v>
      </c>
      <c r="H12873" s="14" t="s">
        <v>42</v>
      </c>
      <c r="I12873">
        <v>40000</v>
      </c>
      <c r="J12873">
        <v>4</v>
      </c>
      <c r="K12873" s="14" t="s">
        <v>67</v>
      </c>
      <c r="L12873" s="14" t="s">
        <v>84</v>
      </c>
      <c r="O12873">
        <v>23347</v>
      </c>
      <c r="P12873">
        <v>24</v>
      </c>
      <c r="Q12873" t="str">
        <f>_xlfn.CONCAT(Clientes__2[[#This Row],[Nombre]], " ",Clientes__2[[#This Row],[Nombres2]], " ",Clientes__2[[#This Row],[Apellido]],)</f>
        <v>Fernando  Alexander</v>
      </c>
      <c r="R12873" s="15">
        <v>21876</v>
      </c>
      <c r="S12873" s="14" t="s">
        <v>42</v>
      </c>
      <c r="T12873" s="14" t="s">
        <v>42</v>
      </c>
      <c r="U12873">
        <v>100000</v>
      </c>
      <c r="V12873">
        <v>1</v>
      </c>
      <c r="W12873" s="14" t="s">
        <v>55</v>
      </c>
      <c r="X12873" s="14" t="s">
        <v>66</v>
      </c>
    </row>
    <row r="12874" spans="1:24" x14ac:dyDescent="0.2">
      <c r="A12874">
        <v>26471</v>
      </c>
      <c r="B12874">
        <v>358</v>
      </c>
      <c r="C12874" s="14" t="s">
        <v>396</v>
      </c>
      <c r="D12874" s="14" t="s">
        <v>124</v>
      </c>
      <c r="E12874" s="14" t="s">
        <v>230</v>
      </c>
      <c r="F12874" s="15">
        <v>15385</v>
      </c>
      <c r="G12874" s="14" t="s">
        <v>42</v>
      </c>
      <c r="H12874" s="14" t="s">
        <v>42</v>
      </c>
      <c r="I12874">
        <v>50000</v>
      </c>
      <c r="J12874">
        <v>4</v>
      </c>
      <c r="K12874" s="14" t="s">
        <v>55</v>
      </c>
      <c r="L12874" s="14" t="s">
        <v>66</v>
      </c>
      <c r="O12874">
        <v>22142</v>
      </c>
      <c r="P12874">
        <v>302</v>
      </c>
      <c r="Q12874" t="str">
        <f>_xlfn.CONCAT(Clientes__2[[#This Row],[Nombre]], " ",Clientes__2[[#This Row],[Nombres2]], " ",Clientes__2[[#This Row],[Apellido]],)</f>
        <v>Edward J Perez</v>
      </c>
      <c r="R12874" s="15">
        <v>15076</v>
      </c>
      <c r="S12874" s="14" t="s">
        <v>42</v>
      </c>
      <c r="T12874" s="14" t="s">
        <v>42</v>
      </c>
      <c r="U12874">
        <v>50000</v>
      </c>
      <c r="V12874">
        <v>4</v>
      </c>
      <c r="W12874" s="14" t="s">
        <v>55</v>
      </c>
      <c r="X12874" s="14" t="s">
        <v>66</v>
      </c>
    </row>
    <row r="12875" spans="1:24" x14ac:dyDescent="0.2">
      <c r="A12875">
        <v>24422</v>
      </c>
      <c r="B12875">
        <v>311</v>
      </c>
      <c r="C12875" s="14" t="s">
        <v>156</v>
      </c>
      <c r="D12875" s="14" t="s">
        <v>123</v>
      </c>
      <c r="E12875" s="14" t="s">
        <v>225</v>
      </c>
      <c r="F12875" s="15">
        <v>13028</v>
      </c>
      <c r="G12875" s="14" t="s">
        <v>42</v>
      </c>
      <c r="H12875" s="14" t="s">
        <v>42</v>
      </c>
      <c r="I12875">
        <v>80000</v>
      </c>
      <c r="J12875">
        <v>4</v>
      </c>
      <c r="K12875" s="14" t="s">
        <v>70</v>
      </c>
      <c r="L12875" s="14" t="s">
        <v>66</v>
      </c>
      <c r="O12875">
        <v>14822</v>
      </c>
      <c r="P12875">
        <v>127</v>
      </c>
      <c r="Q12875" t="str">
        <f>_xlfn.CONCAT(Clientes__2[[#This Row],[Nombre]], " ",Clientes__2[[#This Row],[Nombres2]], " ",Clientes__2[[#This Row],[Apellido]],)</f>
        <v>Thomas E Lal</v>
      </c>
      <c r="R12875" s="15">
        <v>23279</v>
      </c>
      <c r="S12875" s="14" t="s">
        <v>43</v>
      </c>
      <c r="T12875" s="14" t="s">
        <v>115</v>
      </c>
      <c r="U12875">
        <v>30000</v>
      </c>
      <c r="V12875">
        <v>3</v>
      </c>
      <c r="W12875" s="14" t="s">
        <v>63</v>
      </c>
      <c r="X12875" s="14" t="s">
        <v>91</v>
      </c>
    </row>
    <row r="12876" spans="1:24" x14ac:dyDescent="0.2">
      <c r="A12876">
        <v>28437</v>
      </c>
      <c r="B12876">
        <v>259</v>
      </c>
      <c r="C12876" s="14" t="s">
        <v>384</v>
      </c>
      <c r="D12876" s="14" t="s">
        <v>836</v>
      </c>
      <c r="E12876" s="14" t="s">
        <v>355</v>
      </c>
      <c r="F12876" s="15">
        <v>27894</v>
      </c>
      <c r="G12876" s="14" t="s">
        <v>43</v>
      </c>
      <c r="H12876" s="14" t="s">
        <v>115</v>
      </c>
      <c r="I12876">
        <v>30000</v>
      </c>
      <c r="J12876">
        <v>0</v>
      </c>
      <c r="K12876" s="14" t="s">
        <v>63</v>
      </c>
      <c r="L12876" s="14" t="s">
        <v>91</v>
      </c>
      <c r="O12876">
        <v>21035</v>
      </c>
      <c r="P12876">
        <v>115</v>
      </c>
      <c r="Q12876" t="str">
        <f>_xlfn.CONCAT(Clientes__2[[#This Row],[Nombre]], " ",Clientes__2[[#This Row],[Nombres2]], " ",Clientes__2[[#This Row],[Apellido]],)</f>
        <v>Mary J. Smith</v>
      </c>
      <c r="R12876" s="15">
        <v>25400</v>
      </c>
      <c r="S12876" s="14" t="s">
        <v>42</v>
      </c>
      <c r="T12876" s="14" t="s">
        <v>42</v>
      </c>
      <c r="U12876">
        <v>30000</v>
      </c>
      <c r="V12876">
        <v>1</v>
      </c>
      <c r="W12876" s="14" t="s">
        <v>55</v>
      </c>
      <c r="X12876" s="14" t="s">
        <v>91</v>
      </c>
    </row>
    <row r="12877" spans="1:24" x14ac:dyDescent="0.2">
      <c r="A12877">
        <v>18834</v>
      </c>
      <c r="B12877">
        <v>614</v>
      </c>
      <c r="C12877" s="14" t="s">
        <v>553</v>
      </c>
      <c r="D12877" s="14" t="s">
        <v>43</v>
      </c>
      <c r="E12877" s="14" t="s">
        <v>335</v>
      </c>
      <c r="F12877" s="15">
        <v>20382</v>
      </c>
      <c r="G12877" s="14" t="s">
        <v>42</v>
      </c>
      <c r="H12877" s="14" t="s">
        <v>115</v>
      </c>
      <c r="I12877">
        <v>60000</v>
      </c>
      <c r="J12877">
        <v>2</v>
      </c>
      <c r="K12877" s="14" t="s">
        <v>67</v>
      </c>
      <c r="L12877" s="14" t="s">
        <v>84</v>
      </c>
      <c r="O12877">
        <v>12114</v>
      </c>
      <c r="P12877">
        <v>53</v>
      </c>
      <c r="Q12877" t="str">
        <f>_xlfn.CONCAT(Clientes__2[[#This Row],[Nombre]], " ",Clientes__2[[#This Row],[Nombres2]], " ",Clientes__2[[#This Row],[Apellido]],)</f>
        <v>Ana S Foster</v>
      </c>
      <c r="R12877" s="15">
        <v>18939</v>
      </c>
      <c r="S12877" s="14" t="s">
        <v>42</v>
      </c>
      <c r="T12877" s="14" t="s">
        <v>42</v>
      </c>
      <c r="U12877">
        <v>70000</v>
      </c>
      <c r="V12877">
        <v>2</v>
      </c>
      <c r="W12877" s="14" t="s">
        <v>67</v>
      </c>
      <c r="X12877" s="14" t="s">
        <v>84</v>
      </c>
    </row>
    <row r="12878" spans="1:24" x14ac:dyDescent="0.2">
      <c r="A12878">
        <v>12406</v>
      </c>
      <c r="B12878">
        <v>119</v>
      </c>
      <c r="C12878" s="14" t="s">
        <v>121</v>
      </c>
      <c r="D12878" s="14"/>
      <c r="E12878" s="14" t="s">
        <v>363</v>
      </c>
      <c r="F12878" s="15">
        <v>25590</v>
      </c>
      <c r="G12878" s="14" t="s">
        <v>43</v>
      </c>
      <c r="H12878" s="14" t="s">
        <v>42</v>
      </c>
      <c r="I12878">
        <v>50000</v>
      </c>
      <c r="J12878">
        <v>0</v>
      </c>
      <c r="K12878" s="14" t="s">
        <v>70</v>
      </c>
      <c r="L12878" s="14" t="s">
        <v>54</v>
      </c>
      <c r="O12878">
        <v>13962</v>
      </c>
      <c r="P12878">
        <v>16</v>
      </c>
      <c r="Q12878" t="str">
        <f>_xlfn.CONCAT(Clientes__2[[#This Row],[Nombre]], " ",Clientes__2[[#This Row],[Nombres2]], " ",Clientes__2[[#This Row],[Apellido]],)</f>
        <v>Ross  Gutierrez</v>
      </c>
      <c r="R12878" s="15">
        <v>24236</v>
      </c>
      <c r="S12878" s="14" t="s">
        <v>42</v>
      </c>
      <c r="T12878" s="14" t="s">
        <v>115</v>
      </c>
      <c r="U12878">
        <v>80000</v>
      </c>
      <c r="V12878">
        <v>5</v>
      </c>
      <c r="W12878" s="14" t="s">
        <v>70</v>
      </c>
      <c r="X12878" s="14" t="s">
        <v>66</v>
      </c>
    </row>
    <row r="12879" spans="1:24" x14ac:dyDescent="0.2">
      <c r="A12879">
        <v>22721</v>
      </c>
      <c r="B12879">
        <v>607</v>
      </c>
      <c r="C12879" s="14" t="s">
        <v>594</v>
      </c>
      <c r="D12879" s="14" t="s">
        <v>123</v>
      </c>
      <c r="E12879" s="14" t="s">
        <v>780</v>
      </c>
      <c r="F12879" s="15">
        <v>22851</v>
      </c>
      <c r="G12879" s="14" t="s">
        <v>42</v>
      </c>
      <c r="H12879" s="14" t="s">
        <v>115</v>
      </c>
      <c r="I12879">
        <v>40000</v>
      </c>
      <c r="J12879">
        <v>4</v>
      </c>
      <c r="K12879" s="14" t="s">
        <v>67</v>
      </c>
      <c r="L12879" s="14" t="s">
        <v>54</v>
      </c>
      <c r="O12879">
        <v>28929</v>
      </c>
      <c r="P12879">
        <v>23</v>
      </c>
      <c r="Q12879" t="str">
        <f>_xlfn.CONCAT(Clientes__2[[#This Row],[Nombre]], " ",Clientes__2[[#This Row],[Nombres2]], " ",Clientes__2[[#This Row],[Apellido]],)</f>
        <v>Colleen E Lin</v>
      </c>
      <c r="R12879" s="15">
        <v>27618</v>
      </c>
      <c r="S12879" s="14" t="s">
        <v>43</v>
      </c>
      <c r="T12879" s="14" t="s">
        <v>115</v>
      </c>
      <c r="U12879">
        <v>70000</v>
      </c>
      <c r="V12879">
        <v>0</v>
      </c>
      <c r="W12879" s="14" t="s">
        <v>55</v>
      </c>
      <c r="X12879" s="14" t="s">
        <v>84</v>
      </c>
    </row>
    <row r="12880" spans="1:24" x14ac:dyDescent="0.2">
      <c r="A12880">
        <v>23844</v>
      </c>
      <c r="B12880">
        <v>632</v>
      </c>
      <c r="C12880" s="14" t="s">
        <v>61</v>
      </c>
      <c r="D12880" s="14" t="s">
        <v>42</v>
      </c>
      <c r="E12880" s="14" t="s">
        <v>286</v>
      </c>
      <c r="F12880" s="15">
        <v>25324</v>
      </c>
      <c r="G12880" s="14" t="s">
        <v>43</v>
      </c>
      <c r="H12880" s="14" t="s">
        <v>115</v>
      </c>
      <c r="I12880">
        <v>60000</v>
      </c>
      <c r="J12880">
        <v>2</v>
      </c>
      <c r="K12880" s="14" t="s">
        <v>55</v>
      </c>
      <c r="L12880" s="14" t="s">
        <v>54</v>
      </c>
      <c r="O12880">
        <v>18267</v>
      </c>
      <c r="P12880">
        <v>4</v>
      </c>
      <c r="Q12880" t="str">
        <f>_xlfn.CONCAT(Clientes__2[[#This Row],[Nombre]], " ",Clientes__2[[#This Row],[Nombres2]], " ",Clientes__2[[#This Row],[Apellido]],)</f>
        <v>Alexandra M Gonzales</v>
      </c>
      <c r="R12880" s="15">
        <v>23154</v>
      </c>
      <c r="S12880" s="14" t="s">
        <v>42</v>
      </c>
      <c r="T12880" s="14" t="s">
        <v>42</v>
      </c>
      <c r="U12880">
        <v>60000</v>
      </c>
      <c r="V12880">
        <v>3</v>
      </c>
      <c r="W12880" s="14" t="s">
        <v>55</v>
      </c>
      <c r="X12880" s="14" t="s">
        <v>84</v>
      </c>
    </row>
    <row r="12881" spans="1:24" x14ac:dyDescent="0.2">
      <c r="A12881">
        <v>29233</v>
      </c>
      <c r="B12881">
        <v>631</v>
      </c>
      <c r="C12881" s="14" t="s">
        <v>867</v>
      </c>
      <c r="D12881" s="14"/>
      <c r="E12881" s="14" t="s">
        <v>237</v>
      </c>
      <c r="F12881" s="15">
        <v>23248</v>
      </c>
      <c r="G12881" s="14" t="s">
        <v>43</v>
      </c>
      <c r="H12881" s="14" t="s">
        <v>115</v>
      </c>
      <c r="I12881">
        <v>90000</v>
      </c>
      <c r="J12881">
        <v>0</v>
      </c>
      <c r="K12881" s="14" t="s">
        <v>63</v>
      </c>
      <c r="L12881" s="14" t="s">
        <v>84</v>
      </c>
      <c r="O12881">
        <v>28686</v>
      </c>
      <c r="P12881">
        <v>135</v>
      </c>
      <c r="Q12881" t="str">
        <f>_xlfn.CONCAT(Clientes__2[[#This Row],[Nombre]], " ",Clientes__2[[#This Row],[Nombres2]], " ",Clientes__2[[#This Row],[Apellido]],)</f>
        <v>Caitlin  Sanders</v>
      </c>
      <c r="R12881" s="15">
        <v>25650</v>
      </c>
      <c r="S12881" s="14" t="s">
        <v>43</v>
      </c>
      <c r="T12881" s="14" t="s">
        <v>115</v>
      </c>
      <c r="U12881">
        <v>10000</v>
      </c>
      <c r="V12881">
        <v>2</v>
      </c>
      <c r="W12881" s="14" t="s">
        <v>67</v>
      </c>
      <c r="X12881" s="14" t="s">
        <v>60</v>
      </c>
    </row>
    <row r="12882" spans="1:24" x14ac:dyDescent="0.2">
      <c r="A12882">
        <v>16270</v>
      </c>
      <c r="B12882">
        <v>126</v>
      </c>
      <c r="C12882" s="14" t="s">
        <v>865</v>
      </c>
      <c r="D12882" s="14"/>
      <c r="E12882" s="14" t="s">
        <v>153</v>
      </c>
      <c r="F12882" s="15">
        <v>24268</v>
      </c>
      <c r="G12882" s="14" t="s">
        <v>42</v>
      </c>
      <c r="H12882" s="14" t="s">
        <v>42</v>
      </c>
      <c r="I12882">
        <v>30000</v>
      </c>
      <c r="J12882">
        <v>1</v>
      </c>
      <c r="K12882" s="14" t="s">
        <v>55</v>
      </c>
      <c r="L12882" s="14" t="s">
        <v>54</v>
      </c>
      <c r="O12882">
        <v>18549</v>
      </c>
      <c r="P12882">
        <v>69</v>
      </c>
      <c r="Q12882" t="str">
        <f>_xlfn.CONCAT(Clientes__2[[#This Row],[Nombre]], " ",Clientes__2[[#This Row],[Nombres2]], " ",Clientes__2[[#This Row],[Apellido]],)</f>
        <v>Jerome  Hernandez</v>
      </c>
      <c r="R12882" s="15">
        <v>25854</v>
      </c>
      <c r="S12882" s="14" t="s">
        <v>42</v>
      </c>
      <c r="T12882" s="14" t="s">
        <v>115</v>
      </c>
      <c r="U12882">
        <v>50000</v>
      </c>
      <c r="V12882">
        <v>1</v>
      </c>
      <c r="W12882" s="14" t="s">
        <v>55</v>
      </c>
      <c r="X12882" s="14" t="s">
        <v>54</v>
      </c>
    </row>
    <row r="12883" spans="1:24" x14ac:dyDescent="0.2">
      <c r="A12883">
        <v>15129</v>
      </c>
      <c r="B12883">
        <v>25</v>
      </c>
      <c r="C12883" s="14" t="s">
        <v>406</v>
      </c>
      <c r="D12883" s="14" t="s">
        <v>42</v>
      </c>
      <c r="E12883" s="14" t="s">
        <v>297</v>
      </c>
      <c r="F12883" s="15">
        <v>26943</v>
      </c>
      <c r="G12883" s="14" t="s">
        <v>42</v>
      </c>
      <c r="H12883" s="14" t="s">
        <v>115</v>
      </c>
      <c r="I12883">
        <v>90000</v>
      </c>
      <c r="J12883">
        <v>0</v>
      </c>
      <c r="K12883" s="14" t="s">
        <v>55</v>
      </c>
      <c r="L12883" s="14" t="s">
        <v>84</v>
      </c>
      <c r="O12883">
        <v>27440</v>
      </c>
      <c r="P12883">
        <v>631</v>
      </c>
      <c r="Q12883" t="str">
        <f>_xlfn.CONCAT(Clientes__2[[#This Row],[Nombre]], " ",Clientes__2[[#This Row],[Nombres2]], " ",Clientes__2[[#This Row],[Apellido]],)</f>
        <v>Jennifer M Patterson</v>
      </c>
      <c r="R12883" s="15">
        <v>19186</v>
      </c>
      <c r="S12883" s="14" t="s">
        <v>43</v>
      </c>
      <c r="T12883" s="14" t="s">
        <v>115</v>
      </c>
      <c r="U12883">
        <v>70000</v>
      </c>
      <c r="V12883">
        <v>2</v>
      </c>
      <c r="W12883" s="14" t="s">
        <v>81</v>
      </c>
      <c r="X12883" s="14" t="s">
        <v>54</v>
      </c>
    </row>
    <row r="12884" spans="1:24" x14ac:dyDescent="0.2">
      <c r="A12884">
        <v>14951</v>
      </c>
      <c r="B12884">
        <v>149</v>
      </c>
      <c r="C12884" s="14" t="s">
        <v>542</v>
      </c>
      <c r="D12884" s="14" t="s">
        <v>116</v>
      </c>
      <c r="E12884" s="14" t="s">
        <v>254</v>
      </c>
      <c r="F12884" s="15">
        <v>23646</v>
      </c>
      <c r="G12884" s="14" t="s">
        <v>42</v>
      </c>
      <c r="H12884" s="14" t="s">
        <v>115</v>
      </c>
      <c r="I12884">
        <v>30000</v>
      </c>
      <c r="J12884">
        <v>1</v>
      </c>
      <c r="K12884" s="14" t="s">
        <v>55</v>
      </c>
      <c r="L12884" s="14" t="s">
        <v>54</v>
      </c>
      <c r="O12884">
        <v>25270</v>
      </c>
      <c r="P12884">
        <v>29</v>
      </c>
      <c r="Q12884" t="str">
        <f>_xlfn.CONCAT(Clientes__2[[#This Row],[Nombre]], " ",Clientes__2[[#This Row],[Nombres2]], " ",Clientes__2[[#This Row],[Apellido]],)</f>
        <v>Katie A Rai</v>
      </c>
      <c r="R12884" s="15">
        <v>15952</v>
      </c>
      <c r="S12884" s="14" t="s">
        <v>42</v>
      </c>
      <c r="T12884" s="14" t="s">
        <v>115</v>
      </c>
      <c r="U12884">
        <v>40000</v>
      </c>
      <c r="V12884">
        <v>2</v>
      </c>
      <c r="W12884" s="14" t="s">
        <v>55</v>
      </c>
      <c r="X12884" s="14" t="s">
        <v>66</v>
      </c>
    </row>
    <row r="12885" spans="1:24" x14ac:dyDescent="0.2">
      <c r="A12885">
        <v>16668</v>
      </c>
      <c r="B12885">
        <v>432</v>
      </c>
      <c r="C12885" s="14" t="s">
        <v>378</v>
      </c>
      <c r="D12885" s="14"/>
      <c r="E12885" s="14" t="s">
        <v>189</v>
      </c>
      <c r="F12885" s="15">
        <v>27228</v>
      </c>
      <c r="G12885" s="14" t="s">
        <v>43</v>
      </c>
      <c r="H12885" s="14" t="s">
        <v>42</v>
      </c>
      <c r="I12885">
        <v>30000</v>
      </c>
      <c r="J12885">
        <v>0</v>
      </c>
      <c r="K12885" s="14" t="s">
        <v>67</v>
      </c>
      <c r="L12885" s="14" t="s">
        <v>84</v>
      </c>
      <c r="O12885">
        <v>14701</v>
      </c>
      <c r="P12885">
        <v>180</v>
      </c>
      <c r="Q12885" t="str">
        <f>_xlfn.CONCAT(Clientes__2[[#This Row],[Nombre]], " ",Clientes__2[[#This Row],[Nombres2]], " ",Clientes__2[[#This Row],[Apellido]],)</f>
        <v>Levi  Malhotra</v>
      </c>
      <c r="R12885" s="15">
        <v>26379</v>
      </c>
      <c r="S12885" s="14" t="s">
        <v>43</v>
      </c>
      <c r="T12885" s="14" t="s">
        <v>42</v>
      </c>
      <c r="U12885">
        <v>20000</v>
      </c>
      <c r="V12885">
        <v>0</v>
      </c>
      <c r="W12885" s="14" t="s">
        <v>81</v>
      </c>
      <c r="X12885" s="14" t="s">
        <v>60</v>
      </c>
    </row>
    <row r="12886" spans="1:24" x14ac:dyDescent="0.2">
      <c r="A12886">
        <v>24784</v>
      </c>
      <c r="B12886">
        <v>335</v>
      </c>
      <c r="C12886" s="14" t="s">
        <v>508</v>
      </c>
      <c r="D12886" s="14"/>
      <c r="E12886" s="14" t="s">
        <v>458</v>
      </c>
      <c r="F12886" s="15">
        <v>26431</v>
      </c>
      <c r="G12886" s="14" t="s">
        <v>43</v>
      </c>
      <c r="H12886" s="14" t="s">
        <v>115</v>
      </c>
      <c r="I12886">
        <v>70000</v>
      </c>
      <c r="J12886">
        <v>1</v>
      </c>
      <c r="K12886" s="14" t="s">
        <v>70</v>
      </c>
      <c r="L12886" s="14" t="s">
        <v>84</v>
      </c>
      <c r="O12886">
        <v>14212</v>
      </c>
      <c r="P12886">
        <v>3</v>
      </c>
      <c r="Q12886" t="str">
        <f>_xlfn.CONCAT(Clientes__2[[#This Row],[Nombre]], " ",Clientes__2[[#This Row],[Nombres2]], " ",Clientes__2[[#This Row],[Apellido]],)</f>
        <v>Megan  Kelly</v>
      </c>
      <c r="R12886" s="15">
        <v>27517</v>
      </c>
      <c r="S12886" s="14" t="s">
        <v>43</v>
      </c>
      <c r="T12886" s="14" t="s">
        <v>42</v>
      </c>
      <c r="U12886">
        <v>80000</v>
      </c>
      <c r="V12886">
        <v>0</v>
      </c>
      <c r="W12886" s="14" t="s">
        <v>55</v>
      </c>
      <c r="X12886" s="14" t="s">
        <v>84</v>
      </c>
    </row>
    <row r="12887" spans="1:24" x14ac:dyDescent="0.2">
      <c r="A12887">
        <v>14405</v>
      </c>
      <c r="B12887">
        <v>609</v>
      </c>
      <c r="C12887" s="14" t="s">
        <v>702</v>
      </c>
      <c r="D12887" s="14" t="s">
        <v>43</v>
      </c>
      <c r="E12887" s="14" t="s">
        <v>283</v>
      </c>
      <c r="F12887" s="15">
        <v>18415</v>
      </c>
      <c r="G12887" s="14" t="s">
        <v>42</v>
      </c>
      <c r="H12887" s="14" t="s">
        <v>42</v>
      </c>
      <c r="I12887">
        <v>60000</v>
      </c>
      <c r="J12887">
        <v>2</v>
      </c>
      <c r="K12887" s="14" t="s">
        <v>63</v>
      </c>
      <c r="L12887" s="14" t="s">
        <v>84</v>
      </c>
      <c r="O12887">
        <v>15605</v>
      </c>
      <c r="P12887">
        <v>3</v>
      </c>
      <c r="Q12887" t="str">
        <f>_xlfn.CONCAT(Clientes__2[[#This Row],[Nombre]], " ",Clientes__2[[#This Row],[Nombres2]], " ",Clientes__2[[#This Row],[Apellido]],)</f>
        <v>Dylan S Walker</v>
      </c>
      <c r="R12887" s="15">
        <v>23613</v>
      </c>
      <c r="S12887" s="14" t="s">
        <v>42</v>
      </c>
      <c r="T12887" s="14" t="s">
        <v>42</v>
      </c>
      <c r="U12887">
        <v>60000</v>
      </c>
      <c r="V12887">
        <v>4</v>
      </c>
      <c r="W12887" s="14" t="s">
        <v>55</v>
      </c>
      <c r="X12887" s="14" t="s">
        <v>84</v>
      </c>
    </row>
    <row r="12888" spans="1:24" x14ac:dyDescent="0.2">
      <c r="A12888">
        <v>26855</v>
      </c>
      <c r="B12888">
        <v>222</v>
      </c>
      <c r="C12888" s="14" t="s">
        <v>358</v>
      </c>
      <c r="D12888" s="14"/>
      <c r="E12888" s="14" t="s">
        <v>96</v>
      </c>
      <c r="F12888" s="15">
        <v>24267</v>
      </c>
      <c r="G12888" s="14" t="s">
        <v>42</v>
      </c>
      <c r="H12888" s="14" t="s">
        <v>115</v>
      </c>
      <c r="I12888">
        <v>40000</v>
      </c>
      <c r="J12888">
        <v>0</v>
      </c>
      <c r="K12888" s="14" t="s">
        <v>55</v>
      </c>
      <c r="L12888" s="14" t="s">
        <v>84</v>
      </c>
      <c r="O12888">
        <v>11478</v>
      </c>
      <c r="P12888">
        <v>218</v>
      </c>
      <c r="Q12888" t="str">
        <f>_xlfn.CONCAT(Clientes__2[[#This Row],[Nombre]], " ",Clientes__2[[#This Row],[Nombres2]], " ",Clientes__2[[#This Row],[Apellido]],)</f>
        <v>Carla  Fernandez</v>
      </c>
      <c r="R12888" s="15">
        <v>26720</v>
      </c>
      <c r="S12888" s="14" t="s">
        <v>43</v>
      </c>
      <c r="T12888" s="14" t="s">
        <v>42</v>
      </c>
      <c r="U12888">
        <v>30000</v>
      </c>
      <c r="V12888">
        <v>0</v>
      </c>
      <c r="W12888" s="14" t="s">
        <v>67</v>
      </c>
      <c r="X12888" s="14" t="s">
        <v>60</v>
      </c>
    </row>
    <row r="12889" spans="1:24" x14ac:dyDescent="0.2">
      <c r="A12889">
        <v>11374</v>
      </c>
      <c r="B12889">
        <v>162</v>
      </c>
      <c r="C12889" s="14" t="s">
        <v>683</v>
      </c>
      <c r="D12889" s="14" t="s">
        <v>42</v>
      </c>
      <c r="E12889" s="14" t="s">
        <v>489</v>
      </c>
      <c r="F12889" s="15">
        <v>15885</v>
      </c>
      <c r="G12889" s="14" t="s">
        <v>43</v>
      </c>
      <c r="H12889" s="14" t="s">
        <v>42</v>
      </c>
      <c r="I12889">
        <v>30000</v>
      </c>
      <c r="J12889">
        <v>1</v>
      </c>
      <c r="K12889" s="14" t="s">
        <v>55</v>
      </c>
      <c r="L12889" s="14" t="s">
        <v>91</v>
      </c>
      <c r="O12889">
        <v>24792</v>
      </c>
      <c r="P12889">
        <v>310</v>
      </c>
      <c r="Q12889" t="str">
        <f>_xlfn.CONCAT(Clientes__2[[#This Row],[Nombre]], " ",Clientes__2[[#This Row],[Nombres2]], " ",Clientes__2[[#This Row],[Apellido]],)</f>
        <v>Jimmy M Ortega</v>
      </c>
      <c r="R12889" s="15">
        <v>25858</v>
      </c>
      <c r="S12889" s="14" t="s">
        <v>42</v>
      </c>
      <c r="T12889" s="14" t="s">
        <v>42</v>
      </c>
      <c r="U12889">
        <v>40000</v>
      </c>
      <c r="V12889">
        <v>1</v>
      </c>
      <c r="W12889" s="14" t="s">
        <v>55</v>
      </c>
      <c r="X12889" s="14" t="s">
        <v>54</v>
      </c>
    </row>
    <row r="12890" spans="1:24" x14ac:dyDescent="0.2">
      <c r="A12890">
        <v>24656</v>
      </c>
      <c r="B12890">
        <v>310</v>
      </c>
      <c r="C12890" s="14" t="s">
        <v>10</v>
      </c>
      <c r="D12890" s="14"/>
      <c r="E12890" s="14" t="s">
        <v>672</v>
      </c>
      <c r="F12890" s="15">
        <v>16986</v>
      </c>
      <c r="G12890" s="14" t="s">
        <v>42</v>
      </c>
      <c r="H12890" s="14" t="s">
        <v>115</v>
      </c>
      <c r="I12890">
        <v>70000</v>
      </c>
      <c r="J12890">
        <v>5</v>
      </c>
      <c r="K12890" s="14" t="s">
        <v>55</v>
      </c>
      <c r="L12890" s="14" t="s">
        <v>66</v>
      </c>
      <c r="O12890">
        <v>14740</v>
      </c>
      <c r="P12890">
        <v>334</v>
      </c>
      <c r="Q12890" t="str">
        <f>_xlfn.CONCAT(Clientes__2[[#This Row],[Nombre]], " ",Clientes__2[[#This Row],[Nombres2]], " ",Clientes__2[[#This Row],[Apellido]],)</f>
        <v>Julia  Moore</v>
      </c>
      <c r="R12890" s="15">
        <v>19806</v>
      </c>
      <c r="S12890" s="14" t="s">
        <v>42</v>
      </c>
      <c r="T12890" s="14" t="s">
        <v>115</v>
      </c>
      <c r="U12890">
        <v>40000</v>
      </c>
      <c r="V12890">
        <v>1</v>
      </c>
      <c r="W12890" s="14" t="s">
        <v>63</v>
      </c>
      <c r="X12890" s="14" t="s">
        <v>91</v>
      </c>
    </row>
    <row r="12891" spans="1:24" x14ac:dyDescent="0.2">
      <c r="A12891">
        <v>26016</v>
      </c>
      <c r="B12891">
        <v>299</v>
      </c>
      <c r="C12891" s="14" t="s">
        <v>449</v>
      </c>
      <c r="D12891" s="14"/>
      <c r="E12891" s="14" t="s">
        <v>385</v>
      </c>
      <c r="F12891" s="15">
        <v>21314</v>
      </c>
      <c r="G12891" s="14" t="s">
        <v>43</v>
      </c>
      <c r="H12891" s="14" t="s">
        <v>42</v>
      </c>
      <c r="I12891">
        <v>60000</v>
      </c>
      <c r="J12891">
        <v>1</v>
      </c>
      <c r="K12891" s="14" t="s">
        <v>55</v>
      </c>
      <c r="L12891" s="14" t="s">
        <v>84</v>
      </c>
      <c r="O12891">
        <v>14732</v>
      </c>
      <c r="P12891">
        <v>631</v>
      </c>
      <c r="Q12891" t="str">
        <f>_xlfn.CONCAT(Clientes__2[[#This Row],[Nombre]], " ",Clientes__2[[#This Row],[Nombres2]], " ",Clientes__2[[#This Row],[Apellido]],)</f>
        <v>Fernando  King</v>
      </c>
      <c r="R12891" s="15">
        <v>19687</v>
      </c>
      <c r="S12891" s="14" t="s">
        <v>42</v>
      </c>
      <c r="T12891" s="14" t="s">
        <v>115</v>
      </c>
      <c r="U12891">
        <v>30000</v>
      </c>
      <c r="V12891">
        <v>1</v>
      </c>
      <c r="W12891" s="14" t="s">
        <v>55</v>
      </c>
      <c r="X12891" s="14" t="s">
        <v>54</v>
      </c>
    </row>
    <row r="12892" spans="1:24" x14ac:dyDescent="0.2">
      <c r="A12892">
        <v>17874</v>
      </c>
      <c r="B12892">
        <v>192</v>
      </c>
      <c r="C12892" s="14" t="s">
        <v>411</v>
      </c>
      <c r="D12892" s="14" t="s">
        <v>42</v>
      </c>
      <c r="E12892" s="14" t="s">
        <v>146</v>
      </c>
      <c r="F12892" s="15">
        <v>24487</v>
      </c>
      <c r="G12892" s="14" t="s">
        <v>43</v>
      </c>
      <c r="H12892" s="14" t="s">
        <v>115</v>
      </c>
      <c r="I12892">
        <v>10000</v>
      </c>
      <c r="J12892">
        <v>1</v>
      </c>
      <c r="K12892" s="14" t="s">
        <v>70</v>
      </c>
      <c r="L12892" s="14" t="s">
        <v>60</v>
      </c>
      <c r="O12892">
        <v>13434</v>
      </c>
      <c r="P12892">
        <v>54</v>
      </c>
      <c r="Q12892" t="str">
        <f>_xlfn.CONCAT(Clientes__2[[#This Row],[Nombre]], " ",Clientes__2[[#This Row],[Nombres2]], " ",Clientes__2[[#This Row],[Apellido]],)</f>
        <v>Natasha M Alvarez</v>
      </c>
      <c r="R12892" s="15">
        <v>12758</v>
      </c>
      <c r="S12892" s="14" t="s">
        <v>43</v>
      </c>
      <c r="T12892" s="14" t="s">
        <v>115</v>
      </c>
      <c r="U12892">
        <v>50000</v>
      </c>
      <c r="V12892">
        <v>2</v>
      </c>
      <c r="W12892" s="14" t="s">
        <v>70</v>
      </c>
      <c r="X12892" s="14" t="s">
        <v>66</v>
      </c>
    </row>
    <row r="12893" spans="1:24" x14ac:dyDescent="0.2">
      <c r="A12893">
        <v>14638</v>
      </c>
      <c r="B12893">
        <v>536</v>
      </c>
      <c r="C12893" s="14" t="s">
        <v>575</v>
      </c>
      <c r="D12893" s="14" t="s">
        <v>126</v>
      </c>
      <c r="E12893" s="14" t="s">
        <v>252</v>
      </c>
      <c r="F12893" s="15">
        <v>22149</v>
      </c>
      <c r="G12893" s="14" t="s">
        <v>43</v>
      </c>
      <c r="H12893" s="14" t="s">
        <v>42</v>
      </c>
      <c r="I12893">
        <v>40000</v>
      </c>
      <c r="J12893">
        <v>0</v>
      </c>
      <c r="K12893" s="14" t="s">
        <v>55</v>
      </c>
      <c r="L12893" s="14" t="s">
        <v>84</v>
      </c>
      <c r="O12893">
        <v>27397</v>
      </c>
      <c r="P12893">
        <v>325</v>
      </c>
      <c r="Q12893" t="str">
        <f>_xlfn.CONCAT(Clientes__2[[#This Row],[Nombre]], " ",Clientes__2[[#This Row],[Nombres2]], " ",Clientes__2[[#This Row],[Apellido]],)</f>
        <v>Blake D Scott</v>
      </c>
      <c r="R12893" s="15">
        <v>15710</v>
      </c>
      <c r="S12893" s="14" t="s">
        <v>43</v>
      </c>
      <c r="T12893" s="14" t="s">
        <v>42</v>
      </c>
      <c r="U12893">
        <v>60000</v>
      </c>
      <c r="V12893">
        <v>4</v>
      </c>
      <c r="W12893" s="14" t="s">
        <v>55</v>
      </c>
      <c r="X12893" s="14" t="s">
        <v>66</v>
      </c>
    </row>
    <row r="12894" spans="1:24" x14ac:dyDescent="0.2">
      <c r="A12894">
        <v>22940</v>
      </c>
      <c r="B12894">
        <v>28</v>
      </c>
      <c r="C12894" s="14" t="s">
        <v>844</v>
      </c>
      <c r="D12894" s="14"/>
      <c r="E12894" s="14" t="s">
        <v>749</v>
      </c>
      <c r="F12894" s="15">
        <v>24428</v>
      </c>
      <c r="G12894" s="14" t="s">
        <v>43</v>
      </c>
      <c r="H12894" s="14" t="s">
        <v>115</v>
      </c>
      <c r="I12894">
        <v>100000</v>
      </c>
      <c r="J12894">
        <v>0</v>
      </c>
      <c r="K12894" s="14" t="s">
        <v>70</v>
      </c>
      <c r="L12894" s="14" t="s">
        <v>66</v>
      </c>
      <c r="O12894">
        <v>12457</v>
      </c>
      <c r="P12894">
        <v>536</v>
      </c>
      <c r="Q12894" t="str">
        <f>_xlfn.CONCAT(Clientes__2[[#This Row],[Nombre]], " ",Clientes__2[[#This Row],[Nombres2]], " ",Clientes__2[[#This Row],[Apellido]],)</f>
        <v>Briana  Ashe</v>
      </c>
      <c r="R12894" s="15">
        <v>21795</v>
      </c>
      <c r="S12894" s="14" t="s">
        <v>43</v>
      </c>
      <c r="T12894" s="14" t="s">
        <v>115</v>
      </c>
      <c r="U12894">
        <v>60000</v>
      </c>
      <c r="V12894">
        <v>4</v>
      </c>
      <c r="W12894" s="14" t="s">
        <v>70</v>
      </c>
      <c r="X12894" s="14" t="s">
        <v>54</v>
      </c>
    </row>
    <row r="12895" spans="1:24" x14ac:dyDescent="0.2">
      <c r="A12895">
        <v>27227</v>
      </c>
      <c r="B12895">
        <v>316</v>
      </c>
      <c r="C12895" s="14" t="s">
        <v>550</v>
      </c>
      <c r="D12895" s="14"/>
      <c r="E12895" s="14" t="s">
        <v>278</v>
      </c>
      <c r="F12895" s="15">
        <v>21251</v>
      </c>
      <c r="G12895" s="14" t="s">
        <v>43</v>
      </c>
      <c r="H12895" s="14" t="s">
        <v>115</v>
      </c>
      <c r="I12895">
        <v>30000</v>
      </c>
      <c r="J12895">
        <v>2</v>
      </c>
      <c r="K12895" s="14" t="s">
        <v>67</v>
      </c>
      <c r="L12895" s="14" t="s">
        <v>54</v>
      </c>
      <c r="O12895">
        <v>11805</v>
      </c>
      <c r="P12895">
        <v>300</v>
      </c>
      <c r="Q12895" t="str">
        <f>_xlfn.CONCAT(Clientes__2[[#This Row],[Nombre]], " ",Clientes__2[[#This Row],[Nombres2]], " ",Clientes__2[[#This Row],[Apellido]],)</f>
        <v>Emily  Bryant</v>
      </c>
      <c r="R12895" s="15">
        <v>26004</v>
      </c>
      <c r="S12895" s="14" t="s">
        <v>42</v>
      </c>
      <c r="T12895" s="14" t="s">
        <v>42</v>
      </c>
      <c r="U12895">
        <v>70000</v>
      </c>
      <c r="V12895">
        <v>2</v>
      </c>
      <c r="W12895" s="14" t="s">
        <v>70</v>
      </c>
      <c r="X12895" s="14" t="s">
        <v>84</v>
      </c>
    </row>
    <row r="12896" spans="1:24" x14ac:dyDescent="0.2">
      <c r="A12896">
        <v>12358</v>
      </c>
      <c r="B12896">
        <v>9</v>
      </c>
      <c r="C12896" s="14" t="s">
        <v>686</v>
      </c>
      <c r="D12896" s="14" t="s">
        <v>40</v>
      </c>
      <c r="E12896" s="14" t="s">
        <v>228</v>
      </c>
      <c r="F12896" s="15">
        <v>25625</v>
      </c>
      <c r="G12896" s="14" t="s">
        <v>42</v>
      </c>
      <c r="H12896" s="14" t="s">
        <v>115</v>
      </c>
      <c r="I12896">
        <v>100000</v>
      </c>
      <c r="J12896">
        <v>0</v>
      </c>
      <c r="K12896" s="14" t="s">
        <v>81</v>
      </c>
      <c r="L12896" s="14" t="s">
        <v>84</v>
      </c>
      <c r="O12896">
        <v>26850</v>
      </c>
      <c r="P12896">
        <v>232</v>
      </c>
      <c r="Q12896" t="str">
        <f>_xlfn.CONCAT(Clientes__2[[#This Row],[Nombre]], " ",Clientes__2[[#This Row],[Nombres2]], " ",Clientes__2[[#This Row],[Apellido]],)</f>
        <v>Lacey T Raje</v>
      </c>
      <c r="R12896" s="15">
        <v>23181</v>
      </c>
      <c r="S12896" s="14" t="s">
        <v>43</v>
      </c>
      <c r="T12896" s="14" t="s">
        <v>42</v>
      </c>
      <c r="U12896">
        <v>20000</v>
      </c>
      <c r="V12896">
        <v>3</v>
      </c>
      <c r="W12896" s="14" t="s">
        <v>67</v>
      </c>
      <c r="X12896" s="14" t="s">
        <v>60</v>
      </c>
    </row>
    <row r="12897" spans="1:24" x14ac:dyDescent="0.2">
      <c r="A12897">
        <v>12854</v>
      </c>
      <c r="B12897">
        <v>242</v>
      </c>
      <c r="C12897" s="14" t="s">
        <v>505</v>
      </c>
      <c r="D12897" s="14" t="s">
        <v>115</v>
      </c>
      <c r="E12897" s="14" t="s">
        <v>523</v>
      </c>
      <c r="F12897" s="15">
        <v>23154</v>
      </c>
      <c r="G12897" s="14" t="s">
        <v>42</v>
      </c>
      <c r="H12897" s="14" t="s">
        <v>42</v>
      </c>
      <c r="I12897">
        <v>40000</v>
      </c>
      <c r="J12897">
        <v>1</v>
      </c>
      <c r="K12897" s="14" t="s">
        <v>55</v>
      </c>
      <c r="L12897" s="14" t="s">
        <v>54</v>
      </c>
      <c r="O12897">
        <v>21721</v>
      </c>
      <c r="P12897">
        <v>635</v>
      </c>
      <c r="Q12897" t="str">
        <f>_xlfn.CONCAT(Clientes__2[[#This Row],[Nombre]], " ",Clientes__2[[#This Row],[Nombres2]], " ",Clientes__2[[#This Row],[Apellido]],)</f>
        <v>Reginald F Romero</v>
      </c>
      <c r="R12897" s="15">
        <v>21695</v>
      </c>
      <c r="S12897" s="14" t="s">
        <v>43</v>
      </c>
      <c r="T12897" s="14" t="s">
        <v>115</v>
      </c>
      <c r="U12897">
        <v>60000</v>
      </c>
      <c r="V12897">
        <v>4</v>
      </c>
      <c r="W12897" s="14" t="s">
        <v>70</v>
      </c>
      <c r="X12897" s="14" t="s">
        <v>54</v>
      </c>
    </row>
    <row r="12898" spans="1:24" x14ac:dyDescent="0.2">
      <c r="A12898">
        <v>21420</v>
      </c>
      <c r="B12898">
        <v>338</v>
      </c>
      <c r="C12898" s="14" t="s">
        <v>255</v>
      </c>
      <c r="D12898" s="14" t="s">
        <v>128</v>
      </c>
      <c r="E12898" s="14" t="s">
        <v>375</v>
      </c>
      <c r="F12898" s="15">
        <v>21080</v>
      </c>
      <c r="G12898" s="14" t="s">
        <v>43</v>
      </c>
      <c r="H12898" s="14" t="s">
        <v>115</v>
      </c>
      <c r="I12898">
        <v>70000</v>
      </c>
      <c r="J12898">
        <v>2</v>
      </c>
      <c r="K12898" s="14" t="s">
        <v>81</v>
      </c>
      <c r="L12898" s="14" t="s">
        <v>54</v>
      </c>
      <c r="O12898">
        <v>23258</v>
      </c>
      <c r="P12898">
        <v>374</v>
      </c>
      <c r="Q12898" t="str">
        <f>_xlfn.CONCAT(Clientes__2[[#This Row],[Nombre]], " ",Clientes__2[[#This Row],[Nombres2]], " ",Clientes__2[[#This Row],[Apellido]],)</f>
        <v>Isabella C Carter</v>
      </c>
      <c r="R12898" s="15">
        <v>20105</v>
      </c>
      <c r="S12898" s="14" t="s">
        <v>43</v>
      </c>
      <c r="T12898" s="14" t="s">
        <v>115</v>
      </c>
      <c r="U12898">
        <v>30000</v>
      </c>
      <c r="V12898">
        <v>1</v>
      </c>
      <c r="W12898" s="14" t="s">
        <v>67</v>
      </c>
      <c r="X12898" s="14" t="s">
        <v>91</v>
      </c>
    </row>
    <row r="12899" spans="1:24" x14ac:dyDescent="0.2">
      <c r="A12899">
        <v>18983</v>
      </c>
      <c r="B12899">
        <v>361</v>
      </c>
      <c r="C12899" s="14" t="s">
        <v>73</v>
      </c>
      <c r="D12899" s="14"/>
      <c r="E12899" s="14" t="s">
        <v>118</v>
      </c>
      <c r="F12899" s="15">
        <v>16730</v>
      </c>
      <c r="G12899" s="14" t="s">
        <v>42</v>
      </c>
      <c r="H12899" s="14" t="s">
        <v>115</v>
      </c>
      <c r="I12899">
        <v>40000</v>
      </c>
      <c r="J12899">
        <v>5</v>
      </c>
      <c r="K12899" s="14" t="s">
        <v>67</v>
      </c>
      <c r="L12899" s="14" t="s">
        <v>84</v>
      </c>
      <c r="O12899">
        <v>17260</v>
      </c>
      <c r="P12899">
        <v>543</v>
      </c>
      <c r="Q12899" t="str">
        <f>_xlfn.CONCAT(Clientes__2[[#This Row],[Nombre]], " ",Clientes__2[[#This Row],[Nombres2]], " ",Clientes__2[[#This Row],[Apellido]],)</f>
        <v>Destiny  Price</v>
      </c>
      <c r="R12899" s="15">
        <v>23717</v>
      </c>
      <c r="S12899" s="14" t="s">
        <v>42</v>
      </c>
      <c r="T12899" s="14" t="s">
        <v>42</v>
      </c>
      <c r="U12899">
        <v>90000</v>
      </c>
      <c r="V12899">
        <v>5</v>
      </c>
      <c r="W12899" s="14" t="s">
        <v>63</v>
      </c>
      <c r="X12899" s="14" t="s">
        <v>84</v>
      </c>
    </row>
    <row r="12900" spans="1:24" x14ac:dyDescent="0.2">
      <c r="A12900">
        <v>16184</v>
      </c>
      <c r="B12900">
        <v>20</v>
      </c>
      <c r="C12900" s="14" t="s">
        <v>806</v>
      </c>
      <c r="D12900" s="14"/>
      <c r="E12900" s="14" t="s">
        <v>86</v>
      </c>
      <c r="F12900" s="15">
        <v>23534</v>
      </c>
      <c r="G12900" s="14" t="s">
        <v>42</v>
      </c>
      <c r="H12900" s="14" t="s">
        <v>115</v>
      </c>
      <c r="I12900">
        <v>60000</v>
      </c>
      <c r="J12900">
        <v>4</v>
      </c>
      <c r="K12900" s="14" t="s">
        <v>55</v>
      </c>
      <c r="L12900" s="14" t="s">
        <v>84</v>
      </c>
      <c r="O12900">
        <v>26843</v>
      </c>
      <c r="P12900">
        <v>160</v>
      </c>
      <c r="Q12900" t="str">
        <f>_xlfn.CONCAT(Clientes__2[[#This Row],[Nombre]], " ",Clientes__2[[#This Row],[Nombres2]], " ",Clientes__2[[#This Row],[Apellido]],)</f>
        <v>Christine  She</v>
      </c>
      <c r="R12900" s="15">
        <v>10632</v>
      </c>
      <c r="S12900" s="14" t="s">
        <v>43</v>
      </c>
      <c r="T12900" s="14" t="s">
        <v>42</v>
      </c>
      <c r="U12900">
        <v>10000</v>
      </c>
      <c r="V12900">
        <v>4</v>
      </c>
      <c r="W12900" s="14" t="s">
        <v>67</v>
      </c>
      <c r="X12900" s="14" t="s">
        <v>60</v>
      </c>
    </row>
    <row r="12901" spans="1:24" x14ac:dyDescent="0.2">
      <c r="A12901">
        <v>15477</v>
      </c>
      <c r="B12901">
        <v>310</v>
      </c>
      <c r="C12901" s="14" t="s">
        <v>456</v>
      </c>
      <c r="D12901" s="14" t="s">
        <v>124</v>
      </c>
      <c r="E12901" s="14" t="s">
        <v>367</v>
      </c>
      <c r="F12901" s="15">
        <v>25426</v>
      </c>
      <c r="G12901" s="14" t="s">
        <v>43</v>
      </c>
      <c r="H12901" s="14" t="s">
        <v>42</v>
      </c>
      <c r="I12901">
        <v>60000</v>
      </c>
      <c r="J12901">
        <v>1</v>
      </c>
      <c r="K12901" s="14" t="s">
        <v>70</v>
      </c>
      <c r="L12901" s="14" t="s">
        <v>84</v>
      </c>
      <c r="O12901">
        <v>27266</v>
      </c>
      <c r="P12901">
        <v>361</v>
      </c>
      <c r="Q12901" t="str">
        <f>_xlfn.CONCAT(Clientes__2[[#This Row],[Nombre]], " ",Clientes__2[[#This Row],[Nombres2]], " ",Clientes__2[[#This Row],[Apellido]],)</f>
        <v>Jose J Adams</v>
      </c>
      <c r="R12901" s="15">
        <v>25459</v>
      </c>
      <c r="S12901" s="14" t="s">
        <v>43</v>
      </c>
      <c r="T12901" s="14" t="s">
        <v>115</v>
      </c>
      <c r="U12901">
        <v>60000</v>
      </c>
      <c r="V12901">
        <v>2</v>
      </c>
      <c r="W12901" s="14" t="s">
        <v>55</v>
      </c>
      <c r="X12901" s="14" t="s">
        <v>54</v>
      </c>
    </row>
    <row r="12902" spans="1:24" x14ac:dyDescent="0.2">
      <c r="A12902">
        <v>21968</v>
      </c>
      <c r="B12902">
        <v>29</v>
      </c>
      <c r="C12902" s="14" t="s">
        <v>415</v>
      </c>
      <c r="D12902" s="14" t="s">
        <v>44</v>
      </c>
      <c r="E12902" s="14" t="s">
        <v>57</v>
      </c>
      <c r="F12902" s="15">
        <v>25054</v>
      </c>
      <c r="G12902" s="14" t="s">
        <v>43</v>
      </c>
      <c r="H12902" s="14" t="s">
        <v>42</v>
      </c>
      <c r="I12902">
        <v>70000</v>
      </c>
      <c r="J12902">
        <v>0</v>
      </c>
      <c r="K12902" s="14" t="s">
        <v>55</v>
      </c>
      <c r="L12902" s="14" t="s">
        <v>84</v>
      </c>
      <c r="O12902">
        <v>16025</v>
      </c>
      <c r="P12902">
        <v>6</v>
      </c>
      <c r="Q12902" t="str">
        <f>_xlfn.CONCAT(Clientes__2[[#This Row],[Nombre]], " ",Clientes__2[[#This Row],[Nombres2]], " ",Clientes__2[[#This Row],[Apellido]],)</f>
        <v>Jaime R Deng</v>
      </c>
      <c r="R12902" s="15">
        <v>16503</v>
      </c>
      <c r="S12902" s="14" t="s">
        <v>42</v>
      </c>
      <c r="T12902" s="14" t="s">
        <v>42</v>
      </c>
      <c r="U12902">
        <v>10000</v>
      </c>
      <c r="V12902">
        <v>2</v>
      </c>
      <c r="W12902" s="14" t="s">
        <v>81</v>
      </c>
      <c r="X12902" s="14" t="s">
        <v>91</v>
      </c>
    </row>
    <row r="12903" spans="1:24" x14ac:dyDescent="0.2">
      <c r="A12903">
        <v>28023</v>
      </c>
      <c r="B12903">
        <v>539</v>
      </c>
      <c r="C12903" s="14" t="s">
        <v>172</v>
      </c>
      <c r="D12903" s="14" t="s">
        <v>126</v>
      </c>
      <c r="E12903" s="14" t="s">
        <v>133</v>
      </c>
      <c r="F12903" s="15">
        <v>17060</v>
      </c>
      <c r="G12903" s="14" t="s">
        <v>43</v>
      </c>
      <c r="H12903" s="14" t="s">
        <v>115</v>
      </c>
      <c r="I12903">
        <v>40000</v>
      </c>
      <c r="J12903">
        <v>5</v>
      </c>
      <c r="K12903" s="14" t="s">
        <v>67</v>
      </c>
      <c r="L12903" s="14" t="s">
        <v>84</v>
      </c>
      <c r="O12903">
        <v>18348</v>
      </c>
      <c r="P12903">
        <v>361</v>
      </c>
      <c r="Q12903" t="str">
        <f>_xlfn.CONCAT(Clientes__2[[#This Row],[Nombre]], " ",Clientes__2[[#This Row],[Nombres2]], " ",Clientes__2[[#This Row],[Apellido]],)</f>
        <v>Andrea D James</v>
      </c>
      <c r="R12903" s="15">
        <v>27335</v>
      </c>
      <c r="S12903" s="14" t="s">
        <v>43</v>
      </c>
      <c r="T12903" s="14" t="s">
        <v>115</v>
      </c>
      <c r="U12903">
        <v>30000</v>
      </c>
      <c r="V12903">
        <v>0</v>
      </c>
      <c r="W12903" s="14" t="s">
        <v>63</v>
      </c>
      <c r="X12903" s="14" t="s">
        <v>54</v>
      </c>
    </row>
    <row r="12904" spans="1:24" x14ac:dyDescent="0.2">
      <c r="A12904">
        <v>29003</v>
      </c>
      <c r="B12904">
        <v>307</v>
      </c>
      <c r="C12904" s="14" t="s">
        <v>791</v>
      </c>
      <c r="D12904" s="14"/>
      <c r="E12904" s="14" t="s">
        <v>230</v>
      </c>
      <c r="F12904" s="15">
        <v>17641</v>
      </c>
      <c r="G12904" s="14" t="s">
        <v>42</v>
      </c>
      <c r="H12904" s="14" t="s">
        <v>115</v>
      </c>
      <c r="I12904">
        <v>70000</v>
      </c>
      <c r="J12904">
        <v>2</v>
      </c>
      <c r="K12904" s="14" t="s">
        <v>63</v>
      </c>
      <c r="L12904" s="14" t="s">
        <v>84</v>
      </c>
      <c r="O12904">
        <v>25831</v>
      </c>
      <c r="P12904">
        <v>23</v>
      </c>
      <c r="Q12904" t="str">
        <f>_xlfn.CONCAT(Clientes__2[[#This Row],[Nombre]], " ",Clientes__2[[#This Row],[Nombres2]], " ",Clientes__2[[#This Row],[Apellido]],)</f>
        <v>Veronica  Perez</v>
      </c>
      <c r="R12904" s="15">
        <v>26109</v>
      </c>
      <c r="S12904" s="14" t="s">
        <v>42</v>
      </c>
      <c r="T12904" s="14" t="s">
        <v>42</v>
      </c>
      <c r="U12904">
        <v>110000</v>
      </c>
      <c r="V12904">
        <v>0</v>
      </c>
      <c r="W12904" s="14" t="s">
        <v>67</v>
      </c>
      <c r="X12904" s="14" t="s">
        <v>66</v>
      </c>
    </row>
    <row r="12905" spans="1:24" x14ac:dyDescent="0.2">
      <c r="A12905">
        <v>28530</v>
      </c>
      <c r="B12905">
        <v>279</v>
      </c>
      <c r="C12905" s="14" t="s">
        <v>565</v>
      </c>
      <c r="D12905" s="14" t="s">
        <v>42</v>
      </c>
      <c r="E12905" s="14" t="s">
        <v>582</v>
      </c>
      <c r="F12905" s="15">
        <v>25096</v>
      </c>
      <c r="G12905" s="14" t="s">
        <v>43</v>
      </c>
      <c r="H12905" s="14" t="s">
        <v>42</v>
      </c>
      <c r="I12905">
        <v>20000</v>
      </c>
      <c r="J12905">
        <v>1</v>
      </c>
      <c r="K12905" s="14" t="s">
        <v>63</v>
      </c>
      <c r="L12905" s="14" t="s">
        <v>60</v>
      </c>
      <c r="O12905">
        <v>13726</v>
      </c>
      <c r="P12905">
        <v>374</v>
      </c>
      <c r="Q12905" t="str">
        <f>_xlfn.CONCAT(Clientes__2[[#This Row],[Nombre]], " ",Clientes__2[[#This Row],[Nombres2]], " ",Clientes__2[[#This Row],[Apellido]],)</f>
        <v>Gavin M Powell</v>
      </c>
      <c r="R12905" s="15">
        <v>19909</v>
      </c>
      <c r="S12905" s="14" t="s">
        <v>42</v>
      </c>
      <c r="T12905" s="14" t="s">
        <v>42</v>
      </c>
      <c r="U12905">
        <v>40000</v>
      </c>
      <c r="V12905">
        <v>1</v>
      </c>
      <c r="W12905" s="14" t="s">
        <v>63</v>
      </c>
      <c r="X12905" s="14" t="s">
        <v>91</v>
      </c>
    </row>
    <row r="12906" spans="1:24" x14ac:dyDescent="0.2">
      <c r="A12906">
        <v>26774</v>
      </c>
      <c r="B12906">
        <v>34</v>
      </c>
      <c r="C12906" s="14" t="s">
        <v>386</v>
      </c>
      <c r="D12906" s="14" t="s">
        <v>123</v>
      </c>
      <c r="E12906" s="14" t="s">
        <v>121</v>
      </c>
      <c r="F12906" s="15">
        <v>21076</v>
      </c>
      <c r="G12906" s="14" t="s">
        <v>42</v>
      </c>
      <c r="H12906" s="14" t="s">
        <v>115</v>
      </c>
      <c r="I12906">
        <v>70000</v>
      </c>
      <c r="J12906">
        <v>1</v>
      </c>
      <c r="K12906" s="14" t="s">
        <v>63</v>
      </c>
      <c r="L12906" s="14" t="s">
        <v>54</v>
      </c>
      <c r="O12906">
        <v>25376</v>
      </c>
      <c r="P12906">
        <v>339</v>
      </c>
      <c r="Q12906" t="str">
        <f>_xlfn.CONCAT(Clientes__2[[#This Row],[Nombre]], " ",Clientes__2[[#This Row],[Nombres2]], " ",Clientes__2[[#This Row],[Apellido]],)</f>
        <v>Arianna E Ross</v>
      </c>
      <c r="R12906" s="15">
        <v>26425</v>
      </c>
      <c r="S12906" s="14" t="s">
        <v>42</v>
      </c>
      <c r="T12906" s="14" t="s">
        <v>115</v>
      </c>
      <c r="U12906">
        <v>50000</v>
      </c>
      <c r="V12906">
        <v>1</v>
      </c>
      <c r="W12906" s="14" t="s">
        <v>70</v>
      </c>
      <c r="X12906" s="14" t="s">
        <v>54</v>
      </c>
    </row>
    <row r="12907" spans="1:24" x14ac:dyDescent="0.2">
      <c r="A12907">
        <v>19489</v>
      </c>
      <c r="B12907">
        <v>184</v>
      </c>
      <c r="C12907" s="14" t="s">
        <v>61</v>
      </c>
      <c r="D12907" s="14" t="s">
        <v>116</v>
      </c>
      <c r="E12907" s="14" t="s">
        <v>297</v>
      </c>
      <c r="F12907" s="15">
        <v>23413</v>
      </c>
      <c r="G12907" s="14" t="s">
        <v>43</v>
      </c>
      <c r="H12907" s="14" t="s">
        <v>115</v>
      </c>
      <c r="I12907">
        <v>30000</v>
      </c>
      <c r="J12907">
        <v>2</v>
      </c>
      <c r="K12907" s="14" t="s">
        <v>63</v>
      </c>
      <c r="L12907" s="14" t="s">
        <v>91</v>
      </c>
      <c r="O12907">
        <v>18579</v>
      </c>
      <c r="P12907">
        <v>536</v>
      </c>
      <c r="Q12907" t="str">
        <f>_xlfn.CONCAT(Clientes__2[[#This Row],[Nombre]], " ",Clientes__2[[#This Row],[Nombres2]], " ",Clientes__2[[#This Row],[Apellido]],)</f>
        <v>Alexandra A Patterson</v>
      </c>
      <c r="R12907" s="15">
        <v>24181</v>
      </c>
      <c r="S12907" s="14" t="s">
        <v>42</v>
      </c>
      <c r="T12907" s="14" t="s">
        <v>42</v>
      </c>
      <c r="U12907">
        <v>70000</v>
      </c>
      <c r="V12907">
        <v>4</v>
      </c>
      <c r="W12907" s="14" t="s">
        <v>70</v>
      </c>
      <c r="X12907" s="14" t="s">
        <v>84</v>
      </c>
    </row>
    <row r="12908" spans="1:24" x14ac:dyDescent="0.2">
      <c r="A12908">
        <v>14931</v>
      </c>
      <c r="B12908">
        <v>204</v>
      </c>
      <c r="C12908" s="14" t="s">
        <v>340</v>
      </c>
      <c r="D12908" s="14" t="s">
        <v>43</v>
      </c>
      <c r="E12908" s="14" t="s">
        <v>638</v>
      </c>
      <c r="F12908" s="15">
        <v>25144</v>
      </c>
      <c r="G12908" s="14" t="s">
        <v>42</v>
      </c>
      <c r="H12908" s="14" t="s">
        <v>42</v>
      </c>
      <c r="I12908">
        <v>40000</v>
      </c>
      <c r="J12908">
        <v>0</v>
      </c>
      <c r="K12908" s="14" t="s">
        <v>70</v>
      </c>
      <c r="L12908" s="14" t="s">
        <v>91</v>
      </c>
      <c r="O12908">
        <v>18213</v>
      </c>
      <c r="P12908">
        <v>28</v>
      </c>
      <c r="Q12908" t="str">
        <f>_xlfn.CONCAT(Clientes__2[[#This Row],[Nombre]], " ",Clientes__2[[#This Row],[Nombres2]], " ",Clientes__2[[#This Row],[Apellido]],)</f>
        <v>Andres S Pal</v>
      </c>
      <c r="R12908" s="15">
        <v>26012</v>
      </c>
      <c r="S12908" s="14" t="s">
        <v>43</v>
      </c>
      <c r="T12908" s="14" t="s">
        <v>115</v>
      </c>
      <c r="U12908">
        <v>100000</v>
      </c>
      <c r="V12908">
        <v>0</v>
      </c>
      <c r="W12908" s="14" t="s">
        <v>67</v>
      </c>
      <c r="X12908" s="14" t="s">
        <v>66</v>
      </c>
    </row>
    <row r="12909" spans="1:24" x14ac:dyDescent="0.2">
      <c r="A12909">
        <v>23731</v>
      </c>
      <c r="B12909">
        <v>54</v>
      </c>
      <c r="C12909" s="14" t="s">
        <v>456</v>
      </c>
      <c r="D12909" s="14"/>
      <c r="E12909" s="14" t="s">
        <v>289</v>
      </c>
      <c r="F12909" s="15">
        <v>18950</v>
      </c>
      <c r="G12909" s="14" t="s">
        <v>42</v>
      </c>
      <c r="H12909" s="14" t="s">
        <v>42</v>
      </c>
      <c r="I12909">
        <v>60000</v>
      </c>
      <c r="J12909">
        <v>2</v>
      </c>
      <c r="K12909" s="14" t="s">
        <v>67</v>
      </c>
      <c r="L12909" s="14" t="s">
        <v>84</v>
      </c>
      <c r="O12909">
        <v>21155</v>
      </c>
      <c r="P12909">
        <v>336</v>
      </c>
      <c r="Q12909" t="str">
        <f>_xlfn.CONCAT(Clientes__2[[#This Row],[Nombre]], " ",Clientes__2[[#This Row],[Nombres2]], " ",Clientes__2[[#This Row],[Apellido]],)</f>
        <v>Jose  Thompson</v>
      </c>
      <c r="R12909" s="15">
        <v>21979</v>
      </c>
      <c r="S12909" s="14" t="s">
        <v>42</v>
      </c>
      <c r="T12909" s="14" t="s">
        <v>42</v>
      </c>
      <c r="U12909">
        <v>60000</v>
      </c>
      <c r="V12909">
        <v>1</v>
      </c>
      <c r="W12909" s="14" t="s">
        <v>63</v>
      </c>
      <c r="X12909" s="14" t="s">
        <v>54</v>
      </c>
    </row>
    <row r="12910" spans="1:24" x14ac:dyDescent="0.2">
      <c r="A12910">
        <v>27801</v>
      </c>
      <c r="B12910">
        <v>131</v>
      </c>
      <c r="C12910" s="14" t="s">
        <v>99</v>
      </c>
      <c r="D12910" s="14" t="s">
        <v>135</v>
      </c>
      <c r="E12910" s="14" t="s">
        <v>439</v>
      </c>
      <c r="F12910" s="15">
        <v>23318</v>
      </c>
      <c r="G12910" s="14" t="s">
        <v>42</v>
      </c>
      <c r="H12910" s="14" t="s">
        <v>115</v>
      </c>
      <c r="I12910">
        <v>30000</v>
      </c>
      <c r="J12910">
        <v>2</v>
      </c>
      <c r="K12910" s="14" t="s">
        <v>63</v>
      </c>
      <c r="L12910" s="14" t="s">
        <v>91</v>
      </c>
      <c r="O12910">
        <v>22598</v>
      </c>
      <c r="P12910">
        <v>163</v>
      </c>
      <c r="Q12910" t="str">
        <f>_xlfn.CONCAT(Clientes__2[[#This Row],[Nombre]], " ",Clientes__2[[#This Row],[Nombres2]], " ",Clientes__2[[#This Row],[Apellido]],)</f>
        <v>Kaitlyn V Cooper</v>
      </c>
      <c r="R12910" s="15">
        <v>21643</v>
      </c>
      <c r="S12910" s="14" t="s">
        <v>43</v>
      </c>
      <c r="T12910" s="14" t="s">
        <v>42</v>
      </c>
      <c r="U12910">
        <v>30000</v>
      </c>
      <c r="V12910">
        <v>0</v>
      </c>
      <c r="W12910" s="14" t="s">
        <v>55</v>
      </c>
      <c r="X12910" s="14" t="s">
        <v>91</v>
      </c>
    </row>
    <row r="12911" spans="1:24" x14ac:dyDescent="0.2">
      <c r="A12911">
        <v>16167</v>
      </c>
      <c r="B12911">
        <v>39</v>
      </c>
      <c r="C12911" s="14" t="s">
        <v>97</v>
      </c>
      <c r="D12911" s="14" t="s">
        <v>124</v>
      </c>
      <c r="E12911" s="14" t="s">
        <v>672</v>
      </c>
      <c r="F12911" s="15">
        <v>24478</v>
      </c>
      <c r="G12911" s="14" t="s">
        <v>42</v>
      </c>
      <c r="H12911" s="14" t="s">
        <v>42</v>
      </c>
      <c r="I12911">
        <v>70000</v>
      </c>
      <c r="J12911">
        <v>5</v>
      </c>
      <c r="K12911" s="14" t="s">
        <v>55</v>
      </c>
      <c r="L12911" s="14" t="s">
        <v>84</v>
      </c>
      <c r="O12911">
        <v>19896</v>
      </c>
      <c r="P12911">
        <v>546</v>
      </c>
      <c r="Q12911" t="str">
        <f>_xlfn.CONCAT(Clientes__2[[#This Row],[Nombre]], " ",Clientes__2[[#This Row],[Nombres2]], " ",Clientes__2[[#This Row],[Apellido]],)</f>
        <v>Devin J Moore</v>
      </c>
      <c r="R12911" s="15">
        <v>19040</v>
      </c>
      <c r="S12911" s="14" t="s">
        <v>42</v>
      </c>
      <c r="T12911" s="14" t="s">
        <v>115</v>
      </c>
      <c r="U12911">
        <v>60000</v>
      </c>
      <c r="V12911">
        <v>2</v>
      </c>
      <c r="W12911" s="14" t="s">
        <v>67</v>
      </c>
      <c r="X12911" s="14" t="s">
        <v>84</v>
      </c>
    </row>
    <row r="12912" spans="1:24" x14ac:dyDescent="0.2">
      <c r="A12912">
        <v>24374</v>
      </c>
      <c r="B12912">
        <v>15</v>
      </c>
      <c r="C12912" s="14" t="s">
        <v>137</v>
      </c>
      <c r="D12912" s="14" t="s">
        <v>116</v>
      </c>
      <c r="E12912" s="14" t="s">
        <v>670</v>
      </c>
      <c r="F12912" s="15">
        <v>24028</v>
      </c>
      <c r="G12912" s="14" t="s">
        <v>43</v>
      </c>
      <c r="H12912" s="14" t="s">
        <v>42</v>
      </c>
      <c r="I12912">
        <v>60000</v>
      </c>
      <c r="J12912">
        <v>3</v>
      </c>
      <c r="K12912" s="14" t="s">
        <v>55</v>
      </c>
      <c r="L12912" s="14" t="s">
        <v>84</v>
      </c>
      <c r="O12912">
        <v>11907</v>
      </c>
      <c r="P12912">
        <v>19</v>
      </c>
      <c r="Q12912" t="str">
        <f>_xlfn.CONCAT(Clientes__2[[#This Row],[Nombre]], " ",Clientes__2[[#This Row],[Nombres2]], " ",Clientes__2[[#This Row],[Apellido]],)</f>
        <v>Eugene A Ma</v>
      </c>
      <c r="R12912" s="15">
        <v>24723</v>
      </c>
      <c r="S12912" s="14" t="s">
        <v>43</v>
      </c>
      <c r="T12912" s="14" t="s">
        <v>115</v>
      </c>
      <c r="U12912">
        <v>80000</v>
      </c>
      <c r="V12912">
        <v>5</v>
      </c>
      <c r="W12912" s="14" t="s">
        <v>70</v>
      </c>
      <c r="X12912" s="14" t="s">
        <v>66</v>
      </c>
    </row>
    <row r="12913" spans="1:24" x14ac:dyDescent="0.2">
      <c r="A12913">
        <v>13017</v>
      </c>
      <c r="B12913">
        <v>311</v>
      </c>
      <c r="C12913" s="14" t="s">
        <v>506</v>
      </c>
      <c r="D12913" s="14" t="s">
        <v>116</v>
      </c>
      <c r="E12913" s="14" t="s">
        <v>130</v>
      </c>
      <c r="F12913" s="15">
        <v>28902</v>
      </c>
      <c r="G12913" s="14" t="s">
        <v>42</v>
      </c>
      <c r="H12913" s="14" t="s">
        <v>42</v>
      </c>
      <c r="I12913">
        <v>30000</v>
      </c>
      <c r="J12913">
        <v>0</v>
      </c>
      <c r="K12913" s="14" t="s">
        <v>63</v>
      </c>
      <c r="L12913" s="14" t="s">
        <v>54</v>
      </c>
      <c r="O12913">
        <v>13890</v>
      </c>
      <c r="P12913">
        <v>536</v>
      </c>
      <c r="Q12913" t="str">
        <f>_xlfn.CONCAT(Clientes__2[[#This Row],[Nombre]], " ",Clientes__2[[#This Row],[Nombres2]], " ",Clientes__2[[#This Row],[Apellido]],)</f>
        <v>Xavier A Alexander</v>
      </c>
      <c r="R12913" s="15">
        <v>24366</v>
      </c>
      <c r="S12913" s="14" t="s">
        <v>43</v>
      </c>
      <c r="T12913" s="14" t="s">
        <v>115</v>
      </c>
      <c r="U12913">
        <v>60000</v>
      </c>
      <c r="V12913">
        <v>0</v>
      </c>
      <c r="W12913" s="14" t="s">
        <v>70</v>
      </c>
      <c r="X12913" s="14" t="s">
        <v>84</v>
      </c>
    </row>
    <row r="12914" spans="1:24" x14ac:dyDescent="0.2">
      <c r="A12914">
        <v>16149</v>
      </c>
      <c r="B12914">
        <v>52</v>
      </c>
      <c r="C12914" s="14" t="s">
        <v>160</v>
      </c>
      <c r="D12914" s="14" t="s">
        <v>116</v>
      </c>
      <c r="E12914" s="14" t="s">
        <v>321</v>
      </c>
      <c r="F12914" s="15">
        <v>21245</v>
      </c>
      <c r="G12914" s="14" t="s">
        <v>43</v>
      </c>
      <c r="H12914" s="14" t="s">
        <v>42</v>
      </c>
      <c r="I12914">
        <v>60000</v>
      </c>
      <c r="J12914">
        <v>3</v>
      </c>
      <c r="K12914" s="14" t="s">
        <v>55</v>
      </c>
      <c r="L12914" s="14" t="s">
        <v>84</v>
      </c>
      <c r="O12914">
        <v>19347</v>
      </c>
      <c r="P12914">
        <v>252</v>
      </c>
      <c r="Q12914" t="str">
        <f>_xlfn.CONCAT(Clientes__2[[#This Row],[Nombre]], " ",Clientes__2[[#This Row],[Nombres2]], " ",Clientes__2[[#This Row],[Apellido]],)</f>
        <v>Dalton A Perry</v>
      </c>
      <c r="R12914" s="15">
        <v>23989</v>
      </c>
      <c r="S12914" s="14" t="s">
        <v>42</v>
      </c>
      <c r="T12914" s="14" t="s">
        <v>42</v>
      </c>
      <c r="U12914">
        <v>40000</v>
      </c>
      <c r="V12914">
        <v>1</v>
      </c>
      <c r="W12914" s="14" t="s">
        <v>55</v>
      </c>
      <c r="X12914" s="14" t="s">
        <v>54</v>
      </c>
    </row>
    <row r="12915" spans="1:24" x14ac:dyDescent="0.2">
      <c r="A12915">
        <v>12412</v>
      </c>
      <c r="B12915">
        <v>315</v>
      </c>
      <c r="C12915" s="14" t="s">
        <v>607</v>
      </c>
      <c r="D12915" s="14" t="s">
        <v>120</v>
      </c>
      <c r="E12915" s="14" t="s">
        <v>429</v>
      </c>
      <c r="F12915" s="15">
        <v>11251</v>
      </c>
      <c r="G12915" s="14" t="s">
        <v>42</v>
      </c>
      <c r="H12915" s="14" t="s">
        <v>115</v>
      </c>
      <c r="I12915">
        <v>50000</v>
      </c>
      <c r="J12915">
        <v>1</v>
      </c>
      <c r="K12915" s="14" t="s">
        <v>70</v>
      </c>
      <c r="L12915" s="14" t="s">
        <v>54</v>
      </c>
      <c r="O12915">
        <v>20332</v>
      </c>
      <c r="P12915">
        <v>609</v>
      </c>
      <c r="Q12915" t="str">
        <f>_xlfn.CONCAT(Clientes__2[[#This Row],[Nombre]], " ",Clientes__2[[#This Row],[Nombres2]], " ",Clientes__2[[#This Row],[Apellido]],)</f>
        <v>Mackenzie K Wright</v>
      </c>
      <c r="R12915" s="15">
        <v>22768</v>
      </c>
      <c r="S12915" s="14" t="s">
        <v>42</v>
      </c>
      <c r="T12915" s="14" t="s">
        <v>42</v>
      </c>
      <c r="U12915">
        <v>90000</v>
      </c>
      <c r="V12915">
        <v>5</v>
      </c>
      <c r="W12915" s="14" t="s">
        <v>63</v>
      </c>
      <c r="X12915" s="14" t="s">
        <v>84</v>
      </c>
    </row>
    <row r="12916" spans="1:24" x14ac:dyDescent="0.2">
      <c r="A12916">
        <v>16434</v>
      </c>
      <c r="B12916">
        <v>171</v>
      </c>
      <c r="C12916" s="14" t="s">
        <v>90</v>
      </c>
      <c r="D12916" s="14" t="s">
        <v>116</v>
      </c>
      <c r="E12916" s="14" t="s">
        <v>101</v>
      </c>
      <c r="F12916" s="15">
        <v>23654</v>
      </c>
      <c r="G12916" s="14" t="s">
        <v>42</v>
      </c>
      <c r="H12916" s="14" t="s">
        <v>115</v>
      </c>
      <c r="I12916">
        <v>40000</v>
      </c>
      <c r="J12916">
        <v>1</v>
      </c>
      <c r="K12916" s="14" t="s">
        <v>55</v>
      </c>
      <c r="L12916" s="14" t="s">
        <v>54</v>
      </c>
      <c r="O12916">
        <v>19710</v>
      </c>
      <c r="P12916">
        <v>60</v>
      </c>
      <c r="Q12916" t="str">
        <f>_xlfn.CONCAT(Clientes__2[[#This Row],[Nombre]], " ",Clientes__2[[#This Row],[Nombres2]], " ",Clientes__2[[#This Row],[Apellido]],)</f>
        <v>Taylor A Bailey</v>
      </c>
      <c r="R12916" s="15">
        <v>22196</v>
      </c>
      <c r="S12916" s="14" t="s">
        <v>43</v>
      </c>
      <c r="T12916" s="14" t="s">
        <v>115</v>
      </c>
      <c r="U12916">
        <v>80000</v>
      </c>
      <c r="V12916">
        <v>5</v>
      </c>
      <c r="W12916" s="14" t="s">
        <v>63</v>
      </c>
      <c r="X12916" s="14" t="s">
        <v>84</v>
      </c>
    </row>
    <row r="12917" spans="1:24" x14ac:dyDescent="0.2">
      <c r="A12917">
        <v>23623</v>
      </c>
      <c r="B12917">
        <v>187</v>
      </c>
      <c r="C12917" s="14" t="s">
        <v>298</v>
      </c>
      <c r="D12917" s="14"/>
      <c r="E12917" s="14" t="s">
        <v>350</v>
      </c>
      <c r="F12917" s="15">
        <v>18851</v>
      </c>
      <c r="G12917" s="14" t="s">
        <v>42</v>
      </c>
      <c r="H12917" s="14" t="s">
        <v>115</v>
      </c>
      <c r="I12917">
        <v>80000</v>
      </c>
      <c r="J12917">
        <v>4</v>
      </c>
      <c r="K12917" s="14" t="s">
        <v>67</v>
      </c>
      <c r="L12917" s="14" t="s">
        <v>84</v>
      </c>
      <c r="O12917">
        <v>28832</v>
      </c>
      <c r="P12917">
        <v>66</v>
      </c>
      <c r="Q12917" t="str">
        <f>_xlfn.CONCAT(Clientes__2[[#This Row],[Nombre]], " ",Clientes__2[[#This Row],[Nombres2]], " ",Clientes__2[[#This Row],[Apellido]],)</f>
        <v>Jocelyn  Griffin</v>
      </c>
      <c r="R12917" s="15">
        <v>25693</v>
      </c>
      <c r="S12917" s="14" t="s">
        <v>42</v>
      </c>
      <c r="T12917" s="14" t="s">
        <v>42</v>
      </c>
      <c r="U12917">
        <v>40000</v>
      </c>
      <c r="V12917">
        <v>1</v>
      </c>
      <c r="W12917" s="14" t="s">
        <v>55</v>
      </c>
      <c r="X12917" s="14" t="s">
        <v>54</v>
      </c>
    </row>
    <row r="12918" spans="1:24" x14ac:dyDescent="0.2">
      <c r="A12918">
        <v>25591</v>
      </c>
      <c r="B12918">
        <v>178</v>
      </c>
      <c r="C12918" s="14" t="s">
        <v>682</v>
      </c>
      <c r="D12918" s="14"/>
      <c r="E12918" s="14" t="s">
        <v>650</v>
      </c>
      <c r="F12918" s="15">
        <v>25680</v>
      </c>
      <c r="G12918" s="14" t="s">
        <v>43</v>
      </c>
      <c r="H12918" s="14" t="s">
        <v>42</v>
      </c>
      <c r="I12918">
        <v>20000</v>
      </c>
      <c r="J12918">
        <v>0</v>
      </c>
      <c r="K12918" s="14" t="s">
        <v>63</v>
      </c>
      <c r="L12918" s="14" t="s">
        <v>60</v>
      </c>
      <c r="O12918">
        <v>27532</v>
      </c>
      <c r="P12918">
        <v>626</v>
      </c>
      <c r="Q12918" t="str">
        <f>_xlfn.CONCAT(Clientes__2[[#This Row],[Nombre]], " ",Clientes__2[[#This Row],[Nombres2]], " ",Clientes__2[[#This Row],[Apellido]],)</f>
        <v>Preston  Ray</v>
      </c>
      <c r="R12918" s="15">
        <v>23472</v>
      </c>
      <c r="S12918" s="14" t="s">
        <v>43</v>
      </c>
      <c r="T12918" s="14" t="s">
        <v>115</v>
      </c>
      <c r="U12918">
        <v>60000</v>
      </c>
      <c r="V12918">
        <v>4</v>
      </c>
      <c r="W12918" s="14" t="s">
        <v>55</v>
      </c>
      <c r="X12918" s="14" t="s">
        <v>54</v>
      </c>
    </row>
    <row r="12919" spans="1:24" x14ac:dyDescent="0.2">
      <c r="A12919">
        <v>19170</v>
      </c>
      <c r="B12919">
        <v>612</v>
      </c>
      <c r="C12919" s="14" t="s">
        <v>141</v>
      </c>
      <c r="D12919" s="14" t="s">
        <v>116</v>
      </c>
      <c r="E12919" s="14" t="s">
        <v>78</v>
      </c>
      <c r="F12919" s="15">
        <v>23326</v>
      </c>
      <c r="G12919" s="14" t="s">
        <v>43</v>
      </c>
      <c r="H12919" s="14" t="s">
        <v>42</v>
      </c>
      <c r="I12919">
        <v>60000</v>
      </c>
      <c r="J12919">
        <v>3</v>
      </c>
      <c r="K12919" s="14" t="s">
        <v>70</v>
      </c>
      <c r="L12919" s="14" t="s">
        <v>84</v>
      </c>
      <c r="O12919">
        <v>13007</v>
      </c>
      <c r="P12919">
        <v>27</v>
      </c>
      <c r="Q12919" t="str">
        <f>_xlfn.CONCAT(Clientes__2[[#This Row],[Nombre]], " ",Clientes__2[[#This Row],[Nombres2]], " ",Clientes__2[[#This Row],[Apellido]],)</f>
        <v>Luis A Campbell</v>
      </c>
      <c r="R12919" s="15">
        <v>24020</v>
      </c>
      <c r="S12919" s="14" t="s">
        <v>43</v>
      </c>
      <c r="T12919" s="14" t="s">
        <v>115</v>
      </c>
      <c r="U12919">
        <v>60000</v>
      </c>
      <c r="V12919">
        <v>2</v>
      </c>
      <c r="W12919" s="14" t="s">
        <v>55</v>
      </c>
      <c r="X12919" s="14" t="s">
        <v>84</v>
      </c>
    </row>
    <row r="12920" spans="1:24" x14ac:dyDescent="0.2">
      <c r="A12920">
        <v>19542</v>
      </c>
      <c r="B12920">
        <v>548</v>
      </c>
      <c r="C12920" s="14" t="s">
        <v>382</v>
      </c>
      <c r="D12920" s="14" t="s">
        <v>123</v>
      </c>
      <c r="E12920" s="14" t="s">
        <v>410</v>
      </c>
      <c r="F12920" s="15">
        <v>21752</v>
      </c>
      <c r="G12920" s="14" t="s">
        <v>42</v>
      </c>
      <c r="H12920" s="14" t="s">
        <v>42</v>
      </c>
      <c r="I12920">
        <v>70000</v>
      </c>
      <c r="J12920">
        <v>1</v>
      </c>
      <c r="K12920" s="14" t="s">
        <v>70</v>
      </c>
      <c r="L12920" s="14" t="s">
        <v>84</v>
      </c>
      <c r="O12920">
        <v>23045</v>
      </c>
      <c r="P12920">
        <v>641</v>
      </c>
      <c r="Q12920" t="str">
        <f>_xlfn.CONCAT(Clientes__2[[#This Row],[Nombre]], " ",Clientes__2[[#This Row],[Nombres2]], " ",Clientes__2[[#This Row],[Apellido]],)</f>
        <v>Robert E Allen</v>
      </c>
      <c r="R12920" s="15">
        <v>19740</v>
      </c>
      <c r="S12920" s="14" t="s">
        <v>42</v>
      </c>
      <c r="T12920" s="14" t="s">
        <v>42</v>
      </c>
      <c r="U12920">
        <v>70000</v>
      </c>
      <c r="V12920">
        <v>2</v>
      </c>
      <c r="W12920" s="14" t="s">
        <v>81</v>
      </c>
      <c r="X12920" s="14" t="s">
        <v>54</v>
      </c>
    </row>
    <row r="12921" spans="1:24" x14ac:dyDescent="0.2">
      <c r="A12921">
        <v>19988</v>
      </c>
      <c r="B12921">
        <v>66</v>
      </c>
      <c r="C12921" s="14" t="s">
        <v>251</v>
      </c>
      <c r="D12921" s="14"/>
      <c r="E12921" s="14" t="s">
        <v>371</v>
      </c>
      <c r="F12921" s="15">
        <v>26033</v>
      </c>
      <c r="G12921" s="14" t="s">
        <v>42</v>
      </c>
      <c r="H12921" s="14" t="s">
        <v>42</v>
      </c>
      <c r="I12921">
        <v>60000</v>
      </c>
      <c r="J12921">
        <v>1</v>
      </c>
      <c r="K12921" s="14" t="s">
        <v>70</v>
      </c>
      <c r="L12921" s="14" t="s">
        <v>84</v>
      </c>
      <c r="O12921">
        <v>19485</v>
      </c>
      <c r="P12921">
        <v>193</v>
      </c>
      <c r="Q12921" t="str">
        <f>_xlfn.CONCAT(Clientes__2[[#This Row],[Nombre]], " ",Clientes__2[[#This Row],[Nombres2]], " ",Clientes__2[[#This Row],[Apellido]],)</f>
        <v>Jordan  Long</v>
      </c>
      <c r="R12921" s="15">
        <v>24048</v>
      </c>
      <c r="S12921" s="14" t="s">
        <v>43</v>
      </c>
      <c r="T12921" s="14" t="s">
        <v>42</v>
      </c>
      <c r="U12921">
        <v>30000</v>
      </c>
      <c r="V12921">
        <v>2</v>
      </c>
      <c r="W12921" s="14" t="s">
        <v>63</v>
      </c>
      <c r="X12921" s="14" t="s">
        <v>91</v>
      </c>
    </row>
    <row r="12922" spans="1:24" x14ac:dyDescent="0.2">
      <c r="A12922">
        <v>15618</v>
      </c>
      <c r="B12922">
        <v>162</v>
      </c>
      <c r="C12922" s="14" t="s">
        <v>517</v>
      </c>
      <c r="D12922" s="14"/>
      <c r="E12922" s="14" t="s">
        <v>242</v>
      </c>
      <c r="F12922" s="15">
        <v>26721</v>
      </c>
      <c r="G12922" s="14" t="s">
        <v>42</v>
      </c>
      <c r="H12922" s="14" t="s">
        <v>42</v>
      </c>
      <c r="I12922">
        <v>40000</v>
      </c>
      <c r="J12922">
        <v>1</v>
      </c>
      <c r="K12922" s="14" t="s">
        <v>55</v>
      </c>
      <c r="L12922" s="14" t="s">
        <v>54</v>
      </c>
      <c r="O12922">
        <v>15628</v>
      </c>
      <c r="P12922">
        <v>161</v>
      </c>
      <c r="Q12922" t="str">
        <f>_xlfn.CONCAT(Clientes__2[[#This Row],[Nombre]], " ",Clientes__2[[#This Row],[Nombres2]], " ",Clientes__2[[#This Row],[Apellido]],)</f>
        <v>Gabriel  Sharma</v>
      </c>
      <c r="R12922" s="15">
        <v>6129</v>
      </c>
      <c r="S12922" s="14" t="s">
        <v>42</v>
      </c>
      <c r="T12922" s="14" t="s">
        <v>115</v>
      </c>
      <c r="U12922">
        <v>40000</v>
      </c>
      <c r="V12922">
        <v>1</v>
      </c>
      <c r="W12922" s="14" t="s">
        <v>55</v>
      </c>
      <c r="X12922" s="14" t="s">
        <v>54</v>
      </c>
    </row>
    <row r="12923" spans="1:24" x14ac:dyDescent="0.2">
      <c r="A12923">
        <v>16648</v>
      </c>
      <c r="B12923">
        <v>325</v>
      </c>
      <c r="C12923" s="14" t="s">
        <v>624</v>
      </c>
      <c r="D12923" s="14"/>
      <c r="E12923" s="14" t="s">
        <v>314</v>
      </c>
      <c r="F12923" s="15">
        <v>15518</v>
      </c>
      <c r="G12923" s="14" t="s">
        <v>42</v>
      </c>
      <c r="H12923" s="14" t="s">
        <v>115</v>
      </c>
      <c r="I12923">
        <v>130000</v>
      </c>
      <c r="J12923">
        <v>2</v>
      </c>
      <c r="K12923" s="14" t="s">
        <v>55</v>
      </c>
      <c r="L12923" s="14" t="s">
        <v>66</v>
      </c>
      <c r="O12923">
        <v>12786</v>
      </c>
      <c r="P12923">
        <v>298</v>
      </c>
      <c r="Q12923" t="str">
        <f>_xlfn.CONCAT(Clientes__2[[#This Row],[Nombre]], " ",Clientes__2[[#This Row],[Nombres2]], " ",Clientes__2[[#This Row],[Apellido]],)</f>
        <v>Rachel  Coleman</v>
      </c>
      <c r="R12923" s="15">
        <v>20517</v>
      </c>
      <c r="S12923" s="14" t="s">
        <v>42</v>
      </c>
      <c r="T12923" s="14" t="s">
        <v>42</v>
      </c>
      <c r="U12923">
        <v>40000</v>
      </c>
      <c r="V12923">
        <v>1</v>
      </c>
      <c r="W12923" s="14" t="s">
        <v>63</v>
      </c>
      <c r="X12923" s="14" t="s">
        <v>91</v>
      </c>
    </row>
    <row r="12924" spans="1:24" x14ac:dyDescent="0.2">
      <c r="A12924">
        <v>27410</v>
      </c>
      <c r="B12924">
        <v>358</v>
      </c>
      <c r="C12924" s="14" t="s">
        <v>235</v>
      </c>
      <c r="D12924" s="14" t="s">
        <v>347</v>
      </c>
      <c r="E12924" s="14" t="s">
        <v>297</v>
      </c>
      <c r="F12924" s="15">
        <v>17252</v>
      </c>
      <c r="G12924" s="14" t="s">
        <v>43</v>
      </c>
      <c r="H12924" s="14" t="s">
        <v>115</v>
      </c>
      <c r="I12924">
        <v>40000</v>
      </c>
      <c r="J12924">
        <v>2</v>
      </c>
      <c r="K12924" s="14" t="s">
        <v>67</v>
      </c>
      <c r="L12924" s="14" t="s">
        <v>84</v>
      </c>
      <c r="O12924">
        <v>12202</v>
      </c>
      <c r="P12924">
        <v>66</v>
      </c>
      <c r="Q12924" t="str">
        <f>_xlfn.CONCAT(Clientes__2[[#This Row],[Nombre]], " ",Clientes__2[[#This Row],[Nombres2]], " ",Clientes__2[[#This Row],[Apellido]],)</f>
        <v>Brianna B Patterson</v>
      </c>
      <c r="R12924" s="15">
        <v>14025</v>
      </c>
      <c r="S12924" s="14" t="s">
        <v>42</v>
      </c>
      <c r="T12924" s="14" t="s">
        <v>42</v>
      </c>
      <c r="U12924">
        <v>100000</v>
      </c>
      <c r="V12924">
        <v>2</v>
      </c>
      <c r="W12924" s="14" t="s">
        <v>70</v>
      </c>
      <c r="X12924" s="14" t="s">
        <v>66</v>
      </c>
    </row>
    <row r="12925" spans="1:24" x14ac:dyDescent="0.2">
      <c r="A12925">
        <v>14713</v>
      </c>
      <c r="B12925">
        <v>172</v>
      </c>
      <c r="C12925" s="14" t="s">
        <v>479</v>
      </c>
      <c r="D12925" s="14" t="s">
        <v>119</v>
      </c>
      <c r="E12925" s="14" t="s">
        <v>211</v>
      </c>
      <c r="F12925" s="15">
        <v>25757</v>
      </c>
      <c r="G12925" s="14" t="s">
        <v>43</v>
      </c>
      <c r="H12925" s="14" t="s">
        <v>42</v>
      </c>
      <c r="I12925">
        <v>40000</v>
      </c>
      <c r="J12925">
        <v>2</v>
      </c>
      <c r="K12925" s="14" t="s">
        <v>63</v>
      </c>
      <c r="L12925" s="14" t="s">
        <v>91</v>
      </c>
      <c r="O12925">
        <v>28711</v>
      </c>
      <c r="P12925">
        <v>215</v>
      </c>
      <c r="Q12925" t="str">
        <f>_xlfn.CONCAT(Clientes__2[[#This Row],[Nombre]], " ",Clientes__2[[#This Row],[Nombres2]], " ",Clientes__2[[#This Row],[Apellido]],)</f>
        <v>Jon W Ye</v>
      </c>
      <c r="R12925" s="15">
        <v>25167</v>
      </c>
      <c r="S12925" s="14" t="s">
        <v>42</v>
      </c>
      <c r="T12925" s="14" t="s">
        <v>115</v>
      </c>
      <c r="U12925">
        <v>30000</v>
      </c>
      <c r="V12925">
        <v>1</v>
      </c>
      <c r="W12925" s="14" t="s">
        <v>55</v>
      </c>
      <c r="X12925" s="14" t="s">
        <v>91</v>
      </c>
    </row>
    <row r="12926" spans="1:24" x14ac:dyDescent="0.2">
      <c r="A12926">
        <v>13330</v>
      </c>
      <c r="B12926">
        <v>64</v>
      </c>
      <c r="C12926" s="14" t="s">
        <v>292</v>
      </c>
      <c r="D12926" s="14" t="s">
        <v>185</v>
      </c>
      <c r="E12926" s="14" t="s">
        <v>297</v>
      </c>
      <c r="F12926" s="15">
        <v>14551</v>
      </c>
      <c r="G12926" s="14" t="s">
        <v>42</v>
      </c>
      <c r="H12926" s="14" t="s">
        <v>115</v>
      </c>
      <c r="I12926">
        <v>100000</v>
      </c>
      <c r="J12926">
        <v>2</v>
      </c>
      <c r="K12926" s="14" t="s">
        <v>70</v>
      </c>
      <c r="L12926" s="14" t="s">
        <v>66</v>
      </c>
      <c r="O12926">
        <v>20695</v>
      </c>
      <c r="P12926">
        <v>326</v>
      </c>
      <c r="Q12926" t="str">
        <f>_xlfn.CONCAT(Clientes__2[[#This Row],[Nombre]], " ",Clientes__2[[#This Row],[Nombres2]], " ",Clientes__2[[#This Row],[Apellido]],)</f>
        <v>Maria G Patterson</v>
      </c>
      <c r="R12926" s="15">
        <v>23415</v>
      </c>
      <c r="S12926" s="14" t="s">
        <v>42</v>
      </c>
      <c r="T12926" s="14" t="s">
        <v>42</v>
      </c>
      <c r="U12926">
        <v>60000</v>
      </c>
      <c r="V12926">
        <v>4</v>
      </c>
      <c r="W12926" s="14" t="s">
        <v>55</v>
      </c>
      <c r="X12926" s="14" t="s">
        <v>54</v>
      </c>
    </row>
    <row r="12927" spans="1:24" x14ac:dyDescent="0.2">
      <c r="A12927">
        <v>17244</v>
      </c>
      <c r="B12927">
        <v>29</v>
      </c>
      <c r="C12927" s="14" t="s">
        <v>441</v>
      </c>
      <c r="D12927" s="14" t="s">
        <v>123</v>
      </c>
      <c r="E12927" s="14" t="s">
        <v>446</v>
      </c>
      <c r="F12927" s="15">
        <v>26354</v>
      </c>
      <c r="G12927" s="14" t="s">
        <v>42</v>
      </c>
      <c r="H12927" s="14" t="s">
        <v>115</v>
      </c>
      <c r="I12927">
        <v>100000</v>
      </c>
      <c r="J12927">
        <v>0</v>
      </c>
      <c r="K12927" s="14" t="s">
        <v>67</v>
      </c>
      <c r="L12927" s="14" t="s">
        <v>66</v>
      </c>
      <c r="O12927">
        <v>20924</v>
      </c>
      <c r="P12927">
        <v>162</v>
      </c>
      <c r="Q12927" t="str">
        <f>_xlfn.CONCAT(Clientes__2[[#This Row],[Nombre]], " ",Clientes__2[[#This Row],[Nombres2]], " ",Clientes__2[[#This Row],[Apellido]],)</f>
        <v>Kellie E Dominguez</v>
      </c>
      <c r="R12927" s="15">
        <v>28465</v>
      </c>
      <c r="S12927" s="14" t="s">
        <v>43</v>
      </c>
      <c r="T12927" s="14" t="s">
        <v>42</v>
      </c>
      <c r="U12927">
        <v>20000</v>
      </c>
      <c r="V12927">
        <v>0</v>
      </c>
      <c r="W12927" s="14" t="s">
        <v>67</v>
      </c>
      <c r="X12927" s="14" t="s">
        <v>60</v>
      </c>
    </row>
    <row r="12928" spans="1:24" x14ac:dyDescent="0.2">
      <c r="A12928">
        <v>13566</v>
      </c>
      <c r="B12928">
        <v>161</v>
      </c>
      <c r="C12928" s="14" t="s">
        <v>1029</v>
      </c>
      <c r="D12928" s="14"/>
      <c r="E12928" s="14" t="s">
        <v>834</v>
      </c>
      <c r="F12928" s="15">
        <v>18805</v>
      </c>
      <c r="G12928" s="14" t="s">
        <v>43</v>
      </c>
      <c r="H12928" s="14" t="s">
        <v>115</v>
      </c>
      <c r="I12928">
        <v>10000</v>
      </c>
      <c r="J12928">
        <v>3</v>
      </c>
      <c r="K12928" s="14" t="s">
        <v>67</v>
      </c>
      <c r="L12928" s="14" t="s">
        <v>60</v>
      </c>
      <c r="O12928">
        <v>16328</v>
      </c>
      <c r="P12928">
        <v>274</v>
      </c>
      <c r="Q12928" t="str">
        <f>_xlfn.CONCAT(Clientes__2[[#This Row],[Nombre]], " ",Clientes__2[[#This Row],[Nombres2]], " ",Clientes__2[[#This Row],[Apellido]],)</f>
        <v>Mikael  Sandberg</v>
      </c>
      <c r="R12928" s="15">
        <v>26710</v>
      </c>
      <c r="S12928" s="14" t="s">
        <v>43</v>
      </c>
      <c r="T12928" s="14" t="s">
        <v>42</v>
      </c>
      <c r="U12928">
        <v>20000</v>
      </c>
      <c r="V12928">
        <v>0</v>
      </c>
      <c r="W12928" s="14" t="s">
        <v>81</v>
      </c>
      <c r="X12928" s="14" t="s">
        <v>60</v>
      </c>
    </row>
    <row r="12929" spans="1:24" x14ac:dyDescent="0.2">
      <c r="A12929">
        <v>23416</v>
      </c>
      <c r="B12929">
        <v>36</v>
      </c>
      <c r="C12929" s="14" t="s">
        <v>826</v>
      </c>
      <c r="D12929" s="14"/>
      <c r="E12929" s="14" t="s">
        <v>592</v>
      </c>
      <c r="F12929" s="15">
        <v>24952</v>
      </c>
      <c r="G12929" s="14" t="s">
        <v>42</v>
      </c>
      <c r="H12929" s="14" t="s">
        <v>115</v>
      </c>
      <c r="I12929">
        <v>60000</v>
      </c>
      <c r="J12929">
        <v>2</v>
      </c>
      <c r="K12929" s="14" t="s">
        <v>55</v>
      </c>
      <c r="L12929" s="14" t="s">
        <v>84</v>
      </c>
      <c r="O12929">
        <v>20478</v>
      </c>
      <c r="P12929">
        <v>58</v>
      </c>
      <c r="Q12929" t="str">
        <f>_xlfn.CONCAT(Clientes__2[[#This Row],[Nombre]], " ",Clientes__2[[#This Row],[Nombres2]], " ",Clientes__2[[#This Row],[Apellido]],)</f>
        <v>Kristin  Shan</v>
      </c>
      <c r="R12929" s="15">
        <v>23684</v>
      </c>
      <c r="S12929" s="14" t="s">
        <v>42</v>
      </c>
      <c r="T12929" s="14" t="s">
        <v>42</v>
      </c>
      <c r="U12929">
        <v>80000</v>
      </c>
      <c r="V12929">
        <v>4</v>
      </c>
      <c r="W12929" s="14" t="s">
        <v>55</v>
      </c>
      <c r="X12929" s="14" t="s">
        <v>66</v>
      </c>
    </row>
    <row r="12930" spans="1:24" x14ac:dyDescent="0.2">
      <c r="A12930">
        <v>23103</v>
      </c>
      <c r="B12930">
        <v>4</v>
      </c>
      <c r="C12930" s="14" t="s">
        <v>769</v>
      </c>
      <c r="D12930" s="14" t="s">
        <v>40</v>
      </c>
      <c r="E12930" s="14" t="s">
        <v>427</v>
      </c>
      <c r="F12930" s="15">
        <v>19402</v>
      </c>
      <c r="G12930" s="14" t="s">
        <v>42</v>
      </c>
      <c r="H12930" s="14" t="s">
        <v>42</v>
      </c>
      <c r="I12930">
        <v>40000</v>
      </c>
      <c r="J12930">
        <v>2</v>
      </c>
      <c r="K12930" s="14" t="s">
        <v>63</v>
      </c>
      <c r="L12930" s="14" t="s">
        <v>54</v>
      </c>
      <c r="O12930">
        <v>19525</v>
      </c>
      <c r="P12930">
        <v>68</v>
      </c>
      <c r="Q12930" t="str">
        <f>_xlfn.CONCAT(Clientes__2[[#This Row],[Nombre]], " ",Clientes__2[[#This Row],[Nombres2]], " ",Clientes__2[[#This Row],[Apellido]],)</f>
        <v>Dwayne T Moreno</v>
      </c>
      <c r="R12930" s="15">
        <v>22060</v>
      </c>
      <c r="S12930" s="14" t="s">
        <v>43</v>
      </c>
      <c r="T12930" s="14" t="s">
        <v>115</v>
      </c>
      <c r="U12930">
        <v>40000</v>
      </c>
      <c r="V12930">
        <v>0</v>
      </c>
      <c r="W12930" s="14" t="s">
        <v>55</v>
      </c>
      <c r="X12930" s="14" t="s">
        <v>84</v>
      </c>
    </row>
    <row r="12931" spans="1:24" x14ac:dyDescent="0.2">
      <c r="A12931">
        <v>15250</v>
      </c>
      <c r="B12931">
        <v>335</v>
      </c>
      <c r="C12931" s="14" t="s">
        <v>456</v>
      </c>
      <c r="D12931" s="14" t="s">
        <v>42</v>
      </c>
      <c r="E12931" s="14" t="s">
        <v>252</v>
      </c>
      <c r="F12931" s="15">
        <v>29538</v>
      </c>
      <c r="G12931" s="14" t="s">
        <v>43</v>
      </c>
      <c r="H12931" s="14" t="s">
        <v>42</v>
      </c>
      <c r="I12931">
        <v>30000</v>
      </c>
      <c r="J12931">
        <v>0</v>
      </c>
      <c r="K12931" s="14" t="s">
        <v>67</v>
      </c>
      <c r="L12931" s="14" t="s">
        <v>54</v>
      </c>
      <c r="O12931">
        <v>23914</v>
      </c>
      <c r="P12931">
        <v>154</v>
      </c>
      <c r="Q12931" t="str">
        <f>_xlfn.CONCAT(Clientes__2[[#This Row],[Nombre]], " ",Clientes__2[[#This Row],[Nombres2]], " ",Clientes__2[[#This Row],[Apellido]],)</f>
        <v>Jose M Scott</v>
      </c>
      <c r="R12931" s="15">
        <v>23644</v>
      </c>
      <c r="S12931" s="14" t="s">
        <v>42</v>
      </c>
      <c r="T12931" s="14" t="s">
        <v>115</v>
      </c>
      <c r="U12931">
        <v>20000</v>
      </c>
      <c r="V12931">
        <v>2</v>
      </c>
      <c r="W12931" s="14" t="s">
        <v>67</v>
      </c>
      <c r="X12931" s="14" t="s">
        <v>60</v>
      </c>
    </row>
    <row r="12932" spans="1:24" x14ac:dyDescent="0.2">
      <c r="A12932">
        <v>19584</v>
      </c>
      <c r="B12932">
        <v>23</v>
      </c>
      <c r="C12932" s="14" t="s">
        <v>644</v>
      </c>
      <c r="D12932" s="14"/>
      <c r="E12932" s="14" t="s">
        <v>201</v>
      </c>
      <c r="F12932" s="15">
        <v>24966</v>
      </c>
      <c r="G12932" s="14" t="s">
        <v>43</v>
      </c>
      <c r="H12932" s="14" t="s">
        <v>42</v>
      </c>
      <c r="I12932">
        <v>70000</v>
      </c>
      <c r="J12932">
        <v>0</v>
      </c>
      <c r="K12932" s="14" t="s">
        <v>55</v>
      </c>
      <c r="L12932" s="14" t="s">
        <v>84</v>
      </c>
      <c r="O12932">
        <v>17967</v>
      </c>
      <c r="P12932">
        <v>279</v>
      </c>
      <c r="Q12932" t="str">
        <f>_xlfn.CONCAT(Clientes__2[[#This Row],[Nombre]], " ",Clientes__2[[#This Row],[Nombres2]], " ",Clientes__2[[#This Row],[Apellido]],)</f>
        <v>Terrance  Sanchez</v>
      </c>
      <c r="R12932" s="15">
        <v>19138</v>
      </c>
      <c r="S12932" s="14" t="s">
        <v>42</v>
      </c>
      <c r="T12932" s="14" t="s">
        <v>115</v>
      </c>
      <c r="U12932">
        <v>10000</v>
      </c>
      <c r="V12932">
        <v>3</v>
      </c>
      <c r="W12932" s="14" t="s">
        <v>63</v>
      </c>
      <c r="X12932" s="14" t="s">
        <v>60</v>
      </c>
    </row>
    <row r="12933" spans="1:24" x14ac:dyDescent="0.2">
      <c r="A12933">
        <v>16798</v>
      </c>
      <c r="B12933">
        <v>312</v>
      </c>
      <c r="C12933" s="14" t="s">
        <v>513</v>
      </c>
      <c r="D12933" s="14"/>
      <c r="E12933" s="14" t="s">
        <v>131</v>
      </c>
      <c r="F12933" s="15">
        <v>17657</v>
      </c>
      <c r="G12933" s="14" t="s">
        <v>42</v>
      </c>
      <c r="H12933" s="14" t="s">
        <v>115</v>
      </c>
      <c r="I12933">
        <v>60000</v>
      </c>
      <c r="J12933">
        <v>2</v>
      </c>
      <c r="K12933" s="14" t="s">
        <v>55</v>
      </c>
      <c r="L12933" s="14" t="s">
        <v>66</v>
      </c>
      <c r="O12933">
        <v>18635</v>
      </c>
      <c r="P12933">
        <v>154</v>
      </c>
      <c r="Q12933" t="str">
        <f>_xlfn.CONCAT(Clientes__2[[#This Row],[Nombre]], " ",Clientes__2[[#This Row],[Nombres2]], " ",Clientes__2[[#This Row],[Apellido]],)</f>
        <v>Latasha  Martin</v>
      </c>
      <c r="R12933" s="15">
        <v>26166</v>
      </c>
      <c r="S12933" s="14" t="s">
        <v>43</v>
      </c>
      <c r="T12933" s="14" t="s">
        <v>115</v>
      </c>
      <c r="U12933">
        <v>40000</v>
      </c>
      <c r="V12933">
        <v>2</v>
      </c>
      <c r="W12933" s="14" t="s">
        <v>63</v>
      </c>
      <c r="X12933" s="14" t="s">
        <v>91</v>
      </c>
    </row>
    <row r="12934" spans="1:24" x14ac:dyDescent="0.2">
      <c r="A12934">
        <v>25232</v>
      </c>
      <c r="B12934">
        <v>22</v>
      </c>
      <c r="C12934" s="14" t="s">
        <v>441</v>
      </c>
      <c r="D12934" s="14" t="s">
        <v>42</v>
      </c>
      <c r="E12934" s="14" t="s">
        <v>122</v>
      </c>
      <c r="F12934" s="15">
        <v>21622</v>
      </c>
      <c r="G12934" s="14" t="s">
        <v>42</v>
      </c>
      <c r="H12934" s="14" t="s">
        <v>115</v>
      </c>
      <c r="I12934">
        <v>100000</v>
      </c>
      <c r="J12934">
        <v>5</v>
      </c>
      <c r="K12934" s="14" t="s">
        <v>55</v>
      </c>
      <c r="L12934" s="14" t="s">
        <v>84</v>
      </c>
      <c r="O12934">
        <v>26402</v>
      </c>
      <c r="P12934">
        <v>186</v>
      </c>
      <c r="Q12934" t="str">
        <f>_xlfn.CONCAT(Clientes__2[[#This Row],[Nombre]], " ",Clientes__2[[#This Row],[Nombres2]], " ",Clientes__2[[#This Row],[Apellido]],)</f>
        <v>Kellie M Blanco</v>
      </c>
      <c r="R12934" s="15">
        <v>19609</v>
      </c>
      <c r="S12934" s="14" t="s">
        <v>43</v>
      </c>
      <c r="T12934" s="14" t="s">
        <v>115</v>
      </c>
      <c r="U12934">
        <v>100000</v>
      </c>
      <c r="V12934">
        <v>3</v>
      </c>
      <c r="W12934" s="14" t="s">
        <v>55</v>
      </c>
      <c r="X12934" s="14" t="s">
        <v>66</v>
      </c>
    </row>
    <row r="12935" spans="1:24" x14ac:dyDescent="0.2">
      <c r="A12935">
        <v>24167</v>
      </c>
      <c r="B12935">
        <v>36</v>
      </c>
      <c r="C12935" s="14" t="s">
        <v>686</v>
      </c>
      <c r="D12935" s="14"/>
      <c r="E12935" s="14" t="s">
        <v>645</v>
      </c>
      <c r="F12935" s="15">
        <v>28404</v>
      </c>
      <c r="G12935" s="14" t="s">
        <v>43</v>
      </c>
      <c r="H12935" s="14" t="s">
        <v>115</v>
      </c>
      <c r="I12935">
        <v>10000</v>
      </c>
      <c r="J12935">
        <v>0</v>
      </c>
      <c r="K12935" s="14" t="s">
        <v>67</v>
      </c>
      <c r="L12935" s="14" t="s">
        <v>60</v>
      </c>
      <c r="O12935">
        <v>17101</v>
      </c>
      <c r="P12935">
        <v>254</v>
      </c>
      <c r="Q12935" t="str">
        <f>_xlfn.CONCAT(Clientes__2[[#This Row],[Nombre]], " ",Clientes__2[[#This Row],[Nombres2]], " ",Clientes__2[[#This Row],[Apellido]],)</f>
        <v>Lacey  Zhu</v>
      </c>
      <c r="R12935" s="15">
        <v>26606</v>
      </c>
      <c r="S12935" s="14" t="s">
        <v>43</v>
      </c>
      <c r="T12935" s="14" t="s">
        <v>42</v>
      </c>
      <c r="U12935">
        <v>30000</v>
      </c>
      <c r="V12935">
        <v>0</v>
      </c>
      <c r="W12935" s="14" t="s">
        <v>67</v>
      </c>
      <c r="X12935" s="14" t="s">
        <v>60</v>
      </c>
    </row>
    <row r="12936" spans="1:24" x14ac:dyDescent="0.2">
      <c r="A12936">
        <v>23740</v>
      </c>
      <c r="B12936">
        <v>355</v>
      </c>
      <c r="C12936" s="14" t="s">
        <v>25</v>
      </c>
      <c r="D12936" s="14"/>
      <c r="E12936" s="14" t="s">
        <v>407</v>
      </c>
      <c r="F12936" s="15">
        <v>19312</v>
      </c>
      <c r="G12936" s="14" t="s">
        <v>42</v>
      </c>
      <c r="H12936" s="14" t="s">
        <v>42</v>
      </c>
      <c r="I12936">
        <v>70000</v>
      </c>
      <c r="J12936">
        <v>2</v>
      </c>
      <c r="K12936" s="14" t="s">
        <v>81</v>
      </c>
      <c r="L12936" s="14" t="s">
        <v>54</v>
      </c>
      <c r="O12936">
        <v>16526</v>
      </c>
      <c r="P12936">
        <v>39</v>
      </c>
      <c r="Q12936" t="str">
        <f>_xlfn.CONCAT(Clientes__2[[#This Row],[Nombre]], " ",Clientes__2[[#This Row],[Nombres2]], " ",Clientes__2[[#This Row],[Apellido]],)</f>
        <v>Noah  Jackson</v>
      </c>
      <c r="R12936" s="15">
        <v>28788</v>
      </c>
      <c r="S12936" s="14" t="s">
        <v>43</v>
      </c>
      <c r="T12936" s="14" t="s">
        <v>42</v>
      </c>
      <c r="U12936">
        <v>20000</v>
      </c>
      <c r="V12936">
        <v>0</v>
      </c>
      <c r="W12936" s="14" t="s">
        <v>55</v>
      </c>
      <c r="X12936" s="14" t="s">
        <v>91</v>
      </c>
    </row>
    <row r="12937" spans="1:24" x14ac:dyDescent="0.2">
      <c r="A12937">
        <v>23604</v>
      </c>
      <c r="B12937">
        <v>144</v>
      </c>
      <c r="C12937" s="14" t="s">
        <v>471</v>
      </c>
      <c r="D12937" s="14" t="s">
        <v>124</v>
      </c>
      <c r="E12937" s="14" t="s">
        <v>901</v>
      </c>
      <c r="F12937" s="15">
        <v>20234</v>
      </c>
      <c r="G12937" s="14" t="s">
        <v>43</v>
      </c>
      <c r="H12937" s="14" t="s">
        <v>42</v>
      </c>
      <c r="I12937">
        <v>110000</v>
      </c>
      <c r="J12937">
        <v>3</v>
      </c>
      <c r="K12937" s="14" t="s">
        <v>63</v>
      </c>
      <c r="L12937" s="14" t="s">
        <v>84</v>
      </c>
      <c r="O12937">
        <v>26270</v>
      </c>
      <c r="P12937">
        <v>64</v>
      </c>
      <c r="Q12937" t="str">
        <f>_xlfn.CONCAT(Clientes__2[[#This Row],[Nombre]], " ",Clientes__2[[#This Row],[Nombres2]], " ",Clientes__2[[#This Row],[Apellido]],)</f>
        <v>Troy J Kovar</v>
      </c>
      <c r="R12937" s="15">
        <v>20887</v>
      </c>
      <c r="S12937" s="14" t="s">
        <v>43</v>
      </c>
      <c r="T12937" s="14" t="s">
        <v>115</v>
      </c>
      <c r="U12937">
        <v>20000</v>
      </c>
      <c r="V12937">
        <v>2</v>
      </c>
      <c r="W12937" s="14" t="s">
        <v>81</v>
      </c>
      <c r="X12937" s="14" t="s">
        <v>91</v>
      </c>
    </row>
    <row r="12938" spans="1:24" x14ac:dyDescent="0.2">
      <c r="A12938">
        <v>28298</v>
      </c>
      <c r="B12938">
        <v>335</v>
      </c>
      <c r="C12938" s="14" t="s">
        <v>292</v>
      </c>
      <c r="D12938" s="14" t="s">
        <v>185</v>
      </c>
      <c r="E12938" s="14" t="s">
        <v>269</v>
      </c>
      <c r="F12938" s="15">
        <v>19593</v>
      </c>
      <c r="G12938" s="14" t="s">
        <v>42</v>
      </c>
      <c r="H12938" s="14" t="s">
        <v>115</v>
      </c>
      <c r="I12938">
        <v>70000</v>
      </c>
      <c r="J12938">
        <v>3</v>
      </c>
      <c r="K12938" s="14" t="s">
        <v>70</v>
      </c>
      <c r="L12938" s="14" t="s">
        <v>66</v>
      </c>
      <c r="O12938">
        <v>19115</v>
      </c>
      <c r="P12938">
        <v>300</v>
      </c>
      <c r="Q12938" t="str">
        <f>_xlfn.CONCAT(Clientes__2[[#This Row],[Nombre]], " ",Clientes__2[[#This Row],[Nombres2]], " ",Clientes__2[[#This Row],[Apellido]],)</f>
        <v>Maria G Edwards</v>
      </c>
      <c r="R12938" s="15">
        <v>25481</v>
      </c>
      <c r="S12938" s="14" t="s">
        <v>42</v>
      </c>
      <c r="T12938" s="14" t="s">
        <v>115</v>
      </c>
      <c r="U12938">
        <v>50000</v>
      </c>
      <c r="V12938">
        <v>1</v>
      </c>
      <c r="W12938" s="14" t="s">
        <v>55</v>
      </c>
      <c r="X12938" s="14" t="s">
        <v>54</v>
      </c>
    </row>
    <row r="12939" spans="1:24" x14ac:dyDescent="0.2">
      <c r="A12939">
        <v>22511</v>
      </c>
      <c r="B12939">
        <v>186</v>
      </c>
      <c r="C12939" s="14" t="s">
        <v>559</v>
      </c>
      <c r="D12939" s="14"/>
      <c r="E12939" s="14" t="s">
        <v>277</v>
      </c>
      <c r="F12939" s="15">
        <v>23576</v>
      </c>
      <c r="G12939" s="14" t="s">
        <v>43</v>
      </c>
      <c r="H12939" s="14" t="s">
        <v>115</v>
      </c>
      <c r="I12939">
        <v>30000</v>
      </c>
      <c r="J12939">
        <v>2</v>
      </c>
      <c r="K12939" s="14" t="s">
        <v>63</v>
      </c>
      <c r="L12939" s="14" t="s">
        <v>91</v>
      </c>
      <c r="O12939">
        <v>14250</v>
      </c>
      <c r="P12939">
        <v>311</v>
      </c>
      <c r="Q12939" t="str">
        <f>_xlfn.CONCAT(Clientes__2[[#This Row],[Nombre]], " ",Clientes__2[[#This Row],[Nombres2]], " ",Clientes__2[[#This Row],[Apellido]],)</f>
        <v>Wendy  Suarez</v>
      </c>
      <c r="R12939" s="15">
        <v>15556</v>
      </c>
      <c r="S12939" s="14" t="s">
        <v>43</v>
      </c>
      <c r="T12939" s="14" t="s">
        <v>42</v>
      </c>
      <c r="U12939">
        <v>130000</v>
      </c>
      <c r="V12939">
        <v>2</v>
      </c>
      <c r="W12939" s="14" t="s">
        <v>55</v>
      </c>
      <c r="X12939" s="14" t="s">
        <v>66</v>
      </c>
    </row>
    <row r="12940" spans="1:24" x14ac:dyDescent="0.2">
      <c r="A12940">
        <v>22531</v>
      </c>
      <c r="B12940">
        <v>193</v>
      </c>
      <c r="C12940" s="14" t="s">
        <v>420</v>
      </c>
      <c r="D12940" s="14" t="s">
        <v>135</v>
      </c>
      <c r="E12940" s="14" t="s">
        <v>658</v>
      </c>
      <c r="F12940" s="15">
        <v>28084</v>
      </c>
      <c r="G12940" s="14" t="s">
        <v>43</v>
      </c>
      <c r="H12940" s="14" t="s">
        <v>115</v>
      </c>
      <c r="I12940">
        <v>20000</v>
      </c>
      <c r="J12940">
        <v>0</v>
      </c>
      <c r="K12940" s="14" t="s">
        <v>67</v>
      </c>
      <c r="L12940" s="14" t="s">
        <v>60</v>
      </c>
      <c r="O12940">
        <v>25410</v>
      </c>
      <c r="P12940">
        <v>335</v>
      </c>
      <c r="Q12940" t="str">
        <f>_xlfn.CONCAT(Clientes__2[[#This Row],[Nombre]], " ",Clientes__2[[#This Row],[Nombres2]], " ",Clientes__2[[#This Row],[Apellido]],)</f>
        <v>Tiffany V Zhou</v>
      </c>
      <c r="R12940" s="15">
        <v>25128</v>
      </c>
      <c r="S12940" s="14" t="s">
        <v>43</v>
      </c>
      <c r="T12940" s="14" t="s">
        <v>115</v>
      </c>
      <c r="U12940">
        <v>70000</v>
      </c>
      <c r="V12940">
        <v>2</v>
      </c>
      <c r="W12940" s="14" t="s">
        <v>55</v>
      </c>
      <c r="X12940" s="14" t="s">
        <v>54</v>
      </c>
    </row>
    <row r="12941" spans="1:24" x14ac:dyDescent="0.2">
      <c r="A12941">
        <v>18174</v>
      </c>
      <c r="B12941">
        <v>225</v>
      </c>
      <c r="C12941" s="14" t="s">
        <v>812</v>
      </c>
      <c r="D12941" s="14" t="s">
        <v>42</v>
      </c>
      <c r="E12941" s="14" t="s">
        <v>72</v>
      </c>
      <c r="F12941" s="15">
        <v>18266</v>
      </c>
      <c r="G12941" s="14" t="s">
        <v>42</v>
      </c>
      <c r="H12941" s="14" t="s">
        <v>115</v>
      </c>
      <c r="I12941">
        <v>90000</v>
      </c>
      <c r="J12941">
        <v>4</v>
      </c>
      <c r="K12941" s="14" t="s">
        <v>67</v>
      </c>
      <c r="L12941" s="14" t="s">
        <v>66</v>
      </c>
      <c r="O12941">
        <v>25565</v>
      </c>
      <c r="P12941">
        <v>39</v>
      </c>
      <c r="Q12941" t="str">
        <f>_xlfn.CONCAT(Clientes__2[[#This Row],[Nombre]], " ",Clientes__2[[#This Row],[Nombres2]], " ",Clientes__2[[#This Row],[Apellido]],)</f>
        <v>Jill M Munoz</v>
      </c>
      <c r="R12941" s="15">
        <v>28466</v>
      </c>
      <c r="S12941" s="14" t="s">
        <v>43</v>
      </c>
      <c r="T12941" s="14" t="s">
        <v>42</v>
      </c>
      <c r="U12941">
        <v>10000</v>
      </c>
      <c r="V12941">
        <v>1</v>
      </c>
      <c r="W12941" s="14" t="s">
        <v>67</v>
      </c>
      <c r="X12941" s="14" t="s">
        <v>60</v>
      </c>
    </row>
    <row r="12942" spans="1:24" x14ac:dyDescent="0.2">
      <c r="A12942">
        <v>16601</v>
      </c>
      <c r="B12942">
        <v>262</v>
      </c>
      <c r="C12942" s="14" t="s">
        <v>585</v>
      </c>
      <c r="D12942" s="14" t="s">
        <v>810</v>
      </c>
      <c r="E12942" s="14" t="s">
        <v>245</v>
      </c>
      <c r="F12942" s="15">
        <v>17572</v>
      </c>
      <c r="G12942" s="14" t="s">
        <v>43</v>
      </c>
      <c r="H12942" s="14" t="s">
        <v>115</v>
      </c>
      <c r="I12942">
        <v>130000</v>
      </c>
      <c r="J12942">
        <v>5</v>
      </c>
      <c r="K12942" s="14" t="s">
        <v>67</v>
      </c>
      <c r="L12942" s="14" t="s">
        <v>66</v>
      </c>
      <c r="O12942">
        <v>16326</v>
      </c>
      <c r="P12942">
        <v>142</v>
      </c>
      <c r="Q12942" t="str">
        <f>_xlfn.CONCAT(Clientes__2[[#This Row],[Nombre]], " ",Clientes__2[[#This Row],[Nombres2]], " ",Clientes__2[[#This Row],[Apellido]],)</f>
        <v>Tabitha Y Rana</v>
      </c>
      <c r="R12942" s="15">
        <v>26681</v>
      </c>
      <c r="S12942" s="14" t="s">
        <v>43</v>
      </c>
      <c r="T12942" s="14" t="s">
        <v>42</v>
      </c>
      <c r="U12942">
        <v>10000</v>
      </c>
      <c r="V12942">
        <v>0</v>
      </c>
      <c r="W12942" s="14" t="s">
        <v>81</v>
      </c>
      <c r="X12942" s="14" t="s">
        <v>60</v>
      </c>
    </row>
    <row r="12943" spans="1:24" x14ac:dyDescent="0.2">
      <c r="A12943">
        <v>19020</v>
      </c>
      <c r="B12943">
        <v>315</v>
      </c>
      <c r="C12943" s="14" t="s">
        <v>338</v>
      </c>
      <c r="D12943" s="14" t="s">
        <v>46</v>
      </c>
      <c r="E12943" s="14" t="s">
        <v>170</v>
      </c>
      <c r="F12943" s="15">
        <v>19068</v>
      </c>
      <c r="G12943" s="14" t="s">
        <v>43</v>
      </c>
      <c r="H12943" s="14" t="s">
        <v>42</v>
      </c>
      <c r="I12943">
        <v>70000</v>
      </c>
      <c r="J12943">
        <v>2</v>
      </c>
      <c r="K12943" s="14" t="s">
        <v>81</v>
      </c>
      <c r="L12943" s="14" t="s">
        <v>54</v>
      </c>
      <c r="O12943">
        <v>18822</v>
      </c>
      <c r="P12943">
        <v>536</v>
      </c>
      <c r="Q12943" t="str">
        <f>_xlfn.CONCAT(Clientes__2[[#This Row],[Nombre]], " ",Clientes__2[[#This Row],[Nombres2]], " ",Clientes__2[[#This Row],[Apellido]],)</f>
        <v>Jack L Flores</v>
      </c>
      <c r="R12943" s="15">
        <v>22822</v>
      </c>
      <c r="S12943" s="14" t="s">
        <v>42</v>
      </c>
      <c r="T12943" s="14" t="s">
        <v>42</v>
      </c>
      <c r="U12943">
        <v>90000</v>
      </c>
      <c r="V12943">
        <v>5</v>
      </c>
      <c r="W12943" s="14" t="s">
        <v>63</v>
      </c>
      <c r="X12943" s="14" t="s">
        <v>84</v>
      </c>
    </row>
    <row r="12944" spans="1:24" x14ac:dyDescent="0.2">
      <c r="A12944">
        <v>28761</v>
      </c>
      <c r="B12944">
        <v>315</v>
      </c>
      <c r="C12944" s="14" t="s">
        <v>382</v>
      </c>
      <c r="D12944" s="14"/>
      <c r="E12944" s="14" t="s">
        <v>78</v>
      </c>
      <c r="F12944" s="15">
        <v>27686</v>
      </c>
      <c r="G12944" s="14" t="s">
        <v>43</v>
      </c>
      <c r="H12944" s="14" t="s">
        <v>42</v>
      </c>
      <c r="I12944">
        <v>40000</v>
      </c>
      <c r="J12944">
        <v>3</v>
      </c>
      <c r="K12944" s="14" t="s">
        <v>63</v>
      </c>
      <c r="L12944" s="14" t="s">
        <v>91</v>
      </c>
      <c r="O12944">
        <v>15001</v>
      </c>
      <c r="P12944">
        <v>165</v>
      </c>
      <c r="Q12944" t="str">
        <f>_xlfn.CONCAT(Clientes__2[[#This Row],[Nombre]], " ",Clientes__2[[#This Row],[Nombres2]], " ",Clientes__2[[#This Row],[Apellido]],)</f>
        <v>Robert  Campbell</v>
      </c>
      <c r="R12944" s="15">
        <v>26726</v>
      </c>
      <c r="S12944" s="14" t="s">
        <v>43</v>
      </c>
      <c r="T12944" s="14" t="s">
        <v>115</v>
      </c>
      <c r="U12944">
        <v>10000</v>
      </c>
      <c r="V12944">
        <v>0</v>
      </c>
      <c r="W12944" s="14" t="s">
        <v>81</v>
      </c>
      <c r="X12944" s="14" t="s">
        <v>60</v>
      </c>
    </row>
    <row r="12945" spans="1:24" x14ac:dyDescent="0.2">
      <c r="A12945">
        <v>26517</v>
      </c>
      <c r="B12945">
        <v>329</v>
      </c>
      <c r="C12945" s="14" t="s">
        <v>586</v>
      </c>
      <c r="D12945" s="14" t="s">
        <v>116</v>
      </c>
      <c r="E12945" s="14" t="s">
        <v>350</v>
      </c>
      <c r="F12945" s="15">
        <v>18301</v>
      </c>
      <c r="G12945" s="14" t="s">
        <v>42</v>
      </c>
      <c r="H12945" s="14" t="s">
        <v>115</v>
      </c>
      <c r="I12945">
        <v>70000</v>
      </c>
      <c r="J12945">
        <v>4</v>
      </c>
      <c r="K12945" s="14" t="s">
        <v>63</v>
      </c>
      <c r="L12945" s="14" t="s">
        <v>84</v>
      </c>
      <c r="O12945">
        <v>25747</v>
      </c>
      <c r="P12945">
        <v>246</v>
      </c>
      <c r="Q12945" t="str">
        <f>_xlfn.CONCAT(Clientes__2[[#This Row],[Nombre]], " ",Clientes__2[[#This Row],[Nombres2]], " ",Clientes__2[[#This Row],[Apellido]],)</f>
        <v>Melanie A Griffin</v>
      </c>
      <c r="R12945" s="15">
        <v>25405</v>
      </c>
      <c r="S12945" s="14" t="s">
        <v>43</v>
      </c>
      <c r="T12945" s="14" t="s">
        <v>42</v>
      </c>
      <c r="U12945">
        <v>20000</v>
      </c>
      <c r="V12945">
        <v>0</v>
      </c>
      <c r="W12945" s="14" t="s">
        <v>63</v>
      </c>
      <c r="X12945" s="14" t="s">
        <v>60</v>
      </c>
    </row>
    <row r="12946" spans="1:24" x14ac:dyDescent="0.2">
      <c r="A12946">
        <v>28682</v>
      </c>
      <c r="B12946">
        <v>312</v>
      </c>
      <c r="C12946" s="14" t="s">
        <v>524</v>
      </c>
      <c r="D12946" s="14"/>
      <c r="E12946" s="14" t="s">
        <v>321</v>
      </c>
      <c r="F12946" s="15">
        <v>24434</v>
      </c>
      <c r="G12946" s="14" t="s">
        <v>42</v>
      </c>
      <c r="H12946" s="14" t="s">
        <v>115</v>
      </c>
      <c r="I12946">
        <v>60000</v>
      </c>
      <c r="J12946">
        <v>0</v>
      </c>
      <c r="K12946" s="14" t="s">
        <v>70</v>
      </c>
      <c r="L12946" s="14" t="s">
        <v>84</v>
      </c>
      <c r="O12946">
        <v>20777</v>
      </c>
      <c r="P12946">
        <v>536</v>
      </c>
      <c r="Q12946" t="str">
        <f>_xlfn.CONCAT(Clientes__2[[#This Row],[Nombre]], " ",Clientes__2[[#This Row],[Nombres2]], " ",Clientes__2[[#This Row],[Apellido]],)</f>
        <v>Cassidy  Perry</v>
      </c>
      <c r="R12946" s="15">
        <v>21831</v>
      </c>
      <c r="S12946" s="14" t="s">
        <v>42</v>
      </c>
      <c r="T12946" s="14" t="s">
        <v>115</v>
      </c>
      <c r="U12946">
        <v>60000</v>
      </c>
      <c r="V12946">
        <v>4</v>
      </c>
      <c r="W12946" s="14" t="s">
        <v>70</v>
      </c>
      <c r="X12946" s="14" t="s">
        <v>54</v>
      </c>
    </row>
    <row r="12947" spans="1:24" x14ac:dyDescent="0.2">
      <c r="A12947">
        <v>16664</v>
      </c>
      <c r="B12947">
        <v>36</v>
      </c>
      <c r="C12947" s="14" t="s">
        <v>105</v>
      </c>
      <c r="D12947" s="14"/>
      <c r="E12947" s="14" t="s">
        <v>271</v>
      </c>
      <c r="F12947" s="15">
        <v>21353</v>
      </c>
      <c r="G12947" s="14" t="s">
        <v>42</v>
      </c>
      <c r="H12947" s="14" t="s">
        <v>115</v>
      </c>
      <c r="I12947">
        <v>130000</v>
      </c>
      <c r="J12947">
        <v>0</v>
      </c>
      <c r="K12947" s="14" t="s">
        <v>70</v>
      </c>
      <c r="L12947" s="14" t="s">
        <v>66</v>
      </c>
      <c r="O12947">
        <v>21268</v>
      </c>
      <c r="P12947">
        <v>302</v>
      </c>
      <c r="Q12947" t="str">
        <f>_xlfn.CONCAT(Clientes__2[[#This Row],[Nombre]], " ",Clientes__2[[#This Row],[Nombres2]], " ",Clientes__2[[#This Row],[Apellido]],)</f>
        <v>Sophia  Nelson</v>
      </c>
      <c r="R12947" s="15">
        <v>25003</v>
      </c>
      <c r="S12947" s="14" t="s">
        <v>42</v>
      </c>
      <c r="T12947" s="14" t="s">
        <v>115</v>
      </c>
      <c r="U12947">
        <v>80000</v>
      </c>
      <c r="V12947">
        <v>0</v>
      </c>
      <c r="W12947" s="14" t="s">
        <v>55</v>
      </c>
      <c r="X12947" s="14" t="s">
        <v>66</v>
      </c>
    </row>
    <row r="12948" spans="1:24" x14ac:dyDescent="0.2">
      <c r="A12948">
        <v>19440</v>
      </c>
      <c r="B12948">
        <v>260</v>
      </c>
      <c r="C12948" s="14" t="s">
        <v>907</v>
      </c>
      <c r="D12948" s="14" t="s">
        <v>46</v>
      </c>
      <c r="E12948" s="14" t="s">
        <v>242</v>
      </c>
      <c r="F12948" s="15">
        <v>25379</v>
      </c>
      <c r="G12948" s="14" t="s">
        <v>42</v>
      </c>
      <c r="H12948" s="14" t="s">
        <v>115</v>
      </c>
      <c r="I12948">
        <v>40000</v>
      </c>
      <c r="J12948">
        <v>0</v>
      </c>
      <c r="K12948" s="14" t="s">
        <v>70</v>
      </c>
      <c r="L12948" s="14" t="s">
        <v>91</v>
      </c>
      <c r="O12948">
        <v>12180</v>
      </c>
      <c r="P12948">
        <v>536</v>
      </c>
      <c r="Q12948" t="str">
        <f>_xlfn.CONCAT(Clientes__2[[#This Row],[Nombre]], " ",Clientes__2[[#This Row],[Nombres2]], " ",Clientes__2[[#This Row],[Apellido]],)</f>
        <v>Alicia L Sharma</v>
      </c>
      <c r="R12948" s="15">
        <v>13410</v>
      </c>
      <c r="S12948" s="14" t="s">
        <v>43</v>
      </c>
      <c r="T12948" s="14" t="s">
        <v>115</v>
      </c>
      <c r="U12948">
        <v>50000</v>
      </c>
      <c r="V12948">
        <v>2</v>
      </c>
      <c r="W12948" s="14" t="s">
        <v>70</v>
      </c>
      <c r="X12948" s="14" t="s">
        <v>66</v>
      </c>
    </row>
    <row r="12949" spans="1:24" x14ac:dyDescent="0.2">
      <c r="A12949">
        <v>28793</v>
      </c>
      <c r="B12949">
        <v>633</v>
      </c>
      <c r="C12949" s="14" t="s">
        <v>130</v>
      </c>
      <c r="D12949" s="14" t="s">
        <v>44</v>
      </c>
      <c r="E12949" s="14" t="s">
        <v>407</v>
      </c>
      <c r="F12949" s="15">
        <v>21319</v>
      </c>
      <c r="G12949" s="14" t="s">
        <v>42</v>
      </c>
      <c r="H12949" s="14" t="s">
        <v>42</v>
      </c>
      <c r="I12949">
        <v>40000</v>
      </c>
      <c r="J12949">
        <v>2</v>
      </c>
      <c r="K12949" s="14" t="s">
        <v>63</v>
      </c>
      <c r="L12949" s="14" t="s">
        <v>91</v>
      </c>
      <c r="O12949">
        <v>17760</v>
      </c>
      <c r="P12949">
        <v>237</v>
      </c>
      <c r="Q12949" t="str">
        <f>_xlfn.CONCAT(Clientes__2[[#This Row],[Nombre]], " ",Clientes__2[[#This Row],[Nombres2]], " ",Clientes__2[[#This Row],[Apellido]],)</f>
        <v>Alexander R Jackson</v>
      </c>
      <c r="R12949" s="15">
        <v>25584</v>
      </c>
      <c r="S12949" s="14" t="s">
        <v>43</v>
      </c>
      <c r="T12949" s="14" t="s">
        <v>115</v>
      </c>
      <c r="U12949">
        <v>20000</v>
      </c>
      <c r="V12949">
        <v>0</v>
      </c>
      <c r="W12949" s="14" t="s">
        <v>63</v>
      </c>
      <c r="X12949" s="14" t="s">
        <v>60</v>
      </c>
    </row>
    <row r="12950" spans="1:24" x14ac:dyDescent="0.2">
      <c r="A12950">
        <v>19388</v>
      </c>
      <c r="B12950">
        <v>149</v>
      </c>
      <c r="C12950" s="14" t="s">
        <v>656</v>
      </c>
      <c r="D12950" s="14" t="s">
        <v>44</v>
      </c>
      <c r="E12950" s="14" t="s">
        <v>131</v>
      </c>
      <c r="F12950" s="15">
        <v>29429</v>
      </c>
      <c r="G12950" s="14" t="s">
        <v>43</v>
      </c>
      <c r="H12950" s="14" t="s">
        <v>42</v>
      </c>
      <c r="I12950">
        <v>20000</v>
      </c>
      <c r="J12950">
        <v>0</v>
      </c>
      <c r="K12950" s="14" t="s">
        <v>81</v>
      </c>
      <c r="L12950" s="14" t="s">
        <v>60</v>
      </c>
      <c r="O12950">
        <v>17601</v>
      </c>
      <c r="P12950">
        <v>65</v>
      </c>
      <c r="Q12950" t="str">
        <f>_xlfn.CONCAT(Clientes__2[[#This Row],[Nombre]], " ",Clientes__2[[#This Row],[Nombres2]], " ",Clientes__2[[#This Row],[Apellido]],)</f>
        <v>Alberto R Martin</v>
      </c>
      <c r="R12950" s="15">
        <v>24132</v>
      </c>
      <c r="S12950" s="14" t="s">
        <v>42</v>
      </c>
      <c r="T12950" s="14" t="s">
        <v>42</v>
      </c>
      <c r="U12950">
        <v>60000</v>
      </c>
      <c r="V12950">
        <v>0</v>
      </c>
      <c r="W12950" s="14" t="s">
        <v>70</v>
      </c>
      <c r="X12950" s="14" t="s">
        <v>84</v>
      </c>
    </row>
    <row r="12951" spans="1:24" x14ac:dyDescent="0.2">
      <c r="A12951">
        <v>19238</v>
      </c>
      <c r="B12951">
        <v>633</v>
      </c>
      <c r="C12951" s="14" t="s">
        <v>255</v>
      </c>
      <c r="D12951" s="14"/>
      <c r="E12951" s="14" t="s">
        <v>567</v>
      </c>
      <c r="F12951" s="15">
        <v>26702</v>
      </c>
      <c r="G12951" s="14" t="s">
        <v>42</v>
      </c>
      <c r="H12951" s="14" t="s">
        <v>115</v>
      </c>
      <c r="I12951">
        <v>40000</v>
      </c>
      <c r="J12951">
        <v>1</v>
      </c>
      <c r="K12951" s="14" t="s">
        <v>70</v>
      </c>
      <c r="L12951" s="14" t="s">
        <v>54</v>
      </c>
      <c r="O12951">
        <v>22527</v>
      </c>
      <c r="P12951">
        <v>186</v>
      </c>
      <c r="Q12951" t="str">
        <f>_xlfn.CONCAT(Clientes__2[[#This Row],[Nombre]], " ",Clientes__2[[#This Row],[Nombres2]], " ",Clientes__2[[#This Row],[Apellido]],)</f>
        <v>Isabella  West</v>
      </c>
      <c r="R12951" s="15">
        <v>28291</v>
      </c>
      <c r="S12951" s="14" t="s">
        <v>43</v>
      </c>
      <c r="T12951" s="14" t="s">
        <v>115</v>
      </c>
      <c r="U12951">
        <v>20000</v>
      </c>
      <c r="V12951">
        <v>0</v>
      </c>
      <c r="W12951" s="14" t="s">
        <v>67</v>
      </c>
      <c r="X12951" s="14" t="s">
        <v>60</v>
      </c>
    </row>
    <row r="12952" spans="1:24" x14ac:dyDescent="0.2">
      <c r="A12952">
        <v>22847</v>
      </c>
      <c r="B12952">
        <v>4</v>
      </c>
      <c r="C12952" s="14" t="s">
        <v>636</v>
      </c>
      <c r="D12952" s="14" t="s">
        <v>128</v>
      </c>
      <c r="E12952" s="14" t="s">
        <v>284</v>
      </c>
      <c r="F12952" s="15">
        <v>27353</v>
      </c>
      <c r="G12952" s="14" t="s">
        <v>43</v>
      </c>
      <c r="H12952" s="14" t="s">
        <v>115</v>
      </c>
      <c r="I12952">
        <v>80000</v>
      </c>
      <c r="J12952">
        <v>0</v>
      </c>
      <c r="K12952" s="14" t="s">
        <v>55</v>
      </c>
      <c r="L12952" s="14" t="s">
        <v>84</v>
      </c>
      <c r="O12952">
        <v>21345</v>
      </c>
      <c r="P12952">
        <v>49</v>
      </c>
      <c r="Q12952" t="str">
        <f>_xlfn.CONCAT(Clientes__2[[#This Row],[Nombre]], " ",Clientes__2[[#This Row],[Nombres2]], " ",Clientes__2[[#This Row],[Apellido]],)</f>
        <v>Jaclyn C Chen</v>
      </c>
      <c r="R12952" s="15">
        <v>14072</v>
      </c>
      <c r="S12952" s="14" t="s">
        <v>42</v>
      </c>
      <c r="T12952" s="14" t="s">
        <v>115</v>
      </c>
      <c r="U12952">
        <v>80000</v>
      </c>
      <c r="V12952">
        <v>4</v>
      </c>
      <c r="W12952" s="14" t="s">
        <v>70</v>
      </c>
      <c r="X12952" s="14" t="s">
        <v>66</v>
      </c>
    </row>
    <row r="12953" spans="1:24" x14ac:dyDescent="0.2">
      <c r="A12953">
        <v>19132</v>
      </c>
      <c r="B12953">
        <v>547</v>
      </c>
      <c r="C12953" s="14" t="s">
        <v>620</v>
      </c>
      <c r="D12953" s="14" t="s">
        <v>126</v>
      </c>
      <c r="E12953" s="14" t="s">
        <v>766</v>
      </c>
      <c r="F12953" s="15">
        <v>24608</v>
      </c>
      <c r="G12953" s="14" t="s">
        <v>43</v>
      </c>
      <c r="H12953" s="14" t="s">
        <v>42</v>
      </c>
      <c r="I12953">
        <v>50000</v>
      </c>
      <c r="J12953">
        <v>2</v>
      </c>
      <c r="K12953" s="14" t="s">
        <v>55</v>
      </c>
      <c r="L12953" s="14" t="s">
        <v>54</v>
      </c>
      <c r="O12953">
        <v>23156</v>
      </c>
      <c r="P12953">
        <v>548</v>
      </c>
      <c r="Q12953" t="str">
        <f>_xlfn.CONCAT(Clientes__2[[#This Row],[Nombre]], " ",Clientes__2[[#This Row],[Nombres2]], " ",Clientes__2[[#This Row],[Apellido]],)</f>
        <v>Benjamin D Washington</v>
      </c>
      <c r="R12953" s="15">
        <v>25361</v>
      </c>
      <c r="S12953" s="14" t="s">
        <v>42</v>
      </c>
      <c r="T12953" s="14" t="s">
        <v>115</v>
      </c>
      <c r="U12953">
        <v>60000</v>
      </c>
      <c r="V12953">
        <v>1</v>
      </c>
      <c r="W12953" s="14" t="s">
        <v>70</v>
      </c>
      <c r="X12953" s="14" t="s">
        <v>84</v>
      </c>
    </row>
    <row r="12954" spans="1:24" x14ac:dyDescent="0.2">
      <c r="A12954">
        <v>17578</v>
      </c>
      <c r="B12954">
        <v>355</v>
      </c>
      <c r="C12954" s="14" t="s">
        <v>508</v>
      </c>
      <c r="D12954" s="14" t="s">
        <v>43</v>
      </c>
      <c r="E12954" s="14" t="s">
        <v>289</v>
      </c>
      <c r="F12954" s="15">
        <v>25529</v>
      </c>
      <c r="G12954" s="14" t="s">
        <v>42</v>
      </c>
      <c r="H12954" s="14" t="s">
        <v>115</v>
      </c>
      <c r="I12954">
        <v>60000</v>
      </c>
      <c r="J12954">
        <v>1</v>
      </c>
      <c r="K12954" s="14" t="s">
        <v>70</v>
      </c>
      <c r="L12954" s="14" t="s">
        <v>84</v>
      </c>
      <c r="O12954">
        <v>20183</v>
      </c>
      <c r="P12954">
        <v>543</v>
      </c>
      <c r="Q12954" t="str">
        <f>_xlfn.CONCAT(Clientes__2[[#This Row],[Nombre]], " ",Clientes__2[[#This Row],[Nombres2]], " ",Clientes__2[[#This Row],[Apellido]],)</f>
        <v>Megan S Thompson</v>
      </c>
      <c r="R12954" s="15">
        <v>22958</v>
      </c>
      <c r="S12954" s="14" t="s">
        <v>42</v>
      </c>
      <c r="T12954" s="14" t="s">
        <v>115</v>
      </c>
      <c r="U12954">
        <v>70000</v>
      </c>
      <c r="V12954">
        <v>1</v>
      </c>
      <c r="W12954" s="14" t="s">
        <v>63</v>
      </c>
      <c r="X12954" s="14" t="s">
        <v>54</v>
      </c>
    </row>
    <row r="12955" spans="1:24" x14ac:dyDescent="0.2">
      <c r="A12955">
        <v>13510</v>
      </c>
      <c r="B12955">
        <v>211</v>
      </c>
      <c r="C12955" s="14" t="s">
        <v>479</v>
      </c>
      <c r="D12955" s="14" t="s">
        <v>44</v>
      </c>
      <c r="E12955" s="14" t="s">
        <v>205</v>
      </c>
      <c r="F12955" s="15">
        <v>14746</v>
      </c>
      <c r="G12955" s="14" t="s">
        <v>42</v>
      </c>
      <c r="H12955" s="14" t="s">
        <v>42</v>
      </c>
      <c r="I12955">
        <v>10000</v>
      </c>
      <c r="J12955">
        <v>2</v>
      </c>
      <c r="K12955" s="14" t="s">
        <v>63</v>
      </c>
      <c r="L12955" s="14" t="s">
        <v>60</v>
      </c>
      <c r="O12955">
        <v>20176</v>
      </c>
      <c r="P12955">
        <v>127</v>
      </c>
      <c r="Q12955" t="str">
        <f>_xlfn.CONCAT(Clientes__2[[#This Row],[Nombre]], " ",Clientes__2[[#This Row],[Nombres2]], " ",Clientes__2[[#This Row],[Apellido]],)</f>
        <v>Jon R Shen</v>
      </c>
      <c r="R12955" s="15">
        <v>29561</v>
      </c>
      <c r="S12955" s="14" t="s">
        <v>43</v>
      </c>
      <c r="T12955" s="14" t="s">
        <v>42</v>
      </c>
      <c r="U12955">
        <v>20000</v>
      </c>
      <c r="V12955">
        <v>0</v>
      </c>
      <c r="W12955" s="14" t="s">
        <v>81</v>
      </c>
      <c r="X12955" s="14" t="s">
        <v>60</v>
      </c>
    </row>
    <row r="12956" spans="1:24" x14ac:dyDescent="0.2">
      <c r="A12956">
        <v>26411</v>
      </c>
      <c r="B12956">
        <v>232</v>
      </c>
      <c r="C12956" s="14" t="s">
        <v>843</v>
      </c>
      <c r="D12956" s="14"/>
      <c r="E12956" s="14" t="s">
        <v>369</v>
      </c>
      <c r="F12956" s="15">
        <v>18573</v>
      </c>
      <c r="G12956" s="14" t="s">
        <v>43</v>
      </c>
      <c r="H12956" s="14" t="s">
        <v>42</v>
      </c>
      <c r="I12956">
        <v>110000</v>
      </c>
      <c r="J12956">
        <v>4</v>
      </c>
      <c r="K12956" s="14" t="s">
        <v>67</v>
      </c>
      <c r="L12956" s="14" t="s">
        <v>66</v>
      </c>
      <c r="O12956">
        <v>12444</v>
      </c>
      <c r="P12956">
        <v>53</v>
      </c>
      <c r="Q12956" t="str">
        <f>_xlfn.CONCAT(Clientes__2[[#This Row],[Nombre]], " ",Clientes__2[[#This Row],[Nombres2]], " ",Clientes__2[[#This Row],[Apellido]],)</f>
        <v>Mario  Xu</v>
      </c>
      <c r="R12956" s="15">
        <v>20932</v>
      </c>
      <c r="S12956" s="14" t="s">
        <v>42</v>
      </c>
      <c r="T12956" s="14" t="s">
        <v>115</v>
      </c>
      <c r="U12956">
        <v>40000</v>
      </c>
      <c r="V12956">
        <v>1</v>
      </c>
      <c r="W12956" s="14" t="s">
        <v>63</v>
      </c>
      <c r="X12956" s="14" t="s">
        <v>91</v>
      </c>
    </row>
    <row r="12957" spans="1:24" x14ac:dyDescent="0.2">
      <c r="A12957">
        <v>11765</v>
      </c>
      <c r="B12957">
        <v>11</v>
      </c>
      <c r="C12957" s="14" t="s">
        <v>342</v>
      </c>
      <c r="D12957" s="14"/>
      <c r="E12957" s="14" t="s">
        <v>194</v>
      </c>
      <c r="F12957" s="15">
        <v>24391</v>
      </c>
      <c r="G12957" s="14" t="s">
        <v>42</v>
      </c>
      <c r="H12957" s="14" t="s">
        <v>42</v>
      </c>
      <c r="I12957">
        <v>80000</v>
      </c>
      <c r="J12957">
        <v>5</v>
      </c>
      <c r="K12957" s="14" t="s">
        <v>55</v>
      </c>
      <c r="L12957" s="14" t="s">
        <v>84</v>
      </c>
      <c r="O12957">
        <v>23529</v>
      </c>
      <c r="P12957">
        <v>40</v>
      </c>
      <c r="Q12957" t="str">
        <f>_xlfn.CONCAT(Clientes__2[[#This Row],[Nombre]], " ",Clientes__2[[#This Row],[Nombres2]], " ",Clientes__2[[#This Row],[Apellido]],)</f>
        <v>Marc  Torres</v>
      </c>
      <c r="R12957" s="15">
        <v>22497</v>
      </c>
      <c r="S12957" s="14" t="s">
        <v>43</v>
      </c>
      <c r="T12957" s="14" t="s">
        <v>115</v>
      </c>
      <c r="U12957">
        <v>60000</v>
      </c>
      <c r="V12957">
        <v>1</v>
      </c>
      <c r="W12957" s="14" t="s">
        <v>63</v>
      </c>
      <c r="X12957" s="14" t="s">
        <v>54</v>
      </c>
    </row>
    <row r="12958" spans="1:24" x14ac:dyDescent="0.2">
      <c r="A12958">
        <v>21744</v>
      </c>
      <c r="B12958">
        <v>310</v>
      </c>
      <c r="C12958" s="14" t="s">
        <v>605</v>
      </c>
      <c r="D12958" s="14"/>
      <c r="E12958" s="14" t="s">
        <v>321</v>
      </c>
      <c r="F12958" s="15">
        <v>23819</v>
      </c>
      <c r="G12958" s="14" t="s">
        <v>42</v>
      </c>
      <c r="H12958" s="14" t="s">
        <v>115</v>
      </c>
      <c r="I12958">
        <v>110000</v>
      </c>
      <c r="J12958">
        <v>3</v>
      </c>
      <c r="K12958" s="14" t="s">
        <v>55</v>
      </c>
      <c r="L12958" s="14" t="s">
        <v>66</v>
      </c>
      <c r="O12958">
        <v>22369</v>
      </c>
      <c r="P12958">
        <v>302</v>
      </c>
      <c r="Q12958" t="str">
        <f>_xlfn.CONCAT(Clientes__2[[#This Row],[Nombre]], " ",Clientes__2[[#This Row],[Nombres2]], " ",Clientes__2[[#This Row],[Apellido]],)</f>
        <v>Emma  Perry</v>
      </c>
      <c r="R12958" s="15">
        <v>21675</v>
      </c>
      <c r="S12958" s="14" t="s">
        <v>42</v>
      </c>
      <c r="T12958" s="14" t="s">
        <v>42</v>
      </c>
      <c r="U12958">
        <v>60000</v>
      </c>
      <c r="V12958">
        <v>4</v>
      </c>
      <c r="W12958" s="14" t="s">
        <v>70</v>
      </c>
      <c r="X12958" s="14" t="s">
        <v>54</v>
      </c>
    </row>
    <row r="12959" spans="1:24" x14ac:dyDescent="0.2">
      <c r="A12959">
        <v>12021</v>
      </c>
      <c r="B12959">
        <v>16</v>
      </c>
      <c r="C12959" s="14" t="s">
        <v>787</v>
      </c>
      <c r="D12959" s="14"/>
      <c r="E12959" s="14" t="s">
        <v>391</v>
      </c>
      <c r="F12959" s="15">
        <v>16846</v>
      </c>
      <c r="G12959" s="14" t="s">
        <v>43</v>
      </c>
      <c r="H12959" s="14" t="s">
        <v>115</v>
      </c>
      <c r="I12959">
        <v>10000</v>
      </c>
      <c r="J12959">
        <v>5</v>
      </c>
      <c r="K12959" s="14" t="s">
        <v>67</v>
      </c>
      <c r="L12959" s="14" t="s">
        <v>54</v>
      </c>
      <c r="O12959">
        <v>23999</v>
      </c>
      <c r="P12959">
        <v>37</v>
      </c>
      <c r="Q12959" t="str">
        <f>_xlfn.CONCAT(Clientes__2[[#This Row],[Nombre]], " ",Clientes__2[[#This Row],[Nombres2]], " ",Clientes__2[[#This Row],[Apellido]],)</f>
        <v>Deborah  Yuan</v>
      </c>
      <c r="R12959" s="15">
        <v>28726</v>
      </c>
      <c r="S12959" s="14" t="s">
        <v>42</v>
      </c>
      <c r="T12959" s="14" t="s">
        <v>42</v>
      </c>
      <c r="U12959">
        <v>10000</v>
      </c>
      <c r="V12959">
        <v>0</v>
      </c>
      <c r="W12959" s="14" t="s">
        <v>63</v>
      </c>
      <c r="X12959" s="14" t="s">
        <v>60</v>
      </c>
    </row>
    <row r="12960" spans="1:24" x14ac:dyDescent="0.2">
      <c r="A12960">
        <v>27221</v>
      </c>
      <c r="B12960">
        <v>642</v>
      </c>
      <c r="C12960" s="14" t="s">
        <v>487</v>
      </c>
      <c r="D12960" s="14" t="s">
        <v>124</v>
      </c>
      <c r="E12960" s="14" t="s">
        <v>462</v>
      </c>
      <c r="F12960" s="15">
        <v>21011</v>
      </c>
      <c r="G12960" s="14" t="s">
        <v>43</v>
      </c>
      <c r="H12960" s="14" t="s">
        <v>42</v>
      </c>
      <c r="I12960">
        <v>20000</v>
      </c>
      <c r="J12960">
        <v>2</v>
      </c>
      <c r="K12960" s="14" t="s">
        <v>81</v>
      </c>
      <c r="L12960" s="14" t="s">
        <v>91</v>
      </c>
      <c r="O12960">
        <v>19612</v>
      </c>
      <c r="P12960">
        <v>25</v>
      </c>
      <c r="Q12960" t="str">
        <f>_xlfn.CONCAT(Clientes__2[[#This Row],[Nombre]], " ",Clientes__2[[#This Row],[Nombres2]], " ",Clientes__2[[#This Row],[Apellido]],)</f>
        <v>Matthew J Jones</v>
      </c>
      <c r="R12960" s="15">
        <v>23068</v>
      </c>
      <c r="S12960" s="14" t="s">
        <v>43</v>
      </c>
      <c r="T12960" s="14" t="s">
        <v>42</v>
      </c>
      <c r="U12960">
        <v>70000</v>
      </c>
      <c r="V12960">
        <v>0</v>
      </c>
      <c r="W12960" s="14" t="s">
        <v>55</v>
      </c>
      <c r="X12960" s="14" t="s">
        <v>84</v>
      </c>
    </row>
    <row r="12961" spans="1:24" x14ac:dyDescent="0.2">
      <c r="A12961">
        <v>22349</v>
      </c>
      <c r="B12961">
        <v>62</v>
      </c>
      <c r="C12961" s="14" t="s">
        <v>459</v>
      </c>
      <c r="D12961" s="14" t="s">
        <v>124</v>
      </c>
      <c r="E12961" s="14" t="s">
        <v>402</v>
      </c>
      <c r="F12961" s="15">
        <v>20749</v>
      </c>
      <c r="G12961" s="14" t="s">
        <v>42</v>
      </c>
      <c r="H12961" s="14" t="s">
        <v>42</v>
      </c>
      <c r="I12961">
        <v>30000</v>
      </c>
      <c r="J12961">
        <v>2</v>
      </c>
      <c r="K12961" s="14" t="s">
        <v>67</v>
      </c>
      <c r="L12961" s="14" t="s">
        <v>54</v>
      </c>
      <c r="O12961">
        <v>18498</v>
      </c>
      <c r="P12961">
        <v>355</v>
      </c>
      <c r="Q12961" t="str">
        <f>_xlfn.CONCAT(Clientes__2[[#This Row],[Nombre]], " ",Clientes__2[[#This Row],[Nombres2]], " ",Clientes__2[[#This Row],[Apellido]],)</f>
        <v>Mason J Morris</v>
      </c>
      <c r="R12961" s="15">
        <v>26863</v>
      </c>
      <c r="S12961" s="14" t="s">
        <v>43</v>
      </c>
      <c r="T12961" s="14" t="s">
        <v>42</v>
      </c>
      <c r="U12961">
        <v>80000</v>
      </c>
      <c r="V12961">
        <v>0</v>
      </c>
      <c r="W12961" s="14" t="s">
        <v>55</v>
      </c>
      <c r="X12961" s="14" t="s">
        <v>66</v>
      </c>
    </row>
    <row r="12962" spans="1:24" x14ac:dyDescent="0.2">
      <c r="A12962">
        <v>24601</v>
      </c>
      <c r="B12962">
        <v>34</v>
      </c>
      <c r="C12962" s="14" t="s">
        <v>411</v>
      </c>
      <c r="D12962" s="14" t="s">
        <v>42</v>
      </c>
      <c r="E12962" s="14" t="s">
        <v>72</v>
      </c>
      <c r="F12962" s="15">
        <v>26741</v>
      </c>
      <c r="G12962" s="14" t="s">
        <v>43</v>
      </c>
      <c r="H12962" s="14" t="s">
        <v>115</v>
      </c>
      <c r="I12962">
        <v>90000</v>
      </c>
      <c r="J12962">
        <v>0</v>
      </c>
      <c r="K12962" s="14" t="s">
        <v>55</v>
      </c>
      <c r="L12962" s="14" t="s">
        <v>84</v>
      </c>
      <c r="O12962">
        <v>25531</v>
      </c>
      <c r="P12962">
        <v>230</v>
      </c>
      <c r="Q12962" t="str">
        <f>_xlfn.CONCAT(Clientes__2[[#This Row],[Nombre]], " ",Clientes__2[[#This Row],[Nombres2]], " ",Clientes__2[[#This Row],[Apellido]],)</f>
        <v>Natasha M Munoz</v>
      </c>
      <c r="R12962" s="15">
        <v>22957</v>
      </c>
      <c r="S12962" s="14" t="s">
        <v>42</v>
      </c>
      <c r="T12962" s="14" t="s">
        <v>115</v>
      </c>
      <c r="U12962">
        <v>30000</v>
      </c>
      <c r="V12962">
        <v>5</v>
      </c>
      <c r="W12962" s="14" t="s">
        <v>70</v>
      </c>
      <c r="X12962" s="14" t="s">
        <v>91</v>
      </c>
    </row>
    <row r="12963" spans="1:24" x14ac:dyDescent="0.2">
      <c r="A12963">
        <v>18745</v>
      </c>
      <c r="B12963">
        <v>26</v>
      </c>
      <c r="C12963" s="14" t="s">
        <v>149</v>
      </c>
      <c r="D12963" s="14"/>
      <c r="E12963" s="14" t="s">
        <v>133</v>
      </c>
      <c r="F12963" s="15">
        <v>21111</v>
      </c>
      <c r="G12963" s="14" t="s">
        <v>42</v>
      </c>
      <c r="H12963" s="14" t="s">
        <v>115</v>
      </c>
      <c r="I12963">
        <v>70000</v>
      </c>
      <c r="J12963">
        <v>1</v>
      </c>
      <c r="K12963" s="14" t="s">
        <v>63</v>
      </c>
      <c r="L12963" s="14" t="s">
        <v>54</v>
      </c>
      <c r="O12963">
        <v>11085</v>
      </c>
      <c r="P12963">
        <v>345</v>
      </c>
      <c r="Q12963" t="str">
        <f>_xlfn.CONCAT(Clientes__2[[#This Row],[Nombre]], " ",Clientes__2[[#This Row],[Nombres2]], " ",Clientes__2[[#This Row],[Apellido]],)</f>
        <v>Brooke  James</v>
      </c>
      <c r="R12963" s="15">
        <v>21020</v>
      </c>
      <c r="S12963" s="14" t="s">
        <v>43</v>
      </c>
      <c r="T12963" s="14" t="s">
        <v>115</v>
      </c>
      <c r="U12963">
        <v>60000</v>
      </c>
      <c r="V12963">
        <v>2</v>
      </c>
      <c r="W12963" s="14" t="s">
        <v>67</v>
      </c>
      <c r="X12963" s="14" t="s">
        <v>84</v>
      </c>
    </row>
    <row r="12964" spans="1:24" x14ac:dyDescent="0.2">
      <c r="A12964">
        <v>19326</v>
      </c>
      <c r="B12964">
        <v>221</v>
      </c>
      <c r="C12964" s="14" t="s">
        <v>306</v>
      </c>
      <c r="D12964" s="14" t="s">
        <v>124</v>
      </c>
      <c r="E12964" s="14" t="s">
        <v>468</v>
      </c>
      <c r="F12964" s="15">
        <v>24364</v>
      </c>
      <c r="G12964" s="14" t="s">
        <v>42</v>
      </c>
      <c r="H12964" s="14" t="s">
        <v>42</v>
      </c>
      <c r="I12964">
        <v>30000</v>
      </c>
      <c r="J12964">
        <v>1</v>
      </c>
      <c r="K12964" s="14" t="s">
        <v>55</v>
      </c>
      <c r="L12964" s="14" t="s">
        <v>91</v>
      </c>
      <c r="O12964">
        <v>15735</v>
      </c>
      <c r="P12964">
        <v>3</v>
      </c>
      <c r="Q12964" t="str">
        <f>_xlfn.CONCAT(Clientes__2[[#This Row],[Nombre]], " ",Clientes__2[[#This Row],[Nombres2]], " ",Clientes__2[[#This Row],[Apellido]],)</f>
        <v>Marcus J Robinson</v>
      </c>
      <c r="R12964" s="15">
        <v>25690</v>
      </c>
      <c r="S12964" s="14" t="s">
        <v>42</v>
      </c>
      <c r="T12964" s="14" t="s">
        <v>115</v>
      </c>
      <c r="U12964">
        <v>100000</v>
      </c>
      <c r="V12964">
        <v>0</v>
      </c>
      <c r="W12964" s="14" t="s">
        <v>81</v>
      </c>
      <c r="X12964" s="14" t="s">
        <v>84</v>
      </c>
    </row>
    <row r="12965" spans="1:24" x14ac:dyDescent="0.2">
      <c r="A12965">
        <v>17140</v>
      </c>
      <c r="B12965">
        <v>634</v>
      </c>
      <c r="C12965" s="14" t="s">
        <v>307</v>
      </c>
      <c r="D12965" s="14" t="s">
        <v>44</v>
      </c>
      <c r="E12965" s="14" t="s">
        <v>184</v>
      </c>
      <c r="F12965" s="15">
        <v>17296</v>
      </c>
      <c r="G12965" s="14" t="s">
        <v>42</v>
      </c>
      <c r="H12965" s="14" t="s">
        <v>42</v>
      </c>
      <c r="I12965">
        <v>70000</v>
      </c>
      <c r="J12965">
        <v>2</v>
      </c>
      <c r="K12965" s="14" t="s">
        <v>63</v>
      </c>
      <c r="L12965" s="14" t="s">
        <v>84</v>
      </c>
      <c r="O12965">
        <v>13310</v>
      </c>
      <c r="P12965">
        <v>633</v>
      </c>
      <c r="Q12965" t="str">
        <f>_xlfn.CONCAT(Clientes__2[[#This Row],[Nombre]], " ",Clientes__2[[#This Row],[Nombres2]], " ",Clientes__2[[#This Row],[Apellido]],)</f>
        <v>Sean R Peterson</v>
      </c>
      <c r="R12965" s="15">
        <v>22238</v>
      </c>
      <c r="S12965" s="14" t="s">
        <v>42</v>
      </c>
      <c r="T12965" s="14" t="s">
        <v>42</v>
      </c>
      <c r="U12965">
        <v>100000</v>
      </c>
      <c r="V12965">
        <v>0</v>
      </c>
      <c r="W12965" s="14" t="s">
        <v>63</v>
      </c>
      <c r="X12965" s="14" t="s">
        <v>84</v>
      </c>
    </row>
    <row r="12966" spans="1:24" x14ac:dyDescent="0.2">
      <c r="A12966">
        <v>19563</v>
      </c>
      <c r="B12966">
        <v>32</v>
      </c>
      <c r="C12966" s="14" t="s">
        <v>291</v>
      </c>
      <c r="D12966" s="14"/>
      <c r="E12966" s="14" t="s">
        <v>427</v>
      </c>
      <c r="F12966" s="15">
        <v>25127</v>
      </c>
      <c r="G12966" s="14" t="s">
        <v>42</v>
      </c>
      <c r="H12966" s="14" t="s">
        <v>115</v>
      </c>
      <c r="I12966">
        <v>60000</v>
      </c>
      <c r="J12966">
        <v>2</v>
      </c>
      <c r="K12966" s="14" t="s">
        <v>55</v>
      </c>
      <c r="L12966" s="14" t="s">
        <v>84</v>
      </c>
      <c r="O12966">
        <v>22943</v>
      </c>
      <c r="P12966">
        <v>18</v>
      </c>
      <c r="Q12966" t="str">
        <f>_xlfn.CONCAT(Clientes__2[[#This Row],[Nombre]], " ",Clientes__2[[#This Row],[Nombres2]], " ",Clientes__2[[#This Row],[Apellido]],)</f>
        <v>Robin  Moreno</v>
      </c>
      <c r="R12966" s="15">
        <v>22196</v>
      </c>
      <c r="S12966" s="14" t="s">
        <v>43</v>
      </c>
      <c r="T12966" s="14" t="s">
        <v>42</v>
      </c>
      <c r="U12966">
        <v>60000</v>
      </c>
      <c r="V12966">
        <v>1</v>
      </c>
      <c r="W12966" s="14" t="s">
        <v>63</v>
      </c>
      <c r="X12966" s="14" t="s">
        <v>54</v>
      </c>
    </row>
    <row r="12967" spans="1:24" x14ac:dyDescent="0.2">
      <c r="A12967">
        <v>26380</v>
      </c>
      <c r="B12967">
        <v>226</v>
      </c>
      <c r="C12967" s="14" t="s">
        <v>419</v>
      </c>
      <c r="D12967" s="14"/>
      <c r="E12967" s="14" t="s">
        <v>474</v>
      </c>
      <c r="F12967" s="15">
        <v>20959</v>
      </c>
      <c r="G12967" s="14" t="s">
        <v>42</v>
      </c>
      <c r="H12967" s="14" t="s">
        <v>42</v>
      </c>
      <c r="I12967">
        <v>100000</v>
      </c>
      <c r="J12967">
        <v>2</v>
      </c>
      <c r="K12967" s="14" t="s">
        <v>63</v>
      </c>
      <c r="L12967" s="14" t="s">
        <v>84</v>
      </c>
      <c r="O12967">
        <v>23430</v>
      </c>
      <c r="P12967">
        <v>20</v>
      </c>
      <c r="Q12967" t="str">
        <f>_xlfn.CONCAT(Clientes__2[[#This Row],[Nombre]], " ",Clientes__2[[#This Row],[Nombres2]], " ",Clientes__2[[#This Row],[Apellido]],)</f>
        <v>Ricardo  Luo</v>
      </c>
      <c r="R12967" s="15">
        <v>24896</v>
      </c>
      <c r="S12967" s="14" t="s">
        <v>43</v>
      </c>
      <c r="T12967" s="14" t="s">
        <v>115</v>
      </c>
      <c r="U12967">
        <v>70000</v>
      </c>
      <c r="V12967">
        <v>5</v>
      </c>
      <c r="W12967" s="14" t="s">
        <v>55</v>
      </c>
      <c r="X12967" s="14" t="s">
        <v>84</v>
      </c>
    </row>
    <row r="12968" spans="1:24" x14ac:dyDescent="0.2">
      <c r="A12968">
        <v>14163</v>
      </c>
      <c r="B12968">
        <v>153</v>
      </c>
      <c r="C12968" s="14" t="s">
        <v>724</v>
      </c>
      <c r="D12968" s="14" t="s">
        <v>43</v>
      </c>
      <c r="E12968" s="14" t="s">
        <v>136</v>
      </c>
      <c r="F12968" s="15">
        <v>25499</v>
      </c>
      <c r="G12968" s="14" t="s">
        <v>42</v>
      </c>
      <c r="H12968" s="14" t="s">
        <v>115</v>
      </c>
      <c r="I12968">
        <v>40000</v>
      </c>
      <c r="J12968">
        <v>0</v>
      </c>
      <c r="K12968" s="14" t="s">
        <v>70</v>
      </c>
      <c r="L12968" s="14" t="s">
        <v>91</v>
      </c>
      <c r="O12968">
        <v>16881</v>
      </c>
      <c r="P12968">
        <v>310</v>
      </c>
      <c r="Q12968" t="str">
        <f>_xlfn.CONCAT(Clientes__2[[#This Row],[Nombre]], " ",Clientes__2[[#This Row],[Nombres2]], " ",Clientes__2[[#This Row],[Apellido]],)</f>
        <v>Ebony S Garcia</v>
      </c>
      <c r="R12968" s="15">
        <v>13191</v>
      </c>
      <c r="S12968" s="14" t="s">
        <v>42</v>
      </c>
      <c r="T12968" s="14" t="s">
        <v>42</v>
      </c>
      <c r="U12968">
        <v>70000</v>
      </c>
      <c r="V12968">
        <v>4</v>
      </c>
      <c r="W12968" s="14" t="s">
        <v>70</v>
      </c>
      <c r="X12968" s="14" t="s">
        <v>66</v>
      </c>
    </row>
    <row r="12969" spans="1:24" x14ac:dyDescent="0.2">
      <c r="A12969">
        <v>19045</v>
      </c>
      <c r="B12969">
        <v>184</v>
      </c>
      <c r="C12969" s="14" t="s">
        <v>121</v>
      </c>
      <c r="D12969" s="14" t="s">
        <v>126</v>
      </c>
      <c r="E12969" s="14" t="s">
        <v>93</v>
      </c>
      <c r="F12969" s="15">
        <v>17017</v>
      </c>
      <c r="G12969" s="14" t="s">
        <v>43</v>
      </c>
      <c r="H12969" s="14" t="s">
        <v>42</v>
      </c>
      <c r="I12969">
        <v>90000</v>
      </c>
      <c r="J12969">
        <v>5</v>
      </c>
      <c r="K12969" s="14" t="s">
        <v>63</v>
      </c>
      <c r="L12969" s="14" t="s">
        <v>84</v>
      </c>
      <c r="O12969">
        <v>14118</v>
      </c>
      <c r="P12969">
        <v>62</v>
      </c>
      <c r="Q12969" t="str">
        <f>_xlfn.CONCAT(Clientes__2[[#This Row],[Nombre]], " ",Clientes__2[[#This Row],[Nombres2]], " ",Clientes__2[[#This Row],[Apellido]],)</f>
        <v>Ross D Rodriguez</v>
      </c>
      <c r="R12969" s="15">
        <v>24667</v>
      </c>
      <c r="S12969" s="14" t="s">
        <v>43</v>
      </c>
      <c r="T12969" s="14" t="s">
        <v>115</v>
      </c>
      <c r="U12969">
        <v>100000</v>
      </c>
      <c r="V12969">
        <v>1</v>
      </c>
      <c r="W12969" s="14" t="s">
        <v>55</v>
      </c>
      <c r="X12969" s="14" t="s">
        <v>66</v>
      </c>
    </row>
    <row r="12970" spans="1:24" x14ac:dyDescent="0.2">
      <c r="A12970">
        <v>15760</v>
      </c>
      <c r="B12970">
        <v>54</v>
      </c>
      <c r="C12970" s="14" t="s">
        <v>318</v>
      </c>
      <c r="D12970" s="14" t="s">
        <v>126</v>
      </c>
      <c r="E12970" s="14" t="s">
        <v>133</v>
      </c>
      <c r="F12970" s="15">
        <v>27153</v>
      </c>
      <c r="G12970" s="14" t="s">
        <v>42</v>
      </c>
      <c r="H12970" s="14" t="s">
        <v>42</v>
      </c>
      <c r="I12970">
        <v>30000</v>
      </c>
      <c r="J12970">
        <v>0</v>
      </c>
      <c r="K12970" s="14" t="s">
        <v>67</v>
      </c>
      <c r="L12970" s="14" t="s">
        <v>84</v>
      </c>
      <c r="O12970">
        <v>17964</v>
      </c>
      <c r="P12970">
        <v>161</v>
      </c>
      <c r="Q12970" t="str">
        <f>_xlfn.CONCAT(Clientes__2[[#This Row],[Nombre]], " ",Clientes__2[[#This Row],[Nombres2]], " ",Clientes__2[[#This Row],[Apellido]],)</f>
        <v>Richard D James</v>
      </c>
      <c r="R12970" s="15">
        <v>25423</v>
      </c>
      <c r="S12970" s="14" t="s">
        <v>42</v>
      </c>
      <c r="T12970" s="14" t="s">
        <v>42</v>
      </c>
      <c r="U12970">
        <v>40000</v>
      </c>
      <c r="V12970">
        <v>0</v>
      </c>
      <c r="W12970" s="14" t="s">
        <v>70</v>
      </c>
      <c r="X12970" s="14" t="s">
        <v>91</v>
      </c>
    </row>
    <row r="12971" spans="1:24" x14ac:dyDescent="0.2">
      <c r="A12971">
        <v>24905</v>
      </c>
      <c r="B12971">
        <v>10</v>
      </c>
      <c r="C12971" s="14" t="s">
        <v>666</v>
      </c>
      <c r="D12971" s="14" t="s">
        <v>116</v>
      </c>
      <c r="E12971" s="14" t="s">
        <v>177</v>
      </c>
      <c r="F12971" s="15">
        <v>26959</v>
      </c>
      <c r="G12971" s="14" t="s">
        <v>42</v>
      </c>
      <c r="H12971" s="14" t="s">
        <v>115</v>
      </c>
      <c r="I12971">
        <v>90000</v>
      </c>
      <c r="J12971">
        <v>0</v>
      </c>
      <c r="K12971" s="14" t="s">
        <v>55</v>
      </c>
      <c r="L12971" s="14" t="s">
        <v>84</v>
      </c>
      <c r="O12971">
        <v>27512</v>
      </c>
      <c r="P12971">
        <v>14</v>
      </c>
      <c r="Q12971" t="str">
        <f>_xlfn.CONCAT(Clientes__2[[#This Row],[Nombre]], " ",Clientes__2[[#This Row],[Nombres2]], " ",Clientes__2[[#This Row],[Apellido]],)</f>
        <v>Kelsey A Nara</v>
      </c>
      <c r="R12971" s="15">
        <v>20609</v>
      </c>
      <c r="S12971" s="14" t="s">
        <v>43</v>
      </c>
      <c r="T12971" s="14" t="s">
        <v>42</v>
      </c>
      <c r="U12971">
        <v>80000</v>
      </c>
      <c r="V12971">
        <v>2</v>
      </c>
      <c r="W12971" s="14" t="s">
        <v>67</v>
      </c>
      <c r="X12971" s="14" t="s">
        <v>54</v>
      </c>
    </row>
    <row r="12972" spans="1:24" x14ac:dyDescent="0.2">
      <c r="A12972">
        <v>26092</v>
      </c>
      <c r="B12972">
        <v>609</v>
      </c>
      <c r="C12972" s="14" t="s">
        <v>97</v>
      </c>
      <c r="D12972" s="14" t="s">
        <v>123</v>
      </c>
      <c r="E12972" s="14" t="s">
        <v>102</v>
      </c>
      <c r="F12972" s="15">
        <v>20213</v>
      </c>
      <c r="G12972" s="14" t="s">
        <v>43</v>
      </c>
      <c r="H12972" s="14" t="s">
        <v>42</v>
      </c>
      <c r="I12972">
        <v>80000</v>
      </c>
      <c r="J12972">
        <v>2</v>
      </c>
      <c r="K12972" s="14" t="s">
        <v>81</v>
      </c>
      <c r="L12972" s="14" t="s">
        <v>54</v>
      </c>
      <c r="O12972">
        <v>28461</v>
      </c>
      <c r="P12972">
        <v>128</v>
      </c>
      <c r="Q12972" t="str">
        <f>_xlfn.CONCAT(Clientes__2[[#This Row],[Nombre]], " ",Clientes__2[[#This Row],[Nombres2]], " ",Clientes__2[[#This Row],[Apellido]],)</f>
        <v>Devin E Morgan</v>
      </c>
      <c r="R12972" s="15">
        <v>21080</v>
      </c>
      <c r="S12972" s="14" t="s">
        <v>42</v>
      </c>
      <c r="T12972" s="14" t="s">
        <v>42</v>
      </c>
      <c r="U12972">
        <v>10000</v>
      </c>
      <c r="V12972">
        <v>1</v>
      </c>
      <c r="W12972" s="14" t="s">
        <v>63</v>
      </c>
      <c r="X12972" s="14" t="s">
        <v>60</v>
      </c>
    </row>
    <row r="12973" spans="1:24" x14ac:dyDescent="0.2">
      <c r="A12973">
        <v>26818</v>
      </c>
      <c r="B12973">
        <v>131</v>
      </c>
      <c r="C12973" s="14" t="s">
        <v>282</v>
      </c>
      <c r="D12973" s="14"/>
      <c r="E12973" s="14" t="s">
        <v>314</v>
      </c>
      <c r="F12973" s="15">
        <v>24639</v>
      </c>
      <c r="G12973" s="14" t="s">
        <v>43</v>
      </c>
      <c r="H12973" s="14" t="s">
        <v>42</v>
      </c>
      <c r="I12973">
        <v>10000</v>
      </c>
      <c r="J12973">
        <v>3</v>
      </c>
      <c r="K12973" s="14" t="s">
        <v>67</v>
      </c>
      <c r="L12973" s="14" t="s">
        <v>60</v>
      </c>
      <c r="O12973">
        <v>22854</v>
      </c>
      <c r="P12973">
        <v>27</v>
      </c>
      <c r="Q12973" t="str">
        <f>_xlfn.CONCAT(Clientes__2[[#This Row],[Nombre]], " ",Clientes__2[[#This Row],[Nombres2]], " ",Clientes__2[[#This Row],[Apellido]],)</f>
        <v>Eduardo  Coleman</v>
      </c>
      <c r="R12973" s="15">
        <v>26896</v>
      </c>
      <c r="S12973" s="14" t="s">
        <v>43</v>
      </c>
      <c r="T12973" s="14" t="s">
        <v>115</v>
      </c>
      <c r="U12973">
        <v>100000</v>
      </c>
      <c r="V12973">
        <v>0</v>
      </c>
      <c r="W12973" s="14" t="s">
        <v>67</v>
      </c>
      <c r="X12973" s="14" t="s">
        <v>66</v>
      </c>
    </row>
    <row r="12974" spans="1:24" x14ac:dyDescent="0.2">
      <c r="A12974">
        <v>20733</v>
      </c>
      <c r="B12974">
        <v>611</v>
      </c>
      <c r="C12974" s="14" t="s">
        <v>236</v>
      </c>
      <c r="D12974" s="14" t="s">
        <v>116</v>
      </c>
      <c r="E12974" s="14" t="s">
        <v>474</v>
      </c>
      <c r="F12974" s="15">
        <v>27370</v>
      </c>
      <c r="G12974" s="14" t="s">
        <v>43</v>
      </c>
      <c r="H12974" s="14" t="s">
        <v>115</v>
      </c>
      <c r="I12974">
        <v>40000</v>
      </c>
      <c r="J12974">
        <v>3</v>
      </c>
      <c r="K12974" s="14" t="s">
        <v>63</v>
      </c>
      <c r="L12974" s="14" t="s">
        <v>91</v>
      </c>
      <c r="O12974">
        <v>21759</v>
      </c>
      <c r="P12974">
        <v>71</v>
      </c>
      <c r="Q12974" t="str">
        <f>_xlfn.CONCAT(Clientes__2[[#This Row],[Nombre]], " ",Clientes__2[[#This Row],[Nombres2]], " ",Clientes__2[[#This Row],[Apellido]],)</f>
        <v>Sheena A Luo</v>
      </c>
      <c r="R12974" s="15">
        <v>16182</v>
      </c>
      <c r="S12974" s="14" t="s">
        <v>42</v>
      </c>
      <c r="T12974" s="14" t="s">
        <v>115</v>
      </c>
      <c r="U12974">
        <v>40000</v>
      </c>
      <c r="V12974">
        <v>4</v>
      </c>
      <c r="W12974" s="14" t="s">
        <v>67</v>
      </c>
      <c r="X12974" s="14" t="s">
        <v>84</v>
      </c>
    </row>
    <row r="12975" spans="1:24" x14ac:dyDescent="0.2">
      <c r="A12975">
        <v>24045</v>
      </c>
      <c r="B12975">
        <v>267</v>
      </c>
      <c r="C12975" s="14" t="s">
        <v>590</v>
      </c>
      <c r="D12975" s="14" t="s">
        <v>119</v>
      </c>
      <c r="E12975" s="14" t="s">
        <v>131</v>
      </c>
      <c r="F12975" s="15">
        <v>24885</v>
      </c>
      <c r="G12975" s="14" t="s">
        <v>42</v>
      </c>
      <c r="H12975" s="14" t="s">
        <v>42</v>
      </c>
      <c r="I12975">
        <v>10000</v>
      </c>
      <c r="J12975">
        <v>3</v>
      </c>
      <c r="K12975" s="14" t="s">
        <v>67</v>
      </c>
      <c r="L12975" s="14" t="s">
        <v>60</v>
      </c>
      <c r="O12975">
        <v>27218</v>
      </c>
      <c r="P12975">
        <v>369</v>
      </c>
      <c r="Q12975" t="str">
        <f>_xlfn.CONCAT(Clientes__2[[#This Row],[Nombre]], " ",Clientes__2[[#This Row],[Nombres2]], " ",Clientes__2[[#This Row],[Apellido]],)</f>
        <v>Shannon W Martin</v>
      </c>
      <c r="R12975" s="15">
        <v>21131</v>
      </c>
      <c r="S12975" s="14" t="s">
        <v>42</v>
      </c>
      <c r="T12975" s="14" t="s">
        <v>115</v>
      </c>
      <c r="U12975">
        <v>20000</v>
      </c>
      <c r="V12975">
        <v>2</v>
      </c>
      <c r="W12975" s="14" t="s">
        <v>81</v>
      </c>
      <c r="X12975" s="14" t="s">
        <v>91</v>
      </c>
    </row>
    <row r="12976" spans="1:24" x14ac:dyDescent="0.2">
      <c r="A12976">
        <v>26760</v>
      </c>
      <c r="B12976">
        <v>40</v>
      </c>
      <c r="C12976" s="14" t="s">
        <v>87</v>
      </c>
      <c r="D12976" s="14" t="s">
        <v>115</v>
      </c>
      <c r="E12976" s="14" t="s">
        <v>430</v>
      </c>
      <c r="F12976" s="15">
        <v>23302</v>
      </c>
      <c r="G12976" s="14" t="s">
        <v>43</v>
      </c>
      <c r="H12976" s="14" t="s">
        <v>115</v>
      </c>
      <c r="I12976">
        <v>70000</v>
      </c>
      <c r="J12976">
        <v>0</v>
      </c>
      <c r="K12976" s="14" t="s">
        <v>55</v>
      </c>
      <c r="L12976" s="14" t="s">
        <v>84</v>
      </c>
      <c r="O12976">
        <v>13045</v>
      </c>
      <c r="P12976">
        <v>39</v>
      </c>
      <c r="Q12976" t="str">
        <f>_xlfn.CONCAT(Clientes__2[[#This Row],[Nombre]], " ",Clientes__2[[#This Row],[Nombres2]], " ",Clientes__2[[#This Row],[Apellido]],)</f>
        <v>Katherine F Butler</v>
      </c>
      <c r="R12976" s="15">
        <v>19311</v>
      </c>
      <c r="S12976" s="14" t="s">
        <v>42</v>
      </c>
      <c r="T12976" s="14" t="s">
        <v>115</v>
      </c>
      <c r="U12976">
        <v>30000</v>
      </c>
      <c r="V12976">
        <v>3</v>
      </c>
      <c r="W12976" s="14" t="s">
        <v>67</v>
      </c>
      <c r="X12976" s="14" t="s">
        <v>54</v>
      </c>
    </row>
    <row r="12977" spans="1:24" x14ac:dyDescent="0.2">
      <c r="A12977">
        <v>19612</v>
      </c>
      <c r="B12977">
        <v>25</v>
      </c>
      <c r="C12977" s="14" t="s">
        <v>598</v>
      </c>
      <c r="D12977" s="14"/>
      <c r="E12977" s="14" t="s">
        <v>404</v>
      </c>
      <c r="F12977" s="15">
        <v>23068</v>
      </c>
      <c r="G12977" s="14" t="s">
        <v>43</v>
      </c>
      <c r="H12977" s="14" t="s">
        <v>42</v>
      </c>
      <c r="I12977">
        <v>70000</v>
      </c>
      <c r="J12977">
        <v>0</v>
      </c>
      <c r="K12977" s="14" t="s">
        <v>55</v>
      </c>
      <c r="L12977" s="14" t="s">
        <v>84</v>
      </c>
      <c r="O12977">
        <v>23649</v>
      </c>
      <c r="P12977">
        <v>16</v>
      </c>
      <c r="Q12977" t="str">
        <f>_xlfn.CONCAT(Clientes__2[[#This Row],[Nombre]], " ",Clientes__2[[#This Row],[Nombres2]], " ",Clientes__2[[#This Row],[Apellido]],)</f>
        <v>Marvin  Sanz</v>
      </c>
      <c r="R12977" s="15">
        <v>27316</v>
      </c>
      <c r="S12977" s="14" t="s">
        <v>43</v>
      </c>
      <c r="T12977" s="14" t="s">
        <v>115</v>
      </c>
      <c r="U12977">
        <v>90000</v>
      </c>
      <c r="V12977">
        <v>0</v>
      </c>
      <c r="W12977" s="14" t="s">
        <v>55</v>
      </c>
      <c r="X12977" s="14" t="s">
        <v>84</v>
      </c>
    </row>
    <row r="12978" spans="1:24" x14ac:dyDescent="0.2">
      <c r="A12978">
        <v>29173</v>
      </c>
      <c r="B12978">
        <v>648</v>
      </c>
      <c r="C12978" s="14" t="s">
        <v>318</v>
      </c>
      <c r="D12978" s="14"/>
      <c r="E12978" s="14" t="s">
        <v>166</v>
      </c>
      <c r="F12978" s="15">
        <v>21509</v>
      </c>
      <c r="G12978" s="14" t="s">
        <v>43</v>
      </c>
      <c r="H12978" s="14" t="s">
        <v>42</v>
      </c>
      <c r="I12978">
        <v>70000</v>
      </c>
      <c r="J12978">
        <v>5</v>
      </c>
      <c r="K12978" s="14" t="s">
        <v>55</v>
      </c>
      <c r="L12978" s="14" t="s">
        <v>84</v>
      </c>
      <c r="O12978">
        <v>12718</v>
      </c>
      <c r="P12978">
        <v>193</v>
      </c>
      <c r="Q12978" t="str">
        <f>_xlfn.CONCAT(Clientes__2[[#This Row],[Nombre]], " ",Clientes__2[[#This Row],[Nombres2]], " ",Clientes__2[[#This Row],[Apellido]],)</f>
        <v>Richard  Bradley</v>
      </c>
      <c r="R12978" s="15">
        <v>27347</v>
      </c>
      <c r="S12978" s="14" t="s">
        <v>43</v>
      </c>
      <c r="T12978" s="14" t="s">
        <v>115</v>
      </c>
      <c r="U12978">
        <v>30000</v>
      </c>
      <c r="V12978">
        <v>0</v>
      </c>
      <c r="W12978" s="14" t="s">
        <v>63</v>
      </c>
      <c r="X12978" s="14" t="s">
        <v>91</v>
      </c>
    </row>
    <row r="12979" spans="1:24" x14ac:dyDescent="0.2">
      <c r="A12979">
        <v>15141</v>
      </c>
      <c r="B12979">
        <v>16</v>
      </c>
      <c r="C12979" s="14" t="s">
        <v>195</v>
      </c>
      <c r="D12979" s="14" t="s">
        <v>339</v>
      </c>
      <c r="E12979" s="14" t="s">
        <v>138</v>
      </c>
      <c r="F12979" s="15">
        <v>26228</v>
      </c>
      <c r="G12979" s="14" t="s">
        <v>43</v>
      </c>
      <c r="H12979" s="14" t="s">
        <v>115</v>
      </c>
      <c r="I12979">
        <v>80000</v>
      </c>
      <c r="J12979">
        <v>0</v>
      </c>
      <c r="K12979" s="14" t="s">
        <v>55</v>
      </c>
      <c r="L12979" s="14" t="s">
        <v>84</v>
      </c>
      <c r="O12979">
        <v>14961</v>
      </c>
      <c r="P12979">
        <v>159</v>
      </c>
      <c r="Q12979" t="str">
        <f>_xlfn.CONCAT(Clientes__2[[#This Row],[Nombre]], " ",Clientes__2[[#This Row],[Nombres2]], " ",Clientes__2[[#This Row],[Apellido]],)</f>
        <v>Sandra P Zheng</v>
      </c>
      <c r="R12979" s="15">
        <v>23848</v>
      </c>
      <c r="S12979" s="14" t="s">
        <v>42</v>
      </c>
      <c r="T12979" s="14" t="s">
        <v>115</v>
      </c>
      <c r="U12979">
        <v>40000</v>
      </c>
      <c r="V12979">
        <v>1</v>
      </c>
      <c r="W12979" s="14" t="s">
        <v>55</v>
      </c>
      <c r="X12979" s="14" t="s">
        <v>54</v>
      </c>
    </row>
    <row r="12980" spans="1:24" x14ac:dyDescent="0.2">
      <c r="A12980">
        <v>21285</v>
      </c>
      <c r="B12980">
        <v>539</v>
      </c>
      <c r="C12980" s="14" t="s">
        <v>607</v>
      </c>
      <c r="D12980" s="14"/>
      <c r="E12980" s="14" t="s">
        <v>440</v>
      </c>
      <c r="F12980" s="15">
        <v>23299</v>
      </c>
      <c r="G12980" s="14" t="s">
        <v>42</v>
      </c>
      <c r="H12980" s="14" t="s">
        <v>115</v>
      </c>
      <c r="I12980">
        <v>90000</v>
      </c>
      <c r="J12980">
        <v>0</v>
      </c>
      <c r="K12980" s="14" t="s">
        <v>63</v>
      </c>
      <c r="L12980" s="14" t="s">
        <v>84</v>
      </c>
      <c r="O12980">
        <v>20022</v>
      </c>
      <c r="P12980">
        <v>310</v>
      </c>
      <c r="Q12980" t="str">
        <f>_xlfn.CONCAT(Clientes__2[[#This Row],[Nombre]], " ",Clientes__2[[#This Row],[Nombres2]], " ",Clientes__2[[#This Row],[Apellido]],)</f>
        <v>Mackenzie  Rivera</v>
      </c>
      <c r="R12980" s="15">
        <v>23915</v>
      </c>
      <c r="S12980" s="14" t="s">
        <v>42</v>
      </c>
      <c r="T12980" s="14" t="s">
        <v>115</v>
      </c>
      <c r="U12980">
        <v>50000</v>
      </c>
      <c r="V12980">
        <v>4</v>
      </c>
      <c r="W12980" s="14" t="s">
        <v>55</v>
      </c>
      <c r="X12980" s="14" t="s">
        <v>54</v>
      </c>
    </row>
    <row r="12981" spans="1:24" x14ac:dyDescent="0.2">
      <c r="A12981">
        <v>25926</v>
      </c>
      <c r="B12981">
        <v>10</v>
      </c>
      <c r="C12981" s="14" t="s">
        <v>839</v>
      </c>
      <c r="D12981" s="14"/>
      <c r="E12981" s="14" t="s">
        <v>363</v>
      </c>
      <c r="F12981" s="15">
        <v>17791</v>
      </c>
      <c r="G12981" s="14" t="s">
        <v>42</v>
      </c>
      <c r="H12981" s="14" t="s">
        <v>42</v>
      </c>
      <c r="I12981">
        <v>20000</v>
      </c>
      <c r="J12981">
        <v>4</v>
      </c>
      <c r="K12981" s="14" t="s">
        <v>67</v>
      </c>
      <c r="L12981" s="14" t="s">
        <v>54</v>
      </c>
      <c r="O12981">
        <v>25702</v>
      </c>
      <c r="P12981">
        <v>144</v>
      </c>
      <c r="Q12981" t="str">
        <f>_xlfn.CONCAT(Clientes__2[[#This Row],[Nombre]], " ",Clientes__2[[#This Row],[Nombres2]], " ",Clientes__2[[#This Row],[Apellido]],)</f>
        <v>Larry  Gutierrez</v>
      </c>
      <c r="R12981" s="15">
        <v>15445</v>
      </c>
      <c r="S12981" s="14" t="s">
        <v>43</v>
      </c>
      <c r="T12981" s="14" t="s">
        <v>115</v>
      </c>
      <c r="U12981">
        <v>20000</v>
      </c>
      <c r="V12981">
        <v>1</v>
      </c>
      <c r="W12981" s="14" t="s">
        <v>63</v>
      </c>
      <c r="X12981" s="14" t="s">
        <v>60</v>
      </c>
    </row>
    <row r="12982" spans="1:24" x14ac:dyDescent="0.2">
      <c r="A12982">
        <v>24694</v>
      </c>
      <c r="B12982">
        <v>126</v>
      </c>
      <c r="C12982" s="14" t="s">
        <v>303</v>
      </c>
      <c r="D12982" s="14"/>
      <c r="E12982" s="14" t="s">
        <v>262</v>
      </c>
      <c r="F12982" s="15">
        <v>28769</v>
      </c>
      <c r="G12982" s="14" t="s">
        <v>43</v>
      </c>
      <c r="H12982" s="14" t="s">
        <v>42</v>
      </c>
      <c r="I12982">
        <v>30000</v>
      </c>
      <c r="J12982">
        <v>0</v>
      </c>
      <c r="K12982" s="14" t="s">
        <v>67</v>
      </c>
      <c r="L12982" s="14" t="s">
        <v>60</v>
      </c>
      <c r="O12982">
        <v>21149</v>
      </c>
      <c r="P12982">
        <v>539</v>
      </c>
      <c r="Q12982" t="str">
        <f>_xlfn.CONCAT(Clientes__2[[#This Row],[Nombre]], " ",Clientes__2[[#This Row],[Nombres2]], " ",Clientes__2[[#This Row],[Apellido]],)</f>
        <v>Theodore  Carlson</v>
      </c>
      <c r="R12982" s="15">
        <v>24833</v>
      </c>
      <c r="S12982" s="14" t="s">
        <v>43</v>
      </c>
      <c r="T12982" s="14" t="s">
        <v>42</v>
      </c>
      <c r="U12982">
        <v>50000</v>
      </c>
      <c r="V12982">
        <v>0</v>
      </c>
      <c r="W12982" s="14" t="s">
        <v>63</v>
      </c>
      <c r="X12982" s="14" t="s">
        <v>54</v>
      </c>
    </row>
    <row r="12983" spans="1:24" x14ac:dyDescent="0.2">
      <c r="A12983">
        <v>22640</v>
      </c>
      <c r="B12983">
        <v>261</v>
      </c>
      <c r="C12983" s="14" t="s">
        <v>268</v>
      </c>
      <c r="D12983" s="14"/>
      <c r="E12983" s="14" t="s">
        <v>216</v>
      </c>
      <c r="F12983" s="15">
        <v>24640</v>
      </c>
      <c r="G12983" s="14" t="s">
        <v>42</v>
      </c>
      <c r="H12983" s="14" t="s">
        <v>42</v>
      </c>
      <c r="I12983">
        <v>20000</v>
      </c>
      <c r="J12983">
        <v>1</v>
      </c>
      <c r="K12983" s="14" t="s">
        <v>63</v>
      </c>
      <c r="L12983" s="14" t="s">
        <v>60</v>
      </c>
      <c r="O12983">
        <v>21802</v>
      </c>
      <c r="P12983">
        <v>372</v>
      </c>
      <c r="Q12983" t="str">
        <f>_xlfn.CONCAT(Clientes__2[[#This Row],[Nombre]], " ",Clientes__2[[#This Row],[Nombres2]], " ",Clientes__2[[#This Row],[Apellido]],)</f>
        <v>Caleb  Li</v>
      </c>
      <c r="R12983" s="15">
        <v>18373</v>
      </c>
      <c r="S12983" s="14" t="s">
        <v>42</v>
      </c>
      <c r="T12983" s="14" t="s">
        <v>42</v>
      </c>
      <c r="U12983">
        <v>80000</v>
      </c>
      <c r="V12983">
        <v>3</v>
      </c>
      <c r="W12983" s="14" t="s">
        <v>55</v>
      </c>
      <c r="X12983" s="14" t="s">
        <v>66</v>
      </c>
    </row>
    <row r="12984" spans="1:24" x14ac:dyDescent="0.2">
      <c r="A12984">
        <v>11950</v>
      </c>
      <c r="B12984">
        <v>312</v>
      </c>
      <c r="C12984" s="14" t="s">
        <v>251</v>
      </c>
      <c r="D12984" s="14"/>
      <c r="E12984" s="14" t="s">
        <v>375</v>
      </c>
      <c r="F12984" s="15">
        <v>29108</v>
      </c>
      <c r="G12984" s="14" t="s">
        <v>42</v>
      </c>
      <c r="H12984" s="14" t="s">
        <v>115</v>
      </c>
      <c r="I12984">
        <v>70000</v>
      </c>
      <c r="J12984">
        <v>0</v>
      </c>
      <c r="K12984" s="14" t="s">
        <v>63</v>
      </c>
      <c r="L12984" s="14" t="s">
        <v>54</v>
      </c>
      <c r="O12984">
        <v>20811</v>
      </c>
      <c r="P12984">
        <v>272</v>
      </c>
      <c r="Q12984" t="str">
        <f>_xlfn.CONCAT(Clientes__2[[#This Row],[Nombre]], " ",Clientes__2[[#This Row],[Nombres2]], " ",Clientes__2[[#This Row],[Apellido]],)</f>
        <v>Jordan  Carter</v>
      </c>
      <c r="R12984" s="15">
        <v>15540</v>
      </c>
      <c r="S12984" s="14" t="s">
        <v>43</v>
      </c>
      <c r="T12984" s="14" t="s">
        <v>42</v>
      </c>
      <c r="U12984">
        <v>40000</v>
      </c>
      <c r="V12984">
        <v>1</v>
      </c>
      <c r="W12984" s="14" t="s">
        <v>70</v>
      </c>
      <c r="X12984" s="14" t="s">
        <v>91</v>
      </c>
    </row>
    <row r="12985" spans="1:24" x14ac:dyDescent="0.2">
      <c r="A12985">
        <v>19765</v>
      </c>
      <c r="B12985">
        <v>28</v>
      </c>
      <c r="C12985" s="14" t="s">
        <v>748</v>
      </c>
      <c r="D12985" s="14" t="s">
        <v>426</v>
      </c>
      <c r="E12985" s="14" t="s">
        <v>485</v>
      </c>
      <c r="F12985" s="15">
        <v>18887</v>
      </c>
      <c r="G12985" s="14" t="s">
        <v>42</v>
      </c>
      <c r="H12985" s="14" t="s">
        <v>42</v>
      </c>
      <c r="I12985">
        <v>30000</v>
      </c>
      <c r="J12985">
        <v>3</v>
      </c>
      <c r="K12985" s="14" t="s">
        <v>67</v>
      </c>
      <c r="L12985" s="14" t="s">
        <v>54</v>
      </c>
      <c r="O12985">
        <v>14010</v>
      </c>
      <c r="P12985">
        <v>36</v>
      </c>
      <c r="Q12985" t="str">
        <f>_xlfn.CONCAT(Clientes__2[[#This Row],[Nombre]], " ",Clientes__2[[#This Row],[Nombres2]], " ",Clientes__2[[#This Row],[Apellido]],)</f>
        <v>Ruben I Patel</v>
      </c>
      <c r="R12985" s="15">
        <v>18480</v>
      </c>
      <c r="S12985" s="14" t="s">
        <v>42</v>
      </c>
      <c r="T12985" s="14" t="s">
        <v>42</v>
      </c>
      <c r="U12985">
        <v>30000</v>
      </c>
      <c r="V12985">
        <v>3</v>
      </c>
      <c r="W12985" s="14" t="s">
        <v>63</v>
      </c>
      <c r="X12985" s="14" t="s">
        <v>91</v>
      </c>
    </row>
    <row r="12986" spans="1:24" x14ac:dyDescent="0.2">
      <c r="A12986">
        <v>21798</v>
      </c>
      <c r="B12986">
        <v>543</v>
      </c>
      <c r="C12986" s="14" t="s">
        <v>267</v>
      </c>
      <c r="D12986" s="14" t="s">
        <v>339</v>
      </c>
      <c r="E12986" s="14" t="s">
        <v>237</v>
      </c>
      <c r="F12986" s="15">
        <v>18531</v>
      </c>
      <c r="G12986" s="14" t="s">
        <v>42</v>
      </c>
      <c r="H12986" s="14" t="s">
        <v>115</v>
      </c>
      <c r="I12986">
        <v>60000</v>
      </c>
      <c r="J12986">
        <v>2</v>
      </c>
      <c r="K12986" s="14" t="s">
        <v>63</v>
      </c>
      <c r="L12986" s="14" t="s">
        <v>84</v>
      </c>
      <c r="O12986">
        <v>12072</v>
      </c>
      <c r="P12986">
        <v>334</v>
      </c>
      <c r="Q12986" t="str">
        <f>_xlfn.CONCAT(Clientes__2[[#This Row],[Nombre]], " ",Clientes__2[[#This Row],[Nombres2]], " ",Clientes__2[[#This Row],[Apellido]],)</f>
        <v>Jade P Sanders</v>
      </c>
      <c r="R12986" s="15">
        <v>16308</v>
      </c>
      <c r="S12986" s="14" t="s">
        <v>42</v>
      </c>
      <c r="T12986" s="14" t="s">
        <v>42</v>
      </c>
      <c r="U12986">
        <v>70000</v>
      </c>
      <c r="V12986">
        <v>4</v>
      </c>
      <c r="W12986" s="14" t="s">
        <v>55</v>
      </c>
      <c r="X12986" s="14" t="s">
        <v>66</v>
      </c>
    </row>
    <row r="12987" spans="1:24" x14ac:dyDescent="0.2">
      <c r="A12987">
        <v>17467</v>
      </c>
      <c r="B12987">
        <v>316</v>
      </c>
      <c r="C12987" s="14" t="s">
        <v>313</v>
      </c>
      <c r="D12987" s="14" t="s">
        <v>42</v>
      </c>
      <c r="E12987" s="14" t="s">
        <v>373</v>
      </c>
      <c r="F12987" s="15">
        <v>13740</v>
      </c>
      <c r="G12987" s="14" t="s">
        <v>43</v>
      </c>
      <c r="H12987" s="14" t="s">
        <v>42</v>
      </c>
      <c r="I12987">
        <v>60000</v>
      </c>
      <c r="J12987">
        <v>3</v>
      </c>
      <c r="K12987" s="14" t="s">
        <v>70</v>
      </c>
      <c r="L12987" s="14" t="s">
        <v>66</v>
      </c>
      <c r="O12987">
        <v>29466</v>
      </c>
      <c r="P12987">
        <v>161</v>
      </c>
      <c r="Q12987" t="str">
        <f>_xlfn.CONCAT(Clientes__2[[#This Row],[Nombre]], " ",Clientes__2[[#This Row],[Nombres2]], " ",Clientes__2[[#This Row],[Apellido]],)</f>
        <v>Wyatt M Hayes</v>
      </c>
      <c r="R12987" s="15">
        <v>16036</v>
      </c>
      <c r="S12987" s="14" t="s">
        <v>42</v>
      </c>
      <c r="T12987" s="14" t="s">
        <v>42</v>
      </c>
      <c r="U12987">
        <v>30000</v>
      </c>
      <c r="V12987">
        <v>1</v>
      </c>
      <c r="W12987" s="14" t="s">
        <v>55</v>
      </c>
      <c r="X12987" s="14" t="s">
        <v>91</v>
      </c>
    </row>
    <row r="12988" spans="1:24" x14ac:dyDescent="0.2">
      <c r="A12988">
        <v>26272</v>
      </c>
      <c r="B12988">
        <v>648</v>
      </c>
      <c r="C12988" s="14" t="s">
        <v>458</v>
      </c>
      <c r="D12988" s="14"/>
      <c r="E12988" s="14" t="s">
        <v>398</v>
      </c>
      <c r="F12988" s="15">
        <v>20958</v>
      </c>
      <c r="G12988" s="14" t="s">
        <v>42</v>
      </c>
      <c r="H12988" s="14" t="s">
        <v>115</v>
      </c>
      <c r="I12988">
        <v>20000</v>
      </c>
      <c r="J12988">
        <v>2</v>
      </c>
      <c r="K12988" s="14" t="s">
        <v>81</v>
      </c>
      <c r="L12988" s="14" t="s">
        <v>91</v>
      </c>
      <c r="O12988">
        <v>14912</v>
      </c>
      <c r="P12988">
        <v>361</v>
      </c>
      <c r="Q12988" t="str">
        <f>_xlfn.CONCAT(Clientes__2[[#This Row],[Nombre]], " ",Clientes__2[[#This Row],[Nombres2]], " ",Clientes__2[[#This Row],[Apellido]],)</f>
        <v>Kelly  Hughes</v>
      </c>
      <c r="R12988" s="15">
        <v>21053</v>
      </c>
      <c r="S12988" s="14" t="s">
        <v>42</v>
      </c>
      <c r="T12988" s="14" t="s">
        <v>115</v>
      </c>
      <c r="U12988">
        <v>40000</v>
      </c>
      <c r="V12988">
        <v>1</v>
      </c>
      <c r="W12988" s="14" t="s">
        <v>63</v>
      </c>
      <c r="X12988" s="14" t="s">
        <v>91</v>
      </c>
    </row>
    <row r="12989" spans="1:24" x14ac:dyDescent="0.2">
      <c r="A12989">
        <v>22916</v>
      </c>
      <c r="B12989">
        <v>22</v>
      </c>
      <c r="C12989" s="14" t="s">
        <v>770</v>
      </c>
      <c r="D12989" s="14" t="s">
        <v>580</v>
      </c>
      <c r="E12989" s="14" t="s">
        <v>523</v>
      </c>
      <c r="F12989" s="15">
        <v>24613</v>
      </c>
      <c r="G12989" s="14" t="s">
        <v>42</v>
      </c>
      <c r="H12989" s="14" t="s">
        <v>115</v>
      </c>
      <c r="I12989">
        <v>70000</v>
      </c>
      <c r="J12989">
        <v>5</v>
      </c>
      <c r="K12989" s="14" t="s">
        <v>55</v>
      </c>
      <c r="L12989" s="14" t="s">
        <v>84</v>
      </c>
      <c r="O12989">
        <v>16729</v>
      </c>
      <c r="P12989">
        <v>31</v>
      </c>
      <c r="Q12989" t="str">
        <f>_xlfn.CONCAT(Clientes__2[[#This Row],[Nombre]], " ",Clientes__2[[#This Row],[Nombres2]], " ",Clientes__2[[#This Row],[Apellido]],)</f>
        <v>Raquel Z Romero</v>
      </c>
      <c r="R12989" s="15">
        <v>13679</v>
      </c>
      <c r="S12989" s="14" t="s">
        <v>42</v>
      </c>
      <c r="T12989" s="14" t="s">
        <v>42</v>
      </c>
      <c r="U12989">
        <v>30000</v>
      </c>
      <c r="V12989">
        <v>2</v>
      </c>
      <c r="W12989" s="14" t="s">
        <v>63</v>
      </c>
      <c r="X12989" s="14" t="s">
        <v>91</v>
      </c>
    </row>
    <row r="12990" spans="1:24" x14ac:dyDescent="0.2">
      <c r="A12990">
        <v>11703</v>
      </c>
      <c r="B12990">
        <v>331</v>
      </c>
      <c r="C12990" s="14" t="s">
        <v>329</v>
      </c>
      <c r="D12990" s="14"/>
      <c r="E12990" s="14" t="s">
        <v>144</v>
      </c>
      <c r="F12990" s="15">
        <v>25013</v>
      </c>
      <c r="G12990" s="14" t="s">
        <v>43</v>
      </c>
      <c r="H12990" s="14" t="s">
        <v>115</v>
      </c>
      <c r="I12990">
        <v>60000</v>
      </c>
      <c r="J12990">
        <v>0</v>
      </c>
      <c r="K12990" s="14" t="s">
        <v>55</v>
      </c>
      <c r="L12990" s="14" t="s">
        <v>84</v>
      </c>
      <c r="O12990">
        <v>26386</v>
      </c>
      <c r="P12990">
        <v>261</v>
      </c>
      <c r="Q12990" t="str">
        <f>_xlfn.CONCAT(Clientes__2[[#This Row],[Nombre]], " ",Clientes__2[[#This Row],[Nombres2]], " ",Clientes__2[[#This Row],[Apellido]],)</f>
        <v>Kaylee  Baker</v>
      </c>
      <c r="R12990" s="15">
        <v>20565</v>
      </c>
      <c r="S12990" s="14" t="s">
        <v>43</v>
      </c>
      <c r="T12990" s="14" t="s">
        <v>115</v>
      </c>
      <c r="U12990">
        <v>160000</v>
      </c>
      <c r="V12990">
        <v>2</v>
      </c>
      <c r="W12990" s="14" t="s">
        <v>67</v>
      </c>
      <c r="X12990" s="14" t="s">
        <v>84</v>
      </c>
    </row>
    <row r="12991" spans="1:24" x14ac:dyDescent="0.2">
      <c r="A12991">
        <v>27789</v>
      </c>
      <c r="B12991">
        <v>270</v>
      </c>
      <c r="C12991" s="14" t="s">
        <v>558</v>
      </c>
      <c r="D12991" s="14"/>
      <c r="E12991" s="14" t="s">
        <v>832</v>
      </c>
      <c r="F12991" s="15">
        <v>23226</v>
      </c>
      <c r="G12991" s="14" t="s">
        <v>42</v>
      </c>
      <c r="H12991" s="14" t="s">
        <v>42</v>
      </c>
      <c r="I12991">
        <v>20000</v>
      </c>
      <c r="J12991">
        <v>3</v>
      </c>
      <c r="K12991" s="14" t="s">
        <v>67</v>
      </c>
      <c r="L12991" s="14" t="s">
        <v>60</v>
      </c>
      <c r="O12991">
        <v>22201</v>
      </c>
      <c r="P12991">
        <v>27</v>
      </c>
      <c r="Q12991" t="str">
        <f>_xlfn.CONCAT(Clientes__2[[#This Row],[Nombre]], " ",Clientes__2[[#This Row],[Nombres2]], " ",Clientes__2[[#This Row],[Apellido]],)</f>
        <v>Nicolas  Goldberg</v>
      </c>
      <c r="R12991" s="15">
        <v>20825</v>
      </c>
      <c r="S12991" s="14" t="s">
        <v>42</v>
      </c>
      <c r="T12991" s="14" t="s">
        <v>115</v>
      </c>
      <c r="U12991">
        <v>70000</v>
      </c>
      <c r="V12991">
        <v>2</v>
      </c>
      <c r="W12991" s="14" t="s">
        <v>67</v>
      </c>
      <c r="X12991" s="14" t="s">
        <v>84</v>
      </c>
    </row>
    <row r="12992" spans="1:24" x14ac:dyDescent="0.2">
      <c r="A12992">
        <v>20714</v>
      </c>
      <c r="B12992">
        <v>243</v>
      </c>
      <c r="C12992" s="14" t="s">
        <v>806</v>
      </c>
      <c r="D12992" s="14"/>
      <c r="E12992" s="14" t="s">
        <v>552</v>
      </c>
      <c r="F12992" s="15">
        <v>26496</v>
      </c>
      <c r="G12992" s="14" t="s">
        <v>43</v>
      </c>
      <c r="H12992" s="14" t="s">
        <v>115</v>
      </c>
      <c r="I12992">
        <v>20000</v>
      </c>
      <c r="J12992">
        <v>0</v>
      </c>
      <c r="K12992" s="14" t="s">
        <v>81</v>
      </c>
      <c r="L12992" s="14" t="s">
        <v>60</v>
      </c>
      <c r="O12992">
        <v>25241</v>
      </c>
      <c r="P12992">
        <v>32</v>
      </c>
      <c r="Q12992" t="str">
        <f>_xlfn.CONCAT(Clientes__2[[#This Row],[Nombre]], " ",Clientes__2[[#This Row],[Nombres2]], " ",Clientes__2[[#This Row],[Apellido]],)</f>
        <v>Christine  Beck</v>
      </c>
      <c r="R12992" s="15">
        <v>21544</v>
      </c>
      <c r="S12992" s="14" t="s">
        <v>42</v>
      </c>
      <c r="T12992" s="14" t="s">
        <v>42</v>
      </c>
      <c r="U12992">
        <v>90000</v>
      </c>
      <c r="V12992">
        <v>2</v>
      </c>
      <c r="W12992" s="14" t="s">
        <v>55</v>
      </c>
      <c r="X12992" s="14" t="s">
        <v>84</v>
      </c>
    </row>
    <row r="12993" spans="1:24" x14ac:dyDescent="0.2">
      <c r="A12993">
        <v>26354</v>
      </c>
      <c r="B12993">
        <v>150</v>
      </c>
      <c r="C12993" s="14" t="s">
        <v>271</v>
      </c>
      <c r="D12993" s="14"/>
      <c r="E12993" s="14" t="s">
        <v>187</v>
      </c>
      <c r="F12993" s="15">
        <v>25013</v>
      </c>
      <c r="G12993" s="14" t="s">
        <v>43</v>
      </c>
      <c r="H12993" s="14" t="s">
        <v>42</v>
      </c>
      <c r="I12993">
        <v>40000</v>
      </c>
      <c r="J12993">
        <v>0</v>
      </c>
      <c r="K12993" s="14" t="s">
        <v>70</v>
      </c>
      <c r="L12993" s="14" t="s">
        <v>91</v>
      </c>
      <c r="O12993">
        <v>25485</v>
      </c>
      <c r="P12993">
        <v>206</v>
      </c>
      <c r="Q12993" t="str">
        <f>_xlfn.CONCAT(Clientes__2[[#This Row],[Nombre]], " ",Clientes__2[[#This Row],[Nombres2]], " ",Clientes__2[[#This Row],[Apellido]],)</f>
        <v>Nelson  Serrano</v>
      </c>
      <c r="R12993" s="15">
        <v>23844</v>
      </c>
      <c r="S12993" s="14" t="s">
        <v>42</v>
      </c>
      <c r="T12993" s="14" t="s">
        <v>42</v>
      </c>
      <c r="U12993">
        <v>30000</v>
      </c>
      <c r="V12993">
        <v>2</v>
      </c>
      <c r="W12993" s="14" t="s">
        <v>63</v>
      </c>
      <c r="X12993" s="14" t="s">
        <v>91</v>
      </c>
    </row>
    <row r="12994" spans="1:24" x14ac:dyDescent="0.2">
      <c r="A12994">
        <v>17986</v>
      </c>
      <c r="B12994">
        <v>134</v>
      </c>
      <c r="C12994" s="14" t="s">
        <v>92</v>
      </c>
      <c r="D12994" s="14" t="s">
        <v>126</v>
      </c>
      <c r="E12994" s="14" t="s">
        <v>189</v>
      </c>
      <c r="F12994" s="15">
        <v>24585</v>
      </c>
      <c r="G12994" s="14" t="s">
        <v>42</v>
      </c>
      <c r="H12994" s="14" t="s">
        <v>115</v>
      </c>
      <c r="I12994">
        <v>40000</v>
      </c>
      <c r="J12994">
        <v>0</v>
      </c>
      <c r="K12994" s="14" t="s">
        <v>55</v>
      </c>
      <c r="L12994" s="14" t="s">
        <v>91</v>
      </c>
      <c r="O12994">
        <v>27151</v>
      </c>
      <c r="P12994">
        <v>274</v>
      </c>
      <c r="Q12994" t="str">
        <f>_xlfn.CONCAT(Clientes__2[[#This Row],[Nombre]], " ",Clientes__2[[#This Row],[Nombres2]], " ",Clientes__2[[#This Row],[Apellido]],)</f>
        <v>Monica D Malhotra</v>
      </c>
      <c r="R12994" s="15">
        <v>26684</v>
      </c>
      <c r="S12994" s="14" t="s">
        <v>43</v>
      </c>
      <c r="T12994" s="14" t="s">
        <v>115</v>
      </c>
      <c r="U12994">
        <v>20000</v>
      </c>
      <c r="V12994">
        <v>0</v>
      </c>
      <c r="W12994" s="14" t="s">
        <v>81</v>
      </c>
      <c r="X12994" s="14" t="s">
        <v>60</v>
      </c>
    </row>
    <row r="12995" spans="1:24" x14ac:dyDescent="0.2">
      <c r="A12995">
        <v>14035</v>
      </c>
      <c r="B12995">
        <v>329</v>
      </c>
      <c r="C12995" s="14" t="s">
        <v>466</v>
      </c>
      <c r="D12995" s="14"/>
      <c r="E12995" s="14" t="s">
        <v>398</v>
      </c>
      <c r="F12995" s="15">
        <v>26878</v>
      </c>
      <c r="G12995" s="14" t="s">
        <v>43</v>
      </c>
      <c r="H12995" s="14" t="s">
        <v>42</v>
      </c>
      <c r="I12995">
        <v>80000</v>
      </c>
      <c r="J12995">
        <v>0</v>
      </c>
      <c r="K12995" s="14" t="s">
        <v>55</v>
      </c>
      <c r="L12995" s="14" t="s">
        <v>66</v>
      </c>
      <c r="O12995">
        <v>23675</v>
      </c>
      <c r="P12995">
        <v>609</v>
      </c>
      <c r="Q12995" t="str">
        <f>_xlfn.CONCAT(Clientes__2[[#This Row],[Nombre]], " ",Clientes__2[[#This Row],[Nombres2]], " ",Clientes__2[[#This Row],[Apellido]],)</f>
        <v>Hunter  Hughes</v>
      </c>
      <c r="R12995" s="15">
        <v>14749</v>
      </c>
      <c r="S12995" s="14" t="s">
        <v>43</v>
      </c>
      <c r="T12995" s="14" t="s">
        <v>42</v>
      </c>
      <c r="U12995">
        <v>60000</v>
      </c>
      <c r="V12995">
        <v>3</v>
      </c>
      <c r="W12995" s="14" t="s">
        <v>55</v>
      </c>
      <c r="X12995" s="14" t="s">
        <v>66</v>
      </c>
    </row>
    <row r="12996" spans="1:24" x14ac:dyDescent="0.2">
      <c r="A12996">
        <v>14941</v>
      </c>
      <c r="B12996">
        <v>261</v>
      </c>
      <c r="C12996" s="14" t="s">
        <v>605</v>
      </c>
      <c r="D12996" s="14" t="s">
        <v>124</v>
      </c>
      <c r="E12996" s="14" t="s">
        <v>297</v>
      </c>
      <c r="F12996" s="15">
        <v>24315</v>
      </c>
      <c r="G12996" s="14" t="s">
        <v>43</v>
      </c>
      <c r="H12996" s="14" t="s">
        <v>115</v>
      </c>
      <c r="I12996">
        <v>20000</v>
      </c>
      <c r="J12996">
        <v>2</v>
      </c>
      <c r="K12996" s="14" t="s">
        <v>67</v>
      </c>
      <c r="L12996" s="14" t="s">
        <v>60</v>
      </c>
      <c r="O12996">
        <v>28746</v>
      </c>
      <c r="P12996">
        <v>242</v>
      </c>
      <c r="Q12996" t="str">
        <f>_xlfn.CONCAT(Clientes__2[[#This Row],[Nombre]], " ",Clientes__2[[#This Row],[Nombres2]], " ",Clientes__2[[#This Row],[Apellido]],)</f>
        <v>Emma J Patterson</v>
      </c>
      <c r="R12996" s="15">
        <v>26243</v>
      </c>
      <c r="S12996" s="14" t="s">
        <v>42</v>
      </c>
      <c r="T12996" s="14" t="s">
        <v>42</v>
      </c>
      <c r="U12996">
        <v>10000</v>
      </c>
      <c r="V12996">
        <v>0</v>
      </c>
      <c r="W12996" s="14" t="s">
        <v>81</v>
      </c>
      <c r="X12996" s="14" t="s">
        <v>60</v>
      </c>
    </row>
    <row r="12997" spans="1:24" x14ac:dyDescent="0.2">
      <c r="A12997">
        <v>28987</v>
      </c>
      <c r="B12997">
        <v>385</v>
      </c>
      <c r="C12997" s="14" t="s">
        <v>600</v>
      </c>
      <c r="D12997" s="14" t="s">
        <v>339</v>
      </c>
      <c r="E12997" s="14" t="s">
        <v>443</v>
      </c>
      <c r="F12997" s="15">
        <v>15863</v>
      </c>
      <c r="G12997" s="14" t="s">
        <v>43</v>
      </c>
      <c r="H12997" s="14" t="s">
        <v>115</v>
      </c>
      <c r="I12997">
        <v>60000</v>
      </c>
      <c r="J12997">
        <v>4</v>
      </c>
      <c r="K12997" s="14" t="s">
        <v>55</v>
      </c>
      <c r="L12997" s="14" t="s">
        <v>66</v>
      </c>
      <c r="O12997">
        <v>20890</v>
      </c>
      <c r="P12997">
        <v>277</v>
      </c>
      <c r="Q12997" t="str">
        <f>_xlfn.CONCAT(Clientes__2[[#This Row],[Nombre]], " ",Clientes__2[[#This Row],[Nombres2]], " ",Clientes__2[[#This Row],[Apellido]],)</f>
        <v>Jessica P Harris</v>
      </c>
      <c r="R12997" s="15">
        <v>24396</v>
      </c>
      <c r="S12997" s="14" t="s">
        <v>43</v>
      </c>
      <c r="T12997" s="14" t="s">
        <v>42</v>
      </c>
      <c r="U12997">
        <v>20000</v>
      </c>
      <c r="V12997">
        <v>1</v>
      </c>
      <c r="W12997" s="14" t="s">
        <v>67</v>
      </c>
      <c r="X12997" s="14" t="s">
        <v>60</v>
      </c>
    </row>
    <row r="12998" spans="1:24" x14ac:dyDescent="0.2">
      <c r="A12998">
        <v>19985</v>
      </c>
      <c r="B12998">
        <v>611</v>
      </c>
      <c r="C12998" s="14" t="s">
        <v>668</v>
      </c>
      <c r="D12998" s="14"/>
      <c r="E12998" s="14" t="s">
        <v>670</v>
      </c>
      <c r="F12998" s="15">
        <v>25470</v>
      </c>
      <c r="G12998" s="14" t="s">
        <v>43</v>
      </c>
      <c r="H12998" s="14" t="s">
        <v>115</v>
      </c>
      <c r="I12998">
        <v>50000</v>
      </c>
      <c r="J12998">
        <v>2</v>
      </c>
      <c r="K12998" s="14" t="s">
        <v>55</v>
      </c>
      <c r="L12998" s="14" t="s">
        <v>54</v>
      </c>
      <c r="O12998">
        <v>18300</v>
      </c>
      <c r="P12998">
        <v>28</v>
      </c>
      <c r="Q12998" t="str">
        <f>_xlfn.CONCAT(Clientes__2[[#This Row],[Nombre]], " ",Clientes__2[[#This Row],[Nombres2]], " ",Clientes__2[[#This Row],[Apellido]],)</f>
        <v>Tamara  Ma</v>
      </c>
      <c r="R12998" s="15">
        <v>22474</v>
      </c>
      <c r="S12998" s="14" t="s">
        <v>42</v>
      </c>
      <c r="T12998" s="14" t="s">
        <v>115</v>
      </c>
      <c r="U12998">
        <v>60000</v>
      </c>
      <c r="V12998">
        <v>1</v>
      </c>
      <c r="W12998" s="14" t="s">
        <v>63</v>
      </c>
      <c r="X12998" s="14" t="s">
        <v>54</v>
      </c>
    </row>
    <row r="12999" spans="1:24" x14ac:dyDescent="0.2">
      <c r="A12999">
        <v>16119</v>
      </c>
      <c r="B12999">
        <v>539</v>
      </c>
      <c r="C12999" s="14" t="s">
        <v>588</v>
      </c>
      <c r="D12999" s="14" t="s">
        <v>426</v>
      </c>
      <c r="E12999" s="14" t="s">
        <v>273</v>
      </c>
      <c r="F12999" s="15">
        <v>22536</v>
      </c>
      <c r="G12999" s="14" t="s">
        <v>42</v>
      </c>
      <c r="H12999" s="14" t="s">
        <v>115</v>
      </c>
      <c r="I12999">
        <v>40000</v>
      </c>
      <c r="J12999">
        <v>4</v>
      </c>
      <c r="K12999" s="14" t="s">
        <v>67</v>
      </c>
      <c r="L12999" s="14" t="s">
        <v>54</v>
      </c>
      <c r="O12999">
        <v>28111</v>
      </c>
      <c r="P12999">
        <v>18</v>
      </c>
      <c r="Q12999" t="str">
        <f>_xlfn.CONCAT(Clientes__2[[#This Row],[Nombre]], " ",Clientes__2[[#This Row],[Nombres2]], " ",Clientes__2[[#This Row],[Apellido]],)</f>
        <v>Hailey I Watson</v>
      </c>
      <c r="R12999" s="15">
        <v>18816</v>
      </c>
      <c r="S12999" s="14" t="s">
        <v>42</v>
      </c>
      <c r="T12999" s="14" t="s">
        <v>42</v>
      </c>
      <c r="U12999">
        <v>20000</v>
      </c>
      <c r="V12999">
        <v>2</v>
      </c>
      <c r="W12999" s="14" t="s">
        <v>81</v>
      </c>
      <c r="X12999" s="14" t="s">
        <v>91</v>
      </c>
    </row>
    <row r="13000" spans="1:24" x14ac:dyDescent="0.2">
      <c r="A13000">
        <v>28574</v>
      </c>
      <c r="B13000">
        <v>59</v>
      </c>
      <c r="C13000" s="14" t="s">
        <v>827</v>
      </c>
      <c r="D13000" s="14" t="s">
        <v>270</v>
      </c>
      <c r="E13000" s="14" t="s">
        <v>170</v>
      </c>
      <c r="F13000" s="15">
        <v>27168</v>
      </c>
      <c r="G13000" s="14" t="s">
        <v>43</v>
      </c>
      <c r="H13000" s="14" t="s">
        <v>115</v>
      </c>
      <c r="I13000">
        <v>50000</v>
      </c>
      <c r="J13000">
        <v>0</v>
      </c>
      <c r="K13000" s="14" t="s">
        <v>70</v>
      </c>
      <c r="L13000" s="14" t="s">
        <v>54</v>
      </c>
      <c r="O13000">
        <v>25824</v>
      </c>
      <c r="P13000">
        <v>3</v>
      </c>
      <c r="Q13000" t="str">
        <f>_xlfn.CONCAT(Clientes__2[[#This Row],[Nombre]], " ",Clientes__2[[#This Row],[Nombres2]], " ",Clientes__2[[#This Row],[Apellido]],)</f>
        <v>Kayla O Flores</v>
      </c>
      <c r="R13000" s="15">
        <v>26475</v>
      </c>
      <c r="S13000" s="14" t="s">
        <v>42</v>
      </c>
      <c r="T13000" s="14" t="s">
        <v>42</v>
      </c>
      <c r="U13000">
        <v>90000</v>
      </c>
      <c r="V13000">
        <v>0</v>
      </c>
      <c r="W13000" s="14" t="s">
        <v>55</v>
      </c>
      <c r="X13000" s="14" t="s">
        <v>84</v>
      </c>
    </row>
    <row r="13001" spans="1:24" x14ac:dyDescent="0.2">
      <c r="A13001">
        <v>24828</v>
      </c>
      <c r="B13001">
        <v>299</v>
      </c>
      <c r="C13001" s="14" t="s">
        <v>149</v>
      </c>
      <c r="D13001" s="14"/>
      <c r="E13001" s="14" t="s">
        <v>173</v>
      </c>
      <c r="F13001" s="15">
        <v>23804</v>
      </c>
      <c r="G13001" s="14" t="s">
        <v>43</v>
      </c>
      <c r="H13001" s="14" t="s">
        <v>115</v>
      </c>
      <c r="I13001">
        <v>60000</v>
      </c>
      <c r="J13001">
        <v>0</v>
      </c>
      <c r="K13001" s="14" t="s">
        <v>70</v>
      </c>
      <c r="L13001" s="14" t="s">
        <v>84</v>
      </c>
      <c r="O13001">
        <v>27856</v>
      </c>
      <c r="P13001">
        <v>267</v>
      </c>
      <c r="Q13001" t="str">
        <f>_xlfn.CONCAT(Clientes__2[[#This Row],[Nombre]], " ",Clientes__2[[#This Row],[Nombres2]], " ",Clientes__2[[#This Row],[Apellido]],)</f>
        <v>Brooke  Reed</v>
      </c>
      <c r="R13001" s="15">
        <v>14990</v>
      </c>
      <c r="S13001" s="14" t="s">
        <v>42</v>
      </c>
      <c r="T13001" s="14" t="s">
        <v>115</v>
      </c>
      <c r="U13001">
        <v>30000</v>
      </c>
      <c r="V13001">
        <v>1</v>
      </c>
      <c r="W13001" s="14" t="s">
        <v>55</v>
      </c>
      <c r="X13001" s="14" t="s">
        <v>91</v>
      </c>
    </row>
    <row r="13002" spans="1:24" x14ac:dyDescent="0.2">
      <c r="A13002">
        <v>27846</v>
      </c>
      <c r="B13002">
        <v>201</v>
      </c>
      <c r="C13002" s="14" t="s">
        <v>541</v>
      </c>
      <c r="D13002" s="14"/>
      <c r="E13002" s="14" t="s">
        <v>493</v>
      </c>
      <c r="F13002" s="15">
        <v>22903</v>
      </c>
      <c r="G13002" s="14" t="s">
        <v>42</v>
      </c>
      <c r="H13002" s="14" t="s">
        <v>42</v>
      </c>
      <c r="I13002">
        <v>30000</v>
      </c>
      <c r="J13002">
        <v>4</v>
      </c>
      <c r="K13002" s="14" t="s">
        <v>70</v>
      </c>
      <c r="L13002" s="14" t="s">
        <v>91</v>
      </c>
      <c r="O13002">
        <v>23517</v>
      </c>
      <c r="P13002">
        <v>536</v>
      </c>
      <c r="Q13002" t="str">
        <f>_xlfn.CONCAT(Clientes__2[[#This Row],[Nombre]], " ",Clientes__2[[#This Row],[Nombres2]], " ",Clientes__2[[#This Row],[Apellido]],)</f>
        <v>Albert  Rubio</v>
      </c>
      <c r="R13002" s="15">
        <v>18104</v>
      </c>
      <c r="S13002" s="14" t="s">
        <v>42</v>
      </c>
      <c r="T13002" s="14" t="s">
        <v>42</v>
      </c>
      <c r="U13002">
        <v>30000</v>
      </c>
      <c r="V13002">
        <v>4</v>
      </c>
      <c r="W13002" s="14" t="s">
        <v>67</v>
      </c>
      <c r="X13002" s="14" t="s">
        <v>84</v>
      </c>
    </row>
    <row r="13003" spans="1:24" x14ac:dyDescent="0.2">
      <c r="A13003">
        <v>17631</v>
      </c>
      <c r="B13003">
        <v>147</v>
      </c>
      <c r="C13003" s="14" t="s">
        <v>667</v>
      </c>
      <c r="D13003" s="14" t="s">
        <v>124</v>
      </c>
      <c r="E13003" s="14" t="s">
        <v>642</v>
      </c>
      <c r="F13003" s="15">
        <v>26870</v>
      </c>
      <c r="G13003" s="14" t="s">
        <v>42</v>
      </c>
      <c r="H13003" s="14" t="s">
        <v>115</v>
      </c>
      <c r="I13003">
        <v>40000</v>
      </c>
      <c r="J13003">
        <v>1</v>
      </c>
      <c r="K13003" s="14" t="s">
        <v>55</v>
      </c>
      <c r="L13003" s="14" t="s">
        <v>54</v>
      </c>
      <c r="O13003">
        <v>16859</v>
      </c>
      <c r="P13003">
        <v>633</v>
      </c>
      <c r="Q13003" t="str">
        <f>_xlfn.CONCAT(Clientes__2[[#This Row],[Nombre]], " ",Clientes__2[[#This Row],[Nombres2]], " ",Clientes__2[[#This Row],[Apellido]],)</f>
        <v>Cara J He</v>
      </c>
      <c r="R13003" s="15">
        <v>22879</v>
      </c>
      <c r="S13003" s="14" t="s">
        <v>43</v>
      </c>
      <c r="T13003" s="14" t="s">
        <v>42</v>
      </c>
      <c r="U13003">
        <v>100000</v>
      </c>
      <c r="V13003">
        <v>1</v>
      </c>
      <c r="W13003" s="14" t="s">
        <v>63</v>
      </c>
      <c r="X13003" s="14" t="s">
        <v>84</v>
      </c>
    </row>
    <row r="13004" spans="1:24" x14ac:dyDescent="0.2">
      <c r="A13004">
        <v>26920</v>
      </c>
      <c r="B13004">
        <v>35</v>
      </c>
      <c r="C13004" s="14" t="s">
        <v>479</v>
      </c>
      <c r="D13004" s="14"/>
      <c r="E13004" s="14" t="s">
        <v>284</v>
      </c>
      <c r="F13004" s="15">
        <v>28937</v>
      </c>
      <c r="G13004" s="14" t="s">
        <v>42</v>
      </c>
      <c r="H13004" s="14" t="s">
        <v>42</v>
      </c>
      <c r="I13004">
        <v>20000</v>
      </c>
      <c r="J13004">
        <v>0</v>
      </c>
      <c r="K13004" s="14" t="s">
        <v>55</v>
      </c>
      <c r="L13004" s="14" t="s">
        <v>91</v>
      </c>
      <c r="O13004">
        <v>12045</v>
      </c>
      <c r="P13004">
        <v>339</v>
      </c>
      <c r="Q13004" t="str">
        <f>_xlfn.CONCAT(Clientes__2[[#This Row],[Nombre]], " ",Clientes__2[[#This Row],[Nombres2]], " ",Clientes__2[[#This Row],[Apellido]],)</f>
        <v>Jon  Chen</v>
      </c>
      <c r="R13004" s="15">
        <v>27205</v>
      </c>
      <c r="S13004" s="14" t="s">
        <v>43</v>
      </c>
      <c r="T13004" s="14" t="s">
        <v>42</v>
      </c>
      <c r="U13004">
        <v>40000</v>
      </c>
      <c r="V13004">
        <v>0</v>
      </c>
      <c r="W13004" s="14" t="s">
        <v>63</v>
      </c>
      <c r="X13004" s="14" t="s">
        <v>54</v>
      </c>
    </row>
    <row r="13005" spans="1:24" x14ac:dyDescent="0.2">
      <c r="A13005">
        <v>26553</v>
      </c>
      <c r="B13005">
        <v>634</v>
      </c>
      <c r="C13005" s="14" t="s">
        <v>827</v>
      </c>
      <c r="D13005" s="14" t="s">
        <v>116</v>
      </c>
      <c r="E13005" s="14" t="s">
        <v>582</v>
      </c>
      <c r="F13005" s="15">
        <v>28255</v>
      </c>
      <c r="G13005" s="14" t="s">
        <v>43</v>
      </c>
      <c r="H13005" s="14" t="s">
        <v>115</v>
      </c>
      <c r="I13005">
        <v>40000</v>
      </c>
      <c r="J13005">
        <v>0</v>
      </c>
      <c r="K13005" s="14" t="s">
        <v>63</v>
      </c>
      <c r="L13005" s="14" t="s">
        <v>54</v>
      </c>
      <c r="O13005">
        <v>20362</v>
      </c>
      <c r="P13005">
        <v>644</v>
      </c>
      <c r="Q13005" t="str">
        <f>_xlfn.CONCAT(Clientes__2[[#This Row],[Nombre]], " ",Clientes__2[[#This Row],[Nombres2]], " ",Clientes__2[[#This Row],[Apellido]],)</f>
        <v>Kayla A Powell</v>
      </c>
      <c r="R13005" s="15">
        <v>13499</v>
      </c>
      <c r="S13005" s="14" t="s">
        <v>42</v>
      </c>
      <c r="T13005" s="14" t="s">
        <v>42</v>
      </c>
      <c r="U13005">
        <v>60000</v>
      </c>
      <c r="V13005">
        <v>2</v>
      </c>
      <c r="W13005" s="14" t="s">
        <v>70</v>
      </c>
      <c r="X13005" s="14" t="s">
        <v>66</v>
      </c>
    </row>
    <row r="13006" spans="1:24" x14ac:dyDescent="0.2">
      <c r="A13006">
        <v>17907</v>
      </c>
      <c r="B13006">
        <v>19</v>
      </c>
      <c r="C13006" s="14" t="s">
        <v>463</v>
      </c>
      <c r="D13006" s="14" t="s">
        <v>44</v>
      </c>
      <c r="E13006" s="14" t="s">
        <v>474</v>
      </c>
      <c r="F13006" s="15">
        <v>28819</v>
      </c>
      <c r="G13006" s="14" t="s">
        <v>42</v>
      </c>
      <c r="H13006" s="14" t="s">
        <v>115</v>
      </c>
      <c r="I13006">
        <v>10000</v>
      </c>
      <c r="J13006">
        <v>0</v>
      </c>
      <c r="K13006" s="14" t="s">
        <v>63</v>
      </c>
      <c r="L13006" s="14" t="s">
        <v>60</v>
      </c>
      <c r="O13006">
        <v>12481</v>
      </c>
      <c r="P13006">
        <v>152</v>
      </c>
      <c r="Q13006" t="str">
        <f>_xlfn.CONCAT(Clientes__2[[#This Row],[Nombre]], " ",Clientes__2[[#This Row],[Nombres2]], " ",Clientes__2[[#This Row],[Apellido]],)</f>
        <v>Priscilla R Luo</v>
      </c>
      <c r="R13006" s="15">
        <v>23627</v>
      </c>
      <c r="S13006" s="14" t="s">
        <v>43</v>
      </c>
      <c r="T13006" s="14" t="s">
        <v>42</v>
      </c>
      <c r="U13006">
        <v>10000</v>
      </c>
      <c r="V13006">
        <v>5</v>
      </c>
      <c r="W13006" s="14" t="s">
        <v>81</v>
      </c>
      <c r="X13006" s="14" t="s">
        <v>60</v>
      </c>
    </row>
    <row r="13007" spans="1:24" x14ac:dyDescent="0.2">
      <c r="A13007">
        <v>17154</v>
      </c>
      <c r="B13007">
        <v>301</v>
      </c>
      <c r="C13007" s="14" t="s">
        <v>64</v>
      </c>
      <c r="D13007" s="14" t="s">
        <v>46</v>
      </c>
      <c r="E13007" s="14" t="s">
        <v>127</v>
      </c>
      <c r="F13007" s="15">
        <v>18130</v>
      </c>
      <c r="G13007" s="14" t="s">
        <v>42</v>
      </c>
      <c r="H13007" s="14" t="s">
        <v>42</v>
      </c>
      <c r="I13007">
        <v>60000</v>
      </c>
      <c r="J13007">
        <v>2</v>
      </c>
      <c r="K13007" s="14" t="s">
        <v>55</v>
      </c>
      <c r="L13007" s="14" t="s">
        <v>66</v>
      </c>
      <c r="O13007">
        <v>12776</v>
      </c>
      <c r="P13007">
        <v>648</v>
      </c>
      <c r="Q13007" t="str">
        <f>_xlfn.CONCAT(Clientes__2[[#This Row],[Nombre]], " ",Clientes__2[[#This Row],[Nombres2]], " ",Clientes__2[[#This Row],[Apellido]],)</f>
        <v>Geoffrey L Martinez</v>
      </c>
      <c r="R13007" s="15">
        <v>20107</v>
      </c>
      <c r="S13007" s="14" t="s">
        <v>42</v>
      </c>
      <c r="T13007" s="14" t="s">
        <v>42</v>
      </c>
      <c r="U13007">
        <v>80000</v>
      </c>
      <c r="V13007">
        <v>5</v>
      </c>
      <c r="W13007" s="14" t="s">
        <v>70</v>
      </c>
      <c r="X13007" s="14" t="s">
        <v>54</v>
      </c>
    </row>
    <row r="13008" spans="1:24" x14ac:dyDescent="0.2">
      <c r="A13008">
        <v>22134</v>
      </c>
      <c r="B13008">
        <v>301</v>
      </c>
      <c r="C13008" s="14" t="s">
        <v>785</v>
      </c>
      <c r="D13008" s="14" t="s">
        <v>46</v>
      </c>
      <c r="E13008" s="14" t="s">
        <v>167</v>
      </c>
      <c r="F13008" s="15">
        <v>14559</v>
      </c>
      <c r="G13008" s="14" t="s">
        <v>42</v>
      </c>
      <c r="H13008" s="14" t="s">
        <v>42</v>
      </c>
      <c r="I13008">
        <v>60000</v>
      </c>
      <c r="J13008">
        <v>3</v>
      </c>
      <c r="K13008" s="14" t="s">
        <v>70</v>
      </c>
      <c r="L13008" s="14" t="s">
        <v>66</v>
      </c>
      <c r="O13008">
        <v>17793</v>
      </c>
      <c r="P13008">
        <v>278</v>
      </c>
      <c r="Q13008" t="str">
        <f>_xlfn.CONCAT(Clientes__2[[#This Row],[Nombre]], " ",Clientes__2[[#This Row],[Nombres2]], " ",Clientes__2[[#This Row],[Apellido]],)</f>
        <v>Leonard L Raji</v>
      </c>
      <c r="R13008" s="15">
        <v>24722</v>
      </c>
      <c r="S13008" s="14" t="s">
        <v>42</v>
      </c>
      <c r="T13008" s="14" t="s">
        <v>115</v>
      </c>
      <c r="U13008">
        <v>40000</v>
      </c>
      <c r="V13008">
        <v>0</v>
      </c>
      <c r="W13008" s="14" t="s">
        <v>55</v>
      </c>
      <c r="X13008" s="14" t="s">
        <v>91</v>
      </c>
    </row>
    <row r="13009" spans="1:24" x14ac:dyDescent="0.2">
      <c r="A13009">
        <v>11358</v>
      </c>
      <c r="B13009">
        <v>2</v>
      </c>
      <c r="C13009" s="14" t="s">
        <v>529</v>
      </c>
      <c r="D13009" s="14"/>
      <c r="E13009" s="14" t="s">
        <v>189</v>
      </c>
      <c r="F13009" s="15">
        <v>28805</v>
      </c>
      <c r="G13009" s="14" t="s">
        <v>43</v>
      </c>
      <c r="H13009" s="14" t="s">
        <v>115</v>
      </c>
      <c r="I13009">
        <v>10000</v>
      </c>
      <c r="J13009">
        <v>0</v>
      </c>
      <c r="K13009" s="14" t="s">
        <v>63</v>
      </c>
      <c r="L13009" s="14" t="s">
        <v>60</v>
      </c>
      <c r="O13009">
        <v>27300</v>
      </c>
      <c r="P13009">
        <v>51</v>
      </c>
      <c r="Q13009" t="str">
        <f>_xlfn.CONCAT(Clientes__2[[#This Row],[Nombre]], " ",Clientes__2[[#This Row],[Nombres2]], " ",Clientes__2[[#This Row],[Apellido]],)</f>
        <v>Cynthia  Malhotra</v>
      </c>
      <c r="R13009" s="15">
        <v>19415</v>
      </c>
      <c r="S13009" s="14" t="s">
        <v>42</v>
      </c>
      <c r="T13009" s="14" t="s">
        <v>42</v>
      </c>
      <c r="U13009">
        <v>70000</v>
      </c>
      <c r="V13009">
        <v>4</v>
      </c>
      <c r="W13009" s="14" t="s">
        <v>63</v>
      </c>
      <c r="X13009" s="14" t="s">
        <v>84</v>
      </c>
    </row>
    <row r="13010" spans="1:24" x14ac:dyDescent="0.2">
      <c r="A13010">
        <v>20147</v>
      </c>
      <c r="B13010">
        <v>230</v>
      </c>
      <c r="C13010" s="14" t="s">
        <v>585</v>
      </c>
      <c r="D13010" s="14"/>
      <c r="E13010" s="14" t="s">
        <v>305</v>
      </c>
      <c r="F13010" s="15">
        <v>15168</v>
      </c>
      <c r="G13010" s="14" t="s">
        <v>42</v>
      </c>
      <c r="H13010" s="14" t="s">
        <v>115</v>
      </c>
      <c r="I13010">
        <v>30000</v>
      </c>
      <c r="J13010">
        <v>1</v>
      </c>
      <c r="K13010" s="14" t="s">
        <v>55</v>
      </c>
      <c r="L13010" s="14" t="s">
        <v>91</v>
      </c>
      <c r="O13010">
        <v>21587</v>
      </c>
      <c r="P13010">
        <v>298</v>
      </c>
      <c r="Q13010" t="str">
        <f>_xlfn.CONCAT(Clientes__2[[#This Row],[Nombre]], " ",Clientes__2[[#This Row],[Nombres2]], " ",Clientes__2[[#This Row],[Apellido]],)</f>
        <v>Tabitha  Ramos</v>
      </c>
      <c r="R13010" s="15">
        <v>26447</v>
      </c>
      <c r="S13010" s="14" t="s">
        <v>42</v>
      </c>
      <c r="T13010" s="14" t="s">
        <v>115</v>
      </c>
      <c r="U13010">
        <v>60000</v>
      </c>
      <c r="V13010">
        <v>1</v>
      </c>
      <c r="W13010" s="14" t="s">
        <v>70</v>
      </c>
      <c r="X13010" s="14" t="s">
        <v>54</v>
      </c>
    </row>
    <row r="13011" spans="1:24" x14ac:dyDescent="0.2">
      <c r="A13011">
        <v>11149</v>
      </c>
      <c r="B13011">
        <v>25</v>
      </c>
      <c r="C13011" s="14" t="s">
        <v>303</v>
      </c>
      <c r="D13011" s="14"/>
      <c r="E13011" s="14" t="s">
        <v>324</v>
      </c>
      <c r="F13011" s="15">
        <v>15086</v>
      </c>
      <c r="G13011" s="14" t="s">
        <v>42</v>
      </c>
      <c r="H13011" s="14" t="s">
        <v>42</v>
      </c>
      <c r="I13011">
        <v>40000</v>
      </c>
      <c r="J13011">
        <v>2</v>
      </c>
      <c r="K13011" s="14" t="s">
        <v>55</v>
      </c>
      <c r="L13011" s="14" t="s">
        <v>66</v>
      </c>
      <c r="O13011">
        <v>18518</v>
      </c>
      <c r="P13011">
        <v>626</v>
      </c>
      <c r="Q13011" t="str">
        <f>_xlfn.CONCAT(Clientes__2[[#This Row],[Nombre]], " ",Clientes__2[[#This Row],[Nombres2]], " ",Clientes__2[[#This Row],[Apellido]],)</f>
        <v>Theodore  Gill</v>
      </c>
      <c r="R13011" s="15">
        <v>23874</v>
      </c>
      <c r="S13011" s="14" t="s">
        <v>43</v>
      </c>
      <c r="T13011" s="14" t="s">
        <v>115</v>
      </c>
      <c r="U13011">
        <v>100000</v>
      </c>
      <c r="V13011">
        <v>4</v>
      </c>
      <c r="W13011" s="14" t="s">
        <v>55</v>
      </c>
      <c r="X13011" s="14" t="s">
        <v>66</v>
      </c>
    </row>
    <row r="13012" spans="1:24" x14ac:dyDescent="0.2">
      <c r="A13012">
        <v>25922</v>
      </c>
      <c r="B13012">
        <v>18</v>
      </c>
      <c r="C13012" s="14" t="s">
        <v>791</v>
      </c>
      <c r="D13012" s="14" t="s">
        <v>124</v>
      </c>
      <c r="E13012" s="14" t="s">
        <v>189</v>
      </c>
      <c r="F13012" s="15">
        <v>17424</v>
      </c>
      <c r="G13012" s="14" t="s">
        <v>43</v>
      </c>
      <c r="H13012" s="14" t="s">
        <v>115</v>
      </c>
      <c r="I13012">
        <v>30000</v>
      </c>
      <c r="J13012">
        <v>2</v>
      </c>
      <c r="K13012" s="14" t="s">
        <v>63</v>
      </c>
      <c r="L13012" s="14" t="s">
        <v>91</v>
      </c>
      <c r="O13012">
        <v>11381</v>
      </c>
      <c r="P13012">
        <v>249</v>
      </c>
      <c r="Q13012" t="str">
        <f>_xlfn.CONCAT(Clientes__2[[#This Row],[Nombre]], " ",Clientes__2[[#This Row],[Nombres2]], " ",Clientes__2[[#This Row],[Apellido]],)</f>
        <v>Veronica J Malhotra</v>
      </c>
      <c r="R13012" s="15">
        <v>21784</v>
      </c>
      <c r="S13012" s="14" t="s">
        <v>42</v>
      </c>
      <c r="T13012" s="14" t="s">
        <v>115</v>
      </c>
      <c r="U13012">
        <v>20000</v>
      </c>
      <c r="V13012">
        <v>2</v>
      </c>
      <c r="W13012" s="14" t="s">
        <v>63</v>
      </c>
      <c r="X13012" s="14" t="s">
        <v>60</v>
      </c>
    </row>
    <row r="13013" spans="1:24" x14ac:dyDescent="0.2">
      <c r="A13013">
        <v>18924</v>
      </c>
      <c r="B13013">
        <v>322</v>
      </c>
      <c r="C13013" s="14" t="s">
        <v>624</v>
      </c>
      <c r="D13013" s="14" t="s">
        <v>128</v>
      </c>
      <c r="E13013" s="14" t="s">
        <v>581</v>
      </c>
      <c r="F13013" s="15">
        <v>26989</v>
      </c>
      <c r="G13013" s="14" t="s">
        <v>43</v>
      </c>
      <c r="H13013" s="14" t="s">
        <v>115</v>
      </c>
      <c r="I13013">
        <v>70000</v>
      </c>
      <c r="J13013">
        <v>0</v>
      </c>
      <c r="K13013" s="14" t="s">
        <v>63</v>
      </c>
      <c r="L13013" s="14" t="s">
        <v>84</v>
      </c>
      <c r="O13013">
        <v>27635</v>
      </c>
      <c r="P13013">
        <v>612</v>
      </c>
      <c r="Q13013" t="str">
        <f>_xlfn.CONCAT(Clientes__2[[#This Row],[Nombre]], " ",Clientes__2[[#This Row],[Nombres2]], " ",Clientes__2[[#This Row],[Apellido]],)</f>
        <v>Rachel C Williams</v>
      </c>
      <c r="R13013" s="15">
        <v>22926</v>
      </c>
      <c r="S13013" s="14" t="s">
        <v>42</v>
      </c>
      <c r="T13013" s="14" t="s">
        <v>115</v>
      </c>
      <c r="U13013">
        <v>90000</v>
      </c>
      <c r="V13013">
        <v>5</v>
      </c>
      <c r="W13013" s="14" t="s">
        <v>63</v>
      </c>
      <c r="X13013" s="14" t="s">
        <v>84</v>
      </c>
    </row>
    <row r="13014" spans="1:24" x14ac:dyDescent="0.2">
      <c r="A13014">
        <v>12766</v>
      </c>
      <c r="B13014">
        <v>539</v>
      </c>
      <c r="C13014" s="14" t="s">
        <v>348</v>
      </c>
      <c r="D13014" s="14"/>
      <c r="E13014" s="14" t="s">
        <v>278</v>
      </c>
      <c r="F13014" s="15">
        <v>19951</v>
      </c>
      <c r="G13014" s="14" t="s">
        <v>42</v>
      </c>
      <c r="H13014" s="14" t="s">
        <v>115</v>
      </c>
      <c r="I13014">
        <v>20000</v>
      </c>
      <c r="J13014">
        <v>3</v>
      </c>
      <c r="K13014" s="14" t="s">
        <v>81</v>
      </c>
      <c r="L13014" s="14" t="s">
        <v>91</v>
      </c>
      <c r="O13014">
        <v>16561</v>
      </c>
      <c r="P13014">
        <v>243</v>
      </c>
      <c r="Q13014" t="str">
        <f>_xlfn.CONCAT(Clientes__2[[#This Row],[Nombre]], " ",Clientes__2[[#This Row],[Nombres2]], " ",Clientes__2[[#This Row],[Apellido]],)</f>
        <v>Jordyn  Bryant</v>
      </c>
      <c r="R13014" s="15">
        <v>25908</v>
      </c>
      <c r="S13014" s="14" t="s">
        <v>42</v>
      </c>
      <c r="T13014" s="14" t="s">
        <v>42</v>
      </c>
      <c r="U13014">
        <v>30000</v>
      </c>
      <c r="V13014">
        <v>0</v>
      </c>
      <c r="W13014" s="14" t="s">
        <v>55</v>
      </c>
      <c r="X13014" s="14" t="s">
        <v>91</v>
      </c>
    </row>
    <row r="13015" spans="1:24" x14ac:dyDescent="0.2">
      <c r="A13015">
        <v>21287</v>
      </c>
      <c r="B13015">
        <v>307</v>
      </c>
      <c r="C13015" s="14" t="s">
        <v>804</v>
      </c>
      <c r="D13015" s="14"/>
      <c r="E13015" s="14" t="s">
        <v>259</v>
      </c>
      <c r="F13015" s="15">
        <v>23331</v>
      </c>
      <c r="G13015" s="14" t="s">
        <v>42</v>
      </c>
      <c r="H13015" s="14" t="s">
        <v>115</v>
      </c>
      <c r="I13015">
        <v>110000</v>
      </c>
      <c r="J13015">
        <v>4</v>
      </c>
      <c r="K13015" s="14" t="s">
        <v>55</v>
      </c>
      <c r="L13015" s="14" t="s">
        <v>66</v>
      </c>
      <c r="O13015">
        <v>20222</v>
      </c>
      <c r="P13015">
        <v>2</v>
      </c>
      <c r="Q13015" t="str">
        <f>_xlfn.CONCAT(Clientes__2[[#This Row],[Nombre]], " ",Clientes__2[[#This Row],[Nombres2]], " ",Clientes__2[[#This Row],[Apellido]],)</f>
        <v>Kendra  Jimenez</v>
      </c>
      <c r="R13015" s="15">
        <v>24822</v>
      </c>
      <c r="S13015" s="14" t="s">
        <v>42</v>
      </c>
      <c r="T13015" s="14" t="s">
        <v>115</v>
      </c>
      <c r="U13015">
        <v>70000</v>
      </c>
      <c r="V13015">
        <v>5</v>
      </c>
      <c r="W13015" s="14" t="s">
        <v>55</v>
      </c>
      <c r="X13015" s="14" t="s">
        <v>84</v>
      </c>
    </row>
    <row r="13016" spans="1:24" x14ac:dyDescent="0.2">
      <c r="A13016">
        <v>25760</v>
      </c>
      <c r="B13016">
        <v>265</v>
      </c>
      <c r="C13016" s="14" t="s">
        <v>190</v>
      </c>
      <c r="D13016" s="14" t="s">
        <v>116</v>
      </c>
      <c r="E13016" s="14" t="s">
        <v>130</v>
      </c>
      <c r="F13016" s="15">
        <v>25177</v>
      </c>
      <c r="G13016" s="14" t="s">
        <v>42</v>
      </c>
      <c r="H13016" s="14" t="s">
        <v>115</v>
      </c>
      <c r="I13016">
        <v>30000</v>
      </c>
      <c r="J13016">
        <v>1</v>
      </c>
      <c r="K13016" s="14" t="s">
        <v>55</v>
      </c>
      <c r="L13016" s="14" t="s">
        <v>91</v>
      </c>
      <c r="O13016">
        <v>25336</v>
      </c>
      <c r="P13016">
        <v>614</v>
      </c>
      <c r="Q13016" t="str">
        <f>_xlfn.CONCAT(Clientes__2[[#This Row],[Nombre]], " ",Clientes__2[[#This Row],[Nombres2]], " ",Clientes__2[[#This Row],[Apellido]],)</f>
        <v>Natalie A Alexander</v>
      </c>
      <c r="R13016" s="15">
        <v>19957</v>
      </c>
      <c r="S13016" s="14" t="s">
        <v>43</v>
      </c>
      <c r="T13016" s="14" t="s">
        <v>42</v>
      </c>
      <c r="U13016">
        <v>20000</v>
      </c>
      <c r="V13016">
        <v>3</v>
      </c>
      <c r="W13016" s="14" t="s">
        <v>81</v>
      </c>
      <c r="X13016" s="14" t="s">
        <v>91</v>
      </c>
    </row>
    <row r="13017" spans="1:24" x14ac:dyDescent="0.2">
      <c r="A13017">
        <v>11243</v>
      </c>
      <c r="B13017">
        <v>237</v>
      </c>
      <c r="C13017" s="14" t="s">
        <v>291</v>
      </c>
      <c r="D13017" s="14" t="s">
        <v>135</v>
      </c>
      <c r="E13017" s="14" t="s">
        <v>146</v>
      </c>
      <c r="F13017" s="15">
        <v>21102</v>
      </c>
      <c r="G13017" s="14" t="s">
        <v>42</v>
      </c>
      <c r="H13017" s="14" t="s">
        <v>115</v>
      </c>
      <c r="I13017">
        <v>150000</v>
      </c>
      <c r="J13017">
        <v>2</v>
      </c>
      <c r="K13017" s="14" t="s">
        <v>63</v>
      </c>
      <c r="L13017" s="14" t="s">
        <v>84</v>
      </c>
      <c r="O13017">
        <v>17549</v>
      </c>
      <c r="P13017">
        <v>343</v>
      </c>
      <c r="Q13017" t="str">
        <f>_xlfn.CONCAT(Clientes__2[[#This Row],[Nombre]], " ",Clientes__2[[#This Row],[Nombres2]], " ",Clientes__2[[#This Row],[Apellido]],)</f>
        <v>Robin V Alvarez</v>
      </c>
      <c r="R13017" s="15">
        <v>15386</v>
      </c>
      <c r="S13017" s="14" t="s">
        <v>42</v>
      </c>
      <c r="T13017" s="14" t="s">
        <v>42</v>
      </c>
      <c r="U13017">
        <v>60000</v>
      </c>
      <c r="V13017">
        <v>3</v>
      </c>
      <c r="W13017" s="14" t="s">
        <v>70</v>
      </c>
      <c r="X13017" s="14" t="s">
        <v>66</v>
      </c>
    </row>
    <row r="13018" spans="1:24" x14ac:dyDescent="0.2">
      <c r="A13018">
        <v>13183</v>
      </c>
      <c r="B13018">
        <v>641</v>
      </c>
      <c r="C13018" s="14" t="s">
        <v>388</v>
      </c>
      <c r="D13018" s="14" t="s">
        <v>42</v>
      </c>
      <c r="E13018" s="14" t="s">
        <v>171</v>
      </c>
      <c r="F13018" s="15">
        <v>15543</v>
      </c>
      <c r="G13018" s="14" t="s">
        <v>42</v>
      </c>
      <c r="H13018" s="14" t="s">
        <v>42</v>
      </c>
      <c r="I13018">
        <v>90000</v>
      </c>
      <c r="J13018">
        <v>5</v>
      </c>
      <c r="K13018" s="14" t="s">
        <v>55</v>
      </c>
      <c r="L13018" s="14" t="s">
        <v>66</v>
      </c>
      <c r="O13018">
        <v>12988</v>
      </c>
      <c r="P13018">
        <v>5</v>
      </c>
      <c r="Q13018" t="str">
        <f>_xlfn.CONCAT(Clientes__2[[#This Row],[Nombre]], " ",Clientes__2[[#This Row],[Nombres2]], " ",Clientes__2[[#This Row],[Apellido]],)</f>
        <v>Christian M Jenkins</v>
      </c>
      <c r="R13018" s="15">
        <v>25229</v>
      </c>
      <c r="S13018" s="14" t="s">
        <v>43</v>
      </c>
      <c r="T13018" s="14" t="s">
        <v>115</v>
      </c>
      <c r="U13018">
        <v>90000</v>
      </c>
      <c r="V13018">
        <v>1</v>
      </c>
      <c r="W13018" s="14" t="s">
        <v>70</v>
      </c>
      <c r="X13018" s="14" t="s">
        <v>66</v>
      </c>
    </row>
    <row r="13019" spans="1:24" x14ac:dyDescent="0.2">
      <c r="A13019">
        <v>16916</v>
      </c>
      <c r="B13019">
        <v>557</v>
      </c>
      <c r="C13019" s="14" t="s">
        <v>895</v>
      </c>
      <c r="D13019" s="14" t="s">
        <v>42</v>
      </c>
      <c r="E13019" s="14" t="s">
        <v>446</v>
      </c>
      <c r="F13019" s="15">
        <v>25012</v>
      </c>
      <c r="G13019" s="14" t="s">
        <v>43</v>
      </c>
      <c r="H13019" s="14" t="s">
        <v>115</v>
      </c>
      <c r="I13019">
        <v>110000</v>
      </c>
      <c r="J13019">
        <v>1</v>
      </c>
      <c r="K13019" s="14" t="s">
        <v>70</v>
      </c>
      <c r="L13019" s="14" t="s">
        <v>66</v>
      </c>
      <c r="O13019">
        <v>15126</v>
      </c>
      <c r="P13019">
        <v>31</v>
      </c>
      <c r="Q13019" t="str">
        <f>_xlfn.CONCAT(Clientes__2[[#This Row],[Nombre]], " ",Clientes__2[[#This Row],[Nombres2]], " ",Clientes__2[[#This Row],[Apellido]],)</f>
        <v>Cheryl M Dominguez</v>
      </c>
      <c r="R13019" s="15">
        <v>27446</v>
      </c>
      <c r="S13019" s="14" t="s">
        <v>43</v>
      </c>
      <c r="T13019" s="14" t="s">
        <v>42</v>
      </c>
      <c r="U13019">
        <v>80000</v>
      </c>
      <c r="V13019">
        <v>0</v>
      </c>
      <c r="W13019" s="14" t="s">
        <v>55</v>
      </c>
      <c r="X13019" s="14" t="s">
        <v>84</v>
      </c>
    </row>
    <row r="13020" spans="1:24" x14ac:dyDescent="0.2">
      <c r="A13020">
        <v>24685</v>
      </c>
      <c r="B13020">
        <v>336</v>
      </c>
      <c r="C13020" s="14" t="s">
        <v>251</v>
      </c>
      <c r="D13020" s="14" t="s">
        <v>123</v>
      </c>
      <c r="E13020" s="14" t="s">
        <v>380</v>
      </c>
      <c r="F13020" s="15">
        <v>18782</v>
      </c>
      <c r="G13020" s="14" t="s">
        <v>42</v>
      </c>
      <c r="H13020" s="14" t="s">
        <v>42</v>
      </c>
      <c r="I13020">
        <v>60000</v>
      </c>
      <c r="J13020">
        <v>2</v>
      </c>
      <c r="K13020" s="14" t="s">
        <v>63</v>
      </c>
      <c r="L13020" s="14" t="s">
        <v>84</v>
      </c>
      <c r="O13020">
        <v>15730</v>
      </c>
      <c r="P13020">
        <v>2</v>
      </c>
      <c r="Q13020" t="str">
        <f>_xlfn.CONCAT(Clientes__2[[#This Row],[Nombre]], " ",Clientes__2[[#This Row],[Nombres2]], " ",Clientes__2[[#This Row],[Apellido]],)</f>
        <v>Jordan E Kumar</v>
      </c>
      <c r="R13020" s="15">
        <v>26348</v>
      </c>
      <c r="S13020" s="14" t="s">
        <v>42</v>
      </c>
      <c r="T13020" s="14" t="s">
        <v>42</v>
      </c>
      <c r="U13020">
        <v>90000</v>
      </c>
      <c r="V13020">
        <v>0</v>
      </c>
      <c r="W13020" s="14" t="s">
        <v>55</v>
      </c>
      <c r="X13020" s="14" t="s">
        <v>84</v>
      </c>
    </row>
    <row r="13021" spans="1:24" x14ac:dyDescent="0.2">
      <c r="A13021">
        <v>24981</v>
      </c>
      <c r="B13021">
        <v>633</v>
      </c>
      <c r="C13021" s="14" t="s">
        <v>456</v>
      </c>
      <c r="D13021" s="14"/>
      <c r="E13021" s="14" t="s">
        <v>62</v>
      </c>
      <c r="F13021" s="15">
        <v>18389</v>
      </c>
      <c r="G13021" s="14" t="s">
        <v>42</v>
      </c>
      <c r="H13021" s="14" t="s">
        <v>42</v>
      </c>
      <c r="I13021">
        <v>60000</v>
      </c>
      <c r="J13021">
        <v>2</v>
      </c>
      <c r="K13021" s="14" t="s">
        <v>63</v>
      </c>
      <c r="L13021" s="14" t="s">
        <v>84</v>
      </c>
      <c r="O13021">
        <v>13528</v>
      </c>
      <c r="P13021">
        <v>5</v>
      </c>
      <c r="Q13021" t="str">
        <f>_xlfn.CONCAT(Clientes__2[[#This Row],[Nombre]], " ",Clientes__2[[#This Row],[Nombres2]], " ",Clientes__2[[#This Row],[Apellido]],)</f>
        <v>Jose  Davis</v>
      </c>
      <c r="R13021" s="15">
        <v>28378</v>
      </c>
      <c r="S13021" s="14" t="s">
        <v>42</v>
      </c>
      <c r="T13021" s="14" t="s">
        <v>115</v>
      </c>
      <c r="U13021">
        <v>20000</v>
      </c>
      <c r="V13021">
        <v>0</v>
      </c>
      <c r="W13021" s="14" t="s">
        <v>63</v>
      </c>
      <c r="X13021" s="14" t="s">
        <v>60</v>
      </c>
    </row>
    <row r="13022" spans="1:24" x14ac:dyDescent="0.2">
      <c r="A13022">
        <v>12457</v>
      </c>
      <c r="B13022">
        <v>536</v>
      </c>
      <c r="C13022" s="14" t="s">
        <v>555</v>
      </c>
      <c r="D13022" s="14" t="s">
        <v>260</v>
      </c>
      <c r="E13022" s="14" t="s">
        <v>254</v>
      </c>
      <c r="F13022" s="15">
        <v>21795</v>
      </c>
      <c r="G13022" s="14" t="s">
        <v>43</v>
      </c>
      <c r="H13022" s="14" t="s">
        <v>115</v>
      </c>
      <c r="I13022">
        <v>60000</v>
      </c>
      <c r="J13022">
        <v>4</v>
      </c>
      <c r="K13022" s="14" t="s">
        <v>70</v>
      </c>
      <c r="L13022" s="14" t="s">
        <v>54</v>
      </c>
      <c r="O13022">
        <v>20677</v>
      </c>
      <c r="P13022">
        <v>326</v>
      </c>
      <c r="Q13022" t="str">
        <f>_xlfn.CONCAT(Clientes__2[[#This Row],[Nombre]], " ",Clientes__2[[#This Row],[Nombres2]], " ",Clientes__2[[#This Row],[Apellido]],)</f>
        <v>Misty H Rai</v>
      </c>
      <c r="R13022" s="15">
        <v>24332</v>
      </c>
      <c r="S13022" s="14" t="s">
        <v>43</v>
      </c>
      <c r="T13022" s="14" t="s">
        <v>115</v>
      </c>
      <c r="U13022">
        <v>60000</v>
      </c>
      <c r="V13022">
        <v>3</v>
      </c>
      <c r="W13022" s="14" t="s">
        <v>55</v>
      </c>
      <c r="X13022" s="14" t="s">
        <v>54</v>
      </c>
    </row>
    <row r="13023" spans="1:24" x14ac:dyDescent="0.2">
      <c r="A13023">
        <v>27600</v>
      </c>
      <c r="B13023">
        <v>372</v>
      </c>
      <c r="C13023" s="14" t="s">
        <v>73</v>
      </c>
      <c r="D13023" s="14" t="s">
        <v>124</v>
      </c>
      <c r="E13023" s="14" t="s">
        <v>201</v>
      </c>
      <c r="F13023" s="15">
        <v>19622</v>
      </c>
      <c r="G13023" s="14" t="s">
        <v>43</v>
      </c>
      <c r="H13023" s="14" t="s">
        <v>115</v>
      </c>
      <c r="I13023">
        <v>60000</v>
      </c>
      <c r="J13023">
        <v>3</v>
      </c>
      <c r="K13023" s="14" t="s">
        <v>81</v>
      </c>
      <c r="L13023" s="14" t="s">
        <v>54</v>
      </c>
      <c r="O13023">
        <v>23876</v>
      </c>
      <c r="P13023">
        <v>361</v>
      </c>
      <c r="Q13023" t="str">
        <f>_xlfn.CONCAT(Clientes__2[[#This Row],[Nombre]], " ",Clientes__2[[#This Row],[Nombres2]], " ",Clientes__2[[#This Row],[Apellido]],)</f>
        <v>Destiny J Sanchez</v>
      </c>
      <c r="R13023" s="15">
        <v>24272</v>
      </c>
      <c r="S13023" s="14" t="s">
        <v>42</v>
      </c>
      <c r="T13023" s="14" t="s">
        <v>42</v>
      </c>
      <c r="U13023">
        <v>80000</v>
      </c>
      <c r="V13023">
        <v>3</v>
      </c>
      <c r="W13023" s="14" t="s">
        <v>55</v>
      </c>
      <c r="X13023" s="14" t="s">
        <v>54</v>
      </c>
    </row>
    <row r="13024" spans="1:24" x14ac:dyDescent="0.2">
      <c r="A13024">
        <v>17192</v>
      </c>
      <c r="B13024">
        <v>261</v>
      </c>
      <c r="C13024" s="14" t="s">
        <v>253</v>
      </c>
      <c r="D13024" s="14" t="s">
        <v>46</v>
      </c>
      <c r="E13024" s="14" t="s">
        <v>642</v>
      </c>
      <c r="F13024" s="15">
        <v>20355</v>
      </c>
      <c r="G13024" s="14" t="s">
        <v>43</v>
      </c>
      <c r="H13024" s="14" t="s">
        <v>42</v>
      </c>
      <c r="I13024">
        <v>160000</v>
      </c>
      <c r="J13024">
        <v>2</v>
      </c>
      <c r="K13024" s="14" t="s">
        <v>67</v>
      </c>
      <c r="L13024" s="14" t="s">
        <v>84</v>
      </c>
      <c r="O13024">
        <v>17863</v>
      </c>
      <c r="P13024">
        <v>335</v>
      </c>
      <c r="Q13024" t="str">
        <f>_xlfn.CONCAT(Clientes__2[[#This Row],[Nombre]], " ",Clientes__2[[#This Row],[Nombres2]], " ",Clientes__2[[#This Row],[Apellido]],)</f>
        <v>Warren L He</v>
      </c>
      <c r="R13024" s="15">
        <v>22025</v>
      </c>
      <c r="S13024" s="14" t="s">
        <v>43</v>
      </c>
      <c r="T13024" s="14" t="s">
        <v>115</v>
      </c>
      <c r="U13024">
        <v>40000</v>
      </c>
      <c r="V13024">
        <v>0</v>
      </c>
      <c r="W13024" s="14" t="s">
        <v>55</v>
      </c>
      <c r="X13024" s="14" t="s">
        <v>84</v>
      </c>
    </row>
    <row r="13025" spans="1:24" x14ac:dyDescent="0.2">
      <c r="A13025">
        <v>16638</v>
      </c>
      <c r="B13025">
        <v>16</v>
      </c>
      <c r="C13025" s="14" t="s">
        <v>444</v>
      </c>
      <c r="D13025" s="14" t="s">
        <v>42</v>
      </c>
      <c r="E13025" s="14" t="s">
        <v>211</v>
      </c>
      <c r="F13025" s="15">
        <v>26156</v>
      </c>
      <c r="G13025" s="14" t="s">
        <v>42</v>
      </c>
      <c r="H13025" s="14" t="s">
        <v>42</v>
      </c>
      <c r="I13025">
        <v>110000</v>
      </c>
      <c r="J13025">
        <v>0</v>
      </c>
      <c r="K13025" s="14" t="s">
        <v>81</v>
      </c>
      <c r="L13025" s="14" t="s">
        <v>84</v>
      </c>
      <c r="O13025">
        <v>23066</v>
      </c>
      <c r="P13025">
        <v>298</v>
      </c>
      <c r="Q13025" t="str">
        <f>_xlfn.CONCAT(Clientes__2[[#This Row],[Nombre]], " ",Clientes__2[[#This Row],[Nombres2]], " ",Clientes__2[[#This Row],[Apellido]],)</f>
        <v>Dennis M Ye</v>
      </c>
      <c r="R13025" s="15">
        <v>13560</v>
      </c>
      <c r="S13025" s="14" t="s">
        <v>42</v>
      </c>
      <c r="T13025" s="14" t="s">
        <v>42</v>
      </c>
      <c r="U13025">
        <v>60000</v>
      </c>
      <c r="V13025">
        <v>3</v>
      </c>
      <c r="W13025" s="14" t="s">
        <v>70</v>
      </c>
      <c r="X13025" s="14" t="s">
        <v>66</v>
      </c>
    </row>
    <row r="13026" spans="1:24" x14ac:dyDescent="0.2">
      <c r="A13026">
        <v>20038</v>
      </c>
      <c r="B13026">
        <v>348</v>
      </c>
      <c r="C13026" s="14" t="s">
        <v>90</v>
      </c>
      <c r="D13026" s="14"/>
      <c r="E13026" s="14" t="s">
        <v>118</v>
      </c>
      <c r="F13026" s="15">
        <v>25011</v>
      </c>
      <c r="G13026" s="14" t="s">
        <v>43</v>
      </c>
      <c r="H13026" s="14" t="s">
        <v>115</v>
      </c>
      <c r="I13026">
        <v>70000</v>
      </c>
      <c r="J13026">
        <v>0</v>
      </c>
      <c r="K13026" s="14" t="s">
        <v>55</v>
      </c>
      <c r="L13026" s="14" t="s">
        <v>84</v>
      </c>
      <c r="O13026">
        <v>22176</v>
      </c>
      <c r="P13026">
        <v>19</v>
      </c>
      <c r="Q13026" t="str">
        <f>_xlfn.CONCAT(Clientes__2[[#This Row],[Nombre]], " ",Clientes__2[[#This Row],[Nombres2]], " ",Clientes__2[[#This Row],[Apellido]],)</f>
        <v>Taylor  Price</v>
      </c>
      <c r="R13026" s="15">
        <v>19612</v>
      </c>
      <c r="S13026" s="14" t="s">
        <v>42</v>
      </c>
      <c r="T13026" s="14" t="s">
        <v>42</v>
      </c>
      <c r="U13026">
        <v>40000</v>
      </c>
      <c r="V13026">
        <v>3</v>
      </c>
      <c r="W13026" s="14" t="s">
        <v>63</v>
      </c>
      <c r="X13026" s="14" t="s">
        <v>54</v>
      </c>
    </row>
    <row r="13027" spans="1:24" x14ac:dyDescent="0.2">
      <c r="A13027">
        <v>19819</v>
      </c>
      <c r="B13027">
        <v>343</v>
      </c>
      <c r="C13027" s="14" t="s">
        <v>878</v>
      </c>
      <c r="D13027" s="14"/>
      <c r="E13027" s="14" t="s">
        <v>352</v>
      </c>
      <c r="F13027" s="15">
        <v>20587</v>
      </c>
      <c r="G13027" s="14" t="s">
        <v>42</v>
      </c>
      <c r="H13027" s="14" t="s">
        <v>42</v>
      </c>
      <c r="I13027">
        <v>60000</v>
      </c>
      <c r="J13027">
        <v>2</v>
      </c>
      <c r="K13027" s="14" t="s">
        <v>67</v>
      </c>
      <c r="L13027" s="14" t="s">
        <v>84</v>
      </c>
      <c r="O13027">
        <v>20992</v>
      </c>
      <c r="P13027">
        <v>23</v>
      </c>
      <c r="Q13027" t="str">
        <f>_xlfn.CONCAT(Clientes__2[[#This Row],[Nombre]], " ",Clientes__2[[#This Row],[Nombres2]], " ",Clientes__2[[#This Row],[Apellido]],)</f>
        <v>Andrew  Brown</v>
      </c>
      <c r="R13027" s="15">
        <v>29052</v>
      </c>
      <c r="S13027" s="14" t="s">
        <v>42</v>
      </c>
      <c r="T13027" s="14" t="s">
        <v>42</v>
      </c>
      <c r="U13027">
        <v>20000</v>
      </c>
      <c r="V13027">
        <v>0</v>
      </c>
      <c r="W13027" s="14" t="s">
        <v>55</v>
      </c>
      <c r="X13027" s="14" t="s">
        <v>91</v>
      </c>
    </row>
    <row r="13028" spans="1:24" x14ac:dyDescent="0.2">
      <c r="A13028">
        <v>21132</v>
      </c>
      <c r="B13028">
        <v>198</v>
      </c>
      <c r="C13028" s="14" t="s">
        <v>883</v>
      </c>
      <c r="D13028" s="14" t="s">
        <v>123</v>
      </c>
      <c r="E13028" s="14" t="s">
        <v>165</v>
      </c>
      <c r="F13028" s="15">
        <v>27184</v>
      </c>
      <c r="G13028" s="14" t="s">
        <v>43</v>
      </c>
      <c r="H13028" s="14" t="s">
        <v>42</v>
      </c>
      <c r="I13028">
        <v>30000</v>
      </c>
      <c r="J13028">
        <v>0</v>
      </c>
      <c r="K13028" s="14" t="s">
        <v>63</v>
      </c>
      <c r="L13028" s="14" t="s">
        <v>91</v>
      </c>
      <c r="O13028">
        <v>27761</v>
      </c>
      <c r="P13028">
        <v>163</v>
      </c>
      <c r="Q13028" t="str">
        <f>_xlfn.CONCAT(Clientes__2[[#This Row],[Nombre]], " ",Clientes__2[[#This Row],[Nombres2]], " ",Clientes__2[[#This Row],[Apellido]],)</f>
        <v>Jeffery E Hu</v>
      </c>
      <c r="R13028" s="15">
        <v>24990</v>
      </c>
      <c r="S13028" s="14" t="s">
        <v>42</v>
      </c>
      <c r="T13028" s="14" t="s">
        <v>115</v>
      </c>
      <c r="U13028">
        <v>40000</v>
      </c>
      <c r="V13028">
        <v>0</v>
      </c>
      <c r="W13028" s="14" t="s">
        <v>70</v>
      </c>
      <c r="X13028" s="14" t="s">
        <v>91</v>
      </c>
    </row>
    <row r="13029" spans="1:24" x14ac:dyDescent="0.2">
      <c r="A13029">
        <v>18321</v>
      </c>
      <c r="B13029">
        <v>553</v>
      </c>
      <c r="C13029" s="14" t="s">
        <v>274</v>
      </c>
      <c r="D13029" s="14" t="s">
        <v>42</v>
      </c>
      <c r="E13029" s="14" t="s">
        <v>161</v>
      </c>
      <c r="F13029" s="15">
        <v>29077</v>
      </c>
      <c r="G13029" s="14" t="s">
        <v>43</v>
      </c>
      <c r="H13029" s="14" t="s">
        <v>42</v>
      </c>
      <c r="I13029">
        <v>30000</v>
      </c>
      <c r="J13029">
        <v>0</v>
      </c>
      <c r="K13029" s="14" t="s">
        <v>81</v>
      </c>
      <c r="L13029" s="14" t="s">
        <v>91</v>
      </c>
      <c r="O13029">
        <v>23238</v>
      </c>
      <c r="P13029">
        <v>301</v>
      </c>
      <c r="Q13029" t="str">
        <f>_xlfn.CONCAT(Clientes__2[[#This Row],[Nombre]], " ",Clientes__2[[#This Row],[Nombres2]], " ",Clientes__2[[#This Row],[Apellido]],)</f>
        <v>Sebastian M Cook</v>
      </c>
      <c r="R13029" s="15">
        <v>27630</v>
      </c>
      <c r="S13029" s="14" t="s">
        <v>43</v>
      </c>
      <c r="T13029" s="14" t="s">
        <v>42</v>
      </c>
      <c r="U13029">
        <v>40000</v>
      </c>
      <c r="V13029">
        <v>3</v>
      </c>
      <c r="W13029" s="14" t="s">
        <v>63</v>
      </c>
      <c r="X13029" s="14" t="s">
        <v>91</v>
      </c>
    </row>
    <row r="13030" spans="1:24" x14ac:dyDescent="0.2">
      <c r="A13030">
        <v>17072</v>
      </c>
      <c r="B13030">
        <v>6</v>
      </c>
      <c r="C13030" s="14" t="s">
        <v>498</v>
      </c>
      <c r="D13030" s="14" t="s">
        <v>42</v>
      </c>
      <c r="E13030" s="14" t="s">
        <v>294</v>
      </c>
      <c r="F13030" s="15">
        <v>23507</v>
      </c>
      <c r="G13030" s="14" t="s">
        <v>42</v>
      </c>
      <c r="H13030" s="14" t="s">
        <v>115</v>
      </c>
      <c r="I13030">
        <v>60000</v>
      </c>
      <c r="J13030">
        <v>3</v>
      </c>
      <c r="K13030" s="14" t="s">
        <v>55</v>
      </c>
      <c r="L13030" s="14" t="s">
        <v>84</v>
      </c>
      <c r="O13030">
        <v>20989</v>
      </c>
      <c r="P13030">
        <v>18</v>
      </c>
      <c r="Q13030" t="str">
        <f>_xlfn.CONCAT(Clientes__2[[#This Row],[Nombre]], " ",Clientes__2[[#This Row],[Nombres2]], " ",Clientes__2[[#This Row],[Apellido]],)</f>
        <v>Kaitlin M Kapoor</v>
      </c>
      <c r="R13030" s="15">
        <v>27816</v>
      </c>
      <c r="S13030" s="14" t="s">
        <v>42</v>
      </c>
      <c r="T13030" s="14" t="s">
        <v>115</v>
      </c>
      <c r="U13030">
        <v>10000</v>
      </c>
      <c r="V13030">
        <v>1</v>
      </c>
      <c r="W13030" s="14" t="s">
        <v>67</v>
      </c>
      <c r="X13030" s="14" t="s">
        <v>60</v>
      </c>
    </row>
    <row r="13031" spans="1:24" x14ac:dyDescent="0.2">
      <c r="A13031">
        <v>15849</v>
      </c>
      <c r="B13031">
        <v>641</v>
      </c>
      <c r="C13031" s="14" t="s">
        <v>73</v>
      </c>
      <c r="D13031" s="14" t="s">
        <v>128</v>
      </c>
      <c r="E13031" s="14" t="s">
        <v>458</v>
      </c>
      <c r="F13031" s="15">
        <v>24533</v>
      </c>
      <c r="G13031" s="14" t="s">
        <v>43</v>
      </c>
      <c r="H13031" s="14" t="s">
        <v>115</v>
      </c>
      <c r="I13031">
        <v>110000</v>
      </c>
      <c r="J13031">
        <v>0</v>
      </c>
      <c r="K13031" s="14" t="s">
        <v>70</v>
      </c>
      <c r="L13031" s="14" t="s">
        <v>66</v>
      </c>
      <c r="O13031">
        <v>28874</v>
      </c>
      <c r="P13031">
        <v>634</v>
      </c>
      <c r="Q13031" t="str">
        <f>_xlfn.CONCAT(Clientes__2[[#This Row],[Nombre]], " ",Clientes__2[[#This Row],[Nombres2]], " ",Clientes__2[[#This Row],[Apellido]],)</f>
        <v>Destiny C Kelly</v>
      </c>
      <c r="R13031" s="15">
        <v>19613</v>
      </c>
      <c r="S13031" s="14" t="s">
        <v>42</v>
      </c>
      <c r="T13031" s="14" t="s">
        <v>115</v>
      </c>
      <c r="U13031">
        <v>70000</v>
      </c>
      <c r="V13031">
        <v>4</v>
      </c>
      <c r="W13031" s="14" t="s">
        <v>63</v>
      </c>
      <c r="X13031" s="14" t="s">
        <v>84</v>
      </c>
    </row>
    <row r="13032" spans="1:24" x14ac:dyDescent="0.2">
      <c r="A13032">
        <v>11440</v>
      </c>
      <c r="B13032">
        <v>187</v>
      </c>
      <c r="C13032" s="14" t="s">
        <v>775</v>
      </c>
      <c r="D13032" s="14" t="s">
        <v>128</v>
      </c>
      <c r="E13032" s="14" t="s">
        <v>641</v>
      </c>
      <c r="F13032" s="15">
        <v>17437</v>
      </c>
      <c r="G13032" s="14" t="s">
        <v>42</v>
      </c>
      <c r="H13032" s="14" t="s">
        <v>42</v>
      </c>
      <c r="I13032">
        <v>80000</v>
      </c>
      <c r="J13032">
        <v>5</v>
      </c>
      <c r="K13032" s="14" t="s">
        <v>81</v>
      </c>
      <c r="L13032" s="14" t="s">
        <v>54</v>
      </c>
      <c r="O13032">
        <v>23667</v>
      </c>
      <c r="P13032">
        <v>611</v>
      </c>
      <c r="Q13032" t="str">
        <f>_xlfn.CONCAT(Clientes__2[[#This Row],[Nombre]], " ",Clientes__2[[#This Row],[Nombres2]], " ",Clientes__2[[#This Row],[Apellido]],)</f>
        <v>Sergio C Weber</v>
      </c>
      <c r="R13032" s="15">
        <v>17800</v>
      </c>
      <c r="S13032" s="14" t="s">
        <v>42</v>
      </c>
      <c r="T13032" s="14" t="s">
        <v>42</v>
      </c>
      <c r="U13032">
        <v>30000</v>
      </c>
      <c r="V13032">
        <v>4</v>
      </c>
      <c r="W13032" s="14" t="s">
        <v>67</v>
      </c>
      <c r="X13032" s="14" t="s">
        <v>84</v>
      </c>
    </row>
    <row r="13033" spans="1:24" x14ac:dyDescent="0.2">
      <c r="A13033">
        <v>14208</v>
      </c>
      <c r="B13033">
        <v>239</v>
      </c>
      <c r="C13033" s="14" t="s">
        <v>137</v>
      </c>
      <c r="D13033" s="14" t="s">
        <v>116</v>
      </c>
      <c r="E13033" s="14" t="s">
        <v>369</v>
      </c>
      <c r="F13033" s="15">
        <v>17401</v>
      </c>
      <c r="G13033" s="14" t="s">
        <v>43</v>
      </c>
      <c r="H13033" s="14" t="s">
        <v>42</v>
      </c>
      <c r="I13033">
        <v>120000</v>
      </c>
      <c r="J13033">
        <v>5</v>
      </c>
      <c r="K13033" s="14" t="s">
        <v>67</v>
      </c>
      <c r="L13033" s="14" t="s">
        <v>66</v>
      </c>
      <c r="O13033">
        <v>25107</v>
      </c>
      <c r="P13033">
        <v>36</v>
      </c>
      <c r="Q13033" t="str">
        <f>_xlfn.CONCAT(Clientes__2[[#This Row],[Nombre]], " ",Clientes__2[[#This Row],[Nombres2]], " ",Clientes__2[[#This Row],[Apellido]],)</f>
        <v>Eugene A Xu</v>
      </c>
      <c r="R13033" s="15">
        <v>25340</v>
      </c>
      <c r="S13033" s="14" t="s">
        <v>43</v>
      </c>
      <c r="T13033" s="14" t="s">
        <v>42</v>
      </c>
      <c r="U13033">
        <v>90000</v>
      </c>
      <c r="V13033">
        <v>2</v>
      </c>
      <c r="W13033" s="14" t="s">
        <v>55</v>
      </c>
      <c r="X13033" s="14" t="s">
        <v>84</v>
      </c>
    </row>
    <row r="13034" spans="1:24" x14ac:dyDescent="0.2">
      <c r="A13034">
        <v>29030</v>
      </c>
      <c r="B13034">
        <v>369</v>
      </c>
      <c r="C13034" s="14" t="s">
        <v>143</v>
      </c>
      <c r="D13034" s="14" t="s">
        <v>126</v>
      </c>
      <c r="E13034" s="14" t="s">
        <v>367</v>
      </c>
      <c r="F13034" s="15">
        <v>19124</v>
      </c>
      <c r="G13034" s="14" t="s">
        <v>42</v>
      </c>
      <c r="H13034" s="14" t="s">
        <v>42</v>
      </c>
      <c r="I13034">
        <v>70000</v>
      </c>
      <c r="J13034">
        <v>2</v>
      </c>
      <c r="K13034" s="14" t="s">
        <v>81</v>
      </c>
      <c r="L13034" s="14" t="s">
        <v>54</v>
      </c>
      <c r="O13034">
        <v>27568</v>
      </c>
      <c r="P13034">
        <v>545</v>
      </c>
      <c r="Q13034" t="str">
        <f>_xlfn.CONCAT(Clientes__2[[#This Row],[Nombre]], " ",Clientes__2[[#This Row],[Nombres2]], " ",Clientes__2[[#This Row],[Apellido]],)</f>
        <v>Jeremy D Adams</v>
      </c>
      <c r="R13034" s="15">
        <v>21620</v>
      </c>
      <c r="S13034" s="14" t="s">
        <v>43</v>
      </c>
      <c r="T13034" s="14" t="s">
        <v>42</v>
      </c>
      <c r="U13034">
        <v>70000</v>
      </c>
      <c r="V13034">
        <v>2</v>
      </c>
      <c r="W13034" s="14" t="s">
        <v>70</v>
      </c>
      <c r="X13034" s="14" t="s">
        <v>84</v>
      </c>
    </row>
    <row r="13035" spans="1:24" x14ac:dyDescent="0.2">
      <c r="A13035">
        <v>15530</v>
      </c>
      <c r="B13035">
        <v>66</v>
      </c>
      <c r="C13035" s="14" t="s">
        <v>285</v>
      </c>
      <c r="D13035" s="14" t="s">
        <v>46</v>
      </c>
      <c r="E13035" s="14" t="s">
        <v>191</v>
      </c>
      <c r="F13035" s="15">
        <v>23104</v>
      </c>
      <c r="G13035" s="14" t="s">
        <v>43</v>
      </c>
      <c r="H13035" s="14" t="s">
        <v>115</v>
      </c>
      <c r="I13035">
        <v>60000</v>
      </c>
      <c r="J13035">
        <v>4</v>
      </c>
      <c r="K13035" s="14" t="s">
        <v>55</v>
      </c>
      <c r="L13035" s="14" t="s">
        <v>84</v>
      </c>
      <c r="O13035">
        <v>21040</v>
      </c>
      <c r="P13035">
        <v>270</v>
      </c>
      <c r="Q13035" t="str">
        <f>_xlfn.CONCAT(Clientes__2[[#This Row],[Nombre]], " ",Clientes__2[[#This Row],[Nombres2]], " ",Clientes__2[[#This Row],[Apellido]],)</f>
        <v>Madison L Johnson</v>
      </c>
      <c r="R13035" s="15">
        <v>25284</v>
      </c>
      <c r="S13035" s="14" t="s">
        <v>43</v>
      </c>
      <c r="T13035" s="14" t="s">
        <v>42</v>
      </c>
      <c r="U13035">
        <v>50000</v>
      </c>
      <c r="V13035">
        <v>0</v>
      </c>
      <c r="W13035" s="14" t="s">
        <v>70</v>
      </c>
      <c r="X13035" s="14" t="s">
        <v>54</v>
      </c>
    </row>
    <row r="13036" spans="1:24" x14ac:dyDescent="0.2">
      <c r="A13036">
        <v>11635</v>
      </c>
      <c r="B13036">
        <v>300</v>
      </c>
      <c r="C13036" s="14" t="s">
        <v>405</v>
      </c>
      <c r="D13036" s="14"/>
      <c r="E13036" s="14" t="s">
        <v>209</v>
      </c>
      <c r="F13036" s="15">
        <v>26525</v>
      </c>
      <c r="G13036" s="14" t="s">
        <v>42</v>
      </c>
      <c r="H13036" s="14" t="s">
        <v>42</v>
      </c>
      <c r="I13036">
        <v>60000</v>
      </c>
      <c r="J13036">
        <v>1</v>
      </c>
      <c r="K13036" s="14" t="s">
        <v>70</v>
      </c>
      <c r="L13036" s="14" t="s">
        <v>54</v>
      </c>
      <c r="O13036">
        <v>12276</v>
      </c>
      <c r="P13036">
        <v>123</v>
      </c>
      <c r="Q13036" t="str">
        <f>_xlfn.CONCAT(Clientes__2[[#This Row],[Nombre]], " ",Clientes__2[[#This Row],[Nombres2]], " ",Clientes__2[[#This Row],[Apellido]],)</f>
        <v>Darrell  Chande</v>
      </c>
      <c r="R13036" s="15">
        <v>25762</v>
      </c>
      <c r="S13036" s="14" t="s">
        <v>42</v>
      </c>
      <c r="T13036" s="14" t="s">
        <v>115</v>
      </c>
      <c r="U13036">
        <v>30000</v>
      </c>
      <c r="V13036">
        <v>0</v>
      </c>
      <c r="W13036" s="14" t="s">
        <v>55</v>
      </c>
      <c r="X13036" s="14" t="s">
        <v>91</v>
      </c>
    </row>
    <row r="13037" spans="1:24" x14ac:dyDescent="0.2">
      <c r="A13037">
        <v>12208</v>
      </c>
      <c r="B13037">
        <v>609</v>
      </c>
      <c r="C13037" s="14" t="s">
        <v>495</v>
      </c>
      <c r="D13037" s="14" t="s">
        <v>116</v>
      </c>
      <c r="E13037" s="14" t="s">
        <v>201</v>
      </c>
      <c r="F13037" s="15">
        <v>14660</v>
      </c>
      <c r="G13037" s="14" t="s">
        <v>42</v>
      </c>
      <c r="H13037" s="14" t="s">
        <v>115</v>
      </c>
      <c r="I13037">
        <v>130000</v>
      </c>
      <c r="J13037">
        <v>2</v>
      </c>
      <c r="K13037" s="14" t="s">
        <v>55</v>
      </c>
      <c r="L13037" s="14" t="s">
        <v>66</v>
      </c>
      <c r="O13037">
        <v>21906</v>
      </c>
      <c r="P13037">
        <v>609</v>
      </c>
      <c r="Q13037" t="str">
        <f>_xlfn.CONCAT(Clientes__2[[#This Row],[Nombre]], " ",Clientes__2[[#This Row],[Nombres2]], " ",Clientes__2[[#This Row],[Apellido]],)</f>
        <v>Dominique A Sanchez</v>
      </c>
      <c r="R13037" s="15">
        <v>12455</v>
      </c>
      <c r="S13037" s="14" t="s">
        <v>42</v>
      </c>
      <c r="T13037" s="14" t="s">
        <v>115</v>
      </c>
      <c r="U13037">
        <v>50000</v>
      </c>
      <c r="V13037">
        <v>2</v>
      </c>
      <c r="W13037" s="14" t="s">
        <v>70</v>
      </c>
      <c r="X13037" s="14" t="s">
        <v>66</v>
      </c>
    </row>
    <row r="13038" spans="1:24" x14ac:dyDescent="0.2">
      <c r="A13038">
        <v>24778</v>
      </c>
      <c r="B13038">
        <v>52</v>
      </c>
      <c r="C13038" s="14" t="s">
        <v>307</v>
      </c>
      <c r="D13038" s="14" t="s">
        <v>40</v>
      </c>
      <c r="E13038" s="14" t="s">
        <v>144</v>
      </c>
      <c r="F13038" s="15">
        <v>26220</v>
      </c>
      <c r="G13038" s="14" t="s">
        <v>42</v>
      </c>
      <c r="H13038" s="14" t="s">
        <v>42</v>
      </c>
      <c r="I13038">
        <v>70000</v>
      </c>
      <c r="J13038">
        <v>1</v>
      </c>
      <c r="K13038" s="14" t="s">
        <v>70</v>
      </c>
      <c r="L13038" s="14" t="s">
        <v>54</v>
      </c>
      <c r="O13038">
        <v>24074</v>
      </c>
      <c r="P13038">
        <v>162</v>
      </c>
      <c r="Q13038" t="str">
        <f>_xlfn.CONCAT(Clientes__2[[#This Row],[Nombre]], " ",Clientes__2[[#This Row],[Nombres2]], " ",Clientes__2[[#This Row],[Apellido]],)</f>
        <v>Sean T Baker</v>
      </c>
      <c r="R13038" s="15">
        <v>23932</v>
      </c>
      <c r="S13038" s="14" t="s">
        <v>43</v>
      </c>
      <c r="T13038" s="14" t="s">
        <v>115</v>
      </c>
      <c r="U13038">
        <v>10000</v>
      </c>
      <c r="V13038">
        <v>4</v>
      </c>
      <c r="W13038" s="14" t="s">
        <v>81</v>
      </c>
      <c r="X13038" s="14" t="s">
        <v>60</v>
      </c>
    </row>
    <row r="13039" spans="1:24" x14ac:dyDescent="0.2">
      <c r="A13039">
        <v>27585</v>
      </c>
      <c r="B13039">
        <v>31</v>
      </c>
      <c r="C13039" s="14" t="s">
        <v>52</v>
      </c>
      <c r="D13039" s="14"/>
      <c r="E13039" s="14" t="s">
        <v>372</v>
      </c>
      <c r="F13039" s="15">
        <v>25626</v>
      </c>
      <c r="G13039" s="14" t="s">
        <v>42</v>
      </c>
      <c r="H13039" s="14" t="s">
        <v>115</v>
      </c>
      <c r="I13039">
        <v>90000</v>
      </c>
      <c r="J13039">
        <v>2</v>
      </c>
      <c r="K13039" s="14" t="s">
        <v>55</v>
      </c>
      <c r="L13039" s="14" t="s">
        <v>84</v>
      </c>
      <c r="O13039">
        <v>15340</v>
      </c>
      <c r="P13039">
        <v>43</v>
      </c>
      <c r="Q13039" t="str">
        <f>_xlfn.CONCAT(Clientes__2[[#This Row],[Nombre]], " ",Clientes__2[[#This Row],[Nombres2]], " ",Clientes__2[[#This Row],[Apellido]],)</f>
        <v>Candace  Subram</v>
      </c>
      <c r="R13039" s="15">
        <v>18755</v>
      </c>
      <c r="S13039" s="14" t="s">
        <v>42</v>
      </c>
      <c r="T13039" s="14" t="s">
        <v>115</v>
      </c>
      <c r="U13039">
        <v>40000</v>
      </c>
      <c r="V13039">
        <v>2</v>
      </c>
      <c r="W13039" s="14" t="s">
        <v>81</v>
      </c>
      <c r="X13039" s="14" t="s">
        <v>54</v>
      </c>
    </row>
    <row r="13040" spans="1:24" x14ac:dyDescent="0.2">
      <c r="A13040">
        <v>26056</v>
      </c>
      <c r="B13040">
        <v>298</v>
      </c>
      <c r="C13040" s="14" t="s">
        <v>368</v>
      </c>
      <c r="D13040" s="14" t="s">
        <v>40</v>
      </c>
      <c r="E13040" s="14" t="s">
        <v>433</v>
      </c>
      <c r="F13040" s="15">
        <v>24091</v>
      </c>
      <c r="G13040" s="14" t="s">
        <v>43</v>
      </c>
      <c r="H13040" s="14" t="s">
        <v>115</v>
      </c>
      <c r="I13040">
        <v>100000</v>
      </c>
      <c r="J13040">
        <v>4</v>
      </c>
      <c r="K13040" s="14" t="s">
        <v>63</v>
      </c>
      <c r="L13040" s="14" t="s">
        <v>84</v>
      </c>
      <c r="O13040">
        <v>28922</v>
      </c>
      <c r="P13040">
        <v>31</v>
      </c>
      <c r="Q13040" t="str">
        <f>_xlfn.CONCAT(Clientes__2[[#This Row],[Nombre]], " ",Clientes__2[[#This Row],[Nombres2]], " ",Clientes__2[[#This Row],[Apellido]],)</f>
        <v>Karen T Zeng</v>
      </c>
      <c r="R13040" s="15">
        <v>27711</v>
      </c>
      <c r="S13040" s="14" t="s">
        <v>42</v>
      </c>
      <c r="T13040" s="14" t="s">
        <v>42</v>
      </c>
      <c r="U13040">
        <v>60000</v>
      </c>
      <c r="V13040">
        <v>0</v>
      </c>
      <c r="W13040" s="14" t="s">
        <v>55</v>
      </c>
      <c r="X13040" s="14" t="s">
        <v>84</v>
      </c>
    </row>
    <row r="13041" spans="1:24" x14ac:dyDescent="0.2">
      <c r="A13041">
        <v>21297</v>
      </c>
      <c r="B13041">
        <v>542</v>
      </c>
      <c r="C13041" s="14" t="s">
        <v>586</v>
      </c>
      <c r="D13041" s="14" t="s">
        <v>46</v>
      </c>
      <c r="E13041" s="14" t="s">
        <v>288</v>
      </c>
      <c r="F13041" s="15">
        <v>22410</v>
      </c>
      <c r="G13041" s="14" t="s">
        <v>43</v>
      </c>
      <c r="H13041" s="14" t="s">
        <v>115</v>
      </c>
      <c r="I13041">
        <v>90000</v>
      </c>
      <c r="J13041">
        <v>4</v>
      </c>
      <c r="K13041" s="14" t="s">
        <v>67</v>
      </c>
      <c r="L13041" s="14" t="s">
        <v>84</v>
      </c>
      <c r="O13041">
        <v>19162</v>
      </c>
      <c r="P13041">
        <v>301</v>
      </c>
      <c r="Q13041" t="str">
        <f>_xlfn.CONCAT(Clientes__2[[#This Row],[Nombre]], " ",Clientes__2[[#This Row],[Nombres2]], " ",Clientes__2[[#This Row],[Apellido]],)</f>
        <v>Melanie L Murphy</v>
      </c>
      <c r="R13041" s="15">
        <v>23328</v>
      </c>
      <c r="S13041" s="14" t="s">
        <v>42</v>
      </c>
      <c r="T13041" s="14" t="s">
        <v>42</v>
      </c>
      <c r="U13041">
        <v>70000</v>
      </c>
      <c r="V13041">
        <v>4</v>
      </c>
      <c r="W13041" s="14" t="s">
        <v>55</v>
      </c>
      <c r="X13041" s="14" t="s">
        <v>84</v>
      </c>
    </row>
    <row r="13042" spans="1:24" x14ac:dyDescent="0.2">
      <c r="A13042">
        <v>26126</v>
      </c>
      <c r="B13042">
        <v>338</v>
      </c>
      <c r="C13042" s="14" t="s">
        <v>61</v>
      </c>
      <c r="D13042" s="14" t="s">
        <v>44</v>
      </c>
      <c r="E13042" s="14" t="s">
        <v>579</v>
      </c>
      <c r="F13042" s="15">
        <v>18197</v>
      </c>
      <c r="G13042" s="14" t="s">
        <v>42</v>
      </c>
      <c r="H13042" s="14" t="s">
        <v>115</v>
      </c>
      <c r="I13042">
        <v>30000</v>
      </c>
      <c r="J13042">
        <v>4</v>
      </c>
      <c r="K13042" s="14" t="s">
        <v>67</v>
      </c>
      <c r="L13042" s="14" t="s">
        <v>84</v>
      </c>
      <c r="O13042">
        <v>13475</v>
      </c>
      <c r="P13042">
        <v>355</v>
      </c>
      <c r="Q13042" t="str">
        <f>_xlfn.CONCAT(Clientes__2[[#This Row],[Nombre]], " ",Clientes__2[[#This Row],[Nombres2]], " ",Clientes__2[[#This Row],[Apellido]],)</f>
        <v>Alexandra R Bell</v>
      </c>
      <c r="R13042" s="15">
        <v>19849</v>
      </c>
      <c r="S13042" s="14" t="s">
        <v>42</v>
      </c>
      <c r="T13042" s="14" t="s">
        <v>42</v>
      </c>
      <c r="U13042">
        <v>60000</v>
      </c>
      <c r="V13042">
        <v>2</v>
      </c>
      <c r="W13042" s="14" t="s">
        <v>81</v>
      </c>
      <c r="X13042" s="14" t="s">
        <v>54</v>
      </c>
    </row>
    <row r="13043" spans="1:24" x14ac:dyDescent="0.2">
      <c r="A13043">
        <v>15496</v>
      </c>
      <c r="B13043">
        <v>310</v>
      </c>
      <c r="C13043" s="14" t="s">
        <v>547</v>
      </c>
      <c r="D13043" s="14" t="s">
        <v>135</v>
      </c>
      <c r="E13043" s="14" t="s">
        <v>207</v>
      </c>
      <c r="F13043" s="15">
        <v>24723</v>
      </c>
      <c r="G13043" s="14" t="s">
        <v>43</v>
      </c>
      <c r="H13043" s="14" t="s">
        <v>115</v>
      </c>
      <c r="I13043">
        <v>40000</v>
      </c>
      <c r="J13043">
        <v>5</v>
      </c>
      <c r="K13043" s="14" t="s">
        <v>67</v>
      </c>
      <c r="L13043" s="14" t="s">
        <v>54</v>
      </c>
      <c r="O13043">
        <v>24911</v>
      </c>
      <c r="P13043">
        <v>21</v>
      </c>
      <c r="Q13043" t="str">
        <f>_xlfn.CONCAT(Clientes__2[[#This Row],[Nombre]], " ",Clientes__2[[#This Row],[Nombres2]], " ",Clientes__2[[#This Row],[Apellido]],)</f>
        <v>Kelli V Goel</v>
      </c>
      <c r="R13043" s="15">
        <v>25982</v>
      </c>
      <c r="S13043" s="14" t="s">
        <v>43</v>
      </c>
      <c r="T13043" s="14" t="s">
        <v>42</v>
      </c>
      <c r="U13043">
        <v>80000</v>
      </c>
      <c r="V13043">
        <v>0</v>
      </c>
      <c r="W13043" s="14" t="s">
        <v>55</v>
      </c>
      <c r="X13043" s="14" t="s">
        <v>84</v>
      </c>
    </row>
    <row r="13044" spans="1:24" x14ac:dyDescent="0.2">
      <c r="A13044">
        <v>26141</v>
      </c>
      <c r="B13044">
        <v>27</v>
      </c>
      <c r="C13044" s="14" t="s">
        <v>299</v>
      </c>
      <c r="D13044" s="14"/>
      <c r="E13044" s="14" t="s">
        <v>645</v>
      </c>
      <c r="F13044" s="15">
        <v>24377</v>
      </c>
      <c r="G13044" s="14" t="s">
        <v>43</v>
      </c>
      <c r="H13044" s="14" t="s">
        <v>42</v>
      </c>
      <c r="I13044">
        <v>110000</v>
      </c>
      <c r="J13044">
        <v>0</v>
      </c>
      <c r="K13044" s="14" t="s">
        <v>70</v>
      </c>
      <c r="L13044" s="14" t="s">
        <v>66</v>
      </c>
      <c r="O13044">
        <v>11158</v>
      </c>
      <c r="P13044">
        <v>361</v>
      </c>
      <c r="Q13044" t="str">
        <f>_xlfn.CONCAT(Clientes__2[[#This Row],[Nombre]], " ",Clientes__2[[#This Row],[Nombres2]], " ",Clientes__2[[#This Row],[Apellido]],)</f>
        <v>Jorge  Zhu</v>
      </c>
      <c r="R13044" s="15">
        <v>27675</v>
      </c>
      <c r="S13044" s="14" t="s">
        <v>43</v>
      </c>
      <c r="T13044" s="14" t="s">
        <v>42</v>
      </c>
      <c r="U13044">
        <v>40000</v>
      </c>
      <c r="V13044">
        <v>0</v>
      </c>
      <c r="W13044" s="14" t="s">
        <v>67</v>
      </c>
      <c r="X13044" s="14" t="s">
        <v>54</v>
      </c>
    </row>
    <row r="13045" spans="1:24" x14ac:dyDescent="0.2">
      <c r="A13045">
        <v>21363</v>
      </c>
      <c r="B13045">
        <v>29</v>
      </c>
      <c r="C13045" s="14" t="s">
        <v>129</v>
      </c>
      <c r="D13045" s="14" t="s">
        <v>46</v>
      </c>
      <c r="E13045" s="14" t="s">
        <v>76</v>
      </c>
      <c r="F13045" s="15">
        <v>17572</v>
      </c>
      <c r="G13045" s="14" t="s">
        <v>42</v>
      </c>
      <c r="H13045" s="14" t="s">
        <v>115</v>
      </c>
      <c r="I13045">
        <v>10000</v>
      </c>
      <c r="J13045">
        <v>2</v>
      </c>
      <c r="K13045" s="14" t="s">
        <v>81</v>
      </c>
      <c r="L13045" s="14" t="s">
        <v>91</v>
      </c>
      <c r="O13045">
        <v>23354</v>
      </c>
      <c r="P13045">
        <v>298</v>
      </c>
      <c r="Q13045" t="str">
        <f>_xlfn.CONCAT(Clientes__2[[#This Row],[Nombre]], " ",Clientes__2[[#This Row],[Nombres2]], " ",Clientes__2[[#This Row],[Apellido]],)</f>
        <v>Tammy L Arthur</v>
      </c>
      <c r="R13045" s="15">
        <v>27232</v>
      </c>
      <c r="S13045" s="14" t="s">
        <v>43</v>
      </c>
      <c r="T13045" s="14" t="s">
        <v>42</v>
      </c>
      <c r="U13045">
        <v>60000</v>
      </c>
      <c r="V13045">
        <v>0</v>
      </c>
      <c r="W13045" s="14" t="s">
        <v>63</v>
      </c>
      <c r="X13045" s="14" t="s">
        <v>84</v>
      </c>
    </row>
    <row r="13046" spans="1:24" x14ac:dyDescent="0.2">
      <c r="A13046">
        <v>26284</v>
      </c>
      <c r="B13046">
        <v>616</v>
      </c>
      <c r="C13046" s="14" t="s">
        <v>608</v>
      </c>
      <c r="D13046" s="14"/>
      <c r="E13046" s="14" t="s">
        <v>148</v>
      </c>
      <c r="F13046" s="15">
        <v>26352</v>
      </c>
      <c r="G13046" s="14" t="s">
        <v>43</v>
      </c>
      <c r="H13046" s="14" t="s">
        <v>42</v>
      </c>
      <c r="I13046">
        <v>50000</v>
      </c>
      <c r="J13046">
        <v>0</v>
      </c>
      <c r="K13046" s="14" t="s">
        <v>70</v>
      </c>
      <c r="L13046" s="14" t="s">
        <v>54</v>
      </c>
      <c r="O13046">
        <v>22566</v>
      </c>
      <c r="P13046">
        <v>233</v>
      </c>
      <c r="Q13046" t="str">
        <f>_xlfn.CONCAT(Clientes__2[[#This Row],[Nombre]], " ",Clientes__2[[#This Row],[Nombres2]], " ",Clientes__2[[#This Row],[Apellido]],)</f>
        <v>Garrett  Ward</v>
      </c>
      <c r="R13046" s="15">
        <v>20093</v>
      </c>
      <c r="S13046" s="14" t="s">
        <v>43</v>
      </c>
      <c r="T13046" s="14" t="s">
        <v>42</v>
      </c>
      <c r="U13046">
        <v>10000</v>
      </c>
      <c r="V13046">
        <v>2</v>
      </c>
      <c r="W13046" s="14" t="s">
        <v>63</v>
      </c>
      <c r="X13046" s="14" t="s">
        <v>60</v>
      </c>
    </row>
    <row r="13047" spans="1:24" x14ac:dyDescent="0.2">
      <c r="A13047">
        <v>17274</v>
      </c>
      <c r="B13047">
        <v>611</v>
      </c>
      <c r="C13047" s="14" t="s">
        <v>637</v>
      </c>
      <c r="D13047" s="14" t="s">
        <v>123</v>
      </c>
      <c r="E13047" s="14" t="s">
        <v>83</v>
      </c>
      <c r="F13047" s="15">
        <v>21505</v>
      </c>
      <c r="G13047" s="14" t="s">
        <v>42</v>
      </c>
      <c r="H13047" s="14" t="s">
        <v>42</v>
      </c>
      <c r="I13047">
        <v>70000</v>
      </c>
      <c r="J13047">
        <v>5</v>
      </c>
      <c r="K13047" s="14" t="s">
        <v>70</v>
      </c>
      <c r="L13047" s="14" t="s">
        <v>84</v>
      </c>
      <c r="O13047">
        <v>17099</v>
      </c>
      <c r="P13047">
        <v>218</v>
      </c>
      <c r="Q13047" t="str">
        <f>_xlfn.CONCAT(Clientes__2[[#This Row],[Nombre]], " ",Clientes__2[[#This Row],[Nombres2]], " ",Clientes__2[[#This Row],[Apellido]],)</f>
        <v>Arturo E Lu</v>
      </c>
      <c r="R13047" s="15">
        <v>26620</v>
      </c>
      <c r="S13047" s="14" t="s">
        <v>43</v>
      </c>
      <c r="T13047" s="14" t="s">
        <v>42</v>
      </c>
      <c r="U13047">
        <v>30000</v>
      </c>
      <c r="V13047">
        <v>0</v>
      </c>
      <c r="W13047" s="14" t="s">
        <v>67</v>
      </c>
      <c r="X13047" s="14" t="s">
        <v>60</v>
      </c>
    </row>
    <row r="13048" spans="1:24" x14ac:dyDescent="0.2">
      <c r="A13048">
        <v>29088</v>
      </c>
      <c r="B13048">
        <v>10</v>
      </c>
      <c r="C13048" s="14" t="s">
        <v>668</v>
      </c>
      <c r="D13048" s="14"/>
      <c r="E13048" s="14" t="s">
        <v>393</v>
      </c>
      <c r="F13048" s="15">
        <v>18323</v>
      </c>
      <c r="G13048" s="14" t="s">
        <v>43</v>
      </c>
      <c r="H13048" s="14" t="s">
        <v>115</v>
      </c>
      <c r="I13048">
        <v>20000</v>
      </c>
      <c r="J13048">
        <v>2</v>
      </c>
      <c r="K13048" s="14" t="s">
        <v>81</v>
      </c>
      <c r="L13048" s="14" t="s">
        <v>91</v>
      </c>
      <c r="O13048">
        <v>23750</v>
      </c>
      <c r="P13048">
        <v>246</v>
      </c>
      <c r="Q13048" t="str">
        <f>_xlfn.CONCAT(Clientes__2[[#This Row],[Nombre]], " ",Clientes__2[[#This Row],[Nombres2]], " ",Clientes__2[[#This Row],[Apellido]],)</f>
        <v>Tamara  Anand</v>
      </c>
      <c r="R13048" s="15">
        <v>27083</v>
      </c>
      <c r="S13048" s="14" t="s">
        <v>42</v>
      </c>
      <c r="T13048" s="14" t="s">
        <v>115</v>
      </c>
      <c r="U13048">
        <v>40000</v>
      </c>
      <c r="V13048">
        <v>1</v>
      </c>
      <c r="W13048" s="14" t="s">
        <v>55</v>
      </c>
      <c r="X13048" s="14" t="s">
        <v>54</v>
      </c>
    </row>
    <row r="13049" spans="1:24" x14ac:dyDescent="0.2">
      <c r="A13049">
        <v>11434</v>
      </c>
      <c r="B13049">
        <v>274</v>
      </c>
      <c r="C13049" s="14" t="s">
        <v>519</v>
      </c>
      <c r="D13049" s="14"/>
      <c r="E13049" s="14" t="s">
        <v>140</v>
      </c>
      <c r="F13049" s="15">
        <v>18754</v>
      </c>
      <c r="G13049" s="14" t="s">
        <v>42</v>
      </c>
      <c r="H13049" s="14" t="s">
        <v>42</v>
      </c>
      <c r="I13049">
        <v>170000</v>
      </c>
      <c r="J13049">
        <v>5</v>
      </c>
      <c r="K13049" s="14" t="s">
        <v>63</v>
      </c>
      <c r="L13049" s="14" t="s">
        <v>84</v>
      </c>
      <c r="O13049">
        <v>27949</v>
      </c>
      <c r="P13049">
        <v>279</v>
      </c>
      <c r="Q13049" t="str">
        <f>_xlfn.CONCAT(Clientes__2[[#This Row],[Nombre]], " ",Clientes__2[[#This Row],[Nombres2]], " ",Clientes__2[[#This Row],[Apellido]],)</f>
        <v>Andre  Lopez</v>
      </c>
      <c r="R13049" s="15">
        <v>19416</v>
      </c>
      <c r="S13049" s="14" t="s">
        <v>43</v>
      </c>
      <c r="T13049" s="14" t="s">
        <v>42</v>
      </c>
      <c r="U13049">
        <v>170000</v>
      </c>
      <c r="V13049">
        <v>0</v>
      </c>
      <c r="W13049" s="14" t="s">
        <v>55</v>
      </c>
      <c r="X13049" s="14" t="s">
        <v>66</v>
      </c>
    </row>
    <row r="13050" spans="1:24" x14ac:dyDescent="0.2">
      <c r="A13050">
        <v>15064</v>
      </c>
      <c r="B13050">
        <v>204</v>
      </c>
      <c r="C13050" s="14" t="s">
        <v>193</v>
      </c>
      <c r="D13050" s="14" t="s">
        <v>128</v>
      </c>
      <c r="E13050" s="14" t="s">
        <v>493</v>
      </c>
      <c r="F13050" s="15">
        <v>22131</v>
      </c>
      <c r="G13050" s="14" t="s">
        <v>42</v>
      </c>
      <c r="H13050" s="14" t="s">
        <v>42</v>
      </c>
      <c r="I13050">
        <v>30000</v>
      </c>
      <c r="J13050">
        <v>3</v>
      </c>
      <c r="K13050" s="14" t="s">
        <v>55</v>
      </c>
      <c r="L13050" s="14" t="s">
        <v>91</v>
      </c>
      <c r="O13050">
        <v>13739</v>
      </c>
      <c r="P13050">
        <v>635</v>
      </c>
      <c r="Q13050" t="str">
        <f>_xlfn.CONCAT(Clientes__2[[#This Row],[Nombre]], " ",Clientes__2[[#This Row],[Nombres2]], " ",Clientes__2[[#This Row],[Apellido]],)</f>
        <v>Erik C Rubio</v>
      </c>
      <c r="R13050" s="15">
        <v>20682</v>
      </c>
      <c r="S13050" s="14" t="s">
        <v>42</v>
      </c>
      <c r="T13050" s="14" t="s">
        <v>42</v>
      </c>
      <c r="U13050">
        <v>40000</v>
      </c>
      <c r="V13050">
        <v>1</v>
      </c>
      <c r="W13050" s="14" t="s">
        <v>63</v>
      </c>
      <c r="X13050" s="14" t="s">
        <v>91</v>
      </c>
    </row>
    <row r="13051" spans="1:24" x14ac:dyDescent="0.2">
      <c r="A13051">
        <v>23228</v>
      </c>
      <c r="B13051">
        <v>123</v>
      </c>
      <c r="C13051" s="14" t="s">
        <v>481</v>
      </c>
      <c r="D13051" s="14"/>
      <c r="E13051" s="14" t="s">
        <v>337</v>
      </c>
      <c r="F13051" s="15">
        <v>26202</v>
      </c>
      <c r="G13051" s="14" t="s">
        <v>43</v>
      </c>
      <c r="H13051" s="14" t="s">
        <v>115</v>
      </c>
      <c r="I13051">
        <v>20000</v>
      </c>
      <c r="J13051">
        <v>0</v>
      </c>
      <c r="K13051" s="14" t="s">
        <v>81</v>
      </c>
      <c r="L13051" s="14" t="s">
        <v>60</v>
      </c>
      <c r="O13051">
        <v>26301</v>
      </c>
      <c r="P13051">
        <v>334</v>
      </c>
      <c r="Q13051" t="str">
        <f>_xlfn.CONCAT(Clientes__2[[#This Row],[Nombre]], " ",Clientes__2[[#This Row],[Nombres2]], " ",Clientes__2[[#This Row],[Apellido]],)</f>
        <v>Candice  Guo</v>
      </c>
      <c r="R13051" s="15">
        <v>26313</v>
      </c>
      <c r="S13051" s="14" t="s">
        <v>43</v>
      </c>
      <c r="T13051" s="14" t="s">
        <v>42</v>
      </c>
      <c r="U13051">
        <v>70000</v>
      </c>
      <c r="V13051">
        <v>1</v>
      </c>
      <c r="W13051" s="14" t="s">
        <v>70</v>
      </c>
      <c r="X13051" s="14" t="s">
        <v>84</v>
      </c>
    </row>
    <row r="13052" spans="1:24" x14ac:dyDescent="0.2">
      <c r="A13052">
        <v>18014</v>
      </c>
      <c r="B13052">
        <v>185</v>
      </c>
      <c r="C13052" s="14" t="s">
        <v>700</v>
      </c>
      <c r="D13052" s="14" t="s">
        <v>42</v>
      </c>
      <c r="E13052" s="14" t="s">
        <v>369</v>
      </c>
      <c r="F13052" s="15">
        <v>23442</v>
      </c>
      <c r="G13052" s="14" t="s">
        <v>43</v>
      </c>
      <c r="H13052" s="14" t="s">
        <v>42</v>
      </c>
      <c r="I13052">
        <v>30000</v>
      </c>
      <c r="J13052">
        <v>2</v>
      </c>
      <c r="K13052" s="14" t="s">
        <v>63</v>
      </c>
      <c r="L13052" s="14" t="s">
        <v>91</v>
      </c>
      <c r="O13052">
        <v>12162</v>
      </c>
      <c r="P13052">
        <v>331</v>
      </c>
      <c r="Q13052" t="str">
        <f>_xlfn.CONCAT(Clientes__2[[#This Row],[Nombre]], " ",Clientes__2[[#This Row],[Nombres2]], " ",Clientes__2[[#This Row],[Apellido]],)</f>
        <v>Wayne M Xu</v>
      </c>
      <c r="R13052" s="15">
        <v>23365</v>
      </c>
      <c r="S13052" s="14" t="s">
        <v>43</v>
      </c>
      <c r="T13052" s="14" t="s">
        <v>42</v>
      </c>
      <c r="U13052">
        <v>120000</v>
      </c>
      <c r="V13052">
        <v>4</v>
      </c>
      <c r="W13052" s="14" t="s">
        <v>63</v>
      </c>
      <c r="X13052" s="14" t="s">
        <v>84</v>
      </c>
    </row>
    <row r="13053" spans="1:24" x14ac:dyDescent="0.2">
      <c r="A13053">
        <v>17086</v>
      </c>
      <c r="B13053">
        <v>155</v>
      </c>
      <c r="C13053" s="14" t="s">
        <v>506</v>
      </c>
      <c r="D13053" s="14"/>
      <c r="E13053" s="14" t="s">
        <v>511</v>
      </c>
      <c r="F13053" s="15">
        <v>26946</v>
      </c>
      <c r="G13053" s="14" t="s">
        <v>43</v>
      </c>
      <c r="H13053" s="14" t="s">
        <v>42</v>
      </c>
      <c r="I13053">
        <v>30000</v>
      </c>
      <c r="J13053">
        <v>0</v>
      </c>
      <c r="K13053" s="14" t="s">
        <v>67</v>
      </c>
      <c r="L13053" s="14" t="s">
        <v>60</v>
      </c>
      <c r="O13053">
        <v>19382</v>
      </c>
      <c r="P13053">
        <v>261</v>
      </c>
      <c r="Q13053" t="str">
        <f>_xlfn.CONCAT(Clientes__2[[#This Row],[Nombre]], " ",Clientes__2[[#This Row],[Nombres2]], " ",Clientes__2[[#This Row],[Apellido]],)</f>
        <v>Xavier  Anderson</v>
      </c>
      <c r="R13053" s="15">
        <v>27692</v>
      </c>
      <c r="S13053" s="14" t="s">
        <v>42</v>
      </c>
      <c r="T13053" s="14" t="s">
        <v>42</v>
      </c>
      <c r="U13053">
        <v>40000</v>
      </c>
      <c r="V13053">
        <v>1</v>
      </c>
      <c r="W13053" s="14" t="s">
        <v>55</v>
      </c>
      <c r="X13053" s="14" t="s">
        <v>54</v>
      </c>
    </row>
    <row r="13054" spans="1:24" x14ac:dyDescent="0.2">
      <c r="A13054">
        <v>21996</v>
      </c>
      <c r="B13054">
        <v>22</v>
      </c>
      <c r="C13054" s="14" t="s">
        <v>422</v>
      </c>
      <c r="D13054" s="14"/>
      <c r="E13054" s="14" t="s">
        <v>455</v>
      </c>
      <c r="F13054" s="15">
        <v>22604</v>
      </c>
      <c r="G13054" s="14" t="s">
        <v>42</v>
      </c>
      <c r="H13054" s="14" t="s">
        <v>115</v>
      </c>
      <c r="I13054">
        <v>60000</v>
      </c>
      <c r="J13054">
        <v>1</v>
      </c>
      <c r="K13054" s="14" t="s">
        <v>63</v>
      </c>
      <c r="L13054" s="14" t="s">
        <v>54</v>
      </c>
      <c r="O13054">
        <v>25160</v>
      </c>
      <c r="P13054">
        <v>642</v>
      </c>
      <c r="Q13054" t="str">
        <f>_xlfn.CONCAT(Clientes__2[[#This Row],[Nombre]], " ",Clientes__2[[#This Row],[Nombres2]], " ",Clientes__2[[#This Row],[Apellido]],)</f>
        <v>Amy  Gao</v>
      </c>
      <c r="R13054" s="15">
        <v>23612</v>
      </c>
      <c r="S13054" s="14" t="s">
        <v>43</v>
      </c>
      <c r="T13054" s="14" t="s">
        <v>115</v>
      </c>
      <c r="U13054">
        <v>100000</v>
      </c>
      <c r="V13054">
        <v>5</v>
      </c>
      <c r="W13054" s="14" t="s">
        <v>63</v>
      </c>
      <c r="X13054" s="14" t="s">
        <v>84</v>
      </c>
    </row>
    <row r="13055" spans="1:24" x14ac:dyDescent="0.2">
      <c r="A13055">
        <v>15593</v>
      </c>
      <c r="B13055">
        <v>31</v>
      </c>
      <c r="C13055" s="14" t="s">
        <v>720</v>
      </c>
      <c r="D13055" s="14" t="s">
        <v>116</v>
      </c>
      <c r="E13055" s="14" t="s">
        <v>131</v>
      </c>
      <c r="F13055" s="15">
        <v>24734</v>
      </c>
      <c r="G13055" s="14" t="s">
        <v>42</v>
      </c>
      <c r="H13055" s="14" t="s">
        <v>115</v>
      </c>
      <c r="I13055">
        <v>70000</v>
      </c>
      <c r="J13055">
        <v>5</v>
      </c>
      <c r="K13055" s="14" t="s">
        <v>55</v>
      </c>
      <c r="L13055" s="14" t="s">
        <v>84</v>
      </c>
      <c r="O13055">
        <v>28547</v>
      </c>
      <c r="P13055">
        <v>202</v>
      </c>
      <c r="Q13055" t="str">
        <f>_xlfn.CONCAT(Clientes__2[[#This Row],[Nombre]], " ",Clientes__2[[#This Row],[Nombres2]], " ",Clientes__2[[#This Row],[Apellido]],)</f>
        <v>Naomi A Martin</v>
      </c>
      <c r="R13055" s="15">
        <v>29414</v>
      </c>
      <c r="S13055" s="14" t="s">
        <v>43</v>
      </c>
      <c r="T13055" s="14" t="s">
        <v>115</v>
      </c>
      <c r="U13055">
        <v>20000</v>
      </c>
      <c r="V13055">
        <v>0</v>
      </c>
      <c r="W13055" s="14" t="s">
        <v>81</v>
      </c>
      <c r="X13055" s="14" t="s">
        <v>60</v>
      </c>
    </row>
    <row r="13056" spans="1:24" x14ac:dyDescent="0.2">
      <c r="A13056">
        <v>13065</v>
      </c>
      <c r="B13056">
        <v>59</v>
      </c>
      <c r="C13056" s="14" t="s">
        <v>102</v>
      </c>
      <c r="D13056" s="14"/>
      <c r="E13056" s="14" t="s">
        <v>106</v>
      </c>
      <c r="F13056" s="15">
        <v>27140</v>
      </c>
      <c r="G13056" s="14" t="s">
        <v>43</v>
      </c>
      <c r="H13056" s="14" t="s">
        <v>115</v>
      </c>
      <c r="I13056">
        <v>30000</v>
      </c>
      <c r="J13056">
        <v>0</v>
      </c>
      <c r="K13056" s="14" t="s">
        <v>67</v>
      </c>
      <c r="L13056" s="14" t="s">
        <v>54</v>
      </c>
      <c r="O13056">
        <v>27591</v>
      </c>
      <c r="P13056">
        <v>3</v>
      </c>
      <c r="Q13056" t="str">
        <f>_xlfn.CONCAT(Clientes__2[[#This Row],[Nombre]], " ",Clientes__2[[#This Row],[Nombres2]], " ",Clientes__2[[#This Row],[Apellido]],)</f>
        <v>Morgan  Gonzalez</v>
      </c>
      <c r="R13056" s="15">
        <v>24701</v>
      </c>
      <c r="S13056" s="14" t="s">
        <v>42</v>
      </c>
      <c r="T13056" s="14" t="s">
        <v>42</v>
      </c>
      <c r="U13056">
        <v>70000</v>
      </c>
      <c r="V13056">
        <v>5</v>
      </c>
      <c r="W13056" s="14" t="s">
        <v>55</v>
      </c>
      <c r="X13056" s="14" t="s">
        <v>84</v>
      </c>
    </row>
    <row r="13057" spans="1:24" x14ac:dyDescent="0.2">
      <c r="A13057">
        <v>14129</v>
      </c>
      <c r="B13057">
        <v>15</v>
      </c>
      <c r="C13057" s="14" t="s">
        <v>92</v>
      </c>
      <c r="D13057" s="14" t="s">
        <v>116</v>
      </c>
      <c r="E13057" s="14" t="s">
        <v>127</v>
      </c>
      <c r="F13057" s="15">
        <v>29146</v>
      </c>
      <c r="G13057" s="14" t="s">
        <v>42</v>
      </c>
      <c r="H13057" s="14" t="s">
        <v>115</v>
      </c>
      <c r="I13057">
        <v>20000</v>
      </c>
      <c r="J13057">
        <v>0</v>
      </c>
      <c r="K13057" s="14" t="s">
        <v>55</v>
      </c>
      <c r="L13057" s="14" t="s">
        <v>91</v>
      </c>
      <c r="O13057">
        <v>12409</v>
      </c>
      <c r="P13057">
        <v>368</v>
      </c>
      <c r="Q13057" t="str">
        <f>_xlfn.CONCAT(Clientes__2[[#This Row],[Nombre]], " ",Clientes__2[[#This Row],[Nombres2]], " ",Clientes__2[[#This Row],[Apellido]],)</f>
        <v>Monica A Martinez</v>
      </c>
      <c r="R13057" s="15">
        <v>27476</v>
      </c>
      <c r="S13057" s="14" t="s">
        <v>43</v>
      </c>
      <c r="T13057" s="14" t="s">
        <v>115</v>
      </c>
      <c r="U13057">
        <v>40000</v>
      </c>
      <c r="V13057">
        <v>3</v>
      </c>
      <c r="W13057" s="14" t="s">
        <v>63</v>
      </c>
      <c r="X13057" s="14" t="s">
        <v>91</v>
      </c>
    </row>
    <row r="13058" spans="1:24" x14ac:dyDescent="0.2">
      <c r="A13058">
        <v>27645</v>
      </c>
      <c r="B13058">
        <v>312</v>
      </c>
      <c r="C13058" s="14" t="s">
        <v>540</v>
      </c>
      <c r="D13058" s="14" t="s">
        <v>185</v>
      </c>
      <c r="E13058" s="14" t="s">
        <v>393</v>
      </c>
      <c r="F13058" s="15">
        <v>22511</v>
      </c>
      <c r="G13058" s="14" t="s">
        <v>42</v>
      </c>
      <c r="H13058" s="14" t="s">
        <v>42</v>
      </c>
      <c r="I13058">
        <v>120000</v>
      </c>
      <c r="J13058">
        <v>1</v>
      </c>
      <c r="K13058" s="14" t="s">
        <v>67</v>
      </c>
      <c r="L13058" s="14" t="s">
        <v>84</v>
      </c>
      <c r="O13058">
        <v>16376</v>
      </c>
      <c r="P13058">
        <v>609</v>
      </c>
      <c r="Q13058" t="str">
        <f>_xlfn.CONCAT(Clientes__2[[#This Row],[Nombre]], " ",Clientes__2[[#This Row],[Nombres2]], " ",Clientes__2[[#This Row],[Apellido]],)</f>
        <v>Colin G Anand</v>
      </c>
      <c r="R13058" s="15">
        <v>21161</v>
      </c>
      <c r="S13058" s="14" t="s">
        <v>42</v>
      </c>
      <c r="T13058" s="14" t="s">
        <v>115</v>
      </c>
      <c r="U13058">
        <v>40000</v>
      </c>
      <c r="V13058">
        <v>1</v>
      </c>
      <c r="W13058" s="14" t="s">
        <v>63</v>
      </c>
      <c r="X13058" s="14" t="s">
        <v>91</v>
      </c>
    </row>
    <row r="13059" spans="1:24" x14ac:dyDescent="0.2">
      <c r="A13059">
        <v>23221</v>
      </c>
      <c r="B13059">
        <v>173</v>
      </c>
      <c r="C13059" s="14" t="s">
        <v>785</v>
      </c>
      <c r="D13059" s="14" t="s">
        <v>128</v>
      </c>
      <c r="E13059" s="14" t="s">
        <v>254</v>
      </c>
      <c r="F13059" s="15">
        <v>26447</v>
      </c>
      <c r="G13059" s="14" t="s">
        <v>43</v>
      </c>
      <c r="H13059" s="14" t="s">
        <v>42</v>
      </c>
      <c r="I13059">
        <v>20000</v>
      </c>
      <c r="J13059">
        <v>0</v>
      </c>
      <c r="K13059" s="14" t="s">
        <v>81</v>
      </c>
      <c r="L13059" s="14" t="s">
        <v>60</v>
      </c>
      <c r="O13059">
        <v>15635</v>
      </c>
      <c r="P13059">
        <v>261</v>
      </c>
      <c r="Q13059" t="str">
        <f>_xlfn.CONCAT(Clientes__2[[#This Row],[Nombre]], " ",Clientes__2[[#This Row],[Nombres2]], " ",Clientes__2[[#This Row],[Apellido]],)</f>
        <v>Leonard C Rai</v>
      </c>
      <c r="R13059" s="15">
        <v>26169</v>
      </c>
      <c r="S13059" s="14" t="s">
        <v>43</v>
      </c>
      <c r="T13059" s="14" t="s">
        <v>115</v>
      </c>
      <c r="U13059">
        <v>30000</v>
      </c>
      <c r="V13059">
        <v>0</v>
      </c>
      <c r="W13059" s="14" t="s">
        <v>67</v>
      </c>
      <c r="X13059" s="14" t="s">
        <v>60</v>
      </c>
    </row>
    <row r="13060" spans="1:24" x14ac:dyDescent="0.2">
      <c r="A13060">
        <v>25493</v>
      </c>
      <c r="B13060">
        <v>269</v>
      </c>
      <c r="C13060" s="14" t="s">
        <v>466</v>
      </c>
      <c r="D13060" s="14"/>
      <c r="E13060" s="14" t="s">
        <v>80</v>
      </c>
      <c r="F13060" s="15">
        <v>23639</v>
      </c>
      <c r="G13060" s="14" t="s">
        <v>42</v>
      </c>
      <c r="H13060" s="14" t="s">
        <v>42</v>
      </c>
      <c r="I13060">
        <v>40000</v>
      </c>
      <c r="J13060">
        <v>1</v>
      </c>
      <c r="K13060" s="14" t="s">
        <v>55</v>
      </c>
      <c r="L13060" s="14" t="s">
        <v>54</v>
      </c>
      <c r="O13060">
        <v>17370</v>
      </c>
      <c r="P13060">
        <v>19</v>
      </c>
      <c r="Q13060" t="str">
        <f>_xlfn.CONCAT(Clientes__2[[#This Row],[Nombre]], " ",Clientes__2[[#This Row],[Nombres2]], " ",Clientes__2[[#This Row],[Apellido]],)</f>
        <v>Hunter  Evans</v>
      </c>
      <c r="R13060" s="15">
        <v>16265</v>
      </c>
      <c r="S13060" s="14" t="s">
        <v>42</v>
      </c>
      <c r="T13060" s="14" t="s">
        <v>42</v>
      </c>
      <c r="U13060">
        <v>30000</v>
      </c>
      <c r="V13060">
        <v>2</v>
      </c>
      <c r="W13060" s="14" t="s">
        <v>63</v>
      </c>
      <c r="X13060" s="14" t="s">
        <v>91</v>
      </c>
    </row>
    <row r="13061" spans="1:24" x14ac:dyDescent="0.2">
      <c r="A13061">
        <v>27822</v>
      </c>
      <c r="B13061">
        <v>277</v>
      </c>
      <c r="C13061" s="14" t="s">
        <v>689</v>
      </c>
      <c r="D13061" s="14" t="s">
        <v>46</v>
      </c>
      <c r="E13061" s="14" t="s">
        <v>225</v>
      </c>
      <c r="F13061" s="15">
        <v>22723</v>
      </c>
      <c r="G13061" s="14" t="s">
        <v>43</v>
      </c>
      <c r="H13061" s="14" t="s">
        <v>42</v>
      </c>
      <c r="I13061">
        <v>30000</v>
      </c>
      <c r="J13061">
        <v>1</v>
      </c>
      <c r="K13061" s="14" t="s">
        <v>63</v>
      </c>
      <c r="L13061" s="14" t="s">
        <v>91</v>
      </c>
      <c r="O13061">
        <v>24545</v>
      </c>
      <c r="P13061">
        <v>271</v>
      </c>
      <c r="Q13061" t="str">
        <f>_xlfn.CONCAT(Clientes__2[[#This Row],[Nombre]], " ",Clientes__2[[#This Row],[Nombres2]], " ",Clientes__2[[#This Row],[Apellido]],)</f>
        <v>Jerry L Lal</v>
      </c>
      <c r="R13061" s="15">
        <v>20246</v>
      </c>
      <c r="S13061" s="14" t="s">
        <v>43</v>
      </c>
      <c r="T13061" s="14" t="s">
        <v>42</v>
      </c>
      <c r="U13061">
        <v>170000</v>
      </c>
      <c r="V13061">
        <v>3</v>
      </c>
      <c r="W13061" s="14" t="s">
        <v>67</v>
      </c>
      <c r="X13061" s="14" t="s">
        <v>84</v>
      </c>
    </row>
    <row r="13062" spans="1:24" x14ac:dyDescent="0.2">
      <c r="A13062">
        <v>22279</v>
      </c>
      <c r="B13062">
        <v>302</v>
      </c>
      <c r="C13062" s="14" t="s">
        <v>610</v>
      </c>
      <c r="D13062" s="14"/>
      <c r="E13062" s="14" t="s">
        <v>458</v>
      </c>
      <c r="F13062" s="15">
        <v>24055</v>
      </c>
      <c r="G13062" s="14" t="s">
        <v>42</v>
      </c>
      <c r="H13062" s="14" t="s">
        <v>115</v>
      </c>
      <c r="I13062">
        <v>50000</v>
      </c>
      <c r="J13062">
        <v>3</v>
      </c>
      <c r="K13062" s="14" t="s">
        <v>55</v>
      </c>
      <c r="L13062" s="14" t="s">
        <v>54</v>
      </c>
      <c r="O13062">
        <v>22891</v>
      </c>
      <c r="P13062">
        <v>329</v>
      </c>
      <c r="Q13062" t="str">
        <f>_xlfn.CONCAT(Clientes__2[[#This Row],[Nombre]], " ",Clientes__2[[#This Row],[Nombres2]], " ",Clientes__2[[#This Row],[Apellido]],)</f>
        <v>Riley  Kelly</v>
      </c>
      <c r="R13062" s="15">
        <v>21582</v>
      </c>
      <c r="S13062" s="14" t="s">
        <v>42</v>
      </c>
      <c r="T13062" s="14" t="s">
        <v>115</v>
      </c>
      <c r="U13062">
        <v>60000</v>
      </c>
      <c r="V13062">
        <v>4</v>
      </c>
      <c r="W13062" s="14" t="s">
        <v>55</v>
      </c>
      <c r="X13062" s="14" t="s">
        <v>84</v>
      </c>
    </row>
    <row r="13063" spans="1:24" x14ac:dyDescent="0.2">
      <c r="A13063">
        <v>25964</v>
      </c>
      <c r="B13063">
        <v>542</v>
      </c>
      <c r="C13063" s="14" t="s">
        <v>351</v>
      </c>
      <c r="D13063" s="14"/>
      <c r="E13063" s="14" t="s">
        <v>945</v>
      </c>
      <c r="F13063" s="15">
        <v>27069</v>
      </c>
      <c r="G13063" s="14" t="s">
        <v>43</v>
      </c>
      <c r="H13063" s="14" t="s">
        <v>42</v>
      </c>
      <c r="I13063">
        <v>60000</v>
      </c>
      <c r="J13063">
        <v>0</v>
      </c>
      <c r="K13063" s="14" t="s">
        <v>63</v>
      </c>
      <c r="L13063" s="14" t="s">
        <v>84</v>
      </c>
      <c r="O13063">
        <v>20289</v>
      </c>
      <c r="P13063">
        <v>339</v>
      </c>
      <c r="Q13063" t="str">
        <f>_xlfn.CONCAT(Clientes__2[[#This Row],[Nombre]], " ",Clientes__2[[#This Row],[Nombres2]], " ",Clientes__2[[#This Row],[Apellido]],)</f>
        <v>Christopher  Winston</v>
      </c>
      <c r="R13063" s="15">
        <v>27922</v>
      </c>
      <c r="S13063" s="14" t="s">
        <v>43</v>
      </c>
      <c r="T13063" s="14" t="s">
        <v>115</v>
      </c>
      <c r="U13063">
        <v>40000</v>
      </c>
      <c r="V13063">
        <v>0</v>
      </c>
      <c r="W13063" s="14" t="s">
        <v>63</v>
      </c>
      <c r="X13063" s="14" t="s">
        <v>54</v>
      </c>
    </row>
    <row r="13064" spans="1:24" x14ac:dyDescent="0.2">
      <c r="A13064">
        <v>22051</v>
      </c>
      <c r="B13064">
        <v>609</v>
      </c>
      <c r="C13064" s="14" t="s">
        <v>226</v>
      </c>
      <c r="D13064" s="14" t="s">
        <v>185</v>
      </c>
      <c r="E13064" s="14" t="s">
        <v>302</v>
      </c>
      <c r="F13064" s="15">
        <v>25177</v>
      </c>
      <c r="G13064" s="14" t="s">
        <v>43</v>
      </c>
      <c r="H13064" s="14" t="s">
        <v>115</v>
      </c>
      <c r="I13064">
        <v>90000</v>
      </c>
      <c r="J13064">
        <v>4</v>
      </c>
      <c r="K13064" s="14" t="s">
        <v>63</v>
      </c>
      <c r="L13064" s="14" t="s">
        <v>54</v>
      </c>
      <c r="O13064">
        <v>15723</v>
      </c>
      <c r="P13064">
        <v>11</v>
      </c>
      <c r="Q13064" t="str">
        <f>_xlfn.CONCAT(Clientes__2[[#This Row],[Nombre]], " ",Clientes__2[[#This Row],[Nombres2]], " ",Clientes__2[[#This Row],[Apellido]],)</f>
        <v>Lauren G Rogers</v>
      </c>
      <c r="R13064" s="15">
        <v>27106</v>
      </c>
      <c r="S13064" s="14" t="s">
        <v>42</v>
      </c>
      <c r="T13064" s="14" t="s">
        <v>115</v>
      </c>
      <c r="U13064">
        <v>90000</v>
      </c>
      <c r="V13064">
        <v>0</v>
      </c>
      <c r="W13064" s="14" t="s">
        <v>55</v>
      </c>
      <c r="X13064" s="14" t="s">
        <v>84</v>
      </c>
    </row>
    <row r="13065" spans="1:24" x14ac:dyDescent="0.2">
      <c r="A13065">
        <v>27842</v>
      </c>
      <c r="B13065">
        <v>252</v>
      </c>
      <c r="C13065" s="14" t="s">
        <v>772</v>
      </c>
      <c r="D13065" s="14"/>
      <c r="E13065" s="14" t="s">
        <v>669</v>
      </c>
      <c r="F13065" s="15">
        <v>22406</v>
      </c>
      <c r="G13065" s="14" t="s">
        <v>42</v>
      </c>
      <c r="H13065" s="14" t="s">
        <v>115</v>
      </c>
      <c r="I13065">
        <v>10000</v>
      </c>
      <c r="J13065">
        <v>1</v>
      </c>
      <c r="K13065" s="14" t="s">
        <v>55</v>
      </c>
      <c r="L13065" s="14" t="s">
        <v>60</v>
      </c>
      <c r="O13065">
        <v>27154</v>
      </c>
      <c r="P13065">
        <v>121</v>
      </c>
      <c r="Q13065" t="str">
        <f>_xlfn.CONCAT(Clientes__2[[#This Row],[Nombre]], " ",Clientes__2[[#This Row],[Nombres2]], " ",Clientes__2[[#This Row],[Apellido]],)</f>
        <v>Evelyn  Arun</v>
      </c>
      <c r="R13065" s="15">
        <v>27383</v>
      </c>
      <c r="S13065" s="14" t="s">
        <v>43</v>
      </c>
      <c r="T13065" s="14" t="s">
        <v>115</v>
      </c>
      <c r="U13065">
        <v>30000</v>
      </c>
      <c r="V13065">
        <v>0</v>
      </c>
      <c r="W13065" s="14" t="s">
        <v>63</v>
      </c>
      <c r="X13065" s="14" t="s">
        <v>91</v>
      </c>
    </row>
    <row r="13066" spans="1:24" x14ac:dyDescent="0.2">
      <c r="A13066">
        <v>21091</v>
      </c>
      <c r="B13066">
        <v>147</v>
      </c>
      <c r="C13066" s="14" t="s">
        <v>58</v>
      </c>
      <c r="D13066" s="14"/>
      <c r="E13066" s="14" t="s">
        <v>171</v>
      </c>
      <c r="F13066" s="15">
        <v>23851</v>
      </c>
      <c r="G13066" s="14" t="s">
        <v>43</v>
      </c>
      <c r="H13066" s="14" t="s">
        <v>115</v>
      </c>
      <c r="I13066">
        <v>30000</v>
      </c>
      <c r="J13066">
        <v>2</v>
      </c>
      <c r="K13066" s="14" t="s">
        <v>63</v>
      </c>
      <c r="L13066" s="14" t="s">
        <v>91</v>
      </c>
      <c r="O13066">
        <v>29310</v>
      </c>
      <c r="P13066">
        <v>32</v>
      </c>
      <c r="Q13066" t="str">
        <f>_xlfn.CONCAT(Clientes__2[[#This Row],[Nombre]], " ",Clientes__2[[#This Row],[Nombres2]], " ",Clientes__2[[#This Row],[Apellido]],)</f>
        <v>Ashley  Jenkins</v>
      </c>
      <c r="R13066" s="15">
        <v>23307</v>
      </c>
      <c r="S13066" s="14" t="s">
        <v>43</v>
      </c>
      <c r="T13066" s="14" t="s">
        <v>42</v>
      </c>
      <c r="U13066">
        <v>70000</v>
      </c>
      <c r="V13066">
        <v>0</v>
      </c>
      <c r="W13066" s="14" t="s">
        <v>55</v>
      </c>
      <c r="X13066" s="14" t="s">
        <v>84</v>
      </c>
    </row>
    <row r="13067" spans="1:24" x14ac:dyDescent="0.2">
      <c r="A13067">
        <v>25595</v>
      </c>
      <c r="B13067">
        <v>117</v>
      </c>
      <c r="C13067" s="14" t="s">
        <v>839</v>
      </c>
      <c r="D13067" s="14" t="s">
        <v>42</v>
      </c>
      <c r="E13067" s="14" t="s">
        <v>849</v>
      </c>
      <c r="F13067" s="15">
        <v>25783</v>
      </c>
      <c r="G13067" s="14" t="s">
        <v>43</v>
      </c>
      <c r="H13067" s="14" t="s">
        <v>42</v>
      </c>
      <c r="I13067">
        <v>30000</v>
      </c>
      <c r="J13067">
        <v>0</v>
      </c>
      <c r="K13067" s="14" t="s">
        <v>55</v>
      </c>
      <c r="L13067" s="14" t="s">
        <v>91</v>
      </c>
      <c r="O13067">
        <v>29247</v>
      </c>
      <c r="P13067">
        <v>51</v>
      </c>
      <c r="Q13067" t="str">
        <f>_xlfn.CONCAT(Clientes__2[[#This Row],[Nombre]], " ",Clientes__2[[#This Row],[Nombres2]], " ",Clientes__2[[#This Row],[Apellido]],)</f>
        <v>Larry M Rowe</v>
      </c>
      <c r="R13067" s="15">
        <v>22456</v>
      </c>
      <c r="S13067" s="14" t="s">
        <v>43</v>
      </c>
      <c r="T13067" s="14" t="s">
        <v>115</v>
      </c>
      <c r="U13067">
        <v>70000</v>
      </c>
      <c r="V13067">
        <v>5</v>
      </c>
      <c r="W13067" s="14" t="s">
        <v>63</v>
      </c>
      <c r="X13067" s="14" t="s">
        <v>84</v>
      </c>
    </row>
    <row r="13068" spans="1:24" x14ac:dyDescent="0.2">
      <c r="A13068">
        <v>25940</v>
      </c>
      <c r="B13068">
        <v>16</v>
      </c>
      <c r="C13068" s="14" t="s">
        <v>192</v>
      </c>
      <c r="D13068" s="14"/>
      <c r="E13068" s="14" t="s">
        <v>669</v>
      </c>
      <c r="F13068" s="15">
        <v>18854</v>
      </c>
      <c r="G13068" s="14" t="s">
        <v>43</v>
      </c>
      <c r="H13068" s="14" t="s">
        <v>42</v>
      </c>
      <c r="I13068">
        <v>20000</v>
      </c>
      <c r="J13068">
        <v>2</v>
      </c>
      <c r="K13068" s="14" t="s">
        <v>81</v>
      </c>
      <c r="L13068" s="14" t="s">
        <v>91</v>
      </c>
      <c r="O13068">
        <v>24153</v>
      </c>
      <c r="P13068">
        <v>209</v>
      </c>
      <c r="Q13068" t="str">
        <f>_xlfn.CONCAT(Clientes__2[[#This Row],[Nombre]], " ",Clientes__2[[#This Row],[Nombres2]], " ",Clientes__2[[#This Row],[Apellido]],)</f>
        <v>Gerald  Arun</v>
      </c>
      <c r="R13068" s="15">
        <v>15308</v>
      </c>
      <c r="S13068" s="14" t="s">
        <v>43</v>
      </c>
      <c r="T13068" s="14" t="s">
        <v>42</v>
      </c>
      <c r="U13068">
        <v>20000</v>
      </c>
      <c r="V13068">
        <v>1</v>
      </c>
      <c r="W13068" s="14" t="s">
        <v>55</v>
      </c>
      <c r="X13068" s="14" t="s">
        <v>91</v>
      </c>
    </row>
    <row r="13069" spans="1:24" x14ac:dyDescent="0.2">
      <c r="A13069">
        <v>25207</v>
      </c>
      <c r="B13069">
        <v>634</v>
      </c>
      <c r="C13069" s="14" t="s">
        <v>73</v>
      </c>
      <c r="D13069" s="14" t="s">
        <v>128</v>
      </c>
      <c r="E13069" s="14" t="s">
        <v>672</v>
      </c>
      <c r="F13069" s="15">
        <v>17938</v>
      </c>
      <c r="G13069" s="14" t="s">
        <v>43</v>
      </c>
      <c r="H13069" s="14" t="s">
        <v>115</v>
      </c>
      <c r="I13069">
        <v>30000</v>
      </c>
      <c r="J13069">
        <v>4</v>
      </c>
      <c r="K13069" s="14" t="s">
        <v>67</v>
      </c>
      <c r="L13069" s="14" t="s">
        <v>84</v>
      </c>
      <c r="O13069">
        <v>13958</v>
      </c>
      <c r="P13069">
        <v>40</v>
      </c>
      <c r="Q13069" t="str">
        <f>_xlfn.CONCAT(Clientes__2[[#This Row],[Nombre]], " ",Clientes__2[[#This Row],[Nombres2]], " ",Clientes__2[[#This Row],[Apellido]],)</f>
        <v>Destiny C Moore</v>
      </c>
      <c r="R13069" s="15">
        <v>24760</v>
      </c>
      <c r="S13069" s="14" t="s">
        <v>42</v>
      </c>
      <c r="T13069" s="14" t="s">
        <v>115</v>
      </c>
      <c r="U13069">
        <v>70000</v>
      </c>
      <c r="V13069">
        <v>5</v>
      </c>
      <c r="W13069" s="14" t="s">
        <v>55</v>
      </c>
      <c r="X13069" s="14" t="s">
        <v>84</v>
      </c>
    </row>
    <row r="13070" spans="1:24" x14ac:dyDescent="0.2">
      <c r="A13070">
        <v>12537</v>
      </c>
      <c r="B13070">
        <v>200</v>
      </c>
      <c r="C13070" s="14" t="s">
        <v>783</v>
      </c>
      <c r="D13070" s="14"/>
      <c r="E13070" s="14" t="s">
        <v>474</v>
      </c>
      <c r="F13070" s="15">
        <v>22358</v>
      </c>
      <c r="G13070" s="14" t="s">
        <v>42</v>
      </c>
      <c r="H13070" s="14" t="s">
        <v>42</v>
      </c>
      <c r="I13070">
        <v>10000</v>
      </c>
      <c r="J13070">
        <v>1</v>
      </c>
      <c r="K13070" s="14" t="s">
        <v>55</v>
      </c>
      <c r="L13070" s="14" t="s">
        <v>60</v>
      </c>
      <c r="O13070">
        <v>29284</v>
      </c>
      <c r="P13070">
        <v>607</v>
      </c>
      <c r="Q13070" t="str">
        <f>_xlfn.CONCAT(Clientes__2[[#This Row],[Nombre]], " ",Clientes__2[[#This Row],[Nombres2]], " ",Clientes__2[[#This Row],[Apellido]],)</f>
        <v>Terrence  Luo</v>
      </c>
      <c r="R13070" s="15">
        <v>18236</v>
      </c>
      <c r="S13070" s="14" t="s">
        <v>43</v>
      </c>
      <c r="T13070" s="14" t="s">
        <v>115</v>
      </c>
      <c r="U13070">
        <v>30000</v>
      </c>
      <c r="V13070">
        <v>4</v>
      </c>
      <c r="W13070" s="14" t="s">
        <v>67</v>
      </c>
      <c r="X13070" s="14" t="s">
        <v>84</v>
      </c>
    </row>
    <row r="13071" spans="1:24" x14ac:dyDescent="0.2">
      <c r="A13071">
        <v>18028</v>
      </c>
      <c r="B13071">
        <v>263</v>
      </c>
      <c r="C13071" s="14" t="s">
        <v>556</v>
      </c>
      <c r="D13071" s="14" t="s">
        <v>119</v>
      </c>
      <c r="E13071" s="14" t="s">
        <v>138</v>
      </c>
      <c r="F13071" s="15">
        <v>22693</v>
      </c>
      <c r="G13071" s="14" t="s">
        <v>42</v>
      </c>
      <c r="H13071" s="14" t="s">
        <v>42</v>
      </c>
      <c r="I13071">
        <v>40000</v>
      </c>
      <c r="J13071">
        <v>1</v>
      </c>
      <c r="K13071" s="14" t="s">
        <v>55</v>
      </c>
      <c r="L13071" s="14" t="s">
        <v>54</v>
      </c>
      <c r="O13071">
        <v>24862</v>
      </c>
      <c r="P13071">
        <v>205</v>
      </c>
      <c r="Q13071" t="str">
        <f>_xlfn.CONCAT(Clientes__2[[#This Row],[Nombre]], " ",Clientes__2[[#This Row],[Nombres2]], " ",Clientes__2[[#This Row],[Apellido]],)</f>
        <v>Jessie W Zheng</v>
      </c>
      <c r="R13071" s="15">
        <v>19523</v>
      </c>
      <c r="S13071" s="14" t="s">
        <v>42</v>
      </c>
      <c r="T13071" s="14" t="s">
        <v>115</v>
      </c>
      <c r="U13071">
        <v>100000</v>
      </c>
      <c r="V13071">
        <v>3</v>
      </c>
      <c r="W13071" s="14" t="s">
        <v>55</v>
      </c>
      <c r="X13071" s="14" t="s">
        <v>66</v>
      </c>
    </row>
    <row r="13072" spans="1:24" x14ac:dyDescent="0.2">
      <c r="A13072">
        <v>11507</v>
      </c>
      <c r="B13072">
        <v>69</v>
      </c>
      <c r="C13072" s="14" t="s">
        <v>255</v>
      </c>
      <c r="D13072" s="14" t="s">
        <v>116</v>
      </c>
      <c r="E13072" s="14" t="s">
        <v>470</v>
      </c>
      <c r="F13072" s="15">
        <v>24431</v>
      </c>
      <c r="G13072" s="14" t="s">
        <v>43</v>
      </c>
      <c r="H13072" s="14" t="s">
        <v>115</v>
      </c>
      <c r="I13072">
        <v>60000</v>
      </c>
      <c r="J13072">
        <v>0</v>
      </c>
      <c r="K13072" s="14" t="s">
        <v>70</v>
      </c>
      <c r="L13072" s="14" t="s">
        <v>54</v>
      </c>
      <c r="O13072">
        <v>12064</v>
      </c>
      <c r="P13072">
        <v>539</v>
      </c>
      <c r="Q13072" t="str">
        <f>_xlfn.CONCAT(Clientes__2[[#This Row],[Nombre]], " ",Clientes__2[[#This Row],[Nombres2]], " ",Clientes__2[[#This Row],[Apellido]],)</f>
        <v>Isabella A Russell</v>
      </c>
      <c r="R13072" s="15">
        <v>16354</v>
      </c>
      <c r="S13072" s="14" t="s">
        <v>43</v>
      </c>
      <c r="T13072" s="14" t="s">
        <v>42</v>
      </c>
      <c r="U13072">
        <v>70000</v>
      </c>
      <c r="V13072">
        <v>4</v>
      </c>
      <c r="W13072" s="14" t="s">
        <v>55</v>
      </c>
      <c r="X13072" s="14" t="s">
        <v>66</v>
      </c>
    </row>
    <row r="13073" spans="1:24" x14ac:dyDescent="0.2">
      <c r="A13073">
        <v>26283</v>
      </c>
      <c r="B13073">
        <v>385</v>
      </c>
      <c r="C13073" s="14" t="s">
        <v>421</v>
      </c>
      <c r="D13073" s="14" t="s">
        <v>43</v>
      </c>
      <c r="E13073" s="14" t="s">
        <v>240</v>
      </c>
      <c r="F13073" s="15">
        <v>26591</v>
      </c>
      <c r="G13073" s="14" t="s">
        <v>43</v>
      </c>
      <c r="H13073" s="14" t="s">
        <v>42</v>
      </c>
      <c r="I13073">
        <v>50000</v>
      </c>
      <c r="J13073">
        <v>0</v>
      </c>
      <c r="K13073" s="14" t="s">
        <v>70</v>
      </c>
      <c r="L13073" s="14" t="s">
        <v>54</v>
      </c>
      <c r="O13073">
        <v>21373</v>
      </c>
      <c r="P13073">
        <v>37</v>
      </c>
      <c r="Q13073" t="str">
        <f>_xlfn.CONCAT(Clientes__2[[#This Row],[Nombre]], " ",Clientes__2[[#This Row],[Nombres2]], " ",Clientes__2[[#This Row],[Apellido]],)</f>
        <v>Jeremiah S Diaz</v>
      </c>
      <c r="R13073" s="15">
        <v>17951</v>
      </c>
      <c r="S13073" s="14" t="s">
        <v>42</v>
      </c>
      <c r="T13073" s="14" t="s">
        <v>42</v>
      </c>
      <c r="U13073">
        <v>20000</v>
      </c>
      <c r="V13073">
        <v>2</v>
      </c>
      <c r="W13073" s="14" t="s">
        <v>81</v>
      </c>
      <c r="X13073" s="14" t="s">
        <v>91</v>
      </c>
    </row>
    <row r="13074" spans="1:24" x14ac:dyDescent="0.2">
      <c r="A13074">
        <v>28992</v>
      </c>
      <c r="B13074">
        <v>49</v>
      </c>
      <c r="C13074" s="14" t="s">
        <v>532</v>
      </c>
      <c r="D13074" s="14"/>
      <c r="E13074" s="14" t="s">
        <v>96</v>
      </c>
      <c r="F13074" s="15">
        <v>17174</v>
      </c>
      <c r="G13074" s="14" t="s">
        <v>43</v>
      </c>
      <c r="H13074" s="14" t="s">
        <v>42</v>
      </c>
      <c r="I13074">
        <v>40000</v>
      </c>
      <c r="J13074">
        <v>4</v>
      </c>
      <c r="K13074" s="14" t="s">
        <v>67</v>
      </c>
      <c r="L13074" s="14" t="s">
        <v>84</v>
      </c>
      <c r="O13074">
        <v>17708</v>
      </c>
      <c r="P13074">
        <v>239</v>
      </c>
      <c r="Q13074" t="str">
        <f>_xlfn.CONCAT(Clientes__2[[#This Row],[Nombre]], " ",Clientes__2[[#This Row],[Nombres2]], " ",Clientes__2[[#This Row],[Apellido]],)</f>
        <v>Darren  Fernandez</v>
      </c>
      <c r="R13074" s="15">
        <v>22449</v>
      </c>
      <c r="S13074" s="14" t="s">
        <v>42</v>
      </c>
      <c r="T13074" s="14" t="s">
        <v>42</v>
      </c>
      <c r="U13074">
        <v>20000</v>
      </c>
      <c r="V13074">
        <v>1</v>
      </c>
      <c r="W13074" s="14" t="s">
        <v>70</v>
      </c>
      <c r="X13074" s="14" t="s">
        <v>91</v>
      </c>
    </row>
    <row r="13075" spans="1:24" x14ac:dyDescent="0.2">
      <c r="A13075">
        <v>27862</v>
      </c>
      <c r="B13075">
        <v>24</v>
      </c>
      <c r="C13075" s="14" t="s">
        <v>687</v>
      </c>
      <c r="D13075" s="14" t="s">
        <v>42</v>
      </c>
      <c r="E13075" s="14" t="s">
        <v>159</v>
      </c>
      <c r="F13075" s="15">
        <v>29077</v>
      </c>
      <c r="G13075" s="14" t="s">
        <v>42</v>
      </c>
      <c r="H13075" s="14" t="s">
        <v>115</v>
      </c>
      <c r="I13075">
        <v>10000</v>
      </c>
      <c r="J13075">
        <v>0</v>
      </c>
      <c r="K13075" s="14" t="s">
        <v>63</v>
      </c>
      <c r="L13075" s="14" t="s">
        <v>60</v>
      </c>
      <c r="O13075">
        <v>15497</v>
      </c>
      <c r="P13075">
        <v>347</v>
      </c>
      <c r="Q13075" t="str">
        <f>_xlfn.CONCAT(Clientes__2[[#This Row],[Nombre]], " ",Clientes__2[[#This Row],[Nombres2]], " ",Clientes__2[[#This Row],[Apellido]],)</f>
        <v>Joanna M Alonso</v>
      </c>
      <c r="R13075" s="15">
        <v>24536</v>
      </c>
      <c r="S13075" s="14" t="s">
        <v>42</v>
      </c>
      <c r="T13075" s="14" t="s">
        <v>115</v>
      </c>
      <c r="U13075">
        <v>40000</v>
      </c>
      <c r="V13075">
        <v>0</v>
      </c>
      <c r="W13075" s="14" t="s">
        <v>55</v>
      </c>
      <c r="X13075" s="14" t="s">
        <v>84</v>
      </c>
    </row>
    <row r="13076" spans="1:24" x14ac:dyDescent="0.2">
      <c r="A13076">
        <v>16479</v>
      </c>
      <c r="B13076">
        <v>65</v>
      </c>
      <c r="C13076" s="14" t="s">
        <v>134</v>
      </c>
      <c r="D13076" s="14" t="s">
        <v>260</v>
      </c>
      <c r="E13076" s="14" t="s">
        <v>654</v>
      </c>
      <c r="F13076" s="15">
        <v>27889</v>
      </c>
      <c r="G13076" s="14" t="s">
        <v>43</v>
      </c>
      <c r="H13076" s="14" t="s">
        <v>115</v>
      </c>
      <c r="I13076">
        <v>60000</v>
      </c>
      <c r="J13076">
        <v>0</v>
      </c>
      <c r="K13076" s="14" t="s">
        <v>63</v>
      </c>
      <c r="L13076" s="14" t="s">
        <v>54</v>
      </c>
      <c r="O13076">
        <v>20786</v>
      </c>
      <c r="P13076">
        <v>325</v>
      </c>
      <c r="Q13076" t="str">
        <f>_xlfn.CONCAT(Clientes__2[[#This Row],[Nombre]], " ",Clientes__2[[#This Row],[Nombres2]], " ",Clientes__2[[#This Row],[Apellido]],)</f>
        <v>Victoria H Brooks</v>
      </c>
      <c r="R13076" s="15">
        <v>26623</v>
      </c>
      <c r="S13076" s="14" t="s">
        <v>42</v>
      </c>
      <c r="T13076" s="14" t="s">
        <v>42</v>
      </c>
      <c r="U13076">
        <v>50000</v>
      </c>
      <c r="V13076">
        <v>0</v>
      </c>
      <c r="W13076" s="14" t="s">
        <v>70</v>
      </c>
      <c r="X13076" s="14" t="s">
        <v>54</v>
      </c>
    </row>
    <row r="13077" spans="1:24" x14ac:dyDescent="0.2">
      <c r="A13077">
        <v>29322</v>
      </c>
      <c r="B13077">
        <v>545</v>
      </c>
      <c r="C13077" s="14" t="s">
        <v>565</v>
      </c>
      <c r="D13077" s="14" t="s">
        <v>120</v>
      </c>
      <c r="E13077" s="14" t="s">
        <v>130</v>
      </c>
      <c r="F13077" s="15">
        <v>27904</v>
      </c>
      <c r="G13077" s="14" t="s">
        <v>43</v>
      </c>
      <c r="H13077" s="14" t="s">
        <v>42</v>
      </c>
      <c r="I13077">
        <v>30000</v>
      </c>
      <c r="J13077">
        <v>0</v>
      </c>
      <c r="K13077" s="14" t="s">
        <v>67</v>
      </c>
      <c r="L13077" s="14" t="s">
        <v>54</v>
      </c>
      <c r="O13077">
        <v>22098</v>
      </c>
      <c r="P13077">
        <v>552</v>
      </c>
      <c r="Q13077" t="str">
        <f>_xlfn.CONCAT(Clientes__2[[#This Row],[Nombre]], " ",Clientes__2[[#This Row],[Nombres2]], " ",Clientes__2[[#This Row],[Apellido]],)</f>
        <v>Gavin K Alexander</v>
      </c>
      <c r="R13077" s="15">
        <v>13075</v>
      </c>
      <c r="S13077" s="14" t="s">
        <v>43</v>
      </c>
      <c r="T13077" s="14" t="s">
        <v>115</v>
      </c>
      <c r="U13077">
        <v>50000</v>
      </c>
      <c r="V13077">
        <v>2</v>
      </c>
      <c r="W13077" s="14" t="s">
        <v>70</v>
      </c>
      <c r="X13077" s="14" t="s">
        <v>66</v>
      </c>
    </row>
    <row r="13078" spans="1:24" x14ac:dyDescent="0.2">
      <c r="A13078">
        <v>19644</v>
      </c>
      <c r="B13078">
        <v>307</v>
      </c>
      <c r="C13078" s="14" t="s">
        <v>158</v>
      </c>
      <c r="D13078" s="14"/>
      <c r="E13078" s="14" t="s">
        <v>324</v>
      </c>
      <c r="F13078" s="15">
        <v>28388</v>
      </c>
      <c r="G13078" s="14" t="s">
        <v>43</v>
      </c>
      <c r="H13078" s="14" t="s">
        <v>115</v>
      </c>
      <c r="I13078">
        <v>30000</v>
      </c>
      <c r="J13078">
        <v>0</v>
      </c>
      <c r="K13078" s="14" t="s">
        <v>81</v>
      </c>
      <c r="L13078" s="14" t="s">
        <v>91</v>
      </c>
      <c r="O13078">
        <v>17207</v>
      </c>
      <c r="P13078">
        <v>279</v>
      </c>
      <c r="Q13078" t="str">
        <f>_xlfn.CONCAT(Clientes__2[[#This Row],[Nombre]], " ",Clientes__2[[#This Row],[Nombres2]], " ",Clientes__2[[#This Row],[Apellido]],)</f>
        <v>Gloria  Gill</v>
      </c>
      <c r="R13078" s="15">
        <v>19495</v>
      </c>
      <c r="S13078" s="14" t="s">
        <v>43</v>
      </c>
      <c r="T13078" s="14" t="s">
        <v>42</v>
      </c>
      <c r="U13078">
        <v>80000</v>
      </c>
      <c r="V13078">
        <v>4</v>
      </c>
      <c r="W13078" s="14" t="s">
        <v>63</v>
      </c>
      <c r="X13078" s="14" t="s">
        <v>84</v>
      </c>
    </row>
    <row r="13079" spans="1:24" x14ac:dyDescent="0.2">
      <c r="A13079">
        <v>22277</v>
      </c>
      <c r="B13079">
        <v>632</v>
      </c>
      <c r="C13079" s="14" t="s">
        <v>386</v>
      </c>
      <c r="D13079" s="14" t="s">
        <v>116</v>
      </c>
      <c r="E13079" s="14" t="s">
        <v>194</v>
      </c>
      <c r="F13079" s="15">
        <v>23948</v>
      </c>
      <c r="G13079" s="14" t="s">
        <v>43</v>
      </c>
      <c r="H13079" s="14" t="s">
        <v>115</v>
      </c>
      <c r="I13079">
        <v>40000</v>
      </c>
      <c r="J13079">
        <v>0</v>
      </c>
      <c r="K13079" s="14" t="s">
        <v>55</v>
      </c>
      <c r="L13079" s="14" t="s">
        <v>84</v>
      </c>
      <c r="O13079">
        <v>28831</v>
      </c>
      <c r="P13079">
        <v>329</v>
      </c>
      <c r="Q13079" t="str">
        <f>_xlfn.CONCAT(Clientes__2[[#This Row],[Nombre]], " ",Clientes__2[[#This Row],[Nombres2]], " ",Clientes__2[[#This Row],[Apellido]],)</f>
        <v>Arianna A Torres</v>
      </c>
      <c r="R13079" s="15">
        <v>25583</v>
      </c>
      <c r="S13079" s="14" t="s">
        <v>42</v>
      </c>
      <c r="T13079" s="14" t="s">
        <v>115</v>
      </c>
      <c r="U13079">
        <v>40000</v>
      </c>
      <c r="V13079">
        <v>1</v>
      </c>
      <c r="W13079" s="14" t="s">
        <v>55</v>
      </c>
      <c r="X13079" s="14" t="s">
        <v>54</v>
      </c>
    </row>
    <row r="13080" spans="1:24" x14ac:dyDescent="0.2">
      <c r="A13080">
        <v>13215</v>
      </c>
      <c r="B13080">
        <v>574</v>
      </c>
      <c r="C13080" s="14" t="s">
        <v>594</v>
      </c>
      <c r="D13080" s="14"/>
      <c r="E13080" s="14" t="s">
        <v>242</v>
      </c>
      <c r="F13080" s="15">
        <v>16923</v>
      </c>
      <c r="G13080" s="14" t="s">
        <v>42</v>
      </c>
      <c r="H13080" s="14" t="s">
        <v>115</v>
      </c>
      <c r="I13080">
        <v>60000</v>
      </c>
      <c r="J13080">
        <v>5</v>
      </c>
      <c r="K13080" s="14" t="s">
        <v>55</v>
      </c>
      <c r="L13080" s="14" t="s">
        <v>66</v>
      </c>
      <c r="O13080">
        <v>13510</v>
      </c>
      <c r="P13080">
        <v>211</v>
      </c>
      <c r="Q13080" t="str">
        <f>_xlfn.CONCAT(Clientes__2[[#This Row],[Nombre]], " ",Clientes__2[[#This Row],[Nombres2]], " ",Clientes__2[[#This Row],[Apellido]],)</f>
        <v>Colleen  Sharma</v>
      </c>
      <c r="R13080" s="15">
        <v>14746</v>
      </c>
      <c r="S13080" s="14" t="s">
        <v>42</v>
      </c>
      <c r="T13080" s="14" t="s">
        <v>42</v>
      </c>
      <c r="U13080">
        <v>10000</v>
      </c>
      <c r="V13080">
        <v>2</v>
      </c>
      <c r="W13080" s="14" t="s">
        <v>63</v>
      </c>
      <c r="X13080" s="14" t="s">
        <v>60</v>
      </c>
    </row>
    <row r="13081" spans="1:24" x14ac:dyDescent="0.2">
      <c r="A13081">
        <v>17948</v>
      </c>
      <c r="B13081">
        <v>274</v>
      </c>
      <c r="C13081" s="14" t="s">
        <v>895</v>
      </c>
      <c r="D13081" s="14" t="s">
        <v>116</v>
      </c>
      <c r="E13081" s="14" t="s">
        <v>198</v>
      </c>
      <c r="F13081" s="15">
        <v>21808</v>
      </c>
      <c r="G13081" s="14" t="s">
        <v>43</v>
      </c>
      <c r="H13081" s="14" t="s">
        <v>115</v>
      </c>
      <c r="I13081">
        <v>30000</v>
      </c>
      <c r="J13081">
        <v>3</v>
      </c>
      <c r="K13081" s="14" t="s">
        <v>55</v>
      </c>
      <c r="L13081" s="14" t="s">
        <v>91</v>
      </c>
      <c r="O13081">
        <v>21705</v>
      </c>
      <c r="P13081">
        <v>307</v>
      </c>
      <c r="Q13081" t="str">
        <f>_xlfn.CONCAT(Clientes__2[[#This Row],[Nombre]], " ",Clientes__2[[#This Row],[Nombres2]], " ",Clientes__2[[#This Row],[Apellido]],)</f>
        <v>Cheryl A Vazquez</v>
      </c>
      <c r="R13081" s="15">
        <v>20738</v>
      </c>
      <c r="S13081" s="14" t="s">
        <v>42</v>
      </c>
      <c r="T13081" s="14" t="s">
        <v>42</v>
      </c>
      <c r="U13081">
        <v>30000</v>
      </c>
      <c r="V13081">
        <v>2</v>
      </c>
      <c r="W13081" s="14" t="s">
        <v>67</v>
      </c>
      <c r="X13081" s="14" t="s">
        <v>54</v>
      </c>
    </row>
    <row r="13082" spans="1:24" x14ac:dyDescent="0.2">
      <c r="A13082">
        <v>17381</v>
      </c>
      <c r="B13082">
        <v>23</v>
      </c>
      <c r="C13082" s="14" t="s">
        <v>858</v>
      </c>
      <c r="D13082" s="14" t="s">
        <v>43</v>
      </c>
      <c r="E13082" s="14" t="s">
        <v>337</v>
      </c>
      <c r="F13082" s="15">
        <v>16973</v>
      </c>
      <c r="G13082" s="14" t="s">
        <v>42</v>
      </c>
      <c r="H13082" s="14" t="s">
        <v>115</v>
      </c>
      <c r="I13082">
        <v>20000</v>
      </c>
      <c r="J13082">
        <v>4</v>
      </c>
      <c r="K13082" s="14" t="s">
        <v>67</v>
      </c>
      <c r="L13082" s="14" t="s">
        <v>54</v>
      </c>
      <c r="O13082">
        <v>24484</v>
      </c>
      <c r="P13082">
        <v>28</v>
      </c>
      <c r="Q13082" t="str">
        <f>_xlfn.CONCAT(Clientes__2[[#This Row],[Nombre]], " ",Clientes__2[[#This Row],[Nombres2]], " ",Clientes__2[[#This Row],[Apellido]],)</f>
        <v>Krystal S Guo</v>
      </c>
      <c r="R13082" s="15">
        <v>22119</v>
      </c>
      <c r="S13082" s="14" t="s">
        <v>42</v>
      </c>
      <c r="T13082" s="14" t="s">
        <v>42</v>
      </c>
      <c r="U13082">
        <v>60000</v>
      </c>
      <c r="V13082">
        <v>1</v>
      </c>
      <c r="W13082" s="14" t="s">
        <v>63</v>
      </c>
      <c r="X13082" s="14" t="s">
        <v>54</v>
      </c>
    </row>
    <row r="13083" spans="1:24" x14ac:dyDescent="0.2">
      <c r="A13083">
        <v>21262</v>
      </c>
      <c r="B13083">
        <v>372</v>
      </c>
      <c r="C13083" s="14" t="s">
        <v>295</v>
      </c>
      <c r="D13083" s="14" t="s">
        <v>44</v>
      </c>
      <c r="E13083" s="14" t="s">
        <v>269</v>
      </c>
      <c r="F13083" s="15">
        <v>27912</v>
      </c>
      <c r="G13083" s="14" t="s">
        <v>43</v>
      </c>
      <c r="H13083" s="14" t="s">
        <v>115</v>
      </c>
      <c r="I13083">
        <v>40000</v>
      </c>
      <c r="J13083">
        <v>0</v>
      </c>
      <c r="K13083" s="14" t="s">
        <v>63</v>
      </c>
      <c r="L13083" s="14" t="s">
        <v>54</v>
      </c>
      <c r="O13083">
        <v>18424</v>
      </c>
      <c r="P13083">
        <v>322</v>
      </c>
      <c r="Q13083" t="str">
        <f>_xlfn.CONCAT(Clientes__2[[#This Row],[Nombre]], " ",Clientes__2[[#This Row],[Nombres2]], " ",Clientes__2[[#This Row],[Apellido]],)</f>
        <v>Sara R Edwards</v>
      </c>
      <c r="R13083" s="15">
        <v>19917</v>
      </c>
      <c r="S13083" s="14" t="s">
        <v>43</v>
      </c>
      <c r="T13083" s="14" t="s">
        <v>42</v>
      </c>
      <c r="U13083">
        <v>60000</v>
      </c>
      <c r="V13083">
        <v>2</v>
      </c>
      <c r="W13083" s="14" t="s">
        <v>67</v>
      </c>
      <c r="X13083" s="14" t="s">
        <v>84</v>
      </c>
    </row>
    <row r="13084" spans="1:24" x14ac:dyDescent="0.2">
      <c r="A13084">
        <v>14144</v>
      </c>
      <c r="B13084">
        <v>226</v>
      </c>
      <c r="C13084" s="14" t="s">
        <v>276</v>
      </c>
      <c r="D13084" s="14" t="s">
        <v>116</v>
      </c>
      <c r="E13084" s="14" t="s">
        <v>363</v>
      </c>
      <c r="F13084" s="15">
        <v>21834</v>
      </c>
      <c r="G13084" s="14" t="s">
        <v>42</v>
      </c>
      <c r="H13084" s="14" t="s">
        <v>42</v>
      </c>
      <c r="I13084">
        <v>10000</v>
      </c>
      <c r="J13084">
        <v>1</v>
      </c>
      <c r="K13084" s="14" t="s">
        <v>67</v>
      </c>
      <c r="L13084" s="14" t="s">
        <v>60</v>
      </c>
      <c r="O13084">
        <v>21840</v>
      </c>
      <c r="P13084">
        <v>258</v>
      </c>
      <c r="Q13084" t="str">
        <f>_xlfn.CONCAT(Clientes__2[[#This Row],[Nombre]], " ",Clientes__2[[#This Row],[Nombres2]], " ",Clientes__2[[#This Row],[Apellido]],)</f>
        <v>Lee A Gutierrez</v>
      </c>
      <c r="R13084" s="15">
        <v>16750</v>
      </c>
      <c r="S13084" s="14" t="s">
        <v>42</v>
      </c>
      <c r="T13084" s="14" t="s">
        <v>115</v>
      </c>
      <c r="U13084">
        <v>130000</v>
      </c>
      <c r="V13084">
        <v>4</v>
      </c>
      <c r="W13084" s="14" t="s">
        <v>63</v>
      </c>
      <c r="X13084" s="14" t="s">
        <v>84</v>
      </c>
    </row>
    <row r="13085" spans="1:24" x14ac:dyDescent="0.2">
      <c r="A13085">
        <v>27684</v>
      </c>
      <c r="B13085">
        <v>614</v>
      </c>
      <c r="C13085" s="14" t="s">
        <v>605</v>
      </c>
      <c r="D13085" s="14"/>
      <c r="E13085" s="14" t="s">
        <v>314</v>
      </c>
      <c r="F13085" s="15">
        <v>18258</v>
      </c>
      <c r="G13085" s="14" t="s">
        <v>42</v>
      </c>
      <c r="H13085" s="14" t="s">
        <v>115</v>
      </c>
      <c r="I13085">
        <v>40000</v>
      </c>
      <c r="J13085">
        <v>4</v>
      </c>
      <c r="K13085" s="14" t="s">
        <v>63</v>
      </c>
      <c r="L13085" s="14" t="s">
        <v>84</v>
      </c>
      <c r="O13085">
        <v>19171</v>
      </c>
      <c r="P13085">
        <v>369</v>
      </c>
      <c r="Q13085" t="str">
        <f>_xlfn.CONCAT(Clientes__2[[#This Row],[Nombre]], " ",Clientes__2[[#This Row],[Nombres2]], " ",Clientes__2[[#This Row],[Apellido]],)</f>
        <v>Emma  Coleman</v>
      </c>
      <c r="R13085" s="15">
        <v>23251</v>
      </c>
      <c r="S13085" s="14" t="s">
        <v>42</v>
      </c>
      <c r="T13085" s="14" t="s">
        <v>115</v>
      </c>
      <c r="U13085">
        <v>60000</v>
      </c>
      <c r="V13085">
        <v>3</v>
      </c>
      <c r="W13085" s="14" t="s">
        <v>70</v>
      </c>
      <c r="X13085" s="14" t="s">
        <v>84</v>
      </c>
    </row>
    <row r="13086" spans="1:24" x14ac:dyDescent="0.2">
      <c r="A13086">
        <v>23316</v>
      </c>
      <c r="B13086">
        <v>20</v>
      </c>
      <c r="C13086" s="14" t="s">
        <v>562</v>
      </c>
      <c r="D13086" s="14"/>
      <c r="E13086" s="14" t="s">
        <v>122</v>
      </c>
      <c r="F13086" s="15">
        <v>17385</v>
      </c>
      <c r="G13086" s="14" t="s">
        <v>43</v>
      </c>
      <c r="H13086" s="14" t="s">
        <v>42</v>
      </c>
      <c r="I13086">
        <v>30000</v>
      </c>
      <c r="J13086">
        <v>3</v>
      </c>
      <c r="K13086" s="14" t="s">
        <v>63</v>
      </c>
      <c r="L13086" s="14" t="s">
        <v>91</v>
      </c>
      <c r="O13086">
        <v>14086</v>
      </c>
      <c r="P13086">
        <v>20</v>
      </c>
      <c r="Q13086" t="str">
        <f>_xlfn.CONCAT(Clientes__2[[#This Row],[Nombre]], " ",Clientes__2[[#This Row],[Nombres2]], " ",Clientes__2[[#This Row],[Apellido]],)</f>
        <v>Billy  Blanco</v>
      </c>
      <c r="R13086" s="15">
        <v>16853</v>
      </c>
      <c r="S13086" s="14" t="s">
        <v>42</v>
      </c>
      <c r="T13086" s="14" t="s">
        <v>42</v>
      </c>
      <c r="U13086">
        <v>10000</v>
      </c>
      <c r="V13086">
        <v>5</v>
      </c>
      <c r="W13086" s="14" t="s">
        <v>67</v>
      </c>
      <c r="X13086" s="14" t="s">
        <v>54</v>
      </c>
    </row>
    <row r="13087" spans="1:24" x14ac:dyDescent="0.2">
      <c r="A13087">
        <v>22378</v>
      </c>
      <c r="B13087">
        <v>219</v>
      </c>
      <c r="C13087" s="14" t="s">
        <v>356</v>
      </c>
      <c r="D13087" s="14" t="s">
        <v>185</v>
      </c>
      <c r="E13087" s="14" t="s">
        <v>189</v>
      </c>
      <c r="F13087" s="15">
        <v>22691</v>
      </c>
      <c r="G13087" s="14" t="s">
        <v>43</v>
      </c>
      <c r="H13087" s="14" t="s">
        <v>115</v>
      </c>
      <c r="I13087">
        <v>10000</v>
      </c>
      <c r="J13087">
        <v>1</v>
      </c>
      <c r="K13087" s="14" t="s">
        <v>70</v>
      </c>
      <c r="L13087" s="14" t="s">
        <v>60</v>
      </c>
      <c r="O13087">
        <v>28989</v>
      </c>
      <c r="P13087">
        <v>545</v>
      </c>
      <c r="Q13087" t="str">
        <f>_xlfn.CONCAT(Clientes__2[[#This Row],[Nombre]], " ",Clientes__2[[#This Row],[Nombres2]], " ",Clientes__2[[#This Row],[Apellido]],)</f>
        <v>Rebekah G Malhotra</v>
      </c>
      <c r="R13087" s="15">
        <v>16088</v>
      </c>
      <c r="S13087" s="14" t="s">
        <v>43</v>
      </c>
      <c r="T13087" s="14" t="s">
        <v>115</v>
      </c>
      <c r="U13087">
        <v>30000</v>
      </c>
      <c r="V13087">
        <v>5</v>
      </c>
      <c r="W13087" s="14" t="s">
        <v>81</v>
      </c>
      <c r="X13087" s="14" t="s">
        <v>91</v>
      </c>
    </row>
    <row r="13088" spans="1:24" x14ac:dyDescent="0.2">
      <c r="A13088">
        <v>11933</v>
      </c>
      <c r="B13088">
        <v>609</v>
      </c>
      <c r="C13088" s="14" t="s">
        <v>627</v>
      </c>
      <c r="D13088" s="14"/>
      <c r="E13088" s="14" t="s">
        <v>493</v>
      </c>
      <c r="F13088" s="15">
        <v>28188</v>
      </c>
      <c r="G13088" s="14" t="s">
        <v>43</v>
      </c>
      <c r="H13088" s="14" t="s">
        <v>42</v>
      </c>
      <c r="I13088">
        <v>40000</v>
      </c>
      <c r="J13088">
        <v>0</v>
      </c>
      <c r="K13088" s="14" t="s">
        <v>81</v>
      </c>
      <c r="L13088" s="14" t="s">
        <v>91</v>
      </c>
      <c r="O13088">
        <v>14874</v>
      </c>
      <c r="P13088">
        <v>49</v>
      </c>
      <c r="Q13088" t="str">
        <f>_xlfn.CONCAT(Clientes__2[[#This Row],[Nombre]], " ",Clientes__2[[#This Row],[Nombres2]], " ",Clientes__2[[#This Row],[Apellido]],)</f>
        <v>Mathew  Rubio</v>
      </c>
      <c r="R13088" s="15">
        <v>27633</v>
      </c>
      <c r="S13088" s="14" t="s">
        <v>43</v>
      </c>
      <c r="T13088" s="14" t="s">
        <v>115</v>
      </c>
      <c r="U13088">
        <v>40000</v>
      </c>
      <c r="V13088">
        <v>3</v>
      </c>
      <c r="W13088" s="14" t="s">
        <v>63</v>
      </c>
      <c r="X13088" s="14" t="s">
        <v>91</v>
      </c>
    </row>
    <row r="13089" spans="1:24" x14ac:dyDescent="0.2">
      <c r="A13089">
        <v>14810</v>
      </c>
      <c r="B13089">
        <v>196</v>
      </c>
      <c r="C13089" s="14" t="s">
        <v>470</v>
      </c>
      <c r="D13089" s="14" t="s">
        <v>123</v>
      </c>
      <c r="E13089" s="14" t="s">
        <v>393</v>
      </c>
      <c r="F13089" s="15">
        <v>24437</v>
      </c>
      <c r="G13089" s="14" t="s">
        <v>42</v>
      </c>
      <c r="H13089" s="14" t="s">
        <v>42</v>
      </c>
      <c r="I13089">
        <v>40000</v>
      </c>
      <c r="J13089">
        <v>0</v>
      </c>
      <c r="K13089" s="14" t="s">
        <v>55</v>
      </c>
      <c r="L13089" s="14" t="s">
        <v>84</v>
      </c>
      <c r="O13089">
        <v>12325</v>
      </c>
      <c r="P13089">
        <v>244</v>
      </c>
      <c r="Q13089" t="str">
        <f>_xlfn.CONCAT(Clientes__2[[#This Row],[Nombre]], " ",Clientes__2[[#This Row],[Nombres2]], " ",Clientes__2[[#This Row],[Apellido]],)</f>
        <v>Russell E Anand</v>
      </c>
      <c r="R13089" s="15">
        <v>18705</v>
      </c>
      <c r="S13089" s="14" t="s">
        <v>42</v>
      </c>
      <c r="T13089" s="14" t="s">
        <v>115</v>
      </c>
      <c r="U13089">
        <v>130000</v>
      </c>
      <c r="V13089">
        <v>4</v>
      </c>
      <c r="W13089" s="14" t="s">
        <v>67</v>
      </c>
      <c r="X13089" s="14" t="s">
        <v>84</v>
      </c>
    </row>
    <row r="13090" spans="1:24" x14ac:dyDescent="0.2">
      <c r="A13090">
        <v>11268</v>
      </c>
      <c r="B13090">
        <v>312</v>
      </c>
      <c r="C13090" s="14" t="s">
        <v>139</v>
      </c>
      <c r="D13090" s="14" t="s">
        <v>116</v>
      </c>
      <c r="E13090" s="14" t="s">
        <v>375</v>
      </c>
      <c r="F13090" s="15">
        <v>23500</v>
      </c>
      <c r="G13090" s="14" t="s">
        <v>42</v>
      </c>
      <c r="H13090" s="14" t="s">
        <v>115</v>
      </c>
      <c r="I13090">
        <v>130000</v>
      </c>
      <c r="J13090">
        <v>2</v>
      </c>
      <c r="K13090" s="14" t="s">
        <v>70</v>
      </c>
      <c r="L13090" s="14" t="s">
        <v>66</v>
      </c>
      <c r="O13090">
        <v>17318</v>
      </c>
      <c r="P13090">
        <v>6</v>
      </c>
      <c r="Q13090" t="str">
        <f>_xlfn.CONCAT(Clientes__2[[#This Row],[Nombre]], " ",Clientes__2[[#This Row],[Nombres2]], " ",Clientes__2[[#This Row],[Apellido]],)</f>
        <v>Katelyn A Carter</v>
      </c>
      <c r="R13090" s="15">
        <v>24094</v>
      </c>
      <c r="S13090" s="14" t="s">
        <v>42</v>
      </c>
      <c r="T13090" s="14" t="s">
        <v>115</v>
      </c>
      <c r="U13090">
        <v>80000</v>
      </c>
      <c r="V13090">
        <v>5</v>
      </c>
      <c r="W13090" s="14" t="s">
        <v>55</v>
      </c>
      <c r="X13090" s="14" t="s">
        <v>84</v>
      </c>
    </row>
    <row r="13091" spans="1:24" x14ac:dyDescent="0.2">
      <c r="A13091">
        <v>27105</v>
      </c>
      <c r="B13091">
        <v>302</v>
      </c>
      <c r="C13091" s="14" t="s">
        <v>307</v>
      </c>
      <c r="D13091" s="14"/>
      <c r="E13091" s="14" t="s">
        <v>230</v>
      </c>
      <c r="F13091" s="15">
        <v>25732</v>
      </c>
      <c r="G13091" s="14" t="s">
        <v>43</v>
      </c>
      <c r="H13091" s="14" t="s">
        <v>42</v>
      </c>
      <c r="I13091">
        <v>70000</v>
      </c>
      <c r="J13091">
        <v>4</v>
      </c>
      <c r="K13091" s="14" t="s">
        <v>70</v>
      </c>
      <c r="L13091" s="14" t="s">
        <v>84</v>
      </c>
      <c r="O13091">
        <v>19296</v>
      </c>
      <c r="P13091">
        <v>198</v>
      </c>
      <c r="Q13091" t="str">
        <f>_xlfn.CONCAT(Clientes__2[[#This Row],[Nombre]], " ",Clientes__2[[#This Row],[Nombres2]], " ",Clientes__2[[#This Row],[Apellido]],)</f>
        <v>Sean  Perez</v>
      </c>
      <c r="R13091" s="15">
        <v>25207</v>
      </c>
      <c r="S13091" s="14" t="s">
        <v>43</v>
      </c>
      <c r="T13091" s="14" t="s">
        <v>42</v>
      </c>
      <c r="U13091">
        <v>20000</v>
      </c>
      <c r="V13091">
        <v>0</v>
      </c>
      <c r="W13091" s="14" t="s">
        <v>63</v>
      </c>
      <c r="X13091" s="14" t="s">
        <v>60</v>
      </c>
    </row>
    <row r="13092" spans="1:24" x14ac:dyDescent="0.2">
      <c r="A13092">
        <v>28998</v>
      </c>
      <c r="B13092">
        <v>311</v>
      </c>
      <c r="C13092" s="14" t="s">
        <v>737</v>
      </c>
      <c r="D13092" s="14"/>
      <c r="E13092" s="14" t="s">
        <v>93</v>
      </c>
      <c r="F13092" s="15">
        <v>17239</v>
      </c>
      <c r="G13092" s="14" t="s">
        <v>42</v>
      </c>
      <c r="H13092" s="14" t="s">
        <v>115</v>
      </c>
      <c r="I13092">
        <v>40000</v>
      </c>
      <c r="J13092">
        <v>2</v>
      </c>
      <c r="K13092" s="14" t="s">
        <v>67</v>
      </c>
      <c r="L13092" s="14" t="s">
        <v>84</v>
      </c>
      <c r="O13092">
        <v>25688</v>
      </c>
      <c r="P13092">
        <v>223</v>
      </c>
      <c r="Q13092" t="str">
        <f>_xlfn.CONCAT(Clientes__2[[#This Row],[Nombre]], " ",Clientes__2[[#This Row],[Nombres2]], " ",Clientes__2[[#This Row],[Apellido]],)</f>
        <v>Kristina  Rodriguez</v>
      </c>
      <c r="R13092" s="15">
        <v>22487</v>
      </c>
      <c r="S13092" s="14" t="s">
        <v>43</v>
      </c>
      <c r="T13092" s="14" t="s">
        <v>42</v>
      </c>
      <c r="U13092">
        <v>10000</v>
      </c>
      <c r="V13092">
        <v>1</v>
      </c>
      <c r="W13092" s="14" t="s">
        <v>55</v>
      </c>
      <c r="X13092" s="14" t="s">
        <v>60</v>
      </c>
    </row>
    <row r="13093" spans="1:24" x14ac:dyDescent="0.2">
      <c r="A13093">
        <v>27239</v>
      </c>
      <c r="B13093">
        <v>326</v>
      </c>
      <c r="C13093" s="14" t="s">
        <v>25</v>
      </c>
      <c r="D13093" s="14"/>
      <c r="E13093" s="14" t="s">
        <v>59</v>
      </c>
      <c r="F13093" s="15">
        <v>21584</v>
      </c>
      <c r="G13093" s="14" t="s">
        <v>43</v>
      </c>
      <c r="H13093" s="14" t="s">
        <v>42</v>
      </c>
      <c r="I13093">
        <v>40000</v>
      </c>
      <c r="J13093">
        <v>2</v>
      </c>
      <c r="K13093" s="14" t="s">
        <v>63</v>
      </c>
      <c r="L13093" s="14" t="s">
        <v>91</v>
      </c>
      <c r="O13093">
        <v>17975</v>
      </c>
      <c r="P13093">
        <v>226</v>
      </c>
      <c r="Q13093" t="str">
        <f>_xlfn.CONCAT(Clientes__2[[#This Row],[Nombre]], " ",Clientes__2[[#This Row],[Nombres2]], " ",Clientes__2[[#This Row],[Apellido]],)</f>
        <v>Noah  Simmons</v>
      </c>
      <c r="R13093" s="15">
        <v>25138</v>
      </c>
      <c r="S13093" s="14" t="s">
        <v>43</v>
      </c>
      <c r="T13093" s="14" t="s">
        <v>115</v>
      </c>
      <c r="U13093">
        <v>40000</v>
      </c>
      <c r="V13093">
        <v>0</v>
      </c>
      <c r="W13093" s="14" t="s">
        <v>70</v>
      </c>
      <c r="X13093" s="14" t="s">
        <v>91</v>
      </c>
    </row>
    <row r="13094" spans="1:24" x14ac:dyDescent="0.2">
      <c r="A13094">
        <v>27996</v>
      </c>
      <c r="B13094">
        <v>339</v>
      </c>
      <c r="C13094" s="14" t="s">
        <v>609</v>
      </c>
      <c r="D13094" s="14"/>
      <c r="E13094" s="14" t="s">
        <v>130</v>
      </c>
      <c r="F13094" s="15">
        <v>13656</v>
      </c>
      <c r="G13094" s="14" t="s">
        <v>42</v>
      </c>
      <c r="H13094" s="14" t="s">
        <v>115</v>
      </c>
      <c r="I13094">
        <v>50000</v>
      </c>
      <c r="J13094">
        <v>3</v>
      </c>
      <c r="K13094" s="14" t="s">
        <v>70</v>
      </c>
      <c r="L13094" s="14" t="s">
        <v>66</v>
      </c>
      <c r="O13094">
        <v>12899</v>
      </c>
      <c r="P13094">
        <v>325</v>
      </c>
      <c r="Q13094" t="str">
        <f>_xlfn.CONCAT(Clientes__2[[#This Row],[Nombre]], " ",Clientes__2[[#This Row],[Nombres2]], " ",Clientes__2[[#This Row],[Apellido]],)</f>
        <v>Angela  Alexander</v>
      </c>
      <c r="R13094" s="15">
        <v>25760</v>
      </c>
      <c r="S13094" s="14" t="s">
        <v>42</v>
      </c>
      <c r="T13094" s="14" t="s">
        <v>115</v>
      </c>
      <c r="U13094">
        <v>50000</v>
      </c>
      <c r="V13094">
        <v>1</v>
      </c>
      <c r="W13094" s="14" t="s">
        <v>55</v>
      </c>
      <c r="X13094" s="14" t="s">
        <v>54</v>
      </c>
    </row>
    <row r="13095" spans="1:24" x14ac:dyDescent="0.2">
      <c r="A13095">
        <v>28218</v>
      </c>
      <c r="B13095">
        <v>7</v>
      </c>
      <c r="C13095" s="14" t="s">
        <v>902</v>
      </c>
      <c r="D13095" s="14"/>
      <c r="E13095" s="14" t="s">
        <v>669</v>
      </c>
      <c r="F13095" s="15">
        <v>24657</v>
      </c>
      <c r="G13095" s="14" t="s">
        <v>42</v>
      </c>
      <c r="H13095" s="14" t="s">
        <v>115</v>
      </c>
      <c r="I13095">
        <v>70000</v>
      </c>
      <c r="J13095">
        <v>5</v>
      </c>
      <c r="K13095" s="14" t="s">
        <v>55</v>
      </c>
      <c r="L13095" s="14" t="s">
        <v>84</v>
      </c>
      <c r="O13095">
        <v>18712</v>
      </c>
      <c r="P13095">
        <v>26</v>
      </c>
      <c r="Q13095" t="str">
        <f>_xlfn.CONCAT(Clientes__2[[#This Row],[Nombre]], " ",Clientes__2[[#This Row],[Nombres2]], " ",Clientes__2[[#This Row],[Apellido]],)</f>
        <v>Denise  Arun</v>
      </c>
      <c r="R13095" s="15">
        <v>24329</v>
      </c>
      <c r="S13095" s="14" t="s">
        <v>42</v>
      </c>
      <c r="T13095" s="14" t="s">
        <v>42</v>
      </c>
      <c r="U13095">
        <v>80000</v>
      </c>
      <c r="V13095">
        <v>5</v>
      </c>
      <c r="W13095" s="14" t="s">
        <v>70</v>
      </c>
      <c r="X13095" s="14" t="s">
        <v>66</v>
      </c>
    </row>
    <row r="13096" spans="1:24" x14ac:dyDescent="0.2">
      <c r="A13096">
        <v>12135</v>
      </c>
      <c r="B13096">
        <v>316</v>
      </c>
      <c r="C13096" s="14" t="s">
        <v>449</v>
      </c>
      <c r="D13096" s="14" t="s">
        <v>119</v>
      </c>
      <c r="E13096" s="14" t="s">
        <v>90</v>
      </c>
      <c r="F13096" s="15">
        <v>20921</v>
      </c>
      <c r="G13096" s="14" t="s">
        <v>42</v>
      </c>
      <c r="H13096" s="14" t="s">
        <v>42</v>
      </c>
      <c r="I13096">
        <v>90000</v>
      </c>
      <c r="J13096">
        <v>2</v>
      </c>
      <c r="K13096" s="14" t="s">
        <v>63</v>
      </c>
      <c r="L13096" s="14" t="s">
        <v>84</v>
      </c>
      <c r="O13096">
        <v>22796</v>
      </c>
      <c r="P13096">
        <v>179</v>
      </c>
      <c r="Q13096" t="str">
        <f>_xlfn.CONCAT(Clientes__2[[#This Row],[Nombre]], " ",Clientes__2[[#This Row],[Nombres2]], " ",Clientes__2[[#This Row],[Apellido]],)</f>
        <v>Fernando W Taylor</v>
      </c>
      <c r="R13096" s="15">
        <v>20957</v>
      </c>
      <c r="S13096" s="14" t="s">
        <v>42</v>
      </c>
      <c r="T13096" s="14" t="s">
        <v>42</v>
      </c>
      <c r="U13096">
        <v>110000</v>
      </c>
      <c r="V13096">
        <v>2</v>
      </c>
      <c r="W13096" s="14" t="s">
        <v>63</v>
      </c>
      <c r="X13096" s="14" t="s">
        <v>84</v>
      </c>
    </row>
    <row r="13097" spans="1:24" x14ac:dyDescent="0.2">
      <c r="A13097">
        <v>20931</v>
      </c>
      <c r="B13097">
        <v>236</v>
      </c>
      <c r="C13097" s="14" t="s">
        <v>632</v>
      </c>
      <c r="D13097" s="14" t="s">
        <v>115</v>
      </c>
      <c r="E13097" s="14" t="s">
        <v>201</v>
      </c>
      <c r="F13097" s="15">
        <v>23299</v>
      </c>
      <c r="G13097" s="14" t="s">
        <v>42</v>
      </c>
      <c r="H13097" s="14" t="s">
        <v>42</v>
      </c>
      <c r="I13097">
        <v>40000</v>
      </c>
      <c r="J13097">
        <v>1</v>
      </c>
      <c r="K13097" s="14" t="s">
        <v>55</v>
      </c>
      <c r="L13097" s="14" t="s">
        <v>54</v>
      </c>
      <c r="O13097">
        <v>20373</v>
      </c>
      <c r="P13097">
        <v>52</v>
      </c>
      <c r="Q13097" t="str">
        <f>_xlfn.CONCAT(Clientes__2[[#This Row],[Nombre]], " ",Clientes__2[[#This Row],[Nombres2]], " ",Clientes__2[[#This Row],[Apellido]],)</f>
        <v>Brian F Sanchez</v>
      </c>
      <c r="R13097" s="15">
        <v>19741</v>
      </c>
      <c r="S13097" s="14" t="s">
        <v>42</v>
      </c>
      <c r="T13097" s="14" t="s">
        <v>115</v>
      </c>
      <c r="U13097">
        <v>60000</v>
      </c>
      <c r="V13097">
        <v>2</v>
      </c>
      <c r="W13097" s="14" t="s">
        <v>81</v>
      </c>
      <c r="X13097" s="14" t="s">
        <v>54</v>
      </c>
    </row>
    <row r="13098" spans="1:24" x14ac:dyDescent="0.2">
      <c r="A13098">
        <v>23353</v>
      </c>
      <c r="B13098">
        <v>642</v>
      </c>
      <c r="C13098" s="14" t="s">
        <v>105</v>
      </c>
      <c r="D13098" s="14" t="s">
        <v>42</v>
      </c>
      <c r="E13098" s="14" t="s">
        <v>252</v>
      </c>
      <c r="F13098" s="15">
        <v>27066</v>
      </c>
      <c r="G13098" s="14" t="s">
        <v>42</v>
      </c>
      <c r="H13098" s="14" t="s">
        <v>115</v>
      </c>
      <c r="I13098">
        <v>60000</v>
      </c>
      <c r="J13098">
        <v>0</v>
      </c>
      <c r="K13098" s="14" t="s">
        <v>63</v>
      </c>
      <c r="L13098" s="14" t="s">
        <v>84</v>
      </c>
      <c r="O13098">
        <v>19904</v>
      </c>
      <c r="P13098">
        <v>121</v>
      </c>
      <c r="Q13098" t="str">
        <f>_xlfn.CONCAT(Clientes__2[[#This Row],[Nombre]], " ",Clientes__2[[#This Row],[Nombres2]], " ",Clientes__2[[#This Row],[Apellido]],)</f>
        <v>Sophia M Scott</v>
      </c>
      <c r="R13098" s="15">
        <v>20528</v>
      </c>
      <c r="S13098" s="14" t="s">
        <v>42</v>
      </c>
      <c r="T13098" s="14" t="s">
        <v>115</v>
      </c>
      <c r="U13098">
        <v>120000</v>
      </c>
      <c r="V13098">
        <v>3</v>
      </c>
      <c r="W13098" s="14" t="s">
        <v>67</v>
      </c>
      <c r="X13098" s="14" t="s">
        <v>84</v>
      </c>
    </row>
    <row r="13099" spans="1:24" x14ac:dyDescent="0.2">
      <c r="A13099">
        <v>12152</v>
      </c>
      <c r="B13099">
        <v>335</v>
      </c>
      <c r="C13099" s="14" t="s">
        <v>247</v>
      </c>
      <c r="D13099" s="14" t="s">
        <v>120</v>
      </c>
      <c r="E13099" s="14" t="s">
        <v>448</v>
      </c>
      <c r="F13099" s="15">
        <v>23462</v>
      </c>
      <c r="G13099" s="14" t="s">
        <v>42</v>
      </c>
      <c r="H13099" s="14" t="s">
        <v>42</v>
      </c>
      <c r="I13099">
        <v>130000</v>
      </c>
      <c r="J13099">
        <v>2</v>
      </c>
      <c r="K13099" s="14" t="s">
        <v>55</v>
      </c>
      <c r="L13099" s="14" t="s">
        <v>66</v>
      </c>
      <c r="O13099">
        <v>15999</v>
      </c>
      <c r="P13099">
        <v>632</v>
      </c>
      <c r="Q13099" t="str">
        <f>_xlfn.CONCAT(Clientes__2[[#This Row],[Nombre]], " ",Clientes__2[[#This Row],[Nombres2]], " ",Clientes__2[[#This Row],[Apellido]],)</f>
        <v>Adrian K Ramirez</v>
      </c>
      <c r="R13099" s="15">
        <v>13719</v>
      </c>
      <c r="S13099" s="14" t="s">
        <v>42</v>
      </c>
      <c r="T13099" s="14" t="s">
        <v>115</v>
      </c>
      <c r="U13099">
        <v>70000</v>
      </c>
      <c r="V13099">
        <v>4</v>
      </c>
      <c r="W13099" s="14" t="s">
        <v>70</v>
      </c>
      <c r="X13099" s="14" t="s">
        <v>66</v>
      </c>
    </row>
    <row r="13100" spans="1:24" x14ac:dyDescent="0.2">
      <c r="A13100">
        <v>21381</v>
      </c>
      <c r="B13100">
        <v>15</v>
      </c>
      <c r="C13100" s="14" t="s">
        <v>145</v>
      </c>
      <c r="D13100" s="14" t="s">
        <v>126</v>
      </c>
      <c r="E13100" s="14" t="s">
        <v>104</v>
      </c>
      <c r="F13100" s="15">
        <v>18265</v>
      </c>
      <c r="G13100" s="14" t="s">
        <v>42</v>
      </c>
      <c r="H13100" s="14" t="s">
        <v>42</v>
      </c>
      <c r="I13100">
        <v>30000</v>
      </c>
      <c r="J13100">
        <v>3</v>
      </c>
      <c r="K13100" s="14" t="s">
        <v>63</v>
      </c>
      <c r="L13100" s="14" t="s">
        <v>91</v>
      </c>
      <c r="O13100">
        <v>14028</v>
      </c>
      <c r="P13100">
        <v>609</v>
      </c>
      <c r="Q13100" t="str">
        <f>_xlfn.CONCAT(Clientes__2[[#This Row],[Nombre]], " ",Clientes__2[[#This Row],[Nombres2]], " ",Clientes__2[[#This Row],[Apellido]],)</f>
        <v>Francis D Ruiz</v>
      </c>
      <c r="R13100" s="15">
        <v>26857</v>
      </c>
      <c r="S13100" s="14" t="s">
        <v>43</v>
      </c>
      <c r="T13100" s="14" t="s">
        <v>115</v>
      </c>
      <c r="U13100">
        <v>70000</v>
      </c>
      <c r="V13100">
        <v>0</v>
      </c>
      <c r="W13100" s="14" t="s">
        <v>63</v>
      </c>
      <c r="X13100" s="14" t="s">
        <v>84</v>
      </c>
    </row>
    <row r="13101" spans="1:24" x14ac:dyDescent="0.2">
      <c r="A13101">
        <v>19444</v>
      </c>
      <c r="B13101">
        <v>220</v>
      </c>
      <c r="C13101" s="14" t="s">
        <v>827</v>
      </c>
      <c r="D13101" s="14"/>
      <c r="E13101" s="14" t="s">
        <v>156</v>
      </c>
      <c r="F13101" s="15">
        <v>24900</v>
      </c>
      <c r="G13101" s="14" t="s">
        <v>42</v>
      </c>
      <c r="H13101" s="14" t="s">
        <v>115</v>
      </c>
      <c r="I13101">
        <v>10000</v>
      </c>
      <c r="J13101">
        <v>2</v>
      </c>
      <c r="K13101" s="14" t="s">
        <v>67</v>
      </c>
      <c r="L13101" s="14" t="s">
        <v>60</v>
      </c>
      <c r="O13101">
        <v>22963</v>
      </c>
      <c r="P13101">
        <v>24</v>
      </c>
      <c r="Q13101" t="str">
        <f>_xlfn.CONCAT(Clientes__2[[#This Row],[Nombre]], " ",Clientes__2[[#This Row],[Nombres2]], " ",Clientes__2[[#This Row],[Apellido]],)</f>
        <v>Kayla  Thomas</v>
      </c>
      <c r="R13101" s="15">
        <v>21176</v>
      </c>
      <c r="S13101" s="14" t="s">
        <v>42</v>
      </c>
      <c r="T13101" s="14" t="s">
        <v>42</v>
      </c>
      <c r="U13101">
        <v>70000</v>
      </c>
      <c r="V13101">
        <v>1</v>
      </c>
      <c r="W13101" s="14" t="s">
        <v>63</v>
      </c>
      <c r="X13101" s="14" t="s">
        <v>54</v>
      </c>
    </row>
    <row r="13102" spans="1:24" x14ac:dyDescent="0.2">
      <c r="A13102">
        <v>16102</v>
      </c>
      <c r="B13102">
        <v>310</v>
      </c>
      <c r="C13102" s="14" t="s">
        <v>306</v>
      </c>
      <c r="D13102" s="14" t="s">
        <v>42</v>
      </c>
      <c r="E13102" s="14" t="s">
        <v>130</v>
      </c>
      <c r="F13102" s="15">
        <v>23968</v>
      </c>
      <c r="G13102" s="14" t="s">
        <v>43</v>
      </c>
      <c r="H13102" s="14" t="s">
        <v>42</v>
      </c>
      <c r="I13102">
        <v>40000</v>
      </c>
      <c r="J13102">
        <v>0</v>
      </c>
      <c r="K13102" s="14" t="s">
        <v>55</v>
      </c>
      <c r="L13102" s="14" t="s">
        <v>84</v>
      </c>
      <c r="O13102">
        <v>17994</v>
      </c>
      <c r="P13102">
        <v>139</v>
      </c>
      <c r="Q13102" t="str">
        <f>_xlfn.CONCAT(Clientes__2[[#This Row],[Nombre]], " ",Clientes__2[[#This Row],[Nombres2]], " ",Clientes__2[[#This Row],[Apellido]],)</f>
        <v>Marcus M Alexander</v>
      </c>
      <c r="R13102" s="15">
        <v>23593</v>
      </c>
      <c r="S13102" s="14" t="s">
        <v>43</v>
      </c>
      <c r="T13102" s="14" t="s">
        <v>42</v>
      </c>
      <c r="U13102">
        <v>20000</v>
      </c>
      <c r="V13102">
        <v>2</v>
      </c>
      <c r="W13102" s="14" t="s">
        <v>67</v>
      </c>
      <c r="X13102" s="14" t="s">
        <v>60</v>
      </c>
    </row>
    <row r="13103" spans="1:24" x14ac:dyDescent="0.2">
      <c r="A13103">
        <v>23575</v>
      </c>
      <c r="B13103">
        <v>9</v>
      </c>
      <c r="C13103" s="14" t="s">
        <v>734</v>
      </c>
      <c r="D13103" s="14"/>
      <c r="E13103" s="14" t="s">
        <v>650</v>
      </c>
      <c r="F13103" s="15">
        <v>16034</v>
      </c>
      <c r="G13103" s="14" t="s">
        <v>42</v>
      </c>
      <c r="H13103" s="14" t="s">
        <v>42</v>
      </c>
      <c r="I13103">
        <v>40000</v>
      </c>
      <c r="J13103">
        <v>2</v>
      </c>
      <c r="K13103" s="14" t="s">
        <v>55</v>
      </c>
      <c r="L13103" s="14" t="s">
        <v>66</v>
      </c>
      <c r="O13103">
        <v>20469</v>
      </c>
      <c r="P13103">
        <v>536</v>
      </c>
      <c r="Q13103" t="str">
        <f>_xlfn.CONCAT(Clientes__2[[#This Row],[Nombre]], " ",Clientes__2[[#This Row],[Nombres2]], " ",Clientes__2[[#This Row],[Apellido]],)</f>
        <v>Bobby  Ray</v>
      </c>
      <c r="R13103" s="15">
        <v>20517</v>
      </c>
      <c r="S13103" s="14" t="s">
        <v>42</v>
      </c>
      <c r="T13103" s="14" t="s">
        <v>42</v>
      </c>
      <c r="U13103">
        <v>70000</v>
      </c>
      <c r="V13103">
        <v>3</v>
      </c>
      <c r="W13103" s="14" t="s">
        <v>63</v>
      </c>
      <c r="X13103" s="14" t="s">
        <v>84</v>
      </c>
    </row>
    <row r="13104" spans="1:24" x14ac:dyDescent="0.2">
      <c r="A13104">
        <v>23752</v>
      </c>
      <c r="B13104">
        <v>267</v>
      </c>
      <c r="C13104" s="14" t="s">
        <v>97</v>
      </c>
      <c r="D13104" s="14" t="s">
        <v>116</v>
      </c>
      <c r="E13104" s="14" t="s">
        <v>194</v>
      </c>
      <c r="F13104" s="15">
        <v>27368</v>
      </c>
      <c r="G13104" s="14" t="s">
        <v>42</v>
      </c>
      <c r="H13104" s="14" t="s">
        <v>42</v>
      </c>
      <c r="I13104">
        <v>40000</v>
      </c>
      <c r="J13104">
        <v>1</v>
      </c>
      <c r="K13104" s="14" t="s">
        <v>55</v>
      </c>
      <c r="L13104" s="14" t="s">
        <v>54</v>
      </c>
      <c r="O13104">
        <v>26250</v>
      </c>
      <c r="P13104">
        <v>553</v>
      </c>
      <c r="Q13104" t="str">
        <f>_xlfn.CONCAT(Clientes__2[[#This Row],[Nombre]], " ",Clientes__2[[#This Row],[Nombres2]], " ",Clientes__2[[#This Row],[Apellido]],)</f>
        <v>Devin A Torres</v>
      </c>
      <c r="R13104" s="15">
        <v>19854</v>
      </c>
      <c r="S13104" s="14" t="s">
        <v>43</v>
      </c>
      <c r="T13104" s="14" t="s">
        <v>42</v>
      </c>
      <c r="U13104">
        <v>30000</v>
      </c>
      <c r="V13104">
        <v>1</v>
      </c>
      <c r="W13104" s="14" t="s">
        <v>67</v>
      </c>
      <c r="X13104" s="14" t="s">
        <v>91</v>
      </c>
    </row>
    <row r="13105" spans="1:24" x14ac:dyDescent="0.2">
      <c r="A13105">
        <v>19206</v>
      </c>
      <c r="B13105">
        <v>329</v>
      </c>
      <c r="C13105" s="14" t="s">
        <v>73</v>
      </c>
      <c r="D13105" s="14" t="s">
        <v>40</v>
      </c>
      <c r="E13105" s="14" t="s">
        <v>439</v>
      </c>
      <c r="F13105" s="15">
        <v>19402</v>
      </c>
      <c r="G13105" s="14" t="s">
        <v>42</v>
      </c>
      <c r="H13105" s="14" t="s">
        <v>115</v>
      </c>
      <c r="I13105">
        <v>20000</v>
      </c>
      <c r="J13105">
        <v>2</v>
      </c>
      <c r="K13105" s="14" t="s">
        <v>67</v>
      </c>
      <c r="L13105" s="14" t="s">
        <v>60</v>
      </c>
      <c r="O13105">
        <v>15466</v>
      </c>
      <c r="P13105">
        <v>358</v>
      </c>
      <c r="Q13105" t="str">
        <f>_xlfn.CONCAT(Clientes__2[[#This Row],[Nombre]], " ",Clientes__2[[#This Row],[Nombres2]], " ",Clientes__2[[#This Row],[Apellido]],)</f>
        <v>Destiny T Cooper</v>
      </c>
      <c r="R13105" s="15">
        <v>25576</v>
      </c>
      <c r="S13105" s="14" t="s">
        <v>42</v>
      </c>
      <c r="T13105" s="14" t="s">
        <v>42</v>
      </c>
      <c r="U13105">
        <v>50000</v>
      </c>
      <c r="V13105">
        <v>1</v>
      </c>
      <c r="W13105" s="14" t="s">
        <v>55</v>
      </c>
      <c r="X13105" s="14" t="s">
        <v>54</v>
      </c>
    </row>
    <row r="13106" spans="1:24" x14ac:dyDescent="0.2">
      <c r="A13106">
        <v>26269</v>
      </c>
      <c r="B13106">
        <v>51</v>
      </c>
      <c r="C13106" s="14" t="s">
        <v>354</v>
      </c>
      <c r="D13106" s="14" t="s">
        <v>46</v>
      </c>
      <c r="E13106" s="14" t="s">
        <v>672</v>
      </c>
      <c r="F13106" s="15">
        <v>21007</v>
      </c>
      <c r="G13106" s="14" t="s">
        <v>42</v>
      </c>
      <c r="H13106" s="14" t="s">
        <v>115</v>
      </c>
      <c r="I13106">
        <v>20000</v>
      </c>
      <c r="J13106">
        <v>2</v>
      </c>
      <c r="K13106" s="14" t="s">
        <v>81</v>
      </c>
      <c r="L13106" s="14" t="s">
        <v>91</v>
      </c>
      <c r="O13106">
        <v>17828</v>
      </c>
      <c r="P13106">
        <v>249</v>
      </c>
      <c r="Q13106" t="str">
        <f>_xlfn.CONCAT(Clientes__2[[#This Row],[Nombre]], " ",Clientes__2[[#This Row],[Nombres2]], " ",Clientes__2[[#This Row],[Apellido]],)</f>
        <v>Chloe L Moore</v>
      </c>
      <c r="R13106" s="15">
        <v>23209</v>
      </c>
      <c r="S13106" s="14" t="s">
        <v>42</v>
      </c>
      <c r="T13106" s="14" t="s">
        <v>115</v>
      </c>
      <c r="U13106">
        <v>40000</v>
      </c>
      <c r="V13106">
        <v>1</v>
      </c>
      <c r="W13106" s="14" t="s">
        <v>55</v>
      </c>
      <c r="X13106" s="14" t="s">
        <v>54</v>
      </c>
    </row>
    <row r="13107" spans="1:24" x14ac:dyDescent="0.2">
      <c r="A13107">
        <v>26427</v>
      </c>
      <c r="B13107">
        <v>37</v>
      </c>
      <c r="C13107" s="14" t="s">
        <v>907</v>
      </c>
      <c r="D13107" s="14"/>
      <c r="E13107" s="14" t="s">
        <v>233</v>
      </c>
      <c r="F13107" s="15">
        <v>28122</v>
      </c>
      <c r="G13107" s="14" t="s">
        <v>43</v>
      </c>
      <c r="H13107" s="14" t="s">
        <v>115</v>
      </c>
      <c r="I13107">
        <v>70000</v>
      </c>
      <c r="J13107">
        <v>0</v>
      </c>
      <c r="K13107" s="14" t="s">
        <v>55</v>
      </c>
      <c r="L13107" s="14" t="s">
        <v>84</v>
      </c>
      <c r="O13107">
        <v>26543</v>
      </c>
      <c r="P13107">
        <v>21</v>
      </c>
      <c r="Q13107" t="str">
        <f>_xlfn.CONCAT(Clientes__2[[#This Row],[Nombre]], " ",Clientes__2[[#This Row],[Nombres2]], " ",Clientes__2[[#This Row],[Apellido]],)</f>
        <v>Alicia  Xie</v>
      </c>
      <c r="R13107" s="15">
        <v>17188</v>
      </c>
      <c r="S13107" s="14" t="s">
        <v>43</v>
      </c>
      <c r="T13107" s="14" t="s">
        <v>115</v>
      </c>
      <c r="U13107">
        <v>10000</v>
      </c>
      <c r="V13107">
        <v>2</v>
      </c>
      <c r="W13107" s="14" t="s">
        <v>67</v>
      </c>
      <c r="X13107" s="14" t="s">
        <v>54</v>
      </c>
    </row>
    <row r="13108" spans="1:24" x14ac:dyDescent="0.2">
      <c r="A13108">
        <v>11185</v>
      </c>
      <c r="B13108">
        <v>53</v>
      </c>
      <c r="C13108" s="14" t="s">
        <v>58</v>
      </c>
      <c r="D13108" s="14"/>
      <c r="E13108" s="14" t="s">
        <v>383</v>
      </c>
      <c r="F13108" s="15">
        <v>16353</v>
      </c>
      <c r="G13108" s="14" t="s">
        <v>43</v>
      </c>
      <c r="H13108" s="14" t="s">
        <v>115</v>
      </c>
      <c r="I13108">
        <v>70000</v>
      </c>
      <c r="J13108">
        <v>4</v>
      </c>
      <c r="K13108" s="14" t="s">
        <v>55</v>
      </c>
      <c r="L13108" s="14" t="s">
        <v>66</v>
      </c>
      <c r="O13108">
        <v>23812</v>
      </c>
      <c r="P13108">
        <v>359</v>
      </c>
      <c r="Q13108" t="str">
        <f>_xlfn.CONCAT(Clientes__2[[#This Row],[Nombre]], " ",Clientes__2[[#This Row],[Nombres2]], " ",Clientes__2[[#This Row],[Apellido]],)</f>
        <v>Ashley  Henderson</v>
      </c>
      <c r="R13108" s="15">
        <v>21812</v>
      </c>
      <c r="S13108" s="14" t="s">
        <v>43</v>
      </c>
      <c r="T13108" s="14" t="s">
        <v>42</v>
      </c>
      <c r="U13108">
        <v>40000</v>
      </c>
      <c r="V13108">
        <v>2</v>
      </c>
      <c r="W13108" s="14" t="s">
        <v>63</v>
      </c>
      <c r="X13108" s="14" t="s">
        <v>91</v>
      </c>
    </row>
    <row r="13109" spans="1:24" x14ac:dyDescent="0.2">
      <c r="A13109">
        <v>14506</v>
      </c>
      <c r="B13109">
        <v>536</v>
      </c>
      <c r="C13109" s="14" t="s">
        <v>572</v>
      </c>
      <c r="D13109" s="14" t="s">
        <v>120</v>
      </c>
      <c r="E13109" s="14" t="s">
        <v>277</v>
      </c>
      <c r="F13109" s="15">
        <v>14751</v>
      </c>
      <c r="G13109" s="14" t="s">
        <v>42</v>
      </c>
      <c r="H13109" s="14" t="s">
        <v>115</v>
      </c>
      <c r="I13109">
        <v>90000</v>
      </c>
      <c r="J13109">
        <v>5</v>
      </c>
      <c r="K13109" s="14" t="s">
        <v>55</v>
      </c>
      <c r="L13109" s="14" t="s">
        <v>66</v>
      </c>
      <c r="O13109">
        <v>22158</v>
      </c>
      <c r="P13109">
        <v>536</v>
      </c>
      <c r="Q13109" t="str">
        <f>_xlfn.CONCAT(Clientes__2[[#This Row],[Nombre]], " ",Clientes__2[[#This Row],[Nombres2]], " ",Clientes__2[[#This Row],[Apellido]],)</f>
        <v>Stacy K Suarez</v>
      </c>
      <c r="R13109" s="15">
        <v>28172</v>
      </c>
      <c r="S13109" s="14" t="s">
        <v>43</v>
      </c>
      <c r="T13109" s="14" t="s">
        <v>115</v>
      </c>
      <c r="U13109">
        <v>40000</v>
      </c>
      <c r="V13109">
        <v>0</v>
      </c>
      <c r="W13109" s="14" t="s">
        <v>81</v>
      </c>
      <c r="X13109" s="14" t="s">
        <v>91</v>
      </c>
    </row>
    <row r="13110" spans="1:24" x14ac:dyDescent="0.2">
      <c r="A13110">
        <v>16105</v>
      </c>
      <c r="B13110">
        <v>536</v>
      </c>
      <c r="C13110" s="14" t="s">
        <v>100</v>
      </c>
      <c r="D13110" s="14" t="s">
        <v>116</v>
      </c>
      <c r="E13110" s="14" t="s">
        <v>240</v>
      </c>
      <c r="F13110" s="15">
        <v>23777</v>
      </c>
      <c r="G13110" s="14" t="s">
        <v>43</v>
      </c>
      <c r="H13110" s="14" t="s">
        <v>115</v>
      </c>
      <c r="I13110">
        <v>80000</v>
      </c>
      <c r="J13110">
        <v>3</v>
      </c>
      <c r="K13110" s="14" t="s">
        <v>55</v>
      </c>
      <c r="L13110" s="14" t="s">
        <v>54</v>
      </c>
      <c r="O13110">
        <v>13701</v>
      </c>
      <c r="P13110">
        <v>56</v>
      </c>
      <c r="Q13110" t="str">
        <f>_xlfn.CONCAT(Clientes__2[[#This Row],[Nombre]], " ",Clientes__2[[#This Row],[Nombres2]], " ",Clientes__2[[#This Row],[Apellido]],)</f>
        <v>Kristy A Diaz</v>
      </c>
      <c r="R13110" s="15">
        <v>27356</v>
      </c>
      <c r="S13110" s="14" t="s">
        <v>43</v>
      </c>
      <c r="T13110" s="14" t="s">
        <v>115</v>
      </c>
      <c r="U13110">
        <v>40000</v>
      </c>
      <c r="V13110">
        <v>3</v>
      </c>
      <c r="W13110" s="14" t="s">
        <v>63</v>
      </c>
      <c r="X13110" s="14" t="s">
        <v>91</v>
      </c>
    </row>
    <row r="13111" spans="1:24" x14ac:dyDescent="0.2">
      <c r="A13111">
        <v>14743</v>
      </c>
      <c r="B13111">
        <v>638</v>
      </c>
      <c r="C13111" s="14" t="s">
        <v>241</v>
      </c>
      <c r="D13111" s="14" t="s">
        <v>46</v>
      </c>
      <c r="E13111" s="14" t="s">
        <v>557</v>
      </c>
      <c r="F13111" s="15">
        <v>20145</v>
      </c>
      <c r="G13111" s="14" t="s">
        <v>42</v>
      </c>
      <c r="H13111" s="14" t="s">
        <v>42</v>
      </c>
      <c r="I13111">
        <v>40000</v>
      </c>
      <c r="J13111">
        <v>1</v>
      </c>
      <c r="K13111" s="14" t="s">
        <v>63</v>
      </c>
      <c r="L13111" s="14" t="s">
        <v>91</v>
      </c>
      <c r="O13111">
        <v>18872</v>
      </c>
      <c r="P13111">
        <v>611</v>
      </c>
      <c r="Q13111" t="str">
        <f>_xlfn.CONCAT(Clientes__2[[#This Row],[Nombre]], " ",Clientes__2[[#This Row],[Nombres2]], " ",Clientes__2[[#This Row],[Apellido]],)</f>
        <v>Nathan L Turner</v>
      </c>
      <c r="R13111" s="15">
        <v>14052</v>
      </c>
      <c r="S13111" s="14" t="s">
        <v>42</v>
      </c>
      <c r="T13111" s="14" t="s">
        <v>42</v>
      </c>
      <c r="U13111">
        <v>60000</v>
      </c>
      <c r="V13111">
        <v>3</v>
      </c>
      <c r="W13111" s="14" t="s">
        <v>70</v>
      </c>
      <c r="X13111" s="14" t="s">
        <v>66</v>
      </c>
    </row>
    <row r="13112" spans="1:24" x14ac:dyDescent="0.2">
      <c r="A13112">
        <v>12885</v>
      </c>
      <c r="B13112">
        <v>360</v>
      </c>
      <c r="C13112" s="14" t="s">
        <v>320</v>
      </c>
      <c r="D13112" s="14" t="s">
        <v>44</v>
      </c>
      <c r="E13112" s="14" t="s">
        <v>511</v>
      </c>
      <c r="F13112" s="15">
        <v>26160</v>
      </c>
      <c r="G13112" s="14" t="s">
        <v>42</v>
      </c>
      <c r="H13112" s="14" t="s">
        <v>42</v>
      </c>
      <c r="I13112">
        <v>60000</v>
      </c>
      <c r="J13112">
        <v>1</v>
      </c>
      <c r="K13112" s="14" t="s">
        <v>70</v>
      </c>
      <c r="L13112" s="14" t="s">
        <v>54</v>
      </c>
      <c r="O13112">
        <v>29126</v>
      </c>
      <c r="P13112">
        <v>301</v>
      </c>
      <c r="Q13112" t="str">
        <f>_xlfn.CONCAT(Clientes__2[[#This Row],[Nombre]], " ",Clientes__2[[#This Row],[Nombres2]], " ",Clientes__2[[#This Row],[Apellido]],)</f>
        <v>Jonathan R Anderson</v>
      </c>
      <c r="R13112" s="15">
        <v>27298</v>
      </c>
      <c r="S13112" s="14" t="s">
        <v>43</v>
      </c>
      <c r="T13112" s="14" t="s">
        <v>115</v>
      </c>
      <c r="U13112">
        <v>60000</v>
      </c>
      <c r="V13112">
        <v>0</v>
      </c>
      <c r="W13112" s="14" t="s">
        <v>63</v>
      </c>
      <c r="X13112" s="14" t="s">
        <v>84</v>
      </c>
    </row>
    <row r="13113" spans="1:24" x14ac:dyDescent="0.2">
      <c r="A13113">
        <v>18032</v>
      </c>
      <c r="B13113">
        <v>202</v>
      </c>
      <c r="C13113" s="14" t="s">
        <v>623</v>
      </c>
      <c r="D13113" s="14" t="s">
        <v>116</v>
      </c>
      <c r="E13113" s="14" t="s">
        <v>167</v>
      </c>
      <c r="F13113" s="15">
        <v>27916</v>
      </c>
      <c r="G13113" s="14" t="s">
        <v>42</v>
      </c>
      <c r="H13113" s="14" t="s">
        <v>115</v>
      </c>
      <c r="I13113">
        <v>20000</v>
      </c>
      <c r="J13113">
        <v>0</v>
      </c>
      <c r="K13113" s="14" t="s">
        <v>67</v>
      </c>
      <c r="L13113" s="14" t="s">
        <v>60</v>
      </c>
      <c r="O13113">
        <v>18750</v>
      </c>
      <c r="P13113">
        <v>331</v>
      </c>
      <c r="Q13113" t="str">
        <f>_xlfn.CONCAT(Clientes__2[[#This Row],[Nombre]], " ",Clientes__2[[#This Row],[Nombres2]], " ",Clientes__2[[#This Row],[Apellido]],)</f>
        <v>Cassie A Raji</v>
      </c>
      <c r="R13113" s="15">
        <v>27884</v>
      </c>
      <c r="S13113" s="14" t="s">
        <v>42</v>
      </c>
      <c r="T13113" s="14" t="s">
        <v>115</v>
      </c>
      <c r="U13113">
        <v>30000</v>
      </c>
      <c r="V13113">
        <v>0</v>
      </c>
      <c r="W13113" s="14" t="s">
        <v>67</v>
      </c>
      <c r="X13113" s="14" t="s">
        <v>54</v>
      </c>
    </row>
    <row r="13114" spans="1:24" x14ac:dyDescent="0.2">
      <c r="A13114">
        <v>16461</v>
      </c>
      <c r="B13114">
        <v>279</v>
      </c>
      <c r="C13114" s="14" t="s">
        <v>771</v>
      </c>
      <c r="D13114" s="14"/>
      <c r="E13114" s="14" t="s">
        <v>621</v>
      </c>
      <c r="F13114" s="15">
        <v>27796</v>
      </c>
      <c r="G13114" s="14" t="s">
        <v>43</v>
      </c>
      <c r="H13114" s="14" t="s">
        <v>115</v>
      </c>
      <c r="I13114">
        <v>30000</v>
      </c>
      <c r="J13114">
        <v>0</v>
      </c>
      <c r="K13114" s="14" t="s">
        <v>63</v>
      </c>
      <c r="L13114" s="14" t="s">
        <v>91</v>
      </c>
      <c r="O13114">
        <v>11673</v>
      </c>
      <c r="P13114">
        <v>612</v>
      </c>
      <c r="Q13114" t="str">
        <f>_xlfn.CONCAT(Clientes__2[[#This Row],[Nombre]], " ",Clientes__2[[#This Row],[Nombres2]], " ",Clientes__2[[#This Row],[Apellido]],)</f>
        <v>Rosa  Wu</v>
      </c>
      <c r="R13114" s="15">
        <v>24145</v>
      </c>
      <c r="S13114" s="14" t="s">
        <v>43</v>
      </c>
      <c r="T13114" s="14" t="s">
        <v>115</v>
      </c>
      <c r="U13114">
        <v>60000</v>
      </c>
      <c r="V13114">
        <v>3</v>
      </c>
      <c r="W13114" s="14" t="s">
        <v>55</v>
      </c>
      <c r="X13114" s="14" t="s">
        <v>54</v>
      </c>
    </row>
    <row r="13115" spans="1:24" x14ac:dyDescent="0.2">
      <c r="A13115">
        <v>18665</v>
      </c>
      <c r="B13115">
        <v>612</v>
      </c>
      <c r="C13115" s="14" t="s">
        <v>246</v>
      </c>
      <c r="D13115" s="14"/>
      <c r="E13115" s="14" t="s">
        <v>654</v>
      </c>
      <c r="F13115" s="15">
        <v>20934</v>
      </c>
      <c r="G13115" s="14" t="s">
        <v>42</v>
      </c>
      <c r="H13115" s="14" t="s">
        <v>115</v>
      </c>
      <c r="I13115">
        <v>30000</v>
      </c>
      <c r="J13115">
        <v>2</v>
      </c>
      <c r="K13115" s="14" t="s">
        <v>67</v>
      </c>
      <c r="L13115" s="14" t="s">
        <v>54</v>
      </c>
      <c r="O13115">
        <v>15421</v>
      </c>
      <c r="P13115">
        <v>635</v>
      </c>
      <c r="Q13115" t="str">
        <f>_xlfn.CONCAT(Clientes__2[[#This Row],[Nombre]], " ",Clientes__2[[#This Row],[Nombres2]], " ",Clientes__2[[#This Row],[Apellido]],)</f>
        <v>Olivia  Brooks</v>
      </c>
      <c r="R13115" s="15">
        <v>24900</v>
      </c>
      <c r="S13115" s="14" t="s">
        <v>43</v>
      </c>
      <c r="T13115" s="14" t="s">
        <v>42</v>
      </c>
      <c r="U13115">
        <v>100000</v>
      </c>
      <c r="V13115">
        <v>3</v>
      </c>
      <c r="W13115" s="14" t="s">
        <v>55</v>
      </c>
      <c r="X13115" s="14" t="s">
        <v>66</v>
      </c>
    </row>
    <row r="13116" spans="1:24" x14ac:dyDescent="0.2">
      <c r="A13116">
        <v>25019</v>
      </c>
      <c r="B13116">
        <v>24</v>
      </c>
      <c r="C13116" s="14" t="s">
        <v>555</v>
      </c>
      <c r="D13116" s="14" t="s">
        <v>43</v>
      </c>
      <c r="E13116" s="14" t="s">
        <v>205</v>
      </c>
      <c r="F13116" s="15">
        <v>18555</v>
      </c>
      <c r="G13116" s="14" t="s">
        <v>42</v>
      </c>
      <c r="H13116" s="14" t="s">
        <v>115</v>
      </c>
      <c r="I13116">
        <v>10000</v>
      </c>
      <c r="J13116">
        <v>2</v>
      </c>
      <c r="K13116" s="14" t="s">
        <v>81</v>
      </c>
      <c r="L13116" s="14" t="s">
        <v>91</v>
      </c>
      <c r="O13116">
        <v>19988</v>
      </c>
      <c r="P13116">
        <v>66</v>
      </c>
      <c r="Q13116" t="str">
        <f>_xlfn.CONCAT(Clientes__2[[#This Row],[Nombre]], " ",Clientes__2[[#This Row],[Nombres2]], " ",Clientes__2[[#This Row],[Apellido]],)</f>
        <v>Misty S Shen</v>
      </c>
      <c r="R13116" s="15">
        <v>26033</v>
      </c>
      <c r="S13116" s="14" t="s">
        <v>42</v>
      </c>
      <c r="T13116" s="14" t="s">
        <v>42</v>
      </c>
      <c r="U13116">
        <v>60000</v>
      </c>
      <c r="V13116">
        <v>1</v>
      </c>
      <c r="W13116" s="14" t="s">
        <v>70</v>
      </c>
      <c r="X13116" s="14" t="s">
        <v>84</v>
      </c>
    </row>
    <row r="13117" spans="1:24" x14ac:dyDescent="0.2">
      <c r="A13117">
        <v>11164</v>
      </c>
      <c r="B13117">
        <v>374</v>
      </c>
      <c r="C13117" s="14" t="s">
        <v>97</v>
      </c>
      <c r="D13117" s="14"/>
      <c r="E13117" s="14" t="s">
        <v>654</v>
      </c>
      <c r="F13117" s="15">
        <v>27154</v>
      </c>
      <c r="G13117" s="14" t="s">
        <v>43</v>
      </c>
      <c r="H13117" s="14" t="s">
        <v>42</v>
      </c>
      <c r="I13117">
        <v>40000</v>
      </c>
      <c r="J13117">
        <v>0</v>
      </c>
      <c r="K13117" s="14" t="s">
        <v>63</v>
      </c>
      <c r="L13117" s="14" t="s">
        <v>54</v>
      </c>
      <c r="O13117">
        <v>15464</v>
      </c>
      <c r="P13117">
        <v>22</v>
      </c>
      <c r="Q13117" t="str">
        <f>_xlfn.CONCAT(Clientes__2[[#This Row],[Nombre]], " ",Clientes__2[[#This Row],[Nombres2]], " ",Clientes__2[[#This Row],[Apellido]],)</f>
        <v>Devin  Brooks</v>
      </c>
      <c r="R13117" s="15">
        <v>29315</v>
      </c>
      <c r="S13117" s="14" t="s">
        <v>42</v>
      </c>
      <c r="T13117" s="14" t="s">
        <v>115</v>
      </c>
      <c r="U13117">
        <v>10000</v>
      </c>
      <c r="V13117">
        <v>0</v>
      </c>
      <c r="W13117" s="14" t="s">
        <v>63</v>
      </c>
      <c r="X13117" s="14" t="s">
        <v>60</v>
      </c>
    </row>
    <row r="13118" spans="1:24" x14ac:dyDescent="0.2">
      <c r="A13118">
        <v>27699</v>
      </c>
      <c r="B13118">
        <v>20</v>
      </c>
      <c r="C13118" s="14" t="s">
        <v>212</v>
      </c>
      <c r="D13118" s="14" t="s">
        <v>119</v>
      </c>
      <c r="E13118" s="14" t="s">
        <v>557</v>
      </c>
      <c r="F13118" s="15">
        <v>22595</v>
      </c>
      <c r="G13118" s="14" t="s">
        <v>43</v>
      </c>
      <c r="H13118" s="14" t="s">
        <v>115</v>
      </c>
      <c r="I13118">
        <v>60000</v>
      </c>
      <c r="J13118">
        <v>1</v>
      </c>
      <c r="K13118" s="14" t="s">
        <v>55</v>
      </c>
      <c r="L13118" s="14" t="s">
        <v>84</v>
      </c>
      <c r="O13118">
        <v>17710</v>
      </c>
      <c r="P13118">
        <v>265</v>
      </c>
      <c r="Q13118" t="str">
        <f>_xlfn.CONCAT(Clientes__2[[#This Row],[Nombre]], " ",Clientes__2[[#This Row],[Nombres2]], " ",Clientes__2[[#This Row],[Apellido]],)</f>
        <v>Rebecca W Turner</v>
      </c>
      <c r="R13118" s="15">
        <v>13356</v>
      </c>
      <c r="S13118" s="14" t="s">
        <v>42</v>
      </c>
      <c r="T13118" s="14" t="s">
        <v>115</v>
      </c>
      <c r="U13118">
        <v>30000</v>
      </c>
      <c r="V13118">
        <v>1</v>
      </c>
      <c r="W13118" s="14" t="s">
        <v>70</v>
      </c>
      <c r="X13118" s="14" t="s">
        <v>91</v>
      </c>
    </row>
    <row r="13119" spans="1:24" x14ac:dyDescent="0.2">
      <c r="A13119">
        <v>19496</v>
      </c>
      <c r="B13119">
        <v>167</v>
      </c>
      <c r="C13119" s="14" t="s">
        <v>765</v>
      </c>
      <c r="D13119" s="14"/>
      <c r="E13119" s="14" t="s">
        <v>372</v>
      </c>
      <c r="F13119" s="15">
        <v>28864</v>
      </c>
      <c r="G13119" s="14" t="s">
        <v>43</v>
      </c>
      <c r="H13119" s="14" t="s">
        <v>42</v>
      </c>
      <c r="I13119">
        <v>30000</v>
      </c>
      <c r="J13119">
        <v>3</v>
      </c>
      <c r="K13119" s="14" t="s">
        <v>63</v>
      </c>
      <c r="L13119" s="14" t="s">
        <v>91</v>
      </c>
      <c r="O13119">
        <v>15543</v>
      </c>
      <c r="P13119">
        <v>59</v>
      </c>
      <c r="Q13119" t="str">
        <f>_xlfn.CONCAT(Clientes__2[[#This Row],[Nombre]], " ",Clientes__2[[#This Row],[Nombres2]], " ",Clientes__2[[#This Row],[Apellido]],)</f>
        <v>Edgar  Subram</v>
      </c>
      <c r="R13119" s="15">
        <v>22731</v>
      </c>
      <c r="S13119" s="14" t="s">
        <v>43</v>
      </c>
      <c r="T13119" s="14" t="s">
        <v>115</v>
      </c>
      <c r="U13119">
        <v>70000</v>
      </c>
      <c r="V13119">
        <v>1</v>
      </c>
      <c r="W13119" s="14" t="s">
        <v>55</v>
      </c>
      <c r="X13119" s="14" t="s">
        <v>84</v>
      </c>
    </row>
    <row r="13120" spans="1:24" x14ac:dyDescent="0.2">
      <c r="A13120">
        <v>23984</v>
      </c>
      <c r="B13120">
        <v>257</v>
      </c>
      <c r="C13120" s="14" t="s">
        <v>666</v>
      </c>
      <c r="D13120" s="14" t="s">
        <v>42</v>
      </c>
      <c r="E13120" s="14" t="s">
        <v>756</v>
      </c>
      <c r="F13120" s="15">
        <v>19829</v>
      </c>
      <c r="G13120" s="14" t="s">
        <v>43</v>
      </c>
      <c r="H13120" s="14" t="s">
        <v>115</v>
      </c>
      <c r="I13120">
        <v>10000</v>
      </c>
      <c r="J13120">
        <v>2</v>
      </c>
      <c r="K13120" s="14" t="s">
        <v>63</v>
      </c>
      <c r="L13120" s="14" t="s">
        <v>60</v>
      </c>
      <c r="O13120">
        <v>17394</v>
      </c>
      <c r="P13120">
        <v>310</v>
      </c>
      <c r="Q13120" t="str">
        <f>_xlfn.CONCAT(Clientes__2[[#This Row],[Nombre]], " ",Clientes__2[[#This Row],[Nombres2]], " ",Clientes__2[[#This Row],[Apellido]],)</f>
        <v>Kelsey M Kennedy</v>
      </c>
      <c r="R13120" s="15">
        <v>23487</v>
      </c>
      <c r="S13120" s="14" t="s">
        <v>43</v>
      </c>
      <c r="T13120" s="14" t="s">
        <v>115</v>
      </c>
      <c r="U13120">
        <v>130000</v>
      </c>
      <c r="V13120">
        <v>2</v>
      </c>
      <c r="W13120" s="14" t="s">
        <v>70</v>
      </c>
      <c r="X13120" s="14" t="s">
        <v>66</v>
      </c>
    </row>
    <row r="13121" spans="1:24" x14ac:dyDescent="0.2">
      <c r="A13121">
        <v>25721</v>
      </c>
      <c r="B13121">
        <v>251</v>
      </c>
      <c r="C13121" s="14" t="s">
        <v>848</v>
      </c>
      <c r="D13121" s="14" t="s">
        <v>123</v>
      </c>
      <c r="E13121" s="14" t="s">
        <v>177</v>
      </c>
      <c r="F13121" s="15">
        <v>15999</v>
      </c>
      <c r="G13121" s="14" t="s">
        <v>42</v>
      </c>
      <c r="H13121" s="14" t="s">
        <v>115</v>
      </c>
      <c r="I13121">
        <v>30000</v>
      </c>
      <c r="J13121">
        <v>1</v>
      </c>
      <c r="K13121" s="14" t="s">
        <v>55</v>
      </c>
      <c r="L13121" s="14" t="s">
        <v>91</v>
      </c>
      <c r="O13121">
        <v>24070</v>
      </c>
      <c r="P13121">
        <v>224</v>
      </c>
      <c r="Q13121" t="str">
        <f>_xlfn.CONCAT(Clientes__2[[#This Row],[Nombre]], " ",Clientes__2[[#This Row],[Nombres2]], " ",Clientes__2[[#This Row],[Apellido]],)</f>
        <v>April E Nara</v>
      </c>
      <c r="R13121" s="15">
        <v>10095</v>
      </c>
      <c r="S13121" s="14" t="s">
        <v>43</v>
      </c>
      <c r="T13121" s="14" t="s">
        <v>42</v>
      </c>
      <c r="U13121">
        <v>20000</v>
      </c>
      <c r="V13121">
        <v>2</v>
      </c>
      <c r="W13121" s="14" t="s">
        <v>67</v>
      </c>
      <c r="X13121" s="14" t="s">
        <v>60</v>
      </c>
    </row>
    <row r="13122" spans="1:24" x14ac:dyDescent="0.2">
      <c r="A13122">
        <v>14961</v>
      </c>
      <c r="B13122">
        <v>159</v>
      </c>
      <c r="C13122" s="14" t="s">
        <v>636</v>
      </c>
      <c r="D13122" s="14"/>
      <c r="E13122" s="14" t="s">
        <v>316</v>
      </c>
      <c r="F13122" s="15">
        <v>23848</v>
      </c>
      <c r="G13122" s="14" t="s">
        <v>42</v>
      </c>
      <c r="H13122" s="14" t="s">
        <v>115</v>
      </c>
      <c r="I13122">
        <v>40000</v>
      </c>
      <c r="J13122">
        <v>1</v>
      </c>
      <c r="K13122" s="14" t="s">
        <v>55</v>
      </c>
      <c r="L13122" s="14" t="s">
        <v>54</v>
      </c>
      <c r="O13122">
        <v>21431</v>
      </c>
      <c r="P13122">
        <v>49</v>
      </c>
      <c r="Q13122" t="str">
        <f>_xlfn.CONCAT(Clientes__2[[#This Row],[Nombre]], " ",Clientes__2[[#This Row],[Nombres2]], " ",Clientes__2[[#This Row],[Apellido]],)</f>
        <v>Jaclyn  Yang</v>
      </c>
      <c r="R13122" s="15">
        <v>23851</v>
      </c>
      <c r="S13122" s="14" t="s">
        <v>43</v>
      </c>
      <c r="T13122" s="14" t="s">
        <v>42</v>
      </c>
      <c r="U13122">
        <v>80000</v>
      </c>
      <c r="V13122">
        <v>0</v>
      </c>
      <c r="W13122" s="14" t="s">
        <v>55</v>
      </c>
      <c r="X13122" s="14" t="s">
        <v>66</v>
      </c>
    </row>
    <row r="13123" spans="1:24" x14ac:dyDescent="0.2">
      <c r="A13123">
        <v>11116</v>
      </c>
      <c r="B13123">
        <v>18</v>
      </c>
      <c r="C13123" s="14" t="s">
        <v>671</v>
      </c>
      <c r="D13123" s="14" t="s">
        <v>123</v>
      </c>
      <c r="E13123" s="14" t="s">
        <v>262</v>
      </c>
      <c r="F13123" s="15">
        <v>22926</v>
      </c>
      <c r="G13123" s="14" t="s">
        <v>42</v>
      </c>
      <c r="H13123" s="14" t="s">
        <v>42</v>
      </c>
      <c r="I13123">
        <v>70000</v>
      </c>
      <c r="J13123">
        <v>5</v>
      </c>
      <c r="K13123" s="14" t="s">
        <v>63</v>
      </c>
      <c r="L13123" s="14" t="s">
        <v>54</v>
      </c>
      <c r="O13123">
        <v>28004</v>
      </c>
      <c r="P13123">
        <v>627</v>
      </c>
      <c r="Q13123" t="str">
        <f>_xlfn.CONCAT(Clientes__2[[#This Row],[Nombre]], " ",Clientes__2[[#This Row],[Nombres2]], " ",Clientes__2[[#This Row],[Apellido]],)</f>
        <v>Clinton E Carlson</v>
      </c>
      <c r="R13123" s="15">
        <v>14497</v>
      </c>
      <c r="S13123" s="14" t="s">
        <v>42</v>
      </c>
      <c r="T13123" s="14" t="s">
        <v>115</v>
      </c>
      <c r="U13123">
        <v>60000</v>
      </c>
      <c r="V13123">
        <v>3</v>
      </c>
      <c r="W13123" s="14" t="s">
        <v>55</v>
      </c>
      <c r="X13123" s="14" t="s">
        <v>66</v>
      </c>
    </row>
    <row r="13124" spans="1:24" x14ac:dyDescent="0.2">
      <c r="A13124">
        <v>24056</v>
      </c>
      <c r="B13124">
        <v>219</v>
      </c>
      <c r="C13124" s="14" t="s">
        <v>668</v>
      </c>
      <c r="D13124" s="14" t="s">
        <v>42</v>
      </c>
      <c r="E13124" s="14" t="s">
        <v>780</v>
      </c>
      <c r="F13124" s="15">
        <v>24635</v>
      </c>
      <c r="G13124" s="14" t="s">
        <v>43</v>
      </c>
      <c r="H13124" s="14" t="s">
        <v>115</v>
      </c>
      <c r="I13124">
        <v>20000</v>
      </c>
      <c r="J13124">
        <v>1</v>
      </c>
      <c r="K13124" s="14" t="s">
        <v>63</v>
      </c>
      <c r="L13124" s="14" t="s">
        <v>60</v>
      </c>
      <c r="O13124">
        <v>20589</v>
      </c>
      <c r="P13124">
        <v>189</v>
      </c>
      <c r="Q13124" t="str">
        <f>_xlfn.CONCAT(Clientes__2[[#This Row],[Nombre]], " ",Clientes__2[[#This Row],[Nombres2]], " ",Clientes__2[[#This Row],[Apellido]],)</f>
        <v>Tamara M Lin</v>
      </c>
      <c r="R13124" s="15">
        <v>18229</v>
      </c>
      <c r="S13124" s="14" t="s">
        <v>42</v>
      </c>
      <c r="T13124" s="14" t="s">
        <v>115</v>
      </c>
      <c r="U13124">
        <v>80000</v>
      </c>
      <c r="V13124">
        <v>5</v>
      </c>
      <c r="W13124" s="14" t="s">
        <v>67</v>
      </c>
      <c r="X13124" s="14" t="s">
        <v>66</v>
      </c>
    </row>
    <row r="13125" spans="1:24" x14ac:dyDescent="0.2">
      <c r="A13125">
        <v>23273</v>
      </c>
      <c r="B13125">
        <v>642</v>
      </c>
      <c r="C13125" s="14" t="s">
        <v>620</v>
      </c>
      <c r="D13125" s="14" t="s">
        <v>128</v>
      </c>
      <c r="E13125" s="14" t="s">
        <v>371</v>
      </c>
      <c r="F13125" s="15">
        <v>20977</v>
      </c>
      <c r="G13125" s="14" t="s">
        <v>42</v>
      </c>
      <c r="H13125" s="14" t="s">
        <v>42</v>
      </c>
      <c r="I13125">
        <v>30000</v>
      </c>
      <c r="J13125">
        <v>2</v>
      </c>
      <c r="K13125" s="14" t="s">
        <v>67</v>
      </c>
      <c r="L13125" s="14" t="s">
        <v>54</v>
      </c>
      <c r="O13125">
        <v>28258</v>
      </c>
      <c r="P13125">
        <v>360</v>
      </c>
      <c r="Q13125" t="str">
        <f>_xlfn.CONCAT(Clientes__2[[#This Row],[Nombre]], " ",Clientes__2[[#This Row],[Nombres2]], " ",Clientes__2[[#This Row],[Apellido]],)</f>
        <v>Benjamin C Long</v>
      </c>
      <c r="R13125" s="15">
        <v>22898</v>
      </c>
      <c r="S13125" s="14" t="s">
        <v>43</v>
      </c>
      <c r="T13125" s="14" t="s">
        <v>115</v>
      </c>
      <c r="U13125">
        <v>130000</v>
      </c>
      <c r="V13125">
        <v>1</v>
      </c>
      <c r="W13125" s="14" t="s">
        <v>55</v>
      </c>
      <c r="X13125" s="14" t="s">
        <v>66</v>
      </c>
    </row>
    <row r="13126" spans="1:24" x14ac:dyDescent="0.2">
      <c r="A13126">
        <v>25841</v>
      </c>
      <c r="B13126">
        <v>299</v>
      </c>
      <c r="C13126" s="14" t="s">
        <v>802</v>
      </c>
      <c r="D13126" s="14" t="s">
        <v>124</v>
      </c>
      <c r="E13126" s="14" t="s">
        <v>831</v>
      </c>
      <c r="F13126" s="15">
        <v>13966</v>
      </c>
      <c r="G13126" s="14" t="s">
        <v>43</v>
      </c>
      <c r="H13126" s="14" t="s">
        <v>115</v>
      </c>
      <c r="I13126">
        <v>60000</v>
      </c>
      <c r="J13126">
        <v>3</v>
      </c>
      <c r="K13126" s="14" t="s">
        <v>70</v>
      </c>
      <c r="L13126" s="14" t="s">
        <v>66</v>
      </c>
      <c r="O13126">
        <v>28468</v>
      </c>
      <c r="P13126">
        <v>242</v>
      </c>
      <c r="Q13126" t="str">
        <f>_xlfn.CONCAT(Clientes__2[[#This Row],[Nombre]], " ",Clientes__2[[#This Row],[Nombres2]], " ",Clientes__2[[#This Row],[Apellido]],)</f>
        <v>Lindsey J Becker</v>
      </c>
      <c r="R13126" s="15">
        <v>20149</v>
      </c>
      <c r="S13126" s="14" t="s">
        <v>42</v>
      </c>
      <c r="T13126" s="14" t="s">
        <v>115</v>
      </c>
      <c r="U13126">
        <v>10000</v>
      </c>
      <c r="V13126">
        <v>2</v>
      </c>
      <c r="W13126" s="14" t="s">
        <v>63</v>
      </c>
      <c r="X13126" s="14" t="s">
        <v>60</v>
      </c>
    </row>
    <row r="13127" spans="1:24" x14ac:dyDescent="0.2">
      <c r="A13127">
        <v>21435</v>
      </c>
      <c r="B13127">
        <v>369</v>
      </c>
      <c r="C13127" s="14" t="s">
        <v>451</v>
      </c>
      <c r="D13127" s="14" t="s">
        <v>185</v>
      </c>
      <c r="E13127" s="14" t="s">
        <v>130</v>
      </c>
      <c r="F13127" s="15">
        <v>23845</v>
      </c>
      <c r="G13127" s="14" t="s">
        <v>43</v>
      </c>
      <c r="H13127" s="14" t="s">
        <v>42</v>
      </c>
      <c r="I13127">
        <v>150000</v>
      </c>
      <c r="J13127">
        <v>0</v>
      </c>
      <c r="K13127" s="14" t="s">
        <v>55</v>
      </c>
      <c r="L13127" s="14" t="s">
        <v>66</v>
      </c>
      <c r="O13127">
        <v>12989</v>
      </c>
      <c r="P13127">
        <v>3</v>
      </c>
      <c r="Q13127" t="str">
        <f>_xlfn.CONCAT(Clientes__2[[#This Row],[Nombre]], " ",Clientes__2[[#This Row],[Nombres2]], " ",Clientes__2[[#This Row],[Apellido]],)</f>
        <v>Connor G Alexander</v>
      </c>
      <c r="R13127" s="15">
        <v>25520</v>
      </c>
      <c r="S13127" s="14" t="s">
        <v>42</v>
      </c>
      <c r="T13127" s="14" t="s">
        <v>115</v>
      </c>
      <c r="U13127">
        <v>100000</v>
      </c>
      <c r="V13127">
        <v>1</v>
      </c>
      <c r="W13127" s="14" t="s">
        <v>70</v>
      </c>
      <c r="X13127" s="14" t="s">
        <v>66</v>
      </c>
    </row>
    <row r="13128" spans="1:24" x14ac:dyDescent="0.2">
      <c r="A13128">
        <v>15283</v>
      </c>
      <c r="B13128">
        <v>49</v>
      </c>
      <c r="C13128" s="14" t="s">
        <v>137</v>
      </c>
      <c r="D13128" s="14" t="s">
        <v>116</v>
      </c>
      <c r="E13128" s="14" t="s">
        <v>216</v>
      </c>
      <c r="F13128" s="15">
        <v>26625</v>
      </c>
      <c r="G13128" s="14" t="s">
        <v>43</v>
      </c>
      <c r="H13128" s="14" t="s">
        <v>42</v>
      </c>
      <c r="I13128">
        <v>40000</v>
      </c>
      <c r="J13128">
        <v>0</v>
      </c>
      <c r="K13128" s="14" t="s">
        <v>70</v>
      </c>
      <c r="L13128" s="14" t="s">
        <v>54</v>
      </c>
      <c r="O13128">
        <v>27291</v>
      </c>
      <c r="P13128">
        <v>612</v>
      </c>
      <c r="Q13128" t="str">
        <f>_xlfn.CONCAT(Clientes__2[[#This Row],[Nombre]], " ",Clientes__2[[#This Row],[Nombres2]], " ",Clientes__2[[#This Row],[Apellido]],)</f>
        <v>Eugene A Li</v>
      </c>
      <c r="R13128" s="15">
        <v>24313</v>
      </c>
      <c r="S13128" s="14" t="s">
        <v>43</v>
      </c>
      <c r="T13128" s="14" t="s">
        <v>42</v>
      </c>
      <c r="U13128">
        <v>80000</v>
      </c>
      <c r="V13128">
        <v>3</v>
      </c>
      <c r="W13128" s="14" t="s">
        <v>55</v>
      </c>
      <c r="X13128" s="14" t="s">
        <v>54</v>
      </c>
    </row>
    <row r="13129" spans="1:24" x14ac:dyDescent="0.2">
      <c r="A13129">
        <v>28077</v>
      </c>
      <c r="B13129">
        <v>361</v>
      </c>
      <c r="C13129" s="14" t="s">
        <v>521</v>
      </c>
      <c r="D13129" s="14" t="s">
        <v>349</v>
      </c>
      <c r="E13129" s="14" t="s">
        <v>581</v>
      </c>
      <c r="F13129" s="15">
        <v>24571</v>
      </c>
      <c r="G13129" s="14" t="s">
        <v>43</v>
      </c>
      <c r="H13129" s="14" t="s">
        <v>115</v>
      </c>
      <c r="I13129">
        <v>120000</v>
      </c>
      <c r="J13129">
        <v>0</v>
      </c>
      <c r="K13129" s="14" t="s">
        <v>55</v>
      </c>
      <c r="L13129" s="14" t="s">
        <v>66</v>
      </c>
      <c r="O13129">
        <v>15353</v>
      </c>
      <c r="P13129">
        <v>273</v>
      </c>
      <c r="Q13129" t="str">
        <f>_xlfn.CONCAT(Clientes__2[[#This Row],[Nombre]], " ",Clientes__2[[#This Row],[Nombres2]], " ",Clientes__2[[#This Row],[Apellido]],)</f>
        <v>Sarah N Williams</v>
      </c>
      <c r="R13129" s="15">
        <v>21369</v>
      </c>
      <c r="S13129" s="14" t="s">
        <v>43</v>
      </c>
      <c r="T13129" s="14" t="s">
        <v>115</v>
      </c>
      <c r="U13129">
        <v>160000</v>
      </c>
      <c r="V13129">
        <v>2</v>
      </c>
      <c r="W13129" s="14" t="s">
        <v>63</v>
      </c>
      <c r="X13129" s="14" t="s">
        <v>84</v>
      </c>
    </row>
    <row r="13130" spans="1:24" x14ac:dyDescent="0.2">
      <c r="A13130">
        <v>13092</v>
      </c>
      <c r="B13130">
        <v>352</v>
      </c>
      <c r="C13130" s="14" t="s">
        <v>647</v>
      </c>
      <c r="D13130" s="14" t="s">
        <v>123</v>
      </c>
      <c r="E13130" s="14" t="s">
        <v>283</v>
      </c>
      <c r="F13130" s="15">
        <v>24415</v>
      </c>
      <c r="G13130" s="14" t="s">
        <v>42</v>
      </c>
      <c r="H13130" s="14" t="s">
        <v>42</v>
      </c>
      <c r="I13130">
        <v>130000</v>
      </c>
      <c r="J13130">
        <v>0</v>
      </c>
      <c r="K13130" s="14" t="s">
        <v>70</v>
      </c>
      <c r="L13130" s="14" t="s">
        <v>66</v>
      </c>
      <c r="O13130">
        <v>26929</v>
      </c>
      <c r="P13130">
        <v>276</v>
      </c>
      <c r="Q13130" t="str">
        <f>_xlfn.CONCAT(Clientes__2[[#This Row],[Nombre]], " ",Clientes__2[[#This Row],[Nombres2]], " ",Clientes__2[[#This Row],[Apellido]],)</f>
        <v>William E Walker</v>
      </c>
      <c r="R13130" s="15">
        <v>15839</v>
      </c>
      <c r="S13130" s="14" t="s">
        <v>42</v>
      </c>
      <c r="T13130" s="14" t="s">
        <v>42</v>
      </c>
      <c r="U13130">
        <v>40000</v>
      </c>
      <c r="V13130">
        <v>1</v>
      </c>
      <c r="W13130" s="14" t="s">
        <v>70</v>
      </c>
      <c r="X13130" s="14" t="s">
        <v>91</v>
      </c>
    </row>
    <row r="13131" spans="1:24" x14ac:dyDescent="0.2">
      <c r="A13131">
        <v>19366</v>
      </c>
      <c r="B13131">
        <v>189</v>
      </c>
      <c r="C13131" s="14" t="s">
        <v>345</v>
      </c>
      <c r="D13131" s="14" t="s">
        <v>116</v>
      </c>
      <c r="E13131" s="14" t="s">
        <v>552</v>
      </c>
      <c r="F13131" s="15">
        <v>22739</v>
      </c>
      <c r="G13131" s="14" t="s">
        <v>42</v>
      </c>
      <c r="H13131" s="14" t="s">
        <v>115</v>
      </c>
      <c r="I13131">
        <v>40000</v>
      </c>
      <c r="J13131">
        <v>1</v>
      </c>
      <c r="K13131" s="14" t="s">
        <v>55</v>
      </c>
      <c r="L13131" s="14" t="s">
        <v>54</v>
      </c>
      <c r="O13131">
        <v>25276</v>
      </c>
      <c r="P13131">
        <v>648</v>
      </c>
      <c r="Q13131" t="str">
        <f>_xlfn.CONCAT(Clientes__2[[#This Row],[Nombre]], " ",Clientes__2[[#This Row],[Nombres2]], " ",Clientes__2[[#This Row],[Apellido]],)</f>
        <v>Christy A Beck</v>
      </c>
      <c r="R13131" s="15">
        <v>27949</v>
      </c>
      <c r="S13131" s="14" t="s">
        <v>43</v>
      </c>
      <c r="T13131" s="14" t="s">
        <v>115</v>
      </c>
      <c r="U13131">
        <v>40000</v>
      </c>
      <c r="V13131">
        <v>0</v>
      </c>
      <c r="W13131" s="14" t="s">
        <v>63</v>
      </c>
      <c r="X13131" s="14" t="s">
        <v>54</v>
      </c>
    </row>
    <row r="13132" spans="1:24" x14ac:dyDescent="0.2">
      <c r="A13132">
        <v>14200</v>
      </c>
      <c r="B13132">
        <v>215</v>
      </c>
      <c r="C13132" s="14" t="s">
        <v>594</v>
      </c>
      <c r="D13132" s="14"/>
      <c r="E13132" s="14" t="s">
        <v>207</v>
      </c>
      <c r="F13132" s="15">
        <v>17813</v>
      </c>
      <c r="G13132" s="14" t="s">
        <v>42</v>
      </c>
      <c r="H13132" s="14" t="s">
        <v>115</v>
      </c>
      <c r="I13132">
        <v>70000</v>
      </c>
      <c r="J13132">
        <v>5</v>
      </c>
      <c r="K13132" s="14" t="s">
        <v>81</v>
      </c>
      <c r="L13132" s="14" t="s">
        <v>54</v>
      </c>
      <c r="O13132">
        <v>20163</v>
      </c>
      <c r="P13132">
        <v>166</v>
      </c>
      <c r="Q13132" t="str">
        <f>_xlfn.CONCAT(Clientes__2[[#This Row],[Nombre]], " ",Clientes__2[[#This Row],[Nombres2]], " ",Clientes__2[[#This Row],[Apellido]],)</f>
        <v>Colleen  Goel</v>
      </c>
      <c r="R13132" s="15">
        <v>15828</v>
      </c>
      <c r="S13132" s="14" t="s">
        <v>42</v>
      </c>
      <c r="T13132" s="14" t="s">
        <v>115</v>
      </c>
      <c r="U13132">
        <v>20000</v>
      </c>
      <c r="V13132">
        <v>2</v>
      </c>
      <c r="W13132" s="14" t="s">
        <v>63</v>
      </c>
      <c r="X13132" s="14" t="s">
        <v>60</v>
      </c>
    </row>
    <row r="13133" spans="1:24" x14ac:dyDescent="0.2">
      <c r="A13133">
        <v>18170</v>
      </c>
      <c r="B13133">
        <v>121</v>
      </c>
      <c r="C13133" s="14" t="s">
        <v>543</v>
      </c>
      <c r="D13133" s="14" t="s">
        <v>126</v>
      </c>
      <c r="E13133" s="14" t="s">
        <v>230</v>
      </c>
      <c r="F13133" s="15">
        <v>18845</v>
      </c>
      <c r="G13133" s="14" t="s">
        <v>42</v>
      </c>
      <c r="H13133" s="14" t="s">
        <v>42</v>
      </c>
      <c r="I13133">
        <v>90000</v>
      </c>
      <c r="J13133">
        <v>4</v>
      </c>
      <c r="K13133" s="14" t="s">
        <v>67</v>
      </c>
      <c r="L13133" s="14" t="s">
        <v>84</v>
      </c>
      <c r="O13133">
        <v>24193</v>
      </c>
      <c r="P13133">
        <v>245</v>
      </c>
      <c r="Q13133" t="str">
        <f>_xlfn.CONCAT(Clientes__2[[#This Row],[Nombre]], " ",Clientes__2[[#This Row],[Nombres2]], " ",Clientes__2[[#This Row],[Apellido]],)</f>
        <v>Adam D Perez</v>
      </c>
      <c r="R13133" s="15">
        <v>21901</v>
      </c>
      <c r="S13133" s="14" t="s">
        <v>42</v>
      </c>
      <c r="T13133" s="14" t="s">
        <v>42</v>
      </c>
      <c r="U13133">
        <v>30000</v>
      </c>
      <c r="V13133">
        <v>0</v>
      </c>
      <c r="W13133" s="14" t="s">
        <v>55</v>
      </c>
      <c r="X13133" s="14" t="s">
        <v>91</v>
      </c>
    </row>
    <row r="13134" spans="1:24" x14ac:dyDescent="0.2">
      <c r="A13134">
        <v>12521</v>
      </c>
      <c r="B13134">
        <v>172</v>
      </c>
      <c r="C13134" s="14" t="s">
        <v>280</v>
      </c>
      <c r="D13134" s="14"/>
      <c r="E13134" s="14" t="s">
        <v>446</v>
      </c>
      <c r="F13134" s="15">
        <v>27406</v>
      </c>
      <c r="G13134" s="14" t="s">
        <v>43</v>
      </c>
      <c r="H13134" s="14" t="s">
        <v>115</v>
      </c>
      <c r="I13134">
        <v>10000</v>
      </c>
      <c r="J13134">
        <v>0</v>
      </c>
      <c r="K13134" s="14" t="s">
        <v>81</v>
      </c>
      <c r="L13134" s="14" t="s">
        <v>60</v>
      </c>
      <c r="O13134">
        <v>21791</v>
      </c>
      <c r="P13134">
        <v>361</v>
      </c>
      <c r="Q13134" t="str">
        <f>_xlfn.CONCAT(Clientes__2[[#This Row],[Nombre]], " ",Clientes__2[[#This Row],[Nombres2]], " ",Clientes__2[[#This Row],[Apellido]],)</f>
        <v>Meredith  Dominguez</v>
      </c>
      <c r="R13134" s="15">
        <v>17886</v>
      </c>
      <c r="S13134" s="14" t="s">
        <v>42</v>
      </c>
      <c r="T13134" s="14" t="s">
        <v>42</v>
      </c>
      <c r="U13134">
        <v>70000</v>
      </c>
      <c r="V13134">
        <v>4</v>
      </c>
      <c r="W13134" s="14" t="s">
        <v>55</v>
      </c>
      <c r="X13134" s="14" t="s">
        <v>66</v>
      </c>
    </row>
    <row r="13135" spans="1:24" x14ac:dyDescent="0.2">
      <c r="A13135">
        <v>27656</v>
      </c>
      <c r="B13135">
        <v>68</v>
      </c>
      <c r="C13135" s="14" t="s">
        <v>517</v>
      </c>
      <c r="D13135" s="14"/>
      <c r="E13135" s="14" t="s">
        <v>278</v>
      </c>
      <c r="F13135" s="15">
        <v>13495</v>
      </c>
      <c r="G13135" s="14" t="s">
        <v>43</v>
      </c>
      <c r="H13135" s="14" t="s">
        <v>42</v>
      </c>
      <c r="I13135">
        <v>40000</v>
      </c>
      <c r="J13135">
        <v>3</v>
      </c>
      <c r="K13135" s="14" t="s">
        <v>63</v>
      </c>
      <c r="L13135" s="14" t="s">
        <v>84</v>
      </c>
      <c r="O13135">
        <v>27535</v>
      </c>
      <c r="P13135">
        <v>360</v>
      </c>
      <c r="Q13135" t="str">
        <f>_xlfn.CONCAT(Clientes__2[[#This Row],[Nombre]], " ",Clientes__2[[#This Row],[Nombres2]], " ",Clientes__2[[#This Row],[Apellido]],)</f>
        <v>Gabriel  Bryant</v>
      </c>
      <c r="R13135" s="15">
        <v>23493</v>
      </c>
      <c r="S13135" s="14" t="s">
        <v>43</v>
      </c>
      <c r="T13135" s="14" t="s">
        <v>42</v>
      </c>
      <c r="U13135">
        <v>60000</v>
      </c>
      <c r="V13135">
        <v>5</v>
      </c>
      <c r="W13135" s="14" t="s">
        <v>55</v>
      </c>
      <c r="X13135" s="14" t="s">
        <v>54</v>
      </c>
    </row>
    <row r="13136" spans="1:24" x14ac:dyDescent="0.2">
      <c r="A13136">
        <v>14825</v>
      </c>
      <c r="B13136">
        <v>170</v>
      </c>
      <c r="C13136" s="14" t="s">
        <v>356</v>
      </c>
      <c r="D13136" s="14" t="s">
        <v>260</v>
      </c>
      <c r="E13136" s="14" t="s">
        <v>159</v>
      </c>
      <c r="F13136" s="15">
        <v>28187</v>
      </c>
      <c r="G13136" s="14" t="s">
        <v>43</v>
      </c>
      <c r="H13136" s="14" t="s">
        <v>115</v>
      </c>
      <c r="I13136">
        <v>20000</v>
      </c>
      <c r="J13136">
        <v>0</v>
      </c>
      <c r="K13136" s="14" t="s">
        <v>67</v>
      </c>
      <c r="L13136" s="14" t="s">
        <v>60</v>
      </c>
      <c r="O13136">
        <v>16476</v>
      </c>
      <c r="P13136">
        <v>200</v>
      </c>
      <c r="Q13136" t="str">
        <f>_xlfn.CONCAT(Clientes__2[[#This Row],[Nombre]], " ",Clientes__2[[#This Row],[Nombres2]], " ",Clientes__2[[#This Row],[Apellido]],)</f>
        <v>Rebekah H Alonso</v>
      </c>
      <c r="R13136" s="15">
        <v>27009</v>
      </c>
      <c r="S13136" s="14" t="s">
        <v>43</v>
      </c>
      <c r="T13136" s="14" t="s">
        <v>42</v>
      </c>
      <c r="U13136">
        <v>30000</v>
      </c>
      <c r="V13136">
        <v>0</v>
      </c>
      <c r="W13136" s="14" t="s">
        <v>63</v>
      </c>
      <c r="X13136" s="14" t="s">
        <v>91</v>
      </c>
    </row>
    <row r="13137" spans="1:24" x14ac:dyDescent="0.2">
      <c r="A13137">
        <v>18858</v>
      </c>
      <c r="B13137">
        <v>336</v>
      </c>
      <c r="C13137" s="14" t="s">
        <v>107</v>
      </c>
      <c r="D13137" s="14" t="s">
        <v>120</v>
      </c>
      <c r="E13137" s="14" t="s">
        <v>203</v>
      </c>
      <c r="F13137" s="15">
        <v>19849</v>
      </c>
      <c r="G13137" s="14" t="s">
        <v>43</v>
      </c>
      <c r="H13137" s="14" t="s">
        <v>42</v>
      </c>
      <c r="I13137">
        <v>60000</v>
      </c>
      <c r="J13137">
        <v>2</v>
      </c>
      <c r="K13137" s="14" t="s">
        <v>81</v>
      </c>
      <c r="L13137" s="14" t="s">
        <v>54</v>
      </c>
      <c r="O13137">
        <v>15599</v>
      </c>
      <c r="P13137">
        <v>26</v>
      </c>
      <c r="Q13137" t="str">
        <f>_xlfn.CONCAT(Clientes__2[[#This Row],[Nombre]], " ",Clientes__2[[#This Row],[Nombres2]], " ",Clientes__2[[#This Row],[Apellido]],)</f>
        <v>Miguel K Parker</v>
      </c>
      <c r="R13137" s="15">
        <v>23883</v>
      </c>
      <c r="S13137" s="14" t="s">
        <v>43</v>
      </c>
      <c r="T13137" s="14" t="s">
        <v>42</v>
      </c>
      <c r="U13137">
        <v>60000</v>
      </c>
      <c r="V13137">
        <v>3</v>
      </c>
      <c r="W13137" s="14" t="s">
        <v>55</v>
      </c>
      <c r="X13137" s="14" t="s">
        <v>84</v>
      </c>
    </row>
    <row r="13138" spans="1:24" x14ac:dyDescent="0.2">
      <c r="A13138">
        <v>29243</v>
      </c>
      <c r="B13138">
        <v>298</v>
      </c>
      <c r="C13138" s="14" t="s">
        <v>676</v>
      </c>
      <c r="D13138" s="14"/>
      <c r="E13138" s="14" t="s">
        <v>194</v>
      </c>
      <c r="F13138" s="15">
        <v>23000</v>
      </c>
      <c r="G13138" s="14" t="s">
        <v>43</v>
      </c>
      <c r="H13138" s="14" t="s">
        <v>42</v>
      </c>
      <c r="I13138">
        <v>110000</v>
      </c>
      <c r="J13138">
        <v>1</v>
      </c>
      <c r="K13138" s="14" t="s">
        <v>55</v>
      </c>
      <c r="L13138" s="14" t="s">
        <v>66</v>
      </c>
      <c r="O13138">
        <v>23267</v>
      </c>
      <c r="P13138">
        <v>49</v>
      </c>
      <c r="Q13138" t="str">
        <f>_xlfn.CONCAT(Clientes__2[[#This Row],[Nombre]], " ",Clientes__2[[#This Row],[Nombres2]], " ",Clientes__2[[#This Row],[Apellido]],)</f>
        <v>Jared  Torres</v>
      </c>
      <c r="R13138" s="15">
        <v>20192</v>
      </c>
      <c r="S13138" s="14" t="s">
        <v>42</v>
      </c>
      <c r="T13138" s="14" t="s">
        <v>42</v>
      </c>
      <c r="U13138">
        <v>40000</v>
      </c>
      <c r="V13138">
        <v>1</v>
      </c>
      <c r="W13138" s="14" t="s">
        <v>63</v>
      </c>
      <c r="X13138" s="14" t="s">
        <v>91</v>
      </c>
    </row>
    <row r="13139" spans="1:24" x14ac:dyDescent="0.2">
      <c r="A13139">
        <v>20439</v>
      </c>
      <c r="B13139">
        <v>329</v>
      </c>
      <c r="C13139" s="14" t="s">
        <v>354</v>
      </c>
      <c r="D13139" s="14" t="s">
        <v>42</v>
      </c>
      <c r="E13139" s="14" t="s">
        <v>302</v>
      </c>
      <c r="F13139" s="15">
        <v>26758</v>
      </c>
      <c r="G13139" s="14" t="s">
        <v>42</v>
      </c>
      <c r="H13139" s="14" t="s">
        <v>115</v>
      </c>
      <c r="I13139">
        <v>60000</v>
      </c>
      <c r="J13139">
        <v>0</v>
      </c>
      <c r="K13139" s="14" t="s">
        <v>63</v>
      </c>
      <c r="L13139" s="14" t="s">
        <v>54</v>
      </c>
      <c r="O13139">
        <v>16089</v>
      </c>
      <c r="P13139">
        <v>62</v>
      </c>
      <c r="Q13139" t="str">
        <f>_xlfn.CONCAT(Clientes__2[[#This Row],[Nombre]], " ",Clientes__2[[#This Row],[Nombres2]], " ",Clientes__2[[#This Row],[Apellido]],)</f>
        <v>Chloe M Rogers</v>
      </c>
      <c r="R13139" s="15">
        <v>24687</v>
      </c>
      <c r="S13139" s="14" t="s">
        <v>42</v>
      </c>
      <c r="T13139" s="14" t="s">
        <v>42</v>
      </c>
      <c r="U13139">
        <v>50000</v>
      </c>
      <c r="V13139">
        <v>2</v>
      </c>
      <c r="W13139" s="14" t="s">
        <v>55</v>
      </c>
      <c r="X13139" s="14" t="s">
        <v>54</v>
      </c>
    </row>
    <row r="13140" spans="1:24" x14ac:dyDescent="0.2">
      <c r="A13140">
        <v>17105</v>
      </c>
      <c r="B13140">
        <v>267</v>
      </c>
      <c r="C13140" s="14" t="s">
        <v>285</v>
      </c>
      <c r="D13140" s="14"/>
      <c r="E13140" s="14" t="s">
        <v>283</v>
      </c>
      <c r="F13140" s="15">
        <v>26263</v>
      </c>
      <c r="G13140" s="14" t="s">
        <v>43</v>
      </c>
      <c r="H13140" s="14" t="s">
        <v>115</v>
      </c>
      <c r="I13140">
        <v>10000</v>
      </c>
      <c r="J13140">
        <v>0</v>
      </c>
      <c r="K13140" s="14" t="s">
        <v>81</v>
      </c>
      <c r="L13140" s="14" t="s">
        <v>60</v>
      </c>
      <c r="O13140">
        <v>29136</v>
      </c>
      <c r="P13140">
        <v>298</v>
      </c>
      <c r="Q13140" t="str">
        <f>_xlfn.CONCAT(Clientes__2[[#This Row],[Nombre]], " ",Clientes__2[[#This Row],[Nombres2]], " ",Clientes__2[[#This Row],[Apellido]],)</f>
        <v>Madison  Walker</v>
      </c>
      <c r="R13140" s="15">
        <v>23505</v>
      </c>
      <c r="S13140" s="14" t="s">
        <v>42</v>
      </c>
      <c r="T13140" s="14" t="s">
        <v>115</v>
      </c>
      <c r="U13140">
        <v>60000</v>
      </c>
      <c r="V13140">
        <v>4</v>
      </c>
      <c r="W13140" s="14" t="s">
        <v>55</v>
      </c>
      <c r="X13140" s="14" t="s">
        <v>54</v>
      </c>
    </row>
    <row r="13141" spans="1:24" x14ac:dyDescent="0.2">
      <c r="A13141">
        <v>24726</v>
      </c>
      <c r="B13141">
        <v>552</v>
      </c>
      <c r="C13141" s="14" t="s">
        <v>898</v>
      </c>
      <c r="D13141" s="14"/>
      <c r="E13141" s="14" t="s">
        <v>398</v>
      </c>
      <c r="F13141" s="15">
        <v>27551</v>
      </c>
      <c r="G13141" s="14" t="s">
        <v>42</v>
      </c>
      <c r="H13141" s="14" t="s">
        <v>115</v>
      </c>
      <c r="I13141">
        <v>40000</v>
      </c>
      <c r="J13141">
        <v>3</v>
      </c>
      <c r="K13141" s="14" t="s">
        <v>63</v>
      </c>
      <c r="L13141" s="14" t="s">
        <v>91</v>
      </c>
      <c r="O13141">
        <v>21277</v>
      </c>
      <c r="P13141">
        <v>64</v>
      </c>
      <c r="Q13141" t="str">
        <f>_xlfn.CONCAT(Clientes__2[[#This Row],[Nombre]], " ",Clientes__2[[#This Row],[Nombres2]], " ",Clientes__2[[#This Row],[Apellido]],)</f>
        <v>Marissa  Hughes</v>
      </c>
      <c r="R13141" s="15">
        <v>28625</v>
      </c>
      <c r="S13141" s="14" t="s">
        <v>43</v>
      </c>
      <c r="T13141" s="14" t="s">
        <v>42</v>
      </c>
      <c r="U13141">
        <v>40000</v>
      </c>
      <c r="V13141">
        <v>0</v>
      </c>
      <c r="W13141" s="14" t="s">
        <v>81</v>
      </c>
      <c r="X13141" s="14" t="s">
        <v>91</v>
      </c>
    </row>
    <row r="13142" spans="1:24" x14ac:dyDescent="0.2">
      <c r="A13142">
        <v>20335</v>
      </c>
      <c r="B13142">
        <v>310</v>
      </c>
      <c r="C13142" s="14" t="s">
        <v>543</v>
      </c>
      <c r="D13142" s="14" t="s">
        <v>42</v>
      </c>
      <c r="E13142" s="14" t="s">
        <v>286</v>
      </c>
      <c r="F13142" s="15">
        <v>22771</v>
      </c>
      <c r="G13142" s="14" t="s">
        <v>43</v>
      </c>
      <c r="H13142" s="14" t="s">
        <v>42</v>
      </c>
      <c r="I13142">
        <v>110000</v>
      </c>
      <c r="J13142">
        <v>1</v>
      </c>
      <c r="K13142" s="14" t="s">
        <v>55</v>
      </c>
      <c r="L13142" s="14" t="s">
        <v>66</v>
      </c>
      <c r="O13142">
        <v>28462</v>
      </c>
      <c r="P13142">
        <v>221</v>
      </c>
      <c r="Q13142" t="str">
        <f>_xlfn.CONCAT(Clientes__2[[#This Row],[Nombre]], " ",Clientes__2[[#This Row],[Nombres2]], " ",Clientes__2[[#This Row],[Apellido]],)</f>
        <v>Adam M Gonzales</v>
      </c>
      <c r="R13142" s="15">
        <v>20901</v>
      </c>
      <c r="S13142" s="14" t="s">
        <v>42</v>
      </c>
      <c r="T13142" s="14" t="s">
        <v>115</v>
      </c>
      <c r="U13142">
        <v>10000</v>
      </c>
      <c r="V13142">
        <v>1</v>
      </c>
      <c r="W13142" s="14" t="s">
        <v>63</v>
      </c>
      <c r="X13142" s="14" t="s">
        <v>60</v>
      </c>
    </row>
    <row r="13143" spans="1:24" x14ac:dyDescent="0.2">
      <c r="A13143">
        <v>21580</v>
      </c>
      <c r="B13143">
        <v>52</v>
      </c>
      <c r="C13143" s="14" t="s">
        <v>414</v>
      </c>
      <c r="D13143" s="14" t="s">
        <v>124</v>
      </c>
      <c r="E13143" s="14" t="s">
        <v>148</v>
      </c>
      <c r="F13143" s="15">
        <v>23373</v>
      </c>
      <c r="G13143" s="14" t="s">
        <v>43</v>
      </c>
      <c r="H13143" s="14" t="s">
        <v>115</v>
      </c>
      <c r="I13143">
        <v>80000</v>
      </c>
      <c r="J13143">
        <v>4</v>
      </c>
      <c r="K13143" s="14" t="s">
        <v>63</v>
      </c>
      <c r="L13143" s="14" t="s">
        <v>84</v>
      </c>
      <c r="O13143">
        <v>14206</v>
      </c>
      <c r="P13143">
        <v>133</v>
      </c>
      <c r="Q13143" t="str">
        <f>_xlfn.CONCAT(Clientes__2[[#This Row],[Nombre]], " ",Clientes__2[[#This Row],[Nombres2]], " ",Clientes__2[[#This Row],[Apellido]],)</f>
        <v>Mariah J Ward</v>
      </c>
      <c r="R13143" s="15">
        <v>17354</v>
      </c>
      <c r="S13143" s="14" t="s">
        <v>42</v>
      </c>
      <c r="T13143" s="14" t="s">
        <v>42</v>
      </c>
      <c r="U13143">
        <v>100000</v>
      </c>
      <c r="V13143">
        <v>4</v>
      </c>
      <c r="W13143" s="14" t="s">
        <v>81</v>
      </c>
      <c r="X13143" s="14" t="s">
        <v>84</v>
      </c>
    </row>
    <row r="13144" spans="1:24" x14ac:dyDescent="0.2">
      <c r="A13144">
        <v>25976</v>
      </c>
      <c r="B13144">
        <v>316</v>
      </c>
      <c r="C13144" s="14" t="s">
        <v>466</v>
      </c>
      <c r="D13144" s="14" t="s">
        <v>115</v>
      </c>
      <c r="E13144" s="14" t="s">
        <v>314</v>
      </c>
      <c r="F13144" s="15">
        <v>24945</v>
      </c>
      <c r="G13144" s="14" t="s">
        <v>43</v>
      </c>
      <c r="H13144" s="14" t="s">
        <v>42</v>
      </c>
      <c r="I13144">
        <v>70000</v>
      </c>
      <c r="J13144">
        <v>0</v>
      </c>
      <c r="K13144" s="14" t="s">
        <v>55</v>
      </c>
      <c r="L13144" s="14" t="s">
        <v>84</v>
      </c>
      <c r="O13144">
        <v>24690</v>
      </c>
      <c r="P13144">
        <v>155</v>
      </c>
      <c r="Q13144" t="str">
        <f>_xlfn.CONCAT(Clientes__2[[#This Row],[Nombre]], " ",Clientes__2[[#This Row],[Nombres2]], " ",Clientes__2[[#This Row],[Apellido]],)</f>
        <v>Hunter F Coleman</v>
      </c>
      <c r="R13144" s="15">
        <v>29290</v>
      </c>
      <c r="S13144" s="14" t="s">
        <v>43</v>
      </c>
      <c r="T13144" s="14" t="s">
        <v>42</v>
      </c>
      <c r="U13144">
        <v>20000</v>
      </c>
      <c r="V13144">
        <v>0</v>
      </c>
      <c r="W13144" s="14" t="s">
        <v>81</v>
      </c>
      <c r="X13144" s="14" t="s">
        <v>60</v>
      </c>
    </row>
    <row r="13145" spans="1:24" x14ac:dyDescent="0.2">
      <c r="A13145">
        <v>24949</v>
      </c>
      <c r="B13145">
        <v>623</v>
      </c>
      <c r="C13145" s="14" t="s">
        <v>97</v>
      </c>
      <c r="D13145" s="14" t="s">
        <v>43</v>
      </c>
      <c r="E13145" s="14" t="s">
        <v>222</v>
      </c>
      <c r="F13145" s="15">
        <v>15290</v>
      </c>
      <c r="G13145" s="14" t="s">
        <v>43</v>
      </c>
      <c r="H13145" s="14" t="s">
        <v>42</v>
      </c>
      <c r="I13145">
        <v>50000</v>
      </c>
      <c r="J13145">
        <v>3</v>
      </c>
      <c r="K13145" s="14" t="s">
        <v>55</v>
      </c>
      <c r="L13145" s="14" t="s">
        <v>66</v>
      </c>
      <c r="O13145">
        <v>19946</v>
      </c>
      <c r="P13145">
        <v>243</v>
      </c>
      <c r="Q13145" t="str">
        <f>_xlfn.CONCAT(Clientes__2[[#This Row],[Nombre]], " ",Clientes__2[[#This Row],[Nombres2]], " ",Clientes__2[[#This Row],[Apellido]],)</f>
        <v>Devin S Howard</v>
      </c>
      <c r="R13145" s="15">
        <v>17327</v>
      </c>
      <c r="S13145" s="14" t="s">
        <v>43</v>
      </c>
      <c r="T13145" s="14" t="s">
        <v>115</v>
      </c>
      <c r="U13145">
        <v>120000</v>
      </c>
      <c r="V13145">
        <v>5</v>
      </c>
      <c r="W13145" s="14" t="s">
        <v>67</v>
      </c>
      <c r="X13145" s="14" t="s">
        <v>66</v>
      </c>
    </row>
    <row r="13146" spans="1:24" x14ac:dyDescent="0.2">
      <c r="A13146">
        <v>25465</v>
      </c>
      <c r="B13146">
        <v>273</v>
      </c>
      <c r="C13146" s="14" t="s">
        <v>414</v>
      </c>
      <c r="D13146" s="14"/>
      <c r="E13146" s="14" t="s">
        <v>240</v>
      </c>
      <c r="F13146" s="15">
        <v>24146</v>
      </c>
      <c r="G13146" s="14" t="s">
        <v>42</v>
      </c>
      <c r="H13146" s="14" t="s">
        <v>115</v>
      </c>
      <c r="I13146">
        <v>20000</v>
      </c>
      <c r="J13146">
        <v>2</v>
      </c>
      <c r="K13146" s="14" t="s">
        <v>67</v>
      </c>
      <c r="L13146" s="14" t="s">
        <v>60</v>
      </c>
      <c r="O13146">
        <v>16321</v>
      </c>
      <c r="P13146">
        <v>231</v>
      </c>
      <c r="Q13146" t="str">
        <f>_xlfn.CONCAT(Clientes__2[[#This Row],[Nombre]], " ",Clientes__2[[#This Row],[Nombres2]], " ",Clientes__2[[#This Row],[Apellido]],)</f>
        <v>Mariah  Diaz</v>
      </c>
      <c r="R13146" s="15">
        <v>27327</v>
      </c>
      <c r="S13146" s="14" t="s">
        <v>42</v>
      </c>
      <c r="T13146" s="14" t="s">
        <v>115</v>
      </c>
      <c r="U13146">
        <v>10000</v>
      </c>
      <c r="V13146">
        <v>0</v>
      </c>
      <c r="W13146" s="14" t="s">
        <v>81</v>
      </c>
      <c r="X13146" s="14" t="s">
        <v>60</v>
      </c>
    </row>
    <row r="13147" spans="1:24" x14ac:dyDescent="0.2">
      <c r="A13147">
        <v>20347</v>
      </c>
      <c r="B13147">
        <v>361</v>
      </c>
      <c r="C13147" s="14" t="s">
        <v>684</v>
      </c>
      <c r="D13147" s="14" t="s">
        <v>120</v>
      </c>
      <c r="E13147" s="14" t="s">
        <v>490</v>
      </c>
      <c r="F13147" s="15">
        <v>22540</v>
      </c>
      <c r="G13147" s="14" t="s">
        <v>42</v>
      </c>
      <c r="H13147" s="14" t="s">
        <v>115</v>
      </c>
      <c r="I13147">
        <v>160000</v>
      </c>
      <c r="J13147">
        <v>1</v>
      </c>
      <c r="K13147" s="14" t="s">
        <v>55</v>
      </c>
      <c r="L13147" s="14" t="s">
        <v>66</v>
      </c>
      <c r="O13147">
        <v>27974</v>
      </c>
      <c r="P13147">
        <v>23</v>
      </c>
      <c r="Q13147" t="str">
        <f>_xlfn.CONCAT(Clientes__2[[#This Row],[Nombre]], " ",Clientes__2[[#This Row],[Nombres2]], " ",Clientes__2[[#This Row],[Apellido]],)</f>
        <v>Savannah K Roberts</v>
      </c>
      <c r="R13147" s="15">
        <v>26806</v>
      </c>
      <c r="S13147" s="14" t="s">
        <v>43</v>
      </c>
      <c r="T13147" s="14" t="s">
        <v>42</v>
      </c>
      <c r="U13147">
        <v>160000</v>
      </c>
      <c r="V13147">
        <v>2</v>
      </c>
      <c r="W13147" s="14" t="s">
        <v>67</v>
      </c>
      <c r="X13147" s="14" t="s">
        <v>66</v>
      </c>
    </row>
    <row r="13148" spans="1:24" x14ac:dyDescent="0.2">
      <c r="A13148">
        <v>22240</v>
      </c>
      <c r="B13148">
        <v>627</v>
      </c>
      <c r="C13148" s="14" t="s">
        <v>107</v>
      </c>
      <c r="D13148" s="14"/>
      <c r="E13148" s="14" t="s">
        <v>582</v>
      </c>
      <c r="F13148" s="15">
        <v>25832</v>
      </c>
      <c r="G13148" s="14" t="s">
        <v>42</v>
      </c>
      <c r="H13148" s="14" t="s">
        <v>42</v>
      </c>
      <c r="I13148">
        <v>40000</v>
      </c>
      <c r="J13148">
        <v>1</v>
      </c>
      <c r="K13148" s="14" t="s">
        <v>55</v>
      </c>
      <c r="L13148" s="14" t="s">
        <v>54</v>
      </c>
      <c r="O13148">
        <v>25403</v>
      </c>
      <c r="P13148">
        <v>369</v>
      </c>
      <c r="Q13148" t="str">
        <f>_xlfn.CONCAT(Clientes__2[[#This Row],[Nombre]], " ",Clientes__2[[#This Row],[Nombres2]], " ",Clientes__2[[#This Row],[Apellido]],)</f>
        <v>Miguel  Powell</v>
      </c>
      <c r="R13148" s="15">
        <v>25336</v>
      </c>
      <c r="S13148" s="14" t="s">
        <v>43</v>
      </c>
      <c r="T13148" s="14" t="s">
        <v>115</v>
      </c>
      <c r="U13148">
        <v>60000</v>
      </c>
      <c r="V13148">
        <v>1</v>
      </c>
      <c r="W13148" s="14" t="s">
        <v>70</v>
      </c>
      <c r="X13148" s="14" t="s">
        <v>84</v>
      </c>
    </row>
    <row r="13149" spans="1:24" x14ac:dyDescent="0.2">
      <c r="A13149">
        <v>22392</v>
      </c>
      <c r="B13149">
        <v>220</v>
      </c>
      <c r="C13149" s="14" t="s">
        <v>101</v>
      </c>
      <c r="D13149" s="14" t="s">
        <v>116</v>
      </c>
      <c r="E13149" s="14" t="s">
        <v>257</v>
      </c>
      <c r="F13149" s="15">
        <v>19858</v>
      </c>
      <c r="G13149" s="14" t="s">
        <v>42</v>
      </c>
      <c r="H13149" s="14" t="s">
        <v>115</v>
      </c>
      <c r="I13149">
        <v>10000</v>
      </c>
      <c r="J13149">
        <v>2</v>
      </c>
      <c r="K13149" s="14" t="s">
        <v>63</v>
      </c>
      <c r="L13149" s="14" t="s">
        <v>60</v>
      </c>
      <c r="O13149">
        <v>24561</v>
      </c>
      <c r="P13149">
        <v>174</v>
      </c>
      <c r="Q13149" t="str">
        <f>_xlfn.CONCAT(Clientes__2[[#This Row],[Nombre]], " ",Clientes__2[[#This Row],[Nombres2]], " ",Clientes__2[[#This Row],[Apellido]],)</f>
        <v>Bailey A Gray</v>
      </c>
      <c r="R13149" s="15">
        <v>20068</v>
      </c>
      <c r="S13149" s="14" t="s">
        <v>43</v>
      </c>
      <c r="T13149" s="14" t="s">
        <v>42</v>
      </c>
      <c r="U13149">
        <v>100000</v>
      </c>
      <c r="V13149">
        <v>3</v>
      </c>
      <c r="W13149" s="14" t="s">
        <v>67</v>
      </c>
      <c r="X13149" s="14" t="s">
        <v>84</v>
      </c>
    </row>
    <row r="13150" spans="1:24" x14ac:dyDescent="0.2">
      <c r="A13150">
        <v>18891</v>
      </c>
      <c r="B13150">
        <v>298</v>
      </c>
      <c r="C13150" s="14" t="s">
        <v>508</v>
      </c>
      <c r="D13150" s="14" t="s">
        <v>43</v>
      </c>
      <c r="E13150" s="14" t="s">
        <v>133</v>
      </c>
      <c r="F13150" s="15">
        <v>28378</v>
      </c>
      <c r="G13150" s="14" t="s">
        <v>42</v>
      </c>
      <c r="H13150" s="14" t="s">
        <v>115</v>
      </c>
      <c r="I13150">
        <v>40000</v>
      </c>
      <c r="J13150">
        <v>0</v>
      </c>
      <c r="K13150" s="14" t="s">
        <v>63</v>
      </c>
      <c r="L13150" s="14" t="s">
        <v>54</v>
      </c>
      <c r="O13150">
        <v>11714</v>
      </c>
      <c r="P13150">
        <v>359</v>
      </c>
      <c r="Q13150" t="str">
        <f>_xlfn.CONCAT(Clientes__2[[#This Row],[Nombre]], " ",Clientes__2[[#This Row],[Nombres2]], " ",Clientes__2[[#This Row],[Apellido]],)</f>
        <v>Megan S James</v>
      </c>
      <c r="R13150" s="15">
        <v>22937</v>
      </c>
      <c r="S13150" s="14" t="s">
        <v>42</v>
      </c>
      <c r="T13150" s="14" t="s">
        <v>115</v>
      </c>
      <c r="U13150">
        <v>70000</v>
      </c>
      <c r="V13150">
        <v>1</v>
      </c>
      <c r="W13150" s="14" t="s">
        <v>63</v>
      </c>
      <c r="X13150" s="14" t="s">
        <v>54</v>
      </c>
    </row>
    <row r="13151" spans="1:24" x14ac:dyDescent="0.2">
      <c r="A13151">
        <v>24120</v>
      </c>
      <c r="B13151">
        <v>133</v>
      </c>
      <c r="C13151" s="14" t="s">
        <v>99</v>
      </c>
      <c r="D13151" s="14"/>
      <c r="E13151" s="14" t="s">
        <v>410</v>
      </c>
      <c r="F13151" s="15">
        <v>28263</v>
      </c>
      <c r="G13151" s="14" t="s">
        <v>43</v>
      </c>
      <c r="H13151" s="14" t="s">
        <v>115</v>
      </c>
      <c r="I13151">
        <v>30000</v>
      </c>
      <c r="J13151">
        <v>0</v>
      </c>
      <c r="K13151" s="14" t="s">
        <v>63</v>
      </c>
      <c r="L13151" s="14" t="s">
        <v>91</v>
      </c>
      <c r="O13151">
        <v>20975</v>
      </c>
      <c r="P13151">
        <v>234</v>
      </c>
      <c r="Q13151" t="str">
        <f>_xlfn.CONCAT(Clientes__2[[#This Row],[Nombre]], " ",Clientes__2[[#This Row],[Nombres2]], " ",Clientes__2[[#This Row],[Apellido]],)</f>
        <v>Kaitlyn  Allen</v>
      </c>
      <c r="R13151" s="15">
        <v>14679</v>
      </c>
      <c r="S13151" s="14" t="s">
        <v>42</v>
      </c>
      <c r="T13151" s="14" t="s">
        <v>42</v>
      </c>
      <c r="U13151">
        <v>20000</v>
      </c>
      <c r="V13151">
        <v>1</v>
      </c>
      <c r="W13151" s="14" t="s">
        <v>55</v>
      </c>
      <c r="X13151" s="14" t="s">
        <v>91</v>
      </c>
    </row>
    <row r="13152" spans="1:24" x14ac:dyDescent="0.2">
      <c r="A13152">
        <v>27099</v>
      </c>
      <c r="B13152">
        <v>50</v>
      </c>
      <c r="C13152" s="14" t="s">
        <v>423</v>
      </c>
      <c r="D13152" s="14" t="s">
        <v>347</v>
      </c>
      <c r="E13152" s="14" t="s">
        <v>581</v>
      </c>
      <c r="F13152" s="15">
        <v>25844</v>
      </c>
      <c r="G13152" s="14" t="s">
        <v>42</v>
      </c>
      <c r="H13152" s="14" t="s">
        <v>42</v>
      </c>
      <c r="I13152">
        <v>60000</v>
      </c>
      <c r="J13152">
        <v>1</v>
      </c>
      <c r="K13152" s="14" t="s">
        <v>70</v>
      </c>
      <c r="L13152" s="14" t="s">
        <v>84</v>
      </c>
      <c r="O13152">
        <v>11228</v>
      </c>
      <c r="P13152">
        <v>316</v>
      </c>
      <c r="Q13152" t="str">
        <f>_xlfn.CONCAT(Clientes__2[[#This Row],[Nombre]], " ",Clientes__2[[#This Row],[Nombres2]], " ",Clientes__2[[#This Row],[Apellido]],)</f>
        <v>Zachary B Williams</v>
      </c>
      <c r="R13152" s="15">
        <v>18737</v>
      </c>
      <c r="S13152" s="14" t="s">
        <v>42</v>
      </c>
      <c r="T13152" s="14" t="s">
        <v>115</v>
      </c>
      <c r="U13152">
        <v>60000</v>
      </c>
      <c r="V13152">
        <v>2</v>
      </c>
      <c r="W13152" s="14" t="s">
        <v>63</v>
      </c>
      <c r="X13152" s="14" t="s">
        <v>84</v>
      </c>
    </row>
    <row r="13153" spans="1:24" x14ac:dyDescent="0.2">
      <c r="A13153">
        <v>16150</v>
      </c>
      <c r="B13153">
        <v>331</v>
      </c>
      <c r="C13153" s="14" t="s">
        <v>544</v>
      </c>
      <c r="D13153" s="14"/>
      <c r="E13153" s="14" t="s">
        <v>289</v>
      </c>
      <c r="F13153" s="15">
        <v>21229</v>
      </c>
      <c r="G13153" s="14" t="s">
        <v>42</v>
      </c>
      <c r="H13153" s="14" t="s">
        <v>115</v>
      </c>
      <c r="I13153">
        <v>60000</v>
      </c>
      <c r="J13153">
        <v>1</v>
      </c>
      <c r="K13153" s="14" t="s">
        <v>55</v>
      </c>
      <c r="L13153" s="14" t="s">
        <v>84</v>
      </c>
      <c r="O13153">
        <v>17361</v>
      </c>
      <c r="P13153">
        <v>609</v>
      </c>
      <c r="Q13153" t="str">
        <f>_xlfn.CONCAT(Clientes__2[[#This Row],[Nombre]], " ",Clientes__2[[#This Row],[Nombres2]], " ",Clientes__2[[#This Row],[Apellido]],)</f>
        <v>Nicole  Thompson</v>
      </c>
      <c r="R13153" s="15">
        <v>26916</v>
      </c>
      <c r="S13153" s="14" t="s">
        <v>42</v>
      </c>
      <c r="T13153" s="14" t="s">
        <v>42</v>
      </c>
      <c r="U13153">
        <v>60000</v>
      </c>
      <c r="V13153">
        <v>0</v>
      </c>
      <c r="W13153" s="14" t="s">
        <v>63</v>
      </c>
      <c r="X13153" s="14" t="s">
        <v>54</v>
      </c>
    </row>
    <row r="13154" spans="1:24" x14ac:dyDescent="0.2">
      <c r="A13154">
        <v>16782</v>
      </c>
      <c r="B13154">
        <v>632</v>
      </c>
      <c r="C13154" s="14" t="s">
        <v>503</v>
      </c>
      <c r="D13154" s="14"/>
      <c r="E13154" s="14" t="s">
        <v>509</v>
      </c>
      <c r="F13154" s="15">
        <v>16854</v>
      </c>
      <c r="G13154" s="14" t="s">
        <v>42</v>
      </c>
      <c r="H13154" s="14" t="s">
        <v>42</v>
      </c>
      <c r="I13154">
        <v>60000</v>
      </c>
      <c r="J13154">
        <v>5</v>
      </c>
      <c r="K13154" s="14" t="s">
        <v>55</v>
      </c>
      <c r="L13154" s="14" t="s">
        <v>66</v>
      </c>
      <c r="O13154">
        <v>11443</v>
      </c>
      <c r="P13154">
        <v>31</v>
      </c>
      <c r="Q13154" t="str">
        <f>_xlfn.CONCAT(Clientes__2[[#This Row],[Nombre]], " ",Clientes__2[[#This Row],[Nombres2]], " ",Clientes__2[[#This Row],[Apellido]],)</f>
        <v>Lucas  Clark</v>
      </c>
      <c r="R13154" s="15">
        <v>27902</v>
      </c>
      <c r="S13154" s="14" t="s">
        <v>43</v>
      </c>
      <c r="T13154" s="14" t="s">
        <v>115</v>
      </c>
      <c r="U13154">
        <v>60000</v>
      </c>
      <c r="V13154">
        <v>0</v>
      </c>
      <c r="W13154" s="14" t="s">
        <v>55</v>
      </c>
      <c r="X13154" s="14" t="s">
        <v>84</v>
      </c>
    </row>
    <row r="13155" spans="1:24" x14ac:dyDescent="0.2">
      <c r="A13155">
        <v>19695</v>
      </c>
      <c r="B13155">
        <v>546</v>
      </c>
      <c r="C13155" s="14" t="s">
        <v>256</v>
      </c>
      <c r="D13155" s="14" t="s">
        <v>126</v>
      </c>
      <c r="E13155" s="14" t="s">
        <v>106</v>
      </c>
      <c r="F13155" s="15">
        <v>22998</v>
      </c>
      <c r="G13155" s="14" t="s">
        <v>42</v>
      </c>
      <c r="H13155" s="14" t="s">
        <v>42</v>
      </c>
      <c r="I13155">
        <v>100000</v>
      </c>
      <c r="J13155">
        <v>1</v>
      </c>
      <c r="K13155" s="14" t="s">
        <v>63</v>
      </c>
      <c r="L13155" s="14" t="s">
        <v>84</v>
      </c>
      <c r="O13155">
        <v>25036</v>
      </c>
      <c r="P13155">
        <v>4</v>
      </c>
      <c r="Q13155" t="str">
        <f>_xlfn.CONCAT(Clientes__2[[#This Row],[Nombre]], " ",Clientes__2[[#This Row],[Nombres2]], " ",Clientes__2[[#This Row],[Apellido]],)</f>
        <v>Angel D Gonzalez</v>
      </c>
      <c r="R13155" s="15">
        <v>20195</v>
      </c>
      <c r="S13155" s="14" t="s">
        <v>43</v>
      </c>
      <c r="T13155" s="14" t="s">
        <v>115</v>
      </c>
      <c r="U13155">
        <v>80000</v>
      </c>
      <c r="V13155">
        <v>2</v>
      </c>
      <c r="W13155" s="14" t="s">
        <v>63</v>
      </c>
      <c r="X13155" s="14" t="s">
        <v>54</v>
      </c>
    </row>
    <row r="13156" spans="1:24" x14ac:dyDescent="0.2">
      <c r="A13156">
        <v>11263</v>
      </c>
      <c r="B13156">
        <v>612</v>
      </c>
      <c r="C13156" s="14" t="s">
        <v>132</v>
      </c>
      <c r="D13156" s="14"/>
      <c r="E13156" s="14" t="s">
        <v>275</v>
      </c>
      <c r="F13156" s="15">
        <v>23631</v>
      </c>
      <c r="G13156" s="14" t="s">
        <v>42</v>
      </c>
      <c r="H13156" s="14" t="s">
        <v>115</v>
      </c>
      <c r="I13156">
        <v>90000</v>
      </c>
      <c r="J13156">
        <v>5</v>
      </c>
      <c r="K13156" s="14" t="s">
        <v>63</v>
      </c>
      <c r="L13156" s="14" t="s">
        <v>84</v>
      </c>
      <c r="O13156">
        <v>27186</v>
      </c>
      <c r="P13156">
        <v>278</v>
      </c>
      <c r="Q13156" t="str">
        <f>_xlfn.CONCAT(Clientes__2[[#This Row],[Nombre]], " ",Clientes__2[[#This Row],[Nombres2]], " ",Clientes__2[[#This Row],[Apellido]],)</f>
        <v>Trinity  Richardson</v>
      </c>
      <c r="R13156" s="15">
        <v>25937</v>
      </c>
      <c r="S13156" s="14" t="s">
        <v>43</v>
      </c>
      <c r="T13156" s="14" t="s">
        <v>115</v>
      </c>
      <c r="U13156">
        <v>40000</v>
      </c>
      <c r="V13156">
        <v>2</v>
      </c>
      <c r="W13156" s="14" t="s">
        <v>63</v>
      </c>
      <c r="X13156" s="14" t="s">
        <v>91</v>
      </c>
    </row>
    <row r="13157" spans="1:24" x14ac:dyDescent="0.2">
      <c r="A13157">
        <v>29478</v>
      </c>
      <c r="B13157">
        <v>269</v>
      </c>
      <c r="C13157" s="14" t="s">
        <v>532</v>
      </c>
      <c r="D13157" s="14" t="s">
        <v>126</v>
      </c>
      <c r="E13157" s="14" t="s">
        <v>262</v>
      </c>
      <c r="F13157" s="15">
        <v>21695</v>
      </c>
      <c r="G13157" s="14" t="s">
        <v>43</v>
      </c>
      <c r="H13157" s="14" t="s">
        <v>42</v>
      </c>
      <c r="I13157">
        <v>30000</v>
      </c>
      <c r="J13157">
        <v>3</v>
      </c>
      <c r="K13157" s="14" t="s">
        <v>70</v>
      </c>
      <c r="L13157" s="14" t="s">
        <v>91</v>
      </c>
      <c r="O13157">
        <v>22458</v>
      </c>
      <c r="P13157">
        <v>213</v>
      </c>
      <c r="Q13157" t="str">
        <f>_xlfn.CONCAT(Clientes__2[[#This Row],[Nombre]], " ",Clientes__2[[#This Row],[Nombres2]], " ",Clientes__2[[#This Row],[Apellido]],)</f>
        <v>Darren D Carlson</v>
      </c>
      <c r="R13157" s="15">
        <v>25002</v>
      </c>
      <c r="S13157" s="14" t="s">
        <v>43</v>
      </c>
      <c r="T13157" s="14" t="s">
        <v>115</v>
      </c>
      <c r="U13157">
        <v>20000</v>
      </c>
      <c r="V13157">
        <v>1</v>
      </c>
      <c r="W13157" s="14" t="s">
        <v>63</v>
      </c>
      <c r="X13157" s="14" t="s">
        <v>60</v>
      </c>
    </row>
    <row r="13158" spans="1:24" x14ac:dyDescent="0.2">
      <c r="A13158">
        <v>28827</v>
      </c>
      <c r="B13158">
        <v>312</v>
      </c>
      <c r="C13158" s="14" t="s">
        <v>657</v>
      </c>
      <c r="D13158" s="14" t="s">
        <v>123</v>
      </c>
      <c r="E13158" s="14" t="s">
        <v>468</v>
      </c>
      <c r="F13158" s="15">
        <v>26384</v>
      </c>
      <c r="G13158" s="14" t="s">
        <v>42</v>
      </c>
      <c r="H13158" s="14" t="s">
        <v>42</v>
      </c>
      <c r="I13158">
        <v>60000</v>
      </c>
      <c r="J13158">
        <v>1</v>
      </c>
      <c r="K13158" s="14" t="s">
        <v>70</v>
      </c>
      <c r="L13158" s="14" t="s">
        <v>84</v>
      </c>
      <c r="O13158">
        <v>26597</v>
      </c>
      <c r="P13158">
        <v>648</v>
      </c>
      <c r="Q13158" t="str">
        <f>_xlfn.CONCAT(Clientes__2[[#This Row],[Nombre]], " ",Clientes__2[[#This Row],[Nombres2]], " ",Clientes__2[[#This Row],[Apellido]],)</f>
        <v>Joshua E Robinson</v>
      </c>
      <c r="R13158" s="15">
        <v>23381</v>
      </c>
      <c r="S13158" s="14" t="s">
        <v>43</v>
      </c>
      <c r="T13158" s="14" t="s">
        <v>115</v>
      </c>
      <c r="U13158">
        <v>60000</v>
      </c>
      <c r="V13158">
        <v>4</v>
      </c>
      <c r="W13158" s="14" t="s">
        <v>55</v>
      </c>
      <c r="X13158" s="14" t="s">
        <v>54</v>
      </c>
    </row>
    <row r="13159" spans="1:24" x14ac:dyDescent="0.2">
      <c r="A13159">
        <v>22034</v>
      </c>
      <c r="B13159">
        <v>326</v>
      </c>
      <c r="C13159" s="14" t="s">
        <v>290</v>
      </c>
      <c r="D13159" s="14" t="s">
        <v>260</v>
      </c>
      <c r="E13159" s="14" t="s">
        <v>509</v>
      </c>
      <c r="F13159" s="15">
        <v>27853</v>
      </c>
      <c r="G13159" s="14" t="s">
        <v>42</v>
      </c>
      <c r="H13159" s="14" t="s">
        <v>42</v>
      </c>
      <c r="I13159">
        <v>40000</v>
      </c>
      <c r="J13159">
        <v>0</v>
      </c>
      <c r="K13159" s="14" t="s">
        <v>63</v>
      </c>
      <c r="L13159" s="14" t="s">
        <v>54</v>
      </c>
      <c r="O13159">
        <v>15597</v>
      </c>
      <c r="P13159">
        <v>38</v>
      </c>
      <c r="Q13159" t="str">
        <f>_xlfn.CONCAT(Clientes__2[[#This Row],[Nombre]], " ",Clientes__2[[#This Row],[Nombres2]], " ",Clientes__2[[#This Row],[Apellido]],)</f>
        <v>Seth H Clark</v>
      </c>
      <c r="R13159" s="15">
        <v>24144</v>
      </c>
      <c r="S13159" s="14" t="s">
        <v>42</v>
      </c>
      <c r="T13159" s="14" t="s">
        <v>42</v>
      </c>
      <c r="U13159">
        <v>90000</v>
      </c>
      <c r="V13159">
        <v>2</v>
      </c>
      <c r="W13159" s="14" t="s">
        <v>55</v>
      </c>
      <c r="X13159" s="14" t="s">
        <v>84</v>
      </c>
    </row>
    <row r="13160" spans="1:24" x14ac:dyDescent="0.2">
      <c r="A13160">
        <v>11475</v>
      </c>
      <c r="B13160">
        <v>251</v>
      </c>
      <c r="C13160" s="14" t="s">
        <v>328</v>
      </c>
      <c r="D13160" s="14" t="s">
        <v>46</v>
      </c>
      <c r="E13160" s="14" t="s">
        <v>372</v>
      </c>
      <c r="F13160" s="15">
        <v>28772</v>
      </c>
      <c r="G13160" s="14" t="s">
        <v>43</v>
      </c>
      <c r="H13160" s="14" t="s">
        <v>42</v>
      </c>
      <c r="I13160">
        <v>30000</v>
      </c>
      <c r="J13160">
        <v>0</v>
      </c>
      <c r="K13160" s="14" t="s">
        <v>67</v>
      </c>
      <c r="L13160" s="14" t="s">
        <v>60</v>
      </c>
      <c r="O13160">
        <v>28852</v>
      </c>
      <c r="P13160">
        <v>542</v>
      </c>
      <c r="Q13160" t="str">
        <f>_xlfn.CONCAT(Clientes__2[[#This Row],[Nombre]], " ",Clientes__2[[#This Row],[Nombres2]], " ",Clientes__2[[#This Row],[Apellido]],)</f>
        <v>Cesar L Subram</v>
      </c>
      <c r="R13160" s="15">
        <v>25818</v>
      </c>
      <c r="S13160" s="14" t="s">
        <v>42</v>
      </c>
      <c r="T13160" s="14" t="s">
        <v>115</v>
      </c>
      <c r="U13160">
        <v>60000</v>
      </c>
      <c r="V13160">
        <v>2</v>
      </c>
      <c r="W13160" s="14" t="s">
        <v>70</v>
      </c>
      <c r="X13160" s="14" t="s">
        <v>84</v>
      </c>
    </row>
    <row r="13161" spans="1:24" x14ac:dyDescent="0.2">
      <c r="A13161">
        <v>12965</v>
      </c>
      <c r="B13161">
        <v>343</v>
      </c>
      <c r="C13161" s="14" t="s">
        <v>301</v>
      </c>
      <c r="D13161" s="14" t="s">
        <v>116</v>
      </c>
      <c r="E13161" s="14" t="s">
        <v>579</v>
      </c>
      <c r="F13161" s="15">
        <v>22543</v>
      </c>
      <c r="G13161" s="14" t="s">
        <v>42</v>
      </c>
      <c r="H13161" s="14" t="s">
        <v>42</v>
      </c>
      <c r="I13161">
        <v>40000</v>
      </c>
      <c r="J13161">
        <v>4</v>
      </c>
      <c r="K13161" s="14" t="s">
        <v>67</v>
      </c>
      <c r="L13161" s="14" t="s">
        <v>54</v>
      </c>
      <c r="O13161">
        <v>21626</v>
      </c>
      <c r="P13161">
        <v>648</v>
      </c>
      <c r="Q13161" t="str">
        <f>_xlfn.CONCAT(Clientes__2[[#This Row],[Nombre]], " ",Clientes__2[[#This Row],[Nombres2]], " ",Clientes__2[[#This Row],[Apellido]],)</f>
        <v>Cody A Bell</v>
      </c>
      <c r="R13161" s="15">
        <v>25501</v>
      </c>
      <c r="S13161" s="14" t="s">
        <v>42</v>
      </c>
      <c r="T13161" s="14" t="s">
        <v>115</v>
      </c>
      <c r="U13161">
        <v>70000</v>
      </c>
      <c r="V13161">
        <v>5</v>
      </c>
      <c r="W13161" s="14" t="s">
        <v>70</v>
      </c>
      <c r="X13161" s="14" t="s">
        <v>84</v>
      </c>
    </row>
    <row r="13162" spans="1:24" x14ac:dyDescent="0.2">
      <c r="A13162">
        <v>23086</v>
      </c>
      <c r="B13162">
        <v>38</v>
      </c>
      <c r="C13162" s="14" t="s">
        <v>464</v>
      </c>
      <c r="D13162" s="14" t="s">
        <v>119</v>
      </c>
      <c r="E13162" s="14" t="s">
        <v>225</v>
      </c>
      <c r="F13162" s="15">
        <v>17785</v>
      </c>
      <c r="G13162" s="14" t="s">
        <v>42</v>
      </c>
      <c r="H13162" s="14" t="s">
        <v>115</v>
      </c>
      <c r="I13162">
        <v>20000</v>
      </c>
      <c r="J13162">
        <v>2</v>
      </c>
      <c r="K13162" s="14" t="s">
        <v>81</v>
      </c>
      <c r="L13162" s="14" t="s">
        <v>91</v>
      </c>
      <c r="O13162">
        <v>26859</v>
      </c>
      <c r="P13162">
        <v>226</v>
      </c>
      <c r="Q13162" t="str">
        <f>_xlfn.CONCAT(Clientes__2[[#This Row],[Nombre]], " ",Clientes__2[[#This Row],[Nombres2]], " ",Clientes__2[[#This Row],[Apellido]],)</f>
        <v>Tracy W Lal</v>
      </c>
      <c r="R13162" s="15">
        <v>23571</v>
      </c>
      <c r="S13162" s="14" t="s">
        <v>42</v>
      </c>
      <c r="T13162" s="14" t="s">
        <v>42</v>
      </c>
      <c r="U13162">
        <v>30000</v>
      </c>
      <c r="V13162">
        <v>2</v>
      </c>
      <c r="W13162" s="14" t="s">
        <v>63</v>
      </c>
      <c r="X13162" s="14" t="s">
        <v>91</v>
      </c>
    </row>
    <row r="13163" spans="1:24" x14ac:dyDescent="0.2">
      <c r="A13163">
        <v>27982</v>
      </c>
      <c r="B13163">
        <v>3</v>
      </c>
      <c r="C13163" s="14" t="s">
        <v>328</v>
      </c>
      <c r="D13163" s="14" t="s">
        <v>46</v>
      </c>
      <c r="E13163" s="14" t="s">
        <v>230</v>
      </c>
      <c r="F13163" s="15">
        <v>26553</v>
      </c>
      <c r="G13163" s="14" t="s">
        <v>43</v>
      </c>
      <c r="H13163" s="14" t="s">
        <v>42</v>
      </c>
      <c r="I13163">
        <v>120000</v>
      </c>
      <c r="J13163">
        <v>0</v>
      </c>
      <c r="K13163" s="14" t="s">
        <v>81</v>
      </c>
      <c r="L13163" s="14" t="s">
        <v>84</v>
      </c>
      <c r="O13163">
        <v>28617</v>
      </c>
      <c r="P13163">
        <v>616</v>
      </c>
      <c r="Q13163" t="str">
        <f>_xlfn.CONCAT(Clientes__2[[#This Row],[Nombre]], " ",Clientes__2[[#This Row],[Nombres2]], " ",Clientes__2[[#This Row],[Apellido]],)</f>
        <v>Cesar L Perez</v>
      </c>
      <c r="R13163" s="15">
        <v>20998</v>
      </c>
      <c r="S13163" s="14" t="s">
        <v>43</v>
      </c>
      <c r="T13163" s="14" t="s">
        <v>42</v>
      </c>
      <c r="U13163">
        <v>30000</v>
      </c>
      <c r="V13163">
        <v>2</v>
      </c>
      <c r="W13163" s="14" t="s">
        <v>67</v>
      </c>
      <c r="X13163" s="14" t="s">
        <v>54</v>
      </c>
    </row>
    <row r="13164" spans="1:24" x14ac:dyDescent="0.2">
      <c r="A13164">
        <v>15887</v>
      </c>
      <c r="B13164">
        <v>611</v>
      </c>
      <c r="C13164" s="14" t="s">
        <v>515</v>
      </c>
      <c r="D13164" s="14" t="s">
        <v>44</v>
      </c>
      <c r="E13164" s="14" t="s">
        <v>198</v>
      </c>
      <c r="F13164" s="15">
        <v>17026</v>
      </c>
      <c r="G13164" s="14" t="s">
        <v>42</v>
      </c>
      <c r="H13164" s="14" t="s">
        <v>115</v>
      </c>
      <c r="I13164">
        <v>60000</v>
      </c>
      <c r="J13164">
        <v>5</v>
      </c>
      <c r="K13164" s="14" t="s">
        <v>55</v>
      </c>
      <c r="L13164" s="14" t="s">
        <v>66</v>
      </c>
      <c r="O13164">
        <v>19150</v>
      </c>
      <c r="P13164">
        <v>54</v>
      </c>
      <c r="Q13164" t="str">
        <f>_xlfn.CONCAT(Clientes__2[[#This Row],[Nombre]], " ",Clientes__2[[#This Row],[Nombres2]], " ",Clientes__2[[#This Row],[Apellido]],)</f>
        <v>Deanna R Vazquez</v>
      </c>
      <c r="R13164" s="15">
        <v>23428</v>
      </c>
      <c r="S13164" s="14" t="s">
        <v>42</v>
      </c>
      <c r="T13164" s="14" t="s">
        <v>115</v>
      </c>
      <c r="U13164">
        <v>60000</v>
      </c>
      <c r="V13164">
        <v>4</v>
      </c>
      <c r="W13164" s="14" t="s">
        <v>55</v>
      </c>
      <c r="X13164" s="14" t="s">
        <v>54</v>
      </c>
    </row>
    <row r="13165" spans="1:24" x14ac:dyDescent="0.2">
      <c r="A13165">
        <v>23408</v>
      </c>
      <c r="B13165">
        <v>18</v>
      </c>
      <c r="C13165" s="14" t="s">
        <v>819</v>
      </c>
      <c r="D13165" s="14" t="s">
        <v>43</v>
      </c>
      <c r="E13165" s="14" t="s">
        <v>230</v>
      </c>
      <c r="F13165" s="15">
        <v>25284</v>
      </c>
      <c r="G13165" s="14" t="s">
        <v>43</v>
      </c>
      <c r="H13165" s="14" t="s">
        <v>42</v>
      </c>
      <c r="I13165">
        <v>90000</v>
      </c>
      <c r="J13165">
        <v>1</v>
      </c>
      <c r="K13165" s="14" t="s">
        <v>70</v>
      </c>
      <c r="L13165" s="14" t="s">
        <v>66</v>
      </c>
      <c r="O13165">
        <v>25969</v>
      </c>
      <c r="P13165">
        <v>325</v>
      </c>
      <c r="Q13165" t="str">
        <f>_xlfn.CONCAT(Clientes__2[[#This Row],[Nombre]], " ",Clientes__2[[#This Row],[Nombres2]], " ",Clientes__2[[#This Row],[Apellido]],)</f>
        <v>Ivan S Perez</v>
      </c>
      <c r="R13165" s="15">
        <v>23484</v>
      </c>
      <c r="S13165" s="14" t="s">
        <v>42</v>
      </c>
      <c r="T13165" s="14" t="s">
        <v>42</v>
      </c>
      <c r="U13165">
        <v>60000</v>
      </c>
      <c r="V13165">
        <v>4</v>
      </c>
      <c r="W13165" s="14" t="s">
        <v>55</v>
      </c>
      <c r="X13165" s="14" t="s">
        <v>54</v>
      </c>
    </row>
    <row r="13166" spans="1:24" x14ac:dyDescent="0.2">
      <c r="A13166">
        <v>22659</v>
      </c>
      <c r="B13166">
        <v>120</v>
      </c>
      <c r="C13166" s="14" t="s">
        <v>224</v>
      </c>
      <c r="D13166" s="14"/>
      <c r="E13166" s="14" t="s">
        <v>474</v>
      </c>
      <c r="F13166" s="15">
        <v>23430</v>
      </c>
      <c r="G13166" s="14" t="s">
        <v>43</v>
      </c>
      <c r="H13166" s="14" t="s">
        <v>115</v>
      </c>
      <c r="I13166">
        <v>20000</v>
      </c>
      <c r="J13166">
        <v>2</v>
      </c>
      <c r="K13166" s="14" t="s">
        <v>67</v>
      </c>
      <c r="L13166" s="14" t="s">
        <v>60</v>
      </c>
      <c r="O13166">
        <v>11894</v>
      </c>
      <c r="P13166">
        <v>25</v>
      </c>
      <c r="Q13166" t="str">
        <f>_xlfn.CONCAT(Clientes__2[[#This Row],[Nombre]], " ",Clientes__2[[#This Row],[Nombres2]], " ",Clientes__2[[#This Row],[Apellido]],)</f>
        <v>Shawna  Luo</v>
      </c>
      <c r="R13166" s="15">
        <v>25327</v>
      </c>
      <c r="S13166" s="14" t="s">
        <v>42</v>
      </c>
      <c r="T13166" s="14" t="s">
        <v>115</v>
      </c>
      <c r="U13166">
        <v>100000</v>
      </c>
      <c r="V13166">
        <v>1</v>
      </c>
      <c r="W13166" s="14" t="s">
        <v>70</v>
      </c>
      <c r="X13166" s="14" t="s">
        <v>66</v>
      </c>
    </row>
    <row r="13167" spans="1:24" x14ac:dyDescent="0.2">
      <c r="A13167">
        <v>28498</v>
      </c>
      <c r="B13167">
        <v>213</v>
      </c>
      <c r="C13167" s="14" t="s">
        <v>585</v>
      </c>
      <c r="D13167" s="14" t="s">
        <v>42</v>
      </c>
      <c r="E13167" s="14" t="s">
        <v>104</v>
      </c>
      <c r="F13167" s="15">
        <v>21651</v>
      </c>
      <c r="G13167" s="14" t="s">
        <v>43</v>
      </c>
      <c r="H13167" s="14" t="s">
        <v>115</v>
      </c>
      <c r="I13167">
        <v>10000</v>
      </c>
      <c r="J13167">
        <v>1</v>
      </c>
      <c r="K13167" s="14" t="s">
        <v>67</v>
      </c>
      <c r="L13167" s="14" t="s">
        <v>60</v>
      </c>
      <c r="O13167">
        <v>22014</v>
      </c>
      <c r="P13167">
        <v>50</v>
      </c>
      <c r="Q13167" t="str">
        <f>_xlfn.CONCAT(Clientes__2[[#This Row],[Nombre]], " ",Clientes__2[[#This Row],[Nombres2]], " ",Clientes__2[[#This Row],[Apellido]],)</f>
        <v>Tabitha M Ruiz</v>
      </c>
      <c r="R13167" s="15">
        <v>29360</v>
      </c>
      <c r="S13167" s="14" t="s">
        <v>43</v>
      </c>
      <c r="T13167" s="14" t="s">
        <v>42</v>
      </c>
      <c r="U13167">
        <v>30000</v>
      </c>
      <c r="V13167">
        <v>0</v>
      </c>
      <c r="W13167" s="14" t="s">
        <v>67</v>
      </c>
      <c r="X13167" s="14" t="s">
        <v>54</v>
      </c>
    </row>
    <row r="13168" spans="1:24" x14ac:dyDescent="0.2">
      <c r="A13168">
        <v>18159</v>
      </c>
      <c r="B13168">
        <v>182</v>
      </c>
      <c r="C13168" s="14" t="s">
        <v>415</v>
      </c>
      <c r="D13168" s="14" t="s">
        <v>42</v>
      </c>
      <c r="E13168" s="14" t="s">
        <v>187</v>
      </c>
      <c r="F13168" s="15">
        <v>19991</v>
      </c>
      <c r="G13168" s="14" t="s">
        <v>42</v>
      </c>
      <c r="H13168" s="14" t="s">
        <v>115</v>
      </c>
      <c r="I13168">
        <v>100000</v>
      </c>
      <c r="J13168">
        <v>3</v>
      </c>
      <c r="K13168" s="14" t="s">
        <v>67</v>
      </c>
      <c r="L13168" s="14" t="s">
        <v>84</v>
      </c>
      <c r="O13168">
        <v>22078</v>
      </c>
      <c r="P13168">
        <v>325</v>
      </c>
      <c r="Q13168" t="str">
        <f>_xlfn.CONCAT(Clientes__2[[#This Row],[Nombre]], " ",Clientes__2[[#This Row],[Nombres2]], " ",Clientes__2[[#This Row],[Apellido]],)</f>
        <v>Jaime M Serrano</v>
      </c>
      <c r="R13168" s="15">
        <v>22835</v>
      </c>
      <c r="S13168" s="14" t="s">
        <v>42</v>
      </c>
      <c r="T13168" s="14" t="s">
        <v>42</v>
      </c>
      <c r="U13168">
        <v>120000</v>
      </c>
      <c r="V13168">
        <v>1</v>
      </c>
      <c r="W13168" s="14" t="s">
        <v>63</v>
      </c>
      <c r="X13168" s="14" t="s">
        <v>84</v>
      </c>
    </row>
    <row r="13169" spans="1:24" x14ac:dyDescent="0.2">
      <c r="A13169">
        <v>19904</v>
      </c>
      <c r="B13169">
        <v>121</v>
      </c>
      <c r="C13169" s="14" t="s">
        <v>231</v>
      </c>
      <c r="D13169" s="14" t="s">
        <v>116</v>
      </c>
      <c r="E13169" s="14" t="s">
        <v>257</v>
      </c>
      <c r="F13169" s="15">
        <v>20528</v>
      </c>
      <c r="G13169" s="14" t="s">
        <v>42</v>
      </c>
      <c r="H13169" s="14" t="s">
        <v>115</v>
      </c>
      <c r="I13169">
        <v>120000</v>
      </c>
      <c r="J13169">
        <v>3</v>
      </c>
      <c r="K13169" s="14" t="s">
        <v>67</v>
      </c>
      <c r="L13169" s="14" t="s">
        <v>84</v>
      </c>
      <c r="O13169">
        <v>22210</v>
      </c>
      <c r="P13169">
        <v>12</v>
      </c>
      <c r="Q13169" t="str">
        <f>_xlfn.CONCAT(Clientes__2[[#This Row],[Nombre]], " ",Clientes__2[[#This Row],[Nombres2]], " ",Clientes__2[[#This Row],[Apellido]],)</f>
        <v>Jasmine A Gray</v>
      </c>
      <c r="R13169" s="15">
        <v>21647</v>
      </c>
      <c r="S13169" s="14" t="s">
        <v>42</v>
      </c>
      <c r="T13169" s="14" t="s">
        <v>115</v>
      </c>
      <c r="U13169">
        <v>110000</v>
      </c>
      <c r="V13169">
        <v>1</v>
      </c>
      <c r="W13169" s="14" t="s">
        <v>55</v>
      </c>
      <c r="X13169" s="14" t="s">
        <v>66</v>
      </c>
    </row>
    <row r="13170" spans="1:24" x14ac:dyDescent="0.2">
      <c r="A13170">
        <v>23578</v>
      </c>
      <c r="B13170">
        <v>336</v>
      </c>
      <c r="C13170" s="14" t="s">
        <v>332</v>
      </c>
      <c r="D13170" s="14"/>
      <c r="E13170" s="14" t="s">
        <v>225</v>
      </c>
      <c r="F13170" s="15">
        <v>27953</v>
      </c>
      <c r="G13170" s="14" t="s">
        <v>42</v>
      </c>
      <c r="H13170" s="14" t="s">
        <v>42</v>
      </c>
      <c r="I13170">
        <v>40000</v>
      </c>
      <c r="J13170">
        <v>0</v>
      </c>
      <c r="K13170" s="14" t="s">
        <v>63</v>
      </c>
      <c r="L13170" s="14" t="s">
        <v>54</v>
      </c>
      <c r="O13170">
        <v>22389</v>
      </c>
      <c r="P13170">
        <v>121</v>
      </c>
      <c r="Q13170" t="str">
        <f>_xlfn.CONCAT(Clientes__2[[#This Row],[Nombre]], " ",Clientes__2[[#This Row],[Nombres2]], " ",Clientes__2[[#This Row],[Apellido]],)</f>
        <v>Eric  Lal</v>
      </c>
      <c r="R13170" s="15">
        <v>21078</v>
      </c>
      <c r="S13170" s="14" t="s">
        <v>42</v>
      </c>
      <c r="T13170" s="14" t="s">
        <v>42</v>
      </c>
      <c r="U13170">
        <v>20000</v>
      </c>
      <c r="V13170">
        <v>1</v>
      </c>
      <c r="W13170" s="14" t="s">
        <v>55</v>
      </c>
      <c r="X13170" s="14" t="s">
        <v>91</v>
      </c>
    </row>
    <row r="13171" spans="1:24" x14ac:dyDescent="0.2">
      <c r="A13171">
        <v>19816</v>
      </c>
      <c r="B13171">
        <v>536</v>
      </c>
      <c r="C13171" s="14" t="s">
        <v>503</v>
      </c>
      <c r="D13171" s="14"/>
      <c r="E13171" s="14" t="s">
        <v>352</v>
      </c>
      <c r="F13171" s="15">
        <v>21143</v>
      </c>
      <c r="G13171" s="14" t="s">
        <v>42</v>
      </c>
      <c r="H13171" s="14" t="s">
        <v>42</v>
      </c>
      <c r="I13171">
        <v>90000</v>
      </c>
      <c r="J13171">
        <v>2</v>
      </c>
      <c r="K13171" s="14" t="s">
        <v>63</v>
      </c>
      <c r="L13171" s="14" t="s">
        <v>84</v>
      </c>
      <c r="O13171">
        <v>25105</v>
      </c>
      <c r="P13171">
        <v>311</v>
      </c>
      <c r="Q13171" t="str">
        <f>_xlfn.CONCAT(Clientes__2[[#This Row],[Nombre]], " ",Clientes__2[[#This Row],[Nombres2]], " ",Clientes__2[[#This Row],[Apellido]],)</f>
        <v>Lucas  Brown</v>
      </c>
      <c r="R13171" s="15">
        <v>21874</v>
      </c>
      <c r="S13171" s="14" t="s">
        <v>43</v>
      </c>
      <c r="T13171" s="14" t="s">
        <v>42</v>
      </c>
      <c r="U13171">
        <v>80000</v>
      </c>
      <c r="V13171">
        <v>4</v>
      </c>
      <c r="W13171" s="14" t="s">
        <v>70</v>
      </c>
      <c r="X13171" s="14" t="s">
        <v>84</v>
      </c>
    </row>
    <row r="13172" spans="1:24" x14ac:dyDescent="0.2">
      <c r="A13172">
        <v>28714</v>
      </c>
      <c r="B13172">
        <v>39</v>
      </c>
      <c r="C13172" s="14" t="s">
        <v>637</v>
      </c>
      <c r="D13172" s="14"/>
      <c r="E13172" s="14" t="s">
        <v>455</v>
      </c>
      <c r="F13172" s="15">
        <v>24279</v>
      </c>
      <c r="G13172" s="14" t="s">
        <v>43</v>
      </c>
      <c r="H13172" s="14" t="s">
        <v>42</v>
      </c>
      <c r="I13172">
        <v>90000</v>
      </c>
      <c r="J13172">
        <v>2</v>
      </c>
      <c r="K13172" s="14" t="s">
        <v>55</v>
      </c>
      <c r="L13172" s="14" t="s">
        <v>84</v>
      </c>
      <c r="O13172">
        <v>27008</v>
      </c>
      <c r="P13172">
        <v>234</v>
      </c>
      <c r="Q13172" t="str">
        <f>_xlfn.CONCAT(Clientes__2[[#This Row],[Nombre]], " ",Clientes__2[[#This Row],[Nombres2]], " ",Clientes__2[[#This Row],[Apellido]],)</f>
        <v>Arturo  Gao</v>
      </c>
      <c r="R13172" s="15">
        <v>26210</v>
      </c>
      <c r="S13172" s="14" t="s">
        <v>43</v>
      </c>
      <c r="T13172" s="14" t="s">
        <v>42</v>
      </c>
      <c r="U13172">
        <v>40000</v>
      </c>
      <c r="V13172">
        <v>2</v>
      </c>
      <c r="W13172" s="14" t="s">
        <v>63</v>
      </c>
      <c r="X13172" s="14" t="s">
        <v>91</v>
      </c>
    </row>
    <row r="13173" spans="1:24" x14ac:dyDescent="0.2">
      <c r="A13173">
        <v>18646</v>
      </c>
      <c r="B13173">
        <v>300</v>
      </c>
      <c r="C13173" s="14" t="s">
        <v>575</v>
      </c>
      <c r="D13173" s="14" t="s">
        <v>46</v>
      </c>
      <c r="E13173" s="14" t="s">
        <v>367</v>
      </c>
      <c r="F13173" s="15">
        <v>24178</v>
      </c>
      <c r="G13173" s="14" t="s">
        <v>42</v>
      </c>
      <c r="H13173" s="14" t="s">
        <v>42</v>
      </c>
      <c r="I13173">
        <v>60000</v>
      </c>
      <c r="J13173">
        <v>0</v>
      </c>
      <c r="K13173" s="14" t="s">
        <v>70</v>
      </c>
      <c r="L13173" s="14" t="s">
        <v>54</v>
      </c>
      <c r="O13173">
        <v>11669</v>
      </c>
      <c r="P13173">
        <v>642</v>
      </c>
      <c r="Q13173" t="str">
        <f>_xlfn.CONCAT(Clientes__2[[#This Row],[Nombre]], " ",Clientes__2[[#This Row],[Nombres2]], " ",Clientes__2[[#This Row],[Apellido]],)</f>
        <v>Blake L Adams</v>
      </c>
      <c r="R13173" s="15">
        <v>24766</v>
      </c>
      <c r="S13173" s="14" t="s">
        <v>43</v>
      </c>
      <c r="T13173" s="14" t="s">
        <v>115</v>
      </c>
      <c r="U13173">
        <v>70000</v>
      </c>
      <c r="V13173">
        <v>2</v>
      </c>
      <c r="W13173" s="14" t="s">
        <v>55</v>
      </c>
      <c r="X13173" s="14" t="s">
        <v>54</v>
      </c>
    </row>
    <row r="13174" spans="1:24" x14ac:dyDescent="0.2">
      <c r="A13174">
        <v>14201</v>
      </c>
      <c r="B13174">
        <v>201</v>
      </c>
      <c r="C13174" s="14" t="s">
        <v>94</v>
      </c>
      <c r="D13174" s="14" t="s">
        <v>128</v>
      </c>
      <c r="E13174" s="14" t="s">
        <v>187</v>
      </c>
      <c r="F13174" s="15">
        <v>17633</v>
      </c>
      <c r="G13174" s="14" t="s">
        <v>42</v>
      </c>
      <c r="H13174" s="14" t="s">
        <v>115</v>
      </c>
      <c r="I13174">
        <v>80000</v>
      </c>
      <c r="J13174">
        <v>5</v>
      </c>
      <c r="K13174" s="14" t="s">
        <v>67</v>
      </c>
      <c r="L13174" s="14" t="s">
        <v>66</v>
      </c>
      <c r="O13174">
        <v>12269</v>
      </c>
      <c r="P13174">
        <v>185</v>
      </c>
      <c r="Q13174" t="str">
        <f>_xlfn.CONCAT(Clientes__2[[#This Row],[Nombre]], " ",Clientes__2[[#This Row],[Nombres2]], " ",Clientes__2[[#This Row],[Apellido]],)</f>
        <v>Marie C Serrano</v>
      </c>
      <c r="R13174" s="15">
        <v>22080</v>
      </c>
      <c r="S13174" s="14" t="s">
        <v>42</v>
      </c>
      <c r="T13174" s="14" t="s">
        <v>42</v>
      </c>
      <c r="U13174">
        <v>30000</v>
      </c>
      <c r="V13174">
        <v>3</v>
      </c>
      <c r="W13174" s="14" t="s">
        <v>70</v>
      </c>
      <c r="X13174" s="14" t="s">
        <v>91</v>
      </c>
    </row>
    <row r="13175" spans="1:24" x14ac:dyDescent="0.2">
      <c r="A13175">
        <v>20341</v>
      </c>
      <c r="B13175">
        <v>52</v>
      </c>
      <c r="C13175" s="14" t="s">
        <v>568</v>
      </c>
      <c r="D13175" s="14" t="s">
        <v>124</v>
      </c>
      <c r="E13175" s="14" t="s">
        <v>355</v>
      </c>
      <c r="F13175" s="15">
        <v>22333</v>
      </c>
      <c r="G13175" s="14" t="s">
        <v>42</v>
      </c>
      <c r="H13175" s="14" t="s">
        <v>42</v>
      </c>
      <c r="I13175">
        <v>70000</v>
      </c>
      <c r="J13175">
        <v>5</v>
      </c>
      <c r="K13175" s="14" t="s">
        <v>63</v>
      </c>
      <c r="L13175" s="14" t="s">
        <v>84</v>
      </c>
      <c r="O13175">
        <v>19811</v>
      </c>
      <c r="P13175">
        <v>552</v>
      </c>
      <c r="Q13175" t="str">
        <f>_xlfn.CONCAT(Clientes__2[[#This Row],[Nombre]], " ",Clientes__2[[#This Row],[Nombres2]], " ",Clientes__2[[#This Row],[Apellido]],)</f>
        <v>Tyler J Smith</v>
      </c>
      <c r="R13175" s="15">
        <v>21115</v>
      </c>
      <c r="S13175" s="14" t="s">
        <v>42</v>
      </c>
      <c r="T13175" s="14" t="s">
        <v>42</v>
      </c>
      <c r="U13175">
        <v>60000</v>
      </c>
      <c r="V13175">
        <v>2</v>
      </c>
      <c r="W13175" s="14" t="s">
        <v>67</v>
      </c>
      <c r="X13175" s="14" t="s">
        <v>84</v>
      </c>
    </row>
    <row r="13176" spans="1:24" x14ac:dyDescent="0.2">
      <c r="A13176">
        <v>28882</v>
      </c>
      <c r="B13176">
        <v>223</v>
      </c>
      <c r="C13176" s="14" t="s">
        <v>279</v>
      </c>
      <c r="D13176" s="14" t="s">
        <v>123</v>
      </c>
      <c r="E13176" s="14" t="s">
        <v>205</v>
      </c>
      <c r="F13176" s="15">
        <v>20670</v>
      </c>
      <c r="G13176" s="14" t="s">
        <v>42</v>
      </c>
      <c r="H13176" s="14" t="s">
        <v>115</v>
      </c>
      <c r="I13176">
        <v>110000</v>
      </c>
      <c r="J13176">
        <v>2</v>
      </c>
      <c r="K13176" s="14" t="s">
        <v>63</v>
      </c>
      <c r="L13176" s="14" t="s">
        <v>84</v>
      </c>
      <c r="O13176">
        <v>20568</v>
      </c>
      <c r="P13176">
        <v>196</v>
      </c>
      <c r="Q13176" t="str">
        <f>_xlfn.CONCAT(Clientes__2[[#This Row],[Nombre]], " ",Clientes__2[[#This Row],[Nombres2]], " ",Clientes__2[[#This Row],[Apellido]],)</f>
        <v>Tasha E Shen</v>
      </c>
      <c r="R13176" s="15">
        <v>16971</v>
      </c>
      <c r="S13176" s="14" t="s">
        <v>42</v>
      </c>
      <c r="T13176" s="14" t="s">
        <v>42</v>
      </c>
      <c r="U13176">
        <v>90000</v>
      </c>
      <c r="V13176">
        <v>5</v>
      </c>
      <c r="W13176" s="14" t="s">
        <v>63</v>
      </c>
      <c r="X13176" s="14" t="s">
        <v>84</v>
      </c>
    </row>
    <row r="13177" spans="1:24" x14ac:dyDescent="0.2">
      <c r="A13177">
        <v>19784</v>
      </c>
      <c r="B13177">
        <v>27</v>
      </c>
      <c r="C13177" s="14" t="s">
        <v>345</v>
      </c>
      <c r="D13177" s="14"/>
      <c r="E13177" s="14" t="s">
        <v>309</v>
      </c>
      <c r="F13177" s="15">
        <v>20350</v>
      </c>
      <c r="G13177" s="14" t="s">
        <v>42</v>
      </c>
      <c r="H13177" s="14" t="s">
        <v>115</v>
      </c>
      <c r="I13177">
        <v>80000</v>
      </c>
      <c r="J13177">
        <v>2</v>
      </c>
      <c r="K13177" s="14" t="s">
        <v>67</v>
      </c>
      <c r="L13177" s="14" t="s">
        <v>54</v>
      </c>
      <c r="O13177">
        <v>19956</v>
      </c>
      <c r="P13177">
        <v>40</v>
      </c>
      <c r="Q13177" t="str">
        <f>_xlfn.CONCAT(Clientes__2[[#This Row],[Nombre]], " ",Clientes__2[[#This Row],[Nombres2]], " ",Clientes__2[[#This Row],[Apellido]],)</f>
        <v>Christy  Liu</v>
      </c>
      <c r="R13177" s="15">
        <v>27022</v>
      </c>
      <c r="S13177" s="14" t="s">
        <v>42</v>
      </c>
      <c r="T13177" s="14" t="s">
        <v>115</v>
      </c>
      <c r="U13177">
        <v>80000</v>
      </c>
      <c r="V13177">
        <v>0</v>
      </c>
      <c r="W13177" s="14" t="s">
        <v>55</v>
      </c>
      <c r="X13177" s="14" t="s">
        <v>84</v>
      </c>
    </row>
    <row r="13178" spans="1:24" x14ac:dyDescent="0.2">
      <c r="A13178">
        <v>25858</v>
      </c>
      <c r="B13178">
        <v>545</v>
      </c>
      <c r="C13178" s="14" t="s">
        <v>414</v>
      </c>
      <c r="D13178" s="14" t="s">
        <v>135</v>
      </c>
      <c r="E13178" s="14" t="s">
        <v>286</v>
      </c>
      <c r="F13178" s="15">
        <v>16746</v>
      </c>
      <c r="G13178" s="14" t="s">
        <v>43</v>
      </c>
      <c r="H13178" s="14" t="s">
        <v>115</v>
      </c>
      <c r="I13178">
        <v>20000</v>
      </c>
      <c r="J13178">
        <v>5</v>
      </c>
      <c r="K13178" s="14" t="s">
        <v>81</v>
      </c>
      <c r="L13178" s="14" t="s">
        <v>91</v>
      </c>
      <c r="O13178">
        <v>26715</v>
      </c>
      <c r="P13178">
        <v>348</v>
      </c>
      <c r="Q13178" t="str">
        <f>_xlfn.CONCAT(Clientes__2[[#This Row],[Nombre]], " ",Clientes__2[[#This Row],[Nombres2]], " ",Clientes__2[[#This Row],[Apellido]],)</f>
        <v>Mariah V Gonzales</v>
      </c>
      <c r="R13178" s="15">
        <v>19888</v>
      </c>
      <c r="S13178" s="14" t="s">
        <v>42</v>
      </c>
      <c r="T13178" s="14" t="s">
        <v>115</v>
      </c>
      <c r="U13178">
        <v>70000</v>
      </c>
      <c r="V13178">
        <v>2</v>
      </c>
      <c r="W13178" s="14" t="s">
        <v>81</v>
      </c>
      <c r="X13178" s="14" t="s">
        <v>54</v>
      </c>
    </row>
    <row r="13179" spans="1:24" x14ac:dyDescent="0.2">
      <c r="A13179">
        <v>17308</v>
      </c>
      <c r="B13179">
        <v>33</v>
      </c>
      <c r="C13179" s="14" t="s">
        <v>787</v>
      </c>
      <c r="D13179" s="14" t="s">
        <v>120</v>
      </c>
      <c r="E13179" s="14" t="s">
        <v>380</v>
      </c>
      <c r="F13179" s="15">
        <v>22873</v>
      </c>
      <c r="G13179" s="14" t="s">
        <v>42</v>
      </c>
      <c r="H13179" s="14" t="s">
        <v>115</v>
      </c>
      <c r="I13179">
        <v>60000</v>
      </c>
      <c r="J13179">
        <v>1</v>
      </c>
      <c r="K13179" s="14" t="s">
        <v>55</v>
      </c>
      <c r="L13179" s="14" t="s">
        <v>84</v>
      </c>
      <c r="O13179">
        <v>14616</v>
      </c>
      <c r="P13179">
        <v>311</v>
      </c>
      <c r="Q13179" t="str">
        <f>_xlfn.CONCAT(Clientes__2[[#This Row],[Nombre]], " ",Clientes__2[[#This Row],[Nombres2]], " ",Clientes__2[[#This Row],[Apellido]],)</f>
        <v>Deborah K Kumar</v>
      </c>
      <c r="R13179" s="15">
        <v>24883</v>
      </c>
      <c r="S13179" s="14" t="s">
        <v>43</v>
      </c>
      <c r="T13179" s="14" t="s">
        <v>115</v>
      </c>
      <c r="U13179">
        <v>60000</v>
      </c>
      <c r="V13179">
        <v>0</v>
      </c>
      <c r="W13179" s="14" t="s">
        <v>55</v>
      </c>
      <c r="X13179" s="14" t="s">
        <v>84</v>
      </c>
    </row>
    <row r="13180" spans="1:24" x14ac:dyDescent="0.2">
      <c r="A13180">
        <v>27839</v>
      </c>
      <c r="B13180">
        <v>269</v>
      </c>
      <c r="C13180" s="14" t="s">
        <v>681</v>
      </c>
      <c r="D13180" s="14"/>
      <c r="E13180" s="14" t="s">
        <v>216</v>
      </c>
      <c r="F13180" s="15">
        <v>27510</v>
      </c>
      <c r="G13180" s="14" t="s">
        <v>42</v>
      </c>
      <c r="H13180" s="14" t="s">
        <v>115</v>
      </c>
      <c r="I13180">
        <v>40000</v>
      </c>
      <c r="J13180">
        <v>1</v>
      </c>
      <c r="K13180" s="14" t="s">
        <v>55</v>
      </c>
      <c r="L13180" s="14" t="s">
        <v>54</v>
      </c>
      <c r="O13180">
        <v>27351</v>
      </c>
      <c r="P13180">
        <v>3</v>
      </c>
      <c r="Q13180" t="str">
        <f>_xlfn.CONCAT(Clientes__2[[#This Row],[Nombre]], " ",Clientes__2[[#This Row],[Nombres2]], " ",Clientes__2[[#This Row],[Apellido]],)</f>
        <v>Susan  Li</v>
      </c>
      <c r="R13180" s="15">
        <v>27247</v>
      </c>
      <c r="S13180" s="14" t="s">
        <v>42</v>
      </c>
      <c r="T13180" s="14" t="s">
        <v>115</v>
      </c>
      <c r="U13180">
        <v>110000</v>
      </c>
      <c r="V13180">
        <v>0</v>
      </c>
      <c r="W13180" s="14" t="s">
        <v>63</v>
      </c>
      <c r="X13180" s="14" t="s">
        <v>66</v>
      </c>
    </row>
    <row r="13181" spans="1:24" x14ac:dyDescent="0.2">
      <c r="A13181">
        <v>22574</v>
      </c>
      <c r="B13181">
        <v>13</v>
      </c>
      <c r="C13181" s="14" t="s">
        <v>800</v>
      </c>
      <c r="D13181" s="14" t="s">
        <v>347</v>
      </c>
      <c r="E13181" s="14" t="s">
        <v>138</v>
      </c>
      <c r="F13181" s="15">
        <v>28935</v>
      </c>
      <c r="G13181" s="14" t="s">
        <v>42</v>
      </c>
      <c r="H13181" s="14" t="s">
        <v>42</v>
      </c>
      <c r="I13181">
        <v>10000</v>
      </c>
      <c r="J13181">
        <v>0</v>
      </c>
      <c r="K13181" s="14" t="s">
        <v>63</v>
      </c>
      <c r="L13181" s="14" t="s">
        <v>60</v>
      </c>
      <c r="O13181">
        <v>25440</v>
      </c>
      <c r="P13181">
        <v>311</v>
      </c>
      <c r="Q13181" t="str">
        <f>_xlfn.CONCAT(Clientes__2[[#This Row],[Nombre]], " ",Clientes__2[[#This Row],[Nombres2]], " ",Clientes__2[[#This Row],[Apellido]],)</f>
        <v>Randy B Zheng</v>
      </c>
      <c r="R13181" s="15">
        <v>23840</v>
      </c>
      <c r="S13181" s="14" t="s">
        <v>42</v>
      </c>
      <c r="T13181" s="14" t="s">
        <v>42</v>
      </c>
      <c r="U13181">
        <v>50000</v>
      </c>
      <c r="V13181">
        <v>3</v>
      </c>
      <c r="W13181" s="14" t="s">
        <v>55</v>
      </c>
      <c r="X13181" s="14" t="s">
        <v>54</v>
      </c>
    </row>
    <row r="13182" spans="1:24" x14ac:dyDescent="0.2">
      <c r="A13182">
        <v>12110</v>
      </c>
      <c r="B13182">
        <v>302</v>
      </c>
      <c r="C13182" s="14" t="s">
        <v>300</v>
      </c>
      <c r="D13182" s="14" t="s">
        <v>810</v>
      </c>
      <c r="E13182" s="14" t="s">
        <v>337</v>
      </c>
      <c r="F13182" s="15">
        <v>18297</v>
      </c>
      <c r="G13182" s="14" t="s">
        <v>42</v>
      </c>
      <c r="H13182" s="14" t="s">
        <v>115</v>
      </c>
      <c r="I13182">
        <v>60000</v>
      </c>
      <c r="J13182">
        <v>2</v>
      </c>
      <c r="K13182" s="14" t="s">
        <v>63</v>
      </c>
      <c r="L13182" s="14" t="s">
        <v>84</v>
      </c>
      <c r="O13182">
        <v>16353</v>
      </c>
      <c r="P13182">
        <v>611</v>
      </c>
      <c r="Q13182" t="str">
        <f>_xlfn.CONCAT(Clientes__2[[#This Row],[Nombre]], " ",Clientes__2[[#This Row],[Nombres2]], " ",Clientes__2[[#This Row],[Apellido]],)</f>
        <v>Bianca Y Guo</v>
      </c>
      <c r="R13182" s="15">
        <v>27705</v>
      </c>
      <c r="S13182" s="14" t="s">
        <v>42</v>
      </c>
      <c r="T13182" s="14" t="s">
        <v>42</v>
      </c>
      <c r="U13182">
        <v>30000</v>
      </c>
      <c r="V13182">
        <v>0</v>
      </c>
      <c r="W13182" s="14" t="s">
        <v>63</v>
      </c>
      <c r="X13182" s="14" t="s">
        <v>54</v>
      </c>
    </row>
    <row r="13183" spans="1:24" x14ac:dyDescent="0.2">
      <c r="A13183">
        <v>16935</v>
      </c>
      <c r="B13183">
        <v>258</v>
      </c>
      <c r="C13183" s="14" t="s">
        <v>730</v>
      </c>
      <c r="D13183" s="14" t="s">
        <v>44</v>
      </c>
      <c r="E13183" s="14" t="s">
        <v>230</v>
      </c>
      <c r="F13183" s="15">
        <v>22706</v>
      </c>
      <c r="G13183" s="14" t="s">
        <v>43</v>
      </c>
      <c r="H13183" s="14" t="s">
        <v>42</v>
      </c>
      <c r="I13183">
        <v>20000</v>
      </c>
      <c r="J13183">
        <v>1</v>
      </c>
      <c r="K13183" s="14" t="s">
        <v>70</v>
      </c>
      <c r="L13183" s="14" t="s">
        <v>91</v>
      </c>
      <c r="O13183">
        <v>23652</v>
      </c>
      <c r="P13183">
        <v>27</v>
      </c>
      <c r="Q13183" t="str">
        <f>_xlfn.CONCAT(Clientes__2[[#This Row],[Nombre]], " ",Clientes__2[[#This Row],[Nombres2]], " ",Clientes__2[[#This Row],[Apellido]],)</f>
        <v>Bruce R Perez</v>
      </c>
      <c r="R13183" s="15">
        <v>26955</v>
      </c>
      <c r="S13183" s="14" t="s">
        <v>43</v>
      </c>
      <c r="T13183" s="14" t="s">
        <v>42</v>
      </c>
      <c r="U13183">
        <v>90000</v>
      </c>
      <c r="V13183">
        <v>0</v>
      </c>
      <c r="W13183" s="14" t="s">
        <v>55</v>
      </c>
      <c r="X13183" s="14" t="s">
        <v>84</v>
      </c>
    </row>
    <row r="13184" spans="1:24" x14ac:dyDescent="0.2">
      <c r="A13184">
        <v>23586</v>
      </c>
      <c r="B13184">
        <v>352</v>
      </c>
      <c r="C13184" s="14" t="s">
        <v>285</v>
      </c>
      <c r="D13184" s="14" t="s">
        <v>115</v>
      </c>
      <c r="E13184" s="14" t="s">
        <v>314</v>
      </c>
      <c r="F13184" s="15">
        <v>26471</v>
      </c>
      <c r="G13184" s="14" t="s">
        <v>42</v>
      </c>
      <c r="H13184" s="14" t="s">
        <v>115</v>
      </c>
      <c r="I13184">
        <v>80000</v>
      </c>
      <c r="J13184">
        <v>0</v>
      </c>
      <c r="K13184" s="14" t="s">
        <v>55</v>
      </c>
      <c r="L13184" s="14" t="s">
        <v>66</v>
      </c>
      <c r="O13184">
        <v>22446</v>
      </c>
      <c r="P13184">
        <v>239</v>
      </c>
      <c r="Q13184" t="str">
        <f>_xlfn.CONCAT(Clientes__2[[#This Row],[Nombre]], " ",Clientes__2[[#This Row],[Nombres2]], " ",Clientes__2[[#This Row],[Apellido]],)</f>
        <v>Madison F Coleman</v>
      </c>
      <c r="R13184" s="15">
        <v>25496</v>
      </c>
      <c r="S13184" s="14" t="s">
        <v>43</v>
      </c>
      <c r="T13184" s="14" t="s">
        <v>42</v>
      </c>
      <c r="U13184">
        <v>40000</v>
      </c>
      <c r="V13184">
        <v>0</v>
      </c>
      <c r="W13184" s="14" t="s">
        <v>70</v>
      </c>
      <c r="X13184" s="14" t="s">
        <v>91</v>
      </c>
    </row>
    <row r="13185" spans="1:24" x14ac:dyDescent="0.2">
      <c r="A13185">
        <v>25368</v>
      </c>
      <c r="B13185">
        <v>637</v>
      </c>
      <c r="C13185" s="14" t="s">
        <v>575</v>
      </c>
      <c r="D13185" s="14"/>
      <c r="E13185" s="14" t="s">
        <v>144</v>
      </c>
      <c r="F13185" s="15">
        <v>21735</v>
      </c>
      <c r="G13185" s="14" t="s">
        <v>43</v>
      </c>
      <c r="H13185" s="14" t="s">
        <v>42</v>
      </c>
      <c r="I13185">
        <v>40000</v>
      </c>
      <c r="J13185">
        <v>2</v>
      </c>
      <c r="K13185" s="14" t="s">
        <v>63</v>
      </c>
      <c r="L13185" s="14" t="s">
        <v>91</v>
      </c>
      <c r="O13185">
        <v>25997</v>
      </c>
      <c r="P13185">
        <v>339</v>
      </c>
      <c r="Q13185" t="str">
        <f>_xlfn.CONCAT(Clientes__2[[#This Row],[Nombre]], " ",Clientes__2[[#This Row],[Nombres2]], " ",Clientes__2[[#This Row],[Apellido]],)</f>
        <v>Blake  Baker</v>
      </c>
      <c r="R13185" s="15">
        <v>22606</v>
      </c>
      <c r="S13185" s="14" t="s">
        <v>42</v>
      </c>
      <c r="T13185" s="14" t="s">
        <v>115</v>
      </c>
      <c r="U13185">
        <v>60000</v>
      </c>
      <c r="V13185">
        <v>1</v>
      </c>
      <c r="W13185" s="14" t="s">
        <v>63</v>
      </c>
      <c r="X13185" s="14" t="s">
        <v>54</v>
      </c>
    </row>
    <row r="13186" spans="1:24" x14ac:dyDescent="0.2">
      <c r="A13186">
        <v>21531</v>
      </c>
      <c r="B13186">
        <v>223</v>
      </c>
      <c r="C13186" s="14" t="s">
        <v>409</v>
      </c>
      <c r="D13186" s="14" t="s">
        <v>128</v>
      </c>
      <c r="E13186" s="14" t="s">
        <v>776</v>
      </c>
      <c r="F13186" s="15">
        <v>19400</v>
      </c>
      <c r="G13186" s="14" t="s">
        <v>42</v>
      </c>
      <c r="H13186" s="14" t="s">
        <v>115</v>
      </c>
      <c r="I13186">
        <v>100000</v>
      </c>
      <c r="J13186">
        <v>3</v>
      </c>
      <c r="K13186" s="14" t="s">
        <v>55</v>
      </c>
      <c r="L13186" s="14" t="s">
        <v>66</v>
      </c>
      <c r="O13186">
        <v>24436</v>
      </c>
      <c r="P13186">
        <v>326</v>
      </c>
      <c r="Q13186" t="str">
        <f>_xlfn.CONCAT(Clientes__2[[#This Row],[Nombre]], " ",Clientes__2[[#This Row],[Nombres2]], " ",Clientes__2[[#This Row],[Apellido]],)</f>
        <v>Kari C Vance</v>
      </c>
      <c r="R13186" s="15">
        <v>19379</v>
      </c>
      <c r="S13186" s="14" t="s">
        <v>42</v>
      </c>
      <c r="T13186" s="14" t="s">
        <v>115</v>
      </c>
      <c r="U13186">
        <v>70000</v>
      </c>
      <c r="V13186">
        <v>3</v>
      </c>
      <c r="W13186" s="14" t="s">
        <v>70</v>
      </c>
      <c r="X13186" s="14" t="s">
        <v>66</v>
      </c>
    </row>
    <row r="13187" spans="1:24" x14ac:dyDescent="0.2">
      <c r="A13187">
        <v>25609</v>
      </c>
      <c r="B13187">
        <v>263</v>
      </c>
      <c r="C13187" s="14" t="s">
        <v>415</v>
      </c>
      <c r="D13187" s="14" t="s">
        <v>124</v>
      </c>
      <c r="E13187" s="14" t="s">
        <v>104</v>
      </c>
      <c r="F13187" s="15">
        <v>18935</v>
      </c>
      <c r="G13187" s="14" t="s">
        <v>43</v>
      </c>
      <c r="H13187" s="14" t="s">
        <v>115</v>
      </c>
      <c r="I13187">
        <v>20000</v>
      </c>
      <c r="J13187">
        <v>2</v>
      </c>
      <c r="K13187" s="14" t="s">
        <v>63</v>
      </c>
      <c r="L13187" s="14" t="s">
        <v>60</v>
      </c>
      <c r="O13187">
        <v>17236</v>
      </c>
      <c r="P13187">
        <v>15</v>
      </c>
      <c r="Q13187" t="str">
        <f>_xlfn.CONCAT(Clientes__2[[#This Row],[Nombre]], " ",Clientes__2[[#This Row],[Nombres2]], " ",Clientes__2[[#This Row],[Apellido]],)</f>
        <v>Jaime J Ruiz</v>
      </c>
      <c r="R13187" s="15">
        <v>27326</v>
      </c>
      <c r="S13187" s="14" t="s">
        <v>43</v>
      </c>
      <c r="T13187" s="14" t="s">
        <v>42</v>
      </c>
      <c r="U13187">
        <v>70000</v>
      </c>
      <c r="V13187">
        <v>0</v>
      </c>
      <c r="W13187" s="14" t="s">
        <v>81</v>
      </c>
      <c r="X13187" s="14" t="s">
        <v>84</v>
      </c>
    </row>
    <row r="13188" spans="1:24" x14ac:dyDescent="0.2">
      <c r="A13188">
        <v>19856</v>
      </c>
      <c r="B13188">
        <v>301</v>
      </c>
      <c r="C13188" s="14" t="s">
        <v>129</v>
      </c>
      <c r="D13188" s="14" t="s">
        <v>120</v>
      </c>
      <c r="E13188" s="14" t="s">
        <v>353</v>
      </c>
      <c r="F13188" s="15">
        <v>16969</v>
      </c>
      <c r="G13188" s="14" t="s">
        <v>42</v>
      </c>
      <c r="H13188" s="14" t="s">
        <v>115</v>
      </c>
      <c r="I13188">
        <v>60000</v>
      </c>
      <c r="J13188">
        <v>4</v>
      </c>
      <c r="K13188" s="14" t="s">
        <v>55</v>
      </c>
      <c r="L13188" s="14" t="s">
        <v>66</v>
      </c>
      <c r="O13188">
        <v>13366</v>
      </c>
      <c r="P13188">
        <v>71</v>
      </c>
      <c r="Q13188" t="str">
        <f>_xlfn.CONCAT(Clientes__2[[#This Row],[Nombre]], " ",Clientes__2[[#This Row],[Nombres2]], " ",Clientes__2[[#This Row],[Apellido]],)</f>
        <v>Tammy K Madan</v>
      </c>
      <c r="R13188" s="15">
        <v>16932</v>
      </c>
      <c r="S13188" s="14" t="s">
        <v>42</v>
      </c>
      <c r="T13188" s="14" t="s">
        <v>42</v>
      </c>
      <c r="U13188">
        <v>70000</v>
      </c>
      <c r="V13188">
        <v>4</v>
      </c>
      <c r="W13188" s="14" t="s">
        <v>55</v>
      </c>
      <c r="X13188" s="14" t="s">
        <v>66</v>
      </c>
    </row>
    <row r="13189" spans="1:24" x14ac:dyDescent="0.2">
      <c r="A13189">
        <v>19633</v>
      </c>
      <c r="B13189">
        <v>325</v>
      </c>
      <c r="C13189" s="14" t="s">
        <v>73</v>
      </c>
      <c r="D13189" s="14" t="s">
        <v>347</v>
      </c>
      <c r="E13189" s="14" t="s">
        <v>257</v>
      </c>
      <c r="F13189" s="15">
        <v>27996</v>
      </c>
      <c r="G13189" s="14" t="s">
        <v>43</v>
      </c>
      <c r="H13189" s="14" t="s">
        <v>115</v>
      </c>
      <c r="I13189">
        <v>30000</v>
      </c>
      <c r="J13189">
        <v>0</v>
      </c>
      <c r="K13189" s="14" t="s">
        <v>67</v>
      </c>
      <c r="L13189" s="14" t="s">
        <v>54</v>
      </c>
      <c r="O13189">
        <v>15154</v>
      </c>
      <c r="P13189">
        <v>28</v>
      </c>
      <c r="Q13189" t="str">
        <f>_xlfn.CONCAT(Clientes__2[[#This Row],[Nombre]], " ",Clientes__2[[#This Row],[Nombres2]], " ",Clientes__2[[#This Row],[Apellido]],)</f>
        <v>Destiny B Gray</v>
      </c>
      <c r="R13189" s="15">
        <v>26183</v>
      </c>
      <c r="S13189" s="14" t="s">
        <v>42</v>
      </c>
      <c r="T13189" s="14" t="s">
        <v>42</v>
      </c>
      <c r="U13189">
        <v>130000</v>
      </c>
      <c r="V13189">
        <v>0</v>
      </c>
      <c r="W13189" s="14" t="s">
        <v>81</v>
      </c>
      <c r="X13189" s="14" t="s">
        <v>66</v>
      </c>
    </row>
    <row r="13190" spans="1:24" x14ac:dyDescent="0.2">
      <c r="A13190">
        <v>18009</v>
      </c>
      <c r="B13190">
        <v>205</v>
      </c>
      <c r="C13190" s="14" t="s">
        <v>515</v>
      </c>
      <c r="D13190" s="14"/>
      <c r="E13190" s="14" t="s">
        <v>244</v>
      </c>
      <c r="F13190" s="15">
        <v>23866</v>
      </c>
      <c r="G13190" s="14" t="s">
        <v>43</v>
      </c>
      <c r="H13190" s="14" t="s">
        <v>115</v>
      </c>
      <c r="I13190">
        <v>30000</v>
      </c>
      <c r="J13190">
        <v>2</v>
      </c>
      <c r="K13190" s="14" t="s">
        <v>63</v>
      </c>
      <c r="L13190" s="14" t="s">
        <v>91</v>
      </c>
      <c r="O13190">
        <v>14090</v>
      </c>
      <c r="P13190">
        <v>314</v>
      </c>
      <c r="Q13190" t="str">
        <f>_xlfn.CONCAT(Clientes__2[[#This Row],[Nombre]], " ",Clientes__2[[#This Row],[Nombres2]], " ",Clientes__2[[#This Row],[Apellido]],)</f>
        <v>Deanna  Prasad</v>
      </c>
      <c r="R13190" s="15">
        <v>28414</v>
      </c>
      <c r="S13190" s="14" t="s">
        <v>42</v>
      </c>
      <c r="T13190" s="14" t="s">
        <v>115</v>
      </c>
      <c r="U13190">
        <v>30000</v>
      </c>
      <c r="V13190">
        <v>0</v>
      </c>
      <c r="W13190" s="14" t="s">
        <v>81</v>
      </c>
      <c r="X13190" s="14" t="s">
        <v>91</v>
      </c>
    </row>
    <row r="13191" spans="1:24" x14ac:dyDescent="0.2">
      <c r="A13191">
        <v>20722</v>
      </c>
      <c r="B13191">
        <v>127</v>
      </c>
      <c r="C13191" s="14" t="s">
        <v>441</v>
      </c>
      <c r="D13191" s="14" t="s">
        <v>46</v>
      </c>
      <c r="E13191" s="14" t="s">
        <v>187</v>
      </c>
      <c r="F13191" s="15">
        <v>26413</v>
      </c>
      <c r="G13191" s="14" t="s">
        <v>43</v>
      </c>
      <c r="H13191" s="14" t="s">
        <v>115</v>
      </c>
      <c r="I13191">
        <v>40000</v>
      </c>
      <c r="J13191">
        <v>2</v>
      </c>
      <c r="K13191" s="14" t="s">
        <v>63</v>
      </c>
      <c r="L13191" s="14" t="s">
        <v>91</v>
      </c>
      <c r="O13191">
        <v>24999</v>
      </c>
      <c r="P13191">
        <v>307</v>
      </c>
      <c r="Q13191" t="str">
        <f>_xlfn.CONCAT(Clientes__2[[#This Row],[Nombre]], " ",Clientes__2[[#This Row],[Nombres2]], " ",Clientes__2[[#This Row],[Apellido]],)</f>
        <v>Kellie L Serrano</v>
      </c>
      <c r="R13191" s="15">
        <v>24953</v>
      </c>
      <c r="S13191" s="14" t="s">
        <v>43</v>
      </c>
      <c r="T13191" s="14" t="s">
        <v>42</v>
      </c>
      <c r="U13191">
        <v>150000</v>
      </c>
      <c r="V13191">
        <v>1</v>
      </c>
      <c r="W13191" s="14" t="s">
        <v>70</v>
      </c>
      <c r="X13191" s="14" t="s">
        <v>66</v>
      </c>
    </row>
    <row r="13192" spans="1:24" x14ac:dyDescent="0.2">
      <c r="A13192">
        <v>15981</v>
      </c>
      <c r="B13192">
        <v>552</v>
      </c>
      <c r="C13192" s="14" t="s">
        <v>517</v>
      </c>
      <c r="D13192" s="14" t="s">
        <v>42</v>
      </c>
      <c r="E13192" s="14" t="s">
        <v>582</v>
      </c>
      <c r="F13192" s="15">
        <v>21989</v>
      </c>
      <c r="G13192" s="14" t="s">
        <v>43</v>
      </c>
      <c r="H13192" s="14" t="s">
        <v>42</v>
      </c>
      <c r="I13192">
        <v>100000</v>
      </c>
      <c r="J13192">
        <v>0</v>
      </c>
      <c r="K13192" s="14" t="s">
        <v>63</v>
      </c>
      <c r="L13192" s="14" t="s">
        <v>84</v>
      </c>
      <c r="O13192">
        <v>22674</v>
      </c>
      <c r="P13192">
        <v>120</v>
      </c>
      <c r="Q13192" t="str">
        <f>_xlfn.CONCAT(Clientes__2[[#This Row],[Nombre]], " ",Clientes__2[[#This Row],[Nombres2]], " ",Clientes__2[[#This Row],[Apellido]],)</f>
        <v>Gabriel M Powell</v>
      </c>
      <c r="R13192" s="15">
        <v>23185</v>
      </c>
      <c r="S13192" s="14" t="s">
        <v>43</v>
      </c>
      <c r="T13192" s="14" t="s">
        <v>42</v>
      </c>
      <c r="U13192">
        <v>30000</v>
      </c>
      <c r="V13192">
        <v>2</v>
      </c>
      <c r="W13192" s="14" t="s">
        <v>63</v>
      </c>
      <c r="X13192" s="14" t="s">
        <v>91</v>
      </c>
    </row>
    <row r="13193" spans="1:24" x14ac:dyDescent="0.2">
      <c r="A13193">
        <v>23322</v>
      </c>
      <c r="B13193">
        <v>31</v>
      </c>
      <c r="C13193" s="14" t="s">
        <v>692</v>
      </c>
      <c r="D13193" s="14"/>
      <c r="E13193" s="14" t="s">
        <v>216</v>
      </c>
      <c r="F13193" s="15">
        <v>18435</v>
      </c>
      <c r="G13193" s="14" t="s">
        <v>42</v>
      </c>
      <c r="H13193" s="14" t="s">
        <v>42</v>
      </c>
      <c r="I13193">
        <v>20000</v>
      </c>
      <c r="J13193">
        <v>2</v>
      </c>
      <c r="K13193" s="14" t="s">
        <v>81</v>
      </c>
      <c r="L13193" s="14" t="s">
        <v>91</v>
      </c>
      <c r="O13193">
        <v>24476</v>
      </c>
      <c r="P13193">
        <v>33</v>
      </c>
      <c r="Q13193" t="str">
        <f>_xlfn.CONCAT(Clientes__2[[#This Row],[Nombre]], " ",Clientes__2[[#This Row],[Nombres2]], " ",Clientes__2[[#This Row],[Apellido]],)</f>
        <v>Wesley  Li</v>
      </c>
      <c r="R13193" s="15">
        <v>22359</v>
      </c>
      <c r="S13193" s="14" t="s">
        <v>42</v>
      </c>
      <c r="T13193" s="14" t="s">
        <v>42</v>
      </c>
      <c r="U13193">
        <v>60000</v>
      </c>
      <c r="V13193">
        <v>1</v>
      </c>
      <c r="W13193" s="14" t="s">
        <v>63</v>
      </c>
      <c r="X13193" s="14" t="s">
        <v>54</v>
      </c>
    </row>
    <row r="13194" spans="1:24" x14ac:dyDescent="0.2">
      <c r="A13194">
        <v>13765</v>
      </c>
      <c r="B13194">
        <v>254</v>
      </c>
      <c r="C13194" s="14" t="s">
        <v>415</v>
      </c>
      <c r="D13194" s="14"/>
      <c r="E13194" s="14" t="s">
        <v>205</v>
      </c>
      <c r="F13194" s="15">
        <v>25061</v>
      </c>
      <c r="G13194" s="14" t="s">
        <v>42</v>
      </c>
      <c r="H13194" s="14" t="s">
        <v>42</v>
      </c>
      <c r="I13194">
        <v>30000</v>
      </c>
      <c r="J13194">
        <v>1</v>
      </c>
      <c r="K13194" s="14" t="s">
        <v>55</v>
      </c>
      <c r="L13194" s="14" t="s">
        <v>91</v>
      </c>
      <c r="O13194">
        <v>15843</v>
      </c>
      <c r="P13194">
        <v>648</v>
      </c>
      <c r="Q13194" t="str">
        <f>_xlfn.CONCAT(Clientes__2[[#This Row],[Nombre]], " ",Clientes__2[[#This Row],[Nombres2]], " ",Clientes__2[[#This Row],[Apellido]],)</f>
        <v>Jaime  Shen</v>
      </c>
      <c r="R13194" s="15">
        <v>25144</v>
      </c>
      <c r="S13194" s="14" t="s">
        <v>43</v>
      </c>
      <c r="T13194" s="14" t="s">
        <v>42</v>
      </c>
      <c r="U13194">
        <v>80000</v>
      </c>
      <c r="V13194">
        <v>0</v>
      </c>
      <c r="W13194" s="14" t="s">
        <v>55</v>
      </c>
      <c r="X13194" s="14" t="s">
        <v>66</v>
      </c>
    </row>
    <row r="13195" spans="1:24" x14ac:dyDescent="0.2">
      <c r="A13195">
        <v>27859</v>
      </c>
      <c r="B13195">
        <v>135</v>
      </c>
      <c r="C13195" s="14" t="s">
        <v>370</v>
      </c>
      <c r="D13195" s="14"/>
      <c r="E13195" s="14" t="s">
        <v>262</v>
      </c>
      <c r="F13195" s="15">
        <v>15700</v>
      </c>
      <c r="G13195" s="14" t="s">
        <v>42</v>
      </c>
      <c r="H13195" s="14" t="s">
        <v>42</v>
      </c>
      <c r="I13195">
        <v>20000</v>
      </c>
      <c r="J13195">
        <v>1</v>
      </c>
      <c r="K13195" s="14" t="s">
        <v>63</v>
      </c>
      <c r="L13195" s="14" t="s">
        <v>60</v>
      </c>
      <c r="O13195">
        <v>16130</v>
      </c>
      <c r="P13195">
        <v>300</v>
      </c>
      <c r="Q13195" t="str">
        <f>_xlfn.CONCAT(Clientes__2[[#This Row],[Nombre]], " ",Clientes__2[[#This Row],[Nombres2]], " ",Clientes__2[[#This Row],[Apellido]],)</f>
        <v>Danny  Carlson</v>
      </c>
      <c r="R13195" s="15">
        <v>22274</v>
      </c>
      <c r="S13195" s="14" t="s">
        <v>43</v>
      </c>
      <c r="T13195" s="14" t="s">
        <v>115</v>
      </c>
      <c r="U13195">
        <v>40000</v>
      </c>
      <c r="V13195">
        <v>0</v>
      </c>
      <c r="W13195" s="14" t="s">
        <v>55</v>
      </c>
      <c r="X13195" s="14" t="s">
        <v>84</v>
      </c>
    </row>
    <row r="13196" spans="1:24" x14ac:dyDescent="0.2">
      <c r="A13196">
        <v>16617</v>
      </c>
      <c r="B13196">
        <v>40</v>
      </c>
      <c r="C13196" s="14" t="s">
        <v>308</v>
      </c>
      <c r="D13196" s="14" t="s">
        <v>42</v>
      </c>
      <c r="E13196" s="14" t="s">
        <v>233</v>
      </c>
      <c r="F13196" s="15">
        <v>27066</v>
      </c>
      <c r="G13196" s="14" t="s">
        <v>42</v>
      </c>
      <c r="H13196" s="14" t="s">
        <v>42</v>
      </c>
      <c r="I13196">
        <v>100000</v>
      </c>
      <c r="J13196">
        <v>0</v>
      </c>
      <c r="K13196" s="14" t="s">
        <v>67</v>
      </c>
      <c r="L13196" s="14" t="s">
        <v>66</v>
      </c>
      <c r="O13196">
        <v>19341</v>
      </c>
      <c r="P13196">
        <v>263</v>
      </c>
      <c r="Q13196" t="str">
        <f>_xlfn.CONCAT(Clientes__2[[#This Row],[Nombre]], " ",Clientes__2[[#This Row],[Nombres2]], " ",Clientes__2[[#This Row],[Apellido]],)</f>
        <v>Alvin M Xie</v>
      </c>
      <c r="R13196" s="15">
        <v>24343</v>
      </c>
      <c r="S13196" s="14" t="s">
        <v>42</v>
      </c>
      <c r="T13196" s="14" t="s">
        <v>42</v>
      </c>
      <c r="U13196">
        <v>40000</v>
      </c>
      <c r="V13196">
        <v>0</v>
      </c>
      <c r="W13196" s="14" t="s">
        <v>55</v>
      </c>
      <c r="X13196" s="14" t="s">
        <v>84</v>
      </c>
    </row>
    <row r="13197" spans="1:24" x14ac:dyDescent="0.2">
      <c r="A13197">
        <v>14217</v>
      </c>
      <c r="B13197">
        <v>2</v>
      </c>
      <c r="C13197" s="14" t="s">
        <v>644</v>
      </c>
      <c r="D13197" s="14" t="s">
        <v>40</v>
      </c>
      <c r="E13197" s="14" t="s">
        <v>140</v>
      </c>
      <c r="F13197" s="15">
        <v>27144</v>
      </c>
      <c r="G13197" s="14" t="s">
        <v>43</v>
      </c>
      <c r="H13197" s="14" t="s">
        <v>42</v>
      </c>
      <c r="I13197">
        <v>80000</v>
      </c>
      <c r="J13197">
        <v>0</v>
      </c>
      <c r="K13197" s="14" t="s">
        <v>55</v>
      </c>
      <c r="L13197" s="14" t="s">
        <v>84</v>
      </c>
      <c r="O13197">
        <v>13985</v>
      </c>
      <c r="P13197">
        <v>372</v>
      </c>
      <c r="Q13197" t="str">
        <f>_xlfn.CONCAT(Clientes__2[[#This Row],[Nombre]], " ",Clientes__2[[#This Row],[Nombres2]], " ",Clientes__2[[#This Row],[Apellido]],)</f>
        <v>Terrance T Lopez</v>
      </c>
      <c r="R13197" s="15">
        <v>28969</v>
      </c>
      <c r="S13197" s="14" t="s">
        <v>42</v>
      </c>
      <c r="T13197" s="14" t="s">
        <v>115</v>
      </c>
      <c r="U13197">
        <v>60000</v>
      </c>
      <c r="V13197">
        <v>0</v>
      </c>
      <c r="W13197" s="14" t="s">
        <v>63</v>
      </c>
      <c r="X13197" s="14" t="s">
        <v>54</v>
      </c>
    </row>
    <row r="13198" spans="1:24" x14ac:dyDescent="0.2">
      <c r="A13198">
        <v>18120</v>
      </c>
      <c r="B13198">
        <v>299</v>
      </c>
      <c r="C13198" s="14" t="s">
        <v>255</v>
      </c>
      <c r="D13198" s="14" t="s">
        <v>116</v>
      </c>
      <c r="E13198" s="14" t="s">
        <v>131</v>
      </c>
      <c r="F13198" s="15">
        <v>19172</v>
      </c>
      <c r="G13198" s="14" t="s">
        <v>42</v>
      </c>
      <c r="H13198" s="14" t="s">
        <v>115</v>
      </c>
      <c r="I13198">
        <v>60000</v>
      </c>
      <c r="J13198">
        <v>2</v>
      </c>
      <c r="K13198" s="14" t="s">
        <v>67</v>
      </c>
      <c r="L13198" s="14" t="s">
        <v>84</v>
      </c>
      <c r="O13198">
        <v>29343</v>
      </c>
      <c r="P13198">
        <v>40</v>
      </c>
      <c r="Q13198" t="str">
        <f>_xlfn.CONCAT(Clientes__2[[#This Row],[Nombre]], " ",Clientes__2[[#This Row],[Nombres2]], " ",Clientes__2[[#This Row],[Apellido]],)</f>
        <v>Isabella A Martin</v>
      </c>
      <c r="R13198" s="15">
        <v>14715</v>
      </c>
      <c r="S13198" s="14" t="s">
        <v>42</v>
      </c>
      <c r="T13198" s="14" t="s">
        <v>42</v>
      </c>
      <c r="U13198">
        <v>40000</v>
      </c>
      <c r="V13198">
        <v>2</v>
      </c>
      <c r="W13198" s="14" t="s">
        <v>55</v>
      </c>
      <c r="X13198" s="14" t="s">
        <v>66</v>
      </c>
    </row>
    <row r="13199" spans="1:24" x14ac:dyDescent="0.2">
      <c r="A13199">
        <v>14244</v>
      </c>
      <c r="B13199">
        <v>53</v>
      </c>
      <c r="C13199" s="14" t="s">
        <v>406</v>
      </c>
      <c r="D13199" s="14" t="s">
        <v>347</v>
      </c>
      <c r="E13199" s="14" t="s">
        <v>350</v>
      </c>
      <c r="F13199" s="15">
        <v>15411</v>
      </c>
      <c r="G13199" s="14" t="s">
        <v>42</v>
      </c>
      <c r="H13199" s="14" t="s">
        <v>115</v>
      </c>
      <c r="I13199">
        <v>90000</v>
      </c>
      <c r="J13199">
        <v>5</v>
      </c>
      <c r="K13199" s="14" t="s">
        <v>55</v>
      </c>
      <c r="L13199" s="14" t="s">
        <v>66</v>
      </c>
      <c r="O13199">
        <v>14487</v>
      </c>
      <c r="P13199">
        <v>358</v>
      </c>
      <c r="Q13199" t="str">
        <f>_xlfn.CONCAT(Clientes__2[[#This Row],[Nombre]], " ",Clientes__2[[#This Row],[Nombres2]], " ",Clientes__2[[#This Row],[Apellido]],)</f>
        <v>Jennifer B Griffin</v>
      </c>
      <c r="R13199" s="15">
        <v>20003</v>
      </c>
      <c r="S13199" s="14" t="s">
        <v>42</v>
      </c>
      <c r="T13199" s="14" t="s">
        <v>42</v>
      </c>
      <c r="U13199">
        <v>60000</v>
      </c>
      <c r="V13199">
        <v>2</v>
      </c>
      <c r="W13199" s="14" t="s">
        <v>81</v>
      </c>
      <c r="X13199" s="14" t="s">
        <v>54</v>
      </c>
    </row>
    <row r="13200" spans="1:24" x14ac:dyDescent="0.2">
      <c r="A13200">
        <v>11089</v>
      </c>
      <c r="B13200">
        <v>337</v>
      </c>
      <c r="C13200" s="14" t="s">
        <v>438</v>
      </c>
      <c r="D13200" s="14" t="s">
        <v>42</v>
      </c>
      <c r="E13200" s="14" t="s">
        <v>118</v>
      </c>
      <c r="F13200" s="15">
        <v>20856</v>
      </c>
      <c r="G13200" s="14" t="s">
        <v>43</v>
      </c>
      <c r="H13200" s="14" t="s">
        <v>115</v>
      </c>
      <c r="I13200">
        <v>80000</v>
      </c>
      <c r="J13200">
        <v>2</v>
      </c>
      <c r="K13200" s="14" t="s">
        <v>55</v>
      </c>
      <c r="L13200" s="14" t="s">
        <v>66</v>
      </c>
      <c r="O13200">
        <v>19921</v>
      </c>
      <c r="P13200">
        <v>150</v>
      </c>
      <c r="Q13200" t="str">
        <f>_xlfn.CONCAT(Clientes__2[[#This Row],[Nombre]], " ",Clientes__2[[#This Row],[Nombres2]], " ",Clientes__2[[#This Row],[Apellido]],)</f>
        <v>Abigail M Price</v>
      </c>
      <c r="R13200" s="15">
        <v>16838</v>
      </c>
      <c r="S13200" s="14" t="s">
        <v>43</v>
      </c>
      <c r="T13200" s="14" t="s">
        <v>115</v>
      </c>
      <c r="U13200">
        <v>110000</v>
      </c>
      <c r="V13200">
        <v>3</v>
      </c>
      <c r="W13200" s="14" t="s">
        <v>55</v>
      </c>
      <c r="X13200" s="14" t="s">
        <v>66</v>
      </c>
    </row>
    <row r="13201" spans="1:24" x14ac:dyDescent="0.2">
      <c r="A13201">
        <v>19679</v>
      </c>
      <c r="B13201">
        <v>312</v>
      </c>
      <c r="C13201" s="14" t="s">
        <v>797</v>
      </c>
      <c r="D13201" s="14" t="s">
        <v>128</v>
      </c>
      <c r="E13201" s="14" t="s">
        <v>245</v>
      </c>
      <c r="F13201" s="15">
        <v>26003</v>
      </c>
      <c r="G13201" s="14" t="s">
        <v>42</v>
      </c>
      <c r="H13201" s="14" t="s">
        <v>42</v>
      </c>
      <c r="I13201">
        <v>60000</v>
      </c>
      <c r="J13201">
        <v>1</v>
      </c>
      <c r="K13201" s="14" t="s">
        <v>70</v>
      </c>
      <c r="L13201" s="14" t="s">
        <v>54</v>
      </c>
      <c r="O13201">
        <v>15994</v>
      </c>
      <c r="P13201">
        <v>612</v>
      </c>
      <c r="Q13201" t="str">
        <f>_xlfn.CONCAT(Clientes__2[[#This Row],[Nombre]], " ",Clientes__2[[#This Row],[Nombres2]], " ",Clientes__2[[#This Row],[Apellido]],)</f>
        <v>Erick C Rana</v>
      </c>
      <c r="R13201" s="15">
        <v>19299</v>
      </c>
      <c r="S13201" s="14" t="s">
        <v>42</v>
      </c>
      <c r="T13201" s="14" t="s">
        <v>115</v>
      </c>
      <c r="U13201">
        <v>40000</v>
      </c>
      <c r="V13201">
        <v>3</v>
      </c>
      <c r="W13201" s="14" t="s">
        <v>63</v>
      </c>
      <c r="X13201" s="14" t="s">
        <v>84</v>
      </c>
    </row>
    <row r="13202" spans="1:24" x14ac:dyDescent="0.2">
      <c r="A13202">
        <v>11564</v>
      </c>
      <c r="B13202">
        <v>146</v>
      </c>
      <c r="C13202" s="14" t="s">
        <v>299</v>
      </c>
      <c r="D13202" s="14" t="s">
        <v>46</v>
      </c>
      <c r="E13202" s="14" t="s">
        <v>482</v>
      </c>
      <c r="F13202" s="15">
        <v>24300</v>
      </c>
      <c r="G13202" s="14" t="s">
        <v>43</v>
      </c>
      <c r="H13202" s="14" t="s">
        <v>42</v>
      </c>
      <c r="I13202">
        <v>20000</v>
      </c>
      <c r="J13202">
        <v>1</v>
      </c>
      <c r="K13202" s="14" t="s">
        <v>67</v>
      </c>
      <c r="L13202" s="14" t="s">
        <v>60</v>
      </c>
      <c r="O13202">
        <v>14458</v>
      </c>
      <c r="P13202">
        <v>62</v>
      </c>
      <c r="Q13202" t="str">
        <f>_xlfn.CONCAT(Clientes__2[[#This Row],[Nombre]], " ",Clientes__2[[#This Row],[Nombres2]], " ",Clientes__2[[#This Row],[Apellido]],)</f>
        <v>Jorge L Liang</v>
      </c>
      <c r="R13202" s="15">
        <v>22801</v>
      </c>
      <c r="S13202" s="14" t="s">
        <v>42</v>
      </c>
      <c r="T13202" s="14" t="s">
        <v>42</v>
      </c>
      <c r="U13202">
        <v>80000</v>
      </c>
      <c r="V13202">
        <v>5</v>
      </c>
      <c r="W13202" s="14" t="s">
        <v>63</v>
      </c>
      <c r="X13202" s="14" t="s">
        <v>84</v>
      </c>
    </row>
    <row r="13203" spans="1:24" x14ac:dyDescent="0.2">
      <c r="A13203">
        <v>15637</v>
      </c>
      <c r="B13203">
        <v>179</v>
      </c>
      <c r="C13203" s="14" t="s">
        <v>470</v>
      </c>
      <c r="D13203" s="14" t="s">
        <v>116</v>
      </c>
      <c r="E13203" s="14" t="s">
        <v>242</v>
      </c>
      <c r="F13203" s="15">
        <v>26137</v>
      </c>
      <c r="G13203" s="14" t="s">
        <v>43</v>
      </c>
      <c r="H13203" s="14" t="s">
        <v>42</v>
      </c>
      <c r="I13203">
        <v>40000</v>
      </c>
      <c r="J13203">
        <v>2</v>
      </c>
      <c r="K13203" s="14" t="s">
        <v>63</v>
      </c>
      <c r="L13203" s="14" t="s">
        <v>91</v>
      </c>
      <c r="O13203">
        <v>13785</v>
      </c>
      <c r="P13203">
        <v>254</v>
      </c>
      <c r="Q13203" t="str">
        <f>_xlfn.CONCAT(Clientes__2[[#This Row],[Nombre]], " ",Clientes__2[[#This Row],[Nombres2]], " ",Clientes__2[[#This Row],[Apellido]],)</f>
        <v>Russell A Sharma</v>
      </c>
      <c r="R13203" s="15">
        <v>24163</v>
      </c>
      <c r="S13203" s="14" t="s">
        <v>43</v>
      </c>
      <c r="T13203" s="14" t="s">
        <v>42</v>
      </c>
      <c r="U13203">
        <v>30000</v>
      </c>
      <c r="V13203">
        <v>1</v>
      </c>
      <c r="W13203" s="14" t="s">
        <v>55</v>
      </c>
      <c r="X13203" s="14" t="s">
        <v>91</v>
      </c>
    </row>
    <row r="13204" spans="1:24" x14ac:dyDescent="0.2">
      <c r="A13204">
        <v>24192</v>
      </c>
      <c r="B13204">
        <v>237</v>
      </c>
      <c r="C13204" s="14" t="s">
        <v>677</v>
      </c>
      <c r="D13204" s="14" t="s">
        <v>116</v>
      </c>
      <c r="E13204" s="14" t="s">
        <v>244</v>
      </c>
      <c r="F13204" s="15">
        <v>21919</v>
      </c>
      <c r="G13204" s="14" t="s">
        <v>43</v>
      </c>
      <c r="H13204" s="14" t="s">
        <v>115</v>
      </c>
      <c r="I13204">
        <v>30000</v>
      </c>
      <c r="J13204">
        <v>3</v>
      </c>
      <c r="K13204" s="14" t="s">
        <v>70</v>
      </c>
      <c r="L13204" s="14" t="s">
        <v>91</v>
      </c>
      <c r="O13204">
        <v>21809</v>
      </c>
      <c r="P13204">
        <v>334</v>
      </c>
      <c r="Q13204" t="str">
        <f>_xlfn.CONCAT(Clientes__2[[#This Row],[Nombre]], " ",Clientes__2[[#This Row],[Nombres2]], " ",Clientes__2[[#This Row],[Apellido]],)</f>
        <v>Regina A Prasad</v>
      </c>
      <c r="R13204" s="15">
        <v>18906</v>
      </c>
      <c r="S13204" s="14" t="s">
        <v>42</v>
      </c>
      <c r="T13204" s="14" t="s">
        <v>115</v>
      </c>
      <c r="U13204">
        <v>60000</v>
      </c>
      <c r="V13204">
        <v>2</v>
      </c>
      <c r="W13204" s="14" t="s">
        <v>63</v>
      </c>
      <c r="X13204" s="14" t="s">
        <v>84</v>
      </c>
    </row>
    <row r="13205" spans="1:24" x14ac:dyDescent="0.2">
      <c r="A13205">
        <v>16839</v>
      </c>
      <c r="B13205">
        <v>383</v>
      </c>
      <c r="C13205" s="14" t="s">
        <v>10</v>
      </c>
      <c r="D13205" s="14" t="s">
        <v>115</v>
      </c>
      <c r="E13205" s="14" t="s">
        <v>121</v>
      </c>
      <c r="F13205" s="15">
        <v>23912</v>
      </c>
      <c r="G13205" s="14" t="s">
        <v>42</v>
      </c>
      <c r="H13205" s="14" t="s">
        <v>115</v>
      </c>
      <c r="I13205">
        <v>170000</v>
      </c>
      <c r="J13205">
        <v>0</v>
      </c>
      <c r="K13205" s="14" t="s">
        <v>70</v>
      </c>
      <c r="L13205" s="14" t="s">
        <v>66</v>
      </c>
      <c r="O13205">
        <v>17582</v>
      </c>
      <c r="P13205">
        <v>312</v>
      </c>
      <c r="Q13205" t="str">
        <f>_xlfn.CONCAT(Clientes__2[[#This Row],[Nombre]], " ",Clientes__2[[#This Row],[Nombres2]], " ",Clientes__2[[#This Row],[Apellido]],)</f>
        <v>Julia F Ross</v>
      </c>
      <c r="R13205" s="15">
        <v>25069</v>
      </c>
      <c r="S13205" s="14" t="s">
        <v>43</v>
      </c>
      <c r="T13205" s="14" t="s">
        <v>115</v>
      </c>
      <c r="U13205">
        <v>70000</v>
      </c>
      <c r="V13205">
        <v>2</v>
      </c>
      <c r="W13205" s="14" t="s">
        <v>55</v>
      </c>
      <c r="X13205" s="14" t="s">
        <v>54</v>
      </c>
    </row>
    <row r="13206" spans="1:24" x14ac:dyDescent="0.2">
      <c r="A13206">
        <v>20279</v>
      </c>
      <c r="B13206">
        <v>326</v>
      </c>
      <c r="C13206" s="14" t="s">
        <v>616</v>
      </c>
      <c r="D13206" s="14" t="s">
        <v>116</v>
      </c>
      <c r="E13206" s="14" t="s">
        <v>383</v>
      </c>
      <c r="F13206" s="15">
        <v>28136</v>
      </c>
      <c r="G13206" s="14" t="s">
        <v>43</v>
      </c>
      <c r="H13206" s="14" t="s">
        <v>42</v>
      </c>
      <c r="I13206">
        <v>40000</v>
      </c>
      <c r="J13206">
        <v>0</v>
      </c>
      <c r="K13206" s="14" t="s">
        <v>67</v>
      </c>
      <c r="L13206" s="14" t="s">
        <v>54</v>
      </c>
      <c r="O13206">
        <v>23804</v>
      </c>
      <c r="P13206">
        <v>611</v>
      </c>
      <c r="Q13206" t="str">
        <f>_xlfn.CONCAT(Clientes__2[[#This Row],[Nombre]], " ",Clientes__2[[#This Row],[Nombres2]], " ",Clientes__2[[#This Row],[Apellido]],)</f>
        <v>Trevor A Henderson</v>
      </c>
      <c r="R13206" s="15">
        <v>21373</v>
      </c>
      <c r="S13206" s="14" t="s">
        <v>42</v>
      </c>
      <c r="T13206" s="14" t="s">
        <v>115</v>
      </c>
      <c r="U13206">
        <v>30000</v>
      </c>
      <c r="V13206">
        <v>2</v>
      </c>
      <c r="W13206" s="14" t="s">
        <v>67</v>
      </c>
      <c r="X13206" s="14" t="s">
        <v>54</v>
      </c>
    </row>
    <row r="13207" spans="1:24" x14ac:dyDescent="0.2">
      <c r="A13207">
        <v>22030</v>
      </c>
      <c r="B13207">
        <v>37</v>
      </c>
      <c r="C13207" s="14" t="s">
        <v>454</v>
      </c>
      <c r="D13207" s="14"/>
      <c r="E13207" s="14" t="s">
        <v>205</v>
      </c>
      <c r="F13207" s="15">
        <v>14753</v>
      </c>
      <c r="G13207" s="14" t="s">
        <v>42</v>
      </c>
      <c r="H13207" s="14" t="s">
        <v>115</v>
      </c>
      <c r="I13207">
        <v>40000</v>
      </c>
      <c r="J13207">
        <v>2</v>
      </c>
      <c r="K13207" s="14" t="s">
        <v>55</v>
      </c>
      <c r="L13207" s="14" t="s">
        <v>66</v>
      </c>
      <c r="O13207">
        <v>14569</v>
      </c>
      <c r="P13207">
        <v>609</v>
      </c>
      <c r="Q13207" t="str">
        <f>_xlfn.CONCAT(Clientes__2[[#This Row],[Nombre]], " ",Clientes__2[[#This Row],[Nombres2]], " ",Clientes__2[[#This Row],[Apellido]],)</f>
        <v>Barbara  Shen</v>
      </c>
      <c r="R13207" s="15">
        <v>26100</v>
      </c>
      <c r="S13207" s="14" t="s">
        <v>42</v>
      </c>
      <c r="T13207" s="14" t="s">
        <v>42</v>
      </c>
      <c r="U13207">
        <v>60000</v>
      </c>
      <c r="V13207">
        <v>1</v>
      </c>
      <c r="W13207" s="14" t="s">
        <v>70</v>
      </c>
      <c r="X13207" s="14" t="s">
        <v>84</v>
      </c>
    </row>
    <row r="13208" spans="1:24" x14ac:dyDescent="0.2">
      <c r="A13208">
        <v>29087</v>
      </c>
      <c r="B13208">
        <v>10</v>
      </c>
      <c r="C13208" s="14" t="s">
        <v>432</v>
      </c>
      <c r="D13208" s="14"/>
      <c r="E13208" s="14" t="s">
        <v>211</v>
      </c>
      <c r="F13208" s="15">
        <v>18552</v>
      </c>
      <c r="G13208" s="14" t="s">
        <v>42</v>
      </c>
      <c r="H13208" s="14" t="s">
        <v>42</v>
      </c>
      <c r="I13208">
        <v>20000</v>
      </c>
      <c r="J13208">
        <v>2</v>
      </c>
      <c r="K13208" s="14" t="s">
        <v>81</v>
      </c>
      <c r="L13208" s="14" t="s">
        <v>91</v>
      </c>
      <c r="O13208">
        <v>15795</v>
      </c>
      <c r="P13208">
        <v>16</v>
      </c>
      <c r="Q13208" t="str">
        <f>_xlfn.CONCAT(Clientes__2[[#This Row],[Nombre]], " ",Clientes__2[[#This Row],[Nombres2]], " ",Clientes__2[[#This Row],[Apellido]],)</f>
        <v>Steve  Ye</v>
      </c>
      <c r="R13208" s="15">
        <v>23758</v>
      </c>
      <c r="S13208" s="14" t="s">
        <v>42</v>
      </c>
      <c r="T13208" s="14" t="s">
        <v>115</v>
      </c>
      <c r="U13208">
        <v>80000</v>
      </c>
      <c r="V13208">
        <v>5</v>
      </c>
      <c r="W13208" s="14" t="s">
        <v>55</v>
      </c>
      <c r="X13208" s="14" t="s">
        <v>84</v>
      </c>
    </row>
    <row r="13209" spans="1:24" x14ac:dyDescent="0.2">
      <c r="A13209">
        <v>26253</v>
      </c>
      <c r="B13209">
        <v>548</v>
      </c>
      <c r="C13209" s="14" t="s">
        <v>160</v>
      </c>
      <c r="D13209" s="14" t="s">
        <v>349</v>
      </c>
      <c r="E13209" s="14" t="s">
        <v>429</v>
      </c>
      <c r="F13209" s="15">
        <v>20278</v>
      </c>
      <c r="G13209" s="14" t="s">
        <v>43</v>
      </c>
      <c r="H13209" s="14" t="s">
        <v>42</v>
      </c>
      <c r="I13209">
        <v>20000</v>
      </c>
      <c r="J13209">
        <v>3</v>
      </c>
      <c r="K13209" s="14" t="s">
        <v>81</v>
      </c>
      <c r="L13209" s="14" t="s">
        <v>91</v>
      </c>
      <c r="O13209">
        <v>13724</v>
      </c>
      <c r="P13209">
        <v>339</v>
      </c>
      <c r="Q13209" t="str">
        <f>_xlfn.CONCAT(Clientes__2[[#This Row],[Nombre]], " ",Clientes__2[[#This Row],[Nombres2]], " ",Clientes__2[[#This Row],[Apellido]],)</f>
        <v>Dalton N Wright</v>
      </c>
      <c r="R13209" s="15">
        <v>19766</v>
      </c>
      <c r="S13209" s="14" t="s">
        <v>42</v>
      </c>
      <c r="T13209" s="14" t="s">
        <v>42</v>
      </c>
      <c r="U13209">
        <v>40000</v>
      </c>
      <c r="V13209">
        <v>1</v>
      </c>
      <c r="W13209" s="14" t="s">
        <v>63</v>
      </c>
      <c r="X13209" s="14" t="s">
        <v>91</v>
      </c>
    </row>
    <row r="13210" spans="1:24" x14ac:dyDescent="0.2">
      <c r="A13210">
        <v>19570</v>
      </c>
      <c r="B13210">
        <v>7</v>
      </c>
      <c r="C13210" s="14" t="s">
        <v>100</v>
      </c>
      <c r="D13210" s="14" t="s">
        <v>124</v>
      </c>
      <c r="E13210" s="14" t="s">
        <v>476</v>
      </c>
      <c r="F13210" s="15">
        <v>24606</v>
      </c>
      <c r="G13210" s="14" t="s">
        <v>42</v>
      </c>
      <c r="H13210" s="14" t="s">
        <v>115</v>
      </c>
      <c r="I13210">
        <v>80000</v>
      </c>
      <c r="J13210">
        <v>5</v>
      </c>
      <c r="K13210" s="14" t="s">
        <v>70</v>
      </c>
      <c r="L13210" s="14" t="s">
        <v>66</v>
      </c>
      <c r="O13210">
        <v>27859</v>
      </c>
      <c r="P13210">
        <v>135</v>
      </c>
      <c r="Q13210" t="str">
        <f>_xlfn.CONCAT(Clientes__2[[#This Row],[Nombre]], " ",Clientes__2[[#This Row],[Nombres2]], " ",Clientes__2[[#This Row],[Apellido]],)</f>
        <v>Kristy J Navarro</v>
      </c>
      <c r="R13210" s="15">
        <v>15700</v>
      </c>
      <c r="S13210" s="14" t="s">
        <v>42</v>
      </c>
      <c r="T13210" s="14" t="s">
        <v>42</v>
      </c>
      <c r="U13210">
        <v>20000</v>
      </c>
      <c r="V13210">
        <v>1</v>
      </c>
      <c r="W13210" s="14" t="s">
        <v>63</v>
      </c>
      <c r="X13210" s="14" t="s">
        <v>60</v>
      </c>
    </row>
    <row r="13211" spans="1:24" x14ac:dyDescent="0.2">
      <c r="A13211">
        <v>11692</v>
      </c>
      <c r="B13211">
        <v>301</v>
      </c>
      <c r="C13211" s="14" t="s">
        <v>268</v>
      </c>
      <c r="D13211" s="14" t="s">
        <v>116</v>
      </c>
      <c r="E13211" s="14" t="s">
        <v>286</v>
      </c>
      <c r="F13211" s="15">
        <v>23547</v>
      </c>
      <c r="G13211" s="14" t="s">
        <v>42</v>
      </c>
      <c r="H13211" s="14" t="s">
        <v>42</v>
      </c>
      <c r="I13211">
        <v>40000</v>
      </c>
      <c r="J13211">
        <v>0</v>
      </c>
      <c r="K13211" s="14" t="s">
        <v>55</v>
      </c>
      <c r="L13211" s="14" t="s">
        <v>84</v>
      </c>
      <c r="O13211">
        <v>24302</v>
      </c>
      <c r="P13211">
        <v>18</v>
      </c>
      <c r="Q13211" t="str">
        <f>_xlfn.CONCAT(Clientes__2[[#This Row],[Nombre]], " ",Clientes__2[[#This Row],[Nombres2]], " ",Clientes__2[[#This Row],[Apellido]],)</f>
        <v>Caleb A Gonzales</v>
      </c>
      <c r="R13211" s="15">
        <v>20848</v>
      </c>
      <c r="S13211" s="14" t="s">
        <v>42</v>
      </c>
      <c r="T13211" s="14" t="s">
        <v>42</v>
      </c>
      <c r="U13211">
        <v>70000</v>
      </c>
      <c r="V13211">
        <v>2</v>
      </c>
      <c r="W13211" s="14" t="s">
        <v>67</v>
      </c>
      <c r="X13211" s="14" t="s">
        <v>54</v>
      </c>
    </row>
    <row r="13212" spans="1:24" x14ac:dyDescent="0.2">
      <c r="A13212">
        <v>25444</v>
      </c>
      <c r="B13212">
        <v>118</v>
      </c>
      <c r="C13212" s="14" t="s">
        <v>828</v>
      </c>
      <c r="D13212" s="14" t="s">
        <v>124</v>
      </c>
      <c r="E13212" s="14" t="s">
        <v>127</v>
      </c>
      <c r="F13212" s="15">
        <v>24915</v>
      </c>
      <c r="G13212" s="14" t="s">
        <v>43</v>
      </c>
      <c r="H13212" s="14" t="s">
        <v>115</v>
      </c>
      <c r="I13212">
        <v>40000</v>
      </c>
      <c r="J13212">
        <v>0</v>
      </c>
      <c r="K13212" s="14" t="s">
        <v>70</v>
      </c>
      <c r="L13212" s="14" t="s">
        <v>91</v>
      </c>
      <c r="O13212">
        <v>15160</v>
      </c>
      <c r="P13212">
        <v>307</v>
      </c>
      <c r="Q13212" t="str">
        <f>_xlfn.CONCAT(Clientes__2[[#This Row],[Nombre]], " ",Clientes__2[[#This Row],[Nombres2]], " ",Clientes__2[[#This Row],[Apellido]],)</f>
        <v>Meagan J Martinez</v>
      </c>
      <c r="R13212" s="15">
        <v>15361</v>
      </c>
      <c r="S13212" s="14" t="s">
        <v>42</v>
      </c>
      <c r="T13212" s="14" t="s">
        <v>115</v>
      </c>
      <c r="U13212">
        <v>80000</v>
      </c>
      <c r="V13212">
        <v>5</v>
      </c>
      <c r="W13212" s="14" t="s">
        <v>55</v>
      </c>
      <c r="X13212" s="14" t="s">
        <v>66</v>
      </c>
    </row>
    <row r="13213" spans="1:24" x14ac:dyDescent="0.2">
      <c r="A13213">
        <v>15217</v>
      </c>
      <c r="B13213">
        <v>35</v>
      </c>
      <c r="C13213" s="14" t="s">
        <v>311</v>
      </c>
      <c r="D13213" s="14"/>
      <c r="E13213" s="14" t="s">
        <v>603</v>
      </c>
      <c r="F13213" s="15">
        <v>21965</v>
      </c>
      <c r="G13213" s="14" t="s">
        <v>43</v>
      </c>
      <c r="H13213" s="14" t="s">
        <v>42</v>
      </c>
      <c r="I13213">
        <v>60000</v>
      </c>
      <c r="J13213">
        <v>1</v>
      </c>
      <c r="K13213" s="14" t="s">
        <v>63</v>
      </c>
      <c r="L13213" s="14" t="s">
        <v>54</v>
      </c>
      <c r="O13213">
        <v>11565</v>
      </c>
      <c r="P13213">
        <v>229</v>
      </c>
      <c r="Q13213" t="str">
        <f>_xlfn.CONCAT(Clientes__2[[#This Row],[Nombre]], " ",Clientes__2[[#This Row],[Nombres2]], " ",Clientes__2[[#This Row],[Apellido]],)</f>
        <v>Ethan  Jai</v>
      </c>
      <c r="R13213" s="15">
        <v>24290</v>
      </c>
      <c r="S13213" s="14" t="s">
        <v>43</v>
      </c>
      <c r="T13213" s="14" t="s">
        <v>42</v>
      </c>
      <c r="U13213">
        <v>20000</v>
      </c>
      <c r="V13213">
        <v>2</v>
      </c>
      <c r="W13213" s="14" t="s">
        <v>67</v>
      </c>
      <c r="X13213" s="14" t="s">
        <v>60</v>
      </c>
    </row>
    <row r="13214" spans="1:24" x14ac:dyDescent="0.2">
      <c r="A13214">
        <v>28760</v>
      </c>
      <c r="B13214">
        <v>539</v>
      </c>
      <c r="C13214" s="14" t="s">
        <v>503</v>
      </c>
      <c r="D13214" s="14"/>
      <c r="E13214" s="14" t="s">
        <v>157</v>
      </c>
      <c r="F13214" s="15">
        <v>27718</v>
      </c>
      <c r="G13214" s="14" t="s">
        <v>42</v>
      </c>
      <c r="H13214" s="14" t="s">
        <v>42</v>
      </c>
      <c r="I13214">
        <v>40000</v>
      </c>
      <c r="J13214">
        <v>3</v>
      </c>
      <c r="K13214" s="14" t="s">
        <v>63</v>
      </c>
      <c r="L13214" s="14" t="s">
        <v>91</v>
      </c>
      <c r="O13214">
        <v>21421</v>
      </c>
      <c r="P13214">
        <v>638</v>
      </c>
      <c r="Q13214" t="str">
        <f>_xlfn.CONCAT(Clientes__2[[#This Row],[Nombre]], " ",Clientes__2[[#This Row],[Nombres2]], " ",Clientes__2[[#This Row],[Apellido]],)</f>
        <v>Lucas  Hall</v>
      </c>
      <c r="R13214" s="15">
        <v>20874</v>
      </c>
      <c r="S13214" s="14" t="s">
        <v>42</v>
      </c>
      <c r="T13214" s="14" t="s">
        <v>115</v>
      </c>
      <c r="U13214">
        <v>60000</v>
      </c>
      <c r="V13214">
        <v>2</v>
      </c>
      <c r="W13214" s="14" t="s">
        <v>67</v>
      </c>
      <c r="X13214" s="14" t="s">
        <v>84</v>
      </c>
    </row>
    <row r="13215" spans="1:24" x14ac:dyDescent="0.2">
      <c r="A13215">
        <v>14956</v>
      </c>
      <c r="B13215">
        <v>147</v>
      </c>
      <c r="C13215" s="14" t="s">
        <v>258</v>
      </c>
      <c r="D13215" s="14"/>
      <c r="E13215" s="14" t="s">
        <v>523</v>
      </c>
      <c r="F13215" s="15">
        <v>23112</v>
      </c>
      <c r="G13215" s="14" t="s">
        <v>43</v>
      </c>
      <c r="H13215" s="14" t="s">
        <v>115</v>
      </c>
      <c r="I13215">
        <v>20000</v>
      </c>
      <c r="J13215">
        <v>4</v>
      </c>
      <c r="K13215" s="14" t="s">
        <v>67</v>
      </c>
      <c r="L13215" s="14" t="s">
        <v>60</v>
      </c>
      <c r="O13215">
        <v>28918</v>
      </c>
      <c r="P13215">
        <v>249</v>
      </c>
      <c r="Q13215" t="str">
        <f>_xlfn.CONCAT(Clientes__2[[#This Row],[Nombre]], " ",Clientes__2[[#This Row],[Nombres2]], " ",Clientes__2[[#This Row],[Apellido]],)</f>
        <v>Krista  Romero</v>
      </c>
      <c r="R13215" s="15">
        <v>17630</v>
      </c>
      <c r="S13215" s="14" t="s">
        <v>42</v>
      </c>
      <c r="T13215" s="14" t="s">
        <v>115</v>
      </c>
      <c r="U13215">
        <v>130000</v>
      </c>
      <c r="V13215">
        <v>4</v>
      </c>
      <c r="W13215" s="14" t="s">
        <v>67</v>
      </c>
      <c r="X13215" s="14" t="s">
        <v>66</v>
      </c>
    </row>
    <row r="13216" spans="1:24" x14ac:dyDescent="0.2">
      <c r="A13216">
        <v>15916</v>
      </c>
      <c r="B13216">
        <v>62</v>
      </c>
      <c r="C13216" s="14" t="s">
        <v>408</v>
      </c>
      <c r="D13216" s="14" t="s">
        <v>124</v>
      </c>
      <c r="E13216" s="14" t="s">
        <v>283</v>
      </c>
      <c r="F13216" s="15">
        <v>19189</v>
      </c>
      <c r="G13216" s="14" t="s">
        <v>42</v>
      </c>
      <c r="H13216" s="14" t="s">
        <v>42</v>
      </c>
      <c r="I13216">
        <v>70000</v>
      </c>
      <c r="J13216">
        <v>4</v>
      </c>
      <c r="K13216" s="14" t="s">
        <v>63</v>
      </c>
      <c r="L13216" s="14" t="s">
        <v>84</v>
      </c>
      <c r="O13216">
        <v>28481</v>
      </c>
      <c r="P13216">
        <v>16</v>
      </c>
      <c r="Q13216" t="str">
        <f>_xlfn.CONCAT(Clientes__2[[#This Row],[Nombre]], " ",Clientes__2[[#This Row],[Nombres2]], " ",Clientes__2[[#This Row],[Apellido]],)</f>
        <v>Brandon J Walker</v>
      </c>
      <c r="R13216" s="15">
        <v>28870</v>
      </c>
      <c r="S13216" s="14" t="s">
        <v>42</v>
      </c>
      <c r="T13216" s="14" t="s">
        <v>115</v>
      </c>
      <c r="U13216">
        <v>10000</v>
      </c>
      <c r="V13216">
        <v>0</v>
      </c>
      <c r="W13216" s="14" t="s">
        <v>63</v>
      </c>
      <c r="X13216" s="14" t="s">
        <v>60</v>
      </c>
    </row>
    <row r="13217" spans="1:24" x14ac:dyDescent="0.2">
      <c r="A13217">
        <v>28047</v>
      </c>
      <c r="B13217">
        <v>536</v>
      </c>
      <c r="C13217" s="14" t="s">
        <v>197</v>
      </c>
      <c r="D13217" s="14" t="s">
        <v>119</v>
      </c>
      <c r="E13217" s="14" t="s">
        <v>201</v>
      </c>
      <c r="F13217" s="15">
        <v>18617</v>
      </c>
      <c r="G13217" s="14" t="s">
        <v>43</v>
      </c>
      <c r="H13217" s="14" t="s">
        <v>42</v>
      </c>
      <c r="I13217">
        <v>60000</v>
      </c>
      <c r="J13217">
        <v>2</v>
      </c>
      <c r="K13217" s="14" t="s">
        <v>63</v>
      </c>
      <c r="L13217" s="14" t="s">
        <v>84</v>
      </c>
      <c r="O13217">
        <v>24179</v>
      </c>
      <c r="P13217">
        <v>6</v>
      </c>
      <c r="Q13217" t="str">
        <f>_xlfn.CONCAT(Clientes__2[[#This Row],[Nombre]], " ",Clientes__2[[#This Row],[Nombres2]], " ",Clientes__2[[#This Row],[Apellido]],)</f>
        <v>Jay W Sanchez</v>
      </c>
      <c r="R13217" s="15">
        <v>28191</v>
      </c>
      <c r="S13217" s="14" t="s">
        <v>42</v>
      </c>
      <c r="T13217" s="14" t="s">
        <v>115</v>
      </c>
      <c r="U13217">
        <v>20000</v>
      </c>
      <c r="V13217">
        <v>0</v>
      </c>
      <c r="W13217" s="14" t="s">
        <v>63</v>
      </c>
      <c r="X13217" s="14" t="s">
        <v>60</v>
      </c>
    </row>
    <row r="13218" spans="1:24" x14ac:dyDescent="0.2">
      <c r="A13218">
        <v>11039</v>
      </c>
      <c r="B13218">
        <v>19</v>
      </c>
      <c r="C13218" s="14" t="s">
        <v>342</v>
      </c>
      <c r="D13218" s="14" t="s">
        <v>124</v>
      </c>
      <c r="E13218" s="14" t="s">
        <v>131</v>
      </c>
      <c r="F13218" s="15">
        <v>17884</v>
      </c>
      <c r="G13218" s="14" t="s">
        <v>42</v>
      </c>
      <c r="H13218" s="14" t="s">
        <v>42</v>
      </c>
      <c r="I13218">
        <v>30000</v>
      </c>
      <c r="J13218">
        <v>3</v>
      </c>
      <c r="K13218" s="14" t="s">
        <v>63</v>
      </c>
      <c r="L13218" s="14" t="s">
        <v>91</v>
      </c>
      <c r="O13218">
        <v>12494</v>
      </c>
      <c r="P13218">
        <v>209</v>
      </c>
      <c r="Q13218" t="str">
        <f>_xlfn.CONCAT(Clientes__2[[#This Row],[Nombre]], " ",Clientes__2[[#This Row],[Nombres2]], " ",Clientes__2[[#This Row],[Apellido]],)</f>
        <v>Marc J Martin</v>
      </c>
      <c r="R13218" s="15">
        <v>23607</v>
      </c>
      <c r="S13218" s="14" t="s">
        <v>42</v>
      </c>
      <c r="T13218" s="14" t="s">
        <v>115</v>
      </c>
      <c r="U13218">
        <v>30000</v>
      </c>
      <c r="V13218">
        <v>2</v>
      </c>
      <c r="W13218" s="14" t="s">
        <v>63</v>
      </c>
      <c r="X13218" s="14" t="s">
        <v>91</v>
      </c>
    </row>
    <row r="13219" spans="1:24" x14ac:dyDescent="0.2">
      <c r="A13219">
        <v>28807</v>
      </c>
      <c r="B13219">
        <v>539</v>
      </c>
      <c r="C13219" s="14" t="s">
        <v>292</v>
      </c>
      <c r="D13219" s="14" t="s">
        <v>46</v>
      </c>
      <c r="E13219" s="14" t="s">
        <v>74</v>
      </c>
      <c r="F13219" s="15">
        <v>26919</v>
      </c>
      <c r="G13219" s="14" t="s">
        <v>42</v>
      </c>
      <c r="H13219" s="14" t="s">
        <v>115</v>
      </c>
      <c r="I13219">
        <v>40000</v>
      </c>
      <c r="J13219">
        <v>0</v>
      </c>
      <c r="K13219" s="14" t="s">
        <v>70</v>
      </c>
      <c r="L13219" s="14" t="s">
        <v>54</v>
      </c>
      <c r="O13219">
        <v>15852</v>
      </c>
      <c r="P13219">
        <v>368</v>
      </c>
      <c r="Q13219" t="str">
        <f>_xlfn.CONCAT(Clientes__2[[#This Row],[Nombre]], " ",Clientes__2[[#This Row],[Nombres2]], " ",Clientes__2[[#This Row],[Apellido]],)</f>
        <v>Maria L Cox</v>
      </c>
      <c r="R13219" s="15">
        <v>24710</v>
      </c>
      <c r="S13219" s="14" t="s">
        <v>43</v>
      </c>
      <c r="T13219" s="14" t="s">
        <v>42</v>
      </c>
      <c r="U13219">
        <v>120000</v>
      </c>
      <c r="V13219">
        <v>0</v>
      </c>
      <c r="W13219" s="14" t="s">
        <v>55</v>
      </c>
      <c r="X13219" s="14" t="s">
        <v>66</v>
      </c>
    </row>
    <row r="13220" spans="1:24" x14ac:dyDescent="0.2">
      <c r="A13220">
        <v>25047</v>
      </c>
      <c r="B13220">
        <v>352</v>
      </c>
      <c r="C13220" s="14" t="s">
        <v>616</v>
      </c>
      <c r="D13220" s="14"/>
      <c r="E13220" s="14" t="s">
        <v>371</v>
      </c>
      <c r="F13220" s="15">
        <v>26978</v>
      </c>
      <c r="G13220" s="14" t="s">
        <v>42</v>
      </c>
      <c r="H13220" s="14" t="s">
        <v>42</v>
      </c>
      <c r="I13220">
        <v>60000</v>
      </c>
      <c r="J13220">
        <v>0</v>
      </c>
      <c r="K13220" s="14" t="s">
        <v>63</v>
      </c>
      <c r="L13220" s="14" t="s">
        <v>84</v>
      </c>
      <c r="O13220">
        <v>23099</v>
      </c>
      <c r="P13220">
        <v>18</v>
      </c>
      <c r="Q13220" t="str">
        <f>_xlfn.CONCAT(Clientes__2[[#This Row],[Nombre]], " ",Clientes__2[[#This Row],[Nombres2]], " ",Clientes__2[[#This Row],[Apellido]],)</f>
        <v>Trevor  Long</v>
      </c>
      <c r="R13220" s="15">
        <v>18937</v>
      </c>
      <c r="S13220" s="14" t="s">
        <v>43</v>
      </c>
      <c r="T13220" s="14" t="s">
        <v>115</v>
      </c>
      <c r="U13220">
        <v>30000</v>
      </c>
      <c r="V13220">
        <v>3</v>
      </c>
      <c r="W13220" s="14" t="s">
        <v>67</v>
      </c>
      <c r="X13220" s="14" t="s">
        <v>54</v>
      </c>
    </row>
    <row r="13221" spans="1:24" x14ac:dyDescent="0.2">
      <c r="A13221">
        <v>28725</v>
      </c>
      <c r="B13221">
        <v>224</v>
      </c>
      <c r="C13221" s="14" t="s">
        <v>396</v>
      </c>
      <c r="D13221" s="14" t="s">
        <v>43</v>
      </c>
      <c r="E13221" s="14" t="s">
        <v>171</v>
      </c>
      <c r="F13221" s="15">
        <v>27312</v>
      </c>
      <c r="G13221" s="14" t="s">
        <v>43</v>
      </c>
      <c r="H13221" s="14" t="s">
        <v>42</v>
      </c>
      <c r="I13221">
        <v>30000</v>
      </c>
      <c r="J13221">
        <v>0</v>
      </c>
      <c r="K13221" s="14" t="s">
        <v>63</v>
      </c>
      <c r="L13221" s="14" t="s">
        <v>91</v>
      </c>
      <c r="O13221">
        <v>20047</v>
      </c>
      <c r="P13221">
        <v>219</v>
      </c>
      <c r="Q13221" t="str">
        <f>_xlfn.CONCAT(Clientes__2[[#This Row],[Nombre]], " ",Clientes__2[[#This Row],[Nombres2]], " ",Clientes__2[[#This Row],[Apellido]],)</f>
        <v>Edward S Jenkins</v>
      </c>
      <c r="R13221" s="15">
        <v>26778</v>
      </c>
      <c r="S13221" s="14" t="s">
        <v>42</v>
      </c>
      <c r="T13221" s="14" t="s">
        <v>42</v>
      </c>
      <c r="U13221">
        <v>40000</v>
      </c>
      <c r="V13221">
        <v>1</v>
      </c>
      <c r="W13221" s="14" t="s">
        <v>55</v>
      </c>
      <c r="X13221" s="14" t="s">
        <v>54</v>
      </c>
    </row>
    <row r="13222" spans="1:24" x14ac:dyDescent="0.2">
      <c r="A13222">
        <v>23625</v>
      </c>
      <c r="B13222">
        <v>251</v>
      </c>
      <c r="C13222" s="14" t="s">
        <v>199</v>
      </c>
      <c r="D13222" s="14"/>
      <c r="E13222" s="14" t="s">
        <v>476</v>
      </c>
      <c r="F13222" s="15">
        <v>18934</v>
      </c>
      <c r="G13222" s="14" t="s">
        <v>42</v>
      </c>
      <c r="H13222" s="14" t="s">
        <v>42</v>
      </c>
      <c r="I13222">
        <v>130000</v>
      </c>
      <c r="J13222">
        <v>4</v>
      </c>
      <c r="K13222" s="14" t="s">
        <v>67</v>
      </c>
      <c r="L13222" s="14" t="s">
        <v>84</v>
      </c>
      <c r="O13222">
        <v>13490</v>
      </c>
      <c r="P13222">
        <v>368</v>
      </c>
      <c r="Q13222" t="str">
        <f>_xlfn.CONCAT(Clientes__2[[#This Row],[Nombre]], " ",Clientes__2[[#This Row],[Nombres2]], " ",Clientes__2[[#This Row],[Apellido]],)</f>
        <v>Micheal  Navarro</v>
      </c>
      <c r="R13222" s="15">
        <v>14353</v>
      </c>
      <c r="S13222" s="14" t="s">
        <v>42</v>
      </c>
      <c r="T13222" s="14" t="s">
        <v>42</v>
      </c>
      <c r="U13222">
        <v>120000</v>
      </c>
      <c r="V13222">
        <v>2</v>
      </c>
      <c r="W13222" s="14" t="s">
        <v>70</v>
      </c>
      <c r="X13222" s="14" t="s">
        <v>66</v>
      </c>
    </row>
    <row r="13223" spans="1:24" x14ac:dyDescent="0.2">
      <c r="A13223">
        <v>22256</v>
      </c>
      <c r="B13223">
        <v>307</v>
      </c>
      <c r="C13223" s="14" t="s">
        <v>261</v>
      </c>
      <c r="D13223" s="14"/>
      <c r="E13223" s="14" t="s">
        <v>83</v>
      </c>
      <c r="F13223" s="15">
        <v>25726</v>
      </c>
      <c r="G13223" s="14" t="s">
        <v>42</v>
      </c>
      <c r="H13223" s="14" t="s">
        <v>42</v>
      </c>
      <c r="I13223">
        <v>70000</v>
      </c>
      <c r="J13223">
        <v>4</v>
      </c>
      <c r="K13223" s="14" t="s">
        <v>70</v>
      </c>
      <c r="L13223" s="14" t="s">
        <v>84</v>
      </c>
      <c r="O13223">
        <v>14679</v>
      </c>
      <c r="P13223">
        <v>37</v>
      </c>
      <c r="Q13223" t="str">
        <f>_xlfn.CONCAT(Clientes__2[[#This Row],[Nombre]], " ",Clientes__2[[#This Row],[Nombres2]], " ",Clientes__2[[#This Row],[Apellido]],)</f>
        <v>Edwin  Lu</v>
      </c>
      <c r="R13223" s="15">
        <v>24396</v>
      </c>
      <c r="S13223" s="14" t="s">
        <v>43</v>
      </c>
      <c r="T13223" s="14" t="s">
        <v>115</v>
      </c>
      <c r="U13223">
        <v>80000</v>
      </c>
      <c r="V13223">
        <v>5</v>
      </c>
      <c r="W13223" s="14" t="s">
        <v>55</v>
      </c>
      <c r="X13223" s="14" t="s">
        <v>84</v>
      </c>
    </row>
    <row r="13224" spans="1:24" x14ac:dyDescent="0.2">
      <c r="A13224">
        <v>16203</v>
      </c>
      <c r="B13224">
        <v>225</v>
      </c>
      <c r="C13224" s="14" t="s">
        <v>253</v>
      </c>
      <c r="D13224" s="14" t="s">
        <v>349</v>
      </c>
      <c r="E13224" s="14" t="s">
        <v>228</v>
      </c>
      <c r="F13224" s="15">
        <v>25692</v>
      </c>
      <c r="G13224" s="14" t="s">
        <v>43</v>
      </c>
      <c r="H13224" s="14" t="s">
        <v>42</v>
      </c>
      <c r="I13224">
        <v>40000</v>
      </c>
      <c r="J13224">
        <v>2</v>
      </c>
      <c r="K13224" s="14" t="s">
        <v>63</v>
      </c>
      <c r="L13224" s="14" t="s">
        <v>91</v>
      </c>
      <c r="O13224">
        <v>27612</v>
      </c>
      <c r="P13224">
        <v>299</v>
      </c>
      <c r="Q13224" t="str">
        <f>_xlfn.CONCAT(Clientes__2[[#This Row],[Nombre]], " ",Clientes__2[[#This Row],[Nombres2]], " ",Clientes__2[[#This Row],[Apellido]],)</f>
        <v>Warren N Raje</v>
      </c>
      <c r="R13224" s="15">
        <v>20784</v>
      </c>
      <c r="S13224" s="14" t="s">
        <v>42</v>
      </c>
      <c r="T13224" s="14" t="s">
        <v>42</v>
      </c>
      <c r="U13224">
        <v>60000</v>
      </c>
      <c r="V13224">
        <v>2</v>
      </c>
      <c r="W13224" s="14" t="s">
        <v>67</v>
      </c>
      <c r="X13224" s="14" t="s">
        <v>84</v>
      </c>
    </row>
    <row r="13225" spans="1:24" x14ac:dyDescent="0.2">
      <c r="A13225">
        <v>23208</v>
      </c>
      <c r="B13225">
        <v>70</v>
      </c>
      <c r="C13225" s="14" t="s">
        <v>877</v>
      </c>
      <c r="D13225" s="14" t="s">
        <v>43</v>
      </c>
      <c r="E13225" s="14" t="s">
        <v>273</v>
      </c>
      <c r="F13225" s="15">
        <v>8954</v>
      </c>
      <c r="G13225" s="14" t="s">
        <v>43</v>
      </c>
      <c r="H13225" s="14" t="s">
        <v>115</v>
      </c>
      <c r="I13225">
        <v>50000</v>
      </c>
      <c r="J13225">
        <v>1</v>
      </c>
      <c r="K13225" s="14" t="s">
        <v>70</v>
      </c>
      <c r="L13225" s="14" t="s">
        <v>84</v>
      </c>
      <c r="O13225">
        <v>24023</v>
      </c>
      <c r="P13225">
        <v>203</v>
      </c>
      <c r="Q13225" t="str">
        <f>_xlfn.CONCAT(Clientes__2[[#This Row],[Nombre]], " ",Clientes__2[[#This Row],[Nombres2]], " ",Clientes__2[[#This Row],[Apellido]],)</f>
        <v>Janet S Watson</v>
      </c>
      <c r="R13225" s="15">
        <v>21265</v>
      </c>
      <c r="S13225" s="14" t="s">
        <v>43</v>
      </c>
      <c r="T13225" s="14" t="s">
        <v>115</v>
      </c>
      <c r="U13225">
        <v>20000</v>
      </c>
      <c r="V13225">
        <v>2</v>
      </c>
      <c r="W13225" s="14" t="s">
        <v>63</v>
      </c>
      <c r="X13225" s="14" t="s">
        <v>60</v>
      </c>
    </row>
    <row r="13226" spans="1:24" x14ac:dyDescent="0.2">
      <c r="A13226">
        <v>13264</v>
      </c>
      <c r="B13226">
        <v>121</v>
      </c>
      <c r="C13226" s="14" t="s">
        <v>586</v>
      </c>
      <c r="D13226" s="14"/>
      <c r="E13226" s="14" t="s">
        <v>201</v>
      </c>
      <c r="F13226" s="15">
        <v>20598</v>
      </c>
      <c r="G13226" s="14" t="s">
        <v>42</v>
      </c>
      <c r="H13226" s="14" t="s">
        <v>115</v>
      </c>
      <c r="I13226">
        <v>120000</v>
      </c>
      <c r="J13226">
        <v>3</v>
      </c>
      <c r="K13226" s="14" t="s">
        <v>67</v>
      </c>
      <c r="L13226" s="14" t="s">
        <v>84</v>
      </c>
      <c r="O13226">
        <v>20297</v>
      </c>
      <c r="P13226">
        <v>299</v>
      </c>
      <c r="Q13226" t="str">
        <f>_xlfn.CONCAT(Clientes__2[[#This Row],[Nombre]], " ",Clientes__2[[#This Row],[Nombres2]], " ",Clientes__2[[#This Row],[Apellido]],)</f>
        <v>Melanie  Sanchez</v>
      </c>
      <c r="R13226" s="15">
        <v>24729</v>
      </c>
      <c r="S13226" s="14" t="s">
        <v>43</v>
      </c>
      <c r="T13226" s="14" t="s">
        <v>115</v>
      </c>
      <c r="U13226">
        <v>130000</v>
      </c>
      <c r="V13226">
        <v>0</v>
      </c>
      <c r="W13226" s="14" t="s">
        <v>70</v>
      </c>
      <c r="X13226" s="14" t="s">
        <v>66</v>
      </c>
    </row>
    <row r="13227" spans="1:24" x14ac:dyDescent="0.2">
      <c r="A13227">
        <v>14066</v>
      </c>
      <c r="B13227">
        <v>34</v>
      </c>
      <c r="C13227" s="14" t="s">
        <v>845</v>
      </c>
      <c r="D13227" s="14" t="s">
        <v>43</v>
      </c>
      <c r="E13227" s="14" t="s">
        <v>259</v>
      </c>
      <c r="F13227" s="15">
        <v>22973</v>
      </c>
      <c r="G13227" s="14" t="s">
        <v>43</v>
      </c>
      <c r="H13227" s="14" t="s">
        <v>115</v>
      </c>
      <c r="I13227">
        <v>60000</v>
      </c>
      <c r="J13227">
        <v>1</v>
      </c>
      <c r="K13227" s="14" t="s">
        <v>63</v>
      </c>
      <c r="L13227" s="14" t="s">
        <v>54</v>
      </c>
      <c r="O13227">
        <v>12033</v>
      </c>
      <c r="P13227">
        <v>611</v>
      </c>
      <c r="Q13227" t="str">
        <f>_xlfn.CONCAT(Clientes__2[[#This Row],[Nombre]], " ",Clientes__2[[#This Row],[Nombres2]], " ",Clientes__2[[#This Row],[Apellido]],)</f>
        <v>Melody S Jimenez</v>
      </c>
      <c r="R13227" s="15">
        <v>28977</v>
      </c>
      <c r="S13227" s="14" t="s">
        <v>43</v>
      </c>
      <c r="T13227" s="14" t="s">
        <v>115</v>
      </c>
      <c r="U13227">
        <v>40000</v>
      </c>
      <c r="V13227">
        <v>0</v>
      </c>
      <c r="W13227" s="14" t="s">
        <v>67</v>
      </c>
      <c r="X13227" s="14" t="s">
        <v>54</v>
      </c>
    </row>
    <row r="13228" spans="1:24" x14ac:dyDescent="0.2">
      <c r="A13228">
        <v>23338</v>
      </c>
      <c r="B13228">
        <v>329</v>
      </c>
      <c r="C13228" s="14" t="s">
        <v>503</v>
      </c>
      <c r="D13228" s="14" t="s">
        <v>128</v>
      </c>
      <c r="E13228" s="14" t="s">
        <v>171</v>
      </c>
      <c r="F13228" s="15">
        <v>27011</v>
      </c>
      <c r="G13228" s="14" t="s">
        <v>42</v>
      </c>
      <c r="H13228" s="14" t="s">
        <v>42</v>
      </c>
      <c r="I13228">
        <v>60000</v>
      </c>
      <c r="J13228">
        <v>0</v>
      </c>
      <c r="K13228" s="14" t="s">
        <v>63</v>
      </c>
      <c r="L13228" s="14" t="s">
        <v>54</v>
      </c>
      <c r="O13228">
        <v>25756</v>
      </c>
      <c r="P13228">
        <v>140</v>
      </c>
      <c r="Q13228" t="str">
        <f>_xlfn.CONCAT(Clientes__2[[#This Row],[Nombre]], " ",Clientes__2[[#This Row],[Nombres2]], " ",Clientes__2[[#This Row],[Apellido]],)</f>
        <v>Lucas C Jenkins</v>
      </c>
      <c r="R13228" s="15">
        <v>25062</v>
      </c>
      <c r="S13228" s="14" t="s">
        <v>42</v>
      </c>
      <c r="T13228" s="14" t="s">
        <v>115</v>
      </c>
      <c r="U13228">
        <v>20000</v>
      </c>
      <c r="V13228">
        <v>1</v>
      </c>
      <c r="W13228" s="14" t="s">
        <v>63</v>
      </c>
      <c r="X13228" s="14" t="s">
        <v>60</v>
      </c>
    </row>
    <row r="13229" spans="1:24" x14ac:dyDescent="0.2">
      <c r="A13229">
        <v>27873</v>
      </c>
      <c r="B13229">
        <v>19</v>
      </c>
      <c r="C13229" s="14" t="s">
        <v>210</v>
      </c>
      <c r="D13229" s="14"/>
      <c r="E13229" s="14" t="s">
        <v>369</v>
      </c>
      <c r="F13229" s="15">
        <v>28583</v>
      </c>
      <c r="G13229" s="14" t="s">
        <v>42</v>
      </c>
      <c r="H13229" s="14" t="s">
        <v>115</v>
      </c>
      <c r="I13229">
        <v>20000</v>
      </c>
      <c r="J13229">
        <v>0</v>
      </c>
      <c r="K13229" s="14" t="s">
        <v>55</v>
      </c>
      <c r="L13229" s="14" t="s">
        <v>91</v>
      </c>
      <c r="O13229">
        <v>19604</v>
      </c>
      <c r="P13229">
        <v>11</v>
      </c>
      <c r="Q13229" t="str">
        <f>_xlfn.CONCAT(Clientes__2[[#This Row],[Nombre]], " ",Clientes__2[[#This Row],[Nombres2]], " ",Clientes__2[[#This Row],[Apellido]],)</f>
        <v>Dawn  Xu</v>
      </c>
      <c r="R13229" s="15">
        <v>24356</v>
      </c>
      <c r="S13229" s="14" t="s">
        <v>43</v>
      </c>
      <c r="T13229" s="14" t="s">
        <v>115</v>
      </c>
      <c r="U13229">
        <v>110000</v>
      </c>
      <c r="V13229">
        <v>0</v>
      </c>
      <c r="W13229" s="14" t="s">
        <v>70</v>
      </c>
      <c r="X13229" s="14" t="s">
        <v>66</v>
      </c>
    </row>
    <row r="13230" spans="1:24" x14ac:dyDescent="0.2">
      <c r="A13230">
        <v>22768</v>
      </c>
      <c r="B13230">
        <v>301</v>
      </c>
      <c r="C13230" s="14" t="s">
        <v>531</v>
      </c>
      <c r="D13230" s="14" t="s">
        <v>116</v>
      </c>
      <c r="E13230" s="14" t="s">
        <v>215</v>
      </c>
      <c r="F13230" s="15">
        <v>18101</v>
      </c>
      <c r="G13230" s="14" t="s">
        <v>42</v>
      </c>
      <c r="H13230" s="14" t="s">
        <v>42</v>
      </c>
      <c r="I13230">
        <v>60000</v>
      </c>
      <c r="J13230">
        <v>2</v>
      </c>
      <c r="K13230" s="14" t="s">
        <v>55</v>
      </c>
      <c r="L13230" s="14" t="s">
        <v>66</v>
      </c>
      <c r="O13230">
        <v>21176</v>
      </c>
      <c r="P13230">
        <v>9</v>
      </c>
      <c r="Q13230" t="str">
        <f>_xlfn.CONCAT(Clientes__2[[#This Row],[Nombre]], " ",Clientes__2[[#This Row],[Nombres2]], " ",Clientes__2[[#This Row],[Apellido]],)</f>
        <v>Aaron A Zhang</v>
      </c>
      <c r="R13230" s="15">
        <v>24694</v>
      </c>
      <c r="S13230" s="14" t="s">
        <v>42</v>
      </c>
      <c r="T13230" s="14" t="s">
        <v>42</v>
      </c>
      <c r="U13230">
        <v>80000</v>
      </c>
      <c r="V13230">
        <v>5</v>
      </c>
      <c r="W13230" s="14" t="s">
        <v>70</v>
      </c>
      <c r="X13230" s="14" t="s">
        <v>66</v>
      </c>
    </row>
    <row r="13231" spans="1:24" x14ac:dyDescent="0.2">
      <c r="A13231">
        <v>27753</v>
      </c>
      <c r="B13231">
        <v>552</v>
      </c>
      <c r="C13231" s="14" t="s">
        <v>856</v>
      </c>
      <c r="D13231" s="14"/>
      <c r="E13231" s="14" t="s">
        <v>102</v>
      </c>
      <c r="F13231" s="15">
        <v>27721</v>
      </c>
      <c r="G13231" s="14" t="s">
        <v>42</v>
      </c>
      <c r="H13231" s="14" t="s">
        <v>42</v>
      </c>
      <c r="I13231">
        <v>40000</v>
      </c>
      <c r="J13231">
        <v>0</v>
      </c>
      <c r="K13231" s="14" t="s">
        <v>67</v>
      </c>
      <c r="L13231" s="14" t="s">
        <v>54</v>
      </c>
      <c r="O13231">
        <v>15226</v>
      </c>
      <c r="P13231">
        <v>5</v>
      </c>
      <c r="Q13231" t="str">
        <f>_xlfn.CONCAT(Clientes__2[[#This Row],[Nombre]], " ",Clientes__2[[#This Row],[Nombres2]], " ",Clientes__2[[#This Row],[Apellido]],)</f>
        <v>Steven  Morgan</v>
      </c>
      <c r="R13231" s="15">
        <v>23320</v>
      </c>
      <c r="S13231" s="14" t="s">
        <v>43</v>
      </c>
      <c r="T13231" s="14" t="s">
        <v>115</v>
      </c>
      <c r="U13231">
        <v>70000</v>
      </c>
      <c r="V13231">
        <v>0</v>
      </c>
      <c r="W13231" s="14" t="s">
        <v>55</v>
      </c>
      <c r="X13231" s="14" t="s">
        <v>84</v>
      </c>
    </row>
    <row r="13232" spans="1:24" x14ac:dyDescent="0.2">
      <c r="A13232">
        <v>25910</v>
      </c>
      <c r="B13232">
        <v>343</v>
      </c>
      <c r="C13232" s="14" t="s">
        <v>190</v>
      </c>
      <c r="D13232" s="14" t="s">
        <v>44</v>
      </c>
      <c r="E13232" s="14" t="s">
        <v>520</v>
      </c>
      <c r="F13232" s="15">
        <v>29116</v>
      </c>
      <c r="G13232" s="14" t="s">
        <v>42</v>
      </c>
      <c r="H13232" s="14" t="s">
        <v>115</v>
      </c>
      <c r="I13232">
        <v>60000</v>
      </c>
      <c r="J13232">
        <v>0</v>
      </c>
      <c r="K13232" s="14" t="s">
        <v>63</v>
      </c>
      <c r="L13232" s="14" t="s">
        <v>54</v>
      </c>
      <c r="O13232">
        <v>15688</v>
      </c>
      <c r="P13232">
        <v>196</v>
      </c>
      <c r="Q13232" t="str">
        <f>_xlfn.CONCAT(Clientes__2[[#This Row],[Nombre]], " ",Clientes__2[[#This Row],[Nombres2]], " ",Clientes__2[[#This Row],[Apellido]],)</f>
        <v>Natalie R Miller</v>
      </c>
      <c r="R13232" s="15">
        <v>16564</v>
      </c>
      <c r="S13232" s="14" t="s">
        <v>42</v>
      </c>
      <c r="T13232" s="14" t="s">
        <v>42</v>
      </c>
      <c r="U13232">
        <v>70000</v>
      </c>
      <c r="V13232">
        <v>5</v>
      </c>
      <c r="W13232" s="14" t="s">
        <v>67</v>
      </c>
      <c r="X13232" s="14" t="s">
        <v>84</v>
      </c>
    </row>
    <row r="13233" spans="1:24" x14ac:dyDescent="0.2">
      <c r="A13233">
        <v>11446</v>
      </c>
      <c r="B13233">
        <v>5</v>
      </c>
      <c r="C13233" s="14" t="s">
        <v>204</v>
      </c>
      <c r="D13233" s="14" t="s">
        <v>120</v>
      </c>
      <c r="E13233" s="14" t="s">
        <v>152</v>
      </c>
      <c r="F13233" s="15">
        <v>27253</v>
      </c>
      <c r="G13233" s="14" t="s">
        <v>43</v>
      </c>
      <c r="H13233" s="14" t="s">
        <v>115</v>
      </c>
      <c r="I13233">
        <v>70000</v>
      </c>
      <c r="J13233">
        <v>0</v>
      </c>
      <c r="K13233" s="14" t="s">
        <v>55</v>
      </c>
      <c r="L13233" s="14" t="s">
        <v>84</v>
      </c>
      <c r="O13233">
        <v>29012</v>
      </c>
      <c r="P13233">
        <v>62</v>
      </c>
      <c r="Q13233" t="str">
        <f>_xlfn.CONCAT(Clientes__2[[#This Row],[Nombre]], " ",Clientes__2[[#This Row],[Nombres2]], " ",Clientes__2[[#This Row],[Apellido]],)</f>
        <v>Bethany K Chander</v>
      </c>
      <c r="R13233" s="15">
        <v>18266</v>
      </c>
      <c r="S13233" s="14" t="s">
        <v>42</v>
      </c>
      <c r="T13233" s="14" t="s">
        <v>42</v>
      </c>
      <c r="U13233">
        <v>40000</v>
      </c>
      <c r="V13233">
        <v>2</v>
      </c>
      <c r="W13233" s="14" t="s">
        <v>81</v>
      </c>
      <c r="X13233" s="14" t="s">
        <v>54</v>
      </c>
    </row>
    <row r="13234" spans="1:24" x14ac:dyDescent="0.2">
      <c r="A13234">
        <v>25205</v>
      </c>
      <c r="B13234">
        <v>300</v>
      </c>
      <c r="C13234" s="14" t="s">
        <v>707</v>
      </c>
      <c r="D13234" s="14"/>
      <c r="E13234" s="14" t="s">
        <v>462</v>
      </c>
      <c r="F13234" s="15">
        <v>18155</v>
      </c>
      <c r="G13234" s="14" t="s">
        <v>43</v>
      </c>
      <c r="H13234" s="14" t="s">
        <v>42</v>
      </c>
      <c r="I13234">
        <v>30000</v>
      </c>
      <c r="J13234">
        <v>4</v>
      </c>
      <c r="K13234" s="14" t="s">
        <v>67</v>
      </c>
      <c r="L13234" s="14" t="s">
        <v>84</v>
      </c>
      <c r="O13234">
        <v>13418</v>
      </c>
      <c r="P13234">
        <v>68</v>
      </c>
      <c r="Q13234" t="str">
        <f>_xlfn.CONCAT(Clientes__2[[#This Row],[Nombre]], " ",Clientes__2[[#This Row],[Nombres2]], " ",Clientes__2[[#This Row],[Apellido]],)</f>
        <v>John  Jones</v>
      </c>
      <c r="R13234" s="15">
        <v>23896</v>
      </c>
      <c r="S13234" s="14" t="s">
        <v>42</v>
      </c>
      <c r="T13234" s="14" t="s">
        <v>42</v>
      </c>
      <c r="U13234">
        <v>90000</v>
      </c>
      <c r="V13234">
        <v>4</v>
      </c>
      <c r="W13234" s="14" t="s">
        <v>63</v>
      </c>
      <c r="X13234" s="14" t="s">
        <v>84</v>
      </c>
    </row>
    <row r="13235" spans="1:24" x14ac:dyDescent="0.2">
      <c r="A13235">
        <v>25709</v>
      </c>
      <c r="B13235">
        <v>35</v>
      </c>
      <c r="C13235" s="14" t="s">
        <v>684</v>
      </c>
      <c r="D13235" s="14"/>
      <c r="E13235" s="14" t="s">
        <v>140</v>
      </c>
      <c r="F13235" s="15">
        <v>28864</v>
      </c>
      <c r="G13235" s="14" t="s">
        <v>42</v>
      </c>
      <c r="H13235" s="14" t="s">
        <v>115</v>
      </c>
      <c r="I13235">
        <v>10000</v>
      </c>
      <c r="J13235">
        <v>1</v>
      </c>
      <c r="K13235" s="14" t="s">
        <v>67</v>
      </c>
      <c r="L13235" s="14" t="s">
        <v>60</v>
      </c>
      <c r="O13235">
        <v>17354</v>
      </c>
      <c r="P13235">
        <v>39</v>
      </c>
      <c r="Q13235" t="str">
        <f>_xlfn.CONCAT(Clientes__2[[#This Row],[Nombre]], " ",Clientes__2[[#This Row],[Nombres2]], " ",Clientes__2[[#This Row],[Apellido]],)</f>
        <v>Savannah  Lopez</v>
      </c>
      <c r="R13235" s="15">
        <v>15929</v>
      </c>
      <c r="S13235" s="14" t="s">
        <v>42</v>
      </c>
      <c r="T13235" s="14" t="s">
        <v>42</v>
      </c>
      <c r="U13235">
        <v>60000</v>
      </c>
      <c r="V13235">
        <v>2</v>
      </c>
      <c r="W13235" s="14" t="s">
        <v>70</v>
      </c>
      <c r="X13235" s="14" t="s">
        <v>66</v>
      </c>
    </row>
    <row r="13236" spans="1:24" x14ac:dyDescent="0.2">
      <c r="A13236">
        <v>20350</v>
      </c>
      <c r="B13236">
        <v>59</v>
      </c>
      <c r="C13236" s="14" t="s">
        <v>255</v>
      </c>
      <c r="D13236" s="14" t="s">
        <v>128</v>
      </c>
      <c r="E13236" s="14" t="s">
        <v>78</v>
      </c>
      <c r="F13236" s="15">
        <v>20122</v>
      </c>
      <c r="G13236" s="14" t="s">
        <v>42</v>
      </c>
      <c r="H13236" s="14" t="s">
        <v>115</v>
      </c>
      <c r="I13236">
        <v>60000</v>
      </c>
      <c r="J13236">
        <v>2</v>
      </c>
      <c r="K13236" s="14" t="s">
        <v>67</v>
      </c>
      <c r="L13236" s="14" t="s">
        <v>84</v>
      </c>
      <c r="O13236">
        <v>28818</v>
      </c>
      <c r="P13236">
        <v>49</v>
      </c>
      <c r="Q13236" t="str">
        <f>_xlfn.CONCAT(Clientes__2[[#This Row],[Nombre]], " ",Clientes__2[[#This Row],[Nombres2]], " ",Clientes__2[[#This Row],[Apellido]],)</f>
        <v>Isabella C Campbell</v>
      </c>
      <c r="R13236" s="15">
        <v>26421</v>
      </c>
      <c r="S13236" s="14" t="s">
        <v>42</v>
      </c>
      <c r="T13236" s="14" t="s">
        <v>42</v>
      </c>
      <c r="U13236">
        <v>60000</v>
      </c>
      <c r="V13236">
        <v>1</v>
      </c>
      <c r="W13236" s="14" t="s">
        <v>70</v>
      </c>
      <c r="X13236" s="14" t="s">
        <v>54</v>
      </c>
    </row>
    <row r="13237" spans="1:24" x14ac:dyDescent="0.2">
      <c r="A13237">
        <v>28618</v>
      </c>
      <c r="B13237">
        <v>637</v>
      </c>
      <c r="C13237" s="14" t="s">
        <v>139</v>
      </c>
      <c r="D13237" s="14" t="s">
        <v>128</v>
      </c>
      <c r="E13237" s="14" t="s">
        <v>101</v>
      </c>
      <c r="F13237" s="15">
        <v>21450</v>
      </c>
      <c r="G13237" s="14" t="s">
        <v>42</v>
      </c>
      <c r="H13237" s="14" t="s">
        <v>115</v>
      </c>
      <c r="I13237">
        <v>30000</v>
      </c>
      <c r="J13237">
        <v>2</v>
      </c>
      <c r="K13237" s="14" t="s">
        <v>67</v>
      </c>
      <c r="L13237" s="14" t="s">
        <v>54</v>
      </c>
      <c r="O13237">
        <v>11021</v>
      </c>
      <c r="P13237">
        <v>536</v>
      </c>
      <c r="Q13237" t="str">
        <f>_xlfn.CONCAT(Clientes__2[[#This Row],[Nombre]], " ",Clientes__2[[#This Row],[Nombres2]], " ",Clientes__2[[#This Row],[Apellido]],)</f>
        <v>Katelyn C Bailey</v>
      </c>
      <c r="R13237" s="15">
        <v>28736</v>
      </c>
      <c r="S13237" s="14" t="s">
        <v>43</v>
      </c>
      <c r="T13237" s="14" t="s">
        <v>115</v>
      </c>
      <c r="U13237">
        <v>40000</v>
      </c>
      <c r="V13237">
        <v>0</v>
      </c>
      <c r="W13237" s="14" t="s">
        <v>63</v>
      </c>
      <c r="X13237" s="14" t="s">
        <v>54</v>
      </c>
    </row>
    <row r="13238" spans="1:24" x14ac:dyDescent="0.2">
      <c r="A13238">
        <v>12117</v>
      </c>
      <c r="B13238">
        <v>637</v>
      </c>
      <c r="C13238" s="14" t="s">
        <v>89</v>
      </c>
      <c r="D13238" s="14"/>
      <c r="E13238" s="14" t="s">
        <v>316</v>
      </c>
      <c r="F13238" s="15">
        <v>18843</v>
      </c>
      <c r="G13238" s="14" t="s">
        <v>42</v>
      </c>
      <c r="H13238" s="14" t="s">
        <v>42</v>
      </c>
      <c r="I13238">
        <v>60000</v>
      </c>
      <c r="J13238">
        <v>2</v>
      </c>
      <c r="K13238" s="14" t="s">
        <v>63</v>
      </c>
      <c r="L13238" s="14" t="s">
        <v>84</v>
      </c>
      <c r="O13238">
        <v>17025</v>
      </c>
      <c r="P13238">
        <v>50</v>
      </c>
      <c r="Q13238" t="str">
        <f>_xlfn.CONCAT(Clientes__2[[#This Row],[Nombre]], " ",Clientes__2[[#This Row],[Nombres2]], " ",Clientes__2[[#This Row],[Apellido]],)</f>
        <v>Cameron  Yang</v>
      </c>
      <c r="R13238" s="15">
        <v>24594</v>
      </c>
      <c r="S13238" s="14" t="s">
        <v>43</v>
      </c>
      <c r="T13238" s="14" t="s">
        <v>42</v>
      </c>
      <c r="U13238">
        <v>50000</v>
      </c>
      <c r="V13238">
        <v>0</v>
      </c>
      <c r="W13238" s="14" t="s">
        <v>63</v>
      </c>
      <c r="X13238" s="14" t="s">
        <v>54</v>
      </c>
    </row>
    <row r="13239" spans="1:24" x14ac:dyDescent="0.2">
      <c r="A13239">
        <v>11125</v>
      </c>
      <c r="B13239">
        <v>37</v>
      </c>
      <c r="C13239" s="14" t="s">
        <v>625</v>
      </c>
      <c r="D13239" s="14" t="s">
        <v>124</v>
      </c>
      <c r="E13239" s="14" t="s">
        <v>476</v>
      </c>
      <c r="F13239" s="15">
        <v>20553</v>
      </c>
      <c r="G13239" s="14" t="s">
        <v>43</v>
      </c>
      <c r="H13239" s="14" t="s">
        <v>115</v>
      </c>
      <c r="I13239">
        <v>70000</v>
      </c>
      <c r="J13239">
        <v>1</v>
      </c>
      <c r="K13239" s="14" t="s">
        <v>63</v>
      </c>
      <c r="L13239" s="14" t="s">
        <v>54</v>
      </c>
      <c r="O13239">
        <v>15684</v>
      </c>
      <c r="P13239">
        <v>168</v>
      </c>
      <c r="Q13239" t="str">
        <f>_xlfn.CONCAT(Clientes__2[[#This Row],[Nombre]], " ",Clientes__2[[#This Row],[Nombres2]], " ",Clientes__2[[#This Row],[Apellido]],)</f>
        <v>Dana J Navarro</v>
      </c>
      <c r="R13239" s="15">
        <v>16263</v>
      </c>
      <c r="S13239" s="14" t="s">
        <v>43</v>
      </c>
      <c r="T13239" s="14" t="s">
        <v>42</v>
      </c>
      <c r="U13239">
        <v>90000</v>
      </c>
      <c r="V13239">
        <v>5</v>
      </c>
      <c r="W13239" s="14" t="s">
        <v>63</v>
      </c>
      <c r="X13239" s="14" t="s">
        <v>84</v>
      </c>
    </row>
    <row r="13240" spans="1:24" x14ac:dyDescent="0.2">
      <c r="A13240">
        <v>24291</v>
      </c>
      <c r="B13240">
        <v>609</v>
      </c>
      <c r="C13240" s="14" t="s">
        <v>282</v>
      </c>
      <c r="D13240" s="14" t="s">
        <v>126</v>
      </c>
      <c r="E13240" s="14" t="s">
        <v>136</v>
      </c>
      <c r="F13240" s="15">
        <v>27099</v>
      </c>
      <c r="G13240" s="14" t="s">
        <v>43</v>
      </c>
      <c r="H13240" s="14" t="s">
        <v>42</v>
      </c>
      <c r="I13240">
        <v>50000</v>
      </c>
      <c r="J13240">
        <v>0</v>
      </c>
      <c r="K13240" s="14" t="s">
        <v>67</v>
      </c>
      <c r="L13240" s="14" t="s">
        <v>54</v>
      </c>
      <c r="O13240">
        <v>17677</v>
      </c>
      <c r="P13240">
        <v>536</v>
      </c>
      <c r="Q13240" t="str">
        <f>_xlfn.CONCAT(Clientes__2[[#This Row],[Nombre]], " ",Clientes__2[[#This Row],[Nombres2]], " ",Clientes__2[[#This Row],[Apellido]],)</f>
        <v>Eduardo D Garcia</v>
      </c>
      <c r="R13240" s="15">
        <v>21421</v>
      </c>
      <c r="S13240" s="14" t="s">
        <v>43</v>
      </c>
      <c r="T13240" s="14" t="s">
        <v>42</v>
      </c>
      <c r="U13240">
        <v>40000</v>
      </c>
      <c r="V13240">
        <v>2</v>
      </c>
      <c r="W13240" s="14" t="s">
        <v>63</v>
      </c>
      <c r="X13240" s="14" t="s">
        <v>91</v>
      </c>
    </row>
    <row r="13241" spans="1:24" x14ac:dyDescent="0.2">
      <c r="A13241">
        <v>25635</v>
      </c>
      <c r="B13241">
        <v>157</v>
      </c>
      <c r="C13241" s="14" t="s">
        <v>253</v>
      </c>
      <c r="D13241" s="14"/>
      <c r="E13241" s="14" t="s">
        <v>533</v>
      </c>
      <c r="F13241" s="15">
        <v>24206</v>
      </c>
      <c r="G13241" s="14" t="s">
        <v>42</v>
      </c>
      <c r="H13241" s="14" t="s">
        <v>42</v>
      </c>
      <c r="I13241">
        <v>40000</v>
      </c>
      <c r="J13241">
        <v>0</v>
      </c>
      <c r="K13241" s="14" t="s">
        <v>55</v>
      </c>
      <c r="L13241" s="14" t="s">
        <v>84</v>
      </c>
      <c r="O13241">
        <v>27327</v>
      </c>
      <c r="P13241">
        <v>175</v>
      </c>
      <c r="Q13241" t="str">
        <f>_xlfn.CONCAT(Clientes__2[[#This Row],[Nombre]], " ",Clientes__2[[#This Row],[Nombres2]], " ",Clientes__2[[#This Row],[Apellido]],)</f>
        <v>Warren  Zhao</v>
      </c>
      <c r="R13241" s="15">
        <v>18494</v>
      </c>
      <c r="S13241" s="14" t="s">
        <v>43</v>
      </c>
      <c r="T13241" s="14" t="s">
        <v>115</v>
      </c>
      <c r="U13241">
        <v>110000</v>
      </c>
      <c r="V13241">
        <v>4</v>
      </c>
      <c r="W13241" s="14" t="s">
        <v>63</v>
      </c>
      <c r="X13241" s="14" t="s">
        <v>66</v>
      </c>
    </row>
    <row r="13242" spans="1:24" x14ac:dyDescent="0.2">
      <c r="A13242">
        <v>11537</v>
      </c>
      <c r="B13242">
        <v>310</v>
      </c>
      <c r="C13242" s="14" t="s">
        <v>431</v>
      </c>
      <c r="D13242" s="14"/>
      <c r="E13242" s="14" t="s">
        <v>121</v>
      </c>
      <c r="F13242" s="15">
        <v>21268</v>
      </c>
      <c r="G13242" s="14" t="s">
        <v>42</v>
      </c>
      <c r="H13242" s="14" t="s">
        <v>42</v>
      </c>
      <c r="I13242">
        <v>60000</v>
      </c>
      <c r="J13242">
        <v>4</v>
      </c>
      <c r="K13242" s="14" t="s">
        <v>70</v>
      </c>
      <c r="L13242" s="14" t="s">
        <v>54</v>
      </c>
      <c r="O13242">
        <v>21303</v>
      </c>
      <c r="P13242">
        <v>374</v>
      </c>
      <c r="Q13242" t="str">
        <f>_xlfn.CONCAT(Clientes__2[[#This Row],[Nombre]], " ",Clientes__2[[#This Row],[Nombres2]], " ",Clientes__2[[#This Row],[Apellido]],)</f>
        <v>Dakota  Ross</v>
      </c>
      <c r="R13242" s="15">
        <v>20315</v>
      </c>
      <c r="S13242" s="14" t="s">
        <v>42</v>
      </c>
      <c r="T13242" s="14" t="s">
        <v>115</v>
      </c>
      <c r="U13242">
        <v>60000</v>
      </c>
      <c r="V13242">
        <v>2</v>
      </c>
      <c r="W13242" s="14" t="s">
        <v>67</v>
      </c>
      <c r="X13242" s="14" t="s">
        <v>84</v>
      </c>
    </row>
    <row r="13243" spans="1:24" x14ac:dyDescent="0.2">
      <c r="A13243">
        <v>26257</v>
      </c>
      <c r="B13243">
        <v>302</v>
      </c>
      <c r="C13243" s="14" t="s">
        <v>103</v>
      </c>
      <c r="D13243" s="14"/>
      <c r="E13243" s="14" t="s">
        <v>259</v>
      </c>
      <c r="F13243" s="15">
        <v>20114</v>
      </c>
      <c r="G13243" s="14" t="s">
        <v>43</v>
      </c>
      <c r="H13243" s="14" t="s">
        <v>42</v>
      </c>
      <c r="I13243">
        <v>20000</v>
      </c>
      <c r="J13243">
        <v>3</v>
      </c>
      <c r="K13243" s="14" t="s">
        <v>81</v>
      </c>
      <c r="L13243" s="14" t="s">
        <v>91</v>
      </c>
      <c r="O13243">
        <v>15278</v>
      </c>
      <c r="P13243">
        <v>358</v>
      </c>
      <c r="Q13243" t="str">
        <f>_xlfn.CONCAT(Clientes__2[[#This Row],[Nombre]], " ",Clientes__2[[#This Row],[Nombres2]], " ",Clientes__2[[#This Row],[Apellido]],)</f>
        <v>Hector  Jimenez</v>
      </c>
      <c r="R13243" s="15">
        <v>27275</v>
      </c>
      <c r="S13243" s="14" t="s">
        <v>43</v>
      </c>
      <c r="T13243" s="14" t="s">
        <v>42</v>
      </c>
      <c r="U13243">
        <v>30000</v>
      </c>
      <c r="V13243">
        <v>0</v>
      </c>
      <c r="W13243" s="14" t="s">
        <v>63</v>
      </c>
      <c r="X13243" s="14" t="s">
        <v>54</v>
      </c>
    </row>
    <row r="13244" spans="1:24" x14ac:dyDescent="0.2">
      <c r="A13244">
        <v>25073</v>
      </c>
      <c r="B13244">
        <v>539</v>
      </c>
      <c r="C13244" s="14" t="s">
        <v>653</v>
      </c>
      <c r="D13244" s="14"/>
      <c r="E13244" s="14" t="s">
        <v>330</v>
      </c>
      <c r="F13244" s="15">
        <v>23431</v>
      </c>
      <c r="G13244" s="14" t="s">
        <v>42</v>
      </c>
      <c r="H13244" s="14" t="s">
        <v>115</v>
      </c>
      <c r="I13244">
        <v>60000</v>
      </c>
      <c r="J13244">
        <v>4</v>
      </c>
      <c r="K13244" s="14" t="s">
        <v>55</v>
      </c>
      <c r="L13244" s="14" t="s">
        <v>54</v>
      </c>
      <c r="O13244">
        <v>28291</v>
      </c>
      <c r="P13244">
        <v>611</v>
      </c>
      <c r="Q13244" t="str">
        <f>_xlfn.CONCAT(Clientes__2[[#This Row],[Nombre]], " ",Clientes__2[[#This Row],[Nombres2]], " ",Clientes__2[[#This Row],[Apellido]],)</f>
        <v>Shelby  Stewart</v>
      </c>
      <c r="R13244" s="15">
        <v>19835</v>
      </c>
      <c r="S13244" s="14" t="s">
        <v>43</v>
      </c>
      <c r="T13244" s="14" t="s">
        <v>42</v>
      </c>
      <c r="U13244">
        <v>70000</v>
      </c>
      <c r="V13244">
        <v>3</v>
      </c>
      <c r="W13244" s="14" t="s">
        <v>81</v>
      </c>
      <c r="X13244" s="14" t="s">
        <v>54</v>
      </c>
    </row>
    <row r="13245" spans="1:24" x14ac:dyDescent="0.2">
      <c r="A13245">
        <v>23158</v>
      </c>
      <c r="B13245">
        <v>627</v>
      </c>
      <c r="C13245" s="14" t="s">
        <v>553</v>
      </c>
      <c r="D13245" s="14" t="s">
        <v>46</v>
      </c>
      <c r="E13245" s="14" t="s">
        <v>297</v>
      </c>
      <c r="F13245" s="15">
        <v>26156</v>
      </c>
      <c r="G13245" s="14" t="s">
        <v>42</v>
      </c>
      <c r="H13245" s="14" t="s">
        <v>115</v>
      </c>
      <c r="I13245">
        <v>60000</v>
      </c>
      <c r="J13245">
        <v>1</v>
      </c>
      <c r="K13245" s="14" t="s">
        <v>70</v>
      </c>
      <c r="L13245" s="14" t="s">
        <v>84</v>
      </c>
      <c r="O13245">
        <v>17323</v>
      </c>
      <c r="P13245">
        <v>32</v>
      </c>
      <c r="Q13245" t="str">
        <f>_xlfn.CONCAT(Clientes__2[[#This Row],[Nombre]], " ",Clientes__2[[#This Row],[Nombres2]], " ",Clientes__2[[#This Row],[Apellido]],)</f>
        <v>Ana L Patterson</v>
      </c>
      <c r="R13245" s="15">
        <v>21605</v>
      </c>
      <c r="S13245" s="14" t="s">
        <v>42</v>
      </c>
      <c r="T13245" s="14" t="s">
        <v>42</v>
      </c>
      <c r="U13245">
        <v>100000</v>
      </c>
      <c r="V13245">
        <v>5</v>
      </c>
      <c r="W13245" s="14" t="s">
        <v>55</v>
      </c>
      <c r="X13245" s="14" t="s">
        <v>84</v>
      </c>
    </row>
    <row r="13246" spans="1:24" x14ac:dyDescent="0.2">
      <c r="A13246">
        <v>17517</v>
      </c>
      <c r="B13246">
        <v>322</v>
      </c>
      <c r="C13246" s="14" t="s">
        <v>400</v>
      </c>
      <c r="D13246" s="14" t="s">
        <v>43</v>
      </c>
      <c r="E13246" s="14" t="s">
        <v>581</v>
      </c>
      <c r="F13246" s="15">
        <v>26710</v>
      </c>
      <c r="G13246" s="14" t="s">
        <v>43</v>
      </c>
      <c r="H13246" s="14" t="s">
        <v>42</v>
      </c>
      <c r="I13246">
        <v>80000</v>
      </c>
      <c r="J13246">
        <v>0</v>
      </c>
      <c r="K13246" s="14" t="s">
        <v>55</v>
      </c>
      <c r="L13246" s="14" t="s">
        <v>66</v>
      </c>
      <c r="O13246">
        <v>26501</v>
      </c>
      <c r="P13246">
        <v>310</v>
      </c>
      <c r="Q13246" t="str">
        <f>_xlfn.CONCAT(Clientes__2[[#This Row],[Nombre]], " ",Clientes__2[[#This Row],[Nombres2]], " ",Clientes__2[[#This Row],[Apellido]],)</f>
        <v>Daniel S Williams</v>
      </c>
      <c r="R13246" s="15">
        <v>17566</v>
      </c>
      <c r="S13246" s="14" t="s">
        <v>43</v>
      </c>
      <c r="T13246" s="14" t="s">
        <v>115</v>
      </c>
      <c r="U13246">
        <v>60000</v>
      </c>
      <c r="V13246">
        <v>2</v>
      </c>
      <c r="W13246" s="14" t="s">
        <v>63</v>
      </c>
      <c r="X13246" s="14" t="s">
        <v>84</v>
      </c>
    </row>
    <row r="13247" spans="1:24" x14ac:dyDescent="0.2">
      <c r="A13247">
        <v>17980</v>
      </c>
      <c r="B13247">
        <v>133</v>
      </c>
      <c r="C13247" s="14" t="s">
        <v>866</v>
      </c>
      <c r="D13247" s="14"/>
      <c r="E13247" s="14" t="s">
        <v>398</v>
      </c>
      <c r="F13247" s="15">
        <v>24643</v>
      </c>
      <c r="G13247" s="14" t="s">
        <v>43</v>
      </c>
      <c r="H13247" s="14" t="s">
        <v>115</v>
      </c>
      <c r="I13247">
        <v>30000</v>
      </c>
      <c r="J13247">
        <v>1</v>
      </c>
      <c r="K13247" s="14" t="s">
        <v>55</v>
      </c>
      <c r="L13247" s="14" t="s">
        <v>91</v>
      </c>
      <c r="O13247">
        <v>21995</v>
      </c>
      <c r="P13247">
        <v>13</v>
      </c>
      <c r="Q13247" t="str">
        <f>_xlfn.CONCAT(Clientes__2[[#This Row],[Nombre]], " ",Clientes__2[[#This Row],[Nombres2]], " ",Clientes__2[[#This Row],[Apellido]],)</f>
        <v>Paige  Hughes</v>
      </c>
      <c r="R13247" s="15">
        <v>22727</v>
      </c>
      <c r="S13247" s="14" t="s">
        <v>43</v>
      </c>
      <c r="T13247" s="14" t="s">
        <v>115</v>
      </c>
      <c r="U13247">
        <v>70000</v>
      </c>
      <c r="V13247">
        <v>5</v>
      </c>
      <c r="W13247" s="14" t="s">
        <v>63</v>
      </c>
      <c r="X13247" s="14" t="s">
        <v>54</v>
      </c>
    </row>
    <row r="13248" spans="1:24" x14ac:dyDescent="0.2">
      <c r="A13248">
        <v>19114</v>
      </c>
      <c r="B13248">
        <v>326</v>
      </c>
      <c r="C13248" s="14" t="s">
        <v>190</v>
      </c>
      <c r="D13248" s="14" t="s">
        <v>123</v>
      </c>
      <c r="E13248" s="14" t="s">
        <v>275</v>
      </c>
      <c r="F13248" s="15">
        <v>25671</v>
      </c>
      <c r="G13248" s="14" t="s">
        <v>42</v>
      </c>
      <c r="H13248" s="14" t="s">
        <v>115</v>
      </c>
      <c r="I13248">
        <v>50000</v>
      </c>
      <c r="J13248">
        <v>1</v>
      </c>
      <c r="K13248" s="14" t="s">
        <v>55</v>
      </c>
      <c r="L13248" s="14" t="s">
        <v>54</v>
      </c>
      <c r="O13248">
        <v>23594</v>
      </c>
      <c r="P13248">
        <v>302</v>
      </c>
      <c r="Q13248" t="str">
        <f>_xlfn.CONCAT(Clientes__2[[#This Row],[Nombre]], " ",Clientes__2[[#This Row],[Nombres2]], " ",Clientes__2[[#This Row],[Apellido]],)</f>
        <v>Natalie E Richardson</v>
      </c>
      <c r="R13248" s="15">
        <v>19700</v>
      </c>
      <c r="S13248" s="14" t="s">
        <v>43</v>
      </c>
      <c r="T13248" s="14" t="s">
        <v>115</v>
      </c>
      <c r="U13248">
        <v>70000</v>
      </c>
      <c r="V13248">
        <v>4</v>
      </c>
      <c r="W13248" s="14" t="s">
        <v>63</v>
      </c>
      <c r="X13248" s="14" t="s">
        <v>84</v>
      </c>
    </row>
    <row r="13249" spans="1:24" x14ac:dyDescent="0.2">
      <c r="A13249">
        <v>20776</v>
      </c>
      <c r="B13249">
        <v>644</v>
      </c>
      <c r="C13249" s="14" t="s">
        <v>333</v>
      </c>
      <c r="D13249" s="14"/>
      <c r="E13249" s="14" t="s">
        <v>371</v>
      </c>
      <c r="F13249" s="15">
        <v>21834</v>
      </c>
      <c r="G13249" s="14" t="s">
        <v>42</v>
      </c>
      <c r="H13249" s="14" t="s">
        <v>115</v>
      </c>
      <c r="I13249">
        <v>40000</v>
      </c>
      <c r="J13249">
        <v>2</v>
      </c>
      <c r="K13249" s="14" t="s">
        <v>63</v>
      </c>
      <c r="L13249" s="14" t="s">
        <v>91</v>
      </c>
      <c r="O13249">
        <v>24501</v>
      </c>
      <c r="P13249">
        <v>50</v>
      </c>
      <c r="Q13249" t="str">
        <f>_xlfn.CONCAT(Clientes__2[[#This Row],[Nombre]], " ",Clientes__2[[#This Row],[Nombres2]], " ",Clientes__2[[#This Row],[Apellido]],)</f>
        <v>Haley  Long</v>
      </c>
      <c r="R13249" s="15">
        <v>28973</v>
      </c>
      <c r="S13249" s="14" t="s">
        <v>43</v>
      </c>
      <c r="T13249" s="14" t="s">
        <v>115</v>
      </c>
      <c r="U13249">
        <v>30000</v>
      </c>
      <c r="V13249">
        <v>0</v>
      </c>
      <c r="W13249" s="14" t="s">
        <v>81</v>
      </c>
      <c r="X13249" s="14" t="s">
        <v>91</v>
      </c>
    </row>
    <row r="13250" spans="1:24" x14ac:dyDescent="0.2">
      <c r="A13250">
        <v>23494</v>
      </c>
      <c r="B13250">
        <v>54</v>
      </c>
      <c r="C13250" s="14" t="s">
        <v>544</v>
      </c>
      <c r="D13250" s="14" t="s">
        <v>116</v>
      </c>
      <c r="E13250" s="14" t="s">
        <v>335</v>
      </c>
      <c r="F13250" s="15">
        <v>20416</v>
      </c>
      <c r="G13250" s="14" t="s">
        <v>42</v>
      </c>
      <c r="H13250" s="14" t="s">
        <v>115</v>
      </c>
      <c r="I13250">
        <v>70000</v>
      </c>
      <c r="J13250">
        <v>4</v>
      </c>
      <c r="K13250" s="14" t="s">
        <v>67</v>
      </c>
      <c r="L13250" s="14" t="s">
        <v>84</v>
      </c>
      <c r="O13250">
        <v>27488</v>
      </c>
      <c r="P13250">
        <v>14</v>
      </c>
      <c r="Q13250" t="str">
        <f>_xlfn.CONCAT(Clientes__2[[#This Row],[Nombre]], " ",Clientes__2[[#This Row],[Nombres2]], " ",Clientes__2[[#This Row],[Apellido]],)</f>
        <v>Nicole A Foster</v>
      </c>
      <c r="R13250" s="15">
        <v>18811</v>
      </c>
      <c r="S13250" s="14" t="s">
        <v>42</v>
      </c>
      <c r="T13250" s="14" t="s">
        <v>115</v>
      </c>
      <c r="U13250">
        <v>20000</v>
      </c>
      <c r="V13250">
        <v>2</v>
      </c>
      <c r="W13250" s="14" t="s">
        <v>81</v>
      </c>
      <c r="X13250" s="14" t="s">
        <v>91</v>
      </c>
    </row>
    <row r="13251" spans="1:24" x14ac:dyDescent="0.2">
      <c r="A13251">
        <v>29311</v>
      </c>
      <c r="B13251">
        <v>23</v>
      </c>
      <c r="C13251" s="14" t="s">
        <v>94</v>
      </c>
      <c r="D13251" s="14"/>
      <c r="E13251" s="14" t="s">
        <v>262</v>
      </c>
      <c r="F13251" s="15">
        <v>22776</v>
      </c>
      <c r="G13251" s="14" t="s">
        <v>43</v>
      </c>
      <c r="H13251" s="14" t="s">
        <v>115</v>
      </c>
      <c r="I13251">
        <v>60000</v>
      </c>
      <c r="J13251">
        <v>1</v>
      </c>
      <c r="K13251" s="14" t="s">
        <v>63</v>
      </c>
      <c r="L13251" s="14" t="s">
        <v>54</v>
      </c>
      <c r="O13251">
        <v>14493</v>
      </c>
      <c r="P13251">
        <v>374</v>
      </c>
      <c r="Q13251" t="str">
        <f>_xlfn.CONCAT(Clientes__2[[#This Row],[Nombre]], " ",Clientes__2[[#This Row],[Nombres2]], " ",Clientes__2[[#This Row],[Apellido]],)</f>
        <v>Marie  Carlson</v>
      </c>
      <c r="R13251" s="15">
        <v>19565</v>
      </c>
      <c r="S13251" s="14" t="s">
        <v>43</v>
      </c>
      <c r="T13251" s="14" t="s">
        <v>115</v>
      </c>
      <c r="U13251">
        <v>70000</v>
      </c>
      <c r="V13251">
        <v>3</v>
      </c>
      <c r="W13251" s="14" t="s">
        <v>70</v>
      </c>
      <c r="X13251" s="14" t="s">
        <v>66</v>
      </c>
    </row>
    <row r="13252" spans="1:24" x14ac:dyDescent="0.2">
      <c r="A13252">
        <v>16941</v>
      </c>
      <c r="B13252">
        <v>178</v>
      </c>
      <c r="C13252" s="14" t="s">
        <v>422</v>
      </c>
      <c r="D13252" s="14"/>
      <c r="E13252" s="14" t="s">
        <v>316</v>
      </c>
      <c r="F13252" s="15">
        <v>20717</v>
      </c>
      <c r="G13252" s="14" t="s">
        <v>42</v>
      </c>
      <c r="H13252" s="14" t="s">
        <v>115</v>
      </c>
      <c r="I13252">
        <v>10000</v>
      </c>
      <c r="J13252">
        <v>2</v>
      </c>
      <c r="K13252" s="14" t="s">
        <v>63</v>
      </c>
      <c r="L13252" s="14" t="s">
        <v>60</v>
      </c>
      <c r="O13252">
        <v>18893</v>
      </c>
      <c r="P13252">
        <v>329</v>
      </c>
      <c r="Q13252" t="str">
        <f>_xlfn.CONCAT(Clientes__2[[#This Row],[Nombre]], " ",Clientes__2[[#This Row],[Nombres2]], " ",Clientes__2[[#This Row],[Apellido]],)</f>
        <v>Amy  Yang</v>
      </c>
      <c r="R13252" s="15">
        <v>28291</v>
      </c>
      <c r="S13252" s="14" t="s">
        <v>43</v>
      </c>
      <c r="T13252" s="14" t="s">
        <v>42</v>
      </c>
      <c r="U13252">
        <v>60000</v>
      </c>
      <c r="V13252">
        <v>0</v>
      </c>
      <c r="W13252" s="14" t="s">
        <v>63</v>
      </c>
      <c r="X13252" s="14" t="s">
        <v>54</v>
      </c>
    </row>
    <row r="13253" spans="1:24" x14ac:dyDescent="0.2">
      <c r="A13253">
        <v>15076</v>
      </c>
      <c r="B13253">
        <v>162</v>
      </c>
      <c r="C13253" s="14" t="s">
        <v>887</v>
      </c>
      <c r="D13253" s="14"/>
      <c r="E13253" s="14" t="s">
        <v>305</v>
      </c>
      <c r="F13253" s="15">
        <v>25374</v>
      </c>
      <c r="G13253" s="14" t="s">
        <v>42</v>
      </c>
      <c r="H13253" s="14" t="s">
        <v>115</v>
      </c>
      <c r="I13253">
        <v>20000</v>
      </c>
      <c r="J13253">
        <v>0</v>
      </c>
      <c r="K13253" s="14" t="s">
        <v>63</v>
      </c>
      <c r="L13253" s="14" t="s">
        <v>60</v>
      </c>
      <c r="O13253">
        <v>18190</v>
      </c>
      <c r="P13253">
        <v>29</v>
      </c>
      <c r="Q13253" t="str">
        <f>_xlfn.CONCAT(Clientes__2[[#This Row],[Nombre]], " ",Clientes__2[[#This Row],[Nombres2]], " ",Clientes__2[[#This Row],[Apellido]],)</f>
        <v>Sheila  Ramos</v>
      </c>
      <c r="R13253" s="15">
        <v>27627</v>
      </c>
      <c r="S13253" s="14" t="s">
        <v>42</v>
      </c>
      <c r="T13253" s="14" t="s">
        <v>42</v>
      </c>
      <c r="U13253">
        <v>70000</v>
      </c>
      <c r="V13253">
        <v>0</v>
      </c>
      <c r="W13253" s="14" t="s">
        <v>55</v>
      </c>
      <c r="X13253" s="14" t="s">
        <v>84</v>
      </c>
    </row>
    <row r="13254" spans="1:24" x14ac:dyDescent="0.2">
      <c r="A13254">
        <v>25031</v>
      </c>
      <c r="B13254">
        <v>16</v>
      </c>
      <c r="C13254" s="14" t="s">
        <v>737</v>
      </c>
      <c r="D13254" s="14"/>
      <c r="E13254" s="14" t="s">
        <v>189</v>
      </c>
      <c r="F13254" s="15">
        <v>20055</v>
      </c>
      <c r="G13254" s="14" t="s">
        <v>43</v>
      </c>
      <c r="H13254" s="14" t="s">
        <v>115</v>
      </c>
      <c r="I13254">
        <v>40000</v>
      </c>
      <c r="J13254">
        <v>3</v>
      </c>
      <c r="K13254" s="14" t="s">
        <v>81</v>
      </c>
      <c r="L13254" s="14" t="s">
        <v>91</v>
      </c>
      <c r="O13254">
        <v>15227</v>
      </c>
      <c r="P13254">
        <v>10</v>
      </c>
      <c r="Q13254" t="str">
        <f>_xlfn.CONCAT(Clientes__2[[#This Row],[Nombre]], " ",Clientes__2[[#This Row],[Nombres2]], " ",Clientes__2[[#This Row],[Apellido]],)</f>
        <v>Kristina  Malhotra</v>
      </c>
      <c r="R13254" s="15">
        <v>23177</v>
      </c>
      <c r="S13254" s="14" t="s">
        <v>43</v>
      </c>
      <c r="T13254" s="14" t="s">
        <v>42</v>
      </c>
      <c r="U13254">
        <v>70000</v>
      </c>
      <c r="V13254">
        <v>0</v>
      </c>
      <c r="W13254" s="14" t="s">
        <v>55</v>
      </c>
      <c r="X13254" s="14" t="s">
        <v>84</v>
      </c>
    </row>
    <row r="13255" spans="1:24" x14ac:dyDescent="0.2">
      <c r="A13255">
        <v>20032</v>
      </c>
      <c r="B13255">
        <v>642</v>
      </c>
      <c r="C13255" s="14" t="s">
        <v>306</v>
      </c>
      <c r="D13255" s="14"/>
      <c r="E13255" s="14" t="s">
        <v>283</v>
      </c>
      <c r="F13255" s="15">
        <v>23447</v>
      </c>
      <c r="G13255" s="14" t="s">
        <v>43</v>
      </c>
      <c r="H13255" s="14" t="s">
        <v>42</v>
      </c>
      <c r="I13255">
        <v>60000</v>
      </c>
      <c r="J13255">
        <v>4</v>
      </c>
      <c r="K13255" s="14" t="s">
        <v>55</v>
      </c>
      <c r="L13255" s="14" t="s">
        <v>54</v>
      </c>
      <c r="O13255">
        <v>23548</v>
      </c>
      <c r="P13255">
        <v>68</v>
      </c>
      <c r="Q13255" t="str">
        <f>_xlfn.CONCAT(Clientes__2[[#This Row],[Nombre]], " ",Clientes__2[[#This Row],[Nombres2]], " ",Clientes__2[[#This Row],[Apellido]],)</f>
        <v>Marcus  Walker</v>
      </c>
      <c r="R13255" s="15">
        <v>27997</v>
      </c>
      <c r="S13255" s="14" t="s">
        <v>43</v>
      </c>
      <c r="T13255" s="14" t="s">
        <v>115</v>
      </c>
      <c r="U13255">
        <v>30000</v>
      </c>
      <c r="V13255">
        <v>0</v>
      </c>
      <c r="W13255" s="14" t="s">
        <v>67</v>
      </c>
      <c r="X13255" s="14" t="s">
        <v>54</v>
      </c>
    </row>
    <row r="13256" spans="1:24" x14ac:dyDescent="0.2">
      <c r="A13256">
        <v>28572</v>
      </c>
      <c r="B13256">
        <v>609</v>
      </c>
      <c r="C13256" s="14" t="s">
        <v>883</v>
      </c>
      <c r="D13256" s="14" t="s">
        <v>810</v>
      </c>
      <c r="E13256" s="14" t="s">
        <v>211</v>
      </c>
      <c r="F13256" s="15">
        <v>27031</v>
      </c>
      <c r="G13256" s="14" t="s">
        <v>42</v>
      </c>
      <c r="H13256" s="14" t="s">
        <v>42</v>
      </c>
      <c r="I13256">
        <v>40000</v>
      </c>
      <c r="J13256">
        <v>3</v>
      </c>
      <c r="K13256" s="14" t="s">
        <v>63</v>
      </c>
      <c r="L13256" s="14" t="s">
        <v>91</v>
      </c>
      <c r="O13256">
        <v>11839</v>
      </c>
      <c r="P13256">
        <v>369</v>
      </c>
      <c r="Q13256" t="str">
        <f>_xlfn.CONCAT(Clientes__2[[#This Row],[Nombre]], " ",Clientes__2[[#This Row],[Nombres2]], " ",Clientes__2[[#This Row],[Apellido]],)</f>
        <v>Jeffery Y Ye</v>
      </c>
      <c r="R13256" s="15">
        <v>23948</v>
      </c>
      <c r="S13256" s="14" t="s">
        <v>43</v>
      </c>
      <c r="T13256" s="14" t="s">
        <v>42</v>
      </c>
      <c r="U13256">
        <v>60000</v>
      </c>
      <c r="V13256">
        <v>0</v>
      </c>
      <c r="W13256" s="14" t="s">
        <v>70</v>
      </c>
      <c r="X13256" s="14" t="s">
        <v>84</v>
      </c>
    </row>
    <row r="13257" spans="1:24" x14ac:dyDescent="0.2">
      <c r="A13257">
        <v>16062</v>
      </c>
      <c r="B13257">
        <v>642</v>
      </c>
      <c r="C13257" s="14" t="s">
        <v>87</v>
      </c>
      <c r="D13257" s="14" t="s">
        <v>128</v>
      </c>
      <c r="E13257" s="14" t="s">
        <v>191</v>
      </c>
      <c r="F13257" s="15">
        <v>25728</v>
      </c>
      <c r="G13257" s="14" t="s">
        <v>42</v>
      </c>
      <c r="H13257" s="14" t="s">
        <v>115</v>
      </c>
      <c r="I13257">
        <v>50000</v>
      </c>
      <c r="J13257">
        <v>1</v>
      </c>
      <c r="K13257" s="14" t="s">
        <v>55</v>
      </c>
      <c r="L13257" s="14" t="s">
        <v>54</v>
      </c>
      <c r="O13257">
        <v>27880</v>
      </c>
      <c r="P13257">
        <v>269</v>
      </c>
      <c r="Q13257" t="str">
        <f>_xlfn.CONCAT(Clientes__2[[#This Row],[Nombre]], " ",Clientes__2[[#This Row],[Nombres2]], " ",Clientes__2[[#This Row],[Apellido]],)</f>
        <v>Katherine C Johnson</v>
      </c>
      <c r="R13257" s="15">
        <v>15930</v>
      </c>
      <c r="S13257" s="14" t="s">
        <v>43</v>
      </c>
      <c r="T13257" s="14" t="s">
        <v>42</v>
      </c>
      <c r="U13257">
        <v>40000</v>
      </c>
      <c r="V13257">
        <v>1</v>
      </c>
      <c r="W13257" s="14" t="s">
        <v>70</v>
      </c>
      <c r="X13257" s="14" t="s">
        <v>91</v>
      </c>
    </row>
    <row r="13258" spans="1:24" x14ac:dyDescent="0.2">
      <c r="A13258">
        <v>19596</v>
      </c>
      <c r="B13258">
        <v>3</v>
      </c>
      <c r="C13258" s="14" t="s">
        <v>410</v>
      </c>
      <c r="D13258" s="14"/>
      <c r="E13258" s="14" t="s">
        <v>96</v>
      </c>
      <c r="F13258" s="15">
        <v>23142</v>
      </c>
      <c r="G13258" s="14" t="s">
        <v>43</v>
      </c>
      <c r="H13258" s="14" t="s">
        <v>42</v>
      </c>
      <c r="I13258">
        <v>70000</v>
      </c>
      <c r="J13258">
        <v>0</v>
      </c>
      <c r="K13258" s="14" t="s">
        <v>55</v>
      </c>
      <c r="L13258" s="14" t="s">
        <v>84</v>
      </c>
      <c r="O13258">
        <v>15839</v>
      </c>
      <c r="P13258">
        <v>369</v>
      </c>
      <c r="Q13258" t="str">
        <f>_xlfn.CONCAT(Clientes__2[[#This Row],[Nombre]], " ",Clientes__2[[#This Row],[Nombres2]], " ",Clientes__2[[#This Row],[Apellido]],)</f>
        <v>Allen  Fernandez</v>
      </c>
      <c r="R13258" s="15">
        <v>27170</v>
      </c>
      <c r="S13258" s="14" t="s">
        <v>43</v>
      </c>
      <c r="T13258" s="14" t="s">
        <v>42</v>
      </c>
      <c r="U13258">
        <v>30000</v>
      </c>
      <c r="V13258">
        <v>0</v>
      </c>
      <c r="W13258" s="14" t="s">
        <v>63</v>
      </c>
      <c r="X13258" s="14" t="s">
        <v>54</v>
      </c>
    </row>
    <row r="13259" spans="1:24" x14ac:dyDescent="0.2">
      <c r="A13259">
        <v>17097</v>
      </c>
      <c r="B13259">
        <v>273</v>
      </c>
      <c r="C13259" s="14" t="s">
        <v>515</v>
      </c>
      <c r="D13259" s="14" t="s">
        <v>126</v>
      </c>
      <c r="E13259" s="14" t="s">
        <v>294</v>
      </c>
      <c r="F13259" s="15">
        <v>26335</v>
      </c>
      <c r="G13259" s="14" t="s">
        <v>43</v>
      </c>
      <c r="H13259" s="14" t="s">
        <v>115</v>
      </c>
      <c r="I13259">
        <v>30000</v>
      </c>
      <c r="J13259">
        <v>0</v>
      </c>
      <c r="K13259" s="14" t="s">
        <v>67</v>
      </c>
      <c r="L13259" s="14" t="s">
        <v>60</v>
      </c>
      <c r="O13259">
        <v>15174</v>
      </c>
      <c r="P13259">
        <v>302</v>
      </c>
      <c r="Q13259" t="str">
        <f>_xlfn.CONCAT(Clientes__2[[#This Row],[Nombre]], " ",Clientes__2[[#This Row],[Nombres2]], " ",Clientes__2[[#This Row],[Apellido]],)</f>
        <v>Deanna D Kapoor</v>
      </c>
      <c r="R13259" s="15">
        <v>27462</v>
      </c>
      <c r="S13259" s="14" t="s">
        <v>43</v>
      </c>
      <c r="T13259" s="14" t="s">
        <v>115</v>
      </c>
      <c r="U13259">
        <v>30000</v>
      </c>
      <c r="V13259">
        <v>0</v>
      </c>
      <c r="W13259" s="14" t="s">
        <v>67</v>
      </c>
      <c r="X13259" s="14" t="s">
        <v>54</v>
      </c>
    </row>
    <row r="13260" spans="1:24" x14ac:dyDescent="0.2">
      <c r="A13260">
        <v>15011</v>
      </c>
      <c r="B13260">
        <v>315</v>
      </c>
      <c r="C13260" s="14" t="s">
        <v>178</v>
      </c>
      <c r="D13260" s="14" t="s">
        <v>123</v>
      </c>
      <c r="E13260" s="14" t="s">
        <v>360</v>
      </c>
      <c r="F13260" s="15">
        <v>28442</v>
      </c>
      <c r="G13260" s="14" t="s">
        <v>43</v>
      </c>
      <c r="H13260" s="14" t="s">
        <v>115</v>
      </c>
      <c r="I13260">
        <v>60000</v>
      </c>
      <c r="J13260">
        <v>0</v>
      </c>
      <c r="K13260" s="14" t="s">
        <v>63</v>
      </c>
      <c r="L13260" s="14" t="s">
        <v>54</v>
      </c>
      <c r="O13260">
        <v>28420</v>
      </c>
      <c r="P13260">
        <v>223</v>
      </c>
      <c r="Q13260" t="str">
        <f>_xlfn.CONCAT(Clientes__2[[#This Row],[Nombre]], " ",Clientes__2[[#This Row],[Nombres2]], " ",Clientes__2[[#This Row],[Apellido]],)</f>
        <v>Amber E Mitchell</v>
      </c>
      <c r="R13260" s="15">
        <v>22899</v>
      </c>
      <c r="S13260" s="14" t="s">
        <v>42</v>
      </c>
      <c r="T13260" s="14" t="s">
        <v>115</v>
      </c>
      <c r="U13260">
        <v>40000</v>
      </c>
      <c r="V13260">
        <v>1</v>
      </c>
      <c r="W13260" s="14" t="s">
        <v>55</v>
      </c>
      <c r="X13260" s="14" t="s">
        <v>54</v>
      </c>
    </row>
    <row r="13261" spans="1:24" x14ac:dyDescent="0.2">
      <c r="A13261">
        <v>11287</v>
      </c>
      <c r="B13261">
        <v>49</v>
      </c>
      <c r="C13261" s="14" t="s">
        <v>691</v>
      </c>
      <c r="D13261" s="14" t="s">
        <v>347</v>
      </c>
      <c r="E13261" s="14" t="s">
        <v>136</v>
      </c>
      <c r="F13261" s="15">
        <v>22297</v>
      </c>
      <c r="G13261" s="14" t="s">
        <v>42</v>
      </c>
      <c r="H13261" s="14" t="s">
        <v>42</v>
      </c>
      <c r="I13261">
        <v>70000</v>
      </c>
      <c r="J13261">
        <v>5</v>
      </c>
      <c r="K13261" s="14" t="s">
        <v>63</v>
      </c>
      <c r="L13261" s="14" t="s">
        <v>84</v>
      </c>
      <c r="O13261">
        <v>14554</v>
      </c>
      <c r="P13261">
        <v>269</v>
      </c>
      <c r="Q13261" t="str">
        <f>_xlfn.CONCAT(Clientes__2[[#This Row],[Nombre]], " ",Clientes__2[[#This Row],[Nombres2]], " ",Clientes__2[[#This Row],[Apellido]],)</f>
        <v>Henry B Garcia</v>
      </c>
      <c r="R13261" s="15">
        <v>14798</v>
      </c>
      <c r="S13261" s="14" t="s">
        <v>42</v>
      </c>
      <c r="T13261" s="14" t="s">
        <v>42</v>
      </c>
      <c r="U13261">
        <v>20000</v>
      </c>
      <c r="V13261">
        <v>1</v>
      </c>
      <c r="W13261" s="14" t="s">
        <v>55</v>
      </c>
      <c r="X13261" s="14" t="s">
        <v>91</v>
      </c>
    </row>
    <row r="13262" spans="1:24" x14ac:dyDescent="0.2">
      <c r="A13262">
        <v>18492</v>
      </c>
      <c r="B13262">
        <v>17</v>
      </c>
      <c r="C13262" s="14" t="s">
        <v>668</v>
      </c>
      <c r="D13262" s="14" t="s">
        <v>260</v>
      </c>
      <c r="E13262" s="14" t="s">
        <v>714</v>
      </c>
      <c r="F13262" s="15">
        <v>21471</v>
      </c>
      <c r="G13262" s="14" t="s">
        <v>43</v>
      </c>
      <c r="H13262" s="14" t="s">
        <v>115</v>
      </c>
      <c r="I13262">
        <v>100000</v>
      </c>
      <c r="J13262">
        <v>1</v>
      </c>
      <c r="K13262" s="14" t="s">
        <v>55</v>
      </c>
      <c r="L13262" s="14" t="s">
        <v>66</v>
      </c>
      <c r="O13262">
        <v>22765</v>
      </c>
      <c r="P13262">
        <v>71</v>
      </c>
      <c r="Q13262" t="str">
        <f>_xlfn.CONCAT(Clientes__2[[#This Row],[Nombre]], " ",Clientes__2[[#This Row],[Nombres2]], " ",Clientes__2[[#This Row],[Apellido]],)</f>
        <v>Tamara H Johnston</v>
      </c>
      <c r="R13262" s="15">
        <v>18162</v>
      </c>
      <c r="S13262" s="14" t="s">
        <v>42</v>
      </c>
      <c r="T13262" s="14" t="s">
        <v>42</v>
      </c>
      <c r="U13262">
        <v>60000</v>
      </c>
      <c r="V13262">
        <v>2</v>
      </c>
      <c r="W13262" s="14" t="s">
        <v>63</v>
      </c>
      <c r="X13262" s="14" t="s">
        <v>84</v>
      </c>
    </row>
    <row r="13263" spans="1:24" x14ac:dyDescent="0.2">
      <c r="A13263">
        <v>15717</v>
      </c>
      <c r="B13263">
        <v>18</v>
      </c>
      <c r="C13263" s="14" t="s">
        <v>117</v>
      </c>
      <c r="D13263" s="14" t="s">
        <v>42</v>
      </c>
      <c r="E13263" s="14" t="s">
        <v>383</v>
      </c>
      <c r="F13263" s="15">
        <v>27906</v>
      </c>
      <c r="G13263" s="14" t="s">
        <v>43</v>
      </c>
      <c r="H13263" s="14" t="s">
        <v>115</v>
      </c>
      <c r="I13263">
        <v>70000</v>
      </c>
      <c r="J13263">
        <v>0</v>
      </c>
      <c r="K13263" s="14" t="s">
        <v>55</v>
      </c>
      <c r="L13263" s="14" t="s">
        <v>84</v>
      </c>
      <c r="O13263">
        <v>20837</v>
      </c>
      <c r="P13263">
        <v>230</v>
      </c>
      <c r="Q13263" t="str">
        <f>_xlfn.CONCAT(Clientes__2[[#This Row],[Nombre]], " ",Clientes__2[[#This Row],[Nombres2]], " ",Clientes__2[[#This Row],[Apellido]],)</f>
        <v>Alexia M Henderson</v>
      </c>
      <c r="R13263" s="15">
        <v>21794</v>
      </c>
      <c r="S13263" s="14" t="s">
        <v>42</v>
      </c>
      <c r="T13263" s="14" t="s">
        <v>42</v>
      </c>
      <c r="U13263">
        <v>20000</v>
      </c>
      <c r="V13263">
        <v>2</v>
      </c>
      <c r="W13263" s="14" t="s">
        <v>63</v>
      </c>
      <c r="X13263" s="14" t="s">
        <v>60</v>
      </c>
    </row>
    <row r="13264" spans="1:24" x14ac:dyDescent="0.2">
      <c r="A13264">
        <v>25447</v>
      </c>
      <c r="B13264">
        <v>267</v>
      </c>
      <c r="C13264" s="14" t="s">
        <v>361</v>
      </c>
      <c r="D13264" s="14" t="s">
        <v>124</v>
      </c>
      <c r="E13264" s="14" t="s">
        <v>482</v>
      </c>
      <c r="F13264" s="15">
        <v>24883</v>
      </c>
      <c r="G13264" s="14" t="s">
        <v>42</v>
      </c>
      <c r="H13264" s="14" t="s">
        <v>42</v>
      </c>
      <c r="I13264">
        <v>40000</v>
      </c>
      <c r="J13264">
        <v>0</v>
      </c>
      <c r="K13264" s="14" t="s">
        <v>55</v>
      </c>
      <c r="L13264" s="14" t="s">
        <v>91</v>
      </c>
      <c r="O13264">
        <v>16775</v>
      </c>
      <c r="P13264">
        <v>310</v>
      </c>
      <c r="Q13264" t="str">
        <f>_xlfn.CONCAT(Clientes__2[[#This Row],[Nombre]], " ",Clientes__2[[#This Row],[Nombres2]], " ",Clientes__2[[#This Row],[Apellido]],)</f>
        <v>Marshall J Liang</v>
      </c>
      <c r="R13264" s="15">
        <v>26559</v>
      </c>
      <c r="S13264" s="14" t="s">
        <v>42</v>
      </c>
      <c r="T13264" s="14" t="s">
        <v>115</v>
      </c>
      <c r="U13264">
        <v>60000</v>
      </c>
      <c r="V13264">
        <v>1</v>
      </c>
      <c r="W13264" s="14" t="s">
        <v>70</v>
      </c>
      <c r="X13264" s="14" t="s">
        <v>84</v>
      </c>
    </row>
    <row r="13265" spans="1:24" x14ac:dyDescent="0.2">
      <c r="A13265">
        <v>21631</v>
      </c>
      <c r="B13265">
        <v>49</v>
      </c>
      <c r="C13265" s="14" t="s">
        <v>131</v>
      </c>
      <c r="D13265" s="14" t="s">
        <v>123</v>
      </c>
      <c r="E13265" s="14" t="s">
        <v>201</v>
      </c>
      <c r="F13265" s="15">
        <v>23851</v>
      </c>
      <c r="G13265" s="14" t="s">
        <v>42</v>
      </c>
      <c r="H13265" s="14" t="s">
        <v>42</v>
      </c>
      <c r="I13265">
        <v>50000</v>
      </c>
      <c r="J13265">
        <v>3</v>
      </c>
      <c r="K13265" s="14" t="s">
        <v>55</v>
      </c>
      <c r="L13265" s="14" t="s">
        <v>54</v>
      </c>
      <c r="O13265">
        <v>23499</v>
      </c>
      <c r="P13265">
        <v>301</v>
      </c>
      <c r="Q13265" t="str">
        <f>_xlfn.CONCAT(Clientes__2[[#This Row],[Nombre]], " ",Clientes__2[[#This Row],[Nombres2]], " ",Clientes__2[[#This Row],[Apellido]],)</f>
        <v>Martin E Sanchez</v>
      </c>
      <c r="R13265" s="15">
        <v>13264</v>
      </c>
      <c r="S13265" s="14" t="s">
        <v>42</v>
      </c>
      <c r="T13265" s="14" t="s">
        <v>42</v>
      </c>
      <c r="U13265">
        <v>70000</v>
      </c>
      <c r="V13265">
        <v>4</v>
      </c>
      <c r="W13265" s="14" t="s">
        <v>70</v>
      </c>
      <c r="X13265" s="14" t="s">
        <v>66</v>
      </c>
    </row>
    <row r="13266" spans="1:24" x14ac:dyDescent="0.2">
      <c r="A13266">
        <v>18281</v>
      </c>
      <c r="B13266">
        <v>9</v>
      </c>
      <c r="C13266" s="14" t="s">
        <v>636</v>
      </c>
      <c r="D13266" s="14"/>
      <c r="E13266" s="14" t="s">
        <v>216</v>
      </c>
      <c r="F13266" s="15">
        <v>22634</v>
      </c>
      <c r="G13266" s="14" t="s">
        <v>43</v>
      </c>
      <c r="H13266" s="14" t="s">
        <v>115</v>
      </c>
      <c r="I13266">
        <v>60000</v>
      </c>
      <c r="J13266">
        <v>1</v>
      </c>
      <c r="K13266" s="14" t="s">
        <v>63</v>
      </c>
      <c r="L13266" s="14" t="s">
        <v>54</v>
      </c>
      <c r="O13266">
        <v>18209</v>
      </c>
      <c r="P13266">
        <v>4</v>
      </c>
      <c r="Q13266" t="str">
        <f>_xlfn.CONCAT(Clientes__2[[#This Row],[Nombre]], " ",Clientes__2[[#This Row],[Nombres2]], " ",Clientes__2[[#This Row],[Apellido]],)</f>
        <v>Jaclyn  Li</v>
      </c>
      <c r="R13266" s="15">
        <v>26550</v>
      </c>
      <c r="S13266" s="14" t="s">
        <v>43</v>
      </c>
      <c r="T13266" s="14" t="s">
        <v>115</v>
      </c>
      <c r="U13266">
        <v>110000</v>
      </c>
      <c r="V13266">
        <v>0</v>
      </c>
      <c r="W13266" s="14" t="s">
        <v>67</v>
      </c>
      <c r="X13266" s="14" t="s">
        <v>66</v>
      </c>
    </row>
    <row r="13267" spans="1:24" x14ac:dyDescent="0.2">
      <c r="A13267">
        <v>22289</v>
      </c>
      <c r="B13267">
        <v>298</v>
      </c>
      <c r="C13267" s="14" t="s">
        <v>156</v>
      </c>
      <c r="D13267" s="14" t="s">
        <v>123</v>
      </c>
      <c r="E13267" s="14" t="s">
        <v>371</v>
      </c>
      <c r="F13267" s="15">
        <v>23511</v>
      </c>
      <c r="G13267" s="14" t="s">
        <v>42</v>
      </c>
      <c r="H13267" s="14" t="s">
        <v>42</v>
      </c>
      <c r="I13267">
        <v>60000</v>
      </c>
      <c r="J13267">
        <v>4</v>
      </c>
      <c r="K13267" s="14" t="s">
        <v>55</v>
      </c>
      <c r="L13267" s="14" t="s">
        <v>54</v>
      </c>
      <c r="O13267">
        <v>21432</v>
      </c>
      <c r="P13267">
        <v>616</v>
      </c>
      <c r="Q13267" t="str">
        <f>_xlfn.CONCAT(Clientes__2[[#This Row],[Nombre]], " ",Clientes__2[[#This Row],[Nombres2]], " ",Clientes__2[[#This Row],[Apellido]],)</f>
        <v>Thomas E Long</v>
      </c>
      <c r="R13267" s="15">
        <v>24073</v>
      </c>
      <c r="S13267" s="14" t="s">
        <v>42</v>
      </c>
      <c r="T13267" s="14" t="s">
        <v>115</v>
      </c>
      <c r="U13267">
        <v>100000</v>
      </c>
      <c r="V13267">
        <v>3</v>
      </c>
      <c r="W13267" s="14" t="s">
        <v>55</v>
      </c>
      <c r="X13267" s="14" t="s">
        <v>66</v>
      </c>
    </row>
    <row r="13268" spans="1:24" x14ac:dyDescent="0.2">
      <c r="A13268">
        <v>11171</v>
      </c>
      <c r="B13268">
        <v>385</v>
      </c>
      <c r="C13268" s="14" t="s">
        <v>320</v>
      </c>
      <c r="D13268" s="14" t="s">
        <v>123</v>
      </c>
      <c r="E13268" s="14" t="s">
        <v>98</v>
      </c>
      <c r="F13268" s="15">
        <v>24754</v>
      </c>
      <c r="G13268" s="14" t="s">
        <v>43</v>
      </c>
      <c r="H13268" s="14" t="s">
        <v>42</v>
      </c>
      <c r="I13268">
        <v>100000</v>
      </c>
      <c r="J13268">
        <v>1</v>
      </c>
      <c r="K13268" s="14" t="s">
        <v>55</v>
      </c>
      <c r="L13268" s="14" t="s">
        <v>66</v>
      </c>
      <c r="O13268">
        <v>18960</v>
      </c>
      <c r="P13268">
        <v>347</v>
      </c>
      <c r="Q13268" t="str">
        <f>_xlfn.CONCAT(Clientes__2[[#This Row],[Nombre]], " ",Clientes__2[[#This Row],[Nombres2]], " ",Clientes__2[[#This Row],[Apellido]],)</f>
        <v>Jonathan E Hill</v>
      </c>
      <c r="R13268" s="15">
        <v>22924</v>
      </c>
      <c r="S13268" s="14" t="s">
        <v>43</v>
      </c>
      <c r="T13268" s="14" t="s">
        <v>42</v>
      </c>
      <c r="U13268">
        <v>70000</v>
      </c>
      <c r="V13268">
        <v>1</v>
      </c>
      <c r="W13268" s="14" t="s">
        <v>55</v>
      </c>
      <c r="X13268" s="14" t="s">
        <v>84</v>
      </c>
    </row>
    <row r="13269" spans="1:24" x14ac:dyDescent="0.2">
      <c r="A13269">
        <v>19340</v>
      </c>
      <c r="B13269">
        <v>170</v>
      </c>
      <c r="C13269" s="14" t="s">
        <v>606</v>
      </c>
      <c r="D13269" s="14"/>
      <c r="E13269" s="14" t="s">
        <v>446</v>
      </c>
      <c r="F13269" s="15">
        <v>24153</v>
      </c>
      <c r="G13269" s="14" t="s">
        <v>42</v>
      </c>
      <c r="H13269" s="14" t="s">
        <v>115</v>
      </c>
      <c r="I13269">
        <v>40000</v>
      </c>
      <c r="J13269">
        <v>0</v>
      </c>
      <c r="K13269" s="14" t="s">
        <v>55</v>
      </c>
      <c r="L13269" s="14" t="s">
        <v>84</v>
      </c>
      <c r="O13269">
        <v>18015</v>
      </c>
      <c r="P13269">
        <v>186</v>
      </c>
      <c r="Q13269" t="str">
        <f>_xlfn.CONCAT(Clientes__2[[#This Row],[Nombre]], " ",Clientes__2[[#This Row],[Nombres2]], " ",Clientes__2[[#This Row],[Apellido]],)</f>
        <v>Renee  Dominguez</v>
      </c>
      <c r="R13269" s="15">
        <v>23479</v>
      </c>
      <c r="S13269" s="14" t="s">
        <v>43</v>
      </c>
      <c r="T13269" s="14" t="s">
        <v>115</v>
      </c>
      <c r="U13269">
        <v>30000</v>
      </c>
      <c r="V13269">
        <v>2</v>
      </c>
      <c r="W13269" s="14" t="s">
        <v>63</v>
      </c>
      <c r="X13269" s="14" t="s">
        <v>91</v>
      </c>
    </row>
    <row r="13270" spans="1:24" x14ac:dyDescent="0.2">
      <c r="A13270">
        <v>15972</v>
      </c>
      <c r="B13270">
        <v>301</v>
      </c>
      <c r="C13270" s="14" t="s">
        <v>867</v>
      </c>
      <c r="D13270" s="14"/>
      <c r="E13270" s="14" t="s">
        <v>101</v>
      </c>
      <c r="F13270" s="15">
        <v>13059</v>
      </c>
      <c r="G13270" s="14" t="s">
        <v>42</v>
      </c>
      <c r="H13270" s="14" t="s">
        <v>115</v>
      </c>
      <c r="I13270">
        <v>70000</v>
      </c>
      <c r="J13270">
        <v>4</v>
      </c>
      <c r="K13270" s="14" t="s">
        <v>70</v>
      </c>
      <c r="L13270" s="14" t="s">
        <v>66</v>
      </c>
      <c r="O13270">
        <v>28174</v>
      </c>
      <c r="P13270">
        <v>536</v>
      </c>
      <c r="Q13270" t="str">
        <f>_xlfn.CONCAT(Clientes__2[[#This Row],[Nombre]], " ",Clientes__2[[#This Row],[Nombres2]], " ",Clientes__2[[#This Row],[Apellido]],)</f>
        <v>Caitlin  Bailey</v>
      </c>
      <c r="R13270" s="15">
        <v>22030</v>
      </c>
      <c r="S13270" s="14" t="s">
        <v>42</v>
      </c>
      <c r="T13270" s="14" t="s">
        <v>42</v>
      </c>
      <c r="U13270">
        <v>40000</v>
      </c>
      <c r="V13270">
        <v>4</v>
      </c>
      <c r="W13270" s="14" t="s">
        <v>67</v>
      </c>
      <c r="X13270" s="14" t="s">
        <v>54</v>
      </c>
    </row>
    <row r="13271" spans="1:24" x14ac:dyDescent="0.2">
      <c r="A13271">
        <v>11543</v>
      </c>
      <c r="B13271">
        <v>201</v>
      </c>
      <c r="C13271" s="14" t="s">
        <v>236</v>
      </c>
      <c r="D13271" s="14"/>
      <c r="E13271" s="14" t="s">
        <v>209</v>
      </c>
      <c r="F13271" s="15">
        <v>24885</v>
      </c>
      <c r="G13271" s="14" t="s">
        <v>42</v>
      </c>
      <c r="H13271" s="14" t="s">
        <v>115</v>
      </c>
      <c r="I13271">
        <v>20000</v>
      </c>
      <c r="J13271">
        <v>1</v>
      </c>
      <c r="K13271" s="14" t="s">
        <v>63</v>
      </c>
      <c r="L13271" s="14" t="s">
        <v>60</v>
      </c>
      <c r="O13271">
        <v>26405</v>
      </c>
      <c r="P13271">
        <v>204</v>
      </c>
      <c r="Q13271" t="str">
        <f>_xlfn.CONCAT(Clientes__2[[#This Row],[Nombre]], " ",Clientes__2[[#This Row],[Nombres2]], " ",Clientes__2[[#This Row],[Apellido]],)</f>
        <v>Sheena  Chande</v>
      </c>
      <c r="R13271" s="15">
        <v>19110</v>
      </c>
      <c r="S13271" s="14" t="s">
        <v>42</v>
      </c>
      <c r="T13271" s="14" t="s">
        <v>115</v>
      </c>
      <c r="U13271">
        <v>80000</v>
      </c>
      <c r="V13271">
        <v>4</v>
      </c>
      <c r="W13271" s="14" t="s">
        <v>63</v>
      </c>
      <c r="X13271" s="14" t="s">
        <v>84</v>
      </c>
    </row>
    <row r="13272" spans="1:24" x14ac:dyDescent="0.2">
      <c r="A13272">
        <v>14379</v>
      </c>
      <c r="B13272">
        <v>322</v>
      </c>
      <c r="C13272" s="14" t="s">
        <v>318</v>
      </c>
      <c r="D13272" s="14" t="s">
        <v>128</v>
      </c>
      <c r="E13272" s="14" t="s">
        <v>335</v>
      </c>
      <c r="F13272" s="15">
        <v>16124</v>
      </c>
      <c r="G13272" s="14" t="s">
        <v>42</v>
      </c>
      <c r="H13272" s="14" t="s">
        <v>42</v>
      </c>
      <c r="I13272">
        <v>60000</v>
      </c>
      <c r="J13272">
        <v>4</v>
      </c>
      <c r="K13272" s="14" t="s">
        <v>70</v>
      </c>
      <c r="L13272" s="14" t="s">
        <v>66</v>
      </c>
      <c r="O13272">
        <v>24934</v>
      </c>
      <c r="P13272">
        <v>312</v>
      </c>
      <c r="Q13272" t="str">
        <f>_xlfn.CONCAT(Clientes__2[[#This Row],[Nombre]], " ",Clientes__2[[#This Row],[Nombres2]], " ",Clientes__2[[#This Row],[Apellido]],)</f>
        <v>Richard C Foster</v>
      </c>
      <c r="R13272" s="15">
        <v>13627</v>
      </c>
      <c r="S13272" s="14" t="s">
        <v>43</v>
      </c>
      <c r="T13272" s="14" t="s">
        <v>115</v>
      </c>
      <c r="U13272">
        <v>50000</v>
      </c>
      <c r="V13272">
        <v>3</v>
      </c>
      <c r="W13272" s="14" t="s">
        <v>70</v>
      </c>
      <c r="X13272" s="14" t="s">
        <v>66</v>
      </c>
    </row>
    <row r="13273" spans="1:24" x14ac:dyDescent="0.2">
      <c r="A13273">
        <v>19947</v>
      </c>
      <c r="B13273">
        <v>39</v>
      </c>
      <c r="C13273" s="14" t="s">
        <v>754</v>
      </c>
      <c r="D13273" s="14"/>
      <c r="E13273" s="14" t="s">
        <v>309</v>
      </c>
      <c r="F13273" s="15">
        <v>27540</v>
      </c>
      <c r="G13273" s="14" t="s">
        <v>43</v>
      </c>
      <c r="H13273" s="14" t="s">
        <v>42</v>
      </c>
      <c r="I13273">
        <v>70000</v>
      </c>
      <c r="J13273">
        <v>0</v>
      </c>
      <c r="K13273" s="14" t="s">
        <v>55</v>
      </c>
      <c r="L13273" s="14" t="s">
        <v>84</v>
      </c>
      <c r="O13273">
        <v>15863</v>
      </c>
      <c r="P13273">
        <v>53</v>
      </c>
      <c r="Q13273" t="str">
        <f>_xlfn.CONCAT(Clientes__2[[#This Row],[Nombre]], " ",Clientes__2[[#This Row],[Nombres2]], " ",Clientes__2[[#This Row],[Apellido]],)</f>
        <v>Darryl  Liu</v>
      </c>
      <c r="R13273" s="15">
        <v>26879</v>
      </c>
      <c r="S13273" s="14" t="s">
        <v>42</v>
      </c>
      <c r="T13273" s="14" t="s">
        <v>42</v>
      </c>
      <c r="U13273">
        <v>50000</v>
      </c>
      <c r="V13273">
        <v>0</v>
      </c>
      <c r="W13273" s="14" t="s">
        <v>70</v>
      </c>
      <c r="X13273" s="14" t="s">
        <v>54</v>
      </c>
    </row>
    <row r="13274" spans="1:24" x14ac:dyDescent="0.2">
      <c r="A13274">
        <v>23707</v>
      </c>
      <c r="B13274">
        <v>627</v>
      </c>
      <c r="C13274" s="14" t="s">
        <v>647</v>
      </c>
      <c r="D13274" s="14" t="s">
        <v>46</v>
      </c>
      <c r="E13274" s="14" t="s">
        <v>511</v>
      </c>
      <c r="F13274" s="15">
        <v>17001</v>
      </c>
      <c r="G13274" s="14" t="s">
        <v>43</v>
      </c>
      <c r="H13274" s="14" t="s">
        <v>42</v>
      </c>
      <c r="I13274">
        <v>70000</v>
      </c>
      <c r="J13274">
        <v>5</v>
      </c>
      <c r="K13274" s="14" t="s">
        <v>55</v>
      </c>
      <c r="L13274" s="14" t="s">
        <v>66</v>
      </c>
      <c r="O13274">
        <v>23448</v>
      </c>
      <c r="P13274">
        <v>607</v>
      </c>
      <c r="Q13274" t="str">
        <f>_xlfn.CONCAT(Clientes__2[[#This Row],[Nombre]], " ",Clientes__2[[#This Row],[Nombres2]], " ",Clientes__2[[#This Row],[Apellido]],)</f>
        <v>William L Anderson</v>
      </c>
      <c r="R13274" s="15">
        <v>20867</v>
      </c>
      <c r="S13274" s="14" t="s">
        <v>42</v>
      </c>
      <c r="T13274" s="14" t="s">
        <v>115</v>
      </c>
      <c r="U13274">
        <v>70000</v>
      </c>
      <c r="V13274">
        <v>2</v>
      </c>
      <c r="W13274" s="14" t="s">
        <v>81</v>
      </c>
      <c r="X13274" s="14" t="s">
        <v>54</v>
      </c>
    </row>
    <row r="13275" spans="1:24" x14ac:dyDescent="0.2">
      <c r="A13275">
        <v>15720</v>
      </c>
      <c r="B13275">
        <v>7</v>
      </c>
      <c r="C13275" s="14" t="s">
        <v>415</v>
      </c>
      <c r="D13275" s="14"/>
      <c r="E13275" s="14" t="s">
        <v>305</v>
      </c>
      <c r="F13275" s="15">
        <v>27236</v>
      </c>
      <c r="G13275" s="14" t="s">
        <v>42</v>
      </c>
      <c r="H13275" s="14" t="s">
        <v>115</v>
      </c>
      <c r="I13275">
        <v>70000</v>
      </c>
      <c r="J13275">
        <v>0</v>
      </c>
      <c r="K13275" s="14" t="s">
        <v>55</v>
      </c>
      <c r="L13275" s="14" t="s">
        <v>84</v>
      </c>
      <c r="O13275">
        <v>11391</v>
      </c>
      <c r="P13275">
        <v>135</v>
      </c>
      <c r="Q13275" t="str">
        <f>_xlfn.CONCAT(Clientes__2[[#This Row],[Nombre]], " ",Clientes__2[[#This Row],[Nombres2]], " ",Clientes__2[[#This Row],[Apellido]],)</f>
        <v>Jaime  Ramos</v>
      </c>
      <c r="R13275" s="15">
        <v>25929</v>
      </c>
      <c r="S13275" s="14" t="s">
        <v>43</v>
      </c>
      <c r="T13275" s="14" t="s">
        <v>115</v>
      </c>
      <c r="U13275">
        <v>10000</v>
      </c>
      <c r="V13275">
        <v>2</v>
      </c>
      <c r="W13275" s="14" t="s">
        <v>67</v>
      </c>
      <c r="X13275" s="14" t="s">
        <v>60</v>
      </c>
    </row>
    <row r="13276" spans="1:24" x14ac:dyDescent="0.2">
      <c r="A13276">
        <v>26117</v>
      </c>
      <c r="B13276">
        <v>307</v>
      </c>
      <c r="C13276" s="14" t="s">
        <v>629</v>
      </c>
      <c r="D13276" s="14"/>
      <c r="E13276" s="14" t="s">
        <v>429</v>
      </c>
      <c r="F13276" s="15">
        <v>19275</v>
      </c>
      <c r="G13276" s="14" t="s">
        <v>42</v>
      </c>
      <c r="H13276" s="14" t="s">
        <v>42</v>
      </c>
      <c r="I13276">
        <v>40000</v>
      </c>
      <c r="J13276">
        <v>3</v>
      </c>
      <c r="K13276" s="14" t="s">
        <v>63</v>
      </c>
      <c r="L13276" s="14" t="s">
        <v>84</v>
      </c>
      <c r="O13276">
        <v>26775</v>
      </c>
      <c r="P13276">
        <v>383</v>
      </c>
      <c r="Q13276" t="str">
        <f>_xlfn.CONCAT(Clientes__2[[#This Row],[Nombre]], " ",Clientes__2[[#This Row],[Nombres2]], " ",Clientes__2[[#This Row],[Apellido]],)</f>
        <v>Samuel  Wright</v>
      </c>
      <c r="R13276" s="15">
        <v>28055</v>
      </c>
      <c r="S13276" s="14" t="s">
        <v>42</v>
      </c>
      <c r="T13276" s="14" t="s">
        <v>115</v>
      </c>
      <c r="U13276">
        <v>30000</v>
      </c>
      <c r="V13276">
        <v>0</v>
      </c>
      <c r="W13276" s="14" t="s">
        <v>67</v>
      </c>
      <c r="X13276" s="14" t="s">
        <v>54</v>
      </c>
    </row>
    <row r="13277" spans="1:24" x14ac:dyDescent="0.2">
      <c r="A13277">
        <v>14478</v>
      </c>
      <c r="B13277">
        <v>51</v>
      </c>
      <c r="C13277" s="14" t="s">
        <v>438</v>
      </c>
      <c r="D13277" s="14" t="s">
        <v>260</v>
      </c>
      <c r="E13277" s="14" t="s">
        <v>297</v>
      </c>
      <c r="F13277" s="15">
        <v>19945</v>
      </c>
      <c r="G13277" s="14" t="s">
        <v>43</v>
      </c>
      <c r="H13277" s="14" t="s">
        <v>115</v>
      </c>
      <c r="I13277">
        <v>80000</v>
      </c>
      <c r="J13277">
        <v>2</v>
      </c>
      <c r="K13277" s="14" t="s">
        <v>81</v>
      </c>
      <c r="L13277" s="14" t="s">
        <v>54</v>
      </c>
      <c r="O13277">
        <v>20951</v>
      </c>
      <c r="P13277">
        <v>252</v>
      </c>
      <c r="Q13277" t="str">
        <f>_xlfn.CONCAT(Clientes__2[[#This Row],[Nombre]], " ",Clientes__2[[#This Row],[Nombres2]], " ",Clientes__2[[#This Row],[Apellido]],)</f>
        <v>Abigail H Patterson</v>
      </c>
      <c r="R13277" s="15">
        <v>27294</v>
      </c>
      <c r="S13277" s="14" t="s">
        <v>43</v>
      </c>
      <c r="T13277" s="14" t="s">
        <v>42</v>
      </c>
      <c r="U13277">
        <v>20000</v>
      </c>
      <c r="V13277">
        <v>0</v>
      </c>
      <c r="W13277" s="14" t="s">
        <v>81</v>
      </c>
      <c r="X13277" s="14" t="s">
        <v>60</v>
      </c>
    </row>
    <row r="13278" spans="1:24" x14ac:dyDescent="0.2">
      <c r="A13278">
        <v>29405</v>
      </c>
      <c r="B13278">
        <v>209</v>
      </c>
      <c r="C13278" s="14" t="s">
        <v>828</v>
      </c>
      <c r="D13278" s="14" t="s">
        <v>115</v>
      </c>
      <c r="E13278" s="14" t="s">
        <v>776</v>
      </c>
      <c r="F13278" s="15">
        <v>28482</v>
      </c>
      <c r="G13278" s="14" t="s">
        <v>43</v>
      </c>
      <c r="H13278" s="14" t="s">
        <v>115</v>
      </c>
      <c r="I13278">
        <v>20000</v>
      </c>
      <c r="J13278">
        <v>0</v>
      </c>
      <c r="K13278" s="14" t="s">
        <v>67</v>
      </c>
      <c r="L13278" s="14" t="s">
        <v>60</v>
      </c>
      <c r="O13278">
        <v>27051</v>
      </c>
      <c r="P13278">
        <v>355</v>
      </c>
      <c r="Q13278" t="str">
        <f>_xlfn.CONCAT(Clientes__2[[#This Row],[Nombre]], " ",Clientes__2[[#This Row],[Nombres2]], " ",Clientes__2[[#This Row],[Apellido]],)</f>
        <v>Meagan F Vance</v>
      </c>
      <c r="R13278" s="15">
        <v>21681</v>
      </c>
      <c r="S13278" s="14" t="s">
        <v>43</v>
      </c>
      <c r="T13278" s="14" t="s">
        <v>42</v>
      </c>
      <c r="U13278">
        <v>40000</v>
      </c>
      <c r="V13278">
        <v>2</v>
      </c>
      <c r="W13278" s="14" t="s">
        <v>63</v>
      </c>
      <c r="X13278" s="14" t="s">
        <v>91</v>
      </c>
    </row>
    <row r="13279" spans="1:24" x14ac:dyDescent="0.2">
      <c r="A13279">
        <v>20636</v>
      </c>
      <c r="B13279">
        <v>345</v>
      </c>
      <c r="C13279" s="14" t="s">
        <v>246</v>
      </c>
      <c r="D13279" s="14" t="s">
        <v>185</v>
      </c>
      <c r="E13279" s="14" t="s">
        <v>297</v>
      </c>
      <c r="F13279" s="15">
        <v>23501</v>
      </c>
      <c r="G13279" s="14" t="s">
        <v>42</v>
      </c>
      <c r="H13279" s="14" t="s">
        <v>115</v>
      </c>
      <c r="I13279">
        <v>130000</v>
      </c>
      <c r="J13279">
        <v>3</v>
      </c>
      <c r="K13279" s="14" t="s">
        <v>55</v>
      </c>
      <c r="L13279" s="14" t="s">
        <v>66</v>
      </c>
      <c r="O13279">
        <v>21944</v>
      </c>
      <c r="P13279">
        <v>8</v>
      </c>
      <c r="Q13279" t="str">
        <f>_xlfn.CONCAT(Clientes__2[[#This Row],[Nombre]], " ",Clientes__2[[#This Row],[Nombres2]], " ",Clientes__2[[#This Row],[Apellido]],)</f>
        <v>Olivia G Patterson</v>
      </c>
      <c r="R13279" s="15">
        <v>25466</v>
      </c>
      <c r="S13279" s="14" t="s">
        <v>42</v>
      </c>
      <c r="T13279" s="14" t="s">
        <v>115</v>
      </c>
      <c r="U13279">
        <v>90000</v>
      </c>
      <c r="V13279">
        <v>1</v>
      </c>
      <c r="W13279" s="14" t="s">
        <v>70</v>
      </c>
      <c r="X13279" s="14" t="s">
        <v>66</v>
      </c>
    </row>
    <row r="13280" spans="1:24" x14ac:dyDescent="0.2">
      <c r="A13280">
        <v>17585</v>
      </c>
      <c r="B13280">
        <v>71</v>
      </c>
      <c r="C13280" s="14" t="s">
        <v>290</v>
      </c>
      <c r="D13280" s="14" t="s">
        <v>44</v>
      </c>
      <c r="E13280" s="14" t="s">
        <v>350</v>
      </c>
      <c r="F13280" s="15">
        <v>24917</v>
      </c>
      <c r="G13280" s="14" t="s">
        <v>43</v>
      </c>
      <c r="H13280" s="14" t="s">
        <v>42</v>
      </c>
      <c r="I13280">
        <v>70000</v>
      </c>
      <c r="J13280">
        <v>2</v>
      </c>
      <c r="K13280" s="14" t="s">
        <v>55</v>
      </c>
      <c r="L13280" s="14" t="s">
        <v>54</v>
      </c>
      <c r="O13280">
        <v>13884</v>
      </c>
      <c r="P13280">
        <v>609</v>
      </c>
      <c r="Q13280" t="str">
        <f>_xlfn.CONCAT(Clientes__2[[#This Row],[Nombre]], " ",Clientes__2[[#This Row],[Nombres2]], " ",Clientes__2[[#This Row],[Apellido]],)</f>
        <v>Seth R Griffin</v>
      </c>
      <c r="R13280" s="15">
        <v>24624</v>
      </c>
      <c r="S13280" s="14" t="s">
        <v>43</v>
      </c>
      <c r="T13280" s="14" t="s">
        <v>115</v>
      </c>
      <c r="U13280">
        <v>40000</v>
      </c>
      <c r="V13280">
        <v>0</v>
      </c>
      <c r="W13280" s="14" t="s">
        <v>55</v>
      </c>
      <c r="X13280" s="14" t="s">
        <v>84</v>
      </c>
    </row>
    <row r="13281" spans="1:24" x14ac:dyDescent="0.2">
      <c r="A13281">
        <v>18004</v>
      </c>
      <c r="B13281">
        <v>196</v>
      </c>
      <c r="C13281" s="14" t="s">
        <v>436</v>
      </c>
      <c r="D13281" s="14"/>
      <c r="E13281" s="14" t="s">
        <v>205</v>
      </c>
      <c r="F13281" s="15">
        <v>24117</v>
      </c>
      <c r="G13281" s="14" t="s">
        <v>42</v>
      </c>
      <c r="H13281" s="14" t="s">
        <v>115</v>
      </c>
      <c r="I13281">
        <v>40000</v>
      </c>
      <c r="J13281">
        <v>0</v>
      </c>
      <c r="K13281" s="14" t="s">
        <v>55</v>
      </c>
      <c r="L13281" s="14" t="s">
        <v>84</v>
      </c>
      <c r="O13281">
        <v>16763</v>
      </c>
      <c r="P13281">
        <v>49</v>
      </c>
      <c r="Q13281" t="str">
        <f>_xlfn.CONCAT(Clientes__2[[#This Row],[Nombre]], " ",Clientes__2[[#This Row],[Nombres2]], " ",Clientes__2[[#This Row],[Apellido]],)</f>
        <v>Tonya  Shen</v>
      </c>
      <c r="R13281" s="15">
        <v>26972</v>
      </c>
      <c r="S13281" s="14" t="s">
        <v>42</v>
      </c>
      <c r="T13281" s="14" t="s">
        <v>42</v>
      </c>
      <c r="U13281">
        <v>50000</v>
      </c>
      <c r="V13281">
        <v>0</v>
      </c>
      <c r="W13281" s="14" t="s">
        <v>70</v>
      </c>
      <c r="X13281" s="14" t="s">
        <v>54</v>
      </c>
    </row>
    <row r="13282" spans="1:24" x14ac:dyDescent="0.2">
      <c r="A13282">
        <v>11014</v>
      </c>
      <c r="B13282">
        <v>634</v>
      </c>
      <c r="C13282" s="14" t="s">
        <v>377</v>
      </c>
      <c r="D13282" s="14"/>
      <c r="E13282" s="14" t="s">
        <v>497</v>
      </c>
      <c r="F13282" s="15">
        <v>24967</v>
      </c>
      <c r="G13282" s="14" t="s">
        <v>43</v>
      </c>
      <c r="H13282" s="14" t="s">
        <v>115</v>
      </c>
      <c r="I13282">
        <v>100000</v>
      </c>
      <c r="J13282">
        <v>3</v>
      </c>
      <c r="K13282" s="14" t="s">
        <v>55</v>
      </c>
      <c r="L13282" s="14" t="s">
        <v>66</v>
      </c>
      <c r="O13282">
        <v>12571</v>
      </c>
      <c r="P13282">
        <v>2</v>
      </c>
      <c r="Q13282" t="str">
        <f>_xlfn.CONCAT(Clientes__2[[#This Row],[Nombre]], " ",Clientes__2[[#This Row],[Nombres2]], " ",Clientes__2[[#This Row],[Apellido]],)</f>
        <v>Sydney  Bennett</v>
      </c>
      <c r="R13282" s="15">
        <v>29360</v>
      </c>
      <c r="S13282" s="14" t="s">
        <v>42</v>
      </c>
      <c r="T13282" s="14" t="s">
        <v>115</v>
      </c>
      <c r="U13282">
        <v>10000</v>
      </c>
      <c r="V13282">
        <v>0</v>
      </c>
      <c r="W13282" s="14" t="s">
        <v>63</v>
      </c>
      <c r="X13282" s="14" t="s">
        <v>60</v>
      </c>
    </row>
    <row r="13283" spans="1:24" x14ac:dyDescent="0.2">
      <c r="A13283">
        <v>17479</v>
      </c>
      <c r="B13283">
        <v>3</v>
      </c>
      <c r="C13283" s="14" t="s">
        <v>805</v>
      </c>
      <c r="D13283" s="14"/>
      <c r="E13283" s="14" t="s">
        <v>305</v>
      </c>
      <c r="F13283" s="15">
        <v>17789</v>
      </c>
      <c r="G13283" s="14" t="s">
        <v>42</v>
      </c>
      <c r="H13283" s="14" t="s">
        <v>115</v>
      </c>
      <c r="I13283">
        <v>10000</v>
      </c>
      <c r="J13283">
        <v>2</v>
      </c>
      <c r="K13283" s="14" t="s">
        <v>81</v>
      </c>
      <c r="L13283" s="14" t="s">
        <v>91</v>
      </c>
      <c r="O13283">
        <v>17195</v>
      </c>
      <c r="P13283">
        <v>215</v>
      </c>
      <c r="Q13283" t="str">
        <f>_xlfn.CONCAT(Clientes__2[[#This Row],[Nombre]], " ",Clientes__2[[#This Row],[Nombres2]], " ",Clientes__2[[#This Row],[Apellido]],)</f>
        <v>Kristine  Ramos</v>
      </c>
      <c r="R13283" s="15">
        <v>16214</v>
      </c>
      <c r="S13283" s="14" t="s">
        <v>42</v>
      </c>
      <c r="T13283" s="14" t="s">
        <v>42</v>
      </c>
      <c r="U13283">
        <v>70000</v>
      </c>
      <c r="V13283">
        <v>5</v>
      </c>
      <c r="W13283" s="14" t="s">
        <v>67</v>
      </c>
      <c r="X13283" s="14" t="s">
        <v>84</v>
      </c>
    </row>
    <row r="13284" spans="1:24" x14ac:dyDescent="0.2">
      <c r="A13284">
        <v>24268</v>
      </c>
      <c r="B13284">
        <v>5</v>
      </c>
      <c r="C13284" s="14" t="s">
        <v>280</v>
      </c>
      <c r="D13284" s="14" t="s">
        <v>123</v>
      </c>
      <c r="E13284" s="14" t="s">
        <v>324</v>
      </c>
      <c r="F13284" s="15">
        <v>18560</v>
      </c>
      <c r="G13284" s="14" t="s">
        <v>42</v>
      </c>
      <c r="H13284" s="14" t="s">
        <v>115</v>
      </c>
      <c r="I13284">
        <v>10000</v>
      </c>
      <c r="J13284">
        <v>2</v>
      </c>
      <c r="K13284" s="14" t="s">
        <v>81</v>
      </c>
      <c r="L13284" s="14" t="s">
        <v>91</v>
      </c>
      <c r="O13284">
        <v>20907</v>
      </c>
      <c r="P13284">
        <v>259</v>
      </c>
      <c r="Q13284" t="str">
        <f>_xlfn.CONCAT(Clientes__2[[#This Row],[Nombre]], " ",Clientes__2[[#This Row],[Nombres2]], " ",Clientes__2[[#This Row],[Apellido]],)</f>
        <v>Meredith E Gill</v>
      </c>
      <c r="R13284" s="15">
        <v>23702</v>
      </c>
      <c r="S13284" s="14" t="s">
        <v>43</v>
      </c>
      <c r="T13284" s="14" t="s">
        <v>42</v>
      </c>
      <c r="U13284">
        <v>10000</v>
      </c>
      <c r="V13284">
        <v>3</v>
      </c>
      <c r="W13284" s="14" t="s">
        <v>81</v>
      </c>
      <c r="X13284" s="14" t="s">
        <v>60</v>
      </c>
    </row>
    <row r="13285" spans="1:24" x14ac:dyDescent="0.2">
      <c r="A13285">
        <v>27803</v>
      </c>
      <c r="B13285">
        <v>222</v>
      </c>
      <c r="C13285" s="14" t="s">
        <v>767</v>
      </c>
      <c r="D13285" s="14" t="s">
        <v>123</v>
      </c>
      <c r="E13285" s="14" t="s">
        <v>277</v>
      </c>
      <c r="F13285" s="15">
        <v>23061</v>
      </c>
      <c r="G13285" s="14" t="s">
        <v>43</v>
      </c>
      <c r="H13285" s="14" t="s">
        <v>115</v>
      </c>
      <c r="I13285">
        <v>30000</v>
      </c>
      <c r="J13285">
        <v>2</v>
      </c>
      <c r="K13285" s="14" t="s">
        <v>63</v>
      </c>
      <c r="L13285" s="14" t="s">
        <v>91</v>
      </c>
      <c r="O13285">
        <v>12562</v>
      </c>
      <c r="P13285">
        <v>204</v>
      </c>
      <c r="Q13285" t="str">
        <f>_xlfn.CONCAT(Clientes__2[[#This Row],[Nombre]], " ",Clientes__2[[#This Row],[Nombres2]], " ",Clientes__2[[#This Row],[Apellido]],)</f>
        <v>Theresa E Suarez</v>
      </c>
      <c r="R13285" s="15">
        <v>15321</v>
      </c>
      <c r="S13285" s="14" t="s">
        <v>42</v>
      </c>
      <c r="T13285" s="14" t="s">
        <v>115</v>
      </c>
      <c r="U13285">
        <v>10000</v>
      </c>
      <c r="V13285">
        <v>2</v>
      </c>
      <c r="W13285" s="14" t="s">
        <v>63</v>
      </c>
      <c r="X13285" s="14" t="s">
        <v>60</v>
      </c>
    </row>
    <row r="13286" spans="1:24" x14ac:dyDescent="0.2">
      <c r="A13286">
        <v>28566</v>
      </c>
      <c r="B13286">
        <v>157</v>
      </c>
      <c r="C13286" s="14" t="s">
        <v>540</v>
      </c>
      <c r="D13286" s="14" t="s">
        <v>124</v>
      </c>
      <c r="E13286" s="14" t="s">
        <v>196</v>
      </c>
      <c r="F13286" s="15">
        <v>26107</v>
      </c>
      <c r="G13286" s="14" t="s">
        <v>43</v>
      </c>
      <c r="H13286" s="14" t="s">
        <v>42</v>
      </c>
      <c r="I13286">
        <v>20000</v>
      </c>
      <c r="J13286">
        <v>0</v>
      </c>
      <c r="K13286" s="14" t="s">
        <v>81</v>
      </c>
      <c r="L13286" s="14" t="s">
        <v>60</v>
      </c>
      <c r="O13286">
        <v>27640</v>
      </c>
      <c r="P13286">
        <v>311</v>
      </c>
      <c r="Q13286" t="str">
        <f>_xlfn.CONCAT(Clientes__2[[#This Row],[Nombre]], " ",Clientes__2[[#This Row],[Nombres2]], " ",Clientes__2[[#This Row],[Apellido]],)</f>
        <v>Colin J Sun</v>
      </c>
      <c r="R13286" s="15">
        <v>23001</v>
      </c>
      <c r="S13286" s="14" t="s">
        <v>43</v>
      </c>
      <c r="T13286" s="14" t="s">
        <v>115</v>
      </c>
      <c r="U13286">
        <v>120000</v>
      </c>
      <c r="V13286">
        <v>1</v>
      </c>
      <c r="W13286" s="14" t="s">
        <v>63</v>
      </c>
      <c r="X13286" s="14" t="s">
        <v>84</v>
      </c>
    </row>
    <row r="13287" spans="1:24" x14ac:dyDescent="0.2">
      <c r="A13287">
        <v>19721</v>
      </c>
      <c r="B13287">
        <v>616</v>
      </c>
      <c r="C13287" s="14" t="s">
        <v>25</v>
      </c>
      <c r="D13287" s="14"/>
      <c r="E13287" s="14" t="s">
        <v>410</v>
      </c>
      <c r="F13287" s="15">
        <v>19461</v>
      </c>
      <c r="G13287" s="14" t="s">
        <v>43</v>
      </c>
      <c r="H13287" s="14" t="s">
        <v>42</v>
      </c>
      <c r="I13287">
        <v>70000</v>
      </c>
      <c r="J13287">
        <v>3</v>
      </c>
      <c r="K13287" s="14" t="s">
        <v>70</v>
      </c>
      <c r="L13287" s="14" t="s">
        <v>66</v>
      </c>
      <c r="O13287">
        <v>16959</v>
      </c>
      <c r="P13287">
        <v>62</v>
      </c>
      <c r="Q13287" t="str">
        <f>_xlfn.CONCAT(Clientes__2[[#This Row],[Nombre]], " ",Clientes__2[[#This Row],[Nombres2]], " ",Clientes__2[[#This Row],[Apellido]],)</f>
        <v>Noah  Allen</v>
      </c>
      <c r="R13287" s="15">
        <v>25972</v>
      </c>
      <c r="S13287" s="14" t="s">
        <v>42</v>
      </c>
      <c r="T13287" s="14" t="s">
        <v>42</v>
      </c>
      <c r="U13287">
        <v>60000</v>
      </c>
      <c r="V13287">
        <v>1</v>
      </c>
      <c r="W13287" s="14" t="s">
        <v>70</v>
      </c>
      <c r="X13287" s="14" t="s">
        <v>84</v>
      </c>
    </row>
    <row r="13288" spans="1:24" x14ac:dyDescent="0.2">
      <c r="A13288">
        <v>15249</v>
      </c>
      <c r="B13288">
        <v>348</v>
      </c>
      <c r="C13288" s="14" t="s">
        <v>438</v>
      </c>
      <c r="D13288" s="14" t="s">
        <v>46</v>
      </c>
      <c r="E13288" s="14" t="s">
        <v>511</v>
      </c>
      <c r="F13288" s="15">
        <v>29263</v>
      </c>
      <c r="G13288" s="14" t="s">
        <v>43</v>
      </c>
      <c r="H13288" s="14" t="s">
        <v>115</v>
      </c>
      <c r="I13288">
        <v>30000</v>
      </c>
      <c r="J13288">
        <v>0</v>
      </c>
      <c r="K13288" s="14" t="s">
        <v>67</v>
      </c>
      <c r="L13288" s="14" t="s">
        <v>54</v>
      </c>
      <c r="O13288">
        <v>20524</v>
      </c>
      <c r="P13288">
        <v>539</v>
      </c>
      <c r="Q13288" t="str">
        <f>_xlfn.CONCAT(Clientes__2[[#This Row],[Nombre]], " ",Clientes__2[[#This Row],[Nombres2]], " ",Clientes__2[[#This Row],[Apellido]],)</f>
        <v>Abigail L Anderson</v>
      </c>
      <c r="R13288" s="15">
        <v>17993</v>
      </c>
      <c r="S13288" s="14" t="s">
        <v>43</v>
      </c>
      <c r="T13288" s="14" t="s">
        <v>115</v>
      </c>
      <c r="U13288">
        <v>60000</v>
      </c>
      <c r="V13288">
        <v>2</v>
      </c>
      <c r="W13288" s="14" t="s">
        <v>63</v>
      </c>
      <c r="X13288" s="14" t="s">
        <v>84</v>
      </c>
    </row>
    <row r="13289" spans="1:24" x14ac:dyDescent="0.2">
      <c r="A13289">
        <v>16122</v>
      </c>
      <c r="B13289">
        <v>300</v>
      </c>
      <c r="C13289" s="14" t="s">
        <v>217</v>
      </c>
      <c r="D13289" s="14"/>
      <c r="E13289" s="14" t="s">
        <v>213</v>
      </c>
      <c r="F13289" s="15">
        <v>22631</v>
      </c>
      <c r="G13289" s="14" t="s">
        <v>42</v>
      </c>
      <c r="H13289" s="14" t="s">
        <v>42</v>
      </c>
      <c r="I13289">
        <v>40000</v>
      </c>
      <c r="J13289">
        <v>4</v>
      </c>
      <c r="K13289" s="14" t="s">
        <v>67</v>
      </c>
      <c r="L13289" s="14" t="s">
        <v>54</v>
      </c>
      <c r="O13289">
        <v>15031</v>
      </c>
      <c r="P13289">
        <v>7</v>
      </c>
      <c r="Q13289" t="str">
        <f>_xlfn.CONCAT(Clientes__2[[#This Row],[Nombre]], " ",Clientes__2[[#This Row],[Nombres2]], " ",Clientes__2[[#This Row],[Apellido]],)</f>
        <v>Jason  Phillips</v>
      </c>
      <c r="R13289" s="15">
        <v>28183</v>
      </c>
      <c r="S13289" s="14" t="s">
        <v>42</v>
      </c>
      <c r="T13289" s="14" t="s">
        <v>42</v>
      </c>
      <c r="U13289">
        <v>10000</v>
      </c>
      <c r="V13289">
        <v>0</v>
      </c>
      <c r="W13289" s="14" t="s">
        <v>67</v>
      </c>
      <c r="X13289" s="14" t="s">
        <v>60</v>
      </c>
    </row>
    <row r="13290" spans="1:24" x14ac:dyDescent="0.2">
      <c r="A13290">
        <v>28664</v>
      </c>
      <c r="B13290">
        <v>536</v>
      </c>
      <c r="C13290" s="14" t="s">
        <v>781</v>
      </c>
      <c r="D13290" s="14" t="s">
        <v>339</v>
      </c>
      <c r="E13290" s="14" t="s">
        <v>242</v>
      </c>
      <c r="F13290" s="15">
        <v>25137</v>
      </c>
      <c r="G13290" s="14" t="s">
        <v>43</v>
      </c>
      <c r="H13290" s="14" t="s">
        <v>115</v>
      </c>
      <c r="I13290">
        <v>70000</v>
      </c>
      <c r="J13290">
        <v>2</v>
      </c>
      <c r="K13290" s="14" t="s">
        <v>55</v>
      </c>
      <c r="L13290" s="14" t="s">
        <v>54</v>
      </c>
      <c r="O13290">
        <v>16147</v>
      </c>
      <c r="P13290">
        <v>335</v>
      </c>
      <c r="Q13290" t="str">
        <f>_xlfn.CONCAT(Clientes__2[[#This Row],[Nombre]], " ",Clientes__2[[#This Row],[Nombres2]], " ",Clientes__2[[#This Row],[Apellido]],)</f>
        <v>Ashlee P Sharma</v>
      </c>
      <c r="R13290" s="15">
        <v>21513</v>
      </c>
      <c r="S13290" s="14" t="s">
        <v>42</v>
      </c>
      <c r="T13290" s="14" t="s">
        <v>42</v>
      </c>
      <c r="U13290">
        <v>80000</v>
      </c>
      <c r="V13290">
        <v>1</v>
      </c>
      <c r="W13290" s="14" t="s">
        <v>63</v>
      </c>
      <c r="X13290" s="14" t="s">
        <v>54</v>
      </c>
    </row>
    <row r="13291" spans="1:24" x14ac:dyDescent="0.2">
      <c r="A13291">
        <v>18485</v>
      </c>
      <c r="B13291">
        <v>35</v>
      </c>
      <c r="C13291" s="14" t="s">
        <v>97</v>
      </c>
      <c r="D13291" s="14"/>
      <c r="E13291" s="14" t="s">
        <v>106</v>
      </c>
      <c r="F13291" s="15">
        <v>20414</v>
      </c>
      <c r="G13291" s="14" t="s">
        <v>43</v>
      </c>
      <c r="H13291" s="14" t="s">
        <v>42</v>
      </c>
      <c r="I13291">
        <v>80000</v>
      </c>
      <c r="J13291">
        <v>2</v>
      </c>
      <c r="K13291" s="14" t="s">
        <v>67</v>
      </c>
      <c r="L13291" s="14" t="s">
        <v>54</v>
      </c>
      <c r="O13291">
        <v>25038</v>
      </c>
      <c r="P13291">
        <v>612</v>
      </c>
      <c r="Q13291" t="str">
        <f>_xlfn.CONCAT(Clientes__2[[#This Row],[Nombre]], " ",Clientes__2[[#This Row],[Nombres2]], " ",Clientes__2[[#This Row],[Apellido]],)</f>
        <v>Devin  Gonzalez</v>
      </c>
      <c r="R13291" s="15">
        <v>27413</v>
      </c>
      <c r="S13291" s="14" t="s">
        <v>43</v>
      </c>
      <c r="T13291" s="14" t="s">
        <v>115</v>
      </c>
      <c r="U13291">
        <v>40000</v>
      </c>
      <c r="V13291">
        <v>0</v>
      </c>
      <c r="W13291" s="14" t="s">
        <v>63</v>
      </c>
      <c r="X13291" s="14" t="s">
        <v>54</v>
      </c>
    </row>
    <row r="13292" spans="1:24" x14ac:dyDescent="0.2">
      <c r="A13292">
        <v>17431</v>
      </c>
      <c r="B13292">
        <v>539</v>
      </c>
      <c r="C13292" s="14" t="s">
        <v>428</v>
      </c>
      <c r="D13292" s="14"/>
      <c r="E13292" s="14" t="s">
        <v>458</v>
      </c>
      <c r="F13292" s="15">
        <v>22564</v>
      </c>
      <c r="G13292" s="14" t="s">
        <v>42</v>
      </c>
      <c r="H13292" s="14" t="s">
        <v>115</v>
      </c>
      <c r="I13292">
        <v>80000</v>
      </c>
      <c r="J13292">
        <v>5</v>
      </c>
      <c r="K13292" s="14" t="s">
        <v>63</v>
      </c>
      <c r="L13292" s="14" t="s">
        <v>84</v>
      </c>
      <c r="O13292">
        <v>26038</v>
      </c>
      <c r="P13292">
        <v>162</v>
      </c>
      <c r="Q13292" t="str">
        <f>_xlfn.CONCAT(Clientes__2[[#This Row],[Nombre]], " ",Clientes__2[[#This Row],[Nombres2]], " ",Clientes__2[[#This Row],[Apellido]],)</f>
        <v>Grace  Kelly</v>
      </c>
      <c r="R13292" s="15">
        <v>27022</v>
      </c>
      <c r="S13292" s="14" t="s">
        <v>43</v>
      </c>
      <c r="T13292" s="14" t="s">
        <v>115</v>
      </c>
      <c r="U13292">
        <v>30000</v>
      </c>
      <c r="V13292">
        <v>0</v>
      </c>
      <c r="W13292" s="14" t="s">
        <v>63</v>
      </c>
      <c r="X13292" s="14" t="s">
        <v>91</v>
      </c>
    </row>
    <row r="13293" spans="1:24" x14ac:dyDescent="0.2">
      <c r="A13293">
        <v>11787</v>
      </c>
      <c r="B13293">
        <v>301</v>
      </c>
      <c r="C13293" s="14" t="s">
        <v>689</v>
      </c>
      <c r="D13293" s="14"/>
      <c r="E13293" s="14" t="s">
        <v>69</v>
      </c>
      <c r="F13293" s="15">
        <v>26547</v>
      </c>
      <c r="G13293" s="14" t="s">
        <v>42</v>
      </c>
      <c r="H13293" s="14" t="s">
        <v>42</v>
      </c>
      <c r="I13293">
        <v>60000</v>
      </c>
      <c r="J13293">
        <v>1</v>
      </c>
      <c r="K13293" s="14" t="s">
        <v>70</v>
      </c>
      <c r="L13293" s="14" t="s">
        <v>54</v>
      </c>
      <c r="O13293">
        <v>21612</v>
      </c>
      <c r="P13293">
        <v>548</v>
      </c>
      <c r="Q13293" t="str">
        <f>_xlfn.CONCAT(Clientes__2[[#This Row],[Nombre]], " ",Clientes__2[[#This Row],[Nombres2]], " ",Clientes__2[[#This Row],[Apellido]],)</f>
        <v>Jerry  Nath</v>
      </c>
      <c r="R13293" s="15">
        <v>24647</v>
      </c>
      <c r="S13293" s="14" t="s">
        <v>43</v>
      </c>
      <c r="T13293" s="14" t="s">
        <v>42</v>
      </c>
      <c r="U13293">
        <v>40000</v>
      </c>
      <c r="V13293">
        <v>0</v>
      </c>
      <c r="W13293" s="14" t="s">
        <v>55</v>
      </c>
      <c r="X13293" s="14" t="s">
        <v>84</v>
      </c>
    </row>
    <row r="13294" spans="1:24" x14ac:dyDescent="0.2">
      <c r="A13294">
        <v>24720</v>
      </c>
      <c r="B13294">
        <v>233</v>
      </c>
      <c r="C13294" s="14" t="s">
        <v>515</v>
      </c>
      <c r="D13294" s="14" t="s">
        <v>120</v>
      </c>
      <c r="E13294" s="14" t="s">
        <v>146</v>
      </c>
      <c r="F13294" s="15">
        <v>26240</v>
      </c>
      <c r="G13294" s="14" t="s">
        <v>43</v>
      </c>
      <c r="H13294" s="14" t="s">
        <v>115</v>
      </c>
      <c r="I13294">
        <v>40000</v>
      </c>
      <c r="J13294">
        <v>2</v>
      </c>
      <c r="K13294" s="14" t="s">
        <v>63</v>
      </c>
      <c r="L13294" s="14" t="s">
        <v>91</v>
      </c>
      <c r="O13294">
        <v>15032</v>
      </c>
      <c r="P13294">
        <v>19</v>
      </c>
      <c r="Q13294" t="str">
        <f>_xlfn.CONCAT(Clientes__2[[#This Row],[Nombre]], " ",Clientes__2[[#This Row],[Nombres2]], " ",Clientes__2[[#This Row],[Apellido]],)</f>
        <v>Deanna K Alvarez</v>
      </c>
      <c r="R13294" s="15">
        <v>27922</v>
      </c>
      <c r="S13294" s="14" t="s">
        <v>43</v>
      </c>
      <c r="T13294" s="14" t="s">
        <v>115</v>
      </c>
      <c r="U13294">
        <v>10000</v>
      </c>
      <c r="V13294">
        <v>1</v>
      </c>
      <c r="W13294" s="14" t="s">
        <v>67</v>
      </c>
      <c r="X13294" s="14" t="s">
        <v>60</v>
      </c>
    </row>
    <row r="13295" spans="1:24" x14ac:dyDescent="0.2">
      <c r="A13295">
        <v>18951</v>
      </c>
      <c r="B13295">
        <v>64</v>
      </c>
      <c r="C13295" s="14" t="s">
        <v>160</v>
      </c>
      <c r="D13295" s="14" t="s">
        <v>40</v>
      </c>
      <c r="E13295" s="14" t="s">
        <v>462</v>
      </c>
      <c r="F13295" s="15">
        <v>24091</v>
      </c>
      <c r="G13295" s="14" t="s">
        <v>43</v>
      </c>
      <c r="H13295" s="14" t="s">
        <v>42</v>
      </c>
      <c r="I13295">
        <v>90000</v>
      </c>
      <c r="J13295">
        <v>4</v>
      </c>
      <c r="K13295" s="14" t="s">
        <v>63</v>
      </c>
      <c r="L13295" s="14" t="s">
        <v>84</v>
      </c>
      <c r="O13295">
        <v>24859</v>
      </c>
      <c r="P13295">
        <v>245</v>
      </c>
      <c r="Q13295" t="str">
        <f>_xlfn.CONCAT(Clientes__2[[#This Row],[Nombre]], " ",Clientes__2[[#This Row],[Nombres2]], " ",Clientes__2[[#This Row],[Apellido]],)</f>
        <v>Dalton T Jones</v>
      </c>
      <c r="R13295" s="15">
        <v>19993</v>
      </c>
      <c r="S13295" s="14" t="s">
        <v>43</v>
      </c>
      <c r="T13295" s="14" t="s">
        <v>42</v>
      </c>
      <c r="U13295">
        <v>130000</v>
      </c>
      <c r="V13295">
        <v>3</v>
      </c>
      <c r="W13295" s="14" t="s">
        <v>67</v>
      </c>
      <c r="X13295" s="14" t="s">
        <v>84</v>
      </c>
    </row>
    <row r="13296" spans="1:24" x14ac:dyDescent="0.2">
      <c r="A13296">
        <v>25059</v>
      </c>
      <c r="B13296">
        <v>546</v>
      </c>
      <c r="C13296" s="14" t="s">
        <v>307</v>
      </c>
      <c r="D13296" s="14"/>
      <c r="E13296" s="14" t="s">
        <v>148</v>
      </c>
      <c r="F13296" s="15">
        <v>26779</v>
      </c>
      <c r="G13296" s="14" t="s">
        <v>43</v>
      </c>
      <c r="H13296" s="14" t="s">
        <v>42</v>
      </c>
      <c r="I13296">
        <v>70000</v>
      </c>
      <c r="J13296">
        <v>0</v>
      </c>
      <c r="K13296" s="14" t="s">
        <v>63</v>
      </c>
      <c r="L13296" s="14" t="s">
        <v>84</v>
      </c>
      <c r="O13296">
        <v>28011</v>
      </c>
      <c r="P13296">
        <v>545</v>
      </c>
      <c r="Q13296" t="str">
        <f>_xlfn.CONCAT(Clientes__2[[#This Row],[Nombre]], " ",Clientes__2[[#This Row],[Nombres2]], " ",Clientes__2[[#This Row],[Apellido]],)</f>
        <v>Sean  Ward</v>
      </c>
      <c r="R13296" s="15">
        <v>15762</v>
      </c>
      <c r="S13296" s="14" t="s">
        <v>42</v>
      </c>
      <c r="T13296" s="14" t="s">
        <v>42</v>
      </c>
      <c r="U13296">
        <v>60000</v>
      </c>
      <c r="V13296">
        <v>4</v>
      </c>
      <c r="W13296" s="14" t="s">
        <v>55</v>
      </c>
      <c r="X13296" s="14" t="s">
        <v>66</v>
      </c>
    </row>
    <row r="13297" spans="1:24" x14ac:dyDescent="0.2">
      <c r="A13297">
        <v>22503</v>
      </c>
      <c r="B13297">
        <v>261</v>
      </c>
      <c r="C13297" s="14" t="s">
        <v>195</v>
      </c>
      <c r="D13297" s="14" t="s">
        <v>43</v>
      </c>
      <c r="E13297" s="14" t="s">
        <v>533</v>
      </c>
      <c r="F13297" s="15">
        <v>24294</v>
      </c>
      <c r="G13297" s="14" t="s">
        <v>42</v>
      </c>
      <c r="H13297" s="14" t="s">
        <v>115</v>
      </c>
      <c r="I13297">
        <v>40000</v>
      </c>
      <c r="J13297">
        <v>0</v>
      </c>
      <c r="K13297" s="14" t="s">
        <v>55</v>
      </c>
      <c r="L13297" s="14" t="s">
        <v>84</v>
      </c>
      <c r="O13297">
        <v>29218</v>
      </c>
      <c r="P13297">
        <v>552</v>
      </c>
      <c r="Q13297" t="str">
        <f>_xlfn.CONCAT(Clientes__2[[#This Row],[Nombre]], " ",Clientes__2[[#This Row],[Nombres2]], " ",Clientes__2[[#This Row],[Apellido]],)</f>
        <v>Sandra S Zhao</v>
      </c>
      <c r="R13297" s="15">
        <v>23468</v>
      </c>
      <c r="S13297" s="14" t="s">
        <v>43</v>
      </c>
      <c r="T13297" s="14" t="s">
        <v>42</v>
      </c>
      <c r="U13297">
        <v>100000</v>
      </c>
      <c r="V13297">
        <v>5</v>
      </c>
      <c r="W13297" s="14" t="s">
        <v>63</v>
      </c>
      <c r="X13297" s="14" t="s">
        <v>84</v>
      </c>
    </row>
    <row r="13298" spans="1:24" x14ac:dyDescent="0.2">
      <c r="A13298">
        <v>13412</v>
      </c>
      <c r="B13298">
        <v>232</v>
      </c>
      <c r="C13298" s="14" t="s">
        <v>176</v>
      </c>
      <c r="D13298" s="14"/>
      <c r="E13298" s="14" t="s">
        <v>533</v>
      </c>
      <c r="F13298" s="15">
        <v>20376</v>
      </c>
      <c r="G13298" s="14" t="s">
        <v>42</v>
      </c>
      <c r="H13298" s="14" t="s">
        <v>42</v>
      </c>
      <c r="I13298">
        <v>130000</v>
      </c>
      <c r="J13298">
        <v>3</v>
      </c>
      <c r="K13298" s="14" t="s">
        <v>63</v>
      </c>
      <c r="L13298" s="14" t="s">
        <v>84</v>
      </c>
      <c r="O13298">
        <v>19671</v>
      </c>
      <c r="P13298">
        <v>311</v>
      </c>
      <c r="Q13298" t="str">
        <f>_xlfn.CONCAT(Clientes__2[[#This Row],[Nombre]], " ",Clientes__2[[#This Row],[Nombres2]], " ",Clientes__2[[#This Row],[Apellido]],)</f>
        <v>Rafael  Zhao</v>
      </c>
      <c r="R13298" s="15">
        <v>28673</v>
      </c>
      <c r="S13298" s="14" t="s">
        <v>42</v>
      </c>
      <c r="T13298" s="14" t="s">
        <v>42</v>
      </c>
      <c r="U13298">
        <v>60000</v>
      </c>
      <c r="V13298">
        <v>0</v>
      </c>
      <c r="W13298" s="14" t="s">
        <v>63</v>
      </c>
      <c r="X13298" s="14" t="s">
        <v>54</v>
      </c>
    </row>
    <row r="13299" spans="1:24" x14ac:dyDescent="0.2">
      <c r="A13299">
        <v>25446</v>
      </c>
      <c r="B13299">
        <v>236</v>
      </c>
      <c r="C13299" s="14" t="s">
        <v>737</v>
      </c>
      <c r="D13299" s="14"/>
      <c r="E13299" s="14" t="s">
        <v>136</v>
      </c>
      <c r="F13299" s="15">
        <v>25121</v>
      </c>
      <c r="G13299" s="14" t="s">
        <v>42</v>
      </c>
      <c r="H13299" s="14" t="s">
        <v>115</v>
      </c>
      <c r="I13299">
        <v>40000</v>
      </c>
      <c r="J13299">
        <v>0</v>
      </c>
      <c r="K13299" s="14" t="s">
        <v>70</v>
      </c>
      <c r="L13299" s="14" t="s">
        <v>91</v>
      </c>
      <c r="O13299">
        <v>11644</v>
      </c>
      <c r="P13299">
        <v>634</v>
      </c>
      <c r="Q13299" t="str">
        <f>_xlfn.CONCAT(Clientes__2[[#This Row],[Nombre]], " ",Clientes__2[[#This Row],[Nombres2]], " ",Clientes__2[[#This Row],[Apellido]],)</f>
        <v>Kristina  Garcia</v>
      </c>
      <c r="R13299" s="15">
        <v>25483</v>
      </c>
      <c r="S13299" s="14" t="s">
        <v>43</v>
      </c>
      <c r="T13299" s="14" t="s">
        <v>42</v>
      </c>
      <c r="U13299">
        <v>40000</v>
      </c>
      <c r="V13299">
        <v>2</v>
      </c>
      <c r="W13299" s="14" t="s">
        <v>55</v>
      </c>
      <c r="X13299" s="14" t="s">
        <v>54</v>
      </c>
    </row>
    <row r="13300" spans="1:24" x14ac:dyDescent="0.2">
      <c r="A13300">
        <v>26111</v>
      </c>
      <c r="B13300">
        <v>337</v>
      </c>
      <c r="C13300" s="14" t="s">
        <v>521</v>
      </c>
      <c r="D13300" s="14" t="s">
        <v>43</v>
      </c>
      <c r="E13300" s="14" t="s">
        <v>314</v>
      </c>
      <c r="F13300" s="15">
        <v>19915</v>
      </c>
      <c r="G13300" s="14" t="s">
        <v>42</v>
      </c>
      <c r="H13300" s="14" t="s">
        <v>115</v>
      </c>
      <c r="I13300">
        <v>70000</v>
      </c>
      <c r="J13300">
        <v>3</v>
      </c>
      <c r="K13300" s="14" t="s">
        <v>67</v>
      </c>
      <c r="L13300" s="14" t="s">
        <v>84</v>
      </c>
      <c r="O13300">
        <v>25544</v>
      </c>
      <c r="P13300">
        <v>263</v>
      </c>
      <c r="Q13300" t="str">
        <f>_xlfn.CONCAT(Clientes__2[[#This Row],[Nombre]], " ",Clientes__2[[#This Row],[Nombres2]], " ",Clientes__2[[#This Row],[Apellido]],)</f>
        <v>Sarah S Coleman</v>
      </c>
      <c r="R13300" s="15">
        <v>20814</v>
      </c>
      <c r="S13300" s="14" t="s">
        <v>43</v>
      </c>
      <c r="T13300" s="14" t="s">
        <v>42</v>
      </c>
      <c r="U13300">
        <v>20000</v>
      </c>
      <c r="V13300">
        <v>1</v>
      </c>
      <c r="W13300" s="14" t="s">
        <v>55</v>
      </c>
      <c r="X13300" s="14" t="s">
        <v>91</v>
      </c>
    </row>
    <row r="13301" spans="1:24" x14ac:dyDescent="0.2">
      <c r="A13301">
        <v>24391</v>
      </c>
      <c r="B13301">
        <v>372</v>
      </c>
      <c r="C13301" s="14" t="s">
        <v>898</v>
      </c>
      <c r="D13301" s="14" t="s">
        <v>43</v>
      </c>
      <c r="E13301" s="14" t="s">
        <v>766</v>
      </c>
      <c r="F13301" s="15">
        <v>20541</v>
      </c>
      <c r="G13301" s="14" t="s">
        <v>42</v>
      </c>
      <c r="H13301" s="14" t="s">
        <v>115</v>
      </c>
      <c r="I13301">
        <v>60000</v>
      </c>
      <c r="J13301">
        <v>2</v>
      </c>
      <c r="K13301" s="14" t="s">
        <v>67</v>
      </c>
      <c r="L13301" s="14" t="s">
        <v>84</v>
      </c>
      <c r="O13301">
        <v>20226</v>
      </c>
      <c r="P13301">
        <v>29</v>
      </c>
      <c r="Q13301" t="str">
        <f>_xlfn.CONCAT(Clientes__2[[#This Row],[Nombre]], " ",Clientes__2[[#This Row],[Nombres2]], " ",Clientes__2[[#This Row],[Apellido]],)</f>
        <v>Marissa S Washington</v>
      </c>
      <c r="R13301" s="15">
        <v>24205</v>
      </c>
      <c r="S13301" s="14" t="s">
        <v>42</v>
      </c>
      <c r="T13301" s="14" t="s">
        <v>115</v>
      </c>
      <c r="U13301">
        <v>90000</v>
      </c>
      <c r="V13301">
        <v>0</v>
      </c>
      <c r="W13301" s="14" t="s">
        <v>55</v>
      </c>
      <c r="X13301" s="14" t="s">
        <v>84</v>
      </c>
    </row>
    <row r="13302" spans="1:24" x14ac:dyDescent="0.2">
      <c r="A13302">
        <v>26207</v>
      </c>
      <c r="B13302">
        <v>262</v>
      </c>
      <c r="C13302" s="14" t="s">
        <v>336</v>
      </c>
      <c r="D13302" s="14" t="s">
        <v>116</v>
      </c>
      <c r="E13302" s="14" t="s">
        <v>433</v>
      </c>
      <c r="F13302" s="15">
        <v>21349</v>
      </c>
      <c r="G13302" s="14" t="s">
        <v>43</v>
      </c>
      <c r="H13302" s="14" t="s">
        <v>42</v>
      </c>
      <c r="I13302">
        <v>150000</v>
      </c>
      <c r="J13302">
        <v>1</v>
      </c>
      <c r="K13302" s="14" t="s">
        <v>63</v>
      </c>
      <c r="L13302" s="14" t="s">
        <v>84</v>
      </c>
      <c r="O13302">
        <v>18206</v>
      </c>
      <c r="P13302">
        <v>2</v>
      </c>
      <c r="Q13302" t="str">
        <f>_xlfn.CONCAT(Clientes__2[[#This Row],[Nombre]], " ",Clientes__2[[#This Row],[Nombres2]], " ",Clientes__2[[#This Row],[Apellido]],)</f>
        <v>Kelvin A Zeng</v>
      </c>
      <c r="R13302" s="15">
        <v>26378</v>
      </c>
      <c r="S13302" s="14" t="s">
        <v>42</v>
      </c>
      <c r="T13302" s="14" t="s">
        <v>42</v>
      </c>
      <c r="U13302">
        <v>100000</v>
      </c>
      <c r="V13302">
        <v>0</v>
      </c>
      <c r="W13302" s="14" t="s">
        <v>67</v>
      </c>
      <c r="X13302" s="14" t="s">
        <v>66</v>
      </c>
    </row>
    <row r="13303" spans="1:24" x14ac:dyDescent="0.2">
      <c r="A13303">
        <v>16394</v>
      </c>
      <c r="B13303">
        <v>187</v>
      </c>
      <c r="C13303" s="14" t="s">
        <v>221</v>
      </c>
      <c r="D13303" s="14" t="s">
        <v>128</v>
      </c>
      <c r="E13303" s="14" t="s">
        <v>579</v>
      </c>
      <c r="F13303" s="15">
        <v>24630</v>
      </c>
      <c r="G13303" s="14" t="s">
        <v>43</v>
      </c>
      <c r="H13303" s="14" t="s">
        <v>42</v>
      </c>
      <c r="I13303">
        <v>10000</v>
      </c>
      <c r="J13303">
        <v>3</v>
      </c>
      <c r="K13303" s="14" t="s">
        <v>67</v>
      </c>
      <c r="L13303" s="14" t="s">
        <v>60</v>
      </c>
      <c r="O13303">
        <v>16246</v>
      </c>
      <c r="P13303">
        <v>638</v>
      </c>
      <c r="Q13303" t="str">
        <f>_xlfn.CONCAT(Clientes__2[[#This Row],[Nombre]], " ",Clientes__2[[#This Row],[Nombres2]], " ",Clientes__2[[#This Row],[Apellido]],)</f>
        <v>Bryan C Bell</v>
      </c>
      <c r="R13303" s="15">
        <v>21515</v>
      </c>
      <c r="S13303" s="14" t="s">
        <v>43</v>
      </c>
      <c r="T13303" s="14" t="s">
        <v>42</v>
      </c>
      <c r="U13303">
        <v>80000</v>
      </c>
      <c r="V13303">
        <v>4</v>
      </c>
      <c r="W13303" s="14" t="s">
        <v>70</v>
      </c>
      <c r="X13303" s="14" t="s">
        <v>54</v>
      </c>
    </row>
    <row r="13304" spans="1:24" x14ac:dyDescent="0.2">
      <c r="A13304">
        <v>15828</v>
      </c>
      <c r="B13304">
        <v>29</v>
      </c>
      <c r="C13304" s="14" t="s">
        <v>821</v>
      </c>
      <c r="D13304" s="14" t="s">
        <v>270</v>
      </c>
      <c r="E13304" s="14" t="s">
        <v>305</v>
      </c>
      <c r="F13304" s="15">
        <v>14570</v>
      </c>
      <c r="G13304" s="14" t="s">
        <v>42</v>
      </c>
      <c r="H13304" s="14" t="s">
        <v>115</v>
      </c>
      <c r="I13304">
        <v>30000</v>
      </c>
      <c r="J13304">
        <v>2</v>
      </c>
      <c r="K13304" s="14" t="s">
        <v>63</v>
      </c>
      <c r="L13304" s="14" t="s">
        <v>91</v>
      </c>
      <c r="O13304">
        <v>11067</v>
      </c>
      <c r="P13304">
        <v>632</v>
      </c>
      <c r="Q13304" t="str">
        <f>_xlfn.CONCAT(Clientes__2[[#This Row],[Nombre]], " ",Clientes__2[[#This Row],[Nombres2]], " ",Clientes__2[[#This Row],[Apellido]],)</f>
        <v>Robyn O Ramos</v>
      </c>
      <c r="R13304" s="15">
        <v>28028</v>
      </c>
      <c r="S13304" s="14" t="s">
        <v>43</v>
      </c>
      <c r="T13304" s="14" t="s">
        <v>42</v>
      </c>
      <c r="U13304">
        <v>60000</v>
      </c>
      <c r="V13304">
        <v>0</v>
      </c>
      <c r="W13304" s="14" t="s">
        <v>63</v>
      </c>
      <c r="X13304" s="14" t="s">
        <v>84</v>
      </c>
    </row>
    <row r="13305" spans="1:24" x14ac:dyDescent="0.2">
      <c r="A13305">
        <v>15329</v>
      </c>
      <c r="B13305">
        <v>372</v>
      </c>
      <c r="C13305" s="14" t="s">
        <v>235</v>
      </c>
      <c r="D13305" s="14"/>
      <c r="E13305" s="14" t="s">
        <v>74</v>
      </c>
      <c r="F13305" s="15">
        <v>17825</v>
      </c>
      <c r="G13305" s="14" t="s">
        <v>43</v>
      </c>
      <c r="H13305" s="14" t="s">
        <v>115</v>
      </c>
      <c r="I13305">
        <v>70000</v>
      </c>
      <c r="J13305">
        <v>4</v>
      </c>
      <c r="K13305" s="14" t="s">
        <v>55</v>
      </c>
      <c r="L13305" s="14" t="s">
        <v>66</v>
      </c>
      <c r="O13305">
        <v>19906</v>
      </c>
      <c r="P13305">
        <v>277</v>
      </c>
      <c r="Q13305" t="str">
        <f>_xlfn.CONCAT(Clientes__2[[#This Row],[Nombre]], " ",Clientes__2[[#This Row],[Nombres2]], " ",Clientes__2[[#This Row],[Apellido]],)</f>
        <v>Brianna  Cox</v>
      </c>
      <c r="R13305" s="15">
        <v>20578</v>
      </c>
      <c r="S13305" s="14" t="s">
        <v>42</v>
      </c>
      <c r="T13305" s="14" t="s">
        <v>42</v>
      </c>
      <c r="U13305">
        <v>170000</v>
      </c>
      <c r="V13305">
        <v>3</v>
      </c>
      <c r="W13305" s="14" t="s">
        <v>67</v>
      </c>
      <c r="X13305" s="14" t="s">
        <v>84</v>
      </c>
    </row>
    <row r="13306" spans="1:24" x14ac:dyDescent="0.2">
      <c r="A13306">
        <v>22796</v>
      </c>
      <c r="B13306">
        <v>179</v>
      </c>
      <c r="C13306" s="14" t="s">
        <v>816</v>
      </c>
      <c r="D13306" s="14"/>
      <c r="E13306" s="14" t="s">
        <v>69</v>
      </c>
      <c r="F13306" s="15">
        <v>20957</v>
      </c>
      <c r="G13306" s="14" t="s">
        <v>42</v>
      </c>
      <c r="H13306" s="14" t="s">
        <v>42</v>
      </c>
      <c r="I13306">
        <v>110000</v>
      </c>
      <c r="J13306">
        <v>2</v>
      </c>
      <c r="K13306" s="14" t="s">
        <v>63</v>
      </c>
      <c r="L13306" s="14" t="s">
        <v>84</v>
      </c>
      <c r="O13306">
        <v>28921</v>
      </c>
      <c r="P13306">
        <v>252</v>
      </c>
      <c r="Q13306" t="str">
        <f>_xlfn.CONCAT(Clientes__2[[#This Row],[Nombre]], " ",Clientes__2[[#This Row],[Nombres2]], " ",Clientes__2[[#This Row],[Apellido]],)</f>
        <v>Brad  Nath</v>
      </c>
      <c r="R13306" s="15">
        <v>17304</v>
      </c>
      <c r="S13306" s="14" t="s">
        <v>42</v>
      </c>
      <c r="T13306" s="14" t="s">
        <v>42</v>
      </c>
      <c r="U13306">
        <v>120000</v>
      </c>
      <c r="V13306">
        <v>5</v>
      </c>
      <c r="W13306" s="14" t="s">
        <v>67</v>
      </c>
      <c r="X13306" s="14" t="s">
        <v>66</v>
      </c>
    </row>
    <row r="13307" spans="1:24" x14ac:dyDescent="0.2">
      <c r="A13307">
        <v>20754</v>
      </c>
      <c r="B13307">
        <v>331</v>
      </c>
      <c r="C13307" s="14" t="s">
        <v>499</v>
      </c>
      <c r="D13307" s="14" t="s">
        <v>40</v>
      </c>
      <c r="E13307" s="14" t="s">
        <v>62</v>
      </c>
      <c r="F13307" s="15">
        <v>20221</v>
      </c>
      <c r="G13307" s="14" t="s">
        <v>42</v>
      </c>
      <c r="H13307" s="14" t="s">
        <v>42</v>
      </c>
      <c r="I13307">
        <v>30000</v>
      </c>
      <c r="J13307">
        <v>2</v>
      </c>
      <c r="K13307" s="14" t="s">
        <v>67</v>
      </c>
      <c r="L13307" s="14" t="s">
        <v>54</v>
      </c>
      <c r="O13307">
        <v>16919</v>
      </c>
      <c r="P13307">
        <v>14</v>
      </c>
      <c r="Q13307" t="str">
        <f>_xlfn.CONCAT(Clientes__2[[#This Row],[Nombre]], " ",Clientes__2[[#This Row],[Nombres2]], " ",Clientes__2[[#This Row],[Apellido]],)</f>
        <v>Ian T Davis</v>
      </c>
      <c r="R13307" s="15">
        <v>16363</v>
      </c>
      <c r="S13307" s="14" t="s">
        <v>42</v>
      </c>
      <c r="T13307" s="14" t="s">
        <v>115</v>
      </c>
      <c r="U13307">
        <v>20000</v>
      </c>
      <c r="V13307">
        <v>4</v>
      </c>
      <c r="W13307" s="14" t="s">
        <v>67</v>
      </c>
      <c r="X13307" s="14" t="s">
        <v>54</v>
      </c>
    </row>
    <row r="13308" spans="1:24" x14ac:dyDescent="0.2">
      <c r="A13308">
        <v>13662</v>
      </c>
      <c r="B13308">
        <v>190</v>
      </c>
      <c r="C13308" s="14" t="s">
        <v>107</v>
      </c>
      <c r="D13308" s="14" t="s">
        <v>128</v>
      </c>
      <c r="E13308" s="14" t="s">
        <v>490</v>
      </c>
      <c r="F13308" s="15">
        <v>27357</v>
      </c>
      <c r="G13308" s="14" t="s">
        <v>43</v>
      </c>
      <c r="H13308" s="14" t="s">
        <v>42</v>
      </c>
      <c r="I13308">
        <v>20000</v>
      </c>
      <c r="J13308">
        <v>0</v>
      </c>
      <c r="K13308" s="14" t="s">
        <v>81</v>
      </c>
      <c r="L13308" s="14" t="s">
        <v>60</v>
      </c>
      <c r="O13308">
        <v>12097</v>
      </c>
      <c r="P13308">
        <v>65</v>
      </c>
      <c r="Q13308" t="str">
        <f>_xlfn.CONCAT(Clientes__2[[#This Row],[Nombre]], " ",Clientes__2[[#This Row],[Nombres2]], " ",Clientes__2[[#This Row],[Apellido]],)</f>
        <v>Miguel C Roberts</v>
      </c>
      <c r="R13308" s="15">
        <v>18215</v>
      </c>
      <c r="S13308" s="14" t="s">
        <v>43</v>
      </c>
      <c r="T13308" s="14" t="s">
        <v>42</v>
      </c>
      <c r="U13308">
        <v>60000</v>
      </c>
      <c r="V13308">
        <v>2</v>
      </c>
      <c r="W13308" s="14" t="s">
        <v>63</v>
      </c>
      <c r="X13308" s="14" t="s">
        <v>84</v>
      </c>
    </row>
    <row r="13309" spans="1:24" x14ac:dyDescent="0.2">
      <c r="A13309">
        <v>29328</v>
      </c>
      <c r="B13309">
        <v>325</v>
      </c>
      <c r="C13309" s="14" t="s">
        <v>217</v>
      </c>
      <c r="D13309" s="14"/>
      <c r="E13309" s="14" t="s">
        <v>130</v>
      </c>
      <c r="F13309" s="15">
        <v>29141</v>
      </c>
      <c r="G13309" s="14" t="s">
        <v>42</v>
      </c>
      <c r="H13309" s="14" t="s">
        <v>42</v>
      </c>
      <c r="I13309">
        <v>30000</v>
      </c>
      <c r="J13309">
        <v>0</v>
      </c>
      <c r="K13309" s="14" t="s">
        <v>67</v>
      </c>
      <c r="L13309" s="14" t="s">
        <v>54</v>
      </c>
      <c r="O13309">
        <v>15973</v>
      </c>
      <c r="P13309">
        <v>638</v>
      </c>
      <c r="Q13309" t="str">
        <f>_xlfn.CONCAT(Clientes__2[[#This Row],[Nombre]], " ",Clientes__2[[#This Row],[Nombres2]], " ",Clientes__2[[#This Row],[Apellido]],)</f>
        <v>Jason  Alexander</v>
      </c>
      <c r="R13309" s="15">
        <v>13477</v>
      </c>
      <c r="S13309" s="14" t="s">
        <v>42</v>
      </c>
      <c r="T13309" s="14" t="s">
        <v>42</v>
      </c>
      <c r="U13309">
        <v>60000</v>
      </c>
      <c r="V13309">
        <v>2</v>
      </c>
      <c r="W13309" s="14" t="s">
        <v>70</v>
      </c>
      <c r="X13309" s="14" t="s">
        <v>66</v>
      </c>
    </row>
    <row r="13310" spans="1:24" x14ac:dyDescent="0.2">
      <c r="A13310">
        <v>14099</v>
      </c>
      <c r="B13310">
        <v>13</v>
      </c>
      <c r="C13310" s="14" t="s">
        <v>176</v>
      </c>
      <c r="D13310" s="14"/>
      <c r="E13310" s="14" t="s">
        <v>780</v>
      </c>
      <c r="F13310" s="15">
        <v>14573</v>
      </c>
      <c r="G13310" s="14" t="s">
        <v>42</v>
      </c>
      <c r="H13310" s="14" t="s">
        <v>42</v>
      </c>
      <c r="I13310">
        <v>40000</v>
      </c>
      <c r="J13310">
        <v>2</v>
      </c>
      <c r="K13310" s="14" t="s">
        <v>55</v>
      </c>
      <c r="L13310" s="14" t="s">
        <v>66</v>
      </c>
      <c r="O13310">
        <v>15387</v>
      </c>
      <c r="P13310">
        <v>307</v>
      </c>
      <c r="Q13310" t="str">
        <f>_xlfn.CONCAT(Clientes__2[[#This Row],[Nombre]], " ",Clientes__2[[#This Row],[Nombres2]], " ",Clientes__2[[#This Row],[Apellido]],)</f>
        <v>Rafael  Lin</v>
      </c>
      <c r="R13310" s="15">
        <v>22325</v>
      </c>
      <c r="S13310" s="14" t="s">
        <v>42</v>
      </c>
      <c r="T13310" s="14" t="s">
        <v>42</v>
      </c>
      <c r="U13310">
        <v>110000</v>
      </c>
      <c r="V13310">
        <v>1</v>
      </c>
      <c r="W13310" s="14" t="s">
        <v>63</v>
      </c>
      <c r="X13310" s="14" t="s">
        <v>84</v>
      </c>
    </row>
    <row r="13311" spans="1:24" x14ac:dyDescent="0.2">
      <c r="A13311">
        <v>14937</v>
      </c>
      <c r="B13311">
        <v>278</v>
      </c>
      <c r="C13311" s="14" t="s">
        <v>679</v>
      </c>
      <c r="D13311" s="14" t="s">
        <v>46</v>
      </c>
      <c r="E13311" s="14" t="s">
        <v>369</v>
      </c>
      <c r="F13311" s="15">
        <v>24434</v>
      </c>
      <c r="G13311" s="14" t="s">
        <v>43</v>
      </c>
      <c r="H13311" s="14" t="s">
        <v>42</v>
      </c>
      <c r="I13311">
        <v>10000</v>
      </c>
      <c r="J13311">
        <v>4</v>
      </c>
      <c r="K13311" s="14" t="s">
        <v>81</v>
      </c>
      <c r="L13311" s="14" t="s">
        <v>60</v>
      </c>
      <c r="O13311">
        <v>13304</v>
      </c>
      <c r="P13311">
        <v>642</v>
      </c>
      <c r="Q13311" t="str">
        <f>_xlfn.CONCAT(Clientes__2[[#This Row],[Nombre]], " ",Clientes__2[[#This Row],[Nombres2]], " ",Clientes__2[[#This Row],[Apellido]],)</f>
        <v>Brendan L Xu</v>
      </c>
      <c r="R13311" s="15">
        <v>20449</v>
      </c>
      <c r="S13311" s="14" t="s">
        <v>43</v>
      </c>
      <c r="T13311" s="14" t="s">
        <v>115</v>
      </c>
      <c r="U13311">
        <v>70000</v>
      </c>
      <c r="V13311">
        <v>4</v>
      </c>
      <c r="W13311" s="14" t="s">
        <v>67</v>
      </c>
      <c r="X13311" s="14" t="s">
        <v>84</v>
      </c>
    </row>
    <row r="13312" spans="1:24" x14ac:dyDescent="0.2">
      <c r="A13312">
        <v>17745</v>
      </c>
      <c r="B13312">
        <v>147</v>
      </c>
      <c r="C13312" s="14" t="s">
        <v>525</v>
      </c>
      <c r="D13312" s="14" t="s">
        <v>347</v>
      </c>
      <c r="E13312" s="14" t="s">
        <v>277</v>
      </c>
      <c r="F13312" s="15">
        <v>21929</v>
      </c>
      <c r="G13312" s="14" t="s">
        <v>42</v>
      </c>
      <c r="H13312" s="14" t="s">
        <v>115</v>
      </c>
      <c r="I13312">
        <v>20000</v>
      </c>
      <c r="J13312">
        <v>1</v>
      </c>
      <c r="K13312" s="14" t="s">
        <v>63</v>
      </c>
      <c r="L13312" s="14" t="s">
        <v>60</v>
      </c>
      <c r="O13312">
        <v>24358</v>
      </c>
      <c r="P13312">
        <v>361</v>
      </c>
      <c r="Q13312" t="str">
        <f>_xlfn.CONCAT(Clientes__2[[#This Row],[Nombre]], " ",Clientes__2[[#This Row],[Nombres2]], " ",Clientes__2[[#This Row],[Apellido]],)</f>
        <v>Tanya B Suarez</v>
      </c>
      <c r="R13312" s="15">
        <v>21224</v>
      </c>
      <c r="S13312" s="14" t="s">
        <v>42</v>
      </c>
      <c r="T13312" s="14" t="s">
        <v>42</v>
      </c>
      <c r="U13312">
        <v>60000</v>
      </c>
      <c r="V13312">
        <v>1</v>
      </c>
      <c r="W13312" s="14" t="s">
        <v>55</v>
      </c>
      <c r="X13312" s="14" t="s">
        <v>84</v>
      </c>
    </row>
    <row r="13313" spans="1:24" x14ac:dyDescent="0.2">
      <c r="A13313">
        <v>25549</v>
      </c>
      <c r="B13313">
        <v>211</v>
      </c>
      <c r="C13313" s="14" t="s">
        <v>731</v>
      </c>
      <c r="D13313" s="14"/>
      <c r="E13313" s="14" t="s">
        <v>446</v>
      </c>
      <c r="F13313" s="15">
        <v>15276</v>
      </c>
      <c r="G13313" s="14" t="s">
        <v>43</v>
      </c>
      <c r="H13313" s="14" t="s">
        <v>115</v>
      </c>
      <c r="I13313">
        <v>10000</v>
      </c>
      <c r="J13313">
        <v>2</v>
      </c>
      <c r="K13313" s="14" t="s">
        <v>63</v>
      </c>
      <c r="L13313" s="14" t="s">
        <v>60</v>
      </c>
      <c r="O13313">
        <v>28354</v>
      </c>
      <c r="P13313">
        <v>50</v>
      </c>
      <c r="Q13313" t="str">
        <f>_xlfn.CONCAT(Clientes__2[[#This Row],[Nombre]], " ",Clientes__2[[#This Row],[Nombres2]], " ",Clientes__2[[#This Row],[Apellido]],)</f>
        <v>Mallory  Dominguez</v>
      </c>
      <c r="R13313" s="15">
        <v>23915</v>
      </c>
      <c r="S13313" s="14" t="s">
        <v>43</v>
      </c>
      <c r="T13313" s="14" t="s">
        <v>42</v>
      </c>
      <c r="U13313">
        <v>40000</v>
      </c>
      <c r="V13313">
        <v>0</v>
      </c>
      <c r="W13313" s="14" t="s">
        <v>55</v>
      </c>
      <c r="X13313" s="14" t="s">
        <v>84</v>
      </c>
    </row>
    <row r="13314" spans="1:24" x14ac:dyDescent="0.2">
      <c r="A13314">
        <v>21995</v>
      </c>
      <c r="B13314">
        <v>13</v>
      </c>
      <c r="C13314" s="14" t="s">
        <v>892</v>
      </c>
      <c r="D13314" s="14" t="s">
        <v>128</v>
      </c>
      <c r="E13314" s="14" t="s">
        <v>167</v>
      </c>
      <c r="F13314" s="15">
        <v>22727</v>
      </c>
      <c r="G13314" s="14" t="s">
        <v>43</v>
      </c>
      <c r="H13314" s="14" t="s">
        <v>115</v>
      </c>
      <c r="I13314">
        <v>70000</v>
      </c>
      <c r="J13314">
        <v>5</v>
      </c>
      <c r="K13314" s="14" t="s">
        <v>63</v>
      </c>
      <c r="L13314" s="14" t="s">
        <v>54</v>
      </c>
      <c r="O13314">
        <v>16492</v>
      </c>
      <c r="P13314">
        <v>19</v>
      </c>
      <c r="Q13314" t="str">
        <f>_xlfn.CONCAT(Clientes__2[[#This Row],[Nombre]], " ",Clientes__2[[#This Row],[Nombres2]], " ",Clientes__2[[#This Row],[Apellido]],)</f>
        <v>Kathryn C Raji</v>
      </c>
      <c r="R13314" s="15">
        <v>19077</v>
      </c>
      <c r="S13314" s="14" t="s">
        <v>42</v>
      </c>
      <c r="T13314" s="14" t="s">
        <v>42</v>
      </c>
      <c r="U13314">
        <v>40000</v>
      </c>
      <c r="V13314">
        <v>2</v>
      </c>
      <c r="W13314" s="14" t="s">
        <v>63</v>
      </c>
      <c r="X13314" s="14" t="s">
        <v>91</v>
      </c>
    </row>
    <row r="13315" spans="1:24" x14ac:dyDescent="0.2">
      <c r="A13315">
        <v>23137</v>
      </c>
      <c r="B13315">
        <v>62</v>
      </c>
      <c r="C13315" s="14" t="s">
        <v>354</v>
      </c>
      <c r="D13315" s="14" t="s">
        <v>128</v>
      </c>
      <c r="E13315" s="14" t="s">
        <v>237</v>
      </c>
      <c r="F13315" s="15">
        <v>21116</v>
      </c>
      <c r="G13315" s="14" t="s">
        <v>42</v>
      </c>
      <c r="H13315" s="14" t="s">
        <v>115</v>
      </c>
      <c r="I13315">
        <v>80000</v>
      </c>
      <c r="J13315">
        <v>2</v>
      </c>
      <c r="K13315" s="14" t="s">
        <v>55</v>
      </c>
      <c r="L13315" s="14" t="s">
        <v>66</v>
      </c>
      <c r="O13315">
        <v>27523</v>
      </c>
      <c r="P13315">
        <v>609</v>
      </c>
      <c r="Q13315" t="str">
        <f>_xlfn.CONCAT(Clientes__2[[#This Row],[Nombre]], " ",Clientes__2[[#This Row],[Nombres2]], " ",Clientes__2[[#This Row],[Apellido]],)</f>
        <v>Chloe C Sanders</v>
      </c>
      <c r="R13315" s="15">
        <v>27108</v>
      </c>
      <c r="S13315" s="14" t="s">
        <v>43</v>
      </c>
      <c r="T13315" s="14" t="s">
        <v>115</v>
      </c>
      <c r="U13315">
        <v>50000</v>
      </c>
      <c r="V13315">
        <v>0</v>
      </c>
      <c r="W13315" s="14" t="s">
        <v>67</v>
      </c>
      <c r="X13315" s="14" t="s">
        <v>84</v>
      </c>
    </row>
    <row r="13316" spans="1:24" x14ac:dyDescent="0.2">
      <c r="A13316">
        <v>16034</v>
      </c>
      <c r="B13316">
        <v>146</v>
      </c>
      <c r="C13316" s="14" t="s">
        <v>179</v>
      </c>
      <c r="D13316" s="14"/>
      <c r="E13316" s="14" t="s">
        <v>65</v>
      </c>
      <c r="F13316" s="15">
        <v>22991</v>
      </c>
      <c r="G13316" s="14" t="s">
        <v>42</v>
      </c>
      <c r="H13316" s="14" t="s">
        <v>115</v>
      </c>
      <c r="I13316">
        <v>10000</v>
      </c>
      <c r="J13316">
        <v>1</v>
      </c>
      <c r="K13316" s="14" t="s">
        <v>70</v>
      </c>
      <c r="L13316" s="14" t="s">
        <v>60</v>
      </c>
      <c r="O13316">
        <v>13158</v>
      </c>
      <c r="P13316">
        <v>16</v>
      </c>
      <c r="Q13316" t="str">
        <f>_xlfn.CONCAT(Clientes__2[[#This Row],[Nombre]], " ",Clientes__2[[#This Row],[Nombres2]], " ",Clientes__2[[#This Row],[Apellido]],)</f>
        <v>Pamela  Suri</v>
      </c>
      <c r="R13316" s="15">
        <v>15049</v>
      </c>
      <c r="S13316" s="14" t="s">
        <v>42</v>
      </c>
      <c r="T13316" s="14" t="s">
        <v>115</v>
      </c>
      <c r="U13316">
        <v>40000</v>
      </c>
      <c r="V13316">
        <v>2</v>
      </c>
      <c r="W13316" s="14" t="s">
        <v>55</v>
      </c>
      <c r="X13316" s="14" t="s">
        <v>66</v>
      </c>
    </row>
    <row r="13317" spans="1:24" x14ac:dyDescent="0.2">
      <c r="A13317">
        <v>20012</v>
      </c>
      <c r="B13317">
        <v>298</v>
      </c>
      <c r="C13317" s="14" t="s">
        <v>600</v>
      </c>
      <c r="D13317" s="14"/>
      <c r="E13317" s="14" t="s">
        <v>468</v>
      </c>
      <c r="F13317" s="15">
        <v>24392</v>
      </c>
      <c r="G13317" s="14" t="s">
        <v>42</v>
      </c>
      <c r="H13317" s="14" t="s">
        <v>115</v>
      </c>
      <c r="I13317">
        <v>70000</v>
      </c>
      <c r="J13317">
        <v>4</v>
      </c>
      <c r="K13317" s="14" t="s">
        <v>70</v>
      </c>
      <c r="L13317" s="14" t="s">
        <v>84</v>
      </c>
      <c r="O13317">
        <v>19558</v>
      </c>
      <c r="P13317">
        <v>32</v>
      </c>
      <c r="Q13317" t="str">
        <f>_xlfn.CONCAT(Clientes__2[[#This Row],[Nombre]], " ",Clientes__2[[#This Row],[Nombres2]], " ",Clientes__2[[#This Row],[Apellido]],)</f>
        <v>Jessica  Robinson</v>
      </c>
      <c r="R13317" s="15">
        <v>25635</v>
      </c>
      <c r="S13317" s="14" t="s">
        <v>42</v>
      </c>
      <c r="T13317" s="14" t="s">
        <v>115</v>
      </c>
      <c r="U13317">
        <v>80000</v>
      </c>
      <c r="V13317">
        <v>4</v>
      </c>
      <c r="W13317" s="14" t="s">
        <v>70</v>
      </c>
      <c r="X13317" s="14" t="s">
        <v>66</v>
      </c>
    </row>
    <row r="13318" spans="1:24" x14ac:dyDescent="0.2">
      <c r="A13318">
        <v>15243</v>
      </c>
      <c r="B13318">
        <v>543</v>
      </c>
      <c r="C13318" s="14" t="s">
        <v>226</v>
      </c>
      <c r="D13318" s="14"/>
      <c r="E13318" s="14" t="s">
        <v>443</v>
      </c>
      <c r="F13318" s="15">
        <v>27913</v>
      </c>
      <c r="G13318" s="14" t="s">
        <v>42</v>
      </c>
      <c r="H13318" s="14" t="s">
        <v>115</v>
      </c>
      <c r="I13318">
        <v>30000</v>
      </c>
      <c r="J13318">
        <v>0</v>
      </c>
      <c r="K13318" s="14" t="s">
        <v>67</v>
      </c>
      <c r="L13318" s="14" t="s">
        <v>54</v>
      </c>
      <c r="O13318">
        <v>28294</v>
      </c>
      <c r="P13318">
        <v>337</v>
      </c>
      <c r="Q13318" t="str">
        <f>_xlfn.CONCAT(Clientes__2[[#This Row],[Nombre]], " ",Clientes__2[[#This Row],[Nombres2]], " ",Clientes__2[[#This Row],[Apellido]],)</f>
        <v>Lauren  Harris</v>
      </c>
      <c r="R13318" s="15">
        <v>19940</v>
      </c>
      <c r="S13318" s="14" t="s">
        <v>43</v>
      </c>
      <c r="T13318" s="14" t="s">
        <v>115</v>
      </c>
      <c r="U13318">
        <v>60000</v>
      </c>
      <c r="V13318">
        <v>2</v>
      </c>
      <c r="W13318" s="14" t="s">
        <v>81</v>
      </c>
      <c r="X13318" s="14" t="s">
        <v>54</v>
      </c>
    </row>
    <row r="13319" spans="1:24" x14ac:dyDescent="0.2">
      <c r="A13319">
        <v>28584</v>
      </c>
      <c r="B13319">
        <v>299</v>
      </c>
      <c r="C13319" s="14" t="s">
        <v>1030</v>
      </c>
      <c r="D13319" s="14" t="s">
        <v>1009</v>
      </c>
      <c r="E13319" s="14" t="s">
        <v>355</v>
      </c>
      <c r="F13319" s="15">
        <v>19847</v>
      </c>
      <c r="G13319" s="14" t="s">
        <v>42</v>
      </c>
      <c r="H13319" s="14" t="s">
        <v>115</v>
      </c>
      <c r="I13319">
        <v>30000</v>
      </c>
      <c r="J13319">
        <v>1</v>
      </c>
      <c r="K13319" s="14" t="s">
        <v>67</v>
      </c>
      <c r="L13319" s="14" t="s">
        <v>91</v>
      </c>
      <c r="O13319">
        <v>25366</v>
      </c>
      <c r="P13319">
        <v>322</v>
      </c>
      <c r="Q13319" t="str">
        <f>_xlfn.CONCAT(Clientes__2[[#This Row],[Nombre]], " ",Clientes__2[[#This Row],[Nombres2]], " ",Clientes__2[[#This Row],[Apellido]],)</f>
        <v>Rolando T. Smith</v>
      </c>
      <c r="R13319" s="15">
        <v>21231</v>
      </c>
      <c r="S13319" s="14" t="s">
        <v>42</v>
      </c>
      <c r="T13319" s="14" t="s">
        <v>42</v>
      </c>
      <c r="U13319">
        <v>40000</v>
      </c>
      <c r="V13319">
        <v>1</v>
      </c>
      <c r="W13319" s="14" t="s">
        <v>63</v>
      </c>
      <c r="X13319" s="14" t="s">
        <v>91</v>
      </c>
    </row>
    <row r="13320" spans="1:24" x14ac:dyDescent="0.2">
      <c r="A13320">
        <v>24412</v>
      </c>
      <c r="B13320">
        <v>312</v>
      </c>
      <c r="C13320" s="14" t="s">
        <v>813</v>
      </c>
      <c r="D13320" s="14"/>
      <c r="E13320" s="14" t="s">
        <v>297</v>
      </c>
      <c r="F13320" s="15">
        <v>22890</v>
      </c>
      <c r="G13320" s="14" t="s">
        <v>43</v>
      </c>
      <c r="H13320" s="14" t="s">
        <v>115</v>
      </c>
      <c r="I13320">
        <v>120000</v>
      </c>
      <c r="J13320">
        <v>1</v>
      </c>
      <c r="K13320" s="14" t="s">
        <v>63</v>
      </c>
      <c r="L13320" s="14" t="s">
        <v>84</v>
      </c>
      <c r="O13320">
        <v>21266</v>
      </c>
      <c r="P13320">
        <v>54</v>
      </c>
      <c r="Q13320" t="str">
        <f>_xlfn.CONCAT(Clientes__2[[#This Row],[Nombre]], " ",Clientes__2[[#This Row],[Nombres2]], " ",Clientes__2[[#This Row],[Apellido]],)</f>
        <v>Angelica  Patterson</v>
      </c>
      <c r="R13320" s="15">
        <v>26532</v>
      </c>
      <c r="S13320" s="14" t="s">
        <v>43</v>
      </c>
      <c r="T13320" s="14" t="s">
        <v>115</v>
      </c>
      <c r="U13320">
        <v>80000</v>
      </c>
      <c r="V13320">
        <v>0</v>
      </c>
      <c r="W13320" s="14" t="s">
        <v>55</v>
      </c>
      <c r="X13320" s="14" t="s">
        <v>66</v>
      </c>
    </row>
    <row r="13321" spans="1:24" x14ac:dyDescent="0.2">
      <c r="A13321">
        <v>26688</v>
      </c>
      <c r="B13321">
        <v>611</v>
      </c>
      <c r="C13321" s="14" t="s">
        <v>639</v>
      </c>
      <c r="D13321" s="14" t="s">
        <v>123</v>
      </c>
      <c r="E13321" s="14" t="s">
        <v>369</v>
      </c>
      <c r="F13321" s="15">
        <v>23461</v>
      </c>
      <c r="G13321" s="14" t="s">
        <v>42</v>
      </c>
      <c r="H13321" s="14" t="s">
        <v>115</v>
      </c>
      <c r="I13321">
        <v>80000</v>
      </c>
      <c r="J13321">
        <v>4</v>
      </c>
      <c r="K13321" s="14" t="s">
        <v>63</v>
      </c>
      <c r="L13321" s="14" t="s">
        <v>84</v>
      </c>
      <c r="O13321">
        <v>26353</v>
      </c>
      <c r="P13321">
        <v>118</v>
      </c>
      <c r="Q13321" t="str">
        <f>_xlfn.CONCAT(Clientes__2[[#This Row],[Nombre]], " ",Clientes__2[[#This Row],[Nombres2]], " ",Clientes__2[[#This Row],[Apellido]],)</f>
        <v>Brittney E Xu</v>
      </c>
      <c r="R13321" s="15">
        <v>25042</v>
      </c>
      <c r="S13321" s="14" t="s">
        <v>43</v>
      </c>
      <c r="T13321" s="14" t="s">
        <v>115</v>
      </c>
      <c r="U13321">
        <v>40000</v>
      </c>
      <c r="V13321">
        <v>0</v>
      </c>
      <c r="W13321" s="14" t="s">
        <v>70</v>
      </c>
      <c r="X13321" s="14" t="s">
        <v>91</v>
      </c>
    </row>
    <row r="13322" spans="1:24" x14ac:dyDescent="0.2">
      <c r="A13322">
        <v>26346</v>
      </c>
      <c r="B13322">
        <v>300</v>
      </c>
      <c r="C13322" s="14" t="s">
        <v>322</v>
      </c>
      <c r="D13322" s="14"/>
      <c r="E13322" s="14" t="s">
        <v>65</v>
      </c>
      <c r="F13322" s="15">
        <v>23999</v>
      </c>
      <c r="G13322" s="14" t="s">
        <v>42</v>
      </c>
      <c r="H13322" s="14" t="s">
        <v>42</v>
      </c>
      <c r="I13322">
        <v>50000</v>
      </c>
      <c r="J13322">
        <v>3</v>
      </c>
      <c r="K13322" s="14" t="s">
        <v>55</v>
      </c>
      <c r="L13322" s="14" t="s">
        <v>54</v>
      </c>
      <c r="O13322">
        <v>12393</v>
      </c>
      <c r="P13322">
        <v>223</v>
      </c>
      <c r="Q13322" t="str">
        <f>_xlfn.CONCAT(Clientes__2[[#This Row],[Nombre]], " ",Clientes__2[[#This Row],[Nombres2]], " ",Clientes__2[[#This Row],[Apellido]],)</f>
        <v>Emmanuel  Suri</v>
      </c>
      <c r="R13322" s="15">
        <v>26130</v>
      </c>
      <c r="S13322" s="14" t="s">
        <v>43</v>
      </c>
      <c r="T13322" s="14" t="s">
        <v>115</v>
      </c>
      <c r="U13322">
        <v>20000</v>
      </c>
      <c r="V13322">
        <v>0</v>
      </c>
      <c r="W13322" s="14" t="s">
        <v>81</v>
      </c>
      <c r="X13322" s="14" t="s">
        <v>60</v>
      </c>
    </row>
    <row r="13323" spans="1:24" x14ac:dyDescent="0.2">
      <c r="A13323">
        <v>23205</v>
      </c>
      <c r="B13323">
        <v>301</v>
      </c>
      <c r="C13323" s="14" t="s">
        <v>87</v>
      </c>
      <c r="D13323" s="14"/>
      <c r="E13323" s="14" t="s">
        <v>237</v>
      </c>
      <c r="F13323" s="15">
        <v>23614</v>
      </c>
      <c r="G13323" s="14" t="s">
        <v>43</v>
      </c>
      <c r="H13323" s="14" t="s">
        <v>115</v>
      </c>
      <c r="I13323">
        <v>40000</v>
      </c>
      <c r="J13323">
        <v>0</v>
      </c>
      <c r="K13323" s="14" t="s">
        <v>55</v>
      </c>
      <c r="L13323" s="14" t="s">
        <v>84</v>
      </c>
      <c r="O13323">
        <v>18524</v>
      </c>
      <c r="P13323">
        <v>60</v>
      </c>
      <c r="Q13323" t="str">
        <f>_xlfn.CONCAT(Clientes__2[[#This Row],[Nombre]], " ",Clientes__2[[#This Row],[Nombres2]], " ",Clientes__2[[#This Row],[Apellido]],)</f>
        <v>Katherine  Sanders</v>
      </c>
      <c r="R13323" s="15">
        <v>23461</v>
      </c>
      <c r="S13323" s="14" t="s">
        <v>42</v>
      </c>
      <c r="T13323" s="14" t="s">
        <v>42</v>
      </c>
      <c r="U13323">
        <v>80000</v>
      </c>
      <c r="V13323">
        <v>4</v>
      </c>
      <c r="W13323" s="14" t="s">
        <v>55</v>
      </c>
      <c r="X13323" s="14" t="s">
        <v>66</v>
      </c>
    </row>
    <row r="13324" spans="1:24" x14ac:dyDescent="0.2">
      <c r="A13324">
        <v>20899</v>
      </c>
      <c r="B13324">
        <v>189</v>
      </c>
      <c r="C13324" s="14" t="s">
        <v>609</v>
      </c>
      <c r="D13324" s="14"/>
      <c r="E13324" s="14" t="s">
        <v>161</v>
      </c>
      <c r="F13324" s="15">
        <v>24052</v>
      </c>
      <c r="G13324" s="14" t="s">
        <v>43</v>
      </c>
      <c r="H13324" s="14" t="s">
        <v>115</v>
      </c>
      <c r="I13324">
        <v>10000</v>
      </c>
      <c r="J13324">
        <v>5</v>
      </c>
      <c r="K13324" s="14" t="s">
        <v>81</v>
      </c>
      <c r="L13324" s="14" t="s">
        <v>60</v>
      </c>
      <c r="O13324">
        <v>20434</v>
      </c>
      <c r="P13324">
        <v>329</v>
      </c>
      <c r="Q13324" t="str">
        <f>_xlfn.CONCAT(Clientes__2[[#This Row],[Nombre]], " ",Clientes__2[[#This Row],[Nombres2]], " ",Clientes__2[[#This Row],[Apellido]],)</f>
        <v>Angela  Cook</v>
      </c>
      <c r="R13324" s="15">
        <v>27680</v>
      </c>
      <c r="S13324" s="14" t="s">
        <v>43</v>
      </c>
      <c r="T13324" s="14" t="s">
        <v>42</v>
      </c>
      <c r="U13324">
        <v>60000</v>
      </c>
      <c r="V13324">
        <v>0</v>
      </c>
      <c r="W13324" s="14" t="s">
        <v>63</v>
      </c>
      <c r="X13324" s="14" t="s">
        <v>54</v>
      </c>
    </row>
    <row r="13325" spans="1:24" x14ac:dyDescent="0.2">
      <c r="A13325">
        <v>13799</v>
      </c>
      <c r="B13325">
        <v>207</v>
      </c>
      <c r="C13325" s="14" t="s">
        <v>221</v>
      </c>
      <c r="D13325" s="14" t="s">
        <v>123</v>
      </c>
      <c r="E13325" s="14" t="s">
        <v>101</v>
      </c>
      <c r="F13325" s="15">
        <v>24339</v>
      </c>
      <c r="G13325" s="14" t="s">
        <v>43</v>
      </c>
      <c r="H13325" s="14" t="s">
        <v>42</v>
      </c>
      <c r="I13325">
        <v>30000</v>
      </c>
      <c r="J13325">
        <v>2</v>
      </c>
      <c r="K13325" s="14" t="s">
        <v>63</v>
      </c>
      <c r="L13325" s="14" t="s">
        <v>60</v>
      </c>
      <c r="O13325">
        <v>29463</v>
      </c>
      <c r="P13325">
        <v>23</v>
      </c>
      <c r="Q13325" t="str">
        <f>_xlfn.CONCAT(Clientes__2[[#This Row],[Nombre]], " ",Clientes__2[[#This Row],[Nombres2]], " ",Clientes__2[[#This Row],[Apellido]],)</f>
        <v>Bryan E Bailey</v>
      </c>
      <c r="R13325" s="15">
        <v>28722</v>
      </c>
      <c r="S13325" s="14" t="s">
        <v>43</v>
      </c>
      <c r="T13325" s="14" t="s">
        <v>42</v>
      </c>
      <c r="U13325">
        <v>10000</v>
      </c>
      <c r="V13325">
        <v>1</v>
      </c>
      <c r="W13325" s="14" t="s">
        <v>67</v>
      </c>
      <c r="X13325" s="14" t="s">
        <v>60</v>
      </c>
    </row>
    <row r="13326" spans="1:24" x14ac:dyDescent="0.2">
      <c r="A13326">
        <v>26205</v>
      </c>
      <c r="B13326">
        <v>242</v>
      </c>
      <c r="C13326" s="14" t="s">
        <v>778</v>
      </c>
      <c r="D13326" s="14"/>
      <c r="E13326" s="14" t="s">
        <v>146</v>
      </c>
      <c r="F13326" s="15">
        <v>21534</v>
      </c>
      <c r="G13326" s="14" t="s">
        <v>42</v>
      </c>
      <c r="H13326" s="14" t="s">
        <v>42</v>
      </c>
      <c r="I13326">
        <v>130000</v>
      </c>
      <c r="J13326">
        <v>2</v>
      </c>
      <c r="K13326" s="14" t="s">
        <v>63</v>
      </c>
      <c r="L13326" s="14" t="s">
        <v>84</v>
      </c>
      <c r="O13326">
        <v>11122</v>
      </c>
      <c r="P13326">
        <v>12</v>
      </c>
      <c r="Q13326" t="str">
        <f>_xlfn.CONCAT(Clientes__2[[#This Row],[Nombre]], " ",Clientes__2[[#This Row],[Nombres2]], " ",Clientes__2[[#This Row],[Apellido]],)</f>
        <v>Julio  Alvarez</v>
      </c>
      <c r="R13326" s="15">
        <v>22008</v>
      </c>
      <c r="S13326" s="14" t="s">
        <v>42</v>
      </c>
      <c r="T13326" s="14" t="s">
        <v>42</v>
      </c>
      <c r="U13326">
        <v>70000</v>
      </c>
      <c r="V13326">
        <v>5</v>
      </c>
      <c r="W13326" s="14" t="s">
        <v>63</v>
      </c>
      <c r="X13326" s="14" t="s">
        <v>54</v>
      </c>
    </row>
    <row r="13327" spans="1:24" x14ac:dyDescent="0.2">
      <c r="A13327">
        <v>20946</v>
      </c>
      <c r="B13327">
        <v>151</v>
      </c>
      <c r="C13327" s="14" t="s">
        <v>715</v>
      </c>
      <c r="D13327" s="14" t="s">
        <v>123</v>
      </c>
      <c r="E13327" s="14" t="s">
        <v>453</v>
      </c>
      <c r="F13327" s="15">
        <v>27846</v>
      </c>
      <c r="G13327" s="14" t="s">
        <v>43</v>
      </c>
      <c r="H13327" s="14" t="s">
        <v>115</v>
      </c>
      <c r="I13327">
        <v>30000</v>
      </c>
      <c r="J13327">
        <v>0</v>
      </c>
      <c r="K13327" s="14" t="s">
        <v>63</v>
      </c>
      <c r="L13327" s="14" t="s">
        <v>91</v>
      </c>
      <c r="O13327">
        <v>18622</v>
      </c>
      <c r="P13327">
        <v>229</v>
      </c>
      <c r="Q13327" t="str">
        <f>_xlfn.CONCAT(Clientes__2[[#This Row],[Nombre]], " ",Clientes__2[[#This Row],[Nombres2]], " ",Clientes__2[[#This Row],[Apellido]],)</f>
        <v>Abby E Chandra</v>
      </c>
      <c r="R13327" s="15">
        <v>26620</v>
      </c>
      <c r="S13327" s="14" t="s">
        <v>43</v>
      </c>
      <c r="T13327" s="14" t="s">
        <v>42</v>
      </c>
      <c r="U13327">
        <v>20000</v>
      </c>
      <c r="V13327">
        <v>0</v>
      </c>
      <c r="W13327" s="14" t="s">
        <v>81</v>
      </c>
      <c r="X13327" s="14" t="s">
        <v>60</v>
      </c>
    </row>
    <row r="13328" spans="1:24" x14ac:dyDescent="0.2">
      <c r="A13328">
        <v>21155</v>
      </c>
      <c r="B13328">
        <v>336</v>
      </c>
      <c r="C13328" s="14" t="s">
        <v>421</v>
      </c>
      <c r="D13328" s="14" t="s">
        <v>126</v>
      </c>
      <c r="E13328" s="14" t="s">
        <v>170</v>
      </c>
      <c r="F13328" s="15">
        <v>21979</v>
      </c>
      <c r="G13328" s="14" t="s">
        <v>42</v>
      </c>
      <c r="H13328" s="14" t="s">
        <v>42</v>
      </c>
      <c r="I13328">
        <v>60000</v>
      </c>
      <c r="J13328">
        <v>1</v>
      </c>
      <c r="K13328" s="14" t="s">
        <v>63</v>
      </c>
      <c r="L13328" s="14" t="s">
        <v>54</v>
      </c>
      <c r="O13328">
        <v>23387</v>
      </c>
      <c r="P13328">
        <v>611</v>
      </c>
      <c r="Q13328" t="str">
        <f>_xlfn.CONCAT(Clientes__2[[#This Row],[Nombre]], " ",Clientes__2[[#This Row],[Nombres2]], " ",Clientes__2[[#This Row],[Apellido]],)</f>
        <v>Jeremiah D Flores</v>
      </c>
      <c r="R13328" s="15">
        <v>21955</v>
      </c>
      <c r="S13328" s="14" t="s">
        <v>43</v>
      </c>
      <c r="T13328" s="14" t="s">
        <v>42</v>
      </c>
      <c r="U13328">
        <v>40000</v>
      </c>
      <c r="V13328">
        <v>0</v>
      </c>
      <c r="W13328" s="14" t="s">
        <v>55</v>
      </c>
      <c r="X13328" s="14" t="s">
        <v>84</v>
      </c>
    </row>
    <row r="13329" spans="1:24" x14ac:dyDescent="0.2">
      <c r="A13329">
        <v>23021</v>
      </c>
      <c r="B13329">
        <v>298</v>
      </c>
      <c r="C13329" s="14" t="s">
        <v>742</v>
      </c>
      <c r="D13329" s="14" t="s">
        <v>40</v>
      </c>
      <c r="E13329" s="14" t="s">
        <v>281</v>
      </c>
      <c r="F13329" s="15">
        <v>23210</v>
      </c>
      <c r="G13329" s="14" t="s">
        <v>42</v>
      </c>
      <c r="H13329" s="14" t="s">
        <v>115</v>
      </c>
      <c r="I13329">
        <v>100000</v>
      </c>
      <c r="J13329">
        <v>0</v>
      </c>
      <c r="K13329" s="14" t="s">
        <v>63</v>
      </c>
      <c r="L13329" s="14" t="s">
        <v>84</v>
      </c>
      <c r="O13329">
        <v>14067</v>
      </c>
      <c r="P13329">
        <v>35</v>
      </c>
      <c r="Q13329" t="str">
        <f>_xlfn.CONCAT(Clientes__2[[#This Row],[Nombre]], " ",Clientes__2[[#This Row],[Nombres2]], " ",Clientes__2[[#This Row],[Apellido]],)</f>
        <v>Stefanie T Mehta</v>
      </c>
      <c r="R13329" s="15">
        <v>22756</v>
      </c>
      <c r="S13329" s="14" t="s">
        <v>43</v>
      </c>
      <c r="T13329" s="14" t="s">
        <v>42</v>
      </c>
      <c r="U13329">
        <v>70000</v>
      </c>
      <c r="V13329">
        <v>5</v>
      </c>
      <c r="W13329" s="14" t="s">
        <v>55</v>
      </c>
      <c r="X13329" s="14" t="s">
        <v>84</v>
      </c>
    </row>
    <row r="13330" spans="1:24" x14ac:dyDescent="0.2">
      <c r="A13330">
        <v>24179</v>
      </c>
      <c r="B13330">
        <v>6</v>
      </c>
      <c r="C13330" s="14" t="s">
        <v>821</v>
      </c>
      <c r="D13330" s="14" t="s">
        <v>44</v>
      </c>
      <c r="E13330" s="14" t="s">
        <v>122</v>
      </c>
      <c r="F13330" s="15">
        <v>28191</v>
      </c>
      <c r="G13330" s="14" t="s">
        <v>42</v>
      </c>
      <c r="H13330" s="14" t="s">
        <v>115</v>
      </c>
      <c r="I13330">
        <v>20000</v>
      </c>
      <c r="J13330">
        <v>0</v>
      </c>
      <c r="K13330" s="14" t="s">
        <v>63</v>
      </c>
      <c r="L13330" s="14" t="s">
        <v>60</v>
      </c>
      <c r="O13330">
        <v>16927</v>
      </c>
      <c r="P13330">
        <v>17</v>
      </c>
      <c r="Q13330" t="str">
        <f>_xlfn.CONCAT(Clientes__2[[#This Row],[Nombre]], " ",Clientes__2[[#This Row],[Nombres2]], " ",Clientes__2[[#This Row],[Apellido]],)</f>
        <v>Robyn R Blanco</v>
      </c>
      <c r="R13330" s="15">
        <v>16548</v>
      </c>
      <c r="S13330" s="14" t="s">
        <v>42</v>
      </c>
      <c r="T13330" s="14" t="s">
        <v>115</v>
      </c>
      <c r="U13330">
        <v>20000</v>
      </c>
      <c r="V13330">
        <v>4</v>
      </c>
      <c r="W13330" s="14" t="s">
        <v>67</v>
      </c>
      <c r="X13330" s="14" t="s">
        <v>54</v>
      </c>
    </row>
    <row r="13331" spans="1:24" x14ac:dyDescent="0.2">
      <c r="A13331">
        <v>23657</v>
      </c>
      <c r="B13331">
        <v>23</v>
      </c>
      <c r="C13331" s="14" t="s">
        <v>174</v>
      </c>
      <c r="D13331" s="14"/>
      <c r="E13331" s="14" t="s">
        <v>603</v>
      </c>
      <c r="F13331" s="15">
        <v>26239</v>
      </c>
      <c r="G13331" s="14" t="s">
        <v>43</v>
      </c>
      <c r="H13331" s="14" t="s">
        <v>115</v>
      </c>
      <c r="I13331">
        <v>80000</v>
      </c>
      <c r="J13331">
        <v>0</v>
      </c>
      <c r="K13331" s="14" t="s">
        <v>55</v>
      </c>
      <c r="L13331" s="14" t="s">
        <v>84</v>
      </c>
      <c r="O13331">
        <v>28278</v>
      </c>
      <c r="P13331">
        <v>611</v>
      </c>
      <c r="Q13331" t="str">
        <f>_xlfn.CONCAT(Clientes__2[[#This Row],[Nombre]], " ",Clientes__2[[#This Row],[Nombres2]], " ",Clientes__2[[#This Row],[Apellido]],)</f>
        <v>Alison  Jai</v>
      </c>
      <c r="R13331" s="15">
        <v>12986</v>
      </c>
      <c r="S13331" s="14" t="s">
        <v>42</v>
      </c>
      <c r="T13331" s="14" t="s">
        <v>42</v>
      </c>
      <c r="U13331">
        <v>50000</v>
      </c>
      <c r="V13331">
        <v>2</v>
      </c>
      <c r="W13331" s="14" t="s">
        <v>70</v>
      </c>
      <c r="X13331" s="14" t="s">
        <v>66</v>
      </c>
    </row>
    <row r="13332" spans="1:24" x14ac:dyDescent="0.2">
      <c r="A13332">
        <v>23866</v>
      </c>
      <c r="B13332">
        <v>49</v>
      </c>
      <c r="C13332" s="14" t="s">
        <v>506</v>
      </c>
      <c r="D13332" s="14"/>
      <c r="E13332" s="14" t="s">
        <v>170</v>
      </c>
      <c r="F13332" s="15">
        <v>25694</v>
      </c>
      <c r="G13332" s="14" t="s">
        <v>42</v>
      </c>
      <c r="H13332" s="14" t="s">
        <v>42</v>
      </c>
      <c r="I13332">
        <v>60000</v>
      </c>
      <c r="J13332">
        <v>1</v>
      </c>
      <c r="K13332" s="14" t="s">
        <v>70</v>
      </c>
      <c r="L13332" s="14" t="s">
        <v>84</v>
      </c>
      <c r="O13332">
        <v>14566</v>
      </c>
      <c r="P13332">
        <v>50</v>
      </c>
      <c r="Q13332" t="str">
        <f>_xlfn.CONCAT(Clientes__2[[#This Row],[Nombre]], " ",Clientes__2[[#This Row],[Nombres2]], " ",Clientes__2[[#This Row],[Apellido]],)</f>
        <v>Xavier  Flores</v>
      </c>
      <c r="R13332" s="15">
        <v>26210</v>
      </c>
      <c r="S13332" s="14" t="s">
        <v>42</v>
      </c>
      <c r="T13332" s="14" t="s">
        <v>115</v>
      </c>
      <c r="U13332">
        <v>60000</v>
      </c>
      <c r="V13332">
        <v>1</v>
      </c>
      <c r="W13332" s="14" t="s">
        <v>70</v>
      </c>
      <c r="X13332" s="14" t="s">
        <v>84</v>
      </c>
    </row>
    <row r="13333" spans="1:24" x14ac:dyDescent="0.2">
      <c r="A13333">
        <v>21456</v>
      </c>
      <c r="B13333">
        <v>543</v>
      </c>
      <c r="C13333" s="14" t="s">
        <v>160</v>
      </c>
      <c r="D13333" s="14"/>
      <c r="E13333" s="14" t="s">
        <v>286</v>
      </c>
      <c r="F13333" s="15">
        <v>16494</v>
      </c>
      <c r="G13333" s="14" t="s">
        <v>42</v>
      </c>
      <c r="H13333" s="14" t="s">
        <v>42</v>
      </c>
      <c r="I13333">
        <v>40000</v>
      </c>
      <c r="J13333">
        <v>4</v>
      </c>
      <c r="K13333" s="14" t="s">
        <v>67</v>
      </c>
      <c r="L13333" s="14" t="s">
        <v>84</v>
      </c>
      <c r="O13333">
        <v>26025</v>
      </c>
      <c r="P13333">
        <v>21</v>
      </c>
      <c r="Q13333" t="str">
        <f>_xlfn.CONCAT(Clientes__2[[#This Row],[Nombre]], " ",Clientes__2[[#This Row],[Nombres2]], " ",Clientes__2[[#This Row],[Apellido]],)</f>
        <v>Dalton  Gonzales</v>
      </c>
      <c r="R13333" s="15">
        <v>25614</v>
      </c>
      <c r="S13333" s="14" t="s">
        <v>43</v>
      </c>
      <c r="T13333" s="14" t="s">
        <v>115</v>
      </c>
      <c r="U13333">
        <v>90000</v>
      </c>
      <c r="V13333">
        <v>2</v>
      </c>
      <c r="W13333" s="14" t="s">
        <v>55</v>
      </c>
      <c r="X13333" s="14" t="s">
        <v>84</v>
      </c>
    </row>
    <row r="13334" spans="1:24" x14ac:dyDescent="0.2">
      <c r="A13334">
        <v>16901</v>
      </c>
      <c r="B13334">
        <v>311</v>
      </c>
      <c r="C13334" s="14" t="s">
        <v>561</v>
      </c>
      <c r="D13334" s="14"/>
      <c r="E13334" s="14" t="s">
        <v>72</v>
      </c>
      <c r="F13334" s="15">
        <v>13812</v>
      </c>
      <c r="G13334" s="14" t="s">
        <v>42</v>
      </c>
      <c r="H13334" s="14" t="s">
        <v>42</v>
      </c>
      <c r="I13334">
        <v>130000</v>
      </c>
      <c r="J13334">
        <v>2</v>
      </c>
      <c r="K13334" s="14" t="s">
        <v>55</v>
      </c>
      <c r="L13334" s="14" t="s">
        <v>66</v>
      </c>
      <c r="O13334">
        <v>21360</v>
      </c>
      <c r="P13334">
        <v>6</v>
      </c>
      <c r="Q13334" t="str">
        <f>_xlfn.CONCAT(Clientes__2[[#This Row],[Nombre]], " ",Clientes__2[[#This Row],[Nombres2]], " ",Clientes__2[[#This Row],[Apellido]],)</f>
        <v>Ricky  Munoz</v>
      </c>
      <c r="R13334" s="15">
        <v>17484</v>
      </c>
      <c r="S13334" s="14" t="s">
        <v>42</v>
      </c>
      <c r="T13334" s="14" t="s">
        <v>42</v>
      </c>
      <c r="U13334">
        <v>20000</v>
      </c>
      <c r="V13334">
        <v>4</v>
      </c>
      <c r="W13334" s="14" t="s">
        <v>67</v>
      </c>
      <c r="X13334" s="14" t="s">
        <v>54</v>
      </c>
    </row>
    <row r="13335" spans="1:24" x14ac:dyDescent="0.2">
      <c r="A13335">
        <v>15436</v>
      </c>
      <c r="B13335">
        <v>5</v>
      </c>
      <c r="C13335" s="14" t="s">
        <v>501</v>
      </c>
      <c r="D13335" s="14" t="s">
        <v>123</v>
      </c>
      <c r="E13335" s="14" t="s">
        <v>65</v>
      </c>
      <c r="F13335" s="15">
        <v>17065</v>
      </c>
      <c r="G13335" s="14" t="s">
        <v>43</v>
      </c>
      <c r="H13335" s="14" t="s">
        <v>115</v>
      </c>
      <c r="I13335">
        <v>30000</v>
      </c>
      <c r="J13335">
        <v>2</v>
      </c>
      <c r="K13335" s="14" t="s">
        <v>63</v>
      </c>
      <c r="L13335" s="14" t="s">
        <v>91</v>
      </c>
      <c r="O13335">
        <v>19610</v>
      </c>
      <c r="P13335">
        <v>2</v>
      </c>
      <c r="Q13335" t="str">
        <f>_xlfn.CONCAT(Clientes__2[[#This Row],[Nombre]], " ",Clientes__2[[#This Row],[Nombres2]], " ",Clientes__2[[#This Row],[Apellido]],)</f>
        <v>Patricia E Suri</v>
      </c>
      <c r="R13335" s="15">
        <v>21724</v>
      </c>
      <c r="S13335" s="14" t="s">
        <v>42</v>
      </c>
      <c r="T13335" s="14" t="s">
        <v>115</v>
      </c>
      <c r="U13335">
        <v>90000</v>
      </c>
      <c r="V13335">
        <v>1</v>
      </c>
      <c r="W13335" s="14" t="s">
        <v>55</v>
      </c>
      <c r="X13335" s="14" t="s">
        <v>84</v>
      </c>
    </row>
    <row r="13336" spans="1:24" x14ac:dyDescent="0.2">
      <c r="A13336">
        <v>12746</v>
      </c>
      <c r="B13336">
        <v>234</v>
      </c>
      <c r="C13336" s="14" t="s">
        <v>576</v>
      </c>
      <c r="D13336" s="14" t="s">
        <v>42</v>
      </c>
      <c r="E13336" s="14" t="s">
        <v>194</v>
      </c>
      <c r="F13336" s="15">
        <v>26041</v>
      </c>
      <c r="G13336" s="14" t="s">
        <v>43</v>
      </c>
      <c r="H13336" s="14" t="s">
        <v>42</v>
      </c>
      <c r="I13336">
        <v>10000</v>
      </c>
      <c r="J13336">
        <v>0</v>
      </c>
      <c r="K13336" s="14" t="s">
        <v>81</v>
      </c>
      <c r="L13336" s="14" t="s">
        <v>60</v>
      </c>
      <c r="O13336">
        <v>24208</v>
      </c>
      <c r="P13336">
        <v>196</v>
      </c>
      <c r="Q13336" t="str">
        <f>_xlfn.CONCAT(Clientes__2[[#This Row],[Nombre]], " ",Clientes__2[[#This Row],[Nombres2]], " ",Clientes__2[[#This Row],[Apellido]],)</f>
        <v>Juan M Torres</v>
      </c>
      <c r="R13336" s="15">
        <v>25265</v>
      </c>
      <c r="S13336" s="14" t="s">
        <v>43</v>
      </c>
      <c r="T13336" s="14" t="s">
        <v>115</v>
      </c>
      <c r="U13336">
        <v>40000</v>
      </c>
      <c r="V13336">
        <v>0</v>
      </c>
      <c r="W13336" s="14" t="s">
        <v>70</v>
      </c>
      <c r="X13336" s="14" t="s">
        <v>91</v>
      </c>
    </row>
    <row r="13337" spans="1:24" x14ac:dyDescent="0.2">
      <c r="A13337">
        <v>11084</v>
      </c>
      <c r="B13337">
        <v>543</v>
      </c>
      <c r="C13337" s="14" t="s">
        <v>503</v>
      </c>
      <c r="D13337" s="14"/>
      <c r="E13337" s="14" t="s">
        <v>213</v>
      </c>
      <c r="F13337" s="15">
        <v>21075</v>
      </c>
      <c r="G13337" s="14" t="s">
        <v>43</v>
      </c>
      <c r="H13337" s="14" t="s">
        <v>42</v>
      </c>
      <c r="I13337">
        <v>80000</v>
      </c>
      <c r="J13337">
        <v>2</v>
      </c>
      <c r="K13337" s="14" t="s">
        <v>81</v>
      </c>
      <c r="L13337" s="14" t="s">
        <v>54</v>
      </c>
      <c r="O13337">
        <v>14980</v>
      </c>
      <c r="P13337">
        <v>178</v>
      </c>
      <c r="Q13337" t="str">
        <f>_xlfn.CONCAT(Clientes__2[[#This Row],[Nombre]], " ",Clientes__2[[#This Row],[Nombres2]], " ",Clientes__2[[#This Row],[Apellido]],)</f>
        <v>Lucas  Phillips</v>
      </c>
      <c r="R13337" s="15">
        <v>28736</v>
      </c>
      <c r="S13337" s="14" t="s">
        <v>43</v>
      </c>
      <c r="T13337" s="14" t="s">
        <v>115</v>
      </c>
      <c r="U13337">
        <v>30000</v>
      </c>
      <c r="V13337">
        <v>4</v>
      </c>
      <c r="W13337" s="14" t="s">
        <v>63</v>
      </c>
      <c r="X13337" s="14" t="s">
        <v>91</v>
      </c>
    </row>
    <row r="13338" spans="1:24" x14ac:dyDescent="0.2">
      <c r="A13338">
        <v>19667</v>
      </c>
      <c r="B13338">
        <v>38</v>
      </c>
      <c r="C13338" s="14" t="s">
        <v>562</v>
      </c>
      <c r="D13338" s="14" t="s">
        <v>128</v>
      </c>
      <c r="E13338" s="14" t="s">
        <v>262</v>
      </c>
      <c r="F13338" s="15">
        <v>16270</v>
      </c>
      <c r="G13338" s="14" t="s">
        <v>42</v>
      </c>
      <c r="H13338" s="14" t="s">
        <v>42</v>
      </c>
      <c r="I13338">
        <v>20000</v>
      </c>
      <c r="J13338">
        <v>4</v>
      </c>
      <c r="K13338" s="14" t="s">
        <v>67</v>
      </c>
      <c r="L13338" s="14" t="s">
        <v>54</v>
      </c>
      <c r="O13338">
        <v>15790</v>
      </c>
      <c r="P13338">
        <v>31</v>
      </c>
      <c r="Q13338" t="str">
        <f>_xlfn.CONCAT(Clientes__2[[#This Row],[Nombre]], " ",Clientes__2[[#This Row],[Nombres2]], " ",Clientes__2[[#This Row],[Apellido]],)</f>
        <v>Billy C Carlson</v>
      </c>
      <c r="R13338" s="15">
        <v>22082</v>
      </c>
      <c r="S13338" s="14" t="s">
        <v>43</v>
      </c>
      <c r="T13338" s="14" t="s">
        <v>42</v>
      </c>
      <c r="U13338">
        <v>60000</v>
      </c>
      <c r="V13338">
        <v>1</v>
      </c>
      <c r="W13338" s="14" t="s">
        <v>63</v>
      </c>
      <c r="X13338" s="14" t="s">
        <v>54</v>
      </c>
    </row>
    <row r="13339" spans="1:24" x14ac:dyDescent="0.2">
      <c r="A13339">
        <v>28679</v>
      </c>
      <c r="B13339">
        <v>548</v>
      </c>
      <c r="C13339" s="14" t="s">
        <v>317</v>
      </c>
      <c r="D13339" s="14" t="s">
        <v>116</v>
      </c>
      <c r="E13339" s="14" t="s">
        <v>278</v>
      </c>
      <c r="F13339" s="15">
        <v>24176</v>
      </c>
      <c r="G13339" s="14" t="s">
        <v>43</v>
      </c>
      <c r="H13339" s="14" t="s">
        <v>42</v>
      </c>
      <c r="I13339">
        <v>60000</v>
      </c>
      <c r="J13339">
        <v>0</v>
      </c>
      <c r="K13339" s="14" t="s">
        <v>70</v>
      </c>
      <c r="L13339" s="14" t="s">
        <v>84</v>
      </c>
      <c r="O13339">
        <v>19878</v>
      </c>
      <c r="P13339">
        <v>331</v>
      </c>
      <c r="Q13339" t="str">
        <f>_xlfn.CONCAT(Clientes__2[[#This Row],[Nombre]], " ",Clientes__2[[#This Row],[Nombres2]], " ",Clientes__2[[#This Row],[Apellido]],)</f>
        <v>Julian A Bryant</v>
      </c>
      <c r="R13339" s="15">
        <v>18471</v>
      </c>
      <c r="S13339" s="14" t="s">
        <v>42</v>
      </c>
      <c r="T13339" s="14" t="s">
        <v>115</v>
      </c>
      <c r="U13339">
        <v>70000</v>
      </c>
      <c r="V13339">
        <v>4</v>
      </c>
      <c r="W13339" s="14" t="s">
        <v>63</v>
      </c>
      <c r="X13339" s="14" t="s">
        <v>84</v>
      </c>
    </row>
    <row r="13340" spans="1:24" x14ac:dyDescent="0.2">
      <c r="A13340">
        <v>20773</v>
      </c>
      <c r="B13340">
        <v>51</v>
      </c>
      <c r="C13340" s="14" t="s">
        <v>190</v>
      </c>
      <c r="D13340" s="14"/>
      <c r="E13340" s="14" t="s">
        <v>93</v>
      </c>
      <c r="F13340" s="15">
        <v>21252</v>
      </c>
      <c r="G13340" s="14" t="s">
        <v>43</v>
      </c>
      <c r="H13340" s="14" t="s">
        <v>115</v>
      </c>
      <c r="I13340">
        <v>80000</v>
      </c>
      <c r="J13340">
        <v>4</v>
      </c>
      <c r="K13340" s="14" t="s">
        <v>70</v>
      </c>
      <c r="L13340" s="14" t="s">
        <v>54</v>
      </c>
      <c r="O13340">
        <v>18491</v>
      </c>
      <c r="P13340">
        <v>3</v>
      </c>
      <c r="Q13340" t="str">
        <f>_xlfn.CONCAT(Clientes__2[[#This Row],[Nombre]], " ",Clientes__2[[#This Row],[Nombres2]], " ",Clientes__2[[#This Row],[Apellido]],)</f>
        <v>Natalie  Rodriguez</v>
      </c>
      <c r="R13340" s="15">
        <v>20967</v>
      </c>
      <c r="S13340" s="14" t="s">
        <v>43</v>
      </c>
      <c r="T13340" s="14" t="s">
        <v>115</v>
      </c>
      <c r="U13340">
        <v>70000</v>
      </c>
      <c r="V13340">
        <v>2</v>
      </c>
      <c r="W13340" s="14" t="s">
        <v>67</v>
      </c>
      <c r="X13340" s="14" t="s">
        <v>84</v>
      </c>
    </row>
    <row r="13341" spans="1:24" x14ac:dyDescent="0.2">
      <c r="A13341">
        <v>19861</v>
      </c>
      <c r="B13341">
        <v>542</v>
      </c>
      <c r="C13341" s="14" t="s">
        <v>397</v>
      </c>
      <c r="D13341" s="14"/>
      <c r="E13341" s="14" t="s">
        <v>321</v>
      </c>
      <c r="F13341" s="15">
        <v>17414</v>
      </c>
      <c r="G13341" s="14" t="s">
        <v>42</v>
      </c>
      <c r="H13341" s="14" t="s">
        <v>115</v>
      </c>
      <c r="I13341">
        <v>70000</v>
      </c>
      <c r="J13341">
        <v>2</v>
      </c>
      <c r="K13341" s="14" t="s">
        <v>63</v>
      </c>
      <c r="L13341" s="14" t="s">
        <v>84</v>
      </c>
      <c r="O13341">
        <v>16058</v>
      </c>
      <c r="P13341">
        <v>251</v>
      </c>
      <c r="Q13341" t="str">
        <f>_xlfn.CONCAT(Clientes__2[[#This Row],[Nombre]], " ",Clientes__2[[#This Row],[Nombres2]], " ",Clientes__2[[#This Row],[Apellido]],)</f>
        <v>Caroline  Perry</v>
      </c>
      <c r="R13341" s="15">
        <v>19879</v>
      </c>
      <c r="S13341" s="14" t="s">
        <v>42</v>
      </c>
      <c r="T13341" s="14" t="s">
        <v>115</v>
      </c>
      <c r="U13341">
        <v>10000</v>
      </c>
      <c r="V13341">
        <v>2</v>
      </c>
      <c r="W13341" s="14" t="s">
        <v>63</v>
      </c>
      <c r="X13341" s="14" t="s">
        <v>60</v>
      </c>
    </row>
    <row r="13342" spans="1:24" x14ac:dyDescent="0.2">
      <c r="A13342">
        <v>17607</v>
      </c>
      <c r="B13342">
        <v>302</v>
      </c>
      <c r="C13342" s="14" t="s">
        <v>614</v>
      </c>
      <c r="D13342" s="14"/>
      <c r="E13342" s="14" t="s">
        <v>106</v>
      </c>
      <c r="F13342" s="15">
        <v>23847</v>
      </c>
      <c r="G13342" s="14" t="s">
        <v>43</v>
      </c>
      <c r="H13342" s="14" t="s">
        <v>42</v>
      </c>
      <c r="I13342">
        <v>40000</v>
      </c>
      <c r="J13342">
        <v>0</v>
      </c>
      <c r="K13342" s="14" t="s">
        <v>55</v>
      </c>
      <c r="L13342" s="14" t="s">
        <v>84</v>
      </c>
      <c r="O13342">
        <v>14923</v>
      </c>
      <c r="P13342">
        <v>187</v>
      </c>
      <c r="Q13342" t="str">
        <f>_xlfn.CONCAT(Clientes__2[[#This Row],[Nombre]], " ",Clientes__2[[#This Row],[Nombres2]], " ",Clientes__2[[#This Row],[Apellido]],)</f>
        <v>Frederick  Gonzalez</v>
      </c>
      <c r="R13342" s="15">
        <v>24870</v>
      </c>
      <c r="S13342" s="14" t="s">
        <v>43</v>
      </c>
      <c r="T13342" s="14" t="s">
        <v>42</v>
      </c>
      <c r="U13342">
        <v>20000</v>
      </c>
      <c r="V13342">
        <v>1</v>
      </c>
      <c r="W13342" s="14" t="s">
        <v>63</v>
      </c>
      <c r="X13342" s="14" t="s">
        <v>60</v>
      </c>
    </row>
    <row r="13343" spans="1:24" x14ac:dyDescent="0.2">
      <c r="A13343">
        <v>20621</v>
      </c>
      <c r="B13343">
        <v>14</v>
      </c>
      <c r="C13343" s="14" t="s">
        <v>280</v>
      </c>
      <c r="D13343" s="14" t="s">
        <v>42</v>
      </c>
      <c r="E13343" s="14" t="s">
        <v>159</v>
      </c>
      <c r="F13343" s="15">
        <v>26335</v>
      </c>
      <c r="G13343" s="14" t="s">
        <v>42</v>
      </c>
      <c r="H13343" s="14" t="s">
        <v>115</v>
      </c>
      <c r="I13343">
        <v>120000</v>
      </c>
      <c r="J13343">
        <v>0</v>
      </c>
      <c r="K13343" s="14" t="s">
        <v>81</v>
      </c>
      <c r="L13343" s="14" t="s">
        <v>84</v>
      </c>
      <c r="O13343">
        <v>28890</v>
      </c>
      <c r="P13343">
        <v>170</v>
      </c>
      <c r="Q13343" t="str">
        <f>_xlfn.CONCAT(Clientes__2[[#This Row],[Nombre]], " ",Clientes__2[[#This Row],[Nombres2]], " ",Clientes__2[[#This Row],[Apellido]],)</f>
        <v>Meredith M Alonso</v>
      </c>
      <c r="R13343" s="15">
        <v>16542</v>
      </c>
      <c r="S13343" s="14" t="s">
        <v>42</v>
      </c>
      <c r="T13343" s="14" t="s">
        <v>115</v>
      </c>
      <c r="U13343">
        <v>90000</v>
      </c>
      <c r="V13343">
        <v>5</v>
      </c>
      <c r="W13343" s="14" t="s">
        <v>63</v>
      </c>
      <c r="X13343" s="14" t="s">
        <v>84</v>
      </c>
    </row>
    <row r="13344" spans="1:24" x14ac:dyDescent="0.2">
      <c r="A13344">
        <v>12375</v>
      </c>
      <c r="B13344">
        <v>226</v>
      </c>
      <c r="C13344" s="14" t="s">
        <v>527</v>
      </c>
      <c r="D13344" s="14"/>
      <c r="E13344" s="14" t="s">
        <v>180</v>
      </c>
      <c r="F13344" s="15">
        <v>29275</v>
      </c>
      <c r="G13344" s="14" t="s">
        <v>43</v>
      </c>
      <c r="H13344" s="14" t="s">
        <v>42</v>
      </c>
      <c r="I13344">
        <v>20000</v>
      </c>
      <c r="J13344">
        <v>0</v>
      </c>
      <c r="K13344" s="14" t="s">
        <v>81</v>
      </c>
      <c r="L13344" s="14" t="s">
        <v>60</v>
      </c>
      <c r="O13344">
        <v>27513</v>
      </c>
      <c r="P13344">
        <v>39</v>
      </c>
      <c r="Q13344" t="str">
        <f>_xlfn.CONCAT(Clientes__2[[#This Row],[Nombre]], " ",Clientes__2[[#This Row],[Nombres2]], " ",Clientes__2[[#This Row],[Apellido]],)</f>
        <v>Jarrod  Raman</v>
      </c>
      <c r="R13344" s="15">
        <v>20835</v>
      </c>
      <c r="S13344" s="14" t="s">
        <v>43</v>
      </c>
      <c r="T13344" s="14" t="s">
        <v>115</v>
      </c>
      <c r="U13344">
        <v>70000</v>
      </c>
      <c r="V13344">
        <v>2</v>
      </c>
      <c r="W13344" s="14" t="s">
        <v>67</v>
      </c>
      <c r="X13344" s="14" t="s">
        <v>54</v>
      </c>
    </row>
    <row r="13345" spans="1:24" x14ac:dyDescent="0.2">
      <c r="A13345">
        <v>25558</v>
      </c>
      <c r="B13345">
        <v>4</v>
      </c>
      <c r="C13345" s="14" t="s">
        <v>423</v>
      </c>
      <c r="D13345" s="14"/>
      <c r="E13345" s="14" t="s">
        <v>649</v>
      </c>
      <c r="F13345" s="15">
        <v>29295</v>
      </c>
      <c r="G13345" s="14" t="s">
        <v>43</v>
      </c>
      <c r="H13345" s="14" t="s">
        <v>42</v>
      </c>
      <c r="I13345">
        <v>10000</v>
      </c>
      <c r="J13345">
        <v>0</v>
      </c>
      <c r="K13345" s="14" t="s">
        <v>63</v>
      </c>
      <c r="L13345" s="14" t="s">
        <v>60</v>
      </c>
      <c r="O13345">
        <v>20685</v>
      </c>
      <c r="P13345">
        <v>298</v>
      </c>
      <c r="Q13345" t="str">
        <f>_xlfn.CONCAT(Clientes__2[[#This Row],[Nombre]], " ",Clientes__2[[#This Row],[Nombres2]], " ",Clientes__2[[#This Row],[Apellido]],)</f>
        <v>Zachary  Wilson</v>
      </c>
      <c r="R13345" s="15">
        <v>23743</v>
      </c>
      <c r="S13345" s="14" t="s">
        <v>42</v>
      </c>
      <c r="T13345" s="14" t="s">
        <v>115</v>
      </c>
      <c r="U13345">
        <v>40000</v>
      </c>
      <c r="V13345">
        <v>0</v>
      </c>
      <c r="W13345" s="14" t="s">
        <v>55</v>
      </c>
      <c r="X13345" s="14" t="s">
        <v>84</v>
      </c>
    </row>
    <row r="13346" spans="1:24" x14ac:dyDescent="0.2">
      <c r="A13346">
        <v>29240</v>
      </c>
      <c r="B13346">
        <v>71</v>
      </c>
      <c r="C13346" s="14" t="s">
        <v>910</v>
      </c>
      <c r="D13346" s="14"/>
      <c r="E13346" s="14" t="s">
        <v>410</v>
      </c>
      <c r="F13346" s="15">
        <v>22829</v>
      </c>
      <c r="G13346" s="14" t="s">
        <v>43</v>
      </c>
      <c r="H13346" s="14" t="s">
        <v>115</v>
      </c>
      <c r="I13346">
        <v>80000</v>
      </c>
      <c r="J13346">
        <v>5</v>
      </c>
      <c r="K13346" s="14" t="s">
        <v>63</v>
      </c>
      <c r="L13346" s="14" t="s">
        <v>84</v>
      </c>
      <c r="O13346">
        <v>22998</v>
      </c>
      <c r="P13346">
        <v>53</v>
      </c>
      <c r="Q13346" t="str">
        <f>_xlfn.CONCAT(Clientes__2[[#This Row],[Nombre]], " ",Clientes__2[[#This Row],[Nombres2]], " ",Clientes__2[[#This Row],[Apellido]],)</f>
        <v>Madeline  Allen</v>
      </c>
      <c r="R13346" s="15">
        <v>25168</v>
      </c>
      <c r="S13346" s="14" t="s">
        <v>42</v>
      </c>
      <c r="T13346" s="14" t="s">
        <v>115</v>
      </c>
      <c r="U13346">
        <v>80000</v>
      </c>
      <c r="V13346">
        <v>0</v>
      </c>
      <c r="W13346" s="14" t="s">
        <v>55</v>
      </c>
      <c r="X13346" s="14" t="s">
        <v>66</v>
      </c>
    </row>
    <row r="13347" spans="1:24" x14ac:dyDescent="0.2">
      <c r="A13347">
        <v>14136</v>
      </c>
      <c r="B13347">
        <v>223</v>
      </c>
      <c r="C13347" s="14" t="s">
        <v>82</v>
      </c>
      <c r="D13347" s="14"/>
      <c r="E13347" s="14" t="s">
        <v>86</v>
      </c>
      <c r="F13347" s="15">
        <v>15801</v>
      </c>
      <c r="G13347" s="14" t="s">
        <v>42</v>
      </c>
      <c r="H13347" s="14" t="s">
        <v>42</v>
      </c>
      <c r="I13347">
        <v>20000</v>
      </c>
      <c r="J13347">
        <v>2</v>
      </c>
      <c r="K13347" s="14" t="s">
        <v>63</v>
      </c>
      <c r="L13347" s="14" t="s">
        <v>60</v>
      </c>
      <c r="O13347">
        <v>19798</v>
      </c>
      <c r="P13347">
        <v>12</v>
      </c>
      <c r="Q13347" t="str">
        <f>_xlfn.CONCAT(Clientes__2[[#This Row],[Nombre]], " ",Clientes__2[[#This Row],[Nombres2]], " ",Clientes__2[[#This Row],[Apellido]],)</f>
        <v>Louis  She</v>
      </c>
      <c r="R13347" s="15">
        <v>21680</v>
      </c>
      <c r="S13347" s="14" t="s">
        <v>42</v>
      </c>
      <c r="T13347" s="14" t="s">
        <v>115</v>
      </c>
      <c r="U13347">
        <v>110000</v>
      </c>
      <c r="V13347">
        <v>4</v>
      </c>
      <c r="W13347" s="14" t="s">
        <v>55</v>
      </c>
      <c r="X13347" s="14" t="s">
        <v>66</v>
      </c>
    </row>
    <row r="13348" spans="1:24" x14ac:dyDescent="0.2">
      <c r="A13348">
        <v>24006</v>
      </c>
      <c r="B13348">
        <v>14</v>
      </c>
      <c r="C13348" s="14" t="s">
        <v>705</v>
      </c>
      <c r="D13348" s="14" t="s">
        <v>116</v>
      </c>
      <c r="E13348" s="14" t="s">
        <v>57</v>
      </c>
      <c r="F13348" s="15">
        <v>29132</v>
      </c>
      <c r="G13348" s="14" t="s">
        <v>43</v>
      </c>
      <c r="H13348" s="14" t="s">
        <v>42</v>
      </c>
      <c r="I13348">
        <v>20000</v>
      </c>
      <c r="J13348">
        <v>0</v>
      </c>
      <c r="K13348" s="14" t="s">
        <v>55</v>
      </c>
      <c r="L13348" s="14" t="s">
        <v>91</v>
      </c>
      <c r="O13348">
        <v>14610</v>
      </c>
      <c r="P13348">
        <v>616</v>
      </c>
      <c r="Q13348" t="str">
        <f>_xlfn.CONCAT(Clientes__2[[#This Row],[Nombre]], " ",Clientes__2[[#This Row],[Nombres2]], " ",Clientes__2[[#This Row],[Apellido]],)</f>
        <v>Peter A Deng</v>
      </c>
      <c r="R13348" s="15">
        <v>23460</v>
      </c>
      <c r="S13348" s="14" t="s">
        <v>43</v>
      </c>
      <c r="T13348" s="14" t="s">
        <v>115</v>
      </c>
      <c r="U13348">
        <v>50000</v>
      </c>
      <c r="V13348">
        <v>5</v>
      </c>
      <c r="W13348" s="14" t="s">
        <v>55</v>
      </c>
      <c r="X13348" s="14" t="s">
        <v>54</v>
      </c>
    </row>
    <row r="13349" spans="1:24" x14ac:dyDescent="0.2">
      <c r="A13349">
        <v>23462</v>
      </c>
      <c r="B13349">
        <v>632</v>
      </c>
      <c r="C13349" s="14" t="s">
        <v>290</v>
      </c>
      <c r="D13349" s="14"/>
      <c r="E13349" s="14" t="s">
        <v>462</v>
      </c>
      <c r="F13349" s="15">
        <v>23988</v>
      </c>
      <c r="G13349" s="14" t="s">
        <v>42</v>
      </c>
      <c r="H13349" s="14" t="s">
        <v>42</v>
      </c>
      <c r="I13349">
        <v>100000</v>
      </c>
      <c r="J13349">
        <v>4</v>
      </c>
      <c r="K13349" s="14" t="s">
        <v>55</v>
      </c>
      <c r="L13349" s="14" t="s">
        <v>66</v>
      </c>
      <c r="O13349">
        <v>15654</v>
      </c>
      <c r="P13349">
        <v>200</v>
      </c>
      <c r="Q13349" t="str">
        <f>_xlfn.CONCAT(Clientes__2[[#This Row],[Nombre]], " ",Clientes__2[[#This Row],[Nombres2]], " ",Clientes__2[[#This Row],[Apellido]],)</f>
        <v>Seth  Jones</v>
      </c>
      <c r="R13349" s="15">
        <v>21987</v>
      </c>
      <c r="S13349" s="14" t="s">
        <v>43</v>
      </c>
      <c r="T13349" s="14" t="s">
        <v>42</v>
      </c>
      <c r="U13349">
        <v>10000</v>
      </c>
      <c r="V13349">
        <v>1</v>
      </c>
      <c r="W13349" s="14" t="s">
        <v>67</v>
      </c>
      <c r="X13349" s="14" t="s">
        <v>60</v>
      </c>
    </row>
    <row r="13350" spans="1:24" x14ac:dyDescent="0.2">
      <c r="A13350">
        <v>28546</v>
      </c>
      <c r="B13350">
        <v>220</v>
      </c>
      <c r="C13350" s="14" t="s">
        <v>596</v>
      </c>
      <c r="D13350" s="14"/>
      <c r="E13350" s="14" t="s">
        <v>369</v>
      </c>
      <c r="F13350" s="15">
        <v>29459</v>
      </c>
      <c r="G13350" s="14" t="s">
        <v>42</v>
      </c>
      <c r="H13350" s="14" t="s">
        <v>115</v>
      </c>
      <c r="I13350">
        <v>20000</v>
      </c>
      <c r="J13350">
        <v>0</v>
      </c>
      <c r="K13350" s="14" t="s">
        <v>81</v>
      </c>
      <c r="L13350" s="14" t="s">
        <v>60</v>
      </c>
      <c r="O13350">
        <v>20452</v>
      </c>
      <c r="P13350">
        <v>39</v>
      </c>
      <c r="Q13350" t="str">
        <f>_xlfn.CONCAT(Clientes__2[[#This Row],[Nombre]], " ",Clientes__2[[#This Row],[Nombres2]], " ",Clientes__2[[#This Row],[Apellido]],)</f>
        <v>Alisha  Xu</v>
      </c>
      <c r="R13350" s="15">
        <v>21104</v>
      </c>
      <c r="S13350" s="14" t="s">
        <v>43</v>
      </c>
      <c r="T13350" s="14" t="s">
        <v>115</v>
      </c>
      <c r="U13350">
        <v>70000</v>
      </c>
      <c r="V13350">
        <v>2</v>
      </c>
      <c r="W13350" s="14" t="s">
        <v>67</v>
      </c>
      <c r="X13350" s="14" t="s">
        <v>84</v>
      </c>
    </row>
    <row r="13351" spans="1:24" x14ac:dyDescent="0.2">
      <c r="A13351">
        <v>25071</v>
      </c>
      <c r="B13351">
        <v>339</v>
      </c>
      <c r="C13351" s="14" t="s">
        <v>190</v>
      </c>
      <c r="D13351" s="14" t="s">
        <v>119</v>
      </c>
      <c r="E13351" s="14" t="s">
        <v>654</v>
      </c>
      <c r="F13351" s="15">
        <v>23425</v>
      </c>
      <c r="G13351" s="14" t="s">
        <v>42</v>
      </c>
      <c r="H13351" s="14" t="s">
        <v>115</v>
      </c>
      <c r="I13351">
        <v>60000</v>
      </c>
      <c r="J13351">
        <v>5</v>
      </c>
      <c r="K13351" s="14" t="s">
        <v>55</v>
      </c>
      <c r="L13351" s="14" t="s">
        <v>54</v>
      </c>
      <c r="O13351">
        <v>23760</v>
      </c>
      <c r="P13351">
        <v>233</v>
      </c>
      <c r="Q13351" t="str">
        <f>_xlfn.CONCAT(Clientes__2[[#This Row],[Nombre]], " ",Clientes__2[[#This Row],[Nombres2]], " ",Clientes__2[[#This Row],[Apellido]],)</f>
        <v>Natalie W Brooks</v>
      </c>
      <c r="R13351" s="15">
        <v>26911</v>
      </c>
      <c r="S13351" s="14" t="s">
        <v>42</v>
      </c>
      <c r="T13351" s="14" t="s">
        <v>115</v>
      </c>
      <c r="U13351">
        <v>40000</v>
      </c>
      <c r="V13351">
        <v>1</v>
      </c>
      <c r="W13351" s="14" t="s">
        <v>55</v>
      </c>
      <c r="X13351" s="14" t="s">
        <v>54</v>
      </c>
    </row>
    <row r="13352" spans="1:24" x14ac:dyDescent="0.2">
      <c r="A13352">
        <v>14515</v>
      </c>
      <c r="B13352">
        <v>335</v>
      </c>
      <c r="C13352" s="14" t="s">
        <v>239</v>
      </c>
      <c r="D13352" s="14"/>
      <c r="E13352" s="14" t="s">
        <v>439</v>
      </c>
      <c r="F13352" s="15">
        <v>29077</v>
      </c>
      <c r="G13352" s="14" t="s">
        <v>43</v>
      </c>
      <c r="H13352" s="14" t="s">
        <v>115</v>
      </c>
      <c r="I13352">
        <v>30000</v>
      </c>
      <c r="J13352">
        <v>0</v>
      </c>
      <c r="K13352" s="14" t="s">
        <v>63</v>
      </c>
      <c r="L13352" s="14" t="s">
        <v>54</v>
      </c>
      <c r="O13352">
        <v>25530</v>
      </c>
      <c r="P13352">
        <v>170</v>
      </c>
      <c r="Q13352" t="str">
        <f>_xlfn.CONCAT(Clientes__2[[#This Row],[Nombre]], " ",Clientes__2[[#This Row],[Nombres2]], " ",Clientes__2[[#This Row],[Apellido]],)</f>
        <v>Anna  Cooper</v>
      </c>
      <c r="R13352" s="15">
        <v>22770</v>
      </c>
      <c r="S13352" s="14" t="s">
        <v>43</v>
      </c>
      <c r="T13352" s="14" t="s">
        <v>42</v>
      </c>
      <c r="U13352">
        <v>10000</v>
      </c>
      <c r="V13352">
        <v>1</v>
      </c>
      <c r="W13352" s="14" t="s">
        <v>70</v>
      </c>
      <c r="X13352" s="14" t="s">
        <v>60</v>
      </c>
    </row>
    <row r="13353" spans="1:24" x14ac:dyDescent="0.2">
      <c r="A13353">
        <v>16677</v>
      </c>
      <c r="B13353">
        <v>338</v>
      </c>
      <c r="C13353" s="14" t="s">
        <v>338</v>
      </c>
      <c r="D13353" s="14" t="s">
        <v>43</v>
      </c>
      <c r="E13353" s="14" t="s">
        <v>398</v>
      </c>
      <c r="F13353" s="15">
        <v>24333</v>
      </c>
      <c r="G13353" s="14" t="s">
        <v>42</v>
      </c>
      <c r="H13353" s="14" t="s">
        <v>42</v>
      </c>
      <c r="I13353">
        <v>130000</v>
      </c>
      <c r="J13353">
        <v>0</v>
      </c>
      <c r="K13353" s="14" t="s">
        <v>70</v>
      </c>
      <c r="L13353" s="14" t="s">
        <v>66</v>
      </c>
      <c r="O13353">
        <v>21614</v>
      </c>
      <c r="P13353">
        <v>49</v>
      </c>
      <c r="Q13353" t="str">
        <f>_xlfn.CONCAT(Clientes__2[[#This Row],[Nombre]], " ",Clientes__2[[#This Row],[Nombres2]], " ",Clientes__2[[#This Row],[Apellido]],)</f>
        <v>Jack S Hughes</v>
      </c>
      <c r="R13353" s="15">
        <v>24701</v>
      </c>
      <c r="S13353" s="14" t="s">
        <v>42</v>
      </c>
      <c r="T13353" s="14" t="s">
        <v>42</v>
      </c>
      <c r="U13353">
        <v>50000</v>
      </c>
      <c r="V13353">
        <v>2</v>
      </c>
      <c r="W13353" s="14" t="s">
        <v>55</v>
      </c>
      <c r="X13353" s="14" t="s">
        <v>54</v>
      </c>
    </row>
    <row r="13354" spans="1:24" x14ac:dyDescent="0.2">
      <c r="A13354">
        <v>16998</v>
      </c>
      <c r="B13354">
        <v>611</v>
      </c>
      <c r="C13354" s="14" t="s">
        <v>406</v>
      </c>
      <c r="D13354" s="14" t="s">
        <v>126</v>
      </c>
      <c r="E13354" s="14" t="s">
        <v>140</v>
      </c>
      <c r="F13354" s="15">
        <v>23569</v>
      </c>
      <c r="G13354" s="14" t="s">
        <v>43</v>
      </c>
      <c r="H13354" s="14" t="s">
        <v>115</v>
      </c>
      <c r="I13354">
        <v>60000</v>
      </c>
      <c r="J13354">
        <v>4</v>
      </c>
      <c r="K13354" s="14" t="s">
        <v>55</v>
      </c>
      <c r="L13354" s="14" t="s">
        <v>54</v>
      </c>
      <c r="O13354">
        <v>22138</v>
      </c>
      <c r="P13354">
        <v>307</v>
      </c>
      <c r="Q13354" t="str">
        <f>_xlfn.CONCAT(Clientes__2[[#This Row],[Nombre]], " ",Clientes__2[[#This Row],[Nombres2]], " ",Clientes__2[[#This Row],[Apellido]],)</f>
        <v>Jennifer D Lopez</v>
      </c>
      <c r="R13354" s="15">
        <v>14865</v>
      </c>
      <c r="S13354" s="14" t="s">
        <v>42</v>
      </c>
      <c r="T13354" s="14" t="s">
        <v>115</v>
      </c>
      <c r="U13354">
        <v>80000</v>
      </c>
      <c r="V13354">
        <v>4</v>
      </c>
      <c r="W13354" s="14" t="s">
        <v>70</v>
      </c>
      <c r="X13354" s="14" t="s">
        <v>66</v>
      </c>
    </row>
    <row r="13355" spans="1:24" x14ac:dyDescent="0.2">
      <c r="A13355">
        <v>28960</v>
      </c>
      <c r="B13355">
        <v>24</v>
      </c>
      <c r="C13355" s="14" t="s">
        <v>71</v>
      </c>
      <c r="D13355" s="14"/>
      <c r="E13355" s="14" t="s">
        <v>198</v>
      </c>
      <c r="F13355" s="15">
        <v>26380</v>
      </c>
      <c r="G13355" s="14" t="s">
        <v>42</v>
      </c>
      <c r="H13355" s="14" t="s">
        <v>115</v>
      </c>
      <c r="I13355">
        <v>160000</v>
      </c>
      <c r="J13355">
        <v>3</v>
      </c>
      <c r="K13355" s="14" t="s">
        <v>81</v>
      </c>
      <c r="L13355" s="14" t="s">
        <v>84</v>
      </c>
      <c r="O13355">
        <v>24539</v>
      </c>
      <c r="P13355">
        <v>209</v>
      </c>
      <c r="Q13355" t="str">
        <f>_xlfn.CONCAT(Clientes__2[[#This Row],[Nombre]], " ",Clientes__2[[#This Row],[Nombres2]], " ",Clientes__2[[#This Row],[Apellido]],)</f>
        <v>Jacquelyn  Vazquez</v>
      </c>
      <c r="R13355" s="15">
        <v>20654</v>
      </c>
      <c r="S13355" s="14" t="s">
        <v>43</v>
      </c>
      <c r="T13355" s="14" t="s">
        <v>42</v>
      </c>
      <c r="U13355">
        <v>110000</v>
      </c>
      <c r="V13355">
        <v>3</v>
      </c>
      <c r="W13355" s="14" t="s">
        <v>63</v>
      </c>
      <c r="X13355" s="14" t="s">
        <v>84</v>
      </c>
    </row>
    <row r="13356" spans="1:24" x14ac:dyDescent="0.2">
      <c r="A13356">
        <v>15540</v>
      </c>
      <c r="B13356">
        <v>302</v>
      </c>
      <c r="C13356" s="14" t="s">
        <v>611</v>
      </c>
      <c r="D13356" s="14" t="s">
        <v>128</v>
      </c>
      <c r="E13356" s="14" t="s">
        <v>489</v>
      </c>
      <c r="F13356" s="15">
        <v>22744</v>
      </c>
      <c r="G13356" s="14" t="s">
        <v>43</v>
      </c>
      <c r="H13356" s="14" t="s">
        <v>42</v>
      </c>
      <c r="I13356">
        <v>70000</v>
      </c>
      <c r="J13356">
        <v>1</v>
      </c>
      <c r="K13356" s="14" t="s">
        <v>55</v>
      </c>
      <c r="L13356" s="14" t="s">
        <v>84</v>
      </c>
      <c r="O13356">
        <v>26934</v>
      </c>
      <c r="P13356">
        <v>276</v>
      </c>
      <c r="Q13356" t="str">
        <f>_xlfn.CONCAT(Clientes__2[[#This Row],[Nombre]], " ",Clientes__2[[#This Row],[Nombres2]], " ",Clientes__2[[#This Row],[Apellido]],)</f>
        <v>Randall C Ortega</v>
      </c>
      <c r="R13356" s="15">
        <v>21991</v>
      </c>
      <c r="S13356" s="14" t="s">
        <v>43</v>
      </c>
      <c r="T13356" s="14" t="s">
        <v>115</v>
      </c>
      <c r="U13356">
        <v>30000</v>
      </c>
      <c r="V13356">
        <v>3</v>
      </c>
      <c r="W13356" s="14" t="s">
        <v>70</v>
      </c>
      <c r="X13356" s="14" t="s">
        <v>91</v>
      </c>
    </row>
    <row r="13357" spans="1:24" x14ac:dyDescent="0.2">
      <c r="A13357">
        <v>22854</v>
      </c>
      <c r="B13357">
        <v>27</v>
      </c>
      <c r="C13357" s="14" t="s">
        <v>724</v>
      </c>
      <c r="D13357" s="14" t="s">
        <v>124</v>
      </c>
      <c r="E13357" s="14" t="s">
        <v>281</v>
      </c>
      <c r="F13357" s="15">
        <v>26896</v>
      </c>
      <c r="G13357" s="14" t="s">
        <v>43</v>
      </c>
      <c r="H13357" s="14" t="s">
        <v>115</v>
      </c>
      <c r="I13357">
        <v>100000</v>
      </c>
      <c r="J13357">
        <v>0</v>
      </c>
      <c r="K13357" s="14" t="s">
        <v>67</v>
      </c>
      <c r="L13357" s="14" t="s">
        <v>66</v>
      </c>
      <c r="O13357">
        <v>16947</v>
      </c>
      <c r="P13357">
        <v>368</v>
      </c>
      <c r="Q13357" t="str">
        <f>_xlfn.CONCAT(Clientes__2[[#This Row],[Nombre]], " ",Clientes__2[[#This Row],[Nombres2]], " ",Clientes__2[[#This Row],[Apellido]],)</f>
        <v>Ebony J Mehta</v>
      </c>
      <c r="R13357" s="15">
        <v>25662</v>
      </c>
      <c r="S13357" s="14" t="s">
        <v>42</v>
      </c>
      <c r="T13357" s="14" t="s">
        <v>115</v>
      </c>
      <c r="U13357">
        <v>50000</v>
      </c>
      <c r="V13357">
        <v>1</v>
      </c>
      <c r="W13357" s="14" t="s">
        <v>55</v>
      </c>
      <c r="X13357" s="14" t="s">
        <v>54</v>
      </c>
    </row>
    <row r="13358" spans="1:24" x14ac:dyDescent="0.2">
      <c r="A13358">
        <v>14540</v>
      </c>
      <c r="B13358">
        <v>257</v>
      </c>
      <c r="C13358" s="14" t="s">
        <v>800</v>
      </c>
      <c r="D13358" s="14"/>
      <c r="E13358" s="14" t="s">
        <v>780</v>
      </c>
      <c r="F13358" s="15">
        <v>21293</v>
      </c>
      <c r="G13358" s="14" t="s">
        <v>42</v>
      </c>
      <c r="H13358" s="14" t="s">
        <v>42</v>
      </c>
      <c r="I13358">
        <v>10000</v>
      </c>
      <c r="J13358">
        <v>1</v>
      </c>
      <c r="K13358" s="14" t="s">
        <v>55</v>
      </c>
      <c r="L13358" s="14" t="s">
        <v>60</v>
      </c>
      <c r="O13358">
        <v>11120</v>
      </c>
      <c r="P13358">
        <v>18</v>
      </c>
      <c r="Q13358" t="str">
        <f>_xlfn.CONCAT(Clientes__2[[#This Row],[Nombre]], " ",Clientes__2[[#This Row],[Nombres2]], " ",Clientes__2[[#This Row],[Apellido]],)</f>
        <v>Randy  Lin</v>
      </c>
      <c r="R13358" s="15">
        <v>13371</v>
      </c>
      <c r="S13358" s="14" t="s">
        <v>43</v>
      </c>
      <c r="T13358" s="14" t="s">
        <v>115</v>
      </c>
      <c r="U13358">
        <v>40000</v>
      </c>
      <c r="V13358">
        <v>2</v>
      </c>
      <c r="W13358" s="14" t="s">
        <v>55</v>
      </c>
      <c r="X13358" s="14" t="s">
        <v>66</v>
      </c>
    </row>
    <row r="13359" spans="1:24" x14ac:dyDescent="0.2">
      <c r="A13359">
        <v>13973</v>
      </c>
      <c r="B13359">
        <v>28</v>
      </c>
      <c r="C13359" s="14" t="s">
        <v>204</v>
      </c>
      <c r="D13359" s="14" t="s">
        <v>46</v>
      </c>
      <c r="E13359" s="14" t="s">
        <v>592</v>
      </c>
      <c r="F13359" s="15">
        <v>23530</v>
      </c>
      <c r="G13359" s="14" t="s">
        <v>43</v>
      </c>
      <c r="H13359" s="14" t="s">
        <v>115</v>
      </c>
      <c r="I13359">
        <v>60000</v>
      </c>
      <c r="J13359">
        <v>3</v>
      </c>
      <c r="K13359" s="14" t="s">
        <v>55</v>
      </c>
      <c r="L13359" s="14" t="s">
        <v>84</v>
      </c>
      <c r="O13359">
        <v>16789</v>
      </c>
      <c r="P13359">
        <v>637</v>
      </c>
      <c r="Q13359" t="str">
        <f>_xlfn.CONCAT(Clientes__2[[#This Row],[Nombre]], " ",Clientes__2[[#This Row],[Nombres2]], " ",Clientes__2[[#This Row],[Apellido]],)</f>
        <v>Bethany L Shan</v>
      </c>
      <c r="R13359" s="15">
        <v>17431</v>
      </c>
      <c r="S13359" s="14" t="s">
        <v>42</v>
      </c>
      <c r="T13359" s="14" t="s">
        <v>115</v>
      </c>
      <c r="U13359">
        <v>60000</v>
      </c>
      <c r="V13359">
        <v>5</v>
      </c>
      <c r="W13359" s="14" t="s">
        <v>55</v>
      </c>
      <c r="X13359" s="14" t="s">
        <v>66</v>
      </c>
    </row>
    <row r="13360" spans="1:24" x14ac:dyDescent="0.2">
      <c r="A13360">
        <v>18967</v>
      </c>
      <c r="B13360">
        <v>338</v>
      </c>
      <c r="C13360" s="14" t="s">
        <v>506</v>
      </c>
      <c r="D13360" s="14" t="s">
        <v>46</v>
      </c>
      <c r="E13360" s="14" t="s">
        <v>509</v>
      </c>
      <c r="F13360" s="15">
        <v>15547</v>
      </c>
      <c r="G13360" s="14" t="s">
        <v>42</v>
      </c>
      <c r="H13360" s="14" t="s">
        <v>42</v>
      </c>
      <c r="I13360">
        <v>60000</v>
      </c>
      <c r="J13360">
        <v>3</v>
      </c>
      <c r="K13360" s="14" t="s">
        <v>70</v>
      </c>
      <c r="L13360" s="14" t="s">
        <v>66</v>
      </c>
      <c r="O13360">
        <v>25070</v>
      </c>
      <c r="P13360">
        <v>49</v>
      </c>
      <c r="Q13360" t="str">
        <f>_xlfn.CONCAT(Clientes__2[[#This Row],[Nombre]], " ",Clientes__2[[#This Row],[Nombres2]], " ",Clientes__2[[#This Row],[Apellido]],)</f>
        <v>Xavier L Clark</v>
      </c>
      <c r="R13360" s="15">
        <v>23462</v>
      </c>
      <c r="S13360" s="14" t="s">
        <v>42</v>
      </c>
      <c r="T13360" s="14" t="s">
        <v>115</v>
      </c>
      <c r="U13360">
        <v>60000</v>
      </c>
      <c r="V13360">
        <v>4</v>
      </c>
      <c r="W13360" s="14" t="s">
        <v>55</v>
      </c>
      <c r="X13360" s="14" t="s">
        <v>54</v>
      </c>
    </row>
    <row r="13361" spans="1:24" x14ac:dyDescent="0.2">
      <c r="A13361">
        <v>25731</v>
      </c>
      <c r="B13361">
        <v>253</v>
      </c>
      <c r="C13361" s="14" t="s">
        <v>594</v>
      </c>
      <c r="D13361" s="14" t="s">
        <v>116</v>
      </c>
      <c r="E13361" s="14" t="s">
        <v>389</v>
      </c>
      <c r="F13361" s="15">
        <v>22039</v>
      </c>
      <c r="G13361" s="14" t="s">
        <v>43</v>
      </c>
      <c r="H13361" s="14" t="s">
        <v>115</v>
      </c>
      <c r="I13361">
        <v>20000</v>
      </c>
      <c r="J13361">
        <v>1</v>
      </c>
      <c r="K13361" s="14" t="s">
        <v>63</v>
      </c>
      <c r="L13361" s="14" t="s">
        <v>60</v>
      </c>
      <c r="O13361">
        <v>28785</v>
      </c>
      <c r="P13361">
        <v>326</v>
      </c>
      <c r="Q13361" t="str">
        <f>_xlfn.CONCAT(Clientes__2[[#This Row],[Nombre]], " ",Clientes__2[[#This Row],[Nombres2]], " ",Clientes__2[[#This Row],[Apellido]],)</f>
        <v>Colleen A Tang</v>
      </c>
      <c r="R13361" s="15">
        <v>21060</v>
      </c>
      <c r="S13361" s="14" t="s">
        <v>43</v>
      </c>
      <c r="T13361" s="14" t="s">
        <v>42</v>
      </c>
      <c r="U13361">
        <v>20000</v>
      </c>
      <c r="V13361">
        <v>2</v>
      </c>
      <c r="W13361" s="14" t="s">
        <v>81</v>
      </c>
      <c r="X13361" s="14" t="s">
        <v>91</v>
      </c>
    </row>
    <row r="13362" spans="1:24" x14ac:dyDescent="0.2">
      <c r="A13362">
        <v>21971</v>
      </c>
      <c r="B13362">
        <v>23</v>
      </c>
      <c r="C13362" s="14" t="s">
        <v>253</v>
      </c>
      <c r="D13362" s="14"/>
      <c r="E13362" s="14" t="s">
        <v>592</v>
      </c>
      <c r="F13362" s="15">
        <v>23521</v>
      </c>
      <c r="G13362" s="14" t="s">
        <v>42</v>
      </c>
      <c r="H13362" s="14" t="s">
        <v>42</v>
      </c>
      <c r="I13362">
        <v>60000</v>
      </c>
      <c r="J13362">
        <v>4</v>
      </c>
      <c r="K13362" s="14" t="s">
        <v>55</v>
      </c>
      <c r="L13362" s="14" t="s">
        <v>84</v>
      </c>
      <c r="O13362">
        <v>13444</v>
      </c>
      <c r="P13362">
        <v>300</v>
      </c>
      <c r="Q13362" t="str">
        <f>_xlfn.CONCAT(Clientes__2[[#This Row],[Nombre]], " ",Clientes__2[[#This Row],[Nombres2]], " ",Clientes__2[[#This Row],[Apellido]],)</f>
        <v>Warren  Shan</v>
      </c>
      <c r="R13362" s="15">
        <v>22771</v>
      </c>
      <c r="S13362" s="14" t="s">
        <v>43</v>
      </c>
      <c r="T13362" s="14" t="s">
        <v>115</v>
      </c>
      <c r="U13362">
        <v>110000</v>
      </c>
      <c r="V13362">
        <v>1</v>
      </c>
      <c r="W13362" s="14" t="s">
        <v>55</v>
      </c>
      <c r="X13362" s="14" t="s">
        <v>66</v>
      </c>
    </row>
    <row r="13363" spans="1:24" x14ac:dyDescent="0.2">
      <c r="A13363">
        <v>25430</v>
      </c>
      <c r="B13363">
        <v>369</v>
      </c>
      <c r="C13363" s="14" t="s">
        <v>437</v>
      </c>
      <c r="D13363" s="14" t="s">
        <v>42</v>
      </c>
      <c r="E13363" s="14" t="s">
        <v>157</v>
      </c>
      <c r="F13363" s="15">
        <v>25391</v>
      </c>
      <c r="G13363" s="14" t="s">
        <v>42</v>
      </c>
      <c r="H13363" s="14" t="s">
        <v>115</v>
      </c>
      <c r="I13363">
        <v>80000</v>
      </c>
      <c r="J13363">
        <v>3</v>
      </c>
      <c r="K13363" s="14" t="s">
        <v>70</v>
      </c>
      <c r="L13363" s="14" t="s">
        <v>84</v>
      </c>
      <c r="O13363">
        <v>22715</v>
      </c>
      <c r="P13363">
        <v>66</v>
      </c>
      <c r="Q13363" t="str">
        <f>_xlfn.CONCAT(Clientes__2[[#This Row],[Nombre]], " ",Clientes__2[[#This Row],[Nombres2]], " ",Clientes__2[[#This Row],[Apellido]],)</f>
        <v>Alyssa M Hall</v>
      </c>
      <c r="R13363" s="15">
        <v>24064</v>
      </c>
      <c r="S13363" s="14" t="s">
        <v>42</v>
      </c>
      <c r="T13363" s="14" t="s">
        <v>42</v>
      </c>
      <c r="U13363">
        <v>90000</v>
      </c>
      <c r="V13363">
        <v>4</v>
      </c>
      <c r="W13363" s="14" t="s">
        <v>63</v>
      </c>
      <c r="X13363" s="14" t="s">
        <v>84</v>
      </c>
    </row>
    <row r="13364" spans="1:24" x14ac:dyDescent="0.2">
      <c r="A13364">
        <v>18489</v>
      </c>
      <c r="B13364">
        <v>15</v>
      </c>
      <c r="C13364" s="14" t="s">
        <v>695</v>
      </c>
      <c r="D13364" s="14" t="s">
        <v>44</v>
      </c>
      <c r="E13364" s="14" t="s">
        <v>177</v>
      </c>
      <c r="F13364" s="15">
        <v>20714</v>
      </c>
      <c r="G13364" s="14" t="s">
        <v>42</v>
      </c>
      <c r="H13364" s="14" t="s">
        <v>42</v>
      </c>
      <c r="I13364">
        <v>70000</v>
      </c>
      <c r="J13364">
        <v>2</v>
      </c>
      <c r="K13364" s="14" t="s">
        <v>67</v>
      </c>
      <c r="L13364" s="14" t="s">
        <v>54</v>
      </c>
      <c r="O13364">
        <v>15644</v>
      </c>
      <c r="P13364">
        <v>4</v>
      </c>
      <c r="Q13364" t="str">
        <f>_xlfn.CONCAT(Clientes__2[[#This Row],[Nombre]], " ",Clientes__2[[#This Row],[Nombres2]], " ",Clientes__2[[#This Row],[Apellido]],)</f>
        <v>Johnny R Nara</v>
      </c>
      <c r="R13364" s="15">
        <v>29087</v>
      </c>
      <c r="S13364" s="14" t="s">
        <v>43</v>
      </c>
      <c r="T13364" s="14" t="s">
        <v>115</v>
      </c>
      <c r="U13364">
        <v>10000</v>
      </c>
      <c r="V13364">
        <v>1</v>
      </c>
      <c r="W13364" s="14" t="s">
        <v>67</v>
      </c>
      <c r="X13364" s="14" t="s">
        <v>60</v>
      </c>
    </row>
    <row r="13365" spans="1:24" x14ac:dyDescent="0.2">
      <c r="A13365">
        <v>15800</v>
      </c>
      <c r="B13365">
        <v>5</v>
      </c>
      <c r="C13365" s="14" t="s">
        <v>656</v>
      </c>
      <c r="D13365" s="14" t="s">
        <v>46</v>
      </c>
      <c r="E13365" s="14" t="s">
        <v>187</v>
      </c>
      <c r="F13365" s="15">
        <v>21895</v>
      </c>
      <c r="G13365" s="14" t="s">
        <v>43</v>
      </c>
      <c r="H13365" s="14" t="s">
        <v>42</v>
      </c>
      <c r="I13365">
        <v>90000</v>
      </c>
      <c r="J13365">
        <v>1</v>
      </c>
      <c r="K13365" s="14" t="s">
        <v>55</v>
      </c>
      <c r="L13365" s="14" t="s">
        <v>84</v>
      </c>
      <c r="O13365">
        <v>13898</v>
      </c>
      <c r="P13365">
        <v>539</v>
      </c>
      <c r="Q13365" t="str">
        <f>_xlfn.CONCAT(Clientes__2[[#This Row],[Nombre]], " ",Clientes__2[[#This Row],[Nombres2]], " ",Clientes__2[[#This Row],[Apellido]],)</f>
        <v>Alberto L Serrano</v>
      </c>
      <c r="R13365" s="15">
        <v>25487</v>
      </c>
      <c r="S13365" s="14" t="s">
        <v>43</v>
      </c>
      <c r="T13365" s="14" t="s">
        <v>42</v>
      </c>
      <c r="U13365">
        <v>70000</v>
      </c>
      <c r="V13365">
        <v>5</v>
      </c>
      <c r="W13365" s="14" t="s">
        <v>70</v>
      </c>
      <c r="X13365" s="14" t="s">
        <v>84</v>
      </c>
    </row>
    <row r="13366" spans="1:24" x14ac:dyDescent="0.2">
      <c r="A13366">
        <v>18923</v>
      </c>
      <c r="B13366">
        <v>609</v>
      </c>
      <c r="C13366" s="14" t="s">
        <v>635</v>
      </c>
      <c r="D13366" s="14"/>
      <c r="E13366" s="14" t="s">
        <v>294</v>
      </c>
      <c r="F13366" s="15">
        <v>26960</v>
      </c>
      <c r="G13366" s="14" t="s">
        <v>42</v>
      </c>
      <c r="H13366" s="14" t="s">
        <v>115</v>
      </c>
      <c r="I13366">
        <v>70000</v>
      </c>
      <c r="J13366">
        <v>0</v>
      </c>
      <c r="K13366" s="14" t="s">
        <v>63</v>
      </c>
      <c r="L13366" s="14" t="s">
        <v>84</v>
      </c>
      <c r="O13366">
        <v>12458</v>
      </c>
      <c r="P13366">
        <v>155</v>
      </c>
      <c r="Q13366" t="str">
        <f>_xlfn.CONCAT(Clientes__2[[#This Row],[Nombre]], " ",Clientes__2[[#This Row],[Nombres2]], " ",Clientes__2[[#This Row],[Apellido]],)</f>
        <v>Cassandra  Kapoor</v>
      </c>
      <c r="R13366" s="15">
        <v>24985</v>
      </c>
      <c r="S13366" s="14" t="s">
        <v>42</v>
      </c>
      <c r="T13366" s="14" t="s">
        <v>115</v>
      </c>
      <c r="U13366">
        <v>30000</v>
      </c>
      <c r="V13366">
        <v>1</v>
      </c>
      <c r="W13366" s="14" t="s">
        <v>55</v>
      </c>
      <c r="X13366" s="14" t="s">
        <v>91</v>
      </c>
    </row>
    <row r="13367" spans="1:24" x14ac:dyDescent="0.2">
      <c r="A13367">
        <v>16912</v>
      </c>
      <c r="B13367">
        <v>631</v>
      </c>
      <c r="C13367" s="14" t="s">
        <v>160</v>
      </c>
      <c r="D13367" s="14" t="s">
        <v>116</v>
      </c>
      <c r="E13367" s="14" t="s">
        <v>297</v>
      </c>
      <c r="F13367" s="15">
        <v>14677</v>
      </c>
      <c r="G13367" s="14" t="s">
        <v>42</v>
      </c>
      <c r="H13367" s="14" t="s">
        <v>42</v>
      </c>
      <c r="I13367">
        <v>90000</v>
      </c>
      <c r="J13367">
        <v>5</v>
      </c>
      <c r="K13367" s="14" t="s">
        <v>55</v>
      </c>
      <c r="L13367" s="14" t="s">
        <v>66</v>
      </c>
      <c r="O13367">
        <v>28293</v>
      </c>
      <c r="P13367">
        <v>369</v>
      </c>
      <c r="Q13367" t="str">
        <f>_xlfn.CONCAT(Clientes__2[[#This Row],[Nombre]], " ",Clientes__2[[#This Row],[Nombres2]], " ",Clientes__2[[#This Row],[Apellido]],)</f>
        <v>Dalton A Patterson</v>
      </c>
      <c r="R13367" s="15">
        <v>19770</v>
      </c>
      <c r="S13367" s="14" t="s">
        <v>43</v>
      </c>
      <c r="T13367" s="14" t="s">
        <v>115</v>
      </c>
      <c r="U13367">
        <v>60000</v>
      </c>
      <c r="V13367">
        <v>2</v>
      </c>
      <c r="W13367" s="14" t="s">
        <v>81</v>
      </c>
      <c r="X13367" s="14" t="s">
        <v>54</v>
      </c>
    </row>
    <row r="13368" spans="1:24" x14ac:dyDescent="0.2">
      <c r="A13368">
        <v>28423</v>
      </c>
      <c r="B13368">
        <v>129</v>
      </c>
      <c r="C13368" s="14" t="s">
        <v>248</v>
      </c>
      <c r="D13368" s="14" t="s">
        <v>46</v>
      </c>
      <c r="E13368" s="14" t="s">
        <v>489</v>
      </c>
      <c r="F13368" s="15">
        <v>28451</v>
      </c>
      <c r="G13368" s="14" t="s">
        <v>43</v>
      </c>
      <c r="H13368" s="14" t="s">
        <v>42</v>
      </c>
      <c r="I13368">
        <v>30000</v>
      </c>
      <c r="J13368">
        <v>0</v>
      </c>
      <c r="K13368" s="14" t="s">
        <v>63</v>
      </c>
      <c r="L13368" s="14" t="s">
        <v>91</v>
      </c>
      <c r="O13368">
        <v>23333</v>
      </c>
      <c r="P13368">
        <v>536</v>
      </c>
      <c r="Q13368" t="str">
        <f>_xlfn.CONCAT(Clientes__2[[#This Row],[Nombre]], " ",Clientes__2[[#This Row],[Nombres2]], " ",Clientes__2[[#This Row],[Apellido]],)</f>
        <v>Victor L Ortega</v>
      </c>
      <c r="R13368" s="15">
        <v>27650</v>
      </c>
      <c r="S13368" s="14" t="s">
        <v>42</v>
      </c>
      <c r="T13368" s="14" t="s">
        <v>42</v>
      </c>
      <c r="U13368">
        <v>40000</v>
      </c>
      <c r="V13368">
        <v>0</v>
      </c>
      <c r="W13368" s="14" t="s">
        <v>63</v>
      </c>
      <c r="X13368" s="14" t="s">
        <v>54</v>
      </c>
    </row>
    <row r="13369" spans="1:24" x14ac:dyDescent="0.2">
      <c r="A13369">
        <v>19991</v>
      </c>
      <c r="B13369">
        <v>307</v>
      </c>
      <c r="C13369" s="14" t="s">
        <v>424</v>
      </c>
      <c r="D13369" s="14" t="s">
        <v>128</v>
      </c>
      <c r="E13369" s="14" t="s">
        <v>156</v>
      </c>
      <c r="F13369" s="15">
        <v>26224</v>
      </c>
      <c r="G13369" s="14" t="s">
        <v>42</v>
      </c>
      <c r="H13369" s="14" t="s">
        <v>42</v>
      </c>
      <c r="I13369">
        <v>70000</v>
      </c>
      <c r="J13369">
        <v>2</v>
      </c>
      <c r="K13369" s="14" t="s">
        <v>70</v>
      </c>
      <c r="L13369" s="14" t="s">
        <v>84</v>
      </c>
      <c r="O13369">
        <v>17699</v>
      </c>
      <c r="P13369">
        <v>542</v>
      </c>
      <c r="Q13369" t="str">
        <f>_xlfn.CONCAT(Clientes__2[[#This Row],[Nombre]], " ",Clientes__2[[#This Row],[Nombres2]], " ",Clientes__2[[#This Row],[Apellido]],)</f>
        <v>Jacob C Thomas</v>
      </c>
      <c r="R13369" s="15">
        <v>26009</v>
      </c>
      <c r="S13369" s="14" t="s">
        <v>42</v>
      </c>
      <c r="T13369" s="14" t="s">
        <v>42</v>
      </c>
      <c r="U13369">
        <v>60000</v>
      </c>
      <c r="V13369">
        <v>1</v>
      </c>
      <c r="W13369" s="14" t="s">
        <v>70</v>
      </c>
      <c r="X13369" s="14" t="s">
        <v>54</v>
      </c>
    </row>
    <row r="13370" spans="1:24" x14ac:dyDescent="0.2">
      <c r="A13370">
        <v>18031</v>
      </c>
      <c r="B13370">
        <v>172</v>
      </c>
      <c r="C13370" s="14" t="s">
        <v>224</v>
      </c>
      <c r="D13370" s="14" t="s">
        <v>116</v>
      </c>
      <c r="E13370" s="14" t="s">
        <v>389</v>
      </c>
      <c r="F13370" s="15">
        <v>27406</v>
      </c>
      <c r="G13370" s="14" t="s">
        <v>43</v>
      </c>
      <c r="H13370" s="14" t="s">
        <v>115</v>
      </c>
      <c r="I13370">
        <v>10000</v>
      </c>
      <c r="J13370">
        <v>0</v>
      </c>
      <c r="K13370" s="14" t="s">
        <v>81</v>
      </c>
      <c r="L13370" s="14" t="s">
        <v>60</v>
      </c>
      <c r="O13370">
        <v>16975</v>
      </c>
      <c r="P13370">
        <v>548</v>
      </c>
      <c r="Q13370" t="str">
        <f>_xlfn.CONCAT(Clientes__2[[#This Row],[Nombre]], " ",Clientes__2[[#This Row],[Nombres2]], " ",Clientes__2[[#This Row],[Apellido]],)</f>
        <v>Shawna A Tang</v>
      </c>
      <c r="R13370" s="15">
        <v>24268</v>
      </c>
      <c r="S13370" s="14" t="s">
        <v>42</v>
      </c>
      <c r="T13370" s="14" t="s">
        <v>42</v>
      </c>
      <c r="U13370">
        <v>60000</v>
      </c>
      <c r="V13370">
        <v>3</v>
      </c>
      <c r="W13370" s="14" t="s">
        <v>55</v>
      </c>
      <c r="X13370" s="14" t="s">
        <v>54</v>
      </c>
    </row>
    <row r="13371" spans="1:24" x14ac:dyDescent="0.2">
      <c r="A13371">
        <v>25914</v>
      </c>
      <c r="B13371">
        <v>637</v>
      </c>
      <c r="C13371" s="14" t="s">
        <v>290</v>
      </c>
      <c r="D13371" s="14"/>
      <c r="E13371" s="14" t="s">
        <v>398</v>
      </c>
      <c r="F13371" s="15">
        <v>28581</v>
      </c>
      <c r="G13371" s="14" t="s">
        <v>42</v>
      </c>
      <c r="H13371" s="14" t="s">
        <v>42</v>
      </c>
      <c r="I13371">
        <v>30000</v>
      </c>
      <c r="J13371">
        <v>0</v>
      </c>
      <c r="K13371" s="14" t="s">
        <v>63</v>
      </c>
      <c r="L13371" s="14" t="s">
        <v>54</v>
      </c>
      <c r="O13371">
        <v>13410</v>
      </c>
      <c r="P13371">
        <v>153</v>
      </c>
      <c r="Q13371" t="str">
        <f>_xlfn.CONCAT(Clientes__2[[#This Row],[Nombre]], " ",Clientes__2[[#This Row],[Nombres2]], " ",Clientes__2[[#This Row],[Apellido]],)</f>
        <v>Seth  Hughes</v>
      </c>
      <c r="R13371" s="15">
        <v>20412</v>
      </c>
      <c r="S13371" s="14" t="s">
        <v>42</v>
      </c>
      <c r="T13371" s="14" t="s">
        <v>115</v>
      </c>
      <c r="U13371">
        <v>110000</v>
      </c>
      <c r="V13371">
        <v>3</v>
      </c>
      <c r="W13371" s="14" t="s">
        <v>63</v>
      </c>
      <c r="X13371" s="14" t="s">
        <v>84</v>
      </c>
    </row>
    <row r="13372" spans="1:24" x14ac:dyDescent="0.2">
      <c r="A13372">
        <v>25630</v>
      </c>
      <c r="B13372">
        <v>224</v>
      </c>
      <c r="C13372" s="14" t="s">
        <v>857</v>
      </c>
      <c r="D13372" s="14"/>
      <c r="E13372" s="14" t="s">
        <v>433</v>
      </c>
      <c r="F13372" s="15">
        <v>23298</v>
      </c>
      <c r="G13372" s="14" t="s">
        <v>42</v>
      </c>
      <c r="H13372" s="14" t="s">
        <v>115</v>
      </c>
      <c r="I13372">
        <v>10000</v>
      </c>
      <c r="J13372">
        <v>3</v>
      </c>
      <c r="K13372" s="14" t="s">
        <v>81</v>
      </c>
      <c r="L13372" s="14" t="s">
        <v>60</v>
      </c>
      <c r="O13372">
        <v>26315</v>
      </c>
      <c r="P13372">
        <v>361</v>
      </c>
      <c r="Q13372" t="str">
        <f>_xlfn.CONCAT(Clientes__2[[#This Row],[Nombre]], " ",Clientes__2[[#This Row],[Nombres2]], " ",Clientes__2[[#This Row],[Apellido]],)</f>
        <v>Mandy  Zeng</v>
      </c>
      <c r="R13372" s="15">
        <v>25338</v>
      </c>
      <c r="S13372" s="14" t="s">
        <v>43</v>
      </c>
      <c r="T13372" s="14" t="s">
        <v>115</v>
      </c>
      <c r="U13372">
        <v>60000</v>
      </c>
      <c r="V13372">
        <v>1</v>
      </c>
      <c r="W13372" s="14" t="s">
        <v>70</v>
      </c>
      <c r="X13372" s="14" t="s">
        <v>84</v>
      </c>
    </row>
    <row r="13373" spans="1:24" x14ac:dyDescent="0.2">
      <c r="A13373">
        <v>22045</v>
      </c>
      <c r="B13373">
        <v>612</v>
      </c>
      <c r="C13373" s="14" t="s">
        <v>89</v>
      </c>
      <c r="D13373" s="14" t="s">
        <v>124</v>
      </c>
      <c r="E13373" s="14" t="s">
        <v>284</v>
      </c>
      <c r="F13373" s="15">
        <v>24965</v>
      </c>
      <c r="G13373" s="14" t="s">
        <v>43</v>
      </c>
      <c r="H13373" s="14" t="s">
        <v>42</v>
      </c>
      <c r="I13373">
        <v>80000</v>
      </c>
      <c r="J13373">
        <v>0</v>
      </c>
      <c r="K13373" s="14" t="s">
        <v>55</v>
      </c>
      <c r="L13373" s="14" t="s">
        <v>66</v>
      </c>
      <c r="O13373">
        <v>20339</v>
      </c>
      <c r="P13373">
        <v>337</v>
      </c>
      <c r="Q13373" t="str">
        <f>_xlfn.CONCAT(Clientes__2[[#This Row],[Nombre]], " ",Clientes__2[[#This Row],[Nombres2]], " ",Clientes__2[[#This Row],[Apellido]],)</f>
        <v>Cameron J Chen</v>
      </c>
      <c r="R13373" s="15">
        <v>22853</v>
      </c>
      <c r="S13373" s="14" t="s">
        <v>42</v>
      </c>
      <c r="T13373" s="14" t="s">
        <v>115</v>
      </c>
      <c r="U13373">
        <v>130000</v>
      </c>
      <c r="V13373">
        <v>1</v>
      </c>
      <c r="W13373" s="14" t="s">
        <v>55</v>
      </c>
      <c r="X13373" s="14" t="s">
        <v>66</v>
      </c>
    </row>
    <row r="13374" spans="1:24" x14ac:dyDescent="0.2">
      <c r="A13374">
        <v>26790</v>
      </c>
      <c r="B13374">
        <v>368</v>
      </c>
      <c r="C13374" s="14" t="s">
        <v>354</v>
      </c>
      <c r="D13374" s="14" t="s">
        <v>46</v>
      </c>
      <c r="E13374" s="14" t="s">
        <v>161</v>
      </c>
      <c r="F13374" s="15">
        <v>28177</v>
      </c>
      <c r="G13374" s="14" t="s">
        <v>43</v>
      </c>
      <c r="H13374" s="14" t="s">
        <v>115</v>
      </c>
      <c r="I13374">
        <v>30000</v>
      </c>
      <c r="J13374">
        <v>0</v>
      </c>
      <c r="K13374" s="14" t="s">
        <v>81</v>
      </c>
      <c r="L13374" s="14" t="s">
        <v>91</v>
      </c>
      <c r="O13374">
        <v>18299</v>
      </c>
      <c r="P13374">
        <v>27</v>
      </c>
      <c r="Q13374" t="str">
        <f>_xlfn.CONCAT(Clientes__2[[#This Row],[Nombre]], " ",Clientes__2[[#This Row],[Nombres2]], " ",Clientes__2[[#This Row],[Apellido]],)</f>
        <v>Chloe L Cook</v>
      </c>
      <c r="R13374" s="15">
        <v>22728</v>
      </c>
      <c r="S13374" s="14" t="s">
        <v>42</v>
      </c>
      <c r="T13374" s="14" t="s">
        <v>42</v>
      </c>
      <c r="U13374">
        <v>70000</v>
      </c>
      <c r="V13374">
        <v>5</v>
      </c>
      <c r="W13374" s="14" t="s">
        <v>63</v>
      </c>
      <c r="X13374" s="14" t="s">
        <v>54</v>
      </c>
    </row>
    <row r="13375" spans="1:24" x14ac:dyDescent="0.2">
      <c r="A13375">
        <v>19941</v>
      </c>
      <c r="B13375">
        <v>256</v>
      </c>
      <c r="C13375" s="14" t="s">
        <v>208</v>
      </c>
      <c r="D13375" s="14" t="s">
        <v>44</v>
      </c>
      <c r="E13375" s="14" t="s">
        <v>482</v>
      </c>
      <c r="F13375" s="15">
        <v>17968</v>
      </c>
      <c r="G13375" s="14" t="s">
        <v>43</v>
      </c>
      <c r="H13375" s="14" t="s">
        <v>42</v>
      </c>
      <c r="I13375">
        <v>160000</v>
      </c>
      <c r="J13375">
        <v>3</v>
      </c>
      <c r="K13375" s="14" t="s">
        <v>67</v>
      </c>
      <c r="L13375" s="14" t="s">
        <v>66</v>
      </c>
      <c r="O13375">
        <v>16871</v>
      </c>
      <c r="P13375">
        <v>369</v>
      </c>
      <c r="Q13375" t="str">
        <f>_xlfn.CONCAT(Clientes__2[[#This Row],[Nombre]], " ",Clientes__2[[#This Row],[Nombres2]], " ",Clientes__2[[#This Row],[Apellido]],)</f>
        <v>Cedric R Liang</v>
      </c>
      <c r="R13375" s="15">
        <v>20131</v>
      </c>
      <c r="S13375" s="14" t="s">
        <v>42</v>
      </c>
      <c r="T13375" s="14" t="s">
        <v>115</v>
      </c>
      <c r="U13375">
        <v>90000</v>
      </c>
      <c r="V13375">
        <v>2</v>
      </c>
      <c r="W13375" s="14" t="s">
        <v>67</v>
      </c>
      <c r="X13375" s="14" t="s">
        <v>84</v>
      </c>
    </row>
    <row r="13376" spans="1:24" x14ac:dyDescent="0.2">
      <c r="A13376">
        <v>21318</v>
      </c>
      <c r="B13376">
        <v>51</v>
      </c>
      <c r="C13376" s="14" t="s">
        <v>97</v>
      </c>
      <c r="D13376" s="14" t="s">
        <v>185</v>
      </c>
      <c r="E13376" s="14" t="s">
        <v>275</v>
      </c>
      <c r="F13376" s="15">
        <v>22010</v>
      </c>
      <c r="G13376" s="14" t="s">
        <v>43</v>
      </c>
      <c r="H13376" s="14" t="s">
        <v>42</v>
      </c>
      <c r="I13376">
        <v>80000</v>
      </c>
      <c r="J13376">
        <v>5</v>
      </c>
      <c r="K13376" s="14" t="s">
        <v>63</v>
      </c>
      <c r="L13376" s="14" t="s">
        <v>84</v>
      </c>
      <c r="O13376">
        <v>16867</v>
      </c>
      <c r="P13376">
        <v>355</v>
      </c>
      <c r="Q13376" t="str">
        <f>_xlfn.CONCAT(Clientes__2[[#This Row],[Nombre]], " ",Clientes__2[[#This Row],[Nombres2]], " ",Clientes__2[[#This Row],[Apellido]],)</f>
        <v>Devin G Richardson</v>
      </c>
      <c r="R13376" s="15">
        <v>22519</v>
      </c>
      <c r="S13376" s="14" t="s">
        <v>43</v>
      </c>
      <c r="T13376" s="14" t="s">
        <v>115</v>
      </c>
      <c r="U13376">
        <v>130000</v>
      </c>
      <c r="V13376">
        <v>1</v>
      </c>
      <c r="W13376" s="14" t="s">
        <v>55</v>
      </c>
      <c r="X13376" s="14" t="s">
        <v>66</v>
      </c>
    </row>
    <row r="13377" spans="1:24" x14ac:dyDescent="0.2">
      <c r="A13377">
        <v>28842</v>
      </c>
      <c r="B13377">
        <v>337</v>
      </c>
      <c r="C13377" s="14" t="s">
        <v>544</v>
      </c>
      <c r="D13377" s="14" t="s">
        <v>120</v>
      </c>
      <c r="E13377" s="14" t="s">
        <v>101</v>
      </c>
      <c r="F13377" s="15">
        <v>26073</v>
      </c>
      <c r="G13377" s="14" t="s">
        <v>42</v>
      </c>
      <c r="H13377" s="14" t="s">
        <v>115</v>
      </c>
      <c r="I13377">
        <v>70000</v>
      </c>
      <c r="J13377">
        <v>3</v>
      </c>
      <c r="K13377" s="14" t="s">
        <v>70</v>
      </c>
      <c r="L13377" s="14" t="s">
        <v>84</v>
      </c>
      <c r="O13377">
        <v>15933</v>
      </c>
      <c r="P13377">
        <v>260</v>
      </c>
      <c r="Q13377" t="str">
        <f>_xlfn.CONCAT(Clientes__2[[#This Row],[Nombre]], " ",Clientes__2[[#This Row],[Nombres2]], " ",Clientes__2[[#This Row],[Apellido]],)</f>
        <v>Nicole K Bailey</v>
      </c>
      <c r="R13377" s="15">
        <v>20123</v>
      </c>
      <c r="S13377" s="14" t="s">
        <v>43</v>
      </c>
      <c r="T13377" s="14" t="s">
        <v>42</v>
      </c>
      <c r="U13377">
        <v>160000</v>
      </c>
      <c r="V13377">
        <v>2</v>
      </c>
      <c r="W13377" s="14" t="s">
        <v>67</v>
      </c>
      <c r="X13377" s="14" t="s">
        <v>84</v>
      </c>
    </row>
    <row r="13378" spans="1:24" x14ac:dyDescent="0.2">
      <c r="A13378">
        <v>26050</v>
      </c>
      <c r="B13378">
        <v>611</v>
      </c>
      <c r="C13378" s="14" t="s">
        <v>546</v>
      </c>
      <c r="D13378" s="14" t="s">
        <v>339</v>
      </c>
      <c r="E13378" s="14" t="s">
        <v>211</v>
      </c>
      <c r="F13378" s="15">
        <v>20712</v>
      </c>
      <c r="G13378" s="14" t="s">
        <v>43</v>
      </c>
      <c r="H13378" s="14" t="s">
        <v>42</v>
      </c>
      <c r="I13378">
        <v>60000</v>
      </c>
      <c r="J13378">
        <v>2</v>
      </c>
      <c r="K13378" s="14" t="s">
        <v>67</v>
      </c>
      <c r="L13378" s="14" t="s">
        <v>84</v>
      </c>
      <c r="O13378">
        <v>14047</v>
      </c>
      <c r="P13378">
        <v>19</v>
      </c>
      <c r="Q13378" t="str">
        <f>_xlfn.CONCAT(Clientes__2[[#This Row],[Nombre]], " ",Clientes__2[[#This Row],[Nombres2]], " ",Clientes__2[[#This Row],[Apellido]],)</f>
        <v>Clarence P Ye</v>
      </c>
      <c r="R13378" s="15">
        <v>22934</v>
      </c>
      <c r="S13378" s="14" t="s">
        <v>43</v>
      </c>
      <c r="T13378" s="14" t="s">
        <v>115</v>
      </c>
      <c r="U13378">
        <v>70000</v>
      </c>
      <c r="V13378">
        <v>1</v>
      </c>
      <c r="W13378" s="14" t="s">
        <v>63</v>
      </c>
      <c r="X13378" s="14" t="s">
        <v>54</v>
      </c>
    </row>
    <row r="13379" spans="1:24" x14ac:dyDescent="0.2">
      <c r="A13379">
        <v>21867</v>
      </c>
      <c r="B13379">
        <v>223</v>
      </c>
      <c r="C13379" s="14" t="s">
        <v>442</v>
      </c>
      <c r="D13379" s="14"/>
      <c r="E13379" s="14" t="s">
        <v>1031</v>
      </c>
      <c r="F13379" s="15">
        <v>17485</v>
      </c>
      <c r="G13379" s="14" t="s">
        <v>42</v>
      </c>
      <c r="H13379" s="14" t="s">
        <v>42</v>
      </c>
      <c r="I13379">
        <v>90000</v>
      </c>
      <c r="J13379">
        <v>5</v>
      </c>
      <c r="K13379" s="14" t="s">
        <v>81</v>
      </c>
      <c r="L13379" s="14" t="s">
        <v>54</v>
      </c>
      <c r="O13379">
        <v>19828</v>
      </c>
      <c r="P13379">
        <v>62</v>
      </c>
      <c r="Q13379" t="str">
        <f>_xlfn.CONCAT(Clientes__2[[#This Row],[Nombre]], " ",Clientes__2[[#This Row],[Nombres2]], " ",Clientes__2[[#This Row],[Apellido]],)</f>
        <v>Michael  Ruggiero</v>
      </c>
      <c r="R13379" s="15">
        <v>23382</v>
      </c>
      <c r="S13379" s="14" t="s">
        <v>42</v>
      </c>
      <c r="T13379" s="14" t="s">
        <v>115</v>
      </c>
      <c r="U13379">
        <v>80000</v>
      </c>
      <c r="V13379">
        <v>4</v>
      </c>
      <c r="W13379" s="14" t="s">
        <v>55</v>
      </c>
      <c r="X13379" s="14" t="s">
        <v>66</v>
      </c>
    </row>
    <row r="13380" spans="1:24" x14ac:dyDescent="0.2">
      <c r="A13380">
        <v>20523</v>
      </c>
      <c r="B13380">
        <v>331</v>
      </c>
      <c r="C13380" s="14" t="s">
        <v>605</v>
      </c>
      <c r="D13380" s="14"/>
      <c r="E13380" s="14" t="s">
        <v>222</v>
      </c>
      <c r="F13380" s="15">
        <v>17664</v>
      </c>
      <c r="G13380" s="14" t="s">
        <v>42</v>
      </c>
      <c r="H13380" s="14" t="s">
        <v>115</v>
      </c>
      <c r="I13380">
        <v>60000</v>
      </c>
      <c r="J13380">
        <v>2</v>
      </c>
      <c r="K13380" s="14" t="s">
        <v>55</v>
      </c>
      <c r="L13380" s="14" t="s">
        <v>66</v>
      </c>
      <c r="O13380">
        <v>26766</v>
      </c>
      <c r="P13380">
        <v>13</v>
      </c>
      <c r="Q13380" t="str">
        <f>_xlfn.CONCAT(Clientes__2[[#This Row],[Nombre]], " ",Clientes__2[[#This Row],[Nombres2]], " ",Clientes__2[[#This Row],[Apellido]],)</f>
        <v>Emma  Howard</v>
      </c>
      <c r="R13380" s="15">
        <v>22535</v>
      </c>
      <c r="S13380" s="14" t="s">
        <v>42</v>
      </c>
      <c r="T13380" s="14" t="s">
        <v>115</v>
      </c>
      <c r="U13380">
        <v>70000</v>
      </c>
      <c r="V13380">
        <v>5</v>
      </c>
      <c r="W13380" s="14" t="s">
        <v>63</v>
      </c>
      <c r="X13380" s="14" t="s">
        <v>54</v>
      </c>
    </row>
    <row r="13381" spans="1:24" x14ac:dyDescent="0.2">
      <c r="A13381">
        <v>16111</v>
      </c>
      <c r="B13381">
        <v>542</v>
      </c>
      <c r="C13381" s="14" t="s">
        <v>651</v>
      </c>
      <c r="D13381" s="14"/>
      <c r="E13381" s="14" t="s">
        <v>142</v>
      </c>
      <c r="F13381" s="15">
        <v>23232</v>
      </c>
      <c r="G13381" s="14" t="s">
        <v>43</v>
      </c>
      <c r="H13381" s="14" t="s">
        <v>115</v>
      </c>
      <c r="I13381">
        <v>70000</v>
      </c>
      <c r="J13381">
        <v>4</v>
      </c>
      <c r="K13381" s="14" t="s">
        <v>55</v>
      </c>
      <c r="L13381" s="14" t="s">
        <v>54</v>
      </c>
      <c r="O13381">
        <v>22831</v>
      </c>
      <c r="P13381">
        <v>214</v>
      </c>
      <c r="Q13381" t="str">
        <f>_xlfn.CONCAT(Clientes__2[[#This Row],[Nombre]], " ",Clientes__2[[#This Row],[Nombres2]], " ",Clientes__2[[#This Row],[Apellido]],)</f>
        <v>Allison  Green</v>
      </c>
      <c r="R13381" s="15">
        <v>17873</v>
      </c>
      <c r="S13381" s="14" t="s">
        <v>43</v>
      </c>
      <c r="T13381" s="14" t="s">
        <v>42</v>
      </c>
      <c r="U13381">
        <v>70000</v>
      </c>
      <c r="V13381">
        <v>5</v>
      </c>
      <c r="W13381" s="14" t="s">
        <v>81</v>
      </c>
      <c r="X13381" s="14" t="s">
        <v>54</v>
      </c>
    </row>
    <row r="13382" spans="1:24" x14ac:dyDescent="0.2">
      <c r="A13382">
        <v>12795</v>
      </c>
      <c r="B13382">
        <v>53</v>
      </c>
      <c r="C13382" s="14" t="s">
        <v>296</v>
      </c>
      <c r="D13382" s="14"/>
      <c r="E13382" s="14" t="s">
        <v>335</v>
      </c>
      <c r="F13382" s="15">
        <v>21652</v>
      </c>
      <c r="G13382" s="14" t="s">
        <v>42</v>
      </c>
      <c r="H13382" s="14" t="s">
        <v>42</v>
      </c>
      <c r="I13382">
        <v>60000</v>
      </c>
      <c r="J13382">
        <v>4</v>
      </c>
      <c r="K13382" s="14" t="s">
        <v>70</v>
      </c>
      <c r="L13382" s="14" t="s">
        <v>54</v>
      </c>
      <c r="O13382">
        <v>11975</v>
      </c>
      <c r="P13382">
        <v>307</v>
      </c>
      <c r="Q13382" t="str">
        <f>_xlfn.CONCAT(Clientes__2[[#This Row],[Nombre]], " ",Clientes__2[[#This Row],[Nombres2]], " ",Clientes__2[[#This Row],[Apellido]],)</f>
        <v>Antonio  Foster</v>
      </c>
      <c r="R13382" s="15">
        <v>27306</v>
      </c>
      <c r="S13382" s="14" t="s">
        <v>43</v>
      </c>
      <c r="T13382" s="14" t="s">
        <v>115</v>
      </c>
      <c r="U13382">
        <v>60000</v>
      </c>
      <c r="V13382">
        <v>0</v>
      </c>
      <c r="W13382" s="14" t="s">
        <v>67</v>
      </c>
      <c r="X13382" s="14" t="s">
        <v>84</v>
      </c>
    </row>
    <row r="13383" spans="1:24" x14ac:dyDescent="0.2">
      <c r="A13383">
        <v>20372</v>
      </c>
      <c r="B13383">
        <v>542</v>
      </c>
      <c r="C13383" s="14" t="s">
        <v>99</v>
      </c>
      <c r="D13383" s="14"/>
      <c r="E13383" s="14" t="s">
        <v>269</v>
      </c>
      <c r="F13383" s="15">
        <v>20019</v>
      </c>
      <c r="G13383" s="14" t="s">
        <v>42</v>
      </c>
      <c r="H13383" s="14" t="s">
        <v>115</v>
      </c>
      <c r="I13383">
        <v>60000</v>
      </c>
      <c r="J13383">
        <v>2</v>
      </c>
      <c r="K13383" s="14" t="s">
        <v>81</v>
      </c>
      <c r="L13383" s="14" t="s">
        <v>54</v>
      </c>
      <c r="O13383">
        <v>11361</v>
      </c>
      <c r="P13383">
        <v>10</v>
      </c>
      <c r="Q13383" t="str">
        <f>_xlfn.CONCAT(Clientes__2[[#This Row],[Nombre]], " ",Clientes__2[[#This Row],[Nombres2]], " ",Clientes__2[[#This Row],[Apellido]],)</f>
        <v>Kaitlyn  Edwards</v>
      </c>
      <c r="R13383" s="15">
        <v>28243</v>
      </c>
      <c r="S13383" s="14" t="s">
        <v>42</v>
      </c>
      <c r="T13383" s="14" t="s">
        <v>115</v>
      </c>
      <c r="U13383">
        <v>10000</v>
      </c>
      <c r="V13383">
        <v>0</v>
      </c>
      <c r="W13383" s="14" t="s">
        <v>67</v>
      </c>
      <c r="X13383" s="14" t="s">
        <v>60</v>
      </c>
    </row>
    <row r="13384" spans="1:24" x14ac:dyDescent="0.2">
      <c r="A13384">
        <v>12261</v>
      </c>
      <c r="B13384">
        <v>186</v>
      </c>
      <c r="C13384" s="14" t="s">
        <v>498</v>
      </c>
      <c r="D13384" s="14"/>
      <c r="E13384" s="14" t="s">
        <v>201</v>
      </c>
      <c r="F13384" s="15">
        <v>22215</v>
      </c>
      <c r="G13384" s="14" t="s">
        <v>42</v>
      </c>
      <c r="H13384" s="14" t="s">
        <v>115</v>
      </c>
      <c r="I13384">
        <v>10000</v>
      </c>
      <c r="J13384">
        <v>1</v>
      </c>
      <c r="K13384" s="14" t="s">
        <v>67</v>
      </c>
      <c r="L13384" s="14" t="s">
        <v>60</v>
      </c>
      <c r="O13384">
        <v>18234</v>
      </c>
      <c r="P13384">
        <v>638</v>
      </c>
      <c r="Q13384" t="str">
        <f>_xlfn.CONCAT(Clientes__2[[#This Row],[Nombre]], " ",Clientes__2[[#This Row],[Nombres2]], " ",Clientes__2[[#This Row],[Apellido]],)</f>
        <v>Kaitlin  Sanchez</v>
      </c>
      <c r="R13384" s="15">
        <v>21309</v>
      </c>
      <c r="S13384" s="14" t="s">
        <v>42</v>
      </c>
      <c r="T13384" s="14" t="s">
        <v>115</v>
      </c>
      <c r="U13384">
        <v>60000</v>
      </c>
      <c r="V13384">
        <v>1</v>
      </c>
      <c r="W13384" s="14" t="s">
        <v>55</v>
      </c>
      <c r="X13384" s="14" t="s">
        <v>84</v>
      </c>
    </row>
    <row r="13385" spans="1:24" x14ac:dyDescent="0.2">
      <c r="A13385">
        <v>29192</v>
      </c>
      <c r="B13385">
        <v>40</v>
      </c>
      <c r="C13385" s="14" t="s">
        <v>600</v>
      </c>
      <c r="D13385" s="14" t="s">
        <v>44</v>
      </c>
      <c r="E13385" s="14" t="s">
        <v>448</v>
      </c>
      <c r="F13385" s="15">
        <v>24772</v>
      </c>
      <c r="G13385" s="14" t="s">
        <v>42</v>
      </c>
      <c r="H13385" s="14" t="s">
        <v>115</v>
      </c>
      <c r="I13385">
        <v>70000</v>
      </c>
      <c r="J13385">
        <v>5</v>
      </c>
      <c r="K13385" s="14" t="s">
        <v>55</v>
      </c>
      <c r="L13385" s="14" t="s">
        <v>84</v>
      </c>
      <c r="O13385">
        <v>28614</v>
      </c>
      <c r="P13385">
        <v>641</v>
      </c>
      <c r="Q13385" t="str">
        <f>_xlfn.CONCAT(Clientes__2[[#This Row],[Nombre]], " ",Clientes__2[[#This Row],[Nombres2]], " ",Clientes__2[[#This Row],[Apellido]],)</f>
        <v>Jessica R Ramirez</v>
      </c>
      <c r="R13385" s="15">
        <v>20955</v>
      </c>
      <c r="S13385" s="14" t="s">
        <v>43</v>
      </c>
      <c r="T13385" s="14" t="s">
        <v>42</v>
      </c>
      <c r="U13385">
        <v>20000</v>
      </c>
      <c r="V13385">
        <v>2</v>
      </c>
      <c r="W13385" s="14" t="s">
        <v>81</v>
      </c>
      <c r="X13385" s="14" t="s">
        <v>91</v>
      </c>
    </row>
    <row r="13386" spans="1:24" x14ac:dyDescent="0.2">
      <c r="A13386">
        <v>15912</v>
      </c>
      <c r="B13386">
        <v>369</v>
      </c>
      <c r="C13386" s="14" t="s">
        <v>535</v>
      </c>
      <c r="D13386" s="14" t="s">
        <v>128</v>
      </c>
      <c r="E13386" s="14" t="s">
        <v>59</v>
      </c>
      <c r="F13386" s="15">
        <v>19060</v>
      </c>
      <c r="G13386" s="14" t="s">
        <v>43</v>
      </c>
      <c r="H13386" s="14" t="s">
        <v>115</v>
      </c>
      <c r="I13386">
        <v>60000</v>
      </c>
      <c r="J13386">
        <v>3</v>
      </c>
      <c r="K13386" s="14" t="s">
        <v>67</v>
      </c>
      <c r="L13386" s="14" t="s">
        <v>84</v>
      </c>
      <c r="O13386">
        <v>27813</v>
      </c>
      <c r="P13386">
        <v>118</v>
      </c>
      <c r="Q13386" t="str">
        <f>_xlfn.CONCAT(Clientes__2[[#This Row],[Nombre]], " ",Clientes__2[[#This Row],[Nombres2]], " ",Clientes__2[[#This Row],[Apellido]],)</f>
        <v>Mya C Simmons</v>
      </c>
      <c r="R13386" s="15">
        <v>28158</v>
      </c>
      <c r="S13386" s="14" t="s">
        <v>43</v>
      </c>
      <c r="T13386" s="14" t="s">
        <v>42</v>
      </c>
      <c r="U13386">
        <v>20000</v>
      </c>
      <c r="V13386">
        <v>0</v>
      </c>
      <c r="W13386" s="14" t="s">
        <v>67</v>
      </c>
      <c r="X13386" s="14" t="s">
        <v>60</v>
      </c>
    </row>
    <row r="13387" spans="1:24" x14ac:dyDescent="0.2">
      <c r="A13387">
        <v>16985</v>
      </c>
      <c r="B13387">
        <v>546</v>
      </c>
      <c r="C13387" s="14" t="s">
        <v>543</v>
      </c>
      <c r="D13387" s="14"/>
      <c r="E13387" s="14" t="s">
        <v>216</v>
      </c>
      <c r="F13387" s="15">
        <v>24019</v>
      </c>
      <c r="G13387" s="14" t="s">
        <v>43</v>
      </c>
      <c r="H13387" s="14" t="s">
        <v>42</v>
      </c>
      <c r="I13387">
        <v>80000</v>
      </c>
      <c r="J13387">
        <v>3</v>
      </c>
      <c r="K13387" s="14" t="s">
        <v>55</v>
      </c>
      <c r="L13387" s="14" t="s">
        <v>54</v>
      </c>
      <c r="O13387">
        <v>20069</v>
      </c>
      <c r="P13387">
        <v>369</v>
      </c>
      <c r="Q13387" t="str">
        <f>_xlfn.CONCAT(Clientes__2[[#This Row],[Nombre]], " ",Clientes__2[[#This Row],[Nombres2]], " ",Clientes__2[[#This Row],[Apellido]],)</f>
        <v>Adam  Li</v>
      </c>
      <c r="R13387" s="15">
        <v>27237</v>
      </c>
      <c r="S13387" s="14" t="s">
        <v>43</v>
      </c>
      <c r="T13387" s="14" t="s">
        <v>115</v>
      </c>
      <c r="U13387">
        <v>30000</v>
      </c>
      <c r="V13387">
        <v>0</v>
      </c>
      <c r="W13387" s="14" t="s">
        <v>70</v>
      </c>
      <c r="X13387" s="14" t="s">
        <v>54</v>
      </c>
    </row>
    <row r="13388" spans="1:24" x14ac:dyDescent="0.2">
      <c r="A13388">
        <v>11432</v>
      </c>
      <c r="B13388">
        <v>206</v>
      </c>
      <c r="C13388" s="14" t="s">
        <v>495</v>
      </c>
      <c r="D13388" s="14" t="s">
        <v>46</v>
      </c>
      <c r="E13388" s="14" t="s">
        <v>244</v>
      </c>
      <c r="F13388" s="15">
        <v>18882</v>
      </c>
      <c r="G13388" s="14" t="s">
        <v>42</v>
      </c>
      <c r="H13388" s="14" t="s">
        <v>115</v>
      </c>
      <c r="I13388">
        <v>80000</v>
      </c>
      <c r="J13388">
        <v>4</v>
      </c>
      <c r="K13388" s="14" t="s">
        <v>67</v>
      </c>
      <c r="L13388" s="14" t="s">
        <v>84</v>
      </c>
      <c r="O13388">
        <v>12435</v>
      </c>
      <c r="P13388">
        <v>297</v>
      </c>
      <c r="Q13388" t="str">
        <f>_xlfn.CONCAT(Clientes__2[[#This Row],[Nombre]], " ",Clientes__2[[#This Row],[Nombres2]], " ",Clientes__2[[#This Row],[Apellido]],)</f>
        <v>Dominique L Prasad</v>
      </c>
      <c r="R13388" s="15">
        <v>20372</v>
      </c>
      <c r="S13388" s="14" t="s">
        <v>42</v>
      </c>
      <c r="T13388" s="14" t="s">
        <v>115</v>
      </c>
      <c r="U13388">
        <v>40000</v>
      </c>
      <c r="V13388">
        <v>1</v>
      </c>
      <c r="W13388" s="14" t="s">
        <v>63</v>
      </c>
      <c r="X13388" s="14" t="s">
        <v>91</v>
      </c>
    </row>
    <row r="13389" spans="1:24" x14ac:dyDescent="0.2">
      <c r="A13389">
        <v>21797</v>
      </c>
      <c r="B13389">
        <v>609</v>
      </c>
      <c r="C13389" s="14" t="s">
        <v>336</v>
      </c>
      <c r="D13389" s="14" t="s">
        <v>339</v>
      </c>
      <c r="E13389" s="14" t="s">
        <v>455</v>
      </c>
      <c r="F13389" s="15">
        <v>18531</v>
      </c>
      <c r="G13389" s="14" t="s">
        <v>42</v>
      </c>
      <c r="H13389" s="14" t="s">
        <v>42</v>
      </c>
      <c r="I13389">
        <v>60000</v>
      </c>
      <c r="J13389">
        <v>2</v>
      </c>
      <c r="K13389" s="14" t="s">
        <v>63</v>
      </c>
      <c r="L13389" s="14" t="s">
        <v>84</v>
      </c>
      <c r="O13389">
        <v>17221</v>
      </c>
      <c r="P13389">
        <v>154</v>
      </c>
      <c r="Q13389" t="str">
        <f>_xlfn.CONCAT(Clientes__2[[#This Row],[Nombre]], " ",Clientes__2[[#This Row],[Nombres2]], " ",Clientes__2[[#This Row],[Apellido]],)</f>
        <v>Kelvin P Gao</v>
      </c>
      <c r="R13389" s="15">
        <v>18173</v>
      </c>
      <c r="S13389" s="14" t="s">
        <v>42</v>
      </c>
      <c r="T13389" s="14" t="s">
        <v>42</v>
      </c>
      <c r="U13389">
        <v>90000</v>
      </c>
      <c r="V13389">
        <v>4</v>
      </c>
      <c r="W13389" s="14" t="s">
        <v>67</v>
      </c>
      <c r="X13389" s="14" t="s">
        <v>66</v>
      </c>
    </row>
    <row r="13390" spans="1:24" x14ac:dyDescent="0.2">
      <c r="A13390">
        <v>27724</v>
      </c>
      <c r="B13390">
        <v>65</v>
      </c>
      <c r="C13390" s="14" t="s">
        <v>568</v>
      </c>
      <c r="D13390" s="14" t="s">
        <v>46</v>
      </c>
      <c r="E13390" s="14" t="s">
        <v>131</v>
      </c>
      <c r="F13390" s="15">
        <v>27905</v>
      </c>
      <c r="G13390" s="14" t="s">
        <v>42</v>
      </c>
      <c r="H13390" s="14" t="s">
        <v>42</v>
      </c>
      <c r="I13390">
        <v>30000</v>
      </c>
      <c r="J13390">
        <v>0</v>
      </c>
      <c r="K13390" s="14" t="s">
        <v>67</v>
      </c>
      <c r="L13390" s="14" t="s">
        <v>54</v>
      </c>
      <c r="O13390">
        <v>21532</v>
      </c>
      <c r="P13390">
        <v>175</v>
      </c>
      <c r="Q13390" t="str">
        <f>_xlfn.CONCAT(Clientes__2[[#This Row],[Nombre]], " ",Clientes__2[[#This Row],[Nombres2]], " ",Clientes__2[[#This Row],[Apellido]],)</f>
        <v>Tyler L Martin</v>
      </c>
      <c r="R13390" s="15">
        <v>19443</v>
      </c>
      <c r="S13390" s="14" t="s">
        <v>42</v>
      </c>
      <c r="T13390" s="14" t="s">
        <v>115</v>
      </c>
      <c r="U13390">
        <v>120000</v>
      </c>
      <c r="V13390">
        <v>2</v>
      </c>
      <c r="W13390" s="14" t="s">
        <v>55</v>
      </c>
      <c r="X13390" s="14" t="s">
        <v>66</v>
      </c>
    </row>
    <row r="13391" spans="1:24" x14ac:dyDescent="0.2">
      <c r="A13391">
        <v>18649</v>
      </c>
      <c r="B13391">
        <v>385</v>
      </c>
      <c r="C13391" s="14" t="s">
        <v>407</v>
      </c>
      <c r="D13391" s="14" t="s">
        <v>260</v>
      </c>
      <c r="E13391" s="14" t="s">
        <v>297</v>
      </c>
      <c r="F13391" s="15">
        <v>20315</v>
      </c>
      <c r="G13391" s="14" t="s">
        <v>43</v>
      </c>
      <c r="H13391" s="14" t="s">
        <v>42</v>
      </c>
      <c r="I13391">
        <v>30000</v>
      </c>
      <c r="J13391">
        <v>1</v>
      </c>
      <c r="K13391" s="14" t="s">
        <v>67</v>
      </c>
      <c r="L13391" s="14" t="s">
        <v>91</v>
      </c>
      <c r="O13391">
        <v>18443</v>
      </c>
      <c r="P13391">
        <v>22</v>
      </c>
      <c r="Q13391" t="str">
        <f>_xlfn.CONCAT(Clientes__2[[#This Row],[Nombre]], " ",Clientes__2[[#This Row],[Nombres2]], " ",Clientes__2[[#This Row],[Apellido]],)</f>
        <v>Jackson H Patterson</v>
      </c>
      <c r="R13391" s="15">
        <v>17387</v>
      </c>
      <c r="S13391" s="14" t="s">
        <v>42</v>
      </c>
      <c r="T13391" s="14" t="s">
        <v>42</v>
      </c>
      <c r="U13391">
        <v>10000</v>
      </c>
      <c r="V13391">
        <v>2</v>
      </c>
      <c r="W13391" s="14" t="s">
        <v>81</v>
      </c>
      <c r="X13391" s="14" t="s">
        <v>91</v>
      </c>
    </row>
    <row r="13392" spans="1:24" x14ac:dyDescent="0.2">
      <c r="A13392">
        <v>15323</v>
      </c>
      <c r="B13392">
        <v>64</v>
      </c>
      <c r="C13392" s="14" t="s">
        <v>282</v>
      </c>
      <c r="D13392" s="14"/>
      <c r="E13392" s="14" t="s">
        <v>649</v>
      </c>
      <c r="F13392" s="15">
        <v>17615</v>
      </c>
      <c r="G13392" s="14" t="s">
        <v>42</v>
      </c>
      <c r="H13392" s="14" t="s">
        <v>42</v>
      </c>
      <c r="I13392">
        <v>40000</v>
      </c>
      <c r="J13392">
        <v>2</v>
      </c>
      <c r="K13392" s="14" t="s">
        <v>67</v>
      </c>
      <c r="L13392" s="14" t="s">
        <v>84</v>
      </c>
      <c r="O13392">
        <v>11020</v>
      </c>
      <c r="P13392">
        <v>53</v>
      </c>
      <c r="Q13392" t="str">
        <f>_xlfn.CONCAT(Clientes__2[[#This Row],[Nombre]], " ",Clientes__2[[#This Row],[Nombres2]], " ",Clientes__2[[#This Row],[Apellido]],)</f>
        <v>Eduardo  Wilson</v>
      </c>
      <c r="R13392" s="15">
        <v>28753</v>
      </c>
      <c r="S13392" s="14" t="s">
        <v>43</v>
      </c>
      <c r="T13392" s="14" t="s">
        <v>42</v>
      </c>
      <c r="U13392">
        <v>40000</v>
      </c>
      <c r="V13392">
        <v>0</v>
      </c>
      <c r="W13392" s="14" t="s">
        <v>67</v>
      </c>
      <c r="X13392" s="14" t="s">
        <v>54</v>
      </c>
    </row>
    <row r="13393" spans="1:24" x14ac:dyDescent="0.2">
      <c r="A13393">
        <v>17077</v>
      </c>
      <c r="B13393">
        <v>5</v>
      </c>
      <c r="C13393" s="14" t="s">
        <v>873</v>
      </c>
      <c r="D13393" s="14" t="s">
        <v>42</v>
      </c>
      <c r="E13393" s="14" t="s">
        <v>180</v>
      </c>
      <c r="F13393" s="15">
        <v>23070</v>
      </c>
      <c r="G13393" s="14" t="s">
        <v>43</v>
      </c>
      <c r="H13393" s="14" t="s">
        <v>42</v>
      </c>
      <c r="I13393">
        <v>60000</v>
      </c>
      <c r="J13393">
        <v>3</v>
      </c>
      <c r="K13393" s="14" t="s">
        <v>55</v>
      </c>
      <c r="L13393" s="14" t="s">
        <v>84</v>
      </c>
      <c r="O13393">
        <v>16821</v>
      </c>
      <c r="P13393">
        <v>161</v>
      </c>
      <c r="Q13393" t="str">
        <f>_xlfn.CONCAT(Clientes__2[[#This Row],[Nombre]], " ",Clientes__2[[#This Row],[Nombres2]], " ",Clientes__2[[#This Row],[Apellido]],)</f>
        <v>Ronald M Raman</v>
      </c>
      <c r="R13393" s="15">
        <v>21386</v>
      </c>
      <c r="S13393" s="14" t="s">
        <v>42</v>
      </c>
      <c r="T13393" s="14" t="s">
        <v>115</v>
      </c>
      <c r="U13393">
        <v>130000</v>
      </c>
      <c r="V13393">
        <v>2</v>
      </c>
      <c r="W13393" s="14" t="s">
        <v>55</v>
      </c>
      <c r="X13393" s="14" t="s">
        <v>66</v>
      </c>
    </row>
    <row r="13394" spans="1:24" x14ac:dyDescent="0.2">
      <c r="A13394">
        <v>22669</v>
      </c>
      <c r="B13394">
        <v>250</v>
      </c>
      <c r="C13394" s="14" t="s">
        <v>545</v>
      </c>
      <c r="D13394" s="14" t="s">
        <v>123</v>
      </c>
      <c r="E13394" s="14" t="s">
        <v>167</v>
      </c>
      <c r="F13394" s="15">
        <v>24339</v>
      </c>
      <c r="G13394" s="14" t="s">
        <v>43</v>
      </c>
      <c r="H13394" s="14" t="s">
        <v>115</v>
      </c>
      <c r="I13394">
        <v>40000</v>
      </c>
      <c r="J13394">
        <v>0</v>
      </c>
      <c r="K13394" s="14" t="s">
        <v>55</v>
      </c>
      <c r="L13394" s="14" t="s">
        <v>84</v>
      </c>
      <c r="O13394">
        <v>15011</v>
      </c>
      <c r="P13394">
        <v>315</v>
      </c>
      <c r="Q13394" t="str">
        <f>_xlfn.CONCAT(Clientes__2[[#This Row],[Nombre]], " ",Clientes__2[[#This Row],[Nombres2]], " ",Clientes__2[[#This Row],[Apellido]],)</f>
        <v>Lindsay E Raji</v>
      </c>
      <c r="R13394" s="15">
        <v>28442</v>
      </c>
      <c r="S13394" s="14" t="s">
        <v>43</v>
      </c>
      <c r="T13394" s="14" t="s">
        <v>115</v>
      </c>
      <c r="U13394">
        <v>60000</v>
      </c>
      <c r="V13394">
        <v>0</v>
      </c>
      <c r="W13394" s="14" t="s">
        <v>63</v>
      </c>
      <c r="X13394" s="14" t="s">
        <v>54</v>
      </c>
    </row>
    <row r="13395" spans="1:24" x14ac:dyDescent="0.2">
      <c r="A13395">
        <v>17853</v>
      </c>
      <c r="B13395">
        <v>167</v>
      </c>
      <c r="C13395" s="14" t="s">
        <v>514</v>
      </c>
      <c r="D13395" s="14" t="s">
        <v>119</v>
      </c>
      <c r="E13395" s="14" t="s">
        <v>284</v>
      </c>
      <c r="F13395" s="15">
        <v>26790</v>
      </c>
      <c r="G13395" s="14" t="s">
        <v>43</v>
      </c>
      <c r="H13395" s="14" t="s">
        <v>42</v>
      </c>
      <c r="I13395">
        <v>20000</v>
      </c>
      <c r="J13395">
        <v>0</v>
      </c>
      <c r="K13395" s="14" t="s">
        <v>81</v>
      </c>
      <c r="L13395" s="14" t="s">
        <v>60</v>
      </c>
      <c r="O13395">
        <v>19367</v>
      </c>
      <c r="P13395">
        <v>192</v>
      </c>
      <c r="Q13395" t="str">
        <f>_xlfn.CONCAT(Clientes__2[[#This Row],[Nombre]], " ",Clientes__2[[#This Row],[Nombres2]], " ",Clientes__2[[#This Row],[Apellido]],)</f>
        <v>Ernest W Chen</v>
      </c>
      <c r="R13395" s="15">
        <v>28719</v>
      </c>
      <c r="S13395" s="14" t="s">
        <v>43</v>
      </c>
      <c r="T13395" s="14" t="s">
        <v>42</v>
      </c>
      <c r="U13395">
        <v>30000</v>
      </c>
      <c r="V13395">
        <v>3</v>
      </c>
      <c r="W13395" s="14" t="s">
        <v>63</v>
      </c>
      <c r="X13395" s="14" t="s">
        <v>91</v>
      </c>
    </row>
    <row r="13396" spans="1:24" x14ac:dyDescent="0.2">
      <c r="A13396">
        <v>15470</v>
      </c>
      <c r="B13396">
        <v>335</v>
      </c>
      <c r="C13396" s="14" t="s">
        <v>588</v>
      </c>
      <c r="D13396" s="14" t="s">
        <v>42</v>
      </c>
      <c r="E13396" s="14" t="s">
        <v>140</v>
      </c>
      <c r="F13396" s="15">
        <v>25620</v>
      </c>
      <c r="G13396" s="14" t="s">
        <v>42</v>
      </c>
      <c r="H13396" s="14" t="s">
        <v>115</v>
      </c>
      <c r="I13396">
        <v>60000</v>
      </c>
      <c r="J13396">
        <v>1</v>
      </c>
      <c r="K13396" s="14" t="s">
        <v>70</v>
      </c>
      <c r="L13396" s="14" t="s">
        <v>84</v>
      </c>
      <c r="O13396">
        <v>21129</v>
      </c>
      <c r="P13396">
        <v>149</v>
      </c>
      <c r="Q13396" t="str">
        <f>_xlfn.CONCAT(Clientes__2[[#This Row],[Nombre]], " ",Clientes__2[[#This Row],[Nombres2]], " ",Clientes__2[[#This Row],[Apellido]],)</f>
        <v>Hailey M Lopez</v>
      </c>
      <c r="R13396" s="15">
        <v>27470</v>
      </c>
      <c r="S13396" s="14" t="s">
        <v>43</v>
      </c>
      <c r="T13396" s="14" t="s">
        <v>42</v>
      </c>
      <c r="U13396">
        <v>30000</v>
      </c>
      <c r="V13396">
        <v>0</v>
      </c>
      <c r="W13396" s="14" t="s">
        <v>63</v>
      </c>
      <c r="X13396" s="14" t="s">
        <v>91</v>
      </c>
    </row>
    <row r="13397" spans="1:24" x14ac:dyDescent="0.2">
      <c r="A13397">
        <v>20495</v>
      </c>
      <c r="B13397">
        <v>302</v>
      </c>
      <c r="C13397" s="14" t="s">
        <v>692</v>
      </c>
      <c r="D13397" s="14" t="s">
        <v>116</v>
      </c>
      <c r="E13397" s="14" t="s">
        <v>690</v>
      </c>
      <c r="F13397" s="15">
        <v>15960</v>
      </c>
      <c r="G13397" s="14" t="s">
        <v>42</v>
      </c>
      <c r="H13397" s="14" t="s">
        <v>42</v>
      </c>
      <c r="I13397">
        <v>80000</v>
      </c>
      <c r="J13397">
        <v>5</v>
      </c>
      <c r="K13397" s="14" t="s">
        <v>55</v>
      </c>
      <c r="L13397" s="14" t="s">
        <v>66</v>
      </c>
      <c r="O13397">
        <v>19024</v>
      </c>
      <c r="P13397">
        <v>618</v>
      </c>
      <c r="Q13397" t="str">
        <f>_xlfn.CONCAT(Clientes__2[[#This Row],[Nombre]], " ",Clientes__2[[#This Row],[Nombres2]], " ",Clientes__2[[#This Row],[Apellido]],)</f>
        <v>Wesley A Wang</v>
      </c>
      <c r="R13397" s="15">
        <v>19212</v>
      </c>
      <c r="S13397" s="14" t="s">
        <v>43</v>
      </c>
      <c r="T13397" s="14" t="s">
        <v>42</v>
      </c>
      <c r="U13397">
        <v>70000</v>
      </c>
      <c r="V13397">
        <v>2</v>
      </c>
      <c r="W13397" s="14" t="s">
        <v>81</v>
      </c>
      <c r="X13397" s="14" t="s">
        <v>54</v>
      </c>
    </row>
    <row r="13398" spans="1:24" x14ac:dyDescent="0.2">
      <c r="A13398">
        <v>14695</v>
      </c>
      <c r="B13398">
        <v>156</v>
      </c>
      <c r="C13398" s="14" t="s">
        <v>470</v>
      </c>
      <c r="D13398" s="14"/>
      <c r="E13398" s="14" t="s">
        <v>175</v>
      </c>
      <c r="F13398" s="15">
        <v>26561</v>
      </c>
      <c r="G13398" s="14" t="s">
        <v>43</v>
      </c>
      <c r="H13398" s="14" t="s">
        <v>42</v>
      </c>
      <c r="I13398">
        <v>10000</v>
      </c>
      <c r="J13398">
        <v>0</v>
      </c>
      <c r="K13398" s="14" t="s">
        <v>81</v>
      </c>
      <c r="L13398" s="14" t="s">
        <v>60</v>
      </c>
      <c r="O13398">
        <v>19608</v>
      </c>
      <c r="P13398">
        <v>9</v>
      </c>
      <c r="Q13398" t="str">
        <f>_xlfn.CONCAT(Clientes__2[[#This Row],[Nombre]], " ",Clientes__2[[#This Row],[Nombres2]], " ",Clientes__2[[#This Row],[Apellido]],)</f>
        <v>Russell  Andersen</v>
      </c>
      <c r="R13398" s="15">
        <v>24043</v>
      </c>
      <c r="S13398" s="14" t="s">
        <v>42</v>
      </c>
      <c r="T13398" s="14" t="s">
        <v>42</v>
      </c>
      <c r="U13398">
        <v>80000</v>
      </c>
      <c r="V13398">
        <v>5</v>
      </c>
      <c r="W13398" s="14" t="s">
        <v>55</v>
      </c>
      <c r="X13398" s="14" t="s">
        <v>84</v>
      </c>
    </row>
    <row r="13399" spans="1:24" x14ac:dyDescent="0.2">
      <c r="A13399">
        <v>16046</v>
      </c>
      <c r="B13399">
        <v>275</v>
      </c>
      <c r="C13399" s="14" t="s">
        <v>821</v>
      </c>
      <c r="D13399" s="14"/>
      <c r="E13399" s="14" t="s">
        <v>739</v>
      </c>
      <c r="F13399" s="15">
        <v>21417</v>
      </c>
      <c r="G13399" s="14" t="s">
        <v>43</v>
      </c>
      <c r="H13399" s="14" t="s">
        <v>115</v>
      </c>
      <c r="I13399">
        <v>20000</v>
      </c>
      <c r="J13399">
        <v>1</v>
      </c>
      <c r="K13399" s="14" t="s">
        <v>70</v>
      </c>
      <c r="L13399" s="14" t="s">
        <v>91</v>
      </c>
      <c r="O13399">
        <v>11658</v>
      </c>
      <c r="P13399">
        <v>348</v>
      </c>
      <c r="Q13399" t="str">
        <f>_xlfn.CONCAT(Clientes__2[[#This Row],[Nombre]], " ",Clientes__2[[#This Row],[Nombres2]], " ",Clientes__2[[#This Row],[Apellido]],)</f>
        <v>Robyn  Gomez</v>
      </c>
      <c r="R13399" s="15">
        <v>25241</v>
      </c>
      <c r="S13399" s="14" t="s">
        <v>42</v>
      </c>
      <c r="T13399" s="14" t="s">
        <v>42</v>
      </c>
      <c r="U13399">
        <v>60000</v>
      </c>
      <c r="V13399">
        <v>1</v>
      </c>
      <c r="W13399" s="14" t="s">
        <v>70</v>
      </c>
      <c r="X13399" s="14" t="s">
        <v>84</v>
      </c>
    </row>
    <row r="13400" spans="1:24" x14ac:dyDescent="0.2">
      <c r="A13400">
        <v>28880</v>
      </c>
      <c r="B13400">
        <v>275</v>
      </c>
      <c r="C13400" s="14" t="s">
        <v>665</v>
      </c>
      <c r="D13400" s="14" t="s">
        <v>128</v>
      </c>
      <c r="E13400" s="14" t="s">
        <v>732</v>
      </c>
      <c r="F13400" s="15">
        <v>21060</v>
      </c>
      <c r="G13400" s="14" t="s">
        <v>43</v>
      </c>
      <c r="H13400" s="14" t="s">
        <v>115</v>
      </c>
      <c r="I13400">
        <v>170000</v>
      </c>
      <c r="J13400">
        <v>4</v>
      </c>
      <c r="K13400" s="14" t="s">
        <v>55</v>
      </c>
      <c r="L13400" s="14" t="s">
        <v>66</v>
      </c>
      <c r="O13400">
        <v>17810</v>
      </c>
      <c r="P13400">
        <v>272</v>
      </c>
      <c r="Q13400" t="str">
        <f>_xlfn.CONCAT(Clientes__2[[#This Row],[Nombre]], " ",Clientes__2[[#This Row],[Nombres2]], " ",Clientes__2[[#This Row],[Apellido]],)</f>
        <v>Felicia C Moyer</v>
      </c>
      <c r="R13400" s="15">
        <v>23049</v>
      </c>
      <c r="S13400" s="14" t="s">
        <v>42</v>
      </c>
      <c r="T13400" s="14" t="s">
        <v>42</v>
      </c>
      <c r="U13400">
        <v>10000</v>
      </c>
      <c r="V13400">
        <v>3</v>
      </c>
      <c r="W13400" s="14" t="s">
        <v>81</v>
      </c>
      <c r="X13400" s="14" t="s">
        <v>60</v>
      </c>
    </row>
    <row r="13401" spans="1:24" x14ac:dyDescent="0.2">
      <c r="A13401">
        <v>26389</v>
      </c>
      <c r="B13401">
        <v>202</v>
      </c>
      <c r="C13401" s="14" t="s">
        <v>481</v>
      </c>
      <c r="D13401" s="14" t="s">
        <v>46</v>
      </c>
      <c r="E13401" s="14" t="s">
        <v>658</v>
      </c>
      <c r="F13401" s="15">
        <v>20137</v>
      </c>
      <c r="G13401" s="14" t="s">
        <v>42</v>
      </c>
      <c r="H13401" s="14" t="s">
        <v>115</v>
      </c>
      <c r="I13401">
        <v>100000</v>
      </c>
      <c r="J13401">
        <v>2</v>
      </c>
      <c r="K13401" s="14" t="s">
        <v>67</v>
      </c>
      <c r="L13401" s="14" t="s">
        <v>84</v>
      </c>
      <c r="O13401">
        <v>27042</v>
      </c>
      <c r="P13401">
        <v>55</v>
      </c>
      <c r="Q13401" t="str">
        <f>_xlfn.CONCAT(Clientes__2[[#This Row],[Nombre]], " ",Clientes__2[[#This Row],[Nombres2]], " ",Clientes__2[[#This Row],[Apellido]],)</f>
        <v>Candice L Zhou</v>
      </c>
      <c r="R13401" s="15">
        <v>21014</v>
      </c>
      <c r="S13401" s="14" t="s">
        <v>42</v>
      </c>
      <c r="T13401" s="14" t="s">
        <v>42</v>
      </c>
      <c r="U13401">
        <v>30000</v>
      </c>
      <c r="V13401">
        <v>2</v>
      </c>
      <c r="W13401" s="14" t="s">
        <v>67</v>
      </c>
      <c r="X13401" s="14" t="s">
        <v>54</v>
      </c>
    </row>
    <row r="13402" spans="1:24" x14ac:dyDescent="0.2">
      <c r="A13402">
        <v>15634</v>
      </c>
      <c r="B13402">
        <v>271</v>
      </c>
      <c r="C13402" s="14" t="s">
        <v>160</v>
      </c>
      <c r="D13402" s="14" t="s">
        <v>46</v>
      </c>
      <c r="E13402" s="14" t="s">
        <v>458</v>
      </c>
      <c r="F13402" s="15">
        <v>26080</v>
      </c>
      <c r="G13402" s="14" t="s">
        <v>43</v>
      </c>
      <c r="H13402" s="14" t="s">
        <v>42</v>
      </c>
      <c r="I13402">
        <v>30000</v>
      </c>
      <c r="J13402">
        <v>0</v>
      </c>
      <c r="K13402" s="14" t="s">
        <v>67</v>
      </c>
      <c r="L13402" s="14" t="s">
        <v>60</v>
      </c>
      <c r="O13402">
        <v>15458</v>
      </c>
      <c r="P13402">
        <v>120</v>
      </c>
      <c r="Q13402" t="str">
        <f>_xlfn.CONCAT(Clientes__2[[#This Row],[Nombre]], " ",Clientes__2[[#This Row],[Nombres2]], " ",Clientes__2[[#This Row],[Apellido]],)</f>
        <v>Dalton L Kelly</v>
      </c>
      <c r="R13402" s="15">
        <v>15519</v>
      </c>
      <c r="S13402" s="14" t="s">
        <v>42</v>
      </c>
      <c r="T13402" s="14" t="s">
        <v>115</v>
      </c>
      <c r="U13402">
        <v>20000</v>
      </c>
      <c r="V13402">
        <v>1</v>
      </c>
      <c r="W13402" s="14" t="s">
        <v>63</v>
      </c>
      <c r="X13402" s="14" t="s">
        <v>60</v>
      </c>
    </row>
    <row r="13403" spans="1:24" x14ac:dyDescent="0.2">
      <c r="A13403">
        <v>29045</v>
      </c>
      <c r="B13403">
        <v>339</v>
      </c>
      <c r="C13403" s="14" t="s">
        <v>239</v>
      </c>
      <c r="D13403" s="14" t="s">
        <v>116</v>
      </c>
      <c r="E13403" s="14" t="s">
        <v>462</v>
      </c>
      <c r="F13403" s="15">
        <v>24786</v>
      </c>
      <c r="G13403" s="14" t="s">
        <v>43</v>
      </c>
      <c r="H13403" s="14" t="s">
        <v>115</v>
      </c>
      <c r="I13403">
        <v>110000</v>
      </c>
      <c r="J13403">
        <v>0</v>
      </c>
      <c r="K13403" s="14" t="s">
        <v>70</v>
      </c>
      <c r="L13403" s="14" t="s">
        <v>66</v>
      </c>
      <c r="O13403">
        <v>27736</v>
      </c>
      <c r="P13403">
        <v>553</v>
      </c>
      <c r="Q13403" t="str">
        <f>_xlfn.CONCAT(Clientes__2[[#This Row],[Nombre]], " ",Clientes__2[[#This Row],[Nombres2]], " ",Clientes__2[[#This Row],[Apellido]],)</f>
        <v>Anna A Jones</v>
      </c>
      <c r="R13403" s="15">
        <v>28358</v>
      </c>
      <c r="S13403" s="14" t="s">
        <v>43</v>
      </c>
      <c r="T13403" s="14" t="s">
        <v>115</v>
      </c>
      <c r="U13403">
        <v>40000</v>
      </c>
      <c r="V13403">
        <v>0</v>
      </c>
      <c r="W13403" s="14" t="s">
        <v>67</v>
      </c>
      <c r="X13403" s="14" t="s">
        <v>54</v>
      </c>
    </row>
    <row r="13404" spans="1:24" x14ac:dyDescent="0.2">
      <c r="A13404">
        <v>23354</v>
      </c>
      <c r="B13404">
        <v>298</v>
      </c>
      <c r="C13404" s="14" t="s">
        <v>841</v>
      </c>
      <c r="D13404" s="14"/>
      <c r="E13404" s="14" t="s">
        <v>739</v>
      </c>
      <c r="F13404" s="15">
        <v>27232</v>
      </c>
      <c r="G13404" s="14" t="s">
        <v>43</v>
      </c>
      <c r="H13404" s="14" t="s">
        <v>42</v>
      </c>
      <c r="I13404">
        <v>60000</v>
      </c>
      <c r="J13404">
        <v>0</v>
      </c>
      <c r="K13404" s="14" t="s">
        <v>63</v>
      </c>
      <c r="L13404" s="14" t="s">
        <v>84</v>
      </c>
      <c r="O13404">
        <v>15530</v>
      </c>
      <c r="P13404">
        <v>66</v>
      </c>
      <c r="Q13404" t="str">
        <f>_xlfn.CONCAT(Clientes__2[[#This Row],[Nombre]], " ",Clientes__2[[#This Row],[Nombres2]], " ",Clientes__2[[#This Row],[Apellido]],)</f>
        <v>Eddie  Gomez</v>
      </c>
      <c r="R13404" s="15">
        <v>23104</v>
      </c>
      <c r="S13404" s="14" t="s">
        <v>43</v>
      </c>
      <c r="T13404" s="14" t="s">
        <v>115</v>
      </c>
      <c r="U13404">
        <v>60000</v>
      </c>
      <c r="V13404">
        <v>4</v>
      </c>
      <c r="W13404" s="14" t="s">
        <v>55</v>
      </c>
      <c r="X13404" s="14" t="s">
        <v>84</v>
      </c>
    </row>
    <row r="13405" spans="1:24" x14ac:dyDescent="0.2">
      <c r="A13405">
        <v>25028</v>
      </c>
      <c r="B13405">
        <v>10</v>
      </c>
      <c r="C13405" s="14" t="s">
        <v>168</v>
      </c>
      <c r="D13405" s="14"/>
      <c r="E13405" s="14" t="s">
        <v>106</v>
      </c>
      <c r="F13405" s="15">
        <v>19444</v>
      </c>
      <c r="G13405" s="14" t="s">
        <v>42</v>
      </c>
      <c r="H13405" s="14" t="s">
        <v>115</v>
      </c>
      <c r="I13405">
        <v>40000</v>
      </c>
      <c r="J13405">
        <v>2</v>
      </c>
      <c r="K13405" s="14" t="s">
        <v>63</v>
      </c>
      <c r="L13405" s="14" t="s">
        <v>54</v>
      </c>
      <c r="O13405">
        <v>24216</v>
      </c>
      <c r="P13405">
        <v>266</v>
      </c>
      <c r="Q13405" t="str">
        <f>_xlfn.CONCAT(Clientes__2[[#This Row],[Nombre]], " ",Clientes__2[[#This Row],[Nombres2]], " ",Clientes__2[[#This Row],[Apellido]],)</f>
        <v>Brenda  Gonzalez</v>
      </c>
      <c r="R13405" s="15">
        <v>19396</v>
      </c>
      <c r="S13405" s="14" t="s">
        <v>43</v>
      </c>
      <c r="T13405" s="14" t="s">
        <v>115</v>
      </c>
      <c r="U13405">
        <v>10000</v>
      </c>
      <c r="V13405">
        <v>2</v>
      </c>
      <c r="W13405" s="14" t="s">
        <v>67</v>
      </c>
      <c r="X13405" s="14" t="s">
        <v>60</v>
      </c>
    </row>
    <row r="13406" spans="1:24" x14ac:dyDescent="0.2">
      <c r="A13406">
        <v>18283</v>
      </c>
      <c r="B13406">
        <v>31</v>
      </c>
      <c r="C13406" s="14" t="s">
        <v>731</v>
      </c>
      <c r="D13406" s="14" t="s">
        <v>42</v>
      </c>
      <c r="E13406" s="14" t="s">
        <v>198</v>
      </c>
      <c r="F13406" s="15">
        <v>24302</v>
      </c>
      <c r="G13406" s="14" t="s">
        <v>43</v>
      </c>
      <c r="H13406" s="14" t="s">
        <v>115</v>
      </c>
      <c r="I13406">
        <v>100000</v>
      </c>
      <c r="J13406">
        <v>0</v>
      </c>
      <c r="K13406" s="14" t="s">
        <v>55</v>
      </c>
      <c r="L13406" s="14" t="s">
        <v>84</v>
      </c>
      <c r="O13406">
        <v>17431</v>
      </c>
      <c r="P13406">
        <v>539</v>
      </c>
      <c r="Q13406" t="str">
        <f>_xlfn.CONCAT(Clientes__2[[#This Row],[Nombre]], " ",Clientes__2[[#This Row],[Nombres2]], " ",Clientes__2[[#This Row],[Apellido]],)</f>
        <v>Mallory M Vazquez</v>
      </c>
      <c r="R13406" s="15">
        <v>22564</v>
      </c>
      <c r="S13406" s="14" t="s">
        <v>42</v>
      </c>
      <c r="T13406" s="14" t="s">
        <v>115</v>
      </c>
      <c r="U13406">
        <v>80000</v>
      </c>
      <c r="V13406">
        <v>5</v>
      </c>
      <c r="W13406" s="14" t="s">
        <v>63</v>
      </c>
      <c r="X13406" s="14" t="s">
        <v>84</v>
      </c>
    </row>
    <row r="13407" spans="1:24" x14ac:dyDescent="0.2">
      <c r="A13407">
        <v>15676</v>
      </c>
      <c r="B13407">
        <v>224</v>
      </c>
      <c r="C13407" s="14" t="s">
        <v>512</v>
      </c>
      <c r="D13407" s="14"/>
      <c r="E13407" s="14" t="s">
        <v>690</v>
      </c>
      <c r="F13407" s="15">
        <v>25300</v>
      </c>
      <c r="G13407" s="14" t="s">
        <v>43</v>
      </c>
      <c r="H13407" s="14" t="s">
        <v>42</v>
      </c>
      <c r="I13407">
        <v>40000</v>
      </c>
      <c r="J13407">
        <v>0</v>
      </c>
      <c r="K13407" s="14" t="s">
        <v>70</v>
      </c>
      <c r="L13407" s="14" t="s">
        <v>91</v>
      </c>
      <c r="O13407">
        <v>23661</v>
      </c>
      <c r="P13407">
        <v>13</v>
      </c>
      <c r="Q13407" t="str">
        <f>_xlfn.CONCAT(Clientes__2[[#This Row],[Nombre]], " ",Clientes__2[[#This Row],[Nombres2]], " ",Clientes__2[[#This Row],[Apellido]],)</f>
        <v>Todd  Wang</v>
      </c>
      <c r="R13407" s="15">
        <v>26294</v>
      </c>
      <c r="S13407" s="14" t="s">
        <v>43</v>
      </c>
      <c r="T13407" s="14" t="s">
        <v>115</v>
      </c>
      <c r="U13407">
        <v>90000</v>
      </c>
      <c r="V13407">
        <v>0</v>
      </c>
      <c r="W13407" s="14" t="s">
        <v>55</v>
      </c>
      <c r="X13407" s="14" t="s">
        <v>84</v>
      </c>
    </row>
    <row r="13408" spans="1:24" x14ac:dyDescent="0.2">
      <c r="A13408">
        <v>27877</v>
      </c>
      <c r="B13408">
        <v>40</v>
      </c>
      <c r="C13408" s="14" t="s">
        <v>356</v>
      </c>
      <c r="D13408" s="14"/>
      <c r="E13408" s="14" t="s">
        <v>446</v>
      </c>
      <c r="F13408" s="15">
        <v>28172</v>
      </c>
      <c r="G13408" s="14" t="s">
        <v>43</v>
      </c>
      <c r="H13408" s="14" t="s">
        <v>115</v>
      </c>
      <c r="I13408">
        <v>20000</v>
      </c>
      <c r="J13408">
        <v>0</v>
      </c>
      <c r="K13408" s="14" t="s">
        <v>55</v>
      </c>
      <c r="L13408" s="14" t="s">
        <v>91</v>
      </c>
      <c r="O13408">
        <v>19950</v>
      </c>
      <c r="P13408">
        <v>30</v>
      </c>
      <c r="Q13408" t="str">
        <f>_xlfn.CONCAT(Clientes__2[[#This Row],[Nombre]], " ",Clientes__2[[#This Row],[Nombres2]], " ",Clientes__2[[#This Row],[Apellido]],)</f>
        <v>Rebekah  Dominguez</v>
      </c>
      <c r="R13408" s="15">
        <v>27770</v>
      </c>
      <c r="S13408" s="14" t="s">
        <v>42</v>
      </c>
      <c r="T13408" s="14" t="s">
        <v>42</v>
      </c>
      <c r="U13408">
        <v>80000</v>
      </c>
      <c r="V13408">
        <v>0</v>
      </c>
      <c r="W13408" s="14" t="s">
        <v>55</v>
      </c>
      <c r="X13408" s="14" t="s">
        <v>84</v>
      </c>
    </row>
    <row r="13409" spans="1:24" x14ac:dyDescent="0.2">
      <c r="A13409">
        <v>17186</v>
      </c>
      <c r="B13409">
        <v>231</v>
      </c>
      <c r="C13409" s="14" t="s">
        <v>450</v>
      </c>
      <c r="D13409" s="14" t="s">
        <v>116</v>
      </c>
      <c r="E13409" s="14" t="s">
        <v>80</v>
      </c>
      <c r="F13409" s="15">
        <v>20478</v>
      </c>
      <c r="G13409" s="14" t="s">
        <v>42</v>
      </c>
      <c r="H13409" s="14" t="s">
        <v>42</v>
      </c>
      <c r="I13409">
        <v>120000</v>
      </c>
      <c r="J13409">
        <v>3</v>
      </c>
      <c r="K13409" s="14" t="s">
        <v>67</v>
      </c>
      <c r="L13409" s="14" t="s">
        <v>84</v>
      </c>
      <c r="O13409">
        <v>23163</v>
      </c>
      <c r="P13409">
        <v>374</v>
      </c>
      <c r="Q13409" t="str">
        <f>_xlfn.CONCAT(Clientes__2[[#This Row],[Nombre]], " ",Clientes__2[[#This Row],[Nombres2]], " ",Clientes__2[[#This Row],[Apellido]],)</f>
        <v>Isaac A Evans</v>
      </c>
      <c r="R13409" s="15">
        <v>26137</v>
      </c>
      <c r="S13409" s="14" t="s">
        <v>42</v>
      </c>
      <c r="T13409" s="14" t="s">
        <v>115</v>
      </c>
      <c r="U13409">
        <v>80000</v>
      </c>
      <c r="V13409">
        <v>1</v>
      </c>
      <c r="W13409" s="14" t="s">
        <v>70</v>
      </c>
      <c r="X13409" s="14" t="s">
        <v>84</v>
      </c>
    </row>
    <row r="13410" spans="1:24" x14ac:dyDescent="0.2">
      <c r="A13410">
        <v>23151</v>
      </c>
      <c r="B13410">
        <v>545</v>
      </c>
      <c r="C13410" s="14" t="s">
        <v>442</v>
      </c>
      <c r="D13410" s="14" t="s">
        <v>116</v>
      </c>
      <c r="E13410" s="14" t="s">
        <v>352</v>
      </c>
      <c r="F13410" s="15">
        <v>25757</v>
      </c>
      <c r="G13410" s="14" t="s">
        <v>42</v>
      </c>
      <c r="H13410" s="14" t="s">
        <v>42</v>
      </c>
      <c r="I13410">
        <v>40000</v>
      </c>
      <c r="J13410">
        <v>1</v>
      </c>
      <c r="K13410" s="14" t="s">
        <v>55</v>
      </c>
      <c r="L13410" s="14" t="s">
        <v>54</v>
      </c>
      <c r="O13410">
        <v>13981</v>
      </c>
      <c r="P13410">
        <v>31</v>
      </c>
      <c r="Q13410" t="str">
        <f>_xlfn.CONCAT(Clientes__2[[#This Row],[Nombre]], " ",Clientes__2[[#This Row],[Nombres2]], " ",Clientes__2[[#This Row],[Apellido]],)</f>
        <v>Michael A Brown</v>
      </c>
      <c r="R13410" s="15">
        <v>16235</v>
      </c>
      <c r="S13410" s="14" t="s">
        <v>42</v>
      </c>
      <c r="T13410" s="14" t="s">
        <v>115</v>
      </c>
      <c r="U13410">
        <v>10000</v>
      </c>
      <c r="V13410">
        <v>5</v>
      </c>
      <c r="W13410" s="14" t="s">
        <v>67</v>
      </c>
      <c r="X13410" s="14" t="s">
        <v>54</v>
      </c>
    </row>
    <row r="13411" spans="1:24" x14ac:dyDescent="0.2">
      <c r="A13411">
        <v>13974</v>
      </c>
      <c r="B13411">
        <v>9</v>
      </c>
      <c r="C13411" s="14" t="s">
        <v>664</v>
      </c>
      <c r="D13411" s="14" t="s">
        <v>43</v>
      </c>
      <c r="E13411" s="14" t="s">
        <v>453</v>
      </c>
      <c r="F13411" s="15">
        <v>23645</v>
      </c>
      <c r="G13411" s="14" t="s">
        <v>42</v>
      </c>
      <c r="H13411" s="14" t="s">
        <v>115</v>
      </c>
      <c r="I13411">
        <v>60000</v>
      </c>
      <c r="J13411">
        <v>4</v>
      </c>
      <c r="K13411" s="14" t="s">
        <v>55</v>
      </c>
      <c r="L13411" s="14" t="s">
        <v>84</v>
      </c>
      <c r="O13411">
        <v>18212</v>
      </c>
      <c r="P13411">
        <v>17</v>
      </c>
      <c r="Q13411" t="str">
        <f>_xlfn.CONCAT(Clientes__2[[#This Row],[Nombre]], " ",Clientes__2[[#This Row],[Nombres2]], " ",Clientes__2[[#This Row],[Apellido]],)</f>
        <v>Tina S Chandra</v>
      </c>
      <c r="R13411" s="15">
        <v>26002</v>
      </c>
      <c r="S13411" s="14" t="s">
        <v>42</v>
      </c>
      <c r="T13411" s="14" t="s">
        <v>42</v>
      </c>
      <c r="U13411">
        <v>90000</v>
      </c>
      <c r="V13411">
        <v>0</v>
      </c>
      <c r="W13411" s="14" t="s">
        <v>55</v>
      </c>
      <c r="X13411" s="14" t="s">
        <v>84</v>
      </c>
    </row>
    <row r="13412" spans="1:24" x14ac:dyDescent="0.2">
      <c r="A13412">
        <v>28370</v>
      </c>
      <c r="B13412">
        <v>253</v>
      </c>
      <c r="C13412" s="14" t="s">
        <v>841</v>
      </c>
      <c r="D13412" s="14" t="s">
        <v>44</v>
      </c>
      <c r="E13412" s="14" t="s">
        <v>363</v>
      </c>
      <c r="F13412" s="15">
        <v>24602</v>
      </c>
      <c r="G13412" s="14" t="s">
        <v>43</v>
      </c>
      <c r="H13412" s="14" t="s">
        <v>42</v>
      </c>
      <c r="I13412">
        <v>30000</v>
      </c>
      <c r="J13412">
        <v>1</v>
      </c>
      <c r="K13412" s="14" t="s">
        <v>55</v>
      </c>
      <c r="L13412" s="14" t="s">
        <v>91</v>
      </c>
      <c r="O13412">
        <v>11367</v>
      </c>
      <c r="P13412">
        <v>12</v>
      </c>
      <c r="Q13412" t="str">
        <f>_xlfn.CONCAT(Clientes__2[[#This Row],[Nombre]], " ",Clientes__2[[#This Row],[Nombres2]], " ",Clientes__2[[#This Row],[Apellido]],)</f>
        <v>Eddie R Gutierrez</v>
      </c>
      <c r="R13412" s="15">
        <v>28908</v>
      </c>
      <c r="S13412" s="14" t="s">
        <v>42</v>
      </c>
      <c r="T13412" s="14" t="s">
        <v>42</v>
      </c>
      <c r="U13412">
        <v>20000</v>
      </c>
      <c r="V13412">
        <v>0</v>
      </c>
      <c r="W13412" s="14" t="s">
        <v>55</v>
      </c>
      <c r="X13412" s="14" t="s">
        <v>91</v>
      </c>
    </row>
    <row r="13413" spans="1:24" x14ac:dyDescent="0.2">
      <c r="A13413">
        <v>21572</v>
      </c>
      <c r="B13413">
        <v>7</v>
      </c>
      <c r="C13413" s="14" t="s">
        <v>611</v>
      </c>
      <c r="D13413" s="14"/>
      <c r="E13413" s="14" t="s">
        <v>305</v>
      </c>
      <c r="F13413" s="15">
        <v>26050</v>
      </c>
      <c r="G13413" s="14" t="s">
        <v>42</v>
      </c>
      <c r="H13413" s="14" t="s">
        <v>42</v>
      </c>
      <c r="I13413">
        <v>130000</v>
      </c>
      <c r="J13413">
        <v>0</v>
      </c>
      <c r="K13413" s="14" t="s">
        <v>55</v>
      </c>
      <c r="L13413" s="14" t="s">
        <v>66</v>
      </c>
      <c r="O13413">
        <v>12336</v>
      </c>
      <c r="P13413">
        <v>261</v>
      </c>
      <c r="Q13413" t="str">
        <f>_xlfn.CONCAT(Clientes__2[[#This Row],[Nombre]], " ",Clientes__2[[#This Row],[Nombres2]], " ",Clientes__2[[#This Row],[Apellido]],)</f>
        <v>Randall  Ramos</v>
      </c>
      <c r="R13413" s="15">
        <v>17357</v>
      </c>
      <c r="S13413" s="14" t="s">
        <v>43</v>
      </c>
      <c r="T13413" s="14" t="s">
        <v>42</v>
      </c>
      <c r="U13413">
        <v>130000</v>
      </c>
      <c r="V13413">
        <v>5</v>
      </c>
      <c r="W13413" s="14" t="s">
        <v>70</v>
      </c>
      <c r="X13413" s="14" t="s">
        <v>84</v>
      </c>
    </row>
    <row r="13414" spans="1:24" x14ac:dyDescent="0.2">
      <c r="A13414">
        <v>20534</v>
      </c>
      <c r="B13414">
        <v>325</v>
      </c>
      <c r="C13414" s="14" t="s">
        <v>160</v>
      </c>
      <c r="D13414" s="14" t="s">
        <v>119</v>
      </c>
      <c r="E13414" s="14" t="s">
        <v>140</v>
      </c>
      <c r="F13414" s="15">
        <v>18335</v>
      </c>
      <c r="G13414" s="14" t="s">
        <v>42</v>
      </c>
      <c r="H13414" s="14" t="s">
        <v>42</v>
      </c>
      <c r="I13414">
        <v>60000</v>
      </c>
      <c r="J13414">
        <v>2</v>
      </c>
      <c r="K13414" s="14" t="s">
        <v>63</v>
      </c>
      <c r="L13414" s="14" t="s">
        <v>84</v>
      </c>
      <c r="O13414">
        <v>29377</v>
      </c>
      <c r="P13414">
        <v>175</v>
      </c>
      <c r="Q13414" t="str">
        <f>_xlfn.CONCAT(Clientes__2[[#This Row],[Nombre]], " ",Clientes__2[[#This Row],[Nombres2]], " ",Clientes__2[[#This Row],[Apellido]],)</f>
        <v>Dalton W Lopez</v>
      </c>
      <c r="R13414" s="15">
        <v>23981</v>
      </c>
      <c r="S13414" s="14" t="s">
        <v>42</v>
      </c>
      <c r="T13414" s="14" t="s">
        <v>115</v>
      </c>
      <c r="U13414">
        <v>30000</v>
      </c>
      <c r="V13414">
        <v>1</v>
      </c>
      <c r="W13414" s="14" t="s">
        <v>55</v>
      </c>
      <c r="X13414" s="14" t="s">
        <v>54</v>
      </c>
    </row>
    <row r="13415" spans="1:24" x14ac:dyDescent="0.2">
      <c r="A13415">
        <v>27828</v>
      </c>
      <c r="B13415">
        <v>246</v>
      </c>
      <c r="C13415" s="14" t="s">
        <v>514</v>
      </c>
      <c r="D13415" s="14"/>
      <c r="E13415" s="14" t="s">
        <v>455</v>
      </c>
      <c r="F13415" s="15">
        <v>28667</v>
      </c>
      <c r="G13415" s="14" t="s">
        <v>42</v>
      </c>
      <c r="H13415" s="14" t="s">
        <v>42</v>
      </c>
      <c r="I13415">
        <v>30000</v>
      </c>
      <c r="J13415">
        <v>4</v>
      </c>
      <c r="K13415" s="14" t="s">
        <v>63</v>
      </c>
      <c r="L13415" s="14" t="s">
        <v>91</v>
      </c>
      <c r="O13415">
        <v>13712</v>
      </c>
      <c r="P13415">
        <v>536</v>
      </c>
      <c r="Q13415" t="str">
        <f>_xlfn.CONCAT(Clientes__2[[#This Row],[Nombre]], " ",Clientes__2[[#This Row],[Nombres2]], " ",Clientes__2[[#This Row],[Apellido]],)</f>
        <v>Ernest  Gao</v>
      </c>
      <c r="R13415" s="15">
        <v>24290</v>
      </c>
      <c r="S13415" s="14" t="s">
        <v>43</v>
      </c>
      <c r="T13415" s="14" t="s">
        <v>115</v>
      </c>
      <c r="U13415">
        <v>60000</v>
      </c>
      <c r="V13415">
        <v>0</v>
      </c>
      <c r="W13415" s="14" t="s">
        <v>70</v>
      </c>
      <c r="X13415" s="14" t="s">
        <v>54</v>
      </c>
    </row>
    <row r="13416" spans="1:24" x14ac:dyDescent="0.2">
      <c r="A13416">
        <v>23777</v>
      </c>
      <c r="B13416">
        <v>260</v>
      </c>
      <c r="C13416" s="14" t="s">
        <v>481</v>
      </c>
      <c r="D13416" s="14" t="s">
        <v>124</v>
      </c>
      <c r="E13416" s="14" t="s">
        <v>215</v>
      </c>
      <c r="F13416" s="15">
        <v>25726</v>
      </c>
      <c r="G13416" s="14" t="s">
        <v>43</v>
      </c>
      <c r="H13416" s="14" t="s">
        <v>115</v>
      </c>
      <c r="I13416">
        <v>40000</v>
      </c>
      <c r="J13416">
        <v>2</v>
      </c>
      <c r="K13416" s="14" t="s">
        <v>63</v>
      </c>
      <c r="L13416" s="14" t="s">
        <v>91</v>
      </c>
      <c r="O13416">
        <v>11571</v>
      </c>
      <c r="P13416">
        <v>183</v>
      </c>
      <c r="Q13416" t="str">
        <f>_xlfn.CONCAT(Clientes__2[[#This Row],[Nombre]], " ",Clientes__2[[#This Row],[Nombres2]], " ",Clientes__2[[#This Row],[Apellido]],)</f>
        <v>Candice J Zhang</v>
      </c>
      <c r="R13416" s="15">
        <v>24245</v>
      </c>
      <c r="S13416" s="14" t="s">
        <v>42</v>
      </c>
      <c r="T13416" s="14" t="s">
        <v>42</v>
      </c>
      <c r="U13416">
        <v>30000</v>
      </c>
      <c r="V13416">
        <v>1</v>
      </c>
      <c r="W13416" s="14" t="s">
        <v>55</v>
      </c>
      <c r="X13416" s="14" t="s">
        <v>54</v>
      </c>
    </row>
    <row r="13417" spans="1:24" x14ac:dyDescent="0.2">
      <c r="A13417">
        <v>13796</v>
      </c>
      <c r="B13417">
        <v>130</v>
      </c>
      <c r="C13417" s="14" t="s">
        <v>712</v>
      </c>
      <c r="D13417" s="14" t="s">
        <v>46</v>
      </c>
      <c r="E13417" s="14" t="s">
        <v>138</v>
      </c>
      <c r="F13417" s="15">
        <v>23258</v>
      </c>
      <c r="G13417" s="14" t="s">
        <v>42</v>
      </c>
      <c r="H13417" s="14" t="s">
        <v>115</v>
      </c>
      <c r="I13417">
        <v>10000</v>
      </c>
      <c r="J13417">
        <v>3</v>
      </c>
      <c r="K13417" s="14" t="s">
        <v>81</v>
      </c>
      <c r="L13417" s="14" t="s">
        <v>60</v>
      </c>
      <c r="O13417">
        <v>19054</v>
      </c>
      <c r="P13417">
        <v>260</v>
      </c>
      <c r="Q13417" t="str">
        <f>_xlfn.CONCAT(Clientes__2[[#This Row],[Nombre]], " ",Clientes__2[[#This Row],[Nombres2]], " ",Clientes__2[[#This Row],[Apellido]],)</f>
        <v>Martha L Zheng</v>
      </c>
      <c r="R13417" s="15">
        <v>19896</v>
      </c>
      <c r="S13417" s="14" t="s">
        <v>43</v>
      </c>
      <c r="T13417" s="14" t="s">
        <v>42</v>
      </c>
      <c r="U13417">
        <v>150000</v>
      </c>
      <c r="V13417">
        <v>3</v>
      </c>
      <c r="W13417" s="14" t="s">
        <v>67</v>
      </c>
      <c r="X13417" s="14" t="s">
        <v>84</v>
      </c>
    </row>
    <row r="13418" spans="1:24" x14ac:dyDescent="0.2">
      <c r="A13418">
        <v>24866</v>
      </c>
      <c r="B13418">
        <v>193</v>
      </c>
      <c r="C13418" s="14" t="s">
        <v>722</v>
      </c>
      <c r="D13418" s="14" t="s">
        <v>124</v>
      </c>
      <c r="E13418" s="14" t="s">
        <v>69</v>
      </c>
      <c r="F13418" s="15">
        <v>18670</v>
      </c>
      <c r="G13418" s="14" t="s">
        <v>42</v>
      </c>
      <c r="H13418" s="14" t="s">
        <v>42</v>
      </c>
      <c r="I13418">
        <v>80000</v>
      </c>
      <c r="J13418">
        <v>4</v>
      </c>
      <c r="K13418" s="14" t="s">
        <v>67</v>
      </c>
      <c r="L13418" s="14" t="s">
        <v>84</v>
      </c>
      <c r="O13418">
        <v>14592</v>
      </c>
      <c r="P13418">
        <v>644</v>
      </c>
      <c r="Q13418" t="str">
        <f>_xlfn.CONCAT(Clientes__2[[#This Row],[Nombre]], " ",Clientes__2[[#This Row],[Nombres2]], " ",Clientes__2[[#This Row],[Apellido]],)</f>
        <v>Alejandro J Nath</v>
      </c>
      <c r="R13418" s="15">
        <v>24314</v>
      </c>
      <c r="S13418" s="14" t="s">
        <v>42</v>
      </c>
      <c r="T13418" s="14" t="s">
        <v>115</v>
      </c>
      <c r="U13418">
        <v>60000</v>
      </c>
      <c r="V13418">
        <v>0</v>
      </c>
      <c r="W13418" s="14" t="s">
        <v>70</v>
      </c>
      <c r="X13418" s="14" t="s">
        <v>84</v>
      </c>
    </row>
    <row r="13419" spans="1:24" x14ac:dyDescent="0.2">
      <c r="A13419">
        <v>13212</v>
      </c>
      <c r="B13419">
        <v>337</v>
      </c>
      <c r="C13419" s="14" t="s">
        <v>366</v>
      </c>
      <c r="D13419" s="14" t="s">
        <v>116</v>
      </c>
      <c r="E13419" s="14" t="s">
        <v>213</v>
      </c>
      <c r="F13419" s="15">
        <v>16659</v>
      </c>
      <c r="G13419" s="14" t="s">
        <v>42</v>
      </c>
      <c r="H13419" s="14" t="s">
        <v>42</v>
      </c>
      <c r="I13419">
        <v>60000</v>
      </c>
      <c r="J13419">
        <v>4</v>
      </c>
      <c r="K13419" s="14" t="s">
        <v>55</v>
      </c>
      <c r="L13419" s="14" t="s">
        <v>66</v>
      </c>
      <c r="O13419">
        <v>19902</v>
      </c>
      <c r="P13419">
        <v>208</v>
      </c>
      <c r="Q13419" t="str">
        <f>_xlfn.CONCAT(Clientes__2[[#This Row],[Nombre]], " ",Clientes__2[[#This Row],[Nombres2]], " ",Clientes__2[[#This Row],[Apellido]],)</f>
        <v>Logan A Phillips</v>
      </c>
      <c r="R13419" s="15">
        <v>20710</v>
      </c>
      <c r="S13419" s="14" t="s">
        <v>42</v>
      </c>
      <c r="T13419" s="14" t="s">
        <v>42</v>
      </c>
      <c r="U13419">
        <v>100000</v>
      </c>
      <c r="V13419">
        <v>2</v>
      </c>
      <c r="W13419" s="14" t="s">
        <v>63</v>
      </c>
      <c r="X13419" s="14" t="s">
        <v>84</v>
      </c>
    </row>
    <row r="13420" spans="1:24" x14ac:dyDescent="0.2">
      <c r="A13420">
        <v>28560</v>
      </c>
      <c r="B13420">
        <v>185</v>
      </c>
      <c r="C13420" s="14" t="s">
        <v>1032</v>
      </c>
      <c r="D13420" s="14" t="s">
        <v>661</v>
      </c>
      <c r="E13420" s="14" t="s">
        <v>355</v>
      </c>
      <c r="F13420" s="15">
        <v>26395</v>
      </c>
      <c r="G13420" s="14" t="s">
        <v>43</v>
      </c>
      <c r="H13420" s="14" t="s">
        <v>115</v>
      </c>
      <c r="I13420">
        <v>30000</v>
      </c>
      <c r="J13420">
        <v>0</v>
      </c>
      <c r="K13420" s="14" t="s">
        <v>67</v>
      </c>
      <c r="L13420" s="14" t="s">
        <v>60</v>
      </c>
      <c r="O13420">
        <v>14036</v>
      </c>
      <c r="P13420">
        <v>546</v>
      </c>
      <c r="Q13420" t="str">
        <f>_xlfn.CONCAT(Clientes__2[[#This Row],[Nombre]], " ",Clientes__2[[#This Row],[Nombres2]], " ",Clientes__2[[#This Row],[Apellido]],)</f>
        <v>Peggy R. Smith</v>
      </c>
      <c r="R13420" s="15">
        <v>27207</v>
      </c>
      <c r="S13420" s="14" t="s">
        <v>42</v>
      </c>
      <c r="T13420" s="14" t="s">
        <v>115</v>
      </c>
      <c r="U13420">
        <v>60000</v>
      </c>
      <c r="V13420">
        <v>0</v>
      </c>
      <c r="W13420" s="14" t="s">
        <v>63</v>
      </c>
      <c r="X13420" s="14" t="s">
        <v>84</v>
      </c>
    </row>
    <row r="13421" spans="1:24" x14ac:dyDescent="0.2">
      <c r="A13421">
        <v>18201</v>
      </c>
      <c r="B13421">
        <v>13</v>
      </c>
      <c r="C13421" s="14" t="s">
        <v>387</v>
      </c>
      <c r="D13421" s="14"/>
      <c r="E13421" s="14" t="s">
        <v>233</v>
      </c>
      <c r="F13421" s="15">
        <v>26961</v>
      </c>
      <c r="G13421" s="14" t="s">
        <v>42</v>
      </c>
      <c r="H13421" s="14" t="s">
        <v>115</v>
      </c>
      <c r="I13421">
        <v>100000</v>
      </c>
      <c r="J13421">
        <v>0</v>
      </c>
      <c r="K13421" s="14" t="s">
        <v>67</v>
      </c>
      <c r="L13421" s="14" t="s">
        <v>66</v>
      </c>
      <c r="O13421">
        <v>17929</v>
      </c>
      <c r="P13421">
        <v>149</v>
      </c>
      <c r="Q13421" t="str">
        <f>_xlfn.CONCAT(Clientes__2[[#This Row],[Nombre]], " ",Clientes__2[[#This Row],[Nombres2]], " ",Clientes__2[[#This Row],[Apellido]],)</f>
        <v>Karla  Xie</v>
      </c>
      <c r="R13421" s="15">
        <v>16047</v>
      </c>
      <c r="S13421" s="14" t="s">
        <v>42</v>
      </c>
      <c r="T13421" s="14" t="s">
        <v>42</v>
      </c>
      <c r="U13421">
        <v>20000</v>
      </c>
      <c r="V13421">
        <v>2</v>
      </c>
      <c r="W13421" s="14" t="s">
        <v>63</v>
      </c>
      <c r="X13421" s="14" t="s">
        <v>60</v>
      </c>
    </row>
    <row r="13422" spans="1:24" x14ac:dyDescent="0.2">
      <c r="A13422">
        <v>21930</v>
      </c>
      <c r="B13422">
        <v>325</v>
      </c>
      <c r="C13422" s="14" t="s">
        <v>898</v>
      </c>
      <c r="D13422" s="14"/>
      <c r="E13422" s="14" t="s">
        <v>321</v>
      </c>
      <c r="F13422" s="15">
        <v>24680</v>
      </c>
      <c r="G13422" s="14" t="s">
        <v>43</v>
      </c>
      <c r="H13422" s="14" t="s">
        <v>115</v>
      </c>
      <c r="I13422">
        <v>60000</v>
      </c>
      <c r="J13422">
        <v>0</v>
      </c>
      <c r="K13422" s="14" t="s">
        <v>70</v>
      </c>
      <c r="L13422" s="14" t="s">
        <v>84</v>
      </c>
      <c r="O13422">
        <v>20282</v>
      </c>
      <c r="P13422">
        <v>11</v>
      </c>
      <c r="Q13422" t="str">
        <f>_xlfn.CONCAT(Clientes__2[[#This Row],[Nombre]], " ",Clientes__2[[#This Row],[Nombres2]], " ",Clientes__2[[#This Row],[Apellido]],)</f>
        <v>Marissa  Perry</v>
      </c>
      <c r="R13422" s="15">
        <v>14246</v>
      </c>
      <c r="S13422" s="14" t="s">
        <v>43</v>
      </c>
      <c r="T13422" s="14" t="s">
        <v>115</v>
      </c>
      <c r="U13422">
        <v>40000</v>
      </c>
      <c r="V13422">
        <v>2</v>
      </c>
      <c r="W13422" s="14" t="s">
        <v>55</v>
      </c>
      <c r="X13422" s="14" t="s">
        <v>66</v>
      </c>
    </row>
    <row r="13423" spans="1:24" x14ac:dyDescent="0.2">
      <c r="A13423">
        <v>23034</v>
      </c>
      <c r="B13423">
        <v>338</v>
      </c>
      <c r="C13423" s="14" t="s">
        <v>586</v>
      </c>
      <c r="D13423" s="14" t="s">
        <v>116</v>
      </c>
      <c r="E13423" s="14" t="s">
        <v>439</v>
      </c>
      <c r="F13423" s="15">
        <v>22504</v>
      </c>
      <c r="G13423" s="14" t="s">
        <v>43</v>
      </c>
      <c r="H13423" s="14" t="s">
        <v>115</v>
      </c>
      <c r="I13423">
        <v>130000</v>
      </c>
      <c r="J13423">
        <v>1</v>
      </c>
      <c r="K13423" s="14" t="s">
        <v>55</v>
      </c>
      <c r="L13423" s="14" t="s">
        <v>66</v>
      </c>
      <c r="O13423">
        <v>20694</v>
      </c>
      <c r="P13423">
        <v>54</v>
      </c>
      <c r="Q13423" t="str">
        <f>_xlfn.CONCAT(Clientes__2[[#This Row],[Nombre]], " ",Clientes__2[[#This Row],[Nombres2]], " ",Clientes__2[[#This Row],[Apellido]],)</f>
        <v>Melanie A Cooper</v>
      </c>
      <c r="R13423" s="15">
        <v>23479</v>
      </c>
      <c r="S13423" s="14" t="s">
        <v>42</v>
      </c>
      <c r="T13423" s="14" t="s">
        <v>42</v>
      </c>
      <c r="U13423">
        <v>60000</v>
      </c>
      <c r="V13423">
        <v>4</v>
      </c>
      <c r="W13423" s="14" t="s">
        <v>55</v>
      </c>
      <c r="X13423" s="14" t="s">
        <v>54</v>
      </c>
    </row>
    <row r="13424" spans="1:24" x14ac:dyDescent="0.2">
      <c r="A13424">
        <v>20183</v>
      </c>
      <c r="B13424">
        <v>543</v>
      </c>
      <c r="C13424" s="14" t="s">
        <v>105</v>
      </c>
      <c r="D13424" s="14"/>
      <c r="E13424" s="14" t="s">
        <v>410</v>
      </c>
      <c r="F13424" s="15">
        <v>22958</v>
      </c>
      <c r="G13424" s="14" t="s">
        <v>42</v>
      </c>
      <c r="H13424" s="14" t="s">
        <v>115</v>
      </c>
      <c r="I13424">
        <v>70000</v>
      </c>
      <c r="J13424">
        <v>1</v>
      </c>
      <c r="K13424" s="14" t="s">
        <v>63</v>
      </c>
      <c r="L13424" s="14" t="s">
        <v>54</v>
      </c>
      <c r="O13424">
        <v>26780</v>
      </c>
      <c r="P13424">
        <v>326</v>
      </c>
      <c r="Q13424" t="str">
        <f>_xlfn.CONCAT(Clientes__2[[#This Row],[Nombre]], " ",Clientes__2[[#This Row],[Nombres2]], " ",Clientes__2[[#This Row],[Apellido]],)</f>
        <v>Sophia  Allen</v>
      </c>
      <c r="R13424" s="15">
        <v>29254</v>
      </c>
      <c r="S13424" s="14" t="s">
        <v>43</v>
      </c>
      <c r="T13424" s="14" t="s">
        <v>115</v>
      </c>
      <c r="U13424">
        <v>30000</v>
      </c>
      <c r="V13424">
        <v>0</v>
      </c>
      <c r="W13424" s="14" t="s">
        <v>67</v>
      </c>
      <c r="X13424" s="14" t="s">
        <v>54</v>
      </c>
    </row>
    <row r="13425" spans="1:24" x14ac:dyDescent="0.2">
      <c r="A13425">
        <v>13358</v>
      </c>
      <c r="B13425">
        <v>53</v>
      </c>
      <c r="C13425" s="14" t="s">
        <v>61</v>
      </c>
      <c r="D13425" s="14"/>
      <c r="E13425" s="14" t="s">
        <v>269</v>
      </c>
      <c r="F13425" s="15">
        <v>16603</v>
      </c>
      <c r="G13425" s="14" t="s">
        <v>42</v>
      </c>
      <c r="H13425" s="14" t="s">
        <v>115</v>
      </c>
      <c r="I13425">
        <v>60000</v>
      </c>
      <c r="J13425">
        <v>4</v>
      </c>
      <c r="K13425" s="14" t="s">
        <v>55</v>
      </c>
      <c r="L13425" s="14" t="s">
        <v>66</v>
      </c>
      <c r="O13425">
        <v>19545</v>
      </c>
      <c r="P13425">
        <v>343</v>
      </c>
      <c r="Q13425" t="str">
        <f>_xlfn.CONCAT(Clientes__2[[#This Row],[Nombre]], " ",Clientes__2[[#This Row],[Nombres2]], " ",Clientes__2[[#This Row],[Apellido]],)</f>
        <v>Alexandra  Edwards</v>
      </c>
      <c r="R13425" s="15">
        <v>21480</v>
      </c>
      <c r="S13425" s="14" t="s">
        <v>43</v>
      </c>
      <c r="T13425" s="14" t="s">
        <v>42</v>
      </c>
      <c r="U13425">
        <v>60000</v>
      </c>
      <c r="V13425">
        <v>1</v>
      </c>
      <c r="W13425" s="14" t="s">
        <v>55</v>
      </c>
      <c r="X13425" s="14" t="s">
        <v>84</v>
      </c>
    </row>
    <row r="13426" spans="1:24" x14ac:dyDescent="0.2">
      <c r="A13426">
        <v>23786</v>
      </c>
      <c r="B13426">
        <v>609</v>
      </c>
      <c r="C13426" s="14" t="s">
        <v>263</v>
      </c>
      <c r="D13426" s="14" t="s">
        <v>46</v>
      </c>
      <c r="E13426" s="14" t="s">
        <v>187</v>
      </c>
      <c r="F13426" s="15">
        <v>19798</v>
      </c>
      <c r="G13426" s="14" t="s">
        <v>42</v>
      </c>
      <c r="H13426" s="14" t="s">
        <v>115</v>
      </c>
      <c r="I13426">
        <v>20000</v>
      </c>
      <c r="J13426">
        <v>3</v>
      </c>
      <c r="K13426" s="14" t="s">
        <v>81</v>
      </c>
      <c r="L13426" s="14" t="s">
        <v>60</v>
      </c>
      <c r="O13426">
        <v>22820</v>
      </c>
      <c r="P13426">
        <v>190</v>
      </c>
      <c r="Q13426" t="str">
        <f>_xlfn.CONCAT(Clientes__2[[#This Row],[Nombre]], " ",Clientes__2[[#This Row],[Nombres2]], " ",Clientes__2[[#This Row],[Apellido]],)</f>
        <v>Carrie L Serrano</v>
      </c>
      <c r="R13426" s="15">
        <v>20041</v>
      </c>
      <c r="S13426" s="14" t="s">
        <v>42</v>
      </c>
      <c r="T13426" s="14" t="s">
        <v>42</v>
      </c>
      <c r="U13426">
        <v>100000</v>
      </c>
      <c r="V13426">
        <v>3</v>
      </c>
      <c r="W13426" s="14" t="s">
        <v>67</v>
      </c>
      <c r="X13426" s="14" t="s">
        <v>84</v>
      </c>
    </row>
    <row r="13427" spans="1:24" x14ac:dyDescent="0.2">
      <c r="A13427">
        <v>13203</v>
      </c>
      <c r="B13427">
        <v>631</v>
      </c>
      <c r="C13427" s="14" t="s">
        <v>101</v>
      </c>
      <c r="D13427" s="14" t="s">
        <v>123</v>
      </c>
      <c r="E13427" s="14" t="s">
        <v>579</v>
      </c>
      <c r="F13427" s="15">
        <v>16174</v>
      </c>
      <c r="G13427" s="14" t="s">
        <v>43</v>
      </c>
      <c r="H13427" s="14" t="s">
        <v>115</v>
      </c>
      <c r="I13427">
        <v>70000</v>
      </c>
      <c r="J13427">
        <v>4</v>
      </c>
      <c r="K13427" s="14" t="s">
        <v>55</v>
      </c>
      <c r="L13427" s="14" t="s">
        <v>66</v>
      </c>
      <c r="O13427">
        <v>27175</v>
      </c>
      <c r="P13427">
        <v>248</v>
      </c>
      <c r="Q13427" t="str">
        <f>_xlfn.CONCAT(Clientes__2[[#This Row],[Nombre]], " ",Clientes__2[[#This Row],[Nombres2]], " ",Clientes__2[[#This Row],[Apellido]],)</f>
        <v>Bailey E Bell</v>
      </c>
      <c r="R13427" s="15">
        <v>26460</v>
      </c>
      <c r="S13427" s="14" t="s">
        <v>43</v>
      </c>
      <c r="T13427" s="14" t="s">
        <v>42</v>
      </c>
      <c r="U13427">
        <v>40000</v>
      </c>
      <c r="V13427">
        <v>2</v>
      </c>
      <c r="W13427" s="14" t="s">
        <v>63</v>
      </c>
      <c r="X13427" s="14" t="s">
        <v>91</v>
      </c>
    </row>
    <row r="13428" spans="1:24" x14ac:dyDescent="0.2">
      <c r="A13428">
        <v>28059</v>
      </c>
      <c r="B13428">
        <v>298</v>
      </c>
      <c r="C13428" s="14" t="s">
        <v>166</v>
      </c>
      <c r="D13428" s="14"/>
      <c r="E13428" s="14" t="s">
        <v>205</v>
      </c>
      <c r="F13428" s="15">
        <v>19678</v>
      </c>
      <c r="G13428" s="14" t="s">
        <v>43</v>
      </c>
      <c r="H13428" s="14" t="s">
        <v>42</v>
      </c>
      <c r="I13428">
        <v>60000</v>
      </c>
      <c r="J13428">
        <v>3</v>
      </c>
      <c r="K13428" s="14" t="s">
        <v>81</v>
      </c>
      <c r="L13428" s="14" t="s">
        <v>54</v>
      </c>
      <c r="O13428">
        <v>17173</v>
      </c>
      <c r="P13428">
        <v>299</v>
      </c>
      <c r="Q13428" t="str">
        <f>_xlfn.CONCAT(Clientes__2[[#This Row],[Nombre]], " ",Clientes__2[[#This Row],[Nombres2]], " ",Clientes__2[[#This Row],[Apellido]],)</f>
        <v>Bradley  Shen</v>
      </c>
      <c r="R13428" s="15">
        <v>19321</v>
      </c>
      <c r="S13428" s="14" t="s">
        <v>43</v>
      </c>
      <c r="T13428" s="14" t="s">
        <v>42</v>
      </c>
      <c r="U13428">
        <v>70000</v>
      </c>
      <c r="V13428">
        <v>2</v>
      </c>
      <c r="W13428" s="14" t="s">
        <v>81</v>
      </c>
      <c r="X13428" s="14" t="s">
        <v>54</v>
      </c>
    </row>
    <row r="13429" spans="1:24" x14ac:dyDescent="0.2">
      <c r="A13429">
        <v>21925</v>
      </c>
      <c r="B13429">
        <v>49</v>
      </c>
      <c r="C13429" s="14" t="s">
        <v>585</v>
      </c>
      <c r="D13429" s="14" t="s">
        <v>40</v>
      </c>
      <c r="E13429" s="14" t="s">
        <v>446</v>
      </c>
      <c r="F13429" s="15">
        <v>22130</v>
      </c>
      <c r="G13429" s="14" t="s">
        <v>43</v>
      </c>
      <c r="H13429" s="14" t="s">
        <v>115</v>
      </c>
      <c r="I13429">
        <v>40000</v>
      </c>
      <c r="J13429">
        <v>0</v>
      </c>
      <c r="K13429" s="14" t="s">
        <v>55</v>
      </c>
      <c r="L13429" s="14" t="s">
        <v>84</v>
      </c>
      <c r="O13429">
        <v>13758</v>
      </c>
      <c r="P13429">
        <v>51</v>
      </c>
      <c r="Q13429" t="str">
        <f>_xlfn.CONCAT(Clientes__2[[#This Row],[Nombre]], " ",Clientes__2[[#This Row],[Nombres2]], " ",Clientes__2[[#This Row],[Apellido]],)</f>
        <v>Tabitha T Dominguez</v>
      </c>
      <c r="R13429" s="15">
        <v>21692</v>
      </c>
      <c r="S13429" s="14" t="s">
        <v>43</v>
      </c>
      <c r="T13429" s="14" t="s">
        <v>115</v>
      </c>
      <c r="U13429">
        <v>60000</v>
      </c>
      <c r="V13429">
        <v>4</v>
      </c>
      <c r="W13429" s="14" t="s">
        <v>70</v>
      </c>
      <c r="X13429" s="14" t="s">
        <v>54</v>
      </c>
    </row>
    <row r="13430" spans="1:24" x14ac:dyDescent="0.2">
      <c r="A13430">
        <v>17243</v>
      </c>
      <c r="B13430">
        <v>20</v>
      </c>
      <c r="C13430" s="14" t="s">
        <v>897</v>
      </c>
      <c r="D13430" s="14"/>
      <c r="E13430" s="14" t="s">
        <v>170</v>
      </c>
      <c r="F13430" s="15">
        <v>26397</v>
      </c>
      <c r="G13430" s="14" t="s">
        <v>42</v>
      </c>
      <c r="H13430" s="14" t="s">
        <v>115</v>
      </c>
      <c r="I13430">
        <v>100000</v>
      </c>
      <c r="J13430">
        <v>0</v>
      </c>
      <c r="K13430" s="14" t="s">
        <v>67</v>
      </c>
      <c r="L13430" s="14" t="s">
        <v>66</v>
      </c>
      <c r="O13430">
        <v>27641</v>
      </c>
      <c r="P13430">
        <v>316</v>
      </c>
      <c r="Q13430" t="str">
        <f>_xlfn.CONCAT(Clientes__2[[#This Row],[Nombre]], " ",Clientes__2[[#This Row],[Nombres2]], " ",Clientes__2[[#This Row],[Apellido]],)</f>
        <v>Miranda  Flores</v>
      </c>
      <c r="R13430" s="15">
        <v>22776</v>
      </c>
      <c r="S13430" s="14" t="s">
        <v>43</v>
      </c>
      <c r="T13430" s="14" t="s">
        <v>115</v>
      </c>
      <c r="U13430">
        <v>120000</v>
      </c>
      <c r="V13430">
        <v>1</v>
      </c>
      <c r="W13430" s="14" t="s">
        <v>63</v>
      </c>
      <c r="X13430" s="14" t="s">
        <v>84</v>
      </c>
    </row>
    <row r="13431" spans="1:24" x14ac:dyDescent="0.2">
      <c r="A13431">
        <v>25953</v>
      </c>
      <c r="B13431">
        <v>311</v>
      </c>
      <c r="C13431" s="14" t="s">
        <v>466</v>
      </c>
      <c r="D13431" s="14" t="s">
        <v>116</v>
      </c>
      <c r="E13431" s="14" t="s">
        <v>430</v>
      </c>
      <c r="F13431" s="15">
        <v>27709</v>
      </c>
      <c r="G13431" s="14" t="s">
        <v>42</v>
      </c>
      <c r="H13431" s="14" t="s">
        <v>42</v>
      </c>
      <c r="I13431">
        <v>40000</v>
      </c>
      <c r="J13431">
        <v>0</v>
      </c>
      <c r="K13431" s="14" t="s">
        <v>67</v>
      </c>
      <c r="L13431" s="14" t="s">
        <v>54</v>
      </c>
      <c r="O13431">
        <v>13329</v>
      </c>
      <c r="P13431">
        <v>307</v>
      </c>
      <c r="Q13431" t="str">
        <f>_xlfn.CONCAT(Clientes__2[[#This Row],[Nombre]], " ",Clientes__2[[#This Row],[Nombres2]], " ",Clientes__2[[#This Row],[Apellido]],)</f>
        <v>Hunter A Butler</v>
      </c>
      <c r="R13431" s="15">
        <v>14309</v>
      </c>
      <c r="S13431" s="14" t="s">
        <v>42</v>
      </c>
      <c r="T13431" s="14" t="s">
        <v>42</v>
      </c>
      <c r="U13431">
        <v>90000</v>
      </c>
      <c r="V13431">
        <v>5</v>
      </c>
      <c r="W13431" s="14" t="s">
        <v>55</v>
      </c>
      <c r="X13431" s="14" t="s">
        <v>66</v>
      </c>
    </row>
    <row r="13432" spans="1:24" x14ac:dyDescent="0.2">
      <c r="A13432">
        <v>23096</v>
      </c>
      <c r="B13432">
        <v>11</v>
      </c>
      <c r="C13432" s="14" t="s">
        <v>781</v>
      </c>
      <c r="D13432" s="14" t="s">
        <v>349</v>
      </c>
      <c r="E13432" s="14" t="s">
        <v>209</v>
      </c>
      <c r="F13432" s="15">
        <v>18409</v>
      </c>
      <c r="G13432" s="14" t="s">
        <v>42</v>
      </c>
      <c r="H13432" s="14" t="s">
        <v>115</v>
      </c>
      <c r="I13432">
        <v>20000</v>
      </c>
      <c r="J13432">
        <v>2</v>
      </c>
      <c r="K13432" s="14" t="s">
        <v>81</v>
      </c>
      <c r="L13432" s="14" t="s">
        <v>91</v>
      </c>
      <c r="O13432">
        <v>12243</v>
      </c>
      <c r="P13432">
        <v>34</v>
      </c>
      <c r="Q13432" t="str">
        <f>_xlfn.CONCAT(Clientes__2[[#This Row],[Nombre]], " ",Clientes__2[[#This Row],[Nombres2]], " ",Clientes__2[[#This Row],[Apellido]],)</f>
        <v>Ashlee N Chande</v>
      </c>
      <c r="R13432" s="15">
        <v>29359</v>
      </c>
      <c r="S13432" s="14" t="s">
        <v>43</v>
      </c>
      <c r="T13432" s="14" t="s">
        <v>115</v>
      </c>
      <c r="U13432">
        <v>10000</v>
      </c>
      <c r="V13432">
        <v>0</v>
      </c>
      <c r="W13432" s="14" t="s">
        <v>63</v>
      </c>
      <c r="X13432" s="14" t="s">
        <v>60</v>
      </c>
    </row>
    <row r="13433" spans="1:24" x14ac:dyDescent="0.2">
      <c r="A13433">
        <v>26876</v>
      </c>
      <c r="B13433">
        <v>260</v>
      </c>
      <c r="C13433" s="14" t="s">
        <v>604</v>
      </c>
      <c r="D13433" s="14"/>
      <c r="E13433" s="14" t="s">
        <v>140</v>
      </c>
      <c r="F13433" s="15">
        <v>28331</v>
      </c>
      <c r="G13433" s="14" t="s">
        <v>43</v>
      </c>
      <c r="H13433" s="14" t="s">
        <v>115</v>
      </c>
      <c r="I13433">
        <v>30000</v>
      </c>
      <c r="J13433">
        <v>0</v>
      </c>
      <c r="K13433" s="14" t="s">
        <v>63</v>
      </c>
      <c r="L13433" s="14" t="s">
        <v>91</v>
      </c>
      <c r="O13433">
        <v>29285</v>
      </c>
      <c r="P13433">
        <v>300</v>
      </c>
      <c r="Q13433" t="str">
        <f>_xlfn.CONCAT(Clientes__2[[#This Row],[Nombre]], " ",Clientes__2[[#This Row],[Nombres2]], " ",Clientes__2[[#This Row],[Apellido]],)</f>
        <v>Holly  Lopez</v>
      </c>
      <c r="R13433" s="15">
        <v>17912</v>
      </c>
      <c r="S13433" s="14" t="s">
        <v>43</v>
      </c>
      <c r="T13433" s="14" t="s">
        <v>42</v>
      </c>
      <c r="U13433">
        <v>40000</v>
      </c>
      <c r="V13433">
        <v>4</v>
      </c>
      <c r="W13433" s="14" t="s">
        <v>67</v>
      </c>
      <c r="X13433" s="14" t="s">
        <v>84</v>
      </c>
    </row>
    <row r="13434" spans="1:24" x14ac:dyDescent="0.2">
      <c r="A13434">
        <v>16445</v>
      </c>
      <c r="B13434">
        <v>234</v>
      </c>
      <c r="C13434" s="14" t="s">
        <v>867</v>
      </c>
      <c r="D13434" s="14"/>
      <c r="E13434" s="14" t="s">
        <v>148</v>
      </c>
      <c r="F13434" s="15">
        <v>22810</v>
      </c>
      <c r="G13434" s="14" t="s">
        <v>43</v>
      </c>
      <c r="H13434" s="14" t="s">
        <v>115</v>
      </c>
      <c r="I13434">
        <v>30000</v>
      </c>
      <c r="J13434">
        <v>1</v>
      </c>
      <c r="K13434" s="14" t="s">
        <v>63</v>
      </c>
      <c r="L13434" s="14" t="s">
        <v>91</v>
      </c>
      <c r="O13434">
        <v>26175</v>
      </c>
      <c r="P13434">
        <v>542</v>
      </c>
      <c r="Q13434" t="str">
        <f>_xlfn.CONCAT(Clientes__2[[#This Row],[Nombre]], " ",Clientes__2[[#This Row],[Nombres2]], " ",Clientes__2[[#This Row],[Apellido]],)</f>
        <v>Caitlin  Ward</v>
      </c>
      <c r="R13434" s="15">
        <v>29450</v>
      </c>
      <c r="S13434" s="14" t="s">
        <v>42</v>
      </c>
      <c r="T13434" s="14" t="s">
        <v>42</v>
      </c>
      <c r="U13434">
        <v>30000</v>
      </c>
      <c r="V13434">
        <v>0</v>
      </c>
      <c r="W13434" s="14" t="s">
        <v>67</v>
      </c>
      <c r="X13434" s="14" t="s">
        <v>54</v>
      </c>
    </row>
    <row r="13435" spans="1:24" x14ac:dyDescent="0.2">
      <c r="A13435">
        <v>17671</v>
      </c>
      <c r="B13435">
        <v>359</v>
      </c>
      <c r="C13435" s="14" t="s">
        <v>605</v>
      </c>
      <c r="D13435" s="14" t="s">
        <v>124</v>
      </c>
      <c r="E13435" s="14" t="s">
        <v>330</v>
      </c>
      <c r="F13435" s="15">
        <v>20670</v>
      </c>
      <c r="G13435" s="14" t="s">
        <v>42</v>
      </c>
      <c r="H13435" s="14" t="s">
        <v>115</v>
      </c>
      <c r="I13435">
        <v>30000</v>
      </c>
      <c r="J13435">
        <v>2</v>
      </c>
      <c r="K13435" s="14" t="s">
        <v>67</v>
      </c>
      <c r="L13435" s="14" t="s">
        <v>54</v>
      </c>
      <c r="O13435">
        <v>18269</v>
      </c>
      <c r="P13435">
        <v>24</v>
      </c>
      <c r="Q13435" t="str">
        <f>_xlfn.CONCAT(Clientes__2[[#This Row],[Nombre]], " ",Clientes__2[[#This Row],[Nombres2]], " ",Clientes__2[[#This Row],[Apellido]],)</f>
        <v>Emma J Stewart</v>
      </c>
      <c r="R13435" s="15">
        <v>23148</v>
      </c>
      <c r="S13435" s="14" t="s">
        <v>43</v>
      </c>
      <c r="T13435" s="14" t="s">
        <v>115</v>
      </c>
      <c r="U13435">
        <v>60000</v>
      </c>
      <c r="V13435">
        <v>3</v>
      </c>
      <c r="W13435" s="14" t="s">
        <v>55</v>
      </c>
      <c r="X13435" s="14" t="s">
        <v>84</v>
      </c>
    </row>
    <row r="13436" spans="1:24" x14ac:dyDescent="0.2">
      <c r="A13436">
        <v>24232</v>
      </c>
      <c r="B13436">
        <v>383</v>
      </c>
      <c r="C13436" s="14" t="s">
        <v>467</v>
      </c>
      <c r="D13436" s="14"/>
      <c r="E13436" s="14" t="s">
        <v>191</v>
      </c>
      <c r="F13436" s="15">
        <v>28903</v>
      </c>
      <c r="G13436" s="14" t="s">
        <v>43</v>
      </c>
      <c r="H13436" s="14" t="s">
        <v>42</v>
      </c>
      <c r="I13436">
        <v>60000</v>
      </c>
      <c r="J13436">
        <v>0</v>
      </c>
      <c r="K13436" s="14" t="s">
        <v>63</v>
      </c>
      <c r="L13436" s="14" t="s">
        <v>54</v>
      </c>
      <c r="O13436">
        <v>26789</v>
      </c>
      <c r="P13436">
        <v>55</v>
      </c>
      <c r="Q13436" t="str">
        <f>_xlfn.CONCAT(Clientes__2[[#This Row],[Nombre]], " ",Clientes__2[[#This Row],[Nombres2]], " ",Clientes__2[[#This Row],[Apellido]],)</f>
        <v>Ryan  Johnson</v>
      </c>
      <c r="R13436" s="15">
        <v>28804</v>
      </c>
      <c r="S13436" s="14" t="s">
        <v>43</v>
      </c>
      <c r="T13436" s="14" t="s">
        <v>42</v>
      </c>
      <c r="U13436">
        <v>40000</v>
      </c>
      <c r="V13436">
        <v>0</v>
      </c>
      <c r="W13436" s="14" t="s">
        <v>67</v>
      </c>
      <c r="X13436" s="14" t="s">
        <v>54</v>
      </c>
    </row>
    <row r="13437" spans="1:24" x14ac:dyDescent="0.2">
      <c r="A13437">
        <v>18049</v>
      </c>
      <c r="B13437">
        <v>626</v>
      </c>
      <c r="C13437" s="14" t="s">
        <v>721</v>
      </c>
      <c r="D13437" s="14" t="s">
        <v>260</v>
      </c>
      <c r="E13437" s="14" t="s">
        <v>273</v>
      </c>
      <c r="F13437" s="15">
        <v>22428</v>
      </c>
      <c r="G13437" s="14" t="s">
        <v>43</v>
      </c>
      <c r="H13437" s="14" t="s">
        <v>42</v>
      </c>
      <c r="I13437">
        <v>40000</v>
      </c>
      <c r="J13437">
        <v>4</v>
      </c>
      <c r="K13437" s="14" t="s">
        <v>67</v>
      </c>
      <c r="L13437" s="14" t="s">
        <v>54</v>
      </c>
      <c r="O13437">
        <v>28599</v>
      </c>
      <c r="P13437">
        <v>641</v>
      </c>
      <c r="Q13437" t="str">
        <f>_xlfn.CONCAT(Clientes__2[[#This Row],[Nombre]], " ",Clientes__2[[#This Row],[Nombres2]], " ",Clientes__2[[#This Row],[Apellido]],)</f>
        <v>Patrick H Watson</v>
      </c>
      <c r="R13437" s="15">
        <v>20173</v>
      </c>
      <c r="S13437" s="14" t="s">
        <v>43</v>
      </c>
      <c r="T13437" s="14" t="s">
        <v>115</v>
      </c>
      <c r="U13437">
        <v>30000</v>
      </c>
      <c r="V13437">
        <v>1</v>
      </c>
      <c r="W13437" s="14" t="s">
        <v>67</v>
      </c>
      <c r="X13437" s="14" t="s">
        <v>91</v>
      </c>
    </row>
    <row r="13438" spans="1:24" x14ac:dyDescent="0.2">
      <c r="A13438">
        <v>13560</v>
      </c>
      <c r="B13438">
        <v>167</v>
      </c>
      <c r="C13438" s="14" t="s">
        <v>340</v>
      </c>
      <c r="D13438" s="14" t="s">
        <v>40</v>
      </c>
      <c r="E13438" s="14" t="s">
        <v>592</v>
      </c>
      <c r="F13438" s="15">
        <v>25431</v>
      </c>
      <c r="G13438" s="14" t="s">
        <v>42</v>
      </c>
      <c r="H13438" s="14" t="s">
        <v>42</v>
      </c>
      <c r="I13438">
        <v>50000</v>
      </c>
      <c r="J13438">
        <v>0</v>
      </c>
      <c r="K13438" s="14" t="s">
        <v>70</v>
      </c>
      <c r="L13438" s="14" t="s">
        <v>54</v>
      </c>
      <c r="O13438">
        <v>13073</v>
      </c>
      <c r="P13438">
        <v>368</v>
      </c>
      <c r="Q13438" t="str">
        <f>_xlfn.CONCAT(Clientes__2[[#This Row],[Nombre]], " ",Clientes__2[[#This Row],[Nombres2]], " ",Clientes__2[[#This Row],[Apellido]],)</f>
        <v>Andres T Shan</v>
      </c>
      <c r="R13438" s="15">
        <v>27771</v>
      </c>
      <c r="S13438" s="14" t="s">
        <v>42</v>
      </c>
      <c r="T13438" s="14" t="s">
        <v>115</v>
      </c>
      <c r="U13438">
        <v>60000</v>
      </c>
      <c r="V13438">
        <v>0</v>
      </c>
      <c r="W13438" s="14" t="s">
        <v>63</v>
      </c>
      <c r="X13438" s="14" t="s">
        <v>84</v>
      </c>
    </row>
    <row r="13439" spans="1:24" x14ac:dyDescent="0.2">
      <c r="A13439">
        <v>22366</v>
      </c>
      <c r="B13439">
        <v>66</v>
      </c>
      <c r="C13439" s="14" t="s">
        <v>366</v>
      </c>
      <c r="D13439" s="14" t="s">
        <v>128</v>
      </c>
      <c r="E13439" s="14" t="s">
        <v>383</v>
      </c>
      <c r="F13439" s="15">
        <v>21382</v>
      </c>
      <c r="G13439" s="14" t="s">
        <v>42</v>
      </c>
      <c r="H13439" s="14" t="s">
        <v>42</v>
      </c>
      <c r="I13439">
        <v>80000</v>
      </c>
      <c r="J13439">
        <v>4</v>
      </c>
      <c r="K13439" s="14" t="s">
        <v>70</v>
      </c>
      <c r="L13439" s="14" t="s">
        <v>54</v>
      </c>
      <c r="O13439">
        <v>25172</v>
      </c>
      <c r="P13439">
        <v>348</v>
      </c>
      <c r="Q13439" t="str">
        <f>_xlfn.CONCAT(Clientes__2[[#This Row],[Nombre]], " ",Clientes__2[[#This Row],[Nombres2]], " ",Clientes__2[[#This Row],[Apellido]],)</f>
        <v>Logan C Henderson</v>
      </c>
      <c r="R13439" s="15">
        <v>23331</v>
      </c>
      <c r="S13439" s="14" t="s">
        <v>42</v>
      </c>
      <c r="T13439" s="14" t="s">
        <v>42</v>
      </c>
      <c r="U13439">
        <v>130000</v>
      </c>
      <c r="V13439">
        <v>3</v>
      </c>
      <c r="W13439" s="14" t="s">
        <v>55</v>
      </c>
      <c r="X13439" s="14" t="s">
        <v>66</v>
      </c>
    </row>
    <row r="13440" spans="1:24" x14ac:dyDescent="0.2">
      <c r="A13440">
        <v>13968</v>
      </c>
      <c r="B13440">
        <v>17</v>
      </c>
      <c r="C13440" s="14" t="s">
        <v>846</v>
      </c>
      <c r="D13440" s="14" t="s">
        <v>46</v>
      </c>
      <c r="E13440" s="14" t="s">
        <v>578</v>
      </c>
      <c r="F13440" s="15">
        <v>23857</v>
      </c>
      <c r="G13440" s="14" t="s">
        <v>43</v>
      </c>
      <c r="H13440" s="14" t="s">
        <v>115</v>
      </c>
      <c r="I13440">
        <v>60000</v>
      </c>
      <c r="J13440">
        <v>3</v>
      </c>
      <c r="K13440" s="14" t="s">
        <v>55</v>
      </c>
      <c r="L13440" s="14" t="s">
        <v>84</v>
      </c>
      <c r="O13440">
        <v>18921</v>
      </c>
      <c r="P13440">
        <v>627</v>
      </c>
      <c r="Q13440" t="str">
        <f>_xlfn.CONCAT(Clientes__2[[#This Row],[Nombre]], " ",Clientes__2[[#This Row],[Nombres2]], " ",Clientes__2[[#This Row],[Apellido]],)</f>
        <v>Lydia L Sai</v>
      </c>
      <c r="R13440" s="15">
        <v>26748</v>
      </c>
      <c r="S13440" s="14" t="s">
        <v>43</v>
      </c>
      <c r="T13440" s="14" t="s">
        <v>115</v>
      </c>
      <c r="U13440">
        <v>60000</v>
      </c>
      <c r="V13440">
        <v>0</v>
      </c>
      <c r="W13440" s="14" t="s">
        <v>63</v>
      </c>
      <c r="X13440" s="14" t="s">
        <v>54</v>
      </c>
    </row>
    <row r="13441" spans="1:24" x14ac:dyDescent="0.2">
      <c r="A13441">
        <v>24465</v>
      </c>
      <c r="B13441">
        <v>35</v>
      </c>
      <c r="C13441" s="14" t="s">
        <v>763</v>
      </c>
      <c r="D13441" s="14" t="s">
        <v>46</v>
      </c>
      <c r="E13441" s="14" t="s">
        <v>175</v>
      </c>
      <c r="F13441" s="15">
        <v>22014</v>
      </c>
      <c r="G13441" s="14" t="s">
        <v>42</v>
      </c>
      <c r="H13441" s="14" t="s">
        <v>115</v>
      </c>
      <c r="I13441">
        <v>60000</v>
      </c>
      <c r="J13441">
        <v>1</v>
      </c>
      <c r="K13441" s="14" t="s">
        <v>63</v>
      </c>
      <c r="L13441" s="14" t="s">
        <v>54</v>
      </c>
      <c r="O13441">
        <v>15867</v>
      </c>
      <c r="P13441">
        <v>633</v>
      </c>
      <c r="Q13441" t="str">
        <f>_xlfn.CONCAT(Clientes__2[[#This Row],[Nombre]], " ",Clientes__2[[#This Row],[Nombres2]], " ",Clientes__2[[#This Row],[Apellido]],)</f>
        <v>Tara L Andersen</v>
      </c>
      <c r="R13441" s="15">
        <v>25972</v>
      </c>
      <c r="S13441" s="14" t="s">
        <v>43</v>
      </c>
      <c r="T13441" s="14" t="s">
        <v>115</v>
      </c>
      <c r="U13441">
        <v>60000</v>
      </c>
      <c r="V13441">
        <v>1</v>
      </c>
      <c r="W13441" s="14" t="s">
        <v>70</v>
      </c>
      <c r="X13441" s="14" t="s">
        <v>54</v>
      </c>
    </row>
    <row r="13442" spans="1:24" x14ac:dyDescent="0.2">
      <c r="A13442">
        <v>27129</v>
      </c>
      <c r="B13442">
        <v>167</v>
      </c>
      <c r="C13442" s="14" t="s">
        <v>790</v>
      </c>
      <c r="D13442" s="14"/>
      <c r="E13442" s="14" t="s">
        <v>389</v>
      </c>
      <c r="F13442" s="15">
        <v>25502</v>
      </c>
      <c r="G13442" s="14" t="s">
        <v>43</v>
      </c>
      <c r="H13442" s="14" t="s">
        <v>115</v>
      </c>
      <c r="I13442">
        <v>60000</v>
      </c>
      <c r="J13442">
        <v>0</v>
      </c>
      <c r="K13442" s="14" t="s">
        <v>70</v>
      </c>
      <c r="L13442" s="14" t="s">
        <v>54</v>
      </c>
      <c r="O13442">
        <v>27928</v>
      </c>
      <c r="P13442">
        <v>258</v>
      </c>
      <c r="Q13442" t="str">
        <f>_xlfn.CONCAT(Clientes__2[[#This Row],[Nombre]], " ",Clientes__2[[#This Row],[Nombres2]], " ",Clientes__2[[#This Row],[Apellido]],)</f>
        <v>Mindy  Tang</v>
      </c>
      <c r="R13442" s="15">
        <v>20614</v>
      </c>
      <c r="S13442" s="14" t="s">
        <v>43</v>
      </c>
      <c r="T13442" s="14" t="s">
        <v>115</v>
      </c>
      <c r="U13442">
        <v>160000</v>
      </c>
      <c r="V13442">
        <v>2</v>
      </c>
      <c r="W13442" s="14" t="s">
        <v>67</v>
      </c>
      <c r="X13442" s="14" t="s">
        <v>84</v>
      </c>
    </row>
    <row r="13443" spans="1:24" x14ac:dyDescent="0.2">
      <c r="A13443">
        <v>12928</v>
      </c>
      <c r="B13443">
        <v>55</v>
      </c>
      <c r="C13443" s="14" t="s">
        <v>777</v>
      </c>
      <c r="D13443" s="14" t="s">
        <v>128</v>
      </c>
      <c r="E13443" s="14" t="s">
        <v>429</v>
      </c>
      <c r="F13443" s="15">
        <v>25517</v>
      </c>
      <c r="G13443" s="14" t="s">
        <v>42</v>
      </c>
      <c r="H13443" s="14" t="s">
        <v>115</v>
      </c>
      <c r="I13443">
        <v>60000</v>
      </c>
      <c r="J13443">
        <v>2</v>
      </c>
      <c r="K13443" s="14" t="s">
        <v>70</v>
      </c>
      <c r="L13443" s="14" t="s">
        <v>84</v>
      </c>
      <c r="O13443">
        <v>14641</v>
      </c>
      <c r="P13443">
        <v>71</v>
      </c>
      <c r="Q13443" t="str">
        <f>_xlfn.CONCAT(Clientes__2[[#This Row],[Nombre]], " ",Clientes__2[[#This Row],[Nombres2]], " ",Clientes__2[[#This Row],[Apellido]],)</f>
        <v>Carol C Wright</v>
      </c>
      <c r="R13443" s="15">
        <v>24672</v>
      </c>
      <c r="S13443" s="14" t="s">
        <v>42</v>
      </c>
      <c r="T13443" s="14" t="s">
        <v>42</v>
      </c>
      <c r="U13443">
        <v>50000</v>
      </c>
      <c r="V13443">
        <v>0</v>
      </c>
      <c r="W13443" s="14" t="s">
        <v>63</v>
      </c>
      <c r="X13443" s="14" t="s">
        <v>54</v>
      </c>
    </row>
    <row r="13444" spans="1:24" x14ac:dyDescent="0.2">
      <c r="A13444">
        <v>27818</v>
      </c>
      <c r="B13444">
        <v>272</v>
      </c>
      <c r="C13444" s="14" t="s">
        <v>481</v>
      </c>
      <c r="D13444" s="14"/>
      <c r="E13444" s="14" t="s">
        <v>165</v>
      </c>
      <c r="F13444" s="15">
        <v>23078</v>
      </c>
      <c r="G13444" s="14" t="s">
        <v>42</v>
      </c>
      <c r="H13444" s="14" t="s">
        <v>115</v>
      </c>
      <c r="I13444">
        <v>40000</v>
      </c>
      <c r="J13444">
        <v>1</v>
      </c>
      <c r="K13444" s="14" t="s">
        <v>55</v>
      </c>
      <c r="L13444" s="14" t="s">
        <v>54</v>
      </c>
      <c r="O13444">
        <v>20850</v>
      </c>
      <c r="P13444">
        <v>279</v>
      </c>
      <c r="Q13444" t="str">
        <f>_xlfn.CONCAT(Clientes__2[[#This Row],[Nombre]], " ",Clientes__2[[#This Row],[Nombres2]], " ",Clientes__2[[#This Row],[Apellido]],)</f>
        <v>Candice  Hu</v>
      </c>
      <c r="R13444" s="15">
        <v>25825</v>
      </c>
      <c r="S13444" s="14" t="s">
        <v>42</v>
      </c>
      <c r="T13444" s="14" t="s">
        <v>42</v>
      </c>
      <c r="U13444">
        <v>20000</v>
      </c>
      <c r="V13444">
        <v>0</v>
      </c>
      <c r="W13444" s="14" t="s">
        <v>63</v>
      </c>
      <c r="X13444" s="14" t="s">
        <v>60</v>
      </c>
    </row>
    <row r="13445" spans="1:24" x14ac:dyDescent="0.2">
      <c r="A13445">
        <v>23781</v>
      </c>
      <c r="B13445">
        <v>361</v>
      </c>
      <c r="C13445" s="14" t="s">
        <v>348</v>
      </c>
      <c r="D13445" s="14"/>
      <c r="E13445" s="14" t="s">
        <v>121</v>
      </c>
      <c r="F13445" s="15">
        <v>27577</v>
      </c>
      <c r="G13445" s="14" t="s">
        <v>43</v>
      </c>
      <c r="H13445" s="14" t="s">
        <v>115</v>
      </c>
      <c r="I13445">
        <v>40000</v>
      </c>
      <c r="J13445">
        <v>3</v>
      </c>
      <c r="K13445" s="14" t="s">
        <v>63</v>
      </c>
      <c r="L13445" s="14" t="s">
        <v>91</v>
      </c>
      <c r="O13445">
        <v>11388</v>
      </c>
      <c r="P13445">
        <v>279</v>
      </c>
      <c r="Q13445" t="str">
        <f>_xlfn.CONCAT(Clientes__2[[#This Row],[Nombre]], " ",Clientes__2[[#This Row],[Nombres2]], " ",Clientes__2[[#This Row],[Apellido]],)</f>
        <v>Jordyn  Ross</v>
      </c>
      <c r="R13445" s="15">
        <v>21755</v>
      </c>
      <c r="S13445" s="14" t="s">
        <v>42</v>
      </c>
      <c r="T13445" s="14" t="s">
        <v>42</v>
      </c>
      <c r="U13445">
        <v>40000</v>
      </c>
      <c r="V13445">
        <v>3</v>
      </c>
      <c r="W13445" s="14" t="s">
        <v>70</v>
      </c>
      <c r="X13445" s="14" t="s">
        <v>91</v>
      </c>
    </row>
    <row r="13446" spans="1:24" x14ac:dyDescent="0.2">
      <c r="A13446">
        <v>20822</v>
      </c>
      <c r="B13446">
        <v>20</v>
      </c>
      <c r="C13446" s="14" t="s">
        <v>590</v>
      </c>
      <c r="D13446" s="14"/>
      <c r="E13446" s="14" t="s">
        <v>104</v>
      </c>
      <c r="F13446" s="15">
        <v>28340</v>
      </c>
      <c r="G13446" s="14" t="s">
        <v>43</v>
      </c>
      <c r="H13446" s="14" t="s">
        <v>42</v>
      </c>
      <c r="I13446">
        <v>20000</v>
      </c>
      <c r="J13446">
        <v>0</v>
      </c>
      <c r="K13446" s="14" t="s">
        <v>63</v>
      </c>
      <c r="L13446" s="14" t="s">
        <v>60</v>
      </c>
      <c r="O13446">
        <v>13046</v>
      </c>
      <c r="P13446">
        <v>20</v>
      </c>
      <c r="Q13446" t="str">
        <f>_xlfn.CONCAT(Clientes__2[[#This Row],[Nombre]], " ",Clientes__2[[#This Row],[Nombres2]], " ",Clientes__2[[#This Row],[Apellido]],)</f>
        <v>Shannon  Ruiz</v>
      </c>
      <c r="R13446" s="15">
        <v>19272</v>
      </c>
      <c r="S13446" s="14" t="s">
        <v>42</v>
      </c>
      <c r="T13446" s="14" t="s">
        <v>42</v>
      </c>
      <c r="U13446">
        <v>30000</v>
      </c>
      <c r="V13446">
        <v>3</v>
      </c>
      <c r="W13446" s="14" t="s">
        <v>67</v>
      </c>
      <c r="X13446" s="14" t="s">
        <v>54</v>
      </c>
    </row>
    <row r="13447" spans="1:24" x14ac:dyDescent="0.2">
      <c r="A13447">
        <v>26058</v>
      </c>
      <c r="B13447">
        <v>315</v>
      </c>
      <c r="C13447" s="14" t="s">
        <v>680</v>
      </c>
      <c r="D13447" s="14"/>
      <c r="E13447" s="14" t="s">
        <v>330</v>
      </c>
      <c r="F13447" s="15">
        <v>24071</v>
      </c>
      <c r="G13447" s="14" t="s">
        <v>43</v>
      </c>
      <c r="H13447" s="14" t="s">
        <v>115</v>
      </c>
      <c r="I13447">
        <v>120000</v>
      </c>
      <c r="J13447">
        <v>3</v>
      </c>
      <c r="K13447" s="14" t="s">
        <v>55</v>
      </c>
      <c r="L13447" s="14" t="s">
        <v>66</v>
      </c>
      <c r="O13447">
        <v>11694</v>
      </c>
      <c r="P13447">
        <v>310</v>
      </c>
      <c r="Q13447" t="str">
        <f>_xlfn.CONCAT(Clientes__2[[#This Row],[Nombre]], " ",Clientes__2[[#This Row],[Nombres2]], " ",Clientes__2[[#This Row],[Apellido]],)</f>
        <v>Faith  Stewart</v>
      </c>
      <c r="R13447" s="15">
        <v>23460</v>
      </c>
      <c r="S13447" s="14" t="s">
        <v>42</v>
      </c>
      <c r="T13447" s="14" t="s">
        <v>42</v>
      </c>
      <c r="U13447">
        <v>50000</v>
      </c>
      <c r="V13447">
        <v>4</v>
      </c>
      <c r="W13447" s="14" t="s">
        <v>55</v>
      </c>
      <c r="X13447" s="14" t="s">
        <v>54</v>
      </c>
    </row>
    <row r="13448" spans="1:24" x14ac:dyDescent="0.2">
      <c r="A13448">
        <v>24349</v>
      </c>
      <c r="B13448">
        <v>359</v>
      </c>
      <c r="C13448" s="14" t="s">
        <v>812</v>
      </c>
      <c r="D13448" s="14"/>
      <c r="E13448" s="14" t="s">
        <v>297</v>
      </c>
      <c r="F13448" s="15">
        <v>24657</v>
      </c>
      <c r="G13448" s="14" t="s">
        <v>43</v>
      </c>
      <c r="H13448" s="14" t="s">
        <v>115</v>
      </c>
      <c r="I13448">
        <v>60000</v>
      </c>
      <c r="J13448">
        <v>0</v>
      </c>
      <c r="K13448" s="14" t="s">
        <v>70</v>
      </c>
      <c r="L13448" s="14" t="s">
        <v>84</v>
      </c>
      <c r="O13448">
        <v>25819</v>
      </c>
      <c r="P13448">
        <v>27</v>
      </c>
      <c r="Q13448" t="str">
        <f>_xlfn.CONCAT(Clientes__2[[#This Row],[Nombre]], " ",Clientes__2[[#This Row],[Nombres2]], " ",Clientes__2[[#This Row],[Apellido]],)</f>
        <v>Jill  Patterson</v>
      </c>
      <c r="R13448" s="15">
        <v>26894</v>
      </c>
      <c r="S13448" s="14" t="s">
        <v>42</v>
      </c>
      <c r="T13448" s="14" t="s">
        <v>42</v>
      </c>
      <c r="U13448">
        <v>90000</v>
      </c>
      <c r="V13448">
        <v>0</v>
      </c>
      <c r="W13448" s="14" t="s">
        <v>55</v>
      </c>
      <c r="X13448" s="14" t="s">
        <v>84</v>
      </c>
    </row>
    <row r="13449" spans="1:24" x14ac:dyDescent="0.2">
      <c r="A13449">
        <v>11936</v>
      </c>
      <c r="B13449">
        <v>634</v>
      </c>
      <c r="C13449" s="14" t="s">
        <v>466</v>
      </c>
      <c r="D13449" s="14" t="s">
        <v>43</v>
      </c>
      <c r="E13449" s="14" t="s">
        <v>509</v>
      </c>
      <c r="F13449" s="15">
        <v>28226</v>
      </c>
      <c r="G13449" s="14" t="s">
        <v>42</v>
      </c>
      <c r="H13449" s="14" t="s">
        <v>42</v>
      </c>
      <c r="I13449">
        <v>30000</v>
      </c>
      <c r="J13449">
        <v>0</v>
      </c>
      <c r="K13449" s="14" t="s">
        <v>63</v>
      </c>
      <c r="L13449" s="14" t="s">
        <v>54</v>
      </c>
      <c r="O13449">
        <v>13314</v>
      </c>
      <c r="P13449">
        <v>326</v>
      </c>
      <c r="Q13449" t="str">
        <f>_xlfn.CONCAT(Clientes__2[[#This Row],[Nombre]], " ",Clientes__2[[#This Row],[Nombres2]], " ",Clientes__2[[#This Row],[Apellido]],)</f>
        <v>Hunter S Clark</v>
      </c>
      <c r="R13449" s="15">
        <v>22131</v>
      </c>
      <c r="S13449" s="14" t="s">
        <v>42</v>
      </c>
      <c r="T13449" s="14" t="s">
        <v>42</v>
      </c>
      <c r="U13449">
        <v>120000</v>
      </c>
      <c r="V13449">
        <v>1</v>
      </c>
      <c r="W13449" s="14" t="s">
        <v>67</v>
      </c>
      <c r="X13449" s="14" t="s">
        <v>84</v>
      </c>
    </row>
    <row r="13450" spans="1:24" x14ac:dyDescent="0.2">
      <c r="A13450">
        <v>19186</v>
      </c>
      <c r="B13450">
        <v>257</v>
      </c>
      <c r="C13450" s="14" t="s">
        <v>757</v>
      </c>
      <c r="D13450" s="14"/>
      <c r="E13450" s="14" t="s">
        <v>136</v>
      </c>
      <c r="F13450" s="15">
        <v>25979</v>
      </c>
      <c r="G13450" s="14" t="s">
        <v>42</v>
      </c>
      <c r="H13450" s="14" t="s">
        <v>42</v>
      </c>
      <c r="I13450">
        <v>20000</v>
      </c>
      <c r="J13450">
        <v>0</v>
      </c>
      <c r="K13450" s="14" t="s">
        <v>81</v>
      </c>
      <c r="L13450" s="14" t="s">
        <v>60</v>
      </c>
      <c r="O13450">
        <v>29205</v>
      </c>
      <c r="P13450">
        <v>383</v>
      </c>
      <c r="Q13450" t="str">
        <f>_xlfn.CONCAT(Clientes__2[[#This Row],[Nombre]], " ",Clientes__2[[#This Row],[Nombres2]], " ",Clientes__2[[#This Row],[Apellido]],)</f>
        <v>Bob  Garcia</v>
      </c>
      <c r="R13450" s="15">
        <v>20775</v>
      </c>
      <c r="S13450" s="14" t="s">
        <v>42</v>
      </c>
      <c r="T13450" s="14" t="s">
        <v>42</v>
      </c>
      <c r="U13450">
        <v>80000</v>
      </c>
      <c r="V13450">
        <v>2</v>
      </c>
      <c r="W13450" s="14" t="s">
        <v>81</v>
      </c>
      <c r="X13450" s="14" t="s">
        <v>54</v>
      </c>
    </row>
    <row r="13451" spans="1:24" x14ac:dyDescent="0.2">
      <c r="A13451">
        <v>25373</v>
      </c>
      <c r="B13451">
        <v>310</v>
      </c>
      <c r="C13451" s="14" t="s">
        <v>477</v>
      </c>
      <c r="D13451" s="14"/>
      <c r="E13451" s="14" t="s">
        <v>209</v>
      </c>
      <c r="F13451" s="15">
        <v>26823</v>
      </c>
      <c r="G13451" s="14" t="s">
        <v>42</v>
      </c>
      <c r="H13451" s="14" t="s">
        <v>115</v>
      </c>
      <c r="I13451">
        <v>40000</v>
      </c>
      <c r="J13451">
        <v>1</v>
      </c>
      <c r="K13451" s="14" t="s">
        <v>70</v>
      </c>
      <c r="L13451" s="14" t="s">
        <v>54</v>
      </c>
      <c r="O13451">
        <v>24858</v>
      </c>
      <c r="P13451">
        <v>243</v>
      </c>
      <c r="Q13451" t="str">
        <f>_xlfn.CONCAT(Clientes__2[[#This Row],[Nombre]], " ",Clientes__2[[#This Row],[Nombres2]], " ",Clientes__2[[#This Row],[Apellido]],)</f>
        <v>Nichole  Chande</v>
      </c>
      <c r="R13451" s="15">
        <v>19849</v>
      </c>
      <c r="S13451" s="14" t="s">
        <v>42</v>
      </c>
      <c r="T13451" s="14" t="s">
        <v>42</v>
      </c>
      <c r="U13451">
        <v>130000</v>
      </c>
      <c r="V13451">
        <v>3</v>
      </c>
      <c r="W13451" s="14" t="s">
        <v>67</v>
      </c>
      <c r="X13451" s="14" t="s">
        <v>84</v>
      </c>
    </row>
    <row r="13452" spans="1:24" x14ac:dyDescent="0.2">
      <c r="A13452">
        <v>14605</v>
      </c>
      <c r="B13452">
        <v>62</v>
      </c>
      <c r="C13452" s="14" t="s">
        <v>651</v>
      </c>
      <c r="D13452" s="14"/>
      <c r="E13452" s="14" t="s">
        <v>654</v>
      </c>
      <c r="F13452" s="15">
        <v>24010</v>
      </c>
      <c r="G13452" s="14" t="s">
        <v>43</v>
      </c>
      <c r="H13452" s="14" t="s">
        <v>115</v>
      </c>
      <c r="I13452">
        <v>80000</v>
      </c>
      <c r="J13452">
        <v>4</v>
      </c>
      <c r="K13452" s="14" t="s">
        <v>55</v>
      </c>
      <c r="L13452" s="14" t="s">
        <v>54</v>
      </c>
      <c r="O13452">
        <v>20053</v>
      </c>
      <c r="P13452">
        <v>234</v>
      </c>
      <c r="Q13452" t="str">
        <f>_xlfn.CONCAT(Clientes__2[[#This Row],[Nombre]], " ",Clientes__2[[#This Row],[Nombres2]], " ",Clientes__2[[#This Row],[Apellido]],)</f>
        <v>Allison  Brooks</v>
      </c>
      <c r="R13452" s="15">
        <v>26376</v>
      </c>
      <c r="S13452" s="14" t="s">
        <v>43</v>
      </c>
      <c r="T13452" s="14" t="s">
        <v>42</v>
      </c>
      <c r="U13452">
        <v>40000</v>
      </c>
      <c r="V13452">
        <v>2</v>
      </c>
      <c r="W13452" s="14" t="s">
        <v>63</v>
      </c>
      <c r="X13452" s="14" t="s">
        <v>91</v>
      </c>
    </row>
    <row r="13453" spans="1:24" x14ac:dyDescent="0.2">
      <c r="A13453">
        <v>20296</v>
      </c>
      <c r="B13453">
        <v>302</v>
      </c>
      <c r="C13453" s="14" t="s">
        <v>102</v>
      </c>
      <c r="D13453" s="14" t="s">
        <v>46</v>
      </c>
      <c r="E13453" s="14" t="s">
        <v>240</v>
      </c>
      <c r="F13453" s="15">
        <v>26722</v>
      </c>
      <c r="G13453" s="14" t="s">
        <v>43</v>
      </c>
      <c r="H13453" s="14" t="s">
        <v>115</v>
      </c>
      <c r="I13453">
        <v>60000</v>
      </c>
      <c r="J13453">
        <v>0</v>
      </c>
      <c r="K13453" s="14" t="s">
        <v>63</v>
      </c>
      <c r="L13453" s="14" t="s">
        <v>54</v>
      </c>
      <c r="O13453">
        <v>23414</v>
      </c>
      <c r="P13453">
        <v>28</v>
      </c>
      <c r="Q13453" t="str">
        <f>_xlfn.CONCAT(Clientes__2[[#This Row],[Nombre]], " ",Clientes__2[[#This Row],[Nombres2]], " ",Clientes__2[[#This Row],[Apellido]],)</f>
        <v>Morgan L Diaz</v>
      </c>
      <c r="R13453" s="15">
        <v>24984</v>
      </c>
      <c r="S13453" s="14" t="s">
        <v>43</v>
      </c>
      <c r="T13453" s="14" t="s">
        <v>42</v>
      </c>
      <c r="U13453">
        <v>60000</v>
      </c>
      <c r="V13453">
        <v>2</v>
      </c>
      <c r="W13453" s="14" t="s">
        <v>55</v>
      </c>
      <c r="X13453" s="14" t="s">
        <v>84</v>
      </c>
    </row>
    <row r="13454" spans="1:24" x14ac:dyDescent="0.2">
      <c r="A13454">
        <v>21400</v>
      </c>
      <c r="B13454">
        <v>50</v>
      </c>
      <c r="C13454" s="14" t="s">
        <v>543</v>
      </c>
      <c r="D13454" s="14" t="s">
        <v>116</v>
      </c>
      <c r="E13454" s="14" t="s">
        <v>78</v>
      </c>
      <c r="F13454" s="15">
        <v>26993</v>
      </c>
      <c r="G13454" s="14" t="s">
        <v>43</v>
      </c>
      <c r="H13454" s="14" t="s">
        <v>42</v>
      </c>
      <c r="I13454">
        <v>60000</v>
      </c>
      <c r="J13454">
        <v>0</v>
      </c>
      <c r="K13454" s="14" t="s">
        <v>63</v>
      </c>
      <c r="L13454" s="14" t="s">
        <v>54</v>
      </c>
      <c r="O13454">
        <v>15731</v>
      </c>
      <c r="P13454">
        <v>19</v>
      </c>
      <c r="Q13454" t="str">
        <f>_xlfn.CONCAT(Clientes__2[[#This Row],[Nombre]], " ",Clientes__2[[#This Row],[Nombres2]], " ",Clientes__2[[#This Row],[Apellido]],)</f>
        <v>Adam A Campbell</v>
      </c>
      <c r="R13454" s="15">
        <v>26012</v>
      </c>
      <c r="S13454" s="14" t="s">
        <v>43</v>
      </c>
      <c r="T13454" s="14" t="s">
        <v>42</v>
      </c>
      <c r="U13454">
        <v>80000</v>
      </c>
      <c r="V13454">
        <v>0</v>
      </c>
      <c r="W13454" s="14" t="s">
        <v>55</v>
      </c>
      <c r="X13454" s="14" t="s">
        <v>84</v>
      </c>
    </row>
    <row r="13455" spans="1:24" x14ac:dyDescent="0.2">
      <c r="A13455">
        <v>16706</v>
      </c>
      <c r="B13455">
        <v>3</v>
      </c>
      <c r="C13455" s="14" t="s">
        <v>569</v>
      </c>
      <c r="D13455" s="14" t="s">
        <v>119</v>
      </c>
      <c r="E13455" s="14" t="s">
        <v>592</v>
      </c>
      <c r="F13455" s="15">
        <v>21315</v>
      </c>
      <c r="G13455" s="14" t="s">
        <v>42</v>
      </c>
      <c r="H13455" s="14" t="s">
        <v>115</v>
      </c>
      <c r="I13455">
        <v>80000</v>
      </c>
      <c r="J13455">
        <v>5</v>
      </c>
      <c r="K13455" s="14" t="s">
        <v>55</v>
      </c>
      <c r="L13455" s="14" t="s">
        <v>84</v>
      </c>
      <c r="O13455">
        <v>15343</v>
      </c>
      <c r="P13455">
        <v>334</v>
      </c>
      <c r="Q13455" t="str">
        <f>_xlfn.CONCAT(Clientes__2[[#This Row],[Nombre]], " ",Clientes__2[[#This Row],[Nombres2]], " ",Clientes__2[[#This Row],[Apellido]],)</f>
        <v>Jenny W Shan</v>
      </c>
      <c r="R13455" s="15">
        <v>18878</v>
      </c>
      <c r="S13455" s="14" t="s">
        <v>42</v>
      </c>
      <c r="T13455" s="14" t="s">
        <v>42</v>
      </c>
      <c r="U13455">
        <v>60000</v>
      </c>
      <c r="V13455">
        <v>2</v>
      </c>
      <c r="W13455" s="14" t="s">
        <v>63</v>
      </c>
      <c r="X13455" s="14" t="s">
        <v>84</v>
      </c>
    </row>
    <row r="13456" spans="1:24" x14ac:dyDescent="0.2">
      <c r="A13456">
        <v>17343</v>
      </c>
      <c r="B13456">
        <v>648</v>
      </c>
      <c r="C13456" s="14" t="s">
        <v>713</v>
      </c>
      <c r="D13456" s="14" t="s">
        <v>46</v>
      </c>
      <c r="E13456" s="14" t="s">
        <v>118</v>
      </c>
      <c r="F13456" s="15">
        <v>28777</v>
      </c>
      <c r="G13456" s="14" t="s">
        <v>43</v>
      </c>
      <c r="H13456" s="14" t="s">
        <v>42</v>
      </c>
      <c r="I13456">
        <v>30000</v>
      </c>
      <c r="J13456">
        <v>0</v>
      </c>
      <c r="K13456" s="14" t="s">
        <v>81</v>
      </c>
      <c r="L13456" s="14" t="s">
        <v>91</v>
      </c>
      <c r="O13456">
        <v>18823</v>
      </c>
      <c r="P13456">
        <v>298</v>
      </c>
      <c r="Q13456" t="str">
        <f>_xlfn.CONCAT(Clientes__2[[#This Row],[Nombre]], " ",Clientes__2[[#This Row],[Nombres2]], " ",Clientes__2[[#This Row],[Apellido]],)</f>
        <v>Tristan L Price</v>
      </c>
      <c r="R13456" s="15">
        <v>22762</v>
      </c>
      <c r="S13456" s="14" t="s">
        <v>43</v>
      </c>
      <c r="T13456" s="14" t="s">
        <v>42</v>
      </c>
      <c r="U13456">
        <v>110000</v>
      </c>
      <c r="V13456">
        <v>1</v>
      </c>
      <c r="W13456" s="14" t="s">
        <v>55</v>
      </c>
      <c r="X13456" s="14" t="s">
        <v>66</v>
      </c>
    </row>
    <row r="13457" spans="1:24" x14ac:dyDescent="0.2">
      <c r="A13457">
        <v>12601</v>
      </c>
      <c r="B13457">
        <v>265</v>
      </c>
      <c r="C13457" s="14" t="s">
        <v>800</v>
      </c>
      <c r="D13457" s="14"/>
      <c r="E13457" s="14" t="s">
        <v>215</v>
      </c>
      <c r="F13457" s="15">
        <v>22141</v>
      </c>
      <c r="G13457" s="14" t="s">
        <v>42</v>
      </c>
      <c r="H13457" s="14" t="s">
        <v>42</v>
      </c>
      <c r="I13457">
        <v>30000</v>
      </c>
      <c r="J13457">
        <v>3</v>
      </c>
      <c r="K13457" s="14" t="s">
        <v>70</v>
      </c>
      <c r="L13457" s="14" t="s">
        <v>91</v>
      </c>
      <c r="O13457">
        <v>25264</v>
      </c>
      <c r="P13457">
        <v>298</v>
      </c>
      <c r="Q13457" t="str">
        <f>_xlfn.CONCAT(Clientes__2[[#This Row],[Nombre]], " ",Clientes__2[[#This Row],[Nombres2]], " ",Clientes__2[[#This Row],[Apellido]],)</f>
        <v>Randy  Zhang</v>
      </c>
      <c r="R13457" s="15">
        <v>28231</v>
      </c>
      <c r="S13457" s="14" t="s">
        <v>43</v>
      </c>
      <c r="T13457" s="14" t="s">
        <v>42</v>
      </c>
      <c r="U13457">
        <v>40000</v>
      </c>
      <c r="V13457">
        <v>0</v>
      </c>
      <c r="W13457" s="14" t="s">
        <v>67</v>
      </c>
      <c r="X13457" s="14" t="s">
        <v>54</v>
      </c>
    </row>
    <row r="13458" spans="1:24" x14ac:dyDescent="0.2">
      <c r="A13458">
        <v>17544</v>
      </c>
      <c r="B13458">
        <v>616</v>
      </c>
      <c r="C13458" s="14" t="s">
        <v>282</v>
      </c>
      <c r="D13458" s="14" t="s">
        <v>43</v>
      </c>
      <c r="E13458" s="14" t="s">
        <v>302</v>
      </c>
      <c r="F13458" s="15">
        <v>22809</v>
      </c>
      <c r="G13458" s="14" t="s">
        <v>42</v>
      </c>
      <c r="H13458" s="14" t="s">
        <v>42</v>
      </c>
      <c r="I13458">
        <v>70000</v>
      </c>
      <c r="J13458">
        <v>1</v>
      </c>
      <c r="K13458" s="14" t="s">
        <v>63</v>
      </c>
      <c r="L13458" s="14" t="s">
        <v>54</v>
      </c>
      <c r="O13458">
        <v>24508</v>
      </c>
      <c r="P13458">
        <v>545</v>
      </c>
      <c r="Q13458" t="str">
        <f>_xlfn.CONCAT(Clientes__2[[#This Row],[Nombre]], " ",Clientes__2[[#This Row],[Nombres2]], " ",Clientes__2[[#This Row],[Apellido]],)</f>
        <v>Eduardo S Rogers</v>
      </c>
      <c r="R13458" s="15">
        <v>28016</v>
      </c>
      <c r="S13458" s="14" t="s">
        <v>43</v>
      </c>
      <c r="T13458" s="14" t="s">
        <v>42</v>
      </c>
      <c r="U13458">
        <v>40000</v>
      </c>
      <c r="V13458">
        <v>0</v>
      </c>
      <c r="W13458" s="14" t="s">
        <v>67</v>
      </c>
      <c r="X13458" s="14" t="s">
        <v>54</v>
      </c>
    </row>
    <row r="13459" spans="1:24" x14ac:dyDescent="0.2">
      <c r="A13459">
        <v>21794</v>
      </c>
      <c r="B13459">
        <v>315</v>
      </c>
      <c r="C13459" s="14" t="s">
        <v>437</v>
      </c>
      <c r="D13459" s="14" t="s">
        <v>124</v>
      </c>
      <c r="E13459" s="14" t="s">
        <v>133</v>
      </c>
      <c r="F13459" s="15">
        <v>18156</v>
      </c>
      <c r="G13459" s="14" t="s">
        <v>42</v>
      </c>
      <c r="H13459" s="14" t="s">
        <v>115</v>
      </c>
      <c r="I13459">
        <v>60000</v>
      </c>
      <c r="J13459">
        <v>2</v>
      </c>
      <c r="K13459" s="14" t="s">
        <v>63</v>
      </c>
      <c r="L13459" s="14" t="s">
        <v>84</v>
      </c>
      <c r="O13459">
        <v>23920</v>
      </c>
      <c r="P13459">
        <v>200</v>
      </c>
      <c r="Q13459" t="str">
        <f>_xlfn.CONCAT(Clientes__2[[#This Row],[Nombre]], " ",Clientes__2[[#This Row],[Nombres2]], " ",Clientes__2[[#This Row],[Apellido]],)</f>
        <v>Alyssa J James</v>
      </c>
      <c r="R13459" s="15">
        <v>24315</v>
      </c>
      <c r="S13459" s="14" t="s">
        <v>43</v>
      </c>
      <c r="T13459" s="14" t="s">
        <v>42</v>
      </c>
      <c r="U13459">
        <v>40000</v>
      </c>
      <c r="V13459">
        <v>0</v>
      </c>
      <c r="W13459" s="14" t="s">
        <v>55</v>
      </c>
      <c r="X13459" s="14" t="s">
        <v>84</v>
      </c>
    </row>
    <row r="13460" spans="1:24" x14ac:dyDescent="0.2">
      <c r="A13460">
        <v>16992</v>
      </c>
      <c r="B13460">
        <v>307</v>
      </c>
      <c r="C13460" s="14" t="s">
        <v>503</v>
      </c>
      <c r="D13460" s="14"/>
      <c r="E13460" s="14" t="s">
        <v>273</v>
      </c>
      <c r="F13460" s="15">
        <v>23636</v>
      </c>
      <c r="G13460" s="14" t="s">
        <v>43</v>
      </c>
      <c r="H13460" s="14" t="s">
        <v>42</v>
      </c>
      <c r="I13460">
        <v>60000</v>
      </c>
      <c r="J13460">
        <v>4</v>
      </c>
      <c r="K13460" s="14" t="s">
        <v>55</v>
      </c>
      <c r="L13460" s="14" t="s">
        <v>54</v>
      </c>
      <c r="O13460">
        <v>13372</v>
      </c>
      <c r="P13460">
        <v>648</v>
      </c>
      <c r="Q13460" t="str">
        <f>_xlfn.CONCAT(Clientes__2[[#This Row],[Nombre]], " ",Clientes__2[[#This Row],[Nombres2]], " ",Clientes__2[[#This Row],[Apellido]],)</f>
        <v>Lucas  Watson</v>
      </c>
      <c r="R13460" s="15">
        <v>17865</v>
      </c>
      <c r="S13460" s="14" t="s">
        <v>42</v>
      </c>
      <c r="T13460" s="14" t="s">
        <v>42</v>
      </c>
      <c r="U13460">
        <v>60000</v>
      </c>
      <c r="V13460">
        <v>2</v>
      </c>
      <c r="W13460" s="14" t="s">
        <v>63</v>
      </c>
      <c r="X13460" s="14" t="s">
        <v>84</v>
      </c>
    </row>
    <row r="13461" spans="1:24" x14ac:dyDescent="0.2">
      <c r="A13461">
        <v>24863</v>
      </c>
      <c r="B13461">
        <v>179</v>
      </c>
      <c r="C13461" s="14" t="s">
        <v>692</v>
      </c>
      <c r="D13461" s="14"/>
      <c r="E13461" s="14" t="s">
        <v>196</v>
      </c>
      <c r="F13461" s="15">
        <v>19401</v>
      </c>
      <c r="G13461" s="14" t="s">
        <v>43</v>
      </c>
      <c r="H13461" s="14" t="s">
        <v>42</v>
      </c>
      <c r="I13461">
        <v>100000</v>
      </c>
      <c r="J13461">
        <v>3</v>
      </c>
      <c r="K13461" s="14" t="s">
        <v>55</v>
      </c>
      <c r="L13461" s="14" t="s">
        <v>66</v>
      </c>
      <c r="O13461">
        <v>26590</v>
      </c>
      <c r="P13461">
        <v>3</v>
      </c>
      <c r="Q13461" t="str">
        <f>_xlfn.CONCAT(Clientes__2[[#This Row],[Nombre]], " ",Clientes__2[[#This Row],[Nombres2]], " ",Clientes__2[[#This Row],[Apellido]],)</f>
        <v>Wesley  Sun</v>
      </c>
      <c r="R13461" s="15">
        <v>21520</v>
      </c>
      <c r="S13461" s="14" t="s">
        <v>42</v>
      </c>
      <c r="T13461" s="14" t="s">
        <v>42</v>
      </c>
      <c r="U13461">
        <v>100000</v>
      </c>
      <c r="V13461">
        <v>1</v>
      </c>
      <c r="W13461" s="14" t="s">
        <v>55</v>
      </c>
      <c r="X13461" s="14" t="s">
        <v>66</v>
      </c>
    </row>
    <row r="13462" spans="1:24" x14ac:dyDescent="0.2">
      <c r="A13462">
        <v>15147</v>
      </c>
      <c r="B13462">
        <v>27</v>
      </c>
      <c r="C13462" s="14" t="s">
        <v>546</v>
      </c>
      <c r="D13462" s="14" t="s">
        <v>44</v>
      </c>
      <c r="E13462" s="14" t="s">
        <v>284</v>
      </c>
      <c r="F13462" s="15">
        <v>26008</v>
      </c>
      <c r="G13462" s="14" t="s">
        <v>42</v>
      </c>
      <c r="H13462" s="14" t="s">
        <v>42</v>
      </c>
      <c r="I13462">
        <v>100000</v>
      </c>
      <c r="J13462">
        <v>0</v>
      </c>
      <c r="K13462" s="14" t="s">
        <v>67</v>
      </c>
      <c r="L13462" s="14" t="s">
        <v>66</v>
      </c>
      <c r="O13462">
        <v>15411</v>
      </c>
      <c r="P13462">
        <v>302</v>
      </c>
      <c r="Q13462" t="str">
        <f>_xlfn.CONCAT(Clientes__2[[#This Row],[Nombre]], " ",Clientes__2[[#This Row],[Nombres2]], " ",Clientes__2[[#This Row],[Apellido]],)</f>
        <v>Clarence R Chen</v>
      </c>
      <c r="R13462" s="15">
        <v>13826</v>
      </c>
      <c r="S13462" s="14" t="s">
        <v>43</v>
      </c>
      <c r="T13462" s="14" t="s">
        <v>42</v>
      </c>
      <c r="U13462">
        <v>70000</v>
      </c>
      <c r="V13462">
        <v>4</v>
      </c>
      <c r="W13462" s="14" t="s">
        <v>70</v>
      </c>
      <c r="X13462" s="14" t="s">
        <v>66</v>
      </c>
    </row>
    <row r="13463" spans="1:24" x14ac:dyDescent="0.2">
      <c r="A13463">
        <v>28490</v>
      </c>
      <c r="B13463">
        <v>121</v>
      </c>
      <c r="C13463" s="14" t="s">
        <v>258</v>
      </c>
      <c r="D13463" s="14" t="s">
        <v>46</v>
      </c>
      <c r="E13463" s="14" t="s">
        <v>305</v>
      </c>
      <c r="F13463" s="15">
        <v>15970</v>
      </c>
      <c r="G13463" s="14" t="s">
        <v>43</v>
      </c>
      <c r="H13463" s="14" t="s">
        <v>115</v>
      </c>
      <c r="I13463">
        <v>20000</v>
      </c>
      <c r="J13463">
        <v>2</v>
      </c>
      <c r="K13463" s="14" t="s">
        <v>63</v>
      </c>
      <c r="L13463" s="14" t="s">
        <v>60</v>
      </c>
      <c r="O13463">
        <v>18076</v>
      </c>
      <c r="P13463">
        <v>307</v>
      </c>
      <c r="Q13463" t="str">
        <f>_xlfn.CONCAT(Clientes__2[[#This Row],[Nombre]], " ",Clientes__2[[#This Row],[Nombres2]], " ",Clientes__2[[#This Row],[Apellido]],)</f>
        <v>Krista L Ramos</v>
      </c>
      <c r="R13463" s="15">
        <v>17276</v>
      </c>
      <c r="S13463" s="14" t="s">
        <v>42</v>
      </c>
      <c r="T13463" s="14" t="s">
        <v>42</v>
      </c>
      <c r="U13463">
        <v>70000</v>
      </c>
      <c r="V13463">
        <v>2</v>
      </c>
      <c r="W13463" s="14" t="s">
        <v>63</v>
      </c>
      <c r="X13463" s="14" t="s">
        <v>84</v>
      </c>
    </row>
    <row r="13464" spans="1:24" x14ac:dyDescent="0.2">
      <c r="A13464">
        <v>11177</v>
      </c>
      <c r="B13464">
        <v>359</v>
      </c>
      <c r="C13464" s="14" t="s">
        <v>456</v>
      </c>
      <c r="D13464" s="14" t="s">
        <v>42</v>
      </c>
      <c r="E13464" s="14" t="s">
        <v>170</v>
      </c>
      <c r="F13464" s="15">
        <v>15526</v>
      </c>
      <c r="G13464" s="14" t="s">
        <v>42</v>
      </c>
      <c r="H13464" s="14" t="s">
        <v>42</v>
      </c>
      <c r="I13464">
        <v>110000</v>
      </c>
      <c r="J13464">
        <v>2</v>
      </c>
      <c r="K13464" s="14" t="s">
        <v>70</v>
      </c>
      <c r="L13464" s="14" t="s">
        <v>66</v>
      </c>
      <c r="O13464">
        <v>14931</v>
      </c>
      <c r="P13464">
        <v>204</v>
      </c>
      <c r="Q13464" t="str">
        <f>_xlfn.CONCAT(Clientes__2[[#This Row],[Nombre]], " ",Clientes__2[[#This Row],[Nombres2]], " ",Clientes__2[[#This Row],[Apellido]],)</f>
        <v>Jose M Flores</v>
      </c>
      <c r="R13464" s="15">
        <v>25144</v>
      </c>
      <c r="S13464" s="14" t="s">
        <v>42</v>
      </c>
      <c r="T13464" s="14" t="s">
        <v>42</v>
      </c>
      <c r="U13464">
        <v>40000</v>
      </c>
      <c r="V13464">
        <v>0</v>
      </c>
      <c r="W13464" s="14" t="s">
        <v>70</v>
      </c>
      <c r="X13464" s="14" t="s">
        <v>91</v>
      </c>
    </row>
    <row r="13465" spans="1:24" x14ac:dyDescent="0.2">
      <c r="A13465">
        <v>25655</v>
      </c>
      <c r="B13465">
        <v>243</v>
      </c>
      <c r="C13465" s="14" t="s">
        <v>95</v>
      </c>
      <c r="D13465" s="14"/>
      <c r="E13465" s="14" t="s">
        <v>669</v>
      </c>
      <c r="F13465" s="15">
        <v>23057</v>
      </c>
      <c r="G13465" s="14" t="s">
        <v>42</v>
      </c>
      <c r="H13465" s="14" t="s">
        <v>115</v>
      </c>
      <c r="I13465">
        <v>40000</v>
      </c>
      <c r="J13465">
        <v>1</v>
      </c>
      <c r="K13465" s="14" t="s">
        <v>55</v>
      </c>
      <c r="L13465" s="14" t="s">
        <v>54</v>
      </c>
      <c r="O13465">
        <v>21751</v>
      </c>
      <c r="P13465">
        <v>335</v>
      </c>
      <c r="Q13465" t="str">
        <f>_xlfn.CONCAT(Clientes__2[[#This Row],[Nombre]], " ",Clientes__2[[#This Row],[Nombres2]], " ",Clientes__2[[#This Row],[Apellido]],)</f>
        <v>Virginia  Arun</v>
      </c>
      <c r="R13465" s="15">
        <v>15655</v>
      </c>
      <c r="S13465" s="14" t="s">
        <v>42</v>
      </c>
      <c r="T13465" s="14" t="s">
        <v>42</v>
      </c>
      <c r="U13465">
        <v>60000</v>
      </c>
      <c r="V13465">
        <v>3</v>
      </c>
      <c r="W13465" s="14" t="s">
        <v>70</v>
      </c>
      <c r="X13465" s="14" t="s">
        <v>66</v>
      </c>
    </row>
    <row r="13466" spans="1:24" x14ac:dyDescent="0.2">
      <c r="A13466">
        <v>21103</v>
      </c>
      <c r="B13466">
        <v>236</v>
      </c>
      <c r="C13466" s="14" t="s">
        <v>145</v>
      </c>
      <c r="D13466" s="14"/>
      <c r="E13466" s="14" t="s">
        <v>153</v>
      </c>
      <c r="F13466" s="15">
        <v>23216</v>
      </c>
      <c r="G13466" s="14" t="s">
        <v>42</v>
      </c>
      <c r="H13466" s="14" t="s">
        <v>42</v>
      </c>
      <c r="I13466">
        <v>40000</v>
      </c>
      <c r="J13466">
        <v>1</v>
      </c>
      <c r="K13466" s="14" t="s">
        <v>55</v>
      </c>
      <c r="L13466" s="14" t="s">
        <v>54</v>
      </c>
      <c r="O13466">
        <v>17470</v>
      </c>
      <c r="P13466">
        <v>298</v>
      </c>
      <c r="Q13466" t="str">
        <f>_xlfn.CONCAT(Clientes__2[[#This Row],[Nombre]], " ",Clientes__2[[#This Row],[Nombres2]], " ",Clientes__2[[#This Row],[Apellido]],)</f>
        <v>Francis  Hernandez</v>
      </c>
      <c r="R13466" s="15">
        <v>13845</v>
      </c>
      <c r="S13466" s="14" t="s">
        <v>42</v>
      </c>
      <c r="T13466" s="14" t="s">
        <v>115</v>
      </c>
      <c r="U13466">
        <v>70000</v>
      </c>
      <c r="V13466">
        <v>4</v>
      </c>
      <c r="W13466" s="14" t="s">
        <v>70</v>
      </c>
      <c r="X13466" s="14" t="s">
        <v>66</v>
      </c>
    </row>
    <row r="13467" spans="1:24" x14ac:dyDescent="0.2">
      <c r="A13467">
        <v>14848</v>
      </c>
      <c r="B13467">
        <v>186</v>
      </c>
      <c r="C13467" s="14" t="s">
        <v>452</v>
      </c>
      <c r="D13467" s="14"/>
      <c r="E13467" s="14" t="s">
        <v>1033</v>
      </c>
      <c r="F13467" s="15">
        <v>27647</v>
      </c>
      <c r="G13467" s="14" t="s">
        <v>43</v>
      </c>
      <c r="H13467" s="14" t="s">
        <v>42</v>
      </c>
      <c r="I13467">
        <v>30000</v>
      </c>
      <c r="J13467">
        <v>0</v>
      </c>
      <c r="K13467" s="14" t="s">
        <v>63</v>
      </c>
      <c r="L13467" s="14" t="s">
        <v>91</v>
      </c>
      <c r="O13467">
        <v>11350</v>
      </c>
      <c r="P13467">
        <v>265</v>
      </c>
      <c r="Q13467" t="str">
        <f>_xlfn.CONCAT(Clientes__2[[#This Row],[Nombre]], " ",Clientes__2[[#This Row],[Nombres2]], " ",Clientes__2[[#This Row],[Apellido]],)</f>
        <v>George  Louverdis</v>
      </c>
      <c r="R13467" s="15">
        <v>13529</v>
      </c>
      <c r="S13467" s="14" t="s">
        <v>42</v>
      </c>
      <c r="T13467" s="14" t="s">
        <v>115</v>
      </c>
      <c r="U13467">
        <v>30000</v>
      </c>
      <c r="V13467">
        <v>1</v>
      </c>
      <c r="W13467" s="14" t="s">
        <v>70</v>
      </c>
      <c r="X13467" s="14" t="s">
        <v>91</v>
      </c>
    </row>
    <row r="13468" spans="1:24" x14ac:dyDescent="0.2">
      <c r="A13468">
        <v>11365</v>
      </c>
      <c r="B13468">
        <v>29</v>
      </c>
      <c r="C13468" s="14" t="s">
        <v>639</v>
      </c>
      <c r="D13468" s="14"/>
      <c r="E13468" s="14" t="s">
        <v>196</v>
      </c>
      <c r="F13468" s="15">
        <v>29015</v>
      </c>
      <c r="G13468" s="14" t="s">
        <v>43</v>
      </c>
      <c r="H13468" s="14" t="s">
        <v>115</v>
      </c>
      <c r="I13468">
        <v>10000</v>
      </c>
      <c r="J13468">
        <v>1</v>
      </c>
      <c r="K13468" s="14" t="s">
        <v>67</v>
      </c>
      <c r="L13468" s="14" t="s">
        <v>60</v>
      </c>
      <c r="O13468">
        <v>18749</v>
      </c>
      <c r="P13468">
        <v>58</v>
      </c>
      <c r="Q13468" t="str">
        <f>_xlfn.CONCAT(Clientes__2[[#This Row],[Nombre]], " ",Clientes__2[[#This Row],[Nombres2]], " ",Clientes__2[[#This Row],[Apellido]],)</f>
        <v>Brittney  Sun</v>
      </c>
      <c r="R13468" s="15">
        <v>27986</v>
      </c>
      <c r="S13468" s="14" t="s">
        <v>42</v>
      </c>
      <c r="T13468" s="14" t="s">
        <v>115</v>
      </c>
      <c r="U13468">
        <v>30000</v>
      </c>
      <c r="V13468">
        <v>0</v>
      </c>
      <c r="W13468" s="14" t="s">
        <v>67</v>
      </c>
      <c r="X13468" s="14" t="s">
        <v>54</v>
      </c>
    </row>
    <row r="13469" spans="1:24" x14ac:dyDescent="0.2">
      <c r="A13469">
        <v>21396</v>
      </c>
      <c r="B13469">
        <v>612</v>
      </c>
      <c r="C13469" s="14" t="s">
        <v>508</v>
      </c>
      <c r="D13469" s="14"/>
      <c r="E13469" s="14" t="s">
        <v>127</v>
      </c>
      <c r="F13469" s="15">
        <v>27747</v>
      </c>
      <c r="G13469" s="14" t="s">
        <v>43</v>
      </c>
      <c r="H13469" s="14" t="s">
        <v>115</v>
      </c>
      <c r="I13469">
        <v>40000</v>
      </c>
      <c r="J13469">
        <v>0</v>
      </c>
      <c r="K13469" s="14" t="s">
        <v>63</v>
      </c>
      <c r="L13469" s="14" t="s">
        <v>54</v>
      </c>
      <c r="O13469">
        <v>29154</v>
      </c>
      <c r="P13469">
        <v>52</v>
      </c>
      <c r="Q13469" t="str">
        <f>_xlfn.CONCAT(Clientes__2[[#This Row],[Nombre]], " ",Clientes__2[[#This Row],[Nombres2]], " ",Clientes__2[[#This Row],[Apellido]],)</f>
        <v>Megan  Martinez</v>
      </c>
      <c r="R13469" s="15">
        <v>24731</v>
      </c>
      <c r="S13469" s="14" t="s">
        <v>43</v>
      </c>
      <c r="T13469" s="14" t="s">
        <v>42</v>
      </c>
      <c r="U13469">
        <v>60000</v>
      </c>
      <c r="V13469">
        <v>0</v>
      </c>
      <c r="W13469" s="14" t="s">
        <v>63</v>
      </c>
      <c r="X13469" s="14" t="s">
        <v>54</v>
      </c>
    </row>
    <row r="13470" spans="1:24" x14ac:dyDescent="0.2">
      <c r="A13470">
        <v>27787</v>
      </c>
      <c r="B13470">
        <v>157</v>
      </c>
      <c r="C13470" s="14" t="s">
        <v>192</v>
      </c>
      <c r="D13470" s="14"/>
      <c r="E13470" s="14" t="s">
        <v>305</v>
      </c>
      <c r="F13470" s="15">
        <v>23505</v>
      </c>
      <c r="G13470" s="14" t="s">
        <v>42</v>
      </c>
      <c r="H13470" s="14" t="s">
        <v>42</v>
      </c>
      <c r="I13470">
        <v>30000</v>
      </c>
      <c r="J13470">
        <v>1</v>
      </c>
      <c r="K13470" s="14" t="s">
        <v>55</v>
      </c>
      <c r="L13470" s="14" t="s">
        <v>54</v>
      </c>
      <c r="O13470">
        <v>27248</v>
      </c>
      <c r="P13470">
        <v>633</v>
      </c>
      <c r="Q13470" t="str">
        <f>_xlfn.CONCAT(Clientes__2[[#This Row],[Nombre]], " ",Clientes__2[[#This Row],[Nombres2]], " ",Clientes__2[[#This Row],[Apellido]],)</f>
        <v>Gerald  Ramos</v>
      </c>
      <c r="R13470" s="15">
        <v>26531</v>
      </c>
      <c r="S13470" s="14" t="s">
        <v>42</v>
      </c>
      <c r="T13470" s="14" t="s">
        <v>115</v>
      </c>
      <c r="U13470">
        <v>50000</v>
      </c>
      <c r="V13470">
        <v>1</v>
      </c>
      <c r="W13470" s="14" t="s">
        <v>70</v>
      </c>
      <c r="X13470" s="14" t="s">
        <v>54</v>
      </c>
    </row>
    <row r="13471" spans="1:24" x14ac:dyDescent="0.2">
      <c r="A13471">
        <v>27786</v>
      </c>
      <c r="B13471">
        <v>265</v>
      </c>
      <c r="C13471" s="14" t="s">
        <v>529</v>
      </c>
      <c r="D13471" s="14" t="s">
        <v>339</v>
      </c>
      <c r="E13471" s="14" t="s">
        <v>180</v>
      </c>
      <c r="F13471" s="15">
        <v>23655</v>
      </c>
      <c r="G13471" s="14" t="s">
        <v>43</v>
      </c>
      <c r="H13471" s="14" t="s">
        <v>115</v>
      </c>
      <c r="I13471">
        <v>20000</v>
      </c>
      <c r="J13471">
        <v>3</v>
      </c>
      <c r="K13471" s="14" t="s">
        <v>67</v>
      </c>
      <c r="L13471" s="14" t="s">
        <v>60</v>
      </c>
      <c r="O13471">
        <v>17985</v>
      </c>
      <c r="P13471">
        <v>168</v>
      </c>
      <c r="Q13471" t="str">
        <f>_xlfn.CONCAT(Clientes__2[[#This Row],[Nombre]], " ",Clientes__2[[#This Row],[Nombres2]], " ",Clientes__2[[#This Row],[Apellido]],)</f>
        <v>Cynthia P Raman</v>
      </c>
      <c r="R13471" s="15">
        <v>24577</v>
      </c>
      <c r="S13471" s="14" t="s">
        <v>42</v>
      </c>
      <c r="T13471" s="14" t="s">
        <v>42</v>
      </c>
      <c r="U13471">
        <v>40000</v>
      </c>
      <c r="V13471">
        <v>0</v>
      </c>
      <c r="W13471" s="14" t="s">
        <v>55</v>
      </c>
      <c r="X13471" s="14" t="s">
        <v>91</v>
      </c>
    </row>
    <row r="13472" spans="1:24" x14ac:dyDescent="0.2">
      <c r="A13472">
        <v>22344</v>
      </c>
      <c r="B13472">
        <v>307</v>
      </c>
      <c r="C13472" s="14" t="s">
        <v>858</v>
      </c>
      <c r="D13472" s="14"/>
      <c r="E13472" s="14" t="s">
        <v>316</v>
      </c>
      <c r="F13472" s="15">
        <v>20082</v>
      </c>
      <c r="G13472" s="14" t="s">
        <v>42</v>
      </c>
      <c r="H13472" s="14" t="s">
        <v>115</v>
      </c>
      <c r="I13472">
        <v>30000</v>
      </c>
      <c r="J13472">
        <v>1</v>
      </c>
      <c r="K13472" s="14" t="s">
        <v>67</v>
      </c>
      <c r="L13472" s="14" t="s">
        <v>91</v>
      </c>
      <c r="O13472">
        <v>24986</v>
      </c>
      <c r="P13472">
        <v>59</v>
      </c>
      <c r="Q13472" t="str">
        <f>_xlfn.CONCAT(Clientes__2[[#This Row],[Nombre]], " ",Clientes__2[[#This Row],[Nombres2]], " ",Clientes__2[[#This Row],[Apellido]],)</f>
        <v>Krystal  Yang</v>
      </c>
      <c r="R13472" s="15">
        <v>18974</v>
      </c>
      <c r="S13472" s="14" t="s">
        <v>42</v>
      </c>
      <c r="T13472" s="14" t="s">
        <v>115</v>
      </c>
      <c r="U13472">
        <v>60000</v>
      </c>
      <c r="V13472">
        <v>2</v>
      </c>
      <c r="W13472" s="14" t="s">
        <v>67</v>
      </c>
      <c r="X13472" s="14" t="s">
        <v>84</v>
      </c>
    </row>
    <row r="13473" spans="1:24" x14ac:dyDescent="0.2">
      <c r="A13473">
        <v>14030</v>
      </c>
      <c r="B13473">
        <v>40</v>
      </c>
      <c r="C13473" s="14" t="s">
        <v>820</v>
      </c>
      <c r="D13473" s="14" t="s">
        <v>42</v>
      </c>
      <c r="E13473" s="14" t="s">
        <v>404</v>
      </c>
      <c r="F13473" s="15">
        <v>20383</v>
      </c>
      <c r="G13473" s="14" t="s">
        <v>43</v>
      </c>
      <c r="H13473" s="14" t="s">
        <v>42</v>
      </c>
      <c r="I13473">
        <v>80000</v>
      </c>
      <c r="J13473">
        <v>2</v>
      </c>
      <c r="K13473" s="14" t="s">
        <v>67</v>
      </c>
      <c r="L13473" s="14" t="s">
        <v>54</v>
      </c>
      <c r="O13473">
        <v>12153</v>
      </c>
      <c r="P13473">
        <v>348</v>
      </c>
      <c r="Q13473" t="str">
        <f>_xlfn.CONCAT(Clientes__2[[#This Row],[Nombre]], " ",Clientes__2[[#This Row],[Nombres2]], " ",Clientes__2[[#This Row],[Apellido]],)</f>
        <v>Lawrence M Sanz</v>
      </c>
      <c r="R13473" s="15">
        <v>20713</v>
      </c>
      <c r="S13473" s="14" t="s">
        <v>43</v>
      </c>
      <c r="T13473" s="14" t="s">
        <v>115</v>
      </c>
      <c r="U13473">
        <v>70000</v>
      </c>
      <c r="V13473">
        <v>3</v>
      </c>
      <c r="W13473" s="14" t="s">
        <v>63</v>
      </c>
      <c r="X13473" s="14" t="s">
        <v>84</v>
      </c>
    </row>
    <row r="13474" spans="1:24" x14ac:dyDescent="0.2">
      <c r="A13474">
        <v>29339</v>
      </c>
      <c r="B13474">
        <v>52</v>
      </c>
      <c r="C13474" s="14" t="s">
        <v>408</v>
      </c>
      <c r="D13474" s="14"/>
      <c r="E13474" s="14" t="s">
        <v>216</v>
      </c>
      <c r="F13474" s="15">
        <v>29140</v>
      </c>
      <c r="G13474" s="14" t="s">
        <v>43</v>
      </c>
      <c r="H13474" s="14" t="s">
        <v>42</v>
      </c>
      <c r="I13474">
        <v>30000</v>
      </c>
      <c r="J13474">
        <v>0</v>
      </c>
      <c r="K13474" s="14" t="s">
        <v>81</v>
      </c>
      <c r="L13474" s="14" t="s">
        <v>91</v>
      </c>
      <c r="O13474">
        <v>28250</v>
      </c>
      <c r="P13474">
        <v>298</v>
      </c>
      <c r="Q13474" t="str">
        <f>_xlfn.CONCAT(Clientes__2[[#This Row],[Nombre]], " ",Clientes__2[[#This Row],[Nombres2]], " ",Clientes__2[[#This Row],[Apellido]],)</f>
        <v>Brandon  Li</v>
      </c>
      <c r="R13474" s="15">
        <v>23149</v>
      </c>
      <c r="S13474" s="14" t="s">
        <v>42</v>
      </c>
      <c r="T13474" s="14" t="s">
        <v>42</v>
      </c>
      <c r="U13474">
        <v>100000</v>
      </c>
      <c r="V13474">
        <v>0</v>
      </c>
      <c r="W13474" s="14" t="s">
        <v>63</v>
      </c>
      <c r="X13474" s="14" t="s">
        <v>84</v>
      </c>
    </row>
    <row r="13475" spans="1:24" x14ac:dyDescent="0.2">
      <c r="A13475">
        <v>24089</v>
      </c>
      <c r="B13475">
        <v>215</v>
      </c>
      <c r="C13475" s="14" t="s">
        <v>85</v>
      </c>
      <c r="D13475" s="14"/>
      <c r="E13475" s="14" t="s">
        <v>391</v>
      </c>
      <c r="F13475" s="15">
        <v>24391</v>
      </c>
      <c r="G13475" s="14" t="s">
        <v>42</v>
      </c>
      <c r="H13475" s="14" t="s">
        <v>42</v>
      </c>
      <c r="I13475">
        <v>40000</v>
      </c>
      <c r="J13475">
        <v>0</v>
      </c>
      <c r="K13475" s="14" t="s">
        <v>55</v>
      </c>
      <c r="L13475" s="14" t="s">
        <v>84</v>
      </c>
      <c r="O13475">
        <v>18972</v>
      </c>
      <c r="P13475">
        <v>60</v>
      </c>
      <c r="Q13475" t="str">
        <f>_xlfn.CONCAT(Clientes__2[[#This Row],[Nombre]], " ",Clientes__2[[#This Row],[Nombres2]], " ",Clientes__2[[#This Row],[Apellido]],)</f>
        <v>Dustin  Yuan</v>
      </c>
      <c r="R13475" s="15">
        <v>15744</v>
      </c>
      <c r="S13475" s="14" t="s">
        <v>42</v>
      </c>
      <c r="T13475" s="14" t="s">
        <v>42</v>
      </c>
      <c r="U13475">
        <v>70000</v>
      </c>
      <c r="V13475">
        <v>5</v>
      </c>
      <c r="W13475" s="14" t="s">
        <v>55</v>
      </c>
      <c r="X13475" s="14" t="s">
        <v>66</v>
      </c>
    </row>
    <row r="13476" spans="1:24" x14ac:dyDescent="0.2">
      <c r="A13476">
        <v>22570</v>
      </c>
      <c r="B13476">
        <v>273</v>
      </c>
      <c r="C13476" s="14" t="s">
        <v>407</v>
      </c>
      <c r="D13476" s="14"/>
      <c r="E13476" s="14" t="s">
        <v>316</v>
      </c>
      <c r="F13476" s="15">
        <v>14434</v>
      </c>
      <c r="G13476" s="14" t="s">
        <v>43</v>
      </c>
      <c r="H13476" s="14" t="s">
        <v>42</v>
      </c>
      <c r="I13476">
        <v>30000</v>
      </c>
      <c r="J13476">
        <v>1</v>
      </c>
      <c r="K13476" s="14" t="s">
        <v>55</v>
      </c>
      <c r="L13476" s="14" t="s">
        <v>91</v>
      </c>
      <c r="O13476">
        <v>11203</v>
      </c>
      <c r="P13476">
        <v>60</v>
      </c>
      <c r="Q13476" t="str">
        <f>_xlfn.CONCAT(Clientes__2[[#This Row],[Nombre]], " ",Clientes__2[[#This Row],[Nombres2]], " ",Clientes__2[[#This Row],[Apellido]],)</f>
        <v>Jackson  Yang</v>
      </c>
      <c r="R13476" s="15">
        <v>17766</v>
      </c>
      <c r="S13476" s="14" t="s">
        <v>42</v>
      </c>
      <c r="T13476" s="14" t="s">
        <v>42</v>
      </c>
      <c r="U13476">
        <v>40000</v>
      </c>
      <c r="V13476">
        <v>2</v>
      </c>
      <c r="W13476" s="14" t="s">
        <v>67</v>
      </c>
      <c r="X13476" s="14" t="s">
        <v>84</v>
      </c>
    </row>
    <row r="13477" spans="1:24" x14ac:dyDescent="0.2">
      <c r="A13477">
        <v>15682</v>
      </c>
      <c r="B13477">
        <v>142</v>
      </c>
      <c r="C13477" s="14" t="s">
        <v>250</v>
      </c>
      <c r="D13477" s="14" t="s">
        <v>44</v>
      </c>
      <c r="E13477" s="14" t="s">
        <v>136</v>
      </c>
      <c r="F13477" s="15">
        <v>16213</v>
      </c>
      <c r="G13477" s="14" t="s">
        <v>43</v>
      </c>
      <c r="H13477" s="14" t="s">
        <v>115</v>
      </c>
      <c r="I13477">
        <v>80000</v>
      </c>
      <c r="J13477">
        <v>5</v>
      </c>
      <c r="K13477" s="14" t="s">
        <v>55</v>
      </c>
      <c r="L13477" s="14" t="s">
        <v>66</v>
      </c>
      <c r="O13477">
        <v>12282</v>
      </c>
      <c r="P13477">
        <v>276</v>
      </c>
      <c r="Q13477" t="str">
        <f>_xlfn.CONCAT(Clientes__2[[#This Row],[Nombre]], " ",Clientes__2[[#This Row],[Nombres2]], " ",Clientes__2[[#This Row],[Apellido]],)</f>
        <v>Heidi R Garcia</v>
      </c>
      <c r="R13477" s="15">
        <v>25575</v>
      </c>
      <c r="S13477" s="14" t="s">
        <v>43</v>
      </c>
      <c r="T13477" s="14" t="s">
        <v>42</v>
      </c>
      <c r="U13477">
        <v>40000</v>
      </c>
      <c r="V13477">
        <v>0</v>
      </c>
      <c r="W13477" s="14" t="s">
        <v>70</v>
      </c>
      <c r="X13477" s="14" t="s">
        <v>91</v>
      </c>
    </row>
    <row r="13478" spans="1:24" x14ac:dyDescent="0.2">
      <c r="A13478">
        <v>16742</v>
      </c>
      <c r="B13478">
        <v>19</v>
      </c>
      <c r="C13478" s="14" t="s">
        <v>360</v>
      </c>
      <c r="D13478" s="14" t="s">
        <v>44</v>
      </c>
      <c r="E13478" s="14" t="s">
        <v>638</v>
      </c>
      <c r="F13478" s="15">
        <v>14927</v>
      </c>
      <c r="G13478" s="14" t="s">
        <v>42</v>
      </c>
      <c r="H13478" s="14" t="s">
        <v>42</v>
      </c>
      <c r="I13478">
        <v>40000</v>
      </c>
      <c r="J13478">
        <v>2</v>
      </c>
      <c r="K13478" s="14" t="s">
        <v>55</v>
      </c>
      <c r="L13478" s="14" t="s">
        <v>66</v>
      </c>
      <c r="O13478">
        <v>20398</v>
      </c>
      <c r="P13478">
        <v>352</v>
      </c>
      <c r="Q13478" t="str">
        <f>_xlfn.CONCAT(Clientes__2[[#This Row],[Nombre]], " ",Clientes__2[[#This Row],[Nombres2]], " ",Clientes__2[[#This Row],[Apellido]],)</f>
        <v>Mitchell R Pal</v>
      </c>
      <c r="R13478" s="15">
        <v>15128</v>
      </c>
      <c r="S13478" s="14" t="s">
        <v>43</v>
      </c>
      <c r="T13478" s="14" t="s">
        <v>115</v>
      </c>
      <c r="U13478">
        <v>70000</v>
      </c>
      <c r="V13478">
        <v>5</v>
      </c>
      <c r="W13478" s="14" t="s">
        <v>70</v>
      </c>
      <c r="X13478" s="14" t="s">
        <v>66</v>
      </c>
    </row>
    <row r="13479" spans="1:24" x14ac:dyDescent="0.2">
      <c r="A13479">
        <v>23929</v>
      </c>
      <c r="B13479">
        <v>222</v>
      </c>
      <c r="C13479" s="14" t="s">
        <v>826</v>
      </c>
      <c r="D13479" s="14" t="s">
        <v>124</v>
      </c>
      <c r="E13479" s="14" t="s">
        <v>233</v>
      </c>
      <c r="F13479" s="15">
        <v>23506</v>
      </c>
      <c r="G13479" s="14" t="s">
        <v>42</v>
      </c>
      <c r="H13479" s="14" t="s">
        <v>115</v>
      </c>
      <c r="I13479">
        <v>30000</v>
      </c>
      <c r="J13479">
        <v>2</v>
      </c>
      <c r="K13479" s="14" t="s">
        <v>63</v>
      </c>
      <c r="L13479" s="14" t="s">
        <v>91</v>
      </c>
      <c r="O13479">
        <v>19491</v>
      </c>
      <c r="P13479">
        <v>188</v>
      </c>
      <c r="Q13479" t="str">
        <f>_xlfn.CONCAT(Clientes__2[[#This Row],[Nombre]], " ",Clientes__2[[#This Row],[Nombres2]], " ",Clientes__2[[#This Row],[Apellido]],)</f>
        <v>Kristin J Xie</v>
      </c>
      <c r="R13479" s="15">
        <v>23542</v>
      </c>
      <c r="S13479" s="14" t="s">
        <v>43</v>
      </c>
      <c r="T13479" s="14" t="s">
        <v>42</v>
      </c>
      <c r="U13479">
        <v>30000</v>
      </c>
      <c r="V13479">
        <v>2</v>
      </c>
      <c r="W13479" s="14" t="s">
        <v>63</v>
      </c>
      <c r="X13479" s="14" t="s">
        <v>91</v>
      </c>
    </row>
    <row r="13480" spans="1:24" x14ac:dyDescent="0.2">
      <c r="A13480">
        <v>14663</v>
      </c>
      <c r="B13480">
        <v>310</v>
      </c>
      <c r="C13480" s="14" t="s">
        <v>637</v>
      </c>
      <c r="D13480" s="14" t="s">
        <v>44</v>
      </c>
      <c r="E13480" s="14" t="s">
        <v>165</v>
      </c>
      <c r="F13480" s="15">
        <v>21462</v>
      </c>
      <c r="G13480" s="14" t="s">
        <v>42</v>
      </c>
      <c r="H13480" s="14" t="s">
        <v>42</v>
      </c>
      <c r="I13480">
        <v>70000</v>
      </c>
      <c r="J13480">
        <v>5</v>
      </c>
      <c r="K13480" s="14" t="s">
        <v>55</v>
      </c>
      <c r="L13480" s="14" t="s">
        <v>84</v>
      </c>
      <c r="O13480">
        <v>22803</v>
      </c>
      <c r="P13480">
        <v>162</v>
      </c>
      <c r="Q13480" t="str">
        <f>_xlfn.CONCAT(Clientes__2[[#This Row],[Nombre]], " ",Clientes__2[[#This Row],[Nombres2]], " ",Clientes__2[[#This Row],[Apellido]],)</f>
        <v>Arturo R Hu</v>
      </c>
      <c r="R13480" s="15">
        <v>20125</v>
      </c>
      <c r="S13480" s="14" t="s">
        <v>43</v>
      </c>
      <c r="T13480" s="14" t="s">
        <v>42</v>
      </c>
      <c r="U13480">
        <v>130000</v>
      </c>
      <c r="V13480">
        <v>3</v>
      </c>
      <c r="W13480" s="14" t="s">
        <v>63</v>
      </c>
      <c r="X13480" s="14" t="s">
        <v>84</v>
      </c>
    </row>
    <row r="13481" spans="1:24" x14ac:dyDescent="0.2">
      <c r="A13481">
        <v>23010</v>
      </c>
      <c r="B13481">
        <v>66</v>
      </c>
      <c r="C13481" s="14" t="s">
        <v>290</v>
      </c>
      <c r="D13481" s="14"/>
      <c r="E13481" s="14" t="s">
        <v>161</v>
      </c>
      <c r="F13481" s="15">
        <v>28565</v>
      </c>
      <c r="G13481" s="14" t="s">
        <v>43</v>
      </c>
      <c r="H13481" s="14" t="s">
        <v>42</v>
      </c>
      <c r="I13481">
        <v>40000</v>
      </c>
      <c r="J13481">
        <v>0</v>
      </c>
      <c r="K13481" s="14" t="s">
        <v>81</v>
      </c>
      <c r="L13481" s="14" t="s">
        <v>91</v>
      </c>
      <c r="O13481">
        <v>23190</v>
      </c>
      <c r="P13481">
        <v>298</v>
      </c>
      <c r="Q13481" t="str">
        <f>_xlfn.CONCAT(Clientes__2[[#This Row],[Nombre]], " ",Clientes__2[[#This Row],[Nombres2]], " ",Clientes__2[[#This Row],[Apellido]],)</f>
        <v>Seth  Cook</v>
      </c>
      <c r="R13481" s="15">
        <v>7740</v>
      </c>
      <c r="S13481" s="14" t="s">
        <v>43</v>
      </c>
      <c r="T13481" s="14" t="s">
        <v>42</v>
      </c>
      <c r="U13481">
        <v>20000</v>
      </c>
      <c r="V13481">
        <v>3</v>
      </c>
      <c r="W13481" s="14" t="s">
        <v>81</v>
      </c>
      <c r="X13481" s="14" t="s">
        <v>91</v>
      </c>
    </row>
    <row r="13482" spans="1:24" x14ac:dyDescent="0.2">
      <c r="A13482">
        <v>24920</v>
      </c>
      <c r="B13482">
        <v>35</v>
      </c>
      <c r="C13482" s="14" t="s">
        <v>422</v>
      </c>
      <c r="D13482" s="14"/>
      <c r="E13482" s="14" t="s">
        <v>155</v>
      </c>
      <c r="F13482" s="15">
        <v>25867</v>
      </c>
      <c r="G13482" s="14" t="s">
        <v>42</v>
      </c>
      <c r="H13482" s="14" t="s">
        <v>115</v>
      </c>
      <c r="I13482">
        <v>110000</v>
      </c>
      <c r="J13482">
        <v>0</v>
      </c>
      <c r="K13482" s="14" t="s">
        <v>67</v>
      </c>
      <c r="L13482" s="14" t="s">
        <v>66</v>
      </c>
      <c r="O13482">
        <v>14548</v>
      </c>
      <c r="P13482">
        <v>186</v>
      </c>
      <c r="Q13482" t="str">
        <f>_xlfn.CONCAT(Clientes__2[[#This Row],[Nombre]], " ",Clientes__2[[#This Row],[Nombres2]], " ",Clientes__2[[#This Row],[Apellido]],)</f>
        <v>Amy  Cai</v>
      </c>
      <c r="R13482" s="15">
        <v>20260</v>
      </c>
      <c r="S13482" s="14" t="s">
        <v>42</v>
      </c>
      <c r="T13482" s="14" t="s">
        <v>115</v>
      </c>
      <c r="U13482">
        <v>10000</v>
      </c>
      <c r="V13482">
        <v>2</v>
      </c>
      <c r="W13482" s="14" t="s">
        <v>63</v>
      </c>
      <c r="X13482" s="14" t="s">
        <v>60</v>
      </c>
    </row>
    <row r="13483" spans="1:24" x14ac:dyDescent="0.2">
      <c r="A13483">
        <v>23739</v>
      </c>
      <c r="B13483">
        <v>299</v>
      </c>
      <c r="C13483" s="14" t="s">
        <v>95</v>
      </c>
      <c r="D13483" s="14" t="s">
        <v>43</v>
      </c>
      <c r="E13483" s="14" t="s">
        <v>294</v>
      </c>
      <c r="F13483" s="15">
        <v>19286</v>
      </c>
      <c r="G13483" s="14" t="s">
        <v>42</v>
      </c>
      <c r="H13483" s="14" t="s">
        <v>115</v>
      </c>
      <c r="I13483">
        <v>70000</v>
      </c>
      <c r="J13483">
        <v>2</v>
      </c>
      <c r="K13483" s="14" t="s">
        <v>67</v>
      </c>
      <c r="L13483" s="14" t="s">
        <v>84</v>
      </c>
      <c r="O13483">
        <v>11447</v>
      </c>
      <c r="P13483">
        <v>25</v>
      </c>
      <c r="Q13483" t="str">
        <f>_xlfn.CONCAT(Clientes__2[[#This Row],[Nombre]], " ",Clientes__2[[#This Row],[Nombres2]], " ",Clientes__2[[#This Row],[Apellido]],)</f>
        <v>Virginia S Kapoor</v>
      </c>
      <c r="R13483" s="15">
        <v>27257</v>
      </c>
      <c r="S13483" s="14" t="s">
        <v>42</v>
      </c>
      <c r="T13483" s="14" t="s">
        <v>115</v>
      </c>
      <c r="U13483">
        <v>70000</v>
      </c>
      <c r="V13483">
        <v>0</v>
      </c>
      <c r="W13483" s="14" t="s">
        <v>55</v>
      </c>
      <c r="X13483" s="14" t="s">
        <v>84</v>
      </c>
    </row>
    <row r="13484" spans="1:24" x14ac:dyDescent="0.2">
      <c r="A13484">
        <v>26440</v>
      </c>
      <c r="B13484">
        <v>35</v>
      </c>
      <c r="C13484" s="14" t="s">
        <v>97</v>
      </c>
      <c r="D13484" s="14" t="s">
        <v>124</v>
      </c>
      <c r="E13484" s="14" t="s">
        <v>142</v>
      </c>
      <c r="F13484" s="15">
        <v>26312</v>
      </c>
      <c r="G13484" s="14" t="s">
        <v>43</v>
      </c>
      <c r="H13484" s="14" t="s">
        <v>42</v>
      </c>
      <c r="I13484">
        <v>100000</v>
      </c>
      <c r="J13484">
        <v>0</v>
      </c>
      <c r="K13484" s="14" t="s">
        <v>67</v>
      </c>
      <c r="L13484" s="14" t="s">
        <v>66</v>
      </c>
      <c r="O13484">
        <v>17071</v>
      </c>
      <c r="P13484">
        <v>12</v>
      </c>
      <c r="Q13484" t="str">
        <f>_xlfn.CONCAT(Clientes__2[[#This Row],[Nombre]], " ",Clientes__2[[#This Row],[Nombres2]], " ",Clientes__2[[#This Row],[Apellido]],)</f>
        <v>Devin J Green</v>
      </c>
      <c r="R13484" s="15">
        <v>23791</v>
      </c>
      <c r="S13484" s="14" t="s">
        <v>43</v>
      </c>
      <c r="T13484" s="14" t="s">
        <v>115</v>
      </c>
      <c r="U13484">
        <v>70000</v>
      </c>
      <c r="V13484">
        <v>0</v>
      </c>
      <c r="W13484" s="14" t="s">
        <v>55</v>
      </c>
      <c r="X13484" s="14" t="s">
        <v>84</v>
      </c>
    </row>
    <row r="13485" spans="1:24" x14ac:dyDescent="0.2">
      <c r="A13485">
        <v>13850</v>
      </c>
      <c r="B13485">
        <v>300</v>
      </c>
      <c r="C13485" s="14" t="s">
        <v>504</v>
      </c>
      <c r="D13485" s="14"/>
      <c r="E13485" s="14" t="s">
        <v>289</v>
      </c>
      <c r="F13485" s="15">
        <v>26527</v>
      </c>
      <c r="G13485" s="14" t="s">
        <v>43</v>
      </c>
      <c r="H13485" s="14" t="s">
        <v>42</v>
      </c>
      <c r="I13485">
        <v>40000</v>
      </c>
      <c r="J13485">
        <v>0</v>
      </c>
      <c r="K13485" s="14" t="s">
        <v>70</v>
      </c>
      <c r="L13485" s="14" t="s">
        <v>54</v>
      </c>
      <c r="O13485">
        <v>13211</v>
      </c>
      <c r="P13485">
        <v>536</v>
      </c>
      <c r="Q13485" t="str">
        <f>_xlfn.CONCAT(Clientes__2[[#This Row],[Nombre]], " ",Clientes__2[[#This Row],[Nombres2]], " ",Clientes__2[[#This Row],[Apellido]],)</f>
        <v>Anthony  Thompson</v>
      </c>
      <c r="R13485" s="15">
        <v>16783</v>
      </c>
      <c r="S13485" s="14" t="s">
        <v>42</v>
      </c>
      <c r="T13485" s="14" t="s">
        <v>42</v>
      </c>
      <c r="U13485">
        <v>60000</v>
      </c>
      <c r="V13485">
        <v>4</v>
      </c>
      <c r="W13485" s="14" t="s">
        <v>55</v>
      </c>
      <c r="X13485" s="14" t="s">
        <v>66</v>
      </c>
    </row>
    <row r="13486" spans="1:24" x14ac:dyDescent="0.2">
      <c r="A13486">
        <v>20046</v>
      </c>
      <c r="B13486">
        <v>179</v>
      </c>
      <c r="C13486" s="14" t="s">
        <v>705</v>
      </c>
      <c r="D13486" s="14" t="s">
        <v>126</v>
      </c>
      <c r="E13486" s="14" t="s">
        <v>86</v>
      </c>
      <c r="F13486" s="15">
        <v>26911</v>
      </c>
      <c r="G13486" s="14" t="s">
        <v>42</v>
      </c>
      <c r="H13486" s="14" t="s">
        <v>42</v>
      </c>
      <c r="I13486">
        <v>40000</v>
      </c>
      <c r="J13486">
        <v>1</v>
      </c>
      <c r="K13486" s="14" t="s">
        <v>55</v>
      </c>
      <c r="L13486" s="14" t="s">
        <v>54</v>
      </c>
      <c r="O13486">
        <v>11500</v>
      </c>
      <c r="P13486">
        <v>52</v>
      </c>
      <c r="Q13486" t="str">
        <f>_xlfn.CONCAT(Clientes__2[[#This Row],[Nombre]], " ",Clientes__2[[#This Row],[Nombres2]], " ",Clientes__2[[#This Row],[Apellido]],)</f>
        <v>Peter D She</v>
      </c>
      <c r="R13486" s="15">
        <v>27290</v>
      </c>
      <c r="S13486" s="14" t="s">
        <v>43</v>
      </c>
      <c r="T13486" s="14" t="s">
        <v>115</v>
      </c>
      <c r="U13486">
        <v>40000</v>
      </c>
      <c r="V13486">
        <v>0</v>
      </c>
      <c r="W13486" s="14" t="s">
        <v>70</v>
      </c>
      <c r="X13486" s="14" t="s">
        <v>54</v>
      </c>
    </row>
    <row r="13487" spans="1:24" x14ac:dyDescent="0.2">
      <c r="A13487">
        <v>12404</v>
      </c>
      <c r="B13487">
        <v>278</v>
      </c>
      <c r="C13487" s="14" t="s">
        <v>858</v>
      </c>
      <c r="D13487" s="14" t="s">
        <v>43</v>
      </c>
      <c r="E13487" s="14" t="s">
        <v>482</v>
      </c>
      <c r="F13487" s="15">
        <v>26155</v>
      </c>
      <c r="G13487" s="14" t="s">
        <v>43</v>
      </c>
      <c r="H13487" s="14" t="s">
        <v>115</v>
      </c>
      <c r="I13487">
        <v>40000</v>
      </c>
      <c r="J13487">
        <v>2</v>
      </c>
      <c r="K13487" s="14" t="s">
        <v>63</v>
      </c>
      <c r="L13487" s="14" t="s">
        <v>91</v>
      </c>
      <c r="O13487">
        <v>18670</v>
      </c>
      <c r="P13487">
        <v>300</v>
      </c>
      <c r="Q13487" t="str">
        <f>_xlfn.CONCAT(Clientes__2[[#This Row],[Nombre]], " ",Clientes__2[[#This Row],[Nombres2]], " ",Clientes__2[[#This Row],[Apellido]],)</f>
        <v>Krystal S Liang</v>
      </c>
      <c r="R13487" s="15">
        <v>21370</v>
      </c>
      <c r="S13487" s="14" t="s">
        <v>42</v>
      </c>
      <c r="T13487" s="14" t="s">
        <v>115</v>
      </c>
      <c r="U13487">
        <v>40000</v>
      </c>
      <c r="V13487">
        <v>2</v>
      </c>
      <c r="W13487" s="14" t="s">
        <v>63</v>
      </c>
      <c r="X13487" s="14" t="s">
        <v>91</v>
      </c>
    </row>
    <row r="13488" spans="1:24" x14ac:dyDescent="0.2">
      <c r="A13488">
        <v>28365</v>
      </c>
      <c r="B13488">
        <v>245</v>
      </c>
      <c r="C13488" s="14" t="s">
        <v>331</v>
      </c>
      <c r="D13488" s="14" t="s">
        <v>124</v>
      </c>
      <c r="E13488" s="14" t="s">
        <v>533</v>
      </c>
      <c r="F13488" s="15">
        <v>25148</v>
      </c>
      <c r="G13488" s="14" t="s">
        <v>42</v>
      </c>
      <c r="H13488" s="14" t="s">
        <v>115</v>
      </c>
      <c r="I13488">
        <v>40000</v>
      </c>
      <c r="J13488">
        <v>0</v>
      </c>
      <c r="K13488" s="14" t="s">
        <v>70</v>
      </c>
      <c r="L13488" s="14" t="s">
        <v>91</v>
      </c>
      <c r="O13488">
        <v>11788</v>
      </c>
      <c r="P13488">
        <v>338</v>
      </c>
      <c r="Q13488" t="str">
        <f>_xlfn.CONCAT(Clientes__2[[#This Row],[Nombre]], " ",Clientes__2[[#This Row],[Nombres2]], " ",Clientes__2[[#This Row],[Apellido]],)</f>
        <v>Stacey J Zhao</v>
      </c>
      <c r="R13488" s="15">
        <v>26348</v>
      </c>
      <c r="S13488" s="14" t="s">
        <v>43</v>
      </c>
      <c r="T13488" s="14" t="s">
        <v>115</v>
      </c>
      <c r="U13488">
        <v>70000</v>
      </c>
      <c r="V13488">
        <v>1</v>
      </c>
      <c r="W13488" s="14" t="s">
        <v>70</v>
      </c>
      <c r="X13488" s="14" t="s">
        <v>84</v>
      </c>
    </row>
    <row r="13489" spans="1:24" x14ac:dyDescent="0.2">
      <c r="A13489">
        <v>13112</v>
      </c>
      <c r="B13489">
        <v>12</v>
      </c>
      <c r="C13489" s="14" t="s">
        <v>300</v>
      </c>
      <c r="D13489" s="14" t="s">
        <v>128</v>
      </c>
      <c r="E13489" s="14" t="s">
        <v>455</v>
      </c>
      <c r="F13489" s="15">
        <v>22485</v>
      </c>
      <c r="G13489" s="14" t="s">
        <v>43</v>
      </c>
      <c r="H13489" s="14" t="s">
        <v>115</v>
      </c>
      <c r="I13489">
        <v>60000</v>
      </c>
      <c r="J13489">
        <v>1</v>
      </c>
      <c r="K13489" s="14" t="s">
        <v>63</v>
      </c>
      <c r="L13489" s="14" t="s">
        <v>54</v>
      </c>
      <c r="O13489">
        <v>19861</v>
      </c>
      <c r="P13489">
        <v>542</v>
      </c>
      <c r="Q13489" t="str">
        <f>_xlfn.CONCAT(Clientes__2[[#This Row],[Nombre]], " ",Clientes__2[[#This Row],[Nombres2]], " ",Clientes__2[[#This Row],[Apellido]],)</f>
        <v>Bianca C Gao</v>
      </c>
      <c r="R13489" s="15">
        <v>17414</v>
      </c>
      <c r="S13489" s="14" t="s">
        <v>42</v>
      </c>
      <c r="T13489" s="14" t="s">
        <v>115</v>
      </c>
      <c r="U13489">
        <v>70000</v>
      </c>
      <c r="V13489">
        <v>2</v>
      </c>
      <c r="W13489" s="14" t="s">
        <v>63</v>
      </c>
      <c r="X13489" s="14" t="s">
        <v>84</v>
      </c>
    </row>
    <row r="13490" spans="1:24" x14ac:dyDescent="0.2">
      <c r="A13490">
        <v>29404</v>
      </c>
      <c r="B13490">
        <v>209</v>
      </c>
      <c r="C13490" s="14" t="s">
        <v>354</v>
      </c>
      <c r="D13490" s="14" t="s">
        <v>46</v>
      </c>
      <c r="E13490" s="14" t="s">
        <v>121</v>
      </c>
      <c r="F13490" s="15">
        <v>23137</v>
      </c>
      <c r="G13490" s="14" t="s">
        <v>43</v>
      </c>
      <c r="H13490" s="14" t="s">
        <v>115</v>
      </c>
      <c r="I13490">
        <v>30000</v>
      </c>
      <c r="J13490">
        <v>3</v>
      </c>
      <c r="K13490" s="14" t="s">
        <v>63</v>
      </c>
      <c r="L13490" s="14" t="s">
        <v>91</v>
      </c>
      <c r="O13490">
        <v>26736</v>
      </c>
      <c r="P13490">
        <v>298</v>
      </c>
      <c r="Q13490" t="str">
        <f>_xlfn.CONCAT(Clientes__2[[#This Row],[Nombre]], " ",Clientes__2[[#This Row],[Nombres2]], " ",Clientes__2[[#This Row],[Apellido]],)</f>
        <v>Chloe L Ross</v>
      </c>
      <c r="R13490" s="15">
        <v>18164</v>
      </c>
      <c r="S13490" s="14" t="s">
        <v>43</v>
      </c>
      <c r="T13490" s="14" t="s">
        <v>115</v>
      </c>
      <c r="U13490">
        <v>30000</v>
      </c>
      <c r="V13490">
        <v>4</v>
      </c>
      <c r="W13490" s="14" t="s">
        <v>67</v>
      </c>
      <c r="X13490" s="14" t="s">
        <v>84</v>
      </c>
    </row>
    <row r="13491" spans="1:24" x14ac:dyDescent="0.2">
      <c r="A13491">
        <v>19231</v>
      </c>
      <c r="B13491">
        <v>310</v>
      </c>
      <c r="C13491" s="14" t="s">
        <v>725</v>
      </c>
      <c r="D13491" s="14" t="s">
        <v>44</v>
      </c>
      <c r="E13491" s="14" t="s">
        <v>324</v>
      </c>
      <c r="F13491" s="15">
        <v>21290</v>
      </c>
      <c r="G13491" s="14" t="s">
        <v>42</v>
      </c>
      <c r="H13491" s="14" t="s">
        <v>115</v>
      </c>
      <c r="I13491">
        <v>80000</v>
      </c>
      <c r="J13491">
        <v>5</v>
      </c>
      <c r="K13491" s="14" t="s">
        <v>70</v>
      </c>
      <c r="L13491" s="14" t="s">
        <v>54</v>
      </c>
      <c r="O13491">
        <v>23037</v>
      </c>
      <c r="P13491">
        <v>637</v>
      </c>
      <c r="Q13491" t="str">
        <f>_xlfn.CONCAT(Clientes__2[[#This Row],[Nombre]], " ",Clientes__2[[#This Row],[Nombres2]], " ",Clientes__2[[#This Row],[Apellido]],)</f>
        <v>Meghan R Gill</v>
      </c>
      <c r="R13491" s="15">
        <v>20261</v>
      </c>
      <c r="S13491" s="14" t="s">
        <v>43</v>
      </c>
      <c r="T13491" s="14" t="s">
        <v>42</v>
      </c>
      <c r="U13491">
        <v>80000</v>
      </c>
      <c r="V13491">
        <v>2</v>
      </c>
      <c r="W13491" s="14" t="s">
        <v>81</v>
      </c>
      <c r="X13491" s="14" t="s">
        <v>54</v>
      </c>
    </row>
    <row r="13492" spans="1:24" x14ac:dyDescent="0.2">
      <c r="A13492">
        <v>13692</v>
      </c>
      <c r="B13492">
        <v>235</v>
      </c>
      <c r="C13492" s="14" t="s">
        <v>807</v>
      </c>
      <c r="D13492" s="14" t="s">
        <v>123</v>
      </c>
      <c r="E13492" s="14" t="s">
        <v>216</v>
      </c>
      <c r="F13492" s="15">
        <v>26593</v>
      </c>
      <c r="G13492" s="14" t="s">
        <v>42</v>
      </c>
      <c r="H13492" s="14" t="s">
        <v>42</v>
      </c>
      <c r="I13492">
        <v>40000</v>
      </c>
      <c r="J13492">
        <v>2</v>
      </c>
      <c r="K13492" s="14" t="s">
        <v>63</v>
      </c>
      <c r="L13492" s="14" t="s">
        <v>91</v>
      </c>
      <c r="O13492">
        <v>24603</v>
      </c>
      <c r="P13492">
        <v>25</v>
      </c>
      <c r="Q13492" t="str">
        <f>_xlfn.CONCAT(Clientes__2[[#This Row],[Nombre]], " ",Clientes__2[[#This Row],[Nombres2]], " ",Clientes__2[[#This Row],[Apellido]],)</f>
        <v>Curtis E Li</v>
      </c>
      <c r="R13492" s="15">
        <v>26658</v>
      </c>
      <c r="S13492" s="14" t="s">
        <v>43</v>
      </c>
      <c r="T13492" s="14" t="s">
        <v>42</v>
      </c>
      <c r="U13492">
        <v>80000</v>
      </c>
      <c r="V13492">
        <v>0</v>
      </c>
      <c r="W13492" s="14" t="s">
        <v>55</v>
      </c>
      <c r="X13492" s="14" t="s">
        <v>84</v>
      </c>
    </row>
    <row r="13493" spans="1:24" x14ac:dyDescent="0.2">
      <c r="A13493">
        <v>13853</v>
      </c>
      <c r="B13493">
        <v>56</v>
      </c>
      <c r="C13493" s="14" t="s">
        <v>451</v>
      </c>
      <c r="D13493" s="14" t="s">
        <v>44</v>
      </c>
      <c r="E13493" s="14" t="s">
        <v>215</v>
      </c>
      <c r="F13493" s="15">
        <v>26955</v>
      </c>
      <c r="G13493" s="14" t="s">
        <v>43</v>
      </c>
      <c r="H13493" s="14" t="s">
        <v>42</v>
      </c>
      <c r="I13493">
        <v>50000</v>
      </c>
      <c r="J13493">
        <v>0</v>
      </c>
      <c r="K13493" s="14" t="s">
        <v>70</v>
      </c>
      <c r="L13493" s="14" t="s">
        <v>54</v>
      </c>
      <c r="O13493">
        <v>11420</v>
      </c>
      <c r="P13493">
        <v>189</v>
      </c>
      <c r="Q13493" t="str">
        <f>_xlfn.CONCAT(Clientes__2[[#This Row],[Nombre]], " ",Clientes__2[[#This Row],[Nombres2]], " ",Clientes__2[[#This Row],[Apellido]],)</f>
        <v>Connor R Zhang</v>
      </c>
      <c r="R13493" s="15">
        <v>16995</v>
      </c>
      <c r="S13493" s="14" t="s">
        <v>42</v>
      </c>
      <c r="T13493" s="14" t="s">
        <v>42</v>
      </c>
      <c r="U13493">
        <v>100000</v>
      </c>
      <c r="V13493">
        <v>2</v>
      </c>
      <c r="W13493" s="14" t="s">
        <v>55</v>
      </c>
      <c r="X13493" s="14" t="s">
        <v>66</v>
      </c>
    </row>
    <row r="13494" spans="1:24" x14ac:dyDescent="0.2">
      <c r="A13494">
        <v>11704</v>
      </c>
      <c r="B13494">
        <v>368</v>
      </c>
      <c r="C13494" s="14" t="s">
        <v>416</v>
      </c>
      <c r="D13494" s="14" t="s">
        <v>185</v>
      </c>
      <c r="E13494" s="14" t="s">
        <v>153</v>
      </c>
      <c r="F13494" s="15">
        <v>24990</v>
      </c>
      <c r="G13494" s="14" t="s">
        <v>43</v>
      </c>
      <c r="H13494" s="14" t="s">
        <v>42</v>
      </c>
      <c r="I13494">
        <v>60000</v>
      </c>
      <c r="J13494">
        <v>0</v>
      </c>
      <c r="K13494" s="14" t="s">
        <v>55</v>
      </c>
      <c r="L13494" s="14" t="s">
        <v>84</v>
      </c>
      <c r="O13494">
        <v>21418</v>
      </c>
      <c r="P13494">
        <v>20</v>
      </c>
      <c r="Q13494" t="str">
        <f>_xlfn.CONCAT(Clientes__2[[#This Row],[Nombre]], " ",Clientes__2[[#This Row],[Nombres2]], " ",Clientes__2[[#This Row],[Apellido]],)</f>
        <v>Evan G Hernandez</v>
      </c>
      <c r="R13494" s="15">
        <v>21573</v>
      </c>
      <c r="S13494" s="14" t="s">
        <v>42</v>
      </c>
      <c r="T13494" s="14" t="s">
        <v>115</v>
      </c>
      <c r="U13494">
        <v>120000</v>
      </c>
      <c r="V13494">
        <v>1</v>
      </c>
      <c r="W13494" s="14" t="s">
        <v>55</v>
      </c>
      <c r="X13494" s="14" t="s">
        <v>66</v>
      </c>
    </row>
    <row r="13495" spans="1:24" x14ac:dyDescent="0.2">
      <c r="A13495">
        <v>18945</v>
      </c>
      <c r="B13495">
        <v>335</v>
      </c>
      <c r="C13495" s="14" t="s">
        <v>306</v>
      </c>
      <c r="D13495" s="14"/>
      <c r="E13495" s="14" t="s">
        <v>74</v>
      </c>
      <c r="F13495" s="15">
        <v>20629</v>
      </c>
      <c r="G13495" s="14" t="s">
        <v>42</v>
      </c>
      <c r="H13495" s="14" t="s">
        <v>42</v>
      </c>
      <c r="I13495">
        <v>60000</v>
      </c>
      <c r="J13495">
        <v>2</v>
      </c>
      <c r="K13495" s="14" t="s">
        <v>67</v>
      </c>
      <c r="L13495" s="14" t="s">
        <v>84</v>
      </c>
      <c r="O13495">
        <v>15423</v>
      </c>
      <c r="P13495">
        <v>644</v>
      </c>
      <c r="Q13495" t="str">
        <f>_xlfn.CONCAT(Clientes__2[[#This Row],[Nombre]], " ",Clientes__2[[#This Row],[Nombres2]], " ",Clientes__2[[#This Row],[Apellido]],)</f>
        <v>Marcus  Cox</v>
      </c>
      <c r="R13495" s="15">
        <v>28971</v>
      </c>
      <c r="S13495" s="14" t="s">
        <v>43</v>
      </c>
      <c r="T13495" s="14" t="s">
        <v>42</v>
      </c>
      <c r="U13495">
        <v>40000</v>
      </c>
      <c r="V13495">
        <v>0</v>
      </c>
      <c r="W13495" s="14" t="s">
        <v>67</v>
      </c>
      <c r="X13495" s="14" t="s">
        <v>54</v>
      </c>
    </row>
    <row r="13496" spans="1:24" x14ac:dyDescent="0.2">
      <c r="A13496">
        <v>19465</v>
      </c>
      <c r="B13496">
        <v>189</v>
      </c>
      <c r="C13496" s="14" t="s">
        <v>460</v>
      </c>
      <c r="D13496" s="14"/>
      <c r="E13496" s="14" t="s">
        <v>144</v>
      </c>
      <c r="F13496" s="15">
        <v>10657</v>
      </c>
      <c r="G13496" s="14" t="s">
        <v>43</v>
      </c>
      <c r="H13496" s="14" t="s">
        <v>115</v>
      </c>
      <c r="I13496">
        <v>10000</v>
      </c>
      <c r="J13496">
        <v>4</v>
      </c>
      <c r="K13496" s="14" t="s">
        <v>67</v>
      </c>
      <c r="L13496" s="14" t="s">
        <v>60</v>
      </c>
      <c r="O13496">
        <v>11217</v>
      </c>
      <c r="P13496">
        <v>547</v>
      </c>
      <c r="Q13496" t="str">
        <f>_xlfn.CONCAT(Clientes__2[[#This Row],[Nombre]], " ",Clientes__2[[#This Row],[Nombres2]], " ",Clientes__2[[#This Row],[Apellido]],)</f>
        <v>Sierra  Baker</v>
      </c>
      <c r="R13496" s="15">
        <v>18305</v>
      </c>
      <c r="S13496" s="14" t="s">
        <v>43</v>
      </c>
      <c r="T13496" s="14" t="s">
        <v>115</v>
      </c>
      <c r="U13496">
        <v>60000</v>
      </c>
      <c r="V13496">
        <v>2</v>
      </c>
      <c r="W13496" s="14" t="s">
        <v>63</v>
      </c>
      <c r="X13496" s="14" t="s">
        <v>84</v>
      </c>
    </row>
    <row r="13497" spans="1:24" x14ac:dyDescent="0.2">
      <c r="A13497">
        <v>23570</v>
      </c>
      <c r="B13497">
        <v>7</v>
      </c>
      <c r="C13497" s="14" t="s">
        <v>515</v>
      </c>
      <c r="D13497" s="14" t="s">
        <v>120</v>
      </c>
      <c r="E13497" s="14" t="s">
        <v>523</v>
      </c>
      <c r="F13497" s="15">
        <v>14460</v>
      </c>
      <c r="G13497" s="14" t="s">
        <v>42</v>
      </c>
      <c r="H13497" s="14" t="s">
        <v>115</v>
      </c>
      <c r="I13497">
        <v>40000</v>
      </c>
      <c r="J13497">
        <v>2</v>
      </c>
      <c r="K13497" s="14" t="s">
        <v>55</v>
      </c>
      <c r="L13497" s="14" t="s">
        <v>66</v>
      </c>
      <c r="O13497">
        <v>14878</v>
      </c>
      <c r="P13497">
        <v>631</v>
      </c>
      <c r="Q13497" t="str">
        <f>_xlfn.CONCAT(Clientes__2[[#This Row],[Nombre]], " ",Clientes__2[[#This Row],[Nombres2]], " ",Clientes__2[[#This Row],[Apellido]],)</f>
        <v>Deanna K Romero</v>
      </c>
      <c r="R13497" s="15">
        <v>24169</v>
      </c>
      <c r="S13497" s="14" t="s">
        <v>42</v>
      </c>
      <c r="T13497" s="14" t="s">
        <v>42</v>
      </c>
      <c r="U13497">
        <v>60000</v>
      </c>
      <c r="V13497">
        <v>0</v>
      </c>
      <c r="W13497" s="14" t="s">
        <v>70</v>
      </c>
      <c r="X13497" s="14" t="s">
        <v>54</v>
      </c>
    </row>
    <row r="13498" spans="1:24" x14ac:dyDescent="0.2">
      <c r="A13498">
        <v>21270</v>
      </c>
      <c r="B13498">
        <v>637</v>
      </c>
      <c r="C13498" s="14" t="s">
        <v>400</v>
      </c>
      <c r="D13498" s="14"/>
      <c r="E13498" s="14" t="s">
        <v>407</v>
      </c>
      <c r="F13498" s="15">
        <v>24785</v>
      </c>
      <c r="G13498" s="14" t="s">
        <v>43</v>
      </c>
      <c r="H13498" s="14" t="s">
        <v>42</v>
      </c>
      <c r="I13498">
        <v>110000</v>
      </c>
      <c r="J13498">
        <v>0</v>
      </c>
      <c r="K13498" s="14" t="s">
        <v>70</v>
      </c>
      <c r="L13498" s="14" t="s">
        <v>66</v>
      </c>
      <c r="O13498">
        <v>23399</v>
      </c>
      <c r="P13498">
        <v>299</v>
      </c>
      <c r="Q13498" t="str">
        <f>_xlfn.CONCAT(Clientes__2[[#This Row],[Nombre]], " ",Clientes__2[[#This Row],[Nombres2]], " ",Clientes__2[[#This Row],[Apellido]],)</f>
        <v>Daniel  Jackson</v>
      </c>
      <c r="R13498" s="15">
        <v>22062</v>
      </c>
      <c r="S13498" s="14" t="s">
        <v>42</v>
      </c>
      <c r="T13498" s="14" t="s">
        <v>42</v>
      </c>
      <c r="U13498">
        <v>60000</v>
      </c>
      <c r="V13498">
        <v>1</v>
      </c>
      <c r="W13498" s="14" t="s">
        <v>63</v>
      </c>
      <c r="X13498" s="14" t="s">
        <v>54</v>
      </c>
    </row>
    <row r="13499" spans="1:24" x14ac:dyDescent="0.2">
      <c r="A13499">
        <v>25745</v>
      </c>
      <c r="B13499">
        <v>132</v>
      </c>
      <c r="C13499" s="14" t="s">
        <v>125</v>
      </c>
      <c r="D13499" s="14"/>
      <c r="E13499" s="14" t="s">
        <v>669</v>
      </c>
      <c r="F13499" s="15">
        <v>25364</v>
      </c>
      <c r="G13499" s="14" t="s">
        <v>43</v>
      </c>
      <c r="H13499" s="14" t="s">
        <v>115</v>
      </c>
      <c r="I13499">
        <v>20000</v>
      </c>
      <c r="J13499">
        <v>0</v>
      </c>
      <c r="K13499" s="14" t="s">
        <v>63</v>
      </c>
      <c r="L13499" s="14" t="s">
        <v>60</v>
      </c>
      <c r="O13499">
        <v>13748</v>
      </c>
      <c r="P13499">
        <v>635</v>
      </c>
      <c r="Q13499" t="str">
        <f>_xlfn.CONCAT(Clientes__2[[#This Row],[Nombre]], " ",Clientes__2[[#This Row],[Nombres2]], " ",Clientes__2[[#This Row],[Apellido]],)</f>
        <v>Mayra  Arun</v>
      </c>
      <c r="R13499" s="15">
        <v>21285</v>
      </c>
      <c r="S13499" s="14" t="s">
        <v>42</v>
      </c>
      <c r="T13499" s="14" t="s">
        <v>42</v>
      </c>
      <c r="U13499">
        <v>80000</v>
      </c>
      <c r="V13499">
        <v>4</v>
      </c>
      <c r="W13499" s="14" t="s">
        <v>70</v>
      </c>
      <c r="X13499" s="14" t="s">
        <v>54</v>
      </c>
    </row>
    <row r="13500" spans="1:24" x14ac:dyDescent="0.2">
      <c r="A13500">
        <v>14412</v>
      </c>
      <c r="B13500">
        <v>543</v>
      </c>
      <c r="C13500" s="14" t="s">
        <v>544</v>
      </c>
      <c r="D13500" s="14" t="s">
        <v>124</v>
      </c>
      <c r="E13500" s="14" t="s">
        <v>45</v>
      </c>
      <c r="F13500" s="15">
        <v>18721</v>
      </c>
      <c r="G13500" s="14" t="s">
        <v>43</v>
      </c>
      <c r="H13500" s="14" t="s">
        <v>115</v>
      </c>
      <c r="I13500">
        <v>70000</v>
      </c>
      <c r="J13500">
        <v>2</v>
      </c>
      <c r="K13500" s="14" t="s">
        <v>67</v>
      </c>
      <c r="L13500" s="14" t="s">
        <v>84</v>
      </c>
      <c r="O13500">
        <v>27203</v>
      </c>
      <c r="P13500">
        <v>547</v>
      </c>
      <c r="Q13500" t="str">
        <f>_xlfn.CONCAT(Clientes__2[[#This Row],[Nombre]], " ",Clientes__2[[#This Row],[Nombres2]], " ",Clientes__2[[#This Row],[Apellido]],)</f>
        <v>Nicole J Blue</v>
      </c>
      <c r="R13500" s="15">
        <v>19963</v>
      </c>
      <c r="S13500" s="14" t="s">
        <v>43</v>
      </c>
      <c r="T13500" s="14" t="s">
        <v>115</v>
      </c>
      <c r="U13500">
        <v>20000</v>
      </c>
      <c r="V13500">
        <v>3</v>
      </c>
      <c r="W13500" s="14" t="s">
        <v>81</v>
      </c>
      <c r="X13500" s="14" t="s">
        <v>91</v>
      </c>
    </row>
    <row r="13501" spans="1:24" x14ac:dyDescent="0.2">
      <c r="A13501">
        <v>28261</v>
      </c>
      <c r="B13501">
        <v>69</v>
      </c>
      <c r="C13501" s="14" t="s">
        <v>327</v>
      </c>
      <c r="D13501" s="14" t="s">
        <v>46</v>
      </c>
      <c r="E13501" s="14" t="s">
        <v>350</v>
      </c>
      <c r="F13501" s="15">
        <v>22484</v>
      </c>
      <c r="G13501" s="14" t="s">
        <v>42</v>
      </c>
      <c r="H13501" s="14" t="s">
        <v>115</v>
      </c>
      <c r="I13501">
        <v>80000</v>
      </c>
      <c r="J13501">
        <v>5</v>
      </c>
      <c r="K13501" s="14" t="s">
        <v>63</v>
      </c>
      <c r="L13501" s="14" t="s">
        <v>84</v>
      </c>
      <c r="O13501">
        <v>21430</v>
      </c>
      <c r="P13501">
        <v>301</v>
      </c>
      <c r="Q13501" t="str">
        <f>_xlfn.CONCAT(Clientes__2[[#This Row],[Nombre]], " ",Clientes__2[[#This Row],[Nombres2]], " ",Clientes__2[[#This Row],[Apellido]],)</f>
        <v>Stephanie L Griffin</v>
      </c>
      <c r="R13501" s="15">
        <v>11967</v>
      </c>
      <c r="S13501" s="14" t="s">
        <v>42</v>
      </c>
      <c r="T13501" s="14" t="s">
        <v>115</v>
      </c>
      <c r="U13501">
        <v>90000</v>
      </c>
      <c r="V13501">
        <v>3</v>
      </c>
      <c r="W13501" s="14" t="s">
        <v>70</v>
      </c>
      <c r="X13501" s="14" t="s">
        <v>66</v>
      </c>
    </row>
    <row r="13502" spans="1:24" x14ac:dyDescent="0.2">
      <c r="A13502">
        <v>24466</v>
      </c>
      <c r="B13502">
        <v>21</v>
      </c>
      <c r="C13502" s="14" t="s">
        <v>483</v>
      </c>
      <c r="D13502" s="14" t="s">
        <v>116</v>
      </c>
      <c r="E13502" s="14" t="s">
        <v>150</v>
      </c>
      <c r="F13502" s="15">
        <v>22132</v>
      </c>
      <c r="G13502" s="14" t="s">
        <v>42</v>
      </c>
      <c r="H13502" s="14" t="s">
        <v>115</v>
      </c>
      <c r="I13502">
        <v>60000</v>
      </c>
      <c r="J13502">
        <v>1</v>
      </c>
      <c r="K13502" s="14" t="s">
        <v>63</v>
      </c>
      <c r="L13502" s="14" t="s">
        <v>54</v>
      </c>
      <c r="O13502">
        <v>28625</v>
      </c>
      <c r="P13502">
        <v>638</v>
      </c>
      <c r="Q13502" t="str">
        <f>_xlfn.CONCAT(Clientes__2[[#This Row],[Nombre]], " ",Clientes__2[[#This Row],[Nombres2]], " ",Clientes__2[[#This Row],[Apellido]],)</f>
        <v>Alexa A Travers</v>
      </c>
      <c r="R13502" s="15">
        <v>21562</v>
      </c>
      <c r="S13502" s="14" t="s">
        <v>43</v>
      </c>
      <c r="T13502" s="14" t="s">
        <v>42</v>
      </c>
      <c r="U13502">
        <v>40000</v>
      </c>
      <c r="V13502">
        <v>2</v>
      </c>
      <c r="W13502" s="14" t="s">
        <v>63</v>
      </c>
      <c r="X13502" s="14" t="s">
        <v>91</v>
      </c>
    </row>
    <row r="13503" spans="1:24" x14ac:dyDescent="0.2">
      <c r="A13503">
        <v>16087</v>
      </c>
      <c r="B13503">
        <v>299</v>
      </c>
      <c r="C13503" s="14" t="s">
        <v>615</v>
      </c>
      <c r="D13503" s="14"/>
      <c r="E13503" s="14" t="s">
        <v>284</v>
      </c>
      <c r="F13503" s="15">
        <v>25732</v>
      </c>
      <c r="G13503" s="14" t="s">
        <v>43</v>
      </c>
      <c r="H13503" s="14" t="s">
        <v>42</v>
      </c>
      <c r="I13503">
        <v>70000</v>
      </c>
      <c r="J13503">
        <v>4</v>
      </c>
      <c r="K13503" s="14" t="s">
        <v>70</v>
      </c>
      <c r="L13503" s="14" t="s">
        <v>84</v>
      </c>
      <c r="O13503">
        <v>20540</v>
      </c>
      <c r="P13503">
        <v>299</v>
      </c>
      <c r="Q13503" t="str">
        <f>_xlfn.CONCAT(Clientes__2[[#This Row],[Nombre]], " ",Clientes__2[[#This Row],[Nombres2]], " ",Clientes__2[[#This Row],[Apellido]],)</f>
        <v>Micah  Chen</v>
      </c>
      <c r="R13503" s="15">
        <v>18800</v>
      </c>
      <c r="S13503" s="14" t="s">
        <v>42</v>
      </c>
      <c r="T13503" s="14" t="s">
        <v>115</v>
      </c>
      <c r="U13503">
        <v>60000</v>
      </c>
      <c r="V13503">
        <v>2</v>
      </c>
      <c r="W13503" s="14" t="s">
        <v>63</v>
      </c>
      <c r="X13503" s="14" t="s">
        <v>84</v>
      </c>
    </row>
    <row r="13504" spans="1:24" x14ac:dyDescent="0.2">
      <c r="A13504">
        <v>27516</v>
      </c>
      <c r="B13504">
        <v>18</v>
      </c>
      <c r="C13504" s="14" t="s">
        <v>272</v>
      </c>
      <c r="D13504" s="14" t="s">
        <v>42</v>
      </c>
      <c r="E13504" s="14" t="s">
        <v>288</v>
      </c>
      <c r="F13504" s="15">
        <v>21682</v>
      </c>
      <c r="G13504" s="14" t="s">
        <v>43</v>
      </c>
      <c r="H13504" s="14" t="s">
        <v>42</v>
      </c>
      <c r="I13504">
        <v>100000</v>
      </c>
      <c r="J13504">
        <v>1</v>
      </c>
      <c r="K13504" s="14" t="s">
        <v>55</v>
      </c>
      <c r="L13504" s="14" t="s">
        <v>66</v>
      </c>
      <c r="O13504">
        <v>23108</v>
      </c>
      <c r="P13504">
        <v>616</v>
      </c>
      <c r="Q13504" t="str">
        <f>_xlfn.CONCAT(Clientes__2[[#This Row],[Nombre]], " ",Clientes__2[[#This Row],[Nombres2]], " ",Clientes__2[[#This Row],[Apellido]],)</f>
        <v>Charles M Murphy</v>
      </c>
      <c r="R13504" s="15">
        <v>27747</v>
      </c>
      <c r="S13504" s="14" t="s">
        <v>43</v>
      </c>
      <c r="T13504" s="14" t="s">
        <v>115</v>
      </c>
      <c r="U13504">
        <v>40000</v>
      </c>
      <c r="V13504">
        <v>0</v>
      </c>
      <c r="W13504" s="14" t="s">
        <v>63</v>
      </c>
      <c r="X13504" s="14" t="s">
        <v>54</v>
      </c>
    </row>
    <row r="13505" spans="1:24" x14ac:dyDescent="0.2">
      <c r="A13505">
        <v>13153</v>
      </c>
      <c r="B13505">
        <v>612</v>
      </c>
      <c r="C13505" s="14" t="s">
        <v>338</v>
      </c>
      <c r="D13505" s="14" t="s">
        <v>349</v>
      </c>
      <c r="E13505" s="14" t="s">
        <v>98</v>
      </c>
      <c r="F13505" s="15">
        <v>29146</v>
      </c>
      <c r="G13505" s="14" t="s">
        <v>43</v>
      </c>
      <c r="H13505" s="14" t="s">
        <v>42</v>
      </c>
      <c r="I13505">
        <v>40000</v>
      </c>
      <c r="J13505">
        <v>0</v>
      </c>
      <c r="K13505" s="14" t="s">
        <v>67</v>
      </c>
      <c r="L13505" s="14" t="s">
        <v>54</v>
      </c>
      <c r="O13505">
        <v>22209</v>
      </c>
      <c r="P13505">
        <v>13</v>
      </c>
      <c r="Q13505" t="str">
        <f>_xlfn.CONCAT(Clientes__2[[#This Row],[Nombre]], " ",Clientes__2[[#This Row],[Nombres2]], " ",Clientes__2[[#This Row],[Apellido]],)</f>
        <v>Jack N Hill</v>
      </c>
      <c r="R13505" s="15">
        <v>21562</v>
      </c>
      <c r="S13505" s="14" t="s">
        <v>42</v>
      </c>
      <c r="T13505" s="14" t="s">
        <v>42</v>
      </c>
      <c r="U13505">
        <v>110000</v>
      </c>
      <c r="V13505">
        <v>1</v>
      </c>
      <c r="W13505" s="14" t="s">
        <v>55</v>
      </c>
      <c r="X13505" s="14" t="s">
        <v>66</v>
      </c>
    </row>
    <row r="13506" spans="1:24" x14ac:dyDescent="0.2">
      <c r="A13506">
        <v>14579</v>
      </c>
      <c r="B13506">
        <v>542</v>
      </c>
      <c r="C13506" s="14" t="s">
        <v>141</v>
      </c>
      <c r="D13506" s="14"/>
      <c r="E13506" s="14" t="s">
        <v>383</v>
      </c>
      <c r="F13506" s="15">
        <v>25134</v>
      </c>
      <c r="G13506" s="14" t="s">
        <v>43</v>
      </c>
      <c r="H13506" s="14" t="s">
        <v>42</v>
      </c>
      <c r="I13506">
        <v>60000</v>
      </c>
      <c r="J13506">
        <v>2</v>
      </c>
      <c r="K13506" s="14" t="s">
        <v>55</v>
      </c>
      <c r="L13506" s="14" t="s">
        <v>54</v>
      </c>
      <c r="O13506">
        <v>24578</v>
      </c>
      <c r="P13506">
        <v>223</v>
      </c>
      <c r="Q13506" t="str">
        <f>_xlfn.CONCAT(Clientes__2[[#This Row],[Nombre]], " ",Clientes__2[[#This Row],[Nombres2]], " ",Clientes__2[[#This Row],[Apellido]],)</f>
        <v>Luis  Henderson</v>
      </c>
      <c r="R13506" s="15">
        <v>17264</v>
      </c>
      <c r="S13506" s="14" t="s">
        <v>43</v>
      </c>
      <c r="T13506" s="14" t="s">
        <v>115</v>
      </c>
      <c r="U13506">
        <v>90000</v>
      </c>
      <c r="V13506">
        <v>5</v>
      </c>
      <c r="W13506" s="14" t="s">
        <v>81</v>
      </c>
      <c r="X13506" s="14" t="s">
        <v>54</v>
      </c>
    </row>
    <row r="13507" spans="1:24" x14ac:dyDescent="0.2">
      <c r="A13507">
        <v>13420</v>
      </c>
      <c r="B13507">
        <v>326</v>
      </c>
      <c r="C13507" s="14" t="s">
        <v>251</v>
      </c>
      <c r="D13507" s="14" t="s">
        <v>347</v>
      </c>
      <c r="E13507" s="14" t="s">
        <v>557</v>
      </c>
      <c r="F13507" s="15">
        <v>23956</v>
      </c>
      <c r="G13507" s="14" t="s">
        <v>42</v>
      </c>
      <c r="H13507" s="14" t="s">
        <v>115</v>
      </c>
      <c r="I13507">
        <v>120000</v>
      </c>
      <c r="J13507">
        <v>3</v>
      </c>
      <c r="K13507" s="14" t="s">
        <v>55</v>
      </c>
      <c r="L13507" s="14" t="s">
        <v>66</v>
      </c>
      <c r="O13507">
        <v>21151</v>
      </c>
      <c r="P13507">
        <v>298</v>
      </c>
      <c r="Q13507" t="str">
        <f>_xlfn.CONCAT(Clientes__2[[#This Row],[Nombre]], " ",Clientes__2[[#This Row],[Nombres2]], " ",Clientes__2[[#This Row],[Apellido]],)</f>
        <v>Jordan B Turner</v>
      </c>
      <c r="R13507" s="15">
        <v>24828</v>
      </c>
      <c r="S13507" s="14" t="s">
        <v>43</v>
      </c>
      <c r="T13507" s="14" t="s">
        <v>42</v>
      </c>
      <c r="U13507">
        <v>60000</v>
      </c>
      <c r="V13507">
        <v>0</v>
      </c>
      <c r="W13507" s="14" t="s">
        <v>70</v>
      </c>
      <c r="X13507" s="14" t="s">
        <v>84</v>
      </c>
    </row>
    <row r="13508" spans="1:24" x14ac:dyDescent="0.2">
      <c r="A13508">
        <v>15671</v>
      </c>
      <c r="B13508">
        <v>268</v>
      </c>
      <c r="C13508" s="14" t="s">
        <v>820</v>
      </c>
      <c r="D13508" s="14"/>
      <c r="E13508" s="14" t="s">
        <v>194</v>
      </c>
      <c r="F13508" s="15">
        <v>25350</v>
      </c>
      <c r="G13508" s="14" t="s">
        <v>43</v>
      </c>
      <c r="H13508" s="14" t="s">
        <v>42</v>
      </c>
      <c r="I13508">
        <v>20000</v>
      </c>
      <c r="J13508">
        <v>0</v>
      </c>
      <c r="K13508" s="14" t="s">
        <v>63</v>
      </c>
      <c r="L13508" s="14" t="s">
        <v>60</v>
      </c>
      <c r="O13508">
        <v>22057</v>
      </c>
      <c r="P13508">
        <v>648</v>
      </c>
      <c r="Q13508" t="str">
        <f>_xlfn.CONCAT(Clientes__2[[#This Row],[Nombre]], " ",Clientes__2[[#This Row],[Nombres2]], " ",Clientes__2[[#This Row],[Apellido]],)</f>
        <v>Lawrence  Torres</v>
      </c>
      <c r="R13508" s="15">
        <v>28899</v>
      </c>
      <c r="S13508" s="14" t="s">
        <v>43</v>
      </c>
      <c r="T13508" s="14" t="s">
        <v>42</v>
      </c>
      <c r="U13508">
        <v>40000</v>
      </c>
      <c r="V13508">
        <v>0</v>
      </c>
      <c r="W13508" s="14" t="s">
        <v>67</v>
      </c>
      <c r="X13508" s="14" t="s">
        <v>54</v>
      </c>
    </row>
    <row r="13509" spans="1:24" x14ac:dyDescent="0.2">
      <c r="A13509">
        <v>18192</v>
      </c>
      <c r="B13509">
        <v>12</v>
      </c>
      <c r="C13509" s="14" t="s">
        <v>789</v>
      </c>
      <c r="D13509" s="14"/>
      <c r="E13509" s="14" t="s">
        <v>153</v>
      </c>
      <c r="F13509" s="15">
        <v>27042</v>
      </c>
      <c r="G13509" s="14" t="s">
        <v>42</v>
      </c>
      <c r="H13509" s="14" t="s">
        <v>42</v>
      </c>
      <c r="I13509">
        <v>60000</v>
      </c>
      <c r="J13509">
        <v>0</v>
      </c>
      <c r="K13509" s="14" t="s">
        <v>55</v>
      </c>
      <c r="L13509" s="14" t="s">
        <v>84</v>
      </c>
      <c r="O13509">
        <v>19532</v>
      </c>
      <c r="P13509">
        <v>314</v>
      </c>
      <c r="Q13509" t="str">
        <f>_xlfn.CONCAT(Clientes__2[[#This Row],[Nombre]], " ",Clientes__2[[#This Row],[Nombres2]], " ",Clientes__2[[#This Row],[Apellido]],)</f>
        <v>Max  Hernandez</v>
      </c>
      <c r="R13509" s="15">
        <v>24504</v>
      </c>
      <c r="S13509" s="14" t="s">
        <v>43</v>
      </c>
      <c r="T13509" s="14" t="s">
        <v>115</v>
      </c>
      <c r="U13509">
        <v>60000</v>
      </c>
      <c r="V13509">
        <v>0</v>
      </c>
      <c r="W13509" s="14" t="s">
        <v>70</v>
      </c>
      <c r="X13509" s="14" t="s">
        <v>84</v>
      </c>
    </row>
    <row r="13510" spans="1:24" x14ac:dyDescent="0.2">
      <c r="A13510">
        <v>20708</v>
      </c>
      <c r="B13510">
        <v>52</v>
      </c>
      <c r="C13510" s="14" t="s">
        <v>97</v>
      </c>
      <c r="D13510" s="14"/>
      <c r="E13510" s="14" t="s">
        <v>289</v>
      </c>
      <c r="F13510" s="15">
        <v>23264</v>
      </c>
      <c r="G13510" s="14" t="s">
        <v>43</v>
      </c>
      <c r="H13510" s="14" t="s">
        <v>42</v>
      </c>
      <c r="I13510">
        <v>70000</v>
      </c>
      <c r="J13510">
        <v>4</v>
      </c>
      <c r="K13510" s="14" t="s">
        <v>55</v>
      </c>
      <c r="L13510" s="14" t="s">
        <v>84</v>
      </c>
      <c r="O13510">
        <v>24097</v>
      </c>
      <c r="P13510">
        <v>140</v>
      </c>
      <c r="Q13510" t="str">
        <f>_xlfn.CONCAT(Clientes__2[[#This Row],[Nombre]], " ",Clientes__2[[#This Row],[Nombres2]], " ",Clientes__2[[#This Row],[Apellido]],)</f>
        <v>Devin  Thompson</v>
      </c>
      <c r="R13510" s="15">
        <v>12541</v>
      </c>
      <c r="S13510" s="14" t="s">
        <v>42</v>
      </c>
      <c r="T13510" s="14" t="s">
        <v>42</v>
      </c>
      <c r="U13510">
        <v>30000</v>
      </c>
      <c r="V13510">
        <v>1</v>
      </c>
      <c r="W13510" s="14" t="s">
        <v>55</v>
      </c>
      <c r="X13510" s="14" t="s">
        <v>54</v>
      </c>
    </row>
    <row r="13511" spans="1:24" x14ac:dyDescent="0.2">
      <c r="A13511">
        <v>16318</v>
      </c>
      <c r="B13511">
        <v>272</v>
      </c>
      <c r="C13511" s="14" t="s">
        <v>441</v>
      </c>
      <c r="D13511" s="14" t="s">
        <v>40</v>
      </c>
      <c r="E13511" s="14" t="s">
        <v>427</v>
      </c>
      <c r="F13511" s="15">
        <v>28284</v>
      </c>
      <c r="G13511" s="14" t="s">
        <v>43</v>
      </c>
      <c r="H13511" s="14" t="s">
        <v>115</v>
      </c>
      <c r="I13511">
        <v>30000</v>
      </c>
      <c r="J13511">
        <v>0</v>
      </c>
      <c r="K13511" s="14" t="s">
        <v>63</v>
      </c>
      <c r="L13511" s="14" t="s">
        <v>91</v>
      </c>
      <c r="O13511">
        <v>25740</v>
      </c>
      <c r="P13511">
        <v>208</v>
      </c>
      <c r="Q13511" t="str">
        <f>_xlfn.CONCAT(Clientes__2[[#This Row],[Nombre]], " ",Clientes__2[[#This Row],[Nombres2]], " ",Clientes__2[[#This Row],[Apellido]],)</f>
        <v>Kellie T Moreno</v>
      </c>
      <c r="R13511" s="15">
        <v>25649</v>
      </c>
      <c r="S13511" s="14" t="s">
        <v>42</v>
      </c>
      <c r="T13511" s="14" t="s">
        <v>115</v>
      </c>
      <c r="U13511">
        <v>10000</v>
      </c>
      <c r="V13511">
        <v>1</v>
      </c>
      <c r="W13511" s="14" t="s">
        <v>67</v>
      </c>
      <c r="X13511" s="14" t="s">
        <v>60</v>
      </c>
    </row>
    <row r="13512" spans="1:24" x14ac:dyDescent="0.2">
      <c r="A13512">
        <v>21256</v>
      </c>
      <c r="B13512">
        <v>6</v>
      </c>
      <c r="C13512" s="14" t="s">
        <v>725</v>
      </c>
      <c r="D13512" s="14" t="s">
        <v>426</v>
      </c>
      <c r="E13512" s="14" t="s">
        <v>194</v>
      </c>
      <c r="F13512" s="15">
        <v>15261</v>
      </c>
      <c r="G13512" s="14" t="s">
        <v>42</v>
      </c>
      <c r="H13512" s="14" t="s">
        <v>115</v>
      </c>
      <c r="I13512">
        <v>40000</v>
      </c>
      <c r="J13512">
        <v>2</v>
      </c>
      <c r="K13512" s="14" t="s">
        <v>55</v>
      </c>
      <c r="L13512" s="14" t="s">
        <v>66</v>
      </c>
      <c r="O13512">
        <v>23451</v>
      </c>
      <c r="P13512">
        <v>638</v>
      </c>
      <c r="Q13512" t="str">
        <f>_xlfn.CONCAT(Clientes__2[[#This Row],[Nombre]], " ",Clientes__2[[#This Row],[Nombres2]], " ",Clientes__2[[#This Row],[Apellido]],)</f>
        <v>Meghan I Torres</v>
      </c>
      <c r="R13512" s="15">
        <v>21003</v>
      </c>
      <c r="S13512" s="14" t="s">
        <v>42</v>
      </c>
      <c r="T13512" s="14" t="s">
        <v>115</v>
      </c>
      <c r="U13512">
        <v>60000</v>
      </c>
      <c r="V13512">
        <v>2</v>
      </c>
      <c r="W13512" s="14" t="s">
        <v>67</v>
      </c>
      <c r="X13512" s="14" t="s">
        <v>84</v>
      </c>
    </row>
    <row r="13513" spans="1:24" x14ac:dyDescent="0.2">
      <c r="A13513">
        <v>14618</v>
      </c>
      <c r="B13513">
        <v>618</v>
      </c>
      <c r="C13513" s="14" t="s">
        <v>488</v>
      </c>
      <c r="D13513" s="14" t="s">
        <v>126</v>
      </c>
      <c r="E13513" s="14" t="s">
        <v>144</v>
      </c>
      <c r="F13513" s="15">
        <v>23263</v>
      </c>
      <c r="G13513" s="14" t="s">
        <v>42</v>
      </c>
      <c r="H13513" s="14" t="s">
        <v>115</v>
      </c>
      <c r="I13513">
        <v>60000</v>
      </c>
      <c r="J13513">
        <v>3</v>
      </c>
      <c r="K13513" s="14" t="s">
        <v>70</v>
      </c>
      <c r="L13513" s="14" t="s">
        <v>84</v>
      </c>
      <c r="O13513">
        <v>24147</v>
      </c>
      <c r="P13513">
        <v>176</v>
      </c>
      <c r="Q13513" t="str">
        <f>_xlfn.CONCAT(Clientes__2[[#This Row],[Nombre]], " ",Clientes__2[[#This Row],[Nombres2]], " ",Clientes__2[[#This Row],[Apellido]],)</f>
        <v>Gabrielle D Baker</v>
      </c>
      <c r="R13513" s="15">
        <v>13075</v>
      </c>
      <c r="S13513" s="14" t="s">
        <v>42</v>
      </c>
      <c r="T13513" s="14" t="s">
        <v>115</v>
      </c>
      <c r="U13513">
        <v>20000</v>
      </c>
      <c r="V13513">
        <v>1</v>
      </c>
      <c r="W13513" s="14" t="s">
        <v>70</v>
      </c>
      <c r="X13513" s="14" t="s">
        <v>91</v>
      </c>
    </row>
    <row r="13514" spans="1:24" x14ac:dyDescent="0.2">
      <c r="A13514">
        <v>22239</v>
      </c>
      <c r="B13514">
        <v>360</v>
      </c>
      <c r="C13514" s="14" t="s">
        <v>229</v>
      </c>
      <c r="D13514" s="14"/>
      <c r="E13514" s="14" t="s">
        <v>161</v>
      </c>
      <c r="F13514" s="15">
        <v>25573</v>
      </c>
      <c r="G13514" s="14" t="s">
        <v>42</v>
      </c>
      <c r="H13514" s="14" t="s">
        <v>42</v>
      </c>
      <c r="I13514">
        <v>40000</v>
      </c>
      <c r="J13514">
        <v>1</v>
      </c>
      <c r="K13514" s="14" t="s">
        <v>55</v>
      </c>
      <c r="L13514" s="14" t="s">
        <v>54</v>
      </c>
      <c r="O13514">
        <v>29288</v>
      </c>
      <c r="P13514">
        <v>3</v>
      </c>
      <c r="Q13514" t="str">
        <f>_xlfn.CONCAT(Clientes__2[[#This Row],[Nombre]], " ",Clientes__2[[#This Row],[Nombres2]], " ",Clientes__2[[#This Row],[Apellido]],)</f>
        <v>Jesse  Cook</v>
      </c>
      <c r="R13514" s="15">
        <v>23668</v>
      </c>
      <c r="S13514" s="14" t="s">
        <v>42</v>
      </c>
      <c r="T13514" s="14" t="s">
        <v>42</v>
      </c>
      <c r="U13514">
        <v>60000</v>
      </c>
      <c r="V13514">
        <v>4</v>
      </c>
      <c r="W13514" s="14" t="s">
        <v>55</v>
      </c>
      <c r="X13514" s="14" t="s">
        <v>84</v>
      </c>
    </row>
    <row r="13515" spans="1:24" x14ac:dyDescent="0.2">
      <c r="A13515">
        <v>28010</v>
      </c>
      <c r="B13515">
        <v>546</v>
      </c>
      <c r="C13515" s="14" t="s">
        <v>461</v>
      </c>
      <c r="D13515" s="14"/>
      <c r="E13515" s="14" t="s">
        <v>371</v>
      </c>
      <c r="F13515" s="15">
        <v>15383</v>
      </c>
      <c r="G13515" s="14" t="s">
        <v>43</v>
      </c>
      <c r="H13515" s="14" t="s">
        <v>42</v>
      </c>
      <c r="I13515">
        <v>50000</v>
      </c>
      <c r="J13515">
        <v>4</v>
      </c>
      <c r="K13515" s="14" t="s">
        <v>55</v>
      </c>
      <c r="L13515" s="14" t="s">
        <v>66</v>
      </c>
      <c r="O13515">
        <v>25500</v>
      </c>
      <c r="P13515">
        <v>276</v>
      </c>
      <c r="Q13515" t="str">
        <f>_xlfn.CONCAT(Clientes__2[[#This Row],[Nombre]], " ",Clientes__2[[#This Row],[Nombres2]], " ",Clientes__2[[#This Row],[Apellido]],)</f>
        <v>Justin  Long</v>
      </c>
      <c r="R13515" s="15">
        <v>29021</v>
      </c>
      <c r="S13515" s="14" t="s">
        <v>43</v>
      </c>
      <c r="T13515" s="14" t="s">
        <v>115</v>
      </c>
      <c r="U13515">
        <v>30000</v>
      </c>
      <c r="V13515">
        <v>3</v>
      </c>
      <c r="W13515" s="14" t="s">
        <v>63</v>
      </c>
      <c r="X13515" s="14" t="s">
        <v>91</v>
      </c>
    </row>
    <row r="13516" spans="1:24" x14ac:dyDescent="0.2">
      <c r="A13516">
        <v>13871</v>
      </c>
      <c r="B13516">
        <v>352</v>
      </c>
      <c r="C13516" s="14" t="s">
        <v>521</v>
      </c>
      <c r="D13516" s="14"/>
      <c r="E13516" s="14" t="s">
        <v>286</v>
      </c>
      <c r="F13516" s="15">
        <v>25478</v>
      </c>
      <c r="G13516" s="14" t="s">
        <v>43</v>
      </c>
      <c r="H13516" s="14" t="s">
        <v>115</v>
      </c>
      <c r="I13516">
        <v>50000</v>
      </c>
      <c r="J13516">
        <v>2</v>
      </c>
      <c r="K13516" s="14" t="s">
        <v>55</v>
      </c>
      <c r="L13516" s="14" t="s">
        <v>54</v>
      </c>
      <c r="O13516">
        <v>21052</v>
      </c>
      <c r="P13516">
        <v>121</v>
      </c>
      <c r="Q13516" t="str">
        <f>_xlfn.CONCAT(Clientes__2[[#This Row],[Nombre]], " ",Clientes__2[[#This Row],[Nombres2]], " ",Clientes__2[[#This Row],[Apellido]],)</f>
        <v>Sarah  Gonzales</v>
      </c>
      <c r="R13516" s="15">
        <v>24908</v>
      </c>
      <c r="S13516" s="14" t="s">
        <v>43</v>
      </c>
      <c r="T13516" s="14" t="s">
        <v>115</v>
      </c>
      <c r="U13516">
        <v>30000</v>
      </c>
      <c r="V13516">
        <v>1</v>
      </c>
      <c r="W13516" s="14" t="s">
        <v>55</v>
      </c>
      <c r="X13516" s="14" t="s">
        <v>91</v>
      </c>
    </row>
    <row r="13517" spans="1:24" x14ac:dyDescent="0.2">
      <c r="A13517">
        <v>18594</v>
      </c>
      <c r="B13517">
        <v>301</v>
      </c>
      <c r="C13517" s="14" t="s">
        <v>75</v>
      </c>
      <c r="D13517" s="14"/>
      <c r="E13517" s="14" t="s">
        <v>136</v>
      </c>
      <c r="F13517" s="15">
        <v>24036</v>
      </c>
      <c r="G13517" s="14" t="s">
        <v>43</v>
      </c>
      <c r="H13517" s="14" t="s">
        <v>115</v>
      </c>
      <c r="I13517">
        <v>80000</v>
      </c>
      <c r="J13517">
        <v>3</v>
      </c>
      <c r="K13517" s="14" t="s">
        <v>55</v>
      </c>
      <c r="L13517" s="14" t="s">
        <v>54</v>
      </c>
      <c r="O13517">
        <v>21990</v>
      </c>
      <c r="P13517">
        <v>26</v>
      </c>
      <c r="Q13517" t="str">
        <f>_xlfn.CONCAT(Clientes__2[[#This Row],[Nombre]], " ",Clientes__2[[#This Row],[Nombres2]], " ",Clientes__2[[#This Row],[Apellido]],)</f>
        <v>Kristi  Garcia</v>
      </c>
      <c r="R13517" s="15">
        <v>23816</v>
      </c>
      <c r="S13517" s="14" t="s">
        <v>43</v>
      </c>
      <c r="T13517" s="14" t="s">
        <v>42</v>
      </c>
      <c r="U13517">
        <v>80000</v>
      </c>
      <c r="V13517">
        <v>5</v>
      </c>
      <c r="W13517" s="14" t="s">
        <v>55</v>
      </c>
      <c r="X13517" s="14" t="s">
        <v>84</v>
      </c>
    </row>
    <row r="13518" spans="1:24" x14ac:dyDescent="0.2">
      <c r="A13518">
        <v>18222</v>
      </c>
      <c r="B13518">
        <v>17</v>
      </c>
      <c r="C13518" s="14" t="s">
        <v>584</v>
      </c>
      <c r="D13518" s="14" t="s">
        <v>347</v>
      </c>
      <c r="E13518" s="14" t="s">
        <v>277</v>
      </c>
      <c r="F13518" s="15">
        <v>25448</v>
      </c>
      <c r="G13518" s="14" t="s">
        <v>42</v>
      </c>
      <c r="H13518" s="14" t="s">
        <v>115</v>
      </c>
      <c r="I13518">
        <v>130000</v>
      </c>
      <c r="J13518">
        <v>0</v>
      </c>
      <c r="K13518" s="14" t="s">
        <v>55</v>
      </c>
      <c r="L13518" s="14" t="s">
        <v>66</v>
      </c>
      <c r="O13518">
        <v>23408</v>
      </c>
      <c r="P13518">
        <v>18</v>
      </c>
      <c r="Q13518" t="str">
        <f>_xlfn.CONCAT(Clientes__2[[#This Row],[Nombre]], " ",Clientes__2[[#This Row],[Nombres2]], " ",Clientes__2[[#This Row],[Apellido]],)</f>
        <v>Carolyn B Suarez</v>
      </c>
      <c r="R13518" s="15">
        <v>25284</v>
      </c>
      <c r="S13518" s="14" t="s">
        <v>43</v>
      </c>
      <c r="T13518" s="14" t="s">
        <v>42</v>
      </c>
      <c r="U13518">
        <v>90000</v>
      </c>
      <c r="V13518">
        <v>1</v>
      </c>
      <c r="W13518" s="14" t="s">
        <v>70</v>
      </c>
      <c r="X13518" s="14" t="s">
        <v>66</v>
      </c>
    </row>
    <row r="13519" spans="1:24" x14ac:dyDescent="0.2">
      <c r="A13519">
        <v>14366</v>
      </c>
      <c r="B13519">
        <v>627</v>
      </c>
      <c r="C13519" s="14" t="s">
        <v>239</v>
      </c>
      <c r="D13519" s="14" t="s">
        <v>43</v>
      </c>
      <c r="E13519" s="14" t="s">
        <v>654</v>
      </c>
      <c r="F13519" s="15">
        <v>25955</v>
      </c>
      <c r="G13519" s="14" t="s">
        <v>43</v>
      </c>
      <c r="H13519" s="14" t="s">
        <v>115</v>
      </c>
      <c r="I13519">
        <v>60000</v>
      </c>
      <c r="J13519">
        <v>1</v>
      </c>
      <c r="K13519" s="14" t="s">
        <v>70</v>
      </c>
      <c r="L13519" s="14" t="s">
        <v>54</v>
      </c>
      <c r="O13519">
        <v>11692</v>
      </c>
      <c r="P13519">
        <v>301</v>
      </c>
      <c r="Q13519" t="str">
        <f>_xlfn.CONCAT(Clientes__2[[#This Row],[Nombre]], " ",Clientes__2[[#This Row],[Nombres2]], " ",Clientes__2[[#This Row],[Apellido]],)</f>
        <v>Anna S Brooks</v>
      </c>
      <c r="R13519" s="15">
        <v>23547</v>
      </c>
      <c r="S13519" s="14" t="s">
        <v>42</v>
      </c>
      <c r="T13519" s="14" t="s">
        <v>42</v>
      </c>
      <c r="U13519">
        <v>40000</v>
      </c>
      <c r="V13519">
        <v>0</v>
      </c>
      <c r="W13519" s="14" t="s">
        <v>55</v>
      </c>
      <c r="X13519" s="14" t="s">
        <v>84</v>
      </c>
    </row>
    <row r="13520" spans="1:24" x14ac:dyDescent="0.2">
      <c r="A13520">
        <v>18679</v>
      </c>
      <c r="B13520">
        <v>635</v>
      </c>
      <c r="C13520" s="14" t="s">
        <v>290</v>
      </c>
      <c r="D13520" s="14" t="s">
        <v>128</v>
      </c>
      <c r="E13520" s="14" t="s">
        <v>310</v>
      </c>
      <c r="F13520" s="15">
        <v>26506</v>
      </c>
      <c r="G13520" s="14" t="s">
        <v>43</v>
      </c>
      <c r="H13520" s="14" t="s">
        <v>42</v>
      </c>
      <c r="I13520">
        <v>50000</v>
      </c>
      <c r="J13520">
        <v>0</v>
      </c>
      <c r="K13520" s="14" t="s">
        <v>70</v>
      </c>
      <c r="L13520" s="14" t="s">
        <v>54</v>
      </c>
      <c r="O13520">
        <v>18089</v>
      </c>
      <c r="P13520">
        <v>51</v>
      </c>
      <c r="Q13520" t="str">
        <f>_xlfn.CONCAT(Clientes__2[[#This Row],[Nombre]], " ",Clientes__2[[#This Row],[Nombres2]], " ",Clientes__2[[#This Row],[Apellido]],)</f>
        <v>Seth C Wood</v>
      </c>
      <c r="R13520" s="15">
        <v>18154</v>
      </c>
      <c r="S13520" s="14" t="s">
        <v>42</v>
      </c>
      <c r="T13520" s="14" t="s">
        <v>115</v>
      </c>
      <c r="U13520">
        <v>40000</v>
      </c>
      <c r="V13520">
        <v>2</v>
      </c>
      <c r="W13520" s="14" t="s">
        <v>67</v>
      </c>
      <c r="X13520" s="14" t="s">
        <v>84</v>
      </c>
    </row>
    <row r="13521" spans="1:24" x14ac:dyDescent="0.2">
      <c r="A13521">
        <v>29148</v>
      </c>
      <c r="B13521">
        <v>339</v>
      </c>
      <c r="C13521" s="14" t="s">
        <v>202</v>
      </c>
      <c r="D13521" s="14" t="s">
        <v>126</v>
      </c>
      <c r="E13521" s="14" t="s">
        <v>288</v>
      </c>
      <c r="F13521" s="15">
        <v>22598</v>
      </c>
      <c r="G13521" s="14" t="s">
        <v>43</v>
      </c>
      <c r="H13521" s="14" t="s">
        <v>115</v>
      </c>
      <c r="I13521">
        <v>40000</v>
      </c>
      <c r="J13521">
        <v>4</v>
      </c>
      <c r="K13521" s="14" t="s">
        <v>67</v>
      </c>
      <c r="L13521" s="14" t="s">
        <v>54</v>
      </c>
      <c r="O13521">
        <v>17712</v>
      </c>
      <c r="P13521">
        <v>209</v>
      </c>
      <c r="Q13521" t="str">
        <f>_xlfn.CONCAT(Clientes__2[[#This Row],[Nombre]], " ",Clientes__2[[#This Row],[Nombres2]], " ",Clientes__2[[#This Row],[Apellido]],)</f>
        <v>Gabriella D Murphy</v>
      </c>
      <c r="R13521" s="15">
        <v>21314</v>
      </c>
      <c r="S13521" s="14" t="s">
        <v>43</v>
      </c>
      <c r="T13521" s="14" t="s">
        <v>42</v>
      </c>
      <c r="U13521">
        <v>10000</v>
      </c>
      <c r="V13521">
        <v>1</v>
      </c>
      <c r="W13521" s="14" t="s">
        <v>55</v>
      </c>
      <c r="X13521" s="14" t="s">
        <v>60</v>
      </c>
    </row>
    <row r="13522" spans="1:24" x14ac:dyDescent="0.2">
      <c r="A13522">
        <v>18043</v>
      </c>
      <c r="B13522">
        <v>186</v>
      </c>
      <c r="C13522" s="14" t="s">
        <v>542</v>
      </c>
      <c r="D13522" s="14" t="s">
        <v>116</v>
      </c>
      <c r="E13522" s="14" t="s">
        <v>209</v>
      </c>
      <c r="F13522" s="15">
        <v>26701</v>
      </c>
      <c r="G13522" s="14" t="s">
        <v>43</v>
      </c>
      <c r="H13522" s="14" t="s">
        <v>115</v>
      </c>
      <c r="I13522">
        <v>20000</v>
      </c>
      <c r="J13522">
        <v>0</v>
      </c>
      <c r="K13522" s="14" t="s">
        <v>81</v>
      </c>
      <c r="L13522" s="14" t="s">
        <v>60</v>
      </c>
      <c r="O13522">
        <v>28967</v>
      </c>
      <c r="P13522">
        <v>298</v>
      </c>
      <c r="Q13522" t="str">
        <f>_xlfn.CONCAT(Clientes__2[[#This Row],[Nombre]], " ",Clientes__2[[#This Row],[Nombres2]], " ",Clientes__2[[#This Row],[Apellido]],)</f>
        <v>Katie A Chande</v>
      </c>
      <c r="R13522" s="15">
        <v>17564</v>
      </c>
      <c r="S13522" s="14" t="s">
        <v>43</v>
      </c>
      <c r="T13522" s="14" t="s">
        <v>115</v>
      </c>
      <c r="U13522">
        <v>30000</v>
      </c>
      <c r="V13522">
        <v>4</v>
      </c>
      <c r="W13522" s="14" t="s">
        <v>67</v>
      </c>
      <c r="X13522" s="14" t="s">
        <v>84</v>
      </c>
    </row>
    <row r="13523" spans="1:24" x14ac:dyDescent="0.2">
      <c r="A13523">
        <v>22085</v>
      </c>
      <c r="B13523">
        <v>310</v>
      </c>
      <c r="C13523" s="14" t="s">
        <v>768</v>
      </c>
      <c r="D13523" s="14"/>
      <c r="E13523" s="14" t="s">
        <v>281</v>
      </c>
      <c r="F13523" s="15">
        <v>22475</v>
      </c>
      <c r="G13523" s="14" t="s">
        <v>42</v>
      </c>
      <c r="H13523" s="14" t="s">
        <v>115</v>
      </c>
      <c r="I13523">
        <v>110000</v>
      </c>
      <c r="J13523">
        <v>1</v>
      </c>
      <c r="K13523" s="14" t="s">
        <v>63</v>
      </c>
      <c r="L13523" s="14" t="s">
        <v>84</v>
      </c>
      <c r="O13523">
        <v>14634</v>
      </c>
      <c r="P13523">
        <v>552</v>
      </c>
      <c r="Q13523" t="str">
        <f>_xlfn.CONCAT(Clientes__2[[#This Row],[Nombre]], " ",Clientes__2[[#This Row],[Nombres2]], " ",Clientes__2[[#This Row],[Apellido]],)</f>
        <v>Toni  Mehta</v>
      </c>
      <c r="R13523" s="15">
        <v>22604</v>
      </c>
      <c r="S13523" s="14" t="s">
        <v>42</v>
      </c>
      <c r="T13523" s="14" t="s">
        <v>115</v>
      </c>
      <c r="U13523">
        <v>60000</v>
      </c>
      <c r="V13523">
        <v>1</v>
      </c>
      <c r="W13523" s="14" t="s">
        <v>63</v>
      </c>
      <c r="X13523" s="14" t="s">
        <v>54</v>
      </c>
    </row>
    <row r="13524" spans="1:24" x14ac:dyDescent="0.2">
      <c r="A13524">
        <v>22183</v>
      </c>
      <c r="B13524">
        <v>611</v>
      </c>
      <c r="C13524" s="14" t="s">
        <v>620</v>
      </c>
      <c r="D13524" s="14" t="s">
        <v>128</v>
      </c>
      <c r="E13524" s="14" t="s">
        <v>462</v>
      </c>
      <c r="F13524" s="15">
        <v>27693</v>
      </c>
      <c r="G13524" s="14" t="s">
        <v>42</v>
      </c>
      <c r="H13524" s="14" t="s">
        <v>42</v>
      </c>
      <c r="I13524">
        <v>40000</v>
      </c>
      <c r="J13524">
        <v>0</v>
      </c>
      <c r="K13524" s="14" t="s">
        <v>63</v>
      </c>
      <c r="L13524" s="14" t="s">
        <v>54</v>
      </c>
      <c r="O13524">
        <v>23046</v>
      </c>
      <c r="P13524">
        <v>536</v>
      </c>
      <c r="Q13524" t="str">
        <f>_xlfn.CONCAT(Clientes__2[[#This Row],[Nombre]], " ",Clientes__2[[#This Row],[Nombres2]], " ",Clientes__2[[#This Row],[Apellido]],)</f>
        <v>Benjamin C Jones</v>
      </c>
      <c r="R13524" s="15">
        <v>13003</v>
      </c>
      <c r="S13524" s="14" t="s">
        <v>42</v>
      </c>
      <c r="T13524" s="14" t="s">
        <v>115</v>
      </c>
      <c r="U13524">
        <v>40000</v>
      </c>
      <c r="V13524">
        <v>3</v>
      </c>
      <c r="W13524" s="14" t="s">
        <v>63</v>
      </c>
      <c r="X13524" s="14" t="s">
        <v>84</v>
      </c>
    </row>
    <row r="13525" spans="1:24" x14ac:dyDescent="0.2">
      <c r="A13525">
        <v>17816</v>
      </c>
      <c r="B13525">
        <v>192</v>
      </c>
      <c r="C13525" s="14" t="s">
        <v>892</v>
      </c>
      <c r="D13525" s="14" t="s">
        <v>116</v>
      </c>
      <c r="E13525" s="14" t="s">
        <v>228</v>
      </c>
      <c r="F13525" s="15">
        <v>12527</v>
      </c>
      <c r="G13525" s="14" t="s">
        <v>43</v>
      </c>
      <c r="H13525" s="14" t="s">
        <v>115</v>
      </c>
      <c r="I13525">
        <v>20000</v>
      </c>
      <c r="J13525">
        <v>2</v>
      </c>
      <c r="K13525" s="14" t="s">
        <v>63</v>
      </c>
      <c r="L13525" s="14" t="s">
        <v>91</v>
      </c>
      <c r="O13525">
        <v>14534</v>
      </c>
      <c r="P13525">
        <v>207</v>
      </c>
      <c r="Q13525" t="str">
        <f>_xlfn.CONCAT(Clientes__2[[#This Row],[Nombre]], " ",Clientes__2[[#This Row],[Nombres2]], " ",Clientes__2[[#This Row],[Apellido]],)</f>
        <v>Kathryn A Raje</v>
      </c>
      <c r="R13525" s="15">
        <v>22395</v>
      </c>
      <c r="S13525" s="14" t="s">
        <v>43</v>
      </c>
      <c r="T13525" s="14" t="s">
        <v>115</v>
      </c>
      <c r="U13525">
        <v>10000</v>
      </c>
      <c r="V13525">
        <v>1</v>
      </c>
      <c r="W13525" s="14" t="s">
        <v>55</v>
      </c>
      <c r="X13525" s="14" t="s">
        <v>60</v>
      </c>
    </row>
    <row r="13526" spans="1:24" x14ac:dyDescent="0.2">
      <c r="A13526">
        <v>15131</v>
      </c>
      <c r="B13526">
        <v>8</v>
      </c>
      <c r="C13526" s="14" t="s">
        <v>686</v>
      </c>
      <c r="D13526" s="14" t="s">
        <v>46</v>
      </c>
      <c r="E13526" s="14" t="s">
        <v>196</v>
      </c>
      <c r="F13526" s="15">
        <v>26353</v>
      </c>
      <c r="G13526" s="14" t="s">
        <v>43</v>
      </c>
      <c r="H13526" s="14" t="s">
        <v>115</v>
      </c>
      <c r="I13526">
        <v>80000</v>
      </c>
      <c r="J13526">
        <v>0</v>
      </c>
      <c r="K13526" s="14" t="s">
        <v>55</v>
      </c>
      <c r="L13526" s="14" t="s">
        <v>84</v>
      </c>
      <c r="O13526">
        <v>20959</v>
      </c>
      <c r="P13526">
        <v>223</v>
      </c>
      <c r="Q13526" t="str">
        <f>_xlfn.CONCAT(Clientes__2[[#This Row],[Nombre]], " ",Clientes__2[[#This Row],[Nombres2]], " ",Clientes__2[[#This Row],[Apellido]],)</f>
        <v>Lacey L Sun</v>
      </c>
      <c r="R13526" s="15">
        <v>22934</v>
      </c>
      <c r="S13526" s="14" t="s">
        <v>42</v>
      </c>
      <c r="T13526" s="14" t="s">
        <v>42</v>
      </c>
      <c r="U13526">
        <v>20000</v>
      </c>
      <c r="V13526">
        <v>1</v>
      </c>
      <c r="W13526" s="14" t="s">
        <v>70</v>
      </c>
      <c r="X13526" s="14" t="s">
        <v>91</v>
      </c>
    </row>
    <row r="13527" spans="1:24" x14ac:dyDescent="0.2">
      <c r="A13527">
        <v>25091</v>
      </c>
      <c r="B13527">
        <v>311</v>
      </c>
      <c r="C13527" s="14" t="s">
        <v>556</v>
      </c>
      <c r="D13527" s="14"/>
      <c r="E13527" s="14" t="s">
        <v>433</v>
      </c>
      <c r="F13527" s="15">
        <v>21926</v>
      </c>
      <c r="G13527" s="14" t="s">
        <v>43</v>
      </c>
      <c r="H13527" s="14" t="s">
        <v>42</v>
      </c>
      <c r="I13527">
        <v>40000</v>
      </c>
      <c r="J13527">
        <v>0</v>
      </c>
      <c r="K13527" s="14" t="s">
        <v>55</v>
      </c>
      <c r="L13527" s="14" t="s">
        <v>84</v>
      </c>
      <c r="O13527">
        <v>13095</v>
      </c>
      <c r="P13527">
        <v>64</v>
      </c>
      <c r="Q13527" t="str">
        <f>_xlfn.CONCAT(Clientes__2[[#This Row],[Nombre]], " ",Clientes__2[[#This Row],[Nombres2]], " ",Clientes__2[[#This Row],[Apellido]],)</f>
        <v>Jessie  Zeng</v>
      </c>
      <c r="R13527" s="15">
        <v>21025</v>
      </c>
      <c r="S13527" s="14" t="s">
        <v>43</v>
      </c>
      <c r="T13527" s="14" t="s">
        <v>42</v>
      </c>
      <c r="U13527">
        <v>60000</v>
      </c>
      <c r="V13527">
        <v>2</v>
      </c>
      <c r="W13527" s="14" t="s">
        <v>67</v>
      </c>
      <c r="X13527" s="14" t="s">
        <v>84</v>
      </c>
    </row>
    <row r="13528" spans="1:24" x14ac:dyDescent="0.2">
      <c r="A13528">
        <v>24735</v>
      </c>
      <c r="B13528">
        <v>307</v>
      </c>
      <c r="C13528" s="14" t="s">
        <v>285</v>
      </c>
      <c r="D13528" s="14" t="s">
        <v>43</v>
      </c>
      <c r="E13528" s="14" t="s">
        <v>582</v>
      </c>
      <c r="F13528" s="15">
        <v>24241</v>
      </c>
      <c r="G13528" s="14" t="s">
        <v>43</v>
      </c>
      <c r="H13528" s="14" t="s">
        <v>115</v>
      </c>
      <c r="I13528">
        <v>80000</v>
      </c>
      <c r="J13528">
        <v>0</v>
      </c>
      <c r="K13528" s="14" t="s">
        <v>70</v>
      </c>
      <c r="L13528" s="14" t="s">
        <v>54</v>
      </c>
      <c r="O13528">
        <v>17010</v>
      </c>
      <c r="P13528">
        <v>361</v>
      </c>
      <c r="Q13528" t="str">
        <f>_xlfn.CONCAT(Clientes__2[[#This Row],[Nombre]], " ",Clientes__2[[#This Row],[Nombres2]], " ",Clientes__2[[#This Row],[Apellido]],)</f>
        <v>Madison S Powell</v>
      </c>
      <c r="R13528" s="15">
        <v>24955</v>
      </c>
      <c r="S13528" s="14" t="s">
        <v>43</v>
      </c>
      <c r="T13528" s="14" t="s">
        <v>115</v>
      </c>
      <c r="U13528">
        <v>70000</v>
      </c>
      <c r="V13528">
        <v>0</v>
      </c>
      <c r="W13528" s="14" t="s">
        <v>55</v>
      </c>
      <c r="X13528" s="14" t="s">
        <v>84</v>
      </c>
    </row>
    <row r="13529" spans="1:24" x14ac:dyDescent="0.2">
      <c r="A13529">
        <v>26154</v>
      </c>
      <c r="B13529">
        <v>22</v>
      </c>
      <c r="C13529" s="14" t="s">
        <v>718</v>
      </c>
      <c r="D13529" s="14"/>
      <c r="E13529" s="14" t="s">
        <v>353</v>
      </c>
      <c r="F13529" s="15">
        <v>22947</v>
      </c>
      <c r="G13529" s="14" t="s">
        <v>42</v>
      </c>
      <c r="H13529" s="14" t="s">
        <v>42</v>
      </c>
      <c r="I13529">
        <v>60000</v>
      </c>
      <c r="J13529">
        <v>1</v>
      </c>
      <c r="K13529" s="14" t="s">
        <v>63</v>
      </c>
      <c r="L13529" s="14" t="s">
        <v>54</v>
      </c>
      <c r="O13529">
        <v>29113</v>
      </c>
      <c r="P13529">
        <v>33</v>
      </c>
      <c r="Q13529" t="str">
        <f>_xlfn.CONCAT(Clientes__2[[#This Row],[Nombre]], " ",Clientes__2[[#This Row],[Nombres2]], " ",Clientes__2[[#This Row],[Apellido]],)</f>
        <v>Cory  Madan</v>
      </c>
      <c r="R13529" s="15">
        <v>20601</v>
      </c>
      <c r="S13529" s="14" t="s">
        <v>43</v>
      </c>
      <c r="T13529" s="14" t="s">
        <v>115</v>
      </c>
      <c r="U13529">
        <v>80000</v>
      </c>
      <c r="V13529">
        <v>2</v>
      </c>
      <c r="W13529" s="14" t="s">
        <v>67</v>
      </c>
      <c r="X13529" s="14" t="s">
        <v>54</v>
      </c>
    </row>
    <row r="13530" spans="1:24" x14ac:dyDescent="0.2">
      <c r="A13530">
        <v>19421</v>
      </c>
      <c r="B13530">
        <v>187</v>
      </c>
      <c r="C13530" s="14" t="s">
        <v>197</v>
      </c>
      <c r="D13530" s="14"/>
      <c r="E13530" s="14" t="s">
        <v>245</v>
      </c>
      <c r="F13530" s="15">
        <v>25820</v>
      </c>
      <c r="G13530" s="14" t="s">
        <v>43</v>
      </c>
      <c r="H13530" s="14" t="s">
        <v>42</v>
      </c>
      <c r="I13530">
        <v>10000</v>
      </c>
      <c r="J13530">
        <v>1</v>
      </c>
      <c r="K13530" s="14" t="s">
        <v>67</v>
      </c>
      <c r="L13530" s="14" t="s">
        <v>60</v>
      </c>
      <c r="O13530">
        <v>19992</v>
      </c>
      <c r="P13530">
        <v>345</v>
      </c>
      <c r="Q13530" t="str">
        <f>_xlfn.CONCAT(Clientes__2[[#This Row],[Nombre]], " ",Clientes__2[[#This Row],[Nombres2]], " ",Clientes__2[[#This Row],[Apellido]],)</f>
        <v>Jay  Rana</v>
      </c>
      <c r="R13530" s="15">
        <v>26087</v>
      </c>
      <c r="S13530" s="14" t="s">
        <v>42</v>
      </c>
      <c r="T13530" s="14" t="s">
        <v>115</v>
      </c>
      <c r="U13530">
        <v>70000</v>
      </c>
      <c r="V13530">
        <v>3</v>
      </c>
      <c r="W13530" s="14" t="s">
        <v>70</v>
      </c>
      <c r="X13530" s="14" t="s">
        <v>84</v>
      </c>
    </row>
    <row r="13531" spans="1:24" x14ac:dyDescent="0.2">
      <c r="A13531">
        <v>16401</v>
      </c>
      <c r="B13531">
        <v>250</v>
      </c>
      <c r="C13531" s="14" t="s">
        <v>706</v>
      </c>
      <c r="D13531" s="14"/>
      <c r="E13531" s="14" t="s">
        <v>455</v>
      </c>
      <c r="F13531" s="15">
        <v>24724</v>
      </c>
      <c r="G13531" s="14" t="s">
        <v>43</v>
      </c>
      <c r="H13531" s="14" t="s">
        <v>115</v>
      </c>
      <c r="I13531">
        <v>30000</v>
      </c>
      <c r="J13531">
        <v>1</v>
      </c>
      <c r="K13531" s="14" t="s">
        <v>55</v>
      </c>
      <c r="L13531" s="14" t="s">
        <v>91</v>
      </c>
      <c r="O13531">
        <v>29467</v>
      </c>
      <c r="P13531">
        <v>178</v>
      </c>
      <c r="Q13531" t="str">
        <f>_xlfn.CONCAT(Clientes__2[[#This Row],[Nombre]], " ",Clientes__2[[#This Row],[Nombres2]], " ",Clientes__2[[#This Row],[Apellido]],)</f>
        <v>Margaret  Gao</v>
      </c>
      <c r="R13531" s="15">
        <v>22570</v>
      </c>
      <c r="S13531" s="14" t="s">
        <v>42</v>
      </c>
      <c r="T13531" s="14" t="s">
        <v>115</v>
      </c>
      <c r="U13531">
        <v>30000</v>
      </c>
      <c r="V13531">
        <v>4</v>
      </c>
      <c r="W13531" s="14" t="s">
        <v>70</v>
      </c>
      <c r="X13531" s="14" t="s">
        <v>91</v>
      </c>
    </row>
    <row r="13532" spans="1:24" x14ac:dyDescent="0.2">
      <c r="A13532">
        <v>29067</v>
      </c>
      <c r="B13532">
        <v>34</v>
      </c>
      <c r="C13532" s="14" t="s">
        <v>470</v>
      </c>
      <c r="D13532" s="14" t="s">
        <v>123</v>
      </c>
      <c r="E13532" s="14" t="s">
        <v>152</v>
      </c>
      <c r="F13532" s="15">
        <v>16932</v>
      </c>
      <c r="G13532" s="14" t="s">
        <v>42</v>
      </c>
      <c r="H13532" s="14" t="s">
        <v>42</v>
      </c>
      <c r="I13532">
        <v>40000</v>
      </c>
      <c r="J13532">
        <v>2</v>
      </c>
      <c r="K13532" s="14" t="s">
        <v>55</v>
      </c>
      <c r="L13532" s="14" t="s">
        <v>66</v>
      </c>
      <c r="O13532">
        <v>16415</v>
      </c>
      <c r="P13532">
        <v>224</v>
      </c>
      <c r="Q13532" t="str">
        <f>_xlfn.CONCAT(Clientes__2[[#This Row],[Nombre]], " ",Clientes__2[[#This Row],[Nombres2]], " ",Clientes__2[[#This Row],[Apellido]],)</f>
        <v>Russell E Chander</v>
      </c>
      <c r="R13532" s="15">
        <v>23545</v>
      </c>
      <c r="S13532" s="14" t="s">
        <v>43</v>
      </c>
      <c r="T13532" s="14" t="s">
        <v>42</v>
      </c>
      <c r="U13532">
        <v>20000</v>
      </c>
      <c r="V13532">
        <v>3</v>
      </c>
      <c r="W13532" s="14" t="s">
        <v>67</v>
      </c>
      <c r="X13532" s="14" t="s">
        <v>60</v>
      </c>
    </row>
    <row r="13533" spans="1:24" x14ac:dyDescent="0.2">
      <c r="A13533">
        <v>24618</v>
      </c>
      <c r="B13533">
        <v>307</v>
      </c>
      <c r="C13533" s="14" t="s">
        <v>673</v>
      </c>
      <c r="D13533" s="14" t="s">
        <v>124</v>
      </c>
      <c r="E13533" s="14" t="s">
        <v>106</v>
      </c>
      <c r="F13533" s="15">
        <v>17878</v>
      </c>
      <c r="G13533" s="14" t="s">
        <v>42</v>
      </c>
      <c r="H13533" s="14" t="s">
        <v>42</v>
      </c>
      <c r="I13533">
        <v>30000</v>
      </c>
      <c r="J13533">
        <v>4</v>
      </c>
      <c r="K13533" s="14" t="s">
        <v>67</v>
      </c>
      <c r="L13533" s="14" t="s">
        <v>84</v>
      </c>
      <c r="O13533">
        <v>17794</v>
      </c>
      <c r="P13533">
        <v>253</v>
      </c>
      <c r="Q13533" t="str">
        <f>_xlfn.CONCAT(Clientes__2[[#This Row],[Nombre]], " ",Clientes__2[[#This Row],[Nombres2]], " ",Clientes__2[[#This Row],[Apellido]],)</f>
        <v>Brett J Gonzalez</v>
      </c>
      <c r="R13533" s="15">
        <v>24147</v>
      </c>
      <c r="S13533" s="14" t="s">
        <v>42</v>
      </c>
      <c r="T13533" s="14" t="s">
        <v>42</v>
      </c>
      <c r="U13533">
        <v>30000</v>
      </c>
      <c r="V13533">
        <v>1</v>
      </c>
      <c r="W13533" s="14" t="s">
        <v>55</v>
      </c>
      <c r="X13533" s="14" t="s">
        <v>91</v>
      </c>
    </row>
    <row r="13534" spans="1:24" x14ac:dyDescent="0.2">
      <c r="A13534">
        <v>19841</v>
      </c>
      <c r="B13534">
        <v>316</v>
      </c>
      <c r="C13534" s="14" t="s">
        <v>147</v>
      </c>
      <c r="D13534" s="14" t="s">
        <v>46</v>
      </c>
      <c r="E13534" s="14" t="s">
        <v>171</v>
      </c>
      <c r="F13534" s="15">
        <v>15983</v>
      </c>
      <c r="G13534" s="14" t="s">
        <v>42</v>
      </c>
      <c r="H13534" s="14" t="s">
        <v>115</v>
      </c>
      <c r="I13534">
        <v>70000</v>
      </c>
      <c r="J13534">
        <v>5</v>
      </c>
      <c r="K13534" s="14" t="s">
        <v>55</v>
      </c>
      <c r="L13534" s="14" t="s">
        <v>66</v>
      </c>
      <c r="O13534">
        <v>27221</v>
      </c>
      <c r="P13534">
        <v>642</v>
      </c>
      <c r="Q13534" t="str">
        <f>_xlfn.CONCAT(Clientes__2[[#This Row],[Nombre]], " ",Clientes__2[[#This Row],[Nombres2]], " ",Clientes__2[[#This Row],[Apellido]],)</f>
        <v>Alexandria L Jenkins</v>
      </c>
      <c r="R13534" s="15">
        <v>21011</v>
      </c>
      <c r="S13534" s="14" t="s">
        <v>43</v>
      </c>
      <c r="T13534" s="14" t="s">
        <v>42</v>
      </c>
      <c r="U13534">
        <v>20000</v>
      </c>
      <c r="V13534">
        <v>2</v>
      </c>
      <c r="W13534" s="14" t="s">
        <v>81</v>
      </c>
      <c r="X13534" s="14" t="s">
        <v>91</v>
      </c>
    </row>
    <row r="13535" spans="1:24" x14ac:dyDescent="0.2">
      <c r="A13535">
        <v>28019</v>
      </c>
      <c r="B13535">
        <v>614</v>
      </c>
      <c r="C13535" s="14" t="s">
        <v>183</v>
      </c>
      <c r="D13535" s="14"/>
      <c r="E13535" s="14" t="s">
        <v>448</v>
      </c>
      <c r="F13535" s="15">
        <v>16955</v>
      </c>
      <c r="G13535" s="14" t="s">
        <v>42</v>
      </c>
      <c r="H13535" s="14" t="s">
        <v>115</v>
      </c>
      <c r="I13535">
        <v>40000</v>
      </c>
      <c r="J13535">
        <v>5</v>
      </c>
      <c r="K13535" s="14" t="s">
        <v>67</v>
      </c>
      <c r="L13535" s="14" t="s">
        <v>84</v>
      </c>
      <c r="O13535">
        <v>18992</v>
      </c>
      <c r="P13535">
        <v>338</v>
      </c>
      <c r="Q13535" t="str">
        <f>_xlfn.CONCAT(Clientes__2[[#This Row],[Nombre]], " ",Clientes__2[[#This Row],[Nombres2]], " ",Clientes__2[[#This Row],[Apellido]],)</f>
        <v>Melissa  Ramirez</v>
      </c>
      <c r="R13535" s="15">
        <v>17094</v>
      </c>
      <c r="S13535" s="14" t="s">
        <v>42</v>
      </c>
      <c r="T13535" s="14" t="s">
        <v>42</v>
      </c>
      <c r="U13535">
        <v>60000</v>
      </c>
      <c r="V13535">
        <v>4</v>
      </c>
      <c r="W13535" s="14" t="s">
        <v>55</v>
      </c>
      <c r="X13535" s="14" t="s">
        <v>66</v>
      </c>
    </row>
    <row r="13536" spans="1:24" x14ac:dyDescent="0.2">
      <c r="A13536">
        <v>15419</v>
      </c>
      <c r="B13536">
        <v>539</v>
      </c>
      <c r="C13536" s="14" t="s">
        <v>376</v>
      </c>
      <c r="D13536" s="14"/>
      <c r="E13536" s="14" t="s">
        <v>144</v>
      </c>
      <c r="F13536" s="15">
        <v>24854</v>
      </c>
      <c r="G13536" s="14" t="s">
        <v>43</v>
      </c>
      <c r="H13536" s="14" t="s">
        <v>42</v>
      </c>
      <c r="I13536">
        <v>100000</v>
      </c>
      <c r="J13536">
        <v>2</v>
      </c>
      <c r="K13536" s="14" t="s">
        <v>55</v>
      </c>
      <c r="L13536" s="14" t="s">
        <v>66</v>
      </c>
      <c r="O13536">
        <v>24915</v>
      </c>
      <c r="P13536">
        <v>25</v>
      </c>
      <c r="Q13536" t="str">
        <f>_xlfn.CONCAT(Clientes__2[[#This Row],[Nombre]], " ",Clientes__2[[#This Row],[Nombres2]], " ",Clientes__2[[#This Row],[Apellido]],)</f>
        <v>Carlos  Baker</v>
      </c>
      <c r="R13536" s="15">
        <v>26015</v>
      </c>
      <c r="S13536" s="14" t="s">
        <v>43</v>
      </c>
      <c r="T13536" s="14" t="s">
        <v>42</v>
      </c>
      <c r="U13536">
        <v>100000</v>
      </c>
      <c r="V13536">
        <v>0</v>
      </c>
      <c r="W13536" s="14" t="s">
        <v>67</v>
      </c>
      <c r="X13536" s="14" t="s">
        <v>66</v>
      </c>
    </row>
    <row r="13537" spans="1:24" x14ac:dyDescent="0.2">
      <c r="A13537">
        <v>24917</v>
      </c>
      <c r="B13537">
        <v>28</v>
      </c>
      <c r="C13537" s="14" t="s">
        <v>76</v>
      </c>
      <c r="D13537" s="14"/>
      <c r="E13537" s="14" t="s">
        <v>739</v>
      </c>
      <c r="F13537" s="15">
        <v>25770</v>
      </c>
      <c r="G13537" s="14" t="s">
        <v>43</v>
      </c>
      <c r="H13537" s="14" t="s">
        <v>42</v>
      </c>
      <c r="I13537">
        <v>90000</v>
      </c>
      <c r="J13537">
        <v>0</v>
      </c>
      <c r="K13537" s="14" t="s">
        <v>55</v>
      </c>
      <c r="L13537" s="14" t="s">
        <v>84</v>
      </c>
      <c r="O13537">
        <v>19675</v>
      </c>
      <c r="P13537">
        <v>33</v>
      </c>
      <c r="Q13537" t="str">
        <f>_xlfn.CONCAT(Clientes__2[[#This Row],[Nombre]], " ",Clientes__2[[#This Row],[Nombres2]], " ",Clientes__2[[#This Row],[Apellido]],)</f>
        <v>Arthur  Gomez</v>
      </c>
      <c r="R13537" s="15">
        <v>16871</v>
      </c>
      <c r="S13537" s="14" t="s">
        <v>42</v>
      </c>
      <c r="T13537" s="14" t="s">
        <v>42</v>
      </c>
      <c r="U13537">
        <v>20000</v>
      </c>
      <c r="V13537">
        <v>4</v>
      </c>
      <c r="W13537" s="14" t="s">
        <v>67</v>
      </c>
      <c r="X13537" s="14" t="s">
        <v>54</v>
      </c>
    </row>
    <row r="13538" spans="1:24" x14ac:dyDescent="0.2">
      <c r="A13538">
        <v>19255</v>
      </c>
      <c r="B13538">
        <v>210</v>
      </c>
      <c r="C13538" s="14" t="s">
        <v>644</v>
      </c>
      <c r="D13538" s="14"/>
      <c r="E13538" s="14" t="s">
        <v>295</v>
      </c>
      <c r="F13538" s="15">
        <v>20134</v>
      </c>
      <c r="G13538" s="14" t="s">
        <v>43</v>
      </c>
      <c r="H13538" s="14" t="s">
        <v>42</v>
      </c>
      <c r="I13538">
        <v>10000</v>
      </c>
      <c r="J13538">
        <v>2</v>
      </c>
      <c r="K13538" s="14" t="s">
        <v>63</v>
      </c>
      <c r="L13538" s="14" t="s">
        <v>60</v>
      </c>
      <c r="O13538">
        <v>14820</v>
      </c>
      <c r="P13538">
        <v>244</v>
      </c>
      <c r="Q13538" t="str">
        <f>_xlfn.CONCAT(Clientes__2[[#This Row],[Nombre]], " ",Clientes__2[[#This Row],[Nombres2]], " ",Clientes__2[[#This Row],[Apellido]],)</f>
        <v>Terrance  Sara</v>
      </c>
      <c r="R13538" s="15">
        <v>23623</v>
      </c>
      <c r="S13538" s="14" t="s">
        <v>42</v>
      </c>
      <c r="T13538" s="14" t="s">
        <v>42</v>
      </c>
      <c r="U13538">
        <v>40000</v>
      </c>
      <c r="V13538">
        <v>1</v>
      </c>
      <c r="W13538" s="14" t="s">
        <v>55</v>
      </c>
      <c r="X13538" s="14" t="s">
        <v>54</v>
      </c>
    </row>
    <row r="13539" spans="1:24" x14ac:dyDescent="0.2">
      <c r="A13539">
        <v>17650</v>
      </c>
      <c r="B13539">
        <v>234</v>
      </c>
      <c r="C13539" s="14" t="s">
        <v>600</v>
      </c>
      <c r="D13539" s="14"/>
      <c r="E13539" s="14" t="s">
        <v>237</v>
      </c>
      <c r="F13539" s="15">
        <v>25877</v>
      </c>
      <c r="G13539" s="14" t="s">
        <v>43</v>
      </c>
      <c r="H13539" s="14" t="s">
        <v>115</v>
      </c>
      <c r="I13539">
        <v>40000</v>
      </c>
      <c r="J13539">
        <v>2</v>
      </c>
      <c r="K13539" s="14" t="s">
        <v>63</v>
      </c>
      <c r="L13539" s="14" t="s">
        <v>91</v>
      </c>
      <c r="O13539">
        <v>17726</v>
      </c>
      <c r="P13539">
        <v>36</v>
      </c>
      <c r="Q13539" t="str">
        <f>_xlfn.CONCAT(Clientes__2[[#This Row],[Nombre]], " ",Clientes__2[[#This Row],[Nombres2]], " ",Clientes__2[[#This Row],[Apellido]],)</f>
        <v>Jessica  Sanders</v>
      </c>
      <c r="R13539" s="15">
        <v>29484</v>
      </c>
      <c r="S13539" s="14" t="s">
        <v>43</v>
      </c>
      <c r="T13539" s="14" t="s">
        <v>115</v>
      </c>
      <c r="U13539">
        <v>10000</v>
      </c>
      <c r="V13539">
        <v>0</v>
      </c>
      <c r="W13539" s="14" t="s">
        <v>63</v>
      </c>
      <c r="X13539" s="14" t="s">
        <v>60</v>
      </c>
    </row>
    <row r="13540" spans="1:24" x14ac:dyDescent="0.2">
      <c r="A13540">
        <v>15581</v>
      </c>
      <c r="B13540">
        <v>36</v>
      </c>
      <c r="C13540" s="14" t="s">
        <v>768</v>
      </c>
      <c r="D13540" s="14"/>
      <c r="E13540" s="14" t="s">
        <v>230</v>
      </c>
      <c r="F13540" s="15">
        <v>24955</v>
      </c>
      <c r="G13540" s="14" t="s">
        <v>43</v>
      </c>
      <c r="H13540" s="14" t="s">
        <v>115</v>
      </c>
      <c r="I13540">
        <v>60000</v>
      </c>
      <c r="J13540">
        <v>2</v>
      </c>
      <c r="K13540" s="14" t="s">
        <v>55</v>
      </c>
      <c r="L13540" s="14" t="s">
        <v>84</v>
      </c>
      <c r="O13540">
        <v>15563</v>
      </c>
      <c r="P13540">
        <v>618</v>
      </c>
      <c r="Q13540" t="str">
        <f>_xlfn.CONCAT(Clientes__2[[#This Row],[Nombre]], " ",Clientes__2[[#This Row],[Nombres2]], " ",Clientes__2[[#This Row],[Apellido]],)</f>
        <v>Toni  Perez</v>
      </c>
      <c r="R13540" s="15">
        <v>21745</v>
      </c>
      <c r="S13540" s="14" t="s">
        <v>42</v>
      </c>
      <c r="T13540" s="14" t="s">
        <v>42</v>
      </c>
      <c r="U13540">
        <v>60000</v>
      </c>
      <c r="V13540">
        <v>4</v>
      </c>
      <c r="W13540" s="14" t="s">
        <v>55</v>
      </c>
      <c r="X13540" s="14" t="s">
        <v>84</v>
      </c>
    </row>
    <row r="13541" spans="1:24" x14ac:dyDescent="0.2">
      <c r="A13541">
        <v>21180</v>
      </c>
      <c r="B13541">
        <v>39</v>
      </c>
      <c r="C13541" s="14" t="s">
        <v>87</v>
      </c>
      <c r="D13541" s="14"/>
      <c r="E13541" s="14" t="s">
        <v>170</v>
      </c>
      <c r="F13541" s="15">
        <v>23825</v>
      </c>
      <c r="G13541" s="14" t="s">
        <v>43</v>
      </c>
      <c r="H13541" s="14" t="s">
        <v>115</v>
      </c>
      <c r="I13541">
        <v>60000</v>
      </c>
      <c r="J13541">
        <v>2</v>
      </c>
      <c r="K13541" s="14" t="s">
        <v>55</v>
      </c>
      <c r="L13541" s="14" t="s">
        <v>84</v>
      </c>
      <c r="O13541">
        <v>28022</v>
      </c>
      <c r="P13541">
        <v>315</v>
      </c>
      <c r="Q13541" t="str">
        <f>_xlfn.CONCAT(Clientes__2[[#This Row],[Nombre]], " ",Clientes__2[[#This Row],[Nombres2]], " ",Clientes__2[[#This Row],[Apellido]],)</f>
        <v>Katherine  Flores</v>
      </c>
      <c r="R13541" s="15">
        <v>16965</v>
      </c>
      <c r="S13541" s="14" t="s">
        <v>43</v>
      </c>
      <c r="T13541" s="14" t="s">
        <v>42</v>
      </c>
      <c r="U13541">
        <v>40000</v>
      </c>
      <c r="V13541">
        <v>5</v>
      </c>
      <c r="W13541" s="14" t="s">
        <v>67</v>
      </c>
      <c r="X13541" s="14" t="s">
        <v>84</v>
      </c>
    </row>
    <row r="13542" spans="1:24" x14ac:dyDescent="0.2">
      <c r="A13542">
        <v>23679</v>
      </c>
      <c r="B13542">
        <v>59</v>
      </c>
      <c r="C13542" s="14" t="s">
        <v>424</v>
      </c>
      <c r="D13542" s="14" t="s">
        <v>185</v>
      </c>
      <c r="E13542" s="14" t="s">
        <v>443</v>
      </c>
      <c r="F13542" s="15">
        <v>15285</v>
      </c>
      <c r="G13542" s="14" t="s">
        <v>43</v>
      </c>
      <c r="H13542" s="14" t="s">
        <v>42</v>
      </c>
      <c r="I13542">
        <v>50000</v>
      </c>
      <c r="J13542">
        <v>3</v>
      </c>
      <c r="K13542" s="14" t="s">
        <v>55</v>
      </c>
      <c r="L13542" s="14" t="s">
        <v>66</v>
      </c>
      <c r="O13542">
        <v>16051</v>
      </c>
      <c r="P13542">
        <v>187</v>
      </c>
      <c r="Q13542" t="str">
        <f>_xlfn.CONCAT(Clientes__2[[#This Row],[Nombre]], " ",Clientes__2[[#This Row],[Nombres2]], " ",Clientes__2[[#This Row],[Apellido]],)</f>
        <v>Jacob G Harris</v>
      </c>
      <c r="R13542" s="15">
        <v>20716</v>
      </c>
      <c r="S13542" s="14" t="s">
        <v>42</v>
      </c>
      <c r="T13542" s="14" t="s">
        <v>42</v>
      </c>
      <c r="U13542">
        <v>20000</v>
      </c>
      <c r="V13542">
        <v>1</v>
      </c>
      <c r="W13542" s="14" t="s">
        <v>55</v>
      </c>
      <c r="X13542" s="14" t="s">
        <v>91</v>
      </c>
    </row>
    <row r="13543" spans="1:24" x14ac:dyDescent="0.2">
      <c r="A13543">
        <v>26362</v>
      </c>
      <c r="B13543">
        <v>171</v>
      </c>
      <c r="C13543" s="14" t="s">
        <v>554</v>
      </c>
      <c r="D13543" s="14" t="s">
        <v>123</v>
      </c>
      <c r="E13543" s="14" t="s">
        <v>194</v>
      </c>
      <c r="F13543" s="15">
        <v>24184</v>
      </c>
      <c r="G13543" s="14" t="s">
        <v>42</v>
      </c>
      <c r="H13543" s="14" t="s">
        <v>115</v>
      </c>
      <c r="I13543">
        <v>20000</v>
      </c>
      <c r="J13543">
        <v>1</v>
      </c>
      <c r="K13543" s="14" t="s">
        <v>67</v>
      </c>
      <c r="L13543" s="14" t="s">
        <v>60</v>
      </c>
      <c r="O13543">
        <v>25498</v>
      </c>
      <c r="P13543">
        <v>166</v>
      </c>
      <c r="Q13543" t="str">
        <f>_xlfn.CONCAT(Clientes__2[[#This Row],[Nombre]], " ",Clientes__2[[#This Row],[Nombres2]], " ",Clientes__2[[#This Row],[Apellido]],)</f>
        <v>Joy E Torres</v>
      </c>
      <c r="R13543" s="15">
        <v>23175</v>
      </c>
      <c r="S13543" s="14" t="s">
        <v>42</v>
      </c>
      <c r="T13543" s="14" t="s">
        <v>42</v>
      </c>
      <c r="U13543">
        <v>40000</v>
      </c>
      <c r="V13543">
        <v>1</v>
      </c>
      <c r="W13543" s="14" t="s">
        <v>55</v>
      </c>
      <c r="X13543" s="14" t="s">
        <v>54</v>
      </c>
    </row>
    <row r="13544" spans="1:24" x14ac:dyDescent="0.2">
      <c r="A13544">
        <v>21835</v>
      </c>
      <c r="B13544">
        <v>175</v>
      </c>
      <c r="C13544" s="14" t="s">
        <v>681</v>
      </c>
      <c r="D13544" s="14"/>
      <c r="E13544" s="14" t="s">
        <v>196</v>
      </c>
      <c r="F13544" s="15">
        <v>16184</v>
      </c>
      <c r="G13544" s="14" t="s">
        <v>42</v>
      </c>
      <c r="H13544" s="14" t="s">
        <v>115</v>
      </c>
      <c r="I13544">
        <v>120000</v>
      </c>
      <c r="J13544">
        <v>4</v>
      </c>
      <c r="K13544" s="14" t="s">
        <v>55</v>
      </c>
      <c r="L13544" s="14" t="s">
        <v>66</v>
      </c>
      <c r="O13544">
        <v>23686</v>
      </c>
      <c r="P13544">
        <v>331</v>
      </c>
      <c r="Q13544" t="str">
        <f>_xlfn.CONCAT(Clientes__2[[#This Row],[Nombre]], " ",Clientes__2[[#This Row],[Nombres2]], " ",Clientes__2[[#This Row],[Apellido]],)</f>
        <v>Susan  Sun</v>
      </c>
      <c r="R13544" s="15">
        <v>15778</v>
      </c>
      <c r="S13544" s="14" t="s">
        <v>43</v>
      </c>
      <c r="T13544" s="14" t="s">
        <v>115</v>
      </c>
      <c r="U13544">
        <v>60000</v>
      </c>
      <c r="V13544">
        <v>4</v>
      </c>
      <c r="W13544" s="14" t="s">
        <v>55</v>
      </c>
      <c r="X13544" s="14" t="s">
        <v>66</v>
      </c>
    </row>
    <row r="13545" spans="1:24" x14ac:dyDescent="0.2">
      <c r="A13545">
        <v>14065</v>
      </c>
      <c r="B13545">
        <v>23</v>
      </c>
      <c r="C13545" s="14" t="s">
        <v>629</v>
      </c>
      <c r="D13545" s="14"/>
      <c r="E13545" s="14" t="s">
        <v>240</v>
      </c>
      <c r="F13545" s="15">
        <v>23219</v>
      </c>
      <c r="G13545" s="14" t="s">
        <v>43</v>
      </c>
      <c r="H13545" s="14" t="s">
        <v>42</v>
      </c>
      <c r="I13545">
        <v>70000</v>
      </c>
      <c r="J13545">
        <v>0</v>
      </c>
      <c r="K13545" s="14" t="s">
        <v>55</v>
      </c>
      <c r="L13545" s="14" t="s">
        <v>84</v>
      </c>
      <c r="O13545">
        <v>24571</v>
      </c>
      <c r="P13545">
        <v>211</v>
      </c>
      <c r="Q13545" t="str">
        <f>_xlfn.CONCAT(Clientes__2[[#This Row],[Nombre]], " ",Clientes__2[[#This Row],[Nombres2]], " ",Clientes__2[[#This Row],[Apellido]],)</f>
        <v>Samuel  Diaz</v>
      </c>
      <c r="R13545" s="15">
        <v>18501</v>
      </c>
      <c r="S13545" s="14" t="s">
        <v>43</v>
      </c>
      <c r="T13545" s="14" t="s">
        <v>42</v>
      </c>
      <c r="U13545">
        <v>90000</v>
      </c>
      <c r="V13545">
        <v>4</v>
      </c>
      <c r="W13545" s="14" t="s">
        <v>67</v>
      </c>
      <c r="X13545" s="14" t="s">
        <v>66</v>
      </c>
    </row>
    <row r="13546" spans="1:24" x14ac:dyDescent="0.2">
      <c r="A13546">
        <v>24584</v>
      </c>
      <c r="B13546">
        <v>14</v>
      </c>
      <c r="C13546" s="14" t="s">
        <v>162</v>
      </c>
      <c r="D13546" s="14"/>
      <c r="E13546" s="14" t="s">
        <v>482</v>
      </c>
      <c r="F13546" s="15">
        <v>27618</v>
      </c>
      <c r="G13546" s="14" t="s">
        <v>43</v>
      </c>
      <c r="H13546" s="14" t="s">
        <v>42</v>
      </c>
      <c r="I13546">
        <v>60000</v>
      </c>
      <c r="J13546">
        <v>0</v>
      </c>
      <c r="K13546" s="14" t="s">
        <v>55</v>
      </c>
      <c r="L13546" s="14" t="s">
        <v>84</v>
      </c>
      <c r="O13546">
        <v>25198</v>
      </c>
      <c r="P13546">
        <v>347</v>
      </c>
      <c r="Q13546" t="str">
        <f>_xlfn.CONCAT(Clientes__2[[#This Row],[Nombre]], " ",Clientes__2[[#This Row],[Nombres2]], " ",Clientes__2[[#This Row],[Apellido]],)</f>
        <v>Ronnie  Liang</v>
      </c>
      <c r="R13546" s="15">
        <v>19853</v>
      </c>
      <c r="S13546" s="14" t="s">
        <v>42</v>
      </c>
      <c r="T13546" s="14" t="s">
        <v>115</v>
      </c>
      <c r="U13546">
        <v>60000</v>
      </c>
      <c r="V13546">
        <v>2</v>
      </c>
      <c r="W13546" s="14" t="s">
        <v>81</v>
      </c>
      <c r="X13546" s="14" t="s">
        <v>54</v>
      </c>
    </row>
    <row r="13547" spans="1:24" x14ac:dyDescent="0.2">
      <c r="A13547">
        <v>12507</v>
      </c>
      <c r="B13547">
        <v>161</v>
      </c>
      <c r="C13547" s="14" t="s">
        <v>499</v>
      </c>
      <c r="D13547" s="14"/>
      <c r="E13547" s="14" t="s">
        <v>579</v>
      </c>
      <c r="F13547" s="15">
        <v>22915</v>
      </c>
      <c r="G13547" s="14" t="s">
        <v>42</v>
      </c>
      <c r="H13547" s="14" t="s">
        <v>42</v>
      </c>
      <c r="I13547">
        <v>30000</v>
      </c>
      <c r="J13547">
        <v>1</v>
      </c>
      <c r="K13547" s="14" t="s">
        <v>63</v>
      </c>
      <c r="L13547" s="14" t="s">
        <v>91</v>
      </c>
      <c r="O13547">
        <v>18623</v>
      </c>
      <c r="P13547">
        <v>184</v>
      </c>
      <c r="Q13547" t="str">
        <f>_xlfn.CONCAT(Clientes__2[[#This Row],[Nombre]], " ",Clientes__2[[#This Row],[Nombres2]], " ",Clientes__2[[#This Row],[Apellido]],)</f>
        <v>Ian  Bell</v>
      </c>
      <c r="R13547" s="15">
        <v>26548</v>
      </c>
      <c r="S13547" s="14" t="s">
        <v>42</v>
      </c>
      <c r="T13547" s="14" t="s">
        <v>115</v>
      </c>
      <c r="U13547">
        <v>20000</v>
      </c>
      <c r="V13547">
        <v>0</v>
      </c>
      <c r="W13547" s="14" t="s">
        <v>81</v>
      </c>
      <c r="X13547" s="14" t="s">
        <v>60</v>
      </c>
    </row>
    <row r="13548" spans="1:24" x14ac:dyDescent="0.2">
      <c r="A13548">
        <v>12950</v>
      </c>
      <c r="B13548">
        <v>545</v>
      </c>
      <c r="C13548" s="14" t="s">
        <v>384</v>
      </c>
      <c r="D13548" s="14" t="s">
        <v>126</v>
      </c>
      <c r="E13548" s="14" t="s">
        <v>367</v>
      </c>
      <c r="F13548" s="15">
        <v>23665</v>
      </c>
      <c r="G13548" s="14" t="s">
        <v>43</v>
      </c>
      <c r="H13548" s="14" t="s">
        <v>115</v>
      </c>
      <c r="I13548">
        <v>50000</v>
      </c>
      <c r="J13548">
        <v>5</v>
      </c>
      <c r="K13548" s="14" t="s">
        <v>55</v>
      </c>
      <c r="L13548" s="14" t="s">
        <v>54</v>
      </c>
      <c r="O13548">
        <v>17128</v>
      </c>
      <c r="P13548">
        <v>374</v>
      </c>
      <c r="Q13548" t="str">
        <f>_xlfn.CONCAT(Clientes__2[[#This Row],[Nombre]], " ",Clientes__2[[#This Row],[Nombres2]], " ",Clientes__2[[#This Row],[Apellido]],)</f>
        <v>Mary D Adams</v>
      </c>
      <c r="R13548" s="15">
        <v>16777</v>
      </c>
      <c r="S13548" s="14" t="s">
        <v>43</v>
      </c>
      <c r="T13548" s="14" t="s">
        <v>42</v>
      </c>
      <c r="U13548">
        <v>40000</v>
      </c>
      <c r="V13548">
        <v>4</v>
      </c>
      <c r="W13548" s="14" t="s">
        <v>67</v>
      </c>
      <c r="X13548" s="14" t="s">
        <v>84</v>
      </c>
    </row>
    <row r="13549" spans="1:24" x14ac:dyDescent="0.2">
      <c r="A13549">
        <v>24850</v>
      </c>
      <c r="B13549">
        <v>177</v>
      </c>
      <c r="C13549" s="14" t="s">
        <v>322</v>
      </c>
      <c r="D13549" s="14" t="s">
        <v>270</v>
      </c>
      <c r="E13549" s="14" t="s">
        <v>230</v>
      </c>
      <c r="F13549" s="15">
        <v>16985</v>
      </c>
      <c r="G13549" s="14" t="s">
        <v>42</v>
      </c>
      <c r="H13549" s="14" t="s">
        <v>42</v>
      </c>
      <c r="I13549">
        <v>120000</v>
      </c>
      <c r="J13549">
        <v>4</v>
      </c>
      <c r="K13549" s="14" t="s">
        <v>55</v>
      </c>
      <c r="L13549" s="14" t="s">
        <v>66</v>
      </c>
      <c r="O13549">
        <v>19891</v>
      </c>
      <c r="P13549">
        <v>616</v>
      </c>
      <c r="Q13549" t="str">
        <f>_xlfn.CONCAT(Clientes__2[[#This Row],[Nombre]], " ",Clientes__2[[#This Row],[Nombres2]], " ",Clientes__2[[#This Row],[Apellido]],)</f>
        <v>Emmanuel O Perez</v>
      </c>
      <c r="R13549" s="15">
        <v>19314</v>
      </c>
      <c r="S13549" s="14" t="s">
        <v>42</v>
      </c>
      <c r="T13549" s="14" t="s">
        <v>115</v>
      </c>
      <c r="U13549">
        <v>60000</v>
      </c>
      <c r="V13549">
        <v>2</v>
      </c>
      <c r="W13549" s="14" t="s">
        <v>67</v>
      </c>
      <c r="X13549" s="14" t="s">
        <v>84</v>
      </c>
    </row>
    <row r="13550" spans="1:24" x14ac:dyDescent="0.2">
      <c r="A13550">
        <v>19565</v>
      </c>
      <c r="B13550">
        <v>33</v>
      </c>
      <c r="C13550" s="14" t="s">
        <v>501</v>
      </c>
      <c r="D13550" s="14" t="s">
        <v>124</v>
      </c>
      <c r="E13550" s="14" t="s">
        <v>200</v>
      </c>
      <c r="F13550" s="15">
        <v>24875</v>
      </c>
      <c r="G13550" s="14" t="s">
        <v>42</v>
      </c>
      <c r="H13550" s="14" t="s">
        <v>115</v>
      </c>
      <c r="I13550">
        <v>60000</v>
      </c>
      <c r="J13550">
        <v>2</v>
      </c>
      <c r="K13550" s="14" t="s">
        <v>55</v>
      </c>
      <c r="L13550" s="14" t="s">
        <v>84</v>
      </c>
      <c r="O13550">
        <v>11940</v>
      </c>
      <c r="P13550">
        <v>385</v>
      </c>
      <c r="Q13550" t="str">
        <f>_xlfn.CONCAT(Clientes__2[[#This Row],[Nombre]], " ",Clientes__2[[#This Row],[Nombres2]], " ",Clientes__2[[#This Row],[Apellido]],)</f>
        <v>Patricia J Saunders</v>
      </c>
      <c r="R13550" s="15">
        <v>28318</v>
      </c>
      <c r="S13550" s="14" t="s">
        <v>42</v>
      </c>
      <c r="T13550" s="14" t="s">
        <v>42</v>
      </c>
      <c r="U13550">
        <v>100000</v>
      </c>
      <c r="V13550">
        <v>3</v>
      </c>
      <c r="W13550" s="14" t="s">
        <v>55</v>
      </c>
      <c r="X13550" s="14" t="s">
        <v>66</v>
      </c>
    </row>
    <row r="13551" spans="1:24" x14ac:dyDescent="0.2">
      <c r="A13551">
        <v>28876</v>
      </c>
      <c r="B13551">
        <v>147</v>
      </c>
      <c r="C13551" s="14" t="s">
        <v>551</v>
      </c>
      <c r="D13551" s="14" t="s">
        <v>126</v>
      </c>
      <c r="E13551" s="14" t="s">
        <v>136</v>
      </c>
      <c r="F13551" s="15">
        <v>21114</v>
      </c>
      <c r="G13551" s="14" t="s">
        <v>42</v>
      </c>
      <c r="H13551" s="14" t="s">
        <v>42</v>
      </c>
      <c r="I13551">
        <v>130000</v>
      </c>
      <c r="J13551">
        <v>2</v>
      </c>
      <c r="K13551" s="14" t="s">
        <v>63</v>
      </c>
      <c r="L13551" s="14" t="s">
        <v>84</v>
      </c>
      <c r="O13551">
        <v>19653</v>
      </c>
      <c r="P13551">
        <v>27</v>
      </c>
      <c r="Q13551" t="str">
        <f>_xlfn.CONCAT(Clientes__2[[#This Row],[Nombre]], " ",Clientes__2[[#This Row],[Nombres2]], " ",Clientes__2[[#This Row],[Apellido]],)</f>
        <v>Austin D Garcia</v>
      </c>
      <c r="R13551" s="15">
        <v>15415</v>
      </c>
      <c r="S13551" s="14" t="s">
        <v>42</v>
      </c>
      <c r="T13551" s="14" t="s">
        <v>115</v>
      </c>
      <c r="U13551">
        <v>50000</v>
      </c>
      <c r="V13551">
        <v>2</v>
      </c>
      <c r="W13551" s="14" t="s">
        <v>70</v>
      </c>
      <c r="X13551" s="14" t="s">
        <v>66</v>
      </c>
    </row>
    <row r="13552" spans="1:24" x14ac:dyDescent="0.2">
      <c r="A13552">
        <v>15359</v>
      </c>
      <c r="B13552">
        <v>614</v>
      </c>
      <c r="C13552" s="14" t="s">
        <v>366</v>
      </c>
      <c r="D13552" s="14" t="s">
        <v>42</v>
      </c>
      <c r="E13552" s="14" t="s">
        <v>316</v>
      </c>
      <c r="F13552" s="15">
        <v>12151</v>
      </c>
      <c r="G13552" s="14" t="s">
        <v>42</v>
      </c>
      <c r="H13552" s="14" t="s">
        <v>42</v>
      </c>
      <c r="I13552">
        <v>70000</v>
      </c>
      <c r="J13552">
        <v>4</v>
      </c>
      <c r="K13552" s="14" t="s">
        <v>70</v>
      </c>
      <c r="L13552" s="14" t="s">
        <v>66</v>
      </c>
      <c r="O13552">
        <v>20507</v>
      </c>
      <c r="P13552">
        <v>642</v>
      </c>
      <c r="Q13552" t="str">
        <f>_xlfn.CONCAT(Clientes__2[[#This Row],[Nombre]], " ",Clientes__2[[#This Row],[Nombres2]], " ",Clientes__2[[#This Row],[Apellido]],)</f>
        <v>Logan M Yang</v>
      </c>
      <c r="R13552" s="15">
        <v>16483</v>
      </c>
      <c r="S13552" s="14" t="s">
        <v>42</v>
      </c>
      <c r="T13552" s="14" t="s">
        <v>42</v>
      </c>
      <c r="U13552">
        <v>70000</v>
      </c>
      <c r="V13552">
        <v>4</v>
      </c>
      <c r="W13552" s="14" t="s">
        <v>55</v>
      </c>
      <c r="X13552" s="14" t="s">
        <v>66</v>
      </c>
    </row>
    <row r="13553" spans="1:24" x14ac:dyDescent="0.2">
      <c r="A13553">
        <v>19082</v>
      </c>
      <c r="B13553">
        <v>252</v>
      </c>
      <c r="C13553" s="14" t="s">
        <v>308</v>
      </c>
      <c r="D13553" s="14"/>
      <c r="E13553" s="14" t="s">
        <v>215</v>
      </c>
      <c r="F13553" s="15">
        <v>17391</v>
      </c>
      <c r="G13553" s="14" t="s">
        <v>42</v>
      </c>
      <c r="H13553" s="14" t="s">
        <v>42</v>
      </c>
      <c r="I13553">
        <v>120000</v>
      </c>
      <c r="J13553">
        <v>5</v>
      </c>
      <c r="K13553" s="14" t="s">
        <v>81</v>
      </c>
      <c r="L13553" s="14" t="s">
        <v>84</v>
      </c>
      <c r="O13553">
        <v>12227</v>
      </c>
      <c r="P13553">
        <v>241</v>
      </c>
      <c r="Q13553" t="str">
        <f>_xlfn.CONCAT(Clientes__2[[#This Row],[Nombre]], " ",Clientes__2[[#This Row],[Nombres2]], " ",Clientes__2[[#This Row],[Apellido]],)</f>
        <v>Alvin  Zhang</v>
      </c>
      <c r="R13553" s="15">
        <v>21043</v>
      </c>
      <c r="S13553" s="14" t="s">
        <v>42</v>
      </c>
      <c r="T13553" s="14" t="s">
        <v>115</v>
      </c>
      <c r="U13553">
        <v>10000</v>
      </c>
      <c r="V13553">
        <v>1</v>
      </c>
      <c r="W13553" s="14" t="s">
        <v>63</v>
      </c>
      <c r="X13553" s="14" t="s">
        <v>60</v>
      </c>
    </row>
    <row r="13554" spans="1:24" x14ac:dyDescent="0.2">
      <c r="A13554">
        <v>14538</v>
      </c>
      <c r="B13554">
        <v>187</v>
      </c>
      <c r="C13554" s="14" t="s">
        <v>87</v>
      </c>
      <c r="D13554" s="14"/>
      <c r="E13554" s="14" t="s">
        <v>352</v>
      </c>
      <c r="F13554" s="15">
        <v>22756</v>
      </c>
      <c r="G13554" s="14" t="s">
        <v>43</v>
      </c>
      <c r="H13554" s="14" t="s">
        <v>115</v>
      </c>
      <c r="I13554">
        <v>30000</v>
      </c>
      <c r="J13554">
        <v>4</v>
      </c>
      <c r="K13554" s="14" t="s">
        <v>70</v>
      </c>
      <c r="L13554" s="14" t="s">
        <v>91</v>
      </c>
      <c r="O13554">
        <v>23177</v>
      </c>
      <c r="P13554">
        <v>542</v>
      </c>
      <c r="Q13554" t="str">
        <f>_xlfn.CONCAT(Clientes__2[[#This Row],[Nombre]], " ",Clientes__2[[#This Row],[Nombres2]], " ",Clientes__2[[#This Row],[Apellido]],)</f>
        <v>Katherine  Brown</v>
      </c>
      <c r="R13554" s="15">
        <v>24631</v>
      </c>
      <c r="S13554" s="14" t="s">
        <v>43</v>
      </c>
      <c r="T13554" s="14" t="s">
        <v>115</v>
      </c>
      <c r="U13554">
        <v>50000</v>
      </c>
      <c r="V13554">
        <v>2</v>
      </c>
      <c r="W13554" s="14" t="s">
        <v>55</v>
      </c>
      <c r="X13554" s="14" t="s">
        <v>54</v>
      </c>
    </row>
    <row r="13555" spans="1:24" x14ac:dyDescent="0.2">
      <c r="A13555">
        <v>13171</v>
      </c>
      <c r="B13555">
        <v>343</v>
      </c>
      <c r="C13555" s="14" t="s">
        <v>478</v>
      </c>
      <c r="D13555" s="14" t="s">
        <v>128</v>
      </c>
      <c r="E13555" s="14" t="s">
        <v>194</v>
      </c>
      <c r="F13555" s="15">
        <v>24997</v>
      </c>
      <c r="G13555" s="14" t="s">
        <v>43</v>
      </c>
      <c r="H13555" s="14" t="s">
        <v>115</v>
      </c>
      <c r="I13555">
        <v>80000</v>
      </c>
      <c r="J13555">
        <v>0</v>
      </c>
      <c r="K13555" s="14" t="s">
        <v>55</v>
      </c>
      <c r="L13555" s="14" t="s">
        <v>66</v>
      </c>
      <c r="O13555">
        <v>15059</v>
      </c>
      <c r="P13555">
        <v>276</v>
      </c>
      <c r="Q13555" t="str">
        <f>_xlfn.CONCAT(Clientes__2[[#This Row],[Nombre]], " ",Clientes__2[[#This Row],[Nombres2]], " ",Clientes__2[[#This Row],[Apellido]],)</f>
        <v>Catherine C Torres</v>
      </c>
      <c r="R13555" s="15">
        <v>21807</v>
      </c>
      <c r="S13555" s="14" t="s">
        <v>42</v>
      </c>
      <c r="T13555" s="14" t="s">
        <v>115</v>
      </c>
      <c r="U13555">
        <v>30000</v>
      </c>
      <c r="V13555">
        <v>3</v>
      </c>
      <c r="W13555" s="14" t="s">
        <v>70</v>
      </c>
      <c r="X13555" s="14" t="s">
        <v>91</v>
      </c>
    </row>
    <row r="13556" spans="1:24" x14ac:dyDescent="0.2">
      <c r="A13556">
        <v>27081</v>
      </c>
      <c r="B13556">
        <v>307</v>
      </c>
      <c r="C13556" s="14" t="s">
        <v>217</v>
      </c>
      <c r="D13556" s="14" t="s">
        <v>46</v>
      </c>
      <c r="E13556" s="14" t="s">
        <v>121</v>
      </c>
      <c r="F13556" s="15">
        <v>25623</v>
      </c>
      <c r="G13556" s="14" t="s">
        <v>42</v>
      </c>
      <c r="H13556" s="14" t="s">
        <v>42</v>
      </c>
      <c r="I13556">
        <v>40000</v>
      </c>
      <c r="J13556">
        <v>1</v>
      </c>
      <c r="K13556" s="14" t="s">
        <v>55</v>
      </c>
      <c r="L13556" s="14" t="s">
        <v>54</v>
      </c>
      <c r="O13556">
        <v>19729</v>
      </c>
      <c r="P13556">
        <v>60</v>
      </c>
      <c r="Q13556" t="str">
        <f>_xlfn.CONCAT(Clientes__2[[#This Row],[Nombre]], " ",Clientes__2[[#This Row],[Nombres2]], " ",Clientes__2[[#This Row],[Apellido]],)</f>
        <v>Jason L Ross</v>
      </c>
      <c r="R13556" s="15">
        <v>14002</v>
      </c>
      <c r="S13556" s="14" t="s">
        <v>42</v>
      </c>
      <c r="T13556" s="14" t="s">
        <v>115</v>
      </c>
      <c r="U13556">
        <v>60000</v>
      </c>
      <c r="V13556">
        <v>3</v>
      </c>
      <c r="W13556" s="14" t="s">
        <v>70</v>
      </c>
      <c r="X13556" s="14" t="s">
        <v>66</v>
      </c>
    </row>
    <row r="13557" spans="1:24" x14ac:dyDescent="0.2">
      <c r="A13557">
        <v>15175</v>
      </c>
      <c r="B13557">
        <v>41</v>
      </c>
      <c r="C13557" s="14" t="s">
        <v>75</v>
      </c>
      <c r="D13557" s="14" t="s">
        <v>43</v>
      </c>
      <c r="E13557" s="14" t="s">
        <v>189</v>
      </c>
      <c r="F13557" s="15">
        <v>26993</v>
      </c>
      <c r="G13557" s="14" t="s">
        <v>43</v>
      </c>
      <c r="H13557" s="14" t="s">
        <v>115</v>
      </c>
      <c r="I13557">
        <v>70000</v>
      </c>
      <c r="J13557">
        <v>0</v>
      </c>
      <c r="K13557" s="14" t="s">
        <v>63</v>
      </c>
      <c r="L13557" s="14" t="s">
        <v>84</v>
      </c>
      <c r="O13557">
        <v>13678</v>
      </c>
      <c r="P13557">
        <v>240</v>
      </c>
      <c r="Q13557" t="str">
        <f>_xlfn.CONCAT(Clientes__2[[#This Row],[Nombre]], " ",Clientes__2[[#This Row],[Nombres2]], " ",Clientes__2[[#This Row],[Apellido]],)</f>
        <v>Kristi S Malhotra</v>
      </c>
      <c r="R13557" s="15">
        <v>27205</v>
      </c>
      <c r="S13557" s="14" t="s">
        <v>42</v>
      </c>
      <c r="T13557" s="14" t="s">
        <v>42</v>
      </c>
      <c r="U13557">
        <v>40000</v>
      </c>
      <c r="V13557">
        <v>1</v>
      </c>
      <c r="W13557" s="14" t="s">
        <v>55</v>
      </c>
      <c r="X13557" s="14" t="s">
        <v>54</v>
      </c>
    </row>
    <row r="13558" spans="1:24" x14ac:dyDescent="0.2">
      <c r="A13558">
        <v>17018</v>
      </c>
      <c r="B13558">
        <v>575</v>
      </c>
      <c r="C13558" s="14" t="s">
        <v>857</v>
      </c>
      <c r="D13558" s="14"/>
      <c r="E13558" s="14" t="s">
        <v>337</v>
      </c>
      <c r="F13558" s="15">
        <v>22446</v>
      </c>
      <c r="G13558" s="14" t="s">
        <v>42</v>
      </c>
      <c r="H13558" s="14" t="s">
        <v>115</v>
      </c>
      <c r="I13558">
        <v>40000</v>
      </c>
      <c r="J13558">
        <v>4</v>
      </c>
      <c r="K13558" s="14" t="s">
        <v>67</v>
      </c>
      <c r="L13558" s="14" t="s">
        <v>54</v>
      </c>
      <c r="O13558">
        <v>14949</v>
      </c>
      <c r="P13558">
        <v>235</v>
      </c>
      <c r="Q13558" t="str">
        <f>_xlfn.CONCAT(Clientes__2[[#This Row],[Nombre]], " ",Clientes__2[[#This Row],[Nombres2]], " ",Clientes__2[[#This Row],[Apellido]],)</f>
        <v>Mandy  Guo</v>
      </c>
      <c r="R13558" s="15">
        <v>23846</v>
      </c>
      <c r="S13558" s="14" t="s">
        <v>42</v>
      </c>
      <c r="T13558" s="14" t="s">
        <v>42</v>
      </c>
      <c r="U13558">
        <v>30000</v>
      </c>
      <c r="V13558">
        <v>1</v>
      </c>
      <c r="W13558" s="14" t="s">
        <v>55</v>
      </c>
      <c r="X13558" s="14" t="s">
        <v>54</v>
      </c>
    </row>
    <row r="13559" spans="1:24" x14ac:dyDescent="0.2">
      <c r="A13559">
        <v>26567</v>
      </c>
      <c r="B13559">
        <v>6</v>
      </c>
      <c r="C13559" s="14" t="s">
        <v>243</v>
      </c>
      <c r="D13559" s="14" t="s">
        <v>42</v>
      </c>
      <c r="E13559" s="14" t="s">
        <v>254</v>
      </c>
      <c r="F13559" s="15">
        <v>20369</v>
      </c>
      <c r="G13559" s="14" t="s">
        <v>43</v>
      </c>
      <c r="H13559" s="14" t="s">
        <v>115</v>
      </c>
      <c r="I13559">
        <v>80000</v>
      </c>
      <c r="J13559">
        <v>2</v>
      </c>
      <c r="K13559" s="14" t="s">
        <v>63</v>
      </c>
      <c r="L13559" s="14" t="s">
        <v>54</v>
      </c>
      <c r="O13559">
        <v>20212</v>
      </c>
      <c r="P13559">
        <v>18</v>
      </c>
      <c r="Q13559" t="str">
        <f>_xlfn.CONCAT(Clientes__2[[#This Row],[Nombre]], " ",Clientes__2[[#This Row],[Nombres2]], " ",Clientes__2[[#This Row],[Apellido]],)</f>
        <v>Michele M Rai</v>
      </c>
      <c r="R13559" s="15">
        <v>25649</v>
      </c>
      <c r="S13559" s="14" t="s">
        <v>42</v>
      </c>
      <c r="T13559" s="14" t="s">
        <v>115</v>
      </c>
      <c r="U13559">
        <v>80000</v>
      </c>
      <c r="V13559">
        <v>4</v>
      </c>
      <c r="W13559" s="14" t="s">
        <v>70</v>
      </c>
      <c r="X13559" s="14" t="s">
        <v>66</v>
      </c>
    </row>
    <row r="13560" spans="1:24" x14ac:dyDescent="0.2">
      <c r="A13560">
        <v>27407</v>
      </c>
      <c r="B13560">
        <v>547</v>
      </c>
      <c r="C13560" s="14" t="s">
        <v>680</v>
      </c>
      <c r="D13560" s="14" t="s">
        <v>46</v>
      </c>
      <c r="E13560" s="14" t="s">
        <v>350</v>
      </c>
      <c r="F13560" s="15">
        <v>16838</v>
      </c>
      <c r="G13560" s="14" t="s">
        <v>43</v>
      </c>
      <c r="H13560" s="14" t="s">
        <v>115</v>
      </c>
      <c r="I13560">
        <v>70000</v>
      </c>
      <c r="J13560">
        <v>5</v>
      </c>
      <c r="K13560" s="14" t="s">
        <v>55</v>
      </c>
      <c r="L13560" s="14" t="s">
        <v>66</v>
      </c>
      <c r="O13560">
        <v>15113</v>
      </c>
      <c r="P13560">
        <v>127</v>
      </c>
      <c r="Q13560" t="str">
        <f>_xlfn.CONCAT(Clientes__2[[#This Row],[Nombre]], " ",Clientes__2[[#This Row],[Nombres2]], " ",Clientes__2[[#This Row],[Apellido]],)</f>
        <v>Faith L Griffin</v>
      </c>
      <c r="R13560" s="15">
        <v>18783</v>
      </c>
      <c r="S13560" s="14" t="s">
        <v>42</v>
      </c>
      <c r="T13560" s="14" t="s">
        <v>42</v>
      </c>
      <c r="U13560">
        <v>80000</v>
      </c>
      <c r="V13560">
        <v>5</v>
      </c>
      <c r="W13560" s="14" t="s">
        <v>67</v>
      </c>
      <c r="X13560" s="14" t="s">
        <v>84</v>
      </c>
    </row>
    <row r="13561" spans="1:24" x14ac:dyDescent="0.2">
      <c r="A13561">
        <v>15926</v>
      </c>
      <c r="B13561">
        <v>153</v>
      </c>
      <c r="C13561" s="14" t="s">
        <v>750</v>
      </c>
      <c r="D13561" s="14" t="s">
        <v>347</v>
      </c>
      <c r="E13561" s="14" t="s">
        <v>57</v>
      </c>
      <c r="F13561" s="15">
        <v>20497</v>
      </c>
      <c r="G13561" s="14" t="s">
        <v>43</v>
      </c>
      <c r="H13561" s="14" t="s">
        <v>115</v>
      </c>
      <c r="I13561">
        <v>120000</v>
      </c>
      <c r="J13561">
        <v>3</v>
      </c>
      <c r="K13561" s="14" t="s">
        <v>67</v>
      </c>
      <c r="L13561" s="14" t="s">
        <v>84</v>
      </c>
      <c r="O13561">
        <v>21289</v>
      </c>
      <c r="P13561">
        <v>612</v>
      </c>
      <c r="Q13561" t="str">
        <f>_xlfn.CONCAT(Clientes__2[[#This Row],[Nombre]], " ",Clientes__2[[#This Row],[Nombres2]], " ",Clientes__2[[#This Row],[Apellido]],)</f>
        <v>Donna B Deng</v>
      </c>
      <c r="R13561" s="15">
        <v>22877</v>
      </c>
      <c r="S13561" s="14" t="s">
        <v>43</v>
      </c>
      <c r="T13561" s="14" t="s">
        <v>42</v>
      </c>
      <c r="U13561">
        <v>90000</v>
      </c>
      <c r="V13561">
        <v>4</v>
      </c>
      <c r="W13561" s="14" t="s">
        <v>63</v>
      </c>
      <c r="X13561" s="14" t="s">
        <v>84</v>
      </c>
    </row>
    <row r="13562" spans="1:24" x14ac:dyDescent="0.2">
      <c r="A13562">
        <v>16659</v>
      </c>
      <c r="B13562">
        <v>4</v>
      </c>
      <c r="C13562" s="14" t="s">
        <v>550</v>
      </c>
      <c r="D13562" s="14"/>
      <c r="E13562" s="14" t="s">
        <v>462</v>
      </c>
      <c r="F13562" s="15">
        <v>20426</v>
      </c>
      <c r="G13562" s="14" t="s">
        <v>43</v>
      </c>
      <c r="H13562" s="14" t="s">
        <v>115</v>
      </c>
      <c r="I13562">
        <v>80000</v>
      </c>
      <c r="J13562">
        <v>2</v>
      </c>
      <c r="K13562" s="14" t="s">
        <v>67</v>
      </c>
      <c r="L13562" s="14" t="s">
        <v>54</v>
      </c>
      <c r="O13562">
        <v>20765</v>
      </c>
      <c r="P13562">
        <v>335</v>
      </c>
      <c r="Q13562" t="str">
        <f>_xlfn.CONCAT(Clientes__2[[#This Row],[Nombre]], " ",Clientes__2[[#This Row],[Nombres2]], " ",Clientes__2[[#This Row],[Apellido]],)</f>
        <v>Emily  Jones</v>
      </c>
      <c r="R13562" s="15">
        <v>20959</v>
      </c>
      <c r="S13562" s="14" t="s">
        <v>42</v>
      </c>
      <c r="T13562" s="14" t="s">
        <v>42</v>
      </c>
      <c r="U13562">
        <v>40000</v>
      </c>
      <c r="V13562">
        <v>1</v>
      </c>
      <c r="W13562" s="14" t="s">
        <v>63</v>
      </c>
      <c r="X13562" s="14" t="s">
        <v>91</v>
      </c>
    </row>
    <row r="13563" spans="1:24" x14ac:dyDescent="0.2">
      <c r="A13563">
        <v>14896</v>
      </c>
      <c r="B13563">
        <v>335</v>
      </c>
      <c r="C13563" s="14" t="s">
        <v>117</v>
      </c>
      <c r="D13563" s="14" t="s">
        <v>126</v>
      </c>
      <c r="E13563" s="14" t="s">
        <v>170</v>
      </c>
      <c r="F13563" s="15">
        <v>20220</v>
      </c>
      <c r="G13563" s="14" t="s">
        <v>42</v>
      </c>
      <c r="H13563" s="14" t="s">
        <v>115</v>
      </c>
      <c r="I13563">
        <v>40000</v>
      </c>
      <c r="J13563">
        <v>1</v>
      </c>
      <c r="K13563" s="14" t="s">
        <v>63</v>
      </c>
      <c r="L13563" s="14" t="s">
        <v>91</v>
      </c>
      <c r="O13563">
        <v>26567</v>
      </c>
      <c r="P13563">
        <v>6</v>
      </c>
      <c r="Q13563" t="str">
        <f>_xlfn.CONCAT(Clientes__2[[#This Row],[Nombre]], " ",Clientes__2[[#This Row],[Nombres2]], " ",Clientes__2[[#This Row],[Apellido]],)</f>
        <v>Alexia D Flores</v>
      </c>
      <c r="R13563" s="15">
        <v>20369</v>
      </c>
      <c r="S13563" s="14" t="s">
        <v>43</v>
      </c>
      <c r="T13563" s="14" t="s">
        <v>115</v>
      </c>
      <c r="U13563">
        <v>80000</v>
      </c>
      <c r="V13563">
        <v>2</v>
      </c>
      <c r="W13563" s="14" t="s">
        <v>63</v>
      </c>
      <c r="X13563" s="14" t="s">
        <v>54</v>
      </c>
    </row>
    <row r="13564" spans="1:24" x14ac:dyDescent="0.2">
      <c r="A13564">
        <v>20432</v>
      </c>
      <c r="B13564">
        <v>626</v>
      </c>
      <c r="C13564" s="14" t="s">
        <v>576</v>
      </c>
      <c r="D13564" s="14" t="s">
        <v>119</v>
      </c>
      <c r="E13564" s="14" t="s">
        <v>237</v>
      </c>
      <c r="F13564" s="15">
        <v>27445</v>
      </c>
      <c r="G13564" s="14" t="s">
        <v>43</v>
      </c>
      <c r="H13564" s="14" t="s">
        <v>42</v>
      </c>
      <c r="I13564">
        <v>40000</v>
      </c>
      <c r="J13564">
        <v>0</v>
      </c>
      <c r="K13564" s="14" t="s">
        <v>67</v>
      </c>
      <c r="L13564" s="14" t="s">
        <v>54</v>
      </c>
      <c r="O13564">
        <v>26871</v>
      </c>
      <c r="P13564">
        <v>223</v>
      </c>
      <c r="Q13564" t="str">
        <f>_xlfn.CONCAT(Clientes__2[[#This Row],[Nombre]], " ",Clientes__2[[#This Row],[Nombres2]], " ",Clientes__2[[#This Row],[Apellido]],)</f>
        <v>Juan W Sanders</v>
      </c>
      <c r="R13564" s="15">
        <v>22870</v>
      </c>
      <c r="S13564" s="14" t="s">
        <v>43</v>
      </c>
      <c r="T13564" s="14" t="s">
        <v>42</v>
      </c>
      <c r="U13564">
        <v>30000</v>
      </c>
      <c r="V13564">
        <v>1</v>
      </c>
      <c r="W13564" s="14" t="s">
        <v>63</v>
      </c>
      <c r="X13564" s="14" t="s">
        <v>91</v>
      </c>
    </row>
    <row r="13565" spans="1:24" x14ac:dyDescent="0.2">
      <c r="A13565">
        <v>25689</v>
      </c>
      <c r="B13565">
        <v>269</v>
      </c>
      <c r="C13565" s="14" t="s">
        <v>172</v>
      </c>
      <c r="D13565" s="14"/>
      <c r="E13565" s="14" t="s">
        <v>78</v>
      </c>
      <c r="F13565" s="15">
        <v>22789</v>
      </c>
      <c r="G13565" s="14" t="s">
        <v>43</v>
      </c>
      <c r="H13565" s="14" t="s">
        <v>115</v>
      </c>
      <c r="I13565">
        <v>20000</v>
      </c>
      <c r="J13565">
        <v>1</v>
      </c>
      <c r="K13565" s="14" t="s">
        <v>70</v>
      </c>
      <c r="L13565" s="14" t="s">
        <v>91</v>
      </c>
      <c r="O13565">
        <v>18845</v>
      </c>
      <c r="P13565">
        <v>642</v>
      </c>
      <c r="Q13565" t="str">
        <f>_xlfn.CONCAT(Clientes__2[[#This Row],[Nombre]], " ",Clientes__2[[#This Row],[Nombres2]], " ",Clientes__2[[#This Row],[Apellido]],)</f>
        <v>Andrea  Campbell</v>
      </c>
      <c r="R13565" s="15">
        <v>13241</v>
      </c>
      <c r="S13565" s="14" t="s">
        <v>42</v>
      </c>
      <c r="T13565" s="14" t="s">
        <v>115</v>
      </c>
      <c r="U13565">
        <v>60000</v>
      </c>
      <c r="V13565">
        <v>2</v>
      </c>
      <c r="W13565" s="14" t="s">
        <v>70</v>
      </c>
      <c r="X13565" s="14" t="s">
        <v>66</v>
      </c>
    </row>
    <row r="13566" spans="1:24" x14ac:dyDescent="0.2">
      <c r="A13566">
        <v>20590</v>
      </c>
      <c r="B13566">
        <v>131</v>
      </c>
      <c r="C13566" s="14" t="s">
        <v>512</v>
      </c>
      <c r="D13566" s="14"/>
      <c r="E13566" s="14" t="s">
        <v>215</v>
      </c>
      <c r="F13566" s="15">
        <v>17976</v>
      </c>
      <c r="G13566" s="14" t="s">
        <v>42</v>
      </c>
      <c r="H13566" s="14" t="s">
        <v>42</v>
      </c>
      <c r="I13566">
        <v>100000</v>
      </c>
      <c r="J13566">
        <v>3</v>
      </c>
      <c r="K13566" s="14" t="s">
        <v>63</v>
      </c>
      <c r="L13566" s="14" t="s">
        <v>66</v>
      </c>
      <c r="O13566">
        <v>17969</v>
      </c>
      <c r="P13566">
        <v>241</v>
      </c>
      <c r="Q13566" t="str">
        <f>_xlfn.CONCAT(Clientes__2[[#This Row],[Nombre]], " ",Clientes__2[[#This Row],[Nombres2]], " ",Clientes__2[[#This Row],[Apellido]],)</f>
        <v>Todd  Zhang</v>
      </c>
      <c r="R13566" s="15">
        <v>19167</v>
      </c>
      <c r="S13566" s="14" t="s">
        <v>42</v>
      </c>
      <c r="T13566" s="14" t="s">
        <v>42</v>
      </c>
      <c r="U13566">
        <v>20000</v>
      </c>
      <c r="V13566">
        <v>2</v>
      </c>
      <c r="W13566" s="14" t="s">
        <v>63</v>
      </c>
      <c r="X13566" s="14" t="s">
        <v>60</v>
      </c>
    </row>
    <row r="13567" spans="1:24" x14ac:dyDescent="0.2">
      <c r="A13567">
        <v>20157</v>
      </c>
      <c r="B13567">
        <v>2</v>
      </c>
      <c r="C13567" s="14" t="s">
        <v>610</v>
      </c>
      <c r="D13567" s="14" t="s">
        <v>116</v>
      </c>
      <c r="E13567" s="14" t="s">
        <v>173</v>
      </c>
      <c r="F13567" s="15">
        <v>28408</v>
      </c>
      <c r="G13567" s="14" t="s">
        <v>42</v>
      </c>
      <c r="H13567" s="14" t="s">
        <v>115</v>
      </c>
      <c r="I13567">
        <v>10000</v>
      </c>
      <c r="J13567">
        <v>0</v>
      </c>
      <c r="K13567" s="14" t="s">
        <v>67</v>
      </c>
      <c r="L13567" s="14" t="s">
        <v>60</v>
      </c>
      <c r="O13567">
        <v>21560</v>
      </c>
      <c r="P13567">
        <v>35</v>
      </c>
      <c r="Q13567" t="str">
        <f>_xlfn.CONCAT(Clientes__2[[#This Row],[Nombre]], " ",Clientes__2[[#This Row],[Nombres2]], " ",Clientes__2[[#This Row],[Apellido]],)</f>
        <v>Riley A Reed</v>
      </c>
      <c r="R13567" s="15">
        <v>26919</v>
      </c>
      <c r="S13567" s="14" t="s">
        <v>42</v>
      </c>
      <c r="T13567" s="14" t="s">
        <v>42</v>
      </c>
      <c r="U13567">
        <v>120000</v>
      </c>
      <c r="V13567">
        <v>0</v>
      </c>
      <c r="W13567" s="14" t="s">
        <v>81</v>
      </c>
      <c r="X13567" s="14" t="s">
        <v>84</v>
      </c>
    </row>
    <row r="13568" spans="1:24" x14ac:dyDescent="0.2">
      <c r="A13568">
        <v>28734</v>
      </c>
      <c r="B13568">
        <v>254</v>
      </c>
      <c r="C13568" s="14" t="s">
        <v>844</v>
      </c>
      <c r="D13568" s="14" t="s">
        <v>46</v>
      </c>
      <c r="E13568" s="14" t="s">
        <v>427</v>
      </c>
      <c r="F13568" s="15">
        <v>27164</v>
      </c>
      <c r="G13568" s="14" t="s">
        <v>42</v>
      </c>
      <c r="H13568" s="14" t="s">
        <v>115</v>
      </c>
      <c r="I13568">
        <v>40000</v>
      </c>
      <c r="J13568">
        <v>1</v>
      </c>
      <c r="K13568" s="14" t="s">
        <v>55</v>
      </c>
      <c r="L13568" s="14" t="s">
        <v>54</v>
      </c>
      <c r="O13568">
        <v>15976</v>
      </c>
      <c r="P13568">
        <v>611</v>
      </c>
      <c r="Q13568" t="str">
        <f>_xlfn.CONCAT(Clientes__2[[#This Row],[Nombre]], " ",Clientes__2[[#This Row],[Nombres2]], " ",Clientes__2[[#This Row],[Apellido]],)</f>
        <v>Briana L Moreno</v>
      </c>
      <c r="R13568" s="15">
        <v>22060</v>
      </c>
      <c r="S13568" s="14" t="s">
        <v>43</v>
      </c>
      <c r="T13568" s="14" t="s">
        <v>42</v>
      </c>
      <c r="U13568">
        <v>90000</v>
      </c>
      <c r="V13568">
        <v>4</v>
      </c>
      <c r="W13568" s="14" t="s">
        <v>67</v>
      </c>
      <c r="X13568" s="14" t="s">
        <v>84</v>
      </c>
    </row>
    <row r="13569" spans="1:24" x14ac:dyDescent="0.2">
      <c r="A13569">
        <v>25006</v>
      </c>
      <c r="B13569">
        <v>648</v>
      </c>
      <c r="C13569" s="14" t="s">
        <v>101</v>
      </c>
      <c r="D13569" s="14"/>
      <c r="E13569" s="14" t="s">
        <v>288</v>
      </c>
      <c r="F13569" s="15">
        <v>28540</v>
      </c>
      <c r="G13569" s="14" t="s">
        <v>43</v>
      </c>
      <c r="H13569" s="14" t="s">
        <v>115</v>
      </c>
      <c r="I13569">
        <v>30000</v>
      </c>
      <c r="J13569">
        <v>0</v>
      </c>
      <c r="K13569" s="14" t="s">
        <v>63</v>
      </c>
      <c r="L13569" s="14" t="s">
        <v>54</v>
      </c>
      <c r="O13569">
        <v>21711</v>
      </c>
      <c r="P13569">
        <v>383</v>
      </c>
      <c r="Q13569" t="str">
        <f>_xlfn.CONCAT(Clientes__2[[#This Row],[Nombre]], " ",Clientes__2[[#This Row],[Nombres2]], " ",Clientes__2[[#This Row],[Apellido]],)</f>
        <v>Bailey  Murphy</v>
      </c>
      <c r="R13569" s="15">
        <v>21500</v>
      </c>
      <c r="S13569" s="14" t="s">
        <v>43</v>
      </c>
      <c r="T13569" s="14" t="s">
        <v>115</v>
      </c>
      <c r="U13569">
        <v>40000</v>
      </c>
      <c r="V13569">
        <v>2</v>
      </c>
      <c r="W13569" s="14" t="s">
        <v>63</v>
      </c>
      <c r="X13569" s="14" t="s">
        <v>91</v>
      </c>
    </row>
    <row r="13570" spans="1:24" x14ac:dyDescent="0.2">
      <c r="A13570">
        <v>23619</v>
      </c>
      <c r="B13570">
        <v>144</v>
      </c>
      <c r="C13570" s="14" t="s">
        <v>419</v>
      </c>
      <c r="D13570" s="14" t="s">
        <v>46</v>
      </c>
      <c r="E13570" s="14" t="s">
        <v>389</v>
      </c>
      <c r="F13570" s="15">
        <v>19555</v>
      </c>
      <c r="G13570" s="14" t="s">
        <v>42</v>
      </c>
      <c r="H13570" s="14" t="s">
        <v>42</v>
      </c>
      <c r="I13570">
        <v>110000</v>
      </c>
      <c r="J13570">
        <v>3</v>
      </c>
      <c r="K13570" s="14" t="s">
        <v>55</v>
      </c>
      <c r="L13570" s="14" t="s">
        <v>66</v>
      </c>
      <c r="O13570">
        <v>22367</v>
      </c>
      <c r="P13570">
        <v>352</v>
      </c>
      <c r="Q13570" t="str">
        <f>_xlfn.CONCAT(Clientes__2[[#This Row],[Nombre]], " ",Clientes__2[[#This Row],[Nombres2]], " ",Clientes__2[[#This Row],[Apellido]],)</f>
        <v>Ricardo L Tang</v>
      </c>
      <c r="R13570" s="15">
        <v>21471</v>
      </c>
      <c r="S13570" s="14" t="s">
        <v>43</v>
      </c>
      <c r="T13570" s="14" t="s">
        <v>115</v>
      </c>
      <c r="U13570">
        <v>80000</v>
      </c>
      <c r="V13570">
        <v>4</v>
      </c>
      <c r="W13570" s="14" t="s">
        <v>70</v>
      </c>
      <c r="X13570" s="14" t="s">
        <v>54</v>
      </c>
    </row>
    <row r="13571" spans="1:24" x14ac:dyDescent="0.2">
      <c r="A13571">
        <v>15822</v>
      </c>
      <c r="B13571">
        <v>29</v>
      </c>
      <c r="C13571" s="14" t="s">
        <v>538</v>
      </c>
      <c r="D13571" s="14" t="s">
        <v>42</v>
      </c>
      <c r="E13571" s="14" t="s">
        <v>645</v>
      </c>
      <c r="F13571" s="15">
        <v>14172</v>
      </c>
      <c r="G13571" s="14" t="s">
        <v>42</v>
      </c>
      <c r="H13571" s="14" t="s">
        <v>42</v>
      </c>
      <c r="I13571">
        <v>40000</v>
      </c>
      <c r="J13571">
        <v>2</v>
      </c>
      <c r="K13571" s="14" t="s">
        <v>55</v>
      </c>
      <c r="L13571" s="14" t="s">
        <v>66</v>
      </c>
      <c r="O13571">
        <v>20893</v>
      </c>
      <c r="P13571">
        <v>155</v>
      </c>
      <c r="Q13571" t="str">
        <f>_xlfn.CONCAT(Clientes__2[[#This Row],[Nombre]], " ",Clientes__2[[#This Row],[Nombres2]], " ",Clientes__2[[#This Row],[Apellido]],)</f>
        <v>Damien M Zhu</v>
      </c>
      <c r="R13571" s="15">
        <v>10080</v>
      </c>
      <c r="S13571" s="14" t="s">
        <v>42</v>
      </c>
      <c r="T13571" s="14" t="s">
        <v>42</v>
      </c>
      <c r="U13571">
        <v>30000</v>
      </c>
      <c r="V13571">
        <v>1</v>
      </c>
      <c r="W13571" s="14" t="s">
        <v>55</v>
      </c>
      <c r="X13571" s="14" t="s">
        <v>91</v>
      </c>
    </row>
    <row r="13572" spans="1:24" x14ac:dyDescent="0.2">
      <c r="A13572">
        <v>15028</v>
      </c>
      <c r="B13572">
        <v>40</v>
      </c>
      <c r="C13572" s="14" t="s">
        <v>585</v>
      </c>
      <c r="D13572" s="14"/>
      <c r="E13572" s="14" t="s">
        <v>146</v>
      </c>
      <c r="F13572" s="15">
        <v>29290</v>
      </c>
      <c r="G13572" s="14" t="s">
        <v>43</v>
      </c>
      <c r="H13572" s="14" t="s">
        <v>115</v>
      </c>
      <c r="I13572">
        <v>10000</v>
      </c>
      <c r="J13572">
        <v>0</v>
      </c>
      <c r="K13572" s="14" t="s">
        <v>63</v>
      </c>
      <c r="L13572" s="14" t="s">
        <v>60</v>
      </c>
      <c r="O13572">
        <v>25859</v>
      </c>
      <c r="P13572">
        <v>542</v>
      </c>
      <c r="Q13572" t="str">
        <f>_xlfn.CONCAT(Clientes__2[[#This Row],[Nombre]], " ",Clientes__2[[#This Row],[Nombres2]], " ",Clientes__2[[#This Row],[Apellido]],)</f>
        <v>Tabitha  Alvarez</v>
      </c>
      <c r="R13572" s="15">
        <v>16592</v>
      </c>
      <c r="S13572" s="14" t="s">
        <v>43</v>
      </c>
      <c r="T13572" s="14" t="s">
        <v>115</v>
      </c>
      <c r="U13572">
        <v>20000</v>
      </c>
      <c r="V13572">
        <v>5</v>
      </c>
      <c r="W13572" s="14" t="s">
        <v>81</v>
      </c>
      <c r="X13572" s="14" t="s">
        <v>91</v>
      </c>
    </row>
    <row r="13573" spans="1:24" x14ac:dyDescent="0.2">
      <c r="A13573">
        <v>27392</v>
      </c>
      <c r="B13573">
        <v>298</v>
      </c>
      <c r="C13573" s="14" t="s">
        <v>665</v>
      </c>
      <c r="D13573" s="14"/>
      <c r="E13573" s="14" t="s">
        <v>523</v>
      </c>
      <c r="F13573" s="15">
        <v>15213</v>
      </c>
      <c r="G13573" s="14" t="s">
        <v>42</v>
      </c>
      <c r="H13573" s="14" t="s">
        <v>115</v>
      </c>
      <c r="I13573">
        <v>50000</v>
      </c>
      <c r="J13573">
        <v>4</v>
      </c>
      <c r="K13573" s="14" t="s">
        <v>55</v>
      </c>
      <c r="L13573" s="14" t="s">
        <v>66</v>
      </c>
      <c r="O13573">
        <v>19050</v>
      </c>
      <c r="P13573">
        <v>236</v>
      </c>
      <c r="Q13573" t="str">
        <f>_xlfn.CONCAT(Clientes__2[[#This Row],[Nombre]], " ",Clientes__2[[#This Row],[Nombres2]], " ",Clientes__2[[#This Row],[Apellido]],)</f>
        <v>Felicia  Romero</v>
      </c>
      <c r="R13573" s="15">
        <v>19657</v>
      </c>
      <c r="S13573" s="14" t="s">
        <v>42</v>
      </c>
      <c r="T13573" s="14" t="s">
        <v>42</v>
      </c>
      <c r="U13573">
        <v>90000</v>
      </c>
      <c r="V13573">
        <v>3</v>
      </c>
      <c r="W13573" s="14" t="s">
        <v>63</v>
      </c>
      <c r="X13573" s="14" t="s">
        <v>84</v>
      </c>
    </row>
    <row r="13574" spans="1:24" x14ac:dyDescent="0.2">
      <c r="A13574">
        <v>11420</v>
      </c>
      <c r="B13574">
        <v>189</v>
      </c>
      <c r="C13574" s="14" t="s">
        <v>251</v>
      </c>
      <c r="D13574" s="14" t="s">
        <v>128</v>
      </c>
      <c r="E13574" s="14" t="s">
        <v>557</v>
      </c>
      <c r="F13574" s="15">
        <v>16995</v>
      </c>
      <c r="G13574" s="14" t="s">
        <v>42</v>
      </c>
      <c r="H13574" s="14" t="s">
        <v>42</v>
      </c>
      <c r="I13574">
        <v>100000</v>
      </c>
      <c r="J13574">
        <v>2</v>
      </c>
      <c r="K13574" s="14" t="s">
        <v>55</v>
      </c>
      <c r="L13574" s="14" t="s">
        <v>66</v>
      </c>
      <c r="O13574">
        <v>17759</v>
      </c>
      <c r="P13574">
        <v>196</v>
      </c>
      <c r="Q13574" t="str">
        <f>_xlfn.CONCAT(Clientes__2[[#This Row],[Nombre]], " ",Clientes__2[[#This Row],[Nombres2]], " ",Clientes__2[[#This Row],[Apellido]],)</f>
        <v>Jordan C Turner</v>
      </c>
      <c r="R13574" s="15">
        <v>25829</v>
      </c>
      <c r="S13574" s="14" t="s">
        <v>43</v>
      </c>
      <c r="T13574" s="14" t="s">
        <v>42</v>
      </c>
      <c r="U13574">
        <v>20000</v>
      </c>
      <c r="V13574">
        <v>0</v>
      </c>
      <c r="W13574" s="14" t="s">
        <v>63</v>
      </c>
      <c r="X13574" s="14" t="s">
        <v>60</v>
      </c>
    </row>
    <row r="13575" spans="1:24" x14ac:dyDescent="0.2">
      <c r="A13575">
        <v>20585</v>
      </c>
      <c r="B13575">
        <v>261</v>
      </c>
      <c r="C13575" s="14" t="s">
        <v>550</v>
      </c>
      <c r="D13575" s="14"/>
      <c r="E13575" s="14" t="s">
        <v>276</v>
      </c>
      <c r="F13575" s="15">
        <v>18767</v>
      </c>
      <c r="G13575" s="14" t="s">
        <v>42</v>
      </c>
      <c r="H13575" s="14" t="s">
        <v>115</v>
      </c>
      <c r="I13575">
        <v>130000</v>
      </c>
      <c r="J13575">
        <v>4</v>
      </c>
      <c r="K13575" s="14" t="s">
        <v>67</v>
      </c>
      <c r="L13575" s="14" t="s">
        <v>84</v>
      </c>
      <c r="O13575">
        <v>24992</v>
      </c>
      <c r="P13575">
        <v>307</v>
      </c>
      <c r="Q13575" t="str">
        <f>_xlfn.CONCAT(Clientes__2[[#This Row],[Nombre]], " ",Clientes__2[[#This Row],[Nombres2]], " ",Clientes__2[[#This Row],[Apellido]],)</f>
        <v>Emily  Lee</v>
      </c>
      <c r="R13575" s="15">
        <v>19065</v>
      </c>
      <c r="S13575" s="14" t="s">
        <v>42</v>
      </c>
      <c r="T13575" s="14" t="s">
        <v>115</v>
      </c>
      <c r="U13575">
        <v>70000</v>
      </c>
      <c r="V13575">
        <v>2</v>
      </c>
      <c r="W13575" s="14" t="s">
        <v>81</v>
      </c>
      <c r="X13575" s="14" t="s">
        <v>54</v>
      </c>
    </row>
    <row r="13576" spans="1:24" x14ac:dyDescent="0.2">
      <c r="A13576">
        <v>29033</v>
      </c>
      <c r="B13576">
        <v>325</v>
      </c>
      <c r="C13576" s="14" t="s">
        <v>190</v>
      </c>
      <c r="D13576" s="14" t="s">
        <v>116</v>
      </c>
      <c r="E13576" s="14" t="s">
        <v>439</v>
      </c>
      <c r="F13576" s="15">
        <v>19618</v>
      </c>
      <c r="G13576" s="14" t="s">
        <v>42</v>
      </c>
      <c r="H13576" s="14" t="s">
        <v>115</v>
      </c>
      <c r="I13576">
        <v>60000</v>
      </c>
      <c r="J13576">
        <v>3</v>
      </c>
      <c r="K13576" s="14" t="s">
        <v>67</v>
      </c>
      <c r="L13576" s="14" t="s">
        <v>84</v>
      </c>
      <c r="O13576">
        <v>19252</v>
      </c>
      <c r="P13576">
        <v>196</v>
      </c>
      <c r="Q13576" t="str">
        <f>_xlfn.CONCAT(Clientes__2[[#This Row],[Nombre]], " ",Clientes__2[[#This Row],[Nombres2]], " ",Clientes__2[[#This Row],[Apellido]],)</f>
        <v>Natalie A Cooper</v>
      </c>
      <c r="R13576" s="15">
        <v>20513</v>
      </c>
      <c r="S13576" s="14" t="s">
        <v>42</v>
      </c>
      <c r="T13576" s="14" t="s">
        <v>115</v>
      </c>
      <c r="U13576">
        <v>10000</v>
      </c>
      <c r="V13576">
        <v>2</v>
      </c>
      <c r="W13576" s="14" t="s">
        <v>63</v>
      </c>
      <c r="X13576" s="14" t="s">
        <v>60</v>
      </c>
    </row>
    <row r="13577" spans="1:24" x14ac:dyDescent="0.2">
      <c r="A13577">
        <v>21331</v>
      </c>
      <c r="B13577">
        <v>54</v>
      </c>
      <c r="C13577" s="14" t="s">
        <v>287</v>
      </c>
      <c r="D13577" s="14"/>
      <c r="E13577" s="14" t="s">
        <v>133</v>
      </c>
      <c r="F13577" s="15">
        <v>19793</v>
      </c>
      <c r="G13577" s="14" t="s">
        <v>43</v>
      </c>
      <c r="H13577" s="14" t="s">
        <v>42</v>
      </c>
      <c r="I13577">
        <v>60000</v>
      </c>
      <c r="J13577">
        <v>2</v>
      </c>
      <c r="K13577" s="14" t="s">
        <v>81</v>
      </c>
      <c r="L13577" s="14" t="s">
        <v>54</v>
      </c>
      <c r="O13577">
        <v>20407</v>
      </c>
      <c r="P13577">
        <v>19</v>
      </c>
      <c r="Q13577" t="str">
        <f>_xlfn.CONCAT(Clientes__2[[#This Row],[Nombre]], " ",Clientes__2[[#This Row],[Nombres2]], " ",Clientes__2[[#This Row],[Apellido]],)</f>
        <v>Timothy  James</v>
      </c>
      <c r="R13577" s="15">
        <v>17861</v>
      </c>
      <c r="S13577" s="14" t="s">
        <v>42</v>
      </c>
      <c r="T13577" s="14" t="s">
        <v>42</v>
      </c>
      <c r="U13577">
        <v>20000</v>
      </c>
      <c r="V13577">
        <v>2</v>
      </c>
      <c r="W13577" s="14" t="s">
        <v>81</v>
      </c>
      <c r="X13577" s="14" t="s">
        <v>91</v>
      </c>
    </row>
    <row r="13578" spans="1:24" x14ac:dyDescent="0.2">
      <c r="A13578">
        <v>29410</v>
      </c>
      <c r="B13578">
        <v>120</v>
      </c>
      <c r="C13578" s="14" t="s">
        <v>503</v>
      </c>
      <c r="D13578" s="14" t="s">
        <v>119</v>
      </c>
      <c r="E13578" s="14" t="s">
        <v>118</v>
      </c>
      <c r="F13578" s="15">
        <v>28907</v>
      </c>
      <c r="G13578" s="14" t="s">
        <v>43</v>
      </c>
      <c r="H13578" s="14" t="s">
        <v>42</v>
      </c>
      <c r="I13578">
        <v>30000</v>
      </c>
      <c r="J13578">
        <v>3</v>
      </c>
      <c r="K13578" s="14" t="s">
        <v>63</v>
      </c>
      <c r="L13578" s="14" t="s">
        <v>91</v>
      </c>
      <c r="O13578">
        <v>19681</v>
      </c>
      <c r="P13578">
        <v>50</v>
      </c>
      <c r="Q13578" t="str">
        <f>_xlfn.CONCAT(Clientes__2[[#This Row],[Nombre]], " ",Clientes__2[[#This Row],[Nombres2]], " ",Clientes__2[[#This Row],[Apellido]],)</f>
        <v>Lucas W Price</v>
      </c>
      <c r="R13578" s="15">
        <v>26551</v>
      </c>
      <c r="S13578" s="14" t="s">
        <v>42</v>
      </c>
      <c r="T13578" s="14" t="s">
        <v>115</v>
      </c>
      <c r="U13578">
        <v>50000</v>
      </c>
      <c r="V13578">
        <v>1</v>
      </c>
      <c r="W13578" s="14" t="s">
        <v>70</v>
      </c>
      <c r="X13578" s="14" t="s">
        <v>54</v>
      </c>
    </row>
    <row r="13579" spans="1:24" x14ac:dyDescent="0.2">
      <c r="A13579">
        <v>23234</v>
      </c>
      <c r="B13579">
        <v>150</v>
      </c>
      <c r="C13579" s="14" t="s">
        <v>764</v>
      </c>
      <c r="D13579" s="14" t="s">
        <v>44</v>
      </c>
      <c r="E13579" s="14" t="s">
        <v>83</v>
      </c>
      <c r="F13579" s="15">
        <v>26208</v>
      </c>
      <c r="G13579" s="14" t="s">
        <v>43</v>
      </c>
      <c r="H13579" s="14" t="s">
        <v>42</v>
      </c>
      <c r="I13579">
        <v>40000</v>
      </c>
      <c r="J13579">
        <v>2</v>
      </c>
      <c r="K13579" s="14" t="s">
        <v>63</v>
      </c>
      <c r="L13579" s="14" t="s">
        <v>91</v>
      </c>
      <c r="O13579">
        <v>25227</v>
      </c>
      <c r="P13579">
        <v>6</v>
      </c>
      <c r="Q13579" t="str">
        <f>_xlfn.CONCAT(Clientes__2[[#This Row],[Nombre]], " ",Clientes__2[[#This Row],[Nombres2]], " ",Clientes__2[[#This Row],[Apellido]],)</f>
        <v>Brent R Lu</v>
      </c>
      <c r="R13579" s="15">
        <v>23946</v>
      </c>
      <c r="S13579" s="14" t="s">
        <v>43</v>
      </c>
      <c r="T13579" s="14" t="s">
        <v>42</v>
      </c>
      <c r="U13579">
        <v>80000</v>
      </c>
      <c r="V13579">
        <v>5</v>
      </c>
      <c r="W13579" s="14" t="s">
        <v>55</v>
      </c>
      <c r="X13579" s="14" t="s">
        <v>84</v>
      </c>
    </row>
    <row r="13580" spans="1:24" x14ac:dyDescent="0.2">
      <c r="A13580">
        <v>16813</v>
      </c>
      <c r="B13580">
        <v>334</v>
      </c>
      <c r="C13580" s="14" t="s">
        <v>675</v>
      </c>
      <c r="D13580" s="14"/>
      <c r="E13580" s="14" t="s">
        <v>240</v>
      </c>
      <c r="F13580" s="15">
        <v>18732</v>
      </c>
      <c r="G13580" s="14" t="s">
        <v>42</v>
      </c>
      <c r="H13580" s="14" t="s">
        <v>42</v>
      </c>
      <c r="I13580">
        <v>60000</v>
      </c>
      <c r="J13580">
        <v>2</v>
      </c>
      <c r="K13580" s="14" t="s">
        <v>63</v>
      </c>
      <c r="L13580" s="14" t="s">
        <v>84</v>
      </c>
      <c r="O13580">
        <v>15753</v>
      </c>
      <c r="P13580">
        <v>27</v>
      </c>
      <c r="Q13580" t="str">
        <f>_xlfn.CONCAT(Clientes__2[[#This Row],[Nombre]], " ",Clientes__2[[#This Row],[Nombres2]], " ",Clientes__2[[#This Row],[Apellido]],)</f>
        <v>Carson  Diaz</v>
      </c>
      <c r="R13580" s="15">
        <v>20811</v>
      </c>
      <c r="S13580" s="14" t="s">
        <v>43</v>
      </c>
      <c r="T13580" s="14" t="s">
        <v>115</v>
      </c>
      <c r="U13580">
        <v>70000</v>
      </c>
      <c r="V13580">
        <v>2</v>
      </c>
      <c r="W13580" s="14" t="s">
        <v>67</v>
      </c>
      <c r="X13580" s="14" t="s">
        <v>54</v>
      </c>
    </row>
    <row r="13581" spans="1:24" x14ac:dyDescent="0.2">
      <c r="A13581">
        <v>23896</v>
      </c>
      <c r="B13581">
        <v>631</v>
      </c>
      <c r="C13581" s="14" t="s">
        <v>508</v>
      </c>
      <c r="D13581" s="14"/>
      <c r="E13581" s="14" t="s">
        <v>184</v>
      </c>
      <c r="F13581" s="15">
        <v>23579</v>
      </c>
      <c r="G13581" s="14" t="s">
        <v>43</v>
      </c>
      <c r="H13581" s="14" t="s">
        <v>115</v>
      </c>
      <c r="I13581">
        <v>40000</v>
      </c>
      <c r="J13581">
        <v>0</v>
      </c>
      <c r="K13581" s="14" t="s">
        <v>55</v>
      </c>
      <c r="L13581" s="14" t="s">
        <v>84</v>
      </c>
      <c r="O13581">
        <v>11699</v>
      </c>
      <c r="P13581">
        <v>644</v>
      </c>
      <c r="Q13581" t="str">
        <f>_xlfn.CONCAT(Clientes__2[[#This Row],[Nombre]], " ",Clientes__2[[#This Row],[Nombres2]], " ",Clientes__2[[#This Row],[Apellido]],)</f>
        <v>Megan  Peterson</v>
      </c>
      <c r="R13581" s="15">
        <v>23086</v>
      </c>
      <c r="S13581" s="14" t="s">
        <v>43</v>
      </c>
      <c r="T13581" s="14" t="s">
        <v>42</v>
      </c>
      <c r="U13581">
        <v>60000</v>
      </c>
      <c r="V13581">
        <v>4</v>
      </c>
      <c r="W13581" s="14" t="s">
        <v>55</v>
      </c>
      <c r="X13581" s="14" t="s">
        <v>54</v>
      </c>
    </row>
    <row r="13582" spans="1:24" x14ac:dyDescent="0.2">
      <c r="A13582">
        <v>15302</v>
      </c>
      <c r="B13582">
        <v>339</v>
      </c>
      <c r="C13582" s="14" t="s">
        <v>235</v>
      </c>
      <c r="D13582" s="14"/>
      <c r="E13582" s="14" t="s">
        <v>156</v>
      </c>
      <c r="F13582" s="15">
        <v>26492</v>
      </c>
      <c r="G13582" s="14" t="s">
        <v>43</v>
      </c>
      <c r="H13582" s="14" t="s">
        <v>115</v>
      </c>
      <c r="I13582">
        <v>70000</v>
      </c>
      <c r="J13582">
        <v>1</v>
      </c>
      <c r="K13582" s="14" t="s">
        <v>70</v>
      </c>
      <c r="L13582" s="14" t="s">
        <v>84</v>
      </c>
      <c r="O13582">
        <v>11596</v>
      </c>
      <c r="P13582">
        <v>267</v>
      </c>
      <c r="Q13582" t="str">
        <f>_xlfn.CONCAT(Clientes__2[[#This Row],[Nombre]], " ",Clientes__2[[#This Row],[Nombres2]], " ",Clientes__2[[#This Row],[Apellido]],)</f>
        <v>Brianna  Thomas</v>
      </c>
      <c r="R13582" s="15">
        <v>23257</v>
      </c>
      <c r="S13582" s="14" t="s">
        <v>42</v>
      </c>
      <c r="T13582" s="14" t="s">
        <v>42</v>
      </c>
      <c r="U13582">
        <v>40000</v>
      </c>
      <c r="V13582">
        <v>1</v>
      </c>
      <c r="W13582" s="14" t="s">
        <v>55</v>
      </c>
      <c r="X13582" s="14" t="s">
        <v>54</v>
      </c>
    </row>
    <row r="13583" spans="1:24" x14ac:dyDescent="0.2">
      <c r="A13583">
        <v>27678</v>
      </c>
      <c r="B13583">
        <v>542</v>
      </c>
      <c r="C13583" s="14" t="s">
        <v>256</v>
      </c>
      <c r="D13583" s="14"/>
      <c r="E13583" s="14" t="s">
        <v>375</v>
      </c>
      <c r="F13583" s="15">
        <v>18882</v>
      </c>
      <c r="G13583" s="14" t="s">
        <v>43</v>
      </c>
      <c r="H13583" s="14" t="s">
        <v>42</v>
      </c>
      <c r="I13583">
        <v>40000</v>
      </c>
      <c r="J13583">
        <v>3</v>
      </c>
      <c r="K13583" s="14" t="s">
        <v>63</v>
      </c>
      <c r="L13583" s="14" t="s">
        <v>84</v>
      </c>
      <c r="O13583">
        <v>20775</v>
      </c>
      <c r="P13583">
        <v>611</v>
      </c>
      <c r="Q13583" t="str">
        <f>_xlfn.CONCAT(Clientes__2[[#This Row],[Nombre]], " ",Clientes__2[[#This Row],[Nombres2]], " ",Clientes__2[[#This Row],[Apellido]],)</f>
        <v>Angel  Carter</v>
      </c>
      <c r="R13583" s="15">
        <v>21725</v>
      </c>
      <c r="S13583" s="14" t="s">
        <v>42</v>
      </c>
      <c r="T13583" s="14" t="s">
        <v>42</v>
      </c>
      <c r="U13583">
        <v>40000</v>
      </c>
      <c r="V13583">
        <v>2</v>
      </c>
      <c r="W13583" s="14" t="s">
        <v>63</v>
      </c>
      <c r="X13583" s="14" t="s">
        <v>91</v>
      </c>
    </row>
    <row r="13584" spans="1:24" x14ac:dyDescent="0.2">
      <c r="A13584">
        <v>22661</v>
      </c>
      <c r="B13584">
        <v>215</v>
      </c>
      <c r="C13584" s="14" t="s">
        <v>464</v>
      </c>
      <c r="D13584" s="14"/>
      <c r="E13584" s="14" t="s">
        <v>592</v>
      </c>
      <c r="F13584" s="15">
        <v>23595</v>
      </c>
      <c r="G13584" s="14" t="s">
        <v>42</v>
      </c>
      <c r="H13584" s="14" t="s">
        <v>115</v>
      </c>
      <c r="I13584">
        <v>30000</v>
      </c>
      <c r="J13584">
        <v>1</v>
      </c>
      <c r="K13584" s="14" t="s">
        <v>55</v>
      </c>
      <c r="L13584" s="14" t="s">
        <v>54</v>
      </c>
      <c r="O13584">
        <v>13775</v>
      </c>
      <c r="P13584">
        <v>157</v>
      </c>
      <c r="Q13584" t="str">
        <f>_xlfn.CONCAT(Clientes__2[[#This Row],[Nombre]], " ",Clientes__2[[#This Row],[Nombres2]], " ",Clientes__2[[#This Row],[Apellido]],)</f>
        <v>Tracy  Shan</v>
      </c>
      <c r="R13584" s="15">
        <v>24547</v>
      </c>
      <c r="S13584" s="14" t="s">
        <v>43</v>
      </c>
      <c r="T13584" s="14" t="s">
        <v>115</v>
      </c>
      <c r="U13584">
        <v>10000</v>
      </c>
      <c r="V13584">
        <v>4</v>
      </c>
      <c r="W13584" s="14" t="s">
        <v>81</v>
      </c>
      <c r="X13584" s="14" t="s">
        <v>60</v>
      </c>
    </row>
    <row r="13585" spans="1:24" x14ac:dyDescent="0.2">
      <c r="A13585">
        <v>13517</v>
      </c>
      <c r="B13585">
        <v>256</v>
      </c>
      <c r="C13585" s="14" t="s">
        <v>558</v>
      </c>
      <c r="D13585" s="14" t="s">
        <v>126</v>
      </c>
      <c r="E13585" s="14" t="s">
        <v>242</v>
      </c>
      <c r="F13585" s="15">
        <v>15471</v>
      </c>
      <c r="G13585" s="14" t="s">
        <v>43</v>
      </c>
      <c r="H13585" s="14" t="s">
        <v>42</v>
      </c>
      <c r="I13585">
        <v>30000</v>
      </c>
      <c r="J13585">
        <v>1</v>
      </c>
      <c r="K13585" s="14" t="s">
        <v>55</v>
      </c>
      <c r="L13585" s="14" t="s">
        <v>91</v>
      </c>
      <c r="O13585">
        <v>28657</v>
      </c>
      <c r="P13585">
        <v>545</v>
      </c>
      <c r="Q13585" t="str">
        <f>_xlfn.CONCAT(Clientes__2[[#This Row],[Nombre]], " ",Clientes__2[[#This Row],[Nombres2]], " ",Clientes__2[[#This Row],[Apellido]],)</f>
        <v>Nicolas D Sharma</v>
      </c>
      <c r="R13585" s="15">
        <v>25512</v>
      </c>
      <c r="S13585" s="14" t="s">
        <v>43</v>
      </c>
      <c r="T13585" s="14" t="s">
        <v>42</v>
      </c>
      <c r="U13585">
        <v>60000</v>
      </c>
      <c r="V13585">
        <v>2</v>
      </c>
      <c r="W13585" s="14" t="s">
        <v>55</v>
      </c>
      <c r="X13585" s="14" t="s">
        <v>54</v>
      </c>
    </row>
    <row r="13586" spans="1:24" x14ac:dyDescent="0.2">
      <c r="A13586">
        <v>14472</v>
      </c>
      <c r="B13586">
        <v>361</v>
      </c>
      <c r="C13586" s="14" t="s">
        <v>190</v>
      </c>
      <c r="D13586" s="14" t="s">
        <v>46</v>
      </c>
      <c r="E13586" s="14" t="s">
        <v>240</v>
      </c>
      <c r="F13586" s="15">
        <v>22435</v>
      </c>
      <c r="G13586" s="14" t="s">
        <v>42</v>
      </c>
      <c r="H13586" s="14" t="s">
        <v>115</v>
      </c>
      <c r="I13586">
        <v>130000</v>
      </c>
      <c r="J13586">
        <v>3</v>
      </c>
      <c r="K13586" s="14" t="s">
        <v>55</v>
      </c>
      <c r="L13586" s="14" t="s">
        <v>66</v>
      </c>
      <c r="O13586">
        <v>11177</v>
      </c>
      <c r="P13586">
        <v>359</v>
      </c>
      <c r="Q13586" t="str">
        <f>_xlfn.CONCAT(Clientes__2[[#This Row],[Nombre]], " ",Clientes__2[[#This Row],[Nombres2]], " ",Clientes__2[[#This Row],[Apellido]],)</f>
        <v>Natalie L Diaz</v>
      </c>
      <c r="R13586" s="15">
        <v>15526</v>
      </c>
      <c r="S13586" s="14" t="s">
        <v>42</v>
      </c>
      <c r="T13586" s="14" t="s">
        <v>42</v>
      </c>
      <c r="U13586">
        <v>110000</v>
      </c>
      <c r="V13586">
        <v>2</v>
      </c>
      <c r="W13586" s="14" t="s">
        <v>70</v>
      </c>
      <c r="X13586" s="14" t="s">
        <v>66</v>
      </c>
    </row>
    <row r="13587" spans="1:24" x14ac:dyDescent="0.2">
      <c r="A13587">
        <v>21304</v>
      </c>
      <c r="B13587">
        <v>618</v>
      </c>
      <c r="C13587" s="14" t="s">
        <v>560</v>
      </c>
      <c r="D13587" s="14"/>
      <c r="E13587" s="14" t="s">
        <v>439</v>
      </c>
      <c r="F13587" s="15">
        <v>20152</v>
      </c>
      <c r="G13587" s="14" t="s">
        <v>42</v>
      </c>
      <c r="H13587" s="14" t="s">
        <v>115</v>
      </c>
      <c r="I13587">
        <v>60000</v>
      </c>
      <c r="J13587">
        <v>2</v>
      </c>
      <c r="K13587" s="14" t="s">
        <v>67</v>
      </c>
      <c r="L13587" s="14" t="s">
        <v>84</v>
      </c>
      <c r="O13587">
        <v>27507</v>
      </c>
      <c r="P13587">
        <v>310</v>
      </c>
      <c r="Q13587" t="str">
        <f>_xlfn.CONCAT(Clientes__2[[#This Row],[Nombre]], " ",Clientes__2[[#This Row],[Nombres2]], " ",Clientes__2[[#This Row],[Apellido]],)</f>
        <v>Jada  Cooper</v>
      </c>
      <c r="R13587" s="15">
        <v>27572</v>
      </c>
      <c r="S13587" s="14" t="s">
        <v>42</v>
      </c>
      <c r="T13587" s="14" t="s">
        <v>115</v>
      </c>
      <c r="U13587">
        <v>40000</v>
      </c>
      <c r="V13587">
        <v>0</v>
      </c>
      <c r="W13587" s="14" t="s">
        <v>67</v>
      </c>
      <c r="X13587" s="14" t="s">
        <v>54</v>
      </c>
    </row>
    <row r="13588" spans="1:24" x14ac:dyDescent="0.2">
      <c r="A13588">
        <v>18379</v>
      </c>
      <c r="B13588">
        <v>60</v>
      </c>
      <c r="C13588" s="14" t="s">
        <v>438</v>
      </c>
      <c r="D13588" s="14" t="s">
        <v>44</v>
      </c>
      <c r="E13588" s="14" t="s">
        <v>468</v>
      </c>
      <c r="F13588" s="15">
        <v>20717</v>
      </c>
      <c r="G13588" s="14" t="s">
        <v>42</v>
      </c>
      <c r="H13588" s="14" t="s">
        <v>115</v>
      </c>
      <c r="I13588">
        <v>80000</v>
      </c>
      <c r="J13588">
        <v>3</v>
      </c>
      <c r="K13588" s="14" t="s">
        <v>63</v>
      </c>
      <c r="L13588" s="14" t="s">
        <v>84</v>
      </c>
      <c r="O13588">
        <v>18307</v>
      </c>
      <c r="P13588">
        <v>4</v>
      </c>
      <c r="Q13588" t="str">
        <f>_xlfn.CONCAT(Clientes__2[[#This Row],[Nombre]], " ",Clientes__2[[#This Row],[Nombres2]], " ",Clientes__2[[#This Row],[Apellido]],)</f>
        <v>Abigail R Robinson</v>
      </c>
      <c r="R13588" s="15">
        <v>20582</v>
      </c>
      <c r="S13588" s="14" t="s">
        <v>43</v>
      </c>
      <c r="T13588" s="14" t="s">
        <v>115</v>
      </c>
      <c r="U13588">
        <v>70000</v>
      </c>
      <c r="V13588">
        <v>1</v>
      </c>
      <c r="W13588" s="14" t="s">
        <v>63</v>
      </c>
      <c r="X13588" s="14" t="s">
        <v>54</v>
      </c>
    </row>
    <row r="13589" spans="1:24" x14ac:dyDescent="0.2">
      <c r="A13589">
        <v>26979</v>
      </c>
      <c r="B13589">
        <v>263</v>
      </c>
      <c r="C13589" s="14" t="s">
        <v>345</v>
      </c>
      <c r="D13589" s="14" t="s">
        <v>185</v>
      </c>
      <c r="E13589" s="14" t="s">
        <v>603</v>
      </c>
      <c r="F13589" s="15">
        <v>27204</v>
      </c>
      <c r="G13589" s="14" t="s">
        <v>42</v>
      </c>
      <c r="H13589" s="14" t="s">
        <v>115</v>
      </c>
      <c r="I13589">
        <v>40000</v>
      </c>
      <c r="J13589">
        <v>1</v>
      </c>
      <c r="K13589" s="14" t="s">
        <v>55</v>
      </c>
      <c r="L13589" s="14" t="s">
        <v>54</v>
      </c>
      <c r="O13589">
        <v>22675</v>
      </c>
      <c r="P13589">
        <v>196</v>
      </c>
      <c r="Q13589" t="str">
        <f>_xlfn.CONCAT(Clientes__2[[#This Row],[Nombre]], " ",Clientes__2[[#This Row],[Nombres2]], " ",Clientes__2[[#This Row],[Apellido]],)</f>
        <v>Christy G Jai</v>
      </c>
      <c r="R13589" s="15">
        <v>23946</v>
      </c>
      <c r="S13589" s="14" t="s">
        <v>43</v>
      </c>
      <c r="T13589" s="14" t="s">
        <v>115</v>
      </c>
      <c r="U13589">
        <v>30000</v>
      </c>
      <c r="V13589">
        <v>2</v>
      </c>
      <c r="W13589" s="14" t="s">
        <v>63</v>
      </c>
      <c r="X13589" s="14" t="s">
        <v>91</v>
      </c>
    </row>
    <row r="13590" spans="1:24" x14ac:dyDescent="0.2">
      <c r="A13590">
        <v>12239</v>
      </c>
      <c r="B13590">
        <v>254</v>
      </c>
      <c r="C13590" s="14" t="s">
        <v>656</v>
      </c>
      <c r="D13590" s="14"/>
      <c r="E13590" s="14" t="s">
        <v>305</v>
      </c>
      <c r="F13590" s="15">
        <v>15493</v>
      </c>
      <c r="G13590" s="14" t="s">
        <v>42</v>
      </c>
      <c r="H13590" s="14" t="s">
        <v>42</v>
      </c>
      <c r="I13590">
        <v>30000</v>
      </c>
      <c r="J13590">
        <v>1</v>
      </c>
      <c r="K13590" s="14" t="s">
        <v>55</v>
      </c>
      <c r="L13590" s="14" t="s">
        <v>91</v>
      </c>
      <c r="O13590">
        <v>25725</v>
      </c>
      <c r="P13590">
        <v>178</v>
      </c>
      <c r="Q13590" t="str">
        <f>_xlfn.CONCAT(Clientes__2[[#This Row],[Nombre]], " ",Clientes__2[[#This Row],[Nombres2]], " ",Clientes__2[[#This Row],[Apellido]],)</f>
        <v>Alberto  Ramos</v>
      </c>
      <c r="R13590" s="15">
        <v>22316</v>
      </c>
      <c r="S13590" s="14" t="s">
        <v>42</v>
      </c>
      <c r="T13590" s="14" t="s">
        <v>42</v>
      </c>
      <c r="U13590">
        <v>30000</v>
      </c>
      <c r="V13590">
        <v>4</v>
      </c>
      <c r="W13590" s="14" t="s">
        <v>70</v>
      </c>
      <c r="X13590" s="14" t="s">
        <v>91</v>
      </c>
    </row>
    <row r="13591" spans="1:24" x14ac:dyDescent="0.2">
      <c r="A13591">
        <v>13087</v>
      </c>
      <c r="B13591">
        <v>546</v>
      </c>
      <c r="C13591" s="14" t="s">
        <v>143</v>
      </c>
      <c r="D13591" s="14"/>
      <c r="E13591" s="14" t="s">
        <v>319</v>
      </c>
      <c r="F13591" s="15">
        <v>27341</v>
      </c>
      <c r="G13591" s="14" t="s">
        <v>43</v>
      </c>
      <c r="H13591" s="14" t="s">
        <v>42</v>
      </c>
      <c r="I13591">
        <v>60000</v>
      </c>
      <c r="J13591">
        <v>0</v>
      </c>
      <c r="K13591" s="14" t="s">
        <v>63</v>
      </c>
      <c r="L13591" s="14" t="s">
        <v>84</v>
      </c>
      <c r="O13591">
        <v>13177</v>
      </c>
      <c r="P13591">
        <v>545</v>
      </c>
      <c r="Q13591" t="str">
        <f>_xlfn.CONCAT(Clientes__2[[#This Row],[Nombre]], " ",Clientes__2[[#This Row],[Nombres2]], " ",Clientes__2[[#This Row],[Apellido]],)</f>
        <v>Jeremy  Collins</v>
      </c>
      <c r="R13591" s="15">
        <v>23069</v>
      </c>
      <c r="S13591" s="14" t="s">
        <v>43</v>
      </c>
      <c r="T13591" s="14" t="s">
        <v>115</v>
      </c>
      <c r="U13591">
        <v>70000</v>
      </c>
      <c r="V13591">
        <v>0</v>
      </c>
      <c r="W13591" s="14" t="s">
        <v>63</v>
      </c>
      <c r="X13591" s="14" t="s">
        <v>54</v>
      </c>
    </row>
    <row r="13592" spans="1:24" x14ac:dyDescent="0.2">
      <c r="A13592">
        <v>28896</v>
      </c>
      <c r="B13592">
        <v>237</v>
      </c>
      <c r="C13592" s="14" t="s">
        <v>396</v>
      </c>
      <c r="D13592" s="14"/>
      <c r="E13592" s="14" t="s">
        <v>62</v>
      </c>
      <c r="F13592" s="15">
        <v>19675</v>
      </c>
      <c r="G13592" s="14" t="s">
        <v>42</v>
      </c>
      <c r="H13592" s="14" t="s">
        <v>42</v>
      </c>
      <c r="I13592">
        <v>70000</v>
      </c>
      <c r="J13592">
        <v>4</v>
      </c>
      <c r="K13592" s="14" t="s">
        <v>67</v>
      </c>
      <c r="L13592" s="14" t="s">
        <v>84</v>
      </c>
      <c r="O13592">
        <v>12614</v>
      </c>
      <c r="P13592">
        <v>209</v>
      </c>
      <c r="Q13592" t="str">
        <f>_xlfn.CONCAT(Clientes__2[[#This Row],[Nombre]], " ",Clientes__2[[#This Row],[Nombres2]], " ",Clientes__2[[#This Row],[Apellido]],)</f>
        <v>Edward  Davis</v>
      </c>
      <c r="R13592" s="15">
        <v>25733</v>
      </c>
      <c r="S13592" s="14" t="s">
        <v>43</v>
      </c>
      <c r="T13592" s="14" t="s">
        <v>42</v>
      </c>
      <c r="U13592">
        <v>30000</v>
      </c>
      <c r="V13592">
        <v>0</v>
      </c>
      <c r="W13592" s="14" t="s">
        <v>55</v>
      </c>
      <c r="X13592" s="14" t="s">
        <v>91</v>
      </c>
    </row>
    <row r="13593" spans="1:24" x14ac:dyDescent="0.2">
      <c r="A13593">
        <v>16294</v>
      </c>
      <c r="B13593">
        <v>253</v>
      </c>
      <c r="C13593" s="14" t="s">
        <v>432</v>
      </c>
      <c r="D13593" s="14" t="s">
        <v>116</v>
      </c>
      <c r="E13593" s="14" t="s">
        <v>165</v>
      </c>
      <c r="F13593" s="15">
        <v>23552</v>
      </c>
      <c r="G13593" s="14" t="s">
        <v>42</v>
      </c>
      <c r="H13593" s="14" t="s">
        <v>42</v>
      </c>
      <c r="I13593">
        <v>40000</v>
      </c>
      <c r="J13593">
        <v>1</v>
      </c>
      <c r="K13593" s="14" t="s">
        <v>55</v>
      </c>
      <c r="L13593" s="14" t="s">
        <v>54</v>
      </c>
      <c r="O13593">
        <v>15737</v>
      </c>
      <c r="P13593">
        <v>626</v>
      </c>
      <c r="Q13593" t="str">
        <f>_xlfn.CONCAT(Clientes__2[[#This Row],[Nombre]], " ",Clientes__2[[#This Row],[Nombres2]], " ",Clientes__2[[#This Row],[Apellido]],)</f>
        <v>Steve A Hu</v>
      </c>
      <c r="R13593" s="15">
        <v>15070</v>
      </c>
      <c r="S13593" s="14" t="s">
        <v>43</v>
      </c>
      <c r="T13593" s="14" t="s">
        <v>42</v>
      </c>
      <c r="U13593">
        <v>120000</v>
      </c>
      <c r="V13593">
        <v>2</v>
      </c>
      <c r="W13593" s="14" t="s">
        <v>70</v>
      </c>
      <c r="X13593" s="14" t="s">
        <v>66</v>
      </c>
    </row>
    <row r="13594" spans="1:24" x14ac:dyDescent="0.2">
      <c r="A13594">
        <v>27004</v>
      </c>
      <c r="B13594">
        <v>154</v>
      </c>
      <c r="C13594" s="14" t="s">
        <v>304</v>
      </c>
      <c r="D13594" s="14" t="s">
        <v>123</v>
      </c>
      <c r="E13594" s="14" t="s">
        <v>427</v>
      </c>
      <c r="F13594" s="15">
        <v>26073</v>
      </c>
      <c r="G13594" s="14" t="s">
        <v>43</v>
      </c>
      <c r="H13594" s="14" t="s">
        <v>42</v>
      </c>
      <c r="I13594">
        <v>30000</v>
      </c>
      <c r="J13594">
        <v>0</v>
      </c>
      <c r="K13594" s="14" t="s">
        <v>67</v>
      </c>
      <c r="L13594" s="14" t="s">
        <v>60</v>
      </c>
      <c r="O13594">
        <v>19068</v>
      </c>
      <c r="P13594">
        <v>162</v>
      </c>
      <c r="Q13594" t="str">
        <f>_xlfn.CONCAT(Clientes__2[[#This Row],[Nombre]], " ",Clientes__2[[#This Row],[Nombres2]], " ",Clientes__2[[#This Row],[Apellido]],)</f>
        <v>Philip E Moreno</v>
      </c>
      <c r="R13594" s="15">
        <v>18728</v>
      </c>
      <c r="S13594" s="14" t="s">
        <v>42</v>
      </c>
      <c r="T13594" s="14" t="s">
        <v>115</v>
      </c>
      <c r="U13594">
        <v>120000</v>
      </c>
      <c r="V13594">
        <v>4</v>
      </c>
      <c r="W13594" s="14" t="s">
        <v>63</v>
      </c>
      <c r="X13594" s="14" t="s">
        <v>84</v>
      </c>
    </row>
    <row r="13595" spans="1:24" x14ac:dyDescent="0.2">
      <c r="A13595">
        <v>21731</v>
      </c>
      <c r="B13595">
        <v>331</v>
      </c>
      <c r="C13595" s="14" t="s">
        <v>61</v>
      </c>
      <c r="D13595" s="14" t="s">
        <v>124</v>
      </c>
      <c r="E13595" s="14" t="s">
        <v>240</v>
      </c>
      <c r="F13595" s="15">
        <v>26870</v>
      </c>
      <c r="G13595" s="14" t="s">
        <v>42</v>
      </c>
      <c r="H13595" s="14" t="s">
        <v>115</v>
      </c>
      <c r="I13595">
        <v>40000</v>
      </c>
      <c r="J13595">
        <v>1</v>
      </c>
      <c r="K13595" s="14" t="s">
        <v>70</v>
      </c>
      <c r="L13595" s="14" t="s">
        <v>54</v>
      </c>
      <c r="O13595">
        <v>14792</v>
      </c>
      <c r="P13595">
        <v>235</v>
      </c>
      <c r="Q13595" t="str">
        <f>_xlfn.CONCAT(Clientes__2[[#This Row],[Nombre]], " ",Clientes__2[[#This Row],[Nombres2]], " ",Clientes__2[[#This Row],[Apellido]],)</f>
        <v>Alexandra J Diaz</v>
      </c>
      <c r="R13595" s="15">
        <v>24700</v>
      </c>
      <c r="S13595" s="14" t="s">
        <v>42</v>
      </c>
      <c r="T13595" s="14" t="s">
        <v>42</v>
      </c>
      <c r="U13595">
        <v>40000</v>
      </c>
      <c r="V13595">
        <v>0</v>
      </c>
      <c r="W13595" s="14" t="s">
        <v>55</v>
      </c>
      <c r="X13595" s="14" t="s">
        <v>91</v>
      </c>
    </row>
    <row r="13596" spans="1:24" x14ac:dyDescent="0.2">
      <c r="A13596">
        <v>16632</v>
      </c>
      <c r="B13596">
        <v>3</v>
      </c>
      <c r="C13596" s="14" t="s">
        <v>748</v>
      </c>
      <c r="D13596" s="14"/>
      <c r="E13596" s="14" t="s">
        <v>523</v>
      </c>
      <c r="F13596" s="15">
        <v>26070</v>
      </c>
      <c r="G13596" s="14" t="s">
        <v>43</v>
      </c>
      <c r="H13596" s="14" t="s">
        <v>42</v>
      </c>
      <c r="I13596">
        <v>100000</v>
      </c>
      <c r="J13596">
        <v>0</v>
      </c>
      <c r="K13596" s="14" t="s">
        <v>67</v>
      </c>
      <c r="L13596" s="14" t="s">
        <v>66</v>
      </c>
      <c r="O13596">
        <v>13339</v>
      </c>
      <c r="P13596">
        <v>368</v>
      </c>
      <c r="Q13596" t="str">
        <f>_xlfn.CONCAT(Clientes__2[[#This Row],[Nombre]], " ",Clientes__2[[#This Row],[Nombres2]], " ",Clientes__2[[#This Row],[Apellido]],)</f>
        <v>Ruben  Romero</v>
      </c>
      <c r="R13596" s="15">
        <v>15360</v>
      </c>
      <c r="S13596" s="14" t="s">
        <v>43</v>
      </c>
      <c r="T13596" s="14" t="s">
        <v>115</v>
      </c>
      <c r="U13596">
        <v>90000</v>
      </c>
      <c r="V13596">
        <v>5</v>
      </c>
      <c r="W13596" s="14" t="s">
        <v>55</v>
      </c>
      <c r="X13596" s="14" t="s">
        <v>66</v>
      </c>
    </row>
    <row r="13597" spans="1:24" x14ac:dyDescent="0.2">
      <c r="A13597">
        <v>22596</v>
      </c>
      <c r="B13597">
        <v>248</v>
      </c>
      <c r="C13597" s="14" t="s">
        <v>709</v>
      </c>
      <c r="D13597" s="14" t="s">
        <v>116</v>
      </c>
      <c r="E13597" s="14" t="s">
        <v>369</v>
      </c>
      <c r="F13597" s="15">
        <v>21682</v>
      </c>
      <c r="G13597" s="14" t="s">
        <v>42</v>
      </c>
      <c r="H13597" s="14" t="s">
        <v>42</v>
      </c>
      <c r="I13597">
        <v>30000</v>
      </c>
      <c r="J13597">
        <v>0</v>
      </c>
      <c r="K13597" s="14" t="s">
        <v>55</v>
      </c>
      <c r="L13597" s="14" t="s">
        <v>91</v>
      </c>
      <c r="O13597">
        <v>16553</v>
      </c>
      <c r="P13597">
        <v>237</v>
      </c>
      <c r="Q13597" t="str">
        <f>_xlfn.CONCAT(Clientes__2[[#This Row],[Nombre]], " ",Clientes__2[[#This Row],[Nombres2]], " ",Clientes__2[[#This Row],[Apellido]],)</f>
        <v>Omar A Xu</v>
      </c>
      <c r="R13597" s="15">
        <v>21614</v>
      </c>
      <c r="S13597" s="14" t="s">
        <v>42</v>
      </c>
      <c r="T13597" s="14" t="s">
        <v>115</v>
      </c>
      <c r="U13597">
        <v>40000</v>
      </c>
      <c r="V13597">
        <v>3</v>
      </c>
      <c r="W13597" s="14" t="s">
        <v>70</v>
      </c>
      <c r="X13597" s="14" t="s">
        <v>91</v>
      </c>
    </row>
    <row r="13598" spans="1:24" x14ac:dyDescent="0.2">
      <c r="A13598">
        <v>21276</v>
      </c>
      <c r="B13598">
        <v>53</v>
      </c>
      <c r="C13598" s="14" t="s">
        <v>499</v>
      </c>
      <c r="D13598" s="14"/>
      <c r="E13598" s="14" t="s">
        <v>314</v>
      </c>
      <c r="F13598" s="15">
        <v>28683</v>
      </c>
      <c r="G13598" s="14" t="s">
        <v>42</v>
      </c>
      <c r="H13598" s="14" t="s">
        <v>42</v>
      </c>
      <c r="I13598">
        <v>40000</v>
      </c>
      <c r="J13598">
        <v>0</v>
      </c>
      <c r="K13598" s="14" t="s">
        <v>67</v>
      </c>
      <c r="L13598" s="14" t="s">
        <v>54</v>
      </c>
      <c r="O13598">
        <v>13767</v>
      </c>
      <c r="P13598">
        <v>150</v>
      </c>
      <c r="Q13598" t="str">
        <f>_xlfn.CONCAT(Clientes__2[[#This Row],[Nombre]], " ",Clientes__2[[#This Row],[Nombres2]], " ",Clientes__2[[#This Row],[Apellido]],)</f>
        <v>Ian  Coleman</v>
      </c>
      <c r="R13598" s="15">
        <v>25158</v>
      </c>
      <c r="S13598" s="14" t="s">
        <v>43</v>
      </c>
      <c r="T13598" s="14" t="s">
        <v>115</v>
      </c>
      <c r="U13598">
        <v>30000</v>
      </c>
      <c r="V13598">
        <v>1</v>
      </c>
      <c r="W13598" s="14" t="s">
        <v>55</v>
      </c>
      <c r="X13598" s="14" t="s">
        <v>91</v>
      </c>
    </row>
    <row r="13599" spans="1:24" x14ac:dyDescent="0.2">
      <c r="A13599">
        <v>26614</v>
      </c>
      <c r="B13599">
        <v>637</v>
      </c>
      <c r="C13599" s="14" t="s">
        <v>318</v>
      </c>
      <c r="D13599" s="14" t="s">
        <v>43</v>
      </c>
      <c r="E13599" s="14" t="s">
        <v>468</v>
      </c>
      <c r="F13599" s="15">
        <v>22437</v>
      </c>
      <c r="G13599" s="14" t="s">
        <v>43</v>
      </c>
      <c r="H13599" s="14" t="s">
        <v>42</v>
      </c>
      <c r="I13599">
        <v>40000</v>
      </c>
      <c r="J13599">
        <v>4</v>
      </c>
      <c r="K13599" s="14" t="s">
        <v>67</v>
      </c>
      <c r="L13599" s="14" t="s">
        <v>54</v>
      </c>
      <c r="O13599">
        <v>19856</v>
      </c>
      <c r="P13599">
        <v>301</v>
      </c>
      <c r="Q13599" t="str">
        <f>_xlfn.CONCAT(Clientes__2[[#This Row],[Nombre]], " ",Clientes__2[[#This Row],[Nombres2]], " ",Clientes__2[[#This Row],[Apellido]],)</f>
        <v>Richard S Robinson</v>
      </c>
      <c r="R13599" s="15">
        <v>16969</v>
      </c>
      <c r="S13599" s="14" t="s">
        <v>42</v>
      </c>
      <c r="T13599" s="14" t="s">
        <v>115</v>
      </c>
      <c r="U13599">
        <v>60000</v>
      </c>
      <c r="V13599">
        <v>4</v>
      </c>
      <c r="W13599" s="14" t="s">
        <v>55</v>
      </c>
      <c r="X13599" s="14" t="s">
        <v>66</v>
      </c>
    </row>
    <row r="13600" spans="1:24" x14ac:dyDescent="0.2">
      <c r="A13600">
        <v>26989</v>
      </c>
      <c r="B13600">
        <v>161</v>
      </c>
      <c r="C13600" s="14" t="s">
        <v>459</v>
      </c>
      <c r="D13600" s="14" t="s">
        <v>135</v>
      </c>
      <c r="E13600" s="14" t="s">
        <v>78</v>
      </c>
      <c r="F13600" s="15">
        <v>26442</v>
      </c>
      <c r="G13600" s="14" t="s">
        <v>42</v>
      </c>
      <c r="H13600" s="14" t="s">
        <v>42</v>
      </c>
      <c r="I13600">
        <v>20000</v>
      </c>
      <c r="J13600">
        <v>0</v>
      </c>
      <c r="K13600" s="14" t="s">
        <v>81</v>
      </c>
      <c r="L13600" s="14" t="s">
        <v>60</v>
      </c>
      <c r="O13600">
        <v>11573</v>
      </c>
      <c r="P13600">
        <v>276</v>
      </c>
      <c r="Q13600" t="str">
        <f>_xlfn.CONCAT(Clientes__2[[#This Row],[Nombre]], " ",Clientes__2[[#This Row],[Nombres2]], " ",Clientes__2[[#This Row],[Apellido]],)</f>
        <v>Mason V Campbell</v>
      </c>
      <c r="R13600" s="15">
        <v>24061</v>
      </c>
      <c r="S13600" s="14" t="s">
        <v>43</v>
      </c>
      <c r="T13600" s="14" t="s">
        <v>115</v>
      </c>
      <c r="U13600">
        <v>20000</v>
      </c>
      <c r="V13600">
        <v>2</v>
      </c>
      <c r="W13600" s="14" t="s">
        <v>67</v>
      </c>
      <c r="X13600" s="14" t="s">
        <v>60</v>
      </c>
    </row>
    <row r="13601" spans="1:24" x14ac:dyDescent="0.2">
      <c r="A13601">
        <v>16765</v>
      </c>
      <c r="B13601">
        <v>648</v>
      </c>
      <c r="C13601" s="14" t="s">
        <v>160</v>
      </c>
      <c r="D13601" s="14" t="s">
        <v>44</v>
      </c>
      <c r="E13601" s="14" t="s">
        <v>47</v>
      </c>
      <c r="F13601" s="15">
        <v>26852</v>
      </c>
      <c r="G13601" s="14" t="s">
        <v>42</v>
      </c>
      <c r="H13601" s="14" t="s">
        <v>42</v>
      </c>
      <c r="I13601">
        <v>50000</v>
      </c>
      <c r="J13601">
        <v>1</v>
      </c>
      <c r="K13601" s="14" t="s">
        <v>70</v>
      </c>
      <c r="L13601" s="14" t="s">
        <v>54</v>
      </c>
      <c r="O13601">
        <v>16822</v>
      </c>
      <c r="P13601">
        <v>265</v>
      </c>
      <c r="Q13601" t="str">
        <f>_xlfn.CONCAT(Clientes__2[[#This Row],[Nombre]], " ",Clientes__2[[#This Row],[Nombres2]], " ",Clientes__2[[#This Row],[Apellido]],)</f>
        <v>Dalton R White</v>
      </c>
      <c r="R13601" s="15">
        <v>21517</v>
      </c>
      <c r="S13601" s="14" t="s">
        <v>42</v>
      </c>
      <c r="T13601" s="14" t="s">
        <v>42</v>
      </c>
      <c r="U13601">
        <v>150000</v>
      </c>
      <c r="V13601">
        <v>1</v>
      </c>
      <c r="W13601" s="14" t="s">
        <v>63</v>
      </c>
      <c r="X13601" s="14" t="s">
        <v>84</v>
      </c>
    </row>
    <row r="13602" spans="1:24" x14ac:dyDescent="0.2">
      <c r="A13602">
        <v>22965</v>
      </c>
      <c r="B13602">
        <v>24</v>
      </c>
      <c r="C13602" s="14" t="s">
        <v>263</v>
      </c>
      <c r="D13602" s="14"/>
      <c r="E13602" s="14" t="s">
        <v>739</v>
      </c>
      <c r="F13602" s="15">
        <v>13333</v>
      </c>
      <c r="G13602" s="14" t="s">
        <v>43</v>
      </c>
      <c r="H13602" s="14" t="s">
        <v>115</v>
      </c>
      <c r="I13602">
        <v>30000</v>
      </c>
      <c r="J13602">
        <v>2</v>
      </c>
      <c r="K13602" s="14" t="s">
        <v>63</v>
      </c>
      <c r="L13602" s="14" t="s">
        <v>91</v>
      </c>
      <c r="O13602">
        <v>24408</v>
      </c>
      <c r="P13602">
        <v>314</v>
      </c>
      <c r="Q13602" t="str">
        <f>_xlfn.CONCAT(Clientes__2[[#This Row],[Nombre]], " ",Clientes__2[[#This Row],[Nombres2]], " ",Clientes__2[[#This Row],[Apellido]],)</f>
        <v>Carrie  Gomez</v>
      </c>
      <c r="R13602" s="15">
        <v>23202</v>
      </c>
      <c r="S13602" s="14" t="s">
        <v>42</v>
      </c>
      <c r="T13602" s="14" t="s">
        <v>42</v>
      </c>
      <c r="U13602">
        <v>110000</v>
      </c>
      <c r="V13602">
        <v>5</v>
      </c>
      <c r="W13602" s="14" t="s">
        <v>55</v>
      </c>
      <c r="X13602" s="14" t="s">
        <v>66</v>
      </c>
    </row>
    <row r="13603" spans="1:24" x14ac:dyDescent="0.2">
      <c r="A13603">
        <v>20541</v>
      </c>
      <c r="B13603">
        <v>315</v>
      </c>
      <c r="C13603" s="14" t="s">
        <v>651</v>
      </c>
      <c r="D13603" s="14" t="s">
        <v>42</v>
      </c>
      <c r="E13603" s="14" t="s">
        <v>153</v>
      </c>
      <c r="F13603" s="15">
        <v>18873</v>
      </c>
      <c r="G13603" s="14" t="s">
        <v>42</v>
      </c>
      <c r="H13603" s="14" t="s">
        <v>115</v>
      </c>
      <c r="I13603">
        <v>60000</v>
      </c>
      <c r="J13603">
        <v>2</v>
      </c>
      <c r="K13603" s="14" t="s">
        <v>63</v>
      </c>
      <c r="L13603" s="14" t="s">
        <v>84</v>
      </c>
      <c r="O13603">
        <v>25373</v>
      </c>
      <c r="P13603">
        <v>310</v>
      </c>
      <c r="Q13603" t="str">
        <f>_xlfn.CONCAT(Clientes__2[[#This Row],[Nombre]], " ",Clientes__2[[#This Row],[Nombres2]], " ",Clientes__2[[#This Row],[Apellido]],)</f>
        <v>Allison M Hernandez</v>
      </c>
      <c r="R13603" s="15">
        <v>26823</v>
      </c>
      <c r="S13603" s="14" t="s">
        <v>42</v>
      </c>
      <c r="T13603" s="14" t="s">
        <v>115</v>
      </c>
      <c r="U13603">
        <v>40000</v>
      </c>
      <c r="V13603">
        <v>1</v>
      </c>
      <c r="W13603" s="14" t="s">
        <v>70</v>
      </c>
      <c r="X13603" s="14" t="s">
        <v>54</v>
      </c>
    </row>
    <row r="13604" spans="1:24" x14ac:dyDescent="0.2">
      <c r="A13604">
        <v>18895</v>
      </c>
      <c r="B13604">
        <v>28</v>
      </c>
      <c r="C13604" s="14" t="s">
        <v>762</v>
      </c>
      <c r="D13604" s="14"/>
      <c r="E13604" s="14" t="s">
        <v>353</v>
      </c>
      <c r="F13604" s="15">
        <v>18127</v>
      </c>
      <c r="G13604" s="14" t="s">
        <v>42</v>
      </c>
      <c r="H13604" s="14" t="s">
        <v>42</v>
      </c>
      <c r="I13604">
        <v>10000</v>
      </c>
      <c r="J13604">
        <v>2</v>
      </c>
      <c r="K13604" s="14" t="s">
        <v>81</v>
      </c>
      <c r="L13604" s="14" t="s">
        <v>91</v>
      </c>
      <c r="O13604">
        <v>28129</v>
      </c>
      <c r="P13604">
        <v>66</v>
      </c>
      <c r="Q13604" t="str">
        <f>_xlfn.CONCAT(Clientes__2[[#This Row],[Nombre]], " ",Clientes__2[[#This Row],[Nombres2]], " ",Clientes__2[[#This Row],[Apellido]],)</f>
        <v>Marco  Madan</v>
      </c>
      <c r="R13604" s="15">
        <v>27094</v>
      </c>
      <c r="S13604" s="14" t="s">
        <v>43</v>
      </c>
      <c r="T13604" s="14" t="s">
        <v>42</v>
      </c>
      <c r="U13604">
        <v>50000</v>
      </c>
      <c r="V13604">
        <v>0</v>
      </c>
      <c r="W13604" s="14" t="s">
        <v>67</v>
      </c>
      <c r="X13604" s="14" t="s">
        <v>54</v>
      </c>
    </row>
    <row r="13605" spans="1:24" x14ac:dyDescent="0.2">
      <c r="A13605">
        <v>18607</v>
      </c>
      <c r="B13605">
        <v>546</v>
      </c>
      <c r="C13605" s="14" t="s">
        <v>87</v>
      </c>
      <c r="D13605" s="14" t="s">
        <v>347</v>
      </c>
      <c r="E13605" s="14" t="s">
        <v>90</v>
      </c>
      <c r="F13605" s="15">
        <v>23541</v>
      </c>
      <c r="G13605" s="14" t="s">
        <v>43</v>
      </c>
      <c r="H13605" s="14" t="s">
        <v>115</v>
      </c>
      <c r="I13605">
        <v>60000</v>
      </c>
      <c r="J13605">
        <v>4</v>
      </c>
      <c r="K13605" s="14" t="s">
        <v>55</v>
      </c>
      <c r="L13605" s="14" t="s">
        <v>54</v>
      </c>
      <c r="O13605">
        <v>14938</v>
      </c>
      <c r="P13605">
        <v>246</v>
      </c>
      <c r="Q13605" t="str">
        <f>_xlfn.CONCAT(Clientes__2[[#This Row],[Nombre]], " ",Clientes__2[[#This Row],[Nombres2]], " ",Clientes__2[[#This Row],[Apellido]],)</f>
        <v>Katherine B Taylor</v>
      </c>
      <c r="R13605" s="15">
        <v>24274</v>
      </c>
      <c r="S13605" s="14" t="s">
        <v>43</v>
      </c>
      <c r="T13605" s="14" t="s">
        <v>115</v>
      </c>
      <c r="U13605">
        <v>20000</v>
      </c>
      <c r="V13605">
        <v>1</v>
      </c>
      <c r="W13605" s="14" t="s">
        <v>67</v>
      </c>
      <c r="X13605" s="14" t="s">
        <v>60</v>
      </c>
    </row>
    <row r="13606" spans="1:24" x14ac:dyDescent="0.2">
      <c r="A13606">
        <v>16217</v>
      </c>
      <c r="B13606">
        <v>553</v>
      </c>
      <c r="C13606" s="14" t="s">
        <v>181</v>
      </c>
      <c r="D13606" s="14" t="s">
        <v>128</v>
      </c>
      <c r="E13606" s="14" t="s">
        <v>286</v>
      </c>
      <c r="F13606" s="15">
        <v>24375</v>
      </c>
      <c r="G13606" s="14" t="s">
        <v>43</v>
      </c>
      <c r="H13606" s="14" t="s">
        <v>115</v>
      </c>
      <c r="I13606">
        <v>60000</v>
      </c>
      <c r="J13606">
        <v>0</v>
      </c>
      <c r="K13606" s="14" t="s">
        <v>70</v>
      </c>
      <c r="L13606" s="14" t="s">
        <v>54</v>
      </c>
      <c r="O13606">
        <v>22596</v>
      </c>
      <c r="P13606">
        <v>248</v>
      </c>
      <c r="Q13606" t="str">
        <f>_xlfn.CONCAT(Clientes__2[[#This Row],[Nombre]], " ",Clientes__2[[#This Row],[Nombres2]], " ",Clientes__2[[#This Row],[Apellido]],)</f>
        <v>Amanda C Gonzales</v>
      </c>
      <c r="R13606" s="15">
        <v>21682</v>
      </c>
      <c r="S13606" s="14" t="s">
        <v>42</v>
      </c>
      <c r="T13606" s="14" t="s">
        <v>42</v>
      </c>
      <c r="U13606">
        <v>30000</v>
      </c>
      <c r="V13606">
        <v>0</v>
      </c>
      <c r="W13606" s="14" t="s">
        <v>55</v>
      </c>
      <c r="X13606" s="14" t="s">
        <v>91</v>
      </c>
    </row>
    <row r="13607" spans="1:24" x14ac:dyDescent="0.2">
      <c r="A13607">
        <v>11889</v>
      </c>
      <c r="B13607">
        <v>633</v>
      </c>
      <c r="C13607" s="14" t="s">
        <v>575</v>
      </c>
      <c r="D13607" s="14"/>
      <c r="E13607" s="14" t="s">
        <v>297</v>
      </c>
      <c r="F13607" s="15">
        <v>21333</v>
      </c>
      <c r="G13607" s="14" t="s">
        <v>43</v>
      </c>
      <c r="H13607" s="14" t="s">
        <v>42</v>
      </c>
      <c r="I13607">
        <v>60000</v>
      </c>
      <c r="J13607">
        <v>1</v>
      </c>
      <c r="K13607" s="14" t="s">
        <v>55</v>
      </c>
      <c r="L13607" s="14" t="s">
        <v>84</v>
      </c>
      <c r="O13607">
        <v>21926</v>
      </c>
      <c r="P13607">
        <v>553</v>
      </c>
      <c r="Q13607" t="str">
        <f>_xlfn.CONCAT(Clientes__2[[#This Row],[Nombre]], " ",Clientes__2[[#This Row],[Nombres2]], " ",Clientes__2[[#This Row],[Apellido]],)</f>
        <v>Blake  Patterson</v>
      </c>
      <c r="R13607" s="15">
        <v>24668</v>
      </c>
      <c r="S13607" s="14" t="s">
        <v>43</v>
      </c>
      <c r="T13607" s="14" t="s">
        <v>115</v>
      </c>
      <c r="U13607">
        <v>60000</v>
      </c>
      <c r="V13607">
        <v>0</v>
      </c>
      <c r="W13607" s="14" t="s">
        <v>70</v>
      </c>
      <c r="X13607" s="14" t="s">
        <v>84</v>
      </c>
    </row>
    <row r="13608" spans="1:24" x14ac:dyDescent="0.2">
      <c r="A13608">
        <v>17237</v>
      </c>
      <c r="B13608">
        <v>26</v>
      </c>
      <c r="C13608" s="14" t="s">
        <v>643</v>
      </c>
      <c r="D13608" s="14"/>
      <c r="E13608" s="14" t="s">
        <v>205</v>
      </c>
      <c r="F13608" s="15">
        <v>27315</v>
      </c>
      <c r="G13608" s="14" t="s">
        <v>43</v>
      </c>
      <c r="H13608" s="14" t="s">
        <v>115</v>
      </c>
      <c r="I13608">
        <v>80000</v>
      </c>
      <c r="J13608">
        <v>0</v>
      </c>
      <c r="K13608" s="14" t="s">
        <v>55</v>
      </c>
      <c r="L13608" s="14" t="s">
        <v>84</v>
      </c>
      <c r="O13608">
        <v>29294</v>
      </c>
      <c r="P13608">
        <v>27</v>
      </c>
      <c r="Q13608" t="str">
        <f>_xlfn.CONCAT(Clientes__2[[#This Row],[Nombre]], " ",Clientes__2[[#This Row],[Nombres2]], " ",Clientes__2[[#This Row],[Apellido]],)</f>
        <v>Bridget  Shen</v>
      </c>
      <c r="R13608" s="15">
        <v>22449</v>
      </c>
      <c r="S13608" s="14" t="s">
        <v>43</v>
      </c>
      <c r="T13608" s="14" t="s">
        <v>115</v>
      </c>
      <c r="U13608">
        <v>60000</v>
      </c>
      <c r="V13608">
        <v>1</v>
      </c>
      <c r="W13608" s="14" t="s">
        <v>63</v>
      </c>
      <c r="X13608" s="14" t="s">
        <v>54</v>
      </c>
    </row>
    <row r="13609" spans="1:24" x14ac:dyDescent="0.2">
      <c r="A13609">
        <v>18586</v>
      </c>
      <c r="B13609">
        <v>326</v>
      </c>
      <c r="C13609" s="14" t="s">
        <v>620</v>
      </c>
      <c r="D13609" s="14"/>
      <c r="E13609" s="14" t="s">
        <v>297</v>
      </c>
      <c r="F13609" s="15">
        <v>25437</v>
      </c>
      <c r="G13609" s="14" t="s">
        <v>43</v>
      </c>
      <c r="H13609" s="14" t="s">
        <v>42</v>
      </c>
      <c r="I13609">
        <v>80000</v>
      </c>
      <c r="J13609">
        <v>2</v>
      </c>
      <c r="K13609" s="14" t="s">
        <v>70</v>
      </c>
      <c r="L13609" s="14" t="s">
        <v>84</v>
      </c>
      <c r="O13609">
        <v>27650</v>
      </c>
      <c r="P13609">
        <v>542</v>
      </c>
      <c r="Q13609" t="str">
        <f>_xlfn.CONCAT(Clientes__2[[#This Row],[Nombre]], " ",Clientes__2[[#This Row],[Nombres2]], " ",Clientes__2[[#This Row],[Apellido]],)</f>
        <v>Benjamin  Patterson</v>
      </c>
      <c r="R13609" s="15">
        <v>20135</v>
      </c>
      <c r="S13609" s="14" t="s">
        <v>42</v>
      </c>
      <c r="T13609" s="14" t="s">
        <v>42</v>
      </c>
      <c r="U13609">
        <v>70000</v>
      </c>
      <c r="V13609">
        <v>4</v>
      </c>
      <c r="W13609" s="14" t="s">
        <v>67</v>
      </c>
      <c r="X13609" s="14" t="s">
        <v>84</v>
      </c>
    </row>
    <row r="13610" spans="1:24" x14ac:dyDescent="0.2">
      <c r="A13610">
        <v>21770</v>
      </c>
      <c r="B13610">
        <v>635</v>
      </c>
      <c r="C13610" s="14" t="s">
        <v>408</v>
      </c>
      <c r="D13610" s="14" t="s">
        <v>46</v>
      </c>
      <c r="E13610" s="14" t="s">
        <v>156</v>
      </c>
      <c r="F13610" s="15">
        <v>17025</v>
      </c>
      <c r="G13610" s="14" t="s">
        <v>42</v>
      </c>
      <c r="H13610" s="14" t="s">
        <v>42</v>
      </c>
      <c r="I13610">
        <v>60000</v>
      </c>
      <c r="J13610">
        <v>4</v>
      </c>
      <c r="K13610" s="14" t="s">
        <v>55</v>
      </c>
      <c r="L13610" s="14" t="s">
        <v>66</v>
      </c>
      <c r="O13610">
        <v>24814</v>
      </c>
      <c r="P13610">
        <v>614</v>
      </c>
      <c r="Q13610" t="str">
        <f>_xlfn.CONCAT(Clientes__2[[#This Row],[Nombre]], " ",Clientes__2[[#This Row],[Nombres2]], " ",Clientes__2[[#This Row],[Apellido]],)</f>
        <v>Brandon L Thomas</v>
      </c>
      <c r="R13610" s="15">
        <v>24229</v>
      </c>
      <c r="S13610" s="14" t="s">
        <v>43</v>
      </c>
      <c r="T13610" s="14" t="s">
        <v>42</v>
      </c>
      <c r="U13610">
        <v>60000</v>
      </c>
      <c r="V13610">
        <v>0</v>
      </c>
      <c r="W13610" s="14" t="s">
        <v>70</v>
      </c>
      <c r="X13610" s="14" t="s">
        <v>84</v>
      </c>
    </row>
    <row r="13611" spans="1:24" x14ac:dyDescent="0.2">
      <c r="A13611">
        <v>28113</v>
      </c>
      <c r="B13611">
        <v>19</v>
      </c>
      <c r="C13611" s="14" t="s">
        <v>181</v>
      </c>
      <c r="D13611" s="14"/>
      <c r="E13611" s="14" t="s">
        <v>582</v>
      </c>
      <c r="F13611" s="15">
        <v>19097</v>
      </c>
      <c r="G13611" s="14" t="s">
        <v>43</v>
      </c>
      <c r="H13611" s="14" t="s">
        <v>115</v>
      </c>
      <c r="I13611">
        <v>30000</v>
      </c>
      <c r="J13611">
        <v>3</v>
      </c>
      <c r="K13611" s="14" t="s">
        <v>67</v>
      </c>
      <c r="L13611" s="14" t="s">
        <v>54</v>
      </c>
      <c r="O13611">
        <v>14936</v>
      </c>
      <c r="P13611">
        <v>224</v>
      </c>
      <c r="Q13611" t="str">
        <f>_xlfn.CONCAT(Clientes__2[[#This Row],[Nombre]], " ",Clientes__2[[#This Row],[Nombres2]], " ",Clientes__2[[#This Row],[Apellido]],)</f>
        <v>Amanda  Powell</v>
      </c>
      <c r="R13611" s="15">
        <v>24523</v>
      </c>
      <c r="S13611" s="14" t="s">
        <v>43</v>
      </c>
      <c r="T13611" s="14" t="s">
        <v>42</v>
      </c>
      <c r="U13611">
        <v>30000</v>
      </c>
      <c r="V13611">
        <v>1</v>
      </c>
      <c r="W13611" s="14" t="s">
        <v>55</v>
      </c>
      <c r="X13611" s="14" t="s">
        <v>91</v>
      </c>
    </row>
    <row r="13612" spans="1:24" x14ac:dyDescent="0.2">
      <c r="A13612">
        <v>23635</v>
      </c>
      <c r="B13612">
        <v>258</v>
      </c>
      <c r="C13612" s="14" t="s">
        <v>308</v>
      </c>
      <c r="D13612" s="14"/>
      <c r="E13612" s="14" t="s">
        <v>474</v>
      </c>
      <c r="F13612" s="15">
        <v>17984</v>
      </c>
      <c r="G13612" s="14" t="s">
        <v>42</v>
      </c>
      <c r="H13612" s="14" t="s">
        <v>42</v>
      </c>
      <c r="I13612">
        <v>160000</v>
      </c>
      <c r="J13612">
        <v>4</v>
      </c>
      <c r="K13612" s="14" t="s">
        <v>67</v>
      </c>
      <c r="L13612" s="14" t="s">
        <v>66</v>
      </c>
      <c r="O13612">
        <v>21032</v>
      </c>
      <c r="P13612">
        <v>132</v>
      </c>
      <c r="Q13612" t="str">
        <f>_xlfn.CONCAT(Clientes__2[[#This Row],[Nombre]], " ",Clientes__2[[#This Row],[Nombres2]], " ",Clientes__2[[#This Row],[Apellido]],)</f>
        <v>Alvin  Luo</v>
      </c>
      <c r="R13612" s="15">
        <v>25492</v>
      </c>
      <c r="S13612" s="14" t="s">
        <v>43</v>
      </c>
      <c r="T13612" s="14" t="s">
        <v>42</v>
      </c>
      <c r="U13612">
        <v>20000</v>
      </c>
      <c r="V13612">
        <v>0</v>
      </c>
      <c r="W13612" s="14" t="s">
        <v>63</v>
      </c>
      <c r="X13612" s="14" t="s">
        <v>60</v>
      </c>
    </row>
    <row r="13613" spans="1:24" x14ac:dyDescent="0.2">
      <c r="A13613">
        <v>14400</v>
      </c>
      <c r="B13613">
        <v>360</v>
      </c>
      <c r="C13613" s="14" t="s">
        <v>408</v>
      </c>
      <c r="D13613" s="14" t="s">
        <v>123</v>
      </c>
      <c r="E13613" s="14" t="s">
        <v>352</v>
      </c>
      <c r="F13613" s="15">
        <v>17828</v>
      </c>
      <c r="G13613" s="14" t="s">
        <v>43</v>
      </c>
      <c r="H13613" s="14" t="s">
        <v>42</v>
      </c>
      <c r="I13613">
        <v>70000</v>
      </c>
      <c r="J13613">
        <v>4</v>
      </c>
      <c r="K13613" s="14" t="s">
        <v>55</v>
      </c>
      <c r="L13613" s="14" t="s">
        <v>66</v>
      </c>
      <c r="O13613">
        <v>17851</v>
      </c>
      <c r="P13613">
        <v>120</v>
      </c>
      <c r="Q13613" t="str">
        <f>_xlfn.CONCAT(Clientes__2[[#This Row],[Nombre]], " ",Clientes__2[[#This Row],[Nombres2]], " ",Clientes__2[[#This Row],[Apellido]],)</f>
        <v>Brandon E Brown</v>
      </c>
      <c r="R13613" s="15">
        <v>26739</v>
      </c>
      <c r="S13613" s="14" t="s">
        <v>43</v>
      </c>
      <c r="T13613" s="14" t="s">
        <v>42</v>
      </c>
      <c r="U13613">
        <v>10000</v>
      </c>
      <c r="V13613">
        <v>0</v>
      </c>
      <c r="W13613" s="14" t="s">
        <v>81</v>
      </c>
      <c r="X13613" s="14" t="s">
        <v>60</v>
      </c>
    </row>
    <row r="13614" spans="1:24" x14ac:dyDescent="0.2">
      <c r="A13614">
        <v>27917</v>
      </c>
      <c r="B13614">
        <v>337</v>
      </c>
      <c r="C13614" s="14" t="s">
        <v>172</v>
      </c>
      <c r="D13614" s="14" t="s">
        <v>46</v>
      </c>
      <c r="E13614" s="14" t="s">
        <v>237</v>
      </c>
      <c r="F13614" s="15">
        <v>26970</v>
      </c>
      <c r="G13614" s="14" t="s">
        <v>43</v>
      </c>
      <c r="H13614" s="14" t="s">
        <v>115</v>
      </c>
      <c r="I13614">
        <v>60000</v>
      </c>
      <c r="J13614">
        <v>0</v>
      </c>
      <c r="K13614" s="14" t="s">
        <v>63</v>
      </c>
      <c r="L13614" s="14" t="s">
        <v>54</v>
      </c>
      <c r="O13614">
        <v>21494</v>
      </c>
      <c r="P13614">
        <v>54</v>
      </c>
      <c r="Q13614" t="str">
        <f>_xlfn.CONCAT(Clientes__2[[#This Row],[Nombre]], " ",Clientes__2[[#This Row],[Nombres2]], " ",Clientes__2[[#This Row],[Apellido]],)</f>
        <v>Andrea L Sanders</v>
      </c>
      <c r="R13614" s="15">
        <v>18880</v>
      </c>
      <c r="S13614" s="14" t="s">
        <v>43</v>
      </c>
      <c r="T13614" s="14" t="s">
        <v>115</v>
      </c>
      <c r="U13614">
        <v>60000</v>
      </c>
      <c r="V13614">
        <v>2</v>
      </c>
      <c r="W13614" s="14" t="s">
        <v>67</v>
      </c>
      <c r="X13614" s="14" t="s">
        <v>84</v>
      </c>
    </row>
    <row r="13615" spans="1:24" x14ac:dyDescent="0.2">
      <c r="A13615">
        <v>28477</v>
      </c>
      <c r="B13615">
        <v>251</v>
      </c>
      <c r="C13615" s="14" t="s">
        <v>206</v>
      </c>
      <c r="D13615" s="14"/>
      <c r="E13615" s="14" t="s">
        <v>389</v>
      </c>
      <c r="F13615" s="15">
        <v>15222</v>
      </c>
      <c r="G13615" s="14" t="s">
        <v>42</v>
      </c>
      <c r="H13615" s="14" t="s">
        <v>42</v>
      </c>
      <c r="I13615">
        <v>30000</v>
      </c>
      <c r="J13615">
        <v>1</v>
      </c>
      <c r="K13615" s="14" t="s">
        <v>55</v>
      </c>
      <c r="L13615" s="14" t="s">
        <v>91</v>
      </c>
      <c r="O13615">
        <v>22509</v>
      </c>
      <c r="P13615">
        <v>160</v>
      </c>
      <c r="Q13615" t="str">
        <f>_xlfn.CONCAT(Clientes__2[[#This Row],[Nombre]], " ",Clientes__2[[#This Row],[Nombres2]], " ",Clientes__2[[#This Row],[Apellido]],)</f>
        <v>Kenneth  Tang</v>
      </c>
      <c r="R13615" s="15">
        <v>24019</v>
      </c>
      <c r="S13615" s="14" t="s">
        <v>42</v>
      </c>
      <c r="T13615" s="14" t="s">
        <v>115</v>
      </c>
      <c r="U13615">
        <v>40000</v>
      </c>
      <c r="V13615">
        <v>1</v>
      </c>
      <c r="W13615" s="14" t="s">
        <v>55</v>
      </c>
      <c r="X13615" s="14" t="s">
        <v>54</v>
      </c>
    </row>
    <row r="13616" spans="1:24" x14ac:dyDescent="0.2">
      <c r="A13616">
        <v>21555</v>
      </c>
      <c r="B13616">
        <v>35</v>
      </c>
      <c r="C13616" s="14" t="s">
        <v>527</v>
      </c>
      <c r="D13616" s="14" t="s">
        <v>128</v>
      </c>
      <c r="E13616" s="14" t="s">
        <v>353</v>
      </c>
      <c r="F13616" s="15">
        <v>27097</v>
      </c>
      <c r="G13616" s="14" t="s">
        <v>43</v>
      </c>
      <c r="H13616" s="14" t="s">
        <v>42</v>
      </c>
      <c r="I13616">
        <v>90000</v>
      </c>
      <c r="J13616">
        <v>0</v>
      </c>
      <c r="K13616" s="14" t="s">
        <v>55</v>
      </c>
      <c r="L13616" s="14" t="s">
        <v>84</v>
      </c>
      <c r="O13616">
        <v>25331</v>
      </c>
      <c r="P13616">
        <v>65</v>
      </c>
      <c r="Q13616" t="str">
        <f>_xlfn.CONCAT(Clientes__2[[#This Row],[Nombre]], " ",Clientes__2[[#This Row],[Nombres2]], " ",Clientes__2[[#This Row],[Apellido]],)</f>
        <v>Jarrod C Madan</v>
      </c>
      <c r="R13616" s="15">
        <v>24382</v>
      </c>
      <c r="S13616" s="14" t="s">
        <v>42</v>
      </c>
      <c r="T13616" s="14" t="s">
        <v>42</v>
      </c>
      <c r="U13616">
        <v>80000</v>
      </c>
      <c r="V13616">
        <v>0</v>
      </c>
      <c r="W13616" s="14" t="s">
        <v>70</v>
      </c>
      <c r="X13616" s="14" t="s">
        <v>54</v>
      </c>
    </row>
    <row r="13617" spans="1:24" x14ac:dyDescent="0.2">
      <c r="A13617">
        <v>17750</v>
      </c>
      <c r="B13617">
        <v>232</v>
      </c>
      <c r="C13617" s="14" t="s">
        <v>224</v>
      </c>
      <c r="D13617" s="14" t="s">
        <v>119</v>
      </c>
      <c r="E13617" s="14" t="s">
        <v>603</v>
      </c>
      <c r="F13617" s="15">
        <v>21877</v>
      </c>
      <c r="G13617" s="14" t="s">
        <v>42</v>
      </c>
      <c r="H13617" s="14" t="s">
        <v>115</v>
      </c>
      <c r="I13617">
        <v>20000</v>
      </c>
      <c r="J13617">
        <v>2</v>
      </c>
      <c r="K13617" s="14" t="s">
        <v>63</v>
      </c>
      <c r="L13617" s="14" t="s">
        <v>60</v>
      </c>
      <c r="O13617">
        <v>18067</v>
      </c>
      <c r="P13617">
        <v>547</v>
      </c>
      <c r="Q13617" t="str">
        <f>_xlfn.CONCAT(Clientes__2[[#This Row],[Nombre]], " ",Clientes__2[[#This Row],[Nombres2]], " ",Clientes__2[[#This Row],[Apellido]],)</f>
        <v>Shawna W Jai</v>
      </c>
      <c r="R13617" s="15">
        <v>17024</v>
      </c>
      <c r="S13617" s="14" t="s">
        <v>42</v>
      </c>
      <c r="T13617" s="14" t="s">
        <v>42</v>
      </c>
      <c r="U13617">
        <v>70000</v>
      </c>
      <c r="V13617">
        <v>5</v>
      </c>
      <c r="W13617" s="14" t="s">
        <v>55</v>
      </c>
      <c r="X13617" s="14" t="s">
        <v>66</v>
      </c>
    </row>
    <row r="13618" spans="1:24" x14ac:dyDescent="0.2">
      <c r="A13618">
        <v>15858</v>
      </c>
      <c r="B13618">
        <v>311</v>
      </c>
      <c r="C13618" s="14" t="s">
        <v>320</v>
      </c>
      <c r="D13618" s="14" t="s">
        <v>126</v>
      </c>
      <c r="E13618" s="14" t="s">
        <v>203</v>
      </c>
      <c r="F13618" s="15">
        <v>21716</v>
      </c>
      <c r="G13618" s="14" t="s">
        <v>42</v>
      </c>
      <c r="H13618" s="14" t="s">
        <v>42</v>
      </c>
      <c r="I13618">
        <v>60000</v>
      </c>
      <c r="J13618">
        <v>4</v>
      </c>
      <c r="K13618" s="14" t="s">
        <v>70</v>
      </c>
      <c r="L13618" s="14" t="s">
        <v>54</v>
      </c>
      <c r="O13618">
        <v>12814</v>
      </c>
      <c r="P13618">
        <v>144</v>
      </c>
      <c r="Q13618" t="str">
        <f>_xlfn.CONCAT(Clientes__2[[#This Row],[Nombre]], " ",Clientes__2[[#This Row],[Nombres2]], " ",Clientes__2[[#This Row],[Apellido]],)</f>
        <v>Jonathan D Parker</v>
      </c>
      <c r="R13618" s="15">
        <v>24572</v>
      </c>
      <c r="S13618" s="14" t="s">
        <v>43</v>
      </c>
      <c r="T13618" s="14" t="s">
        <v>115</v>
      </c>
      <c r="U13618">
        <v>30000</v>
      </c>
      <c r="V13618">
        <v>1</v>
      </c>
      <c r="W13618" s="14" t="s">
        <v>55</v>
      </c>
      <c r="X13618" s="14" t="s">
        <v>91</v>
      </c>
    </row>
    <row r="13619" spans="1:24" x14ac:dyDescent="0.2">
      <c r="A13619">
        <v>26246</v>
      </c>
      <c r="B13619">
        <v>302</v>
      </c>
      <c r="C13619" s="14" t="s">
        <v>267</v>
      </c>
      <c r="D13619" s="14" t="s">
        <v>40</v>
      </c>
      <c r="E13619" s="14" t="s">
        <v>579</v>
      </c>
      <c r="F13619" s="15">
        <v>24365</v>
      </c>
      <c r="G13619" s="14" t="s">
        <v>43</v>
      </c>
      <c r="H13619" s="14" t="s">
        <v>115</v>
      </c>
      <c r="I13619">
        <v>80000</v>
      </c>
      <c r="J13619">
        <v>0</v>
      </c>
      <c r="K13619" s="14" t="s">
        <v>70</v>
      </c>
      <c r="L13619" s="14" t="s">
        <v>54</v>
      </c>
      <c r="O13619">
        <v>18264</v>
      </c>
      <c r="P13619">
        <v>3</v>
      </c>
      <c r="Q13619" t="str">
        <f>_xlfn.CONCAT(Clientes__2[[#This Row],[Nombre]], " ",Clientes__2[[#This Row],[Nombres2]], " ",Clientes__2[[#This Row],[Apellido]],)</f>
        <v>Jade T Bell</v>
      </c>
      <c r="R13619" s="15">
        <v>23533</v>
      </c>
      <c r="S13619" s="14" t="s">
        <v>43</v>
      </c>
      <c r="T13619" s="14" t="s">
        <v>42</v>
      </c>
      <c r="U13619">
        <v>60000</v>
      </c>
      <c r="V13619">
        <v>4</v>
      </c>
      <c r="W13619" s="14" t="s">
        <v>55</v>
      </c>
      <c r="X13619" s="14" t="s">
        <v>84</v>
      </c>
    </row>
    <row r="13620" spans="1:24" x14ac:dyDescent="0.2">
      <c r="A13620">
        <v>25881</v>
      </c>
      <c r="B13620">
        <v>358</v>
      </c>
      <c r="C13620" s="14" t="s">
        <v>406</v>
      </c>
      <c r="D13620" s="14"/>
      <c r="E13620" s="14" t="s">
        <v>509</v>
      </c>
      <c r="F13620" s="15">
        <v>17614</v>
      </c>
      <c r="G13620" s="14" t="s">
        <v>42</v>
      </c>
      <c r="H13620" s="14" t="s">
        <v>115</v>
      </c>
      <c r="I13620">
        <v>60000</v>
      </c>
      <c r="J13620">
        <v>2</v>
      </c>
      <c r="K13620" s="14" t="s">
        <v>55</v>
      </c>
      <c r="L13620" s="14" t="s">
        <v>66</v>
      </c>
      <c r="O13620">
        <v>13894</v>
      </c>
      <c r="P13620">
        <v>611</v>
      </c>
      <c r="Q13620" t="str">
        <f>_xlfn.CONCAT(Clientes__2[[#This Row],[Nombre]], " ",Clientes__2[[#This Row],[Nombres2]], " ",Clientes__2[[#This Row],[Apellido]],)</f>
        <v>Jennifer  Clark</v>
      </c>
      <c r="R13620" s="15">
        <v>25259</v>
      </c>
      <c r="S13620" s="14" t="s">
        <v>42</v>
      </c>
      <c r="T13620" s="14" t="s">
        <v>115</v>
      </c>
      <c r="U13620">
        <v>70000</v>
      </c>
      <c r="V13620">
        <v>5</v>
      </c>
      <c r="W13620" s="14" t="s">
        <v>70</v>
      </c>
      <c r="X13620" s="14" t="s">
        <v>84</v>
      </c>
    </row>
    <row r="13621" spans="1:24" x14ac:dyDescent="0.2">
      <c r="A13621">
        <v>28247</v>
      </c>
      <c r="B13621">
        <v>542</v>
      </c>
      <c r="C13621" s="14" t="s">
        <v>320</v>
      </c>
      <c r="D13621" s="14"/>
      <c r="E13621" s="14" t="s">
        <v>367</v>
      </c>
      <c r="F13621" s="15">
        <v>20720</v>
      </c>
      <c r="G13621" s="14" t="s">
        <v>43</v>
      </c>
      <c r="H13621" s="14" t="s">
        <v>42</v>
      </c>
      <c r="I13621">
        <v>90000</v>
      </c>
      <c r="J13621">
        <v>2</v>
      </c>
      <c r="K13621" s="14" t="s">
        <v>63</v>
      </c>
      <c r="L13621" s="14" t="s">
        <v>84</v>
      </c>
      <c r="O13621">
        <v>14285</v>
      </c>
      <c r="P13621">
        <v>302</v>
      </c>
      <c r="Q13621" t="str">
        <f>_xlfn.CONCAT(Clientes__2[[#This Row],[Nombre]], " ",Clientes__2[[#This Row],[Nombres2]], " ",Clientes__2[[#This Row],[Apellido]],)</f>
        <v>Jonathan  Adams</v>
      </c>
      <c r="R13621" s="15">
        <v>27367</v>
      </c>
      <c r="S13621" s="14" t="s">
        <v>43</v>
      </c>
      <c r="T13621" s="14" t="s">
        <v>115</v>
      </c>
      <c r="U13621">
        <v>60000</v>
      </c>
      <c r="V13621">
        <v>0</v>
      </c>
      <c r="W13621" s="14" t="s">
        <v>63</v>
      </c>
      <c r="X13621" s="14" t="s">
        <v>84</v>
      </c>
    </row>
    <row r="13622" spans="1:24" x14ac:dyDescent="0.2">
      <c r="A13622">
        <v>23334</v>
      </c>
      <c r="B13622">
        <v>627</v>
      </c>
      <c r="C13622" s="14" t="s">
        <v>408</v>
      </c>
      <c r="D13622" s="14"/>
      <c r="E13622" s="14" t="s">
        <v>649</v>
      </c>
      <c r="F13622" s="15">
        <v>27565</v>
      </c>
      <c r="G13622" s="14" t="s">
        <v>43</v>
      </c>
      <c r="H13622" s="14" t="s">
        <v>42</v>
      </c>
      <c r="I13622">
        <v>40000</v>
      </c>
      <c r="J13622">
        <v>0</v>
      </c>
      <c r="K13622" s="14" t="s">
        <v>67</v>
      </c>
      <c r="L13622" s="14" t="s">
        <v>54</v>
      </c>
      <c r="O13622">
        <v>22570</v>
      </c>
      <c r="P13622">
        <v>273</v>
      </c>
      <c r="Q13622" t="str">
        <f>_xlfn.CONCAT(Clientes__2[[#This Row],[Nombre]], " ",Clientes__2[[#This Row],[Nombres2]], " ",Clientes__2[[#This Row],[Apellido]],)</f>
        <v>Brandon  Wilson</v>
      </c>
      <c r="R13622" s="15">
        <v>14434</v>
      </c>
      <c r="S13622" s="14" t="s">
        <v>43</v>
      </c>
      <c r="T13622" s="14" t="s">
        <v>42</v>
      </c>
      <c r="U13622">
        <v>30000</v>
      </c>
      <c r="V13622">
        <v>1</v>
      </c>
      <c r="W13622" s="14" t="s">
        <v>55</v>
      </c>
      <c r="X13622" s="14" t="s">
        <v>91</v>
      </c>
    </row>
    <row r="13623" spans="1:24" x14ac:dyDescent="0.2">
      <c r="A13623">
        <v>22059</v>
      </c>
      <c r="B13623">
        <v>52</v>
      </c>
      <c r="C13623" s="14" t="s">
        <v>320</v>
      </c>
      <c r="D13623" s="14"/>
      <c r="E13623" s="14" t="s">
        <v>191</v>
      </c>
      <c r="F13623" s="15">
        <v>28530</v>
      </c>
      <c r="G13623" s="14" t="s">
        <v>42</v>
      </c>
      <c r="H13623" s="14" t="s">
        <v>42</v>
      </c>
      <c r="I13623">
        <v>40000</v>
      </c>
      <c r="J13623">
        <v>0</v>
      </c>
      <c r="K13623" s="14" t="s">
        <v>67</v>
      </c>
      <c r="L13623" s="14" t="s">
        <v>54</v>
      </c>
      <c r="O13623">
        <v>14153</v>
      </c>
      <c r="P13623">
        <v>120</v>
      </c>
      <c r="Q13623" t="str">
        <f>_xlfn.CONCAT(Clientes__2[[#This Row],[Nombre]], " ",Clientes__2[[#This Row],[Nombres2]], " ",Clientes__2[[#This Row],[Apellido]],)</f>
        <v>Jonathan  Johnson</v>
      </c>
      <c r="R13623" s="15">
        <v>25886</v>
      </c>
      <c r="S13623" s="14" t="s">
        <v>43</v>
      </c>
      <c r="T13623" s="14" t="s">
        <v>42</v>
      </c>
      <c r="U13623">
        <v>20000</v>
      </c>
      <c r="V13623">
        <v>0</v>
      </c>
      <c r="W13623" s="14" t="s">
        <v>63</v>
      </c>
      <c r="X13623" s="14" t="s">
        <v>60</v>
      </c>
    </row>
    <row r="13624" spans="1:24" x14ac:dyDescent="0.2">
      <c r="A13624">
        <v>15979</v>
      </c>
      <c r="B13624">
        <v>626</v>
      </c>
      <c r="C13624" s="14" t="s">
        <v>544</v>
      </c>
      <c r="D13624" s="14"/>
      <c r="E13624" s="14" t="s">
        <v>161</v>
      </c>
      <c r="F13624" s="15">
        <v>22081</v>
      </c>
      <c r="G13624" s="14" t="s">
        <v>42</v>
      </c>
      <c r="H13624" s="14" t="s">
        <v>115</v>
      </c>
      <c r="I13624">
        <v>90000</v>
      </c>
      <c r="J13624">
        <v>4</v>
      </c>
      <c r="K13624" s="14" t="s">
        <v>67</v>
      </c>
      <c r="L13624" s="14" t="s">
        <v>84</v>
      </c>
      <c r="O13624">
        <v>25898</v>
      </c>
      <c r="P13624">
        <v>607</v>
      </c>
      <c r="Q13624" t="str">
        <f>_xlfn.CONCAT(Clientes__2[[#This Row],[Nombre]], " ",Clientes__2[[#This Row],[Nombres2]], " ",Clientes__2[[#This Row],[Apellido]],)</f>
        <v>Nicole  Cook</v>
      </c>
      <c r="R13624" s="15">
        <v>19314</v>
      </c>
      <c r="S13624" s="14" t="s">
        <v>42</v>
      </c>
      <c r="T13624" s="14" t="s">
        <v>115</v>
      </c>
      <c r="U13624">
        <v>70000</v>
      </c>
      <c r="V13624">
        <v>2</v>
      </c>
      <c r="W13624" s="14" t="s">
        <v>67</v>
      </c>
      <c r="X13624" s="14" t="s">
        <v>84</v>
      </c>
    </row>
    <row r="13625" spans="1:24" x14ac:dyDescent="0.2">
      <c r="A13625">
        <v>13999</v>
      </c>
      <c r="B13625">
        <v>348</v>
      </c>
      <c r="C13625" s="14" t="s">
        <v>79</v>
      </c>
      <c r="D13625" s="14" t="s">
        <v>116</v>
      </c>
      <c r="E13625" s="14" t="s">
        <v>286</v>
      </c>
      <c r="F13625" s="15">
        <v>28719</v>
      </c>
      <c r="G13625" s="14" t="s">
        <v>42</v>
      </c>
      <c r="H13625" s="14" t="s">
        <v>42</v>
      </c>
      <c r="I13625">
        <v>70000</v>
      </c>
      <c r="J13625">
        <v>0</v>
      </c>
      <c r="K13625" s="14" t="s">
        <v>63</v>
      </c>
      <c r="L13625" s="14" t="s">
        <v>54</v>
      </c>
      <c r="O13625">
        <v>16017</v>
      </c>
      <c r="P13625">
        <v>347</v>
      </c>
      <c r="Q13625" t="str">
        <f>_xlfn.CONCAT(Clientes__2[[#This Row],[Nombre]], " ",Clientes__2[[#This Row],[Nombres2]], " ",Clientes__2[[#This Row],[Apellido]],)</f>
        <v>Elijah A Gonzales</v>
      </c>
      <c r="R13625" s="15">
        <v>28987</v>
      </c>
      <c r="S13625" s="14" t="s">
        <v>42</v>
      </c>
      <c r="T13625" s="14" t="s">
        <v>42</v>
      </c>
      <c r="U13625">
        <v>60000</v>
      </c>
      <c r="V13625">
        <v>0</v>
      </c>
      <c r="W13625" s="14" t="s">
        <v>63</v>
      </c>
      <c r="X13625" s="14" t="s">
        <v>54</v>
      </c>
    </row>
    <row r="13626" spans="1:24" x14ac:dyDescent="0.2">
      <c r="A13626">
        <v>15149</v>
      </c>
      <c r="B13626">
        <v>21</v>
      </c>
      <c r="C13626" s="14" t="s">
        <v>190</v>
      </c>
      <c r="D13626" s="14"/>
      <c r="E13626" s="14" t="s">
        <v>102</v>
      </c>
      <c r="F13626" s="15">
        <v>25807</v>
      </c>
      <c r="G13626" s="14" t="s">
        <v>42</v>
      </c>
      <c r="H13626" s="14" t="s">
        <v>115</v>
      </c>
      <c r="I13626">
        <v>90000</v>
      </c>
      <c r="J13626">
        <v>0</v>
      </c>
      <c r="K13626" s="14" t="s">
        <v>55</v>
      </c>
      <c r="L13626" s="14" t="s">
        <v>84</v>
      </c>
      <c r="O13626">
        <v>24853</v>
      </c>
      <c r="P13626">
        <v>279</v>
      </c>
      <c r="Q13626" t="str">
        <f>_xlfn.CONCAT(Clientes__2[[#This Row],[Nombre]], " ",Clientes__2[[#This Row],[Nombres2]], " ",Clientes__2[[#This Row],[Apellido]],)</f>
        <v>Natalie  Morgan</v>
      </c>
      <c r="R13626" s="15">
        <v>19818</v>
      </c>
      <c r="S13626" s="14" t="s">
        <v>43</v>
      </c>
      <c r="T13626" s="14" t="s">
        <v>42</v>
      </c>
      <c r="U13626">
        <v>80000</v>
      </c>
      <c r="V13626">
        <v>4</v>
      </c>
      <c r="W13626" s="14" t="s">
        <v>63</v>
      </c>
      <c r="X13626" s="14" t="s">
        <v>84</v>
      </c>
    </row>
    <row r="13627" spans="1:24" x14ac:dyDescent="0.2">
      <c r="A13627">
        <v>17939</v>
      </c>
      <c r="B13627">
        <v>219</v>
      </c>
      <c r="C13627" s="14" t="s">
        <v>547</v>
      </c>
      <c r="D13627" s="14"/>
      <c r="E13627" s="14" t="s">
        <v>690</v>
      </c>
      <c r="F13627" s="15">
        <v>21735</v>
      </c>
      <c r="G13627" s="14" t="s">
        <v>43</v>
      </c>
      <c r="H13627" s="14" t="s">
        <v>115</v>
      </c>
      <c r="I13627">
        <v>10000</v>
      </c>
      <c r="J13627">
        <v>1</v>
      </c>
      <c r="K13627" s="14" t="s">
        <v>67</v>
      </c>
      <c r="L13627" s="14" t="s">
        <v>60</v>
      </c>
      <c r="O13627">
        <v>25496</v>
      </c>
      <c r="P13627">
        <v>222</v>
      </c>
      <c r="Q13627" t="str">
        <f>_xlfn.CONCAT(Clientes__2[[#This Row],[Nombre]], " ",Clientes__2[[#This Row],[Nombres2]], " ",Clientes__2[[#This Row],[Apellido]],)</f>
        <v>Kelli  Wang</v>
      </c>
      <c r="R13627" s="15">
        <v>23087</v>
      </c>
      <c r="S13627" s="14" t="s">
        <v>42</v>
      </c>
      <c r="T13627" s="14" t="s">
        <v>115</v>
      </c>
      <c r="U13627">
        <v>30000</v>
      </c>
      <c r="V13627">
        <v>2</v>
      </c>
      <c r="W13627" s="14" t="s">
        <v>63</v>
      </c>
      <c r="X13627" s="14" t="s">
        <v>91</v>
      </c>
    </row>
    <row r="13628" spans="1:24" x14ac:dyDescent="0.2">
      <c r="A13628">
        <v>23805</v>
      </c>
      <c r="B13628">
        <v>542</v>
      </c>
      <c r="C13628" s="14" t="s">
        <v>214</v>
      </c>
      <c r="D13628" s="14"/>
      <c r="E13628" s="14" t="s">
        <v>373</v>
      </c>
      <c r="F13628" s="15">
        <v>21360</v>
      </c>
      <c r="G13628" s="14" t="s">
        <v>42</v>
      </c>
      <c r="H13628" s="14" t="s">
        <v>42</v>
      </c>
      <c r="I13628">
        <v>30000</v>
      </c>
      <c r="J13628">
        <v>2</v>
      </c>
      <c r="K13628" s="14" t="s">
        <v>67</v>
      </c>
      <c r="L13628" s="14" t="s">
        <v>54</v>
      </c>
      <c r="O13628">
        <v>23880</v>
      </c>
      <c r="P13628">
        <v>337</v>
      </c>
      <c r="Q13628" t="str">
        <f>_xlfn.CONCAT(Clientes__2[[#This Row],[Nombre]], " ",Clientes__2[[#This Row],[Nombres2]], " ",Clientes__2[[#This Row],[Apellido]],)</f>
        <v>Luke  Hayes</v>
      </c>
      <c r="R13628" s="15">
        <v>24132</v>
      </c>
      <c r="S13628" s="14" t="s">
        <v>43</v>
      </c>
      <c r="T13628" s="14" t="s">
        <v>42</v>
      </c>
      <c r="U13628">
        <v>60000</v>
      </c>
      <c r="V13628">
        <v>0</v>
      </c>
      <c r="W13628" s="14" t="s">
        <v>70</v>
      </c>
      <c r="X13628" s="14" t="s">
        <v>84</v>
      </c>
    </row>
    <row r="13629" spans="1:24" x14ac:dyDescent="0.2">
      <c r="A13629">
        <v>16397</v>
      </c>
      <c r="B13629">
        <v>153</v>
      </c>
      <c r="C13629" s="14" t="s">
        <v>293</v>
      </c>
      <c r="D13629" s="14" t="s">
        <v>260</v>
      </c>
      <c r="E13629" s="14" t="s">
        <v>476</v>
      </c>
      <c r="F13629" s="15">
        <v>24576</v>
      </c>
      <c r="G13629" s="14" t="s">
        <v>42</v>
      </c>
      <c r="H13629" s="14" t="s">
        <v>42</v>
      </c>
      <c r="I13629">
        <v>20000</v>
      </c>
      <c r="J13629">
        <v>1</v>
      </c>
      <c r="K13629" s="14" t="s">
        <v>63</v>
      </c>
      <c r="L13629" s="14" t="s">
        <v>60</v>
      </c>
      <c r="O13629">
        <v>26442</v>
      </c>
      <c r="P13629">
        <v>8</v>
      </c>
      <c r="Q13629" t="str">
        <f>_xlfn.CONCAT(Clientes__2[[#This Row],[Nombre]], " ",Clientes__2[[#This Row],[Nombres2]], " ",Clientes__2[[#This Row],[Apellido]],)</f>
        <v>Andy H Navarro</v>
      </c>
      <c r="R13629" s="15">
        <v>26305</v>
      </c>
      <c r="S13629" s="14" t="s">
        <v>43</v>
      </c>
      <c r="T13629" s="14" t="s">
        <v>115</v>
      </c>
      <c r="U13629">
        <v>120000</v>
      </c>
      <c r="V13629">
        <v>0</v>
      </c>
      <c r="W13629" s="14" t="s">
        <v>81</v>
      </c>
      <c r="X13629" s="14" t="s">
        <v>84</v>
      </c>
    </row>
    <row r="13630" spans="1:24" x14ac:dyDescent="0.2">
      <c r="A13630">
        <v>17446</v>
      </c>
      <c r="B13630">
        <v>300</v>
      </c>
      <c r="C13630" s="14" t="s">
        <v>179</v>
      </c>
      <c r="D13630" s="14" t="s">
        <v>46</v>
      </c>
      <c r="E13630" s="14" t="s">
        <v>245</v>
      </c>
      <c r="F13630" s="15">
        <v>13010</v>
      </c>
      <c r="G13630" s="14" t="s">
        <v>42</v>
      </c>
      <c r="H13630" s="14" t="s">
        <v>115</v>
      </c>
      <c r="I13630">
        <v>70000</v>
      </c>
      <c r="J13630">
        <v>4</v>
      </c>
      <c r="K13630" s="14" t="s">
        <v>70</v>
      </c>
      <c r="L13630" s="14" t="s">
        <v>66</v>
      </c>
      <c r="O13630">
        <v>27040</v>
      </c>
      <c r="P13630">
        <v>524</v>
      </c>
      <c r="Q13630" t="str">
        <f>_xlfn.CONCAT(Clientes__2[[#This Row],[Nombre]], " ",Clientes__2[[#This Row],[Nombres2]], " ",Clientes__2[[#This Row],[Apellido]],)</f>
        <v>Pamela L Rana</v>
      </c>
      <c r="R13630" s="15">
        <v>20977</v>
      </c>
      <c r="S13630" s="14" t="s">
        <v>42</v>
      </c>
      <c r="T13630" s="14" t="s">
        <v>42</v>
      </c>
      <c r="U13630">
        <v>20000</v>
      </c>
      <c r="V13630">
        <v>2</v>
      </c>
      <c r="W13630" s="14" t="s">
        <v>81</v>
      </c>
      <c r="X13630" s="14" t="s">
        <v>91</v>
      </c>
    </row>
    <row r="13631" spans="1:24" x14ac:dyDescent="0.2">
      <c r="A13631">
        <v>29284</v>
      </c>
      <c r="B13631">
        <v>607</v>
      </c>
      <c r="C13631" s="14" t="s">
        <v>610</v>
      </c>
      <c r="D13631" s="14"/>
      <c r="E13631" s="14" t="s">
        <v>398</v>
      </c>
      <c r="F13631" s="15">
        <v>18236</v>
      </c>
      <c r="G13631" s="14" t="s">
        <v>43</v>
      </c>
      <c r="H13631" s="14" t="s">
        <v>115</v>
      </c>
      <c r="I13631">
        <v>30000</v>
      </c>
      <c r="J13631">
        <v>4</v>
      </c>
      <c r="K13631" s="14" t="s">
        <v>67</v>
      </c>
      <c r="L13631" s="14" t="s">
        <v>84</v>
      </c>
      <c r="O13631">
        <v>22143</v>
      </c>
      <c r="P13631">
        <v>49</v>
      </c>
      <c r="Q13631" t="str">
        <f>_xlfn.CONCAT(Clientes__2[[#This Row],[Nombre]], " ",Clientes__2[[#This Row],[Nombres2]], " ",Clientes__2[[#This Row],[Apellido]],)</f>
        <v>Riley  Hughes</v>
      </c>
      <c r="R13631" s="15">
        <v>15172</v>
      </c>
      <c r="S13631" s="14" t="s">
        <v>42</v>
      </c>
      <c r="T13631" s="14" t="s">
        <v>115</v>
      </c>
      <c r="U13631">
        <v>50000</v>
      </c>
      <c r="V13631">
        <v>4</v>
      </c>
      <c r="W13631" s="14" t="s">
        <v>55</v>
      </c>
      <c r="X13631" s="14" t="s">
        <v>66</v>
      </c>
    </row>
    <row r="13632" spans="1:24" x14ac:dyDescent="0.2">
      <c r="A13632">
        <v>27777</v>
      </c>
      <c r="B13632">
        <v>150</v>
      </c>
      <c r="C13632" s="14" t="s">
        <v>975</v>
      </c>
      <c r="D13632" s="14"/>
      <c r="E13632" s="14" t="s">
        <v>131</v>
      </c>
      <c r="F13632" s="15">
        <v>24231</v>
      </c>
      <c r="G13632" s="14" t="s">
        <v>42</v>
      </c>
      <c r="H13632" s="14" t="s">
        <v>42</v>
      </c>
      <c r="I13632">
        <v>30000</v>
      </c>
      <c r="J13632">
        <v>1</v>
      </c>
      <c r="K13632" s="14" t="s">
        <v>55</v>
      </c>
      <c r="L13632" s="14" t="s">
        <v>54</v>
      </c>
      <c r="O13632">
        <v>11923</v>
      </c>
      <c r="P13632">
        <v>343</v>
      </c>
      <c r="Q13632" t="str">
        <f>_xlfn.CONCAT(Clientes__2[[#This Row],[Nombre]], " ",Clientes__2[[#This Row],[Nombres2]], " ",Clientes__2[[#This Row],[Apellido]],)</f>
        <v>Jarred  Martin</v>
      </c>
      <c r="R13632" s="15">
        <v>29151</v>
      </c>
      <c r="S13632" s="14" t="s">
        <v>42</v>
      </c>
      <c r="T13632" s="14" t="s">
        <v>115</v>
      </c>
      <c r="U13632">
        <v>60000</v>
      </c>
      <c r="V13632">
        <v>0</v>
      </c>
      <c r="W13632" s="14" t="s">
        <v>63</v>
      </c>
      <c r="X13632" s="14" t="s">
        <v>54</v>
      </c>
    </row>
    <row r="13633" spans="1:24" x14ac:dyDescent="0.2">
      <c r="A13633">
        <v>18465</v>
      </c>
      <c r="B13633">
        <v>39</v>
      </c>
      <c r="C13633" s="14" t="s">
        <v>312</v>
      </c>
      <c r="D13633" s="14" t="s">
        <v>43</v>
      </c>
      <c r="E13633" s="14" t="s">
        <v>316</v>
      </c>
      <c r="F13633" s="15">
        <v>19046</v>
      </c>
      <c r="G13633" s="14" t="s">
        <v>43</v>
      </c>
      <c r="H13633" s="14" t="s">
        <v>115</v>
      </c>
      <c r="I13633">
        <v>30000</v>
      </c>
      <c r="J13633">
        <v>3</v>
      </c>
      <c r="K13633" s="14" t="s">
        <v>67</v>
      </c>
      <c r="L13633" s="14" t="s">
        <v>54</v>
      </c>
      <c r="O13633">
        <v>23091</v>
      </c>
      <c r="P13633">
        <v>331</v>
      </c>
      <c r="Q13633" t="str">
        <f>_xlfn.CONCAT(Clientes__2[[#This Row],[Nombre]], " ",Clientes__2[[#This Row],[Nombres2]], " ",Clientes__2[[#This Row],[Apellido]],)</f>
        <v>Jamie S Yang</v>
      </c>
      <c r="R13633" s="15">
        <v>28162</v>
      </c>
      <c r="S13633" s="14" t="s">
        <v>43</v>
      </c>
      <c r="T13633" s="14" t="s">
        <v>42</v>
      </c>
      <c r="U13633">
        <v>60000</v>
      </c>
      <c r="V13633">
        <v>0</v>
      </c>
      <c r="W13633" s="14" t="s">
        <v>63</v>
      </c>
      <c r="X13633" s="14" t="s">
        <v>54</v>
      </c>
    </row>
    <row r="13634" spans="1:24" x14ac:dyDescent="0.2">
      <c r="A13634">
        <v>17946</v>
      </c>
      <c r="B13634">
        <v>133</v>
      </c>
      <c r="C13634" s="14" t="s">
        <v>298</v>
      </c>
      <c r="D13634" s="14"/>
      <c r="E13634" s="14" t="s">
        <v>766</v>
      </c>
      <c r="F13634" s="15">
        <v>21495</v>
      </c>
      <c r="G13634" s="14" t="s">
        <v>42</v>
      </c>
      <c r="H13634" s="14" t="s">
        <v>115</v>
      </c>
      <c r="I13634">
        <v>30000</v>
      </c>
      <c r="J13634">
        <v>1</v>
      </c>
      <c r="K13634" s="14" t="s">
        <v>70</v>
      </c>
      <c r="L13634" s="14" t="s">
        <v>91</v>
      </c>
      <c r="O13634">
        <v>16259</v>
      </c>
      <c r="P13634">
        <v>190</v>
      </c>
      <c r="Q13634" t="str">
        <f>_xlfn.CONCAT(Clientes__2[[#This Row],[Nombre]], " ",Clientes__2[[#This Row],[Nombres2]], " ",Clientes__2[[#This Row],[Apellido]],)</f>
        <v>Jocelyn  Washington</v>
      </c>
      <c r="R13634" s="15">
        <v>24218</v>
      </c>
      <c r="S13634" s="14" t="s">
        <v>43</v>
      </c>
      <c r="T13634" s="14" t="s">
        <v>115</v>
      </c>
      <c r="U13634">
        <v>10000</v>
      </c>
      <c r="V13634">
        <v>4</v>
      </c>
      <c r="W13634" s="14" t="s">
        <v>81</v>
      </c>
      <c r="X13634" s="14" t="s">
        <v>60</v>
      </c>
    </row>
    <row r="13635" spans="1:24" x14ac:dyDescent="0.2">
      <c r="A13635">
        <v>13891</v>
      </c>
      <c r="B13635">
        <v>334</v>
      </c>
      <c r="C13635" s="14" t="s">
        <v>531</v>
      </c>
      <c r="D13635" s="14"/>
      <c r="E13635" s="14" t="s">
        <v>59</v>
      </c>
      <c r="F13635" s="15">
        <v>24448</v>
      </c>
      <c r="G13635" s="14" t="s">
        <v>42</v>
      </c>
      <c r="H13635" s="14" t="s">
        <v>42</v>
      </c>
      <c r="I13635">
        <v>60000</v>
      </c>
      <c r="J13635">
        <v>0</v>
      </c>
      <c r="K13635" s="14" t="s">
        <v>70</v>
      </c>
      <c r="L13635" s="14" t="s">
        <v>84</v>
      </c>
      <c r="O13635">
        <v>25686</v>
      </c>
      <c r="P13635">
        <v>240</v>
      </c>
      <c r="Q13635" t="str">
        <f>_xlfn.CONCAT(Clientes__2[[#This Row],[Nombre]], " ",Clientes__2[[#This Row],[Nombres2]], " ",Clientes__2[[#This Row],[Apellido]],)</f>
        <v>Aaron  Simmons</v>
      </c>
      <c r="R13635" s="15">
        <v>22775</v>
      </c>
      <c r="S13635" s="14" t="s">
        <v>43</v>
      </c>
      <c r="T13635" s="14" t="s">
        <v>115</v>
      </c>
      <c r="U13635">
        <v>20000</v>
      </c>
      <c r="V13635">
        <v>1</v>
      </c>
      <c r="W13635" s="14" t="s">
        <v>70</v>
      </c>
      <c r="X13635" s="14" t="s">
        <v>60</v>
      </c>
    </row>
    <row r="13636" spans="1:24" x14ac:dyDescent="0.2">
      <c r="A13636">
        <v>22611</v>
      </c>
      <c r="B13636">
        <v>267</v>
      </c>
      <c r="C13636" s="14" t="s">
        <v>591</v>
      </c>
      <c r="D13636" s="14"/>
      <c r="E13636" s="14" t="s">
        <v>57</v>
      </c>
      <c r="F13636" s="15">
        <v>25701</v>
      </c>
      <c r="G13636" s="14" t="s">
        <v>42</v>
      </c>
      <c r="H13636" s="14" t="s">
        <v>42</v>
      </c>
      <c r="I13636">
        <v>40000</v>
      </c>
      <c r="J13636">
        <v>0</v>
      </c>
      <c r="K13636" s="14" t="s">
        <v>70</v>
      </c>
      <c r="L13636" s="14" t="s">
        <v>91</v>
      </c>
      <c r="O13636">
        <v>20448</v>
      </c>
      <c r="P13636">
        <v>16</v>
      </c>
      <c r="Q13636" t="str">
        <f>_xlfn.CONCAT(Clientes__2[[#This Row],[Nombre]], " ",Clientes__2[[#This Row],[Nombres2]], " ",Clientes__2[[#This Row],[Apellido]],)</f>
        <v>Chad  Deng</v>
      </c>
      <c r="R13636" s="15">
        <v>20507</v>
      </c>
      <c r="S13636" s="14" t="s">
        <v>42</v>
      </c>
      <c r="T13636" s="14" t="s">
        <v>42</v>
      </c>
      <c r="U13636">
        <v>80000</v>
      </c>
      <c r="V13636">
        <v>2</v>
      </c>
      <c r="W13636" s="14" t="s">
        <v>67</v>
      </c>
      <c r="X13636" s="14" t="s">
        <v>54</v>
      </c>
    </row>
    <row r="13637" spans="1:24" x14ac:dyDescent="0.2">
      <c r="A13637">
        <v>18809</v>
      </c>
      <c r="B13637">
        <v>536</v>
      </c>
      <c r="C13637" s="14" t="s">
        <v>217</v>
      </c>
      <c r="D13637" s="14"/>
      <c r="E13637" s="14" t="s">
        <v>385</v>
      </c>
      <c r="F13637" s="15">
        <v>20553</v>
      </c>
      <c r="G13637" s="14" t="s">
        <v>42</v>
      </c>
      <c r="H13637" s="14" t="s">
        <v>42</v>
      </c>
      <c r="I13637">
        <v>80000</v>
      </c>
      <c r="J13637">
        <v>2</v>
      </c>
      <c r="K13637" s="14" t="s">
        <v>63</v>
      </c>
      <c r="L13637" s="14" t="s">
        <v>84</v>
      </c>
      <c r="O13637">
        <v>19511</v>
      </c>
      <c r="P13637">
        <v>262</v>
      </c>
      <c r="Q13637" t="str">
        <f>_xlfn.CONCAT(Clientes__2[[#This Row],[Nombre]], " ",Clientes__2[[#This Row],[Nombres2]], " ",Clientes__2[[#This Row],[Apellido]],)</f>
        <v>Jason  King</v>
      </c>
      <c r="R13637" s="15">
        <v>27899</v>
      </c>
      <c r="S13637" s="14" t="s">
        <v>43</v>
      </c>
      <c r="T13637" s="14" t="s">
        <v>42</v>
      </c>
      <c r="U13637">
        <v>30000</v>
      </c>
      <c r="V13637">
        <v>0</v>
      </c>
      <c r="W13637" s="14" t="s">
        <v>63</v>
      </c>
      <c r="X13637" s="14" t="s">
        <v>91</v>
      </c>
    </row>
    <row r="13638" spans="1:24" x14ac:dyDescent="0.2">
      <c r="A13638">
        <v>29235</v>
      </c>
      <c r="B13638">
        <v>316</v>
      </c>
      <c r="C13638" s="14" t="s">
        <v>77</v>
      </c>
      <c r="D13638" s="14" t="s">
        <v>119</v>
      </c>
      <c r="E13638" s="14" t="s">
        <v>302</v>
      </c>
      <c r="F13638" s="15">
        <v>23368</v>
      </c>
      <c r="G13638" s="14" t="s">
        <v>43</v>
      </c>
      <c r="H13638" s="14" t="s">
        <v>42</v>
      </c>
      <c r="I13638">
        <v>120000</v>
      </c>
      <c r="J13638">
        <v>4</v>
      </c>
      <c r="K13638" s="14" t="s">
        <v>63</v>
      </c>
      <c r="L13638" s="14" t="s">
        <v>84</v>
      </c>
      <c r="O13638">
        <v>27657</v>
      </c>
      <c r="P13638">
        <v>432</v>
      </c>
      <c r="Q13638" t="str">
        <f>_xlfn.CONCAT(Clientes__2[[#This Row],[Nombre]], " ",Clientes__2[[#This Row],[Nombres2]], " ",Clientes__2[[#This Row],[Apellido]],)</f>
        <v>Isaiah W Rogers</v>
      </c>
      <c r="R13638" s="15">
        <v>13439</v>
      </c>
      <c r="S13638" s="14" t="s">
        <v>42</v>
      </c>
      <c r="T13638" s="14" t="s">
        <v>42</v>
      </c>
      <c r="U13638">
        <v>50000</v>
      </c>
      <c r="V13638">
        <v>2</v>
      </c>
      <c r="W13638" s="14" t="s">
        <v>70</v>
      </c>
      <c r="X13638" s="14" t="s">
        <v>66</v>
      </c>
    </row>
    <row r="13639" spans="1:24" x14ac:dyDescent="0.2">
      <c r="A13639">
        <v>13573</v>
      </c>
      <c r="B13639">
        <v>183</v>
      </c>
      <c r="C13639" s="14" t="s">
        <v>261</v>
      </c>
      <c r="D13639" s="14" t="s">
        <v>42</v>
      </c>
      <c r="E13639" s="14" t="s">
        <v>638</v>
      </c>
      <c r="F13639" s="15">
        <v>25176</v>
      </c>
      <c r="G13639" s="14" t="s">
        <v>42</v>
      </c>
      <c r="H13639" s="14" t="s">
        <v>42</v>
      </c>
      <c r="I13639">
        <v>20000</v>
      </c>
      <c r="J13639">
        <v>1</v>
      </c>
      <c r="K13639" s="14" t="s">
        <v>63</v>
      </c>
      <c r="L13639" s="14" t="s">
        <v>60</v>
      </c>
      <c r="O13639">
        <v>25876</v>
      </c>
      <c r="P13639">
        <v>644</v>
      </c>
      <c r="Q13639" t="str">
        <f>_xlfn.CONCAT(Clientes__2[[#This Row],[Nombre]], " ",Clientes__2[[#This Row],[Nombres2]], " ",Clientes__2[[#This Row],[Apellido]],)</f>
        <v>Edwin M Pal</v>
      </c>
      <c r="R13639" s="15">
        <v>17686</v>
      </c>
      <c r="S13639" s="14" t="s">
        <v>42</v>
      </c>
      <c r="T13639" s="14" t="s">
        <v>42</v>
      </c>
      <c r="U13639">
        <v>60000</v>
      </c>
      <c r="V13639">
        <v>2</v>
      </c>
      <c r="W13639" s="14" t="s">
        <v>63</v>
      </c>
      <c r="X13639" s="14" t="s">
        <v>84</v>
      </c>
    </row>
    <row r="13640" spans="1:24" x14ac:dyDescent="0.2">
      <c r="A13640">
        <v>12976</v>
      </c>
      <c r="B13640">
        <v>337</v>
      </c>
      <c r="C13640" s="14" t="s">
        <v>466</v>
      </c>
      <c r="D13640" s="14"/>
      <c r="E13640" s="14" t="s">
        <v>289</v>
      </c>
      <c r="F13640" s="15">
        <v>24644</v>
      </c>
      <c r="G13640" s="14" t="s">
        <v>43</v>
      </c>
      <c r="H13640" s="14" t="s">
        <v>42</v>
      </c>
      <c r="I13640">
        <v>60000</v>
      </c>
      <c r="J13640">
        <v>0</v>
      </c>
      <c r="K13640" s="14" t="s">
        <v>70</v>
      </c>
      <c r="L13640" s="14" t="s">
        <v>84</v>
      </c>
      <c r="O13640">
        <v>15374</v>
      </c>
      <c r="P13640">
        <v>302</v>
      </c>
      <c r="Q13640" t="str">
        <f>_xlfn.CONCAT(Clientes__2[[#This Row],[Nombre]], " ",Clientes__2[[#This Row],[Nombres2]], " ",Clientes__2[[#This Row],[Apellido]],)</f>
        <v>Hunter  Thompson</v>
      </c>
      <c r="R13640" s="15">
        <v>12704</v>
      </c>
      <c r="S13640" s="14" t="s">
        <v>42</v>
      </c>
      <c r="T13640" s="14" t="s">
        <v>115</v>
      </c>
      <c r="U13640">
        <v>70000</v>
      </c>
      <c r="V13640">
        <v>4</v>
      </c>
      <c r="W13640" s="14" t="s">
        <v>70</v>
      </c>
      <c r="X13640" s="14" t="s">
        <v>66</v>
      </c>
    </row>
    <row r="13641" spans="1:24" x14ac:dyDescent="0.2">
      <c r="A13641">
        <v>20037</v>
      </c>
      <c r="B13641">
        <v>336</v>
      </c>
      <c r="C13641" s="14" t="s">
        <v>437</v>
      </c>
      <c r="D13641" s="14"/>
      <c r="E13641" s="14" t="s">
        <v>201</v>
      </c>
      <c r="F13641" s="15">
        <v>24907</v>
      </c>
      <c r="G13641" s="14" t="s">
        <v>43</v>
      </c>
      <c r="H13641" s="14" t="s">
        <v>115</v>
      </c>
      <c r="I13641">
        <v>70000</v>
      </c>
      <c r="J13641">
        <v>0</v>
      </c>
      <c r="K13641" s="14" t="s">
        <v>55</v>
      </c>
      <c r="L13641" s="14" t="s">
        <v>84</v>
      </c>
      <c r="O13641">
        <v>17914</v>
      </c>
      <c r="P13641">
        <v>29</v>
      </c>
      <c r="Q13641" t="str">
        <f>_xlfn.CONCAT(Clientes__2[[#This Row],[Nombre]], " ",Clientes__2[[#This Row],[Nombres2]], " ",Clientes__2[[#This Row],[Apellido]],)</f>
        <v>Alyssa  Sanchez</v>
      </c>
      <c r="R13641" s="15">
        <v>28926</v>
      </c>
      <c r="S13641" s="14" t="s">
        <v>42</v>
      </c>
      <c r="T13641" s="14" t="s">
        <v>42</v>
      </c>
      <c r="U13641">
        <v>20000</v>
      </c>
      <c r="V13641">
        <v>0</v>
      </c>
      <c r="W13641" s="14" t="s">
        <v>55</v>
      </c>
      <c r="X13641" s="14" t="s">
        <v>91</v>
      </c>
    </row>
    <row r="13642" spans="1:24" x14ac:dyDescent="0.2">
      <c r="A13642">
        <v>12586</v>
      </c>
      <c r="B13642">
        <v>27</v>
      </c>
      <c r="C13642" s="14" t="s">
        <v>441</v>
      </c>
      <c r="D13642" s="14" t="s">
        <v>116</v>
      </c>
      <c r="E13642" s="14" t="s">
        <v>153</v>
      </c>
      <c r="F13642" s="15">
        <v>28969</v>
      </c>
      <c r="G13642" s="14" t="s">
        <v>43</v>
      </c>
      <c r="H13642" s="14" t="s">
        <v>115</v>
      </c>
      <c r="I13642">
        <v>10000</v>
      </c>
      <c r="J13642">
        <v>1</v>
      </c>
      <c r="K13642" s="14" t="s">
        <v>67</v>
      </c>
      <c r="L13642" s="14" t="s">
        <v>60</v>
      </c>
      <c r="O13642">
        <v>25882</v>
      </c>
      <c r="P13642">
        <v>359</v>
      </c>
      <c r="Q13642" t="str">
        <f>_xlfn.CONCAT(Clientes__2[[#This Row],[Nombre]], " ",Clientes__2[[#This Row],[Nombres2]], " ",Clientes__2[[#This Row],[Apellido]],)</f>
        <v>Kellie A Hernandez</v>
      </c>
      <c r="R13642" s="15">
        <v>17768</v>
      </c>
      <c r="S13642" s="14" t="s">
        <v>42</v>
      </c>
      <c r="T13642" s="14" t="s">
        <v>42</v>
      </c>
      <c r="U13642">
        <v>60000</v>
      </c>
      <c r="V13642">
        <v>2</v>
      </c>
      <c r="W13642" s="14" t="s">
        <v>55</v>
      </c>
      <c r="X13642" s="14" t="s">
        <v>66</v>
      </c>
    </row>
    <row r="13643" spans="1:24" x14ac:dyDescent="0.2">
      <c r="A13643">
        <v>22467</v>
      </c>
      <c r="B13643">
        <v>258</v>
      </c>
      <c r="C13643" s="14" t="s">
        <v>362</v>
      </c>
      <c r="D13643" s="14" t="s">
        <v>128</v>
      </c>
      <c r="E13643" s="14" t="s">
        <v>146</v>
      </c>
      <c r="F13643" s="15">
        <v>24523</v>
      </c>
      <c r="G13643" s="14" t="s">
        <v>43</v>
      </c>
      <c r="H13643" s="14" t="s">
        <v>42</v>
      </c>
      <c r="I13643">
        <v>20000</v>
      </c>
      <c r="J13643">
        <v>1</v>
      </c>
      <c r="K13643" s="14" t="s">
        <v>63</v>
      </c>
      <c r="L13643" s="14" t="s">
        <v>60</v>
      </c>
      <c r="O13643">
        <v>17322</v>
      </c>
      <c r="P13643">
        <v>16</v>
      </c>
      <c r="Q13643" t="str">
        <f>_xlfn.CONCAT(Clientes__2[[#This Row],[Nombre]], " ",Clientes__2[[#This Row],[Nombres2]], " ",Clientes__2[[#This Row],[Apellido]],)</f>
        <v>Neil C Alvarez</v>
      </c>
      <c r="R13643" s="15">
        <v>23517</v>
      </c>
      <c r="S13643" s="14" t="s">
        <v>43</v>
      </c>
      <c r="T13643" s="14" t="s">
        <v>42</v>
      </c>
      <c r="U13643">
        <v>70000</v>
      </c>
      <c r="V13643">
        <v>0</v>
      </c>
      <c r="W13643" s="14" t="s">
        <v>55</v>
      </c>
      <c r="X13643" s="14" t="s">
        <v>84</v>
      </c>
    </row>
    <row r="13644" spans="1:24" x14ac:dyDescent="0.2">
      <c r="A13644">
        <v>20648</v>
      </c>
      <c r="B13644">
        <v>331</v>
      </c>
      <c r="C13644" s="14" t="s">
        <v>251</v>
      </c>
      <c r="D13644" s="14" t="s">
        <v>123</v>
      </c>
      <c r="E13644" s="14" t="s">
        <v>360</v>
      </c>
      <c r="F13644" s="15">
        <v>26635</v>
      </c>
      <c r="G13644" s="14" t="s">
        <v>42</v>
      </c>
      <c r="H13644" s="14" t="s">
        <v>42</v>
      </c>
      <c r="I13644">
        <v>70000</v>
      </c>
      <c r="J13644">
        <v>1</v>
      </c>
      <c r="K13644" s="14" t="s">
        <v>70</v>
      </c>
      <c r="L13644" s="14" t="s">
        <v>84</v>
      </c>
      <c r="O13644">
        <v>16247</v>
      </c>
      <c r="P13644">
        <v>66</v>
      </c>
      <c r="Q13644" t="str">
        <f>_xlfn.CONCAT(Clientes__2[[#This Row],[Nombre]], " ",Clientes__2[[#This Row],[Nombres2]], " ",Clientes__2[[#This Row],[Apellido]],)</f>
        <v>Jordan E Mitchell</v>
      </c>
      <c r="R13644" s="15">
        <v>21673</v>
      </c>
      <c r="S13644" s="14" t="s">
        <v>43</v>
      </c>
      <c r="T13644" s="14" t="s">
        <v>115</v>
      </c>
      <c r="U13644">
        <v>60000</v>
      </c>
      <c r="V13644">
        <v>4</v>
      </c>
      <c r="W13644" s="14" t="s">
        <v>70</v>
      </c>
      <c r="X13644" s="14" t="s">
        <v>54</v>
      </c>
    </row>
    <row r="13645" spans="1:24" x14ac:dyDescent="0.2">
      <c r="A13645">
        <v>18208</v>
      </c>
      <c r="B13645">
        <v>6</v>
      </c>
      <c r="C13645" s="14" t="s">
        <v>218</v>
      </c>
      <c r="D13645" s="14" t="s">
        <v>124</v>
      </c>
      <c r="E13645" s="14" t="s">
        <v>177</v>
      </c>
      <c r="F13645" s="15">
        <v>25968</v>
      </c>
      <c r="G13645" s="14" t="s">
        <v>42</v>
      </c>
      <c r="H13645" s="14" t="s">
        <v>115</v>
      </c>
      <c r="I13645">
        <v>90000</v>
      </c>
      <c r="J13645">
        <v>0</v>
      </c>
      <c r="K13645" s="14" t="s">
        <v>55</v>
      </c>
      <c r="L13645" s="14" t="s">
        <v>84</v>
      </c>
      <c r="O13645">
        <v>23392</v>
      </c>
      <c r="P13645">
        <v>300</v>
      </c>
      <c r="Q13645" t="str">
        <f>_xlfn.CONCAT(Clientes__2[[#This Row],[Nombre]], " ",Clientes__2[[#This Row],[Nombres2]], " ",Clientes__2[[#This Row],[Apellido]],)</f>
        <v>Latoya J Nara</v>
      </c>
      <c r="R13645" s="15">
        <v>24583</v>
      </c>
      <c r="S13645" s="14" t="s">
        <v>43</v>
      </c>
      <c r="T13645" s="14" t="s">
        <v>115</v>
      </c>
      <c r="U13645">
        <v>60000</v>
      </c>
      <c r="V13645">
        <v>0</v>
      </c>
      <c r="W13645" s="14" t="s">
        <v>70</v>
      </c>
      <c r="X13645" s="14" t="s">
        <v>84</v>
      </c>
    </row>
    <row r="13646" spans="1:24" x14ac:dyDescent="0.2">
      <c r="A13646">
        <v>17427</v>
      </c>
      <c r="B13646">
        <v>325</v>
      </c>
      <c r="C13646" s="14" t="s">
        <v>543</v>
      </c>
      <c r="D13646" s="14" t="s">
        <v>124</v>
      </c>
      <c r="E13646" s="14" t="s">
        <v>470</v>
      </c>
      <c r="F13646" s="15">
        <v>22907</v>
      </c>
      <c r="G13646" s="14" t="s">
        <v>42</v>
      </c>
      <c r="H13646" s="14" t="s">
        <v>42</v>
      </c>
      <c r="I13646">
        <v>120000</v>
      </c>
      <c r="J13646">
        <v>1</v>
      </c>
      <c r="K13646" s="14" t="s">
        <v>63</v>
      </c>
      <c r="L13646" s="14" t="s">
        <v>84</v>
      </c>
      <c r="O13646">
        <v>11435</v>
      </c>
      <c r="P13646">
        <v>168</v>
      </c>
      <c r="Q13646" t="str">
        <f>_xlfn.CONCAT(Clientes__2[[#This Row],[Nombre]], " ",Clientes__2[[#This Row],[Nombres2]], " ",Clientes__2[[#This Row],[Apellido]],)</f>
        <v>Adam J Russell</v>
      </c>
      <c r="R13646" s="15">
        <v>18328</v>
      </c>
      <c r="S13646" s="14" t="s">
        <v>43</v>
      </c>
      <c r="T13646" s="14" t="s">
        <v>115</v>
      </c>
      <c r="U13646">
        <v>100000</v>
      </c>
      <c r="V13646">
        <v>3</v>
      </c>
      <c r="W13646" s="14" t="s">
        <v>63</v>
      </c>
      <c r="X13646" s="14" t="s">
        <v>66</v>
      </c>
    </row>
    <row r="13647" spans="1:24" x14ac:dyDescent="0.2">
      <c r="A13647">
        <v>11831</v>
      </c>
      <c r="B13647">
        <v>358</v>
      </c>
      <c r="C13647" s="14" t="s">
        <v>388</v>
      </c>
      <c r="D13647" s="14"/>
      <c r="E13647" s="14" t="s">
        <v>121</v>
      </c>
      <c r="F13647" s="15">
        <v>25531</v>
      </c>
      <c r="G13647" s="14" t="s">
        <v>42</v>
      </c>
      <c r="H13647" s="14" t="s">
        <v>42</v>
      </c>
      <c r="I13647">
        <v>80000</v>
      </c>
      <c r="J13647">
        <v>3</v>
      </c>
      <c r="K13647" s="14" t="s">
        <v>70</v>
      </c>
      <c r="L13647" s="14" t="s">
        <v>84</v>
      </c>
      <c r="O13647">
        <v>17910</v>
      </c>
      <c r="P13647">
        <v>9</v>
      </c>
      <c r="Q13647" t="str">
        <f>_xlfn.CONCAT(Clientes__2[[#This Row],[Nombre]], " ",Clientes__2[[#This Row],[Nombres2]], " ",Clientes__2[[#This Row],[Apellido]],)</f>
        <v>Christian  Ross</v>
      </c>
      <c r="R13647" s="15">
        <v>28241</v>
      </c>
      <c r="S13647" s="14" t="s">
        <v>42</v>
      </c>
      <c r="T13647" s="14" t="s">
        <v>42</v>
      </c>
      <c r="U13647">
        <v>10000</v>
      </c>
      <c r="V13647">
        <v>0</v>
      </c>
      <c r="W13647" s="14" t="s">
        <v>67</v>
      </c>
      <c r="X13647" s="14" t="s">
        <v>60</v>
      </c>
    </row>
    <row r="13648" spans="1:24" x14ac:dyDescent="0.2">
      <c r="A13648">
        <v>21634</v>
      </c>
      <c r="B13648">
        <v>614</v>
      </c>
      <c r="C13648" s="14" t="s">
        <v>386</v>
      </c>
      <c r="D13648" s="14"/>
      <c r="E13648" s="14" t="s">
        <v>161</v>
      </c>
      <c r="F13648" s="15">
        <v>23887</v>
      </c>
      <c r="G13648" s="14" t="s">
        <v>42</v>
      </c>
      <c r="H13648" s="14" t="s">
        <v>115</v>
      </c>
      <c r="I13648">
        <v>50000</v>
      </c>
      <c r="J13648">
        <v>3</v>
      </c>
      <c r="K13648" s="14" t="s">
        <v>55</v>
      </c>
      <c r="L13648" s="14" t="s">
        <v>54</v>
      </c>
      <c r="O13648">
        <v>26118</v>
      </c>
      <c r="P13648">
        <v>348</v>
      </c>
      <c r="Q13648" t="str">
        <f>_xlfn.CONCAT(Clientes__2[[#This Row],[Nombre]], " ",Clientes__2[[#This Row],[Nombres2]], " ",Clientes__2[[#This Row],[Apellido]],)</f>
        <v>Arianna  Cook</v>
      </c>
      <c r="R13648" s="15">
        <v>19231</v>
      </c>
      <c r="S13648" s="14" t="s">
        <v>42</v>
      </c>
      <c r="T13648" s="14" t="s">
        <v>115</v>
      </c>
      <c r="U13648">
        <v>40000</v>
      </c>
      <c r="V13648">
        <v>3</v>
      </c>
      <c r="W13648" s="14" t="s">
        <v>63</v>
      </c>
      <c r="X13648" s="14" t="s">
        <v>84</v>
      </c>
    </row>
    <row r="13649" spans="1:24" x14ac:dyDescent="0.2">
      <c r="A13649">
        <v>24431</v>
      </c>
      <c r="B13649">
        <v>62</v>
      </c>
      <c r="C13649" s="14" t="s">
        <v>438</v>
      </c>
      <c r="D13649" s="14" t="s">
        <v>128</v>
      </c>
      <c r="E13649" s="14" t="s">
        <v>102</v>
      </c>
      <c r="F13649" s="15">
        <v>19888</v>
      </c>
      <c r="G13649" s="14" t="s">
        <v>42</v>
      </c>
      <c r="H13649" s="14" t="s">
        <v>115</v>
      </c>
      <c r="I13649">
        <v>60000</v>
      </c>
      <c r="J13649">
        <v>2</v>
      </c>
      <c r="K13649" s="14" t="s">
        <v>81</v>
      </c>
      <c r="L13649" s="14" t="s">
        <v>54</v>
      </c>
      <c r="O13649">
        <v>26051</v>
      </c>
      <c r="P13649">
        <v>59</v>
      </c>
      <c r="Q13649" t="str">
        <f>_xlfn.CONCAT(Clientes__2[[#This Row],[Nombre]], " ",Clientes__2[[#This Row],[Nombres2]], " ",Clientes__2[[#This Row],[Apellido]],)</f>
        <v>Abigail C Morgan</v>
      </c>
      <c r="R13649" s="15">
        <v>12047</v>
      </c>
      <c r="S13649" s="14" t="s">
        <v>42</v>
      </c>
      <c r="T13649" s="14" t="s">
        <v>42</v>
      </c>
      <c r="U13649">
        <v>40000</v>
      </c>
      <c r="V13649">
        <v>3</v>
      </c>
      <c r="W13649" s="14" t="s">
        <v>63</v>
      </c>
      <c r="X13649" s="14" t="s">
        <v>84</v>
      </c>
    </row>
    <row r="13650" spans="1:24" x14ac:dyDescent="0.2">
      <c r="A13650">
        <v>20676</v>
      </c>
      <c r="B13650">
        <v>300</v>
      </c>
      <c r="C13650" s="14" t="s">
        <v>376</v>
      </c>
      <c r="D13650" s="14" t="s">
        <v>128</v>
      </c>
      <c r="E13650" s="14" t="s">
        <v>203</v>
      </c>
      <c r="F13650" s="15">
        <v>24371</v>
      </c>
      <c r="G13650" s="14" t="s">
        <v>42</v>
      </c>
      <c r="H13650" s="14" t="s">
        <v>42</v>
      </c>
      <c r="I13650">
        <v>60000</v>
      </c>
      <c r="J13650">
        <v>3</v>
      </c>
      <c r="K13650" s="14" t="s">
        <v>55</v>
      </c>
      <c r="L13650" s="14" t="s">
        <v>54</v>
      </c>
      <c r="O13650">
        <v>16358</v>
      </c>
      <c r="P13650">
        <v>69</v>
      </c>
      <c r="Q13650" t="str">
        <f>_xlfn.CONCAT(Clientes__2[[#This Row],[Nombre]], " ",Clientes__2[[#This Row],[Nombres2]], " ",Clientes__2[[#This Row],[Apellido]],)</f>
        <v>Carlos C Parker</v>
      </c>
      <c r="R13650" s="15">
        <v>27037</v>
      </c>
      <c r="S13650" s="14" t="s">
        <v>42</v>
      </c>
      <c r="T13650" s="14" t="s">
        <v>42</v>
      </c>
      <c r="U13650">
        <v>30000</v>
      </c>
      <c r="V13650">
        <v>0</v>
      </c>
      <c r="W13650" s="14" t="s">
        <v>67</v>
      </c>
      <c r="X13650" s="14" t="s">
        <v>54</v>
      </c>
    </row>
    <row r="13651" spans="1:24" x14ac:dyDescent="0.2">
      <c r="A13651">
        <v>23783</v>
      </c>
      <c r="B13651">
        <v>51</v>
      </c>
      <c r="C13651" s="14" t="s">
        <v>423</v>
      </c>
      <c r="D13651" s="14" t="s">
        <v>119</v>
      </c>
      <c r="E13651" s="14" t="s">
        <v>355</v>
      </c>
      <c r="F13651" s="15">
        <v>11421</v>
      </c>
      <c r="G13651" s="14" t="s">
        <v>42</v>
      </c>
      <c r="H13651" s="14" t="s">
        <v>42</v>
      </c>
      <c r="I13651">
        <v>30000</v>
      </c>
      <c r="J13651">
        <v>1</v>
      </c>
      <c r="K13651" s="14" t="s">
        <v>55</v>
      </c>
      <c r="L13651" s="14" t="s">
        <v>54</v>
      </c>
      <c r="O13651">
        <v>15019</v>
      </c>
      <c r="P13651">
        <v>2</v>
      </c>
      <c r="Q13651" t="str">
        <f>_xlfn.CONCAT(Clientes__2[[#This Row],[Nombre]], " ",Clientes__2[[#This Row],[Nombres2]], " ",Clientes__2[[#This Row],[Apellido]],)</f>
        <v>Zachary W Smith</v>
      </c>
      <c r="R13651" s="15">
        <v>18715</v>
      </c>
      <c r="S13651" s="14" t="s">
        <v>43</v>
      </c>
      <c r="T13651" s="14" t="s">
        <v>115</v>
      </c>
      <c r="U13651">
        <v>30000</v>
      </c>
      <c r="V13651">
        <v>3</v>
      </c>
      <c r="W13651" s="14" t="s">
        <v>67</v>
      </c>
      <c r="X13651" s="14" t="s">
        <v>54</v>
      </c>
    </row>
    <row r="13652" spans="1:24" x14ac:dyDescent="0.2">
      <c r="A13652">
        <v>12017</v>
      </c>
      <c r="B13652">
        <v>60</v>
      </c>
      <c r="C13652" s="14" t="s">
        <v>417</v>
      </c>
      <c r="D13652" s="14" t="s">
        <v>123</v>
      </c>
      <c r="E13652" s="14" t="s">
        <v>59</v>
      </c>
      <c r="F13652" s="15">
        <v>28060</v>
      </c>
      <c r="G13652" s="14" t="s">
        <v>42</v>
      </c>
      <c r="H13652" s="14" t="s">
        <v>42</v>
      </c>
      <c r="I13652">
        <v>40000</v>
      </c>
      <c r="J13652">
        <v>0</v>
      </c>
      <c r="K13652" s="14" t="s">
        <v>67</v>
      </c>
      <c r="L13652" s="14" t="s">
        <v>54</v>
      </c>
      <c r="O13652">
        <v>15490</v>
      </c>
      <c r="P13652">
        <v>60</v>
      </c>
      <c r="Q13652" t="str">
        <f>_xlfn.CONCAT(Clientes__2[[#This Row],[Nombre]], " ",Clientes__2[[#This Row],[Nombres2]], " ",Clientes__2[[#This Row],[Apellido]],)</f>
        <v>David E Simmons</v>
      </c>
      <c r="R13652" s="15">
        <v>24871</v>
      </c>
      <c r="S13652" s="14" t="s">
        <v>43</v>
      </c>
      <c r="T13652" s="14" t="s">
        <v>115</v>
      </c>
      <c r="U13652">
        <v>70000</v>
      </c>
      <c r="V13652">
        <v>2</v>
      </c>
      <c r="W13652" s="14" t="s">
        <v>55</v>
      </c>
      <c r="X13652" s="14" t="s">
        <v>54</v>
      </c>
    </row>
    <row r="13653" spans="1:24" x14ac:dyDescent="0.2">
      <c r="A13653">
        <v>17238</v>
      </c>
      <c r="B13653">
        <v>34</v>
      </c>
      <c r="C13653" s="14" t="s">
        <v>251</v>
      </c>
      <c r="D13653" s="14"/>
      <c r="E13653" s="14" t="s">
        <v>297</v>
      </c>
      <c r="F13653" s="15">
        <v>27171</v>
      </c>
      <c r="G13653" s="14" t="s">
        <v>43</v>
      </c>
      <c r="H13653" s="14" t="s">
        <v>42</v>
      </c>
      <c r="I13653">
        <v>80000</v>
      </c>
      <c r="J13653">
        <v>0</v>
      </c>
      <c r="K13653" s="14" t="s">
        <v>55</v>
      </c>
      <c r="L13653" s="14" t="s">
        <v>84</v>
      </c>
      <c r="O13653">
        <v>11359</v>
      </c>
      <c r="P13653">
        <v>7</v>
      </c>
      <c r="Q13653" t="str">
        <f>_xlfn.CONCAT(Clientes__2[[#This Row],[Nombre]], " ",Clientes__2[[#This Row],[Nombres2]], " ",Clientes__2[[#This Row],[Apellido]],)</f>
        <v>Jordan  Patterson</v>
      </c>
      <c r="R13653" s="15">
        <v>28737</v>
      </c>
      <c r="S13653" s="14" t="s">
        <v>43</v>
      </c>
      <c r="T13653" s="14" t="s">
        <v>42</v>
      </c>
      <c r="U13653">
        <v>10000</v>
      </c>
      <c r="V13653">
        <v>0</v>
      </c>
      <c r="W13653" s="14" t="s">
        <v>63</v>
      </c>
      <c r="X13653" s="14" t="s">
        <v>60</v>
      </c>
    </row>
    <row r="13654" spans="1:24" x14ac:dyDescent="0.2">
      <c r="A13654">
        <v>20185</v>
      </c>
      <c r="B13654">
        <v>316</v>
      </c>
      <c r="C13654" s="14" t="s">
        <v>506</v>
      </c>
      <c r="D13654" s="14"/>
      <c r="E13654" s="14" t="s">
        <v>439</v>
      </c>
      <c r="F13654" s="15">
        <v>22529</v>
      </c>
      <c r="G13654" s="14" t="s">
        <v>43</v>
      </c>
      <c r="H13654" s="14" t="s">
        <v>42</v>
      </c>
      <c r="I13654">
        <v>40000</v>
      </c>
      <c r="J13654">
        <v>4</v>
      </c>
      <c r="K13654" s="14" t="s">
        <v>67</v>
      </c>
      <c r="L13654" s="14" t="s">
        <v>54</v>
      </c>
      <c r="O13654">
        <v>26292</v>
      </c>
      <c r="P13654">
        <v>609</v>
      </c>
      <c r="Q13654" t="str">
        <f>_xlfn.CONCAT(Clientes__2[[#This Row],[Nombre]], " ",Clientes__2[[#This Row],[Nombres2]], " ",Clientes__2[[#This Row],[Apellido]],)</f>
        <v>Xavier  Cooper</v>
      </c>
      <c r="R13654" s="15">
        <v>26171</v>
      </c>
      <c r="S13654" s="14" t="s">
        <v>42</v>
      </c>
      <c r="T13654" s="14" t="s">
        <v>115</v>
      </c>
      <c r="U13654">
        <v>70000</v>
      </c>
      <c r="V13654">
        <v>1</v>
      </c>
      <c r="W13654" s="14" t="s">
        <v>70</v>
      </c>
      <c r="X13654" s="14" t="s">
        <v>54</v>
      </c>
    </row>
    <row r="13655" spans="1:24" x14ac:dyDescent="0.2">
      <c r="A13655">
        <v>20097</v>
      </c>
      <c r="B13655">
        <v>339</v>
      </c>
      <c r="C13655" s="14" t="s">
        <v>583</v>
      </c>
      <c r="D13655" s="14" t="s">
        <v>119</v>
      </c>
      <c r="E13655" s="14" t="s">
        <v>350</v>
      </c>
      <c r="F13655" s="15">
        <v>20336</v>
      </c>
      <c r="G13655" s="14" t="s">
        <v>42</v>
      </c>
      <c r="H13655" s="14" t="s">
        <v>115</v>
      </c>
      <c r="I13655">
        <v>40000</v>
      </c>
      <c r="J13655">
        <v>1</v>
      </c>
      <c r="K13655" s="14" t="s">
        <v>63</v>
      </c>
      <c r="L13655" s="14" t="s">
        <v>91</v>
      </c>
      <c r="O13655">
        <v>12008</v>
      </c>
      <c r="P13655">
        <v>25</v>
      </c>
      <c r="Q13655" t="str">
        <f>_xlfn.CONCAT(Clientes__2[[#This Row],[Nombre]], " ",Clientes__2[[#This Row],[Nombres2]], " ",Clientes__2[[#This Row],[Apellido]],)</f>
        <v>Brittany W Griffin</v>
      </c>
      <c r="R13655" s="15">
        <v>22515</v>
      </c>
      <c r="S13655" s="14" t="s">
        <v>42</v>
      </c>
      <c r="T13655" s="14" t="s">
        <v>115</v>
      </c>
      <c r="U13655">
        <v>70000</v>
      </c>
      <c r="V13655">
        <v>5</v>
      </c>
      <c r="W13655" s="14" t="s">
        <v>63</v>
      </c>
      <c r="X13655" s="14" t="s">
        <v>54</v>
      </c>
    </row>
    <row r="13656" spans="1:24" x14ac:dyDescent="0.2">
      <c r="A13656">
        <v>19385</v>
      </c>
      <c r="B13656">
        <v>157</v>
      </c>
      <c r="C13656" s="14" t="s">
        <v>596</v>
      </c>
      <c r="D13656" s="14"/>
      <c r="E13656" s="14" t="s">
        <v>780</v>
      </c>
      <c r="F13656" s="15">
        <v>26687</v>
      </c>
      <c r="G13656" s="14" t="s">
        <v>43</v>
      </c>
      <c r="H13656" s="14" t="s">
        <v>115</v>
      </c>
      <c r="I13656">
        <v>20000</v>
      </c>
      <c r="J13656">
        <v>0</v>
      </c>
      <c r="K13656" s="14" t="s">
        <v>81</v>
      </c>
      <c r="L13656" s="14" t="s">
        <v>60</v>
      </c>
      <c r="O13656">
        <v>22976</v>
      </c>
      <c r="P13656">
        <v>59</v>
      </c>
      <c r="Q13656" t="str">
        <f>_xlfn.CONCAT(Clientes__2[[#This Row],[Nombre]], " ",Clientes__2[[#This Row],[Nombres2]], " ",Clientes__2[[#This Row],[Apellido]],)</f>
        <v>Alisha  Lin</v>
      </c>
      <c r="R13656" s="15">
        <v>28589</v>
      </c>
      <c r="S13656" s="14" t="s">
        <v>43</v>
      </c>
      <c r="T13656" s="14" t="s">
        <v>42</v>
      </c>
      <c r="U13656">
        <v>40000</v>
      </c>
      <c r="V13656">
        <v>0</v>
      </c>
      <c r="W13656" s="14" t="s">
        <v>67</v>
      </c>
      <c r="X13656" s="14" t="s">
        <v>54</v>
      </c>
    </row>
    <row r="13657" spans="1:24" x14ac:dyDescent="0.2">
      <c r="A13657">
        <v>28949</v>
      </c>
      <c r="B13657">
        <v>6</v>
      </c>
      <c r="C13657" s="14" t="s">
        <v>719</v>
      </c>
      <c r="D13657" s="14" t="s">
        <v>43</v>
      </c>
      <c r="E13657" s="14" t="s">
        <v>305</v>
      </c>
      <c r="F13657" s="15">
        <v>26777</v>
      </c>
      <c r="G13657" s="14" t="s">
        <v>43</v>
      </c>
      <c r="H13657" s="14" t="s">
        <v>42</v>
      </c>
      <c r="I13657">
        <v>130000</v>
      </c>
      <c r="J13657">
        <v>4</v>
      </c>
      <c r="K13657" s="14" t="s">
        <v>67</v>
      </c>
      <c r="L13657" s="14" t="s">
        <v>66</v>
      </c>
      <c r="O13657">
        <v>11466</v>
      </c>
      <c r="P13657">
        <v>6</v>
      </c>
      <c r="Q13657" t="str">
        <f>_xlfn.CONCAT(Clientes__2[[#This Row],[Nombre]], " ",Clientes__2[[#This Row],[Nombres2]], " ",Clientes__2[[#This Row],[Apellido]],)</f>
        <v>Lance S Ramos</v>
      </c>
      <c r="R13657" s="15">
        <v>26148</v>
      </c>
      <c r="S13657" s="14" t="s">
        <v>42</v>
      </c>
      <c r="T13657" s="14" t="s">
        <v>42</v>
      </c>
      <c r="U13657">
        <v>150000</v>
      </c>
      <c r="V13657">
        <v>0</v>
      </c>
      <c r="W13657" s="14" t="s">
        <v>81</v>
      </c>
      <c r="X13657" s="14" t="s">
        <v>66</v>
      </c>
    </row>
    <row r="13658" spans="1:24" x14ac:dyDescent="0.2">
      <c r="A13658">
        <v>11801</v>
      </c>
      <c r="B13658">
        <v>536</v>
      </c>
      <c r="C13658" s="14" t="s">
        <v>531</v>
      </c>
      <c r="D13658" s="14" t="s">
        <v>124</v>
      </c>
      <c r="E13658" s="14" t="s">
        <v>242</v>
      </c>
      <c r="F13658" s="15">
        <v>25462</v>
      </c>
      <c r="G13658" s="14" t="s">
        <v>42</v>
      </c>
      <c r="H13658" s="14" t="s">
        <v>42</v>
      </c>
      <c r="I13658">
        <v>60000</v>
      </c>
      <c r="J13658">
        <v>1</v>
      </c>
      <c r="K13658" s="14" t="s">
        <v>70</v>
      </c>
      <c r="L13658" s="14" t="s">
        <v>84</v>
      </c>
      <c r="O13658">
        <v>22989</v>
      </c>
      <c r="P13658">
        <v>311</v>
      </c>
      <c r="Q13658" t="str">
        <f>_xlfn.CONCAT(Clientes__2[[#This Row],[Nombre]], " ",Clientes__2[[#This Row],[Nombres2]], " ",Clientes__2[[#This Row],[Apellido]],)</f>
        <v>Aaron J Sharma</v>
      </c>
      <c r="R13658" s="15">
        <v>27949</v>
      </c>
      <c r="S13658" s="14" t="s">
        <v>42</v>
      </c>
      <c r="T13658" s="14" t="s">
        <v>115</v>
      </c>
      <c r="U13658">
        <v>40000</v>
      </c>
      <c r="V13658">
        <v>0</v>
      </c>
      <c r="W13658" s="14" t="s">
        <v>63</v>
      </c>
      <c r="X13658" s="14" t="s">
        <v>54</v>
      </c>
    </row>
    <row r="13659" spans="1:24" x14ac:dyDescent="0.2">
      <c r="A13659">
        <v>13117</v>
      </c>
      <c r="B13659">
        <v>18</v>
      </c>
      <c r="C13659" s="14" t="s">
        <v>772</v>
      </c>
      <c r="D13659" s="14"/>
      <c r="E13659" s="14" t="s">
        <v>93</v>
      </c>
      <c r="F13659" s="15">
        <v>24118</v>
      </c>
      <c r="G13659" s="14" t="s">
        <v>43</v>
      </c>
      <c r="H13659" s="14" t="s">
        <v>115</v>
      </c>
      <c r="I13659">
        <v>110000</v>
      </c>
      <c r="J13659">
        <v>0</v>
      </c>
      <c r="K13659" s="14" t="s">
        <v>70</v>
      </c>
      <c r="L13659" s="14" t="s">
        <v>66</v>
      </c>
      <c r="O13659">
        <v>15022</v>
      </c>
      <c r="P13659">
        <v>17</v>
      </c>
      <c r="Q13659" t="str">
        <f>_xlfn.CONCAT(Clientes__2[[#This Row],[Nombre]], " ",Clientes__2[[#This Row],[Nombres2]], " ",Clientes__2[[#This Row],[Apellido]],)</f>
        <v>Evelyn  Rodriguez</v>
      </c>
      <c r="R13659" s="15">
        <v>18948</v>
      </c>
      <c r="S13659" s="14" t="s">
        <v>42</v>
      </c>
      <c r="T13659" s="14" t="s">
        <v>115</v>
      </c>
      <c r="U13659">
        <v>40000</v>
      </c>
      <c r="V13659">
        <v>2</v>
      </c>
      <c r="W13659" s="14" t="s">
        <v>63</v>
      </c>
      <c r="X13659" s="14" t="s">
        <v>91</v>
      </c>
    </row>
    <row r="13660" spans="1:24" x14ac:dyDescent="0.2">
      <c r="A13660">
        <v>14013</v>
      </c>
      <c r="B13660">
        <v>31</v>
      </c>
      <c r="C13660" s="14" t="s">
        <v>683</v>
      </c>
      <c r="D13660" s="14" t="s">
        <v>135</v>
      </c>
      <c r="E13660" s="14" t="s">
        <v>122</v>
      </c>
      <c r="F13660" s="15">
        <v>18851</v>
      </c>
      <c r="G13660" s="14" t="s">
        <v>42</v>
      </c>
      <c r="H13660" s="14" t="s">
        <v>42</v>
      </c>
      <c r="I13660">
        <v>30000</v>
      </c>
      <c r="J13660">
        <v>3</v>
      </c>
      <c r="K13660" s="14" t="s">
        <v>67</v>
      </c>
      <c r="L13660" s="14" t="s">
        <v>54</v>
      </c>
      <c r="O13660">
        <v>13224</v>
      </c>
      <c r="P13660">
        <v>623</v>
      </c>
      <c r="Q13660" t="str">
        <f>_xlfn.CONCAT(Clientes__2[[#This Row],[Nombre]], " ",Clientes__2[[#This Row],[Nombres2]], " ",Clientes__2[[#This Row],[Apellido]],)</f>
        <v>Jimmy V Blanco</v>
      </c>
      <c r="R13660" s="15">
        <v>16844</v>
      </c>
      <c r="S13660" s="14" t="s">
        <v>42</v>
      </c>
      <c r="T13660" s="14" t="s">
        <v>115</v>
      </c>
      <c r="U13660">
        <v>70000</v>
      </c>
      <c r="V13660">
        <v>4</v>
      </c>
      <c r="W13660" s="14" t="s">
        <v>55</v>
      </c>
      <c r="X13660" s="14" t="s">
        <v>66</v>
      </c>
    </row>
    <row r="13661" spans="1:24" x14ac:dyDescent="0.2">
      <c r="A13661">
        <v>25088</v>
      </c>
      <c r="B13661">
        <v>337</v>
      </c>
      <c r="C13661" s="14" t="s">
        <v>134</v>
      </c>
      <c r="D13661" s="14" t="s">
        <v>124</v>
      </c>
      <c r="E13661" s="14" t="s">
        <v>173</v>
      </c>
      <c r="F13661" s="15">
        <v>22322</v>
      </c>
      <c r="G13661" s="14" t="s">
        <v>42</v>
      </c>
      <c r="H13661" s="14" t="s">
        <v>115</v>
      </c>
      <c r="I13661">
        <v>60000</v>
      </c>
      <c r="J13661">
        <v>1</v>
      </c>
      <c r="K13661" s="14" t="s">
        <v>63</v>
      </c>
      <c r="L13661" s="14" t="s">
        <v>54</v>
      </c>
      <c r="O13661">
        <v>15577</v>
      </c>
      <c r="P13661">
        <v>10</v>
      </c>
      <c r="Q13661" t="str">
        <f>_xlfn.CONCAT(Clientes__2[[#This Row],[Nombre]], " ",Clientes__2[[#This Row],[Nombres2]], " ",Clientes__2[[#This Row],[Apellido]],)</f>
        <v>Victoria J Reed</v>
      </c>
      <c r="R13661" s="15">
        <v>25624</v>
      </c>
      <c r="S13661" s="14" t="s">
        <v>42</v>
      </c>
      <c r="T13661" s="14" t="s">
        <v>115</v>
      </c>
      <c r="U13661">
        <v>80000</v>
      </c>
      <c r="V13661">
        <v>4</v>
      </c>
      <c r="W13661" s="14" t="s">
        <v>70</v>
      </c>
      <c r="X13661" s="14" t="s">
        <v>66</v>
      </c>
    </row>
    <row r="13662" spans="1:24" x14ac:dyDescent="0.2">
      <c r="A13662">
        <v>23281</v>
      </c>
      <c r="B13662">
        <v>66</v>
      </c>
      <c r="C13662" s="14" t="s">
        <v>508</v>
      </c>
      <c r="D13662" s="14"/>
      <c r="E13662" s="14" t="s">
        <v>443</v>
      </c>
      <c r="F13662" s="15">
        <v>21057</v>
      </c>
      <c r="G13662" s="14" t="s">
        <v>42</v>
      </c>
      <c r="H13662" s="14" t="s">
        <v>115</v>
      </c>
      <c r="I13662">
        <v>40000</v>
      </c>
      <c r="J13662">
        <v>1</v>
      </c>
      <c r="K13662" s="14" t="s">
        <v>63</v>
      </c>
      <c r="L13662" s="14" t="s">
        <v>91</v>
      </c>
      <c r="O13662">
        <v>15166</v>
      </c>
      <c r="P13662">
        <v>311</v>
      </c>
      <c r="Q13662" t="str">
        <f>_xlfn.CONCAT(Clientes__2[[#This Row],[Nombre]], " ",Clientes__2[[#This Row],[Nombres2]], " ",Clientes__2[[#This Row],[Apellido]],)</f>
        <v>Megan  Harris</v>
      </c>
      <c r="R13662" s="15">
        <v>15960</v>
      </c>
      <c r="S13662" s="14" t="s">
        <v>42</v>
      </c>
      <c r="T13662" s="14" t="s">
        <v>115</v>
      </c>
      <c r="U13662">
        <v>130000</v>
      </c>
      <c r="V13662">
        <v>2</v>
      </c>
      <c r="W13662" s="14" t="s">
        <v>55</v>
      </c>
      <c r="X13662" s="14" t="s">
        <v>66</v>
      </c>
    </row>
    <row r="13663" spans="1:24" x14ac:dyDescent="0.2">
      <c r="A13663">
        <v>12603</v>
      </c>
      <c r="B13663">
        <v>265</v>
      </c>
      <c r="C13663" s="14" t="s">
        <v>526</v>
      </c>
      <c r="D13663" s="14"/>
      <c r="E13663" s="14" t="s">
        <v>173</v>
      </c>
      <c r="F13663" s="15">
        <v>21965</v>
      </c>
      <c r="G13663" s="14" t="s">
        <v>43</v>
      </c>
      <c r="H13663" s="14" t="s">
        <v>42</v>
      </c>
      <c r="I13663">
        <v>30000</v>
      </c>
      <c r="J13663">
        <v>3</v>
      </c>
      <c r="K13663" s="14" t="s">
        <v>55</v>
      </c>
      <c r="L13663" s="14" t="s">
        <v>91</v>
      </c>
      <c r="O13663">
        <v>16365</v>
      </c>
      <c r="P13663">
        <v>59</v>
      </c>
      <c r="Q13663" t="str">
        <f>_xlfn.CONCAT(Clientes__2[[#This Row],[Nombre]], " ",Clientes__2[[#This Row],[Nombres2]], " ",Clientes__2[[#This Row],[Apellido]],)</f>
        <v>Cole  Reed</v>
      </c>
      <c r="R13663" s="15">
        <v>20289</v>
      </c>
      <c r="S13663" s="14" t="s">
        <v>42</v>
      </c>
      <c r="T13663" s="14" t="s">
        <v>115</v>
      </c>
      <c r="U13663">
        <v>40000</v>
      </c>
      <c r="V13663">
        <v>1</v>
      </c>
      <c r="W13663" s="14" t="s">
        <v>63</v>
      </c>
      <c r="X13663" s="14" t="s">
        <v>91</v>
      </c>
    </row>
    <row r="13664" spans="1:24" x14ac:dyDescent="0.2">
      <c r="A13664">
        <v>23187</v>
      </c>
      <c r="B13664">
        <v>611</v>
      </c>
      <c r="C13664" s="14" t="s">
        <v>293</v>
      </c>
      <c r="D13664" s="14" t="s">
        <v>128</v>
      </c>
      <c r="E13664" s="14" t="s">
        <v>72</v>
      </c>
      <c r="F13664" s="15">
        <v>25517</v>
      </c>
      <c r="G13664" s="14" t="s">
        <v>42</v>
      </c>
      <c r="H13664" s="14" t="s">
        <v>42</v>
      </c>
      <c r="I13664">
        <v>70000</v>
      </c>
      <c r="J13664">
        <v>5</v>
      </c>
      <c r="K13664" s="14" t="s">
        <v>70</v>
      </c>
      <c r="L13664" s="14" t="s">
        <v>84</v>
      </c>
      <c r="O13664">
        <v>13301</v>
      </c>
      <c r="P13664">
        <v>638</v>
      </c>
      <c r="Q13664" t="str">
        <f>_xlfn.CONCAT(Clientes__2[[#This Row],[Nombre]], " ",Clientes__2[[#This Row],[Nombres2]], " ",Clientes__2[[#This Row],[Apellido]],)</f>
        <v>Andy C Munoz</v>
      </c>
      <c r="R13664" s="15">
        <v>20123</v>
      </c>
      <c r="S13664" s="14" t="s">
        <v>43</v>
      </c>
      <c r="T13664" s="14" t="s">
        <v>115</v>
      </c>
      <c r="U13664">
        <v>60000</v>
      </c>
      <c r="V13664">
        <v>2</v>
      </c>
      <c r="W13664" s="14" t="s">
        <v>67</v>
      </c>
      <c r="X13664" s="14" t="s">
        <v>84</v>
      </c>
    </row>
    <row r="13665" spans="1:24" x14ac:dyDescent="0.2">
      <c r="A13665">
        <v>26194</v>
      </c>
      <c r="B13665">
        <v>315</v>
      </c>
      <c r="C13665" s="14" t="s">
        <v>107</v>
      </c>
      <c r="D13665" s="14" t="s">
        <v>40</v>
      </c>
      <c r="E13665" s="14" t="s">
        <v>352</v>
      </c>
      <c r="F13665" s="15">
        <v>28105</v>
      </c>
      <c r="G13665" s="14" t="s">
        <v>43</v>
      </c>
      <c r="H13665" s="14" t="s">
        <v>42</v>
      </c>
      <c r="I13665">
        <v>40000</v>
      </c>
      <c r="J13665">
        <v>0</v>
      </c>
      <c r="K13665" s="14" t="s">
        <v>63</v>
      </c>
      <c r="L13665" s="14" t="s">
        <v>54</v>
      </c>
      <c r="O13665">
        <v>18309</v>
      </c>
      <c r="P13665">
        <v>13</v>
      </c>
      <c r="Q13665" t="str">
        <f>_xlfn.CONCAT(Clientes__2[[#This Row],[Nombre]], " ",Clientes__2[[#This Row],[Nombres2]], " ",Clientes__2[[#This Row],[Apellido]],)</f>
        <v>Miguel T Brown</v>
      </c>
      <c r="R13665" s="15">
        <v>20531</v>
      </c>
      <c r="S13665" s="14" t="s">
        <v>43</v>
      </c>
      <c r="T13665" s="14" t="s">
        <v>115</v>
      </c>
      <c r="U13665">
        <v>70000</v>
      </c>
      <c r="V13665">
        <v>1</v>
      </c>
      <c r="W13665" s="14" t="s">
        <v>63</v>
      </c>
      <c r="X13665" s="14" t="s">
        <v>54</v>
      </c>
    </row>
    <row r="13666" spans="1:24" x14ac:dyDescent="0.2">
      <c r="A13666">
        <v>18905</v>
      </c>
      <c r="B13666">
        <v>627</v>
      </c>
      <c r="C13666" s="14" t="s">
        <v>629</v>
      </c>
      <c r="D13666" s="14"/>
      <c r="E13666" s="14" t="s">
        <v>367</v>
      </c>
      <c r="F13666" s="15">
        <v>29131</v>
      </c>
      <c r="G13666" s="14" t="s">
        <v>43</v>
      </c>
      <c r="H13666" s="14" t="s">
        <v>42</v>
      </c>
      <c r="I13666">
        <v>70000</v>
      </c>
      <c r="J13666">
        <v>0</v>
      </c>
      <c r="K13666" s="14" t="s">
        <v>63</v>
      </c>
      <c r="L13666" s="14" t="s">
        <v>54</v>
      </c>
      <c r="O13666">
        <v>17228</v>
      </c>
      <c r="P13666">
        <v>32</v>
      </c>
      <c r="Q13666" t="str">
        <f>_xlfn.CONCAT(Clientes__2[[#This Row],[Nombre]], " ",Clientes__2[[#This Row],[Nombres2]], " ",Clientes__2[[#This Row],[Apellido]],)</f>
        <v>Samuel  Adams</v>
      </c>
      <c r="R13666" s="15">
        <v>27719</v>
      </c>
      <c r="S13666" s="14" t="s">
        <v>43</v>
      </c>
      <c r="T13666" s="14" t="s">
        <v>115</v>
      </c>
      <c r="U13666">
        <v>60000</v>
      </c>
      <c r="V13666">
        <v>0</v>
      </c>
      <c r="W13666" s="14" t="s">
        <v>55</v>
      </c>
      <c r="X13666" s="14" t="s">
        <v>84</v>
      </c>
    </row>
    <row r="13667" spans="1:24" x14ac:dyDescent="0.2">
      <c r="A13667">
        <v>16760</v>
      </c>
      <c r="B13667">
        <v>369</v>
      </c>
      <c r="C13667" s="14" t="s">
        <v>377</v>
      </c>
      <c r="D13667" s="14"/>
      <c r="E13667" s="14" t="s">
        <v>130</v>
      </c>
      <c r="F13667" s="15">
        <v>21773</v>
      </c>
      <c r="G13667" s="14" t="s">
        <v>43</v>
      </c>
      <c r="H13667" s="14" t="s">
        <v>115</v>
      </c>
      <c r="I13667">
        <v>60000</v>
      </c>
      <c r="J13667">
        <v>4</v>
      </c>
      <c r="K13667" s="14" t="s">
        <v>70</v>
      </c>
      <c r="L13667" s="14" t="s">
        <v>54</v>
      </c>
      <c r="O13667">
        <v>13195</v>
      </c>
      <c r="P13667">
        <v>360</v>
      </c>
      <c r="Q13667" t="str">
        <f>_xlfn.CONCAT(Clientes__2[[#This Row],[Nombre]], " ",Clientes__2[[#This Row],[Nombres2]], " ",Clientes__2[[#This Row],[Apellido]],)</f>
        <v>Sydney  Alexander</v>
      </c>
      <c r="R13667" s="15">
        <v>16038</v>
      </c>
      <c r="S13667" s="14" t="s">
        <v>42</v>
      </c>
      <c r="T13667" s="14" t="s">
        <v>42</v>
      </c>
      <c r="U13667">
        <v>110000</v>
      </c>
      <c r="V13667">
        <v>2</v>
      </c>
      <c r="W13667" s="14" t="s">
        <v>55</v>
      </c>
      <c r="X13667" s="14" t="s">
        <v>66</v>
      </c>
    </row>
    <row r="13668" spans="1:24" x14ac:dyDescent="0.2">
      <c r="A13668">
        <v>15281</v>
      </c>
      <c r="B13668">
        <v>299</v>
      </c>
      <c r="C13668" s="14" t="s">
        <v>466</v>
      </c>
      <c r="D13668" s="14"/>
      <c r="E13668" s="14" t="s">
        <v>511</v>
      </c>
      <c r="F13668" s="15">
        <v>24584</v>
      </c>
      <c r="G13668" s="14" t="s">
        <v>43</v>
      </c>
      <c r="H13668" s="14" t="s">
        <v>42</v>
      </c>
      <c r="I13668">
        <v>110000</v>
      </c>
      <c r="J13668">
        <v>0</v>
      </c>
      <c r="K13668" s="14" t="s">
        <v>70</v>
      </c>
      <c r="L13668" s="14" t="s">
        <v>66</v>
      </c>
      <c r="O13668">
        <v>25573</v>
      </c>
      <c r="P13668">
        <v>249</v>
      </c>
      <c r="Q13668" t="str">
        <f>_xlfn.CONCAT(Clientes__2[[#This Row],[Nombre]], " ",Clientes__2[[#This Row],[Nombres2]], " ",Clientes__2[[#This Row],[Apellido]],)</f>
        <v>Hunter  Anderson</v>
      </c>
      <c r="R13668" s="15">
        <v>15805</v>
      </c>
      <c r="S13668" s="14" t="s">
        <v>42</v>
      </c>
      <c r="T13668" s="14" t="s">
        <v>115</v>
      </c>
      <c r="U13668">
        <v>30000</v>
      </c>
      <c r="V13668">
        <v>1</v>
      </c>
      <c r="W13668" s="14" t="s">
        <v>55</v>
      </c>
      <c r="X13668" s="14" t="s">
        <v>91</v>
      </c>
    </row>
    <row r="13669" spans="1:24" x14ac:dyDescent="0.2">
      <c r="A13669">
        <v>23370</v>
      </c>
      <c r="B13669">
        <v>618</v>
      </c>
      <c r="C13669" s="14" t="s">
        <v>535</v>
      </c>
      <c r="D13669" s="14"/>
      <c r="E13669" s="14" t="s">
        <v>130</v>
      </c>
      <c r="F13669" s="15">
        <v>23211</v>
      </c>
      <c r="G13669" s="14" t="s">
        <v>43</v>
      </c>
      <c r="H13669" s="14" t="s">
        <v>115</v>
      </c>
      <c r="I13669">
        <v>70000</v>
      </c>
      <c r="J13669">
        <v>4</v>
      </c>
      <c r="K13669" s="14" t="s">
        <v>55</v>
      </c>
      <c r="L13669" s="14" t="s">
        <v>84</v>
      </c>
      <c r="O13669">
        <v>20253</v>
      </c>
      <c r="P13669">
        <v>28</v>
      </c>
      <c r="Q13669" t="str">
        <f>_xlfn.CONCAT(Clientes__2[[#This Row],[Nombre]], " ",Clientes__2[[#This Row],[Nombres2]], " ",Clientes__2[[#This Row],[Apellido]],)</f>
        <v>Mya  Alexander</v>
      </c>
      <c r="R13669" s="15">
        <v>23845</v>
      </c>
      <c r="S13669" s="14" t="s">
        <v>43</v>
      </c>
      <c r="T13669" s="14" t="s">
        <v>115</v>
      </c>
      <c r="U13669">
        <v>70000</v>
      </c>
      <c r="V13669">
        <v>0</v>
      </c>
      <c r="W13669" s="14" t="s">
        <v>55</v>
      </c>
      <c r="X13669" s="14" t="s">
        <v>84</v>
      </c>
    </row>
    <row r="13670" spans="1:24" x14ac:dyDescent="0.2">
      <c r="A13670">
        <v>16644</v>
      </c>
      <c r="B13670">
        <v>301</v>
      </c>
      <c r="C13670" s="14" t="s">
        <v>785</v>
      </c>
      <c r="D13670" s="14" t="s">
        <v>128</v>
      </c>
      <c r="E13670" s="14" t="s">
        <v>207</v>
      </c>
      <c r="F13670" s="15">
        <v>15333</v>
      </c>
      <c r="G13670" s="14" t="s">
        <v>42</v>
      </c>
      <c r="H13670" s="14" t="s">
        <v>42</v>
      </c>
      <c r="I13670">
        <v>170000</v>
      </c>
      <c r="J13670">
        <v>1</v>
      </c>
      <c r="K13670" s="14" t="s">
        <v>70</v>
      </c>
      <c r="L13670" s="14" t="s">
        <v>66</v>
      </c>
      <c r="O13670">
        <v>18769</v>
      </c>
      <c r="P13670">
        <v>5</v>
      </c>
      <c r="Q13670" t="str">
        <f>_xlfn.CONCAT(Clientes__2[[#This Row],[Nombre]], " ",Clientes__2[[#This Row],[Nombres2]], " ",Clientes__2[[#This Row],[Apellido]],)</f>
        <v>Leonard C Goel</v>
      </c>
      <c r="R13670" s="15">
        <v>15921</v>
      </c>
      <c r="S13670" s="14" t="s">
        <v>42</v>
      </c>
      <c r="T13670" s="14" t="s">
        <v>115</v>
      </c>
      <c r="U13670">
        <v>40000</v>
      </c>
      <c r="V13670">
        <v>2</v>
      </c>
      <c r="W13670" s="14" t="s">
        <v>55</v>
      </c>
      <c r="X13670" s="14" t="s">
        <v>66</v>
      </c>
    </row>
    <row r="13671" spans="1:24" x14ac:dyDescent="0.2">
      <c r="A13671">
        <v>17012</v>
      </c>
      <c r="B13671">
        <v>334</v>
      </c>
      <c r="C13671" s="14" t="s">
        <v>6</v>
      </c>
      <c r="D13671" s="14"/>
      <c r="E13671" s="14" t="s">
        <v>319</v>
      </c>
      <c r="F13671" s="15">
        <v>23303</v>
      </c>
      <c r="G13671" s="14" t="s">
        <v>42</v>
      </c>
      <c r="H13671" s="14" t="s">
        <v>115</v>
      </c>
      <c r="I13671">
        <v>60000</v>
      </c>
      <c r="J13671">
        <v>3</v>
      </c>
      <c r="K13671" s="14" t="s">
        <v>70</v>
      </c>
      <c r="L13671" s="14" t="s">
        <v>84</v>
      </c>
      <c r="O13671">
        <v>19450</v>
      </c>
      <c r="P13671">
        <v>162</v>
      </c>
      <c r="Q13671" t="str">
        <f>_xlfn.CONCAT(Clientes__2[[#This Row],[Nombre]], " ",Clientes__2[[#This Row],[Nombres2]], " ",Clientes__2[[#This Row],[Apellido]],)</f>
        <v>Joan  Collins</v>
      </c>
      <c r="R13671" s="15">
        <v>24521</v>
      </c>
      <c r="S13671" s="14" t="s">
        <v>42</v>
      </c>
      <c r="T13671" s="14" t="s">
        <v>42</v>
      </c>
      <c r="U13671">
        <v>30000</v>
      </c>
      <c r="V13671">
        <v>1</v>
      </c>
      <c r="W13671" s="14" t="s">
        <v>55</v>
      </c>
      <c r="X13671" s="14" t="s">
        <v>91</v>
      </c>
    </row>
    <row r="13672" spans="1:24" x14ac:dyDescent="0.2">
      <c r="A13672">
        <v>26229</v>
      </c>
      <c r="B13672">
        <v>147</v>
      </c>
      <c r="C13672" s="14" t="s">
        <v>667</v>
      </c>
      <c r="D13672" s="14" t="s">
        <v>46</v>
      </c>
      <c r="E13672" s="14" t="s">
        <v>211</v>
      </c>
      <c r="F13672" s="15">
        <v>26051</v>
      </c>
      <c r="G13672" s="14" t="s">
        <v>43</v>
      </c>
      <c r="H13672" s="14" t="s">
        <v>115</v>
      </c>
      <c r="I13672">
        <v>30000</v>
      </c>
      <c r="J13672">
        <v>0</v>
      </c>
      <c r="K13672" s="14" t="s">
        <v>67</v>
      </c>
      <c r="L13672" s="14" t="s">
        <v>60</v>
      </c>
      <c r="O13672">
        <v>11287</v>
      </c>
      <c r="P13672">
        <v>49</v>
      </c>
      <c r="Q13672" t="str">
        <f>_xlfn.CONCAT(Clientes__2[[#This Row],[Nombre]], " ",Clientes__2[[#This Row],[Nombres2]], " ",Clientes__2[[#This Row],[Apellido]],)</f>
        <v>Cara L Ye</v>
      </c>
      <c r="R13672" s="15">
        <v>22297</v>
      </c>
      <c r="S13672" s="14" t="s">
        <v>42</v>
      </c>
      <c r="T13672" s="14" t="s">
        <v>42</v>
      </c>
      <c r="U13672">
        <v>70000</v>
      </c>
      <c r="V13672">
        <v>5</v>
      </c>
      <c r="W13672" s="14" t="s">
        <v>63</v>
      </c>
      <c r="X13672" s="14" t="s">
        <v>84</v>
      </c>
    </row>
    <row r="13673" spans="1:24" x14ac:dyDescent="0.2">
      <c r="A13673">
        <v>21330</v>
      </c>
      <c r="B13673">
        <v>355</v>
      </c>
      <c r="C13673" s="14" t="s">
        <v>255</v>
      </c>
      <c r="D13673" s="14"/>
      <c r="E13673" s="14" t="s">
        <v>509</v>
      </c>
      <c r="F13673" s="15">
        <v>20001</v>
      </c>
      <c r="G13673" s="14" t="s">
        <v>43</v>
      </c>
      <c r="H13673" s="14" t="s">
        <v>115</v>
      </c>
      <c r="I13673">
        <v>60000</v>
      </c>
      <c r="J13673">
        <v>2</v>
      </c>
      <c r="K13673" s="14" t="s">
        <v>81</v>
      </c>
      <c r="L13673" s="14" t="s">
        <v>54</v>
      </c>
      <c r="O13673">
        <v>26864</v>
      </c>
      <c r="P13673">
        <v>146</v>
      </c>
      <c r="Q13673" t="str">
        <f>_xlfn.CONCAT(Clientes__2[[#This Row],[Nombre]], " ",Clientes__2[[#This Row],[Nombres2]], " ",Clientes__2[[#This Row],[Apellido]],)</f>
        <v>Isabella  Clark</v>
      </c>
      <c r="R13673" s="15">
        <v>29008</v>
      </c>
      <c r="S13673" s="14" t="s">
        <v>43</v>
      </c>
      <c r="T13673" s="14" t="s">
        <v>115</v>
      </c>
      <c r="U13673">
        <v>30000</v>
      </c>
      <c r="V13673">
        <v>3</v>
      </c>
      <c r="W13673" s="14" t="s">
        <v>63</v>
      </c>
      <c r="X13673" s="14" t="s">
        <v>91</v>
      </c>
    </row>
    <row r="13674" spans="1:24" x14ac:dyDescent="0.2">
      <c r="A13674">
        <v>27791</v>
      </c>
      <c r="B13674">
        <v>134</v>
      </c>
      <c r="C13674" s="14" t="s">
        <v>224</v>
      </c>
      <c r="D13674" s="14" t="s">
        <v>128</v>
      </c>
      <c r="E13674" s="14" t="s">
        <v>57</v>
      </c>
      <c r="F13674" s="15">
        <v>23264</v>
      </c>
      <c r="G13674" s="14" t="s">
        <v>43</v>
      </c>
      <c r="H13674" s="14" t="s">
        <v>115</v>
      </c>
      <c r="I13674">
        <v>20000</v>
      </c>
      <c r="J13674">
        <v>3</v>
      </c>
      <c r="K13674" s="14" t="s">
        <v>67</v>
      </c>
      <c r="L13674" s="14" t="s">
        <v>60</v>
      </c>
      <c r="O13674">
        <v>28229</v>
      </c>
      <c r="P13674">
        <v>374</v>
      </c>
      <c r="Q13674" t="str">
        <f>_xlfn.CONCAT(Clientes__2[[#This Row],[Nombre]], " ",Clientes__2[[#This Row],[Nombres2]], " ",Clientes__2[[#This Row],[Apellido]],)</f>
        <v>Shawna C Deng</v>
      </c>
      <c r="R13674" s="15">
        <v>20715</v>
      </c>
      <c r="S13674" s="14" t="s">
        <v>43</v>
      </c>
      <c r="T13674" s="14" t="s">
        <v>115</v>
      </c>
      <c r="U13674">
        <v>80000</v>
      </c>
      <c r="V13674">
        <v>2</v>
      </c>
      <c r="W13674" s="14" t="s">
        <v>81</v>
      </c>
      <c r="X13674" s="14" t="s">
        <v>54</v>
      </c>
    </row>
    <row r="13675" spans="1:24" x14ac:dyDescent="0.2">
      <c r="A13675">
        <v>26669</v>
      </c>
      <c r="B13675">
        <v>24</v>
      </c>
      <c r="C13675" s="14" t="s">
        <v>807</v>
      </c>
      <c r="D13675" s="14" t="s">
        <v>123</v>
      </c>
      <c r="E13675" s="14" t="s">
        <v>433</v>
      </c>
      <c r="F13675" s="15">
        <v>24596</v>
      </c>
      <c r="G13675" s="14" t="s">
        <v>42</v>
      </c>
      <c r="H13675" s="14" t="s">
        <v>42</v>
      </c>
      <c r="I13675">
        <v>70000</v>
      </c>
      <c r="J13675">
        <v>5</v>
      </c>
      <c r="K13675" s="14" t="s">
        <v>55</v>
      </c>
      <c r="L13675" s="14" t="s">
        <v>84</v>
      </c>
      <c r="O13675">
        <v>28848</v>
      </c>
      <c r="P13675">
        <v>69</v>
      </c>
      <c r="Q13675" t="str">
        <f>_xlfn.CONCAT(Clientes__2[[#This Row],[Nombre]], " ",Clientes__2[[#This Row],[Nombres2]], " ",Clientes__2[[#This Row],[Apellido]],)</f>
        <v>Curtis E Zeng</v>
      </c>
      <c r="R13675" s="15">
        <v>24679</v>
      </c>
      <c r="S13675" s="14" t="s">
        <v>43</v>
      </c>
      <c r="T13675" s="14" t="s">
        <v>42</v>
      </c>
      <c r="U13675">
        <v>40000</v>
      </c>
      <c r="V13675">
        <v>0</v>
      </c>
      <c r="W13675" s="14" t="s">
        <v>55</v>
      </c>
      <c r="X13675" s="14" t="s">
        <v>84</v>
      </c>
    </row>
    <row r="13676" spans="1:24" x14ac:dyDescent="0.2">
      <c r="A13676">
        <v>19273</v>
      </c>
      <c r="B13676">
        <v>223</v>
      </c>
      <c r="C13676" s="14" t="s">
        <v>190</v>
      </c>
      <c r="D13676" s="14"/>
      <c r="E13676" s="14" t="s">
        <v>383</v>
      </c>
      <c r="F13676" s="15">
        <v>15730</v>
      </c>
      <c r="G13676" s="14" t="s">
        <v>42</v>
      </c>
      <c r="H13676" s="14" t="s">
        <v>115</v>
      </c>
      <c r="I13676">
        <v>20000</v>
      </c>
      <c r="J13676">
        <v>2</v>
      </c>
      <c r="K13676" s="14" t="s">
        <v>63</v>
      </c>
      <c r="L13676" s="14" t="s">
        <v>60</v>
      </c>
      <c r="O13676">
        <v>18951</v>
      </c>
      <c r="P13676">
        <v>64</v>
      </c>
      <c r="Q13676" t="str">
        <f>_xlfn.CONCAT(Clientes__2[[#This Row],[Nombre]], " ",Clientes__2[[#This Row],[Nombres2]], " ",Clientes__2[[#This Row],[Apellido]],)</f>
        <v>Natalie  Henderson</v>
      </c>
      <c r="R13676" s="15">
        <v>24091</v>
      </c>
      <c r="S13676" s="14" t="s">
        <v>43</v>
      </c>
      <c r="T13676" s="14" t="s">
        <v>42</v>
      </c>
      <c r="U13676">
        <v>90000</v>
      </c>
      <c r="V13676">
        <v>4</v>
      </c>
      <c r="W13676" s="14" t="s">
        <v>63</v>
      </c>
      <c r="X13676" s="14" t="s">
        <v>84</v>
      </c>
    </row>
    <row r="13677" spans="1:24" x14ac:dyDescent="0.2">
      <c r="A13677">
        <v>12271</v>
      </c>
      <c r="B13677">
        <v>251</v>
      </c>
      <c r="C13677" s="14" t="s">
        <v>472</v>
      </c>
      <c r="D13677" s="14" t="s">
        <v>128</v>
      </c>
      <c r="E13677" s="14" t="s">
        <v>153</v>
      </c>
      <c r="F13677" s="15">
        <v>21809</v>
      </c>
      <c r="G13677" s="14" t="s">
        <v>42</v>
      </c>
      <c r="H13677" s="14" t="s">
        <v>42</v>
      </c>
      <c r="I13677">
        <v>30000</v>
      </c>
      <c r="J13677">
        <v>0</v>
      </c>
      <c r="K13677" s="14" t="s">
        <v>55</v>
      </c>
      <c r="L13677" s="14" t="s">
        <v>91</v>
      </c>
      <c r="O13677">
        <v>23494</v>
      </c>
      <c r="P13677">
        <v>54</v>
      </c>
      <c r="Q13677" t="str">
        <f>_xlfn.CONCAT(Clientes__2[[#This Row],[Nombre]], " ",Clientes__2[[#This Row],[Nombres2]], " ",Clientes__2[[#This Row],[Apellido]],)</f>
        <v>Tyrone C Hernandez</v>
      </c>
      <c r="R13677" s="15">
        <v>20416</v>
      </c>
      <c r="S13677" s="14" t="s">
        <v>42</v>
      </c>
      <c r="T13677" s="14" t="s">
        <v>115</v>
      </c>
      <c r="U13677">
        <v>70000</v>
      </c>
      <c r="V13677">
        <v>4</v>
      </c>
      <c r="W13677" s="14" t="s">
        <v>67</v>
      </c>
      <c r="X13677" s="14" t="s">
        <v>84</v>
      </c>
    </row>
    <row r="13678" spans="1:24" x14ac:dyDescent="0.2">
      <c r="A13678">
        <v>22078</v>
      </c>
      <c r="B13678">
        <v>325</v>
      </c>
      <c r="C13678" s="14" t="s">
        <v>647</v>
      </c>
      <c r="D13678" s="14" t="s">
        <v>44</v>
      </c>
      <c r="E13678" s="14" t="s">
        <v>131</v>
      </c>
      <c r="F13678" s="15">
        <v>22835</v>
      </c>
      <c r="G13678" s="14" t="s">
        <v>42</v>
      </c>
      <c r="H13678" s="14" t="s">
        <v>42</v>
      </c>
      <c r="I13678">
        <v>120000</v>
      </c>
      <c r="J13678">
        <v>1</v>
      </c>
      <c r="K13678" s="14" t="s">
        <v>63</v>
      </c>
      <c r="L13678" s="14" t="s">
        <v>84</v>
      </c>
      <c r="O13678">
        <v>29438</v>
      </c>
      <c r="P13678">
        <v>143</v>
      </c>
      <c r="Q13678" t="str">
        <f>_xlfn.CONCAT(Clientes__2[[#This Row],[Nombre]], " ",Clientes__2[[#This Row],[Nombres2]], " ",Clientes__2[[#This Row],[Apellido]],)</f>
        <v>William R Martin</v>
      </c>
      <c r="R13678" s="15">
        <v>22480</v>
      </c>
      <c r="S13678" s="14" t="s">
        <v>42</v>
      </c>
      <c r="T13678" s="14" t="s">
        <v>42</v>
      </c>
      <c r="U13678">
        <v>20000</v>
      </c>
      <c r="V13678">
        <v>1</v>
      </c>
      <c r="W13678" s="14" t="s">
        <v>70</v>
      </c>
      <c r="X13678" s="14" t="s">
        <v>91</v>
      </c>
    </row>
    <row r="13679" spans="1:24" x14ac:dyDescent="0.2">
      <c r="A13679">
        <v>19338</v>
      </c>
      <c r="B13679">
        <v>221</v>
      </c>
      <c r="C13679" s="14" t="s">
        <v>492</v>
      </c>
      <c r="D13679" s="14" t="s">
        <v>46</v>
      </c>
      <c r="E13679" s="14" t="s">
        <v>446</v>
      </c>
      <c r="F13679" s="15">
        <v>24203</v>
      </c>
      <c r="G13679" s="14" t="s">
        <v>42</v>
      </c>
      <c r="H13679" s="14" t="s">
        <v>115</v>
      </c>
      <c r="I13679">
        <v>40000</v>
      </c>
      <c r="J13679">
        <v>0</v>
      </c>
      <c r="K13679" s="14" t="s">
        <v>55</v>
      </c>
      <c r="L13679" s="14" t="s">
        <v>84</v>
      </c>
      <c r="O13679">
        <v>23828</v>
      </c>
      <c r="P13679">
        <v>311</v>
      </c>
      <c r="Q13679" t="str">
        <f>_xlfn.CONCAT(Clientes__2[[#This Row],[Nombre]], " ",Clientes__2[[#This Row],[Nombres2]], " ",Clientes__2[[#This Row],[Apellido]],)</f>
        <v>Paula L Dominguez</v>
      </c>
      <c r="R13679" s="15">
        <v>26226</v>
      </c>
      <c r="S13679" s="14" t="s">
        <v>42</v>
      </c>
      <c r="T13679" s="14" t="s">
        <v>115</v>
      </c>
      <c r="U13679">
        <v>70000</v>
      </c>
      <c r="V13679">
        <v>1</v>
      </c>
      <c r="W13679" s="14" t="s">
        <v>70</v>
      </c>
      <c r="X13679" s="14" t="s">
        <v>54</v>
      </c>
    </row>
    <row r="13680" spans="1:24" x14ac:dyDescent="0.2">
      <c r="A13680">
        <v>23246</v>
      </c>
      <c r="B13680">
        <v>607</v>
      </c>
      <c r="C13680" s="14" t="s">
        <v>606</v>
      </c>
      <c r="D13680" s="14" t="s">
        <v>46</v>
      </c>
      <c r="E13680" s="14" t="s">
        <v>324</v>
      </c>
      <c r="F13680" s="15">
        <v>24323</v>
      </c>
      <c r="G13680" s="14" t="s">
        <v>43</v>
      </c>
      <c r="H13680" s="14" t="s">
        <v>115</v>
      </c>
      <c r="I13680">
        <v>60000</v>
      </c>
      <c r="J13680">
        <v>0</v>
      </c>
      <c r="K13680" s="14" t="s">
        <v>70</v>
      </c>
      <c r="L13680" s="14" t="s">
        <v>54</v>
      </c>
      <c r="O13680">
        <v>16424</v>
      </c>
      <c r="P13680">
        <v>200</v>
      </c>
      <c r="Q13680" t="str">
        <f>_xlfn.CONCAT(Clientes__2[[#This Row],[Nombre]], " ",Clientes__2[[#This Row],[Nombres2]], " ",Clientes__2[[#This Row],[Apellido]],)</f>
        <v>Renee L Gill</v>
      </c>
      <c r="R13680" s="15">
        <v>24306</v>
      </c>
      <c r="S13680" s="14" t="s">
        <v>42</v>
      </c>
      <c r="T13680" s="14" t="s">
        <v>115</v>
      </c>
      <c r="U13680">
        <v>40000</v>
      </c>
      <c r="V13680">
        <v>0</v>
      </c>
      <c r="W13680" s="14" t="s">
        <v>55</v>
      </c>
      <c r="X13680" s="14" t="s">
        <v>84</v>
      </c>
    </row>
    <row r="13681" spans="1:24" x14ac:dyDescent="0.2">
      <c r="A13681">
        <v>20736</v>
      </c>
      <c r="B13681">
        <v>57</v>
      </c>
      <c r="C13681" s="14" t="s">
        <v>61</v>
      </c>
      <c r="D13681" s="14"/>
      <c r="E13681" s="14" t="s">
        <v>222</v>
      </c>
      <c r="F13681" s="15">
        <v>27558</v>
      </c>
      <c r="G13681" s="14" t="s">
        <v>43</v>
      </c>
      <c r="H13681" s="14" t="s">
        <v>115</v>
      </c>
      <c r="I13681">
        <v>40000</v>
      </c>
      <c r="J13681">
        <v>4</v>
      </c>
      <c r="K13681" s="14" t="s">
        <v>63</v>
      </c>
      <c r="L13681" s="14" t="s">
        <v>91</v>
      </c>
      <c r="O13681">
        <v>17451</v>
      </c>
      <c r="P13681">
        <v>609</v>
      </c>
      <c r="Q13681" t="str">
        <f>_xlfn.CONCAT(Clientes__2[[#This Row],[Nombre]], " ",Clientes__2[[#This Row],[Nombres2]], " ",Clientes__2[[#This Row],[Apellido]],)</f>
        <v>Alexandra  Howard</v>
      </c>
      <c r="R13681" s="15">
        <v>21966</v>
      </c>
      <c r="S13681" s="14" t="s">
        <v>42</v>
      </c>
      <c r="T13681" s="14" t="s">
        <v>115</v>
      </c>
      <c r="U13681">
        <v>90000</v>
      </c>
      <c r="V13681">
        <v>4</v>
      </c>
      <c r="W13681" s="14" t="s">
        <v>67</v>
      </c>
      <c r="X13681" s="14" t="s">
        <v>84</v>
      </c>
    </row>
    <row r="13682" spans="1:24" x14ac:dyDescent="0.2">
      <c r="A13682">
        <v>25800</v>
      </c>
      <c r="B13682">
        <v>234</v>
      </c>
      <c r="C13682" s="14" t="s">
        <v>236</v>
      </c>
      <c r="D13682" s="14"/>
      <c r="E13682" s="14" t="s">
        <v>69</v>
      </c>
      <c r="F13682" s="15">
        <v>18402</v>
      </c>
      <c r="G13682" s="14" t="s">
        <v>43</v>
      </c>
      <c r="H13682" s="14" t="s">
        <v>115</v>
      </c>
      <c r="I13682">
        <v>110000</v>
      </c>
      <c r="J13682">
        <v>4</v>
      </c>
      <c r="K13682" s="14" t="s">
        <v>67</v>
      </c>
      <c r="L13682" s="14" t="s">
        <v>66</v>
      </c>
      <c r="O13682">
        <v>28679</v>
      </c>
      <c r="P13682">
        <v>548</v>
      </c>
      <c r="Q13682" t="str">
        <f>_xlfn.CONCAT(Clientes__2[[#This Row],[Nombre]], " ",Clientes__2[[#This Row],[Nombres2]], " ",Clientes__2[[#This Row],[Apellido]],)</f>
        <v>Sheena  Nath</v>
      </c>
      <c r="R13682" s="15">
        <v>24176</v>
      </c>
      <c r="S13682" s="14" t="s">
        <v>43</v>
      </c>
      <c r="T13682" s="14" t="s">
        <v>42</v>
      </c>
      <c r="U13682">
        <v>60000</v>
      </c>
      <c r="V13682">
        <v>0</v>
      </c>
      <c r="W13682" s="14" t="s">
        <v>70</v>
      </c>
      <c r="X13682" s="14" t="s">
        <v>84</v>
      </c>
    </row>
    <row r="13683" spans="1:24" x14ac:dyDescent="0.2">
      <c r="A13683">
        <v>19760</v>
      </c>
      <c r="B13683">
        <v>326</v>
      </c>
      <c r="C13683" s="14" t="s">
        <v>377</v>
      </c>
      <c r="D13683" s="14"/>
      <c r="E13683" s="14" t="s">
        <v>470</v>
      </c>
      <c r="F13683" s="15">
        <v>27882</v>
      </c>
      <c r="G13683" s="14" t="s">
        <v>43</v>
      </c>
      <c r="H13683" s="14" t="s">
        <v>115</v>
      </c>
      <c r="I13683">
        <v>60000</v>
      </c>
      <c r="J13683">
        <v>0</v>
      </c>
      <c r="K13683" s="14" t="s">
        <v>63</v>
      </c>
      <c r="L13683" s="14" t="s">
        <v>54</v>
      </c>
      <c r="O13683">
        <v>14947</v>
      </c>
      <c r="P13683">
        <v>234</v>
      </c>
      <c r="Q13683" t="str">
        <f>_xlfn.CONCAT(Clientes__2[[#This Row],[Nombre]], " ",Clientes__2[[#This Row],[Nombres2]], " ",Clientes__2[[#This Row],[Apellido]],)</f>
        <v>Sydney  Russell</v>
      </c>
      <c r="R13683" s="15">
        <v>23753</v>
      </c>
      <c r="S13683" s="14" t="s">
        <v>43</v>
      </c>
      <c r="T13683" s="14" t="s">
        <v>42</v>
      </c>
      <c r="U13683">
        <v>20000</v>
      </c>
      <c r="V13683">
        <v>2</v>
      </c>
      <c r="W13683" s="14" t="s">
        <v>67</v>
      </c>
      <c r="X13683" s="14" t="s">
        <v>60</v>
      </c>
    </row>
    <row r="13684" spans="1:24" x14ac:dyDescent="0.2">
      <c r="A13684">
        <v>19261</v>
      </c>
      <c r="B13684">
        <v>272</v>
      </c>
      <c r="C13684" s="14" t="s">
        <v>818</v>
      </c>
      <c r="D13684" s="14" t="s">
        <v>42</v>
      </c>
      <c r="E13684" s="14" t="s">
        <v>621</v>
      </c>
      <c r="F13684" s="15">
        <v>14757</v>
      </c>
      <c r="G13684" s="14" t="s">
        <v>42</v>
      </c>
      <c r="H13684" s="14" t="s">
        <v>115</v>
      </c>
      <c r="I13684">
        <v>20000</v>
      </c>
      <c r="J13684">
        <v>1</v>
      </c>
      <c r="K13684" s="14" t="s">
        <v>55</v>
      </c>
      <c r="L13684" s="14" t="s">
        <v>91</v>
      </c>
      <c r="O13684">
        <v>26047</v>
      </c>
      <c r="P13684">
        <v>618</v>
      </c>
      <c r="Q13684" t="str">
        <f>_xlfn.CONCAT(Clientes__2[[#This Row],[Nombre]], " ",Clientes__2[[#This Row],[Nombres2]], " ",Clientes__2[[#This Row],[Apellido]],)</f>
        <v>Heather M Wu</v>
      </c>
      <c r="R13684" s="15">
        <v>20552</v>
      </c>
      <c r="S13684" s="14" t="s">
        <v>42</v>
      </c>
      <c r="T13684" s="14" t="s">
        <v>115</v>
      </c>
      <c r="U13684">
        <v>80000</v>
      </c>
      <c r="V13684">
        <v>2</v>
      </c>
      <c r="W13684" s="14" t="s">
        <v>81</v>
      </c>
      <c r="X13684" s="14" t="s">
        <v>54</v>
      </c>
    </row>
    <row r="13685" spans="1:24" x14ac:dyDescent="0.2">
      <c r="A13685">
        <v>14293</v>
      </c>
      <c r="B13685">
        <v>314</v>
      </c>
      <c r="C13685" s="14" t="s">
        <v>379</v>
      </c>
      <c r="D13685" s="14" t="s">
        <v>43</v>
      </c>
      <c r="E13685" s="14" t="s">
        <v>78</v>
      </c>
      <c r="F13685" s="15">
        <v>20866</v>
      </c>
      <c r="G13685" s="14" t="s">
        <v>42</v>
      </c>
      <c r="H13685" s="14" t="s">
        <v>42</v>
      </c>
      <c r="I13685">
        <v>60000</v>
      </c>
      <c r="J13685">
        <v>2</v>
      </c>
      <c r="K13685" s="14" t="s">
        <v>67</v>
      </c>
      <c r="L13685" s="14" t="s">
        <v>84</v>
      </c>
      <c r="O13685">
        <v>13939</v>
      </c>
      <c r="P13685">
        <v>301</v>
      </c>
      <c r="Q13685" t="str">
        <f>_xlfn.CONCAT(Clientes__2[[#This Row],[Nombre]], " ",Clientes__2[[#This Row],[Nombres2]], " ",Clientes__2[[#This Row],[Apellido]],)</f>
        <v>Kyle S Campbell</v>
      </c>
      <c r="R13685" s="15">
        <v>24551</v>
      </c>
      <c r="S13685" s="14" t="s">
        <v>43</v>
      </c>
      <c r="T13685" s="14" t="s">
        <v>42</v>
      </c>
      <c r="U13685">
        <v>60000</v>
      </c>
      <c r="V13685">
        <v>0</v>
      </c>
      <c r="W13685" s="14" t="s">
        <v>70</v>
      </c>
      <c r="X13685" s="14" t="s">
        <v>84</v>
      </c>
    </row>
    <row r="13686" spans="1:24" x14ac:dyDescent="0.2">
      <c r="A13686">
        <v>27537</v>
      </c>
      <c r="B13686">
        <v>348</v>
      </c>
      <c r="C13686" s="14" t="s">
        <v>181</v>
      </c>
      <c r="D13686" s="14" t="s">
        <v>116</v>
      </c>
      <c r="E13686" s="14" t="s">
        <v>278</v>
      </c>
      <c r="F13686" s="15">
        <v>23064</v>
      </c>
      <c r="G13686" s="14" t="s">
        <v>42</v>
      </c>
      <c r="H13686" s="14" t="s">
        <v>115</v>
      </c>
      <c r="I13686">
        <v>70000</v>
      </c>
      <c r="J13686">
        <v>4</v>
      </c>
      <c r="K13686" s="14" t="s">
        <v>55</v>
      </c>
      <c r="L13686" s="14" t="s">
        <v>84</v>
      </c>
      <c r="O13686">
        <v>24767</v>
      </c>
      <c r="P13686">
        <v>644</v>
      </c>
      <c r="Q13686" t="str">
        <f>_xlfn.CONCAT(Clientes__2[[#This Row],[Nombre]], " ",Clientes__2[[#This Row],[Nombres2]], " ",Clientes__2[[#This Row],[Apellido]],)</f>
        <v>Amanda A Bryant</v>
      </c>
      <c r="R13686" s="15">
        <v>26733</v>
      </c>
      <c r="S13686" s="14" t="s">
        <v>42</v>
      </c>
      <c r="T13686" s="14" t="s">
        <v>115</v>
      </c>
      <c r="U13686">
        <v>40000</v>
      </c>
      <c r="V13686">
        <v>1</v>
      </c>
      <c r="W13686" s="14" t="s">
        <v>70</v>
      </c>
      <c r="X13686" s="14" t="s">
        <v>54</v>
      </c>
    </row>
    <row r="13687" spans="1:24" x14ac:dyDescent="0.2">
      <c r="A13687">
        <v>24270</v>
      </c>
      <c r="B13687">
        <v>2</v>
      </c>
      <c r="C13687" s="14" t="s">
        <v>513</v>
      </c>
      <c r="D13687" s="14"/>
      <c r="E13687" s="14" t="s">
        <v>489</v>
      </c>
      <c r="F13687" s="15">
        <v>18398</v>
      </c>
      <c r="G13687" s="14" t="s">
        <v>42</v>
      </c>
      <c r="H13687" s="14" t="s">
        <v>115</v>
      </c>
      <c r="I13687">
        <v>20000</v>
      </c>
      <c r="J13687">
        <v>2</v>
      </c>
      <c r="K13687" s="14" t="s">
        <v>81</v>
      </c>
      <c r="L13687" s="14" t="s">
        <v>91</v>
      </c>
      <c r="O13687">
        <v>22920</v>
      </c>
      <c r="P13687">
        <v>23</v>
      </c>
      <c r="Q13687" t="str">
        <f>_xlfn.CONCAT(Clientes__2[[#This Row],[Nombre]], " ",Clientes__2[[#This Row],[Nombres2]], " ",Clientes__2[[#This Row],[Apellido]],)</f>
        <v>Latasha  Ortega</v>
      </c>
      <c r="R13687" s="15">
        <v>23798</v>
      </c>
      <c r="S13687" s="14" t="s">
        <v>42</v>
      </c>
      <c r="T13687" s="14" t="s">
        <v>42</v>
      </c>
      <c r="U13687">
        <v>60000</v>
      </c>
      <c r="V13687">
        <v>3</v>
      </c>
      <c r="W13687" s="14" t="s">
        <v>55</v>
      </c>
      <c r="X13687" s="14" t="s">
        <v>84</v>
      </c>
    </row>
    <row r="13688" spans="1:24" x14ac:dyDescent="0.2">
      <c r="A13688">
        <v>15574</v>
      </c>
      <c r="B13688">
        <v>383</v>
      </c>
      <c r="C13688" s="14" t="s">
        <v>376</v>
      </c>
      <c r="D13688" s="14" t="s">
        <v>347</v>
      </c>
      <c r="E13688" s="14" t="s">
        <v>184</v>
      </c>
      <c r="F13688" s="15">
        <v>21206</v>
      </c>
      <c r="G13688" s="14" t="s">
        <v>43</v>
      </c>
      <c r="H13688" s="14" t="s">
        <v>42</v>
      </c>
      <c r="I13688">
        <v>70000</v>
      </c>
      <c r="J13688">
        <v>5</v>
      </c>
      <c r="K13688" s="14" t="s">
        <v>55</v>
      </c>
      <c r="L13688" s="14" t="s">
        <v>84</v>
      </c>
      <c r="O13688">
        <v>13680</v>
      </c>
      <c r="P13688">
        <v>271</v>
      </c>
      <c r="Q13688" t="str">
        <f>_xlfn.CONCAT(Clientes__2[[#This Row],[Nombre]], " ",Clientes__2[[#This Row],[Nombres2]], " ",Clientes__2[[#This Row],[Apellido]],)</f>
        <v>Carlos B Peterson</v>
      </c>
      <c r="R13688" s="15">
        <v>27350</v>
      </c>
      <c r="S13688" s="14" t="s">
        <v>42</v>
      </c>
      <c r="T13688" s="14" t="s">
        <v>115</v>
      </c>
      <c r="U13688">
        <v>40000</v>
      </c>
      <c r="V13688">
        <v>1</v>
      </c>
      <c r="W13688" s="14" t="s">
        <v>55</v>
      </c>
      <c r="X13688" s="14" t="s">
        <v>54</v>
      </c>
    </row>
    <row r="13689" spans="1:24" x14ac:dyDescent="0.2">
      <c r="A13689">
        <v>11100</v>
      </c>
      <c r="B13689">
        <v>28</v>
      </c>
      <c r="C13689" s="14" t="s">
        <v>513</v>
      </c>
      <c r="D13689" s="14" t="s">
        <v>46</v>
      </c>
      <c r="E13689" s="14" t="s">
        <v>476</v>
      </c>
      <c r="F13689" s="15">
        <v>22174</v>
      </c>
      <c r="G13689" s="14" t="s">
        <v>43</v>
      </c>
      <c r="H13689" s="14" t="s">
        <v>115</v>
      </c>
      <c r="I13689">
        <v>60000</v>
      </c>
      <c r="J13689">
        <v>1</v>
      </c>
      <c r="K13689" s="14" t="s">
        <v>63</v>
      </c>
      <c r="L13689" s="14" t="s">
        <v>54</v>
      </c>
      <c r="O13689">
        <v>29470</v>
      </c>
      <c r="P13689">
        <v>221</v>
      </c>
      <c r="Q13689" t="str">
        <f>_xlfn.CONCAT(Clientes__2[[#This Row],[Nombre]], " ",Clientes__2[[#This Row],[Nombres2]], " ",Clientes__2[[#This Row],[Apellido]],)</f>
        <v>Latasha L Navarro</v>
      </c>
      <c r="R13689" s="15">
        <v>22153</v>
      </c>
      <c r="S13689" s="14" t="s">
        <v>43</v>
      </c>
      <c r="T13689" s="14" t="s">
        <v>42</v>
      </c>
      <c r="U13689">
        <v>10000</v>
      </c>
      <c r="V13689">
        <v>1</v>
      </c>
      <c r="W13689" s="14" t="s">
        <v>67</v>
      </c>
      <c r="X13689" s="14" t="s">
        <v>60</v>
      </c>
    </row>
    <row r="13690" spans="1:24" x14ac:dyDescent="0.2">
      <c r="A13690">
        <v>14110</v>
      </c>
      <c r="B13690">
        <v>52</v>
      </c>
      <c r="C13690" s="14" t="s">
        <v>431</v>
      </c>
      <c r="D13690" s="14" t="s">
        <v>40</v>
      </c>
      <c r="E13690" s="14" t="s">
        <v>59</v>
      </c>
      <c r="F13690" s="15">
        <v>26826</v>
      </c>
      <c r="G13690" s="14" t="s">
        <v>43</v>
      </c>
      <c r="H13690" s="14" t="s">
        <v>42</v>
      </c>
      <c r="I13690">
        <v>60000</v>
      </c>
      <c r="J13690">
        <v>0</v>
      </c>
      <c r="K13690" s="14" t="s">
        <v>63</v>
      </c>
      <c r="L13690" s="14" t="s">
        <v>54</v>
      </c>
      <c r="O13690">
        <v>24738</v>
      </c>
      <c r="P13690">
        <v>325</v>
      </c>
      <c r="Q13690" t="str">
        <f>_xlfn.CONCAT(Clientes__2[[#This Row],[Nombre]], " ",Clientes__2[[#This Row],[Nombres2]], " ",Clientes__2[[#This Row],[Apellido]],)</f>
        <v>Dakota T Simmons</v>
      </c>
      <c r="R13690" s="15">
        <v>19984</v>
      </c>
      <c r="S13690" s="14" t="s">
        <v>42</v>
      </c>
      <c r="T13690" s="14" t="s">
        <v>115</v>
      </c>
      <c r="U13690">
        <v>40000</v>
      </c>
      <c r="V13690">
        <v>1</v>
      </c>
      <c r="W13690" s="14" t="s">
        <v>63</v>
      </c>
      <c r="X13690" s="14" t="s">
        <v>91</v>
      </c>
    </row>
    <row r="13691" spans="1:24" x14ac:dyDescent="0.2">
      <c r="A13691">
        <v>15754</v>
      </c>
      <c r="B13691">
        <v>11</v>
      </c>
      <c r="C13691" s="14" t="s">
        <v>855</v>
      </c>
      <c r="D13691" s="14" t="s">
        <v>123</v>
      </c>
      <c r="E13691" s="14" t="s">
        <v>369</v>
      </c>
      <c r="F13691" s="15">
        <v>20629</v>
      </c>
      <c r="G13691" s="14" t="s">
        <v>43</v>
      </c>
      <c r="H13691" s="14" t="s">
        <v>115</v>
      </c>
      <c r="I13691">
        <v>70000</v>
      </c>
      <c r="J13691">
        <v>2</v>
      </c>
      <c r="K13691" s="14" t="s">
        <v>67</v>
      </c>
      <c r="L13691" s="14" t="s">
        <v>54</v>
      </c>
      <c r="O13691">
        <v>16715</v>
      </c>
      <c r="P13691">
        <v>339</v>
      </c>
      <c r="Q13691" t="str">
        <f>_xlfn.CONCAT(Clientes__2[[#This Row],[Nombre]], " ",Clientes__2[[#This Row],[Nombres2]], " ",Clientes__2[[#This Row],[Apellido]],)</f>
        <v>Crystal E Xu</v>
      </c>
      <c r="R13691" s="15">
        <v>28024</v>
      </c>
      <c r="S13691" s="14" t="s">
        <v>42</v>
      </c>
      <c r="T13691" s="14" t="s">
        <v>115</v>
      </c>
      <c r="U13691">
        <v>30000</v>
      </c>
      <c r="V13691">
        <v>0</v>
      </c>
      <c r="W13691" s="14" t="s">
        <v>67</v>
      </c>
      <c r="X13691" s="14" t="s">
        <v>54</v>
      </c>
    </row>
    <row r="13692" spans="1:24" x14ac:dyDescent="0.2">
      <c r="A13692">
        <v>13142</v>
      </c>
      <c r="B13692">
        <v>347</v>
      </c>
      <c r="C13692" s="14" t="s">
        <v>506</v>
      </c>
      <c r="D13692" s="14" t="s">
        <v>46</v>
      </c>
      <c r="E13692" s="14" t="s">
        <v>672</v>
      </c>
      <c r="F13692" s="15">
        <v>27476</v>
      </c>
      <c r="G13692" s="14" t="s">
        <v>42</v>
      </c>
      <c r="H13692" s="14" t="s">
        <v>42</v>
      </c>
      <c r="I13692">
        <v>40000</v>
      </c>
      <c r="J13692">
        <v>0</v>
      </c>
      <c r="K13692" s="14" t="s">
        <v>67</v>
      </c>
      <c r="L13692" s="14" t="s">
        <v>54</v>
      </c>
      <c r="O13692">
        <v>11900</v>
      </c>
      <c r="P13692">
        <v>10</v>
      </c>
      <c r="Q13692" t="str">
        <f>_xlfn.CONCAT(Clientes__2[[#This Row],[Nombre]], " ",Clientes__2[[#This Row],[Nombres2]], " ",Clientes__2[[#This Row],[Apellido]],)</f>
        <v>Xavier L Moore</v>
      </c>
      <c r="R13692" s="15">
        <v>25634</v>
      </c>
      <c r="S13692" s="14" t="s">
        <v>43</v>
      </c>
      <c r="T13692" s="14" t="s">
        <v>42</v>
      </c>
      <c r="U13692">
        <v>90000</v>
      </c>
      <c r="V13692">
        <v>2</v>
      </c>
      <c r="W13692" s="14" t="s">
        <v>55</v>
      </c>
      <c r="X13692" s="14" t="s">
        <v>84</v>
      </c>
    </row>
    <row r="13693" spans="1:24" x14ac:dyDescent="0.2">
      <c r="A13693">
        <v>24361</v>
      </c>
      <c r="B13693">
        <v>20</v>
      </c>
      <c r="C13693" s="14" t="s">
        <v>548</v>
      </c>
      <c r="D13693" s="14"/>
      <c r="E13693" s="14" t="s">
        <v>93</v>
      </c>
      <c r="F13693" s="15">
        <v>25159</v>
      </c>
      <c r="G13693" s="14" t="s">
        <v>42</v>
      </c>
      <c r="H13693" s="14" t="s">
        <v>42</v>
      </c>
      <c r="I13693">
        <v>60000</v>
      </c>
      <c r="J13693">
        <v>2</v>
      </c>
      <c r="K13693" s="14" t="s">
        <v>55</v>
      </c>
      <c r="L13693" s="14" t="s">
        <v>84</v>
      </c>
      <c r="O13693">
        <v>22257</v>
      </c>
      <c r="P13693">
        <v>311</v>
      </c>
      <c r="Q13693" t="str">
        <f>_xlfn.CONCAT(Clientes__2[[#This Row],[Nombre]], " ",Clientes__2[[#This Row],[Nombres2]], " ",Clientes__2[[#This Row],[Apellido]],)</f>
        <v>Francisco  Rodriguez</v>
      </c>
      <c r="R13693" s="15">
        <v>25605</v>
      </c>
      <c r="S13693" s="14" t="s">
        <v>42</v>
      </c>
      <c r="T13693" s="14" t="s">
        <v>115</v>
      </c>
      <c r="U13693">
        <v>70000</v>
      </c>
      <c r="V13693">
        <v>4</v>
      </c>
      <c r="W13693" s="14" t="s">
        <v>70</v>
      </c>
      <c r="X13693" s="14" t="s">
        <v>84</v>
      </c>
    </row>
    <row r="13694" spans="1:24" x14ac:dyDescent="0.2">
      <c r="A13694">
        <v>27788</v>
      </c>
      <c r="B13694">
        <v>272</v>
      </c>
      <c r="C13694" s="14" t="s">
        <v>764</v>
      </c>
      <c r="D13694" s="14" t="s">
        <v>46</v>
      </c>
      <c r="E13694" s="14" t="s">
        <v>780</v>
      </c>
      <c r="F13694" s="15">
        <v>23247</v>
      </c>
      <c r="G13694" s="14" t="s">
        <v>43</v>
      </c>
      <c r="H13694" s="14" t="s">
        <v>42</v>
      </c>
      <c r="I13694">
        <v>10000</v>
      </c>
      <c r="J13694">
        <v>3</v>
      </c>
      <c r="K13694" s="14" t="s">
        <v>81</v>
      </c>
      <c r="L13694" s="14" t="s">
        <v>60</v>
      </c>
      <c r="O13694">
        <v>28873</v>
      </c>
      <c r="P13694">
        <v>299</v>
      </c>
      <c r="Q13694" t="str">
        <f>_xlfn.CONCAT(Clientes__2[[#This Row],[Nombre]], " ",Clientes__2[[#This Row],[Nombres2]], " ",Clientes__2[[#This Row],[Apellido]],)</f>
        <v>Brent L Lin</v>
      </c>
      <c r="R13694" s="15">
        <v>19497</v>
      </c>
      <c r="S13694" s="14" t="s">
        <v>42</v>
      </c>
      <c r="T13694" s="14" t="s">
        <v>42</v>
      </c>
      <c r="U13694">
        <v>70000</v>
      </c>
      <c r="V13694">
        <v>4</v>
      </c>
      <c r="W13694" s="14" t="s">
        <v>63</v>
      </c>
      <c r="X13694" s="14" t="s">
        <v>84</v>
      </c>
    </row>
    <row r="13695" spans="1:24" x14ac:dyDescent="0.2">
      <c r="A13695">
        <v>14668</v>
      </c>
      <c r="B13695">
        <v>18</v>
      </c>
      <c r="C13695" s="14" t="s">
        <v>685</v>
      </c>
      <c r="D13695" s="14"/>
      <c r="E13695" s="14" t="s">
        <v>131</v>
      </c>
      <c r="F13695" s="15">
        <v>25631</v>
      </c>
      <c r="G13695" s="14" t="s">
        <v>42</v>
      </c>
      <c r="H13695" s="14" t="s">
        <v>42</v>
      </c>
      <c r="I13695">
        <v>80000</v>
      </c>
      <c r="J13695">
        <v>4</v>
      </c>
      <c r="K13695" s="14" t="s">
        <v>70</v>
      </c>
      <c r="L13695" s="14" t="s">
        <v>66</v>
      </c>
      <c r="O13695">
        <v>24865</v>
      </c>
      <c r="P13695">
        <v>261</v>
      </c>
      <c r="Q13695" t="str">
        <f>_xlfn.CONCAT(Clientes__2[[#This Row],[Nombre]], " ",Clientes__2[[#This Row],[Nombres2]], " ",Clientes__2[[#This Row],[Apellido]],)</f>
        <v>Joe  Martin</v>
      </c>
      <c r="R13695" s="15">
        <v>19324</v>
      </c>
      <c r="S13695" s="14" t="s">
        <v>43</v>
      </c>
      <c r="T13695" s="14" t="s">
        <v>115</v>
      </c>
      <c r="U13695">
        <v>160000</v>
      </c>
      <c r="V13695">
        <v>4</v>
      </c>
      <c r="W13695" s="14" t="s">
        <v>55</v>
      </c>
      <c r="X13695" s="14" t="s">
        <v>66</v>
      </c>
    </row>
    <row r="13696" spans="1:24" x14ac:dyDescent="0.2">
      <c r="A13696">
        <v>19779</v>
      </c>
      <c r="B13696">
        <v>542</v>
      </c>
      <c r="C13696" s="14" t="s">
        <v>550</v>
      </c>
      <c r="D13696" s="14"/>
      <c r="E13696" s="14" t="s">
        <v>335</v>
      </c>
      <c r="F13696" s="15">
        <v>26674</v>
      </c>
      <c r="G13696" s="14" t="s">
        <v>43</v>
      </c>
      <c r="H13696" s="14" t="s">
        <v>115</v>
      </c>
      <c r="I13696">
        <v>60000</v>
      </c>
      <c r="J13696">
        <v>0</v>
      </c>
      <c r="K13696" s="14" t="s">
        <v>63</v>
      </c>
      <c r="L13696" s="14" t="s">
        <v>54</v>
      </c>
      <c r="O13696">
        <v>15410</v>
      </c>
      <c r="P13696">
        <v>301</v>
      </c>
      <c r="Q13696" t="str">
        <f>_xlfn.CONCAT(Clientes__2[[#This Row],[Nombre]], " ",Clientes__2[[#This Row],[Nombres2]], " ",Clientes__2[[#This Row],[Apellido]],)</f>
        <v>Emily  Foster</v>
      </c>
      <c r="R13696" s="15">
        <v>19167</v>
      </c>
      <c r="S13696" s="14" t="s">
        <v>42</v>
      </c>
      <c r="T13696" s="14" t="s">
        <v>115</v>
      </c>
      <c r="U13696">
        <v>40000</v>
      </c>
      <c r="V13696">
        <v>3</v>
      </c>
      <c r="W13696" s="14" t="s">
        <v>63</v>
      </c>
      <c r="X13696" s="14" t="s">
        <v>84</v>
      </c>
    </row>
    <row r="13697" spans="1:24" x14ac:dyDescent="0.2">
      <c r="A13697">
        <v>14254</v>
      </c>
      <c r="B13697">
        <v>298</v>
      </c>
      <c r="C13697" s="14" t="s">
        <v>585</v>
      </c>
      <c r="D13697" s="14" t="s">
        <v>46</v>
      </c>
      <c r="E13697" s="14" t="s">
        <v>324</v>
      </c>
      <c r="F13697" s="15">
        <v>15950</v>
      </c>
      <c r="G13697" s="14" t="s">
        <v>42</v>
      </c>
      <c r="H13697" s="14" t="s">
        <v>115</v>
      </c>
      <c r="I13697">
        <v>110000</v>
      </c>
      <c r="J13697">
        <v>2</v>
      </c>
      <c r="K13697" s="14" t="s">
        <v>55</v>
      </c>
      <c r="L13697" s="14" t="s">
        <v>66</v>
      </c>
      <c r="O13697">
        <v>26182</v>
      </c>
      <c r="P13697">
        <v>28</v>
      </c>
      <c r="Q13697" t="str">
        <f>_xlfn.CONCAT(Clientes__2[[#This Row],[Nombre]], " ",Clientes__2[[#This Row],[Nombres2]], " ",Clientes__2[[#This Row],[Apellido]],)</f>
        <v>Tabitha L Gill</v>
      </c>
      <c r="R13697" s="15">
        <v>13980</v>
      </c>
      <c r="S13697" s="14" t="s">
        <v>43</v>
      </c>
      <c r="T13697" s="14" t="s">
        <v>115</v>
      </c>
      <c r="U13697">
        <v>30000</v>
      </c>
      <c r="V13697">
        <v>2</v>
      </c>
      <c r="W13697" s="14" t="s">
        <v>63</v>
      </c>
      <c r="X13697" s="14" t="s">
        <v>91</v>
      </c>
    </row>
    <row r="13698" spans="1:24" x14ac:dyDescent="0.2">
      <c r="A13698">
        <v>22214</v>
      </c>
      <c r="B13698">
        <v>34</v>
      </c>
      <c r="C13698" s="14" t="s">
        <v>648</v>
      </c>
      <c r="D13698" s="14" t="s">
        <v>116</v>
      </c>
      <c r="E13698" s="14" t="s">
        <v>104</v>
      </c>
      <c r="F13698" s="15">
        <v>21555</v>
      </c>
      <c r="G13698" s="14" t="s">
        <v>42</v>
      </c>
      <c r="H13698" s="14" t="s">
        <v>115</v>
      </c>
      <c r="I13698">
        <v>120000</v>
      </c>
      <c r="J13698">
        <v>4</v>
      </c>
      <c r="K13698" s="14" t="s">
        <v>55</v>
      </c>
      <c r="L13698" s="14" t="s">
        <v>66</v>
      </c>
      <c r="O13698">
        <v>11416</v>
      </c>
      <c r="P13698">
        <v>185</v>
      </c>
      <c r="Q13698" t="str">
        <f>_xlfn.CONCAT(Clientes__2[[#This Row],[Nombre]], " ",Clientes__2[[#This Row],[Nombres2]], " ",Clientes__2[[#This Row],[Apellido]],)</f>
        <v>Sabrina A Ruiz</v>
      </c>
      <c r="R13698" s="15">
        <v>16515</v>
      </c>
      <c r="S13698" s="14" t="s">
        <v>42</v>
      </c>
      <c r="T13698" s="14" t="s">
        <v>115</v>
      </c>
      <c r="U13698">
        <v>60000</v>
      </c>
      <c r="V13698">
        <v>3</v>
      </c>
      <c r="W13698" s="14" t="s">
        <v>81</v>
      </c>
      <c r="X13698" s="14" t="s">
        <v>54</v>
      </c>
    </row>
    <row r="13699" spans="1:24" x14ac:dyDescent="0.2">
      <c r="A13699">
        <v>14837</v>
      </c>
      <c r="B13699">
        <v>144</v>
      </c>
      <c r="C13699" s="14" t="s">
        <v>444</v>
      </c>
      <c r="D13699" s="14"/>
      <c r="E13699" s="14" t="s">
        <v>216</v>
      </c>
      <c r="F13699" s="15">
        <v>28323</v>
      </c>
      <c r="G13699" s="14" t="s">
        <v>43</v>
      </c>
      <c r="H13699" s="14" t="s">
        <v>42</v>
      </c>
      <c r="I13699">
        <v>30000</v>
      </c>
      <c r="J13699">
        <v>0</v>
      </c>
      <c r="K13699" s="14" t="s">
        <v>63</v>
      </c>
      <c r="L13699" s="14" t="s">
        <v>91</v>
      </c>
      <c r="O13699">
        <v>16671</v>
      </c>
      <c r="P13699">
        <v>552</v>
      </c>
      <c r="Q13699" t="str">
        <f>_xlfn.CONCAT(Clientes__2[[#This Row],[Nombre]], " ",Clientes__2[[#This Row],[Nombres2]], " ",Clientes__2[[#This Row],[Apellido]],)</f>
        <v>Dennis  Li</v>
      </c>
      <c r="R13699" s="15">
        <v>27266</v>
      </c>
      <c r="S13699" s="14" t="s">
        <v>43</v>
      </c>
      <c r="T13699" s="14" t="s">
        <v>115</v>
      </c>
      <c r="U13699">
        <v>60000</v>
      </c>
      <c r="V13699">
        <v>0</v>
      </c>
      <c r="W13699" s="14" t="s">
        <v>63</v>
      </c>
      <c r="X13699" s="14" t="s">
        <v>84</v>
      </c>
    </row>
    <row r="13700" spans="1:24" x14ac:dyDescent="0.2">
      <c r="A13700">
        <v>20635</v>
      </c>
      <c r="B13700">
        <v>644</v>
      </c>
      <c r="C13700" s="14" t="s">
        <v>241</v>
      </c>
      <c r="D13700" s="14" t="s">
        <v>124</v>
      </c>
      <c r="E13700" s="14" t="s">
        <v>182</v>
      </c>
      <c r="F13700" s="15">
        <v>23506</v>
      </c>
      <c r="G13700" s="14" t="s">
        <v>42</v>
      </c>
      <c r="H13700" s="14" t="s">
        <v>42</v>
      </c>
      <c r="I13700">
        <v>110000</v>
      </c>
      <c r="J13700">
        <v>3</v>
      </c>
      <c r="K13700" s="14" t="s">
        <v>55</v>
      </c>
      <c r="L13700" s="14" t="s">
        <v>66</v>
      </c>
      <c r="O13700">
        <v>25001</v>
      </c>
      <c r="P13700">
        <v>18</v>
      </c>
      <c r="Q13700" t="str">
        <f>_xlfn.CONCAT(Clientes__2[[#This Row],[Nombre]], " ",Clientes__2[[#This Row],[Nombres2]], " ",Clientes__2[[#This Row],[Apellido]],)</f>
        <v>Nathan J Young</v>
      </c>
      <c r="R13700" s="15">
        <v>16128</v>
      </c>
      <c r="S13700" s="14" t="s">
        <v>42</v>
      </c>
      <c r="T13700" s="14" t="s">
        <v>42</v>
      </c>
      <c r="U13700">
        <v>20000</v>
      </c>
      <c r="V13700">
        <v>4</v>
      </c>
      <c r="W13700" s="14" t="s">
        <v>67</v>
      </c>
      <c r="X13700" s="14" t="s">
        <v>54</v>
      </c>
    </row>
    <row r="13701" spans="1:24" x14ac:dyDescent="0.2">
      <c r="A13701">
        <v>21486</v>
      </c>
      <c r="B13701">
        <v>301</v>
      </c>
      <c r="C13701" s="14" t="s">
        <v>798</v>
      </c>
      <c r="D13701" s="14"/>
      <c r="E13701" s="14" t="s">
        <v>455</v>
      </c>
      <c r="F13701" s="15">
        <v>18144</v>
      </c>
      <c r="G13701" s="14" t="s">
        <v>43</v>
      </c>
      <c r="H13701" s="14" t="s">
        <v>115</v>
      </c>
      <c r="I13701">
        <v>60000</v>
      </c>
      <c r="J13701">
        <v>2</v>
      </c>
      <c r="K13701" s="14" t="s">
        <v>55</v>
      </c>
      <c r="L13701" s="14" t="s">
        <v>66</v>
      </c>
      <c r="O13701">
        <v>20011</v>
      </c>
      <c r="P13701">
        <v>542</v>
      </c>
      <c r="Q13701" t="str">
        <f>_xlfn.CONCAT(Clientes__2[[#This Row],[Nombre]], " ",Clientes__2[[#This Row],[Nombres2]], " ",Clientes__2[[#This Row],[Apellido]],)</f>
        <v>Suzanne  Gao</v>
      </c>
      <c r="R13701" s="15">
        <v>24168</v>
      </c>
      <c r="S13701" s="14" t="s">
        <v>42</v>
      </c>
      <c r="T13701" s="14" t="s">
        <v>42</v>
      </c>
      <c r="U13701">
        <v>70000</v>
      </c>
      <c r="V13701">
        <v>4</v>
      </c>
      <c r="W13701" s="14" t="s">
        <v>70</v>
      </c>
      <c r="X13701" s="14" t="s">
        <v>84</v>
      </c>
    </row>
    <row r="13702" spans="1:24" x14ac:dyDescent="0.2">
      <c r="A13702">
        <v>22155</v>
      </c>
      <c r="B13702">
        <v>39</v>
      </c>
      <c r="C13702" s="14" t="s">
        <v>432</v>
      </c>
      <c r="D13702" s="14" t="s">
        <v>42</v>
      </c>
      <c r="E13702" s="14" t="s">
        <v>155</v>
      </c>
      <c r="F13702" s="15">
        <v>17719</v>
      </c>
      <c r="G13702" s="14" t="s">
        <v>42</v>
      </c>
      <c r="H13702" s="14" t="s">
        <v>42</v>
      </c>
      <c r="I13702">
        <v>20000</v>
      </c>
      <c r="J13702">
        <v>2</v>
      </c>
      <c r="K13702" s="14" t="s">
        <v>81</v>
      </c>
      <c r="L13702" s="14" t="s">
        <v>91</v>
      </c>
      <c r="O13702">
        <v>26207</v>
      </c>
      <c r="P13702">
        <v>262</v>
      </c>
      <c r="Q13702" t="str">
        <f>_xlfn.CONCAT(Clientes__2[[#This Row],[Nombre]], " ",Clientes__2[[#This Row],[Nombres2]], " ",Clientes__2[[#This Row],[Apellido]],)</f>
        <v>Steve M Cai</v>
      </c>
      <c r="R13702" s="15">
        <v>21349</v>
      </c>
      <c r="S13702" s="14" t="s">
        <v>43</v>
      </c>
      <c r="T13702" s="14" t="s">
        <v>42</v>
      </c>
      <c r="U13702">
        <v>150000</v>
      </c>
      <c r="V13702">
        <v>1</v>
      </c>
      <c r="W13702" s="14" t="s">
        <v>63</v>
      </c>
      <c r="X13702" s="14" t="s">
        <v>84</v>
      </c>
    </row>
    <row r="13703" spans="1:24" x14ac:dyDescent="0.2">
      <c r="A13703">
        <v>22213</v>
      </c>
      <c r="B13703">
        <v>30</v>
      </c>
      <c r="C13703" s="14" t="s">
        <v>197</v>
      </c>
      <c r="D13703" s="14"/>
      <c r="E13703" s="14" t="s">
        <v>485</v>
      </c>
      <c r="F13703" s="15">
        <v>21615</v>
      </c>
      <c r="G13703" s="14" t="s">
        <v>43</v>
      </c>
      <c r="H13703" s="14" t="s">
        <v>42</v>
      </c>
      <c r="I13703">
        <v>110000</v>
      </c>
      <c r="J13703">
        <v>1</v>
      </c>
      <c r="K13703" s="14" t="s">
        <v>55</v>
      </c>
      <c r="L13703" s="14" t="s">
        <v>66</v>
      </c>
      <c r="O13703">
        <v>12354</v>
      </c>
      <c r="P13703">
        <v>34</v>
      </c>
      <c r="Q13703" t="str">
        <f>_xlfn.CONCAT(Clientes__2[[#This Row],[Nombre]], " ",Clientes__2[[#This Row],[Nombres2]], " ",Clientes__2[[#This Row],[Apellido]],)</f>
        <v>Jay  Patel</v>
      </c>
      <c r="R13703" s="15">
        <v>26883</v>
      </c>
      <c r="S13703" s="14" t="s">
        <v>42</v>
      </c>
      <c r="T13703" s="14" t="s">
        <v>42</v>
      </c>
      <c r="U13703">
        <v>110000</v>
      </c>
      <c r="V13703">
        <v>0</v>
      </c>
      <c r="W13703" s="14" t="s">
        <v>63</v>
      </c>
      <c r="X13703" s="14" t="s">
        <v>66</v>
      </c>
    </row>
    <row r="13704" spans="1:24" x14ac:dyDescent="0.2">
      <c r="A13704">
        <v>24844</v>
      </c>
      <c r="B13704">
        <v>186</v>
      </c>
      <c r="C13704" s="14" t="s">
        <v>292</v>
      </c>
      <c r="D13704" s="14" t="s">
        <v>116</v>
      </c>
      <c r="E13704" s="14" t="s">
        <v>148</v>
      </c>
      <c r="F13704" s="15">
        <v>16316</v>
      </c>
      <c r="G13704" s="14" t="s">
        <v>43</v>
      </c>
      <c r="H13704" s="14" t="s">
        <v>115</v>
      </c>
      <c r="I13704">
        <v>70000</v>
      </c>
      <c r="J13704">
        <v>5</v>
      </c>
      <c r="K13704" s="14" t="s">
        <v>67</v>
      </c>
      <c r="L13704" s="14" t="s">
        <v>84</v>
      </c>
      <c r="O13704">
        <v>14439</v>
      </c>
      <c r="P13704">
        <v>633</v>
      </c>
      <c r="Q13704" t="str">
        <f>_xlfn.CONCAT(Clientes__2[[#This Row],[Nombre]], " ",Clientes__2[[#This Row],[Nombres2]], " ",Clientes__2[[#This Row],[Apellido]],)</f>
        <v>Maria A Ward</v>
      </c>
      <c r="R13704" s="15">
        <v>23956</v>
      </c>
      <c r="S13704" s="14" t="s">
        <v>42</v>
      </c>
      <c r="T13704" s="14" t="s">
        <v>42</v>
      </c>
      <c r="U13704">
        <v>100000</v>
      </c>
      <c r="V13704">
        <v>4</v>
      </c>
      <c r="W13704" s="14" t="s">
        <v>63</v>
      </c>
      <c r="X13704" s="14" t="s">
        <v>84</v>
      </c>
    </row>
    <row r="13705" spans="1:24" x14ac:dyDescent="0.2">
      <c r="A13705">
        <v>27567</v>
      </c>
      <c r="B13705">
        <v>638</v>
      </c>
      <c r="C13705" s="14" t="s">
        <v>897</v>
      </c>
      <c r="D13705" s="14" t="s">
        <v>124</v>
      </c>
      <c r="E13705" s="14" t="s">
        <v>335</v>
      </c>
      <c r="F13705" s="15">
        <v>21907</v>
      </c>
      <c r="G13705" s="14" t="s">
        <v>42</v>
      </c>
      <c r="H13705" s="14" t="s">
        <v>115</v>
      </c>
      <c r="I13705">
        <v>60000</v>
      </c>
      <c r="J13705">
        <v>4</v>
      </c>
      <c r="K13705" s="14" t="s">
        <v>55</v>
      </c>
      <c r="L13705" s="14" t="s">
        <v>84</v>
      </c>
      <c r="O13705">
        <v>20773</v>
      </c>
      <c r="P13705">
        <v>51</v>
      </c>
      <c r="Q13705" t="str">
        <f>_xlfn.CONCAT(Clientes__2[[#This Row],[Nombre]], " ",Clientes__2[[#This Row],[Nombres2]], " ",Clientes__2[[#This Row],[Apellido]],)</f>
        <v>Miranda J Foster</v>
      </c>
      <c r="R13705" s="15">
        <v>21252</v>
      </c>
      <c r="S13705" s="14" t="s">
        <v>43</v>
      </c>
      <c r="T13705" s="14" t="s">
        <v>115</v>
      </c>
      <c r="U13705">
        <v>80000</v>
      </c>
      <c r="V13705">
        <v>4</v>
      </c>
      <c r="W13705" s="14" t="s">
        <v>70</v>
      </c>
      <c r="X13705" s="14" t="s">
        <v>54</v>
      </c>
    </row>
    <row r="13706" spans="1:24" x14ac:dyDescent="0.2">
      <c r="A13706">
        <v>13611</v>
      </c>
      <c r="B13706">
        <v>218</v>
      </c>
      <c r="C13706" s="14" t="s">
        <v>361</v>
      </c>
      <c r="D13706" s="14" t="s">
        <v>46</v>
      </c>
      <c r="E13706" s="14" t="s">
        <v>266</v>
      </c>
      <c r="F13706" s="15">
        <v>17615</v>
      </c>
      <c r="G13706" s="14" t="s">
        <v>42</v>
      </c>
      <c r="H13706" s="14" t="s">
        <v>42</v>
      </c>
      <c r="I13706">
        <v>90000</v>
      </c>
      <c r="J13706">
        <v>4</v>
      </c>
      <c r="K13706" s="14" t="s">
        <v>67</v>
      </c>
      <c r="L13706" s="14" t="s">
        <v>66</v>
      </c>
      <c r="O13706">
        <v>19502</v>
      </c>
      <c r="P13706">
        <v>259</v>
      </c>
      <c r="Q13706" t="str">
        <f>_xlfn.CONCAT(Clientes__2[[#This Row],[Nombre]], " ",Clientes__2[[#This Row],[Nombres2]], " ",Clientes__2[[#This Row],[Apellido]],)</f>
        <v>Marshall L Huang</v>
      </c>
      <c r="R13706" s="15">
        <v>22680</v>
      </c>
      <c r="S13706" s="14" t="s">
        <v>42</v>
      </c>
      <c r="T13706" s="14" t="s">
        <v>115</v>
      </c>
      <c r="U13706">
        <v>40000</v>
      </c>
      <c r="V13706">
        <v>1</v>
      </c>
      <c r="W13706" s="14" t="s">
        <v>55</v>
      </c>
      <c r="X13706" s="14" t="s">
        <v>54</v>
      </c>
    </row>
    <row r="13707" spans="1:24" x14ac:dyDescent="0.2">
      <c r="A13707">
        <v>26880</v>
      </c>
      <c r="B13707">
        <v>128</v>
      </c>
      <c r="C13707" s="14" t="s">
        <v>818</v>
      </c>
      <c r="D13707" s="14"/>
      <c r="E13707" s="14" t="s">
        <v>369</v>
      </c>
      <c r="F13707" s="15">
        <v>27817</v>
      </c>
      <c r="G13707" s="14" t="s">
        <v>43</v>
      </c>
      <c r="H13707" s="14" t="s">
        <v>115</v>
      </c>
      <c r="I13707">
        <v>20000</v>
      </c>
      <c r="J13707">
        <v>0</v>
      </c>
      <c r="K13707" s="14" t="s">
        <v>67</v>
      </c>
      <c r="L13707" s="14" t="s">
        <v>60</v>
      </c>
      <c r="O13707">
        <v>13081</v>
      </c>
      <c r="P13707">
        <v>25</v>
      </c>
      <c r="Q13707" t="str">
        <f>_xlfn.CONCAT(Clientes__2[[#This Row],[Nombre]], " ",Clientes__2[[#This Row],[Nombres2]], " ",Clientes__2[[#This Row],[Apellido]],)</f>
        <v>Heather  Xu</v>
      </c>
      <c r="R13707" s="15">
        <v>20903</v>
      </c>
      <c r="S13707" s="14" t="s">
        <v>43</v>
      </c>
      <c r="T13707" s="14" t="s">
        <v>115</v>
      </c>
      <c r="U13707">
        <v>80000</v>
      </c>
      <c r="V13707">
        <v>2</v>
      </c>
      <c r="W13707" s="14" t="s">
        <v>67</v>
      </c>
      <c r="X13707" s="14" t="s">
        <v>84</v>
      </c>
    </row>
    <row r="13708" spans="1:24" x14ac:dyDescent="0.2">
      <c r="A13708">
        <v>26805</v>
      </c>
      <c r="B13708">
        <v>335</v>
      </c>
      <c r="C13708" s="14" t="s">
        <v>147</v>
      </c>
      <c r="D13708" s="14"/>
      <c r="E13708" s="14" t="s">
        <v>173</v>
      </c>
      <c r="F13708" s="15">
        <v>26946</v>
      </c>
      <c r="G13708" s="14" t="s">
        <v>43</v>
      </c>
      <c r="H13708" s="14" t="s">
        <v>115</v>
      </c>
      <c r="I13708">
        <v>60000</v>
      </c>
      <c r="J13708">
        <v>0</v>
      </c>
      <c r="K13708" s="14" t="s">
        <v>63</v>
      </c>
      <c r="L13708" s="14" t="s">
        <v>54</v>
      </c>
      <c r="O13708">
        <v>22186</v>
      </c>
      <c r="P13708">
        <v>358</v>
      </c>
      <c r="Q13708" t="str">
        <f>_xlfn.CONCAT(Clientes__2[[#This Row],[Nombre]], " ",Clientes__2[[#This Row],[Nombres2]], " ",Clientes__2[[#This Row],[Apellido]],)</f>
        <v>Alexandria  Reed</v>
      </c>
      <c r="R13708" s="15">
        <v>27671</v>
      </c>
      <c r="S13708" s="14" t="s">
        <v>43</v>
      </c>
      <c r="T13708" s="14" t="s">
        <v>42</v>
      </c>
      <c r="U13708">
        <v>60000</v>
      </c>
      <c r="V13708">
        <v>0</v>
      </c>
      <c r="W13708" s="14" t="s">
        <v>63</v>
      </c>
      <c r="X13708" s="14" t="s">
        <v>54</v>
      </c>
    </row>
    <row r="13709" spans="1:24" x14ac:dyDescent="0.2">
      <c r="A13709">
        <v>14976</v>
      </c>
      <c r="B13709">
        <v>183</v>
      </c>
      <c r="C13709" s="14" t="s">
        <v>800</v>
      </c>
      <c r="D13709" s="14"/>
      <c r="E13709" s="14" t="s">
        <v>165</v>
      </c>
      <c r="F13709" s="15">
        <v>22808</v>
      </c>
      <c r="G13709" s="14" t="s">
        <v>42</v>
      </c>
      <c r="H13709" s="14" t="s">
        <v>42</v>
      </c>
      <c r="I13709">
        <v>40000</v>
      </c>
      <c r="J13709">
        <v>1</v>
      </c>
      <c r="K13709" s="14" t="s">
        <v>55</v>
      </c>
      <c r="L13709" s="14" t="s">
        <v>54</v>
      </c>
      <c r="O13709">
        <v>14189</v>
      </c>
      <c r="P13709">
        <v>128</v>
      </c>
      <c r="Q13709" t="str">
        <f>_xlfn.CONCAT(Clientes__2[[#This Row],[Nombre]], " ",Clientes__2[[#This Row],[Nombres2]], " ",Clientes__2[[#This Row],[Apellido]],)</f>
        <v>Randy  Hu</v>
      </c>
      <c r="R13709" s="15">
        <v>18872</v>
      </c>
      <c r="S13709" s="14" t="s">
        <v>42</v>
      </c>
      <c r="T13709" s="14" t="s">
        <v>115</v>
      </c>
      <c r="U13709">
        <v>90000</v>
      </c>
      <c r="V13709">
        <v>4</v>
      </c>
      <c r="W13709" s="14" t="s">
        <v>67</v>
      </c>
      <c r="X13709" s="14" t="s">
        <v>84</v>
      </c>
    </row>
    <row r="13710" spans="1:24" x14ac:dyDescent="0.2">
      <c r="A13710">
        <v>22549</v>
      </c>
      <c r="B13710">
        <v>631</v>
      </c>
      <c r="C13710" s="14" t="s">
        <v>851</v>
      </c>
      <c r="D13710" s="14" t="s">
        <v>128</v>
      </c>
      <c r="E13710" s="14" t="s">
        <v>470</v>
      </c>
      <c r="F13710" s="15">
        <v>26133</v>
      </c>
      <c r="G13710" s="14" t="s">
        <v>42</v>
      </c>
      <c r="H13710" s="14" t="s">
        <v>115</v>
      </c>
      <c r="I13710">
        <v>70000</v>
      </c>
      <c r="J13710">
        <v>1</v>
      </c>
      <c r="K13710" s="14" t="s">
        <v>70</v>
      </c>
      <c r="L13710" s="14" t="s">
        <v>54</v>
      </c>
      <c r="O13710">
        <v>18962</v>
      </c>
      <c r="P13710">
        <v>310</v>
      </c>
      <c r="Q13710" t="str">
        <f>_xlfn.CONCAT(Clientes__2[[#This Row],[Nombre]], " ",Clientes__2[[#This Row],[Nombres2]], " ",Clientes__2[[#This Row],[Apellido]],)</f>
        <v>Isabel C Russell</v>
      </c>
      <c r="R13710" s="15">
        <v>23005</v>
      </c>
      <c r="S13710" s="14" t="s">
        <v>42</v>
      </c>
      <c r="T13710" s="14" t="s">
        <v>42</v>
      </c>
      <c r="U13710">
        <v>70000</v>
      </c>
      <c r="V13710">
        <v>1</v>
      </c>
      <c r="W13710" s="14" t="s">
        <v>63</v>
      </c>
      <c r="X13710" s="14" t="s">
        <v>54</v>
      </c>
    </row>
    <row r="13711" spans="1:24" x14ac:dyDescent="0.2">
      <c r="A13711">
        <v>25474</v>
      </c>
      <c r="B13711">
        <v>274</v>
      </c>
      <c r="C13711" s="14" t="s">
        <v>683</v>
      </c>
      <c r="D13711" s="14" t="s">
        <v>126</v>
      </c>
      <c r="E13711" s="14" t="s">
        <v>240</v>
      </c>
      <c r="F13711" s="15">
        <v>23721</v>
      </c>
      <c r="G13711" s="14" t="s">
        <v>42</v>
      </c>
      <c r="H13711" s="14" t="s">
        <v>42</v>
      </c>
      <c r="I13711">
        <v>10000</v>
      </c>
      <c r="J13711">
        <v>4</v>
      </c>
      <c r="K13711" s="14" t="s">
        <v>81</v>
      </c>
      <c r="L13711" s="14" t="s">
        <v>60</v>
      </c>
      <c r="O13711">
        <v>13129</v>
      </c>
      <c r="P13711">
        <v>39</v>
      </c>
      <c r="Q13711" t="str">
        <f>_xlfn.CONCAT(Clientes__2[[#This Row],[Nombre]], " ",Clientes__2[[#This Row],[Nombres2]], " ",Clientes__2[[#This Row],[Apellido]],)</f>
        <v>Jimmy D Diaz</v>
      </c>
      <c r="R13711" s="15">
        <v>23529</v>
      </c>
      <c r="S13711" s="14" t="s">
        <v>43</v>
      </c>
      <c r="T13711" s="14" t="s">
        <v>115</v>
      </c>
      <c r="U13711">
        <v>70000</v>
      </c>
      <c r="V13711">
        <v>0</v>
      </c>
      <c r="W13711" s="14" t="s">
        <v>55</v>
      </c>
      <c r="X13711" s="14" t="s">
        <v>84</v>
      </c>
    </row>
    <row r="13712" spans="1:24" x14ac:dyDescent="0.2">
      <c r="A13712">
        <v>11719</v>
      </c>
      <c r="B13712">
        <v>49</v>
      </c>
      <c r="C13712" s="14" t="s">
        <v>575</v>
      </c>
      <c r="D13712" s="14" t="s">
        <v>339</v>
      </c>
      <c r="E13712" s="14" t="s">
        <v>142</v>
      </c>
      <c r="F13712" s="15">
        <v>22044</v>
      </c>
      <c r="G13712" s="14" t="s">
        <v>42</v>
      </c>
      <c r="H13712" s="14" t="s">
        <v>42</v>
      </c>
      <c r="I13712">
        <v>40000</v>
      </c>
      <c r="J13712">
        <v>4</v>
      </c>
      <c r="K13712" s="14" t="s">
        <v>67</v>
      </c>
      <c r="L13712" s="14" t="s">
        <v>54</v>
      </c>
      <c r="O13712">
        <v>11476</v>
      </c>
      <c r="P13712">
        <v>241</v>
      </c>
      <c r="Q13712" t="str">
        <f>_xlfn.CONCAT(Clientes__2[[#This Row],[Nombre]], " ",Clientes__2[[#This Row],[Nombres2]], " ",Clientes__2[[#This Row],[Apellido]],)</f>
        <v>Blake P Green</v>
      </c>
      <c r="R13712" s="15">
        <v>27350</v>
      </c>
      <c r="S13712" s="14" t="s">
        <v>42</v>
      </c>
      <c r="T13712" s="14" t="s">
        <v>115</v>
      </c>
      <c r="U13712">
        <v>40000</v>
      </c>
      <c r="V13712">
        <v>1</v>
      </c>
      <c r="W13712" s="14" t="s">
        <v>55</v>
      </c>
      <c r="X13712" s="14" t="s">
        <v>54</v>
      </c>
    </row>
    <row r="13713" spans="1:24" x14ac:dyDescent="0.2">
      <c r="A13713">
        <v>11816</v>
      </c>
      <c r="B13713">
        <v>300</v>
      </c>
      <c r="C13713" s="14" t="s">
        <v>685</v>
      </c>
      <c r="D13713" s="14" t="s">
        <v>116</v>
      </c>
      <c r="E13713" s="14" t="s">
        <v>194</v>
      </c>
      <c r="F13713" s="15">
        <v>25864</v>
      </c>
      <c r="G13713" s="14" t="s">
        <v>42</v>
      </c>
      <c r="H13713" s="14" t="s">
        <v>42</v>
      </c>
      <c r="I13713">
        <v>70000</v>
      </c>
      <c r="J13713">
        <v>4</v>
      </c>
      <c r="K13713" s="14" t="s">
        <v>70</v>
      </c>
      <c r="L13713" s="14" t="s">
        <v>84</v>
      </c>
      <c r="O13713">
        <v>18835</v>
      </c>
      <c r="P13713">
        <v>316</v>
      </c>
      <c r="Q13713" t="str">
        <f>_xlfn.CONCAT(Clientes__2[[#This Row],[Nombre]], " ",Clientes__2[[#This Row],[Nombres2]], " ",Clientes__2[[#This Row],[Apellido]],)</f>
        <v>Joe A Torres</v>
      </c>
      <c r="R13713" s="15">
        <v>20193</v>
      </c>
      <c r="S13713" s="14" t="s">
        <v>43</v>
      </c>
      <c r="T13713" s="14" t="s">
        <v>115</v>
      </c>
      <c r="U13713">
        <v>60000</v>
      </c>
      <c r="V13713">
        <v>2</v>
      </c>
      <c r="W13713" s="14" t="s">
        <v>67</v>
      </c>
      <c r="X13713" s="14" t="s">
        <v>84</v>
      </c>
    </row>
    <row r="13714" spans="1:24" x14ac:dyDescent="0.2">
      <c r="A13714">
        <v>12038</v>
      </c>
      <c r="B13714">
        <v>3</v>
      </c>
      <c r="C13714" s="14" t="s">
        <v>452</v>
      </c>
      <c r="D13714" s="14" t="s">
        <v>44</v>
      </c>
      <c r="E13714" s="14" t="s">
        <v>776</v>
      </c>
      <c r="F13714" s="15">
        <v>15928</v>
      </c>
      <c r="G13714" s="14" t="s">
        <v>43</v>
      </c>
      <c r="H13714" s="14" t="s">
        <v>42</v>
      </c>
      <c r="I13714">
        <v>40000</v>
      </c>
      <c r="J13714">
        <v>2</v>
      </c>
      <c r="K13714" s="14" t="s">
        <v>55</v>
      </c>
      <c r="L13714" s="14" t="s">
        <v>66</v>
      </c>
      <c r="O13714">
        <v>25672</v>
      </c>
      <c r="P13714">
        <v>217</v>
      </c>
      <c r="Q13714" t="str">
        <f>_xlfn.CONCAT(Clientes__2[[#This Row],[Nombre]], " ",Clientes__2[[#This Row],[Nombres2]], " ",Clientes__2[[#This Row],[Apellido]],)</f>
        <v>George R Vance</v>
      </c>
      <c r="R13714" s="15">
        <v>27497</v>
      </c>
      <c r="S13714" s="14" t="s">
        <v>43</v>
      </c>
      <c r="T13714" s="14" t="s">
        <v>115</v>
      </c>
      <c r="U13714">
        <v>10000</v>
      </c>
      <c r="V13714">
        <v>0</v>
      </c>
      <c r="W13714" s="14" t="s">
        <v>81</v>
      </c>
      <c r="X13714" s="14" t="s">
        <v>60</v>
      </c>
    </row>
    <row r="13715" spans="1:24" x14ac:dyDescent="0.2">
      <c r="A13715">
        <v>22851</v>
      </c>
      <c r="B13715">
        <v>21</v>
      </c>
      <c r="C13715" s="14" t="s">
        <v>329</v>
      </c>
      <c r="D13715" s="14" t="s">
        <v>42</v>
      </c>
      <c r="E13715" s="14" t="s">
        <v>269</v>
      </c>
      <c r="F13715" s="15">
        <v>26861</v>
      </c>
      <c r="G13715" s="14" t="s">
        <v>43</v>
      </c>
      <c r="H13715" s="14" t="s">
        <v>115</v>
      </c>
      <c r="I13715">
        <v>90000</v>
      </c>
      <c r="J13715">
        <v>0</v>
      </c>
      <c r="K13715" s="14" t="s">
        <v>55</v>
      </c>
      <c r="L13715" s="14" t="s">
        <v>84</v>
      </c>
      <c r="O13715">
        <v>25698</v>
      </c>
      <c r="P13715">
        <v>223</v>
      </c>
      <c r="Q13715" t="str">
        <f>_xlfn.CONCAT(Clientes__2[[#This Row],[Nombre]], " ",Clientes__2[[#This Row],[Nombres2]], " ",Clientes__2[[#This Row],[Apellido]],)</f>
        <v>Kaylee M Edwards</v>
      </c>
      <c r="R13715" s="15">
        <v>20664</v>
      </c>
      <c r="S13715" s="14" t="s">
        <v>42</v>
      </c>
      <c r="T13715" s="14" t="s">
        <v>115</v>
      </c>
      <c r="U13715">
        <v>10000</v>
      </c>
      <c r="V13715">
        <v>2</v>
      </c>
      <c r="W13715" s="14" t="s">
        <v>63</v>
      </c>
      <c r="X13715" s="14" t="s">
        <v>60</v>
      </c>
    </row>
    <row r="13716" spans="1:24" x14ac:dyDescent="0.2">
      <c r="A13716">
        <v>27650</v>
      </c>
      <c r="B13716">
        <v>542</v>
      </c>
      <c r="C13716" s="14" t="s">
        <v>318</v>
      </c>
      <c r="D13716" s="14"/>
      <c r="E13716" s="14" t="s">
        <v>350</v>
      </c>
      <c r="F13716" s="15">
        <v>20135</v>
      </c>
      <c r="G13716" s="14" t="s">
        <v>42</v>
      </c>
      <c r="H13716" s="14" t="s">
        <v>42</v>
      </c>
      <c r="I13716">
        <v>70000</v>
      </c>
      <c r="J13716">
        <v>4</v>
      </c>
      <c r="K13716" s="14" t="s">
        <v>67</v>
      </c>
      <c r="L13716" s="14" t="s">
        <v>84</v>
      </c>
      <c r="O13716">
        <v>28284</v>
      </c>
      <c r="P13716">
        <v>62</v>
      </c>
      <c r="Q13716" t="str">
        <f>_xlfn.CONCAT(Clientes__2[[#This Row],[Nombre]], " ",Clientes__2[[#This Row],[Nombres2]], " ",Clientes__2[[#This Row],[Apellido]],)</f>
        <v>Richard  Griffin</v>
      </c>
      <c r="R13716" s="15">
        <v>21980</v>
      </c>
      <c r="S13716" s="14" t="s">
        <v>43</v>
      </c>
      <c r="T13716" s="14" t="s">
        <v>115</v>
      </c>
      <c r="U13716">
        <v>80000</v>
      </c>
      <c r="V13716">
        <v>5</v>
      </c>
      <c r="W13716" s="14" t="s">
        <v>63</v>
      </c>
      <c r="X13716" s="14" t="s">
        <v>84</v>
      </c>
    </row>
    <row r="13717" spans="1:24" x14ac:dyDescent="0.2">
      <c r="A13717">
        <v>26885</v>
      </c>
      <c r="B13717">
        <v>264</v>
      </c>
      <c r="C13717" s="14" t="s">
        <v>248</v>
      </c>
      <c r="D13717" s="14" t="s">
        <v>46</v>
      </c>
      <c r="E13717" s="14" t="s">
        <v>131</v>
      </c>
      <c r="F13717" s="15">
        <v>27829</v>
      </c>
      <c r="G13717" s="14" t="s">
        <v>43</v>
      </c>
      <c r="H13717" s="14" t="s">
        <v>42</v>
      </c>
      <c r="I13717">
        <v>30000</v>
      </c>
      <c r="J13717">
        <v>0</v>
      </c>
      <c r="K13717" s="14" t="s">
        <v>63</v>
      </c>
      <c r="L13717" s="14" t="s">
        <v>91</v>
      </c>
      <c r="O13717">
        <v>12772</v>
      </c>
      <c r="P13717">
        <v>616</v>
      </c>
      <c r="Q13717" t="str">
        <f>_xlfn.CONCAT(Clientes__2[[#This Row],[Nombre]], " ",Clientes__2[[#This Row],[Nombres2]], " ",Clientes__2[[#This Row],[Apellido]],)</f>
        <v>Victor L Martin</v>
      </c>
      <c r="R13717" s="15">
        <v>20204</v>
      </c>
      <c r="S13717" s="14" t="s">
        <v>42</v>
      </c>
      <c r="T13717" s="14" t="s">
        <v>115</v>
      </c>
      <c r="U13717">
        <v>40000</v>
      </c>
      <c r="V13717">
        <v>1</v>
      </c>
      <c r="W13717" s="14" t="s">
        <v>63</v>
      </c>
      <c r="X13717" s="14" t="s">
        <v>91</v>
      </c>
    </row>
    <row r="13718" spans="1:24" x14ac:dyDescent="0.2">
      <c r="A13718">
        <v>20757</v>
      </c>
      <c r="B13718">
        <v>553</v>
      </c>
      <c r="C13718" s="14" t="s">
        <v>117</v>
      </c>
      <c r="D13718" s="14"/>
      <c r="E13718" s="14" t="s">
        <v>582</v>
      </c>
      <c r="F13718" s="15">
        <v>20623</v>
      </c>
      <c r="G13718" s="14" t="s">
        <v>42</v>
      </c>
      <c r="H13718" s="14" t="s">
        <v>115</v>
      </c>
      <c r="I13718">
        <v>30000</v>
      </c>
      <c r="J13718">
        <v>2</v>
      </c>
      <c r="K13718" s="14" t="s">
        <v>67</v>
      </c>
      <c r="L13718" s="14" t="s">
        <v>54</v>
      </c>
      <c r="O13718">
        <v>13308</v>
      </c>
      <c r="P13718">
        <v>644</v>
      </c>
      <c r="Q13718" t="str">
        <f>_xlfn.CONCAT(Clientes__2[[#This Row],[Nombre]], " ",Clientes__2[[#This Row],[Nombres2]], " ",Clientes__2[[#This Row],[Apellido]],)</f>
        <v>Alexia  Powell</v>
      </c>
      <c r="R13718" s="15">
        <v>13227</v>
      </c>
      <c r="S13718" s="14" t="s">
        <v>42</v>
      </c>
      <c r="T13718" s="14" t="s">
        <v>115</v>
      </c>
      <c r="U13718">
        <v>60000</v>
      </c>
      <c r="V13718">
        <v>2</v>
      </c>
      <c r="W13718" s="14" t="s">
        <v>70</v>
      </c>
      <c r="X13718" s="14" t="s">
        <v>66</v>
      </c>
    </row>
    <row r="13719" spans="1:24" x14ac:dyDescent="0.2">
      <c r="A13719">
        <v>23196</v>
      </c>
      <c r="B13719">
        <v>68</v>
      </c>
      <c r="C13719" s="14" t="s">
        <v>376</v>
      </c>
      <c r="D13719" s="14"/>
      <c r="E13719" s="14" t="s">
        <v>490</v>
      </c>
      <c r="F13719" s="15">
        <v>24072</v>
      </c>
      <c r="G13719" s="14" t="s">
        <v>43</v>
      </c>
      <c r="H13719" s="14" t="s">
        <v>42</v>
      </c>
      <c r="I13719">
        <v>50000</v>
      </c>
      <c r="J13719">
        <v>3</v>
      </c>
      <c r="K13719" s="14" t="s">
        <v>55</v>
      </c>
      <c r="L13719" s="14" t="s">
        <v>54</v>
      </c>
      <c r="O13719">
        <v>13759</v>
      </c>
      <c r="P13719">
        <v>316</v>
      </c>
      <c r="Q13719" t="str">
        <f>_xlfn.CONCAT(Clientes__2[[#This Row],[Nombre]], " ",Clientes__2[[#This Row],[Nombres2]], " ",Clientes__2[[#This Row],[Apellido]],)</f>
        <v>Carlos  Roberts</v>
      </c>
      <c r="R13719" s="15">
        <v>21748</v>
      </c>
      <c r="S13719" s="14" t="s">
        <v>42</v>
      </c>
      <c r="T13719" s="14" t="s">
        <v>42</v>
      </c>
      <c r="U13719">
        <v>60000</v>
      </c>
      <c r="V13719">
        <v>4</v>
      </c>
      <c r="W13719" s="14" t="s">
        <v>70</v>
      </c>
      <c r="X13719" s="14" t="s">
        <v>54</v>
      </c>
    </row>
    <row r="13720" spans="1:24" x14ac:dyDescent="0.2">
      <c r="A13720">
        <v>28360</v>
      </c>
      <c r="B13720">
        <v>345</v>
      </c>
      <c r="C13720" s="14" t="s">
        <v>77</v>
      </c>
      <c r="D13720" s="14" t="s">
        <v>46</v>
      </c>
      <c r="E13720" s="14" t="s">
        <v>367</v>
      </c>
      <c r="F13720" s="15">
        <v>23926</v>
      </c>
      <c r="G13720" s="14" t="s">
        <v>42</v>
      </c>
      <c r="H13720" s="14" t="s">
        <v>42</v>
      </c>
      <c r="I13720">
        <v>50000</v>
      </c>
      <c r="J13720">
        <v>4</v>
      </c>
      <c r="K13720" s="14" t="s">
        <v>55</v>
      </c>
      <c r="L13720" s="14" t="s">
        <v>54</v>
      </c>
      <c r="O13720">
        <v>24310</v>
      </c>
      <c r="P13720">
        <v>64</v>
      </c>
      <c r="Q13720" t="str">
        <f>_xlfn.CONCAT(Clientes__2[[#This Row],[Nombre]], " ",Clientes__2[[#This Row],[Nombres2]], " ",Clientes__2[[#This Row],[Apellido]],)</f>
        <v>Isaiah L Adams</v>
      </c>
      <c r="R13720" s="15">
        <v>27065</v>
      </c>
      <c r="S13720" s="14" t="s">
        <v>43</v>
      </c>
      <c r="T13720" s="14" t="s">
        <v>115</v>
      </c>
      <c r="U13720">
        <v>50000</v>
      </c>
      <c r="V13720">
        <v>0</v>
      </c>
      <c r="W13720" s="14" t="s">
        <v>67</v>
      </c>
      <c r="X13720" s="14" t="s">
        <v>84</v>
      </c>
    </row>
    <row r="13721" spans="1:24" x14ac:dyDescent="0.2">
      <c r="A13721">
        <v>17848</v>
      </c>
      <c r="B13721">
        <v>128</v>
      </c>
      <c r="C13721" s="14" t="s">
        <v>415</v>
      </c>
      <c r="D13721" s="14" t="s">
        <v>185</v>
      </c>
      <c r="E13721" s="14" t="s">
        <v>391</v>
      </c>
      <c r="F13721" s="15">
        <v>27570</v>
      </c>
      <c r="G13721" s="14" t="s">
        <v>43</v>
      </c>
      <c r="H13721" s="14" t="s">
        <v>42</v>
      </c>
      <c r="I13721">
        <v>30000</v>
      </c>
      <c r="J13721">
        <v>0</v>
      </c>
      <c r="K13721" s="14" t="s">
        <v>63</v>
      </c>
      <c r="L13721" s="14" t="s">
        <v>91</v>
      </c>
      <c r="O13721">
        <v>19730</v>
      </c>
      <c r="P13721">
        <v>300</v>
      </c>
      <c r="Q13721" t="str">
        <f>_xlfn.CONCAT(Clientes__2[[#This Row],[Nombre]], " ",Clientes__2[[#This Row],[Nombres2]], " ",Clientes__2[[#This Row],[Apellido]],)</f>
        <v>Jaime G Yuan</v>
      </c>
      <c r="R13721" s="15">
        <v>14113</v>
      </c>
      <c r="S13721" s="14" t="s">
        <v>42</v>
      </c>
      <c r="T13721" s="14" t="s">
        <v>42</v>
      </c>
      <c r="U13721">
        <v>70000</v>
      </c>
      <c r="V13721">
        <v>5</v>
      </c>
      <c r="W13721" s="14" t="s">
        <v>70</v>
      </c>
      <c r="X13721" s="14" t="s">
        <v>66</v>
      </c>
    </row>
    <row r="13722" spans="1:24" x14ac:dyDescent="0.2">
      <c r="A13722">
        <v>13354</v>
      </c>
      <c r="B13722">
        <v>637</v>
      </c>
      <c r="C13722" s="14" t="s">
        <v>332</v>
      </c>
      <c r="D13722" s="14"/>
      <c r="E13722" s="14" t="s">
        <v>78</v>
      </c>
      <c r="F13722" s="15">
        <v>16387</v>
      </c>
      <c r="G13722" s="14" t="s">
        <v>42</v>
      </c>
      <c r="H13722" s="14" t="s">
        <v>42</v>
      </c>
      <c r="I13722">
        <v>70000</v>
      </c>
      <c r="J13722">
        <v>5</v>
      </c>
      <c r="K13722" s="14" t="s">
        <v>55</v>
      </c>
      <c r="L13722" s="14" t="s">
        <v>66</v>
      </c>
      <c r="O13722">
        <v>13863</v>
      </c>
      <c r="P13722">
        <v>299</v>
      </c>
      <c r="Q13722" t="str">
        <f>_xlfn.CONCAT(Clientes__2[[#This Row],[Nombre]], " ",Clientes__2[[#This Row],[Nombres2]], " ",Clientes__2[[#This Row],[Apellido]],)</f>
        <v>Eric  Campbell</v>
      </c>
      <c r="R13722" s="15">
        <v>26317</v>
      </c>
      <c r="S13722" s="14" t="s">
        <v>42</v>
      </c>
      <c r="T13722" s="14" t="s">
        <v>42</v>
      </c>
      <c r="U13722">
        <v>60000</v>
      </c>
      <c r="V13722">
        <v>1</v>
      </c>
      <c r="W13722" s="14" t="s">
        <v>70</v>
      </c>
      <c r="X13722" s="14" t="s">
        <v>54</v>
      </c>
    </row>
    <row r="13723" spans="1:24" x14ac:dyDescent="0.2">
      <c r="A13723">
        <v>18839</v>
      </c>
      <c r="B13723">
        <v>60</v>
      </c>
      <c r="C13723" s="14" t="s">
        <v>633</v>
      </c>
      <c r="D13723" s="14"/>
      <c r="E13723" s="14" t="s">
        <v>276</v>
      </c>
      <c r="F13723" s="15">
        <v>20192</v>
      </c>
      <c r="G13723" s="14" t="s">
        <v>42</v>
      </c>
      <c r="H13723" s="14" t="s">
        <v>42</v>
      </c>
      <c r="I13723">
        <v>80000</v>
      </c>
      <c r="J13723">
        <v>3</v>
      </c>
      <c r="K13723" s="14" t="s">
        <v>63</v>
      </c>
      <c r="L13723" s="14" t="s">
        <v>84</v>
      </c>
      <c r="O13723">
        <v>17498</v>
      </c>
      <c r="P13723">
        <v>355</v>
      </c>
      <c r="Q13723" t="str">
        <f>_xlfn.CONCAT(Clientes__2[[#This Row],[Nombre]], " ",Clientes__2[[#This Row],[Nombres2]], " ",Clientes__2[[#This Row],[Apellido]],)</f>
        <v>Don  Lee</v>
      </c>
      <c r="R13723" s="15">
        <v>29452</v>
      </c>
      <c r="S13723" s="14" t="s">
        <v>43</v>
      </c>
      <c r="T13723" s="14" t="s">
        <v>42</v>
      </c>
      <c r="U13723">
        <v>20000</v>
      </c>
      <c r="V13723">
        <v>0</v>
      </c>
      <c r="W13723" s="14" t="s">
        <v>63</v>
      </c>
      <c r="X13723" s="14" t="s">
        <v>54</v>
      </c>
    </row>
    <row r="13724" spans="1:24" x14ac:dyDescent="0.2">
      <c r="A13724">
        <v>26765</v>
      </c>
      <c r="B13724">
        <v>8</v>
      </c>
      <c r="C13724" s="14" t="s">
        <v>495</v>
      </c>
      <c r="D13724" s="14" t="s">
        <v>260</v>
      </c>
      <c r="E13724" s="14" t="s">
        <v>453</v>
      </c>
      <c r="F13724" s="15">
        <v>22343</v>
      </c>
      <c r="G13724" s="14" t="s">
        <v>43</v>
      </c>
      <c r="H13724" s="14" t="s">
        <v>115</v>
      </c>
      <c r="I13724">
        <v>70000</v>
      </c>
      <c r="J13724">
        <v>5</v>
      </c>
      <c r="K13724" s="14" t="s">
        <v>63</v>
      </c>
      <c r="L13724" s="14" t="s">
        <v>54</v>
      </c>
      <c r="O13724">
        <v>16631</v>
      </c>
      <c r="P13724">
        <v>26</v>
      </c>
      <c r="Q13724" t="str">
        <f>_xlfn.CONCAT(Clientes__2[[#This Row],[Nombre]], " ",Clientes__2[[#This Row],[Nombres2]], " ",Clientes__2[[#This Row],[Apellido]],)</f>
        <v>Dominique H Chandra</v>
      </c>
      <c r="R13724" s="15">
        <v>26012</v>
      </c>
      <c r="S13724" s="14" t="s">
        <v>43</v>
      </c>
      <c r="T13724" s="14" t="s">
        <v>115</v>
      </c>
      <c r="U13724">
        <v>90000</v>
      </c>
      <c r="V13724">
        <v>0</v>
      </c>
      <c r="W13724" s="14" t="s">
        <v>55</v>
      </c>
      <c r="X13724" s="14" t="s">
        <v>84</v>
      </c>
    </row>
    <row r="13725" spans="1:24" x14ac:dyDescent="0.2">
      <c r="A13725">
        <v>13920</v>
      </c>
      <c r="B13725">
        <v>66</v>
      </c>
      <c r="C13725" s="14" t="s">
        <v>181</v>
      </c>
      <c r="D13725" s="14" t="s">
        <v>116</v>
      </c>
      <c r="E13725" s="14" t="s">
        <v>302</v>
      </c>
      <c r="F13725" s="15">
        <v>23457</v>
      </c>
      <c r="G13725" s="14" t="s">
        <v>43</v>
      </c>
      <c r="H13725" s="14" t="s">
        <v>115</v>
      </c>
      <c r="I13725">
        <v>50000</v>
      </c>
      <c r="J13725">
        <v>4</v>
      </c>
      <c r="K13725" s="14" t="s">
        <v>55</v>
      </c>
      <c r="L13725" s="14" t="s">
        <v>54</v>
      </c>
      <c r="O13725">
        <v>21777</v>
      </c>
      <c r="P13725">
        <v>66</v>
      </c>
      <c r="Q13725" t="str">
        <f>_xlfn.CONCAT(Clientes__2[[#This Row],[Nombre]], " ",Clientes__2[[#This Row],[Nombres2]], " ",Clientes__2[[#This Row],[Apellido]],)</f>
        <v>Amanda A Rogers</v>
      </c>
      <c r="R13725" s="15">
        <v>17340</v>
      </c>
      <c r="S13725" s="14" t="s">
        <v>42</v>
      </c>
      <c r="T13725" s="14" t="s">
        <v>115</v>
      </c>
      <c r="U13725">
        <v>70000</v>
      </c>
      <c r="V13725">
        <v>2</v>
      </c>
      <c r="W13725" s="14" t="s">
        <v>63</v>
      </c>
      <c r="X13725" s="14" t="s">
        <v>84</v>
      </c>
    </row>
    <row r="13726" spans="1:24" x14ac:dyDescent="0.2">
      <c r="A13726">
        <v>17588</v>
      </c>
      <c r="B13726">
        <v>616</v>
      </c>
      <c r="C13726" s="14" t="s">
        <v>565</v>
      </c>
      <c r="D13726" s="14"/>
      <c r="E13726" s="14" t="s">
        <v>497</v>
      </c>
      <c r="F13726" s="15">
        <v>25701</v>
      </c>
      <c r="G13726" s="14" t="s">
        <v>42</v>
      </c>
      <c r="H13726" s="14" t="s">
        <v>42</v>
      </c>
      <c r="I13726">
        <v>60000</v>
      </c>
      <c r="J13726">
        <v>2</v>
      </c>
      <c r="K13726" s="14" t="s">
        <v>70</v>
      </c>
      <c r="L13726" s="14" t="s">
        <v>84</v>
      </c>
      <c r="O13726">
        <v>13497</v>
      </c>
      <c r="P13726">
        <v>132</v>
      </c>
      <c r="Q13726" t="str">
        <f>_xlfn.CONCAT(Clientes__2[[#This Row],[Nombre]], " ",Clientes__2[[#This Row],[Nombres2]], " ",Clientes__2[[#This Row],[Apellido]],)</f>
        <v>Gavin  Bennett</v>
      </c>
      <c r="R13726" s="15">
        <v>22366</v>
      </c>
      <c r="S13726" s="14" t="s">
        <v>42</v>
      </c>
      <c r="T13726" s="14" t="s">
        <v>115</v>
      </c>
      <c r="U13726">
        <v>20000</v>
      </c>
      <c r="V13726">
        <v>1</v>
      </c>
      <c r="W13726" s="14" t="s">
        <v>70</v>
      </c>
      <c r="X13726" s="14" t="s">
        <v>91</v>
      </c>
    </row>
    <row r="13727" spans="1:24" x14ac:dyDescent="0.2">
      <c r="A13727">
        <v>17511</v>
      </c>
      <c r="B13727">
        <v>12</v>
      </c>
      <c r="C13727" s="14" t="s">
        <v>585</v>
      </c>
      <c r="D13727" s="14" t="s">
        <v>128</v>
      </c>
      <c r="E13727" s="14" t="s">
        <v>372</v>
      </c>
      <c r="F13727" s="15">
        <v>20373</v>
      </c>
      <c r="G13727" s="14" t="s">
        <v>43</v>
      </c>
      <c r="H13727" s="14" t="s">
        <v>115</v>
      </c>
      <c r="I13727">
        <v>80000</v>
      </c>
      <c r="J13727">
        <v>2</v>
      </c>
      <c r="K13727" s="14" t="s">
        <v>67</v>
      </c>
      <c r="L13727" s="14" t="s">
        <v>54</v>
      </c>
      <c r="O13727">
        <v>15894</v>
      </c>
      <c r="P13727">
        <v>609</v>
      </c>
      <c r="Q13727" t="str">
        <f>_xlfn.CONCAT(Clientes__2[[#This Row],[Nombre]], " ",Clientes__2[[#This Row],[Nombres2]], " ",Clientes__2[[#This Row],[Apellido]],)</f>
        <v>Tabitha C Subram</v>
      </c>
      <c r="R13727" s="15">
        <v>17666</v>
      </c>
      <c r="S13727" s="14" t="s">
        <v>42</v>
      </c>
      <c r="T13727" s="14" t="s">
        <v>115</v>
      </c>
      <c r="U13727">
        <v>40000</v>
      </c>
      <c r="V13727">
        <v>2</v>
      </c>
      <c r="W13727" s="14" t="s">
        <v>67</v>
      </c>
      <c r="X13727" s="14" t="s">
        <v>84</v>
      </c>
    </row>
    <row r="13728" spans="1:24" x14ac:dyDescent="0.2">
      <c r="A13728">
        <v>22686</v>
      </c>
      <c r="B13728">
        <v>251</v>
      </c>
      <c r="C13728" s="14" t="s">
        <v>700</v>
      </c>
      <c r="D13728" s="14" t="s">
        <v>260</v>
      </c>
      <c r="E13728" s="14" t="s">
        <v>393</v>
      </c>
      <c r="F13728" s="15">
        <v>28926</v>
      </c>
      <c r="G13728" s="14" t="s">
        <v>43</v>
      </c>
      <c r="H13728" s="14" t="s">
        <v>42</v>
      </c>
      <c r="I13728">
        <v>30000</v>
      </c>
      <c r="J13728">
        <v>3</v>
      </c>
      <c r="K13728" s="14" t="s">
        <v>63</v>
      </c>
      <c r="L13728" s="14" t="s">
        <v>91</v>
      </c>
      <c r="O13728">
        <v>13626</v>
      </c>
      <c r="P13728">
        <v>20</v>
      </c>
      <c r="Q13728" t="str">
        <f>_xlfn.CONCAT(Clientes__2[[#This Row],[Nombre]], " ",Clientes__2[[#This Row],[Nombres2]], " ",Clientes__2[[#This Row],[Apellido]],)</f>
        <v>Wayne H Anand</v>
      </c>
      <c r="R13728" s="15">
        <v>26927</v>
      </c>
      <c r="S13728" s="14" t="s">
        <v>42</v>
      </c>
      <c r="T13728" s="14" t="s">
        <v>42</v>
      </c>
      <c r="U13728">
        <v>90000</v>
      </c>
      <c r="V13728">
        <v>0</v>
      </c>
      <c r="W13728" s="14" t="s">
        <v>55</v>
      </c>
      <c r="X13728" s="14" t="s">
        <v>84</v>
      </c>
    </row>
    <row r="13729" spans="1:24" x14ac:dyDescent="0.2">
      <c r="A13729">
        <v>13316</v>
      </c>
      <c r="B13729">
        <v>298</v>
      </c>
      <c r="C13729" s="14" t="s">
        <v>256</v>
      </c>
      <c r="D13729" s="14"/>
      <c r="E13729" s="14" t="s">
        <v>440</v>
      </c>
      <c r="F13729" s="15">
        <v>19831</v>
      </c>
      <c r="G13729" s="14" t="s">
        <v>42</v>
      </c>
      <c r="H13729" s="14" t="s">
        <v>42</v>
      </c>
      <c r="I13729">
        <v>80000</v>
      </c>
      <c r="J13729">
        <v>3</v>
      </c>
      <c r="K13729" s="14" t="s">
        <v>81</v>
      </c>
      <c r="L13729" s="14" t="s">
        <v>54</v>
      </c>
      <c r="O13729">
        <v>14030</v>
      </c>
      <c r="P13729">
        <v>40</v>
      </c>
      <c r="Q13729" t="str">
        <f>_xlfn.CONCAT(Clientes__2[[#This Row],[Nombre]], " ",Clientes__2[[#This Row],[Nombres2]], " ",Clientes__2[[#This Row],[Apellido]],)</f>
        <v>Angel  Rivera</v>
      </c>
      <c r="R13729" s="15">
        <v>20383</v>
      </c>
      <c r="S13729" s="14" t="s">
        <v>43</v>
      </c>
      <c r="T13729" s="14" t="s">
        <v>42</v>
      </c>
      <c r="U13729">
        <v>80000</v>
      </c>
      <c r="V13729">
        <v>2</v>
      </c>
      <c r="W13729" s="14" t="s">
        <v>67</v>
      </c>
      <c r="X13729" s="14" t="s">
        <v>54</v>
      </c>
    </row>
    <row r="13730" spans="1:24" x14ac:dyDescent="0.2">
      <c r="A13730">
        <v>22079</v>
      </c>
      <c r="B13730">
        <v>54</v>
      </c>
      <c r="C13730" s="14" t="s">
        <v>87</v>
      </c>
      <c r="D13730" s="14" t="s">
        <v>124</v>
      </c>
      <c r="E13730" s="14" t="s">
        <v>230</v>
      </c>
      <c r="F13730" s="15">
        <v>22570</v>
      </c>
      <c r="G13730" s="14" t="s">
        <v>42</v>
      </c>
      <c r="H13730" s="14" t="s">
        <v>115</v>
      </c>
      <c r="I13730">
        <v>70000</v>
      </c>
      <c r="J13730">
        <v>5</v>
      </c>
      <c r="K13730" s="14" t="s">
        <v>63</v>
      </c>
      <c r="L13730" s="14" t="s">
        <v>84</v>
      </c>
      <c r="O13730">
        <v>27594</v>
      </c>
      <c r="P13730">
        <v>12</v>
      </c>
      <c r="Q13730" t="str">
        <f>_xlfn.CONCAT(Clientes__2[[#This Row],[Nombre]], " ",Clientes__2[[#This Row],[Nombres2]], " ",Clientes__2[[#This Row],[Apellido]],)</f>
        <v>Katherine J Perez</v>
      </c>
      <c r="R13730" s="15">
        <v>24606</v>
      </c>
      <c r="S13730" s="14" t="s">
        <v>43</v>
      </c>
      <c r="T13730" s="14" t="s">
        <v>42</v>
      </c>
      <c r="U13730">
        <v>80000</v>
      </c>
      <c r="V13730">
        <v>5</v>
      </c>
      <c r="W13730" s="14" t="s">
        <v>70</v>
      </c>
      <c r="X13730" s="14" t="s">
        <v>66</v>
      </c>
    </row>
    <row r="13731" spans="1:24" x14ac:dyDescent="0.2">
      <c r="A13731">
        <v>14292</v>
      </c>
      <c r="B13731">
        <v>311</v>
      </c>
      <c r="C13731" s="14" t="s">
        <v>255</v>
      </c>
      <c r="D13731" s="14"/>
      <c r="E13731" s="14" t="s">
        <v>121</v>
      </c>
      <c r="F13731" s="15">
        <v>21091</v>
      </c>
      <c r="G13731" s="14" t="s">
        <v>43</v>
      </c>
      <c r="H13731" s="14" t="s">
        <v>115</v>
      </c>
      <c r="I13731">
        <v>70000</v>
      </c>
      <c r="J13731">
        <v>2</v>
      </c>
      <c r="K13731" s="14" t="s">
        <v>81</v>
      </c>
      <c r="L13731" s="14" t="s">
        <v>54</v>
      </c>
      <c r="O13731">
        <v>28456</v>
      </c>
      <c r="P13731">
        <v>183</v>
      </c>
      <c r="Q13731" t="str">
        <f>_xlfn.CONCAT(Clientes__2[[#This Row],[Nombre]], " ",Clientes__2[[#This Row],[Nombres2]], " ",Clientes__2[[#This Row],[Apellido]],)</f>
        <v>Isabella  Ross</v>
      </c>
      <c r="R13731" s="15">
        <v>22453</v>
      </c>
      <c r="S13731" s="14" t="s">
        <v>42</v>
      </c>
      <c r="T13731" s="14" t="s">
        <v>42</v>
      </c>
      <c r="U13731">
        <v>20000</v>
      </c>
      <c r="V13731">
        <v>1</v>
      </c>
      <c r="W13731" s="14" t="s">
        <v>70</v>
      </c>
      <c r="X13731" s="14" t="s">
        <v>91</v>
      </c>
    </row>
    <row r="13732" spans="1:24" x14ac:dyDescent="0.2">
      <c r="A13732">
        <v>25243</v>
      </c>
      <c r="B13732">
        <v>28</v>
      </c>
      <c r="C13732" s="14" t="s">
        <v>436</v>
      </c>
      <c r="D13732" s="14"/>
      <c r="E13732" s="14" t="s">
        <v>254</v>
      </c>
      <c r="F13732" s="15">
        <v>21252</v>
      </c>
      <c r="G13732" s="14" t="s">
        <v>43</v>
      </c>
      <c r="H13732" s="14" t="s">
        <v>115</v>
      </c>
      <c r="I13732">
        <v>100000</v>
      </c>
      <c r="J13732">
        <v>4</v>
      </c>
      <c r="K13732" s="14" t="s">
        <v>55</v>
      </c>
      <c r="L13732" s="14" t="s">
        <v>66</v>
      </c>
      <c r="O13732">
        <v>19658</v>
      </c>
      <c r="P13732">
        <v>361</v>
      </c>
      <c r="Q13732" t="str">
        <f>_xlfn.CONCAT(Clientes__2[[#This Row],[Nombre]], " ",Clientes__2[[#This Row],[Nombres2]], " ",Clientes__2[[#This Row],[Apellido]],)</f>
        <v>Tonya  Rai</v>
      </c>
      <c r="R13732" s="15">
        <v>24932</v>
      </c>
      <c r="S13732" s="14" t="s">
        <v>43</v>
      </c>
      <c r="T13732" s="14" t="s">
        <v>42</v>
      </c>
      <c r="U13732">
        <v>90000</v>
      </c>
      <c r="V13732">
        <v>4</v>
      </c>
      <c r="W13732" s="14" t="s">
        <v>55</v>
      </c>
      <c r="X13732" s="14" t="s">
        <v>66</v>
      </c>
    </row>
    <row r="13733" spans="1:24" x14ac:dyDescent="0.2">
      <c r="A13733">
        <v>25306</v>
      </c>
      <c r="B13733">
        <v>134</v>
      </c>
      <c r="C13733" s="14" t="s">
        <v>486</v>
      </c>
      <c r="D13733" s="14" t="s">
        <v>116</v>
      </c>
      <c r="E13733" s="14" t="s">
        <v>433</v>
      </c>
      <c r="F13733" s="15">
        <v>27022</v>
      </c>
      <c r="G13733" s="14" t="s">
        <v>42</v>
      </c>
      <c r="H13733" s="14" t="s">
        <v>42</v>
      </c>
      <c r="I13733">
        <v>40000</v>
      </c>
      <c r="J13733">
        <v>1</v>
      </c>
      <c r="K13733" s="14" t="s">
        <v>55</v>
      </c>
      <c r="L13733" s="14" t="s">
        <v>54</v>
      </c>
      <c r="O13733">
        <v>25322</v>
      </c>
      <c r="P13733">
        <v>163</v>
      </c>
      <c r="Q13733" t="str">
        <f>_xlfn.CONCAT(Clientes__2[[#This Row],[Nombre]], " ",Clientes__2[[#This Row],[Nombres2]], " ",Clientes__2[[#This Row],[Apellido]],)</f>
        <v>Glenn A Zeng</v>
      </c>
      <c r="R13733" s="15">
        <v>25999</v>
      </c>
      <c r="S13733" s="14" t="s">
        <v>43</v>
      </c>
      <c r="T13733" s="14" t="s">
        <v>115</v>
      </c>
      <c r="U13733">
        <v>40000</v>
      </c>
      <c r="V13733">
        <v>2</v>
      </c>
      <c r="W13733" s="14" t="s">
        <v>63</v>
      </c>
      <c r="X13733" s="14" t="s">
        <v>91</v>
      </c>
    </row>
    <row r="13734" spans="1:24" x14ac:dyDescent="0.2">
      <c r="A13734">
        <v>18786</v>
      </c>
      <c r="B13734">
        <v>298</v>
      </c>
      <c r="C13734" s="14" t="s">
        <v>85</v>
      </c>
      <c r="D13734" s="14"/>
      <c r="E13734" s="14" t="s">
        <v>209</v>
      </c>
      <c r="F13734" s="15">
        <v>24761</v>
      </c>
      <c r="G13734" s="14" t="s">
        <v>43</v>
      </c>
      <c r="H13734" s="14" t="s">
        <v>42</v>
      </c>
      <c r="I13734">
        <v>120000</v>
      </c>
      <c r="J13734">
        <v>0</v>
      </c>
      <c r="K13734" s="14" t="s">
        <v>55</v>
      </c>
      <c r="L13734" s="14" t="s">
        <v>66</v>
      </c>
      <c r="O13734">
        <v>16528</v>
      </c>
      <c r="P13734">
        <v>36</v>
      </c>
      <c r="Q13734" t="str">
        <f>_xlfn.CONCAT(Clientes__2[[#This Row],[Nombre]], " ",Clientes__2[[#This Row],[Nombres2]], " ",Clientes__2[[#This Row],[Apellido]],)</f>
        <v>Dustin  Chande</v>
      </c>
      <c r="R13734" s="15">
        <v>28727</v>
      </c>
      <c r="S13734" s="14" t="s">
        <v>43</v>
      </c>
      <c r="T13734" s="14" t="s">
        <v>115</v>
      </c>
      <c r="U13734">
        <v>20000</v>
      </c>
      <c r="V13734">
        <v>0</v>
      </c>
      <c r="W13734" s="14" t="s">
        <v>55</v>
      </c>
      <c r="X13734" s="14" t="s">
        <v>91</v>
      </c>
    </row>
    <row r="13735" spans="1:24" x14ac:dyDescent="0.2">
      <c r="A13735">
        <v>24696</v>
      </c>
      <c r="B13735">
        <v>138</v>
      </c>
      <c r="C13735" s="14" t="s">
        <v>279</v>
      </c>
      <c r="D13735" s="14" t="s">
        <v>126</v>
      </c>
      <c r="E13735" s="14" t="s">
        <v>233</v>
      </c>
      <c r="F13735" s="15">
        <v>28789</v>
      </c>
      <c r="G13735" s="14" t="s">
        <v>43</v>
      </c>
      <c r="H13735" s="14" t="s">
        <v>115</v>
      </c>
      <c r="I13735">
        <v>30000</v>
      </c>
      <c r="J13735">
        <v>0</v>
      </c>
      <c r="K13735" s="14" t="s">
        <v>67</v>
      </c>
      <c r="L13735" s="14" t="s">
        <v>60</v>
      </c>
      <c r="O13735">
        <v>11946</v>
      </c>
      <c r="P13735">
        <v>18</v>
      </c>
      <c r="Q13735" t="str">
        <f>_xlfn.CONCAT(Clientes__2[[#This Row],[Nombre]], " ",Clientes__2[[#This Row],[Nombres2]], " ",Clientes__2[[#This Row],[Apellido]],)</f>
        <v>Tasha D Xie</v>
      </c>
      <c r="R13735" s="15">
        <v>18631</v>
      </c>
      <c r="S13735" s="14" t="s">
        <v>43</v>
      </c>
      <c r="T13735" s="14" t="s">
        <v>115</v>
      </c>
      <c r="U13735">
        <v>30000</v>
      </c>
      <c r="V13735">
        <v>3</v>
      </c>
      <c r="W13735" s="14" t="s">
        <v>67</v>
      </c>
      <c r="X13735" s="14" t="s">
        <v>54</v>
      </c>
    </row>
    <row r="13736" spans="1:24" x14ac:dyDescent="0.2">
      <c r="A13736">
        <v>11353</v>
      </c>
      <c r="B13736">
        <v>271</v>
      </c>
      <c r="C13736" s="14" t="s">
        <v>263</v>
      </c>
      <c r="D13736" s="14" t="s">
        <v>46</v>
      </c>
      <c r="E13736" s="14" t="s">
        <v>489</v>
      </c>
      <c r="F13736" s="15">
        <v>15138</v>
      </c>
      <c r="G13736" s="14" t="s">
        <v>43</v>
      </c>
      <c r="H13736" s="14" t="s">
        <v>115</v>
      </c>
      <c r="I13736">
        <v>30000</v>
      </c>
      <c r="J13736">
        <v>1</v>
      </c>
      <c r="K13736" s="14" t="s">
        <v>55</v>
      </c>
      <c r="L13736" s="14" t="s">
        <v>91</v>
      </c>
      <c r="O13736">
        <v>13230</v>
      </c>
      <c r="P13736">
        <v>631</v>
      </c>
      <c r="Q13736" t="str">
        <f>_xlfn.CONCAT(Clientes__2[[#This Row],[Nombre]], " ",Clientes__2[[#This Row],[Nombres2]], " ",Clientes__2[[#This Row],[Apellido]],)</f>
        <v>Carrie L Ortega</v>
      </c>
      <c r="R13736" s="15">
        <v>17237</v>
      </c>
      <c r="S13736" s="14" t="s">
        <v>42</v>
      </c>
      <c r="T13736" s="14" t="s">
        <v>115</v>
      </c>
      <c r="U13736">
        <v>70000</v>
      </c>
      <c r="V13736">
        <v>4</v>
      </c>
      <c r="W13736" s="14" t="s">
        <v>55</v>
      </c>
      <c r="X13736" s="14" t="s">
        <v>66</v>
      </c>
    </row>
    <row r="13737" spans="1:24" x14ac:dyDescent="0.2">
      <c r="A13737">
        <v>15629</v>
      </c>
      <c r="B13737">
        <v>162</v>
      </c>
      <c r="C13737" s="14" t="s">
        <v>725</v>
      </c>
      <c r="D13737" s="14" t="s">
        <v>116</v>
      </c>
      <c r="E13737" s="14" t="s">
        <v>104</v>
      </c>
      <c r="F13737" s="15">
        <v>26208</v>
      </c>
      <c r="G13737" s="14" t="s">
        <v>43</v>
      </c>
      <c r="H13737" s="14" t="s">
        <v>115</v>
      </c>
      <c r="I13737">
        <v>10000</v>
      </c>
      <c r="J13737">
        <v>0</v>
      </c>
      <c r="K13737" s="14" t="s">
        <v>81</v>
      </c>
      <c r="L13737" s="14" t="s">
        <v>60</v>
      </c>
      <c r="O13737">
        <v>11527</v>
      </c>
      <c r="P13737">
        <v>361</v>
      </c>
      <c r="Q13737" t="str">
        <f>_xlfn.CONCAT(Clientes__2[[#This Row],[Nombre]], " ",Clientes__2[[#This Row],[Nombres2]], " ",Clientes__2[[#This Row],[Apellido]],)</f>
        <v>Meghan A Ruiz</v>
      </c>
      <c r="R13737" s="15">
        <v>20610</v>
      </c>
      <c r="S13737" s="14" t="s">
        <v>42</v>
      </c>
      <c r="T13737" s="14" t="s">
        <v>115</v>
      </c>
      <c r="U13737">
        <v>40000</v>
      </c>
      <c r="V13737">
        <v>1</v>
      </c>
      <c r="W13737" s="14" t="s">
        <v>63</v>
      </c>
      <c r="X13737" s="14" t="s">
        <v>91</v>
      </c>
    </row>
    <row r="13738" spans="1:24" x14ac:dyDescent="0.2">
      <c r="A13738">
        <v>19380</v>
      </c>
      <c r="B13738">
        <v>183</v>
      </c>
      <c r="C13738" s="14" t="s">
        <v>361</v>
      </c>
      <c r="D13738" s="14"/>
      <c r="E13738" s="14" t="s">
        <v>474</v>
      </c>
      <c r="F13738" s="15">
        <v>27586</v>
      </c>
      <c r="G13738" s="14" t="s">
        <v>43</v>
      </c>
      <c r="H13738" s="14" t="s">
        <v>42</v>
      </c>
      <c r="I13738">
        <v>30000</v>
      </c>
      <c r="J13738">
        <v>0</v>
      </c>
      <c r="K13738" s="14" t="s">
        <v>63</v>
      </c>
      <c r="L13738" s="14" t="s">
        <v>91</v>
      </c>
      <c r="O13738">
        <v>25363</v>
      </c>
      <c r="P13738">
        <v>62</v>
      </c>
      <c r="Q13738" t="str">
        <f>_xlfn.CONCAT(Clientes__2[[#This Row],[Nombre]], " ",Clientes__2[[#This Row],[Nombres2]], " ",Clientes__2[[#This Row],[Apellido]],)</f>
        <v>Marshall  Luo</v>
      </c>
      <c r="R13738" s="15">
        <v>21235</v>
      </c>
      <c r="S13738" s="14" t="s">
        <v>42</v>
      </c>
      <c r="T13738" s="14" t="s">
        <v>115</v>
      </c>
      <c r="U13738">
        <v>30000</v>
      </c>
      <c r="V13738">
        <v>2</v>
      </c>
      <c r="W13738" s="14" t="s">
        <v>67</v>
      </c>
      <c r="X13738" s="14" t="s">
        <v>54</v>
      </c>
    </row>
    <row r="13739" spans="1:24" x14ac:dyDescent="0.2">
      <c r="A13739">
        <v>23432</v>
      </c>
      <c r="B13739">
        <v>23</v>
      </c>
      <c r="C13739" s="14" t="s">
        <v>251</v>
      </c>
      <c r="D13739" s="14"/>
      <c r="E13739" s="14" t="s">
        <v>490</v>
      </c>
      <c r="F13739" s="15">
        <v>25121</v>
      </c>
      <c r="G13739" s="14" t="s">
        <v>43</v>
      </c>
      <c r="H13739" s="14" t="s">
        <v>42</v>
      </c>
      <c r="I13739">
        <v>70000</v>
      </c>
      <c r="J13739">
        <v>0</v>
      </c>
      <c r="K13739" s="14" t="s">
        <v>55</v>
      </c>
      <c r="L13739" s="14" t="s">
        <v>84</v>
      </c>
      <c r="O13739">
        <v>12967</v>
      </c>
      <c r="P13739">
        <v>336</v>
      </c>
      <c r="Q13739" t="str">
        <f>_xlfn.CONCAT(Clientes__2[[#This Row],[Nombre]], " ",Clientes__2[[#This Row],[Nombres2]], " ",Clientes__2[[#This Row],[Apellido]],)</f>
        <v>Jordan  Roberts</v>
      </c>
      <c r="R13739" s="15">
        <v>22381</v>
      </c>
      <c r="S13739" s="14" t="s">
        <v>42</v>
      </c>
      <c r="T13739" s="14" t="s">
        <v>42</v>
      </c>
      <c r="U13739">
        <v>40000</v>
      </c>
      <c r="V13739">
        <v>4</v>
      </c>
      <c r="W13739" s="14" t="s">
        <v>67</v>
      </c>
      <c r="X13739" s="14" t="s">
        <v>54</v>
      </c>
    </row>
    <row r="13740" spans="1:24" x14ac:dyDescent="0.2">
      <c r="A13740">
        <v>13050</v>
      </c>
      <c r="B13740">
        <v>28</v>
      </c>
      <c r="C13740" s="14" t="s">
        <v>444</v>
      </c>
      <c r="D13740" s="14" t="s">
        <v>43</v>
      </c>
      <c r="E13740" s="14" t="s">
        <v>433</v>
      </c>
      <c r="F13740" s="15">
        <v>19712</v>
      </c>
      <c r="G13740" s="14" t="s">
        <v>42</v>
      </c>
      <c r="H13740" s="14" t="s">
        <v>42</v>
      </c>
      <c r="I13740">
        <v>40000</v>
      </c>
      <c r="J13740">
        <v>3</v>
      </c>
      <c r="K13740" s="14" t="s">
        <v>63</v>
      </c>
      <c r="L13740" s="14" t="s">
        <v>54</v>
      </c>
      <c r="O13740">
        <v>28216</v>
      </c>
      <c r="P13740">
        <v>15</v>
      </c>
      <c r="Q13740" t="str">
        <f>_xlfn.CONCAT(Clientes__2[[#This Row],[Nombre]], " ",Clientes__2[[#This Row],[Nombres2]], " ",Clientes__2[[#This Row],[Apellido]],)</f>
        <v>Dennis S Zeng</v>
      </c>
      <c r="R13740" s="15">
        <v>24496</v>
      </c>
      <c r="S13740" s="14" t="s">
        <v>42</v>
      </c>
      <c r="T13740" s="14" t="s">
        <v>115</v>
      </c>
      <c r="U13740">
        <v>70000</v>
      </c>
      <c r="V13740">
        <v>5</v>
      </c>
      <c r="W13740" s="14" t="s">
        <v>55</v>
      </c>
      <c r="X13740" s="14" t="s">
        <v>84</v>
      </c>
    </row>
    <row r="13741" spans="1:24" x14ac:dyDescent="0.2">
      <c r="A13741">
        <v>19142</v>
      </c>
      <c r="B13741">
        <v>361</v>
      </c>
      <c r="C13741" s="14" t="s">
        <v>160</v>
      </c>
      <c r="D13741" s="14" t="s">
        <v>44</v>
      </c>
      <c r="E13741" s="14" t="s">
        <v>766</v>
      </c>
      <c r="F13741" s="15">
        <v>24420</v>
      </c>
      <c r="G13741" s="14" t="s">
        <v>42</v>
      </c>
      <c r="H13741" s="14" t="s">
        <v>42</v>
      </c>
      <c r="I13741">
        <v>70000</v>
      </c>
      <c r="J13741">
        <v>4</v>
      </c>
      <c r="K13741" s="14" t="s">
        <v>70</v>
      </c>
      <c r="L13741" s="14" t="s">
        <v>84</v>
      </c>
      <c r="O13741">
        <v>18149</v>
      </c>
      <c r="P13741">
        <v>230</v>
      </c>
      <c r="Q13741" t="str">
        <f>_xlfn.CONCAT(Clientes__2[[#This Row],[Nombre]], " ",Clientes__2[[#This Row],[Nombres2]], " ",Clientes__2[[#This Row],[Apellido]],)</f>
        <v>Dalton R Washington</v>
      </c>
      <c r="R13741" s="15">
        <v>16691</v>
      </c>
      <c r="S13741" s="14" t="s">
        <v>42</v>
      </c>
      <c r="T13741" s="14" t="s">
        <v>115</v>
      </c>
      <c r="U13741">
        <v>100000</v>
      </c>
      <c r="V13741">
        <v>2</v>
      </c>
      <c r="W13741" s="14" t="s">
        <v>55</v>
      </c>
      <c r="X13741" s="14" t="s">
        <v>66</v>
      </c>
    </row>
    <row r="13742" spans="1:24" x14ac:dyDescent="0.2">
      <c r="A13742">
        <v>11461</v>
      </c>
      <c r="B13742">
        <v>6</v>
      </c>
      <c r="C13742" s="14" t="s">
        <v>248</v>
      </c>
      <c r="D13742" s="14"/>
      <c r="E13742" s="14" t="s">
        <v>259</v>
      </c>
      <c r="F13742" s="15">
        <v>26383</v>
      </c>
      <c r="G13742" s="14" t="s">
        <v>43</v>
      </c>
      <c r="H13742" s="14" t="s">
        <v>42</v>
      </c>
      <c r="I13742">
        <v>90000</v>
      </c>
      <c r="J13742">
        <v>0</v>
      </c>
      <c r="K13742" s="14" t="s">
        <v>55</v>
      </c>
      <c r="L13742" s="14" t="s">
        <v>84</v>
      </c>
      <c r="O13742">
        <v>11734</v>
      </c>
      <c r="P13742">
        <v>312</v>
      </c>
      <c r="Q13742" t="str">
        <f>_xlfn.CONCAT(Clientes__2[[#This Row],[Nombre]], " ",Clientes__2[[#This Row],[Nombres2]], " ",Clientes__2[[#This Row],[Apellido]],)</f>
        <v>Victor  Jimenez</v>
      </c>
      <c r="R13742" s="15">
        <v>21787</v>
      </c>
      <c r="S13742" s="14" t="s">
        <v>42</v>
      </c>
      <c r="T13742" s="14" t="s">
        <v>42</v>
      </c>
      <c r="U13742">
        <v>60000</v>
      </c>
      <c r="V13742">
        <v>1</v>
      </c>
      <c r="W13742" s="14" t="s">
        <v>63</v>
      </c>
      <c r="X13742" s="14" t="s">
        <v>54</v>
      </c>
    </row>
    <row r="13743" spans="1:24" x14ac:dyDescent="0.2">
      <c r="A13743">
        <v>21517</v>
      </c>
      <c r="B13743">
        <v>257</v>
      </c>
      <c r="C13743" s="14" t="s">
        <v>192</v>
      </c>
      <c r="D13743" s="14"/>
      <c r="E13743" s="14" t="s">
        <v>372</v>
      </c>
      <c r="F13743" s="15">
        <v>16362</v>
      </c>
      <c r="G13743" s="14" t="s">
        <v>42</v>
      </c>
      <c r="H13743" s="14" t="s">
        <v>42</v>
      </c>
      <c r="I13743">
        <v>170000</v>
      </c>
      <c r="J13743">
        <v>3</v>
      </c>
      <c r="K13743" s="14" t="s">
        <v>70</v>
      </c>
      <c r="L13743" s="14" t="s">
        <v>66</v>
      </c>
      <c r="O13743">
        <v>22997</v>
      </c>
      <c r="P13743">
        <v>609</v>
      </c>
      <c r="Q13743" t="str">
        <f>_xlfn.CONCAT(Clientes__2[[#This Row],[Nombre]], " ",Clientes__2[[#This Row],[Nombres2]], " ",Clientes__2[[#This Row],[Apellido]],)</f>
        <v>Gerald  Subram</v>
      </c>
      <c r="R13743" s="15">
        <v>25103</v>
      </c>
      <c r="S13743" s="14" t="s">
        <v>42</v>
      </c>
      <c r="T13743" s="14" t="s">
        <v>42</v>
      </c>
      <c r="U13743">
        <v>80000</v>
      </c>
      <c r="V13743">
        <v>0</v>
      </c>
      <c r="W13743" s="14" t="s">
        <v>55</v>
      </c>
      <c r="X13743" s="14" t="s">
        <v>66</v>
      </c>
    </row>
    <row r="13744" spans="1:24" x14ac:dyDescent="0.2">
      <c r="A13744">
        <v>13320</v>
      </c>
      <c r="B13744">
        <v>326</v>
      </c>
      <c r="C13744" s="14" t="s">
        <v>231</v>
      </c>
      <c r="D13744" s="14" t="s">
        <v>124</v>
      </c>
      <c r="E13744" s="14" t="s">
        <v>462</v>
      </c>
      <c r="F13744" s="15">
        <v>19497</v>
      </c>
      <c r="G13744" s="14" t="s">
        <v>43</v>
      </c>
      <c r="H13744" s="14" t="s">
        <v>115</v>
      </c>
      <c r="I13744">
        <v>70000</v>
      </c>
      <c r="J13744">
        <v>3</v>
      </c>
      <c r="K13744" s="14" t="s">
        <v>70</v>
      </c>
      <c r="L13744" s="14" t="s">
        <v>66</v>
      </c>
      <c r="O13744">
        <v>24886</v>
      </c>
      <c r="P13744">
        <v>19</v>
      </c>
      <c r="Q13744" t="str">
        <f>_xlfn.CONCAT(Clientes__2[[#This Row],[Nombre]], " ",Clientes__2[[#This Row],[Nombres2]], " ",Clientes__2[[#This Row],[Apellido]],)</f>
        <v>Jasmine J Jones</v>
      </c>
      <c r="R13744" s="15">
        <v>27400</v>
      </c>
      <c r="S13744" s="14" t="s">
        <v>43</v>
      </c>
      <c r="T13744" s="14" t="s">
        <v>115</v>
      </c>
      <c r="U13744">
        <v>60000</v>
      </c>
      <c r="V13744">
        <v>0</v>
      </c>
      <c r="W13744" s="14" t="s">
        <v>55</v>
      </c>
      <c r="X13744" s="14" t="s">
        <v>84</v>
      </c>
    </row>
    <row r="13745" spans="1:24" x14ac:dyDescent="0.2">
      <c r="A13745">
        <v>21289</v>
      </c>
      <c r="B13745">
        <v>612</v>
      </c>
      <c r="C13745" s="14" t="s">
        <v>253</v>
      </c>
      <c r="D13745" s="14" t="s">
        <v>116</v>
      </c>
      <c r="E13745" s="14" t="s">
        <v>690</v>
      </c>
      <c r="F13745" s="15">
        <v>22877</v>
      </c>
      <c r="G13745" s="14" t="s">
        <v>43</v>
      </c>
      <c r="H13745" s="14" t="s">
        <v>42</v>
      </c>
      <c r="I13745">
        <v>90000</v>
      </c>
      <c r="J13745">
        <v>4</v>
      </c>
      <c r="K13745" s="14" t="s">
        <v>63</v>
      </c>
      <c r="L13745" s="14" t="s">
        <v>84</v>
      </c>
      <c r="O13745">
        <v>20705</v>
      </c>
      <c r="P13745">
        <v>325</v>
      </c>
      <c r="Q13745" t="str">
        <f>_xlfn.CONCAT(Clientes__2[[#This Row],[Nombre]], " ",Clientes__2[[#This Row],[Nombres2]], " ",Clientes__2[[#This Row],[Apellido]],)</f>
        <v>Warren A Wang</v>
      </c>
      <c r="R13745" s="15">
        <v>25083</v>
      </c>
      <c r="S13745" s="14" t="s">
        <v>42</v>
      </c>
      <c r="T13745" s="14" t="s">
        <v>42</v>
      </c>
      <c r="U13745">
        <v>70000</v>
      </c>
      <c r="V13745">
        <v>0</v>
      </c>
      <c r="W13745" s="14" t="s">
        <v>55</v>
      </c>
      <c r="X13745" s="14" t="s">
        <v>84</v>
      </c>
    </row>
    <row r="13746" spans="1:24" x14ac:dyDescent="0.2">
      <c r="A13746">
        <v>14532</v>
      </c>
      <c r="B13746">
        <v>216</v>
      </c>
      <c r="C13746" s="14" t="s">
        <v>454</v>
      </c>
      <c r="D13746" s="14" t="s">
        <v>42</v>
      </c>
      <c r="E13746" s="14" t="s">
        <v>621</v>
      </c>
      <c r="F13746" s="15">
        <v>22971</v>
      </c>
      <c r="G13746" s="14" t="s">
        <v>42</v>
      </c>
      <c r="H13746" s="14" t="s">
        <v>115</v>
      </c>
      <c r="I13746">
        <v>20000</v>
      </c>
      <c r="J13746">
        <v>1</v>
      </c>
      <c r="K13746" s="14" t="s">
        <v>70</v>
      </c>
      <c r="L13746" s="14" t="s">
        <v>91</v>
      </c>
      <c r="O13746">
        <v>14892</v>
      </c>
      <c r="P13746">
        <v>352</v>
      </c>
      <c r="Q13746" t="str">
        <f>_xlfn.CONCAT(Clientes__2[[#This Row],[Nombre]], " ",Clientes__2[[#This Row],[Nombres2]], " ",Clientes__2[[#This Row],[Apellido]],)</f>
        <v>Barbara M Wu</v>
      </c>
      <c r="R13746" s="15">
        <v>20125</v>
      </c>
      <c r="S13746" s="14" t="s">
        <v>42</v>
      </c>
      <c r="T13746" s="14" t="s">
        <v>115</v>
      </c>
      <c r="U13746">
        <v>40000</v>
      </c>
      <c r="V13746">
        <v>1</v>
      </c>
      <c r="W13746" s="14" t="s">
        <v>63</v>
      </c>
      <c r="X13746" s="14" t="s">
        <v>91</v>
      </c>
    </row>
    <row r="13747" spans="1:24" x14ac:dyDescent="0.2">
      <c r="A13747">
        <v>28436</v>
      </c>
      <c r="B13747">
        <v>247</v>
      </c>
      <c r="C13747" s="14" t="s">
        <v>570</v>
      </c>
      <c r="D13747" s="14" t="s">
        <v>44</v>
      </c>
      <c r="E13747" s="14" t="s">
        <v>262</v>
      </c>
      <c r="F13747" s="15">
        <v>27912</v>
      </c>
      <c r="G13747" s="14" t="s">
        <v>43</v>
      </c>
      <c r="H13747" s="14" t="s">
        <v>42</v>
      </c>
      <c r="I13747">
        <v>30000</v>
      </c>
      <c r="J13747">
        <v>0</v>
      </c>
      <c r="K13747" s="14" t="s">
        <v>63</v>
      </c>
      <c r="L13747" s="14" t="s">
        <v>91</v>
      </c>
      <c r="O13747">
        <v>27264</v>
      </c>
      <c r="P13747">
        <v>635</v>
      </c>
      <c r="Q13747" t="str">
        <f>_xlfn.CONCAT(Clientes__2[[#This Row],[Nombre]], " ",Clientes__2[[#This Row],[Nombres2]], " ",Clientes__2[[#This Row],[Apellido]],)</f>
        <v>Derrick R Carlson</v>
      </c>
      <c r="R13747" s="15">
        <v>25511</v>
      </c>
      <c r="S13747" s="14" t="s">
        <v>43</v>
      </c>
      <c r="T13747" s="14" t="s">
        <v>42</v>
      </c>
      <c r="U13747">
        <v>60000</v>
      </c>
      <c r="V13747">
        <v>2</v>
      </c>
      <c r="W13747" s="14" t="s">
        <v>55</v>
      </c>
      <c r="X13747" s="14" t="s">
        <v>54</v>
      </c>
    </row>
    <row r="13748" spans="1:24" x14ac:dyDescent="0.2">
      <c r="A13748">
        <v>11456</v>
      </c>
      <c r="B13748">
        <v>17</v>
      </c>
      <c r="C13748" s="14" t="s">
        <v>479</v>
      </c>
      <c r="D13748" s="14" t="s">
        <v>128</v>
      </c>
      <c r="E13748" s="14" t="s">
        <v>455</v>
      </c>
      <c r="F13748" s="15">
        <v>27218</v>
      </c>
      <c r="G13748" s="14" t="s">
        <v>42</v>
      </c>
      <c r="H13748" s="14" t="s">
        <v>42</v>
      </c>
      <c r="I13748">
        <v>120000</v>
      </c>
      <c r="J13748">
        <v>5</v>
      </c>
      <c r="K13748" s="14" t="s">
        <v>81</v>
      </c>
      <c r="L13748" s="14" t="s">
        <v>84</v>
      </c>
      <c r="O13748">
        <v>18815</v>
      </c>
      <c r="P13748">
        <v>626</v>
      </c>
      <c r="Q13748" t="str">
        <f>_xlfn.CONCAT(Clientes__2[[#This Row],[Nombre]], " ",Clientes__2[[#This Row],[Nombres2]], " ",Clientes__2[[#This Row],[Apellido]],)</f>
        <v>Jon C Gao</v>
      </c>
      <c r="R13748" s="15">
        <v>23178</v>
      </c>
      <c r="S13748" s="14" t="s">
        <v>42</v>
      </c>
      <c r="T13748" s="14" t="s">
        <v>115</v>
      </c>
      <c r="U13748">
        <v>90000</v>
      </c>
      <c r="V13748">
        <v>0</v>
      </c>
      <c r="W13748" s="14" t="s">
        <v>63</v>
      </c>
      <c r="X13748" s="14" t="s">
        <v>84</v>
      </c>
    </row>
    <row r="13749" spans="1:24" x14ac:dyDescent="0.2">
      <c r="A13749">
        <v>19521</v>
      </c>
      <c r="B13749">
        <v>222</v>
      </c>
      <c r="C13749" s="14" t="s">
        <v>415</v>
      </c>
      <c r="D13749" s="14" t="s">
        <v>44</v>
      </c>
      <c r="E13749" s="14" t="s">
        <v>446</v>
      </c>
      <c r="F13749" s="15">
        <v>26748</v>
      </c>
      <c r="G13749" s="14" t="s">
        <v>43</v>
      </c>
      <c r="H13749" s="14" t="s">
        <v>115</v>
      </c>
      <c r="I13749">
        <v>20000</v>
      </c>
      <c r="J13749">
        <v>0</v>
      </c>
      <c r="K13749" s="14" t="s">
        <v>81</v>
      </c>
      <c r="L13749" s="14" t="s">
        <v>60</v>
      </c>
      <c r="O13749">
        <v>19033</v>
      </c>
      <c r="P13749">
        <v>203</v>
      </c>
      <c r="Q13749" t="str">
        <f>_xlfn.CONCAT(Clientes__2[[#This Row],[Nombre]], " ",Clientes__2[[#This Row],[Nombres2]], " ",Clientes__2[[#This Row],[Apellido]],)</f>
        <v>Jaime R Dominguez</v>
      </c>
      <c r="R13749" s="15">
        <v>20699</v>
      </c>
      <c r="S13749" s="14" t="s">
        <v>43</v>
      </c>
      <c r="T13749" s="14" t="s">
        <v>42</v>
      </c>
      <c r="U13749">
        <v>110000</v>
      </c>
      <c r="V13749">
        <v>2</v>
      </c>
      <c r="W13749" s="14" t="s">
        <v>63</v>
      </c>
      <c r="X13749" s="14" t="s">
        <v>84</v>
      </c>
    </row>
    <row r="13750" spans="1:24" x14ac:dyDescent="0.2">
      <c r="A13750">
        <v>16352</v>
      </c>
      <c r="B13750">
        <v>4</v>
      </c>
      <c r="C13750" s="14" t="s">
        <v>420</v>
      </c>
      <c r="D13750" s="14" t="s">
        <v>123</v>
      </c>
      <c r="E13750" s="14" t="s">
        <v>455</v>
      </c>
      <c r="F13750" s="15">
        <v>19942</v>
      </c>
      <c r="G13750" s="14" t="s">
        <v>43</v>
      </c>
      <c r="H13750" s="14" t="s">
        <v>115</v>
      </c>
      <c r="I13750">
        <v>80000</v>
      </c>
      <c r="J13750">
        <v>2</v>
      </c>
      <c r="K13750" s="14" t="s">
        <v>63</v>
      </c>
      <c r="L13750" s="14" t="s">
        <v>54</v>
      </c>
      <c r="O13750">
        <v>18724</v>
      </c>
      <c r="P13750">
        <v>32</v>
      </c>
      <c r="Q13750" t="str">
        <f>_xlfn.CONCAT(Clientes__2[[#This Row],[Nombre]], " ",Clientes__2[[#This Row],[Nombres2]], " ",Clientes__2[[#This Row],[Apellido]],)</f>
        <v>Tiffany E Gao</v>
      </c>
      <c r="R13750" s="15">
        <v>24782</v>
      </c>
      <c r="S13750" s="14" t="s">
        <v>42</v>
      </c>
      <c r="T13750" s="14" t="s">
        <v>115</v>
      </c>
      <c r="U13750">
        <v>80000</v>
      </c>
      <c r="V13750">
        <v>5</v>
      </c>
      <c r="W13750" s="14" t="s">
        <v>55</v>
      </c>
      <c r="X13750" s="14" t="s">
        <v>84</v>
      </c>
    </row>
    <row r="13751" spans="1:24" x14ac:dyDescent="0.2">
      <c r="A13751">
        <v>12127</v>
      </c>
      <c r="B13751">
        <v>186</v>
      </c>
      <c r="C13751" s="14" t="s">
        <v>428</v>
      </c>
      <c r="D13751" s="14"/>
      <c r="E13751" s="14" t="s">
        <v>62</v>
      </c>
      <c r="F13751" s="15">
        <v>20803</v>
      </c>
      <c r="G13751" s="14" t="s">
        <v>42</v>
      </c>
      <c r="H13751" s="14" t="s">
        <v>115</v>
      </c>
      <c r="I13751">
        <v>100000</v>
      </c>
      <c r="J13751">
        <v>2</v>
      </c>
      <c r="K13751" s="14" t="s">
        <v>63</v>
      </c>
      <c r="L13751" s="14" t="s">
        <v>84</v>
      </c>
      <c r="O13751">
        <v>14525</v>
      </c>
      <c r="P13751">
        <v>238</v>
      </c>
      <c r="Q13751" t="str">
        <f>_xlfn.CONCAT(Clientes__2[[#This Row],[Nombre]], " ",Clientes__2[[#This Row],[Nombres2]], " ",Clientes__2[[#This Row],[Apellido]],)</f>
        <v>Grace  Davis</v>
      </c>
      <c r="R13751" s="15">
        <v>28283</v>
      </c>
      <c r="S13751" s="14" t="s">
        <v>42</v>
      </c>
      <c r="T13751" s="14" t="s">
        <v>115</v>
      </c>
      <c r="U13751">
        <v>10000</v>
      </c>
      <c r="V13751">
        <v>0</v>
      </c>
      <c r="W13751" s="14" t="s">
        <v>70</v>
      </c>
      <c r="X13751" s="14" t="s">
        <v>60</v>
      </c>
    </row>
    <row r="13752" spans="1:24" x14ac:dyDescent="0.2">
      <c r="A13752">
        <v>27925</v>
      </c>
      <c r="B13752">
        <v>238</v>
      </c>
      <c r="C13752" s="14" t="s">
        <v>543</v>
      </c>
      <c r="D13752" s="14"/>
      <c r="E13752" s="14" t="s">
        <v>430</v>
      </c>
      <c r="F13752" s="15">
        <v>20861</v>
      </c>
      <c r="G13752" s="14" t="s">
        <v>43</v>
      </c>
      <c r="H13752" s="14" t="s">
        <v>42</v>
      </c>
      <c r="I13752">
        <v>150000</v>
      </c>
      <c r="J13752">
        <v>2</v>
      </c>
      <c r="K13752" s="14" t="s">
        <v>67</v>
      </c>
      <c r="L13752" s="14" t="s">
        <v>84</v>
      </c>
      <c r="O13752">
        <v>26884</v>
      </c>
      <c r="P13752">
        <v>120</v>
      </c>
      <c r="Q13752" t="str">
        <f>_xlfn.CONCAT(Clientes__2[[#This Row],[Nombre]], " ",Clientes__2[[#This Row],[Nombres2]], " ",Clientes__2[[#This Row],[Apellido]],)</f>
        <v>Adam  Butler</v>
      </c>
      <c r="R13752" s="15">
        <v>28012</v>
      </c>
      <c r="S13752" s="14" t="s">
        <v>43</v>
      </c>
      <c r="T13752" s="14" t="s">
        <v>115</v>
      </c>
      <c r="U13752">
        <v>30000</v>
      </c>
      <c r="V13752">
        <v>0</v>
      </c>
      <c r="W13752" s="14" t="s">
        <v>63</v>
      </c>
      <c r="X13752" s="14" t="s">
        <v>91</v>
      </c>
    </row>
    <row r="13753" spans="1:24" x14ac:dyDescent="0.2">
      <c r="A13753">
        <v>12001</v>
      </c>
      <c r="B13753">
        <v>4</v>
      </c>
      <c r="C13753" s="14" t="s">
        <v>590</v>
      </c>
      <c r="D13753" s="14"/>
      <c r="E13753" s="14" t="s">
        <v>316</v>
      </c>
      <c r="F13753" s="15">
        <v>23929</v>
      </c>
      <c r="G13753" s="14" t="s">
        <v>43</v>
      </c>
      <c r="H13753" s="14" t="s">
        <v>115</v>
      </c>
      <c r="I13753">
        <v>80000</v>
      </c>
      <c r="J13753">
        <v>5</v>
      </c>
      <c r="K13753" s="14" t="s">
        <v>55</v>
      </c>
      <c r="L13753" s="14" t="s">
        <v>84</v>
      </c>
      <c r="O13753">
        <v>19825</v>
      </c>
      <c r="P13753">
        <v>311</v>
      </c>
      <c r="Q13753" t="str">
        <f>_xlfn.CONCAT(Clientes__2[[#This Row],[Nombre]], " ",Clientes__2[[#This Row],[Nombres2]], " ",Clientes__2[[#This Row],[Apellido]],)</f>
        <v>Shannon  Yang</v>
      </c>
      <c r="R13753" s="15">
        <v>23786</v>
      </c>
      <c r="S13753" s="14" t="s">
        <v>42</v>
      </c>
      <c r="T13753" s="14" t="s">
        <v>42</v>
      </c>
      <c r="U13753">
        <v>120000</v>
      </c>
      <c r="V13753">
        <v>2</v>
      </c>
      <c r="W13753" s="14" t="s">
        <v>55</v>
      </c>
      <c r="X13753" s="14" t="s">
        <v>66</v>
      </c>
    </row>
    <row r="13754" spans="1:24" x14ac:dyDescent="0.2">
      <c r="A13754">
        <v>21538</v>
      </c>
      <c r="B13754">
        <v>220</v>
      </c>
      <c r="C13754" s="14" t="s">
        <v>763</v>
      </c>
      <c r="D13754" s="14" t="s">
        <v>119</v>
      </c>
      <c r="E13754" s="14" t="s">
        <v>474</v>
      </c>
      <c r="F13754" s="15">
        <v>18363</v>
      </c>
      <c r="G13754" s="14" t="s">
        <v>42</v>
      </c>
      <c r="H13754" s="14" t="s">
        <v>115</v>
      </c>
      <c r="I13754">
        <v>80000</v>
      </c>
      <c r="J13754">
        <v>5</v>
      </c>
      <c r="K13754" s="14" t="s">
        <v>67</v>
      </c>
      <c r="L13754" s="14" t="s">
        <v>66</v>
      </c>
      <c r="O13754">
        <v>22133</v>
      </c>
      <c r="P13754">
        <v>631</v>
      </c>
      <c r="Q13754" t="str">
        <f>_xlfn.CONCAT(Clientes__2[[#This Row],[Nombre]], " ",Clientes__2[[#This Row],[Nombres2]], " ",Clientes__2[[#This Row],[Apellido]],)</f>
        <v>Tara W Luo</v>
      </c>
      <c r="R13754" s="15">
        <v>14146</v>
      </c>
      <c r="S13754" s="14" t="s">
        <v>42</v>
      </c>
      <c r="T13754" s="14" t="s">
        <v>42</v>
      </c>
      <c r="U13754">
        <v>80000</v>
      </c>
      <c r="V13754">
        <v>4</v>
      </c>
      <c r="W13754" s="14" t="s">
        <v>70</v>
      </c>
      <c r="X13754" s="14" t="s">
        <v>66</v>
      </c>
    </row>
    <row r="13755" spans="1:24" x14ac:dyDescent="0.2">
      <c r="A13755">
        <v>28917</v>
      </c>
      <c r="B13755">
        <v>201</v>
      </c>
      <c r="C13755" s="14" t="s">
        <v>195</v>
      </c>
      <c r="D13755" s="14" t="s">
        <v>347</v>
      </c>
      <c r="E13755" s="14" t="s">
        <v>658</v>
      </c>
      <c r="F13755" s="15">
        <v>17566</v>
      </c>
      <c r="G13755" s="14" t="s">
        <v>43</v>
      </c>
      <c r="H13755" s="14" t="s">
        <v>115</v>
      </c>
      <c r="I13755">
        <v>80000</v>
      </c>
      <c r="J13755">
        <v>5</v>
      </c>
      <c r="K13755" s="14" t="s">
        <v>67</v>
      </c>
      <c r="L13755" s="14" t="s">
        <v>66</v>
      </c>
      <c r="O13755">
        <v>13986</v>
      </c>
      <c r="P13755">
        <v>372</v>
      </c>
      <c r="Q13755" t="str">
        <f>_xlfn.CONCAT(Clientes__2[[#This Row],[Nombre]], " ",Clientes__2[[#This Row],[Nombres2]], " ",Clientes__2[[#This Row],[Apellido]],)</f>
        <v>Sandra B Zhou</v>
      </c>
      <c r="R13755" s="15">
        <v>29153</v>
      </c>
      <c r="S13755" s="14" t="s">
        <v>42</v>
      </c>
      <c r="T13755" s="14" t="s">
        <v>115</v>
      </c>
      <c r="U13755">
        <v>60000</v>
      </c>
      <c r="V13755">
        <v>0</v>
      </c>
      <c r="W13755" s="14" t="s">
        <v>63</v>
      </c>
      <c r="X13755" s="14" t="s">
        <v>54</v>
      </c>
    </row>
    <row r="13756" spans="1:24" x14ac:dyDescent="0.2">
      <c r="A13756">
        <v>21417</v>
      </c>
      <c r="B13756">
        <v>301</v>
      </c>
      <c r="C13756" s="14" t="s">
        <v>488</v>
      </c>
      <c r="D13756" s="14" t="s">
        <v>40</v>
      </c>
      <c r="E13756" s="14" t="s">
        <v>194</v>
      </c>
      <c r="F13756" s="15">
        <v>27214</v>
      </c>
      <c r="G13756" s="14" t="s">
        <v>43</v>
      </c>
      <c r="H13756" s="14" t="s">
        <v>115</v>
      </c>
      <c r="I13756">
        <v>60000</v>
      </c>
      <c r="J13756">
        <v>0</v>
      </c>
      <c r="K13756" s="14" t="s">
        <v>63</v>
      </c>
      <c r="L13756" s="14" t="s">
        <v>84</v>
      </c>
      <c r="O13756">
        <v>13675</v>
      </c>
      <c r="P13756">
        <v>256</v>
      </c>
      <c r="Q13756" t="str">
        <f>_xlfn.CONCAT(Clientes__2[[#This Row],[Nombre]], " ",Clientes__2[[#This Row],[Nombres2]], " ",Clientes__2[[#This Row],[Apellido]],)</f>
        <v>Gabrielle T Torres</v>
      </c>
      <c r="R13756" s="15">
        <v>29320</v>
      </c>
      <c r="S13756" s="14" t="s">
        <v>43</v>
      </c>
      <c r="T13756" s="14" t="s">
        <v>42</v>
      </c>
      <c r="U13756">
        <v>20000</v>
      </c>
      <c r="V13756">
        <v>0</v>
      </c>
      <c r="W13756" s="14" t="s">
        <v>81</v>
      </c>
      <c r="X13756" s="14" t="s">
        <v>60</v>
      </c>
    </row>
    <row r="13757" spans="1:24" x14ac:dyDescent="0.2">
      <c r="A13757">
        <v>25878</v>
      </c>
      <c r="B13757">
        <v>338</v>
      </c>
      <c r="C13757" s="14" t="s">
        <v>235</v>
      </c>
      <c r="D13757" s="14" t="s">
        <v>123</v>
      </c>
      <c r="E13757" s="14" t="s">
        <v>59</v>
      </c>
      <c r="F13757" s="15">
        <v>17693</v>
      </c>
      <c r="G13757" s="14" t="s">
        <v>43</v>
      </c>
      <c r="H13757" s="14" t="s">
        <v>115</v>
      </c>
      <c r="I13757">
        <v>60000</v>
      </c>
      <c r="J13757">
        <v>2</v>
      </c>
      <c r="K13757" s="14" t="s">
        <v>55</v>
      </c>
      <c r="L13757" s="14" t="s">
        <v>66</v>
      </c>
      <c r="O13757">
        <v>24883</v>
      </c>
      <c r="P13757">
        <v>166</v>
      </c>
      <c r="Q13757" t="str">
        <f>_xlfn.CONCAT(Clientes__2[[#This Row],[Nombre]], " ",Clientes__2[[#This Row],[Nombres2]], " ",Clientes__2[[#This Row],[Apellido]],)</f>
        <v>Brianna E Simmons</v>
      </c>
      <c r="R13757" s="15">
        <v>17252</v>
      </c>
      <c r="S13757" s="14" t="s">
        <v>43</v>
      </c>
      <c r="T13757" s="14" t="s">
        <v>115</v>
      </c>
      <c r="U13757">
        <v>100000</v>
      </c>
      <c r="V13757">
        <v>4</v>
      </c>
      <c r="W13757" s="14" t="s">
        <v>81</v>
      </c>
      <c r="X13757" s="14" t="s">
        <v>84</v>
      </c>
    </row>
    <row r="13758" spans="1:24" x14ac:dyDescent="0.2">
      <c r="A13758">
        <v>23714</v>
      </c>
      <c r="B13758">
        <v>548</v>
      </c>
      <c r="C13758" s="14" t="s">
        <v>549</v>
      </c>
      <c r="D13758" s="14" t="s">
        <v>40</v>
      </c>
      <c r="E13758" s="14" t="s">
        <v>581</v>
      </c>
      <c r="F13758" s="15">
        <v>17275</v>
      </c>
      <c r="G13758" s="14" t="s">
        <v>42</v>
      </c>
      <c r="H13758" s="14" t="s">
        <v>42</v>
      </c>
      <c r="I13758">
        <v>70000</v>
      </c>
      <c r="J13758">
        <v>2</v>
      </c>
      <c r="K13758" s="14" t="s">
        <v>55</v>
      </c>
      <c r="L13758" s="14" t="s">
        <v>66</v>
      </c>
      <c r="O13758">
        <v>17822</v>
      </c>
      <c r="P13758">
        <v>220</v>
      </c>
      <c r="Q13758" t="str">
        <f>_xlfn.CONCAT(Clientes__2[[#This Row],[Nombre]], " ",Clientes__2[[#This Row],[Nombres2]], " ",Clientes__2[[#This Row],[Apellido]],)</f>
        <v>Joseph T Williams</v>
      </c>
      <c r="R13758" s="15">
        <v>23116</v>
      </c>
      <c r="S13758" s="14" t="s">
        <v>43</v>
      </c>
      <c r="T13758" s="14" t="s">
        <v>115</v>
      </c>
      <c r="U13758">
        <v>30000</v>
      </c>
      <c r="V13758">
        <v>2</v>
      </c>
      <c r="W13758" s="14" t="s">
        <v>63</v>
      </c>
      <c r="X13758" s="14" t="s">
        <v>91</v>
      </c>
    </row>
    <row r="13759" spans="1:24" x14ac:dyDescent="0.2">
      <c r="A13759">
        <v>18553</v>
      </c>
      <c r="B13759">
        <v>542</v>
      </c>
      <c r="C13759" s="14" t="s">
        <v>502</v>
      </c>
      <c r="D13759" s="14" t="s">
        <v>120</v>
      </c>
      <c r="E13759" s="14" t="s">
        <v>490</v>
      </c>
      <c r="F13759" s="15">
        <v>25756</v>
      </c>
      <c r="G13759" s="14" t="s">
        <v>42</v>
      </c>
      <c r="H13759" s="14" t="s">
        <v>42</v>
      </c>
      <c r="I13759">
        <v>50000</v>
      </c>
      <c r="J13759">
        <v>1</v>
      </c>
      <c r="K13759" s="14" t="s">
        <v>55</v>
      </c>
      <c r="L13759" s="14" t="s">
        <v>54</v>
      </c>
      <c r="O13759">
        <v>27578</v>
      </c>
      <c r="P13759">
        <v>334</v>
      </c>
      <c r="Q13759" t="str">
        <f>_xlfn.CONCAT(Clientes__2[[#This Row],[Nombre]], " ",Clientes__2[[#This Row],[Nombres2]], " ",Clientes__2[[#This Row],[Apellido]],)</f>
        <v>Alex K Roberts</v>
      </c>
      <c r="R13759" s="15">
        <v>21497</v>
      </c>
      <c r="S13759" s="14" t="s">
        <v>42</v>
      </c>
      <c r="T13759" s="14" t="s">
        <v>115</v>
      </c>
      <c r="U13759">
        <v>60000</v>
      </c>
      <c r="V13759">
        <v>1</v>
      </c>
      <c r="W13759" s="14" t="s">
        <v>55</v>
      </c>
      <c r="X13759" s="14" t="s">
        <v>84</v>
      </c>
    </row>
    <row r="13760" spans="1:24" x14ac:dyDescent="0.2">
      <c r="A13760">
        <v>17838</v>
      </c>
      <c r="B13760">
        <v>240</v>
      </c>
      <c r="C13760" s="14" t="s">
        <v>812</v>
      </c>
      <c r="D13760" s="14"/>
      <c r="E13760" s="14" t="s">
        <v>122</v>
      </c>
      <c r="F13760" s="15">
        <v>27753</v>
      </c>
      <c r="G13760" s="14" t="s">
        <v>43</v>
      </c>
      <c r="H13760" s="14" t="s">
        <v>115</v>
      </c>
      <c r="I13760">
        <v>10000</v>
      </c>
      <c r="J13760">
        <v>0</v>
      </c>
      <c r="K13760" s="14" t="s">
        <v>81</v>
      </c>
      <c r="L13760" s="14" t="s">
        <v>60</v>
      </c>
      <c r="O13760">
        <v>17111</v>
      </c>
      <c r="P13760">
        <v>126</v>
      </c>
      <c r="Q13760" t="str">
        <f>_xlfn.CONCAT(Clientes__2[[#This Row],[Nombre]], " ",Clientes__2[[#This Row],[Nombres2]], " ",Clientes__2[[#This Row],[Apellido]],)</f>
        <v>Jill  Blanco</v>
      </c>
      <c r="R13760" s="15">
        <v>25706</v>
      </c>
      <c r="S13760" s="14" t="s">
        <v>42</v>
      </c>
      <c r="T13760" s="14" t="s">
        <v>115</v>
      </c>
      <c r="U13760">
        <v>40000</v>
      </c>
      <c r="V13760">
        <v>2</v>
      </c>
      <c r="W13760" s="14" t="s">
        <v>63</v>
      </c>
      <c r="X13760" s="14" t="s">
        <v>91</v>
      </c>
    </row>
    <row r="13761" spans="1:24" x14ac:dyDescent="0.2">
      <c r="A13761">
        <v>25927</v>
      </c>
      <c r="B13761">
        <v>12</v>
      </c>
      <c r="C13761" s="14" t="s">
        <v>420</v>
      </c>
      <c r="D13761" s="14"/>
      <c r="E13761" s="14" t="s">
        <v>337</v>
      </c>
      <c r="F13761" s="15">
        <v>17871</v>
      </c>
      <c r="G13761" s="14" t="s">
        <v>43</v>
      </c>
      <c r="H13761" s="14" t="s">
        <v>115</v>
      </c>
      <c r="I13761">
        <v>20000</v>
      </c>
      <c r="J13761">
        <v>2</v>
      </c>
      <c r="K13761" s="14" t="s">
        <v>67</v>
      </c>
      <c r="L13761" s="14" t="s">
        <v>54</v>
      </c>
      <c r="O13761">
        <v>21025</v>
      </c>
      <c r="P13761">
        <v>271</v>
      </c>
      <c r="Q13761" t="str">
        <f>_xlfn.CONCAT(Clientes__2[[#This Row],[Nombre]], " ",Clientes__2[[#This Row],[Nombres2]], " ",Clientes__2[[#This Row],[Apellido]],)</f>
        <v>Tiffany  Guo</v>
      </c>
      <c r="R13761" s="15">
        <v>25767</v>
      </c>
      <c r="S13761" s="14" t="s">
        <v>43</v>
      </c>
      <c r="T13761" s="14" t="s">
        <v>42</v>
      </c>
      <c r="U13761">
        <v>10000</v>
      </c>
      <c r="V13761">
        <v>1</v>
      </c>
      <c r="W13761" s="14" t="s">
        <v>67</v>
      </c>
      <c r="X13761" s="14" t="s">
        <v>60</v>
      </c>
    </row>
    <row r="13762" spans="1:24" x14ac:dyDescent="0.2">
      <c r="A13762">
        <v>24043</v>
      </c>
      <c r="B13762">
        <v>196</v>
      </c>
      <c r="C13762" s="14" t="s">
        <v>272</v>
      </c>
      <c r="D13762" s="14" t="s">
        <v>126</v>
      </c>
      <c r="E13762" s="14" t="s">
        <v>458</v>
      </c>
      <c r="F13762" s="15">
        <v>24878</v>
      </c>
      <c r="G13762" s="14" t="s">
        <v>42</v>
      </c>
      <c r="H13762" s="14" t="s">
        <v>42</v>
      </c>
      <c r="I13762">
        <v>10000</v>
      </c>
      <c r="J13762">
        <v>2</v>
      </c>
      <c r="K13762" s="14" t="s">
        <v>67</v>
      </c>
      <c r="L13762" s="14" t="s">
        <v>60</v>
      </c>
      <c r="O13762">
        <v>24924</v>
      </c>
      <c r="P13762">
        <v>31</v>
      </c>
      <c r="Q13762" t="str">
        <f>_xlfn.CONCAT(Clientes__2[[#This Row],[Nombre]], " ",Clientes__2[[#This Row],[Nombres2]], " ",Clientes__2[[#This Row],[Apellido]],)</f>
        <v>Charles D Kelly</v>
      </c>
      <c r="R13762" s="15">
        <v>26132</v>
      </c>
      <c r="S13762" s="14" t="s">
        <v>42</v>
      </c>
      <c r="T13762" s="14" t="s">
        <v>42</v>
      </c>
      <c r="U13762">
        <v>110000</v>
      </c>
      <c r="V13762">
        <v>0</v>
      </c>
      <c r="W13762" s="14" t="s">
        <v>67</v>
      </c>
      <c r="X13762" s="14" t="s">
        <v>66</v>
      </c>
    </row>
    <row r="13763" spans="1:24" x14ac:dyDescent="0.2">
      <c r="A13763">
        <v>24506</v>
      </c>
      <c r="B13763">
        <v>38</v>
      </c>
      <c r="C13763" s="14" t="s">
        <v>415</v>
      </c>
      <c r="D13763" s="14" t="s">
        <v>128</v>
      </c>
      <c r="E13763" s="14" t="s">
        <v>655</v>
      </c>
      <c r="F13763" s="15">
        <v>15757</v>
      </c>
      <c r="G13763" s="14" t="s">
        <v>42</v>
      </c>
      <c r="H13763" s="14" t="s">
        <v>115</v>
      </c>
      <c r="I13763">
        <v>60000</v>
      </c>
      <c r="J13763">
        <v>2</v>
      </c>
      <c r="K13763" s="14" t="s">
        <v>70</v>
      </c>
      <c r="L13763" s="14" t="s">
        <v>66</v>
      </c>
      <c r="O13763">
        <v>28412</v>
      </c>
      <c r="P13763">
        <v>208</v>
      </c>
      <c r="Q13763" t="str">
        <f>_xlfn.CONCAT(Clientes__2[[#This Row],[Nombre]], " ",Clientes__2[[#This Row],[Nombres2]], " ",Clientes__2[[#This Row],[Apellido]],)</f>
        <v>Jaime C Muñoz</v>
      </c>
      <c r="R13763" s="15">
        <v>28345</v>
      </c>
      <c r="S13763" s="14" t="s">
        <v>43</v>
      </c>
      <c r="T13763" s="14" t="s">
        <v>42</v>
      </c>
      <c r="U13763">
        <v>20000</v>
      </c>
      <c r="V13763">
        <v>0</v>
      </c>
      <c r="W13763" s="14" t="s">
        <v>67</v>
      </c>
      <c r="X13763" s="14" t="s">
        <v>60</v>
      </c>
    </row>
    <row r="13764" spans="1:24" x14ac:dyDescent="0.2">
      <c r="A13764">
        <v>27347</v>
      </c>
      <c r="B13764">
        <v>31</v>
      </c>
      <c r="C13764" s="14" t="s">
        <v>883</v>
      </c>
      <c r="D13764" s="14" t="s">
        <v>124</v>
      </c>
      <c r="E13764" s="14" t="s">
        <v>780</v>
      </c>
      <c r="F13764" s="15">
        <v>27164</v>
      </c>
      <c r="G13764" s="14" t="s">
        <v>42</v>
      </c>
      <c r="H13764" s="14" t="s">
        <v>42</v>
      </c>
      <c r="I13764">
        <v>80000</v>
      </c>
      <c r="J13764">
        <v>0</v>
      </c>
      <c r="K13764" s="14" t="s">
        <v>55</v>
      </c>
      <c r="L13764" s="14" t="s">
        <v>84</v>
      </c>
      <c r="O13764">
        <v>27035</v>
      </c>
      <c r="P13764">
        <v>372</v>
      </c>
      <c r="Q13764" t="str">
        <f>_xlfn.CONCAT(Clientes__2[[#This Row],[Nombre]], " ",Clientes__2[[#This Row],[Nombres2]], " ",Clientes__2[[#This Row],[Apellido]],)</f>
        <v>Jeffery J Lin</v>
      </c>
      <c r="R13764" s="15">
        <v>20560</v>
      </c>
      <c r="S13764" s="14" t="s">
        <v>43</v>
      </c>
      <c r="T13764" s="14" t="s">
        <v>115</v>
      </c>
      <c r="U13764">
        <v>20000</v>
      </c>
      <c r="V13764">
        <v>3</v>
      </c>
      <c r="W13764" s="14" t="s">
        <v>81</v>
      </c>
      <c r="X13764" s="14" t="s">
        <v>91</v>
      </c>
    </row>
    <row r="13765" spans="1:24" x14ac:dyDescent="0.2">
      <c r="A13765">
        <v>11415</v>
      </c>
      <c r="B13765">
        <v>127</v>
      </c>
      <c r="C13765" s="14" t="s">
        <v>800</v>
      </c>
      <c r="D13765" s="14" t="s">
        <v>260</v>
      </c>
      <c r="E13765" s="14" t="s">
        <v>86</v>
      </c>
      <c r="F13765" s="15">
        <v>16228</v>
      </c>
      <c r="G13765" s="14" t="s">
        <v>43</v>
      </c>
      <c r="H13765" s="14" t="s">
        <v>42</v>
      </c>
      <c r="I13765">
        <v>90000</v>
      </c>
      <c r="J13765">
        <v>5</v>
      </c>
      <c r="K13765" s="14" t="s">
        <v>63</v>
      </c>
      <c r="L13765" s="14" t="s">
        <v>84</v>
      </c>
      <c r="O13765">
        <v>17556</v>
      </c>
      <c r="P13765">
        <v>536</v>
      </c>
      <c r="Q13765" t="str">
        <f>_xlfn.CONCAT(Clientes__2[[#This Row],[Nombre]], " ",Clientes__2[[#This Row],[Nombres2]], " ",Clientes__2[[#This Row],[Apellido]],)</f>
        <v>Randy H She</v>
      </c>
      <c r="R13765" s="15">
        <v>16171</v>
      </c>
      <c r="S13765" s="14" t="s">
        <v>42</v>
      </c>
      <c r="T13765" s="14" t="s">
        <v>115</v>
      </c>
      <c r="U13765">
        <v>30000</v>
      </c>
      <c r="V13765">
        <v>5</v>
      </c>
      <c r="W13765" s="14" t="s">
        <v>81</v>
      </c>
      <c r="X13765" s="14" t="s">
        <v>91</v>
      </c>
    </row>
    <row r="13766" spans="1:24" x14ac:dyDescent="0.2">
      <c r="A13766">
        <v>27907</v>
      </c>
      <c r="B13766">
        <v>237</v>
      </c>
      <c r="C13766" s="14" t="s">
        <v>442</v>
      </c>
      <c r="D13766" s="14"/>
      <c r="E13766" s="14" t="s">
        <v>90</v>
      </c>
      <c r="F13766" s="15">
        <v>25675</v>
      </c>
      <c r="G13766" s="14" t="s">
        <v>43</v>
      </c>
      <c r="H13766" s="14" t="s">
        <v>42</v>
      </c>
      <c r="I13766">
        <v>20000</v>
      </c>
      <c r="J13766">
        <v>0</v>
      </c>
      <c r="K13766" s="14" t="s">
        <v>63</v>
      </c>
      <c r="L13766" s="14" t="s">
        <v>60</v>
      </c>
      <c r="O13766">
        <v>13983</v>
      </c>
      <c r="P13766">
        <v>13</v>
      </c>
      <c r="Q13766" t="str">
        <f>_xlfn.CONCAT(Clientes__2[[#This Row],[Nombre]], " ",Clientes__2[[#This Row],[Nombres2]], " ",Clientes__2[[#This Row],[Apellido]],)</f>
        <v>Michael  Taylor</v>
      </c>
      <c r="R13766" s="15">
        <v>16228</v>
      </c>
      <c r="S13766" s="14" t="s">
        <v>42</v>
      </c>
      <c r="T13766" s="14" t="s">
        <v>42</v>
      </c>
      <c r="U13766">
        <v>20000</v>
      </c>
      <c r="V13766">
        <v>4</v>
      </c>
      <c r="W13766" s="14" t="s">
        <v>67</v>
      </c>
      <c r="X13766" s="14" t="s">
        <v>54</v>
      </c>
    </row>
    <row r="13767" spans="1:24" x14ac:dyDescent="0.2">
      <c r="A13767">
        <v>17130</v>
      </c>
      <c r="B13767">
        <v>343</v>
      </c>
      <c r="C13767" s="14" t="s">
        <v>877</v>
      </c>
      <c r="D13767" s="14" t="s">
        <v>42</v>
      </c>
      <c r="E13767" s="14" t="s">
        <v>557</v>
      </c>
      <c r="F13767" s="15">
        <v>16749</v>
      </c>
      <c r="G13767" s="14" t="s">
        <v>43</v>
      </c>
      <c r="H13767" s="14" t="s">
        <v>115</v>
      </c>
      <c r="I13767">
        <v>70000</v>
      </c>
      <c r="J13767">
        <v>4</v>
      </c>
      <c r="K13767" s="14" t="s">
        <v>55</v>
      </c>
      <c r="L13767" s="14" t="s">
        <v>66</v>
      </c>
      <c r="O13767">
        <v>28408</v>
      </c>
      <c r="P13767">
        <v>229</v>
      </c>
      <c r="Q13767" t="str">
        <f>_xlfn.CONCAT(Clientes__2[[#This Row],[Nombre]], " ",Clientes__2[[#This Row],[Nombres2]], " ",Clientes__2[[#This Row],[Apellido]],)</f>
        <v>Janet M Turner</v>
      </c>
      <c r="R13767" s="15">
        <v>28775</v>
      </c>
      <c r="S13767" s="14" t="s">
        <v>43</v>
      </c>
      <c r="T13767" s="14" t="s">
        <v>115</v>
      </c>
      <c r="U13767">
        <v>20000</v>
      </c>
      <c r="V13767">
        <v>0</v>
      </c>
      <c r="W13767" s="14" t="s">
        <v>67</v>
      </c>
      <c r="X13767" s="14" t="s">
        <v>60</v>
      </c>
    </row>
    <row r="13768" spans="1:24" x14ac:dyDescent="0.2">
      <c r="A13768">
        <v>27134</v>
      </c>
      <c r="B13768">
        <v>200</v>
      </c>
      <c r="C13768" s="14" t="s">
        <v>486</v>
      </c>
      <c r="D13768" s="14" t="s">
        <v>120</v>
      </c>
      <c r="E13768" s="14" t="s">
        <v>284</v>
      </c>
      <c r="F13768" s="15">
        <v>19086</v>
      </c>
      <c r="G13768" s="14" t="s">
        <v>43</v>
      </c>
      <c r="H13768" s="14" t="s">
        <v>42</v>
      </c>
      <c r="I13768">
        <v>20000</v>
      </c>
      <c r="J13768">
        <v>2</v>
      </c>
      <c r="K13768" s="14" t="s">
        <v>63</v>
      </c>
      <c r="L13768" s="14" t="s">
        <v>60</v>
      </c>
      <c r="O13768">
        <v>11766</v>
      </c>
      <c r="P13768">
        <v>38</v>
      </c>
      <c r="Q13768" t="str">
        <f>_xlfn.CONCAT(Clientes__2[[#This Row],[Nombre]], " ",Clientes__2[[#This Row],[Nombres2]], " ",Clientes__2[[#This Row],[Apellido]],)</f>
        <v>Glenn K Chen</v>
      </c>
      <c r="R13768" s="15">
        <v>24292</v>
      </c>
      <c r="S13768" s="14" t="s">
        <v>43</v>
      </c>
      <c r="T13768" s="14" t="s">
        <v>115</v>
      </c>
      <c r="U13768">
        <v>90000</v>
      </c>
      <c r="V13768">
        <v>0</v>
      </c>
      <c r="W13768" s="14" t="s">
        <v>55</v>
      </c>
      <c r="X13768" s="14" t="s">
        <v>84</v>
      </c>
    </row>
    <row r="13769" spans="1:24" x14ac:dyDescent="0.2">
      <c r="A13769">
        <v>15654</v>
      </c>
      <c r="B13769">
        <v>200</v>
      </c>
      <c r="C13769" s="14" t="s">
        <v>378</v>
      </c>
      <c r="D13769" s="14"/>
      <c r="E13769" s="14" t="s">
        <v>96</v>
      </c>
      <c r="F13769" s="15">
        <v>21987</v>
      </c>
      <c r="G13769" s="14" t="s">
        <v>43</v>
      </c>
      <c r="H13769" s="14" t="s">
        <v>42</v>
      </c>
      <c r="I13769">
        <v>10000</v>
      </c>
      <c r="J13769">
        <v>1</v>
      </c>
      <c r="K13769" s="14" t="s">
        <v>67</v>
      </c>
      <c r="L13769" s="14" t="s">
        <v>60</v>
      </c>
      <c r="O13769">
        <v>12968</v>
      </c>
      <c r="P13769">
        <v>552</v>
      </c>
      <c r="Q13769" t="str">
        <f>_xlfn.CONCAT(Clientes__2[[#This Row],[Nombre]], " ",Clientes__2[[#This Row],[Nombres2]], " ",Clientes__2[[#This Row],[Apellido]],)</f>
        <v>Levi  Fernandez</v>
      </c>
      <c r="R13769" s="15">
        <v>22634</v>
      </c>
      <c r="S13769" s="14" t="s">
        <v>42</v>
      </c>
      <c r="T13769" s="14" t="s">
        <v>115</v>
      </c>
      <c r="U13769">
        <v>60000</v>
      </c>
      <c r="V13769">
        <v>1</v>
      </c>
      <c r="W13769" s="14" t="s">
        <v>63</v>
      </c>
      <c r="X13769" s="14" t="s">
        <v>54</v>
      </c>
    </row>
    <row r="13770" spans="1:24" x14ac:dyDescent="0.2">
      <c r="A13770">
        <v>25538</v>
      </c>
      <c r="B13770">
        <v>191</v>
      </c>
      <c r="C13770" s="14" t="s">
        <v>293</v>
      </c>
      <c r="D13770" s="14"/>
      <c r="E13770" s="14" t="s">
        <v>563</v>
      </c>
      <c r="F13770" s="15">
        <v>22833</v>
      </c>
      <c r="G13770" s="14" t="s">
        <v>43</v>
      </c>
      <c r="H13770" s="14" t="s">
        <v>42</v>
      </c>
      <c r="I13770">
        <v>30000</v>
      </c>
      <c r="J13770">
        <v>5</v>
      </c>
      <c r="K13770" s="14" t="s">
        <v>70</v>
      </c>
      <c r="L13770" s="14" t="s">
        <v>91</v>
      </c>
      <c r="O13770">
        <v>24844</v>
      </c>
      <c r="P13770">
        <v>186</v>
      </c>
      <c r="Q13770" t="str">
        <f>_xlfn.CONCAT(Clientes__2[[#This Row],[Nombre]], " ",Clientes__2[[#This Row],[Nombres2]], " ",Clientes__2[[#This Row],[Apellido]],)</f>
        <v>Andy  Jiménez</v>
      </c>
      <c r="R13770" s="15">
        <v>16316</v>
      </c>
      <c r="S13770" s="14" t="s">
        <v>43</v>
      </c>
      <c r="T13770" s="14" t="s">
        <v>115</v>
      </c>
      <c r="U13770">
        <v>70000</v>
      </c>
      <c r="V13770">
        <v>5</v>
      </c>
      <c r="W13770" s="14" t="s">
        <v>67</v>
      </c>
      <c r="X13770" s="14" t="s">
        <v>84</v>
      </c>
    </row>
    <row r="13771" spans="1:24" x14ac:dyDescent="0.2">
      <c r="A13771">
        <v>29129</v>
      </c>
      <c r="B13771">
        <v>361</v>
      </c>
      <c r="C13771" s="14" t="s">
        <v>287</v>
      </c>
      <c r="D13771" s="14"/>
      <c r="E13771" s="14" t="s">
        <v>273</v>
      </c>
      <c r="F13771" s="15">
        <v>24167</v>
      </c>
      <c r="G13771" s="14" t="s">
        <v>42</v>
      </c>
      <c r="H13771" s="14" t="s">
        <v>42</v>
      </c>
      <c r="I13771">
        <v>130000</v>
      </c>
      <c r="J13771">
        <v>1</v>
      </c>
      <c r="K13771" s="14" t="s">
        <v>70</v>
      </c>
      <c r="L13771" s="14" t="s">
        <v>66</v>
      </c>
      <c r="O13771">
        <v>18693</v>
      </c>
      <c r="P13771">
        <v>21</v>
      </c>
      <c r="Q13771" t="str">
        <f>_xlfn.CONCAT(Clientes__2[[#This Row],[Nombre]], " ",Clientes__2[[#This Row],[Nombres2]], " ",Clientes__2[[#This Row],[Apellido]],)</f>
        <v>Timothy  Watson</v>
      </c>
      <c r="R13771" s="15">
        <v>25373</v>
      </c>
      <c r="S13771" s="14" t="s">
        <v>43</v>
      </c>
      <c r="T13771" s="14" t="s">
        <v>115</v>
      </c>
      <c r="U13771">
        <v>90000</v>
      </c>
      <c r="V13771">
        <v>1</v>
      </c>
      <c r="W13771" s="14" t="s">
        <v>70</v>
      </c>
      <c r="X13771" s="14" t="s">
        <v>66</v>
      </c>
    </row>
    <row r="13772" spans="1:24" x14ac:dyDescent="0.2">
      <c r="A13772">
        <v>23928</v>
      </c>
      <c r="B13772">
        <v>183</v>
      </c>
      <c r="C13772" s="14" t="s">
        <v>636</v>
      </c>
      <c r="D13772" s="14"/>
      <c r="E13772" s="14" t="s">
        <v>211</v>
      </c>
      <c r="F13772" s="15">
        <v>23474</v>
      </c>
      <c r="G13772" s="14" t="s">
        <v>42</v>
      </c>
      <c r="H13772" s="14" t="s">
        <v>115</v>
      </c>
      <c r="I13772">
        <v>30000</v>
      </c>
      <c r="J13772">
        <v>2</v>
      </c>
      <c r="K13772" s="14" t="s">
        <v>63</v>
      </c>
      <c r="L13772" s="14" t="s">
        <v>91</v>
      </c>
      <c r="O13772">
        <v>14889</v>
      </c>
      <c r="P13772">
        <v>302</v>
      </c>
      <c r="Q13772" t="str">
        <f>_xlfn.CONCAT(Clientes__2[[#This Row],[Nombre]], " ",Clientes__2[[#This Row],[Nombres2]], " ",Clientes__2[[#This Row],[Apellido]],)</f>
        <v>Jaclyn  Ye</v>
      </c>
      <c r="R13772" s="15">
        <v>20006</v>
      </c>
      <c r="S13772" s="14" t="s">
        <v>42</v>
      </c>
      <c r="T13772" s="14" t="s">
        <v>42</v>
      </c>
      <c r="U13772">
        <v>30000</v>
      </c>
      <c r="V13772">
        <v>1</v>
      </c>
      <c r="W13772" s="14" t="s">
        <v>67</v>
      </c>
      <c r="X13772" s="14" t="s">
        <v>91</v>
      </c>
    </row>
    <row r="13773" spans="1:24" x14ac:dyDescent="0.2">
      <c r="A13773">
        <v>12092</v>
      </c>
      <c r="B13773">
        <v>612</v>
      </c>
      <c r="C13773" s="14" t="s">
        <v>551</v>
      </c>
      <c r="D13773" s="14" t="s">
        <v>46</v>
      </c>
      <c r="E13773" s="14" t="s">
        <v>47</v>
      </c>
      <c r="F13773" s="15">
        <v>17572</v>
      </c>
      <c r="G13773" s="14" t="s">
        <v>42</v>
      </c>
      <c r="H13773" s="14" t="s">
        <v>42</v>
      </c>
      <c r="I13773">
        <v>40000</v>
      </c>
      <c r="J13773">
        <v>2</v>
      </c>
      <c r="K13773" s="14" t="s">
        <v>67</v>
      </c>
      <c r="L13773" s="14" t="s">
        <v>84</v>
      </c>
      <c r="O13773">
        <v>29251</v>
      </c>
      <c r="P13773">
        <v>300</v>
      </c>
      <c r="Q13773" t="str">
        <f>_xlfn.CONCAT(Clientes__2[[#This Row],[Nombre]], " ",Clientes__2[[#This Row],[Nombres2]], " ",Clientes__2[[#This Row],[Apellido]],)</f>
        <v>Austin L White</v>
      </c>
      <c r="R13773" s="15">
        <v>22344</v>
      </c>
      <c r="S13773" s="14" t="s">
        <v>42</v>
      </c>
      <c r="T13773" s="14" t="s">
        <v>115</v>
      </c>
      <c r="U13773">
        <v>110000</v>
      </c>
      <c r="V13773">
        <v>1</v>
      </c>
      <c r="W13773" s="14" t="s">
        <v>55</v>
      </c>
      <c r="X13773" s="14" t="s">
        <v>66</v>
      </c>
    </row>
    <row r="13774" spans="1:24" x14ac:dyDescent="0.2">
      <c r="A13774">
        <v>20620</v>
      </c>
      <c r="B13774">
        <v>19</v>
      </c>
      <c r="C13774" s="14" t="s">
        <v>134</v>
      </c>
      <c r="D13774" s="14" t="s">
        <v>124</v>
      </c>
      <c r="E13774" s="14" t="s">
        <v>161</v>
      </c>
      <c r="F13774" s="15">
        <v>25968</v>
      </c>
      <c r="G13774" s="14" t="s">
        <v>43</v>
      </c>
      <c r="H13774" s="14" t="s">
        <v>115</v>
      </c>
      <c r="I13774">
        <v>90000</v>
      </c>
      <c r="J13774">
        <v>0</v>
      </c>
      <c r="K13774" s="14" t="s">
        <v>55</v>
      </c>
      <c r="L13774" s="14" t="s">
        <v>84</v>
      </c>
      <c r="O13774">
        <v>20544</v>
      </c>
      <c r="P13774">
        <v>627</v>
      </c>
      <c r="Q13774" t="str">
        <f>_xlfn.CONCAT(Clientes__2[[#This Row],[Nombre]], " ",Clientes__2[[#This Row],[Nombres2]], " ",Clientes__2[[#This Row],[Apellido]],)</f>
        <v>Victoria J Cook</v>
      </c>
      <c r="R13774" s="15">
        <v>19293</v>
      </c>
      <c r="S13774" s="14" t="s">
        <v>42</v>
      </c>
      <c r="T13774" s="14" t="s">
        <v>42</v>
      </c>
      <c r="U13774">
        <v>70000</v>
      </c>
      <c r="V13774">
        <v>2</v>
      </c>
      <c r="W13774" s="14" t="s">
        <v>81</v>
      </c>
      <c r="X13774" s="14" t="s">
        <v>54</v>
      </c>
    </row>
    <row r="13775" spans="1:24" x14ac:dyDescent="0.2">
      <c r="A13775">
        <v>25495</v>
      </c>
      <c r="B13775">
        <v>211</v>
      </c>
      <c r="C13775" s="14" t="s">
        <v>236</v>
      </c>
      <c r="D13775" s="14"/>
      <c r="E13775" s="14" t="s">
        <v>756</v>
      </c>
      <c r="F13775" s="15">
        <v>23294</v>
      </c>
      <c r="G13775" s="14" t="s">
        <v>42</v>
      </c>
      <c r="H13775" s="14" t="s">
        <v>115</v>
      </c>
      <c r="I13775">
        <v>30000</v>
      </c>
      <c r="J13775">
        <v>2</v>
      </c>
      <c r="K13775" s="14" t="s">
        <v>63</v>
      </c>
      <c r="L13775" s="14" t="s">
        <v>91</v>
      </c>
      <c r="O13775">
        <v>11597</v>
      </c>
      <c r="P13775">
        <v>225</v>
      </c>
      <c r="Q13775" t="str">
        <f>_xlfn.CONCAT(Clientes__2[[#This Row],[Nombre]], " ",Clientes__2[[#This Row],[Nombres2]], " ",Clientes__2[[#This Row],[Apellido]],)</f>
        <v>Sheena  Kennedy</v>
      </c>
      <c r="R13775" s="15">
        <v>28527</v>
      </c>
      <c r="S13775" s="14" t="s">
        <v>43</v>
      </c>
      <c r="T13775" s="14" t="s">
        <v>115</v>
      </c>
      <c r="U13775">
        <v>30000</v>
      </c>
      <c r="V13775">
        <v>3</v>
      </c>
      <c r="W13775" s="14" t="s">
        <v>63</v>
      </c>
      <c r="X13775" s="14" t="s">
        <v>91</v>
      </c>
    </row>
    <row r="13776" spans="1:24" x14ac:dyDescent="0.2">
      <c r="A13776">
        <v>14596</v>
      </c>
      <c r="B13776">
        <v>326</v>
      </c>
      <c r="C13776" s="14" t="s">
        <v>178</v>
      </c>
      <c r="D13776" s="14" t="s">
        <v>119</v>
      </c>
      <c r="E13776" s="14" t="s">
        <v>98</v>
      </c>
      <c r="F13776" s="15">
        <v>24425</v>
      </c>
      <c r="G13776" s="14" t="s">
        <v>42</v>
      </c>
      <c r="H13776" s="14" t="s">
        <v>115</v>
      </c>
      <c r="I13776">
        <v>70000</v>
      </c>
      <c r="J13776">
        <v>4</v>
      </c>
      <c r="K13776" s="14" t="s">
        <v>70</v>
      </c>
      <c r="L13776" s="14" t="s">
        <v>84</v>
      </c>
      <c r="O13776">
        <v>28797</v>
      </c>
      <c r="P13776">
        <v>348</v>
      </c>
      <c r="Q13776" t="str">
        <f>_xlfn.CONCAT(Clientes__2[[#This Row],[Nombre]], " ",Clientes__2[[#This Row],[Nombres2]], " ",Clientes__2[[#This Row],[Apellido]],)</f>
        <v>Amber W Hill</v>
      </c>
      <c r="R13776" s="15">
        <v>21841</v>
      </c>
      <c r="S13776" s="14" t="s">
        <v>43</v>
      </c>
      <c r="T13776" s="14" t="s">
        <v>115</v>
      </c>
      <c r="U13776">
        <v>40000</v>
      </c>
      <c r="V13776">
        <v>2</v>
      </c>
      <c r="W13776" s="14" t="s">
        <v>63</v>
      </c>
      <c r="X13776" s="14" t="s">
        <v>91</v>
      </c>
    </row>
    <row r="13777" spans="1:24" x14ac:dyDescent="0.2">
      <c r="A13777">
        <v>13868</v>
      </c>
      <c r="B13777">
        <v>548</v>
      </c>
      <c r="C13777" s="14" t="s">
        <v>653</v>
      </c>
      <c r="D13777" s="14"/>
      <c r="E13777" s="14" t="s">
        <v>402</v>
      </c>
      <c r="F13777" s="15">
        <v>25762</v>
      </c>
      <c r="G13777" s="14" t="s">
        <v>43</v>
      </c>
      <c r="H13777" s="14" t="s">
        <v>115</v>
      </c>
      <c r="I13777">
        <v>60000</v>
      </c>
      <c r="J13777">
        <v>1</v>
      </c>
      <c r="K13777" s="14" t="s">
        <v>70</v>
      </c>
      <c r="L13777" s="14" t="s">
        <v>84</v>
      </c>
      <c r="O13777">
        <v>11441</v>
      </c>
      <c r="P13777">
        <v>192</v>
      </c>
      <c r="Q13777" t="str">
        <f>_xlfn.CONCAT(Clientes__2[[#This Row],[Nombre]], " ",Clientes__2[[#This Row],[Nombres2]], " ",Clientes__2[[#This Row],[Apellido]],)</f>
        <v>Shelby  Morris</v>
      </c>
      <c r="R13777" s="15">
        <v>17330</v>
      </c>
      <c r="S13777" s="14" t="s">
        <v>42</v>
      </c>
      <c r="T13777" s="14" t="s">
        <v>115</v>
      </c>
      <c r="U13777">
        <v>90000</v>
      </c>
      <c r="V13777">
        <v>5</v>
      </c>
      <c r="W13777" s="14" t="s">
        <v>81</v>
      </c>
      <c r="X13777" s="14" t="s">
        <v>54</v>
      </c>
    </row>
    <row r="13778" spans="1:24" x14ac:dyDescent="0.2">
      <c r="A13778">
        <v>26833</v>
      </c>
      <c r="B13778">
        <v>238</v>
      </c>
      <c r="C13778" s="14" t="s">
        <v>336</v>
      </c>
      <c r="D13778" s="14" t="s">
        <v>42</v>
      </c>
      <c r="E13778" s="14" t="s">
        <v>254</v>
      </c>
      <c r="F13778" s="15">
        <v>24120</v>
      </c>
      <c r="G13778" s="14" t="s">
        <v>42</v>
      </c>
      <c r="H13778" s="14" t="s">
        <v>42</v>
      </c>
      <c r="I13778">
        <v>30000</v>
      </c>
      <c r="J13778">
        <v>1</v>
      </c>
      <c r="K13778" s="14" t="s">
        <v>55</v>
      </c>
      <c r="L13778" s="14" t="s">
        <v>54</v>
      </c>
      <c r="O13778">
        <v>19006</v>
      </c>
      <c r="P13778">
        <v>536</v>
      </c>
      <c r="Q13778" t="str">
        <f>_xlfn.CONCAT(Clientes__2[[#This Row],[Nombre]], " ",Clientes__2[[#This Row],[Nombres2]], " ",Clientes__2[[#This Row],[Apellido]],)</f>
        <v>Kelvin M Rai</v>
      </c>
      <c r="R13778" s="15">
        <v>18373</v>
      </c>
      <c r="S13778" s="14" t="s">
        <v>42</v>
      </c>
      <c r="T13778" s="14" t="s">
        <v>115</v>
      </c>
      <c r="U13778">
        <v>60000</v>
      </c>
      <c r="V13778">
        <v>2</v>
      </c>
      <c r="W13778" s="14" t="s">
        <v>63</v>
      </c>
      <c r="X13778" s="14" t="s">
        <v>84</v>
      </c>
    </row>
    <row r="13779" spans="1:24" x14ac:dyDescent="0.2">
      <c r="A13779">
        <v>14263</v>
      </c>
      <c r="B13779">
        <v>15</v>
      </c>
      <c r="C13779" s="14" t="s">
        <v>782</v>
      </c>
      <c r="D13779" s="14" t="s">
        <v>46</v>
      </c>
      <c r="E13779" s="14" t="s">
        <v>225</v>
      </c>
      <c r="F13779" s="15">
        <v>19779</v>
      </c>
      <c r="G13779" s="14" t="s">
        <v>43</v>
      </c>
      <c r="H13779" s="14" t="s">
        <v>115</v>
      </c>
      <c r="I13779">
        <v>80000</v>
      </c>
      <c r="J13779">
        <v>2</v>
      </c>
      <c r="K13779" s="14" t="s">
        <v>63</v>
      </c>
      <c r="L13779" s="14" t="s">
        <v>54</v>
      </c>
      <c r="O13779">
        <v>19551</v>
      </c>
      <c r="P13779">
        <v>634</v>
      </c>
      <c r="Q13779" t="str">
        <f>_xlfn.CONCAT(Clientes__2[[#This Row],[Nombre]], " ",Clientes__2[[#This Row],[Nombres2]], " ",Clientes__2[[#This Row],[Apellido]],)</f>
        <v>Nina L Lal</v>
      </c>
      <c r="R13779" s="15">
        <v>21218</v>
      </c>
      <c r="S13779" s="14" t="s">
        <v>42</v>
      </c>
      <c r="T13779" s="14" t="s">
        <v>42</v>
      </c>
      <c r="U13779">
        <v>70000</v>
      </c>
      <c r="V13779">
        <v>5</v>
      </c>
      <c r="W13779" s="14" t="s">
        <v>70</v>
      </c>
      <c r="X13779" s="14" t="s">
        <v>84</v>
      </c>
    </row>
    <row r="13780" spans="1:24" x14ac:dyDescent="0.2">
      <c r="A13780">
        <v>21029</v>
      </c>
      <c r="B13780">
        <v>175</v>
      </c>
      <c r="C13780" s="14" t="s">
        <v>75</v>
      </c>
      <c r="D13780" s="14" t="s">
        <v>128</v>
      </c>
      <c r="E13780" s="14" t="s">
        <v>131</v>
      </c>
      <c r="F13780" s="15">
        <v>25430</v>
      </c>
      <c r="G13780" s="14" t="s">
        <v>43</v>
      </c>
      <c r="H13780" s="14" t="s">
        <v>115</v>
      </c>
      <c r="I13780">
        <v>10000</v>
      </c>
      <c r="J13780">
        <v>2</v>
      </c>
      <c r="K13780" s="14" t="s">
        <v>67</v>
      </c>
      <c r="L13780" s="14" t="s">
        <v>60</v>
      </c>
      <c r="O13780">
        <v>15332</v>
      </c>
      <c r="P13780">
        <v>637</v>
      </c>
      <c r="Q13780" t="str">
        <f>_xlfn.CONCAT(Clientes__2[[#This Row],[Nombre]], " ",Clientes__2[[#This Row],[Nombres2]], " ",Clientes__2[[#This Row],[Apellido]],)</f>
        <v>Kristi C Martin</v>
      </c>
      <c r="R13780" s="15">
        <v>17996</v>
      </c>
      <c r="S13780" s="14" t="s">
        <v>42</v>
      </c>
      <c r="T13780" s="14" t="s">
        <v>42</v>
      </c>
      <c r="U13780">
        <v>60000</v>
      </c>
      <c r="V13780">
        <v>2</v>
      </c>
      <c r="W13780" s="14" t="s">
        <v>63</v>
      </c>
      <c r="X13780" s="14" t="s">
        <v>84</v>
      </c>
    </row>
    <row r="13781" spans="1:24" x14ac:dyDescent="0.2">
      <c r="A13781">
        <v>24337</v>
      </c>
      <c r="B13781">
        <v>614</v>
      </c>
      <c r="C13781" s="14" t="s">
        <v>25</v>
      </c>
      <c r="D13781" s="14"/>
      <c r="E13781" s="14" t="s">
        <v>130</v>
      </c>
      <c r="F13781" s="15">
        <v>22929</v>
      </c>
      <c r="G13781" s="14" t="s">
        <v>42</v>
      </c>
      <c r="H13781" s="14" t="s">
        <v>42</v>
      </c>
      <c r="I13781">
        <v>70000</v>
      </c>
      <c r="J13781">
        <v>1</v>
      </c>
      <c r="K13781" s="14" t="s">
        <v>63</v>
      </c>
      <c r="L13781" s="14" t="s">
        <v>54</v>
      </c>
      <c r="O13781">
        <v>21056</v>
      </c>
      <c r="P13781">
        <v>239</v>
      </c>
      <c r="Q13781" t="str">
        <f>_xlfn.CONCAT(Clientes__2[[#This Row],[Nombre]], " ",Clientes__2[[#This Row],[Nombres2]], " ",Clientes__2[[#This Row],[Apellido]],)</f>
        <v>Noah  Alexander</v>
      </c>
      <c r="R13781" s="15">
        <v>25149</v>
      </c>
      <c r="S13781" s="14" t="s">
        <v>42</v>
      </c>
      <c r="T13781" s="14" t="s">
        <v>42</v>
      </c>
      <c r="U13781">
        <v>40000</v>
      </c>
      <c r="V13781">
        <v>0</v>
      </c>
      <c r="W13781" s="14" t="s">
        <v>70</v>
      </c>
      <c r="X13781" s="14" t="s">
        <v>91</v>
      </c>
    </row>
    <row r="13782" spans="1:24" x14ac:dyDescent="0.2">
      <c r="A13782">
        <v>12552</v>
      </c>
      <c r="B13782">
        <v>182</v>
      </c>
      <c r="C13782" s="14" t="s">
        <v>730</v>
      </c>
      <c r="D13782" s="14"/>
      <c r="E13782" s="14" t="s">
        <v>194</v>
      </c>
      <c r="F13782" s="15">
        <v>14135</v>
      </c>
      <c r="G13782" s="14" t="s">
        <v>42</v>
      </c>
      <c r="H13782" s="14" t="s">
        <v>42</v>
      </c>
      <c r="I13782">
        <v>20000</v>
      </c>
      <c r="J13782">
        <v>1</v>
      </c>
      <c r="K13782" s="14" t="s">
        <v>55</v>
      </c>
      <c r="L13782" s="14" t="s">
        <v>91</v>
      </c>
      <c r="O13782">
        <v>14858</v>
      </c>
      <c r="P13782">
        <v>3</v>
      </c>
      <c r="Q13782" t="str">
        <f>_xlfn.CONCAT(Clientes__2[[#This Row],[Nombre]], " ",Clientes__2[[#This Row],[Nombres2]], " ",Clientes__2[[#This Row],[Apellido]],)</f>
        <v>Bruce  Torres</v>
      </c>
      <c r="R13782" s="15">
        <v>18800</v>
      </c>
      <c r="S13782" s="14" t="s">
        <v>42</v>
      </c>
      <c r="T13782" s="14" t="s">
        <v>42</v>
      </c>
      <c r="U13782">
        <v>30000</v>
      </c>
      <c r="V13782">
        <v>3</v>
      </c>
      <c r="W13782" s="14" t="s">
        <v>67</v>
      </c>
      <c r="X13782" s="14" t="s">
        <v>54</v>
      </c>
    </row>
    <row r="13783" spans="1:24" x14ac:dyDescent="0.2">
      <c r="A13783">
        <v>13324</v>
      </c>
      <c r="B13783">
        <v>369</v>
      </c>
      <c r="C13783" s="14" t="s">
        <v>1034</v>
      </c>
      <c r="D13783" s="14" t="s">
        <v>46</v>
      </c>
      <c r="E13783" s="14" t="s">
        <v>1035</v>
      </c>
      <c r="F13783" s="15">
        <v>13778</v>
      </c>
      <c r="G13783" s="14" t="s">
        <v>42</v>
      </c>
      <c r="H13783" s="14" t="s">
        <v>115</v>
      </c>
      <c r="I13783">
        <v>130000</v>
      </c>
      <c r="J13783">
        <v>2</v>
      </c>
      <c r="K13783" s="14" t="s">
        <v>55</v>
      </c>
      <c r="L13783" s="14" t="s">
        <v>66</v>
      </c>
      <c r="O13783">
        <v>29055</v>
      </c>
      <c r="P13783">
        <v>26</v>
      </c>
      <c r="Q13783" t="str">
        <f>_xlfn.CONCAT(Clientes__2[[#This Row],[Nombre]], " ",Clientes__2[[#This Row],[Nombres2]], " ",Clientes__2[[#This Row],[Apellido]],)</f>
        <v>Florian L Stiller</v>
      </c>
      <c r="R13783" s="15">
        <v>16387</v>
      </c>
      <c r="S13783" s="14" t="s">
        <v>42</v>
      </c>
      <c r="T13783" s="14" t="s">
        <v>115</v>
      </c>
      <c r="U13783">
        <v>20000</v>
      </c>
      <c r="V13783">
        <v>4</v>
      </c>
      <c r="W13783" s="14" t="s">
        <v>67</v>
      </c>
      <c r="X13783" s="14" t="s">
        <v>54</v>
      </c>
    </row>
    <row r="13784" spans="1:24" x14ac:dyDescent="0.2">
      <c r="A13784">
        <v>26285</v>
      </c>
      <c r="B13784">
        <v>618</v>
      </c>
      <c r="C13784" s="14" t="s">
        <v>827</v>
      </c>
      <c r="D13784" s="14"/>
      <c r="E13784" s="14" t="s">
        <v>373</v>
      </c>
      <c r="F13784" s="15">
        <v>26527</v>
      </c>
      <c r="G13784" s="14" t="s">
        <v>43</v>
      </c>
      <c r="H13784" s="14" t="s">
        <v>115</v>
      </c>
      <c r="I13784">
        <v>50000</v>
      </c>
      <c r="J13784">
        <v>0</v>
      </c>
      <c r="K13784" s="14" t="s">
        <v>70</v>
      </c>
      <c r="L13784" s="14" t="s">
        <v>54</v>
      </c>
      <c r="O13784">
        <v>26944</v>
      </c>
      <c r="P13784">
        <v>259</v>
      </c>
      <c r="Q13784" t="str">
        <f>_xlfn.CONCAT(Clientes__2[[#This Row],[Nombre]], " ",Clientes__2[[#This Row],[Nombres2]], " ",Clientes__2[[#This Row],[Apellido]],)</f>
        <v>Kayla  Hayes</v>
      </c>
      <c r="R13784" s="15">
        <v>25584</v>
      </c>
      <c r="S13784" s="14" t="s">
        <v>43</v>
      </c>
      <c r="T13784" s="14" t="s">
        <v>42</v>
      </c>
      <c r="U13784">
        <v>10000</v>
      </c>
      <c r="V13784">
        <v>2</v>
      </c>
      <c r="W13784" s="14" t="s">
        <v>67</v>
      </c>
      <c r="X13784" s="14" t="s">
        <v>60</v>
      </c>
    </row>
    <row r="13785" spans="1:24" x14ac:dyDescent="0.2">
      <c r="A13785">
        <v>16843</v>
      </c>
      <c r="B13785">
        <v>311</v>
      </c>
      <c r="C13785" s="14" t="s">
        <v>683</v>
      </c>
      <c r="D13785" s="14"/>
      <c r="E13785" s="14" t="s">
        <v>305</v>
      </c>
      <c r="F13785" s="15">
        <v>23423</v>
      </c>
      <c r="G13785" s="14" t="s">
        <v>43</v>
      </c>
      <c r="H13785" s="14" t="s">
        <v>42</v>
      </c>
      <c r="I13785">
        <v>130000</v>
      </c>
      <c r="J13785">
        <v>2</v>
      </c>
      <c r="K13785" s="14" t="s">
        <v>70</v>
      </c>
      <c r="L13785" s="14" t="s">
        <v>66</v>
      </c>
      <c r="O13785">
        <v>11468</v>
      </c>
      <c r="P13785">
        <v>278</v>
      </c>
      <c r="Q13785" t="str">
        <f>_xlfn.CONCAT(Clientes__2[[#This Row],[Nombre]], " ",Clientes__2[[#This Row],[Nombres2]], " ",Clientes__2[[#This Row],[Apellido]],)</f>
        <v>Jimmy  Ramos</v>
      </c>
      <c r="R13785" s="15">
        <v>27563</v>
      </c>
      <c r="S13785" s="14" t="s">
        <v>42</v>
      </c>
      <c r="T13785" s="14" t="s">
        <v>115</v>
      </c>
      <c r="U13785">
        <v>40000</v>
      </c>
      <c r="V13785">
        <v>1</v>
      </c>
      <c r="W13785" s="14" t="s">
        <v>55</v>
      </c>
      <c r="X13785" s="14" t="s">
        <v>54</v>
      </c>
    </row>
    <row r="13786" spans="1:24" x14ac:dyDescent="0.2">
      <c r="A13786">
        <v>28249</v>
      </c>
      <c r="B13786">
        <v>545</v>
      </c>
      <c r="C13786" s="14" t="s">
        <v>10</v>
      </c>
      <c r="D13786" s="14" t="s">
        <v>42</v>
      </c>
      <c r="E13786" s="14" t="s">
        <v>375</v>
      </c>
      <c r="F13786" s="15">
        <v>23072</v>
      </c>
      <c r="G13786" s="14" t="s">
        <v>42</v>
      </c>
      <c r="H13786" s="14" t="s">
        <v>115</v>
      </c>
      <c r="I13786">
        <v>90000</v>
      </c>
      <c r="J13786">
        <v>0</v>
      </c>
      <c r="K13786" s="14" t="s">
        <v>63</v>
      </c>
      <c r="L13786" s="14" t="s">
        <v>84</v>
      </c>
      <c r="O13786">
        <v>17114</v>
      </c>
      <c r="P13786">
        <v>178</v>
      </c>
      <c r="Q13786" t="str">
        <f>_xlfn.CONCAT(Clientes__2[[#This Row],[Nombre]], " ",Clientes__2[[#This Row],[Nombres2]], " ",Clientes__2[[#This Row],[Apellido]],)</f>
        <v>Julia M Carter</v>
      </c>
      <c r="R13786" s="15">
        <v>26218</v>
      </c>
      <c r="S13786" s="14" t="s">
        <v>43</v>
      </c>
      <c r="T13786" s="14" t="s">
        <v>42</v>
      </c>
      <c r="U13786">
        <v>40000</v>
      </c>
      <c r="V13786">
        <v>2</v>
      </c>
      <c r="W13786" s="14" t="s">
        <v>63</v>
      </c>
      <c r="X13786" s="14" t="s">
        <v>91</v>
      </c>
    </row>
    <row r="13787" spans="1:24" x14ac:dyDescent="0.2">
      <c r="A13787">
        <v>15291</v>
      </c>
      <c r="B13787">
        <v>62</v>
      </c>
      <c r="C13787" s="14" t="s">
        <v>10</v>
      </c>
      <c r="D13787" s="14" t="s">
        <v>124</v>
      </c>
      <c r="E13787" s="14" t="s">
        <v>130</v>
      </c>
      <c r="F13787" s="15">
        <v>26229</v>
      </c>
      <c r="G13787" s="14" t="s">
        <v>43</v>
      </c>
      <c r="H13787" s="14" t="s">
        <v>115</v>
      </c>
      <c r="I13787">
        <v>60000</v>
      </c>
      <c r="J13787">
        <v>1</v>
      </c>
      <c r="K13787" s="14" t="s">
        <v>70</v>
      </c>
      <c r="L13787" s="14" t="s">
        <v>54</v>
      </c>
      <c r="O13787">
        <v>19290</v>
      </c>
      <c r="P13787">
        <v>274</v>
      </c>
      <c r="Q13787" t="str">
        <f>_xlfn.CONCAT(Clientes__2[[#This Row],[Nombre]], " ",Clientes__2[[#This Row],[Nombres2]], " ",Clientes__2[[#This Row],[Apellido]],)</f>
        <v>Julia J Alexander</v>
      </c>
      <c r="R13787" s="15">
        <v>21311</v>
      </c>
      <c r="S13787" s="14" t="s">
        <v>43</v>
      </c>
      <c r="T13787" s="14" t="s">
        <v>42</v>
      </c>
      <c r="U13787">
        <v>30000</v>
      </c>
      <c r="V13787">
        <v>1</v>
      </c>
      <c r="W13787" s="14" t="s">
        <v>55</v>
      </c>
      <c r="X13787" s="14" t="s">
        <v>91</v>
      </c>
    </row>
    <row r="13788" spans="1:24" x14ac:dyDescent="0.2">
      <c r="A13788">
        <v>16051</v>
      </c>
      <c r="B13788">
        <v>187</v>
      </c>
      <c r="C13788" s="14" t="s">
        <v>785</v>
      </c>
      <c r="D13788" s="14" t="s">
        <v>126</v>
      </c>
      <c r="E13788" s="14" t="s">
        <v>369</v>
      </c>
      <c r="F13788" s="15">
        <v>20716</v>
      </c>
      <c r="G13788" s="14" t="s">
        <v>42</v>
      </c>
      <c r="H13788" s="14" t="s">
        <v>42</v>
      </c>
      <c r="I13788">
        <v>20000</v>
      </c>
      <c r="J13788">
        <v>1</v>
      </c>
      <c r="K13788" s="14" t="s">
        <v>55</v>
      </c>
      <c r="L13788" s="14" t="s">
        <v>91</v>
      </c>
      <c r="O13788">
        <v>19186</v>
      </c>
      <c r="P13788">
        <v>257</v>
      </c>
      <c r="Q13788" t="str">
        <f>_xlfn.CONCAT(Clientes__2[[#This Row],[Nombre]], " ",Clientes__2[[#This Row],[Nombres2]], " ",Clientes__2[[#This Row],[Apellido]],)</f>
        <v>Leonard D Xu</v>
      </c>
      <c r="R13788" s="15">
        <v>25979</v>
      </c>
      <c r="S13788" s="14" t="s">
        <v>42</v>
      </c>
      <c r="T13788" s="14" t="s">
        <v>42</v>
      </c>
      <c r="U13788">
        <v>20000</v>
      </c>
      <c r="V13788">
        <v>0</v>
      </c>
      <c r="W13788" s="14" t="s">
        <v>81</v>
      </c>
      <c r="X13788" s="14" t="s">
        <v>60</v>
      </c>
    </row>
    <row r="13789" spans="1:24" x14ac:dyDescent="0.2">
      <c r="A13789">
        <v>24910</v>
      </c>
      <c r="B13789">
        <v>15</v>
      </c>
      <c r="C13789" s="14" t="s">
        <v>644</v>
      </c>
      <c r="D13789" s="14"/>
      <c r="E13789" s="14" t="s">
        <v>353</v>
      </c>
      <c r="F13789" s="15">
        <v>26524</v>
      </c>
      <c r="G13789" s="14" t="s">
        <v>42</v>
      </c>
      <c r="H13789" s="14" t="s">
        <v>42</v>
      </c>
      <c r="I13789">
        <v>100000</v>
      </c>
      <c r="J13789">
        <v>0</v>
      </c>
      <c r="K13789" s="14" t="s">
        <v>67</v>
      </c>
      <c r="L13789" s="14" t="s">
        <v>66</v>
      </c>
      <c r="O13789">
        <v>16830</v>
      </c>
      <c r="P13789">
        <v>161</v>
      </c>
      <c r="Q13789" t="str">
        <f>_xlfn.CONCAT(Clientes__2[[#This Row],[Nombre]], " ",Clientes__2[[#This Row],[Nombres2]], " ",Clientes__2[[#This Row],[Apellido]],)</f>
        <v>Terrance  Madan</v>
      </c>
      <c r="R13789" s="15">
        <v>20383</v>
      </c>
      <c r="S13789" s="14" t="s">
        <v>42</v>
      </c>
      <c r="T13789" s="14" t="s">
        <v>115</v>
      </c>
      <c r="U13789">
        <v>130000</v>
      </c>
      <c r="V13789">
        <v>3</v>
      </c>
      <c r="W13789" s="14" t="s">
        <v>63</v>
      </c>
      <c r="X13789" s="14" t="s">
        <v>84</v>
      </c>
    </row>
    <row r="13790" spans="1:24" x14ac:dyDescent="0.2">
      <c r="A13790">
        <v>15723</v>
      </c>
      <c r="B13790">
        <v>11</v>
      </c>
      <c r="C13790" s="14" t="s">
        <v>761</v>
      </c>
      <c r="D13790" s="14" t="s">
        <v>46</v>
      </c>
      <c r="E13790" s="14" t="s">
        <v>57</v>
      </c>
      <c r="F13790" s="15">
        <v>27106</v>
      </c>
      <c r="G13790" s="14" t="s">
        <v>42</v>
      </c>
      <c r="H13790" s="14" t="s">
        <v>115</v>
      </c>
      <c r="I13790">
        <v>90000</v>
      </c>
      <c r="J13790">
        <v>0</v>
      </c>
      <c r="K13790" s="14" t="s">
        <v>55</v>
      </c>
      <c r="L13790" s="14" t="s">
        <v>84</v>
      </c>
      <c r="O13790">
        <v>26429</v>
      </c>
      <c r="P13790">
        <v>28</v>
      </c>
      <c r="Q13790" t="str">
        <f>_xlfn.CONCAT(Clientes__2[[#This Row],[Nombre]], " ",Clientes__2[[#This Row],[Nombres2]], " ",Clientes__2[[#This Row],[Apellido]],)</f>
        <v>Kate L Deng</v>
      </c>
      <c r="R13790" s="15">
        <v>28059</v>
      </c>
      <c r="S13790" s="14" t="s">
        <v>43</v>
      </c>
      <c r="T13790" s="14" t="s">
        <v>42</v>
      </c>
      <c r="U13790">
        <v>80000</v>
      </c>
      <c r="V13790">
        <v>0</v>
      </c>
      <c r="W13790" s="14" t="s">
        <v>55</v>
      </c>
      <c r="X13790" s="14" t="s">
        <v>84</v>
      </c>
    </row>
    <row r="13791" spans="1:24" x14ac:dyDescent="0.2">
      <c r="A13791">
        <v>29155</v>
      </c>
      <c r="B13791">
        <v>633</v>
      </c>
      <c r="C13791" s="14" t="s">
        <v>202</v>
      </c>
      <c r="D13791" s="14" t="s">
        <v>46</v>
      </c>
      <c r="E13791" s="14" t="s">
        <v>458</v>
      </c>
      <c r="F13791" s="15">
        <v>24753</v>
      </c>
      <c r="G13791" s="14" t="s">
        <v>43</v>
      </c>
      <c r="H13791" s="14" t="s">
        <v>115</v>
      </c>
      <c r="I13791">
        <v>60000</v>
      </c>
      <c r="J13791">
        <v>0</v>
      </c>
      <c r="K13791" s="14" t="s">
        <v>63</v>
      </c>
      <c r="L13791" s="14" t="s">
        <v>54</v>
      </c>
      <c r="O13791">
        <v>17814</v>
      </c>
      <c r="P13791">
        <v>254</v>
      </c>
      <c r="Q13791" t="str">
        <f>_xlfn.CONCAT(Clientes__2[[#This Row],[Nombre]], " ",Clientes__2[[#This Row],[Nombres2]], " ",Clientes__2[[#This Row],[Apellido]],)</f>
        <v>Gabriella L Kelly</v>
      </c>
      <c r="R13791" s="15">
        <v>23054</v>
      </c>
      <c r="S13791" s="14" t="s">
        <v>42</v>
      </c>
      <c r="T13791" s="14" t="s">
        <v>115</v>
      </c>
      <c r="U13791">
        <v>30000</v>
      </c>
      <c r="V13791">
        <v>2</v>
      </c>
      <c r="W13791" s="14" t="s">
        <v>63</v>
      </c>
      <c r="X13791" s="14" t="s">
        <v>91</v>
      </c>
    </row>
    <row r="13792" spans="1:24" x14ac:dyDescent="0.2">
      <c r="A13792">
        <v>23083</v>
      </c>
      <c r="B13792">
        <v>43</v>
      </c>
      <c r="C13792" s="14" t="s">
        <v>629</v>
      </c>
      <c r="D13792" s="14" t="s">
        <v>126</v>
      </c>
      <c r="E13792" s="14" t="s">
        <v>355</v>
      </c>
      <c r="F13792" s="15">
        <v>28222</v>
      </c>
      <c r="G13792" s="14" t="s">
        <v>43</v>
      </c>
      <c r="H13792" s="14" t="s">
        <v>42</v>
      </c>
      <c r="I13792">
        <v>40000</v>
      </c>
      <c r="J13792">
        <v>0</v>
      </c>
      <c r="K13792" s="14" t="s">
        <v>81</v>
      </c>
      <c r="L13792" s="14" t="s">
        <v>91</v>
      </c>
      <c r="O13792">
        <v>12818</v>
      </c>
      <c r="P13792">
        <v>221</v>
      </c>
      <c r="Q13792" t="str">
        <f>_xlfn.CONCAT(Clientes__2[[#This Row],[Nombre]], " ",Clientes__2[[#This Row],[Nombres2]], " ",Clientes__2[[#This Row],[Apellido]],)</f>
        <v>Samuel D Smith</v>
      </c>
      <c r="R13792" s="15">
        <v>24156</v>
      </c>
      <c r="S13792" s="14" t="s">
        <v>42</v>
      </c>
      <c r="T13792" s="14" t="s">
        <v>42</v>
      </c>
      <c r="U13792">
        <v>20000</v>
      </c>
      <c r="V13792">
        <v>1</v>
      </c>
      <c r="W13792" s="14" t="s">
        <v>67</v>
      </c>
      <c r="X13792" s="14" t="s">
        <v>60</v>
      </c>
    </row>
    <row r="13793" spans="1:24" x14ac:dyDescent="0.2">
      <c r="A13793">
        <v>28165</v>
      </c>
      <c r="B13793">
        <v>49</v>
      </c>
      <c r="C13793" s="14" t="s">
        <v>483</v>
      </c>
      <c r="D13793" s="14"/>
      <c r="E13793" s="14" t="s">
        <v>440</v>
      </c>
      <c r="F13793" s="15">
        <v>22533</v>
      </c>
      <c r="G13793" s="14" t="s">
        <v>42</v>
      </c>
      <c r="H13793" s="14" t="s">
        <v>115</v>
      </c>
      <c r="I13793">
        <v>40000</v>
      </c>
      <c r="J13793">
        <v>4</v>
      </c>
      <c r="K13793" s="14" t="s">
        <v>67</v>
      </c>
      <c r="L13793" s="14" t="s">
        <v>54</v>
      </c>
      <c r="O13793">
        <v>18577</v>
      </c>
      <c r="P13793">
        <v>358</v>
      </c>
      <c r="Q13793" t="str">
        <f>_xlfn.CONCAT(Clientes__2[[#This Row],[Nombre]], " ",Clientes__2[[#This Row],[Nombres2]], " ",Clientes__2[[#This Row],[Apellido]],)</f>
        <v>Alexa  Rivera</v>
      </c>
      <c r="R13793" s="15">
        <v>24280</v>
      </c>
      <c r="S13793" s="14" t="s">
        <v>42</v>
      </c>
      <c r="T13793" s="14" t="s">
        <v>115</v>
      </c>
      <c r="U13793">
        <v>60000</v>
      </c>
      <c r="V13793">
        <v>0</v>
      </c>
      <c r="W13793" s="14" t="s">
        <v>70</v>
      </c>
      <c r="X13793" s="14" t="s">
        <v>84</v>
      </c>
    </row>
    <row r="13794" spans="1:24" x14ac:dyDescent="0.2">
      <c r="A13794">
        <v>13140</v>
      </c>
      <c r="B13794">
        <v>29</v>
      </c>
      <c r="C13794" s="14" t="s">
        <v>312</v>
      </c>
      <c r="D13794" s="14" t="s">
        <v>124</v>
      </c>
      <c r="E13794" s="14" t="s">
        <v>645</v>
      </c>
      <c r="F13794" s="15">
        <v>19459</v>
      </c>
      <c r="G13794" s="14" t="s">
        <v>42</v>
      </c>
      <c r="H13794" s="14" t="s">
        <v>115</v>
      </c>
      <c r="I13794">
        <v>40000</v>
      </c>
      <c r="J13794">
        <v>2</v>
      </c>
      <c r="K13794" s="14" t="s">
        <v>55</v>
      </c>
      <c r="L13794" s="14" t="s">
        <v>66</v>
      </c>
      <c r="O13794">
        <v>27240</v>
      </c>
      <c r="P13794">
        <v>648</v>
      </c>
      <c r="Q13794" t="str">
        <f>_xlfn.CONCAT(Clientes__2[[#This Row],[Nombre]], " ",Clientes__2[[#This Row],[Nombres2]], " ",Clientes__2[[#This Row],[Apellido]],)</f>
        <v>Jamie J Zhu</v>
      </c>
      <c r="R13794" s="15">
        <v>26447</v>
      </c>
      <c r="S13794" s="14" t="s">
        <v>43</v>
      </c>
      <c r="T13794" s="14" t="s">
        <v>42</v>
      </c>
      <c r="U13794">
        <v>40000</v>
      </c>
      <c r="V13794">
        <v>4</v>
      </c>
      <c r="W13794" s="14" t="s">
        <v>63</v>
      </c>
      <c r="X13794" s="14" t="s">
        <v>91</v>
      </c>
    </row>
    <row r="13795" spans="1:24" x14ac:dyDescent="0.2">
      <c r="A13795">
        <v>11607</v>
      </c>
      <c r="B13795">
        <v>202</v>
      </c>
      <c r="C13795" s="14" t="s">
        <v>671</v>
      </c>
      <c r="D13795" s="14" t="s">
        <v>260</v>
      </c>
      <c r="E13795" s="14" t="s">
        <v>427</v>
      </c>
      <c r="F13795" s="15">
        <v>27523</v>
      </c>
      <c r="G13795" s="14" t="s">
        <v>43</v>
      </c>
      <c r="H13795" s="14" t="s">
        <v>42</v>
      </c>
      <c r="I13795">
        <v>20000</v>
      </c>
      <c r="J13795">
        <v>0</v>
      </c>
      <c r="K13795" s="14" t="s">
        <v>67</v>
      </c>
      <c r="L13795" s="14" t="s">
        <v>60</v>
      </c>
      <c r="O13795">
        <v>12768</v>
      </c>
      <c r="P13795">
        <v>310</v>
      </c>
      <c r="Q13795" t="str">
        <f>_xlfn.CONCAT(Clientes__2[[#This Row],[Nombre]], " ",Clientes__2[[#This Row],[Nombres2]], " ",Clientes__2[[#This Row],[Apellido]],)</f>
        <v>Clinton H Moreno</v>
      </c>
      <c r="R13795" s="15">
        <v>19870</v>
      </c>
      <c r="S13795" s="14" t="s">
        <v>42</v>
      </c>
      <c r="T13795" s="14" t="s">
        <v>42</v>
      </c>
      <c r="U13795">
        <v>30000</v>
      </c>
      <c r="V13795">
        <v>1</v>
      </c>
      <c r="W13795" s="14" t="s">
        <v>67</v>
      </c>
      <c r="X13795" s="14" t="s">
        <v>91</v>
      </c>
    </row>
    <row r="13796" spans="1:24" x14ac:dyDescent="0.2">
      <c r="A13796">
        <v>17346</v>
      </c>
      <c r="B13796">
        <v>20</v>
      </c>
      <c r="C13796" s="14" t="s">
        <v>765</v>
      </c>
      <c r="D13796" s="14" t="s">
        <v>270</v>
      </c>
      <c r="E13796" s="14" t="s">
        <v>140</v>
      </c>
      <c r="F13796" s="15">
        <v>13918</v>
      </c>
      <c r="G13796" s="14" t="s">
        <v>42</v>
      </c>
      <c r="H13796" s="14" t="s">
        <v>42</v>
      </c>
      <c r="I13796">
        <v>30000</v>
      </c>
      <c r="J13796">
        <v>2</v>
      </c>
      <c r="K13796" s="14" t="s">
        <v>63</v>
      </c>
      <c r="L13796" s="14" t="s">
        <v>91</v>
      </c>
      <c r="O13796">
        <v>16907</v>
      </c>
      <c r="P13796">
        <v>343</v>
      </c>
      <c r="Q13796" t="str">
        <f>_xlfn.CONCAT(Clientes__2[[#This Row],[Nombre]], " ",Clientes__2[[#This Row],[Nombres2]], " ",Clientes__2[[#This Row],[Apellido]],)</f>
        <v>Edgar O Lopez</v>
      </c>
      <c r="R13796" s="15">
        <v>14325</v>
      </c>
      <c r="S13796" s="14" t="s">
        <v>43</v>
      </c>
      <c r="T13796" s="14" t="s">
        <v>115</v>
      </c>
      <c r="U13796">
        <v>80000</v>
      </c>
      <c r="V13796">
        <v>4</v>
      </c>
      <c r="W13796" s="14" t="s">
        <v>70</v>
      </c>
      <c r="X13796" s="14" t="s">
        <v>66</v>
      </c>
    </row>
    <row r="13797" spans="1:24" x14ac:dyDescent="0.2">
      <c r="A13797">
        <v>19043</v>
      </c>
      <c r="B13797">
        <v>161</v>
      </c>
      <c r="C13797" s="14" t="s">
        <v>600</v>
      </c>
      <c r="D13797" s="14" t="s">
        <v>185</v>
      </c>
      <c r="E13797" s="14" t="s">
        <v>462</v>
      </c>
      <c r="F13797" s="15">
        <v>16598</v>
      </c>
      <c r="G13797" s="14" t="s">
        <v>42</v>
      </c>
      <c r="H13797" s="14" t="s">
        <v>115</v>
      </c>
      <c r="I13797">
        <v>100000</v>
      </c>
      <c r="J13797">
        <v>2</v>
      </c>
      <c r="K13797" s="14" t="s">
        <v>70</v>
      </c>
      <c r="L13797" s="14" t="s">
        <v>66</v>
      </c>
      <c r="O13797">
        <v>27940</v>
      </c>
      <c r="P13797">
        <v>250</v>
      </c>
      <c r="Q13797" t="str">
        <f>_xlfn.CONCAT(Clientes__2[[#This Row],[Nombre]], " ",Clientes__2[[#This Row],[Nombres2]], " ",Clientes__2[[#This Row],[Apellido]],)</f>
        <v>Jessica G Jones</v>
      </c>
      <c r="R13797" s="15">
        <v>17103</v>
      </c>
      <c r="S13797" s="14" t="s">
        <v>43</v>
      </c>
      <c r="T13797" s="14" t="s">
        <v>42</v>
      </c>
      <c r="U13797">
        <v>130000</v>
      </c>
      <c r="V13797">
        <v>4</v>
      </c>
      <c r="W13797" s="14" t="s">
        <v>63</v>
      </c>
      <c r="X13797" s="14" t="s">
        <v>84</v>
      </c>
    </row>
    <row r="13798" spans="1:24" x14ac:dyDescent="0.2">
      <c r="A13798">
        <v>18573</v>
      </c>
      <c r="B13798">
        <v>66</v>
      </c>
      <c r="C13798" s="14" t="s">
        <v>172</v>
      </c>
      <c r="D13798" s="14"/>
      <c r="E13798" s="14" t="s">
        <v>213</v>
      </c>
      <c r="F13798" s="15">
        <v>24275</v>
      </c>
      <c r="G13798" s="14" t="s">
        <v>42</v>
      </c>
      <c r="H13798" s="14" t="s">
        <v>115</v>
      </c>
      <c r="I13798">
        <v>60000</v>
      </c>
      <c r="J13798">
        <v>0</v>
      </c>
      <c r="K13798" s="14" t="s">
        <v>70</v>
      </c>
      <c r="L13798" s="14" t="s">
        <v>84</v>
      </c>
      <c r="O13798">
        <v>15245</v>
      </c>
      <c r="P13798">
        <v>369</v>
      </c>
      <c r="Q13798" t="str">
        <f>_xlfn.CONCAT(Clientes__2[[#This Row],[Nombre]], " ",Clientes__2[[#This Row],[Nombres2]], " ",Clientes__2[[#This Row],[Apellido]],)</f>
        <v>Andrea  Phillips</v>
      </c>
      <c r="R13798" s="15">
        <v>27908</v>
      </c>
      <c r="S13798" s="14" t="s">
        <v>42</v>
      </c>
      <c r="T13798" s="14" t="s">
        <v>42</v>
      </c>
      <c r="U13798">
        <v>30000</v>
      </c>
      <c r="V13798">
        <v>0</v>
      </c>
      <c r="W13798" s="14" t="s">
        <v>67</v>
      </c>
      <c r="X13798" s="14" t="s">
        <v>54</v>
      </c>
    </row>
    <row r="13799" spans="1:24" x14ac:dyDescent="0.2">
      <c r="A13799">
        <v>26484</v>
      </c>
      <c r="B13799">
        <v>298</v>
      </c>
      <c r="C13799" s="14" t="s">
        <v>449</v>
      </c>
      <c r="D13799" s="14" t="s">
        <v>123</v>
      </c>
      <c r="E13799" s="14" t="s">
        <v>297</v>
      </c>
      <c r="F13799" s="15">
        <v>16895</v>
      </c>
      <c r="G13799" s="14" t="s">
        <v>43</v>
      </c>
      <c r="H13799" s="14" t="s">
        <v>42</v>
      </c>
      <c r="I13799">
        <v>40000</v>
      </c>
      <c r="J13799">
        <v>5</v>
      </c>
      <c r="K13799" s="14" t="s">
        <v>67</v>
      </c>
      <c r="L13799" s="14" t="s">
        <v>84</v>
      </c>
      <c r="O13799">
        <v>19302</v>
      </c>
      <c r="P13799">
        <v>232</v>
      </c>
      <c r="Q13799" t="str">
        <f>_xlfn.CONCAT(Clientes__2[[#This Row],[Nombre]], " ",Clientes__2[[#This Row],[Nombres2]], " ",Clientes__2[[#This Row],[Apellido]],)</f>
        <v>Fernando E Patterson</v>
      </c>
      <c r="R13799" s="15">
        <v>18851</v>
      </c>
      <c r="S13799" s="14" t="s">
        <v>43</v>
      </c>
      <c r="T13799" s="14" t="s">
        <v>42</v>
      </c>
      <c r="U13799">
        <v>10000</v>
      </c>
      <c r="V13799">
        <v>3</v>
      </c>
      <c r="W13799" s="14" t="s">
        <v>63</v>
      </c>
      <c r="X13799" s="14" t="s">
        <v>60</v>
      </c>
    </row>
    <row r="13800" spans="1:24" x14ac:dyDescent="0.2">
      <c r="A13800">
        <v>19748</v>
      </c>
      <c r="B13800">
        <v>10</v>
      </c>
      <c r="C13800" s="14" t="s">
        <v>718</v>
      </c>
      <c r="D13800" s="14"/>
      <c r="E13800" s="14" t="s">
        <v>244</v>
      </c>
      <c r="F13800" s="15">
        <v>16974</v>
      </c>
      <c r="G13800" s="14" t="s">
        <v>42</v>
      </c>
      <c r="H13800" s="14" t="s">
        <v>42</v>
      </c>
      <c r="I13800">
        <v>20000</v>
      </c>
      <c r="J13800">
        <v>4</v>
      </c>
      <c r="K13800" s="14" t="s">
        <v>67</v>
      </c>
      <c r="L13800" s="14" t="s">
        <v>54</v>
      </c>
      <c r="O13800">
        <v>18799</v>
      </c>
      <c r="P13800">
        <v>331</v>
      </c>
      <c r="Q13800" t="str">
        <f>_xlfn.CONCAT(Clientes__2[[#This Row],[Nombre]], " ",Clientes__2[[#This Row],[Nombres2]], " ",Clientes__2[[#This Row],[Apellido]],)</f>
        <v>Cory  Prasad</v>
      </c>
      <c r="R13800" s="15">
        <v>26230</v>
      </c>
      <c r="S13800" s="14" t="s">
        <v>42</v>
      </c>
      <c r="T13800" s="14" t="s">
        <v>42</v>
      </c>
      <c r="U13800">
        <v>60000</v>
      </c>
      <c r="V13800">
        <v>1</v>
      </c>
      <c r="W13800" s="14" t="s">
        <v>70</v>
      </c>
      <c r="X13800" s="14" t="s">
        <v>54</v>
      </c>
    </row>
    <row r="13801" spans="1:24" x14ac:dyDescent="0.2">
      <c r="A13801">
        <v>25312</v>
      </c>
      <c r="B13801">
        <v>246</v>
      </c>
      <c r="C13801" s="14" t="s">
        <v>193</v>
      </c>
      <c r="D13801" s="14" t="s">
        <v>42</v>
      </c>
      <c r="E13801" s="14" t="s">
        <v>305</v>
      </c>
      <c r="F13801" s="15">
        <v>26397</v>
      </c>
      <c r="G13801" s="14" t="s">
        <v>42</v>
      </c>
      <c r="H13801" s="14" t="s">
        <v>42</v>
      </c>
      <c r="I13801">
        <v>40000</v>
      </c>
      <c r="J13801">
        <v>2</v>
      </c>
      <c r="K13801" s="14" t="s">
        <v>63</v>
      </c>
      <c r="L13801" s="14" t="s">
        <v>91</v>
      </c>
      <c r="O13801">
        <v>12761</v>
      </c>
      <c r="P13801">
        <v>553</v>
      </c>
      <c r="Q13801" t="str">
        <f>_xlfn.CONCAT(Clientes__2[[#This Row],[Nombre]], " ",Clientes__2[[#This Row],[Nombres2]], " ",Clientes__2[[#This Row],[Apellido]],)</f>
        <v>Erik M Ramos</v>
      </c>
      <c r="R13801" s="15">
        <v>24170</v>
      </c>
      <c r="S13801" s="14" t="s">
        <v>43</v>
      </c>
      <c r="T13801" s="14" t="s">
        <v>115</v>
      </c>
      <c r="U13801">
        <v>60000</v>
      </c>
      <c r="V13801">
        <v>0</v>
      </c>
      <c r="W13801" s="14" t="s">
        <v>70</v>
      </c>
      <c r="X13801" s="14" t="s">
        <v>54</v>
      </c>
    </row>
    <row r="13802" spans="1:24" x14ac:dyDescent="0.2">
      <c r="A13802">
        <v>19945</v>
      </c>
      <c r="B13802">
        <v>225</v>
      </c>
      <c r="C13802" s="14" t="s">
        <v>323</v>
      </c>
      <c r="D13802" s="14" t="s">
        <v>339</v>
      </c>
      <c r="E13802" s="14" t="s">
        <v>136</v>
      </c>
      <c r="F13802" s="15">
        <v>17340</v>
      </c>
      <c r="G13802" s="14" t="s">
        <v>42</v>
      </c>
      <c r="H13802" s="14" t="s">
        <v>42</v>
      </c>
      <c r="I13802">
        <v>80000</v>
      </c>
      <c r="J13802">
        <v>5</v>
      </c>
      <c r="K13802" s="14" t="s">
        <v>81</v>
      </c>
      <c r="L13802" s="14" t="s">
        <v>54</v>
      </c>
      <c r="O13802">
        <v>17319</v>
      </c>
      <c r="P13802">
        <v>2</v>
      </c>
      <c r="Q13802" t="str">
        <f>_xlfn.CONCAT(Clientes__2[[#This Row],[Nombre]], " ",Clientes__2[[#This Row],[Nombres2]], " ",Clientes__2[[#This Row],[Apellido]],)</f>
        <v>Phillip P Garcia</v>
      </c>
      <c r="R13802" s="15">
        <v>23377</v>
      </c>
      <c r="S13802" s="14" t="s">
        <v>43</v>
      </c>
      <c r="T13802" s="14" t="s">
        <v>115</v>
      </c>
      <c r="U13802">
        <v>70000</v>
      </c>
      <c r="V13802">
        <v>0</v>
      </c>
      <c r="W13802" s="14" t="s">
        <v>55</v>
      </c>
      <c r="X13802" s="14" t="s">
        <v>84</v>
      </c>
    </row>
    <row r="13803" spans="1:24" x14ac:dyDescent="0.2">
      <c r="A13803">
        <v>16249</v>
      </c>
      <c r="B13803">
        <v>316</v>
      </c>
      <c r="C13803" s="14" t="s">
        <v>229</v>
      </c>
      <c r="D13803" s="14"/>
      <c r="E13803" s="14" t="s">
        <v>440</v>
      </c>
      <c r="F13803" s="15">
        <v>21889</v>
      </c>
      <c r="G13803" s="14" t="s">
        <v>42</v>
      </c>
      <c r="H13803" s="14" t="s">
        <v>42</v>
      </c>
      <c r="I13803">
        <v>60000</v>
      </c>
      <c r="J13803">
        <v>4</v>
      </c>
      <c r="K13803" s="14" t="s">
        <v>70</v>
      </c>
      <c r="L13803" s="14" t="s">
        <v>54</v>
      </c>
      <c r="O13803">
        <v>19535</v>
      </c>
      <c r="P13803">
        <v>343</v>
      </c>
      <c r="Q13803" t="str">
        <f>_xlfn.CONCAT(Clientes__2[[#This Row],[Nombre]], " ",Clientes__2[[#This Row],[Nombres2]], " ",Clientes__2[[#This Row],[Apellido]],)</f>
        <v>Jesse  Rivera</v>
      </c>
      <c r="R13803" s="15">
        <v>24675</v>
      </c>
      <c r="S13803" s="14" t="s">
        <v>43</v>
      </c>
      <c r="T13803" s="14" t="s">
        <v>42</v>
      </c>
      <c r="U13803">
        <v>60000</v>
      </c>
      <c r="V13803">
        <v>0</v>
      </c>
      <c r="W13803" s="14" t="s">
        <v>70</v>
      </c>
      <c r="X13803" s="14" t="s">
        <v>84</v>
      </c>
    </row>
    <row r="13804" spans="1:24" x14ac:dyDescent="0.2">
      <c r="A13804">
        <v>21026</v>
      </c>
      <c r="B13804">
        <v>247</v>
      </c>
      <c r="C13804" s="14" t="s">
        <v>577</v>
      </c>
      <c r="D13804" s="14" t="s">
        <v>123</v>
      </c>
      <c r="E13804" s="14" t="s">
        <v>96</v>
      </c>
      <c r="F13804" s="15">
        <v>25648</v>
      </c>
      <c r="G13804" s="14" t="s">
        <v>43</v>
      </c>
      <c r="H13804" s="14" t="s">
        <v>42</v>
      </c>
      <c r="I13804">
        <v>20000</v>
      </c>
      <c r="J13804">
        <v>0</v>
      </c>
      <c r="K13804" s="14" t="s">
        <v>63</v>
      </c>
      <c r="L13804" s="14" t="s">
        <v>60</v>
      </c>
      <c r="O13804">
        <v>15526</v>
      </c>
      <c r="P13804">
        <v>70</v>
      </c>
      <c r="Q13804" t="str">
        <f>_xlfn.CONCAT(Clientes__2[[#This Row],[Nombre]], " ",Clientes__2[[#This Row],[Nombres2]], " ",Clientes__2[[#This Row],[Apellido]],)</f>
        <v>Clifford E Fernandez</v>
      </c>
      <c r="R13804" s="15">
        <v>23547</v>
      </c>
      <c r="S13804" s="14" t="s">
        <v>43</v>
      </c>
      <c r="T13804" s="14" t="s">
        <v>115</v>
      </c>
      <c r="U13804">
        <v>50000</v>
      </c>
      <c r="V13804">
        <v>4</v>
      </c>
      <c r="W13804" s="14" t="s">
        <v>55</v>
      </c>
      <c r="X13804" s="14" t="s">
        <v>54</v>
      </c>
    </row>
    <row r="13805" spans="1:24" x14ac:dyDescent="0.2">
      <c r="A13805">
        <v>15592</v>
      </c>
      <c r="B13805">
        <v>8</v>
      </c>
      <c r="C13805" s="14" t="s">
        <v>877</v>
      </c>
      <c r="D13805" s="14" t="s">
        <v>46</v>
      </c>
      <c r="E13805" s="14" t="s">
        <v>427</v>
      </c>
      <c r="F13805" s="15">
        <v>24569</v>
      </c>
      <c r="G13805" s="14" t="s">
        <v>42</v>
      </c>
      <c r="H13805" s="14" t="s">
        <v>115</v>
      </c>
      <c r="I13805">
        <v>70000</v>
      </c>
      <c r="J13805">
        <v>5</v>
      </c>
      <c r="K13805" s="14" t="s">
        <v>55</v>
      </c>
      <c r="L13805" s="14" t="s">
        <v>84</v>
      </c>
      <c r="O13805">
        <v>11813</v>
      </c>
      <c r="P13805">
        <v>552</v>
      </c>
      <c r="Q13805" t="str">
        <f>_xlfn.CONCAT(Clientes__2[[#This Row],[Nombre]], " ",Clientes__2[[#This Row],[Nombres2]], " ",Clientes__2[[#This Row],[Apellido]],)</f>
        <v>Janet L Moreno</v>
      </c>
      <c r="R13805" s="15">
        <v>24788</v>
      </c>
      <c r="S13805" s="14" t="s">
        <v>42</v>
      </c>
      <c r="T13805" s="14" t="s">
        <v>115</v>
      </c>
      <c r="U13805">
        <v>40000</v>
      </c>
      <c r="V13805">
        <v>0</v>
      </c>
      <c r="W13805" s="14" t="s">
        <v>55</v>
      </c>
      <c r="X13805" s="14" t="s">
        <v>84</v>
      </c>
    </row>
    <row r="13806" spans="1:24" x14ac:dyDescent="0.2">
      <c r="A13806">
        <v>25145</v>
      </c>
      <c r="B13806">
        <v>171</v>
      </c>
      <c r="C13806" s="14" t="s">
        <v>392</v>
      </c>
      <c r="D13806" s="14" t="s">
        <v>128</v>
      </c>
      <c r="E13806" s="14" t="s">
        <v>316</v>
      </c>
      <c r="F13806" s="15">
        <v>27266</v>
      </c>
      <c r="G13806" s="14" t="s">
        <v>43</v>
      </c>
      <c r="H13806" s="14" t="s">
        <v>42</v>
      </c>
      <c r="I13806">
        <v>30000</v>
      </c>
      <c r="J13806">
        <v>0</v>
      </c>
      <c r="K13806" s="14" t="s">
        <v>63</v>
      </c>
      <c r="L13806" s="14" t="s">
        <v>91</v>
      </c>
      <c r="O13806">
        <v>13263</v>
      </c>
      <c r="P13806">
        <v>188</v>
      </c>
      <c r="Q13806" t="str">
        <f>_xlfn.CONCAT(Clientes__2[[#This Row],[Nombre]], " ",Clientes__2[[#This Row],[Nombres2]], " ",Clientes__2[[#This Row],[Apellido]],)</f>
        <v>Clayton C Yang</v>
      </c>
      <c r="R13806" s="15">
        <v>20569</v>
      </c>
      <c r="S13806" s="14" t="s">
        <v>43</v>
      </c>
      <c r="T13806" s="14" t="s">
        <v>115</v>
      </c>
      <c r="U13806">
        <v>110000</v>
      </c>
      <c r="V13806">
        <v>2</v>
      </c>
      <c r="W13806" s="14" t="s">
        <v>63</v>
      </c>
      <c r="X13806" s="14" t="s">
        <v>84</v>
      </c>
    </row>
    <row r="13807" spans="1:24" x14ac:dyDescent="0.2">
      <c r="A13807">
        <v>22624</v>
      </c>
      <c r="B13807">
        <v>189</v>
      </c>
      <c r="C13807" s="14" t="s">
        <v>195</v>
      </c>
      <c r="D13807" s="14"/>
      <c r="E13807" s="14" t="s">
        <v>621</v>
      </c>
      <c r="F13807" s="15">
        <v>18919</v>
      </c>
      <c r="G13807" s="14" t="s">
        <v>42</v>
      </c>
      <c r="H13807" s="14" t="s">
        <v>115</v>
      </c>
      <c r="I13807">
        <v>10000</v>
      </c>
      <c r="J13807">
        <v>3</v>
      </c>
      <c r="K13807" s="14" t="s">
        <v>67</v>
      </c>
      <c r="L13807" s="14" t="s">
        <v>60</v>
      </c>
      <c r="O13807">
        <v>15583</v>
      </c>
      <c r="P13807">
        <v>14</v>
      </c>
      <c r="Q13807" t="str">
        <f>_xlfn.CONCAT(Clientes__2[[#This Row],[Nombre]], " ",Clientes__2[[#This Row],[Nombres2]], " ",Clientes__2[[#This Row],[Apellido]],)</f>
        <v>Sandra  Wu</v>
      </c>
      <c r="R13807" s="15">
        <v>25109</v>
      </c>
      <c r="S13807" s="14" t="s">
        <v>43</v>
      </c>
      <c r="T13807" s="14" t="s">
        <v>115</v>
      </c>
      <c r="U13807">
        <v>70000</v>
      </c>
      <c r="V13807">
        <v>5</v>
      </c>
      <c r="W13807" s="14" t="s">
        <v>55</v>
      </c>
      <c r="X13807" s="14" t="s">
        <v>84</v>
      </c>
    </row>
    <row r="13808" spans="1:24" x14ac:dyDescent="0.2">
      <c r="A13808">
        <v>21557</v>
      </c>
      <c r="B13808">
        <v>6</v>
      </c>
      <c r="C13808" s="14" t="s">
        <v>761</v>
      </c>
      <c r="D13808" s="14"/>
      <c r="E13808" s="14" t="s">
        <v>225</v>
      </c>
      <c r="F13808" s="15">
        <v>27135</v>
      </c>
      <c r="G13808" s="14" t="s">
        <v>43</v>
      </c>
      <c r="H13808" s="14" t="s">
        <v>115</v>
      </c>
      <c r="I13808">
        <v>110000</v>
      </c>
      <c r="J13808">
        <v>0</v>
      </c>
      <c r="K13808" s="14" t="s">
        <v>63</v>
      </c>
      <c r="L13808" s="14" t="s">
        <v>66</v>
      </c>
      <c r="O13808">
        <v>14688</v>
      </c>
      <c r="P13808">
        <v>132</v>
      </c>
      <c r="Q13808" t="str">
        <f>_xlfn.CONCAT(Clientes__2[[#This Row],[Nombre]], " ",Clientes__2[[#This Row],[Nombres2]], " ",Clientes__2[[#This Row],[Apellido]],)</f>
        <v>Kate  Lal</v>
      </c>
      <c r="R13808" s="15">
        <v>29507</v>
      </c>
      <c r="S13808" s="14" t="s">
        <v>43</v>
      </c>
      <c r="T13808" s="14" t="s">
        <v>115</v>
      </c>
      <c r="U13808">
        <v>20000</v>
      </c>
      <c r="V13808">
        <v>0</v>
      </c>
      <c r="W13808" s="14" t="s">
        <v>81</v>
      </c>
      <c r="X13808" s="14" t="s">
        <v>60</v>
      </c>
    </row>
    <row r="13809" spans="1:24" x14ac:dyDescent="0.2">
      <c r="A13809">
        <v>17103</v>
      </c>
      <c r="B13809">
        <v>141</v>
      </c>
      <c r="C13809" s="14" t="s">
        <v>418</v>
      </c>
      <c r="D13809" s="14" t="s">
        <v>126</v>
      </c>
      <c r="E13809" s="14" t="s">
        <v>369</v>
      </c>
      <c r="F13809" s="15">
        <v>26556</v>
      </c>
      <c r="G13809" s="14" t="s">
        <v>42</v>
      </c>
      <c r="H13809" s="14" t="s">
        <v>42</v>
      </c>
      <c r="I13809">
        <v>40000</v>
      </c>
      <c r="J13809">
        <v>1</v>
      </c>
      <c r="K13809" s="14" t="s">
        <v>63</v>
      </c>
      <c r="L13809" s="14" t="s">
        <v>91</v>
      </c>
      <c r="O13809">
        <v>18796</v>
      </c>
      <c r="P13809">
        <v>18</v>
      </c>
      <c r="Q13809" t="str">
        <f>_xlfn.CONCAT(Clientes__2[[#This Row],[Nombre]], " ",Clientes__2[[#This Row],[Nombres2]], " ",Clientes__2[[#This Row],[Apellido]],)</f>
        <v>Franklin D Xu</v>
      </c>
      <c r="R13809" s="15">
        <v>17507</v>
      </c>
      <c r="S13809" s="14" t="s">
        <v>42</v>
      </c>
      <c r="T13809" s="14" t="s">
        <v>42</v>
      </c>
      <c r="U13809">
        <v>10000</v>
      </c>
      <c r="V13809">
        <v>2</v>
      </c>
      <c r="W13809" s="14" t="s">
        <v>67</v>
      </c>
      <c r="X13809" s="14" t="s">
        <v>54</v>
      </c>
    </row>
    <row r="13810" spans="1:24" x14ac:dyDescent="0.2">
      <c r="A13810">
        <v>27469</v>
      </c>
      <c r="B13810">
        <v>12</v>
      </c>
      <c r="C13810" s="14" t="s">
        <v>659</v>
      </c>
      <c r="D13810" s="14"/>
      <c r="E13810" s="14" t="s">
        <v>324</v>
      </c>
      <c r="F13810" s="15">
        <v>16855</v>
      </c>
      <c r="G13810" s="14" t="s">
        <v>43</v>
      </c>
      <c r="H13810" s="14" t="s">
        <v>115</v>
      </c>
      <c r="I13810">
        <v>30000</v>
      </c>
      <c r="J13810">
        <v>2</v>
      </c>
      <c r="K13810" s="14" t="s">
        <v>63</v>
      </c>
      <c r="L13810" s="14" t="s">
        <v>91</v>
      </c>
      <c r="O13810">
        <v>14733</v>
      </c>
      <c r="P13810">
        <v>299</v>
      </c>
      <c r="Q13810" t="str">
        <f>_xlfn.CONCAT(Clientes__2[[#This Row],[Nombre]], " ",Clientes__2[[#This Row],[Nombres2]], " ",Clientes__2[[#This Row],[Apellido]],)</f>
        <v>Anne  Gill</v>
      </c>
      <c r="R13810" s="15">
        <v>19416</v>
      </c>
      <c r="S13810" s="14" t="s">
        <v>42</v>
      </c>
      <c r="T13810" s="14" t="s">
        <v>42</v>
      </c>
      <c r="U13810">
        <v>30000</v>
      </c>
      <c r="V13810">
        <v>1</v>
      </c>
      <c r="W13810" s="14" t="s">
        <v>55</v>
      </c>
      <c r="X13810" s="14" t="s">
        <v>54</v>
      </c>
    </row>
    <row r="13811" spans="1:24" x14ac:dyDescent="0.2">
      <c r="A13811">
        <v>21586</v>
      </c>
      <c r="B13811">
        <v>552</v>
      </c>
      <c r="C13811" s="14" t="s">
        <v>327</v>
      </c>
      <c r="D13811" s="14" t="s">
        <v>126</v>
      </c>
      <c r="E13811" s="14" t="s">
        <v>335</v>
      </c>
      <c r="F13811" s="15">
        <v>26486</v>
      </c>
      <c r="G13811" s="14" t="s">
        <v>42</v>
      </c>
      <c r="H13811" s="14" t="s">
        <v>115</v>
      </c>
      <c r="I13811">
        <v>60000</v>
      </c>
      <c r="J13811">
        <v>1</v>
      </c>
      <c r="K13811" s="14" t="s">
        <v>70</v>
      </c>
      <c r="L13811" s="14" t="s">
        <v>54</v>
      </c>
      <c r="O13811">
        <v>17137</v>
      </c>
      <c r="P13811">
        <v>618</v>
      </c>
      <c r="Q13811" t="str">
        <f>_xlfn.CONCAT(Clientes__2[[#This Row],[Nombre]], " ",Clientes__2[[#This Row],[Nombres2]], " ",Clientes__2[[#This Row],[Apellido]],)</f>
        <v>Stephanie D Foster</v>
      </c>
      <c r="R13811" s="15">
        <v>17141</v>
      </c>
      <c r="S13811" s="14" t="s">
        <v>43</v>
      </c>
      <c r="T13811" s="14" t="s">
        <v>42</v>
      </c>
      <c r="U13811">
        <v>60000</v>
      </c>
      <c r="V13811">
        <v>4</v>
      </c>
      <c r="W13811" s="14" t="s">
        <v>55</v>
      </c>
      <c r="X13811" s="14" t="s">
        <v>66</v>
      </c>
    </row>
    <row r="13812" spans="1:24" x14ac:dyDescent="0.2">
      <c r="A13812">
        <v>26216</v>
      </c>
      <c r="B13812">
        <v>244</v>
      </c>
      <c r="C13812" s="14" t="s">
        <v>724</v>
      </c>
      <c r="D13812" s="14" t="s">
        <v>120</v>
      </c>
      <c r="E13812" s="14" t="s">
        <v>372</v>
      </c>
      <c r="F13812" s="15">
        <v>26532</v>
      </c>
      <c r="G13812" s="14" t="s">
        <v>42</v>
      </c>
      <c r="H13812" s="14" t="s">
        <v>115</v>
      </c>
      <c r="I13812">
        <v>10000</v>
      </c>
      <c r="J13812">
        <v>0</v>
      </c>
      <c r="K13812" s="14" t="s">
        <v>81</v>
      </c>
      <c r="L13812" s="14" t="s">
        <v>60</v>
      </c>
      <c r="O13812">
        <v>18291</v>
      </c>
      <c r="P13812">
        <v>36</v>
      </c>
      <c r="Q13812" t="str">
        <f>_xlfn.CONCAT(Clientes__2[[#This Row],[Nombre]], " ",Clientes__2[[#This Row],[Nombres2]], " ",Clientes__2[[#This Row],[Apellido]],)</f>
        <v>Ebony K Subram</v>
      </c>
      <c r="R13812" s="15">
        <v>23418</v>
      </c>
      <c r="S13812" s="14" t="s">
        <v>43</v>
      </c>
      <c r="T13812" s="14" t="s">
        <v>115</v>
      </c>
      <c r="U13812">
        <v>70000</v>
      </c>
      <c r="V13812">
        <v>0</v>
      </c>
      <c r="W13812" s="14" t="s">
        <v>55</v>
      </c>
      <c r="X13812" s="14" t="s">
        <v>84</v>
      </c>
    </row>
    <row r="13813" spans="1:24" x14ac:dyDescent="0.2">
      <c r="A13813">
        <v>28767</v>
      </c>
      <c r="B13813">
        <v>49</v>
      </c>
      <c r="C13813" s="14" t="s">
        <v>808</v>
      </c>
      <c r="D13813" s="14" t="s">
        <v>46</v>
      </c>
      <c r="E13813" s="14" t="s">
        <v>165</v>
      </c>
      <c r="F13813" s="15">
        <v>27633</v>
      </c>
      <c r="G13813" s="14" t="s">
        <v>42</v>
      </c>
      <c r="H13813" s="14" t="s">
        <v>42</v>
      </c>
      <c r="I13813">
        <v>40000</v>
      </c>
      <c r="J13813">
        <v>3</v>
      </c>
      <c r="K13813" s="14" t="s">
        <v>63</v>
      </c>
      <c r="L13813" s="14" t="s">
        <v>91</v>
      </c>
      <c r="O13813">
        <v>15632</v>
      </c>
      <c r="P13813">
        <v>245</v>
      </c>
      <c r="Q13813" t="str">
        <f>_xlfn.CONCAT(Clientes__2[[#This Row],[Nombre]], " ",Clientes__2[[#This Row],[Nombres2]], " ",Clientes__2[[#This Row],[Apellido]],)</f>
        <v>Gilbert L Hu</v>
      </c>
      <c r="R13813" s="15">
        <v>25942</v>
      </c>
      <c r="S13813" s="14" t="s">
        <v>42</v>
      </c>
      <c r="T13813" s="14" t="s">
        <v>115</v>
      </c>
      <c r="U13813">
        <v>20000</v>
      </c>
      <c r="V13813">
        <v>0</v>
      </c>
      <c r="W13813" s="14" t="s">
        <v>81</v>
      </c>
      <c r="X13813" s="14" t="s">
        <v>60</v>
      </c>
    </row>
    <row r="13814" spans="1:24" x14ac:dyDescent="0.2">
      <c r="A13814">
        <v>11479</v>
      </c>
      <c r="B13814">
        <v>182</v>
      </c>
      <c r="C13814" s="14" t="s">
        <v>754</v>
      </c>
      <c r="D13814" s="14" t="s">
        <v>46</v>
      </c>
      <c r="E13814" s="14" t="s">
        <v>621</v>
      </c>
      <c r="F13814" s="15">
        <v>26776</v>
      </c>
      <c r="G13814" s="14" t="s">
        <v>42</v>
      </c>
      <c r="H13814" s="14" t="s">
        <v>42</v>
      </c>
      <c r="I13814">
        <v>40000</v>
      </c>
      <c r="J13814">
        <v>1</v>
      </c>
      <c r="K13814" s="14" t="s">
        <v>55</v>
      </c>
      <c r="L13814" s="14" t="s">
        <v>54</v>
      </c>
      <c r="O13814">
        <v>28366</v>
      </c>
      <c r="P13814">
        <v>236</v>
      </c>
      <c r="Q13814" t="str">
        <f>_xlfn.CONCAT(Clientes__2[[#This Row],[Nombre]], " ",Clientes__2[[#This Row],[Nombres2]], " ",Clientes__2[[#This Row],[Apellido]],)</f>
        <v>Darryl L Wu</v>
      </c>
      <c r="R13814" s="15">
        <v>24606</v>
      </c>
      <c r="S13814" s="14" t="s">
        <v>43</v>
      </c>
      <c r="T13814" s="14" t="s">
        <v>42</v>
      </c>
      <c r="U13814">
        <v>10000</v>
      </c>
      <c r="V13814">
        <v>3</v>
      </c>
      <c r="W13814" s="14" t="s">
        <v>67</v>
      </c>
      <c r="X13814" s="14" t="s">
        <v>60</v>
      </c>
    </row>
    <row r="13815" spans="1:24" x14ac:dyDescent="0.2">
      <c r="A13815">
        <v>24122</v>
      </c>
      <c r="B13815">
        <v>210</v>
      </c>
      <c r="C13815" s="14" t="s">
        <v>243</v>
      </c>
      <c r="D13815" s="14" t="s">
        <v>185</v>
      </c>
      <c r="E13815" s="14" t="s">
        <v>122</v>
      </c>
      <c r="F13815" s="15">
        <v>27929</v>
      </c>
      <c r="G13815" s="14" t="s">
        <v>43</v>
      </c>
      <c r="H13815" s="14" t="s">
        <v>115</v>
      </c>
      <c r="I13815">
        <v>20000</v>
      </c>
      <c r="J13815">
        <v>0</v>
      </c>
      <c r="K13815" s="14" t="s">
        <v>67</v>
      </c>
      <c r="L13815" s="14" t="s">
        <v>60</v>
      </c>
      <c r="O13815">
        <v>18405</v>
      </c>
      <c r="P13815">
        <v>299</v>
      </c>
      <c r="Q13815" t="str">
        <f>_xlfn.CONCAT(Clientes__2[[#This Row],[Nombre]], " ",Clientes__2[[#This Row],[Nombres2]], " ",Clientes__2[[#This Row],[Apellido]],)</f>
        <v>Michele G Blanco</v>
      </c>
      <c r="R13815" s="15">
        <v>22442</v>
      </c>
      <c r="S13815" s="14" t="s">
        <v>42</v>
      </c>
      <c r="T13815" s="14" t="s">
        <v>115</v>
      </c>
      <c r="U13815">
        <v>110000</v>
      </c>
      <c r="V13815">
        <v>1</v>
      </c>
      <c r="W13815" s="14" t="s">
        <v>55</v>
      </c>
      <c r="X13815" s="14" t="s">
        <v>66</v>
      </c>
    </row>
    <row r="13816" spans="1:24" x14ac:dyDescent="0.2">
      <c r="A13816">
        <v>26825</v>
      </c>
      <c r="B13816">
        <v>132</v>
      </c>
      <c r="C13816" s="14" t="s">
        <v>312</v>
      </c>
      <c r="D13816" s="14"/>
      <c r="E13816" s="14" t="s">
        <v>259</v>
      </c>
      <c r="F13816" s="15">
        <v>24390</v>
      </c>
      <c r="G13816" s="14" t="s">
        <v>42</v>
      </c>
      <c r="H13816" s="14" t="s">
        <v>42</v>
      </c>
      <c r="I13816">
        <v>10000</v>
      </c>
      <c r="J13816">
        <v>4</v>
      </c>
      <c r="K13816" s="14" t="s">
        <v>81</v>
      </c>
      <c r="L13816" s="14" t="s">
        <v>60</v>
      </c>
      <c r="O13816">
        <v>24391</v>
      </c>
      <c r="P13816">
        <v>372</v>
      </c>
      <c r="Q13816" t="str">
        <f>_xlfn.CONCAT(Clientes__2[[#This Row],[Nombre]], " ",Clientes__2[[#This Row],[Nombres2]], " ",Clientes__2[[#This Row],[Apellido]],)</f>
        <v>Jamie  Jimenez</v>
      </c>
      <c r="R13816" s="15">
        <v>20541</v>
      </c>
      <c r="S13816" s="14" t="s">
        <v>42</v>
      </c>
      <c r="T13816" s="14" t="s">
        <v>115</v>
      </c>
      <c r="U13816">
        <v>60000</v>
      </c>
      <c r="V13816">
        <v>2</v>
      </c>
      <c r="W13816" s="14" t="s">
        <v>67</v>
      </c>
      <c r="X13816" s="14" t="s">
        <v>84</v>
      </c>
    </row>
    <row r="13817" spans="1:24" x14ac:dyDescent="0.2">
      <c r="A13817">
        <v>17447</v>
      </c>
      <c r="B13817">
        <v>311</v>
      </c>
      <c r="C13817" s="14" t="s">
        <v>377</v>
      </c>
      <c r="D13817" s="14" t="s">
        <v>46</v>
      </c>
      <c r="E13817" s="14" t="s">
        <v>88</v>
      </c>
      <c r="F13817" s="15">
        <v>12861</v>
      </c>
      <c r="G13817" s="14" t="s">
        <v>42</v>
      </c>
      <c r="H13817" s="14" t="s">
        <v>115</v>
      </c>
      <c r="I13817">
        <v>80000</v>
      </c>
      <c r="J13817">
        <v>4</v>
      </c>
      <c r="K13817" s="14" t="s">
        <v>70</v>
      </c>
      <c r="L13817" s="14" t="s">
        <v>66</v>
      </c>
      <c r="O13817">
        <v>12758</v>
      </c>
      <c r="P13817">
        <v>623</v>
      </c>
      <c r="Q13817" t="str">
        <f>_xlfn.CONCAT(Clientes__2[[#This Row],[Nombre]], " ",Clientes__2[[#This Row],[Nombres2]], " ",Clientes__2[[#This Row],[Apellido]],)</f>
        <v>Sydney L Lewis</v>
      </c>
      <c r="R13817" s="15">
        <v>10969</v>
      </c>
      <c r="S13817" s="14" t="s">
        <v>42</v>
      </c>
      <c r="T13817" s="14" t="s">
        <v>115</v>
      </c>
      <c r="U13817">
        <v>30000</v>
      </c>
      <c r="V13817">
        <v>1</v>
      </c>
      <c r="W13817" s="14" t="s">
        <v>55</v>
      </c>
      <c r="X13817" s="14" t="s">
        <v>54</v>
      </c>
    </row>
    <row r="13818" spans="1:24" x14ac:dyDescent="0.2">
      <c r="A13818">
        <v>11988</v>
      </c>
      <c r="B13818">
        <v>4</v>
      </c>
      <c r="C13818" s="14" t="s">
        <v>892</v>
      </c>
      <c r="D13818" s="14"/>
      <c r="E13818" s="14" t="s">
        <v>53</v>
      </c>
      <c r="F13818" s="15">
        <v>22878</v>
      </c>
      <c r="G13818" s="14" t="s">
        <v>43</v>
      </c>
      <c r="H13818" s="14" t="s">
        <v>115</v>
      </c>
      <c r="I13818">
        <v>70000</v>
      </c>
      <c r="J13818">
        <v>1</v>
      </c>
      <c r="K13818" s="14" t="s">
        <v>63</v>
      </c>
      <c r="L13818" s="14" t="s">
        <v>54</v>
      </c>
      <c r="O13818">
        <v>25073</v>
      </c>
      <c r="P13818">
        <v>539</v>
      </c>
      <c r="Q13818" t="str">
        <f>_xlfn.CONCAT(Clientes__2[[#This Row],[Nombre]], " ",Clientes__2[[#This Row],[Nombres2]], " ",Clientes__2[[#This Row],[Apellido]],)</f>
        <v>Kathryn  Chapman</v>
      </c>
      <c r="R13818" s="15">
        <v>23431</v>
      </c>
      <c r="S13818" s="14" t="s">
        <v>42</v>
      </c>
      <c r="T13818" s="14" t="s">
        <v>115</v>
      </c>
      <c r="U13818">
        <v>60000</v>
      </c>
      <c r="V13818">
        <v>4</v>
      </c>
      <c r="W13818" s="14" t="s">
        <v>55</v>
      </c>
      <c r="X13818" s="14" t="s">
        <v>54</v>
      </c>
    </row>
    <row r="13819" spans="1:24" x14ac:dyDescent="0.2">
      <c r="A13819">
        <v>18073</v>
      </c>
      <c r="B13819">
        <v>361</v>
      </c>
      <c r="C13819" s="14" t="s">
        <v>382</v>
      </c>
      <c r="D13819" s="14" t="s">
        <v>116</v>
      </c>
      <c r="E13819" s="14" t="s">
        <v>284</v>
      </c>
      <c r="F13819" s="15">
        <v>17028</v>
      </c>
      <c r="G13819" s="14" t="s">
        <v>42</v>
      </c>
      <c r="H13819" s="14" t="s">
        <v>42</v>
      </c>
      <c r="I13819">
        <v>60000</v>
      </c>
      <c r="J13819">
        <v>4</v>
      </c>
      <c r="K13819" s="14" t="s">
        <v>55</v>
      </c>
      <c r="L13819" s="14" t="s">
        <v>66</v>
      </c>
      <c r="O13819">
        <v>28719</v>
      </c>
      <c r="P13819">
        <v>5</v>
      </c>
      <c r="Q13819" t="str">
        <f>_xlfn.CONCAT(Clientes__2[[#This Row],[Nombre]], " ",Clientes__2[[#This Row],[Nombres2]], " ",Clientes__2[[#This Row],[Apellido]],)</f>
        <v>Robert A Chen</v>
      </c>
      <c r="R13819" s="15">
        <v>24946</v>
      </c>
      <c r="S13819" s="14" t="s">
        <v>43</v>
      </c>
      <c r="T13819" s="14" t="s">
        <v>42</v>
      </c>
      <c r="U13819">
        <v>70000</v>
      </c>
      <c r="V13819">
        <v>0</v>
      </c>
      <c r="W13819" s="14" t="s">
        <v>55</v>
      </c>
      <c r="X13819" s="14" t="s">
        <v>84</v>
      </c>
    </row>
    <row r="13820" spans="1:24" x14ac:dyDescent="0.2">
      <c r="A13820">
        <v>13893</v>
      </c>
      <c r="B13820">
        <v>536</v>
      </c>
      <c r="C13820" s="14" t="s">
        <v>160</v>
      </c>
      <c r="D13820" s="14" t="s">
        <v>426</v>
      </c>
      <c r="E13820" s="14" t="s">
        <v>375</v>
      </c>
      <c r="F13820" s="15">
        <v>24333</v>
      </c>
      <c r="G13820" s="14" t="s">
        <v>42</v>
      </c>
      <c r="H13820" s="14" t="s">
        <v>42</v>
      </c>
      <c r="I13820">
        <v>70000</v>
      </c>
      <c r="J13820">
        <v>4</v>
      </c>
      <c r="K13820" s="14" t="s">
        <v>70</v>
      </c>
      <c r="L13820" s="14" t="s">
        <v>84</v>
      </c>
      <c r="O13820">
        <v>27885</v>
      </c>
      <c r="P13820">
        <v>255</v>
      </c>
      <c r="Q13820" t="str">
        <f>_xlfn.CONCAT(Clientes__2[[#This Row],[Nombre]], " ",Clientes__2[[#This Row],[Nombres2]], " ",Clientes__2[[#This Row],[Apellido]],)</f>
        <v>Dalton I Carter</v>
      </c>
      <c r="R13820" s="15">
        <v>22514</v>
      </c>
      <c r="S13820" s="14" t="s">
        <v>42</v>
      </c>
      <c r="T13820" s="14" t="s">
        <v>42</v>
      </c>
      <c r="U13820">
        <v>30000</v>
      </c>
      <c r="V13820">
        <v>3</v>
      </c>
      <c r="W13820" s="14" t="s">
        <v>70</v>
      </c>
      <c r="X13820" s="14" t="s">
        <v>91</v>
      </c>
    </row>
    <row r="13821" spans="1:24" x14ac:dyDescent="0.2">
      <c r="A13821">
        <v>27180</v>
      </c>
      <c r="B13821">
        <v>119</v>
      </c>
      <c r="C13821" s="14" t="s">
        <v>685</v>
      </c>
      <c r="D13821" s="14" t="s">
        <v>46</v>
      </c>
      <c r="E13821" s="14" t="s">
        <v>240</v>
      </c>
      <c r="F13821" s="15">
        <v>25967</v>
      </c>
      <c r="G13821" s="14" t="s">
        <v>43</v>
      </c>
      <c r="H13821" s="14" t="s">
        <v>42</v>
      </c>
      <c r="I13821">
        <v>30000</v>
      </c>
      <c r="J13821">
        <v>0</v>
      </c>
      <c r="K13821" s="14" t="s">
        <v>67</v>
      </c>
      <c r="L13821" s="14" t="s">
        <v>60</v>
      </c>
      <c r="O13821">
        <v>12124</v>
      </c>
      <c r="P13821">
        <v>192</v>
      </c>
      <c r="Q13821" t="str">
        <f>_xlfn.CONCAT(Clientes__2[[#This Row],[Nombre]], " ",Clientes__2[[#This Row],[Nombres2]], " ",Clientes__2[[#This Row],[Apellido]],)</f>
        <v>Joe L Diaz</v>
      </c>
      <c r="R13821" s="15">
        <v>20859</v>
      </c>
      <c r="S13821" s="14" t="s">
        <v>43</v>
      </c>
      <c r="T13821" s="14" t="s">
        <v>115</v>
      </c>
      <c r="U13821">
        <v>110000</v>
      </c>
      <c r="V13821">
        <v>2</v>
      </c>
      <c r="W13821" s="14" t="s">
        <v>63</v>
      </c>
      <c r="X13821" s="14" t="s">
        <v>84</v>
      </c>
    </row>
    <row r="13822" spans="1:24" x14ac:dyDescent="0.2">
      <c r="A13822">
        <v>24914</v>
      </c>
      <c r="B13822">
        <v>37</v>
      </c>
      <c r="C13822" s="14" t="s">
        <v>818</v>
      </c>
      <c r="D13822" s="14" t="s">
        <v>42</v>
      </c>
      <c r="E13822" s="14" t="s">
        <v>658</v>
      </c>
      <c r="F13822" s="15">
        <v>26285</v>
      </c>
      <c r="G13822" s="14" t="s">
        <v>42</v>
      </c>
      <c r="H13822" s="14" t="s">
        <v>115</v>
      </c>
      <c r="I13822">
        <v>90000</v>
      </c>
      <c r="J13822">
        <v>0</v>
      </c>
      <c r="K13822" s="14" t="s">
        <v>55</v>
      </c>
      <c r="L13822" s="14" t="s">
        <v>84</v>
      </c>
      <c r="O13822">
        <v>18493</v>
      </c>
      <c r="P13822">
        <v>7</v>
      </c>
      <c r="Q13822" t="str">
        <f>_xlfn.CONCAT(Clientes__2[[#This Row],[Nombre]], " ",Clientes__2[[#This Row],[Nombres2]], " ",Clientes__2[[#This Row],[Apellido]],)</f>
        <v>Heather M Zhou</v>
      </c>
      <c r="R13822" s="15">
        <v>21431</v>
      </c>
      <c r="S13822" s="14" t="s">
        <v>42</v>
      </c>
      <c r="T13822" s="14" t="s">
        <v>115</v>
      </c>
      <c r="U13822">
        <v>100000</v>
      </c>
      <c r="V13822">
        <v>1</v>
      </c>
      <c r="W13822" s="14" t="s">
        <v>55</v>
      </c>
      <c r="X13822" s="14" t="s">
        <v>66</v>
      </c>
    </row>
    <row r="13823" spans="1:24" x14ac:dyDescent="0.2">
      <c r="A13823">
        <v>14593</v>
      </c>
      <c r="B13823">
        <v>383</v>
      </c>
      <c r="C13823" s="14" t="s">
        <v>338</v>
      </c>
      <c r="D13823" s="14" t="s">
        <v>42</v>
      </c>
      <c r="E13823" s="14" t="s">
        <v>766</v>
      </c>
      <c r="F13823" s="15">
        <v>24120</v>
      </c>
      <c r="G13823" s="14" t="s">
        <v>42</v>
      </c>
      <c r="H13823" s="14" t="s">
        <v>42</v>
      </c>
      <c r="I13823">
        <v>60000</v>
      </c>
      <c r="J13823">
        <v>0</v>
      </c>
      <c r="K13823" s="14" t="s">
        <v>70</v>
      </c>
      <c r="L13823" s="14" t="s">
        <v>84</v>
      </c>
      <c r="O13823">
        <v>19376</v>
      </c>
      <c r="P13823">
        <v>196</v>
      </c>
      <c r="Q13823" t="str">
        <f>_xlfn.CONCAT(Clientes__2[[#This Row],[Nombre]], " ",Clientes__2[[#This Row],[Nombres2]], " ",Clientes__2[[#This Row],[Apellido]],)</f>
        <v>Jack M Washington</v>
      </c>
      <c r="R13823" s="15">
        <v>27878</v>
      </c>
      <c r="S13823" s="14" t="s">
        <v>43</v>
      </c>
      <c r="T13823" s="14" t="s">
        <v>115</v>
      </c>
      <c r="U13823">
        <v>20000</v>
      </c>
      <c r="V13823">
        <v>0</v>
      </c>
      <c r="W13823" s="14" t="s">
        <v>67</v>
      </c>
      <c r="X13823" s="14" t="s">
        <v>60</v>
      </c>
    </row>
    <row r="13824" spans="1:24" x14ac:dyDescent="0.2">
      <c r="A13824">
        <v>22436</v>
      </c>
      <c r="B13824">
        <v>154</v>
      </c>
      <c r="C13824" s="14" t="s">
        <v>151</v>
      </c>
      <c r="D13824" s="14" t="s">
        <v>42</v>
      </c>
      <c r="E13824" s="14" t="s">
        <v>167</v>
      </c>
      <c r="F13824" s="15">
        <v>25834</v>
      </c>
      <c r="G13824" s="14" t="s">
        <v>43</v>
      </c>
      <c r="H13824" s="14" t="s">
        <v>42</v>
      </c>
      <c r="I13824">
        <v>30000</v>
      </c>
      <c r="J13824">
        <v>0</v>
      </c>
      <c r="K13824" s="14" t="s">
        <v>55</v>
      </c>
      <c r="L13824" s="14" t="s">
        <v>91</v>
      </c>
      <c r="O13824">
        <v>25222</v>
      </c>
      <c r="P13824">
        <v>36</v>
      </c>
      <c r="Q13824" t="str">
        <f>_xlfn.CONCAT(Clientes__2[[#This Row],[Nombre]], " ",Clientes__2[[#This Row],[Nombres2]], " ",Clientes__2[[#This Row],[Apellido]],)</f>
        <v>Roger M Raji</v>
      </c>
      <c r="R13824" s="15">
        <v>22392</v>
      </c>
      <c r="S13824" s="14" t="s">
        <v>43</v>
      </c>
      <c r="T13824" s="14" t="s">
        <v>115</v>
      </c>
      <c r="U13824">
        <v>60000</v>
      </c>
      <c r="V13824">
        <v>1</v>
      </c>
      <c r="W13824" s="14" t="s">
        <v>63</v>
      </c>
      <c r="X13824" s="14" t="s">
        <v>54</v>
      </c>
    </row>
    <row r="13825" spans="1:24" x14ac:dyDescent="0.2">
      <c r="A13825">
        <v>28695</v>
      </c>
      <c r="B13825">
        <v>266</v>
      </c>
      <c r="C13825" s="14" t="s">
        <v>843</v>
      </c>
      <c r="D13825" s="14"/>
      <c r="E13825" s="14" t="s">
        <v>167</v>
      </c>
      <c r="F13825" s="15">
        <v>25805</v>
      </c>
      <c r="G13825" s="14" t="s">
        <v>42</v>
      </c>
      <c r="H13825" s="14" t="s">
        <v>42</v>
      </c>
      <c r="I13825">
        <v>40000</v>
      </c>
      <c r="J13825">
        <v>0</v>
      </c>
      <c r="K13825" s="14" t="s">
        <v>70</v>
      </c>
      <c r="L13825" s="14" t="s">
        <v>91</v>
      </c>
      <c r="O13825">
        <v>22230</v>
      </c>
      <c r="P13825">
        <v>54</v>
      </c>
      <c r="Q13825" t="str">
        <f>_xlfn.CONCAT(Clientes__2[[#This Row],[Nombre]], " ",Clientes__2[[#This Row],[Nombres2]], " ",Clientes__2[[#This Row],[Apellido]],)</f>
        <v>Mario  Raji</v>
      </c>
      <c r="R13825" s="15">
        <v>20720</v>
      </c>
      <c r="S13825" s="14" t="s">
        <v>42</v>
      </c>
      <c r="T13825" s="14" t="s">
        <v>115</v>
      </c>
      <c r="U13825">
        <v>70000</v>
      </c>
      <c r="V13825">
        <v>3</v>
      </c>
      <c r="W13825" s="14" t="s">
        <v>63</v>
      </c>
      <c r="X13825" s="14" t="s">
        <v>84</v>
      </c>
    </row>
    <row r="13826" spans="1:24" x14ac:dyDescent="0.2">
      <c r="A13826">
        <v>17615</v>
      </c>
      <c r="B13826">
        <v>612</v>
      </c>
      <c r="C13826" s="14" t="s">
        <v>583</v>
      </c>
      <c r="D13826" s="14" t="s">
        <v>185</v>
      </c>
      <c r="E13826" s="14" t="s">
        <v>371</v>
      </c>
      <c r="F13826" s="15">
        <v>23659</v>
      </c>
      <c r="G13826" s="14" t="s">
        <v>43</v>
      </c>
      <c r="H13826" s="14" t="s">
        <v>115</v>
      </c>
      <c r="I13826">
        <v>40000</v>
      </c>
      <c r="J13826">
        <v>0</v>
      </c>
      <c r="K13826" s="14" t="s">
        <v>55</v>
      </c>
      <c r="L13826" s="14" t="s">
        <v>84</v>
      </c>
      <c r="O13826">
        <v>24648</v>
      </c>
      <c r="P13826">
        <v>326</v>
      </c>
      <c r="Q13826" t="str">
        <f>_xlfn.CONCAT(Clientes__2[[#This Row],[Nombre]], " ",Clientes__2[[#This Row],[Nombres2]], " ",Clientes__2[[#This Row],[Apellido]],)</f>
        <v>Brittany G Long</v>
      </c>
      <c r="R13826" s="15">
        <v>16387</v>
      </c>
      <c r="S13826" s="14" t="s">
        <v>43</v>
      </c>
      <c r="T13826" s="14" t="s">
        <v>115</v>
      </c>
      <c r="U13826">
        <v>30000</v>
      </c>
      <c r="V13826">
        <v>5</v>
      </c>
      <c r="W13826" s="14" t="s">
        <v>81</v>
      </c>
      <c r="X13826" s="14" t="s">
        <v>91</v>
      </c>
    </row>
    <row r="13827" spans="1:24" x14ac:dyDescent="0.2">
      <c r="A13827">
        <v>21554</v>
      </c>
      <c r="B13827">
        <v>4</v>
      </c>
      <c r="C13827" s="14" t="s">
        <v>412</v>
      </c>
      <c r="D13827" s="14"/>
      <c r="E13827" s="14" t="s">
        <v>245</v>
      </c>
      <c r="F13827" s="15">
        <v>26869</v>
      </c>
      <c r="G13827" s="14" t="s">
        <v>43</v>
      </c>
      <c r="H13827" s="14" t="s">
        <v>115</v>
      </c>
      <c r="I13827">
        <v>80000</v>
      </c>
      <c r="J13827">
        <v>0</v>
      </c>
      <c r="K13827" s="14" t="s">
        <v>55</v>
      </c>
      <c r="L13827" s="14" t="s">
        <v>84</v>
      </c>
      <c r="O13827">
        <v>18967</v>
      </c>
      <c r="P13827">
        <v>338</v>
      </c>
      <c r="Q13827" t="str">
        <f>_xlfn.CONCAT(Clientes__2[[#This Row],[Nombre]], " ",Clientes__2[[#This Row],[Nombres2]], " ",Clientes__2[[#This Row],[Apellido]],)</f>
        <v>Molly  Rana</v>
      </c>
      <c r="R13827" s="15">
        <v>15547</v>
      </c>
      <c r="S13827" s="14" t="s">
        <v>42</v>
      </c>
      <c r="T13827" s="14" t="s">
        <v>42</v>
      </c>
      <c r="U13827">
        <v>60000</v>
      </c>
      <c r="V13827">
        <v>3</v>
      </c>
      <c r="W13827" s="14" t="s">
        <v>70</v>
      </c>
      <c r="X13827" s="14" t="s">
        <v>66</v>
      </c>
    </row>
    <row r="13828" spans="1:24" x14ac:dyDescent="0.2">
      <c r="A13828">
        <v>17118</v>
      </c>
      <c r="B13828">
        <v>611</v>
      </c>
      <c r="C13828" s="14" t="s">
        <v>295</v>
      </c>
      <c r="D13828" s="14"/>
      <c r="E13828" s="14" t="s">
        <v>45</v>
      </c>
      <c r="F13828" s="15">
        <v>27217</v>
      </c>
      <c r="G13828" s="14" t="s">
        <v>43</v>
      </c>
      <c r="H13828" s="14" t="s">
        <v>115</v>
      </c>
      <c r="I13828">
        <v>30000</v>
      </c>
      <c r="J13828">
        <v>0</v>
      </c>
      <c r="K13828" s="14" t="s">
        <v>70</v>
      </c>
      <c r="L13828" s="14" t="s">
        <v>54</v>
      </c>
      <c r="O13828">
        <v>14670</v>
      </c>
      <c r="P13828">
        <v>5</v>
      </c>
      <c r="Q13828" t="str">
        <f>_xlfn.CONCAT(Clientes__2[[#This Row],[Nombre]], " ",Clientes__2[[#This Row],[Nombres2]], " ",Clientes__2[[#This Row],[Apellido]],)</f>
        <v>Sara  Blue</v>
      </c>
      <c r="R13828" s="15">
        <v>25145</v>
      </c>
      <c r="S13828" s="14" t="s">
        <v>43</v>
      </c>
      <c r="T13828" s="14" t="s">
        <v>115</v>
      </c>
      <c r="U13828">
        <v>60000</v>
      </c>
      <c r="V13828">
        <v>2</v>
      </c>
      <c r="W13828" s="14" t="s">
        <v>55</v>
      </c>
      <c r="X13828" s="14" t="s">
        <v>84</v>
      </c>
    </row>
    <row r="13829" spans="1:24" x14ac:dyDescent="0.2">
      <c r="A13829">
        <v>24195</v>
      </c>
      <c r="B13829">
        <v>183</v>
      </c>
      <c r="C13829" s="14" t="s">
        <v>210</v>
      </c>
      <c r="D13829" s="14"/>
      <c r="E13829" s="14" t="s">
        <v>533</v>
      </c>
      <c r="F13829" s="15">
        <v>25906</v>
      </c>
      <c r="G13829" s="14" t="s">
        <v>42</v>
      </c>
      <c r="H13829" s="14" t="s">
        <v>115</v>
      </c>
      <c r="I13829">
        <v>10000</v>
      </c>
      <c r="J13829">
        <v>2</v>
      </c>
      <c r="K13829" s="14" t="s">
        <v>67</v>
      </c>
      <c r="L13829" s="14" t="s">
        <v>60</v>
      </c>
      <c r="O13829">
        <v>11008</v>
      </c>
      <c r="P13829">
        <v>32</v>
      </c>
      <c r="Q13829" t="str">
        <f>_xlfn.CONCAT(Clientes__2[[#This Row],[Nombre]], " ",Clientes__2[[#This Row],[Nombres2]], " ",Clientes__2[[#This Row],[Apellido]],)</f>
        <v>Dawn  Zhao</v>
      </c>
      <c r="R13829" s="15">
        <v>23565</v>
      </c>
      <c r="S13829" s="14" t="s">
        <v>43</v>
      </c>
      <c r="T13829" s="14" t="s">
        <v>115</v>
      </c>
      <c r="U13829">
        <v>60000</v>
      </c>
      <c r="V13829">
        <v>4</v>
      </c>
      <c r="W13829" s="14" t="s">
        <v>55</v>
      </c>
      <c r="X13829" s="14" t="s">
        <v>84</v>
      </c>
    </row>
    <row r="13830" spans="1:24" x14ac:dyDescent="0.2">
      <c r="A13830">
        <v>19274</v>
      </c>
      <c r="B13830">
        <v>149</v>
      </c>
      <c r="C13830" s="14" t="s">
        <v>368</v>
      </c>
      <c r="D13830" s="14" t="s">
        <v>123</v>
      </c>
      <c r="E13830" s="14" t="s">
        <v>316</v>
      </c>
      <c r="F13830" s="15">
        <v>15715</v>
      </c>
      <c r="G13830" s="14" t="s">
        <v>42</v>
      </c>
      <c r="H13830" s="14" t="s">
        <v>115</v>
      </c>
      <c r="I13830">
        <v>20000</v>
      </c>
      <c r="J13830">
        <v>2</v>
      </c>
      <c r="K13830" s="14" t="s">
        <v>63</v>
      </c>
      <c r="L13830" s="14" t="s">
        <v>60</v>
      </c>
      <c r="O13830">
        <v>20126</v>
      </c>
      <c r="P13830">
        <v>368</v>
      </c>
      <c r="Q13830" t="str">
        <f>_xlfn.CONCAT(Clientes__2[[#This Row],[Nombre]], " ",Clientes__2[[#This Row],[Nombres2]], " ",Clientes__2[[#This Row],[Apellido]],)</f>
        <v>Karen E Yang</v>
      </c>
      <c r="R13830" s="15">
        <v>26223</v>
      </c>
      <c r="S13830" s="14" t="s">
        <v>42</v>
      </c>
      <c r="T13830" s="14" t="s">
        <v>42</v>
      </c>
      <c r="U13830">
        <v>60000</v>
      </c>
      <c r="V13830">
        <v>1</v>
      </c>
      <c r="W13830" s="14" t="s">
        <v>70</v>
      </c>
      <c r="X13830" s="14" t="s">
        <v>54</v>
      </c>
    </row>
    <row r="13831" spans="1:24" x14ac:dyDescent="0.2">
      <c r="A13831">
        <v>19578</v>
      </c>
      <c r="B13831">
        <v>17</v>
      </c>
      <c r="C13831" s="14" t="s">
        <v>789</v>
      </c>
      <c r="D13831" s="14" t="s">
        <v>46</v>
      </c>
      <c r="E13831" s="14" t="s">
        <v>493</v>
      </c>
      <c r="F13831" s="15">
        <v>23968</v>
      </c>
      <c r="G13831" s="14" t="s">
        <v>42</v>
      </c>
      <c r="H13831" s="14" t="s">
        <v>42</v>
      </c>
      <c r="I13831">
        <v>60000</v>
      </c>
      <c r="J13831">
        <v>3</v>
      </c>
      <c r="K13831" s="14" t="s">
        <v>55</v>
      </c>
      <c r="L13831" s="14" t="s">
        <v>84</v>
      </c>
      <c r="O13831">
        <v>15354</v>
      </c>
      <c r="P13831">
        <v>271</v>
      </c>
      <c r="Q13831" t="str">
        <f>_xlfn.CONCAT(Clientes__2[[#This Row],[Nombre]], " ",Clientes__2[[#This Row],[Nombres2]], " ",Clientes__2[[#This Row],[Apellido]],)</f>
        <v>Max L Rubio</v>
      </c>
      <c r="R13831" s="15">
        <v>20858</v>
      </c>
      <c r="S13831" s="14" t="s">
        <v>42</v>
      </c>
      <c r="T13831" s="14" t="s">
        <v>42</v>
      </c>
      <c r="U13831">
        <v>170000</v>
      </c>
      <c r="V13831">
        <v>3</v>
      </c>
      <c r="W13831" s="14" t="s">
        <v>55</v>
      </c>
      <c r="X13831" s="14" t="s">
        <v>66</v>
      </c>
    </row>
    <row r="13832" spans="1:24" x14ac:dyDescent="0.2">
      <c r="A13832">
        <v>18875</v>
      </c>
      <c r="B13832">
        <v>71</v>
      </c>
      <c r="C13832" s="14" t="s">
        <v>97</v>
      </c>
      <c r="D13832" s="14" t="s">
        <v>116</v>
      </c>
      <c r="E13832" s="14" t="s">
        <v>273</v>
      </c>
      <c r="F13832" s="15">
        <v>14392</v>
      </c>
      <c r="G13832" s="14" t="s">
        <v>42</v>
      </c>
      <c r="H13832" s="14" t="s">
        <v>42</v>
      </c>
      <c r="I13832">
        <v>60000</v>
      </c>
      <c r="J13832">
        <v>3</v>
      </c>
      <c r="K13832" s="14" t="s">
        <v>70</v>
      </c>
      <c r="L13832" s="14" t="s">
        <v>66</v>
      </c>
      <c r="O13832">
        <v>23634</v>
      </c>
      <c r="P13832">
        <v>177</v>
      </c>
      <c r="Q13832" t="str">
        <f>_xlfn.CONCAT(Clientes__2[[#This Row],[Nombre]], " ",Clientes__2[[#This Row],[Nombres2]], " ",Clientes__2[[#This Row],[Apellido]],)</f>
        <v>Devin A Watson</v>
      </c>
      <c r="R13832" s="15">
        <v>18100</v>
      </c>
      <c r="S13832" s="14" t="s">
        <v>42</v>
      </c>
      <c r="T13832" s="14" t="s">
        <v>42</v>
      </c>
      <c r="U13832">
        <v>130000</v>
      </c>
      <c r="V13832">
        <v>4</v>
      </c>
      <c r="W13832" s="14" t="s">
        <v>67</v>
      </c>
      <c r="X13832" s="14" t="s">
        <v>66</v>
      </c>
    </row>
    <row r="13833" spans="1:24" x14ac:dyDescent="0.2">
      <c r="A13833">
        <v>17297</v>
      </c>
      <c r="B13833">
        <v>8</v>
      </c>
      <c r="C13833" s="14" t="s">
        <v>936</v>
      </c>
      <c r="D13833" s="14"/>
      <c r="E13833" s="14" t="s">
        <v>380</v>
      </c>
      <c r="F13833" s="15">
        <v>24955</v>
      </c>
      <c r="G13833" s="14" t="s">
        <v>43</v>
      </c>
      <c r="H13833" s="14" t="s">
        <v>42</v>
      </c>
      <c r="I13833">
        <v>70000</v>
      </c>
      <c r="J13833">
        <v>0</v>
      </c>
      <c r="K13833" s="14" t="s">
        <v>55</v>
      </c>
      <c r="L13833" s="14" t="s">
        <v>84</v>
      </c>
      <c r="O13833">
        <v>12798</v>
      </c>
      <c r="P13833">
        <v>224</v>
      </c>
      <c r="Q13833" t="str">
        <f>_xlfn.CONCAT(Clientes__2[[#This Row],[Nombre]], " ",Clientes__2[[#This Row],[Nombres2]], " ",Clientes__2[[#This Row],[Apellido]],)</f>
        <v>Tommy  Kumar</v>
      </c>
      <c r="R13833" s="15">
        <v>24851</v>
      </c>
      <c r="S13833" s="14" t="s">
        <v>42</v>
      </c>
      <c r="T13833" s="14" t="s">
        <v>42</v>
      </c>
      <c r="U13833">
        <v>20000</v>
      </c>
      <c r="V13833">
        <v>1</v>
      </c>
      <c r="W13833" s="14" t="s">
        <v>63</v>
      </c>
      <c r="X13833" s="14" t="s">
        <v>60</v>
      </c>
    </row>
    <row r="13834" spans="1:24" x14ac:dyDescent="0.2">
      <c r="A13834">
        <v>24896</v>
      </c>
      <c r="B13834">
        <v>27</v>
      </c>
      <c r="C13834" s="14" t="s">
        <v>804</v>
      </c>
      <c r="D13834" s="14"/>
      <c r="E13834" s="14" t="s">
        <v>305</v>
      </c>
      <c r="F13834" s="15">
        <v>27491</v>
      </c>
      <c r="G13834" s="14" t="s">
        <v>43</v>
      </c>
      <c r="H13834" s="14" t="s">
        <v>115</v>
      </c>
      <c r="I13834">
        <v>80000</v>
      </c>
      <c r="J13834">
        <v>0</v>
      </c>
      <c r="K13834" s="14" t="s">
        <v>55</v>
      </c>
      <c r="L13834" s="14" t="s">
        <v>84</v>
      </c>
      <c r="O13834">
        <v>17672</v>
      </c>
      <c r="P13834">
        <v>635</v>
      </c>
      <c r="Q13834" t="str">
        <f>_xlfn.CONCAT(Clientes__2[[#This Row],[Nombre]], " ",Clientes__2[[#This Row],[Nombres2]], " ",Clientes__2[[#This Row],[Apellido]],)</f>
        <v>Kendra  Ramos</v>
      </c>
      <c r="R13834" s="15">
        <v>20754</v>
      </c>
      <c r="S13834" s="14" t="s">
        <v>42</v>
      </c>
      <c r="T13834" s="14" t="s">
        <v>42</v>
      </c>
      <c r="U13834">
        <v>30000</v>
      </c>
      <c r="V13834">
        <v>2</v>
      </c>
      <c r="W13834" s="14" t="s">
        <v>67</v>
      </c>
      <c r="X13834" s="14" t="s">
        <v>54</v>
      </c>
    </row>
    <row r="13835" spans="1:24" x14ac:dyDescent="0.2">
      <c r="A13835">
        <v>26528</v>
      </c>
      <c r="B13835">
        <v>614</v>
      </c>
      <c r="C13835" s="14" t="s">
        <v>629</v>
      </c>
      <c r="D13835" s="14"/>
      <c r="E13835" s="14" t="s">
        <v>136</v>
      </c>
      <c r="F13835" s="15">
        <v>19483</v>
      </c>
      <c r="G13835" s="14" t="s">
        <v>43</v>
      </c>
      <c r="H13835" s="14" t="s">
        <v>42</v>
      </c>
      <c r="I13835">
        <v>60000</v>
      </c>
      <c r="J13835">
        <v>3</v>
      </c>
      <c r="K13835" s="14" t="s">
        <v>67</v>
      </c>
      <c r="L13835" s="14" t="s">
        <v>84</v>
      </c>
      <c r="O13835">
        <v>15527</v>
      </c>
      <c r="P13835">
        <v>329</v>
      </c>
      <c r="Q13835" t="str">
        <f>_xlfn.CONCAT(Clientes__2[[#This Row],[Nombre]], " ",Clientes__2[[#This Row],[Nombres2]], " ",Clientes__2[[#This Row],[Apellido]],)</f>
        <v>Samuel  Garcia</v>
      </c>
      <c r="R13835" s="15">
        <v>23475</v>
      </c>
      <c r="S13835" s="14" t="s">
        <v>43</v>
      </c>
      <c r="T13835" s="14" t="s">
        <v>115</v>
      </c>
      <c r="U13835">
        <v>50000</v>
      </c>
      <c r="V13835">
        <v>4</v>
      </c>
      <c r="W13835" s="14" t="s">
        <v>55</v>
      </c>
      <c r="X13835" s="14" t="s">
        <v>54</v>
      </c>
    </row>
    <row r="13836" spans="1:24" x14ac:dyDescent="0.2">
      <c r="A13836">
        <v>13953</v>
      </c>
      <c r="B13836">
        <v>10</v>
      </c>
      <c r="C13836" s="14" t="s">
        <v>767</v>
      </c>
      <c r="D13836" s="14" t="s">
        <v>42</v>
      </c>
      <c r="E13836" s="14" t="s">
        <v>72</v>
      </c>
      <c r="F13836" s="15">
        <v>25283</v>
      </c>
      <c r="G13836" s="14" t="s">
        <v>42</v>
      </c>
      <c r="H13836" s="14" t="s">
        <v>115</v>
      </c>
      <c r="I13836">
        <v>100000</v>
      </c>
      <c r="J13836">
        <v>1</v>
      </c>
      <c r="K13836" s="14" t="s">
        <v>70</v>
      </c>
      <c r="L13836" s="14" t="s">
        <v>66</v>
      </c>
      <c r="O13836">
        <v>19293</v>
      </c>
      <c r="P13836">
        <v>208</v>
      </c>
      <c r="Q13836" t="str">
        <f>_xlfn.CONCAT(Clientes__2[[#This Row],[Nombre]], " ",Clientes__2[[#This Row],[Nombres2]], " ",Clientes__2[[#This Row],[Apellido]],)</f>
        <v>Theresa M Munoz</v>
      </c>
      <c r="R13836" s="15">
        <v>25808</v>
      </c>
      <c r="S13836" s="14" t="s">
        <v>42</v>
      </c>
      <c r="T13836" s="14" t="s">
        <v>115</v>
      </c>
      <c r="U13836">
        <v>30000</v>
      </c>
      <c r="V13836">
        <v>0</v>
      </c>
      <c r="W13836" s="14" t="s">
        <v>55</v>
      </c>
      <c r="X13836" s="14" t="s">
        <v>91</v>
      </c>
    </row>
    <row r="13837" spans="1:24" x14ac:dyDescent="0.2">
      <c r="A13837">
        <v>25714</v>
      </c>
      <c r="B13837">
        <v>14</v>
      </c>
      <c r="C13837" s="14" t="s">
        <v>532</v>
      </c>
      <c r="D13837" s="14" t="s">
        <v>116</v>
      </c>
      <c r="E13837" s="14" t="s">
        <v>363</v>
      </c>
      <c r="F13837" s="15">
        <v>28736</v>
      </c>
      <c r="G13837" s="14" t="s">
        <v>43</v>
      </c>
      <c r="H13837" s="14" t="s">
        <v>42</v>
      </c>
      <c r="I13837">
        <v>20000</v>
      </c>
      <c r="J13837">
        <v>0</v>
      </c>
      <c r="K13837" s="14" t="s">
        <v>55</v>
      </c>
      <c r="L13837" s="14" t="s">
        <v>91</v>
      </c>
      <c r="O13837">
        <v>16104</v>
      </c>
      <c r="P13837">
        <v>627</v>
      </c>
      <c r="Q13837" t="str">
        <f>_xlfn.CONCAT(Clientes__2[[#This Row],[Nombre]], " ",Clientes__2[[#This Row],[Nombres2]], " ",Clientes__2[[#This Row],[Apellido]],)</f>
        <v>Darren A Gutierrez</v>
      </c>
      <c r="R13837" s="15">
        <v>24050</v>
      </c>
      <c r="S13837" s="14" t="s">
        <v>43</v>
      </c>
      <c r="T13837" s="14" t="s">
        <v>115</v>
      </c>
      <c r="U13837">
        <v>80000</v>
      </c>
      <c r="V13837">
        <v>3</v>
      </c>
      <c r="W13837" s="14" t="s">
        <v>55</v>
      </c>
      <c r="X13837" s="14" t="s">
        <v>54</v>
      </c>
    </row>
    <row r="13838" spans="1:24" x14ac:dyDescent="0.2">
      <c r="A13838">
        <v>19675</v>
      </c>
      <c r="B13838">
        <v>33</v>
      </c>
      <c r="C13838" s="14" t="s">
        <v>769</v>
      </c>
      <c r="D13838" s="14" t="s">
        <v>116</v>
      </c>
      <c r="E13838" s="14" t="s">
        <v>324</v>
      </c>
      <c r="F13838" s="15">
        <v>16871</v>
      </c>
      <c r="G13838" s="14" t="s">
        <v>42</v>
      </c>
      <c r="H13838" s="14" t="s">
        <v>42</v>
      </c>
      <c r="I13838">
        <v>20000</v>
      </c>
      <c r="J13838">
        <v>4</v>
      </c>
      <c r="K13838" s="14" t="s">
        <v>67</v>
      </c>
      <c r="L13838" s="14" t="s">
        <v>54</v>
      </c>
      <c r="O13838">
        <v>12743</v>
      </c>
      <c r="P13838">
        <v>234</v>
      </c>
      <c r="Q13838" t="str">
        <f>_xlfn.CONCAT(Clientes__2[[#This Row],[Nombre]], " ",Clientes__2[[#This Row],[Nombres2]], " ",Clientes__2[[#This Row],[Apellido]],)</f>
        <v>Dwayne A Gill</v>
      </c>
      <c r="R13838" s="15">
        <v>26652</v>
      </c>
      <c r="S13838" s="14" t="s">
        <v>42</v>
      </c>
      <c r="T13838" s="14" t="s">
        <v>42</v>
      </c>
      <c r="U13838">
        <v>40000</v>
      </c>
      <c r="V13838">
        <v>2</v>
      </c>
      <c r="W13838" s="14" t="s">
        <v>63</v>
      </c>
      <c r="X13838" s="14" t="s">
        <v>91</v>
      </c>
    </row>
    <row r="13839" spans="1:24" x14ac:dyDescent="0.2">
      <c r="A13839">
        <v>29140</v>
      </c>
      <c r="B13839">
        <v>632</v>
      </c>
      <c r="C13839" s="14" t="s">
        <v>318</v>
      </c>
      <c r="D13839" s="14"/>
      <c r="E13839" s="14" t="s">
        <v>148</v>
      </c>
      <c r="F13839" s="15">
        <v>23343</v>
      </c>
      <c r="G13839" s="14" t="s">
        <v>43</v>
      </c>
      <c r="H13839" s="14" t="s">
        <v>42</v>
      </c>
      <c r="I13839">
        <v>60000</v>
      </c>
      <c r="J13839">
        <v>3</v>
      </c>
      <c r="K13839" s="14" t="s">
        <v>70</v>
      </c>
      <c r="L13839" s="14" t="s">
        <v>84</v>
      </c>
      <c r="O13839">
        <v>24890</v>
      </c>
      <c r="P13839">
        <v>36</v>
      </c>
      <c r="Q13839" t="str">
        <f>_xlfn.CONCAT(Clientes__2[[#This Row],[Nombre]], " ",Clientes__2[[#This Row],[Nombres2]], " ",Clientes__2[[#This Row],[Apellido]],)</f>
        <v>Richard  Ward</v>
      </c>
      <c r="R13839" s="15">
        <v>27769</v>
      </c>
      <c r="S13839" s="14" t="s">
        <v>43</v>
      </c>
      <c r="T13839" s="14" t="s">
        <v>115</v>
      </c>
      <c r="U13839">
        <v>70000</v>
      </c>
      <c r="V13839">
        <v>0</v>
      </c>
      <c r="W13839" s="14" t="s">
        <v>55</v>
      </c>
      <c r="X13839" s="14" t="s">
        <v>84</v>
      </c>
    </row>
    <row r="13840" spans="1:24" x14ac:dyDescent="0.2">
      <c r="A13840">
        <v>14456</v>
      </c>
      <c r="B13840">
        <v>638</v>
      </c>
      <c r="C13840" s="14" t="s">
        <v>620</v>
      </c>
      <c r="D13840" s="14"/>
      <c r="E13840" s="14" t="s">
        <v>283</v>
      </c>
      <c r="F13840" s="15">
        <v>23081</v>
      </c>
      <c r="G13840" s="14" t="s">
        <v>43</v>
      </c>
      <c r="H13840" s="14" t="s">
        <v>42</v>
      </c>
      <c r="I13840">
        <v>90000</v>
      </c>
      <c r="J13840">
        <v>0</v>
      </c>
      <c r="K13840" s="14" t="s">
        <v>63</v>
      </c>
      <c r="L13840" s="14" t="s">
        <v>84</v>
      </c>
      <c r="O13840">
        <v>17563</v>
      </c>
      <c r="P13840">
        <v>337</v>
      </c>
      <c r="Q13840" t="str">
        <f>_xlfn.CONCAT(Clientes__2[[#This Row],[Nombre]], " ",Clientes__2[[#This Row],[Nombres2]], " ",Clientes__2[[#This Row],[Apellido]],)</f>
        <v>Benjamin  Walker</v>
      </c>
      <c r="R13840" s="15">
        <v>26552</v>
      </c>
      <c r="S13840" s="14" t="s">
        <v>43</v>
      </c>
      <c r="T13840" s="14" t="s">
        <v>42</v>
      </c>
      <c r="U13840">
        <v>70000</v>
      </c>
      <c r="V13840">
        <v>1</v>
      </c>
      <c r="W13840" s="14" t="s">
        <v>70</v>
      </c>
      <c r="X13840" s="14" t="s">
        <v>84</v>
      </c>
    </row>
    <row r="13841" spans="1:24" x14ac:dyDescent="0.2">
      <c r="A13841">
        <v>22171</v>
      </c>
      <c r="B13841">
        <v>33</v>
      </c>
      <c r="C13841" s="14" t="s">
        <v>280</v>
      </c>
      <c r="D13841" s="14"/>
      <c r="E13841" s="14" t="s">
        <v>106</v>
      </c>
      <c r="F13841" s="15">
        <v>18758</v>
      </c>
      <c r="G13841" s="14" t="s">
        <v>42</v>
      </c>
      <c r="H13841" s="14" t="s">
        <v>115</v>
      </c>
      <c r="I13841">
        <v>30000</v>
      </c>
      <c r="J13841">
        <v>3</v>
      </c>
      <c r="K13841" s="14" t="s">
        <v>67</v>
      </c>
      <c r="L13841" s="14" t="s">
        <v>54</v>
      </c>
      <c r="O13841">
        <v>20385</v>
      </c>
      <c r="P13841">
        <v>631</v>
      </c>
      <c r="Q13841" t="str">
        <f>_xlfn.CONCAT(Clientes__2[[#This Row],[Nombre]], " ",Clientes__2[[#This Row],[Nombres2]], " ",Clientes__2[[#This Row],[Apellido]],)</f>
        <v>Meredith  Gonzalez</v>
      </c>
      <c r="R13841" s="15">
        <v>14536</v>
      </c>
      <c r="S13841" s="14" t="s">
        <v>42</v>
      </c>
      <c r="T13841" s="14" t="s">
        <v>42</v>
      </c>
      <c r="U13841">
        <v>70000</v>
      </c>
      <c r="V13841">
        <v>5</v>
      </c>
      <c r="W13841" s="14" t="s">
        <v>70</v>
      </c>
      <c r="X13841" s="14" t="s">
        <v>66</v>
      </c>
    </row>
    <row r="13842" spans="1:24" x14ac:dyDescent="0.2">
      <c r="A13842">
        <v>27264</v>
      </c>
      <c r="B13842">
        <v>635</v>
      </c>
      <c r="C13842" s="14" t="s">
        <v>424</v>
      </c>
      <c r="D13842" s="14"/>
      <c r="E13842" s="14" t="s">
        <v>509</v>
      </c>
      <c r="F13842" s="15">
        <v>25511</v>
      </c>
      <c r="G13842" s="14" t="s">
        <v>43</v>
      </c>
      <c r="H13842" s="14" t="s">
        <v>42</v>
      </c>
      <c r="I13842">
        <v>60000</v>
      </c>
      <c r="J13842">
        <v>2</v>
      </c>
      <c r="K13842" s="14" t="s">
        <v>55</v>
      </c>
      <c r="L13842" s="14" t="s">
        <v>54</v>
      </c>
      <c r="O13842">
        <v>23431</v>
      </c>
      <c r="P13842">
        <v>20</v>
      </c>
      <c r="Q13842" t="str">
        <f>_xlfn.CONCAT(Clientes__2[[#This Row],[Nombre]], " ",Clientes__2[[#This Row],[Nombres2]], " ",Clientes__2[[#This Row],[Apellido]],)</f>
        <v>Jacob  Clark</v>
      </c>
      <c r="R13842" s="15">
        <v>24969</v>
      </c>
      <c r="S13842" s="14" t="s">
        <v>42</v>
      </c>
      <c r="T13842" s="14" t="s">
        <v>115</v>
      </c>
      <c r="U13842">
        <v>70000</v>
      </c>
      <c r="V13842">
        <v>5</v>
      </c>
      <c r="W13842" s="14" t="s">
        <v>55</v>
      </c>
      <c r="X13842" s="14" t="s">
        <v>84</v>
      </c>
    </row>
    <row r="13843" spans="1:24" x14ac:dyDescent="0.2">
      <c r="A13843">
        <v>20882</v>
      </c>
      <c r="B13843">
        <v>211</v>
      </c>
      <c r="C13843" s="14" t="s">
        <v>648</v>
      </c>
      <c r="D13843" s="14" t="s">
        <v>135</v>
      </c>
      <c r="E13843" s="14" t="s">
        <v>277</v>
      </c>
      <c r="F13843" s="15">
        <v>24726</v>
      </c>
      <c r="G13843" s="14" t="s">
        <v>42</v>
      </c>
      <c r="H13843" s="14" t="s">
        <v>115</v>
      </c>
      <c r="I13843">
        <v>20000</v>
      </c>
      <c r="J13843">
        <v>1</v>
      </c>
      <c r="K13843" s="14" t="s">
        <v>63</v>
      </c>
      <c r="L13843" s="14" t="s">
        <v>60</v>
      </c>
      <c r="O13843">
        <v>22206</v>
      </c>
      <c r="P13843">
        <v>21</v>
      </c>
      <c r="Q13843" t="str">
        <f>_xlfn.CONCAT(Clientes__2[[#This Row],[Nombre]], " ",Clientes__2[[#This Row],[Nombres2]], " ",Clientes__2[[#This Row],[Apellido]],)</f>
        <v>Sabrina V Suarez</v>
      </c>
      <c r="R13843" s="15">
        <v>21431</v>
      </c>
      <c r="S13843" s="14" t="s">
        <v>43</v>
      </c>
      <c r="T13843" s="14" t="s">
        <v>115</v>
      </c>
      <c r="U13843">
        <v>110000</v>
      </c>
      <c r="V13843">
        <v>5</v>
      </c>
      <c r="W13843" s="14" t="s">
        <v>55</v>
      </c>
      <c r="X13843" s="14" t="s">
        <v>66</v>
      </c>
    </row>
    <row r="13844" spans="1:24" x14ac:dyDescent="0.2">
      <c r="A13844">
        <v>20224</v>
      </c>
      <c r="B13844">
        <v>6</v>
      </c>
      <c r="C13844" s="14" t="s">
        <v>820</v>
      </c>
      <c r="D13844" s="14" t="s">
        <v>124</v>
      </c>
      <c r="E13844" s="14" t="s">
        <v>324</v>
      </c>
      <c r="F13844" s="15">
        <v>24352</v>
      </c>
      <c r="G13844" s="14" t="s">
        <v>42</v>
      </c>
      <c r="H13844" s="14" t="s">
        <v>42</v>
      </c>
      <c r="I13844">
        <v>80000</v>
      </c>
      <c r="J13844">
        <v>5</v>
      </c>
      <c r="K13844" s="14" t="s">
        <v>70</v>
      </c>
      <c r="L13844" s="14" t="s">
        <v>66</v>
      </c>
      <c r="O13844">
        <v>26160</v>
      </c>
      <c r="P13844">
        <v>27</v>
      </c>
      <c r="Q13844" t="str">
        <f>_xlfn.CONCAT(Clientes__2[[#This Row],[Nombre]], " ",Clientes__2[[#This Row],[Nombres2]], " ",Clientes__2[[#This Row],[Apellido]],)</f>
        <v>Lawrence J Gill</v>
      </c>
      <c r="R13844" s="15">
        <v>21058</v>
      </c>
      <c r="S13844" s="14" t="s">
        <v>42</v>
      </c>
      <c r="T13844" s="14" t="s">
        <v>42</v>
      </c>
      <c r="U13844">
        <v>70000</v>
      </c>
      <c r="V13844">
        <v>1</v>
      </c>
      <c r="W13844" s="14" t="s">
        <v>63</v>
      </c>
      <c r="X13844" s="14" t="s">
        <v>54</v>
      </c>
    </row>
    <row r="13845" spans="1:24" x14ac:dyDescent="0.2">
      <c r="A13845">
        <v>20483</v>
      </c>
      <c r="B13845">
        <v>64</v>
      </c>
      <c r="C13845" s="14" t="s">
        <v>551</v>
      </c>
      <c r="D13845" s="14"/>
      <c r="E13845" s="14" t="s">
        <v>380</v>
      </c>
      <c r="F13845" s="15">
        <v>22715</v>
      </c>
      <c r="G13845" s="14" t="s">
        <v>42</v>
      </c>
      <c r="H13845" s="14" t="s">
        <v>42</v>
      </c>
      <c r="I13845">
        <v>70000</v>
      </c>
      <c r="J13845">
        <v>1</v>
      </c>
      <c r="K13845" s="14" t="s">
        <v>63</v>
      </c>
      <c r="L13845" s="14" t="s">
        <v>54</v>
      </c>
      <c r="O13845">
        <v>14143</v>
      </c>
      <c r="P13845">
        <v>246</v>
      </c>
      <c r="Q13845" t="str">
        <f>_xlfn.CONCAT(Clientes__2[[#This Row],[Nombre]], " ",Clientes__2[[#This Row],[Nombres2]], " ",Clientes__2[[#This Row],[Apellido]],)</f>
        <v>Austin  Kumar</v>
      </c>
      <c r="R13845" s="15">
        <v>21988</v>
      </c>
      <c r="S13845" s="14" t="s">
        <v>43</v>
      </c>
      <c r="T13845" s="14" t="s">
        <v>115</v>
      </c>
      <c r="U13845">
        <v>20000</v>
      </c>
      <c r="V13845">
        <v>1</v>
      </c>
      <c r="W13845" s="14" t="s">
        <v>63</v>
      </c>
      <c r="X13845" s="14" t="s">
        <v>60</v>
      </c>
    </row>
    <row r="13846" spans="1:24" x14ac:dyDescent="0.2">
      <c r="A13846">
        <v>27083</v>
      </c>
      <c r="B13846">
        <v>627</v>
      </c>
      <c r="C13846" s="14" t="s">
        <v>602</v>
      </c>
      <c r="D13846" s="14"/>
      <c r="E13846" s="14" t="s">
        <v>321</v>
      </c>
      <c r="F13846" s="15">
        <v>25601</v>
      </c>
      <c r="G13846" s="14" t="s">
        <v>42</v>
      </c>
      <c r="H13846" s="14" t="s">
        <v>42</v>
      </c>
      <c r="I13846">
        <v>40000</v>
      </c>
      <c r="J13846">
        <v>1</v>
      </c>
      <c r="K13846" s="14" t="s">
        <v>55</v>
      </c>
      <c r="L13846" s="14" t="s">
        <v>54</v>
      </c>
      <c r="O13846">
        <v>21899</v>
      </c>
      <c r="P13846">
        <v>6</v>
      </c>
      <c r="Q13846" t="str">
        <f>_xlfn.CONCAT(Clientes__2[[#This Row],[Nombre]], " ",Clientes__2[[#This Row],[Nombres2]], " ",Clientes__2[[#This Row],[Apellido]],)</f>
        <v>Kevin  Perry</v>
      </c>
      <c r="R13846" s="15">
        <v>26033</v>
      </c>
      <c r="S13846" s="14" t="s">
        <v>42</v>
      </c>
      <c r="T13846" s="14" t="s">
        <v>115</v>
      </c>
      <c r="U13846">
        <v>110000</v>
      </c>
      <c r="V13846">
        <v>0</v>
      </c>
      <c r="W13846" s="14" t="s">
        <v>81</v>
      </c>
      <c r="X13846" s="14" t="s">
        <v>84</v>
      </c>
    </row>
    <row r="13847" spans="1:24" x14ac:dyDescent="0.2">
      <c r="A13847">
        <v>14067</v>
      </c>
      <c r="B13847">
        <v>35</v>
      </c>
      <c r="C13847" s="14" t="s">
        <v>839</v>
      </c>
      <c r="D13847" s="14"/>
      <c r="E13847" s="14" t="s">
        <v>404</v>
      </c>
      <c r="F13847" s="15">
        <v>22756</v>
      </c>
      <c r="G13847" s="14" t="s">
        <v>43</v>
      </c>
      <c r="H13847" s="14" t="s">
        <v>42</v>
      </c>
      <c r="I13847">
        <v>70000</v>
      </c>
      <c r="J13847">
        <v>5</v>
      </c>
      <c r="K13847" s="14" t="s">
        <v>55</v>
      </c>
      <c r="L13847" s="14" t="s">
        <v>84</v>
      </c>
      <c r="O13847">
        <v>26109</v>
      </c>
      <c r="P13847">
        <v>359</v>
      </c>
      <c r="Q13847" t="str">
        <f>_xlfn.CONCAT(Clientes__2[[#This Row],[Nombre]], " ",Clientes__2[[#This Row],[Nombres2]], " ",Clientes__2[[#This Row],[Apellido]],)</f>
        <v>Larry  Sanz</v>
      </c>
      <c r="R13847" s="15">
        <v>19970</v>
      </c>
      <c r="S13847" s="14" t="s">
        <v>42</v>
      </c>
      <c r="T13847" s="14" t="s">
        <v>42</v>
      </c>
      <c r="U13847">
        <v>70000</v>
      </c>
      <c r="V13847">
        <v>3</v>
      </c>
      <c r="W13847" s="14" t="s">
        <v>81</v>
      </c>
      <c r="X13847" s="14" t="s">
        <v>54</v>
      </c>
    </row>
    <row r="13848" spans="1:24" x14ac:dyDescent="0.2">
      <c r="A13848">
        <v>29229</v>
      </c>
      <c r="B13848">
        <v>49</v>
      </c>
      <c r="C13848" s="14" t="s">
        <v>719</v>
      </c>
      <c r="D13848" s="14" t="s">
        <v>116</v>
      </c>
      <c r="E13848" s="14" t="s">
        <v>427</v>
      </c>
      <c r="F13848" s="15">
        <v>23309</v>
      </c>
      <c r="G13848" s="14" t="s">
        <v>43</v>
      </c>
      <c r="H13848" s="14" t="s">
        <v>42</v>
      </c>
      <c r="I13848">
        <v>80000</v>
      </c>
      <c r="J13848">
        <v>4</v>
      </c>
      <c r="K13848" s="14" t="s">
        <v>63</v>
      </c>
      <c r="L13848" s="14" t="s">
        <v>84</v>
      </c>
      <c r="O13848">
        <v>17682</v>
      </c>
      <c r="P13848">
        <v>609</v>
      </c>
      <c r="Q13848" t="str">
        <f>_xlfn.CONCAT(Clientes__2[[#This Row],[Nombre]], " ",Clientes__2[[#This Row],[Nombres2]], " ",Clientes__2[[#This Row],[Apellido]],)</f>
        <v>Lance A Moreno</v>
      </c>
      <c r="R13848" s="15">
        <v>21450</v>
      </c>
      <c r="S13848" s="14" t="s">
        <v>43</v>
      </c>
      <c r="T13848" s="14" t="s">
        <v>115</v>
      </c>
      <c r="U13848">
        <v>80000</v>
      </c>
      <c r="V13848">
        <v>5</v>
      </c>
      <c r="W13848" s="14" t="s">
        <v>70</v>
      </c>
      <c r="X13848" s="14" t="s">
        <v>54</v>
      </c>
    </row>
    <row r="13849" spans="1:24" x14ac:dyDescent="0.2">
      <c r="A13849">
        <v>11917</v>
      </c>
      <c r="B13849">
        <v>3</v>
      </c>
      <c r="C13849" s="14" t="s">
        <v>494</v>
      </c>
      <c r="D13849" s="14" t="s">
        <v>44</v>
      </c>
      <c r="E13849" s="14" t="s">
        <v>404</v>
      </c>
      <c r="F13849" s="15">
        <v>24037</v>
      </c>
      <c r="G13849" s="14" t="s">
        <v>43</v>
      </c>
      <c r="H13849" s="14" t="s">
        <v>42</v>
      </c>
      <c r="I13849">
        <v>70000</v>
      </c>
      <c r="J13849">
        <v>0</v>
      </c>
      <c r="K13849" s="14" t="s">
        <v>55</v>
      </c>
      <c r="L13849" s="14" t="s">
        <v>84</v>
      </c>
      <c r="O13849">
        <v>14078</v>
      </c>
      <c r="P13849">
        <v>50</v>
      </c>
      <c r="Q13849" t="str">
        <f>_xlfn.CONCAT(Clientes__2[[#This Row],[Nombre]], " ",Clientes__2[[#This Row],[Nombres2]], " ",Clientes__2[[#This Row],[Apellido]],)</f>
        <v>Roy R Sanz</v>
      </c>
      <c r="R13849" s="15">
        <v>27721</v>
      </c>
      <c r="S13849" s="14" t="s">
        <v>42</v>
      </c>
      <c r="T13849" s="14" t="s">
        <v>42</v>
      </c>
      <c r="U13849">
        <v>40000</v>
      </c>
      <c r="V13849">
        <v>0</v>
      </c>
      <c r="W13849" s="14" t="s">
        <v>67</v>
      </c>
      <c r="X13849" s="14" t="s">
        <v>54</v>
      </c>
    </row>
    <row r="13850" spans="1:24" x14ac:dyDescent="0.2">
      <c r="A13850">
        <v>27863</v>
      </c>
      <c r="B13850">
        <v>10</v>
      </c>
      <c r="C13850" s="14" t="s">
        <v>584</v>
      </c>
      <c r="D13850" s="14" t="s">
        <v>42</v>
      </c>
      <c r="E13850" s="14" t="s">
        <v>104</v>
      </c>
      <c r="F13850" s="15">
        <v>29427</v>
      </c>
      <c r="G13850" s="14" t="s">
        <v>42</v>
      </c>
      <c r="H13850" s="14" t="s">
        <v>115</v>
      </c>
      <c r="I13850">
        <v>20000</v>
      </c>
      <c r="J13850">
        <v>0</v>
      </c>
      <c r="K13850" s="14" t="s">
        <v>55</v>
      </c>
      <c r="L13850" s="14" t="s">
        <v>91</v>
      </c>
      <c r="O13850">
        <v>12762</v>
      </c>
      <c r="P13850">
        <v>372</v>
      </c>
      <c r="Q13850" t="str">
        <f>_xlfn.CONCAT(Clientes__2[[#This Row],[Nombre]], " ",Clientes__2[[#This Row],[Nombres2]], " ",Clientes__2[[#This Row],[Apellido]],)</f>
        <v>Carolyn M Ruiz</v>
      </c>
      <c r="R13850" s="15">
        <v>19713</v>
      </c>
      <c r="S13850" s="14" t="s">
        <v>42</v>
      </c>
      <c r="T13850" s="14" t="s">
        <v>42</v>
      </c>
      <c r="U13850">
        <v>30000</v>
      </c>
      <c r="V13850">
        <v>1</v>
      </c>
      <c r="W13850" s="14" t="s">
        <v>55</v>
      </c>
      <c r="X13850" s="14" t="s">
        <v>54</v>
      </c>
    </row>
    <row r="13851" spans="1:24" x14ac:dyDescent="0.2">
      <c r="A13851">
        <v>16488</v>
      </c>
      <c r="B13851">
        <v>31</v>
      </c>
      <c r="C13851" s="14" t="s">
        <v>238</v>
      </c>
      <c r="D13851" s="14" t="s">
        <v>128</v>
      </c>
      <c r="E13851" s="14" t="s">
        <v>93</v>
      </c>
      <c r="F13851" s="15">
        <v>18746</v>
      </c>
      <c r="G13851" s="14" t="s">
        <v>42</v>
      </c>
      <c r="H13851" s="14" t="s">
        <v>42</v>
      </c>
      <c r="I13851">
        <v>30000</v>
      </c>
      <c r="J13851">
        <v>3</v>
      </c>
      <c r="K13851" s="14" t="s">
        <v>67</v>
      </c>
      <c r="L13851" s="14" t="s">
        <v>54</v>
      </c>
      <c r="O13851">
        <v>28205</v>
      </c>
      <c r="P13851">
        <v>22</v>
      </c>
      <c r="Q13851" t="str">
        <f>_xlfn.CONCAT(Clientes__2[[#This Row],[Nombre]], " ",Clientes__2[[#This Row],[Nombres2]], " ",Clientes__2[[#This Row],[Apellido]],)</f>
        <v>Joel C Rodriguez</v>
      </c>
      <c r="R13851" s="15">
        <v>24900</v>
      </c>
      <c r="S13851" s="14" t="s">
        <v>42</v>
      </c>
      <c r="T13851" s="14" t="s">
        <v>115</v>
      </c>
      <c r="U13851">
        <v>60000</v>
      </c>
      <c r="V13851">
        <v>2</v>
      </c>
      <c r="W13851" s="14" t="s">
        <v>55</v>
      </c>
      <c r="X13851" s="14" t="s">
        <v>84</v>
      </c>
    </row>
    <row r="13852" spans="1:24" x14ac:dyDescent="0.2">
      <c r="A13852">
        <v>27919</v>
      </c>
      <c r="B13852">
        <v>618</v>
      </c>
      <c r="C13852" s="14" t="s">
        <v>467</v>
      </c>
      <c r="D13852" s="14"/>
      <c r="E13852" s="14" t="s">
        <v>225</v>
      </c>
      <c r="F13852" s="15">
        <v>26592</v>
      </c>
      <c r="G13852" s="14" t="s">
        <v>43</v>
      </c>
      <c r="H13852" s="14" t="s">
        <v>42</v>
      </c>
      <c r="I13852">
        <v>70000</v>
      </c>
      <c r="J13852">
        <v>0</v>
      </c>
      <c r="K13852" s="14" t="s">
        <v>63</v>
      </c>
      <c r="L13852" s="14" t="s">
        <v>54</v>
      </c>
      <c r="O13852">
        <v>24660</v>
      </c>
      <c r="P13852">
        <v>383</v>
      </c>
      <c r="Q13852" t="str">
        <f>_xlfn.CONCAT(Clientes__2[[#This Row],[Nombre]], " ",Clientes__2[[#This Row],[Nombres2]], " ",Clientes__2[[#This Row],[Apellido]],)</f>
        <v>Ryan  Lal</v>
      </c>
      <c r="R13852" s="15">
        <v>17498</v>
      </c>
      <c r="S13852" s="14" t="s">
        <v>43</v>
      </c>
      <c r="T13852" s="14" t="s">
        <v>115</v>
      </c>
      <c r="U13852">
        <v>70000</v>
      </c>
      <c r="V13852">
        <v>2</v>
      </c>
      <c r="W13852" s="14" t="s">
        <v>55</v>
      </c>
      <c r="X13852" s="14" t="s">
        <v>66</v>
      </c>
    </row>
    <row r="13853" spans="1:24" x14ac:dyDescent="0.2">
      <c r="A13853">
        <v>28084</v>
      </c>
      <c r="B13853">
        <v>299</v>
      </c>
      <c r="C13853" s="14" t="s">
        <v>89</v>
      </c>
      <c r="D13853" s="14"/>
      <c r="E13853" s="14" t="s">
        <v>640</v>
      </c>
      <c r="F13853" s="15">
        <v>25072</v>
      </c>
      <c r="G13853" s="14" t="s">
        <v>43</v>
      </c>
      <c r="H13853" s="14" t="s">
        <v>42</v>
      </c>
      <c r="I13853">
        <v>110000</v>
      </c>
      <c r="J13853">
        <v>2</v>
      </c>
      <c r="K13853" s="14" t="s">
        <v>70</v>
      </c>
      <c r="L13853" s="14" t="s">
        <v>66</v>
      </c>
      <c r="O13853">
        <v>29434</v>
      </c>
      <c r="P13853">
        <v>161</v>
      </c>
      <c r="Q13853" t="str">
        <f>_xlfn.CONCAT(Clientes__2[[#This Row],[Nombre]], " ",Clientes__2[[#This Row],[Nombres2]], " ",Clientes__2[[#This Row],[Apellido]],)</f>
        <v>Cameron  McDonald</v>
      </c>
      <c r="R13853" s="15">
        <v>22921</v>
      </c>
      <c r="S13853" s="14" t="s">
        <v>42</v>
      </c>
      <c r="T13853" s="14" t="s">
        <v>115</v>
      </c>
      <c r="U13853">
        <v>10000</v>
      </c>
      <c r="V13853">
        <v>1</v>
      </c>
      <c r="W13853" s="14" t="s">
        <v>55</v>
      </c>
      <c r="X13853" s="14" t="s">
        <v>60</v>
      </c>
    </row>
    <row r="13854" spans="1:24" x14ac:dyDescent="0.2">
      <c r="A13854">
        <v>28203</v>
      </c>
      <c r="B13854">
        <v>38</v>
      </c>
      <c r="C13854" s="14" t="s">
        <v>248</v>
      </c>
      <c r="D13854" s="14" t="s">
        <v>426</v>
      </c>
      <c r="E13854" s="14" t="s">
        <v>739</v>
      </c>
      <c r="F13854" s="15">
        <v>25382</v>
      </c>
      <c r="G13854" s="14" t="s">
        <v>42</v>
      </c>
      <c r="H13854" s="14" t="s">
        <v>42</v>
      </c>
      <c r="I13854">
        <v>90000</v>
      </c>
      <c r="J13854">
        <v>1</v>
      </c>
      <c r="K13854" s="14" t="s">
        <v>70</v>
      </c>
      <c r="L13854" s="14" t="s">
        <v>66</v>
      </c>
      <c r="O13854">
        <v>22558</v>
      </c>
      <c r="P13854">
        <v>272</v>
      </c>
      <c r="Q13854" t="str">
        <f>_xlfn.CONCAT(Clientes__2[[#This Row],[Nombre]], " ",Clientes__2[[#This Row],[Nombres2]], " ",Clientes__2[[#This Row],[Apellido]],)</f>
        <v>Victor I Gomez</v>
      </c>
      <c r="R13854" s="15">
        <v>20920</v>
      </c>
      <c r="S13854" s="14" t="s">
        <v>42</v>
      </c>
      <c r="T13854" s="14" t="s">
        <v>42</v>
      </c>
      <c r="U13854">
        <v>10000</v>
      </c>
      <c r="V13854">
        <v>1</v>
      </c>
      <c r="W13854" s="14" t="s">
        <v>63</v>
      </c>
      <c r="X13854" s="14" t="s">
        <v>60</v>
      </c>
    </row>
    <row r="13855" spans="1:24" x14ac:dyDescent="0.2">
      <c r="A13855">
        <v>21660</v>
      </c>
      <c r="B13855">
        <v>339</v>
      </c>
      <c r="C13855" s="14" t="s">
        <v>651</v>
      </c>
      <c r="D13855" s="14" t="s">
        <v>260</v>
      </c>
      <c r="E13855" s="14" t="s">
        <v>273</v>
      </c>
      <c r="F13855" s="15">
        <v>23220</v>
      </c>
      <c r="G13855" s="14" t="s">
        <v>42</v>
      </c>
      <c r="H13855" s="14" t="s">
        <v>115</v>
      </c>
      <c r="I13855">
        <v>60000</v>
      </c>
      <c r="J13855">
        <v>3</v>
      </c>
      <c r="K13855" s="14" t="s">
        <v>70</v>
      </c>
      <c r="L13855" s="14" t="s">
        <v>84</v>
      </c>
      <c r="O13855">
        <v>24961</v>
      </c>
      <c r="P13855">
        <v>644</v>
      </c>
      <c r="Q13855" t="str">
        <f>_xlfn.CONCAT(Clientes__2[[#This Row],[Nombre]], " ",Clientes__2[[#This Row],[Nombres2]], " ",Clientes__2[[#This Row],[Apellido]],)</f>
        <v>Allison H Watson</v>
      </c>
      <c r="R13855" s="15">
        <v>17350</v>
      </c>
      <c r="S13855" s="14" t="s">
        <v>42</v>
      </c>
      <c r="T13855" s="14" t="s">
        <v>115</v>
      </c>
      <c r="U13855">
        <v>40000</v>
      </c>
      <c r="V13855">
        <v>2</v>
      </c>
      <c r="W13855" s="14" t="s">
        <v>67</v>
      </c>
      <c r="X13855" s="14" t="s">
        <v>84</v>
      </c>
    </row>
    <row r="13856" spans="1:24" x14ac:dyDescent="0.2">
      <c r="A13856">
        <v>27003</v>
      </c>
      <c r="B13856">
        <v>154</v>
      </c>
      <c r="C13856" s="14" t="s">
        <v>151</v>
      </c>
      <c r="D13856" s="14"/>
      <c r="E13856" s="14" t="s">
        <v>603</v>
      </c>
      <c r="F13856" s="15">
        <v>25989</v>
      </c>
      <c r="G13856" s="14" t="s">
        <v>42</v>
      </c>
      <c r="H13856" s="14" t="s">
        <v>42</v>
      </c>
      <c r="I13856">
        <v>20000</v>
      </c>
      <c r="J13856">
        <v>0</v>
      </c>
      <c r="K13856" s="14" t="s">
        <v>81</v>
      </c>
      <c r="L13856" s="14" t="s">
        <v>60</v>
      </c>
      <c r="O13856">
        <v>19056</v>
      </c>
      <c r="P13856">
        <v>218</v>
      </c>
      <c r="Q13856" t="str">
        <f>_xlfn.CONCAT(Clientes__2[[#This Row],[Nombre]], " ",Clientes__2[[#This Row],[Nombres2]], " ",Clientes__2[[#This Row],[Apellido]],)</f>
        <v>Roger  Jai</v>
      </c>
      <c r="R13856" s="15">
        <v>19544</v>
      </c>
      <c r="S13856" s="14" t="s">
        <v>42</v>
      </c>
      <c r="T13856" s="14" t="s">
        <v>115</v>
      </c>
      <c r="U13856">
        <v>100000</v>
      </c>
      <c r="V13856">
        <v>3</v>
      </c>
      <c r="W13856" s="14" t="s">
        <v>55</v>
      </c>
      <c r="X13856" s="14" t="s">
        <v>66</v>
      </c>
    </row>
    <row r="13857" spans="1:24" x14ac:dyDescent="0.2">
      <c r="A13857">
        <v>19336</v>
      </c>
      <c r="B13857">
        <v>192</v>
      </c>
      <c r="C13857" s="14" t="s">
        <v>419</v>
      </c>
      <c r="D13857" s="14"/>
      <c r="E13857" s="14" t="s">
        <v>175</v>
      </c>
      <c r="F13857" s="15">
        <v>23446</v>
      </c>
      <c r="G13857" s="14" t="s">
        <v>43</v>
      </c>
      <c r="H13857" s="14" t="s">
        <v>42</v>
      </c>
      <c r="I13857">
        <v>20000</v>
      </c>
      <c r="J13857">
        <v>3</v>
      </c>
      <c r="K13857" s="14" t="s">
        <v>67</v>
      </c>
      <c r="L13857" s="14" t="s">
        <v>60</v>
      </c>
      <c r="O13857">
        <v>28578</v>
      </c>
      <c r="P13857">
        <v>626</v>
      </c>
      <c r="Q13857" t="str">
        <f>_xlfn.CONCAT(Clientes__2[[#This Row],[Nombre]], " ",Clientes__2[[#This Row],[Nombres2]], " ",Clientes__2[[#This Row],[Apellido]],)</f>
        <v>Ricardo  Andersen</v>
      </c>
      <c r="R13857" s="15">
        <v>24388</v>
      </c>
      <c r="S13857" s="14" t="s">
        <v>43</v>
      </c>
      <c r="T13857" s="14" t="s">
        <v>115</v>
      </c>
      <c r="U13857">
        <v>80000</v>
      </c>
      <c r="V13857">
        <v>0</v>
      </c>
      <c r="W13857" s="14" t="s">
        <v>70</v>
      </c>
      <c r="X13857" s="14" t="s">
        <v>54</v>
      </c>
    </row>
    <row r="13858" spans="1:24" x14ac:dyDescent="0.2">
      <c r="A13858">
        <v>18938</v>
      </c>
      <c r="B13858">
        <v>322</v>
      </c>
      <c r="C13858" s="14" t="s">
        <v>503</v>
      </c>
      <c r="D13858" s="14" t="s">
        <v>124</v>
      </c>
      <c r="E13858" s="14" t="s">
        <v>140</v>
      </c>
      <c r="F13858" s="15">
        <v>20973</v>
      </c>
      <c r="G13858" s="14" t="s">
        <v>42</v>
      </c>
      <c r="H13858" s="14" t="s">
        <v>42</v>
      </c>
      <c r="I13858">
        <v>70000</v>
      </c>
      <c r="J13858">
        <v>2</v>
      </c>
      <c r="K13858" s="14" t="s">
        <v>81</v>
      </c>
      <c r="L13858" s="14" t="s">
        <v>54</v>
      </c>
      <c r="O13858">
        <v>17249</v>
      </c>
      <c r="P13858">
        <v>17</v>
      </c>
      <c r="Q13858" t="str">
        <f>_xlfn.CONCAT(Clientes__2[[#This Row],[Nombre]], " ",Clientes__2[[#This Row],[Nombres2]], " ",Clientes__2[[#This Row],[Apellido]],)</f>
        <v>Lucas J Lopez</v>
      </c>
      <c r="R13858" s="15">
        <v>26612</v>
      </c>
      <c r="S13858" s="14" t="s">
        <v>42</v>
      </c>
      <c r="T13858" s="14" t="s">
        <v>42</v>
      </c>
      <c r="U13858">
        <v>120000</v>
      </c>
      <c r="V13858">
        <v>0</v>
      </c>
      <c r="W13858" s="14" t="s">
        <v>81</v>
      </c>
      <c r="X13858" s="14" t="s">
        <v>84</v>
      </c>
    </row>
    <row r="13859" spans="1:24" x14ac:dyDescent="0.2">
      <c r="A13859">
        <v>19921</v>
      </c>
      <c r="B13859">
        <v>150</v>
      </c>
      <c r="C13859" s="14" t="s">
        <v>667</v>
      </c>
      <c r="D13859" s="14" t="s">
        <v>46</v>
      </c>
      <c r="E13859" s="14" t="s">
        <v>155</v>
      </c>
      <c r="F13859" s="15">
        <v>16838</v>
      </c>
      <c r="G13859" s="14" t="s">
        <v>43</v>
      </c>
      <c r="H13859" s="14" t="s">
        <v>115</v>
      </c>
      <c r="I13859">
        <v>110000</v>
      </c>
      <c r="J13859">
        <v>3</v>
      </c>
      <c r="K13859" s="14" t="s">
        <v>55</v>
      </c>
      <c r="L13859" s="14" t="s">
        <v>66</v>
      </c>
      <c r="O13859">
        <v>21321</v>
      </c>
      <c r="P13859">
        <v>612</v>
      </c>
      <c r="Q13859" t="str">
        <f>_xlfn.CONCAT(Clientes__2[[#This Row],[Nombre]], " ",Clientes__2[[#This Row],[Nombres2]], " ",Clientes__2[[#This Row],[Apellido]],)</f>
        <v>Cara L Cai</v>
      </c>
      <c r="R13859" s="15">
        <v>22183</v>
      </c>
      <c r="S13859" s="14" t="s">
        <v>43</v>
      </c>
      <c r="T13859" s="14" t="s">
        <v>42</v>
      </c>
      <c r="U13859">
        <v>90000</v>
      </c>
      <c r="V13859">
        <v>4</v>
      </c>
      <c r="W13859" s="14" t="s">
        <v>67</v>
      </c>
      <c r="X13859" s="14" t="s">
        <v>84</v>
      </c>
    </row>
    <row r="13860" spans="1:24" x14ac:dyDescent="0.2">
      <c r="A13860">
        <v>20891</v>
      </c>
      <c r="B13860">
        <v>215</v>
      </c>
      <c r="C13860" s="14" t="s">
        <v>405</v>
      </c>
      <c r="D13860" s="14" t="s">
        <v>42</v>
      </c>
      <c r="E13860" s="14" t="s">
        <v>393</v>
      </c>
      <c r="F13860" s="15">
        <v>24790</v>
      </c>
      <c r="G13860" s="14" t="s">
        <v>42</v>
      </c>
      <c r="H13860" s="14" t="s">
        <v>42</v>
      </c>
      <c r="I13860">
        <v>40000</v>
      </c>
      <c r="J13860">
        <v>0</v>
      </c>
      <c r="K13860" s="14" t="s">
        <v>55</v>
      </c>
      <c r="L13860" s="14" t="s">
        <v>91</v>
      </c>
      <c r="O13860">
        <v>26398</v>
      </c>
      <c r="P13860">
        <v>279</v>
      </c>
      <c r="Q13860" t="str">
        <f>_xlfn.CONCAT(Clientes__2[[#This Row],[Nombre]], " ",Clientes__2[[#This Row],[Nombres2]], " ",Clientes__2[[#This Row],[Apellido]],)</f>
        <v>Darrell M Anand</v>
      </c>
      <c r="R13860" s="15">
        <v>16598</v>
      </c>
      <c r="S13860" s="14" t="s">
        <v>42</v>
      </c>
      <c r="T13860" s="14" t="s">
        <v>42</v>
      </c>
      <c r="U13860">
        <v>170000</v>
      </c>
      <c r="V13860">
        <v>4</v>
      </c>
      <c r="W13860" s="14" t="s">
        <v>55</v>
      </c>
      <c r="X13860" s="14" t="s">
        <v>66</v>
      </c>
    </row>
    <row r="13861" spans="1:24" x14ac:dyDescent="0.2">
      <c r="A13861">
        <v>24256</v>
      </c>
      <c r="B13861">
        <v>54</v>
      </c>
      <c r="C13861" s="14" t="s">
        <v>827</v>
      </c>
      <c r="D13861" s="14"/>
      <c r="E13861" s="14" t="s">
        <v>435</v>
      </c>
      <c r="F13861" s="15">
        <v>28331</v>
      </c>
      <c r="G13861" s="14" t="s">
        <v>43</v>
      </c>
      <c r="H13861" s="14" t="s">
        <v>115</v>
      </c>
      <c r="I13861">
        <v>40000</v>
      </c>
      <c r="J13861">
        <v>0</v>
      </c>
      <c r="K13861" s="14" t="s">
        <v>81</v>
      </c>
      <c r="L13861" s="14" t="s">
        <v>91</v>
      </c>
      <c r="O13861">
        <v>28492</v>
      </c>
      <c r="P13861">
        <v>190</v>
      </c>
      <c r="Q13861" t="str">
        <f>_xlfn.CONCAT(Clientes__2[[#This Row],[Nombre]], " ",Clientes__2[[#This Row],[Nombres2]], " ",Clientes__2[[#This Row],[Apellido]],)</f>
        <v>Kayla  Barnes</v>
      </c>
      <c r="R13861" s="15">
        <v>22408</v>
      </c>
      <c r="S13861" s="14" t="s">
        <v>42</v>
      </c>
      <c r="T13861" s="14" t="s">
        <v>115</v>
      </c>
      <c r="U13861">
        <v>30000</v>
      </c>
      <c r="V13861">
        <v>4</v>
      </c>
      <c r="W13861" s="14" t="s">
        <v>70</v>
      </c>
      <c r="X13861" s="14" t="s">
        <v>91</v>
      </c>
    </row>
    <row r="13862" spans="1:24" x14ac:dyDescent="0.2">
      <c r="A13862">
        <v>19680</v>
      </c>
      <c r="B13862">
        <v>543</v>
      </c>
      <c r="C13862" s="14" t="s">
        <v>234</v>
      </c>
      <c r="D13862" s="14"/>
      <c r="E13862" s="14" t="s">
        <v>385</v>
      </c>
      <c r="F13862" s="15">
        <v>26270</v>
      </c>
      <c r="G13862" s="14" t="s">
        <v>42</v>
      </c>
      <c r="H13862" s="14" t="s">
        <v>115</v>
      </c>
      <c r="I13862">
        <v>60000</v>
      </c>
      <c r="J13862">
        <v>1</v>
      </c>
      <c r="K13862" s="14" t="s">
        <v>70</v>
      </c>
      <c r="L13862" s="14" t="s">
        <v>54</v>
      </c>
      <c r="O13862">
        <v>20970</v>
      </c>
      <c r="P13862">
        <v>175</v>
      </c>
      <c r="Q13862" t="str">
        <f>_xlfn.CONCAT(Clientes__2[[#This Row],[Nombre]], " ",Clientes__2[[#This Row],[Nombres2]], " ",Clientes__2[[#This Row],[Apellido]],)</f>
        <v>Jan  King</v>
      </c>
      <c r="R13862" s="15">
        <v>19858</v>
      </c>
      <c r="S13862" s="14" t="s">
        <v>43</v>
      </c>
      <c r="T13862" s="14" t="s">
        <v>42</v>
      </c>
      <c r="U13862">
        <v>10000</v>
      </c>
      <c r="V13862">
        <v>2</v>
      </c>
      <c r="W13862" s="14" t="s">
        <v>63</v>
      </c>
      <c r="X13862" s="14" t="s">
        <v>60</v>
      </c>
    </row>
    <row r="13863" spans="1:24" x14ac:dyDescent="0.2">
      <c r="A13863">
        <v>15448</v>
      </c>
      <c r="B13863">
        <v>264</v>
      </c>
      <c r="C13863" s="14" t="s">
        <v>709</v>
      </c>
      <c r="D13863" s="14" t="s">
        <v>120</v>
      </c>
      <c r="E13863" s="14" t="s">
        <v>86</v>
      </c>
      <c r="F13863" s="15">
        <v>22579</v>
      </c>
      <c r="G13863" s="14" t="s">
        <v>42</v>
      </c>
      <c r="H13863" s="14" t="s">
        <v>42</v>
      </c>
      <c r="I13863">
        <v>20000</v>
      </c>
      <c r="J13863">
        <v>1</v>
      </c>
      <c r="K13863" s="14" t="s">
        <v>70</v>
      </c>
      <c r="L13863" s="14" t="s">
        <v>91</v>
      </c>
      <c r="O13863">
        <v>17833</v>
      </c>
      <c r="P13863">
        <v>166</v>
      </c>
      <c r="Q13863" t="str">
        <f>_xlfn.CONCAT(Clientes__2[[#This Row],[Nombre]], " ",Clientes__2[[#This Row],[Nombres2]], " ",Clientes__2[[#This Row],[Apellido]],)</f>
        <v>Omar K She</v>
      </c>
      <c r="R13863" s="15">
        <v>22709</v>
      </c>
      <c r="S13863" s="14" t="s">
        <v>42</v>
      </c>
      <c r="T13863" s="14" t="s">
        <v>115</v>
      </c>
      <c r="U13863">
        <v>40000</v>
      </c>
      <c r="V13863">
        <v>1</v>
      </c>
      <c r="W13863" s="14" t="s">
        <v>55</v>
      </c>
      <c r="X13863" s="14" t="s">
        <v>54</v>
      </c>
    </row>
    <row r="13864" spans="1:24" x14ac:dyDescent="0.2">
      <c r="A13864">
        <v>28364</v>
      </c>
      <c r="B13864">
        <v>199</v>
      </c>
      <c r="C13864" s="14" t="s">
        <v>174</v>
      </c>
      <c r="D13864" s="14"/>
      <c r="E13864" s="14" t="s">
        <v>177</v>
      </c>
      <c r="F13864" s="15">
        <v>25083</v>
      </c>
      <c r="G13864" s="14" t="s">
        <v>42</v>
      </c>
      <c r="H13864" s="14" t="s">
        <v>115</v>
      </c>
      <c r="I13864">
        <v>40000</v>
      </c>
      <c r="J13864">
        <v>0</v>
      </c>
      <c r="K13864" s="14" t="s">
        <v>70</v>
      </c>
      <c r="L13864" s="14" t="s">
        <v>91</v>
      </c>
      <c r="O13864">
        <v>29006</v>
      </c>
      <c r="P13864">
        <v>539</v>
      </c>
      <c r="Q13864" t="str">
        <f>_xlfn.CONCAT(Clientes__2[[#This Row],[Nombre]], " ",Clientes__2[[#This Row],[Nombres2]], " ",Clientes__2[[#This Row],[Apellido]],)</f>
        <v>Alison  Nara</v>
      </c>
      <c r="R13864" s="15">
        <v>17954</v>
      </c>
      <c r="S13864" s="14" t="s">
        <v>43</v>
      </c>
      <c r="T13864" s="14" t="s">
        <v>42</v>
      </c>
      <c r="U13864">
        <v>60000</v>
      </c>
      <c r="V13864">
        <v>2</v>
      </c>
      <c r="W13864" s="14" t="s">
        <v>63</v>
      </c>
      <c r="X13864" s="14" t="s">
        <v>84</v>
      </c>
    </row>
    <row r="13865" spans="1:24" x14ac:dyDescent="0.2">
      <c r="A13865">
        <v>27012</v>
      </c>
      <c r="B13865">
        <v>536</v>
      </c>
      <c r="C13865" s="14" t="s">
        <v>659</v>
      </c>
      <c r="D13865" s="14"/>
      <c r="E13865" s="14" t="s">
        <v>563</v>
      </c>
      <c r="F13865" s="15">
        <v>27356</v>
      </c>
      <c r="G13865" s="14" t="s">
        <v>43</v>
      </c>
      <c r="H13865" s="14" t="s">
        <v>115</v>
      </c>
      <c r="I13865">
        <v>40000</v>
      </c>
      <c r="J13865">
        <v>3</v>
      </c>
      <c r="K13865" s="14" t="s">
        <v>63</v>
      </c>
      <c r="L13865" s="14" t="s">
        <v>91</v>
      </c>
      <c r="O13865">
        <v>20946</v>
      </c>
      <c r="P13865">
        <v>151</v>
      </c>
      <c r="Q13865" t="str">
        <f>_xlfn.CONCAT(Clientes__2[[#This Row],[Nombre]], " ",Clientes__2[[#This Row],[Nombres2]], " ",Clientes__2[[#This Row],[Apellido]],)</f>
        <v>Anne  Jiménez</v>
      </c>
      <c r="R13865" s="15">
        <v>27846</v>
      </c>
      <c r="S13865" s="14" t="s">
        <v>43</v>
      </c>
      <c r="T13865" s="14" t="s">
        <v>115</v>
      </c>
      <c r="U13865">
        <v>30000</v>
      </c>
      <c r="V13865">
        <v>0</v>
      </c>
      <c r="W13865" s="14" t="s">
        <v>63</v>
      </c>
      <c r="X13865" s="14" t="s">
        <v>91</v>
      </c>
    </row>
    <row r="13866" spans="1:24" x14ac:dyDescent="0.2">
      <c r="A13866">
        <v>26915</v>
      </c>
      <c r="B13866">
        <v>242</v>
      </c>
      <c r="C13866" s="14" t="s">
        <v>705</v>
      </c>
      <c r="D13866" s="14"/>
      <c r="E13866" s="14" t="s">
        <v>380</v>
      </c>
      <c r="F13866" s="15">
        <v>15667</v>
      </c>
      <c r="G13866" s="14" t="s">
        <v>43</v>
      </c>
      <c r="H13866" s="14" t="s">
        <v>42</v>
      </c>
      <c r="I13866">
        <v>30000</v>
      </c>
      <c r="J13866">
        <v>1</v>
      </c>
      <c r="K13866" s="14" t="s">
        <v>55</v>
      </c>
      <c r="L13866" s="14" t="s">
        <v>91</v>
      </c>
      <c r="O13866">
        <v>25802</v>
      </c>
      <c r="P13866">
        <v>120</v>
      </c>
      <c r="Q13866" t="str">
        <f>_xlfn.CONCAT(Clientes__2[[#This Row],[Nombre]], " ",Clientes__2[[#This Row],[Nombres2]], " ",Clientes__2[[#This Row],[Apellido]],)</f>
        <v>Peter  Kumar</v>
      </c>
      <c r="R13866" s="15">
        <v>18216</v>
      </c>
      <c r="S13866" s="14" t="s">
        <v>43</v>
      </c>
      <c r="T13866" s="14" t="s">
        <v>42</v>
      </c>
      <c r="U13866">
        <v>120000</v>
      </c>
      <c r="V13866">
        <v>4</v>
      </c>
      <c r="W13866" s="14" t="s">
        <v>63</v>
      </c>
      <c r="X13866" s="14" t="s">
        <v>66</v>
      </c>
    </row>
    <row r="13867" spans="1:24" x14ac:dyDescent="0.2">
      <c r="A13867">
        <v>26802</v>
      </c>
      <c r="B13867">
        <v>63</v>
      </c>
      <c r="C13867" s="14" t="s">
        <v>503</v>
      </c>
      <c r="D13867" s="14" t="s">
        <v>119</v>
      </c>
      <c r="E13867" s="14" t="s">
        <v>237</v>
      </c>
      <c r="F13867" s="15">
        <v>27711</v>
      </c>
      <c r="G13867" s="14" t="s">
        <v>43</v>
      </c>
      <c r="H13867" s="14" t="s">
        <v>42</v>
      </c>
      <c r="I13867">
        <v>40000</v>
      </c>
      <c r="J13867">
        <v>0</v>
      </c>
      <c r="K13867" s="14" t="s">
        <v>67</v>
      </c>
      <c r="L13867" s="14" t="s">
        <v>54</v>
      </c>
      <c r="O13867">
        <v>15241</v>
      </c>
      <c r="P13867">
        <v>9</v>
      </c>
      <c r="Q13867" t="str">
        <f>_xlfn.CONCAT(Clientes__2[[#This Row],[Nombre]], " ",Clientes__2[[#This Row],[Nombres2]], " ",Clientes__2[[#This Row],[Apellido]],)</f>
        <v>Lucas W Sanders</v>
      </c>
      <c r="R13867" s="15">
        <v>19506</v>
      </c>
      <c r="S13867" s="14" t="s">
        <v>42</v>
      </c>
      <c r="T13867" s="14" t="s">
        <v>42</v>
      </c>
      <c r="U13867">
        <v>40000</v>
      </c>
      <c r="V13867">
        <v>2</v>
      </c>
      <c r="W13867" s="14" t="s">
        <v>55</v>
      </c>
      <c r="X13867" s="14" t="s">
        <v>66</v>
      </c>
    </row>
    <row r="13868" spans="1:24" x14ac:dyDescent="0.2">
      <c r="A13868">
        <v>29408</v>
      </c>
      <c r="B13868">
        <v>211</v>
      </c>
      <c r="C13868" s="14" t="s">
        <v>818</v>
      </c>
      <c r="D13868" s="14" t="s">
        <v>42</v>
      </c>
      <c r="E13868" s="14" t="s">
        <v>284</v>
      </c>
      <c r="F13868" s="15">
        <v>29091</v>
      </c>
      <c r="G13868" s="14" t="s">
        <v>42</v>
      </c>
      <c r="H13868" s="14" t="s">
        <v>115</v>
      </c>
      <c r="I13868">
        <v>20000</v>
      </c>
      <c r="J13868">
        <v>4</v>
      </c>
      <c r="K13868" s="14" t="s">
        <v>67</v>
      </c>
      <c r="L13868" s="14" t="s">
        <v>60</v>
      </c>
      <c r="O13868">
        <v>27662</v>
      </c>
      <c r="P13868">
        <v>301</v>
      </c>
      <c r="Q13868" t="str">
        <f>_xlfn.CONCAT(Clientes__2[[#This Row],[Nombre]], " ",Clientes__2[[#This Row],[Nombres2]], " ",Clientes__2[[#This Row],[Apellido]],)</f>
        <v>Heather M Chen</v>
      </c>
      <c r="R13868" s="15">
        <v>22082</v>
      </c>
      <c r="S13868" s="14" t="s">
        <v>43</v>
      </c>
      <c r="T13868" s="14" t="s">
        <v>115</v>
      </c>
      <c r="U13868">
        <v>110000</v>
      </c>
      <c r="V13868">
        <v>5</v>
      </c>
      <c r="W13868" s="14" t="s">
        <v>63</v>
      </c>
      <c r="X13868" s="14" t="s">
        <v>84</v>
      </c>
    </row>
    <row r="13869" spans="1:24" x14ac:dyDescent="0.2">
      <c r="A13869">
        <v>23672</v>
      </c>
      <c r="B13869">
        <v>633</v>
      </c>
      <c r="C13869" s="14" t="s">
        <v>438</v>
      </c>
      <c r="D13869" s="14" t="s">
        <v>46</v>
      </c>
      <c r="E13869" s="14" t="s">
        <v>170</v>
      </c>
      <c r="F13869" s="15">
        <v>14357</v>
      </c>
      <c r="G13869" s="14" t="s">
        <v>42</v>
      </c>
      <c r="H13869" s="14" t="s">
        <v>115</v>
      </c>
      <c r="I13869">
        <v>60000</v>
      </c>
      <c r="J13869">
        <v>3</v>
      </c>
      <c r="K13869" s="14" t="s">
        <v>70</v>
      </c>
      <c r="L13869" s="14" t="s">
        <v>66</v>
      </c>
      <c r="O13869">
        <v>16742</v>
      </c>
      <c r="P13869">
        <v>19</v>
      </c>
      <c r="Q13869" t="str">
        <f>_xlfn.CONCAT(Clientes__2[[#This Row],[Nombre]], " ",Clientes__2[[#This Row],[Nombres2]], " ",Clientes__2[[#This Row],[Apellido]],)</f>
        <v>Abigail L Flores</v>
      </c>
      <c r="R13869" s="15">
        <v>14927</v>
      </c>
      <c r="S13869" s="14" t="s">
        <v>42</v>
      </c>
      <c r="T13869" s="14" t="s">
        <v>42</v>
      </c>
      <c r="U13869">
        <v>40000</v>
      </c>
      <c r="V13869">
        <v>2</v>
      </c>
      <c r="W13869" s="14" t="s">
        <v>55</v>
      </c>
      <c r="X13869" s="14" t="s">
        <v>66</v>
      </c>
    </row>
    <row r="13870" spans="1:24" x14ac:dyDescent="0.2">
      <c r="A13870">
        <v>11110</v>
      </c>
      <c r="B13870">
        <v>3</v>
      </c>
      <c r="C13870" s="14" t="s">
        <v>807</v>
      </c>
      <c r="D13870" s="14"/>
      <c r="E13870" s="14" t="s">
        <v>316</v>
      </c>
      <c r="F13870" s="15">
        <v>22803</v>
      </c>
      <c r="G13870" s="14" t="s">
        <v>42</v>
      </c>
      <c r="H13870" s="14" t="s">
        <v>42</v>
      </c>
      <c r="I13870">
        <v>60000</v>
      </c>
      <c r="J13870">
        <v>1</v>
      </c>
      <c r="K13870" s="14" t="s">
        <v>63</v>
      </c>
      <c r="L13870" s="14" t="s">
        <v>54</v>
      </c>
      <c r="O13870">
        <v>26383</v>
      </c>
      <c r="P13870">
        <v>194</v>
      </c>
      <c r="Q13870" t="str">
        <f>_xlfn.CONCAT(Clientes__2[[#This Row],[Nombre]], " ",Clientes__2[[#This Row],[Nombres2]], " ",Clientes__2[[#This Row],[Apellido]],)</f>
        <v>Curtis  Yang</v>
      </c>
      <c r="R13870" s="15">
        <v>20501</v>
      </c>
      <c r="S13870" s="14" t="s">
        <v>43</v>
      </c>
      <c r="T13870" s="14" t="s">
        <v>42</v>
      </c>
      <c r="U13870">
        <v>110000</v>
      </c>
      <c r="V13870">
        <v>2</v>
      </c>
      <c r="W13870" s="14" t="s">
        <v>63</v>
      </c>
      <c r="X13870" s="14" t="s">
        <v>84</v>
      </c>
    </row>
    <row r="13871" spans="1:24" x14ac:dyDescent="0.2">
      <c r="A13871">
        <v>27322</v>
      </c>
      <c r="B13871">
        <v>204</v>
      </c>
      <c r="C13871" s="14" t="s">
        <v>570</v>
      </c>
      <c r="D13871" s="14"/>
      <c r="E13871" s="14" t="s">
        <v>166</v>
      </c>
      <c r="F13871" s="15">
        <v>19644</v>
      </c>
      <c r="G13871" s="14" t="s">
        <v>43</v>
      </c>
      <c r="H13871" s="14" t="s">
        <v>42</v>
      </c>
      <c r="I13871">
        <v>90000</v>
      </c>
      <c r="J13871">
        <v>3</v>
      </c>
      <c r="K13871" s="14" t="s">
        <v>63</v>
      </c>
      <c r="L13871" s="14" t="s">
        <v>84</v>
      </c>
      <c r="O13871">
        <v>28781</v>
      </c>
      <c r="P13871">
        <v>358</v>
      </c>
      <c r="Q13871" t="str">
        <f>_xlfn.CONCAT(Clientes__2[[#This Row],[Nombre]], " ",Clientes__2[[#This Row],[Nombres2]], " ",Clientes__2[[#This Row],[Apellido]],)</f>
        <v>Derrick  Bradley</v>
      </c>
      <c r="R13871" s="15">
        <v>20590</v>
      </c>
      <c r="S13871" s="14" t="s">
        <v>43</v>
      </c>
      <c r="T13871" s="14" t="s">
        <v>42</v>
      </c>
      <c r="U13871">
        <v>20000</v>
      </c>
      <c r="V13871">
        <v>3</v>
      </c>
      <c r="W13871" s="14" t="s">
        <v>81</v>
      </c>
      <c r="X13871" s="14" t="s">
        <v>91</v>
      </c>
    </row>
    <row r="13872" spans="1:24" x14ac:dyDescent="0.2">
      <c r="A13872">
        <v>11051</v>
      </c>
      <c r="B13872">
        <v>21</v>
      </c>
      <c r="C13872" s="14" t="s">
        <v>400</v>
      </c>
      <c r="D13872" s="14"/>
      <c r="E13872" s="14" t="s">
        <v>191</v>
      </c>
      <c r="F13872" s="15">
        <v>18844</v>
      </c>
      <c r="G13872" s="14" t="s">
        <v>43</v>
      </c>
      <c r="H13872" s="14" t="s">
        <v>42</v>
      </c>
      <c r="I13872">
        <v>30000</v>
      </c>
      <c r="J13872">
        <v>3</v>
      </c>
      <c r="K13872" s="14" t="s">
        <v>67</v>
      </c>
      <c r="L13872" s="14" t="s">
        <v>54</v>
      </c>
      <c r="O13872">
        <v>11190</v>
      </c>
      <c r="P13872">
        <v>300</v>
      </c>
      <c r="Q13872" t="str">
        <f>_xlfn.CONCAT(Clientes__2[[#This Row],[Nombre]], " ",Clientes__2[[#This Row],[Nombres2]], " ",Clientes__2[[#This Row],[Apellido]],)</f>
        <v>Daniel  Johnson</v>
      </c>
      <c r="R13872" s="15">
        <v>16245</v>
      </c>
      <c r="S13872" s="14" t="s">
        <v>42</v>
      </c>
      <c r="T13872" s="14" t="s">
        <v>42</v>
      </c>
      <c r="U13872">
        <v>70000</v>
      </c>
      <c r="V13872">
        <v>5</v>
      </c>
      <c r="W13872" s="14" t="s">
        <v>55</v>
      </c>
      <c r="X13872" s="14" t="s">
        <v>66</v>
      </c>
    </row>
    <row r="13873" spans="1:24" x14ac:dyDescent="0.2">
      <c r="A13873">
        <v>23637</v>
      </c>
      <c r="B13873">
        <v>185</v>
      </c>
      <c r="C13873" s="14" t="s">
        <v>711</v>
      </c>
      <c r="D13873" s="14" t="s">
        <v>123</v>
      </c>
      <c r="E13873" s="14" t="s">
        <v>603</v>
      </c>
      <c r="F13873" s="15">
        <v>17820</v>
      </c>
      <c r="G13873" s="14" t="s">
        <v>42</v>
      </c>
      <c r="H13873" s="14" t="s">
        <v>115</v>
      </c>
      <c r="I13873">
        <v>80000</v>
      </c>
      <c r="J13873">
        <v>5</v>
      </c>
      <c r="K13873" s="14" t="s">
        <v>67</v>
      </c>
      <c r="L13873" s="14" t="s">
        <v>66</v>
      </c>
      <c r="O13873">
        <v>13332</v>
      </c>
      <c r="P13873">
        <v>310</v>
      </c>
      <c r="Q13873" t="str">
        <f>_xlfn.CONCAT(Clientes__2[[#This Row],[Nombre]], " ",Clientes__2[[#This Row],[Nombres2]], " ",Clientes__2[[#This Row],[Apellido]],)</f>
        <v>Yolanda E Jai</v>
      </c>
      <c r="R13873" s="15">
        <v>14887</v>
      </c>
      <c r="S13873" s="14" t="s">
        <v>42</v>
      </c>
      <c r="T13873" s="14" t="s">
        <v>42</v>
      </c>
      <c r="U13873">
        <v>90000</v>
      </c>
      <c r="V13873">
        <v>5</v>
      </c>
      <c r="W13873" s="14" t="s">
        <v>55</v>
      </c>
      <c r="X13873" s="14" t="s">
        <v>66</v>
      </c>
    </row>
    <row r="13874" spans="1:24" x14ac:dyDescent="0.2">
      <c r="A13874">
        <v>20236</v>
      </c>
      <c r="B13874">
        <v>33</v>
      </c>
      <c r="C13874" s="14" t="s">
        <v>328</v>
      </c>
      <c r="D13874" s="14" t="s">
        <v>44</v>
      </c>
      <c r="E13874" s="14" t="s">
        <v>453</v>
      </c>
      <c r="F13874" s="15">
        <v>23084</v>
      </c>
      <c r="G13874" s="14" t="s">
        <v>43</v>
      </c>
      <c r="H13874" s="14" t="s">
        <v>42</v>
      </c>
      <c r="I13874">
        <v>60000</v>
      </c>
      <c r="J13874">
        <v>3</v>
      </c>
      <c r="K13874" s="14" t="s">
        <v>55</v>
      </c>
      <c r="L13874" s="14" t="s">
        <v>84</v>
      </c>
      <c r="O13874">
        <v>18504</v>
      </c>
      <c r="P13874">
        <v>302</v>
      </c>
      <c r="Q13874" t="str">
        <f>_xlfn.CONCAT(Clientes__2[[#This Row],[Nombre]], " ",Clientes__2[[#This Row],[Nombres2]], " ",Clientes__2[[#This Row],[Apellido]],)</f>
        <v>Cesar R Chandra</v>
      </c>
      <c r="R13874" s="15">
        <v>20857</v>
      </c>
      <c r="S13874" s="14" t="s">
        <v>42</v>
      </c>
      <c r="T13874" s="14" t="s">
        <v>42</v>
      </c>
      <c r="U13874">
        <v>70000</v>
      </c>
      <c r="V13874">
        <v>2</v>
      </c>
      <c r="W13874" s="14" t="s">
        <v>81</v>
      </c>
      <c r="X13874" s="14" t="s">
        <v>54</v>
      </c>
    </row>
    <row r="13875" spans="1:24" x14ac:dyDescent="0.2">
      <c r="A13875">
        <v>17478</v>
      </c>
      <c r="B13875">
        <v>20</v>
      </c>
      <c r="C13875" s="14" t="s">
        <v>606</v>
      </c>
      <c r="D13875" s="14" t="s">
        <v>46</v>
      </c>
      <c r="E13875" s="14" t="s">
        <v>131</v>
      </c>
      <c r="F13875" s="15">
        <v>17493</v>
      </c>
      <c r="G13875" s="14" t="s">
        <v>42</v>
      </c>
      <c r="H13875" s="14" t="s">
        <v>115</v>
      </c>
      <c r="I13875">
        <v>30000</v>
      </c>
      <c r="J13875">
        <v>3</v>
      </c>
      <c r="K13875" s="14" t="s">
        <v>63</v>
      </c>
      <c r="L13875" s="14" t="s">
        <v>91</v>
      </c>
      <c r="O13875">
        <v>20654</v>
      </c>
      <c r="P13875">
        <v>347</v>
      </c>
      <c r="Q13875" t="str">
        <f>_xlfn.CONCAT(Clientes__2[[#This Row],[Nombre]], " ",Clientes__2[[#This Row],[Nombres2]], " ",Clientes__2[[#This Row],[Apellido]],)</f>
        <v>Renee L Martin</v>
      </c>
      <c r="R13875" s="15">
        <v>25695</v>
      </c>
      <c r="S13875" s="14" t="s">
        <v>42</v>
      </c>
      <c r="T13875" s="14" t="s">
        <v>115</v>
      </c>
      <c r="U13875">
        <v>50000</v>
      </c>
      <c r="V13875">
        <v>1</v>
      </c>
      <c r="W13875" s="14" t="s">
        <v>55</v>
      </c>
      <c r="X13875" s="14" t="s">
        <v>54</v>
      </c>
    </row>
    <row r="13876" spans="1:24" x14ac:dyDescent="0.2">
      <c r="A13876">
        <v>25161</v>
      </c>
      <c r="B13876">
        <v>343</v>
      </c>
      <c r="C13876" s="14" t="s">
        <v>255</v>
      </c>
      <c r="D13876" s="14"/>
      <c r="E13876" s="14" t="s">
        <v>170</v>
      </c>
      <c r="F13876" s="15">
        <v>23510</v>
      </c>
      <c r="G13876" s="14" t="s">
        <v>42</v>
      </c>
      <c r="H13876" s="14" t="s">
        <v>115</v>
      </c>
      <c r="I13876">
        <v>130000</v>
      </c>
      <c r="J13876">
        <v>3</v>
      </c>
      <c r="K13876" s="14" t="s">
        <v>55</v>
      </c>
      <c r="L13876" s="14" t="s">
        <v>66</v>
      </c>
      <c r="O13876">
        <v>12131</v>
      </c>
      <c r="P13876">
        <v>186</v>
      </c>
      <c r="Q13876" t="str">
        <f>_xlfn.CONCAT(Clientes__2[[#This Row],[Nombre]], " ",Clientes__2[[#This Row],[Nombres2]], " ",Clientes__2[[#This Row],[Apellido]],)</f>
        <v>Isabella  Flores</v>
      </c>
      <c r="R13876" s="15">
        <v>20379</v>
      </c>
      <c r="S13876" s="14" t="s">
        <v>42</v>
      </c>
      <c r="T13876" s="14" t="s">
        <v>42</v>
      </c>
      <c r="U13876">
        <v>90000</v>
      </c>
      <c r="V13876">
        <v>2</v>
      </c>
      <c r="W13876" s="14" t="s">
        <v>67</v>
      </c>
      <c r="X13876" s="14" t="s">
        <v>84</v>
      </c>
    </row>
    <row r="13877" spans="1:24" x14ac:dyDescent="0.2">
      <c r="A13877">
        <v>19681</v>
      </c>
      <c r="B13877">
        <v>50</v>
      </c>
      <c r="C13877" s="14" t="s">
        <v>102</v>
      </c>
      <c r="D13877" s="14"/>
      <c r="E13877" s="14" t="s">
        <v>385</v>
      </c>
      <c r="F13877" s="15">
        <v>26551</v>
      </c>
      <c r="G13877" s="14" t="s">
        <v>42</v>
      </c>
      <c r="H13877" s="14" t="s">
        <v>115</v>
      </c>
      <c r="I13877">
        <v>50000</v>
      </c>
      <c r="J13877">
        <v>1</v>
      </c>
      <c r="K13877" s="14" t="s">
        <v>70</v>
      </c>
      <c r="L13877" s="14" t="s">
        <v>54</v>
      </c>
      <c r="O13877">
        <v>23151</v>
      </c>
      <c r="P13877">
        <v>545</v>
      </c>
      <c r="Q13877" t="str">
        <f>_xlfn.CONCAT(Clientes__2[[#This Row],[Nombre]], " ",Clientes__2[[#This Row],[Nombres2]], " ",Clientes__2[[#This Row],[Apellido]],)</f>
        <v>Morgan  King</v>
      </c>
      <c r="R13877" s="15">
        <v>25757</v>
      </c>
      <c r="S13877" s="14" t="s">
        <v>42</v>
      </c>
      <c r="T13877" s="14" t="s">
        <v>42</v>
      </c>
      <c r="U13877">
        <v>40000</v>
      </c>
      <c r="V13877">
        <v>1</v>
      </c>
      <c r="W13877" s="14" t="s">
        <v>55</v>
      </c>
      <c r="X13877" s="14" t="s">
        <v>54</v>
      </c>
    </row>
    <row r="13878" spans="1:24" x14ac:dyDescent="0.2">
      <c r="A13878">
        <v>21384</v>
      </c>
      <c r="B13878">
        <v>12</v>
      </c>
      <c r="C13878" s="14" t="s">
        <v>162</v>
      </c>
      <c r="D13878" s="14" t="s">
        <v>126</v>
      </c>
      <c r="E13878" s="14" t="s">
        <v>780</v>
      </c>
      <c r="F13878" s="15">
        <v>18956</v>
      </c>
      <c r="G13878" s="14" t="s">
        <v>42</v>
      </c>
      <c r="H13878" s="14" t="s">
        <v>42</v>
      </c>
      <c r="I13878">
        <v>30000</v>
      </c>
      <c r="J13878">
        <v>3</v>
      </c>
      <c r="K13878" s="14" t="s">
        <v>67</v>
      </c>
      <c r="L13878" s="14" t="s">
        <v>54</v>
      </c>
      <c r="O13878">
        <v>25033</v>
      </c>
      <c r="P13878">
        <v>7</v>
      </c>
      <c r="Q13878" t="str">
        <f>_xlfn.CONCAT(Clientes__2[[#This Row],[Nombre]], " ",Clientes__2[[#This Row],[Nombres2]], " ",Clientes__2[[#This Row],[Apellido]],)</f>
        <v>Ronnie D Lin</v>
      </c>
      <c r="R13878" s="15">
        <v>20040</v>
      </c>
      <c r="S13878" s="14" t="s">
        <v>43</v>
      </c>
      <c r="T13878" s="14" t="s">
        <v>42</v>
      </c>
      <c r="U13878">
        <v>40000</v>
      </c>
      <c r="V13878">
        <v>3</v>
      </c>
      <c r="W13878" s="14" t="s">
        <v>81</v>
      </c>
      <c r="X13878" s="14" t="s">
        <v>91</v>
      </c>
    </row>
    <row r="13879" spans="1:24" x14ac:dyDescent="0.2">
      <c r="A13879">
        <v>17734</v>
      </c>
      <c r="B13879">
        <v>32</v>
      </c>
      <c r="C13879" s="14" t="s">
        <v>447</v>
      </c>
      <c r="D13879" s="14"/>
      <c r="E13879" s="14" t="s">
        <v>196</v>
      </c>
      <c r="F13879" s="15">
        <v>28674</v>
      </c>
      <c r="G13879" s="14" t="s">
        <v>42</v>
      </c>
      <c r="H13879" s="14" t="s">
        <v>115</v>
      </c>
      <c r="I13879">
        <v>20000</v>
      </c>
      <c r="J13879">
        <v>0</v>
      </c>
      <c r="K13879" s="14" t="s">
        <v>55</v>
      </c>
      <c r="L13879" s="14" t="s">
        <v>91</v>
      </c>
      <c r="O13879">
        <v>12780</v>
      </c>
      <c r="P13879">
        <v>631</v>
      </c>
      <c r="Q13879" t="str">
        <f>_xlfn.CONCAT(Clientes__2[[#This Row],[Nombre]], " ",Clientes__2[[#This Row],[Nombres2]], " ",Clientes__2[[#This Row],[Apellido]],)</f>
        <v>Leah  Sun</v>
      </c>
      <c r="R13879" s="15">
        <v>20536</v>
      </c>
      <c r="S13879" s="14" t="s">
        <v>42</v>
      </c>
      <c r="T13879" s="14" t="s">
        <v>42</v>
      </c>
      <c r="U13879">
        <v>40000</v>
      </c>
      <c r="V13879">
        <v>1</v>
      </c>
      <c r="W13879" s="14" t="s">
        <v>63</v>
      </c>
      <c r="X13879" s="14" t="s">
        <v>91</v>
      </c>
    </row>
    <row r="13880" spans="1:24" x14ac:dyDescent="0.2">
      <c r="A13880">
        <v>28388</v>
      </c>
      <c r="B13880">
        <v>176</v>
      </c>
      <c r="C13880" s="14" t="s">
        <v>887</v>
      </c>
      <c r="D13880" s="14"/>
      <c r="E13880" s="14" t="s">
        <v>849</v>
      </c>
      <c r="F13880" s="15">
        <v>23652</v>
      </c>
      <c r="G13880" s="14" t="s">
        <v>43</v>
      </c>
      <c r="H13880" s="14" t="s">
        <v>115</v>
      </c>
      <c r="I13880">
        <v>10000</v>
      </c>
      <c r="J13880">
        <v>3</v>
      </c>
      <c r="K13880" s="14" t="s">
        <v>81</v>
      </c>
      <c r="L13880" s="14" t="s">
        <v>60</v>
      </c>
      <c r="O13880">
        <v>25076</v>
      </c>
      <c r="P13880">
        <v>336</v>
      </c>
      <c r="Q13880" t="str">
        <f>_xlfn.CONCAT(Clientes__2[[#This Row],[Nombre]], " ",Clientes__2[[#This Row],[Nombres2]], " ",Clientes__2[[#This Row],[Apellido]],)</f>
        <v>Sheila  Rowe</v>
      </c>
      <c r="R13880" s="15">
        <v>23238</v>
      </c>
      <c r="S13880" s="14" t="s">
        <v>42</v>
      </c>
      <c r="T13880" s="14" t="s">
        <v>115</v>
      </c>
      <c r="U13880">
        <v>60000</v>
      </c>
      <c r="V13880">
        <v>3</v>
      </c>
      <c r="W13880" s="14" t="s">
        <v>70</v>
      </c>
      <c r="X13880" s="14" t="s">
        <v>84</v>
      </c>
    </row>
    <row r="13881" spans="1:24" x14ac:dyDescent="0.2">
      <c r="A13881">
        <v>12115</v>
      </c>
      <c r="B13881">
        <v>543</v>
      </c>
      <c r="C13881" s="14" t="s">
        <v>354</v>
      </c>
      <c r="D13881" s="14" t="s">
        <v>44</v>
      </c>
      <c r="E13881" s="14" t="s">
        <v>275</v>
      </c>
      <c r="F13881" s="15">
        <v>18667</v>
      </c>
      <c r="G13881" s="14" t="s">
        <v>43</v>
      </c>
      <c r="H13881" s="14" t="s">
        <v>115</v>
      </c>
      <c r="I13881">
        <v>70000</v>
      </c>
      <c r="J13881">
        <v>2</v>
      </c>
      <c r="K13881" s="14" t="s">
        <v>67</v>
      </c>
      <c r="L13881" s="14" t="s">
        <v>84</v>
      </c>
      <c r="O13881">
        <v>26949</v>
      </c>
      <c r="P13881">
        <v>252</v>
      </c>
      <c r="Q13881" t="str">
        <f>_xlfn.CONCAT(Clientes__2[[#This Row],[Nombre]], " ",Clientes__2[[#This Row],[Nombres2]], " ",Clientes__2[[#This Row],[Apellido]],)</f>
        <v>Chloe R Richardson</v>
      </c>
      <c r="R13881" s="15">
        <v>25624</v>
      </c>
      <c r="S13881" s="14" t="s">
        <v>43</v>
      </c>
      <c r="T13881" s="14" t="s">
        <v>115</v>
      </c>
      <c r="U13881">
        <v>20000</v>
      </c>
      <c r="V13881">
        <v>0</v>
      </c>
      <c r="W13881" s="14" t="s">
        <v>63</v>
      </c>
      <c r="X13881" s="14" t="s">
        <v>60</v>
      </c>
    </row>
    <row r="13882" spans="1:24" x14ac:dyDescent="0.2">
      <c r="A13882">
        <v>21463</v>
      </c>
      <c r="B13882">
        <v>372</v>
      </c>
      <c r="C13882" s="14" t="s">
        <v>366</v>
      </c>
      <c r="D13882" s="14" t="s">
        <v>115</v>
      </c>
      <c r="E13882" s="14" t="s">
        <v>490</v>
      </c>
      <c r="F13882" s="15">
        <v>16735</v>
      </c>
      <c r="G13882" s="14" t="s">
        <v>42</v>
      </c>
      <c r="H13882" s="14" t="s">
        <v>42</v>
      </c>
      <c r="I13882">
        <v>70000</v>
      </c>
      <c r="J13882">
        <v>5</v>
      </c>
      <c r="K13882" s="14" t="s">
        <v>55</v>
      </c>
      <c r="L13882" s="14" t="s">
        <v>66</v>
      </c>
      <c r="O13882">
        <v>19679</v>
      </c>
      <c r="P13882">
        <v>312</v>
      </c>
      <c r="Q13882" t="str">
        <f>_xlfn.CONCAT(Clientes__2[[#This Row],[Nombre]], " ",Clientes__2[[#This Row],[Nombres2]], " ",Clientes__2[[#This Row],[Apellido]],)</f>
        <v>Logan F Roberts</v>
      </c>
      <c r="R13882" s="15">
        <v>26003</v>
      </c>
      <c r="S13882" s="14" t="s">
        <v>42</v>
      </c>
      <c r="T13882" s="14" t="s">
        <v>42</v>
      </c>
      <c r="U13882">
        <v>60000</v>
      </c>
      <c r="V13882">
        <v>1</v>
      </c>
      <c r="W13882" s="14" t="s">
        <v>70</v>
      </c>
      <c r="X13882" s="14" t="s">
        <v>54</v>
      </c>
    </row>
    <row r="13883" spans="1:24" x14ac:dyDescent="0.2">
      <c r="A13883">
        <v>21556</v>
      </c>
      <c r="B13883">
        <v>15</v>
      </c>
      <c r="C13883" s="14" t="s">
        <v>158</v>
      </c>
      <c r="D13883" s="14" t="s">
        <v>185</v>
      </c>
      <c r="E13883" s="14" t="s">
        <v>187</v>
      </c>
      <c r="F13883" s="15">
        <v>27176</v>
      </c>
      <c r="G13883" s="14" t="s">
        <v>43</v>
      </c>
      <c r="H13883" s="14" t="s">
        <v>115</v>
      </c>
      <c r="I13883">
        <v>90000</v>
      </c>
      <c r="J13883">
        <v>0</v>
      </c>
      <c r="K13883" s="14" t="s">
        <v>55</v>
      </c>
      <c r="L13883" s="14" t="s">
        <v>84</v>
      </c>
      <c r="O13883">
        <v>16503</v>
      </c>
      <c r="P13883">
        <v>339</v>
      </c>
      <c r="Q13883" t="str">
        <f>_xlfn.CONCAT(Clientes__2[[#This Row],[Nombre]], " ",Clientes__2[[#This Row],[Nombres2]], " ",Clientes__2[[#This Row],[Apellido]],)</f>
        <v>Gloria G Serrano</v>
      </c>
      <c r="R13883" s="15">
        <v>27455</v>
      </c>
      <c r="S13883" s="14" t="s">
        <v>42</v>
      </c>
      <c r="T13883" s="14" t="s">
        <v>42</v>
      </c>
      <c r="U13883">
        <v>60000</v>
      </c>
      <c r="V13883">
        <v>0</v>
      </c>
      <c r="W13883" s="14" t="s">
        <v>63</v>
      </c>
      <c r="X13883" s="14" t="s">
        <v>54</v>
      </c>
    </row>
    <row r="13884" spans="1:24" x14ac:dyDescent="0.2">
      <c r="A13884">
        <v>26430</v>
      </c>
      <c r="B13884">
        <v>30</v>
      </c>
      <c r="C13884" s="14" t="s">
        <v>492</v>
      </c>
      <c r="D13884" s="14"/>
      <c r="E13884" s="14" t="s">
        <v>404</v>
      </c>
      <c r="F13884" s="15">
        <v>27708</v>
      </c>
      <c r="G13884" s="14" t="s">
        <v>43</v>
      </c>
      <c r="H13884" s="14" t="s">
        <v>115</v>
      </c>
      <c r="I13884">
        <v>70000</v>
      </c>
      <c r="J13884">
        <v>0</v>
      </c>
      <c r="K13884" s="14" t="s">
        <v>55</v>
      </c>
      <c r="L13884" s="14" t="s">
        <v>84</v>
      </c>
      <c r="O13884">
        <v>15289</v>
      </c>
      <c r="P13884">
        <v>326</v>
      </c>
      <c r="Q13884" t="str">
        <f>_xlfn.CONCAT(Clientes__2[[#This Row],[Nombre]], " ",Clientes__2[[#This Row],[Nombres2]], " ",Clientes__2[[#This Row],[Apellido]],)</f>
        <v>Paula  Sanz</v>
      </c>
      <c r="R13884" s="15">
        <v>26343</v>
      </c>
      <c r="S13884" s="14" t="s">
        <v>42</v>
      </c>
      <c r="T13884" s="14" t="s">
        <v>115</v>
      </c>
      <c r="U13884">
        <v>40000</v>
      </c>
      <c r="V13884">
        <v>1</v>
      </c>
      <c r="W13884" s="14" t="s">
        <v>70</v>
      </c>
      <c r="X13884" s="14" t="s">
        <v>54</v>
      </c>
    </row>
    <row r="13885" spans="1:24" x14ac:dyDescent="0.2">
      <c r="A13885">
        <v>12292</v>
      </c>
      <c r="B13885">
        <v>229</v>
      </c>
      <c r="C13885" s="14" t="s">
        <v>558</v>
      </c>
      <c r="D13885" s="14" t="s">
        <v>44</v>
      </c>
      <c r="E13885" s="14" t="s">
        <v>380</v>
      </c>
      <c r="F13885" s="15">
        <v>16155</v>
      </c>
      <c r="G13885" s="14" t="s">
        <v>42</v>
      </c>
      <c r="H13885" s="14" t="s">
        <v>42</v>
      </c>
      <c r="I13885">
        <v>130000</v>
      </c>
      <c r="J13885">
        <v>3</v>
      </c>
      <c r="K13885" s="14" t="s">
        <v>55</v>
      </c>
      <c r="L13885" s="14" t="s">
        <v>66</v>
      </c>
      <c r="O13885">
        <v>26323</v>
      </c>
      <c r="P13885">
        <v>536</v>
      </c>
      <c r="Q13885" t="str">
        <f>_xlfn.CONCAT(Clientes__2[[#This Row],[Nombre]], " ",Clientes__2[[#This Row],[Nombres2]], " ",Clientes__2[[#This Row],[Apellido]],)</f>
        <v>Nicolas R Kumar</v>
      </c>
      <c r="R13885" s="15">
        <v>25879</v>
      </c>
      <c r="S13885" s="14" t="s">
        <v>42</v>
      </c>
      <c r="T13885" s="14" t="s">
        <v>42</v>
      </c>
      <c r="U13885">
        <v>60000</v>
      </c>
      <c r="V13885">
        <v>2</v>
      </c>
      <c r="W13885" s="14" t="s">
        <v>70</v>
      </c>
      <c r="X13885" s="14" t="s">
        <v>84</v>
      </c>
    </row>
    <row r="13886" spans="1:24" x14ac:dyDescent="0.2">
      <c r="A13886">
        <v>18683</v>
      </c>
      <c r="B13886">
        <v>368</v>
      </c>
      <c r="C13886" s="14" t="s">
        <v>382</v>
      </c>
      <c r="D13886" s="14" t="s">
        <v>40</v>
      </c>
      <c r="E13886" s="14" t="s">
        <v>283</v>
      </c>
      <c r="F13886" s="15">
        <v>26899</v>
      </c>
      <c r="G13886" s="14" t="s">
        <v>42</v>
      </c>
      <c r="H13886" s="14" t="s">
        <v>42</v>
      </c>
      <c r="I13886">
        <v>40000</v>
      </c>
      <c r="J13886">
        <v>1</v>
      </c>
      <c r="K13886" s="14" t="s">
        <v>70</v>
      </c>
      <c r="L13886" s="14" t="s">
        <v>54</v>
      </c>
      <c r="O13886">
        <v>22512</v>
      </c>
      <c r="P13886">
        <v>223</v>
      </c>
      <c r="Q13886" t="str">
        <f>_xlfn.CONCAT(Clientes__2[[#This Row],[Nombre]], " ",Clientes__2[[#This Row],[Nombres2]], " ",Clientes__2[[#This Row],[Apellido]],)</f>
        <v>Robert T Walker</v>
      </c>
      <c r="R13886" s="15">
        <v>23512</v>
      </c>
      <c r="S13886" s="14" t="s">
        <v>43</v>
      </c>
      <c r="T13886" s="14" t="s">
        <v>115</v>
      </c>
      <c r="U13886">
        <v>30000</v>
      </c>
      <c r="V13886">
        <v>2</v>
      </c>
      <c r="W13886" s="14" t="s">
        <v>63</v>
      </c>
      <c r="X13886" s="14" t="s">
        <v>91</v>
      </c>
    </row>
    <row r="13887" spans="1:24" x14ac:dyDescent="0.2">
      <c r="A13887">
        <v>26719</v>
      </c>
      <c r="B13887">
        <v>536</v>
      </c>
      <c r="C13887" s="14" t="s">
        <v>668</v>
      </c>
      <c r="D13887" s="14"/>
      <c r="E13887" s="14" t="s">
        <v>216</v>
      </c>
      <c r="F13887" s="15">
        <v>21971</v>
      </c>
      <c r="G13887" s="14" t="s">
        <v>43</v>
      </c>
      <c r="H13887" s="14" t="s">
        <v>115</v>
      </c>
      <c r="I13887">
        <v>80000</v>
      </c>
      <c r="J13887">
        <v>5</v>
      </c>
      <c r="K13887" s="14" t="s">
        <v>63</v>
      </c>
      <c r="L13887" s="14" t="s">
        <v>84</v>
      </c>
      <c r="O13887">
        <v>27447</v>
      </c>
      <c r="P13887">
        <v>385</v>
      </c>
      <c r="Q13887" t="str">
        <f>_xlfn.CONCAT(Clientes__2[[#This Row],[Nombre]], " ",Clientes__2[[#This Row],[Nombres2]], " ",Clientes__2[[#This Row],[Apellido]],)</f>
        <v>Tamara  Li</v>
      </c>
      <c r="R13887" s="15">
        <v>25321</v>
      </c>
      <c r="S13887" s="14" t="s">
        <v>42</v>
      </c>
      <c r="T13887" s="14" t="s">
        <v>115</v>
      </c>
      <c r="U13887">
        <v>80000</v>
      </c>
      <c r="V13887">
        <v>3</v>
      </c>
      <c r="W13887" s="14" t="s">
        <v>70</v>
      </c>
      <c r="X13887" s="14" t="s">
        <v>84</v>
      </c>
    </row>
    <row r="13888" spans="1:24" x14ac:dyDescent="0.2">
      <c r="A13888">
        <v>27901</v>
      </c>
      <c r="B13888">
        <v>267</v>
      </c>
      <c r="C13888" s="14" t="s">
        <v>414</v>
      </c>
      <c r="D13888" s="14" t="s">
        <v>124</v>
      </c>
      <c r="E13888" s="14" t="s">
        <v>439</v>
      </c>
      <c r="F13888" s="15">
        <v>21781</v>
      </c>
      <c r="G13888" s="14" t="s">
        <v>42</v>
      </c>
      <c r="H13888" s="14" t="s">
        <v>115</v>
      </c>
      <c r="I13888">
        <v>40000</v>
      </c>
      <c r="J13888">
        <v>3</v>
      </c>
      <c r="K13888" s="14" t="s">
        <v>70</v>
      </c>
      <c r="L13888" s="14" t="s">
        <v>91</v>
      </c>
      <c r="O13888">
        <v>24116</v>
      </c>
      <c r="P13888">
        <v>196</v>
      </c>
      <c r="Q13888" t="str">
        <f>_xlfn.CONCAT(Clientes__2[[#This Row],[Nombre]], " ",Clientes__2[[#This Row],[Nombres2]], " ",Clientes__2[[#This Row],[Apellido]],)</f>
        <v>Mariah J Cooper</v>
      </c>
      <c r="R13888" s="15">
        <v>22977</v>
      </c>
      <c r="S13888" s="14" t="s">
        <v>42</v>
      </c>
      <c r="T13888" s="14" t="s">
        <v>42</v>
      </c>
      <c r="U13888">
        <v>40000</v>
      </c>
      <c r="V13888">
        <v>1</v>
      </c>
      <c r="W13888" s="14" t="s">
        <v>55</v>
      </c>
      <c r="X13888" s="14" t="s">
        <v>54</v>
      </c>
    </row>
    <row r="13889" spans="1:24" x14ac:dyDescent="0.2">
      <c r="A13889">
        <v>12237</v>
      </c>
      <c r="B13889">
        <v>133</v>
      </c>
      <c r="C13889" s="14" t="s">
        <v>735</v>
      </c>
      <c r="D13889" s="14"/>
      <c r="E13889" s="14" t="s">
        <v>353</v>
      </c>
      <c r="F13889" s="15">
        <v>15107</v>
      </c>
      <c r="G13889" s="14" t="s">
        <v>42</v>
      </c>
      <c r="H13889" s="14" t="s">
        <v>115</v>
      </c>
      <c r="I13889">
        <v>20000</v>
      </c>
      <c r="J13889">
        <v>1</v>
      </c>
      <c r="K13889" s="14" t="s">
        <v>63</v>
      </c>
      <c r="L13889" s="14" t="s">
        <v>60</v>
      </c>
      <c r="O13889">
        <v>17146</v>
      </c>
      <c r="P13889">
        <v>325</v>
      </c>
      <c r="Q13889" t="str">
        <f>_xlfn.CONCAT(Clientes__2[[#This Row],[Nombre]], " ",Clientes__2[[#This Row],[Nombres2]], " ",Clientes__2[[#This Row],[Apellido]],)</f>
        <v>Ruth  Madan</v>
      </c>
      <c r="R13889" s="15">
        <v>17576</v>
      </c>
      <c r="S13889" s="14" t="s">
        <v>43</v>
      </c>
      <c r="T13889" s="14" t="s">
        <v>42</v>
      </c>
      <c r="U13889">
        <v>60000</v>
      </c>
      <c r="V13889">
        <v>2</v>
      </c>
      <c r="W13889" s="14" t="s">
        <v>55</v>
      </c>
      <c r="X13889" s="14" t="s">
        <v>66</v>
      </c>
    </row>
    <row r="13890" spans="1:24" x14ac:dyDescent="0.2">
      <c r="A13890">
        <v>18202</v>
      </c>
      <c r="B13890">
        <v>27</v>
      </c>
      <c r="C13890" s="14" t="s">
        <v>696</v>
      </c>
      <c r="D13890" s="14" t="s">
        <v>116</v>
      </c>
      <c r="E13890" s="14" t="s">
        <v>324</v>
      </c>
      <c r="F13890" s="15">
        <v>26770</v>
      </c>
      <c r="G13890" s="14" t="s">
        <v>42</v>
      </c>
      <c r="H13890" s="14" t="s">
        <v>115</v>
      </c>
      <c r="I13890">
        <v>100000</v>
      </c>
      <c r="J13890">
        <v>0</v>
      </c>
      <c r="K13890" s="14" t="s">
        <v>67</v>
      </c>
      <c r="L13890" s="14" t="s">
        <v>66</v>
      </c>
      <c r="O13890">
        <v>26268</v>
      </c>
      <c r="P13890">
        <v>299</v>
      </c>
      <c r="Q13890" t="str">
        <f>_xlfn.CONCAT(Clientes__2[[#This Row],[Nombre]], " ",Clientes__2[[#This Row],[Nombres2]], " ",Clientes__2[[#This Row],[Apellido]],)</f>
        <v>Erika A Gill</v>
      </c>
      <c r="R13890" s="15">
        <v>21058</v>
      </c>
      <c r="S13890" s="14" t="s">
        <v>42</v>
      </c>
      <c r="T13890" s="14" t="s">
        <v>42</v>
      </c>
      <c r="U13890">
        <v>20000</v>
      </c>
      <c r="V13890">
        <v>2</v>
      </c>
      <c r="W13890" s="14" t="s">
        <v>81</v>
      </c>
      <c r="X13890" s="14" t="s">
        <v>91</v>
      </c>
    </row>
    <row r="13891" spans="1:24" x14ac:dyDescent="0.2">
      <c r="A13891">
        <v>23167</v>
      </c>
      <c r="B13891">
        <v>627</v>
      </c>
      <c r="C13891" s="14" t="s">
        <v>588</v>
      </c>
      <c r="D13891" s="14" t="s">
        <v>128</v>
      </c>
      <c r="E13891" s="14" t="s">
        <v>171</v>
      </c>
      <c r="F13891" s="15">
        <v>25025</v>
      </c>
      <c r="G13891" s="14" t="s">
        <v>43</v>
      </c>
      <c r="H13891" s="14" t="s">
        <v>115</v>
      </c>
      <c r="I13891">
        <v>70000</v>
      </c>
      <c r="J13891">
        <v>2</v>
      </c>
      <c r="K13891" s="14" t="s">
        <v>55</v>
      </c>
      <c r="L13891" s="14" t="s">
        <v>54</v>
      </c>
      <c r="O13891">
        <v>11108</v>
      </c>
      <c r="P13891">
        <v>13</v>
      </c>
      <c r="Q13891" t="str">
        <f>_xlfn.CONCAT(Clientes__2[[#This Row],[Nombre]], " ",Clientes__2[[#This Row],[Nombres2]], " ",Clientes__2[[#This Row],[Apellido]],)</f>
        <v>Hailey C Jenkins</v>
      </c>
      <c r="R13891" s="15">
        <v>23206</v>
      </c>
      <c r="S13891" s="14" t="s">
        <v>43</v>
      </c>
      <c r="T13891" s="14" t="s">
        <v>115</v>
      </c>
      <c r="U13891">
        <v>70000</v>
      </c>
      <c r="V13891">
        <v>0</v>
      </c>
      <c r="W13891" s="14" t="s">
        <v>55</v>
      </c>
      <c r="X13891" s="14" t="s">
        <v>84</v>
      </c>
    </row>
    <row r="13892" spans="1:24" x14ac:dyDescent="0.2">
      <c r="A13892">
        <v>24360</v>
      </c>
      <c r="B13892">
        <v>14</v>
      </c>
      <c r="C13892" s="14" t="s">
        <v>584</v>
      </c>
      <c r="D13892" s="14" t="s">
        <v>128</v>
      </c>
      <c r="E13892" s="14" t="s">
        <v>240</v>
      </c>
      <c r="F13892" s="15">
        <v>25041</v>
      </c>
      <c r="G13892" s="14" t="s">
        <v>43</v>
      </c>
      <c r="H13892" s="14" t="s">
        <v>115</v>
      </c>
      <c r="I13892">
        <v>60000</v>
      </c>
      <c r="J13892">
        <v>2</v>
      </c>
      <c r="K13892" s="14" t="s">
        <v>55</v>
      </c>
      <c r="L13892" s="14" t="s">
        <v>84</v>
      </c>
      <c r="O13892">
        <v>11534</v>
      </c>
      <c r="P13892">
        <v>337</v>
      </c>
      <c r="Q13892" t="str">
        <f>_xlfn.CONCAT(Clientes__2[[#This Row],[Nombre]], " ",Clientes__2[[#This Row],[Nombres2]], " ",Clientes__2[[#This Row],[Apellido]],)</f>
        <v>Carolyn C Diaz</v>
      </c>
      <c r="R13892" s="15">
        <v>21502</v>
      </c>
      <c r="S13892" s="14" t="s">
        <v>43</v>
      </c>
      <c r="T13892" s="14" t="s">
        <v>42</v>
      </c>
      <c r="U13892">
        <v>60000</v>
      </c>
      <c r="V13892">
        <v>4</v>
      </c>
      <c r="W13892" s="14" t="s">
        <v>70</v>
      </c>
      <c r="X13892" s="14" t="s">
        <v>54</v>
      </c>
    </row>
    <row r="13893" spans="1:24" x14ac:dyDescent="0.2">
      <c r="A13893">
        <v>17724</v>
      </c>
      <c r="B13893">
        <v>13</v>
      </c>
      <c r="C13893" s="14" t="s">
        <v>887</v>
      </c>
      <c r="D13893" s="14" t="s">
        <v>426</v>
      </c>
      <c r="E13893" s="14" t="s">
        <v>122</v>
      </c>
      <c r="F13893" s="15">
        <v>29332</v>
      </c>
      <c r="G13893" s="14" t="s">
        <v>42</v>
      </c>
      <c r="H13893" s="14" t="s">
        <v>115</v>
      </c>
      <c r="I13893">
        <v>10000</v>
      </c>
      <c r="J13893">
        <v>0</v>
      </c>
      <c r="K13893" s="14" t="s">
        <v>63</v>
      </c>
      <c r="L13893" s="14" t="s">
        <v>60</v>
      </c>
      <c r="O13893">
        <v>16500</v>
      </c>
      <c r="P13893">
        <v>635</v>
      </c>
      <c r="Q13893" t="str">
        <f>_xlfn.CONCAT(Clientes__2[[#This Row],[Nombre]], " ",Clientes__2[[#This Row],[Nombres2]], " ",Clientes__2[[#This Row],[Apellido]],)</f>
        <v>Sheila I Blanco</v>
      </c>
      <c r="R13893" s="15">
        <v>27445</v>
      </c>
      <c r="S13893" s="14" t="s">
        <v>43</v>
      </c>
      <c r="T13893" s="14" t="s">
        <v>115</v>
      </c>
      <c r="U13893">
        <v>30000</v>
      </c>
      <c r="V13893">
        <v>0</v>
      </c>
      <c r="W13893" s="14" t="s">
        <v>67</v>
      </c>
      <c r="X13893" s="14" t="s">
        <v>54</v>
      </c>
    </row>
    <row r="13894" spans="1:24" x14ac:dyDescent="0.2">
      <c r="A13894">
        <v>13700</v>
      </c>
      <c r="B13894">
        <v>314</v>
      </c>
      <c r="C13894" s="14" t="s">
        <v>416</v>
      </c>
      <c r="D13894" s="14" t="s">
        <v>43</v>
      </c>
      <c r="E13894" s="14" t="s">
        <v>222</v>
      </c>
      <c r="F13894" s="15">
        <v>27456</v>
      </c>
      <c r="G13894" s="14" t="s">
        <v>43</v>
      </c>
      <c r="H13894" s="14" t="s">
        <v>42</v>
      </c>
      <c r="I13894">
        <v>40000</v>
      </c>
      <c r="J13894">
        <v>3</v>
      </c>
      <c r="K13894" s="14" t="s">
        <v>63</v>
      </c>
      <c r="L13894" s="14" t="s">
        <v>91</v>
      </c>
      <c r="O13894">
        <v>27006</v>
      </c>
      <c r="P13894">
        <v>215</v>
      </c>
      <c r="Q13894" t="str">
        <f>_xlfn.CONCAT(Clientes__2[[#This Row],[Nombre]], " ",Clientes__2[[#This Row],[Nombres2]], " ",Clientes__2[[#This Row],[Apellido]],)</f>
        <v>Evan S Howard</v>
      </c>
      <c r="R13894" s="15">
        <v>25999</v>
      </c>
      <c r="S13894" s="14" t="s">
        <v>43</v>
      </c>
      <c r="T13894" s="14" t="s">
        <v>42</v>
      </c>
      <c r="U13894">
        <v>30000</v>
      </c>
      <c r="V13894">
        <v>0</v>
      </c>
      <c r="W13894" s="14" t="s">
        <v>67</v>
      </c>
      <c r="X13894" s="14" t="s">
        <v>60</v>
      </c>
    </row>
    <row r="13895" spans="1:24" x14ac:dyDescent="0.2">
      <c r="A13895">
        <v>20576</v>
      </c>
      <c r="B13895">
        <v>256</v>
      </c>
      <c r="C13895" s="14" t="s">
        <v>622</v>
      </c>
      <c r="D13895" s="14"/>
      <c r="E13895" s="14" t="s">
        <v>294</v>
      </c>
      <c r="F13895" s="15">
        <v>19901</v>
      </c>
      <c r="G13895" s="14" t="s">
        <v>43</v>
      </c>
      <c r="H13895" s="14" t="s">
        <v>42</v>
      </c>
      <c r="I13895">
        <v>130000</v>
      </c>
      <c r="J13895">
        <v>4</v>
      </c>
      <c r="K13895" s="14" t="s">
        <v>67</v>
      </c>
      <c r="L13895" s="14" t="s">
        <v>84</v>
      </c>
      <c r="O13895">
        <v>20863</v>
      </c>
      <c r="P13895">
        <v>263</v>
      </c>
      <c r="Q13895" t="str">
        <f>_xlfn.CONCAT(Clientes__2[[#This Row],[Nombre]], " ",Clientes__2[[#This Row],[Nombres2]], " ",Clientes__2[[#This Row],[Apellido]],)</f>
        <v>Johnathan  Kapoor</v>
      </c>
      <c r="R13895" s="15">
        <v>25429</v>
      </c>
      <c r="S13895" s="14" t="s">
        <v>42</v>
      </c>
      <c r="T13895" s="14" t="s">
        <v>115</v>
      </c>
      <c r="U13895">
        <v>40000</v>
      </c>
      <c r="V13895">
        <v>0</v>
      </c>
      <c r="W13895" s="14" t="s">
        <v>70</v>
      </c>
      <c r="X13895" s="14" t="s">
        <v>91</v>
      </c>
    </row>
    <row r="13896" spans="1:24" x14ac:dyDescent="0.2">
      <c r="A13896">
        <v>23257</v>
      </c>
      <c r="B13896">
        <v>322</v>
      </c>
      <c r="C13896" s="14" t="s">
        <v>272</v>
      </c>
      <c r="D13896" s="14" t="s">
        <v>115</v>
      </c>
      <c r="E13896" s="14" t="s">
        <v>330</v>
      </c>
      <c r="F13896" s="15">
        <v>19870</v>
      </c>
      <c r="G13896" s="14" t="s">
        <v>42</v>
      </c>
      <c r="H13896" s="14" t="s">
        <v>42</v>
      </c>
      <c r="I13896">
        <v>40000</v>
      </c>
      <c r="J13896">
        <v>1</v>
      </c>
      <c r="K13896" s="14" t="s">
        <v>63</v>
      </c>
      <c r="L13896" s="14" t="s">
        <v>91</v>
      </c>
      <c r="O13896">
        <v>17139</v>
      </c>
      <c r="P13896">
        <v>358</v>
      </c>
      <c r="Q13896" t="str">
        <f>_xlfn.CONCAT(Clientes__2[[#This Row],[Nombre]], " ",Clientes__2[[#This Row],[Nombres2]], " ",Clientes__2[[#This Row],[Apellido]],)</f>
        <v>Charles F Stewart</v>
      </c>
      <c r="R13896" s="15">
        <v>17313</v>
      </c>
      <c r="S13896" s="14" t="s">
        <v>43</v>
      </c>
      <c r="T13896" s="14" t="s">
        <v>115</v>
      </c>
      <c r="U13896">
        <v>70000</v>
      </c>
      <c r="V13896">
        <v>2</v>
      </c>
      <c r="W13896" s="14" t="s">
        <v>63</v>
      </c>
      <c r="X13896" s="14" t="s">
        <v>84</v>
      </c>
    </row>
    <row r="13897" spans="1:24" x14ac:dyDescent="0.2">
      <c r="A13897">
        <v>22766</v>
      </c>
      <c r="B13897">
        <v>632</v>
      </c>
      <c r="C13897" s="14" t="s">
        <v>524</v>
      </c>
      <c r="D13897" s="14"/>
      <c r="E13897" s="14" t="s">
        <v>373</v>
      </c>
      <c r="F13897" s="15">
        <v>18207</v>
      </c>
      <c r="G13897" s="14" t="s">
        <v>42</v>
      </c>
      <c r="H13897" s="14" t="s">
        <v>115</v>
      </c>
      <c r="I13897">
        <v>60000</v>
      </c>
      <c r="J13897">
        <v>2</v>
      </c>
      <c r="K13897" s="14" t="s">
        <v>63</v>
      </c>
      <c r="L13897" s="14" t="s">
        <v>84</v>
      </c>
      <c r="O13897">
        <v>23766</v>
      </c>
      <c r="P13897">
        <v>161</v>
      </c>
      <c r="Q13897" t="str">
        <f>_xlfn.CONCAT(Clientes__2[[#This Row],[Nombre]], " ",Clientes__2[[#This Row],[Nombres2]], " ",Clientes__2[[#This Row],[Apellido]],)</f>
        <v>Cassidy  Hayes</v>
      </c>
      <c r="R13897" s="15">
        <v>26421</v>
      </c>
      <c r="S13897" s="14" t="s">
        <v>43</v>
      </c>
      <c r="T13897" s="14" t="s">
        <v>115</v>
      </c>
      <c r="U13897">
        <v>40000</v>
      </c>
      <c r="V13897">
        <v>2</v>
      </c>
      <c r="W13897" s="14" t="s">
        <v>63</v>
      </c>
      <c r="X13897" s="14" t="s">
        <v>91</v>
      </c>
    </row>
    <row r="13898" spans="1:24" x14ac:dyDescent="0.2">
      <c r="A13898">
        <v>22622</v>
      </c>
      <c r="B13898">
        <v>257</v>
      </c>
      <c r="C13898" s="14" t="s">
        <v>362</v>
      </c>
      <c r="D13898" s="14" t="s">
        <v>42</v>
      </c>
      <c r="E13898" s="14" t="s">
        <v>404</v>
      </c>
      <c r="F13898" s="15">
        <v>19127</v>
      </c>
      <c r="G13898" s="14" t="s">
        <v>42</v>
      </c>
      <c r="H13898" s="14" t="s">
        <v>42</v>
      </c>
      <c r="I13898">
        <v>10000</v>
      </c>
      <c r="J13898">
        <v>3</v>
      </c>
      <c r="K13898" s="14" t="s">
        <v>63</v>
      </c>
      <c r="L13898" s="14" t="s">
        <v>60</v>
      </c>
      <c r="O13898">
        <v>26570</v>
      </c>
      <c r="P13898">
        <v>18</v>
      </c>
      <c r="Q13898" t="str">
        <f>_xlfn.CONCAT(Clientes__2[[#This Row],[Nombre]], " ",Clientes__2[[#This Row],[Nombres2]], " ",Clientes__2[[#This Row],[Apellido]],)</f>
        <v>Neil M Sanz</v>
      </c>
      <c r="R13898" s="15">
        <v>20220</v>
      </c>
      <c r="S13898" s="14" t="s">
        <v>42</v>
      </c>
      <c r="T13898" s="14" t="s">
        <v>42</v>
      </c>
      <c r="U13898">
        <v>80000</v>
      </c>
      <c r="V13898">
        <v>2</v>
      </c>
      <c r="W13898" s="14" t="s">
        <v>63</v>
      </c>
      <c r="X13898" s="14" t="s">
        <v>54</v>
      </c>
    </row>
    <row r="13899" spans="1:24" x14ac:dyDescent="0.2">
      <c r="A13899">
        <v>17553</v>
      </c>
      <c r="B13899">
        <v>536</v>
      </c>
      <c r="C13899" s="14" t="s">
        <v>660</v>
      </c>
      <c r="D13899" s="14" t="s">
        <v>46</v>
      </c>
      <c r="E13899" s="14" t="s">
        <v>201</v>
      </c>
      <c r="F13899" s="15">
        <v>15609</v>
      </c>
      <c r="G13899" s="14" t="s">
        <v>42</v>
      </c>
      <c r="H13899" s="14" t="s">
        <v>115</v>
      </c>
      <c r="I13899">
        <v>70000</v>
      </c>
      <c r="J13899">
        <v>5</v>
      </c>
      <c r="K13899" s="14" t="s">
        <v>55</v>
      </c>
      <c r="L13899" s="14" t="s">
        <v>66</v>
      </c>
      <c r="O13899">
        <v>14166</v>
      </c>
      <c r="P13899">
        <v>208</v>
      </c>
      <c r="Q13899" t="str">
        <f>_xlfn.CONCAT(Clientes__2[[#This Row],[Nombre]], " ",Clientes__2[[#This Row],[Nombres2]], " ",Clientes__2[[#This Row],[Apellido]],)</f>
        <v>Summer L Sanchez</v>
      </c>
      <c r="R13899" s="15">
        <v>8320</v>
      </c>
      <c r="S13899" s="14" t="s">
        <v>42</v>
      </c>
      <c r="T13899" s="14" t="s">
        <v>115</v>
      </c>
      <c r="U13899">
        <v>10000</v>
      </c>
      <c r="V13899">
        <v>3</v>
      </c>
      <c r="W13899" s="14" t="s">
        <v>55</v>
      </c>
      <c r="X13899" s="14" t="s">
        <v>91</v>
      </c>
    </row>
    <row r="13900" spans="1:24" x14ac:dyDescent="0.2">
      <c r="A13900">
        <v>12080</v>
      </c>
      <c r="B13900">
        <v>49</v>
      </c>
      <c r="C13900" s="14" t="s">
        <v>428</v>
      </c>
      <c r="D13900" s="14"/>
      <c r="E13900" s="14" t="s">
        <v>201</v>
      </c>
      <c r="F13900" s="15">
        <v>16962</v>
      </c>
      <c r="G13900" s="14" t="s">
        <v>43</v>
      </c>
      <c r="H13900" s="14" t="s">
        <v>115</v>
      </c>
      <c r="I13900">
        <v>60000</v>
      </c>
      <c r="J13900">
        <v>4</v>
      </c>
      <c r="K13900" s="14" t="s">
        <v>55</v>
      </c>
      <c r="L13900" s="14" t="s">
        <v>66</v>
      </c>
      <c r="O13900">
        <v>15416</v>
      </c>
      <c r="P13900">
        <v>545</v>
      </c>
      <c r="Q13900" t="str">
        <f>_xlfn.CONCAT(Clientes__2[[#This Row],[Nombre]], " ",Clientes__2[[#This Row],[Nombres2]], " ",Clientes__2[[#This Row],[Apellido]],)</f>
        <v>Grace  Sanchez</v>
      </c>
      <c r="R13900" s="15">
        <v>14660</v>
      </c>
      <c r="S13900" s="14" t="s">
        <v>42</v>
      </c>
      <c r="T13900" s="14" t="s">
        <v>42</v>
      </c>
      <c r="U13900">
        <v>100000</v>
      </c>
      <c r="V13900">
        <v>2</v>
      </c>
      <c r="W13900" s="14" t="s">
        <v>70</v>
      </c>
      <c r="X13900" s="14" t="s">
        <v>66</v>
      </c>
    </row>
    <row r="13901" spans="1:24" x14ac:dyDescent="0.2">
      <c r="A13901">
        <v>19906</v>
      </c>
      <c r="B13901">
        <v>277</v>
      </c>
      <c r="C13901" s="14" t="s">
        <v>571</v>
      </c>
      <c r="D13901" s="14" t="s">
        <v>123</v>
      </c>
      <c r="E13901" s="14" t="s">
        <v>655</v>
      </c>
      <c r="F13901" s="15">
        <v>20578</v>
      </c>
      <c r="G13901" s="14" t="s">
        <v>42</v>
      </c>
      <c r="H13901" s="14" t="s">
        <v>42</v>
      </c>
      <c r="I13901">
        <v>170000</v>
      </c>
      <c r="J13901">
        <v>3</v>
      </c>
      <c r="K13901" s="14" t="s">
        <v>67</v>
      </c>
      <c r="L13901" s="14" t="s">
        <v>84</v>
      </c>
      <c r="O13901">
        <v>28426</v>
      </c>
      <c r="P13901">
        <v>246</v>
      </c>
      <c r="Q13901" t="str">
        <f>_xlfn.CONCAT(Clientes__2[[#This Row],[Nombre]], " ",Clientes__2[[#This Row],[Nombres2]], " ",Clientes__2[[#This Row],[Apellido]],)</f>
        <v>Armando E Muñoz</v>
      </c>
      <c r="R13901" s="15">
        <v>28355</v>
      </c>
      <c r="S13901" s="14" t="s">
        <v>43</v>
      </c>
      <c r="T13901" s="14" t="s">
        <v>42</v>
      </c>
      <c r="U13901">
        <v>30000</v>
      </c>
      <c r="V13901">
        <v>0</v>
      </c>
      <c r="W13901" s="14" t="s">
        <v>63</v>
      </c>
      <c r="X13901" s="14" t="s">
        <v>91</v>
      </c>
    </row>
    <row r="13902" spans="1:24" x14ac:dyDescent="0.2">
      <c r="A13902">
        <v>22315</v>
      </c>
      <c r="B13902">
        <v>278</v>
      </c>
      <c r="C13902" s="14" t="s">
        <v>532</v>
      </c>
      <c r="D13902" s="14" t="s">
        <v>120</v>
      </c>
      <c r="E13902" s="14" t="s">
        <v>180</v>
      </c>
      <c r="F13902" s="15">
        <v>25992</v>
      </c>
      <c r="G13902" s="14" t="s">
        <v>43</v>
      </c>
      <c r="H13902" s="14" t="s">
        <v>42</v>
      </c>
      <c r="I13902">
        <v>20000</v>
      </c>
      <c r="J13902">
        <v>0</v>
      </c>
      <c r="K13902" s="14" t="s">
        <v>81</v>
      </c>
      <c r="L13902" s="14" t="s">
        <v>60</v>
      </c>
      <c r="O13902">
        <v>20945</v>
      </c>
      <c r="P13902">
        <v>159</v>
      </c>
      <c r="Q13902" t="str">
        <f>_xlfn.CONCAT(Clientes__2[[#This Row],[Nombre]], " ",Clientes__2[[#This Row],[Nombres2]], " ",Clientes__2[[#This Row],[Apellido]],)</f>
        <v>Darren K Raman</v>
      </c>
      <c r="R13902" s="15">
        <v>27906</v>
      </c>
      <c r="S13902" s="14" t="s">
        <v>43</v>
      </c>
      <c r="T13902" s="14" t="s">
        <v>42</v>
      </c>
      <c r="U13902">
        <v>30000</v>
      </c>
      <c r="V13902">
        <v>0</v>
      </c>
      <c r="W13902" s="14" t="s">
        <v>63</v>
      </c>
      <c r="X13902" s="14" t="s">
        <v>91</v>
      </c>
    </row>
    <row r="13903" spans="1:24" x14ac:dyDescent="0.2">
      <c r="A13903">
        <v>12614</v>
      </c>
      <c r="B13903">
        <v>209</v>
      </c>
      <c r="C13903" s="14" t="s">
        <v>719</v>
      </c>
      <c r="D13903" s="14"/>
      <c r="E13903" s="14" t="s">
        <v>324</v>
      </c>
      <c r="F13903" s="15">
        <v>25733</v>
      </c>
      <c r="G13903" s="14" t="s">
        <v>43</v>
      </c>
      <c r="H13903" s="14" t="s">
        <v>42</v>
      </c>
      <c r="I13903">
        <v>30000</v>
      </c>
      <c r="J13903">
        <v>0</v>
      </c>
      <c r="K13903" s="14" t="s">
        <v>55</v>
      </c>
      <c r="L13903" s="14" t="s">
        <v>91</v>
      </c>
      <c r="O13903">
        <v>26820</v>
      </c>
      <c r="P13903">
        <v>257</v>
      </c>
      <c r="Q13903" t="str">
        <f>_xlfn.CONCAT(Clientes__2[[#This Row],[Nombre]], " ",Clientes__2[[#This Row],[Nombres2]], " ",Clientes__2[[#This Row],[Apellido]],)</f>
        <v>Lance  Gill</v>
      </c>
      <c r="R13903" s="15">
        <v>24594</v>
      </c>
      <c r="S13903" s="14" t="s">
        <v>42</v>
      </c>
      <c r="T13903" s="14" t="s">
        <v>115</v>
      </c>
      <c r="U13903">
        <v>10000</v>
      </c>
      <c r="V13903">
        <v>3</v>
      </c>
      <c r="W13903" s="14" t="s">
        <v>81</v>
      </c>
      <c r="X13903" s="14" t="s">
        <v>60</v>
      </c>
    </row>
    <row r="13904" spans="1:24" x14ac:dyDescent="0.2">
      <c r="A13904">
        <v>18671</v>
      </c>
      <c r="B13904">
        <v>358</v>
      </c>
      <c r="C13904" s="14" t="s">
        <v>586</v>
      </c>
      <c r="D13904" s="14"/>
      <c r="E13904" s="14" t="s">
        <v>458</v>
      </c>
      <c r="F13904" s="15">
        <v>21471</v>
      </c>
      <c r="G13904" s="14" t="s">
        <v>42</v>
      </c>
      <c r="H13904" s="14" t="s">
        <v>115</v>
      </c>
      <c r="I13904">
        <v>80000</v>
      </c>
      <c r="J13904">
        <v>5</v>
      </c>
      <c r="K13904" s="14" t="s">
        <v>70</v>
      </c>
      <c r="L13904" s="14" t="s">
        <v>54</v>
      </c>
      <c r="O13904">
        <v>24473</v>
      </c>
      <c r="P13904">
        <v>19</v>
      </c>
      <c r="Q13904" t="str">
        <f>_xlfn.CONCAT(Clientes__2[[#This Row],[Nombre]], " ",Clientes__2[[#This Row],[Nombres2]], " ",Clientes__2[[#This Row],[Apellido]],)</f>
        <v>Melanie  Kelly</v>
      </c>
      <c r="R13904" s="15">
        <v>23462</v>
      </c>
      <c r="S13904" s="14" t="s">
        <v>43</v>
      </c>
      <c r="T13904" s="14" t="s">
        <v>42</v>
      </c>
      <c r="U13904">
        <v>70000</v>
      </c>
      <c r="V13904">
        <v>0</v>
      </c>
      <c r="W13904" s="14" t="s">
        <v>55</v>
      </c>
      <c r="X13904" s="14" t="s">
        <v>84</v>
      </c>
    </row>
    <row r="13905" spans="1:24" x14ac:dyDescent="0.2">
      <c r="A13905">
        <v>19134</v>
      </c>
      <c r="B13905">
        <v>358</v>
      </c>
      <c r="C13905" s="14" t="s">
        <v>460</v>
      </c>
      <c r="D13905" s="14" t="s">
        <v>43</v>
      </c>
      <c r="E13905" s="14" t="s">
        <v>410</v>
      </c>
      <c r="F13905" s="15">
        <v>24608</v>
      </c>
      <c r="G13905" s="14" t="s">
        <v>43</v>
      </c>
      <c r="H13905" s="14" t="s">
        <v>115</v>
      </c>
      <c r="I13905">
        <v>50000</v>
      </c>
      <c r="J13905">
        <v>2</v>
      </c>
      <c r="K13905" s="14" t="s">
        <v>55</v>
      </c>
      <c r="L13905" s="14" t="s">
        <v>54</v>
      </c>
      <c r="O13905">
        <v>25178</v>
      </c>
      <c r="P13905">
        <v>614</v>
      </c>
      <c r="Q13905" t="str">
        <f>_xlfn.CONCAT(Clientes__2[[#This Row],[Nombre]], " ",Clientes__2[[#This Row],[Nombres2]], " ",Clientes__2[[#This Row],[Apellido]],)</f>
        <v>Sierra S Allen</v>
      </c>
      <c r="R13905" s="15">
        <v>22392</v>
      </c>
      <c r="S13905" s="14" t="s">
        <v>42</v>
      </c>
      <c r="T13905" s="14" t="s">
        <v>115</v>
      </c>
      <c r="U13905">
        <v>80000</v>
      </c>
      <c r="V13905">
        <v>5</v>
      </c>
      <c r="W13905" s="14" t="s">
        <v>63</v>
      </c>
      <c r="X13905" s="14" t="s">
        <v>84</v>
      </c>
    </row>
    <row r="13906" spans="1:24" x14ac:dyDescent="0.2">
      <c r="A13906">
        <v>15879</v>
      </c>
      <c r="B13906">
        <v>66</v>
      </c>
      <c r="C13906" s="14" t="s">
        <v>568</v>
      </c>
      <c r="D13906" s="14" t="s">
        <v>46</v>
      </c>
      <c r="E13906" s="14" t="s">
        <v>649</v>
      </c>
      <c r="F13906" s="15">
        <v>16578</v>
      </c>
      <c r="G13906" s="14" t="s">
        <v>42</v>
      </c>
      <c r="H13906" s="14" t="s">
        <v>42</v>
      </c>
      <c r="I13906">
        <v>70000</v>
      </c>
      <c r="J13906">
        <v>5</v>
      </c>
      <c r="K13906" s="14" t="s">
        <v>55</v>
      </c>
      <c r="L13906" s="14" t="s">
        <v>66</v>
      </c>
      <c r="O13906">
        <v>16036</v>
      </c>
      <c r="P13906">
        <v>279</v>
      </c>
      <c r="Q13906" t="str">
        <f>_xlfn.CONCAT(Clientes__2[[#This Row],[Nombre]], " ",Clientes__2[[#This Row],[Nombres2]], " ",Clientes__2[[#This Row],[Apellido]],)</f>
        <v>Tyler L Wilson</v>
      </c>
      <c r="R13906" s="15">
        <v>22618</v>
      </c>
      <c r="S13906" s="14" t="s">
        <v>42</v>
      </c>
      <c r="T13906" s="14" t="s">
        <v>115</v>
      </c>
      <c r="U13906">
        <v>10000</v>
      </c>
      <c r="V13906">
        <v>1</v>
      </c>
      <c r="W13906" s="14" t="s">
        <v>55</v>
      </c>
      <c r="X13906" s="14" t="s">
        <v>60</v>
      </c>
    </row>
    <row r="13907" spans="1:24" x14ac:dyDescent="0.2">
      <c r="A13907">
        <v>25917</v>
      </c>
      <c r="B13907">
        <v>316</v>
      </c>
      <c r="C13907" s="14" t="s">
        <v>379</v>
      </c>
      <c r="D13907" s="14"/>
      <c r="E13907" s="14" t="s">
        <v>371</v>
      </c>
      <c r="F13907" s="15">
        <v>28574</v>
      </c>
      <c r="G13907" s="14" t="s">
        <v>42</v>
      </c>
      <c r="H13907" s="14" t="s">
        <v>42</v>
      </c>
      <c r="I13907">
        <v>60000</v>
      </c>
      <c r="J13907">
        <v>0</v>
      </c>
      <c r="K13907" s="14" t="s">
        <v>63</v>
      </c>
      <c r="L13907" s="14" t="s">
        <v>54</v>
      </c>
      <c r="O13907">
        <v>23222</v>
      </c>
      <c r="P13907">
        <v>184</v>
      </c>
      <c r="Q13907" t="str">
        <f>_xlfn.CONCAT(Clientes__2[[#This Row],[Nombre]], " ",Clientes__2[[#This Row],[Nombres2]], " ",Clientes__2[[#This Row],[Apellido]],)</f>
        <v>Kyle  Long</v>
      </c>
      <c r="R13907" s="15">
        <v>26747</v>
      </c>
      <c r="S13907" s="14" t="s">
        <v>43</v>
      </c>
      <c r="T13907" s="14" t="s">
        <v>115</v>
      </c>
      <c r="U13907">
        <v>30000</v>
      </c>
      <c r="V13907">
        <v>0</v>
      </c>
      <c r="W13907" s="14" t="s">
        <v>67</v>
      </c>
      <c r="X13907" s="14" t="s">
        <v>60</v>
      </c>
    </row>
    <row r="13908" spans="1:24" x14ac:dyDescent="0.2">
      <c r="A13908">
        <v>27773</v>
      </c>
      <c r="B13908">
        <v>225</v>
      </c>
      <c r="C13908" s="14" t="s">
        <v>729</v>
      </c>
      <c r="D13908" s="14" t="s">
        <v>42</v>
      </c>
      <c r="E13908" s="14" t="s">
        <v>216</v>
      </c>
      <c r="F13908" s="15">
        <v>24445</v>
      </c>
      <c r="G13908" s="14" t="s">
        <v>43</v>
      </c>
      <c r="H13908" s="14" t="s">
        <v>42</v>
      </c>
      <c r="I13908">
        <v>20000</v>
      </c>
      <c r="J13908">
        <v>1</v>
      </c>
      <c r="K13908" s="14" t="s">
        <v>67</v>
      </c>
      <c r="L13908" s="14" t="s">
        <v>60</v>
      </c>
      <c r="O13908">
        <v>23442</v>
      </c>
      <c r="P13908">
        <v>272</v>
      </c>
      <c r="Q13908" t="str">
        <f>_xlfn.CONCAT(Clientes__2[[#This Row],[Nombre]], " ",Clientes__2[[#This Row],[Nombres2]], " ",Clientes__2[[#This Row],[Apellido]],)</f>
        <v>Alan M Li</v>
      </c>
      <c r="R13908" s="15">
        <v>26795</v>
      </c>
      <c r="S13908" s="14" t="s">
        <v>43</v>
      </c>
      <c r="T13908" s="14" t="s">
        <v>42</v>
      </c>
      <c r="U13908">
        <v>20000</v>
      </c>
      <c r="V13908">
        <v>0</v>
      </c>
      <c r="W13908" s="14" t="s">
        <v>81</v>
      </c>
      <c r="X13908" s="14" t="s">
        <v>60</v>
      </c>
    </row>
    <row r="13909" spans="1:24" x14ac:dyDescent="0.2">
      <c r="A13909">
        <v>16313</v>
      </c>
      <c r="B13909">
        <v>160</v>
      </c>
      <c r="C13909" s="14" t="s">
        <v>588</v>
      </c>
      <c r="D13909" s="14" t="s">
        <v>339</v>
      </c>
      <c r="E13909" s="14" t="s">
        <v>470</v>
      </c>
      <c r="F13909" s="15">
        <v>28575</v>
      </c>
      <c r="G13909" s="14" t="s">
        <v>43</v>
      </c>
      <c r="H13909" s="14" t="s">
        <v>115</v>
      </c>
      <c r="I13909">
        <v>30000</v>
      </c>
      <c r="J13909">
        <v>4</v>
      </c>
      <c r="K13909" s="14" t="s">
        <v>63</v>
      </c>
      <c r="L13909" s="14" t="s">
        <v>91</v>
      </c>
      <c r="O13909">
        <v>13764</v>
      </c>
      <c r="P13909">
        <v>186</v>
      </c>
      <c r="Q13909" t="str">
        <f>_xlfn.CONCAT(Clientes__2[[#This Row],[Nombre]], " ",Clientes__2[[#This Row],[Nombres2]], " ",Clientes__2[[#This Row],[Apellido]],)</f>
        <v>Hailey P Russell</v>
      </c>
      <c r="R13909" s="15">
        <v>25006</v>
      </c>
      <c r="S13909" s="14" t="s">
        <v>42</v>
      </c>
      <c r="T13909" s="14" t="s">
        <v>115</v>
      </c>
      <c r="U13909">
        <v>20000</v>
      </c>
      <c r="V13909">
        <v>1</v>
      </c>
      <c r="W13909" s="14" t="s">
        <v>63</v>
      </c>
      <c r="X13909" s="14" t="s">
        <v>60</v>
      </c>
    </row>
    <row r="13910" spans="1:24" x14ac:dyDescent="0.2">
      <c r="A13910">
        <v>22759</v>
      </c>
      <c r="B13910">
        <v>631</v>
      </c>
      <c r="C13910" s="14" t="s">
        <v>10</v>
      </c>
      <c r="D13910" s="14" t="s">
        <v>116</v>
      </c>
      <c r="E13910" s="14" t="s">
        <v>448</v>
      </c>
      <c r="F13910" s="15">
        <v>17858</v>
      </c>
      <c r="G13910" s="14" t="s">
        <v>42</v>
      </c>
      <c r="H13910" s="14" t="s">
        <v>115</v>
      </c>
      <c r="I13910">
        <v>60000</v>
      </c>
      <c r="J13910">
        <v>2</v>
      </c>
      <c r="K13910" s="14" t="s">
        <v>63</v>
      </c>
      <c r="L13910" s="14" t="s">
        <v>84</v>
      </c>
      <c r="O13910">
        <v>29093</v>
      </c>
      <c r="P13910">
        <v>12</v>
      </c>
      <c r="Q13910" t="str">
        <f>_xlfn.CONCAT(Clientes__2[[#This Row],[Nombre]], " ",Clientes__2[[#This Row],[Nombres2]], " ",Clientes__2[[#This Row],[Apellido]],)</f>
        <v>Julia A Ramirez</v>
      </c>
      <c r="R13910" s="15">
        <v>19272</v>
      </c>
      <c r="S13910" s="14" t="s">
        <v>42</v>
      </c>
      <c r="T13910" s="14" t="s">
        <v>42</v>
      </c>
      <c r="U13910">
        <v>20000</v>
      </c>
      <c r="V13910">
        <v>2</v>
      </c>
      <c r="W13910" s="14" t="s">
        <v>81</v>
      </c>
      <c r="X13910" s="14" t="s">
        <v>91</v>
      </c>
    </row>
    <row r="13911" spans="1:24" x14ac:dyDescent="0.2">
      <c r="A13911">
        <v>15308</v>
      </c>
      <c r="B13911">
        <v>299</v>
      </c>
      <c r="C13911" s="14" t="s">
        <v>345</v>
      </c>
      <c r="D13911" s="14" t="s">
        <v>128</v>
      </c>
      <c r="E13911" s="14" t="s">
        <v>225</v>
      </c>
      <c r="F13911" s="15">
        <v>16538</v>
      </c>
      <c r="G13911" s="14" t="s">
        <v>42</v>
      </c>
      <c r="H13911" s="14" t="s">
        <v>115</v>
      </c>
      <c r="I13911">
        <v>60000</v>
      </c>
      <c r="J13911">
        <v>4</v>
      </c>
      <c r="K13911" s="14" t="s">
        <v>55</v>
      </c>
      <c r="L13911" s="14" t="s">
        <v>66</v>
      </c>
      <c r="O13911">
        <v>21299</v>
      </c>
      <c r="P13911">
        <v>627</v>
      </c>
      <c r="Q13911" t="str">
        <f>_xlfn.CONCAT(Clientes__2[[#This Row],[Nombre]], " ",Clientes__2[[#This Row],[Nombres2]], " ",Clientes__2[[#This Row],[Apellido]],)</f>
        <v>Christy C Lal</v>
      </c>
      <c r="R13911" s="15">
        <v>22479</v>
      </c>
      <c r="S13911" s="14" t="s">
        <v>42</v>
      </c>
      <c r="T13911" s="14" t="s">
        <v>115</v>
      </c>
      <c r="U13911">
        <v>90000</v>
      </c>
      <c r="V13911">
        <v>4</v>
      </c>
      <c r="W13911" s="14" t="s">
        <v>67</v>
      </c>
      <c r="X13911" s="14" t="s">
        <v>84</v>
      </c>
    </row>
    <row r="13912" spans="1:24" x14ac:dyDescent="0.2">
      <c r="A13912">
        <v>25143</v>
      </c>
      <c r="B13912">
        <v>190</v>
      </c>
      <c r="C13912" s="14" t="s">
        <v>73</v>
      </c>
      <c r="D13912" s="14" t="s">
        <v>116</v>
      </c>
      <c r="E13912" s="14" t="s">
        <v>383</v>
      </c>
      <c r="F13912" s="15">
        <v>27127</v>
      </c>
      <c r="G13912" s="14" t="s">
        <v>43</v>
      </c>
      <c r="H13912" s="14" t="s">
        <v>115</v>
      </c>
      <c r="I13912">
        <v>30000</v>
      </c>
      <c r="J13912">
        <v>0</v>
      </c>
      <c r="K13912" s="14" t="s">
        <v>63</v>
      </c>
      <c r="L13912" s="14" t="s">
        <v>91</v>
      </c>
      <c r="O13912">
        <v>15103</v>
      </c>
      <c r="P13912">
        <v>269</v>
      </c>
      <c r="Q13912" t="str">
        <f>_xlfn.CONCAT(Clientes__2[[#This Row],[Nombre]], " ",Clientes__2[[#This Row],[Nombres2]], " ",Clientes__2[[#This Row],[Apellido]],)</f>
        <v>Destiny A Henderson</v>
      </c>
      <c r="R13912" s="15">
        <v>19426</v>
      </c>
      <c r="S13912" s="14" t="s">
        <v>42</v>
      </c>
      <c r="T13912" s="14" t="s">
        <v>42</v>
      </c>
      <c r="U13912">
        <v>80000</v>
      </c>
      <c r="V13912">
        <v>4</v>
      </c>
      <c r="W13912" s="14" t="s">
        <v>63</v>
      </c>
      <c r="X13912" s="14" t="s">
        <v>84</v>
      </c>
    </row>
    <row r="13913" spans="1:24" x14ac:dyDescent="0.2">
      <c r="A13913">
        <v>23748</v>
      </c>
      <c r="B13913">
        <v>211</v>
      </c>
      <c r="C13913" s="14" t="s">
        <v>711</v>
      </c>
      <c r="D13913" s="14"/>
      <c r="E13913" s="14" t="s">
        <v>638</v>
      </c>
      <c r="F13913" s="15">
        <v>28537</v>
      </c>
      <c r="G13913" s="14" t="s">
        <v>43</v>
      </c>
      <c r="H13913" s="14" t="s">
        <v>115</v>
      </c>
      <c r="I13913">
        <v>30000</v>
      </c>
      <c r="J13913">
        <v>0</v>
      </c>
      <c r="K13913" s="14" t="s">
        <v>63</v>
      </c>
      <c r="L13913" s="14" t="s">
        <v>91</v>
      </c>
      <c r="O13913">
        <v>14018</v>
      </c>
      <c r="P13913">
        <v>32</v>
      </c>
      <c r="Q13913" t="str">
        <f>_xlfn.CONCAT(Clientes__2[[#This Row],[Nombre]], " ",Clientes__2[[#This Row],[Nombres2]], " ",Clientes__2[[#This Row],[Apellido]],)</f>
        <v>Yolanda  Pal</v>
      </c>
      <c r="R13913" s="15">
        <v>18995</v>
      </c>
      <c r="S13913" s="14" t="s">
        <v>42</v>
      </c>
      <c r="T13913" s="14" t="s">
        <v>115</v>
      </c>
      <c r="U13913">
        <v>30000</v>
      </c>
      <c r="V13913">
        <v>3</v>
      </c>
      <c r="W13913" s="14" t="s">
        <v>67</v>
      </c>
      <c r="X13913" s="14" t="s">
        <v>54</v>
      </c>
    </row>
    <row r="13914" spans="1:24" x14ac:dyDescent="0.2">
      <c r="A13914">
        <v>11442</v>
      </c>
      <c r="B13914">
        <v>224</v>
      </c>
      <c r="C13914" s="14" t="s">
        <v>549</v>
      </c>
      <c r="D13914" s="14" t="s">
        <v>126</v>
      </c>
      <c r="E13914" s="14" t="s">
        <v>443</v>
      </c>
      <c r="F13914" s="15">
        <v>17485</v>
      </c>
      <c r="G13914" s="14" t="s">
        <v>42</v>
      </c>
      <c r="H13914" s="14" t="s">
        <v>42</v>
      </c>
      <c r="I13914">
        <v>90000</v>
      </c>
      <c r="J13914">
        <v>5</v>
      </c>
      <c r="K13914" s="14" t="s">
        <v>81</v>
      </c>
      <c r="L13914" s="14" t="s">
        <v>54</v>
      </c>
      <c r="O13914">
        <v>17573</v>
      </c>
      <c r="P13914">
        <v>339</v>
      </c>
      <c r="Q13914" t="str">
        <f>_xlfn.CONCAT(Clientes__2[[#This Row],[Nombre]], " ",Clientes__2[[#This Row],[Nombres2]], " ",Clientes__2[[#This Row],[Apellido]],)</f>
        <v>Joseph D Harris</v>
      </c>
      <c r="R13914" s="15">
        <v>25433</v>
      </c>
      <c r="S13914" s="14" t="s">
        <v>43</v>
      </c>
      <c r="T13914" s="14" t="s">
        <v>115</v>
      </c>
      <c r="U13914">
        <v>50000</v>
      </c>
      <c r="V13914">
        <v>2</v>
      </c>
      <c r="W13914" s="14" t="s">
        <v>55</v>
      </c>
      <c r="X13914" s="14" t="s">
        <v>54</v>
      </c>
    </row>
    <row r="13915" spans="1:24" x14ac:dyDescent="0.2">
      <c r="A13915">
        <v>18163</v>
      </c>
      <c r="B13915">
        <v>184</v>
      </c>
      <c r="C13915" s="14" t="s">
        <v>517</v>
      </c>
      <c r="D13915" s="14"/>
      <c r="E13915" s="14" t="s">
        <v>215</v>
      </c>
      <c r="F13915" s="15">
        <v>19401</v>
      </c>
      <c r="G13915" s="14" t="s">
        <v>42</v>
      </c>
      <c r="H13915" s="14" t="s">
        <v>42</v>
      </c>
      <c r="I13915">
        <v>100000</v>
      </c>
      <c r="J13915">
        <v>3</v>
      </c>
      <c r="K13915" s="14" t="s">
        <v>55</v>
      </c>
      <c r="L13915" s="14" t="s">
        <v>66</v>
      </c>
      <c r="O13915">
        <v>18362</v>
      </c>
      <c r="P13915">
        <v>49</v>
      </c>
      <c r="Q13915" t="str">
        <f>_xlfn.CONCAT(Clientes__2[[#This Row],[Nombre]], " ",Clientes__2[[#This Row],[Nombres2]], " ",Clientes__2[[#This Row],[Apellido]],)</f>
        <v>Gabriel  Zhang</v>
      </c>
      <c r="R13915" s="15">
        <v>28807</v>
      </c>
      <c r="S13915" s="14" t="s">
        <v>42</v>
      </c>
      <c r="T13915" s="14" t="s">
        <v>115</v>
      </c>
      <c r="U13915">
        <v>40000</v>
      </c>
      <c r="V13915">
        <v>0</v>
      </c>
      <c r="W13915" s="14" t="s">
        <v>67</v>
      </c>
      <c r="X13915" s="14" t="s">
        <v>54</v>
      </c>
    </row>
    <row r="13916" spans="1:24" x14ac:dyDescent="0.2">
      <c r="A13916">
        <v>20248</v>
      </c>
      <c r="B13916">
        <v>35</v>
      </c>
      <c r="C13916" s="14" t="s">
        <v>809</v>
      </c>
      <c r="D13916" s="14"/>
      <c r="E13916" s="14" t="s">
        <v>277</v>
      </c>
      <c r="F13916" s="15">
        <v>21978</v>
      </c>
      <c r="G13916" s="14" t="s">
        <v>42</v>
      </c>
      <c r="H13916" s="14" t="s">
        <v>115</v>
      </c>
      <c r="I13916">
        <v>60000</v>
      </c>
      <c r="J13916">
        <v>1</v>
      </c>
      <c r="K13916" s="14" t="s">
        <v>63</v>
      </c>
      <c r="L13916" s="14" t="s">
        <v>54</v>
      </c>
      <c r="O13916">
        <v>17333</v>
      </c>
      <c r="P13916">
        <v>40</v>
      </c>
      <c r="Q13916" t="str">
        <f>_xlfn.CONCAT(Clientes__2[[#This Row],[Nombre]], " ",Clientes__2[[#This Row],[Nombres2]], " ",Clientes__2[[#This Row],[Apellido]],)</f>
        <v>Gina  Suarez</v>
      </c>
      <c r="R13916" s="15">
        <v>20927</v>
      </c>
      <c r="S13916" s="14" t="s">
        <v>43</v>
      </c>
      <c r="T13916" s="14" t="s">
        <v>115</v>
      </c>
      <c r="U13916">
        <v>70000</v>
      </c>
      <c r="V13916">
        <v>1</v>
      </c>
      <c r="W13916" s="14" t="s">
        <v>63</v>
      </c>
      <c r="X13916" s="14" t="s">
        <v>54</v>
      </c>
    </row>
    <row r="13917" spans="1:24" x14ac:dyDescent="0.2">
      <c r="A13917">
        <v>27197</v>
      </c>
      <c r="B13917">
        <v>611</v>
      </c>
      <c r="C13917" s="14" t="s">
        <v>77</v>
      </c>
      <c r="D13917" s="14" t="s">
        <v>119</v>
      </c>
      <c r="E13917" s="14" t="s">
        <v>579</v>
      </c>
      <c r="F13917" s="15">
        <v>24435</v>
      </c>
      <c r="G13917" s="14" t="s">
        <v>42</v>
      </c>
      <c r="H13917" s="14" t="s">
        <v>42</v>
      </c>
      <c r="I13917">
        <v>80000</v>
      </c>
      <c r="J13917">
        <v>0</v>
      </c>
      <c r="K13917" s="14" t="s">
        <v>70</v>
      </c>
      <c r="L13917" s="14" t="s">
        <v>54</v>
      </c>
      <c r="O13917">
        <v>28650</v>
      </c>
      <c r="P13917">
        <v>347</v>
      </c>
      <c r="Q13917" t="str">
        <f>_xlfn.CONCAT(Clientes__2[[#This Row],[Nombre]], " ",Clientes__2[[#This Row],[Nombres2]], " ",Clientes__2[[#This Row],[Apellido]],)</f>
        <v>Isaiah W Bell</v>
      </c>
      <c r="R13917" s="15">
        <v>25605</v>
      </c>
      <c r="S13917" s="14" t="s">
        <v>42</v>
      </c>
      <c r="T13917" s="14" t="s">
        <v>115</v>
      </c>
      <c r="U13917">
        <v>40000</v>
      </c>
      <c r="V13917">
        <v>1</v>
      </c>
      <c r="W13917" s="14" t="s">
        <v>55</v>
      </c>
      <c r="X13917" s="14" t="s">
        <v>54</v>
      </c>
    </row>
    <row r="13918" spans="1:24" x14ac:dyDescent="0.2">
      <c r="A13918">
        <v>13273</v>
      </c>
      <c r="B13918">
        <v>312</v>
      </c>
      <c r="C13918" s="14" t="s">
        <v>219</v>
      </c>
      <c r="D13918" s="14"/>
      <c r="E13918" s="14" t="s">
        <v>276</v>
      </c>
      <c r="F13918" s="15">
        <v>12086</v>
      </c>
      <c r="G13918" s="14" t="s">
        <v>43</v>
      </c>
      <c r="H13918" s="14" t="s">
        <v>115</v>
      </c>
      <c r="I13918">
        <v>110000</v>
      </c>
      <c r="J13918">
        <v>1</v>
      </c>
      <c r="K13918" s="14" t="s">
        <v>70</v>
      </c>
      <c r="L13918" s="14" t="s">
        <v>66</v>
      </c>
      <c r="O13918">
        <v>17459</v>
      </c>
      <c r="P13918">
        <v>299</v>
      </c>
      <c r="Q13918" t="str">
        <f>_xlfn.CONCAT(Clientes__2[[#This Row],[Nombre]], " ",Clientes__2[[#This Row],[Nombres2]], " ",Clientes__2[[#This Row],[Apellido]],)</f>
        <v>Elizabeth  Lee</v>
      </c>
      <c r="R13918" s="15">
        <v>19850</v>
      </c>
      <c r="S13918" s="14" t="s">
        <v>42</v>
      </c>
      <c r="T13918" s="14" t="s">
        <v>115</v>
      </c>
      <c r="U13918">
        <v>70000</v>
      </c>
      <c r="V13918">
        <v>3</v>
      </c>
      <c r="W13918" s="14" t="s">
        <v>67</v>
      </c>
      <c r="X13918" s="14" t="s">
        <v>84</v>
      </c>
    </row>
    <row r="13919" spans="1:24" x14ac:dyDescent="0.2">
      <c r="A13919">
        <v>18811</v>
      </c>
      <c r="B13919">
        <v>59</v>
      </c>
      <c r="C13919" s="14" t="s">
        <v>629</v>
      </c>
      <c r="D13919" s="14"/>
      <c r="E13919" s="14" t="s">
        <v>321</v>
      </c>
      <c r="F13919" s="15">
        <v>23189</v>
      </c>
      <c r="G13919" s="14" t="s">
        <v>42</v>
      </c>
      <c r="H13919" s="14" t="s">
        <v>42</v>
      </c>
      <c r="I13919">
        <v>80000</v>
      </c>
      <c r="J13919">
        <v>4</v>
      </c>
      <c r="K13919" s="14" t="s">
        <v>63</v>
      </c>
      <c r="L13919" s="14" t="s">
        <v>84</v>
      </c>
      <c r="O13919">
        <v>27252</v>
      </c>
      <c r="P13919">
        <v>59</v>
      </c>
      <c r="Q13919" t="str">
        <f>_xlfn.CONCAT(Clientes__2[[#This Row],[Nombre]], " ",Clientes__2[[#This Row],[Nombres2]], " ",Clientes__2[[#This Row],[Apellido]],)</f>
        <v>Samuel  Perry</v>
      </c>
      <c r="R13919" s="15">
        <v>26131</v>
      </c>
      <c r="S13919" s="14" t="s">
        <v>42</v>
      </c>
      <c r="T13919" s="14" t="s">
        <v>115</v>
      </c>
      <c r="U13919">
        <v>50000</v>
      </c>
      <c r="V13919">
        <v>1</v>
      </c>
      <c r="W13919" s="14" t="s">
        <v>70</v>
      </c>
      <c r="X13919" s="14" t="s">
        <v>54</v>
      </c>
    </row>
    <row r="13920" spans="1:24" x14ac:dyDescent="0.2">
      <c r="A13920">
        <v>25638</v>
      </c>
      <c r="B13920">
        <v>226</v>
      </c>
      <c r="C13920" s="14" t="s">
        <v>346</v>
      </c>
      <c r="D13920" s="14" t="s">
        <v>116</v>
      </c>
      <c r="E13920" s="14" t="s">
        <v>389</v>
      </c>
      <c r="F13920" s="15">
        <v>23812</v>
      </c>
      <c r="G13920" s="14" t="s">
        <v>43</v>
      </c>
      <c r="H13920" s="14" t="s">
        <v>42</v>
      </c>
      <c r="I13920">
        <v>30000</v>
      </c>
      <c r="J13920">
        <v>2</v>
      </c>
      <c r="K13920" s="14" t="s">
        <v>63</v>
      </c>
      <c r="L13920" s="14" t="s">
        <v>91</v>
      </c>
      <c r="O13920">
        <v>20834</v>
      </c>
      <c r="P13920">
        <v>276</v>
      </c>
      <c r="Q13920" t="str">
        <f>_xlfn.CONCAT(Clientes__2[[#This Row],[Nombre]], " ",Clientes__2[[#This Row],[Nombres2]], " ",Clientes__2[[#This Row],[Apellido]],)</f>
        <v>Dale A Tang</v>
      </c>
      <c r="R13920" s="15">
        <v>22124</v>
      </c>
      <c r="S13920" s="14" t="s">
        <v>43</v>
      </c>
      <c r="T13920" s="14" t="s">
        <v>115</v>
      </c>
      <c r="U13920">
        <v>30000</v>
      </c>
      <c r="V13920">
        <v>3</v>
      </c>
      <c r="W13920" s="14" t="s">
        <v>70</v>
      </c>
      <c r="X13920" s="14" t="s">
        <v>91</v>
      </c>
    </row>
    <row r="13921" spans="1:24" x14ac:dyDescent="0.2">
      <c r="A13921">
        <v>18309</v>
      </c>
      <c r="B13921">
        <v>13</v>
      </c>
      <c r="C13921" s="14" t="s">
        <v>857</v>
      </c>
      <c r="D13921" s="14"/>
      <c r="E13921" s="14" t="s">
        <v>621</v>
      </c>
      <c r="F13921" s="15">
        <v>20531</v>
      </c>
      <c r="G13921" s="14" t="s">
        <v>43</v>
      </c>
      <c r="H13921" s="14" t="s">
        <v>115</v>
      </c>
      <c r="I13921">
        <v>70000</v>
      </c>
      <c r="J13921">
        <v>1</v>
      </c>
      <c r="K13921" s="14" t="s">
        <v>63</v>
      </c>
      <c r="L13921" s="14" t="s">
        <v>54</v>
      </c>
      <c r="O13921">
        <v>29374</v>
      </c>
      <c r="P13921">
        <v>142</v>
      </c>
      <c r="Q13921" t="str">
        <f>_xlfn.CONCAT(Clientes__2[[#This Row],[Nombre]], " ",Clientes__2[[#This Row],[Nombres2]], " ",Clientes__2[[#This Row],[Apellido]],)</f>
        <v>Mandy  Wu</v>
      </c>
      <c r="R13921" s="15">
        <v>23883</v>
      </c>
      <c r="S13921" s="14" t="s">
        <v>42</v>
      </c>
      <c r="T13921" s="14" t="s">
        <v>42</v>
      </c>
      <c r="U13921">
        <v>20000</v>
      </c>
      <c r="V13921">
        <v>2</v>
      </c>
      <c r="W13921" s="14" t="s">
        <v>67</v>
      </c>
      <c r="X13921" s="14" t="s">
        <v>60</v>
      </c>
    </row>
    <row r="13922" spans="1:24" x14ac:dyDescent="0.2">
      <c r="A13922">
        <v>16793</v>
      </c>
      <c r="B13922">
        <v>368</v>
      </c>
      <c r="C13922" s="14" t="s">
        <v>684</v>
      </c>
      <c r="D13922" s="14" t="s">
        <v>115</v>
      </c>
      <c r="E13922" s="14" t="s">
        <v>153</v>
      </c>
      <c r="F13922" s="15">
        <v>17294</v>
      </c>
      <c r="G13922" s="14" t="s">
        <v>43</v>
      </c>
      <c r="H13922" s="14" t="s">
        <v>115</v>
      </c>
      <c r="I13922">
        <v>60000</v>
      </c>
      <c r="J13922">
        <v>2</v>
      </c>
      <c r="K13922" s="14" t="s">
        <v>55</v>
      </c>
      <c r="L13922" s="14" t="s">
        <v>66</v>
      </c>
      <c r="O13922">
        <v>14388</v>
      </c>
      <c r="P13922">
        <v>343</v>
      </c>
      <c r="Q13922" t="str">
        <f>_xlfn.CONCAT(Clientes__2[[#This Row],[Nombre]], " ",Clientes__2[[#This Row],[Nombres2]], " ",Clientes__2[[#This Row],[Apellido]],)</f>
        <v>Savannah F Hernandez</v>
      </c>
      <c r="R13922" s="15">
        <v>16998</v>
      </c>
      <c r="S13922" s="14" t="s">
        <v>42</v>
      </c>
      <c r="T13922" s="14" t="s">
        <v>115</v>
      </c>
      <c r="U13922">
        <v>70000</v>
      </c>
      <c r="V13922">
        <v>5</v>
      </c>
      <c r="W13922" s="14" t="s">
        <v>55</v>
      </c>
      <c r="X13922" s="14" t="s">
        <v>66</v>
      </c>
    </row>
    <row r="13923" spans="1:24" x14ac:dyDescent="0.2">
      <c r="A13923">
        <v>11522</v>
      </c>
      <c r="B13923">
        <v>546</v>
      </c>
      <c r="C13923" s="14" t="s">
        <v>388</v>
      </c>
      <c r="D13923" s="14" t="s">
        <v>124</v>
      </c>
      <c r="E13923" s="14" t="s">
        <v>398</v>
      </c>
      <c r="F13923" s="15">
        <v>20446</v>
      </c>
      <c r="G13923" s="14" t="s">
        <v>42</v>
      </c>
      <c r="H13923" s="14" t="s">
        <v>42</v>
      </c>
      <c r="I13923">
        <v>80000</v>
      </c>
      <c r="J13923">
        <v>5</v>
      </c>
      <c r="K13923" s="14" t="s">
        <v>70</v>
      </c>
      <c r="L13923" s="14" t="s">
        <v>54</v>
      </c>
      <c r="O13923">
        <v>23620</v>
      </c>
      <c r="P13923">
        <v>264</v>
      </c>
      <c r="Q13923" t="str">
        <f>_xlfn.CONCAT(Clientes__2[[#This Row],[Nombre]], " ",Clientes__2[[#This Row],[Nombres2]], " ",Clientes__2[[#This Row],[Apellido]],)</f>
        <v>Christian J Hughes</v>
      </c>
      <c r="R13923" s="15">
        <v>19554</v>
      </c>
      <c r="S13923" s="14" t="s">
        <v>42</v>
      </c>
      <c r="T13923" s="14" t="s">
        <v>42</v>
      </c>
      <c r="U13923">
        <v>160000</v>
      </c>
      <c r="V13923">
        <v>3</v>
      </c>
      <c r="W13923" s="14" t="s">
        <v>55</v>
      </c>
      <c r="X13923" s="14" t="s">
        <v>66</v>
      </c>
    </row>
    <row r="13924" spans="1:24" x14ac:dyDescent="0.2">
      <c r="A13924">
        <v>25249</v>
      </c>
      <c r="B13924">
        <v>4</v>
      </c>
      <c r="C13924" s="14" t="s">
        <v>61</v>
      </c>
      <c r="D13924" s="14" t="s">
        <v>260</v>
      </c>
      <c r="E13924" s="14" t="s">
        <v>273</v>
      </c>
      <c r="F13924" s="15">
        <v>21040</v>
      </c>
      <c r="G13924" s="14" t="s">
        <v>43</v>
      </c>
      <c r="H13924" s="14" t="s">
        <v>115</v>
      </c>
      <c r="I13924">
        <v>70000</v>
      </c>
      <c r="J13924">
        <v>1</v>
      </c>
      <c r="K13924" s="14" t="s">
        <v>63</v>
      </c>
      <c r="L13924" s="14" t="s">
        <v>54</v>
      </c>
      <c r="O13924">
        <v>27236</v>
      </c>
      <c r="P13924">
        <v>631</v>
      </c>
      <c r="Q13924" t="str">
        <f>_xlfn.CONCAT(Clientes__2[[#This Row],[Nombre]], " ",Clientes__2[[#This Row],[Nombres2]], " ",Clientes__2[[#This Row],[Apellido]],)</f>
        <v>Alexandra H Watson</v>
      </c>
      <c r="R13924" s="15">
        <v>21596</v>
      </c>
      <c r="S13924" s="14" t="s">
        <v>43</v>
      </c>
      <c r="T13924" s="14" t="s">
        <v>115</v>
      </c>
      <c r="U13924">
        <v>40000</v>
      </c>
      <c r="V13924">
        <v>2</v>
      </c>
      <c r="W13924" s="14" t="s">
        <v>63</v>
      </c>
      <c r="X13924" s="14" t="s">
        <v>91</v>
      </c>
    </row>
    <row r="13925" spans="1:24" x14ac:dyDescent="0.2">
      <c r="A13925">
        <v>12516</v>
      </c>
      <c r="B13925">
        <v>145</v>
      </c>
      <c r="C13925" s="14" t="s">
        <v>224</v>
      </c>
      <c r="D13925" s="14" t="s">
        <v>260</v>
      </c>
      <c r="E13925" s="14" t="s">
        <v>152</v>
      </c>
      <c r="F13925" s="15">
        <v>28272</v>
      </c>
      <c r="G13925" s="14" t="s">
        <v>43</v>
      </c>
      <c r="H13925" s="14" t="s">
        <v>115</v>
      </c>
      <c r="I13925">
        <v>30000</v>
      </c>
      <c r="J13925">
        <v>0</v>
      </c>
      <c r="K13925" s="14" t="s">
        <v>63</v>
      </c>
      <c r="L13925" s="14" t="s">
        <v>91</v>
      </c>
      <c r="O13925">
        <v>13943</v>
      </c>
      <c r="P13925">
        <v>338</v>
      </c>
      <c r="Q13925" t="str">
        <f>_xlfn.CONCAT(Clientes__2[[#This Row],[Nombre]], " ",Clientes__2[[#This Row],[Nombres2]], " ",Clientes__2[[#This Row],[Apellido]],)</f>
        <v>Shawna H Chander</v>
      </c>
      <c r="R13925" s="15">
        <v>22192</v>
      </c>
      <c r="S13925" s="14" t="s">
        <v>42</v>
      </c>
      <c r="T13925" s="14" t="s">
        <v>115</v>
      </c>
      <c r="U13925">
        <v>60000</v>
      </c>
      <c r="V13925">
        <v>1</v>
      </c>
      <c r="W13925" s="14" t="s">
        <v>63</v>
      </c>
      <c r="X13925" s="14" t="s">
        <v>54</v>
      </c>
    </row>
    <row r="13926" spans="1:24" x14ac:dyDescent="0.2">
      <c r="A13926">
        <v>22730</v>
      </c>
      <c r="B13926">
        <v>62</v>
      </c>
      <c r="C13926" s="14" t="s">
        <v>287</v>
      </c>
      <c r="D13926" s="14" t="s">
        <v>46</v>
      </c>
      <c r="E13926" s="14" t="s">
        <v>230</v>
      </c>
      <c r="F13926" s="15">
        <v>15751</v>
      </c>
      <c r="G13926" s="14" t="s">
        <v>42</v>
      </c>
      <c r="H13926" s="14" t="s">
        <v>42</v>
      </c>
      <c r="I13926">
        <v>70000</v>
      </c>
      <c r="J13926">
        <v>5</v>
      </c>
      <c r="K13926" s="14" t="s">
        <v>55</v>
      </c>
      <c r="L13926" s="14" t="s">
        <v>66</v>
      </c>
      <c r="O13926">
        <v>22282</v>
      </c>
      <c r="P13926">
        <v>542</v>
      </c>
      <c r="Q13926" t="str">
        <f>_xlfn.CONCAT(Clientes__2[[#This Row],[Nombre]], " ",Clientes__2[[#This Row],[Nombres2]], " ",Clientes__2[[#This Row],[Apellido]],)</f>
        <v>Timothy L Perez</v>
      </c>
      <c r="R13926" s="15">
        <v>23403</v>
      </c>
      <c r="S13926" s="14" t="s">
        <v>43</v>
      </c>
      <c r="T13926" s="14" t="s">
        <v>42</v>
      </c>
      <c r="U13926">
        <v>40000</v>
      </c>
      <c r="V13926">
        <v>0</v>
      </c>
      <c r="W13926" s="14" t="s">
        <v>55</v>
      </c>
      <c r="X13926" s="14" t="s">
        <v>84</v>
      </c>
    </row>
    <row r="13927" spans="1:24" x14ac:dyDescent="0.2">
      <c r="A13927">
        <v>24378</v>
      </c>
      <c r="B13927">
        <v>13</v>
      </c>
      <c r="C13927" s="14" t="s">
        <v>186</v>
      </c>
      <c r="D13927" s="14"/>
      <c r="E13927" s="14" t="s">
        <v>563</v>
      </c>
      <c r="F13927" s="15">
        <v>24993</v>
      </c>
      <c r="G13927" s="14" t="s">
        <v>43</v>
      </c>
      <c r="H13927" s="14" t="s">
        <v>115</v>
      </c>
      <c r="I13927">
        <v>70000</v>
      </c>
      <c r="J13927">
        <v>0</v>
      </c>
      <c r="K13927" s="14" t="s">
        <v>55</v>
      </c>
      <c r="L13927" s="14" t="s">
        <v>84</v>
      </c>
      <c r="O13927">
        <v>14270</v>
      </c>
      <c r="P13927">
        <v>331</v>
      </c>
      <c r="Q13927" t="str">
        <f>_xlfn.CONCAT(Clientes__2[[#This Row],[Nombre]], " ",Clientes__2[[#This Row],[Nombres2]], " ",Clientes__2[[#This Row],[Apellido]],)</f>
        <v>Brandi  Jiménez</v>
      </c>
      <c r="R13927" s="15">
        <v>27419</v>
      </c>
      <c r="S13927" s="14" t="s">
        <v>43</v>
      </c>
      <c r="T13927" s="14" t="s">
        <v>42</v>
      </c>
      <c r="U13927">
        <v>60000</v>
      </c>
      <c r="V13927">
        <v>0</v>
      </c>
      <c r="W13927" s="14" t="s">
        <v>63</v>
      </c>
      <c r="X13927" s="14" t="s">
        <v>54</v>
      </c>
    </row>
    <row r="13928" spans="1:24" x14ac:dyDescent="0.2">
      <c r="A13928">
        <v>18597</v>
      </c>
      <c r="B13928">
        <v>374</v>
      </c>
      <c r="C13928" s="14" t="s">
        <v>851</v>
      </c>
      <c r="D13928" s="14"/>
      <c r="E13928" s="14" t="s">
        <v>321</v>
      </c>
      <c r="F13928" s="15">
        <v>23920</v>
      </c>
      <c r="G13928" s="14" t="s">
        <v>42</v>
      </c>
      <c r="H13928" s="14" t="s">
        <v>115</v>
      </c>
      <c r="I13928">
        <v>60000</v>
      </c>
      <c r="J13928">
        <v>0</v>
      </c>
      <c r="K13928" s="14" t="s">
        <v>70</v>
      </c>
      <c r="L13928" s="14" t="s">
        <v>84</v>
      </c>
      <c r="O13928">
        <v>13348</v>
      </c>
      <c r="P13928">
        <v>336</v>
      </c>
      <c r="Q13928" t="str">
        <f>_xlfn.CONCAT(Clientes__2[[#This Row],[Nombre]], " ",Clientes__2[[#This Row],[Nombres2]], " ",Clientes__2[[#This Row],[Apellido]],)</f>
        <v>Isabel  Perry</v>
      </c>
      <c r="R13928" s="15">
        <v>15756</v>
      </c>
      <c r="S13928" s="14" t="s">
        <v>42</v>
      </c>
      <c r="T13928" s="14" t="s">
        <v>42</v>
      </c>
      <c r="U13928">
        <v>130000</v>
      </c>
      <c r="V13928">
        <v>2</v>
      </c>
      <c r="W13928" s="14" t="s">
        <v>55</v>
      </c>
      <c r="X13928" s="14" t="s">
        <v>66</v>
      </c>
    </row>
    <row r="13929" spans="1:24" x14ac:dyDescent="0.2">
      <c r="A13929">
        <v>20693</v>
      </c>
      <c r="B13929">
        <v>648</v>
      </c>
      <c r="C13929" s="14" t="s">
        <v>423</v>
      </c>
      <c r="D13929" s="14" t="s">
        <v>46</v>
      </c>
      <c r="E13929" s="14" t="s">
        <v>321</v>
      </c>
      <c r="F13929" s="15">
        <v>23995</v>
      </c>
      <c r="G13929" s="14" t="s">
        <v>43</v>
      </c>
      <c r="H13929" s="14" t="s">
        <v>42</v>
      </c>
      <c r="I13929">
        <v>60000</v>
      </c>
      <c r="J13929">
        <v>0</v>
      </c>
      <c r="K13929" s="14" t="s">
        <v>70</v>
      </c>
      <c r="L13929" s="14" t="s">
        <v>84</v>
      </c>
      <c r="O13929">
        <v>12366</v>
      </c>
      <c r="P13929">
        <v>607</v>
      </c>
      <c r="Q13929" t="str">
        <f>_xlfn.CONCAT(Clientes__2[[#This Row],[Nombre]], " ",Clientes__2[[#This Row],[Nombres2]], " ",Clientes__2[[#This Row],[Apellido]],)</f>
        <v>Zachary L Perry</v>
      </c>
      <c r="R13929" s="15">
        <v>15532</v>
      </c>
      <c r="S13929" s="14" t="s">
        <v>42</v>
      </c>
      <c r="T13929" s="14" t="s">
        <v>115</v>
      </c>
      <c r="U13929">
        <v>80000</v>
      </c>
      <c r="V13929">
        <v>5</v>
      </c>
      <c r="W13929" s="14" t="s">
        <v>55</v>
      </c>
      <c r="X13929" s="14" t="s">
        <v>66</v>
      </c>
    </row>
    <row r="13930" spans="1:24" x14ac:dyDescent="0.2">
      <c r="A13930">
        <v>13414</v>
      </c>
      <c r="B13930">
        <v>546</v>
      </c>
      <c r="C13930" s="14" t="s">
        <v>107</v>
      </c>
      <c r="D13930" s="14"/>
      <c r="E13930" s="14" t="s">
        <v>649</v>
      </c>
      <c r="F13930" s="15">
        <v>12236</v>
      </c>
      <c r="G13930" s="14" t="s">
        <v>42</v>
      </c>
      <c r="H13930" s="14" t="s">
        <v>42</v>
      </c>
      <c r="I13930">
        <v>80000</v>
      </c>
      <c r="J13930">
        <v>3</v>
      </c>
      <c r="K13930" s="14" t="s">
        <v>70</v>
      </c>
      <c r="L13930" s="14" t="s">
        <v>66</v>
      </c>
      <c r="O13930">
        <v>22879</v>
      </c>
      <c r="P13930">
        <v>315</v>
      </c>
      <c r="Q13930" t="str">
        <f>_xlfn.CONCAT(Clientes__2[[#This Row],[Nombre]], " ",Clientes__2[[#This Row],[Nombres2]], " ",Clientes__2[[#This Row],[Apellido]],)</f>
        <v>Miguel  Wilson</v>
      </c>
      <c r="R13930" s="15">
        <v>22605</v>
      </c>
      <c r="S13930" s="14" t="s">
        <v>42</v>
      </c>
      <c r="T13930" s="14" t="s">
        <v>115</v>
      </c>
      <c r="U13930">
        <v>60000</v>
      </c>
      <c r="V13930">
        <v>1</v>
      </c>
      <c r="W13930" s="14" t="s">
        <v>63</v>
      </c>
      <c r="X13930" s="14" t="s">
        <v>54</v>
      </c>
    </row>
    <row r="13931" spans="1:24" x14ac:dyDescent="0.2">
      <c r="A13931">
        <v>12941</v>
      </c>
      <c r="B13931">
        <v>626</v>
      </c>
      <c r="C13931" s="14" t="s">
        <v>292</v>
      </c>
      <c r="D13931" s="14"/>
      <c r="E13931" s="14" t="s">
        <v>102</v>
      </c>
      <c r="F13931" s="15">
        <v>23872</v>
      </c>
      <c r="G13931" s="14" t="s">
        <v>43</v>
      </c>
      <c r="H13931" s="14" t="s">
        <v>115</v>
      </c>
      <c r="I13931">
        <v>80000</v>
      </c>
      <c r="J13931">
        <v>3</v>
      </c>
      <c r="K13931" s="14" t="s">
        <v>55</v>
      </c>
      <c r="L13931" s="14" t="s">
        <v>54</v>
      </c>
      <c r="O13931">
        <v>11922</v>
      </c>
      <c r="P13931">
        <v>69</v>
      </c>
      <c r="Q13931" t="str">
        <f>_xlfn.CONCAT(Clientes__2[[#This Row],[Nombre]], " ",Clientes__2[[#This Row],[Nombres2]], " ",Clientes__2[[#This Row],[Apellido]],)</f>
        <v>Maria  Morgan</v>
      </c>
      <c r="R13931" s="15">
        <v>25070</v>
      </c>
      <c r="S13931" s="14" t="s">
        <v>43</v>
      </c>
      <c r="T13931" s="14" t="s">
        <v>42</v>
      </c>
      <c r="U13931">
        <v>90000</v>
      </c>
      <c r="V13931">
        <v>4</v>
      </c>
      <c r="W13931" s="14" t="s">
        <v>63</v>
      </c>
      <c r="X13931" s="14" t="s">
        <v>54</v>
      </c>
    </row>
    <row r="13932" spans="1:24" x14ac:dyDescent="0.2">
      <c r="A13932">
        <v>13628</v>
      </c>
      <c r="B13932">
        <v>33</v>
      </c>
      <c r="C13932" s="14" t="s">
        <v>498</v>
      </c>
      <c r="D13932" s="14"/>
      <c r="E13932" s="14" t="s">
        <v>343</v>
      </c>
      <c r="F13932" s="15">
        <v>27019</v>
      </c>
      <c r="G13932" s="14" t="s">
        <v>42</v>
      </c>
      <c r="H13932" s="14" t="s">
        <v>115</v>
      </c>
      <c r="I13932">
        <v>110000</v>
      </c>
      <c r="J13932">
        <v>0</v>
      </c>
      <c r="K13932" s="14" t="s">
        <v>63</v>
      </c>
      <c r="L13932" s="14" t="s">
        <v>66</v>
      </c>
      <c r="O13932">
        <v>20747</v>
      </c>
      <c r="P13932">
        <v>612</v>
      </c>
      <c r="Q13932" t="str">
        <f>_xlfn.CONCAT(Clientes__2[[#This Row],[Nombre]], " ",Clientes__2[[#This Row],[Nombres2]], " ",Clientes__2[[#This Row],[Apellido]],)</f>
        <v>Kaitlin  Schmidt</v>
      </c>
      <c r="R13932" s="15">
        <v>20053</v>
      </c>
      <c r="S13932" s="14" t="s">
        <v>42</v>
      </c>
      <c r="T13932" s="14" t="s">
        <v>115</v>
      </c>
      <c r="U13932">
        <v>20000</v>
      </c>
      <c r="V13932">
        <v>3</v>
      </c>
      <c r="W13932" s="14" t="s">
        <v>81</v>
      </c>
      <c r="X13932" s="14" t="s">
        <v>91</v>
      </c>
    </row>
    <row r="13933" spans="1:24" x14ac:dyDescent="0.2">
      <c r="A13933">
        <v>25517</v>
      </c>
      <c r="B13933">
        <v>184</v>
      </c>
      <c r="C13933" s="14" t="s">
        <v>566</v>
      </c>
      <c r="D13933" s="14"/>
      <c r="E13933" s="14" t="s">
        <v>161</v>
      </c>
      <c r="F13933" s="15">
        <v>27928</v>
      </c>
      <c r="G13933" s="14" t="s">
        <v>43</v>
      </c>
      <c r="H13933" s="14" t="s">
        <v>115</v>
      </c>
      <c r="I13933">
        <v>20000</v>
      </c>
      <c r="J13933">
        <v>0</v>
      </c>
      <c r="K13933" s="14" t="s">
        <v>67</v>
      </c>
      <c r="L13933" s="14" t="s">
        <v>60</v>
      </c>
      <c r="O13933">
        <v>24813</v>
      </c>
      <c r="P13933">
        <v>311</v>
      </c>
      <c r="Q13933" t="str">
        <f>_xlfn.CONCAT(Clientes__2[[#This Row],[Nombre]], " ",Clientes__2[[#This Row],[Nombres2]], " ",Clientes__2[[#This Row],[Apellido]],)</f>
        <v>Christina  Cook</v>
      </c>
      <c r="R13933" s="15">
        <v>24401</v>
      </c>
      <c r="S13933" s="14" t="s">
        <v>42</v>
      </c>
      <c r="T13933" s="14" t="s">
        <v>42</v>
      </c>
      <c r="U13933">
        <v>80000</v>
      </c>
      <c r="V13933">
        <v>3</v>
      </c>
      <c r="W13933" s="14" t="s">
        <v>55</v>
      </c>
      <c r="X13933" s="14" t="s">
        <v>54</v>
      </c>
    </row>
    <row r="13934" spans="1:24" x14ac:dyDescent="0.2">
      <c r="A13934">
        <v>19715</v>
      </c>
      <c r="B13934">
        <v>329</v>
      </c>
      <c r="C13934" s="14" t="s">
        <v>79</v>
      </c>
      <c r="D13934" s="14"/>
      <c r="E13934" s="14" t="s">
        <v>203</v>
      </c>
      <c r="F13934" s="15">
        <v>22074</v>
      </c>
      <c r="G13934" s="14" t="s">
        <v>42</v>
      </c>
      <c r="H13934" s="14" t="s">
        <v>42</v>
      </c>
      <c r="I13934">
        <v>120000</v>
      </c>
      <c r="J13934">
        <v>1</v>
      </c>
      <c r="K13934" s="14" t="s">
        <v>67</v>
      </c>
      <c r="L13934" s="14" t="s">
        <v>84</v>
      </c>
      <c r="O13934">
        <v>12427</v>
      </c>
      <c r="P13934">
        <v>359</v>
      </c>
      <c r="Q13934" t="str">
        <f>_xlfn.CONCAT(Clientes__2[[#This Row],[Nombre]], " ",Clientes__2[[#This Row],[Nombres2]], " ",Clientes__2[[#This Row],[Apellido]],)</f>
        <v>Elijah  Parker</v>
      </c>
      <c r="R13934" s="15">
        <v>19763</v>
      </c>
      <c r="S13934" s="14" t="s">
        <v>42</v>
      </c>
      <c r="T13934" s="14" t="s">
        <v>115</v>
      </c>
      <c r="U13934">
        <v>40000</v>
      </c>
      <c r="V13934">
        <v>1</v>
      </c>
      <c r="W13934" s="14" t="s">
        <v>63</v>
      </c>
      <c r="X13934" s="14" t="s">
        <v>91</v>
      </c>
    </row>
    <row r="13935" spans="1:24" x14ac:dyDescent="0.2">
      <c r="A13935">
        <v>11942</v>
      </c>
      <c r="B13935">
        <v>10</v>
      </c>
      <c r="C13935" s="14" t="s">
        <v>452</v>
      </c>
      <c r="D13935" s="14" t="s">
        <v>46</v>
      </c>
      <c r="E13935" s="14" t="s">
        <v>106</v>
      </c>
      <c r="F13935" s="15">
        <v>18062</v>
      </c>
      <c r="G13935" s="14" t="s">
        <v>42</v>
      </c>
      <c r="H13935" s="14" t="s">
        <v>42</v>
      </c>
      <c r="I13935">
        <v>20000</v>
      </c>
      <c r="J13935">
        <v>2</v>
      </c>
      <c r="K13935" s="14" t="s">
        <v>81</v>
      </c>
      <c r="L13935" s="14" t="s">
        <v>91</v>
      </c>
      <c r="O13935">
        <v>19333</v>
      </c>
      <c r="P13935">
        <v>133</v>
      </c>
      <c r="Q13935" t="str">
        <f>_xlfn.CONCAT(Clientes__2[[#This Row],[Nombre]], " ",Clientes__2[[#This Row],[Nombres2]], " ",Clientes__2[[#This Row],[Apellido]],)</f>
        <v>George L Gonzalez</v>
      </c>
      <c r="R13935" s="15">
        <v>23937</v>
      </c>
      <c r="S13935" s="14" t="s">
        <v>42</v>
      </c>
      <c r="T13935" s="14" t="s">
        <v>115</v>
      </c>
      <c r="U13935">
        <v>30000</v>
      </c>
      <c r="V13935">
        <v>1</v>
      </c>
      <c r="W13935" s="14" t="s">
        <v>55</v>
      </c>
      <c r="X13935" s="14" t="s">
        <v>54</v>
      </c>
    </row>
    <row r="13936" spans="1:24" x14ac:dyDescent="0.2">
      <c r="A13936">
        <v>13262</v>
      </c>
      <c r="B13936">
        <v>240</v>
      </c>
      <c r="C13936" s="14" t="s">
        <v>415</v>
      </c>
      <c r="D13936" s="14" t="s">
        <v>126</v>
      </c>
      <c r="E13936" s="14" t="s">
        <v>177</v>
      </c>
      <c r="F13936" s="15">
        <v>21114</v>
      </c>
      <c r="G13936" s="14" t="s">
        <v>42</v>
      </c>
      <c r="H13936" s="14" t="s">
        <v>42</v>
      </c>
      <c r="I13936">
        <v>150000</v>
      </c>
      <c r="J13936">
        <v>2</v>
      </c>
      <c r="K13936" s="14" t="s">
        <v>67</v>
      </c>
      <c r="L13936" s="14" t="s">
        <v>84</v>
      </c>
      <c r="O13936">
        <v>20813</v>
      </c>
      <c r="P13936">
        <v>17</v>
      </c>
      <c r="Q13936" t="str">
        <f>_xlfn.CONCAT(Clientes__2[[#This Row],[Nombre]], " ",Clientes__2[[#This Row],[Nombres2]], " ",Clientes__2[[#This Row],[Apellido]],)</f>
        <v>Jaime D Nara</v>
      </c>
      <c r="R13936" s="15">
        <v>28957</v>
      </c>
      <c r="S13936" s="14" t="s">
        <v>42</v>
      </c>
      <c r="T13936" s="14" t="s">
        <v>42</v>
      </c>
      <c r="U13936">
        <v>10000</v>
      </c>
      <c r="V13936">
        <v>0</v>
      </c>
      <c r="W13936" s="14" t="s">
        <v>63</v>
      </c>
      <c r="X13936" s="14" t="s">
        <v>60</v>
      </c>
    </row>
    <row r="13937" spans="1:24" x14ac:dyDescent="0.2">
      <c r="A13937">
        <v>14102</v>
      </c>
      <c r="B13937">
        <v>11</v>
      </c>
      <c r="C13937" s="14" t="s">
        <v>811</v>
      </c>
      <c r="D13937" s="14" t="s">
        <v>46</v>
      </c>
      <c r="E13937" s="14" t="s">
        <v>266</v>
      </c>
      <c r="F13937" s="15">
        <v>15399</v>
      </c>
      <c r="G13937" s="14" t="s">
        <v>43</v>
      </c>
      <c r="H13937" s="14" t="s">
        <v>115</v>
      </c>
      <c r="I13937">
        <v>60000</v>
      </c>
      <c r="J13937">
        <v>2</v>
      </c>
      <c r="K13937" s="14" t="s">
        <v>70</v>
      </c>
      <c r="L13937" s="14" t="s">
        <v>66</v>
      </c>
      <c r="O13937">
        <v>19941</v>
      </c>
      <c r="P13937">
        <v>256</v>
      </c>
      <c r="Q13937" t="str">
        <f>_xlfn.CONCAT(Clientes__2[[#This Row],[Nombre]], " ",Clientes__2[[#This Row],[Nombres2]], " ",Clientes__2[[#This Row],[Apellido]],)</f>
        <v>Lisa L Huang</v>
      </c>
      <c r="R13937" s="15">
        <v>17968</v>
      </c>
      <c r="S13937" s="14" t="s">
        <v>43</v>
      </c>
      <c r="T13937" s="14" t="s">
        <v>42</v>
      </c>
      <c r="U13937">
        <v>160000</v>
      </c>
      <c r="V13937">
        <v>3</v>
      </c>
      <c r="W13937" s="14" t="s">
        <v>67</v>
      </c>
      <c r="X13937" s="14" t="s">
        <v>66</v>
      </c>
    </row>
    <row r="13938" spans="1:24" x14ac:dyDescent="0.2">
      <c r="A13938">
        <v>24193</v>
      </c>
      <c r="B13938">
        <v>245</v>
      </c>
      <c r="C13938" s="14" t="s">
        <v>82</v>
      </c>
      <c r="D13938" s="14" t="s">
        <v>124</v>
      </c>
      <c r="E13938" s="14" t="s">
        <v>831</v>
      </c>
      <c r="F13938" s="15">
        <v>21901</v>
      </c>
      <c r="G13938" s="14" t="s">
        <v>42</v>
      </c>
      <c r="H13938" s="14" t="s">
        <v>42</v>
      </c>
      <c r="I13938">
        <v>30000</v>
      </c>
      <c r="J13938">
        <v>0</v>
      </c>
      <c r="K13938" s="14" t="s">
        <v>55</v>
      </c>
      <c r="L13938" s="14" t="s">
        <v>91</v>
      </c>
      <c r="O13938">
        <v>16854</v>
      </c>
      <c r="P13938">
        <v>385</v>
      </c>
      <c r="Q13938" t="str">
        <f>_xlfn.CONCAT(Clientes__2[[#This Row],[Nombre]], " ",Clientes__2[[#This Row],[Nombres2]], " ",Clientes__2[[#This Row],[Apellido]],)</f>
        <v>Louis J Becker</v>
      </c>
      <c r="R13938" s="15">
        <v>23250</v>
      </c>
      <c r="S13938" s="14" t="s">
        <v>42</v>
      </c>
      <c r="T13938" s="14" t="s">
        <v>42</v>
      </c>
      <c r="U13938">
        <v>170000</v>
      </c>
      <c r="V13938">
        <v>0</v>
      </c>
      <c r="W13938" s="14" t="s">
        <v>70</v>
      </c>
      <c r="X13938" s="14" t="s">
        <v>66</v>
      </c>
    </row>
    <row r="13939" spans="1:24" x14ac:dyDescent="0.2">
      <c r="A13939">
        <v>28242</v>
      </c>
      <c r="B13939">
        <v>307</v>
      </c>
      <c r="C13939" s="14" t="s">
        <v>285</v>
      </c>
      <c r="D13939" s="14"/>
      <c r="E13939" s="14" t="s">
        <v>430</v>
      </c>
      <c r="F13939" s="15">
        <v>23561</v>
      </c>
      <c r="G13939" s="14" t="s">
        <v>42</v>
      </c>
      <c r="H13939" s="14" t="s">
        <v>115</v>
      </c>
      <c r="I13939">
        <v>120000</v>
      </c>
      <c r="J13939">
        <v>4</v>
      </c>
      <c r="K13939" s="14" t="s">
        <v>63</v>
      </c>
      <c r="L13939" s="14" t="s">
        <v>84</v>
      </c>
      <c r="O13939">
        <v>28607</v>
      </c>
      <c r="P13939">
        <v>626</v>
      </c>
      <c r="Q13939" t="str">
        <f>_xlfn.CONCAT(Clientes__2[[#This Row],[Nombre]], " ",Clientes__2[[#This Row],[Nombres2]], " ",Clientes__2[[#This Row],[Apellido]],)</f>
        <v>Madison  Butler</v>
      </c>
      <c r="R13939" s="15">
        <v>20751</v>
      </c>
      <c r="S13939" s="14" t="s">
        <v>43</v>
      </c>
      <c r="T13939" s="14" t="s">
        <v>42</v>
      </c>
      <c r="U13939">
        <v>20000</v>
      </c>
      <c r="V13939">
        <v>3</v>
      </c>
      <c r="W13939" s="14" t="s">
        <v>81</v>
      </c>
      <c r="X13939" s="14" t="s">
        <v>91</v>
      </c>
    </row>
    <row r="13940" spans="1:24" x14ac:dyDescent="0.2">
      <c r="A13940">
        <v>12441</v>
      </c>
      <c r="B13940">
        <v>299</v>
      </c>
      <c r="C13940" s="14" t="s">
        <v>616</v>
      </c>
      <c r="D13940" s="14"/>
      <c r="E13940" s="14" t="s">
        <v>59</v>
      </c>
      <c r="F13940" s="15">
        <v>21145</v>
      </c>
      <c r="G13940" s="14" t="s">
        <v>42</v>
      </c>
      <c r="H13940" s="14" t="s">
        <v>42</v>
      </c>
      <c r="I13940">
        <v>40000</v>
      </c>
      <c r="J13940">
        <v>1</v>
      </c>
      <c r="K13940" s="14" t="s">
        <v>63</v>
      </c>
      <c r="L13940" s="14" t="s">
        <v>91</v>
      </c>
      <c r="O13940">
        <v>23022</v>
      </c>
      <c r="P13940">
        <v>62</v>
      </c>
      <c r="Q13940" t="str">
        <f>_xlfn.CONCAT(Clientes__2[[#This Row],[Nombre]], " ",Clientes__2[[#This Row],[Nombres2]], " ",Clientes__2[[#This Row],[Apellido]],)</f>
        <v>Trevor  Simmons</v>
      </c>
      <c r="R13940" s="15">
        <v>22880</v>
      </c>
      <c r="S13940" s="14" t="s">
        <v>43</v>
      </c>
      <c r="T13940" s="14" t="s">
        <v>115</v>
      </c>
      <c r="U13940">
        <v>80000</v>
      </c>
      <c r="V13940">
        <v>5</v>
      </c>
      <c r="W13940" s="14" t="s">
        <v>63</v>
      </c>
      <c r="X13940" s="14" t="s">
        <v>84</v>
      </c>
    </row>
    <row r="13941" spans="1:24" x14ac:dyDescent="0.2">
      <c r="A13941">
        <v>26535</v>
      </c>
      <c r="B13941">
        <v>632</v>
      </c>
      <c r="C13941" s="14" t="s">
        <v>458</v>
      </c>
      <c r="D13941" s="14" t="s">
        <v>123</v>
      </c>
      <c r="E13941" s="14" t="s">
        <v>321</v>
      </c>
      <c r="F13941" s="15">
        <v>25198</v>
      </c>
      <c r="G13941" s="14" t="s">
        <v>42</v>
      </c>
      <c r="H13941" s="14" t="s">
        <v>115</v>
      </c>
      <c r="I13941">
        <v>90000</v>
      </c>
      <c r="J13941">
        <v>4</v>
      </c>
      <c r="K13941" s="14" t="s">
        <v>55</v>
      </c>
      <c r="L13941" s="14" t="s">
        <v>66</v>
      </c>
      <c r="O13941">
        <v>17067</v>
      </c>
      <c r="P13941">
        <v>39</v>
      </c>
      <c r="Q13941" t="str">
        <f>_xlfn.CONCAT(Clientes__2[[#This Row],[Nombre]], " ",Clientes__2[[#This Row],[Nombres2]], " ",Clientes__2[[#This Row],[Apellido]],)</f>
        <v>Kelly E Perry</v>
      </c>
      <c r="R13941" s="15">
        <v>23824</v>
      </c>
      <c r="S13941" s="14" t="s">
        <v>43</v>
      </c>
      <c r="T13941" s="14" t="s">
        <v>115</v>
      </c>
      <c r="U13941">
        <v>60000</v>
      </c>
      <c r="V13941">
        <v>3</v>
      </c>
      <c r="W13941" s="14" t="s">
        <v>55</v>
      </c>
      <c r="X13941" s="14" t="s">
        <v>84</v>
      </c>
    </row>
    <row r="13942" spans="1:24" x14ac:dyDescent="0.2">
      <c r="A13942">
        <v>13198</v>
      </c>
      <c r="B13942">
        <v>53</v>
      </c>
      <c r="C13942" s="14" t="s">
        <v>717</v>
      </c>
      <c r="D13942" s="14" t="s">
        <v>116</v>
      </c>
      <c r="E13942" s="14" t="s">
        <v>257</v>
      </c>
      <c r="F13942" s="15">
        <v>15995</v>
      </c>
      <c r="G13942" s="14" t="s">
        <v>42</v>
      </c>
      <c r="H13942" s="14" t="s">
        <v>115</v>
      </c>
      <c r="I13942">
        <v>120000</v>
      </c>
      <c r="J13942">
        <v>2</v>
      </c>
      <c r="K13942" s="14" t="s">
        <v>55</v>
      </c>
      <c r="L13942" s="14" t="s">
        <v>66</v>
      </c>
      <c r="O13942">
        <v>19709</v>
      </c>
      <c r="P13942">
        <v>71</v>
      </c>
      <c r="Q13942" t="str">
        <f>_xlfn.CONCAT(Clientes__2[[#This Row],[Nombre]], " ",Clientes__2[[#This Row],[Nombres2]], " ",Clientes__2[[#This Row],[Apellido]],)</f>
        <v>Cindy A Gray</v>
      </c>
      <c r="R13942" s="15">
        <v>13290</v>
      </c>
      <c r="S13942" s="14" t="s">
        <v>42</v>
      </c>
      <c r="T13942" s="14" t="s">
        <v>42</v>
      </c>
      <c r="U13942">
        <v>40000</v>
      </c>
      <c r="V13942">
        <v>3</v>
      </c>
      <c r="W13942" s="14" t="s">
        <v>63</v>
      </c>
      <c r="X13942" s="14" t="s">
        <v>84</v>
      </c>
    </row>
    <row r="13943" spans="1:24" x14ac:dyDescent="0.2">
      <c r="A13943">
        <v>24750</v>
      </c>
      <c r="B13943">
        <v>352</v>
      </c>
      <c r="C13943" s="14" t="s">
        <v>73</v>
      </c>
      <c r="D13943" s="14" t="s">
        <v>116</v>
      </c>
      <c r="E13943" s="14" t="s">
        <v>435</v>
      </c>
      <c r="F13943" s="15">
        <v>21137</v>
      </c>
      <c r="G13943" s="14" t="s">
        <v>42</v>
      </c>
      <c r="H13943" s="14" t="s">
        <v>115</v>
      </c>
      <c r="I13943">
        <v>20000</v>
      </c>
      <c r="J13943">
        <v>2</v>
      </c>
      <c r="K13943" s="14" t="s">
        <v>81</v>
      </c>
      <c r="L13943" s="14" t="s">
        <v>91</v>
      </c>
      <c r="O13943">
        <v>15800</v>
      </c>
      <c r="P13943">
        <v>5</v>
      </c>
      <c r="Q13943" t="str">
        <f>_xlfn.CONCAT(Clientes__2[[#This Row],[Nombre]], " ",Clientes__2[[#This Row],[Nombres2]], " ",Clientes__2[[#This Row],[Apellido]],)</f>
        <v>Destiny A Barnes</v>
      </c>
      <c r="R13943" s="15">
        <v>21895</v>
      </c>
      <c r="S13943" s="14" t="s">
        <v>43</v>
      </c>
      <c r="T13943" s="14" t="s">
        <v>42</v>
      </c>
      <c r="U13943">
        <v>90000</v>
      </c>
      <c r="V13943">
        <v>1</v>
      </c>
      <c r="W13943" s="14" t="s">
        <v>55</v>
      </c>
      <c r="X13943" s="14" t="s">
        <v>84</v>
      </c>
    </row>
    <row r="13944" spans="1:24" x14ac:dyDescent="0.2">
      <c r="A13944">
        <v>15511</v>
      </c>
      <c r="B13944">
        <v>66</v>
      </c>
      <c r="C13944" s="14" t="s">
        <v>333</v>
      </c>
      <c r="D13944" s="14"/>
      <c r="E13944" s="14" t="s">
        <v>458</v>
      </c>
      <c r="F13944" s="15">
        <v>25245</v>
      </c>
      <c r="G13944" s="14" t="s">
        <v>42</v>
      </c>
      <c r="H13944" s="14" t="s">
        <v>115</v>
      </c>
      <c r="I13944">
        <v>60000</v>
      </c>
      <c r="J13944">
        <v>2</v>
      </c>
      <c r="K13944" s="14" t="s">
        <v>70</v>
      </c>
      <c r="L13944" s="14" t="s">
        <v>84</v>
      </c>
      <c r="O13944">
        <v>19139</v>
      </c>
      <c r="P13944">
        <v>616</v>
      </c>
      <c r="Q13944" t="str">
        <f>_xlfn.CONCAT(Clientes__2[[#This Row],[Nombre]], " ",Clientes__2[[#This Row],[Nombres2]], " ",Clientes__2[[#This Row],[Apellido]],)</f>
        <v>Haley  Kelly</v>
      </c>
      <c r="R13944" s="15">
        <v>24364</v>
      </c>
      <c r="S13944" s="14" t="s">
        <v>42</v>
      </c>
      <c r="T13944" s="14" t="s">
        <v>42</v>
      </c>
      <c r="U13944">
        <v>60000</v>
      </c>
      <c r="V13944">
        <v>0</v>
      </c>
      <c r="W13944" s="14" t="s">
        <v>70</v>
      </c>
      <c r="X13944" s="14" t="s">
        <v>84</v>
      </c>
    </row>
    <row r="13945" spans="1:24" x14ac:dyDescent="0.2">
      <c r="A13945">
        <v>20314</v>
      </c>
      <c r="B13945">
        <v>17</v>
      </c>
      <c r="C13945" s="14" t="s">
        <v>470</v>
      </c>
      <c r="D13945" s="14" t="s">
        <v>124</v>
      </c>
      <c r="E13945" s="14" t="s">
        <v>57</v>
      </c>
      <c r="F13945" s="15">
        <v>17484</v>
      </c>
      <c r="G13945" s="14" t="s">
        <v>42</v>
      </c>
      <c r="H13945" s="14" t="s">
        <v>42</v>
      </c>
      <c r="I13945">
        <v>10000</v>
      </c>
      <c r="J13945">
        <v>2</v>
      </c>
      <c r="K13945" s="14" t="s">
        <v>67</v>
      </c>
      <c r="L13945" s="14" t="s">
        <v>54</v>
      </c>
      <c r="O13945">
        <v>28888</v>
      </c>
      <c r="P13945">
        <v>210</v>
      </c>
      <c r="Q13945" t="str">
        <f>_xlfn.CONCAT(Clientes__2[[#This Row],[Nombre]], " ",Clientes__2[[#This Row],[Nombres2]], " ",Clientes__2[[#This Row],[Apellido]],)</f>
        <v>Russell J Deng</v>
      </c>
      <c r="R13945" s="15">
        <v>16213</v>
      </c>
      <c r="S13945" s="14" t="s">
        <v>42</v>
      </c>
      <c r="T13945" s="14" t="s">
        <v>115</v>
      </c>
      <c r="U13945">
        <v>80000</v>
      </c>
      <c r="V13945">
        <v>5</v>
      </c>
      <c r="W13945" s="14" t="s">
        <v>55</v>
      </c>
      <c r="X13945" s="14" t="s">
        <v>66</v>
      </c>
    </row>
    <row r="13946" spans="1:24" x14ac:dyDescent="0.2">
      <c r="A13946">
        <v>11713</v>
      </c>
      <c r="B13946">
        <v>623</v>
      </c>
      <c r="C13946" s="14" t="s">
        <v>379</v>
      </c>
      <c r="D13946" s="14" t="s">
        <v>128</v>
      </c>
      <c r="E13946" s="14" t="s">
        <v>215</v>
      </c>
      <c r="F13946" s="15">
        <v>22725</v>
      </c>
      <c r="G13946" s="14" t="s">
        <v>42</v>
      </c>
      <c r="H13946" s="14" t="s">
        <v>42</v>
      </c>
      <c r="I13946">
        <v>70000</v>
      </c>
      <c r="J13946">
        <v>1</v>
      </c>
      <c r="K13946" s="14" t="s">
        <v>63</v>
      </c>
      <c r="L13946" s="14" t="s">
        <v>54</v>
      </c>
      <c r="O13946">
        <v>23655</v>
      </c>
      <c r="P13946">
        <v>2</v>
      </c>
      <c r="Q13946" t="str">
        <f>_xlfn.CONCAT(Clientes__2[[#This Row],[Nombre]], " ",Clientes__2[[#This Row],[Nombres2]], " ",Clientes__2[[#This Row],[Apellido]],)</f>
        <v>Kyle C Zhang</v>
      </c>
      <c r="R13946" s="15">
        <v>26624</v>
      </c>
      <c r="S13946" s="14" t="s">
        <v>43</v>
      </c>
      <c r="T13946" s="14" t="s">
        <v>115</v>
      </c>
      <c r="U13946">
        <v>90000</v>
      </c>
      <c r="V13946">
        <v>0</v>
      </c>
      <c r="W13946" s="14" t="s">
        <v>55</v>
      </c>
      <c r="X13946" s="14" t="s">
        <v>84</v>
      </c>
    </row>
    <row r="13947" spans="1:24" x14ac:dyDescent="0.2">
      <c r="A13947">
        <v>18567</v>
      </c>
      <c r="B13947">
        <v>361</v>
      </c>
      <c r="C13947" s="14" t="s">
        <v>285</v>
      </c>
      <c r="D13947" s="14"/>
      <c r="E13947" s="14" t="s">
        <v>435</v>
      </c>
      <c r="F13947" s="15">
        <v>24476</v>
      </c>
      <c r="G13947" s="14" t="s">
        <v>43</v>
      </c>
      <c r="H13947" s="14" t="s">
        <v>115</v>
      </c>
      <c r="I13947">
        <v>50000</v>
      </c>
      <c r="J13947">
        <v>2</v>
      </c>
      <c r="K13947" s="14" t="s">
        <v>55</v>
      </c>
      <c r="L13947" s="14" t="s">
        <v>54</v>
      </c>
      <c r="O13947">
        <v>22822</v>
      </c>
      <c r="P13947">
        <v>271</v>
      </c>
      <c r="Q13947" t="str">
        <f>_xlfn.CONCAT(Clientes__2[[#This Row],[Nombre]], " ",Clientes__2[[#This Row],[Nombres2]], " ",Clientes__2[[#This Row],[Apellido]],)</f>
        <v>Madison  Barnes</v>
      </c>
      <c r="R13947" s="15">
        <v>19777</v>
      </c>
      <c r="S13947" s="14" t="s">
        <v>42</v>
      </c>
      <c r="T13947" s="14" t="s">
        <v>42</v>
      </c>
      <c r="U13947">
        <v>170000</v>
      </c>
      <c r="V13947">
        <v>5</v>
      </c>
      <c r="W13947" s="14" t="s">
        <v>67</v>
      </c>
      <c r="X13947" s="14" t="s">
        <v>84</v>
      </c>
    </row>
    <row r="13948" spans="1:24" x14ac:dyDescent="0.2">
      <c r="A13948">
        <v>13060</v>
      </c>
      <c r="B13948">
        <v>311</v>
      </c>
      <c r="C13948" s="14" t="s">
        <v>137</v>
      </c>
      <c r="D13948" s="14" t="s">
        <v>126</v>
      </c>
      <c r="E13948" s="14" t="s">
        <v>645</v>
      </c>
      <c r="F13948" s="15">
        <v>27554</v>
      </c>
      <c r="G13948" s="14" t="s">
        <v>42</v>
      </c>
      <c r="H13948" s="14" t="s">
        <v>42</v>
      </c>
      <c r="I13948">
        <v>30000</v>
      </c>
      <c r="J13948">
        <v>0</v>
      </c>
      <c r="K13948" s="14" t="s">
        <v>67</v>
      </c>
      <c r="L13948" s="14" t="s">
        <v>54</v>
      </c>
      <c r="O13948">
        <v>24434</v>
      </c>
      <c r="P13948">
        <v>635</v>
      </c>
      <c r="Q13948" t="str">
        <f>_xlfn.CONCAT(Clientes__2[[#This Row],[Nombre]], " ",Clientes__2[[#This Row],[Nombres2]], " ",Clientes__2[[#This Row],[Apellido]],)</f>
        <v>Eugene D Zhu</v>
      </c>
      <c r="R13948" s="15">
        <v>19763</v>
      </c>
      <c r="S13948" s="14" t="s">
        <v>42</v>
      </c>
      <c r="T13948" s="14" t="s">
        <v>42</v>
      </c>
      <c r="U13948">
        <v>70000</v>
      </c>
      <c r="V13948">
        <v>3</v>
      </c>
      <c r="W13948" s="14" t="s">
        <v>67</v>
      </c>
      <c r="X13948" s="14" t="s">
        <v>84</v>
      </c>
    </row>
    <row r="13949" spans="1:24" x14ac:dyDescent="0.2">
      <c r="A13949">
        <v>12801</v>
      </c>
      <c r="B13949">
        <v>117</v>
      </c>
      <c r="C13949" s="14" t="s">
        <v>845</v>
      </c>
      <c r="D13949" s="14"/>
      <c r="E13949" s="14" t="s">
        <v>599</v>
      </c>
      <c r="F13949" s="15">
        <v>24842</v>
      </c>
      <c r="G13949" s="14" t="s">
        <v>43</v>
      </c>
      <c r="H13949" s="14" t="s">
        <v>115</v>
      </c>
      <c r="I13949">
        <v>30000</v>
      </c>
      <c r="J13949">
        <v>1</v>
      </c>
      <c r="K13949" s="14" t="s">
        <v>55</v>
      </c>
      <c r="L13949" s="14" t="s">
        <v>91</v>
      </c>
      <c r="O13949">
        <v>12912</v>
      </c>
      <c r="P13949">
        <v>542</v>
      </c>
      <c r="Q13949" t="str">
        <f>_xlfn.CONCAT(Clientes__2[[#This Row],[Nombre]], " ",Clientes__2[[#This Row],[Nombres2]], " ",Clientes__2[[#This Row],[Apellido]],)</f>
        <v>Melody  Browning</v>
      </c>
      <c r="R13949" s="15">
        <v>24922</v>
      </c>
      <c r="S13949" s="14" t="s">
        <v>43</v>
      </c>
      <c r="T13949" s="14" t="s">
        <v>115</v>
      </c>
      <c r="U13949">
        <v>40000</v>
      </c>
      <c r="V13949">
        <v>4</v>
      </c>
      <c r="W13949" s="14" t="s">
        <v>67</v>
      </c>
      <c r="X13949" s="14" t="s">
        <v>54</v>
      </c>
    </row>
    <row r="13950" spans="1:24" x14ac:dyDescent="0.2">
      <c r="A13950">
        <v>21344</v>
      </c>
      <c r="B13950">
        <v>335</v>
      </c>
      <c r="C13950" s="14" t="s">
        <v>616</v>
      </c>
      <c r="D13950" s="14" t="s">
        <v>123</v>
      </c>
      <c r="E13950" s="14" t="s">
        <v>321</v>
      </c>
      <c r="F13950" s="15">
        <v>13935</v>
      </c>
      <c r="G13950" s="14" t="s">
        <v>42</v>
      </c>
      <c r="H13950" s="14" t="s">
        <v>42</v>
      </c>
      <c r="I13950">
        <v>70000</v>
      </c>
      <c r="J13950">
        <v>5</v>
      </c>
      <c r="K13950" s="14" t="s">
        <v>70</v>
      </c>
      <c r="L13950" s="14" t="s">
        <v>66</v>
      </c>
      <c r="O13950">
        <v>19445</v>
      </c>
      <c r="P13950">
        <v>243</v>
      </c>
      <c r="Q13950" t="str">
        <f>_xlfn.CONCAT(Clientes__2[[#This Row],[Nombre]], " ",Clientes__2[[#This Row],[Nombres2]], " ",Clientes__2[[#This Row],[Apellido]],)</f>
        <v>Trevor E Perry</v>
      </c>
      <c r="R13950" s="15">
        <v>24876</v>
      </c>
      <c r="S13950" s="14" t="s">
        <v>42</v>
      </c>
      <c r="T13950" s="14" t="s">
        <v>115</v>
      </c>
      <c r="U13950">
        <v>10000</v>
      </c>
      <c r="V13950">
        <v>2</v>
      </c>
      <c r="W13950" s="14" t="s">
        <v>67</v>
      </c>
      <c r="X13950" s="14" t="s">
        <v>60</v>
      </c>
    </row>
    <row r="13951" spans="1:24" x14ac:dyDescent="0.2">
      <c r="A13951">
        <v>14118</v>
      </c>
      <c r="B13951">
        <v>62</v>
      </c>
      <c r="C13951" s="14" t="s">
        <v>219</v>
      </c>
      <c r="D13951" s="14" t="s">
        <v>123</v>
      </c>
      <c r="E13951" s="14" t="s">
        <v>121</v>
      </c>
      <c r="F13951" s="15">
        <v>24667</v>
      </c>
      <c r="G13951" s="14" t="s">
        <v>43</v>
      </c>
      <c r="H13951" s="14" t="s">
        <v>115</v>
      </c>
      <c r="I13951">
        <v>100000</v>
      </c>
      <c r="J13951">
        <v>1</v>
      </c>
      <c r="K13951" s="14" t="s">
        <v>55</v>
      </c>
      <c r="L13951" s="14" t="s">
        <v>66</v>
      </c>
      <c r="O13951">
        <v>28846</v>
      </c>
      <c r="P13951">
        <v>307</v>
      </c>
      <c r="Q13951" t="str">
        <f>_xlfn.CONCAT(Clientes__2[[#This Row],[Nombre]], " ",Clientes__2[[#This Row],[Nombres2]], " ",Clientes__2[[#This Row],[Apellido]],)</f>
        <v>Elizabeth E Ross</v>
      </c>
      <c r="R13951" s="15">
        <v>25156</v>
      </c>
      <c r="S13951" s="14" t="s">
        <v>43</v>
      </c>
      <c r="T13951" s="14" t="s">
        <v>115</v>
      </c>
      <c r="U13951">
        <v>70000</v>
      </c>
      <c r="V13951">
        <v>2</v>
      </c>
      <c r="W13951" s="14" t="s">
        <v>55</v>
      </c>
      <c r="X13951" s="14" t="s">
        <v>54</v>
      </c>
    </row>
    <row r="13952" spans="1:24" x14ac:dyDescent="0.2">
      <c r="A13952">
        <v>11578</v>
      </c>
      <c r="B13952">
        <v>222</v>
      </c>
      <c r="C13952" s="14" t="s">
        <v>859</v>
      </c>
      <c r="D13952" s="14"/>
      <c r="E13952" s="14" t="s">
        <v>266</v>
      </c>
      <c r="F13952" s="15">
        <v>23689</v>
      </c>
      <c r="G13952" s="14" t="s">
        <v>43</v>
      </c>
      <c r="H13952" s="14" t="s">
        <v>115</v>
      </c>
      <c r="I13952">
        <v>10000</v>
      </c>
      <c r="J13952">
        <v>3</v>
      </c>
      <c r="K13952" s="14" t="s">
        <v>81</v>
      </c>
      <c r="L13952" s="14" t="s">
        <v>60</v>
      </c>
      <c r="O13952">
        <v>18718</v>
      </c>
      <c r="P13952">
        <v>24</v>
      </c>
      <c r="Q13952" t="str">
        <f>_xlfn.CONCAT(Clientes__2[[#This Row],[Nombre]], " ",Clientes__2[[#This Row],[Nombres2]], " ",Clientes__2[[#This Row],[Apellido]],)</f>
        <v>Trisha  Huang</v>
      </c>
      <c r="R13952" s="15">
        <v>23903</v>
      </c>
      <c r="S13952" s="14" t="s">
        <v>43</v>
      </c>
      <c r="T13952" s="14" t="s">
        <v>115</v>
      </c>
      <c r="U13952">
        <v>70000</v>
      </c>
      <c r="V13952">
        <v>0</v>
      </c>
      <c r="W13952" s="14" t="s">
        <v>55</v>
      </c>
      <c r="X13952" s="14" t="s">
        <v>84</v>
      </c>
    </row>
    <row r="13953" spans="1:24" x14ac:dyDescent="0.2">
      <c r="A13953">
        <v>25883</v>
      </c>
      <c r="B13953">
        <v>71</v>
      </c>
      <c r="C13953" s="14" t="s">
        <v>141</v>
      </c>
      <c r="D13953" s="14" t="s">
        <v>123</v>
      </c>
      <c r="E13953" s="14" t="s">
        <v>375</v>
      </c>
      <c r="F13953" s="15">
        <v>17932</v>
      </c>
      <c r="G13953" s="14" t="s">
        <v>42</v>
      </c>
      <c r="H13953" s="14" t="s">
        <v>42</v>
      </c>
      <c r="I13953">
        <v>60000</v>
      </c>
      <c r="J13953">
        <v>2</v>
      </c>
      <c r="K13953" s="14" t="s">
        <v>63</v>
      </c>
      <c r="L13953" s="14" t="s">
        <v>84</v>
      </c>
      <c r="O13953">
        <v>14169</v>
      </c>
      <c r="P13953">
        <v>208</v>
      </c>
      <c r="Q13953" t="str">
        <f>_xlfn.CONCAT(Clientes__2[[#This Row],[Nombre]], " ",Clientes__2[[#This Row],[Nombres2]], " ",Clientes__2[[#This Row],[Apellido]],)</f>
        <v>Luis E Carter</v>
      </c>
      <c r="R13953" s="15">
        <v>24944</v>
      </c>
      <c r="S13953" s="14" t="s">
        <v>43</v>
      </c>
      <c r="T13953" s="14" t="s">
        <v>115</v>
      </c>
      <c r="U13953">
        <v>10000</v>
      </c>
      <c r="V13953">
        <v>3</v>
      </c>
      <c r="W13953" s="14" t="s">
        <v>67</v>
      </c>
      <c r="X13953" s="14" t="s">
        <v>60</v>
      </c>
    </row>
    <row r="13954" spans="1:24" x14ac:dyDescent="0.2">
      <c r="A13954">
        <v>18158</v>
      </c>
      <c r="B13954">
        <v>262</v>
      </c>
      <c r="C13954" s="14" t="s">
        <v>421</v>
      </c>
      <c r="D13954" s="14"/>
      <c r="E13954" s="14" t="s">
        <v>350</v>
      </c>
      <c r="F13954" s="15">
        <v>19523</v>
      </c>
      <c r="G13954" s="14" t="s">
        <v>42</v>
      </c>
      <c r="H13954" s="14" t="s">
        <v>42</v>
      </c>
      <c r="I13954">
        <v>90000</v>
      </c>
      <c r="J13954">
        <v>4</v>
      </c>
      <c r="K13954" s="14" t="s">
        <v>63</v>
      </c>
      <c r="L13954" s="14" t="s">
        <v>84</v>
      </c>
      <c r="O13954">
        <v>22355</v>
      </c>
      <c r="P13954">
        <v>311</v>
      </c>
      <c r="Q13954" t="str">
        <f>_xlfn.CONCAT(Clientes__2[[#This Row],[Nombre]], " ",Clientes__2[[#This Row],[Nombres2]], " ",Clientes__2[[#This Row],[Apellido]],)</f>
        <v>Jeremiah  Griffin</v>
      </c>
      <c r="R13954" s="15">
        <v>20937</v>
      </c>
      <c r="S13954" s="14" t="s">
        <v>42</v>
      </c>
      <c r="T13954" s="14" t="s">
        <v>42</v>
      </c>
      <c r="U13954">
        <v>30000</v>
      </c>
      <c r="V13954">
        <v>2</v>
      </c>
      <c r="W13954" s="14" t="s">
        <v>67</v>
      </c>
      <c r="X13954" s="14" t="s">
        <v>54</v>
      </c>
    </row>
    <row r="13955" spans="1:24" x14ac:dyDescent="0.2">
      <c r="A13955">
        <v>11205</v>
      </c>
      <c r="B13955">
        <v>612</v>
      </c>
      <c r="C13955" s="14" t="s">
        <v>715</v>
      </c>
      <c r="D13955" s="14"/>
      <c r="E13955" s="14" t="s">
        <v>96</v>
      </c>
      <c r="F13955" s="15">
        <v>17738</v>
      </c>
      <c r="G13955" s="14" t="s">
        <v>42</v>
      </c>
      <c r="H13955" s="14" t="s">
        <v>115</v>
      </c>
      <c r="I13955">
        <v>40000</v>
      </c>
      <c r="J13955">
        <v>2</v>
      </c>
      <c r="K13955" s="14" t="s">
        <v>67</v>
      </c>
      <c r="L13955" s="14" t="s">
        <v>84</v>
      </c>
      <c r="O13955">
        <v>24639</v>
      </c>
      <c r="P13955">
        <v>50</v>
      </c>
      <c r="Q13955" t="str">
        <f>_xlfn.CONCAT(Clientes__2[[#This Row],[Nombre]], " ",Clientes__2[[#This Row],[Nombres2]], " ",Clientes__2[[#This Row],[Apellido]],)</f>
        <v>Abby  Fernandez</v>
      </c>
      <c r="R13955" s="15">
        <v>15286</v>
      </c>
      <c r="S13955" s="14" t="s">
        <v>42</v>
      </c>
      <c r="T13955" s="14" t="s">
        <v>42</v>
      </c>
      <c r="U13955">
        <v>50000</v>
      </c>
      <c r="V13955">
        <v>3</v>
      </c>
      <c r="W13955" s="14" t="s">
        <v>55</v>
      </c>
      <c r="X13955" s="14" t="s">
        <v>66</v>
      </c>
    </row>
    <row r="13956" spans="1:24" x14ac:dyDescent="0.2">
      <c r="A13956">
        <v>22312</v>
      </c>
      <c r="B13956">
        <v>183</v>
      </c>
      <c r="C13956" s="14" t="s">
        <v>75</v>
      </c>
      <c r="D13956" s="14" t="s">
        <v>126</v>
      </c>
      <c r="E13956" s="14" t="s">
        <v>281</v>
      </c>
      <c r="F13956" s="15">
        <v>26520</v>
      </c>
      <c r="G13956" s="14" t="s">
        <v>42</v>
      </c>
      <c r="H13956" s="14" t="s">
        <v>115</v>
      </c>
      <c r="I13956">
        <v>40000</v>
      </c>
      <c r="J13956">
        <v>1</v>
      </c>
      <c r="K13956" s="14" t="s">
        <v>55</v>
      </c>
      <c r="L13956" s="14" t="s">
        <v>54</v>
      </c>
      <c r="O13956">
        <v>20520</v>
      </c>
      <c r="P13956">
        <v>611</v>
      </c>
      <c r="Q13956" t="str">
        <f>_xlfn.CONCAT(Clientes__2[[#This Row],[Nombre]], " ",Clientes__2[[#This Row],[Nombres2]], " ",Clientes__2[[#This Row],[Apellido]],)</f>
        <v>Kristi D Mehta</v>
      </c>
      <c r="R13956" s="15">
        <v>17695</v>
      </c>
      <c r="S13956" s="14" t="s">
        <v>43</v>
      </c>
      <c r="T13956" s="14" t="s">
        <v>115</v>
      </c>
      <c r="U13956">
        <v>40000</v>
      </c>
      <c r="V13956">
        <v>2</v>
      </c>
      <c r="W13956" s="14" t="s">
        <v>67</v>
      </c>
      <c r="X13956" s="14" t="s">
        <v>84</v>
      </c>
    </row>
    <row r="13957" spans="1:24" x14ac:dyDescent="0.2">
      <c r="A13957">
        <v>21373</v>
      </c>
      <c r="B13957">
        <v>37</v>
      </c>
      <c r="C13957" s="14" t="s">
        <v>392</v>
      </c>
      <c r="D13957" s="14" t="s">
        <v>46</v>
      </c>
      <c r="E13957" s="14" t="s">
        <v>309</v>
      </c>
      <c r="F13957" s="15">
        <v>17951</v>
      </c>
      <c r="G13957" s="14" t="s">
        <v>42</v>
      </c>
      <c r="H13957" s="14" t="s">
        <v>42</v>
      </c>
      <c r="I13957">
        <v>20000</v>
      </c>
      <c r="J13957">
        <v>2</v>
      </c>
      <c r="K13957" s="14" t="s">
        <v>81</v>
      </c>
      <c r="L13957" s="14" t="s">
        <v>91</v>
      </c>
      <c r="O13957">
        <v>29163</v>
      </c>
      <c r="P13957">
        <v>547</v>
      </c>
      <c r="Q13957" t="str">
        <f>_xlfn.CONCAT(Clientes__2[[#This Row],[Nombre]], " ",Clientes__2[[#This Row],[Nombres2]], " ",Clientes__2[[#This Row],[Apellido]],)</f>
        <v>Clayton L Liu</v>
      </c>
      <c r="R13957" s="15">
        <v>21587</v>
      </c>
      <c r="S13957" s="14" t="s">
        <v>43</v>
      </c>
      <c r="T13957" s="14" t="s">
        <v>42</v>
      </c>
      <c r="U13957">
        <v>60000</v>
      </c>
      <c r="V13957">
        <v>4</v>
      </c>
      <c r="W13957" s="14" t="s">
        <v>55</v>
      </c>
      <c r="X13957" s="14" t="s">
        <v>84</v>
      </c>
    </row>
    <row r="13958" spans="1:24" x14ac:dyDescent="0.2">
      <c r="A13958">
        <v>12048</v>
      </c>
      <c r="B13958">
        <v>542</v>
      </c>
      <c r="C13958" s="14" t="s">
        <v>827</v>
      </c>
      <c r="D13958" s="14" t="s">
        <v>46</v>
      </c>
      <c r="E13958" s="14" t="s">
        <v>314</v>
      </c>
      <c r="F13958" s="15">
        <v>26438</v>
      </c>
      <c r="G13958" s="14" t="s">
        <v>43</v>
      </c>
      <c r="H13958" s="14" t="s">
        <v>115</v>
      </c>
      <c r="I13958">
        <v>70000</v>
      </c>
      <c r="J13958">
        <v>0</v>
      </c>
      <c r="K13958" s="14" t="s">
        <v>63</v>
      </c>
      <c r="L13958" s="14" t="s">
        <v>54</v>
      </c>
      <c r="O13958">
        <v>26360</v>
      </c>
      <c r="P13958">
        <v>230</v>
      </c>
      <c r="Q13958" t="str">
        <f>_xlfn.CONCAT(Clientes__2[[#This Row],[Nombre]], " ",Clientes__2[[#This Row],[Nombres2]], " ",Clientes__2[[#This Row],[Apellido]],)</f>
        <v>Kayla L Coleman</v>
      </c>
      <c r="R13958" s="15">
        <v>24617</v>
      </c>
      <c r="S13958" s="14" t="s">
        <v>42</v>
      </c>
      <c r="T13958" s="14" t="s">
        <v>42</v>
      </c>
      <c r="U13958">
        <v>30000</v>
      </c>
      <c r="V13958">
        <v>1</v>
      </c>
      <c r="W13958" s="14" t="s">
        <v>55</v>
      </c>
      <c r="X13958" s="14" t="s">
        <v>91</v>
      </c>
    </row>
    <row r="13959" spans="1:24" x14ac:dyDescent="0.2">
      <c r="A13959">
        <v>16930</v>
      </c>
      <c r="B13959">
        <v>10</v>
      </c>
      <c r="C13959" s="14" t="s">
        <v>164</v>
      </c>
      <c r="D13959" s="14"/>
      <c r="E13959" s="14" t="s">
        <v>533</v>
      </c>
      <c r="F13959" s="15">
        <v>17357</v>
      </c>
      <c r="G13959" s="14" t="s">
        <v>43</v>
      </c>
      <c r="H13959" s="14" t="s">
        <v>115</v>
      </c>
      <c r="I13959">
        <v>20000</v>
      </c>
      <c r="J13959">
        <v>4</v>
      </c>
      <c r="K13959" s="14" t="s">
        <v>67</v>
      </c>
      <c r="L13959" s="14" t="s">
        <v>54</v>
      </c>
      <c r="O13959">
        <v>21221</v>
      </c>
      <c r="P13959">
        <v>3</v>
      </c>
      <c r="Q13959" t="str">
        <f>_xlfn.CONCAT(Clientes__2[[#This Row],[Nombre]], " ",Clientes__2[[#This Row],[Nombres2]], " ",Clientes__2[[#This Row],[Apellido]],)</f>
        <v>Kristen  Zhao</v>
      </c>
      <c r="R13959" s="15">
        <v>22484</v>
      </c>
      <c r="S13959" s="14" t="s">
        <v>42</v>
      </c>
      <c r="T13959" s="14" t="s">
        <v>42</v>
      </c>
      <c r="U13959">
        <v>60000</v>
      </c>
      <c r="V13959">
        <v>1</v>
      </c>
      <c r="W13959" s="14" t="s">
        <v>63</v>
      </c>
      <c r="X13959" s="14" t="s">
        <v>54</v>
      </c>
    </row>
    <row r="13960" spans="1:24" x14ac:dyDescent="0.2">
      <c r="A13960">
        <v>16904</v>
      </c>
      <c r="B13960">
        <v>326</v>
      </c>
      <c r="C13960" s="14" t="s">
        <v>386</v>
      </c>
      <c r="D13960" s="14" t="s">
        <v>185</v>
      </c>
      <c r="E13960" s="14" t="s">
        <v>101</v>
      </c>
      <c r="F13960" s="15">
        <v>14072</v>
      </c>
      <c r="G13960" s="14" t="s">
        <v>42</v>
      </c>
      <c r="H13960" s="14" t="s">
        <v>115</v>
      </c>
      <c r="I13960">
        <v>110000</v>
      </c>
      <c r="J13960">
        <v>2</v>
      </c>
      <c r="K13960" s="14" t="s">
        <v>70</v>
      </c>
      <c r="L13960" s="14" t="s">
        <v>66</v>
      </c>
      <c r="O13960">
        <v>22184</v>
      </c>
      <c r="P13960">
        <v>334</v>
      </c>
      <c r="Q13960" t="str">
        <f>_xlfn.CONCAT(Clientes__2[[#This Row],[Nombre]], " ",Clientes__2[[#This Row],[Nombres2]], " ",Clientes__2[[#This Row],[Apellido]],)</f>
        <v>Arianna G Bailey</v>
      </c>
      <c r="R13960" s="15">
        <v>27602</v>
      </c>
      <c r="S13960" s="14" t="s">
        <v>42</v>
      </c>
      <c r="T13960" s="14" t="s">
        <v>42</v>
      </c>
      <c r="U13960">
        <v>60000</v>
      </c>
      <c r="V13960">
        <v>0</v>
      </c>
      <c r="W13960" s="14" t="s">
        <v>63</v>
      </c>
      <c r="X13960" s="14" t="s">
        <v>54</v>
      </c>
    </row>
    <row r="13961" spans="1:24" x14ac:dyDescent="0.2">
      <c r="A13961">
        <v>22182</v>
      </c>
      <c r="B13961">
        <v>66</v>
      </c>
      <c r="C13961" s="14" t="s">
        <v>910</v>
      </c>
      <c r="D13961" s="14" t="s">
        <v>260</v>
      </c>
      <c r="E13961" s="14" t="s">
        <v>203</v>
      </c>
      <c r="F13961" s="15">
        <v>27702</v>
      </c>
      <c r="G13961" s="14" t="s">
        <v>43</v>
      </c>
      <c r="H13961" s="14" t="s">
        <v>115</v>
      </c>
      <c r="I13961">
        <v>40000</v>
      </c>
      <c r="J13961">
        <v>0</v>
      </c>
      <c r="K13961" s="14" t="s">
        <v>63</v>
      </c>
      <c r="L13961" s="14" t="s">
        <v>54</v>
      </c>
      <c r="O13961">
        <v>28312</v>
      </c>
      <c r="P13961">
        <v>6</v>
      </c>
      <c r="Q13961" t="str">
        <f>_xlfn.CONCAT(Clientes__2[[#This Row],[Nombre]], " ",Clientes__2[[#This Row],[Nombres2]], " ",Clientes__2[[#This Row],[Apellido]],)</f>
        <v>Madeline H Parker</v>
      </c>
      <c r="R13961" s="15">
        <v>23005</v>
      </c>
      <c r="S13961" s="14" t="s">
        <v>43</v>
      </c>
      <c r="T13961" s="14" t="s">
        <v>115</v>
      </c>
      <c r="U13961">
        <v>60000</v>
      </c>
      <c r="V13961">
        <v>1</v>
      </c>
      <c r="W13961" s="14" t="s">
        <v>63</v>
      </c>
      <c r="X13961" s="14" t="s">
        <v>54</v>
      </c>
    </row>
    <row r="13962" spans="1:24" x14ac:dyDescent="0.2">
      <c r="A13962">
        <v>28862</v>
      </c>
      <c r="B13962">
        <v>642</v>
      </c>
      <c r="C13962" s="14" t="s">
        <v>478</v>
      </c>
      <c r="D13962" s="14" t="s">
        <v>123</v>
      </c>
      <c r="E13962" s="14" t="s">
        <v>448</v>
      </c>
      <c r="F13962" s="15">
        <v>27937</v>
      </c>
      <c r="G13962" s="14" t="s">
        <v>43</v>
      </c>
      <c r="H13962" s="14" t="s">
        <v>115</v>
      </c>
      <c r="I13962">
        <v>40000</v>
      </c>
      <c r="J13962">
        <v>0</v>
      </c>
      <c r="K13962" s="14" t="s">
        <v>67</v>
      </c>
      <c r="L13962" s="14" t="s">
        <v>54</v>
      </c>
      <c r="O13962">
        <v>29199</v>
      </c>
      <c r="P13962">
        <v>322</v>
      </c>
      <c r="Q13962" t="str">
        <f>_xlfn.CONCAT(Clientes__2[[#This Row],[Nombre]], " ",Clientes__2[[#This Row],[Nombres2]], " ",Clientes__2[[#This Row],[Apellido]],)</f>
        <v>Catherine E Ramirez</v>
      </c>
      <c r="R13962" s="15">
        <v>19639</v>
      </c>
      <c r="S13962" s="14" t="s">
        <v>43</v>
      </c>
      <c r="T13962" s="14" t="s">
        <v>42</v>
      </c>
      <c r="U13962">
        <v>60000</v>
      </c>
      <c r="V13962">
        <v>3</v>
      </c>
      <c r="W13962" s="14" t="s">
        <v>81</v>
      </c>
      <c r="X13962" s="14" t="s">
        <v>54</v>
      </c>
    </row>
    <row r="13963" spans="1:24" x14ac:dyDescent="0.2">
      <c r="A13963">
        <v>25461</v>
      </c>
      <c r="B13963">
        <v>189</v>
      </c>
      <c r="C13963" s="14" t="s">
        <v>449</v>
      </c>
      <c r="D13963" s="14" t="s">
        <v>42</v>
      </c>
      <c r="E13963" s="14" t="s">
        <v>319</v>
      </c>
      <c r="F13963" s="15">
        <v>24754</v>
      </c>
      <c r="G13963" s="14" t="s">
        <v>43</v>
      </c>
      <c r="H13963" s="14" t="s">
        <v>42</v>
      </c>
      <c r="I13963">
        <v>40000</v>
      </c>
      <c r="J13963">
        <v>0</v>
      </c>
      <c r="K13963" s="14" t="s">
        <v>55</v>
      </c>
      <c r="L13963" s="14" t="s">
        <v>91</v>
      </c>
      <c r="O13963">
        <v>21162</v>
      </c>
      <c r="P13963">
        <v>334</v>
      </c>
      <c r="Q13963" t="str">
        <f>_xlfn.CONCAT(Clientes__2[[#This Row],[Nombre]], " ",Clientes__2[[#This Row],[Nombres2]], " ",Clientes__2[[#This Row],[Apellido]],)</f>
        <v>Fernando M Collins</v>
      </c>
      <c r="R13963" s="15">
        <v>21510</v>
      </c>
      <c r="S13963" s="14" t="s">
        <v>43</v>
      </c>
      <c r="T13963" s="14" t="s">
        <v>115</v>
      </c>
      <c r="U13963">
        <v>60000</v>
      </c>
      <c r="V13963">
        <v>1</v>
      </c>
      <c r="W13963" s="14" t="s">
        <v>55</v>
      </c>
      <c r="X13963" s="14" t="s">
        <v>84</v>
      </c>
    </row>
    <row r="13964" spans="1:24" x14ac:dyDescent="0.2">
      <c r="A13964">
        <v>14913</v>
      </c>
      <c r="B13964">
        <v>352</v>
      </c>
      <c r="C13964" s="14" t="s">
        <v>354</v>
      </c>
      <c r="D13964" s="14"/>
      <c r="E13964" s="14" t="s">
        <v>490</v>
      </c>
      <c r="F13964" s="15">
        <v>21111</v>
      </c>
      <c r="G13964" s="14" t="s">
        <v>42</v>
      </c>
      <c r="H13964" s="14" t="s">
        <v>115</v>
      </c>
      <c r="I13964">
        <v>40000</v>
      </c>
      <c r="J13964">
        <v>1</v>
      </c>
      <c r="K13964" s="14" t="s">
        <v>63</v>
      </c>
      <c r="L13964" s="14" t="s">
        <v>91</v>
      </c>
      <c r="O13964">
        <v>27206</v>
      </c>
      <c r="P13964">
        <v>360</v>
      </c>
      <c r="Q13964" t="str">
        <f>_xlfn.CONCAT(Clientes__2[[#This Row],[Nombre]], " ",Clientes__2[[#This Row],[Nombres2]], " ",Clientes__2[[#This Row],[Apellido]],)</f>
        <v>Chloe  Roberts</v>
      </c>
      <c r="R13964" s="15">
        <v>19988</v>
      </c>
      <c r="S13964" s="14" t="s">
        <v>42</v>
      </c>
      <c r="T13964" s="14" t="s">
        <v>42</v>
      </c>
      <c r="U13964">
        <v>40000</v>
      </c>
      <c r="V13964">
        <v>1</v>
      </c>
      <c r="W13964" s="14" t="s">
        <v>63</v>
      </c>
      <c r="X13964" s="14" t="s">
        <v>91</v>
      </c>
    </row>
    <row r="13965" spans="1:24" x14ac:dyDescent="0.2">
      <c r="A13965">
        <v>20265</v>
      </c>
      <c r="B13965">
        <v>25</v>
      </c>
      <c r="C13965" s="14" t="s">
        <v>546</v>
      </c>
      <c r="D13965" s="14"/>
      <c r="E13965" s="14" t="s">
        <v>337</v>
      </c>
      <c r="F13965" s="15">
        <v>22408</v>
      </c>
      <c r="G13965" s="14" t="s">
        <v>42</v>
      </c>
      <c r="H13965" s="14" t="s">
        <v>42</v>
      </c>
      <c r="I13965">
        <v>60000</v>
      </c>
      <c r="J13965">
        <v>1</v>
      </c>
      <c r="K13965" s="14" t="s">
        <v>63</v>
      </c>
      <c r="L13965" s="14" t="s">
        <v>54</v>
      </c>
      <c r="O13965">
        <v>25314</v>
      </c>
      <c r="P13965">
        <v>207</v>
      </c>
      <c r="Q13965" t="str">
        <f>_xlfn.CONCAT(Clientes__2[[#This Row],[Nombre]], " ",Clientes__2[[#This Row],[Nombres2]], " ",Clientes__2[[#This Row],[Apellido]],)</f>
        <v>Clarence  Guo</v>
      </c>
      <c r="R13965" s="15">
        <v>26241</v>
      </c>
      <c r="S13965" s="14" t="s">
        <v>43</v>
      </c>
      <c r="T13965" s="14" t="s">
        <v>42</v>
      </c>
      <c r="U13965">
        <v>10000</v>
      </c>
      <c r="V13965">
        <v>0</v>
      </c>
      <c r="W13965" s="14" t="s">
        <v>81</v>
      </c>
      <c r="X13965" s="14" t="s">
        <v>60</v>
      </c>
    </row>
    <row r="13966" spans="1:24" x14ac:dyDescent="0.2">
      <c r="A13966">
        <v>15354</v>
      </c>
      <c r="B13966">
        <v>271</v>
      </c>
      <c r="C13966" s="14" t="s">
        <v>743</v>
      </c>
      <c r="D13966" s="14"/>
      <c r="E13966" s="14" t="s">
        <v>380</v>
      </c>
      <c r="F13966" s="15">
        <v>20858</v>
      </c>
      <c r="G13966" s="14" t="s">
        <v>42</v>
      </c>
      <c r="H13966" s="14" t="s">
        <v>42</v>
      </c>
      <c r="I13966">
        <v>170000</v>
      </c>
      <c r="J13966">
        <v>3</v>
      </c>
      <c r="K13966" s="14" t="s">
        <v>55</v>
      </c>
      <c r="L13966" s="14" t="s">
        <v>66</v>
      </c>
      <c r="O13966">
        <v>13321</v>
      </c>
      <c r="P13966">
        <v>547</v>
      </c>
      <c r="Q13966" t="str">
        <f>_xlfn.CONCAT(Clientes__2[[#This Row],[Nombre]], " ",Clientes__2[[#This Row],[Nombres2]], " ",Clientes__2[[#This Row],[Apellido]],)</f>
        <v>Corey  Kumar</v>
      </c>
      <c r="R13966" s="15">
        <v>19651</v>
      </c>
      <c r="S13966" s="14" t="s">
        <v>43</v>
      </c>
      <c r="T13966" s="14" t="s">
        <v>115</v>
      </c>
      <c r="U13966">
        <v>70000</v>
      </c>
      <c r="V13966">
        <v>3</v>
      </c>
      <c r="W13966" s="14" t="s">
        <v>70</v>
      </c>
      <c r="X13966" s="14" t="s">
        <v>66</v>
      </c>
    </row>
    <row r="13967" spans="1:24" x14ac:dyDescent="0.2">
      <c r="A13967">
        <v>11598</v>
      </c>
      <c r="B13967">
        <v>174</v>
      </c>
      <c r="C13967" s="14" t="s">
        <v>280</v>
      </c>
      <c r="D13967" s="14" t="s">
        <v>347</v>
      </c>
      <c r="E13967" s="14" t="s">
        <v>104</v>
      </c>
      <c r="F13967" s="15">
        <v>28673</v>
      </c>
      <c r="G13967" s="14" t="s">
        <v>43</v>
      </c>
      <c r="H13967" s="14" t="s">
        <v>115</v>
      </c>
      <c r="I13967">
        <v>30000</v>
      </c>
      <c r="J13967">
        <v>3</v>
      </c>
      <c r="K13967" s="14" t="s">
        <v>63</v>
      </c>
      <c r="L13967" s="14" t="s">
        <v>91</v>
      </c>
      <c r="O13967">
        <v>14257</v>
      </c>
      <c r="P13967">
        <v>343</v>
      </c>
      <c r="Q13967" t="str">
        <f>_xlfn.CONCAT(Clientes__2[[#This Row],[Nombre]], " ",Clientes__2[[#This Row],[Nombres2]], " ",Clientes__2[[#This Row],[Apellido]],)</f>
        <v>Meredith B Ruiz</v>
      </c>
      <c r="R13967" s="15">
        <v>15738</v>
      </c>
      <c r="S13967" s="14" t="s">
        <v>42</v>
      </c>
      <c r="T13967" s="14" t="s">
        <v>42</v>
      </c>
      <c r="U13967">
        <v>170000</v>
      </c>
      <c r="V13967">
        <v>2</v>
      </c>
      <c r="W13967" s="14" t="s">
        <v>70</v>
      </c>
      <c r="X13967" s="14" t="s">
        <v>66</v>
      </c>
    </row>
    <row r="13968" spans="1:24" x14ac:dyDescent="0.2">
      <c r="A13968">
        <v>17100</v>
      </c>
      <c r="B13968">
        <v>151</v>
      </c>
      <c r="C13968" s="14" t="s">
        <v>792</v>
      </c>
      <c r="D13968" s="14" t="s">
        <v>42</v>
      </c>
      <c r="E13968" s="14" t="s">
        <v>690</v>
      </c>
      <c r="F13968" s="15">
        <v>26332</v>
      </c>
      <c r="G13968" s="14" t="s">
        <v>43</v>
      </c>
      <c r="H13968" s="14" t="s">
        <v>42</v>
      </c>
      <c r="I13968">
        <v>30000</v>
      </c>
      <c r="J13968">
        <v>0</v>
      </c>
      <c r="K13968" s="14" t="s">
        <v>67</v>
      </c>
      <c r="L13968" s="14" t="s">
        <v>60</v>
      </c>
      <c r="O13968">
        <v>24664</v>
      </c>
      <c r="P13968">
        <v>51</v>
      </c>
      <c r="Q13968" t="str">
        <f>_xlfn.CONCAT(Clientes__2[[#This Row],[Nombre]], " ",Clientes__2[[#This Row],[Nombres2]], " ",Clientes__2[[#This Row],[Apellido]],)</f>
        <v>Vincent M Wang</v>
      </c>
      <c r="R13968" s="15">
        <v>17666</v>
      </c>
      <c r="S13968" s="14" t="s">
        <v>42</v>
      </c>
      <c r="T13968" s="14" t="s">
        <v>42</v>
      </c>
      <c r="U13968">
        <v>40000</v>
      </c>
      <c r="V13968">
        <v>2</v>
      </c>
      <c r="W13968" s="14" t="s">
        <v>67</v>
      </c>
      <c r="X13968" s="14" t="s">
        <v>84</v>
      </c>
    </row>
    <row r="13969" spans="1:24" x14ac:dyDescent="0.2">
      <c r="A13969">
        <v>14273</v>
      </c>
      <c r="B13969">
        <v>361</v>
      </c>
      <c r="C13969" s="14" t="s">
        <v>256</v>
      </c>
      <c r="D13969" s="14"/>
      <c r="E13969" s="14" t="s">
        <v>203</v>
      </c>
      <c r="F13969" s="15">
        <v>26789</v>
      </c>
      <c r="G13969" s="14" t="s">
        <v>43</v>
      </c>
      <c r="H13969" s="14" t="s">
        <v>42</v>
      </c>
      <c r="I13969">
        <v>60000</v>
      </c>
      <c r="J13969">
        <v>0</v>
      </c>
      <c r="K13969" s="14" t="s">
        <v>63</v>
      </c>
      <c r="L13969" s="14" t="s">
        <v>54</v>
      </c>
      <c r="O13969">
        <v>23877</v>
      </c>
      <c r="P13969">
        <v>359</v>
      </c>
      <c r="Q13969" t="str">
        <f>_xlfn.CONCAT(Clientes__2[[#This Row],[Nombre]], " ",Clientes__2[[#This Row],[Nombres2]], " ",Clientes__2[[#This Row],[Apellido]],)</f>
        <v>Angel  Parker</v>
      </c>
      <c r="R13969" s="15">
        <v>24248</v>
      </c>
      <c r="S13969" s="14" t="s">
        <v>42</v>
      </c>
      <c r="T13969" s="14" t="s">
        <v>115</v>
      </c>
      <c r="U13969">
        <v>60000</v>
      </c>
      <c r="V13969">
        <v>0</v>
      </c>
      <c r="W13969" s="14" t="s">
        <v>70</v>
      </c>
      <c r="X13969" s="14" t="s">
        <v>84</v>
      </c>
    </row>
    <row r="13970" spans="1:24" x14ac:dyDescent="0.2">
      <c r="A13970">
        <v>11408</v>
      </c>
      <c r="B13970">
        <v>257</v>
      </c>
      <c r="C13970" s="14" t="s">
        <v>532</v>
      </c>
      <c r="D13970" s="14" t="s">
        <v>42</v>
      </c>
      <c r="E13970" s="14" t="s">
        <v>324</v>
      </c>
      <c r="F13970" s="15">
        <v>19493</v>
      </c>
      <c r="G13970" s="14" t="s">
        <v>42</v>
      </c>
      <c r="H13970" s="14" t="s">
        <v>42</v>
      </c>
      <c r="I13970">
        <v>10000</v>
      </c>
      <c r="J13970">
        <v>2</v>
      </c>
      <c r="K13970" s="14" t="s">
        <v>67</v>
      </c>
      <c r="L13970" s="14" t="s">
        <v>60</v>
      </c>
      <c r="O13970">
        <v>25727</v>
      </c>
      <c r="P13970">
        <v>243</v>
      </c>
      <c r="Q13970" t="str">
        <f>_xlfn.CONCAT(Clientes__2[[#This Row],[Nombre]], " ",Clientes__2[[#This Row],[Nombres2]], " ",Clientes__2[[#This Row],[Apellido]],)</f>
        <v>Darren M Gill</v>
      </c>
      <c r="R13970" s="15">
        <v>22606</v>
      </c>
      <c r="S13970" s="14" t="s">
        <v>42</v>
      </c>
      <c r="T13970" s="14" t="s">
        <v>115</v>
      </c>
      <c r="U13970">
        <v>30000</v>
      </c>
      <c r="V13970">
        <v>4</v>
      </c>
      <c r="W13970" s="14" t="s">
        <v>70</v>
      </c>
      <c r="X13970" s="14" t="s">
        <v>91</v>
      </c>
    </row>
    <row r="13971" spans="1:24" x14ac:dyDescent="0.2">
      <c r="A13971">
        <v>29318</v>
      </c>
      <c r="B13971">
        <v>14</v>
      </c>
      <c r="C13971" s="14" t="s">
        <v>765</v>
      </c>
      <c r="D13971" s="14" t="s">
        <v>347</v>
      </c>
      <c r="E13971" s="14" t="s">
        <v>230</v>
      </c>
      <c r="F13971" s="15">
        <v>21507</v>
      </c>
      <c r="G13971" s="14" t="s">
        <v>42</v>
      </c>
      <c r="H13971" s="14" t="s">
        <v>42</v>
      </c>
      <c r="I13971">
        <v>100000</v>
      </c>
      <c r="J13971">
        <v>4</v>
      </c>
      <c r="K13971" s="14" t="s">
        <v>55</v>
      </c>
      <c r="L13971" s="14" t="s">
        <v>66</v>
      </c>
      <c r="O13971">
        <v>28590</v>
      </c>
      <c r="P13971">
        <v>546</v>
      </c>
      <c r="Q13971" t="str">
        <f>_xlfn.CONCAT(Clientes__2[[#This Row],[Nombre]], " ",Clientes__2[[#This Row],[Nombres2]], " ",Clientes__2[[#This Row],[Apellido]],)</f>
        <v>Edgar B Perez</v>
      </c>
      <c r="R13971" s="15">
        <v>20288</v>
      </c>
      <c r="S13971" s="14" t="s">
        <v>43</v>
      </c>
      <c r="T13971" s="14" t="s">
        <v>42</v>
      </c>
      <c r="U13971">
        <v>20000</v>
      </c>
      <c r="V13971">
        <v>3</v>
      </c>
      <c r="W13971" s="14" t="s">
        <v>81</v>
      </c>
      <c r="X13971" s="14" t="s">
        <v>91</v>
      </c>
    </row>
    <row r="13972" spans="1:24" x14ac:dyDescent="0.2">
      <c r="A13972">
        <v>26769</v>
      </c>
      <c r="B13972">
        <v>17</v>
      </c>
      <c r="C13972" s="14" t="s">
        <v>604</v>
      </c>
      <c r="D13972" s="14" t="s">
        <v>135</v>
      </c>
      <c r="E13972" s="14" t="s">
        <v>578</v>
      </c>
      <c r="F13972" s="15">
        <v>13290</v>
      </c>
      <c r="G13972" s="14" t="s">
        <v>42</v>
      </c>
      <c r="H13972" s="14" t="s">
        <v>115</v>
      </c>
      <c r="I13972">
        <v>40000</v>
      </c>
      <c r="J13972">
        <v>2</v>
      </c>
      <c r="K13972" s="14" t="s">
        <v>55</v>
      </c>
      <c r="L13972" s="14" t="s">
        <v>66</v>
      </c>
      <c r="O13972">
        <v>11253</v>
      </c>
      <c r="P13972">
        <v>69</v>
      </c>
      <c r="Q13972" t="str">
        <f>_xlfn.CONCAT(Clientes__2[[#This Row],[Nombre]], " ",Clientes__2[[#This Row],[Nombres2]], " ",Clientes__2[[#This Row],[Apellido]],)</f>
        <v>Holly V Sai</v>
      </c>
      <c r="R13972" s="15">
        <v>12113</v>
      </c>
      <c r="S13972" s="14" t="s">
        <v>42</v>
      </c>
      <c r="T13972" s="14" t="s">
        <v>42</v>
      </c>
      <c r="U13972">
        <v>60000</v>
      </c>
      <c r="V13972">
        <v>2</v>
      </c>
      <c r="W13972" s="14" t="s">
        <v>70</v>
      </c>
      <c r="X13972" s="14" t="s">
        <v>66</v>
      </c>
    </row>
    <row r="13973" spans="1:24" x14ac:dyDescent="0.2">
      <c r="A13973">
        <v>25521</v>
      </c>
      <c r="B13973">
        <v>152</v>
      </c>
      <c r="C13973" s="14" t="s">
        <v>264</v>
      </c>
      <c r="D13973" s="14" t="s">
        <v>42</v>
      </c>
      <c r="E13973" s="14" t="s">
        <v>201</v>
      </c>
      <c r="F13973" s="15">
        <v>27966</v>
      </c>
      <c r="G13973" s="14" t="s">
        <v>43</v>
      </c>
      <c r="H13973" s="14" t="s">
        <v>42</v>
      </c>
      <c r="I13973">
        <v>20000</v>
      </c>
      <c r="J13973">
        <v>0</v>
      </c>
      <c r="K13973" s="14" t="s">
        <v>81</v>
      </c>
      <c r="L13973" s="14" t="s">
        <v>60</v>
      </c>
      <c r="O13973">
        <v>27012</v>
      </c>
      <c r="P13973">
        <v>536</v>
      </c>
      <c r="Q13973" t="str">
        <f>_xlfn.CONCAT(Clientes__2[[#This Row],[Nombre]], " ",Clientes__2[[#This Row],[Nombres2]], " ",Clientes__2[[#This Row],[Apellido]],)</f>
        <v>Douglas M Sanchez</v>
      </c>
      <c r="R13973" s="15">
        <v>27356</v>
      </c>
      <c r="S13973" s="14" t="s">
        <v>43</v>
      </c>
      <c r="T13973" s="14" t="s">
        <v>115</v>
      </c>
      <c r="U13973">
        <v>40000</v>
      </c>
      <c r="V13973">
        <v>3</v>
      </c>
      <c r="W13973" s="14" t="s">
        <v>63</v>
      </c>
      <c r="X13973" s="14" t="s">
        <v>91</v>
      </c>
    </row>
    <row r="13974" spans="1:24" x14ac:dyDescent="0.2">
      <c r="A13974">
        <v>24034</v>
      </c>
      <c r="B13974">
        <v>257</v>
      </c>
      <c r="C13974" s="14" t="s">
        <v>646</v>
      </c>
      <c r="D13974" s="14"/>
      <c r="E13974" s="14" t="s">
        <v>104</v>
      </c>
      <c r="F13974" s="15">
        <v>25694</v>
      </c>
      <c r="G13974" s="14" t="s">
        <v>42</v>
      </c>
      <c r="H13974" s="14" t="s">
        <v>42</v>
      </c>
      <c r="I13974">
        <v>30000</v>
      </c>
      <c r="J13974">
        <v>0</v>
      </c>
      <c r="K13974" s="14" t="s">
        <v>55</v>
      </c>
      <c r="L13974" s="14" t="s">
        <v>91</v>
      </c>
      <c r="O13974">
        <v>26043</v>
      </c>
      <c r="P13974">
        <v>611</v>
      </c>
      <c r="Q13974" t="str">
        <f>_xlfn.CONCAT(Clientes__2[[#This Row],[Nombre]], " ",Clientes__2[[#This Row],[Nombres2]], " ",Clientes__2[[#This Row],[Apellido]],)</f>
        <v>Pedro  Ruiz</v>
      </c>
      <c r="R13974" s="15">
        <v>20675</v>
      </c>
      <c r="S13974" s="14" t="s">
        <v>42</v>
      </c>
      <c r="T13974" s="14" t="s">
        <v>115</v>
      </c>
      <c r="U13974">
        <v>80000</v>
      </c>
      <c r="V13974">
        <v>2</v>
      </c>
      <c r="W13974" s="14" t="s">
        <v>81</v>
      </c>
      <c r="X13974" s="14" t="s">
        <v>54</v>
      </c>
    </row>
    <row r="13975" spans="1:24" x14ac:dyDescent="0.2">
      <c r="A13975">
        <v>23424</v>
      </c>
      <c r="B13975">
        <v>33</v>
      </c>
      <c r="C13975" s="14" t="s">
        <v>593</v>
      </c>
      <c r="D13975" s="14"/>
      <c r="E13975" s="14" t="s">
        <v>372</v>
      </c>
      <c r="F13975" s="15">
        <v>24586</v>
      </c>
      <c r="G13975" s="14" t="s">
        <v>42</v>
      </c>
      <c r="H13975" s="14" t="s">
        <v>115</v>
      </c>
      <c r="I13975">
        <v>70000</v>
      </c>
      <c r="J13975">
        <v>5</v>
      </c>
      <c r="K13975" s="14" t="s">
        <v>55</v>
      </c>
      <c r="L13975" s="14" t="s">
        <v>84</v>
      </c>
      <c r="O13975">
        <v>11676</v>
      </c>
      <c r="P13975">
        <v>475</v>
      </c>
      <c r="Q13975" t="str">
        <f>_xlfn.CONCAT(Clientes__2[[#This Row],[Nombre]], " ",Clientes__2[[#This Row],[Nombres2]], " ",Clientes__2[[#This Row],[Apellido]],)</f>
        <v>Adriana  Subram</v>
      </c>
      <c r="R13975" s="15">
        <v>24151</v>
      </c>
      <c r="S13975" s="14" t="s">
        <v>42</v>
      </c>
      <c r="T13975" s="14" t="s">
        <v>42</v>
      </c>
      <c r="U13975">
        <v>80000</v>
      </c>
      <c r="V13975">
        <v>0</v>
      </c>
      <c r="W13975" s="14" t="s">
        <v>70</v>
      </c>
      <c r="X13975" s="14" t="s">
        <v>84</v>
      </c>
    </row>
    <row r="13976" spans="1:24" x14ac:dyDescent="0.2">
      <c r="A13976">
        <v>11140</v>
      </c>
      <c r="B13976">
        <v>301</v>
      </c>
      <c r="C13976" s="14" t="s">
        <v>574</v>
      </c>
      <c r="D13976" s="14" t="s">
        <v>46</v>
      </c>
      <c r="E13976" s="14" t="s">
        <v>146</v>
      </c>
      <c r="F13976" s="15">
        <v>28167</v>
      </c>
      <c r="G13976" s="14" t="s">
        <v>43</v>
      </c>
      <c r="H13976" s="14" t="s">
        <v>42</v>
      </c>
      <c r="I13976">
        <v>30000</v>
      </c>
      <c r="J13976">
        <v>0</v>
      </c>
      <c r="K13976" s="14" t="s">
        <v>81</v>
      </c>
      <c r="L13976" s="14" t="s">
        <v>91</v>
      </c>
      <c r="O13976">
        <v>14526</v>
      </c>
      <c r="P13976">
        <v>127</v>
      </c>
      <c r="Q13976" t="str">
        <f>_xlfn.CONCAT(Clientes__2[[#This Row],[Nombre]], " ",Clientes__2[[#This Row],[Nombres2]], " ",Clientes__2[[#This Row],[Apellido]],)</f>
        <v>Javier L Alvarez</v>
      </c>
      <c r="R13976" s="15">
        <v>22655</v>
      </c>
      <c r="S13976" s="14" t="s">
        <v>42</v>
      </c>
      <c r="T13976" s="14" t="s">
        <v>115</v>
      </c>
      <c r="U13976">
        <v>10000</v>
      </c>
      <c r="V13976">
        <v>1</v>
      </c>
      <c r="W13976" s="14" t="s">
        <v>70</v>
      </c>
      <c r="X13976" s="14" t="s">
        <v>60</v>
      </c>
    </row>
    <row r="13977" spans="1:24" x14ac:dyDescent="0.2">
      <c r="A13977">
        <v>19327</v>
      </c>
      <c r="B13977">
        <v>187</v>
      </c>
      <c r="C13977" s="14" t="s">
        <v>52</v>
      </c>
      <c r="D13977" s="14"/>
      <c r="E13977" s="14" t="s">
        <v>106</v>
      </c>
      <c r="F13977" s="15">
        <v>24322</v>
      </c>
      <c r="G13977" s="14" t="s">
        <v>42</v>
      </c>
      <c r="H13977" s="14" t="s">
        <v>115</v>
      </c>
      <c r="I13977">
        <v>30000</v>
      </c>
      <c r="J13977">
        <v>1</v>
      </c>
      <c r="K13977" s="14" t="s">
        <v>55</v>
      </c>
      <c r="L13977" s="14" t="s">
        <v>54</v>
      </c>
      <c r="O13977">
        <v>28850</v>
      </c>
      <c r="P13977">
        <v>49</v>
      </c>
      <c r="Q13977" t="str">
        <f>_xlfn.CONCAT(Clientes__2[[#This Row],[Nombre]], " ",Clientes__2[[#This Row],[Nombres2]], " ",Clientes__2[[#This Row],[Apellido]],)</f>
        <v>Candace  Gonzalez</v>
      </c>
      <c r="R13977" s="15">
        <v>25876</v>
      </c>
      <c r="S13977" s="14" t="s">
        <v>43</v>
      </c>
      <c r="T13977" s="14" t="s">
        <v>42</v>
      </c>
      <c r="U13977">
        <v>60000</v>
      </c>
      <c r="V13977">
        <v>1</v>
      </c>
      <c r="W13977" s="14" t="s">
        <v>70</v>
      </c>
      <c r="X13977" s="14" t="s">
        <v>84</v>
      </c>
    </row>
    <row r="13978" spans="1:24" x14ac:dyDescent="0.2">
      <c r="A13978">
        <v>11270</v>
      </c>
      <c r="B13978">
        <v>334</v>
      </c>
      <c r="C13978" s="14" t="s">
        <v>382</v>
      </c>
      <c r="D13978" s="14" t="s">
        <v>46</v>
      </c>
      <c r="E13978" s="14" t="s">
        <v>276</v>
      </c>
      <c r="F13978" s="15">
        <v>23501</v>
      </c>
      <c r="G13978" s="14" t="s">
        <v>42</v>
      </c>
      <c r="H13978" s="14" t="s">
        <v>42</v>
      </c>
      <c r="I13978">
        <v>130000</v>
      </c>
      <c r="J13978">
        <v>2</v>
      </c>
      <c r="K13978" s="14" t="s">
        <v>70</v>
      </c>
      <c r="L13978" s="14" t="s">
        <v>66</v>
      </c>
      <c r="O13978">
        <v>12703</v>
      </c>
      <c r="P13978">
        <v>6</v>
      </c>
      <c r="Q13978" t="str">
        <f>_xlfn.CONCAT(Clientes__2[[#This Row],[Nombre]], " ",Clientes__2[[#This Row],[Nombres2]], " ",Clientes__2[[#This Row],[Apellido]],)</f>
        <v>Robert L Lee</v>
      </c>
      <c r="R13978" s="15">
        <v>26104</v>
      </c>
      <c r="S13978" s="14" t="s">
        <v>42</v>
      </c>
      <c r="T13978" s="14" t="s">
        <v>115</v>
      </c>
      <c r="U13978">
        <v>110000</v>
      </c>
      <c r="V13978">
        <v>0</v>
      </c>
      <c r="W13978" s="14" t="s">
        <v>81</v>
      </c>
      <c r="X13978" s="14" t="s">
        <v>84</v>
      </c>
    </row>
    <row r="13979" spans="1:24" x14ac:dyDescent="0.2">
      <c r="A13979">
        <v>18016</v>
      </c>
      <c r="B13979">
        <v>223</v>
      </c>
      <c r="C13979" s="14" t="s">
        <v>420</v>
      </c>
      <c r="D13979" s="14" t="s">
        <v>124</v>
      </c>
      <c r="E13979" s="14" t="s">
        <v>309</v>
      </c>
      <c r="F13979" s="15">
        <v>23427</v>
      </c>
      <c r="G13979" s="14" t="s">
        <v>42</v>
      </c>
      <c r="H13979" s="14" t="s">
        <v>115</v>
      </c>
      <c r="I13979">
        <v>30000</v>
      </c>
      <c r="J13979">
        <v>2</v>
      </c>
      <c r="K13979" s="14" t="s">
        <v>63</v>
      </c>
      <c r="L13979" s="14" t="s">
        <v>91</v>
      </c>
      <c r="O13979">
        <v>17539</v>
      </c>
      <c r="P13979">
        <v>66</v>
      </c>
      <c r="Q13979" t="str">
        <f>_xlfn.CONCAT(Clientes__2[[#This Row],[Nombre]], " ",Clientes__2[[#This Row],[Nombres2]], " ",Clientes__2[[#This Row],[Apellido]],)</f>
        <v>Tiffany J Liu</v>
      </c>
      <c r="R13979" s="15">
        <v>23474</v>
      </c>
      <c r="S13979" s="14" t="s">
        <v>42</v>
      </c>
      <c r="T13979" s="14" t="s">
        <v>115</v>
      </c>
      <c r="U13979">
        <v>80000</v>
      </c>
      <c r="V13979">
        <v>4</v>
      </c>
      <c r="W13979" s="14" t="s">
        <v>55</v>
      </c>
      <c r="X13979" s="14" t="s">
        <v>66</v>
      </c>
    </row>
    <row r="13980" spans="1:24" x14ac:dyDescent="0.2">
      <c r="A13980">
        <v>12660</v>
      </c>
      <c r="B13980">
        <v>183</v>
      </c>
      <c r="C13980" s="14" t="s">
        <v>768</v>
      </c>
      <c r="D13980" s="14" t="s">
        <v>260</v>
      </c>
      <c r="E13980" s="14" t="s">
        <v>201</v>
      </c>
      <c r="F13980" s="15">
        <v>17459</v>
      </c>
      <c r="G13980" s="14" t="s">
        <v>42</v>
      </c>
      <c r="H13980" s="14" t="s">
        <v>115</v>
      </c>
      <c r="I13980">
        <v>80000</v>
      </c>
      <c r="J13980">
        <v>5</v>
      </c>
      <c r="K13980" s="14" t="s">
        <v>81</v>
      </c>
      <c r="L13980" s="14" t="s">
        <v>54</v>
      </c>
      <c r="O13980">
        <v>21238</v>
      </c>
      <c r="P13980">
        <v>49</v>
      </c>
      <c r="Q13980" t="str">
        <f>_xlfn.CONCAT(Clientes__2[[#This Row],[Nombre]], " ",Clientes__2[[#This Row],[Nombres2]], " ",Clientes__2[[#This Row],[Apellido]],)</f>
        <v>Toni H Sanchez</v>
      </c>
      <c r="R13980" s="15">
        <v>29489</v>
      </c>
      <c r="S13980" s="14" t="s">
        <v>43</v>
      </c>
      <c r="T13980" s="14" t="s">
        <v>42</v>
      </c>
      <c r="U13980">
        <v>30000</v>
      </c>
      <c r="V13980">
        <v>0</v>
      </c>
      <c r="W13980" s="14" t="s">
        <v>67</v>
      </c>
      <c r="X13980" s="14" t="s">
        <v>54</v>
      </c>
    </row>
    <row r="13981" spans="1:24" x14ac:dyDescent="0.2">
      <c r="A13981">
        <v>18478</v>
      </c>
      <c r="B13981">
        <v>298</v>
      </c>
      <c r="C13981" s="14" t="s">
        <v>282</v>
      </c>
      <c r="D13981" s="14" t="s">
        <v>347</v>
      </c>
      <c r="E13981" s="14" t="s">
        <v>490</v>
      </c>
      <c r="F13981" s="15">
        <v>26942</v>
      </c>
      <c r="G13981" s="14" t="s">
        <v>42</v>
      </c>
      <c r="H13981" s="14" t="s">
        <v>42</v>
      </c>
      <c r="I13981">
        <v>70000</v>
      </c>
      <c r="J13981">
        <v>0</v>
      </c>
      <c r="K13981" s="14" t="s">
        <v>63</v>
      </c>
      <c r="L13981" s="14" t="s">
        <v>84</v>
      </c>
      <c r="O13981">
        <v>18354</v>
      </c>
      <c r="P13981">
        <v>302</v>
      </c>
      <c r="Q13981" t="str">
        <f>_xlfn.CONCAT(Clientes__2[[#This Row],[Nombre]], " ",Clientes__2[[#This Row],[Nombres2]], " ",Clientes__2[[#This Row],[Apellido]],)</f>
        <v>Eduardo B Roberts</v>
      </c>
      <c r="R13981" s="15">
        <v>24612</v>
      </c>
      <c r="S13981" s="14" t="s">
        <v>42</v>
      </c>
      <c r="T13981" s="14" t="s">
        <v>42</v>
      </c>
      <c r="U13981">
        <v>170000</v>
      </c>
      <c r="V13981">
        <v>0</v>
      </c>
      <c r="W13981" s="14" t="s">
        <v>70</v>
      </c>
      <c r="X13981" s="14" t="s">
        <v>66</v>
      </c>
    </row>
    <row r="13982" spans="1:24" x14ac:dyDescent="0.2">
      <c r="A13982">
        <v>11044</v>
      </c>
      <c r="B13982">
        <v>25</v>
      </c>
      <c r="C13982" s="14" t="s">
        <v>543</v>
      </c>
      <c r="D13982" s="14" t="s">
        <v>46</v>
      </c>
      <c r="E13982" s="14" t="s">
        <v>170</v>
      </c>
      <c r="F13982" s="15">
        <v>18042</v>
      </c>
      <c r="G13982" s="14" t="s">
        <v>42</v>
      </c>
      <c r="H13982" s="14" t="s">
        <v>42</v>
      </c>
      <c r="I13982">
        <v>20000</v>
      </c>
      <c r="J13982">
        <v>2</v>
      </c>
      <c r="K13982" s="14" t="s">
        <v>81</v>
      </c>
      <c r="L13982" s="14" t="s">
        <v>91</v>
      </c>
      <c r="O13982">
        <v>14320</v>
      </c>
      <c r="P13982">
        <v>30</v>
      </c>
      <c r="Q13982" t="str">
        <f>_xlfn.CONCAT(Clientes__2[[#This Row],[Nombre]], " ",Clientes__2[[#This Row],[Nombres2]], " ",Clientes__2[[#This Row],[Apellido]],)</f>
        <v>Adam L Flores</v>
      </c>
      <c r="R13982" s="15">
        <v>22316</v>
      </c>
      <c r="S13982" s="14" t="s">
        <v>42</v>
      </c>
      <c r="T13982" s="14" t="s">
        <v>115</v>
      </c>
      <c r="U13982">
        <v>70000</v>
      </c>
      <c r="V13982">
        <v>5</v>
      </c>
      <c r="W13982" s="14" t="s">
        <v>63</v>
      </c>
      <c r="X13982" s="14" t="s">
        <v>54</v>
      </c>
    </row>
    <row r="13983" spans="1:24" x14ac:dyDescent="0.2">
      <c r="A13983">
        <v>14103</v>
      </c>
      <c r="B13983">
        <v>13</v>
      </c>
      <c r="C13983" s="14" t="s">
        <v>491</v>
      </c>
      <c r="D13983" s="14" t="s">
        <v>119</v>
      </c>
      <c r="E13983" s="14" t="s">
        <v>122</v>
      </c>
      <c r="F13983" s="15">
        <v>15985</v>
      </c>
      <c r="G13983" s="14" t="s">
        <v>43</v>
      </c>
      <c r="H13983" s="14" t="s">
        <v>115</v>
      </c>
      <c r="I13983">
        <v>40000</v>
      </c>
      <c r="J13983">
        <v>2</v>
      </c>
      <c r="K13983" s="14" t="s">
        <v>55</v>
      </c>
      <c r="L13983" s="14" t="s">
        <v>66</v>
      </c>
      <c r="O13983">
        <v>12740</v>
      </c>
      <c r="P13983">
        <v>229</v>
      </c>
      <c r="Q13983" t="str">
        <f>_xlfn.CONCAT(Clientes__2[[#This Row],[Nombre]], " ",Clientes__2[[#This Row],[Nombres2]], " ",Clientes__2[[#This Row],[Apellido]],)</f>
        <v>Monique W Blanco</v>
      </c>
      <c r="R13983" s="15">
        <v>26630</v>
      </c>
      <c r="S13983" s="14" t="s">
        <v>43</v>
      </c>
      <c r="T13983" s="14" t="s">
        <v>115</v>
      </c>
      <c r="U13983">
        <v>30000</v>
      </c>
      <c r="V13983">
        <v>0</v>
      </c>
      <c r="W13983" s="14" t="s">
        <v>67</v>
      </c>
      <c r="X13983" s="14" t="s">
        <v>60</v>
      </c>
    </row>
    <row r="13984" spans="1:24" x14ac:dyDescent="0.2">
      <c r="A13984">
        <v>14351</v>
      </c>
      <c r="B13984">
        <v>299</v>
      </c>
      <c r="C13984" s="14" t="s">
        <v>610</v>
      </c>
      <c r="D13984" s="14"/>
      <c r="E13984" s="14" t="s">
        <v>257</v>
      </c>
      <c r="F13984" s="15">
        <v>27792</v>
      </c>
      <c r="G13984" s="14" t="s">
        <v>43</v>
      </c>
      <c r="H13984" s="14" t="s">
        <v>115</v>
      </c>
      <c r="I13984">
        <v>40000</v>
      </c>
      <c r="J13984">
        <v>0</v>
      </c>
      <c r="K13984" s="14" t="s">
        <v>63</v>
      </c>
      <c r="L13984" s="14" t="s">
        <v>54</v>
      </c>
      <c r="O13984">
        <v>21921</v>
      </c>
      <c r="P13984">
        <v>59</v>
      </c>
      <c r="Q13984" t="str">
        <f>_xlfn.CONCAT(Clientes__2[[#This Row],[Nombre]], " ",Clientes__2[[#This Row],[Nombres2]], " ",Clientes__2[[#This Row],[Apellido]],)</f>
        <v>Riley  Gray</v>
      </c>
      <c r="R13984" s="15">
        <v>22495</v>
      </c>
      <c r="S13984" s="14" t="s">
        <v>42</v>
      </c>
      <c r="T13984" s="14" t="s">
        <v>42</v>
      </c>
      <c r="U13984">
        <v>60000</v>
      </c>
      <c r="V13984">
        <v>1</v>
      </c>
      <c r="W13984" s="14" t="s">
        <v>63</v>
      </c>
      <c r="X13984" s="14" t="s">
        <v>54</v>
      </c>
    </row>
    <row r="13985" spans="1:24" x14ac:dyDescent="0.2">
      <c r="A13985">
        <v>11193</v>
      </c>
      <c r="B13985">
        <v>553</v>
      </c>
      <c r="C13985" s="14" t="s">
        <v>499</v>
      </c>
      <c r="D13985" s="14" t="s">
        <v>116</v>
      </c>
      <c r="E13985" s="14" t="s">
        <v>257</v>
      </c>
      <c r="F13985" s="15">
        <v>16481</v>
      </c>
      <c r="G13985" s="14" t="s">
        <v>42</v>
      </c>
      <c r="H13985" s="14" t="s">
        <v>42</v>
      </c>
      <c r="I13985">
        <v>60000</v>
      </c>
      <c r="J13985">
        <v>4</v>
      </c>
      <c r="K13985" s="14" t="s">
        <v>55</v>
      </c>
      <c r="L13985" s="14" t="s">
        <v>66</v>
      </c>
      <c r="O13985">
        <v>17237</v>
      </c>
      <c r="P13985">
        <v>26</v>
      </c>
      <c r="Q13985" t="str">
        <f>_xlfn.CONCAT(Clientes__2[[#This Row],[Nombre]], " ",Clientes__2[[#This Row],[Nombres2]], " ",Clientes__2[[#This Row],[Apellido]],)</f>
        <v>Ian A Gray</v>
      </c>
      <c r="R13985" s="15">
        <v>27315</v>
      </c>
      <c r="S13985" s="14" t="s">
        <v>43</v>
      </c>
      <c r="T13985" s="14" t="s">
        <v>115</v>
      </c>
      <c r="U13985">
        <v>80000</v>
      </c>
      <c r="V13985">
        <v>0</v>
      </c>
      <c r="W13985" s="14" t="s">
        <v>55</v>
      </c>
      <c r="X13985" s="14" t="s">
        <v>84</v>
      </c>
    </row>
    <row r="13986" spans="1:24" x14ac:dyDescent="0.2">
      <c r="A13986">
        <v>18429</v>
      </c>
      <c r="B13986">
        <v>642</v>
      </c>
      <c r="C13986" s="14" t="s">
        <v>680</v>
      </c>
      <c r="D13986" s="14" t="s">
        <v>44</v>
      </c>
      <c r="E13986" s="14" t="s">
        <v>286</v>
      </c>
      <c r="F13986" s="15">
        <v>19432</v>
      </c>
      <c r="G13986" s="14" t="s">
        <v>43</v>
      </c>
      <c r="H13986" s="14" t="s">
        <v>115</v>
      </c>
      <c r="I13986">
        <v>70000</v>
      </c>
      <c r="J13986">
        <v>3</v>
      </c>
      <c r="K13986" s="14" t="s">
        <v>70</v>
      </c>
      <c r="L13986" s="14" t="s">
        <v>66</v>
      </c>
      <c r="O13986">
        <v>28135</v>
      </c>
      <c r="P13986">
        <v>2</v>
      </c>
      <c r="Q13986" t="str">
        <f>_xlfn.CONCAT(Clientes__2[[#This Row],[Nombre]], " ",Clientes__2[[#This Row],[Nombres2]], " ",Clientes__2[[#This Row],[Apellido]],)</f>
        <v>Faith R Gonzales</v>
      </c>
      <c r="R13986" s="15">
        <v>20949</v>
      </c>
      <c r="S13986" s="14" t="s">
        <v>43</v>
      </c>
      <c r="T13986" s="14" t="s">
        <v>115</v>
      </c>
      <c r="U13986">
        <v>70000</v>
      </c>
      <c r="V13986">
        <v>2</v>
      </c>
      <c r="W13986" s="14" t="s">
        <v>67</v>
      </c>
      <c r="X13986" s="14" t="s">
        <v>54</v>
      </c>
    </row>
    <row r="13987" spans="1:24" x14ac:dyDescent="0.2">
      <c r="A13987">
        <v>23469</v>
      </c>
      <c r="B13987">
        <v>326</v>
      </c>
      <c r="C13987" s="14" t="s">
        <v>566</v>
      </c>
      <c r="D13987" s="14" t="s">
        <v>128</v>
      </c>
      <c r="E13987" s="14" t="s">
        <v>257</v>
      </c>
      <c r="F13987" s="15">
        <v>23518</v>
      </c>
      <c r="G13987" s="14" t="s">
        <v>43</v>
      </c>
      <c r="H13987" s="14" t="s">
        <v>115</v>
      </c>
      <c r="I13987">
        <v>130000</v>
      </c>
      <c r="J13987">
        <v>2</v>
      </c>
      <c r="K13987" s="14" t="s">
        <v>70</v>
      </c>
      <c r="L13987" s="14" t="s">
        <v>66</v>
      </c>
      <c r="O13987">
        <v>18968</v>
      </c>
      <c r="P13987">
        <v>54</v>
      </c>
      <c r="Q13987" t="str">
        <f>_xlfn.CONCAT(Clientes__2[[#This Row],[Nombre]], " ",Clientes__2[[#This Row],[Nombres2]], " ",Clientes__2[[#This Row],[Apellido]],)</f>
        <v>Christina C Gray</v>
      </c>
      <c r="R13987" s="15">
        <v>15446</v>
      </c>
      <c r="S13987" s="14" t="s">
        <v>42</v>
      </c>
      <c r="T13987" s="14" t="s">
        <v>42</v>
      </c>
      <c r="U13987">
        <v>60000</v>
      </c>
      <c r="V13987">
        <v>3</v>
      </c>
      <c r="W13987" s="14" t="s">
        <v>70</v>
      </c>
      <c r="X13987" s="14" t="s">
        <v>66</v>
      </c>
    </row>
    <row r="13988" spans="1:24" x14ac:dyDescent="0.2">
      <c r="A13988">
        <v>20025</v>
      </c>
      <c r="B13988">
        <v>616</v>
      </c>
      <c r="C13988" s="14" t="s">
        <v>874</v>
      </c>
      <c r="D13988" s="14" t="s">
        <v>270</v>
      </c>
      <c r="E13988" s="14" t="s">
        <v>579</v>
      </c>
      <c r="F13988" s="15">
        <v>23642</v>
      </c>
      <c r="G13988" s="14" t="s">
        <v>43</v>
      </c>
      <c r="H13988" s="14" t="s">
        <v>42</v>
      </c>
      <c r="I13988">
        <v>40000</v>
      </c>
      <c r="J13988">
        <v>0</v>
      </c>
      <c r="K13988" s="14" t="s">
        <v>55</v>
      </c>
      <c r="L13988" s="14" t="s">
        <v>84</v>
      </c>
      <c r="O13988">
        <v>24194</v>
      </c>
      <c r="P13988">
        <v>206</v>
      </c>
      <c r="Q13988" t="str">
        <f>_xlfn.CONCAT(Clientes__2[[#This Row],[Nombre]], " ",Clientes__2[[#This Row],[Nombres2]], " ",Clientes__2[[#This Row],[Apellido]],)</f>
        <v>Bryce O Bell</v>
      </c>
      <c r="R13988" s="15">
        <v>21571</v>
      </c>
      <c r="S13988" s="14" t="s">
        <v>42</v>
      </c>
      <c r="T13988" s="14" t="s">
        <v>42</v>
      </c>
      <c r="U13988">
        <v>30000</v>
      </c>
      <c r="V13988">
        <v>0</v>
      </c>
      <c r="W13988" s="14" t="s">
        <v>55</v>
      </c>
      <c r="X13988" s="14" t="s">
        <v>91</v>
      </c>
    </row>
    <row r="13989" spans="1:24" x14ac:dyDescent="0.2">
      <c r="A13989">
        <v>15507</v>
      </c>
      <c r="B13989">
        <v>70</v>
      </c>
      <c r="C13989" s="14" t="s">
        <v>588</v>
      </c>
      <c r="D13989" s="14"/>
      <c r="E13989" s="14" t="s">
        <v>78</v>
      </c>
      <c r="F13989" s="15">
        <v>24378</v>
      </c>
      <c r="G13989" s="14" t="s">
        <v>42</v>
      </c>
      <c r="H13989" s="14" t="s">
        <v>115</v>
      </c>
      <c r="I13989">
        <v>60000</v>
      </c>
      <c r="J13989">
        <v>0</v>
      </c>
      <c r="K13989" s="14" t="s">
        <v>70</v>
      </c>
      <c r="L13989" s="14" t="s">
        <v>84</v>
      </c>
      <c r="O13989">
        <v>23261</v>
      </c>
      <c r="P13989">
        <v>618</v>
      </c>
      <c r="Q13989" t="str">
        <f>_xlfn.CONCAT(Clientes__2[[#This Row],[Nombre]], " ",Clientes__2[[#This Row],[Nombres2]], " ",Clientes__2[[#This Row],[Apellido]],)</f>
        <v>Hailey  Campbell</v>
      </c>
      <c r="R13989" s="15">
        <v>20198</v>
      </c>
      <c r="S13989" s="14" t="s">
        <v>43</v>
      </c>
      <c r="T13989" s="14" t="s">
        <v>115</v>
      </c>
      <c r="U13989">
        <v>30000</v>
      </c>
      <c r="V13989">
        <v>2</v>
      </c>
      <c r="W13989" s="14" t="s">
        <v>67</v>
      </c>
      <c r="X13989" s="14" t="s">
        <v>91</v>
      </c>
    </row>
    <row r="13990" spans="1:24" x14ac:dyDescent="0.2">
      <c r="A13990">
        <v>13182</v>
      </c>
      <c r="B13990">
        <v>631</v>
      </c>
      <c r="C13990" s="14" t="s">
        <v>143</v>
      </c>
      <c r="D13990" s="14" t="s">
        <v>46</v>
      </c>
      <c r="E13990" s="14" t="s">
        <v>497</v>
      </c>
      <c r="F13990" s="15">
        <v>15663</v>
      </c>
      <c r="G13990" s="14" t="s">
        <v>42</v>
      </c>
      <c r="H13990" s="14" t="s">
        <v>42</v>
      </c>
      <c r="I13990">
        <v>90000</v>
      </c>
      <c r="J13990">
        <v>5</v>
      </c>
      <c r="K13990" s="14" t="s">
        <v>55</v>
      </c>
      <c r="L13990" s="14" t="s">
        <v>66</v>
      </c>
      <c r="O13990">
        <v>13829</v>
      </c>
      <c r="P13990">
        <v>119</v>
      </c>
      <c r="Q13990" t="str">
        <f>_xlfn.CONCAT(Clientes__2[[#This Row],[Nombre]], " ",Clientes__2[[#This Row],[Nombres2]], " ",Clientes__2[[#This Row],[Apellido]],)</f>
        <v>Jeremy L Bennett</v>
      </c>
      <c r="R13990" s="15">
        <v>28195</v>
      </c>
      <c r="S13990" s="14" t="s">
        <v>43</v>
      </c>
      <c r="T13990" s="14" t="s">
        <v>42</v>
      </c>
      <c r="U13990">
        <v>30000</v>
      </c>
      <c r="V13990">
        <v>0</v>
      </c>
      <c r="W13990" s="14" t="s">
        <v>63</v>
      </c>
      <c r="X13990" s="14" t="s">
        <v>91</v>
      </c>
    </row>
    <row r="13991" spans="1:24" x14ac:dyDescent="0.2">
      <c r="A13991">
        <v>25227</v>
      </c>
      <c r="B13991">
        <v>6</v>
      </c>
      <c r="C13991" s="14" t="s">
        <v>415</v>
      </c>
      <c r="D13991" s="14" t="s">
        <v>116</v>
      </c>
      <c r="E13991" s="14" t="s">
        <v>363</v>
      </c>
      <c r="F13991" s="15">
        <v>23946</v>
      </c>
      <c r="G13991" s="14" t="s">
        <v>43</v>
      </c>
      <c r="H13991" s="14" t="s">
        <v>42</v>
      </c>
      <c r="I13991">
        <v>80000</v>
      </c>
      <c r="J13991">
        <v>5</v>
      </c>
      <c r="K13991" s="14" t="s">
        <v>55</v>
      </c>
      <c r="L13991" s="14" t="s">
        <v>84</v>
      </c>
      <c r="O13991">
        <v>24151</v>
      </c>
      <c r="P13991">
        <v>277</v>
      </c>
      <c r="Q13991" t="str">
        <f>_xlfn.CONCAT(Clientes__2[[#This Row],[Nombre]], " ",Clientes__2[[#This Row],[Nombres2]], " ",Clientes__2[[#This Row],[Apellido]],)</f>
        <v>Jaime A Gutierrez</v>
      </c>
      <c r="R13991" s="15">
        <v>20323</v>
      </c>
      <c r="S13991" s="14" t="s">
        <v>43</v>
      </c>
      <c r="T13991" s="14" t="s">
        <v>42</v>
      </c>
      <c r="U13991">
        <v>20000</v>
      </c>
      <c r="V13991">
        <v>1</v>
      </c>
      <c r="W13991" s="14" t="s">
        <v>55</v>
      </c>
      <c r="X13991" s="14" t="s">
        <v>91</v>
      </c>
    </row>
    <row r="13992" spans="1:24" x14ac:dyDescent="0.2">
      <c r="A13992">
        <v>26093</v>
      </c>
      <c r="B13992">
        <v>316</v>
      </c>
      <c r="C13992" s="14" t="s">
        <v>544</v>
      </c>
      <c r="D13992" s="14"/>
      <c r="E13992" s="14" t="s">
        <v>766</v>
      </c>
      <c r="F13992" s="15">
        <v>20311</v>
      </c>
      <c r="G13992" s="14" t="s">
        <v>43</v>
      </c>
      <c r="H13992" s="14" t="s">
        <v>115</v>
      </c>
      <c r="I13992">
        <v>60000</v>
      </c>
      <c r="J13992">
        <v>2</v>
      </c>
      <c r="K13992" s="14" t="s">
        <v>67</v>
      </c>
      <c r="L13992" s="14" t="s">
        <v>84</v>
      </c>
      <c r="O13992">
        <v>26841</v>
      </c>
      <c r="P13992">
        <v>205</v>
      </c>
      <c r="Q13992" t="str">
        <f>_xlfn.CONCAT(Clientes__2[[#This Row],[Nombre]], " ",Clientes__2[[#This Row],[Nombres2]], " ",Clientes__2[[#This Row],[Apellido]],)</f>
        <v>Nicole  Washington</v>
      </c>
      <c r="R13992" s="15">
        <v>23967</v>
      </c>
      <c r="S13992" s="14" t="s">
        <v>42</v>
      </c>
      <c r="T13992" s="14" t="s">
        <v>42</v>
      </c>
      <c r="U13992">
        <v>30000</v>
      </c>
      <c r="V13992">
        <v>1</v>
      </c>
      <c r="W13992" s="14" t="s">
        <v>55</v>
      </c>
      <c r="X13992" s="14" t="s">
        <v>54</v>
      </c>
    </row>
    <row r="13993" spans="1:24" x14ac:dyDescent="0.2">
      <c r="A13993">
        <v>24460</v>
      </c>
      <c r="B13993">
        <v>27</v>
      </c>
      <c r="C13993" s="14" t="s">
        <v>374</v>
      </c>
      <c r="D13993" s="14"/>
      <c r="E13993" s="14" t="s">
        <v>177</v>
      </c>
      <c r="F13993" s="15">
        <v>22965</v>
      </c>
      <c r="G13993" s="14" t="s">
        <v>43</v>
      </c>
      <c r="H13993" s="14" t="s">
        <v>42</v>
      </c>
      <c r="I13993">
        <v>60000</v>
      </c>
      <c r="J13993">
        <v>1</v>
      </c>
      <c r="K13993" s="14" t="s">
        <v>55</v>
      </c>
      <c r="L13993" s="14" t="s">
        <v>84</v>
      </c>
      <c r="O13993">
        <v>20655</v>
      </c>
      <c r="P13993">
        <v>545</v>
      </c>
      <c r="Q13993" t="str">
        <f>_xlfn.CONCAT(Clientes__2[[#This Row],[Nombre]], " ",Clientes__2[[#This Row],[Nombres2]], " ",Clientes__2[[#This Row],[Apellido]],)</f>
        <v>Willie  Nara</v>
      </c>
      <c r="R13993" s="15">
        <v>25604</v>
      </c>
      <c r="S13993" s="14" t="s">
        <v>42</v>
      </c>
      <c r="T13993" s="14" t="s">
        <v>42</v>
      </c>
      <c r="U13993">
        <v>50000</v>
      </c>
      <c r="V13993">
        <v>1</v>
      </c>
      <c r="W13993" s="14" t="s">
        <v>55</v>
      </c>
      <c r="X13993" s="14" t="s">
        <v>54</v>
      </c>
    </row>
    <row r="13994" spans="1:24" x14ac:dyDescent="0.2">
      <c r="A13994">
        <v>25561</v>
      </c>
      <c r="B13994">
        <v>16</v>
      </c>
      <c r="C13994" s="14" t="s">
        <v>615</v>
      </c>
      <c r="D13994" s="14" t="s">
        <v>116</v>
      </c>
      <c r="E13994" s="14" t="s">
        <v>433</v>
      </c>
      <c r="F13994" s="15">
        <v>28179</v>
      </c>
      <c r="G13994" s="14" t="s">
        <v>43</v>
      </c>
      <c r="H13994" s="14" t="s">
        <v>42</v>
      </c>
      <c r="I13994">
        <v>10000</v>
      </c>
      <c r="J13994">
        <v>0</v>
      </c>
      <c r="K13994" s="14" t="s">
        <v>67</v>
      </c>
      <c r="L13994" s="14" t="s">
        <v>60</v>
      </c>
      <c r="O13994">
        <v>16894</v>
      </c>
      <c r="P13994">
        <v>548</v>
      </c>
      <c r="Q13994" t="str">
        <f>_xlfn.CONCAT(Clientes__2[[#This Row],[Nombre]], " ",Clientes__2[[#This Row],[Nombres2]], " ",Clientes__2[[#This Row],[Apellido]],)</f>
        <v>Micah A Zeng</v>
      </c>
      <c r="R13994" s="15">
        <v>19402</v>
      </c>
      <c r="S13994" s="14" t="s">
        <v>43</v>
      </c>
      <c r="T13994" s="14" t="s">
        <v>115</v>
      </c>
      <c r="U13994">
        <v>60000</v>
      </c>
      <c r="V13994">
        <v>3</v>
      </c>
      <c r="W13994" s="14" t="s">
        <v>70</v>
      </c>
      <c r="X13994" s="14" t="s">
        <v>66</v>
      </c>
    </row>
    <row r="13995" spans="1:24" x14ac:dyDescent="0.2">
      <c r="A13995">
        <v>26393</v>
      </c>
      <c r="B13995">
        <v>160</v>
      </c>
      <c r="C13995" s="14" t="s">
        <v>755</v>
      </c>
      <c r="D13995" s="14"/>
      <c r="E13995" s="14" t="s">
        <v>180</v>
      </c>
      <c r="F13995" s="15">
        <v>16291</v>
      </c>
      <c r="G13995" s="14" t="s">
        <v>43</v>
      </c>
      <c r="H13995" s="14" t="s">
        <v>42</v>
      </c>
      <c r="I13995">
        <v>110000</v>
      </c>
      <c r="J13995">
        <v>3</v>
      </c>
      <c r="K13995" s="14" t="s">
        <v>55</v>
      </c>
      <c r="L13995" s="14" t="s">
        <v>66</v>
      </c>
      <c r="O13995">
        <v>15989</v>
      </c>
      <c r="P13995">
        <v>302</v>
      </c>
      <c r="Q13995" t="str">
        <f>_xlfn.CONCAT(Clientes__2[[#This Row],[Nombre]], " ",Clientes__2[[#This Row],[Nombres2]], " ",Clientes__2[[#This Row],[Apellido]],)</f>
        <v>Donald  Raman</v>
      </c>
      <c r="R13995" s="15">
        <v>20047</v>
      </c>
      <c r="S13995" s="14" t="s">
        <v>42</v>
      </c>
      <c r="T13995" s="14" t="s">
        <v>115</v>
      </c>
      <c r="U13995">
        <v>70000</v>
      </c>
      <c r="V13995">
        <v>3</v>
      </c>
      <c r="W13995" s="14" t="s">
        <v>67</v>
      </c>
      <c r="X13995" s="14" t="s">
        <v>84</v>
      </c>
    </row>
    <row r="13996" spans="1:24" x14ac:dyDescent="0.2">
      <c r="A13996">
        <v>20799</v>
      </c>
      <c r="B13996">
        <v>119</v>
      </c>
      <c r="C13996" s="14" t="s">
        <v>705</v>
      </c>
      <c r="D13996" s="14" t="s">
        <v>126</v>
      </c>
      <c r="E13996" s="14" t="s">
        <v>228</v>
      </c>
      <c r="F13996" s="15">
        <v>21421</v>
      </c>
      <c r="G13996" s="14" t="s">
        <v>42</v>
      </c>
      <c r="H13996" s="14" t="s">
        <v>42</v>
      </c>
      <c r="I13996">
        <v>20000</v>
      </c>
      <c r="J13996">
        <v>1</v>
      </c>
      <c r="K13996" s="14" t="s">
        <v>70</v>
      </c>
      <c r="L13996" s="14" t="s">
        <v>91</v>
      </c>
      <c r="O13996">
        <v>15100</v>
      </c>
      <c r="P13996">
        <v>171</v>
      </c>
      <c r="Q13996" t="str">
        <f>_xlfn.CONCAT(Clientes__2[[#This Row],[Nombre]], " ",Clientes__2[[#This Row],[Nombres2]], " ",Clientes__2[[#This Row],[Apellido]],)</f>
        <v>Peter D Raje</v>
      </c>
      <c r="R13996" s="15">
        <v>17129</v>
      </c>
      <c r="S13996" s="14" t="s">
        <v>42</v>
      </c>
      <c r="T13996" s="14" t="s">
        <v>115</v>
      </c>
      <c r="U13996">
        <v>110000</v>
      </c>
      <c r="V13996">
        <v>3</v>
      </c>
      <c r="W13996" s="14" t="s">
        <v>55</v>
      </c>
      <c r="X13996" s="14" t="s">
        <v>66</v>
      </c>
    </row>
    <row r="13997" spans="1:24" x14ac:dyDescent="0.2">
      <c r="A13997">
        <v>16755</v>
      </c>
      <c r="B13997">
        <v>634</v>
      </c>
      <c r="C13997" s="14" t="s">
        <v>246</v>
      </c>
      <c r="D13997" s="14"/>
      <c r="E13997" s="14" t="s">
        <v>133</v>
      </c>
      <c r="F13997" s="15">
        <v>26506</v>
      </c>
      <c r="G13997" s="14" t="s">
        <v>42</v>
      </c>
      <c r="H13997" s="14" t="s">
        <v>115</v>
      </c>
      <c r="I13997">
        <v>80000</v>
      </c>
      <c r="J13997">
        <v>0</v>
      </c>
      <c r="K13997" s="14" t="s">
        <v>55</v>
      </c>
      <c r="L13997" s="14" t="s">
        <v>66</v>
      </c>
      <c r="O13997">
        <v>12530</v>
      </c>
      <c r="P13997">
        <v>64</v>
      </c>
      <c r="Q13997" t="str">
        <f>_xlfn.CONCAT(Clientes__2[[#This Row],[Nombre]], " ",Clientes__2[[#This Row],[Nombres2]], " ",Clientes__2[[#This Row],[Apellido]],)</f>
        <v>Olivia  James</v>
      </c>
      <c r="R13997" s="15">
        <v>26445</v>
      </c>
      <c r="S13997" s="14" t="s">
        <v>43</v>
      </c>
      <c r="T13997" s="14" t="s">
        <v>115</v>
      </c>
      <c r="U13997">
        <v>40000</v>
      </c>
      <c r="V13997">
        <v>4</v>
      </c>
      <c r="W13997" s="14" t="s">
        <v>63</v>
      </c>
      <c r="X13997" s="14" t="s">
        <v>91</v>
      </c>
    </row>
    <row r="13998" spans="1:24" x14ac:dyDescent="0.2">
      <c r="A13998">
        <v>23295</v>
      </c>
      <c r="B13998">
        <v>298</v>
      </c>
      <c r="C13998" s="14" t="s">
        <v>415</v>
      </c>
      <c r="D13998" s="14" t="s">
        <v>42</v>
      </c>
      <c r="E13998" s="14" t="s">
        <v>194</v>
      </c>
      <c r="F13998" s="15">
        <v>21778</v>
      </c>
      <c r="G13998" s="14" t="s">
        <v>43</v>
      </c>
      <c r="H13998" s="14" t="s">
        <v>115</v>
      </c>
      <c r="I13998">
        <v>60000</v>
      </c>
      <c r="J13998">
        <v>4</v>
      </c>
      <c r="K13998" s="14" t="s">
        <v>70</v>
      </c>
      <c r="L13998" s="14" t="s">
        <v>54</v>
      </c>
      <c r="O13998">
        <v>17428</v>
      </c>
      <c r="P13998">
        <v>358</v>
      </c>
      <c r="Q13998" t="str">
        <f>_xlfn.CONCAT(Clientes__2[[#This Row],[Nombre]], " ",Clientes__2[[#This Row],[Nombres2]], " ",Clientes__2[[#This Row],[Apellido]],)</f>
        <v>Jaime M Torres</v>
      </c>
      <c r="R13998" s="15">
        <v>22706</v>
      </c>
      <c r="S13998" s="14" t="s">
        <v>43</v>
      </c>
      <c r="T13998" s="14" t="s">
        <v>42</v>
      </c>
      <c r="U13998">
        <v>130000</v>
      </c>
      <c r="V13998">
        <v>1</v>
      </c>
      <c r="W13998" s="14" t="s">
        <v>55</v>
      </c>
      <c r="X13998" s="14" t="s">
        <v>66</v>
      </c>
    </row>
    <row r="13999" spans="1:24" x14ac:dyDescent="0.2">
      <c r="A13999">
        <v>26585</v>
      </c>
      <c r="B13999">
        <v>10</v>
      </c>
      <c r="C13999" s="14" t="s">
        <v>722</v>
      </c>
      <c r="D13999" s="14" t="s">
        <v>44</v>
      </c>
      <c r="E13999" s="14" t="s">
        <v>369</v>
      </c>
      <c r="F13999" s="15">
        <v>20651</v>
      </c>
      <c r="G13999" s="14" t="s">
        <v>43</v>
      </c>
      <c r="H13999" s="14" t="s">
        <v>42</v>
      </c>
      <c r="I13999">
        <v>80000</v>
      </c>
      <c r="J13999">
        <v>2</v>
      </c>
      <c r="K13999" s="14" t="s">
        <v>67</v>
      </c>
      <c r="L13999" s="14" t="s">
        <v>54</v>
      </c>
      <c r="O13999">
        <v>28288</v>
      </c>
      <c r="P13999">
        <v>311</v>
      </c>
      <c r="Q13999" t="str">
        <f>_xlfn.CONCAT(Clientes__2[[#This Row],[Nombre]], " ",Clientes__2[[#This Row],[Nombres2]], " ",Clientes__2[[#This Row],[Apellido]],)</f>
        <v>Alejandro R Xu</v>
      </c>
      <c r="R13999" s="15">
        <v>22160</v>
      </c>
      <c r="S13999" s="14" t="s">
        <v>43</v>
      </c>
      <c r="T13999" s="14" t="s">
        <v>42</v>
      </c>
      <c r="U13999">
        <v>110000</v>
      </c>
      <c r="V13999">
        <v>3</v>
      </c>
      <c r="W13999" s="14" t="s">
        <v>63</v>
      </c>
      <c r="X13999" s="14" t="s">
        <v>84</v>
      </c>
    </row>
    <row r="14000" spans="1:24" x14ac:dyDescent="0.2">
      <c r="A14000">
        <v>20280</v>
      </c>
      <c r="B14000">
        <v>53</v>
      </c>
      <c r="C14000" s="14" t="s">
        <v>657</v>
      </c>
      <c r="D14000" s="14" t="s">
        <v>46</v>
      </c>
      <c r="E14000" s="14" t="s">
        <v>443</v>
      </c>
      <c r="F14000" s="15">
        <v>29105</v>
      </c>
      <c r="G14000" s="14" t="s">
        <v>43</v>
      </c>
      <c r="H14000" s="14" t="s">
        <v>42</v>
      </c>
      <c r="I14000">
        <v>30000</v>
      </c>
      <c r="J14000">
        <v>0</v>
      </c>
      <c r="K14000" s="14" t="s">
        <v>81</v>
      </c>
      <c r="L14000" s="14" t="s">
        <v>91</v>
      </c>
      <c r="O14000">
        <v>19241</v>
      </c>
      <c r="P14000">
        <v>300</v>
      </c>
      <c r="Q14000" t="str">
        <f>_xlfn.CONCAT(Clientes__2[[#This Row],[Nombre]], " ",Clientes__2[[#This Row],[Nombres2]], " ",Clientes__2[[#This Row],[Apellido]],)</f>
        <v>Joshua L Harris</v>
      </c>
      <c r="R14000" s="15">
        <v>26848</v>
      </c>
      <c r="S14000" s="14" t="s">
        <v>42</v>
      </c>
      <c r="T14000" s="14" t="s">
        <v>115</v>
      </c>
      <c r="U14000">
        <v>40000</v>
      </c>
      <c r="V14000">
        <v>1</v>
      </c>
      <c r="W14000" s="14" t="s">
        <v>70</v>
      </c>
      <c r="X14000" s="14" t="s">
        <v>54</v>
      </c>
    </row>
    <row r="14001" spans="1:24" x14ac:dyDescent="0.2">
      <c r="A14001">
        <v>22167</v>
      </c>
      <c r="B14001">
        <v>5</v>
      </c>
      <c r="C14001" s="14" t="s">
        <v>594</v>
      </c>
      <c r="D14001" s="14"/>
      <c r="E14001" s="14" t="s">
        <v>316</v>
      </c>
      <c r="F14001" s="15">
        <v>17979</v>
      </c>
      <c r="G14001" s="14" t="s">
        <v>42</v>
      </c>
      <c r="H14001" s="14" t="s">
        <v>115</v>
      </c>
      <c r="I14001">
        <v>20000</v>
      </c>
      <c r="J14001">
        <v>2</v>
      </c>
      <c r="K14001" s="14" t="s">
        <v>81</v>
      </c>
      <c r="L14001" s="14" t="s">
        <v>91</v>
      </c>
      <c r="O14001">
        <v>11493</v>
      </c>
      <c r="P14001">
        <v>255</v>
      </c>
      <c r="Q14001" t="str">
        <f>_xlfn.CONCAT(Clientes__2[[#This Row],[Nombre]], " ",Clientes__2[[#This Row],[Nombres2]], " ",Clientes__2[[#This Row],[Apellido]],)</f>
        <v>Colleen  Yang</v>
      </c>
      <c r="R14001" s="15">
        <v>25904</v>
      </c>
      <c r="S14001" s="14" t="s">
        <v>43</v>
      </c>
      <c r="T14001" s="14" t="s">
        <v>115</v>
      </c>
      <c r="U14001">
        <v>40000</v>
      </c>
      <c r="V14001">
        <v>2</v>
      </c>
      <c r="W14001" s="14" t="s">
        <v>63</v>
      </c>
      <c r="X14001" s="14" t="s">
        <v>91</v>
      </c>
    </row>
    <row r="14002" spans="1:24" x14ac:dyDescent="0.2">
      <c r="A14002">
        <v>23724</v>
      </c>
      <c r="B14002">
        <v>372</v>
      </c>
      <c r="C14002" s="14" t="s">
        <v>488</v>
      </c>
      <c r="D14002" s="14"/>
      <c r="E14002" s="14" t="s">
        <v>398</v>
      </c>
      <c r="F14002" s="15">
        <v>17973</v>
      </c>
      <c r="G14002" s="14" t="s">
        <v>43</v>
      </c>
      <c r="H14002" s="14" t="s">
        <v>115</v>
      </c>
      <c r="I14002">
        <v>70000</v>
      </c>
      <c r="J14002">
        <v>5</v>
      </c>
      <c r="K14002" s="14" t="s">
        <v>63</v>
      </c>
      <c r="L14002" s="14" t="s">
        <v>84</v>
      </c>
      <c r="O14002">
        <v>18340</v>
      </c>
      <c r="P14002">
        <v>299</v>
      </c>
      <c r="Q14002" t="str">
        <f>_xlfn.CONCAT(Clientes__2[[#This Row],[Nombre]], " ",Clientes__2[[#This Row],[Nombres2]], " ",Clientes__2[[#This Row],[Apellido]],)</f>
        <v>Gabrielle  Hughes</v>
      </c>
      <c r="R14002" s="15">
        <v>27872</v>
      </c>
      <c r="S14002" s="14" t="s">
        <v>43</v>
      </c>
      <c r="T14002" s="14" t="s">
        <v>115</v>
      </c>
      <c r="U14002">
        <v>40000</v>
      </c>
      <c r="V14002">
        <v>0</v>
      </c>
      <c r="W14002" s="14" t="s">
        <v>63</v>
      </c>
      <c r="X14002" s="14" t="s">
        <v>54</v>
      </c>
    </row>
    <row r="14003" spans="1:24" x14ac:dyDescent="0.2">
      <c r="A14003">
        <v>24962</v>
      </c>
      <c r="B14003">
        <v>626</v>
      </c>
      <c r="C14003" s="14" t="s">
        <v>320</v>
      </c>
      <c r="D14003" s="14"/>
      <c r="E14003" s="14" t="s">
        <v>603</v>
      </c>
      <c r="F14003" s="15">
        <v>17466</v>
      </c>
      <c r="G14003" s="14" t="s">
        <v>42</v>
      </c>
      <c r="H14003" s="14" t="s">
        <v>42</v>
      </c>
      <c r="I14003">
        <v>40000</v>
      </c>
      <c r="J14003">
        <v>2</v>
      </c>
      <c r="K14003" s="14" t="s">
        <v>67</v>
      </c>
      <c r="L14003" s="14" t="s">
        <v>84</v>
      </c>
      <c r="O14003">
        <v>12430</v>
      </c>
      <c r="P14003">
        <v>66</v>
      </c>
      <c r="Q14003" t="str">
        <f>_xlfn.CONCAT(Clientes__2[[#This Row],[Nombre]], " ",Clientes__2[[#This Row],[Nombres2]], " ",Clientes__2[[#This Row],[Apellido]],)</f>
        <v>Jonathan  Jai</v>
      </c>
      <c r="R14003" s="15">
        <v>20180</v>
      </c>
      <c r="S14003" s="14" t="s">
        <v>42</v>
      </c>
      <c r="T14003" s="14" t="s">
        <v>115</v>
      </c>
      <c r="U14003">
        <v>40000</v>
      </c>
      <c r="V14003">
        <v>1</v>
      </c>
      <c r="W14003" s="14" t="s">
        <v>63</v>
      </c>
      <c r="X14003" s="14" t="s">
        <v>91</v>
      </c>
    </row>
    <row r="14004" spans="1:24" x14ac:dyDescent="0.2">
      <c r="A14004">
        <v>13131</v>
      </c>
      <c r="B14004">
        <v>36</v>
      </c>
      <c r="C14004" s="14" t="s">
        <v>844</v>
      </c>
      <c r="D14004" s="14"/>
      <c r="E14004" s="14" t="s">
        <v>240</v>
      </c>
      <c r="F14004" s="15">
        <v>21794</v>
      </c>
      <c r="G14004" s="14" t="s">
        <v>42</v>
      </c>
      <c r="H14004" s="14" t="s">
        <v>115</v>
      </c>
      <c r="I14004">
        <v>90000</v>
      </c>
      <c r="J14004">
        <v>1</v>
      </c>
      <c r="K14004" s="14" t="s">
        <v>55</v>
      </c>
      <c r="L14004" s="14" t="s">
        <v>84</v>
      </c>
      <c r="O14004">
        <v>21876</v>
      </c>
      <c r="P14004">
        <v>10</v>
      </c>
      <c r="Q14004" t="str">
        <f>_xlfn.CONCAT(Clientes__2[[#This Row],[Nombre]], " ",Clientes__2[[#This Row],[Nombres2]], " ",Clientes__2[[#This Row],[Apellido]],)</f>
        <v>Briana  Diaz</v>
      </c>
      <c r="R14004" s="15">
        <v>27876</v>
      </c>
      <c r="S14004" s="14" t="s">
        <v>43</v>
      </c>
      <c r="T14004" s="14" t="s">
        <v>42</v>
      </c>
      <c r="U14004">
        <v>70000</v>
      </c>
      <c r="V14004">
        <v>0</v>
      </c>
      <c r="W14004" s="14" t="s">
        <v>55</v>
      </c>
      <c r="X14004" s="14" t="s">
        <v>84</v>
      </c>
    </row>
    <row r="14005" spans="1:24" x14ac:dyDescent="0.2">
      <c r="A14005">
        <v>11544</v>
      </c>
      <c r="B14005">
        <v>127</v>
      </c>
      <c r="C14005" s="14" t="s">
        <v>238</v>
      </c>
      <c r="D14005" s="14" t="s">
        <v>116</v>
      </c>
      <c r="E14005" s="14" t="s">
        <v>136</v>
      </c>
      <c r="F14005" s="15">
        <v>24965</v>
      </c>
      <c r="G14005" s="14" t="s">
        <v>42</v>
      </c>
      <c r="H14005" s="14" t="s">
        <v>42</v>
      </c>
      <c r="I14005">
        <v>30000</v>
      </c>
      <c r="J14005">
        <v>1</v>
      </c>
      <c r="K14005" s="14" t="s">
        <v>55</v>
      </c>
      <c r="L14005" s="14" t="s">
        <v>91</v>
      </c>
      <c r="O14005">
        <v>13642</v>
      </c>
      <c r="P14005">
        <v>3</v>
      </c>
      <c r="Q14005" t="str">
        <f>_xlfn.CONCAT(Clientes__2[[#This Row],[Nombre]], " ",Clientes__2[[#This Row],[Nombres2]], " ",Clientes__2[[#This Row],[Apellido]],)</f>
        <v>Joel A Garcia</v>
      </c>
      <c r="R14005" s="15">
        <v>25851</v>
      </c>
      <c r="S14005" s="14" t="s">
        <v>42</v>
      </c>
      <c r="T14005" s="14" t="s">
        <v>115</v>
      </c>
      <c r="U14005">
        <v>100000</v>
      </c>
      <c r="V14005">
        <v>0</v>
      </c>
      <c r="W14005" s="14" t="s">
        <v>67</v>
      </c>
      <c r="X14005" s="14" t="s">
        <v>66</v>
      </c>
    </row>
    <row r="14006" spans="1:24" x14ac:dyDescent="0.2">
      <c r="A14006">
        <v>25722</v>
      </c>
      <c r="B14006">
        <v>208</v>
      </c>
      <c r="C14006" s="14" t="s">
        <v>25</v>
      </c>
      <c r="D14006" s="14"/>
      <c r="E14006" s="14" t="s">
        <v>360</v>
      </c>
      <c r="F14006" s="15">
        <v>22481</v>
      </c>
      <c r="G14006" s="14" t="s">
        <v>43</v>
      </c>
      <c r="H14006" s="14" t="s">
        <v>42</v>
      </c>
      <c r="I14006">
        <v>20000</v>
      </c>
      <c r="J14006">
        <v>1</v>
      </c>
      <c r="K14006" s="14" t="s">
        <v>63</v>
      </c>
      <c r="L14006" s="14" t="s">
        <v>60</v>
      </c>
      <c r="O14006">
        <v>14816</v>
      </c>
      <c r="P14006">
        <v>241</v>
      </c>
      <c r="Q14006" t="str">
        <f>_xlfn.CONCAT(Clientes__2[[#This Row],[Nombre]], " ",Clientes__2[[#This Row],[Nombres2]], " ",Clientes__2[[#This Row],[Apellido]],)</f>
        <v>Noah  Mitchell</v>
      </c>
      <c r="R14006" s="15">
        <v>24039</v>
      </c>
      <c r="S14006" s="14" t="s">
        <v>42</v>
      </c>
      <c r="T14006" s="14" t="s">
        <v>115</v>
      </c>
      <c r="U14006">
        <v>40000</v>
      </c>
      <c r="V14006">
        <v>1</v>
      </c>
      <c r="W14006" s="14" t="s">
        <v>55</v>
      </c>
      <c r="X14006" s="14" t="s">
        <v>54</v>
      </c>
    </row>
    <row r="14007" spans="1:24" x14ac:dyDescent="0.2">
      <c r="A14007">
        <v>17242</v>
      </c>
      <c r="B14007">
        <v>27</v>
      </c>
      <c r="C14007" s="14" t="s">
        <v>346</v>
      </c>
      <c r="D14007" s="14" t="s">
        <v>120</v>
      </c>
      <c r="E14007" s="14" t="s">
        <v>209</v>
      </c>
      <c r="F14007" s="15">
        <v>26782</v>
      </c>
      <c r="G14007" s="14" t="s">
        <v>42</v>
      </c>
      <c r="H14007" s="14" t="s">
        <v>42</v>
      </c>
      <c r="I14007">
        <v>110000</v>
      </c>
      <c r="J14007">
        <v>0</v>
      </c>
      <c r="K14007" s="14" t="s">
        <v>63</v>
      </c>
      <c r="L14007" s="14" t="s">
        <v>66</v>
      </c>
      <c r="O14007">
        <v>19297</v>
      </c>
      <c r="P14007">
        <v>211</v>
      </c>
      <c r="Q14007" t="str">
        <f>_xlfn.CONCAT(Clientes__2[[#This Row],[Nombre]], " ",Clientes__2[[#This Row],[Nombres2]], " ",Clientes__2[[#This Row],[Apellido]],)</f>
        <v>Dale K Chande</v>
      </c>
      <c r="R14007" s="15">
        <v>25436</v>
      </c>
      <c r="S14007" s="14" t="s">
        <v>43</v>
      </c>
      <c r="T14007" s="14" t="s">
        <v>42</v>
      </c>
      <c r="U14007">
        <v>30000</v>
      </c>
      <c r="V14007">
        <v>0</v>
      </c>
      <c r="W14007" s="14" t="s">
        <v>55</v>
      </c>
      <c r="X14007" s="14" t="s">
        <v>91</v>
      </c>
    </row>
    <row r="14008" spans="1:24" x14ac:dyDescent="0.2">
      <c r="A14008">
        <v>11076</v>
      </c>
      <c r="B14008">
        <v>19</v>
      </c>
      <c r="C14008" s="14" t="s">
        <v>575</v>
      </c>
      <c r="D14008" s="14"/>
      <c r="E14008" s="14" t="s">
        <v>511</v>
      </c>
      <c r="F14008" s="15">
        <v>21014</v>
      </c>
      <c r="G14008" s="14" t="s">
        <v>43</v>
      </c>
      <c r="H14008" s="14" t="s">
        <v>42</v>
      </c>
      <c r="I14008">
        <v>80000</v>
      </c>
      <c r="J14008">
        <v>2</v>
      </c>
      <c r="K14008" s="14" t="s">
        <v>67</v>
      </c>
      <c r="L14008" s="14" t="s">
        <v>84</v>
      </c>
      <c r="O14008">
        <v>29074</v>
      </c>
      <c r="P14008">
        <v>633</v>
      </c>
      <c r="Q14008" t="str">
        <f>_xlfn.CONCAT(Clientes__2[[#This Row],[Nombre]], " ",Clientes__2[[#This Row],[Nombres2]], " ",Clientes__2[[#This Row],[Apellido]],)</f>
        <v>Blake  Anderson</v>
      </c>
      <c r="R14008" s="15">
        <v>28334</v>
      </c>
      <c r="S14008" s="14" t="s">
        <v>43</v>
      </c>
      <c r="T14008" s="14" t="s">
        <v>115</v>
      </c>
      <c r="U14008">
        <v>40000</v>
      </c>
      <c r="V14008">
        <v>0</v>
      </c>
      <c r="W14008" s="14" t="s">
        <v>63</v>
      </c>
      <c r="X14008" s="14" t="s">
        <v>54</v>
      </c>
    </row>
    <row r="14009" spans="1:24" x14ac:dyDescent="0.2">
      <c r="A14009">
        <v>18261</v>
      </c>
      <c r="B14009">
        <v>30</v>
      </c>
      <c r="C14009" s="14" t="s">
        <v>572</v>
      </c>
      <c r="D14009" s="14" t="s">
        <v>126</v>
      </c>
      <c r="E14009" s="14" t="s">
        <v>305</v>
      </c>
      <c r="F14009" s="15">
        <v>23960</v>
      </c>
      <c r="G14009" s="14" t="s">
        <v>43</v>
      </c>
      <c r="H14009" s="14" t="s">
        <v>115</v>
      </c>
      <c r="I14009">
        <v>70000</v>
      </c>
      <c r="J14009">
        <v>0</v>
      </c>
      <c r="K14009" s="14" t="s">
        <v>55</v>
      </c>
      <c r="L14009" s="14" t="s">
        <v>84</v>
      </c>
      <c r="O14009">
        <v>24766</v>
      </c>
      <c r="P14009">
        <v>642</v>
      </c>
      <c r="Q14009" t="str">
        <f>_xlfn.CONCAT(Clientes__2[[#This Row],[Nombre]], " ",Clientes__2[[#This Row],[Nombres2]], " ",Clientes__2[[#This Row],[Apellido]],)</f>
        <v>Stacy D Ramos</v>
      </c>
      <c r="R14009" s="15">
        <v>26863</v>
      </c>
      <c r="S14009" s="14" t="s">
        <v>42</v>
      </c>
      <c r="T14009" s="14" t="s">
        <v>42</v>
      </c>
      <c r="U14009">
        <v>40000</v>
      </c>
      <c r="V14009">
        <v>1</v>
      </c>
      <c r="W14009" s="14" t="s">
        <v>70</v>
      </c>
      <c r="X14009" s="14" t="s">
        <v>54</v>
      </c>
    </row>
    <row r="14010" spans="1:24" x14ac:dyDescent="0.2">
      <c r="A14010">
        <v>17742</v>
      </c>
      <c r="B14010">
        <v>178</v>
      </c>
      <c r="C14010" s="14" t="s">
        <v>611</v>
      </c>
      <c r="D14010" s="14" t="s">
        <v>115</v>
      </c>
      <c r="E14010" s="14" t="s">
        <v>523</v>
      </c>
      <c r="F14010" s="15">
        <v>22404</v>
      </c>
      <c r="G14010" s="14" t="s">
        <v>43</v>
      </c>
      <c r="H14010" s="14" t="s">
        <v>42</v>
      </c>
      <c r="I14010">
        <v>30000</v>
      </c>
      <c r="J14010">
        <v>4</v>
      </c>
      <c r="K14010" s="14" t="s">
        <v>70</v>
      </c>
      <c r="L14010" s="14" t="s">
        <v>91</v>
      </c>
      <c r="O14010">
        <v>24304</v>
      </c>
      <c r="P14010">
        <v>9</v>
      </c>
      <c r="Q14010" t="str">
        <f>_xlfn.CONCAT(Clientes__2[[#This Row],[Nombre]], " ",Clientes__2[[#This Row],[Nombres2]], " ",Clientes__2[[#This Row],[Apellido]],)</f>
        <v>Randall F Romero</v>
      </c>
      <c r="R14010" s="15">
        <v>21330</v>
      </c>
      <c r="S14010" s="14" t="s">
        <v>43</v>
      </c>
      <c r="T14010" s="14" t="s">
        <v>115</v>
      </c>
      <c r="U14010">
        <v>100000</v>
      </c>
      <c r="V14010">
        <v>1</v>
      </c>
      <c r="W14010" s="14" t="s">
        <v>55</v>
      </c>
      <c r="X14010" s="14" t="s">
        <v>66</v>
      </c>
    </row>
    <row r="14011" spans="1:24" x14ac:dyDescent="0.2">
      <c r="A14011">
        <v>16574</v>
      </c>
      <c r="B14011">
        <v>233</v>
      </c>
      <c r="C14011" s="14" t="s">
        <v>685</v>
      </c>
      <c r="D14011" s="14" t="s">
        <v>123</v>
      </c>
      <c r="E14011" s="14" t="s">
        <v>739</v>
      </c>
      <c r="F14011" s="15">
        <v>24909</v>
      </c>
      <c r="G14011" s="14" t="s">
        <v>43</v>
      </c>
      <c r="H14011" s="14" t="s">
        <v>42</v>
      </c>
      <c r="I14011">
        <v>20000</v>
      </c>
      <c r="J14011">
        <v>1</v>
      </c>
      <c r="K14011" s="14" t="s">
        <v>63</v>
      </c>
      <c r="L14011" s="14" t="s">
        <v>60</v>
      </c>
      <c r="O14011">
        <v>28307</v>
      </c>
      <c r="P14011">
        <v>26</v>
      </c>
      <c r="Q14011" t="str">
        <f>_xlfn.CONCAT(Clientes__2[[#This Row],[Nombre]], " ",Clientes__2[[#This Row],[Nombres2]], " ",Clientes__2[[#This Row],[Apellido]],)</f>
        <v>Joe E Gomez</v>
      </c>
      <c r="R14011" s="15">
        <v>23065</v>
      </c>
      <c r="S14011" s="14" t="s">
        <v>42</v>
      </c>
      <c r="T14011" s="14" t="s">
        <v>115</v>
      </c>
      <c r="U14011">
        <v>60000</v>
      </c>
      <c r="V14011">
        <v>3</v>
      </c>
      <c r="W14011" s="14" t="s">
        <v>55</v>
      </c>
      <c r="X14011" s="14" t="s">
        <v>84</v>
      </c>
    </row>
    <row r="14012" spans="1:24" x14ac:dyDescent="0.2">
      <c r="A14012">
        <v>12411</v>
      </c>
      <c r="B14012">
        <v>311</v>
      </c>
      <c r="C14012" s="14" t="s">
        <v>602</v>
      </c>
      <c r="D14012" s="14"/>
      <c r="E14012" s="14" t="s">
        <v>130</v>
      </c>
      <c r="F14012" s="15">
        <v>27669</v>
      </c>
      <c r="G14012" s="14" t="s">
        <v>43</v>
      </c>
      <c r="H14012" s="14" t="s">
        <v>42</v>
      </c>
      <c r="I14012">
        <v>40000</v>
      </c>
      <c r="J14012">
        <v>3</v>
      </c>
      <c r="K14012" s="14" t="s">
        <v>63</v>
      </c>
      <c r="L14012" s="14" t="s">
        <v>91</v>
      </c>
      <c r="O14012">
        <v>28308</v>
      </c>
      <c r="P14012">
        <v>21</v>
      </c>
      <c r="Q14012" t="str">
        <f>_xlfn.CONCAT(Clientes__2[[#This Row],[Nombre]], " ",Clientes__2[[#This Row],[Nombres2]], " ",Clientes__2[[#This Row],[Apellido]],)</f>
        <v>Kevin  Alexander</v>
      </c>
      <c r="R14012" s="15">
        <v>23291</v>
      </c>
      <c r="S14012" s="14" t="s">
        <v>43</v>
      </c>
      <c r="T14012" s="14" t="s">
        <v>42</v>
      </c>
      <c r="U14012">
        <v>60000</v>
      </c>
      <c r="V14012">
        <v>3</v>
      </c>
      <c r="W14012" s="14" t="s">
        <v>55</v>
      </c>
      <c r="X14012" s="14" t="s">
        <v>84</v>
      </c>
    </row>
    <row r="14013" spans="1:24" x14ac:dyDescent="0.2">
      <c r="A14013">
        <v>28321</v>
      </c>
      <c r="B14013">
        <v>20</v>
      </c>
      <c r="C14013" s="14" t="s">
        <v>637</v>
      </c>
      <c r="D14013" s="14" t="s">
        <v>116</v>
      </c>
      <c r="E14013" s="14" t="s">
        <v>621</v>
      </c>
      <c r="F14013" s="15">
        <v>22046</v>
      </c>
      <c r="G14013" s="14" t="s">
        <v>42</v>
      </c>
      <c r="H14013" s="14" t="s">
        <v>42</v>
      </c>
      <c r="I14013">
        <v>60000</v>
      </c>
      <c r="J14013">
        <v>1</v>
      </c>
      <c r="K14013" s="14" t="s">
        <v>63</v>
      </c>
      <c r="L14013" s="14" t="s">
        <v>54</v>
      </c>
      <c r="O14013">
        <v>29130</v>
      </c>
      <c r="P14013">
        <v>71</v>
      </c>
      <c r="Q14013" t="str">
        <f>_xlfn.CONCAT(Clientes__2[[#This Row],[Nombre]], " ",Clientes__2[[#This Row],[Nombres2]], " ",Clientes__2[[#This Row],[Apellido]],)</f>
        <v>Arturo A Wu</v>
      </c>
      <c r="R14013" s="15">
        <v>21085</v>
      </c>
      <c r="S14013" s="14" t="s">
        <v>42</v>
      </c>
      <c r="T14013" s="14" t="s">
        <v>115</v>
      </c>
      <c r="U14013">
        <v>70000</v>
      </c>
      <c r="V14013">
        <v>2</v>
      </c>
      <c r="W14013" s="14" t="s">
        <v>81</v>
      </c>
      <c r="X14013" s="14" t="s">
        <v>54</v>
      </c>
    </row>
    <row r="14014" spans="1:24" x14ac:dyDescent="0.2">
      <c r="A14014">
        <v>26874</v>
      </c>
      <c r="B14014">
        <v>118</v>
      </c>
      <c r="C14014" s="14" t="s">
        <v>299</v>
      </c>
      <c r="D14014" s="14"/>
      <c r="E14014" s="14" t="s">
        <v>215</v>
      </c>
      <c r="F14014" s="15">
        <v>28448</v>
      </c>
      <c r="G14014" s="14" t="s">
        <v>43</v>
      </c>
      <c r="H14014" s="14" t="s">
        <v>42</v>
      </c>
      <c r="I14014">
        <v>30000</v>
      </c>
      <c r="J14014">
        <v>0</v>
      </c>
      <c r="K14014" s="14" t="s">
        <v>63</v>
      </c>
      <c r="L14014" s="14" t="s">
        <v>91</v>
      </c>
      <c r="O14014">
        <v>12586</v>
      </c>
      <c r="P14014">
        <v>27</v>
      </c>
      <c r="Q14014" t="str">
        <f>_xlfn.CONCAT(Clientes__2[[#This Row],[Nombre]], " ",Clientes__2[[#This Row],[Nombres2]], " ",Clientes__2[[#This Row],[Apellido]],)</f>
        <v>Jorge  Zhang</v>
      </c>
      <c r="R14014" s="15">
        <v>28969</v>
      </c>
      <c r="S14014" s="14" t="s">
        <v>43</v>
      </c>
      <c r="T14014" s="14" t="s">
        <v>115</v>
      </c>
      <c r="U14014">
        <v>10000</v>
      </c>
      <c r="V14014">
        <v>1</v>
      </c>
      <c r="W14014" s="14" t="s">
        <v>67</v>
      </c>
      <c r="X14014" s="14" t="s">
        <v>60</v>
      </c>
    </row>
    <row r="14015" spans="1:24" x14ac:dyDescent="0.2">
      <c r="A14015">
        <v>28409</v>
      </c>
      <c r="B14015">
        <v>165</v>
      </c>
      <c r="C14015" s="14" t="s">
        <v>699</v>
      </c>
      <c r="D14015" s="14"/>
      <c r="E14015" s="14" t="s">
        <v>254</v>
      </c>
      <c r="F14015" s="15">
        <v>28383</v>
      </c>
      <c r="G14015" s="14" t="s">
        <v>42</v>
      </c>
      <c r="H14015" s="14" t="s">
        <v>115</v>
      </c>
      <c r="I14015">
        <v>20000</v>
      </c>
      <c r="J14015">
        <v>0</v>
      </c>
      <c r="K14015" s="14" t="s">
        <v>67</v>
      </c>
      <c r="L14015" s="14" t="s">
        <v>60</v>
      </c>
      <c r="O14015">
        <v>21572</v>
      </c>
      <c r="P14015">
        <v>7</v>
      </c>
      <c r="Q14015" t="str">
        <f>_xlfn.CONCAT(Clientes__2[[#This Row],[Nombre]], " ",Clientes__2[[#This Row],[Nombres2]], " ",Clientes__2[[#This Row],[Apellido]],)</f>
        <v>Bonnie  Rai</v>
      </c>
      <c r="R14015" s="15">
        <v>26050</v>
      </c>
      <c r="S14015" s="14" t="s">
        <v>42</v>
      </c>
      <c r="T14015" s="14" t="s">
        <v>42</v>
      </c>
      <c r="U14015">
        <v>130000</v>
      </c>
      <c r="V14015">
        <v>0</v>
      </c>
      <c r="W14015" s="14" t="s">
        <v>55</v>
      </c>
      <c r="X14015" s="14" t="s">
        <v>66</v>
      </c>
    </row>
    <row r="14016" spans="1:24" x14ac:dyDescent="0.2">
      <c r="A14016">
        <v>22753</v>
      </c>
      <c r="B14016">
        <v>547</v>
      </c>
      <c r="C14016" s="14" t="s">
        <v>588</v>
      </c>
      <c r="D14016" s="14" t="s">
        <v>185</v>
      </c>
      <c r="E14016" s="14" t="s">
        <v>102</v>
      </c>
      <c r="F14016" s="15">
        <v>17401</v>
      </c>
      <c r="G14016" s="14" t="s">
        <v>43</v>
      </c>
      <c r="H14016" s="14" t="s">
        <v>115</v>
      </c>
      <c r="I14016">
        <v>70000</v>
      </c>
      <c r="J14016">
        <v>2</v>
      </c>
      <c r="K14016" s="14" t="s">
        <v>63</v>
      </c>
      <c r="L14016" s="14" t="s">
        <v>84</v>
      </c>
      <c r="O14016">
        <v>18361</v>
      </c>
      <c r="P14016">
        <v>383</v>
      </c>
      <c r="Q14016" t="str">
        <f>_xlfn.CONCAT(Clientes__2[[#This Row],[Nombre]], " ",Clientes__2[[#This Row],[Nombres2]], " ",Clientes__2[[#This Row],[Apellido]],)</f>
        <v>Hailey G Morgan</v>
      </c>
      <c r="R14016" s="15">
        <v>29215</v>
      </c>
      <c r="S14016" s="14" t="s">
        <v>43</v>
      </c>
      <c r="T14016" s="14" t="s">
        <v>42</v>
      </c>
      <c r="U14016">
        <v>60000</v>
      </c>
      <c r="V14016">
        <v>0</v>
      </c>
      <c r="W14016" s="14" t="s">
        <v>63</v>
      </c>
      <c r="X14016" s="14" t="s">
        <v>54</v>
      </c>
    </row>
    <row r="14017" spans="1:24" x14ac:dyDescent="0.2">
      <c r="A14017">
        <v>18211</v>
      </c>
      <c r="B14017">
        <v>21</v>
      </c>
      <c r="C14017" s="14" t="s">
        <v>636</v>
      </c>
      <c r="D14017" s="14"/>
      <c r="E14017" s="14" t="s">
        <v>196</v>
      </c>
      <c r="F14017" s="15">
        <v>26310</v>
      </c>
      <c r="G14017" s="14" t="s">
        <v>42</v>
      </c>
      <c r="H14017" s="14" t="s">
        <v>115</v>
      </c>
      <c r="I14017">
        <v>130000</v>
      </c>
      <c r="J14017">
        <v>4</v>
      </c>
      <c r="K14017" s="14" t="s">
        <v>67</v>
      </c>
      <c r="L14017" s="14" t="s">
        <v>66</v>
      </c>
      <c r="O14017">
        <v>22062</v>
      </c>
      <c r="P14017">
        <v>315</v>
      </c>
      <c r="Q14017" t="str">
        <f>_xlfn.CONCAT(Clientes__2[[#This Row],[Nombre]], " ",Clientes__2[[#This Row],[Nombres2]], " ",Clientes__2[[#This Row],[Apellido]],)</f>
        <v>Jaclyn  Sun</v>
      </c>
      <c r="R14017" s="15">
        <v>28608</v>
      </c>
      <c r="S14017" s="14" t="s">
        <v>43</v>
      </c>
      <c r="T14017" s="14" t="s">
        <v>42</v>
      </c>
      <c r="U14017">
        <v>60000</v>
      </c>
      <c r="V14017">
        <v>0</v>
      </c>
      <c r="W14017" s="14" t="s">
        <v>63</v>
      </c>
      <c r="X14017" s="14" t="s">
        <v>54</v>
      </c>
    </row>
    <row r="14018" spans="1:24" x14ac:dyDescent="0.2">
      <c r="A14018">
        <v>16559</v>
      </c>
      <c r="B14018">
        <v>226</v>
      </c>
      <c r="C14018" s="14" t="s">
        <v>52</v>
      </c>
      <c r="D14018" s="14" t="s">
        <v>185</v>
      </c>
      <c r="E14018" s="14" t="s">
        <v>127</v>
      </c>
      <c r="F14018" s="15">
        <v>25499</v>
      </c>
      <c r="G14018" s="14" t="s">
        <v>43</v>
      </c>
      <c r="H14018" s="14" t="s">
        <v>115</v>
      </c>
      <c r="I14018">
        <v>10000</v>
      </c>
      <c r="J14018">
        <v>2</v>
      </c>
      <c r="K14018" s="14" t="s">
        <v>67</v>
      </c>
      <c r="L14018" s="14" t="s">
        <v>60</v>
      </c>
      <c r="O14018">
        <v>17337</v>
      </c>
      <c r="P14018">
        <v>70</v>
      </c>
      <c r="Q14018" t="str">
        <f>_xlfn.CONCAT(Clientes__2[[#This Row],[Nombre]], " ",Clientes__2[[#This Row],[Nombres2]], " ",Clientes__2[[#This Row],[Apellido]],)</f>
        <v>Candace G Martinez</v>
      </c>
      <c r="R14018" s="15">
        <v>27625</v>
      </c>
      <c r="S14018" s="14" t="s">
        <v>43</v>
      </c>
      <c r="T14018" s="14" t="s">
        <v>42</v>
      </c>
      <c r="U14018">
        <v>40000</v>
      </c>
      <c r="V14018">
        <v>0</v>
      </c>
      <c r="W14018" s="14" t="s">
        <v>67</v>
      </c>
      <c r="X14018" s="14" t="s">
        <v>54</v>
      </c>
    </row>
    <row r="14019" spans="1:24" x14ac:dyDescent="0.2">
      <c r="A14019">
        <v>15810</v>
      </c>
      <c r="B14019">
        <v>37</v>
      </c>
      <c r="C14019" s="14" t="s">
        <v>677</v>
      </c>
      <c r="D14019" s="14"/>
      <c r="E14019" s="14" t="s">
        <v>294</v>
      </c>
      <c r="F14019" s="15">
        <v>22165</v>
      </c>
      <c r="G14019" s="14" t="s">
        <v>42</v>
      </c>
      <c r="H14019" s="14" t="s">
        <v>115</v>
      </c>
      <c r="I14019">
        <v>70000</v>
      </c>
      <c r="J14019">
        <v>5</v>
      </c>
      <c r="K14019" s="14" t="s">
        <v>63</v>
      </c>
      <c r="L14019" s="14" t="s">
        <v>54</v>
      </c>
      <c r="O14019">
        <v>26976</v>
      </c>
      <c r="P14019">
        <v>224</v>
      </c>
      <c r="Q14019" t="str">
        <f>_xlfn.CONCAT(Clientes__2[[#This Row],[Nombre]], " ",Clientes__2[[#This Row],[Nombres2]], " ",Clientes__2[[#This Row],[Apellido]],)</f>
        <v>Regina  Kapoor</v>
      </c>
      <c r="R14019" s="15">
        <v>28716</v>
      </c>
      <c r="S14019" s="14" t="s">
        <v>43</v>
      </c>
      <c r="T14019" s="14" t="s">
        <v>42</v>
      </c>
      <c r="U14019">
        <v>30000</v>
      </c>
      <c r="V14019">
        <v>0</v>
      </c>
      <c r="W14019" s="14" t="s">
        <v>67</v>
      </c>
      <c r="X14019" s="14" t="s">
        <v>60</v>
      </c>
    </row>
    <row r="14020" spans="1:24" x14ac:dyDescent="0.2">
      <c r="A14020">
        <v>13766</v>
      </c>
      <c r="B14020">
        <v>194</v>
      </c>
      <c r="C14020" s="14" t="s">
        <v>685</v>
      </c>
      <c r="D14020" s="14"/>
      <c r="E14020" s="14" t="s">
        <v>324</v>
      </c>
      <c r="F14020" s="15">
        <v>24872</v>
      </c>
      <c r="G14020" s="14" t="s">
        <v>42</v>
      </c>
      <c r="H14020" s="14" t="s">
        <v>42</v>
      </c>
      <c r="I14020">
        <v>30000</v>
      </c>
      <c r="J14020">
        <v>1</v>
      </c>
      <c r="K14020" s="14" t="s">
        <v>55</v>
      </c>
      <c r="L14020" s="14" t="s">
        <v>91</v>
      </c>
      <c r="O14020">
        <v>19231</v>
      </c>
      <c r="P14020">
        <v>310</v>
      </c>
      <c r="Q14020" t="str">
        <f>_xlfn.CONCAT(Clientes__2[[#This Row],[Nombre]], " ",Clientes__2[[#This Row],[Nombres2]], " ",Clientes__2[[#This Row],[Apellido]],)</f>
        <v>Joe  Gill</v>
      </c>
      <c r="R14020" s="15">
        <v>21290</v>
      </c>
      <c r="S14020" s="14" t="s">
        <v>42</v>
      </c>
      <c r="T14020" s="14" t="s">
        <v>115</v>
      </c>
      <c r="U14020">
        <v>80000</v>
      </c>
      <c r="V14020">
        <v>5</v>
      </c>
      <c r="W14020" s="14" t="s">
        <v>70</v>
      </c>
      <c r="X14020" s="14" t="s">
        <v>54</v>
      </c>
    </row>
    <row r="14021" spans="1:24" x14ac:dyDescent="0.2">
      <c r="A14021">
        <v>19917</v>
      </c>
      <c r="B14021">
        <v>275</v>
      </c>
      <c r="C14021" s="14" t="s">
        <v>569</v>
      </c>
      <c r="D14021" s="14" t="s">
        <v>116</v>
      </c>
      <c r="E14021" s="14" t="s">
        <v>152</v>
      </c>
      <c r="F14021" s="15">
        <v>16110</v>
      </c>
      <c r="G14021" s="14" t="s">
        <v>42</v>
      </c>
      <c r="H14021" s="14" t="s">
        <v>115</v>
      </c>
      <c r="I14021">
        <v>170000</v>
      </c>
      <c r="J14021">
        <v>3</v>
      </c>
      <c r="K14021" s="14" t="s">
        <v>55</v>
      </c>
      <c r="L14021" s="14" t="s">
        <v>66</v>
      </c>
      <c r="O14021">
        <v>12577</v>
      </c>
      <c r="P14021">
        <v>5</v>
      </c>
      <c r="Q14021" t="str">
        <f>_xlfn.CONCAT(Clientes__2[[#This Row],[Nombre]], " ",Clientes__2[[#This Row],[Nombres2]], " ",Clientes__2[[#This Row],[Apellido]],)</f>
        <v>Jenny A Chander</v>
      </c>
      <c r="R14021" s="15">
        <v>29087</v>
      </c>
      <c r="S14021" s="14" t="s">
        <v>43</v>
      </c>
      <c r="T14021" s="14" t="s">
        <v>42</v>
      </c>
      <c r="U14021">
        <v>10000</v>
      </c>
      <c r="V14021">
        <v>0</v>
      </c>
      <c r="W14021" s="14" t="s">
        <v>63</v>
      </c>
      <c r="X14021" s="14" t="s">
        <v>60</v>
      </c>
    </row>
    <row r="14022" spans="1:24" x14ac:dyDescent="0.2">
      <c r="A14022">
        <v>13103</v>
      </c>
      <c r="B14022">
        <v>34</v>
      </c>
      <c r="C14022" s="14" t="s">
        <v>679</v>
      </c>
      <c r="D14022" s="14"/>
      <c r="E14022" s="14" t="s">
        <v>167</v>
      </c>
      <c r="F14022" s="15">
        <v>23225</v>
      </c>
      <c r="G14022" s="14" t="s">
        <v>43</v>
      </c>
      <c r="H14022" s="14" t="s">
        <v>42</v>
      </c>
      <c r="I14022">
        <v>70000</v>
      </c>
      <c r="J14022">
        <v>0</v>
      </c>
      <c r="K14022" s="14" t="s">
        <v>55</v>
      </c>
      <c r="L14022" s="14" t="s">
        <v>84</v>
      </c>
      <c r="O14022">
        <v>29138</v>
      </c>
      <c r="P14022">
        <v>385</v>
      </c>
      <c r="Q14022" t="str">
        <f>_xlfn.CONCAT(Clientes__2[[#This Row],[Nombre]], " ",Clientes__2[[#This Row],[Nombres2]], " ",Clientes__2[[#This Row],[Apellido]],)</f>
        <v>Brendan  Raji</v>
      </c>
      <c r="R14022" s="15">
        <v>23055</v>
      </c>
      <c r="S14022" s="14" t="s">
        <v>42</v>
      </c>
      <c r="T14022" s="14" t="s">
        <v>42</v>
      </c>
      <c r="U14022">
        <v>70000</v>
      </c>
      <c r="V14022">
        <v>4</v>
      </c>
      <c r="W14022" s="14" t="s">
        <v>55</v>
      </c>
      <c r="X14022" s="14" t="s">
        <v>84</v>
      </c>
    </row>
    <row r="14023" spans="1:24" x14ac:dyDescent="0.2">
      <c r="A14023">
        <v>13471</v>
      </c>
      <c r="B14023">
        <v>326</v>
      </c>
      <c r="C14023" s="14" t="s">
        <v>332</v>
      </c>
      <c r="D14023" s="14"/>
      <c r="E14023" s="14" t="s">
        <v>278</v>
      </c>
      <c r="F14023" s="15">
        <v>22008</v>
      </c>
      <c r="G14023" s="14" t="s">
        <v>42</v>
      </c>
      <c r="H14023" s="14" t="s">
        <v>42</v>
      </c>
      <c r="I14023">
        <v>120000</v>
      </c>
      <c r="J14023">
        <v>1</v>
      </c>
      <c r="K14023" s="14" t="s">
        <v>67</v>
      </c>
      <c r="L14023" s="14" t="s">
        <v>84</v>
      </c>
      <c r="O14023">
        <v>12030</v>
      </c>
      <c r="P14023">
        <v>618</v>
      </c>
      <c r="Q14023" t="str">
        <f>_xlfn.CONCAT(Clientes__2[[#This Row],[Nombre]], " ",Clientes__2[[#This Row],[Nombres2]], " ",Clientes__2[[#This Row],[Apellido]],)</f>
        <v>Eric  Bryant</v>
      </c>
      <c r="R14023" s="15">
        <v>28161</v>
      </c>
      <c r="S14023" s="14" t="s">
        <v>43</v>
      </c>
      <c r="T14023" s="14" t="s">
        <v>115</v>
      </c>
      <c r="U14023">
        <v>40000</v>
      </c>
      <c r="V14023">
        <v>0</v>
      </c>
      <c r="W14023" s="14" t="s">
        <v>67</v>
      </c>
      <c r="X14023" s="14" t="s">
        <v>54</v>
      </c>
    </row>
    <row r="14024" spans="1:24" x14ac:dyDescent="0.2">
      <c r="A14024">
        <v>12067</v>
      </c>
      <c r="B14024">
        <v>355</v>
      </c>
      <c r="C14024" s="14" t="s">
        <v>531</v>
      </c>
      <c r="D14024" s="14"/>
      <c r="E14024" s="14" t="s">
        <v>278</v>
      </c>
      <c r="F14024" s="15">
        <v>16390</v>
      </c>
      <c r="G14024" s="14" t="s">
        <v>43</v>
      </c>
      <c r="H14024" s="14" t="s">
        <v>42</v>
      </c>
      <c r="I14024">
        <v>70000</v>
      </c>
      <c r="J14024">
        <v>4</v>
      </c>
      <c r="K14024" s="14" t="s">
        <v>55</v>
      </c>
      <c r="L14024" s="14" t="s">
        <v>66</v>
      </c>
      <c r="O14024">
        <v>26778</v>
      </c>
      <c r="P14024">
        <v>641</v>
      </c>
      <c r="Q14024" t="str">
        <f>_xlfn.CONCAT(Clientes__2[[#This Row],[Nombre]], " ",Clientes__2[[#This Row],[Nombres2]], " ",Clientes__2[[#This Row],[Apellido]],)</f>
        <v>Aaron  Bryant</v>
      </c>
      <c r="R14024" s="15">
        <v>27555</v>
      </c>
      <c r="S14024" s="14" t="s">
        <v>43</v>
      </c>
      <c r="T14024" s="14" t="s">
        <v>115</v>
      </c>
      <c r="U14024">
        <v>40000</v>
      </c>
      <c r="V14024">
        <v>0</v>
      </c>
      <c r="W14024" s="14" t="s">
        <v>67</v>
      </c>
      <c r="X14024" s="14" t="s">
        <v>54</v>
      </c>
    </row>
    <row r="14025" spans="1:24" x14ac:dyDescent="0.2">
      <c r="A14025">
        <v>25172</v>
      </c>
      <c r="B14025">
        <v>348</v>
      </c>
      <c r="C14025" s="14" t="s">
        <v>416</v>
      </c>
      <c r="D14025" s="14"/>
      <c r="E14025" s="14" t="s">
        <v>257</v>
      </c>
      <c r="F14025" s="15">
        <v>23331</v>
      </c>
      <c r="G14025" s="14" t="s">
        <v>42</v>
      </c>
      <c r="H14025" s="14" t="s">
        <v>42</v>
      </c>
      <c r="I14025">
        <v>130000</v>
      </c>
      <c r="J14025">
        <v>3</v>
      </c>
      <c r="K14025" s="14" t="s">
        <v>55</v>
      </c>
      <c r="L14025" s="14" t="s">
        <v>66</v>
      </c>
      <c r="O14025">
        <v>22952</v>
      </c>
      <c r="P14025">
        <v>34</v>
      </c>
      <c r="Q14025" t="str">
        <f>_xlfn.CONCAT(Clientes__2[[#This Row],[Nombre]], " ",Clientes__2[[#This Row],[Nombres2]], " ",Clientes__2[[#This Row],[Apellido]],)</f>
        <v>Evan  Gray</v>
      </c>
      <c r="R14025" s="15">
        <v>23140</v>
      </c>
      <c r="S14025" s="14" t="s">
        <v>42</v>
      </c>
      <c r="T14025" s="14" t="s">
        <v>42</v>
      </c>
      <c r="U14025">
        <v>70000</v>
      </c>
      <c r="V14025">
        <v>0</v>
      </c>
      <c r="W14025" s="14" t="s">
        <v>55</v>
      </c>
      <c r="X14025" s="14" t="s">
        <v>84</v>
      </c>
    </row>
    <row r="14026" spans="1:24" x14ac:dyDescent="0.2">
      <c r="A14026">
        <v>24384</v>
      </c>
      <c r="B14026">
        <v>189</v>
      </c>
      <c r="C14026" s="14" t="s">
        <v>206</v>
      </c>
      <c r="D14026" s="14" t="s">
        <v>185</v>
      </c>
      <c r="E14026" s="14" t="s">
        <v>638</v>
      </c>
      <c r="F14026" s="15">
        <v>27264</v>
      </c>
      <c r="G14026" s="14" t="s">
        <v>42</v>
      </c>
      <c r="H14026" s="14" t="s">
        <v>42</v>
      </c>
      <c r="I14026">
        <v>30000</v>
      </c>
      <c r="J14026">
        <v>0</v>
      </c>
      <c r="K14026" s="14" t="s">
        <v>63</v>
      </c>
      <c r="L14026" s="14" t="s">
        <v>91</v>
      </c>
      <c r="O14026">
        <v>16933</v>
      </c>
      <c r="P14026">
        <v>231</v>
      </c>
      <c r="Q14026" t="str">
        <f>_xlfn.CONCAT(Clientes__2[[#This Row],[Nombre]], " ",Clientes__2[[#This Row],[Nombres2]], " ",Clientes__2[[#This Row],[Apellido]],)</f>
        <v>Kenneth G Pal</v>
      </c>
      <c r="R14026" s="15">
        <v>22849</v>
      </c>
      <c r="S14026" s="14" t="s">
        <v>43</v>
      </c>
      <c r="T14026" s="14" t="s">
        <v>42</v>
      </c>
      <c r="U14026">
        <v>20000</v>
      </c>
      <c r="V14026">
        <v>1</v>
      </c>
      <c r="W14026" s="14" t="s">
        <v>70</v>
      </c>
      <c r="X14026" s="14" t="s">
        <v>60</v>
      </c>
    </row>
    <row r="14027" spans="1:24" x14ac:dyDescent="0.2">
      <c r="A14027">
        <v>24711</v>
      </c>
      <c r="B14027">
        <v>138</v>
      </c>
      <c r="C14027" s="14" t="s">
        <v>356</v>
      </c>
      <c r="D14027" s="14" t="s">
        <v>46</v>
      </c>
      <c r="E14027" s="14" t="s">
        <v>153</v>
      </c>
      <c r="F14027" s="15">
        <v>26411</v>
      </c>
      <c r="G14027" s="14" t="s">
        <v>43</v>
      </c>
      <c r="H14027" s="14" t="s">
        <v>115</v>
      </c>
      <c r="I14027">
        <v>40000</v>
      </c>
      <c r="J14027">
        <v>1</v>
      </c>
      <c r="K14027" s="14" t="s">
        <v>63</v>
      </c>
      <c r="L14027" s="14" t="s">
        <v>91</v>
      </c>
      <c r="O14027">
        <v>13641</v>
      </c>
      <c r="P14027">
        <v>25</v>
      </c>
      <c r="Q14027" t="str">
        <f>_xlfn.CONCAT(Clientes__2[[#This Row],[Nombre]], " ",Clientes__2[[#This Row],[Nombres2]], " ",Clientes__2[[#This Row],[Apellido]],)</f>
        <v>Rebekah L Hernandez</v>
      </c>
      <c r="R14027" s="15">
        <v>25706</v>
      </c>
      <c r="S14027" s="14" t="s">
        <v>43</v>
      </c>
      <c r="T14027" s="14" t="s">
        <v>42</v>
      </c>
      <c r="U14027">
        <v>90000</v>
      </c>
      <c r="V14027">
        <v>0</v>
      </c>
      <c r="W14027" s="14" t="s">
        <v>55</v>
      </c>
      <c r="X14027" s="14" t="s">
        <v>84</v>
      </c>
    </row>
    <row r="14028" spans="1:24" x14ac:dyDescent="0.2">
      <c r="A14028">
        <v>17164</v>
      </c>
      <c r="B14028">
        <v>302</v>
      </c>
      <c r="C14028" s="14" t="s">
        <v>467</v>
      </c>
      <c r="D14028" s="14" t="s">
        <v>43</v>
      </c>
      <c r="E14028" s="14" t="s">
        <v>509</v>
      </c>
      <c r="F14028" s="15">
        <v>18361</v>
      </c>
      <c r="G14028" s="14" t="s">
        <v>42</v>
      </c>
      <c r="H14028" s="14" t="s">
        <v>42</v>
      </c>
      <c r="I14028">
        <v>60000</v>
      </c>
      <c r="J14028">
        <v>2</v>
      </c>
      <c r="K14028" s="14" t="s">
        <v>63</v>
      </c>
      <c r="L14028" s="14" t="s">
        <v>84</v>
      </c>
      <c r="O14028">
        <v>20578</v>
      </c>
      <c r="P14028">
        <v>192</v>
      </c>
      <c r="Q14028" t="str">
        <f>_xlfn.CONCAT(Clientes__2[[#This Row],[Nombre]], " ",Clientes__2[[#This Row],[Nombres2]], " ",Clientes__2[[#This Row],[Apellido]],)</f>
        <v>Ryan S Clark</v>
      </c>
      <c r="R14028" s="15">
        <v>19419</v>
      </c>
      <c r="S14028" s="14" t="s">
        <v>42</v>
      </c>
      <c r="T14028" s="14" t="s">
        <v>42</v>
      </c>
      <c r="U14028">
        <v>100000</v>
      </c>
      <c r="V14028">
        <v>3</v>
      </c>
      <c r="W14028" s="14" t="s">
        <v>55</v>
      </c>
      <c r="X14028" s="14" t="s">
        <v>66</v>
      </c>
    </row>
    <row r="14029" spans="1:24" x14ac:dyDescent="0.2">
      <c r="A14029">
        <v>11379</v>
      </c>
      <c r="B14029">
        <v>214</v>
      </c>
      <c r="C14029" s="14" t="s">
        <v>693</v>
      </c>
      <c r="D14029" s="14"/>
      <c r="E14029" s="14" t="s">
        <v>198</v>
      </c>
      <c r="F14029" s="15">
        <v>21872</v>
      </c>
      <c r="G14029" s="14" t="s">
        <v>42</v>
      </c>
      <c r="H14029" s="14" t="s">
        <v>42</v>
      </c>
      <c r="I14029">
        <v>10000</v>
      </c>
      <c r="J14029">
        <v>1</v>
      </c>
      <c r="K14029" s="14" t="s">
        <v>67</v>
      </c>
      <c r="L14029" s="14" t="s">
        <v>60</v>
      </c>
      <c r="O14029">
        <v>28405</v>
      </c>
      <c r="P14029">
        <v>119</v>
      </c>
      <c r="Q14029" t="str">
        <f>_xlfn.CONCAT(Clientes__2[[#This Row],[Nombre]], " ",Clientes__2[[#This Row],[Nombres2]], " ",Clientes__2[[#This Row],[Apellido]],)</f>
        <v>Gary  Vazquez</v>
      </c>
      <c r="R14029" s="15">
        <v>23654</v>
      </c>
      <c r="S14029" s="14" t="s">
        <v>42</v>
      </c>
      <c r="T14029" s="14" t="s">
        <v>42</v>
      </c>
      <c r="U14029">
        <v>40000</v>
      </c>
      <c r="V14029">
        <v>1</v>
      </c>
      <c r="W14029" s="14" t="s">
        <v>55</v>
      </c>
      <c r="X14029" s="14" t="s">
        <v>54</v>
      </c>
    </row>
    <row r="14030" spans="1:24" x14ac:dyDescent="0.2">
      <c r="A14030">
        <v>23867</v>
      </c>
      <c r="B14030">
        <v>66</v>
      </c>
      <c r="C14030" s="14" t="s">
        <v>521</v>
      </c>
      <c r="D14030" s="14" t="s">
        <v>42</v>
      </c>
      <c r="E14030" s="14" t="s">
        <v>383</v>
      </c>
      <c r="F14030" s="15">
        <v>25834</v>
      </c>
      <c r="G14030" s="14" t="s">
        <v>43</v>
      </c>
      <c r="H14030" s="14" t="s">
        <v>115</v>
      </c>
      <c r="I14030">
        <v>60000</v>
      </c>
      <c r="J14030">
        <v>1</v>
      </c>
      <c r="K14030" s="14" t="s">
        <v>70</v>
      </c>
      <c r="L14030" s="14" t="s">
        <v>84</v>
      </c>
      <c r="O14030">
        <v>24775</v>
      </c>
      <c r="P14030">
        <v>310</v>
      </c>
      <c r="Q14030" t="str">
        <f>_xlfn.CONCAT(Clientes__2[[#This Row],[Nombre]], " ",Clientes__2[[#This Row],[Nombres2]], " ",Clientes__2[[#This Row],[Apellido]],)</f>
        <v>Sarah M Henderson</v>
      </c>
      <c r="R14030" s="15">
        <v>26294</v>
      </c>
      <c r="S14030" s="14" t="s">
        <v>42</v>
      </c>
      <c r="T14030" s="14" t="s">
        <v>115</v>
      </c>
      <c r="U14030">
        <v>70000</v>
      </c>
      <c r="V14030">
        <v>1</v>
      </c>
      <c r="W14030" s="14" t="s">
        <v>70</v>
      </c>
      <c r="X14030" s="14" t="s">
        <v>54</v>
      </c>
    </row>
    <row r="14031" spans="1:24" x14ac:dyDescent="0.2">
      <c r="A14031">
        <v>22943</v>
      </c>
      <c r="B14031">
        <v>18</v>
      </c>
      <c r="C14031" s="14" t="s">
        <v>287</v>
      </c>
      <c r="D14031" s="14" t="s">
        <v>128</v>
      </c>
      <c r="E14031" s="14" t="s">
        <v>203</v>
      </c>
      <c r="F14031" s="15">
        <v>22196</v>
      </c>
      <c r="G14031" s="14" t="s">
        <v>43</v>
      </c>
      <c r="H14031" s="14" t="s">
        <v>42</v>
      </c>
      <c r="I14031">
        <v>60000</v>
      </c>
      <c r="J14031">
        <v>1</v>
      </c>
      <c r="K14031" s="14" t="s">
        <v>63</v>
      </c>
      <c r="L14031" s="14" t="s">
        <v>54</v>
      </c>
      <c r="O14031">
        <v>21214</v>
      </c>
      <c r="P14031">
        <v>8</v>
      </c>
      <c r="Q14031" t="str">
        <f>_xlfn.CONCAT(Clientes__2[[#This Row],[Nombre]], " ",Clientes__2[[#This Row],[Nombres2]], " ",Clientes__2[[#This Row],[Apellido]],)</f>
        <v>Timothy C Parker</v>
      </c>
      <c r="R14031" s="15">
        <v>23468</v>
      </c>
      <c r="S14031" s="14" t="s">
        <v>43</v>
      </c>
      <c r="T14031" s="14" t="s">
        <v>42</v>
      </c>
      <c r="U14031">
        <v>70000</v>
      </c>
      <c r="V14031">
        <v>0</v>
      </c>
      <c r="W14031" s="14" t="s">
        <v>55</v>
      </c>
      <c r="X14031" s="14" t="s">
        <v>84</v>
      </c>
    </row>
    <row r="14032" spans="1:24" x14ac:dyDescent="0.2">
      <c r="A14032">
        <v>25972</v>
      </c>
      <c r="B14032">
        <v>552</v>
      </c>
      <c r="C14032" s="14" t="s">
        <v>298</v>
      </c>
      <c r="D14032" s="14"/>
      <c r="E14032" s="14" t="s">
        <v>383</v>
      </c>
      <c r="F14032" s="15">
        <v>23197</v>
      </c>
      <c r="G14032" s="14" t="s">
        <v>43</v>
      </c>
      <c r="H14032" s="14" t="s">
        <v>115</v>
      </c>
      <c r="I14032">
        <v>70000</v>
      </c>
      <c r="J14032">
        <v>4</v>
      </c>
      <c r="K14032" s="14" t="s">
        <v>55</v>
      </c>
      <c r="L14032" s="14" t="s">
        <v>84</v>
      </c>
      <c r="O14032">
        <v>27915</v>
      </c>
      <c r="P14032">
        <v>329</v>
      </c>
      <c r="Q14032" t="str">
        <f>_xlfn.CONCAT(Clientes__2[[#This Row],[Nombre]], " ",Clientes__2[[#This Row],[Nombres2]], " ",Clientes__2[[#This Row],[Apellido]],)</f>
        <v>Jocelyn  Henderson</v>
      </c>
      <c r="R14032" s="15">
        <v>27144</v>
      </c>
      <c r="S14032" s="14" t="s">
        <v>43</v>
      </c>
      <c r="T14032" s="14" t="s">
        <v>115</v>
      </c>
      <c r="U14032">
        <v>50000</v>
      </c>
      <c r="V14032">
        <v>0</v>
      </c>
      <c r="W14032" s="14" t="s">
        <v>63</v>
      </c>
      <c r="X14032" s="14" t="s">
        <v>54</v>
      </c>
    </row>
    <row r="14033" spans="1:24" x14ac:dyDescent="0.2">
      <c r="A14033">
        <v>17174</v>
      </c>
      <c r="B14033">
        <v>312</v>
      </c>
      <c r="C14033" s="14" t="s">
        <v>813</v>
      </c>
      <c r="D14033" s="14" t="s">
        <v>42</v>
      </c>
      <c r="E14033" s="14" t="s">
        <v>310</v>
      </c>
      <c r="F14033" s="15">
        <v>19262</v>
      </c>
      <c r="G14033" s="14" t="s">
        <v>43</v>
      </c>
      <c r="H14033" s="14" t="s">
        <v>115</v>
      </c>
      <c r="I14033">
        <v>70000</v>
      </c>
      <c r="J14033">
        <v>2</v>
      </c>
      <c r="K14033" s="14" t="s">
        <v>81</v>
      </c>
      <c r="L14033" s="14" t="s">
        <v>54</v>
      </c>
      <c r="O14033">
        <v>19948</v>
      </c>
      <c r="P14033">
        <v>35</v>
      </c>
      <c r="Q14033" t="str">
        <f>_xlfn.CONCAT(Clientes__2[[#This Row],[Nombre]], " ",Clientes__2[[#This Row],[Nombres2]], " ",Clientes__2[[#This Row],[Apellido]],)</f>
        <v>Angelica M Wood</v>
      </c>
      <c r="R14033" s="15">
        <v>27689</v>
      </c>
      <c r="S14033" s="14" t="s">
        <v>43</v>
      </c>
      <c r="T14033" s="14" t="s">
        <v>115</v>
      </c>
      <c r="U14033">
        <v>70000</v>
      </c>
      <c r="V14033">
        <v>0</v>
      </c>
      <c r="W14033" s="14" t="s">
        <v>55</v>
      </c>
      <c r="X14033" s="14" t="s">
        <v>84</v>
      </c>
    </row>
    <row r="14034" spans="1:24" x14ac:dyDescent="0.2">
      <c r="A14034">
        <v>20451</v>
      </c>
      <c r="B14034">
        <v>10</v>
      </c>
      <c r="C14034" s="14" t="s">
        <v>547</v>
      </c>
      <c r="D14034" s="14" t="s">
        <v>116</v>
      </c>
      <c r="E14034" s="14" t="s">
        <v>393</v>
      </c>
      <c r="F14034" s="15">
        <v>20955</v>
      </c>
      <c r="G14034" s="14" t="s">
        <v>43</v>
      </c>
      <c r="H14034" s="14" t="s">
        <v>115</v>
      </c>
      <c r="I14034">
        <v>70000</v>
      </c>
      <c r="J14034">
        <v>2</v>
      </c>
      <c r="K14034" s="14" t="s">
        <v>67</v>
      </c>
      <c r="L14034" s="14" t="s">
        <v>84</v>
      </c>
      <c r="O14034">
        <v>12837</v>
      </c>
      <c r="P14034">
        <v>120</v>
      </c>
      <c r="Q14034" t="str">
        <f>_xlfn.CONCAT(Clientes__2[[#This Row],[Nombre]], " ",Clientes__2[[#This Row],[Nombres2]], " ",Clientes__2[[#This Row],[Apellido]],)</f>
        <v>Kelli A Anand</v>
      </c>
      <c r="R14034" s="15">
        <v>12324</v>
      </c>
      <c r="S14034" s="14" t="s">
        <v>42</v>
      </c>
      <c r="T14034" s="14" t="s">
        <v>115</v>
      </c>
      <c r="U14034">
        <v>20000</v>
      </c>
      <c r="V14034">
        <v>2</v>
      </c>
      <c r="W14034" s="14" t="s">
        <v>63</v>
      </c>
      <c r="X14034" s="14" t="s">
        <v>60</v>
      </c>
    </row>
    <row r="14035" spans="1:24" x14ac:dyDescent="0.2">
      <c r="A14035">
        <v>20995</v>
      </c>
      <c r="B14035">
        <v>21</v>
      </c>
      <c r="C14035" s="14" t="s">
        <v>370</v>
      </c>
      <c r="D14035" s="14"/>
      <c r="E14035" s="14" t="s">
        <v>277</v>
      </c>
      <c r="F14035" s="15">
        <v>28903</v>
      </c>
      <c r="G14035" s="14" t="s">
        <v>43</v>
      </c>
      <c r="H14035" s="14" t="s">
        <v>42</v>
      </c>
      <c r="I14035">
        <v>20000</v>
      </c>
      <c r="J14035">
        <v>0</v>
      </c>
      <c r="K14035" s="14" t="s">
        <v>55</v>
      </c>
      <c r="L14035" s="14" t="s">
        <v>91</v>
      </c>
      <c r="O14035">
        <v>28828</v>
      </c>
      <c r="P14035">
        <v>369</v>
      </c>
      <c r="Q14035" t="str">
        <f>_xlfn.CONCAT(Clientes__2[[#This Row],[Nombre]], " ",Clientes__2[[#This Row],[Nombres2]], " ",Clientes__2[[#This Row],[Apellido]],)</f>
        <v>Danny  Suarez</v>
      </c>
      <c r="R14035" s="15">
        <v>26596</v>
      </c>
      <c r="S14035" s="14" t="s">
        <v>43</v>
      </c>
      <c r="T14035" s="14" t="s">
        <v>115</v>
      </c>
      <c r="U14035">
        <v>70000</v>
      </c>
      <c r="V14035">
        <v>2</v>
      </c>
      <c r="W14035" s="14" t="s">
        <v>70</v>
      </c>
      <c r="X14035" s="14" t="s">
        <v>84</v>
      </c>
    </row>
    <row r="14036" spans="1:24" x14ac:dyDescent="0.2">
      <c r="A14036">
        <v>23164</v>
      </c>
      <c r="B14036">
        <v>53</v>
      </c>
      <c r="C14036" s="14" t="s">
        <v>379</v>
      </c>
      <c r="D14036" s="14"/>
      <c r="E14036" s="14" t="s">
        <v>278</v>
      </c>
      <c r="F14036" s="15">
        <v>25541</v>
      </c>
      <c r="G14036" s="14" t="s">
        <v>43</v>
      </c>
      <c r="H14036" s="14" t="s">
        <v>42</v>
      </c>
      <c r="I14036">
        <v>60000</v>
      </c>
      <c r="J14036">
        <v>1</v>
      </c>
      <c r="K14036" s="14" t="s">
        <v>70</v>
      </c>
      <c r="L14036" s="14" t="s">
        <v>84</v>
      </c>
      <c r="O14036">
        <v>22344</v>
      </c>
      <c r="P14036">
        <v>307</v>
      </c>
      <c r="Q14036" t="str">
        <f>_xlfn.CONCAT(Clientes__2[[#This Row],[Nombre]], " ",Clientes__2[[#This Row],[Nombres2]], " ",Clientes__2[[#This Row],[Apellido]],)</f>
        <v>Kyle  Bryant</v>
      </c>
      <c r="R14036" s="15">
        <v>20082</v>
      </c>
      <c r="S14036" s="14" t="s">
        <v>42</v>
      </c>
      <c r="T14036" s="14" t="s">
        <v>115</v>
      </c>
      <c r="U14036">
        <v>30000</v>
      </c>
      <c r="V14036">
        <v>1</v>
      </c>
      <c r="W14036" s="14" t="s">
        <v>67</v>
      </c>
      <c r="X14036" s="14" t="s">
        <v>91</v>
      </c>
    </row>
    <row r="14037" spans="1:24" x14ac:dyDescent="0.2">
      <c r="A14037">
        <v>25852</v>
      </c>
      <c r="B14037">
        <v>626</v>
      </c>
      <c r="C14037" s="14" t="s">
        <v>181</v>
      </c>
      <c r="D14037" s="14" t="s">
        <v>42</v>
      </c>
      <c r="E14037" s="14" t="s">
        <v>497</v>
      </c>
      <c r="F14037" s="15">
        <v>15519</v>
      </c>
      <c r="G14037" s="14" t="s">
        <v>43</v>
      </c>
      <c r="H14037" s="14" t="s">
        <v>115</v>
      </c>
      <c r="I14037">
        <v>50000</v>
      </c>
      <c r="J14037">
        <v>4</v>
      </c>
      <c r="K14037" s="14" t="s">
        <v>55</v>
      </c>
      <c r="L14037" s="14" t="s">
        <v>66</v>
      </c>
      <c r="O14037">
        <v>20977</v>
      </c>
      <c r="P14037">
        <v>189</v>
      </c>
      <c r="Q14037" t="str">
        <f>_xlfn.CONCAT(Clientes__2[[#This Row],[Nombre]], " ",Clientes__2[[#This Row],[Nombres2]], " ",Clientes__2[[#This Row],[Apellido]],)</f>
        <v>Amanda M Bennett</v>
      </c>
      <c r="R14037" s="15">
        <v>15245</v>
      </c>
      <c r="S14037" s="14" t="s">
        <v>42</v>
      </c>
      <c r="T14037" s="14" t="s">
        <v>42</v>
      </c>
      <c r="U14037">
        <v>20000</v>
      </c>
      <c r="V14037">
        <v>1</v>
      </c>
      <c r="W14037" s="14" t="s">
        <v>55</v>
      </c>
      <c r="X14037" s="14" t="s">
        <v>91</v>
      </c>
    </row>
    <row r="14038" spans="1:24" x14ac:dyDescent="0.2">
      <c r="A14038">
        <v>19837</v>
      </c>
      <c r="B14038">
        <v>299</v>
      </c>
      <c r="C14038" s="14" t="s">
        <v>304</v>
      </c>
      <c r="D14038" s="14" t="s">
        <v>347</v>
      </c>
      <c r="E14038" s="14" t="s">
        <v>259</v>
      </c>
      <c r="F14038" s="15">
        <v>15411</v>
      </c>
      <c r="G14038" s="14" t="s">
        <v>42</v>
      </c>
      <c r="H14038" s="14" t="s">
        <v>42</v>
      </c>
      <c r="I14038">
        <v>70000</v>
      </c>
      <c r="J14038">
        <v>5</v>
      </c>
      <c r="K14038" s="14" t="s">
        <v>55</v>
      </c>
      <c r="L14038" s="14" t="s">
        <v>66</v>
      </c>
      <c r="O14038">
        <v>26802</v>
      </c>
      <c r="P14038">
        <v>63</v>
      </c>
      <c r="Q14038" t="str">
        <f>_xlfn.CONCAT(Clientes__2[[#This Row],[Nombre]], " ",Clientes__2[[#This Row],[Nombres2]], " ",Clientes__2[[#This Row],[Apellido]],)</f>
        <v>Philip B Jimenez</v>
      </c>
      <c r="R14038" s="15">
        <v>27711</v>
      </c>
      <c r="S14038" s="14" t="s">
        <v>43</v>
      </c>
      <c r="T14038" s="14" t="s">
        <v>42</v>
      </c>
      <c r="U14038">
        <v>40000</v>
      </c>
      <c r="V14038">
        <v>0</v>
      </c>
      <c r="W14038" s="14" t="s">
        <v>67</v>
      </c>
      <c r="X14038" s="14" t="s">
        <v>54</v>
      </c>
    </row>
    <row r="14039" spans="1:24" x14ac:dyDescent="0.2">
      <c r="A14039">
        <v>16877</v>
      </c>
      <c r="B14039">
        <v>607</v>
      </c>
      <c r="C14039" s="14" t="s">
        <v>139</v>
      </c>
      <c r="D14039" s="14" t="s">
        <v>119</v>
      </c>
      <c r="E14039" s="14" t="s">
        <v>367</v>
      </c>
      <c r="F14039" s="15">
        <v>13395</v>
      </c>
      <c r="G14039" s="14" t="s">
        <v>43</v>
      </c>
      <c r="H14039" s="14" t="s">
        <v>115</v>
      </c>
      <c r="I14039">
        <v>50000</v>
      </c>
      <c r="J14039">
        <v>2</v>
      </c>
      <c r="K14039" s="14" t="s">
        <v>70</v>
      </c>
      <c r="L14039" s="14" t="s">
        <v>66</v>
      </c>
      <c r="O14039">
        <v>13859</v>
      </c>
      <c r="P14039">
        <v>302</v>
      </c>
      <c r="Q14039" t="str">
        <f>_xlfn.CONCAT(Clientes__2[[#This Row],[Nombre]], " ",Clientes__2[[#This Row],[Nombres2]], " ",Clientes__2[[#This Row],[Apellido]],)</f>
        <v>Katelyn W Adams</v>
      </c>
      <c r="R14039" s="15">
        <v>25995</v>
      </c>
      <c r="S14039" s="14" t="s">
        <v>42</v>
      </c>
      <c r="T14039" s="14" t="s">
        <v>115</v>
      </c>
      <c r="U14039">
        <v>60000</v>
      </c>
      <c r="V14039">
        <v>1</v>
      </c>
      <c r="W14039" s="14" t="s">
        <v>70</v>
      </c>
      <c r="X14039" s="14" t="s">
        <v>54</v>
      </c>
    </row>
    <row r="14040" spans="1:24" x14ac:dyDescent="0.2">
      <c r="A14040">
        <v>28851</v>
      </c>
      <c r="B14040">
        <v>616</v>
      </c>
      <c r="C14040" s="14" t="s">
        <v>107</v>
      </c>
      <c r="D14040" s="14"/>
      <c r="E14040" s="14" t="s">
        <v>360</v>
      </c>
      <c r="F14040" s="15">
        <v>25595</v>
      </c>
      <c r="G14040" s="14" t="s">
        <v>43</v>
      </c>
      <c r="H14040" s="14" t="s">
        <v>42</v>
      </c>
      <c r="I14040">
        <v>60000</v>
      </c>
      <c r="J14040">
        <v>2</v>
      </c>
      <c r="K14040" s="14" t="s">
        <v>70</v>
      </c>
      <c r="L14040" s="14" t="s">
        <v>84</v>
      </c>
      <c r="O14040">
        <v>28753</v>
      </c>
      <c r="P14040">
        <v>274</v>
      </c>
      <c r="Q14040" t="str">
        <f>_xlfn.CONCAT(Clientes__2[[#This Row],[Nombre]], " ",Clientes__2[[#This Row],[Nombres2]], " ",Clientes__2[[#This Row],[Apellido]],)</f>
        <v>Miguel  Mitchell</v>
      </c>
      <c r="R14040" s="15">
        <v>26123</v>
      </c>
      <c r="S14040" s="14" t="s">
        <v>43</v>
      </c>
      <c r="T14040" s="14" t="s">
        <v>115</v>
      </c>
      <c r="U14040">
        <v>20000</v>
      </c>
      <c r="V14040">
        <v>0</v>
      </c>
      <c r="W14040" s="14" t="s">
        <v>81</v>
      </c>
      <c r="X14040" s="14" t="s">
        <v>60</v>
      </c>
    </row>
    <row r="14041" spans="1:24" x14ac:dyDescent="0.2">
      <c r="A14041">
        <v>15467</v>
      </c>
      <c r="B14041">
        <v>301</v>
      </c>
      <c r="C14041" s="14" t="s">
        <v>268</v>
      </c>
      <c r="D14041" s="14" t="s">
        <v>116</v>
      </c>
      <c r="E14041" s="14" t="s">
        <v>592</v>
      </c>
      <c r="F14041" s="15">
        <v>25782</v>
      </c>
      <c r="G14041" s="14" t="s">
        <v>42</v>
      </c>
      <c r="H14041" s="14" t="s">
        <v>42</v>
      </c>
      <c r="I14041">
        <v>50000</v>
      </c>
      <c r="J14041">
        <v>1</v>
      </c>
      <c r="K14041" s="14" t="s">
        <v>55</v>
      </c>
      <c r="L14041" s="14" t="s">
        <v>54</v>
      </c>
      <c r="O14041">
        <v>11064</v>
      </c>
      <c r="P14041">
        <v>315</v>
      </c>
      <c r="Q14041" t="str">
        <f>_xlfn.CONCAT(Clientes__2[[#This Row],[Nombre]], " ",Clientes__2[[#This Row],[Nombres2]], " ",Clientes__2[[#This Row],[Apellido]],)</f>
        <v>Caleb A Shan</v>
      </c>
      <c r="R14041" s="15">
        <v>27735</v>
      </c>
      <c r="S14041" s="14" t="s">
        <v>42</v>
      </c>
      <c r="T14041" s="14" t="s">
        <v>42</v>
      </c>
      <c r="U14041">
        <v>40000</v>
      </c>
      <c r="V14041">
        <v>0</v>
      </c>
      <c r="W14041" s="14" t="s">
        <v>67</v>
      </c>
      <c r="X14041" s="14" t="s">
        <v>54</v>
      </c>
    </row>
    <row r="14042" spans="1:24" x14ac:dyDescent="0.2">
      <c r="A14042">
        <v>27594</v>
      </c>
      <c r="B14042">
        <v>12</v>
      </c>
      <c r="C14042" s="14" t="s">
        <v>558</v>
      </c>
      <c r="D14042" s="14" t="s">
        <v>116</v>
      </c>
      <c r="E14042" s="14" t="s">
        <v>175</v>
      </c>
      <c r="F14042" s="15">
        <v>24606</v>
      </c>
      <c r="G14042" s="14" t="s">
        <v>43</v>
      </c>
      <c r="H14042" s="14" t="s">
        <v>42</v>
      </c>
      <c r="I14042">
        <v>80000</v>
      </c>
      <c r="J14042">
        <v>5</v>
      </c>
      <c r="K14042" s="14" t="s">
        <v>70</v>
      </c>
      <c r="L14042" s="14" t="s">
        <v>66</v>
      </c>
      <c r="O14042">
        <v>16884</v>
      </c>
      <c r="P14042">
        <v>648</v>
      </c>
      <c r="Q14042" t="str">
        <f>_xlfn.CONCAT(Clientes__2[[#This Row],[Nombre]], " ",Clientes__2[[#This Row],[Nombres2]], " ",Clientes__2[[#This Row],[Apellido]],)</f>
        <v>Nicolas A Andersen</v>
      </c>
      <c r="R14042" s="15">
        <v>19944</v>
      </c>
      <c r="S14042" s="14" t="s">
        <v>42</v>
      </c>
      <c r="T14042" s="14" t="s">
        <v>42</v>
      </c>
      <c r="U14042">
        <v>60000</v>
      </c>
      <c r="V14042">
        <v>2</v>
      </c>
      <c r="W14042" s="14" t="s">
        <v>67</v>
      </c>
      <c r="X14042" s="14" t="s">
        <v>84</v>
      </c>
    </row>
    <row r="14043" spans="1:24" x14ac:dyDescent="0.2">
      <c r="A14043">
        <v>26282</v>
      </c>
      <c r="B14043">
        <v>612</v>
      </c>
      <c r="C14043" s="14" t="s">
        <v>785</v>
      </c>
      <c r="D14043" s="14" t="s">
        <v>44</v>
      </c>
      <c r="E14043" s="14" t="s">
        <v>603</v>
      </c>
      <c r="F14043" s="15">
        <v>26303</v>
      </c>
      <c r="G14043" s="14" t="s">
        <v>43</v>
      </c>
      <c r="H14043" s="14" t="s">
        <v>42</v>
      </c>
      <c r="I14043">
        <v>50000</v>
      </c>
      <c r="J14043">
        <v>0</v>
      </c>
      <c r="K14043" s="14" t="s">
        <v>70</v>
      </c>
      <c r="L14043" s="14" t="s">
        <v>54</v>
      </c>
      <c r="O14043">
        <v>25225</v>
      </c>
      <c r="P14043">
        <v>29</v>
      </c>
      <c r="Q14043" t="str">
        <f>_xlfn.CONCAT(Clientes__2[[#This Row],[Nombre]], " ",Clientes__2[[#This Row],[Nombres2]], " ",Clientes__2[[#This Row],[Apellido]],)</f>
        <v>Leonard R Jai</v>
      </c>
      <c r="R14043" s="15">
        <v>23856</v>
      </c>
      <c r="S14043" s="14" t="s">
        <v>43</v>
      </c>
      <c r="T14043" s="14" t="s">
        <v>115</v>
      </c>
      <c r="U14043">
        <v>70000</v>
      </c>
      <c r="V14043">
        <v>0</v>
      </c>
      <c r="W14043" s="14" t="s">
        <v>55</v>
      </c>
      <c r="X14043" s="14" t="s">
        <v>84</v>
      </c>
    </row>
    <row r="14044" spans="1:24" x14ac:dyDescent="0.2">
      <c r="A14044">
        <v>23703</v>
      </c>
      <c r="B14044">
        <v>310</v>
      </c>
      <c r="C14044" s="14" t="s">
        <v>745</v>
      </c>
      <c r="D14044" s="14" t="s">
        <v>123</v>
      </c>
      <c r="E14044" s="14" t="s">
        <v>201</v>
      </c>
      <c r="F14044" s="15">
        <v>17051</v>
      </c>
      <c r="G14044" s="14" t="s">
        <v>42</v>
      </c>
      <c r="H14044" s="14" t="s">
        <v>115</v>
      </c>
      <c r="I14044">
        <v>40000</v>
      </c>
      <c r="J14044">
        <v>5</v>
      </c>
      <c r="K14044" s="14" t="s">
        <v>67</v>
      </c>
      <c r="L14044" s="14" t="s">
        <v>84</v>
      </c>
      <c r="O14044">
        <v>12476</v>
      </c>
      <c r="P14044">
        <v>260</v>
      </c>
      <c r="Q14044" t="str">
        <f>_xlfn.CONCAT(Clientes__2[[#This Row],[Nombre]], " ",Clientes__2[[#This Row],[Nombres2]], " ",Clientes__2[[#This Row],[Apellido]],)</f>
        <v>Jacqueline E Sanchez</v>
      </c>
      <c r="R14044" s="15">
        <v>23779</v>
      </c>
      <c r="S14044" s="14" t="s">
        <v>43</v>
      </c>
      <c r="T14044" s="14" t="s">
        <v>42</v>
      </c>
      <c r="U14044">
        <v>20000</v>
      </c>
      <c r="V14044">
        <v>2</v>
      </c>
      <c r="W14044" s="14" t="s">
        <v>67</v>
      </c>
      <c r="X14044" s="14" t="s">
        <v>60</v>
      </c>
    </row>
    <row r="14045" spans="1:24" x14ac:dyDescent="0.2">
      <c r="A14045">
        <v>24423</v>
      </c>
      <c r="B14045">
        <v>338</v>
      </c>
      <c r="C14045" s="14" t="s">
        <v>437</v>
      </c>
      <c r="D14045" s="14" t="s">
        <v>123</v>
      </c>
      <c r="E14045" s="14" t="s">
        <v>443</v>
      </c>
      <c r="F14045" s="15">
        <v>12831</v>
      </c>
      <c r="G14045" s="14" t="s">
        <v>42</v>
      </c>
      <c r="H14045" s="14" t="s">
        <v>115</v>
      </c>
      <c r="I14045">
        <v>130000</v>
      </c>
      <c r="J14045">
        <v>2</v>
      </c>
      <c r="K14045" s="14" t="s">
        <v>70</v>
      </c>
      <c r="L14045" s="14" t="s">
        <v>66</v>
      </c>
      <c r="O14045">
        <v>11668</v>
      </c>
      <c r="P14045">
        <v>300</v>
      </c>
      <c r="Q14045" t="str">
        <f>_xlfn.CONCAT(Clientes__2[[#This Row],[Nombre]], " ",Clientes__2[[#This Row],[Nombres2]], " ",Clientes__2[[#This Row],[Apellido]],)</f>
        <v>Alyssa E Harris</v>
      </c>
      <c r="R14045" s="15">
        <v>24722</v>
      </c>
      <c r="S14045" s="14" t="s">
        <v>43</v>
      </c>
      <c r="T14045" s="14" t="s">
        <v>115</v>
      </c>
      <c r="U14045">
        <v>70000</v>
      </c>
      <c r="V14045">
        <v>2</v>
      </c>
      <c r="W14045" s="14" t="s">
        <v>55</v>
      </c>
      <c r="X14045" s="14" t="s">
        <v>54</v>
      </c>
    </row>
    <row r="14046" spans="1:24" x14ac:dyDescent="0.2">
      <c r="A14046">
        <v>11491</v>
      </c>
      <c r="B14046">
        <v>255</v>
      </c>
      <c r="C14046" s="14" t="s">
        <v>519</v>
      </c>
      <c r="D14046" s="14"/>
      <c r="E14046" s="14" t="s">
        <v>230</v>
      </c>
      <c r="F14046" s="15">
        <v>26029</v>
      </c>
      <c r="G14046" s="14" t="s">
        <v>42</v>
      </c>
      <c r="H14046" s="14" t="s">
        <v>42</v>
      </c>
      <c r="I14046">
        <v>20000</v>
      </c>
      <c r="J14046">
        <v>0</v>
      </c>
      <c r="K14046" s="14" t="s">
        <v>81</v>
      </c>
      <c r="L14046" s="14" t="s">
        <v>60</v>
      </c>
      <c r="O14046">
        <v>16766</v>
      </c>
      <c r="P14046">
        <v>300</v>
      </c>
      <c r="Q14046" t="str">
        <f>_xlfn.CONCAT(Clientes__2[[#This Row],[Nombre]], " ",Clientes__2[[#This Row],[Nombres2]], " ",Clientes__2[[#This Row],[Apellido]],)</f>
        <v>Andre  Perez</v>
      </c>
      <c r="R14046" s="15">
        <v>26880</v>
      </c>
      <c r="S14046" s="14" t="s">
        <v>43</v>
      </c>
      <c r="T14046" s="14" t="s">
        <v>115</v>
      </c>
      <c r="U14046">
        <v>50000</v>
      </c>
      <c r="V14046">
        <v>1</v>
      </c>
      <c r="W14046" s="14" t="s">
        <v>70</v>
      </c>
      <c r="X14046" s="14" t="s">
        <v>54</v>
      </c>
    </row>
    <row r="14047" spans="1:24" x14ac:dyDescent="0.2">
      <c r="A14047">
        <v>15566</v>
      </c>
      <c r="B14047">
        <v>57</v>
      </c>
      <c r="C14047" s="14" t="s">
        <v>531</v>
      </c>
      <c r="D14047" s="14"/>
      <c r="E14047" s="14" t="s">
        <v>335</v>
      </c>
      <c r="F14047" s="15">
        <v>21818</v>
      </c>
      <c r="G14047" s="14" t="s">
        <v>42</v>
      </c>
      <c r="H14047" s="14" t="s">
        <v>42</v>
      </c>
      <c r="I14047">
        <v>70000</v>
      </c>
      <c r="J14047">
        <v>2</v>
      </c>
      <c r="K14047" s="14" t="s">
        <v>70</v>
      </c>
      <c r="L14047" s="14" t="s">
        <v>84</v>
      </c>
      <c r="O14047">
        <v>23550</v>
      </c>
      <c r="P14047">
        <v>352</v>
      </c>
      <c r="Q14047" t="str">
        <f>_xlfn.CONCAT(Clientes__2[[#This Row],[Nombre]], " ",Clientes__2[[#This Row],[Nombres2]], " ",Clientes__2[[#This Row],[Apellido]],)</f>
        <v>Aaron  Foster</v>
      </c>
      <c r="R14047" s="15">
        <v>27619</v>
      </c>
      <c r="S14047" s="14" t="s">
        <v>42</v>
      </c>
      <c r="T14047" s="14" t="s">
        <v>115</v>
      </c>
      <c r="U14047">
        <v>40000</v>
      </c>
      <c r="V14047">
        <v>0</v>
      </c>
      <c r="W14047" s="14" t="s">
        <v>67</v>
      </c>
      <c r="X14047" s="14" t="s">
        <v>54</v>
      </c>
    </row>
    <row r="14048" spans="1:24" x14ac:dyDescent="0.2">
      <c r="A14048">
        <v>28510</v>
      </c>
      <c r="B14048">
        <v>208</v>
      </c>
      <c r="C14048" s="14" t="s">
        <v>786</v>
      </c>
      <c r="D14048" s="14"/>
      <c r="E14048" s="14" t="s">
        <v>175</v>
      </c>
      <c r="F14048" s="15">
        <v>21632</v>
      </c>
      <c r="G14048" s="14" t="s">
        <v>43</v>
      </c>
      <c r="H14048" s="14" t="s">
        <v>42</v>
      </c>
      <c r="I14048">
        <v>30000</v>
      </c>
      <c r="J14048">
        <v>0</v>
      </c>
      <c r="K14048" s="14" t="s">
        <v>55</v>
      </c>
      <c r="L14048" s="14" t="s">
        <v>91</v>
      </c>
      <c r="O14048">
        <v>20925</v>
      </c>
      <c r="P14048">
        <v>189</v>
      </c>
      <c r="Q14048" t="str">
        <f>_xlfn.CONCAT(Clientes__2[[#This Row],[Nombre]], " ",Clientes__2[[#This Row],[Nombres2]], " ",Clientes__2[[#This Row],[Apellido]],)</f>
        <v>Gregory  Andersen</v>
      </c>
      <c r="R14048" s="15">
        <v>28950</v>
      </c>
      <c r="S14048" s="14" t="s">
        <v>43</v>
      </c>
      <c r="T14048" s="14" t="s">
        <v>115</v>
      </c>
      <c r="U14048">
        <v>20000</v>
      </c>
      <c r="V14048">
        <v>4</v>
      </c>
      <c r="W14048" s="14" t="s">
        <v>67</v>
      </c>
      <c r="X14048" s="14" t="s">
        <v>60</v>
      </c>
    </row>
    <row r="14049" spans="1:24" x14ac:dyDescent="0.2">
      <c r="A14049">
        <v>20043</v>
      </c>
      <c r="B14049">
        <v>121</v>
      </c>
      <c r="C14049" s="14" t="s">
        <v>764</v>
      </c>
      <c r="D14049" s="14"/>
      <c r="E14049" s="14" t="s">
        <v>138</v>
      </c>
      <c r="F14049" s="15">
        <v>26536</v>
      </c>
      <c r="G14049" s="14" t="s">
        <v>43</v>
      </c>
      <c r="H14049" s="14" t="s">
        <v>42</v>
      </c>
      <c r="I14049">
        <v>10000</v>
      </c>
      <c r="J14049">
        <v>0</v>
      </c>
      <c r="K14049" s="14" t="s">
        <v>81</v>
      </c>
      <c r="L14049" s="14" t="s">
        <v>60</v>
      </c>
      <c r="O14049">
        <v>28269</v>
      </c>
      <c r="P14049">
        <v>325</v>
      </c>
      <c r="Q14049" t="str">
        <f>_xlfn.CONCAT(Clientes__2[[#This Row],[Nombre]], " ",Clientes__2[[#This Row],[Nombres2]], " ",Clientes__2[[#This Row],[Apellido]],)</f>
        <v>Brent  Zheng</v>
      </c>
      <c r="R14049" s="15">
        <v>22335</v>
      </c>
      <c r="S14049" s="14" t="s">
        <v>43</v>
      </c>
      <c r="T14049" s="14" t="s">
        <v>115</v>
      </c>
      <c r="U14049">
        <v>130000</v>
      </c>
      <c r="V14049">
        <v>1</v>
      </c>
      <c r="W14049" s="14" t="s">
        <v>55</v>
      </c>
      <c r="X14049" s="14" t="s">
        <v>66</v>
      </c>
    </row>
    <row r="14050" spans="1:24" x14ac:dyDescent="0.2">
      <c r="A14050">
        <v>14503</v>
      </c>
      <c r="B14050">
        <v>644</v>
      </c>
      <c r="C14050" s="14" t="s">
        <v>235</v>
      </c>
      <c r="D14050" s="14"/>
      <c r="E14050" s="14" t="s">
        <v>130</v>
      </c>
      <c r="F14050" s="15">
        <v>13959</v>
      </c>
      <c r="G14050" s="14" t="s">
        <v>42</v>
      </c>
      <c r="H14050" s="14" t="s">
        <v>115</v>
      </c>
      <c r="I14050">
        <v>90000</v>
      </c>
      <c r="J14050">
        <v>5</v>
      </c>
      <c r="K14050" s="14" t="s">
        <v>55</v>
      </c>
      <c r="L14050" s="14" t="s">
        <v>66</v>
      </c>
      <c r="O14050">
        <v>14131</v>
      </c>
      <c r="P14050">
        <v>2</v>
      </c>
      <c r="Q14050" t="str">
        <f>_xlfn.CONCAT(Clientes__2[[#This Row],[Nombre]], " ",Clientes__2[[#This Row],[Nombres2]], " ",Clientes__2[[#This Row],[Apellido]],)</f>
        <v>Brianna  Alexander</v>
      </c>
      <c r="R14050" s="15">
        <v>28718</v>
      </c>
      <c r="S14050" s="14" t="s">
        <v>42</v>
      </c>
      <c r="T14050" s="14" t="s">
        <v>42</v>
      </c>
      <c r="U14050">
        <v>20000</v>
      </c>
      <c r="V14050">
        <v>0</v>
      </c>
      <c r="W14050" s="14" t="s">
        <v>55</v>
      </c>
      <c r="X14050" s="14" t="s">
        <v>91</v>
      </c>
    </row>
    <row r="14051" spans="1:24" x14ac:dyDescent="0.2">
      <c r="A14051">
        <v>20450</v>
      </c>
      <c r="B14051">
        <v>5</v>
      </c>
      <c r="C14051" s="14" t="s">
        <v>261</v>
      </c>
      <c r="D14051" s="14"/>
      <c r="E14051" s="14" t="s">
        <v>389</v>
      </c>
      <c r="F14051" s="15">
        <v>20861</v>
      </c>
      <c r="G14051" s="14" t="s">
        <v>43</v>
      </c>
      <c r="H14051" s="14" t="s">
        <v>42</v>
      </c>
      <c r="I14051">
        <v>70000</v>
      </c>
      <c r="J14051">
        <v>2</v>
      </c>
      <c r="K14051" s="14" t="s">
        <v>67</v>
      </c>
      <c r="L14051" s="14" t="s">
        <v>84</v>
      </c>
      <c r="O14051">
        <v>15691</v>
      </c>
      <c r="P14051">
        <v>273</v>
      </c>
      <c r="Q14051" t="str">
        <f>_xlfn.CONCAT(Clientes__2[[#This Row],[Nombre]], " ",Clientes__2[[#This Row],[Nombres2]], " ",Clientes__2[[#This Row],[Apellido]],)</f>
        <v>Edwin  Tang</v>
      </c>
      <c r="R14051" s="15">
        <v>19892</v>
      </c>
      <c r="S14051" s="14" t="s">
        <v>42</v>
      </c>
      <c r="T14051" s="14" t="s">
        <v>42</v>
      </c>
      <c r="U14051">
        <v>90000</v>
      </c>
      <c r="V14051">
        <v>3</v>
      </c>
      <c r="W14051" s="14" t="s">
        <v>67</v>
      </c>
      <c r="X14051" s="14" t="s">
        <v>84</v>
      </c>
    </row>
    <row r="14052" spans="1:24" x14ac:dyDescent="0.2">
      <c r="A14052">
        <v>18395</v>
      </c>
      <c r="B14052">
        <v>553</v>
      </c>
      <c r="C14052" s="14" t="s">
        <v>506</v>
      </c>
      <c r="D14052" s="14" t="s">
        <v>126</v>
      </c>
      <c r="E14052" s="14" t="s">
        <v>222</v>
      </c>
      <c r="F14052" s="15">
        <v>22831</v>
      </c>
      <c r="G14052" s="14" t="s">
        <v>42</v>
      </c>
      <c r="H14052" s="14" t="s">
        <v>42</v>
      </c>
      <c r="I14052">
        <v>100000</v>
      </c>
      <c r="J14052">
        <v>1</v>
      </c>
      <c r="K14052" s="14" t="s">
        <v>63</v>
      </c>
      <c r="L14052" s="14" t="s">
        <v>84</v>
      </c>
      <c r="O14052">
        <v>17476</v>
      </c>
      <c r="P14052">
        <v>51</v>
      </c>
      <c r="Q14052" t="str">
        <f>_xlfn.CONCAT(Clientes__2[[#This Row],[Nombre]], " ",Clientes__2[[#This Row],[Nombres2]], " ",Clientes__2[[#This Row],[Apellido]],)</f>
        <v>Xavier D Howard</v>
      </c>
      <c r="R14052" s="15">
        <v>15042</v>
      </c>
      <c r="S14052" s="14" t="s">
        <v>42</v>
      </c>
      <c r="T14052" s="14" t="s">
        <v>115</v>
      </c>
      <c r="U14052">
        <v>60000</v>
      </c>
      <c r="V14052">
        <v>3</v>
      </c>
      <c r="W14052" s="14" t="s">
        <v>70</v>
      </c>
      <c r="X14052" s="14" t="s">
        <v>66</v>
      </c>
    </row>
    <row r="14053" spans="1:24" x14ac:dyDescent="0.2">
      <c r="A14053">
        <v>22143</v>
      </c>
      <c r="B14053">
        <v>49</v>
      </c>
      <c r="C14053" s="14" t="s">
        <v>660</v>
      </c>
      <c r="D14053" s="14" t="s">
        <v>42</v>
      </c>
      <c r="E14053" s="14" t="s">
        <v>244</v>
      </c>
      <c r="F14053" s="15">
        <v>15172</v>
      </c>
      <c r="G14053" s="14" t="s">
        <v>42</v>
      </c>
      <c r="H14053" s="14" t="s">
        <v>115</v>
      </c>
      <c r="I14053">
        <v>50000</v>
      </c>
      <c r="J14053">
        <v>4</v>
      </c>
      <c r="K14053" s="14" t="s">
        <v>55</v>
      </c>
      <c r="L14053" s="14" t="s">
        <v>66</v>
      </c>
      <c r="O14053">
        <v>22233</v>
      </c>
      <c r="P14053">
        <v>50</v>
      </c>
      <c r="Q14053" t="str">
        <f>_xlfn.CONCAT(Clientes__2[[#This Row],[Nombre]], " ",Clientes__2[[#This Row],[Nombres2]], " ",Clientes__2[[#This Row],[Apellido]],)</f>
        <v>Summer M Prasad</v>
      </c>
      <c r="R14053" s="15">
        <v>26411</v>
      </c>
      <c r="S14053" s="14" t="s">
        <v>42</v>
      </c>
      <c r="T14053" s="14" t="s">
        <v>42</v>
      </c>
      <c r="U14053">
        <v>50000</v>
      </c>
      <c r="V14053">
        <v>1</v>
      </c>
      <c r="W14053" s="14" t="s">
        <v>70</v>
      </c>
      <c r="X14053" s="14" t="s">
        <v>54</v>
      </c>
    </row>
    <row r="14054" spans="1:24" x14ac:dyDescent="0.2">
      <c r="A14054">
        <v>26692</v>
      </c>
      <c r="B14054">
        <v>60</v>
      </c>
      <c r="C14054" s="14" t="s">
        <v>255</v>
      </c>
      <c r="D14054" s="14" t="s">
        <v>46</v>
      </c>
      <c r="E14054" s="14" t="s">
        <v>352</v>
      </c>
      <c r="F14054" s="15">
        <v>20592</v>
      </c>
      <c r="G14054" s="14" t="s">
        <v>42</v>
      </c>
      <c r="H14054" s="14" t="s">
        <v>115</v>
      </c>
      <c r="I14054">
        <v>70000</v>
      </c>
      <c r="J14054">
        <v>3</v>
      </c>
      <c r="K14054" s="14" t="s">
        <v>63</v>
      </c>
      <c r="L14054" s="14" t="s">
        <v>84</v>
      </c>
      <c r="O14054">
        <v>25344</v>
      </c>
      <c r="P14054">
        <v>626</v>
      </c>
      <c r="Q14054" t="str">
        <f>_xlfn.CONCAT(Clientes__2[[#This Row],[Nombre]], " ",Clientes__2[[#This Row],[Nombres2]], " ",Clientes__2[[#This Row],[Apellido]],)</f>
        <v>Isabella L Brown</v>
      </c>
      <c r="R14054" s="15">
        <v>20114</v>
      </c>
      <c r="S14054" s="14" t="s">
        <v>42</v>
      </c>
      <c r="T14054" s="14" t="s">
        <v>42</v>
      </c>
      <c r="U14054">
        <v>30000</v>
      </c>
      <c r="V14054">
        <v>1</v>
      </c>
      <c r="W14054" s="14" t="s">
        <v>67</v>
      </c>
      <c r="X14054" s="14" t="s">
        <v>91</v>
      </c>
    </row>
    <row r="14055" spans="1:24" x14ac:dyDescent="0.2">
      <c r="A14055">
        <v>24755</v>
      </c>
      <c r="B14055">
        <v>59</v>
      </c>
      <c r="C14055" s="14" t="s">
        <v>307</v>
      </c>
      <c r="D14055" s="14" t="s">
        <v>115</v>
      </c>
      <c r="E14055" s="14" t="s">
        <v>252</v>
      </c>
      <c r="F14055" s="15">
        <v>21278</v>
      </c>
      <c r="G14055" s="14" t="s">
        <v>42</v>
      </c>
      <c r="H14055" s="14" t="s">
        <v>42</v>
      </c>
      <c r="I14055">
        <v>40000</v>
      </c>
      <c r="J14055">
        <v>1</v>
      </c>
      <c r="K14055" s="14" t="s">
        <v>63</v>
      </c>
      <c r="L14055" s="14" t="s">
        <v>91</v>
      </c>
      <c r="O14055">
        <v>16049</v>
      </c>
      <c r="P14055">
        <v>119</v>
      </c>
      <c r="Q14055" t="str">
        <f>_xlfn.CONCAT(Clientes__2[[#This Row],[Nombre]], " ",Clientes__2[[#This Row],[Nombres2]], " ",Clientes__2[[#This Row],[Apellido]],)</f>
        <v>Sean F Scott</v>
      </c>
      <c r="R14055" s="15">
        <v>20952</v>
      </c>
      <c r="S14055" s="14" t="s">
        <v>42</v>
      </c>
      <c r="T14055" s="14" t="s">
        <v>115</v>
      </c>
      <c r="U14055">
        <v>10000</v>
      </c>
      <c r="V14055">
        <v>1</v>
      </c>
      <c r="W14055" s="14" t="s">
        <v>63</v>
      </c>
      <c r="X14055" s="14" t="s">
        <v>60</v>
      </c>
    </row>
    <row r="14056" spans="1:24" x14ac:dyDescent="0.2">
      <c r="A14056">
        <v>24014</v>
      </c>
      <c r="B14056">
        <v>173</v>
      </c>
      <c r="C14056" s="14" t="s">
        <v>64</v>
      </c>
      <c r="D14056" s="14"/>
      <c r="E14056" s="14" t="s">
        <v>823</v>
      </c>
      <c r="F14056" s="15">
        <v>22018</v>
      </c>
      <c r="G14056" s="14" t="s">
        <v>42</v>
      </c>
      <c r="H14056" s="14" t="s">
        <v>42</v>
      </c>
      <c r="I14056">
        <v>20000</v>
      </c>
      <c r="J14056">
        <v>1</v>
      </c>
      <c r="K14056" s="14" t="s">
        <v>63</v>
      </c>
      <c r="L14056" s="14" t="s">
        <v>60</v>
      </c>
      <c r="O14056">
        <v>22677</v>
      </c>
      <c r="P14056">
        <v>132</v>
      </c>
      <c r="Q14056" t="str">
        <f>_xlfn.CONCAT(Clientes__2[[#This Row],[Nombre]], " ",Clientes__2[[#This Row],[Nombres2]], " ",Clientes__2[[#This Row],[Apellido]],)</f>
        <v>Geoffrey  Kovár</v>
      </c>
      <c r="R14056" s="15">
        <v>24027</v>
      </c>
      <c r="S14056" s="14" t="s">
        <v>43</v>
      </c>
      <c r="T14056" s="14" t="s">
        <v>42</v>
      </c>
      <c r="U14056">
        <v>30000</v>
      </c>
      <c r="V14056">
        <v>2</v>
      </c>
      <c r="W14056" s="14" t="s">
        <v>63</v>
      </c>
      <c r="X14056" s="14" t="s">
        <v>91</v>
      </c>
    </row>
    <row r="14057" spans="1:24" x14ac:dyDescent="0.2">
      <c r="A14057">
        <v>20102</v>
      </c>
      <c r="B14057">
        <v>635</v>
      </c>
      <c r="C14057" s="14" t="s">
        <v>386</v>
      </c>
      <c r="D14057" s="14" t="s">
        <v>123</v>
      </c>
      <c r="E14057" s="14" t="s">
        <v>171</v>
      </c>
      <c r="F14057" s="15">
        <v>20578</v>
      </c>
      <c r="G14057" s="14" t="s">
        <v>42</v>
      </c>
      <c r="H14057" s="14" t="s">
        <v>115</v>
      </c>
      <c r="I14057">
        <v>30000</v>
      </c>
      <c r="J14057">
        <v>2</v>
      </c>
      <c r="K14057" s="14" t="s">
        <v>67</v>
      </c>
      <c r="L14057" s="14" t="s">
        <v>54</v>
      </c>
      <c r="O14057">
        <v>12662</v>
      </c>
      <c r="P14057">
        <v>199</v>
      </c>
      <c r="Q14057" t="str">
        <f>_xlfn.CONCAT(Clientes__2[[#This Row],[Nombre]], " ",Clientes__2[[#This Row],[Nombres2]], " ",Clientes__2[[#This Row],[Apellido]],)</f>
        <v>Arianna E Jenkins</v>
      </c>
      <c r="R14057" s="15">
        <v>17312</v>
      </c>
      <c r="S14057" s="14" t="s">
        <v>42</v>
      </c>
      <c r="T14057" s="14" t="s">
        <v>42</v>
      </c>
      <c r="U14057">
        <v>90000</v>
      </c>
      <c r="V14057">
        <v>5</v>
      </c>
      <c r="W14057" s="14" t="s">
        <v>81</v>
      </c>
      <c r="X14057" s="14" t="s">
        <v>54</v>
      </c>
    </row>
    <row r="14058" spans="1:24" x14ac:dyDescent="0.2">
      <c r="A14058">
        <v>14383</v>
      </c>
      <c r="B14058">
        <v>311</v>
      </c>
      <c r="C14058" s="14" t="s">
        <v>598</v>
      </c>
      <c r="D14058" s="14" t="s">
        <v>46</v>
      </c>
      <c r="E14058" s="14" t="s">
        <v>601</v>
      </c>
      <c r="F14058" s="15">
        <v>16578</v>
      </c>
      <c r="G14058" s="14" t="s">
        <v>42</v>
      </c>
      <c r="H14058" s="14" t="s">
        <v>42</v>
      </c>
      <c r="I14058">
        <v>70000</v>
      </c>
      <c r="J14058">
        <v>5</v>
      </c>
      <c r="K14058" s="14" t="s">
        <v>55</v>
      </c>
      <c r="L14058" s="14" t="s">
        <v>66</v>
      </c>
      <c r="O14058">
        <v>26764</v>
      </c>
      <c r="P14058">
        <v>4</v>
      </c>
      <c r="Q14058" t="str">
        <f>_xlfn.CONCAT(Clientes__2[[#This Row],[Nombre]], " ",Clientes__2[[#This Row],[Nombres2]], " ",Clientes__2[[#This Row],[Apellido]],)</f>
        <v>Marvin L Ferrier</v>
      </c>
      <c r="R14058" s="15">
        <v>22321</v>
      </c>
      <c r="S14058" s="14" t="s">
        <v>42</v>
      </c>
      <c r="T14058" s="14" t="s">
        <v>42</v>
      </c>
      <c r="U14058">
        <v>60000</v>
      </c>
      <c r="V14058">
        <v>1</v>
      </c>
      <c r="W14058" s="14" t="s">
        <v>63</v>
      </c>
      <c r="X14058" s="14" t="s">
        <v>54</v>
      </c>
    </row>
    <row r="14059" spans="1:24" x14ac:dyDescent="0.2">
      <c r="A14059">
        <v>13177</v>
      </c>
      <c r="B14059">
        <v>545</v>
      </c>
      <c r="C14059" s="14" t="s">
        <v>90</v>
      </c>
      <c r="D14059" s="14"/>
      <c r="E14059" s="14" t="s">
        <v>302</v>
      </c>
      <c r="F14059" s="15">
        <v>23069</v>
      </c>
      <c r="G14059" s="14" t="s">
        <v>43</v>
      </c>
      <c r="H14059" s="14" t="s">
        <v>115</v>
      </c>
      <c r="I14059">
        <v>70000</v>
      </c>
      <c r="J14059">
        <v>0</v>
      </c>
      <c r="K14059" s="14" t="s">
        <v>63</v>
      </c>
      <c r="L14059" s="14" t="s">
        <v>54</v>
      </c>
      <c r="O14059">
        <v>27462</v>
      </c>
      <c r="P14059">
        <v>298</v>
      </c>
      <c r="Q14059" t="str">
        <f>_xlfn.CONCAT(Clientes__2[[#This Row],[Nombre]], " ",Clientes__2[[#This Row],[Nombres2]], " ",Clientes__2[[#This Row],[Apellido]],)</f>
        <v>Taylor  Rogers</v>
      </c>
      <c r="R14059" s="15">
        <v>28977</v>
      </c>
      <c r="S14059" s="14" t="s">
        <v>43</v>
      </c>
      <c r="T14059" s="14" t="s">
        <v>42</v>
      </c>
      <c r="U14059">
        <v>40000</v>
      </c>
      <c r="V14059">
        <v>0</v>
      </c>
      <c r="W14059" s="14" t="s">
        <v>63</v>
      </c>
      <c r="X14059" s="14" t="s">
        <v>54</v>
      </c>
    </row>
    <row r="14060" spans="1:24" x14ac:dyDescent="0.2">
      <c r="A14060">
        <v>17658</v>
      </c>
      <c r="B14060">
        <v>368</v>
      </c>
      <c r="C14060" s="14" t="s">
        <v>267</v>
      </c>
      <c r="D14060" s="14" t="s">
        <v>44</v>
      </c>
      <c r="E14060" s="14" t="s">
        <v>222</v>
      </c>
      <c r="F14060" s="15">
        <v>10658</v>
      </c>
      <c r="G14060" s="14" t="s">
        <v>42</v>
      </c>
      <c r="H14060" s="14" t="s">
        <v>115</v>
      </c>
      <c r="I14060">
        <v>20000</v>
      </c>
      <c r="J14060">
        <v>2</v>
      </c>
      <c r="K14060" s="14" t="s">
        <v>67</v>
      </c>
      <c r="L14060" s="14" t="s">
        <v>60</v>
      </c>
      <c r="O14060">
        <v>27869</v>
      </c>
      <c r="P14060">
        <v>5</v>
      </c>
      <c r="Q14060" t="str">
        <f>_xlfn.CONCAT(Clientes__2[[#This Row],[Nombre]], " ",Clientes__2[[#This Row],[Nombres2]], " ",Clientes__2[[#This Row],[Apellido]],)</f>
        <v>Jade R Howard</v>
      </c>
      <c r="R14060" s="15">
        <v>27920</v>
      </c>
      <c r="S14060" s="14" t="s">
        <v>43</v>
      </c>
      <c r="T14060" s="14" t="s">
        <v>115</v>
      </c>
      <c r="U14060">
        <v>10000</v>
      </c>
      <c r="V14060">
        <v>1</v>
      </c>
      <c r="W14060" s="14" t="s">
        <v>67</v>
      </c>
      <c r="X14060" s="14" t="s">
        <v>60</v>
      </c>
    </row>
    <row r="14061" spans="1:24" x14ac:dyDescent="0.2">
      <c r="A14061">
        <v>20697</v>
      </c>
      <c r="B14061">
        <v>300</v>
      </c>
      <c r="C14061" s="14" t="s">
        <v>742</v>
      </c>
      <c r="D14061" s="14" t="s">
        <v>44</v>
      </c>
      <c r="E14061" s="14" t="s">
        <v>343</v>
      </c>
      <c r="F14061" s="15">
        <v>23737</v>
      </c>
      <c r="G14061" s="14" t="s">
        <v>42</v>
      </c>
      <c r="H14061" s="14" t="s">
        <v>115</v>
      </c>
      <c r="I14061">
        <v>60000</v>
      </c>
      <c r="J14061">
        <v>4</v>
      </c>
      <c r="K14061" s="14" t="s">
        <v>55</v>
      </c>
      <c r="L14061" s="14" t="s">
        <v>54</v>
      </c>
      <c r="O14061">
        <v>20220</v>
      </c>
      <c r="P14061">
        <v>21</v>
      </c>
      <c r="Q14061" t="str">
        <f>_xlfn.CONCAT(Clientes__2[[#This Row],[Nombre]], " ",Clientes__2[[#This Row],[Nombres2]], " ",Clientes__2[[#This Row],[Apellido]],)</f>
        <v>Stefanie R Schmidt</v>
      </c>
      <c r="R14061" s="15">
        <v>25401</v>
      </c>
      <c r="S14061" s="14" t="s">
        <v>43</v>
      </c>
      <c r="T14061" s="14" t="s">
        <v>115</v>
      </c>
      <c r="U14061">
        <v>110000</v>
      </c>
      <c r="V14061">
        <v>1</v>
      </c>
      <c r="W14061" s="14" t="s">
        <v>70</v>
      </c>
      <c r="X14061" s="14" t="s">
        <v>66</v>
      </c>
    </row>
    <row r="14062" spans="1:24" x14ac:dyDescent="0.2">
      <c r="A14062">
        <v>22737</v>
      </c>
      <c r="B14062">
        <v>299</v>
      </c>
      <c r="C14062" s="14" t="s">
        <v>250</v>
      </c>
      <c r="D14062" s="14" t="s">
        <v>43</v>
      </c>
      <c r="E14062" s="14" t="s">
        <v>578</v>
      </c>
      <c r="F14062" s="15">
        <v>16200</v>
      </c>
      <c r="G14062" s="14" t="s">
        <v>42</v>
      </c>
      <c r="H14062" s="14" t="s">
        <v>115</v>
      </c>
      <c r="I14062">
        <v>70000</v>
      </c>
      <c r="J14062">
        <v>4</v>
      </c>
      <c r="K14062" s="14" t="s">
        <v>55</v>
      </c>
      <c r="L14062" s="14" t="s">
        <v>66</v>
      </c>
      <c r="O14062">
        <v>17005</v>
      </c>
      <c r="P14062">
        <v>307</v>
      </c>
      <c r="Q14062" t="str">
        <f>_xlfn.CONCAT(Clientes__2[[#This Row],[Nombre]], " ",Clientes__2[[#This Row],[Nombres2]], " ",Clientes__2[[#This Row],[Apellido]],)</f>
        <v>Heidi S Sai</v>
      </c>
      <c r="R14062" s="15">
        <v>23030</v>
      </c>
      <c r="S14062" s="14" t="s">
        <v>43</v>
      </c>
      <c r="T14062" s="14" t="s">
        <v>115</v>
      </c>
      <c r="U14062">
        <v>70000</v>
      </c>
      <c r="V14062">
        <v>4</v>
      </c>
      <c r="W14062" s="14" t="s">
        <v>55</v>
      </c>
      <c r="X14062" s="14" t="s">
        <v>84</v>
      </c>
    </row>
    <row r="14063" spans="1:24" x14ac:dyDescent="0.2">
      <c r="A14063">
        <v>22848</v>
      </c>
      <c r="B14063">
        <v>7</v>
      </c>
      <c r="C14063" s="14" t="s">
        <v>705</v>
      </c>
      <c r="D14063" s="14" t="s">
        <v>120</v>
      </c>
      <c r="E14063" s="14" t="s">
        <v>638</v>
      </c>
      <c r="F14063" s="15">
        <v>27311</v>
      </c>
      <c r="G14063" s="14" t="s">
        <v>43</v>
      </c>
      <c r="H14063" s="14" t="s">
        <v>42</v>
      </c>
      <c r="I14063">
        <v>80000</v>
      </c>
      <c r="J14063">
        <v>0</v>
      </c>
      <c r="K14063" s="14" t="s">
        <v>55</v>
      </c>
      <c r="L14063" s="14" t="s">
        <v>84</v>
      </c>
      <c r="O14063">
        <v>14403</v>
      </c>
      <c r="P14063">
        <v>298</v>
      </c>
      <c r="Q14063" t="str">
        <f>_xlfn.CONCAT(Clientes__2[[#This Row],[Nombre]], " ",Clientes__2[[#This Row],[Nombres2]], " ",Clientes__2[[#This Row],[Apellido]],)</f>
        <v>Peter K Pal</v>
      </c>
      <c r="R14063" s="15">
        <v>17976</v>
      </c>
      <c r="S14063" s="14" t="s">
        <v>43</v>
      </c>
      <c r="T14063" s="14" t="s">
        <v>115</v>
      </c>
      <c r="U14063">
        <v>60000</v>
      </c>
      <c r="V14063">
        <v>2</v>
      </c>
      <c r="W14063" s="14" t="s">
        <v>63</v>
      </c>
      <c r="X14063" s="14" t="s">
        <v>84</v>
      </c>
    </row>
    <row r="14064" spans="1:24" x14ac:dyDescent="0.2">
      <c r="A14064">
        <v>19543</v>
      </c>
      <c r="B14064">
        <v>539</v>
      </c>
      <c r="C14064" s="14" t="s">
        <v>416</v>
      </c>
      <c r="D14064" s="14"/>
      <c r="E14064" s="14" t="s">
        <v>194</v>
      </c>
      <c r="F14064" s="15">
        <v>21742</v>
      </c>
      <c r="G14064" s="14" t="s">
        <v>42</v>
      </c>
      <c r="H14064" s="14" t="s">
        <v>42</v>
      </c>
      <c r="I14064">
        <v>70000</v>
      </c>
      <c r="J14064">
        <v>5</v>
      </c>
      <c r="K14064" s="14" t="s">
        <v>70</v>
      </c>
      <c r="L14064" s="14" t="s">
        <v>84</v>
      </c>
      <c r="O14064">
        <v>18428</v>
      </c>
      <c r="P14064">
        <v>547</v>
      </c>
      <c r="Q14064" t="str">
        <f>_xlfn.CONCAT(Clientes__2[[#This Row],[Nombre]], " ",Clientes__2[[#This Row],[Nombres2]], " ",Clientes__2[[#This Row],[Apellido]],)</f>
        <v>Evan  Torres</v>
      </c>
      <c r="R14064" s="15">
        <v>19411</v>
      </c>
      <c r="S14064" s="14" t="s">
        <v>43</v>
      </c>
      <c r="T14064" s="14" t="s">
        <v>115</v>
      </c>
      <c r="U14064">
        <v>70000</v>
      </c>
      <c r="V14064">
        <v>3</v>
      </c>
      <c r="W14064" s="14" t="s">
        <v>70</v>
      </c>
      <c r="X14064" s="14" t="s">
        <v>66</v>
      </c>
    </row>
    <row r="14065" spans="1:24" x14ac:dyDescent="0.2">
      <c r="A14065">
        <v>16823</v>
      </c>
      <c r="B14065">
        <v>268</v>
      </c>
      <c r="C14065" s="14" t="s">
        <v>572</v>
      </c>
      <c r="D14065" s="14"/>
      <c r="E14065" s="14" t="s">
        <v>104</v>
      </c>
      <c r="F14065" s="15">
        <v>21386</v>
      </c>
      <c r="G14065" s="14" t="s">
        <v>42</v>
      </c>
      <c r="H14065" s="14" t="s">
        <v>115</v>
      </c>
      <c r="I14065">
        <v>160000</v>
      </c>
      <c r="J14065">
        <v>1</v>
      </c>
      <c r="K14065" s="14" t="s">
        <v>63</v>
      </c>
      <c r="L14065" s="14" t="s">
        <v>84</v>
      </c>
      <c r="O14065">
        <v>24350</v>
      </c>
      <c r="P14065">
        <v>322</v>
      </c>
      <c r="Q14065" t="str">
        <f>_xlfn.CONCAT(Clientes__2[[#This Row],[Nombre]], " ",Clientes__2[[#This Row],[Nombres2]], " ",Clientes__2[[#This Row],[Apellido]],)</f>
        <v>Stacy  Ruiz</v>
      </c>
      <c r="R14065" s="15">
        <v>10027</v>
      </c>
      <c r="S14065" s="14" t="s">
        <v>43</v>
      </c>
      <c r="T14065" s="14" t="s">
        <v>42</v>
      </c>
      <c r="U14065">
        <v>40000</v>
      </c>
      <c r="V14065">
        <v>2</v>
      </c>
      <c r="W14065" s="14" t="s">
        <v>81</v>
      </c>
      <c r="X14065" s="14" t="s">
        <v>91</v>
      </c>
    </row>
    <row r="14066" spans="1:24" x14ac:dyDescent="0.2">
      <c r="A14066">
        <v>16089</v>
      </c>
      <c r="B14066">
        <v>62</v>
      </c>
      <c r="C14066" s="14" t="s">
        <v>503</v>
      </c>
      <c r="D14066" s="14" t="s">
        <v>43</v>
      </c>
      <c r="E14066" s="14" t="s">
        <v>654</v>
      </c>
      <c r="F14066" s="15">
        <v>24687</v>
      </c>
      <c r="G14066" s="14" t="s">
        <v>42</v>
      </c>
      <c r="H14066" s="14" t="s">
        <v>42</v>
      </c>
      <c r="I14066">
        <v>50000</v>
      </c>
      <c r="J14066">
        <v>2</v>
      </c>
      <c r="K14066" s="14" t="s">
        <v>55</v>
      </c>
      <c r="L14066" s="14" t="s">
        <v>54</v>
      </c>
      <c r="O14066">
        <v>20681</v>
      </c>
      <c r="P14066">
        <v>302</v>
      </c>
      <c r="Q14066" t="str">
        <f>_xlfn.CONCAT(Clientes__2[[#This Row],[Nombre]], " ",Clientes__2[[#This Row],[Nombres2]], " ",Clientes__2[[#This Row],[Apellido]],)</f>
        <v>Lucas S Brooks</v>
      </c>
      <c r="R14066" s="15">
        <v>25321</v>
      </c>
      <c r="S14066" s="14" t="s">
        <v>43</v>
      </c>
      <c r="T14066" s="14" t="s">
        <v>42</v>
      </c>
      <c r="U14066">
        <v>70000</v>
      </c>
      <c r="V14066">
        <v>5</v>
      </c>
      <c r="W14066" s="14" t="s">
        <v>70</v>
      </c>
      <c r="X14066" s="14" t="s">
        <v>84</v>
      </c>
    </row>
    <row r="14067" spans="1:24" x14ac:dyDescent="0.2">
      <c r="A14067">
        <v>24142</v>
      </c>
      <c r="B14067">
        <v>209</v>
      </c>
      <c r="C14067" s="14" t="s">
        <v>388</v>
      </c>
      <c r="D14067" s="14" t="s">
        <v>128</v>
      </c>
      <c r="E14067" s="14" t="s">
        <v>62</v>
      </c>
      <c r="F14067" s="15">
        <v>22824</v>
      </c>
      <c r="G14067" s="14" t="s">
        <v>42</v>
      </c>
      <c r="H14067" s="14" t="s">
        <v>42</v>
      </c>
      <c r="I14067">
        <v>10000</v>
      </c>
      <c r="J14067">
        <v>1</v>
      </c>
      <c r="K14067" s="14" t="s">
        <v>70</v>
      </c>
      <c r="L14067" s="14" t="s">
        <v>60</v>
      </c>
      <c r="O14067">
        <v>21449</v>
      </c>
      <c r="P14067">
        <v>311</v>
      </c>
      <c r="Q14067" t="str">
        <f>_xlfn.CONCAT(Clientes__2[[#This Row],[Nombre]], " ",Clientes__2[[#This Row],[Nombres2]], " ",Clientes__2[[#This Row],[Apellido]],)</f>
        <v>Christian C Davis</v>
      </c>
      <c r="R14067" s="15">
        <v>15728</v>
      </c>
      <c r="S14067" s="14" t="s">
        <v>42</v>
      </c>
      <c r="T14067" s="14" t="s">
        <v>42</v>
      </c>
      <c r="U14067">
        <v>80000</v>
      </c>
      <c r="V14067">
        <v>5</v>
      </c>
      <c r="W14067" s="14" t="s">
        <v>55</v>
      </c>
      <c r="X14067" s="14" t="s">
        <v>66</v>
      </c>
    </row>
    <row r="14068" spans="1:24" x14ac:dyDescent="0.2">
      <c r="A14068">
        <v>16589</v>
      </c>
      <c r="B14068">
        <v>258</v>
      </c>
      <c r="C14068" s="14" t="s">
        <v>131</v>
      </c>
      <c r="D14068" s="14"/>
      <c r="E14068" s="14" t="s">
        <v>65</v>
      </c>
      <c r="F14068" s="15">
        <v>19459</v>
      </c>
      <c r="G14068" s="14" t="s">
        <v>42</v>
      </c>
      <c r="H14068" s="14" t="s">
        <v>42</v>
      </c>
      <c r="I14068">
        <v>130000</v>
      </c>
      <c r="J14068">
        <v>5</v>
      </c>
      <c r="K14068" s="14" t="s">
        <v>63</v>
      </c>
      <c r="L14068" s="14" t="s">
        <v>84</v>
      </c>
      <c r="O14068">
        <v>25586</v>
      </c>
      <c r="P14068">
        <v>190</v>
      </c>
      <c r="Q14068" t="str">
        <f>_xlfn.CONCAT(Clientes__2[[#This Row],[Nombre]], " ",Clientes__2[[#This Row],[Nombres2]], " ",Clientes__2[[#This Row],[Apellido]],)</f>
        <v>Martin  Suri</v>
      </c>
      <c r="R14068" s="15">
        <v>21420</v>
      </c>
      <c r="S14068" s="14" t="s">
        <v>43</v>
      </c>
      <c r="T14068" s="14" t="s">
        <v>115</v>
      </c>
      <c r="U14068">
        <v>30000</v>
      </c>
      <c r="V14068">
        <v>1</v>
      </c>
      <c r="W14068" s="14" t="s">
        <v>70</v>
      </c>
      <c r="X14068" s="14" t="s">
        <v>91</v>
      </c>
    </row>
    <row r="14069" spans="1:24" x14ac:dyDescent="0.2">
      <c r="A14069">
        <v>25221</v>
      </c>
      <c r="B14069">
        <v>11</v>
      </c>
      <c r="C14069" s="14" t="s">
        <v>154</v>
      </c>
      <c r="D14069" s="14"/>
      <c r="E14069" s="14" t="s">
        <v>645</v>
      </c>
      <c r="F14069" s="15">
        <v>22388</v>
      </c>
      <c r="G14069" s="14" t="s">
        <v>43</v>
      </c>
      <c r="H14069" s="14" t="s">
        <v>115</v>
      </c>
      <c r="I14069">
        <v>60000</v>
      </c>
      <c r="J14069">
        <v>1</v>
      </c>
      <c r="K14069" s="14" t="s">
        <v>63</v>
      </c>
      <c r="L14069" s="14" t="s">
        <v>54</v>
      </c>
      <c r="O14069">
        <v>18854</v>
      </c>
      <c r="P14069">
        <v>623</v>
      </c>
      <c r="Q14069" t="str">
        <f>_xlfn.CONCAT(Clientes__2[[#This Row],[Nombre]], " ",Clientes__2[[#This Row],[Nombres2]], " ",Clientes__2[[#This Row],[Apellido]],)</f>
        <v>Erica  Zhu</v>
      </c>
      <c r="R14069" s="15">
        <v>19869</v>
      </c>
      <c r="S14069" s="14" t="s">
        <v>42</v>
      </c>
      <c r="T14069" s="14" t="s">
        <v>42</v>
      </c>
      <c r="U14069">
        <v>60000</v>
      </c>
      <c r="V14069">
        <v>2</v>
      </c>
      <c r="W14069" s="14" t="s">
        <v>81</v>
      </c>
      <c r="X14069" s="14" t="s">
        <v>54</v>
      </c>
    </row>
    <row r="14070" spans="1:24" x14ac:dyDescent="0.2">
      <c r="A14070">
        <v>26247</v>
      </c>
      <c r="B14070">
        <v>307</v>
      </c>
      <c r="C14070" s="14" t="s">
        <v>105</v>
      </c>
      <c r="D14070" s="14"/>
      <c r="E14070" s="14" t="s">
        <v>557</v>
      </c>
      <c r="F14070" s="15">
        <v>24251</v>
      </c>
      <c r="G14070" s="14" t="s">
        <v>42</v>
      </c>
      <c r="H14070" s="14" t="s">
        <v>115</v>
      </c>
      <c r="I14070">
        <v>80000</v>
      </c>
      <c r="J14070">
        <v>0</v>
      </c>
      <c r="K14070" s="14" t="s">
        <v>70</v>
      </c>
      <c r="L14070" s="14" t="s">
        <v>54</v>
      </c>
      <c r="O14070">
        <v>16215</v>
      </c>
      <c r="P14070">
        <v>626</v>
      </c>
      <c r="Q14070" t="str">
        <f>_xlfn.CONCAT(Clientes__2[[#This Row],[Nombre]], " ",Clientes__2[[#This Row],[Nombres2]], " ",Clientes__2[[#This Row],[Apellido]],)</f>
        <v>Sophia  Turner</v>
      </c>
      <c r="R14070" s="15">
        <v>24239</v>
      </c>
      <c r="S14070" s="14" t="s">
        <v>42</v>
      </c>
      <c r="T14070" s="14" t="s">
        <v>42</v>
      </c>
      <c r="U14070">
        <v>60000</v>
      </c>
      <c r="V14070">
        <v>0</v>
      </c>
      <c r="W14070" s="14" t="s">
        <v>70</v>
      </c>
      <c r="X14070" s="14" t="s">
        <v>54</v>
      </c>
    </row>
    <row r="14071" spans="1:24" x14ac:dyDescent="0.2">
      <c r="A14071">
        <v>18024</v>
      </c>
      <c r="B14071">
        <v>276</v>
      </c>
      <c r="C14071" s="14" t="s">
        <v>850</v>
      </c>
      <c r="D14071" s="14" t="s">
        <v>46</v>
      </c>
      <c r="E14071" s="14" t="s">
        <v>294</v>
      </c>
      <c r="F14071" s="15">
        <v>29144</v>
      </c>
      <c r="G14071" s="14" t="s">
        <v>43</v>
      </c>
      <c r="H14071" s="14" t="s">
        <v>115</v>
      </c>
      <c r="I14071">
        <v>30000</v>
      </c>
      <c r="J14071">
        <v>3</v>
      </c>
      <c r="K14071" s="14" t="s">
        <v>63</v>
      </c>
      <c r="L14071" s="14" t="s">
        <v>91</v>
      </c>
      <c r="O14071">
        <v>25088</v>
      </c>
      <c r="P14071">
        <v>337</v>
      </c>
      <c r="Q14071" t="str">
        <f>_xlfn.CONCAT(Clientes__2[[#This Row],[Nombre]], " ",Clientes__2[[#This Row],[Nombres2]], " ",Clientes__2[[#This Row],[Apellido]],)</f>
        <v>Nancy L Kapoor</v>
      </c>
      <c r="R14071" s="15">
        <v>22322</v>
      </c>
      <c r="S14071" s="14" t="s">
        <v>42</v>
      </c>
      <c r="T14071" s="14" t="s">
        <v>115</v>
      </c>
      <c r="U14071">
        <v>60000</v>
      </c>
      <c r="V14071">
        <v>1</v>
      </c>
      <c r="W14071" s="14" t="s">
        <v>63</v>
      </c>
      <c r="X14071" s="14" t="s">
        <v>54</v>
      </c>
    </row>
    <row r="14072" spans="1:24" x14ac:dyDescent="0.2">
      <c r="A14072">
        <v>21499</v>
      </c>
      <c r="B14072">
        <v>358</v>
      </c>
      <c r="C14072" s="14" t="s">
        <v>101</v>
      </c>
      <c r="D14072" s="14" t="s">
        <v>46</v>
      </c>
      <c r="E14072" s="14" t="s">
        <v>448</v>
      </c>
      <c r="F14072" s="15">
        <v>18925</v>
      </c>
      <c r="G14072" s="14" t="s">
        <v>42</v>
      </c>
      <c r="H14072" s="14" t="s">
        <v>115</v>
      </c>
      <c r="I14072">
        <v>70000</v>
      </c>
      <c r="J14072">
        <v>4</v>
      </c>
      <c r="K14072" s="14" t="s">
        <v>63</v>
      </c>
      <c r="L14072" s="14" t="s">
        <v>84</v>
      </c>
      <c r="O14072">
        <v>19283</v>
      </c>
      <c r="P14072">
        <v>117</v>
      </c>
      <c r="Q14072" t="str">
        <f>_xlfn.CONCAT(Clientes__2[[#This Row],[Nombre]], " ",Clientes__2[[#This Row],[Nombres2]], " ",Clientes__2[[#This Row],[Apellido]],)</f>
        <v>Bailey L Ramirez</v>
      </c>
      <c r="R14072" s="15">
        <v>21377</v>
      </c>
      <c r="S14072" s="14" t="s">
        <v>42</v>
      </c>
      <c r="T14072" s="14" t="s">
        <v>42</v>
      </c>
      <c r="U14072">
        <v>30000</v>
      </c>
      <c r="V14072">
        <v>1</v>
      </c>
      <c r="W14072" s="14" t="s">
        <v>70</v>
      </c>
      <c r="X14072" s="14" t="s">
        <v>91</v>
      </c>
    </row>
    <row r="14073" spans="1:24" x14ac:dyDescent="0.2">
      <c r="A14073">
        <v>16392</v>
      </c>
      <c r="B14073">
        <v>180</v>
      </c>
      <c r="C14073" s="14" t="s">
        <v>409</v>
      </c>
      <c r="D14073" s="14"/>
      <c r="E14073" s="14" t="s">
        <v>180</v>
      </c>
      <c r="F14073" s="15">
        <v>25120</v>
      </c>
      <c r="G14073" s="14" t="s">
        <v>42</v>
      </c>
      <c r="H14073" s="14" t="s">
        <v>115</v>
      </c>
      <c r="I14073">
        <v>40000</v>
      </c>
      <c r="J14073">
        <v>0</v>
      </c>
      <c r="K14073" s="14" t="s">
        <v>70</v>
      </c>
      <c r="L14073" s="14" t="s">
        <v>91</v>
      </c>
      <c r="O14073">
        <v>22855</v>
      </c>
      <c r="P14073">
        <v>28</v>
      </c>
      <c r="Q14073" t="str">
        <f>_xlfn.CONCAT(Clientes__2[[#This Row],[Nombre]], " ",Clientes__2[[#This Row],[Nombres2]], " ",Clientes__2[[#This Row],[Apellido]],)</f>
        <v>Kari  Raman</v>
      </c>
      <c r="R14073" s="15">
        <v>26707</v>
      </c>
      <c r="S14073" s="14" t="s">
        <v>42</v>
      </c>
      <c r="T14073" s="14" t="s">
        <v>115</v>
      </c>
      <c r="U14073">
        <v>110000</v>
      </c>
      <c r="V14073">
        <v>0</v>
      </c>
      <c r="W14073" s="14" t="s">
        <v>63</v>
      </c>
      <c r="X14073" s="14" t="s">
        <v>66</v>
      </c>
    </row>
    <row r="14074" spans="1:24" x14ac:dyDescent="0.2">
      <c r="A14074">
        <v>26410</v>
      </c>
      <c r="B14074">
        <v>208</v>
      </c>
      <c r="C14074" s="14" t="s">
        <v>418</v>
      </c>
      <c r="D14074" s="14" t="s">
        <v>123</v>
      </c>
      <c r="E14074" s="14" t="s">
        <v>207</v>
      </c>
      <c r="F14074" s="15">
        <v>18393</v>
      </c>
      <c r="G14074" s="14" t="s">
        <v>43</v>
      </c>
      <c r="H14074" s="14" t="s">
        <v>42</v>
      </c>
      <c r="I14074">
        <v>90000</v>
      </c>
      <c r="J14074">
        <v>4</v>
      </c>
      <c r="K14074" s="14" t="s">
        <v>67</v>
      </c>
      <c r="L14074" s="14" t="s">
        <v>66</v>
      </c>
      <c r="O14074">
        <v>23511</v>
      </c>
      <c r="P14074">
        <v>65</v>
      </c>
      <c r="Q14074" t="str">
        <f>_xlfn.CONCAT(Clientes__2[[#This Row],[Nombre]], " ",Clientes__2[[#This Row],[Nombres2]], " ",Clientes__2[[#This Row],[Apellido]],)</f>
        <v>Franklin E Goel</v>
      </c>
      <c r="R14074" s="15">
        <v>19619</v>
      </c>
      <c r="S14074" s="14" t="s">
        <v>42</v>
      </c>
      <c r="T14074" s="14" t="s">
        <v>42</v>
      </c>
      <c r="U14074">
        <v>60000</v>
      </c>
      <c r="V14074">
        <v>3</v>
      </c>
      <c r="W14074" s="14" t="s">
        <v>70</v>
      </c>
      <c r="X14074" s="14" t="s">
        <v>66</v>
      </c>
    </row>
    <row r="14075" spans="1:24" x14ac:dyDescent="0.2">
      <c r="A14075">
        <v>22415</v>
      </c>
      <c r="B14075">
        <v>161</v>
      </c>
      <c r="C14075" s="14" t="s">
        <v>190</v>
      </c>
      <c r="D14075" s="14"/>
      <c r="E14075" s="14" t="s">
        <v>213</v>
      </c>
      <c r="F14075" s="15">
        <v>15722</v>
      </c>
      <c r="G14075" s="14" t="s">
        <v>43</v>
      </c>
      <c r="H14075" s="14" t="s">
        <v>115</v>
      </c>
      <c r="I14075">
        <v>30000</v>
      </c>
      <c r="J14075">
        <v>1</v>
      </c>
      <c r="K14075" s="14" t="s">
        <v>55</v>
      </c>
      <c r="L14075" s="14" t="s">
        <v>91</v>
      </c>
      <c r="O14075">
        <v>29431</v>
      </c>
      <c r="P14075">
        <v>232</v>
      </c>
      <c r="Q14075" t="str">
        <f>_xlfn.CONCAT(Clientes__2[[#This Row],[Nombre]], " ",Clientes__2[[#This Row],[Nombres2]], " ",Clientes__2[[#This Row],[Apellido]],)</f>
        <v>Natalie  Phillips</v>
      </c>
      <c r="R14075" s="15">
        <v>27654</v>
      </c>
      <c r="S14075" s="14" t="s">
        <v>42</v>
      </c>
      <c r="T14075" s="14" t="s">
        <v>115</v>
      </c>
      <c r="U14075">
        <v>40000</v>
      </c>
      <c r="V14075">
        <v>1</v>
      </c>
      <c r="W14075" s="14" t="s">
        <v>55</v>
      </c>
      <c r="X14075" s="14" t="s">
        <v>54</v>
      </c>
    </row>
    <row r="14076" spans="1:24" x14ac:dyDescent="0.2">
      <c r="A14076">
        <v>23418</v>
      </c>
      <c r="B14076">
        <v>15</v>
      </c>
      <c r="C14076" s="14" t="s">
        <v>639</v>
      </c>
      <c r="D14076" s="14"/>
      <c r="E14076" s="14" t="s">
        <v>621</v>
      </c>
      <c r="F14076" s="15">
        <v>24517</v>
      </c>
      <c r="G14076" s="14" t="s">
        <v>42</v>
      </c>
      <c r="H14076" s="14" t="s">
        <v>115</v>
      </c>
      <c r="I14076">
        <v>60000</v>
      </c>
      <c r="J14076">
        <v>2</v>
      </c>
      <c r="K14076" s="14" t="s">
        <v>55</v>
      </c>
      <c r="L14076" s="14" t="s">
        <v>84</v>
      </c>
      <c r="O14076">
        <v>16875</v>
      </c>
      <c r="P14076">
        <v>312</v>
      </c>
      <c r="Q14076" t="str">
        <f>_xlfn.CONCAT(Clientes__2[[#This Row],[Nombre]], " ",Clientes__2[[#This Row],[Nombres2]], " ",Clientes__2[[#This Row],[Apellido]],)</f>
        <v>Brittney  Wu</v>
      </c>
      <c r="R14076" s="15">
        <v>12842</v>
      </c>
      <c r="S14076" s="14" t="s">
        <v>42</v>
      </c>
      <c r="T14076" s="14" t="s">
        <v>115</v>
      </c>
      <c r="U14076">
        <v>90000</v>
      </c>
      <c r="V14076">
        <v>4</v>
      </c>
      <c r="W14076" s="14" t="s">
        <v>55</v>
      </c>
      <c r="X14076" s="14" t="s">
        <v>66</v>
      </c>
    </row>
    <row r="14077" spans="1:24" x14ac:dyDescent="0.2">
      <c r="A14077">
        <v>29415</v>
      </c>
      <c r="B14077">
        <v>223</v>
      </c>
      <c r="C14077" s="14" t="s">
        <v>788</v>
      </c>
      <c r="D14077" s="14" t="s">
        <v>46</v>
      </c>
      <c r="E14077" s="14" t="s">
        <v>170</v>
      </c>
      <c r="F14077" s="15">
        <v>28393</v>
      </c>
      <c r="G14077" s="14" t="s">
        <v>43</v>
      </c>
      <c r="H14077" s="14" t="s">
        <v>42</v>
      </c>
      <c r="I14077">
        <v>30000</v>
      </c>
      <c r="J14077">
        <v>0</v>
      </c>
      <c r="K14077" s="14" t="s">
        <v>63</v>
      </c>
      <c r="L14077" s="14" t="s">
        <v>91</v>
      </c>
      <c r="O14077">
        <v>18159</v>
      </c>
      <c r="P14077">
        <v>182</v>
      </c>
      <c r="Q14077" t="str">
        <f>_xlfn.CONCAT(Clientes__2[[#This Row],[Nombre]], " ",Clientes__2[[#This Row],[Nombres2]], " ",Clientes__2[[#This Row],[Apellido]],)</f>
        <v>Oscar L Flores</v>
      </c>
      <c r="R14077" s="15">
        <v>19991</v>
      </c>
      <c r="S14077" s="14" t="s">
        <v>42</v>
      </c>
      <c r="T14077" s="14" t="s">
        <v>115</v>
      </c>
      <c r="U14077">
        <v>100000</v>
      </c>
      <c r="V14077">
        <v>3</v>
      </c>
      <c r="W14077" s="14" t="s">
        <v>67</v>
      </c>
      <c r="X14077" s="14" t="s">
        <v>84</v>
      </c>
    </row>
    <row r="14078" spans="1:24" x14ac:dyDescent="0.2">
      <c r="A14078">
        <v>26953</v>
      </c>
      <c r="B14078">
        <v>189</v>
      </c>
      <c r="C14078" s="14" t="s">
        <v>494</v>
      </c>
      <c r="D14078" s="14" t="s">
        <v>128</v>
      </c>
      <c r="E14078" s="14" t="s">
        <v>493</v>
      </c>
      <c r="F14078" s="15">
        <v>25883</v>
      </c>
      <c r="G14078" s="14" t="s">
        <v>42</v>
      </c>
      <c r="H14078" s="14" t="s">
        <v>42</v>
      </c>
      <c r="I14078">
        <v>30000</v>
      </c>
      <c r="J14078">
        <v>0</v>
      </c>
      <c r="K14078" s="14" t="s">
        <v>55</v>
      </c>
      <c r="L14078" s="14" t="s">
        <v>91</v>
      </c>
      <c r="O14078">
        <v>20435</v>
      </c>
      <c r="P14078">
        <v>335</v>
      </c>
      <c r="Q14078" t="str">
        <f>_xlfn.CONCAT(Clientes__2[[#This Row],[Nombre]], " ",Clientes__2[[#This Row],[Nombres2]], " ",Clientes__2[[#This Row],[Apellido]],)</f>
        <v>Roy C Rubio</v>
      </c>
      <c r="R14078" s="15">
        <v>27724</v>
      </c>
      <c r="S14078" s="14" t="s">
        <v>42</v>
      </c>
      <c r="T14078" s="14" t="s">
        <v>115</v>
      </c>
      <c r="U14078">
        <v>60000</v>
      </c>
      <c r="V14078">
        <v>0</v>
      </c>
      <c r="W14078" s="14" t="s">
        <v>63</v>
      </c>
      <c r="X14078" s="14" t="s">
        <v>54</v>
      </c>
    </row>
    <row r="14079" spans="1:24" x14ac:dyDescent="0.2">
      <c r="A14079">
        <v>25053</v>
      </c>
      <c r="B14079">
        <v>17</v>
      </c>
      <c r="C14079" s="14" t="s">
        <v>540</v>
      </c>
      <c r="D14079" s="14"/>
      <c r="E14079" s="14" t="s">
        <v>175</v>
      </c>
      <c r="F14079" s="15">
        <v>21055</v>
      </c>
      <c r="G14079" s="14" t="s">
        <v>42</v>
      </c>
      <c r="H14079" s="14" t="s">
        <v>42</v>
      </c>
      <c r="I14079">
        <v>70000</v>
      </c>
      <c r="J14079">
        <v>2</v>
      </c>
      <c r="K14079" s="14" t="s">
        <v>67</v>
      </c>
      <c r="L14079" s="14" t="s">
        <v>54</v>
      </c>
      <c r="O14079">
        <v>23933</v>
      </c>
      <c r="P14079">
        <v>127</v>
      </c>
      <c r="Q14079" t="str">
        <f>_xlfn.CONCAT(Clientes__2[[#This Row],[Nombre]], " ",Clientes__2[[#This Row],[Nombres2]], " ",Clientes__2[[#This Row],[Apellido]],)</f>
        <v>Colin  Andersen</v>
      </c>
      <c r="R14079" s="15">
        <v>23227</v>
      </c>
      <c r="S14079" s="14" t="s">
        <v>43</v>
      </c>
      <c r="T14079" s="14" t="s">
        <v>115</v>
      </c>
      <c r="U14079">
        <v>30000</v>
      </c>
      <c r="V14079">
        <v>3</v>
      </c>
      <c r="W14079" s="14" t="s">
        <v>63</v>
      </c>
      <c r="X14079" s="14" t="s">
        <v>91</v>
      </c>
    </row>
    <row r="14080" spans="1:24" x14ac:dyDescent="0.2">
      <c r="A14080">
        <v>21368</v>
      </c>
      <c r="B14080">
        <v>314</v>
      </c>
      <c r="C14080" s="14" t="s">
        <v>459</v>
      </c>
      <c r="D14080" s="14" t="s">
        <v>347</v>
      </c>
      <c r="E14080" s="14" t="s">
        <v>319</v>
      </c>
      <c r="F14080" s="15">
        <v>28394</v>
      </c>
      <c r="G14080" s="14" t="s">
        <v>42</v>
      </c>
      <c r="H14080" s="14" t="s">
        <v>42</v>
      </c>
      <c r="I14080">
        <v>60000</v>
      </c>
      <c r="J14080">
        <v>0</v>
      </c>
      <c r="K14080" s="14" t="s">
        <v>63</v>
      </c>
      <c r="L14080" s="14" t="s">
        <v>54</v>
      </c>
      <c r="O14080">
        <v>16861</v>
      </c>
      <c r="P14080">
        <v>334</v>
      </c>
      <c r="Q14080" t="str">
        <f>_xlfn.CONCAT(Clientes__2[[#This Row],[Nombre]], " ",Clientes__2[[#This Row],[Nombres2]], " ",Clientes__2[[#This Row],[Apellido]],)</f>
        <v>Mason B Collins</v>
      </c>
      <c r="R14080" s="15">
        <v>22807</v>
      </c>
      <c r="S14080" s="14" t="s">
        <v>43</v>
      </c>
      <c r="T14080" s="14" t="s">
        <v>42</v>
      </c>
      <c r="U14080">
        <v>130000</v>
      </c>
      <c r="V14080">
        <v>1</v>
      </c>
      <c r="W14080" s="14" t="s">
        <v>55</v>
      </c>
      <c r="X14080" s="14" t="s">
        <v>66</v>
      </c>
    </row>
    <row r="14081" spans="1:24" x14ac:dyDescent="0.2">
      <c r="A14081">
        <v>26089</v>
      </c>
      <c r="B14081">
        <v>298</v>
      </c>
      <c r="C14081" s="14" t="s">
        <v>703</v>
      </c>
      <c r="D14081" s="14" t="s">
        <v>116</v>
      </c>
      <c r="E14081" s="14" t="s">
        <v>254</v>
      </c>
      <c r="F14081" s="15">
        <v>22504</v>
      </c>
      <c r="G14081" s="14" t="s">
        <v>43</v>
      </c>
      <c r="H14081" s="14" t="s">
        <v>42</v>
      </c>
      <c r="I14081">
        <v>110000</v>
      </c>
      <c r="J14081">
        <v>1</v>
      </c>
      <c r="K14081" s="14" t="s">
        <v>55</v>
      </c>
      <c r="L14081" s="14" t="s">
        <v>66</v>
      </c>
      <c r="O14081">
        <v>17443</v>
      </c>
      <c r="P14081">
        <v>611</v>
      </c>
      <c r="Q14081" t="str">
        <f>_xlfn.CONCAT(Clientes__2[[#This Row],[Nombre]], " ",Clientes__2[[#This Row],[Nombres2]], " ",Clientes__2[[#This Row],[Apellido]],)</f>
        <v>Terry A Rai</v>
      </c>
      <c r="R14081" s="15">
        <v>13111</v>
      </c>
      <c r="S14081" s="14" t="s">
        <v>43</v>
      </c>
      <c r="T14081" s="14" t="s">
        <v>115</v>
      </c>
      <c r="U14081">
        <v>50000</v>
      </c>
      <c r="V14081">
        <v>2</v>
      </c>
      <c r="W14081" s="14" t="s">
        <v>70</v>
      </c>
      <c r="X14081" s="14" t="s">
        <v>66</v>
      </c>
    </row>
    <row r="14082" spans="1:24" x14ac:dyDescent="0.2">
      <c r="A14082">
        <v>28634</v>
      </c>
      <c r="B14082">
        <v>548</v>
      </c>
      <c r="C14082" s="14" t="s">
        <v>241</v>
      </c>
      <c r="D14082" s="14"/>
      <c r="E14082" s="14" t="s">
        <v>360</v>
      </c>
      <c r="F14082" s="15">
        <v>26745</v>
      </c>
      <c r="G14082" s="14" t="s">
        <v>43</v>
      </c>
      <c r="H14082" s="14" t="s">
        <v>42</v>
      </c>
      <c r="I14082">
        <v>40000</v>
      </c>
      <c r="J14082">
        <v>1</v>
      </c>
      <c r="K14082" s="14" t="s">
        <v>70</v>
      </c>
      <c r="L14082" s="14" t="s">
        <v>54</v>
      </c>
      <c r="O14082">
        <v>14175</v>
      </c>
      <c r="P14082">
        <v>234</v>
      </c>
      <c r="Q14082" t="str">
        <f>_xlfn.CONCAT(Clientes__2[[#This Row],[Nombre]], " ",Clientes__2[[#This Row],[Nombres2]], " ",Clientes__2[[#This Row],[Apellido]],)</f>
        <v>Nathan  Mitchell</v>
      </c>
      <c r="R14082" s="15">
        <v>16577</v>
      </c>
      <c r="S14082" s="14" t="s">
        <v>42</v>
      </c>
      <c r="T14082" s="14" t="s">
        <v>115</v>
      </c>
      <c r="U14082">
        <v>110000</v>
      </c>
      <c r="V14082">
        <v>3</v>
      </c>
      <c r="W14082" s="14" t="s">
        <v>55</v>
      </c>
      <c r="X14082" s="14" t="s">
        <v>66</v>
      </c>
    </row>
    <row r="14083" spans="1:24" x14ac:dyDescent="0.2">
      <c r="A14083">
        <v>26167</v>
      </c>
      <c r="B14083">
        <v>17</v>
      </c>
      <c r="C14083" s="14" t="s">
        <v>636</v>
      </c>
      <c r="D14083" s="14" t="s">
        <v>126</v>
      </c>
      <c r="E14083" s="14" t="s">
        <v>533</v>
      </c>
      <c r="F14083" s="15">
        <v>19500</v>
      </c>
      <c r="G14083" s="14" t="s">
        <v>43</v>
      </c>
      <c r="H14083" s="14" t="s">
        <v>115</v>
      </c>
      <c r="I14083">
        <v>40000</v>
      </c>
      <c r="J14083">
        <v>2</v>
      </c>
      <c r="K14083" s="14" t="s">
        <v>55</v>
      </c>
      <c r="L14083" s="14" t="s">
        <v>66</v>
      </c>
      <c r="O14083">
        <v>19138</v>
      </c>
      <c r="P14083">
        <v>545</v>
      </c>
      <c r="Q14083" t="str">
        <f>_xlfn.CONCAT(Clientes__2[[#This Row],[Nombre]], " ",Clientes__2[[#This Row],[Nombres2]], " ",Clientes__2[[#This Row],[Apellido]],)</f>
        <v>Jaclyn D Zhao</v>
      </c>
      <c r="R14083" s="15">
        <v>24398</v>
      </c>
      <c r="S14083" s="14" t="s">
        <v>42</v>
      </c>
      <c r="T14083" s="14" t="s">
        <v>42</v>
      </c>
      <c r="U14083">
        <v>60000</v>
      </c>
      <c r="V14083">
        <v>0</v>
      </c>
      <c r="W14083" s="14" t="s">
        <v>70</v>
      </c>
      <c r="X14083" s="14" t="s">
        <v>84</v>
      </c>
    </row>
    <row r="14084" spans="1:24" x14ac:dyDescent="0.2">
      <c r="A14084">
        <v>18253</v>
      </c>
      <c r="B14084">
        <v>35</v>
      </c>
      <c r="C14084" s="14" t="s">
        <v>859</v>
      </c>
      <c r="D14084" s="14"/>
      <c r="E14084" s="14" t="s">
        <v>337</v>
      </c>
      <c r="F14084" s="15">
        <v>24329</v>
      </c>
      <c r="G14084" s="14" t="s">
        <v>42</v>
      </c>
      <c r="H14084" s="14" t="s">
        <v>115</v>
      </c>
      <c r="I14084">
        <v>80000</v>
      </c>
      <c r="J14084">
        <v>5</v>
      </c>
      <c r="K14084" s="14" t="s">
        <v>70</v>
      </c>
      <c r="L14084" s="14" t="s">
        <v>66</v>
      </c>
      <c r="O14084">
        <v>27105</v>
      </c>
      <c r="P14084">
        <v>302</v>
      </c>
      <c r="Q14084" t="str">
        <f>_xlfn.CONCAT(Clientes__2[[#This Row],[Nombre]], " ",Clientes__2[[#This Row],[Nombres2]], " ",Clientes__2[[#This Row],[Apellido]],)</f>
        <v>Trisha  Guo</v>
      </c>
      <c r="R14084" s="15">
        <v>25732</v>
      </c>
      <c r="S14084" s="14" t="s">
        <v>43</v>
      </c>
      <c r="T14084" s="14" t="s">
        <v>42</v>
      </c>
      <c r="U14084">
        <v>70000</v>
      </c>
      <c r="V14084">
        <v>4</v>
      </c>
      <c r="W14084" s="14" t="s">
        <v>70</v>
      </c>
      <c r="X14084" s="14" t="s">
        <v>84</v>
      </c>
    </row>
    <row r="14085" spans="1:24" x14ac:dyDescent="0.2">
      <c r="A14085">
        <v>19940</v>
      </c>
      <c r="B14085">
        <v>254</v>
      </c>
      <c r="C14085" s="14" t="s">
        <v>771</v>
      </c>
      <c r="D14085" s="14" t="s">
        <v>128</v>
      </c>
      <c r="E14085" s="14" t="s">
        <v>211</v>
      </c>
      <c r="F14085" s="15">
        <v>17944</v>
      </c>
      <c r="G14085" s="14" t="s">
        <v>42</v>
      </c>
      <c r="H14085" s="14" t="s">
        <v>115</v>
      </c>
      <c r="I14085">
        <v>160000</v>
      </c>
      <c r="J14085">
        <v>3</v>
      </c>
      <c r="K14085" s="14" t="s">
        <v>63</v>
      </c>
      <c r="L14085" s="14" t="s">
        <v>66</v>
      </c>
      <c r="O14085">
        <v>20644</v>
      </c>
      <c r="P14085">
        <v>343</v>
      </c>
      <c r="Q14085" t="str">
        <f>_xlfn.CONCAT(Clientes__2[[#This Row],[Nombre]], " ",Clientes__2[[#This Row],[Nombres2]], " ",Clientes__2[[#This Row],[Apellido]],)</f>
        <v>Rosa C Ye</v>
      </c>
      <c r="R14085" s="15">
        <v>12467</v>
      </c>
      <c r="S14085" s="14" t="s">
        <v>43</v>
      </c>
      <c r="T14085" s="14" t="s">
        <v>42</v>
      </c>
      <c r="U14085">
        <v>130000</v>
      </c>
      <c r="V14085">
        <v>1</v>
      </c>
      <c r="W14085" s="14" t="s">
        <v>70</v>
      </c>
      <c r="X14085" s="14" t="s">
        <v>66</v>
      </c>
    </row>
    <row r="14086" spans="1:24" x14ac:dyDescent="0.2">
      <c r="A14086">
        <v>23857</v>
      </c>
      <c r="B14086">
        <v>543</v>
      </c>
      <c r="C14086" s="14" t="s">
        <v>61</v>
      </c>
      <c r="D14086" s="14" t="s">
        <v>46</v>
      </c>
      <c r="E14086" s="14" t="s">
        <v>511</v>
      </c>
      <c r="F14086" s="15">
        <v>25562</v>
      </c>
      <c r="G14086" s="14" t="s">
        <v>43</v>
      </c>
      <c r="H14086" s="14" t="s">
        <v>115</v>
      </c>
      <c r="I14086">
        <v>60000</v>
      </c>
      <c r="J14086">
        <v>1</v>
      </c>
      <c r="K14086" s="14" t="s">
        <v>70</v>
      </c>
      <c r="L14086" s="14" t="s">
        <v>84</v>
      </c>
      <c r="O14086">
        <v>20752</v>
      </c>
      <c r="P14086">
        <v>631</v>
      </c>
      <c r="Q14086" t="str">
        <f>_xlfn.CONCAT(Clientes__2[[#This Row],[Nombre]], " ",Clientes__2[[#This Row],[Nombres2]], " ",Clientes__2[[#This Row],[Apellido]],)</f>
        <v>Alexandra L Anderson</v>
      </c>
      <c r="R14086" s="15">
        <v>20347</v>
      </c>
      <c r="S14086" s="14" t="s">
        <v>42</v>
      </c>
      <c r="T14086" s="14" t="s">
        <v>42</v>
      </c>
      <c r="U14086">
        <v>30000</v>
      </c>
      <c r="V14086">
        <v>1</v>
      </c>
      <c r="W14086" s="14" t="s">
        <v>67</v>
      </c>
      <c r="X14086" s="14" t="s">
        <v>91</v>
      </c>
    </row>
    <row r="14087" spans="1:24" x14ac:dyDescent="0.2">
      <c r="A14087">
        <v>19863</v>
      </c>
      <c r="B14087">
        <v>612</v>
      </c>
      <c r="C14087" s="14" t="s">
        <v>866</v>
      </c>
      <c r="D14087" s="14"/>
      <c r="E14087" s="14" t="s">
        <v>582</v>
      </c>
      <c r="F14087" s="15">
        <v>17789</v>
      </c>
      <c r="G14087" s="14" t="s">
        <v>42</v>
      </c>
      <c r="H14087" s="14" t="s">
        <v>115</v>
      </c>
      <c r="I14087">
        <v>60000</v>
      </c>
      <c r="J14087">
        <v>2</v>
      </c>
      <c r="K14087" s="14" t="s">
        <v>63</v>
      </c>
      <c r="L14087" s="14" t="s">
        <v>84</v>
      </c>
      <c r="O14087">
        <v>14694</v>
      </c>
      <c r="P14087">
        <v>271</v>
      </c>
      <c r="Q14087" t="str">
        <f>_xlfn.CONCAT(Clientes__2[[#This Row],[Nombre]], " ",Clientes__2[[#This Row],[Nombres2]], " ",Clientes__2[[#This Row],[Apellido]],)</f>
        <v>Paige  Powell</v>
      </c>
      <c r="R14087" s="15">
        <v>26751</v>
      </c>
      <c r="S14087" s="14" t="s">
        <v>43</v>
      </c>
      <c r="T14087" s="14" t="s">
        <v>115</v>
      </c>
      <c r="U14087">
        <v>30000</v>
      </c>
      <c r="V14087">
        <v>0</v>
      </c>
      <c r="W14087" s="14" t="s">
        <v>67</v>
      </c>
      <c r="X14087" s="14" t="s">
        <v>60</v>
      </c>
    </row>
    <row r="14088" spans="1:24" x14ac:dyDescent="0.2">
      <c r="A14088">
        <v>21833</v>
      </c>
      <c r="B14088">
        <v>130</v>
      </c>
      <c r="C14088" s="14" t="s">
        <v>644</v>
      </c>
      <c r="D14088" s="14" t="s">
        <v>347</v>
      </c>
      <c r="E14088" s="14" t="s">
        <v>106</v>
      </c>
      <c r="F14088" s="15">
        <v>16242</v>
      </c>
      <c r="G14088" s="14" t="s">
        <v>43</v>
      </c>
      <c r="H14088" s="14" t="s">
        <v>42</v>
      </c>
      <c r="I14088">
        <v>90000</v>
      </c>
      <c r="J14088">
        <v>5</v>
      </c>
      <c r="K14088" s="14" t="s">
        <v>63</v>
      </c>
      <c r="L14088" s="14" t="s">
        <v>84</v>
      </c>
      <c r="O14088">
        <v>24251</v>
      </c>
      <c r="P14088">
        <v>17</v>
      </c>
      <c r="Q14088" t="str">
        <f>_xlfn.CONCAT(Clientes__2[[#This Row],[Nombre]], " ",Clientes__2[[#This Row],[Nombres2]], " ",Clientes__2[[#This Row],[Apellido]],)</f>
        <v>Terrance B Gonzalez</v>
      </c>
      <c r="R14088" s="15">
        <v>17199</v>
      </c>
      <c r="S14088" s="14" t="s">
        <v>43</v>
      </c>
      <c r="T14088" s="14" t="s">
        <v>42</v>
      </c>
      <c r="U14088">
        <v>30000</v>
      </c>
      <c r="V14088">
        <v>2</v>
      </c>
      <c r="W14088" s="14" t="s">
        <v>63</v>
      </c>
      <c r="X14088" s="14" t="s">
        <v>91</v>
      </c>
    </row>
    <row r="14089" spans="1:24" x14ac:dyDescent="0.2">
      <c r="A14089">
        <v>22175</v>
      </c>
      <c r="B14089">
        <v>40</v>
      </c>
      <c r="C14089" s="14" t="s">
        <v>554</v>
      </c>
      <c r="D14089" s="14"/>
      <c r="E14089" s="14" t="s">
        <v>446</v>
      </c>
      <c r="F14089" s="15">
        <v>19303</v>
      </c>
      <c r="G14089" s="14" t="s">
        <v>42</v>
      </c>
      <c r="H14089" s="14" t="s">
        <v>115</v>
      </c>
      <c r="I14089">
        <v>30000</v>
      </c>
      <c r="J14089">
        <v>3</v>
      </c>
      <c r="K14089" s="14" t="s">
        <v>67</v>
      </c>
      <c r="L14089" s="14" t="s">
        <v>54</v>
      </c>
      <c r="O14089">
        <v>27356</v>
      </c>
      <c r="P14089">
        <v>15</v>
      </c>
      <c r="Q14089" t="str">
        <f>_xlfn.CONCAT(Clientes__2[[#This Row],[Nombre]], " ",Clientes__2[[#This Row],[Nombres2]], " ",Clientes__2[[#This Row],[Apellido]],)</f>
        <v>Joy  Dominguez</v>
      </c>
      <c r="R14089" s="15">
        <v>26705</v>
      </c>
      <c r="S14089" s="14" t="s">
        <v>42</v>
      </c>
      <c r="T14089" s="14" t="s">
        <v>115</v>
      </c>
      <c r="U14089">
        <v>120000</v>
      </c>
      <c r="V14089">
        <v>0</v>
      </c>
      <c r="W14089" s="14" t="s">
        <v>81</v>
      </c>
      <c r="X14089" s="14" t="s">
        <v>84</v>
      </c>
    </row>
    <row r="14090" spans="1:24" x14ac:dyDescent="0.2">
      <c r="A14090">
        <v>19913</v>
      </c>
      <c r="B14090">
        <v>220</v>
      </c>
      <c r="C14090" s="14" t="s">
        <v>406</v>
      </c>
      <c r="D14090" s="14" t="s">
        <v>42</v>
      </c>
      <c r="E14090" s="14" t="s">
        <v>230</v>
      </c>
      <c r="F14090" s="15">
        <v>16228</v>
      </c>
      <c r="G14090" s="14" t="s">
        <v>42</v>
      </c>
      <c r="H14090" s="14" t="s">
        <v>115</v>
      </c>
      <c r="I14090">
        <v>70000</v>
      </c>
      <c r="J14090">
        <v>5</v>
      </c>
      <c r="K14090" s="14" t="s">
        <v>67</v>
      </c>
      <c r="L14090" s="14" t="s">
        <v>84</v>
      </c>
      <c r="O14090">
        <v>16586</v>
      </c>
      <c r="P14090">
        <v>209</v>
      </c>
      <c r="Q14090" t="str">
        <f>_xlfn.CONCAT(Clientes__2[[#This Row],[Nombre]], " ",Clientes__2[[#This Row],[Nombres2]], " ",Clientes__2[[#This Row],[Apellido]],)</f>
        <v>Jennifer M Perez</v>
      </c>
      <c r="R14090" s="15">
        <v>19533</v>
      </c>
      <c r="S14090" s="14" t="s">
        <v>42</v>
      </c>
      <c r="T14090" s="14" t="s">
        <v>42</v>
      </c>
      <c r="U14090">
        <v>100000</v>
      </c>
      <c r="V14090">
        <v>3</v>
      </c>
      <c r="W14090" s="14" t="s">
        <v>63</v>
      </c>
      <c r="X14090" s="14" t="s">
        <v>84</v>
      </c>
    </row>
    <row r="14091" spans="1:24" x14ac:dyDescent="0.2">
      <c r="A14091">
        <v>13581</v>
      </c>
      <c r="B14091">
        <v>237</v>
      </c>
      <c r="C14091" s="14" t="s">
        <v>541</v>
      </c>
      <c r="D14091" s="14" t="s">
        <v>119</v>
      </c>
      <c r="E14091" s="14" t="s">
        <v>122</v>
      </c>
      <c r="F14091" s="15">
        <v>17094</v>
      </c>
      <c r="G14091" s="14" t="s">
        <v>42</v>
      </c>
      <c r="H14091" s="14" t="s">
        <v>42</v>
      </c>
      <c r="I14091">
        <v>130000</v>
      </c>
      <c r="J14091">
        <v>4</v>
      </c>
      <c r="K14091" s="14" t="s">
        <v>63</v>
      </c>
      <c r="L14091" s="14" t="s">
        <v>84</v>
      </c>
      <c r="O14091">
        <v>17919</v>
      </c>
      <c r="P14091">
        <v>37</v>
      </c>
      <c r="Q14091" t="str">
        <f>_xlfn.CONCAT(Clientes__2[[#This Row],[Nombre]], " ",Clientes__2[[#This Row],[Nombres2]], " ",Clientes__2[[#This Row],[Apellido]],)</f>
        <v>Albert W Blanco</v>
      </c>
      <c r="R14091" s="15">
        <v>28558</v>
      </c>
      <c r="S14091" s="14" t="s">
        <v>43</v>
      </c>
      <c r="T14091" s="14" t="s">
        <v>42</v>
      </c>
      <c r="U14091">
        <v>20000</v>
      </c>
      <c r="V14091">
        <v>0</v>
      </c>
      <c r="W14091" s="14" t="s">
        <v>55</v>
      </c>
      <c r="X14091" s="14" t="s">
        <v>91</v>
      </c>
    </row>
    <row r="14092" spans="1:24" x14ac:dyDescent="0.2">
      <c r="A14092">
        <v>21727</v>
      </c>
      <c r="B14092">
        <v>64</v>
      </c>
      <c r="C14092" s="14" t="s">
        <v>386</v>
      </c>
      <c r="D14092" s="14"/>
      <c r="E14092" s="14" t="s">
        <v>170</v>
      </c>
      <c r="F14092" s="15">
        <v>26839</v>
      </c>
      <c r="G14092" s="14" t="s">
        <v>42</v>
      </c>
      <c r="H14092" s="14" t="s">
        <v>115</v>
      </c>
      <c r="I14092">
        <v>40000</v>
      </c>
      <c r="J14092">
        <v>0</v>
      </c>
      <c r="K14092" s="14" t="s">
        <v>70</v>
      </c>
      <c r="L14092" s="14" t="s">
        <v>54</v>
      </c>
      <c r="O14092">
        <v>13274</v>
      </c>
      <c r="P14092">
        <v>607</v>
      </c>
      <c r="Q14092" t="str">
        <f>_xlfn.CONCAT(Clientes__2[[#This Row],[Nombre]], " ",Clientes__2[[#This Row],[Nombres2]], " ",Clientes__2[[#This Row],[Apellido]],)</f>
        <v>Arianna  Flores</v>
      </c>
      <c r="R14092" s="15">
        <v>23835</v>
      </c>
      <c r="S14092" s="14" t="s">
        <v>43</v>
      </c>
      <c r="T14092" s="14" t="s">
        <v>42</v>
      </c>
      <c r="U14092">
        <v>90000</v>
      </c>
      <c r="V14092">
        <v>4</v>
      </c>
      <c r="W14092" s="14" t="s">
        <v>63</v>
      </c>
      <c r="X14092" s="14" t="s">
        <v>84</v>
      </c>
    </row>
    <row r="14093" spans="1:24" x14ac:dyDescent="0.2">
      <c r="A14093">
        <v>27107</v>
      </c>
      <c r="B14093">
        <v>338</v>
      </c>
      <c r="C14093" s="14" t="s">
        <v>483</v>
      </c>
      <c r="D14093" s="14" t="s">
        <v>126</v>
      </c>
      <c r="E14093" s="14" t="s">
        <v>330</v>
      </c>
      <c r="F14093" s="15">
        <v>25802</v>
      </c>
      <c r="G14093" s="14" t="s">
        <v>42</v>
      </c>
      <c r="H14093" s="14" t="s">
        <v>115</v>
      </c>
      <c r="I14093">
        <v>70000</v>
      </c>
      <c r="J14093">
        <v>4</v>
      </c>
      <c r="K14093" s="14" t="s">
        <v>70</v>
      </c>
      <c r="L14093" s="14" t="s">
        <v>84</v>
      </c>
      <c r="O14093">
        <v>11926</v>
      </c>
      <c r="P14093">
        <v>546</v>
      </c>
      <c r="Q14093" t="str">
        <f>_xlfn.CONCAT(Clientes__2[[#This Row],[Nombre]], " ",Clientes__2[[#This Row],[Nombres2]], " ",Clientes__2[[#This Row],[Apellido]],)</f>
        <v>Alexa D Stewart</v>
      </c>
      <c r="R14093" s="15">
        <v>28567</v>
      </c>
      <c r="S14093" s="14" t="s">
        <v>43</v>
      </c>
      <c r="T14093" s="14" t="s">
        <v>42</v>
      </c>
      <c r="U14093">
        <v>40000</v>
      </c>
      <c r="V14093">
        <v>0</v>
      </c>
      <c r="W14093" s="14" t="s">
        <v>63</v>
      </c>
      <c r="X14093" s="14" t="s">
        <v>54</v>
      </c>
    </row>
    <row r="14094" spans="1:24" x14ac:dyDescent="0.2">
      <c r="A14094">
        <v>17718</v>
      </c>
      <c r="B14094">
        <v>118</v>
      </c>
      <c r="C14094" s="14" t="s">
        <v>545</v>
      </c>
      <c r="D14094" s="14" t="s">
        <v>44</v>
      </c>
      <c r="E14094" s="14" t="s">
        <v>603</v>
      </c>
      <c r="F14094" s="15">
        <v>13627</v>
      </c>
      <c r="G14094" s="14" t="s">
        <v>42</v>
      </c>
      <c r="H14094" s="14" t="s">
        <v>115</v>
      </c>
      <c r="I14094">
        <v>20000</v>
      </c>
      <c r="J14094">
        <v>1</v>
      </c>
      <c r="K14094" s="14" t="s">
        <v>70</v>
      </c>
      <c r="L14094" s="14" t="s">
        <v>91</v>
      </c>
      <c r="O14094">
        <v>13190</v>
      </c>
      <c r="P14094">
        <v>301</v>
      </c>
      <c r="Q14094" t="str">
        <f>_xlfn.CONCAT(Clientes__2[[#This Row],[Nombre]], " ",Clientes__2[[#This Row],[Nombres2]], " ",Clientes__2[[#This Row],[Apellido]],)</f>
        <v>Lindsay R Jai</v>
      </c>
      <c r="R14094" s="15">
        <v>15381</v>
      </c>
      <c r="S14094" s="14" t="s">
        <v>43</v>
      </c>
      <c r="T14094" s="14" t="s">
        <v>42</v>
      </c>
      <c r="U14094">
        <v>120000</v>
      </c>
      <c r="V14094">
        <v>2</v>
      </c>
      <c r="W14094" s="14" t="s">
        <v>70</v>
      </c>
      <c r="X14094" s="14" t="s">
        <v>66</v>
      </c>
    </row>
    <row r="14095" spans="1:24" x14ac:dyDescent="0.2">
      <c r="A14095">
        <v>18752</v>
      </c>
      <c r="B14095">
        <v>345</v>
      </c>
      <c r="C14095" s="14" t="s">
        <v>434</v>
      </c>
      <c r="D14095" s="14"/>
      <c r="E14095" s="14" t="s">
        <v>283</v>
      </c>
      <c r="F14095" s="15">
        <v>27572</v>
      </c>
      <c r="G14095" s="14" t="s">
        <v>43</v>
      </c>
      <c r="H14095" s="14" t="s">
        <v>115</v>
      </c>
      <c r="I14095">
        <v>40000</v>
      </c>
      <c r="J14095">
        <v>0</v>
      </c>
      <c r="K14095" s="14" t="s">
        <v>67</v>
      </c>
      <c r="L14095" s="14" t="s">
        <v>54</v>
      </c>
      <c r="O14095">
        <v>15096</v>
      </c>
      <c r="P14095">
        <v>156</v>
      </c>
      <c r="Q14095" t="str">
        <f>_xlfn.CONCAT(Clientes__2[[#This Row],[Nombre]], " ",Clientes__2[[#This Row],[Nombres2]], " ",Clientes__2[[#This Row],[Apellido]],)</f>
        <v>Samantha  Walker</v>
      </c>
      <c r="R14095" s="15">
        <v>16635</v>
      </c>
      <c r="S14095" s="14" t="s">
        <v>42</v>
      </c>
      <c r="T14095" s="14" t="s">
        <v>42</v>
      </c>
      <c r="U14095">
        <v>80000</v>
      </c>
      <c r="V14095">
        <v>5</v>
      </c>
      <c r="W14095" s="14" t="s">
        <v>55</v>
      </c>
      <c r="X14095" s="14" t="s">
        <v>66</v>
      </c>
    </row>
    <row r="14096" spans="1:24" x14ac:dyDescent="0.2">
      <c r="A14096">
        <v>20054</v>
      </c>
      <c r="B14096">
        <v>253</v>
      </c>
      <c r="C14096" s="14" t="s">
        <v>546</v>
      </c>
      <c r="D14096" s="14" t="s">
        <v>185</v>
      </c>
      <c r="E14096" s="14" t="s">
        <v>177</v>
      </c>
      <c r="F14096" s="15">
        <v>26626</v>
      </c>
      <c r="G14096" s="14" t="s">
        <v>43</v>
      </c>
      <c r="H14096" s="14" t="s">
        <v>42</v>
      </c>
      <c r="I14096">
        <v>40000</v>
      </c>
      <c r="J14096">
        <v>2</v>
      </c>
      <c r="K14096" s="14" t="s">
        <v>63</v>
      </c>
      <c r="L14096" s="14" t="s">
        <v>91</v>
      </c>
      <c r="O14096">
        <v>27317</v>
      </c>
      <c r="P14096">
        <v>259</v>
      </c>
      <c r="Q14096" t="str">
        <f>_xlfn.CONCAT(Clientes__2[[#This Row],[Nombre]], " ",Clientes__2[[#This Row],[Nombres2]], " ",Clientes__2[[#This Row],[Apellido]],)</f>
        <v>Clarence G Nara</v>
      </c>
      <c r="R14096" s="15">
        <v>17098</v>
      </c>
      <c r="S14096" s="14" t="s">
        <v>42</v>
      </c>
      <c r="T14096" s="14" t="s">
        <v>42</v>
      </c>
      <c r="U14096">
        <v>150000</v>
      </c>
      <c r="V14096">
        <v>3</v>
      </c>
      <c r="W14096" s="14" t="s">
        <v>70</v>
      </c>
      <c r="X14096" s="14" t="s">
        <v>66</v>
      </c>
    </row>
    <row r="14097" spans="1:24" x14ac:dyDescent="0.2">
      <c r="A14097">
        <v>24806</v>
      </c>
      <c r="B14097">
        <v>299</v>
      </c>
      <c r="C14097" s="14" t="s">
        <v>680</v>
      </c>
      <c r="D14097" s="14" t="s">
        <v>116</v>
      </c>
      <c r="E14097" s="14" t="s">
        <v>470</v>
      </c>
      <c r="F14097" s="15">
        <v>25652</v>
      </c>
      <c r="G14097" s="14" t="s">
        <v>42</v>
      </c>
      <c r="H14097" s="14" t="s">
        <v>115</v>
      </c>
      <c r="I14097">
        <v>70000</v>
      </c>
      <c r="J14097">
        <v>4</v>
      </c>
      <c r="K14097" s="14" t="s">
        <v>70</v>
      </c>
      <c r="L14097" s="14" t="s">
        <v>84</v>
      </c>
      <c r="O14097">
        <v>26280</v>
      </c>
      <c r="P14097">
        <v>312</v>
      </c>
      <c r="Q14097" t="str">
        <f>_xlfn.CONCAT(Clientes__2[[#This Row],[Nombre]], " ",Clientes__2[[#This Row],[Nombres2]], " ",Clientes__2[[#This Row],[Apellido]],)</f>
        <v>Faith A Russell</v>
      </c>
      <c r="R14097" s="15">
        <v>21664</v>
      </c>
      <c r="S14097" s="14" t="s">
        <v>43</v>
      </c>
      <c r="T14097" s="14" t="s">
        <v>42</v>
      </c>
      <c r="U14097">
        <v>40000</v>
      </c>
      <c r="V14097">
        <v>2</v>
      </c>
      <c r="W14097" s="14" t="s">
        <v>63</v>
      </c>
      <c r="X14097" s="14" t="s">
        <v>91</v>
      </c>
    </row>
    <row r="14098" spans="1:24" x14ac:dyDescent="0.2">
      <c r="A14098">
        <v>16511</v>
      </c>
      <c r="B14098">
        <v>235</v>
      </c>
      <c r="C14098" s="14" t="s">
        <v>685</v>
      </c>
      <c r="D14098" s="14" t="s">
        <v>185</v>
      </c>
      <c r="E14098" s="14" t="s">
        <v>180</v>
      </c>
      <c r="F14098" s="15">
        <v>15512</v>
      </c>
      <c r="G14098" s="14" t="s">
        <v>42</v>
      </c>
      <c r="H14098" s="14" t="s">
        <v>42</v>
      </c>
      <c r="I14098">
        <v>30000</v>
      </c>
      <c r="J14098">
        <v>1</v>
      </c>
      <c r="K14098" s="14" t="s">
        <v>55</v>
      </c>
      <c r="L14098" s="14" t="s">
        <v>91</v>
      </c>
      <c r="O14098">
        <v>26422</v>
      </c>
      <c r="P14098">
        <v>40</v>
      </c>
      <c r="Q14098" t="str">
        <f>_xlfn.CONCAT(Clientes__2[[#This Row],[Nombre]], " ",Clientes__2[[#This Row],[Nombres2]], " ",Clientes__2[[#This Row],[Apellido]],)</f>
        <v>Joe G Raman</v>
      </c>
      <c r="R14098" s="15">
        <v>27640</v>
      </c>
      <c r="S14098" s="14" t="s">
        <v>43</v>
      </c>
      <c r="T14098" s="14" t="s">
        <v>42</v>
      </c>
      <c r="U14098">
        <v>70000</v>
      </c>
      <c r="V14098">
        <v>0</v>
      </c>
      <c r="W14098" s="14" t="s">
        <v>55</v>
      </c>
      <c r="X14098" s="14" t="s">
        <v>84</v>
      </c>
    </row>
    <row r="14099" spans="1:24" x14ac:dyDescent="0.2">
      <c r="A14099">
        <v>16391</v>
      </c>
      <c r="B14099">
        <v>213</v>
      </c>
      <c r="C14099" s="14" t="s">
        <v>775</v>
      </c>
      <c r="D14099" s="14" t="s">
        <v>128</v>
      </c>
      <c r="E14099" s="14" t="s">
        <v>65</v>
      </c>
      <c r="F14099" s="15">
        <v>25146</v>
      </c>
      <c r="G14099" s="14" t="s">
        <v>43</v>
      </c>
      <c r="H14099" s="14" t="s">
        <v>42</v>
      </c>
      <c r="I14099">
        <v>30000</v>
      </c>
      <c r="J14099">
        <v>1</v>
      </c>
      <c r="K14099" s="14" t="s">
        <v>55</v>
      </c>
      <c r="L14099" s="14" t="s">
        <v>91</v>
      </c>
      <c r="O14099">
        <v>15785</v>
      </c>
      <c r="P14099">
        <v>36</v>
      </c>
      <c r="Q14099" t="str">
        <f>_xlfn.CONCAT(Clientes__2[[#This Row],[Nombre]], " ",Clientes__2[[#This Row],[Nombres2]], " ",Clientes__2[[#This Row],[Apellido]],)</f>
        <v>Sergio C Suri</v>
      </c>
      <c r="R14099" s="15">
        <v>22762</v>
      </c>
      <c r="S14099" s="14" t="s">
        <v>43</v>
      </c>
      <c r="T14099" s="14" t="s">
        <v>42</v>
      </c>
      <c r="U14099">
        <v>70000</v>
      </c>
      <c r="V14099">
        <v>1</v>
      </c>
      <c r="W14099" s="14" t="s">
        <v>63</v>
      </c>
      <c r="X14099" s="14" t="s">
        <v>54</v>
      </c>
    </row>
    <row r="14100" spans="1:24" x14ac:dyDescent="0.2">
      <c r="A14100">
        <v>13306</v>
      </c>
      <c r="B14100">
        <v>369</v>
      </c>
      <c r="C14100" s="14" t="s">
        <v>99</v>
      </c>
      <c r="D14100" s="14"/>
      <c r="E14100" s="14" t="s">
        <v>74</v>
      </c>
      <c r="F14100" s="15">
        <v>20421</v>
      </c>
      <c r="G14100" s="14" t="s">
        <v>42</v>
      </c>
      <c r="H14100" s="14" t="s">
        <v>115</v>
      </c>
      <c r="I14100">
        <v>70000</v>
      </c>
      <c r="J14100">
        <v>4</v>
      </c>
      <c r="K14100" s="14" t="s">
        <v>67</v>
      </c>
      <c r="L14100" s="14" t="s">
        <v>84</v>
      </c>
      <c r="O14100">
        <v>19970</v>
      </c>
      <c r="P14100">
        <v>27</v>
      </c>
      <c r="Q14100" t="str">
        <f>_xlfn.CONCAT(Clientes__2[[#This Row],[Nombre]], " ",Clientes__2[[#This Row],[Nombres2]], " ",Clientes__2[[#This Row],[Apellido]],)</f>
        <v>Kaitlyn  Cox</v>
      </c>
      <c r="R14100" s="15">
        <v>26611</v>
      </c>
      <c r="S14100" s="14" t="s">
        <v>43</v>
      </c>
      <c r="T14100" s="14" t="s">
        <v>115</v>
      </c>
      <c r="U14100">
        <v>130000</v>
      </c>
      <c r="V14100">
        <v>4</v>
      </c>
      <c r="W14100" s="14" t="s">
        <v>67</v>
      </c>
      <c r="X14100" s="14" t="s">
        <v>66</v>
      </c>
    </row>
    <row r="14101" spans="1:24" x14ac:dyDescent="0.2">
      <c r="A14101">
        <v>14319</v>
      </c>
      <c r="B14101">
        <v>40</v>
      </c>
      <c r="C14101" s="14" t="s">
        <v>606</v>
      </c>
      <c r="D14101" s="14" t="s">
        <v>46</v>
      </c>
      <c r="E14101" s="14" t="s">
        <v>404</v>
      </c>
      <c r="F14101" s="15">
        <v>23005</v>
      </c>
      <c r="G14101" s="14" t="s">
        <v>42</v>
      </c>
      <c r="H14101" s="14" t="s">
        <v>115</v>
      </c>
      <c r="I14101">
        <v>70000</v>
      </c>
      <c r="J14101">
        <v>5</v>
      </c>
      <c r="K14101" s="14" t="s">
        <v>63</v>
      </c>
      <c r="L14101" s="14" t="s">
        <v>54</v>
      </c>
      <c r="O14101">
        <v>20100</v>
      </c>
      <c r="P14101">
        <v>337</v>
      </c>
      <c r="Q14101" t="str">
        <f>_xlfn.CONCAT(Clientes__2[[#This Row],[Nombre]], " ",Clientes__2[[#This Row],[Nombres2]], " ",Clientes__2[[#This Row],[Apellido]],)</f>
        <v>Renee L Sanz</v>
      </c>
      <c r="R14101" s="15">
        <v>20541</v>
      </c>
      <c r="S14101" s="14" t="s">
        <v>43</v>
      </c>
      <c r="T14101" s="14" t="s">
        <v>42</v>
      </c>
      <c r="U14101">
        <v>30000</v>
      </c>
      <c r="V14101">
        <v>2</v>
      </c>
      <c r="W14101" s="14" t="s">
        <v>67</v>
      </c>
      <c r="X14101" s="14" t="s">
        <v>54</v>
      </c>
    </row>
    <row r="14102" spans="1:24" x14ac:dyDescent="0.2">
      <c r="A14102">
        <v>22302</v>
      </c>
      <c r="B14102">
        <v>243</v>
      </c>
      <c r="C14102" s="14" t="s">
        <v>392</v>
      </c>
      <c r="D14102" s="14" t="s">
        <v>124</v>
      </c>
      <c r="E14102" s="14" t="s">
        <v>337</v>
      </c>
      <c r="F14102" s="15">
        <v>27043</v>
      </c>
      <c r="G14102" s="14" t="s">
        <v>42</v>
      </c>
      <c r="H14102" s="14" t="s">
        <v>42</v>
      </c>
      <c r="I14102">
        <v>40000</v>
      </c>
      <c r="J14102">
        <v>1</v>
      </c>
      <c r="K14102" s="14" t="s">
        <v>55</v>
      </c>
      <c r="L14102" s="14" t="s">
        <v>54</v>
      </c>
      <c r="O14102">
        <v>26689</v>
      </c>
      <c r="P14102">
        <v>299</v>
      </c>
      <c r="Q14102" t="str">
        <f>_xlfn.CONCAT(Clientes__2[[#This Row],[Nombre]], " ",Clientes__2[[#This Row],[Nombres2]], " ",Clientes__2[[#This Row],[Apellido]],)</f>
        <v>Clayton J Guo</v>
      </c>
      <c r="R14102" s="15">
        <v>23516</v>
      </c>
      <c r="S14102" s="14" t="s">
        <v>43</v>
      </c>
      <c r="T14102" s="14" t="s">
        <v>42</v>
      </c>
      <c r="U14102">
        <v>110000</v>
      </c>
      <c r="V14102">
        <v>3</v>
      </c>
      <c r="W14102" s="14" t="s">
        <v>55</v>
      </c>
      <c r="X14102" s="14" t="s">
        <v>66</v>
      </c>
    </row>
    <row r="14103" spans="1:24" x14ac:dyDescent="0.2">
      <c r="A14103">
        <v>16166</v>
      </c>
      <c r="B14103">
        <v>5</v>
      </c>
      <c r="C14103" s="14" t="s">
        <v>848</v>
      </c>
      <c r="D14103" s="14" t="s">
        <v>128</v>
      </c>
      <c r="E14103" s="14" t="s">
        <v>207</v>
      </c>
      <c r="F14103" s="15">
        <v>24694</v>
      </c>
      <c r="G14103" s="14" t="s">
        <v>42</v>
      </c>
      <c r="H14103" s="14" t="s">
        <v>115</v>
      </c>
      <c r="I14103">
        <v>70000</v>
      </c>
      <c r="J14103">
        <v>5</v>
      </c>
      <c r="K14103" s="14" t="s">
        <v>55</v>
      </c>
      <c r="L14103" s="14" t="s">
        <v>84</v>
      </c>
      <c r="O14103">
        <v>14798</v>
      </c>
      <c r="P14103">
        <v>185</v>
      </c>
      <c r="Q14103" t="str">
        <f>_xlfn.CONCAT(Clientes__2[[#This Row],[Nombre]], " ",Clientes__2[[#This Row],[Nombres2]], " ",Clientes__2[[#This Row],[Apellido]],)</f>
        <v>April C Goel</v>
      </c>
      <c r="R14103" s="15">
        <v>23972</v>
      </c>
      <c r="S14103" s="14" t="s">
        <v>43</v>
      </c>
      <c r="T14103" s="14" t="s">
        <v>115</v>
      </c>
      <c r="U14103">
        <v>10000</v>
      </c>
      <c r="V14103">
        <v>4</v>
      </c>
      <c r="W14103" s="14" t="s">
        <v>81</v>
      </c>
      <c r="X14103" s="14" t="s">
        <v>60</v>
      </c>
    </row>
    <row r="14104" spans="1:24" x14ac:dyDescent="0.2">
      <c r="A14104">
        <v>22974</v>
      </c>
      <c r="B14104">
        <v>33</v>
      </c>
      <c r="C14104" s="14" t="s">
        <v>696</v>
      </c>
      <c r="D14104" s="14" t="s">
        <v>43</v>
      </c>
      <c r="E14104" s="14" t="s">
        <v>198</v>
      </c>
      <c r="F14104" s="15">
        <v>13652</v>
      </c>
      <c r="G14104" s="14" t="s">
        <v>42</v>
      </c>
      <c r="H14104" s="14" t="s">
        <v>115</v>
      </c>
      <c r="I14104">
        <v>30000</v>
      </c>
      <c r="J14104">
        <v>2</v>
      </c>
      <c r="K14104" s="14" t="s">
        <v>63</v>
      </c>
      <c r="L14104" s="14" t="s">
        <v>91</v>
      </c>
      <c r="O14104">
        <v>19492</v>
      </c>
      <c r="P14104">
        <v>224</v>
      </c>
      <c r="Q14104" t="str">
        <f>_xlfn.CONCAT(Clientes__2[[#This Row],[Nombre]], " ",Clientes__2[[#This Row],[Nombres2]], " ",Clientes__2[[#This Row],[Apellido]],)</f>
        <v>Erika S Vazquez</v>
      </c>
      <c r="R14104" s="15">
        <v>23485</v>
      </c>
      <c r="S14104" s="14" t="s">
        <v>43</v>
      </c>
      <c r="T14104" s="14" t="s">
        <v>42</v>
      </c>
      <c r="U14104">
        <v>30000</v>
      </c>
      <c r="V14104">
        <v>2</v>
      </c>
      <c r="W14104" s="14" t="s">
        <v>63</v>
      </c>
      <c r="X14104" s="14" t="s">
        <v>91</v>
      </c>
    </row>
    <row r="14105" spans="1:24" x14ac:dyDescent="0.2">
      <c r="A14105">
        <v>20853</v>
      </c>
      <c r="B14105">
        <v>216</v>
      </c>
      <c r="C14105" s="14" t="s">
        <v>527</v>
      </c>
      <c r="D14105" s="14"/>
      <c r="E14105" s="14" t="s">
        <v>245</v>
      </c>
      <c r="F14105" s="15">
        <v>25849</v>
      </c>
      <c r="G14105" s="14" t="s">
        <v>42</v>
      </c>
      <c r="H14105" s="14" t="s">
        <v>42</v>
      </c>
      <c r="I14105">
        <v>30000</v>
      </c>
      <c r="J14105">
        <v>0</v>
      </c>
      <c r="K14105" s="14" t="s">
        <v>55</v>
      </c>
      <c r="L14105" s="14" t="s">
        <v>91</v>
      </c>
      <c r="O14105">
        <v>15120</v>
      </c>
      <c r="P14105">
        <v>34</v>
      </c>
      <c r="Q14105" t="str">
        <f>_xlfn.CONCAT(Clientes__2[[#This Row],[Nombre]], " ",Clientes__2[[#This Row],[Nombres2]], " ",Clientes__2[[#This Row],[Apellido]],)</f>
        <v>Jarrod  Rana</v>
      </c>
      <c r="R14105" s="15">
        <v>27807</v>
      </c>
      <c r="S14105" s="14" t="s">
        <v>42</v>
      </c>
      <c r="T14105" s="14" t="s">
        <v>115</v>
      </c>
      <c r="U14105">
        <v>70000</v>
      </c>
      <c r="V14105">
        <v>0</v>
      </c>
      <c r="W14105" s="14" t="s">
        <v>55</v>
      </c>
      <c r="X14105" s="14" t="s">
        <v>84</v>
      </c>
    </row>
    <row r="14106" spans="1:24" x14ac:dyDescent="0.2">
      <c r="A14106">
        <v>12548</v>
      </c>
      <c r="B14106">
        <v>155</v>
      </c>
      <c r="C14106" s="14" t="s">
        <v>61</v>
      </c>
      <c r="D14106" s="14"/>
      <c r="E14106" s="14" t="s">
        <v>319</v>
      </c>
      <c r="F14106" s="15">
        <v>20127</v>
      </c>
      <c r="G14106" s="14" t="s">
        <v>43</v>
      </c>
      <c r="H14106" s="14" t="s">
        <v>115</v>
      </c>
      <c r="I14106">
        <v>10000</v>
      </c>
      <c r="J14106">
        <v>2</v>
      </c>
      <c r="K14106" s="14" t="s">
        <v>63</v>
      </c>
      <c r="L14106" s="14" t="s">
        <v>60</v>
      </c>
      <c r="O14106">
        <v>14464</v>
      </c>
      <c r="P14106">
        <v>358</v>
      </c>
      <c r="Q14106" t="str">
        <f>_xlfn.CONCAT(Clientes__2[[#This Row],[Nombre]], " ",Clientes__2[[#This Row],[Nombres2]], " ",Clientes__2[[#This Row],[Apellido]],)</f>
        <v>Alexandra  Collins</v>
      </c>
      <c r="R14106" s="15">
        <v>22824</v>
      </c>
      <c r="S14106" s="14" t="s">
        <v>42</v>
      </c>
      <c r="T14106" s="14" t="s">
        <v>115</v>
      </c>
      <c r="U14106">
        <v>130000</v>
      </c>
      <c r="V14106">
        <v>1</v>
      </c>
      <c r="W14106" s="14" t="s">
        <v>55</v>
      </c>
      <c r="X14106" s="14" t="s">
        <v>66</v>
      </c>
    </row>
    <row r="14107" spans="1:24" x14ac:dyDescent="0.2">
      <c r="A14107">
        <v>11718</v>
      </c>
      <c r="B14107">
        <v>546</v>
      </c>
      <c r="C14107" s="14" t="s">
        <v>521</v>
      </c>
      <c r="D14107" s="14" t="s">
        <v>40</v>
      </c>
      <c r="E14107" s="14" t="s">
        <v>462</v>
      </c>
      <c r="F14107" s="15">
        <v>22599</v>
      </c>
      <c r="G14107" s="14" t="s">
        <v>42</v>
      </c>
      <c r="H14107" s="14" t="s">
        <v>115</v>
      </c>
      <c r="I14107">
        <v>60000</v>
      </c>
      <c r="J14107">
        <v>1</v>
      </c>
      <c r="K14107" s="14" t="s">
        <v>63</v>
      </c>
      <c r="L14107" s="14" t="s">
        <v>54</v>
      </c>
      <c r="O14107">
        <v>26838</v>
      </c>
      <c r="P14107">
        <v>187</v>
      </c>
      <c r="Q14107" t="str">
        <f>_xlfn.CONCAT(Clientes__2[[#This Row],[Nombre]], " ",Clientes__2[[#This Row],[Nombres2]], " ",Clientes__2[[#This Row],[Apellido]],)</f>
        <v>Sarah T Jones</v>
      </c>
      <c r="R14107" s="15">
        <v>24080</v>
      </c>
      <c r="S14107" s="14" t="s">
        <v>43</v>
      </c>
      <c r="T14107" s="14" t="s">
        <v>115</v>
      </c>
      <c r="U14107">
        <v>20000</v>
      </c>
      <c r="V14107">
        <v>2</v>
      </c>
      <c r="W14107" s="14" t="s">
        <v>67</v>
      </c>
      <c r="X14107" s="14" t="s">
        <v>60</v>
      </c>
    </row>
    <row r="14108" spans="1:24" x14ac:dyDescent="0.2">
      <c r="A14108">
        <v>11786</v>
      </c>
      <c r="B14108">
        <v>634</v>
      </c>
      <c r="C14108" s="14" t="s">
        <v>499</v>
      </c>
      <c r="D14108" s="14" t="s">
        <v>185</v>
      </c>
      <c r="E14108" s="14" t="s">
        <v>288</v>
      </c>
      <c r="F14108" s="15">
        <v>26555</v>
      </c>
      <c r="G14108" s="14" t="s">
        <v>43</v>
      </c>
      <c r="H14108" s="14" t="s">
        <v>42</v>
      </c>
      <c r="I14108">
        <v>60000</v>
      </c>
      <c r="J14108">
        <v>1</v>
      </c>
      <c r="K14108" s="14" t="s">
        <v>70</v>
      </c>
      <c r="L14108" s="14" t="s">
        <v>54</v>
      </c>
      <c r="O14108">
        <v>21707</v>
      </c>
      <c r="P14108">
        <v>618</v>
      </c>
      <c r="Q14108" t="str">
        <f>_xlfn.CONCAT(Clientes__2[[#This Row],[Nombre]], " ",Clientes__2[[#This Row],[Nombres2]], " ",Clientes__2[[#This Row],[Apellido]],)</f>
        <v>Ian G Murphy</v>
      </c>
      <c r="R14108" s="15">
        <v>20869</v>
      </c>
      <c r="S14108" s="14" t="s">
        <v>42</v>
      </c>
      <c r="T14108" s="14" t="s">
        <v>115</v>
      </c>
      <c r="U14108">
        <v>30000</v>
      </c>
      <c r="V14108">
        <v>2</v>
      </c>
      <c r="W14108" s="14" t="s">
        <v>67</v>
      </c>
      <c r="X14108" s="14" t="s">
        <v>54</v>
      </c>
    </row>
    <row r="14109" spans="1:24" x14ac:dyDescent="0.2">
      <c r="A14109">
        <v>19538</v>
      </c>
      <c r="B14109">
        <v>631</v>
      </c>
      <c r="C14109" s="14" t="s">
        <v>451</v>
      </c>
      <c r="D14109" s="14" t="s">
        <v>123</v>
      </c>
      <c r="E14109" s="14" t="s">
        <v>157</v>
      </c>
      <c r="F14109" s="15">
        <v>22015</v>
      </c>
      <c r="G14109" s="14" t="s">
        <v>42</v>
      </c>
      <c r="H14109" s="14" t="s">
        <v>42</v>
      </c>
      <c r="I14109">
        <v>60000</v>
      </c>
      <c r="J14109">
        <v>1</v>
      </c>
      <c r="K14109" s="14" t="s">
        <v>63</v>
      </c>
      <c r="L14109" s="14" t="s">
        <v>54</v>
      </c>
      <c r="O14109">
        <v>14440</v>
      </c>
      <c r="P14109">
        <v>298</v>
      </c>
      <c r="Q14109" t="str">
        <f>_xlfn.CONCAT(Clientes__2[[#This Row],[Nombre]], " ",Clientes__2[[#This Row],[Nombres2]], " ",Clientes__2[[#This Row],[Apellido]],)</f>
        <v>Connor E Hall</v>
      </c>
      <c r="R14109" s="15">
        <v>24059</v>
      </c>
      <c r="S14109" s="14" t="s">
        <v>42</v>
      </c>
      <c r="T14109" s="14" t="s">
        <v>42</v>
      </c>
      <c r="U14109">
        <v>100000</v>
      </c>
      <c r="V14109">
        <v>4</v>
      </c>
      <c r="W14109" s="14" t="s">
        <v>63</v>
      </c>
      <c r="X14109" s="14" t="s">
        <v>84</v>
      </c>
    </row>
    <row r="14110" spans="1:24" x14ac:dyDescent="0.2">
      <c r="A14110">
        <v>17593</v>
      </c>
      <c r="B14110">
        <v>314</v>
      </c>
      <c r="C14110" s="14" t="s">
        <v>318</v>
      </c>
      <c r="D14110" s="14" t="s">
        <v>128</v>
      </c>
      <c r="E14110" s="14" t="s">
        <v>430</v>
      </c>
      <c r="F14110" s="15">
        <v>25803</v>
      </c>
      <c r="G14110" s="14" t="s">
        <v>42</v>
      </c>
      <c r="H14110" s="14" t="s">
        <v>42</v>
      </c>
      <c r="I14110">
        <v>70000</v>
      </c>
      <c r="J14110">
        <v>4</v>
      </c>
      <c r="K14110" s="14" t="s">
        <v>70</v>
      </c>
      <c r="L14110" s="14" t="s">
        <v>84</v>
      </c>
      <c r="O14110">
        <v>14391</v>
      </c>
      <c r="P14110">
        <v>638</v>
      </c>
      <c r="Q14110" t="str">
        <f>_xlfn.CONCAT(Clientes__2[[#This Row],[Nombre]], " ",Clientes__2[[#This Row],[Nombres2]], " ",Clientes__2[[#This Row],[Apellido]],)</f>
        <v>Richard C Butler</v>
      </c>
      <c r="R14110" s="15">
        <v>17234</v>
      </c>
      <c r="S14110" s="14" t="s">
        <v>42</v>
      </c>
      <c r="T14110" s="14" t="s">
        <v>42</v>
      </c>
      <c r="U14110">
        <v>70000</v>
      </c>
      <c r="V14110">
        <v>4</v>
      </c>
      <c r="W14110" s="14" t="s">
        <v>55</v>
      </c>
      <c r="X14110" s="14" t="s">
        <v>66</v>
      </c>
    </row>
    <row r="14111" spans="1:24" x14ac:dyDescent="0.2">
      <c r="A14111">
        <v>23466</v>
      </c>
      <c r="B14111">
        <v>631</v>
      </c>
      <c r="C14111" s="14" t="s">
        <v>437</v>
      </c>
      <c r="D14111" s="14"/>
      <c r="E14111" s="14" t="s">
        <v>520</v>
      </c>
      <c r="F14111" s="15">
        <v>23512</v>
      </c>
      <c r="G14111" s="14" t="s">
        <v>43</v>
      </c>
      <c r="H14111" s="14" t="s">
        <v>115</v>
      </c>
      <c r="I14111">
        <v>90000</v>
      </c>
      <c r="J14111">
        <v>0</v>
      </c>
      <c r="K14111" s="14" t="s">
        <v>63</v>
      </c>
      <c r="L14111" s="14" t="s">
        <v>84</v>
      </c>
      <c r="O14111">
        <v>16768</v>
      </c>
      <c r="P14111">
        <v>311</v>
      </c>
      <c r="Q14111" t="str">
        <f>_xlfn.CONCAT(Clientes__2[[#This Row],[Nombre]], " ",Clientes__2[[#This Row],[Nombres2]], " ",Clientes__2[[#This Row],[Apellido]],)</f>
        <v>Alyssa  Miller</v>
      </c>
      <c r="R14111" s="15">
        <v>26855</v>
      </c>
      <c r="S14111" s="14" t="s">
        <v>42</v>
      </c>
      <c r="T14111" s="14" t="s">
        <v>42</v>
      </c>
      <c r="U14111">
        <v>50000</v>
      </c>
      <c r="V14111">
        <v>1</v>
      </c>
      <c r="W14111" s="14" t="s">
        <v>70</v>
      </c>
      <c r="X14111" s="14" t="s">
        <v>54</v>
      </c>
    </row>
    <row r="14112" spans="1:24" x14ac:dyDescent="0.2">
      <c r="A14112">
        <v>17263</v>
      </c>
      <c r="B14112">
        <v>54</v>
      </c>
      <c r="C14112" s="14" t="s">
        <v>10</v>
      </c>
      <c r="D14112" s="14" t="s">
        <v>123</v>
      </c>
      <c r="E14112" s="14" t="s">
        <v>170</v>
      </c>
      <c r="F14112" s="15">
        <v>21774</v>
      </c>
      <c r="G14112" s="14" t="s">
        <v>42</v>
      </c>
      <c r="H14112" s="14" t="s">
        <v>115</v>
      </c>
      <c r="I14112">
        <v>60000</v>
      </c>
      <c r="J14112">
        <v>1</v>
      </c>
      <c r="K14112" s="14" t="s">
        <v>63</v>
      </c>
      <c r="L14112" s="14" t="s">
        <v>54</v>
      </c>
      <c r="O14112">
        <v>22244</v>
      </c>
      <c r="P14112">
        <v>614</v>
      </c>
      <c r="Q14112" t="str">
        <f>_xlfn.CONCAT(Clientes__2[[#This Row],[Nombre]], " ",Clientes__2[[#This Row],[Nombres2]], " ",Clientes__2[[#This Row],[Apellido]],)</f>
        <v>Julia E Flores</v>
      </c>
      <c r="R14112" s="15">
        <v>25341</v>
      </c>
      <c r="S14112" s="14" t="s">
        <v>42</v>
      </c>
      <c r="T14112" s="14" t="s">
        <v>115</v>
      </c>
      <c r="U14112">
        <v>50000</v>
      </c>
      <c r="V14112">
        <v>1</v>
      </c>
      <c r="W14112" s="14" t="s">
        <v>55</v>
      </c>
      <c r="X14112" s="14" t="s">
        <v>54</v>
      </c>
    </row>
    <row r="14113" spans="1:24" x14ac:dyDescent="0.2">
      <c r="A14113">
        <v>25823</v>
      </c>
      <c r="B14113">
        <v>37</v>
      </c>
      <c r="C14113" s="14" t="s">
        <v>415</v>
      </c>
      <c r="D14113" s="14"/>
      <c r="E14113" s="14" t="s">
        <v>233</v>
      </c>
      <c r="F14113" s="15">
        <v>26871</v>
      </c>
      <c r="G14113" s="14" t="s">
        <v>43</v>
      </c>
      <c r="H14113" s="14" t="s">
        <v>42</v>
      </c>
      <c r="I14113">
        <v>110000</v>
      </c>
      <c r="J14113">
        <v>0</v>
      </c>
      <c r="K14113" s="14" t="s">
        <v>63</v>
      </c>
      <c r="L14113" s="14" t="s">
        <v>66</v>
      </c>
      <c r="O14113">
        <v>29007</v>
      </c>
      <c r="P14113">
        <v>552</v>
      </c>
      <c r="Q14113" t="str">
        <f>_xlfn.CONCAT(Clientes__2[[#This Row],[Nombre]], " ",Clientes__2[[#This Row],[Nombres2]], " ",Clientes__2[[#This Row],[Apellido]],)</f>
        <v>Jaime  Xie</v>
      </c>
      <c r="R14113" s="15">
        <v>18258</v>
      </c>
      <c r="S14113" s="14" t="s">
        <v>43</v>
      </c>
      <c r="T14113" s="14" t="s">
        <v>42</v>
      </c>
      <c r="U14113">
        <v>60000</v>
      </c>
      <c r="V14113">
        <v>2</v>
      </c>
      <c r="W14113" s="14" t="s">
        <v>63</v>
      </c>
      <c r="X14113" s="14" t="s">
        <v>84</v>
      </c>
    </row>
    <row r="14114" spans="1:24" x14ac:dyDescent="0.2">
      <c r="A14114">
        <v>12120</v>
      </c>
      <c r="B14114">
        <v>618</v>
      </c>
      <c r="C14114" s="14" t="s">
        <v>506</v>
      </c>
      <c r="D14114" s="14" t="s">
        <v>126</v>
      </c>
      <c r="E14114" s="14" t="s">
        <v>59</v>
      </c>
      <c r="F14114" s="15">
        <v>19186</v>
      </c>
      <c r="G14114" s="14" t="s">
        <v>42</v>
      </c>
      <c r="H14114" s="14" t="s">
        <v>42</v>
      </c>
      <c r="I14114">
        <v>60000</v>
      </c>
      <c r="J14114">
        <v>3</v>
      </c>
      <c r="K14114" s="14" t="s">
        <v>67</v>
      </c>
      <c r="L14114" s="14" t="s">
        <v>84</v>
      </c>
      <c r="O14114">
        <v>24746</v>
      </c>
      <c r="P14114">
        <v>52</v>
      </c>
      <c r="Q14114" t="str">
        <f>_xlfn.CONCAT(Clientes__2[[#This Row],[Nombre]], " ",Clientes__2[[#This Row],[Nombres2]], " ",Clientes__2[[#This Row],[Apellido]],)</f>
        <v>Xavier D Simmons</v>
      </c>
      <c r="R14114" s="15">
        <v>21046</v>
      </c>
      <c r="S14114" s="14" t="s">
        <v>43</v>
      </c>
      <c r="T14114" s="14" t="s">
        <v>42</v>
      </c>
      <c r="U14114">
        <v>20000</v>
      </c>
      <c r="V14114">
        <v>2</v>
      </c>
      <c r="W14114" s="14" t="s">
        <v>81</v>
      </c>
      <c r="X14114" s="14" t="s">
        <v>91</v>
      </c>
    </row>
    <row r="14115" spans="1:24" x14ac:dyDescent="0.2">
      <c r="A14115">
        <v>29123</v>
      </c>
      <c r="B14115">
        <v>23</v>
      </c>
      <c r="C14115" s="14" t="s">
        <v>436</v>
      </c>
      <c r="D14115" s="14"/>
      <c r="E14115" s="14" t="s">
        <v>207</v>
      </c>
      <c r="F14115" s="15">
        <v>21904</v>
      </c>
      <c r="G14115" s="14" t="s">
        <v>42</v>
      </c>
      <c r="H14115" s="14" t="s">
        <v>115</v>
      </c>
      <c r="I14115">
        <v>100000</v>
      </c>
      <c r="J14115">
        <v>1</v>
      </c>
      <c r="K14115" s="14" t="s">
        <v>55</v>
      </c>
      <c r="L14115" s="14" t="s">
        <v>66</v>
      </c>
      <c r="O14115">
        <v>24344</v>
      </c>
      <c r="P14115">
        <v>49</v>
      </c>
      <c r="Q14115" t="str">
        <f>_xlfn.CONCAT(Clientes__2[[#This Row],[Nombre]], " ",Clientes__2[[#This Row],[Nombres2]], " ",Clientes__2[[#This Row],[Apellido]],)</f>
        <v>Tonya  Goel</v>
      </c>
      <c r="R14115" s="15">
        <v>24639</v>
      </c>
      <c r="S14115" s="14" t="s">
        <v>43</v>
      </c>
      <c r="T14115" s="14" t="s">
        <v>42</v>
      </c>
      <c r="U14115">
        <v>50000</v>
      </c>
      <c r="V14115">
        <v>0</v>
      </c>
      <c r="W14115" s="14" t="s">
        <v>63</v>
      </c>
      <c r="X14115" s="14" t="s">
        <v>54</v>
      </c>
    </row>
    <row r="14116" spans="1:24" x14ac:dyDescent="0.2">
      <c r="A14116">
        <v>19163</v>
      </c>
      <c r="B14116">
        <v>336</v>
      </c>
      <c r="C14116" s="14" t="s">
        <v>610</v>
      </c>
      <c r="D14116" s="14"/>
      <c r="E14116" s="14" t="s">
        <v>101</v>
      </c>
      <c r="F14116" s="15">
        <v>23125</v>
      </c>
      <c r="G14116" s="14" t="s">
        <v>42</v>
      </c>
      <c r="H14116" s="14" t="s">
        <v>115</v>
      </c>
      <c r="I14116">
        <v>70000</v>
      </c>
      <c r="J14116">
        <v>4</v>
      </c>
      <c r="K14116" s="14" t="s">
        <v>55</v>
      </c>
      <c r="L14116" s="14" t="s">
        <v>84</v>
      </c>
      <c r="O14116">
        <v>27620</v>
      </c>
      <c r="P14116">
        <v>310</v>
      </c>
      <c r="Q14116" t="str">
        <f>_xlfn.CONCAT(Clientes__2[[#This Row],[Nombre]], " ",Clientes__2[[#This Row],[Nombres2]], " ",Clientes__2[[#This Row],[Apellido]],)</f>
        <v>Riley  Bailey</v>
      </c>
      <c r="R14116" s="15">
        <v>23625</v>
      </c>
      <c r="S14116" s="14" t="s">
        <v>43</v>
      </c>
      <c r="T14116" s="14" t="s">
        <v>115</v>
      </c>
      <c r="U14116">
        <v>130000</v>
      </c>
      <c r="V14116">
        <v>2</v>
      </c>
      <c r="W14116" s="14" t="s">
        <v>70</v>
      </c>
      <c r="X14116" s="14" t="s">
        <v>66</v>
      </c>
    </row>
    <row r="14117" spans="1:24" x14ac:dyDescent="0.2">
      <c r="A14117">
        <v>19559</v>
      </c>
      <c r="B14117">
        <v>9</v>
      </c>
      <c r="C14117" s="14" t="s">
        <v>208</v>
      </c>
      <c r="D14117" s="14"/>
      <c r="E14117" s="14" t="s">
        <v>155</v>
      </c>
      <c r="F14117" s="15">
        <v>25919</v>
      </c>
      <c r="G14117" s="14" t="s">
        <v>42</v>
      </c>
      <c r="H14117" s="14" t="s">
        <v>42</v>
      </c>
      <c r="I14117">
        <v>80000</v>
      </c>
      <c r="J14117">
        <v>5</v>
      </c>
      <c r="K14117" s="14" t="s">
        <v>70</v>
      </c>
      <c r="L14117" s="14" t="s">
        <v>66</v>
      </c>
      <c r="O14117">
        <v>11508</v>
      </c>
      <c r="P14117">
        <v>626</v>
      </c>
      <c r="Q14117" t="str">
        <f>_xlfn.CONCAT(Clientes__2[[#This Row],[Nombre]], " ",Clientes__2[[#This Row],[Nombres2]], " ",Clientes__2[[#This Row],[Apellido]],)</f>
        <v>Cedric  Cai</v>
      </c>
      <c r="R14117" s="15">
        <v>24295</v>
      </c>
      <c r="S14117" s="14" t="s">
        <v>43</v>
      </c>
      <c r="T14117" s="14" t="s">
        <v>115</v>
      </c>
      <c r="U14117">
        <v>60000</v>
      </c>
      <c r="V14117">
        <v>0</v>
      </c>
      <c r="W14117" s="14" t="s">
        <v>70</v>
      </c>
      <c r="X14117" s="14" t="s">
        <v>54</v>
      </c>
    </row>
    <row r="14118" spans="1:24" x14ac:dyDescent="0.2">
      <c r="A14118">
        <v>13565</v>
      </c>
      <c r="B14118">
        <v>216</v>
      </c>
      <c r="C14118" s="14" t="s">
        <v>420</v>
      </c>
      <c r="D14118" s="14" t="s">
        <v>120</v>
      </c>
      <c r="E14118" s="14" t="s">
        <v>533</v>
      </c>
      <c r="F14118" s="15">
        <v>18891</v>
      </c>
      <c r="G14118" s="14" t="s">
        <v>42</v>
      </c>
      <c r="H14118" s="14" t="s">
        <v>115</v>
      </c>
      <c r="I14118">
        <v>10000</v>
      </c>
      <c r="J14118">
        <v>3</v>
      </c>
      <c r="K14118" s="14" t="s">
        <v>63</v>
      </c>
      <c r="L14118" s="14" t="s">
        <v>60</v>
      </c>
      <c r="O14118">
        <v>11469</v>
      </c>
      <c r="P14118">
        <v>278</v>
      </c>
      <c r="Q14118" t="str">
        <f>_xlfn.CONCAT(Clientes__2[[#This Row],[Nombre]], " ",Clientes__2[[#This Row],[Nombres2]], " ",Clientes__2[[#This Row],[Apellido]],)</f>
        <v>Tiffany K Zhao</v>
      </c>
      <c r="R14118" s="15">
        <v>26770</v>
      </c>
      <c r="S14118" s="14" t="s">
        <v>43</v>
      </c>
      <c r="T14118" s="14" t="s">
        <v>42</v>
      </c>
      <c r="U14118">
        <v>10000</v>
      </c>
      <c r="V14118">
        <v>0</v>
      </c>
      <c r="W14118" s="14" t="s">
        <v>81</v>
      </c>
      <c r="X14118" s="14" t="s">
        <v>60</v>
      </c>
    </row>
    <row r="14119" spans="1:24" x14ac:dyDescent="0.2">
      <c r="A14119">
        <v>23314</v>
      </c>
      <c r="B14119">
        <v>38</v>
      </c>
      <c r="C14119" s="14" t="s">
        <v>736</v>
      </c>
      <c r="D14119" s="14" t="s">
        <v>128</v>
      </c>
      <c r="E14119" s="14" t="s">
        <v>72</v>
      </c>
      <c r="F14119" s="15">
        <v>17527</v>
      </c>
      <c r="G14119" s="14" t="s">
        <v>42</v>
      </c>
      <c r="H14119" s="14" t="s">
        <v>42</v>
      </c>
      <c r="I14119">
        <v>30000</v>
      </c>
      <c r="J14119">
        <v>2</v>
      </c>
      <c r="K14119" s="14" t="s">
        <v>63</v>
      </c>
      <c r="L14119" s="14" t="s">
        <v>91</v>
      </c>
      <c r="O14119">
        <v>14593</v>
      </c>
      <c r="P14119">
        <v>383</v>
      </c>
      <c r="Q14119" t="str">
        <f>_xlfn.CONCAT(Clientes__2[[#This Row],[Nombre]], " ",Clientes__2[[#This Row],[Nombres2]], " ",Clientes__2[[#This Row],[Apellido]],)</f>
        <v>Alfredo C Munoz</v>
      </c>
      <c r="R14119" s="15">
        <v>24120</v>
      </c>
      <c r="S14119" s="14" t="s">
        <v>42</v>
      </c>
      <c r="T14119" s="14" t="s">
        <v>42</v>
      </c>
      <c r="U14119">
        <v>60000</v>
      </c>
      <c r="V14119">
        <v>0</v>
      </c>
      <c r="W14119" s="14" t="s">
        <v>70</v>
      </c>
      <c r="X14119" s="14" t="s">
        <v>84</v>
      </c>
    </row>
    <row r="14120" spans="1:24" x14ac:dyDescent="0.2">
      <c r="A14120">
        <v>17223</v>
      </c>
      <c r="B14120">
        <v>222</v>
      </c>
      <c r="C14120" s="14" t="s">
        <v>145</v>
      </c>
      <c r="D14120" s="14"/>
      <c r="E14120" s="14" t="s">
        <v>194</v>
      </c>
      <c r="F14120" s="15">
        <v>17786</v>
      </c>
      <c r="G14120" s="14" t="s">
        <v>42</v>
      </c>
      <c r="H14120" s="14" t="s">
        <v>42</v>
      </c>
      <c r="I14120">
        <v>80000</v>
      </c>
      <c r="J14120">
        <v>5</v>
      </c>
      <c r="K14120" s="14" t="s">
        <v>67</v>
      </c>
      <c r="L14120" s="14" t="s">
        <v>66</v>
      </c>
      <c r="O14120">
        <v>23566</v>
      </c>
      <c r="P14120">
        <v>52</v>
      </c>
      <c r="Q14120" t="str">
        <f>_xlfn.CONCAT(Clientes__2[[#This Row],[Nombre]], " ",Clientes__2[[#This Row],[Nombres2]], " ",Clientes__2[[#This Row],[Apellido]],)</f>
        <v>Francis  Torres</v>
      </c>
      <c r="R14120" s="15">
        <v>28941</v>
      </c>
      <c r="S14120" s="14" t="s">
        <v>43</v>
      </c>
      <c r="T14120" s="14" t="s">
        <v>42</v>
      </c>
      <c r="U14120">
        <v>30000</v>
      </c>
      <c r="V14120">
        <v>0</v>
      </c>
      <c r="W14120" s="14" t="s">
        <v>81</v>
      </c>
      <c r="X14120" s="14" t="s">
        <v>91</v>
      </c>
    </row>
    <row r="14121" spans="1:24" x14ac:dyDescent="0.2">
      <c r="A14121">
        <v>20334</v>
      </c>
      <c r="B14121">
        <v>298</v>
      </c>
      <c r="C14121" s="14" t="s">
        <v>421</v>
      </c>
      <c r="D14121" s="14" t="s">
        <v>43</v>
      </c>
      <c r="E14121" s="14" t="s">
        <v>360</v>
      </c>
      <c r="F14121" s="15">
        <v>22780</v>
      </c>
      <c r="G14121" s="14" t="s">
        <v>42</v>
      </c>
      <c r="H14121" s="14" t="s">
        <v>42</v>
      </c>
      <c r="I14121">
        <v>110000</v>
      </c>
      <c r="J14121">
        <v>1</v>
      </c>
      <c r="K14121" s="14" t="s">
        <v>55</v>
      </c>
      <c r="L14121" s="14" t="s">
        <v>66</v>
      </c>
      <c r="O14121">
        <v>19099</v>
      </c>
      <c r="P14121">
        <v>17</v>
      </c>
      <c r="Q14121" t="str">
        <f>_xlfn.CONCAT(Clientes__2[[#This Row],[Nombre]], " ",Clientes__2[[#This Row],[Nombres2]], " ",Clientes__2[[#This Row],[Apellido]],)</f>
        <v>Jeremiah S Mitchell</v>
      </c>
      <c r="R14121" s="15">
        <v>26612</v>
      </c>
      <c r="S14121" s="14" t="s">
        <v>42</v>
      </c>
      <c r="T14121" s="14" t="s">
        <v>115</v>
      </c>
      <c r="U14121">
        <v>120000</v>
      </c>
      <c r="V14121">
        <v>0</v>
      </c>
      <c r="W14121" s="14" t="s">
        <v>81</v>
      </c>
      <c r="X14121" s="14" t="s">
        <v>84</v>
      </c>
    </row>
    <row r="14122" spans="1:24" x14ac:dyDescent="0.2">
      <c r="A14122">
        <v>29472</v>
      </c>
      <c r="B14122">
        <v>193</v>
      </c>
      <c r="C14122" s="14" t="s">
        <v>686</v>
      </c>
      <c r="D14122" s="14" t="s">
        <v>42</v>
      </c>
      <c r="E14122" s="14" t="s">
        <v>242</v>
      </c>
      <c r="F14122" s="15">
        <v>21989</v>
      </c>
      <c r="G14122" s="14" t="s">
        <v>42</v>
      </c>
      <c r="H14122" s="14" t="s">
        <v>115</v>
      </c>
      <c r="I14122">
        <v>10000</v>
      </c>
      <c r="J14122">
        <v>1</v>
      </c>
      <c r="K14122" s="14" t="s">
        <v>67</v>
      </c>
      <c r="L14122" s="14" t="s">
        <v>60</v>
      </c>
      <c r="O14122">
        <v>23739</v>
      </c>
      <c r="P14122">
        <v>299</v>
      </c>
      <c r="Q14122" t="str">
        <f>_xlfn.CONCAT(Clientes__2[[#This Row],[Nombre]], " ",Clientes__2[[#This Row],[Nombres2]], " ",Clientes__2[[#This Row],[Apellido]],)</f>
        <v>Lacey M Sharma</v>
      </c>
      <c r="R14122" s="15">
        <v>19286</v>
      </c>
      <c r="S14122" s="14" t="s">
        <v>42</v>
      </c>
      <c r="T14122" s="14" t="s">
        <v>115</v>
      </c>
      <c r="U14122">
        <v>70000</v>
      </c>
      <c r="V14122">
        <v>2</v>
      </c>
      <c r="W14122" s="14" t="s">
        <v>67</v>
      </c>
      <c r="X14122" s="14" t="s">
        <v>84</v>
      </c>
    </row>
    <row r="14123" spans="1:24" x14ac:dyDescent="0.2">
      <c r="A14123">
        <v>19259</v>
      </c>
      <c r="B14123">
        <v>132</v>
      </c>
      <c r="C14123" s="14" t="s">
        <v>454</v>
      </c>
      <c r="D14123" s="14"/>
      <c r="E14123" s="14" t="s">
        <v>780</v>
      </c>
      <c r="F14123" s="15">
        <v>13537</v>
      </c>
      <c r="G14123" s="14" t="s">
        <v>42</v>
      </c>
      <c r="H14123" s="14" t="s">
        <v>115</v>
      </c>
      <c r="I14123">
        <v>20000</v>
      </c>
      <c r="J14123">
        <v>1</v>
      </c>
      <c r="K14123" s="14" t="s">
        <v>55</v>
      </c>
      <c r="L14123" s="14" t="s">
        <v>91</v>
      </c>
      <c r="O14123">
        <v>24200</v>
      </c>
      <c r="P14123">
        <v>274</v>
      </c>
      <c r="Q14123" t="str">
        <f>_xlfn.CONCAT(Clientes__2[[#This Row],[Nombre]], " ",Clientes__2[[#This Row],[Nombres2]], " ",Clientes__2[[#This Row],[Apellido]],)</f>
        <v>Barbara  Lin</v>
      </c>
      <c r="R14123" s="15">
        <v>25864</v>
      </c>
      <c r="S14123" s="14" t="s">
        <v>43</v>
      </c>
      <c r="T14123" s="14" t="s">
        <v>42</v>
      </c>
      <c r="U14123">
        <v>40000</v>
      </c>
      <c r="V14123">
        <v>0</v>
      </c>
      <c r="W14123" s="14" t="s">
        <v>70</v>
      </c>
      <c r="X14123" s="14" t="s">
        <v>91</v>
      </c>
    </row>
    <row r="14124" spans="1:24" x14ac:dyDescent="0.2">
      <c r="A14124">
        <v>26672</v>
      </c>
      <c r="B14124">
        <v>12</v>
      </c>
      <c r="C14124" s="14" t="s">
        <v>547</v>
      </c>
      <c r="D14124" s="14"/>
      <c r="E14124" s="14" t="s">
        <v>242</v>
      </c>
      <c r="F14124" s="15">
        <v>24326</v>
      </c>
      <c r="G14124" s="14" t="s">
        <v>42</v>
      </c>
      <c r="H14124" s="14" t="s">
        <v>115</v>
      </c>
      <c r="I14124">
        <v>80000</v>
      </c>
      <c r="J14124">
        <v>5</v>
      </c>
      <c r="K14124" s="14" t="s">
        <v>55</v>
      </c>
      <c r="L14124" s="14" t="s">
        <v>84</v>
      </c>
      <c r="O14124">
        <v>17787</v>
      </c>
      <c r="P14124">
        <v>194</v>
      </c>
      <c r="Q14124" t="str">
        <f>_xlfn.CONCAT(Clientes__2[[#This Row],[Nombre]], " ",Clientes__2[[#This Row],[Nombres2]], " ",Clientes__2[[#This Row],[Apellido]],)</f>
        <v>Kelli  Sharma</v>
      </c>
      <c r="R14124" s="15">
        <v>24762</v>
      </c>
      <c r="S14124" s="14" t="s">
        <v>43</v>
      </c>
      <c r="T14124" s="14" t="s">
        <v>42</v>
      </c>
      <c r="U14124">
        <v>20000</v>
      </c>
      <c r="V14124">
        <v>1</v>
      </c>
      <c r="W14124" s="14" t="s">
        <v>63</v>
      </c>
      <c r="X14124" s="14" t="s">
        <v>60</v>
      </c>
    </row>
    <row r="14125" spans="1:24" x14ac:dyDescent="0.2">
      <c r="A14125">
        <v>13907</v>
      </c>
      <c r="B14125">
        <v>611</v>
      </c>
      <c r="C14125" s="14" t="s">
        <v>555</v>
      </c>
      <c r="D14125" s="14" t="s">
        <v>46</v>
      </c>
      <c r="E14125" s="14" t="s">
        <v>233</v>
      </c>
      <c r="F14125" s="15">
        <v>23795</v>
      </c>
      <c r="G14125" s="14" t="s">
        <v>43</v>
      </c>
      <c r="H14125" s="14" t="s">
        <v>115</v>
      </c>
      <c r="I14125">
        <v>80000</v>
      </c>
      <c r="J14125">
        <v>3</v>
      </c>
      <c r="K14125" s="14" t="s">
        <v>55</v>
      </c>
      <c r="L14125" s="14" t="s">
        <v>54</v>
      </c>
      <c r="O14125">
        <v>26235</v>
      </c>
      <c r="P14125">
        <v>64</v>
      </c>
      <c r="Q14125" t="str">
        <f>_xlfn.CONCAT(Clientes__2[[#This Row],[Nombre]], " ",Clientes__2[[#This Row],[Nombres2]], " ",Clientes__2[[#This Row],[Apellido]],)</f>
        <v>Misty L Xie</v>
      </c>
      <c r="R14125" s="15">
        <v>27613</v>
      </c>
      <c r="S14125" s="14" t="s">
        <v>43</v>
      </c>
      <c r="T14125" s="14" t="s">
        <v>115</v>
      </c>
      <c r="U14125">
        <v>40000</v>
      </c>
      <c r="V14125">
        <v>3</v>
      </c>
      <c r="W14125" s="14" t="s">
        <v>63</v>
      </c>
      <c r="X14125" s="14" t="s">
        <v>91</v>
      </c>
    </row>
    <row r="14126" spans="1:24" x14ac:dyDescent="0.2">
      <c r="A14126">
        <v>11009</v>
      </c>
      <c r="B14126">
        <v>25</v>
      </c>
      <c r="C14126" s="14" t="s">
        <v>590</v>
      </c>
      <c r="D14126" s="14" t="s">
        <v>128</v>
      </c>
      <c r="E14126" s="14" t="s">
        <v>262</v>
      </c>
      <c r="F14126" s="15">
        <v>23468</v>
      </c>
      <c r="G14126" s="14" t="s">
        <v>43</v>
      </c>
      <c r="H14126" s="14" t="s">
        <v>42</v>
      </c>
      <c r="I14126">
        <v>70000</v>
      </c>
      <c r="J14126">
        <v>0</v>
      </c>
      <c r="K14126" s="14" t="s">
        <v>55</v>
      </c>
      <c r="L14126" s="14" t="s">
        <v>84</v>
      </c>
      <c r="O14126">
        <v>24629</v>
      </c>
      <c r="P14126">
        <v>348</v>
      </c>
      <c r="Q14126" t="str">
        <f>_xlfn.CONCAT(Clientes__2[[#This Row],[Nombre]], " ",Clientes__2[[#This Row],[Nombres2]], " ",Clientes__2[[#This Row],[Apellido]],)</f>
        <v>Shannon C Carlson</v>
      </c>
      <c r="R14126" s="15">
        <v>14501</v>
      </c>
      <c r="S14126" s="14" t="s">
        <v>42</v>
      </c>
      <c r="T14126" s="14" t="s">
        <v>42</v>
      </c>
      <c r="U14126">
        <v>60000</v>
      </c>
      <c r="V14126">
        <v>3</v>
      </c>
      <c r="W14126" s="14" t="s">
        <v>70</v>
      </c>
      <c r="X14126" s="14" t="s">
        <v>66</v>
      </c>
    </row>
    <row r="14127" spans="1:24" x14ac:dyDescent="0.2">
      <c r="A14127">
        <v>25323</v>
      </c>
      <c r="B14127">
        <v>147</v>
      </c>
      <c r="C14127" s="14" t="s">
        <v>719</v>
      </c>
      <c r="D14127" s="14" t="s">
        <v>116</v>
      </c>
      <c r="E14127" s="14" t="s">
        <v>240</v>
      </c>
      <c r="F14127" s="15">
        <v>26057</v>
      </c>
      <c r="G14127" s="14" t="s">
        <v>42</v>
      </c>
      <c r="H14127" s="14" t="s">
        <v>42</v>
      </c>
      <c r="I14127">
        <v>40000</v>
      </c>
      <c r="J14127">
        <v>2</v>
      </c>
      <c r="K14127" s="14" t="s">
        <v>63</v>
      </c>
      <c r="L14127" s="14" t="s">
        <v>91</v>
      </c>
      <c r="O14127">
        <v>22654</v>
      </c>
      <c r="P14127">
        <v>215</v>
      </c>
      <c r="Q14127" t="str">
        <f>_xlfn.CONCAT(Clientes__2[[#This Row],[Nombre]], " ",Clientes__2[[#This Row],[Nombres2]], " ",Clientes__2[[#This Row],[Apellido]],)</f>
        <v>Lance A Diaz</v>
      </c>
      <c r="R14127" s="15">
        <v>24007</v>
      </c>
      <c r="S14127" s="14" t="s">
        <v>43</v>
      </c>
      <c r="T14127" s="14" t="s">
        <v>42</v>
      </c>
      <c r="U14127">
        <v>20000</v>
      </c>
      <c r="V14127">
        <v>2</v>
      </c>
      <c r="W14127" s="14" t="s">
        <v>67</v>
      </c>
      <c r="X14127" s="14" t="s">
        <v>60</v>
      </c>
    </row>
    <row r="14128" spans="1:24" x14ac:dyDescent="0.2">
      <c r="A14128">
        <v>14418</v>
      </c>
      <c r="B14128">
        <v>542</v>
      </c>
      <c r="C14128" s="14" t="s">
        <v>212</v>
      </c>
      <c r="D14128" s="14" t="s">
        <v>119</v>
      </c>
      <c r="E14128" s="14" t="s">
        <v>182</v>
      </c>
      <c r="F14128" s="15">
        <v>19110</v>
      </c>
      <c r="G14128" s="14" t="s">
        <v>42</v>
      </c>
      <c r="H14128" s="14" t="s">
        <v>115</v>
      </c>
      <c r="I14128">
        <v>60000</v>
      </c>
      <c r="J14128">
        <v>3</v>
      </c>
      <c r="K14128" s="14" t="s">
        <v>67</v>
      </c>
      <c r="L14128" s="14" t="s">
        <v>84</v>
      </c>
      <c r="O14128">
        <v>11578</v>
      </c>
      <c r="P14128">
        <v>222</v>
      </c>
      <c r="Q14128" t="str">
        <f>_xlfn.CONCAT(Clientes__2[[#This Row],[Nombre]], " ",Clientes__2[[#This Row],[Nombres2]], " ",Clientes__2[[#This Row],[Apellido]],)</f>
        <v>Rebecca W Young</v>
      </c>
      <c r="R14128" s="15">
        <v>23689</v>
      </c>
      <c r="S14128" s="14" t="s">
        <v>43</v>
      </c>
      <c r="T14128" s="14" t="s">
        <v>115</v>
      </c>
      <c r="U14128">
        <v>10000</v>
      </c>
      <c r="V14128">
        <v>3</v>
      </c>
      <c r="W14128" s="14" t="s">
        <v>81</v>
      </c>
      <c r="X14128" s="14" t="s">
        <v>60</v>
      </c>
    </row>
    <row r="14129" spans="1:24" x14ac:dyDescent="0.2">
      <c r="A14129">
        <v>27155</v>
      </c>
      <c r="B14129">
        <v>196</v>
      </c>
      <c r="C14129" s="14" t="s">
        <v>332</v>
      </c>
      <c r="D14129" s="14" t="s">
        <v>128</v>
      </c>
      <c r="E14129" s="14" t="s">
        <v>157</v>
      </c>
      <c r="F14129" s="15">
        <v>29244</v>
      </c>
      <c r="G14129" s="14" t="s">
        <v>42</v>
      </c>
      <c r="H14129" s="14" t="s">
        <v>42</v>
      </c>
      <c r="I14129">
        <v>20000</v>
      </c>
      <c r="J14129">
        <v>0</v>
      </c>
      <c r="K14129" s="14" t="s">
        <v>81</v>
      </c>
      <c r="L14129" s="14" t="s">
        <v>60</v>
      </c>
      <c r="O14129">
        <v>22686</v>
      </c>
      <c r="P14129">
        <v>251</v>
      </c>
      <c r="Q14129" t="str">
        <f>_xlfn.CONCAT(Clientes__2[[#This Row],[Nombre]], " ",Clientes__2[[#This Row],[Nombres2]], " ",Clientes__2[[#This Row],[Apellido]],)</f>
        <v>Eric C Hall</v>
      </c>
      <c r="R14129" s="15">
        <v>28926</v>
      </c>
      <c r="S14129" s="14" t="s">
        <v>43</v>
      </c>
      <c r="T14129" s="14" t="s">
        <v>42</v>
      </c>
      <c r="U14129">
        <v>30000</v>
      </c>
      <c r="V14129">
        <v>3</v>
      </c>
      <c r="W14129" s="14" t="s">
        <v>63</v>
      </c>
      <c r="X14129" s="14" t="s">
        <v>91</v>
      </c>
    </row>
    <row r="14130" spans="1:24" x14ac:dyDescent="0.2">
      <c r="A14130">
        <v>15586</v>
      </c>
      <c r="B14130">
        <v>21</v>
      </c>
      <c r="C14130" s="14" t="s">
        <v>248</v>
      </c>
      <c r="D14130" s="14"/>
      <c r="E14130" s="14" t="s">
        <v>122</v>
      </c>
      <c r="F14130" s="15">
        <v>25442</v>
      </c>
      <c r="G14130" s="14" t="s">
        <v>42</v>
      </c>
      <c r="H14130" s="14" t="s">
        <v>42</v>
      </c>
      <c r="I14130">
        <v>110000</v>
      </c>
      <c r="J14130">
        <v>1</v>
      </c>
      <c r="K14130" s="14" t="s">
        <v>70</v>
      </c>
      <c r="L14130" s="14" t="s">
        <v>66</v>
      </c>
      <c r="O14130">
        <v>27653</v>
      </c>
      <c r="P14130">
        <v>49</v>
      </c>
      <c r="Q14130" t="str">
        <f>_xlfn.CONCAT(Clientes__2[[#This Row],[Nombre]], " ",Clientes__2[[#This Row],[Nombres2]], " ",Clientes__2[[#This Row],[Apellido]],)</f>
        <v>Victor  Blanco</v>
      </c>
      <c r="R14130" s="15">
        <v>12914</v>
      </c>
      <c r="S14130" s="14" t="s">
        <v>42</v>
      </c>
      <c r="T14130" s="14" t="s">
        <v>115</v>
      </c>
      <c r="U14130">
        <v>30000</v>
      </c>
      <c r="V14130">
        <v>4</v>
      </c>
      <c r="W14130" s="14" t="s">
        <v>67</v>
      </c>
      <c r="X14130" s="14" t="s">
        <v>84</v>
      </c>
    </row>
    <row r="14131" spans="1:24" x14ac:dyDescent="0.2">
      <c r="A14131">
        <v>27166</v>
      </c>
      <c r="B14131">
        <v>215</v>
      </c>
      <c r="C14131" s="14" t="s">
        <v>859</v>
      </c>
      <c r="D14131" s="14" t="s">
        <v>44</v>
      </c>
      <c r="E14131" s="14" t="s">
        <v>211</v>
      </c>
      <c r="F14131" s="15">
        <v>26855</v>
      </c>
      <c r="G14131" s="14" t="s">
        <v>43</v>
      </c>
      <c r="H14131" s="14" t="s">
        <v>115</v>
      </c>
      <c r="I14131">
        <v>30000</v>
      </c>
      <c r="J14131">
        <v>0</v>
      </c>
      <c r="K14131" s="14" t="s">
        <v>67</v>
      </c>
      <c r="L14131" s="14" t="s">
        <v>60</v>
      </c>
      <c r="O14131">
        <v>17645</v>
      </c>
      <c r="P14131">
        <v>255</v>
      </c>
      <c r="Q14131" t="str">
        <f>_xlfn.CONCAT(Clientes__2[[#This Row],[Nombre]], " ",Clientes__2[[#This Row],[Nombres2]], " ",Clientes__2[[#This Row],[Apellido]],)</f>
        <v>Trisha R Ye</v>
      </c>
      <c r="R14131" s="15">
        <v>25985</v>
      </c>
      <c r="S14131" s="14" t="s">
        <v>43</v>
      </c>
      <c r="T14131" s="14" t="s">
        <v>42</v>
      </c>
      <c r="U14131">
        <v>30000</v>
      </c>
      <c r="V14131">
        <v>0</v>
      </c>
      <c r="W14131" s="14" t="s">
        <v>67</v>
      </c>
      <c r="X14131" s="14" t="s">
        <v>60</v>
      </c>
    </row>
    <row r="14132" spans="1:24" x14ac:dyDescent="0.2">
      <c r="A14132">
        <v>25847</v>
      </c>
      <c r="B14132">
        <v>616</v>
      </c>
      <c r="C14132" s="14" t="s">
        <v>73</v>
      </c>
      <c r="D14132" s="14"/>
      <c r="E14132" s="14" t="s">
        <v>352</v>
      </c>
      <c r="F14132" s="15">
        <v>14957</v>
      </c>
      <c r="G14132" s="14" t="s">
        <v>42</v>
      </c>
      <c r="H14132" s="14" t="s">
        <v>115</v>
      </c>
      <c r="I14132">
        <v>60000</v>
      </c>
      <c r="J14132">
        <v>3</v>
      </c>
      <c r="K14132" s="14" t="s">
        <v>70</v>
      </c>
      <c r="L14132" s="14" t="s">
        <v>66</v>
      </c>
      <c r="O14132">
        <v>14060</v>
      </c>
      <c r="P14132">
        <v>35</v>
      </c>
      <c r="Q14132" t="str">
        <f>_xlfn.CONCAT(Clientes__2[[#This Row],[Nombre]], " ",Clientes__2[[#This Row],[Nombres2]], " ",Clientes__2[[#This Row],[Apellido]],)</f>
        <v>Destiny  Brown</v>
      </c>
      <c r="R14132" s="15">
        <v>24073</v>
      </c>
      <c r="S14132" s="14" t="s">
        <v>42</v>
      </c>
      <c r="T14132" s="14" t="s">
        <v>42</v>
      </c>
      <c r="U14132">
        <v>80000</v>
      </c>
      <c r="V14132">
        <v>5</v>
      </c>
      <c r="W14132" s="14" t="s">
        <v>55</v>
      </c>
      <c r="X14132" s="14" t="s">
        <v>84</v>
      </c>
    </row>
    <row r="14133" spans="1:24" x14ac:dyDescent="0.2">
      <c r="A14133">
        <v>11651</v>
      </c>
      <c r="B14133">
        <v>49</v>
      </c>
      <c r="C14133" s="14" t="s">
        <v>501</v>
      </c>
      <c r="D14133" s="14"/>
      <c r="E14133" s="14" t="s">
        <v>136</v>
      </c>
      <c r="F14133" s="15">
        <v>26284</v>
      </c>
      <c r="G14133" s="14" t="s">
        <v>42</v>
      </c>
      <c r="H14133" s="14" t="s">
        <v>115</v>
      </c>
      <c r="I14133">
        <v>60000</v>
      </c>
      <c r="J14133">
        <v>1</v>
      </c>
      <c r="K14133" s="14" t="s">
        <v>70</v>
      </c>
      <c r="L14133" s="14" t="s">
        <v>84</v>
      </c>
      <c r="O14133">
        <v>25246</v>
      </c>
      <c r="P14133">
        <v>32</v>
      </c>
      <c r="Q14133" t="str">
        <f>_xlfn.CONCAT(Clientes__2[[#This Row],[Nombre]], " ",Clientes__2[[#This Row],[Nombres2]], " ",Clientes__2[[#This Row],[Apellido]],)</f>
        <v>Patricia  Garcia</v>
      </c>
      <c r="R14133" s="15">
        <v>13315</v>
      </c>
      <c r="S14133" s="14" t="s">
        <v>42</v>
      </c>
      <c r="T14133" s="14" t="s">
        <v>42</v>
      </c>
      <c r="U14133">
        <v>40000</v>
      </c>
      <c r="V14133">
        <v>2</v>
      </c>
      <c r="W14133" s="14" t="s">
        <v>55</v>
      </c>
      <c r="X14133" s="14" t="s">
        <v>66</v>
      </c>
    </row>
    <row r="14134" spans="1:24" x14ac:dyDescent="0.2">
      <c r="A14134">
        <v>17302</v>
      </c>
      <c r="B14134">
        <v>16</v>
      </c>
      <c r="C14134" s="14" t="s">
        <v>735</v>
      </c>
      <c r="D14134" s="14" t="s">
        <v>126</v>
      </c>
      <c r="E14134" s="14" t="s">
        <v>776</v>
      </c>
      <c r="F14134" s="15">
        <v>23473</v>
      </c>
      <c r="G14134" s="14" t="s">
        <v>43</v>
      </c>
      <c r="H14134" s="14" t="s">
        <v>115</v>
      </c>
      <c r="I14134">
        <v>60000</v>
      </c>
      <c r="J14134">
        <v>0</v>
      </c>
      <c r="K14134" s="14" t="s">
        <v>55</v>
      </c>
      <c r="L14134" s="14" t="s">
        <v>84</v>
      </c>
      <c r="O14134">
        <v>27028</v>
      </c>
      <c r="P14134">
        <v>52</v>
      </c>
      <c r="Q14134" t="str">
        <f>_xlfn.CONCAT(Clientes__2[[#This Row],[Nombre]], " ",Clientes__2[[#This Row],[Nombres2]], " ",Clientes__2[[#This Row],[Apellido]],)</f>
        <v>Ruth D Vance</v>
      </c>
      <c r="R14134" s="15">
        <v>20386</v>
      </c>
      <c r="S14134" s="14" t="s">
        <v>43</v>
      </c>
      <c r="T14134" s="14" t="s">
        <v>115</v>
      </c>
      <c r="U14134">
        <v>30000</v>
      </c>
      <c r="V14134">
        <v>1</v>
      </c>
      <c r="W14134" s="14" t="s">
        <v>67</v>
      </c>
      <c r="X14134" s="14" t="s">
        <v>91</v>
      </c>
    </row>
    <row r="14135" spans="1:24" x14ac:dyDescent="0.2">
      <c r="A14135">
        <v>18251</v>
      </c>
      <c r="B14135">
        <v>34</v>
      </c>
      <c r="C14135" s="14" t="s">
        <v>561</v>
      </c>
      <c r="D14135" s="14"/>
      <c r="E14135" s="14" t="s">
        <v>404</v>
      </c>
      <c r="F14135" s="15">
        <v>24766</v>
      </c>
      <c r="G14135" s="14" t="s">
        <v>43</v>
      </c>
      <c r="H14135" s="14" t="s">
        <v>42</v>
      </c>
      <c r="I14135">
        <v>70000</v>
      </c>
      <c r="J14135">
        <v>5</v>
      </c>
      <c r="K14135" s="14" t="s">
        <v>55</v>
      </c>
      <c r="L14135" s="14" t="s">
        <v>84</v>
      </c>
      <c r="O14135">
        <v>20913</v>
      </c>
      <c r="P14135">
        <v>168</v>
      </c>
      <c r="Q14135" t="str">
        <f>_xlfn.CONCAT(Clientes__2[[#This Row],[Nombre]], " ",Clientes__2[[#This Row],[Nombres2]], " ",Clientes__2[[#This Row],[Apellido]],)</f>
        <v>Ricky  Sanz</v>
      </c>
      <c r="R14135" s="15">
        <v>23132</v>
      </c>
      <c r="S14135" s="14" t="s">
        <v>43</v>
      </c>
      <c r="T14135" s="14" t="s">
        <v>42</v>
      </c>
      <c r="U14135">
        <v>30000</v>
      </c>
      <c r="V14135">
        <v>2</v>
      </c>
      <c r="W14135" s="14" t="s">
        <v>63</v>
      </c>
      <c r="X14135" s="14" t="s">
        <v>91</v>
      </c>
    </row>
    <row r="14136" spans="1:24" x14ac:dyDescent="0.2">
      <c r="A14136">
        <v>18495</v>
      </c>
      <c r="B14136">
        <v>35</v>
      </c>
      <c r="C14136" s="14" t="s">
        <v>143</v>
      </c>
      <c r="D14136" s="14" t="s">
        <v>123</v>
      </c>
      <c r="E14136" s="14" t="s">
        <v>213</v>
      </c>
      <c r="F14136" s="15">
        <v>21431</v>
      </c>
      <c r="G14136" s="14" t="s">
        <v>43</v>
      </c>
      <c r="H14136" s="14" t="s">
        <v>42</v>
      </c>
      <c r="I14136">
        <v>120000</v>
      </c>
      <c r="J14136">
        <v>5</v>
      </c>
      <c r="K14136" s="14" t="s">
        <v>55</v>
      </c>
      <c r="L14136" s="14" t="s">
        <v>66</v>
      </c>
      <c r="O14136">
        <v>22878</v>
      </c>
      <c r="P14136">
        <v>552</v>
      </c>
      <c r="Q14136" t="str">
        <f>_xlfn.CONCAT(Clientes__2[[#This Row],[Nombre]], " ",Clientes__2[[#This Row],[Nombres2]], " ",Clientes__2[[#This Row],[Apellido]],)</f>
        <v>Jeremy E Phillips</v>
      </c>
      <c r="R14136" s="15">
        <v>22473</v>
      </c>
      <c r="S14136" s="14" t="s">
        <v>42</v>
      </c>
      <c r="T14136" s="14" t="s">
        <v>115</v>
      </c>
      <c r="U14136">
        <v>60000</v>
      </c>
      <c r="V14136">
        <v>1</v>
      </c>
      <c r="W14136" s="14" t="s">
        <v>63</v>
      </c>
      <c r="X14136" s="14" t="s">
        <v>54</v>
      </c>
    </row>
    <row r="14137" spans="1:24" x14ac:dyDescent="0.2">
      <c r="A14137">
        <v>17321</v>
      </c>
      <c r="B14137">
        <v>24</v>
      </c>
      <c r="C14137" s="14" t="s">
        <v>761</v>
      </c>
      <c r="D14137" s="14"/>
      <c r="E14137" s="14" t="s">
        <v>380</v>
      </c>
      <c r="F14137" s="15">
        <v>23449</v>
      </c>
      <c r="G14137" s="14" t="s">
        <v>42</v>
      </c>
      <c r="H14137" s="14" t="s">
        <v>115</v>
      </c>
      <c r="I14137">
        <v>70000</v>
      </c>
      <c r="J14137">
        <v>0</v>
      </c>
      <c r="K14137" s="14" t="s">
        <v>55</v>
      </c>
      <c r="L14137" s="14" t="s">
        <v>84</v>
      </c>
      <c r="O14137">
        <v>16892</v>
      </c>
      <c r="P14137">
        <v>298</v>
      </c>
      <c r="Q14137" t="str">
        <f>_xlfn.CONCAT(Clientes__2[[#This Row],[Nombre]], " ",Clientes__2[[#This Row],[Nombres2]], " ",Clientes__2[[#This Row],[Apellido]],)</f>
        <v>Kate  Kumar</v>
      </c>
      <c r="R14137" s="15">
        <v>19765</v>
      </c>
      <c r="S14137" s="14" t="s">
        <v>42</v>
      </c>
      <c r="T14137" s="14" t="s">
        <v>115</v>
      </c>
      <c r="U14137">
        <v>70000</v>
      </c>
      <c r="V14137">
        <v>3</v>
      </c>
      <c r="W14137" s="14" t="s">
        <v>67</v>
      </c>
      <c r="X14137" s="14" t="s">
        <v>84</v>
      </c>
    </row>
    <row r="14138" spans="1:24" x14ac:dyDescent="0.2">
      <c r="A14138">
        <v>23025</v>
      </c>
      <c r="B14138">
        <v>644</v>
      </c>
      <c r="C14138" s="14" t="s">
        <v>318</v>
      </c>
      <c r="D14138" s="14"/>
      <c r="E14138" s="14" t="s">
        <v>275</v>
      </c>
      <c r="F14138" s="15">
        <v>22738</v>
      </c>
      <c r="G14138" s="14" t="s">
        <v>42</v>
      </c>
      <c r="H14138" s="14" t="s">
        <v>42</v>
      </c>
      <c r="I14138">
        <v>100000</v>
      </c>
      <c r="J14138">
        <v>1</v>
      </c>
      <c r="K14138" s="14" t="s">
        <v>63</v>
      </c>
      <c r="L14138" s="14" t="s">
        <v>84</v>
      </c>
      <c r="O14138">
        <v>21619</v>
      </c>
      <c r="P14138">
        <v>385</v>
      </c>
      <c r="Q14138" t="str">
        <f>_xlfn.CONCAT(Clientes__2[[#This Row],[Nombre]], " ",Clientes__2[[#This Row],[Nombres2]], " ",Clientes__2[[#This Row],[Apellido]],)</f>
        <v>Richard  Richardson</v>
      </c>
      <c r="R14138" s="15">
        <v>24216</v>
      </c>
      <c r="S14138" s="14" t="s">
        <v>43</v>
      </c>
      <c r="T14138" s="14" t="s">
        <v>115</v>
      </c>
      <c r="U14138">
        <v>70000</v>
      </c>
      <c r="V14138">
        <v>4</v>
      </c>
      <c r="W14138" s="14" t="s">
        <v>70</v>
      </c>
      <c r="X14138" s="14" t="s">
        <v>84</v>
      </c>
    </row>
    <row r="14139" spans="1:24" x14ac:dyDescent="0.2">
      <c r="A14139">
        <v>20466</v>
      </c>
      <c r="B14139">
        <v>352</v>
      </c>
      <c r="C14139" s="14" t="s">
        <v>620</v>
      </c>
      <c r="D14139" s="14"/>
      <c r="E14139" s="14" t="s">
        <v>603</v>
      </c>
      <c r="F14139" s="15">
        <v>20855</v>
      </c>
      <c r="G14139" s="14" t="s">
        <v>42</v>
      </c>
      <c r="H14139" s="14" t="s">
        <v>42</v>
      </c>
      <c r="I14139">
        <v>90000</v>
      </c>
      <c r="J14139">
        <v>2</v>
      </c>
      <c r="K14139" s="14" t="s">
        <v>63</v>
      </c>
      <c r="L14139" s="14" t="s">
        <v>84</v>
      </c>
      <c r="O14139">
        <v>18892</v>
      </c>
      <c r="P14139">
        <v>310</v>
      </c>
      <c r="Q14139" t="str">
        <f>_xlfn.CONCAT(Clientes__2[[#This Row],[Nombre]], " ",Clientes__2[[#This Row],[Nombres2]], " ",Clientes__2[[#This Row],[Apellido]],)</f>
        <v>Benjamin  Jai</v>
      </c>
      <c r="R14139" s="15">
        <v>28445</v>
      </c>
      <c r="S14139" s="14" t="s">
        <v>43</v>
      </c>
      <c r="T14139" s="14" t="s">
        <v>42</v>
      </c>
      <c r="U14139">
        <v>60000</v>
      </c>
      <c r="V14139">
        <v>0</v>
      </c>
      <c r="W14139" s="14" t="s">
        <v>63</v>
      </c>
      <c r="X14139" s="14" t="s">
        <v>54</v>
      </c>
    </row>
    <row r="14140" spans="1:24" x14ac:dyDescent="0.2">
      <c r="A14140">
        <v>15254</v>
      </c>
      <c r="B14140">
        <v>421</v>
      </c>
      <c r="C14140" s="14" t="s">
        <v>358</v>
      </c>
      <c r="D14140" s="14" t="s">
        <v>128</v>
      </c>
      <c r="E14140" s="14" t="s">
        <v>53</v>
      </c>
      <c r="F14140" s="15">
        <v>29275</v>
      </c>
      <c r="G14140" s="14" t="s">
        <v>42</v>
      </c>
      <c r="H14140" s="14" t="s">
        <v>115</v>
      </c>
      <c r="I14140">
        <v>40000</v>
      </c>
      <c r="J14140">
        <v>0</v>
      </c>
      <c r="K14140" s="14" t="s">
        <v>67</v>
      </c>
      <c r="L14140" s="14" t="s">
        <v>54</v>
      </c>
      <c r="O14140">
        <v>23154</v>
      </c>
      <c r="P14140">
        <v>644</v>
      </c>
      <c r="Q14140" t="str">
        <f>_xlfn.CONCAT(Clientes__2[[#This Row],[Nombre]], " ",Clientes__2[[#This Row],[Nombres2]], " ",Clientes__2[[#This Row],[Apellido]],)</f>
        <v>Carla C Chapman</v>
      </c>
      <c r="R14140" s="15">
        <v>25473</v>
      </c>
      <c r="S14140" s="14" t="s">
        <v>42</v>
      </c>
      <c r="T14140" s="14" t="s">
        <v>42</v>
      </c>
      <c r="U14140">
        <v>50000</v>
      </c>
      <c r="V14140">
        <v>2</v>
      </c>
      <c r="W14140" s="14" t="s">
        <v>55</v>
      </c>
      <c r="X14140" s="14" t="s">
        <v>54</v>
      </c>
    </row>
    <row r="14141" spans="1:24" x14ac:dyDescent="0.2">
      <c r="A14141">
        <v>21040</v>
      </c>
      <c r="B14141">
        <v>270</v>
      </c>
      <c r="C14141" s="14" t="s">
        <v>591</v>
      </c>
      <c r="D14141" s="14" t="s">
        <v>44</v>
      </c>
      <c r="E14141" s="14" t="s">
        <v>474</v>
      </c>
      <c r="F14141" s="15">
        <v>25284</v>
      </c>
      <c r="G14141" s="14" t="s">
        <v>43</v>
      </c>
      <c r="H14141" s="14" t="s">
        <v>42</v>
      </c>
      <c r="I14141">
        <v>50000</v>
      </c>
      <c r="J14141">
        <v>0</v>
      </c>
      <c r="K14141" s="14" t="s">
        <v>70</v>
      </c>
      <c r="L14141" s="14" t="s">
        <v>54</v>
      </c>
      <c r="O14141">
        <v>28478</v>
      </c>
      <c r="P14141">
        <v>187</v>
      </c>
      <c r="Q14141" t="str">
        <f>_xlfn.CONCAT(Clientes__2[[#This Row],[Nombre]], " ",Clientes__2[[#This Row],[Nombres2]], " ",Clientes__2[[#This Row],[Apellido]],)</f>
        <v>Chad R Luo</v>
      </c>
      <c r="R14141" s="15">
        <v>15995</v>
      </c>
      <c r="S14141" s="14" t="s">
        <v>43</v>
      </c>
      <c r="T14141" s="14" t="s">
        <v>115</v>
      </c>
      <c r="U14141">
        <v>10000</v>
      </c>
      <c r="V14141">
        <v>3</v>
      </c>
      <c r="W14141" s="14" t="s">
        <v>63</v>
      </c>
      <c r="X14141" s="14" t="s">
        <v>60</v>
      </c>
    </row>
    <row r="14142" spans="1:24" x14ac:dyDescent="0.2">
      <c r="A14142">
        <v>28665</v>
      </c>
      <c r="B14142">
        <v>609</v>
      </c>
      <c r="C14142" s="14" t="s">
        <v>750</v>
      </c>
      <c r="D14142" s="14" t="s">
        <v>42</v>
      </c>
      <c r="E14142" s="14" t="s">
        <v>393</v>
      </c>
      <c r="F14142" s="15">
        <v>24902</v>
      </c>
      <c r="G14142" s="14" t="s">
        <v>42</v>
      </c>
      <c r="H14142" s="14" t="s">
        <v>115</v>
      </c>
      <c r="I14142">
        <v>70000</v>
      </c>
      <c r="J14142">
        <v>2</v>
      </c>
      <c r="K14142" s="14" t="s">
        <v>55</v>
      </c>
      <c r="L14142" s="14" t="s">
        <v>54</v>
      </c>
      <c r="O14142">
        <v>25324</v>
      </c>
      <c r="P14142">
        <v>275</v>
      </c>
      <c r="Q14142" t="str">
        <f>_xlfn.CONCAT(Clientes__2[[#This Row],[Nombre]], " ",Clientes__2[[#This Row],[Nombres2]], " ",Clientes__2[[#This Row],[Apellido]],)</f>
        <v>Donna M Anand</v>
      </c>
      <c r="R14142" s="15">
        <v>26168</v>
      </c>
      <c r="S14142" s="14" t="s">
        <v>43</v>
      </c>
      <c r="T14142" s="14" t="s">
        <v>115</v>
      </c>
      <c r="U14142">
        <v>40000</v>
      </c>
      <c r="V14142">
        <v>2</v>
      </c>
      <c r="W14142" s="14" t="s">
        <v>63</v>
      </c>
      <c r="X14142" s="14" t="s">
        <v>91</v>
      </c>
    </row>
    <row r="14143" spans="1:24" x14ac:dyDescent="0.2">
      <c r="A14143">
        <v>12613</v>
      </c>
      <c r="B14143">
        <v>223</v>
      </c>
      <c r="C14143" s="14" t="s">
        <v>238</v>
      </c>
      <c r="D14143" s="14" t="s">
        <v>128</v>
      </c>
      <c r="E14143" s="14" t="s">
        <v>244</v>
      </c>
      <c r="F14143" s="15">
        <v>25814</v>
      </c>
      <c r="G14143" s="14" t="s">
        <v>42</v>
      </c>
      <c r="H14143" s="14" t="s">
        <v>42</v>
      </c>
      <c r="I14143">
        <v>30000</v>
      </c>
      <c r="J14143">
        <v>0</v>
      </c>
      <c r="K14143" s="14" t="s">
        <v>55</v>
      </c>
      <c r="L14143" s="14" t="s">
        <v>91</v>
      </c>
      <c r="O14143">
        <v>20920</v>
      </c>
      <c r="P14143">
        <v>187</v>
      </c>
      <c r="Q14143" t="str">
        <f>_xlfn.CONCAT(Clientes__2[[#This Row],[Nombre]], " ",Clientes__2[[#This Row],[Nombres2]], " ",Clientes__2[[#This Row],[Apellido]],)</f>
        <v>Joel C Prasad</v>
      </c>
      <c r="R14143" s="15">
        <v>23552</v>
      </c>
      <c r="S14143" s="14" t="s">
        <v>43</v>
      </c>
      <c r="T14143" s="14" t="s">
        <v>115</v>
      </c>
      <c r="U14143">
        <v>30000</v>
      </c>
      <c r="V14143">
        <v>2</v>
      </c>
      <c r="W14143" s="14" t="s">
        <v>63</v>
      </c>
      <c r="X14143" s="14" t="s">
        <v>91</v>
      </c>
    </row>
    <row r="14144" spans="1:24" x14ac:dyDescent="0.2">
      <c r="A14144">
        <v>18539</v>
      </c>
      <c r="B14144">
        <v>326</v>
      </c>
      <c r="C14144" s="14" t="s">
        <v>610</v>
      </c>
      <c r="D14144" s="14" t="s">
        <v>42</v>
      </c>
      <c r="E14144" s="14" t="s">
        <v>470</v>
      </c>
      <c r="F14144" s="15">
        <v>15755</v>
      </c>
      <c r="G14144" s="14" t="s">
        <v>42</v>
      </c>
      <c r="H14144" s="14" t="s">
        <v>115</v>
      </c>
      <c r="I14144">
        <v>70000</v>
      </c>
      <c r="J14144">
        <v>5</v>
      </c>
      <c r="K14144" s="14" t="s">
        <v>55</v>
      </c>
      <c r="L14144" s="14" t="s">
        <v>66</v>
      </c>
      <c r="O14144">
        <v>12490</v>
      </c>
      <c r="P14144">
        <v>201</v>
      </c>
      <c r="Q14144" t="str">
        <f>_xlfn.CONCAT(Clientes__2[[#This Row],[Nombre]], " ",Clientes__2[[#This Row],[Nombres2]], " ",Clientes__2[[#This Row],[Apellido]],)</f>
        <v>Riley M Russell</v>
      </c>
      <c r="R14144" s="15">
        <v>24316</v>
      </c>
      <c r="S14144" s="14" t="s">
        <v>42</v>
      </c>
      <c r="T14144" s="14" t="s">
        <v>115</v>
      </c>
      <c r="U14144">
        <v>40000</v>
      </c>
      <c r="V14144">
        <v>0</v>
      </c>
      <c r="W14144" s="14" t="s">
        <v>55</v>
      </c>
      <c r="X14144" s="14" t="s">
        <v>84</v>
      </c>
    </row>
    <row r="14145" spans="1:24" x14ac:dyDescent="0.2">
      <c r="A14145">
        <v>20886</v>
      </c>
      <c r="B14145">
        <v>238</v>
      </c>
      <c r="C14145" s="14" t="s">
        <v>730</v>
      </c>
      <c r="D14145" s="14"/>
      <c r="E14145" s="14" t="s">
        <v>180</v>
      </c>
      <c r="F14145" s="15">
        <v>24542</v>
      </c>
      <c r="G14145" s="14" t="s">
        <v>42</v>
      </c>
      <c r="H14145" s="14" t="s">
        <v>42</v>
      </c>
      <c r="I14145">
        <v>30000</v>
      </c>
      <c r="J14145">
        <v>1</v>
      </c>
      <c r="K14145" s="14" t="s">
        <v>55</v>
      </c>
      <c r="L14145" s="14" t="s">
        <v>91</v>
      </c>
      <c r="O14145">
        <v>20772</v>
      </c>
      <c r="P14145">
        <v>385</v>
      </c>
      <c r="Q14145" t="str">
        <f>_xlfn.CONCAT(Clientes__2[[#This Row],[Nombre]], " ",Clientes__2[[#This Row],[Nombres2]], " ",Clientes__2[[#This Row],[Apellido]],)</f>
        <v>Bruce  Raman</v>
      </c>
      <c r="R14145" s="15">
        <v>21283</v>
      </c>
      <c r="S14145" s="14" t="s">
        <v>43</v>
      </c>
      <c r="T14145" s="14" t="s">
        <v>115</v>
      </c>
      <c r="U14145">
        <v>80000</v>
      </c>
      <c r="V14145">
        <v>4</v>
      </c>
      <c r="W14145" s="14" t="s">
        <v>70</v>
      </c>
      <c r="X14145" s="14" t="s">
        <v>54</v>
      </c>
    </row>
    <row r="14146" spans="1:24" x14ac:dyDescent="0.2">
      <c r="A14146">
        <v>21230</v>
      </c>
      <c r="B14146">
        <v>21</v>
      </c>
      <c r="C14146" s="14" t="s">
        <v>358</v>
      </c>
      <c r="D14146" s="14" t="s">
        <v>135</v>
      </c>
      <c r="E14146" s="14" t="s">
        <v>93</v>
      </c>
      <c r="F14146" s="15">
        <v>19551</v>
      </c>
      <c r="G14146" s="14" t="s">
        <v>42</v>
      </c>
      <c r="H14146" s="14" t="s">
        <v>115</v>
      </c>
      <c r="I14146">
        <v>40000</v>
      </c>
      <c r="J14146">
        <v>2</v>
      </c>
      <c r="K14146" s="14" t="s">
        <v>55</v>
      </c>
      <c r="L14146" s="14" t="s">
        <v>66</v>
      </c>
      <c r="O14146">
        <v>20291</v>
      </c>
      <c r="P14146">
        <v>358</v>
      </c>
      <c r="Q14146" t="str">
        <f>_xlfn.CONCAT(Clientes__2[[#This Row],[Nombre]], " ",Clientes__2[[#This Row],[Nombres2]], " ",Clientes__2[[#This Row],[Apellido]],)</f>
        <v>Carla V Rodriguez</v>
      </c>
      <c r="R14146" s="15">
        <v>27701</v>
      </c>
      <c r="S14146" s="14" t="s">
        <v>43</v>
      </c>
      <c r="T14146" s="14" t="s">
        <v>115</v>
      </c>
      <c r="U14146">
        <v>40000</v>
      </c>
      <c r="V14146">
        <v>0</v>
      </c>
      <c r="W14146" s="14" t="s">
        <v>67</v>
      </c>
      <c r="X14146" s="14" t="s">
        <v>54</v>
      </c>
    </row>
    <row r="14147" spans="1:24" x14ac:dyDescent="0.2">
      <c r="A14147">
        <v>24671</v>
      </c>
      <c r="B14147">
        <v>56</v>
      </c>
      <c r="C14147" s="14" t="s">
        <v>388</v>
      </c>
      <c r="D14147" s="14"/>
      <c r="E14147" s="14" t="s">
        <v>321</v>
      </c>
      <c r="F14147" s="15">
        <v>18216</v>
      </c>
      <c r="G14147" s="14" t="s">
        <v>42</v>
      </c>
      <c r="H14147" s="14" t="s">
        <v>42</v>
      </c>
      <c r="I14147">
        <v>40000</v>
      </c>
      <c r="J14147">
        <v>2</v>
      </c>
      <c r="K14147" s="14" t="s">
        <v>81</v>
      </c>
      <c r="L14147" s="14" t="s">
        <v>54</v>
      </c>
      <c r="O14147">
        <v>28446</v>
      </c>
      <c r="P14147">
        <v>274</v>
      </c>
      <c r="Q14147" t="str">
        <f>_xlfn.CONCAT(Clientes__2[[#This Row],[Nombre]], " ",Clientes__2[[#This Row],[Nombres2]], " ",Clientes__2[[#This Row],[Apellido]],)</f>
        <v>Christian  Perry</v>
      </c>
      <c r="R14147" s="15">
        <v>27549</v>
      </c>
      <c r="S14147" s="14" t="s">
        <v>42</v>
      </c>
      <c r="T14147" s="14" t="s">
        <v>115</v>
      </c>
      <c r="U14147">
        <v>40000</v>
      </c>
      <c r="V14147">
        <v>1</v>
      </c>
      <c r="W14147" s="14" t="s">
        <v>55</v>
      </c>
      <c r="X14147" s="14" t="s">
        <v>54</v>
      </c>
    </row>
    <row r="14148" spans="1:24" x14ac:dyDescent="0.2">
      <c r="A14148">
        <v>18605</v>
      </c>
      <c r="B14148">
        <v>612</v>
      </c>
      <c r="C14148" s="14" t="s">
        <v>417</v>
      </c>
      <c r="D14148" s="14"/>
      <c r="E14148" s="14" t="s">
        <v>429</v>
      </c>
      <c r="F14148" s="15">
        <v>23697</v>
      </c>
      <c r="G14148" s="14" t="s">
        <v>43</v>
      </c>
      <c r="H14148" s="14" t="s">
        <v>42</v>
      </c>
      <c r="I14148">
        <v>60000</v>
      </c>
      <c r="J14148">
        <v>4</v>
      </c>
      <c r="K14148" s="14" t="s">
        <v>55</v>
      </c>
      <c r="L14148" s="14" t="s">
        <v>54</v>
      </c>
      <c r="O14148">
        <v>23120</v>
      </c>
      <c r="P14148">
        <v>29</v>
      </c>
      <c r="Q14148" t="str">
        <f>_xlfn.CONCAT(Clientes__2[[#This Row],[Nombre]], " ",Clientes__2[[#This Row],[Nombres2]], " ",Clientes__2[[#This Row],[Apellido]],)</f>
        <v>David  Wright</v>
      </c>
      <c r="R14148" s="15">
        <v>21169</v>
      </c>
      <c r="S14148" s="14" t="s">
        <v>43</v>
      </c>
      <c r="T14148" s="14" t="s">
        <v>42</v>
      </c>
      <c r="U14148">
        <v>70000</v>
      </c>
      <c r="V14148">
        <v>2</v>
      </c>
      <c r="W14148" s="14" t="s">
        <v>67</v>
      </c>
      <c r="X14148" s="14" t="s">
        <v>84</v>
      </c>
    </row>
    <row r="14149" spans="1:24" x14ac:dyDescent="0.2">
      <c r="A14149">
        <v>23742</v>
      </c>
      <c r="B14149">
        <v>331</v>
      </c>
      <c r="C14149" s="14" t="s">
        <v>102</v>
      </c>
      <c r="D14149" s="14" t="s">
        <v>128</v>
      </c>
      <c r="E14149" s="14" t="s">
        <v>74</v>
      </c>
      <c r="F14149" s="15">
        <v>19544</v>
      </c>
      <c r="G14149" s="14" t="s">
        <v>42</v>
      </c>
      <c r="H14149" s="14" t="s">
        <v>115</v>
      </c>
      <c r="I14149">
        <v>60000</v>
      </c>
      <c r="J14149">
        <v>3</v>
      </c>
      <c r="K14149" s="14" t="s">
        <v>81</v>
      </c>
      <c r="L14149" s="14" t="s">
        <v>54</v>
      </c>
      <c r="O14149">
        <v>22810</v>
      </c>
      <c r="P14149">
        <v>160</v>
      </c>
      <c r="Q14149" t="str">
        <f>_xlfn.CONCAT(Clientes__2[[#This Row],[Nombre]], " ",Clientes__2[[#This Row],[Nombres2]], " ",Clientes__2[[#This Row],[Apellido]],)</f>
        <v>Morgan C Cox</v>
      </c>
      <c r="R14149" s="15">
        <v>16534</v>
      </c>
      <c r="S14149" s="14" t="s">
        <v>42</v>
      </c>
      <c r="T14149" s="14" t="s">
        <v>42</v>
      </c>
      <c r="U14149">
        <v>90000</v>
      </c>
      <c r="V14149">
        <v>5</v>
      </c>
      <c r="W14149" s="14" t="s">
        <v>63</v>
      </c>
      <c r="X14149" s="14" t="s">
        <v>84</v>
      </c>
    </row>
    <row r="14150" spans="1:24" x14ac:dyDescent="0.2">
      <c r="A14150">
        <v>27458</v>
      </c>
      <c r="B14150">
        <v>299</v>
      </c>
      <c r="C14150" s="14" t="s">
        <v>151</v>
      </c>
      <c r="D14150" s="14" t="s">
        <v>44</v>
      </c>
      <c r="E14150" s="14" t="s">
        <v>482</v>
      </c>
      <c r="F14150" s="15">
        <v>25188</v>
      </c>
      <c r="G14150" s="14" t="s">
        <v>42</v>
      </c>
      <c r="H14150" s="14" t="s">
        <v>42</v>
      </c>
      <c r="I14150">
        <v>110000</v>
      </c>
      <c r="J14150">
        <v>2</v>
      </c>
      <c r="K14150" s="14" t="s">
        <v>55</v>
      </c>
      <c r="L14150" s="14" t="s">
        <v>66</v>
      </c>
      <c r="O14150">
        <v>13713</v>
      </c>
      <c r="P14150">
        <v>638</v>
      </c>
      <c r="Q14150" t="str">
        <f>_xlfn.CONCAT(Clientes__2[[#This Row],[Nombre]], " ",Clientes__2[[#This Row],[Nombres2]], " ",Clientes__2[[#This Row],[Apellido]],)</f>
        <v>Roger R Liang</v>
      </c>
      <c r="R14150" s="15">
        <v>24144</v>
      </c>
      <c r="S14150" s="14" t="s">
        <v>43</v>
      </c>
      <c r="T14150" s="14" t="s">
        <v>42</v>
      </c>
      <c r="U14150">
        <v>60000</v>
      </c>
      <c r="V14150">
        <v>0</v>
      </c>
      <c r="W14150" s="14" t="s">
        <v>70</v>
      </c>
      <c r="X14150" s="14" t="s">
        <v>54</v>
      </c>
    </row>
    <row r="14151" spans="1:24" x14ac:dyDescent="0.2">
      <c r="A14151">
        <v>25723</v>
      </c>
      <c r="B14151">
        <v>223</v>
      </c>
      <c r="C14151" s="14" t="s">
        <v>761</v>
      </c>
      <c r="D14151" s="14" t="s">
        <v>46</v>
      </c>
      <c r="E14151" s="14" t="s">
        <v>177</v>
      </c>
      <c r="F14151" s="15">
        <v>22598</v>
      </c>
      <c r="G14151" s="14" t="s">
        <v>43</v>
      </c>
      <c r="H14151" s="14" t="s">
        <v>115</v>
      </c>
      <c r="I14151">
        <v>30000</v>
      </c>
      <c r="J14151">
        <v>4</v>
      </c>
      <c r="K14151" s="14" t="s">
        <v>70</v>
      </c>
      <c r="L14151" s="14" t="s">
        <v>91</v>
      </c>
      <c r="O14151">
        <v>21480</v>
      </c>
      <c r="P14151">
        <v>49</v>
      </c>
      <c r="Q14151" t="str">
        <f>_xlfn.CONCAT(Clientes__2[[#This Row],[Nombre]], " ",Clientes__2[[#This Row],[Nombres2]], " ",Clientes__2[[#This Row],[Apellido]],)</f>
        <v>Kate L Nara</v>
      </c>
      <c r="R14151" s="15">
        <v>17966</v>
      </c>
      <c r="S14151" s="14" t="s">
        <v>42</v>
      </c>
      <c r="T14151" s="14" t="s">
        <v>42</v>
      </c>
      <c r="U14151">
        <v>40000</v>
      </c>
      <c r="V14151">
        <v>2</v>
      </c>
      <c r="W14151" s="14" t="s">
        <v>67</v>
      </c>
      <c r="X14151" s="14" t="s">
        <v>84</v>
      </c>
    </row>
    <row r="14152" spans="1:24" x14ac:dyDescent="0.2">
      <c r="A14152">
        <v>22451</v>
      </c>
      <c r="B14152">
        <v>236</v>
      </c>
      <c r="C14152" s="14" t="s">
        <v>454</v>
      </c>
      <c r="D14152" s="14" t="s">
        <v>124</v>
      </c>
      <c r="E14152" s="14" t="s">
        <v>254</v>
      </c>
      <c r="F14152" s="15">
        <v>25374</v>
      </c>
      <c r="G14152" s="14" t="s">
        <v>43</v>
      </c>
      <c r="H14152" s="14" t="s">
        <v>115</v>
      </c>
      <c r="I14152">
        <v>50000</v>
      </c>
      <c r="J14152">
        <v>0</v>
      </c>
      <c r="K14152" s="14" t="s">
        <v>70</v>
      </c>
      <c r="L14152" s="14" t="s">
        <v>54</v>
      </c>
      <c r="O14152">
        <v>22375</v>
      </c>
      <c r="P14152">
        <v>335</v>
      </c>
      <c r="Q14152" t="str">
        <f>_xlfn.CONCAT(Clientes__2[[#This Row],[Nombre]], " ",Clientes__2[[#This Row],[Nombres2]], " ",Clientes__2[[#This Row],[Apellido]],)</f>
        <v>Barbara J Rai</v>
      </c>
      <c r="R14152" s="15">
        <v>26933</v>
      </c>
      <c r="S14152" s="14" t="s">
        <v>43</v>
      </c>
      <c r="T14152" s="14" t="s">
        <v>115</v>
      </c>
      <c r="U14152">
        <v>40000</v>
      </c>
      <c r="V14152">
        <v>1</v>
      </c>
      <c r="W14152" s="14" t="s">
        <v>70</v>
      </c>
      <c r="X14152" s="14" t="s">
        <v>54</v>
      </c>
    </row>
    <row r="14153" spans="1:24" x14ac:dyDescent="0.2">
      <c r="A14153">
        <v>13021</v>
      </c>
      <c r="B14153">
        <v>9</v>
      </c>
      <c r="C14153" s="14" t="s">
        <v>804</v>
      </c>
      <c r="D14153" s="14"/>
      <c r="E14153" s="14" t="s">
        <v>240</v>
      </c>
      <c r="F14153" s="15">
        <v>16992</v>
      </c>
      <c r="G14153" s="14" t="s">
        <v>43</v>
      </c>
      <c r="H14153" s="14" t="s">
        <v>115</v>
      </c>
      <c r="I14153">
        <v>30000</v>
      </c>
      <c r="J14153">
        <v>2</v>
      </c>
      <c r="K14153" s="14" t="s">
        <v>63</v>
      </c>
      <c r="L14153" s="14" t="s">
        <v>91</v>
      </c>
      <c r="O14153">
        <v>21059</v>
      </c>
      <c r="P14153">
        <v>190</v>
      </c>
      <c r="Q14153" t="str">
        <f>_xlfn.CONCAT(Clientes__2[[#This Row],[Nombre]], " ",Clientes__2[[#This Row],[Nombres2]], " ",Clientes__2[[#This Row],[Apellido]],)</f>
        <v>Kendra  Diaz</v>
      </c>
      <c r="R14153" s="15">
        <v>24507</v>
      </c>
      <c r="S14153" s="14" t="s">
        <v>42</v>
      </c>
      <c r="T14153" s="14" t="s">
        <v>115</v>
      </c>
      <c r="U14153">
        <v>20000</v>
      </c>
      <c r="V14153">
        <v>1</v>
      </c>
      <c r="W14153" s="14" t="s">
        <v>63</v>
      </c>
      <c r="X14153" s="14" t="s">
        <v>60</v>
      </c>
    </row>
    <row r="14154" spans="1:24" x14ac:dyDescent="0.2">
      <c r="A14154">
        <v>15363</v>
      </c>
      <c r="B14154">
        <v>66</v>
      </c>
      <c r="C14154" s="14" t="s">
        <v>461</v>
      </c>
      <c r="D14154" s="14" t="s">
        <v>43</v>
      </c>
      <c r="E14154" s="14" t="s">
        <v>316</v>
      </c>
      <c r="F14154" s="15">
        <v>23799</v>
      </c>
      <c r="G14154" s="14" t="s">
        <v>42</v>
      </c>
      <c r="H14154" s="14" t="s">
        <v>42</v>
      </c>
      <c r="I14154">
        <v>90000</v>
      </c>
      <c r="J14154">
        <v>4</v>
      </c>
      <c r="K14154" s="14" t="s">
        <v>63</v>
      </c>
      <c r="L14154" s="14" t="s">
        <v>84</v>
      </c>
      <c r="O14154">
        <v>17665</v>
      </c>
      <c r="P14154">
        <v>546</v>
      </c>
      <c r="Q14154" t="str">
        <f>_xlfn.CONCAT(Clientes__2[[#This Row],[Nombre]], " ",Clientes__2[[#This Row],[Nombres2]], " ",Clientes__2[[#This Row],[Apellido]],)</f>
        <v>Justin S Yang</v>
      </c>
      <c r="R14154" s="15">
        <v>20195</v>
      </c>
      <c r="S14154" s="14" t="s">
        <v>42</v>
      </c>
      <c r="T14154" s="14" t="s">
        <v>42</v>
      </c>
      <c r="U14154">
        <v>30000</v>
      </c>
      <c r="V14154">
        <v>2</v>
      </c>
      <c r="W14154" s="14" t="s">
        <v>67</v>
      </c>
      <c r="X14154" s="14" t="s">
        <v>91</v>
      </c>
    </row>
    <row r="14155" spans="1:24" x14ac:dyDescent="0.2">
      <c r="A14155">
        <v>13751</v>
      </c>
      <c r="B14155">
        <v>68</v>
      </c>
      <c r="C14155" s="14" t="s">
        <v>651</v>
      </c>
      <c r="D14155" s="14" t="s">
        <v>42</v>
      </c>
      <c r="E14155" s="14" t="s">
        <v>440</v>
      </c>
      <c r="F14155" s="15">
        <v>21447</v>
      </c>
      <c r="G14155" s="14" t="s">
        <v>43</v>
      </c>
      <c r="H14155" s="14" t="s">
        <v>115</v>
      </c>
      <c r="I14155">
        <v>80000</v>
      </c>
      <c r="J14155">
        <v>4</v>
      </c>
      <c r="K14155" s="14" t="s">
        <v>70</v>
      </c>
      <c r="L14155" s="14" t="s">
        <v>54</v>
      </c>
      <c r="O14155">
        <v>22058</v>
      </c>
      <c r="P14155">
        <v>49</v>
      </c>
      <c r="Q14155" t="str">
        <f>_xlfn.CONCAT(Clientes__2[[#This Row],[Nombre]], " ",Clientes__2[[#This Row],[Nombres2]], " ",Clientes__2[[#This Row],[Apellido]],)</f>
        <v>Allison M Rivera</v>
      </c>
      <c r="R14155" s="15">
        <v>28799</v>
      </c>
      <c r="S14155" s="14" t="s">
        <v>43</v>
      </c>
      <c r="T14155" s="14" t="s">
        <v>42</v>
      </c>
      <c r="U14155">
        <v>40000</v>
      </c>
      <c r="V14155">
        <v>0</v>
      </c>
      <c r="W14155" s="14" t="s">
        <v>67</v>
      </c>
      <c r="X14155" s="14" t="s">
        <v>54</v>
      </c>
    </row>
    <row r="14156" spans="1:24" x14ac:dyDescent="0.2">
      <c r="A14156">
        <v>13821</v>
      </c>
      <c r="B14156">
        <v>276</v>
      </c>
      <c r="C14156" s="14" t="s">
        <v>410</v>
      </c>
      <c r="D14156" s="14" t="s">
        <v>270</v>
      </c>
      <c r="E14156" s="14" t="s">
        <v>140</v>
      </c>
      <c r="F14156" s="15">
        <v>23146</v>
      </c>
      <c r="G14156" s="14" t="s">
        <v>42</v>
      </c>
      <c r="H14156" s="14" t="s">
        <v>42</v>
      </c>
      <c r="I14156">
        <v>40000</v>
      </c>
      <c r="J14156">
        <v>1</v>
      </c>
      <c r="K14156" s="14" t="s">
        <v>55</v>
      </c>
      <c r="L14156" s="14" t="s">
        <v>54</v>
      </c>
      <c r="O14156">
        <v>12135</v>
      </c>
      <c r="P14156">
        <v>316</v>
      </c>
      <c r="Q14156" t="str">
        <f>_xlfn.CONCAT(Clientes__2[[#This Row],[Nombre]], " ",Clientes__2[[#This Row],[Nombres2]], " ",Clientes__2[[#This Row],[Apellido]],)</f>
        <v>Allen O Lopez</v>
      </c>
      <c r="R14156" s="15">
        <v>20921</v>
      </c>
      <c r="S14156" s="14" t="s">
        <v>42</v>
      </c>
      <c r="T14156" s="14" t="s">
        <v>42</v>
      </c>
      <c r="U14156">
        <v>90000</v>
      </c>
      <c r="V14156">
        <v>2</v>
      </c>
      <c r="W14156" s="14" t="s">
        <v>63</v>
      </c>
      <c r="X14156" s="14" t="s">
        <v>84</v>
      </c>
    </row>
    <row r="14157" spans="1:24" x14ac:dyDescent="0.2">
      <c r="A14157">
        <v>16286</v>
      </c>
      <c r="B14157">
        <v>195</v>
      </c>
      <c r="C14157" s="14" t="s">
        <v>562</v>
      </c>
      <c r="D14157" s="14" t="s">
        <v>115</v>
      </c>
      <c r="E14157" s="14" t="s">
        <v>194</v>
      </c>
      <c r="F14157" s="15">
        <v>24435</v>
      </c>
      <c r="G14157" s="14" t="s">
        <v>42</v>
      </c>
      <c r="H14157" s="14" t="s">
        <v>42</v>
      </c>
      <c r="I14157">
        <v>40000</v>
      </c>
      <c r="J14157">
        <v>0</v>
      </c>
      <c r="K14157" s="14" t="s">
        <v>55</v>
      </c>
      <c r="L14157" s="14" t="s">
        <v>84</v>
      </c>
      <c r="O14157">
        <v>12919</v>
      </c>
      <c r="P14157">
        <v>51</v>
      </c>
      <c r="Q14157" t="str">
        <f>_xlfn.CONCAT(Clientes__2[[#This Row],[Nombre]], " ",Clientes__2[[#This Row],[Nombres2]], " ",Clientes__2[[#This Row],[Apellido]],)</f>
        <v>Billy F Torres</v>
      </c>
      <c r="R14157" s="15">
        <v>24663</v>
      </c>
      <c r="S14157" s="14" t="s">
        <v>43</v>
      </c>
      <c r="T14157" s="14" t="s">
        <v>42</v>
      </c>
      <c r="U14157">
        <v>70000</v>
      </c>
      <c r="V14157">
        <v>2</v>
      </c>
      <c r="W14157" s="14" t="s">
        <v>55</v>
      </c>
      <c r="X14157" s="14" t="s">
        <v>54</v>
      </c>
    </row>
    <row r="14158" spans="1:24" x14ac:dyDescent="0.2">
      <c r="A14158">
        <v>24354</v>
      </c>
      <c r="B14158">
        <v>368</v>
      </c>
      <c r="C14158" s="14" t="s">
        <v>101</v>
      </c>
      <c r="D14158" s="14"/>
      <c r="E14158" s="14" t="s">
        <v>161</v>
      </c>
      <c r="F14158" s="15">
        <v>21720</v>
      </c>
      <c r="G14158" s="14" t="s">
        <v>42</v>
      </c>
      <c r="H14158" s="14" t="s">
        <v>115</v>
      </c>
      <c r="I14158">
        <v>60000</v>
      </c>
      <c r="J14158">
        <v>1</v>
      </c>
      <c r="K14158" s="14" t="s">
        <v>63</v>
      </c>
      <c r="L14158" s="14" t="s">
        <v>54</v>
      </c>
      <c r="O14158">
        <v>28490</v>
      </c>
      <c r="P14158">
        <v>121</v>
      </c>
      <c r="Q14158" t="str">
        <f>_xlfn.CONCAT(Clientes__2[[#This Row],[Nombre]], " ",Clientes__2[[#This Row],[Nombres2]], " ",Clientes__2[[#This Row],[Apellido]],)</f>
        <v>Bailey  Cook</v>
      </c>
      <c r="R14158" s="15">
        <v>15970</v>
      </c>
      <c r="S14158" s="14" t="s">
        <v>43</v>
      </c>
      <c r="T14158" s="14" t="s">
        <v>115</v>
      </c>
      <c r="U14158">
        <v>20000</v>
      </c>
      <c r="V14158">
        <v>2</v>
      </c>
      <c r="W14158" s="14" t="s">
        <v>63</v>
      </c>
      <c r="X14158" s="14" t="s">
        <v>60</v>
      </c>
    </row>
    <row r="14159" spans="1:24" x14ac:dyDescent="0.2">
      <c r="A14159">
        <v>26223</v>
      </c>
      <c r="B14159">
        <v>172</v>
      </c>
      <c r="C14159" s="14" t="s">
        <v>803</v>
      </c>
      <c r="D14159" s="14" t="s">
        <v>116</v>
      </c>
      <c r="E14159" s="14" t="s">
        <v>578</v>
      </c>
      <c r="F14159" s="15">
        <v>26501</v>
      </c>
      <c r="G14159" s="14" t="s">
        <v>43</v>
      </c>
      <c r="H14159" s="14" t="s">
        <v>42</v>
      </c>
      <c r="I14159">
        <v>30000</v>
      </c>
      <c r="J14159">
        <v>0</v>
      </c>
      <c r="K14159" s="14" t="s">
        <v>67</v>
      </c>
      <c r="L14159" s="14" t="s">
        <v>60</v>
      </c>
      <c r="O14159">
        <v>13317</v>
      </c>
      <c r="P14159">
        <v>338</v>
      </c>
      <c r="Q14159" t="str">
        <f>_xlfn.CONCAT(Clientes__2[[#This Row],[Nombre]], " ",Clientes__2[[#This Row],[Nombres2]], " ",Clientes__2[[#This Row],[Apellido]],)</f>
        <v>Dominic A Sai</v>
      </c>
      <c r="R14159" s="15">
        <v>19976</v>
      </c>
      <c r="S14159" s="14" t="s">
        <v>43</v>
      </c>
      <c r="T14159" s="14" t="s">
        <v>42</v>
      </c>
      <c r="U14159">
        <v>60000</v>
      </c>
      <c r="V14159">
        <v>2</v>
      </c>
      <c r="W14159" s="14" t="s">
        <v>67</v>
      </c>
      <c r="X14159" s="14" t="s">
        <v>84</v>
      </c>
    </row>
    <row r="14160" spans="1:24" x14ac:dyDescent="0.2">
      <c r="A14160">
        <v>25189</v>
      </c>
      <c r="B14160">
        <v>611</v>
      </c>
      <c r="C14160" s="14" t="s">
        <v>496</v>
      </c>
      <c r="D14160" s="14"/>
      <c r="E14160" s="14" t="s">
        <v>373</v>
      </c>
      <c r="F14160" s="15">
        <v>13254</v>
      </c>
      <c r="G14160" s="14" t="s">
        <v>42</v>
      </c>
      <c r="H14160" s="14" t="s">
        <v>42</v>
      </c>
      <c r="I14160">
        <v>50000</v>
      </c>
      <c r="J14160">
        <v>2</v>
      </c>
      <c r="K14160" s="14" t="s">
        <v>70</v>
      </c>
      <c r="L14160" s="14" t="s">
        <v>66</v>
      </c>
      <c r="O14160">
        <v>19229</v>
      </c>
      <c r="P14160">
        <v>335</v>
      </c>
      <c r="Q14160" t="str">
        <f>_xlfn.CONCAT(Clientes__2[[#This Row],[Nombre]], " ",Clientes__2[[#This Row],[Nombres2]], " ",Clientes__2[[#This Row],[Apellido]],)</f>
        <v>Aidan  Hayes</v>
      </c>
      <c r="R14160" s="15">
        <v>21420</v>
      </c>
      <c r="S14160" s="14" t="s">
        <v>43</v>
      </c>
      <c r="T14160" s="14" t="s">
        <v>42</v>
      </c>
      <c r="U14160">
        <v>80000</v>
      </c>
      <c r="V14160">
        <v>5</v>
      </c>
      <c r="W14160" s="14" t="s">
        <v>70</v>
      </c>
      <c r="X14160" s="14" t="s">
        <v>54</v>
      </c>
    </row>
    <row r="14161" spans="1:24" x14ac:dyDescent="0.2">
      <c r="A14161">
        <v>18877</v>
      </c>
      <c r="B14161">
        <v>299</v>
      </c>
      <c r="C14161" s="14" t="s">
        <v>416</v>
      </c>
      <c r="D14161" s="14"/>
      <c r="E14161" s="14" t="s">
        <v>157</v>
      </c>
      <c r="F14161" s="15">
        <v>14798</v>
      </c>
      <c r="G14161" s="14" t="s">
        <v>42</v>
      </c>
      <c r="H14161" s="14" t="s">
        <v>42</v>
      </c>
      <c r="I14161">
        <v>80000</v>
      </c>
      <c r="J14161">
        <v>4</v>
      </c>
      <c r="K14161" s="14" t="s">
        <v>70</v>
      </c>
      <c r="L14161" s="14" t="s">
        <v>66</v>
      </c>
      <c r="O14161">
        <v>24818</v>
      </c>
      <c r="P14161">
        <v>612</v>
      </c>
      <c r="Q14161" t="str">
        <f>_xlfn.CONCAT(Clientes__2[[#This Row],[Nombre]], " ",Clientes__2[[#This Row],[Nombres2]], " ",Clientes__2[[#This Row],[Apellido]],)</f>
        <v>Evan  Hall</v>
      </c>
      <c r="R14161" s="15">
        <v>25280</v>
      </c>
      <c r="S14161" s="14" t="s">
        <v>42</v>
      </c>
      <c r="T14161" s="14" t="s">
        <v>115</v>
      </c>
      <c r="U14161">
        <v>70000</v>
      </c>
      <c r="V14161">
        <v>5</v>
      </c>
      <c r="W14161" s="14" t="s">
        <v>70</v>
      </c>
      <c r="X14161" s="14" t="s">
        <v>84</v>
      </c>
    </row>
    <row r="14162" spans="1:24" x14ac:dyDescent="0.2">
      <c r="A14162">
        <v>13336</v>
      </c>
      <c r="B14162">
        <v>310</v>
      </c>
      <c r="C14162" s="14" t="s">
        <v>515</v>
      </c>
      <c r="D14162" s="14"/>
      <c r="E14162" s="14" t="s">
        <v>324</v>
      </c>
      <c r="F14162" s="15">
        <v>14905</v>
      </c>
      <c r="G14162" s="14" t="s">
        <v>42</v>
      </c>
      <c r="H14162" s="14" t="s">
        <v>115</v>
      </c>
      <c r="I14162">
        <v>100000</v>
      </c>
      <c r="J14162">
        <v>2</v>
      </c>
      <c r="K14162" s="14" t="s">
        <v>70</v>
      </c>
      <c r="L14162" s="14" t="s">
        <v>66</v>
      </c>
      <c r="O14162">
        <v>21156</v>
      </c>
      <c r="P14162">
        <v>539</v>
      </c>
      <c r="Q14162" t="str">
        <f>_xlfn.CONCAT(Clientes__2[[#This Row],[Nombre]], " ",Clientes__2[[#This Row],[Nombres2]], " ",Clientes__2[[#This Row],[Apellido]],)</f>
        <v>Deanna  Gill</v>
      </c>
      <c r="R14162" s="15">
        <v>21970</v>
      </c>
      <c r="S14162" s="14" t="s">
        <v>42</v>
      </c>
      <c r="T14162" s="14" t="s">
        <v>115</v>
      </c>
      <c r="U14162">
        <v>60000</v>
      </c>
      <c r="V14162">
        <v>1</v>
      </c>
      <c r="W14162" s="14" t="s">
        <v>63</v>
      </c>
      <c r="X14162" s="14" t="s">
        <v>54</v>
      </c>
    </row>
    <row r="14163" spans="1:24" x14ac:dyDescent="0.2">
      <c r="A14163">
        <v>23790</v>
      </c>
      <c r="B14163">
        <v>543</v>
      </c>
      <c r="C14163" s="14" t="s">
        <v>255</v>
      </c>
      <c r="D14163" s="14"/>
      <c r="E14163" s="14" t="s">
        <v>581</v>
      </c>
      <c r="F14163" s="15">
        <v>20232</v>
      </c>
      <c r="G14163" s="14" t="s">
        <v>42</v>
      </c>
      <c r="H14163" s="14" t="s">
        <v>115</v>
      </c>
      <c r="I14163">
        <v>20000</v>
      </c>
      <c r="J14163">
        <v>3</v>
      </c>
      <c r="K14163" s="14" t="s">
        <v>81</v>
      </c>
      <c r="L14163" s="14" t="s">
        <v>91</v>
      </c>
      <c r="O14163">
        <v>19734</v>
      </c>
      <c r="P14163">
        <v>359</v>
      </c>
      <c r="Q14163" t="str">
        <f>_xlfn.CONCAT(Clientes__2[[#This Row],[Nombre]], " ",Clientes__2[[#This Row],[Nombres2]], " ",Clientes__2[[#This Row],[Apellido]],)</f>
        <v>Isabella  Williams</v>
      </c>
      <c r="R14163" s="15">
        <v>14407</v>
      </c>
      <c r="S14163" s="14" t="s">
        <v>42</v>
      </c>
      <c r="T14163" s="14" t="s">
        <v>115</v>
      </c>
      <c r="U14163">
        <v>60000</v>
      </c>
      <c r="V14163">
        <v>3</v>
      </c>
      <c r="W14163" s="14" t="s">
        <v>70</v>
      </c>
      <c r="X14163" s="14" t="s">
        <v>66</v>
      </c>
    </row>
    <row r="14164" spans="1:24" x14ac:dyDescent="0.2">
      <c r="A14164">
        <v>26120</v>
      </c>
      <c r="B14164">
        <v>307</v>
      </c>
      <c r="C14164" s="14" t="s">
        <v>107</v>
      </c>
      <c r="D14164" s="14"/>
      <c r="E14164" s="14" t="s">
        <v>88</v>
      </c>
      <c r="F14164" s="15">
        <v>18739</v>
      </c>
      <c r="G14164" s="14" t="s">
        <v>43</v>
      </c>
      <c r="H14164" s="14" t="s">
        <v>42</v>
      </c>
      <c r="I14164">
        <v>40000</v>
      </c>
      <c r="J14164">
        <v>3</v>
      </c>
      <c r="K14164" s="14" t="s">
        <v>63</v>
      </c>
      <c r="L14164" s="14" t="s">
        <v>84</v>
      </c>
      <c r="O14164">
        <v>22310</v>
      </c>
      <c r="P14164">
        <v>171</v>
      </c>
      <c r="Q14164" t="str">
        <f>_xlfn.CONCAT(Clientes__2[[#This Row],[Nombre]], " ",Clientes__2[[#This Row],[Nombres2]], " ",Clientes__2[[#This Row],[Apellido]],)</f>
        <v>Miguel  Lewis</v>
      </c>
      <c r="R14164" s="15">
        <v>26371</v>
      </c>
      <c r="S14164" s="14" t="s">
        <v>43</v>
      </c>
      <c r="T14164" s="14" t="s">
        <v>115</v>
      </c>
      <c r="U14164">
        <v>20000</v>
      </c>
      <c r="V14164">
        <v>0</v>
      </c>
      <c r="W14164" s="14" t="s">
        <v>81</v>
      </c>
      <c r="X14164" s="14" t="s">
        <v>60</v>
      </c>
    </row>
    <row r="14165" spans="1:24" x14ac:dyDescent="0.2">
      <c r="A14165">
        <v>29118</v>
      </c>
      <c r="B14165">
        <v>33</v>
      </c>
      <c r="C14165" s="14" t="s">
        <v>25</v>
      </c>
      <c r="D14165" s="14" t="s">
        <v>123</v>
      </c>
      <c r="E14165" s="14" t="s">
        <v>350</v>
      </c>
      <c r="F14165" s="15">
        <v>21222</v>
      </c>
      <c r="G14165" s="14" t="s">
        <v>43</v>
      </c>
      <c r="H14165" s="14" t="s">
        <v>42</v>
      </c>
      <c r="I14165">
        <v>100000</v>
      </c>
      <c r="J14165">
        <v>1</v>
      </c>
      <c r="K14165" s="14" t="s">
        <v>55</v>
      </c>
      <c r="L14165" s="14" t="s">
        <v>66</v>
      </c>
      <c r="O14165">
        <v>24447</v>
      </c>
      <c r="P14165">
        <v>298</v>
      </c>
      <c r="Q14165" t="str">
        <f>_xlfn.CONCAT(Clientes__2[[#This Row],[Nombre]], " ",Clientes__2[[#This Row],[Nombres2]], " ",Clientes__2[[#This Row],[Apellido]],)</f>
        <v>Noah E Griffin</v>
      </c>
      <c r="R14165" s="15">
        <v>18059</v>
      </c>
      <c r="S14165" s="14" t="s">
        <v>42</v>
      </c>
      <c r="T14165" s="14" t="s">
        <v>42</v>
      </c>
      <c r="U14165">
        <v>30000</v>
      </c>
      <c r="V14165">
        <v>4</v>
      </c>
      <c r="W14165" s="14" t="s">
        <v>67</v>
      </c>
      <c r="X14165" s="14" t="s">
        <v>84</v>
      </c>
    </row>
    <row r="14166" spans="1:24" x14ac:dyDescent="0.2">
      <c r="A14166">
        <v>25983</v>
      </c>
      <c r="B14166">
        <v>546</v>
      </c>
      <c r="C14166" s="14" t="s">
        <v>338</v>
      </c>
      <c r="D14166" s="14" t="s">
        <v>124</v>
      </c>
      <c r="E14166" s="14" t="s">
        <v>130</v>
      </c>
      <c r="F14166" s="15">
        <v>23245</v>
      </c>
      <c r="G14166" s="14" t="s">
        <v>42</v>
      </c>
      <c r="H14166" s="14" t="s">
        <v>42</v>
      </c>
      <c r="I14166">
        <v>70000</v>
      </c>
      <c r="J14166">
        <v>0</v>
      </c>
      <c r="K14166" s="14" t="s">
        <v>55</v>
      </c>
      <c r="L14166" s="14" t="s">
        <v>84</v>
      </c>
      <c r="O14166">
        <v>12903</v>
      </c>
      <c r="P14166">
        <v>49</v>
      </c>
      <c r="Q14166" t="str">
        <f>_xlfn.CONCAT(Clientes__2[[#This Row],[Nombre]], " ",Clientes__2[[#This Row],[Nombres2]], " ",Clientes__2[[#This Row],[Apellido]],)</f>
        <v>Jack J Alexander</v>
      </c>
      <c r="R14166" s="15">
        <v>25478</v>
      </c>
      <c r="S14166" s="14" t="s">
        <v>43</v>
      </c>
      <c r="T14166" s="14" t="s">
        <v>115</v>
      </c>
      <c r="U14166">
        <v>50000</v>
      </c>
      <c r="V14166">
        <v>2</v>
      </c>
      <c r="W14166" s="14" t="s">
        <v>55</v>
      </c>
      <c r="X14166" s="14" t="s">
        <v>54</v>
      </c>
    </row>
    <row r="14167" spans="1:24" x14ac:dyDescent="0.2">
      <c r="A14167">
        <v>12050</v>
      </c>
      <c r="B14167">
        <v>336</v>
      </c>
      <c r="C14167" s="14" t="s">
        <v>531</v>
      </c>
      <c r="D14167" s="14" t="s">
        <v>42</v>
      </c>
      <c r="E14167" s="14" t="s">
        <v>182</v>
      </c>
      <c r="F14167" s="15">
        <v>24729</v>
      </c>
      <c r="G14167" s="14" t="s">
        <v>43</v>
      </c>
      <c r="H14167" s="14" t="s">
        <v>42</v>
      </c>
      <c r="I14167">
        <v>110000</v>
      </c>
      <c r="J14167">
        <v>0</v>
      </c>
      <c r="K14167" s="14" t="s">
        <v>70</v>
      </c>
      <c r="L14167" s="14" t="s">
        <v>66</v>
      </c>
      <c r="O14167">
        <v>20722</v>
      </c>
      <c r="P14167">
        <v>127</v>
      </c>
      <c r="Q14167" t="str">
        <f>_xlfn.CONCAT(Clientes__2[[#This Row],[Nombre]], " ",Clientes__2[[#This Row],[Nombres2]], " ",Clientes__2[[#This Row],[Apellido]],)</f>
        <v>Aaron M Young</v>
      </c>
      <c r="R14167" s="15">
        <v>26413</v>
      </c>
      <c r="S14167" s="14" t="s">
        <v>43</v>
      </c>
      <c r="T14167" s="14" t="s">
        <v>115</v>
      </c>
      <c r="U14167">
        <v>40000</v>
      </c>
      <c r="V14167">
        <v>2</v>
      </c>
      <c r="W14167" s="14" t="s">
        <v>63</v>
      </c>
      <c r="X14167" s="14" t="s">
        <v>91</v>
      </c>
    </row>
    <row r="14168" spans="1:24" x14ac:dyDescent="0.2">
      <c r="A14168">
        <v>26659</v>
      </c>
      <c r="B14168">
        <v>24</v>
      </c>
      <c r="C14168" s="14" t="s">
        <v>631</v>
      </c>
      <c r="D14168" s="14" t="s">
        <v>126</v>
      </c>
      <c r="E14168" s="14" t="s">
        <v>391</v>
      </c>
      <c r="F14168" s="15">
        <v>25802</v>
      </c>
      <c r="G14168" s="14" t="s">
        <v>42</v>
      </c>
      <c r="H14168" s="14" t="s">
        <v>115</v>
      </c>
      <c r="I14168">
        <v>80000</v>
      </c>
      <c r="J14168">
        <v>4</v>
      </c>
      <c r="K14168" s="14" t="s">
        <v>70</v>
      </c>
      <c r="L14168" s="14" t="s">
        <v>66</v>
      </c>
      <c r="O14168">
        <v>25249</v>
      </c>
      <c r="P14168">
        <v>4</v>
      </c>
      <c r="Q14168" t="str">
        <f>_xlfn.CONCAT(Clientes__2[[#This Row],[Nombre]], " ",Clientes__2[[#This Row],[Nombres2]], " ",Clientes__2[[#This Row],[Apellido]],)</f>
        <v>Katrina D Yuan</v>
      </c>
      <c r="R14168" s="15">
        <v>21040</v>
      </c>
      <c r="S14168" s="14" t="s">
        <v>43</v>
      </c>
      <c r="T14168" s="14" t="s">
        <v>115</v>
      </c>
      <c r="U14168">
        <v>70000</v>
      </c>
      <c r="V14168">
        <v>1</v>
      </c>
      <c r="W14168" s="14" t="s">
        <v>63</v>
      </c>
      <c r="X14168" s="14" t="s">
        <v>54</v>
      </c>
    </row>
    <row r="14169" spans="1:24" x14ac:dyDescent="0.2">
      <c r="A14169">
        <v>25187</v>
      </c>
      <c r="B14169">
        <v>546</v>
      </c>
      <c r="C14169" s="14" t="s">
        <v>377</v>
      </c>
      <c r="D14169" s="14" t="s">
        <v>46</v>
      </c>
      <c r="E14169" s="14" t="s">
        <v>252</v>
      </c>
      <c r="F14169" s="15">
        <v>13011</v>
      </c>
      <c r="G14169" s="14" t="s">
        <v>42</v>
      </c>
      <c r="H14169" s="14" t="s">
        <v>115</v>
      </c>
      <c r="I14169">
        <v>50000</v>
      </c>
      <c r="J14169">
        <v>2</v>
      </c>
      <c r="K14169" s="14" t="s">
        <v>70</v>
      </c>
      <c r="L14169" s="14" t="s">
        <v>66</v>
      </c>
      <c r="O14169">
        <v>11380</v>
      </c>
      <c r="P14169">
        <v>175</v>
      </c>
      <c r="Q14169" t="str">
        <f>_xlfn.CONCAT(Clientes__2[[#This Row],[Nombre]], " ",Clientes__2[[#This Row],[Nombres2]], " ",Clientes__2[[#This Row],[Apellido]],)</f>
        <v>Sydney L Scott</v>
      </c>
      <c r="R14169" s="15">
        <v>21611</v>
      </c>
      <c r="S14169" s="14" t="s">
        <v>43</v>
      </c>
      <c r="T14169" s="14" t="s">
        <v>42</v>
      </c>
      <c r="U14169">
        <v>20000</v>
      </c>
      <c r="V14169">
        <v>2</v>
      </c>
      <c r="W14169" s="14" t="s">
        <v>63</v>
      </c>
      <c r="X14169" s="14" t="s">
        <v>60</v>
      </c>
    </row>
    <row r="14170" spans="1:24" x14ac:dyDescent="0.2">
      <c r="A14170">
        <v>11311</v>
      </c>
      <c r="B14170">
        <v>626</v>
      </c>
      <c r="C14170" s="14" t="s">
        <v>488</v>
      </c>
      <c r="D14170" s="14" t="s">
        <v>126</v>
      </c>
      <c r="E14170" s="14" t="s">
        <v>140</v>
      </c>
      <c r="F14170" s="15">
        <v>19595</v>
      </c>
      <c r="G14170" s="14" t="s">
        <v>43</v>
      </c>
      <c r="H14170" s="14" t="s">
        <v>115</v>
      </c>
      <c r="I14170">
        <v>70000</v>
      </c>
      <c r="J14170">
        <v>3</v>
      </c>
      <c r="K14170" s="14" t="s">
        <v>70</v>
      </c>
      <c r="L14170" s="14" t="s">
        <v>66</v>
      </c>
      <c r="O14170">
        <v>11942</v>
      </c>
      <c r="P14170">
        <v>10</v>
      </c>
      <c r="Q14170" t="str">
        <f>_xlfn.CONCAT(Clientes__2[[#This Row],[Nombre]], " ",Clientes__2[[#This Row],[Nombres2]], " ",Clientes__2[[#This Row],[Apellido]],)</f>
        <v>Gabrielle D Lopez</v>
      </c>
      <c r="R14170" s="15">
        <v>18062</v>
      </c>
      <c r="S14170" s="14" t="s">
        <v>42</v>
      </c>
      <c r="T14170" s="14" t="s">
        <v>42</v>
      </c>
      <c r="U14170">
        <v>20000</v>
      </c>
      <c r="V14170">
        <v>2</v>
      </c>
      <c r="W14170" s="14" t="s">
        <v>81</v>
      </c>
      <c r="X14170" s="14" t="s">
        <v>91</v>
      </c>
    </row>
    <row r="14171" spans="1:24" x14ac:dyDescent="0.2">
      <c r="A14171">
        <v>25572</v>
      </c>
      <c r="B14171">
        <v>239</v>
      </c>
      <c r="C14171" s="14" t="s">
        <v>410</v>
      </c>
      <c r="D14171" s="14"/>
      <c r="E14171" s="14" t="s">
        <v>106</v>
      </c>
      <c r="F14171" s="15">
        <v>15952</v>
      </c>
      <c r="G14171" s="14" t="s">
        <v>43</v>
      </c>
      <c r="H14171" s="14" t="s">
        <v>42</v>
      </c>
      <c r="I14171">
        <v>30000</v>
      </c>
      <c r="J14171">
        <v>1</v>
      </c>
      <c r="K14171" s="14" t="s">
        <v>55</v>
      </c>
      <c r="L14171" s="14" t="s">
        <v>91</v>
      </c>
      <c r="O14171">
        <v>28059</v>
      </c>
      <c r="P14171">
        <v>298</v>
      </c>
      <c r="Q14171" t="str">
        <f>_xlfn.CONCAT(Clientes__2[[#This Row],[Nombre]], " ",Clientes__2[[#This Row],[Nombres2]], " ",Clientes__2[[#This Row],[Apellido]],)</f>
        <v>Allen  Gonzalez</v>
      </c>
      <c r="R14171" s="15">
        <v>19678</v>
      </c>
      <c r="S14171" s="14" t="s">
        <v>43</v>
      </c>
      <c r="T14171" s="14" t="s">
        <v>42</v>
      </c>
      <c r="U14171">
        <v>60000</v>
      </c>
      <c r="V14171">
        <v>3</v>
      </c>
      <c r="W14171" s="14" t="s">
        <v>81</v>
      </c>
      <c r="X14171" s="14" t="s">
        <v>54</v>
      </c>
    </row>
    <row r="14172" spans="1:24" x14ac:dyDescent="0.2">
      <c r="A14172">
        <v>26749</v>
      </c>
      <c r="B14172">
        <v>25</v>
      </c>
      <c r="C14172" s="14" t="s">
        <v>176</v>
      </c>
      <c r="D14172" s="14"/>
      <c r="E14172" s="14" t="s">
        <v>196</v>
      </c>
      <c r="F14172" s="15">
        <v>24354</v>
      </c>
      <c r="G14172" s="14" t="s">
        <v>42</v>
      </c>
      <c r="H14172" s="14" t="s">
        <v>42</v>
      </c>
      <c r="I14172">
        <v>100000</v>
      </c>
      <c r="J14172">
        <v>0</v>
      </c>
      <c r="K14172" s="14" t="s">
        <v>55</v>
      </c>
      <c r="L14172" s="14" t="s">
        <v>84</v>
      </c>
      <c r="O14172">
        <v>26962</v>
      </c>
      <c r="P14172">
        <v>267</v>
      </c>
      <c r="Q14172" t="str">
        <f>_xlfn.CONCAT(Clientes__2[[#This Row],[Nombre]], " ",Clientes__2[[#This Row],[Nombres2]], " ",Clientes__2[[#This Row],[Apellido]],)</f>
        <v>Rafael  Sun</v>
      </c>
      <c r="R14172" s="15">
        <v>25107</v>
      </c>
      <c r="S14172" s="14" t="s">
        <v>42</v>
      </c>
      <c r="T14172" s="14" t="s">
        <v>42</v>
      </c>
      <c r="U14172">
        <v>20000</v>
      </c>
      <c r="V14172">
        <v>1</v>
      </c>
      <c r="W14172" s="14" t="s">
        <v>63</v>
      </c>
      <c r="X14172" s="14" t="s">
        <v>60</v>
      </c>
    </row>
    <row r="14173" spans="1:24" x14ac:dyDescent="0.2">
      <c r="A14173">
        <v>16639</v>
      </c>
      <c r="B14173">
        <v>36</v>
      </c>
      <c r="C14173" s="14" t="s">
        <v>606</v>
      </c>
      <c r="D14173" s="14" t="s">
        <v>123</v>
      </c>
      <c r="E14173" s="14" t="s">
        <v>523</v>
      </c>
      <c r="F14173" s="15">
        <v>26125</v>
      </c>
      <c r="G14173" s="14" t="s">
        <v>43</v>
      </c>
      <c r="H14173" s="14" t="s">
        <v>115</v>
      </c>
      <c r="I14173">
        <v>110000</v>
      </c>
      <c r="J14173">
        <v>0</v>
      </c>
      <c r="K14173" s="14" t="s">
        <v>81</v>
      </c>
      <c r="L14173" s="14" t="s">
        <v>84</v>
      </c>
      <c r="O14173">
        <v>22913</v>
      </c>
      <c r="P14173">
        <v>15</v>
      </c>
      <c r="Q14173" t="str">
        <f>_xlfn.CONCAT(Clientes__2[[#This Row],[Nombre]], " ",Clientes__2[[#This Row],[Nombres2]], " ",Clientes__2[[#This Row],[Apellido]],)</f>
        <v>Renee E Romero</v>
      </c>
      <c r="R14173" s="15">
        <v>25562</v>
      </c>
      <c r="S14173" s="14" t="s">
        <v>43</v>
      </c>
      <c r="T14173" s="14" t="s">
        <v>115</v>
      </c>
      <c r="U14173">
        <v>120000</v>
      </c>
      <c r="V14173">
        <v>1</v>
      </c>
      <c r="W14173" s="14" t="s">
        <v>70</v>
      </c>
      <c r="X14173" s="14" t="s">
        <v>66</v>
      </c>
    </row>
    <row r="14174" spans="1:24" x14ac:dyDescent="0.2">
      <c r="A14174">
        <v>20030</v>
      </c>
      <c r="B14174">
        <v>302</v>
      </c>
      <c r="C14174" s="14" t="s">
        <v>130</v>
      </c>
      <c r="D14174" s="14" t="s">
        <v>123</v>
      </c>
      <c r="E14174" s="14" t="s">
        <v>443</v>
      </c>
      <c r="F14174" s="15">
        <v>23457</v>
      </c>
      <c r="G14174" s="14" t="s">
        <v>42</v>
      </c>
      <c r="H14174" s="14" t="s">
        <v>42</v>
      </c>
      <c r="I14174">
        <v>60000</v>
      </c>
      <c r="J14174">
        <v>4</v>
      </c>
      <c r="K14174" s="14" t="s">
        <v>55</v>
      </c>
      <c r="L14174" s="14" t="s">
        <v>54</v>
      </c>
      <c r="O14174">
        <v>27107</v>
      </c>
      <c r="P14174">
        <v>338</v>
      </c>
      <c r="Q14174" t="str">
        <f>_xlfn.CONCAT(Clientes__2[[#This Row],[Nombre]], " ",Clientes__2[[#This Row],[Nombres2]], " ",Clientes__2[[#This Row],[Apellido]],)</f>
        <v>Alexander E Harris</v>
      </c>
      <c r="R14174" s="15">
        <v>25802</v>
      </c>
      <c r="S14174" s="14" t="s">
        <v>42</v>
      </c>
      <c r="T14174" s="14" t="s">
        <v>115</v>
      </c>
      <c r="U14174">
        <v>70000</v>
      </c>
      <c r="V14174">
        <v>4</v>
      </c>
      <c r="W14174" s="14" t="s">
        <v>70</v>
      </c>
      <c r="X14174" s="14" t="s">
        <v>84</v>
      </c>
    </row>
    <row r="14175" spans="1:24" x14ac:dyDescent="0.2">
      <c r="A14175">
        <v>17612</v>
      </c>
      <c r="B14175">
        <v>635</v>
      </c>
      <c r="C14175" s="14" t="s">
        <v>500</v>
      </c>
      <c r="D14175" s="14"/>
      <c r="E14175" s="14" t="s">
        <v>203</v>
      </c>
      <c r="F14175" s="15">
        <v>23856</v>
      </c>
      <c r="G14175" s="14" t="s">
        <v>43</v>
      </c>
      <c r="H14175" s="14" t="s">
        <v>115</v>
      </c>
      <c r="I14175">
        <v>80000</v>
      </c>
      <c r="J14175">
        <v>3</v>
      </c>
      <c r="K14175" s="14" t="s">
        <v>55</v>
      </c>
      <c r="L14175" s="14" t="s">
        <v>54</v>
      </c>
      <c r="O14175">
        <v>15943</v>
      </c>
      <c r="P14175">
        <v>69</v>
      </c>
      <c r="Q14175" t="str">
        <f>_xlfn.CONCAT(Clientes__2[[#This Row],[Nombre]], " ",Clientes__2[[#This Row],[Nombres2]], " ",Clientes__2[[#This Row],[Apellido]],)</f>
        <v>Courtney  Parker</v>
      </c>
      <c r="R14175" s="15">
        <v>23394</v>
      </c>
      <c r="S14175" s="14" t="s">
        <v>42</v>
      </c>
      <c r="T14175" s="14" t="s">
        <v>42</v>
      </c>
      <c r="U14175">
        <v>80000</v>
      </c>
      <c r="V14175">
        <v>4</v>
      </c>
      <c r="W14175" s="14" t="s">
        <v>63</v>
      </c>
      <c r="X14175" s="14" t="s">
        <v>84</v>
      </c>
    </row>
    <row r="14176" spans="1:24" x14ac:dyDescent="0.2">
      <c r="A14176">
        <v>29203</v>
      </c>
      <c r="B14176">
        <v>307</v>
      </c>
      <c r="C14176" s="14" t="s">
        <v>704</v>
      </c>
      <c r="D14176" s="14"/>
      <c r="E14176" s="14" t="s">
        <v>165</v>
      </c>
      <c r="F14176" s="15">
        <v>20938</v>
      </c>
      <c r="G14176" s="14" t="s">
        <v>42</v>
      </c>
      <c r="H14176" s="14" t="s">
        <v>115</v>
      </c>
      <c r="I14176">
        <v>70000</v>
      </c>
      <c r="J14176">
        <v>3</v>
      </c>
      <c r="K14176" s="14" t="s">
        <v>63</v>
      </c>
      <c r="L14176" s="14" t="s">
        <v>84</v>
      </c>
      <c r="O14176">
        <v>18402</v>
      </c>
      <c r="P14176">
        <v>607</v>
      </c>
      <c r="Q14176" t="str">
        <f>_xlfn.CONCAT(Clientes__2[[#This Row],[Nombre]], " ",Clientes__2[[#This Row],[Nombres2]], " ",Clientes__2[[#This Row],[Apellido]],)</f>
        <v>Laura  Hu</v>
      </c>
      <c r="R14176" s="15">
        <v>22602</v>
      </c>
      <c r="S14176" s="14" t="s">
        <v>42</v>
      </c>
      <c r="T14176" s="14" t="s">
        <v>115</v>
      </c>
      <c r="U14176">
        <v>80000</v>
      </c>
      <c r="V14176">
        <v>5</v>
      </c>
      <c r="W14176" s="14" t="s">
        <v>63</v>
      </c>
      <c r="X14176" s="14" t="s">
        <v>84</v>
      </c>
    </row>
    <row r="14177" spans="1:24" x14ac:dyDescent="0.2">
      <c r="A14177">
        <v>12177</v>
      </c>
      <c r="B14177">
        <v>59</v>
      </c>
      <c r="C14177" s="14" t="s">
        <v>602</v>
      </c>
      <c r="D14177" s="14" t="s">
        <v>43</v>
      </c>
      <c r="E14177" s="14" t="s">
        <v>78</v>
      </c>
      <c r="F14177" s="15">
        <v>20175</v>
      </c>
      <c r="G14177" s="14" t="s">
        <v>43</v>
      </c>
      <c r="H14177" s="14" t="s">
        <v>42</v>
      </c>
      <c r="I14177">
        <v>70000</v>
      </c>
      <c r="J14177">
        <v>4</v>
      </c>
      <c r="K14177" s="14" t="s">
        <v>67</v>
      </c>
      <c r="L14177" s="14" t="s">
        <v>84</v>
      </c>
      <c r="O14177">
        <v>13181</v>
      </c>
      <c r="P14177">
        <v>329</v>
      </c>
      <c r="Q14177" t="str">
        <f>_xlfn.CONCAT(Clientes__2[[#This Row],[Nombre]], " ",Clientes__2[[#This Row],[Nombres2]], " ",Clientes__2[[#This Row],[Apellido]],)</f>
        <v>Kevin S Campbell</v>
      </c>
      <c r="R14177" s="15">
        <v>15698</v>
      </c>
      <c r="S14177" s="14" t="s">
        <v>42</v>
      </c>
      <c r="T14177" s="14" t="s">
        <v>42</v>
      </c>
      <c r="U14177">
        <v>90000</v>
      </c>
      <c r="V14177">
        <v>5</v>
      </c>
      <c r="W14177" s="14" t="s">
        <v>55</v>
      </c>
      <c r="X14177" s="14" t="s">
        <v>66</v>
      </c>
    </row>
    <row r="14178" spans="1:24" x14ac:dyDescent="0.2">
      <c r="A14178">
        <v>17527</v>
      </c>
      <c r="B14178">
        <v>547</v>
      </c>
      <c r="C14178" s="14" t="s">
        <v>239</v>
      </c>
      <c r="D14178" s="14" t="s">
        <v>42</v>
      </c>
      <c r="E14178" s="14" t="s">
        <v>161</v>
      </c>
      <c r="F14178" s="15">
        <v>21089</v>
      </c>
      <c r="G14178" s="14" t="s">
        <v>43</v>
      </c>
      <c r="H14178" s="14" t="s">
        <v>115</v>
      </c>
      <c r="I14178">
        <v>60000</v>
      </c>
      <c r="J14178">
        <v>2</v>
      </c>
      <c r="K14178" s="14" t="s">
        <v>67</v>
      </c>
      <c r="L14178" s="14" t="s">
        <v>84</v>
      </c>
      <c r="O14178">
        <v>18353</v>
      </c>
      <c r="P14178">
        <v>635</v>
      </c>
      <c r="Q14178" t="str">
        <f>_xlfn.CONCAT(Clientes__2[[#This Row],[Nombre]], " ",Clientes__2[[#This Row],[Nombres2]], " ",Clientes__2[[#This Row],[Apellido]],)</f>
        <v>Anna M Cook</v>
      </c>
      <c r="R14178" s="15">
        <v>26339</v>
      </c>
      <c r="S14178" s="14" t="s">
        <v>42</v>
      </c>
      <c r="T14178" s="14" t="s">
        <v>42</v>
      </c>
      <c r="U14178">
        <v>80000</v>
      </c>
      <c r="V14178">
        <v>0</v>
      </c>
      <c r="W14178" s="14" t="s">
        <v>55</v>
      </c>
      <c r="X14178" s="14" t="s">
        <v>66</v>
      </c>
    </row>
    <row r="14179" spans="1:24" x14ac:dyDescent="0.2">
      <c r="A14179">
        <v>25117</v>
      </c>
      <c r="B14179">
        <v>7</v>
      </c>
      <c r="C14179" s="14" t="s">
        <v>790</v>
      </c>
      <c r="D14179" s="14" t="s">
        <v>44</v>
      </c>
      <c r="E14179" s="14" t="s">
        <v>592</v>
      </c>
      <c r="F14179" s="15">
        <v>24930</v>
      </c>
      <c r="G14179" s="14" t="s">
        <v>42</v>
      </c>
      <c r="H14179" s="14" t="s">
        <v>115</v>
      </c>
      <c r="I14179">
        <v>70000</v>
      </c>
      <c r="J14179">
        <v>5</v>
      </c>
      <c r="K14179" s="14" t="s">
        <v>55</v>
      </c>
      <c r="L14179" s="14" t="s">
        <v>84</v>
      </c>
      <c r="O14179">
        <v>24486</v>
      </c>
      <c r="P14179">
        <v>307</v>
      </c>
      <c r="Q14179" t="str">
        <f>_xlfn.CONCAT(Clientes__2[[#This Row],[Nombre]], " ",Clientes__2[[#This Row],[Nombres2]], " ",Clientes__2[[#This Row],[Apellido]],)</f>
        <v>Mindy R Shan</v>
      </c>
      <c r="R14179" s="15">
        <v>27628</v>
      </c>
      <c r="S14179" s="14" t="s">
        <v>42</v>
      </c>
      <c r="T14179" s="14" t="s">
        <v>42</v>
      </c>
      <c r="U14179">
        <v>40000</v>
      </c>
      <c r="V14179">
        <v>0</v>
      </c>
      <c r="W14179" s="14" t="s">
        <v>67</v>
      </c>
      <c r="X14179" s="14" t="s">
        <v>54</v>
      </c>
    </row>
    <row r="14180" spans="1:24" x14ac:dyDescent="0.2">
      <c r="A14180">
        <v>26299</v>
      </c>
      <c r="B14180">
        <v>642</v>
      </c>
      <c r="C14180" s="14" t="s">
        <v>1036</v>
      </c>
      <c r="D14180" s="14" t="s">
        <v>929</v>
      </c>
      <c r="E14180" s="14" t="s">
        <v>1037</v>
      </c>
      <c r="F14180" s="15">
        <v>26507</v>
      </c>
      <c r="G14180" s="14" t="s">
        <v>43</v>
      </c>
      <c r="H14180" s="14" t="s">
        <v>42</v>
      </c>
      <c r="I14180">
        <v>60000</v>
      </c>
      <c r="J14180">
        <v>1</v>
      </c>
      <c r="K14180" s="14" t="s">
        <v>70</v>
      </c>
      <c r="L14180" s="14" t="s">
        <v>54</v>
      </c>
      <c r="O14180">
        <v>28986</v>
      </c>
      <c r="P14180">
        <v>71</v>
      </c>
      <c r="Q14180" t="str">
        <f>_xlfn.CONCAT(Clientes__2[[#This Row],[Nombre]], " ",Clientes__2[[#This Row],[Nombres2]], " ",Clientes__2[[#This Row],[Apellido]],)</f>
        <v>Y. L. Yong</v>
      </c>
      <c r="R14180" s="15">
        <v>15912</v>
      </c>
      <c r="S14180" s="14" t="s">
        <v>42</v>
      </c>
      <c r="T14180" s="14" t="s">
        <v>42</v>
      </c>
      <c r="U14180">
        <v>60000</v>
      </c>
      <c r="V14180">
        <v>4</v>
      </c>
      <c r="W14180" s="14" t="s">
        <v>55</v>
      </c>
      <c r="X14180" s="14" t="s">
        <v>66</v>
      </c>
    </row>
    <row r="14181" spans="1:24" x14ac:dyDescent="0.2">
      <c r="A14181">
        <v>18280</v>
      </c>
      <c r="B14181">
        <v>31</v>
      </c>
      <c r="C14181" s="14" t="s">
        <v>683</v>
      </c>
      <c r="D14181" s="14" t="s">
        <v>40</v>
      </c>
      <c r="E14181" s="14" t="s">
        <v>159</v>
      </c>
      <c r="F14181" s="15">
        <v>22425</v>
      </c>
      <c r="G14181" s="14" t="s">
        <v>42</v>
      </c>
      <c r="H14181" s="14" t="s">
        <v>42</v>
      </c>
      <c r="I14181">
        <v>60000</v>
      </c>
      <c r="J14181">
        <v>1</v>
      </c>
      <c r="K14181" s="14" t="s">
        <v>63</v>
      </c>
      <c r="L14181" s="14" t="s">
        <v>54</v>
      </c>
      <c r="O14181">
        <v>14179</v>
      </c>
      <c r="P14181">
        <v>156</v>
      </c>
      <c r="Q14181" t="str">
        <f>_xlfn.CONCAT(Clientes__2[[#This Row],[Nombre]], " ",Clientes__2[[#This Row],[Nombres2]], " ",Clientes__2[[#This Row],[Apellido]],)</f>
        <v>Jimmy T Alonso</v>
      </c>
      <c r="R14181" s="15">
        <v>16918</v>
      </c>
      <c r="S14181" s="14" t="s">
        <v>43</v>
      </c>
      <c r="T14181" s="14" t="s">
        <v>115</v>
      </c>
      <c r="U14181">
        <v>100000</v>
      </c>
      <c r="V14181">
        <v>2</v>
      </c>
      <c r="W14181" s="14" t="s">
        <v>55</v>
      </c>
      <c r="X14181" s="14" t="s">
        <v>66</v>
      </c>
    </row>
    <row r="14182" spans="1:24" x14ac:dyDescent="0.2">
      <c r="A14182">
        <v>21249</v>
      </c>
      <c r="B14182">
        <v>526</v>
      </c>
      <c r="C14182" s="14" t="s">
        <v>308</v>
      </c>
      <c r="D14182" s="14"/>
      <c r="E14182" s="14" t="s">
        <v>369</v>
      </c>
      <c r="F14182" s="15">
        <v>28202</v>
      </c>
      <c r="G14182" s="14" t="s">
        <v>43</v>
      </c>
      <c r="H14182" s="14" t="s">
        <v>42</v>
      </c>
      <c r="I14182">
        <v>40000</v>
      </c>
      <c r="J14182">
        <v>0</v>
      </c>
      <c r="K14182" s="14" t="s">
        <v>67</v>
      </c>
      <c r="L14182" s="14" t="s">
        <v>54</v>
      </c>
      <c r="O14182">
        <v>26971</v>
      </c>
      <c r="P14182">
        <v>278</v>
      </c>
      <c r="Q14182" t="str">
        <f>_xlfn.CONCAT(Clientes__2[[#This Row],[Nombre]], " ",Clientes__2[[#This Row],[Nombres2]], " ",Clientes__2[[#This Row],[Apellido]],)</f>
        <v>Alvin  Xu</v>
      </c>
      <c r="R14182" s="15">
        <v>26799</v>
      </c>
      <c r="S14182" s="14" t="s">
        <v>43</v>
      </c>
      <c r="T14182" s="14" t="s">
        <v>42</v>
      </c>
      <c r="U14182">
        <v>20000</v>
      </c>
      <c r="V14182">
        <v>0</v>
      </c>
      <c r="W14182" s="14" t="s">
        <v>81</v>
      </c>
      <c r="X14182" s="14" t="s">
        <v>60</v>
      </c>
    </row>
    <row r="14183" spans="1:24" x14ac:dyDescent="0.2">
      <c r="A14183">
        <v>19123</v>
      </c>
      <c r="B14183">
        <v>59</v>
      </c>
      <c r="C14183" s="14" t="s">
        <v>605</v>
      </c>
      <c r="D14183" s="14"/>
      <c r="E14183" s="14" t="s">
        <v>766</v>
      </c>
      <c r="F14183" s="15">
        <v>25328</v>
      </c>
      <c r="G14183" s="14" t="s">
        <v>42</v>
      </c>
      <c r="H14183" s="14" t="s">
        <v>115</v>
      </c>
      <c r="I14183">
        <v>60000</v>
      </c>
      <c r="J14183">
        <v>1</v>
      </c>
      <c r="K14183" s="14" t="s">
        <v>70</v>
      </c>
      <c r="L14183" s="14" t="s">
        <v>84</v>
      </c>
      <c r="O14183">
        <v>22986</v>
      </c>
      <c r="P14183">
        <v>21</v>
      </c>
      <c r="Q14183" t="str">
        <f>_xlfn.CONCAT(Clientes__2[[#This Row],[Nombre]], " ",Clientes__2[[#This Row],[Nombres2]], " ",Clientes__2[[#This Row],[Apellido]],)</f>
        <v>Emma  Washington</v>
      </c>
      <c r="R14183" s="15">
        <v>14819</v>
      </c>
      <c r="S14183" s="14" t="s">
        <v>43</v>
      </c>
      <c r="T14183" s="14" t="s">
        <v>115</v>
      </c>
      <c r="U14183">
        <v>30000</v>
      </c>
      <c r="V14183">
        <v>2</v>
      </c>
      <c r="W14183" s="14" t="s">
        <v>63</v>
      </c>
      <c r="X14183" s="14" t="s">
        <v>91</v>
      </c>
    </row>
    <row r="14184" spans="1:24" x14ac:dyDescent="0.2">
      <c r="A14184">
        <v>12987</v>
      </c>
      <c r="B14184">
        <v>39</v>
      </c>
      <c r="C14184" s="14" t="s">
        <v>665</v>
      </c>
      <c r="D14184" s="14" t="s">
        <v>116</v>
      </c>
      <c r="E14184" s="14" t="s">
        <v>427</v>
      </c>
      <c r="F14184" s="15">
        <v>25335</v>
      </c>
      <c r="G14184" s="14" t="s">
        <v>42</v>
      </c>
      <c r="H14184" s="14" t="s">
        <v>115</v>
      </c>
      <c r="I14184">
        <v>90000</v>
      </c>
      <c r="J14184">
        <v>1</v>
      </c>
      <c r="K14184" s="14" t="s">
        <v>70</v>
      </c>
      <c r="L14184" s="14" t="s">
        <v>66</v>
      </c>
      <c r="O14184">
        <v>21891</v>
      </c>
      <c r="P14184">
        <v>5</v>
      </c>
      <c r="Q14184" t="str">
        <f>_xlfn.CONCAT(Clientes__2[[#This Row],[Nombre]], " ",Clientes__2[[#This Row],[Nombres2]], " ",Clientes__2[[#This Row],[Apellido]],)</f>
        <v>Felicia A Moreno</v>
      </c>
      <c r="R14184" s="15">
        <v>26473</v>
      </c>
      <c r="S14184" s="14" t="s">
        <v>42</v>
      </c>
      <c r="T14184" s="14" t="s">
        <v>115</v>
      </c>
      <c r="U14184">
        <v>110000</v>
      </c>
      <c r="V14184">
        <v>0</v>
      </c>
      <c r="W14184" s="14" t="s">
        <v>67</v>
      </c>
      <c r="X14184" s="14" t="s">
        <v>66</v>
      </c>
    </row>
    <row r="14185" spans="1:24" x14ac:dyDescent="0.2">
      <c r="A14185">
        <v>16822</v>
      </c>
      <c r="B14185">
        <v>265</v>
      </c>
      <c r="C14185" s="14" t="s">
        <v>361</v>
      </c>
      <c r="D14185" s="14"/>
      <c r="E14185" s="14" t="s">
        <v>780</v>
      </c>
      <c r="F14185" s="15">
        <v>21517</v>
      </c>
      <c r="G14185" s="14" t="s">
        <v>42</v>
      </c>
      <c r="H14185" s="14" t="s">
        <v>42</v>
      </c>
      <c r="I14185">
        <v>150000</v>
      </c>
      <c r="J14185">
        <v>1</v>
      </c>
      <c r="K14185" s="14" t="s">
        <v>63</v>
      </c>
      <c r="L14185" s="14" t="s">
        <v>84</v>
      </c>
      <c r="O14185">
        <v>26537</v>
      </c>
      <c r="P14185">
        <v>644</v>
      </c>
      <c r="Q14185" t="str">
        <f>_xlfn.CONCAT(Clientes__2[[#This Row],[Nombre]], " ",Clientes__2[[#This Row],[Nombres2]], " ",Clientes__2[[#This Row],[Apellido]],)</f>
        <v>Marshall  Lin</v>
      </c>
      <c r="R14185" s="15">
        <v>24577</v>
      </c>
      <c r="S14185" s="14" t="s">
        <v>43</v>
      </c>
      <c r="T14185" s="14" t="s">
        <v>42</v>
      </c>
      <c r="U14185">
        <v>100000</v>
      </c>
      <c r="V14185">
        <v>1</v>
      </c>
      <c r="W14185" s="14" t="s">
        <v>55</v>
      </c>
      <c r="X14185" s="14" t="s">
        <v>66</v>
      </c>
    </row>
    <row r="14186" spans="1:24" x14ac:dyDescent="0.2">
      <c r="A14186">
        <v>25796</v>
      </c>
      <c r="B14186">
        <v>252</v>
      </c>
      <c r="C14186" s="14" t="s">
        <v>336</v>
      </c>
      <c r="D14186" s="14"/>
      <c r="E14186" s="14" t="s">
        <v>603</v>
      </c>
      <c r="F14186" s="15">
        <v>19065</v>
      </c>
      <c r="G14186" s="14" t="s">
        <v>42</v>
      </c>
      <c r="H14186" s="14" t="s">
        <v>42</v>
      </c>
      <c r="I14186">
        <v>130000</v>
      </c>
      <c r="J14186">
        <v>4</v>
      </c>
      <c r="K14186" s="14" t="s">
        <v>67</v>
      </c>
      <c r="L14186" s="14" t="s">
        <v>84</v>
      </c>
      <c r="O14186">
        <v>14042</v>
      </c>
      <c r="P14186">
        <v>648</v>
      </c>
      <c r="Q14186" t="str">
        <f>_xlfn.CONCAT(Clientes__2[[#This Row],[Nombre]], " ",Clientes__2[[#This Row],[Nombres2]], " ",Clientes__2[[#This Row],[Apellido]],)</f>
        <v>Kelvin  Jai</v>
      </c>
      <c r="R14186" s="15">
        <v>20821</v>
      </c>
      <c r="S14186" s="14" t="s">
        <v>42</v>
      </c>
      <c r="T14186" s="14" t="s">
        <v>115</v>
      </c>
      <c r="U14186">
        <v>60000</v>
      </c>
      <c r="V14186">
        <v>2</v>
      </c>
      <c r="W14186" s="14" t="s">
        <v>67</v>
      </c>
      <c r="X14186" s="14" t="s">
        <v>84</v>
      </c>
    </row>
    <row r="14187" spans="1:24" x14ac:dyDescent="0.2">
      <c r="A14187">
        <v>22834</v>
      </c>
      <c r="B14187">
        <v>165</v>
      </c>
      <c r="C14187" s="14" t="s">
        <v>754</v>
      </c>
      <c r="D14187" s="14" t="s">
        <v>40</v>
      </c>
      <c r="E14187" s="14" t="s">
        <v>658</v>
      </c>
      <c r="F14187" s="15">
        <v>17275</v>
      </c>
      <c r="G14187" s="14" t="s">
        <v>42</v>
      </c>
      <c r="H14187" s="14" t="s">
        <v>42</v>
      </c>
      <c r="I14187">
        <v>100000</v>
      </c>
      <c r="J14187">
        <v>3</v>
      </c>
      <c r="K14187" s="14" t="s">
        <v>81</v>
      </c>
      <c r="L14187" s="14" t="s">
        <v>84</v>
      </c>
      <c r="O14187">
        <v>29479</v>
      </c>
      <c r="P14187">
        <v>209</v>
      </c>
      <c r="Q14187" t="str">
        <f>_xlfn.CONCAT(Clientes__2[[#This Row],[Nombre]], " ",Clientes__2[[#This Row],[Nombres2]], " ",Clientes__2[[#This Row],[Apellido]],)</f>
        <v>Darryl T Zhou</v>
      </c>
      <c r="R14187" s="15">
        <v>21370</v>
      </c>
      <c r="S14187" s="14" t="s">
        <v>42</v>
      </c>
      <c r="T14187" s="14" t="s">
        <v>42</v>
      </c>
      <c r="U14187">
        <v>30000</v>
      </c>
      <c r="V14187">
        <v>1</v>
      </c>
      <c r="W14187" s="14" t="s">
        <v>70</v>
      </c>
      <c r="X14187" s="14" t="s">
        <v>91</v>
      </c>
    </row>
    <row r="14188" spans="1:24" x14ac:dyDescent="0.2">
      <c r="A14188">
        <v>19331</v>
      </c>
      <c r="B14188">
        <v>141</v>
      </c>
      <c r="C14188" s="14" t="s">
        <v>556</v>
      </c>
      <c r="D14188" s="14" t="s">
        <v>115</v>
      </c>
      <c r="E14188" s="14" t="s">
        <v>165</v>
      </c>
      <c r="F14188" s="15">
        <v>23988</v>
      </c>
      <c r="G14188" s="14" t="s">
        <v>43</v>
      </c>
      <c r="H14188" s="14" t="s">
        <v>42</v>
      </c>
      <c r="I14188">
        <v>20000</v>
      </c>
      <c r="J14188">
        <v>2</v>
      </c>
      <c r="K14188" s="14" t="s">
        <v>67</v>
      </c>
      <c r="L14188" s="14" t="s">
        <v>60</v>
      </c>
      <c r="O14188">
        <v>26810</v>
      </c>
      <c r="P14188">
        <v>54</v>
      </c>
      <c r="Q14188" t="str">
        <f>_xlfn.CONCAT(Clientes__2[[#This Row],[Nombre]], " ",Clientes__2[[#This Row],[Nombres2]], " ",Clientes__2[[#This Row],[Apellido]],)</f>
        <v>Jessie F Hu</v>
      </c>
      <c r="R14188" s="15">
        <v>23875</v>
      </c>
      <c r="S14188" s="14" t="s">
        <v>43</v>
      </c>
      <c r="T14188" s="14" t="s">
        <v>115</v>
      </c>
      <c r="U14188">
        <v>50000</v>
      </c>
      <c r="V14188">
        <v>3</v>
      </c>
      <c r="W14188" s="14" t="s">
        <v>55</v>
      </c>
      <c r="X14188" s="14" t="s">
        <v>54</v>
      </c>
    </row>
    <row r="14189" spans="1:24" x14ac:dyDescent="0.2">
      <c r="A14189">
        <v>22647</v>
      </c>
      <c r="B14189">
        <v>207</v>
      </c>
      <c r="C14189" s="14" t="s">
        <v>90</v>
      </c>
      <c r="D14189" s="14" t="s">
        <v>126</v>
      </c>
      <c r="E14189" s="14" t="s">
        <v>127</v>
      </c>
      <c r="F14189" s="15">
        <v>24803</v>
      </c>
      <c r="G14189" s="14" t="s">
        <v>43</v>
      </c>
      <c r="H14189" s="14" t="s">
        <v>115</v>
      </c>
      <c r="I14189">
        <v>40000</v>
      </c>
      <c r="J14189">
        <v>0</v>
      </c>
      <c r="K14189" s="14" t="s">
        <v>55</v>
      </c>
      <c r="L14189" s="14" t="s">
        <v>91</v>
      </c>
      <c r="O14189">
        <v>11102</v>
      </c>
      <c r="P14189">
        <v>18</v>
      </c>
      <c r="Q14189" t="str">
        <f>_xlfn.CONCAT(Clientes__2[[#This Row],[Nombre]], " ",Clientes__2[[#This Row],[Nombres2]], " ",Clientes__2[[#This Row],[Apellido]],)</f>
        <v>Taylor D Martinez</v>
      </c>
      <c r="R14189" s="15">
        <v>23853</v>
      </c>
      <c r="S14189" s="14" t="s">
        <v>43</v>
      </c>
      <c r="T14189" s="14" t="s">
        <v>115</v>
      </c>
      <c r="U14189">
        <v>80000</v>
      </c>
      <c r="V14189">
        <v>5</v>
      </c>
      <c r="W14189" s="14" t="s">
        <v>55</v>
      </c>
      <c r="X14189" s="14" t="s">
        <v>84</v>
      </c>
    </row>
    <row r="14190" spans="1:24" x14ac:dyDescent="0.2">
      <c r="A14190">
        <v>12855</v>
      </c>
      <c r="B14190">
        <v>243</v>
      </c>
      <c r="C14190" s="14" t="s">
        <v>304</v>
      </c>
      <c r="D14190" s="14" t="s">
        <v>124</v>
      </c>
      <c r="E14190" s="14" t="s">
        <v>240</v>
      </c>
      <c r="F14190" s="15">
        <v>23045</v>
      </c>
      <c r="G14190" s="14" t="s">
        <v>42</v>
      </c>
      <c r="H14190" s="14" t="s">
        <v>42</v>
      </c>
      <c r="I14190">
        <v>40000</v>
      </c>
      <c r="J14190">
        <v>1</v>
      </c>
      <c r="K14190" s="14" t="s">
        <v>55</v>
      </c>
      <c r="L14190" s="14" t="s">
        <v>54</v>
      </c>
      <c r="O14190">
        <v>29000</v>
      </c>
      <c r="P14190">
        <v>632</v>
      </c>
      <c r="Q14190" t="str">
        <f>_xlfn.CONCAT(Clientes__2[[#This Row],[Nombre]], " ",Clientes__2[[#This Row],[Nombres2]], " ",Clientes__2[[#This Row],[Apellido]],)</f>
        <v>Philip J Diaz</v>
      </c>
      <c r="R14190" s="15">
        <v>17401</v>
      </c>
      <c r="S14190" s="14" t="s">
        <v>43</v>
      </c>
      <c r="T14190" s="14" t="s">
        <v>42</v>
      </c>
      <c r="U14190">
        <v>70000</v>
      </c>
      <c r="V14190">
        <v>2</v>
      </c>
      <c r="W14190" s="14" t="s">
        <v>55</v>
      </c>
      <c r="X14190" s="14" t="s">
        <v>66</v>
      </c>
    </row>
    <row r="14191" spans="1:24" x14ac:dyDescent="0.2">
      <c r="A14191">
        <v>22537</v>
      </c>
      <c r="B14191">
        <v>160</v>
      </c>
      <c r="C14191" s="14" t="s">
        <v>506</v>
      </c>
      <c r="D14191" s="14" t="s">
        <v>46</v>
      </c>
      <c r="E14191" s="14" t="s">
        <v>171</v>
      </c>
      <c r="F14191" s="15">
        <v>27202</v>
      </c>
      <c r="G14191" s="14" t="s">
        <v>43</v>
      </c>
      <c r="H14191" s="14" t="s">
        <v>42</v>
      </c>
      <c r="I14191">
        <v>20000</v>
      </c>
      <c r="J14191">
        <v>0</v>
      </c>
      <c r="K14191" s="14" t="s">
        <v>81</v>
      </c>
      <c r="L14191" s="14" t="s">
        <v>60</v>
      </c>
      <c r="O14191">
        <v>17551</v>
      </c>
      <c r="P14191">
        <v>65</v>
      </c>
      <c r="Q14191" t="str">
        <f>_xlfn.CONCAT(Clientes__2[[#This Row],[Nombre]], " ",Clientes__2[[#This Row],[Nombres2]], " ",Clientes__2[[#This Row],[Apellido]],)</f>
        <v>Xavier L Jenkins</v>
      </c>
      <c r="R14191" s="15">
        <v>15558</v>
      </c>
      <c r="S14191" s="14" t="s">
        <v>42</v>
      </c>
      <c r="T14191" s="14" t="s">
        <v>115</v>
      </c>
      <c r="U14191">
        <v>60000</v>
      </c>
      <c r="V14191">
        <v>3</v>
      </c>
      <c r="W14191" s="14" t="s">
        <v>70</v>
      </c>
      <c r="X14191" s="14" t="s">
        <v>66</v>
      </c>
    </row>
    <row r="14192" spans="1:24" x14ac:dyDescent="0.2">
      <c r="A14192">
        <v>19536</v>
      </c>
      <c r="B14192">
        <v>69</v>
      </c>
      <c r="C14192" s="14" t="s">
        <v>149</v>
      </c>
      <c r="D14192" s="14"/>
      <c r="E14192" s="14" t="s">
        <v>439</v>
      </c>
      <c r="F14192" s="15">
        <v>22046</v>
      </c>
      <c r="G14192" s="14" t="s">
        <v>42</v>
      </c>
      <c r="H14192" s="14" t="s">
        <v>115</v>
      </c>
      <c r="I14192">
        <v>60000</v>
      </c>
      <c r="J14192">
        <v>1</v>
      </c>
      <c r="K14192" s="14" t="s">
        <v>63</v>
      </c>
      <c r="L14192" s="14" t="s">
        <v>54</v>
      </c>
      <c r="O14192">
        <v>22388</v>
      </c>
      <c r="P14192">
        <v>241</v>
      </c>
      <c r="Q14192" t="str">
        <f>_xlfn.CONCAT(Clientes__2[[#This Row],[Nombre]], " ",Clientes__2[[#This Row],[Nombres2]], " ",Clientes__2[[#This Row],[Apellido]],)</f>
        <v>Brooke  Cooper</v>
      </c>
      <c r="R14192" s="15">
        <v>13286</v>
      </c>
      <c r="S14192" s="14" t="s">
        <v>42</v>
      </c>
      <c r="T14192" s="14" t="s">
        <v>42</v>
      </c>
      <c r="U14192">
        <v>20000</v>
      </c>
      <c r="V14192">
        <v>1</v>
      </c>
      <c r="W14192" s="14" t="s">
        <v>70</v>
      </c>
      <c r="X14192" s="14" t="s">
        <v>91</v>
      </c>
    </row>
    <row r="14193" spans="1:24" x14ac:dyDescent="0.2">
      <c r="A14193">
        <v>17915</v>
      </c>
      <c r="B14193">
        <v>3</v>
      </c>
      <c r="C14193" s="14" t="s">
        <v>726</v>
      </c>
      <c r="D14193" s="14"/>
      <c r="E14193" s="14" t="s">
        <v>216</v>
      </c>
      <c r="F14193" s="15">
        <v>28540</v>
      </c>
      <c r="G14193" s="14" t="s">
        <v>43</v>
      </c>
      <c r="H14193" s="14" t="s">
        <v>115</v>
      </c>
      <c r="I14193">
        <v>10000</v>
      </c>
      <c r="J14193">
        <v>1</v>
      </c>
      <c r="K14193" s="14" t="s">
        <v>67</v>
      </c>
      <c r="L14193" s="14" t="s">
        <v>60</v>
      </c>
      <c r="O14193">
        <v>15769</v>
      </c>
      <c r="P14193">
        <v>335</v>
      </c>
      <c r="Q14193" t="str">
        <f>_xlfn.CONCAT(Clientes__2[[#This Row],[Nombre]], " ",Clientes__2[[#This Row],[Nombres2]], " ",Clientes__2[[#This Row],[Apellido]],)</f>
        <v>Aimee  Li</v>
      </c>
      <c r="R14193" s="15">
        <v>24236</v>
      </c>
      <c r="S14193" s="14" t="s">
        <v>42</v>
      </c>
      <c r="T14193" s="14" t="s">
        <v>115</v>
      </c>
      <c r="U14193">
        <v>130000</v>
      </c>
      <c r="V14193">
        <v>0</v>
      </c>
      <c r="W14193" s="14" t="s">
        <v>70</v>
      </c>
      <c r="X14193" s="14" t="s">
        <v>66</v>
      </c>
    </row>
    <row r="14194" spans="1:24" x14ac:dyDescent="0.2">
      <c r="A14194">
        <v>11775</v>
      </c>
      <c r="B14194">
        <v>352</v>
      </c>
      <c r="C14194" s="14" t="s">
        <v>460</v>
      </c>
      <c r="D14194" s="14"/>
      <c r="E14194" s="14" t="s">
        <v>490</v>
      </c>
      <c r="F14194" s="15">
        <v>26809</v>
      </c>
      <c r="G14194" s="14" t="s">
        <v>43</v>
      </c>
      <c r="H14194" s="14" t="s">
        <v>115</v>
      </c>
      <c r="I14194">
        <v>50000</v>
      </c>
      <c r="J14194">
        <v>1</v>
      </c>
      <c r="K14194" s="14" t="s">
        <v>70</v>
      </c>
      <c r="L14194" s="14" t="s">
        <v>54</v>
      </c>
      <c r="O14194">
        <v>26427</v>
      </c>
      <c r="P14194">
        <v>37</v>
      </c>
      <c r="Q14194" t="str">
        <f>_xlfn.CONCAT(Clientes__2[[#This Row],[Nombre]], " ",Clientes__2[[#This Row],[Nombres2]], " ",Clientes__2[[#This Row],[Apellido]],)</f>
        <v>Sierra  Roberts</v>
      </c>
      <c r="R14194" s="15">
        <v>28122</v>
      </c>
      <c r="S14194" s="14" t="s">
        <v>43</v>
      </c>
      <c r="T14194" s="14" t="s">
        <v>115</v>
      </c>
      <c r="U14194">
        <v>70000</v>
      </c>
      <c r="V14194">
        <v>0</v>
      </c>
      <c r="W14194" s="14" t="s">
        <v>55</v>
      </c>
      <c r="X14194" s="14" t="s">
        <v>84</v>
      </c>
    </row>
    <row r="14195" spans="1:24" x14ac:dyDescent="0.2">
      <c r="A14195">
        <v>25235</v>
      </c>
      <c r="B14195">
        <v>4</v>
      </c>
      <c r="C14195" s="14" t="s">
        <v>491</v>
      </c>
      <c r="D14195" s="14"/>
      <c r="E14195" s="14" t="s">
        <v>194</v>
      </c>
      <c r="F14195" s="15">
        <v>23008</v>
      </c>
      <c r="G14195" s="14" t="s">
        <v>42</v>
      </c>
      <c r="H14195" s="14" t="s">
        <v>115</v>
      </c>
      <c r="I14195">
        <v>60000</v>
      </c>
      <c r="J14195">
        <v>1</v>
      </c>
      <c r="K14195" s="14" t="s">
        <v>63</v>
      </c>
      <c r="L14195" s="14" t="s">
        <v>54</v>
      </c>
      <c r="O14195">
        <v>25442</v>
      </c>
      <c r="P14195">
        <v>211</v>
      </c>
      <c r="Q14195" t="str">
        <f>_xlfn.CONCAT(Clientes__2[[#This Row],[Nombre]], " ",Clientes__2[[#This Row],[Nombres2]], " ",Clientes__2[[#This Row],[Apellido]],)</f>
        <v>Monique  Torres</v>
      </c>
      <c r="R14195" s="15">
        <v>24962</v>
      </c>
      <c r="S14195" s="14" t="s">
        <v>42</v>
      </c>
      <c r="T14195" s="14" t="s">
        <v>42</v>
      </c>
      <c r="U14195">
        <v>40000</v>
      </c>
      <c r="V14195">
        <v>0</v>
      </c>
      <c r="W14195" s="14" t="s">
        <v>70</v>
      </c>
      <c r="X14195" s="14" t="s">
        <v>91</v>
      </c>
    </row>
    <row r="14196" spans="1:24" x14ac:dyDescent="0.2">
      <c r="A14196">
        <v>12027</v>
      </c>
      <c r="B14196">
        <v>635</v>
      </c>
      <c r="C14196" s="14" t="s">
        <v>333</v>
      </c>
      <c r="D14196" s="14" t="s">
        <v>123</v>
      </c>
      <c r="E14196" s="14" t="s">
        <v>310</v>
      </c>
      <c r="F14196" s="15">
        <v>28789</v>
      </c>
      <c r="G14196" s="14" t="s">
        <v>42</v>
      </c>
      <c r="H14196" s="14" t="s">
        <v>115</v>
      </c>
      <c r="I14196">
        <v>40000</v>
      </c>
      <c r="J14196">
        <v>0</v>
      </c>
      <c r="K14196" s="14" t="s">
        <v>67</v>
      </c>
      <c r="L14196" s="14" t="s">
        <v>54</v>
      </c>
      <c r="O14196">
        <v>21265</v>
      </c>
      <c r="P14196">
        <v>302</v>
      </c>
      <c r="Q14196" t="str">
        <f>_xlfn.CONCAT(Clientes__2[[#This Row],[Nombre]], " ",Clientes__2[[#This Row],[Nombres2]], " ",Clientes__2[[#This Row],[Apellido]],)</f>
        <v>Haley E Wood</v>
      </c>
      <c r="R14196" s="15">
        <v>26371</v>
      </c>
      <c r="S14196" s="14" t="s">
        <v>43</v>
      </c>
      <c r="T14196" s="14" t="s">
        <v>42</v>
      </c>
      <c r="U14196">
        <v>70000</v>
      </c>
      <c r="V14196">
        <v>0</v>
      </c>
      <c r="W14196" s="14" t="s">
        <v>63</v>
      </c>
      <c r="X14196" s="14" t="s">
        <v>54</v>
      </c>
    </row>
    <row r="14197" spans="1:24" x14ac:dyDescent="0.2">
      <c r="A14197">
        <v>23496</v>
      </c>
      <c r="B14197">
        <v>545</v>
      </c>
      <c r="C14197" s="14" t="s">
        <v>744</v>
      </c>
      <c r="D14197" s="14" t="s">
        <v>46</v>
      </c>
      <c r="E14197" s="14" t="s">
        <v>443</v>
      </c>
      <c r="F14197" s="15">
        <v>20318</v>
      </c>
      <c r="G14197" s="14" t="s">
        <v>43</v>
      </c>
      <c r="H14197" s="14" t="s">
        <v>42</v>
      </c>
      <c r="I14197">
        <v>70000</v>
      </c>
      <c r="J14197">
        <v>4</v>
      </c>
      <c r="K14197" s="14" t="s">
        <v>67</v>
      </c>
      <c r="L14197" s="14" t="s">
        <v>84</v>
      </c>
      <c r="O14197">
        <v>26342</v>
      </c>
      <c r="P14197">
        <v>343</v>
      </c>
      <c r="Q14197" t="str">
        <f>_xlfn.CONCAT(Clientes__2[[#This Row],[Nombre]], " ",Clientes__2[[#This Row],[Nombres2]], " ",Clientes__2[[#This Row],[Apellido]],)</f>
        <v>Nicholas L Harris</v>
      </c>
      <c r="R14197" s="15">
        <v>25431</v>
      </c>
      <c r="S14197" s="14" t="s">
        <v>43</v>
      </c>
      <c r="T14197" s="14" t="s">
        <v>42</v>
      </c>
      <c r="U14197">
        <v>80000</v>
      </c>
      <c r="V14197">
        <v>3</v>
      </c>
      <c r="W14197" s="14" t="s">
        <v>70</v>
      </c>
      <c r="X14197" s="14" t="s">
        <v>84</v>
      </c>
    </row>
    <row r="14198" spans="1:24" x14ac:dyDescent="0.2">
      <c r="A14198">
        <v>24112</v>
      </c>
      <c r="B14198">
        <v>271</v>
      </c>
      <c r="C14198" s="14" t="s">
        <v>384</v>
      </c>
      <c r="D14198" s="14"/>
      <c r="E14198" s="14" t="s">
        <v>335</v>
      </c>
      <c r="F14198" s="15">
        <v>23307</v>
      </c>
      <c r="G14198" s="14" t="s">
        <v>42</v>
      </c>
      <c r="H14198" s="14" t="s">
        <v>115</v>
      </c>
      <c r="I14198">
        <v>40000</v>
      </c>
      <c r="J14198">
        <v>1</v>
      </c>
      <c r="K14198" s="14" t="s">
        <v>55</v>
      </c>
      <c r="L14198" s="14" t="s">
        <v>54</v>
      </c>
      <c r="O14198">
        <v>16387</v>
      </c>
      <c r="P14198">
        <v>229</v>
      </c>
      <c r="Q14198" t="str">
        <f>_xlfn.CONCAT(Clientes__2[[#This Row],[Nombre]], " ",Clientes__2[[#This Row],[Nombres2]], " ",Clientes__2[[#This Row],[Apellido]],)</f>
        <v>Mary  Foster</v>
      </c>
      <c r="R14198" s="15">
        <v>25136</v>
      </c>
      <c r="S14198" s="14" t="s">
        <v>42</v>
      </c>
      <c r="T14198" s="14" t="s">
        <v>42</v>
      </c>
      <c r="U14198">
        <v>20000</v>
      </c>
      <c r="V14198">
        <v>1</v>
      </c>
      <c r="W14198" s="14" t="s">
        <v>63</v>
      </c>
      <c r="X14198" s="14" t="s">
        <v>60</v>
      </c>
    </row>
    <row r="14199" spans="1:24" x14ac:dyDescent="0.2">
      <c r="A14199">
        <v>25904</v>
      </c>
      <c r="B14199">
        <v>618</v>
      </c>
      <c r="C14199" s="14" t="s">
        <v>499</v>
      </c>
      <c r="D14199" s="14"/>
      <c r="E14199" s="14" t="s">
        <v>319</v>
      </c>
      <c r="F14199" s="15">
        <v>19678</v>
      </c>
      <c r="G14199" s="14" t="s">
        <v>43</v>
      </c>
      <c r="H14199" s="14" t="s">
        <v>42</v>
      </c>
      <c r="I14199">
        <v>60000</v>
      </c>
      <c r="J14199">
        <v>3</v>
      </c>
      <c r="K14199" s="14" t="s">
        <v>67</v>
      </c>
      <c r="L14199" s="14" t="s">
        <v>84</v>
      </c>
      <c r="O14199">
        <v>12377</v>
      </c>
      <c r="P14199">
        <v>155</v>
      </c>
      <c r="Q14199" t="str">
        <f>_xlfn.CONCAT(Clientes__2[[#This Row],[Nombre]], " ",Clientes__2[[#This Row],[Nombres2]], " ",Clientes__2[[#This Row],[Apellido]],)</f>
        <v>Ian  Collins</v>
      </c>
      <c r="R14199" s="15">
        <v>29294</v>
      </c>
      <c r="S14199" s="14" t="s">
        <v>43</v>
      </c>
      <c r="T14199" s="14" t="s">
        <v>42</v>
      </c>
      <c r="U14199">
        <v>20000</v>
      </c>
      <c r="V14199">
        <v>0</v>
      </c>
      <c r="W14199" s="14" t="s">
        <v>81</v>
      </c>
      <c r="X14199" s="14" t="s">
        <v>60</v>
      </c>
    </row>
    <row r="14200" spans="1:24" x14ac:dyDescent="0.2">
      <c r="A14200">
        <v>15709</v>
      </c>
      <c r="B14200">
        <v>215</v>
      </c>
      <c r="C14200" s="14" t="s">
        <v>619</v>
      </c>
      <c r="D14200" s="14" t="s">
        <v>42</v>
      </c>
      <c r="E14200" s="14" t="s">
        <v>244</v>
      </c>
      <c r="F14200" s="15">
        <v>17779</v>
      </c>
      <c r="G14200" s="14" t="s">
        <v>42</v>
      </c>
      <c r="H14200" s="14" t="s">
        <v>115</v>
      </c>
      <c r="I14200">
        <v>70000</v>
      </c>
      <c r="J14200">
        <v>5</v>
      </c>
      <c r="K14200" s="14" t="s">
        <v>81</v>
      </c>
      <c r="L14200" s="14" t="s">
        <v>54</v>
      </c>
      <c r="O14200">
        <v>17533</v>
      </c>
      <c r="P14200">
        <v>609</v>
      </c>
      <c r="Q14200" t="str">
        <f>_xlfn.CONCAT(Clientes__2[[#This Row],[Nombre]], " ",Clientes__2[[#This Row],[Nombres2]], " ",Clientes__2[[#This Row],[Apellido]],)</f>
        <v>Chelsea M Prasad</v>
      </c>
      <c r="R14200" s="15">
        <v>12000</v>
      </c>
      <c r="S14200" s="14" t="s">
        <v>42</v>
      </c>
      <c r="T14200" s="14" t="s">
        <v>42</v>
      </c>
      <c r="U14200">
        <v>40000</v>
      </c>
      <c r="V14200">
        <v>3</v>
      </c>
      <c r="W14200" s="14" t="s">
        <v>63</v>
      </c>
      <c r="X14200" s="14" t="s">
        <v>84</v>
      </c>
    </row>
    <row r="14201" spans="1:24" x14ac:dyDescent="0.2">
      <c r="A14201">
        <v>15690</v>
      </c>
      <c r="B14201">
        <v>267</v>
      </c>
      <c r="C14201" s="14" t="s">
        <v>577</v>
      </c>
      <c r="D14201" s="14" t="s">
        <v>44</v>
      </c>
      <c r="E14201" s="14" t="s">
        <v>230</v>
      </c>
      <c r="F14201" s="15">
        <v>16965</v>
      </c>
      <c r="G14201" s="14" t="s">
        <v>43</v>
      </c>
      <c r="H14201" s="14" t="s">
        <v>42</v>
      </c>
      <c r="I14201">
        <v>160000</v>
      </c>
      <c r="J14201">
        <v>3</v>
      </c>
      <c r="K14201" s="14" t="s">
        <v>55</v>
      </c>
      <c r="L14201" s="14" t="s">
        <v>66</v>
      </c>
      <c r="O14201">
        <v>17728</v>
      </c>
      <c r="P14201">
        <v>2</v>
      </c>
      <c r="Q14201" t="str">
        <f>_xlfn.CONCAT(Clientes__2[[#This Row],[Nombre]], " ",Clientes__2[[#This Row],[Nombres2]], " ",Clientes__2[[#This Row],[Apellido]],)</f>
        <v>Clifford R Perez</v>
      </c>
      <c r="R14201" s="15">
        <v>28622</v>
      </c>
      <c r="S14201" s="14" t="s">
        <v>43</v>
      </c>
      <c r="T14201" s="14" t="s">
        <v>115</v>
      </c>
      <c r="U14201">
        <v>10000</v>
      </c>
      <c r="V14201">
        <v>0</v>
      </c>
      <c r="W14201" s="14" t="s">
        <v>63</v>
      </c>
      <c r="X14201" s="14" t="s">
        <v>60</v>
      </c>
    </row>
    <row r="14202" spans="1:24" x14ac:dyDescent="0.2">
      <c r="A14202">
        <v>27689</v>
      </c>
      <c r="B14202">
        <v>31</v>
      </c>
      <c r="C14202" s="14" t="s">
        <v>290</v>
      </c>
      <c r="D14202" s="14" t="s">
        <v>123</v>
      </c>
      <c r="E14202" s="14" t="s">
        <v>283</v>
      </c>
      <c r="F14202" s="15">
        <v>23147</v>
      </c>
      <c r="G14202" s="14" t="s">
        <v>43</v>
      </c>
      <c r="H14202" s="14" t="s">
        <v>42</v>
      </c>
      <c r="I14202">
        <v>70000</v>
      </c>
      <c r="J14202">
        <v>0</v>
      </c>
      <c r="K14202" s="14" t="s">
        <v>55</v>
      </c>
      <c r="L14202" s="14" t="s">
        <v>84</v>
      </c>
      <c r="O14202">
        <v>24184</v>
      </c>
      <c r="P14202">
        <v>262</v>
      </c>
      <c r="Q14202" t="str">
        <f>_xlfn.CONCAT(Clientes__2[[#This Row],[Nombre]], " ",Clientes__2[[#This Row],[Nombres2]], " ",Clientes__2[[#This Row],[Apellido]],)</f>
        <v>Seth E Walker</v>
      </c>
      <c r="R14202" s="15">
        <v>22548</v>
      </c>
      <c r="S14202" s="14" t="s">
        <v>43</v>
      </c>
      <c r="T14202" s="14" t="s">
        <v>115</v>
      </c>
      <c r="U14202">
        <v>30000</v>
      </c>
      <c r="V14202">
        <v>3</v>
      </c>
      <c r="W14202" s="14" t="s">
        <v>70</v>
      </c>
      <c r="X14202" s="14" t="s">
        <v>91</v>
      </c>
    </row>
    <row r="14203" spans="1:24" x14ac:dyDescent="0.2">
      <c r="A14203">
        <v>14037</v>
      </c>
      <c r="B14203">
        <v>299</v>
      </c>
      <c r="C14203" s="14" t="s">
        <v>846</v>
      </c>
      <c r="D14203" s="14"/>
      <c r="E14203" s="14" t="s">
        <v>295</v>
      </c>
      <c r="F14203" s="15">
        <v>27141</v>
      </c>
      <c r="G14203" s="14" t="s">
        <v>42</v>
      </c>
      <c r="H14203" s="14" t="s">
        <v>115</v>
      </c>
      <c r="I14203">
        <v>60000</v>
      </c>
      <c r="J14203">
        <v>0</v>
      </c>
      <c r="K14203" s="14" t="s">
        <v>63</v>
      </c>
      <c r="L14203" s="14" t="s">
        <v>84</v>
      </c>
      <c r="O14203">
        <v>24313</v>
      </c>
      <c r="P14203">
        <v>542</v>
      </c>
      <c r="Q14203" t="str">
        <f>_xlfn.CONCAT(Clientes__2[[#This Row],[Nombre]], " ",Clientes__2[[#This Row],[Nombres2]], " ",Clientes__2[[#This Row],[Apellido]],)</f>
        <v>Lydia  Sara</v>
      </c>
      <c r="R14203" s="15">
        <v>27106</v>
      </c>
      <c r="S14203" s="14" t="s">
        <v>42</v>
      </c>
      <c r="T14203" s="14" t="s">
        <v>115</v>
      </c>
      <c r="U14203">
        <v>60000</v>
      </c>
      <c r="V14203">
        <v>0</v>
      </c>
      <c r="W14203" s="14" t="s">
        <v>63</v>
      </c>
      <c r="X14203" s="14" t="s">
        <v>84</v>
      </c>
    </row>
    <row r="14204" spans="1:24" x14ac:dyDescent="0.2">
      <c r="A14204">
        <v>27269</v>
      </c>
      <c r="B14204">
        <v>644</v>
      </c>
      <c r="C14204" s="14" t="s">
        <v>134</v>
      </c>
      <c r="D14204" s="14"/>
      <c r="E14204" s="14" t="s">
        <v>276</v>
      </c>
      <c r="F14204" s="15">
        <v>25278</v>
      </c>
      <c r="G14204" s="14" t="s">
        <v>43</v>
      </c>
      <c r="H14204" s="14" t="s">
        <v>115</v>
      </c>
      <c r="I14204">
        <v>60000</v>
      </c>
      <c r="J14204">
        <v>1</v>
      </c>
      <c r="K14204" s="14" t="s">
        <v>70</v>
      </c>
      <c r="L14204" s="14" t="s">
        <v>84</v>
      </c>
      <c r="O14204">
        <v>16144</v>
      </c>
      <c r="P14204">
        <v>623</v>
      </c>
      <c r="Q14204" t="str">
        <f>_xlfn.CONCAT(Clientes__2[[#This Row],[Nombre]], " ",Clientes__2[[#This Row],[Nombres2]], " ",Clientes__2[[#This Row],[Apellido]],)</f>
        <v>Victoria  Lee</v>
      </c>
      <c r="R14204" s="15">
        <v>21888</v>
      </c>
      <c r="S14204" s="14" t="s">
        <v>42</v>
      </c>
      <c r="T14204" s="14" t="s">
        <v>42</v>
      </c>
      <c r="U14204">
        <v>70000</v>
      </c>
      <c r="V14204">
        <v>1</v>
      </c>
      <c r="W14204" s="14" t="s">
        <v>70</v>
      </c>
      <c r="X14204" s="14" t="s">
        <v>84</v>
      </c>
    </row>
    <row r="14205" spans="1:24" x14ac:dyDescent="0.2">
      <c r="A14205">
        <v>21685</v>
      </c>
      <c r="B14205">
        <v>632</v>
      </c>
      <c r="C14205" s="14" t="s">
        <v>101</v>
      </c>
      <c r="D14205" s="14"/>
      <c r="E14205" s="14" t="s">
        <v>142</v>
      </c>
      <c r="F14205" s="15">
        <v>27227</v>
      </c>
      <c r="G14205" s="14" t="s">
        <v>43</v>
      </c>
      <c r="H14205" s="14" t="s">
        <v>115</v>
      </c>
      <c r="I14205">
        <v>40000</v>
      </c>
      <c r="J14205">
        <v>3</v>
      </c>
      <c r="K14205" s="14" t="s">
        <v>63</v>
      </c>
      <c r="L14205" s="14" t="s">
        <v>91</v>
      </c>
      <c r="O14205">
        <v>21191</v>
      </c>
      <c r="P14205">
        <v>14</v>
      </c>
      <c r="Q14205" t="str">
        <f>_xlfn.CONCAT(Clientes__2[[#This Row],[Nombre]], " ",Clientes__2[[#This Row],[Nombres2]], " ",Clientes__2[[#This Row],[Apellido]],)</f>
        <v>Bailey  Green</v>
      </c>
      <c r="R14205" s="15">
        <v>22669</v>
      </c>
      <c r="S14205" s="14" t="s">
        <v>42</v>
      </c>
      <c r="T14205" s="14" t="s">
        <v>42</v>
      </c>
      <c r="U14205">
        <v>60000</v>
      </c>
      <c r="V14205">
        <v>1</v>
      </c>
      <c r="W14205" s="14" t="s">
        <v>55</v>
      </c>
      <c r="X14205" s="14" t="s">
        <v>84</v>
      </c>
    </row>
    <row r="14206" spans="1:24" x14ac:dyDescent="0.2">
      <c r="A14206">
        <v>12591</v>
      </c>
      <c r="B14206">
        <v>126</v>
      </c>
      <c r="C14206" s="14" t="s">
        <v>280</v>
      </c>
      <c r="D14206" s="14" t="s">
        <v>126</v>
      </c>
      <c r="E14206" s="14" t="s">
        <v>353</v>
      </c>
      <c r="F14206" s="15">
        <v>22392</v>
      </c>
      <c r="G14206" s="14" t="s">
        <v>42</v>
      </c>
      <c r="H14206" s="14" t="s">
        <v>115</v>
      </c>
      <c r="I14206">
        <v>30000</v>
      </c>
      <c r="J14206">
        <v>4</v>
      </c>
      <c r="K14206" s="14" t="s">
        <v>70</v>
      </c>
      <c r="L14206" s="14" t="s">
        <v>91</v>
      </c>
      <c r="O14206">
        <v>23403</v>
      </c>
      <c r="P14206">
        <v>611</v>
      </c>
      <c r="Q14206" t="str">
        <f>_xlfn.CONCAT(Clientes__2[[#This Row],[Nombre]], " ",Clientes__2[[#This Row],[Nombres2]], " ",Clientes__2[[#This Row],[Apellido]],)</f>
        <v>Meredith D Madan</v>
      </c>
      <c r="R14206" s="15">
        <v>21223</v>
      </c>
      <c r="S14206" s="14" t="s">
        <v>43</v>
      </c>
      <c r="T14206" s="14" t="s">
        <v>42</v>
      </c>
      <c r="U14206">
        <v>60000</v>
      </c>
      <c r="V14206">
        <v>1</v>
      </c>
      <c r="W14206" s="14" t="s">
        <v>55</v>
      </c>
      <c r="X14206" s="14" t="s">
        <v>84</v>
      </c>
    </row>
    <row r="14207" spans="1:24" x14ac:dyDescent="0.2">
      <c r="A14207">
        <v>27924</v>
      </c>
      <c r="B14207">
        <v>168</v>
      </c>
      <c r="C14207" s="14" t="s">
        <v>883</v>
      </c>
      <c r="D14207" s="14"/>
      <c r="E14207" s="14" t="s">
        <v>642</v>
      </c>
      <c r="F14207" s="15">
        <v>20965</v>
      </c>
      <c r="G14207" s="14" t="s">
        <v>43</v>
      </c>
      <c r="H14207" s="14" t="s">
        <v>42</v>
      </c>
      <c r="I14207">
        <v>130000</v>
      </c>
      <c r="J14207">
        <v>2</v>
      </c>
      <c r="K14207" s="14" t="s">
        <v>63</v>
      </c>
      <c r="L14207" s="14" t="s">
        <v>84</v>
      </c>
      <c r="O14207">
        <v>25583</v>
      </c>
      <c r="P14207">
        <v>172</v>
      </c>
      <c r="Q14207" t="str">
        <f>_xlfn.CONCAT(Clientes__2[[#This Row],[Nombre]], " ",Clientes__2[[#This Row],[Nombres2]], " ",Clientes__2[[#This Row],[Apellido]],)</f>
        <v>Jeffery  He</v>
      </c>
      <c r="R14207" s="15">
        <v>21616</v>
      </c>
      <c r="S14207" s="14" t="s">
        <v>43</v>
      </c>
      <c r="T14207" s="14" t="s">
        <v>115</v>
      </c>
      <c r="U14207">
        <v>20000</v>
      </c>
      <c r="V14207">
        <v>2</v>
      </c>
      <c r="W14207" s="14" t="s">
        <v>63</v>
      </c>
      <c r="X14207" s="14" t="s">
        <v>60</v>
      </c>
    </row>
    <row r="14208" spans="1:24" x14ac:dyDescent="0.2">
      <c r="A14208">
        <v>14248</v>
      </c>
      <c r="B14208">
        <v>298</v>
      </c>
      <c r="C14208" s="14" t="s">
        <v>555</v>
      </c>
      <c r="D14208" s="14" t="s">
        <v>116</v>
      </c>
      <c r="E14208" s="14" t="s">
        <v>389</v>
      </c>
      <c r="F14208" s="15">
        <v>15402</v>
      </c>
      <c r="G14208" s="14" t="s">
        <v>42</v>
      </c>
      <c r="H14208" s="14" t="s">
        <v>115</v>
      </c>
      <c r="I14208">
        <v>100000</v>
      </c>
      <c r="J14208">
        <v>2</v>
      </c>
      <c r="K14208" s="14" t="s">
        <v>70</v>
      </c>
      <c r="L14208" s="14" t="s">
        <v>66</v>
      </c>
      <c r="O14208">
        <v>25047</v>
      </c>
      <c r="P14208">
        <v>352</v>
      </c>
      <c r="Q14208" t="str">
        <f>_xlfn.CONCAT(Clientes__2[[#This Row],[Nombre]], " ",Clientes__2[[#This Row],[Nombres2]], " ",Clientes__2[[#This Row],[Apellido]],)</f>
        <v>Misty A Tang</v>
      </c>
      <c r="R14208" s="15">
        <v>26978</v>
      </c>
      <c r="S14208" s="14" t="s">
        <v>42</v>
      </c>
      <c r="T14208" s="14" t="s">
        <v>42</v>
      </c>
      <c r="U14208">
        <v>60000</v>
      </c>
      <c r="V14208">
        <v>0</v>
      </c>
      <c r="W14208" s="14" t="s">
        <v>63</v>
      </c>
      <c r="X14208" s="14" t="s">
        <v>84</v>
      </c>
    </row>
    <row r="14209" spans="1:24" x14ac:dyDescent="0.2">
      <c r="A14209">
        <v>17059</v>
      </c>
      <c r="B14209">
        <v>13</v>
      </c>
      <c r="C14209" s="14" t="s">
        <v>82</v>
      </c>
      <c r="D14209" s="14" t="s">
        <v>124</v>
      </c>
      <c r="E14209" s="14" t="s">
        <v>284</v>
      </c>
      <c r="F14209" s="15">
        <v>24478</v>
      </c>
      <c r="G14209" s="14" t="s">
        <v>42</v>
      </c>
      <c r="H14209" s="14" t="s">
        <v>42</v>
      </c>
      <c r="I14209">
        <v>70000</v>
      </c>
      <c r="J14209">
        <v>5</v>
      </c>
      <c r="K14209" s="14" t="s">
        <v>55</v>
      </c>
      <c r="L14209" s="14" t="s">
        <v>84</v>
      </c>
      <c r="O14209">
        <v>17516</v>
      </c>
      <c r="P14209">
        <v>634</v>
      </c>
      <c r="Q14209" t="str">
        <f>_xlfn.CONCAT(Clientes__2[[#This Row],[Nombre]], " ",Clientes__2[[#This Row],[Nombres2]], " ",Clientes__2[[#This Row],[Apellido]],)</f>
        <v>Louis J Chen</v>
      </c>
      <c r="R14209" s="15">
        <v>26795</v>
      </c>
      <c r="S14209" s="14" t="s">
        <v>43</v>
      </c>
      <c r="T14209" s="14" t="s">
        <v>42</v>
      </c>
      <c r="U14209">
        <v>80000</v>
      </c>
      <c r="V14209">
        <v>0</v>
      </c>
      <c r="W14209" s="14" t="s">
        <v>55</v>
      </c>
      <c r="X14209" s="14" t="s">
        <v>66</v>
      </c>
    </row>
    <row r="14210" spans="1:24" x14ac:dyDescent="0.2">
      <c r="A14210">
        <v>20675</v>
      </c>
      <c r="B14210">
        <v>542</v>
      </c>
      <c r="C14210" s="14" t="s">
        <v>190</v>
      </c>
      <c r="D14210" s="14" t="s">
        <v>42</v>
      </c>
      <c r="E14210" s="14" t="s">
        <v>131</v>
      </c>
      <c r="F14210" s="15">
        <v>24778</v>
      </c>
      <c r="G14210" s="14" t="s">
        <v>43</v>
      </c>
      <c r="H14210" s="14" t="s">
        <v>115</v>
      </c>
      <c r="I14210">
        <v>50000</v>
      </c>
      <c r="J14210">
        <v>2</v>
      </c>
      <c r="K14210" s="14" t="s">
        <v>55</v>
      </c>
      <c r="L14210" s="14" t="s">
        <v>54</v>
      </c>
      <c r="O14210">
        <v>21504</v>
      </c>
      <c r="P14210">
        <v>611</v>
      </c>
      <c r="Q14210" t="str">
        <f>_xlfn.CONCAT(Clientes__2[[#This Row],[Nombre]], " ",Clientes__2[[#This Row],[Nombres2]], " ",Clientes__2[[#This Row],[Apellido]],)</f>
        <v>Natalie M Martin</v>
      </c>
      <c r="R14210" s="15">
        <v>19104</v>
      </c>
      <c r="S14210" s="14" t="s">
        <v>42</v>
      </c>
      <c r="T14210" s="14" t="s">
        <v>115</v>
      </c>
      <c r="U14210">
        <v>60000</v>
      </c>
      <c r="V14210">
        <v>2</v>
      </c>
      <c r="W14210" s="14" t="s">
        <v>67</v>
      </c>
      <c r="X14210" s="14" t="s">
        <v>84</v>
      </c>
    </row>
    <row r="14211" spans="1:24" x14ac:dyDescent="0.2">
      <c r="A14211">
        <v>16263</v>
      </c>
      <c r="B14211">
        <v>121</v>
      </c>
      <c r="C14211" s="14" t="s">
        <v>282</v>
      </c>
      <c r="D14211" s="14"/>
      <c r="E14211" s="14" t="s">
        <v>468</v>
      </c>
      <c r="F14211" s="15">
        <v>24634</v>
      </c>
      <c r="G14211" s="14" t="s">
        <v>42</v>
      </c>
      <c r="H14211" s="14" t="s">
        <v>42</v>
      </c>
      <c r="I14211">
        <v>40000</v>
      </c>
      <c r="J14211">
        <v>0</v>
      </c>
      <c r="K14211" s="14" t="s">
        <v>55</v>
      </c>
      <c r="L14211" s="14" t="s">
        <v>91</v>
      </c>
      <c r="O14211">
        <v>22162</v>
      </c>
      <c r="P14211">
        <v>301</v>
      </c>
      <c r="Q14211" t="str">
        <f>_xlfn.CONCAT(Clientes__2[[#This Row],[Nombre]], " ",Clientes__2[[#This Row],[Nombres2]], " ",Clientes__2[[#This Row],[Apellido]],)</f>
        <v>Eduardo  Robinson</v>
      </c>
      <c r="R14211" s="15">
        <v>28226</v>
      </c>
      <c r="S14211" s="14" t="s">
        <v>42</v>
      </c>
      <c r="T14211" s="14" t="s">
        <v>42</v>
      </c>
      <c r="U14211">
        <v>60000</v>
      </c>
      <c r="V14211">
        <v>0</v>
      </c>
      <c r="W14211" s="14" t="s">
        <v>63</v>
      </c>
      <c r="X14211" s="14" t="s">
        <v>54</v>
      </c>
    </row>
    <row r="14212" spans="1:24" x14ac:dyDescent="0.2">
      <c r="A14212">
        <v>23097</v>
      </c>
      <c r="B14212">
        <v>38</v>
      </c>
      <c r="C14212" s="14" t="s">
        <v>232</v>
      </c>
      <c r="D14212" s="14"/>
      <c r="E14212" s="14" t="s">
        <v>922</v>
      </c>
      <c r="F14212" s="15">
        <v>18513</v>
      </c>
      <c r="G14212" s="14" t="s">
        <v>43</v>
      </c>
      <c r="H14212" s="14" t="s">
        <v>42</v>
      </c>
      <c r="I14212">
        <v>30000</v>
      </c>
      <c r="J14212">
        <v>3</v>
      </c>
      <c r="K14212" s="14" t="s">
        <v>63</v>
      </c>
      <c r="L14212" s="14" t="s">
        <v>91</v>
      </c>
      <c r="O14212">
        <v>29274</v>
      </c>
      <c r="P14212">
        <v>335</v>
      </c>
      <c r="Q14212" t="str">
        <f>_xlfn.CONCAT(Clientes__2[[#This Row],[Nombre]], " ",Clientes__2[[#This Row],[Nombres2]], " ",Clientes__2[[#This Row],[Apellido]],)</f>
        <v>Tony  Natsuhara</v>
      </c>
      <c r="R14212" s="15">
        <v>22119</v>
      </c>
      <c r="S14212" s="14" t="s">
        <v>43</v>
      </c>
      <c r="T14212" s="14" t="s">
        <v>42</v>
      </c>
      <c r="U14212">
        <v>120000</v>
      </c>
      <c r="V14212">
        <v>5</v>
      </c>
      <c r="W14212" s="14" t="s">
        <v>67</v>
      </c>
      <c r="X14212" s="14" t="s">
        <v>84</v>
      </c>
    </row>
    <row r="14213" spans="1:24" x14ac:dyDescent="0.2">
      <c r="A14213">
        <v>29372</v>
      </c>
      <c r="B14213">
        <v>219</v>
      </c>
      <c r="C14213" s="14" t="s">
        <v>390</v>
      </c>
      <c r="D14213" s="14"/>
      <c r="E14213" s="14" t="s">
        <v>404</v>
      </c>
      <c r="F14213" s="15">
        <v>24382</v>
      </c>
      <c r="G14213" s="14" t="s">
        <v>42</v>
      </c>
      <c r="H14213" s="14" t="s">
        <v>115</v>
      </c>
      <c r="I14213">
        <v>30000</v>
      </c>
      <c r="J14213">
        <v>1</v>
      </c>
      <c r="K14213" s="14" t="s">
        <v>55</v>
      </c>
      <c r="L14213" s="14" t="s">
        <v>54</v>
      </c>
      <c r="O14213">
        <v>14382</v>
      </c>
      <c r="P14213">
        <v>299</v>
      </c>
      <c r="Q14213" t="str">
        <f>_xlfn.CONCAT(Clientes__2[[#This Row],[Nombre]], " ",Clientes__2[[#This Row],[Nombres2]], " ",Clientes__2[[#This Row],[Apellido]],)</f>
        <v>Daisy  Sanz</v>
      </c>
      <c r="R14213" s="15">
        <v>16382</v>
      </c>
      <c r="S14213" s="14" t="s">
        <v>43</v>
      </c>
      <c r="T14213" s="14" t="s">
        <v>42</v>
      </c>
      <c r="U14213">
        <v>70000</v>
      </c>
      <c r="V14213">
        <v>5</v>
      </c>
      <c r="W14213" s="14" t="s">
        <v>55</v>
      </c>
      <c r="X14213" s="14" t="s">
        <v>66</v>
      </c>
    </row>
    <row r="14214" spans="1:24" x14ac:dyDescent="0.2">
      <c r="A14214">
        <v>22141</v>
      </c>
      <c r="B14214">
        <v>66</v>
      </c>
      <c r="C14214" s="14" t="s">
        <v>229</v>
      </c>
      <c r="D14214" s="14" t="s">
        <v>123</v>
      </c>
      <c r="E14214" s="14" t="s">
        <v>375</v>
      </c>
      <c r="F14214" s="15">
        <v>15232</v>
      </c>
      <c r="G14214" s="14" t="s">
        <v>42</v>
      </c>
      <c r="H14214" s="14" t="s">
        <v>42</v>
      </c>
      <c r="I14214">
        <v>50000</v>
      </c>
      <c r="J14214">
        <v>4</v>
      </c>
      <c r="K14214" s="14" t="s">
        <v>55</v>
      </c>
      <c r="L14214" s="14" t="s">
        <v>66</v>
      </c>
      <c r="O14214">
        <v>17042</v>
      </c>
      <c r="P14214">
        <v>642</v>
      </c>
      <c r="Q14214" t="str">
        <f>_xlfn.CONCAT(Clientes__2[[#This Row],[Nombre]], " ",Clientes__2[[#This Row],[Nombres2]], " ",Clientes__2[[#This Row],[Apellido]],)</f>
        <v>Jesse E Carter</v>
      </c>
      <c r="R14214" s="15">
        <v>21482</v>
      </c>
      <c r="S14214" s="14" t="s">
        <v>42</v>
      </c>
      <c r="T14214" s="14" t="s">
        <v>42</v>
      </c>
      <c r="U14214">
        <v>60000</v>
      </c>
      <c r="V14214">
        <v>1</v>
      </c>
      <c r="W14214" s="14" t="s">
        <v>55</v>
      </c>
      <c r="X14214" s="14" t="s">
        <v>84</v>
      </c>
    </row>
    <row r="14215" spans="1:24" x14ac:dyDescent="0.2">
      <c r="A14215">
        <v>21675</v>
      </c>
      <c r="B14215">
        <v>202</v>
      </c>
      <c r="C14215" s="14" t="s">
        <v>593</v>
      </c>
      <c r="D14215" s="14"/>
      <c r="E14215" s="14" t="s">
        <v>245</v>
      </c>
      <c r="F14215" s="15">
        <v>25974</v>
      </c>
      <c r="G14215" s="14" t="s">
        <v>43</v>
      </c>
      <c r="H14215" s="14" t="s">
        <v>115</v>
      </c>
      <c r="I14215">
        <v>10000</v>
      </c>
      <c r="J14215">
        <v>0</v>
      </c>
      <c r="K14215" s="14" t="s">
        <v>81</v>
      </c>
      <c r="L14215" s="14" t="s">
        <v>60</v>
      </c>
      <c r="O14215">
        <v>16621</v>
      </c>
      <c r="P14215">
        <v>32</v>
      </c>
      <c r="Q14215" t="str">
        <f>_xlfn.CONCAT(Clientes__2[[#This Row],[Nombre]], " ",Clientes__2[[#This Row],[Nombres2]], " ",Clientes__2[[#This Row],[Apellido]],)</f>
        <v>Adriana  Rana</v>
      </c>
      <c r="R14215" s="15">
        <v>26739</v>
      </c>
      <c r="S14215" s="14" t="s">
        <v>42</v>
      </c>
      <c r="T14215" s="14" t="s">
        <v>115</v>
      </c>
      <c r="U14215">
        <v>100000</v>
      </c>
      <c r="V14215">
        <v>0</v>
      </c>
      <c r="W14215" s="14" t="s">
        <v>67</v>
      </c>
      <c r="X14215" s="14" t="s">
        <v>66</v>
      </c>
    </row>
    <row r="14216" spans="1:24" x14ac:dyDescent="0.2">
      <c r="A14216">
        <v>17805</v>
      </c>
      <c r="B14216">
        <v>184</v>
      </c>
      <c r="C14216" s="14" t="s">
        <v>376</v>
      </c>
      <c r="D14216" s="14" t="s">
        <v>185</v>
      </c>
      <c r="E14216" s="14" t="s">
        <v>182</v>
      </c>
      <c r="F14216" s="15">
        <v>23563</v>
      </c>
      <c r="G14216" s="14" t="s">
        <v>43</v>
      </c>
      <c r="H14216" s="14" t="s">
        <v>42</v>
      </c>
      <c r="I14216">
        <v>20000</v>
      </c>
      <c r="J14216">
        <v>2</v>
      </c>
      <c r="K14216" s="14" t="s">
        <v>67</v>
      </c>
      <c r="L14216" s="14" t="s">
        <v>60</v>
      </c>
      <c r="O14216">
        <v>28404</v>
      </c>
      <c r="P14216">
        <v>156</v>
      </c>
      <c r="Q14216" t="str">
        <f>_xlfn.CONCAT(Clientes__2[[#This Row],[Nombre]], " ",Clientes__2[[#This Row],[Nombres2]], " ",Clientes__2[[#This Row],[Apellido]],)</f>
        <v>Carlos G Young</v>
      </c>
      <c r="R14216" s="15">
        <v>23510</v>
      </c>
      <c r="S14216" s="14" t="s">
        <v>42</v>
      </c>
      <c r="T14216" s="14" t="s">
        <v>115</v>
      </c>
      <c r="U14216">
        <v>30000</v>
      </c>
      <c r="V14216">
        <v>2</v>
      </c>
      <c r="W14216" s="14" t="s">
        <v>63</v>
      </c>
      <c r="X14216" s="14" t="s">
        <v>91</v>
      </c>
    </row>
    <row r="14217" spans="1:24" x14ac:dyDescent="0.2">
      <c r="A14217">
        <v>14085</v>
      </c>
      <c r="B14217">
        <v>618</v>
      </c>
      <c r="C14217" s="14" t="s">
        <v>241</v>
      </c>
      <c r="D14217" s="14" t="s">
        <v>119</v>
      </c>
      <c r="E14217" s="14" t="s">
        <v>136</v>
      </c>
      <c r="F14217" s="15">
        <v>29282</v>
      </c>
      <c r="G14217" s="14" t="s">
        <v>42</v>
      </c>
      <c r="H14217" s="14" t="s">
        <v>42</v>
      </c>
      <c r="I14217">
        <v>30000</v>
      </c>
      <c r="J14217">
        <v>0</v>
      </c>
      <c r="K14217" s="14" t="s">
        <v>67</v>
      </c>
      <c r="L14217" s="14" t="s">
        <v>54</v>
      </c>
      <c r="O14217">
        <v>24527</v>
      </c>
      <c r="P14217">
        <v>368</v>
      </c>
      <c r="Q14217" t="str">
        <f>_xlfn.CONCAT(Clientes__2[[#This Row],[Nombre]], " ",Clientes__2[[#This Row],[Nombres2]], " ",Clientes__2[[#This Row],[Apellido]],)</f>
        <v>Nathan W Garcia</v>
      </c>
      <c r="R14217" s="15">
        <v>24659</v>
      </c>
      <c r="S14217" s="14" t="s">
        <v>42</v>
      </c>
      <c r="T14217" s="14" t="s">
        <v>42</v>
      </c>
      <c r="U14217">
        <v>110000</v>
      </c>
      <c r="V14217">
        <v>0</v>
      </c>
      <c r="W14217" s="14" t="s">
        <v>70</v>
      </c>
      <c r="X14217" s="14" t="s">
        <v>66</v>
      </c>
    </row>
    <row r="14218" spans="1:24" x14ac:dyDescent="0.2">
      <c r="A14218">
        <v>26097</v>
      </c>
      <c r="B14218">
        <v>360</v>
      </c>
      <c r="C14218" s="14" t="s">
        <v>382</v>
      </c>
      <c r="D14218" s="14"/>
      <c r="E14218" s="14" t="s">
        <v>170</v>
      </c>
      <c r="F14218" s="15">
        <v>12946</v>
      </c>
      <c r="G14218" s="14" t="s">
        <v>43</v>
      </c>
      <c r="H14218" s="14" t="s">
        <v>42</v>
      </c>
      <c r="I14218">
        <v>130000</v>
      </c>
      <c r="J14218">
        <v>2</v>
      </c>
      <c r="K14218" s="14" t="s">
        <v>70</v>
      </c>
      <c r="L14218" s="14" t="s">
        <v>66</v>
      </c>
      <c r="O14218">
        <v>21946</v>
      </c>
      <c r="P14218">
        <v>13</v>
      </c>
      <c r="Q14218" t="str">
        <f>_xlfn.CONCAT(Clientes__2[[#This Row],[Nombre]], " ",Clientes__2[[#This Row],[Nombres2]], " ",Clientes__2[[#This Row],[Apellido]],)</f>
        <v>Robert  Flores</v>
      </c>
      <c r="R14218" s="15">
        <v>25206</v>
      </c>
      <c r="S14218" s="14" t="s">
        <v>42</v>
      </c>
      <c r="T14218" s="14" t="s">
        <v>115</v>
      </c>
      <c r="U14218">
        <v>90000</v>
      </c>
      <c r="V14218">
        <v>2</v>
      </c>
      <c r="W14218" s="14" t="s">
        <v>55</v>
      </c>
      <c r="X14218" s="14" t="s">
        <v>84</v>
      </c>
    </row>
    <row r="14219" spans="1:24" x14ac:dyDescent="0.2">
      <c r="A14219">
        <v>15982</v>
      </c>
      <c r="B14219">
        <v>300</v>
      </c>
      <c r="C14219" s="14" t="s">
        <v>456</v>
      </c>
      <c r="D14219" s="14"/>
      <c r="E14219" s="14" t="s">
        <v>80</v>
      </c>
      <c r="F14219" s="15">
        <v>22058</v>
      </c>
      <c r="G14219" s="14" t="s">
        <v>42</v>
      </c>
      <c r="H14219" s="14" t="s">
        <v>42</v>
      </c>
      <c r="I14219">
        <v>110000</v>
      </c>
      <c r="J14219">
        <v>5</v>
      </c>
      <c r="K14219" s="14" t="s">
        <v>63</v>
      </c>
      <c r="L14219" s="14" t="s">
        <v>84</v>
      </c>
      <c r="O14219">
        <v>28310</v>
      </c>
      <c r="P14219">
        <v>36</v>
      </c>
      <c r="Q14219" t="str">
        <f>_xlfn.CONCAT(Clientes__2[[#This Row],[Nombre]], " ",Clientes__2[[#This Row],[Nombres2]], " ",Clientes__2[[#This Row],[Apellido]],)</f>
        <v>Jose  Evans</v>
      </c>
      <c r="R14219" s="15">
        <v>24616</v>
      </c>
      <c r="S14219" s="14" t="s">
        <v>42</v>
      </c>
      <c r="T14219" s="14" t="s">
        <v>42</v>
      </c>
      <c r="U14219">
        <v>90000</v>
      </c>
      <c r="V14219">
        <v>4</v>
      </c>
      <c r="W14219" s="14" t="s">
        <v>55</v>
      </c>
      <c r="X14219" s="14" t="s">
        <v>84</v>
      </c>
    </row>
    <row r="14220" spans="1:24" x14ac:dyDescent="0.2">
      <c r="A14220">
        <v>20169</v>
      </c>
      <c r="B14220">
        <v>175</v>
      </c>
      <c r="C14220" s="14" t="s">
        <v>608</v>
      </c>
      <c r="D14220" s="14" t="s">
        <v>349</v>
      </c>
      <c r="E14220" s="14" t="s">
        <v>257</v>
      </c>
      <c r="F14220" s="15">
        <v>22184</v>
      </c>
      <c r="G14220" s="14" t="s">
        <v>43</v>
      </c>
      <c r="H14220" s="14" t="s">
        <v>42</v>
      </c>
      <c r="I14220">
        <v>20000</v>
      </c>
      <c r="J14220">
        <v>1</v>
      </c>
      <c r="K14220" s="14" t="s">
        <v>63</v>
      </c>
      <c r="L14220" s="14" t="s">
        <v>60</v>
      </c>
      <c r="O14220">
        <v>15831</v>
      </c>
      <c r="P14220">
        <v>12</v>
      </c>
      <c r="Q14220" t="str">
        <f>_xlfn.CONCAT(Clientes__2[[#This Row],[Nombre]], " ",Clientes__2[[#This Row],[Nombres2]], " ",Clientes__2[[#This Row],[Apellido]],)</f>
        <v>Garrett N Gray</v>
      </c>
      <c r="R14220" s="15">
        <v>14655</v>
      </c>
      <c r="S14220" s="14" t="s">
        <v>42</v>
      </c>
      <c r="T14220" s="14" t="s">
        <v>42</v>
      </c>
      <c r="U14220">
        <v>40000</v>
      </c>
      <c r="V14220">
        <v>2</v>
      </c>
      <c r="W14220" s="14" t="s">
        <v>55</v>
      </c>
      <c r="X14220" s="14" t="s">
        <v>66</v>
      </c>
    </row>
    <row r="14221" spans="1:24" x14ac:dyDescent="0.2">
      <c r="A14221">
        <v>23258</v>
      </c>
      <c r="B14221">
        <v>374</v>
      </c>
      <c r="C14221" s="14" t="s">
        <v>508</v>
      </c>
      <c r="D14221" s="14" t="s">
        <v>43</v>
      </c>
      <c r="E14221" s="14" t="s">
        <v>273</v>
      </c>
      <c r="F14221" s="15">
        <v>20105</v>
      </c>
      <c r="G14221" s="14" t="s">
        <v>43</v>
      </c>
      <c r="H14221" s="14" t="s">
        <v>115</v>
      </c>
      <c r="I14221">
        <v>30000</v>
      </c>
      <c r="J14221">
        <v>1</v>
      </c>
      <c r="K14221" s="14" t="s">
        <v>67</v>
      </c>
      <c r="L14221" s="14" t="s">
        <v>91</v>
      </c>
      <c r="O14221">
        <v>26336</v>
      </c>
      <c r="P14221">
        <v>315</v>
      </c>
      <c r="Q14221" t="str">
        <f>_xlfn.CONCAT(Clientes__2[[#This Row],[Nombre]], " ",Clientes__2[[#This Row],[Nombres2]], " ",Clientes__2[[#This Row],[Apellido]],)</f>
        <v>Megan S Watson</v>
      </c>
      <c r="R14221" s="15">
        <v>24344</v>
      </c>
      <c r="S14221" s="14" t="s">
        <v>42</v>
      </c>
      <c r="T14221" s="14" t="s">
        <v>42</v>
      </c>
      <c r="U14221">
        <v>60000</v>
      </c>
      <c r="V14221">
        <v>0</v>
      </c>
      <c r="W14221" s="14" t="s">
        <v>70</v>
      </c>
      <c r="X14221" s="14" t="s">
        <v>84</v>
      </c>
    </row>
    <row r="14222" spans="1:24" x14ac:dyDescent="0.2">
      <c r="A14222">
        <v>22978</v>
      </c>
      <c r="B14222">
        <v>17</v>
      </c>
      <c r="C14222" s="14" t="s">
        <v>773</v>
      </c>
      <c r="D14222" s="14"/>
      <c r="E14222" s="14" t="s">
        <v>603</v>
      </c>
      <c r="F14222" s="15">
        <v>14179</v>
      </c>
      <c r="G14222" s="14" t="s">
        <v>42</v>
      </c>
      <c r="H14222" s="14" t="s">
        <v>42</v>
      </c>
      <c r="I14222">
        <v>40000</v>
      </c>
      <c r="J14222">
        <v>2</v>
      </c>
      <c r="K14222" s="14" t="s">
        <v>55</v>
      </c>
      <c r="L14222" s="14" t="s">
        <v>66</v>
      </c>
      <c r="O14222">
        <v>22599</v>
      </c>
      <c r="P14222">
        <v>244</v>
      </c>
      <c r="Q14222" t="str">
        <f>_xlfn.CONCAT(Clientes__2[[#This Row],[Nombre]], " ",Clientes__2[[#This Row],[Nombres2]], " ",Clientes__2[[#This Row],[Apellido]],)</f>
        <v>Devon  Jai</v>
      </c>
      <c r="R14222" s="15">
        <v>21806</v>
      </c>
      <c r="S14222" s="14" t="s">
        <v>42</v>
      </c>
      <c r="T14222" s="14" t="s">
        <v>42</v>
      </c>
      <c r="U14222">
        <v>40000</v>
      </c>
      <c r="V14222">
        <v>3</v>
      </c>
      <c r="W14222" s="14" t="s">
        <v>70</v>
      </c>
      <c r="X14222" s="14" t="s">
        <v>91</v>
      </c>
    </row>
    <row r="14223" spans="1:24" x14ac:dyDescent="0.2">
      <c r="A14223">
        <v>25160</v>
      </c>
      <c r="B14223">
        <v>642</v>
      </c>
      <c r="C14223" s="14" t="s">
        <v>607</v>
      </c>
      <c r="D14223" s="14" t="s">
        <v>128</v>
      </c>
      <c r="E14223" s="14" t="s">
        <v>330</v>
      </c>
      <c r="F14223" s="15">
        <v>23612</v>
      </c>
      <c r="G14223" s="14" t="s">
        <v>43</v>
      </c>
      <c r="H14223" s="14" t="s">
        <v>115</v>
      </c>
      <c r="I14223">
        <v>100000</v>
      </c>
      <c r="J14223">
        <v>5</v>
      </c>
      <c r="K14223" s="14" t="s">
        <v>63</v>
      </c>
      <c r="L14223" s="14" t="s">
        <v>84</v>
      </c>
      <c r="O14223">
        <v>22431</v>
      </c>
      <c r="P14223">
        <v>200</v>
      </c>
      <c r="Q14223" t="str">
        <f>_xlfn.CONCAT(Clientes__2[[#This Row],[Nombre]], " ",Clientes__2[[#This Row],[Nombres2]], " ",Clientes__2[[#This Row],[Apellido]],)</f>
        <v>Mackenzie C Stewart</v>
      </c>
      <c r="R14223" s="15">
        <v>25727</v>
      </c>
      <c r="S14223" s="14" t="s">
        <v>43</v>
      </c>
      <c r="T14223" s="14" t="s">
        <v>115</v>
      </c>
      <c r="U14223">
        <v>10000</v>
      </c>
      <c r="V14223">
        <v>1</v>
      </c>
      <c r="W14223" s="14" t="s">
        <v>67</v>
      </c>
      <c r="X14223" s="14" t="s">
        <v>60</v>
      </c>
    </row>
    <row r="14224" spans="1:24" x14ac:dyDescent="0.2">
      <c r="A14224">
        <v>19298</v>
      </c>
      <c r="B14224">
        <v>120</v>
      </c>
      <c r="C14224" s="14" t="s">
        <v>463</v>
      </c>
      <c r="D14224" s="14"/>
      <c r="E14224" s="14" t="s">
        <v>175</v>
      </c>
      <c r="F14224" s="15">
        <v>25487</v>
      </c>
      <c r="G14224" s="14" t="s">
        <v>43</v>
      </c>
      <c r="H14224" s="14" t="s">
        <v>115</v>
      </c>
      <c r="I14224">
        <v>50000</v>
      </c>
      <c r="J14224">
        <v>0</v>
      </c>
      <c r="K14224" s="14" t="s">
        <v>70</v>
      </c>
      <c r="L14224" s="14" t="s">
        <v>54</v>
      </c>
      <c r="O14224">
        <v>21456</v>
      </c>
      <c r="P14224">
        <v>543</v>
      </c>
      <c r="Q14224" t="str">
        <f>_xlfn.CONCAT(Clientes__2[[#This Row],[Nombre]], " ",Clientes__2[[#This Row],[Nombres2]], " ",Clientes__2[[#This Row],[Apellido]],)</f>
        <v>Priscilla  Andersen</v>
      </c>
      <c r="R14224" s="15">
        <v>16494</v>
      </c>
      <c r="S14224" s="14" t="s">
        <v>42</v>
      </c>
      <c r="T14224" s="14" t="s">
        <v>42</v>
      </c>
      <c r="U14224">
        <v>40000</v>
      </c>
      <c r="V14224">
        <v>4</v>
      </c>
      <c r="W14224" s="14" t="s">
        <v>67</v>
      </c>
      <c r="X14224" s="14" t="s">
        <v>84</v>
      </c>
    </row>
    <row r="14225" spans="1:24" x14ac:dyDescent="0.2">
      <c r="A14225">
        <v>22662</v>
      </c>
      <c r="B14225">
        <v>241</v>
      </c>
      <c r="C14225" s="14" t="s">
        <v>472</v>
      </c>
      <c r="D14225" s="14" t="s">
        <v>43</v>
      </c>
      <c r="E14225" s="14" t="s">
        <v>262</v>
      </c>
      <c r="F14225" s="15">
        <v>23422</v>
      </c>
      <c r="G14225" s="14" t="s">
        <v>42</v>
      </c>
      <c r="H14225" s="14" t="s">
        <v>42</v>
      </c>
      <c r="I14225">
        <v>30000</v>
      </c>
      <c r="J14225">
        <v>1</v>
      </c>
      <c r="K14225" s="14" t="s">
        <v>55</v>
      </c>
      <c r="L14225" s="14" t="s">
        <v>54</v>
      </c>
      <c r="O14225">
        <v>24360</v>
      </c>
      <c r="P14225">
        <v>14</v>
      </c>
      <c r="Q14225" t="str">
        <f>_xlfn.CONCAT(Clientes__2[[#This Row],[Nombre]], " ",Clientes__2[[#This Row],[Nombres2]], " ",Clientes__2[[#This Row],[Apellido]],)</f>
        <v>Tyrone S Carlson</v>
      </c>
      <c r="R14225" s="15">
        <v>25041</v>
      </c>
      <c r="S14225" s="14" t="s">
        <v>43</v>
      </c>
      <c r="T14225" s="14" t="s">
        <v>115</v>
      </c>
      <c r="U14225">
        <v>60000</v>
      </c>
      <c r="V14225">
        <v>2</v>
      </c>
      <c r="W14225" s="14" t="s">
        <v>55</v>
      </c>
      <c r="X14225" s="14" t="s">
        <v>84</v>
      </c>
    </row>
    <row r="14226" spans="1:24" x14ac:dyDescent="0.2">
      <c r="A14226">
        <v>24569</v>
      </c>
      <c r="B14226">
        <v>262</v>
      </c>
      <c r="C14226" s="14" t="s">
        <v>757</v>
      </c>
      <c r="D14226" s="14" t="s">
        <v>43</v>
      </c>
      <c r="E14226" s="14" t="s">
        <v>106</v>
      </c>
      <c r="F14226" s="15">
        <v>18671</v>
      </c>
      <c r="G14226" s="14" t="s">
        <v>42</v>
      </c>
      <c r="H14226" s="14" t="s">
        <v>42</v>
      </c>
      <c r="I14226">
        <v>130000</v>
      </c>
      <c r="J14226">
        <v>4</v>
      </c>
      <c r="K14226" s="14" t="s">
        <v>67</v>
      </c>
      <c r="L14226" s="14" t="s">
        <v>84</v>
      </c>
      <c r="O14226">
        <v>20618</v>
      </c>
      <c r="P14226">
        <v>22</v>
      </c>
      <c r="Q14226" t="str">
        <f>_xlfn.CONCAT(Clientes__2[[#This Row],[Nombre]], " ",Clientes__2[[#This Row],[Nombres2]], " ",Clientes__2[[#This Row],[Apellido]],)</f>
        <v>Bob S Gonzalez</v>
      </c>
      <c r="R14226" s="15">
        <v>26129</v>
      </c>
      <c r="S14226" s="14" t="s">
        <v>43</v>
      </c>
      <c r="T14226" s="14" t="s">
        <v>115</v>
      </c>
      <c r="U14226">
        <v>80000</v>
      </c>
      <c r="V14226">
        <v>0</v>
      </c>
      <c r="W14226" s="14" t="s">
        <v>55</v>
      </c>
      <c r="X14226" s="14" t="s">
        <v>84</v>
      </c>
    </row>
    <row r="14227" spans="1:24" x14ac:dyDescent="0.2">
      <c r="A14227">
        <v>21796</v>
      </c>
      <c r="B14227">
        <v>66</v>
      </c>
      <c r="C14227" s="14" t="s">
        <v>605</v>
      </c>
      <c r="D14227" s="14" t="s">
        <v>119</v>
      </c>
      <c r="E14227" s="14" t="s">
        <v>148</v>
      </c>
      <c r="F14227" s="15">
        <v>18363</v>
      </c>
      <c r="G14227" s="14" t="s">
        <v>42</v>
      </c>
      <c r="H14227" s="14" t="s">
        <v>115</v>
      </c>
      <c r="I14227">
        <v>40000</v>
      </c>
      <c r="J14227">
        <v>2</v>
      </c>
      <c r="K14227" s="14" t="s">
        <v>81</v>
      </c>
      <c r="L14227" s="14" t="s">
        <v>54</v>
      </c>
      <c r="O14227">
        <v>17411</v>
      </c>
      <c r="P14227">
        <v>71</v>
      </c>
      <c r="Q14227" t="str">
        <f>_xlfn.CONCAT(Clientes__2[[#This Row],[Nombre]], " ",Clientes__2[[#This Row],[Nombres2]], " ",Clientes__2[[#This Row],[Apellido]],)</f>
        <v>Emma W Ward</v>
      </c>
      <c r="R14227" s="15">
        <v>23149</v>
      </c>
      <c r="S14227" s="14" t="s">
        <v>42</v>
      </c>
      <c r="T14227" s="14" t="s">
        <v>115</v>
      </c>
      <c r="U14227">
        <v>80000</v>
      </c>
      <c r="V14227">
        <v>4</v>
      </c>
      <c r="W14227" s="14" t="s">
        <v>63</v>
      </c>
      <c r="X14227" s="14" t="s">
        <v>84</v>
      </c>
    </row>
    <row r="14228" spans="1:24" x14ac:dyDescent="0.2">
      <c r="A14228">
        <v>21336</v>
      </c>
      <c r="B14228">
        <v>51</v>
      </c>
      <c r="C14228" s="14" t="s">
        <v>256</v>
      </c>
      <c r="D14228" s="14" t="s">
        <v>43</v>
      </c>
      <c r="E14228" s="14" t="s">
        <v>230</v>
      </c>
      <c r="F14228" s="15">
        <v>19617</v>
      </c>
      <c r="G14228" s="14" t="s">
        <v>42</v>
      </c>
      <c r="H14228" s="14" t="s">
        <v>42</v>
      </c>
      <c r="I14228">
        <v>60000</v>
      </c>
      <c r="J14228">
        <v>3</v>
      </c>
      <c r="K14228" s="14" t="s">
        <v>70</v>
      </c>
      <c r="L14228" s="14" t="s">
        <v>66</v>
      </c>
      <c r="O14228">
        <v>16675</v>
      </c>
      <c r="P14228">
        <v>8</v>
      </c>
      <c r="Q14228" t="str">
        <f>_xlfn.CONCAT(Clientes__2[[#This Row],[Nombre]], " ",Clientes__2[[#This Row],[Nombres2]], " ",Clientes__2[[#This Row],[Apellido]],)</f>
        <v>Angel S Perez</v>
      </c>
      <c r="R14228" s="15">
        <v>21718</v>
      </c>
      <c r="S14228" s="14" t="s">
        <v>43</v>
      </c>
      <c r="T14228" s="14" t="s">
        <v>115</v>
      </c>
      <c r="U14228">
        <v>160000</v>
      </c>
      <c r="V14228">
        <v>0</v>
      </c>
      <c r="W14228" s="14" t="s">
        <v>70</v>
      </c>
      <c r="X14228" s="14" t="s">
        <v>66</v>
      </c>
    </row>
    <row r="14229" spans="1:24" x14ac:dyDescent="0.2">
      <c r="A14229">
        <v>26776</v>
      </c>
      <c r="B14229">
        <v>299</v>
      </c>
      <c r="C14229" s="14" t="s">
        <v>569</v>
      </c>
      <c r="D14229" s="14" t="s">
        <v>115</v>
      </c>
      <c r="E14229" s="14" t="s">
        <v>337</v>
      </c>
      <c r="F14229" s="15">
        <v>28028</v>
      </c>
      <c r="G14229" s="14" t="s">
        <v>43</v>
      </c>
      <c r="H14229" s="14" t="s">
        <v>115</v>
      </c>
      <c r="I14229">
        <v>30000</v>
      </c>
      <c r="J14229">
        <v>0</v>
      </c>
      <c r="K14229" s="14" t="s">
        <v>67</v>
      </c>
      <c r="L14229" s="14" t="s">
        <v>54</v>
      </c>
      <c r="O14229">
        <v>12702</v>
      </c>
      <c r="P14229">
        <v>27</v>
      </c>
      <c r="Q14229" t="str">
        <f>_xlfn.CONCAT(Clientes__2[[#This Row],[Nombre]], " ",Clientes__2[[#This Row],[Nombres2]], " ",Clientes__2[[#This Row],[Apellido]],)</f>
        <v>Jenny F Guo</v>
      </c>
      <c r="R14229" s="15">
        <v>26183</v>
      </c>
      <c r="S14229" s="14" t="s">
        <v>42</v>
      </c>
      <c r="T14229" s="14" t="s">
        <v>115</v>
      </c>
      <c r="U14229">
        <v>110000</v>
      </c>
      <c r="V14229">
        <v>0</v>
      </c>
      <c r="W14229" s="14" t="s">
        <v>81</v>
      </c>
      <c r="X14229" s="14" t="s">
        <v>84</v>
      </c>
    </row>
    <row r="14230" spans="1:24" x14ac:dyDescent="0.2">
      <c r="A14230">
        <v>17010</v>
      </c>
      <c r="B14230">
        <v>361</v>
      </c>
      <c r="C14230" s="14" t="s">
        <v>235</v>
      </c>
      <c r="D14230" s="14"/>
      <c r="E14230" s="14" t="s">
        <v>133</v>
      </c>
      <c r="F14230" s="15">
        <v>24955</v>
      </c>
      <c r="G14230" s="14" t="s">
        <v>43</v>
      </c>
      <c r="H14230" s="14" t="s">
        <v>115</v>
      </c>
      <c r="I14230">
        <v>70000</v>
      </c>
      <c r="J14230">
        <v>0</v>
      </c>
      <c r="K14230" s="14" t="s">
        <v>55</v>
      </c>
      <c r="L14230" s="14" t="s">
        <v>84</v>
      </c>
      <c r="O14230">
        <v>18984</v>
      </c>
      <c r="P14230">
        <v>618</v>
      </c>
      <c r="Q14230" t="str">
        <f>_xlfn.CONCAT(Clientes__2[[#This Row],[Nombre]], " ",Clientes__2[[#This Row],[Nombres2]], " ",Clientes__2[[#This Row],[Apellido]],)</f>
        <v>Brianna  James</v>
      </c>
      <c r="R14230" s="15">
        <v>16664</v>
      </c>
      <c r="S14230" s="14" t="s">
        <v>43</v>
      </c>
      <c r="T14230" s="14" t="s">
        <v>115</v>
      </c>
      <c r="U14230">
        <v>70000</v>
      </c>
      <c r="V14230">
        <v>4</v>
      </c>
      <c r="W14230" s="14" t="s">
        <v>55</v>
      </c>
      <c r="X14230" s="14" t="s">
        <v>66</v>
      </c>
    </row>
    <row r="14231" spans="1:24" x14ac:dyDescent="0.2">
      <c r="A14231">
        <v>27752</v>
      </c>
      <c r="B14231">
        <v>69</v>
      </c>
      <c r="C14231" s="14" t="s">
        <v>388</v>
      </c>
      <c r="D14231" s="14"/>
      <c r="E14231" s="14" t="s">
        <v>430</v>
      </c>
      <c r="F14231" s="15">
        <v>27537</v>
      </c>
      <c r="G14231" s="14" t="s">
        <v>43</v>
      </c>
      <c r="H14231" s="14" t="s">
        <v>42</v>
      </c>
      <c r="I14231">
        <v>40000</v>
      </c>
      <c r="J14231">
        <v>0</v>
      </c>
      <c r="K14231" s="14" t="s">
        <v>67</v>
      </c>
      <c r="L14231" s="14" t="s">
        <v>54</v>
      </c>
      <c r="O14231">
        <v>25777</v>
      </c>
      <c r="P14231">
        <v>187</v>
      </c>
      <c r="Q14231" t="str">
        <f>_xlfn.CONCAT(Clientes__2[[#This Row],[Nombre]], " ",Clientes__2[[#This Row],[Nombres2]], " ",Clientes__2[[#This Row],[Apellido]],)</f>
        <v>Christian  Butler</v>
      </c>
      <c r="R14231" s="15">
        <v>20158</v>
      </c>
      <c r="S14231" s="14" t="s">
        <v>42</v>
      </c>
      <c r="T14231" s="14" t="s">
        <v>115</v>
      </c>
      <c r="U14231">
        <v>90000</v>
      </c>
      <c r="V14231">
        <v>2</v>
      </c>
      <c r="W14231" s="14" t="s">
        <v>67</v>
      </c>
      <c r="X14231" s="14" t="s">
        <v>84</v>
      </c>
    </row>
    <row r="14232" spans="1:24" x14ac:dyDescent="0.2">
      <c r="A14232">
        <v>24596</v>
      </c>
      <c r="B14232">
        <v>19</v>
      </c>
      <c r="C14232" s="14" t="s">
        <v>818</v>
      </c>
      <c r="D14232" s="14"/>
      <c r="E14232" s="14" t="s">
        <v>533</v>
      </c>
      <c r="F14232" s="15">
        <v>26940</v>
      </c>
      <c r="G14232" s="14" t="s">
        <v>42</v>
      </c>
      <c r="H14232" s="14" t="s">
        <v>115</v>
      </c>
      <c r="I14232">
        <v>80000</v>
      </c>
      <c r="J14232">
        <v>0</v>
      </c>
      <c r="K14232" s="14" t="s">
        <v>55</v>
      </c>
      <c r="L14232" s="14" t="s">
        <v>84</v>
      </c>
      <c r="O14232">
        <v>20613</v>
      </c>
      <c r="P14232">
        <v>27</v>
      </c>
      <c r="Q14232" t="str">
        <f>_xlfn.CONCAT(Clientes__2[[#This Row],[Nombre]], " ",Clientes__2[[#This Row],[Nombres2]], " ",Clientes__2[[#This Row],[Apellido]],)</f>
        <v>Heather  Zhao</v>
      </c>
      <c r="R14232" s="15">
        <v>26951</v>
      </c>
      <c r="S14232" s="14" t="s">
        <v>42</v>
      </c>
      <c r="T14232" s="14" t="s">
        <v>115</v>
      </c>
      <c r="U14232">
        <v>110000</v>
      </c>
      <c r="V14232">
        <v>0</v>
      </c>
      <c r="W14232" s="14" t="s">
        <v>63</v>
      </c>
      <c r="X14232" s="14" t="s">
        <v>66</v>
      </c>
    </row>
    <row r="14233" spans="1:24" x14ac:dyDescent="0.2">
      <c r="A14233">
        <v>12783</v>
      </c>
      <c r="B14233">
        <v>49</v>
      </c>
      <c r="C14233" s="14" t="s">
        <v>865</v>
      </c>
      <c r="D14233" s="14"/>
      <c r="E14233" s="14" t="s">
        <v>363</v>
      </c>
      <c r="F14233" s="15">
        <v>20553</v>
      </c>
      <c r="G14233" s="14" t="s">
        <v>42</v>
      </c>
      <c r="H14233" s="14" t="s">
        <v>42</v>
      </c>
      <c r="I14233">
        <v>40000</v>
      </c>
      <c r="J14233">
        <v>1</v>
      </c>
      <c r="K14233" s="14" t="s">
        <v>63</v>
      </c>
      <c r="L14233" s="14" t="s">
        <v>91</v>
      </c>
      <c r="O14233">
        <v>17053</v>
      </c>
      <c r="P14233">
        <v>38</v>
      </c>
      <c r="Q14233" t="str">
        <f>_xlfn.CONCAT(Clientes__2[[#This Row],[Nombre]], " ",Clientes__2[[#This Row],[Nombres2]], " ",Clientes__2[[#This Row],[Apellido]],)</f>
        <v>Jerome  Gutierrez</v>
      </c>
      <c r="R14233" s="15">
        <v>25047</v>
      </c>
      <c r="S14233" s="14" t="s">
        <v>42</v>
      </c>
      <c r="T14233" s="14" t="s">
        <v>115</v>
      </c>
      <c r="U14233">
        <v>70000</v>
      </c>
      <c r="V14233">
        <v>5</v>
      </c>
      <c r="W14233" s="14" t="s">
        <v>55</v>
      </c>
      <c r="X14233" s="14" t="s">
        <v>84</v>
      </c>
    </row>
    <row r="14234" spans="1:24" x14ac:dyDescent="0.2">
      <c r="A14234">
        <v>24889</v>
      </c>
      <c r="B14234">
        <v>4</v>
      </c>
      <c r="C14234" s="14" t="s">
        <v>547</v>
      </c>
      <c r="D14234" s="14" t="s">
        <v>124</v>
      </c>
      <c r="E14234" s="14" t="s">
        <v>86</v>
      </c>
      <c r="F14234" s="15">
        <v>27748</v>
      </c>
      <c r="G14234" s="14" t="s">
        <v>42</v>
      </c>
      <c r="H14234" s="14" t="s">
        <v>115</v>
      </c>
      <c r="I14234">
        <v>70000</v>
      </c>
      <c r="J14234">
        <v>0</v>
      </c>
      <c r="K14234" s="14" t="s">
        <v>55</v>
      </c>
      <c r="L14234" s="14" t="s">
        <v>84</v>
      </c>
      <c r="O14234">
        <v>11489</v>
      </c>
      <c r="P14234">
        <v>262</v>
      </c>
      <c r="Q14234" t="str">
        <f>_xlfn.CONCAT(Clientes__2[[#This Row],[Nombre]], " ",Clientes__2[[#This Row],[Nombres2]], " ",Clientes__2[[#This Row],[Apellido]],)</f>
        <v>Kelli J She</v>
      </c>
      <c r="R14234" s="15">
        <v>25999</v>
      </c>
      <c r="S14234" s="14" t="s">
        <v>43</v>
      </c>
      <c r="T14234" s="14" t="s">
        <v>115</v>
      </c>
      <c r="U14234">
        <v>20000</v>
      </c>
      <c r="V14234">
        <v>0</v>
      </c>
      <c r="W14234" s="14" t="s">
        <v>81</v>
      </c>
      <c r="X14234" s="14" t="s">
        <v>60</v>
      </c>
    </row>
    <row r="14235" spans="1:24" x14ac:dyDescent="0.2">
      <c r="A14235">
        <v>17661</v>
      </c>
      <c r="B14235">
        <v>338</v>
      </c>
      <c r="C14235" s="14" t="s">
        <v>190</v>
      </c>
      <c r="D14235" s="14"/>
      <c r="E14235" s="14" t="s">
        <v>355</v>
      </c>
      <c r="F14235" s="15">
        <v>19909</v>
      </c>
      <c r="G14235" s="14" t="s">
        <v>42</v>
      </c>
      <c r="H14235" s="14" t="s">
        <v>115</v>
      </c>
      <c r="I14235">
        <v>40000</v>
      </c>
      <c r="J14235">
        <v>1</v>
      </c>
      <c r="K14235" s="14" t="s">
        <v>63</v>
      </c>
      <c r="L14235" s="14" t="s">
        <v>91</v>
      </c>
      <c r="O14235">
        <v>20838</v>
      </c>
      <c r="P14235">
        <v>269</v>
      </c>
      <c r="Q14235" t="str">
        <f>_xlfn.CONCAT(Clientes__2[[#This Row],[Nombre]], " ",Clientes__2[[#This Row],[Nombres2]], " ",Clientes__2[[#This Row],[Apellido]],)</f>
        <v>Natalie  Smith</v>
      </c>
      <c r="R14235" s="15">
        <v>21657</v>
      </c>
      <c r="S14235" s="14" t="s">
        <v>43</v>
      </c>
      <c r="T14235" s="14" t="s">
        <v>115</v>
      </c>
      <c r="U14235">
        <v>30000</v>
      </c>
      <c r="V14235">
        <v>3</v>
      </c>
      <c r="W14235" s="14" t="s">
        <v>70</v>
      </c>
      <c r="X14235" s="14" t="s">
        <v>91</v>
      </c>
    </row>
    <row r="14236" spans="1:24" x14ac:dyDescent="0.2">
      <c r="A14236">
        <v>26859</v>
      </c>
      <c r="B14236">
        <v>226</v>
      </c>
      <c r="C14236" s="14" t="s">
        <v>405</v>
      </c>
      <c r="D14236" s="14" t="s">
        <v>42</v>
      </c>
      <c r="E14236" s="14" t="s">
        <v>638</v>
      </c>
      <c r="F14236" s="15">
        <v>23571</v>
      </c>
      <c r="G14236" s="14" t="s">
        <v>42</v>
      </c>
      <c r="H14236" s="14" t="s">
        <v>42</v>
      </c>
      <c r="I14236">
        <v>30000</v>
      </c>
      <c r="J14236">
        <v>2</v>
      </c>
      <c r="K14236" s="14" t="s">
        <v>63</v>
      </c>
      <c r="L14236" s="14" t="s">
        <v>91</v>
      </c>
      <c r="O14236">
        <v>11266</v>
      </c>
      <c r="P14236">
        <v>632</v>
      </c>
      <c r="Q14236" t="str">
        <f>_xlfn.CONCAT(Clientes__2[[#This Row],[Nombre]], " ",Clientes__2[[#This Row],[Nombres2]], " ",Clientes__2[[#This Row],[Apellido]],)</f>
        <v>Darrell M Pal</v>
      </c>
      <c r="R14236" s="15">
        <v>23502</v>
      </c>
      <c r="S14236" s="14" t="s">
        <v>43</v>
      </c>
      <c r="T14236" s="14" t="s">
        <v>115</v>
      </c>
      <c r="U14236">
        <v>90000</v>
      </c>
      <c r="V14236">
        <v>0</v>
      </c>
      <c r="W14236" s="14" t="s">
        <v>63</v>
      </c>
      <c r="X14236" s="14" t="s">
        <v>84</v>
      </c>
    </row>
    <row r="14237" spans="1:24" x14ac:dyDescent="0.2">
      <c r="A14237">
        <v>27761</v>
      </c>
      <c r="B14237">
        <v>163</v>
      </c>
      <c r="C14237" s="14" t="s">
        <v>92</v>
      </c>
      <c r="D14237" s="14" t="s">
        <v>185</v>
      </c>
      <c r="E14237" s="14" t="s">
        <v>353</v>
      </c>
      <c r="F14237" s="15">
        <v>24990</v>
      </c>
      <c r="G14237" s="14" t="s">
        <v>42</v>
      </c>
      <c r="H14237" s="14" t="s">
        <v>115</v>
      </c>
      <c r="I14237">
        <v>40000</v>
      </c>
      <c r="J14237">
        <v>0</v>
      </c>
      <c r="K14237" s="14" t="s">
        <v>70</v>
      </c>
      <c r="L14237" s="14" t="s">
        <v>91</v>
      </c>
      <c r="O14237">
        <v>16677</v>
      </c>
      <c r="P14237">
        <v>338</v>
      </c>
      <c r="Q14237" t="str">
        <f>_xlfn.CONCAT(Clientes__2[[#This Row],[Nombre]], " ",Clientes__2[[#This Row],[Nombres2]], " ",Clientes__2[[#This Row],[Apellido]],)</f>
        <v>Monica G Madan</v>
      </c>
      <c r="R14237" s="15">
        <v>24333</v>
      </c>
      <c r="S14237" s="14" t="s">
        <v>42</v>
      </c>
      <c r="T14237" s="14" t="s">
        <v>42</v>
      </c>
      <c r="U14237">
        <v>130000</v>
      </c>
      <c r="V14237">
        <v>0</v>
      </c>
      <c r="W14237" s="14" t="s">
        <v>70</v>
      </c>
      <c r="X14237" s="14" t="s">
        <v>66</v>
      </c>
    </row>
    <row r="14238" spans="1:24" x14ac:dyDescent="0.2">
      <c r="A14238">
        <v>13122</v>
      </c>
      <c r="B14238">
        <v>32</v>
      </c>
      <c r="C14238" s="14" t="s">
        <v>478</v>
      </c>
      <c r="D14238" s="14" t="s">
        <v>120</v>
      </c>
      <c r="E14238" s="14" t="s">
        <v>74</v>
      </c>
      <c r="F14238" s="15">
        <v>23956</v>
      </c>
      <c r="G14238" s="14" t="s">
        <v>42</v>
      </c>
      <c r="H14238" s="14" t="s">
        <v>115</v>
      </c>
      <c r="I14238">
        <v>80000</v>
      </c>
      <c r="J14238">
        <v>0</v>
      </c>
      <c r="K14238" s="14" t="s">
        <v>55</v>
      </c>
      <c r="L14238" s="14" t="s">
        <v>84</v>
      </c>
      <c r="O14238">
        <v>11536</v>
      </c>
      <c r="P14238">
        <v>322</v>
      </c>
      <c r="Q14238" t="str">
        <f>_xlfn.CONCAT(Clientes__2[[#This Row],[Nombre]], " ",Clientes__2[[#This Row],[Nombres2]], " ",Clientes__2[[#This Row],[Apellido]],)</f>
        <v>Catherine K Cox</v>
      </c>
      <c r="R14238" s="15">
        <v>21292</v>
      </c>
      <c r="S14238" s="14" t="s">
        <v>42</v>
      </c>
      <c r="T14238" s="14" t="s">
        <v>42</v>
      </c>
      <c r="U14238">
        <v>60000</v>
      </c>
      <c r="V14238">
        <v>4</v>
      </c>
      <c r="W14238" s="14" t="s">
        <v>70</v>
      </c>
      <c r="X14238" s="14" t="s">
        <v>54</v>
      </c>
    </row>
    <row r="14239" spans="1:24" x14ac:dyDescent="0.2">
      <c r="A14239">
        <v>12821</v>
      </c>
      <c r="B14239">
        <v>189</v>
      </c>
      <c r="C14239" s="14" t="s">
        <v>328</v>
      </c>
      <c r="D14239" s="14" t="s">
        <v>128</v>
      </c>
      <c r="E14239" s="14" t="s">
        <v>640</v>
      </c>
      <c r="F14239" s="15">
        <v>24638</v>
      </c>
      <c r="G14239" s="14" t="s">
        <v>42</v>
      </c>
      <c r="H14239" s="14" t="s">
        <v>42</v>
      </c>
      <c r="I14239">
        <v>40000</v>
      </c>
      <c r="J14239">
        <v>0</v>
      </c>
      <c r="K14239" s="14" t="s">
        <v>55</v>
      </c>
      <c r="L14239" s="14" t="s">
        <v>91</v>
      </c>
      <c r="O14239">
        <v>22245</v>
      </c>
      <c r="P14239">
        <v>542</v>
      </c>
      <c r="Q14239" t="str">
        <f>_xlfn.CONCAT(Clientes__2[[#This Row],[Nombre]], " ",Clientes__2[[#This Row],[Nombres2]], " ",Clientes__2[[#This Row],[Apellido]],)</f>
        <v>Cesar C McDonald</v>
      </c>
      <c r="R14239" s="15">
        <v>25334</v>
      </c>
      <c r="S14239" s="14" t="s">
        <v>43</v>
      </c>
      <c r="T14239" s="14" t="s">
        <v>42</v>
      </c>
      <c r="U14239">
        <v>50000</v>
      </c>
      <c r="V14239">
        <v>2</v>
      </c>
      <c r="W14239" s="14" t="s">
        <v>55</v>
      </c>
      <c r="X14239" s="14" t="s">
        <v>54</v>
      </c>
    </row>
    <row r="14240" spans="1:24" x14ac:dyDescent="0.2">
      <c r="A14240">
        <v>17577</v>
      </c>
      <c r="B14240">
        <v>325</v>
      </c>
      <c r="C14240" s="14" t="s">
        <v>461</v>
      </c>
      <c r="D14240" s="14" t="s">
        <v>42</v>
      </c>
      <c r="E14240" s="14" t="s">
        <v>276</v>
      </c>
      <c r="F14240" s="15">
        <v>25355</v>
      </c>
      <c r="G14240" s="14" t="s">
        <v>43</v>
      </c>
      <c r="H14240" s="14" t="s">
        <v>42</v>
      </c>
      <c r="I14240">
        <v>60000</v>
      </c>
      <c r="J14240">
        <v>1</v>
      </c>
      <c r="K14240" s="14" t="s">
        <v>70</v>
      </c>
      <c r="L14240" s="14" t="s">
        <v>84</v>
      </c>
      <c r="O14240">
        <v>19030</v>
      </c>
      <c r="P14240">
        <v>130</v>
      </c>
      <c r="Q14240" t="str">
        <f>_xlfn.CONCAT(Clientes__2[[#This Row],[Nombre]], " ",Clientes__2[[#This Row],[Nombres2]], " ",Clientes__2[[#This Row],[Apellido]],)</f>
        <v>Justin M Lee</v>
      </c>
      <c r="R14240" s="15">
        <v>20869</v>
      </c>
      <c r="S14240" s="14" t="s">
        <v>42</v>
      </c>
      <c r="T14240" s="14" t="s">
        <v>42</v>
      </c>
      <c r="U14240">
        <v>130000</v>
      </c>
      <c r="V14240">
        <v>2</v>
      </c>
      <c r="W14240" s="14" t="s">
        <v>63</v>
      </c>
      <c r="X14240" s="14" t="s">
        <v>84</v>
      </c>
    </row>
    <row r="14241" spans="1:24" x14ac:dyDescent="0.2">
      <c r="A14241">
        <v>24481</v>
      </c>
      <c r="B14241">
        <v>23</v>
      </c>
      <c r="C14241" s="14" t="s">
        <v>444</v>
      </c>
      <c r="D14241" s="14" t="s">
        <v>120</v>
      </c>
      <c r="E14241" s="14" t="s">
        <v>196</v>
      </c>
      <c r="F14241" s="15">
        <v>21383</v>
      </c>
      <c r="G14241" s="14" t="s">
        <v>42</v>
      </c>
      <c r="H14241" s="14" t="s">
        <v>42</v>
      </c>
      <c r="I14241">
        <v>90000</v>
      </c>
      <c r="J14241">
        <v>2</v>
      </c>
      <c r="K14241" s="14" t="s">
        <v>55</v>
      </c>
      <c r="L14241" s="14" t="s">
        <v>66</v>
      </c>
      <c r="O14241">
        <v>18254</v>
      </c>
      <c r="P14241">
        <v>5</v>
      </c>
      <c r="Q14241" t="str">
        <f>_xlfn.CONCAT(Clientes__2[[#This Row],[Nombre]], " ",Clientes__2[[#This Row],[Nombres2]], " ",Clientes__2[[#This Row],[Apellido]],)</f>
        <v>Dennis K Sun</v>
      </c>
      <c r="R14241" s="15">
        <v>24341</v>
      </c>
      <c r="S14241" s="14" t="s">
        <v>43</v>
      </c>
      <c r="T14241" s="14" t="s">
        <v>42</v>
      </c>
      <c r="U14241">
        <v>100000</v>
      </c>
      <c r="V14241">
        <v>0</v>
      </c>
      <c r="W14241" s="14" t="s">
        <v>70</v>
      </c>
      <c r="X14241" s="14" t="s">
        <v>66</v>
      </c>
    </row>
    <row r="14242" spans="1:24" x14ac:dyDescent="0.2">
      <c r="A14242">
        <v>28095</v>
      </c>
      <c r="B14242">
        <v>638</v>
      </c>
      <c r="C14242" s="14" t="s">
        <v>190</v>
      </c>
      <c r="D14242" s="14" t="s">
        <v>46</v>
      </c>
      <c r="E14242" s="14" t="s">
        <v>278</v>
      </c>
      <c r="F14242" s="15">
        <v>28532</v>
      </c>
      <c r="G14242" s="14" t="s">
        <v>42</v>
      </c>
      <c r="H14242" s="14" t="s">
        <v>115</v>
      </c>
      <c r="I14242">
        <v>30000</v>
      </c>
      <c r="J14242">
        <v>0</v>
      </c>
      <c r="K14242" s="14" t="s">
        <v>63</v>
      </c>
      <c r="L14242" s="14" t="s">
        <v>54</v>
      </c>
      <c r="O14242">
        <v>14930</v>
      </c>
      <c r="P14242">
        <v>220</v>
      </c>
      <c r="Q14242" t="str">
        <f>_xlfn.CONCAT(Clientes__2[[#This Row],[Nombre]], " ",Clientes__2[[#This Row],[Nombres2]], " ",Clientes__2[[#This Row],[Apellido]],)</f>
        <v>Natalie L Bryant</v>
      </c>
      <c r="R14242" s="15">
        <v>25020</v>
      </c>
      <c r="S14242" s="14" t="s">
        <v>43</v>
      </c>
      <c r="T14242" s="14" t="s">
        <v>115</v>
      </c>
      <c r="U14242">
        <v>30000</v>
      </c>
      <c r="V14242">
        <v>1</v>
      </c>
      <c r="W14242" s="14" t="s">
        <v>55</v>
      </c>
      <c r="X14242" s="14" t="s">
        <v>91</v>
      </c>
    </row>
    <row r="14243" spans="1:24" x14ac:dyDescent="0.2">
      <c r="A14243">
        <v>20813</v>
      </c>
      <c r="B14243">
        <v>17</v>
      </c>
      <c r="C14243" s="14" t="s">
        <v>442</v>
      </c>
      <c r="D14243" s="14" t="s">
        <v>929</v>
      </c>
      <c r="E14243" s="14" t="s">
        <v>1038</v>
      </c>
      <c r="F14243" s="15">
        <v>28957</v>
      </c>
      <c r="G14243" s="14" t="s">
        <v>42</v>
      </c>
      <c r="H14243" s="14" t="s">
        <v>42</v>
      </c>
      <c r="I14243">
        <v>10000</v>
      </c>
      <c r="J14243">
        <v>0</v>
      </c>
      <c r="K14243" s="14" t="s">
        <v>63</v>
      </c>
      <c r="L14243" s="14" t="s">
        <v>60</v>
      </c>
      <c r="O14243">
        <v>14239</v>
      </c>
      <c r="P14243">
        <v>334</v>
      </c>
      <c r="Q14243" t="str">
        <f>_xlfn.CONCAT(Clientes__2[[#This Row],[Nombre]], " ",Clientes__2[[#This Row],[Nombres2]], " ",Clientes__2[[#This Row],[Apellido]],)</f>
        <v>Michael L. Rothkugel</v>
      </c>
      <c r="R14243" s="15">
        <v>15146</v>
      </c>
      <c r="S14243" s="14" t="s">
        <v>42</v>
      </c>
      <c r="T14243" s="14" t="s">
        <v>115</v>
      </c>
      <c r="U14243">
        <v>70000</v>
      </c>
      <c r="V14243">
        <v>5</v>
      </c>
      <c r="W14243" s="14" t="s">
        <v>55</v>
      </c>
      <c r="X14243" s="14" t="s">
        <v>66</v>
      </c>
    </row>
    <row r="14244" spans="1:24" x14ac:dyDescent="0.2">
      <c r="A14244">
        <v>11908</v>
      </c>
      <c r="B14244">
        <v>38</v>
      </c>
      <c r="C14244" s="14" t="s">
        <v>176</v>
      </c>
      <c r="D14244" s="14" t="s">
        <v>116</v>
      </c>
      <c r="E14244" s="14" t="s">
        <v>389</v>
      </c>
      <c r="F14244" s="15">
        <v>24299</v>
      </c>
      <c r="G14244" s="14" t="s">
        <v>43</v>
      </c>
      <c r="H14244" s="14" t="s">
        <v>42</v>
      </c>
      <c r="I14244">
        <v>80000</v>
      </c>
      <c r="J14244">
        <v>5</v>
      </c>
      <c r="K14244" s="14" t="s">
        <v>70</v>
      </c>
      <c r="L14244" s="14" t="s">
        <v>66</v>
      </c>
      <c r="O14244">
        <v>13818</v>
      </c>
      <c r="P14244">
        <v>221</v>
      </c>
      <c r="Q14244" t="str">
        <f>_xlfn.CONCAT(Clientes__2[[#This Row],[Nombre]], " ",Clientes__2[[#This Row],[Nombres2]], " ",Clientes__2[[#This Row],[Apellido]],)</f>
        <v>Rafael A Tang</v>
      </c>
      <c r="R14244" s="15">
        <v>28722</v>
      </c>
      <c r="S14244" s="14" t="s">
        <v>43</v>
      </c>
      <c r="T14244" s="14" t="s">
        <v>115</v>
      </c>
      <c r="U14244">
        <v>20000</v>
      </c>
      <c r="V14244">
        <v>0</v>
      </c>
      <c r="W14244" s="14" t="s">
        <v>67</v>
      </c>
      <c r="X14244" s="14" t="s">
        <v>60</v>
      </c>
    </row>
    <row r="14245" spans="1:24" x14ac:dyDescent="0.2">
      <c r="A14245">
        <v>21090</v>
      </c>
      <c r="B14245">
        <v>190</v>
      </c>
      <c r="C14245" s="14" t="s">
        <v>156</v>
      </c>
      <c r="D14245" s="14" t="s">
        <v>123</v>
      </c>
      <c r="E14245" s="14" t="s">
        <v>136</v>
      </c>
      <c r="F14245" s="15">
        <v>23919</v>
      </c>
      <c r="G14245" s="14" t="s">
        <v>43</v>
      </c>
      <c r="H14245" s="14" t="s">
        <v>42</v>
      </c>
      <c r="I14245">
        <v>30000</v>
      </c>
      <c r="J14245">
        <v>2</v>
      </c>
      <c r="K14245" s="14" t="s">
        <v>63</v>
      </c>
      <c r="L14245" s="14" t="s">
        <v>91</v>
      </c>
      <c r="O14245">
        <v>19153</v>
      </c>
      <c r="P14245">
        <v>374</v>
      </c>
      <c r="Q14245" t="str">
        <f>_xlfn.CONCAT(Clientes__2[[#This Row],[Nombre]], " ",Clientes__2[[#This Row],[Nombres2]], " ",Clientes__2[[#This Row],[Apellido]],)</f>
        <v>Thomas E Garcia</v>
      </c>
      <c r="R14245" s="15">
        <v>23461</v>
      </c>
      <c r="S14245" s="14" t="s">
        <v>42</v>
      </c>
      <c r="T14245" s="14" t="s">
        <v>42</v>
      </c>
      <c r="U14245">
        <v>60000</v>
      </c>
      <c r="V14245">
        <v>4</v>
      </c>
      <c r="W14245" s="14" t="s">
        <v>55</v>
      </c>
      <c r="X14245" s="14" t="s">
        <v>54</v>
      </c>
    </row>
    <row r="14246" spans="1:24" x14ac:dyDescent="0.2">
      <c r="A14246">
        <v>15941</v>
      </c>
      <c r="B14246">
        <v>322</v>
      </c>
      <c r="C14246" s="14" t="s">
        <v>101</v>
      </c>
      <c r="D14246" s="14" t="s">
        <v>42</v>
      </c>
      <c r="E14246" s="14" t="s">
        <v>654</v>
      </c>
      <c r="F14246" s="15">
        <v>23799</v>
      </c>
      <c r="G14246" s="14" t="s">
        <v>43</v>
      </c>
      <c r="H14246" s="14" t="s">
        <v>115</v>
      </c>
      <c r="I14246">
        <v>120000</v>
      </c>
      <c r="J14246">
        <v>3</v>
      </c>
      <c r="K14246" s="14" t="s">
        <v>55</v>
      </c>
      <c r="L14246" s="14" t="s">
        <v>66</v>
      </c>
      <c r="O14246">
        <v>14255</v>
      </c>
      <c r="P14246">
        <v>614</v>
      </c>
      <c r="Q14246" t="str">
        <f>_xlfn.CONCAT(Clientes__2[[#This Row],[Nombre]], " ",Clientes__2[[#This Row],[Nombres2]], " ",Clientes__2[[#This Row],[Apellido]],)</f>
        <v>Bailey M Brooks</v>
      </c>
      <c r="R14246" s="15">
        <v>15763</v>
      </c>
      <c r="S14246" s="14" t="s">
        <v>43</v>
      </c>
      <c r="T14246" s="14" t="s">
        <v>42</v>
      </c>
      <c r="U14246">
        <v>110000</v>
      </c>
      <c r="V14246">
        <v>2</v>
      </c>
      <c r="W14246" s="14" t="s">
        <v>55</v>
      </c>
      <c r="X14246" s="14" t="s">
        <v>66</v>
      </c>
    </row>
    <row r="14247" spans="1:24" x14ac:dyDescent="0.2">
      <c r="A14247">
        <v>15062</v>
      </c>
      <c r="B14247">
        <v>264</v>
      </c>
      <c r="C14247" s="14" t="s">
        <v>415</v>
      </c>
      <c r="D14247" s="14"/>
      <c r="E14247" s="14" t="s">
        <v>159</v>
      </c>
      <c r="F14247" s="15">
        <v>22181</v>
      </c>
      <c r="G14247" s="14" t="s">
        <v>43</v>
      </c>
      <c r="H14247" s="14" t="s">
        <v>115</v>
      </c>
      <c r="I14247">
        <v>30000</v>
      </c>
      <c r="J14247">
        <v>3</v>
      </c>
      <c r="K14247" s="14" t="s">
        <v>70</v>
      </c>
      <c r="L14247" s="14" t="s">
        <v>91</v>
      </c>
      <c r="O14247">
        <v>22644</v>
      </c>
      <c r="P14247">
        <v>147</v>
      </c>
      <c r="Q14247" t="str">
        <f>_xlfn.CONCAT(Clientes__2[[#This Row],[Nombre]], " ",Clientes__2[[#This Row],[Nombres2]], " ",Clientes__2[[#This Row],[Apellido]],)</f>
        <v>Jaime  Alonso</v>
      </c>
      <c r="R14247" s="15">
        <v>24547</v>
      </c>
      <c r="S14247" s="14" t="s">
        <v>43</v>
      </c>
      <c r="T14247" s="14" t="s">
        <v>42</v>
      </c>
      <c r="U14247">
        <v>30000</v>
      </c>
      <c r="V14247">
        <v>1</v>
      </c>
      <c r="W14247" s="14" t="s">
        <v>55</v>
      </c>
      <c r="X14247" s="14" t="s">
        <v>91</v>
      </c>
    </row>
    <row r="14248" spans="1:24" x14ac:dyDescent="0.2">
      <c r="A14248">
        <v>22113</v>
      </c>
      <c r="B14248">
        <v>552</v>
      </c>
      <c r="C14248" s="14" t="s">
        <v>87</v>
      </c>
      <c r="D14248" s="14" t="s">
        <v>116</v>
      </c>
      <c r="E14248" s="14" t="s">
        <v>136</v>
      </c>
      <c r="F14248" s="15">
        <v>19616</v>
      </c>
      <c r="G14248" s="14" t="s">
        <v>43</v>
      </c>
      <c r="H14248" s="14" t="s">
        <v>115</v>
      </c>
      <c r="I14248">
        <v>70000</v>
      </c>
      <c r="J14248">
        <v>3</v>
      </c>
      <c r="K14248" s="14" t="s">
        <v>70</v>
      </c>
      <c r="L14248" s="14" t="s">
        <v>66</v>
      </c>
      <c r="O14248">
        <v>16027</v>
      </c>
      <c r="P14248">
        <v>21</v>
      </c>
      <c r="Q14248" t="str">
        <f>_xlfn.CONCAT(Clientes__2[[#This Row],[Nombre]], " ",Clientes__2[[#This Row],[Nombres2]], " ",Clientes__2[[#This Row],[Apellido]],)</f>
        <v>Katherine A Garcia</v>
      </c>
      <c r="R14248" s="15">
        <v>17029</v>
      </c>
      <c r="S14248" s="14" t="s">
        <v>42</v>
      </c>
      <c r="T14248" s="14" t="s">
        <v>115</v>
      </c>
      <c r="U14248">
        <v>30000</v>
      </c>
      <c r="V14248">
        <v>2</v>
      </c>
      <c r="W14248" s="14" t="s">
        <v>63</v>
      </c>
      <c r="X14248" s="14" t="s">
        <v>91</v>
      </c>
    </row>
    <row r="14249" spans="1:24" x14ac:dyDescent="0.2">
      <c r="A14249">
        <v>22005</v>
      </c>
      <c r="B14249">
        <v>35</v>
      </c>
      <c r="C14249" s="14" t="s">
        <v>179</v>
      </c>
      <c r="D14249" s="14"/>
      <c r="E14249" s="14" t="s">
        <v>281</v>
      </c>
      <c r="F14249" s="15">
        <v>21978</v>
      </c>
      <c r="G14249" s="14" t="s">
        <v>42</v>
      </c>
      <c r="H14249" s="14" t="s">
        <v>115</v>
      </c>
      <c r="I14249">
        <v>70000</v>
      </c>
      <c r="J14249">
        <v>5</v>
      </c>
      <c r="K14249" s="14" t="s">
        <v>63</v>
      </c>
      <c r="L14249" s="14" t="s">
        <v>54</v>
      </c>
      <c r="O14249">
        <v>15334</v>
      </c>
      <c r="P14249">
        <v>62</v>
      </c>
      <c r="Q14249" t="str">
        <f>_xlfn.CONCAT(Clientes__2[[#This Row],[Nombre]], " ",Clientes__2[[#This Row],[Nombres2]], " ",Clientes__2[[#This Row],[Apellido]],)</f>
        <v>Pamela  Mehta</v>
      </c>
      <c r="R14249" s="15">
        <v>18387</v>
      </c>
      <c r="S14249" s="14" t="s">
        <v>43</v>
      </c>
      <c r="T14249" s="14" t="s">
        <v>115</v>
      </c>
      <c r="U14249">
        <v>40000</v>
      </c>
      <c r="V14249">
        <v>2</v>
      </c>
      <c r="W14249" s="14" t="s">
        <v>81</v>
      </c>
      <c r="X14249" s="14" t="s">
        <v>54</v>
      </c>
    </row>
    <row r="14250" spans="1:24" x14ac:dyDescent="0.2">
      <c r="A14250">
        <v>17534</v>
      </c>
      <c r="B14250">
        <v>609</v>
      </c>
      <c r="C14250" s="14" t="s">
        <v>382</v>
      </c>
      <c r="D14250" s="14" t="s">
        <v>43</v>
      </c>
      <c r="E14250" s="14" t="s">
        <v>350</v>
      </c>
      <c r="F14250" s="15">
        <v>24096</v>
      </c>
      <c r="G14250" s="14" t="s">
        <v>43</v>
      </c>
      <c r="H14250" s="14" t="s">
        <v>42</v>
      </c>
      <c r="I14250">
        <v>90000</v>
      </c>
      <c r="J14250">
        <v>5</v>
      </c>
      <c r="K14250" s="14" t="s">
        <v>63</v>
      </c>
      <c r="L14250" s="14" t="s">
        <v>84</v>
      </c>
      <c r="O14250">
        <v>27808</v>
      </c>
      <c r="P14250">
        <v>207</v>
      </c>
      <c r="Q14250" t="str">
        <f>_xlfn.CONCAT(Clientes__2[[#This Row],[Nombre]], " ",Clientes__2[[#This Row],[Nombres2]], " ",Clientes__2[[#This Row],[Apellido]],)</f>
        <v>Robert S Griffin</v>
      </c>
      <c r="R14250" s="15">
        <v>24053</v>
      </c>
      <c r="S14250" s="14" t="s">
        <v>42</v>
      </c>
      <c r="T14250" s="14" t="s">
        <v>42</v>
      </c>
      <c r="U14250">
        <v>30000</v>
      </c>
      <c r="V14250">
        <v>2</v>
      </c>
      <c r="W14250" s="14" t="s">
        <v>63</v>
      </c>
      <c r="X14250" s="14" t="s">
        <v>91</v>
      </c>
    </row>
    <row r="14251" spans="1:24" x14ac:dyDescent="0.2">
      <c r="A14251">
        <v>23667</v>
      </c>
      <c r="B14251">
        <v>611</v>
      </c>
      <c r="C14251" s="14" t="s">
        <v>530</v>
      </c>
      <c r="D14251" s="14"/>
      <c r="E14251" s="14" t="s">
        <v>669</v>
      </c>
      <c r="F14251" s="15">
        <v>17800</v>
      </c>
      <c r="G14251" s="14" t="s">
        <v>42</v>
      </c>
      <c r="H14251" s="14" t="s">
        <v>42</v>
      </c>
      <c r="I14251">
        <v>30000</v>
      </c>
      <c r="J14251">
        <v>4</v>
      </c>
      <c r="K14251" s="14" t="s">
        <v>67</v>
      </c>
      <c r="L14251" s="14" t="s">
        <v>84</v>
      </c>
      <c r="O14251">
        <v>22531</v>
      </c>
      <c r="P14251">
        <v>193</v>
      </c>
      <c r="Q14251" t="str">
        <f>_xlfn.CONCAT(Clientes__2[[#This Row],[Nombre]], " ",Clientes__2[[#This Row],[Nombres2]], " ",Clientes__2[[#This Row],[Apellido]],)</f>
        <v>Harold  Arun</v>
      </c>
      <c r="R14251" s="15">
        <v>28084</v>
      </c>
      <c r="S14251" s="14" t="s">
        <v>43</v>
      </c>
      <c r="T14251" s="14" t="s">
        <v>115</v>
      </c>
      <c r="U14251">
        <v>20000</v>
      </c>
      <c r="V14251">
        <v>0</v>
      </c>
      <c r="W14251" s="14" t="s">
        <v>67</v>
      </c>
      <c r="X14251" s="14" t="s">
        <v>60</v>
      </c>
    </row>
    <row r="14252" spans="1:24" x14ac:dyDescent="0.2">
      <c r="A14252">
        <v>23366</v>
      </c>
      <c r="B14252">
        <v>369</v>
      </c>
      <c r="C14252" s="14" t="s">
        <v>449</v>
      </c>
      <c r="D14252" s="14"/>
      <c r="E14252" s="14" t="s">
        <v>78</v>
      </c>
      <c r="F14252" s="15">
        <v>23431</v>
      </c>
      <c r="G14252" s="14" t="s">
        <v>43</v>
      </c>
      <c r="H14252" s="14" t="s">
        <v>42</v>
      </c>
      <c r="I14252">
        <v>60000</v>
      </c>
      <c r="J14252">
        <v>4</v>
      </c>
      <c r="K14252" s="14" t="s">
        <v>55</v>
      </c>
      <c r="L14252" s="14" t="s">
        <v>54</v>
      </c>
      <c r="O14252">
        <v>12109</v>
      </c>
      <c r="P14252">
        <v>641</v>
      </c>
      <c r="Q14252" t="str">
        <f>_xlfn.CONCAT(Clientes__2[[#This Row],[Nombre]], " ",Clientes__2[[#This Row],[Nombres2]], " ",Clientes__2[[#This Row],[Apellido]],)</f>
        <v>Fernando  Campbell</v>
      </c>
      <c r="R14252" s="15">
        <v>18342</v>
      </c>
      <c r="S14252" s="14" t="s">
        <v>43</v>
      </c>
      <c r="T14252" s="14" t="s">
        <v>115</v>
      </c>
      <c r="U14252">
        <v>60000</v>
      </c>
      <c r="V14252">
        <v>2</v>
      </c>
      <c r="W14252" s="14" t="s">
        <v>63</v>
      </c>
      <c r="X14252" s="14" t="s">
        <v>84</v>
      </c>
    </row>
    <row r="14253" spans="1:24" x14ac:dyDescent="0.2">
      <c r="A14253">
        <v>18968</v>
      </c>
      <c r="B14253">
        <v>54</v>
      </c>
      <c r="C14253" s="14" t="s">
        <v>77</v>
      </c>
      <c r="D14253" s="14"/>
      <c r="E14253" s="14" t="s">
        <v>140</v>
      </c>
      <c r="F14253" s="15">
        <v>15446</v>
      </c>
      <c r="G14253" s="14" t="s">
        <v>42</v>
      </c>
      <c r="H14253" s="14" t="s">
        <v>42</v>
      </c>
      <c r="I14253">
        <v>60000</v>
      </c>
      <c r="J14253">
        <v>3</v>
      </c>
      <c r="K14253" s="14" t="s">
        <v>70</v>
      </c>
      <c r="L14253" s="14" t="s">
        <v>66</v>
      </c>
      <c r="O14253">
        <v>27200</v>
      </c>
      <c r="P14253">
        <v>543</v>
      </c>
      <c r="Q14253" t="str">
        <f>_xlfn.CONCAT(Clientes__2[[#This Row],[Nombre]], " ",Clientes__2[[#This Row],[Nombres2]], " ",Clientes__2[[#This Row],[Apellido]],)</f>
        <v>Isaiah  Lopez</v>
      </c>
      <c r="R14253" s="15">
        <v>24394</v>
      </c>
      <c r="S14253" s="14" t="s">
        <v>43</v>
      </c>
      <c r="T14253" s="14" t="s">
        <v>115</v>
      </c>
      <c r="U14253">
        <v>80000</v>
      </c>
      <c r="V14253">
        <v>0</v>
      </c>
      <c r="W14253" s="14" t="s">
        <v>70</v>
      </c>
      <c r="X14253" s="14" t="s">
        <v>54</v>
      </c>
    </row>
    <row r="14254" spans="1:24" x14ac:dyDescent="0.2">
      <c r="A14254">
        <v>25999</v>
      </c>
      <c r="B14254">
        <v>71</v>
      </c>
      <c r="C14254" s="14" t="s">
        <v>657</v>
      </c>
      <c r="D14254" s="14" t="s">
        <v>115</v>
      </c>
      <c r="E14254" s="14" t="s">
        <v>289</v>
      </c>
      <c r="F14254" s="15">
        <v>22098</v>
      </c>
      <c r="G14254" s="14" t="s">
        <v>42</v>
      </c>
      <c r="H14254" s="14" t="s">
        <v>42</v>
      </c>
      <c r="I14254">
        <v>40000</v>
      </c>
      <c r="J14254">
        <v>4</v>
      </c>
      <c r="K14254" s="14" t="s">
        <v>67</v>
      </c>
      <c r="L14254" s="14" t="s">
        <v>54</v>
      </c>
      <c r="O14254">
        <v>17891</v>
      </c>
      <c r="P14254">
        <v>211</v>
      </c>
      <c r="Q14254" t="str">
        <f>_xlfn.CONCAT(Clientes__2[[#This Row],[Nombre]], " ",Clientes__2[[#This Row],[Nombres2]], " ",Clientes__2[[#This Row],[Apellido]],)</f>
        <v>Joshua F Thompson</v>
      </c>
      <c r="R14254" s="15">
        <v>20404</v>
      </c>
      <c r="S14254" s="14" t="s">
        <v>42</v>
      </c>
      <c r="T14254" s="14" t="s">
        <v>115</v>
      </c>
      <c r="U14254">
        <v>10000</v>
      </c>
      <c r="V14254">
        <v>2</v>
      </c>
      <c r="W14254" s="14" t="s">
        <v>63</v>
      </c>
      <c r="X14254" s="14" t="s">
        <v>60</v>
      </c>
    </row>
    <row r="14255" spans="1:24" x14ac:dyDescent="0.2">
      <c r="A14255">
        <v>21151</v>
      </c>
      <c r="B14255">
        <v>298</v>
      </c>
      <c r="C14255" s="14" t="s">
        <v>531</v>
      </c>
      <c r="D14255" s="14" t="s">
        <v>128</v>
      </c>
      <c r="E14255" s="14" t="s">
        <v>78</v>
      </c>
      <c r="F14255" s="15">
        <v>24828</v>
      </c>
      <c r="G14255" s="14" t="s">
        <v>43</v>
      </c>
      <c r="H14255" s="14" t="s">
        <v>42</v>
      </c>
      <c r="I14255">
        <v>60000</v>
      </c>
      <c r="J14255">
        <v>0</v>
      </c>
      <c r="K14255" s="14" t="s">
        <v>70</v>
      </c>
      <c r="L14255" s="14" t="s">
        <v>84</v>
      </c>
      <c r="O14255">
        <v>22782</v>
      </c>
      <c r="P14255">
        <v>361</v>
      </c>
      <c r="Q14255" t="str">
        <f>_xlfn.CONCAT(Clientes__2[[#This Row],[Nombre]], " ",Clientes__2[[#This Row],[Nombres2]], " ",Clientes__2[[#This Row],[Apellido]],)</f>
        <v>Aaron C Campbell</v>
      </c>
      <c r="R14255" s="15">
        <v>18721</v>
      </c>
      <c r="S14255" s="14" t="s">
        <v>43</v>
      </c>
      <c r="T14255" s="14" t="s">
        <v>42</v>
      </c>
      <c r="U14255">
        <v>70000</v>
      </c>
      <c r="V14255">
        <v>4</v>
      </c>
      <c r="W14255" s="14" t="s">
        <v>63</v>
      </c>
      <c r="X14255" s="14" t="s">
        <v>84</v>
      </c>
    </row>
    <row r="14256" spans="1:24" x14ac:dyDescent="0.2">
      <c r="A14256">
        <v>16180</v>
      </c>
      <c r="B14256">
        <v>2</v>
      </c>
      <c r="C14256" s="14" t="s">
        <v>379</v>
      </c>
      <c r="D14256" s="14" t="s">
        <v>124</v>
      </c>
      <c r="E14256" s="14" t="s">
        <v>230</v>
      </c>
      <c r="F14256" s="15">
        <v>23976</v>
      </c>
      <c r="G14256" s="14" t="s">
        <v>43</v>
      </c>
      <c r="H14256" s="14" t="s">
        <v>42</v>
      </c>
      <c r="I14256">
        <v>70000</v>
      </c>
      <c r="J14256">
        <v>0</v>
      </c>
      <c r="K14256" s="14" t="s">
        <v>55</v>
      </c>
      <c r="L14256" s="14" t="s">
        <v>84</v>
      </c>
      <c r="O14256">
        <v>29304</v>
      </c>
      <c r="P14256">
        <v>40</v>
      </c>
      <c r="Q14256" t="str">
        <f>_xlfn.CONCAT(Clientes__2[[#This Row],[Nombre]], " ",Clientes__2[[#This Row],[Nombres2]], " ",Clientes__2[[#This Row],[Apellido]],)</f>
        <v>Kyle J Perez</v>
      </c>
      <c r="R14256" s="15">
        <v>21795</v>
      </c>
      <c r="S14256" s="14" t="s">
        <v>42</v>
      </c>
      <c r="T14256" s="14" t="s">
        <v>42</v>
      </c>
      <c r="U14256">
        <v>100000</v>
      </c>
      <c r="V14256">
        <v>5</v>
      </c>
      <c r="W14256" s="14" t="s">
        <v>55</v>
      </c>
      <c r="X14256" s="14" t="s">
        <v>84</v>
      </c>
    </row>
    <row r="14257" spans="1:24" x14ac:dyDescent="0.2">
      <c r="A14257">
        <v>14949</v>
      </c>
      <c r="B14257">
        <v>235</v>
      </c>
      <c r="C14257" s="14" t="s">
        <v>432</v>
      </c>
      <c r="D14257" s="14"/>
      <c r="E14257" s="14" t="s">
        <v>621</v>
      </c>
      <c r="F14257" s="15">
        <v>23846</v>
      </c>
      <c r="G14257" s="14" t="s">
        <v>42</v>
      </c>
      <c r="H14257" s="14" t="s">
        <v>42</v>
      </c>
      <c r="I14257">
        <v>30000</v>
      </c>
      <c r="J14257">
        <v>1</v>
      </c>
      <c r="K14257" s="14" t="s">
        <v>55</v>
      </c>
      <c r="L14257" s="14" t="s">
        <v>54</v>
      </c>
      <c r="O14257">
        <v>20025</v>
      </c>
      <c r="P14257">
        <v>616</v>
      </c>
      <c r="Q14257" t="str">
        <f>_xlfn.CONCAT(Clientes__2[[#This Row],[Nombre]], " ",Clientes__2[[#This Row],[Nombres2]], " ",Clientes__2[[#This Row],[Apellido]],)</f>
        <v>Steve  Wu</v>
      </c>
      <c r="R14257" s="15">
        <v>23642</v>
      </c>
      <c r="S14257" s="14" t="s">
        <v>43</v>
      </c>
      <c r="T14257" s="14" t="s">
        <v>42</v>
      </c>
      <c r="U14257">
        <v>40000</v>
      </c>
      <c r="V14257">
        <v>0</v>
      </c>
      <c r="W14257" s="14" t="s">
        <v>55</v>
      </c>
      <c r="X14257" s="14" t="s">
        <v>84</v>
      </c>
    </row>
    <row r="14258" spans="1:24" x14ac:dyDescent="0.2">
      <c r="A14258">
        <v>17780</v>
      </c>
      <c r="B14258">
        <v>224</v>
      </c>
      <c r="C14258" s="14" t="s">
        <v>596</v>
      </c>
      <c r="D14258" s="14" t="s">
        <v>123</v>
      </c>
      <c r="E14258" s="14" t="s">
        <v>266</v>
      </c>
      <c r="F14258" s="15">
        <v>24939</v>
      </c>
      <c r="G14258" s="14" t="s">
        <v>42</v>
      </c>
      <c r="H14258" s="14" t="s">
        <v>115</v>
      </c>
      <c r="I14258">
        <v>40000</v>
      </c>
      <c r="J14258">
        <v>0</v>
      </c>
      <c r="K14258" s="14" t="s">
        <v>70</v>
      </c>
      <c r="L14258" s="14" t="s">
        <v>91</v>
      </c>
      <c r="O14258">
        <v>20221</v>
      </c>
      <c r="P14258">
        <v>36</v>
      </c>
      <c r="Q14258" t="str">
        <f>_xlfn.CONCAT(Clientes__2[[#This Row],[Nombre]], " ",Clientes__2[[#This Row],[Nombres2]], " ",Clientes__2[[#This Row],[Apellido]],)</f>
        <v>Alisha E Huang</v>
      </c>
      <c r="R14258" s="15">
        <v>25338</v>
      </c>
      <c r="S14258" s="14" t="s">
        <v>42</v>
      </c>
      <c r="T14258" s="14" t="s">
        <v>115</v>
      </c>
      <c r="U14258">
        <v>120000</v>
      </c>
      <c r="V14258">
        <v>1</v>
      </c>
      <c r="W14258" s="14" t="s">
        <v>70</v>
      </c>
      <c r="X14258" s="14" t="s">
        <v>66</v>
      </c>
    </row>
    <row r="14259" spans="1:24" x14ac:dyDescent="0.2">
      <c r="A14259">
        <v>13105</v>
      </c>
      <c r="B14259">
        <v>32</v>
      </c>
      <c r="C14259" s="14" t="s">
        <v>733</v>
      </c>
      <c r="D14259" s="14"/>
      <c r="E14259" s="14" t="s">
        <v>823</v>
      </c>
      <c r="F14259" s="15">
        <v>22829</v>
      </c>
      <c r="G14259" s="14" t="s">
        <v>42</v>
      </c>
      <c r="H14259" s="14" t="s">
        <v>115</v>
      </c>
      <c r="I14259">
        <v>60000</v>
      </c>
      <c r="J14259">
        <v>1</v>
      </c>
      <c r="K14259" s="14" t="s">
        <v>55</v>
      </c>
      <c r="L14259" s="14" t="s">
        <v>84</v>
      </c>
      <c r="O14259">
        <v>17082</v>
      </c>
      <c r="P14259">
        <v>147</v>
      </c>
      <c r="Q14259" t="str">
        <f>_xlfn.CONCAT(Clientes__2[[#This Row],[Nombre]], " ",Clientes__2[[#This Row],[Nombres2]], " ",Clientes__2[[#This Row],[Apellido]],)</f>
        <v>Whitney  Kovár</v>
      </c>
      <c r="R14259" s="15">
        <v>27172</v>
      </c>
      <c r="S14259" s="14" t="s">
        <v>43</v>
      </c>
      <c r="T14259" s="14" t="s">
        <v>115</v>
      </c>
      <c r="U14259">
        <v>30000</v>
      </c>
      <c r="V14259">
        <v>0</v>
      </c>
      <c r="W14259" s="14" t="s">
        <v>63</v>
      </c>
      <c r="X14259" s="14" t="s">
        <v>91</v>
      </c>
    </row>
    <row r="14260" spans="1:24" x14ac:dyDescent="0.2">
      <c r="A14260">
        <v>13919</v>
      </c>
      <c r="B14260">
        <v>325</v>
      </c>
      <c r="C14260" s="14" t="s">
        <v>428</v>
      </c>
      <c r="D14260" s="14"/>
      <c r="E14260" s="14" t="s">
        <v>355</v>
      </c>
      <c r="F14260" s="15">
        <v>8880</v>
      </c>
      <c r="G14260" s="14" t="s">
        <v>42</v>
      </c>
      <c r="H14260" s="14" t="s">
        <v>115</v>
      </c>
      <c r="I14260">
        <v>70000</v>
      </c>
      <c r="J14260">
        <v>1</v>
      </c>
      <c r="K14260" s="14" t="s">
        <v>55</v>
      </c>
      <c r="L14260" s="14" t="s">
        <v>54</v>
      </c>
      <c r="O14260">
        <v>23597</v>
      </c>
      <c r="P14260">
        <v>235</v>
      </c>
      <c r="Q14260" t="str">
        <f>_xlfn.CONCAT(Clientes__2[[#This Row],[Nombre]], " ",Clientes__2[[#This Row],[Nombres2]], " ",Clientes__2[[#This Row],[Apellido]],)</f>
        <v>Grace  Smith</v>
      </c>
      <c r="R14260" s="15">
        <v>21049</v>
      </c>
      <c r="S14260" s="14" t="s">
        <v>43</v>
      </c>
      <c r="T14260" s="14" t="s">
        <v>115</v>
      </c>
      <c r="U14260">
        <v>150000</v>
      </c>
      <c r="V14260">
        <v>1</v>
      </c>
      <c r="W14260" s="14" t="s">
        <v>63</v>
      </c>
      <c r="X14260" s="14" t="s">
        <v>84</v>
      </c>
    </row>
    <row r="14261" spans="1:24" x14ac:dyDescent="0.2">
      <c r="A14261">
        <v>21089</v>
      </c>
      <c r="B14261">
        <v>218</v>
      </c>
      <c r="C14261" s="14" t="s">
        <v>1039</v>
      </c>
      <c r="D14261" s="14"/>
      <c r="E14261" s="14" t="s">
        <v>1040</v>
      </c>
      <c r="F14261" s="15">
        <v>23907</v>
      </c>
      <c r="G14261" s="14" t="s">
        <v>43</v>
      </c>
      <c r="H14261" s="14" t="s">
        <v>115</v>
      </c>
      <c r="I14261">
        <v>30000</v>
      </c>
      <c r="J14261">
        <v>2</v>
      </c>
      <c r="K14261" s="14" t="s">
        <v>63</v>
      </c>
      <c r="L14261" s="14" t="s">
        <v>91</v>
      </c>
      <c r="O14261">
        <v>11214</v>
      </c>
      <c r="P14261">
        <v>545</v>
      </c>
      <c r="Q14261" t="str">
        <f>_xlfn.CONCAT(Clientes__2[[#This Row],[Nombre]], " ",Clientes__2[[#This Row],[Nombres2]], " ",Clientes__2[[#This Row],[Apellido]],)</f>
        <v>Yiroyuki  Sato</v>
      </c>
      <c r="R14261" s="15">
        <v>18209</v>
      </c>
      <c r="S14261" s="14" t="s">
        <v>43</v>
      </c>
      <c r="T14261" s="14" t="s">
        <v>42</v>
      </c>
      <c r="U14261">
        <v>60000</v>
      </c>
      <c r="V14261">
        <v>2</v>
      </c>
      <c r="W14261" s="14" t="s">
        <v>63</v>
      </c>
      <c r="X14261" s="14" t="s">
        <v>84</v>
      </c>
    </row>
    <row r="14262" spans="1:24" x14ac:dyDescent="0.2">
      <c r="A14262">
        <v>22481</v>
      </c>
      <c r="B14262">
        <v>176</v>
      </c>
      <c r="C14262" s="14" t="s">
        <v>193</v>
      </c>
      <c r="D14262" s="14" t="s">
        <v>116</v>
      </c>
      <c r="E14262" s="14" t="s">
        <v>489</v>
      </c>
      <c r="F14262" s="15">
        <v>24253</v>
      </c>
      <c r="G14262" s="14" t="s">
        <v>42</v>
      </c>
      <c r="H14262" s="14" t="s">
        <v>42</v>
      </c>
      <c r="I14262">
        <v>30000</v>
      </c>
      <c r="J14262">
        <v>1</v>
      </c>
      <c r="K14262" s="14" t="s">
        <v>55</v>
      </c>
      <c r="L14262" s="14" t="s">
        <v>54</v>
      </c>
      <c r="O14262">
        <v>16399</v>
      </c>
      <c r="P14262">
        <v>131</v>
      </c>
      <c r="Q14262" t="str">
        <f>_xlfn.CONCAT(Clientes__2[[#This Row],[Nombre]], " ",Clientes__2[[#This Row],[Nombres2]], " ",Clientes__2[[#This Row],[Apellido]],)</f>
        <v>Erik A Ortega</v>
      </c>
      <c r="R14262" s="15">
        <v>24762</v>
      </c>
      <c r="S14262" s="14" t="s">
        <v>43</v>
      </c>
      <c r="T14262" s="14" t="s">
        <v>42</v>
      </c>
      <c r="U14262">
        <v>30000</v>
      </c>
      <c r="V14262">
        <v>1</v>
      </c>
      <c r="W14262" s="14" t="s">
        <v>55</v>
      </c>
      <c r="X14262" s="14" t="s">
        <v>91</v>
      </c>
    </row>
    <row r="14263" spans="1:24" x14ac:dyDescent="0.2">
      <c r="A14263">
        <v>18829</v>
      </c>
      <c r="B14263">
        <v>618</v>
      </c>
      <c r="C14263" s="14" t="s">
        <v>407</v>
      </c>
      <c r="D14263" s="14" t="s">
        <v>128</v>
      </c>
      <c r="E14263" s="14" t="s">
        <v>59</v>
      </c>
      <c r="F14263" s="15">
        <v>22354</v>
      </c>
      <c r="G14263" s="14" t="s">
        <v>43</v>
      </c>
      <c r="H14263" s="14" t="s">
        <v>42</v>
      </c>
      <c r="I14263">
        <v>90000</v>
      </c>
      <c r="J14263">
        <v>4</v>
      </c>
      <c r="K14263" s="14" t="s">
        <v>63</v>
      </c>
      <c r="L14263" s="14" t="s">
        <v>84</v>
      </c>
      <c r="O14263">
        <v>23005</v>
      </c>
      <c r="P14263">
        <v>547</v>
      </c>
      <c r="Q14263" t="str">
        <f>_xlfn.CONCAT(Clientes__2[[#This Row],[Nombre]], " ",Clientes__2[[#This Row],[Nombres2]], " ",Clientes__2[[#This Row],[Apellido]],)</f>
        <v>Jackson C Simmons</v>
      </c>
      <c r="R14263" s="15">
        <v>29180</v>
      </c>
      <c r="S14263" s="14" t="s">
        <v>42</v>
      </c>
      <c r="T14263" s="14" t="s">
        <v>42</v>
      </c>
      <c r="U14263">
        <v>40000</v>
      </c>
      <c r="V14263">
        <v>0</v>
      </c>
      <c r="W14263" s="14" t="s">
        <v>67</v>
      </c>
      <c r="X14263" s="14" t="s">
        <v>54</v>
      </c>
    </row>
    <row r="14264" spans="1:24" x14ac:dyDescent="0.2">
      <c r="A14264">
        <v>22140</v>
      </c>
      <c r="B14264">
        <v>635</v>
      </c>
      <c r="C14264" s="14" t="s">
        <v>794</v>
      </c>
      <c r="D14264" s="14" t="s">
        <v>46</v>
      </c>
      <c r="E14264" s="14" t="s">
        <v>201</v>
      </c>
      <c r="F14264" s="15">
        <v>15332</v>
      </c>
      <c r="G14264" s="14" t="s">
        <v>42</v>
      </c>
      <c r="H14264" s="14" t="s">
        <v>115</v>
      </c>
      <c r="I14264">
        <v>50000</v>
      </c>
      <c r="J14264">
        <v>4</v>
      </c>
      <c r="K14264" s="14" t="s">
        <v>55</v>
      </c>
      <c r="L14264" s="14" t="s">
        <v>66</v>
      </c>
      <c r="O14264">
        <v>13374</v>
      </c>
      <c r="P14264">
        <v>302</v>
      </c>
      <c r="Q14264" t="str">
        <f>_xlfn.CONCAT(Clientes__2[[#This Row],[Nombre]], " ",Clientes__2[[#This Row],[Nombres2]], " ",Clientes__2[[#This Row],[Apellido]],)</f>
        <v>Makayla L Sanchez</v>
      </c>
      <c r="R14264" s="15">
        <v>17673</v>
      </c>
      <c r="S14264" s="14" t="s">
        <v>42</v>
      </c>
      <c r="T14264" s="14" t="s">
        <v>42</v>
      </c>
      <c r="U14264">
        <v>60000</v>
      </c>
      <c r="V14264">
        <v>2</v>
      </c>
      <c r="W14264" s="14" t="s">
        <v>63</v>
      </c>
      <c r="X14264" s="14" t="s">
        <v>84</v>
      </c>
    </row>
    <row r="14265" spans="1:24" x14ac:dyDescent="0.2">
      <c r="A14265">
        <v>11143</v>
      </c>
      <c r="B14265">
        <v>334</v>
      </c>
      <c r="C14265" s="14" t="s">
        <v>320</v>
      </c>
      <c r="D14265" s="14" t="s">
        <v>42</v>
      </c>
      <c r="E14265" s="14" t="s">
        <v>383</v>
      </c>
      <c r="F14265" s="15">
        <v>28160</v>
      </c>
      <c r="G14265" s="14" t="s">
        <v>42</v>
      </c>
      <c r="H14265" s="14" t="s">
        <v>42</v>
      </c>
      <c r="I14265">
        <v>40000</v>
      </c>
      <c r="J14265">
        <v>0</v>
      </c>
      <c r="K14265" s="14" t="s">
        <v>67</v>
      </c>
      <c r="L14265" s="14" t="s">
        <v>54</v>
      </c>
      <c r="O14265">
        <v>14353</v>
      </c>
      <c r="P14265">
        <v>68</v>
      </c>
      <c r="Q14265" t="str">
        <f>_xlfn.CONCAT(Clientes__2[[#This Row],[Nombre]], " ",Clientes__2[[#This Row],[Nombres2]], " ",Clientes__2[[#This Row],[Apellido]],)</f>
        <v>Jonathan M Henderson</v>
      </c>
      <c r="R14265" s="15">
        <v>27560</v>
      </c>
      <c r="S14265" s="14" t="s">
        <v>43</v>
      </c>
      <c r="T14265" s="14" t="s">
        <v>115</v>
      </c>
      <c r="U14265">
        <v>40000</v>
      </c>
      <c r="V14265">
        <v>0</v>
      </c>
      <c r="W14265" s="14" t="s">
        <v>67</v>
      </c>
      <c r="X14265" s="14" t="s">
        <v>54</v>
      </c>
    </row>
    <row r="14266" spans="1:24" x14ac:dyDescent="0.2">
      <c r="A14266">
        <v>25319</v>
      </c>
      <c r="B14266">
        <v>185</v>
      </c>
      <c r="C14266" s="14" t="s">
        <v>748</v>
      </c>
      <c r="D14266" s="14"/>
      <c r="E14266" s="14" t="s">
        <v>453</v>
      </c>
      <c r="F14266" s="15">
        <v>25994</v>
      </c>
      <c r="G14266" s="14" t="s">
        <v>42</v>
      </c>
      <c r="H14266" s="14" t="s">
        <v>42</v>
      </c>
      <c r="I14266">
        <v>30000</v>
      </c>
      <c r="J14266">
        <v>0</v>
      </c>
      <c r="K14266" s="14" t="s">
        <v>67</v>
      </c>
      <c r="L14266" s="14" t="s">
        <v>60</v>
      </c>
      <c r="O14266">
        <v>25638</v>
      </c>
      <c r="P14266">
        <v>226</v>
      </c>
      <c r="Q14266" t="str">
        <f>_xlfn.CONCAT(Clientes__2[[#This Row],[Nombre]], " ",Clientes__2[[#This Row],[Nombres2]], " ",Clientes__2[[#This Row],[Apellido]],)</f>
        <v>Ruben  Chandra</v>
      </c>
      <c r="R14266" s="15">
        <v>23812</v>
      </c>
      <c r="S14266" s="14" t="s">
        <v>43</v>
      </c>
      <c r="T14266" s="14" t="s">
        <v>42</v>
      </c>
      <c r="U14266">
        <v>30000</v>
      </c>
      <c r="V14266">
        <v>2</v>
      </c>
      <c r="W14266" s="14" t="s">
        <v>63</v>
      </c>
      <c r="X14266" s="14" t="s">
        <v>91</v>
      </c>
    </row>
    <row r="14267" spans="1:24" x14ac:dyDescent="0.2">
      <c r="A14267">
        <v>17820</v>
      </c>
      <c r="B14267">
        <v>265</v>
      </c>
      <c r="C14267" s="14" t="s">
        <v>605</v>
      </c>
      <c r="D14267" s="14" t="s">
        <v>46</v>
      </c>
      <c r="E14267" s="14" t="s">
        <v>402</v>
      </c>
      <c r="F14267" s="15">
        <v>24068</v>
      </c>
      <c r="G14267" s="14" t="s">
        <v>42</v>
      </c>
      <c r="H14267" s="14" t="s">
        <v>115</v>
      </c>
      <c r="I14267">
        <v>40000</v>
      </c>
      <c r="J14267">
        <v>1</v>
      </c>
      <c r="K14267" s="14" t="s">
        <v>55</v>
      </c>
      <c r="L14267" s="14" t="s">
        <v>54</v>
      </c>
      <c r="O14267">
        <v>12764</v>
      </c>
      <c r="P14267">
        <v>642</v>
      </c>
      <c r="Q14267" t="str">
        <f>_xlfn.CONCAT(Clientes__2[[#This Row],[Nombre]], " ",Clientes__2[[#This Row],[Nombres2]], " ",Clientes__2[[#This Row],[Apellido]],)</f>
        <v>Emma L Morris</v>
      </c>
      <c r="R14267" s="15">
        <v>19588</v>
      </c>
      <c r="S14267" s="14" t="s">
        <v>42</v>
      </c>
      <c r="T14267" s="14" t="s">
        <v>115</v>
      </c>
      <c r="U14267">
        <v>30000</v>
      </c>
      <c r="V14267">
        <v>1</v>
      </c>
      <c r="W14267" s="14" t="s">
        <v>63</v>
      </c>
      <c r="X14267" s="14" t="s">
        <v>91</v>
      </c>
    </row>
    <row r="14268" spans="1:24" x14ac:dyDescent="0.2">
      <c r="A14268">
        <v>16555</v>
      </c>
      <c r="B14268">
        <v>211</v>
      </c>
      <c r="C14268" s="14" t="s">
        <v>627</v>
      </c>
      <c r="D14268" s="14"/>
      <c r="E14268" s="14" t="s">
        <v>198</v>
      </c>
      <c r="F14268" s="15">
        <v>25740</v>
      </c>
      <c r="G14268" s="14" t="s">
        <v>42</v>
      </c>
      <c r="H14268" s="14" t="s">
        <v>42</v>
      </c>
      <c r="I14268">
        <v>10000</v>
      </c>
      <c r="J14268">
        <v>1</v>
      </c>
      <c r="K14268" s="14" t="s">
        <v>67</v>
      </c>
      <c r="L14268" s="14" t="s">
        <v>60</v>
      </c>
      <c r="O14268">
        <v>11712</v>
      </c>
      <c r="P14268">
        <v>50</v>
      </c>
      <c r="Q14268" t="str">
        <f>_xlfn.CONCAT(Clientes__2[[#This Row],[Nombre]], " ",Clientes__2[[#This Row],[Nombres2]], " ",Clientes__2[[#This Row],[Apellido]],)</f>
        <v>Mathew  Vazquez</v>
      </c>
      <c r="R14268" s="15">
        <v>22953</v>
      </c>
      <c r="S14268" s="14" t="s">
        <v>42</v>
      </c>
      <c r="T14268" s="14" t="s">
        <v>115</v>
      </c>
      <c r="U14268">
        <v>70000</v>
      </c>
      <c r="V14268">
        <v>1</v>
      </c>
      <c r="W14268" s="14" t="s">
        <v>63</v>
      </c>
      <c r="X14268" s="14" t="s">
        <v>54</v>
      </c>
    </row>
    <row r="14269" spans="1:24" x14ac:dyDescent="0.2">
      <c r="A14269">
        <v>27845</v>
      </c>
      <c r="B14269">
        <v>221</v>
      </c>
      <c r="C14269" s="14" t="s">
        <v>256</v>
      </c>
      <c r="D14269" s="14"/>
      <c r="E14269" s="14" t="s">
        <v>429</v>
      </c>
      <c r="F14269" s="15">
        <v>22709</v>
      </c>
      <c r="G14269" s="14" t="s">
        <v>43</v>
      </c>
      <c r="H14269" s="14" t="s">
        <v>42</v>
      </c>
      <c r="I14269">
        <v>30000</v>
      </c>
      <c r="J14269">
        <v>5</v>
      </c>
      <c r="K14269" s="14" t="s">
        <v>70</v>
      </c>
      <c r="L14269" s="14" t="s">
        <v>91</v>
      </c>
      <c r="O14269">
        <v>22181</v>
      </c>
      <c r="P14269">
        <v>11</v>
      </c>
      <c r="Q14269" t="str">
        <f>_xlfn.CONCAT(Clientes__2[[#This Row],[Nombre]], " ",Clientes__2[[#This Row],[Nombres2]], " ",Clientes__2[[#This Row],[Apellido]],)</f>
        <v>Angel  Wright</v>
      </c>
      <c r="R14269" s="15">
        <v>20018</v>
      </c>
      <c r="S14269" s="14" t="s">
        <v>43</v>
      </c>
      <c r="T14269" s="14" t="s">
        <v>42</v>
      </c>
      <c r="U14269">
        <v>70000</v>
      </c>
      <c r="V14269">
        <v>2</v>
      </c>
      <c r="W14269" s="14" t="s">
        <v>63</v>
      </c>
      <c r="X14269" s="14" t="s">
        <v>54</v>
      </c>
    </row>
    <row r="14270" spans="1:24" x14ac:dyDescent="0.2">
      <c r="A14270">
        <v>29333</v>
      </c>
      <c r="B14270">
        <v>27</v>
      </c>
      <c r="C14270" s="14" t="s">
        <v>715</v>
      </c>
      <c r="D14270" s="14"/>
      <c r="E14270" s="14" t="s">
        <v>127</v>
      </c>
      <c r="F14270" s="15">
        <v>13768</v>
      </c>
      <c r="G14270" s="14" t="s">
        <v>43</v>
      </c>
      <c r="H14270" s="14" t="s">
        <v>115</v>
      </c>
      <c r="I14270">
        <v>40000</v>
      </c>
      <c r="J14270">
        <v>2</v>
      </c>
      <c r="K14270" s="14" t="s">
        <v>55</v>
      </c>
      <c r="L14270" s="14" t="s">
        <v>66</v>
      </c>
      <c r="O14270">
        <v>20883</v>
      </c>
      <c r="P14270">
        <v>192</v>
      </c>
      <c r="Q14270" t="str">
        <f>_xlfn.CONCAT(Clientes__2[[#This Row],[Nombre]], " ",Clientes__2[[#This Row],[Nombres2]], " ",Clientes__2[[#This Row],[Apellido]],)</f>
        <v>Abby  Martinez</v>
      </c>
      <c r="R14270" s="15">
        <v>24792</v>
      </c>
      <c r="S14270" s="14" t="s">
        <v>42</v>
      </c>
      <c r="T14270" s="14" t="s">
        <v>115</v>
      </c>
      <c r="U14270">
        <v>30000</v>
      </c>
      <c r="V14270">
        <v>1</v>
      </c>
      <c r="W14270" s="14" t="s">
        <v>55</v>
      </c>
      <c r="X14270" s="14" t="s">
        <v>91</v>
      </c>
    </row>
    <row r="14271" spans="1:24" x14ac:dyDescent="0.2">
      <c r="A14271">
        <v>27954</v>
      </c>
      <c r="B14271">
        <v>192</v>
      </c>
      <c r="C14271" s="14" t="s">
        <v>168</v>
      </c>
      <c r="D14271" s="14" t="s">
        <v>882</v>
      </c>
      <c r="E14271" s="14" t="s">
        <v>200</v>
      </c>
      <c r="F14271" s="15">
        <v>18842</v>
      </c>
      <c r="G14271" s="14" t="s">
        <v>43</v>
      </c>
      <c r="H14271" s="14" t="s">
        <v>115</v>
      </c>
      <c r="I14271">
        <v>80000</v>
      </c>
      <c r="J14271">
        <v>4</v>
      </c>
      <c r="K14271" s="14" t="s">
        <v>67</v>
      </c>
      <c r="L14271" s="14" t="s">
        <v>84</v>
      </c>
      <c r="O14271">
        <v>20353</v>
      </c>
      <c r="P14271">
        <v>331</v>
      </c>
      <c r="Q14271" t="str">
        <f>_xlfn.CONCAT(Clientes__2[[#This Row],[Nombre]], " ",Clientes__2[[#This Row],[Nombres2]], " ",Clientes__2[[#This Row],[Apellido]],)</f>
        <v>Brenda Q Saunders</v>
      </c>
      <c r="R14271" s="15">
        <v>20013</v>
      </c>
      <c r="S14271" s="14" t="s">
        <v>43</v>
      </c>
      <c r="T14271" s="14" t="s">
        <v>115</v>
      </c>
      <c r="U14271">
        <v>80000</v>
      </c>
      <c r="V14271">
        <v>2</v>
      </c>
      <c r="W14271" s="14" t="s">
        <v>81</v>
      </c>
      <c r="X14271" s="14" t="s">
        <v>54</v>
      </c>
    </row>
    <row r="14272" spans="1:24" x14ac:dyDescent="0.2">
      <c r="A14272">
        <v>17716</v>
      </c>
      <c r="B14272">
        <v>193</v>
      </c>
      <c r="C14272" s="14" t="s">
        <v>328</v>
      </c>
      <c r="D14272" s="14" t="s">
        <v>349</v>
      </c>
      <c r="E14272" s="14" t="s">
        <v>106</v>
      </c>
      <c r="F14272" s="15">
        <v>20621</v>
      </c>
      <c r="G14272" s="14" t="s">
        <v>42</v>
      </c>
      <c r="H14272" s="14" t="s">
        <v>42</v>
      </c>
      <c r="I14272">
        <v>20000</v>
      </c>
      <c r="J14272">
        <v>1</v>
      </c>
      <c r="K14272" s="14" t="s">
        <v>55</v>
      </c>
      <c r="L14272" s="14" t="s">
        <v>91</v>
      </c>
      <c r="O14272">
        <v>18499</v>
      </c>
      <c r="P14272">
        <v>612</v>
      </c>
      <c r="Q14272" t="str">
        <f>_xlfn.CONCAT(Clientes__2[[#This Row],[Nombre]], " ",Clientes__2[[#This Row],[Nombres2]], " ",Clientes__2[[#This Row],[Apellido]],)</f>
        <v>Cesar N Gonzalez</v>
      </c>
      <c r="R14272" s="15">
        <v>27169</v>
      </c>
      <c r="S14272" s="14" t="s">
        <v>43</v>
      </c>
      <c r="T14272" s="14" t="s">
        <v>42</v>
      </c>
      <c r="U14272">
        <v>60000</v>
      </c>
      <c r="V14272">
        <v>0</v>
      </c>
      <c r="W14272" s="14" t="s">
        <v>63</v>
      </c>
      <c r="X14272" s="14" t="s">
        <v>84</v>
      </c>
    </row>
    <row r="14273" spans="1:24" x14ac:dyDescent="0.2">
      <c r="A14273">
        <v>28934</v>
      </c>
      <c r="B14273">
        <v>4</v>
      </c>
      <c r="C14273" s="14" t="s">
        <v>419</v>
      </c>
      <c r="D14273" s="14"/>
      <c r="E14273" s="14" t="s">
        <v>177</v>
      </c>
      <c r="F14273" s="15">
        <v>27306</v>
      </c>
      <c r="G14273" s="14" t="s">
        <v>42</v>
      </c>
      <c r="H14273" s="14" t="s">
        <v>42</v>
      </c>
      <c r="I14273">
        <v>70000</v>
      </c>
      <c r="J14273">
        <v>0</v>
      </c>
      <c r="K14273" s="14" t="s">
        <v>55</v>
      </c>
      <c r="L14273" s="14" t="s">
        <v>84</v>
      </c>
      <c r="O14273">
        <v>13267</v>
      </c>
      <c r="P14273">
        <v>50</v>
      </c>
      <c r="Q14273" t="str">
        <f>_xlfn.CONCAT(Clientes__2[[#This Row],[Nombre]], " ",Clientes__2[[#This Row],[Nombres2]], " ",Clientes__2[[#This Row],[Apellido]],)</f>
        <v>Ricardo  Nara</v>
      </c>
      <c r="R14273" s="15">
        <v>11753</v>
      </c>
      <c r="S14273" s="14" t="s">
        <v>42</v>
      </c>
      <c r="T14273" s="14" t="s">
        <v>42</v>
      </c>
      <c r="U14273">
        <v>30000</v>
      </c>
      <c r="V14273">
        <v>4</v>
      </c>
      <c r="W14273" s="14" t="s">
        <v>67</v>
      </c>
      <c r="X14273" s="14" t="s">
        <v>84</v>
      </c>
    </row>
    <row r="14274" spans="1:24" x14ac:dyDescent="0.2">
      <c r="A14274">
        <v>11002</v>
      </c>
      <c r="B14274">
        <v>31</v>
      </c>
      <c r="C14274" s="14" t="s">
        <v>748</v>
      </c>
      <c r="D14274" s="14"/>
      <c r="E14274" s="14" t="s">
        <v>194</v>
      </c>
      <c r="F14274" s="15">
        <v>23966</v>
      </c>
      <c r="G14274" s="14" t="s">
        <v>42</v>
      </c>
      <c r="H14274" s="14" t="s">
        <v>42</v>
      </c>
      <c r="I14274">
        <v>60000</v>
      </c>
      <c r="J14274">
        <v>3</v>
      </c>
      <c r="K14274" s="14" t="s">
        <v>55</v>
      </c>
      <c r="L14274" s="14" t="s">
        <v>84</v>
      </c>
      <c r="O14274">
        <v>12695</v>
      </c>
      <c r="P14274">
        <v>2</v>
      </c>
      <c r="Q14274" t="str">
        <f>_xlfn.CONCAT(Clientes__2[[#This Row],[Nombre]], " ",Clientes__2[[#This Row],[Nombres2]], " ",Clientes__2[[#This Row],[Apellido]],)</f>
        <v>Ruben  Torres</v>
      </c>
      <c r="R14274" s="15">
        <v>25966</v>
      </c>
      <c r="S14274" s="14" t="s">
        <v>42</v>
      </c>
      <c r="T14274" s="14" t="s">
        <v>115</v>
      </c>
      <c r="U14274">
        <v>90000</v>
      </c>
      <c r="V14274">
        <v>0</v>
      </c>
      <c r="W14274" s="14" t="s">
        <v>55</v>
      </c>
      <c r="X14274" s="14" t="s">
        <v>84</v>
      </c>
    </row>
    <row r="14275" spans="1:24" x14ac:dyDescent="0.2">
      <c r="A14275">
        <v>17503</v>
      </c>
      <c r="B14275">
        <v>28</v>
      </c>
      <c r="C14275" s="14" t="s">
        <v>412</v>
      </c>
      <c r="D14275" s="14"/>
      <c r="E14275" s="14" t="s">
        <v>65</v>
      </c>
      <c r="F14275" s="15">
        <v>19927</v>
      </c>
      <c r="G14275" s="14" t="s">
        <v>42</v>
      </c>
      <c r="H14275" s="14" t="s">
        <v>115</v>
      </c>
      <c r="I14275">
        <v>40000</v>
      </c>
      <c r="J14275">
        <v>3</v>
      </c>
      <c r="K14275" s="14" t="s">
        <v>81</v>
      </c>
      <c r="L14275" s="14" t="s">
        <v>91</v>
      </c>
      <c r="O14275">
        <v>26130</v>
      </c>
      <c r="P14275">
        <v>31</v>
      </c>
      <c r="Q14275" t="str">
        <f>_xlfn.CONCAT(Clientes__2[[#This Row],[Nombre]], " ",Clientes__2[[#This Row],[Nombres2]], " ",Clientes__2[[#This Row],[Apellido]],)</f>
        <v>Molly  Suri</v>
      </c>
      <c r="R14275" s="15">
        <v>23694</v>
      </c>
      <c r="S14275" s="14" t="s">
        <v>42</v>
      </c>
      <c r="T14275" s="14" t="s">
        <v>42</v>
      </c>
      <c r="U14275">
        <v>60000</v>
      </c>
      <c r="V14275">
        <v>4</v>
      </c>
      <c r="W14275" s="14" t="s">
        <v>55</v>
      </c>
      <c r="X14275" s="14" t="s">
        <v>84</v>
      </c>
    </row>
    <row r="14276" spans="1:24" x14ac:dyDescent="0.2">
      <c r="A14276">
        <v>19175</v>
      </c>
      <c r="B14276">
        <v>231</v>
      </c>
      <c r="C14276" s="14" t="s">
        <v>700</v>
      </c>
      <c r="D14276" s="14" t="s">
        <v>123</v>
      </c>
      <c r="E14276" s="14" t="s">
        <v>242</v>
      </c>
      <c r="F14276" s="15">
        <v>26349</v>
      </c>
      <c r="G14276" s="14" t="s">
        <v>43</v>
      </c>
      <c r="H14276" s="14" t="s">
        <v>42</v>
      </c>
      <c r="I14276">
        <v>10000</v>
      </c>
      <c r="J14276">
        <v>0</v>
      </c>
      <c r="K14276" s="14" t="s">
        <v>81</v>
      </c>
      <c r="L14276" s="14" t="s">
        <v>60</v>
      </c>
      <c r="O14276">
        <v>21763</v>
      </c>
      <c r="P14276">
        <v>634</v>
      </c>
      <c r="Q14276" t="str">
        <f>_xlfn.CONCAT(Clientes__2[[#This Row],[Nombre]], " ",Clientes__2[[#This Row],[Nombres2]], " ",Clientes__2[[#This Row],[Apellido]],)</f>
        <v>Wayne E Sharma</v>
      </c>
      <c r="R14276" s="15">
        <v>16691</v>
      </c>
      <c r="S14276" s="14" t="s">
        <v>42</v>
      </c>
      <c r="T14276" s="14" t="s">
        <v>115</v>
      </c>
      <c r="U14276">
        <v>40000</v>
      </c>
      <c r="V14276">
        <v>5</v>
      </c>
      <c r="W14276" s="14" t="s">
        <v>67</v>
      </c>
      <c r="X14276" s="14" t="s">
        <v>84</v>
      </c>
    </row>
    <row r="14277" spans="1:24" x14ac:dyDescent="0.2">
      <c r="A14277">
        <v>19888</v>
      </c>
      <c r="B14277">
        <v>325</v>
      </c>
      <c r="C14277" s="14" t="s">
        <v>675</v>
      </c>
      <c r="D14277" s="14"/>
      <c r="E14277" s="14" t="s">
        <v>766</v>
      </c>
      <c r="F14277" s="15">
        <v>18631</v>
      </c>
      <c r="G14277" s="14" t="s">
        <v>43</v>
      </c>
      <c r="H14277" s="14" t="s">
        <v>42</v>
      </c>
      <c r="I14277">
        <v>60000</v>
      </c>
      <c r="J14277">
        <v>2</v>
      </c>
      <c r="K14277" s="14" t="s">
        <v>63</v>
      </c>
      <c r="L14277" s="14" t="s">
        <v>84</v>
      </c>
      <c r="O14277">
        <v>28674</v>
      </c>
      <c r="P14277">
        <v>369</v>
      </c>
      <c r="Q14277" t="str">
        <f>_xlfn.CONCAT(Clientes__2[[#This Row],[Nombre]], " ",Clientes__2[[#This Row],[Nombres2]], " ",Clientes__2[[#This Row],[Apellido]],)</f>
        <v>Carson  Washington</v>
      </c>
      <c r="R14277" s="15">
        <v>25766</v>
      </c>
      <c r="S14277" s="14" t="s">
        <v>42</v>
      </c>
      <c r="T14277" s="14" t="s">
        <v>42</v>
      </c>
      <c r="U14277">
        <v>80000</v>
      </c>
      <c r="V14277">
        <v>2</v>
      </c>
      <c r="W14277" s="14" t="s">
        <v>70</v>
      </c>
      <c r="X14277" s="14" t="s">
        <v>84</v>
      </c>
    </row>
    <row r="14278" spans="1:24" x14ac:dyDescent="0.2">
      <c r="A14278">
        <v>14864</v>
      </c>
      <c r="B14278">
        <v>276</v>
      </c>
      <c r="C14278" s="14" t="s">
        <v>738</v>
      </c>
      <c r="D14278" s="14" t="s">
        <v>135</v>
      </c>
      <c r="E14278" s="14" t="s">
        <v>262</v>
      </c>
      <c r="F14278" s="15">
        <v>26109</v>
      </c>
      <c r="G14278" s="14" t="s">
        <v>43</v>
      </c>
      <c r="H14278" s="14" t="s">
        <v>115</v>
      </c>
      <c r="I14278">
        <v>40000</v>
      </c>
      <c r="J14278">
        <v>2</v>
      </c>
      <c r="K14278" s="14" t="s">
        <v>63</v>
      </c>
      <c r="L14278" s="14" t="s">
        <v>91</v>
      </c>
      <c r="O14278">
        <v>28331</v>
      </c>
      <c r="P14278">
        <v>301</v>
      </c>
      <c r="Q14278" t="str">
        <f>_xlfn.CONCAT(Clientes__2[[#This Row],[Nombre]], " ",Clientes__2[[#This Row],[Nombres2]], " ",Clientes__2[[#This Row],[Apellido]],)</f>
        <v>Desiree V Carlson</v>
      </c>
      <c r="R14278" s="15">
        <v>27977</v>
      </c>
      <c r="S14278" s="14" t="s">
        <v>42</v>
      </c>
      <c r="T14278" s="14" t="s">
        <v>115</v>
      </c>
      <c r="U14278">
        <v>30000</v>
      </c>
      <c r="V14278">
        <v>0</v>
      </c>
      <c r="W14278" s="14" t="s">
        <v>67</v>
      </c>
      <c r="X14278" s="14" t="s">
        <v>54</v>
      </c>
    </row>
    <row r="14279" spans="1:24" x14ac:dyDescent="0.2">
      <c r="A14279">
        <v>18530</v>
      </c>
      <c r="B14279">
        <v>638</v>
      </c>
      <c r="C14279" s="14" t="s">
        <v>313</v>
      </c>
      <c r="D14279" s="14" t="s">
        <v>42</v>
      </c>
      <c r="E14279" s="14" t="s">
        <v>80</v>
      </c>
      <c r="F14279" s="15">
        <v>15695</v>
      </c>
      <c r="G14279" s="14" t="s">
        <v>42</v>
      </c>
      <c r="H14279" s="14" t="s">
        <v>42</v>
      </c>
      <c r="I14279">
        <v>60000</v>
      </c>
      <c r="J14279">
        <v>3</v>
      </c>
      <c r="K14279" s="14" t="s">
        <v>70</v>
      </c>
      <c r="L14279" s="14" t="s">
        <v>66</v>
      </c>
      <c r="O14279">
        <v>27772</v>
      </c>
      <c r="P14279">
        <v>212</v>
      </c>
      <c r="Q14279" t="str">
        <f>_xlfn.CONCAT(Clientes__2[[#This Row],[Nombre]], " ",Clientes__2[[#This Row],[Nombres2]], " ",Clientes__2[[#This Row],[Apellido]],)</f>
        <v>Wyatt M Evans</v>
      </c>
      <c r="R14279" s="15">
        <v>24189</v>
      </c>
      <c r="S14279" s="14" t="s">
        <v>43</v>
      </c>
      <c r="T14279" s="14" t="s">
        <v>42</v>
      </c>
      <c r="U14279">
        <v>10000</v>
      </c>
      <c r="V14279">
        <v>5</v>
      </c>
      <c r="W14279" s="14" t="s">
        <v>81</v>
      </c>
      <c r="X14279" s="14" t="s">
        <v>60</v>
      </c>
    </row>
    <row r="14280" spans="1:24" x14ac:dyDescent="0.2">
      <c r="A14280">
        <v>18339</v>
      </c>
      <c r="B14280">
        <v>298</v>
      </c>
      <c r="C14280" s="14" t="s">
        <v>750</v>
      </c>
      <c r="D14280" s="14"/>
      <c r="E14280" s="14" t="s">
        <v>69</v>
      </c>
      <c r="F14280" s="15">
        <v>27914</v>
      </c>
      <c r="G14280" s="14" t="s">
        <v>43</v>
      </c>
      <c r="H14280" s="14" t="s">
        <v>115</v>
      </c>
      <c r="I14280">
        <v>40000</v>
      </c>
      <c r="J14280">
        <v>0</v>
      </c>
      <c r="K14280" s="14" t="s">
        <v>63</v>
      </c>
      <c r="L14280" s="14" t="s">
        <v>54</v>
      </c>
      <c r="O14280">
        <v>11784</v>
      </c>
      <c r="P14280">
        <v>53</v>
      </c>
      <c r="Q14280" t="str">
        <f>_xlfn.CONCAT(Clientes__2[[#This Row],[Nombre]], " ",Clientes__2[[#This Row],[Nombres2]], " ",Clientes__2[[#This Row],[Apellido]],)</f>
        <v>Donna  Nath</v>
      </c>
      <c r="R14280" s="15">
        <v>26652</v>
      </c>
      <c r="S14280" s="14" t="s">
        <v>42</v>
      </c>
      <c r="T14280" s="14" t="s">
        <v>42</v>
      </c>
      <c r="U14280">
        <v>40000</v>
      </c>
      <c r="V14280">
        <v>1</v>
      </c>
      <c r="W14280" s="14" t="s">
        <v>70</v>
      </c>
      <c r="X14280" s="14" t="s">
        <v>54</v>
      </c>
    </row>
    <row r="14281" spans="1:24" x14ac:dyDescent="0.2">
      <c r="A14281">
        <v>22501</v>
      </c>
      <c r="B14281">
        <v>204</v>
      </c>
      <c r="C14281" s="14" t="s">
        <v>540</v>
      </c>
      <c r="D14281" s="14"/>
      <c r="E14281" s="14" t="s">
        <v>211</v>
      </c>
      <c r="F14281" s="15">
        <v>24184</v>
      </c>
      <c r="G14281" s="14" t="s">
        <v>43</v>
      </c>
      <c r="H14281" s="14" t="s">
        <v>42</v>
      </c>
      <c r="I14281">
        <v>40000</v>
      </c>
      <c r="J14281">
        <v>0</v>
      </c>
      <c r="K14281" s="14" t="s">
        <v>55</v>
      </c>
      <c r="L14281" s="14" t="s">
        <v>84</v>
      </c>
      <c r="O14281">
        <v>17069</v>
      </c>
      <c r="P14281">
        <v>13</v>
      </c>
      <c r="Q14281" t="str">
        <f>_xlfn.CONCAT(Clientes__2[[#This Row],[Nombre]], " ",Clientes__2[[#This Row],[Nombres2]], " ",Clientes__2[[#This Row],[Apellido]],)</f>
        <v>Colin  Ye</v>
      </c>
      <c r="R14281" s="15">
        <v>25187</v>
      </c>
      <c r="S14281" s="14" t="s">
        <v>43</v>
      </c>
      <c r="T14281" s="14" t="s">
        <v>115</v>
      </c>
      <c r="U14281">
        <v>70000</v>
      </c>
      <c r="V14281">
        <v>0</v>
      </c>
      <c r="W14281" s="14" t="s">
        <v>55</v>
      </c>
      <c r="X14281" s="14" t="s">
        <v>84</v>
      </c>
    </row>
    <row r="14282" spans="1:24" x14ac:dyDescent="0.2">
      <c r="A14282">
        <v>29345</v>
      </c>
      <c r="B14282">
        <v>10</v>
      </c>
      <c r="C14282" s="14" t="s">
        <v>611</v>
      </c>
      <c r="D14282" s="14" t="s">
        <v>40</v>
      </c>
      <c r="E14282" s="14" t="s">
        <v>240</v>
      </c>
      <c r="F14282" s="15">
        <v>15398</v>
      </c>
      <c r="G14282" s="14" t="s">
        <v>43</v>
      </c>
      <c r="H14282" s="14" t="s">
        <v>42</v>
      </c>
      <c r="I14282">
        <v>40000</v>
      </c>
      <c r="J14282">
        <v>2</v>
      </c>
      <c r="K14282" s="14" t="s">
        <v>55</v>
      </c>
      <c r="L14282" s="14" t="s">
        <v>66</v>
      </c>
      <c r="O14282">
        <v>21954</v>
      </c>
      <c r="P14282">
        <v>31</v>
      </c>
      <c r="Q14282" t="str">
        <f>_xlfn.CONCAT(Clientes__2[[#This Row],[Nombre]], " ",Clientes__2[[#This Row],[Nombres2]], " ",Clientes__2[[#This Row],[Apellido]],)</f>
        <v>Randall T Diaz</v>
      </c>
      <c r="R14282" s="15">
        <v>24616</v>
      </c>
      <c r="S14282" s="14" t="s">
        <v>43</v>
      </c>
      <c r="T14282" s="14" t="s">
        <v>115</v>
      </c>
      <c r="U14282">
        <v>70000</v>
      </c>
      <c r="V14282">
        <v>5</v>
      </c>
      <c r="W14282" s="14" t="s">
        <v>55</v>
      </c>
      <c r="X14282" s="14" t="s">
        <v>84</v>
      </c>
    </row>
    <row r="14283" spans="1:24" x14ac:dyDescent="0.2">
      <c r="A14283">
        <v>26421</v>
      </c>
      <c r="B14283">
        <v>21</v>
      </c>
      <c r="C14283" s="14" t="s">
        <v>651</v>
      </c>
      <c r="D14283" s="14" t="s">
        <v>116</v>
      </c>
      <c r="E14283" s="14" t="s">
        <v>184</v>
      </c>
      <c r="F14283" s="15">
        <v>27490</v>
      </c>
      <c r="G14283" s="14" t="s">
        <v>43</v>
      </c>
      <c r="H14283" s="14" t="s">
        <v>115</v>
      </c>
      <c r="I14283">
        <v>60000</v>
      </c>
      <c r="J14283">
        <v>0</v>
      </c>
      <c r="K14283" s="14" t="s">
        <v>55</v>
      </c>
      <c r="L14283" s="14" t="s">
        <v>84</v>
      </c>
      <c r="O14283">
        <v>11184</v>
      </c>
      <c r="P14283">
        <v>311</v>
      </c>
      <c r="Q14283" t="str">
        <f>_xlfn.CONCAT(Clientes__2[[#This Row],[Nombre]], " ",Clientes__2[[#This Row],[Nombres2]], " ",Clientes__2[[#This Row],[Apellido]],)</f>
        <v>Allison A Peterson</v>
      </c>
      <c r="R14283" s="15">
        <v>16392</v>
      </c>
      <c r="S14283" s="14" t="s">
        <v>43</v>
      </c>
      <c r="T14283" s="14" t="s">
        <v>115</v>
      </c>
      <c r="U14283">
        <v>70000</v>
      </c>
      <c r="V14283">
        <v>4</v>
      </c>
      <c r="W14283" s="14" t="s">
        <v>55</v>
      </c>
      <c r="X14283" s="14" t="s">
        <v>66</v>
      </c>
    </row>
    <row r="14284" spans="1:24" x14ac:dyDescent="0.2">
      <c r="A14284">
        <v>28014</v>
      </c>
      <c r="B14284">
        <v>300</v>
      </c>
      <c r="C14284" s="14" t="s">
        <v>624</v>
      </c>
      <c r="D14284" s="14" t="s">
        <v>124</v>
      </c>
      <c r="E14284" s="14" t="s">
        <v>468</v>
      </c>
      <c r="F14284" s="15">
        <v>16368</v>
      </c>
      <c r="G14284" s="14" t="s">
        <v>43</v>
      </c>
      <c r="H14284" s="14" t="s">
        <v>115</v>
      </c>
      <c r="I14284">
        <v>30000</v>
      </c>
      <c r="J14284">
        <v>5</v>
      </c>
      <c r="K14284" s="14" t="s">
        <v>81</v>
      </c>
      <c r="L14284" s="14" t="s">
        <v>91</v>
      </c>
      <c r="O14284">
        <v>18834</v>
      </c>
      <c r="P14284">
        <v>614</v>
      </c>
      <c r="Q14284" t="str">
        <f>_xlfn.CONCAT(Clientes__2[[#This Row],[Nombre]], " ",Clientes__2[[#This Row],[Nombres2]], " ",Clientes__2[[#This Row],[Apellido]],)</f>
        <v>Rachel J Robinson</v>
      </c>
      <c r="R14284" s="15">
        <v>20382</v>
      </c>
      <c r="S14284" s="14" t="s">
        <v>42</v>
      </c>
      <c r="T14284" s="14" t="s">
        <v>115</v>
      </c>
      <c r="U14284">
        <v>60000</v>
      </c>
      <c r="V14284">
        <v>2</v>
      </c>
      <c r="W14284" s="14" t="s">
        <v>67</v>
      </c>
      <c r="X14284" s="14" t="s">
        <v>84</v>
      </c>
    </row>
    <row r="14285" spans="1:24" x14ac:dyDescent="0.2">
      <c r="A14285">
        <v>15157</v>
      </c>
      <c r="B14285">
        <v>54</v>
      </c>
      <c r="C14285" s="14" t="s">
        <v>251</v>
      </c>
      <c r="D14285" s="14"/>
      <c r="E14285" s="14" t="s">
        <v>106</v>
      </c>
      <c r="F14285" s="15">
        <v>14987</v>
      </c>
      <c r="G14285" s="14" t="s">
        <v>42</v>
      </c>
      <c r="H14285" s="14" t="s">
        <v>42</v>
      </c>
      <c r="I14285">
        <v>100000</v>
      </c>
      <c r="J14285">
        <v>2</v>
      </c>
      <c r="K14285" s="14" t="s">
        <v>70</v>
      </c>
      <c r="L14285" s="14" t="s">
        <v>66</v>
      </c>
      <c r="O14285">
        <v>11631</v>
      </c>
      <c r="P14285">
        <v>52</v>
      </c>
      <c r="Q14285" t="str">
        <f>_xlfn.CONCAT(Clientes__2[[#This Row],[Nombre]], " ",Clientes__2[[#This Row],[Nombres2]], " ",Clientes__2[[#This Row],[Apellido]],)</f>
        <v>Jordan  Gonzalez</v>
      </c>
      <c r="R14285" s="15">
        <v>25977</v>
      </c>
      <c r="S14285" s="14" t="s">
        <v>42</v>
      </c>
      <c r="T14285" s="14" t="s">
        <v>42</v>
      </c>
      <c r="U14285">
        <v>60000</v>
      </c>
      <c r="V14285">
        <v>1</v>
      </c>
      <c r="W14285" s="14" t="s">
        <v>70</v>
      </c>
      <c r="X14285" s="14" t="s">
        <v>54</v>
      </c>
    </row>
    <row r="14286" spans="1:24" x14ac:dyDescent="0.2">
      <c r="A14286">
        <v>15061</v>
      </c>
      <c r="B14286">
        <v>224</v>
      </c>
      <c r="C14286" s="14" t="s">
        <v>706</v>
      </c>
      <c r="D14286" s="14" t="s">
        <v>185</v>
      </c>
      <c r="E14286" s="14" t="s">
        <v>670</v>
      </c>
      <c r="F14286" s="15">
        <v>22064</v>
      </c>
      <c r="G14286" s="14" t="s">
        <v>42</v>
      </c>
      <c r="H14286" s="14" t="s">
        <v>115</v>
      </c>
      <c r="I14286">
        <v>30000</v>
      </c>
      <c r="J14286">
        <v>3</v>
      </c>
      <c r="K14286" s="14" t="s">
        <v>70</v>
      </c>
      <c r="L14286" s="14" t="s">
        <v>91</v>
      </c>
      <c r="O14286">
        <v>26613</v>
      </c>
      <c r="P14286">
        <v>302</v>
      </c>
      <c r="Q14286" t="str">
        <f>_xlfn.CONCAT(Clientes__2[[#This Row],[Nombre]], " ",Clientes__2[[#This Row],[Nombres2]], " ",Clientes__2[[#This Row],[Apellido]],)</f>
        <v>Margaret G Ma</v>
      </c>
      <c r="R14286" s="15">
        <v>22457</v>
      </c>
      <c r="S14286" s="14" t="s">
        <v>42</v>
      </c>
      <c r="T14286" s="14" t="s">
        <v>115</v>
      </c>
      <c r="U14286">
        <v>40000</v>
      </c>
      <c r="V14286">
        <v>4</v>
      </c>
      <c r="W14286" s="14" t="s">
        <v>67</v>
      </c>
      <c r="X14286" s="14" t="s">
        <v>54</v>
      </c>
    </row>
    <row r="14287" spans="1:24" x14ac:dyDescent="0.2">
      <c r="A14287">
        <v>14338</v>
      </c>
      <c r="B14287">
        <v>49</v>
      </c>
      <c r="C14287" s="14" t="s">
        <v>190</v>
      </c>
      <c r="D14287" s="14" t="s">
        <v>42</v>
      </c>
      <c r="E14287" s="14" t="s">
        <v>90</v>
      </c>
      <c r="F14287" s="15">
        <v>28635</v>
      </c>
      <c r="G14287" s="14" t="s">
        <v>42</v>
      </c>
      <c r="H14287" s="14" t="s">
        <v>115</v>
      </c>
      <c r="I14287">
        <v>40000</v>
      </c>
      <c r="J14287">
        <v>0</v>
      </c>
      <c r="K14287" s="14" t="s">
        <v>67</v>
      </c>
      <c r="L14287" s="14" t="s">
        <v>54</v>
      </c>
      <c r="O14287">
        <v>13123</v>
      </c>
      <c r="P14287">
        <v>2</v>
      </c>
      <c r="Q14287" t="str">
        <f>_xlfn.CONCAT(Clientes__2[[#This Row],[Nombre]], " ",Clientes__2[[#This Row],[Nombres2]], " ",Clientes__2[[#This Row],[Apellido]],)</f>
        <v>Natalie M Taylor</v>
      </c>
      <c r="R14287" s="15">
        <v>23501</v>
      </c>
      <c r="S14287" s="14" t="s">
        <v>43</v>
      </c>
      <c r="T14287" s="14" t="s">
        <v>115</v>
      </c>
      <c r="U14287">
        <v>70000</v>
      </c>
      <c r="V14287">
        <v>0</v>
      </c>
      <c r="W14287" s="14" t="s">
        <v>55</v>
      </c>
      <c r="X14287" s="14" t="s">
        <v>84</v>
      </c>
    </row>
    <row r="14288" spans="1:24" x14ac:dyDescent="0.2">
      <c r="A14288">
        <v>17248</v>
      </c>
      <c r="B14288">
        <v>30</v>
      </c>
      <c r="C14288" s="14" t="s">
        <v>907</v>
      </c>
      <c r="D14288" s="14" t="s">
        <v>46</v>
      </c>
      <c r="E14288" s="14" t="s">
        <v>552</v>
      </c>
      <c r="F14288" s="15">
        <v>26361</v>
      </c>
      <c r="G14288" s="14" t="s">
        <v>42</v>
      </c>
      <c r="H14288" s="14" t="s">
        <v>115</v>
      </c>
      <c r="I14288">
        <v>120000</v>
      </c>
      <c r="J14288">
        <v>0</v>
      </c>
      <c r="K14288" s="14" t="s">
        <v>81</v>
      </c>
      <c r="L14288" s="14" t="s">
        <v>84</v>
      </c>
      <c r="O14288">
        <v>18624</v>
      </c>
      <c r="P14288">
        <v>224</v>
      </c>
      <c r="Q14288" t="str">
        <f>_xlfn.CONCAT(Clientes__2[[#This Row],[Nombre]], " ",Clientes__2[[#This Row],[Nombres2]], " ",Clientes__2[[#This Row],[Apellido]],)</f>
        <v>Alicia L Beck</v>
      </c>
      <c r="R14288" s="15">
        <v>26607</v>
      </c>
      <c r="S14288" s="14" t="s">
        <v>43</v>
      </c>
      <c r="T14288" s="14" t="s">
        <v>42</v>
      </c>
      <c r="U14288">
        <v>30000</v>
      </c>
      <c r="V14288">
        <v>0</v>
      </c>
      <c r="W14288" s="14" t="s">
        <v>67</v>
      </c>
      <c r="X14288" s="14" t="s">
        <v>60</v>
      </c>
    </row>
    <row r="14289" spans="1:24" x14ac:dyDescent="0.2">
      <c r="A14289">
        <v>21002</v>
      </c>
      <c r="B14289">
        <v>11</v>
      </c>
      <c r="C14289" s="14" t="s">
        <v>584</v>
      </c>
      <c r="D14289" s="14"/>
      <c r="E14289" s="14" t="s">
        <v>93</v>
      </c>
      <c r="F14289" s="15">
        <v>28425</v>
      </c>
      <c r="G14289" s="14" t="s">
        <v>43</v>
      </c>
      <c r="H14289" s="14" t="s">
        <v>115</v>
      </c>
      <c r="I14289">
        <v>20000</v>
      </c>
      <c r="J14289">
        <v>0</v>
      </c>
      <c r="K14289" s="14" t="s">
        <v>63</v>
      </c>
      <c r="L14289" s="14" t="s">
        <v>60</v>
      </c>
      <c r="O14289">
        <v>17744</v>
      </c>
      <c r="P14289">
        <v>265</v>
      </c>
      <c r="Q14289" t="str">
        <f>_xlfn.CONCAT(Clientes__2[[#This Row],[Nombre]], " ",Clientes__2[[#This Row],[Nombres2]], " ",Clientes__2[[#This Row],[Apellido]],)</f>
        <v>Carolyn  Rodriguez</v>
      </c>
      <c r="R14289" s="15">
        <v>22449</v>
      </c>
      <c r="S14289" s="14" t="s">
        <v>42</v>
      </c>
      <c r="T14289" s="14" t="s">
        <v>42</v>
      </c>
      <c r="U14289">
        <v>30000</v>
      </c>
      <c r="V14289">
        <v>3</v>
      </c>
      <c r="W14289" s="14" t="s">
        <v>70</v>
      </c>
      <c r="X14289" s="14" t="s">
        <v>91</v>
      </c>
    </row>
    <row r="14290" spans="1:24" x14ac:dyDescent="0.2">
      <c r="A14290">
        <v>18581</v>
      </c>
      <c r="B14290">
        <v>538</v>
      </c>
      <c r="C14290" s="14" t="s">
        <v>774</v>
      </c>
      <c r="D14290" s="14"/>
      <c r="E14290" s="14" t="s">
        <v>446</v>
      </c>
      <c r="F14290" s="15">
        <v>25362</v>
      </c>
      <c r="G14290" s="14" t="s">
        <v>43</v>
      </c>
      <c r="H14290" s="14" t="s">
        <v>115</v>
      </c>
      <c r="I14290">
        <v>70000</v>
      </c>
      <c r="J14290">
        <v>5</v>
      </c>
      <c r="K14290" s="14" t="s">
        <v>70</v>
      </c>
      <c r="L14290" s="14" t="s">
        <v>84</v>
      </c>
      <c r="O14290">
        <v>15749</v>
      </c>
      <c r="P14290">
        <v>611</v>
      </c>
      <c r="Q14290" t="str">
        <f>_xlfn.CONCAT(Clientes__2[[#This Row],[Nombre]], " ",Clientes__2[[#This Row],[Nombres2]], " ",Clientes__2[[#This Row],[Apellido]],)</f>
        <v>Melinda  Dominguez</v>
      </c>
      <c r="R14290" s="15">
        <v>16370</v>
      </c>
      <c r="S14290" s="14" t="s">
        <v>43</v>
      </c>
      <c r="T14290" s="14" t="s">
        <v>115</v>
      </c>
      <c r="U14290">
        <v>70000</v>
      </c>
      <c r="V14290">
        <v>4</v>
      </c>
      <c r="W14290" s="14" t="s">
        <v>55</v>
      </c>
      <c r="X14290" s="14" t="s">
        <v>66</v>
      </c>
    </row>
    <row r="14291" spans="1:24" x14ac:dyDescent="0.2">
      <c r="A14291">
        <v>17169</v>
      </c>
      <c r="B14291">
        <v>302</v>
      </c>
      <c r="C14291" s="14" t="s">
        <v>550</v>
      </c>
      <c r="D14291" s="14"/>
      <c r="E14291" s="14" t="s">
        <v>90</v>
      </c>
      <c r="F14291" s="15">
        <v>18816</v>
      </c>
      <c r="G14291" s="14" t="s">
        <v>42</v>
      </c>
      <c r="H14291" s="14" t="s">
        <v>115</v>
      </c>
      <c r="I14291">
        <v>60000</v>
      </c>
      <c r="J14291">
        <v>2</v>
      </c>
      <c r="K14291" s="14" t="s">
        <v>63</v>
      </c>
      <c r="L14291" s="14" t="s">
        <v>84</v>
      </c>
      <c r="O14291">
        <v>11825</v>
      </c>
      <c r="P14291">
        <v>298</v>
      </c>
      <c r="Q14291" t="str">
        <f>_xlfn.CONCAT(Clientes__2[[#This Row],[Nombre]], " ",Clientes__2[[#This Row],[Nombres2]], " ",Clientes__2[[#This Row],[Apellido]],)</f>
        <v>Emily  Taylor</v>
      </c>
      <c r="R14291" s="15">
        <v>24245</v>
      </c>
      <c r="S14291" s="14" t="s">
        <v>43</v>
      </c>
      <c r="T14291" s="14" t="s">
        <v>115</v>
      </c>
      <c r="U14291">
        <v>70000</v>
      </c>
      <c r="V14291">
        <v>5</v>
      </c>
      <c r="W14291" s="14" t="s">
        <v>70</v>
      </c>
      <c r="X14291" s="14" t="s">
        <v>84</v>
      </c>
    </row>
    <row r="14292" spans="1:24" x14ac:dyDescent="0.2">
      <c r="A14292">
        <v>28529</v>
      </c>
      <c r="B14292">
        <v>183</v>
      </c>
      <c r="C14292" s="14" t="s">
        <v>763</v>
      </c>
      <c r="D14292" s="14" t="s">
        <v>46</v>
      </c>
      <c r="E14292" s="14" t="s">
        <v>209</v>
      </c>
      <c r="F14292" s="15">
        <v>24997</v>
      </c>
      <c r="G14292" s="14" t="s">
        <v>43</v>
      </c>
      <c r="H14292" s="14" t="s">
        <v>115</v>
      </c>
      <c r="I14292">
        <v>20000</v>
      </c>
      <c r="J14292">
        <v>1</v>
      </c>
      <c r="K14292" s="14" t="s">
        <v>63</v>
      </c>
      <c r="L14292" s="14" t="s">
        <v>60</v>
      </c>
      <c r="O14292">
        <v>26332</v>
      </c>
      <c r="P14292">
        <v>543</v>
      </c>
      <c r="Q14292" t="str">
        <f>_xlfn.CONCAT(Clientes__2[[#This Row],[Nombre]], " ",Clientes__2[[#This Row],[Nombres2]], " ",Clientes__2[[#This Row],[Apellido]],)</f>
        <v>Tara L Chande</v>
      </c>
      <c r="R14292" s="15">
        <v>24376</v>
      </c>
      <c r="S14292" s="14" t="s">
        <v>42</v>
      </c>
      <c r="T14292" s="14" t="s">
        <v>42</v>
      </c>
      <c r="U14292">
        <v>80000</v>
      </c>
      <c r="V14292">
        <v>3</v>
      </c>
      <c r="W14292" s="14" t="s">
        <v>55</v>
      </c>
      <c r="X14292" s="14" t="s">
        <v>54</v>
      </c>
    </row>
    <row r="14293" spans="1:24" x14ac:dyDescent="0.2">
      <c r="A14293">
        <v>15885</v>
      </c>
      <c r="B14293">
        <v>638</v>
      </c>
      <c r="C14293" s="14" t="s">
        <v>608</v>
      </c>
      <c r="D14293" s="14" t="s">
        <v>123</v>
      </c>
      <c r="E14293" s="14" t="s">
        <v>201</v>
      </c>
      <c r="F14293" s="15">
        <v>16940</v>
      </c>
      <c r="G14293" s="14" t="s">
        <v>43</v>
      </c>
      <c r="H14293" s="14" t="s">
        <v>42</v>
      </c>
      <c r="I14293">
        <v>60000</v>
      </c>
      <c r="J14293">
        <v>4</v>
      </c>
      <c r="K14293" s="14" t="s">
        <v>55</v>
      </c>
      <c r="L14293" s="14" t="s">
        <v>66</v>
      </c>
      <c r="O14293">
        <v>17440</v>
      </c>
      <c r="P14293">
        <v>345</v>
      </c>
      <c r="Q14293" t="str">
        <f>_xlfn.CONCAT(Clientes__2[[#This Row],[Nombre]], " ",Clientes__2[[#This Row],[Nombres2]], " ",Clientes__2[[#This Row],[Apellido]],)</f>
        <v>Garrett E Sanchez</v>
      </c>
      <c r="R14293" s="15">
        <v>19864</v>
      </c>
      <c r="S14293" s="14" t="s">
        <v>43</v>
      </c>
      <c r="T14293" s="14" t="s">
        <v>42</v>
      </c>
      <c r="U14293">
        <v>80000</v>
      </c>
      <c r="V14293">
        <v>2</v>
      </c>
      <c r="W14293" s="14" t="s">
        <v>81</v>
      </c>
      <c r="X14293" s="14" t="s">
        <v>54</v>
      </c>
    </row>
    <row r="14294" spans="1:24" x14ac:dyDescent="0.2">
      <c r="A14294">
        <v>24332</v>
      </c>
      <c r="B14294">
        <v>53</v>
      </c>
      <c r="C14294" s="14" t="s">
        <v>438</v>
      </c>
      <c r="D14294" s="14"/>
      <c r="E14294" s="14" t="s">
        <v>289</v>
      </c>
      <c r="F14294" s="15">
        <v>23165</v>
      </c>
      <c r="G14294" s="14" t="s">
        <v>42</v>
      </c>
      <c r="H14294" s="14" t="s">
        <v>115</v>
      </c>
      <c r="I14294">
        <v>60000</v>
      </c>
      <c r="J14294">
        <v>3</v>
      </c>
      <c r="K14294" s="14" t="s">
        <v>70</v>
      </c>
      <c r="L14294" s="14" t="s">
        <v>84</v>
      </c>
      <c r="O14294">
        <v>23208</v>
      </c>
      <c r="P14294">
        <v>70</v>
      </c>
      <c r="Q14294" t="str">
        <f>_xlfn.CONCAT(Clientes__2[[#This Row],[Nombre]], " ",Clientes__2[[#This Row],[Nombres2]], " ",Clientes__2[[#This Row],[Apellido]],)</f>
        <v>Abigail  Thompson</v>
      </c>
      <c r="R14294" s="15">
        <v>8954</v>
      </c>
      <c r="S14294" s="14" t="s">
        <v>43</v>
      </c>
      <c r="T14294" s="14" t="s">
        <v>115</v>
      </c>
      <c r="U14294">
        <v>50000</v>
      </c>
      <c r="V14294">
        <v>1</v>
      </c>
      <c r="W14294" s="14" t="s">
        <v>70</v>
      </c>
      <c r="X14294" s="14" t="s">
        <v>84</v>
      </c>
    </row>
    <row r="14295" spans="1:24" x14ac:dyDescent="0.2">
      <c r="A14295">
        <v>22100</v>
      </c>
      <c r="B14295">
        <v>60</v>
      </c>
      <c r="C14295" s="14" t="s">
        <v>449</v>
      </c>
      <c r="D14295" s="14"/>
      <c r="E14295" s="14" t="s">
        <v>157</v>
      </c>
      <c r="F14295" s="15">
        <v>21995</v>
      </c>
      <c r="G14295" s="14" t="s">
        <v>42</v>
      </c>
      <c r="H14295" s="14" t="s">
        <v>42</v>
      </c>
      <c r="I14295">
        <v>80000</v>
      </c>
      <c r="J14295">
        <v>5</v>
      </c>
      <c r="K14295" s="14" t="s">
        <v>63</v>
      </c>
      <c r="L14295" s="14" t="s">
        <v>84</v>
      </c>
      <c r="O14295">
        <v>21366</v>
      </c>
      <c r="P14295">
        <v>36</v>
      </c>
      <c r="Q14295" t="str">
        <f>_xlfn.CONCAT(Clientes__2[[#This Row],[Nombre]], " ",Clientes__2[[#This Row],[Nombres2]], " ",Clientes__2[[#This Row],[Apellido]],)</f>
        <v>Fernando  Hall</v>
      </c>
      <c r="R14295" s="15">
        <v>17832</v>
      </c>
      <c r="S14295" s="14" t="s">
        <v>42</v>
      </c>
      <c r="T14295" s="14" t="s">
        <v>42</v>
      </c>
      <c r="U14295">
        <v>10000</v>
      </c>
      <c r="V14295">
        <v>2</v>
      </c>
      <c r="W14295" s="14" t="s">
        <v>81</v>
      </c>
      <c r="X14295" s="14" t="s">
        <v>91</v>
      </c>
    </row>
    <row r="14296" spans="1:24" x14ac:dyDescent="0.2">
      <c r="A14296">
        <v>27532</v>
      </c>
      <c r="B14296">
        <v>626</v>
      </c>
      <c r="C14296" s="14" t="s">
        <v>99</v>
      </c>
      <c r="D14296" s="14"/>
      <c r="E14296" s="14" t="s">
        <v>170</v>
      </c>
      <c r="F14296" s="15">
        <v>23472</v>
      </c>
      <c r="G14296" s="14" t="s">
        <v>43</v>
      </c>
      <c r="H14296" s="14" t="s">
        <v>115</v>
      </c>
      <c r="I14296">
        <v>60000</v>
      </c>
      <c r="J14296">
        <v>4</v>
      </c>
      <c r="K14296" s="14" t="s">
        <v>55</v>
      </c>
      <c r="L14296" s="14" t="s">
        <v>54</v>
      </c>
      <c r="O14296">
        <v>19306</v>
      </c>
      <c r="P14296">
        <v>222</v>
      </c>
      <c r="Q14296" t="str">
        <f>_xlfn.CONCAT(Clientes__2[[#This Row],[Nombre]], " ",Clientes__2[[#This Row],[Nombres2]], " ",Clientes__2[[#This Row],[Apellido]],)</f>
        <v>Kaitlyn  Flores</v>
      </c>
      <c r="R14296" s="15">
        <v>24882</v>
      </c>
      <c r="S14296" s="14" t="s">
        <v>42</v>
      </c>
      <c r="T14296" s="14" t="s">
        <v>115</v>
      </c>
      <c r="U14296">
        <v>10000</v>
      </c>
      <c r="V14296">
        <v>3</v>
      </c>
      <c r="W14296" s="14" t="s">
        <v>67</v>
      </c>
      <c r="X14296" s="14" t="s">
        <v>60</v>
      </c>
    </row>
    <row r="14297" spans="1:24" x14ac:dyDescent="0.2">
      <c r="A14297">
        <v>16354</v>
      </c>
      <c r="B14297">
        <v>627</v>
      </c>
      <c r="C14297" s="14" t="s">
        <v>877</v>
      </c>
      <c r="D14297" s="14" t="s">
        <v>116</v>
      </c>
      <c r="E14297" s="14" t="s">
        <v>194</v>
      </c>
      <c r="F14297" s="15">
        <v>27432</v>
      </c>
      <c r="G14297" s="14" t="s">
        <v>43</v>
      </c>
      <c r="H14297" s="14" t="s">
        <v>115</v>
      </c>
      <c r="I14297">
        <v>30000</v>
      </c>
      <c r="J14297">
        <v>0</v>
      </c>
      <c r="K14297" s="14" t="s">
        <v>67</v>
      </c>
      <c r="L14297" s="14" t="s">
        <v>54</v>
      </c>
      <c r="O14297">
        <v>17358</v>
      </c>
      <c r="P14297">
        <v>383</v>
      </c>
      <c r="Q14297" t="str">
        <f>_xlfn.CONCAT(Clientes__2[[#This Row],[Nombre]], " ",Clientes__2[[#This Row],[Nombres2]], " ",Clientes__2[[#This Row],[Apellido]],)</f>
        <v>Janet A Torres</v>
      </c>
      <c r="R14297" s="15">
        <v>27816</v>
      </c>
      <c r="S14297" s="14" t="s">
        <v>42</v>
      </c>
      <c r="T14297" s="14" t="s">
        <v>115</v>
      </c>
      <c r="U14297">
        <v>60000</v>
      </c>
      <c r="V14297">
        <v>0</v>
      </c>
      <c r="W14297" s="14" t="s">
        <v>63</v>
      </c>
      <c r="X14297" s="14" t="s">
        <v>54</v>
      </c>
    </row>
    <row r="14298" spans="1:24" x14ac:dyDescent="0.2">
      <c r="A14298">
        <v>27644</v>
      </c>
      <c r="B14298">
        <v>618</v>
      </c>
      <c r="C14298" s="14" t="s">
        <v>147</v>
      </c>
      <c r="D14298" s="14" t="s">
        <v>116</v>
      </c>
      <c r="E14298" s="14" t="s">
        <v>201</v>
      </c>
      <c r="F14298" s="15">
        <v>22503</v>
      </c>
      <c r="G14298" s="14" t="s">
        <v>42</v>
      </c>
      <c r="H14298" s="14" t="s">
        <v>115</v>
      </c>
      <c r="I14298">
        <v>90000</v>
      </c>
      <c r="J14298">
        <v>4</v>
      </c>
      <c r="K14298" s="14" t="s">
        <v>63</v>
      </c>
      <c r="L14298" s="14" t="s">
        <v>84</v>
      </c>
      <c r="O14298">
        <v>11309</v>
      </c>
      <c r="P14298">
        <v>536</v>
      </c>
      <c r="Q14298" t="str">
        <f>_xlfn.CONCAT(Clientes__2[[#This Row],[Nombre]], " ",Clientes__2[[#This Row],[Nombres2]], " ",Clientes__2[[#This Row],[Apellido]],)</f>
        <v>Alexandria A Sanchez</v>
      </c>
      <c r="R14298" s="15">
        <v>19887</v>
      </c>
      <c r="S14298" s="14" t="s">
        <v>43</v>
      </c>
      <c r="T14298" s="14" t="s">
        <v>115</v>
      </c>
      <c r="U14298">
        <v>60000</v>
      </c>
      <c r="V14298">
        <v>2</v>
      </c>
      <c r="W14298" s="14" t="s">
        <v>67</v>
      </c>
      <c r="X14298" s="14" t="s">
        <v>84</v>
      </c>
    </row>
    <row r="14299" spans="1:24" x14ac:dyDescent="0.2">
      <c r="A14299">
        <v>13943</v>
      </c>
      <c r="B14299">
        <v>338</v>
      </c>
      <c r="C14299" s="14" t="s">
        <v>458</v>
      </c>
      <c r="D14299" s="14"/>
      <c r="E14299" s="14" t="s">
        <v>278</v>
      </c>
      <c r="F14299" s="15">
        <v>22192</v>
      </c>
      <c r="G14299" s="14" t="s">
        <v>42</v>
      </c>
      <c r="H14299" s="14" t="s">
        <v>115</v>
      </c>
      <c r="I14299">
        <v>60000</v>
      </c>
      <c r="J14299">
        <v>1</v>
      </c>
      <c r="K14299" s="14" t="s">
        <v>63</v>
      </c>
      <c r="L14299" s="14" t="s">
        <v>54</v>
      </c>
      <c r="O14299">
        <v>17314</v>
      </c>
      <c r="P14299">
        <v>19</v>
      </c>
      <c r="Q14299" t="str">
        <f>_xlfn.CONCAT(Clientes__2[[#This Row],[Nombre]], " ",Clientes__2[[#This Row],[Nombres2]], " ",Clientes__2[[#This Row],[Apellido]],)</f>
        <v>Kelly  Bryant</v>
      </c>
      <c r="R14299" s="15">
        <v>24216</v>
      </c>
      <c r="S14299" s="14" t="s">
        <v>43</v>
      </c>
      <c r="T14299" s="14" t="s">
        <v>115</v>
      </c>
      <c r="U14299">
        <v>110000</v>
      </c>
      <c r="V14299">
        <v>0</v>
      </c>
      <c r="W14299" s="14" t="s">
        <v>70</v>
      </c>
      <c r="X14299" s="14" t="s">
        <v>66</v>
      </c>
    </row>
    <row r="14300" spans="1:24" x14ac:dyDescent="0.2">
      <c r="A14300">
        <v>18744</v>
      </c>
      <c r="B14300">
        <v>14</v>
      </c>
      <c r="C14300" s="14" t="s">
        <v>848</v>
      </c>
      <c r="D14300" s="14" t="s">
        <v>44</v>
      </c>
      <c r="E14300" s="14" t="s">
        <v>228</v>
      </c>
      <c r="F14300" s="15">
        <v>22124</v>
      </c>
      <c r="G14300" s="14" t="s">
        <v>42</v>
      </c>
      <c r="H14300" s="14" t="s">
        <v>115</v>
      </c>
      <c r="I14300">
        <v>70000</v>
      </c>
      <c r="J14300">
        <v>5</v>
      </c>
      <c r="K14300" s="14" t="s">
        <v>63</v>
      </c>
      <c r="L14300" s="14" t="s">
        <v>54</v>
      </c>
      <c r="O14300">
        <v>20996</v>
      </c>
      <c r="P14300">
        <v>25</v>
      </c>
      <c r="Q14300" t="str">
        <f>_xlfn.CONCAT(Clientes__2[[#This Row],[Nombre]], " ",Clientes__2[[#This Row],[Nombres2]], " ",Clientes__2[[#This Row],[Apellido]],)</f>
        <v>April R Raje</v>
      </c>
      <c r="R14300" s="15">
        <v>28937</v>
      </c>
      <c r="S14300" s="14" t="s">
        <v>43</v>
      </c>
      <c r="T14300" s="14" t="s">
        <v>42</v>
      </c>
      <c r="U14300">
        <v>20000</v>
      </c>
      <c r="V14300">
        <v>0</v>
      </c>
      <c r="W14300" s="14" t="s">
        <v>55</v>
      </c>
      <c r="X14300" s="14" t="s">
        <v>91</v>
      </c>
    </row>
    <row r="14301" spans="1:24" x14ac:dyDescent="0.2">
      <c r="A14301">
        <v>29089</v>
      </c>
      <c r="B14301">
        <v>301</v>
      </c>
      <c r="C14301" s="14" t="s">
        <v>25</v>
      </c>
      <c r="D14301" s="14" t="s">
        <v>46</v>
      </c>
      <c r="E14301" s="14" t="s">
        <v>383</v>
      </c>
      <c r="F14301" s="15">
        <v>29233</v>
      </c>
      <c r="G14301" s="14" t="s">
        <v>43</v>
      </c>
      <c r="H14301" s="14" t="s">
        <v>42</v>
      </c>
      <c r="I14301">
        <v>40000</v>
      </c>
      <c r="J14301">
        <v>0</v>
      </c>
      <c r="K14301" s="14" t="s">
        <v>55</v>
      </c>
      <c r="L14301" s="14" t="s">
        <v>84</v>
      </c>
      <c r="O14301">
        <v>15288</v>
      </c>
      <c r="P14301">
        <v>307</v>
      </c>
      <c r="Q14301" t="str">
        <f>_xlfn.CONCAT(Clientes__2[[#This Row],[Nombre]], " ",Clientes__2[[#This Row],[Nombres2]], " ",Clientes__2[[#This Row],[Apellido]],)</f>
        <v>Noah L Henderson</v>
      </c>
      <c r="R14301" s="15">
        <v>26751</v>
      </c>
      <c r="S14301" s="14" t="s">
        <v>42</v>
      </c>
      <c r="T14301" s="14" t="s">
        <v>42</v>
      </c>
      <c r="U14301">
        <v>50000</v>
      </c>
      <c r="V14301">
        <v>1</v>
      </c>
      <c r="W14301" s="14" t="s">
        <v>70</v>
      </c>
      <c r="X14301" s="14" t="s">
        <v>54</v>
      </c>
    </row>
    <row r="14302" spans="1:24" x14ac:dyDescent="0.2">
      <c r="A14302">
        <v>14874</v>
      </c>
      <c r="B14302">
        <v>49</v>
      </c>
      <c r="C14302" s="14" t="s">
        <v>544</v>
      </c>
      <c r="D14302" s="14" t="s">
        <v>46</v>
      </c>
      <c r="E14302" s="14" t="s">
        <v>201</v>
      </c>
      <c r="F14302" s="15">
        <v>27633</v>
      </c>
      <c r="G14302" s="14" t="s">
        <v>43</v>
      </c>
      <c r="H14302" s="14" t="s">
        <v>115</v>
      </c>
      <c r="I14302">
        <v>40000</v>
      </c>
      <c r="J14302">
        <v>3</v>
      </c>
      <c r="K14302" s="14" t="s">
        <v>63</v>
      </c>
      <c r="L14302" s="14" t="s">
        <v>91</v>
      </c>
      <c r="O14302">
        <v>20785</v>
      </c>
      <c r="P14302">
        <v>352</v>
      </c>
      <c r="Q14302" t="str">
        <f>_xlfn.CONCAT(Clientes__2[[#This Row],[Nombre]], " ",Clientes__2[[#This Row],[Nombres2]], " ",Clientes__2[[#This Row],[Apellido]],)</f>
        <v>Nicole L Sanchez</v>
      </c>
      <c r="R14302" s="15">
        <v>26350</v>
      </c>
      <c r="S14302" s="14" t="s">
        <v>43</v>
      </c>
      <c r="T14302" s="14" t="s">
        <v>115</v>
      </c>
      <c r="U14302">
        <v>50000</v>
      </c>
      <c r="V14302">
        <v>0</v>
      </c>
      <c r="W14302" s="14" t="s">
        <v>70</v>
      </c>
      <c r="X14302" s="14" t="s">
        <v>54</v>
      </c>
    </row>
    <row r="14303" spans="1:24" x14ac:dyDescent="0.2">
      <c r="A14303">
        <v>16124</v>
      </c>
      <c r="B14303">
        <v>59</v>
      </c>
      <c r="C14303" s="14" t="s">
        <v>282</v>
      </c>
      <c r="D14303" s="14" t="s">
        <v>43</v>
      </c>
      <c r="E14303" s="14" t="s">
        <v>288</v>
      </c>
      <c r="F14303" s="15">
        <v>22588</v>
      </c>
      <c r="G14303" s="14" t="s">
        <v>42</v>
      </c>
      <c r="H14303" s="14" t="s">
        <v>42</v>
      </c>
      <c r="I14303">
        <v>40000</v>
      </c>
      <c r="J14303">
        <v>4</v>
      </c>
      <c r="K14303" s="14" t="s">
        <v>67</v>
      </c>
      <c r="L14303" s="14" t="s">
        <v>54</v>
      </c>
      <c r="O14303">
        <v>23603</v>
      </c>
      <c r="P14303">
        <v>214</v>
      </c>
      <c r="Q14303" t="str">
        <f>_xlfn.CONCAT(Clientes__2[[#This Row],[Nombre]], " ",Clientes__2[[#This Row],[Nombres2]], " ",Clientes__2[[#This Row],[Apellido]],)</f>
        <v>Eduardo S Murphy</v>
      </c>
      <c r="R14303" s="15">
        <v>20255</v>
      </c>
      <c r="S14303" s="14" t="s">
        <v>42</v>
      </c>
      <c r="T14303" s="14" t="s">
        <v>42</v>
      </c>
      <c r="U14303">
        <v>90000</v>
      </c>
      <c r="V14303">
        <v>2</v>
      </c>
      <c r="W14303" s="14" t="s">
        <v>67</v>
      </c>
      <c r="X14303" s="14" t="s">
        <v>84</v>
      </c>
    </row>
    <row r="14304" spans="1:24" x14ac:dyDescent="0.2">
      <c r="A14304">
        <v>26556</v>
      </c>
      <c r="B14304">
        <v>539</v>
      </c>
      <c r="C14304" s="14" t="s">
        <v>143</v>
      </c>
      <c r="D14304" s="14"/>
      <c r="E14304" s="14" t="s">
        <v>439</v>
      </c>
      <c r="F14304" s="15">
        <v>27884</v>
      </c>
      <c r="G14304" s="14" t="s">
        <v>42</v>
      </c>
      <c r="H14304" s="14" t="s">
        <v>42</v>
      </c>
      <c r="I14304">
        <v>60000</v>
      </c>
      <c r="J14304">
        <v>0</v>
      </c>
      <c r="K14304" s="14" t="s">
        <v>63</v>
      </c>
      <c r="L14304" s="14" t="s">
        <v>54</v>
      </c>
      <c r="O14304">
        <v>23136</v>
      </c>
      <c r="P14304">
        <v>311</v>
      </c>
      <c r="Q14304" t="str">
        <f>_xlfn.CONCAT(Clientes__2[[#This Row],[Nombre]], " ",Clientes__2[[#This Row],[Nombres2]], " ",Clientes__2[[#This Row],[Apellido]],)</f>
        <v>Jeremy  Cooper</v>
      </c>
      <c r="R14304" s="15">
        <v>20931</v>
      </c>
      <c r="S14304" s="14" t="s">
        <v>43</v>
      </c>
      <c r="T14304" s="14" t="s">
        <v>115</v>
      </c>
      <c r="U14304">
        <v>80000</v>
      </c>
      <c r="V14304">
        <v>2</v>
      </c>
      <c r="W14304" s="14" t="s">
        <v>55</v>
      </c>
      <c r="X14304" s="14" t="s">
        <v>66</v>
      </c>
    </row>
    <row r="14305" spans="1:24" x14ac:dyDescent="0.2">
      <c r="A14305">
        <v>23289</v>
      </c>
      <c r="B14305">
        <v>553</v>
      </c>
      <c r="C14305" s="14" t="s">
        <v>461</v>
      </c>
      <c r="D14305" s="14" t="s">
        <v>116</v>
      </c>
      <c r="E14305" s="14" t="s">
        <v>468</v>
      </c>
      <c r="F14305" s="15">
        <v>21870</v>
      </c>
      <c r="G14305" s="14" t="s">
        <v>42</v>
      </c>
      <c r="H14305" s="14" t="s">
        <v>42</v>
      </c>
      <c r="I14305">
        <v>60000</v>
      </c>
      <c r="J14305">
        <v>4</v>
      </c>
      <c r="K14305" s="14" t="s">
        <v>70</v>
      </c>
      <c r="L14305" s="14" t="s">
        <v>54</v>
      </c>
      <c r="O14305">
        <v>23787</v>
      </c>
      <c r="P14305">
        <v>299</v>
      </c>
      <c r="Q14305" t="str">
        <f>_xlfn.CONCAT(Clientes__2[[#This Row],[Nombre]], " ",Clientes__2[[#This Row],[Nombres2]], " ",Clientes__2[[#This Row],[Apellido]],)</f>
        <v>Justin A Robinson</v>
      </c>
      <c r="R14305" s="15">
        <v>19940</v>
      </c>
      <c r="S14305" s="14" t="s">
        <v>43</v>
      </c>
      <c r="T14305" s="14" t="s">
        <v>42</v>
      </c>
      <c r="U14305">
        <v>30000</v>
      </c>
      <c r="V14305">
        <v>1</v>
      </c>
      <c r="W14305" s="14" t="s">
        <v>67</v>
      </c>
      <c r="X14305" s="14" t="s">
        <v>91</v>
      </c>
    </row>
    <row r="14306" spans="1:24" x14ac:dyDescent="0.2">
      <c r="A14306">
        <v>27335</v>
      </c>
      <c r="B14306">
        <v>224</v>
      </c>
      <c r="C14306" s="14" t="s">
        <v>419</v>
      </c>
      <c r="D14306" s="14"/>
      <c r="E14306" s="14" t="s">
        <v>167</v>
      </c>
      <c r="F14306" s="15">
        <v>17400</v>
      </c>
      <c r="G14306" s="14" t="s">
        <v>42</v>
      </c>
      <c r="H14306" s="14" t="s">
        <v>42</v>
      </c>
      <c r="I14306">
        <v>90000</v>
      </c>
      <c r="J14306">
        <v>5</v>
      </c>
      <c r="K14306" s="14" t="s">
        <v>81</v>
      </c>
      <c r="L14306" s="14" t="s">
        <v>54</v>
      </c>
      <c r="O14306">
        <v>21792</v>
      </c>
      <c r="P14306">
        <v>69</v>
      </c>
      <c r="Q14306" t="str">
        <f>_xlfn.CONCAT(Clientes__2[[#This Row],[Nombre]], " ",Clientes__2[[#This Row],[Nombres2]], " ",Clientes__2[[#This Row],[Apellido]],)</f>
        <v>Ricardo  Raji</v>
      </c>
      <c r="R14306" s="15">
        <v>18062</v>
      </c>
      <c r="S14306" s="14" t="s">
        <v>42</v>
      </c>
      <c r="T14306" s="14" t="s">
        <v>115</v>
      </c>
      <c r="U14306">
        <v>60000</v>
      </c>
      <c r="V14306">
        <v>2</v>
      </c>
      <c r="W14306" s="14" t="s">
        <v>63</v>
      </c>
      <c r="X14306" s="14" t="s">
        <v>84</v>
      </c>
    </row>
    <row r="14307" spans="1:24" x14ac:dyDescent="0.2">
      <c r="A14307">
        <v>27493</v>
      </c>
      <c r="B14307">
        <v>38</v>
      </c>
      <c r="C14307" s="14" t="s">
        <v>454</v>
      </c>
      <c r="D14307" s="14"/>
      <c r="E14307" s="14" t="s">
        <v>138</v>
      </c>
      <c r="F14307" s="15">
        <v>19321</v>
      </c>
      <c r="G14307" s="14" t="s">
        <v>42</v>
      </c>
      <c r="H14307" s="14" t="s">
        <v>115</v>
      </c>
      <c r="I14307">
        <v>30000</v>
      </c>
      <c r="J14307">
        <v>3</v>
      </c>
      <c r="K14307" s="14" t="s">
        <v>67</v>
      </c>
      <c r="L14307" s="14" t="s">
        <v>54</v>
      </c>
      <c r="O14307">
        <v>22595</v>
      </c>
      <c r="P14307">
        <v>180</v>
      </c>
      <c r="Q14307" t="str">
        <f>_xlfn.CONCAT(Clientes__2[[#This Row],[Nombre]], " ",Clientes__2[[#This Row],[Nombres2]], " ",Clientes__2[[#This Row],[Apellido]],)</f>
        <v>Barbara  Zheng</v>
      </c>
      <c r="R14307" s="15">
        <v>22180</v>
      </c>
      <c r="S14307" s="14" t="s">
        <v>42</v>
      </c>
      <c r="T14307" s="14" t="s">
        <v>42</v>
      </c>
      <c r="U14307">
        <v>40000</v>
      </c>
      <c r="V14307">
        <v>3</v>
      </c>
      <c r="W14307" s="14" t="s">
        <v>70</v>
      </c>
      <c r="X14307" s="14" t="s">
        <v>91</v>
      </c>
    </row>
    <row r="14308" spans="1:24" x14ac:dyDescent="0.2">
      <c r="A14308">
        <v>14784</v>
      </c>
      <c r="B14308">
        <v>263</v>
      </c>
      <c r="C14308" s="14" t="s">
        <v>248</v>
      </c>
      <c r="D14308" s="14" t="s">
        <v>120</v>
      </c>
      <c r="E14308" s="14" t="s">
        <v>446</v>
      </c>
      <c r="F14308" s="15">
        <v>24811</v>
      </c>
      <c r="G14308" s="14" t="s">
        <v>43</v>
      </c>
      <c r="H14308" s="14" t="s">
        <v>42</v>
      </c>
      <c r="I14308">
        <v>30000</v>
      </c>
      <c r="J14308">
        <v>1</v>
      </c>
      <c r="K14308" s="14" t="s">
        <v>55</v>
      </c>
      <c r="L14308" s="14" t="s">
        <v>91</v>
      </c>
      <c r="O14308">
        <v>25330</v>
      </c>
      <c r="P14308">
        <v>372</v>
      </c>
      <c r="Q14308" t="str">
        <f>_xlfn.CONCAT(Clientes__2[[#This Row],[Nombre]], " ",Clientes__2[[#This Row],[Nombres2]], " ",Clientes__2[[#This Row],[Apellido]],)</f>
        <v>Victor K Dominguez</v>
      </c>
      <c r="R14308" s="15">
        <v>10857</v>
      </c>
      <c r="S14308" s="14" t="s">
        <v>42</v>
      </c>
      <c r="T14308" s="14" t="s">
        <v>115</v>
      </c>
      <c r="U14308">
        <v>40000</v>
      </c>
      <c r="V14308">
        <v>1</v>
      </c>
      <c r="W14308" s="14" t="s">
        <v>70</v>
      </c>
      <c r="X14308" s="14" t="s">
        <v>54</v>
      </c>
    </row>
    <row r="14309" spans="1:24" x14ac:dyDescent="0.2">
      <c r="A14309">
        <v>27398</v>
      </c>
      <c r="B14309">
        <v>374</v>
      </c>
      <c r="C14309" s="14" t="s">
        <v>457</v>
      </c>
      <c r="D14309" s="14" t="s">
        <v>46</v>
      </c>
      <c r="E14309" s="14" t="s">
        <v>276</v>
      </c>
      <c r="F14309" s="15">
        <v>15950</v>
      </c>
      <c r="G14309" s="14" t="s">
        <v>43</v>
      </c>
      <c r="H14309" s="14" t="s">
        <v>115</v>
      </c>
      <c r="I14309">
        <v>60000</v>
      </c>
      <c r="J14309">
        <v>4</v>
      </c>
      <c r="K14309" s="14" t="s">
        <v>55</v>
      </c>
      <c r="L14309" s="14" t="s">
        <v>66</v>
      </c>
      <c r="O14309">
        <v>20843</v>
      </c>
      <c r="P14309">
        <v>131</v>
      </c>
      <c r="Q14309" t="str">
        <f>_xlfn.CONCAT(Clientes__2[[#This Row],[Nombre]], " ",Clientes__2[[#This Row],[Nombres2]], " ",Clientes__2[[#This Row],[Apellido]],)</f>
        <v>Alexis L Lee</v>
      </c>
      <c r="R14309" s="15">
        <v>21980</v>
      </c>
      <c r="S14309" s="14" t="s">
        <v>42</v>
      </c>
      <c r="T14309" s="14" t="s">
        <v>42</v>
      </c>
      <c r="U14309">
        <v>30000</v>
      </c>
      <c r="V14309">
        <v>3</v>
      </c>
      <c r="W14309" s="14" t="s">
        <v>55</v>
      </c>
      <c r="X14309" s="14" t="s">
        <v>91</v>
      </c>
    </row>
    <row r="14310" spans="1:24" x14ac:dyDescent="0.2">
      <c r="A14310">
        <v>24288</v>
      </c>
      <c r="B14310">
        <v>311</v>
      </c>
      <c r="C14310" s="14" t="s">
        <v>646</v>
      </c>
      <c r="D14310" s="14"/>
      <c r="E14310" s="14" t="s">
        <v>739</v>
      </c>
      <c r="F14310" s="15">
        <v>27399</v>
      </c>
      <c r="G14310" s="14" t="s">
        <v>42</v>
      </c>
      <c r="H14310" s="14" t="s">
        <v>42</v>
      </c>
      <c r="I14310">
        <v>40000</v>
      </c>
      <c r="J14310">
        <v>0</v>
      </c>
      <c r="K14310" s="14" t="s">
        <v>67</v>
      </c>
      <c r="L14310" s="14" t="s">
        <v>54</v>
      </c>
      <c r="O14310">
        <v>16063</v>
      </c>
      <c r="P14310">
        <v>299</v>
      </c>
      <c r="Q14310" t="str">
        <f>_xlfn.CONCAT(Clientes__2[[#This Row],[Nombre]], " ",Clientes__2[[#This Row],[Nombres2]], " ",Clientes__2[[#This Row],[Apellido]],)</f>
        <v>Pedro  Gomez</v>
      </c>
      <c r="R14310" s="15">
        <v>25765</v>
      </c>
      <c r="S14310" s="14" t="s">
        <v>42</v>
      </c>
      <c r="T14310" s="14" t="s">
        <v>42</v>
      </c>
      <c r="U14310">
        <v>50000</v>
      </c>
      <c r="V14310">
        <v>1</v>
      </c>
      <c r="W14310" s="14" t="s">
        <v>55</v>
      </c>
      <c r="X14310" s="14" t="s">
        <v>54</v>
      </c>
    </row>
    <row r="14311" spans="1:24" x14ac:dyDescent="0.2">
      <c r="A14311">
        <v>26834</v>
      </c>
      <c r="B14311">
        <v>231</v>
      </c>
      <c r="C14311" s="14" t="s">
        <v>14</v>
      </c>
      <c r="D14311" s="14" t="s">
        <v>116</v>
      </c>
      <c r="E14311" s="14" t="s">
        <v>523</v>
      </c>
      <c r="F14311" s="15">
        <v>24167</v>
      </c>
      <c r="G14311" s="14" t="s">
        <v>42</v>
      </c>
      <c r="H14311" s="14" t="s">
        <v>115</v>
      </c>
      <c r="I14311">
        <v>30000</v>
      </c>
      <c r="J14311">
        <v>1</v>
      </c>
      <c r="K14311" s="14" t="s">
        <v>55</v>
      </c>
      <c r="L14311" s="14" t="s">
        <v>54</v>
      </c>
      <c r="O14311">
        <v>17912</v>
      </c>
      <c r="P14311">
        <v>5</v>
      </c>
      <c r="Q14311" t="str">
        <f>_xlfn.CONCAT(Clientes__2[[#This Row],[Nombre]], " ",Clientes__2[[#This Row],[Nombres2]], " ",Clientes__2[[#This Row],[Apellido]],)</f>
        <v>Teresa A Romero</v>
      </c>
      <c r="R14311" s="15">
        <v>27952</v>
      </c>
      <c r="S14311" s="14" t="s">
        <v>42</v>
      </c>
      <c r="T14311" s="14" t="s">
        <v>42</v>
      </c>
      <c r="U14311">
        <v>10000</v>
      </c>
      <c r="V14311">
        <v>1</v>
      </c>
      <c r="W14311" s="14" t="s">
        <v>67</v>
      </c>
      <c r="X14311" s="14" t="s">
        <v>60</v>
      </c>
    </row>
    <row r="14312" spans="1:24" x14ac:dyDescent="0.2">
      <c r="A14312">
        <v>12657</v>
      </c>
      <c r="B14312">
        <v>119</v>
      </c>
      <c r="C14312" s="14" t="s">
        <v>357</v>
      </c>
      <c r="D14312" s="14"/>
      <c r="E14312" s="14" t="s">
        <v>122</v>
      </c>
      <c r="F14312" s="15">
        <v>18055</v>
      </c>
      <c r="G14312" s="14" t="s">
        <v>42</v>
      </c>
      <c r="H14312" s="14" t="s">
        <v>115</v>
      </c>
      <c r="I14312">
        <v>110000</v>
      </c>
      <c r="J14312">
        <v>4</v>
      </c>
      <c r="K14312" s="14" t="s">
        <v>67</v>
      </c>
      <c r="L14312" s="14" t="s">
        <v>66</v>
      </c>
      <c r="O14312">
        <v>23831</v>
      </c>
      <c r="P14312">
        <v>536</v>
      </c>
      <c r="Q14312" t="str">
        <f>_xlfn.CONCAT(Clientes__2[[#This Row],[Nombre]], " ",Clientes__2[[#This Row],[Nombres2]], " ",Clientes__2[[#This Row],[Apellido]],)</f>
        <v>Audrey  Blanco</v>
      </c>
      <c r="R14312" s="15">
        <v>26337</v>
      </c>
      <c r="S14312" s="14" t="s">
        <v>42</v>
      </c>
      <c r="T14312" s="14" t="s">
        <v>115</v>
      </c>
      <c r="U14312">
        <v>50000</v>
      </c>
      <c r="V14312">
        <v>1</v>
      </c>
      <c r="W14312" s="14" t="s">
        <v>55</v>
      </c>
      <c r="X14312" s="14" t="s">
        <v>54</v>
      </c>
    </row>
    <row r="14313" spans="1:24" x14ac:dyDescent="0.2">
      <c r="A14313">
        <v>17904</v>
      </c>
      <c r="B14313">
        <v>39</v>
      </c>
      <c r="C14313" s="14" t="s">
        <v>809</v>
      </c>
      <c r="D14313" s="14"/>
      <c r="E14313" s="14" t="s">
        <v>194</v>
      </c>
      <c r="F14313" s="15">
        <v>29326</v>
      </c>
      <c r="G14313" s="14" t="s">
        <v>43</v>
      </c>
      <c r="H14313" s="14" t="s">
        <v>115</v>
      </c>
      <c r="I14313">
        <v>10000</v>
      </c>
      <c r="J14313">
        <v>0</v>
      </c>
      <c r="K14313" s="14" t="s">
        <v>63</v>
      </c>
      <c r="L14313" s="14" t="s">
        <v>60</v>
      </c>
      <c r="O14313">
        <v>23501</v>
      </c>
      <c r="P14313">
        <v>335</v>
      </c>
      <c r="Q14313" t="str">
        <f>_xlfn.CONCAT(Clientes__2[[#This Row],[Nombre]], " ",Clientes__2[[#This Row],[Nombres2]], " ",Clientes__2[[#This Row],[Apellido]],)</f>
        <v>Gina  Torres</v>
      </c>
      <c r="R14313" s="15">
        <v>13333</v>
      </c>
      <c r="S14313" s="14" t="s">
        <v>42</v>
      </c>
      <c r="T14313" s="14" t="s">
        <v>115</v>
      </c>
      <c r="U14313">
        <v>90000</v>
      </c>
      <c r="V14313">
        <v>4</v>
      </c>
      <c r="W14313" s="14" t="s">
        <v>55</v>
      </c>
      <c r="X14313" s="14" t="s">
        <v>66</v>
      </c>
    </row>
    <row r="14314" spans="1:24" x14ac:dyDescent="0.2">
      <c r="A14314">
        <v>18813</v>
      </c>
      <c r="B14314">
        <v>607</v>
      </c>
      <c r="C14314" s="14" t="s">
        <v>100</v>
      </c>
      <c r="D14314" s="14" t="s">
        <v>185</v>
      </c>
      <c r="E14314" s="14" t="s">
        <v>153</v>
      </c>
      <c r="F14314" s="15">
        <v>23140</v>
      </c>
      <c r="G14314" s="14" t="s">
        <v>43</v>
      </c>
      <c r="H14314" s="14" t="s">
        <v>115</v>
      </c>
      <c r="I14314">
        <v>90000</v>
      </c>
      <c r="J14314">
        <v>0</v>
      </c>
      <c r="K14314" s="14" t="s">
        <v>63</v>
      </c>
      <c r="L14314" s="14" t="s">
        <v>84</v>
      </c>
      <c r="O14314">
        <v>16943</v>
      </c>
      <c r="P14314">
        <v>127</v>
      </c>
      <c r="Q14314" t="str">
        <f>_xlfn.CONCAT(Clientes__2[[#This Row],[Nombre]], " ",Clientes__2[[#This Row],[Nombres2]], " ",Clientes__2[[#This Row],[Apellido]],)</f>
        <v>Kristy G Hernandez</v>
      </c>
      <c r="R14314" s="15">
        <v>14120</v>
      </c>
      <c r="S14314" s="14" t="s">
        <v>42</v>
      </c>
      <c r="T14314" s="14" t="s">
        <v>115</v>
      </c>
      <c r="U14314">
        <v>20000</v>
      </c>
      <c r="V14314">
        <v>1</v>
      </c>
      <c r="W14314" s="14" t="s">
        <v>55</v>
      </c>
      <c r="X14314" s="14" t="s">
        <v>91</v>
      </c>
    </row>
    <row r="14315" spans="1:24" x14ac:dyDescent="0.2">
      <c r="A14315">
        <v>12844</v>
      </c>
      <c r="B14315">
        <v>170</v>
      </c>
      <c r="C14315" s="14" t="s">
        <v>192</v>
      </c>
      <c r="D14315" s="14"/>
      <c r="E14315" s="14" t="s">
        <v>106</v>
      </c>
      <c r="F14315" s="15">
        <v>23829</v>
      </c>
      <c r="G14315" s="14" t="s">
        <v>42</v>
      </c>
      <c r="H14315" s="14" t="s">
        <v>42</v>
      </c>
      <c r="I14315">
        <v>40000</v>
      </c>
      <c r="J14315">
        <v>1</v>
      </c>
      <c r="K14315" s="14" t="s">
        <v>55</v>
      </c>
      <c r="L14315" s="14" t="s">
        <v>54</v>
      </c>
      <c r="O14315">
        <v>25409</v>
      </c>
      <c r="P14315">
        <v>311</v>
      </c>
      <c r="Q14315" t="str">
        <f>_xlfn.CONCAT(Clientes__2[[#This Row],[Nombre]], " ",Clientes__2[[#This Row],[Nombres2]], " ",Clientes__2[[#This Row],[Apellido]],)</f>
        <v>Gerald  Gonzalez</v>
      </c>
      <c r="R14315" s="15">
        <v>25008</v>
      </c>
      <c r="S14315" s="14" t="s">
        <v>43</v>
      </c>
      <c r="T14315" s="14" t="s">
        <v>42</v>
      </c>
      <c r="U14315">
        <v>70000</v>
      </c>
      <c r="V14315">
        <v>2</v>
      </c>
      <c r="W14315" s="14" t="s">
        <v>55</v>
      </c>
      <c r="X14315" s="14" t="s">
        <v>54</v>
      </c>
    </row>
    <row r="14316" spans="1:24" x14ac:dyDescent="0.2">
      <c r="A14316">
        <v>29407</v>
      </c>
      <c r="B14316">
        <v>236</v>
      </c>
      <c r="C14316" s="14" t="s">
        <v>434</v>
      </c>
      <c r="D14316" s="14"/>
      <c r="E14316" s="14" t="s">
        <v>355</v>
      </c>
      <c r="F14316" s="15">
        <v>27891</v>
      </c>
      <c r="G14316" s="14" t="s">
        <v>42</v>
      </c>
      <c r="H14316" s="14" t="s">
        <v>115</v>
      </c>
      <c r="I14316">
        <v>20000</v>
      </c>
      <c r="J14316">
        <v>4</v>
      </c>
      <c r="K14316" s="14" t="s">
        <v>67</v>
      </c>
      <c r="L14316" s="14" t="s">
        <v>60</v>
      </c>
      <c r="O14316">
        <v>12810</v>
      </c>
      <c r="P14316">
        <v>162</v>
      </c>
      <c r="Q14316" t="str">
        <f>_xlfn.CONCAT(Clientes__2[[#This Row],[Nombre]], " ",Clientes__2[[#This Row],[Nombres2]], " ",Clientes__2[[#This Row],[Apellido]],)</f>
        <v>Samantha  Smith</v>
      </c>
      <c r="R14316" s="15">
        <v>9706</v>
      </c>
      <c r="S14316" s="14" t="s">
        <v>42</v>
      </c>
      <c r="T14316" s="14" t="s">
        <v>42</v>
      </c>
      <c r="U14316">
        <v>30000</v>
      </c>
      <c r="V14316">
        <v>1</v>
      </c>
      <c r="W14316" s="14" t="s">
        <v>55</v>
      </c>
      <c r="X14316" s="14" t="s">
        <v>91</v>
      </c>
    </row>
    <row r="14317" spans="1:24" x14ac:dyDescent="0.2">
      <c r="A14317">
        <v>17825</v>
      </c>
      <c r="B14317">
        <v>121</v>
      </c>
      <c r="C14317" s="14" t="s">
        <v>392</v>
      </c>
      <c r="D14317" s="14" t="s">
        <v>115</v>
      </c>
      <c r="E14317" s="14" t="s">
        <v>216</v>
      </c>
      <c r="F14317" s="15">
        <v>23299</v>
      </c>
      <c r="G14317" s="14" t="s">
        <v>42</v>
      </c>
      <c r="H14317" s="14" t="s">
        <v>42</v>
      </c>
      <c r="I14317">
        <v>40000</v>
      </c>
      <c r="J14317">
        <v>1</v>
      </c>
      <c r="K14317" s="14" t="s">
        <v>55</v>
      </c>
      <c r="L14317" s="14" t="s">
        <v>54</v>
      </c>
      <c r="O14317">
        <v>20703</v>
      </c>
      <c r="P14317">
        <v>547</v>
      </c>
      <c r="Q14317" t="str">
        <f>_xlfn.CONCAT(Clientes__2[[#This Row],[Nombre]], " ",Clientes__2[[#This Row],[Nombres2]], " ",Clientes__2[[#This Row],[Apellido]],)</f>
        <v>Clayton F Li</v>
      </c>
      <c r="R14317" s="15">
        <v>23157</v>
      </c>
      <c r="S14317" s="14" t="s">
        <v>43</v>
      </c>
      <c r="T14317" s="14" t="s">
        <v>42</v>
      </c>
      <c r="U14317">
        <v>70000</v>
      </c>
      <c r="V14317">
        <v>4</v>
      </c>
      <c r="W14317" s="14" t="s">
        <v>55</v>
      </c>
      <c r="X14317" s="14" t="s">
        <v>84</v>
      </c>
    </row>
    <row r="14318" spans="1:24" x14ac:dyDescent="0.2">
      <c r="A14318">
        <v>11104</v>
      </c>
      <c r="B14318">
        <v>23</v>
      </c>
      <c r="C14318" s="14" t="s">
        <v>765</v>
      </c>
      <c r="D14318" s="14" t="s">
        <v>116</v>
      </c>
      <c r="E14318" s="14" t="s">
        <v>295</v>
      </c>
      <c r="F14318" s="15">
        <v>23447</v>
      </c>
      <c r="G14318" s="14" t="s">
        <v>42</v>
      </c>
      <c r="H14318" s="14" t="s">
        <v>42</v>
      </c>
      <c r="I14318">
        <v>70000</v>
      </c>
      <c r="J14318">
        <v>0</v>
      </c>
      <c r="K14318" s="14" t="s">
        <v>55</v>
      </c>
      <c r="L14318" s="14" t="s">
        <v>84</v>
      </c>
      <c r="O14318">
        <v>16327</v>
      </c>
      <c r="P14318">
        <v>135</v>
      </c>
      <c r="Q14318" t="str">
        <f>_xlfn.CONCAT(Clientes__2[[#This Row],[Nombre]], " ",Clientes__2[[#This Row],[Nombres2]], " ",Clientes__2[[#This Row],[Apellido]],)</f>
        <v>Edgar A Sara</v>
      </c>
      <c r="R14318" s="15">
        <v>26729</v>
      </c>
      <c r="S14318" s="14" t="s">
        <v>43</v>
      </c>
      <c r="T14318" s="14" t="s">
        <v>42</v>
      </c>
      <c r="U14318">
        <v>20000</v>
      </c>
      <c r="V14318">
        <v>0</v>
      </c>
      <c r="W14318" s="14" t="s">
        <v>81</v>
      </c>
      <c r="X14318" s="14" t="s">
        <v>60</v>
      </c>
    </row>
    <row r="14319" spans="1:24" x14ac:dyDescent="0.2">
      <c r="A14319">
        <v>28713</v>
      </c>
      <c r="B14319">
        <v>215</v>
      </c>
      <c r="C14319" s="14" t="s">
        <v>418</v>
      </c>
      <c r="D14319" s="14"/>
      <c r="E14319" s="14" t="s">
        <v>69</v>
      </c>
      <c r="F14319" s="15">
        <v>25168</v>
      </c>
      <c r="G14319" s="14" t="s">
        <v>42</v>
      </c>
      <c r="H14319" s="14" t="s">
        <v>42</v>
      </c>
      <c r="I14319">
        <v>40000</v>
      </c>
      <c r="J14319">
        <v>0</v>
      </c>
      <c r="K14319" s="14" t="s">
        <v>70</v>
      </c>
      <c r="L14319" s="14" t="s">
        <v>91</v>
      </c>
      <c r="O14319">
        <v>25762</v>
      </c>
      <c r="P14319">
        <v>153</v>
      </c>
      <c r="Q14319" t="str">
        <f>_xlfn.CONCAT(Clientes__2[[#This Row],[Nombre]], " ",Clientes__2[[#This Row],[Nombres2]], " ",Clientes__2[[#This Row],[Apellido]],)</f>
        <v>Franklin  Nath</v>
      </c>
      <c r="R14319" s="15">
        <v>24880</v>
      </c>
      <c r="S14319" s="14" t="s">
        <v>42</v>
      </c>
      <c r="T14319" s="14" t="s">
        <v>115</v>
      </c>
      <c r="U14319">
        <v>30000</v>
      </c>
      <c r="V14319">
        <v>1</v>
      </c>
      <c r="W14319" s="14" t="s">
        <v>55</v>
      </c>
      <c r="X14319" s="14" t="s">
        <v>91</v>
      </c>
    </row>
    <row r="14320" spans="1:24" x14ac:dyDescent="0.2">
      <c r="A14320">
        <v>12510</v>
      </c>
      <c r="B14320">
        <v>205</v>
      </c>
      <c r="C14320" s="14" t="s">
        <v>475</v>
      </c>
      <c r="D14320" s="14"/>
      <c r="E14320" s="14" t="s">
        <v>404</v>
      </c>
      <c r="F14320" s="15">
        <v>22970</v>
      </c>
      <c r="G14320" s="14" t="s">
        <v>42</v>
      </c>
      <c r="H14320" s="14" t="s">
        <v>42</v>
      </c>
      <c r="I14320">
        <v>40000</v>
      </c>
      <c r="J14320">
        <v>1</v>
      </c>
      <c r="K14320" s="14" t="s">
        <v>55</v>
      </c>
      <c r="L14320" s="14" t="s">
        <v>54</v>
      </c>
      <c r="O14320">
        <v>14214</v>
      </c>
      <c r="P14320">
        <v>7</v>
      </c>
      <c r="Q14320" t="str">
        <f>_xlfn.CONCAT(Clientes__2[[#This Row],[Nombre]], " ",Clientes__2[[#This Row],[Nombres2]], " ",Clientes__2[[#This Row],[Apellido]],)</f>
        <v>Roberto  Sanz</v>
      </c>
      <c r="R14320" s="15">
        <v>27571</v>
      </c>
      <c r="S14320" s="14" t="s">
        <v>43</v>
      </c>
      <c r="T14320" s="14" t="s">
        <v>115</v>
      </c>
      <c r="U14320">
        <v>90000</v>
      </c>
      <c r="V14320">
        <v>0</v>
      </c>
      <c r="W14320" s="14" t="s">
        <v>55</v>
      </c>
      <c r="X14320" s="14" t="s">
        <v>84</v>
      </c>
    </row>
    <row r="14321" spans="1:24" x14ac:dyDescent="0.2">
      <c r="A14321">
        <v>18157</v>
      </c>
      <c r="B14321">
        <v>131</v>
      </c>
      <c r="C14321" s="14" t="s">
        <v>255</v>
      </c>
      <c r="D14321" s="14"/>
      <c r="E14321" s="14" t="s">
        <v>157</v>
      </c>
      <c r="F14321" s="15">
        <v>19424</v>
      </c>
      <c r="G14321" s="14" t="s">
        <v>43</v>
      </c>
      <c r="H14321" s="14" t="s">
        <v>115</v>
      </c>
      <c r="I14321">
        <v>90000</v>
      </c>
      <c r="J14321">
        <v>3</v>
      </c>
      <c r="K14321" s="14" t="s">
        <v>63</v>
      </c>
      <c r="L14321" s="14" t="s">
        <v>84</v>
      </c>
      <c r="O14321">
        <v>19005</v>
      </c>
      <c r="P14321">
        <v>637</v>
      </c>
      <c r="Q14321" t="str">
        <f>_xlfn.CONCAT(Clientes__2[[#This Row],[Nombre]], " ",Clientes__2[[#This Row],[Nombres2]], " ",Clientes__2[[#This Row],[Apellido]],)</f>
        <v>Isabella  Hall</v>
      </c>
      <c r="R14321" s="15">
        <v>17984</v>
      </c>
      <c r="S14321" s="14" t="s">
        <v>43</v>
      </c>
      <c r="T14321" s="14" t="s">
        <v>115</v>
      </c>
      <c r="U14321">
        <v>60000</v>
      </c>
      <c r="V14321">
        <v>2</v>
      </c>
      <c r="W14321" s="14" t="s">
        <v>63</v>
      </c>
      <c r="X14321" s="14" t="s">
        <v>84</v>
      </c>
    </row>
    <row r="14322" spans="1:24" x14ac:dyDescent="0.2">
      <c r="A14322">
        <v>19023</v>
      </c>
      <c r="B14322">
        <v>345</v>
      </c>
      <c r="C14322" s="14" t="s">
        <v>386</v>
      </c>
      <c r="D14322" s="14"/>
      <c r="E14322" s="14" t="s">
        <v>582</v>
      </c>
      <c r="F14322" s="15">
        <v>19259</v>
      </c>
      <c r="G14322" s="14" t="s">
        <v>42</v>
      </c>
      <c r="H14322" s="14" t="s">
        <v>115</v>
      </c>
      <c r="I14322">
        <v>70000</v>
      </c>
      <c r="J14322">
        <v>2</v>
      </c>
      <c r="K14322" s="14" t="s">
        <v>81</v>
      </c>
      <c r="L14322" s="14" t="s">
        <v>54</v>
      </c>
      <c r="O14322">
        <v>17401</v>
      </c>
      <c r="P14322">
        <v>548</v>
      </c>
      <c r="Q14322" t="str">
        <f>_xlfn.CONCAT(Clientes__2[[#This Row],[Nombre]], " ",Clientes__2[[#This Row],[Nombres2]], " ",Clientes__2[[#This Row],[Apellido]],)</f>
        <v>Arianna  Powell</v>
      </c>
      <c r="R14322" s="15">
        <v>20700</v>
      </c>
      <c r="S14322" s="14" t="s">
        <v>42</v>
      </c>
      <c r="T14322" s="14" t="s">
        <v>42</v>
      </c>
      <c r="U14322">
        <v>80000</v>
      </c>
      <c r="V14322">
        <v>3</v>
      </c>
      <c r="W14322" s="14" t="s">
        <v>63</v>
      </c>
      <c r="X14322" s="14" t="s">
        <v>84</v>
      </c>
    </row>
    <row r="14323" spans="1:24" x14ac:dyDescent="0.2">
      <c r="A14323">
        <v>24450</v>
      </c>
      <c r="B14323">
        <v>638</v>
      </c>
      <c r="C14323" s="14" t="s">
        <v>851</v>
      </c>
      <c r="D14323" s="14"/>
      <c r="E14323" s="14" t="s">
        <v>371</v>
      </c>
      <c r="F14323" s="15">
        <v>18061</v>
      </c>
      <c r="G14323" s="14" t="s">
        <v>42</v>
      </c>
      <c r="H14323" s="14" t="s">
        <v>115</v>
      </c>
      <c r="I14323">
        <v>30000</v>
      </c>
      <c r="J14323">
        <v>4</v>
      </c>
      <c r="K14323" s="14" t="s">
        <v>67</v>
      </c>
      <c r="L14323" s="14" t="s">
        <v>84</v>
      </c>
      <c r="O14323">
        <v>21999</v>
      </c>
      <c r="P14323">
        <v>34</v>
      </c>
      <c r="Q14323" t="str">
        <f>_xlfn.CONCAT(Clientes__2[[#This Row],[Nombre]], " ",Clientes__2[[#This Row],[Nombres2]], " ",Clientes__2[[#This Row],[Apellido]],)</f>
        <v>Isabel  Long</v>
      </c>
      <c r="R14323" s="15">
        <v>21318</v>
      </c>
      <c r="S14323" s="14" t="s">
        <v>42</v>
      </c>
      <c r="T14323" s="14" t="s">
        <v>115</v>
      </c>
      <c r="U14323">
        <v>90000</v>
      </c>
      <c r="V14323">
        <v>2</v>
      </c>
      <c r="W14323" s="14" t="s">
        <v>55</v>
      </c>
      <c r="X14323" s="14" t="s">
        <v>66</v>
      </c>
    </row>
    <row r="14324" spans="1:24" x14ac:dyDescent="0.2">
      <c r="A14324">
        <v>20550</v>
      </c>
      <c r="B14324">
        <v>235</v>
      </c>
      <c r="C14324" s="14" t="s">
        <v>829</v>
      </c>
      <c r="D14324" s="14"/>
      <c r="E14324" s="14" t="s">
        <v>638</v>
      </c>
      <c r="F14324" s="15">
        <v>21174</v>
      </c>
      <c r="G14324" s="14" t="s">
        <v>42</v>
      </c>
      <c r="H14324" s="14" t="s">
        <v>115</v>
      </c>
      <c r="I14324">
        <v>150000</v>
      </c>
      <c r="J14324">
        <v>1</v>
      </c>
      <c r="K14324" s="14" t="s">
        <v>63</v>
      </c>
      <c r="L14324" s="14" t="s">
        <v>84</v>
      </c>
      <c r="O14324">
        <v>19875</v>
      </c>
      <c r="P14324">
        <v>611</v>
      </c>
      <c r="Q14324" t="str">
        <f>_xlfn.CONCAT(Clientes__2[[#This Row],[Nombre]], " ",Clientes__2[[#This Row],[Nombres2]], " ",Clientes__2[[#This Row],[Apellido]],)</f>
        <v>Mohamed  Pal</v>
      </c>
      <c r="R14324" s="15">
        <v>18402</v>
      </c>
      <c r="S14324" s="14" t="s">
        <v>42</v>
      </c>
      <c r="T14324" s="14" t="s">
        <v>42</v>
      </c>
      <c r="U14324">
        <v>60000</v>
      </c>
      <c r="V14324">
        <v>2</v>
      </c>
      <c r="W14324" s="14" t="s">
        <v>63</v>
      </c>
      <c r="X14324" s="14" t="s">
        <v>84</v>
      </c>
    </row>
    <row r="14325" spans="1:24" x14ac:dyDescent="0.2">
      <c r="A14325">
        <v>21728</v>
      </c>
      <c r="B14325">
        <v>612</v>
      </c>
      <c r="C14325" s="14" t="s">
        <v>285</v>
      </c>
      <c r="D14325" s="14" t="s">
        <v>120</v>
      </c>
      <c r="E14325" s="14" t="s">
        <v>443</v>
      </c>
      <c r="F14325" s="15">
        <v>26854</v>
      </c>
      <c r="G14325" s="14" t="s">
        <v>43</v>
      </c>
      <c r="H14325" s="14" t="s">
        <v>115</v>
      </c>
      <c r="I14325">
        <v>40000</v>
      </c>
      <c r="J14325">
        <v>0</v>
      </c>
      <c r="K14325" s="14" t="s">
        <v>70</v>
      </c>
      <c r="L14325" s="14" t="s">
        <v>54</v>
      </c>
      <c r="O14325">
        <v>20396</v>
      </c>
      <c r="P14325">
        <v>312</v>
      </c>
      <c r="Q14325" t="str">
        <f>_xlfn.CONCAT(Clientes__2[[#This Row],[Nombre]], " ",Clientes__2[[#This Row],[Nombres2]], " ",Clientes__2[[#This Row],[Apellido]],)</f>
        <v>Madison K Harris</v>
      </c>
      <c r="R14325" s="15">
        <v>15120</v>
      </c>
      <c r="S14325" s="14" t="s">
        <v>43</v>
      </c>
      <c r="T14325" s="14" t="s">
        <v>42</v>
      </c>
      <c r="U14325">
        <v>50000</v>
      </c>
      <c r="V14325">
        <v>4</v>
      </c>
      <c r="W14325" s="14" t="s">
        <v>55</v>
      </c>
      <c r="X14325" s="14" t="s">
        <v>66</v>
      </c>
    </row>
    <row r="14326" spans="1:24" x14ac:dyDescent="0.2">
      <c r="A14326">
        <v>23856</v>
      </c>
      <c r="B14326">
        <v>638</v>
      </c>
      <c r="C14326" s="14" t="s">
        <v>521</v>
      </c>
      <c r="D14326" s="14"/>
      <c r="E14326" s="14" t="s">
        <v>90</v>
      </c>
      <c r="F14326" s="15">
        <v>25450</v>
      </c>
      <c r="G14326" s="14" t="s">
        <v>43</v>
      </c>
      <c r="H14326" s="14" t="s">
        <v>115</v>
      </c>
      <c r="I14326">
        <v>60000</v>
      </c>
      <c r="J14326">
        <v>1</v>
      </c>
      <c r="K14326" s="14" t="s">
        <v>70</v>
      </c>
      <c r="L14326" s="14" t="s">
        <v>84</v>
      </c>
      <c r="O14326">
        <v>26220</v>
      </c>
      <c r="P14326">
        <v>234</v>
      </c>
      <c r="Q14326" t="str">
        <f>_xlfn.CONCAT(Clientes__2[[#This Row],[Nombre]], " ",Clientes__2[[#This Row],[Nombres2]], " ",Clientes__2[[#This Row],[Apellido]],)</f>
        <v>Sarah  Taylor</v>
      </c>
      <c r="R14326" s="15">
        <v>26806</v>
      </c>
      <c r="S14326" s="14" t="s">
        <v>42</v>
      </c>
      <c r="T14326" s="14" t="s">
        <v>42</v>
      </c>
      <c r="U14326">
        <v>40000</v>
      </c>
      <c r="V14326">
        <v>1</v>
      </c>
      <c r="W14326" s="14" t="s">
        <v>55</v>
      </c>
      <c r="X14326" s="14" t="s">
        <v>54</v>
      </c>
    </row>
    <row r="14327" spans="1:24" x14ac:dyDescent="0.2">
      <c r="A14327">
        <v>12315</v>
      </c>
      <c r="B14327">
        <v>246</v>
      </c>
      <c r="C14327" s="14" t="s">
        <v>612</v>
      </c>
      <c r="D14327" s="14" t="s">
        <v>43</v>
      </c>
      <c r="E14327" s="14" t="s">
        <v>93</v>
      </c>
      <c r="F14327" s="15">
        <v>19621</v>
      </c>
      <c r="G14327" s="14" t="s">
        <v>42</v>
      </c>
      <c r="H14327" s="14" t="s">
        <v>115</v>
      </c>
      <c r="I14327">
        <v>130000</v>
      </c>
      <c r="J14327">
        <v>4</v>
      </c>
      <c r="K14327" s="14" t="s">
        <v>63</v>
      </c>
      <c r="L14327" s="14" t="s">
        <v>84</v>
      </c>
      <c r="O14327">
        <v>13235</v>
      </c>
      <c r="P14327">
        <v>553</v>
      </c>
      <c r="Q14327" t="str">
        <f>_xlfn.CONCAT(Clientes__2[[#This Row],[Nombre]], " ",Clientes__2[[#This Row],[Nombres2]], " ",Clientes__2[[#This Row],[Apellido]],)</f>
        <v>Ann S Rodriguez</v>
      </c>
      <c r="R14327" s="15">
        <v>17798</v>
      </c>
      <c r="S14327" s="14" t="s">
        <v>42</v>
      </c>
      <c r="T14327" s="14" t="s">
        <v>42</v>
      </c>
      <c r="U14327">
        <v>60000</v>
      </c>
      <c r="V14327">
        <v>2</v>
      </c>
      <c r="W14327" s="14" t="s">
        <v>63</v>
      </c>
      <c r="X14327" s="14" t="s">
        <v>84</v>
      </c>
    </row>
    <row r="14328" spans="1:24" x14ac:dyDescent="0.2">
      <c r="A14328">
        <v>20275</v>
      </c>
      <c r="B14328">
        <v>542</v>
      </c>
      <c r="C14328" s="14" t="s">
        <v>609</v>
      </c>
      <c r="D14328" s="14" t="s">
        <v>124</v>
      </c>
      <c r="E14328" s="14" t="s">
        <v>458</v>
      </c>
      <c r="F14328" s="15">
        <v>29226</v>
      </c>
      <c r="G14328" s="14" t="s">
        <v>42</v>
      </c>
      <c r="H14328" s="14" t="s">
        <v>115</v>
      </c>
      <c r="I14328">
        <v>30000</v>
      </c>
      <c r="J14328">
        <v>0</v>
      </c>
      <c r="K14328" s="14" t="s">
        <v>67</v>
      </c>
      <c r="L14328" s="14" t="s">
        <v>54</v>
      </c>
      <c r="O14328">
        <v>15697</v>
      </c>
      <c r="P14328">
        <v>121</v>
      </c>
      <c r="Q14328" t="str">
        <f>_xlfn.CONCAT(Clientes__2[[#This Row],[Nombre]], " ",Clientes__2[[#This Row],[Nombres2]], " ",Clientes__2[[#This Row],[Apellido]],)</f>
        <v>Angela J Kelly</v>
      </c>
      <c r="R14328" s="15">
        <v>19546</v>
      </c>
      <c r="S14328" s="14" t="s">
        <v>42</v>
      </c>
      <c r="T14328" s="14" t="s">
        <v>115</v>
      </c>
      <c r="U14328">
        <v>110000</v>
      </c>
      <c r="V14328">
        <v>2</v>
      </c>
      <c r="W14328" s="14" t="s">
        <v>63</v>
      </c>
      <c r="X14328" s="14" t="s">
        <v>84</v>
      </c>
    </row>
    <row r="14329" spans="1:24" x14ac:dyDescent="0.2">
      <c r="A14329">
        <v>17411</v>
      </c>
      <c r="B14329">
        <v>71</v>
      </c>
      <c r="C14329" s="14" t="s">
        <v>406</v>
      </c>
      <c r="D14329" s="14" t="s">
        <v>46</v>
      </c>
      <c r="E14329" s="14" t="s">
        <v>654</v>
      </c>
      <c r="F14329" s="15">
        <v>23149</v>
      </c>
      <c r="G14329" s="14" t="s">
        <v>42</v>
      </c>
      <c r="H14329" s="14" t="s">
        <v>115</v>
      </c>
      <c r="I14329">
        <v>80000</v>
      </c>
      <c r="J14329">
        <v>4</v>
      </c>
      <c r="K14329" s="14" t="s">
        <v>63</v>
      </c>
      <c r="L14329" s="14" t="s">
        <v>84</v>
      </c>
      <c r="O14329">
        <v>13916</v>
      </c>
      <c r="P14329">
        <v>71</v>
      </c>
      <c r="Q14329" t="str">
        <f>_xlfn.CONCAT(Clientes__2[[#This Row],[Nombre]], " ",Clientes__2[[#This Row],[Nombres2]], " ",Clientes__2[[#This Row],[Apellido]],)</f>
        <v>Jennifer L Brooks</v>
      </c>
      <c r="R14329" s="15">
        <v>23709</v>
      </c>
      <c r="S14329" s="14" t="s">
        <v>43</v>
      </c>
      <c r="T14329" s="14" t="s">
        <v>42</v>
      </c>
      <c r="U14329">
        <v>50000</v>
      </c>
      <c r="V14329">
        <v>4</v>
      </c>
      <c r="W14329" s="14" t="s">
        <v>55</v>
      </c>
      <c r="X14329" s="14" t="s">
        <v>54</v>
      </c>
    </row>
    <row r="14330" spans="1:24" x14ac:dyDescent="0.2">
      <c r="A14330">
        <v>12676</v>
      </c>
      <c r="B14330">
        <v>32</v>
      </c>
      <c r="C14330" s="14" t="s">
        <v>243</v>
      </c>
      <c r="D14330" s="14" t="s">
        <v>116</v>
      </c>
      <c r="E14330" s="14" t="s">
        <v>353</v>
      </c>
      <c r="F14330" s="15">
        <v>27208</v>
      </c>
      <c r="G14330" s="14" t="s">
        <v>43</v>
      </c>
      <c r="H14330" s="14" t="s">
        <v>115</v>
      </c>
      <c r="I14330">
        <v>90000</v>
      </c>
      <c r="J14330">
        <v>0</v>
      </c>
      <c r="K14330" s="14" t="s">
        <v>55</v>
      </c>
      <c r="L14330" s="14" t="s">
        <v>84</v>
      </c>
      <c r="O14330">
        <v>15396</v>
      </c>
      <c r="P14330">
        <v>631</v>
      </c>
      <c r="Q14330" t="str">
        <f>_xlfn.CONCAT(Clientes__2[[#This Row],[Nombre]], " ",Clientes__2[[#This Row],[Nombres2]], " ",Clientes__2[[#This Row],[Apellido]],)</f>
        <v>Michele A Madan</v>
      </c>
      <c r="R14330" s="15">
        <v>22222</v>
      </c>
      <c r="S14330" s="14" t="s">
        <v>42</v>
      </c>
      <c r="T14330" s="14" t="s">
        <v>115</v>
      </c>
      <c r="U14330">
        <v>100000</v>
      </c>
      <c r="V14330">
        <v>3</v>
      </c>
      <c r="W14330" s="14" t="s">
        <v>63</v>
      </c>
      <c r="X14330" s="14" t="s">
        <v>84</v>
      </c>
    </row>
    <row r="14331" spans="1:24" x14ac:dyDescent="0.2">
      <c r="A14331">
        <v>28145</v>
      </c>
      <c r="B14331">
        <v>301</v>
      </c>
      <c r="C14331" s="14" t="s">
        <v>408</v>
      </c>
      <c r="D14331" s="14" t="s">
        <v>128</v>
      </c>
      <c r="E14331" s="14" t="s">
        <v>462</v>
      </c>
      <c r="F14331" s="15">
        <v>27344</v>
      </c>
      <c r="G14331" s="14" t="s">
        <v>43</v>
      </c>
      <c r="H14331" s="14" t="s">
        <v>42</v>
      </c>
      <c r="I14331">
        <v>60000</v>
      </c>
      <c r="J14331">
        <v>0</v>
      </c>
      <c r="K14331" s="14" t="s">
        <v>63</v>
      </c>
      <c r="L14331" s="14" t="s">
        <v>84</v>
      </c>
      <c r="O14331">
        <v>27675</v>
      </c>
      <c r="P14331">
        <v>548</v>
      </c>
      <c r="Q14331" t="str">
        <f>_xlfn.CONCAT(Clientes__2[[#This Row],[Nombre]], " ",Clientes__2[[#This Row],[Nombres2]], " ",Clientes__2[[#This Row],[Apellido]],)</f>
        <v>Brandon C Jones</v>
      </c>
      <c r="R14331" s="15">
        <v>19281</v>
      </c>
      <c r="S14331" s="14" t="s">
        <v>42</v>
      </c>
      <c r="T14331" s="14" t="s">
        <v>115</v>
      </c>
      <c r="U14331">
        <v>40000</v>
      </c>
      <c r="V14331">
        <v>3</v>
      </c>
      <c r="W14331" s="14" t="s">
        <v>63</v>
      </c>
      <c r="X14331" s="14" t="s">
        <v>84</v>
      </c>
    </row>
    <row r="14332" spans="1:24" x14ac:dyDescent="0.2">
      <c r="A14332">
        <v>22476</v>
      </c>
      <c r="B14332">
        <v>175</v>
      </c>
      <c r="C14332" s="14" t="s">
        <v>564</v>
      </c>
      <c r="D14332" s="14" t="s">
        <v>124</v>
      </c>
      <c r="E14332" s="14" t="s">
        <v>127</v>
      </c>
      <c r="F14332" s="15">
        <v>24436</v>
      </c>
      <c r="G14332" s="14" t="s">
        <v>43</v>
      </c>
      <c r="H14332" s="14" t="s">
        <v>42</v>
      </c>
      <c r="I14332">
        <v>20000</v>
      </c>
      <c r="J14332">
        <v>2</v>
      </c>
      <c r="K14332" s="14" t="s">
        <v>67</v>
      </c>
      <c r="L14332" s="14" t="s">
        <v>60</v>
      </c>
      <c r="O14332">
        <v>15106</v>
      </c>
      <c r="P14332">
        <v>265</v>
      </c>
      <c r="Q14332" t="str">
        <f>_xlfn.CONCAT(Clientes__2[[#This Row],[Nombre]], " ",Clientes__2[[#This Row],[Nombres2]], " ",Clientes__2[[#This Row],[Apellido]],)</f>
        <v>Shane J Martinez</v>
      </c>
      <c r="R14332" s="15">
        <v>20035</v>
      </c>
      <c r="S14332" s="14" t="s">
        <v>42</v>
      </c>
      <c r="T14332" s="14" t="s">
        <v>42</v>
      </c>
      <c r="U14332">
        <v>170000</v>
      </c>
      <c r="V14332">
        <v>3</v>
      </c>
      <c r="W14332" s="14" t="s">
        <v>67</v>
      </c>
      <c r="X14332" s="14" t="s">
        <v>84</v>
      </c>
    </row>
    <row r="14333" spans="1:24" x14ac:dyDescent="0.2">
      <c r="A14333">
        <v>15663</v>
      </c>
      <c r="B14333">
        <v>196</v>
      </c>
      <c r="C14333" s="14" t="s">
        <v>857</v>
      </c>
      <c r="D14333" s="14" t="s">
        <v>116</v>
      </c>
      <c r="E14333" s="14" t="s">
        <v>284</v>
      </c>
      <c r="F14333" s="15">
        <v>21740</v>
      </c>
      <c r="G14333" s="14" t="s">
        <v>42</v>
      </c>
      <c r="H14333" s="14" t="s">
        <v>115</v>
      </c>
      <c r="I14333">
        <v>30000</v>
      </c>
      <c r="J14333">
        <v>0</v>
      </c>
      <c r="K14333" s="14" t="s">
        <v>55</v>
      </c>
      <c r="L14333" s="14" t="s">
        <v>91</v>
      </c>
      <c r="O14333">
        <v>12996</v>
      </c>
      <c r="P14333">
        <v>28</v>
      </c>
      <c r="Q14333" t="str">
        <f>_xlfn.CONCAT(Clientes__2[[#This Row],[Nombre]], " ",Clientes__2[[#This Row],[Nombres2]], " ",Clientes__2[[#This Row],[Apellido]],)</f>
        <v>Mandy A Chen</v>
      </c>
      <c r="R14333" s="15">
        <v>25701</v>
      </c>
      <c r="S14333" s="14" t="s">
        <v>42</v>
      </c>
      <c r="T14333" s="14" t="s">
        <v>115</v>
      </c>
      <c r="U14333">
        <v>90000</v>
      </c>
      <c r="V14333">
        <v>2</v>
      </c>
      <c r="W14333" s="14" t="s">
        <v>55</v>
      </c>
      <c r="X14333" s="14" t="s">
        <v>84</v>
      </c>
    </row>
    <row r="14334" spans="1:24" x14ac:dyDescent="0.2">
      <c r="A14334">
        <v>12610</v>
      </c>
      <c r="B14334">
        <v>278</v>
      </c>
      <c r="C14334" s="14" t="s">
        <v>559</v>
      </c>
      <c r="D14334" s="14"/>
      <c r="E14334" s="14" t="s">
        <v>363</v>
      </c>
      <c r="F14334" s="15">
        <v>21434</v>
      </c>
      <c r="G14334" s="14" t="s">
        <v>42</v>
      </c>
      <c r="H14334" s="14" t="s">
        <v>115</v>
      </c>
      <c r="I14334">
        <v>30000</v>
      </c>
      <c r="J14334">
        <v>1</v>
      </c>
      <c r="K14334" s="14" t="s">
        <v>55</v>
      </c>
      <c r="L14334" s="14" t="s">
        <v>91</v>
      </c>
      <c r="O14334">
        <v>20812</v>
      </c>
      <c r="P14334">
        <v>12</v>
      </c>
      <c r="Q14334" t="str">
        <f>_xlfn.CONCAT(Clientes__2[[#This Row],[Nombre]], " ",Clientes__2[[#This Row],[Nombres2]], " ",Clientes__2[[#This Row],[Apellido]],)</f>
        <v>Wendy  Gutierrez</v>
      </c>
      <c r="R14334" s="15">
        <v>29268</v>
      </c>
      <c r="S14334" s="14" t="s">
        <v>43</v>
      </c>
      <c r="T14334" s="14" t="s">
        <v>42</v>
      </c>
      <c r="U14334">
        <v>10000</v>
      </c>
      <c r="V14334">
        <v>0</v>
      </c>
      <c r="W14334" s="14" t="s">
        <v>63</v>
      </c>
      <c r="X14334" s="14" t="s">
        <v>60</v>
      </c>
    </row>
    <row r="14335" spans="1:24" x14ac:dyDescent="0.2">
      <c r="A14335">
        <v>13430</v>
      </c>
      <c r="B14335">
        <v>369</v>
      </c>
      <c r="C14335" s="14" t="s">
        <v>396</v>
      </c>
      <c r="D14335" s="14"/>
      <c r="E14335" s="14" t="s">
        <v>350</v>
      </c>
      <c r="F14335" s="15">
        <v>23511</v>
      </c>
      <c r="G14335" s="14" t="s">
        <v>42</v>
      </c>
      <c r="H14335" s="14" t="s">
        <v>42</v>
      </c>
      <c r="I14335">
        <v>150000</v>
      </c>
      <c r="J14335">
        <v>2</v>
      </c>
      <c r="K14335" s="14" t="s">
        <v>55</v>
      </c>
      <c r="L14335" s="14" t="s">
        <v>66</v>
      </c>
      <c r="O14335">
        <v>18928</v>
      </c>
      <c r="P14335">
        <v>10</v>
      </c>
      <c r="Q14335" t="str">
        <f>_xlfn.CONCAT(Clientes__2[[#This Row],[Nombre]], " ",Clientes__2[[#This Row],[Nombres2]], " ",Clientes__2[[#This Row],[Apellido]],)</f>
        <v>Edward  Griffin</v>
      </c>
      <c r="R14335" s="15">
        <v>20146</v>
      </c>
      <c r="S14335" s="14" t="s">
        <v>42</v>
      </c>
      <c r="T14335" s="14" t="s">
        <v>115</v>
      </c>
      <c r="U14335">
        <v>80000</v>
      </c>
      <c r="V14335">
        <v>2</v>
      </c>
      <c r="W14335" s="14" t="s">
        <v>67</v>
      </c>
      <c r="X14335" s="14" t="s">
        <v>54</v>
      </c>
    </row>
    <row r="14336" spans="1:24" x14ac:dyDescent="0.2">
      <c r="A14336">
        <v>17003</v>
      </c>
      <c r="B14336">
        <v>299</v>
      </c>
      <c r="C14336" s="14" t="s">
        <v>687</v>
      </c>
      <c r="D14336" s="14" t="s">
        <v>42</v>
      </c>
      <c r="E14336" s="14" t="s">
        <v>446</v>
      </c>
      <c r="F14336" s="15">
        <v>23312</v>
      </c>
      <c r="G14336" s="14" t="s">
        <v>43</v>
      </c>
      <c r="H14336" s="14" t="s">
        <v>115</v>
      </c>
      <c r="I14336">
        <v>70000</v>
      </c>
      <c r="J14336">
        <v>4</v>
      </c>
      <c r="K14336" s="14" t="s">
        <v>55</v>
      </c>
      <c r="L14336" s="14" t="s">
        <v>84</v>
      </c>
      <c r="O14336">
        <v>17552</v>
      </c>
      <c r="P14336">
        <v>315</v>
      </c>
      <c r="Q14336" t="str">
        <f>_xlfn.CONCAT(Clientes__2[[#This Row],[Nombre]], " ",Clientes__2[[#This Row],[Nombres2]], " ",Clientes__2[[#This Row],[Apellido]],)</f>
        <v>Joanna M Dominguez</v>
      </c>
      <c r="R14336" s="15">
        <v>15580</v>
      </c>
      <c r="S14336" s="14" t="s">
        <v>42</v>
      </c>
      <c r="T14336" s="14" t="s">
        <v>115</v>
      </c>
      <c r="U14336">
        <v>70000</v>
      </c>
      <c r="V14336">
        <v>5</v>
      </c>
      <c r="W14336" s="14" t="s">
        <v>55</v>
      </c>
      <c r="X14336" s="14" t="s">
        <v>66</v>
      </c>
    </row>
    <row r="14337" spans="1:24" x14ac:dyDescent="0.2">
      <c r="A14337">
        <v>18065</v>
      </c>
      <c r="B14337">
        <v>50</v>
      </c>
      <c r="C14337" s="14" t="s">
        <v>10</v>
      </c>
      <c r="D14337" s="14"/>
      <c r="E14337" s="14" t="s">
        <v>352</v>
      </c>
      <c r="F14337" s="15">
        <v>16544</v>
      </c>
      <c r="G14337" s="14" t="s">
        <v>43</v>
      </c>
      <c r="H14337" s="14" t="s">
        <v>115</v>
      </c>
      <c r="I14337">
        <v>70000</v>
      </c>
      <c r="J14337">
        <v>5</v>
      </c>
      <c r="K14337" s="14" t="s">
        <v>55</v>
      </c>
      <c r="L14337" s="14" t="s">
        <v>66</v>
      </c>
      <c r="O14337">
        <v>22439</v>
      </c>
      <c r="P14337">
        <v>267</v>
      </c>
      <c r="Q14337" t="str">
        <f>_xlfn.CONCAT(Clientes__2[[#This Row],[Nombre]], " ",Clientes__2[[#This Row],[Nombres2]], " ",Clientes__2[[#This Row],[Apellido]],)</f>
        <v>Julia  Brown</v>
      </c>
      <c r="R14337" s="15">
        <v>25205</v>
      </c>
      <c r="S14337" s="14" t="s">
        <v>42</v>
      </c>
      <c r="T14337" s="14" t="s">
        <v>115</v>
      </c>
      <c r="U14337">
        <v>30000</v>
      </c>
      <c r="V14337">
        <v>0</v>
      </c>
      <c r="W14337" s="14" t="s">
        <v>55</v>
      </c>
      <c r="X14337" s="14" t="s">
        <v>91</v>
      </c>
    </row>
    <row r="14338" spans="1:24" x14ac:dyDescent="0.2">
      <c r="A14338">
        <v>18580</v>
      </c>
      <c r="B14338">
        <v>52</v>
      </c>
      <c r="C14338" s="14" t="s">
        <v>605</v>
      </c>
      <c r="D14338" s="14" t="s">
        <v>116</v>
      </c>
      <c r="E14338" s="14" t="s">
        <v>511</v>
      </c>
      <c r="F14338" s="15">
        <v>25486</v>
      </c>
      <c r="G14338" s="14" t="s">
        <v>42</v>
      </c>
      <c r="H14338" s="14" t="s">
        <v>115</v>
      </c>
      <c r="I14338">
        <v>60000</v>
      </c>
      <c r="J14338">
        <v>2</v>
      </c>
      <c r="K14338" s="14" t="s">
        <v>70</v>
      </c>
      <c r="L14338" s="14" t="s">
        <v>84</v>
      </c>
      <c r="O14338">
        <v>18023</v>
      </c>
      <c r="P14338">
        <v>154</v>
      </c>
      <c r="Q14338" t="str">
        <f>_xlfn.CONCAT(Clientes__2[[#This Row],[Nombre]], " ",Clientes__2[[#This Row],[Nombres2]], " ",Clientes__2[[#This Row],[Apellido]],)</f>
        <v>Emma A Anderson</v>
      </c>
      <c r="R14338" s="15">
        <v>29144</v>
      </c>
      <c r="S14338" s="14" t="s">
        <v>43</v>
      </c>
      <c r="T14338" s="14" t="s">
        <v>42</v>
      </c>
      <c r="U14338">
        <v>20000</v>
      </c>
      <c r="V14338">
        <v>5</v>
      </c>
      <c r="W14338" s="14" t="s">
        <v>67</v>
      </c>
      <c r="X14338" s="14" t="s">
        <v>60</v>
      </c>
    </row>
    <row r="14339" spans="1:24" x14ac:dyDescent="0.2">
      <c r="A14339">
        <v>28345</v>
      </c>
      <c r="B14339">
        <v>311</v>
      </c>
      <c r="C14339" s="14" t="s">
        <v>840</v>
      </c>
      <c r="D14339" s="14" t="s">
        <v>120</v>
      </c>
      <c r="E14339" s="14" t="s">
        <v>187</v>
      </c>
      <c r="F14339" s="15">
        <v>28483</v>
      </c>
      <c r="G14339" s="14" t="s">
        <v>42</v>
      </c>
      <c r="H14339" s="14" t="s">
        <v>115</v>
      </c>
      <c r="I14339">
        <v>40000</v>
      </c>
      <c r="J14339">
        <v>0</v>
      </c>
      <c r="K14339" s="14" t="s">
        <v>67</v>
      </c>
      <c r="L14339" s="14" t="s">
        <v>54</v>
      </c>
      <c r="O14339">
        <v>14572</v>
      </c>
      <c r="P14339">
        <v>336</v>
      </c>
      <c r="Q14339" t="str">
        <f>_xlfn.CONCAT(Clientes__2[[#This Row],[Nombre]], " ",Clientes__2[[#This Row],[Nombres2]], " ",Clientes__2[[#This Row],[Apellido]],)</f>
        <v>Diana K Serrano</v>
      </c>
      <c r="R14339" s="15">
        <v>26039</v>
      </c>
      <c r="S14339" s="14" t="s">
        <v>42</v>
      </c>
      <c r="T14339" s="14" t="s">
        <v>115</v>
      </c>
      <c r="U14339">
        <v>70000</v>
      </c>
      <c r="V14339">
        <v>3</v>
      </c>
      <c r="W14339" s="14" t="s">
        <v>70</v>
      </c>
      <c r="X14339" s="14" t="s">
        <v>84</v>
      </c>
    </row>
    <row r="14340" spans="1:24" x14ac:dyDescent="0.2">
      <c r="A14340">
        <v>19157</v>
      </c>
      <c r="B14340">
        <v>611</v>
      </c>
      <c r="C14340" s="14" t="s">
        <v>282</v>
      </c>
      <c r="D14340" s="14"/>
      <c r="E14340" s="14" t="s">
        <v>289</v>
      </c>
      <c r="F14340" s="15">
        <v>23737</v>
      </c>
      <c r="G14340" s="14" t="s">
        <v>43</v>
      </c>
      <c r="H14340" s="14" t="s">
        <v>42</v>
      </c>
      <c r="I14340">
        <v>60000</v>
      </c>
      <c r="J14340">
        <v>4</v>
      </c>
      <c r="K14340" s="14" t="s">
        <v>55</v>
      </c>
      <c r="L14340" s="14" t="s">
        <v>54</v>
      </c>
      <c r="O14340">
        <v>23546</v>
      </c>
      <c r="P14340">
        <v>33</v>
      </c>
      <c r="Q14340" t="str">
        <f>_xlfn.CONCAT(Clientes__2[[#This Row],[Nombre]], " ",Clientes__2[[#This Row],[Nombres2]], " ",Clientes__2[[#This Row],[Apellido]],)</f>
        <v>Eduardo  Thompson</v>
      </c>
      <c r="R14340" s="15">
        <v>22077</v>
      </c>
      <c r="S14340" s="14" t="s">
        <v>42</v>
      </c>
      <c r="T14340" s="14" t="s">
        <v>115</v>
      </c>
      <c r="U14340">
        <v>60000</v>
      </c>
      <c r="V14340">
        <v>3</v>
      </c>
      <c r="W14340" s="14" t="s">
        <v>63</v>
      </c>
      <c r="X14340" s="14" t="s">
        <v>54</v>
      </c>
    </row>
    <row r="14341" spans="1:24" x14ac:dyDescent="0.2">
      <c r="A14341">
        <v>15367</v>
      </c>
      <c r="B14341">
        <v>547</v>
      </c>
      <c r="C14341" s="14" t="s">
        <v>437</v>
      </c>
      <c r="D14341" s="14" t="s">
        <v>46</v>
      </c>
      <c r="E14341" s="14" t="s">
        <v>47</v>
      </c>
      <c r="F14341" s="15">
        <v>23381</v>
      </c>
      <c r="G14341" s="14" t="s">
        <v>43</v>
      </c>
      <c r="H14341" s="14" t="s">
        <v>115</v>
      </c>
      <c r="I14341">
        <v>90000</v>
      </c>
      <c r="J14341">
        <v>0</v>
      </c>
      <c r="K14341" s="14" t="s">
        <v>63</v>
      </c>
      <c r="L14341" s="14" t="s">
        <v>84</v>
      </c>
      <c r="O14341">
        <v>21860</v>
      </c>
      <c r="P14341">
        <v>211</v>
      </c>
      <c r="Q14341" t="str">
        <f>_xlfn.CONCAT(Clientes__2[[#This Row],[Nombre]], " ",Clientes__2[[#This Row],[Nombres2]], " ",Clientes__2[[#This Row],[Apellido]],)</f>
        <v>Alyssa L White</v>
      </c>
      <c r="R14341" s="15">
        <v>17543</v>
      </c>
      <c r="S14341" s="14" t="s">
        <v>42</v>
      </c>
      <c r="T14341" s="14" t="s">
        <v>115</v>
      </c>
      <c r="U14341">
        <v>80000</v>
      </c>
      <c r="V14341">
        <v>5</v>
      </c>
      <c r="W14341" s="14" t="s">
        <v>67</v>
      </c>
      <c r="X14341" s="14" t="s">
        <v>66</v>
      </c>
    </row>
    <row r="14342" spans="1:24" x14ac:dyDescent="0.2">
      <c r="A14342">
        <v>29430</v>
      </c>
      <c r="B14342">
        <v>156</v>
      </c>
      <c r="C14342" s="14" t="s">
        <v>750</v>
      </c>
      <c r="D14342" s="14" t="s">
        <v>260</v>
      </c>
      <c r="E14342" s="14" t="s">
        <v>207</v>
      </c>
      <c r="F14342" s="15">
        <v>27702</v>
      </c>
      <c r="G14342" s="14" t="s">
        <v>43</v>
      </c>
      <c r="H14342" s="14" t="s">
        <v>115</v>
      </c>
      <c r="I14342">
        <v>30000</v>
      </c>
      <c r="J14342">
        <v>0</v>
      </c>
      <c r="K14342" s="14" t="s">
        <v>63</v>
      </c>
      <c r="L14342" s="14" t="s">
        <v>91</v>
      </c>
      <c r="O14342">
        <v>12755</v>
      </c>
      <c r="P14342">
        <v>368</v>
      </c>
      <c r="Q14342" t="str">
        <f>_xlfn.CONCAT(Clientes__2[[#This Row],[Nombre]], " ",Clientes__2[[#This Row],[Nombres2]], " ",Clientes__2[[#This Row],[Apellido]],)</f>
        <v>Donna H Goel</v>
      </c>
      <c r="R14342" s="15">
        <v>27669</v>
      </c>
      <c r="S14342" s="14" t="s">
        <v>43</v>
      </c>
      <c r="T14342" s="14" t="s">
        <v>115</v>
      </c>
      <c r="U14342">
        <v>40000</v>
      </c>
      <c r="V14342">
        <v>3</v>
      </c>
      <c r="W14342" s="14" t="s">
        <v>63</v>
      </c>
      <c r="X14342" s="14" t="s">
        <v>91</v>
      </c>
    </row>
    <row r="14343" spans="1:24" x14ac:dyDescent="0.2">
      <c r="A14343">
        <v>14390</v>
      </c>
      <c r="B14343">
        <v>369</v>
      </c>
      <c r="C14343" s="14" t="s">
        <v>366</v>
      </c>
      <c r="D14343" s="14"/>
      <c r="E14343" s="14" t="s">
        <v>380</v>
      </c>
      <c r="F14343" s="15">
        <v>17493</v>
      </c>
      <c r="G14343" s="14" t="s">
        <v>42</v>
      </c>
      <c r="H14343" s="14" t="s">
        <v>42</v>
      </c>
      <c r="I14343">
        <v>60000</v>
      </c>
      <c r="J14343">
        <v>2</v>
      </c>
      <c r="K14343" s="14" t="s">
        <v>55</v>
      </c>
      <c r="L14343" s="14" t="s">
        <v>66</v>
      </c>
      <c r="O14343">
        <v>23191</v>
      </c>
      <c r="P14343">
        <v>612</v>
      </c>
      <c r="Q14343" t="str">
        <f>_xlfn.CONCAT(Clientes__2[[#This Row],[Nombre]], " ",Clientes__2[[#This Row],[Nombres2]], " ",Clientes__2[[#This Row],[Apellido]],)</f>
        <v>Logan  Kumar</v>
      </c>
      <c r="R14343" s="15">
        <v>24057</v>
      </c>
      <c r="S14343" s="14" t="s">
        <v>43</v>
      </c>
      <c r="T14343" s="14" t="s">
        <v>42</v>
      </c>
      <c r="U14343">
        <v>40000</v>
      </c>
      <c r="V14343">
        <v>0</v>
      </c>
      <c r="W14343" s="14" t="s">
        <v>55</v>
      </c>
      <c r="X14343" s="14" t="s">
        <v>84</v>
      </c>
    </row>
    <row r="14344" spans="1:24" x14ac:dyDescent="0.2">
      <c r="A14344">
        <v>22981</v>
      </c>
      <c r="B14344">
        <v>548</v>
      </c>
      <c r="C14344" s="14" t="s">
        <v>181</v>
      </c>
      <c r="D14344" s="14"/>
      <c r="E14344" s="14" t="s">
        <v>170</v>
      </c>
      <c r="F14344" s="15">
        <v>28271</v>
      </c>
      <c r="G14344" s="14" t="s">
        <v>43</v>
      </c>
      <c r="H14344" s="14" t="s">
        <v>115</v>
      </c>
      <c r="I14344">
        <v>40000</v>
      </c>
      <c r="J14344">
        <v>0</v>
      </c>
      <c r="K14344" s="14" t="s">
        <v>67</v>
      </c>
      <c r="L14344" s="14" t="s">
        <v>54</v>
      </c>
      <c r="O14344">
        <v>13453</v>
      </c>
      <c r="P14344">
        <v>336</v>
      </c>
      <c r="Q14344" t="str">
        <f>_xlfn.CONCAT(Clientes__2[[#This Row],[Nombre]], " ",Clientes__2[[#This Row],[Nombres2]], " ",Clientes__2[[#This Row],[Apellido]],)</f>
        <v>Amanda  Flores</v>
      </c>
      <c r="R14344" s="15">
        <v>22412</v>
      </c>
      <c r="S14344" s="14" t="s">
        <v>42</v>
      </c>
      <c r="T14344" s="14" t="s">
        <v>115</v>
      </c>
      <c r="U14344">
        <v>130000</v>
      </c>
      <c r="V14344">
        <v>1</v>
      </c>
      <c r="W14344" s="14" t="s">
        <v>55</v>
      </c>
      <c r="X14344" s="14" t="s">
        <v>66</v>
      </c>
    </row>
    <row r="14345" spans="1:24" x14ac:dyDescent="0.2">
      <c r="A14345">
        <v>21822</v>
      </c>
      <c r="B14345">
        <v>278</v>
      </c>
      <c r="C14345" s="14" t="s">
        <v>786</v>
      </c>
      <c r="D14345" s="14"/>
      <c r="E14345" s="14" t="s">
        <v>391</v>
      </c>
      <c r="F14345" s="15">
        <v>20877</v>
      </c>
      <c r="G14345" s="14" t="s">
        <v>43</v>
      </c>
      <c r="H14345" s="14" t="s">
        <v>42</v>
      </c>
      <c r="I14345">
        <v>170000</v>
      </c>
      <c r="J14345">
        <v>4</v>
      </c>
      <c r="K14345" s="14" t="s">
        <v>55</v>
      </c>
      <c r="L14345" s="14" t="s">
        <v>66</v>
      </c>
      <c r="O14345">
        <v>20879</v>
      </c>
      <c r="P14345">
        <v>246</v>
      </c>
      <c r="Q14345" t="str">
        <f>_xlfn.CONCAT(Clientes__2[[#This Row],[Nombre]], " ",Clientes__2[[#This Row],[Nombres2]], " ",Clientes__2[[#This Row],[Apellido]],)</f>
        <v>Gregory  Yuan</v>
      </c>
      <c r="R14345" s="15">
        <v>25087</v>
      </c>
      <c r="S14345" s="14" t="s">
        <v>42</v>
      </c>
      <c r="T14345" s="14" t="s">
        <v>115</v>
      </c>
      <c r="U14345">
        <v>40000</v>
      </c>
      <c r="V14345">
        <v>0</v>
      </c>
      <c r="W14345" s="14" t="s">
        <v>70</v>
      </c>
      <c r="X14345" s="14" t="s">
        <v>91</v>
      </c>
    </row>
    <row r="14346" spans="1:24" x14ac:dyDescent="0.2">
      <c r="A14346">
        <v>13885</v>
      </c>
      <c r="B14346">
        <v>642</v>
      </c>
      <c r="C14346" s="14" t="s">
        <v>632</v>
      </c>
      <c r="D14346" s="14" t="s">
        <v>43</v>
      </c>
      <c r="E14346" s="14" t="s">
        <v>222</v>
      </c>
      <c r="F14346" s="15">
        <v>25696</v>
      </c>
      <c r="G14346" s="14" t="s">
        <v>43</v>
      </c>
      <c r="H14346" s="14" t="s">
        <v>42</v>
      </c>
      <c r="I14346">
        <v>70000</v>
      </c>
      <c r="J14346">
        <v>3</v>
      </c>
      <c r="K14346" s="14" t="s">
        <v>70</v>
      </c>
      <c r="L14346" s="14" t="s">
        <v>84</v>
      </c>
      <c r="O14346">
        <v>18178</v>
      </c>
      <c r="P14346">
        <v>266</v>
      </c>
      <c r="Q14346" t="str">
        <f>_xlfn.CONCAT(Clientes__2[[#This Row],[Nombre]], " ",Clientes__2[[#This Row],[Nombres2]], " ",Clientes__2[[#This Row],[Apellido]],)</f>
        <v>Brian S Howard</v>
      </c>
      <c r="R14346" s="15">
        <v>18378</v>
      </c>
      <c r="S14346" s="14" t="s">
        <v>42</v>
      </c>
      <c r="T14346" s="14" t="s">
        <v>115</v>
      </c>
      <c r="U14346">
        <v>160000</v>
      </c>
      <c r="V14346">
        <v>2</v>
      </c>
      <c r="W14346" s="14" t="s">
        <v>63</v>
      </c>
      <c r="X14346" s="14" t="s">
        <v>66</v>
      </c>
    </row>
    <row r="14347" spans="1:24" x14ac:dyDescent="0.2">
      <c r="A14347">
        <v>12166</v>
      </c>
      <c r="B14347">
        <v>54</v>
      </c>
      <c r="C14347" s="14" t="s">
        <v>676</v>
      </c>
      <c r="D14347" s="14" t="s">
        <v>124</v>
      </c>
      <c r="E14347" s="14" t="s">
        <v>302</v>
      </c>
      <c r="F14347" s="15">
        <v>22719</v>
      </c>
      <c r="G14347" s="14" t="s">
        <v>42</v>
      </c>
      <c r="H14347" s="14" t="s">
        <v>42</v>
      </c>
      <c r="I14347">
        <v>80000</v>
      </c>
      <c r="J14347">
        <v>5</v>
      </c>
      <c r="K14347" s="14" t="s">
        <v>63</v>
      </c>
      <c r="L14347" s="14" t="s">
        <v>84</v>
      </c>
      <c r="O14347">
        <v>24388</v>
      </c>
      <c r="P14347">
        <v>626</v>
      </c>
      <c r="Q14347" t="str">
        <f>_xlfn.CONCAT(Clientes__2[[#This Row],[Nombre]], " ",Clientes__2[[#This Row],[Nombres2]], " ",Clientes__2[[#This Row],[Apellido]],)</f>
        <v>Jared J Rogers</v>
      </c>
      <c r="R14347" s="15">
        <v>21146</v>
      </c>
      <c r="S14347" s="14" t="s">
        <v>42</v>
      </c>
      <c r="T14347" s="14" t="s">
        <v>115</v>
      </c>
      <c r="U14347">
        <v>80000</v>
      </c>
      <c r="V14347">
        <v>2</v>
      </c>
      <c r="W14347" s="14" t="s">
        <v>55</v>
      </c>
      <c r="X14347" s="14" t="s">
        <v>66</v>
      </c>
    </row>
    <row r="14348" spans="1:24" x14ac:dyDescent="0.2">
      <c r="A14348">
        <v>15019</v>
      </c>
      <c r="B14348">
        <v>2</v>
      </c>
      <c r="C14348" s="14" t="s">
        <v>384</v>
      </c>
      <c r="D14348" s="14" t="s">
        <v>347</v>
      </c>
      <c r="E14348" s="14" t="s">
        <v>305</v>
      </c>
      <c r="F14348" s="15">
        <v>18715</v>
      </c>
      <c r="G14348" s="14" t="s">
        <v>43</v>
      </c>
      <c r="H14348" s="14" t="s">
        <v>115</v>
      </c>
      <c r="I14348">
        <v>30000</v>
      </c>
      <c r="J14348">
        <v>3</v>
      </c>
      <c r="K14348" s="14" t="s">
        <v>67</v>
      </c>
      <c r="L14348" s="14" t="s">
        <v>54</v>
      </c>
      <c r="O14348">
        <v>18261</v>
      </c>
      <c r="P14348">
        <v>30</v>
      </c>
      <c r="Q14348" t="str">
        <f>_xlfn.CONCAT(Clientes__2[[#This Row],[Nombre]], " ",Clientes__2[[#This Row],[Nombres2]], " ",Clientes__2[[#This Row],[Apellido]],)</f>
        <v>Mary B Ramos</v>
      </c>
      <c r="R14348" s="15">
        <v>23960</v>
      </c>
      <c r="S14348" s="14" t="s">
        <v>43</v>
      </c>
      <c r="T14348" s="14" t="s">
        <v>115</v>
      </c>
      <c r="U14348">
        <v>70000</v>
      </c>
      <c r="V14348">
        <v>0</v>
      </c>
      <c r="W14348" s="14" t="s">
        <v>55</v>
      </c>
      <c r="X14348" s="14" t="s">
        <v>84</v>
      </c>
    </row>
    <row r="14349" spans="1:24" x14ac:dyDescent="0.2">
      <c r="A14349">
        <v>28570</v>
      </c>
      <c r="B14349">
        <v>241</v>
      </c>
      <c r="C14349" s="14" t="s">
        <v>341</v>
      </c>
      <c r="D14349" s="14"/>
      <c r="E14349" s="14" t="s">
        <v>557</v>
      </c>
      <c r="F14349" s="15">
        <v>26291</v>
      </c>
      <c r="G14349" s="14" t="s">
        <v>43</v>
      </c>
      <c r="H14349" s="14" t="s">
        <v>115</v>
      </c>
      <c r="I14349">
        <v>40000</v>
      </c>
      <c r="J14349">
        <v>2</v>
      </c>
      <c r="K14349" s="14" t="s">
        <v>63</v>
      </c>
      <c r="L14349" s="14" t="s">
        <v>91</v>
      </c>
      <c r="O14349">
        <v>12113</v>
      </c>
      <c r="P14349">
        <v>51</v>
      </c>
      <c r="Q14349" t="str">
        <f>_xlfn.CONCAT(Clientes__2[[#This Row],[Nombre]], " ",Clientes__2[[#This Row],[Nombres2]], " ",Clientes__2[[#This Row],[Apellido]],)</f>
        <v>Jenna  Turner</v>
      </c>
      <c r="R14349" s="15">
        <v>18863</v>
      </c>
      <c r="S14349" s="14" t="s">
        <v>42</v>
      </c>
      <c r="T14349" s="14" t="s">
        <v>42</v>
      </c>
      <c r="U14349">
        <v>70000</v>
      </c>
      <c r="V14349">
        <v>2</v>
      </c>
      <c r="W14349" s="14" t="s">
        <v>67</v>
      </c>
      <c r="X14349" s="14" t="s">
        <v>84</v>
      </c>
    </row>
    <row r="14350" spans="1:24" x14ac:dyDescent="0.2">
      <c r="A14350">
        <v>25794</v>
      </c>
      <c r="B14350">
        <v>129</v>
      </c>
      <c r="C14350" s="14" t="s">
        <v>826</v>
      </c>
      <c r="D14350" s="14" t="s">
        <v>116</v>
      </c>
      <c r="E14350" s="14" t="s">
        <v>389</v>
      </c>
      <c r="F14350" s="15">
        <v>19291</v>
      </c>
      <c r="G14350" s="14" t="s">
        <v>43</v>
      </c>
      <c r="H14350" s="14" t="s">
        <v>115</v>
      </c>
      <c r="I14350">
        <v>90000</v>
      </c>
      <c r="J14350">
        <v>4</v>
      </c>
      <c r="K14350" s="14" t="s">
        <v>67</v>
      </c>
      <c r="L14350" s="14" t="s">
        <v>84</v>
      </c>
      <c r="O14350">
        <v>20145</v>
      </c>
      <c r="P14350">
        <v>207</v>
      </c>
      <c r="Q14350" t="str">
        <f>_xlfn.CONCAT(Clientes__2[[#This Row],[Nombre]], " ",Clientes__2[[#This Row],[Nombres2]], " ",Clientes__2[[#This Row],[Apellido]],)</f>
        <v>Kristin A Tang</v>
      </c>
      <c r="R14350" s="15">
        <v>20021</v>
      </c>
      <c r="S14350" s="14" t="s">
        <v>42</v>
      </c>
      <c r="T14350" s="14" t="s">
        <v>42</v>
      </c>
      <c r="U14350">
        <v>10000</v>
      </c>
      <c r="V14350">
        <v>2</v>
      </c>
      <c r="W14350" s="14" t="s">
        <v>63</v>
      </c>
      <c r="X14350" s="14" t="s">
        <v>60</v>
      </c>
    </row>
    <row r="14351" spans="1:24" x14ac:dyDescent="0.2">
      <c r="A14351">
        <v>18768</v>
      </c>
      <c r="B14351">
        <v>23</v>
      </c>
      <c r="C14351" s="14" t="s">
        <v>160</v>
      </c>
      <c r="D14351" s="14" t="s">
        <v>42</v>
      </c>
      <c r="E14351" s="14" t="s">
        <v>136</v>
      </c>
      <c r="F14351" s="15">
        <v>15395</v>
      </c>
      <c r="G14351" s="14" t="s">
        <v>42</v>
      </c>
      <c r="H14351" s="14" t="s">
        <v>42</v>
      </c>
      <c r="I14351">
        <v>40000</v>
      </c>
      <c r="J14351">
        <v>2</v>
      </c>
      <c r="K14351" s="14" t="s">
        <v>55</v>
      </c>
      <c r="L14351" s="14" t="s">
        <v>66</v>
      </c>
      <c r="O14351">
        <v>21180</v>
      </c>
      <c r="P14351">
        <v>39</v>
      </c>
      <c r="Q14351" t="str">
        <f>_xlfn.CONCAT(Clientes__2[[#This Row],[Nombre]], " ",Clientes__2[[#This Row],[Nombres2]], " ",Clientes__2[[#This Row],[Apellido]],)</f>
        <v>Dalton M Garcia</v>
      </c>
      <c r="R14351" s="15">
        <v>23825</v>
      </c>
      <c r="S14351" s="14" t="s">
        <v>43</v>
      </c>
      <c r="T14351" s="14" t="s">
        <v>115</v>
      </c>
      <c r="U14351">
        <v>60000</v>
      </c>
      <c r="V14351">
        <v>2</v>
      </c>
      <c r="W14351" s="14" t="s">
        <v>55</v>
      </c>
      <c r="X14351" s="14" t="s">
        <v>84</v>
      </c>
    </row>
    <row r="14352" spans="1:24" x14ac:dyDescent="0.2">
      <c r="A14352">
        <v>13910</v>
      </c>
      <c r="B14352">
        <v>638</v>
      </c>
      <c r="C14352" s="14" t="s">
        <v>169</v>
      </c>
      <c r="D14352" s="14"/>
      <c r="E14352" s="14" t="s">
        <v>430</v>
      </c>
      <c r="F14352" s="15">
        <v>23810</v>
      </c>
      <c r="G14352" s="14" t="s">
        <v>43</v>
      </c>
      <c r="H14352" s="14" t="s">
        <v>115</v>
      </c>
      <c r="I14352">
        <v>80000</v>
      </c>
      <c r="J14352">
        <v>3</v>
      </c>
      <c r="K14352" s="14" t="s">
        <v>55</v>
      </c>
      <c r="L14352" s="14" t="s">
        <v>54</v>
      </c>
      <c r="O14352">
        <v>14157</v>
      </c>
      <c r="P14352">
        <v>255</v>
      </c>
      <c r="Q14352" t="str">
        <f>_xlfn.CONCAT(Clientes__2[[#This Row],[Nombre]], " ",Clientes__2[[#This Row],[Nombres2]], " ",Clientes__2[[#This Row],[Apellido]],)</f>
        <v>Isabelle  Butler</v>
      </c>
      <c r="R14352" s="15">
        <v>25307</v>
      </c>
      <c r="S14352" s="14" t="s">
        <v>43</v>
      </c>
      <c r="T14352" s="14" t="s">
        <v>42</v>
      </c>
      <c r="U14352">
        <v>30000</v>
      </c>
      <c r="V14352">
        <v>0</v>
      </c>
      <c r="W14352" s="14" t="s">
        <v>55</v>
      </c>
      <c r="X14352" s="14" t="s">
        <v>91</v>
      </c>
    </row>
    <row r="14353" spans="1:24" x14ac:dyDescent="0.2">
      <c r="A14353">
        <v>16015</v>
      </c>
      <c r="B14353">
        <v>335</v>
      </c>
      <c r="C14353" s="14" t="s">
        <v>600</v>
      </c>
      <c r="D14353" s="14"/>
      <c r="E14353" s="14" t="s">
        <v>439</v>
      </c>
      <c r="F14353" s="15">
        <v>28889</v>
      </c>
      <c r="G14353" s="14" t="s">
        <v>43</v>
      </c>
      <c r="H14353" s="14" t="s">
        <v>115</v>
      </c>
      <c r="I14353">
        <v>30000</v>
      </c>
      <c r="J14353">
        <v>0</v>
      </c>
      <c r="K14353" s="14" t="s">
        <v>63</v>
      </c>
      <c r="L14353" s="14" t="s">
        <v>54</v>
      </c>
      <c r="O14353">
        <v>14055</v>
      </c>
      <c r="P14353">
        <v>14</v>
      </c>
      <c r="Q14353" t="str">
        <f>_xlfn.CONCAT(Clientes__2[[#This Row],[Nombre]], " ",Clientes__2[[#This Row],[Nombres2]], " ",Clientes__2[[#This Row],[Apellido]],)</f>
        <v>Jessica  Cooper</v>
      </c>
      <c r="R14353" s="15">
        <v>22100</v>
      </c>
      <c r="S14353" s="14" t="s">
        <v>42</v>
      </c>
      <c r="T14353" s="14" t="s">
        <v>42</v>
      </c>
      <c r="U14353">
        <v>60000</v>
      </c>
      <c r="V14353">
        <v>1</v>
      </c>
      <c r="W14353" s="14" t="s">
        <v>63</v>
      </c>
      <c r="X14353" s="14" t="s">
        <v>54</v>
      </c>
    </row>
    <row r="14354" spans="1:24" x14ac:dyDescent="0.2">
      <c r="A14354">
        <v>18262</v>
      </c>
      <c r="B14354">
        <v>18</v>
      </c>
      <c r="C14354" s="14" t="s">
        <v>772</v>
      </c>
      <c r="D14354" s="14" t="s">
        <v>126</v>
      </c>
      <c r="E14354" s="14" t="s">
        <v>245</v>
      </c>
      <c r="F14354" s="15">
        <v>23464</v>
      </c>
      <c r="G14354" s="14" t="s">
        <v>43</v>
      </c>
      <c r="H14354" s="14" t="s">
        <v>115</v>
      </c>
      <c r="I14354">
        <v>60000</v>
      </c>
      <c r="J14354">
        <v>3</v>
      </c>
      <c r="K14354" s="14" t="s">
        <v>55</v>
      </c>
      <c r="L14354" s="14" t="s">
        <v>84</v>
      </c>
      <c r="O14354">
        <v>14435</v>
      </c>
      <c r="P14354">
        <v>331</v>
      </c>
      <c r="Q14354" t="str">
        <f>_xlfn.CONCAT(Clientes__2[[#This Row],[Nombre]], " ",Clientes__2[[#This Row],[Nombres2]], " ",Clientes__2[[#This Row],[Apellido]],)</f>
        <v>Evelyn D Rana</v>
      </c>
      <c r="R14354" s="15">
        <v>12160</v>
      </c>
      <c r="S14354" s="14" t="s">
        <v>42</v>
      </c>
      <c r="T14354" s="14" t="s">
        <v>115</v>
      </c>
      <c r="U14354">
        <v>110000</v>
      </c>
      <c r="V14354">
        <v>1</v>
      </c>
      <c r="W14354" s="14" t="s">
        <v>70</v>
      </c>
      <c r="X14354" s="14" t="s">
        <v>66</v>
      </c>
    </row>
    <row r="14355" spans="1:24" x14ac:dyDescent="0.2">
      <c r="A14355">
        <v>29417</v>
      </c>
      <c r="B14355">
        <v>150</v>
      </c>
      <c r="C14355" s="14" t="s">
        <v>441</v>
      </c>
      <c r="D14355" s="14" t="s">
        <v>347</v>
      </c>
      <c r="E14355" s="14" t="s">
        <v>198</v>
      </c>
      <c r="F14355" s="15">
        <v>27455</v>
      </c>
      <c r="G14355" s="14" t="s">
        <v>42</v>
      </c>
      <c r="H14355" s="14" t="s">
        <v>115</v>
      </c>
      <c r="I14355">
        <v>10000</v>
      </c>
      <c r="J14355">
        <v>0</v>
      </c>
      <c r="K14355" s="14" t="s">
        <v>81</v>
      </c>
      <c r="L14355" s="14" t="s">
        <v>60</v>
      </c>
      <c r="O14355">
        <v>19253</v>
      </c>
      <c r="P14355">
        <v>271</v>
      </c>
      <c r="Q14355" t="str">
        <f>_xlfn.CONCAT(Clientes__2[[#This Row],[Nombre]], " ",Clientes__2[[#This Row],[Nombres2]], " ",Clientes__2[[#This Row],[Apellido]],)</f>
        <v>Kellie B Vazquez</v>
      </c>
      <c r="R14355" s="15">
        <v>20536</v>
      </c>
      <c r="S14355" s="14" t="s">
        <v>43</v>
      </c>
      <c r="T14355" s="14" t="s">
        <v>115</v>
      </c>
      <c r="U14355">
        <v>20000</v>
      </c>
      <c r="V14355">
        <v>1</v>
      </c>
      <c r="W14355" s="14" t="s">
        <v>55</v>
      </c>
      <c r="X14355" s="14" t="s">
        <v>91</v>
      </c>
    </row>
    <row r="14356" spans="1:24" x14ac:dyDescent="0.2">
      <c r="A14356">
        <v>15848</v>
      </c>
      <c r="B14356">
        <v>547</v>
      </c>
      <c r="C14356" s="14" t="s">
        <v>488</v>
      </c>
      <c r="D14356" s="14" t="s">
        <v>116</v>
      </c>
      <c r="E14356" s="14" t="s">
        <v>153</v>
      </c>
      <c r="F14356" s="15">
        <v>25077</v>
      </c>
      <c r="G14356" s="14" t="s">
        <v>42</v>
      </c>
      <c r="H14356" s="14" t="s">
        <v>115</v>
      </c>
      <c r="I14356">
        <v>90000</v>
      </c>
      <c r="J14356">
        <v>4</v>
      </c>
      <c r="K14356" s="14" t="s">
        <v>55</v>
      </c>
      <c r="L14356" s="14" t="s">
        <v>66</v>
      </c>
      <c r="O14356">
        <v>21477</v>
      </c>
      <c r="P14356">
        <v>339</v>
      </c>
      <c r="Q14356" t="str">
        <f>_xlfn.CONCAT(Clientes__2[[#This Row],[Nombre]], " ",Clientes__2[[#This Row],[Nombres2]], " ",Clientes__2[[#This Row],[Apellido]],)</f>
        <v>Gabrielle A Hernandez</v>
      </c>
      <c r="R14356" s="15">
        <v>17694</v>
      </c>
      <c r="S14356" s="14" t="s">
        <v>42</v>
      </c>
      <c r="T14356" s="14" t="s">
        <v>115</v>
      </c>
      <c r="U14356">
        <v>60000</v>
      </c>
      <c r="V14356">
        <v>2</v>
      </c>
      <c r="W14356" s="14" t="s">
        <v>55</v>
      </c>
      <c r="X14356" s="14" t="s">
        <v>66</v>
      </c>
    </row>
    <row r="14357" spans="1:24" x14ac:dyDescent="0.2">
      <c r="A14357">
        <v>14421</v>
      </c>
      <c r="B14357">
        <v>553</v>
      </c>
      <c r="C14357" s="14" t="s">
        <v>480</v>
      </c>
      <c r="D14357" s="14" t="s">
        <v>119</v>
      </c>
      <c r="E14357" s="14" t="s">
        <v>435</v>
      </c>
      <c r="F14357" s="15">
        <v>19203</v>
      </c>
      <c r="G14357" s="14" t="s">
        <v>42</v>
      </c>
      <c r="H14357" s="14" t="s">
        <v>115</v>
      </c>
      <c r="I14357">
        <v>70000</v>
      </c>
      <c r="J14357">
        <v>5</v>
      </c>
      <c r="K14357" s="14" t="s">
        <v>63</v>
      </c>
      <c r="L14357" s="14" t="s">
        <v>84</v>
      </c>
      <c r="O14357">
        <v>26911</v>
      </c>
      <c r="P14357">
        <v>248</v>
      </c>
      <c r="Q14357" t="str">
        <f>_xlfn.CONCAT(Clientes__2[[#This Row],[Nombre]], " ",Clientes__2[[#This Row],[Nombres2]], " ",Clientes__2[[#This Row],[Apellido]],)</f>
        <v>Hannah W Barnes</v>
      </c>
      <c r="R14357" s="15">
        <v>14149</v>
      </c>
      <c r="S14357" s="14" t="s">
        <v>43</v>
      </c>
      <c r="T14357" s="14" t="s">
        <v>115</v>
      </c>
      <c r="U14357">
        <v>30000</v>
      </c>
      <c r="V14357">
        <v>1</v>
      </c>
      <c r="W14357" s="14" t="s">
        <v>70</v>
      </c>
      <c r="X14357" s="14" t="s">
        <v>91</v>
      </c>
    </row>
    <row r="14358" spans="1:24" x14ac:dyDescent="0.2">
      <c r="A14358">
        <v>18026</v>
      </c>
      <c r="B14358">
        <v>264</v>
      </c>
      <c r="C14358" s="14" t="s">
        <v>596</v>
      </c>
      <c r="D14358" s="14" t="s">
        <v>44</v>
      </c>
      <c r="E14358" s="14" t="s">
        <v>642</v>
      </c>
      <c r="F14358" s="15">
        <v>23312</v>
      </c>
      <c r="G14358" s="14" t="s">
        <v>42</v>
      </c>
      <c r="H14358" s="14" t="s">
        <v>115</v>
      </c>
      <c r="I14358">
        <v>40000</v>
      </c>
      <c r="J14358">
        <v>1</v>
      </c>
      <c r="K14358" s="14" t="s">
        <v>55</v>
      </c>
      <c r="L14358" s="14" t="s">
        <v>54</v>
      </c>
      <c r="O14358">
        <v>24851</v>
      </c>
      <c r="P14358">
        <v>229</v>
      </c>
      <c r="Q14358" t="str">
        <f>_xlfn.CONCAT(Clientes__2[[#This Row],[Nombre]], " ",Clientes__2[[#This Row],[Nombres2]], " ",Clientes__2[[#This Row],[Apellido]],)</f>
        <v>Alisha R He</v>
      </c>
      <c r="R14358" s="15">
        <v>16961</v>
      </c>
      <c r="S14358" s="14" t="s">
        <v>42</v>
      </c>
      <c r="T14358" s="14" t="s">
        <v>115</v>
      </c>
      <c r="U14358">
        <v>130000</v>
      </c>
      <c r="V14358">
        <v>4</v>
      </c>
      <c r="W14358" s="14" t="s">
        <v>63</v>
      </c>
      <c r="X14358" s="14" t="s">
        <v>84</v>
      </c>
    </row>
    <row r="14359" spans="1:24" x14ac:dyDescent="0.2">
      <c r="A14359">
        <v>12573</v>
      </c>
      <c r="B14359">
        <v>6</v>
      </c>
      <c r="C14359" s="14" t="s">
        <v>815</v>
      </c>
      <c r="D14359" s="14" t="s">
        <v>44</v>
      </c>
      <c r="E14359" s="14" t="s">
        <v>254</v>
      </c>
      <c r="F14359" s="15">
        <v>29274</v>
      </c>
      <c r="G14359" s="14" t="s">
        <v>43</v>
      </c>
      <c r="H14359" s="14" t="s">
        <v>42</v>
      </c>
      <c r="I14359">
        <v>10000</v>
      </c>
      <c r="J14359">
        <v>0</v>
      </c>
      <c r="K14359" s="14" t="s">
        <v>63</v>
      </c>
      <c r="L14359" s="14" t="s">
        <v>60</v>
      </c>
      <c r="O14359">
        <v>18914</v>
      </c>
      <c r="P14359">
        <v>301</v>
      </c>
      <c r="Q14359" t="str">
        <f>_xlfn.CONCAT(Clientes__2[[#This Row],[Nombre]], " ",Clientes__2[[#This Row],[Nombres2]], " ",Clientes__2[[#This Row],[Apellido]],)</f>
        <v>Grant R Rai</v>
      </c>
      <c r="R14359" s="15">
        <v>27591</v>
      </c>
      <c r="S14359" s="14" t="s">
        <v>43</v>
      </c>
      <c r="T14359" s="14" t="s">
        <v>115</v>
      </c>
      <c r="U14359">
        <v>40000</v>
      </c>
      <c r="V14359">
        <v>0</v>
      </c>
      <c r="W14359" s="14" t="s">
        <v>67</v>
      </c>
      <c r="X14359" s="14" t="s">
        <v>54</v>
      </c>
    </row>
    <row r="14360" spans="1:24" x14ac:dyDescent="0.2">
      <c r="A14360">
        <v>20467</v>
      </c>
      <c r="B14360">
        <v>618</v>
      </c>
      <c r="C14360" s="14" t="s">
        <v>488</v>
      </c>
      <c r="D14360" s="14"/>
      <c r="E14360" s="14" t="s">
        <v>497</v>
      </c>
      <c r="F14360" s="15">
        <v>20608</v>
      </c>
      <c r="G14360" s="14" t="s">
        <v>42</v>
      </c>
      <c r="H14360" s="14" t="s">
        <v>115</v>
      </c>
      <c r="I14360">
        <v>60000</v>
      </c>
      <c r="J14360">
        <v>2</v>
      </c>
      <c r="K14360" s="14" t="s">
        <v>67</v>
      </c>
      <c r="L14360" s="14" t="s">
        <v>84</v>
      </c>
      <c r="O14360">
        <v>28838</v>
      </c>
      <c r="P14360">
        <v>611</v>
      </c>
      <c r="Q14360" t="str">
        <f>_xlfn.CONCAT(Clientes__2[[#This Row],[Nombre]], " ",Clientes__2[[#This Row],[Nombres2]], " ",Clientes__2[[#This Row],[Apellido]],)</f>
        <v>Gabrielle  Bennett</v>
      </c>
      <c r="R14360" s="15">
        <v>26232</v>
      </c>
      <c r="S14360" s="14" t="s">
        <v>43</v>
      </c>
      <c r="T14360" s="14" t="s">
        <v>115</v>
      </c>
      <c r="U14360">
        <v>60000</v>
      </c>
      <c r="V14360">
        <v>1</v>
      </c>
      <c r="W14360" s="14" t="s">
        <v>70</v>
      </c>
      <c r="X14360" s="14" t="s">
        <v>84</v>
      </c>
    </row>
    <row r="14361" spans="1:24" x14ac:dyDescent="0.2">
      <c r="A14361">
        <v>16932</v>
      </c>
      <c r="B14361">
        <v>231</v>
      </c>
      <c r="C14361" s="14" t="s">
        <v>543</v>
      </c>
      <c r="D14361" s="14" t="s">
        <v>42</v>
      </c>
      <c r="E14361" s="14" t="s">
        <v>385</v>
      </c>
      <c r="F14361" s="15">
        <v>22837</v>
      </c>
      <c r="G14361" s="14" t="s">
        <v>42</v>
      </c>
      <c r="H14361" s="14" t="s">
        <v>42</v>
      </c>
      <c r="I14361">
        <v>20000</v>
      </c>
      <c r="J14361">
        <v>1</v>
      </c>
      <c r="K14361" s="14" t="s">
        <v>70</v>
      </c>
      <c r="L14361" s="14" t="s">
        <v>60</v>
      </c>
      <c r="O14361">
        <v>15717</v>
      </c>
      <c r="P14361">
        <v>18</v>
      </c>
      <c r="Q14361" t="str">
        <f>_xlfn.CONCAT(Clientes__2[[#This Row],[Nombre]], " ",Clientes__2[[#This Row],[Nombres2]], " ",Clientes__2[[#This Row],[Apellido]],)</f>
        <v>Adam M King</v>
      </c>
      <c r="R14361" s="15">
        <v>27906</v>
      </c>
      <c r="S14361" s="14" t="s">
        <v>43</v>
      </c>
      <c r="T14361" s="14" t="s">
        <v>115</v>
      </c>
      <c r="U14361">
        <v>70000</v>
      </c>
      <c r="V14361">
        <v>0</v>
      </c>
      <c r="W14361" s="14" t="s">
        <v>55</v>
      </c>
      <c r="X14361" s="14" t="s">
        <v>84</v>
      </c>
    </row>
    <row r="14362" spans="1:24" x14ac:dyDescent="0.2">
      <c r="A14362">
        <v>26632</v>
      </c>
      <c r="B14362">
        <v>609</v>
      </c>
      <c r="C14362" s="14" t="s">
        <v>255</v>
      </c>
      <c r="D14362" s="14" t="s">
        <v>347</v>
      </c>
      <c r="E14362" s="14" t="s">
        <v>672</v>
      </c>
      <c r="F14362" s="15">
        <v>22274</v>
      </c>
      <c r="G14362" s="14" t="s">
        <v>42</v>
      </c>
      <c r="H14362" s="14" t="s">
        <v>115</v>
      </c>
      <c r="I14362">
        <v>60000</v>
      </c>
      <c r="J14362">
        <v>1</v>
      </c>
      <c r="K14362" s="14" t="s">
        <v>63</v>
      </c>
      <c r="L14362" s="14" t="s">
        <v>54</v>
      </c>
      <c r="O14362">
        <v>18203</v>
      </c>
      <c r="P14362">
        <v>9</v>
      </c>
      <c r="Q14362" t="str">
        <f>_xlfn.CONCAT(Clientes__2[[#This Row],[Nombre]], " ",Clientes__2[[#This Row],[Nombres2]], " ",Clientes__2[[#This Row],[Apellido]],)</f>
        <v>Isabella B Moore</v>
      </c>
      <c r="R14362" s="15">
        <v>26721</v>
      </c>
      <c r="S14362" s="14" t="s">
        <v>43</v>
      </c>
      <c r="T14362" s="14" t="s">
        <v>42</v>
      </c>
      <c r="U14362">
        <v>100000</v>
      </c>
      <c r="V14362">
        <v>0</v>
      </c>
      <c r="W14362" s="14" t="s">
        <v>67</v>
      </c>
      <c r="X14362" s="14" t="s">
        <v>66</v>
      </c>
    </row>
    <row r="14363" spans="1:24" x14ac:dyDescent="0.2">
      <c r="A14363">
        <v>21273</v>
      </c>
      <c r="B14363">
        <v>631</v>
      </c>
      <c r="C14363" s="14" t="s">
        <v>406</v>
      </c>
      <c r="D14363" s="14"/>
      <c r="E14363" s="14" t="s">
        <v>156</v>
      </c>
      <c r="F14363" s="15">
        <v>24923</v>
      </c>
      <c r="G14363" s="14" t="s">
        <v>42</v>
      </c>
      <c r="H14363" s="14" t="s">
        <v>115</v>
      </c>
      <c r="I14363">
        <v>100000</v>
      </c>
      <c r="J14363">
        <v>2</v>
      </c>
      <c r="K14363" s="14" t="s">
        <v>55</v>
      </c>
      <c r="L14363" s="14" t="s">
        <v>66</v>
      </c>
      <c r="O14363">
        <v>21727</v>
      </c>
      <c r="P14363">
        <v>64</v>
      </c>
      <c r="Q14363" t="str">
        <f>_xlfn.CONCAT(Clientes__2[[#This Row],[Nombre]], " ",Clientes__2[[#This Row],[Nombres2]], " ",Clientes__2[[#This Row],[Apellido]],)</f>
        <v>Jennifer  Thomas</v>
      </c>
      <c r="R14363" s="15">
        <v>26839</v>
      </c>
      <c r="S14363" s="14" t="s">
        <v>42</v>
      </c>
      <c r="T14363" s="14" t="s">
        <v>115</v>
      </c>
      <c r="U14363">
        <v>40000</v>
      </c>
      <c r="V14363">
        <v>0</v>
      </c>
      <c r="W14363" s="14" t="s">
        <v>70</v>
      </c>
      <c r="X14363" s="14" t="s">
        <v>54</v>
      </c>
    </row>
    <row r="14364" spans="1:24" x14ac:dyDescent="0.2">
      <c r="A14364">
        <v>22428</v>
      </c>
      <c r="B14364">
        <v>279</v>
      </c>
      <c r="C14364" s="14" t="s">
        <v>73</v>
      </c>
      <c r="D14364" s="14"/>
      <c r="E14364" s="14" t="s">
        <v>355</v>
      </c>
      <c r="F14364" s="15">
        <v>22185</v>
      </c>
      <c r="G14364" s="14" t="s">
        <v>43</v>
      </c>
      <c r="H14364" s="14" t="s">
        <v>115</v>
      </c>
      <c r="I14364">
        <v>30000</v>
      </c>
      <c r="J14364">
        <v>3</v>
      </c>
      <c r="K14364" s="14" t="s">
        <v>55</v>
      </c>
      <c r="L14364" s="14" t="s">
        <v>91</v>
      </c>
      <c r="O14364">
        <v>21486</v>
      </c>
      <c r="P14364">
        <v>301</v>
      </c>
      <c r="Q14364" t="str">
        <f>_xlfn.CONCAT(Clientes__2[[#This Row],[Nombre]], " ",Clientes__2[[#This Row],[Nombres2]], " ",Clientes__2[[#This Row],[Apellido]],)</f>
        <v>Destiny  Smith</v>
      </c>
      <c r="R14364" s="15">
        <v>18144</v>
      </c>
      <c r="S14364" s="14" t="s">
        <v>43</v>
      </c>
      <c r="T14364" s="14" t="s">
        <v>115</v>
      </c>
      <c r="U14364">
        <v>60000</v>
      </c>
      <c r="V14364">
        <v>2</v>
      </c>
      <c r="W14364" s="14" t="s">
        <v>55</v>
      </c>
      <c r="X14364" s="14" t="s">
        <v>66</v>
      </c>
    </row>
    <row r="14365" spans="1:24" x14ac:dyDescent="0.2">
      <c r="A14365">
        <v>26420</v>
      </c>
      <c r="B14365">
        <v>176</v>
      </c>
      <c r="C14365" s="14" t="s">
        <v>757</v>
      </c>
      <c r="D14365" s="14" t="s">
        <v>42</v>
      </c>
      <c r="E14365" s="14" t="s">
        <v>294</v>
      </c>
      <c r="F14365" s="15">
        <v>17442</v>
      </c>
      <c r="G14365" s="14" t="s">
        <v>43</v>
      </c>
      <c r="H14365" s="14" t="s">
        <v>42</v>
      </c>
      <c r="I14365">
        <v>110000</v>
      </c>
      <c r="J14365">
        <v>4</v>
      </c>
      <c r="K14365" s="14" t="s">
        <v>81</v>
      </c>
      <c r="L14365" s="14" t="s">
        <v>84</v>
      </c>
      <c r="O14365">
        <v>14133</v>
      </c>
      <c r="P14365">
        <v>25</v>
      </c>
      <c r="Q14365" t="str">
        <f>_xlfn.CONCAT(Clientes__2[[#This Row],[Nombre]], " ",Clientes__2[[#This Row],[Nombres2]], " ",Clientes__2[[#This Row],[Apellido]],)</f>
        <v>Bob M Kapoor</v>
      </c>
      <c r="R14365" s="15">
        <v>28445</v>
      </c>
      <c r="S14365" s="14" t="s">
        <v>43</v>
      </c>
      <c r="T14365" s="14" t="s">
        <v>42</v>
      </c>
      <c r="U14365">
        <v>20000</v>
      </c>
      <c r="V14365">
        <v>0</v>
      </c>
      <c r="W14365" s="14" t="s">
        <v>55</v>
      </c>
      <c r="X14365" s="14" t="s">
        <v>91</v>
      </c>
    </row>
    <row r="14366" spans="1:24" x14ac:dyDescent="0.2">
      <c r="A14366">
        <v>13970</v>
      </c>
      <c r="B14366">
        <v>24</v>
      </c>
      <c r="C14366" s="14" t="s">
        <v>646</v>
      </c>
      <c r="D14366" s="14" t="s">
        <v>115</v>
      </c>
      <c r="E14366" s="14" t="s">
        <v>245</v>
      </c>
      <c r="F14366" s="15">
        <v>24945</v>
      </c>
      <c r="G14366" s="14" t="s">
        <v>43</v>
      </c>
      <c r="H14366" s="14" t="s">
        <v>42</v>
      </c>
      <c r="I14366">
        <v>70000</v>
      </c>
      <c r="J14366">
        <v>0</v>
      </c>
      <c r="K14366" s="14" t="s">
        <v>55</v>
      </c>
      <c r="L14366" s="14" t="s">
        <v>84</v>
      </c>
      <c r="O14366">
        <v>13006</v>
      </c>
      <c r="P14366">
        <v>34</v>
      </c>
      <c r="Q14366" t="str">
        <f>_xlfn.CONCAT(Clientes__2[[#This Row],[Nombre]], " ",Clientes__2[[#This Row],[Nombres2]], " ",Clientes__2[[#This Row],[Apellido]],)</f>
        <v>Pedro F Rana</v>
      </c>
      <c r="R14366" s="15">
        <v>24218</v>
      </c>
      <c r="S14366" s="14" t="s">
        <v>43</v>
      </c>
      <c r="T14366" s="14" t="s">
        <v>115</v>
      </c>
      <c r="U14366">
        <v>90000</v>
      </c>
      <c r="V14366">
        <v>0</v>
      </c>
      <c r="W14366" s="14" t="s">
        <v>55</v>
      </c>
      <c r="X14366" s="14" t="s">
        <v>84</v>
      </c>
    </row>
    <row r="14367" spans="1:24" x14ac:dyDescent="0.2">
      <c r="A14367">
        <v>17782</v>
      </c>
      <c r="B14367">
        <v>244</v>
      </c>
      <c r="C14367" s="14" t="s">
        <v>227</v>
      </c>
      <c r="D14367" s="14" t="s">
        <v>128</v>
      </c>
      <c r="E14367" s="14" t="s">
        <v>592</v>
      </c>
      <c r="F14367" s="15">
        <v>25158</v>
      </c>
      <c r="G14367" s="14" t="s">
        <v>42</v>
      </c>
      <c r="H14367" s="14" t="s">
        <v>115</v>
      </c>
      <c r="I14367">
        <v>40000</v>
      </c>
      <c r="J14367">
        <v>0</v>
      </c>
      <c r="K14367" s="14" t="s">
        <v>70</v>
      </c>
      <c r="L14367" s="14" t="s">
        <v>91</v>
      </c>
      <c r="O14367">
        <v>12488</v>
      </c>
      <c r="P14367">
        <v>208</v>
      </c>
      <c r="Q14367" t="str">
        <f>_xlfn.CONCAT(Clientes__2[[#This Row],[Nombre]], " ",Clientes__2[[#This Row],[Nombres2]], " ",Clientes__2[[#This Row],[Apellido]],)</f>
        <v>Casey C Shan</v>
      </c>
      <c r="R14367" s="15">
        <v>23143</v>
      </c>
      <c r="S14367" s="14" t="s">
        <v>43</v>
      </c>
      <c r="T14367" s="14" t="s">
        <v>42</v>
      </c>
      <c r="U14367">
        <v>20000</v>
      </c>
      <c r="V14367">
        <v>3</v>
      </c>
      <c r="W14367" s="14" t="s">
        <v>67</v>
      </c>
      <c r="X14367" s="14" t="s">
        <v>60</v>
      </c>
    </row>
    <row r="14368" spans="1:24" x14ac:dyDescent="0.2">
      <c r="A14368">
        <v>20413</v>
      </c>
      <c r="B14368">
        <v>299</v>
      </c>
      <c r="C14368" s="14" t="s">
        <v>90</v>
      </c>
      <c r="D14368" s="14" t="s">
        <v>46</v>
      </c>
      <c r="E14368" s="14" t="s">
        <v>582</v>
      </c>
      <c r="F14368" s="15">
        <v>27886</v>
      </c>
      <c r="G14368" s="14" t="s">
        <v>42</v>
      </c>
      <c r="H14368" s="14" t="s">
        <v>115</v>
      </c>
      <c r="I14368">
        <v>60000</v>
      </c>
      <c r="J14368">
        <v>0</v>
      </c>
      <c r="K14368" s="14" t="s">
        <v>63</v>
      </c>
      <c r="L14368" s="14" t="s">
        <v>54</v>
      </c>
      <c r="O14368">
        <v>29176</v>
      </c>
      <c r="P14368">
        <v>63</v>
      </c>
      <c r="Q14368" t="str">
        <f>_xlfn.CONCAT(Clientes__2[[#This Row],[Nombre]], " ",Clientes__2[[#This Row],[Nombres2]], " ",Clientes__2[[#This Row],[Apellido]],)</f>
        <v>Taylor L Powell</v>
      </c>
      <c r="R14368" s="15">
        <v>21224</v>
      </c>
      <c r="S14368" s="14" t="s">
        <v>42</v>
      </c>
      <c r="T14368" s="14" t="s">
        <v>42</v>
      </c>
      <c r="U14368">
        <v>80000</v>
      </c>
      <c r="V14368">
        <v>5</v>
      </c>
      <c r="W14368" s="14" t="s">
        <v>70</v>
      </c>
      <c r="X14368" s="14" t="s">
        <v>66</v>
      </c>
    </row>
    <row r="14369" spans="1:24" x14ac:dyDescent="0.2">
      <c r="A14369">
        <v>20637</v>
      </c>
      <c r="B14369">
        <v>314</v>
      </c>
      <c r="C14369" s="14" t="s">
        <v>707</v>
      </c>
      <c r="D14369" s="14"/>
      <c r="E14369" s="14" t="s">
        <v>352</v>
      </c>
      <c r="F14369" s="15">
        <v>20616</v>
      </c>
      <c r="G14369" s="14" t="s">
        <v>42</v>
      </c>
      <c r="H14369" s="14" t="s">
        <v>42</v>
      </c>
      <c r="I14369">
        <v>70000</v>
      </c>
      <c r="J14369">
        <v>3</v>
      </c>
      <c r="K14369" s="14" t="s">
        <v>63</v>
      </c>
      <c r="L14369" s="14" t="s">
        <v>84</v>
      </c>
      <c r="O14369">
        <v>19256</v>
      </c>
      <c r="P14369">
        <v>196</v>
      </c>
      <c r="Q14369" t="str">
        <f>_xlfn.CONCAT(Clientes__2[[#This Row],[Nombre]], " ",Clientes__2[[#This Row],[Nombres2]], " ",Clientes__2[[#This Row],[Apellido]],)</f>
        <v>John  Brown</v>
      </c>
      <c r="R14369" s="15">
        <v>20159</v>
      </c>
      <c r="S14369" s="14" t="s">
        <v>42</v>
      </c>
      <c r="T14369" s="14" t="s">
        <v>115</v>
      </c>
      <c r="U14369">
        <v>20000</v>
      </c>
      <c r="V14369">
        <v>1</v>
      </c>
      <c r="W14369" s="14" t="s">
        <v>55</v>
      </c>
      <c r="X14369" s="14" t="s">
        <v>91</v>
      </c>
    </row>
    <row r="14370" spans="1:24" x14ac:dyDescent="0.2">
      <c r="A14370">
        <v>19179</v>
      </c>
      <c r="B14370">
        <v>218</v>
      </c>
      <c r="C14370" s="14" t="s">
        <v>158</v>
      </c>
      <c r="D14370" s="14" t="s">
        <v>135</v>
      </c>
      <c r="E14370" s="14" t="s">
        <v>404</v>
      </c>
      <c r="F14370" s="15">
        <v>26442</v>
      </c>
      <c r="G14370" s="14" t="s">
        <v>43</v>
      </c>
      <c r="H14370" s="14" t="s">
        <v>115</v>
      </c>
      <c r="I14370">
        <v>20000</v>
      </c>
      <c r="J14370">
        <v>0</v>
      </c>
      <c r="K14370" s="14" t="s">
        <v>81</v>
      </c>
      <c r="L14370" s="14" t="s">
        <v>60</v>
      </c>
      <c r="O14370">
        <v>14708</v>
      </c>
      <c r="P14370">
        <v>200</v>
      </c>
      <c r="Q14370" t="str">
        <f>_xlfn.CONCAT(Clientes__2[[#This Row],[Nombre]], " ",Clientes__2[[#This Row],[Nombres2]], " ",Clientes__2[[#This Row],[Apellido]],)</f>
        <v>Gloria V Sanz</v>
      </c>
      <c r="R14370" s="15">
        <v>26028</v>
      </c>
      <c r="S14370" s="14" t="s">
        <v>43</v>
      </c>
      <c r="T14370" s="14" t="s">
        <v>115</v>
      </c>
      <c r="U14370">
        <v>20000</v>
      </c>
      <c r="V14370">
        <v>0</v>
      </c>
      <c r="W14370" s="14" t="s">
        <v>81</v>
      </c>
      <c r="X14370" s="14" t="s">
        <v>60</v>
      </c>
    </row>
    <row r="14371" spans="1:24" x14ac:dyDescent="0.2">
      <c r="A14371">
        <v>16567</v>
      </c>
      <c r="B14371">
        <v>175</v>
      </c>
      <c r="C14371" s="14" t="s">
        <v>797</v>
      </c>
      <c r="D14371" s="14" t="s">
        <v>116</v>
      </c>
      <c r="E14371" s="14" t="s">
        <v>140</v>
      </c>
      <c r="F14371" s="15">
        <v>25456</v>
      </c>
      <c r="G14371" s="14" t="s">
        <v>43</v>
      </c>
      <c r="H14371" s="14" t="s">
        <v>42</v>
      </c>
      <c r="I14371">
        <v>50000</v>
      </c>
      <c r="J14371">
        <v>0</v>
      </c>
      <c r="K14371" s="14" t="s">
        <v>70</v>
      </c>
      <c r="L14371" s="14" t="s">
        <v>54</v>
      </c>
      <c r="O14371">
        <v>19909</v>
      </c>
      <c r="P14371">
        <v>143</v>
      </c>
      <c r="Q14371" t="str">
        <f>_xlfn.CONCAT(Clientes__2[[#This Row],[Nombre]], " ",Clientes__2[[#This Row],[Nombres2]], " ",Clientes__2[[#This Row],[Apellido]],)</f>
        <v>Erick A Lopez</v>
      </c>
      <c r="R14371" s="15">
        <v>20157</v>
      </c>
      <c r="S14371" s="14" t="s">
        <v>42</v>
      </c>
      <c r="T14371" s="14" t="s">
        <v>42</v>
      </c>
      <c r="U14371">
        <v>110000</v>
      </c>
      <c r="V14371">
        <v>3</v>
      </c>
      <c r="W14371" s="14" t="s">
        <v>63</v>
      </c>
      <c r="X14371" s="14" t="s">
        <v>84</v>
      </c>
    </row>
    <row r="14372" spans="1:24" x14ac:dyDescent="0.2">
      <c r="A14372">
        <v>25979</v>
      </c>
      <c r="B14372">
        <v>536</v>
      </c>
      <c r="C14372" s="14" t="s">
        <v>107</v>
      </c>
      <c r="D14372" s="14"/>
      <c r="E14372" s="14" t="s">
        <v>269</v>
      </c>
      <c r="F14372" s="15">
        <v>23044</v>
      </c>
      <c r="G14372" s="14" t="s">
        <v>43</v>
      </c>
      <c r="H14372" s="14" t="s">
        <v>42</v>
      </c>
      <c r="I14372">
        <v>70000</v>
      </c>
      <c r="J14372">
        <v>4</v>
      </c>
      <c r="K14372" s="14" t="s">
        <v>55</v>
      </c>
      <c r="L14372" s="14" t="s">
        <v>84</v>
      </c>
      <c r="O14372">
        <v>25574</v>
      </c>
      <c r="P14372">
        <v>224</v>
      </c>
      <c r="Q14372" t="str">
        <f>_xlfn.CONCAT(Clientes__2[[#This Row],[Nombre]], " ",Clientes__2[[#This Row],[Nombres2]], " ",Clientes__2[[#This Row],[Apellido]],)</f>
        <v>Miguel  Edwards</v>
      </c>
      <c r="R14372" s="15">
        <v>22536</v>
      </c>
      <c r="S14372" s="14" t="s">
        <v>43</v>
      </c>
      <c r="T14372" s="14" t="s">
        <v>42</v>
      </c>
      <c r="U14372">
        <v>30000</v>
      </c>
      <c r="V14372">
        <v>4</v>
      </c>
      <c r="W14372" s="14" t="s">
        <v>70</v>
      </c>
      <c r="X14372" s="14" t="s">
        <v>91</v>
      </c>
    </row>
    <row r="14373" spans="1:24" x14ac:dyDescent="0.2">
      <c r="A14373">
        <v>16620</v>
      </c>
      <c r="B14373">
        <v>18</v>
      </c>
      <c r="C14373" s="14" t="s">
        <v>89</v>
      </c>
      <c r="D14373" s="14" t="s">
        <v>42</v>
      </c>
      <c r="E14373" s="14" t="s">
        <v>289</v>
      </c>
      <c r="F14373" s="15">
        <v>26800</v>
      </c>
      <c r="G14373" s="14" t="s">
        <v>42</v>
      </c>
      <c r="H14373" s="14" t="s">
        <v>42</v>
      </c>
      <c r="I14373">
        <v>90000</v>
      </c>
      <c r="J14373">
        <v>0</v>
      </c>
      <c r="K14373" s="14" t="s">
        <v>55</v>
      </c>
      <c r="L14373" s="14" t="s">
        <v>84</v>
      </c>
      <c r="O14373">
        <v>24670</v>
      </c>
      <c r="P14373">
        <v>369</v>
      </c>
      <c r="Q14373" t="str">
        <f>_xlfn.CONCAT(Clientes__2[[#This Row],[Nombre]], " ",Clientes__2[[#This Row],[Nombres2]], " ",Clientes__2[[#This Row],[Apellido]],)</f>
        <v>Cameron M Thompson</v>
      </c>
      <c r="R14373" s="15">
        <v>17594</v>
      </c>
      <c r="S14373" s="14" t="s">
        <v>43</v>
      </c>
      <c r="T14373" s="14" t="s">
        <v>115</v>
      </c>
      <c r="U14373">
        <v>70000</v>
      </c>
      <c r="V14373">
        <v>4</v>
      </c>
      <c r="W14373" s="14" t="s">
        <v>55</v>
      </c>
      <c r="X14373" s="14" t="s">
        <v>66</v>
      </c>
    </row>
    <row r="14374" spans="1:24" x14ac:dyDescent="0.2">
      <c r="A14374">
        <v>14644</v>
      </c>
      <c r="B14374">
        <v>543</v>
      </c>
      <c r="C14374" s="14" t="s">
        <v>406</v>
      </c>
      <c r="D14374" s="14" t="s">
        <v>44</v>
      </c>
      <c r="E14374" s="14" t="s">
        <v>276</v>
      </c>
      <c r="F14374" s="15">
        <v>24820</v>
      </c>
      <c r="G14374" s="14" t="s">
        <v>43</v>
      </c>
      <c r="H14374" s="14" t="s">
        <v>115</v>
      </c>
      <c r="I14374">
        <v>50000</v>
      </c>
      <c r="J14374">
        <v>0</v>
      </c>
      <c r="K14374" s="14" t="s">
        <v>63</v>
      </c>
      <c r="L14374" s="14" t="s">
        <v>54</v>
      </c>
      <c r="O14374">
        <v>29139</v>
      </c>
      <c r="P14374">
        <v>374</v>
      </c>
      <c r="Q14374" t="str">
        <f>_xlfn.CONCAT(Clientes__2[[#This Row],[Nombre]], " ",Clientes__2[[#This Row],[Nombres2]], " ",Clientes__2[[#This Row],[Apellido]],)</f>
        <v>Jennifer R Lee</v>
      </c>
      <c r="R14374" s="15">
        <v>25072</v>
      </c>
      <c r="S14374" s="14" t="s">
        <v>43</v>
      </c>
      <c r="T14374" s="14" t="s">
        <v>115</v>
      </c>
      <c r="U14374">
        <v>60000</v>
      </c>
      <c r="V14374">
        <v>2</v>
      </c>
      <c r="W14374" s="14" t="s">
        <v>70</v>
      </c>
      <c r="X14374" s="14" t="s">
        <v>84</v>
      </c>
    </row>
    <row r="14375" spans="1:24" x14ac:dyDescent="0.2">
      <c r="A14375">
        <v>16226</v>
      </c>
      <c r="B14375">
        <v>638</v>
      </c>
      <c r="C14375" s="14" t="s">
        <v>292</v>
      </c>
      <c r="D14375" s="14" t="s">
        <v>42</v>
      </c>
      <c r="E14375" s="14" t="s">
        <v>45</v>
      </c>
      <c r="F14375" s="15">
        <v>19502</v>
      </c>
      <c r="G14375" s="14" t="s">
        <v>42</v>
      </c>
      <c r="H14375" s="14" t="s">
        <v>115</v>
      </c>
      <c r="I14375">
        <v>30000</v>
      </c>
      <c r="J14375">
        <v>1</v>
      </c>
      <c r="K14375" s="14" t="s">
        <v>63</v>
      </c>
      <c r="L14375" s="14" t="s">
        <v>91</v>
      </c>
      <c r="O14375">
        <v>15045</v>
      </c>
      <c r="P14375">
        <v>218</v>
      </c>
      <c r="Q14375" t="str">
        <f>_xlfn.CONCAT(Clientes__2[[#This Row],[Nombre]], " ",Clientes__2[[#This Row],[Nombres2]], " ",Clientes__2[[#This Row],[Apellido]],)</f>
        <v>Maria M Blue</v>
      </c>
      <c r="R14375" s="15">
        <v>15816</v>
      </c>
      <c r="S14375" s="14" t="s">
        <v>42</v>
      </c>
      <c r="T14375" s="14" t="s">
        <v>115</v>
      </c>
      <c r="U14375">
        <v>20000</v>
      </c>
      <c r="V14375">
        <v>2</v>
      </c>
      <c r="W14375" s="14" t="s">
        <v>63</v>
      </c>
      <c r="X14375" s="14" t="s">
        <v>60</v>
      </c>
    </row>
    <row r="14376" spans="1:24" x14ac:dyDescent="0.2">
      <c r="A14376">
        <v>13426</v>
      </c>
      <c r="B14376">
        <v>298</v>
      </c>
      <c r="C14376" s="14" t="s">
        <v>90</v>
      </c>
      <c r="D14376" s="14"/>
      <c r="E14376" s="14" t="s">
        <v>581</v>
      </c>
      <c r="F14376" s="15">
        <v>23540</v>
      </c>
      <c r="G14376" s="14" t="s">
        <v>43</v>
      </c>
      <c r="H14376" s="14" t="s">
        <v>115</v>
      </c>
      <c r="I14376">
        <v>110000</v>
      </c>
      <c r="J14376">
        <v>3</v>
      </c>
      <c r="K14376" s="14" t="s">
        <v>55</v>
      </c>
      <c r="L14376" s="14" t="s">
        <v>66</v>
      </c>
      <c r="O14376">
        <v>24167</v>
      </c>
      <c r="P14376">
        <v>36</v>
      </c>
      <c r="Q14376" t="str">
        <f>_xlfn.CONCAT(Clientes__2[[#This Row],[Nombre]], " ",Clientes__2[[#This Row],[Nombres2]], " ",Clientes__2[[#This Row],[Apellido]],)</f>
        <v>Taylor  Williams</v>
      </c>
      <c r="R14376" s="15">
        <v>28404</v>
      </c>
      <c r="S14376" s="14" t="s">
        <v>43</v>
      </c>
      <c r="T14376" s="14" t="s">
        <v>115</v>
      </c>
      <c r="U14376">
        <v>10000</v>
      </c>
      <c r="V14376">
        <v>0</v>
      </c>
      <c r="W14376" s="14" t="s">
        <v>67</v>
      </c>
      <c r="X14376" s="14" t="s">
        <v>60</v>
      </c>
    </row>
    <row r="14377" spans="1:24" x14ac:dyDescent="0.2">
      <c r="A14377">
        <v>15458</v>
      </c>
      <c r="B14377">
        <v>120</v>
      </c>
      <c r="C14377" s="14" t="s">
        <v>858</v>
      </c>
      <c r="D14377" s="14" t="s">
        <v>42</v>
      </c>
      <c r="E14377" s="14" t="s">
        <v>670</v>
      </c>
      <c r="F14377" s="15">
        <v>15519</v>
      </c>
      <c r="G14377" s="14" t="s">
        <v>42</v>
      </c>
      <c r="H14377" s="14" t="s">
        <v>115</v>
      </c>
      <c r="I14377">
        <v>20000</v>
      </c>
      <c r="J14377">
        <v>1</v>
      </c>
      <c r="K14377" s="14" t="s">
        <v>63</v>
      </c>
      <c r="L14377" s="14" t="s">
        <v>60</v>
      </c>
      <c r="O14377">
        <v>16338</v>
      </c>
      <c r="P14377">
        <v>23</v>
      </c>
      <c r="Q14377" t="str">
        <f>_xlfn.CONCAT(Clientes__2[[#This Row],[Nombre]], " ",Clientes__2[[#This Row],[Nombres2]], " ",Clientes__2[[#This Row],[Apellido]],)</f>
        <v>Krystal M Ma</v>
      </c>
      <c r="R14377" s="15">
        <v>17975</v>
      </c>
      <c r="S14377" s="14" t="s">
        <v>42</v>
      </c>
      <c r="T14377" s="14" t="s">
        <v>115</v>
      </c>
      <c r="U14377">
        <v>20000</v>
      </c>
      <c r="V14377">
        <v>2</v>
      </c>
      <c r="W14377" s="14" t="s">
        <v>81</v>
      </c>
      <c r="X14377" s="14" t="s">
        <v>91</v>
      </c>
    </row>
    <row r="14378" spans="1:24" x14ac:dyDescent="0.2">
      <c r="A14378">
        <v>25718</v>
      </c>
      <c r="B14378">
        <v>30</v>
      </c>
      <c r="C14378" s="14" t="s">
        <v>644</v>
      </c>
      <c r="D14378" s="14"/>
      <c r="E14378" s="14" t="s">
        <v>127</v>
      </c>
      <c r="F14378" s="15">
        <v>28361</v>
      </c>
      <c r="G14378" s="14" t="s">
        <v>43</v>
      </c>
      <c r="H14378" s="14" t="s">
        <v>42</v>
      </c>
      <c r="I14378">
        <v>20000</v>
      </c>
      <c r="J14378">
        <v>0</v>
      </c>
      <c r="K14378" s="14" t="s">
        <v>63</v>
      </c>
      <c r="L14378" s="14" t="s">
        <v>60</v>
      </c>
      <c r="O14378">
        <v>18627</v>
      </c>
      <c r="P14378">
        <v>245</v>
      </c>
      <c r="Q14378" t="str">
        <f>_xlfn.CONCAT(Clientes__2[[#This Row],[Nombre]], " ",Clientes__2[[#This Row],[Nombres2]], " ",Clientes__2[[#This Row],[Apellido]],)</f>
        <v>Terrance  Martinez</v>
      </c>
      <c r="R14378" s="15">
        <v>26551</v>
      </c>
      <c r="S14378" s="14" t="s">
        <v>43</v>
      </c>
      <c r="T14378" s="14" t="s">
        <v>115</v>
      </c>
      <c r="U14378">
        <v>40000</v>
      </c>
      <c r="V14378">
        <v>2</v>
      </c>
      <c r="W14378" s="14" t="s">
        <v>63</v>
      </c>
      <c r="X14378" s="14" t="s">
        <v>91</v>
      </c>
    </row>
    <row r="14379" spans="1:24" x14ac:dyDescent="0.2">
      <c r="A14379">
        <v>14622</v>
      </c>
      <c r="B14379">
        <v>312</v>
      </c>
      <c r="C14379" s="14" t="s">
        <v>408</v>
      </c>
      <c r="D14379" s="14" t="s">
        <v>46</v>
      </c>
      <c r="E14379" s="14" t="s">
        <v>297</v>
      </c>
      <c r="F14379" s="15">
        <v>22701</v>
      </c>
      <c r="G14379" s="14" t="s">
        <v>42</v>
      </c>
      <c r="H14379" s="14" t="s">
        <v>42</v>
      </c>
      <c r="I14379">
        <v>70000</v>
      </c>
      <c r="J14379">
        <v>1</v>
      </c>
      <c r="K14379" s="14" t="s">
        <v>63</v>
      </c>
      <c r="L14379" s="14" t="s">
        <v>54</v>
      </c>
      <c r="O14379">
        <v>25032</v>
      </c>
      <c r="P14379">
        <v>18</v>
      </c>
      <c r="Q14379" t="str">
        <f>_xlfn.CONCAT(Clientes__2[[#This Row],[Nombre]], " ",Clientes__2[[#This Row],[Nombres2]], " ",Clientes__2[[#This Row],[Apellido]],)</f>
        <v>Brandon L Patterson</v>
      </c>
      <c r="R14379" s="15">
        <v>19741</v>
      </c>
      <c r="S14379" s="14" t="s">
        <v>43</v>
      </c>
      <c r="T14379" s="14" t="s">
        <v>115</v>
      </c>
      <c r="U14379">
        <v>40000</v>
      </c>
      <c r="V14379">
        <v>3</v>
      </c>
      <c r="W14379" s="14" t="s">
        <v>81</v>
      </c>
      <c r="X14379" s="14" t="s">
        <v>91</v>
      </c>
    </row>
    <row r="14380" spans="1:24" x14ac:dyDescent="0.2">
      <c r="A14380">
        <v>16662</v>
      </c>
      <c r="B14380">
        <v>18</v>
      </c>
      <c r="C14380" s="14" t="s">
        <v>331</v>
      </c>
      <c r="D14380" s="14"/>
      <c r="E14380" s="14" t="s">
        <v>455</v>
      </c>
      <c r="F14380" s="15">
        <v>20887</v>
      </c>
      <c r="G14380" s="14" t="s">
        <v>43</v>
      </c>
      <c r="H14380" s="14" t="s">
        <v>115</v>
      </c>
      <c r="I14380">
        <v>70000</v>
      </c>
      <c r="J14380">
        <v>2</v>
      </c>
      <c r="K14380" s="14" t="s">
        <v>67</v>
      </c>
      <c r="L14380" s="14" t="s">
        <v>84</v>
      </c>
      <c r="O14380">
        <v>11333</v>
      </c>
      <c r="P14380">
        <v>261</v>
      </c>
      <c r="Q14380" t="str">
        <f>_xlfn.CONCAT(Clientes__2[[#This Row],[Nombre]], " ",Clientes__2[[#This Row],[Nombres2]], " ",Clientes__2[[#This Row],[Apellido]],)</f>
        <v>Stacey  Gao</v>
      </c>
      <c r="R14380" s="15">
        <v>22837</v>
      </c>
      <c r="S14380" s="14" t="s">
        <v>42</v>
      </c>
      <c r="T14380" s="14" t="s">
        <v>115</v>
      </c>
      <c r="U14380">
        <v>20000</v>
      </c>
      <c r="V14380">
        <v>1</v>
      </c>
      <c r="W14380" s="14" t="s">
        <v>70</v>
      </c>
      <c r="X14380" s="14" t="s">
        <v>91</v>
      </c>
    </row>
    <row r="14381" spans="1:24" x14ac:dyDescent="0.2">
      <c r="A14381">
        <v>15423</v>
      </c>
      <c r="B14381">
        <v>644</v>
      </c>
      <c r="C14381" s="14" t="s">
        <v>338</v>
      </c>
      <c r="D14381" s="14"/>
      <c r="E14381" s="14" t="s">
        <v>371</v>
      </c>
      <c r="F14381" s="15">
        <v>28971</v>
      </c>
      <c r="G14381" s="14" t="s">
        <v>43</v>
      </c>
      <c r="H14381" s="14" t="s">
        <v>42</v>
      </c>
      <c r="I14381">
        <v>40000</v>
      </c>
      <c r="J14381">
        <v>0</v>
      </c>
      <c r="K14381" s="14" t="s">
        <v>67</v>
      </c>
      <c r="L14381" s="14" t="s">
        <v>54</v>
      </c>
      <c r="O14381">
        <v>12730</v>
      </c>
      <c r="P14381">
        <v>279</v>
      </c>
      <c r="Q14381" t="str">
        <f>_xlfn.CONCAT(Clientes__2[[#This Row],[Nombre]], " ",Clientes__2[[#This Row],[Nombres2]], " ",Clientes__2[[#This Row],[Apellido]],)</f>
        <v>Jack  Long</v>
      </c>
      <c r="R14381" s="15">
        <v>28779</v>
      </c>
      <c r="S14381" s="14" t="s">
        <v>43</v>
      </c>
      <c r="T14381" s="14" t="s">
        <v>115</v>
      </c>
      <c r="U14381">
        <v>30000</v>
      </c>
      <c r="V14381">
        <v>0</v>
      </c>
      <c r="W14381" s="14" t="s">
        <v>67</v>
      </c>
      <c r="X14381" s="14" t="s">
        <v>60</v>
      </c>
    </row>
    <row r="14382" spans="1:24" x14ac:dyDescent="0.2">
      <c r="A14382">
        <v>17289</v>
      </c>
      <c r="B14382">
        <v>31</v>
      </c>
      <c r="C14382" s="14" t="s">
        <v>731</v>
      </c>
      <c r="D14382" s="14" t="s">
        <v>135</v>
      </c>
      <c r="E14382" s="14" t="s">
        <v>240</v>
      </c>
      <c r="F14382" s="15">
        <v>24626</v>
      </c>
      <c r="G14382" s="14" t="s">
        <v>42</v>
      </c>
      <c r="H14382" s="14" t="s">
        <v>115</v>
      </c>
      <c r="I14382">
        <v>70000</v>
      </c>
      <c r="J14382">
        <v>5</v>
      </c>
      <c r="K14382" s="14" t="s">
        <v>55</v>
      </c>
      <c r="L14382" s="14" t="s">
        <v>84</v>
      </c>
      <c r="O14382">
        <v>17983</v>
      </c>
      <c r="P14382">
        <v>132</v>
      </c>
      <c r="Q14382" t="str">
        <f>_xlfn.CONCAT(Clientes__2[[#This Row],[Nombre]], " ",Clientes__2[[#This Row],[Nombres2]], " ",Clientes__2[[#This Row],[Apellido]],)</f>
        <v>Mallory V Diaz</v>
      </c>
      <c r="R14382" s="15">
        <v>24657</v>
      </c>
      <c r="S14382" s="14" t="s">
        <v>42</v>
      </c>
      <c r="T14382" s="14" t="s">
        <v>115</v>
      </c>
      <c r="U14382">
        <v>40000</v>
      </c>
      <c r="V14382">
        <v>0</v>
      </c>
      <c r="W14382" s="14" t="s">
        <v>55</v>
      </c>
      <c r="X14382" s="14" t="s">
        <v>91</v>
      </c>
    </row>
    <row r="14383" spans="1:24" x14ac:dyDescent="0.2">
      <c r="A14383">
        <v>23711</v>
      </c>
      <c r="B14383">
        <v>638</v>
      </c>
      <c r="C14383" s="14" t="s">
        <v>449</v>
      </c>
      <c r="D14383" s="14" t="s">
        <v>119</v>
      </c>
      <c r="E14383" s="14" t="s">
        <v>240</v>
      </c>
      <c r="F14383" s="15">
        <v>17427</v>
      </c>
      <c r="G14383" s="14" t="s">
        <v>43</v>
      </c>
      <c r="H14383" s="14" t="s">
        <v>42</v>
      </c>
      <c r="I14383">
        <v>70000</v>
      </c>
      <c r="J14383">
        <v>2</v>
      </c>
      <c r="K14383" s="14" t="s">
        <v>55</v>
      </c>
      <c r="L14383" s="14" t="s">
        <v>66</v>
      </c>
      <c r="O14383">
        <v>18153</v>
      </c>
      <c r="P14383">
        <v>124</v>
      </c>
      <c r="Q14383" t="str">
        <f>_xlfn.CONCAT(Clientes__2[[#This Row],[Nombre]], " ",Clientes__2[[#This Row],[Nombres2]], " ",Clientes__2[[#This Row],[Apellido]],)</f>
        <v>Fernando W Diaz</v>
      </c>
      <c r="R14383" s="15">
        <v>17094</v>
      </c>
      <c r="S14383" s="14" t="s">
        <v>42</v>
      </c>
      <c r="T14383" s="14" t="s">
        <v>115</v>
      </c>
      <c r="U14383">
        <v>100000</v>
      </c>
      <c r="V14383">
        <v>2</v>
      </c>
      <c r="W14383" s="14" t="s">
        <v>55</v>
      </c>
      <c r="X14383" s="14" t="s">
        <v>66</v>
      </c>
    </row>
    <row r="14384" spans="1:24" x14ac:dyDescent="0.2">
      <c r="A14384">
        <v>26054</v>
      </c>
      <c r="B14384">
        <v>627</v>
      </c>
      <c r="C14384" s="14" t="s">
        <v>702</v>
      </c>
      <c r="D14384" s="14" t="s">
        <v>116</v>
      </c>
      <c r="E14384" s="14" t="s">
        <v>276</v>
      </c>
      <c r="F14384" s="15">
        <v>23755</v>
      </c>
      <c r="G14384" s="14" t="s">
        <v>43</v>
      </c>
      <c r="H14384" s="14" t="s">
        <v>42</v>
      </c>
      <c r="I14384">
        <v>100000</v>
      </c>
      <c r="J14384">
        <v>4</v>
      </c>
      <c r="K14384" s="14" t="s">
        <v>55</v>
      </c>
      <c r="L14384" s="14" t="s">
        <v>66</v>
      </c>
      <c r="O14384">
        <v>19142</v>
      </c>
      <c r="P14384">
        <v>361</v>
      </c>
      <c r="Q14384" t="str">
        <f>_xlfn.CONCAT(Clientes__2[[#This Row],[Nombre]], " ",Clientes__2[[#This Row],[Nombres2]], " ",Clientes__2[[#This Row],[Apellido]],)</f>
        <v>Dylan A Lee</v>
      </c>
      <c r="R14384" s="15">
        <v>24420</v>
      </c>
      <c r="S14384" s="14" t="s">
        <v>42</v>
      </c>
      <c r="T14384" s="14" t="s">
        <v>42</v>
      </c>
      <c r="U14384">
        <v>70000</v>
      </c>
      <c r="V14384">
        <v>4</v>
      </c>
      <c r="W14384" s="14" t="s">
        <v>70</v>
      </c>
      <c r="X14384" s="14" t="s">
        <v>84</v>
      </c>
    </row>
    <row r="14385" spans="1:24" x14ac:dyDescent="0.2">
      <c r="A14385">
        <v>21053</v>
      </c>
      <c r="B14385">
        <v>262</v>
      </c>
      <c r="C14385" s="14" t="s">
        <v>312</v>
      </c>
      <c r="D14385" s="14"/>
      <c r="E14385" s="14" t="s">
        <v>198</v>
      </c>
      <c r="F14385" s="15">
        <v>25061</v>
      </c>
      <c r="G14385" s="14" t="s">
        <v>42</v>
      </c>
      <c r="H14385" s="14" t="s">
        <v>42</v>
      </c>
      <c r="I14385">
        <v>30000</v>
      </c>
      <c r="J14385">
        <v>1</v>
      </c>
      <c r="K14385" s="14" t="s">
        <v>55</v>
      </c>
      <c r="L14385" s="14" t="s">
        <v>91</v>
      </c>
      <c r="O14385">
        <v>25021</v>
      </c>
      <c r="P14385">
        <v>2</v>
      </c>
      <c r="Q14385" t="str">
        <f>_xlfn.CONCAT(Clientes__2[[#This Row],[Nombre]], " ",Clientes__2[[#This Row],[Nombres2]], " ",Clientes__2[[#This Row],[Apellido]],)</f>
        <v>Jamie  Vazquez</v>
      </c>
      <c r="R14385" s="15">
        <v>18298</v>
      </c>
      <c r="S14385" s="14" t="s">
        <v>42</v>
      </c>
      <c r="T14385" s="14" t="s">
        <v>42</v>
      </c>
      <c r="U14385">
        <v>20000</v>
      </c>
      <c r="V14385">
        <v>2</v>
      </c>
      <c r="W14385" s="14" t="s">
        <v>81</v>
      </c>
      <c r="X14385" s="14" t="s">
        <v>91</v>
      </c>
    </row>
    <row r="14386" spans="1:24" x14ac:dyDescent="0.2">
      <c r="A14386">
        <v>27150</v>
      </c>
      <c r="B14386">
        <v>17</v>
      </c>
      <c r="C14386" s="14" t="s">
        <v>686</v>
      </c>
      <c r="D14386" s="14" t="s">
        <v>124</v>
      </c>
      <c r="E14386" s="14" t="s">
        <v>393</v>
      </c>
      <c r="F14386" s="15">
        <v>23523</v>
      </c>
      <c r="G14386" s="14" t="s">
        <v>42</v>
      </c>
      <c r="H14386" s="14" t="s">
        <v>115</v>
      </c>
      <c r="I14386">
        <v>60000</v>
      </c>
      <c r="J14386">
        <v>3</v>
      </c>
      <c r="K14386" s="14" t="s">
        <v>55</v>
      </c>
      <c r="L14386" s="14" t="s">
        <v>84</v>
      </c>
      <c r="O14386">
        <v>23696</v>
      </c>
      <c r="P14386">
        <v>611</v>
      </c>
      <c r="Q14386" t="str">
        <f>_xlfn.CONCAT(Clientes__2[[#This Row],[Nombre]], " ",Clientes__2[[#This Row],[Nombres2]], " ",Clientes__2[[#This Row],[Apellido]],)</f>
        <v>Lacey J Anand</v>
      </c>
      <c r="R14386" s="15">
        <v>16736</v>
      </c>
      <c r="S14386" s="14" t="s">
        <v>43</v>
      </c>
      <c r="T14386" s="14" t="s">
        <v>115</v>
      </c>
      <c r="U14386">
        <v>30000</v>
      </c>
      <c r="V14386">
        <v>5</v>
      </c>
      <c r="W14386" s="14" t="s">
        <v>81</v>
      </c>
      <c r="X14386" s="14" t="s">
        <v>54</v>
      </c>
    </row>
    <row r="14387" spans="1:24" x14ac:dyDescent="0.2">
      <c r="A14387">
        <v>27913</v>
      </c>
      <c r="B14387">
        <v>300</v>
      </c>
      <c r="C14387" s="14" t="s">
        <v>639</v>
      </c>
      <c r="D14387" s="14" t="s">
        <v>347</v>
      </c>
      <c r="E14387" s="14" t="s">
        <v>138</v>
      </c>
      <c r="F14387" s="15">
        <v>28115</v>
      </c>
      <c r="G14387" s="14" t="s">
        <v>42</v>
      </c>
      <c r="H14387" s="14" t="s">
        <v>115</v>
      </c>
      <c r="I14387">
        <v>40000</v>
      </c>
      <c r="J14387">
        <v>0</v>
      </c>
      <c r="K14387" s="14" t="s">
        <v>63</v>
      </c>
      <c r="L14387" s="14" t="s">
        <v>54</v>
      </c>
      <c r="O14387">
        <v>16165</v>
      </c>
      <c r="P14387">
        <v>8</v>
      </c>
      <c r="Q14387" t="str">
        <f>_xlfn.CONCAT(Clientes__2[[#This Row],[Nombre]], " ",Clientes__2[[#This Row],[Nombres2]], " ",Clientes__2[[#This Row],[Apellido]],)</f>
        <v>Brittney B Zheng</v>
      </c>
      <c r="R14387" s="15">
        <v>24506</v>
      </c>
      <c r="S14387" s="14" t="s">
        <v>42</v>
      </c>
      <c r="T14387" s="14" t="s">
        <v>115</v>
      </c>
      <c r="U14387">
        <v>70000</v>
      </c>
      <c r="V14387">
        <v>5</v>
      </c>
      <c r="W14387" s="14" t="s">
        <v>55</v>
      </c>
      <c r="X14387" s="14" t="s">
        <v>84</v>
      </c>
    </row>
    <row r="14388" spans="1:24" x14ac:dyDescent="0.2">
      <c r="A14388">
        <v>21855</v>
      </c>
      <c r="B14388">
        <v>276</v>
      </c>
      <c r="C14388" s="14" t="s">
        <v>492</v>
      </c>
      <c r="D14388" s="14" t="s">
        <v>347</v>
      </c>
      <c r="E14388" s="14" t="s">
        <v>131</v>
      </c>
      <c r="F14388" s="15">
        <v>18852</v>
      </c>
      <c r="G14388" s="14" t="s">
        <v>42</v>
      </c>
      <c r="H14388" s="14" t="s">
        <v>115</v>
      </c>
      <c r="I14388">
        <v>170000</v>
      </c>
      <c r="J14388">
        <v>0</v>
      </c>
      <c r="K14388" s="14" t="s">
        <v>63</v>
      </c>
      <c r="L14388" s="14" t="s">
        <v>66</v>
      </c>
      <c r="O14388">
        <v>20614</v>
      </c>
      <c r="P14388">
        <v>10</v>
      </c>
      <c r="Q14388" t="str">
        <f>_xlfn.CONCAT(Clientes__2[[#This Row],[Nombre]], " ",Clientes__2[[#This Row],[Nombres2]], " ",Clientes__2[[#This Row],[Apellido]],)</f>
        <v>Paula B Martin</v>
      </c>
      <c r="R14388" s="15">
        <v>26850</v>
      </c>
      <c r="S14388" s="14" t="s">
        <v>43</v>
      </c>
      <c r="T14388" s="14" t="s">
        <v>42</v>
      </c>
      <c r="U14388">
        <v>110000</v>
      </c>
      <c r="V14388">
        <v>0</v>
      </c>
      <c r="W14388" s="14" t="s">
        <v>63</v>
      </c>
      <c r="X14388" s="14" t="s">
        <v>66</v>
      </c>
    </row>
    <row r="14389" spans="1:24" x14ac:dyDescent="0.2">
      <c r="A14389">
        <v>18902</v>
      </c>
      <c r="B14389">
        <v>35</v>
      </c>
      <c r="C14389" s="14" t="s">
        <v>432</v>
      </c>
      <c r="D14389" s="14" t="s">
        <v>44</v>
      </c>
      <c r="E14389" s="14" t="s">
        <v>284</v>
      </c>
      <c r="F14389" s="15">
        <v>18856</v>
      </c>
      <c r="G14389" s="14" t="s">
        <v>42</v>
      </c>
      <c r="H14389" s="14" t="s">
        <v>42</v>
      </c>
      <c r="I14389">
        <v>30000</v>
      </c>
      <c r="J14389">
        <v>3</v>
      </c>
      <c r="K14389" s="14" t="s">
        <v>67</v>
      </c>
      <c r="L14389" s="14" t="s">
        <v>54</v>
      </c>
      <c r="O14389">
        <v>15397</v>
      </c>
      <c r="P14389">
        <v>301</v>
      </c>
      <c r="Q14389" t="str">
        <f>_xlfn.CONCAT(Clientes__2[[#This Row],[Nombre]], " ",Clientes__2[[#This Row],[Nombres2]], " ",Clientes__2[[#This Row],[Apellido]],)</f>
        <v>Steve R Chen</v>
      </c>
      <c r="R14389" s="15">
        <v>22074</v>
      </c>
      <c r="S14389" s="14" t="s">
        <v>42</v>
      </c>
      <c r="T14389" s="14" t="s">
        <v>42</v>
      </c>
      <c r="U14389">
        <v>110000</v>
      </c>
      <c r="V14389">
        <v>5</v>
      </c>
      <c r="W14389" s="14" t="s">
        <v>63</v>
      </c>
      <c r="X14389" s="14" t="s">
        <v>84</v>
      </c>
    </row>
    <row r="14390" spans="1:24" x14ac:dyDescent="0.2">
      <c r="A14390">
        <v>24531</v>
      </c>
      <c r="B14390">
        <v>151</v>
      </c>
      <c r="C14390" s="14" t="s">
        <v>340</v>
      </c>
      <c r="D14390" s="14"/>
      <c r="E14390" s="14" t="s">
        <v>233</v>
      </c>
      <c r="F14390" s="15">
        <v>21262</v>
      </c>
      <c r="G14390" s="14" t="s">
        <v>42</v>
      </c>
      <c r="H14390" s="14" t="s">
        <v>42</v>
      </c>
      <c r="I14390">
        <v>130000</v>
      </c>
      <c r="J14390">
        <v>2</v>
      </c>
      <c r="K14390" s="14" t="s">
        <v>55</v>
      </c>
      <c r="L14390" s="14" t="s">
        <v>66</v>
      </c>
      <c r="O14390">
        <v>27020</v>
      </c>
      <c r="P14390">
        <v>343</v>
      </c>
      <c r="Q14390" t="str">
        <f>_xlfn.CONCAT(Clientes__2[[#This Row],[Nombre]], " ",Clientes__2[[#This Row],[Nombres2]], " ",Clientes__2[[#This Row],[Apellido]],)</f>
        <v>Andres  Xie</v>
      </c>
      <c r="R14390" s="15">
        <v>19800</v>
      </c>
      <c r="S14390" s="14" t="s">
        <v>42</v>
      </c>
      <c r="T14390" s="14" t="s">
        <v>115</v>
      </c>
      <c r="U14390">
        <v>40000</v>
      </c>
      <c r="V14390">
        <v>1</v>
      </c>
      <c r="W14390" s="14" t="s">
        <v>63</v>
      </c>
      <c r="X14390" s="14" t="s">
        <v>91</v>
      </c>
    </row>
    <row r="14391" spans="1:24" x14ac:dyDescent="0.2">
      <c r="A14391">
        <v>27640</v>
      </c>
      <c r="B14391">
        <v>311</v>
      </c>
      <c r="C14391" s="14" t="s">
        <v>226</v>
      </c>
      <c r="D14391" s="14"/>
      <c r="E14391" s="14" t="s">
        <v>156</v>
      </c>
      <c r="F14391" s="15">
        <v>23001</v>
      </c>
      <c r="G14391" s="14" t="s">
        <v>43</v>
      </c>
      <c r="H14391" s="14" t="s">
        <v>115</v>
      </c>
      <c r="I14391">
        <v>120000</v>
      </c>
      <c r="J14391">
        <v>1</v>
      </c>
      <c r="K14391" s="14" t="s">
        <v>63</v>
      </c>
      <c r="L14391" s="14" t="s">
        <v>84</v>
      </c>
      <c r="O14391">
        <v>26069</v>
      </c>
      <c r="P14391">
        <v>52</v>
      </c>
      <c r="Q14391" t="str">
        <f>_xlfn.CONCAT(Clientes__2[[#This Row],[Nombre]], " ",Clientes__2[[#This Row],[Nombres2]], " ",Clientes__2[[#This Row],[Apellido]],)</f>
        <v>Lauren  Thomas</v>
      </c>
      <c r="R14391" s="15">
        <v>20717</v>
      </c>
      <c r="S14391" s="14" t="s">
        <v>42</v>
      </c>
      <c r="T14391" s="14" t="s">
        <v>115</v>
      </c>
      <c r="U14391">
        <v>70000</v>
      </c>
      <c r="V14391">
        <v>4</v>
      </c>
      <c r="W14391" s="14" t="s">
        <v>63</v>
      </c>
      <c r="X14391" s="14" t="s">
        <v>84</v>
      </c>
    </row>
    <row r="14392" spans="1:24" x14ac:dyDescent="0.2">
      <c r="A14392">
        <v>15054</v>
      </c>
      <c r="B14392">
        <v>134</v>
      </c>
      <c r="C14392" s="14" t="s">
        <v>151</v>
      </c>
      <c r="D14392" s="14" t="s">
        <v>46</v>
      </c>
      <c r="E14392" s="14" t="s">
        <v>393</v>
      </c>
      <c r="F14392" s="15">
        <v>21595</v>
      </c>
      <c r="G14392" s="14" t="s">
        <v>43</v>
      </c>
      <c r="H14392" s="14" t="s">
        <v>42</v>
      </c>
      <c r="I14392">
        <v>20000</v>
      </c>
      <c r="J14392">
        <v>2</v>
      </c>
      <c r="K14392" s="14" t="s">
        <v>63</v>
      </c>
      <c r="L14392" s="14" t="s">
        <v>60</v>
      </c>
      <c r="O14392">
        <v>11897</v>
      </c>
      <c r="P14392">
        <v>38</v>
      </c>
      <c r="Q14392" t="str">
        <f>_xlfn.CONCAT(Clientes__2[[#This Row],[Nombre]], " ",Clientes__2[[#This Row],[Nombres2]], " ",Clientes__2[[#This Row],[Apellido]],)</f>
        <v>Roger L Anand</v>
      </c>
      <c r="R14392" s="15">
        <v>25170</v>
      </c>
      <c r="S14392" s="14" t="s">
        <v>43</v>
      </c>
      <c r="T14392" s="14" t="s">
        <v>42</v>
      </c>
      <c r="U14392">
        <v>60000</v>
      </c>
      <c r="V14392">
        <v>2</v>
      </c>
      <c r="W14392" s="14" t="s">
        <v>55</v>
      </c>
      <c r="X14392" s="14" t="s">
        <v>84</v>
      </c>
    </row>
    <row r="14393" spans="1:24" x14ac:dyDescent="0.2">
      <c r="A14393">
        <v>14272</v>
      </c>
      <c r="B14393">
        <v>633</v>
      </c>
      <c r="C14393" s="14" t="s">
        <v>377</v>
      </c>
      <c r="D14393" s="14"/>
      <c r="E14393" s="14" t="s">
        <v>148</v>
      </c>
      <c r="F14393" s="15">
        <v>27091</v>
      </c>
      <c r="G14393" s="14" t="s">
        <v>43</v>
      </c>
      <c r="H14393" s="14" t="s">
        <v>115</v>
      </c>
      <c r="I14393">
        <v>30000</v>
      </c>
      <c r="J14393">
        <v>0</v>
      </c>
      <c r="K14393" s="14" t="s">
        <v>67</v>
      </c>
      <c r="L14393" s="14" t="s">
        <v>54</v>
      </c>
      <c r="O14393">
        <v>18057</v>
      </c>
      <c r="P14393">
        <v>334</v>
      </c>
      <c r="Q14393" t="str">
        <f>_xlfn.CONCAT(Clientes__2[[#This Row],[Nombre]], " ",Clientes__2[[#This Row],[Nombres2]], " ",Clientes__2[[#This Row],[Apellido]],)</f>
        <v>Sydney  Ward</v>
      </c>
      <c r="R14393" s="15">
        <v>24569</v>
      </c>
      <c r="S14393" s="14" t="s">
        <v>42</v>
      </c>
      <c r="T14393" s="14" t="s">
        <v>42</v>
      </c>
      <c r="U14393">
        <v>60000</v>
      </c>
      <c r="V14393">
        <v>0</v>
      </c>
      <c r="W14393" s="14" t="s">
        <v>70</v>
      </c>
      <c r="X14393" s="14" t="s">
        <v>84</v>
      </c>
    </row>
    <row r="14394" spans="1:24" x14ac:dyDescent="0.2">
      <c r="A14394">
        <v>26340</v>
      </c>
      <c r="B14394">
        <v>631</v>
      </c>
      <c r="C14394" s="14" t="s">
        <v>183</v>
      </c>
      <c r="D14394" s="14" t="s">
        <v>116</v>
      </c>
      <c r="E14394" s="14" t="s">
        <v>402</v>
      </c>
      <c r="F14394" s="15">
        <v>25282</v>
      </c>
      <c r="G14394" s="14" t="s">
        <v>42</v>
      </c>
      <c r="H14394" s="14" t="s">
        <v>115</v>
      </c>
      <c r="I14394">
        <v>70000</v>
      </c>
      <c r="J14394">
        <v>5</v>
      </c>
      <c r="K14394" s="14" t="s">
        <v>70</v>
      </c>
      <c r="L14394" s="14" t="s">
        <v>84</v>
      </c>
      <c r="O14394">
        <v>12710</v>
      </c>
      <c r="P14394">
        <v>52</v>
      </c>
      <c r="Q14394" t="str">
        <f>_xlfn.CONCAT(Clientes__2[[#This Row],[Nombre]], " ",Clientes__2[[#This Row],[Nombres2]], " ",Clientes__2[[#This Row],[Apellido]],)</f>
        <v>Melissa A Morris</v>
      </c>
      <c r="R14394" s="15">
        <v>15146</v>
      </c>
      <c r="S14394" s="14" t="s">
        <v>43</v>
      </c>
      <c r="T14394" s="14" t="s">
        <v>42</v>
      </c>
      <c r="U14394">
        <v>170000</v>
      </c>
      <c r="V14394">
        <v>2</v>
      </c>
      <c r="W14394" s="14" t="s">
        <v>70</v>
      </c>
      <c r="X14394" s="14" t="s">
        <v>66</v>
      </c>
    </row>
    <row r="14395" spans="1:24" x14ac:dyDescent="0.2">
      <c r="A14395">
        <v>25627</v>
      </c>
      <c r="B14395">
        <v>271</v>
      </c>
      <c r="C14395" s="14" t="s">
        <v>685</v>
      </c>
      <c r="D14395" s="14" t="s">
        <v>46</v>
      </c>
      <c r="E14395" s="14" t="s">
        <v>262</v>
      </c>
      <c r="F14395" s="15">
        <v>23460</v>
      </c>
      <c r="G14395" s="14" t="s">
        <v>42</v>
      </c>
      <c r="H14395" s="14" t="s">
        <v>42</v>
      </c>
      <c r="I14395">
        <v>20000</v>
      </c>
      <c r="J14395">
        <v>2</v>
      </c>
      <c r="K14395" s="14" t="s">
        <v>67</v>
      </c>
      <c r="L14395" s="14" t="s">
        <v>60</v>
      </c>
      <c r="O14395">
        <v>19751</v>
      </c>
      <c r="P14395">
        <v>53</v>
      </c>
      <c r="Q14395" t="str">
        <f>_xlfn.CONCAT(Clientes__2[[#This Row],[Nombre]], " ",Clientes__2[[#This Row],[Nombres2]], " ",Clientes__2[[#This Row],[Apellido]],)</f>
        <v>Joe L Carlson</v>
      </c>
      <c r="R14395" s="15">
        <v>28312</v>
      </c>
      <c r="S14395" s="14" t="s">
        <v>43</v>
      </c>
      <c r="T14395" s="14" t="s">
        <v>115</v>
      </c>
      <c r="U14395">
        <v>40000</v>
      </c>
      <c r="V14395">
        <v>0</v>
      </c>
      <c r="W14395" s="14" t="s">
        <v>81</v>
      </c>
      <c r="X14395" s="14" t="s">
        <v>91</v>
      </c>
    </row>
    <row r="14396" spans="1:24" x14ac:dyDescent="0.2">
      <c r="A14396">
        <v>23594</v>
      </c>
      <c r="B14396">
        <v>302</v>
      </c>
      <c r="C14396" s="14" t="s">
        <v>492</v>
      </c>
      <c r="D14396" s="14" t="s">
        <v>119</v>
      </c>
      <c r="E14396" s="14" t="s">
        <v>240</v>
      </c>
      <c r="F14396" s="15">
        <v>19700</v>
      </c>
      <c r="G14396" s="14" t="s">
        <v>43</v>
      </c>
      <c r="H14396" s="14" t="s">
        <v>115</v>
      </c>
      <c r="I14396">
        <v>70000</v>
      </c>
      <c r="J14396">
        <v>4</v>
      </c>
      <c r="K14396" s="14" t="s">
        <v>63</v>
      </c>
      <c r="L14396" s="14" t="s">
        <v>84</v>
      </c>
      <c r="O14396">
        <v>23884</v>
      </c>
      <c r="P14396">
        <v>368</v>
      </c>
      <c r="Q14396" t="str">
        <f>_xlfn.CONCAT(Clientes__2[[#This Row],[Nombre]], " ",Clientes__2[[#This Row],[Nombres2]], " ",Clientes__2[[#This Row],[Apellido]],)</f>
        <v>Paula W Diaz</v>
      </c>
      <c r="R14396" s="15">
        <v>25285</v>
      </c>
      <c r="S14396" s="14" t="s">
        <v>42</v>
      </c>
      <c r="T14396" s="14" t="s">
        <v>42</v>
      </c>
      <c r="U14396">
        <v>80000</v>
      </c>
      <c r="V14396">
        <v>3</v>
      </c>
      <c r="W14396" s="14" t="s">
        <v>70</v>
      </c>
      <c r="X14396" s="14" t="s">
        <v>84</v>
      </c>
    </row>
    <row r="14397" spans="1:24" x14ac:dyDescent="0.2">
      <c r="A14397">
        <v>27944</v>
      </c>
      <c r="B14397">
        <v>133</v>
      </c>
      <c r="C14397" s="14" t="s">
        <v>160</v>
      </c>
      <c r="D14397" s="14"/>
      <c r="E14397" s="14" t="s">
        <v>579</v>
      </c>
      <c r="F14397" s="15">
        <v>20068</v>
      </c>
      <c r="G14397" s="14" t="s">
        <v>43</v>
      </c>
      <c r="H14397" s="14" t="s">
        <v>42</v>
      </c>
      <c r="I14397">
        <v>120000</v>
      </c>
      <c r="J14397">
        <v>2</v>
      </c>
      <c r="K14397" s="14" t="s">
        <v>81</v>
      </c>
      <c r="L14397" s="14" t="s">
        <v>84</v>
      </c>
      <c r="O14397">
        <v>25912</v>
      </c>
      <c r="P14397">
        <v>33</v>
      </c>
      <c r="Q14397" t="str">
        <f>_xlfn.CONCAT(Clientes__2[[#This Row],[Nombre]], " ",Clientes__2[[#This Row],[Nombres2]], " ",Clientes__2[[#This Row],[Apellido]],)</f>
        <v>Dalton  Bell</v>
      </c>
      <c r="R14397" s="15">
        <v>17340</v>
      </c>
      <c r="S14397" s="14" t="s">
        <v>42</v>
      </c>
      <c r="T14397" s="14" t="s">
        <v>42</v>
      </c>
      <c r="U14397">
        <v>10000</v>
      </c>
      <c r="V14397">
        <v>2</v>
      </c>
      <c r="W14397" s="14" t="s">
        <v>81</v>
      </c>
      <c r="X14397" s="14" t="s">
        <v>91</v>
      </c>
    </row>
    <row r="14398" spans="1:24" x14ac:dyDescent="0.2">
      <c r="A14398">
        <v>24401</v>
      </c>
      <c r="B14398">
        <v>298</v>
      </c>
      <c r="C14398" s="14" t="s">
        <v>264</v>
      </c>
      <c r="D14398" s="14"/>
      <c r="E14398" s="14" t="s">
        <v>245</v>
      </c>
      <c r="F14398" s="15">
        <v>23394</v>
      </c>
      <c r="G14398" s="14" t="s">
        <v>43</v>
      </c>
      <c r="H14398" s="14" t="s">
        <v>42</v>
      </c>
      <c r="I14398">
        <v>110000</v>
      </c>
      <c r="J14398">
        <v>3</v>
      </c>
      <c r="K14398" s="14" t="s">
        <v>55</v>
      </c>
      <c r="L14398" s="14" t="s">
        <v>66</v>
      </c>
      <c r="O14398">
        <v>23725</v>
      </c>
      <c r="P14398">
        <v>71</v>
      </c>
      <c r="Q14398" t="str">
        <f>_xlfn.CONCAT(Clientes__2[[#This Row],[Nombre]], " ",Clientes__2[[#This Row],[Nombres2]], " ",Clientes__2[[#This Row],[Apellido]],)</f>
        <v>Douglas  Rana</v>
      </c>
      <c r="R14398" s="15">
        <v>18540</v>
      </c>
      <c r="S14398" s="14" t="s">
        <v>42</v>
      </c>
      <c r="T14398" s="14" t="s">
        <v>42</v>
      </c>
      <c r="U14398">
        <v>40000</v>
      </c>
      <c r="V14398">
        <v>2</v>
      </c>
      <c r="W14398" s="14" t="s">
        <v>81</v>
      </c>
      <c r="X14398" s="14" t="s">
        <v>54</v>
      </c>
    </row>
    <row r="14399" spans="1:24" x14ac:dyDescent="0.2">
      <c r="A14399">
        <v>17713</v>
      </c>
      <c r="B14399">
        <v>223</v>
      </c>
      <c r="C14399" s="14" t="s">
        <v>417</v>
      </c>
      <c r="D14399" s="14" t="s">
        <v>426</v>
      </c>
      <c r="E14399" s="14" t="s">
        <v>191</v>
      </c>
      <c r="F14399" s="15">
        <v>20647</v>
      </c>
      <c r="G14399" s="14" t="s">
        <v>43</v>
      </c>
      <c r="H14399" s="14" t="s">
        <v>42</v>
      </c>
      <c r="I14399">
        <v>10000</v>
      </c>
      <c r="J14399">
        <v>2</v>
      </c>
      <c r="K14399" s="14" t="s">
        <v>63</v>
      </c>
      <c r="L14399" s="14" t="s">
        <v>60</v>
      </c>
      <c r="O14399">
        <v>21497</v>
      </c>
      <c r="P14399">
        <v>307</v>
      </c>
      <c r="Q14399" t="str">
        <f>_xlfn.CONCAT(Clientes__2[[#This Row],[Nombre]], " ",Clientes__2[[#This Row],[Nombres2]], " ",Clientes__2[[#This Row],[Apellido]],)</f>
        <v>David I Johnson</v>
      </c>
      <c r="R14399" s="15">
        <v>18643</v>
      </c>
      <c r="S14399" s="14" t="s">
        <v>42</v>
      </c>
      <c r="T14399" s="14" t="s">
        <v>42</v>
      </c>
      <c r="U14399">
        <v>60000</v>
      </c>
      <c r="V14399">
        <v>2</v>
      </c>
      <c r="W14399" s="14" t="s">
        <v>63</v>
      </c>
      <c r="X14399" s="14" t="s">
        <v>84</v>
      </c>
    </row>
    <row r="14400" spans="1:24" x14ac:dyDescent="0.2">
      <c r="A14400">
        <v>16134</v>
      </c>
      <c r="B14400">
        <v>536</v>
      </c>
      <c r="C14400" s="14" t="s">
        <v>494</v>
      </c>
      <c r="D14400" s="14" t="s">
        <v>44</v>
      </c>
      <c r="E14400" s="14" t="s">
        <v>153</v>
      </c>
      <c r="F14400" s="15">
        <v>24629</v>
      </c>
      <c r="G14400" s="14" t="s">
        <v>43</v>
      </c>
      <c r="H14400" s="14" t="s">
        <v>42</v>
      </c>
      <c r="I14400">
        <v>50000</v>
      </c>
      <c r="J14400">
        <v>0</v>
      </c>
      <c r="K14400" s="14" t="s">
        <v>63</v>
      </c>
      <c r="L14400" s="14" t="s">
        <v>54</v>
      </c>
      <c r="O14400">
        <v>24000</v>
      </c>
      <c r="P14400">
        <v>15</v>
      </c>
      <c r="Q14400" t="str">
        <f>_xlfn.CONCAT(Clientes__2[[#This Row],[Nombre]], " ",Clientes__2[[#This Row],[Nombres2]], " ",Clientes__2[[#This Row],[Apellido]],)</f>
        <v>Roy R Hernandez</v>
      </c>
      <c r="R14400" s="15">
        <v>28760</v>
      </c>
      <c r="S14400" s="14" t="s">
        <v>43</v>
      </c>
      <c r="T14400" s="14" t="s">
        <v>42</v>
      </c>
      <c r="U14400">
        <v>10000</v>
      </c>
      <c r="V14400">
        <v>0</v>
      </c>
      <c r="W14400" s="14" t="s">
        <v>63</v>
      </c>
      <c r="X14400" s="14" t="s">
        <v>60</v>
      </c>
    </row>
    <row r="14401" spans="1:24" x14ac:dyDescent="0.2">
      <c r="A14401">
        <v>25142</v>
      </c>
      <c r="B14401">
        <v>197</v>
      </c>
      <c r="C14401" s="14" t="s">
        <v>677</v>
      </c>
      <c r="D14401" s="14" t="s">
        <v>347</v>
      </c>
      <c r="E14401" s="14" t="s">
        <v>650</v>
      </c>
      <c r="F14401" s="15">
        <v>27345</v>
      </c>
      <c r="G14401" s="14" t="s">
        <v>43</v>
      </c>
      <c r="H14401" s="14" t="s">
        <v>115</v>
      </c>
      <c r="I14401">
        <v>30000</v>
      </c>
      <c r="J14401">
        <v>0</v>
      </c>
      <c r="K14401" s="14" t="s">
        <v>63</v>
      </c>
      <c r="L14401" s="14" t="s">
        <v>91</v>
      </c>
      <c r="O14401">
        <v>23848</v>
      </c>
      <c r="P14401">
        <v>300</v>
      </c>
      <c r="Q14401" t="str">
        <f>_xlfn.CONCAT(Clientes__2[[#This Row],[Nombre]], " ",Clientes__2[[#This Row],[Nombres2]], " ",Clientes__2[[#This Row],[Apellido]],)</f>
        <v>Regina B Ray</v>
      </c>
      <c r="R14401" s="15">
        <v>25359</v>
      </c>
      <c r="S14401" s="14" t="s">
        <v>42</v>
      </c>
      <c r="T14401" s="14" t="s">
        <v>115</v>
      </c>
      <c r="U14401">
        <v>60000</v>
      </c>
      <c r="V14401">
        <v>2</v>
      </c>
      <c r="W14401" s="14" t="s">
        <v>55</v>
      </c>
      <c r="X14401" s="14" t="s">
        <v>54</v>
      </c>
    </row>
    <row r="14402" spans="1:24" x14ac:dyDescent="0.2">
      <c r="A14402">
        <v>20698</v>
      </c>
      <c r="B14402">
        <v>307</v>
      </c>
      <c r="C14402" s="14" t="s">
        <v>532</v>
      </c>
      <c r="D14402" s="14"/>
      <c r="E14402" s="14" t="s">
        <v>453</v>
      </c>
      <c r="F14402" s="15">
        <v>23455</v>
      </c>
      <c r="G14402" s="14" t="s">
        <v>42</v>
      </c>
      <c r="H14402" s="14" t="s">
        <v>42</v>
      </c>
      <c r="I14402">
        <v>60000</v>
      </c>
      <c r="J14402">
        <v>4</v>
      </c>
      <c r="K14402" s="14" t="s">
        <v>55</v>
      </c>
      <c r="L14402" s="14" t="s">
        <v>54</v>
      </c>
      <c r="O14402">
        <v>11291</v>
      </c>
      <c r="P14402">
        <v>335</v>
      </c>
      <c r="Q14402" t="str">
        <f>_xlfn.CONCAT(Clientes__2[[#This Row],[Nombre]], " ",Clientes__2[[#This Row],[Nombres2]], " ",Clientes__2[[#This Row],[Apellido]],)</f>
        <v>Darren  Chandra</v>
      </c>
      <c r="R14402" s="15">
        <v>22406</v>
      </c>
      <c r="S14402" s="14" t="s">
        <v>42</v>
      </c>
      <c r="T14402" s="14" t="s">
        <v>115</v>
      </c>
      <c r="U14402">
        <v>130000</v>
      </c>
      <c r="V14402">
        <v>1</v>
      </c>
      <c r="W14402" s="14" t="s">
        <v>55</v>
      </c>
      <c r="X14402" s="14" t="s">
        <v>66</v>
      </c>
    </row>
    <row r="14403" spans="1:24" x14ac:dyDescent="0.2">
      <c r="A14403">
        <v>18418</v>
      </c>
      <c r="B14403">
        <v>311</v>
      </c>
      <c r="C14403" s="14" t="s">
        <v>210</v>
      </c>
      <c r="D14403" s="14" t="s">
        <v>46</v>
      </c>
      <c r="E14403" s="14" t="s">
        <v>196</v>
      </c>
      <c r="F14403" s="15">
        <v>22273</v>
      </c>
      <c r="G14403" s="14" t="s">
        <v>43</v>
      </c>
      <c r="H14403" s="14" t="s">
        <v>115</v>
      </c>
      <c r="I14403">
        <v>110000</v>
      </c>
      <c r="J14403">
        <v>3</v>
      </c>
      <c r="K14403" s="14" t="s">
        <v>63</v>
      </c>
      <c r="L14403" s="14" t="s">
        <v>84</v>
      </c>
      <c r="O14403">
        <v>12229</v>
      </c>
      <c r="P14403">
        <v>149</v>
      </c>
      <c r="Q14403" t="str">
        <f>_xlfn.CONCAT(Clientes__2[[#This Row],[Nombre]], " ",Clientes__2[[#This Row],[Nombres2]], " ",Clientes__2[[#This Row],[Apellido]],)</f>
        <v>Dawn L Sun</v>
      </c>
      <c r="R14403" s="15">
        <v>20776</v>
      </c>
      <c r="S14403" s="14" t="s">
        <v>42</v>
      </c>
      <c r="T14403" s="14" t="s">
        <v>115</v>
      </c>
      <c r="U14403">
        <v>10000</v>
      </c>
      <c r="V14403">
        <v>2</v>
      </c>
      <c r="W14403" s="14" t="s">
        <v>63</v>
      </c>
      <c r="X14403" s="14" t="s">
        <v>60</v>
      </c>
    </row>
    <row r="14404" spans="1:24" x14ac:dyDescent="0.2">
      <c r="A14404">
        <v>21592</v>
      </c>
      <c r="B14404">
        <v>623</v>
      </c>
      <c r="C14404" s="14" t="s">
        <v>566</v>
      </c>
      <c r="D14404" s="14"/>
      <c r="E14404" s="14" t="s">
        <v>173</v>
      </c>
      <c r="F14404" s="15">
        <v>25648</v>
      </c>
      <c r="G14404" s="14" t="s">
        <v>42</v>
      </c>
      <c r="H14404" s="14" t="s">
        <v>115</v>
      </c>
      <c r="I14404">
        <v>40000</v>
      </c>
      <c r="J14404">
        <v>1</v>
      </c>
      <c r="K14404" s="14" t="s">
        <v>55</v>
      </c>
      <c r="L14404" s="14" t="s">
        <v>54</v>
      </c>
      <c r="O14404">
        <v>14802</v>
      </c>
      <c r="P14404">
        <v>211</v>
      </c>
      <c r="Q14404" t="str">
        <f>_xlfn.CONCAT(Clientes__2[[#This Row],[Nombre]], " ",Clientes__2[[#This Row],[Nombres2]], " ",Clientes__2[[#This Row],[Apellido]],)</f>
        <v>Christina  Reed</v>
      </c>
      <c r="R14404" s="15">
        <v>23639</v>
      </c>
      <c r="S14404" s="14" t="s">
        <v>43</v>
      </c>
      <c r="T14404" s="14" t="s">
        <v>115</v>
      </c>
      <c r="U14404">
        <v>20000</v>
      </c>
      <c r="V14404">
        <v>2</v>
      </c>
      <c r="W14404" s="14" t="s">
        <v>67</v>
      </c>
      <c r="X14404" s="14" t="s">
        <v>60</v>
      </c>
    </row>
    <row r="14405" spans="1:24" x14ac:dyDescent="0.2">
      <c r="A14405">
        <v>12280</v>
      </c>
      <c r="B14405">
        <v>179</v>
      </c>
      <c r="C14405" s="14" t="s">
        <v>767</v>
      </c>
      <c r="D14405" s="14" t="s">
        <v>260</v>
      </c>
      <c r="E14405" s="14" t="s">
        <v>146</v>
      </c>
      <c r="F14405" s="15">
        <v>25727</v>
      </c>
      <c r="G14405" s="14" t="s">
        <v>42</v>
      </c>
      <c r="H14405" s="14" t="s">
        <v>115</v>
      </c>
      <c r="I14405">
        <v>30000</v>
      </c>
      <c r="J14405">
        <v>0</v>
      </c>
      <c r="K14405" s="14" t="s">
        <v>55</v>
      </c>
      <c r="L14405" s="14" t="s">
        <v>91</v>
      </c>
      <c r="O14405">
        <v>13763</v>
      </c>
      <c r="P14405">
        <v>648</v>
      </c>
      <c r="Q14405" t="str">
        <f>_xlfn.CONCAT(Clientes__2[[#This Row],[Nombre]], " ",Clientes__2[[#This Row],[Nombres2]], " ",Clientes__2[[#This Row],[Apellido]],)</f>
        <v>Theresa H Alvarez</v>
      </c>
      <c r="R14405" s="15">
        <v>21834</v>
      </c>
      <c r="S14405" s="14" t="s">
        <v>43</v>
      </c>
      <c r="T14405" s="14" t="s">
        <v>115</v>
      </c>
      <c r="U14405">
        <v>60000</v>
      </c>
      <c r="V14405">
        <v>4</v>
      </c>
      <c r="W14405" s="14" t="s">
        <v>70</v>
      </c>
      <c r="X14405" s="14" t="s">
        <v>54</v>
      </c>
    </row>
    <row r="14406" spans="1:24" x14ac:dyDescent="0.2">
      <c r="A14406">
        <v>18501</v>
      </c>
      <c r="B14406">
        <v>644</v>
      </c>
      <c r="C14406" s="14" t="s">
        <v>61</v>
      </c>
      <c r="D14406" s="14"/>
      <c r="E14406" s="14" t="s">
        <v>582</v>
      </c>
      <c r="F14406" s="15">
        <v>27252</v>
      </c>
      <c r="G14406" s="14" t="s">
        <v>43</v>
      </c>
      <c r="H14406" s="14" t="s">
        <v>115</v>
      </c>
      <c r="I14406">
        <v>60000</v>
      </c>
      <c r="J14406">
        <v>0</v>
      </c>
      <c r="K14406" s="14" t="s">
        <v>63</v>
      </c>
      <c r="L14406" s="14" t="s">
        <v>84</v>
      </c>
      <c r="O14406">
        <v>18469</v>
      </c>
      <c r="P14406">
        <v>35</v>
      </c>
      <c r="Q14406" t="str">
        <f>_xlfn.CONCAT(Clientes__2[[#This Row],[Nombre]], " ",Clientes__2[[#This Row],[Nombres2]], " ",Clientes__2[[#This Row],[Apellido]],)</f>
        <v>Alexandra  Powell</v>
      </c>
      <c r="R14406" s="15">
        <v>19793</v>
      </c>
      <c r="S14406" s="14" t="s">
        <v>43</v>
      </c>
      <c r="T14406" s="14" t="s">
        <v>115</v>
      </c>
      <c r="U14406">
        <v>80000</v>
      </c>
      <c r="V14406">
        <v>2</v>
      </c>
      <c r="W14406" s="14" t="s">
        <v>63</v>
      </c>
      <c r="X14406" s="14" t="s">
        <v>54</v>
      </c>
    </row>
    <row r="14407" spans="1:24" x14ac:dyDescent="0.2">
      <c r="A14407">
        <v>17176</v>
      </c>
      <c r="B14407">
        <v>312</v>
      </c>
      <c r="C14407" s="14" t="s">
        <v>450</v>
      </c>
      <c r="D14407" s="14" t="s">
        <v>42</v>
      </c>
      <c r="E14407" s="14" t="s">
        <v>148</v>
      </c>
      <c r="F14407" s="15">
        <v>19126</v>
      </c>
      <c r="G14407" s="14" t="s">
        <v>43</v>
      </c>
      <c r="H14407" s="14" t="s">
        <v>42</v>
      </c>
      <c r="I14407">
        <v>70000</v>
      </c>
      <c r="J14407">
        <v>2</v>
      </c>
      <c r="K14407" s="14" t="s">
        <v>81</v>
      </c>
      <c r="L14407" s="14" t="s">
        <v>54</v>
      </c>
      <c r="O14407">
        <v>17918</v>
      </c>
      <c r="P14407">
        <v>16</v>
      </c>
      <c r="Q14407" t="str">
        <f>_xlfn.CONCAT(Clientes__2[[#This Row],[Nombre]], " ",Clientes__2[[#This Row],[Nombres2]], " ",Clientes__2[[#This Row],[Apellido]],)</f>
        <v>Isaac M Ward</v>
      </c>
      <c r="R14407" s="15">
        <v>28775</v>
      </c>
      <c r="S14407" s="14" t="s">
        <v>42</v>
      </c>
      <c r="T14407" s="14" t="s">
        <v>115</v>
      </c>
      <c r="U14407">
        <v>20000</v>
      </c>
      <c r="V14407">
        <v>0</v>
      </c>
      <c r="W14407" s="14" t="s">
        <v>55</v>
      </c>
      <c r="X14407" s="14" t="s">
        <v>91</v>
      </c>
    </row>
    <row r="14408" spans="1:24" x14ac:dyDescent="0.2">
      <c r="A14408">
        <v>24224</v>
      </c>
      <c r="B14408">
        <v>637</v>
      </c>
      <c r="C14408" s="14" t="s">
        <v>544</v>
      </c>
      <c r="D14408" s="14" t="s">
        <v>46</v>
      </c>
      <c r="E14408" s="14" t="s">
        <v>321</v>
      </c>
      <c r="F14408" s="15">
        <v>29145</v>
      </c>
      <c r="G14408" s="14" t="s">
        <v>43</v>
      </c>
      <c r="H14408" s="14" t="s">
        <v>115</v>
      </c>
      <c r="I14408">
        <v>40000</v>
      </c>
      <c r="J14408">
        <v>0</v>
      </c>
      <c r="K14408" s="14" t="s">
        <v>67</v>
      </c>
      <c r="L14408" s="14" t="s">
        <v>54</v>
      </c>
      <c r="O14408">
        <v>26374</v>
      </c>
      <c r="P14408">
        <v>36</v>
      </c>
      <c r="Q14408" t="str">
        <f>_xlfn.CONCAT(Clientes__2[[#This Row],[Nombre]], " ",Clientes__2[[#This Row],[Nombres2]], " ",Clientes__2[[#This Row],[Apellido]],)</f>
        <v>Nicole L Perry</v>
      </c>
      <c r="R14408" s="15">
        <v>25992</v>
      </c>
      <c r="S14408" s="14" t="s">
        <v>43</v>
      </c>
      <c r="T14408" s="14" t="s">
        <v>42</v>
      </c>
      <c r="U14408">
        <v>130000</v>
      </c>
      <c r="V14408">
        <v>0</v>
      </c>
      <c r="W14408" s="14" t="s">
        <v>81</v>
      </c>
      <c r="X14408" s="14" t="s">
        <v>66</v>
      </c>
    </row>
    <row r="14409" spans="1:24" x14ac:dyDescent="0.2">
      <c r="A14409">
        <v>22754</v>
      </c>
      <c r="B14409">
        <v>627</v>
      </c>
      <c r="C14409" s="14" t="s">
        <v>382</v>
      </c>
      <c r="D14409" s="14" t="s">
        <v>43</v>
      </c>
      <c r="E14409" s="14" t="s">
        <v>335</v>
      </c>
      <c r="F14409" s="15">
        <v>17223</v>
      </c>
      <c r="G14409" s="14" t="s">
        <v>42</v>
      </c>
      <c r="H14409" s="14" t="s">
        <v>42</v>
      </c>
      <c r="I14409">
        <v>70000</v>
      </c>
      <c r="J14409">
        <v>2</v>
      </c>
      <c r="K14409" s="14" t="s">
        <v>63</v>
      </c>
      <c r="L14409" s="14" t="s">
        <v>84</v>
      </c>
      <c r="O14409">
        <v>19335</v>
      </c>
      <c r="P14409">
        <v>205</v>
      </c>
      <c r="Q14409" t="str">
        <f>_xlfn.CONCAT(Clientes__2[[#This Row],[Nombre]], " ",Clientes__2[[#This Row],[Nombres2]], " ",Clientes__2[[#This Row],[Apellido]],)</f>
        <v>Robert S Foster</v>
      </c>
      <c r="R14409" s="15">
        <v>23606</v>
      </c>
      <c r="S14409" s="14" t="s">
        <v>43</v>
      </c>
      <c r="T14409" s="14" t="s">
        <v>42</v>
      </c>
      <c r="U14409">
        <v>20000</v>
      </c>
      <c r="V14409">
        <v>3</v>
      </c>
      <c r="W14409" s="14" t="s">
        <v>67</v>
      </c>
      <c r="X14409" s="14" t="s">
        <v>60</v>
      </c>
    </row>
    <row r="14410" spans="1:24" x14ac:dyDescent="0.2">
      <c r="A14410">
        <v>24346</v>
      </c>
      <c r="B14410">
        <v>302</v>
      </c>
      <c r="C14410" s="14" t="s">
        <v>1041</v>
      </c>
      <c r="D14410" s="14"/>
      <c r="E14410" s="14" t="s">
        <v>1042</v>
      </c>
      <c r="F14410" s="15">
        <v>24720</v>
      </c>
      <c r="G14410" s="14" t="s">
        <v>42</v>
      </c>
      <c r="H14410" s="14" t="s">
        <v>115</v>
      </c>
      <c r="I14410">
        <v>60000</v>
      </c>
      <c r="J14410">
        <v>0</v>
      </c>
      <c r="K14410" s="14" t="s">
        <v>70</v>
      </c>
      <c r="L14410" s="14" t="s">
        <v>84</v>
      </c>
      <c r="O14410">
        <v>26062</v>
      </c>
      <c r="P14410">
        <v>607</v>
      </c>
      <c r="Q14410" t="str">
        <f>_xlfn.CONCAT(Clientes__2[[#This Row],[Nombre]], " ",Clientes__2[[#This Row],[Nombres2]], " ",Clientes__2[[#This Row],[Apellido]],)</f>
        <v>Giorgio  Veronesi</v>
      </c>
      <c r="R14410" s="15">
        <v>23631</v>
      </c>
      <c r="S14410" s="14" t="s">
        <v>42</v>
      </c>
      <c r="T14410" s="14" t="s">
        <v>42</v>
      </c>
      <c r="U14410">
        <v>80000</v>
      </c>
      <c r="V14410">
        <v>4</v>
      </c>
      <c r="W14410" s="14" t="s">
        <v>63</v>
      </c>
      <c r="X14410" s="14" t="s">
        <v>84</v>
      </c>
    </row>
    <row r="14411" spans="1:24" x14ac:dyDescent="0.2">
      <c r="A14411">
        <v>19403</v>
      </c>
      <c r="B14411">
        <v>337</v>
      </c>
      <c r="C14411" s="14" t="s">
        <v>102</v>
      </c>
      <c r="D14411" s="14" t="s">
        <v>185</v>
      </c>
      <c r="E14411" s="14" t="s">
        <v>161</v>
      </c>
      <c r="F14411" s="15">
        <v>24627</v>
      </c>
      <c r="G14411" s="14" t="s">
        <v>43</v>
      </c>
      <c r="H14411" s="14" t="s">
        <v>115</v>
      </c>
      <c r="I14411">
        <v>60000</v>
      </c>
      <c r="J14411">
        <v>0</v>
      </c>
      <c r="K14411" s="14" t="s">
        <v>70</v>
      </c>
      <c r="L14411" s="14" t="s">
        <v>84</v>
      </c>
      <c r="O14411">
        <v>20055</v>
      </c>
      <c r="P14411">
        <v>259</v>
      </c>
      <c r="Q14411" t="str">
        <f>_xlfn.CONCAT(Clientes__2[[#This Row],[Nombre]], " ",Clientes__2[[#This Row],[Nombres2]], " ",Clientes__2[[#This Row],[Apellido]],)</f>
        <v>Morgan G Cook</v>
      </c>
      <c r="R14411" s="15">
        <v>26056</v>
      </c>
      <c r="S14411" s="14" t="s">
        <v>43</v>
      </c>
      <c r="T14411" s="14" t="s">
        <v>42</v>
      </c>
      <c r="U14411">
        <v>20000</v>
      </c>
      <c r="V14411">
        <v>0</v>
      </c>
      <c r="W14411" s="14" t="s">
        <v>81</v>
      </c>
      <c r="X14411" s="14" t="s">
        <v>60</v>
      </c>
    </row>
    <row r="14412" spans="1:24" x14ac:dyDescent="0.2">
      <c r="A14412">
        <v>11067</v>
      </c>
      <c r="B14412">
        <v>632</v>
      </c>
      <c r="C14412" s="14" t="s">
        <v>268</v>
      </c>
      <c r="D14412" s="14" t="s">
        <v>115</v>
      </c>
      <c r="E14412" s="14" t="s">
        <v>375</v>
      </c>
      <c r="F14412" s="15">
        <v>28028</v>
      </c>
      <c r="G14412" s="14" t="s">
        <v>43</v>
      </c>
      <c r="H14412" s="14" t="s">
        <v>42</v>
      </c>
      <c r="I14412">
        <v>60000</v>
      </c>
      <c r="J14412">
        <v>0</v>
      </c>
      <c r="K14412" s="14" t="s">
        <v>63</v>
      </c>
      <c r="L14412" s="14" t="s">
        <v>84</v>
      </c>
      <c r="O14412">
        <v>28661</v>
      </c>
      <c r="P14412">
        <v>626</v>
      </c>
      <c r="Q14412" t="str">
        <f>_xlfn.CONCAT(Clientes__2[[#This Row],[Nombre]], " ",Clientes__2[[#This Row],[Nombres2]], " ",Clientes__2[[#This Row],[Apellido]],)</f>
        <v>Caleb F Carter</v>
      </c>
      <c r="R14412" s="15">
        <v>26033</v>
      </c>
      <c r="S14412" s="14" t="s">
        <v>43</v>
      </c>
      <c r="T14412" s="14" t="s">
        <v>42</v>
      </c>
      <c r="U14412">
        <v>60000</v>
      </c>
      <c r="V14412">
        <v>1</v>
      </c>
      <c r="W14412" s="14" t="s">
        <v>70</v>
      </c>
      <c r="X14412" s="14" t="s">
        <v>84</v>
      </c>
    </row>
    <row r="14413" spans="1:24" x14ac:dyDescent="0.2">
      <c r="A14413">
        <v>28991</v>
      </c>
      <c r="B14413">
        <v>536</v>
      </c>
      <c r="C14413" s="14" t="s">
        <v>287</v>
      </c>
      <c r="D14413" s="14" t="s">
        <v>123</v>
      </c>
      <c r="E14413" s="14" t="s">
        <v>148</v>
      </c>
      <c r="F14413" s="15">
        <v>17187</v>
      </c>
      <c r="G14413" s="14" t="s">
        <v>43</v>
      </c>
      <c r="H14413" s="14" t="s">
        <v>42</v>
      </c>
      <c r="I14413">
        <v>40000</v>
      </c>
      <c r="J14413">
        <v>4</v>
      </c>
      <c r="K14413" s="14" t="s">
        <v>67</v>
      </c>
      <c r="L14413" s="14" t="s">
        <v>84</v>
      </c>
      <c r="O14413">
        <v>14451</v>
      </c>
      <c r="P14413">
        <v>334</v>
      </c>
      <c r="Q14413" t="str">
        <f>_xlfn.CONCAT(Clientes__2[[#This Row],[Nombre]], " ",Clientes__2[[#This Row],[Nombres2]], " ",Clientes__2[[#This Row],[Apellido]],)</f>
        <v>Timothy E Ward</v>
      </c>
      <c r="R14413" s="15">
        <v>23529</v>
      </c>
      <c r="S14413" s="14" t="s">
        <v>43</v>
      </c>
      <c r="T14413" s="14" t="s">
        <v>42</v>
      </c>
      <c r="U14413">
        <v>130000</v>
      </c>
      <c r="V14413">
        <v>2</v>
      </c>
      <c r="W14413" s="14" t="s">
        <v>70</v>
      </c>
      <c r="X14413" s="14" t="s">
        <v>66</v>
      </c>
    </row>
    <row r="14414" spans="1:24" x14ac:dyDescent="0.2">
      <c r="A14414">
        <v>15992</v>
      </c>
      <c r="B14414">
        <v>358</v>
      </c>
      <c r="C14414" s="14" t="s">
        <v>169</v>
      </c>
      <c r="D14414" s="14" t="s">
        <v>46</v>
      </c>
      <c r="E14414" s="14" t="s">
        <v>130</v>
      </c>
      <c r="F14414" s="15">
        <v>19471</v>
      </c>
      <c r="G14414" s="14" t="s">
        <v>43</v>
      </c>
      <c r="H14414" s="14" t="s">
        <v>115</v>
      </c>
      <c r="I14414">
        <v>70000</v>
      </c>
      <c r="J14414">
        <v>3</v>
      </c>
      <c r="K14414" s="14" t="s">
        <v>70</v>
      </c>
      <c r="L14414" s="14" t="s">
        <v>66</v>
      </c>
      <c r="O14414">
        <v>25156</v>
      </c>
      <c r="P14414">
        <v>336</v>
      </c>
      <c r="Q14414" t="str">
        <f>_xlfn.CONCAT(Clientes__2[[#This Row],[Nombre]], " ",Clientes__2[[#This Row],[Nombres2]], " ",Clientes__2[[#This Row],[Apellido]],)</f>
        <v>Isabelle L Alexander</v>
      </c>
      <c r="R14414" s="15">
        <v>24009</v>
      </c>
      <c r="S14414" s="14" t="s">
        <v>43</v>
      </c>
      <c r="T14414" s="14" t="s">
        <v>115</v>
      </c>
      <c r="U14414">
        <v>130000</v>
      </c>
      <c r="V14414">
        <v>1</v>
      </c>
      <c r="W14414" s="14" t="s">
        <v>70</v>
      </c>
      <c r="X14414" s="14" t="s">
        <v>66</v>
      </c>
    </row>
    <row r="14415" spans="1:24" x14ac:dyDescent="0.2">
      <c r="A14415">
        <v>19722</v>
      </c>
      <c r="B14415">
        <v>334</v>
      </c>
      <c r="C14415" s="14" t="s">
        <v>160</v>
      </c>
      <c r="D14415" s="14" t="s">
        <v>339</v>
      </c>
      <c r="E14415" s="14" t="s">
        <v>101</v>
      </c>
      <c r="F14415" s="15">
        <v>19615</v>
      </c>
      <c r="G14415" s="14" t="s">
        <v>42</v>
      </c>
      <c r="H14415" s="14" t="s">
        <v>42</v>
      </c>
      <c r="I14415">
        <v>70000</v>
      </c>
      <c r="J14415">
        <v>3</v>
      </c>
      <c r="K14415" s="14" t="s">
        <v>70</v>
      </c>
      <c r="L14415" s="14" t="s">
        <v>66</v>
      </c>
      <c r="O14415">
        <v>11355</v>
      </c>
      <c r="P14415">
        <v>275</v>
      </c>
      <c r="Q14415" t="str">
        <f>_xlfn.CONCAT(Clientes__2[[#This Row],[Nombre]], " ",Clientes__2[[#This Row],[Nombres2]], " ",Clientes__2[[#This Row],[Apellido]],)</f>
        <v>Dalton P Bailey</v>
      </c>
      <c r="R14415" s="15">
        <v>15703</v>
      </c>
      <c r="S14415" s="14" t="s">
        <v>42</v>
      </c>
      <c r="T14415" s="14" t="s">
        <v>42</v>
      </c>
      <c r="U14415">
        <v>40000</v>
      </c>
      <c r="V14415">
        <v>1</v>
      </c>
      <c r="W14415" s="14" t="s">
        <v>70</v>
      </c>
      <c r="X14415" s="14" t="s">
        <v>91</v>
      </c>
    </row>
    <row r="14416" spans="1:24" x14ac:dyDescent="0.2">
      <c r="A14416">
        <v>22700</v>
      </c>
      <c r="B14416">
        <v>123</v>
      </c>
      <c r="C14416" s="14" t="s">
        <v>809</v>
      </c>
      <c r="D14416" s="14"/>
      <c r="E14416" s="14" t="s">
        <v>187</v>
      </c>
      <c r="F14416" s="15">
        <v>27552</v>
      </c>
      <c r="G14416" s="14" t="s">
        <v>42</v>
      </c>
      <c r="H14416" s="14" t="s">
        <v>115</v>
      </c>
      <c r="I14416">
        <v>10000</v>
      </c>
      <c r="J14416">
        <v>0</v>
      </c>
      <c r="K14416" s="14" t="s">
        <v>81</v>
      </c>
      <c r="L14416" s="14" t="s">
        <v>60</v>
      </c>
      <c r="O14416">
        <v>12382</v>
      </c>
      <c r="P14416">
        <v>252</v>
      </c>
      <c r="Q14416" t="str">
        <f>_xlfn.CONCAT(Clientes__2[[#This Row],[Nombre]], " ",Clientes__2[[#This Row],[Nombres2]], " ",Clientes__2[[#This Row],[Apellido]],)</f>
        <v>Gina  Serrano</v>
      </c>
      <c r="R14416" s="15">
        <v>26614</v>
      </c>
      <c r="S14416" s="14" t="s">
        <v>43</v>
      </c>
      <c r="T14416" s="14" t="s">
        <v>115</v>
      </c>
      <c r="U14416">
        <v>20000</v>
      </c>
      <c r="V14416">
        <v>0</v>
      </c>
      <c r="W14416" s="14" t="s">
        <v>81</v>
      </c>
      <c r="X14416" s="14" t="s">
        <v>60</v>
      </c>
    </row>
    <row r="14417" spans="1:24" x14ac:dyDescent="0.2">
      <c r="A14417">
        <v>11071</v>
      </c>
      <c r="B14417">
        <v>24</v>
      </c>
      <c r="C14417" s="14" t="s">
        <v>618</v>
      </c>
      <c r="D14417" s="14"/>
      <c r="E14417" s="14" t="s">
        <v>187</v>
      </c>
      <c r="F14417" s="15">
        <v>20266</v>
      </c>
      <c r="G14417" s="14" t="s">
        <v>43</v>
      </c>
      <c r="H14417" s="14" t="s">
        <v>115</v>
      </c>
      <c r="I14417">
        <v>80000</v>
      </c>
      <c r="J14417">
        <v>2</v>
      </c>
      <c r="K14417" s="14" t="s">
        <v>67</v>
      </c>
      <c r="L14417" s="14" t="s">
        <v>54</v>
      </c>
      <c r="O14417">
        <v>11424</v>
      </c>
      <c r="P14417">
        <v>164</v>
      </c>
      <c r="Q14417" t="str">
        <f>_xlfn.CONCAT(Clientes__2[[#This Row],[Nombre]], " ",Clientes__2[[#This Row],[Nombres2]], " ",Clientes__2[[#This Row],[Apellido]],)</f>
        <v>Linda  Serrano</v>
      </c>
      <c r="R14417" s="15">
        <v>19700</v>
      </c>
      <c r="S14417" s="14" t="s">
        <v>42</v>
      </c>
      <c r="T14417" s="14" t="s">
        <v>115</v>
      </c>
      <c r="U14417">
        <v>80000</v>
      </c>
      <c r="V14417">
        <v>4</v>
      </c>
      <c r="W14417" s="14" t="s">
        <v>63</v>
      </c>
      <c r="X14417" s="14" t="s">
        <v>84</v>
      </c>
    </row>
    <row r="14418" spans="1:24" x14ac:dyDescent="0.2">
      <c r="A14418">
        <v>11560</v>
      </c>
      <c r="B14418">
        <v>248</v>
      </c>
      <c r="C14418" s="14" t="s">
        <v>733</v>
      </c>
      <c r="D14418" s="14"/>
      <c r="E14418" s="14" t="s">
        <v>516</v>
      </c>
      <c r="F14418" s="15">
        <v>24697</v>
      </c>
      <c r="G14418" s="14" t="s">
        <v>43</v>
      </c>
      <c r="H14418" s="14" t="s">
        <v>115</v>
      </c>
      <c r="I14418">
        <v>30000</v>
      </c>
      <c r="J14418">
        <v>1</v>
      </c>
      <c r="K14418" s="14" t="s">
        <v>55</v>
      </c>
      <c r="L14418" s="14" t="s">
        <v>91</v>
      </c>
      <c r="O14418">
        <v>12985</v>
      </c>
      <c r="P14418">
        <v>337</v>
      </c>
      <c r="Q14418" t="str">
        <f>_xlfn.CONCAT(Clientes__2[[#This Row],[Nombre]], " ",Clientes__2[[#This Row],[Nombres2]], " ",Clientes__2[[#This Row],[Apellido]],)</f>
        <v>Whitney  Srini</v>
      </c>
      <c r="R14418" s="15">
        <v>21316</v>
      </c>
      <c r="S14418" s="14" t="s">
        <v>42</v>
      </c>
      <c r="T14418" s="14" t="s">
        <v>115</v>
      </c>
      <c r="U14418">
        <v>70000</v>
      </c>
      <c r="V14418">
        <v>5</v>
      </c>
      <c r="W14418" s="14" t="s">
        <v>70</v>
      </c>
      <c r="X14418" s="14" t="s">
        <v>84</v>
      </c>
    </row>
    <row r="14419" spans="1:24" x14ac:dyDescent="0.2">
      <c r="A14419">
        <v>18958</v>
      </c>
      <c r="B14419">
        <v>307</v>
      </c>
      <c r="C14419" s="14" t="s">
        <v>190</v>
      </c>
      <c r="D14419" s="14"/>
      <c r="E14419" s="14" t="s">
        <v>201</v>
      </c>
      <c r="F14419" s="15">
        <v>22845</v>
      </c>
      <c r="G14419" s="14" t="s">
        <v>43</v>
      </c>
      <c r="H14419" s="14" t="s">
        <v>115</v>
      </c>
      <c r="I14419">
        <v>70000</v>
      </c>
      <c r="J14419">
        <v>1</v>
      </c>
      <c r="K14419" s="14" t="s">
        <v>55</v>
      </c>
      <c r="L14419" s="14" t="s">
        <v>84</v>
      </c>
      <c r="O14419">
        <v>29129</v>
      </c>
      <c r="P14419">
        <v>361</v>
      </c>
      <c r="Q14419" t="str">
        <f>_xlfn.CONCAT(Clientes__2[[#This Row],[Nombre]], " ",Clientes__2[[#This Row],[Nombres2]], " ",Clientes__2[[#This Row],[Apellido]],)</f>
        <v>Natalie  Sanchez</v>
      </c>
      <c r="R14419" s="15">
        <v>24167</v>
      </c>
      <c r="S14419" s="14" t="s">
        <v>42</v>
      </c>
      <c r="T14419" s="14" t="s">
        <v>42</v>
      </c>
      <c r="U14419">
        <v>130000</v>
      </c>
      <c r="V14419">
        <v>1</v>
      </c>
      <c r="W14419" s="14" t="s">
        <v>70</v>
      </c>
      <c r="X14419" s="14" t="s">
        <v>66</v>
      </c>
    </row>
    <row r="14420" spans="1:24" x14ac:dyDescent="0.2">
      <c r="A14420">
        <v>19067</v>
      </c>
      <c r="B14420">
        <v>160</v>
      </c>
      <c r="C14420" s="14" t="s">
        <v>555</v>
      </c>
      <c r="D14420" s="14" t="s">
        <v>44</v>
      </c>
      <c r="E14420" s="14" t="s">
        <v>474</v>
      </c>
      <c r="F14420" s="15">
        <v>18667</v>
      </c>
      <c r="G14420" s="14" t="s">
        <v>42</v>
      </c>
      <c r="H14420" s="14" t="s">
        <v>115</v>
      </c>
      <c r="I14420">
        <v>90000</v>
      </c>
      <c r="J14420">
        <v>4</v>
      </c>
      <c r="K14420" s="14" t="s">
        <v>67</v>
      </c>
      <c r="L14420" s="14" t="s">
        <v>84</v>
      </c>
      <c r="O14420">
        <v>24141</v>
      </c>
      <c r="P14420">
        <v>199</v>
      </c>
      <c r="Q14420" t="str">
        <f>_xlfn.CONCAT(Clientes__2[[#This Row],[Nombre]], " ",Clientes__2[[#This Row],[Nombres2]], " ",Clientes__2[[#This Row],[Apellido]],)</f>
        <v>Misty R Luo</v>
      </c>
      <c r="R14420" s="15">
        <v>22910</v>
      </c>
      <c r="S14420" s="14" t="s">
        <v>43</v>
      </c>
      <c r="T14420" s="14" t="s">
        <v>115</v>
      </c>
      <c r="U14420">
        <v>10000</v>
      </c>
      <c r="V14420">
        <v>1</v>
      </c>
      <c r="W14420" s="14" t="s">
        <v>70</v>
      </c>
      <c r="X14420" s="14" t="s">
        <v>60</v>
      </c>
    </row>
    <row r="14421" spans="1:24" x14ac:dyDescent="0.2">
      <c r="A14421">
        <v>25669</v>
      </c>
      <c r="B14421">
        <v>277</v>
      </c>
      <c r="C14421" s="14" t="s">
        <v>572</v>
      </c>
      <c r="D14421" s="14" t="s">
        <v>42</v>
      </c>
      <c r="E14421" s="14" t="s">
        <v>489</v>
      </c>
      <c r="F14421" s="15">
        <v>28456</v>
      </c>
      <c r="G14421" s="14" t="s">
        <v>43</v>
      </c>
      <c r="H14421" s="14" t="s">
        <v>115</v>
      </c>
      <c r="I14421">
        <v>30000</v>
      </c>
      <c r="J14421">
        <v>0</v>
      </c>
      <c r="K14421" s="14" t="s">
        <v>63</v>
      </c>
      <c r="L14421" s="14" t="s">
        <v>91</v>
      </c>
      <c r="O14421">
        <v>20894</v>
      </c>
      <c r="P14421">
        <v>186</v>
      </c>
      <c r="Q14421" t="str">
        <f>_xlfn.CONCAT(Clientes__2[[#This Row],[Nombre]], " ",Clientes__2[[#This Row],[Nombres2]], " ",Clientes__2[[#This Row],[Apellido]],)</f>
        <v>Stacy M Ortega</v>
      </c>
      <c r="R14421" s="15">
        <v>24371</v>
      </c>
      <c r="S14421" s="14" t="s">
        <v>43</v>
      </c>
      <c r="T14421" s="14" t="s">
        <v>115</v>
      </c>
      <c r="U14421">
        <v>20000</v>
      </c>
      <c r="V14421">
        <v>2</v>
      </c>
      <c r="W14421" s="14" t="s">
        <v>67</v>
      </c>
      <c r="X14421" s="14" t="s">
        <v>60</v>
      </c>
    </row>
    <row r="14422" spans="1:24" x14ac:dyDescent="0.2">
      <c r="A14422">
        <v>17423</v>
      </c>
      <c r="B14422">
        <v>627</v>
      </c>
      <c r="C14422" s="14" t="s">
        <v>386</v>
      </c>
      <c r="D14422" s="14"/>
      <c r="E14422" s="14" t="s">
        <v>130</v>
      </c>
      <c r="F14422" s="15">
        <v>22817</v>
      </c>
      <c r="G14422" s="14" t="s">
        <v>43</v>
      </c>
      <c r="H14422" s="14" t="s">
        <v>115</v>
      </c>
      <c r="I14422">
        <v>100000</v>
      </c>
      <c r="J14422">
        <v>1</v>
      </c>
      <c r="K14422" s="14" t="s">
        <v>63</v>
      </c>
      <c r="L14422" s="14" t="s">
        <v>84</v>
      </c>
      <c r="O14422">
        <v>27350</v>
      </c>
      <c r="P14422">
        <v>37</v>
      </c>
      <c r="Q14422" t="str">
        <f>_xlfn.CONCAT(Clientes__2[[#This Row],[Nombre]], " ",Clientes__2[[#This Row],[Nombres2]], " ",Clientes__2[[#This Row],[Apellido]],)</f>
        <v>Arianna  Alexander</v>
      </c>
      <c r="R14422" s="15">
        <v>27390</v>
      </c>
      <c r="S14422" s="14" t="s">
        <v>43</v>
      </c>
      <c r="T14422" s="14" t="s">
        <v>42</v>
      </c>
      <c r="U14422">
        <v>90000</v>
      </c>
      <c r="V14422">
        <v>0</v>
      </c>
      <c r="W14422" s="14" t="s">
        <v>55</v>
      </c>
      <c r="X14422" s="14" t="s">
        <v>84</v>
      </c>
    </row>
    <row r="14423" spans="1:24" x14ac:dyDescent="0.2">
      <c r="A14423">
        <v>15004</v>
      </c>
      <c r="B14423">
        <v>191</v>
      </c>
      <c r="C14423" s="14" t="s">
        <v>798</v>
      </c>
      <c r="D14423" s="14"/>
      <c r="E14423" s="14" t="s">
        <v>165</v>
      </c>
      <c r="F14423" s="15">
        <v>27003</v>
      </c>
      <c r="G14423" s="14" t="s">
        <v>43</v>
      </c>
      <c r="H14423" s="14" t="s">
        <v>115</v>
      </c>
      <c r="I14423">
        <v>20000</v>
      </c>
      <c r="J14423">
        <v>0</v>
      </c>
      <c r="K14423" s="14" t="s">
        <v>81</v>
      </c>
      <c r="L14423" s="14" t="s">
        <v>60</v>
      </c>
      <c r="O14423">
        <v>21495</v>
      </c>
      <c r="P14423">
        <v>631</v>
      </c>
      <c r="Q14423" t="str">
        <f>_xlfn.CONCAT(Clientes__2[[#This Row],[Nombre]], " ",Clientes__2[[#This Row],[Nombres2]], " ",Clientes__2[[#This Row],[Apellido]],)</f>
        <v>Suzanne  Hu</v>
      </c>
      <c r="R14423" s="15">
        <v>18842</v>
      </c>
      <c r="S14423" s="14" t="s">
        <v>42</v>
      </c>
      <c r="T14423" s="14" t="s">
        <v>42</v>
      </c>
      <c r="U14423">
        <v>60000</v>
      </c>
      <c r="V14423">
        <v>2</v>
      </c>
      <c r="W14423" s="14" t="s">
        <v>67</v>
      </c>
      <c r="X14423" s="14" t="s">
        <v>84</v>
      </c>
    </row>
    <row r="14424" spans="1:24" x14ac:dyDescent="0.2">
      <c r="A14424">
        <v>24982</v>
      </c>
      <c r="B14424">
        <v>301</v>
      </c>
      <c r="C14424" s="14" t="s">
        <v>97</v>
      </c>
      <c r="D14424" s="14"/>
      <c r="E14424" s="14" t="s">
        <v>385</v>
      </c>
      <c r="F14424" s="15">
        <v>18553</v>
      </c>
      <c r="G14424" s="14" t="s">
        <v>42</v>
      </c>
      <c r="H14424" s="14" t="s">
        <v>42</v>
      </c>
      <c r="I14424">
        <v>60000</v>
      </c>
      <c r="J14424">
        <v>2</v>
      </c>
      <c r="K14424" s="14" t="s">
        <v>63</v>
      </c>
      <c r="L14424" s="14" t="s">
        <v>84</v>
      </c>
      <c r="O14424">
        <v>16184</v>
      </c>
      <c r="P14424">
        <v>20</v>
      </c>
      <c r="Q14424" t="str">
        <f>_xlfn.CONCAT(Clientes__2[[#This Row],[Nombre]], " ",Clientes__2[[#This Row],[Nombres2]], " ",Clientes__2[[#This Row],[Apellido]],)</f>
        <v>Devin  King</v>
      </c>
      <c r="R14424" s="15">
        <v>23534</v>
      </c>
      <c r="S14424" s="14" t="s">
        <v>42</v>
      </c>
      <c r="T14424" s="14" t="s">
        <v>115</v>
      </c>
      <c r="U14424">
        <v>60000</v>
      </c>
      <c r="V14424">
        <v>4</v>
      </c>
      <c r="W14424" s="14" t="s">
        <v>55</v>
      </c>
      <c r="X14424" s="14" t="s">
        <v>84</v>
      </c>
    </row>
    <row r="14425" spans="1:24" x14ac:dyDescent="0.2">
      <c r="A14425">
        <v>22119</v>
      </c>
      <c r="B14425">
        <v>302</v>
      </c>
      <c r="C14425" s="14" t="s">
        <v>588</v>
      </c>
      <c r="D14425" s="14" t="s">
        <v>46</v>
      </c>
      <c r="E14425" s="14" t="s">
        <v>170</v>
      </c>
      <c r="F14425" s="15">
        <v>19645</v>
      </c>
      <c r="G14425" s="14" t="s">
        <v>42</v>
      </c>
      <c r="H14425" s="14" t="s">
        <v>115</v>
      </c>
      <c r="I14425">
        <v>70000</v>
      </c>
      <c r="J14425">
        <v>3</v>
      </c>
      <c r="K14425" s="14" t="s">
        <v>70</v>
      </c>
      <c r="L14425" s="14" t="s">
        <v>66</v>
      </c>
      <c r="O14425">
        <v>15825</v>
      </c>
      <c r="P14425">
        <v>637</v>
      </c>
      <c r="Q14425" t="str">
        <f>_xlfn.CONCAT(Clientes__2[[#This Row],[Nombre]], " ",Clientes__2[[#This Row],[Nombres2]], " ",Clientes__2[[#This Row],[Apellido]],)</f>
        <v>Hailey L Flores</v>
      </c>
      <c r="R14425" s="15">
        <v>27915</v>
      </c>
      <c r="S14425" s="14" t="s">
        <v>43</v>
      </c>
      <c r="T14425" s="14" t="s">
        <v>115</v>
      </c>
      <c r="U14425">
        <v>40000</v>
      </c>
      <c r="V14425">
        <v>0</v>
      </c>
      <c r="W14425" s="14" t="s">
        <v>67</v>
      </c>
      <c r="X14425" s="14" t="s">
        <v>54</v>
      </c>
    </row>
    <row r="14426" spans="1:24" x14ac:dyDescent="0.2">
      <c r="A14426">
        <v>15119</v>
      </c>
      <c r="B14426">
        <v>256</v>
      </c>
      <c r="C14426" s="14" t="s">
        <v>695</v>
      </c>
      <c r="D14426" s="14"/>
      <c r="E14426" s="14" t="s">
        <v>389</v>
      </c>
      <c r="F14426" s="15">
        <v>17447</v>
      </c>
      <c r="G14426" s="14" t="s">
        <v>42</v>
      </c>
      <c r="H14426" s="14" t="s">
        <v>42</v>
      </c>
      <c r="I14426">
        <v>120000</v>
      </c>
      <c r="J14426">
        <v>5</v>
      </c>
      <c r="K14426" s="14" t="s">
        <v>81</v>
      </c>
      <c r="L14426" s="14" t="s">
        <v>84</v>
      </c>
      <c r="O14426">
        <v>14087</v>
      </c>
      <c r="P14426">
        <v>27</v>
      </c>
      <c r="Q14426" t="str">
        <f>_xlfn.CONCAT(Clientes__2[[#This Row],[Nombre]], " ",Clientes__2[[#This Row],[Nombres2]], " ",Clientes__2[[#This Row],[Apellido]],)</f>
        <v>Johnny  Tang</v>
      </c>
      <c r="R14426" s="15">
        <v>13640</v>
      </c>
      <c r="S14426" s="14" t="s">
        <v>43</v>
      </c>
      <c r="T14426" s="14" t="s">
        <v>42</v>
      </c>
      <c r="U14426">
        <v>40000</v>
      </c>
      <c r="V14426">
        <v>2</v>
      </c>
      <c r="W14426" s="14" t="s">
        <v>55</v>
      </c>
      <c r="X14426" s="14" t="s">
        <v>66</v>
      </c>
    </row>
    <row r="14427" spans="1:24" x14ac:dyDescent="0.2">
      <c r="A14427">
        <v>18095</v>
      </c>
      <c r="B14427">
        <v>300</v>
      </c>
      <c r="C14427" s="14" t="s">
        <v>156</v>
      </c>
      <c r="D14427" s="14" t="s">
        <v>42</v>
      </c>
      <c r="E14427" s="14" t="s">
        <v>78</v>
      </c>
      <c r="F14427" s="15">
        <v>18214</v>
      </c>
      <c r="G14427" s="14" t="s">
        <v>42</v>
      </c>
      <c r="H14427" s="14" t="s">
        <v>42</v>
      </c>
      <c r="I14427">
        <v>60000</v>
      </c>
      <c r="J14427">
        <v>2</v>
      </c>
      <c r="K14427" s="14" t="s">
        <v>55</v>
      </c>
      <c r="L14427" s="14" t="s">
        <v>66</v>
      </c>
      <c r="O14427">
        <v>11434</v>
      </c>
      <c r="P14427">
        <v>274</v>
      </c>
      <c r="Q14427" t="str">
        <f>_xlfn.CONCAT(Clientes__2[[#This Row],[Nombre]], " ",Clientes__2[[#This Row],[Nombres2]], " ",Clientes__2[[#This Row],[Apellido]],)</f>
        <v>Thomas M Campbell</v>
      </c>
      <c r="R14427" s="15">
        <v>18754</v>
      </c>
      <c r="S14427" s="14" t="s">
        <v>42</v>
      </c>
      <c r="T14427" s="14" t="s">
        <v>42</v>
      </c>
      <c r="U14427">
        <v>170000</v>
      </c>
      <c r="V14427">
        <v>5</v>
      </c>
      <c r="W14427" s="14" t="s">
        <v>63</v>
      </c>
      <c r="X14427" s="14" t="s">
        <v>84</v>
      </c>
    </row>
    <row r="14428" spans="1:24" x14ac:dyDescent="0.2">
      <c r="A14428">
        <v>25121</v>
      </c>
      <c r="B14428">
        <v>25</v>
      </c>
      <c r="C14428" s="14" t="s">
        <v>546</v>
      </c>
      <c r="D14428" s="14" t="s">
        <v>126</v>
      </c>
      <c r="E14428" s="14" t="s">
        <v>316</v>
      </c>
      <c r="F14428" s="15">
        <v>25465</v>
      </c>
      <c r="G14428" s="14" t="s">
        <v>42</v>
      </c>
      <c r="H14428" s="14" t="s">
        <v>42</v>
      </c>
      <c r="I14428">
        <v>110000</v>
      </c>
      <c r="J14428">
        <v>1</v>
      </c>
      <c r="K14428" s="14" t="s">
        <v>70</v>
      </c>
      <c r="L14428" s="14" t="s">
        <v>66</v>
      </c>
      <c r="O14428">
        <v>14199</v>
      </c>
      <c r="P14428">
        <v>234</v>
      </c>
      <c r="Q14428" t="str">
        <f>_xlfn.CONCAT(Clientes__2[[#This Row],[Nombre]], " ",Clientes__2[[#This Row],[Nombres2]], " ",Clientes__2[[#This Row],[Apellido]],)</f>
        <v>Clarence D Yang</v>
      </c>
      <c r="R14428" s="15">
        <v>18081</v>
      </c>
      <c r="S14428" s="14" t="s">
        <v>42</v>
      </c>
      <c r="T14428" s="14" t="s">
        <v>42</v>
      </c>
      <c r="U14428">
        <v>130000</v>
      </c>
      <c r="V14428">
        <v>4</v>
      </c>
      <c r="W14428" s="14" t="s">
        <v>67</v>
      </c>
      <c r="X14428" s="14" t="s">
        <v>66</v>
      </c>
    </row>
    <row r="14429" spans="1:24" x14ac:dyDescent="0.2">
      <c r="A14429">
        <v>16838</v>
      </c>
      <c r="B14429">
        <v>307</v>
      </c>
      <c r="C14429" s="14" t="s">
        <v>320</v>
      </c>
      <c r="D14429" s="14" t="s">
        <v>44</v>
      </c>
      <c r="E14429" s="14" t="s">
        <v>350</v>
      </c>
      <c r="F14429" s="15">
        <v>23758</v>
      </c>
      <c r="G14429" s="14" t="s">
        <v>43</v>
      </c>
      <c r="H14429" s="14" t="s">
        <v>42</v>
      </c>
      <c r="I14429">
        <v>110000</v>
      </c>
      <c r="J14429">
        <v>2</v>
      </c>
      <c r="K14429" s="14" t="s">
        <v>55</v>
      </c>
      <c r="L14429" s="14" t="s">
        <v>66</v>
      </c>
      <c r="O14429">
        <v>17587</v>
      </c>
      <c r="P14429">
        <v>611</v>
      </c>
      <c r="Q14429" t="str">
        <f>_xlfn.CONCAT(Clientes__2[[#This Row],[Nombre]], " ",Clientes__2[[#This Row],[Nombres2]], " ",Clientes__2[[#This Row],[Apellido]],)</f>
        <v>Jonathan R Griffin</v>
      </c>
      <c r="R14429" s="15">
        <v>25714</v>
      </c>
      <c r="S14429" s="14" t="s">
        <v>42</v>
      </c>
      <c r="T14429" s="14" t="s">
        <v>42</v>
      </c>
      <c r="U14429">
        <v>60000</v>
      </c>
      <c r="V14429">
        <v>2</v>
      </c>
      <c r="W14429" s="14" t="s">
        <v>70</v>
      </c>
      <c r="X14429" s="14" t="s">
        <v>84</v>
      </c>
    </row>
    <row r="14430" spans="1:24" x14ac:dyDescent="0.2">
      <c r="A14430">
        <v>16879</v>
      </c>
      <c r="B14430">
        <v>545</v>
      </c>
      <c r="C14430" s="14" t="s">
        <v>102</v>
      </c>
      <c r="D14430" s="14" t="s">
        <v>126</v>
      </c>
      <c r="E14430" s="14" t="s">
        <v>90</v>
      </c>
      <c r="F14430" s="15">
        <v>13208</v>
      </c>
      <c r="G14430" s="14" t="s">
        <v>43</v>
      </c>
      <c r="H14430" s="14" t="s">
        <v>115</v>
      </c>
      <c r="I14430">
        <v>50000</v>
      </c>
      <c r="J14430">
        <v>2</v>
      </c>
      <c r="K14430" s="14" t="s">
        <v>70</v>
      </c>
      <c r="L14430" s="14" t="s">
        <v>66</v>
      </c>
      <c r="O14430">
        <v>11636</v>
      </c>
      <c r="P14430">
        <v>314</v>
      </c>
      <c r="Q14430" t="str">
        <f>_xlfn.CONCAT(Clientes__2[[#This Row],[Nombre]], " ",Clientes__2[[#This Row],[Nombres2]], " ",Clientes__2[[#This Row],[Apellido]],)</f>
        <v>Morgan D Taylor</v>
      </c>
      <c r="R14430" s="15">
        <v>26655</v>
      </c>
      <c r="S14430" s="14" t="s">
        <v>43</v>
      </c>
      <c r="T14430" s="14" t="s">
        <v>115</v>
      </c>
      <c r="U14430">
        <v>60000</v>
      </c>
      <c r="V14430">
        <v>1</v>
      </c>
      <c r="W14430" s="14" t="s">
        <v>70</v>
      </c>
      <c r="X14430" s="14" t="s">
        <v>84</v>
      </c>
    </row>
    <row r="14431" spans="1:24" x14ac:dyDescent="0.2">
      <c r="A14431">
        <v>20815</v>
      </c>
      <c r="B14431">
        <v>13</v>
      </c>
      <c r="C14431" s="14" t="s">
        <v>464</v>
      </c>
      <c r="D14431" s="14"/>
      <c r="E14431" s="14" t="s">
        <v>175</v>
      </c>
      <c r="F14431" s="15">
        <v>28891</v>
      </c>
      <c r="G14431" s="14" t="s">
        <v>43</v>
      </c>
      <c r="H14431" s="14" t="s">
        <v>115</v>
      </c>
      <c r="I14431">
        <v>10000</v>
      </c>
      <c r="J14431">
        <v>0</v>
      </c>
      <c r="K14431" s="14" t="s">
        <v>63</v>
      </c>
      <c r="L14431" s="14" t="s">
        <v>60</v>
      </c>
      <c r="O14431">
        <v>27616</v>
      </c>
      <c r="P14431">
        <v>335</v>
      </c>
      <c r="Q14431" t="str">
        <f>_xlfn.CONCAT(Clientes__2[[#This Row],[Nombre]], " ",Clientes__2[[#This Row],[Nombres2]], " ",Clientes__2[[#This Row],[Apellido]],)</f>
        <v>Tracy  Andersen</v>
      </c>
      <c r="R14431" s="15">
        <v>24087</v>
      </c>
      <c r="S14431" s="14" t="s">
        <v>43</v>
      </c>
      <c r="T14431" s="14" t="s">
        <v>115</v>
      </c>
      <c r="U14431">
        <v>120000</v>
      </c>
      <c r="V14431">
        <v>3</v>
      </c>
      <c r="W14431" s="14" t="s">
        <v>55</v>
      </c>
      <c r="X14431" s="14" t="s">
        <v>66</v>
      </c>
    </row>
    <row r="14432" spans="1:24" x14ac:dyDescent="0.2">
      <c r="A14432">
        <v>12229</v>
      </c>
      <c r="B14432">
        <v>149</v>
      </c>
      <c r="C14432" s="14" t="s">
        <v>409</v>
      </c>
      <c r="D14432" s="14"/>
      <c r="E14432" s="14" t="s">
        <v>739</v>
      </c>
      <c r="F14432" s="15">
        <v>20776</v>
      </c>
      <c r="G14432" s="14" t="s">
        <v>42</v>
      </c>
      <c r="H14432" s="14" t="s">
        <v>115</v>
      </c>
      <c r="I14432">
        <v>10000</v>
      </c>
      <c r="J14432">
        <v>2</v>
      </c>
      <c r="K14432" s="14" t="s">
        <v>63</v>
      </c>
      <c r="L14432" s="14" t="s">
        <v>60</v>
      </c>
      <c r="O14432">
        <v>19273</v>
      </c>
      <c r="P14432">
        <v>223</v>
      </c>
      <c r="Q14432" t="str">
        <f>_xlfn.CONCAT(Clientes__2[[#This Row],[Nombre]], " ",Clientes__2[[#This Row],[Nombres2]], " ",Clientes__2[[#This Row],[Apellido]],)</f>
        <v>Kari  Gomez</v>
      </c>
      <c r="R14432" s="15">
        <v>15730</v>
      </c>
      <c r="S14432" s="14" t="s">
        <v>42</v>
      </c>
      <c r="T14432" s="14" t="s">
        <v>115</v>
      </c>
      <c r="U14432">
        <v>20000</v>
      </c>
      <c r="V14432">
        <v>2</v>
      </c>
      <c r="W14432" s="14" t="s">
        <v>63</v>
      </c>
      <c r="X14432" s="14" t="s">
        <v>60</v>
      </c>
    </row>
    <row r="14433" spans="1:24" x14ac:dyDescent="0.2">
      <c r="A14433">
        <v>12046</v>
      </c>
      <c r="B14433">
        <v>358</v>
      </c>
      <c r="C14433" s="14" t="s">
        <v>483</v>
      </c>
      <c r="D14433" s="14"/>
      <c r="E14433" s="14" t="s">
        <v>161</v>
      </c>
      <c r="F14433" s="15">
        <v>27228</v>
      </c>
      <c r="G14433" s="14" t="s">
        <v>43</v>
      </c>
      <c r="H14433" s="14" t="s">
        <v>115</v>
      </c>
      <c r="I14433">
        <v>40000</v>
      </c>
      <c r="J14433">
        <v>0</v>
      </c>
      <c r="K14433" s="14" t="s">
        <v>63</v>
      </c>
      <c r="L14433" s="14" t="s">
        <v>54</v>
      </c>
      <c r="O14433">
        <v>28699</v>
      </c>
      <c r="P14433">
        <v>173</v>
      </c>
      <c r="Q14433" t="str">
        <f>_xlfn.CONCAT(Clientes__2[[#This Row],[Nombre]], " ",Clientes__2[[#This Row],[Nombres2]], " ",Clientes__2[[#This Row],[Apellido]],)</f>
        <v>Alexa  Cook</v>
      </c>
      <c r="R14433" s="15">
        <v>25460</v>
      </c>
      <c r="S14433" s="14" t="s">
        <v>43</v>
      </c>
      <c r="T14433" s="14" t="s">
        <v>115</v>
      </c>
      <c r="U14433">
        <v>30000</v>
      </c>
      <c r="V14433">
        <v>1</v>
      </c>
      <c r="W14433" s="14" t="s">
        <v>55</v>
      </c>
      <c r="X14433" s="14" t="s">
        <v>91</v>
      </c>
    </row>
    <row r="14434" spans="1:24" x14ac:dyDescent="0.2">
      <c r="A14434">
        <v>20394</v>
      </c>
      <c r="B14434">
        <v>631</v>
      </c>
      <c r="C14434" s="14" t="s">
        <v>605</v>
      </c>
      <c r="D14434" s="14" t="s">
        <v>43</v>
      </c>
      <c r="E14434" s="14" t="s">
        <v>430</v>
      </c>
      <c r="F14434" s="15">
        <v>15081</v>
      </c>
      <c r="G14434" s="14" t="s">
        <v>42</v>
      </c>
      <c r="H14434" s="14" t="s">
        <v>115</v>
      </c>
      <c r="I14434">
        <v>50000</v>
      </c>
      <c r="J14434">
        <v>4</v>
      </c>
      <c r="K14434" s="14" t="s">
        <v>55</v>
      </c>
      <c r="L14434" s="14" t="s">
        <v>66</v>
      </c>
      <c r="O14434">
        <v>18937</v>
      </c>
      <c r="P14434">
        <v>348</v>
      </c>
      <c r="Q14434" t="str">
        <f>_xlfn.CONCAT(Clientes__2[[#This Row],[Nombre]], " ",Clientes__2[[#This Row],[Nombres2]], " ",Clientes__2[[#This Row],[Apellido]],)</f>
        <v>Emma S Butler</v>
      </c>
      <c r="R14434" s="15">
        <v>20861</v>
      </c>
      <c r="S14434" s="14" t="s">
        <v>43</v>
      </c>
      <c r="T14434" s="14" t="s">
        <v>42</v>
      </c>
      <c r="U14434">
        <v>70000</v>
      </c>
      <c r="V14434">
        <v>2</v>
      </c>
      <c r="W14434" s="14" t="s">
        <v>81</v>
      </c>
      <c r="X14434" s="14" t="s">
        <v>54</v>
      </c>
    </row>
    <row r="14435" spans="1:24" x14ac:dyDescent="0.2">
      <c r="A14435">
        <v>12665</v>
      </c>
      <c r="B14435">
        <v>33</v>
      </c>
      <c r="C14435" s="14" t="s">
        <v>554</v>
      </c>
      <c r="D14435" s="14" t="s">
        <v>347</v>
      </c>
      <c r="E14435" s="14" t="s">
        <v>277</v>
      </c>
      <c r="F14435" s="15">
        <v>27672</v>
      </c>
      <c r="G14435" s="14" t="s">
        <v>42</v>
      </c>
      <c r="H14435" s="14" t="s">
        <v>115</v>
      </c>
      <c r="I14435">
        <v>60000</v>
      </c>
      <c r="J14435">
        <v>0</v>
      </c>
      <c r="K14435" s="14" t="s">
        <v>55</v>
      </c>
      <c r="L14435" s="14" t="s">
        <v>84</v>
      </c>
      <c r="O14435">
        <v>13616</v>
      </c>
      <c r="P14435">
        <v>39</v>
      </c>
      <c r="Q14435" t="str">
        <f>_xlfn.CONCAT(Clientes__2[[#This Row],[Nombre]], " ",Clientes__2[[#This Row],[Nombres2]], " ",Clientes__2[[#This Row],[Apellido]],)</f>
        <v>Joy B Suarez</v>
      </c>
      <c r="R14435" s="15">
        <v>27846</v>
      </c>
      <c r="S14435" s="14" t="s">
        <v>42</v>
      </c>
      <c r="T14435" s="14" t="s">
        <v>42</v>
      </c>
      <c r="U14435">
        <v>70000</v>
      </c>
      <c r="V14435">
        <v>0</v>
      </c>
      <c r="W14435" s="14" t="s">
        <v>55</v>
      </c>
      <c r="X14435" s="14" t="s">
        <v>84</v>
      </c>
    </row>
    <row r="14436" spans="1:24" x14ac:dyDescent="0.2">
      <c r="A14436">
        <v>13784</v>
      </c>
      <c r="B14436">
        <v>271</v>
      </c>
      <c r="C14436" s="14" t="s">
        <v>893</v>
      </c>
      <c r="D14436" s="14"/>
      <c r="E14436" s="14" t="s">
        <v>350</v>
      </c>
      <c r="F14436" s="15">
        <v>24109</v>
      </c>
      <c r="G14436" s="14" t="s">
        <v>43</v>
      </c>
      <c r="H14436" s="14" t="s">
        <v>42</v>
      </c>
      <c r="I14436">
        <v>20000</v>
      </c>
      <c r="J14436">
        <v>2</v>
      </c>
      <c r="K14436" s="14" t="s">
        <v>67</v>
      </c>
      <c r="L14436" s="14" t="s">
        <v>60</v>
      </c>
      <c r="O14436">
        <v>16656</v>
      </c>
      <c r="P14436">
        <v>14</v>
      </c>
      <c r="Q14436" t="str">
        <f>_xlfn.CONCAT(Clientes__2[[#This Row],[Nombre]], " ",Clientes__2[[#This Row],[Nombres2]], " ",Clientes__2[[#This Row],[Apellido]],)</f>
        <v>Spencer  Griffin</v>
      </c>
      <c r="R14436" s="15">
        <v>20219</v>
      </c>
      <c r="S14436" s="14" t="s">
        <v>42</v>
      </c>
      <c r="T14436" s="14" t="s">
        <v>42</v>
      </c>
      <c r="U14436">
        <v>80000</v>
      </c>
      <c r="V14436">
        <v>2</v>
      </c>
      <c r="W14436" s="14" t="s">
        <v>67</v>
      </c>
      <c r="X14436" s="14" t="s">
        <v>54</v>
      </c>
    </row>
    <row r="14437" spans="1:24" x14ac:dyDescent="0.2">
      <c r="A14437">
        <v>28171</v>
      </c>
      <c r="B14437">
        <v>612</v>
      </c>
      <c r="C14437" s="14" t="s">
        <v>496</v>
      </c>
      <c r="D14437" s="14"/>
      <c r="E14437" s="14" t="s">
        <v>383</v>
      </c>
      <c r="F14437" s="15">
        <v>22570</v>
      </c>
      <c r="G14437" s="14" t="s">
        <v>42</v>
      </c>
      <c r="H14437" s="14" t="s">
        <v>42</v>
      </c>
      <c r="I14437">
        <v>60000</v>
      </c>
      <c r="J14437">
        <v>1</v>
      </c>
      <c r="K14437" s="14" t="s">
        <v>63</v>
      </c>
      <c r="L14437" s="14" t="s">
        <v>54</v>
      </c>
      <c r="O14437">
        <v>27684</v>
      </c>
      <c r="P14437">
        <v>614</v>
      </c>
      <c r="Q14437" t="str">
        <f>_xlfn.CONCAT(Clientes__2[[#This Row],[Nombre]], " ",Clientes__2[[#This Row],[Nombres2]], " ",Clientes__2[[#This Row],[Apellido]],)</f>
        <v>Aidan  Henderson</v>
      </c>
      <c r="R14437" s="15">
        <v>18258</v>
      </c>
      <c r="S14437" s="14" t="s">
        <v>42</v>
      </c>
      <c r="T14437" s="14" t="s">
        <v>115</v>
      </c>
      <c r="U14437">
        <v>40000</v>
      </c>
      <c r="V14437">
        <v>4</v>
      </c>
      <c r="W14437" s="14" t="s">
        <v>63</v>
      </c>
      <c r="X14437" s="14" t="s">
        <v>84</v>
      </c>
    </row>
    <row r="14438" spans="1:24" x14ac:dyDescent="0.2">
      <c r="A14438">
        <v>16415</v>
      </c>
      <c r="B14438">
        <v>224</v>
      </c>
      <c r="C14438" s="14" t="s">
        <v>519</v>
      </c>
      <c r="D14438" s="14" t="s">
        <v>44</v>
      </c>
      <c r="E14438" s="14" t="s">
        <v>485</v>
      </c>
      <c r="F14438" s="15">
        <v>23545</v>
      </c>
      <c r="G14438" s="14" t="s">
        <v>43</v>
      </c>
      <c r="H14438" s="14" t="s">
        <v>42</v>
      </c>
      <c r="I14438">
        <v>20000</v>
      </c>
      <c r="J14438">
        <v>3</v>
      </c>
      <c r="K14438" s="14" t="s">
        <v>67</v>
      </c>
      <c r="L14438" s="14" t="s">
        <v>60</v>
      </c>
      <c r="O14438">
        <v>17415</v>
      </c>
      <c r="P14438">
        <v>299</v>
      </c>
      <c r="Q14438" t="str">
        <f>_xlfn.CONCAT(Clientes__2[[#This Row],[Nombre]], " ",Clientes__2[[#This Row],[Nombres2]], " ",Clientes__2[[#This Row],[Apellido]],)</f>
        <v>Andre R Patel</v>
      </c>
      <c r="R14438" s="15">
        <v>23121</v>
      </c>
      <c r="S14438" s="14" t="s">
        <v>42</v>
      </c>
      <c r="T14438" s="14" t="s">
        <v>115</v>
      </c>
      <c r="U14438">
        <v>100000</v>
      </c>
      <c r="V14438">
        <v>0</v>
      </c>
      <c r="W14438" s="14" t="s">
        <v>63</v>
      </c>
      <c r="X14438" s="14" t="s">
        <v>84</v>
      </c>
    </row>
    <row r="14439" spans="1:24" x14ac:dyDescent="0.2">
      <c r="A14439">
        <v>27419</v>
      </c>
      <c r="B14439">
        <v>49</v>
      </c>
      <c r="C14439" s="14" t="s">
        <v>356</v>
      </c>
      <c r="D14439" s="14" t="s">
        <v>347</v>
      </c>
      <c r="E14439" s="14" t="s">
        <v>281</v>
      </c>
      <c r="F14439" s="15">
        <v>18234</v>
      </c>
      <c r="G14439" s="14" t="s">
        <v>43</v>
      </c>
      <c r="H14439" s="14" t="s">
        <v>115</v>
      </c>
      <c r="I14439">
        <v>40000</v>
      </c>
      <c r="J14439">
        <v>2</v>
      </c>
      <c r="K14439" s="14" t="s">
        <v>67</v>
      </c>
      <c r="L14439" s="14" t="s">
        <v>84</v>
      </c>
      <c r="O14439">
        <v>24742</v>
      </c>
      <c r="P14439">
        <v>316</v>
      </c>
      <c r="Q14439" t="str">
        <f>_xlfn.CONCAT(Clientes__2[[#This Row],[Nombre]], " ",Clientes__2[[#This Row],[Nombres2]], " ",Clientes__2[[#This Row],[Apellido]],)</f>
        <v>Rebekah B Mehta</v>
      </c>
      <c r="R14439" s="15">
        <v>20162</v>
      </c>
      <c r="S14439" s="14" t="s">
        <v>43</v>
      </c>
      <c r="T14439" s="14" t="s">
        <v>115</v>
      </c>
      <c r="U14439">
        <v>30000</v>
      </c>
      <c r="V14439">
        <v>1</v>
      </c>
      <c r="W14439" s="14" t="s">
        <v>67</v>
      </c>
      <c r="X14439" s="14" t="s">
        <v>91</v>
      </c>
    </row>
    <row r="14440" spans="1:24" x14ac:dyDescent="0.2">
      <c r="A14440">
        <v>25069</v>
      </c>
      <c r="B14440">
        <v>612</v>
      </c>
      <c r="C14440" s="14" t="s">
        <v>359</v>
      </c>
      <c r="D14440" s="14"/>
      <c r="E14440" s="14" t="s">
        <v>489</v>
      </c>
      <c r="F14440" s="15">
        <v>23683</v>
      </c>
      <c r="G14440" s="14" t="s">
        <v>42</v>
      </c>
      <c r="H14440" s="14" t="s">
        <v>115</v>
      </c>
      <c r="I14440">
        <v>60000</v>
      </c>
      <c r="J14440">
        <v>4</v>
      </c>
      <c r="K14440" s="14" t="s">
        <v>55</v>
      </c>
      <c r="L14440" s="14" t="s">
        <v>54</v>
      </c>
      <c r="O14440">
        <v>17714</v>
      </c>
      <c r="P14440">
        <v>187</v>
      </c>
      <c r="Q14440" t="str">
        <f>_xlfn.CONCAT(Clientes__2[[#This Row],[Nombre]], " ",Clientes__2[[#This Row],[Nombres2]], " ",Clientes__2[[#This Row],[Apellido]],)</f>
        <v>Lori  Ortega</v>
      </c>
      <c r="R14440" s="15">
        <v>20753</v>
      </c>
      <c r="S14440" s="14" t="s">
        <v>42</v>
      </c>
      <c r="T14440" s="14" t="s">
        <v>115</v>
      </c>
      <c r="U14440">
        <v>20000</v>
      </c>
      <c r="V14440">
        <v>1</v>
      </c>
      <c r="W14440" s="14" t="s">
        <v>55</v>
      </c>
      <c r="X14440" s="14" t="s">
        <v>91</v>
      </c>
    </row>
    <row r="14441" spans="1:24" x14ac:dyDescent="0.2">
      <c r="A14441">
        <v>19342</v>
      </c>
      <c r="B14441">
        <v>246</v>
      </c>
      <c r="C14441" s="14" t="s">
        <v>726</v>
      </c>
      <c r="D14441" s="14"/>
      <c r="E14441" s="14" t="s">
        <v>433</v>
      </c>
      <c r="F14441" s="15">
        <v>23110</v>
      </c>
      <c r="G14441" s="14" t="s">
        <v>43</v>
      </c>
      <c r="H14441" s="14" t="s">
        <v>115</v>
      </c>
      <c r="I14441">
        <v>30000</v>
      </c>
      <c r="J14441">
        <v>2</v>
      </c>
      <c r="K14441" s="14" t="s">
        <v>63</v>
      </c>
      <c r="L14441" s="14" t="s">
        <v>91</v>
      </c>
      <c r="O14441">
        <v>21669</v>
      </c>
      <c r="P14441">
        <v>236</v>
      </c>
      <c r="Q14441" t="str">
        <f>_xlfn.CONCAT(Clientes__2[[#This Row],[Nombre]], " ",Clientes__2[[#This Row],[Nombres2]], " ",Clientes__2[[#This Row],[Apellido]],)</f>
        <v>Aimee  Zeng</v>
      </c>
      <c r="R14441" s="15">
        <v>26757</v>
      </c>
      <c r="S14441" s="14" t="s">
        <v>42</v>
      </c>
      <c r="T14441" s="14" t="s">
        <v>115</v>
      </c>
      <c r="U14441">
        <v>40000</v>
      </c>
      <c r="V14441">
        <v>1</v>
      </c>
      <c r="W14441" s="14" t="s">
        <v>55</v>
      </c>
      <c r="X14441" s="14" t="s">
        <v>54</v>
      </c>
    </row>
    <row r="14442" spans="1:24" x14ac:dyDescent="0.2">
      <c r="A14442">
        <v>26922</v>
      </c>
      <c r="B14442">
        <v>39</v>
      </c>
      <c r="C14442" s="14" t="s">
        <v>616</v>
      </c>
      <c r="D14442" s="14" t="s">
        <v>128</v>
      </c>
      <c r="E14442" s="14" t="s">
        <v>582</v>
      </c>
      <c r="F14442" s="15">
        <v>28637</v>
      </c>
      <c r="G14442" s="14" t="s">
        <v>42</v>
      </c>
      <c r="H14442" s="14" t="s">
        <v>42</v>
      </c>
      <c r="I14442">
        <v>10000</v>
      </c>
      <c r="J14442">
        <v>1</v>
      </c>
      <c r="K14442" s="14" t="s">
        <v>67</v>
      </c>
      <c r="L14442" s="14" t="s">
        <v>60</v>
      </c>
      <c r="O14442">
        <v>13457</v>
      </c>
      <c r="P14442">
        <v>552</v>
      </c>
      <c r="Q14442" t="str">
        <f>_xlfn.CONCAT(Clientes__2[[#This Row],[Nombre]], " ",Clientes__2[[#This Row],[Nombres2]], " ",Clientes__2[[#This Row],[Apellido]],)</f>
        <v>Trevor C Powell</v>
      </c>
      <c r="R14442" s="15">
        <v>20125</v>
      </c>
      <c r="S14442" s="14" t="s">
        <v>42</v>
      </c>
      <c r="T14442" s="14" t="s">
        <v>42</v>
      </c>
      <c r="U14442">
        <v>60000</v>
      </c>
      <c r="V14442">
        <v>2</v>
      </c>
      <c r="W14442" s="14" t="s">
        <v>67</v>
      </c>
      <c r="X14442" s="14" t="s">
        <v>84</v>
      </c>
    </row>
    <row r="14443" spans="1:24" x14ac:dyDescent="0.2">
      <c r="A14443">
        <v>28685</v>
      </c>
      <c r="B14443">
        <v>221</v>
      </c>
      <c r="C14443" s="14" t="s">
        <v>361</v>
      </c>
      <c r="D14443" s="14" t="s">
        <v>124</v>
      </c>
      <c r="E14443" s="14" t="s">
        <v>645</v>
      </c>
      <c r="F14443" s="15">
        <v>25643</v>
      </c>
      <c r="G14443" s="14" t="s">
        <v>42</v>
      </c>
      <c r="H14443" s="14" t="s">
        <v>42</v>
      </c>
      <c r="I14443">
        <v>10000</v>
      </c>
      <c r="J14443">
        <v>2</v>
      </c>
      <c r="K14443" s="14" t="s">
        <v>67</v>
      </c>
      <c r="L14443" s="14" t="s">
        <v>60</v>
      </c>
      <c r="O14443">
        <v>11256</v>
      </c>
      <c r="P14443">
        <v>626</v>
      </c>
      <c r="Q14443" t="str">
        <f>_xlfn.CONCAT(Clientes__2[[#This Row],[Nombre]], " ",Clientes__2[[#This Row],[Nombres2]], " ",Clientes__2[[#This Row],[Apellido]],)</f>
        <v>Marshall J Zhu</v>
      </c>
      <c r="R14443" s="15">
        <v>12317</v>
      </c>
      <c r="S14443" s="14" t="s">
        <v>42</v>
      </c>
      <c r="T14443" s="14" t="s">
        <v>115</v>
      </c>
      <c r="U14443">
        <v>70000</v>
      </c>
      <c r="V14443">
        <v>4</v>
      </c>
      <c r="W14443" s="14" t="s">
        <v>70</v>
      </c>
      <c r="X14443" s="14" t="s">
        <v>66</v>
      </c>
    </row>
    <row r="14444" spans="1:24" x14ac:dyDescent="0.2">
      <c r="A14444">
        <v>11105</v>
      </c>
      <c r="B14444">
        <v>8</v>
      </c>
      <c r="C14444" s="14" t="s">
        <v>52</v>
      </c>
      <c r="D14444" s="14"/>
      <c r="E14444" s="14" t="s">
        <v>96</v>
      </c>
      <c r="F14444" s="15">
        <v>23739</v>
      </c>
      <c r="G14444" s="14" t="s">
        <v>43</v>
      </c>
      <c r="H14444" s="14" t="s">
        <v>115</v>
      </c>
      <c r="I14444">
        <v>70000</v>
      </c>
      <c r="J14444">
        <v>0</v>
      </c>
      <c r="K14444" s="14" t="s">
        <v>55</v>
      </c>
      <c r="L14444" s="14" t="s">
        <v>84</v>
      </c>
      <c r="O14444">
        <v>16439</v>
      </c>
      <c r="P14444">
        <v>193</v>
      </c>
      <c r="Q14444" t="str">
        <f>_xlfn.CONCAT(Clientes__2[[#This Row],[Nombre]], " ",Clientes__2[[#This Row],[Nombres2]], " ",Clientes__2[[#This Row],[Apellido]],)</f>
        <v>Candace  Fernandez</v>
      </c>
      <c r="R14444" s="15">
        <v>29154</v>
      </c>
      <c r="S14444" s="14" t="s">
        <v>43</v>
      </c>
      <c r="T14444" s="14" t="s">
        <v>115</v>
      </c>
      <c r="U14444">
        <v>20000</v>
      </c>
      <c r="V14444">
        <v>4</v>
      </c>
      <c r="W14444" s="14" t="s">
        <v>67</v>
      </c>
      <c r="X14444" s="14" t="s">
        <v>60</v>
      </c>
    </row>
    <row r="14445" spans="1:24" x14ac:dyDescent="0.2">
      <c r="A14445">
        <v>12181</v>
      </c>
      <c r="B14445">
        <v>352</v>
      </c>
      <c r="C14445" s="14" t="s">
        <v>139</v>
      </c>
      <c r="D14445" s="14" t="s">
        <v>116</v>
      </c>
      <c r="E14445" s="14" t="s">
        <v>237</v>
      </c>
      <c r="F14445" s="15">
        <v>13383</v>
      </c>
      <c r="G14445" s="14" t="s">
        <v>42</v>
      </c>
      <c r="H14445" s="14" t="s">
        <v>115</v>
      </c>
      <c r="I14445">
        <v>130000</v>
      </c>
      <c r="J14445">
        <v>2</v>
      </c>
      <c r="K14445" s="14" t="s">
        <v>70</v>
      </c>
      <c r="L14445" s="14" t="s">
        <v>66</v>
      </c>
      <c r="O14445">
        <v>21528</v>
      </c>
      <c r="P14445">
        <v>151</v>
      </c>
      <c r="Q14445" t="str">
        <f>_xlfn.CONCAT(Clientes__2[[#This Row],[Nombre]], " ",Clientes__2[[#This Row],[Nombres2]], " ",Clientes__2[[#This Row],[Apellido]],)</f>
        <v>Katelyn A Sanders</v>
      </c>
      <c r="R14445" s="15">
        <v>19850</v>
      </c>
      <c r="S14445" s="14" t="s">
        <v>42</v>
      </c>
      <c r="T14445" s="14" t="s">
        <v>42</v>
      </c>
      <c r="U14445">
        <v>130000</v>
      </c>
      <c r="V14445">
        <v>3</v>
      </c>
      <c r="W14445" s="14" t="s">
        <v>63</v>
      </c>
      <c r="X14445" s="14" t="s">
        <v>84</v>
      </c>
    </row>
    <row r="14446" spans="1:24" x14ac:dyDescent="0.2">
      <c r="A14446">
        <v>16816</v>
      </c>
      <c r="B14446">
        <v>355</v>
      </c>
      <c r="C14446" s="14" t="s">
        <v>10</v>
      </c>
      <c r="D14446" s="14" t="s">
        <v>44</v>
      </c>
      <c r="E14446" s="14" t="s">
        <v>520</v>
      </c>
      <c r="F14446" s="15">
        <v>18698</v>
      </c>
      <c r="G14446" s="14" t="s">
        <v>42</v>
      </c>
      <c r="H14446" s="14" t="s">
        <v>115</v>
      </c>
      <c r="I14446">
        <v>70000</v>
      </c>
      <c r="J14446">
        <v>4</v>
      </c>
      <c r="K14446" s="14" t="s">
        <v>63</v>
      </c>
      <c r="L14446" s="14" t="s">
        <v>84</v>
      </c>
      <c r="O14446">
        <v>12374</v>
      </c>
      <c r="P14446">
        <v>185</v>
      </c>
      <c r="Q14446" t="str">
        <f>_xlfn.CONCAT(Clientes__2[[#This Row],[Nombre]], " ",Clientes__2[[#This Row],[Nombres2]], " ",Clientes__2[[#This Row],[Apellido]],)</f>
        <v>Julia R Miller</v>
      </c>
      <c r="R14446" s="15">
        <v>29308</v>
      </c>
      <c r="S14446" s="14" t="s">
        <v>43</v>
      </c>
      <c r="T14446" s="14" t="s">
        <v>115</v>
      </c>
      <c r="U14446">
        <v>20000</v>
      </c>
      <c r="V14446">
        <v>0</v>
      </c>
      <c r="W14446" s="14" t="s">
        <v>81</v>
      </c>
      <c r="X14446" s="14" t="s">
        <v>60</v>
      </c>
    </row>
    <row r="14447" spans="1:24" x14ac:dyDescent="0.2">
      <c r="A14447">
        <v>29269</v>
      </c>
      <c r="B14447">
        <v>543</v>
      </c>
      <c r="C14447" s="14" t="s">
        <v>334</v>
      </c>
      <c r="D14447" s="14"/>
      <c r="E14447" s="14" t="s">
        <v>350</v>
      </c>
      <c r="F14447" s="15">
        <v>22050</v>
      </c>
      <c r="G14447" s="14" t="s">
        <v>42</v>
      </c>
      <c r="H14447" s="14" t="s">
        <v>115</v>
      </c>
      <c r="I14447">
        <v>90000</v>
      </c>
      <c r="J14447">
        <v>4</v>
      </c>
      <c r="K14447" s="14" t="s">
        <v>67</v>
      </c>
      <c r="L14447" s="14" t="s">
        <v>84</v>
      </c>
      <c r="O14447">
        <v>11354</v>
      </c>
      <c r="P14447">
        <v>119</v>
      </c>
      <c r="Q14447" t="str">
        <f>_xlfn.CONCAT(Clientes__2[[#This Row],[Nombre]], " ",Clientes__2[[#This Row],[Nombres2]], " ",Clientes__2[[#This Row],[Apellido]],)</f>
        <v>Vanessa  Griffin</v>
      </c>
      <c r="R14447" s="15">
        <v>15395</v>
      </c>
      <c r="S14447" s="14" t="s">
        <v>42</v>
      </c>
      <c r="T14447" s="14" t="s">
        <v>115</v>
      </c>
      <c r="U14447">
        <v>20000</v>
      </c>
      <c r="V14447">
        <v>1</v>
      </c>
      <c r="W14447" s="14" t="s">
        <v>63</v>
      </c>
      <c r="X14447" s="14" t="s">
        <v>60</v>
      </c>
    </row>
    <row r="14448" spans="1:24" x14ac:dyDescent="0.2">
      <c r="A14448">
        <v>27561</v>
      </c>
      <c r="B14448">
        <v>383</v>
      </c>
      <c r="C14448" s="14" t="s">
        <v>399</v>
      </c>
      <c r="D14448" s="14" t="s">
        <v>46</v>
      </c>
      <c r="E14448" s="14" t="s">
        <v>654</v>
      </c>
      <c r="F14448" s="15">
        <v>21601</v>
      </c>
      <c r="G14448" s="14" t="s">
        <v>43</v>
      </c>
      <c r="H14448" s="14" t="s">
        <v>115</v>
      </c>
      <c r="I14448">
        <v>60000</v>
      </c>
      <c r="J14448">
        <v>5</v>
      </c>
      <c r="K14448" s="14" t="s">
        <v>55</v>
      </c>
      <c r="L14448" s="14" t="s">
        <v>84</v>
      </c>
      <c r="O14448">
        <v>12330</v>
      </c>
      <c r="P14448">
        <v>144</v>
      </c>
      <c r="Q14448" t="str">
        <f>_xlfn.CONCAT(Clientes__2[[#This Row],[Nombre]], " ",Clientes__2[[#This Row],[Nombres2]], " ",Clientes__2[[#This Row],[Apellido]],)</f>
        <v>Kimberly L Brooks</v>
      </c>
      <c r="R14448" s="15">
        <v>18070</v>
      </c>
      <c r="S14448" s="14" t="s">
        <v>42</v>
      </c>
      <c r="T14448" s="14" t="s">
        <v>42</v>
      </c>
      <c r="U14448">
        <v>100000</v>
      </c>
      <c r="V14448">
        <v>3</v>
      </c>
      <c r="W14448" s="14" t="s">
        <v>63</v>
      </c>
      <c r="X14448" s="14" t="s">
        <v>66</v>
      </c>
    </row>
    <row r="14449" spans="1:24" x14ac:dyDescent="0.2">
      <c r="A14449">
        <v>14555</v>
      </c>
      <c r="B14449">
        <v>185</v>
      </c>
      <c r="C14449" s="14" t="s">
        <v>344</v>
      </c>
      <c r="D14449" s="14" t="s">
        <v>126</v>
      </c>
      <c r="E14449" s="14" t="s">
        <v>380</v>
      </c>
      <c r="F14449" s="15">
        <v>15659</v>
      </c>
      <c r="G14449" s="14" t="s">
        <v>43</v>
      </c>
      <c r="H14449" s="14" t="s">
        <v>115</v>
      </c>
      <c r="I14449">
        <v>10000</v>
      </c>
      <c r="J14449">
        <v>2</v>
      </c>
      <c r="K14449" s="14" t="s">
        <v>63</v>
      </c>
      <c r="L14449" s="14" t="s">
        <v>60</v>
      </c>
      <c r="O14449">
        <v>12193</v>
      </c>
      <c r="P14449">
        <v>56</v>
      </c>
      <c r="Q14449" t="str">
        <f>_xlfn.CONCAT(Clientes__2[[#This Row],[Nombre]], " ",Clientes__2[[#This Row],[Nombres2]], " ",Clientes__2[[#This Row],[Apellido]],)</f>
        <v>Jodi D Kumar</v>
      </c>
      <c r="R14449" s="15">
        <v>19759</v>
      </c>
      <c r="S14449" s="14" t="s">
        <v>43</v>
      </c>
      <c r="T14449" s="14" t="s">
        <v>42</v>
      </c>
      <c r="U14449">
        <v>70000</v>
      </c>
      <c r="V14449">
        <v>3</v>
      </c>
      <c r="W14449" s="14" t="s">
        <v>67</v>
      </c>
      <c r="X14449" s="14" t="s">
        <v>84</v>
      </c>
    </row>
    <row r="14450" spans="1:24" x14ac:dyDescent="0.2">
      <c r="A14450">
        <v>18783</v>
      </c>
      <c r="B14450">
        <v>552</v>
      </c>
      <c r="C14450" s="14" t="s">
        <v>442</v>
      </c>
      <c r="D14450" s="14"/>
      <c r="E14450" s="14" t="s">
        <v>131</v>
      </c>
      <c r="F14450" s="15">
        <v>24947</v>
      </c>
      <c r="G14450" s="14" t="s">
        <v>43</v>
      </c>
      <c r="H14450" s="14" t="s">
        <v>42</v>
      </c>
      <c r="I14450">
        <v>80000</v>
      </c>
      <c r="J14450">
        <v>0</v>
      </c>
      <c r="K14450" s="14" t="s">
        <v>55</v>
      </c>
      <c r="L14450" s="14" t="s">
        <v>66</v>
      </c>
      <c r="O14450">
        <v>13692</v>
      </c>
      <c r="P14450">
        <v>235</v>
      </c>
      <c r="Q14450" t="str">
        <f>_xlfn.CONCAT(Clientes__2[[#This Row],[Nombre]], " ",Clientes__2[[#This Row],[Nombres2]], " ",Clientes__2[[#This Row],[Apellido]],)</f>
        <v>Michael  Martin</v>
      </c>
      <c r="R14450" s="15">
        <v>26593</v>
      </c>
      <c r="S14450" s="14" t="s">
        <v>42</v>
      </c>
      <c r="T14450" s="14" t="s">
        <v>42</v>
      </c>
      <c r="U14450">
        <v>40000</v>
      </c>
      <c r="V14450">
        <v>2</v>
      </c>
      <c r="W14450" s="14" t="s">
        <v>63</v>
      </c>
      <c r="X14450" s="14" t="s">
        <v>91</v>
      </c>
    </row>
    <row r="14451" spans="1:24" x14ac:dyDescent="0.2">
      <c r="A14451">
        <v>12927</v>
      </c>
      <c r="B14451">
        <v>298</v>
      </c>
      <c r="C14451" s="14" t="s">
        <v>684</v>
      </c>
      <c r="D14451" s="14"/>
      <c r="E14451" s="14" t="s">
        <v>201</v>
      </c>
      <c r="F14451" s="15">
        <v>24271</v>
      </c>
      <c r="G14451" s="14" t="s">
        <v>42</v>
      </c>
      <c r="H14451" s="14" t="s">
        <v>115</v>
      </c>
      <c r="I14451">
        <v>70000</v>
      </c>
      <c r="J14451">
        <v>4</v>
      </c>
      <c r="K14451" s="14" t="s">
        <v>70</v>
      </c>
      <c r="L14451" s="14" t="s">
        <v>84</v>
      </c>
      <c r="O14451">
        <v>28057</v>
      </c>
      <c r="P14451">
        <v>637</v>
      </c>
      <c r="Q14451" t="str">
        <f>_xlfn.CONCAT(Clientes__2[[#This Row],[Nombre]], " ",Clientes__2[[#This Row],[Nombres2]], " ",Clientes__2[[#This Row],[Apellido]],)</f>
        <v>Savannah  Sanchez</v>
      </c>
      <c r="R14451" s="15">
        <v>19066</v>
      </c>
      <c r="S14451" s="14" t="s">
        <v>42</v>
      </c>
      <c r="T14451" s="14" t="s">
        <v>115</v>
      </c>
      <c r="U14451">
        <v>70000</v>
      </c>
      <c r="V14451">
        <v>2</v>
      </c>
      <c r="W14451" s="14" t="s">
        <v>81</v>
      </c>
      <c r="X14451" s="14" t="s">
        <v>54</v>
      </c>
    </row>
    <row r="14452" spans="1:24" x14ac:dyDescent="0.2">
      <c r="A14452">
        <v>13026</v>
      </c>
      <c r="B14452">
        <v>9</v>
      </c>
      <c r="C14452" s="14" t="s">
        <v>594</v>
      </c>
      <c r="D14452" s="14"/>
      <c r="E14452" s="14" t="s">
        <v>138</v>
      </c>
      <c r="F14452" s="15">
        <v>17638</v>
      </c>
      <c r="G14452" s="14" t="s">
        <v>43</v>
      </c>
      <c r="H14452" s="14" t="s">
        <v>115</v>
      </c>
      <c r="I14452">
        <v>10000</v>
      </c>
      <c r="J14452">
        <v>2</v>
      </c>
      <c r="K14452" s="14" t="s">
        <v>81</v>
      </c>
      <c r="L14452" s="14" t="s">
        <v>91</v>
      </c>
      <c r="O14452">
        <v>11954</v>
      </c>
      <c r="P14452">
        <v>325</v>
      </c>
      <c r="Q14452" t="str">
        <f>_xlfn.CONCAT(Clientes__2[[#This Row],[Nombre]], " ",Clientes__2[[#This Row],[Nombres2]], " ",Clientes__2[[#This Row],[Apellido]],)</f>
        <v>Colleen  Zheng</v>
      </c>
      <c r="R14452" s="15">
        <v>27623</v>
      </c>
      <c r="S14452" s="14" t="s">
        <v>42</v>
      </c>
      <c r="T14452" s="14" t="s">
        <v>42</v>
      </c>
      <c r="U14452">
        <v>60000</v>
      </c>
      <c r="V14452">
        <v>0</v>
      </c>
      <c r="W14452" s="14" t="s">
        <v>63</v>
      </c>
      <c r="X14452" s="14" t="s">
        <v>54</v>
      </c>
    </row>
    <row r="14453" spans="1:24" x14ac:dyDescent="0.2">
      <c r="A14453">
        <v>19870</v>
      </c>
      <c r="B14453">
        <v>54</v>
      </c>
      <c r="C14453" s="14" t="s">
        <v>133</v>
      </c>
      <c r="D14453" s="14" t="s">
        <v>42</v>
      </c>
      <c r="E14453" s="14" t="s">
        <v>131</v>
      </c>
      <c r="F14453" s="15">
        <v>18188</v>
      </c>
      <c r="G14453" s="14" t="s">
        <v>42</v>
      </c>
      <c r="H14453" s="14" t="s">
        <v>42</v>
      </c>
      <c r="I14453">
        <v>40000</v>
      </c>
      <c r="J14453">
        <v>2</v>
      </c>
      <c r="K14453" s="14" t="s">
        <v>81</v>
      </c>
      <c r="L14453" s="14" t="s">
        <v>54</v>
      </c>
      <c r="O14453">
        <v>27496</v>
      </c>
      <c r="P14453">
        <v>35</v>
      </c>
      <c r="Q14453" t="str">
        <f>_xlfn.CONCAT(Clientes__2[[#This Row],[Nombre]], " ",Clientes__2[[#This Row],[Nombres2]], " ",Clientes__2[[#This Row],[Apellido]],)</f>
        <v>James M Martin</v>
      </c>
      <c r="R14453" s="15">
        <v>19963</v>
      </c>
      <c r="S14453" s="14" t="s">
        <v>43</v>
      </c>
      <c r="T14453" s="14" t="s">
        <v>42</v>
      </c>
      <c r="U14453">
        <v>40000</v>
      </c>
      <c r="V14453">
        <v>3</v>
      </c>
      <c r="W14453" s="14" t="s">
        <v>81</v>
      </c>
      <c r="X14453" s="14" t="s">
        <v>91</v>
      </c>
    </row>
    <row r="14454" spans="1:24" x14ac:dyDescent="0.2">
      <c r="A14454">
        <v>23236</v>
      </c>
      <c r="B14454">
        <v>279</v>
      </c>
      <c r="C14454" s="14" t="s">
        <v>477</v>
      </c>
      <c r="D14454" s="14"/>
      <c r="E14454" s="14" t="s">
        <v>380</v>
      </c>
      <c r="F14454" s="15">
        <v>25935</v>
      </c>
      <c r="G14454" s="14" t="s">
        <v>43</v>
      </c>
      <c r="H14454" s="14" t="s">
        <v>115</v>
      </c>
      <c r="I14454">
        <v>40000</v>
      </c>
      <c r="J14454">
        <v>2</v>
      </c>
      <c r="K14454" s="14" t="s">
        <v>63</v>
      </c>
      <c r="L14454" s="14" t="s">
        <v>91</v>
      </c>
      <c r="O14454">
        <v>11537</v>
      </c>
      <c r="P14454">
        <v>310</v>
      </c>
      <c r="Q14454" t="str">
        <f>_xlfn.CONCAT(Clientes__2[[#This Row],[Nombre]], " ",Clientes__2[[#This Row],[Nombres2]], " ",Clientes__2[[#This Row],[Apellido]],)</f>
        <v>Nichole  Kumar</v>
      </c>
      <c r="R14454" s="15">
        <v>21268</v>
      </c>
      <c r="S14454" s="14" t="s">
        <v>42</v>
      </c>
      <c r="T14454" s="14" t="s">
        <v>42</v>
      </c>
      <c r="U14454">
        <v>60000</v>
      </c>
      <c r="V14454">
        <v>4</v>
      </c>
      <c r="W14454" s="14" t="s">
        <v>70</v>
      </c>
      <c r="X14454" s="14" t="s">
        <v>54</v>
      </c>
    </row>
    <row r="14455" spans="1:24" x14ac:dyDescent="0.2">
      <c r="A14455">
        <v>15318</v>
      </c>
      <c r="B14455">
        <v>539</v>
      </c>
      <c r="C14455" s="14" t="s">
        <v>428</v>
      </c>
      <c r="D14455" s="14" t="s">
        <v>126</v>
      </c>
      <c r="E14455" s="14" t="s">
        <v>273</v>
      </c>
      <c r="F14455" s="15">
        <v>17431</v>
      </c>
      <c r="G14455" s="14" t="s">
        <v>42</v>
      </c>
      <c r="H14455" s="14" t="s">
        <v>115</v>
      </c>
      <c r="I14455">
        <v>60000</v>
      </c>
      <c r="J14455">
        <v>2</v>
      </c>
      <c r="K14455" s="14" t="s">
        <v>55</v>
      </c>
      <c r="L14455" s="14" t="s">
        <v>66</v>
      </c>
      <c r="O14455">
        <v>20121</v>
      </c>
      <c r="P14455">
        <v>548</v>
      </c>
      <c r="Q14455" t="str">
        <f>_xlfn.CONCAT(Clientes__2[[#This Row],[Nombre]], " ",Clientes__2[[#This Row],[Nombres2]], " ",Clientes__2[[#This Row],[Apellido]],)</f>
        <v>Grace D Watson</v>
      </c>
      <c r="R14455" s="15">
        <v>26849</v>
      </c>
      <c r="S14455" s="14" t="s">
        <v>42</v>
      </c>
      <c r="T14455" s="14" t="s">
        <v>42</v>
      </c>
      <c r="U14455">
        <v>40000</v>
      </c>
      <c r="V14455">
        <v>1</v>
      </c>
      <c r="W14455" s="14" t="s">
        <v>70</v>
      </c>
      <c r="X14455" s="14" t="s">
        <v>54</v>
      </c>
    </row>
    <row r="14456" spans="1:24" x14ac:dyDescent="0.2">
      <c r="A14456">
        <v>11843</v>
      </c>
      <c r="B14456">
        <v>536</v>
      </c>
      <c r="C14456" s="14" t="s">
        <v>345</v>
      </c>
      <c r="D14456" s="14"/>
      <c r="E14456" s="14" t="s">
        <v>177</v>
      </c>
      <c r="F14456" s="15">
        <v>23692</v>
      </c>
      <c r="G14456" s="14" t="s">
        <v>43</v>
      </c>
      <c r="H14456" s="14" t="s">
        <v>115</v>
      </c>
      <c r="I14456">
        <v>50000</v>
      </c>
      <c r="J14456">
        <v>4</v>
      </c>
      <c r="K14456" s="14" t="s">
        <v>55</v>
      </c>
      <c r="L14456" s="14" t="s">
        <v>54</v>
      </c>
      <c r="O14456">
        <v>16454</v>
      </c>
      <c r="P14456">
        <v>274</v>
      </c>
      <c r="Q14456" t="str">
        <f>_xlfn.CONCAT(Clientes__2[[#This Row],[Nombre]], " ",Clientes__2[[#This Row],[Nombres2]], " ",Clientes__2[[#This Row],[Apellido]],)</f>
        <v>Christy  Nara</v>
      </c>
      <c r="R14456" s="15">
        <v>28281</v>
      </c>
      <c r="S14456" s="14" t="s">
        <v>42</v>
      </c>
      <c r="T14456" s="14" t="s">
        <v>42</v>
      </c>
      <c r="U14456">
        <v>30000</v>
      </c>
      <c r="V14456">
        <v>0</v>
      </c>
      <c r="W14456" s="14" t="s">
        <v>63</v>
      </c>
      <c r="X14456" s="14" t="s">
        <v>91</v>
      </c>
    </row>
    <row r="14457" spans="1:24" x14ac:dyDescent="0.2">
      <c r="A14457">
        <v>27268</v>
      </c>
      <c r="B14457">
        <v>307</v>
      </c>
      <c r="C14457" s="14" t="s">
        <v>513</v>
      </c>
      <c r="D14457" s="14"/>
      <c r="E14457" s="14" t="s">
        <v>187</v>
      </c>
      <c r="F14457" s="15">
        <v>25249</v>
      </c>
      <c r="G14457" s="14" t="s">
        <v>43</v>
      </c>
      <c r="H14457" s="14" t="s">
        <v>115</v>
      </c>
      <c r="I14457">
        <v>60000</v>
      </c>
      <c r="J14457">
        <v>2</v>
      </c>
      <c r="K14457" s="14" t="s">
        <v>55</v>
      </c>
      <c r="L14457" s="14" t="s">
        <v>54</v>
      </c>
      <c r="O14457">
        <v>18090</v>
      </c>
      <c r="P14457">
        <v>52</v>
      </c>
      <c r="Q14457" t="str">
        <f>_xlfn.CONCAT(Clientes__2[[#This Row],[Nombre]], " ",Clientes__2[[#This Row],[Nombres2]], " ",Clientes__2[[#This Row],[Apellido]],)</f>
        <v>Latasha  Serrano</v>
      </c>
      <c r="R14457" s="15">
        <v>18146</v>
      </c>
      <c r="S14457" s="14" t="s">
        <v>42</v>
      </c>
      <c r="T14457" s="14" t="s">
        <v>42</v>
      </c>
      <c r="U14457">
        <v>40000</v>
      </c>
      <c r="V14457">
        <v>2</v>
      </c>
      <c r="W14457" s="14" t="s">
        <v>67</v>
      </c>
      <c r="X14457" s="14" t="s">
        <v>84</v>
      </c>
    </row>
    <row r="14458" spans="1:24" x14ac:dyDescent="0.2">
      <c r="A14458">
        <v>29247</v>
      </c>
      <c r="B14458">
        <v>51</v>
      </c>
      <c r="C14458" s="14" t="s">
        <v>295</v>
      </c>
      <c r="D14458" s="14"/>
      <c r="E14458" s="14" t="s">
        <v>257</v>
      </c>
      <c r="F14458" s="15">
        <v>22456</v>
      </c>
      <c r="G14458" s="14" t="s">
        <v>43</v>
      </c>
      <c r="H14458" s="14" t="s">
        <v>115</v>
      </c>
      <c r="I14458">
        <v>70000</v>
      </c>
      <c r="J14458">
        <v>5</v>
      </c>
      <c r="K14458" s="14" t="s">
        <v>63</v>
      </c>
      <c r="L14458" s="14" t="s">
        <v>84</v>
      </c>
      <c r="O14458">
        <v>27678</v>
      </c>
      <c r="P14458">
        <v>542</v>
      </c>
      <c r="Q14458" t="str">
        <f>_xlfn.CONCAT(Clientes__2[[#This Row],[Nombre]], " ",Clientes__2[[#This Row],[Nombres2]], " ",Clientes__2[[#This Row],[Apellido]],)</f>
        <v>Sara  Gray</v>
      </c>
      <c r="R14458" s="15">
        <v>18882</v>
      </c>
      <c r="S14458" s="14" t="s">
        <v>43</v>
      </c>
      <c r="T14458" s="14" t="s">
        <v>42</v>
      </c>
      <c r="U14458">
        <v>40000</v>
      </c>
      <c r="V14458">
        <v>3</v>
      </c>
      <c r="W14458" s="14" t="s">
        <v>63</v>
      </c>
      <c r="X14458" s="14" t="s">
        <v>84</v>
      </c>
    </row>
    <row r="14459" spans="1:24" x14ac:dyDescent="0.2">
      <c r="A14459">
        <v>21023</v>
      </c>
      <c r="B14459">
        <v>274</v>
      </c>
      <c r="C14459" s="14" t="s">
        <v>667</v>
      </c>
      <c r="D14459" s="14"/>
      <c r="E14459" s="14" t="s">
        <v>690</v>
      </c>
      <c r="F14459" s="15">
        <v>25588</v>
      </c>
      <c r="G14459" s="14" t="s">
        <v>42</v>
      </c>
      <c r="H14459" s="14" t="s">
        <v>115</v>
      </c>
      <c r="I14459">
        <v>10000</v>
      </c>
      <c r="J14459">
        <v>1</v>
      </c>
      <c r="K14459" s="14" t="s">
        <v>67</v>
      </c>
      <c r="L14459" s="14" t="s">
        <v>60</v>
      </c>
      <c r="O14459">
        <v>27943</v>
      </c>
      <c r="P14459">
        <v>121</v>
      </c>
      <c r="Q14459" t="str">
        <f>_xlfn.CONCAT(Clientes__2[[#This Row],[Nombre]], " ",Clientes__2[[#This Row],[Nombres2]], " ",Clientes__2[[#This Row],[Apellido]],)</f>
        <v>Cara  Wang</v>
      </c>
      <c r="R14459" s="15">
        <v>20016</v>
      </c>
      <c r="S14459" s="14" t="s">
        <v>43</v>
      </c>
      <c r="T14459" s="14" t="s">
        <v>115</v>
      </c>
      <c r="U14459">
        <v>120000</v>
      </c>
      <c r="V14459">
        <v>2</v>
      </c>
      <c r="W14459" s="14" t="s">
        <v>81</v>
      </c>
      <c r="X14459" s="14" t="s">
        <v>84</v>
      </c>
    </row>
    <row r="14460" spans="1:24" x14ac:dyDescent="0.2">
      <c r="A14460">
        <v>21057</v>
      </c>
      <c r="B14460">
        <v>155</v>
      </c>
      <c r="C14460" s="14" t="s">
        <v>219</v>
      </c>
      <c r="D14460" s="14" t="s">
        <v>42</v>
      </c>
      <c r="E14460" s="14" t="s">
        <v>430</v>
      </c>
      <c r="F14460" s="15">
        <v>9200</v>
      </c>
      <c r="G14460" s="14" t="s">
        <v>42</v>
      </c>
      <c r="H14460" s="14" t="s">
        <v>115</v>
      </c>
      <c r="I14460">
        <v>80000</v>
      </c>
      <c r="J14460">
        <v>5</v>
      </c>
      <c r="K14460" s="14" t="s">
        <v>55</v>
      </c>
      <c r="L14460" s="14" t="s">
        <v>54</v>
      </c>
      <c r="O14460">
        <v>12014</v>
      </c>
      <c r="P14460">
        <v>32</v>
      </c>
      <c r="Q14460" t="str">
        <f>_xlfn.CONCAT(Clientes__2[[#This Row],[Nombre]], " ",Clientes__2[[#This Row],[Nombres2]], " ",Clientes__2[[#This Row],[Apellido]],)</f>
        <v>Elizabeth M Butler</v>
      </c>
      <c r="R14460" s="15">
        <v>17938</v>
      </c>
      <c r="S14460" s="14" t="s">
        <v>42</v>
      </c>
      <c r="T14460" s="14" t="s">
        <v>42</v>
      </c>
      <c r="U14460">
        <v>10000</v>
      </c>
      <c r="V14460">
        <v>2</v>
      </c>
      <c r="W14460" s="14" t="s">
        <v>67</v>
      </c>
      <c r="X14460" s="14" t="s">
        <v>54</v>
      </c>
    </row>
    <row r="14461" spans="1:24" x14ac:dyDescent="0.2">
      <c r="A14461">
        <v>19744</v>
      </c>
      <c r="B14461">
        <v>310</v>
      </c>
      <c r="C14461" s="14" t="s">
        <v>668</v>
      </c>
      <c r="D14461" s="14"/>
      <c r="E14461" s="14" t="s">
        <v>155</v>
      </c>
      <c r="F14461" s="15">
        <v>15191</v>
      </c>
      <c r="G14461" s="14" t="s">
        <v>42</v>
      </c>
      <c r="H14461" s="14" t="s">
        <v>115</v>
      </c>
      <c r="I14461">
        <v>60000</v>
      </c>
      <c r="J14461">
        <v>3</v>
      </c>
      <c r="K14461" s="14" t="s">
        <v>70</v>
      </c>
      <c r="L14461" s="14" t="s">
        <v>66</v>
      </c>
      <c r="O14461">
        <v>27901</v>
      </c>
      <c r="P14461">
        <v>267</v>
      </c>
      <c r="Q14461" t="str">
        <f>_xlfn.CONCAT(Clientes__2[[#This Row],[Nombre]], " ",Clientes__2[[#This Row],[Nombres2]], " ",Clientes__2[[#This Row],[Apellido]],)</f>
        <v>Tamara  Cai</v>
      </c>
      <c r="R14461" s="15">
        <v>21781</v>
      </c>
      <c r="S14461" s="14" t="s">
        <v>42</v>
      </c>
      <c r="T14461" s="14" t="s">
        <v>115</v>
      </c>
      <c r="U14461">
        <v>40000</v>
      </c>
      <c r="V14461">
        <v>3</v>
      </c>
      <c r="W14461" s="14" t="s">
        <v>70</v>
      </c>
      <c r="X14461" s="14" t="s">
        <v>91</v>
      </c>
    </row>
    <row r="14462" spans="1:24" x14ac:dyDescent="0.2">
      <c r="A14462">
        <v>27094</v>
      </c>
      <c r="B14462">
        <v>348</v>
      </c>
      <c r="C14462" s="14" t="s">
        <v>307</v>
      </c>
      <c r="D14462" s="14"/>
      <c r="E14462" s="14" t="s">
        <v>458</v>
      </c>
      <c r="F14462" s="15">
        <v>25306</v>
      </c>
      <c r="G14462" s="14" t="s">
        <v>43</v>
      </c>
      <c r="H14462" s="14" t="s">
        <v>42</v>
      </c>
      <c r="I14462">
        <v>60000</v>
      </c>
      <c r="J14462">
        <v>1</v>
      </c>
      <c r="K14462" s="14" t="s">
        <v>70</v>
      </c>
      <c r="L14462" s="14" t="s">
        <v>84</v>
      </c>
      <c r="O14462">
        <v>23454</v>
      </c>
      <c r="P14462">
        <v>369</v>
      </c>
      <c r="Q14462" t="str">
        <f>_xlfn.CONCAT(Clientes__2[[#This Row],[Nombre]], " ",Clientes__2[[#This Row],[Nombres2]], " ",Clientes__2[[#This Row],[Apellido]],)</f>
        <v>Sean  Kelly</v>
      </c>
      <c r="R14462" s="15">
        <v>21096</v>
      </c>
      <c r="S14462" s="14" t="s">
        <v>43</v>
      </c>
      <c r="T14462" s="14" t="s">
        <v>42</v>
      </c>
      <c r="U14462">
        <v>90000</v>
      </c>
      <c r="V14462">
        <v>2</v>
      </c>
      <c r="W14462" s="14" t="s">
        <v>63</v>
      </c>
      <c r="X14462" s="14" t="s">
        <v>84</v>
      </c>
    </row>
    <row r="14463" spans="1:24" x14ac:dyDescent="0.2">
      <c r="A14463">
        <v>15909</v>
      </c>
      <c r="B14463">
        <v>334</v>
      </c>
      <c r="C14463" s="14" t="s">
        <v>524</v>
      </c>
      <c r="D14463" s="14" t="s">
        <v>119</v>
      </c>
      <c r="E14463" s="14" t="s">
        <v>121</v>
      </c>
      <c r="F14463" s="15">
        <v>18878</v>
      </c>
      <c r="G14463" s="14" t="s">
        <v>42</v>
      </c>
      <c r="H14463" s="14" t="s">
        <v>115</v>
      </c>
      <c r="I14463">
        <v>60000</v>
      </c>
      <c r="J14463">
        <v>2</v>
      </c>
      <c r="K14463" s="14" t="s">
        <v>63</v>
      </c>
      <c r="L14463" s="14" t="s">
        <v>84</v>
      </c>
      <c r="O14463">
        <v>18185</v>
      </c>
      <c r="P14463">
        <v>158</v>
      </c>
      <c r="Q14463" t="str">
        <f>_xlfn.CONCAT(Clientes__2[[#This Row],[Nombre]], " ",Clientes__2[[#This Row],[Nombres2]], " ",Clientes__2[[#This Row],[Apellido]],)</f>
        <v>Cassidy W Ross</v>
      </c>
      <c r="R14463" s="15">
        <v>17477</v>
      </c>
      <c r="S14463" s="14" t="s">
        <v>42</v>
      </c>
      <c r="T14463" s="14" t="s">
        <v>115</v>
      </c>
      <c r="U14463">
        <v>110000</v>
      </c>
      <c r="V14463">
        <v>4</v>
      </c>
      <c r="W14463" s="14" t="s">
        <v>81</v>
      </c>
      <c r="X14463" s="14" t="s">
        <v>84</v>
      </c>
    </row>
    <row r="14464" spans="1:24" x14ac:dyDescent="0.2">
      <c r="A14464">
        <v>29044</v>
      </c>
      <c r="B14464">
        <v>547</v>
      </c>
      <c r="C14464" s="14" t="s">
        <v>246</v>
      </c>
      <c r="D14464" s="14" t="s">
        <v>46</v>
      </c>
      <c r="E14464" s="14" t="s">
        <v>649</v>
      </c>
      <c r="F14464" s="15">
        <v>24899</v>
      </c>
      <c r="G14464" s="14" t="s">
        <v>43</v>
      </c>
      <c r="H14464" s="14" t="s">
        <v>115</v>
      </c>
      <c r="I14464">
        <v>90000</v>
      </c>
      <c r="J14464">
        <v>4</v>
      </c>
      <c r="K14464" s="14" t="s">
        <v>55</v>
      </c>
      <c r="L14464" s="14" t="s">
        <v>66</v>
      </c>
      <c r="O14464">
        <v>27938</v>
      </c>
      <c r="P14464">
        <v>254</v>
      </c>
      <c r="Q14464" t="str">
        <f>_xlfn.CONCAT(Clientes__2[[#This Row],[Nombre]], " ",Clientes__2[[#This Row],[Nombres2]], " ",Clientes__2[[#This Row],[Apellido]],)</f>
        <v>Olivia L Wilson</v>
      </c>
      <c r="R14464" s="15">
        <v>16522</v>
      </c>
      <c r="S14464" s="14" t="s">
        <v>43</v>
      </c>
      <c r="T14464" s="14" t="s">
        <v>42</v>
      </c>
      <c r="U14464">
        <v>130000</v>
      </c>
      <c r="V14464">
        <v>4</v>
      </c>
      <c r="W14464" s="14" t="s">
        <v>55</v>
      </c>
      <c r="X14464" s="14" t="s">
        <v>66</v>
      </c>
    </row>
    <row r="14465" spans="1:24" x14ac:dyDescent="0.2">
      <c r="A14465">
        <v>12803</v>
      </c>
      <c r="B14465">
        <v>279</v>
      </c>
      <c r="C14465" s="14" t="s">
        <v>818</v>
      </c>
      <c r="D14465" s="14" t="s">
        <v>128</v>
      </c>
      <c r="E14465" s="14" t="s">
        <v>216</v>
      </c>
      <c r="F14465" s="15">
        <v>24915</v>
      </c>
      <c r="G14465" s="14" t="s">
        <v>42</v>
      </c>
      <c r="H14465" s="14" t="s">
        <v>115</v>
      </c>
      <c r="I14465">
        <v>30000</v>
      </c>
      <c r="J14465">
        <v>1</v>
      </c>
      <c r="K14465" s="14" t="s">
        <v>55</v>
      </c>
      <c r="L14465" s="14" t="s">
        <v>91</v>
      </c>
      <c r="O14465">
        <v>15716</v>
      </c>
      <c r="P14465">
        <v>24</v>
      </c>
      <c r="Q14465" t="str">
        <f>_xlfn.CONCAT(Clientes__2[[#This Row],[Nombre]], " ",Clientes__2[[#This Row],[Nombres2]], " ",Clientes__2[[#This Row],[Apellido]],)</f>
        <v>Heather C Li</v>
      </c>
      <c r="R14465" s="15">
        <v>27565</v>
      </c>
      <c r="S14465" s="14" t="s">
        <v>43</v>
      </c>
      <c r="T14465" s="14" t="s">
        <v>42</v>
      </c>
      <c r="U14465">
        <v>70000</v>
      </c>
      <c r="V14465">
        <v>0</v>
      </c>
      <c r="W14465" s="14" t="s">
        <v>55</v>
      </c>
      <c r="X14465" s="14" t="s">
        <v>84</v>
      </c>
    </row>
    <row r="14466" spans="1:24" x14ac:dyDescent="0.2">
      <c r="A14466">
        <v>21702</v>
      </c>
      <c r="B14466">
        <v>64</v>
      </c>
      <c r="C14466" s="14" t="s">
        <v>866</v>
      </c>
      <c r="D14466" s="14"/>
      <c r="E14466" s="14" t="s">
        <v>286</v>
      </c>
      <c r="F14466" s="15">
        <v>20126</v>
      </c>
      <c r="G14466" s="14" t="s">
        <v>42</v>
      </c>
      <c r="H14466" s="14" t="s">
        <v>115</v>
      </c>
      <c r="I14466">
        <v>30000</v>
      </c>
      <c r="J14466">
        <v>2</v>
      </c>
      <c r="K14466" s="14" t="s">
        <v>67</v>
      </c>
      <c r="L14466" s="14" t="s">
        <v>91</v>
      </c>
      <c r="O14466">
        <v>27802</v>
      </c>
      <c r="P14466">
        <v>236</v>
      </c>
      <c r="Q14466" t="str">
        <f>_xlfn.CONCAT(Clientes__2[[#This Row],[Nombre]], " ",Clientes__2[[#This Row],[Nombres2]], " ",Clientes__2[[#This Row],[Apellido]],)</f>
        <v>Paige  Gonzales</v>
      </c>
      <c r="R14466" s="15">
        <v>23288</v>
      </c>
      <c r="S14466" s="14" t="s">
        <v>43</v>
      </c>
      <c r="T14466" s="14" t="s">
        <v>115</v>
      </c>
      <c r="U14466">
        <v>30000</v>
      </c>
      <c r="V14466">
        <v>2</v>
      </c>
      <c r="W14466" s="14" t="s">
        <v>63</v>
      </c>
      <c r="X14466" s="14" t="s">
        <v>91</v>
      </c>
    </row>
    <row r="14467" spans="1:24" x14ac:dyDescent="0.2">
      <c r="A14467">
        <v>28443</v>
      </c>
      <c r="B14467">
        <v>215</v>
      </c>
      <c r="C14467" s="14" t="s">
        <v>736</v>
      </c>
      <c r="D14467" s="14" t="s">
        <v>115</v>
      </c>
      <c r="E14467" s="14" t="s">
        <v>446</v>
      </c>
      <c r="F14467" s="15">
        <v>27746</v>
      </c>
      <c r="G14467" s="14" t="s">
        <v>43</v>
      </c>
      <c r="H14467" s="14" t="s">
        <v>42</v>
      </c>
      <c r="I14467">
        <v>30000</v>
      </c>
      <c r="J14467">
        <v>0</v>
      </c>
      <c r="K14467" s="14" t="s">
        <v>63</v>
      </c>
      <c r="L14467" s="14" t="s">
        <v>91</v>
      </c>
      <c r="O14467">
        <v>13949</v>
      </c>
      <c r="P14467">
        <v>299</v>
      </c>
      <c r="Q14467" t="str">
        <f>_xlfn.CONCAT(Clientes__2[[#This Row],[Nombre]], " ",Clientes__2[[#This Row],[Nombres2]], " ",Clientes__2[[#This Row],[Apellido]],)</f>
        <v>Alfredo F Dominguez</v>
      </c>
      <c r="R14467" s="15">
        <v>21806</v>
      </c>
      <c r="S14467" s="14" t="s">
        <v>42</v>
      </c>
      <c r="T14467" s="14" t="s">
        <v>42</v>
      </c>
      <c r="U14467">
        <v>80000</v>
      </c>
      <c r="V14467">
        <v>2</v>
      </c>
      <c r="W14467" s="14" t="s">
        <v>70</v>
      </c>
      <c r="X14467" s="14" t="s">
        <v>84</v>
      </c>
    </row>
    <row r="14468" spans="1:24" x14ac:dyDescent="0.2">
      <c r="A14468">
        <v>15711</v>
      </c>
      <c r="B14468">
        <v>235</v>
      </c>
      <c r="C14468" s="14" t="s">
        <v>883</v>
      </c>
      <c r="D14468" s="14"/>
      <c r="E14468" s="14" t="s">
        <v>482</v>
      </c>
      <c r="F14468" s="15">
        <v>17716</v>
      </c>
      <c r="G14468" s="14" t="s">
        <v>42</v>
      </c>
      <c r="H14468" s="14" t="s">
        <v>42</v>
      </c>
      <c r="I14468">
        <v>110000</v>
      </c>
      <c r="J14468">
        <v>4</v>
      </c>
      <c r="K14468" s="14" t="s">
        <v>67</v>
      </c>
      <c r="L14468" s="14" t="s">
        <v>66</v>
      </c>
      <c r="O14468">
        <v>25692</v>
      </c>
      <c r="P14468">
        <v>264</v>
      </c>
      <c r="Q14468" t="str">
        <f>_xlfn.CONCAT(Clientes__2[[#This Row],[Nombre]], " ",Clientes__2[[#This Row],[Nombres2]], " ",Clientes__2[[#This Row],[Apellido]],)</f>
        <v>Jeffery  Liang</v>
      </c>
      <c r="R14468" s="15">
        <v>12952</v>
      </c>
      <c r="S14468" s="14" t="s">
        <v>42</v>
      </c>
      <c r="T14468" s="14" t="s">
        <v>42</v>
      </c>
      <c r="U14468">
        <v>30000</v>
      </c>
      <c r="V14468">
        <v>1</v>
      </c>
      <c r="W14468" s="14" t="s">
        <v>70</v>
      </c>
      <c r="X14468" s="14" t="s">
        <v>91</v>
      </c>
    </row>
    <row r="14469" spans="1:24" x14ac:dyDescent="0.2">
      <c r="A14469">
        <v>24932</v>
      </c>
      <c r="B14469">
        <v>348</v>
      </c>
      <c r="C14469" s="14" t="s">
        <v>318</v>
      </c>
      <c r="D14469" s="14" t="s">
        <v>119</v>
      </c>
      <c r="E14469" s="14" t="s">
        <v>462</v>
      </c>
      <c r="F14469" s="15">
        <v>13584</v>
      </c>
      <c r="G14469" s="14" t="s">
        <v>42</v>
      </c>
      <c r="H14469" s="14" t="s">
        <v>42</v>
      </c>
      <c r="I14469">
        <v>40000</v>
      </c>
      <c r="J14469">
        <v>4</v>
      </c>
      <c r="K14469" s="14" t="s">
        <v>67</v>
      </c>
      <c r="L14469" s="14" t="s">
        <v>84</v>
      </c>
      <c r="O14469">
        <v>29059</v>
      </c>
      <c r="P14469">
        <v>315</v>
      </c>
      <c r="Q14469" t="str">
        <f>_xlfn.CONCAT(Clientes__2[[#This Row],[Nombre]], " ",Clientes__2[[#This Row],[Nombres2]], " ",Clientes__2[[#This Row],[Apellido]],)</f>
        <v>Richard W Jones</v>
      </c>
      <c r="R14469" s="15">
        <v>28661</v>
      </c>
      <c r="S14469" s="14" t="s">
        <v>43</v>
      </c>
      <c r="T14469" s="14" t="s">
        <v>115</v>
      </c>
      <c r="U14469">
        <v>60000</v>
      </c>
      <c r="V14469">
        <v>0</v>
      </c>
      <c r="W14469" s="14" t="s">
        <v>63</v>
      </c>
      <c r="X14469" s="14" t="s">
        <v>54</v>
      </c>
    </row>
    <row r="14470" spans="1:24" x14ac:dyDescent="0.2">
      <c r="A14470">
        <v>24714</v>
      </c>
      <c r="B14470">
        <v>237</v>
      </c>
      <c r="C14470" s="14" t="s">
        <v>733</v>
      </c>
      <c r="D14470" s="14" t="s">
        <v>128</v>
      </c>
      <c r="E14470" s="14" t="s">
        <v>93</v>
      </c>
      <c r="F14470" s="15">
        <v>26201</v>
      </c>
      <c r="G14470" s="14" t="s">
        <v>43</v>
      </c>
      <c r="H14470" s="14" t="s">
        <v>115</v>
      </c>
      <c r="I14470">
        <v>20000</v>
      </c>
      <c r="J14470">
        <v>0</v>
      </c>
      <c r="K14470" s="14" t="s">
        <v>81</v>
      </c>
      <c r="L14470" s="14" t="s">
        <v>60</v>
      </c>
      <c r="O14470">
        <v>11826</v>
      </c>
      <c r="P14470">
        <v>300</v>
      </c>
      <c r="Q14470" t="str">
        <f>_xlfn.CONCAT(Clientes__2[[#This Row],[Nombre]], " ",Clientes__2[[#This Row],[Nombres2]], " ",Clientes__2[[#This Row],[Apellido]],)</f>
        <v>Whitney C Rodriguez</v>
      </c>
      <c r="R14470" s="15">
        <v>24153</v>
      </c>
      <c r="S14470" s="14" t="s">
        <v>42</v>
      </c>
      <c r="T14470" s="14" t="s">
        <v>115</v>
      </c>
      <c r="U14470">
        <v>70000</v>
      </c>
      <c r="V14470">
        <v>5</v>
      </c>
      <c r="W14470" s="14" t="s">
        <v>70</v>
      </c>
      <c r="X14470" s="14" t="s">
        <v>84</v>
      </c>
    </row>
    <row r="14471" spans="1:24" x14ac:dyDescent="0.2">
      <c r="A14471">
        <v>23377</v>
      </c>
      <c r="B14471">
        <v>623</v>
      </c>
      <c r="C14471" s="14" t="s">
        <v>434</v>
      </c>
      <c r="D14471" s="14"/>
      <c r="E14471" s="14" t="s">
        <v>373</v>
      </c>
      <c r="F14471" s="15">
        <v>22773</v>
      </c>
      <c r="G14471" s="14" t="s">
        <v>42</v>
      </c>
      <c r="H14471" s="14" t="s">
        <v>115</v>
      </c>
      <c r="I14471">
        <v>70000</v>
      </c>
      <c r="J14471">
        <v>1</v>
      </c>
      <c r="K14471" s="14" t="s">
        <v>63</v>
      </c>
      <c r="L14471" s="14" t="s">
        <v>54</v>
      </c>
      <c r="O14471">
        <v>20167</v>
      </c>
      <c r="P14471">
        <v>248</v>
      </c>
      <c r="Q14471" t="str">
        <f>_xlfn.CONCAT(Clientes__2[[#This Row],[Nombre]], " ",Clientes__2[[#This Row],[Nombres2]], " ",Clientes__2[[#This Row],[Apellido]],)</f>
        <v>Samantha  Hayes</v>
      </c>
      <c r="R14471" s="15">
        <v>22292</v>
      </c>
      <c r="S14471" s="14" t="s">
        <v>43</v>
      </c>
      <c r="T14471" s="14" t="s">
        <v>42</v>
      </c>
      <c r="U14471">
        <v>30000</v>
      </c>
      <c r="V14471">
        <v>4</v>
      </c>
      <c r="W14471" s="14" t="s">
        <v>70</v>
      </c>
      <c r="X14471" s="14" t="s">
        <v>91</v>
      </c>
    </row>
    <row r="14472" spans="1:24" x14ac:dyDescent="0.2">
      <c r="A14472">
        <v>13247</v>
      </c>
      <c r="B14472">
        <v>301</v>
      </c>
      <c r="C14472" s="14" t="s">
        <v>423</v>
      </c>
      <c r="D14472" s="14"/>
      <c r="E14472" s="14" t="s">
        <v>284</v>
      </c>
      <c r="F14472" s="15">
        <v>19128</v>
      </c>
      <c r="G14472" s="14" t="s">
        <v>42</v>
      </c>
      <c r="H14472" s="14" t="s">
        <v>42</v>
      </c>
      <c r="I14472">
        <v>60000</v>
      </c>
      <c r="J14472">
        <v>3</v>
      </c>
      <c r="K14472" s="14" t="s">
        <v>67</v>
      </c>
      <c r="L14472" s="14" t="s">
        <v>84</v>
      </c>
      <c r="O14472">
        <v>14398</v>
      </c>
      <c r="P14472">
        <v>641</v>
      </c>
      <c r="Q14472" t="str">
        <f>_xlfn.CONCAT(Clientes__2[[#This Row],[Nombre]], " ",Clientes__2[[#This Row],[Nombres2]], " ",Clientes__2[[#This Row],[Apellido]],)</f>
        <v>Zachary  Chen</v>
      </c>
      <c r="R14472" s="15">
        <v>17786</v>
      </c>
      <c r="S14472" s="14" t="s">
        <v>42</v>
      </c>
      <c r="T14472" s="14" t="s">
        <v>42</v>
      </c>
      <c r="U14472">
        <v>60000</v>
      </c>
      <c r="V14472">
        <v>2</v>
      </c>
      <c r="W14472" s="14" t="s">
        <v>63</v>
      </c>
      <c r="X14472" s="14" t="s">
        <v>84</v>
      </c>
    </row>
    <row r="14473" spans="1:24" x14ac:dyDescent="0.2">
      <c r="A14473">
        <v>14789</v>
      </c>
      <c r="B14473">
        <v>170</v>
      </c>
      <c r="C14473" s="14" t="s">
        <v>771</v>
      </c>
      <c r="D14473" s="14" t="s">
        <v>120</v>
      </c>
      <c r="E14473" s="14" t="s">
        <v>215</v>
      </c>
      <c r="F14473" s="15">
        <v>24383</v>
      </c>
      <c r="G14473" s="14" t="s">
        <v>43</v>
      </c>
      <c r="H14473" s="14" t="s">
        <v>115</v>
      </c>
      <c r="I14473">
        <v>20000</v>
      </c>
      <c r="J14473">
        <v>2</v>
      </c>
      <c r="K14473" s="14" t="s">
        <v>67</v>
      </c>
      <c r="L14473" s="14" t="s">
        <v>60</v>
      </c>
      <c r="O14473">
        <v>13258</v>
      </c>
      <c r="P14473">
        <v>133</v>
      </c>
      <c r="Q14473" t="str">
        <f>_xlfn.CONCAT(Clientes__2[[#This Row],[Nombre]], " ",Clientes__2[[#This Row],[Nombres2]], " ",Clientes__2[[#This Row],[Apellido]],)</f>
        <v>Rosa K Zhang</v>
      </c>
      <c r="R14473" s="15">
        <v>20882</v>
      </c>
      <c r="S14473" s="14" t="s">
        <v>42</v>
      </c>
      <c r="T14473" s="14" t="s">
        <v>115</v>
      </c>
      <c r="U14473">
        <v>130000</v>
      </c>
      <c r="V14473">
        <v>2</v>
      </c>
      <c r="W14473" s="14" t="s">
        <v>63</v>
      </c>
      <c r="X14473" s="14" t="s">
        <v>84</v>
      </c>
    </row>
    <row r="14474" spans="1:24" x14ac:dyDescent="0.2">
      <c r="A14474">
        <v>18410</v>
      </c>
      <c r="B14474">
        <v>329</v>
      </c>
      <c r="C14474" s="14" t="s">
        <v>657</v>
      </c>
      <c r="D14474" s="14" t="s">
        <v>42</v>
      </c>
      <c r="E14474" s="14" t="s">
        <v>62</v>
      </c>
      <c r="F14474" s="15">
        <v>20414</v>
      </c>
      <c r="G14474" s="14" t="s">
        <v>42</v>
      </c>
      <c r="H14474" s="14" t="s">
        <v>42</v>
      </c>
      <c r="I14474">
        <v>60000</v>
      </c>
      <c r="J14474">
        <v>2</v>
      </c>
      <c r="K14474" s="14" t="s">
        <v>67</v>
      </c>
      <c r="L14474" s="14" t="s">
        <v>84</v>
      </c>
      <c r="O14474">
        <v>26798</v>
      </c>
      <c r="P14474">
        <v>637</v>
      </c>
      <c r="Q14474" t="str">
        <f>_xlfn.CONCAT(Clientes__2[[#This Row],[Nombre]], " ",Clientes__2[[#This Row],[Nombres2]], " ",Clientes__2[[#This Row],[Apellido]],)</f>
        <v>Joshua M Davis</v>
      </c>
      <c r="R14474" s="15">
        <v>27770</v>
      </c>
      <c r="S14474" s="14" t="s">
        <v>42</v>
      </c>
      <c r="T14474" s="14" t="s">
        <v>42</v>
      </c>
      <c r="U14474">
        <v>40000</v>
      </c>
      <c r="V14474">
        <v>0</v>
      </c>
      <c r="W14474" s="14" t="s">
        <v>67</v>
      </c>
      <c r="X14474" s="14" t="s">
        <v>54</v>
      </c>
    </row>
    <row r="14475" spans="1:24" x14ac:dyDescent="0.2">
      <c r="A14475">
        <v>24277</v>
      </c>
      <c r="B14475">
        <v>4</v>
      </c>
      <c r="C14475" s="14" t="s">
        <v>755</v>
      </c>
      <c r="D14475" s="14" t="s">
        <v>42</v>
      </c>
      <c r="E14475" s="14" t="s">
        <v>823</v>
      </c>
      <c r="F14475" s="15">
        <v>19119</v>
      </c>
      <c r="G14475" s="14" t="s">
        <v>43</v>
      </c>
      <c r="H14475" s="14" t="s">
        <v>42</v>
      </c>
      <c r="I14475">
        <v>20000</v>
      </c>
      <c r="J14475">
        <v>3</v>
      </c>
      <c r="K14475" s="14" t="s">
        <v>81</v>
      </c>
      <c r="L14475" s="14" t="s">
        <v>91</v>
      </c>
      <c r="O14475">
        <v>24631</v>
      </c>
      <c r="P14475">
        <v>310</v>
      </c>
      <c r="Q14475" t="str">
        <f>_xlfn.CONCAT(Clientes__2[[#This Row],[Nombre]], " ",Clientes__2[[#This Row],[Nombres2]], " ",Clientes__2[[#This Row],[Apellido]],)</f>
        <v>Donald M Kovár</v>
      </c>
      <c r="R14475" s="15">
        <v>14246</v>
      </c>
      <c r="S14475" s="14" t="s">
        <v>43</v>
      </c>
      <c r="T14475" s="14" t="s">
        <v>115</v>
      </c>
      <c r="U14475">
        <v>60000</v>
      </c>
      <c r="V14475">
        <v>3</v>
      </c>
      <c r="W14475" s="14" t="s">
        <v>70</v>
      </c>
      <c r="X14475" s="14" t="s">
        <v>66</v>
      </c>
    </row>
    <row r="14476" spans="1:24" x14ac:dyDescent="0.2">
      <c r="A14476">
        <v>25899</v>
      </c>
      <c r="B14476">
        <v>329</v>
      </c>
      <c r="C14476" s="14" t="s">
        <v>867</v>
      </c>
      <c r="D14476" s="14" t="s">
        <v>126</v>
      </c>
      <c r="E14476" s="14" t="s">
        <v>302</v>
      </c>
      <c r="F14476" s="15">
        <v>19271</v>
      </c>
      <c r="G14476" s="14" t="s">
        <v>42</v>
      </c>
      <c r="H14476" s="14" t="s">
        <v>115</v>
      </c>
      <c r="I14476">
        <v>70000</v>
      </c>
      <c r="J14476">
        <v>2</v>
      </c>
      <c r="K14476" s="14" t="s">
        <v>67</v>
      </c>
      <c r="L14476" s="14" t="s">
        <v>84</v>
      </c>
      <c r="O14476">
        <v>14299</v>
      </c>
      <c r="P14476">
        <v>4</v>
      </c>
      <c r="Q14476" t="str">
        <f>_xlfn.CONCAT(Clientes__2[[#This Row],[Nombre]], " ",Clientes__2[[#This Row],[Nombres2]], " ",Clientes__2[[#This Row],[Apellido]],)</f>
        <v>Caitlin D Rogers</v>
      </c>
      <c r="R14476" s="15">
        <v>24634</v>
      </c>
      <c r="S14476" s="14" t="s">
        <v>42</v>
      </c>
      <c r="T14476" s="14" t="s">
        <v>42</v>
      </c>
      <c r="U14476">
        <v>90000</v>
      </c>
      <c r="V14476">
        <v>2</v>
      </c>
      <c r="W14476" s="14" t="s">
        <v>55</v>
      </c>
      <c r="X14476" s="14" t="s">
        <v>84</v>
      </c>
    </row>
    <row r="14477" spans="1:24" x14ac:dyDescent="0.2">
      <c r="A14477">
        <v>25421</v>
      </c>
      <c r="B14477">
        <v>536</v>
      </c>
      <c r="C14477" s="14" t="s">
        <v>306</v>
      </c>
      <c r="D14477" s="14" t="s">
        <v>46</v>
      </c>
      <c r="E14477" s="14" t="s">
        <v>88</v>
      </c>
      <c r="F14477" s="15">
        <v>24731</v>
      </c>
      <c r="G14477" s="14" t="s">
        <v>43</v>
      </c>
      <c r="H14477" s="14" t="s">
        <v>42</v>
      </c>
      <c r="I14477">
        <v>50000</v>
      </c>
      <c r="J14477">
        <v>2</v>
      </c>
      <c r="K14477" s="14" t="s">
        <v>55</v>
      </c>
      <c r="L14477" s="14" t="s">
        <v>54</v>
      </c>
      <c r="O14477">
        <v>17773</v>
      </c>
      <c r="P14477">
        <v>221</v>
      </c>
      <c r="Q14477" t="str">
        <f>_xlfn.CONCAT(Clientes__2[[#This Row],[Nombre]], " ",Clientes__2[[#This Row],[Nombres2]], " ",Clientes__2[[#This Row],[Apellido]],)</f>
        <v>Marcus L Lewis</v>
      </c>
      <c r="R14477" s="15">
        <v>24942</v>
      </c>
      <c r="S14477" s="14" t="s">
        <v>43</v>
      </c>
      <c r="T14477" s="14" t="s">
        <v>115</v>
      </c>
      <c r="U14477">
        <v>10000</v>
      </c>
      <c r="V14477">
        <v>3</v>
      </c>
      <c r="W14477" s="14" t="s">
        <v>67</v>
      </c>
      <c r="X14477" s="14" t="s">
        <v>60</v>
      </c>
    </row>
    <row r="14478" spans="1:24" x14ac:dyDescent="0.2">
      <c r="A14478">
        <v>28718</v>
      </c>
      <c r="B14478">
        <v>6</v>
      </c>
      <c r="C14478" s="14" t="s">
        <v>635</v>
      </c>
      <c r="D14478" s="14"/>
      <c r="E14478" s="14" t="s">
        <v>180</v>
      </c>
      <c r="F14478" s="15">
        <v>23827</v>
      </c>
      <c r="G14478" s="14" t="s">
        <v>42</v>
      </c>
      <c r="H14478" s="14" t="s">
        <v>115</v>
      </c>
      <c r="I14478">
        <v>60000</v>
      </c>
      <c r="J14478">
        <v>3</v>
      </c>
      <c r="K14478" s="14" t="s">
        <v>55</v>
      </c>
      <c r="L14478" s="14" t="s">
        <v>84</v>
      </c>
      <c r="O14478">
        <v>26346</v>
      </c>
      <c r="P14478">
        <v>300</v>
      </c>
      <c r="Q14478" t="str">
        <f>_xlfn.CONCAT(Clientes__2[[#This Row],[Nombre]], " ",Clientes__2[[#This Row],[Nombres2]], " ",Clientes__2[[#This Row],[Apellido]],)</f>
        <v>Cassandra  Raman</v>
      </c>
      <c r="R14478" s="15">
        <v>23999</v>
      </c>
      <c r="S14478" s="14" t="s">
        <v>42</v>
      </c>
      <c r="T14478" s="14" t="s">
        <v>42</v>
      </c>
      <c r="U14478">
        <v>50000</v>
      </c>
      <c r="V14478">
        <v>3</v>
      </c>
      <c r="W14478" s="14" t="s">
        <v>55</v>
      </c>
      <c r="X14478" s="14" t="s">
        <v>54</v>
      </c>
    </row>
    <row r="14479" spans="1:24" x14ac:dyDescent="0.2">
      <c r="A14479">
        <v>14554</v>
      </c>
      <c r="B14479">
        <v>269</v>
      </c>
      <c r="C14479" s="14" t="s">
        <v>450</v>
      </c>
      <c r="D14479" s="14"/>
      <c r="E14479" s="14" t="s">
        <v>360</v>
      </c>
      <c r="F14479" s="15">
        <v>14798</v>
      </c>
      <c r="G14479" s="14" t="s">
        <v>42</v>
      </c>
      <c r="H14479" s="14" t="s">
        <v>42</v>
      </c>
      <c r="I14479">
        <v>20000</v>
      </c>
      <c r="J14479">
        <v>1</v>
      </c>
      <c r="K14479" s="14" t="s">
        <v>55</v>
      </c>
      <c r="L14479" s="14" t="s">
        <v>91</v>
      </c>
      <c r="O14479">
        <v>11198</v>
      </c>
      <c r="P14479">
        <v>368</v>
      </c>
      <c r="Q14479" t="str">
        <f>_xlfn.CONCAT(Clientes__2[[#This Row],[Nombre]], " ",Clientes__2[[#This Row],[Nombres2]], " ",Clientes__2[[#This Row],[Apellido]],)</f>
        <v>Isaac  Mitchell</v>
      </c>
      <c r="R14479" s="15">
        <v>17132</v>
      </c>
      <c r="S14479" s="14" t="s">
        <v>43</v>
      </c>
      <c r="T14479" s="14" t="s">
        <v>115</v>
      </c>
      <c r="U14479">
        <v>70000</v>
      </c>
      <c r="V14479">
        <v>4</v>
      </c>
      <c r="W14479" s="14" t="s">
        <v>55</v>
      </c>
      <c r="X14479" s="14" t="s">
        <v>66</v>
      </c>
    </row>
    <row r="14480" spans="1:24" x14ac:dyDescent="0.2">
      <c r="A14480">
        <v>11438</v>
      </c>
      <c r="B14480">
        <v>162</v>
      </c>
      <c r="C14480" s="14" t="s">
        <v>569</v>
      </c>
      <c r="D14480" s="14"/>
      <c r="E14480" s="14" t="s">
        <v>177</v>
      </c>
      <c r="F14480" s="15">
        <v>18185</v>
      </c>
      <c r="G14480" s="14" t="s">
        <v>42</v>
      </c>
      <c r="H14480" s="14" t="s">
        <v>115</v>
      </c>
      <c r="I14480">
        <v>130000</v>
      </c>
      <c r="J14480">
        <v>4</v>
      </c>
      <c r="K14480" s="14" t="s">
        <v>67</v>
      </c>
      <c r="L14480" s="14" t="s">
        <v>66</v>
      </c>
      <c r="O14480">
        <v>11076</v>
      </c>
      <c r="P14480">
        <v>19</v>
      </c>
      <c r="Q14480" t="str">
        <f>_xlfn.CONCAT(Clientes__2[[#This Row],[Nombre]], " ",Clientes__2[[#This Row],[Nombres2]], " ",Clientes__2[[#This Row],[Apellido]],)</f>
        <v>Jenny  Nara</v>
      </c>
      <c r="R14480" s="15">
        <v>21014</v>
      </c>
      <c r="S14480" s="14" t="s">
        <v>43</v>
      </c>
      <c r="T14480" s="14" t="s">
        <v>42</v>
      </c>
      <c r="U14480">
        <v>80000</v>
      </c>
      <c r="V14480">
        <v>2</v>
      </c>
      <c r="W14480" s="14" t="s">
        <v>67</v>
      </c>
      <c r="X14480" s="14" t="s">
        <v>84</v>
      </c>
    </row>
    <row r="14481" spans="1:24" x14ac:dyDescent="0.2">
      <c r="A14481">
        <v>16577</v>
      </c>
      <c r="B14481">
        <v>217</v>
      </c>
      <c r="C14481" s="14" t="s">
        <v>447</v>
      </c>
      <c r="D14481" s="14" t="s">
        <v>123</v>
      </c>
      <c r="E14481" s="14" t="s">
        <v>284</v>
      </c>
      <c r="F14481" s="15">
        <v>16895</v>
      </c>
      <c r="G14481" s="14" t="s">
        <v>43</v>
      </c>
      <c r="H14481" s="14" t="s">
        <v>115</v>
      </c>
      <c r="I14481">
        <v>90000</v>
      </c>
      <c r="J14481">
        <v>5</v>
      </c>
      <c r="K14481" s="14" t="s">
        <v>63</v>
      </c>
      <c r="L14481" s="14" t="s">
        <v>84</v>
      </c>
      <c r="O14481">
        <v>26978</v>
      </c>
      <c r="P14481">
        <v>246</v>
      </c>
      <c r="Q14481" t="str">
        <f>_xlfn.CONCAT(Clientes__2[[#This Row],[Nombre]], " ",Clientes__2[[#This Row],[Nombres2]], " ",Clientes__2[[#This Row],[Apellido]],)</f>
        <v>Leah E Chen</v>
      </c>
      <c r="R14481" s="15">
        <v>27245</v>
      </c>
      <c r="S14481" s="14" t="s">
        <v>42</v>
      </c>
      <c r="T14481" s="14" t="s">
        <v>115</v>
      </c>
      <c r="U14481">
        <v>40000</v>
      </c>
      <c r="V14481">
        <v>1</v>
      </c>
      <c r="W14481" s="14" t="s">
        <v>55</v>
      </c>
      <c r="X14481" s="14" t="s">
        <v>54</v>
      </c>
    </row>
    <row r="14482" spans="1:24" x14ac:dyDescent="0.2">
      <c r="A14482">
        <v>26996</v>
      </c>
      <c r="B14482">
        <v>155</v>
      </c>
      <c r="C14482" s="14" t="s">
        <v>411</v>
      </c>
      <c r="D14482" s="14"/>
      <c r="E14482" s="14" t="s">
        <v>894</v>
      </c>
      <c r="F14482" s="15">
        <v>26518</v>
      </c>
      <c r="G14482" s="14" t="s">
        <v>43</v>
      </c>
      <c r="H14482" s="14" t="s">
        <v>115</v>
      </c>
      <c r="I14482">
        <v>40000</v>
      </c>
      <c r="J14482">
        <v>2</v>
      </c>
      <c r="K14482" s="14" t="s">
        <v>63</v>
      </c>
      <c r="L14482" s="14" t="s">
        <v>91</v>
      </c>
      <c r="O14482">
        <v>17396</v>
      </c>
      <c r="P14482">
        <v>329</v>
      </c>
      <c r="Q14482" t="str">
        <f>_xlfn.CONCAT(Clientes__2[[#This Row],[Nombre]], " ",Clientes__2[[#This Row],[Nombres2]], " ",Clientes__2[[#This Row],[Apellido]],)</f>
        <v>Natasha  Oliver</v>
      </c>
      <c r="R14482" s="15">
        <v>23437</v>
      </c>
      <c r="S14482" s="14" t="s">
        <v>42</v>
      </c>
      <c r="T14482" s="14" t="s">
        <v>42</v>
      </c>
      <c r="U14482">
        <v>130000</v>
      </c>
      <c r="V14482">
        <v>2</v>
      </c>
      <c r="W14482" s="14" t="s">
        <v>70</v>
      </c>
      <c r="X14482" s="14" t="s">
        <v>66</v>
      </c>
    </row>
    <row r="14483" spans="1:24" x14ac:dyDescent="0.2">
      <c r="A14483">
        <v>29255</v>
      </c>
      <c r="B14483">
        <v>374</v>
      </c>
      <c r="C14483" s="14" t="s">
        <v>379</v>
      </c>
      <c r="D14483" s="14" t="s">
        <v>128</v>
      </c>
      <c r="E14483" s="14" t="s">
        <v>766</v>
      </c>
      <c r="F14483" s="15">
        <v>20190</v>
      </c>
      <c r="G14483" s="14" t="s">
        <v>43</v>
      </c>
      <c r="H14483" s="14" t="s">
        <v>42</v>
      </c>
      <c r="I14483">
        <v>80000</v>
      </c>
      <c r="J14483">
        <v>3</v>
      </c>
      <c r="K14483" s="14" t="s">
        <v>63</v>
      </c>
      <c r="L14483" s="14" t="s">
        <v>84</v>
      </c>
      <c r="O14483">
        <v>11086</v>
      </c>
      <c r="P14483">
        <v>369</v>
      </c>
      <c r="Q14483" t="str">
        <f>_xlfn.CONCAT(Clientes__2[[#This Row],[Nombre]], " ",Clientes__2[[#This Row],[Nombres2]], " ",Clientes__2[[#This Row],[Apellido]],)</f>
        <v>Kyle C Washington</v>
      </c>
      <c r="R14483" s="15">
        <v>21177</v>
      </c>
      <c r="S14483" s="14" t="s">
        <v>42</v>
      </c>
      <c r="T14483" s="14" t="s">
        <v>42</v>
      </c>
      <c r="U14483">
        <v>70000</v>
      </c>
      <c r="V14483">
        <v>2</v>
      </c>
      <c r="W14483" s="14" t="s">
        <v>63</v>
      </c>
      <c r="X14483" s="14" t="s">
        <v>84</v>
      </c>
    </row>
    <row r="14484" spans="1:24" x14ac:dyDescent="0.2">
      <c r="A14484">
        <v>16042</v>
      </c>
      <c r="B14484">
        <v>209</v>
      </c>
      <c r="C14484" s="14" t="s">
        <v>499</v>
      </c>
      <c r="D14484" s="14" t="s">
        <v>116</v>
      </c>
      <c r="E14484" s="14" t="s">
        <v>157</v>
      </c>
      <c r="F14484" s="15">
        <v>13352</v>
      </c>
      <c r="G14484" s="14" t="s">
        <v>43</v>
      </c>
      <c r="H14484" s="14" t="s">
        <v>42</v>
      </c>
      <c r="I14484">
        <v>20000</v>
      </c>
      <c r="J14484">
        <v>1</v>
      </c>
      <c r="K14484" s="14" t="s">
        <v>70</v>
      </c>
      <c r="L14484" s="14" t="s">
        <v>91</v>
      </c>
      <c r="O14484">
        <v>23117</v>
      </c>
      <c r="P14484">
        <v>4</v>
      </c>
      <c r="Q14484" t="str">
        <f>_xlfn.CONCAT(Clientes__2[[#This Row],[Nombre]], " ",Clientes__2[[#This Row],[Nombres2]], " ",Clientes__2[[#This Row],[Apellido]],)</f>
        <v>Ian A Hall</v>
      </c>
      <c r="R14484" s="15">
        <v>20145</v>
      </c>
      <c r="S14484" s="14" t="s">
        <v>42</v>
      </c>
      <c r="T14484" s="14" t="s">
        <v>42</v>
      </c>
      <c r="U14484">
        <v>80000</v>
      </c>
      <c r="V14484">
        <v>2</v>
      </c>
      <c r="W14484" s="14" t="s">
        <v>67</v>
      </c>
      <c r="X14484" s="14" t="s">
        <v>54</v>
      </c>
    </row>
    <row r="14485" spans="1:24" x14ac:dyDescent="0.2">
      <c r="A14485">
        <v>19728</v>
      </c>
      <c r="B14485">
        <v>627</v>
      </c>
      <c r="C14485" s="14" t="s">
        <v>313</v>
      </c>
      <c r="D14485" s="14"/>
      <c r="E14485" s="14" t="s">
        <v>269</v>
      </c>
      <c r="F14485" s="15">
        <v>14164</v>
      </c>
      <c r="G14485" s="14" t="s">
        <v>42</v>
      </c>
      <c r="H14485" s="14" t="s">
        <v>42</v>
      </c>
      <c r="I14485">
        <v>60000</v>
      </c>
      <c r="J14485">
        <v>3</v>
      </c>
      <c r="K14485" s="14" t="s">
        <v>70</v>
      </c>
      <c r="L14485" s="14" t="s">
        <v>66</v>
      </c>
      <c r="O14485">
        <v>12236</v>
      </c>
      <c r="P14485">
        <v>132</v>
      </c>
      <c r="Q14485" t="str">
        <f>_xlfn.CONCAT(Clientes__2[[#This Row],[Nombre]], " ",Clientes__2[[#This Row],[Nombres2]], " ",Clientes__2[[#This Row],[Apellido]],)</f>
        <v>Wyatt  Edwards</v>
      </c>
      <c r="R14485" s="15">
        <v>15133</v>
      </c>
      <c r="S14485" s="14" t="s">
        <v>42</v>
      </c>
      <c r="T14485" s="14" t="s">
        <v>115</v>
      </c>
      <c r="U14485">
        <v>20000</v>
      </c>
      <c r="V14485">
        <v>1</v>
      </c>
      <c r="W14485" s="14" t="s">
        <v>63</v>
      </c>
      <c r="X14485" s="14" t="s">
        <v>60</v>
      </c>
    </row>
    <row r="14486" spans="1:24" x14ac:dyDescent="0.2">
      <c r="A14486">
        <v>28759</v>
      </c>
      <c r="B14486">
        <v>237</v>
      </c>
      <c r="C14486" s="14" t="s">
        <v>183</v>
      </c>
      <c r="D14486" s="14" t="s">
        <v>43</v>
      </c>
      <c r="E14486" s="14" t="s">
        <v>440</v>
      </c>
      <c r="F14486" s="15">
        <v>26026</v>
      </c>
      <c r="G14486" s="14" t="s">
        <v>43</v>
      </c>
      <c r="H14486" s="14" t="s">
        <v>115</v>
      </c>
      <c r="I14486">
        <v>40000</v>
      </c>
      <c r="J14486">
        <v>2</v>
      </c>
      <c r="K14486" s="14" t="s">
        <v>63</v>
      </c>
      <c r="L14486" s="14" t="s">
        <v>91</v>
      </c>
      <c r="O14486">
        <v>15748</v>
      </c>
      <c r="P14486">
        <v>54</v>
      </c>
      <c r="Q14486" t="str">
        <f>_xlfn.CONCAT(Clientes__2[[#This Row],[Nombre]], " ",Clientes__2[[#This Row],[Nombres2]], " ",Clientes__2[[#This Row],[Apellido]],)</f>
        <v>Melissa S Rivera</v>
      </c>
      <c r="R14486" s="15">
        <v>16232</v>
      </c>
      <c r="S14486" s="14" t="s">
        <v>42</v>
      </c>
      <c r="T14486" s="14" t="s">
        <v>42</v>
      </c>
      <c r="U14486">
        <v>70000</v>
      </c>
      <c r="V14486">
        <v>4</v>
      </c>
      <c r="W14486" s="14" t="s">
        <v>55</v>
      </c>
      <c r="X14486" s="14" t="s">
        <v>66</v>
      </c>
    </row>
    <row r="14487" spans="1:24" x14ac:dyDescent="0.2">
      <c r="A14487">
        <v>22553</v>
      </c>
      <c r="B14487">
        <v>262</v>
      </c>
      <c r="C14487" s="14" t="s">
        <v>774</v>
      </c>
      <c r="D14487" s="14" t="s">
        <v>128</v>
      </c>
      <c r="E14487" s="14" t="s">
        <v>198</v>
      </c>
      <c r="F14487" s="15">
        <v>12943</v>
      </c>
      <c r="G14487" s="14" t="s">
        <v>42</v>
      </c>
      <c r="H14487" s="14" t="s">
        <v>115</v>
      </c>
      <c r="I14487">
        <v>30000</v>
      </c>
      <c r="J14487">
        <v>1</v>
      </c>
      <c r="K14487" s="14" t="s">
        <v>70</v>
      </c>
      <c r="L14487" s="14" t="s">
        <v>91</v>
      </c>
      <c r="O14487">
        <v>20680</v>
      </c>
      <c r="P14487">
        <v>60</v>
      </c>
      <c r="Q14487" t="str">
        <f>_xlfn.CONCAT(Clientes__2[[#This Row],[Nombre]], " ",Clientes__2[[#This Row],[Nombres2]], " ",Clientes__2[[#This Row],[Apellido]],)</f>
        <v>Melinda C Vazquez</v>
      </c>
      <c r="R14487" s="15">
        <v>24307</v>
      </c>
      <c r="S14487" s="14" t="s">
        <v>43</v>
      </c>
      <c r="T14487" s="14" t="s">
        <v>115</v>
      </c>
      <c r="U14487">
        <v>60000</v>
      </c>
      <c r="V14487">
        <v>0</v>
      </c>
      <c r="W14487" s="14" t="s">
        <v>70</v>
      </c>
      <c r="X14487" s="14" t="s">
        <v>84</v>
      </c>
    </row>
    <row r="14488" spans="1:24" x14ac:dyDescent="0.2">
      <c r="A14488">
        <v>14891</v>
      </c>
      <c r="B14488">
        <v>355</v>
      </c>
      <c r="C14488" s="14" t="s">
        <v>379</v>
      </c>
      <c r="D14488" s="14" t="s">
        <v>123</v>
      </c>
      <c r="E14488" s="14" t="s">
        <v>373</v>
      </c>
      <c r="F14488" s="15">
        <v>19854</v>
      </c>
      <c r="G14488" s="14" t="s">
        <v>42</v>
      </c>
      <c r="H14488" s="14" t="s">
        <v>42</v>
      </c>
      <c r="I14488">
        <v>40000</v>
      </c>
      <c r="J14488">
        <v>1</v>
      </c>
      <c r="K14488" s="14" t="s">
        <v>63</v>
      </c>
      <c r="L14488" s="14" t="s">
        <v>91</v>
      </c>
      <c r="O14488">
        <v>15955</v>
      </c>
      <c r="P14488">
        <v>302</v>
      </c>
      <c r="Q14488" t="str">
        <f>_xlfn.CONCAT(Clientes__2[[#This Row],[Nombre]], " ",Clientes__2[[#This Row],[Nombres2]], " ",Clientes__2[[#This Row],[Apellido]],)</f>
        <v>Kyle E Hayes</v>
      </c>
      <c r="R14488" s="15">
        <v>23332</v>
      </c>
      <c r="S14488" s="14" t="s">
        <v>42</v>
      </c>
      <c r="T14488" s="14" t="s">
        <v>42</v>
      </c>
      <c r="U14488">
        <v>110000</v>
      </c>
      <c r="V14488">
        <v>4</v>
      </c>
      <c r="W14488" s="14" t="s">
        <v>55</v>
      </c>
      <c r="X14488" s="14" t="s">
        <v>66</v>
      </c>
    </row>
    <row r="14489" spans="1:24" x14ac:dyDescent="0.2">
      <c r="A14489">
        <v>25024</v>
      </c>
      <c r="B14489">
        <v>307</v>
      </c>
      <c r="C14489" s="14" t="s">
        <v>816</v>
      </c>
      <c r="D14489" s="14" t="s">
        <v>43</v>
      </c>
      <c r="E14489" s="14" t="s">
        <v>1043</v>
      </c>
      <c r="F14489" s="15">
        <v>29374</v>
      </c>
      <c r="G14489" s="14" t="s">
        <v>43</v>
      </c>
      <c r="H14489" s="14" t="s">
        <v>42</v>
      </c>
      <c r="I14489">
        <v>40000</v>
      </c>
      <c r="J14489">
        <v>0</v>
      </c>
      <c r="K14489" s="14" t="s">
        <v>55</v>
      </c>
      <c r="L14489" s="14" t="s">
        <v>84</v>
      </c>
      <c r="O14489">
        <v>17213</v>
      </c>
      <c r="P14489">
        <v>229</v>
      </c>
      <c r="Q14489" t="str">
        <f>_xlfn.CONCAT(Clientes__2[[#This Row],[Nombre]], " ",Clientes__2[[#This Row],[Nombres2]], " ",Clientes__2[[#This Row],[Apellido]],)</f>
        <v>Brad S Pritchett</v>
      </c>
      <c r="R14489" s="15">
        <v>19059</v>
      </c>
      <c r="S14489" s="14" t="s">
        <v>42</v>
      </c>
      <c r="T14489" s="14" t="s">
        <v>42</v>
      </c>
      <c r="U14489">
        <v>120000</v>
      </c>
      <c r="V14489">
        <v>4</v>
      </c>
      <c r="W14489" s="14" t="s">
        <v>55</v>
      </c>
      <c r="X14489" s="14" t="s">
        <v>66</v>
      </c>
    </row>
    <row r="14490" spans="1:24" x14ac:dyDescent="0.2">
      <c r="A14490">
        <v>23078</v>
      </c>
      <c r="B14490">
        <v>29</v>
      </c>
      <c r="C14490" s="14" t="s">
        <v>778</v>
      </c>
      <c r="D14490" s="14" t="s">
        <v>124</v>
      </c>
      <c r="E14490" s="14" t="s">
        <v>153</v>
      </c>
      <c r="F14490" s="15">
        <v>17335</v>
      </c>
      <c r="G14490" s="14" t="s">
        <v>42</v>
      </c>
      <c r="H14490" s="14" t="s">
        <v>42</v>
      </c>
      <c r="I14490">
        <v>10000</v>
      </c>
      <c r="J14490">
        <v>2</v>
      </c>
      <c r="K14490" s="14" t="s">
        <v>81</v>
      </c>
      <c r="L14490" s="14" t="s">
        <v>91</v>
      </c>
      <c r="O14490">
        <v>18095</v>
      </c>
      <c r="P14490">
        <v>300</v>
      </c>
      <c r="Q14490" t="str">
        <f>_xlfn.CONCAT(Clientes__2[[#This Row],[Nombre]], " ",Clientes__2[[#This Row],[Nombres2]], " ",Clientes__2[[#This Row],[Apellido]],)</f>
        <v>Julio J Hernandez</v>
      </c>
      <c r="R14490" s="15">
        <v>18214</v>
      </c>
      <c r="S14490" s="14" t="s">
        <v>42</v>
      </c>
      <c r="T14490" s="14" t="s">
        <v>42</v>
      </c>
      <c r="U14490">
        <v>60000</v>
      </c>
      <c r="V14490">
        <v>2</v>
      </c>
      <c r="W14490" s="14" t="s">
        <v>55</v>
      </c>
      <c r="X14490" s="14" t="s">
        <v>66</v>
      </c>
    </row>
    <row r="14491" spans="1:24" x14ac:dyDescent="0.2">
      <c r="A14491">
        <v>17317</v>
      </c>
      <c r="B14491">
        <v>21</v>
      </c>
      <c r="C14491" s="14" t="s">
        <v>331</v>
      </c>
      <c r="D14491" s="14" t="s">
        <v>124</v>
      </c>
      <c r="E14491" s="14" t="s">
        <v>433</v>
      </c>
      <c r="F14491" s="15">
        <v>23905</v>
      </c>
      <c r="G14491" s="14" t="s">
        <v>43</v>
      </c>
      <c r="H14491" s="14" t="s">
        <v>115</v>
      </c>
      <c r="I14491">
        <v>70000</v>
      </c>
      <c r="J14491">
        <v>0</v>
      </c>
      <c r="K14491" s="14" t="s">
        <v>55</v>
      </c>
      <c r="L14491" s="14" t="s">
        <v>84</v>
      </c>
      <c r="O14491">
        <v>17716</v>
      </c>
      <c r="P14491">
        <v>193</v>
      </c>
      <c r="Q14491" t="str">
        <f>_xlfn.CONCAT(Clientes__2[[#This Row],[Nombre]], " ",Clientes__2[[#This Row],[Nombres2]], " ",Clientes__2[[#This Row],[Apellido]],)</f>
        <v>Stacey J Zeng</v>
      </c>
      <c r="R14491" s="15">
        <v>20621</v>
      </c>
      <c r="S14491" s="14" t="s">
        <v>42</v>
      </c>
      <c r="T14491" s="14" t="s">
        <v>42</v>
      </c>
      <c r="U14491">
        <v>20000</v>
      </c>
      <c r="V14491">
        <v>1</v>
      </c>
      <c r="W14491" s="14" t="s">
        <v>55</v>
      </c>
      <c r="X14491" s="14" t="s">
        <v>91</v>
      </c>
    </row>
    <row r="14492" spans="1:24" x14ac:dyDescent="0.2">
      <c r="A14492">
        <v>17287</v>
      </c>
      <c r="B14492">
        <v>24</v>
      </c>
      <c r="C14492" s="14" t="s">
        <v>562</v>
      </c>
      <c r="D14492" s="14" t="s">
        <v>42</v>
      </c>
      <c r="E14492" s="14" t="s">
        <v>277</v>
      </c>
      <c r="F14492" s="15">
        <v>24725</v>
      </c>
      <c r="G14492" s="14" t="s">
        <v>42</v>
      </c>
      <c r="H14492" s="14" t="s">
        <v>42</v>
      </c>
      <c r="I14492">
        <v>70000</v>
      </c>
      <c r="J14492">
        <v>5</v>
      </c>
      <c r="K14492" s="14" t="s">
        <v>55</v>
      </c>
      <c r="L14492" s="14" t="s">
        <v>84</v>
      </c>
      <c r="O14492">
        <v>24450</v>
      </c>
      <c r="P14492">
        <v>638</v>
      </c>
      <c r="Q14492" t="str">
        <f>_xlfn.CONCAT(Clientes__2[[#This Row],[Nombre]], " ",Clientes__2[[#This Row],[Nombres2]], " ",Clientes__2[[#This Row],[Apellido]],)</f>
        <v>Billy M Suarez</v>
      </c>
      <c r="R14492" s="15">
        <v>18061</v>
      </c>
      <c r="S14492" s="14" t="s">
        <v>42</v>
      </c>
      <c r="T14492" s="14" t="s">
        <v>115</v>
      </c>
      <c r="U14492">
        <v>30000</v>
      </c>
      <c r="V14492">
        <v>4</v>
      </c>
      <c r="W14492" s="14" t="s">
        <v>67</v>
      </c>
      <c r="X14492" s="14" t="s">
        <v>84</v>
      </c>
    </row>
    <row r="14493" spans="1:24" x14ac:dyDescent="0.2">
      <c r="A14493">
        <v>28537</v>
      </c>
      <c r="B14493">
        <v>20</v>
      </c>
      <c r="C14493" s="14" t="s">
        <v>388</v>
      </c>
      <c r="D14493" s="14" t="s">
        <v>44</v>
      </c>
      <c r="E14493" s="14" t="s">
        <v>373</v>
      </c>
      <c r="F14493" s="15">
        <v>9694</v>
      </c>
      <c r="G14493" s="14" t="s">
        <v>43</v>
      </c>
      <c r="H14493" s="14" t="s">
        <v>42</v>
      </c>
      <c r="I14493">
        <v>50000</v>
      </c>
      <c r="J14493">
        <v>1</v>
      </c>
      <c r="K14493" s="14" t="s">
        <v>55</v>
      </c>
      <c r="L14493" s="14" t="s">
        <v>84</v>
      </c>
      <c r="O14493">
        <v>11650</v>
      </c>
      <c r="P14493">
        <v>325</v>
      </c>
      <c r="Q14493" t="str">
        <f>_xlfn.CONCAT(Clientes__2[[#This Row],[Nombre]], " ",Clientes__2[[#This Row],[Nombres2]], " ",Clientes__2[[#This Row],[Apellido]],)</f>
        <v>Christian R Hayes</v>
      </c>
      <c r="R14493" s="15">
        <v>25410</v>
      </c>
      <c r="S14493" s="14" t="s">
        <v>42</v>
      </c>
      <c r="T14493" s="14" t="s">
        <v>42</v>
      </c>
      <c r="U14493">
        <v>60000</v>
      </c>
      <c r="V14493">
        <v>1</v>
      </c>
      <c r="W14493" s="14" t="s">
        <v>70</v>
      </c>
      <c r="X14493" s="14" t="s">
        <v>84</v>
      </c>
    </row>
    <row r="14494" spans="1:24" x14ac:dyDescent="0.2">
      <c r="A14494">
        <v>27751</v>
      </c>
      <c r="B14494">
        <v>322</v>
      </c>
      <c r="C14494" s="14" t="s">
        <v>674</v>
      </c>
      <c r="D14494" s="14" t="s">
        <v>46</v>
      </c>
      <c r="E14494" s="14" t="s">
        <v>439</v>
      </c>
      <c r="F14494" s="15">
        <v>28069</v>
      </c>
      <c r="G14494" s="14" t="s">
        <v>43</v>
      </c>
      <c r="H14494" s="14" t="s">
        <v>115</v>
      </c>
      <c r="I14494">
        <v>40000</v>
      </c>
      <c r="J14494">
        <v>0</v>
      </c>
      <c r="K14494" s="14" t="s">
        <v>63</v>
      </c>
      <c r="L14494" s="14" t="s">
        <v>54</v>
      </c>
      <c r="O14494">
        <v>18036</v>
      </c>
      <c r="P14494">
        <v>130</v>
      </c>
      <c r="Q14494" t="str">
        <f>_xlfn.CONCAT(Clientes__2[[#This Row],[Nombre]], " ",Clientes__2[[#This Row],[Nombres2]], " ",Clientes__2[[#This Row],[Apellido]],)</f>
        <v>Zoe L Cooper</v>
      </c>
      <c r="R14494" s="15">
        <v>27051</v>
      </c>
      <c r="S14494" s="14" t="s">
        <v>43</v>
      </c>
      <c r="T14494" s="14" t="s">
        <v>42</v>
      </c>
      <c r="U14494">
        <v>20000</v>
      </c>
      <c r="V14494">
        <v>0</v>
      </c>
      <c r="W14494" s="14" t="s">
        <v>81</v>
      </c>
      <c r="X14494" s="14" t="s">
        <v>60</v>
      </c>
    </row>
    <row r="14495" spans="1:24" x14ac:dyDescent="0.2">
      <c r="A14495">
        <v>19288</v>
      </c>
      <c r="B14495">
        <v>150</v>
      </c>
      <c r="C14495" s="14" t="s">
        <v>481</v>
      </c>
      <c r="D14495" s="14"/>
      <c r="E14495" s="14" t="s">
        <v>690</v>
      </c>
      <c r="F14495" s="15">
        <v>21708</v>
      </c>
      <c r="G14495" s="14" t="s">
        <v>42</v>
      </c>
      <c r="H14495" s="14" t="s">
        <v>115</v>
      </c>
      <c r="I14495">
        <v>30000</v>
      </c>
      <c r="J14495">
        <v>3</v>
      </c>
      <c r="K14495" s="14" t="s">
        <v>55</v>
      </c>
      <c r="L14495" s="14" t="s">
        <v>91</v>
      </c>
      <c r="O14495">
        <v>18330</v>
      </c>
      <c r="P14495">
        <v>39</v>
      </c>
      <c r="Q14495" t="str">
        <f>_xlfn.CONCAT(Clientes__2[[#This Row],[Nombre]], " ",Clientes__2[[#This Row],[Nombres2]], " ",Clientes__2[[#This Row],[Apellido]],)</f>
        <v>Candice  Wang</v>
      </c>
      <c r="R14495" s="15">
        <v>14312</v>
      </c>
      <c r="S14495" s="14" t="s">
        <v>43</v>
      </c>
      <c r="T14495" s="14" t="s">
        <v>115</v>
      </c>
      <c r="U14495">
        <v>60000</v>
      </c>
      <c r="V14495">
        <v>2</v>
      </c>
      <c r="W14495" s="14" t="s">
        <v>70</v>
      </c>
      <c r="X14495" s="14" t="s">
        <v>66</v>
      </c>
    </row>
    <row r="14496" spans="1:24" x14ac:dyDescent="0.2">
      <c r="A14496">
        <v>28004</v>
      </c>
      <c r="B14496">
        <v>627</v>
      </c>
      <c r="C14496" s="14" t="s">
        <v>172</v>
      </c>
      <c r="D14496" s="14"/>
      <c r="E14496" s="14" t="s">
        <v>269</v>
      </c>
      <c r="F14496" s="15">
        <v>14497</v>
      </c>
      <c r="G14496" s="14" t="s">
        <v>42</v>
      </c>
      <c r="H14496" s="14" t="s">
        <v>115</v>
      </c>
      <c r="I14496">
        <v>60000</v>
      </c>
      <c r="J14496">
        <v>3</v>
      </c>
      <c r="K14496" s="14" t="s">
        <v>55</v>
      </c>
      <c r="L14496" s="14" t="s">
        <v>66</v>
      </c>
      <c r="O14496">
        <v>21105</v>
      </c>
      <c r="P14496">
        <v>279</v>
      </c>
      <c r="Q14496" t="str">
        <f>_xlfn.CONCAT(Clientes__2[[#This Row],[Nombre]], " ",Clientes__2[[#This Row],[Nombres2]], " ",Clientes__2[[#This Row],[Apellido]],)</f>
        <v>Andrea  Edwards</v>
      </c>
      <c r="R14496" s="15">
        <v>23137</v>
      </c>
      <c r="S14496" s="14" t="s">
        <v>42</v>
      </c>
      <c r="T14496" s="14" t="s">
        <v>42</v>
      </c>
      <c r="U14496">
        <v>40000</v>
      </c>
      <c r="V14496">
        <v>1</v>
      </c>
      <c r="W14496" s="14" t="s">
        <v>55</v>
      </c>
      <c r="X14496" s="14" t="s">
        <v>54</v>
      </c>
    </row>
    <row r="14497" spans="1:24" x14ac:dyDescent="0.2">
      <c r="A14497">
        <v>14739</v>
      </c>
      <c r="B14497">
        <v>331</v>
      </c>
      <c r="C14497" s="14" t="s">
        <v>272</v>
      </c>
      <c r="D14497" s="14" t="s">
        <v>124</v>
      </c>
      <c r="E14497" s="14" t="s">
        <v>106</v>
      </c>
      <c r="F14497" s="15">
        <v>19993</v>
      </c>
      <c r="G14497" s="14" t="s">
        <v>42</v>
      </c>
      <c r="H14497" s="14" t="s">
        <v>42</v>
      </c>
      <c r="I14497">
        <v>40000</v>
      </c>
      <c r="J14497">
        <v>1</v>
      </c>
      <c r="K14497" s="14" t="s">
        <v>63</v>
      </c>
      <c r="L14497" s="14" t="s">
        <v>91</v>
      </c>
      <c r="O14497">
        <v>27709</v>
      </c>
      <c r="P14497">
        <v>31</v>
      </c>
      <c r="Q14497" t="str">
        <f>_xlfn.CONCAT(Clientes__2[[#This Row],[Nombre]], " ",Clientes__2[[#This Row],[Nombres2]], " ",Clientes__2[[#This Row],[Apellido]],)</f>
        <v>Charles J Gonzalez</v>
      </c>
      <c r="R14497" s="15">
        <v>23114</v>
      </c>
      <c r="S14497" s="14" t="s">
        <v>43</v>
      </c>
      <c r="T14497" s="14" t="s">
        <v>42</v>
      </c>
      <c r="U14497">
        <v>70000</v>
      </c>
      <c r="V14497">
        <v>0</v>
      </c>
      <c r="W14497" s="14" t="s">
        <v>55</v>
      </c>
      <c r="X14497" s="14" t="s">
        <v>84</v>
      </c>
    </row>
    <row r="14498" spans="1:24" x14ac:dyDescent="0.2">
      <c r="A14498">
        <v>23392</v>
      </c>
      <c r="B14498">
        <v>300</v>
      </c>
      <c r="C14498" s="14" t="s">
        <v>751</v>
      </c>
      <c r="D14498" s="14" t="s">
        <v>42</v>
      </c>
      <c r="E14498" s="14" t="s">
        <v>446</v>
      </c>
      <c r="F14498" s="15">
        <v>24583</v>
      </c>
      <c r="G14498" s="14" t="s">
        <v>43</v>
      </c>
      <c r="H14498" s="14" t="s">
        <v>115</v>
      </c>
      <c r="I14498">
        <v>60000</v>
      </c>
      <c r="J14498">
        <v>0</v>
      </c>
      <c r="K14498" s="14" t="s">
        <v>70</v>
      </c>
      <c r="L14498" s="14" t="s">
        <v>84</v>
      </c>
      <c r="O14498">
        <v>16471</v>
      </c>
      <c r="P14498">
        <v>207</v>
      </c>
      <c r="Q14498" t="str">
        <f>_xlfn.CONCAT(Clientes__2[[#This Row],[Nombre]], " ",Clientes__2[[#This Row],[Nombres2]], " ",Clientes__2[[#This Row],[Apellido]],)</f>
        <v>Adrienne M Dominguez</v>
      </c>
      <c r="R14498" s="15">
        <v>4978</v>
      </c>
      <c r="S14498" s="14" t="s">
        <v>42</v>
      </c>
      <c r="T14498" s="14" t="s">
        <v>115</v>
      </c>
      <c r="U14498">
        <v>10000</v>
      </c>
      <c r="V14498">
        <v>4</v>
      </c>
      <c r="W14498" s="14" t="s">
        <v>67</v>
      </c>
      <c r="X14498" s="14" t="s">
        <v>60</v>
      </c>
    </row>
    <row r="14499" spans="1:24" x14ac:dyDescent="0.2">
      <c r="A14499">
        <v>24252</v>
      </c>
      <c r="B14499">
        <v>19</v>
      </c>
      <c r="C14499" s="14" t="s">
        <v>636</v>
      </c>
      <c r="D14499" s="14"/>
      <c r="E14499" s="14" t="s">
        <v>369</v>
      </c>
      <c r="F14499" s="15">
        <v>17493</v>
      </c>
      <c r="G14499" s="14" t="s">
        <v>42</v>
      </c>
      <c r="H14499" s="14" t="s">
        <v>115</v>
      </c>
      <c r="I14499">
        <v>30000</v>
      </c>
      <c r="J14499">
        <v>2</v>
      </c>
      <c r="K14499" s="14" t="s">
        <v>63</v>
      </c>
      <c r="L14499" s="14" t="s">
        <v>91</v>
      </c>
      <c r="O14499">
        <v>14160</v>
      </c>
      <c r="P14499">
        <v>117</v>
      </c>
      <c r="Q14499" t="str">
        <f>_xlfn.CONCAT(Clientes__2[[#This Row],[Nombre]], " ",Clientes__2[[#This Row],[Nombres2]], " ",Clientes__2[[#This Row],[Apellido]],)</f>
        <v>Jaclyn  Xu</v>
      </c>
      <c r="R14499" s="15">
        <v>25389</v>
      </c>
      <c r="S14499" s="14" t="s">
        <v>42</v>
      </c>
      <c r="T14499" s="14" t="s">
        <v>115</v>
      </c>
      <c r="U14499">
        <v>40000</v>
      </c>
      <c r="V14499">
        <v>0</v>
      </c>
      <c r="W14499" s="14" t="s">
        <v>70</v>
      </c>
      <c r="X14499" s="14" t="s">
        <v>91</v>
      </c>
    </row>
    <row r="14500" spans="1:24" x14ac:dyDescent="0.2">
      <c r="A14500">
        <v>19626</v>
      </c>
      <c r="B14500">
        <v>4</v>
      </c>
      <c r="C14500" s="14" t="s">
        <v>166</v>
      </c>
      <c r="D14500" s="14"/>
      <c r="E14500" s="14" t="s">
        <v>393</v>
      </c>
      <c r="F14500" s="15">
        <v>22197</v>
      </c>
      <c r="G14500" s="14" t="s">
        <v>42</v>
      </c>
      <c r="H14500" s="14" t="s">
        <v>42</v>
      </c>
      <c r="I14500">
        <v>70000</v>
      </c>
      <c r="J14500">
        <v>5</v>
      </c>
      <c r="K14500" s="14" t="s">
        <v>63</v>
      </c>
      <c r="L14500" s="14" t="s">
        <v>54</v>
      </c>
      <c r="O14500">
        <v>12854</v>
      </c>
      <c r="P14500">
        <v>242</v>
      </c>
      <c r="Q14500" t="str">
        <f>_xlfn.CONCAT(Clientes__2[[#This Row],[Nombre]], " ",Clientes__2[[#This Row],[Nombres2]], " ",Clientes__2[[#This Row],[Apellido]],)</f>
        <v>Bradley  Anand</v>
      </c>
      <c r="R14500" s="15">
        <v>23154</v>
      </c>
      <c r="S14500" s="14" t="s">
        <v>42</v>
      </c>
      <c r="T14500" s="14" t="s">
        <v>42</v>
      </c>
      <c r="U14500">
        <v>40000</v>
      </c>
      <c r="V14500">
        <v>1</v>
      </c>
      <c r="W14500" s="14" t="s">
        <v>55</v>
      </c>
      <c r="X14500" s="14" t="s">
        <v>54</v>
      </c>
    </row>
    <row r="14501" spans="1:24" x14ac:dyDescent="0.2">
      <c r="A14501">
        <v>19973</v>
      </c>
      <c r="B14501">
        <v>16</v>
      </c>
      <c r="C14501" s="14" t="s">
        <v>540</v>
      </c>
      <c r="D14501" s="14"/>
      <c r="E14501" s="14" t="s">
        <v>645</v>
      </c>
      <c r="F14501" s="15">
        <v>25856</v>
      </c>
      <c r="G14501" s="14" t="s">
        <v>42</v>
      </c>
      <c r="H14501" s="14" t="s">
        <v>42</v>
      </c>
      <c r="I14501">
        <v>90000</v>
      </c>
      <c r="J14501">
        <v>0</v>
      </c>
      <c r="K14501" s="14" t="s">
        <v>55</v>
      </c>
      <c r="L14501" s="14" t="s">
        <v>84</v>
      </c>
      <c r="O14501">
        <v>17255</v>
      </c>
      <c r="P14501">
        <v>6</v>
      </c>
      <c r="Q14501" t="str">
        <f>_xlfn.CONCAT(Clientes__2[[#This Row],[Nombre]], " ",Clientes__2[[#This Row],[Nombres2]], " ",Clientes__2[[#This Row],[Apellido]],)</f>
        <v>Colin  Zhu</v>
      </c>
      <c r="R14501" s="15">
        <v>25814</v>
      </c>
      <c r="S14501" s="14" t="s">
        <v>42</v>
      </c>
      <c r="T14501" s="14" t="s">
        <v>115</v>
      </c>
      <c r="U14501">
        <v>100000</v>
      </c>
      <c r="V14501">
        <v>0</v>
      </c>
      <c r="W14501" s="14" t="s">
        <v>81</v>
      </c>
      <c r="X14501" s="14" t="s">
        <v>84</v>
      </c>
    </row>
    <row r="14502" spans="1:24" x14ac:dyDescent="0.2">
      <c r="A14502">
        <v>13972</v>
      </c>
      <c r="B14502">
        <v>30</v>
      </c>
      <c r="C14502" s="14" t="s">
        <v>137</v>
      </c>
      <c r="D14502" s="14"/>
      <c r="E14502" s="14" t="s">
        <v>482</v>
      </c>
      <c r="F14502" s="15">
        <v>23834</v>
      </c>
      <c r="G14502" s="14" t="s">
        <v>43</v>
      </c>
      <c r="H14502" s="14" t="s">
        <v>42</v>
      </c>
      <c r="I14502">
        <v>70000</v>
      </c>
      <c r="J14502">
        <v>0</v>
      </c>
      <c r="K14502" s="14" t="s">
        <v>55</v>
      </c>
      <c r="L14502" s="14" t="s">
        <v>84</v>
      </c>
      <c r="O14502">
        <v>22665</v>
      </c>
      <c r="P14502">
        <v>120</v>
      </c>
      <c r="Q14502" t="str">
        <f>_xlfn.CONCAT(Clientes__2[[#This Row],[Nombre]], " ",Clientes__2[[#This Row],[Nombres2]], " ",Clientes__2[[#This Row],[Apellido]],)</f>
        <v>Eugene  Liang</v>
      </c>
      <c r="R14502" s="15">
        <v>24454</v>
      </c>
      <c r="S14502" s="14" t="s">
        <v>43</v>
      </c>
      <c r="T14502" s="14" t="s">
        <v>42</v>
      </c>
      <c r="U14502">
        <v>40000</v>
      </c>
      <c r="V14502">
        <v>0</v>
      </c>
      <c r="W14502" s="14" t="s">
        <v>55</v>
      </c>
      <c r="X14502" s="14" t="s">
        <v>84</v>
      </c>
    </row>
    <row r="14503" spans="1:24" x14ac:dyDescent="0.2">
      <c r="A14503">
        <v>23807</v>
      </c>
      <c r="B14503">
        <v>314</v>
      </c>
      <c r="C14503" s="14" t="s">
        <v>675</v>
      </c>
      <c r="D14503" s="14"/>
      <c r="E14503" s="14" t="s">
        <v>398</v>
      </c>
      <c r="F14503" s="15">
        <v>21226</v>
      </c>
      <c r="G14503" s="14" t="s">
        <v>42</v>
      </c>
      <c r="H14503" s="14" t="s">
        <v>42</v>
      </c>
      <c r="I14503">
        <v>40000</v>
      </c>
      <c r="J14503">
        <v>1</v>
      </c>
      <c r="K14503" s="14" t="s">
        <v>63</v>
      </c>
      <c r="L14503" s="14" t="s">
        <v>91</v>
      </c>
      <c r="O14503">
        <v>19128</v>
      </c>
      <c r="P14503">
        <v>334</v>
      </c>
      <c r="Q14503" t="str">
        <f>_xlfn.CONCAT(Clientes__2[[#This Row],[Nombre]], " ",Clientes__2[[#This Row],[Nombres2]], " ",Clientes__2[[#This Row],[Apellido]],)</f>
        <v>Carson  Hughes</v>
      </c>
      <c r="R14503" s="15">
        <v>25640</v>
      </c>
      <c r="S14503" s="14" t="s">
        <v>42</v>
      </c>
      <c r="T14503" s="14" t="s">
        <v>115</v>
      </c>
      <c r="U14503">
        <v>70000</v>
      </c>
      <c r="V14503">
        <v>4</v>
      </c>
      <c r="W14503" s="14" t="s">
        <v>70</v>
      </c>
      <c r="X14503" s="14" t="s">
        <v>84</v>
      </c>
    </row>
    <row r="14504" spans="1:24" x14ac:dyDescent="0.2">
      <c r="A14504">
        <v>24741</v>
      </c>
      <c r="B14504">
        <v>644</v>
      </c>
      <c r="C14504" s="14" t="s">
        <v>583</v>
      </c>
      <c r="D14504" s="14"/>
      <c r="E14504" s="14" t="s">
        <v>321</v>
      </c>
      <c r="F14504" s="15">
        <v>20249</v>
      </c>
      <c r="G14504" s="14" t="s">
        <v>43</v>
      </c>
      <c r="H14504" s="14" t="s">
        <v>115</v>
      </c>
      <c r="I14504">
        <v>20000</v>
      </c>
      <c r="J14504">
        <v>3</v>
      </c>
      <c r="K14504" s="14" t="s">
        <v>81</v>
      </c>
      <c r="L14504" s="14" t="s">
        <v>91</v>
      </c>
      <c r="O14504">
        <v>19739</v>
      </c>
      <c r="P14504">
        <v>307</v>
      </c>
      <c r="Q14504" t="str">
        <f>_xlfn.CONCAT(Clientes__2[[#This Row],[Nombre]], " ",Clientes__2[[#This Row],[Nombres2]], " ",Clientes__2[[#This Row],[Apellido]],)</f>
        <v>Brittany  Perry</v>
      </c>
      <c r="R14504" s="15">
        <v>14643</v>
      </c>
      <c r="S14504" s="14" t="s">
        <v>42</v>
      </c>
      <c r="T14504" s="14" t="s">
        <v>42</v>
      </c>
      <c r="U14504">
        <v>70000</v>
      </c>
      <c r="V14504">
        <v>5</v>
      </c>
      <c r="W14504" s="14" t="s">
        <v>70</v>
      </c>
      <c r="X14504" s="14" t="s">
        <v>66</v>
      </c>
    </row>
    <row r="14505" spans="1:24" x14ac:dyDescent="0.2">
      <c r="A14505">
        <v>16999</v>
      </c>
      <c r="B14505">
        <v>383</v>
      </c>
      <c r="C14505" s="14" t="s">
        <v>354</v>
      </c>
      <c r="D14505" s="14" t="s">
        <v>42</v>
      </c>
      <c r="E14505" s="14" t="s">
        <v>458</v>
      </c>
      <c r="F14505" s="15">
        <v>23485</v>
      </c>
      <c r="G14505" s="14" t="s">
        <v>43</v>
      </c>
      <c r="H14505" s="14" t="s">
        <v>115</v>
      </c>
      <c r="I14505">
        <v>60000</v>
      </c>
      <c r="J14505">
        <v>4</v>
      </c>
      <c r="K14505" s="14" t="s">
        <v>55</v>
      </c>
      <c r="L14505" s="14" t="s">
        <v>54</v>
      </c>
      <c r="O14505">
        <v>18263</v>
      </c>
      <c r="P14505">
        <v>2</v>
      </c>
      <c r="Q14505" t="str">
        <f>_xlfn.CONCAT(Clientes__2[[#This Row],[Nombre]], " ",Clientes__2[[#This Row],[Nombres2]], " ",Clientes__2[[#This Row],[Apellido]],)</f>
        <v>Chloe M Kelly</v>
      </c>
      <c r="R14505" s="15">
        <v>23489</v>
      </c>
      <c r="S14505" s="14" t="s">
        <v>42</v>
      </c>
      <c r="T14505" s="14" t="s">
        <v>115</v>
      </c>
      <c r="U14505">
        <v>60000</v>
      </c>
      <c r="V14505">
        <v>3</v>
      </c>
      <c r="W14505" s="14" t="s">
        <v>55</v>
      </c>
      <c r="X14505" s="14" t="s">
        <v>84</v>
      </c>
    </row>
    <row r="14506" spans="1:24" x14ac:dyDescent="0.2">
      <c r="A14506">
        <v>14920</v>
      </c>
      <c r="B14506">
        <v>372</v>
      </c>
      <c r="C14506" s="14" t="s">
        <v>217</v>
      </c>
      <c r="D14506" s="14" t="s">
        <v>128</v>
      </c>
      <c r="E14506" s="14" t="s">
        <v>98</v>
      </c>
      <c r="F14506" s="15">
        <v>21694</v>
      </c>
      <c r="G14506" s="14" t="s">
        <v>42</v>
      </c>
      <c r="H14506" s="14" t="s">
        <v>42</v>
      </c>
      <c r="I14506">
        <v>60000</v>
      </c>
      <c r="J14506">
        <v>4</v>
      </c>
      <c r="K14506" s="14" t="s">
        <v>70</v>
      </c>
      <c r="L14506" s="14" t="s">
        <v>54</v>
      </c>
      <c r="O14506">
        <v>16516</v>
      </c>
      <c r="P14506">
        <v>27</v>
      </c>
      <c r="Q14506" t="str">
        <f>_xlfn.CONCAT(Clientes__2[[#This Row],[Nombre]], " ",Clientes__2[[#This Row],[Nombres2]], " ",Clientes__2[[#This Row],[Apellido]],)</f>
        <v>Jason C Hill</v>
      </c>
      <c r="R14506" s="15">
        <v>29429</v>
      </c>
      <c r="S14506" s="14" t="s">
        <v>42</v>
      </c>
      <c r="T14506" s="14" t="s">
        <v>42</v>
      </c>
      <c r="U14506">
        <v>20000</v>
      </c>
      <c r="V14506">
        <v>0</v>
      </c>
      <c r="W14506" s="14" t="s">
        <v>55</v>
      </c>
      <c r="X14506" s="14" t="s">
        <v>91</v>
      </c>
    </row>
    <row r="14507" spans="1:24" x14ac:dyDescent="0.2">
      <c r="A14507">
        <v>17917</v>
      </c>
      <c r="B14507">
        <v>20</v>
      </c>
      <c r="C14507" s="14" t="s">
        <v>364</v>
      </c>
      <c r="D14507" s="14" t="s">
        <v>43</v>
      </c>
      <c r="E14507" s="14" t="s">
        <v>228</v>
      </c>
      <c r="F14507" s="15">
        <v>28804</v>
      </c>
      <c r="G14507" s="14" t="s">
        <v>43</v>
      </c>
      <c r="H14507" s="14" t="s">
        <v>115</v>
      </c>
      <c r="I14507">
        <v>20000</v>
      </c>
      <c r="J14507">
        <v>0</v>
      </c>
      <c r="K14507" s="14" t="s">
        <v>55</v>
      </c>
      <c r="L14507" s="14" t="s">
        <v>91</v>
      </c>
      <c r="O14507">
        <v>18706</v>
      </c>
      <c r="P14507">
        <v>4</v>
      </c>
      <c r="Q14507" t="str">
        <f>_xlfn.CONCAT(Clientes__2[[#This Row],[Nombre]], " ",Clientes__2[[#This Row],[Nombres2]], " ",Clientes__2[[#This Row],[Apellido]],)</f>
        <v>Cristina S Raje</v>
      </c>
      <c r="R14507" s="15">
        <v>25342</v>
      </c>
      <c r="S14507" s="14" t="s">
        <v>43</v>
      </c>
      <c r="T14507" s="14" t="s">
        <v>42</v>
      </c>
      <c r="U14507">
        <v>110000</v>
      </c>
      <c r="V14507">
        <v>1</v>
      </c>
      <c r="W14507" s="14" t="s">
        <v>70</v>
      </c>
      <c r="X14507" s="14" t="s">
        <v>66</v>
      </c>
    </row>
    <row r="14508" spans="1:24" x14ac:dyDescent="0.2">
      <c r="A14508">
        <v>17347</v>
      </c>
      <c r="B14508">
        <v>53</v>
      </c>
      <c r="C14508" s="14" t="s">
        <v>295</v>
      </c>
      <c r="D14508" s="14"/>
      <c r="E14508" s="14" t="s">
        <v>330</v>
      </c>
      <c r="F14508" s="15">
        <v>28437</v>
      </c>
      <c r="G14508" s="14" t="s">
        <v>43</v>
      </c>
      <c r="H14508" s="14" t="s">
        <v>115</v>
      </c>
      <c r="I14508">
        <v>30000</v>
      </c>
      <c r="J14508">
        <v>0</v>
      </c>
      <c r="K14508" s="14" t="s">
        <v>81</v>
      </c>
      <c r="L14508" s="14" t="s">
        <v>91</v>
      </c>
      <c r="O14508">
        <v>18139</v>
      </c>
      <c r="P14508">
        <v>147</v>
      </c>
      <c r="Q14508" t="str">
        <f>_xlfn.CONCAT(Clientes__2[[#This Row],[Nombre]], " ",Clientes__2[[#This Row],[Nombres2]], " ",Clientes__2[[#This Row],[Apellido]],)</f>
        <v>Sara  Stewart</v>
      </c>
      <c r="R14508" s="15">
        <v>20132</v>
      </c>
      <c r="S14508" s="14" t="s">
        <v>42</v>
      </c>
      <c r="T14508" s="14" t="s">
        <v>115</v>
      </c>
      <c r="U14508">
        <v>120000</v>
      </c>
      <c r="V14508">
        <v>3</v>
      </c>
      <c r="W14508" s="14" t="s">
        <v>81</v>
      </c>
      <c r="X14508" s="14" t="s">
        <v>84</v>
      </c>
    </row>
    <row r="14509" spans="1:24" x14ac:dyDescent="0.2">
      <c r="A14509">
        <v>24975</v>
      </c>
      <c r="B14509">
        <v>65</v>
      </c>
      <c r="C14509" s="14" t="s">
        <v>10</v>
      </c>
      <c r="D14509" s="14"/>
      <c r="E14509" s="14" t="s">
        <v>133</v>
      </c>
      <c r="F14509" s="15">
        <v>18118</v>
      </c>
      <c r="G14509" s="14" t="s">
        <v>43</v>
      </c>
      <c r="H14509" s="14" t="s">
        <v>115</v>
      </c>
      <c r="I14509">
        <v>60000</v>
      </c>
      <c r="J14509">
        <v>2</v>
      </c>
      <c r="K14509" s="14" t="s">
        <v>63</v>
      </c>
      <c r="L14509" s="14" t="s">
        <v>84</v>
      </c>
      <c r="O14509">
        <v>15967</v>
      </c>
      <c r="P14509">
        <v>612</v>
      </c>
      <c r="Q14509" t="str">
        <f>_xlfn.CONCAT(Clientes__2[[#This Row],[Nombre]], " ",Clientes__2[[#This Row],[Nombres2]], " ",Clientes__2[[#This Row],[Apellido]],)</f>
        <v>Julia  James</v>
      </c>
      <c r="R14509" s="15">
        <v>20256</v>
      </c>
      <c r="S14509" s="14" t="s">
        <v>42</v>
      </c>
      <c r="T14509" s="14" t="s">
        <v>42</v>
      </c>
      <c r="U14509">
        <v>70000</v>
      </c>
      <c r="V14509">
        <v>4</v>
      </c>
      <c r="W14509" s="14" t="s">
        <v>67</v>
      </c>
      <c r="X14509" s="14" t="s">
        <v>84</v>
      </c>
    </row>
    <row r="14510" spans="1:24" x14ac:dyDescent="0.2">
      <c r="A14510">
        <v>15668</v>
      </c>
      <c r="B14510">
        <v>273</v>
      </c>
      <c r="C14510" s="14" t="s">
        <v>797</v>
      </c>
      <c r="D14510" s="14" t="s">
        <v>123</v>
      </c>
      <c r="E14510" s="14" t="s">
        <v>96</v>
      </c>
      <c r="F14510" s="15">
        <v>25626</v>
      </c>
      <c r="G14510" s="14" t="s">
        <v>42</v>
      </c>
      <c r="H14510" s="14" t="s">
        <v>42</v>
      </c>
      <c r="I14510">
        <v>40000</v>
      </c>
      <c r="J14510">
        <v>0</v>
      </c>
      <c r="K14510" s="14" t="s">
        <v>70</v>
      </c>
      <c r="L14510" s="14" t="s">
        <v>91</v>
      </c>
      <c r="O14510">
        <v>26433</v>
      </c>
      <c r="P14510">
        <v>15</v>
      </c>
      <c r="Q14510" t="str">
        <f>_xlfn.CONCAT(Clientes__2[[#This Row],[Nombre]], " ",Clientes__2[[#This Row],[Nombres2]], " ",Clientes__2[[#This Row],[Apellido]],)</f>
        <v>Erick E Fernandez</v>
      </c>
      <c r="R14510" s="15">
        <v>27602</v>
      </c>
      <c r="S14510" s="14" t="s">
        <v>42</v>
      </c>
      <c r="T14510" s="14" t="s">
        <v>42</v>
      </c>
      <c r="U14510">
        <v>90000</v>
      </c>
      <c r="V14510">
        <v>0</v>
      </c>
      <c r="W14510" s="14" t="s">
        <v>55</v>
      </c>
      <c r="X14510" s="14" t="s">
        <v>84</v>
      </c>
    </row>
    <row r="14511" spans="1:24" x14ac:dyDescent="0.2">
      <c r="A14511">
        <v>26061</v>
      </c>
      <c r="B14511">
        <v>385</v>
      </c>
      <c r="C14511" s="14" t="s">
        <v>451</v>
      </c>
      <c r="D14511" s="14"/>
      <c r="E14511" s="14" t="s">
        <v>430</v>
      </c>
      <c r="F14511" s="15">
        <v>23850</v>
      </c>
      <c r="G14511" s="14" t="s">
        <v>43</v>
      </c>
      <c r="H14511" s="14" t="s">
        <v>42</v>
      </c>
      <c r="I14511">
        <v>170000</v>
      </c>
      <c r="J14511">
        <v>0</v>
      </c>
      <c r="K14511" s="14" t="s">
        <v>70</v>
      </c>
      <c r="L14511" s="14" t="s">
        <v>66</v>
      </c>
      <c r="O14511">
        <v>15299</v>
      </c>
      <c r="P14511">
        <v>543</v>
      </c>
      <c r="Q14511" t="str">
        <f>_xlfn.CONCAT(Clientes__2[[#This Row],[Nombre]], " ",Clientes__2[[#This Row],[Nombres2]], " ",Clientes__2[[#This Row],[Apellido]],)</f>
        <v>Connor  Butler</v>
      </c>
      <c r="R14511" s="15">
        <v>26594</v>
      </c>
      <c r="S14511" s="14" t="s">
        <v>42</v>
      </c>
      <c r="T14511" s="14" t="s">
        <v>42</v>
      </c>
      <c r="U14511">
        <v>50000</v>
      </c>
      <c r="V14511">
        <v>1</v>
      </c>
      <c r="W14511" s="14" t="s">
        <v>55</v>
      </c>
      <c r="X14511" s="14" t="s">
        <v>54</v>
      </c>
    </row>
    <row r="14512" spans="1:24" x14ac:dyDescent="0.2">
      <c r="A14512">
        <v>21515</v>
      </c>
      <c r="B14512">
        <v>233</v>
      </c>
      <c r="C14512" s="14" t="s">
        <v>454</v>
      </c>
      <c r="D14512" s="14"/>
      <c r="E14512" s="14" t="s">
        <v>391</v>
      </c>
      <c r="F14512" s="15">
        <v>16116</v>
      </c>
      <c r="G14512" s="14" t="s">
        <v>42</v>
      </c>
      <c r="H14512" s="14" t="s">
        <v>115</v>
      </c>
      <c r="I14512">
        <v>130000</v>
      </c>
      <c r="J14512">
        <v>3</v>
      </c>
      <c r="K14512" s="14" t="s">
        <v>55</v>
      </c>
      <c r="L14512" s="14" t="s">
        <v>66</v>
      </c>
      <c r="O14512">
        <v>15347</v>
      </c>
      <c r="P14512">
        <v>298</v>
      </c>
      <c r="Q14512" t="str">
        <f>_xlfn.CONCAT(Clientes__2[[#This Row],[Nombre]], " ",Clientes__2[[#This Row],[Nombres2]], " ",Clientes__2[[#This Row],[Apellido]],)</f>
        <v>Barbara  Yuan</v>
      </c>
      <c r="R14512" s="15">
        <v>19172</v>
      </c>
      <c r="S14512" s="14" t="s">
        <v>42</v>
      </c>
      <c r="T14512" s="14" t="s">
        <v>115</v>
      </c>
      <c r="U14512">
        <v>60000</v>
      </c>
      <c r="V14512">
        <v>3</v>
      </c>
      <c r="W14512" s="14" t="s">
        <v>67</v>
      </c>
      <c r="X14512" s="14" t="s">
        <v>84</v>
      </c>
    </row>
    <row r="14513" spans="1:24" x14ac:dyDescent="0.2">
      <c r="A14513">
        <v>21858</v>
      </c>
      <c r="B14513">
        <v>257</v>
      </c>
      <c r="C14513" s="14" t="s">
        <v>807</v>
      </c>
      <c r="D14513" s="14" t="s">
        <v>349</v>
      </c>
      <c r="E14513" s="14" t="s">
        <v>780</v>
      </c>
      <c r="F14513" s="15">
        <v>18125</v>
      </c>
      <c r="G14513" s="14" t="s">
        <v>43</v>
      </c>
      <c r="H14513" s="14" t="s">
        <v>42</v>
      </c>
      <c r="I14513">
        <v>160000</v>
      </c>
      <c r="J14513">
        <v>4</v>
      </c>
      <c r="K14513" s="14" t="s">
        <v>67</v>
      </c>
      <c r="L14513" s="14" t="s">
        <v>66</v>
      </c>
      <c r="O14513">
        <v>21923</v>
      </c>
      <c r="P14513">
        <v>637</v>
      </c>
      <c r="Q14513" t="str">
        <f>_xlfn.CONCAT(Clientes__2[[#This Row],[Nombre]], " ",Clientes__2[[#This Row],[Nombres2]], " ",Clientes__2[[#This Row],[Apellido]],)</f>
        <v>Curtis N Lin</v>
      </c>
      <c r="R14513" s="15">
        <v>22482</v>
      </c>
      <c r="S14513" s="14" t="s">
        <v>42</v>
      </c>
      <c r="T14513" s="14" t="s">
        <v>42</v>
      </c>
      <c r="U14513">
        <v>60000</v>
      </c>
      <c r="V14513">
        <v>1</v>
      </c>
      <c r="W14513" s="14" t="s">
        <v>63</v>
      </c>
      <c r="X14513" s="14" t="s">
        <v>54</v>
      </c>
    </row>
    <row r="14514" spans="1:24" x14ac:dyDescent="0.2">
      <c r="A14514">
        <v>26912</v>
      </c>
      <c r="B14514">
        <v>156</v>
      </c>
      <c r="C14514" s="14" t="s">
        <v>902</v>
      </c>
      <c r="D14514" s="14"/>
      <c r="E14514" s="14" t="s">
        <v>93</v>
      </c>
      <c r="F14514" s="15">
        <v>14407</v>
      </c>
      <c r="G14514" s="14" t="s">
        <v>43</v>
      </c>
      <c r="H14514" s="14" t="s">
        <v>115</v>
      </c>
      <c r="I14514">
        <v>10000</v>
      </c>
      <c r="J14514">
        <v>2</v>
      </c>
      <c r="K14514" s="14" t="s">
        <v>55</v>
      </c>
      <c r="L14514" s="14" t="s">
        <v>91</v>
      </c>
      <c r="O14514">
        <v>17510</v>
      </c>
      <c r="P14514">
        <v>39</v>
      </c>
      <c r="Q14514" t="str">
        <f>_xlfn.CONCAT(Clientes__2[[#This Row],[Nombre]], " ",Clientes__2[[#This Row],[Nombres2]], " ",Clientes__2[[#This Row],[Apellido]],)</f>
        <v>Denise  Rodriguez</v>
      </c>
      <c r="R14514" s="15">
        <v>20355</v>
      </c>
      <c r="S14514" s="14" t="s">
        <v>43</v>
      </c>
      <c r="T14514" s="14" t="s">
        <v>42</v>
      </c>
      <c r="U14514">
        <v>80000</v>
      </c>
      <c r="V14514">
        <v>2</v>
      </c>
      <c r="W14514" s="14" t="s">
        <v>67</v>
      </c>
      <c r="X14514" s="14" t="s">
        <v>54</v>
      </c>
    </row>
    <row r="14515" spans="1:24" x14ac:dyDescent="0.2">
      <c r="A14515">
        <v>15361</v>
      </c>
      <c r="B14515">
        <v>368</v>
      </c>
      <c r="C14515" s="14" t="s">
        <v>156</v>
      </c>
      <c r="D14515" s="14"/>
      <c r="E14515" s="14" t="s">
        <v>286</v>
      </c>
      <c r="F14515" s="15">
        <v>12192</v>
      </c>
      <c r="G14515" s="14" t="s">
        <v>43</v>
      </c>
      <c r="H14515" s="14" t="s">
        <v>42</v>
      </c>
      <c r="I14515">
        <v>160000</v>
      </c>
      <c r="J14515">
        <v>0</v>
      </c>
      <c r="K14515" s="14" t="s">
        <v>70</v>
      </c>
      <c r="L14515" s="14" t="s">
        <v>66</v>
      </c>
      <c r="O14515">
        <v>26037</v>
      </c>
      <c r="P14515">
        <v>240</v>
      </c>
      <c r="Q14515" t="str">
        <f>_xlfn.CONCAT(Clientes__2[[#This Row],[Nombre]], " ",Clientes__2[[#This Row],[Nombres2]], " ",Clientes__2[[#This Row],[Apellido]],)</f>
        <v>Thomas  Gonzales</v>
      </c>
      <c r="R14515" s="15">
        <v>26832</v>
      </c>
      <c r="S14515" s="14" t="s">
        <v>43</v>
      </c>
      <c r="T14515" s="14" t="s">
        <v>42</v>
      </c>
      <c r="U14515">
        <v>20000</v>
      </c>
      <c r="V14515">
        <v>0</v>
      </c>
      <c r="W14515" s="14" t="s">
        <v>81</v>
      </c>
      <c r="X14515" s="14" t="s">
        <v>60</v>
      </c>
    </row>
    <row r="14516" spans="1:24" x14ac:dyDescent="0.2">
      <c r="A14516">
        <v>15153</v>
      </c>
      <c r="B14516">
        <v>2</v>
      </c>
      <c r="C14516" s="14" t="s">
        <v>164</v>
      </c>
      <c r="D14516" s="14" t="s">
        <v>44</v>
      </c>
      <c r="E14516" s="14" t="s">
        <v>216</v>
      </c>
      <c r="F14516" s="15">
        <v>26210</v>
      </c>
      <c r="G14516" s="14" t="s">
        <v>42</v>
      </c>
      <c r="H14516" s="14" t="s">
        <v>115</v>
      </c>
      <c r="I14516">
        <v>110000</v>
      </c>
      <c r="J14516">
        <v>0</v>
      </c>
      <c r="K14516" s="14" t="s">
        <v>81</v>
      </c>
      <c r="L14516" s="14" t="s">
        <v>84</v>
      </c>
      <c r="O14516">
        <v>26776</v>
      </c>
      <c r="P14516">
        <v>299</v>
      </c>
      <c r="Q14516" t="str">
        <f>_xlfn.CONCAT(Clientes__2[[#This Row],[Nombre]], " ",Clientes__2[[#This Row],[Nombres2]], " ",Clientes__2[[#This Row],[Apellido]],)</f>
        <v>Kristen R Li</v>
      </c>
      <c r="R14516" s="15">
        <v>28028</v>
      </c>
      <c r="S14516" s="14" t="s">
        <v>43</v>
      </c>
      <c r="T14516" s="14" t="s">
        <v>115</v>
      </c>
      <c r="U14516">
        <v>30000</v>
      </c>
      <c r="V14516">
        <v>0</v>
      </c>
      <c r="W14516" s="14" t="s">
        <v>67</v>
      </c>
      <c r="X14516" s="14" t="s">
        <v>54</v>
      </c>
    </row>
    <row r="14517" spans="1:24" x14ac:dyDescent="0.2">
      <c r="A14517">
        <v>11158</v>
      </c>
      <c r="B14517">
        <v>361</v>
      </c>
      <c r="C14517" s="14" t="s">
        <v>217</v>
      </c>
      <c r="D14517" s="14" t="s">
        <v>120</v>
      </c>
      <c r="E14517" s="14" t="s">
        <v>429</v>
      </c>
      <c r="F14517" s="15">
        <v>27675</v>
      </c>
      <c r="G14517" s="14" t="s">
        <v>43</v>
      </c>
      <c r="H14517" s="14" t="s">
        <v>42</v>
      </c>
      <c r="I14517">
        <v>40000</v>
      </c>
      <c r="J14517">
        <v>0</v>
      </c>
      <c r="K14517" s="14" t="s">
        <v>67</v>
      </c>
      <c r="L14517" s="14" t="s">
        <v>54</v>
      </c>
      <c r="O14517">
        <v>20944</v>
      </c>
      <c r="P14517">
        <v>207</v>
      </c>
      <c r="Q14517" t="str">
        <f>_xlfn.CONCAT(Clientes__2[[#This Row],[Nombre]], " ",Clientes__2[[#This Row],[Nombres2]], " ",Clientes__2[[#This Row],[Apellido]],)</f>
        <v>Jason K Wright</v>
      </c>
      <c r="R14517" s="15">
        <v>27905</v>
      </c>
      <c r="S14517" s="14" t="s">
        <v>43</v>
      </c>
      <c r="T14517" s="14" t="s">
        <v>115</v>
      </c>
      <c r="U14517">
        <v>20000</v>
      </c>
      <c r="V14517">
        <v>0</v>
      </c>
      <c r="W14517" s="14" t="s">
        <v>67</v>
      </c>
      <c r="X14517" s="14" t="s">
        <v>60</v>
      </c>
    </row>
    <row r="14518" spans="1:24" x14ac:dyDescent="0.2">
      <c r="A14518">
        <v>13620</v>
      </c>
      <c r="B14518">
        <v>2</v>
      </c>
      <c r="C14518" s="14" t="s">
        <v>538</v>
      </c>
      <c r="D14518" s="14" t="s">
        <v>42</v>
      </c>
      <c r="E14518" s="14" t="s">
        <v>211</v>
      </c>
      <c r="F14518" s="15">
        <v>27791</v>
      </c>
      <c r="G14518" s="14" t="s">
        <v>43</v>
      </c>
      <c r="H14518" s="14" t="s">
        <v>42</v>
      </c>
      <c r="I14518">
        <v>70000</v>
      </c>
      <c r="J14518">
        <v>0</v>
      </c>
      <c r="K14518" s="14" t="s">
        <v>55</v>
      </c>
      <c r="L14518" s="14" t="s">
        <v>84</v>
      </c>
      <c r="O14518">
        <v>13967</v>
      </c>
      <c r="P14518">
        <v>40</v>
      </c>
      <c r="Q14518" t="str">
        <f>_xlfn.CONCAT(Clientes__2[[#This Row],[Nombre]], " ",Clientes__2[[#This Row],[Nombres2]], " ",Clientes__2[[#This Row],[Apellido]],)</f>
        <v>Damien M Ye</v>
      </c>
      <c r="R14518" s="15">
        <v>23765</v>
      </c>
      <c r="S14518" s="14" t="s">
        <v>43</v>
      </c>
      <c r="T14518" s="14" t="s">
        <v>42</v>
      </c>
      <c r="U14518">
        <v>60000</v>
      </c>
      <c r="V14518">
        <v>3</v>
      </c>
      <c r="W14518" s="14" t="s">
        <v>55</v>
      </c>
      <c r="X14518" s="14" t="s">
        <v>84</v>
      </c>
    </row>
    <row r="14519" spans="1:24" x14ac:dyDescent="0.2">
      <c r="A14519">
        <v>21034</v>
      </c>
      <c r="B14519">
        <v>241</v>
      </c>
      <c r="C14519" s="14" t="s">
        <v>745</v>
      </c>
      <c r="D14519" s="14"/>
      <c r="E14519" s="14" t="s">
        <v>458</v>
      </c>
      <c r="F14519" s="15">
        <v>25469</v>
      </c>
      <c r="G14519" s="14" t="s">
        <v>43</v>
      </c>
      <c r="H14519" s="14" t="s">
        <v>115</v>
      </c>
      <c r="I14519">
        <v>30000</v>
      </c>
      <c r="J14519">
        <v>0</v>
      </c>
      <c r="K14519" s="14" t="s">
        <v>55</v>
      </c>
      <c r="L14519" s="14" t="s">
        <v>91</v>
      </c>
      <c r="O14519">
        <v>14186</v>
      </c>
      <c r="P14519">
        <v>192</v>
      </c>
      <c r="Q14519" t="str">
        <f>_xlfn.CONCAT(Clientes__2[[#This Row],[Nombre]], " ",Clientes__2[[#This Row],[Nombres2]], " ",Clientes__2[[#This Row],[Apellido]],)</f>
        <v>Jacqueline  Kelly</v>
      </c>
      <c r="R14519" s="15">
        <v>19171</v>
      </c>
      <c r="S14519" s="14" t="s">
        <v>42</v>
      </c>
      <c r="T14519" s="14" t="s">
        <v>115</v>
      </c>
      <c r="U14519">
        <v>80000</v>
      </c>
      <c r="V14519">
        <v>4</v>
      </c>
      <c r="W14519" s="14" t="s">
        <v>63</v>
      </c>
      <c r="X14519" s="14" t="s">
        <v>84</v>
      </c>
    </row>
    <row r="14520" spans="1:24" x14ac:dyDescent="0.2">
      <c r="A14520">
        <v>25855</v>
      </c>
      <c r="B14520">
        <v>609</v>
      </c>
      <c r="C14520" s="14" t="s">
        <v>702</v>
      </c>
      <c r="D14520" s="14"/>
      <c r="E14520" s="14" t="s">
        <v>240</v>
      </c>
      <c r="F14520" s="15">
        <v>15801</v>
      </c>
      <c r="G14520" s="14" t="s">
        <v>43</v>
      </c>
      <c r="H14520" s="14" t="s">
        <v>42</v>
      </c>
      <c r="I14520">
        <v>60000</v>
      </c>
      <c r="J14520">
        <v>4</v>
      </c>
      <c r="K14520" s="14" t="s">
        <v>55</v>
      </c>
      <c r="L14520" s="14" t="s">
        <v>66</v>
      </c>
      <c r="O14520">
        <v>26539</v>
      </c>
      <c r="P14520">
        <v>302</v>
      </c>
      <c r="Q14520" t="str">
        <f>_xlfn.CONCAT(Clientes__2[[#This Row],[Nombre]], " ",Clientes__2[[#This Row],[Nombres2]], " ",Clientes__2[[#This Row],[Apellido]],)</f>
        <v>Dylan  Diaz</v>
      </c>
      <c r="R14520" s="15">
        <v>24953</v>
      </c>
      <c r="S14520" s="14" t="s">
        <v>43</v>
      </c>
      <c r="T14520" s="14" t="s">
        <v>115</v>
      </c>
      <c r="U14520">
        <v>130000</v>
      </c>
      <c r="V14520">
        <v>1</v>
      </c>
      <c r="W14520" s="14" t="s">
        <v>70</v>
      </c>
      <c r="X14520" s="14" t="s">
        <v>66</v>
      </c>
    </row>
    <row r="14521" spans="1:24" x14ac:dyDescent="0.2">
      <c r="A14521">
        <v>13303</v>
      </c>
      <c r="B14521">
        <v>59</v>
      </c>
      <c r="C14521" s="14" t="s">
        <v>320</v>
      </c>
      <c r="D14521" s="14"/>
      <c r="E14521" s="14" t="s">
        <v>127</v>
      </c>
      <c r="F14521" s="15">
        <v>20366</v>
      </c>
      <c r="G14521" s="14" t="s">
        <v>42</v>
      </c>
      <c r="H14521" s="14" t="s">
        <v>42</v>
      </c>
      <c r="I14521">
        <v>70000</v>
      </c>
      <c r="J14521">
        <v>4</v>
      </c>
      <c r="K14521" s="14" t="s">
        <v>67</v>
      </c>
      <c r="L14521" s="14" t="s">
        <v>84</v>
      </c>
      <c r="O14521">
        <v>27120</v>
      </c>
      <c r="P14521">
        <v>150</v>
      </c>
      <c r="Q14521" t="str">
        <f>_xlfn.CONCAT(Clientes__2[[#This Row],[Nombre]], " ",Clientes__2[[#This Row],[Nombres2]], " ",Clientes__2[[#This Row],[Apellido]],)</f>
        <v>Jonathan  Martinez</v>
      </c>
      <c r="R14521" s="15">
        <v>25626</v>
      </c>
      <c r="S14521" s="14" t="s">
        <v>42</v>
      </c>
      <c r="T14521" s="14" t="s">
        <v>42</v>
      </c>
      <c r="U14521">
        <v>30000</v>
      </c>
      <c r="V14521">
        <v>0</v>
      </c>
      <c r="W14521" s="14" t="s">
        <v>55</v>
      </c>
      <c r="X14521" s="14" t="s">
        <v>91</v>
      </c>
    </row>
    <row r="14522" spans="1:24" x14ac:dyDescent="0.2">
      <c r="A14522">
        <v>24010</v>
      </c>
      <c r="B14522">
        <v>187</v>
      </c>
      <c r="C14522" s="14" t="s">
        <v>589</v>
      </c>
      <c r="D14522" s="14" t="s">
        <v>349</v>
      </c>
      <c r="E14522" s="14" t="s">
        <v>146</v>
      </c>
      <c r="F14522" s="15">
        <v>22517</v>
      </c>
      <c r="G14522" s="14" t="s">
        <v>43</v>
      </c>
      <c r="H14522" s="14" t="s">
        <v>42</v>
      </c>
      <c r="I14522">
        <v>20000</v>
      </c>
      <c r="J14522">
        <v>1</v>
      </c>
      <c r="K14522" s="14" t="s">
        <v>63</v>
      </c>
      <c r="L14522" s="14" t="s">
        <v>60</v>
      </c>
      <c r="O14522">
        <v>23266</v>
      </c>
      <c r="P14522">
        <v>631</v>
      </c>
      <c r="Q14522" t="str">
        <f>_xlfn.CONCAT(Clientes__2[[#This Row],[Nombre]], " ",Clientes__2[[#This Row],[Nombres2]], " ",Clientes__2[[#This Row],[Apellido]],)</f>
        <v>Walter N Alvarez</v>
      </c>
      <c r="R14522" s="15">
        <v>20420</v>
      </c>
      <c r="S14522" s="14" t="s">
        <v>42</v>
      </c>
      <c r="T14522" s="14" t="s">
        <v>115</v>
      </c>
      <c r="U14522">
        <v>40000</v>
      </c>
      <c r="V14522">
        <v>1</v>
      </c>
      <c r="W14522" s="14" t="s">
        <v>63</v>
      </c>
      <c r="X14522" s="14" t="s">
        <v>91</v>
      </c>
    </row>
    <row r="14523" spans="1:24" x14ac:dyDescent="0.2">
      <c r="A14523">
        <v>24011</v>
      </c>
      <c r="B14523">
        <v>262</v>
      </c>
      <c r="C14523" s="14" t="s">
        <v>102</v>
      </c>
      <c r="D14523" s="14" t="s">
        <v>882</v>
      </c>
      <c r="E14523" s="14" t="s">
        <v>289</v>
      </c>
      <c r="F14523" s="15">
        <v>22438</v>
      </c>
      <c r="G14523" s="14" t="s">
        <v>43</v>
      </c>
      <c r="H14523" s="14" t="s">
        <v>115</v>
      </c>
      <c r="I14523">
        <v>30000</v>
      </c>
      <c r="J14523">
        <v>3</v>
      </c>
      <c r="K14523" s="14" t="s">
        <v>70</v>
      </c>
      <c r="L14523" s="14" t="s">
        <v>91</v>
      </c>
      <c r="O14523">
        <v>17545</v>
      </c>
      <c r="P14523">
        <v>616</v>
      </c>
      <c r="Q14523" t="str">
        <f>_xlfn.CONCAT(Clientes__2[[#This Row],[Nombre]], " ",Clientes__2[[#This Row],[Nombres2]], " ",Clientes__2[[#This Row],[Apellido]],)</f>
        <v>Morgan Q Thompson</v>
      </c>
      <c r="R14523" s="15">
        <v>22853</v>
      </c>
      <c r="S14523" s="14" t="s">
        <v>42</v>
      </c>
      <c r="T14523" s="14" t="s">
        <v>42</v>
      </c>
      <c r="U14523">
        <v>70000</v>
      </c>
      <c r="V14523">
        <v>1</v>
      </c>
      <c r="W14523" s="14" t="s">
        <v>63</v>
      </c>
      <c r="X14523" s="14" t="s">
        <v>54</v>
      </c>
    </row>
    <row r="14524" spans="1:24" x14ac:dyDescent="0.2">
      <c r="A14524">
        <v>19464</v>
      </c>
      <c r="B14524">
        <v>203</v>
      </c>
      <c r="C14524" s="14" t="s">
        <v>472</v>
      </c>
      <c r="D14524" s="14"/>
      <c r="E14524" s="14" t="s">
        <v>159</v>
      </c>
      <c r="F14524" s="15">
        <v>10905</v>
      </c>
      <c r="G14524" s="14" t="s">
        <v>42</v>
      </c>
      <c r="H14524" s="14" t="s">
        <v>42</v>
      </c>
      <c r="I14524">
        <v>10000</v>
      </c>
      <c r="J14524">
        <v>4</v>
      </c>
      <c r="K14524" s="14" t="s">
        <v>67</v>
      </c>
      <c r="L14524" s="14" t="s">
        <v>60</v>
      </c>
      <c r="O14524">
        <v>23907</v>
      </c>
      <c r="P14524">
        <v>247</v>
      </c>
      <c r="Q14524" t="str">
        <f>_xlfn.CONCAT(Clientes__2[[#This Row],[Nombre]], " ",Clientes__2[[#This Row],[Nombres2]], " ",Clientes__2[[#This Row],[Apellido]],)</f>
        <v>Tyrone  Alonso</v>
      </c>
      <c r="R14524" s="15">
        <v>24662</v>
      </c>
      <c r="S14524" s="14" t="s">
        <v>43</v>
      </c>
      <c r="T14524" s="14" t="s">
        <v>42</v>
      </c>
      <c r="U14524">
        <v>40000</v>
      </c>
      <c r="V14524">
        <v>0</v>
      </c>
      <c r="W14524" s="14" t="s">
        <v>55</v>
      </c>
      <c r="X14524" s="14" t="s">
        <v>91</v>
      </c>
    </row>
    <row r="14525" spans="1:24" x14ac:dyDescent="0.2">
      <c r="A14525">
        <v>29078</v>
      </c>
      <c r="B14525">
        <v>369</v>
      </c>
      <c r="C14525" s="14" t="s">
        <v>134</v>
      </c>
      <c r="D14525" s="14"/>
      <c r="E14525" s="14" t="s">
        <v>237</v>
      </c>
      <c r="F14525" s="15">
        <v>28395</v>
      </c>
      <c r="G14525" s="14" t="s">
        <v>42</v>
      </c>
      <c r="H14525" s="14" t="s">
        <v>115</v>
      </c>
      <c r="I14525">
        <v>70000</v>
      </c>
      <c r="J14525">
        <v>0</v>
      </c>
      <c r="K14525" s="14" t="s">
        <v>63</v>
      </c>
      <c r="L14525" s="14" t="s">
        <v>54</v>
      </c>
      <c r="O14525">
        <v>20852</v>
      </c>
      <c r="P14525">
        <v>230</v>
      </c>
      <c r="Q14525" t="str">
        <f>_xlfn.CONCAT(Clientes__2[[#This Row],[Nombre]], " ",Clientes__2[[#This Row],[Nombres2]], " ",Clientes__2[[#This Row],[Apellido]],)</f>
        <v>Victoria  Sanders</v>
      </c>
      <c r="R14525" s="15">
        <v>25755</v>
      </c>
      <c r="S14525" s="14" t="s">
        <v>42</v>
      </c>
      <c r="T14525" s="14" t="s">
        <v>115</v>
      </c>
      <c r="U14525">
        <v>30000</v>
      </c>
      <c r="V14525">
        <v>0</v>
      </c>
      <c r="W14525" s="14" t="s">
        <v>55</v>
      </c>
      <c r="X14525" s="14" t="s">
        <v>91</v>
      </c>
    </row>
    <row r="14526" spans="1:24" x14ac:dyDescent="0.2">
      <c r="A14526">
        <v>19922</v>
      </c>
      <c r="B14526">
        <v>215</v>
      </c>
      <c r="C14526" s="14" t="s">
        <v>850</v>
      </c>
      <c r="D14526" s="14" t="s">
        <v>44</v>
      </c>
      <c r="E14526" s="14" t="s">
        <v>106</v>
      </c>
      <c r="F14526" s="15">
        <v>20022</v>
      </c>
      <c r="G14526" s="14" t="s">
        <v>43</v>
      </c>
      <c r="H14526" s="14" t="s">
        <v>115</v>
      </c>
      <c r="I14526">
        <v>90000</v>
      </c>
      <c r="J14526">
        <v>4</v>
      </c>
      <c r="K14526" s="14" t="s">
        <v>67</v>
      </c>
      <c r="L14526" s="14" t="s">
        <v>84</v>
      </c>
      <c r="O14526">
        <v>17193</v>
      </c>
      <c r="P14526">
        <v>265</v>
      </c>
      <c r="Q14526" t="str">
        <f>_xlfn.CONCAT(Clientes__2[[#This Row],[Nombre]], " ",Clientes__2[[#This Row],[Nombres2]], " ",Clientes__2[[#This Row],[Apellido]],)</f>
        <v>Nancy R Gonzalez</v>
      </c>
      <c r="R14526" s="15">
        <v>19895</v>
      </c>
      <c r="S14526" s="14" t="s">
        <v>42</v>
      </c>
      <c r="T14526" s="14" t="s">
        <v>115</v>
      </c>
      <c r="U14526">
        <v>80000</v>
      </c>
      <c r="V14526">
        <v>4</v>
      </c>
      <c r="W14526" s="14" t="s">
        <v>63</v>
      </c>
      <c r="X14526" s="14" t="s">
        <v>84</v>
      </c>
    </row>
    <row r="14527" spans="1:24" x14ac:dyDescent="0.2">
      <c r="A14527">
        <v>12966</v>
      </c>
      <c r="B14527">
        <v>300</v>
      </c>
      <c r="C14527" s="14" t="s">
        <v>444</v>
      </c>
      <c r="D14527" s="14" t="s">
        <v>123</v>
      </c>
      <c r="E14527" s="14" t="s">
        <v>645</v>
      </c>
      <c r="F14527" s="15">
        <v>22349</v>
      </c>
      <c r="G14527" s="14" t="s">
        <v>42</v>
      </c>
      <c r="H14527" s="14" t="s">
        <v>42</v>
      </c>
      <c r="I14527">
        <v>40000</v>
      </c>
      <c r="J14527">
        <v>4</v>
      </c>
      <c r="K14527" s="14" t="s">
        <v>67</v>
      </c>
      <c r="L14527" s="14" t="s">
        <v>54</v>
      </c>
      <c r="O14527">
        <v>11047</v>
      </c>
      <c r="P14527">
        <v>34</v>
      </c>
      <c r="Q14527" t="str">
        <f>_xlfn.CONCAT(Clientes__2[[#This Row],[Nombre]], " ",Clientes__2[[#This Row],[Nombres2]], " ",Clientes__2[[#This Row],[Apellido]],)</f>
        <v>Dennis E Zhu</v>
      </c>
      <c r="R14527" s="15">
        <v>18321</v>
      </c>
      <c r="S14527" s="14" t="s">
        <v>42</v>
      </c>
      <c r="T14527" s="14" t="s">
        <v>115</v>
      </c>
      <c r="U14527">
        <v>30000</v>
      </c>
      <c r="V14527">
        <v>3</v>
      </c>
      <c r="W14527" s="14" t="s">
        <v>67</v>
      </c>
      <c r="X14527" s="14" t="s">
        <v>54</v>
      </c>
    </row>
    <row r="14528" spans="1:24" x14ac:dyDescent="0.2">
      <c r="A14528">
        <v>16535</v>
      </c>
      <c r="B14528">
        <v>201</v>
      </c>
      <c r="C14528" s="14" t="s">
        <v>540</v>
      </c>
      <c r="D14528" s="14" t="s">
        <v>115</v>
      </c>
      <c r="E14528" s="14" t="s">
        <v>284</v>
      </c>
      <c r="F14528" s="15">
        <v>22048</v>
      </c>
      <c r="G14528" s="14" t="s">
        <v>43</v>
      </c>
      <c r="H14528" s="14" t="s">
        <v>42</v>
      </c>
      <c r="I14528">
        <v>10000</v>
      </c>
      <c r="J14528">
        <v>1</v>
      </c>
      <c r="K14528" s="14" t="s">
        <v>67</v>
      </c>
      <c r="L14528" s="14" t="s">
        <v>60</v>
      </c>
      <c r="O14528">
        <v>24577</v>
      </c>
      <c r="P14528">
        <v>276</v>
      </c>
      <c r="Q14528" t="str">
        <f>_xlfn.CONCAT(Clientes__2[[#This Row],[Nombre]], " ",Clientes__2[[#This Row],[Nombres2]], " ",Clientes__2[[#This Row],[Apellido]],)</f>
        <v>Colin F Chen</v>
      </c>
      <c r="R14528" s="15">
        <v>17566</v>
      </c>
      <c r="S14528" s="14" t="s">
        <v>43</v>
      </c>
      <c r="T14528" s="14" t="s">
        <v>42</v>
      </c>
      <c r="U14528">
        <v>170000</v>
      </c>
      <c r="V14528">
        <v>0</v>
      </c>
      <c r="W14528" s="14" t="s">
        <v>67</v>
      </c>
      <c r="X14528" s="14" t="s">
        <v>66</v>
      </c>
    </row>
    <row r="14529" spans="1:24" x14ac:dyDescent="0.2">
      <c r="A14529">
        <v>16344</v>
      </c>
      <c r="B14529">
        <v>368</v>
      </c>
      <c r="C14529" s="14" t="s">
        <v>506</v>
      </c>
      <c r="D14529" s="14" t="s">
        <v>120</v>
      </c>
      <c r="E14529" s="14" t="s">
        <v>385</v>
      </c>
      <c r="F14529" s="15">
        <v>29359</v>
      </c>
      <c r="G14529" s="14" t="s">
        <v>43</v>
      </c>
      <c r="H14529" s="14" t="s">
        <v>42</v>
      </c>
      <c r="I14529">
        <v>70000</v>
      </c>
      <c r="J14529">
        <v>0</v>
      </c>
      <c r="K14529" s="14" t="s">
        <v>63</v>
      </c>
      <c r="L14529" s="14" t="s">
        <v>54</v>
      </c>
      <c r="O14529">
        <v>23109</v>
      </c>
      <c r="P14529">
        <v>553</v>
      </c>
      <c r="Q14529" t="str">
        <f>_xlfn.CONCAT(Clientes__2[[#This Row],[Nombre]], " ",Clientes__2[[#This Row],[Nombres2]], " ",Clientes__2[[#This Row],[Apellido]],)</f>
        <v>Xavier K King</v>
      </c>
      <c r="R14529" s="15">
        <v>27729</v>
      </c>
      <c r="S14529" s="14" t="s">
        <v>43</v>
      </c>
      <c r="T14529" s="14" t="s">
        <v>115</v>
      </c>
      <c r="U14529">
        <v>40000</v>
      </c>
      <c r="V14529">
        <v>0</v>
      </c>
      <c r="W14529" s="14" t="s">
        <v>67</v>
      </c>
      <c r="X14529" s="14" t="s">
        <v>54</v>
      </c>
    </row>
    <row r="14530" spans="1:24" x14ac:dyDescent="0.2">
      <c r="A14530">
        <v>15731</v>
      </c>
      <c r="B14530">
        <v>19</v>
      </c>
      <c r="C14530" s="14" t="s">
        <v>743</v>
      </c>
      <c r="D14530" s="14" t="s">
        <v>44</v>
      </c>
      <c r="E14530" s="14" t="s">
        <v>747</v>
      </c>
      <c r="F14530" s="15">
        <v>26012</v>
      </c>
      <c r="G14530" s="14" t="s">
        <v>43</v>
      </c>
      <c r="H14530" s="14" t="s">
        <v>42</v>
      </c>
      <c r="I14530">
        <v>80000</v>
      </c>
      <c r="J14530">
        <v>0</v>
      </c>
      <c r="K14530" s="14" t="s">
        <v>55</v>
      </c>
      <c r="L14530" s="14" t="s">
        <v>84</v>
      </c>
      <c r="O14530">
        <v>28612</v>
      </c>
      <c r="P14530">
        <v>301</v>
      </c>
      <c r="Q14530" t="str">
        <f>_xlfn.CONCAT(Clientes__2[[#This Row],[Nombre]], " ",Clientes__2[[#This Row],[Nombres2]], " ",Clientes__2[[#This Row],[Apellido]],)</f>
        <v>Corey R Chavez</v>
      </c>
      <c r="R14530" s="15">
        <v>20651</v>
      </c>
      <c r="S14530" s="14" t="s">
        <v>43</v>
      </c>
      <c r="T14530" s="14" t="s">
        <v>42</v>
      </c>
      <c r="U14530">
        <v>30000</v>
      </c>
      <c r="V14530">
        <v>2</v>
      </c>
      <c r="W14530" s="14" t="s">
        <v>67</v>
      </c>
      <c r="X14530" s="14" t="s">
        <v>54</v>
      </c>
    </row>
    <row r="14531" spans="1:24" x14ac:dyDescent="0.2">
      <c r="A14531">
        <v>26159</v>
      </c>
      <c r="B14531">
        <v>18</v>
      </c>
      <c r="C14531" s="14" t="s">
        <v>95</v>
      </c>
      <c r="D14531" s="14"/>
      <c r="E14531" s="14" t="s">
        <v>180</v>
      </c>
      <c r="F14531" s="15">
        <v>21011</v>
      </c>
      <c r="G14531" s="14" t="s">
        <v>43</v>
      </c>
      <c r="H14531" s="14" t="s">
        <v>115</v>
      </c>
      <c r="I14531">
        <v>70000</v>
      </c>
      <c r="J14531">
        <v>1</v>
      </c>
      <c r="K14531" s="14" t="s">
        <v>63</v>
      </c>
      <c r="L14531" s="14" t="s">
        <v>54</v>
      </c>
      <c r="O14531">
        <v>13193</v>
      </c>
      <c r="P14531">
        <v>339</v>
      </c>
      <c r="Q14531" t="str">
        <f>_xlfn.CONCAT(Clientes__2[[#This Row],[Nombre]], " ",Clientes__2[[#This Row],[Nombres2]], " ",Clientes__2[[#This Row],[Apellido]],)</f>
        <v>Virginia  Raman</v>
      </c>
      <c r="R14531" s="15">
        <v>15835</v>
      </c>
      <c r="S14531" s="14" t="s">
        <v>42</v>
      </c>
      <c r="T14531" s="14" t="s">
        <v>42</v>
      </c>
      <c r="U14531">
        <v>110000</v>
      </c>
      <c r="V14531">
        <v>2</v>
      </c>
      <c r="W14531" s="14" t="s">
        <v>55</v>
      </c>
      <c r="X14531" s="14" t="s">
        <v>66</v>
      </c>
    </row>
    <row r="14532" spans="1:24" x14ac:dyDescent="0.2">
      <c r="A14532">
        <v>25058</v>
      </c>
      <c r="B14532">
        <v>22</v>
      </c>
      <c r="C14532" s="14" t="s">
        <v>743</v>
      </c>
      <c r="D14532" s="14"/>
      <c r="E14532" s="14" t="s">
        <v>167</v>
      </c>
      <c r="F14532" s="15">
        <v>21556</v>
      </c>
      <c r="G14532" s="14" t="s">
        <v>42</v>
      </c>
      <c r="H14532" s="14" t="s">
        <v>42</v>
      </c>
      <c r="I14532">
        <v>100000</v>
      </c>
      <c r="J14532">
        <v>1</v>
      </c>
      <c r="K14532" s="14" t="s">
        <v>55</v>
      </c>
      <c r="L14532" s="14" t="s">
        <v>66</v>
      </c>
      <c r="O14532">
        <v>23997</v>
      </c>
      <c r="P14532">
        <v>29</v>
      </c>
      <c r="Q14532" t="str">
        <f>_xlfn.CONCAT(Clientes__2[[#This Row],[Nombre]], " ",Clientes__2[[#This Row],[Nombres2]], " ",Clientes__2[[#This Row],[Apellido]],)</f>
        <v>Corey  Raji</v>
      </c>
      <c r="R14532" s="15">
        <v>28619</v>
      </c>
      <c r="S14532" s="14" t="s">
        <v>42</v>
      </c>
      <c r="T14532" s="14" t="s">
        <v>42</v>
      </c>
      <c r="U14532">
        <v>10000</v>
      </c>
      <c r="V14532">
        <v>0</v>
      </c>
      <c r="W14532" s="14" t="s">
        <v>63</v>
      </c>
      <c r="X14532" s="14" t="s">
        <v>60</v>
      </c>
    </row>
    <row r="14533" spans="1:24" x14ac:dyDescent="0.2">
      <c r="A14533">
        <v>27177</v>
      </c>
      <c r="B14533">
        <v>266</v>
      </c>
      <c r="C14533" s="14" t="s">
        <v>691</v>
      </c>
      <c r="D14533" s="14" t="s">
        <v>46</v>
      </c>
      <c r="E14533" s="14" t="s">
        <v>669</v>
      </c>
      <c r="F14533" s="15">
        <v>26044</v>
      </c>
      <c r="G14533" s="14" t="s">
        <v>42</v>
      </c>
      <c r="H14533" s="14" t="s">
        <v>42</v>
      </c>
      <c r="I14533">
        <v>20000</v>
      </c>
      <c r="J14533">
        <v>0</v>
      </c>
      <c r="K14533" s="14" t="s">
        <v>81</v>
      </c>
      <c r="L14533" s="14" t="s">
        <v>60</v>
      </c>
      <c r="O14533">
        <v>18058</v>
      </c>
      <c r="P14533">
        <v>299</v>
      </c>
      <c r="Q14533" t="str">
        <f>_xlfn.CONCAT(Clientes__2[[#This Row],[Nombre]], " ",Clientes__2[[#This Row],[Nombres2]], " ",Clientes__2[[#This Row],[Apellido]],)</f>
        <v>Henry L Arun</v>
      </c>
      <c r="R14533" s="15">
        <v>10291</v>
      </c>
      <c r="S14533" s="14" t="s">
        <v>43</v>
      </c>
      <c r="T14533" s="14" t="s">
        <v>115</v>
      </c>
      <c r="U14533">
        <v>20000</v>
      </c>
      <c r="V14533">
        <v>3</v>
      </c>
      <c r="W14533" s="14" t="s">
        <v>67</v>
      </c>
      <c r="X14533" s="14" t="s">
        <v>54</v>
      </c>
    </row>
    <row r="14534" spans="1:24" x14ac:dyDescent="0.2">
      <c r="A14534">
        <v>25135</v>
      </c>
      <c r="B14534">
        <v>39</v>
      </c>
      <c r="C14534" s="14" t="s">
        <v>336</v>
      </c>
      <c r="D14534" s="14"/>
      <c r="E14534" s="14" t="s">
        <v>533</v>
      </c>
      <c r="F14534" s="15">
        <v>24967</v>
      </c>
      <c r="G14534" s="14" t="s">
        <v>43</v>
      </c>
      <c r="H14534" s="14" t="s">
        <v>42</v>
      </c>
      <c r="I14534">
        <v>80000</v>
      </c>
      <c r="J14534">
        <v>5</v>
      </c>
      <c r="K14534" s="14" t="s">
        <v>55</v>
      </c>
      <c r="L14534" s="14" t="s">
        <v>84</v>
      </c>
      <c r="O14534">
        <v>22679</v>
      </c>
      <c r="P14534">
        <v>159</v>
      </c>
      <c r="Q14534" t="str">
        <f>_xlfn.CONCAT(Clientes__2[[#This Row],[Nombre]], " ",Clientes__2[[#This Row],[Nombres2]], " ",Clientes__2[[#This Row],[Apellido]],)</f>
        <v>Kelvin  Zhao</v>
      </c>
      <c r="R14534" s="15">
        <v>23500</v>
      </c>
      <c r="S14534" s="14" t="s">
        <v>42</v>
      </c>
      <c r="T14534" s="14" t="s">
        <v>42</v>
      </c>
      <c r="U14534">
        <v>40000</v>
      </c>
      <c r="V14534">
        <v>1</v>
      </c>
      <c r="W14534" s="14" t="s">
        <v>55</v>
      </c>
      <c r="X14534" s="14" t="s">
        <v>54</v>
      </c>
    </row>
    <row r="14535" spans="1:24" x14ac:dyDescent="0.2">
      <c r="A14535">
        <v>14637</v>
      </c>
      <c r="B14535">
        <v>607</v>
      </c>
      <c r="C14535" s="14" t="s">
        <v>85</v>
      </c>
      <c r="D14535" s="14"/>
      <c r="E14535" s="14" t="s">
        <v>69</v>
      </c>
      <c r="F14535" s="15">
        <v>21983</v>
      </c>
      <c r="G14535" s="14" t="s">
        <v>42</v>
      </c>
      <c r="H14535" s="14" t="s">
        <v>42</v>
      </c>
      <c r="I14535">
        <v>40000</v>
      </c>
      <c r="J14535">
        <v>4</v>
      </c>
      <c r="K14535" s="14" t="s">
        <v>67</v>
      </c>
      <c r="L14535" s="14" t="s">
        <v>54</v>
      </c>
      <c r="O14535">
        <v>12501</v>
      </c>
      <c r="P14535">
        <v>161</v>
      </c>
      <c r="Q14535" t="str">
        <f>_xlfn.CONCAT(Clientes__2[[#This Row],[Nombre]], " ",Clientes__2[[#This Row],[Nombres2]], " ",Clientes__2[[#This Row],[Apellido]],)</f>
        <v>Dustin  Nath</v>
      </c>
      <c r="R14535" s="15">
        <v>29111</v>
      </c>
      <c r="S14535" s="14" t="s">
        <v>43</v>
      </c>
      <c r="T14535" s="14" t="s">
        <v>42</v>
      </c>
      <c r="U14535">
        <v>30000</v>
      </c>
      <c r="V14535">
        <v>3</v>
      </c>
      <c r="W14535" s="14" t="s">
        <v>63</v>
      </c>
      <c r="X14535" s="14" t="s">
        <v>91</v>
      </c>
    </row>
    <row r="14536" spans="1:24" x14ac:dyDescent="0.2">
      <c r="A14536">
        <v>11530</v>
      </c>
      <c r="B14536">
        <v>54</v>
      </c>
      <c r="C14536" s="14" t="s">
        <v>878</v>
      </c>
      <c r="D14536" s="14" t="s">
        <v>128</v>
      </c>
      <c r="E14536" s="14" t="s">
        <v>127</v>
      </c>
      <c r="F14536" s="15">
        <v>21027</v>
      </c>
      <c r="G14536" s="14" t="s">
        <v>42</v>
      </c>
      <c r="H14536" s="14" t="s">
        <v>42</v>
      </c>
      <c r="I14536">
        <v>40000</v>
      </c>
      <c r="J14536">
        <v>1</v>
      </c>
      <c r="K14536" s="14" t="s">
        <v>63</v>
      </c>
      <c r="L14536" s="14" t="s">
        <v>91</v>
      </c>
      <c r="O14536">
        <v>22085</v>
      </c>
      <c r="P14536">
        <v>310</v>
      </c>
      <c r="Q14536" t="str">
        <f>_xlfn.CONCAT(Clientes__2[[#This Row],[Nombre]], " ",Clientes__2[[#This Row],[Nombres2]], " ",Clientes__2[[#This Row],[Apellido]],)</f>
        <v>Andrew C Martinez</v>
      </c>
      <c r="R14536" s="15">
        <v>22475</v>
      </c>
      <c r="S14536" s="14" t="s">
        <v>42</v>
      </c>
      <c r="T14536" s="14" t="s">
        <v>115</v>
      </c>
      <c r="U14536">
        <v>110000</v>
      </c>
      <c r="V14536">
        <v>1</v>
      </c>
      <c r="W14536" s="14" t="s">
        <v>63</v>
      </c>
      <c r="X14536" s="14" t="s">
        <v>84</v>
      </c>
    </row>
    <row r="14537" spans="1:24" x14ac:dyDescent="0.2">
      <c r="A14537">
        <v>18343</v>
      </c>
      <c r="B14537">
        <v>348</v>
      </c>
      <c r="C14537" s="14" t="s">
        <v>160</v>
      </c>
      <c r="D14537" s="14"/>
      <c r="E14537" s="14" t="s">
        <v>142</v>
      </c>
      <c r="F14537" s="15">
        <v>27969</v>
      </c>
      <c r="G14537" s="14" t="s">
        <v>43</v>
      </c>
      <c r="H14537" s="14" t="s">
        <v>42</v>
      </c>
      <c r="I14537">
        <v>40000</v>
      </c>
      <c r="J14537">
        <v>0</v>
      </c>
      <c r="K14537" s="14" t="s">
        <v>63</v>
      </c>
      <c r="L14537" s="14" t="s">
        <v>54</v>
      </c>
      <c r="O14537">
        <v>16636</v>
      </c>
      <c r="P14537">
        <v>38</v>
      </c>
      <c r="Q14537" t="str">
        <f>_xlfn.CONCAT(Clientes__2[[#This Row],[Nombre]], " ",Clientes__2[[#This Row],[Nombres2]], " ",Clientes__2[[#This Row],[Apellido]],)</f>
        <v>Dalton  Green</v>
      </c>
      <c r="R14537" s="15">
        <v>25806</v>
      </c>
      <c r="S14537" s="14" t="s">
        <v>42</v>
      </c>
      <c r="T14537" s="14" t="s">
        <v>42</v>
      </c>
      <c r="U14537">
        <v>110000</v>
      </c>
      <c r="V14537">
        <v>0</v>
      </c>
      <c r="W14537" s="14" t="s">
        <v>67</v>
      </c>
      <c r="X14537" s="14" t="s">
        <v>66</v>
      </c>
    </row>
    <row r="14538" spans="1:24" x14ac:dyDescent="0.2">
      <c r="A14538">
        <v>26549</v>
      </c>
      <c r="B14538">
        <v>15</v>
      </c>
      <c r="C14538" s="14" t="s">
        <v>312</v>
      </c>
      <c r="D14538" s="14"/>
      <c r="E14538" s="14" t="s">
        <v>404</v>
      </c>
      <c r="F14538" s="15">
        <v>17760</v>
      </c>
      <c r="G14538" s="14" t="s">
        <v>43</v>
      </c>
      <c r="H14538" s="14" t="s">
        <v>42</v>
      </c>
      <c r="I14538">
        <v>20000</v>
      </c>
      <c r="J14538">
        <v>2</v>
      </c>
      <c r="K14538" s="14" t="s">
        <v>81</v>
      </c>
      <c r="L14538" s="14" t="s">
        <v>91</v>
      </c>
      <c r="O14538">
        <v>20849</v>
      </c>
      <c r="P14538">
        <v>269</v>
      </c>
      <c r="Q14538" t="str">
        <f>_xlfn.CONCAT(Clientes__2[[#This Row],[Nombre]], " ",Clientes__2[[#This Row],[Nombres2]], " ",Clientes__2[[#This Row],[Apellido]],)</f>
        <v>Jamie  Sanz</v>
      </c>
      <c r="R14538" s="15">
        <v>25592</v>
      </c>
      <c r="S14538" s="14" t="s">
        <v>43</v>
      </c>
      <c r="T14538" s="14" t="s">
        <v>115</v>
      </c>
      <c r="U14538">
        <v>20000</v>
      </c>
      <c r="V14538">
        <v>0</v>
      </c>
      <c r="W14538" s="14" t="s">
        <v>63</v>
      </c>
      <c r="X14538" s="14" t="s">
        <v>60</v>
      </c>
    </row>
    <row r="14539" spans="1:24" x14ac:dyDescent="0.2">
      <c r="A14539">
        <v>15548</v>
      </c>
      <c r="B14539">
        <v>385</v>
      </c>
      <c r="C14539" s="14" t="s">
        <v>102</v>
      </c>
      <c r="D14539" s="14" t="s">
        <v>124</v>
      </c>
      <c r="E14539" s="14" t="s">
        <v>654</v>
      </c>
      <c r="F14539" s="15">
        <v>22171</v>
      </c>
      <c r="G14539" s="14" t="s">
        <v>42</v>
      </c>
      <c r="H14539" s="14" t="s">
        <v>115</v>
      </c>
      <c r="I14539">
        <v>40000</v>
      </c>
      <c r="J14539">
        <v>4</v>
      </c>
      <c r="K14539" s="14" t="s">
        <v>67</v>
      </c>
      <c r="L14539" s="14" t="s">
        <v>54</v>
      </c>
      <c r="O14539">
        <v>23125</v>
      </c>
      <c r="P14539">
        <v>616</v>
      </c>
      <c r="Q14539" t="str">
        <f>_xlfn.CONCAT(Clientes__2[[#This Row],[Nombre]], " ",Clientes__2[[#This Row],[Nombres2]], " ",Clientes__2[[#This Row],[Apellido]],)</f>
        <v>Morgan J Brooks</v>
      </c>
      <c r="R14539" s="15">
        <v>26989</v>
      </c>
      <c r="S14539" s="14" t="s">
        <v>43</v>
      </c>
      <c r="T14539" s="14" t="s">
        <v>115</v>
      </c>
      <c r="U14539">
        <v>80000</v>
      </c>
      <c r="V14539">
        <v>0</v>
      </c>
      <c r="W14539" s="14" t="s">
        <v>55</v>
      </c>
      <c r="X14539" s="14" t="s">
        <v>66</v>
      </c>
    </row>
    <row r="14540" spans="1:24" x14ac:dyDescent="0.2">
      <c r="A14540">
        <v>14301</v>
      </c>
      <c r="B14540">
        <v>13</v>
      </c>
      <c r="C14540" s="14" t="s">
        <v>748</v>
      </c>
      <c r="D14540" s="14" t="s">
        <v>347</v>
      </c>
      <c r="E14540" s="14" t="s">
        <v>198</v>
      </c>
      <c r="F14540" s="15">
        <v>22722</v>
      </c>
      <c r="G14540" s="14" t="s">
        <v>42</v>
      </c>
      <c r="H14540" s="14" t="s">
        <v>42</v>
      </c>
      <c r="I14540">
        <v>70000</v>
      </c>
      <c r="J14540">
        <v>1</v>
      </c>
      <c r="K14540" s="14" t="s">
        <v>63</v>
      </c>
      <c r="L14540" s="14" t="s">
        <v>54</v>
      </c>
      <c r="O14540">
        <v>14203</v>
      </c>
      <c r="P14540">
        <v>220</v>
      </c>
      <c r="Q14540" t="str">
        <f>_xlfn.CONCAT(Clientes__2[[#This Row],[Nombre]], " ",Clientes__2[[#This Row],[Nombres2]], " ",Clientes__2[[#This Row],[Apellido]],)</f>
        <v>Ruben B Vazquez</v>
      </c>
      <c r="R14540" s="15">
        <v>17301</v>
      </c>
      <c r="S14540" s="14" t="s">
        <v>43</v>
      </c>
      <c r="T14540" s="14" t="s">
        <v>42</v>
      </c>
      <c r="U14540">
        <v>80000</v>
      </c>
      <c r="V14540">
        <v>5</v>
      </c>
      <c r="W14540" s="14" t="s">
        <v>67</v>
      </c>
      <c r="X14540" s="14" t="s">
        <v>66</v>
      </c>
    </row>
    <row r="14541" spans="1:24" x14ac:dyDescent="0.2">
      <c r="A14541">
        <v>20652</v>
      </c>
      <c r="B14541">
        <v>637</v>
      </c>
      <c r="C14541" s="14" t="s">
        <v>181</v>
      </c>
      <c r="D14541" s="14"/>
      <c r="E14541" s="14" t="s">
        <v>252</v>
      </c>
      <c r="F14541" s="15">
        <v>25574</v>
      </c>
      <c r="G14541" s="14" t="s">
        <v>42</v>
      </c>
      <c r="H14541" s="14" t="s">
        <v>115</v>
      </c>
      <c r="I14541">
        <v>50000</v>
      </c>
      <c r="J14541">
        <v>1</v>
      </c>
      <c r="K14541" s="14" t="s">
        <v>55</v>
      </c>
      <c r="L14541" s="14" t="s">
        <v>54</v>
      </c>
      <c r="O14541">
        <v>18432</v>
      </c>
      <c r="P14541">
        <v>302</v>
      </c>
      <c r="Q14541" t="str">
        <f>_xlfn.CONCAT(Clientes__2[[#This Row],[Nombre]], " ",Clientes__2[[#This Row],[Nombres2]], " ",Clientes__2[[#This Row],[Apellido]],)</f>
        <v>Amanda  Scott</v>
      </c>
      <c r="R14541" s="15">
        <v>13978</v>
      </c>
      <c r="S14541" s="14" t="s">
        <v>42</v>
      </c>
      <c r="T14541" s="14" t="s">
        <v>115</v>
      </c>
      <c r="U14541">
        <v>70000</v>
      </c>
      <c r="V14541">
        <v>5</v>
      </c>
      <c r="W14541" s="14" t="s">
        <v>70</v>
      </c>
      <c r="X14541" s="14" t="s">
        <v>66</v>
      </c>
    </row>
    <row r="14542" spans="1:24" x14ac:dyDescent="0.2">
      <c r="A14542">
        <v>15208</v>
      </c>
      <c r="B14542">
        <v>5</v>
      </c>
      <c r="C14542" s="14" t="s">
        <v>594</v>
      </c>
      <c r="D14542" s="14" t="s">
        <v>123</v>
      </c>
      <c r="E14542" s="14" t="s">
        <v>474</v>
      </c>
      <c r="F14542" s="15">
        <v>22924</v>
      </c>
      <c r="G14542" s="14" t="s">
        <v>42</v>
      </c>
      <c r="H14542" s="14" t="s">
        <v>115</v>
      </c>
      <c r="I14542">
        <v>60000</v>
      </c>
      <c r="J14542">
        <v>1</v>
      </c>
      <c r="K14542" s="14" t="s">
        <v>55</v>
      </c>
      <c r="L14542" s="14" t="s">
        <v>84</v>
      </c>
      <c r="O14542">
        <v>15298</v>
      </c>
      <c r="P14542">
        <v>612</v>
      </c>
      <c r="Q14542" t="str">
        <f>_xlfn.CONCAT(Clientes__2[[#This Row],[Nombre]], " ",Clientes__2[[#This Row],[Nombres2]], " ",Clientes__2[[#This Row],[Apellido]],)</f>
        <v>Colleen E Luo</v>
      </c>
      <c r="R14542" s="15">
        <v>26553</v>
      </c>
      <c r="S14542" s="14" t="s">
        <v>42</v>
      </c>
      <c r="T14542" s="14" t="s">
        <v>42</v>
      </c>
      <c r="U14542">
        <v>50000</v>
      </c>
      <c r="V14542">
        <v>1</v>
      </c>
      <c r="W14542" s="14" t="s">
        <v>55</v>
      </c>
      <c r="X14542" s="14" t="s">
        <v>54</v>
      </c>
    </row>
    <row r="14543" spans="1:24" x14ac:dyDescent="0.2">
      <c r="A14543">
        <v>13318</v>
      </c>
      <c r="B14543">
        <v>66</v>
      </c>
      <c r="C14543" s="14" t="s">
        <v>178</v>
      </c>
      <c r="D14543" s="14" t="s">
        <v>126</v>
      </c>
      <c r="E14543" s="14" t="s">
        <v>230</v>
      </c>
      <c r="F14543" s="15">
        <v>19780</v>
      </c>
      <c r="G14543" s="14" t="s">
        <v>42</v>
      </c>
      <c r="H14543" s="14" t="s">
        <v>115</v>
      </c>
      <c r="I14543">
        <v>60000</v>
      </c>
      <c r="J14543">
        <v>2</v>
      </c>
      <c r="K14543" s="14" t="s">
        <v>81</v>
      </c>
      <c r="L14543" s="14" t="s">
        <v>54</v>
      </c>
      <c r="O14543">
        <v>26430</v>
      </c>
      <c r="P14543">
        <v>30</v>
      </c>
      <c r="Q14543" t="str">
        <f>_xlfn.CONCAT(Clientes__2[[#This Row],[Nombre]], " ",Clientes__2[[#This Row],[Nombres2]], " ",Clientes__2[[#This Row],[Apellido]],)</f>
        <v>Amber D Perez</v>
      </c>
      <c r="R14543" s="15">
        <v>27708</v>
      </c>
      <c r="S14543" s="14" t="s">
        <v>43</v>
      </c>
      <c r="T14543" s="14" t="s">
        <v>115</v>
      </c>
      <c r="U14543">
        <v>70000</v>
      </c>
      <c r="V14543">
        <v>0</v>
      </c>
      <c r="W14543" s="14" t="s">
        <v>55</v>
      </c>
      <c r="X14543" s="14" t="s">
        <v>84</v>
      </c>
    </row>
    <row r="14544" spans="1:24" x14ac:dyDescent="0.2">
      <c r="A14544">
        <v>24239</v>
      </c>
      <c r="B14544">
        <v>329</v>
      </c>
      <c r="C14544" s="14" t="s">
        <v>107</v>
      </c>
      <c r="D14544" s="14" t="s">
        <v>46</v>
      </c>
      <c r="E14544" s="14" t="s">
        <v>153</v>
      </c>
      <c r="F14544" s="15">
        <v>28821</v>
      </c>
      <c r="G14544" s="14" t="s">
        <v>42</v>
      </c>
      <c r="H14544" s="14" t="s">
        <v>42</v>
      </c>
      <c r="I14544">
        <v>60000</v>
      </c>
      <c r="J14544">
        <v>0</v>
      </c>
      <c r="K14544" s="14" t="s">
        <v>63</v>
      </c>
      <c r="L14544" s="14" t="s">
        <v>54</v>
      </c>
      <c r="O14544">
        <v>24716</v>
      </c>
      <c r="P14544">
        <v>160</v>
      </c>
      <c r="Q14544" t="str">
        <f>_xlfn.CONCAT(Clientes__2[[#This Row],[Nombre]], " ",Clientes__2[[#This Row],[Nombres2]], " ",Clientes__2[[#This Row],[Apellido]],)</f>
        <v>Miguel L Hernandez</v>
      </c>
      <c r="R14544" s="15">
        <v>26223</v>
      </c>
      <c r="S14544" s="14" t="s">
        <v>42</v>
      </c>
      <c r="T14544" s="14" t="s">
        <v>42</v>
      </c>
      <c r="U14544">
        <v>30000</v>
      </c>
      <c r="V14544">
        <v>0</v>
      </c>
      <c r="W14544" s="14" t="s">
        <v>67</v>
      </c>
      <c r="X14544" s="14" t="s">
        <v>60</v>
      </c>
    </row>
    <row r="14545" spans="1:24" x14ac:dyDescent="0.2">
      <c r="A14545">
        <v>15758</v>
      </c>
      <c r="B14545">
        <v>38</v>
      </c>
      <c r="C14545" s="14" t="s">
        <v>637</v>
      </c>
      <c r="D14545" s="14"/>
      <c r="E14545" s="14" t="s">
        <v>175</v>
      </c>
      <c r="F14545" s="15">
        <v>21331</v>
      </c>
      <c r="G14545" s="14" t="s">
        <v>42</v>
      </c>
      <c r="H14545" s="14" t="s">
        <v>42</v>
      </c>
      <c r="I14545">
        <v>130000</v>
      </c>
      <c r="J14545">
        <v>0</v>
      </c>
      <c r="K14545" s="14" t="s">
        <v>70</v>
      </c>
      <c r="L14545" s="14" t="s">
        <v>66</v>
      </c>
      <c r="O14545">
        <v>19263</v>
      </c>
      <c r="P14545">
        <v>254</v>
      </c>
      <c r="Q14545" t="str">
        <f>_xlfn.CONCAT(Clientes__2[[#This Row],[Nombre]], " ",Clientes__2[[#This Row],[Nombres2]], " ",Clientes__2[[#This Row],[Apellido]],)</f>
        <v>Arturo  Andersen</v>
      </c>
      <c r="R14545" s="15">
        <v>15652</v>
      </c>
      <c r="S14545" s="14" t="s">
        <v>42</v>
      </c>
      <c r="T14545" s="14" t="s">
        <v>115</v>
      </c>
      <c r="U14545">
        <v>30000</v>
      </c>
      <c r="V14545">
        <v>1</v>
      </c>
      <c r="W14545" s="14" t="s">
        <v>55</v>
      </c>
      <c r="X14545" s="14" t="s">
        <v>91</v>
      </c>
    </row>
    <row r="14546" spans="1:24" x14ac:dyDescent="0.2">
      <c r="A14546">
        <v>26541</v>
      </c>
      <c r="B14546">
        <v>311</v>
      </c>
      <c r="C14546" s="14" t="s">
        <v>457</v>
      </c>
      <c r="D14546" s="14"/>
      <c r="E14546" s="14" t="s">
        <v>430</v>
      </c>
      <c r="F14546" s="15">
        <v>28980</v>
      </c>
      <c r="G14546" s="14" t="s">
        <v>42</v>
      </c>
      <c r="H14546" s="14" t="s">
        <v>115</v>
      </c>
      <c r="I14546">
        <v>40000</v>
      </c>
      <c r="J14546">
        <v>0</v>
      </c>
      <c r="K14546" s="14" t="s">
        <v>63</v>
      </c>
      <c r="L14546" s="14" t="s">
        <v>54</v>
      </c>
      <c r="O14546">
        <v>22204</v>
      </c>
      <c r="P14546">
        <v>31</v>
      </c>
      <c r="Q14546" t="str">
        <f>_xlfn.CONCAT(Clientes__2[[#This Row],[Nombre]], " ",Clientes__2[[#This Row],[Nombres2]], " ",Clientes__2[[#This Row],[Apellido]],)</f>
        <v>Alexis  Butler</v>
      </c>
      <c r="R14546" s="15">
        <v>21360</v>
      </c>
      <c r="S14546" s="14" t="s">
        <v>42</v>
      </c>
      <c r="T14546" s="14" t="s">
        <v>42</v>
      </c>
      <c r="U14546">
        <v>110000</v>
      </c>
      <c r="V14546">
        <v>4</v>
      </c>
      <c r="W14546" s="14" t="s">
        <v>55</v>
      </c>
      <c r="X14546" s="14" t="s">
        <v>66</v>
      </c>
    </row>
    <row r="14547" spans="1:24" x14ac:dyDescent="0.2">
      <c r="A14547">
        <v>26638</v>
      </c>
      <c r="B14547">
        <v>642</v>
      </c>
      <c r="C14547" s="14" t="s">
        <v>246</v>
      </c>
      <c r="D14547" s="14" t="s">
        <v>135</v>
      </c>
      <c r="E14547" s="14" t="s">
        <v>170</v>
      </c>
      <c r="F14547" s="15">
        <v>21725</v>
      </c>
      <c r="G14547" s="14" t="s">
        <v>43</v>
      </c>
      <c r="H14547" s="14" t="s">
        <v>115</v>
      </c>
      <c r="I14547">
        <v>70000</v>
      </c>
      <c r="J14547">
        <v>1</v>
      </c>
      <c r="K14547" s="14" t="s">
        <v>70</v>
      </c>
      <c r="L14547" s="14" t="s">
        <v>84</v>
      </c>
      <c r="O14547">
        <v>25226</v>
      </c>
      <c r="P14547">
        <v>4</v>
      </c>
      <c r="Q14547" t="str">
        <f>_xlfn.CONCAT(Clientes__2[[#This Row],[Nombre]], " ",Clientes__2[[#This Row],[Nombres2]], " ",Clientes__2[[#This Row],[Apellido]],)</f>
        <v>Olivia V Flores</v>
      </c>
      <c r="R14547" s="15">
        <v>24055</v>
      </c>
      <c r="S14547" s="14" t="s">
        <v>43</v>
      </c>
      <c r="T14547" s="14" t="s">
        <v>42</v>
      </c>
      <c r="U14547">
        <v>70000</v>
      </c>
      <c r="V14547">
        <v>0</v>
      </c>
      <c r="W14547" s="14" t="s">
        <v>55</v>
      </c>
      <c r="X14547" s="14" t="s">
        <v>84</v>
      </c>
    </row>
    <row r="14548" spans="1:24" x14ac:dyDescent="0.2">
      <c r="A14548">
        <v>21208</v>
      </c>
      <c r="B14548">
        <v>39</v>
      </c>
      <c r="C14548" s="14" t="s">
        <v>246</v>
      </c>
      <c r="D14548" s="14"/>
      <c r="E14548" s="14" t="s">
        <v>350</v>
      </c>
      <c r="F14548" s="15">
        <v>11845</v>
      </c>
      <c r="G14548" s="14" t="s">
        <v>43</v>
      </c>
      <c r="H14548" s="14" t="s">
        <v>115</v>
      </c>
      <c r="I14548">
        <v>30000</v>
      </c>
      <c r="J14548">
        <v>2</v>
      </c>
      <c r="K14548" s="14" t="s">
        <v>63</v>
      </c>
      <c r="L14548" s="14" t="s">
        <v>91</v>
      </c>
      <c r="O14548">
        <v>29092</v>
      </c>
      <c r="P14548">
        <v>40</v>
      </c>
      <c r="Q14548" t="str">
        <f>_xlfn.CONCAT(Clientes__2[[#This Row],[Nombre]], " ",Clientes__2[[#This Row],[Nombres2]], " ",Clientes__2[[#This Row],[Apellido]],)</f>
        <v>Olivia  Griffin</v>
      </c>
      <c r="R14548" s="15">
        <v>19324</v>
      </c>
      <c r="S14548" s="14" t="s">
        <v>43</v>
      </c>
      <c r="T14548" s="14" t="s">
        <v>42</v>
      </c>
      <c r="U14548">
        <v>20000</v>
      </c>
      <c r="V14548">
        <v>2</v>
      </c>
      <c r="W14548" s="14" t="s">
        <v>81</v>
      </c>
      <c r="X14548" s="14" t="s">
        <v>91</v>
      </c>
    </row>
    <row r="14549" spans="1:24" x14ac:dyDescent="0.2">
      <c r="A14549">
        <v>23647</v>
      </c>
      <c r="B14549">
        <v>23</v>
      </c>
      <c r="C14549" s="14" t="s">
        <v>700</v>
      </c>
      <c r="D14549" s="14" t="s">
        <v>339</v>
      </c>
      <c r="E14549" s="14" t="s">
        <v>205</v>
      </c>
      <c r="F14549" s="15">
        <v>27087</v>
      </c>
      <c r="G14549" s="14" t="s">
        <v>43</v>
      </c>
      <c r="H14549" s="14" t="s">
        <v>42</v>
      </c>
      <c r="I14549">
        <v>80000</v>
      </c>
      <c r="J14549">
        <v>0</v>
      </c>
      <c r="K14549" s="14" t="s">
        <v>55</v>
      </c>
      <c r="L14549" s="14" t="s">
        <v>84</v>
      </c>
      <c r="O14549">
        <v>22476</v>
      </c>
      <c r="P14549">
        <v>175</v>
      </c>
      <c r="Q14549" t="str">
        <f>_xlfn.CONCAT(Clientes__2[[#This Row],[Nombre]], " ",Clientes__2[[#This Row],[Nombres2]], " ",Clientes__2[[#This Row],[Apellido]],)</f>
        <v>Wayne P Shen</v>
      </c>
      <c r="R14549" s="15">
        <v>24436</v>
      </c>
      <c r="S14549" s="14" t="s">
        <v>43</v>
      </c>
      <c r="T14549" s="14" t="s">
        <v>42</v>
      </c>
      <c r="U14549">
        <v>20000</v>
      </c>
      <c r="V14549">
        <v>2</v>
      </c>
      <c r="W14549" s="14" t="s">
        <v>67</v>
      </c>
      <c r="X14549" s="14" t="s">
        <v>60</v>
      </c>
    </row>
    <row r="14550" spans="1:24" x14ac:dyDescent="0.2">
      <c r="A14550">
        <v>23237</v>
      </c>
      <c r="B14550">
        <v>133</v>
      </c>
      <c r="C14550" s="14" t="s">
        <v>268</v>
      </c>
      <c r="D14550" s="14" t="s">
        <v>128</v>
      </c>
      <c r="E14550" s="14" t="s">
        <v>182</v>
      </c>
      <c r="F14550" s="15">
        <v>25929</v>
      </c>
      <c r="G14550" s="14" t="s">
        <v>43</v>
      </c>
      <c r="H14550" s="14" t="s">
        <v>42</v>
      </c>
      <c r="I14550">
        <v>40000</v>
      </c>
      <c r="J14550">
        <v>2</v>
      </c>
      <c r="K14550" s="14" t="s">
        <v>63</v>
      </c>
      <c r="L14550" s="14" t="s">
        <v>91</v>
      </c>
      <c r="O14550">
        <v>24887</v>
      </c>
      <c r="P14550">
        <v>30</v>
      </c>
      <c r="Q14550" t="str">
        <f>_xlfn.CONCAT(Clientes__2[[#This Row],[Nombre]], " ",Clientes__2[[#This Row],[Nombres2]], " ",Clientes__2[[#This Row],[Apellido]],)</f>
        <v>Caleb C Young</v>
      </c>
      <c r="R14550" s="15">
        <v>27519</v>
      </c>
      <c r="S14550" s="14" t="s">
        <v>43</v>
      </c>
      <c r="T14550" s="14" t="s">
        <v>42</v>
      </c>
      <c r="U14550">
        <v>70000</v>
      </c>
      <c r="V14550">
        <v>0</v>
      </c>
      <c r="W14550" s="14" t="s">
        <v>55</v>
      </c>
      <c r="X14550" s="14" t="s">
        <v>84</v>
      </c>
    </row>
    <row r="14551" spans="1:24" x14ac:dyDescent="0.2">
      <c r="A14551">
        <v>19926</v>
      </c>
      <c r="B14551">
        <v>236</v>
      </c>
      <c r="C14551" s="14" t="s">
        <v>147</v>
      </c>
      <c r="D14551" s="14"/>
      <c r="E14551" s="14" t="s">
        <v>240</v>
      </c>
      <c r="F14551" s="15">
        <v>19850</v>
      </c>
      <c r="G14551" s="14" t="s">
        <v>42</v>
      </c>
      <c r="H14551" s="14" t="s">
        <v>115</v>
      </c>
      <c r="I14551">
        <v>130000</v>
      </c>
      <c r="J14551">
        <v>3</v>
      </c>
      <c r="K14551" s="14" t="s">
        <v>63</v>
      </c>
      <c r="L14551" s="14" t="s">
        <v>84</v>
      </c>
      <c r="O14551">
        <v>11775</v>
      </c>
      <c r="P14551">
        <v>352</v>
      </c>
      <c r="Q14551" t="str">
        <f>_xlfn.CONCAT(Clientes__2[[#This Row],[Nombre]], " ",Clientes__2[[#This Row],[Nombres2]], " ",Clientes__2[[#This Row],[Apellido]],)</f>
        <v>Alexandria  Diaz</v>
      </c>
      <c r="R14551" s="15">
        <v>26809</v>
      </c>
      <c r="S14551" s="14" t="s">
        <v>43</v>
      </c>
      <c r="T14551" s="14" t="s">
        <v>115</v>
      </c>
      <c r="U14551">
        <v>50000</v>
      </c>
      <c r="V14551">
        <v>1</v>
      </c>
      <c r="W14551" s="14" t="s">
        <v>70</v>
      </c>
      <c r="X14551" s="14" t="s">
        <v>54</v>
      </c>
    </row>
    <row r="14552" spans="1:24" x14ac:dyDescent="0.2">
      <c r="A14552">
        <v>11766</v>
      </c>
      <c r="B14552">
        <v>38</v>
      </c>
      <c r="C14552" s="14" t="s">
        <v>52</v>
      </c>
      <c r="D14552" s="14" t="s">
        <v>42</v>
      </c>
      <c r="E14552" s="14" t="s">
        <v>180</v>
      </c>
      <c r="F14552" s="15">
        <v>24292</v>
      </c>
      <c r="G14552" s="14" t="s">
        <v>43</v>
      </c>
      <c r="H14552" s="14" t="s">
        <v>115</v>
      </c>
      <c r="I14552">
        <v>90000</v>
      </c>
      <c r="J14552">
        <v>0</v>
      </c>
      <c r="K14552" s="14" t="s">
        <v>55</v>
      </c>
      <c r="L14552" s="14" t="s">
        <v>84</v>
      </c>
      <c r="O14552">
        <v>23898</v>
      </c>
      <c r="P14552">
        <v>156</v>
      </c>
      <c r="Q14552" t="str">
        <f>_xlfn.CONCAT(Clientes__2[[#This Row],[Nombre]], " ",Clientes__2[[#This Row],[Nombres2]], " ",Clientes__2[[#This Row],[Apellido]],)</f>
        <v>Candace M Raman</v>
      </c>
      <c r="R14552" s="15">
        <v>24509</v>
      </c>
      <c r="S14552" s="14" t="s">
        <v>43</v>
      </c>
      <c r="T14552" s="14" t="s">
        <v>115</v>
      </c>
      <c r="U14552">
        <v>10000</v>
      </c>
      <c r="V14552">
        <v>4</v>
      </c>
      <c r="W14552" s="14" t="s">
        <v>81</v>
      </c>
      <c r="X14552" s="14" t="s">
        <v>60</v>
      </c>
    </row>
    <row r="14553" spans="1:24" x14ac:dyDescent="0.2">
      <c r="A14553">
        <v>23033</v>
      </c>
      <c r="B14553">
        <v>334</v>
      </c>
      <c r="C14553" s="14" t="s">
        <v>502</v>
      </c>
      <c r="D14553" s="14" t="s">
        <v>124</v>
      </c>
      <c r="E14553" s="14" t="s">
        <v>557</v>
      </c>
      <c r="F14553" s="15">
        <v>22392</v>
      </c>
      <c r="G14553" s="14" t="s">
        <v>42</v>
      </c>
      <c r="H14553" s="14" t="s">
        <v>42</v>
      </c>
      <c r="I14553">
        <v>130000</v>
      </c>
      <c r="J14553">
        <v>1</v>
      </c>
      <c r="K14553" s="14" t="s">
        <v>55</v>
      </c>
      <c r="L14553" s="14" t="s">
        <v>66</v>
      </c>
      <c r="O14553">
        <v>16029</v>
      </c>
      <c r="P14553">
        <v>16</v>
      </c>
      <c r="Q14553" t="str">
        <f>_xlfn.CONCAT(Clientes__2[[#This Row],[Nombre]], " ",Clientes__2[[#This Row],[Nombres2]], " ",Clientes__2[[#This Row],[Apellido]],)</f>
        <v>Alex J Turner</v>
      </c>
      <c r="R14553" s="15">
        <v>17114</v>
      </c>
      <c r="S14553" s="14" t="s">
        <v>42</v>
      </c>
      <c r="T14553" s="14" t="s">
        <v>115</v>
      </c>
      <c r="U14553">
        <v>30000</v>
      </c>
      <c r="V14553">
        <v>2</v>
      </c>
      <c r="W14553" s="14" t="s">
        <v>63</v>
      </c>
      <c r="X14553" s="14" t="s">
        <v>91</v>
      </c>
    </row>
    <row r="14554" spans="1:24" x14ac:dyDescent="0.2">
      <c r="A14554">
        <v>15767</v>
      </c>
      <c r="B14554">
        <v>37</v>
      </c>
      <c r="C14554" s="14" t="s">
        <v>452</v>
      </c>
      <c r="D14554" s="14" t="s">
        <v>128</v>
      </c>
      <c r="E14554" s="14" t="s">
        <v>244</v>
      </c>
      <c r="F14554" s="15">
        <v>21694</v>
      </c>
      <c r="G14554" s="14" t="s">
        <v>43</v>
      </c>
      <c r="H14554" s="14" t="s">
        <v>42</v>
      </c>
      <c r="I14554">
        <v>160000</v>
      </c>
      <c r="J14554">
        <v>0</v>
      </c>
      <c r="K14554" s="14" t="s">
        <v>70</v>
      </c>
      <c r="L14554" s="14" t="s">
        <v>66</v>
      </c>
      <c r="O14554">
        <v>11148</v>
      </c>
      <c r="P14554">
        <v>22</v>
      </c>
      <c r="Q14554" t="str">
        <f>_xlfn.CONCAT(Clientes__2[[#This Row],[Nombre]], " ",Clientes__2[[#This Row],[Nombres2]], " ",Clientes__2[[#This Row],[Apellido]],)</f>
        <v>George C Prasad</v>
      </c>
      <c r="R14554" s="15">
        <v>15204</v>
      </c>
      <c r="S14554" s="14" t="s">
        <v>42</v>
      </c>
      <c r="T14554" s="14" t="s">
        <v>42</v>
      </c>
      <c r="U14554">
        <v>40000</v>
      </c>
      <c r="V14554">
        <v>2</v>
      </c>
      <c r="W14554" s="14" t="s">
        <v>55</v>
      </c>
      <c r="X14554" s="14" t="s">
        <v>66</v>
      </c>
    </row>
    <row r="14555" spans="1:24" x14ac:dyDescent="0.2">
      <c r="A14555">
        <v>20525</v>
      </c>
      <c r="B14555">
        <v>298</v>
      </c>
      <c r="C14555" s="14" t="s">
        <v>133</v>
      </c>
      <c r="D14555" s="14"/>
      <c r="E14555" s="14" t="s">
        <v>380</v>
      </c>
      <c r="F14555" s="15">
        <v>18132</v>
      </c>
      <c r="G14555" s="14" t="s">
        <v>42</v>
      </c>
      <c r="H14555" s="14" t="s">
        <v>42</v>
      </c>
      <c r="I14555">
        <v>60000</v>
      </c>
      <c r="J14555">
        <v>2</v>
      </c>
      <c r="K14555" s="14" t="s">
        <v>55</v>
      </c>
      <c r="L14555" s="14" t="s">
        <v>66</v>
      </c>
      <c r="O14555">
        <v>26071</v>
      </c>
      <c r="P14555">
        <v>311</v>
      </c>
      <c r="Q14555" t="str">
        <f>_xlfn.CONCAT(Clientes__2[[#This Row],[Nombre]], " ",Clientes__2[[#This Row],[Nombres2]], " ",Clientes__2[[#This Row],[Apellido]],)</f>
        <v>James  Kumar</v>
      </c>
      <c r="R14555" s="15">
        <v>20278</v>
      </c>
      <c r="S14555" s="14" t="s">
        <v>43</v>
      </c>
      <c r="T14555" s="14" t="s">
        <v>115</v>
      </c>
      <c r="U14555">
        <v>80000</v>
      </c>
      <c r="V14555">
        <v>2</v>
      </c>
      <c r="W14555" s="14" t="s">
        <v>81</v>
      </c>
      <c r="X14555" s="14" t="s">
        <v>54</v>
      </c>
    </row>
    <row r="14556" spans="1:24" x14ac:dyDescent="0.2">
      <c r="A14556">
        <v>24826</v>
      </c>
      <c r="B14556">
        <v>611</v>
      </c>
      <c r="C14556" s="14" t="s">
        <v>318</v>
      </c>
      <c r="D14556" s="14" t="s">
        <v>126</v>
      </c>
      <c r="E14556" s="14" t="s">
        <v>582</v>
      </c>
      <c r="F14556" s="15">
        <v>23979</v>
      </c>
      <c r="G14556" s="14" t="s">
        <v>42</v>
      </c>
      <c r="H14556" s="14" t="s">
        <v>42</v>
      </c>
      <c r="I14556">
        <v>50000</v>
      </c>
      <c r="J14556">
        <v>3</v>
      </c>
      <c r="K14556" s="14" t="s">
        <v>55</v>
      </c>
      <c r="L14556" s="14" t="s">
        <v>54</v>
      </c>
      <c r="O14556">
        <v>16120</v>
      </c>
      <c r="P14556">
        <v>314</v>
      </c>
      <c r="Q14556" t="str">
        <f>_xlfn.CONCAT(Clientes__2[[#This Row],[Nombre]], " ",Clientes__2[[#This Row],[Nombres2]], " ",Clientes__2[[#This Row],[Apellido]],)</f>
        <v>Richard D Powell</v>
      </c>
      <c r="R14556" s="15">
        <v>22385</v>
      </c>
      <c r="S14556" s="14" t="s">
        <v>42</v>
      </c>
      <c r="T14556" s="14" t="s">
        <v>42</v>
      </c>
      <c r="U14556">
        <v>40000</v>
      </c>
      <c r="V14556">
        <v>4</v>
      </c>
      <c r="W14556" s="14" t="s">
        <v>67</v>
      </c>
      <c r="X14556" s="14" t="s">
        <v>54</v>
      </c>
    </row>
    <row r="14557" spans="1:24" x14ac:dyDescent="0.2">
      <c r="A14557">
        <v>12283</v>
      </c>
      <c r="B14557">
        <v>231</v>
      </c>
      <c r="C14557" s="14" t="s">
        <v>512</v>
      </c>
      <c r="D14557" s="14" t="s">
        <v>128</v>
      </c>
      <c r="E14557" s="14" t="s">
        <v>433</v>
      </c>
      <c r="F14557" s="15">
        <v>25425</v>
      </c>
      <c r="G14557" s="14" t="s">
        <v>43</v>
      </c>
      <c r="H14557" s="14" t="s">
        <v>42</v>
      </c>
      <c r="I14557">
        <v>20000</v>
      </c>
      <c r="J14557">
        <v>0</v>
      </c>
      <c r="K14557" s="14" t="s">
        <v>63</v>
      </c>
      <c r="L14557" s="14" t="s">
        <v>60</v>
      </c>
      <c r="O14557">
        <v>16922</v>
      </c>
      <c r="P14557">
        <v>609</v>
      </c>
      <c r="Q14557" t="str">
        <f>_xlfn.CONCAT(Clientes__2[[#This Row],[Nombre]], " ",Clientes__2[[#This Row],[Nombres2]], " ",Clientes__2[[#This Row],[Apellido]],)</f>
        <v>Todd C Zeng</v>
      </c>
      <c r="R14557" s="15">
        <v>28523</v>
      </c>
      <c r="S14557" s="14" t="s">
        <v>43</v>
      </c>
      <c r="T14557" s="14" t="s">
        <v>115</v>
      </c>
      <c r="U14557">
        <v>40000</v>
      </c>
      <c r="V14557">
        <v>0</v>
      </c>
      <c r="W14557" s="14" t="s">
        <v>63</v>
      </c>
      <c r="X14557" s="14" t="s">
        <v>54</v>
      </c>
    </row>
    <row r="14558" spans="1:24" x14ac:dyDescent="0.2">
      <c r="A14558">
        <v>19583</v>
      </c>
      <c r="B14558">
        <v>3</v>
      </c>
      <c r="C14558" s="14" t="s">
        <v>896</v>
      </c>
      <c r="D14558" s="14" t="s">
        <v>46</v>
      </c>
      <c r="E14558" s="14" t="s">
        <v>216</v>
      </c>
      <c r="F14558" s="15">
        <v>24973</v>
      </c>
      <c r="G14558" s="14" t="s">
        <v>42</v>
      </c>
      <c r="H14558" s="14" t="s">
        <v>42</v>
      </c>
      <c r="I14558">
        <v>70000</v>
      </c>
      <c r="J14558">
        <v>5</v>
      </c>
      <c r="K14558" s="14" t="s">
        <v>55</v>
      </c>
      <c r="L14558" s="14" t="s">
        <v>84</v>
      </c>
      <c r="O14558">
        <v>21650</v>
      </c>
      <c r="P14558">
        <v>312</v>
      </c>
      <c r="Q14558" t="str">
        <f>_xlfn.CONCAT(Clientes__2[[#This Row],[Nombre]], " ",Clientes__2[[#This Row],[Nombres2]], " ",Clientes__2[[#This Row],[Apellido]],)</f>
        <v>Jake L Li</v>
      </c>
      <c r="R14558" s="15">
        <v>23338</v>
      </c>
      <c r="S14558" s="14" t="s">
        <v>42</v>
      </c>
      <c r="T14558" s="14" t="s">
        <v>42</v>
      </c>
      <c r="U14558">
        <v>70000</v>
      </c>
      <c r="V14558">
        <v>4</v>
      </c>
      <c r="W14558" s="14" t="s">
        <v>55</v>
      </c>
      <c r="X14558" s="14" t="s">
        <v>84</v>
      </c>
    </row>
    <row r="14559" spans="1:24" x14ac:dyDescent="0.2">
      <c r="A14559">
        <v>11020</v>
      </c>
      <c r="B14559">
        <v>53</v>
      </c>
      <c r="C14559" s="14" t="s">
        <v>251</v>
      </c>
      <c r="D14559" s="14" t="s">
        <v>128</v>
      </c>
      <c r="E14559" s="14" t="s">
        <v>385</v>
      </c>
      <c r="F14559" s="15">
        <v>28753</v>
      </c>
      <c r="G14559" s="14" t="s">
        <v>43</v>
      </c>
      <c r="H14559" s="14" t="s">
        <v>42</v>
      </c>
      <c r="I14559">
        <v>40000</v>
      </c>
      <c r="J14559">
        <v>0</v>
      </c>
      <c r="K14559" s="14" t="s">
        <v>67</v>
      </c>
      <c r="L14559" s="14" t="s">
        <v>54</v>
      </c>
      <c r="O14559">
        <v>12698</v>
      </c>
      <c r="P14559">
        <v>13</v>
      </c>
      <c r="Q14559" t="str">
        <f>_xlfn.CONCAT(Clientes__2[[#This Row],[Nombre]], " ",Clientes__2[[#This Row],[Nombres2]], " ",Clientes__2[[#This Row],[Apellido]],)</f>
        <v>Jordan C King</v>
      </c>
      <c r="R14559" s="15">
        <v>25702</v>
      </c>
      <c r="S14559" s="14" t="s">
        <v>42</v>
      </c>
      <c r="T14559" s="14" t="s">
        <v>42</v>
      </c>
      <c r="U14559">
        <v>110000</v>
      </c>
      <c r="V14559">
        <v>0</v>
      </c>
      <c r="W14559" s="14" t="s">
        <v>67</v>
      </c>
      <c r="X14559" s="14" t="s">
        <v>66</v>
      </c>
    </row>
    <row r="14560" spans="1:24" x14ac:dyDescent="0.2">
      <c r="A14560">
        <v>27929</v>
      </c>
      <c r="B14560">
        <v>271</v>
      </c>
      <c r="C14560" s="14" t="s">
        <v>121</v>
      </c>
      <c r="D14560" s="14" t="s">
        <v>128</v>
      </c>
      <c r="E14560" s="14" t="s">
        <v>353</v>
      </c>
      <c r="F14560" s="15">
        <v>20634</v>
      </c>
      <c r="G14560" s="14" t="s">
        <v>43</v>
      </c>
      <c r="H14560" s="14" t="s">
        <v>42</v>
      </c>
      <c r="I14560">
        <v>170000</v>
      </c>
      <c r="J14560">
        <v>3</v>
      </c>
      <c r="K14560" s="14" t="s">
        <v>63</v>
      </c>
      <c r="L14560" s="14" t="s">
        <v>84</v>
      </c>
      <c r="O14560">
        <v>24080</v>
      </c>
      <c r="P14560">
        <v>153</v>
      </c>
      <c r="Q14560" t="str">
        <f>_xlfn.CONCAT(Clientes__2[[#This Row],[Nombre]], " ",Clientes__2[[#This Row],[Nombres2]], " ",Clientes__2[[#This Row],[Apellido]],)</f>
        <v>Ross C Madan</v>
      </c>
      <c r="R14560" s="15">
        <v>23487</v>
      </c>
      <c r="S14560" s="14" t="s">
        <v>42</v>
      </c>
      <c r="T14560" s="14" t="s">
        <v>42</v>
      </c>
      <c r="U14560">
        <v>10000</v>
      </c>
      <c r="V14560">
        <v>3</v>
      </c>
      <c r="W14560" s="14" t="s">
        <v>81</v>
      </c>
      <c r="X14560" s="14" t="s">
        <v>60</v>
      </c>
    </row>
    <row r="14561" spans="1:24" x14ac:dyDescent="0.2">
      <c r="A14561">
        <v>24810</v>
      </c>
      <c r="B14561">
        <v>360</v>
      </c>
      <c r="C14561" s="14" t="s">
        <v>437</v>
      </c>
      <c r="D14561" s="14" t="s">
        <v>116</v>
      </c>
      <c r="E14561" s="14" t="s">
        <v>275</v>
      </c>
      <c r="F14561" s="15">
        <v>24519</v>
      </c>
      <c r="G14561" s="14" t="s">
        <v>42</v>
      </c>
      <c r="H14561" s="14" t="s">
        <v>115</v>
      </c>
      <c r="I14561">
        <v>50000</v>
      </c>
      <c r="J14561">
        <v>2</v>
      </c>
      <c r="K14561" s="14" t="s">
        <v>55</v>
      </c>
      <c r="L14561" s="14" t="s">
        <v>54</v>
      </c>
      <c r="O14561">
        <v>18288</v>
      </c>
      <c r="P14561">
        <v>4</v>
      </c>
      <c r="Q14561" t="str">
        <f>_xlfn.CONCAT(Clientes__2[[#This Row],[Nombre]], " ",Clientes__2[[#This Row],[Nombres2]], " ",Clientes__2[[#This Row],[Apellido]],)</f>
        <v>Alyssa A Richardson</v>
      </c>
      <c r="R14561" s="15">
        <v>23981</v>
      </c>
      <c r="S14561" s="14" t="s">
        <v>43</v>
      </c>
      <c r="T14561" s="14" t="s">
        <v>115</v>
      </c>
      <c r="U14561">
        <v>70000</v>
      </c>
      <c r="V14561">
        <v>0</v>
      </c>
      <c r="W14561" s="14" t="s">
        <v>55</v>
      </c>
      <c r="X14561" s="14" t="s">
        <v>84</v>
      </c>
    </row>
    <row r="14562" spans="1:24" x14ac:dyDescent="0.2">
      <c r="A14562">
        <v>25427</v>
      </c>
      <c r="B14562">
        <v>300</v>
      </c>
      <c r="C14562" s="14" t="s">
        <v>709</v>
      </c>
      <c r="D14562" s="14"/>
      <c r="E14562" s="14" t="s">
        <v>433</v>
      </c>
      <c r="F14562" s="15">
        <v>24434</v>
      </c>
      <c r="G14562" s="14" t="s">
        <v>42</v>
      </c>
      <c r="H14562" s="14" t="s">
        <v>42</v>
      </c>
      <c r="I14562">
        <v>70000</v>
      </c>
      <c r="J14562">
        <v>5</v>
      </c>
      <c r="K14562" s="14" t="s">
        <v>70</v>
      </c>
      <c r="L14562" s="14" t="s">
        <v>84</v>
      </c>
      <c r="O14562">
        <v>27402</v>
      </c>
      <c r="P14562">
        <v>68</v>
      </c>
      <c r="Q14562" t="str">
        <f>_xlfn.CONCAT(Clientes__2[[#This Row],[Nombre]], " ",Clientes__2[[#This Row],[Nombres2]], " ",Clientes__2[[#This Row],[Apellido]],)</f>
        <v>Omar  Zeng</v>
      </c>
      <c r="R14562" s="15">
        <v>16242</v>
      </c>
      <c r="S14562" s="14" t="s">
        <v>43</v>
      </c>
      <c r="T14562" s="14" t="s">
        <v>42</v>
      </c>
      <c r="U14562">
        <v>30000</v>
      </c>
      <c r="V14562">
        <v>5</v>
      </c>
      <c r="W14562" s="14" t="s">
        <v>81</v>
      </c>
      <c r="X14562" s="14" t="s">
        <v>91</v>
      </c>
    </row>
    <row r="14563" spans="1:24" x14ac:dyDescent="0.2">
      <c r="A14563">
        <v>16629</v>
      </c>
      <c r="B14563">
        <v>8</v>
      </c>
      <c r="C14563" s="14" t="s">
        <v>771</v>
      </c>
      <c r="D14563" s="14" t="s">
        <v>185</v>
      </c>
      <c r="E14563" s="14" t="s">
        <v>138</v>
      </c>
      <c r="F14563" s="15">
        <v>26555</v>
      </c>
      <c r="G14563" s="14" t="s">
        <v>43</v>
      </c>
      <c r="H14563" s="14" t="s">
        <v>115</v>
      </c>
      <c r="I14563">
        <v>110000</v>
      </c>
      <c r="J14563">
        <v>0</v>
      </c>
      <c r="K14563" s="14" t="s">
        <v>67</v>
      </c>
      <c r="L14563" s="14" t="s">
        <v>66</v>
      </c>
      <c r="O14563">
        <v>17568</v>
      </c>
      <c r="P14563">
        <v>359</v>
      </c>
      <c r="Q14563" t="str">
        <f>_xlfn.CONCAT(Clientes__2[[#This Row],[Nombre]], " ",Clientes__2[[#This Row],[Nombres2]], " ",Clientes__2[[#This Row],[Apellido]],)</f>
        <v>Rosa G Zheng</v>
      </c>
      <c r="R14563" s="15">
        <v>25645</v>
      </c>
      <c r="S14563" s="14" t="s">
        <v>42</v>
      </c>
      <c r="T14563" s="14" t="s">
        <v>42</v>
      </c>
      <c r="U14563">
        <v>50000</v>
      </c>
      <c r="V14563">
        <v>1</v>
      </c>
      <c r="W14563" s="14" t="s">
        <v>55</v>
      </c>
      <c r="X14563" s="14" t="s">
        <v>54</v>
      </c>
    </row>
    <row r="14564" spans="1:24" x14ac:dyDescent="0.2">
      <c r="A14564">
        <v>17345</v>
      </c>
      <c r="B14564">
        <v>60</v>
      </c>
      <c r="C14564" s="14" t="s">
        <v>421</v>
      </c>
      <c r="D14564" s="14" t="s">
        <v>123</v>
      </c>
      <c r="E14564" s="14" t="s">
        <v>131</v>
      </c>
      <c r="F14564" s="15">
        <v>28721</v>
      </c>
      <c r="G14564" s="14" t="s">
        <v>42</v>
      </c>
      <c r="H14564" s="14" t="s">
        <v>42</v>
      </c>
      <c r="I14564">
        <v>40000</v>
      </c>
      <c r="J14564">
        <v>0</v>
      </c>
      <c r="K14564" s="14" t="s">
        <v>67</v>
      </c>
      <c r="L14564" s="14" t="s">
        <v>54</v>
      </c>
      <c r="O14564">
        <v>17277</v>
      </c>
      <c r="P14564">
        <v>11</v>
      </c>
      <c r="Q14564" t="str">
        <f>_xlfn.CONCAT(Clientes__2[[#This Row],[Nombre]], " ",Clientes__2[[#This Row],[Nombres2]], " ",Clientes__2[[#This Row],[Apellido]],)</f>
        <v>Jeremiah E Martin</v>
      </c>
      <c r="R14564" s="15">
        <v>25523</v>
      </c>
      <c r="S14564" s="14" t="s">
        <v>42</v>
      </c>
      <c r="T14564" s="14" t="s">
        <v>115</v>
      </c>
      <c r="U14564">
        <v>90000</v>
      </c>
      <c r="V14564">
        <v>1</v>
      </c>
      <c r="W14564" s="14" t="s">
        <v>70</v>
      </c>
      <c r="X14564" s="14" t="s">
        <v>66</v>
      </c>
    </row>
    <row r="14565" spans="1:24" x14ac:dyDescent="0.2">
      <c r="A14565">
        <v>22003</v>
      </c>
      <c r="B14565">
        <v>38</v>
      </c>
      <c r="C14565" s="14" t="s">
        <v>812</v>
      </c>
      <c r="D14565" s="14"/>
      <c r="E14565" s="14" t="s">
        <v>476</v>
      </c>
      <c r="F14565" s="15">
        <v>13385</v>
      </c>
      <c r="G14565" s="14" t="s">
        <v>42</v>
      </c>
      <c r="H14565" s="14" t="s">
        <v>115</v>
      </c>
      <c r="I14565">
        <v>40000</v>
      </c>
      <c r="J14565">
        <v>2</v>
      </c>
      <c r="K14565" s="14" t="s">
        <v>55</v>
      </c>
      <c r="L14565" s="14" t="s">
        <v>66</v>
      </c>
      <c r="O14565">
        <v>17409</v>
      </c>
      <c r="P14565">
        <v>52</v>
      </c>
      <c r="Q14565" t="str">
        <f>_xlfn.CONCAT(Clientes__2[[#This Row],[Nombre]], " ",Clientes__2[[#This Row],[Nombres2]], " ",Clientes__2[[#This Row],[Apellido]],)</f>
        <v>Jill  Navarro</v>
      </c>
      <c r="R14565" s="15">
        <v>23202</v>
      </c>
      <c r="S14565" s="14" t="s">
        <v>43</v>
      </c>
      <c r="T14565" s="14" t="s">
        <v>115</v>
      </c>
      <c r="U14565">
        <v>80000</v>
      </c>
      <c r="V14565">
        <v>4</v>
      </c>
      <c r="W14565" s="14" t="s">
        <v>63</v>
      </c>
      <c r="X14565" s="14" t="s">
        <v>84</v>
      </c>
    </row>
    <row r="14566" spans="1:24" x14ac:dyDescent="0.2">
      <c r="A14566">
        <v>24801</v>
      </c>
      <c r="B14566">
        <v>635</v>
      </c>
      <c r="C14566" s="14" t="s">
        <v>697</v>
      </c>
      <c r="D14566" s="14" t="s">
        <v>123</v>
      </c>
      <c r="E14566" s="14" t="s">
        <v>101</v>
      </c>
      <c r="F14566" s="15">
        <v>26125</v>
      </c>
      <c r="G14566" s="14" t="s">
        <v>43</v>
      </c>
      <c r="H14566" s="14" t="s">
        <v>42</v>
      </c>
      <c r="I14566">
        <v>60000</v>
      </c>
      <c r="J14566">
        <v>1</v>
      </c>
      <c r="K14566" s="14" t="s">
        <v>70</v>
      </c>
      <c r="L14566" s="14" t="s">
        <v>84</v>
      </c>
      <c r="O14566">
        <v>20350</v>
      </c>
      <c r="P14566">
        <v>59</v>
      </c>
      <c r="Q14566" t="str">
        <f>_xlfn.CONCAT(Clientes__2[[#This Row],[Nombre]], " ",Clientes__2[[#This Row],[Nombres2]], " ",Clientes__2[[#This Row],[Apellido]],)</f>
        <v>Chase E Bailey</v>
      </c>
      <c r="R14566" s="15">
        <v>20122</v>
      </c>
      <c r="S14566" s="14" t="s">
        <v>42</v>
      </c>
      <c r="T14566" s="14" t="s">
        <v>115</v>
      </c>
      <c r="U14566">
        <v>60000</v>
      </c>
      <c r="V14566">
        <v>2</v>
      </c>
      <c r="W14566" s="14" t="s">
        <v>67</v>
      </c>
      <c r="X14566" s="14" t="s">
        <v>84</v>
      </c>
    </row>
    <row r="14567" spans="1:24" x14ac:dyDescent="0.2">
      <c r="A14567">
        <v>21577</v>
      </c>
      <c r="B14567">
        <v>49</v>
      </c>
      <c r="C14567" s="14" t="s">
        <v>420</v>
      </c>
      <c r="D14567" s="14"/>
      <c r="E14567" s="14" t="s">
        <v>670</v>
      </c>
      <c r="F14567" s="15">
        <v>12489</v>
      </c>
      <c r="G14567" s="14" t="s">
        <v>42</v>
      </c>
      <c r="H14567" s="14" t="s">
        <v>115</v>
      </c>
      <c r="I14567">
        <v>50000</v>
      </c>
      <c r="J14567">
        <v>2</v>
      </c>
      <c r="K14567" s="14" t="s">
        <v>70</v>
      </c>
      <c r="L14567" s="14" t="s">
        <v>66</v>
      </c>
      <c r="O14567">
        <v>14345</v>
      </c>
      <c r="P14567">
        <v>32</v>
      </c>
      <c r="Q14567" t="str">
        <f>_xlfn.CONCAT(Clientes__2[[#This Row],[Nombre]], " ",Clientes__2[[#This Row],[Nombres2]], " ",Clientes__2[[#This Row],[Apellido]],)</f>
        <v>Tiffany  Ma</v>
      </c>
      <c r="R14567" s="15">
        <v>14650</v>
      </c>
      <c r="S14567" s="14" t="s">
        <v>42</v>
      </c>
      <c r="T14567" s="14" t="s">
        <v>115</v>
      </c>
      <c r="U14567">
        <v>40000</v>
      </c>
      <c r="V14567">
        <v>2</v>
      </c>
      <c r="W14567" s="14" t="s">
        <v>55</v>
      </c>
      <c r="X14567" s="14" t="s">
        <v>66</v>
      </c>
    </row>
    <row r="14568" spans="1:24" x14ac:dyDescent="0.2">
      <c r="A14568">
        <v>16892</v>
      </c>
      <c r="B14568">
        <v>298</v>
      </c>
      <c r="C14568" s="14" t="s">
        <v>212</v>
      </c>
      <c r="D14568" s="14"/>
      <c r="E14568" s="14" t="s">
        <v>80</v>
      </c>
      <c r="F14568" s="15">
        <v>19765</v>
      </c>
      <c r="G14568" s="14" t="s">
        <v>42</v>
      </c>
      <c r="H14568" s="14" t="s">
        <v>115</v>
      </c>
      <c r="I14568">
        <v>70000</v>
      </c>
      <c r="J14568">
        <v>3</v>
      </c>
      <c r="K14568" s="14" t="s">
        <v>67</v>
      </c>
      <c r="L14568" s="14" t="s">
        <v>84</v>
      </c>
      <c r="O14568">
        <v>19872</v>
      </c>
      <c r="P14568">
        <v>49</v>
      </c>
      <c r="Q14568" t="str">
        <f>_xlfn.CONCAT(Clientes__2[[#This Row],[Nombre]], " ",Clientes__2[[#This Row],[Nombres2]], " ",Clientes__2[[#This Row],[Apellido]],)</f>
        <v>Rebecca  Evans</v>
      </c>
      <c r="R14568" s="15">
        <v>18348</v>
      </c>
      <c r="S14568" s="14" t="s">
        <v>42</v>
      </c>
      <c r="T14568" s="14" t="s">
        <v>115</v>
      </c>
      <c r="U14568">
        <v>40000</v>
      </c>
      <c r="V14568">
        <v>2</v>
      </c>
      <c r="W14568" s="14" t="s">
        <v>81</v>
      </c>
      <c r="X14568" s="14" t="s">
        <v>54</v>
      </c>
    </row>
    <row r="14569" spans="1:24" x14ac:dyDescent="0.2">
      <c r="A14569">
        <v>26021</v>
      </c>
      <c r="B14569">
        <v>16</v>
      </c>
      <c r="C14569" s="14" t="s">
        <v>725</v>
      </c>
      <c r="D14569" s="14" t="s">
        <v>123</v>
      </c>
      <c r="E14569" s="14" t="s">
        <v>363</v>
      </c>
      <c r="F14569" s="15">
        <v>25412</v>
      </c>
      <c r="G14569" s="14" t="s">
        <v>43</v>
      </c>
      <c r="H14569" s="14" t="s">
        <v>115</v>
      </c>
      <c r="I14569">
        <v>100000</v>
      </c>
      <c r="J14569">
        <v>1</v>
      </c>
      <c r="K14569" s="14" t="s">
        <v>70</v>
      </c>
      <c r="L14569" s="14" t="s">
        <v>66</v>
      </c>
      <c r="O14569">
        <v>17379</v>
      </c>
      <c r="P14569">
        <v>547</v>
      </c>
      <c r="Q14569" t="str">
        <f>_xlfn.CONCAT(Clientes__2[[#This Row],[Nombre]], " ",Clientes__2[[#This Row],[Nombres2]], " ",Clientes__2[[#This Row],[Apellido]],)</f>
        <v>Meghan E Gutierrez</v>
      </c>
      <c r="R14569" s="15">
        <v>28661</v>
      </c>
      <c r="S14569" s="14" t="s">
        <v>43</v>
      </c>
      <c r="T14569" s="14" t="s">
        <v>115</v>
      </c>
      <c r="U14569">
        <v>40000</v>
      </c>
      <c r="V14569">
        <v>0</v>
      </c>
      <c r="W14569" s="14" t="s">
        <v>63</v>
      </c>
      <c r="X14569" s="14" t="s">
        <v>54</v>
      </c>
    </row>
    <row r="14570" spans="1:24" x14ac:dyDescent="0.2">
      <c r="A14570">
        <v>27127</v>
      </c>
      <c r="B14570">
        <v>151</v>
      </c>
      <c r="C14570" s="14" t="s">
        <v>555</v>
      </c>
      <c r="D14570" s="14"/>
      <c r="E14570" s="14" t="s">
        <v>41</v>
      </c>
      <c r="F14570" s="15">
        <v>25264</v>
      </c>
      <c r="G14570" s="14" t="s">
        <v>43</v>
      </c>
      <c r="H14570" s="14" t="s">
        <v>115</v>
      </c>
      <c r="I14570">
        <v>40000</v>
      </c>
      <c r="J14570">
        <v>0</v>
      </c>
      <c r="K14570" s="14" t="s">
        <v>70</v>
      </c>
      <c r="L14570" s="14" t="s">
        <v>91</v>
      </c>
      <c r="O14570">
        <v>15018</v>
      </c>
      <c r="P14570">
        <v>39</v>
      </c>
      <c r="Q14570" t="str">
        <f>_xlfn.CONCAT(Clientes__2[[#This Row],[Nombre]], " ",Clientes__2[[#This Row],[Nombres2]], " ",Clientes__2[[#This Row],[Apellido]],)</f>
        <v>Misty  Black</v>
      </c>
      <c r="R14570" s="15">
        <v>18925</v>
      </c>
      <c r="S14570" s="14" t="s">
        <v>42</v>
      </c>
      <c r="T14570" s="14" t="s">
        <v>115</v>
      </c>
      <c r="U14570">
        <v>30000</v>
      </c>
      <c r="V14570">
        <v>3</v>
      </c>
      <c r="W14570" s="14" t="s">
        <v>67</v>
      </c>
      <c r="X14570" s="14" t="s">
        <v>54</v>
      </c>
    </row>
    <row r="14571" spans="1:24" x14ac:dyDescent="0.2">
      <c r="A14571">
        <v>24613</v>
      </c>
      <c r="B14571">
        <v>36</v>
      </c>
      <c r="C14571" s="14" t="s">
        <v>572</v>
      </c>
      <c r="D14571" s="14"/>
      <c r="E14571" s="14" t="s">
        <v>187</v>
      </c>
      <c r="F14571" s="15">
        <v>25834</v>
      </c>
      <c r="G14571" s="14" t="s">
        <v>42</v>
      </c>
      <c r="H14571" s="14" t="s">
        <v>115</v>
      </c>
      <c r="I14571">
        <v>100000</v>
      </c>
      <c r="J14571">
        <v>0</v>
      </c>
      <c r="K14571" s="14" t="s">
        <v>81</v>
      </c>
      <c r="L14571" s="14" t="s">
        <v>84</v>
      </c>
      <c r="O14571">
        <v>17247</v>
      </c>
      <c r="P14571">
        <v>18</v>
      </c>
      <c r="Q14571" t="str">
        <f>_xlfn.CONCAT(Clientes__2[[#This Row],[Nombre]], " ",Clientes__2[[#This Row],[Nombres2]], " ",Clientes__2[[#This Row],[Apellido]],)</f>
        <v>Stacy  Serrano</v>
      </c>
      <c r="R14571" s="15">
        <v>26227</v>
      </c>
      <c r="S14571" s="14" t="s">
        <v>42</v>
      </c>
      <c r="T14571" s="14" t="s">
        <v>42</v>
      </c>
      <c r="U14571">
        <v>90000</v>
      </c>
      <c r="V14571">
        <v>0</v>
      </c>
      <c r="W14571" s="14" t="s">
        <v>55</v>
      </c>
      <c r="X14571" s="14" t="s">
        <v>84</v>
      </c>
    </row>
    <row r="14572" spans="1:24" x14ac:dyDescent="0.2">
      <c r="A14572">
        <v>29093</v>
      </c>
      <c r="B14572">
        <v>12</v>
      </c>
      <c r="C14572" s="14" t="s">
        <v>193</v>
      </c>
      <c r="D14572" s="14" t="s">
        <v>124</v>
      </c>
      <c r="E14572" s="14" t="s">
        <v>122</v>
      </c>
      <c r="F14572" s="15">
        <v>19272</v>
      </c>
      <c r="G14572" s="14" t="s">
        <v>42</v>
      </c>
      <c r="H14572" s="14" t="s">
        <v>42</v>
      </c>
      <c r="I14572">
        <v>20000</v>
      </c>
      <c r="J14572">
        <v>2</v>
      </c>
      <c r="K14572" s="14" t="s">
        <v>81</v>
      </c>
      <c r="L14572" s="14" t="s">
        <v>91</v>
      </c>
      <c r="O14572">
        <v>19480</v>
      </c>
      <c r="P14572">
        <v>216</v>
      </c>
      <c r="Q14572" t="str">
        <f>_xlfn.CONCAT(Clientes__2[[#This Row],[Nombre]], " ",Clientes__2[[#This Row],[Nombres2]], " ",Clientes__2[[#This Row],[Apellido]],)</f>
        <v>Erik J Blanco</v>
      </c>
      <c r="R14572" s="15">
        <v>22930</v>
      </c>
      <c r="S14572" s="14" t="s">
        <v>42</v>
      </c>
      <c r="T14572" s="14" t="s">
        <v>115</v>
      </c>
      <c r="U14572">
        <v>30000</v>
      </c>
      <c r="V14572">
        <v>1</v>
      </c>
      <c r="W14572" s="14" t="s">
        <v>63</v>
      </c>
      <c r="X14572" s="14" t="s">
        <v>91</v>
      </c>
    </row>
    <row r="14573" spans="1:24" x14ac:dyDescent="0.2">
      <c r="A14573">
        <v>19287</v>
      </c>
      <c r="B14573">
        <v>195</v>
      </c>
      <c r="C14573" s="14" t="s">
        <v>564</v>
      </c>
      <c r="D14573" s="14" t="s">
        <v>42</v>
      </c>
      <c r="E14573" s="14" t="s">
        <v>453</v>
      </c>
      <c r="F14573" s="15">
        <v>21758</v>
      </c>
      <c r="G14573" s="14" t="s">
        <v>42</v>
      </c>
      <c r="H14573" s="14" t="s">
        <v>42</v>
      </c>
      <c r="I14573">
        <v>30000</v>
      </c>
      <c r="J14573">
        <v>3</v>
      </c>
      <c r="K14573" s="14" t="s">
        <v>55</v>
      </c>
      <c r="L14573" s="14" t="s">
        <v>91</v>
      </c>
      <c r="O14573">
        <v>12201</v>
      </c>
      <c r="P14573">
        <v>302</v>
      </c>
      <c r="Q14573" t="str">
        <f>_xlfn.CONCAT(Clientes__2[[#This Row],[Nombre]], " ",Clientes__2[[#This Row],[Nombres2]], " ",Clientes__2[[#This Row],[Apellido]],)</f>
        <v>Shane M Chandra</v>
      </c>
      <c r="R14573" s="15">
        <v>14098</v>
      </c>
      <c r="S14573" s="14" t="s">
        <v>42</v>
      </c>
      <c r="T14573" s="14" t="s">
        <v>115</v>
      </c>
      <c r="U14573">
        <v>100000</v>
      </c>
      <c r="V14573">
        <v>2</v>
      </c>
      <c r="W14573" s="14" t="s">
        <v>70</v>
      </c>
      <c r="X14573" s="14" t="s">
        <v>66</v>
      </c>
    </row>
    <row r="14574" spans="1:24" x14ac:dyDescent="0.2">
      <c r="A14574">
        <v>23706</v>
      </c>
      <c r="B14574">
        <v>614</v>
      </c>
      <c r="C14574" s="14" t="s">
        <v>607</v>
      </c>
      <c r="D14574" s="14" t="s">
        <v>42</v>
      </c>
      <c r="E14574" s="14" t="s">
        <v>439</v>
      </c>
      <c r="F14574" s="15">
        <v>16874</v>
      </c>
      <c r="G14574" s="14" t="s">
        <v>43</v>
      </c>
      <c r="H14574" s="14" t="s">
        <v>115</v>
      </c>
      <c r="I14574">
        <v>70000</v>
      </c>
      <c r="J14574">
        <v>5</v>
      </c>
      <c r="K14574" s="14" t="s">
        <v>55</v>
      </c>
      <c r="L14574" s="14" t="s">
        <v>66</v>
      </c>
      <c r="O14574">
        <v>16146</v>
      </c>
      <c r="P14574">
        <v>609</v>
      </c>
      <c r="Q14574" t="str">
        <f>_xlfn.CONCAT(Clientes__2[[#This Row],[Nombre]], " ",Clientes__2[[#This Row],[Nombres2]], " ",Clientes__2[[#This Row],[Apellido]],)</f>
        <v>Mackenzie M Cooper</v>
      </c>
      <c r="R14574" s="15">
        <v>21602</v>
      </c>
      <c r="S14574" s="14" t="s">
        <v>42</v>
      </c>
      <c r="T14574" s="14" t="s">
        <v>115</v>
      </c>
      <c r="U14574">
        <v>80000</v>
      </c>
      <c r="V14574">
        <v>1</v>
      </c>
      <c r="W14574" s="14" t="s">
        <v>70</v>
      </c>
      <c r="X14574" s="14" t="s">
        <v>84</v>
      </c>
    </row>
    <row r="14575" spans="1:24" x14ac:dyDescent="0.2">
      <c r="A14575">
        <v>27161</v>
      </c>
      <c r="B14575">
        <v>126</v>
      </c>
      <c r="C14575" s="14" t="s">
        <v>505</v>
      </c>
      <c r="D14575" s="14"/>
      <c r="E14575" s="14" t="s">
        <v>324</v>
      </c>
      <c r="F14575" s="15">
        <v>28709</v>
      </c>
      <c r="G14575" s="14" t="s">
        <v>43</v>
      </c>
      <c r="H14575" s="14" t="s">
        <v>42</v>
      </c>
      <c r="I14575">
        <v>30000</v>
      </c>
      <c r="J14575">
        <v>0</v>
      </c>
      <c r="K14575" s="14" t="s">
        <v>67</v>
      </c>
      <c r="L14575" s="14" t="s">
        <v>60</v>
      </c>
      <c r="O14575">
        <v>25880</v>
      </c>
      <c r="P14575">
        <v>355</v>
      </c>
      <c r="Q14575" t="str">
        <f>_xlfn.CONCAT(Clientes__2[[#This Row],[Nombre]], " ",Clientes__2[[#This Row],[Nombres2]], " ",Clientes__2[[#This Row],[Apellido]],)</f>
        <v>Reginald  Gill</v>
      </c>
      <c r="R14575" s="15">
        <v>17661</v>
      </c>
      <c r="S14575" s="14" t="s">
        <v>42</v>
      </c>
      <c r="T14575" s="14" t="s">
        <v>42</v>
      </c>
      <c r="U14575">
        <v>60000</v>
      </c>
      <c r="V14575">
        <v>2</v>
      </c>
      <c r="W14575" s="14" t="s">
        <v>55</v>
      </c>
      <c r="X14575" s="14" t="s">
        <v>66</v>
      </c>
    </row>
    <row r="14576" spans="1:24" x14ac:dyDescent="0.2">
      <c r="A14576">
        <v>25487</v>
      </c>
      <c r="B14576">
        <v>120</v>
      </c>
      <c r="C14576" s="14" t="s">
        <v>651</v>
      </c>
      <c r="D14576" s="14"/>
      <c r="E14576" s="14" t="s">
        <v>302</v>
      </c>
      <c r="F14576" s="15">
        <v>23945</v>
      </c>
      <c r="G14576" s="14" t="s">
        <v>42</v>
      </c>
      <c r="H14576" s="14" t="s">
        <v>115</v>
      </c>
      <c r="I14576">
        <v>30000</v>
      </c>
      <c r="J14576">
        <v>2</v>
      </c>
      <c r="K14576" s="14" t="s">
        <v>63</v>
      </c>
      <c r="L14576" s="14" t="s">
        <v>91</v>
      </c>
      <c r="O14576">
        <v>27976</v>
      </c>
      <c r="P14576">
        <v>2</v>
      </c>
      <c r="Q14576" t="str">
        <f>_xlfn.CONCAT(Clientes__2[[#This Row],[Nombre]], " ",Clientes__2[[#This Row],[Nombres2]], " ",Clientes__2[[#This Row],[Apellido]],)</f>
        <v>Allison  Rogers</v>
      </c>
      <c r="R14576" s="15">
        <v>26415</v>
      </c>
      <c r="S14576" s="14" t="s">
        <v>43</v>
      </c>
      <c r="T14576" s="14" t="s">
        <v>115</v>
      </c>
      <c r="U14576">
        <v>90000</v>
      </c>
      <c r="V14576">
        <v>0</v>
      </c>
      <c r="W14576" s="14" t="s">
        <v>55</v>
      </c>
      <c r="X14576" s="14" t="s">
        <v>84</v>
      </c>
    </row>
    <row r="14577" spans="1:24" x14ac:dyDescent="0.2">
      <c r="A14577">
        <v>29261</v>
      </c>
      <c r="B14577">
        <v>361</v>
      </c>
      <c r="C14577" s="14" t="s">
        <v>382</v>
      </c>
      <c r="D14577" s="14" t="s">
        <v>42</v>
      </c>
      <c r="E14577" s="14" t="s">
        <v>557</v>
      </c>
      <c r="F14577" s="15">
        <v>12858</v>
      </c>
      <c r="G14577" s="14" t="s">
        <v>43</v>
      </c>
      <c r="H14577" s="14" t="s">
        <v>42</v>
      </c>
      <c r="I14577">
        <v>130000</v>
      </c>
      <c r="J14577">
        <v>2</v>
      </c>
      <c r="K14577" s="14" t="s">
        <v>70</v>
      </c>
      <c r="L14577" s="14" t="s">
        <v>66</v>
      </c>
      <c r="O14577">
        <v>26432</v>
      </c>
      <c r="P14577">
        <v>25</v>
      </c>
      <c r="Q14577" t="str">
        <f>_xlfn.CONCAT(Clientes__2[[#This Row],[Nombre]], " ",Clientes__2[[#This Row],[Nombres2]], " ",Clientes__2[[#This Row],[Apellido]],)</f>
        <v>Robert M Turner</v>
      </c>
      <c r="R14577" s="15">
        <v>27719</v>
      </c>
      <c r="S14577" s="14" t="s">
        <v>42</v>
      </c>
      <c r="T14577" s="14" t="s">
        <v>115</v>
      </c>
      <c r="U14577">
        <v>80000</v>
      </c>
      <c r="V14577">
        <v>0</v>
      </c>
      <c r="W14577" s="14" t="s">
        <v>55</v>
      </c>
      <c r="X14577" s="14" t="s">
        <v>84</v>
      </c>
    </row>
    <row r="14578" spans="1:24" x14ac:dyDescent="0.2">
      <c r="A14578">
        <v>12230</v>
      </c>
      <c r="B14578">
        <v>132</v>
      </c>
      <c r="C14578" s="14" t="s">
        <v>692</v>
      </c>
      <c r="D14578" s="14"/>
      <c r="E14578" s="14" t="s">
        <v>138</v>
      </c>
      <c r="F14578" s="15">
        <v>20497</v>
      </c>
      <c r="G14578" s="14" t="s">
        <v>42</v>
      </c>
      <c r="H14578" s="14" t="s">
        <v>42</v>
      </c>
      <c r="I14578">
        <v>10000</v>
      </c>
      <c r="J14578">
        <v>2</v>
      </c>
      <c r="K14578" s="14" t="s">
        <v>63</v>
      </c>
      <c r="L14578" s="14" t="s">
        <v>60</v>
      </c>
      <c r="O14578">
        <v>16944</v>
      </c>
      <c r="P14578">
        <v>160</v>
      </c>
      <c r="Q14578" t="str">
        <f>_xlfn.CONCAT(Clientes__2[[#This Row],[Nombre]], " ",Clientes__2[[#This Row],[Nombres2]], " ",Clientes__2[[#This Row],[Apellido]],)</f>
        <v>Wesley  Zheng</v>
      </c>
      <c r="R14578" s="15">
        <v>14007</v>
      </c>
      <c r="S14578" s="14" t="s">
        <v>43</v>
      </c>
      <c r="T14578" s="14" t="s">
        <v>42</v>
      </c>
      <c r="U14578">
        <v>20000</v>
      </c>
      <c r="V14578">
        <v>1</v>
      </c>
      <c r="W14578" s="14" t="s">
        <v>55</v>
      </c>
      <c r="X14578" s="14" t="s">
        <v>91</v>
      </c>
    </row>
    <row r="14579" spans="1:24" x14ac:dyDescent="0.2">
      <c r="A14579">
        <v>23055</v>
      </c>
      <c r="B14579">
        <v>547</v>
      </c>
      <c r="C14579" s="14" t="s">
        <v>290</v>
      </c>
      <c r="D14579" s="14"/>
      <c r="E14579" s="14" t="s">
        <v>240</v>
      </c>
      <c r="F14579" s="15">
        <v>22136</v>
      </c>
      <c r="G14579" s="14" t="s">
        <v>42</v>
      </c>
      <c r="H14579" s="14" t="s">
        <v>42</v>
      </c>
      <c r="I14579">
        <v>100000</v>
      </c>
      <c r="J14579">
        <v>0</v>
      </c>
      <c r="K14579" s="14" t="s">
        <v>63</v>
      </c>
      <c r="L14579" s="14" t="s">
        <v>84</v>
      </c>
      <c r="O14579">
        <v>18596</v>
      </c>
      <c r="P14579">
        <v>310</v>
      </c>
      <c r="Q14579" t="str">
        <f>_xlfn.CONCAT(Clientes__2[[#This Row],[Nombre]], " ",Clientes__2[[#This Row],[Nombres2]], " ",Clientes__2[[#This Row],[Apellido]],)</f>
        <v>Seth  Diaz</v>
      </c>
      <c r="R14579" s="15">
        <v>23906</v>
      </c>
      <c r="S14579" s="14" t="s">
        <v>43</v>
      </c>
      <c r="T14579" s="14" t="s">
        <v>115</v>
      </c>
      <c r="U14579">
        <v>60000</v>
      </c>
      <c r="V14579">
        <v>0</v>
      </c>
      <c r="W14579" s="14" t="s">
        <v>70</v>
      </c>
      <c r="X14579" s="14" t="s">
        <v>84</v>
      </c>
    </row>
    <row r="14580" spans="1:24" x14ac:dyDescent="0.2">
      <c r="A14580">
        <v>21288</v>
      </c>
      <c r="B14580">
        <v>352</v>
      </c>
      <c r="C14580" s="14" t="s">
        <v>466</v>
      </c>
      <c r="D14580" s="14"/>
      <c r="E14580" s="14" t="s">
        <v>157</v>
      </c>
      <c r="F14580" s="15">
        <v>23175</v>
      </c>
      <c r="G14580" s="14" t="s">
        <v>43</v>
      </c>
      <c r="H14580" s="14" t="s">
        <v>42</v>
      </c>
      <c r="I14580">
        <v>130000</v>
      </c>
      <c r="J14580">
        <v>3</v>
      </c>
      <c r="K14580" s="14" t="s">
        <v>55</v>
      </c>
      <c r="L14580" s="14" t="s">
        <v>66</v>
      </c>
      <c r="O14580">
        <v>17597</v>
      </c>
      <c r="P14580">
        <v>648</v>
      </c>
      <c r="Q14580" t="str">
        <f>_xlfn.CONCAT(Clientes__2[[#This Row],[Nombre]], " ",Clientes__2[[#This Row],[Nombres2]], " ",Clientes__2[[#This Row],[Apellido]],)</f>
        <v>Hunter  Hall</v>
      </c>
      <c r="R14580" s="15">
        <v>24299</v>
      </c>
      <c r="S14580" s="14" t="s">
        <v>43</v>
      </c>
      <c r="T14580" s="14" t="s">
        <v>115</v>
      </c>
      <c r="U14580">
        <v>60000</v>
      </c>
      <c r="V14580">
        <v>3</v>
      </c>
      <c r="W14580" s="14" t="s">
        <v>55</v>
      </c>
      <c r="X14580" s="14" t="s">
        <v>54</v>
      </c>
    </row>
    <row r="14581" spans="1:24" x14ac:dyDescent="0.2">
      <c r="A14581">
        <v>15118</v>
      </c>
      <c r="B14581">
        <v>269</v>
      </c>
      <c r="C14581" s="14" t="s">
        <v>271</v>
      </c>
      <c r="D14581" s="14"/>
      <c r="E14581" s="14" t="s">
        <v>489</v>
      </c>
      <c r="F14581" s="15">
        <v>18088</v>
      </c>
      <c r="G14581" s="14" t="s">
        <v>42</v>
      </c>
      <c r="H14581" s="14" t="s">
        <v>42</v>
      </c>
      <c r="I14581">
        <v>170000</v>
      </c>
      <c r="J14581">
        <v>5</v>
      </c>
      <c r="K14581" s="14" t="s">
        <v>67</v>
      </c>
      <c r="L14581" s="14" t="s">
        <v>66</v>
      </c>
      <c r="O14581">
        <v>11906</v>
      </c>
      <c r="P14581">
        <v>20</v>
      </c>
      <c r="Q14581" t="str">
        <f>_xlfn.CONCAT(Clientes__2[[#This Row],[Nombre]], " ",Clientes__2[[#This Row],[Nombres2]], " ",Clientes__2[[#This Row],[Apellido]],)</f>
        <v>Nelson  Ortega</v>
      </c>
      <c r="R14581" s="15">
        <v>24521</v>
      </c>
      <c r="S14581" s="14" t="s">
        <v>42</v>
      </c>
      <c r="T14581" s="14" t="s">
        <v>115</v>
      </c>
      <c r="U14581">
        <v>80000</v>
      </c>
      <c r="V14581">
        <v>5</v>
      </c>
      <c r="W14581" s="14" t="s">
        <v>70</v>
      </c>
      <c r="X14581" s="14" t="s">
        <v>66</v>
      </c>
    </row>
    <row r="14582" spans="1:24" x14ac:dyDescent="0.2">
      <c r="A14582">
        <v>23880</v>
      </c>
      <c r="B14582">
        <v>337</v>
      </c>
      <c r="C14582" s="14" t="s">
        <v>25</v>
      </c>
      <c r="D14582" s="14" t="s">
        <v>46</v>
      </c>
      <c r="E14582" s="14" t="s">
        <v>297</v>
      </c>
      <c r="F14582" s="15">
        <v>24132</v>
      </c>
      <c r="G14582" s="14" t="s">
        <v>43</v>
      </c>
      <c r="H14582" s="14" t="s">
        <v>42</v>
      </c>
      <c r="I14582">
        <v>60000</v>
      </c>
      <c r="J14582">
        <v>0</v>
      </c>
      <c r="K14582" s="14" t="s">
        <v>70</v>
      </c>
      <c r="L14582" s="14" t="s">
        <v>84</v>
      </c>
      <c r="O14582">
        <v>15342</v>
      </c>
      <c r="P14582">
        <v>311</v>
      </c>
      <c r="Q14582" t="str">
        <f>_xlfn.CONCAT(Clientes__2[[#This Row],[Nombre]], " ",Clientes__2[[#This Row],[Nombres2]], " ",Clientes__2[[#This Row],[Apellido]],)</f>
        <v>Noah L Patterson</v>
      </c>
      <c r="R14582" s="15">
        <v>18739</v>
      </c>
      <c r="S14582" s="14" t="s">
        <v>42</v>
      </c>
      <c r="T14582" s="14" t="s">
        <v>115</v>
      </c>
      <c r="U14582">
        <v>60000</v>
      </c>
      <c r="V14582">
        <v>2</v>
      </c>
      <c r="W14582" s="14" t="s">
        <v>63</v>
      </c>
      <c r="X14582" s="14" t="s">
        <v>84</v>
      </c>
    </row>
    <row r="14583" spans="1:24" x14ac:dyDescent="0.2">
      <c r="A14583">
        <v>13624</v>
      </c>
      <c r="B14583">
        <v>39</v>
      </c>
      <c r="C14583" s="14" t="s">
        <v>544</v>
      </c>
      <c r="D14583" s="14" t="s">
        <v>128</v>
      </c>
      <c r="E14583" s="14" t="s">
        <v>371</v>
      </c>
      <c r="F14583" s="15">
        <v>27097</v>
      </c>
      <c r="G14583" s="14" t="s">
        <v>43</v>
      </c>
      <c r="H14583" s="14" t="s">
        <v>115</v>
      </c>
      <c r="I14583">
        <v>80000</v>
      </c>
      <c r="J14583">
        <v>0</v>
      </c>
      <c r="K14583" s="14" t="s">
        <v>55</v>
      </c>
      <c r="L14583" s="14" t="s">
        <v>84</v>
      </c>
      <c r="O14583">
        <v>11405</v>
      </c>
      <c r="P14583">
        <v>143</v>
      </c>
      <c r="Q14583" t="str">
        <f>_xlfn.CONCAT(Clientes__2[[#This Row],[Nombre]], " ",Clientes__2[[#This Row],[Nombres2]], " ",Clientes__2[[#This Row],[Apellido]],)</f>
        <v>Nicole C Long</v>
      </c>
      <c r="R14583" s="15">
        <v>19041</v>
      </c>
      <c r="S14583" s="14" t="s">
        <v>43</v>
      </c>
      <c r="T14583" s="14" t="s">
        <v>115</v>
      </c>
      <c r="U14583">
        <v>10000</v>
      </c>
      <c r="V14583">
        <v>3</v>
      </c>
      <c r="W14583" s="14" t="s">
        <v>63</v>
      </c>
      <c r="X14583" s="14" t="s">
        <v>60</v>
      </c>
    </row>
    <row r="14584" spans="1:24" x14ac:dyDescent="0.2">
      <c r="A14584">
        <v>22475</v>
      </c>
      <c r="B14584">
        <v>229</v>
      </c>
      <c r="C14584" s="14" t="s">
        <v>250</v>
      </c>
      <c r="D14584" s="14" t="s">
        <v>42</v>
      </c>
      <c r="E14584" s="14" t="s">
        <v>245</v>
      </c>
      <c r="F14584" s="15">
        <v>24451</v>
      </c>
      <c r="G14584" s="14" t="s">
        <v>43</v>
      </c>
      <c r="H14584" s="14" t="s">
        <v>115</v>
      </c>
      <c r="I14584">
        <v>10000</v>
      </c>
      <c r="J14584">
        <v>5</v>
      </c>
      <c r="K14584" s="14" t="s">
        <v>81</v>
      </c>
      <c r="L14584" s="14" t="s">
        <v>60</v>
      </c>
      <c r="O14584">
        <v>17843</v>
      </c>
      <c r="P14584">
        <v>212</v>
      </c>
      <c r="Q14584" t="str">
        <f>_xlfn.CONCAT(Clientes__2[[#This Row],[Nombre]], " ",Clientes__2[[#This Row],[Nombres2]], " ",Clientes__2[[#This Row],[Apellido]],)</f>
        <v>Heidi M Rana</v>
      </c>
      <c r="R14584" s="15">
        <v>27089</v>
      </c>
      <c r="S14584" s="14" t="s">
        <v>43</v>
      </c>
      <c r="T14584" s="14" t="s">
        <v>115</v>
      </c>
      <c r="U14584">
        <v>10000</v>
      </c>
      <c r="V14584">
        <v>0</v>
      </c>
      <c r="W14584" s="14" t="s">
        <v>81</v>
      </c>
      <c r="X14584" s="14" t="s">
        <v>60</v>
      </c>
    </row>
    <row r="14585" spans="1:24" x14ac:dyDescent="0.2">
      <c r="A14585">
        <v>14925</v>
      </c>
      <c r="B14585">
        <v>186</v>
      </c>
      <c r="C14585" s="14" t="s">
        <v>58</v>
      </c>
      <c r="D14585" s="14" t="s">
        <v>42</v>
      </c>
      <c r="E14585" s="14" t="s">
        <v>398</v>
      </c>
      <c r="F14585" s="15">
        <v>25139</v>
      </c>
      <c r="G14585" s="14" t="s">
        <v>42</v>
      </c>
      <c r="H14585" s="14" t="s">
        <v>115</v>
      </c>
      <c r="I14585">
        <v>30000</v>
      </c>
      <c r="J14585">
        <v>1</v>
      </c>
      <c r="K14585" s="14" t="s">
        <v>55</v>
      </c>
      <c r="L14585" s="14" t="s">
        <v>91</v>
      </c>
      <c r="O14585">
        <v>14903</v>
      </c>
      <c r="P14585">
        <v>361</v>
      </c>
      <c r="Q14585" t="str">
        <f>_xlfn.CONCAT(Clientes__2[[#This Row],[Nombre]], " ",Clientes__2[[#This Row],[Nombres2]], " ",Clientes__2[[#This Row],[Apellido]],)</f>
        <v>Ashley M Hughes</v>
      </c>
      <c r="R14585" s="15">
        <v>20518</v>
      </c>
      <c r="S14585" s="14" t="s">
        <v>42</v>
      </c>
      <c r="T14585" s="14" t="s">
        <v>115</v>
      </c>
      <c r="U14585">
        <v>40000</v>
      </c>
      <c r="V14585">
        <v>1</v>
      </c>
      <c r="W14585" s="14" t="s">
        <v>63</v>
      </c>
      <c r="X14585" s="14" t="s">
        <v>91</v>
      </c>
    </row>
    <row r="14586" spans="1:24" x14ac:dyDescent="0.2">
      <c r="A14586">
        <v>15135</v>
      </c>
      <c r="B14586">
        <v>18</v>
      </c>
      <c r="C14586" s="14" t="s">
        <v>799</v>
      </c>
      <c r="D14586" s="14" t="s">
        <v>42</v>
      </c>
      <c r="E14586" s="14" t="s">
        <v>380</v>
      </c>
      <c r="F14586" s="15">
        <v>26344</v>
      </c>
      <c r="G14586" s="14" t="s">
        <v>43</v>
      </c>
      <c r="H14586" s="14" t="s">
        <v>42</v>
      </c>
      <c r="I14586">
        <v>90000</v>
      </c>
      <c r="J14586">
        <v>0</v>
      </c>
      <c r="K14586" s="14" t="s">
        <v>55</v>
      </c>
      <c r="L14586" s="14" t="s">
        <v>84</v>
      </c>
      <c r="O14586">
        <v>12540</v>
      </c>
      <c r="P14586">
        <v>265</v>
      </c>
      <c r="Q14586" t="str">
        <f>_xlfn.CONCAT(Clientes__2[[#This Row],[Nombre]], " ",Clientes__2[[#This Row],[Nombres2]], " ",Clientes__2[[#This Row],[Apellido]],)</f>
        <v>Derek M Kumar</v>
      </c>
      <c r="R14586" s="15">
        <v>13399</v>
      </c>
      <c r="S14586" s="14" t="s">
        <v>42</v>
      </c>
      <c r="T14586" s="14" t="s">
        <v>42</v>
      </c>
      <c r="U14586">
        <v>30000</v>
      </c>
      <c r="V14586">
        <v>1</v>
      </c>
      <c r="W14586" s="14" t="s">
        <v>70</v>
      </c>
      <c r="X14586" s="14" t="s">
        <v>91</v>
      </c>
    </row>
    <row r="14587" spans="1:24" x14ac:dyDescent="0.2">
      <c r="A14587">
        <v>26746</v>
      </c>
      <c r="B14587">
        <v>20</v>
      </c>
      <c r="C14587" s="14" t="s">
        <v>178</v>
      </c>
      <c r="D14587" s="14"/>
      <c r="E14587" s="14" t="s">
        <v>367</v>
      </c>
      <c r="F14587" s="15">
        <v>22316</v>
      </c>
      <c r="G14587" s="14" t="s">
        <v>43</v>
      </c>
      <c r="H14587" s="14" t="s">
        <v>115</v>
      </c>
      <c r="I14587">
        <v>60000</v>
      </c>
      <c r="J14587">
        <v>1</v>
      </c>
      <c r="K14587" s="14" t="s">
        <v>63</v>
      </c>
      <c r="L14587" s="14" t="s">
        <v>54</v>
      </c>
      <c r="O14587">
        <v>28256</v>
      </c>
      <c r="P14587">
        <v>536</v>
      </c>
      <c r="Q14587" t="str">
        <f>_xlfn.CONCAT(Clientes__2[[#This Row],[Nombre]], " ",Clientes__2[[#This Row],[Nombres2]], " ",Clientes__2[[#This Row],[Apellido]],)</f>
        <v>Amber  Adams</v>
      </c>
      <c r="R14587" s="15">
        <v>22937</v>
      </c>
      <c r="S14587" s="14" t="s">
        <v>42</v>
      </c>
      <c r="T14587" s="14" t="s">
        <v>42</v>
      </c>
      <c r="U14587">
        <v>90000</v>
      </c>
      <c r="V14587">
        <v>5</v>
      </c>
      <c r="W14587" s="14" t="s">
        <v>63</v>
      </c>
      <c r="X14587" s="14" t="s">
        <v>84</v>
      </c>
    </row>
    <row r="14588" spans="1:24" x14ac:dyDescent="0.2">
      <c r="A14588">
        <v>19429</v>
      </c>
      <c r="B14588">
        <v>133</v>
      </c>
      <c r="C14588" s="14" t="s">
        <v>676</v>
      </c>
      <c r="D14588" s="14" t="s">
        <v>124</v>
      </c>
      <c r="E14588" s="14" t="s">
        <v>458</v>
      </c>
      <c r="F14588" s="15">
        <v>25816</v>
      </c>
      <c r="G14588" s="14" t="s">
        <v>43</v>
      </c>
      <c r="H14588" s="14" t="s">
        <v>42</v>
      </c>
      <c r="I14588">
        <v>30000</v>
      </c>
      <c r="J14588">
        <v>0</v>
      </c>
      <c r="K14588" s="14" t="s">
        <v>55</v>
      </c>
      <c r="L14588" s="14" t="s">
        <v>91</v>
      </c>
      <c r="O14588">
        <v>24325</v>
      </c>
      <c r="P14588">
        <v>383</v>
      </c>
      <c r="Q14588" t="str">
        <f>_xlfn.CONCAT(Clientes__2[[#This Row],[Nombre]], " ",Clientes__2[[#This Row],[Nombres2]], " ",Clientes__2[[#This Row],[Apellido]],)</f>
        <v>Jared J Kelly</v>
      </c>
      <c r="R14588" s="15">
        <v>23726</v>
      </c>
      <c r="S14588" s="14" t="s">
        <v>42</v>
      </c>
      <c r="T14588" s="14" t="s">
        <v>42</v>
      </c>
      <c r="U14588">
        <v>60000</v>
      </c>
      <c r="V14588">
        <v>4</v>
      </c>
      <c r="W14588" s="14" t="s">
        <v>55</v>
      </c>
      <c r="X14588" s="14" t="s">
        <v>54</v>
      </c>
    </row>
    <row r="14589" spans="1:24" x14ac:dyDescent="0.2">
      <c r="A14589">
        <v>16669</v>
      </c>
      <c r="B14589">
        <v>623</v>
      </c>
      <c r="C14589" s="14" t="s">
        <v>620</v>
      </c>
      <c r="D14589" s="14"/>
      <c r="E14589" s="14" t="s">
        <v>127</v>
      </c>
      <c r="F14589" s="15">
        <v>27112</v>
      </c>
      <c r="G14589" s="14" t="s">
        <v>43</v>
      </c>
      <c r="H14589" s="14" t="s">
        <v>42</v>
      </c>
      <c r="I14589">
        <v>60000</v>
      </c>
      <c r="J14589">
        <v>0</v>
      </c>
      <c r="K14589" s="14" t="s">
        <v>63</v>
      </c>
      <c r="L14589" s="14" t="s">
        <v>84</v>
      </c>
      <c r="O14589">
        <v>11393</v>
      </c>
      <c r="P14589">
        <v>182</v>
      </c>
      <c r="Q14589" t="str">
        <f>_xlfn.CONCAT(Clientes__2[[#This Row],[Nombre]], " ",Clientes__2[[#This Row],[Nombres2]], " ",Clientes__2[[#This Row],[Apellido]],)</f>
        <v>Benjamin  Martinez</v>
      </c>
      <c r="R14589" s="15">
        <v>25220</v>
      </c>
      <c r="S14589" s="14" t="s">
        <v>43</v>
      </c>
      <c r="T14589" s="14" t="s">
        <v>42</v>
      </c>
      <c r="U14589">
        <v>10000</v>
      </c>
      <c r="V14589">
        <v>2</v>
      </c>
      <c r="W14589" s="14" t="s">
        <v>67</v>
      </c>
      <c r="X14589" s="14" t="s">
        <v>60</v>
      </c>
    </row>
    <row r="14590" spans="1:24" x14ac:dyDescent="0.2">
      <c r="A14590">
        <v>14370</v>
      </c>
      <c r="B14590">
        <v>43</v>
      </c>
      <c r="C14590" s="14" t="s">
        <v>725</v>
      </c>
      <c r="D14590" s="14"/>
      <c r="E14590" s="14" t="s">
        <v>446</v>
      </c>
      <c r="F14590" s="15">
        <v>26551</v>
      </c>
      <c r="G14590" s="14" t="s">
        <v>42</v>
      </c>
      <c r="H14590" s="14" t="s">
        <v>115</v>
      </c>
      <c r="I14590">
        <v>40000</v>
      </c>
      <c r="J14590">
        <v>1</v>
      </c>
      <c r="K14590" s="14" t="s">
        <v>70</v>
      </c>
      <c r="L14590" s="14" t="s">
        <v>54</v>
      </c>
      <c r="O14590">
        <v>13303</v>
      </c>
      <c r="P14590">
        <v>59</v>
      </c>
      <c r="Q14590" t="str">
        <f>_xlfn.CONCAT(Clientes__2[[#This Row],[Nombre]], " ",Clientes__2[[#This Row],[Nombres2]], " ",Clientes__2[[#This Row],[Apellido]],)</f>
        <v>Meghan  Dominguez</v>
      </c>
      <c r="R14590" s="15">
        <v>20366</v>
      </c>
      <c r="S14590" s="14" t="s">
        <v>42</v>
      </c>
      <c r="T14590" s="14" t="s">
        <v>42</v>
      </c>
      <c r="U14590">
        <v>70000</v>
      </c>
      <c r="V14590">
        <v>4</v>
      </c>
      <c r="W14590" s="14" t="s">
        <v>67</v>
      </c>
      <c r="X14590" s="14" t="s">
        <v>84</v>
      </c>
    </row>
    <row r="14591" spans="1:24" x14ac:dyDescent="0.2">
      <c r="A14591">
        <v>16305</v>
      </c>
      <c r="B14591">
        <v>121</v>
      </c>
      <c r="C14591" s="14" t="s">
        <v>760</v>
      </c>
      <c r="D14591" s="14"/>
      <c r="E14591" s="14" t="s">
        <v>106</v>
      </c>
      <c r="F14591" s="15">
        <v>29121</v>
      </c>
      <c r="G14591" s="14" t="s">
        <v>43</v>
      </c>
      <c r="H14591" s="14" t="s">
        <v>42</v>
      </c>
      <c r="I14591">
        <v>30000</v>
      </c>
      <c r="J14591">
        <v>3</v>
      </c>
      <c r="K14591" s="14" t="s">
        <v>63</v>
      </c>
      <c r="L14591" s="14" t="s">
        <v>91</v>
      </c>
      <c r="O14591">
        <v>12809</v>
      </c>
      <c r="P14591">
        <v>119</v>
      </c>
      <c r="Q14591" t="str">
        <f>_xlfn.CONCAT(Clientes__2[[#This Row],[Nombre]], " ",Clientes__2[[#This Row],[Nombres2]], " ",Clientes__2[[#This Row],[Apellido]],)</f>
        <v>Stanley  Gonzalez</v>
      </c>
      <c r="R14591" s="15">
        <v>24737</v>
      </c>
      <c r="S14591" s="14" t="s">
        <v>42</v>
      </c>
      <c r="T14591" s="14" t="s">
        <v>115</v>
      </c>
      <c r="U14591">
        <v>20000</v>
      </c>
      <c r="V14591">
        <v>1</v>
      </c>
      <c r="W14591" s="14" t="s">
        <v>63</v>
      </c>
      <c r="X14591" s="14" t="s">
        <v>60</v>
      </c>
    </row>
    <row r="14592" spans="1:24" x14ac:dyDescent="0.2">
      <c r="A14592">
        <v>20602</v>
      </c>
      <c r="B14592">
        <v>15</v>
      </c>
      <c r="C14592" s="14" t="s">
        <v>227</v>
      </c>
      <c r="D14592" s="14"/>
      <c r="E14592" s="14" t="s">
        <v>427</v>
      </c>
      <c r="F14592" s="15">
        <v>27999</v>
      </c>
      <c r="G14592" s="14" t="s">
        <v>43</v>
      </c>
      <c r="H14592" s="14" t="s">
        <v>42</v>
      </c>
      <c r="I14592">
        <v>70000</v>
      </c>
      <c r="J14592">
        <v>0</v>
      </c>
      <c r="K14592" s="14" t="s">
        <v>55</v>
      </c>
      <c r="L14592" s="14" t="s">
        <v>84</v>
      </c>
      <c r="O14592">
        <v>21580</v>
      </c>
      <c r="P14592">
        <v>52</v>
      </c>
      <c r="Q14592" t="str">
        <f>_xlfn.CONCAT(Clientes__2[[#This Row],[Nombre]], " ",Clientes__2[[#This Row],[Nombres2]], " ",Clientes__2[[#This Row],[Apellido]],)</f>
        <v>Casey  Moreno</v>
      </c>
      <c r="R14592" s="15">
        <v>23373</v>
      </c>
      <c r="S14592" s="14" t="s">
        <v>43</v>
      </c>
      <c r="T14592" s="14" t="s">
        <v>115</v>
      </c>
      <c r="U14592">
        <v>80000</v>
      </c>
      <c r="V14592">
        <v>4</v>
      </c>
      <c r="W14592" s="14" t="s">
        <v>63</v>
      </c>
      <c r="X14592" s="14" t="s">
        <v>84</v>
      </c>
    </row>
    <row r="14593" spans="1:24" x14ac:dyDescent="0.2">
      <c r="A14593">
        <v>13064</v>
      </c>
      <c r="B14593">
        <v>611</v>
      </c>
      <c r="C14593" s="14" t="s">
        <v>160</v>
      </c>
      <c r="D14593" s="14"/>
      <c r="E14593" s="14" t="s">
        <v>203</v>
      </c>
      <c r="F14593" s="15">
        <v>27105</v>
      </c>
      <c r="G14593" s="14" t="s">
        <v>43</v>
      </c>
      <c r="H14593" s="14" t="s">
        <v>42</v>
      </c>
      <c r="I14593">
        <v>40000</v>
      </c>
      <c r="J14593">
        <v>0</v>
      </c>
      <c r="K14593" s="14" t="s">
        <v>67</v>
      </c>
      <c r="L14593" s="14" t="s">
        <v>54</v>
      </c>
      <c r="O14593">
        <v>22208</v>
      </c>
      <c r="P14593">
        <v>14</v>
      </c>
      <c r="Q14593" t="str">
        <f>_xlfn.CONCAT(Clientes__2[[#This Row],[Nombre]], " ",Clientes__2[[#This Row],[Nombres2]], " ",Clientes__2[[#This Row],[Apellido]],)</f>
        <v>Dalton  Parker</v>
      </c>
      <c r="R14593" s="15">
        <v>21834</v>
      </c>
      <c r="S14593" s="14" t="s">
        <v>42</v>
      </c>
      <c r="T14593" s="14" t="s">
        <v>115</v>
      </c>
      <c r="U14593">
        <v>110000</v>
      </c>
      <c r="V14593">
        <v>4</v>
      </c>
      <c r="W14593" s="14" t="s">
        <v>55</v>
      </c>
      <c r="X14593" s="14" t="s">
        <v>66</v>
      </c>
    </row>
    <row r="14594" spans="1:24" x14ac:dyDescent="0.2">
      <c r="A14594">
        <v>25283</v>
      </c>
      <c r="B14594">
        <v>338</v>
      </c>
      <c r="C14594" s="14" t="s">
        <v>867</v>
      </c>
      <c r="D14594" s="14" t="s">
        <v>116</v>
      </c>
      <c r="E14594" s="14" t="s">
        <v>222</v>
      </c>
      <c r="F14594" s="15">
        <v>27276</v>
      </c>
      <c r="G14594" s="14" t="s">
        <v>43</v>
      </c>
      <c r="H14594" s="14" t="s">
        <v>115</v>
      </c>
      <c r="I14594">
        <v>50000</v>
      </c>
      <c r="J14594">
        <v>0</v>
      </c>
      <c r="K14594" s="14" t="s">
        <v>63</v>
      </c>
      <c r="L14594" s="14" t="s">
        <v>54</v>
      </c>
      <c r="O14594">
        <v>26209</v>
      </c>
      <c r="P14594">
        <v>161</v>
      </c>
      <c r="Q14594" t="str">
        <f>_xlfn.CONCAT(Clientes__2[[#This Row],[Nombre]], " ",Clientes__2[[#This Row],[Nombres2]], " ",Clientes__2[[#This Row],[Apellido]],)</f>
        <v>Caitlin A Howard</v>
      </c>
      <c r="R14594" s="15">
        <v>29429</v>
      </c>
      <c r="S14594" s="14" t="s">
        <v>43</v>
      </c>
      <c r="T14594" s="14" t="s">
        <v>115</v>
      </c>
      <c r="U14594">
        <v>20000</v>
      </c>
      <c r="V14594">
        <v>0</v>
      </c>
      <c r="W14594" s="14" t="s">
        <v>81</v>
      </c>
      <c r="X14594" s="14" t="s">
        <v>60</v>
      </c>
    </row>
    <row r="14595" spans="1:24" x14ac:dyDescent="0.2">
      <c r="A14595">
        <v>17676</v>
      </c>
      <c r="B14595">
        <v>298</v>
      </c>
      <c r="C14595" s="14" t="s">
        <v>137</v>
      </c>
      <c r="D14595" s="14"/>
      <c r="E14595" s="14" t="s">
        <v>316</v>
      </c>
      <c r="F14595" s="15">
        <v>20974</v>
      </c>
      <c r="G14595" s="14" t="s">
        <v>42</v>
      </c>
      <c r="H14595" s="14" t="s">
        <v>42</v>
      </c>
      <c r="I14595">
        <v>30000</v>
      </c>
      <c r="J14595">
        <v>2</v>
      </c>
      <c r="K14595" s="14" t="s">
        <v>67</v>
      </c>
      <c r="L14595" s="14" t="s">
        <v>54</v>
      </c>
      <c r="O14595">
        <v>13968</v>
      </c>
      <c r="P14595">
        <v>17</v>
      </c>
      <c r="Q14595" t="str">
        <f>_xlfn.CONCAT(Clientes__2[[#This Row],[Nombre]], " ",Clientes__2[[#This Row],[Nombres2]], " ",Clientes__2[[#This Row],[Apellido]],)</f>
        <v>Eugene  Yang</v>
      </c>
      <c r="R14595" s="15">
        <v>23857</v>
      </c>
      <c r="S14595" s="14" t="s">
        <v>43</v>
      </c>
      <c r="T14595" s="14" t="s">
        <v>115</v>
      </c>
      <c r="U14595">
        <v>60000</v>
      </c>
      <c r="V14595">
        <v>3</v>
      </c>
      <c r="W14595" s="14" t="s">
        <v>55</v>
      </c>
      <c r="X14595" s="14" t="s">
        <v>84</v>
      </c>
    </row>
    <row r="14596" spans="1:24" x14ac:dyDescent="0.2">
      <c r="A14596">
        <v>14009</v>
      </c>
      <c r="B14596">
        <v>37</v>
      </c>
      <c r="C14596" s="14" t="s">
        <v>484</v>
      </c>
      <c r="D14596" s="14" t="s">
        <v>339</v>
      </c>
      <c r="E14596" s="14" t="s">
        <v>244</v>
      </c>
      <c r="F14596" s="15">
        <v>18146</v>
      </c>
      <c r="G14596" s="14" t="s">
        <v>42</v>
      </c>
      <c r="H14596" s="14" t="s">
        <v>115</v>
      </c>
      <c r="I14596">
        <v>20000</v>
      </c>
      <c r="J14596">
        <v>2</v>
      </c>
      <c r="K14596" s="14" t="s">
        <v>81</v>
      </c>
      <c r="L14596" s="14" t="s">
        <v>91</v>
      </c>
      <c r="O14596">
        <v>16986</v>
      </c>
      <c r="P14596">
        <v>545</v>
      </c>
      <c r="Q14596" t="str">
        <f>_xlfn.CONCAT(Clientes__2[[#This Row],[Nombre]], " ",Clientes__2[[#This Row],[Nombres2]], " ",Clientes__2[[#This Row],[Apellido]],)</f>
        <v>Brandy P Prasad</v>
      </c>
      <c r="R14596" s="15">
        <v>23777</v>
      </c>
      <c r="S14596" s="14" t="s">
        <v>43</v>
      </c>
      <c r="T14596" s="14" t="s">
        <v>115</v>
      </c>
      <c r="U14596">
        <v>80000</v>
      </c>
      <c r="V14596">
        <v>3</v>
      </c>
      <c r="W14596" s="14" t="s">
        <v>55</v>
      </c>
      <c r="X14596" s="14" t="s">
        <v>54</v>
      </c>
    </row>
    <row r="14597" spans="1:24" x14ac:dyDescent="0.2">
      <c r="A14597">
        <v>20977</v>
      </c>
      <c r="B14597">
        <v>189</v>
      </c>
      <c r="C14597" s="14" t="s">
        <v>843</v>
      </c>
      <c r="D14597" s="14" t="s">
        <v>124</v>
      </c>
      <c r="E14597" s="14" t="s">
        <v>175</v>
      </c>
      <c r="F14597" s="15">
        <v>15245</v>
      </c>
      <c r="G14597" s="14" t="s">
        <v>42</v>
      </c>
      <c r="H14597" s="14" t="s">
        <v>42</v>
      </c>
      <c r="I14597">
        <v>20000</v>
      </c>
      <c r="J14597">
        <v>1</v>
      </c>
      <c r="K14597" s="14" t="s">
        <v>55</v>
      </c>
      <c r="L14597" s="14" t="s">
        <v>91</v>
      </c>
      <c r="O14597">
        <v>16307</v>
      </c>
      <c r="P14597">
        <v>135</v>
      </c>
      <c r="Q14597" t="str">
        <f>_xlfn.CONCAT(Clientes__2[[#This Row],[Nombre]], " ",Clientes__2[[#This Row],[Nombres2]], " ",Clientes__2[[#This Row],[Apellido]],)</f>
        <v>Mario J Andersen</v>
      </c>
      <c r="R14597" s="15">
        <v>23169</v>
      </c>
      <c r="S14597" s="14" t="s">
        <v>42</v>
      </c>
      <c r="T14597" s="14" t="s">
        <v>115</v>
      </c>
      <c r="U14597">
        <v>40000</v>
      </c>
      <c r="V14597">
        <v>1</v>
      </c>
      <c r="W14597" s="14" t="s">
        <v>55</v>
      </c>
      <c r="X14597" s="14" t="s">
        <v>54</v>
      </c>
    </row>
    <row r="14598" spans="1:24" x14ac:dyDescent="0.2">
      <c r="A14598">
        <v>20292</v>
      </c>
      <c r="B14598">
        <v>314</v>
      </c>
      <c r="C14598" s="14" t="s">
        <v>87</v>
      </c>
      <c r="D14598" s="14"/>
      <c r="E14598" s="14" t="s">
        <v>121</v>
      </c>
      <c r="F14598" s="15">
        <v>27230</v>
      </c>
      <c r="G14598" s="14" t="s">
        <v>43</v>
      </c>
      <c r="H14598" s="14" t="s">
        <v>115</v>
      </c>
      <c r="I14598">
        <v>30000</v>
      </c>
      <c r="J14598">
        <v>0</v>
      </c>
      <c r="K14598" s="14" t="s">
        <v>63</v>
      </c>
      <c r="L14598" s="14" t="s">
        <v>54</v>
      </c>
      <c r="O14598">
        <v>17144</v>
      </c>
      <c r="P14598">
        <v>612</v>
      </c>
      <c r="Q14598" t="str">
        <f>_xlfn.CONCAT(Clientes__2[[#This Row],[Nombre]], " ",Clientes__2[[#This Row],[Nombres2]], " ",Clientes__2[[#This Row],[Apellido]],)</f>
        <v>Katherine  Ross</v>
      </c>
      <c r="R14598" s="15">
        <v>17583</v>
      </c>
      <c r="S14598" s="14" t="s">
        <v>42</v>
      </c>
      <c r="T14598" s="14" t="s">
        <v>42</v>
      </c>
      <c r="U14598">
        <v>60000</v>
      </c>
      <c r="V14598">
        <v>2</v>
      </c>
      <c r="W14598" s="14" t="s">
        <v>63</v>
      </c>
      <c r="X14598" s="14" t="s">
        <v>84</v>
      </c>
    </row>
    <row r="14599" spans="1:24" x14ac:dyDescent="0.2">
      <c r="A14599">
        <v>13238</v>
      </c>
      <c r="B14599">
        <v>374</v>
      </c>
      <c r="C14599" s="14" t="s">
        <v>707</v>
      </c>
      <c r="D14599" s="14" t="s">
        <v>128</v>
      </c>
      <c r="E14599" s="14" t="s">
        <v>581</v>
      </c>
      <c r="F14599" s="15">
        <v>17832</v>
      </c>
      <c r="G14599" s="14" t="s">
        <v>42</v>
      </c>
      <c r="H14599" s="14" t="s">
        <v>42</v>
      </c>
      <c r="I14599">
        <v>70000</v>
      </c>
      <c r="J14599">
        <v>4</v>
      </c>
      <c r="K14599" s="14" t="s">
        <v>55</v>
      </c>
      <c r="L14599" s="14" t="s">
        <v>66</v>
      </c>
      <c r="O14599">
        <v>14734</v>
      </c>
      <c r="P14599">
        <v>539</v>
      </c>
      <c r="Q14599" t="str">
        <f>_xlfn.CONCAT(Clientes__2[[#This Row],[Nombre]], " ",Clientes__2[[#This Row],[Nombres2]], " ",Clientes__2[[#This Row],[Apellido]],)</f>
        <v>John C Williams</v>
      </c>
      <c r="R14599" s="15">
        <v>19674</v>
      </c>
      <c r="S14599" s="14" t="s">
        <v>42</v>
      </c>
      <c r="T14599" s="14" t="s">
        <v>42</v>
      </c>
      <c r="U14599">
        <v>30000</v>
      </c>
      <c r="V14599">
        <v>1</v>
      </c>
      <c r="W14599" s="14" t="s">
        <v>55</v>
      </c>
      <c r="X14599" s="14" t="s">
        <v>54</v>
      </c>
    </row>
    <row r="14600" spans="1:24" x14ac:dyDescent="0.2">
      <c r="A14600">
        <v>13736</v>
      </c>
      <c r="B14600">
        <v>372</v>
      </c>
      <c r="C14600" s="14" t="s">
        <v>526</v>
      </c>
      <c r="D14600" s="14" t="s">
        <v>44</v>
      </c>
      <c r="E14600" s="14" t="s">
        <v>440</v>
      </c>
      <c r="F14600" s="15">
        <v>20478</v>
      </c>
      <c r="G14600" s="14" t="s">
        <v>42</v>
      </c>
      <c r="H14600" s="14" t="s">
        <v>42</v>
      </c>
      <c r="I14600">
        <v>40000</v>
      </c>
      <c r="J14600">
        <v>1</v>
      </c>
      <c r="K14600" s="14" t="s">
        <v>63</v>
      </c>
      <c r="L14600" s="14" t="s">
        <v>91</v>
      </c>
      <c r="O14600">
        <v>29407</v>
      </c>
      <c r="P14600">
        <v>236</v>
      </c>
      <c r="Q14600" t="str">
        <f>_xlfn.CONCAT(Clientes__2[[#This Row],[Nombre]], " ",Clientes__2[[#This Row],[Nombres2]], " ",Clientes__2[[#This Row],[Apellido]],)</f>
        <v>Cole R Rivera</v>
      </c>
      <c r="R14600" s="15">
        <v>27891</v>
      </c>
      <c r="S14600" s="14" t="s">
        <v>42</v>
      </c>
      <c r="T14600" s="14" t="s">
        <v>115</v>
      </c>
      <c r="U14600">
        <v>20000</v>
      </c>
      <c r="V14600">
        <v>4</v>
      </c>
      <c r="W14600" s="14" t="s">
        <v>67</v>
      </c>
      <c r="X14600" s="14" t="s">
        <v>60</v>
      </c>
    </row>
    <row r="14601" spans="1:24" x14ac:dyDescent="0.2">
      <c r="A14601">
        <v>18639</v>
      </c>
      <c r="B14601">
        <v>547</v>
      </c>
      <c r="C14601" s="14" t="s">
        <v>292</v>
      </c>
      <c r="D14601" s="14" t="s">
        <v>123</v>
      </c>
      <c r="E14601" s="14" t="s">
        <v>252</v>
      </c>
      <c r="F14601" s="15">
        <v>27280</v>
      </c>
      <c r="G14601" s="14" t="s">
        <v>43</v>
      </c>
      <c r="H14601" s="14" t="s">
        <v>115</v>
      </c>
      <c r="I14601">
        <v>40000</v>
      </c>
      <c r="J14601">
        <v>3</v>
      </c>
      <c r="K14601" s="14" t="s">
        <v>63</v>
      </c>
      <c r="L14601" s="14" t="s">
        <v>91</v>
      </c>
      <c r="O14601">
        <v>25994</v>
      </c>
      <c r="P14601">
        <v>552</v>
      </c>
      <c r="Q14601" t="str">
        <f>_xlfn.CONCAT(Clientes__2[[#This Row],[Nombre]], " ",Clientes__2[[#This Row],[Nombres2]], " ",Clientes__2[[#This Row],[Apellido]],)</f>
        <v>Maria E Scott</v>
      </c>
      <c r="R14601" s="15">
        <v>22357</v>
      </c>
      <c r="S14601" s="14" t="s">
        <v>43</v>
      </c>
      <c r="T14601" s="14" t="s">
        <v>42</v>
      </c>
      <c r="U14601">
        <v>40000</v>
      </c>
      <c r="V14601">
        <v>4</v>
      </c>
      <c r="W14601" s="14" t="s">
        <v>67</v>
      </c>
      <c r="X14601" s="14" t="s">
        <v>54</v>
      </c>
    </row>
    <row r="14602" spans="1:24" x14ac:dyDescent="0.2">
      <c r="A14602">
        <v>13860</v>
      </c>
      <c r="B14602">
        <v>50</v>
      </c>
      <c r="C14602" s="14" t="s">
        <v>246</v>
      </c>
      <c r="D14602" s="14" t="s">
        <v>43</v>
      </c>
      <c r="E14602" s="14" t="s">
        <v>273</v>
      </c>
      <c r="F14602" s="15">
        <v>26612</v>
      </c>
      <c r="G14602" s="14" t="s">
        <v>42</v>
      </c>
      <c r="H14602" s="14" t="s">
        <v>115</v>
      </c>
      <c r="I14602">
        <v>40000</v>
      </c>
      <c r="J14602">
        <v>1</v>
      </c>
      <c r="K14602" s="14" t="s">
        <v>70</v>
      </c>
      <c r="L14602" s="14" t="s">
        <v>54</v>
      </c>
      <c r="O14602">
        <v>20144</v>
      </c>
      <c r="P14602">
        <v>173</v>
      </c>
      <c r="Q14602" t="str">
        <f>_xlfn.CONCAT(Clientes__2[[#This Row],[Nombre]], " ",Clientes__2[[#This Row],[Nombres2]], " ",Clientes__2[[#This Row],[Apellido]],)</f>
        <v>Olivia S Watson</v>
      </c>
      <c r="R14602" s="15">
        <v>20629</v>
      </c>
      <c r="S14602" s="14" t="s">
        <v>42</v>
      </c>
      <c r="T14602" s="14" t="s">
        <v>42</v>
      </c>
      <c r="U14602">
        <v>10000</v>
      </c>
      <c r="V14602">
        <v>2</v>
      </c>
      <c r="W14602" s="14" t="s">
        <v>63</v>
      </c>
      <c r="X14602" s="14" t="s">
        <v>60</v>
      </c>
    </row>
    <row r="14603" spans="1:24" x14ac:dyDescent="0.2">
      <c r="A14603">
        <v>14653</v>
      </c>
      <c r="B14603">
        <v>311</v>
      </c>
      <c r="C14603" s="14" t="s">
        <v>471</v>
      </c>
      <c r="D14603" s="14" t="s">
        <v>260</v>
      </c>
      <c r="E14603" s="14" t="s">
        <v>96</v>
      </c>
      <c r="F14603" s="15">
        <v>21557</v>
      </c>
      <c r="G14603" s="14" t="s">
        <v>42</v>
      </c>
      <c r="H14603" s="14" t="s">
        <v>42</v>
      </c>
      <c r="I14603">
        <v>60000</v>
      </c>
      <c r="J14603">
        <v>1</v>
      </c>
      <c r="K14603" s="14" t="s">
        <v>63</v>
      </c>
      <c r="L14603" s="14" t="s">
        <v>54</v>
      </c>
      <c r="O14603">
        <v>22457</v>
      </c>
      <c r="P14603">
        <v>234</v>
      </c>
      <c r="Q14603" t="str">
        <f>_xlfn.CONCAT(Clientes__2[[#This Row],[Nombre]], " ",Clientes__2[[#This Row],[Nombres2]], " ",Clientes__2[[#This Row],[Apellido]],)</f>
        <v>Troy H Fernandez</v>
      </c>
      <c r="R14603" s="15">
        <v>24976</v>
      </c>
      <c r="S14603" s="14" t="s">
        <v>42</v>
      </c>
      <c r="T14603" s="14" t="s">
        <v>115</v>
      </c>
      <c r="U14603">
        <v>10000</v>
      </c>
      <c r="V14603">
        <v>2</v>
      </c>
      <c r="W14603" s="14" t="s">
        <v>67</v>
      </c>
      <c r="X14603" s="14" t="s">
        <v>60</v>
      </c>
    </row>
    <row r="14604" spans="1:24" x14ac:dyDescent="0.2">
      <c r="A14604">
        <v>22371</v>
      </c>
      <c r="B14604">
        <v>55</v>
      </c>
      <c r="C14604" s="14" t="s">
        <v>575</v>
      </c>
      <c r="D14604" s="14" t="s">
        <v>124</v>
      </c>
      <c r="E14604" s="14" t="s">
        <v>582</v>
      </c>
      <c r="F14604" s="15">
        <v>26586</v>
      </c>
      <c r="G14604" s="14" t="s">
        <v>43</v>
      </c>
      <c r="H14604" s="14" t="s">
        <v>42</v>
      </c>
      <c r="I14604">
        <v>50000</v>
      </c>
      <c r="J14604">
        <v>0</v>
      </c>
      <c r="K14604" s="14" t="s">
        <v>70</v>
      </c>
      <c r="L14604" s="14" t="s">
        <v>54</v>
      </c>
      <c r="O14604">
        <v>19531</v>
      </c>
      <c r="P14604">
        <v>310</v>
      </c>
      <c r="Q14604" t="str">
        <f>_xlfn.CONCAT(Clientes__2[[#This Row],[Nombre]], " ",Clientes__2[[#This Row],[Nombres2]], " ",Clientes__2[[#This Row],[Apellido]],)</f>
        <v>Blake J Powell</v>
      </c>
      <c r="R14604" s="15">
        <v>24751</v>
      </c>
      <c r="S14604" s="14" t="s">
        <v>43</v>
      </c>
      <c r="T14604" s="14" t="s">
        <v>42</v>
      </c>
      <c r="U14604">
        <v>60000</v>
      </c>
      <c r="V14604">
        <v>0</v>
      </c>
      <c r="W14604" s="14" t="s">
        <v>70</v>
      </c>
      <c r="X14604" s="14" t="s">
        <v>84</v>
      </c>
    </row>
    <row r="14605" spans="1:24" x14ac:dyDescent="0.2">
      <c r="A14605">
        <v>12698</v>
      </c>
      <c r="B14605">
        <v>13</v>
      </c>
      <c r="C14605" s="14" t="s">
        <v>829</v>
      </c>
      <c r="D14605" s="14" t="s">
        <v>126</v>
      </c>
      <c r="E14605" s="14" t="s">
        <v>638</v>
      </c>
      <c r="F14605" s="15">
        <v>25702</v>
      </c>
      <c r="G14605" s="14" t="s">
        <v>42</v>
      </c>
      <c r="H14605" s="14" t="s">
        <v>42</v>
      </c>
      <c r="I14605">
        <v>110000</v>
      </c>
      <c r="J14605">
        <v>0</v>
      </c>
      <c r="K14605" s="14" t="s">
        <v>67</v>
      </c>
      <c r="L14605" s="14" t="s">
        <v>66</v>
      </c>
      <c r="O14605">
        <v>15515</v>
      </c>
      <c r="P14605">
        <v>648</v>
      </c>
      <c r="Q14605" t="str">
        <f>_xlfn.CONCAT(Clientes__2[[#This Row],[Nombre]], " ",Clientes__2[[#This Row],[Nombres2]], " ",Clientes__2[[#This Row],[Apellido]],)</f>
        <v>Mohamed D Pal</v>
      </c>
      <c r="R14605" s="15">
        <v>25303</v>
      </c>
      <c r="S14605" s="14" t="s">
        <v>42</v>
      </c>
      <c r="T14605" s="14" t="s">
        <v>42</v>
      </c>
      <c r="U14605">
        <v>70000</v>
      </c>
      <c r="V14605">
        <v>5</v>
      </c>
      <c r="W14605" s="14" t="s">
        <v>70</v>
      </c>
      <c r="X14605" s="14" t="s">
        <v>84</v>
      </c>
    </row>
    <row r="14606" spans="1:24" x14ac:dyDescent="0.2">
      <c r="A14606">
        <v>14434</v>
      </c>
      <c r="B14606">
        <v>314</v>
      </c>
      <c r="C14606" s="14" t="s">
        <v>105</v>
      </c>
      <c r="D14606" s="14" t="s">
        <v>128</v>
      </c>
      <c r="E14606" s="14" t="s">
        <v>98</v>
      </c>
      <c r="F14606" s="15">
        <v>12141</v>
      </c>
      <c r="G14606" s="14" t="s">
        <v>43</v>
      </c>
      <c r="H14606" s="14" t="s">
        <v>115</v>
      </c>
      <c r="I14606">
        <v>110000</v>
      </c>
      <c r="J14606">
        <v>1</v>
      </c>
      <c r="K14606" s="14" t="s">
        <v>70</v>
      </c>
      <c r="L14606" s="14" t="s">
        <v>66</v>
      </c>
      <c r="O14606">
        <v>12713</v>
      </c>
      <c r="P14606">
        <v>172</v>
      </c>
      <c r="Q14606" t="str">
        <f>_xlfn.CONCAT(Clientes__2[[#This Row],[Nombre]], " ",Clientes__2[[#This Row],[Nombres2]], " ",Clientes__2[[#This Row],[Apellido]],)</f>
        <v>Sophia C Hill</v>
      </c>
      <c r="R14606" s="15">
        <v>26824</v>
      </c>
      <c r="S14606" s="14" t="s">
        <v>43</v>
      </c>
      <c r="T14606" s="14" t="s">
        <v>115</v>
      </c>
      <c r="U14606">
        <v>20000</v>
      </c>
      <c r="V14606">
        <v>0</v>
      </c>
      <c r="W14606" s="14" t="s">
        <v>81</v>
      </c>
      <c r="X14606" s="14" t="s">
        <v>60</v>
      </c>
    </row>
    <row r="14607" spans="1:24" x14ac:dyDescent="0.2">
      <c r="A14607">
        <v>23634</v>
      </c>
      <c r="B14607">
        <v>177</v>
      </c>
      <c r="C14607" s="14" t="s">
        <v>514</v>
      </c>
      <c r="D14607" s="14" t="s">
        <v>46</v>
      </c>
      <c r="E14607" s="14" t="s">
        <v>216</v>
      </c>
      <c r="F14607" s="15">
        <v>18100</v>
      </c>
      <c r="G14607" s="14" t="s">
        <v>42</v>
      </c>
      <c r="H14607" s="14" t="s">
        <v>42</v>
      </c>
      <c r="I14607">
        <v>130000</v>
      </c>
      <c r="J14607">
        <v>4</v>
      </c>
      <c r="K14607" s="14" t="s">
        <v>67</v>
      </c>
      <c r="L14607" s="14" t="s">
        <v>66</v>
      </c>
      <c r="O14607">
        <v>26253</v>
      </c>
      <c r="P14607">
        <v>548</v>
      </c>
      <c r="Q14607" t="str">
        <f>_xlfn.CONCAT(Clientes__2[[#This Row],[Nombre]], " ",Clientes__2[[#This Row],[Nombres2]], " ",Clientes__2[[#This Row],[Apellido]],)</f>
        <v>Ernest L Li</v>
      </c>
      <c r="R14607" s="15">
        <v>20278</v>
      </c>
      <c r="S14607" s="14" t="s">
        <v>43</v>
      </c>
      <c r="T14607" s="14" t="s">
        <v>42</v>
      </c>
      <c r="U14607">
        <v>20000</v>
      </c>
      <c r="V14607">
        <v>3</v>
      </c>
      <c r="W14607" s="14" t="s">
        <v>81</v>
      </c>
      <c r="X14607" s="14" t="s">
        <v>91</v>
      </c>
    </row>
    <row r="14608" spans="1:24" x14ac:dyDescent="0.2">
      <c r="A14608">
        <v>28680</v>
      </c>
      <c r="B14608">
        <v>545</v>
      </c>
      <c r="C14608" s="14" t="s">
        <v>480</v>
      </c>
      <c r="D14608" s="14" t="s">
        <v>44</v>
      </c>
      <c r="E14608" s="14" t="s">
        <v>352</v>
      </c>
      <c r="F14608" s="15">
        <v>24389</v>
      </c>
      <c r="G14608" s="14" t="s">
        <v>43</v>
      </c>
      <c r="H14608" s="14" t="s">
        <v>115</v>
      </c>
      <c r="I14608">
        <v>60000</v>
      </c>
      <c r="J14608">
        <v>0</v>
      </c>
      <c r="K14608" s="14" t="s">
        <v>70</v>
      </c>
      <c r="L14608" s="14" t="s">
        <v>84</v>
      </c>
      <c r="O14608">
        <v>12929</v>
      </c>
      <c r="P14608">
        <v>539</v>
      </c>
      <c r="Q14608" t="str">
        <f>_xlfn.CONCAT(Clientes__2[[#This Row],[Nombre]], " ",Clientes__2[[#This Row],[Nombres2]], " ",Clientes__2[[#This Row],[Apellido]],)</f>
        <v>Hannah R Brown</v>
      </c>
      <c r="R14608" s="15">
        <v>25267</v>
      </c>
      <c r="S14608" s="14" t="s">
        <v>42</v>
      </c>
      <c r="T14608" s="14" t="s">
        <v>115</v>
      </c>
      <c r="U14608">
        <v>70000</v>
      </c>
      <c r="V14608">
        <v>5</v>
      </c>
      <c r="W14608" s="14" t="s">
        <v>70</v>
      </c>
      <c r="X14608" s="14" t="s">
        <v>84</v>
      </c>
    </row>
    <row r="14609" spans="1:24" x14ac:dyDescent="0.2">
      <c r="A14609">
        <v>23427</v>
      </c>
      <c r="B14609">
        <v>18</v>
      </c>
      <c r="C14609" s="14" t="s">
        <v>197</v>
      </c>
      <c r="D14609" s="14" t="s">
        <v>116</v>
      </c>
      <c r="E14609" s="14" t="s">
        <v>578</v>
      </c>
      <c r="F14609" s="15">
        <v>24293</v>
      </c>
      <c r="G14609" s="14" t="s">
        <v>42</v>
      </c>
      <c r="H14609" s="14" t="s">
        <v>42</v>
      </c>
      <c r="I14609">
        <v>80000</v>
      </c>
      <c r="J14609">
        <v>5</v>
      </c>
      <c r="K14609" s="14" t="s">
        <v>55</v>
      </c>
      <c r="L14609" s="14" t="s">
        <v>84</v>
      </c>
      <c r="O14609">
        <v>15606</v>
      </c>
      <c r="P14609">
        <v>33</v>
      </c>
      <c r="Q14609" t="str">
        <f>_xlfn.CONCAT(Clientes__2[[#This Row],[Nombre]], " ",Clientes__2[[#This Row],[Nombres2]], " ",Clientes__2[[#This Row],[Apellido]],)</f>
        <v>Jay A Sai</v>
      </c>
      <c r="R14609" s="15">
        <v>23722</v>
      </c>
      <c r="S14609" s="14" t="s">
        <v>42</v>
      </c>
      <c r="T14609" s="14" t="s">
        <v>42</v>
      </c>
      <c r="U14609">
        <v>60000</v>
      </c>
      <c r="V14609">
        <v>4</v>
      </c>
      <c r="W14609" s="14" t="s">
        <v>55</v>
      </c>
      <c r="X14609" s="14" t="s">
        <v>84</v>
      </c>
    </row>
    <row r="14610" spans="1:24" x14ac:dyDescent="0.2">
      <c r="A14610">
        <v>24952</v>
      </c>
      <c r="B14610">
        <v>543</v>
      </c>
      <c r="C14610" s="14" t="s">
        <v>181</v>
      </c>
      <c r="D14610" s="14" t="s">
        <v>116</v>
      </c>
      <c r="E14610" s="14" t="s">
        <v>371</v>
      </c>
      <c r="F14610" s="15">
        <v>15960</v>
      </c>
      <c r="G14610" s="14" t="s">
        <v>43</v>
      </c>
      <c r="H14610" s="14" t="s">
        <v>115</v>
      </c>
      <c r="I14610">
        <v>60000</v>
      </c>
      <c r="J14610">
        <v>4</v>
      </c>
      <c r="K14610" s="14" t="s">
        <v>55</v>
      </c>
      <c r="L14610" s="14" t="s">
        <v>66</v>
      </c>
      <c r="O14610">
        <v>22249</v>
      </c>
      <c r="P14610">
        <v>335</v>
      </c>
      <c r="Q14610" t="str">
        <f>_xlfn.CONCAT(Clientes__2[[#This Row],[Nombre]], " ",Clientes__2[[#This Row],[Nombres2]], " ",Clientes__2[[#This Row],[Apellido]],)</f>
        <v>Amanda A Long</v>
      </c>
      <c r="R14610" s="15">
        <v>26153</v>
      </c>
      <c r="S14610" s="14" t="s">
        <v>42</v>
      </c>
      <c r="T14610" s="14" t="s">
        <v>42</v>
      </c>
      <c r="U14610">
        <v>70000</v>
      </c>
      <c r="V14610">
        <v>3</v>
      </c>
      <c r="W14610" s="14" t="s">
        <v>70</v>
      </c>
      <c r="X14610" s="14" t="s">
        <v>84</v>
      </c>
    </row>
    <row r="14611" spans="1:24" x14ac:dyDescent="0.2">
      <c r="A14611">
        <v>17960</v>
      </c>
      <c r="B14611">
        <v>262</v>
      </c>
      <c r="C14611" s="14" t="s">
        <v>94</v>
      </c>
      <c r="D14611" s="14" t="s">
        <v>46</v>
      </c>
      <c r="E14611" s="14" t="s">
        <v>93</v>
      </c>
      <c r="F14611" s="15">
        <v>25832</v>
      </c>
      <c r="G14611" s="14" t="s">
        <v>42</v>
      </c>
      <c r="H14611" s="14" t="s">
        <v>115</v>
      </c>
      <c r="I14611">
        <v>40000</v>
      </c>
      <c r="J14611">
        <v>0</v>
      </c>
      <c r="K14611" s="14" t="s">
        <v>70</v>
      </c>
      <c r="L14611" s="14" t="s">
        <v>91</v>
      </c>
      <c r="O14611">
        <v>27270</v>
      </c>
      <c r="P14611">
        <v>55</v>
      </c>
      <c r="Q14611" t="str">
        <f>_xlfn.CONCAT(Clientes__2[[#This Row],[Nombre]], " ",Clientes__2[[#This Row],[Nombres2]], " ",Clientes__2[[#This Row],[Apellido]],)</f>
        <v>Marie L Rodriguez</v>
      </c>
      <c r="R14611" s="15">
        <v>26099</v>
      </c>
      <c r="S14611" s="14" t="s">
        <v>42</v>
      </c>
      <c r="T14611" s="14" t="s">
        <v>42</v>
      </c>
      <c r="U14611">
        <v>60000</v>
      </c>
      <c r="V14611">
        <v>1</v>
      </c>
      <c r="W14611" s="14" t="s">
        <v>70</v>
      </c>
      <c r="X14611" s="14" t="s">
        <v>84</v>
      </c>
    </row>
    <row r="14612" spans="1:24" x14ac:dyDescent="0.2">
      <c r="A14612">
        <v>18502</v>
      </c>
      <c r="B14612">
        <v>307</v>
      </c>
      <c r="C14612" s="14" t="s">
        <v>179</v>
      </c>
      <c r="D14612" s="14"/>
      <c r="E14612" s="14" t="s">
        <v>353</v>
      </c>
      <c r="F14612" s="15">
        <v>27306</v>
      </c>
      <c r="G14612" s="14" t="s">
        <v>42</v>
      </c>
      <c r="H14612" s="14" t="s">
        <v>115</v>
      </c>
      <c r="I14612">
        <v>60000</v>
      </c>
      <c r="J14612">
        <v>0</v>
      </c>
      <c r="K14612" s="14" t="s">
        <v>67</v>
      </c>
      <c r="L14612" s="14" t="s">
        <v>84</v>
      </c>
      <c r="O14612">
        <v>25765</v>
      </c>
      <c r="P14612">
        <v>543</v>
      </c>
      <c r="Q14612" t="str">
        <f>_xlfn.CONCAT(Clientes__2[[#This Row],[Nombre]], " ",Clientes__2[[#This Row],[Nombres2]], " ",Clientes__2[[#This Row],[Apellido]],)</f>
        <v>Pamela  Madan</v>
      </c>
      <c r="R14612" s="15">
        <v>25158</v>
      </c>
      <c r="S14612" s="14" t="s">
        <v>43</v>
      </c>
      <c r="T14612" s="14" t="s">
        <v>115</v>
      </c>
      <c r="U14612">
        <v>100000</v>
      </c>
      <c r="V14612">
        <v>2</v>
      </c>
      <c r="W14612" s="14" t="s">
        <v>55</v>
      </c>
      <c r="X14612" s="14" t="s">
        <v>66</v>
      </c>
    </row>
    <row r="14613" spans="1:24" x14ac:dyDescent="0.2">
      <c r="A14613">
        <v>24299</v>
      </c>
      <c r="B14613">
        <v>315</v>
      </c>
      <c r="C14613" s="14" t="s">
        <v>172</v>
      </c>
      <c r="D14613" s="14" t="s">
        <v>120</v>
      </c>
      <c r="E14613" s="14" t="s">
        <v>257</v>
      </c>
      <c r="F14613" s="15">
        <v>27914</v>
      </c>
      <c r="G14613" s="14" t="s">
        <v>43</v>
      </c>
      <c r="H14613" s="14" t="s">
        <v>115</v>
      </c>
      <c r="I14613">
        <v>60000</v>
      </c>
      <c r="J14613">
        <v>0</v>
      </c>
      <c r="K14613" s="14" t="s">
        <v>63</v>
      </c>
      <c r="L14613" s="14" t="s">
        <v>84</v>
      </c>
      <c r="O14613">
        <v>20276</v>
      </c>
      <c r="P14613">
        <v>637</v>
      </c>
      <c r="Q14613" t="str">
        <f>_xlfn.CONCAT(Clientes__2[[#This Row],[Nombre]], " ",Clientes__2[[#This Row],[Nombres2]], " ",Clientes__2[[#This Row],[Apellido]],)</f>
        <v>Andrea K Gray</v>
      </c>
      <c r="R14613" s="15">
        <v>29490</v>
      </c>
      <c r="S14613" s="14" t="s">
        <v>43</v>
      </c>
      <c r="T14613" s="14" t="s">
        <v>115</v>
      </c>
      <c r="U14613">
        <v>30000</v>
      </c>
      <c r="V14613">
        <v>0</v>
      </c>
      <c r="W14613" s="14" t="s">
        <v>67</v>
      </c>
      <c r="X14613" s="14" t="s">
        <v>54</v>
      </c>
    </row>
    <row r="14614" spans="1:24" x14ac:dyDescent="0.2">
      <c r="A14614">
        <v>25384</v>
      </c>
      <c r="B14614">
        <v>335</v>
      </c>
      <c r="C14614" s="14" t="s">
        <v>292</v>
      </c>
      <c r="D14614" s="14" t="s">
        <v>126</v>
      </c>
      <c r="E14614" s="14" t="s">
        <v>439</v>
      </c>
      <c r="F14614" s="15">
        <v>25583</v>
      </c>
      <c r="G14614" s="14" t="s">
        <v>42</v>
      </c>
      <c r="H14614" s="14" t="s">
        <v>115</v>
      </c>
      <c r="I14614">
        <v>40000</v>
      </c>
      <c r="J14614">
        <v>1</v>
      </c>
      <c r="K14614" s="14" t="s">
        <v>55</v>
      </c>
      <c r="L14614" s="14" t="s">
        <v>54</v>
      </c>
      <c r="O14614">
        <v>23216</v>
      </c>
      <c r="P14614">
        <v>385</v>
      </c>
      <c r="Q14614" t="str">
        <f>_xlfn.CONCAT(Clientes__2[[#This Row],[Nombre]], " ",Clientes__2[[#This Row],[Nombres2]], " ",Clientes__2[[#This Row],[Apellido]],)</f>
        <v>Maria D Cooper</v>
      </c>
      <c r="R14614" s="15">
        <v>23077</v>
      </c>
      <c r="S14614" s="14" t="s">
        <v>43</v>
      </c>
      <c r="T14614" s="14" t="s">
        <v>42</v>
      </c>
      <c r="U14614">
        <v>60000</v>
      </c>
      <c r="V14614">
        <v>3</v>
      </c>
      <c r="W14614" s="14" t="s">
        <v>70</v>
      </c>
      <c r="X14614" s="14" t="s">
        <v>84</v>
      </c>
    </row>
    <row r="14615" spans="1:24" x14ac:dyDescent="0.2">
      <c r="A14615">
        <v>13207</v>
      </c>
      <c r="B14615">
        <v>307</v>
      </c>
      <c r="C14615" s="14" t="s">
        <v>206</v>
      </c>
      <c r="D14615" s="14" t="s">
        <v>43</v>
      </c>
      <c r="E14615" s="14" t="s">
        <v>254</v>
      </c>
      <c r="F14615" s="15">
        <v>16721</v>
      </c>
      <c r="G14615" s="14" t="s">
        <v>42</v>
      </c>
      <c r="H14615" s="14" t="s">
        <v>42</v>
      </c>
      <c r="I14615">
        <v>70000</v>
      </c>
      <c r="J14615">
        <v>5</v>
      </c>
      <c r="K14615" s="14" t="s">
        <v>55</v>
      </c>
      <c r="L14615" s="14" t="s">
        <v>66</v>
      </c>
      <c r="O14615">
        <v>13125</v>
      </c>
      <c r="P14615">
        <v>35</v>
      </c>
      <c r="Q14615" t="str">
        <f>_xlfn.CONCAT(Clientes__2[[#This Row],[Nombre]], " ",Clientes__2[[#This Row],[Nombres2]], " ",Clientes__2[[#This Row],[Apellido]],)</f>
        <v>Kenneth S Rai</v>
      </c>
      <c r="R14615" s="15">
        <v>23566</v>
      </c>
      <c r="S14615" s="14" t="s">
        <v>43</v>
      </c>
      <c r="T14615" s="14" t="s">
        <v>42</v>
      </c>
      <c r="U14615">
        <v>70000</v>
      </c>
      <c r="V14615">
        <v>0</v>
      </c>
      <c r="W14615" s="14" t="s">
        <v>55</v>
      </c>
      <c r="X14615" s="14" t="s">
        <v>84</v>
      </c>
    </row>
    <row r="14616" spans="1:24" x14ac:dyDescent="0.2">
      <c r="A14616">
        <v>25831</v>
      </c>
      <c r="B14616">
        <v>23</v>
      </c>
      <c r="C14616" s="14" t="s">
        <v>274</v>
      </c>
      <c r="D14616" s="14" t="s">
        <v>135</v>
      </c>
      <c r="E14616" s="14" t="s">
        <v>194</v>
      </c>
      <c r="F14616" s="15">
        <v>26109</v>
      </c>
      <c r="G14616" s="14" t="s">
        <v>42</v>
      </c>
      <c r="H14616" s="14" t="s">
        <v>42</v>
      </c>
      <c r="I14616">
        <v>110000</v>
      </c>
      <c r="J14616">
        <v>0</v>
      </c>
      <c r="K14616" s="14" t="s">
        <v>67</v>
      </c>
      <c r="L14616" s="14" t="s">
        <v>66</v>
      </c>
      <c r="O14616">
        <v>12391</v>
      </c>
      <c r="P14616">
        <v>241</v>
      </c>
      <c r="Q14616" t="str">
        <f>_xlfn.CONCAT(Clientes__2[[#This Row],[Nombre]], " ",Clientes__2[[#This Row],[Nombres2]], " ",Clientes__2[[#This Row],[Apellido]],)</f>
        <v>Sebastian V Torres</v>
      </c>
      <c r="R14616" s="15">
        <v>26353</v>
      </c>
      <c r="S14616" s="14" t="s">
        <v>43</v>
      </c>
      <c r="T14616" s="14" t="s">
        <v>115</v>
      </c>
      <c r="U14616">
        <v>40000</v>
      </c>
      <c r="V14616">
        <v>2</v>
      </c>
      <c r="W14616" s="14" t="s">
        <v>63</v>
      </c>
      <c r="X14616" s="14" t="s">
        <v>91</v>
      </c>
    </row>
    <row r="14617" spans="1:24" x14ac:dyDescent="0.2">
      <c r="A14617">
        <v>14635</v>
      </c>
      <c r="B14617">
        <v>553</v>
      </c>
      <c r="C14617" s="14" t="s">
        <v>214</v>
      </c>
      <c r="D14617" s="14" t="s">
        <v>42</v>
      </c>
      <c r="E14617" s="14" t="s">
        <v>375</v>
      </c>
      <c r="F14617" s="15">
        <v>22018</v>
      </c>
      <c r="G14617" s="14" t="s">
        <v>42</v>
      </c>
      <c r="H14617" s="14" t="s">
        <v>42</v>
      </c>
      <c r="I14617">
        <v>40000</v>
      </c>
      <c r="J14617">
        <v>4</v>
      </c>
      <c r="K14617" s="14" t="s">
        <v>67</v>
      </c>
      <c r="L14617" s="14" t="s">
        <v>54</v>
      </c>
      <c r="O14617">
        <v>21817</v>
      </c>
      <c r="P14617">
        <v>273</v>
      </c>
      <c r="Q14617" t="str">
        <f>_xlfn.CONCAT(Clientes__2[[#This Row],[Nombre]], " ",Clientes__2[[#This Row],[Nombres2]], " ",Clientes__2[[#This Row],[Apellido]],)</f>
        <v>Luke M Carter</v>
      </c>
      <c r="R14617" s="15">
        <v>21284</v>
      </c>
      <c r="S14617" s="14" t="s">
        <v>42</v>
      </c>
      <c r="T14617" s="14" t="s">
        <v>42</v>
      </c>
      <c r="U14617">
        <v>160000</v>
      </c>
      <c r="V14617">
        <v>1</v>
      </c>
      <c r="W14617" s="14" t="s">
        <v>63</v>
      </c>
      <c r="X14617" s="14" t="s">
        <v>84</v>
      </c>
    </row>
    <row r="14618" spans="1:24" x14ac:dyDescent="0.2">
      <c r="A14618">
        <v>15812</v>
      </c>
      <c r="B14618">
        <v>23</v>
      </c>
      <c r="C14618" s="14" t="s">
        <v>366</v>
      </c>
      <c r="D14618" s="14"/>
      <c r="E14618" s="14" t="s">
        <v>410</v>
      </c>
      <c r="F14618" s="15">
        <v>19643</v>
      </c>
      <c r="G14618" s="14" t="s">
        <v>42</v>
      </c>
      <c r="H14618" s="14" t="s">
        <v>42</v>
      </c>
      <c r="I14618">
        <v>30000</v>
      </c>
      <c r="J14618">
        <v>2</v>
      </c>
      <c r="K14618" s="14" t="s">
        <v>63</v>
      </c>
      <c r="L14618" s="14" t="s">
        <v>91</v>
      </c>
      <c r="O14618">
        <v>25644</v>
      </c>
      <c r="P14618">
        <v>224</v>
      </c>
      <c r="Q14618" t="str">
        <f>_xlfn.CONCAT(Clientes__2[[#This Row],[Nombre]], " ",Clientes__2[[#This Row],[Nombres2]], " ",Clientes__2[[#This Row],[Apellido]],)</f>
        <v>Logan  Allen</v>
      </c>
      <c r="R14618" s="15">
        <v>23566</v>
      </c>
      <c r="S14618" s="14" t="s">
        <v>42</v>
      </c>
      <c r="T14618" s="14" t="s">
        <v>42</v>
      </c>
      <c r="U14618">
        <v>30000</v>
      </c>
      <c r="V14618">
        <v>2</v>
      </c>
      <c r="W14618" s="14" t="s">
        <v>63</v>
      </c>
      <c r="X14618" s="14" t="s">
        <v>91</v>
      </c>
    </row>
    <row r="14619" spans="1:24" x14ac:dyDescent="0.2">
      <c r="A14619">
        <v>14588</v>
      </c>
      <c r="B14619">
        <v>635</v>
      </c>
      <c r="C14619" s="14" t="s">
        <v>130</v>
      </c>
      <c r="D14619" s="14" t="s">
        <v>123</v>
      </c>
      <c r="E14619" s="14" t="s">
        <v>90</v>
      </c>
      <c r="F14619" s="15">
        <v>24675</v>
      </c>
      <c r="G14619" s="14" t="s">
        <v>43</v>
      </c>
      <c r="H14619" s="14" t="s">
        <v>42</v>
      </c>
      <c r="I14619">
        <v>50000</v>
      </c>
      <c r="J14619">
        <v>2</v>
      </c>
      <c r="K14619" s="14" t="s">
        <v>55</v>
      </c>
      <c r="L14619" s="14" t="s">
        <v>54</v>
      </c>
      <c r="O14619">
        <v>22280</v>
      </c>
      <c r="P14619">
        <v>314</v>
      </c>
      <c r="Q14619" t="str">
        <f>_xlfn.CONCAT(Clientes__2[[#This Row],[Nombre]], " ",Clientes__2[[#This Row],[Nombres2]], " ",Clientes__2[[#This Row],[Apellido]],)</f>
        <v>Alexander E Taylor</v>
      </c>
      <c r="R14619" s="15">
        <v>23941</v>
      </c>
      <c r="S14619" s="14" t="s">
        <v>42</v>
      </c>
      <c r="T14619" s="14" t="s">
        <v>42</v>
      </c>
      <c r="U14619">
        <v>50000</v>
      </c>
      <c r="V14619">
        <v>3</v>
      </c>
      <c r="W14619" s="14" t="s">
        <v>55</v>
      </c>
      <c r="X14619" s="14" t="s">
        <v>54</v>
      </c>
    </row>
    <row r="14620" spans="1:24" x14ac:dyDescent="0.2">
      <c r="A14620">
        <v>25575</v>
      </c>
      <c r="B14620">
        <v>162</v>
      </c>
      <c r="C14620" s="14" t="s">
        <v>79</v>
      </c>
      <c r="D14620" s="14" t="s">
        <v>44</v>
      </c>
      <c r="E14620" s="14" t="s">
        <v>78</v>
      </c>
      <c r="F14620" s="15">
        <v>22520</v>
      </c>
      <c r="G14620" s="14" t="s">
        <v>43</v>
      </c>
      <c r="H14620" s="14" t="s">
        <v>42</v>
      </c>
      <c r="I14620">
        <v>30000</v>
      </c>
      <c r="J14620">
        <v>4</v>
      </c>
      <c r="K14620" s="14" t="s">
        <v>70</v>
      </c>
      <c r="L14620" s="14" t="s">
        <v>91</v>
      </c>
      <c r="O14620">
        <v>11010</v>
      </c>
      <c r="P14620">
        <v>22</v>
      </c>
      <c r="Q14620" t="str">
        <f>_xlfn.CONCAT(Clientes__2[[#This Row],[Nombre]], " ",Clientes__2[[#This Row],[Nombres2]], " ",Clientes__2[[#This Row],[Apellido]],)</f>
        <v>Elijah R Campbell</v>
      </c>
      <c r="R14620" s="15">
        <v>23413</v>
      </c>
      <c r="S14620" s="14" t="s">
        <v>43</v>
      </c>
      <c r="T14620" s="14" t="s">
        <v>115</v>
      </c>
      <c r="U14620">
        <v>70000</v>
      </c>
      <c r="V14620">
        <v>0</v>
      </c>
      <c r="W14620" s="14" t="s">
        <v>55</v>
      </c>
      <c r="X14620" s="14" t="s">
        <v>84</v>
      </c>
    </row>
    <row r="14621" spans="1:24" x14ac:dyDescent="0.2">
      <c r="A14621">
        <v>14977</v>
      </c>
      <c r="B14621">
        <v>199</v>
      </c>
      <c r="C14621" s="14" t="s">
        <v>572</v>
      </c>
      <c r="D14621" s="14"/>
      <c r="E14621" s="14" t="s">
        <v>262</v>
      </c>
      <c r="F14621" s="15">
        <v>28539</v>
      </c>
      <c r="G14621" s="14" t="s">
        <v>43</v>
      </c>
      <c r="H14621" s="14" t="s">
        <v>115</v>
      </c>
      <c r="I14621">
        <v>30000</v>
      </c>
      <c r="J14621">
        <v>3</v>
      </c>
      <c r="K14621" s="14" t="s">
        <v>63</v>
      </c>
      <c r="L14621" s="14" t="s">
        <v>91</v>
      </c>
      <c r="O14621">
        <v>22778</v>
      </c>
      <c r="P14621">
        <v>298</v>
      </c>
      <c r="Q14621" t="str">
        <f>_xlfn.CONCAT(Clientes__2[[#This Row],[Nombre]], " ",Clientes__2[[#This Row],[Nombres2]], " ",Clientes__2[[#This Row],[Apellido]],)</f>
        <v>Stacy  Carlson</v>
      </c>
      <c r="R14621" s="15">
        <v>18945</v>
      </c>
      <c r="S14621" s="14" t="s">
        <v>42</v>
      </c>
      <c r="T14621" s="14" t="s">
        <v>115</v>
      </c>
      <c r="U14621">
        <v>60000</v>
      </c>
      <c r="V14621">
        <v>2</v>
      </c>
      <c r="W14621" s="14" t="s">
        <v>63</v>
      </c>
      <c r="X14621" s="14" t="s">
        <v>84</v>
      </c>
    </row>
    <row r="14622" spans="1:24" x14ac:dyDescent="0.2">
      <c r="A14622">
        <v>27802</v>
      </c>
      <c r="B14622">
        <v>236</v>
      </c>
      <c r="C14622" s="14" t="s">
        <v>821</v>
      </c>
      <c r="D14622" s="14" t="s">
        <v>128</v>
      </c>
      <c r="E14622" s="14" t="s">
        <v>523</v>
      </c>
      <c r="F14622" s="15">
        <v>23288</v>
      </c>
      <c r="G14622" s="14" t="s">
        <v>43</v>
      </c>
      <c r="H14622" s="14" t="s">
        <v>115</v>
      </c>
      <c r="I14622">
        <v>30000</v>
      </c>
      <c r="J14622">
        <v>2</v>
      </c>
      <c r="K14622" s="14" t="s">
        <v>63</v>
      </c>
      <c r="L14622" s="14" t="s">
        <v>91</v>
      </c>
      <c r="O14622">
        <v>15902</v>
      </c>
      <c r="P14622">
        <v>632</v>
      </c>
      <c r="Q14622" t="str">
        <f>_xlfn.CONCAT(Clientes__2[[#This Row],[Nombre]], " ",Clientes__2[[#This Row],[Nombres2]], " ",Clientes__2[[#This Row],[Apellido]],)</f>
        <v>Robyn C Romero</v>
      </c>
      <c r="R14622" s="15">
        <v>18378</v>
      </c>
      <c r="S14622" s="14" t="s">
        <v>42</v>
      </c>
      <c r="T14622" s="14" t="s">
        <v>42</v>
      </c>
      <c r="U14622">
        <v>60000</v>
      </c>
      <c r="V14622">
        <v>2</v>
      </c>
      <c r="W14622" s="14" t="s">
        <v>63</v>
      </c>
      <c r="X14622" s="14" t="s">
        <v>84</v>
      </c>
    </row>
    <row r="14623" spans="1:24" x14ac:dyDescent="0.2">
      <c r="A14623">
        <v>19295</v>
      </c>
      <c r="B14623">
        <v>184</v>
      </c>
      <c r="C14623" s="14" t="s">
        <v>139</v>
      </c>
      <c r="D14623" s="14"/>
      <c r="E14623" s="14" t="s">
        <v>142</v>
      </c>
      <c r="F14623" s="15">
        <v>25410</v>
      </c>
      <c r="G14623" s="14" t="s">
        <v>43</v>
      </c>
      <c r="H14623" s="14" t="s">
        <v>115</v>
      </c>
      <c r="I14623">
        <v>10000</v>
      </c>
      <c r="J14623">
        <v>2</v>
      </c>
      <c r="K14623" s="14" t="s">
        <v>67</v>
      </c>
      <c r="L14623" s="14" t="s">
        <v>60</v>
      </c>
      <c r="O14623">
        <v>13703</v>
      </c>
      <c r="P14623">
        <v>623</v>
      </c>
      <c r="Q14623" t="str">
        <f>_xlfn.CONCAT(Clientes__2[[#This Row],[Nombre]], " ",Clientes__2[[#This Row],[Nombres2]], " ",Clientes__2[[#This Row],[Apellido]],)</f>
        <v>Katelyn  Green</v>
      </c>
      <c r="R14623" s="15">
        <v>27184</v>
      </c>
      <c r="S14623" s="14" t="s">
        <v>43</v>
      </c>
      <c r="T14623" s="14" t="s">
        <v>115</v>
      </c>
      <c r="U14623">
        <v>30000</v>
      </c>
      <c r="V14623">
        <v>0</v>
      </c>
      <c r="W14623" s="14" t="s">
        <v>70</v>
      </c>
      <c r="X14623" s="14" t="s">
        <v>54</v>
      </c>
    </row>
    <row r="14624" spans="1:24" x14ac:dyDescent="0.2">
      <c r="A14624">
        <v>16564</v>
      </c>
      <c r="B14624">
        <v>233</v>
      </c>
      <c r="C14624" s="14" t="s">
        <v>681</v>
      </c>
      <c r="D14624" s="14" t="s">
        <v>46</v>
      </c>
      <c r="E14624" s="14" t="s">
        <v>621</v>
      </c>
      <c r="F14624" s="15">
        <v>25422</v>
      </c>
      <c r="G14624" s="14" t="s">
        <v>43</v>
      </c>
      <c r="H14624" s="14" t="s">
        <v>115</v>
      </c>
      <c r="I14624">
        <v>20000</v>
      </c>
      <c r="J14624">
        <v>0</v>
      </c>
      <c r="K14624" s="14" t="s">
        <v>63</v>
      </c>
      <c r="L14624" s="14" t="s">
        <v>60</v>
      </c>
      <c r="O14624">
        <v>22781</v>
      </c>
      <c r="P14624">
        <v>352</v>
      </c>
      <c r="Q14624" t="str">
        <f>_xlfn.CONCAT(Clientes__2[[#This Row],[Nombre]], " ",Clientes__2[[#This Row],[Nombres2]], " ",Clientes__2[[#This Row],[Apellido]],)</f>
        <v>Susan L Wu</v>
      </c>
      <c r="R14624" s="15">
        <v>18801</v>
      </c>
      <c r="S14624" s="14" t="s">
        <v>42</v>
      </c>
      <c r="T14624" s="14" t="s">
        <v>42</v>
      </c>
      <c r="U14624">
        <v>70000</v>
      </c>
      <c r="V14624">
        <v>4</v>
      </c>
      <c r="W14624" s="14" t="s">
        <v>63</v>
      </c>
      <c r="X14624" s="14" t="s">
        <v>84</v>
      </c>
    </row>
    <row r="14625" spans="1:24" x14ac:dyDescent="0.2">
      <c r="A14625">
        <v>28426</v>
      </c>
      <c r="B14625">
        <v>246</v>
      </c>
      <c r="C14625" s="14" t="s">
        <v>678</v>
      </c>
      <c r="D14625" s="14"/>
      <c r="E14625" s="14" t="s">
        <v>233</v>
      </c>
      <c r="F14625" s="15">
        <v>28355</v>
      </c>
      <c r="G14625" s="14" t="s">
        <v>43</v>
      </c>
      <c r="H14625" s="14" t="s">
        <v>42</v>
      </c>
      <c r="I14625">
        <v>30000</v>
      </c>
      <c r="J14625">
        <v>0</v>
      </c>
      <c r="K14625" s="14" t="s">
        <v>63</v>
      </c>
      <c r="L14625" s="14" t="s">
        <v>91</v>
      </c>
      <c r="O14625">
        <v>26341</v>
      </c>
      <c r="P14625">
        <v>632</v>
      </c>
      <c r="Q14625" t="str">
        <f>_xlfn.CONCAT(Clientes__2[[#This Row],[Nombre]], " ",Clientes__2[[#This Row],[Nombres2]], " ",Clientes__2[[#This Row],[Apellido]],)</f>
        <v>Melvin  Xie</v>
      </c>
      <c r="R14625" s="15">
        <v>25284</v>
      </c>
      <c r="S14625" s="14" t="s">
        <v>42</v>
      </c>
      <c r="T14625" s="14" t="s">
        <v>115</v>
      </c>
      <c r="U14625">
        <v>70000</v>
      </c>
      <c r="V14625">
        <v>5</v>
      </c>
      <c r="W14625" s="14" t="s">
        <v>70</v>
      </c>
      <c r="X14625" s="14" t="s">
        <v>84</v>
      </c>
    </row>
    <row r="14626" spans="1:24" x14ac:dyDescent="0.2">
      <c r="A14626">
        <v>22202</v>
      </c>
      <c r="B14626">
        <v>17</v>
      </c>
      <c r="C14626" s="14" t="s">
        <v>475</v>
      </c>
      <c r="D14626" s="14" t="s">
        <v>116</v>
      </c>
      <c r="E14626" s="14" t="s">
        <v>240</v>
      </c>
      <c r="F14626" s="15">
        <v>21007</v>
      </c>
      <c r="G14626" s="14" t="s">
        <v>42</v>
      </c>
      <c r="H14626" s="14" t="s">
        <v>42</v>
      </c>
      <c r="I14626">
        <v>70000</v>
      </c>
      <c r="J14626">
        <v>2</v>
      </c>
      <c r="K14626" s="14" t="s">
        <v>67</v>
      </c>
      <c r="L14626" s="14" t="s">
        <v>84</v>
      </c>
      <c r="O14626">
        <v>14893</v>
      </c>
      <c r="P14626">
        <v>49</v>
      </c>
      <c r="Q14626" t="str">
        <f>_xlfn.CONCAT(Clientes__2[[#This Row],[Nombre]], " ",Clientes__2[[#This Row],[Nombres2]], " ",Clientes__2[[#This Row],[Apellido]],)</f>
        <v>Roberto A Diaz</v>
      </c>
      <c r="R14626" s="15">
        <v>20128</v>
      </c>
      <c r="S14626" s="14" t="s">
        <v>42</v>
      </c>
      <c r="T14626" s="14" t="s">
        <v>115</v>
      </c>
      <c r="U14626">
        <v>40000</v>
      </c>
      <c r="V14626">
        <v>1</v>
      </c>
      <c r="W14626" s="14" t="s">
        <v>63</v>
      </c>
      <c r="X14626" s="14" t="s">
        <v>91</v>
      </c>
    </row>
    <row r="14627" spans="1:24" x14ac:dyDescent="0.2">
      <c r="A14627">
        <v>25454</v>
      </c>
      <c r="B14627">
        <v>270</v>
      </c>
      <c r="C14627" s="14" t="s">
        <v>703</v>
      </c>
      <c r="D14627" s="14" t="s">
        <v>44</v>
      </c>
      <c r="E14627" s="14" t="s">
        <v>86</v>
      </c>
      <c r="F14627" s="15">
        <v>24564</v>
      </c>
      <c r="G14627" s="14" t="s">
        <v>43</v>
      </c>
      <c r="H14627" s="14" t="s">
        <v>42</v>
      </c>
      <c r="I14627">
        <v>30000</v>
      </c>
      <c r="J14627">
        <v>1</v>
      </c>
      <c r="K14627" s="14" t="s">
        <v>55</v>
      </c>
      <c r="L14627" s="14" t="s">
        <v>91</v>
      </c>
      <c r="O14627">
        <v>18101</v>
      </c>
      <c r="P14627">
        <v>347</v>
      </c>
      <c r="Q14627" t="str">
        <f>_xlfn.CONCAT(Clientes__2[[#This Row],[Nombre]], " ",Clientes__2[[#This Row],[Nombres2]], " ",Clientes__2[[#This Row],[Apellido]],)</f>
        <v>Terry R She</v>
      </c>
      <c r="R14627" s="15">
        <v>18381</v>
      </c>
      <c r="S14627" s="14" t="s">
        <v>42</v>
      </c>
      <c r="T14627" s="14" t="s">
        <v>115</v>
      </c>
      <c r="U14627">
        <v>70000</v>
      </c>
      <c r="V14627">
        <v>4</v>
      </c>
      <c r="W14627" s="14" t="s">
        <v>63</v>
      </c>
      <c r="X14627" s="14" t="s">
        <v>84</v>
      </c>
    </row>
    <row r="14628" spans="1:24" x14ac:dyDescent="0.2">
      <c r="A14628">
        <v>19399</v>
      </c>
      <c r="B14628">
        <v>59</v>
      </c>
      <c r="C14628" s="14" t="s">
        <v>504</v>
      </c>
      <c r="D14628" s="14" t="s">
        <v>124</v>
      </c>
      <c r="E14628" s="14" t="s">
        <v>352</v>
      </c>
      <c r="F14628" s="15">
        <v>22199</v>
      </c>
      <c r="G14628" s="14" t="s">
        <v>43</v>
      </c>
      <c r="H14628" s="14" t="s">
        <v>42</v>
      </c>
      <c r="I14628">
        <v>40000</v>
      </c>
      <c r="J14628">
        <v>0</v>
      </c>
      <c r="K14628" s="14" t="s">
        <v>55</v>
      </c>
      <c r="L14628" s="14" t="s">
        <v>84</v>
      </c>
      <c r="O14628">
        <v>26632</v>
      </c>
      <c r="P14628">
        <v>609</v>
      </c>
      <c r="Q14628" t="str">
        <f>_xlfn.CONCAT(Clientes__2[[#This Row],[Nombre]], " ",Clientes__2[[#This Row],[Nombres2]], " ",Clientes__2[[#This Row],[Apellido]],)</f>
        <v>Anthony J Brown</v>
      </c>
      <c r="R14628" s="15">
        <v>22274</v>
      </c>
      <c r="S14628" s="14" t="s">
        <v>42</v>
      </c>
      <c r="T14628" s="14" t="s">
        <v>115</v>
      </c>
      <c r="U14628">
        <v>60000</v>
      </c>
      <c r="V14628">
        <v>1</v>
      </c>
      <c r="W14628" s="14" t="s">
        <v>63</v>
      </c>
      <c r="X14628" s="14" t="s">
        <v>54</v>
      </c>
    </row>
    <row r="14629" spans="1:24" x14ac:dyDescent="0.2">
      <c r="A14629">
        <v>11818</v>
      </c>
      <c r="B14629">
        <v>312</v>
      </c>
      <c r="C14629" s="14" t="s">
        <v>400</v>
      </c>
      <c r="D14629" s="14" t="s">
        <v>128</v>
      </c>
      <c r="E14629" s="14" t="s">
        <v>136</v>
      </c>
      <c r="F14629" s="15">
        <v>25680</v>
      </c>
      <c r="G14629" s="14" t="s">
        <v>42</v>
      </c>
      <c r="H14629" s="14" t="s">
        <v>42</v>
      </c>
      <c r="I14629">
        <v>70000</v>
      </c>
      <c r="J14629">
        <v>4</v>
      </c>
      <c r="K14629" s="14" t="s">
        <v>70</v>
      </c>
      <c r="L14629" s="14" t="s">
        <v>84</v>
      </c>
      <c r="O14629">
        <v>19409</v>
      </c>
      <c r="P14629">
        <v>336</v>
      </c>
      <c r="Q14629" t="str">
        <f>_xlfn.CONCAT(Clientes__2[[#This Row],[Nombre]], " ",Clientes__2[[#This Row],[Nombres2]], " ",Clientes__2[[#This Row],[Apellido]],)</f>
        <v>Daniel C Garcia</v>
      </c>
      <c r="R14629" s="15">
        <v>21955</v>
      </c>
      <c r="S14629" s="14" t="s">
        <v>42</v>
      </c>
      <c r="T14629" s="14" t="s">
        <v>115</v>
      </c>
      <c r="U14629">
        <v>60000</v>
      </c>
      <c r="V14629">
        <v>1</v>
      </c>
      <c r="W14629" s="14" t="s">
        <v>63</v>
      </c>
      <c r="X14629" s="14" t="s">
        <v>54</v>
      </c>
    </row>
    <row r="14630" spans="1:24" x14ac:dyDescent="0.2">
      <c r="A14630">
        <v>15575</v>
      </c>
      <c r="B14630">
        <v>23</v>
      </c>
      <c r="C14630" s="14" t="s">
        <v>308</v>
      </c>
      <c r="D14630" s="14" t="s">
        <v>347</v>
      </c>
      <c r="E14630" s="14" t="s">
        <v>211</v>
      </c>
      <c r="F14630" s="15">
        <v>25032</v>
      </c>
      <c r="G14630" s="14" t="s">
        <v>42</v>
      </c>
      <c r="H14630" s="14" t="s">
        <v>42</v>
      </c>
      <c r="I14630">
        <v>60000</v>
      </c>
      <c r="J14630">
        <v>2</v>
      </c>
      <c r="K14630" s="14" t="s">
        <v>55</v>
      </c>
      <c r="L14630" s="14" t="s">
        <v>84</v>
      </c>
      <c r="O14630">
        <v>19637</v>
      </c>
      <c r="P14630">
        <v>609</v>
      </c>
      <c r="Q14630" t="str">
        <f>_xlfn.CONCAT(Clientes__2[[#This Row],[Nombre]], " ",Clientes__2[[#This Row],[Nombres2]], " ",Clientes__2[[#This Row],[Apellido]],)</f>
        <v>Alvin B Ye</v>
      </c>
      <c r="R14630" s="15">
        <v>27948</v>
      </c>
      <c r="S14630" s="14" t="s">
        <v>43</v>
      </c>
      <c r="T14630" s="14" t="s">
        <v>42</v>
      </c>
      <c r="U14630">
        <v>40000</v>
      </c>
      <c r="V14630">
        <v>0</v>
      </c>
      <c r="W14630" s="14" t="s">
        <v>67</v>
      </c>
      <c r="X14630" s="14" t="s">
        <v>54</v>
      </c>
    </row>
    <row r="14631" spans="1:24" x14ac:dyDescent="0.2">
      <c r="A14631">
        <v>24024</v>
      </c>
      <c r="B14631">
        <v>115</v>
      </c>
      <c r="C14631" s="14" t="s">
        <v>94</v>
      </c>
      <c r="D14631" s="14"/>
      <c r="E14631" s="14" t="s">
        <v>189</v>
      </c>
      <c r="F14631" s="15">
        <v>21482</v>
      </c>
      <c r="G14631" s="14" t="s">
        <v>42</v>
      </c>
      <c r="H14631" s="14" t="s">
        <v>115</v>
      </c>
      <c r="I14631">
        <v>30000</v>
      </c>
      <c r="J14631">
        <v>1</v>
      </c>
      <c r="K14631" s="14" t="s">
        <v>70</v>
      </c>
      <c r="L14631" s="14" t="s">
        <v>91</v>
      </c>
      <c r="O14631">
        <v>21378</v>
      </c>
      <c r="P14631">
        <v>31</v>
      </c>
      <c r="Q14631" t="str">
        <f>_xlfn.CONCAT(Clientes__2[[#This Row],[Nombre]], " ",Clientes__2[[#This Row],[Nombres2]], " ",Clientes__2[[#This Row],[Apellido]],)</f>
        <v>Marie  Malhotra</v>
      </c>
      <c r="R14631" s="15">
        <v>18606</v>
      </c>
      <c r="S14631" s="14" t="s">
        <v>42</v>
      </c>
      <c r="T14631" s="14" t="s">
        <v>115</v>
      </c>
      <c r="U14631">
        <v>20000</v>
      </c>
      <c r="V14631">
        <v>2</v>
      </c>
      <c r="W14631" s="14" t="s">
        <v>81</v>
      </c>
      <c r="X14631" s="14" t="s">
        <v>91</v>
      </c>
    </row>
    <row r="14632" spans="1:24" x14ac:dyDescent="0.2">
      <c r="A14632">
        <v>13123</v>
      </c>
      <c r="B14632">
        <v>2</v>
      </c>
      <c r="C14632" s="14" t="s">
        <v>547</v>
      </c>
      <c r="D14632" s="14" t="s">
        <v>185</v>
      </c>
      <c r="E14632" s="14" t="s">
        <v>167</v>
      </c>
      <c r="F14632" s="15">
        <v>23501</v>
      </c>
      <c r="G14632" s="14" t="s">
        <v>43</v>
      </c>
      <c r="H14632" s="14" t="s">
        <v>115</v>
      </c>
      <c r="I14632">
        <v>70000</v>
      </c>
      <c r="J14632">
        <v>0</v>
      </c>
      <c r="K14632" s="14" t="s">
        <v>55</v>
      </c>
      <c r="L14632" s="14" t="s">
        <v>84</v>
      </c>
      <c r="O14632">
        <v>11192</v>
      </c>
      <c r="P14632">
        <v>637</v>
      </c>
      <c r="Q14632" t="str">
        <f>_xlfn.CONCAT(Clientes__2[[#This Row],[Nombre]], " ",Clientes__2[[#This Row],[Nombres2]], " ",Clientes__2[[#This Row],[Apellido]],)</f>
        <v>Kelli G Raji</v>
      </c>
      <c r="R14632" s="15">
        <v>16693</v>
      </c>
      <c r="S14632" s="14" t="s">
        <v>42</v>
      </c>
      <c r="T14632" s="14" t="s">
        <v>42</v>
      </c>
      <c r="U14632">
        <v>60000</v>
      </c>
      <c r="V14632">
        <v>4</v>
      </c>
      <c r="W14632" s="14" t="s">
        <v>55</v>
      </c>
      <c r="X14632" s="14" t="s">
        <v>66</v>
      </c>
    </row>
    <row r="14633" spans="1:24" x14ac:dyDescent="0.2">
      <c r="A14633">
        <v>14971</v>
      </c>
      <c r="B14633">
        <v>183</v>
      </c>
      <c r="C14633" s="14" t="s">
        <v>681</v>
      </c>
      <c r="D14633" s="14" t="s">
        <v>339</v>
      </c>
      <c r="E14633" s="14" t="s">
        <v>645</v>
      </c>
      <c r="F14633" s="15">
        <v>28879</v>
      </c>
      <c r="G14633" s="14" t="s">
        <v>42</v>
      </c>
      <c r="H14633" s="14" t="s">
        <v>115</v>
      </c>
      <c r="I14633">
        <v>20000</v>
      </c>
      <c r="J14633">
        <v>4</v>
      </c>
      <c r="K14633" s="14" t="s">
        <v>67</v>
      </c>
      <c r="L14633" s="14" t="s">
        <v>60</v>
      </c>
      <c r="O14633">
        <v>26551</v>
      </c>
      <c r="P14633">
        <v>545</v>
      </c>
      <c r="Q14633" t="str">
        <f>_xlfn.CONCAT(Clientes__2[[#This Row],[Nombre]], " ",Clientes__2[[#This Row],[Nombres2]], " ",Clientes__2[[#This Row],[Apellido]],)</f>
        <v>Susan P Zhu</v>
      </c>
      <c r="R14633" s="15">
        <v>28388</v>
      </c>
      <c r="S14633" s="14" t="s">
        <v>43</v>
      </c>
      <c r="T14633" s="14" t="s">
        <v>42</v>
      </c>
      <c r="U14633">
        <v>40000</v>
      </c>
      <c r="V14633">
        <v>0</v>
      </c>
      <c r="W14633" s="14" t="s">
        <v>63</v>
      </c>
      <c r="X14633" s="14" t="s">
        <v>54</v>
      </c>
    </row>
    <row r="14634" spans="1:24" x14ac:dyDescent="0.2">
      <c r="A14634">
        <v>14315</v>
      </c>
      <c r="B14634">
        <v>27</v>
      </c>
      <c r="C14634" s="14" t="s">
        <v>626</v>
      </c>
      <c r="D14634" s="14"/>
      <c r="E14634" s="14" t="s">
        <v>152</v>
      </c>
      <c r="F14634" s="15">
        <v>23562</v>
      </c>
      <c r="G14634" s="14" t="s">
        <v>43</v>
      </c>
      <c r="H14634" s="14" t="s">
        <v>42</v>
      </c>
      <c r="I14634">
        <v>70000</v>
      </c>
      <c r="J14634">
        <v>0</v>
      </c>
      <c r="K14634" s="14" t="s">
        <v>55</v>
      </c>
      <c r="L14634" s="14" t="s">
        <v>84</v>
      </c>
      <c r="O14634">
        <v>26652</v>
      </c>
      <c r="P14634">
        <v>36</v>
      </c>
      <c r="Q14634" t="str">
        <f>_xlfn.CONCAT(Clientes__2[[#This Row],[Nombre]], " ",Clientes__2[[#This Row],[Nombres2]], " ",Clientes__2[[#This Row],[Apellido]],)</f>
        <v>Carl  Chander</v>
      </c>
      <c r="R14634" s="15">
        <v>25460</v>
      </c>
      <c r="S14634" s="14" t="s">
        <v>42</v>
      </c>
      <c r="T14634" s="14" t="s">
        <v>42</v>
      </c>
      <c r="U14634">
        <v>80000</v>
      </c>
      <c r="V14634">
        <v>4</v>
      </c>
      <c r="W14634" s="14" t="s">
        <v>70</v>
      </c>
      <c r="X14634" s="14" t="s">
        <v>66</v>
      </c>
    </row>
    <row r="14635" spans="1:24" x14ac:dyDescent="0.2">
      <c r="A14635">
        <v>11417</v>
      </c>
      <c r="B14635">
        <v>222</v>
      </c>
      <c r="C14635" s="14" t="s">
        <v>686</v>
      </c>
      <c r="D14635" s="14" t="s">
        <v>128</v>
      </c>
      <c r="E14635" s="14" t="s">
        <v>138</v>
      </c>
      <c r="F14635" s="15">
        <v>16494</v>
      </c>
      <c r="G14635" s="14" t="s">
        <v>42</v>
      </c>
      <c r="H14635" s="14" t="s">
        <v>115</v>
      </c>
      <c r="I14635">
        <v>70000</v>
      </c>
      <c r="J14635">
        <v>5</v>
      </c>
      <c r="K14635" s="14" t="s">
        <v>67</v>
      </c>
      <c r="L14635" s="14" t="s">
        <v>84</v>
      </c>
      <c r="O14635">
        <v>15141</v>
      </c>
      <c r="P14635">
        <v>16</v>
      </c>
      <c r="Q14635" t="str">
        <f>_xlfn.CONCAT(Clientes__2[[#This Row],[Nombre]], " ",Clientes__2[[#This Row],[Nombres2]], " ",Clientes__2[[#This Row],[Apellido]],)</f>
        <v>Lacey C Zheng</v>
      </c>
      <c r="R14635" s="15">
        <v>26228</v>
      </c>
      <c r="S14635" s="14" t="s">
        <v>43</v>
      </c>
      <c r="T14635" s="14" t="s">
        <v>115</v>
      </c>
      <c r="U14635">
        <v>80000</v>
      </c>
      <c r="V14635">
        <v>0</v>
      </c>
      <c r="W14635" s="14" t="s">
        <v>55</v>
      </c>
      <c r="X14635" s="14" t="s">
        <v>84</v>
      </c>
    </row>
    <row r="14636" spans="1:24" x14ac:dyDescent="0.2">
      <c r="A14636">
        <v>26757</v>
      </c>
      <c r="B14636">
        <v>33</v>
      </c>
      <c r="C14636" s="14" t="s">
        <v>416</v>
      </c>
      <c r="D14636" s="14" t="s">
        <v>810</v>
      </c>
      <c r="E14636" s="14" t="s">
        <v>440</v>
      </c>
      <c r="F14636" s="15">
        <v>21623</v>
      </c>
      <c r="G14636" s="14" t="s">
        <v>43</v>
      </c>
      <c r="H14636" s="14" t="s">
        <v>42</v>
      </c>
      <c r="I14636">
        <v>90000</v>
      </c>
      <c r="J14636">
        <v>1</v>
      </c>
      <c r="K14636" s="14" t="s">
        <v>55</v>
      </c>
      <c r="L14636" s="14" t="s">
        <v>84</v>
      </c>
      <c r="O14636">
        <v>24630</v>
      </c>
      <c r="P14636">
        <v>71</v>
      </c>
      <c r="Q14636" t="str">
        <f>_xlfn.CONCAT(Clientes__2[[#This Row],[Nombre]], " ",Clientes__2[[#This Row],[Nombres2]], " ",Clientes__2[[#This Row],[Apellido]],)</f>
        <v>Evan Y Rivera</v>
      </c>
      <c r="R14636" s="15">
        <v>14351</v>
      </c>
      <c r="S14636" s="14" t="s">
        <v>42</v>
      </c>
      <c r="T14636" s="14" t="s">
        <v>115</v>
      </c>
      <c r="U14636">
        <v>60000</v>
      </c>
      <c r="V14636">
        <v>3</v>
      </c>
      <c r="W14636" s="14" t="s">
        <v>70</v>
      </c>
      <c r="X14636" s="14" t="s">
        <v>66</v>
      </c>
    </row>
    <row r="14637" spans="1:24" x14ac:dyDescent="0.2">
      <c r="A14637">
        <v>19654</v>
      </c>
      <c r="B14637">
        <v>543</v>
      </c>
      <c r="C14637" s="14" t="s">
        <v>318</v>
      </c>
      <c r="D14637" s="14" t="s">
        <v>42</v>
      </c>
      <c r="E14637" s="14" t="s">
        <v>130</v>
      </c>
      <c r="F14637" s="15">
        <v>27867</v>
      </c>
      <c r="G14637" s="14" t="s">
        <v>42</v>
      </c>
      <c r="H14637" s="14" t="s">
        <v>42</v>
      </c>
      <c r="I14637">
        <v>40000</v>
      </c>
      <c r="J14637">
        <v>0</v>
      </c>
      <c r="K14637" s="14" t="s">
        <v>67</v>
      </c>
      <c r="L14637" s="14" t="s">
        <v>54</v>
      </c>
      <c r="O14637">
        <v>20042</v>
      </c>
      <c r="P14637">
        <v>268</v>
      </c>
      <c r="Q14637" t="str">
        <f>_xlfn.CONCAT(Clientes__2[[#This Row],[Nombre]], " ",Clientes__2[[#This Row],[Nombres2]], " ",Clientes__2[[#This Row],[Apellido]],)</f>
        <v>Richard M Alexander</v>
      </c>
      <c r="R14637" s="15">
        <v>27153</v>
      </c>
      <c r="S14637" s="14" t="s">
        <v>42</v>
      </c>
      <c r="T14637" s="14" t="s">
        <v>42</v>
      </c>
      <c r="U14637">
        <v>40000</v>
      </c>
      <c r="V14637">
        <v>1</v>
      </c>
      <c r="W14637" s="14" t="s">
        <v>55</v>
      </c>
      <c r="X14637" s="14" t="s">
        <v>54</v>
      </c>
    </row>
    <row r="14638" spans="1:24" x14ac:dyDescent="0.2">
      <c r="A14638">
        <v>14226</v>
      </c>
      <c r="B14638">
        <v>6</v>
      </c>
      <c r="C14638" s="14" t="s">
        <v>250</v>
      </c>
      <c r="D14638" s="14"/>
      <c r="E14638" s="14" t="s">
        <v>281</v>
      </c>
      <c r="F14638" s="15">
        <v>26506</v>
      </c>
      <c r="G14638" s="14" t="s">
        <v>43</v>
      </c>
      <c r="H14638" s="14" t="s">
        <v>115</v>
      </c>
      <c r="I14638">
        <v>90000</v>
      </c>
      <c r="J14638">
        <v>0</v>
      </c>
      <c r="K14638" s="14" t="s">
        <v>55</v>
      </c>
      <c r="L14638" s="14" t="s">
        <v>84</v>
      </c>
      <c r="O14638">
        <v>22766</v>
      </c>
      <c r="P14638">
        <v>632</v>
      </c>
      <c r="Q14638" t="str">
        <f>_xlfn.CONCAT(Clientes__2[[#This Row],[Nombre]], " ",Clientes__2[[#This Row],[Nombres2]], " ",Clientes__2[[#This Row],[Apellido]],)</f>
        <v>Heidi  Mehta</v>
      </c>
      <c r="R14638" s="15">
        <v>18207</v>
      </c>
      <c r="S14638" s="14" t="s">
        <v>42</v>
      </c>
      <c r="T14638" s="14" t="s">
        <v>115</v>
      </c>
      <c r="U14638">
        <v>60000</v>
      </c>
      <c r="V14638">
        <v>2</v>
      </c>
      <c r="W14638" s="14" t="s">
        <v>63</v>
      </c>
      <c r="X14638" s="14" t="s">
        <v>84</v>
      </c>
    </row>
    <row r="14639" spans="1:24" x14ac:dyDescent="0.2">
      <c r="A14639">
        <v>23070</v>
      </c>
      <c r="B14639">
        <v>69</v>
      </c>
      <c r="C14639" s="14" t="s">
        <v>190</v>
      </c>
      <c r="D14639" s="14" t="s">
        <v>116</v>
      </c>
      <c r="E14639" s="14" t="s">
        <v>157</v>
      </c>
      <c r="F14639" s="15">
        <v>14919</v>
      </c>
      <c r="G14639" s="14" t="s">
        <v>42</v>
      </c>
      <c r="H14639" s="14" t="s">
        <v>115</v>
      </c>
      <c r="I14639">
        <v>70000</v>
      </c>
      <c r="J14639">
        <v>5</v>
      </c>
      <c r="K14639" s="14" t="s">
        <v>70</v>
      </c>
      <c r="L14639" s="14" t="s">
        <v>66</v>
      </c>
      <c r="O14639">
        <v>17057</v>
      </c>
      <c r="P14639">
        <v>7</v>
      </c>
      <c r="Q14639" t="str">
        <f>_xlfn.CONCAT(Clientes__2[[#This Row],[Nombre]], " ",Clientes__2[[#This Row],[Nombres2]], " ",Clientes__2[[#This Row],[Apellido]],)</f>
        <v>Natalie A Hall</v>
      </c>
      <c r="R14639" s="15">
        <v>25442</v>
      </c>
      <c r="S14639" s="14" t="s">
        <v>42</v>
      </c>
      <c r="T14639" s="14" t="s">
        <v>115</v>
      </c>
      <c r="U14639">
        <v>110000</v>
      </c>
      <c r="V14639">
        <v>1</v>
      </c>
      <c r="W14639" s="14" t="s">
        <v>70</v>
      </c>
      <c r="X14639" s="14" t="s">
        <v>66</v>
      </c>
    </row>
    <row r="14640" spans="1:24" x14ac:dyDescent="0.2">
      <c r="A14640">
        <v>21184</v>
      </c>
      <c r="B14640">
        <v>29</v>
      </c>
      <c r="C14640" s="14" t="s">
        <v>530</v>
      </c>
      <c r="D14640" s="14" t="s">
        <v>42</v>
      </c>
      <c r="E14640" s="14" t="s">
        <v>93</v>
      </c>
      <c r="F14640" s="15">
        <v>25067</v>
      </c>
      <c r="G14640" s="14" t="s">
        <v>43</v>
      </c>
      <c r="H14640" s="14" t="s">
        <v>42</v>
      </c>
      <c r="I14640">
        <v>70000</v>
      </c>
      <c r="J14640">
        <v>0</v>
      </c>
      <c r="K14640" s="14" t="s">
        <v>55</v>
      </c>
      <c r="L14640" s="14" t="s">
        <v>84</v>
      </c>
      <c r="O14640">
        <v>23436</v>
      </c>
      <c r="P14640">
        <v>9</v>
      </c>
      <c r="Q14640" t="str">
        <f>_xlfn.CONCAT(Clientes__2[[#This Row],[Nombre]], " ",Clientes__2[[#This Row],[Nombres2]], " ",Clientes__2[[#This Row],[Apellido]],)</f>
        <v>Harold M Rodriguez</v>
      </c>
      <c r="R14640" s="15">
        <v>24854</v>
      </c>
      <c r="S14640" s="14" t="s">
        <v>43</v>
      </c>
      <c r="T14640" s="14" t="s">
        <v>115</v>
      </c>
      <c r="U14640">
        <v>70000</v>
      </c>
      <c r="V14640">
        <v>0</v>
      </c>
      <c r="W14640" s="14" t="s">
        <v>55</v>
      </c>
      <c r="X14640" s="14" t="s">
        <v>84</v>
      </c>
    </row>
    <row r="14641" spans="1:24" x14ac:dyDescent="0.2">
      <c r="A14641">
        <v>22036</v>
      </c>
      <c r="B14641">
        <v>315</v>
      </c>
      <c r="C14641" s="14" t="s">
        <v>202</v>
      </c>
      <c r="D14641" s="14"/>
      <c r="E14641" s="14" t="s">
        <v>157</v>
      </c>
      <c r="F14641" s="15">
        <v>27699</v>
      </c>
      <c r="G14641" s="14" t="s">
        <v>43</v>
      </c>
      <c r="H14641" s="14" t="s">
        <v>115</v>
      </c>
      <c r="I14641">
        <v>40000</v>
      </c>
      <c r="J14641">
        <v>0</v>
      </c>
      <c r="K14641" s="14" t="s">
        <v>67</v>
      </c>
      <c r="L14641" s="14" t="s">
        <v>54</v>
      </c>
      <c r="O14641">
        <v>16828</v>
      </c>
      <c r="P14641">
        <v>262</v>
      </c>
      <c r="Q14641" t="str">
        <f>_xlfn.CONCAT(Clientes__2[[#This Row],[Nombre]], " ",Clientes__2[[#This Row],[Nombres2]], " ",Clientes__2[[#This Row],[Apellido]],)</f>
        <v>Gabriella  Hall</v>
      </c>
      <c r="R14641" s="15">
        <v>20495</v>
      </c>
      <c r="S14641" s="14" t="s">
        <v>42</v>
      </c>
      <c r="T14641" s="14" t="s">
        <v>42</v>
      </c>
      <c r="U14641">
        <v>160000</v>
      </c>
      <c r="V14641">
        <v>2</v>
      </c>
      <c r="W14641" s="14" t="s">
        <v>67</v>
      </c>
      <c r="X14641" s="14" t="s">
        <v>84</v>
      </c>
    </row>
    <row r="14642" spans="1:24" x14ac:dyDescent="0.2">
      <c r="A14642">
        <v>18442</v>
      </c>
      <c r="B14642">
        <v>627</v>
      </c>
      <c r="C14642" s="14" t="s">
        <v>459</v>
      </c>
      <c r="D14642" s="14"/>
      <c r="E14642" s="14" t="s">
        <v>98</v>
      </c>
      <c r="F14642" s="15">
        <v>15037</v>
      </c>
      <c r="G14642" s="14" t="s">
        <v>43</v>
      </c>
      <c r="H14642" s="14" t="s">
        <v>42</v>
      </c>
      <c r="I14642">
        <v>70000</v>
      </c>
      <c r="J14642">
        <v>5</v>
      </c>
      <c r="K14642" s="14" t="s">
        <v>70</v>
      </c>
      <c r="L14642" s="14" t="s">
        <v>66</v>
      </c>
      <c r="O14642">
        <v>16507</v>
      </c>
      <c r="P14642">
        <v>183</v>
      </c>
      <c r="Q14642" t="str">
        <f>_xlfn.CONCAT(Clientes__2[[#This Row],[Nombre]], " ",Clientes__2[[#This Row],[Nombres2]], " ",Clientes__2[[#This Row],[Apellido]],)</f>
        <v>Mason  Hill</v>
      </c>
      <c r="R14642" s="15">
        <v>14568</v>
      </c>
      <c r="S14642" s="14" t="s">
        <v>42</v>
      </c>
      <c r="T14642" s="14" t="s">
        <v>115</v>
      </c>
      <c r="U14642">
        <v>10000</v>
      </c>
      <c r="V14642">
        <v>2</v>
      </c>
      <c r="W14642" s="14" t="s">
        <v>55</v>
      </c>
      <c r="X14642" s="14" t="s">
        <v>91</v>
      </c>
    </row>
    <row r="14643" spans="1:24" x14ac:dyDescent="0.2">
      <c r="A14643">
        <v>16103</v>
      </c>
      <c r="B14643">
        <v>62</v>
      </c>
      <c r="C14643" s="14" t="s">
        <v>333</v>
      </c>
      <c r="D14643" s="14" t="s">
        <v>124</v>
      </c>
      <c r="E14643" s="14" t="s">
        <v>98</v>
      </c>
      <c r="F14643" s="15">
        <v>24026</v>
      </c>
      <c r="G14643" s="14" t="s">
        <v>43</v>
      </c>
      <c r="H14643" s="14" t="s">
        <v>115</v>
      </c>
      <c r="I14643">
        <v>80000</v>
      </c>
      <c r="J14643">
        <v>3</v>
      </c>
      <c r="K14643" s="14" t="s">
        <v>55</v>
      </c>
      <c r="L14643" s="14" t="s">
        <v>54</v>
      </c>
      <c r="O14643">
        <v>19366</v>
      </c>
      <c r="P14643">
        <v>189</v>
      </c>
      <c r="Q14643" t="str">
        <f>_xlfn.CONCAT(Clientes__2[[#This Row],[Nombre]], " ",Clientes__2[[#This Row],[Nombres2]], " ",Clientes__2[[#This Row],[Apellido]],)</f>
        <v>Haley J Hill</v>
      </c>
      <c r="R14643" s="15">
        <v>22739</v>
      </c>
      <c r="S14643" s="14" t="s">
        <v>42</v>
      </c>
      <c r="T14643" s="14" t="s">
        <v>115</v>
      </c>
      <c r="U14643">
        <v>40000</v>
      </c>
      <c r="V14643">
        <v>1</v>
      </c>
      <c r="W14643" s="14" t="s">
        <v>55</v>
      </c>
      <c r="X14643" s="14" t="s">
        <v>54</v>
      </c>
    </row>
    <row r="14644" spans="1:24" x14ac:dyDescent="0.2">
      <c r="A14644">
        <v>21622</v>
      </c>
      <c r="B14644">
        <v>59</v>
      </c>
      <c r="C14644" s="14" t="s">
        <v>311</v>
      </c>
      <c r="D14644" s="14" t="s">
        <v>44</v>
      </c>
      <c r="E14644" s="14" t="s">
        <v>945</v>
      </c>
      <c r="F14644" s="15">
        <v>25341</v>
      </c>
      <c r="G14644" s="14" t="s">
        <v>42</v>
      </c>
      <c r="H14644" s="14" t="s">
        <v>42</v>
      </c>
      <c r="I14644">
        <v>60000</v>
      </c>
      <c r="J14644">
        <v>2</v>
      </c>
      <c r="K14644" s="14" t="s">
        <v>70</v>
      </c>
      <c r="L14644" s="14" t="s">
        <v>84</v>
      </c>
      <c r="O14644">
        <v>29263</v>
      </c>
      <c r="P14644">
        <v>300</v>
      </c>
      <c r="Q14644" t="str">
        <f>_xlfn.CONCAT(Clientes__2[[#This Row],[Nombre]], " ",Clientes__2[[#This Row],[Nombres2]], " ",Clientes__2[[#This Row],[Apellido]],)</f>
        <v>Ethan R Winston</v>
      </c>
      <c r="R14644" s="15">
        <v>13294</v>
      </c>
      <c r="S14644" s="14" t="s">
        <v>42</v>
      </c>
      <c r="T14644" s="14" t="s">
        <v>42</v>
      </c>
      <c r="U14644">
        <v>70000</v>
      </c>
      <c r="V14644">
        <v>4</v>
      </c>
      <c r="W14644" s="14" t="s">
        <v>70</v>
      </c>
      <c r="X14644" s="14" t="s">
        <v>66</v>
      </c>
    </row>
    <row r="14645" spans="1:24" x14ac:dyDescent="0.2">
      <c r="A14645">
        <v>16231</v>
      </c>
      <c r="B14645">
        <v>609</v>
      </c>
      <c r="C14645" s="14" t="s">
        <v>625</v>
      </c>
      <c r="D14645" s="14" t="s">
        <v>120</v>
      </c>
      <c r="E14645" s="14" t="s">
        <v>131</v>
      </c>
      <c r="F14645" s="15">
        <v>20402</v>
      </c>
      <c r="G14645" s="14" t="s">
        <v>42</v>
      </c>
      <c r="H14645" s="14" t="s">
        <v>115</v>
      </c>
      <c r="I14645">
        <v>40000</v>
      </c>
      <c r="J14645">
        <v>1</v>
      </c>
      <c r="K14645" s="14" t="s">
        <v>63</v>
      </c>
      <c r="L14645" s="14" t="s">
        <v>91</v>
      </c>
      <c r="O14645">
        <v>19523</v>
      </c>
      <c r="P14645">
        <v>250</v>
      </c>
      <c r="Q14645" t="str">
        <f>_xlfn.CONCAT(Clientes__2[[#This Row],[Nombre]], " ",Clientes__2[[#This Row],[Nombres2]], " ",Clientes__2[[#This Row],[Apellido]],)</f>
        <v>Dana K Martin</v>
      </c>
      <c r="R14645" s="15">
        <v>28544</v>
      </c>
      <c r="S14645" s="14" t="s">
        <v>43</v>
      </c>
      <c r="T14645" s="14" t="s">
        <v>115</v>
      </c>
      <c r="U14645">
        <v>30000</v>
      </c>
      <c r="V14645">
        <v>0</v>
      </c>
      <c r="W14645" s="14" t="s">
        <v>67</v>
      </c>
      <c r="X14645" s="14" t="s">
        <v>60</v>
      </c>
    </row>
    <row r="14646" spans="1:24" x14ac:dyDescent="0.2">
      <c r="A14646">
        <v>18921</v>
      </c>
      <c r="B14646">
        <v>627</v>
      </c>
      <c r="C14646" s="14" t="s">
        <v>624</v>
      </c>
      <c r="D14646" s="14" t="s">
        <v>44</v>
      </c>
      <c r="E14646" s="14" t="s">
        <v>101</v>
      </c>
      <c r="F14646" s="15">
        <v>26748</v>
      </c>
      <c r="G14646" s="14" t="s">
        <v>43</v>
      </c>
      <c r="H14646" s="14" t="s">
        <v>115</v>
      </c>
      <c r="I14646">
        <v>60000</v>
      </c>
      <c r="J14646">
        <v>0</v>
      </c>
      <c r="K14646" s="14" t="s">
        <v>63</v>
      </c>
      <c r="L14646" s="14" t="s">
        <v>54</v>
      </c>
      <c r="O14646">
        <v>23754</v>
      </c>
      <c r="P14646">
        <v>217</v>
      </c>
      <c r="Q14646" t="str">
        <f>_xlfn.CONCAT(Clientes__2[[#This Row],[Nombre]], " ",Clientes__2[[#This Row],[Nombres2]], " ",Clientes__2[[#This Row],[Apellido]],)</f>
        <v>Rachel R Bailey</v>
      </c>
      <c r="R14646" s="15">
        <v>26342</v>
      </c>
      <c r="S14646" s="14" t="s">
        <v>43</v>
      </c>
      <c r="T14646" s="14" t="s">
        <v>115</v>
      </c>
      <c r="U14646">
        <v>10000</v>
      </c>
      <c r="V14646">
        <v>0</v>
      </c>
      <c r="W14646" s="14" t="s">
        <v>81</v>
      </c>
      <c r="X14646" s="14" t="s">
        <v>60</v>
      </c>
    </row>
    <row r="14647" spans="1:24" x14ac:dyDescent="0.2">
      <c r="A14647">
        <v>12509</v>
      </c>
      <c r="B14647">
        <v>221</v>
      </c>
      <c r="C14647" s="14" t="s">
        <v>342</v>
      </c>
      <c r="D14647" s="14"/>
      <c r="E14647" s="14" t="s">
        <v>601</v>
      </c>
      <c r="F14647" s="15">
        <v>22696</v>
      </c>
      <c r="G14647" s="14" t="s">
        <v>42</v>
      </c>
      <c r="H14647" s="14" t="s">
        <v>42</v>
      </c>
      <c r="I14647">
        <v>40000</v>
      </c>
      <c r="J14647">
        <v>1</v>
      </c>
      <c r="K14647" s="14" t="s">
        <v>55</v>
      </c>
      <c r="L14647" s="14" t="s">
        <v>54</v>
      </c>
      <c r="O14647">
        <v>28680</v>
      </c>
      <c r="P14647">
        <v>545</v>
      </c>
      <c r="Q14647" t="str">
        <f>_xlfn.CONCAT(Clientes__2[[#This Row],[Nombre]], " ",Clientes__2[[#This Row],[Nombres2]], " ",Clientes__2[[#This Row],[Apellido]],)</f>
        <v>Marc  Ferrier</v>
      </c>
      <c r="R14647" s="15">
        <v>24389</v>
      </c>
      <c r="S14647" s="14" t="s">
        <v>43</v>
      </c>
      <c r="T14647" s="14" t="s">
        <v>115</v>
      </c>
      <c r="U14647">
        <v>60000</v>
      </c>
      <c r="V14647">
        <v>0</v>
      </c>
      <c r="W14647" s="14" t="s">
        <v>70</v>
      </c>
      <c r="X14647" s="14" t="s">
        <v>84</v>
      </c>
    </row>
    <row r="14648" spans="1:24" x14ac:dyDescent="0.2">
      <c r="A14648">
        <v>21669</v>
      </c>
      <c r="B14648">
        <v>236</v>
      </c>
      <c r="C14648" s="14" t="s">
        <v>600</v>
      </c>
      <c r="D14648" s="14"/>
      <c r="E14648" s="14" t="s">
        <v>93</v>
      </c>
      <c r="F14648" s="15">
        <v>26757</v>
      </c>
      <c r="G14648" s="14" t="s">
        <v>42</v>
      </c>
      <c r="H14648" s="14" t="s">
        <v>115</v>
      </c>
      <c r="I14648">
        <v>40000</v>
      </c>
      <c r="J14648">
        <v>1</v>
      </c>
      <c r="K14648" s="14" t="s">
        <v>55</v>
      </c>
      <c r="L14648" s="14" t="s">
        <v>54</v>
      </c>
      <c r="O14648">
        <v>25675</v>
      </c>
      <c r="P14648">
        <v>264</v>
      </c>
      <c r="Q14648" t="str">
        <f>_xlfn.CONCAT(Clientes__2[[#This Row],[Nombre]], " ",Clientes__2[[#This Row],[Nombres2]], " ",Clientes__2[[#This Row],[Apellido]],)</f>
        <v>Jessica  Rodriguez</v>
      </c>
      <c r="R14648" s="15">
        <v>27922</v>
      </c>
      <c r="S14648" s="14" t="s">
        <v>43</v>
      </c>
      <c r="T14648" s="14" t="s">
        <v>42</v>
      </c>
      <c r="U14648">
        <v>30000</v>
      </c>
      <c r="V14648">
        <v>0</v>
      </c>
      <c r="W14648" s="14" t="s">
        <v>63</v>
      </c>
      <c r="X14648" s="14" t="s">
        <v>91</v>
      </c>
    </row>
    <row r="14649" spans="1:24" x14ac:dyDescent="0.2">
      <c r="A14649">
        <v>12273</v>
      </c>
      <c r="B14649">
        <v>121</v>
      </c>
      <c r="C14649" s="14" t="s">
        <v>271</v>
      </c>
      <c r="D14649" s="14" t="s">
        <v>42</v>
      </c>
      <c r="E14649" s="14" t="s">
        <v>262</v>
      </c>
      <c r="F14649" s="15">
        <v>21472</v>
      </c>
      <c r="G14649" s="14" t="s">
        <v>42</v>
      </c>
      <c r="H14649" s="14" t="s">
        <v>42</v>
      </c>
      <c r="I14649">
        <v>30000</v>
      </c>
      <c r="J14649">
        <v>1</v>
      </c>
      <c r="K14649" s="14" t="s">
        <v>55</v>
      </c>
      <c r="L14649" s="14" t="s">
        <v>91</v>
      </c>
      <c r="O14649">
        <v>19224</v>
      </c>
      <c r="P14649">
        <v>66</v>
      </c>
      <c r="Q14649" t="str">
        <f>_xlfn.CONCAT(Clientes__2[[#This Row],[Nombre]], " ",Clientes__2[[#This Row],[Nombres2]], " ",Clientes__2[[#This Row],[Apellido]],)</f>
        <v>Nelson M Carlson</v>
      </c>
      <c r="R14649" s="15">
        <v>21084</v>
      </c>
      <c r="S14649" s="14" t="s">
        <v>42</v>
      </c>
      <c r="T14649" s="14" t="s">
        <v>115</v>
      </c>
      <c r="U14649">
        <v>30000</v>
      </c>
      <c r="V14649">
        <v>2</v>
      </c>
      <c r="W14649" s="14" t="s">
        <v>67</v>
      </c>
      <c r="X14649" s="14" t="s">
        <v>54</v>
      </c>
    </row>
    <row r="14650" spans="1:24" x14ac:dyDescent="0.2">
      <c r="A14650">
        <v>19302</v>
      </c>
      <c r="B14650">
        <v>232</v>
      </c>
      <c r="C14650" s="14" t="s">
        <v>816</v>
      </c>
      <c r="D14650" s="14" t="s">
        <v>126</v>
      </c>
      <c r="E14650" s="14" t="s">
        <v>233</v>
      </c>
      <c r="F14650" s="15">
        <v>18851</v>
      </c>
      <c r="G14650" s="14" t="s">
        <v>43</v>
      </c>
      <c r="H14650" s="14" t="s">
        <v>42</v>
      </c>
      <c r="I14650">
        <v>10000</v>
      </c>
      <c r="J14650">
        <v>3</v>
      </c>
      <c r="K14650" s="14" t="s">
        <v>63</v>
      </c>
      <c r="L14650" s="14" t="s">
        <v>60</v>
      </c>
      <c r="O14650">
        <v>18387</v>
      </c>
      <c r="P14650">
        <v>343</v>
      </c>
      <c r="Q14650" t="str">
        <f>_xlfn.CONCAT(Clientes__2[[#This Row],[Nombre]], " ",Clientes__2[[#This Row],[Nombres2]], " ",Clientes__2[[#This Row],[Apellido]],)</f>
        <v>Brad D Xie</v>
      </c>
      <c r="R14650" s="15">
        <v>23236</v>
      </c>
      <c r="S14650" s="14" t="s">
        <v>42</v>
      </c>
      <c r="T14650" s="14" t="s">
        <v>42</v>
      </c>
      <c r="U14650">
        <v>130000</v>
      </c>
      <c r="V14650">
        <v>3</v>
      </c>
      <c r="W14650" s="14" t="s">
        <v>55</v>
      </c>
      <c r="X14650" s="14" t="s">
        <v>66</v>
      </c>
    </row>
    <row r="14651" spans="1:24" x14ac:dyDescent="0.2">
      <c r="A14651">
        <v>11593</v>
      </c>
      <c r="B14651">
        <v>183</v>
      </c>
      <c r="C14651" s="14" t="s">
        <v>571</v>
      </c>
      <c r="D14651" s="14"/>
      <c r="E14651" s="14" t="s">
        <v>427</v>
      </c>
      <c r="F14651" s="15">
        <v>28209</v>
      </c>
      <c r="G14651" s="14" t="s">
        <v>43</v>
      </c>
      <c r="H14651" s="14" t="s">
        <v>42</v>
      </c>
      <c r="I14651">
        <v>20000</v>
      </c>
      <c r="J14651">
        <v>0</v>
      </c>
      <c r="K14651" s="14" t="s">
        <v>67</v>
      </c>
      <c r="L14651" s="14" t="s">
        <v>60</v>
      </c>
      <c r="O14651">
        <v>25242</v>
      </c>
      <c r="P14651">
        <v>11</v>
      </c>
      <c r="Q14651" t="str">
        <f>_xlfn.CONCAT(Clientes__2[[#This Row],[Nombre]], " ",Clientes__2[[#This Row],[Nombres2]], " ",Clientes__2[[#This Row],[Apellido]],)</f>
        <v>Armando  Moreno</v>
      </c>
      <c r="R14651" s="15">
        <v>21296</v>
      </c>
      <c r="S14651" s="14" t="s">
        <v>43</v>
      </c>
      <c r="T14651" s="14" t="s">
        <v>115</v>
      </c>
      <c r="U14651">
        <v>90000</v>
      </c>
      <c r="V14651">
        <v>2</v>
      </c>
      <c r="W14651" s="14" t="s">
        <v>55</v>
      </c>
      <c r="X14651" s="14" t="s">
        <v>66</v>
      </c>
    </row>
    <row r="14652" spans="1:24" x14ac:dyDescent="0.2">
      <c r="A14652">
        <v>28752</v>
      </c>
      <c r="B14652">
        <v>123</v>
      </c>
      <c r="C14652" s="14" t="s">
        <v>519</v>
      </c>
      <c r="D14652" s="14"/>
      <c r="E14652" s="14" t="s">
        <v>372</v>
      </c>
      <c r="F14652" s="15">
        <v>26620</v>
      </c>
      <c r="G14652" s="14" t="s">
        <v>43</v>
      </c>
      <c r="H14652" s="14" t="s">
        <v>42</v>
      </c>
      <c r="I14652">
        <v>40000</v>
      </c>
      <c r="J14652">
        <v>1</v>
      </c>
      <c r="K14652" s="14" t="s">
        <v>63</v>
      </c>
      <c r="L14652" s="14" t="s">
        <v>91</v>
      </c>
      <c r="O14652">
        <v>18846</v>
      </c>
      <c r="P14652">
        <v>644</v>
      </c>
      <c r="Q14652" t="str">
        <f>_xlfn.CONCAT(Clientes__2[[#This Row],[Nombre]], " ",Clientes__2[[#This Row],[Nombres2]], " ",Clientes__2[[#This Row],[Apellido]],)</f>
        <v>Andre  Subram</v>
      </c>
      <c r="R14652" s="15">
        <v>13212</v>
      </c>
      <c r="S14652" s="14" t="s">
        <v>43</v>
      </c>
      <c r="T14652" s="14" t="s">
        <v>42</v>
      </c>
      <c r="U14652">
        <v>60000</v>
      </c>
      <c r="V14652">
        <v>2</v>
      </c>
      <c r="W14652" s="14" t="s">
        <v>70</v>
      </c>
      <c r="X14652" s="14" t="s">
        <v>66</v>
      </c>
    </row>
    <row r="14653" spans="1:24" x14ac:dyDescent="0.2">
      <c r="A14653">
        <v>27093</v>
      </c>
      <c r="B14653">
        <v>314</v>
      </c>
      <c r="C14653" s="14" t="s">
        <v>61</v>
      </c>
      <c r="D14653" s="14" t="s">
        <v>128</v>
      </c>
      <c r="E14653" s="14" t="s">
        <v>131</v>
      </c>
      <c r="F14653" s="15">
        <v>26252</v>
      </c>
      <c r="G14653" s="14" t="s">
        <v>43</v>
      </c>
      <c r="H14653" s="14" t="s">
        <v>115</v>
      </c>
      <c r="I14653">
        <v>70000</v>
      </c>
      <c r="J14653">
        <v>3</v>
      </c>
      <c r="K14653" s="14" t="s">
        <v>70</v>
      </c>
      <c r="L14653" s="14" t="s">
        <v>84</v>
      </c>
      <c r="O14653">
        <v>14262</v>
      </c>
      <c r="P14653">
        <v>13</v>
      </c>
      <c r="Q14653" t="str">
        <f>_xlfn.CONCAT(Clientes__2[[#This Row],[Nombre]], " ",Clientes__2[[#This Row],[Nombres2]], " ",Clientes__2[[#This Row],[Apellido]],)</f>
        <v>Alexandra C Martin</v>
      </c>
      <c r="R14653" s="15">
        <v>19674</v>
      </c>
      <c r="S14653" s="14" t="s">
        <v>42</v>
      </c>
      <c r="T14653" s="14" t="s">
        <v>42</v>
      </c>
      <c r="U14653">
        <v>70000</v>
      </c>
      <c r="V14653">
        <v>2</v>
      </c>
      <c r="W14653" s="14" t="s">
        <v>70</v>
      </c>
      <c r="X14653" s="14" t="s">
        <v>66</v>
      </c>
    </row>
    <row r="14654" spans="1:24" x14ac:dyDescent="0.2">
      <c r="A14654">
        <v>12163</v>
      </c>
      <c r="B14654">
        <v>368</v>
      </c>
      <c r="C14654" s="14" t="s">
        <v>531</v>
      </c>
      <c r="D14654" s="14" t="s">
        <v>135</v>
      </c>
      <c r="E14654" s="14" t="s">
        <v>690</v>
      </c>
      <c r="F14654" s="15">
        <v>23259</v>
      </c>
      <c r="G14654" s="14" t="s">
        <v>43</v>
      </c>
      <c r="H14654" s="14" t="s">
        <v>42</v>
      </c>
      <c r="I14654">
        <v>150000</v>
      </c>
      <c r="J14654">
        <v>2</v>
      </c>
      <c r="K14654" s="14" t="s">
        <v>55</v>
      </c>
      <c r="L14654" s="14" t="s">
        <v>66</v>
      </c>
      <c r="O14654">
        <v>24254</v>
      </c>
      <c r="P14654">
        <v>359</v>
      </c>
      <c r="Q14654" t="str">
        <f>_xlfn.CONCAT(Clientes__2[[#This Row],[Nombre]], " ",Clientes__2[[#This Row],[Nombres2]], " ",Clientes__2[[#This Row],[Apellido]],)</f>
        <v>Aaron V Wang</v>
      </c>
      <c r="R14654" s="15">
        <v>28717</v>
      </c>
      <c r="S14654" s="14" t="s">
        <v>43</v>
      </c>
      <c r="T14654" s="14" t="s">
        <v>115</v>
      </c>
      <c r="U14654">
        <v>70000</v>
      </c>
      <c r="V14654">
        <v>0</v>
      </c>
      <c r="W14654" s="14" t="s">
        <v>63</v>
      </c>
      <c r="X14654" s="14" t="s">
        <v>54</v>
      </c>
    </row>
    <row r="14655" spans="1:24" x14ac:dyDescent="0.2">
      <c r="A14655">
        <v>13600</v>
      </c>
      <c r="B14655">
        <v>273</v>
      </c>
      <c r="C14655" s="14" t="s">
        <v>94</v>
      </c>
      <c r="D14655" s="14"/>
      <c r="E14655" s="14" t="s">
        <v>404</v>
      </c>
      <c r="F14655" s="15">
        <v>18678</v>
      </c>
      <c r="G14655" s="14" t="s">
        <v>42</v>
      </c>
      <c r="H14655" s="14" t="s">
        <v>115</v>
      </c>
      <c r="I14655">
        <v>170000</v>
      </c>
      <c r="J14655">
        <v>4</v>
      </c>
      <c r="K14655" s="14" t="s">
        <v>63</v>
      </c>
      <c r="L14655" s="14" t="s">
        <v>84</v>
      </c>
      <c r="O14655">
        <v>27420</v>
      </c>
      <c r="P14655">
        <v>60</v>
      </c>
      <c r="Q14655" t="str">
        <f>_xlfn.CONCAT(Clientes__2[[#This Row],[Nombre]], " ",Clientes__2[[#This Row],[Nombres2]], " ",Clientes__2[[#This Row],[Apellido]],)</f>
        <v>Marie  Sanz</v>
      </c>
      <c r="R14655" s="15">
        <v>18144</v>
      </c>
      <c r="S14655" s="14" t="s">
        <v>43</v>
      </c>
      <c r="T14655" s="14" t="s">
        <v>42</v>
      </c>
      <c r="U14655">
        <v>40000</v>
      </c>
      <c r="V14655">
        <v>2</v>
      </c>
      <c r="W14655" s="14" t="s">
        <v>81</v>
      </c>
      <c r="X14655" s="14" t="s">
        <v>54</v>
      </c>
    </row>
    <row r="14656" spans="1:24" x14ac:dyDescent="0.2">
      <c r="A14656">
        <v>11035</v>
      </c>
      <c r="B14656">
        <v>33</v>
      </c>
      <c r="C14656" s="14" t="s">
        <v>559</v>
      </c>
      <c r="D14656" s="14"/>
      <c r="E14656" s="14" t="s">
        <v>446</v>
      </c>
      <c r="F14656" s="15">
        <v>17587</v>
      </c>
      <c r="G14656" s="14" t="s">
        <v>42</v>
      </c>
      <c r="H14656" s="14" t="s">
        <v>115</v>
      </c>
      <c r="I14656">
        <v>10000</v>
      </c>
      <c r="J14656">
        <v>2</v>
      </c>
      <c r="K14656" s="14" t="s">
        <v>81</v>
      </c>
      <c r="L14656" s="14" t="s">
        <v>91</v>
      </c>
      <c r="O14656">
        <v>12500</v>
      </c>
      <c r="P14656">
        <v>172</v>
      </c>
      <c r="Q14656" t="str">
        <f>_xlfn.CONCAT(Clientes__2[[#This Row],[Nombre]], " ",Clientes__2[[#This Row],[Nombres2]], " ",Clientes__2[[#This Row],[Apellido]],)</f>
        <v>Wendy  Dominguez</v>
      </c>
      <c r="R14656" s="15">
        <v>28899</v>
      </c>
      <c r="S14656" s="14" t="s">
        <v>43</v>
      </c>
      <c r="T14656" s="14" t="s">
        <v>115</v>
      </c>
      <c r="U14656">
        <v>30000</v>
      </c>
      <c r="V14656">
        <v>3</v>
      </c>
      <c r="W14656" s="14" t="s">
        <v>63</v>
      </c>
      <c r="X14656" s="14" t="s">
        <v>91</v>
      </c>
    </row>
    <row r="14657" spans="1:24" x14ac:dyDescent="0.2">
      <c r="A14657">
        <v>23722</v>
      </c>
      <c r="B14657">
        <v>325</v>
      </c>
      <c r="C14657" s="14" t="s">
        <v>172</v>
      </c>
      <c r="D14657" s="14"/>
      <c r="E14657" s="14" t="s">
        <v>230</v>
      </c>
      <c r="F14657" s="15">
        <v>18001</v>
      </c>
      <c r="G14657" s="14" t="s">
        <v>42</v>
      </c>
      <c r="H14657" s="14" t="s">
        <v>115</v>
      </c>
      <c r="I14657">
        <v>60000</v>
      </c>
      <c r="J14657">
        <v>2</v>
      </c>
      <c r="K14657" s="14" t="s">
        <v>63</v>
      </c>
      <c r="L14657" s="14" t="s">
        <v>84</v>
      </c>
      <c r="O14657">
        <v>12748</v>
      </c>
      <c r="P14657">
        <v>221</v>
      </c>
      <c r="Q14657" t="str">
        <f>_xlfn.CONCAT(Clientes__2[[#This Row],[Nombre]], " ",Clientes__2[[#This Row],[Nombres2]], " ",Clientes__2[[#This Row],[Apellido]],)</f>
        <v>Andrea  Perez</v>
      </c>
      <c r="R14657" s="15">
        <v>26156</v>
      </c>
      <c r="S14657" s="14" t="s">
        <v>43</v>
      </c>
      <c r="T14657" s="14" t="s">
        <v>115</v>
      </c>
      <c r="U14657">
        <v>30000</v>
      </c>
      <c r="V14657">
        <v>0</v>
      </c>
      <c r="W14657" s="14" t="s">
        <v>67</v>
      </c>
      <c r="X14657" s="14" t="s">
        <v>60</v>
      </c>
    </row>
    <row r="14658" spans="1:24" x14ac:dyDescent="0.2">
      <c r="A14658">
        <v>26359</v>
      </c>
      <c r="B14658">
        <v>267</v>
      </c>
      <c r="C14658" s="14" t="s">
        <v>452</v>
      </c>
      <c r="D14658" s="14" t="s">
        <v>42</v>
      </c>
      <c r="E14658" s="14" t="s">
        <v>180</v>
      </c>
      <c r="F14658" s="15">
        <v>24705</v>
      </c>
      <c r="G14658" s="14" t="s">
        <v>42</v>
      </c>
      <c r="H14658" s="14" t="s">
        <v>42</v>
      </c>
      <c r="I14658">
        <v>30000</v>
      </c>
      <c r="J14658">
        <v>1</v>
      </c>
      <c r="K14658" s="14" t="s">
        <v>55</v>
      </c>
      <c r="L14658" s="14" t="s">
        <v>91</v>
      </c>
      <c r="O14658">
        <v>27444</v>
      </c>
      <c r="P14658">
        <v>644</v>
      </c>
      <c r="Q14658" t="str">
        <f>_xlfn.CONCAT(Clientes__2[[#This Row],[Nombre]], " ",Clientes__2[[#This Row],[Nombres2]], " ",Clientes__2[[#This Row],[Apellido]],)</f>
        <v>George M Raman</v>
      </c>
      <c r="R14658" s="15">
        <v>25217</v>
      </c>
      <c r="S14658" s="14" t="s">
        <v>42</v>
      </c>
      <c r="T14658" s="14" t="s">
        <v>115</v>
      </c>
      <c r="U14658">
        <v>70000</v>
      </c>
      <c r="V14658">
        <v>5</v>
      </c>
      <c r="W14658" s="14" t="s">
        <v>70</v>
      </c>
      <c r="X14658" s="14" t="s">
        <v>84</v>
      </c>
    </row>
    <row r="14659" spans="1:24" x14ac:dyDescent="0.2">
      <c r="A14659">
        <v>23053</v>
      </c>
      <c r="B14659">
        <v>623</v>
      </c>
      <c r="C14659" s="14" t="s">
        <v>239</v>
      </c>
      <c r="D14659" s="14"/>
      <c r="E14659" s="14" t="s">
        <v>101</v>
      </c>
      <c r="F14659" s="15">
        <v>22236</v>
      </c>
      <c r="G14659" s="14" t="s">
        <v>42</v>
      </c>
      <c r="H14659" s="14" t="s">
        <v>115</v>
      </c>
      <c r="I14659">
        <v>90000</v>
      </c>
      <c r="J14659">
        <v>4</v>
      </c>
      <c r="K14659" s="14" t="s">
        <v>67</v>
      </c>
      <c r="L14659" s="14" t="s">
        <v>84</v>
      </c>
      <c r="O14659">
        <v>17953</v>
      </c>
      <c r="P14659">
        <v>195</v>
      </c>
      <c r="Q14659" t="str">
        <f>_xlfn.CONCAT(Clientes__2[[#This Row],[Nombre]], " ",Clientes__2[[#This Row],[Nombres2]], " ",Clientes__2[[#This Row],[Apellido]],)</f>
        <v>Anna  Bailey</v>
      </c>
      <c r="R14659" s="15">
        <v>25802</v>
      </c>
      <c r="S14659" s="14" t="s">
        <v>43</v>
      </c>
      <c r="T14659" s="14" t="s">
        <v>115</v>
      </c>
      <c r="U14659">
        <v>10000</v>
      </c>
      <c r="V14659">
        <v>2</v>
      </c>
      <c r="W14659" s="14" t="s">
        <v>67</v>
      </c>
      <c r="X14659" s="14" t="s">
        <v>60</v>
      </c>
    </row>
    <row r="14660" spans="1:24" x14ac:dyDescent="0.2">
      <c r="A14660">
        <v>18600</v>
      </c>
      <c r="B14660">
        <v>51</v>
      </c>
      <c r="C14660" s="14" t="s">
        <v>58</v>
      </c>
      <c r="D14660" s="14" t="s">
        <v>128</v>
      </c>
      <c r="E14660" s="14" t="s">
        <v>286</v>
      </c>
      <c r="F14660" s="15">
        <v>23694</v>
      </c>
      <c r="G14660" s="14" t="s">
        <v>42</v>
      </c>
      <c r="H14660" s="14" t="s">
        <v>115</v>
      </c>
      <c r="I14660">
        <v>60000</v>
      </c>
      <c r="J14660">
        <v>4</v>
      </c>
      <c r="K14660" s="14" t="s">
        <v>55</v>
      </c>
      <c r="L14660" s="14" t="s">
        <v>54</v>
      </c>
      <c r="O14660">
        <v>14461</v>
      </c>
      <c r="P14660">
        <v>641</v>
      </c>
      <c r="Q14660" t="str">
        <f>_xlfn.CONCAT(Clientes__2[[#This Row],[Nombre]], " ",Clientes__2[[#This Row],[Nombres2]], " ",Clientes__2[[#This Row],[Apellido]],)</f>
        <v>Ashley C Gonzales</v>
      </c>
      <c r="R14660" s="15">
        <v>22963</v>
      </c>
      <c r="S14660" s="14" t="s">
        <v>42</v>
      </c>
      <c r="T14660" s="14" t="s">
        <v>115</v>
      </c>
      <c r="U14660">
        <v>100000</v>
      </c>
      <c r="V14660">
        <v>1</v>
      </c>
      <c r="W14660" s="14" t="s">
        <v>63</v>
      </c>
      <c r="X14660" s="14" t="s">
        <v>84</v>
      </c>
    </row>
    <row r="14661" spans="1:24" x14ac:dyDescent="0.2">
      <c r="A14661">
        <v>28400</v>
      </c>
      <c r="B14661">
        <v>165</v>
      </c>
      <c r="C14661" s="14" t="s">
        <v>208</v>
      </c>
      <c r="D14661" s="14" t="s">
        <v>339</v>
      </c>
      <c r="E14661" s="14" t="s">
        <v>393</v>
      </c>
      <c r="F14661" s="15">
        <v>23065</v>
      </c>
      <c r="G14661" s="14" t="s">
        <v>43</v>
      </c>
      <c r="H14661" s="14" t="s">
        <v>42</v>
      </c>
      <c r="I14661">
        <v>30000</v>
      </c>
      <c r="J14661">
        <v>2</v>
      </c>
      <c r="K14661" s="14" t="s">
        <v>63</v>
      </c>
      <c r="L14661" s="14" t="s">
        <v>91</v>
      </c>
      <c r="O14661">
        <v>15074</v>
      </c>
      <c r="P14661">
        <v>171</v>
      </c>
      <c r="Q14661" t="str">
        <f>_xlfn.CONCAT(Clientes__2[[#This Row],[Nombre]], " ",Clientes__2[[#This Row],[Nombres2]], " ",Clientes__2[[#This Row],[Apellido]],)</f>
        <v>Cedric P Anand</v>
      </c>
      <c r="R14661" s="15">
        <v>7362</v>
      </c>
      <c r="S14661" s="14" t="s">
        <v>42</v>
      </c>
      <c r="T14661" s="14" t="s">
        <v>115</v>
      </c>
      <c r="U14661">
        <v>10000</v>
      </c>
      <c r="V14661">
        <v>3</v>
      </c>
      <c r="W14661" s="14" t="s">
        <v>55</v>
      </c>
      <c r="X14661" s="14" t="s">
        <v>91</v>
      </c>
    </row>
    <row r="14662" spans="1:24" x14ac:dyDescent="0.2">
      <c r="A14662">
        <v>26606</v>
      </c>
      <c r="B14662">
        <v>633</v>
      </c>
      <c r="C14662" s="14" t="s">
        <v>480</v>
      </c>
      <c r="D14662" s="14" t="s">
        <v>43</v>
      </c>
      <c r="E14662" s="14" t="s">
        <v>443</v>
      </c>
      <c r="F14662" s="15">
        <v>23348</v>
      </c>
      <c r="G14662" s="14" t="s">
        <v>43</v>
      </c>
      <c r="H14662" s="14" t="s">
        <v>115</v>
      </c>
      <c r="I14662">
        <v>60000</v>
      </c>
      <c r="J14662">
        <v>3</v>
      </c>
      <c r="K14662" s="14" t="s">
        <v>70</v>
      </c>
      <c r="L14662" s="14" t="s">
        <v>84</v>
      </c>
      <c r="O14662">
        <v>20684</v>
      </c>
      <c r="P14662">
        <v>331</v>
      </c>
      <c r="Q14662" t="str">
        <f>_xlfn.CONCAT(Clientes__2[[#This Row],[Nombre]], " ",Clientes__2[[#This Row],[Nombres2]], " ",Clientes__2[[#This Row],[Apellido]],)</f>
        <v>Hannah S Harris</v>
      </c>
      <c r="R14662" s="15">
        <v>25231</v>
      </c>
      <c r="S14662" s="14" t="s">
        <v>42</v>
      </c>
      <c r="T14662" s="14" t="s">
        <v>115</v>
      </c>
      <c r="U14662">
        <v>80000</v>
      </c>
      <c r="V14662">
        <v>3</v>
      </c>
      <c r="W14662" s="14" t="s">
        <v>70</v>
      </c>
      <c r="X14662" s="14" t="s">
        <v>84</v>
      </c>
    </row>
    <row r="14663" spans="1:24" x14ac:dyDescent="0.2">
      <c r="A14663">
        <v>17844</v>
      </c>
      <c r="B14663">
        <v>257</v>
      </c>
      <c r="C14663" s="14" t="s">
        <v>712</v>
      </c>
      <c r="D14663" s="14" t="s">
        <v>124</v>
      </c>
      <c r="E14663" s="14" t="s">
        <v>433</v>
      </c>
      <c r="F14663" s="15">
        <v>27267</v>
      </c>
      <c r="G14663" s="14" t="s">
        <v>43</v>
      </c>
      <c r="H14663" s="14" t="s">
        <v>115</v>
      </c>
      <c r="I14663">
        <v>10000</v>
      </c>
      <c r="J14663">
        <v>0</v>
      </c>
      <c r="K14663" s="14" t="s">
        <v>81</v>
      </c>
      <c r="L14663" s="14" t="s">
        <v>60</v>
      </c>
      <c r="O14663">
        <v>28001</v>
      </c>
      <c r="P14663">
        <v>302</v>
      </c>
      <c r="Q14663" t="str">
        <f>_xlfn.CONCAT(Clientes__2[[#This Row],[Nombre]], " ",Clientes__2[[#This Row],[Nombres2]], " ",Clientes__2[[#This Row],[Apellido]],)</f>
        <v>Martha J Zeng</v>
      </c>
      <c r="R14663" s="15">
        <v>14392</v>
      </c>
      <c r="S14663" s="14" t="s">
        <v>42</v>
      </c>
      <c r="T14663" s="14" t="s">
        <v>115</v>
      </c>
      <c r="U14663">
        <v>60000</v>
      </c>
      <c r="V14663">
        <v>3</v>
      </c>
      <c r="W14663" s="14" t="s">
        <v>70</v>
      </c>
      <c r="X14663" s="14" t="s">
        <v>66</v>
      </c>
    </row>
    <row r="14664" spans="1:24" x14ac:dyDescent="0.2">
      <c r="A14664">
        <v>16542</v>
      </c>
      <c r="B14664">
        <v>239</v>
      </c>
      <c r="C14664" s="14" t="s">
        <v>365</v>
      </c>
      <c r="D14664" s="14" t="s">
        <v>46</v>
      </c>
      <c r="E14664" s="14" t="s">
        <v>489</v>
      </c>
      <c r="F14664" s="15">
        <v>22076</v>
      </c>
      <c r="G14664" s="14" t="s">
        <v>42</v>
      </c>
      <c r="H14664" s="14" t="s">
        <v>42</v>
      </c>
      <c r="I14664">
        <v>20000</v>
      </c>
      <c r="J14664">
        <v>1</v>
      </c>
      <c r="K14664" s="14" t="s">
        <v>63</v>
      </c>
      <c r="L14664" s="14" t="s">
        <v>60</v>
      </c>
      <c r="O14664">
        <v>25096</v>
      </c>
      <c r="P14664">
        <v>609</v>
      </c>
      <c r="Q14664" t="str">
        <f>_xlfn.CONCAT(Clientes__2[[#This Row],[Nombre]], " ",Clientes__2[[#This Row],[Nombres2]], " ",Clientes__2[[#This Row],[Apellido]],)</f>
        <v>Jésus L Ortega</v>
      </c>
      <c r="R14664" s="15">
        <v>24585</v>
      </c>
      <c r="S14664" s="14" t="s">
        <v>43</v>
      </c>
      <c r="T14664" s="14" t="s">
        <v>115</v>
      </c>
      <c r="U14664">
        <v>50000</v>
      </c>
      <c r="V14664">
        <v>0</v>
      </c>
      <c r="W14664" s="14" t="s">
        <v>63</v>
      </c>
      <c r="X14664" s="14" t="s">
        <v>54</v>
      </c>
    </row>
    <row r="14665" spans="1:24" x14ac:dyDescent="0.2">
      <c r="A14665">
        <v>24715</v>
      </c>
      <c r="B14665">
        <v>223</v>
      </c>
      <c r="C14665" s="14" t="s">
        <v>547</v>
      </c>
      <c r="D14665" s="14"/>
      <c r="E14665" s="14" t="s">
        <v>69</v>
      </c>
      <c r="F14665" s="15">
        <v>25996</v>
      </c>
      <c r="G14665" s="14" t="s">
        <v>43</v>
      </c>
      <c r="H14665" s="14" t="s">
        <v>115</v>
      </c>
      <c r="I14665">
        <v>20000</v>
      </c>
      <c r="J14665">
        <v>0</v>
      </c>
      <c r="K14665" s="14" t="s">
        <v>81</v>
      </c>
      <c r="L14665" s="14" t="s">
        <v>60</v>
      </c>
      <c r="O14665">
        <v>29235</v>
      </c>
      <c r="P14665">
        <v>316</v>
      </c>
      <c r="Q14665" t="str">
        <f>_xlfn.CONCAT(Clientes__2[[#This Row],[Nombre]], " ",Clientes__2[[#This Row],[Nombres2]], " ",Clientes__2[[#This Row],[Apellido]],)</f>
        <v>Kelli  Nath</v>
      </c>
      <c r="R14665" s="15">
        <v>23368</v>
      </c>
      <c r="S14665" s="14" t="s">
        <v>43</v>
      </c>
      <c r="T14665" s="14" t="s">
        <v>42</v>
      </c>
      <c r="U14665">
        <v>120000</v>
      </c>
      <c r="V14665">
        <v>4</v>
      </c>
      <c r="W14665" s="14" t="s">
        <v>63</v>
      </c>
      <c r="X14665" s="14" t="s">
        <v>84</v>
      </c>
    </row>
    <row r="14666" spans="1:24" x14ac:dyDescent="0.2">
      <c r="A14666">
        <v>25357</v>
      </c>
      <c r="B14666">
        <v>302</v>
      </c>
      <c r="C14666" s="14" t="s">
        <v>306</v>
      </c>
      <c r="D14666" s="14" t="s">
        <v>123</v>
      </c>
      <c r="E14666" s="14" t="s">
        <v>335</v>
      </c>
      <c r="F14666" s="15">
        <v>21024</v>
      </c>
      <c r="G14666" s="14" t="s">
        <v>42</v>
      </c>
      <c r="H14666" s="14" t="s">
        <v>42</v>
      </c>
      <c r="I14666">
        <v>20000</v>
      </c>
      <c r="J14666">
        <v>2</v>
      </c>
      <c r="K14666" s="14" t="s">
        <v>81</v>
      </c>
      <c r="L14666" s="14" t="s">
        <v>91</v>
      </c>
      <c r="O14666">
        <v>18048</v>
      </c>
      <c r="P14666">
        <v>229</v>
      </c>
      <c r="Q14666" t="str">
        <f>_xlfn.CONCAT(Clientes__2[[#This Row],[Nombre]], " ",Clientes__2[[#This Row],[Nombres2]], " ",Clientes__2[[#This Row],[Apellido]],)</f>
        <v>Marcus E Foster</v>
      </c>
      <c r="R14666" s="15">
        <v>27308</v>
      </c>
      <c r="S14666" s="14" t="s">
        <v>43</v>
      </c>
      <c r="T14666" s="14" t="s">
        <v>115</v>
      </c>
      <c r="U14666">
        <v>30000</v>
      </c>
      <c r="V14666">
        <v>0</v>
      </c>
      <c r="W14666" s="14" t="s">
        <v>63</v>
      </c>
      <c r="X14666" s="14" t="s">
        <v>91</v>
      </c>
    </row>
    <row r="14667" spans="1:24" x14ac:dyDescent="0.2">
      <c r="A14667">
        <v>17756</v>
      </c>
      <c r="B14667">
        <v>215</v>
      </c>
      <c r="C14667" s="14" t="s">
        <v>812</v>
      </c>
      <c r="D14667" s="14" t="s">
        <v>124</v>
      </c>
      <c r="E14667" s="14" t="s">
        <v>749</v>
      </c>
      <c r="F14667" s="15">
        <v>21323</v>
      </c>
      <c r="G14667" s="14" t="s">
        <v>42</v>
      </c>
      <c r="H14667" s="14" t="s">
        <v>115</v>
      </c>
      <c r="I14667">
        <v>30000</v>
      </c>
      <c r="J14667">
        <v>1</v>
      </c>
      <c r="K14667" s="14" t="s">
        <v>55</v>
      </c>
      <c r="L14667" s="14" t="s">
        <v>91</v>
      </c>
      <c r="O14667">
        <v>24041</v>
      </c>
      <c r="P14667">
        <v>162</v>
      </c>
      <c r="Q14667" t="str">
        <f>_xlfn.CONCAT(Clientes__2[[#This Row],[Nombre]], " ",Clientes__2[[#This Row],[Nombres2]], " ",Clientes__2[[#This Row],[Apellido]],)</f>
        <v>Jill J Ashe</v>
      </c>
      <c r="R14667" s="15">
        <v>18902</v>
      </c>
      <c r="S14667" s="14" t="s">
        <v>42</v>
      </c>
      <c r="T14667" s="14" t="s">
        <v>42</v>
      </c>
      <c r="U14667">
        <v>10000</v>
      </c>
      <c r="V14667">
        <v>4</v>
      </c>
      <c r="W14667" s="14" t="s">
        <v>67</v>
      </c>
      <c r="X14667" s="14" t="s">
        <v>60</v>
      </c>
    </row>
    <row r="14668" spans="1:24" x14ac:dyDescent="0.2">
      <c r="A14668">
        <v>12793</v>
      </c>
      <c r="B14668">
        <v>307</v>
      </c>
      <c r="C14668" s="14" t="s">
        <v>556</v>
      </c>
      <c r="D14668" s="14" t="s">
        <v>124</v>
      </c>
      <c r="E14668" s="14" t="s">
        <v>337</v>
      </c>
      <c r="F14668" s="15">
        <v>21292</v>
      </c>
      <c r="G14668" s="14" t="s">
        <v>42</v>
      </c>
      <c r="H14668" s="14" t="s">
        <v>42</v>
      </c>
      <c r="I14668">
        <v>60000</v>
      </c>
      <c r="J14668">
        <v>4</v>
      </c>
      <c r="K14668" s="14" t="s">
        <v>70</v>
      </c>
      <c r="L14668" s="14" t="s">
        <v>54</v>
      </c>
      <c r="O14668">
        <v>18243</v>
      </c>
      <c r="P14668">
        <v>9</v>
      </c>
      <c r="Q14668" t="str">
        <f>_xlfn.CONCAT(Clientes__2[[#This Row],[Nombre]], " ",Clientes__2[[#This Row],[Nombres2]], " ",Clientes__2[[#This Row],[Apellido]],)</f>
        <v>Jessie J Guo</v>
      </c>
      <c r="R14668" s="15">
        <v>25532</v>
      </c>
      <c r="S14668" s="14" t="s">
        <v>42</v>
      </c>
      <c r="T14668" s="14" t="s">
        <v>42</v>
      </c>
      <c r="U14668">
        <v>90000</v>
      </c>
      <c r="V14668">
        <v>1</v>
      </c>
      <c r="W14668" s="14" t="s">
        <v>70</v>
      </c>
      <c r="X14668" s="14" t="s">
        <v>66</v>
      </c>
    </row>
    <row r="14669" spans="1:24" x14ac:dyDescent="0.2">
      <c r="A14669">
        <v>24119</v>
      </c>
      <c r="B14669">
        <v>206</v>
      </c>
      <c r="C14669" s="14" t="s">
        <v>322</v>
      </c>
      <c r="D14669" s="14" t="s">
        <v>116</v>
      </c>
      <c r="E14669" s="14" t="s">
        <v>294</v>
      </c>
      <c r="F14669" s="15">
        <v>28196</v>
      </c>
      <c r="G14669" s="14" t="s">
        <v>43</v>
      </c>
      <c r="H14669" s="14" t="s">
        <v>42</v>
      </c>
      <c r="I14669">
        <v>30000</v>
      </c>
      <c r="J14669">
        <v>0</v>
      </c>
      <c r="K14669" s="14" t="s">
        <v>63</v>
      </c>
      <c r="L14669" s="14" t="s">
        <v>91</v>
      </c>
      <c r="O14669">
        <v>16149</v>
      </c>
      <c r="P14669">
        <v>52</v>
      </c>
      <c r="Q14669" t="str">
        <f>_xlfn.CONCAT(Clientes__2[[#This Row],[Nombre]], " ",Clientes__2[[#This Row],[Nombres2]], " ",Clientes__2[[#This Row],[Apellido]],)</f>
        <v>Emmanuel A Kapoor</v>
      </c>
      <c r="R14669" s="15">
        <v>21245</v>
      </c>
      <c r="S14669" s="14" t="s">
        <v>43</v>
      </c>
      <c r="T14669" s="14" t="s">
        <v>42</v>
      </c>
      <c r="U14669">
        <v>60000</v>
      </c>
      <c r="V14669">
        <v>3</v>
      </c>
      <c r="W14669" s="14" t="s">
        <v>55</v>
      </c>
      <c r="X14669" s="14" t="s">
        <v>84</v>
      </c>
    </row>
    <row r="14670" spans="1:24" x14ac:dyDescent="0.2">
      <c r="A14670">
        <v>11812</v>
      </c>
      <c r="B14670">
        <v>644</v>
      </c>
      <c r="C14670" s="14" t="s">
        <v>878</v>
      </c>
      <c r="D14670" s="14" t="s">
        <v>349</v>
      </c>
      <c r="E14670" s="14" t="s">
        <v>93</v>
      </c>
      <c r="F14670" s="15">
        <v>24737</v>
      </c>
      <c r="G14670" s="14" t="s">
        <v>42</v>
      </c>
      <c r="H14670" s="14" t="s">
        <v>42</v>
      </c>
      <c r="I14670">
        <v>40000</v>
      </c>
      <c r="J14670">
        <v>0</v>
      </c>
      <c r="K14670" s="14" t="s">
        <v>55</v>
      </c>
      <c r="L14670" s="14" t="s">
        <v>84</v>
      </c>
      <c r="O14670">
        <v>24588</v>
      </c>
      <c r="P14670">
        <v>6</v>
      </c>
      <c r="Q14670" t="str">
        <f>_xlfn.CONCAT(Clientes__2[[#This Row],[Nombre]], " ",Clientes__2[[#This Row],[Nombres2]], " ",Clientes__2[[#This Row],[Apellido]],)</f>
        <v>Andrew N Rodriguez</v>
      </c>
      <c r="R14670" s="15">
        <v>27797</v>
      </c>
      <c r="S14670" s="14" t="s">
        <v>43</v>
      </c>
      <c r="T14670" s="14" t="s">
        <v>115</v>
      </c>
      <c r="U14670">
        <v>70000</v>
      </c>
      <c r="V14670">
        <v>0</v>
      </c>
      <c r="W14670" s="14" t="s">
        <v>55</v>
      </c>
      <c r="X14670" s="14" t="s">
        <v>84</v>
      </c>
    </row>
    <row r="14671" spans="1:24" x14ac:dyDescent="0.2">
      <c r="A14671">
        <v>14124</v>
      </c>
      <c r="B14671">
        <v>4</v>
      </c>
      <c r="C14671" s="14" t="s">
        <v>461</v>
      </c>
      <c r="D14671" s="14"/>
      <c r="E14671" s="14" t="s">
        <v>216</v>
      </c>
      <c r="F14671" s="15">
        <v>29475</v>
      </c>
      <c r="G14671" s="14" t="s">
        <v>42</v>
      </c>
      <c r="H14671" s="14" t="s">
        <v>42</v>
      </c>
      <c r="I14671">
        <v>10000</v>
      </c>
      <c r="J14671">
        <v>0</v>
      </c>
      <c r="K14671" s="14" t="s">
        <v>63</v>
      </c>
      <c r="L14671" s="14" t="s">
        <v>60</v>
      </c>
      <c r="O14671">
        <v>22141</v>
      </c>
      <c r="P14671">
        <v>66</v>
      </c>
      <c r="Q14671" t="str">
        <f>_xlfn.CONCAT(Clientes__2[[#This Row],[Nombre]], " ",Clientes__2[[#This Row],[Nombres2]], " ",Clientes__2[[#This Row],[Apellido]],)</f>
        <v>Justin  Li</v>
      </c>
      <c r="R14671" s="15">
        <v>15232</v>
      </c>
      <c r="S14671" s="14" t="s">
        <v>42</v>
      </c>
      <c r="T14671" s="14" t="s">
        <v>42</v>
      </c>
      <c r="U14671">
        <v>50000</v>
      </c>
      <c r="V14671">
        <v>4</v>
      </c>
      <c r="W14671" s="14" t="s">
        <v>55</v>
      </c>
      <c r="X14671" s="14" t="s">
        <v>66</v>
      </c>
    </row>
    <row r="14672" spans="1:24" x14ac:dyDescent="0.2">
      <c r="A14672">
        <v>12774</v>
      </c>
      <c r="B14672">
        <v>302</v>
      </c>
      <c r="C14672" s="14" t="s">
        <v>164</v>
      </c>
      <c r="D14672" s="14"/>
      <c r="E14672" s="14" t="s">
        <v>455</v>
      </c>
      <c r="F14672" s="15">
        <v>20173</v>
      </c>
      <c r="G14672" s="14" t="s">
        <v>42</v>
      </c>
      <c r="H14672" s="14" t="s">
        <v>115</v>
      </c>
      <c r="I14672">
        <v>40000</v>
      </c>
      <c r="J14672">
        <v>1</v>
      </c>
      <c r="K14672" s="14" t="s">
        <v>63</v>
      </c>
      <c r="L14672" s="14" t="s">
        <v>91</v>
      </c>
      <c r="O14672">
        <v>16271</v>
      </c>
      <c r="P14672">
        <v>138</v>
      </c>
      <c r="Q14672" t="str">
        <f>_xlfn.CONCAT(Clientes__2[[#This Row],[Nombre]], " ",Clientes__2[[#This Row],[Nombres2]], " ",Clientes__2[[#This Row],[Apellido]],)</f>
        <v>Kristen  Gao</v>
      </c>
      <c r="R14672" s="15">
        <v>23906</v>
      </c>
      <c r="S14672" s="14" t="s">
        <v>43</v>
      </c>
      <c r="T14672" s="14" t="s">
        <v>115</v>
      </c>
      <c r="U14672">
        <v>20000</v>
      </c>
      <c r="V14672">
        <v>2</v>
      </c>
      <c r="W14672" s="14" t="s">
        <v>67</v>
      </c>
      <c r="X14672" s="14" t="s">
        <v>60</v>
      </c>
    </row>
    <row r="14673" spans="1:24" x14ac:dyDescent="0.2">
      <c r="A14673">
        <v>18169</v>
      </c>
      <c r="B14673">
        <v>123</v>
      </c>
      <c r="C14673" s="14" t="s">
        <v>596</v>
      </c>
      <c r="D14673" s="14" t="s">
        <v>46</v>
      </c>
      <c r="E14673" s="14" t="s">
        <v>482</v>
      </c>
      <c r="F14673" s="15">
        <v>18731</v>
      </c>
      <c r="G14673" s="14" t="s">
        <v>43</v>
      </c>
      <c r="H14673" s="14" t="s">
        <v>115</v>
      </c>
      <c r="I14673">
        <v>80000</v>
      </c>
      <c r="J14673">
        <v>5</v>
      </c>
      <c r="K14673" s="14" t="s">
        <v>67</v>
      </c>
      <c r="L14673" s="14" t="s">
        <v>84</v>
      </c>
      <c r="O14673">
        <v>22270</v>
      </c>
      <c r="P14673">
        <v>325</v>
      </c>
      <c r="Q14673" t="str">
        <f>_xlfn.CONCAT(Clientes__2[[#This Row],[Nombre]], " ",Clientes__2[[#This Row],[Nombres2]], " ",Clientes__2[[#This Row],[Apellido]],)</f>
        <v>Alisha L Liang</v>
      </c>
      <c r="R14673" s="15">
        <v>25308</v>
      </c>
      <c r="S14673" s="14" t="s">
        <v>42</v>
      </c>
      <c r="T14673" s="14" t="s">
        <v>42</v>
      </c>
      <c r="U14673">
        <v>80000</v>
      </c>
      <c r="V14673">
        <v>2</v>
      </c>
      <c r="W14673" s="14" t="s">
        <v>70</v>
      </c>
      <c r="X14673" s="14" t="s">
        <v>84</v>
      </c>
    </row>
    <row r="14674" spans="1:24" x14ac:dyDescent="0.2">
      <c r="A14674">
        <v>25663</v>
      </c>
      <c r="B14674">
        <v>189</v>
      </c>
      <c r="C14674" s="14" t="s">
        <v>1044</v>
      </c>
      <c r="D14674" s="14"/>
      <c r="E14674" s="14" t="s">
        <v>1045</v>
      </c>
      <c r="F14674" s="15">
        <v>28694</v>
      </c>
      <c r="G14674" s="14" t="s">
        <v>42</v>
      </c>
      <c r="H14674" s="14" t="s">
        <v>42</v>
      </c>
      <c r="I14674">
        <v>30000</v>
      </c>
      <c r="J14674">
        <v>3</v>
      </c>
      <c r="K14674" s="14" t="s">
        <v>63</v>
      </c>
      <c r="L14674" s="14" t="s">
        <v>91</v>
      </c>
      <c r="O14674">
        <v>20111</v>
      </c>
      <c r="P14674">
        <v>301</v>
      </c>
      <c r="Q14674" t="str">
        <f>_xlfn.CONCAT(Clientes__2[[#This Row],[Nombre]], " ",Clientes__2[[#This Row],[Nombres2]], " ",Clientes__2[[#This Row],[Apellido]],)</f>
        <v>Masato  Kawai</v>
      </c>
      <c r="R14674" s="15">
        <v>21448</v>
      </c>
      <c r="S14674" s="14" t="s">
        <v>42</v>
      </c>
      <c r="T14674" s="14" t="s">
        <v>115</v>
      </c>
      <c r="U14674">
        <v>40000</v>
      </c>
      <c r="V14674">
        <v>2</v>
      </c>
      <c r="W14674" s="14" t="s">
        <v>63</v>
      </c>
      <c r="X14674" s="14" t="s">
        <v>91</v>
      </c>
    </row>
    <row r="14675" spans="1:24" x14ac:dyDescent="0.2">
      <c r="A14675">
        <v>15396</v>
      </c>
      <c r="B14675">
        <v>631</v>
      </c>
      <c r="C14675" s="14" t="s">
        <v>10</v>
      </c>
      <c r="D14675" s="14"/>
      <c r="E14675" s="14" t="s">
        <v>649</v>
      </c>
      <c r="F14675" s="15">
        <v>22222</v>
      </c>
      <c r="G14675" s="14" t="s">
        <v>42</v>
      </c>
      <c r="H14675" s="14" t="s">
        <v>115</v>
      </c>
      <c r="I14675">
        <v>100000</v>
      </c>
      <c r="J14675">
        <v>3</v>
      </c>
      <c r="K14675" s="14" t="s">
        <v>63</v>
      </c>
      <c r="L14675" s="14" t="s">
        <v>84</v>
      </c>
      <c r="O14675">
        <v>15774</v>
      </c>
      <c r="P14675">
        <v>634</v>
      </c>
      <c r="Q14675" t="str">
        <f>_xlfn.CONCAT(Clientes__2[[#This Row],[Nombre]], " ",Clientes__2[[#This Row],[Nombres2]], " ",Clientes__2[[#This Row],[Apellido]],)</f>
        <v>Julia  Wilson</v>
      </c>
      <c r="R14675" s="15">
        <v>20878</v>
      </c>
      <c r="S14675" s="14" t="s">
        <v>42</v>
      </c>
      <c r="T14675" s="14" t="s">
        <v>115</v>
      </c>
      <c r="U14675">
        <v>60000</v>
      </c>
      <c r="V14675">
        <v>2</v>
      </c>
      <c r="W14675" s="14" t="s">
        <v>67</v>
      </c>
      <c r="X14675" s="14" t="s">
        <v>84</v>
      </c>
    </row>
    <row r="14676" spans="1:24" x14ac:dyDescent="0.2">
      <c r="A14676">
        <v>11395</v>
      </c>
      <c r="B14676">
        <v>118</v>
      </c>
      <c r="C14676" s="14" t="s">
        <v>510</v>
      </c>
      <c r="D14676" s="14" t="s">
        <v>128</v>
      </c>
      <c r="E14676" s="14" t="s">
        <v>363</v>
      </c>
      <c r="F14676" s="15">
        <v>25859</v>
      </c>
      <c r="G14676" s="14" t="s">
        <v>43</v>
      </c>
      <c r="H14676" s="14" t="s">
        <v>115</v>
      </c>
      <c r="I14676">
        <v>30000</v>
      </c>
      <c r="J14676">
        <v>0</v>
      </c>
      <c r="K14676" s="14" t="s">
        <v>55</v>
      </c>
      <c r="L14676" s="14" t="s">
        <v>91</v>
      </c>
      <c r="O14676">
        <v>22938</v>
      </c>
      <c r="P14676">
        <v>24</v>
      </c>
      <c r="Q14676" t="str">
        <f>_xlfn.CONCAT(Clientes__2[[#This Row],[Nombre]], " ",Clientes__2[[#This Row],[Nombres2]], " ",Clientes__2[[#This Row],[Apellido]],)</f>
        <v>Beth C Gutierrez</v>
      </c>
      <c r="R14676" s="15">
        <v>22494</v>
      </c>
      <c r="S14676" s="14" t="s">
        <v>42</v>
      </c>
      <c r="T14676" s="14" t="s">
        <v>42</v>
      </c>
      <c r="U14676">
        <v>60000</v>
      </c>
      <c r="V14676">
        <v>1</v>
      </c>
      <c r="W14676" s="14" t="s">
        <v>63</v>
      </c>
      <c r="X14676" s="14" t="s">
        <v>54</v>
      </c>
    </row>
    <row r="14677" spans="1:24" x14ac:dyDescent="0.2">
      <c r="A14677">
        <v>15685</v>
      </c>
      <c r="B14677">
        <v>172</v>
      </c>
      <c r="C14677" s="14" t="s">
        <v>291</v>
      </c>
      <c r="D14677" s="14"/>
      <c r="E14677" s="14" t="s">
        <v>198</v>
      </c>
      <c r="F14677" s="15">
        <v>16232</v>
      </c>
      <c r="G14677" s="14" t="s">
        <v>42</v>
      </c>
      <c r="H14677" s="14" t="s">
        <v>115</v>
      </c>
      <c r="I14677">
        <v>110000</v>
      </c>
      <c r="J14677">
        <v>3</v>
      </c>
      <c r="K14677" s="14" t="s">
        <v>55</v>
      </c>
      <c r="L14677" s="14" t="s">
        <v>66</v>
      </c>
      <c r="O14677">
        <v>19911</v>
      </c>
      <c r="P14677">
        <v>250</v>
      </c>
      <c r="Q14677" t="str">
        <f>_xlfn.CONCAT(Clientes__2[[#This Row],[Nombre]], " ",Clientes__2[[#This Row],[Nombres2]], " ",Clientes__2[[#This Row],[Apellido]],)</f>
        <v>Robin  Vazquez</v>
      </c>
      <c r="R14677" s="15">
        <v>20289</v>
      </c>
      <c r="S14677" s="14" t="s">
        <v>43</v>
      </c>
      <c r="T14677" s="14" t="s">
        <v>115</v>
      </c>
      <c r="U14677">
        <v>130000</v>
      </c>
      <c r="V14677">
        <v>3</v>
      </c>
      <c r="W14677" s="14" t="s">
        <v>63</v>
      </c>
      <c r="X14677" s="14" t="s">
        <v>84</v>
      </c>
    </row>
    <row r="14678" spans="1:24" x14ac:dyDescent="0.2">
      <c r="A14678">
        <v>20255</v>
      </c>
      <c r="B14678">
        <v>18</v>
      </c>
      <c r="C14678" s="14" t="s">
        <v>327</v>
      </c>
      <c r="D14678" s="14"/>
      <c r="E14678" s="14" t="s">
        <v>470</v>
      </c>
      <c r="F14678" s="15">
        <v>23959</v>
      </c>
      <c r="G14678" s="14" t="s">
        <v>42</v>
      </c>
      <c r="H14678" s="14" t="s">
        <v>115</v>
      </c>
      <c r="I14678">
        <v>80000</v>
      </c>
      <c r="J14678">
        <v>5</v>
      </c>
      <c r="K14678" s="14" t="s">
        <v>55</v>
      </c>
      <c r="L14678" s="14" t="s">
        <v>84</v>
      </c>
      <c r="O14678">
        <v>28980</v>
      </c>
      <c r="P14678">
        <v>623</v>
      </c>
      <c r="Q14678" t="str">
        <f>_xlfn.CONCAT(Clientes__2[[#This Row],[Nombre]], " ",Clientes__2[[#This Row],[Nombres2]], " ",Clientes__2[[#This Row],[Apellido]],)</f>
        <v>Stephanie  Russell</v>
      </c>
      <c r="R14678" s="15">
        <v>14654</v>
      </c>
      <c r="S14678" s="14" t="s">
        <v>43</v>
      </c>
      <c r="T14678" s="14" t="s">
        <v>115</v>
      </c>
      <c r="U14678">
        <v>60000</v>
      </c>
      <c r="V14678">
        <v>3</v>
      </c>
      <c r="W14678" s="14" t="s">
        <v>55</v>
      </c>
      <c r="X14678" s="14" t="s">
        <v>66</v>
      </c>
    </row>
    <row r="14679" spans="1:24" x14ac:dyDescent="0.2">
      <c r="A14679">
        <v>16621</v>
      </c>
      <c r="B14679">
        <v>32</v>
      </c>
      <c r="C14679" s="14" t="s">
        <v>1046</v>
      </c>
      <c r="D14679" s="14"/>
      <c r="E14679" s="14" t="s">
        <v>1047</v>
      </c>
      <c r="F14679" s="15">
        <v>26739</v>
      </c>
      <c r="G14679" s="14" t="s">
        <v>42</v>
      </c>
      <c r="H14679" s="14" t="s">
        <v>115</v>
      </c>
      <c r="I14679">
        <v>100000</v>
      </c>
      <c r="J14679">
        <v>0</v>
      </c>
      <c r="K14679" s="14" t="s">
        <v>67</v>
      </c>
      <c r="L14679" s="14" t="s">
        <v>66</v>
      </c>
      <c r="O14679">
        <v>16802</v>
      </c>
      <c r="P14679">
        <v>626</v>
      </c>
      <c r="Q14679" t="str">
        <f>_xlfn.CONCAT(Clientes__2[[#This Row],[Nombre]], " ",Clientes__2[[#This Row],[Nombres2]], " ",Clientes__2[[#This Row],[Apellido]],)</f>
        <v>Birgit  Seidel</v>
      </c>
      <c r="R14679" s="15">
        <v>18091</v>
      </c>
      <c r="S14679" s="14" t="s">
        <v>43</v>
      </c>
      <c r="T14679" s="14" t="s">
        <v>42</v>
      </c>
      <c r="U14679">
        <v>60000</v>
      </c>
      <c r="V14679">
        <v>2</v>
      </c>
      <c r="W14679" s="14" t="s">
        <v>63</v>
      </c>
      <c r="X14679" s="14" t="s">
        <v>84</v>
      </c>
    </row>
    <row r="14680" spans="1:24" x14ac:dyDescent="0.2">
      <c r="A14680">
        <v>27185</v>
      </c>
      <c r="B14680">
        <v>236</v>
      </c>
      <c r="C14680" s="14" t="s">
        <v>333</v>
      </c>
      <c r="D14680" s="14"/>
      <c r="E14680" s="14" t="s">
        <v>271</v>
      </c>
      <c r="F14680" s="15">
        <v>26225</v>
      </c>
      <c r="G14680" s="14" t="s">
        <v>43</v>
      </c>
      <c r="H14680" s="14" t="s">
        <v>115</v>
      </c>
      <c r="I14680">
        <v>40000</v>
      </c>
      <c r="J14680">
        <v>2</v>
      </c>
      <c r="K14680" s="14" t="s">
        <v>63</v>
      </c>
      <c r="L14680" s="14" t="s">
        <v>91</v>
      </c>
      <c r="O14680">
        <v>28343</v>
      </c>
      <c r="P14680">
        <v>634</v>
      </c>
      <c r="Q14680" t="str">
        <f>_xlfn.CONCAT(Clientes__2[[#This Row],[Nombre]], " ",Clientes__2[[#This Row],[Nombres2]], " ",Clientes__2[[#This Row],[Apellido]],)</f>
        <v>Haley  Nelson</v>
      </c>
      <c r="R14680" s="15">
        <v>28466</v>
      </c>
      <c r="S14680" s="14" t="s">
        <v>43</v>
      </c>
      <c r="T14680" s="14" t="s">
        <v>115</v>
      </c>
      <c r="U14680">
        <v>30000</v>
      </c>
      <c r="V14680">
        <v>0</v>
      </c>
      <c r="W14680" s="14" t="s">
        <v>81</v>
      </c>
      <c r="X14680" s="14" t="s">
        <v>91</v>
      </c>
    </row>
    <row r="14681" spans="1:24" x14ac:dyDescent="0.2">
      <c r="A14681">
        <v>28835</v>
      </c>
      <c r="B14681">
        <v>312</v>
      </c>
      <c r="C14681" s="14" t="s">
        <v>79</v>
      </c>
      <c r="D14681" s="14"/>
      <c r="E14681" s="14" t="s">
        <v>213</v>
      </c>
      <c r="F14681" s="15">
        <v>25287</v>
      </c>
      <c r="G14681" s="14" t="s">
        <v>43</v>
      </c>
      <c r="H14681" s="14" t="s">
        <v>42</v>
      </c>
      <c r="I14681">
        <v>60000</v>
      </c>
      <c r="J14681">
        <v>2</v>
      </c>
      <c r="K14681" s="14" t="s">
        <v>55</v>
      </c>
      <c r="L14681" s="14" t="s">
        <v>54</v>
      </c>
      <c r="O14681">
        <v>20638</v>
      </c>
      <c r="P14681">
        <v>315</v>
      </c>
      <c r="Q14681" t="str">
        <f>_xlfn.CONCAT(Clientes__2[[#This Row],[Nombre]], " ",Clientes__2[[#This Row],[Nombres2]], " ",Clientes__2[[#This Row],[Apellido]],)</f>
        <v>Elijah  Phillips</v>
      </c>
      <c r="R14681" s="15">
        <v>20678</v>
      </c>
      <c r="S14681" s="14" t="s">
        <v>43</v>
      </c>
      <c r="T14681" s="14" t="s">
        <v>42</v>
      </c>
      <c r="U14681">
        <v>80000</v>
      </c>
      <c r="V14681">
        <v>3</v>
      </c>
      <c r="W14681" s="14" t="s">
        <v>63</v>
      </c>
      <c r="X14681" s="14" t="s">
        <v>84</v>
      </c>
    </row>
    <row r="14682" spans="1:24" x14ac:dyDescent="0.2">
      <c r="A14682">
        <v>27893</v>
      </c>
      <c r="B14682">
        <v>190</v>
      </c>
      <c r="C14682" s="14" t="s">
        <v>671</v>
      </c>
      <c r="D14682" s="14" t="s">
        <v>126</v>
      </c>
      <c r="E14682" s="14" t="s">
        <v>563</v>
      </c>
      <c r="F14682" s="15">
        <v>21875</v>
      </c>
      <c r="G14682" s="14" t="s">
        <v>43</v>
      </c>
      <c r="H14682" s="14" t="s">
        <v>42</v>
      </c>
      <c r="I14682">
        <v>10000</v>
      </c>
      <c r="J14682">
        <v>1</v>
      </c>
      <c r="K14682" s="14" t="s">
        <v>67</v>
      </c>
      <c r="L14682" s="14" t="s">
        <v>60</v>
      </c>
      <c r="O14682">
        <v>14111</v>
      </c>
      <c r="P14682">
        <v>546</v>
      </c>
      <c r="Q14682" t="str">
        <f>_xlfn.CONCAT(Clientes__2[[#This Row],[Nombre]], " ",Clientes__2[[#This Row],[Nombres2]], " ",Clientes__2[[#This Row],[Apellido]],)</f>
        <v>Clinton D Jiménez</v>
      </c>
      <c r="R14682" s="15">
        <v>26625</v>
      </c>
      <c r="S14682" s="14" t="s">
        <v>43</v>
      </c>
      <c r="T14682" s="14" t="s">
        <v>42</v>
      </c>
      <c r="U14682">
        <v>70000</v>
      </c>
      <c r="V14682">
        <v>0</v>
      </c>
      <c r="W14682" s="14" t="s">
        <v>63</v>
      </c>
      <c r="X14682" s="14" t="s">
        <v>54</v>
      </c>
    </row>
    <row r="14683" spans="1:24" x14ac:dyDescent="0.2">
      <c r="A14683">
        <v>25961</v>
      </c>
      <c r="B14683">
        <v>39</v>
      </c>
      <c r="C14683" s="14" t="s">
        <v>419</v>
      </c>
      <c r="D14683" s="14" t="s">
        <v>40</v>
      </c>
      <c r="E14683" s="14" t="s">
        <v>207</v>
      </c>
      <c r="F14683" s="15">
        <v>20906</v>
      </c>
      <c r="G14683" s="14" t="s">
        <v>43</v>
      </c>
      <c r="H14683" s="14" t="s">
        <v>42</v>
      </c>
      <c r="I14683">
        <v>70000</v>
      </c>
      <c r="J14683">
        <v>2</v>
      </c>
      <c r="K14683" s="14" t="s">
        <v>67</v>
      </c>
      <c r="L14683" s="14" t="s">
        <v>54</v>
      </c>
      <c r="O14683">
        <v>15420</v>
      </c>
      <c r="P14683">
        <v>618</v>
      </c>
      <c r="Q14683" t="str">
        <f>_xlfn.CONCAT(Clientes__2[[#This Row],[Nombre]], " ",Clientes__2[[#This Row],[Nombres2]], " ",Clientes__2[[#This Row],[Apellido]],)</f>
        <v>Ricardo T Goel</v>
      </c>
      <c r="R14683" s="15">
        <v>25113</v>
      </c>
      <c r="S14683" s="14" t="s">
        <v>42</v>
      </c>
      <c r="T14683" s="14" t="s">
        <v>42</v>
      </c>
      <c r="U14683">
        <v>100000</v>
      </c>
      <c r="V14683">
        <v>2</v>
      </c>
      <c r="W14683" s="14" t="s">
        <v>55</v>
      </c>
      <c r="X14683" s="14" t="s">
        <v>66</v>
      </c>
    </row>
    <row r="14684" spans="1:24" x14ac:dyDescent="0.2">
      <c r="A14684">
        <v>14049</v>
      </c>
      <c r="B14684">
        <v>23</v>
      </c>
      <c r="C14684" s="14" t="s">
        <v>809</v>
      </c>
      <c r="D14684" s="14"/>
      <c r="E14684" s="14" t="s">
        <v>153</v>
      </c>
      <c r="F14684" s="15">
        <v>22896</v>
      </c>
      <c r="G14684" s="14" t="s">
        <v>42</v>
      </c>
      <c r="H14684" s="14" t="s">
        <v>115</v>
      </c>
      <c r="I14684">
        <v>60000</v>
      </c>
      <c r="J14684">
        <v>1</v>
      </c>
      <c r="K14684" s="14" t="s">
        <v>55</v>
      </c>
      <c r="L14684" s="14" t="s">
        <v>84</v>
      </c>
      <c r="O14684">
        <v>20498</v>
      </c>
      <c r="P14684">
        <v>57</v>
      </c>
      <c r="Q14684" t="str">
        <f>_xlfn.CONCAT(Clientes__2[[#This Row],[Nombre]], " ",Clientes__2[[#This Row],[Nombres2]], " ",Clientes__2[[#This Row],[Apellido]],)</f>
        <v>Gina  Hernandez</v>
      </c>
      <c r="R14684" s="15">
        <v>16203</v>
      </c>
      <c r="S14684" s="14" t="s">
        <v>42</v>
      </c>
      <c r="T14684" s="14" t="s">
        <v>42</v>
      </c>
      <c r="U14684">
        <v>40000</v>
      </c>
      <c r="V14684">
        <v>4</v>
      </c>
      <c r="W14684" s="14" t="s">
        <v>67</v>
      </c>
      <c r="X14684" s="14" t="s">
        <v>84</v>
      </c>
    </row>
    <row r="14685" spans="1:24" x14ac:dyDescent="0.2">
      <c r="A14685">
        <v>25860</v>
      </c>
      <c r="B14685">
        <v>301</v>
      </c>
      <c r="C14685" s="14" t="s">
        <v>461</v>
      </c>
      <c r="D14685" s="14" t="s">
        <v>124</v>
      </c>
      <c r="E14685" s="14" t="s">
        <v>156</v>
      </c>
      <c r="F14685" s="15">
        <v>16584</v>
      </c>
      <c r="G14685" s="14" t="s">
        <v>43</v>
      </c>
      <c r="H14685" s="14" t="s">
        <v>42</v>
      </c>
      <c r="I14685">
        <v>20000</v>
      </c>
      <c r="J14685">
        <v>5</v>
      </c>
      <c r="K14685" s="14" t="s">
        <v>81</v>
      </c>
      <c r="L14685" s="14" t="s">
        <v>91</v>
      </c>
      <c r="O14685">
        <v>22121</v>
      </c>
      <c r="P14685">
        <v>50</v>
      </c>
      <c r="Q14685" t="str">
        <f>_xlfn.CONCAT(Clientes__2[[#This Row],[Nombre]], " ",Clientes__2[[#This Row],[Nombres2]], " ",Clientes__2[[#This Row],[Apellido]],)</f>
        <v>Justin J Thomas</v>
      </c>
      <c r="R14685" s="15">
        <v>19126</v>
      </c>
      <c r="S14685" s="14" t="s">
        <v>42</v>
      </c>
      <c r="T14685" s="14" t="s">
        <v>42</v>
      </c>
      <c r="U14685">
        <v>40000</v>
      </c>
      <c r="V14685">
        <v>3</v>
      </c>
      <c r="W14685" s="14" t="s">
        <v>63</v>
      </c>
      <c r="X14685" s="14" t="s">
        <v>84</v>
      </c>
    </row>
    <row r="14686" spans="1:24" x14ac:dyDescent="0.2">
      <c r="A14686">
        <v>15031</v>
      </c>
      <c r="B14686">
        <v>7</v>
      </c>
      <c r="C14686" s="14" t="s">
        <v>754</v>
      </c>
      <c r="D14686" s="14" t="s">
        <v>124</v>
      </c>
      <c r="E14686" s="14" t="s">
        <v>780</v>
      </c>
      <c r="F14686" s="15">
        <v>28183</v>
      </c>
      <c r="G14686" s="14" t="s">
        <v>42</v>
      </c>
      <c r="H14686" s="14" t="s">
        <v>42</v>
      </c>
      <c r="I14686">
        <v>10000</v>
      </c>
      <c r="J14686">
        <v>0</v>
      </c>
      <c r="K14686" s="14" t="s">
        <v>67</v>
      </c>
      <c r="L14686" s="14" t="s">
        <v>60</v>
      </c>
      <c r="O14686">
        <v>22907</v>
      </c>
      <c r="P14686">
        <v>14</v>
      </c>
      <c r="Q14686" t="str">
        <f>_xlfn.CONCAT(Clientes__2[[#This Row],[Nombre]], " ",Clientes__2[[#This Row],[Nombres2]], " ",Clientes__2[[#This Row],[Apellido]],)</f>
        <v>Darryl J Lin</v>
      </c>
      <c r="R14686" s="15">
        <v>24890</v>
      </c>
      <c r="S14686" s="14" t="s">
        <v>42</v>
      </c>
      <c r="T14686" s="14" t="s">
        <v>42</v>
      </c>
      <c r="U14686">
        <v>60000</v>
      </c>
      <c r="V14686">
        <v>2</v>
      </c>
      <c r="W14686" s="14" t="s">
        <v>55</v>
      </c>
      <c r="X14686" s="14" t="s">
        <v>84</v>
      </c>
    </row>
    <row r="14687" spans="1:24" x14ac:dyDescent="0.2">
      <c r="A14687">
        <v>19774</v>
      </c>
      <c r="B14687">
        <v>631</v>
      </c>
      <c r="C14687" s="14" t="s">
        <v>235</v>
      </c>
      <c r="D14687" s="14" t="s">
        <v>42</v>
      </c>
      <c r="E14687" s="14" t="s">
        <v>62</v>
      </c>
      <c r="F14687" s="15">
        <v>27705</v>
      </c>
      <c r="G14687" s="14" t="s">
        <v>42</v>
      </c>
      <c r="H14687" s="14" t="s">
        <v>115</v>
      </c>
      <c r="I14687">
        <v>40000</v>
      </c>
      <c r="J14687">
        <v>0</v>
      </c>
      <c r="K14687" s="14" t="s">
        <v>67</v>
      </c>
      <c r="L14687" s="14" t="s">
        <v>54</v>
      </c>
      <c r="O14687">
        <v>16404</v>
      </c>
      <c r="P14687">
        <v>198</v>
      </c>
      <c r="Q14687" t="str">
        <f>_xlfn.CONCAT(Clientes__2[[#This Row],[Nombre]], " ",Clientes__2[[#This Row],[Nombres2]], " ",Clientes__2[[#This Row],[Apellido]],)</f>
        <v>Brianna M Davis</v>
      </c>
      <c r="R14687" s="15">
        <v>24659</v>
      </c>
      <c r="S14687" s="14" t="s">
        <v>42</v>
      </c>
      <c r="T14687" s="14" t="s">
        <v>42</v>
      </c>
      <c r="U14687">
        <v>40000</v>
      </c>
      <c r="V14687">
        <v>0</v>
      </c>
      <c r="W14687" s="14" t="s">
        <v>55</v>
      </c>
      <c r="X14687" s="14" t="s">
        <v>91</v>
      </c>
    </row>
    <row r="14688" spans="1:24" x14ac:dyDescent="0.2">
      <c r="A14688">
        <v>17583</v>
      </c>
      <c r="B14688">
        <v>611</v>
      </c>
      <c r="C14688" s="14" t="s">
        <v>327</v>
      </c>
      <c r="D14688" s="14"/>
      <c r="E14688" s="14" t="s">
        <v>161</v>
      </c>
      <c r="F14688" s="15">
        <v>25036</v>
      </c>
      <c r="G14688" s="14" t="s">
        <v>43</v>
      </c>
      <c r="H14688" s="14" t="s">
        <v>115</v>
      </c>
      <c r="I14688">
        <v>70000</v>
      </c>
      <c r="J14688">
        <v>2</v>
      </c>
      <c r="K14688" s="14" t="s">
        <v>55</v>
      </c>
      <c r="L14688" s="14" t="s">
        <v>54</v>
      </c>
      <c r="O14688">
        <v>20918</v>
      </c>
      <c r="P14688">
        <v>191</v>
      </c>
      <c r="Q14688" t="str">
        <f>_xlfn.CONCAT(Clientes__2[[#This Row],[Nombre]], " ",Clientes__2[[#This Row],[Nombres2]], " ",Clientes__2[[#This Row],[Apellido]],)</f>
        <v>Stephanie  Cook</v>
      </c>
      <c r="R14688" s="15">
        <v>23684</v>
      </c>
      <c r="S14688" s="14" t="s">
        <v>42</v>
      </c>
      <c r="T14688" s="14" t="s">
        <v>42</v>
      </c>
      <c r="U14688">
        <v>30000</v>
      </c>
      <c r="V14688">
        <v>2</v>
      </c>
      <c r="W14688" s="14" t="s">
        <v>63</v>
      </c>
      <c r="X14688" s="14" t="s">
        <v>91</v>
      </c>
    </row>
    <row r="14689" spans="1:24" x14ac:dyDescent="0.2">
      <c r="A14689">
        <v>23182</v>
      </c>
      <c r="B14689">
        <v>316</v>
      </c>
      <c r="C14689" s="14" t="s">
        <v>684</v>
      </c>
      <c r="D14689" s="14"/>
      <c r="E14689" s="14" t="s">
        <v>440</v>
      </c>
      <c r="F14689" s="15">
        <v>24345</v>
      </c>
      <c r="G14689" s="14" t="s">
        <v>42</v>
      </c>
      <c r="H14689" s="14" t="s">
        <v>115</v>
      </c>
      <c r="I14689">
        <v>60000</v>
      </c>
      <c r="J14689">
        <v>0</v>
      </c>
      <c r="K14689" s="14" t="s">
        <v>70</v>
      </c>
      <c r="L14689" s="14" t="s">
        <v>84</v>
      </c>
      <c r="O14689">
        <v>21411</v>
      </c>
      <c r="P14689">
        <v>335</v>
      </c>
      <c r="Q14689" t="str">
        <f>_xlfn.CONCAT(Clientes__2[[#This Row],[Nombre]], " ",Clientes__2[[#This Row],[Nombres2]], " ",Clientes__2[[#This Row],[Apellido]],)</f>
        <v>Savannah  Rivera</v>
      </c>
      <c r="R14689" s="15">
        <v>26857</v>
      </c>
      <c r="S14689" s="14" t="s">
        <v>43</v>
      </c>
      <c r="T14689" s="14" t="s">
        <v>115</v>
      </c>
      <c r="U14689">
        <v>70000</v>
      </c>
      <c r="V14689">
        <v>0</v>
      </c>
      <c r="W14689" s="14" t="s">
        <v>63</v>
      </c>
      <c r="X14689" s="14" t="s">
        <v>84</v>
      </c>
    </row>
    <row r="14690" spans="1:24" x14ac:dyDescent="0.2">
      <c r="A14690">
        <v>19350</v>
      </c>
      <c r="B14690">
        <v>243</v>
      </c>
      <c r="C14690" s="14" t="s">
        <v>204</v>
      </c>
      <c r="D14690" s="14"/>
      <c r="E14690" s="14" t="s">
        <v>749</v>
      </c>
      <c r="F14690" s="15">
        <v>23456</v>
      </c>
      <c r="G14690" s="14" t="s">
        <v>42</v>
      </c>
      <c r="H14690" s="14" t="s">
        <v>115</v>
      </c>
      <c r="I14690">
        <v>40000</v>
      </c>
      <c r="J14690">
        <v>1</v>
      </c>
      <c r="K14690" s="14" t="s">
        <v>55</v>
      </c>
      <c r="L14690" s="14" t="s">
        <v>54</v>
      </c>
      <c r="O14690">
        <v>16143</v>
      </c>
      <c r="P14690">
        <v>329</v>
      </c>
      <c r="Q14690" t="str">
        <f>_xlfn.CONCAT(Clientes__2[[#This Row],[Nombre]], " ",Clientes__2[[#This Row],[Nombres2]], " ",Clientes__2[[#This Row],[Apellido]],)</f>
        <v>Bethany  Ashe</v>
      </c>
      <c r="R14690" s="15">
        <v>21628</v>
      </c>
      <c r="S14690" s="14" t="s">
        <v>42</v>
      </c>
      <c r="T14690" s="14" t="s">
        <v>115</v>
      </c>
      <c r="U14690">
        <v>60000</v>
      </c>
      <c r="V14690">
        <v>4</v>
      </c>
      <c r="W14690" s="14" t="s">
        <v>55</v>
      </c>
      <c r="X14690" s="14" t="s">
        <v>84</v>
      </c>
    </row>
    <row r="14691" spans="1:24" x14ac:dyDescent="0.2">
      <c r="A14691">
        <v>29147</v>
      </c>
      <c r="B14691">
        <v>627</v>
      </c>
      <c r="C14691" s="14" t="s">
        <v>384</v>
      </c>
      <c r="D14691" s="14" t="s">
        <v>43</v>
      </c>
      <c r="E14691" s="14" t="s">
        <v>490</v>
      </c>
      <c r="F14691" s="15">
        <v>22326</v>
      </c>
      <c r="G14691" s="14" t="s">
        <v>43</v>
      </c>
      <c r="H14691" s="14" t="s">
        <v>115</v>
      </c>
      <c r="I14691">
        <v>40000</v>
      </c>
      <c r="J14691">
        <v>4</v>
      </c>
      <c r="K14691" s="14" t="s">
        <v>67</v>
      </c>
      <c r="L14691" s="14" t="s">
        <v>54</v>
      </c>
      <c r="O14691">
        <v>26958</v>
      </c>
      <c r="P14691">
        <v>183</v>
      </c>
      <c r="Q14691" t="str">
        <f>_xlfn.CONCAT(Clientes__2[[#This Row],[Nombre]], " ",Clientes__2[[#This Row],[Nombres2]], " ",Clientes__2[[#This Row],[Apellido]],)</f>
        <v>Mary S Roberts</v>
      </c>
      <c r="R14691" s="15">
        <v>25351</v>
      </c>
      <c r="S14691" s="14" t="s">
        <v>42</v>
      </c>
      <c r="T14691" s="14" t="s">
        <v>42</v>
      </c>
      <c r="U14691">
        <v>40000</v>
      </c>
      <c r="V14691">
        <v>0</v>
      </c>
      <c r="W14691" s="14" t="s">
        <v>70</v>
      </c>
      <c r="X14691" s="14" t="s">
        <v>91</v>
      </c>
    </row>
    <row r="14692" spans="1:24" x14ac:dyDescent="0.2">
      <c r="A14692">
        <v>24561</v>
      </c>
      <c r="B14692">
        <v>174</v>
      </c>
      <c r="C14692" s="14" t="s">
        <v>508</v>
      </c>
      <c r="D14692" s="14"/>
      <c r="E14692" s="14" t="s">
        <v>1048</v>
      </c>
      <c r="F14692" s="15">
        <v>20068</v>
      </c>
      <c r="G14692" s="14" t="s">
        <v>43</v>
      </c>
      <c r="H14692" s="14" t="s">
        <v>42</v>
      </c>
      <c r="I14692">
        <v>100000</v>
      </c>
      <c r="J14692">
        <v>3</v>
      </c>
      <c r="K14692" s="14" t="s">
        <v>67</v>
      </c>
      <c r="L14692" s="14" t="s">
        <v>84</v>
      </c>
      <c r="O14692">
        <v>23311</v>
      </c>
      <c r="P14692">
        <v>29</v>
      </c>
      <c r="Q14692" t="str">
        <f>_xlfn.CONCAT(Clientes__2[[#This Row],[Nombre]], " ",Clientes__2[[#This Row],[Nombres2]], " ",Clientes__2[[#This Row],[Apellido]],)</f>
        <v>Megan  Sherman</v>
      </c>
      <c r="R14692" s="15">
        <v>16995</v>
      </c>
      <c r="S14692" s="14" t="s">
        <v>42</v>
      </c>
      <c r="T14692" s="14" t="s">
        <v>115</v>
      </c>
      <c r="U14692">
        <v>40000</v>
      </c>
      <c r="V14692">
        <v>2</v>
      </c>
      <c r="W14692" s="14" t="s">
        <v>55</v>
      </c>
      <c r="X14692" s="14" t="s">
        <v>66</v>
      </c>
    </row>
    <row r="14693" spans="1:24" x14ac:dyDescent="0.2">
      <c r="A14693">
        <v>20756</v>
      </c>
      <c r="B14693">
        <v>55</v>
      </c>
      <c r="C14693" s="14" t="s">
        <v>306</v>
      </c>
      <c r="D14693" s="14"/>
      <c r="E14693" s="14" t="s">
        <v>350</v>
      </c>
      <c r="F14693" s="15">
        <v>20479</v>
      </c>
      <c r="G14693" s="14" t="s">
        <v>42</v>
      </c>
      <c r="H14693" s="14" t="s">
        <v>42</v>
      </c>
      <c r="I14693">
        <v>30000</v>
      </c>
      <c r="J14693">
        <v>2</v>
      </c>
      <c r="K14693" s="14" t="s">
        <v>67</v>
      </c>
      <c r="L14693" s="14" t="s">
        <v>54</v>
      </c>
      <c r="O14693">
        <v>23720</v>
      </c>
      <c r="P14693">
        <v>553</v>
      </c>
      <c r="Q14693" t="str">
        <f>_xlfn.CONCAT(Clientes__2[[#This Row],[Nombre]], " ",Clientes__2[[#This Row],[Nombres2]], " ",Clientes__2[[#This Row],[Apellido]],)</f>
        <v>Marcus  Griffin</v>
      </c>
      <c r="R14693" s="15">
        <v>18042</v>
      </c>
      <c r="S14693" s="14" t="s">
        <v>42</v>
      </c>
      <c r="T14693" s="14" t="s">
        <v>115</v>
      </c>
      <c r="U14693">
        <v>60000</v>
      </c>
      <c r="V14693">
        <v>2</v>
      </c>
      <c r="W14693" s="14" t="s">
        <v>63</v>
      </c>
      <c r="X14693" s="14" t="s">
        <v>84</v>
      </c>
    </row>
    <row r="14694" spans="1:24" x14ac:dyDescent="0.2">
      <c r="A14694">
        <v>28170</v>
      </c>
      <c r="B14694">
        <v>325</v>
      </c>
      <c r="C14694" s="14" t="s">
        <v>255</v>
      </c>
      <c r="D14694" s="14" t="s">
        <v>339</v>
      </c>
      <c r="E14694" s="14" t="s">
        <v>191</v>
      </c>
      <c r="F14694" s="15">
        <v>22302</v>
      </c>
      <c r="G14694" s="14" t="s">
        <v>42</v>
      </c>
      <c r="H14694" s="14" t="s">
        <v>115</v>
      </c>
      <c r="I14694">
        <v>60000</v>
      </c>
      <c r="J14694">
        <v>1</v>
      </c>
      <c r="K14694" s="14" t="s">
        <v>63</v>
      </c>
      <c r="L14694" s="14" t="s">
        <v>54</v>
      </c>
      <c r="O14694">
        <v>14301</v>
      </c>
      <c r="P14694">
        <v>13</v>
      </c>
      <c r="Q14694" t="str">
        <f>_xlfn.CONCAT(Clientes__2[[#This Row],[Nombre]], " ",Clientes__2[[#This Row],[Nombres2]], " ",Clientes__2[[#This Row],[Apellido]],)</f>
        <v>Isabella P Johnson</v>
      </c>
      <c r="R14694" s="15">
        <v>22722</v>
      </c>
      <c r="S14694" s="14" t="s">
        <v>42</v>
      </c>
      <c r="T14694" s="14" t="s">
        <v>42</v>
      </c>
      <c r="U14694">
        <v>70000</v>
      </c>
      <c r="V14694">
        <v>1</v>
      </c>
      <c r="W14694" s="14" t="s">
        <v>63</v>
      </c>
      <c r="X14694" s="14" t="s">
        <v>54</v>
      </c>
    </row>
    <row r="14695" spans="1:24" x14ac:dyDescent="0.2">
      <c r="A14695">
        <v>16429</v>
      </c>
      <c r="B14695">
        <v>175</v>
      </c>
      <c r="C14695" s="14" t="s">
        <v>636</v>
      </c>
      <c r="D14695" s="14"/>
      <c r="E14695" s="14" t="s">
        <v>474</v>
      </c>
      <c r="F14695" s="15">
        <v>22935</v>
      </c>
      <c r="G14695" s="14" t="s">
        <v>42</v>
      </c>
      <c r="H14695" s="14" t="s">
        <v>115</v>
      </c>
      <c r="I14695">
        <v>30000</v>
      </c>
      <c r="J14695">
        <v>1</v>
      </c>
      <c r="K14695" s="14" t="s">
        <v>63</v>
      </c>
      <c r="L14695" s="14" t="s">
        <v>91</v>
      </c>
      <c r="O14695">
        <v>23562</v>
      </c>
      <c r="P14695">
        <v>2</v>
      </c>
      <c r="Q14695" t="str">
        <f>_xlfn.CONCAT(Clientes__2[[#This Row],[Nombre]], " ",Clientes__2[[#This Row],[Nombres2]], " ",Clientes__2[[#This Row],[Apellido]],)</f>
        <v>Jaclyn  Luo</v>
      </c>
      <c r="R14695" s="15">
        <v>14104</v>
      </c>
      <c r="S14695" s="14" t="s">
        <v>43</v>
      </c>
      <c r="T14695" s="14" t="s">
        <v>42</v>
      </c>
      <c r="U14695">
        <v>30000</v>
      </c>
      <c r="V14695">
        <v>2</v>
      </c>
      <c r="W14695" s="14" t="s">
        <v>63</v>
      </c>
      <c r="X14695" s="14" t="s">
        <v>91</v>
      </c>
    </row>
    <row r="14696" spans="1:24" x14ac:dyDescent="0.2">
      <c r="A14696">
        <v>21101</v>
      </c>
      <c r="B14696">
        <v>268</v>
      </c>
      <c r="C14696" s="14" t="s">
        <v>828</v>
      </c>
      <c r="D14696" s="14" t="s">
        <v>44</v>
      </c>
      <c r="E14696" s="14" t="s">
        <v>230</v>
      </c>
      <c r="F14696" s="15">
        <v>28922</v>
      </c>
      <c r="G14696" s="14" t="s">
        <v>43</v>
      </c>
      <c r="H14696" s="14" t="s">
        <v>115</v>
      </c>
      <c r="I14696">
        <v>30000</v>
      </c>
      <c r="J14696">
        <v>3</v>
      </c>
      <c r="K14696" s="14" t="s">
        <v>63</v>
      </c>
      <c r="L14696" s="14" t="s">
        <v>91</v>
      </c>
      <c r="O14696">
        <v>26240</v>
      </c>
      <c r="P14696">
        <v>632</v>
      </c>
      <c r="Q14696" t="str">
        <f>_xlfn.CONCAT(Clientes__2[[#This Row],[Nombre]], " ",Clientes__2[[#This Row],[Nombres2]], " ",Clientes__2[[#This Row],[Apellido]],)</f>
        <v>Meagan R Perez</v>
      </c>
      <c r="R14696" s="15">
        <v>27199</v>
      </c>
      <c r="S14696" s="14" t="s">
        <v>43</v>
      </c>
      <c r="T14696" s="14" t="s">
        <v>115</v>
      </c>
      <c r="U14696">
        <v>50000</v>
      </c>
      <c r="V14696">
        <v>0</v>
      </c>
      <c r="W14696" s="14" t="s">
        <v>70</v>
      </c>
      <c r="X14696" s="14" t="s">
        <v>54</v>
      </c>
    </row>
    <row r="14697" spans="1:24" x14ac:dyDescent="0.2">
      <c r="A14697">
        <v>21272</v>
      </c>
      <c r="B14697">
        <v>60</v>
      </c>
      <c r="C14697" s="14" t="s">
        <v>544</v>
      </c>
      <c r="D14697" s="14" t="s">
        <v>46</v>
      </c>
      <c r="E14697" s="14" t="s">
        <v>148</v>
      </c>
      <c r="F14697" s="15">
        <v>25196</v>
      </c>
      <c r="G14697" s="14" t="s">
        <v>43</v>
      </c>
      <c r="H14697" s="14" t="s">
        <v>115</v>
      </c>
      <c r="I14697">
        <v>90000</v>
      </c>
      <c r="J14697">
        <v>4</v>
      </c>
      <c r="K14697" s="14" t="s">
        <v>55</v>
      </c>
      <c r="L14697" s="14" t="s">
        <v>66</v>
      </c>
      <c r="O14697">
        <v>13120</v>
      </c>
      <c r="P14697">
        <v>6</v>
      </c>
      <c r="Q14697" t="str">
        <f>_xlfn.CONCAT(Clientes__2[[#This Row],[Nombre]], " ",Clientes__2[[#This Row],[Nombres2]], " ",Clientes__2[[#This Row],[Apellido]],)</f>
        <v>Nicole L Ward</v>
      </c>
      <c r="R14697" s="15">
        <v>23932</v>
      </c>
      <c r="S14697" s="14" t="s">
        <v>42</v>
      </c>
      <c r="T14697" s="14" t="s">
        <v>42</v>
      </c>
      <c r="U14697">
        <v>80000</v>
      </c>
      <c r="V14697">
        <v>5</v>
      </c>
      <c r="W14697" s="14" t="s">
        <v>55</v>
      </c>
      <c r="X14697" s="14" t="s">
        <v>84</v>
      </c>
    </row>
    <row r="14698" spans="1:24" x14ac:dyDescent="0.2">
      <c r="A14698">
        <v>14158</v>
      </c>
      <c r="B14698">
        <v>277</v>
      </c>
      <c r="C14698" s="14" t="s">
        <v>694</v>
      </c>
      <c r="D14698" s="14" t="s">
        <v>349</v>
      </c>
      <c r="E14698" s="14" t="s">
        <v>427</v>
      </c>
      <c r="F14698" s="15">
        <v>25238</v>
      </c>
      <c r="G14698" s="14" t="s">
        <v>43</v>
      </c>
      <c r="H14698" s="14" t="s">
        <v>42</v>
      </c>
      <c r="I14698">
        <v>40000</v>
      </c>
      <c r="J14698">
        <v>0</v>
      </c>
      <c r="K14698" s="14" t="s">
        <v>70</v>
      </c>
      <c r="L14698" s="14" t="s">
        <v>91</v>
      </c>
      <c r="O14698">
        <v>18603</v>
      </c>
      <c r="P14698">
        <v>53</v>
      </c>
      <c r="Q14698" t="str">
        <f>_xlfn.CONCAT(Clientes__2[[#This Row],[Nombre]], " ",Clientes__2[[#This Row],[Nombres2]], " ",Clientes__2[[#This Row],[Apellido]],)</f>
        <v>Craig N Moreno</v>
      </c>
      <c r="R14698" s="15">
        <v>23448</v>
      </c>
      <c r="S14698" s="14" t="s">
        <v>43</v>
      </c>
      <c r="T14698" s="14" t="s">
        <v>115</v>
      </c>
      <c r="U14698">
        <v>60000</v>
      </c>
      <c r="V14698">
        <v>5</v>
      </c>
      <c r="W14698" s="14" t="s">
        <v>55</v>
      </c>
      <c r="X14698" s="14" t="s">
        <v>54</v>
      </c>
    </row>
    <row r="14699" spans="1:24" x14ac:dyDescent="0.2">
      <c r="A14699">
        <v>13632</v>
      </c>
      <c r="B14699">
        <v>28</v>
      </c>
      <c r="C14699" s="14" t="s">
        <v>895</v>
      </c>
      <c r="D14699" s="14" t="s">
        <v>128</v>
      </c>
      <c r="E14699" s="14" t="s">
        <v>72</v>
      </c>
      <c r="F14699" s="15">
        <v>26336</v>
      </c>
      <c r="G14699" s="14" t="s">
        <v>43</v>
      </c>
      <c r="H14699" s="14" t="s">
        <v>115</v>
      </c>
      <c r="I14699">
        <v>90000</v>
      </c>
      <c r="J14699">
        <v>0</v>
      </c>
      <c r="K14699" s="14" t="s">
        <v>55</v>
      </c>
      <c r="L14699" s="14" t="s">
        <v>84</v>
      </c>
      <c r="O14699">
        <v>29160</v>
      </c>
      <c r="P14699">
        <v>627</v>
      </c>
      <c r="Q14699" t="str">
        <f>_xlfn.CONCAT(Clientes__2[[#This Row],[Nombre]], " ",Clientes__2[[#This Row],[Nombres2]], " ",Clientes__2[[#This Row],[Apellido]],)</f>
        <v>Cheryl C Munoz</v>
      </c>
      <c r="R14699" s="15">
        <v>21607</v>
      </c>
      <c r="S14699" s="14" t="s">
        <v>43</v>
      </c>
      <c r="T14699" s="14" t="s">
        <v>42</v>
      </c>
      <c r="U14699">
        <v>60000</v>
      </c>
      <c r="V14699">
        <v>5</v>
      </c>
      <c r="W14699" s="14" t="s">
        <v>55</v>
      </c>
      <c r="X14699" s="14" t="s">
        <v>84</v>
      </c>
    </row>
    <row r="14700" spans="1:24" x14ac:dyDescent="0.2">
      <c r="A14700">
        <v>18644</v>
      </c>
      <c r="B14700">
        <v>49</v>
      </c>
      <c r="C14700" s="14" t="s">
        <v>263</v>
      </c>
      <c r="D14700" s="14" t="s">
        <v>126</v>
      </c>
      <c r="E14700" s="14" t="s">
        <v>104</v>
      </c>
      <c r="F14700" s="15">
        <v>24153</v>
      </c>
      <c r="G14700" s="14" t="s">
        <v>43</v>
      </c>
      <c r="H14700" s="14" t="s">
        <v>115</v>
      </c>
      <c r="I14700">
        <v>60000</v>
      </c>
      <c r="J14700">
        <v>0</v>
      </c>
      <c r="K14700" s="14" t="s">
        <v>70</v>
      </c>
      <c r="L14700" s="14" t="s">
        <v>54</v>
      </c>
      <c r="O14700">
        <v>22281</v>
      </c>
      <c r="P14700">
        <v>385</v>
      </c>
      <c r="Q14700" t="str">
        <f>_xlfn.CONCAT(Clientes__2[[#This Row],[Nombre]], " ",Clientes__2[[#This Row],[Nombres2]], " ",Clientes__2[[#This Row],[Apellido]],)</f>
        <v>Carrie D Ruiz</v>
      </c>
      <c r="R14700" s="15">
        <v>23996</v>
      </c>
      <c r="S14700" s="14" t="s">
        <v>42</v>
      </c>
      <c r="T14700" s="14" t="s">
        <v>115</v>
      </c>
      <c r="U14700">
        <v>60000</v>
      </c>
      <c r="V14700">
        <v>0</v>
      </c>
      <c r="W14700" s="14" t="s">
        <v>70</v>
      </c>
      <c r="X14700" s="14" t="s">
        <v>84</v>
      </c>
    </row>
    <row r="14701" spans="1:24" x14ac:dyDescent="0.2">
      <c r="A14701">
        <v>21553</v>
      </c>
      <c r="B14701">
        <v>27</v>
      </c>
      <c r="C14701" s="14" t="s">
        <v>410</v>
      </c>
      <c r="D14701" s="14"/>
      <c r="E14701" s="14" t="s">
        <v>65</v>
      </c>
      <c r="F14701" s="15">
        <v>27684</v>
      </c>
      <c r="G14701" s="14" t="s">
        <v>42</v>
      </c>
      <c r="H14701" s="14" t="s">
        <v>42</v>
      </c>
      <c r="I14701">
        <v>90000</v>
      </c>
      <c r="J14701">
        <v>0</v>
      </c>
      <c r="K14701" s="14" t="s">
        <v>55</v>
      </c>
      <c r="L14701" s="14" t="s">
        <v>84</v>
      </c>
      <c r="O14701">
        <v>11701</v>
      </c>
      <c r="P14701">
        <v>347</v>
      </c>
      <c r="Q14701" t="str">
        <f>_xlfn.CONCAT(Clientes__2[[#This Row],[Nombre]], " ",Clientes__2[[#This Row],[Nombres2]], " ",Clientes__2[[#This Row],[Apellido]],)</f>
        <v>Allen  Suri</v>
      </c>
      <c r="R14701" s="15">
        <v>23247</v>
      </c>
      <c r="S14701" s="14" t="s">
        <v>42</v>
      </c>
      <c r="T14701" s="14" t="s">
        <v>42</v>
      </c>
      <c r="U14701">
        <v>60000</v>
      </c>
      <c r="V14701">
        <v>4</v>
      </c>
      <c r="W14701" s="14" t="s">
        <v>55</v>
      </c>
      <c r="X14701" s="14" t="s">
        <v>84</v>
      </c>
    </row>
    <row r="14702" spans="1:24" x14ac:dyDescent="0.2">
      <c r="A14702">
        <v>16837</v>
      </c>
      <c r="B14702">
        <v>51</v>
      </c>
      <c r="C14702" s="14" t="s">
        <v>219</v>
      </c>
      <c r="D14702" s="14" t="s">
        <v>120</v>
      </c>
      <c r="E14702" s="14" t="s">
        <v>407</v>
      </c>
      <c r="F14702" s="15">
        <v>24038</v>
      </c>
      <c r="G14702" s="14" t="s">
        <v>42</v>
      </c>
      <c r="H14702" s="14" t="s">
        <v>115</v>
      </c>
      <c r="I14702">
        <v>90000</v>
      </c>
      <c r="J14702">
        <v>4</v>
      </c>
      <c r="K14702" s="14" t="s">
        <v>63</v>
      </c>
      <c r="L14702" s="14" t="s">
        <v>84</v>
      </c>
      <c r="O14702">
        <v>24414</v>
      </c>
      <c r="P14702">
        <v>335</v>
      </c>
      <c r="Q14702" t="str">
        <f>_xlfn.CONCAT(Clientes__2[[#This Row],[Nombre]], " ",Clientes__2[[#This Row],[Nombres2]], " ",Clientes__2[[#This Row],[Apellido]],)</f>
        <v>Elizabeth K Jackson</v>
      </c>
      <c r="R14702" s="15">
        <v>22793</v>
      </c>
      <c r="S14702" s="14" t="s">
        <v>43</v>
      </c>
      <c r="T14702" s="14" t="s">
        <v>42</v>
      </c>
      <c r="U14702">
        <v>130000</v>
      </c>
      <c r="V14702">
        <v>1</v>
      </c>
      <c r="W14702" s="14" t="s">
        <v>55</v>
      </c>
      <c r="X14702" s="14" t="s">
        <v>66</v>
      </c>
    </row>
    <row r="14703" spans="1:24" x14ac:dyDescent="0.2">
      <c r="A14703">
        <v>27432</v>
      </c>
      <c r="B14703">
        <v>307</v>
      </c>
      <c r="C14703" s="14" t="s">
        <v>694</v>
      </c>
      <c r="D14703" s="14" t="s">
        <v>128</v>
      </c>
      <c r="E14703" s="14" t="s">
        <v>104</v>
      </c>
      <c r="F14703" s="15">
        <v>18392</v>
      </c>
      <c r="G14703" s="14" t="s">
        <v>43</v>
      </c>
      <c r="H14703" s="14" t="s">
        <v>42</v>
      </c>
      <c r="I14703">
        <v>60000</v>
      </c>
      <c r="J14703">
        <v>2</v>
      </c>
      <c r="K14703" s="14" t="s">
        <v>63</v>
      </c>
      <c r="L14703" s="14" t="s">
        <v>84</v>
      </c>
      <c r="O14703">
        <v>24091</v>
      </c>
      <c r="P14703">
        <v>170</v>
      </c>
      <c r="Q14703" t="str">
        <f>_xlfn.CONCAT(Clientes__2[[#This Row],[Nombre]], " ",Clientes__2[[#This Row],[Nombres2]], " ",Clientes__2[[#This Row],[Apellido]],)</f>
        <v>Craig C Ruiz</v>
      </c>
      <c r="R14703" s="15">
        <v>24291</v>
      </c>
      <c r="S14703" s="14" t="s">
        <v>42</v>
      </c>
      <c r="T14703" s="14" t="s">
        <v>42</v>
      </c>
      <c r="U14703">
        <v>40000</v>
      </c>
      <c r="V14703">
        <v>0</v>
      </c>
      <c r="W14703" s="14" t="s">
        <v>55</v>
      </c>
      <c r="X14703" s="14" t="s">
        <v>84</v>
      </c>
    </row>
    <row r="14704" spans="1:24" x14ac:dyDescent="0.2">
      <c r="A14704">
        <v>21704</v>
      </c>
      <c r="B14704">
        <v>637</v>
      </c>
      <c r="C14704" s="14" t="s">
        <v>272</v>
      </c>
      <c r="D14704" s="14" t="s">
        <v>126</v>
      </c>
      <c r="E14704" s="14" t="s">
        <v>127</v>
      </c>
      <c r="F14704" s="15">
        <v>20205</v>
      </c>
      <c r="G14704" s="14" t="s">
        <v>42</v>
      </c>
      <c r="H14704" s="14" t="s">
        <v>42</v>
      </c>
      <c r="I14704">
        <v>40000</v>
      </c>
      <c r="J14704">
        <v>1</v>
      </c>
      <c r="K14704" s="14" t="s">
        <v>63</v>
      </c>
      <c r="L14704" s="14" t="s">
        <v>91</v>
      </c>
      <c r="O14704">
        <v>14831</v>
      </c>
      <c r="P14704">
        <v>231</v>
      </c>
      <c r="Q14704" t="str">
        <f>_xlfn.CONCAT(Clientes__2[[#This Row],[Nombre]], " ",Clientes__2[[#This Row],[Nombres2]], " ",Clientes__2[[#This Row],[Apellido]],)</f>
        <v>Charles D Martinez</v>
      </c>
      <c r="R14704" s="15">
        <v>23048</v>
      </c>
      <c r="S14704" s="14" t="s">
        <v>42</v>
      </c>
      <c r="T14704" s="14" t="s">
        <v>42</v>
      </c>
      <c r="U14704">
        <v>40000</v>
      </c>
      <c r="V14704">
        <v>1</v>
      </c>
      <c r="W14704" s="14" t="s">
        <v>55</v>
      </c>
      <c r="X14704" s="14" t="s">
        <v>54</v>
      </c>
    </row>
    <row r="14705" spans="1:24" x14ac:dyDescent="0.2">
      <c r="A14705">
        <v>19510</v>
      </c>
      <c r="B14705">
        <v>247</v>
      </c>
      <c r="C14705" s="14" t="s">
        <v>606</v>
      </c>
      <c r="D14705" s="14" t="s">
        <v>46</v>
      </c>
      <c r="E14705" s="14" t="s">
        <v>194</v>
      </c>
      <c r="F14705" s="15">
        <v>27899</v>
      </c>
      <c r="G14705" s="14" t="s">
        <v>43</v>
      </c>
      <c r="H14705" s="14" t="s">
        <v>115</v>
      </c>
      <c r="I14705">
        <v>30000</v>
      </c>
      <c r="J14705">
        <v>0</v>
      </c>
      <c r="K14705" s="14" t="s">
        <v>63</v>
      </c>
      <c r="L14705" s="14" t="s">
        <v>91</v>
      </c>
      <c r="O14705">
        <v>17697</v>
      </c>
      <c r="P14705">
        <v>315</v>
      </c>
      <c r="Q14705" t="str">
        <f>_xlfn.CONCAT(Clientes__2[[#This Row],[Nombre]], " ",Clientes__2[[#This Row],[Nombres2]], " ",Clientes__2[[#This Row],[Apellido]],)</f>
        <v>Renee L Torres</v>
      </c>
      <c r="R14705" s="15">
        <v>26518</v>
      </c>
      <c r="S14705" s="14" t="s">
        <v>43</v>
      </c>
      <c r="T14705" s="14" t="s">
        <v>42</v>
      </c>
      <c r="U14705">
        <v>50000</v>
      </c>
      <c r="V14705">
        <v>1</v>
      </c>
      <c r="W14705" s="14" t="s">
        <v>70</v>
      </c>
      <c r="X14705" s="14" t="s">
        <v>54</v>
      </c>
    </row>
    <row r="14706" spans="1:24" x14ac:dyDescent="0.2">
      <c r="A14706">
        <v>20976</v>
      </c>
      <c r="B14706">
        <v>222</v>
      </c>
      <c r="C14706" s="14" t="s">
        <v>636</v>
      </c>
      <c r="D14706" s="14"/>
      <c r="E14706" s="14" t="s">
        <v>380</v>
      </c>
      <c r="F14706" s="15">
        <v>15223</v>
      </c>
      <c r="G14706" s="14" t="s">
        <v>42</v>
      </c>
      <c r="H14706" s="14" t="s">
        <v>115</v>
      </c>
      <c r="I14706">
        <v>10000</v>
      </c>
      <c r="J14706">
        <v>2</v>
      </c>
      <c r="K14706" s="14" t="s">
        <v>63</v>
      </c>
      <c r="L14706" s="14" t="s">
        <v>60</v>
      </c>
      <c r="O14706">
        <v>17935</v>
      </c>
      <c r="P14706">
        <v>117</v>
      </c>
      <c r="Q14706" t="str">
        <f>_xlfn.CONCAT(Clientes__2[[#This Row],[Nombre]], " ",Clientes__2[[#This Row],[Nombres2]], " ",Clientes__2[[#This Row],[Apellido]],)</f>
        <v>Jaclyn  Kumar</v>
      </c>
      <c r="R14706" s="15">
        <v>22119</v>
      </c>
      <c r="S14706" s="14" t="s">
        <v>42</v>
      </c>
      <c r="T14706" s="14" t="s">
        <v>115</v>
      </c>
      <c r="U14706">
        <v>20000</v>
      </c>
      <c r="V14706">
        <v>1</v>
      </c>
      <c r="W14706" s="14" t="s">
        <v>63</v>
      </c>
      <c r="X14706" s="14" t="s">
        <v>60</v>
      </c>
    </row>
    <row r="14707" spans="1:24" x14ac:dyDescent="0.2">
      <c r="A14707">
        <v>29037</v>
      </c>
      <c r="B14707">
        <v>50</v>
      </c>
      <c r="C14707" s="14" t="s">
        <v>408</v>
      </c>
      <c r="D14707" s="14" t="s">
        <v>116</v>
      </c>
      <c r="E14707" s="14" t="s">
        <v>88</v>
      </c>
      <c r="F14707" s="15">
        <v>24396</v>
      </c>
      <c r="G14707" s="14" t="s">
        <v>42</v>
      </c>
      <c r="H14707" s="14" t="s">
        <v>42</v>
      </c>
      <c r="I14707">
        <v>60000</v>
      </c>
      <c r="J14707">
        <v>0</v>
      </c>
      <c r="K14707" s="14" t="s">
        <v>70</v>
      </c>
      <c r="L14707" s="14" t="s">
        <v>84</v>
      </c>
      <c r="O14707">
        <v>19275</v>
      </c>
      <c r="P14707">
        <v>183</v>
      </c>
      <c r="Q14707" t="str">
        <f>_xlfn.CONCAT(Clientes__2[[#This Row],[Nombre]], " ",Clientes__2[[#This Row],[Nombres2]], " ",Clientes__2[[#This Row],[Apellido]],)</f>
        <v>Brandon A Lewis</v>
      </c>
      <c r="R14707" s="15">
        <v>22636</v>
      </c>
      <c r="S14707" s="14" t="s">
        <v>42</v>
      </c>
      <c r="T14707" s="14" t="s">
        <v>42</v>
      </c>
      <c r="U14707">
        <v>20000</v>
      </c>
      <c r="V14707">
        <v>1</v>
      </c>
      <c r="W14707" s="14" t="s">
        <v>63</v>
      </c>
      <c r="X14707" s="14" t="s">
        <v>60</v>
      </c>
    </row>
    <row r="14708" spans="1:24" x14ac:dyDescent="0.2">
      <c r="A14708">
        <v>28552</v>
      </c>
      <c r="B14708">
        <v>266</v>
      </c>
      <c r="C14708" s="14" t="s">
        <v>604</v>
      </c>
      <c r="D14708" s="14" t="s">
        <v>124</v>
      </c>
      <c r="E14708" s="14" t="s">
        <v>372</v>
      </c>
      <c r="F14708" s="15">
        <v>26586</v>
      </c>
      <c r="G14708" s="14" t="s">
        <v>43</v>
      </c>
      <c r="H14708" s="14" t="s">
        <v>115</v>
      </c>
      <c r="I14708">
        <v>20000</v>
      </c>
      <c r="J14708">
        <v>0</v>
      </c>
      <c r="K14708" s="14" t="s">
        <v>81</v>
      </c>
      <c r="L14708" s="14" t="s">
        <v>60</v>
      </c>
      <c r="O14708">
        <v>26093</v>
      </c>
      <c r="P14708">
        <v>316</v>
      </c>
      <c r="Q14708" t="str">
        <f>_xlfn.CONCAT(Clientes__2[[#This Row],[Nombre]], " ",Clientes__2[[#This Row],[Nombres2]], " ",Clientes__2[[#This Row],[Apellido]],)</f>
        <v>Holly J Subram</v>
      </c>
      <c r="R14708" s="15">
        <v>20311</v>
      </c>
      <c r="S14708" s="14" t="s">
        <v>43</v>
      </c>
      <c r="T14708" s="14" t="s">
        <v>115</v>
      </c>
      <c r="U14708">
        <v>60000</v>
      </c>
      <c r="V14708">
        <v>2</v>
      </c>
      <c r="W14708" s="14" t="s">
        <v>67</v>
      </c>
      <c r="X14708" s="14" t="s">
        <v>84</v>
      </c>
    </row>
    <row r="14709" spans="1:24" x14ac:dyDescent="0.2">
      <c r="A14709">
        <v>28182</v>
      </c>
      <c r="B14709">
        <v>385</v>
      </c>
      <c r="C14709" s="14" t="s">
        <v>449</v>
      </c>
      <c r="D14709" s="14"/>
      <c r="E14709" s="14" t="s">
        <v>557</v>
      </c>
      <c r="F14709" s="15">
        <v>22164</v>
      </c>
      <c r="G14709" s="14" t="s">
        <v>42</v>
      </c>
      <c r="H14709" s="14" t="s">
        <v>42</v>
      </c>
      <c r="I14709">
        <v>60000</v>
      </c>
      <c r="J14709">
        <v>1</v>
      </c>
      <c r="K14709" s="14" t="s">
        <v>63</v>
      </c>
      <c r="L14709" s="14" t="s">
        <v>54</v>
      </c>
      <c r="O14709">
        <v>16473</v>
      </c>
      <c r="P14709">
        <v>138</v>
      </c>
      <c r="Q14709" t="str">
        <f>_xlfn.CONCAT(Clientes__2[[#This Row],[Nombre]], " ",Clientes__2[[#This Row],[Nombres2]], " ",Clientes__2[[#This Row],[Apellido]],)</f>
        <v>Fernando  Turner</v>
      </c>
      <c r="R14709" s="15">
        <v>26726</v>
      </c>
      <c r="S14709" s="14" t="s">
        <v>43</v>
      </c>
      <c r="T14709" s="14" t="s">
        <v>115</v>
      </c>
      <c r="U14709">
        <v>10000</v>
      </c>
      <c r="V14709">
        <v>0</v>
      </c>
      <c r="W14709" s="14" t="s">
        <v>81</v>
      </c>
      <c r="X14709" s="14" t="s">
        <v>60</v>
      </c>
    </row>
    <row r="14710" spans="1:24" x14ac:dyDescent="0.2">
      <c r="A14710">
        <v>16886</v>
      </c>
      <c r="B14710">
        <v>547</v>
      </c>
      <c r="C14710" s="14" t="s">
        <v>496</v>
      </c>
      <c r="D14710" s="14"/>
      <c r="E14710" s="14" t="s">
        <v>170</v>
      </c>
      <c r="F14710" s="15">
        <v>20016</v>
      </c>
      <c r="G14710" s="14" t="s">
        <v>42</v>
      </c>
      <c r="H14710" s="14" t="s">
        <v>42</v>
      </c>
      <c r="I14710">
        <v>60000</v>
      </c>
      <c r="J14710">
        <v>2</v>
      </c>
      <c r="K14710" s="14" t="s">
        <v>81</v>
      </c>
      <c r="L14710" s="14" t="s">
        <v>54</v>
      </c>
      <c r="O14710">
        <v>25037</v>
      </c>
      <c r="P14710">
        <v>30</v>
      </c>
      <c r="Q14710" t="str">
        <f>_xlfn.CONCAT(Clientes__2[[#This Row],[Nombre]], " ",Clientes__2[[#This Row],[Nombres2]], " ",Clientes__2[[#This Row],[Apellido]],)</f>
        <v>Aidan  Flores</v>
      </c>
      <c r="R14710" s="15">
        <v>20371</v>
      </c>
      <c r="S14710" s="14" t="s">
        <v>42</v>
      </c>
      <c r="T14710" s="14" t="s">
        <v>42</v>
      </c>
      <c r="U14710">
        <v>80000</v>
      </c>
      <c r="V14710">
        <v>2</v>
      </c>
      <c r="W14710" s="14" t="s">
        <v>63</v>
      </c>
      <c r="X14710" s="14" t="s">
        <v>54</v>
      </c>
    </row>
    <row r="14711" spans="1:24" x14ac:dyDescent="0.2">
      <c r="A14711">
        <v>13934</v>
      </c>
      <c r="B14711">
        <v>618</v>
      </c>
      <c r="C14711" s="14" t="s">
        <v>141</v>
      </c>
      <c r="D14711" s="14"/>
      <c r="E14711" s="14" t="s">
        <v>182</v>
      </c>
      <c r="F14711" s="15">
        <v>22025</v>
      </c>
      <c r="G14711" s="14" t="s">
        <v>42</v>
      </c>
      <c r="H14711" s="14" t="s">
        <v>42</v>
      </c>
      <c r="I14711">
        <v>40000</v>
      </c>
      <c r="J14711">
        <v>4</v>
      </c>
      <c r="K14711" s="14" t="s">
        <v>67</v>
      </c>
      <c r="L14711" s="14" t="s">
        <v>54</v>
      </c>
      <c r="O14711">
        <v>28883</v>
      </c>
      <c r="P14711">
        <v>229</v>
      </c>
      <c r="Q14711" t="str">
        <f>_xlfn.CONCAT(Clientes__2[[#This Row],[Nombre]], " ",Clientes__2[[#This Row],[Nombres2]], " ",Clientes__2[[#This Row],[Apellido]],)</f>
        <v>Luis  Young</v>
      </c>
      <c r="R14711" s="15">
        <v>20709</v>
      </c>
      <c r="S14711" s="14" t="s">
        <v>42</v>
      </c>
      <c r="T14711" s="14" t="s">
        <v>42</v>
      </c>
      <c r="U14711">
        <v>120000</v>
      </c>
      <c r="V14711">
        <v>3</v>
      </c>
      <c r="W14711" s="14" t="s">
        <v>67</v>
      </c>
      <c r="X14711" s="14" t="s">
        <v>84</v>
      </c>
    </row>
    <row r="14712" spans="1:24" x14ac:dyDescent="0.2">
      <c r="A14712">
        <v>11236</v>
      </c>
      <c r="B14712">
        <v>609</v>
      </c>
      <c r="C14712" s="14" t="s">
        <v>143</v>
      </c>
      <c r="D14712" s="14"/>
      <c r="E14712" s="14" t="s">
        <v>430</v>
      </c>
      <c r="F14712" s="15">
        <v>19058</v>
      </c>
      <c r="G14712" s="14" t="s">
        <v>43</v>
      </c>
      <c r="H14712" s="14" t="s">
        <v>42</v>
      </c>
      <c r="I14712">
        <v>70000</v>
      </c>
      <c r="J14712">
        <v>5</v>
      </c>
      <c r="K14712" s="14" t="s">
        <v>63</v>
      </c>
      <c r="L14712" s="14" t="s">
        <v>84</v>
      </c>
      <c r="O14712">
        <v>20464</v>
      </c>
      <c r="P14712">
        <v>536</v>
      </c>
      <c r="Q14712" t="str">
        <f>_xlfn.CONCAT(Clientes__2[[#This Row],[Nombre]], " ",Clientes__2[[#This Row],[Nombres2]], " ",Clientes__2[[#This Row],[Apellido]],)</f>
        <v>Jeremy  Butler</v>
      </c>
      <c r="R14712" s="15">
        <v>20843</v>
      </c>
      <c r="S14712" s="14" t="s">
        <v>42</v>
      </c>
      <c r="T14712" s="14" t="s">
        <v>115</v>
      </c>
      <c r="U14712">
        <v>70000</v>
      </c>
      <c r="V14712">
        <v>2</v>
      </c>
      <c r="W14712" s="14" t="s">
        <v>63</v>
      </c>
      <c r="X14712" s="14" t="s">
        <v>84</v>
      </c>
    </row>
    <row r="14713" spans="1:24" x14ac:dyDescent="0.2">
      <c r="A14713">
        <v>20247</v>
      </c>
      <c r="B14713">
        <v>31</v>
      </c>
      <c r="C14713" s="14" t="s">
        <v>737</v>
      </c>
      <c r="D14713" s="14" t="s">
        <v>46</v>
      </c>
      <c r="E14713" s="14" t="s">
        <v>140</v>
      </c>
      <c r="F14713" s="15">
        <v>24314</v>
      </c>
      <c r="G14713" s="14" t="s">
        <v>43</v>
      </c>
      <c r="H14713" s="14" t="s">
        <v>115</v>
      </c>
      <c r="I14713">
        <v>100000</v>
      </c>
      <c r="J14713">
        <v>0</v>
      </c>
      <c r="K14713" s="14" t="s">
        <v>55</v>
      </c>
      <c r="L14713" s="14" t="s">
        <v>84</v>
      </c>
      <c r="O14713">
        <v>19938</v>
      </c>
      <c r="P14713">
        <v>253</v>
      </c>
      <c r="Q14713" t="str">
        <f>_xlfn.CONCAT(Clientes__2[[#This Row],[Nombre]], " ",Clientes__2[[#This Row],[Nombres2]], " ",Clientes__2[[#This Row],[Apellido]],)</f>
        <v>Kristina L Lopez</v>
      </c>
      <c r="R14713" s="15">
        <v>18471</v>
      </c>
      <c r="S14713" s="14" t="s">
        <v>42</v>
      </c>
      <c r="T14713" s="14" t="s">
        <v>115</v>
      </c>
      <c r="U14713">
        <v>150000</v>
      </c>
      <c r="V14713">
        <v>4</v>
      </c>
      <c r="W14713" s="14" t="s">
        <v>55</v>
      </c>
      <c r="X14713" s="14" t="s">
        <v>66</v>
      </c>
    </row>
    <row r="14714" spans="1:24" x14ac:dyDescent="0.2">
      <c r="A14714">
        <v>17592</v>
      </c>
      <c r="B14714">
        <v>307</v>
      </c>
      <c r="C14714" s="14" t="s">
        <v>221</v>
      </c>
      <c r="D14714" s="14" t="s">
        <v>40</v>
      </c>
      <c r="E14714" s="14" t="s">
        <v>237</v>
      </c>
      <c r="F14714" s="15">
        <v>25838</v>
      </c>
      <c r="G14714" s="14" t="s">
        <v>42</v>
      </c>
      <c r="H14714" s="14" t="s">
        <v>42</v>
      </c>
      <c r="I14714">
        <v>70000</v>
      </c>
      <c r="J14714">
        <v>4</v>
      </c>
      <c r="K14714" s="14" t="s">
        <v>70</v>
      </c>
      <c r="L14714" s="14" t="s">
        <v>84</v>
      </c>
      <c r="O14714">
        <v>21622</v>
      </c>
      <c r="P14714">
        <v>59</v>
      </c>
      <c r="Q14714" t="str">
        <f>_xlfn.CONCAT(Clientes__2[[#This Row],[Nombre]], " ",Clientes__2[[#This Row],[Nombres2]], " ",Clientes__2[[#This Row],[Apellido]],)</f>
        <v>Bryan T Sanders</v>
      </c>
      <c r="R14714" s="15">
        <v>25341</v>
      </c>
      <c r="S14714" s="14" t="s">
        <v>42</v>
      </c>
      <c r="T14714" s="14" t="s">
        <v>42</v>
      </c>
      <c r="U14714">
        <v>60000</v>
      </c>
      <c r="V14714">
        <v>2</v>
      </c>
      <c r="W14714" s="14" t="s">
        <v>70</v>
      </c>
      <c r="X14714" s="14" t="s">
        <v>84</v>
      </c>
    </row>
    <row r="14715" spans="1:24" x14ac:dyDescent="0.2">
      <c r="A14715">
        <v>14658</v>
      </c>
      <c r="B14715">
        <v>69</v>
      </c>
      <c r="C14715" s="14" t="s">
        <v>354</v>
      </c>
      <c r="D14715" s="14" t="s">
        <v>124</v>
      </c>
      <c r="E14715" s="14" t="s">
        <v>142</v>
      </c>
      <c r="F14715" s="15">
        <v>21331</v>
      </c>
      <c r="G14715" s="14" t="s">
        <v>42</v>
      </c>
      <c r="H14715" s="14" t="s">
        <v>115</v>
      </c>
      <c r="I14715">
        <v>60000</v>
      </c>
      <c r="J14715">
        <v>1</v>
      </c>
      <c r="K14715" s="14" t="s">
        <v>55</v>
      </c>
      <c r="L14715" s="14" t="s">
        <v>84</v>
      </c>
      <c r="O14715">
        <v>16171</v>
      </c>
      <c r="P14715">
        <v>37</v>
      </c>
      <c r="Q14715" t="str">
        <f>_xlfn.CONCAT(Clientes__2[[#This Row],[Nombre]], " ",Clientes__2[[#This Row],[Nombres2]], " ",Clientes__2[[#This Row],[Apellido]],)</f>
        <v>Chloe J Green</v>
      </c>
      <c r="R14715" s="15">
        <v>24203</v>
      </c>
      <c r="S14715" s="14" t="s">
        <v>42</v>
      </c>
      <c r="T14715" s="14" t="s">
        <v>42</v>
      </c>
      <c r="U14715">
        <v>80000</v>
      </c>
      <c r="V14715">
        <v>5</v>
      </c>
      <c r="W14715" s="14" t="s">
        <v>70</v>
      </c>
      <c r="X14715" s="14" t="s">
        <v>66</v>
      </c>
    </row>
    <row r="14716" spans="1:24" x14ac:dyDescent="0.2">
      <c r="A14716">
        <v>27070</v>
      </c>
      <c r="B14716">
        <v>616</v>
      </c>
      <c r="C14716" s="14" t="s">
        <v>241</v>
      </c>
      <c r="D14716" s="14" t="s">
        <v>126</v>
      </c>
      <c r="E14716" s="14" t="s">
        <v>62</v>
      </c>
      <c r="F14716" s="15">
        <v>26307</v>
      </c>
      <c r="G14716" s="14" t="s">
        <v>42</v>
      </c>
      <c r="H14716" s="14" t="s">
        <v>42</v>
      </c>
      <c r="I14716">
        <v>50000</v>
      </c>
      <c r="J14716">
        <v>1</v>
      </c>
      <c r="K14716" s="14" t="s">
        <v>70</v>
      </c>
      <c r="L14716" s="14" t="s">
        <v>54</v>
      </c>
      <c r="O14716">
        <v>11836</v>
      </c>
      <c r="P14716">
        <v>616</v>
      </c>
      <c r="Q14716" t="str">
        <f>_xlfn.CONCAT(Clientes__2[[#This Row],[Nombre]], " ",Clientes__2[[#This Row],[Nombres2]], " ",Clientes__2[[#This Row],[Apellido]],)</f>
        <v>Nathan D Davis</v>
      </c>
      <c r="R14716" s="15">
        <v>23859</v>
      </c>
      <c r="S14716" s="14" t="s">
        <v>42</v>
      </c>
      <c r="T14716" s="14" t="s">
        <v>42</v>
      </c>
      <c r="U14716">
        <v>80000</v>
      </c>
      <c r="V14716">
        <v>3</v>
      </c>
      <c r="W14716" s="14" t="s">
        <v>55</v>
      </c>
      <c r="X14716" s="14" t="s">
        <v>54</v>
      </c>
    </row>
    <row r="14717" spans="1:24" x14ac:dyDescent="0.2">
      <c r="A14717">
        <v>13713</v>
      </c>
      <c r="B14717">
        <v>638</v>
      </c>
      <c r="C14717" s="14" t="s">
        <v>130</v>
      </c>
      <c r="D14717" s="14" t="s">
        <v>42</v>
      </c>
      <c r="E14717" s="14" t="s">
        <v>283</v>
      </c>
      <c r="F14717" s="15">
        <v>24144</v>
      </c>
      <c r="G14717" s="14" t="s">
        <v>43</v>
      </c>
      <c r="H14717" s="14" t="s">
        <v>42</v>
      </c>
      <c r="I14717">
        <v>60000</v>
      </c>
      <c r="J14717">
        <v>0</v>
      </c>
      <c r="K14717" s="14" t="s">
        <v>70</v>
      </c>
      <c r="L14717" s="14" t="s">
        <v>54</v>
      </c>
      <c r="O14717">
        <v>21312</v>
      </c>
      <c r="P14717">
        <v>543</v>
      </c>
      <c r="Q14717" t="str">
        <f>_xlfn.CONCAT(Clientes__2[[#This Row],[Nombre]], " ",Clientes__2[[#This Row],[Nombres2]], " ",Clientes__2[[#This Row],[Apellido]],)</f>
        <v>Alexander M Walker</v>
      </c>
      <c r="R14717" s="15">
        <v>12853</v>
      </c>
      <c r="S14717" s="14" t="s">
        <v>42</v>
      </c>
      <c r="T14717" s="14" t="s">
        <v>42</v>
      </c>
      <c r="U14717">
        <v>50000</v>
      </c>
      <c r="V14717">
        <v>2</v>
      </c>
      <c r="W14717" s="14" t="s">
        <v>70</v>
      </c>
      <c r="X14717" s="14" t="s">
        <v>66</v>
      </c>
    </row>
    <row r="14718" spans="1:24" x14ac:dyDescent="0.2">
      <c r="A14718">
        <v>26289</v>
      </c>
      <c r="B14718">
        <v>302</v>
      </c>
      <c r="C14718" s="14" t="s">
        <v>629</v>
      </c>
      <c r="D14718" s="14"/>
      <c r="E14718" s="14" t="s">
        <v>59</v>
      </c>
      <c r="F14718" s="15">
        <v>26711</v>
      </c>
      <c r="G14718" s="14" t="s">
        <v>42</v>
      </c>
      <c r="H14718" s="14" t="s">
        <v>42</v>
      </c>
      <c r="I14718">
        <v>40000</v>
      </c>
      <c r="J14718">
        <v>1</v>
      </c>
      <c r="K14718" s="14" t="s">
        <v>70</v>
      </c>
      <c r="L14718" s="14" t="s">
        <v>54</v>
      </c>
      <c r="O14718">
        <v>21412</v>
      </c>
      <c r="P14718">
        <v>62</v>
      </c>
      <c r="Q14718" t="str">
        <f>_xlfn.CONCAT(Clientes__2[[#This Row],[Nombre]], " ",Clientes__2[[#This Row],[Nombres2]], " ",Clientes__2[[#This Row],[Apellido]],)</f>
        <v>Samuel  Simmons</v>
      </c>
      <c r="R14718" s="15">
        <v>27298</v>
      </c>
      <c r="S14718" s="14" t="s">
        <v>42</v>
      </c>
      <c r="T14718" s="14" t="s">
        <v>42</v>
      </c>
      <c r="U14718">
        <v>50000</v>
      </c>
      <c r="V14718">
        <v>0</v>
      </c>
      <c r="W14718" s="14" t="s">
        <v>67</v>
      </c>
      <c r="X14718" s="14" t="s">
        <v>84</v>
      </c>
    </row>
    <row r="14719" spans="1:24" x14ac:dyDescent="0.2">
      <c r="A14719">
        <v>11781</v>
      </c>
      <c r="B14719">
        <v>314</v>
      </c>
      <c r="C14719" s="14" t="s">
        <v>376</v>
      </c>
      <c r="D14719" s="14"/>
      <c r="E14719" s="14" t="s">
        <v>257</v>
      </c>
      <c r="F14719" s="15">
        <v>26002</v>
      </c>
      <c r="G14719" s="14" t="s">
        <v>42</v>
      </c>
      <c r="H14719" s="14" t="s">
        <v>42</v>
      </c>
      <c r="I14719">
        <v>60000</v>
      </c>
      <c r="J14719">
        <v>1</v>
      </c>
      <c r="K14719" s="14" t="s">
        <v>70</v>
      </c>
      <c r="L14719" s="14" t="s">
        <v>54</v>
      </c>
      <c r="O14719">
        <v>23162</v>
      </c>
      <c r="P14719">
        <v>355</v>
      </c>
      <c r="Q14719" t="str">
        <f>_xlfn.CONCAT(Clientes__2[[#This Row],[Nombre]], " ",Clientes__2[[#This Row],[Nombres2]], " ",Clientes__2[[#This Row],[Apellido]],)</f>
        <v>Carlos  Gray</v>
      </c>
      <c r="R14719" s="15">
        <v>26182</v>
      </c>
      <c r="S14719" s="14" t="s">
        <v>43</v>
      </c>
      <c r="T14719" s="14" t="s">
        <v>115</v>
      </c>
      <c r="U14719">
        <v>70000</v>
      </c>
      <c r="V14719">
        <v>3</v>
      </c>
      <c r="W14719" s="14" t="s">
        <v>70</v>
      </c>
      <c r="X14719" s="14" t="s">
        <v>84</v>
      </c>
    </row>
    <row r="14720" spans="1:24" x14ac:dyDescent="0.2">
      <c r="A14720">
        <v>23556</v>
      </c>
      <c r="B14720">
        <v>611</v>
      </c>
      <c r="C14720" s="14" t="s">
        <v>75</v>
      </c>
      <c r="D14720" s="14"/>
      <c r="E14720" s="14" t="s">
        <v>72</v>
      </c>
      <c r="F14720" s="15">
        <v>27811</v>
      </c>
      <c r="G14720" s="14" t="s">
        <v>43</v>
      </c>
      <c r="H14720" s="14" t="s">
        <v>115</v>
      </c>
      <c r="I14720">
        <v>40000</v>
      </c>
      <c r="J14720">
        <v>0</v>
      </c>
      <c r="K14720" s="14" t="s">
        <v>67</v>
      </c>
      <c r="L14720" s="14" t="s">
        <v>54</v>
      </c>
      <c r="O14720">
        <v>18865</v>
      </c>
      <c r="P14720">
        <v>623</v>
      </c>
      <c r="Q14720" t="str">
        <f>_xlfn.CONCAT(Clientes__2[[#This Row],[Nombre]], " ",Clientes__2[[#This Row],[Nombres2]], " ",Clientes__2[[#This Row],[Apellido]],)</f>
        <v>Kristi  Munoz</v>
      </c>
      <c r="R14720" s="15">
        <v>19382</v>
      </c>
      <c r="S14720" s="14" t="s">
        <v>42</v>
      </c>
      <c r="T14720" s="14" t="s">
        <v>115</v>
      </c>
      <c r="U14720">
        <v>60000</v>
      </c>
      <c r="V14720">
        <v>3</v>
      </c>
      <c r="W14720" s="14" t="s">
        <v>70</v>
      </c>
      <c r="X14720" s="14" t="s">
        <v>66</v>
      </c>
    </row>
    <row r="14721" spans="1:24" x14ac:dyDescent="0.2">
      <c r="A14721">
        <v>15492</v>
      </c>
      <c r="B14721">
        <v>623</v>
      </c>
      <c r="C14721" s="14" t="s">
        <v>428</v>
      </c>
      <c r="D14721" s="14" t="s">
        <v>124</v>
      </c>
      <c r="E14721" s="14" t="s">
        <v>371</v>
      </c>
      <c r="F14721" s="15">
        <v>25130</v>
      </c>
      <c r="G14721" s="14" t="s">
        <v>43</v>
      </c>
      <c r="H14721" s="14" t="s">
        <v>115</v>
      </c>
      <c r="I14721">
        <v>70000</v>
      </c>
      <c r="J14721">
        <v>2</v>
      </c>
      <c r="K14721" s="14" t="s">
        <v>55</v>
      </c>
      <c r="L14721" s="14" t="s">
        <v>54</v>
      </c>
      <c r="O14721">
        <v>16587</v>
      </c>
      <c r="P14721">
        <v>161</v>
      </c>
      <c r="Q14721" t="str">
        <f>_xlfn.CONCAT(Clientes__2[[#This Row],[Nombre]], " ",Clientes__2[[#This Row],[Nombres2]], " ",Clientes__2[[#This Row],[Apellido]],)</f>
        <v>Grace J Long</v>
      </c>
      <c r="R14721" s="15">
        <v>19613</v>
      </c>
      <c r="S14721" s="14" t="s">
        <v>42</v>
      </c>
      <c r="T14721" s="14" t="s">
        <v>42</v>
      </c>
      <c r="U14721">
        <v>120000</v>
      </c>
      <c r="V14721">
        <v>3</v>
      </c>
      <c r="W14721" s="14" t="s">
        <v>55</v>
      </c>
      <c r="X14721" s="14" t="s">
        <v>66</v>
      </c>
    </row>
    <row r="14722" spans="1:24" x14ac:dyDescent="0.2">
      <c r="A14722">
        <v>23947</v>
      </c>
      <c r="B14722">
        <v>160</v>
      </c>
      <c r="C14722" s="14" t="s">
        <v>536</v>
      </c>
      <c r="D14722" s="14"/>
      <c r="E14722" s="14" t="s">
        <v>482</v>
      </c>
      <c r="F14722" s="15">
        <v>28223</v>
      </c>
      <c r="G14722" s="14" t="s">
        <v>42</v>
      </c>
      <c r="H14722" s="14" t="s">
        <v>115</v>
      </c>
      <c r="I14722">
        <v>30000</v>
      </c>
      <c r="J14722">
        <v>0</v>
      </c>
      <c r="K14722" s="14" t="s">
        <v>63</v>
      </c>
      <c r="L14722" s="14" t="s">
        <v>91</v>
      </c>
      <c r="O14722">
        <v>25837</v>
      </c>
      <c r="P14722">
        <v>345</v>
      </c>
      <c r="Q14722" t="str">
        <f>_xlfn.CONCAT(Clientes__2[[#This Row],[Nombre]], " ",Clientes__2[[#This Row],[Nombres2]], " ",Clientes__2[[#This Row],[Apellido]],)</f>
        <v>Autumn  Liang</v>
      </c>
      <c r="R14722" s="15">
        <v>13814</v>
      </c>
      <c r="S14722" s="14" t="s">
        <v>42</v>
      </c>
      <c r="T14722" s="14" t="s">
        <v>42</v>
      </c>
      <c r="U14722">
        <v>50000</v>
      </c>
      <c r="V14722">
        <v>3</v>
      </c>
      <c r="W14722" s="14" t="s">
        <v>70</v>
      </c>
      <c r="X14722" s="14" t="s">
        <v>66</v>
      </c>
    </row>
    <row r="14723" spans="1:24" x14ac:dyDescent="0.2">
      <c r="A14723">
        <v>17647</v>
      </c>
      <c r="B14723">
        <v>186</v>
      </c>
      <c r="C14723" s="14" t="s">
        <v>412</v>
      </c>
      <c r="D14723" s="14" t="s">
        <v>128</v>
      </c>
      <c r="E14723" s="14" t="s">
        <v>140</v>
      </c>
      <c r="F14723" s="15">
        <v>26252</v>
      </c>
      <c r="G14723" s="14" t="s">
        <v>43</v>
      </c>
      <c r="H14723" s="14" t="s">
        <v>115</v>
      </c>
      <c r="I14723">
        <v>40000</v>
      </c>
      <c r="J14723">
        <v>2</v>
      </c>
      <c r="K14723" s="14" t="s">
        <v>63</v>
      </c>
      <c r="L14723" s="14" t="s">
        <v>91</v>
      </c>
      <c r="O14723">
        <v>25159</v>
      </c>
      <c r="P14723">
        <v>637</v>
      </c>
      <c r="Q14723" t="str">
        <f>_xlfn.CONCAT(Clientes__2[[#This Row],[Nombre]], " ",Clientes__2[[#This Row],[Nombres2]], " ",Clientes__2[[#This Row],[Apellido]],)</f>
        <v>Molly C Lopez</v>
      </c>
      <c r="R14723" s="15">
        <v>23585</v>
      </c>
      <c r="S14723" s="14" t="s">
        <v>43</v>
      </c>
      <c r="T14723" s="14" t="s">
        <v>115</v>
      </c>
      <c r="U14723">
        <v>100000</v>
      </c>
      <c r="V14723">
        <v>5</v>
      </c>
      <c r="W14723" s="14" t="s">
        <v>63</v>
      </c>
      <c r="X14723" s="14" t="s">
        <v>84</v>
      </c>
    </row>
    <row r="14724" spans="1:24" x14ac:dyDescent="0.2">
      <c r="A14724">
        <v>21495</v>
      </c>
      <c r="B14724">
        <v>631</v>
      </c>
      <c r="C14724" s="14" t="s">
        <v>133</v>
      </c>
      <c r="D14724" s="14"/>
      <c r="E14724" s="14" t="s">
        <v>398</v>
      </c>
      <c r="F14724" s="15">
        <v>18842</v>
      </c>
      <c r="G14724" s="14" t="s">
        <v>42</v>
      </c>
      <c r="H14724" s="14" t="s">
        <v>42</v>
      </c>
      <c r="I14724">
        <v>60000</v>
      </c>
      <c r="J14724">
        <v>2</v>
      </c>
      <c r="K14724" s="14" t="s">
        <v>67</v>
      </c>
      <c r="L14724" s="14" t="s">
        <v>84</v>
      </c>
      <c r="O14724">
        <v>16462</v>
      </c>
      <c r="P14724">
        <v>147</v>
      </c>
      <c r="Q14724" t="str">
        <f>_xlfn.CONCAT(Clientes__2[[#This Row],[Nombre]], " ",Clientes__2[[#This Row],[Nombres2]], " ",Clientes__2[[#This Row],[Apellido]],)</f>
        <v>James  Hughes</v>
      </c>
      <c r="R14724" s="15">
        <v>27501</v>
      </c>
      <c r="S14724" s="14" t="s">
        <v>43</v>
      </c>
      <c r="T14724" s="14" t="s">
        <v>115</v>
      </c>
      <c r="U14724">
        <v>20000</v>
      </c>
      <c r="V14724">
        <v>0</v>
      </c>
      <c r="W14724" s="14" t="s">
        <v>81</v>
      </c>
      <c r="X14724" s="14" t="s">
        <v>60</v>
      </c>
    </row>
    <row r="14725" spans="1:24" x14ac:dyDescent="0.2">
      <c r="A14725">
        <v>25159</v>
      </c>
      <c r="B14725">
        <v>637</v>
      </c>
      <c r="C14725" s="14" t="s">
        <v>139</v>
      </c>
      <c r="D14725" s="14" t="s">
        <v>128</v>
      </c>
      <c r="E14725" s="14" t="s">
        <v>439</v>
      </c>
      <c r="F14725" s="15">
        <v>23585</v>
      </c>
      <c r="G14725" s="14" t="s">
        <v>43</v>
      </c>
      <c r="H14725" s="14" t="s">
        <v>115</v>
      </c>
      <c r="I14725">
        <v>100000</v>
      </c>
      <c r="J14725">
        <v>5</v>
      </c>
      <c r="K14725" s="14" t="s">
        <v>63</v>
      </c>
      <c r="L14725" s="14" t="s">
        <v>84</v>
      </c>
      <c r="O14725">
        <v>23731</v>
      </c>
      <c r="P14725">
        <v>54</v>
      </c>
      <c r="Q14725" t="str">
        <f>_xlfn.CONCAT(Clientes__2[[#This Row],[Nombre]], " ",Clientes__2[[#This Row],[Nombres2]], " ",Clientes__2[[#This Row],[Apellido]],)</f>
        <v>Katelyn C Cooper</v>
      </c>
      <c r="R14725" s="15">
        <v>18950</v>
      </c>
      <c r="S14725" s="14" t="s">
        <v>42</v>
      </c>
      <c r="T14725" s="14" t="s">
        <v>42</v>
      </c>
      <c r="U14725">
        <v>60000</v>
      </c>
      <c r="V14725">
        <v>2</v>
      </c>
      <c r="W14725" s="14" t="s">
        <v>67</v>
      </c>
      <c r="X14725" s="14" t="s">
        <v>84</v>
      </c>
    </row>
    <row r="14726" spans="1:24" x14ac:dyDescent="0.2">
      <c r="A14726">
        <v>17921</v>
      </c>
      <c r="B14726">
        <v>40</v>
      </c>
      <c r="C14726" s="14" t="s">
        <v>368</v>
      </c>
      <c r="D14726" s="14" t="s">
        <v>120</v>
      </c>
      <c r="E14726" s="14" t="s">
        <v>216</v>
      </c>
      <c r="F14726" s="15">
        <v>28604</v>
      </c>
      <c r="G14726" s="14" t="s">
        <v>42</v>
      </c>
      <c r="H14726" s="14" t="s">
        <v>115</v>
      </c>
      <c r="I14726">
        <v>20000</v>
      </c>
      <c r="J14726">
        <v>0</v>
      </c>
      <c r="K14726" s="14" t="s">
        <v>55</v>
      </c>
      <c r="L14726" s="14" t="s">
        <v>91</v>
      </c>
      <c r="O14726">
        <v>27874</v>
      </c>
      <c r="P14726">
        <v>2</v>
      </c>
      <c r="Q14726" t="str">
        <f>_xlfn.CONCAT(Clientes__2[[#This Row],[Nombre]], " ",Clientes__2[[#This Row],[Nombres2]], " ",Clientes__2[[#This Row],[Apellido]],)</f>
        <v>Karen K Li</v>
      </c>
      <c r="R14726" s="15">
        <v>28659</v>
      </c>
      <c r="S14726" s="14" t="s">
        <v>43</v>
      </c>
      <c r="T14726" s="14" t="s">
        <v>42</v>
      </c>
      <c r="U14726">
        <v>20000</v>
      </c>
      <c r="V14726">
        <v>0</v>
      </c>
      <c r="W14726" s="14" t="s">
        <v>55</v>
      </c>
      <c r="X14726" s="14" t="s">
        <v>91</v>
      </c>
    </row>
    <row r="14727" spans="1:24" x14ac:dyDescent="0.2">
      <c r="A14727">
        <v>23342</v>
      </c>
      <c r="B14727">
        <v>307</v>
      </c>
      <c r="C14727" s="14" t="s">
        <v>364</v>
      </c>
      <c r="D14727" s="14" t="s">
        <v>42</v>
      </c>
      <c r="E14727" s="14" t="s">
        <v>86</v>
      </c>
      <c r="F14727" s="15">
        <v>26765</v>
      </c>
      <c r="G14727" s="14" t="s">
        <v>43</v>
      </c>
      <c r="H14727" s="14" t="s">
        <v>115</v>
      </c>
      <c r="I14727">
        <v>70000</v>
      </c>
      <c r="J14727">
        <v>0</v>
      </c>
      <c r="K14727" s="14" t="s">
        <v>63</v>
      </c>
      <c r="L14727" s="14" t="s">
        <v>84</v>
      </c>
      <c r="O14727">
        <v>14599</v>
      </c>
      <c r="P14727">
        <v>543</v>
      </c>
      <c r="Q14727" t="str">
        <f>_xlfn.CONCAT(Clientes__2[[#This Row],[Nombre]], " ",Clientes__2[[#This Row],[Nombres2]], " ",Clientes__2[[#This Row],[Apellido]],)</f>
        <v>Cristina M She</v>
      </c>
      <c r="R14727" s="15">
        <v>25289</v>
      </c>
      <c r="S14727" s="14" t="s">
        <v>42</v>
      </c>
      <c r="T14727" s="14" t="s">
        <v>42</v>
      </c>
      <c r="U14727">
        <v>70000</v>
      </c>
      <c r="V14727">
        <v>5</v>
      </c>
      <c r="W14727" s="14" t="s">
        <v>70</v>
      </c>
      <c r="X14727" s="14" t="s">
        <v>84</v>
      </c>
    </row>
    <row r="14728" spans="1:24" x14ac:dyDescent="0.2">
      <c r="A14728">
        <v>27749</v>
      </c>
      <c r="B14728">
        <v>301</v>
      </c>
      <c r="C14728" s="14" t="s">
        <v>457</v>
      </c>
      <c r="D14728" s="14" t="s">
        <v>116</v>
      </c>
      <c r="E14728" s="14" t="s">
        <v>352</v>
      </c>
      <c r="F14728" s="15">
        <v>28085</v>
      </c>
      <c r="G14728" s="14" t="s">
        <v>43</v>
      </c>
      <c r="H14728" s="14" t="s">
        <v>115</v>
      </c>
      <c r="I14728">
        <v>40000</v>
      </c>
      <c r="J14728">
        <v>0</v>
      </c>
      <c r="K14728" s="14" t="s">
        <v>63</v>
      </c>
      <c r="L14728" s="14" t="s">
        <v>54</v>
      </c>
      <c r="O14728">
        <v>18681</v>
      </c>
      <c r="P14728">
        <v>335</v>
      </c>
      <c r="Q14728" t="str">
        <f>_xlfn.CONCAT(Clientes__2[[#This Row],[Nombre]], " ",Clientes__2[[#This Row],[Nombres2]], " ",Clientes__2[[#This Row],[Apellido]],)</f>
        <v>Alexis A Brown</v>
      </c>
      <c r="R14728" s="15">
        <v>26958</v>
      </c>
      <c r="S14728" s="14" t="s">
        <v>42</v>
      </c>
      <c r="T14728" s="14" t="s">
        <v>115</v>
      </c>
      <c r="U14728">
        <v>40000</v>
      </c>
      <c r="V14728">
        <v>1</v>
      </c>
      <c r="W14728" s="14" t="s">
        <v>70</v>
      </c>
      <c r="X14728" s="14" t="s">
        <v>54</v>
      </c>
    </row>
    <row r="14729" spans="1:24" x14ac:dyDescent="0.2">
      <c r="A14729">
        <v>18512</v>
      </c>
      <c r="B14729">
        <v>336</v>
      </c>
      <c r="C14729" s="14" t="s">
        <v>502</v>
      </c>
      <c r="D14729" s="14" t="s">
        <v>46</v>
      </c>
      <c r="E14729" s="14" t="s">
        <v>194</v>
      </c>
      <c r="F14729" s="15">
        <v>20614</v>
      </c>
      <c r="G14729" s="14" t="s">
        <v>42</v>
      </c>
      <c r="H14729" s="14" t="s">
        <v>42</v>
      </c>
      <c r="I14729">
        <v>70000</v>
      </c>
      <c r="J14729">
        <v>3</v>
      </c>
      <c r="K14729" s="14" t="s">
        <v>63</v>
      </c>
      <c r="L14729" s="14" t="s">
        <v>84</v>
      </c>
      <c r="O14729">
        <v>17525</v>
      </c>
      <c r="P14729">
        <v>311</v>
      </c>
      <c r="Q14729" t="str">
        <f>_xlfn.CONCAT(Clientes__2[[#This Row],[Nombre]], " ",Clientes__2[[#This Row],[Nombres2]], " ",Clientes__2[[#This Row],[Apellido]],)</f>
        <v>Alex L Torres</v>
      </c>
      <c r="R14729" s="15">
        <v>21267</v>
      </c>
      <c r="S14729" s="14" t="s">
        <v>42</v>
      </c>
      <c r="T14729" s="14" t="s">
        <v>42</v>
      </c>
      <c r="U14729">
        <v>130000</v>
      </c>
      <c r="V14729">
        <v>1</v>
      </c>
      <c r="W14729" s="14" t="s">
        <v>70</v>
      </c>
      <c r="X14729" s="14" t="s">
        <v>66</v>
      </c>
    </row>
    <row r="14730" spans="1:24" x14ac:dyDescent="0.2">
      <c r="A14730">
        <v>24106</v>
      </c>
      <c r="B14730">
        <v>190</v>
      </c>
      <c r="C14730" s="14" t="s">
        <v>336</v>
      </c>
      <c r="D14730" s="14"/>
      <c r="E14730" s="14" t="s">
        <v>592</v>
      </c>
      <c r="F14730" s="15">
        <v>23346</v>
      </c>
      <c r="G14730" s="14" t="s">
        <v>43</v>
      </c>
      <c r="H14730" s="14" t="s">
        <v>42</v>
      </c>
      <c r="I14730">
        <v>30000</v>
      </c>
      <c r="J14730">
        <v>3</v>
      </c>
      <c r="K14730" s="14" t="s">
        <v>63</v>
      </c>
      <c r="L14730" s="14" t="s">
        <v>91</v>
      </c>
      <c r="O14730">
        <v>24035</v>
      </c>
      <c r="P14730">
        <v>249</v>
      </c>
      <c r="Q14730" t="str">
        <f>_xlfn.CONCAT(Clientes__2[[#This Row],[Nombre]], " ",Clientes__2[[#This Row],[Nombres2]], " ",Clientes__2[[#This Row],[Apellido]],)</f>
        <v>Kelvin  Shan</v>
      </c>
      <c r="R14730" s="15">
        <v>7038</v>
      </c>
      <c r="S14730" s="14" t="s">
        <v>43</v>
      </c>
      <c r="T14730" s="14" t="s">
        <v>115</v>
      </c>
      <c r="U14730">
        <v>10000</v>
      </c>
      <c r="V14730">
        <v>3</v>
      </c>
      <c r="W14730" s="14" t="s">
        <v>55</v>
      </c>
      <c r="X14730" s="14" t="s">
        <v>91</v>
      </c>
    </row>
    <row r="14731" spans="1:24" x14ac:dyDescent="0.2">
      <c r="A14731">
        <v>16055</v>
      </c>
      <c r="B14731">
        <v>171</v>
      </c>
      <c r="C14731" s="14" t="s">
        <v>467</v>
      </c>
      <c r="D14731" s="14"/>
      <c r="E14731" s="14" t="s">
        <v>276</v>
      </c>
      <c r="F14731" s="15">
        <v>20442</v>
      </c>
      <c r="G14731" s="14" t="s">
        <v>42</v>
      </c>
      <c r="H14731" s="14" t="s">
        <v>42</v>
      </c>
      <c r="I14731">
        <v>10000</v>
      </c>
      <c r="J14731">
        <v>2</v>
      </c>
      <c r="K14731" s="14" t="s">
        <v>63</v>
      </c>
      <c r="L14731" s="14" t="s">
        <v>60</v>
      </c>
      <c r="O14731">
        <v>12853</v>
      </c>
      <c r="P14731">
        <v>239</v>
      </c>
      <c r="Q14731" t="str">
        <f>_xlfn.CONCAT(Clientes__2[[#This Row],[Nombre]], " ",Clientes__2[[#This Row],[Nombres2]], " ",Clientes__2[[#This Row],[Apellido]],)</f>
        <v>Ryan  Lee</v>
      </c>
      <c r="R14731" s="15">
        <v>23248</v>
      </c>
      <c r="S14731" s="14" t="s">
        <v>42</v>
      </c>
      <c r="T14731" s="14" t="s">
        <v>115</v>
      </c>
      <c r="U14731">
        <v>40000</v>
      </c>
      <c r="V14731">
        <v>1</v>
      </c>
      <c r="W14731" s="14" t="s">
        <v>55</v>
      </c>
      <c r="X14731" s="14" t="s">
        <v>54</v>
      </c>
    </row>
    <row r="14732" spans="1:24" x14ac:dyDescent="0.2">
      <c r="A14732">
        <v>22152</v>
      </c>
      <c r="B14732">
        <v>337</v>
      </c>
      <c r="C14732" s="14" t="s">
        <v>306</v>
      </c>
      <c r="D14732" s="14"/>
      <c r="E14732" s="14" t="s">
        <v>385</v>
      </c>
      <c r="F14732" s="15">
        <v>28539</v>
      </c>
      <c r="G14732" s="14" t="s">
        <v>42</v>
      </c>
      <c r="H14732" s="14" t="s">
        <v>42</v>
      </c>
      <c r="I14732">
        <v>60000</v>
      </c>
      <c r="J14732">
        <v>0</v>
      </c>
      <c r="K14732" s="14" t="s">
        <v>63</v>
      </c>
      <c r="L14732" s="14" t="s">
        <v>54</v>
      </c>
      <c r="O14732">
        <v>14979</v>
      </c>
      <c r="P14732">
        <v>150</v>
      </c>
      <c r="Q14732" t="str">
        <f>_xlfn.CONCAT(Clientes__2[[#This Row],[Nombre]], " ",Clientes__2[[#This Row],[Nombres2]], " ",Clientes__2[[#This Row],[Apellido]],)</f>
        <v>Marcus  King</v>
      </c>
      <c r="R14732" s="15">
        <v>28556</v>
      </c>
      <c r="S14732" s="14" t="s">
        <v>43</v>
      </c>
      <c r="T14732" s="14" t="s">
        <v>42</v>
      </c>
      <c r="U14732">
        <v>30000</v>
      </c>
      <c r="V14732">
        <v>4</v>
      </c>
      <c r="W14732" s="14" t="s">
        <v>63</v>
      </c>
      <c r="X14732" s="14" t="s">
        <v>91</v>
      </c>
    </row>
    <row r="14733" spans="1:24" x14ac:dyDescent="0.2">
      <c r="A14733">
        <v>22726</v>
      </c>
      <c r="B14733">
        <v>623</v>
      </c>
      <c r="C14733" s="14" t="s">
        <v>239</v>
      </c>
      <c r="D14733" s="14" t="s">
        <v>116</v>
      </c>
      <c r="E14733" s="14" t="s">
        <v>402</v>
      </c>
      <c r="F14733" s="15">
        <v>16025</v>
      </c>
      <c r="G14733" s="14" t="s">
        <v>42</v>
      </c>
      <c r="H14733" s="14" t="s">
        <v>115</v>
      </c>
      <c r="I14733">
        <v>60000</v>
      </c>
      <c r="J14733">
        <v>3</v>
      </c>
      <c r="K14733" s="14" t="s">
        <v>70</v>
      </c>
      <c r="L14733" s="14" t="s">
        <v>66</v>
      </c>
      <c r="O14733">
        <v>19456</v>
      </c>
      <c r="P14733">
        <v>155</v>
      </c>
      <c r="Q14733" t="str">
        <f>_xlfn.CONCAT(Clientes__2[[#This Row],[Nombre]], " ",Clientes__2[[#This Row],[Nombres2]], " ",Clientes__2[[#This Row],[Apellido]],)</f>
        <v>Anna A Morris</v>
      </c>
      <c r="R14733" s="15">
        <v>10070</v>
      </c>
      <c r="S14733" s="14" t="s">
        <v>42</v>
      </c>
      <c r="T14733" s="14" t="s">
        <v>42</v>
      </c>
      <c r="U14733">
        <v>20000</v>
      </c>
      <c r="V14733">
        <v>2</v>
      </c>
      <c r="W14733" s="14" t="s">
        <v>67</v>
      </c>
      <c r="X14733" s="14" t="s">
        <v>60</v>
      </c>
    </row>
    <row r="14734" spans="1:24" x14ac:dyDescent="0.2">
      <c r="A14734">
        <v>12616</v>
      </c>
      <c r="B14734">
        <v>134</v>
      </c>
      <c r="C14734" s="14" t="s">
        <v>666</v>
      </c>
      <c r="D14734" s="14"/>
      <c r="E14734" s="14" t="s">
        <v>389</v>
      </c>
      <c r="F14734" s="15">
        <v>25488</v>
      </c>
      <c r="G14734" s="14" t="s">
        <v>43</v>
      </c>
      <c r="H14734" s="14" t="s">
        <v>115</v>
      </c>
      <c r="I14734">
        <v>20000</v>
      </c>
      <c r="J14734">
        <v>0</v>
      </c>
      <c r="K14734" s="14" t="s">
        <v>63</v>
      </c>
      <c r="L14734" s="14" t="s">
        <v>60</v>
      </c>
      <c r="O14734">
        <v>26979</v>
      </c>
      <c r="P14734">
        <v>263</v>
      </c>
      <c r="Q14734" t="str">
        <f>_xlfn.CONCAT(Clientes__2[[#This Row],[Nombre]], " ",Clientes__2[[#This Row],[Nombres2]], " ",Clientes__2[[#This Row],[Apellido]],)</f>
        <v>Kelsey  Tang</v>
      </c>
      <c r="R14734" s="15">
        <v>27204</v>
      </c>
      <c r="S14734" s="14" t="s">
        <v>42</v>
      </c>
      <c r="T14734" s="14" t="s">
        <v>115</v>
      </c>
      <c r="U14734">
        <v>40000</v>
      </c>
      <c r="V14734">
        <v>1</v>
      </c>
      <c r="W14734" s="14" t="s">
        <v>55</v>
      </c>
      <c r="X14734" s="14" t="s">
        <v>54</v>
      </c>
    </row>
    <row r="14735" spans="1:24" x14ac:dyDescent="0.2">
      <c r="A14735">
        <v>25762</v>
      </c>
      <c r="B14735">
        <v>153</v>
      </c>
      <c r="C14735" s="14" t="s">
        <v>742</v>
      </c>
      <c r="D14735" s="14"/>
      <c r="E14735" s="14" t="s">
        <v>96</v>
      </c>
      <c r="F14735" s="15">
        <v>24880</v>
      </c>
      <c r="G14735" s="14" t="s">
        <v>42</v>
      </c>
      <c r="H14735" s="14" t="s">
        <v>115</v>
      </c>
      <c r="I14735">
        <v>30000</v>
      </c>
      <c r="J14735">
        <v>1</v>
      </c>
      <c r="K14735" s="14" t="s">
        <v>55</v>
      </c>
      <c r="L14735" s="14" t="s">
        <v>91</v>
      </c>
      <c r="O14735">
        <v>21355</v>
      </c>
      <c r="P14735">
        <v>627</v>
      </c>
      <c r="Q14735" t="str">
        <f>_xlfn.CONCAT(Clientes__2[[#This Row],[Nombre]], " ",Clientes__2[[#This Row],[Nombres2]], " ",Clientes__2[[#This Row],[Apellido]],)</f>
        <v>Stefanie  Fernandez</v>
      </c>
      <c r="R14735" s="15">
        <v>15207</v>
      </c>
      <c r="S14735" s="14" t="s">
        <v>42</v>
      </c>
      <c r="T14735" s="14" t="s">
        <v>115</v>
      </c>
      <c r="U14735">
        <v>60000</v>
      </c>
      <c r="V14735">
        <v>3</v>
      </c>
      <c r="W14735" s="14" t="s">
        <v>70</v>
      </c>
      <c r="X14735" s="14" t="s">
        <v>66</v>
      </c>
    </row>
    <row r="14736" spans="1:24" x14ac:dyDescent="0.2">
      <c r="A14736">
        <v>22711</v>
      </c>
      <c r="B14736">
        <v>131</v>
      </c>
      <c r="C14736" s="14" t="s">
        <v>77</v>
      </c>
      <c r="D14736" s="14" t="s">
        <v>185</v>
      </c>
      <c r="E14736" s="14" t="s">
        <v>153</v>
      </c>
      <c r="F14736" s="15">
        <v>26763</v>
      </c>
      <c r="G14736" s="14" t="s">
        <v>43</v>
      </c>
      <c r="H14736" s="14" t="s">
        <v>42</v>
      </c>
      <c r="I14736">
        <v>30000</v>
      </c>
      <c r="J14736">
        <v>0</v>
      </c>
      <c r="K14736" s="14" t="s">
        <v>63</v>
      </c>
      <c r="L14736" s="14" t="s">
        <v>91</v>
      </c>
      <c r="O14736">
        <v>25736</v>
      </c>
      <c r="P14736">
        <v>177</v>
      </c>
      <c r="Q14736" t="str">
        <f>_xlfn.CONCAT(Clientes__2[[#This Row],[Nombre]], " ",Clientes__2[[#This Row],[Nombres2]], " ",Clientes__2[[#This Row],[Apellido]],)</f>
        <v>Isaiah G Hernandez</v>
      </c>
      <c r="R14736" s="15">
        <v>21983</v>
      </c>
      <c r="S14736" s="14" t="s">
        <v>42</v>
      </c>
      <c r="T14736" s="14" t="s">
        <v>42</v>
      </c>
      <c r="U14736">
        <v>30000</v>
      </c>
      <c r="V14736">
        <v>3</v>
      </c>
      <c r="W14736" s="14" t="s">
        <v>55</v>
      </c>
      <c r="X14736" s="14" t="s">
        <v>91</v>
      </c>
    </row>
    <row r="14737" spans="1:24" x14ac:dyDescent="0.2">
      <c r="A14737">
        <v>19580</v>
      </c>
      <c r="B14737">
        <v>12</v>
      </c>
      <c r="C14737" s="14" t="s">
        <v>841</v>
      </c>
      <c r="D14737" s="14" t="s">
        <v>116</v>
      </c>
      <c r="E14737" s="14" t="s">
        <v>404</v>
      </c>
      <c r="F14737" s="15">
        <v>23989</v>
      </c>
      <c r="G14737" s="14" t="s">
        <v>42</v>
      </c>
      <c r="H14737" s="14" t="s">
        <v>42</v>
      </c>
      <c r="I14737">
        <v>60000</v>
      </c>
      <c r="J14737">
        <v>3</v>
      </c>
      <c r="K14737" s="14" t="s">
        <v>55</v>
      </c>
      <c r="L14737" s="14" t="s">
        <v>84</v>
      </c>
      <c r="O14737">
        <v>25571</v>
      </c>
      <c r="P14737">
        <v>171</v>
      </c>
      <c r="Q14737" t="str">
        <f>_xlfn.CONCAT(Clientes__2[[#This Row],[Nombre]], " ",Clientes__2[[#This Row],[Nombres2]], " ",Clientes__2[[#This Row],[Apellido]],)</f>
        <v>Eddie A Sanz</v>
      </c>
      <c r="R14737" s="15">
        <v>15866</v>
      </c>
      <c r="S14737" s="14" t="s">
        <v>43</v>
      </c>
      <c r="T14737" s="14" t="s">
        <v>42</v>
      </c>
      <c r="U14737">
        <v>30000</v>
      </c>
      <c r="V14737">
        <v>1</v>
      </c>
      <c r="W14737" s="14" t="s">
        <v>55</v>
      </c>
      <c r="X14737" s="14" t="s">
        <v>91</v>
      </c>
    </row>
    <row r="14738" spans="1:24" x14ac:dyDescent="0.2">
      <c r="A14738">
        <v>13823</v>
      </c>
      <c r="B14738">
        <v>213</v>
      </c>
      <c r="C14738" s="14" t="s">
        <v>706</v>
      </c>
      <c r="D14738" s="14" t="s">
        <v>126</v>
      </c>
      <c r="E14738" s="14" t="s">
        <v>138</v>
      </c>
      <c r="F14738" s="15">
        <v>22772</v>
      </c>
      <c r="G14738" s="14" t="s">
        <v>42</v>
      </c>
      <c r="H14738" s="14" t="s">
        <v>115</v>
      </c>
      <c r="I14738">
        <v>40000</v>
      </c>
      <c r="J14738">
        <v>1</v>
      </c>
      <c r="K14738" s="14" t="s">
        <v>55</v>
      </c>
      <c r="L14738" s="14" t="s">
        <v>54</v>
      </c>
      <c r="O14738">
        <v>21854</v>
      </c>
      <c r="P14738">
        <v>247</v>
      </c>
      <c r="Q14738" t="str">
        <f>_xlfn.CONCAT(Clientes__2[[#This Row],[Nombre]], " ",Clientes__2[[#This Row],[Nombres2]], " ",Clientes__2[[#This Row],[Apellido]],)</f>
        <v>Margaret D Zheng</v>
      </c>
      <c r="R14738" s="15">
        <v>18708</v>
      </c>
      <c r="S14738" s="14" t="s">
        <v>42</v>
      </c>
      <c r="T14738" s="14" t="s">
        <v>115</v>
      </c>
      <c r="U14738">
        <v>130000</v>
      </c>
      <c r="V14738">
        <v>4</v>
      </c>
      <c r="W14738" s="14" t="s">
        <v>67</v>
      </c>
      <c r="X14738" s="14" t="s">
        <v>84</v>
      </c>
    </row>
    <row r="14739" spans="1:24" x14ac:dyDescent="0.2">
      <c r="A14739">
        <v>29324</v>
      </c>
      <c r="B14739">
        <v>607</v>
      </c>
      <c r="C14739" s="14" t="s">
        <v>827</v>
      </c>
      <c r="D14739" s="14"/>
      <c r="E14739" s="14" t="s">
        <v>581</v>
      </c>
      <c r="F14739" s="15">
        <v>27875</v>
      </c>
      <c r="G14739" s="14" t="s">
        <v>42</v>
      </c>
      <c r="H14739" s="14" t="s">
        <v>115</v>
      </c>
      <c r="I14739">
        <v>40000</v>
      </c>
      <c r="J14739">
        <v>0</v>
      </c>
      <c r="K14739" s="14" t="s">
        <v>67</v>
      </c>
      <c r="L14739" s="14" t="s">
        <v>54</v>
      </c>
      <c r="O14739">
        <v>23391</v>
      </c>
      <c r="P14739">
        <v>299</v>
      </c>
      <c r="Q14739" t="str">
        <f>_xlfn.CONCAT(Clientes__2[[#This Row],[Nombre]], " ",Clientes__2[[#This Row],[Nombres2]], " ",Clientes__2[[#This Row],[Apellido]],)</f>
        <v>Kayla  Williams</v>
      </c>
      <c r="R14739" s="15">
        <v>24647</v>
      </c>
      <c r="S14739" s="14" t="s">
        <v>43</v>
      </c>
      <c r="T14739" s="14" t="s">
        <v>115</v>
      </c>
      <c r="U14739">
        <v>60000</v>
      </c>
      <c r="V14739">
        <v>0</v>
      </c>
      <c r="W14739" s="14" t="s">
        <v>70</v>
      </c>
      <c r="X14739" s="14" t="s">
        <v>84</v>
      </c>
    </row>
    <row r="14740" spans="1:24" x14ac:dyDescent="0.2">
      <c r="A14740">
        <v>11690</v>
      </c>
      <c r="B14740">
        <v>632</v>
      </c>
      <c r="C14740" s="14" t="s">
        <v>397</v>
      </c>
      <c r="D14740" s="14"/>
      <c r="E14740" s="14" t="s">
        <v>430</v>
      </c>
      <c r="F14740" s="15">
        <v>23755</v>
      </c>
      <c r="G14740" s="14" t="s">
        <v>42</v>
      </c>
      <c r="H14740" s="14" t="s">
        <v>115</v>
      </c>
      <c r="I14740">
        <v>60000</v>
      </c>
      <c r="J14740">
        <v>0</v>
      </c>
      <c r="K14740" s="14" t="s">
        <v>70</v>
      </c>
      <c r="L14740" s="14" t="s">
        <v>84</v>
      </c>
      <c r="O14740">
        <v>13745</v>
      </c>
      <c r="P14740">
        <v>545</v>
      </c>
      <c r="Q14740" t="str">
        <f>_xlfn.CONCAT(Clientes__2[[#This Row],[Nombre]], " ",Clientes__2[[#This Row],[Nombres2]], " ",Clientes__2[[#This Row],[Apellido]],)</f>
        <v>Caroline  Butler</v>
      </c>
      <c r="R14740" s="15">
        <v>20848</v>
      </c>
      <c r="S14740" s="14" t="s">
        <v>42</v>
      </c>
      <c r="T14740" s="14" t="s">
        <v>42</v>
      </c>
      <c r="U14740">
        <v>40000</v>
      </c>
      <c r="V14740">
        <v>1</v>
      </c>
      <c r="W14740" s="14" t="s">
        <v>63</v>
      </c>
      <c r="X14740" s="14" t="s">
        <v>91</v>
      </c>
    </row>
    <row r="14741" spans="1:24" x14ac:dyDescent="0.2">
      <c r="A14741">
        <v>26762</v>
      </c>
      <c r="B14741">
        <v>38</v>
      </c>
      <c r="C14741" s="14" t="s">
        <v>628</v>
      </c>
      <c r="D14741" s="14" t="s">
        <v>126</v>
      </c>
      <c r="E14741" s="14" t="s">
        <v>230</v>
      </c>
      <c r="F14741" s="15">
        <v>22746</v>
      </c>
      <c r="G14741" s="14" t="s">
        <v>42</v>
      </c>
      <c r="H14741" s="14" t="s">
        <v>115</v>
      </c>
      <c r="I14741">
        <v>70000</v>
      </c>
      <c r="J14741">
        <v>5</v>
      </c>
      <c r="K14741" s="14" t="s">
        <v>63</v>
      </c>
      <c r="L14741" s="14" t="s">
        <v>54</v>
      </c>
      <c r="O14741">
        <v>28836</v>
      </c>
      <c r="P14741">
        <v>53</v>
      </c>
      <c r="Q14741" t="str">
        <f>_xlfn.CONCAT(Clientes__2[[#This Row],[Nombre]], " ",Clientes__2[[#This Row],[Nombres2]], " ",Clientes__2[[#This Row],[Apellido]],)</f>
        <v>Rachael D Perez</v>
      </c>
      <c r="R14741" s="15">
        <v>26153</v>
      </c>
      <c r="S14741" s="14" t="s">
        <v>43</v>
      </c>
      <c r="T14741" s="14" t="s">
        <v>115</v>
      </c>
      <c r="U14741">
        <v>60000</v>
      </c>
      <c r="V14741">
        <v>1</v>
      </c>
      <c r="W14741" s="14" t="s">
        <v>70</v>
      </c>
      <c r="X14741" s="14" t="s">
        <v>84</v>
      </c>
    </row>
    <row r="14742" spans="1:24" x14ac:dyDescent="0.2">
      <c r="A14742">
        <v>24055</v>
      </c>
      <c r="B14742">
        <v>230</v>
      </c>
      <c r="C14742" s="14" t="s">
        <v>82</v>
      </c>
      <c r="D14742" s="14"/>
      <c r="E14742" s="14" t="s">
        <v>207</v>
      </c>
      <c r="F14742" s="15">
        <v>24639</v>
      </c>
      <c r="G14742" s="14" t="s">
        <v>43</v>
      </c>
      <c r="H14742" s="14" t="s">
        <v>42</v>
      </c>
      <c r="I14742">
        <v>10000</v>
      </c>
      <c r="J14742">
        <v>3</v>
      </c>
      <c r="K14742" s="14" t="s">
        <v>81</v>
      </c>
      <c r="L14742" s="14" t="s">
        <v>60</v>
      </c>
      <c r="O14742">
        <v>11937</v>
      </c>
      <c r="P14742">
        <v>548</v>
      </c>
      <c r="Q14742" t="str">
        <f>_xlfn.CONCAT(Clientes__2[[#This Row],[Nombre]], " ",Clientes__2[[#This Row],[Nombres2]], " ",Clientes__2[[#This Row],[Apellido]],)</f>
        <v>Louis  Goel</v>
      </c>
      <c r="R14742" s="15">
        <v>28281</v>
      </c>
      <c r="S14742" s="14" t="s">
        <v>42</v>
      </c>
      <c r="T14742" s="14" t="s">
        <v>42</v>
      </c>
      <c r="U14742">
        <v>30000</v>
      </c>
      <c r="V14742">
        <v>0</v>
      </c>
      <c r="W14742" s="14" t="s">
        <v>63</v>
      </c>
      <c r="X14742" s="14" t="s">
        <v>54</v>
      </c>
    </row>
    <row r="14743" spans="1:24" x14ac:dyDescent="0.2">
      <c r="A14743">
        <v>22372</v>
      </c>
      <c r="B14743">
        <v>361</v>
      </c>
      <c r="C14743" s="14" t="s">
        <v>586</v>
      </c>
      <c r="D14743" s="14"/>
      <c r="E14743" s="14" t="s">
        <v>321</v>
      </c>
      <c r="F14743" s="15">
        <v>26536</v>
      </c>
      <c r="G14743" s="14" t="s">
        <v>43</v>
      </c>
      <c r="H14743" s="14" t="s">
        <v>115</v>
      </c>
      <c r="I14743">
        <v>50000</v>
      </c>
      <c r="J14743">
        <v>0</v>
      </c>
      <c r="K14743" s="14" t="s">
        <v>70</v>
      </c>
      <c r="L14743" s="14" t="s">
        <v>54</v>
      </c>
      <c r="O14743">
        <v>14528</v>
      </c>
      <c r="P14743">
        <v>149</v>
      </c>
      <c r="Q14743" t="str">
        <f>_xlfn.CONCAT(Clientes__2[[#This Row],[Nombre]], " ",Clientes__2[[#This Row],[Nombres2]], " ",Clientes__2[[#This Row],[Apellido]],)</f>
        <v>Melanie  Perry</v>
      </c>
      <c r="R14743" s="15">
        <v>22983</v>
      </c>
      <c r="S14743" s="14" t="s">
        <v>42</v>
      </c>
      <c r="T14743" s="14" t="s">
        <v>42</v>
      </c>
      <c r="U14743">
        <v>10000</v>
      </c>
      <c r="V14743">
        <v>1</v>
      </c>
      <c r="W14743" s="14" t="s">
        <v>70</v>
      </c>
      <c r="X14743" s="14" t="s">
        <v>60</v>
      </c>
    </row>
    <row r="14744" spans="1:24" x14ac:dyDescent="0.2">
      <c r="A14744">
        <v>23014</v>
      </c>
      <c r="B14744">
        <v>5</v>
      </c>
      <c r="C14744" s="14" t="s">
        <v>635</v>
      </c>
      <c r="D14744" s="14"/>
      <c r="E14744" s="14" t="s">
        <v>281</v>
      </c>
      <c r="F14744" s="15">
        <v>16955</v>
      </c>
      <c r="G14744" s="14" t="s">
        <v>42</v>
      </c>
      <c r="H14744" s="14" t="s">
        <v>115</v>
      </c>
      <c r="I14744">
        <v>20000</v>
      </c>
      <c r="J14744">
        <v>4</v>
      </c>
      <c r="K14744" s="14" t="s">
        <v>67</v>
      </c>
      <c r="L14744" s="14" t="s">
        <v>54</v>
      </c>
      <c r="O14744">
        <v>21433</v>
      </c>
      <c r="P14744">
        <v>311</v>
      </c>
      <c r="Q14744" t="str">
        <f>_xlfn.CONCAT(Clientes__2[[#This Row],[Nombre]], " ",Clientes__2[[#This Row],[Nombres2]], " ",Clientes__2[[#This Row],[Apellido]],)</f>
        <v>Cassandra  Mehta</v>
      </c>
      <c r="R14744" s="15">
        <v>23959</v>
      </c>
      <c r="S14744" s="14" t="s">
        <v>42</v>
      </c>
      <c r="T14744" s="14" t="s">
        <v>42</v>
      </c>
      <c r="U14744">
        <v>110000</v>
      </c>
      <c r="V14744">
        <v>3</v>
      </c>
      <c r="W14744" s="14" t="s">
        <v>55</v>
      </c>
      <c r="X14744" s="14" t="s">
        <v>66</v>
      </c>
    </row>
    <row r="14745" spans="1:24" x14ac:dyDescent="0.2">
      <c r="A14745">
        <v>14380</v>
      </c>
      <c r="B14745">
        <v>543</v>
      </c>
      <c r="C14745" s="14" t="s">
        <v>329</v>
      </c>
      <c r="D14745" s="14" t="s">
        <v>120</v>
      </c>
      <c r="E14745" s="14" t="s">
        <v>273</v>
      </c>
      <c r="F14745" s="15">
        <v>16264</v>
      </c>
      <c r="G14745" s="14" t="s">
        <v>42</v>
      </c>
      <c r="H14745" s="14" t="s">
        <v>115</v>
      </c>
      <c r="I14745">
        <v>70000</v>
      </c>
      <c r="J14745">
        <v>5</v>
      </c>
      <c r="K14745" s="14" t="s">
        <v>55</v>
      </c>
      <c r="L14745" s="14" t="s">
        <v>66</v>
      </c>
      <c r="O14745">
        <v>16273</v>
      </c>
      <c r="P14745">
        <v>220</v>
      </c>
      <c r="Q14745" t="str">
        <f>_xlfn.CONCAT(Clientes__2[[#This Row],[Nombre]], " ",Clientes__2[[#This Row],[Nombres2]], " ",Clientes__2[[#This Row],[Apellido]],)</f>
        <v>Kaylee K Watson</v>
      </c>
      <c r="R14745" s="15">
        <v>23876</v>
      </c>
      <c r="S14745" s="14" t="s">
        <v>42</v>
      </c>
      <c r="T14745" s="14" t="s">
        <v>115</v>
      </c>
      <c r="U14745">
        <v>30000</v>
      </c>
      <c r="V14745">
        <v>1</v>
      </c>
      <c r="W14745" s="14" t="s">
        <v>55</v>
      </c>
      <c r="X14745" s="14" t="s">
        <v>54</v>
      </c>
    </row>
    <row r="14746" spans="1:24" x14ac:dyDescent="0.2">
      <c r="A14746">
        <v>25293</v>
      </c>
      <c r="B14746">
        <v>542</v>
      </c>
      <c r="C14746" s="14" t="s">
        <v>332</v>
      </c>
      <c r="D14746" s="14" t="s">
        <v>116</v>
      </c>
      <c r="E14746" s="14" t="s">
        <v>286</v>
      </c>
      <c r="F14746" s="15">
        <v>23307</v>
      </c>
      <c r="G14746" s="14" t="s">
        <v>42</v>
      </c>
      <c r="H14746" s="14" t="s">
        <v>42</v>
      </c>
      <c r="I14746">
        <v>80000</v>
      </c>
      <c r="J14746">
        <v>4</v>
      </c>
      <c r="K14746" s="14" t="s">
        <v>55</v>
      </c>
      <c r="L14746" s="14" t="s">
        <v>66</v>
      </c>
      <c r="O14746">
        <v>19274</v>
      </c>
      <c r="P14746">
        <v>149</v>
      </c>
      <c r="Q14746" t="str">
        <f>_xlfn.CONCAT(Clientes__2[[#This Row],[Nombre]], " ",Clientes__2[[#This Row],[Nombres2]], " ",Clientes__2[[#This Row],[Apellido]],)</f>
        <v>Eric A Gonzales</v>
      </c>
      <c r="R14746" s="15">
        <v>15715</v>
      </c>
      <c r="S14746" s="14" t="s">
        <v>42</v>
      </c>
      <c r="T14746" s="14" t="s">
        <v>115</v>
      </c>
      <c r="U14746">
        <v>20000</v>
      </c>
      <c r="V14746">
        <v>2</v>
      </c>
      <c r="W14746" s="14" t="s">
        <v>63</v>
      </c>
      <c r="X14746" s="14" t="s">
        <v>60</v>
      </c>
    </row>
    <row r="14747" spans="1:24" x14ac:dyDescent="0.2">
      <c r="A14747">
        <v>28271</v>
      </c>
      <c r="B14747">
        <v>300</v>
      </c>
      <c r="C14747" s="14" t="s">
        <v>307</v>
      </c>
      <c r="D14747" s="14"/>
      <c r="E14747" s="14" t="s">
        <v>106</v>
      </c>
      <c r="F14747" s="15">
        <v>20244</v>
      </c>
      <c r="G14747" s="14" t="s">
        <v>43</v>
      </c>
      <c r="H14747" s="14" t="s">
        <v>42</v>
      </c>
      <c r="I14747">
        <v>60000</v>
      </c>
      <c r="J14747">
        <v>2</v>
      </c>
      <c r="K14747" s="14" t="s">
        <v>67</v>
      </c>
      <c r="L14747" s="14" t="s">
        <v>84</v>
      </c>
      <c r="O14747">
        <v>20493</v>
      </c>
      <c r="P14747">
        <v>545</v>
      </c>
      <c r="Q14747" t="str">
        <f>_xlfn.CONCAT(Clientes__2[[#This Row],[Nombre]], " ",Clientes__2[[#This Row],[Nombres2]], " ",Clientes__2[[#This Row],[Apellido]],)</f>
        <v>Sean  Gonzalez</v>
      </c>
      <c r="R14747" s="15">
        <v>15748</v>
      </c>
      <c r="S14747" s="14" t="s">
        <v>42</v>
      </c>
      <c r="T14747" s="14" t="s">
        <v>42</v>
      </c>
      <c r="U14747">
        <v>70000</v>
      </c>
      <c r="V14747">
        <v>5</v>
      </c>
      <c r="W14747" s="14" t="s">
        <v>55</v>
      </c>
      <c r="X14747" s="14" t="s">
        <v>66</v>
      </c>
    </row>
    <row r="14748" spans="1:24" x14ac:dyDescent="0.2">
      <c r="A14748">
        <v>25898</v>
      </c>
      <c r="B14748">
        <v>607</v>
      </c>
      <c r="C14748" s="14" t="s">
        <v>639</v>
      </c>
      <c r="D14748" s="14" t="s">
        <v>46</v>
      </c>
      <c r="E14748" s="14" t="s">
        <v>155</v>
      </c>
      <c r="F14748" s="15">
        <v>19314</v>
      </c>
      <c r="G14748" s="14" t="s">
        <v>42</v>
      </c>
      <c r="H14748" s="14" t="s">
        <v>115</v>
      </c>
      <c r="I14748">
        <v>70000</v>
      </c>
      <c r="J14748">
        <v>2</v>
      </c>
      <c r="K14748" s="14" t="s">
        <v>67</v>
      </c>
      <c r="L14748" s="14" t="s">
        <v>84</v>
      </c>
      <c r="O14748">
        <v>18860</v>
      </c>
      <c r="P14748">
        <v>635</v>
      </c>
      <c r="Q14748" t="str">
        <f>_xlfn.CONCAT(Clientes__2[[#This Row],[Nombre]], " ",Clientes__2[[#This Row],[Nombres2]], " ",Clientes__2[[#This Row],[Apellido]],)</f>
        <v>Brittney L Cai</v>
      </c>
      <c r="R14748" s="15">
        <v>20075</v>
      </c>
      <c r="S14748" s="14" t="s">
        <v>42</v>
      </c>
      <c r="T14748" s="14" t="s">
        <v>115</v>
      </c>
      <c r="U14748">
        <v>70000</v>
      </c>
      <c r="V14748">
        <v>3</v>
      </c>
      <c r="W14748" s="14" t="s">
        <v>67</v>
      </c>
      <c r="X14748" s="14" t="s">
        <v>84</v>
      </c>
    </row>
    <row r="14749" spans="1:24" x14ac:dyDescent="0.2">
      <c r="A14749">
        <v>14855</v>
      </c>
      <c r="B14749">
        <v>20</v>
      </c>
      <c r="C14749" s="14" t="s">
        <v>515</v>
      </c>
      <c r="D14749" s="14" t="s">
        <v>46</v>
      </c>
      <c r="E14749" s="14" t="s">
        <v>641</v>
      </c>
      <c r="F14749" s="15">
        <v>17891</v>
      </c>
      <c r="G14749" s="14" t="s">
        <v>43</v>
      </c>
      <c r="H14749" s="14" t="s">
        <v>115</v>
      </c>
      <c r="I14749">
        <v>30000</v>
      </c>
      <c r="J14749">
        <v>3</v>
      </c>
      <c r="K14749" s="14" t="s">
        <v>63</v>
      </c>
      <c r="L14749" s="14" t="s">
        <v>91</v>
      </c>
      <c r="O14749">
        <v>20271</v>
      </c>
      <c r="P14749">
        <v>299</v>
      </c>
      <c r="Q14749" t="str">
        <f>_xlfn.CONCAT(Clientes__2[[#This Row],[Nombre]], " ",Clientes__2[[#This Row],[Nombres2]], " ",Clientes__2[[#This Row],[Apellido]],)</f>
        <v>Deanna L Weber</v>
      </c>
      <c r="R14749" s="15">
        <v>27809</v>
      </c>
      <c r="S14749" s="14" t="s">
        <v>43</v>
      </c>
      <c r="T14749" s="14" t="s">
        <v>42</v>
      </c>
      <c r="U14749">
        <v>30000</v>
      </c>
      <c r="V14749">
        <v>0</v>
      </c>
      <c r="W14749" s="14" t="s">
        <v>67</v>
      </c>
      <c r="X14749" s="14" t="s">
        <v>54</v>
      </c>
    </row>
    <row r="14750" spans="1:24" x14ac:dyDescent="0.2">
      <c r="A14750">
        <v>17509</v>
      </c>
      <c r="B14750">
        <v>59</v>
      </c>
      <c r="C14750" s="14" t="s">
        <v>794</v>
      </c>
      <c r="D14750" s="14" t="s">
        <v>46</v>
      </c>
      <c r="E14750" s="14" t="s">
        <v>448</v>
      </c>
      <c r="F14750" s="15">
        <v>27869</v>
      </c>
      <c r="G14750" s="14" t="s">
        <v>43</v>
      </c>
      <c r="H14750" s="14" t="s">
        <v>115</v>
      </c>
      <c r="I14750">
        <v>60000</v>
      </c>
      <c r="J14750">
        <v>0</v>
      </c>
      <c r="K14750" s="14" t="s">
        <v>63</v>
      </c>
      <c r="L14750" s="14" t="s">
        <v>84</v>
      </c>
      <c r="O14750">
        <v>24840</v>
      </c>
      <c r="P14750">
        <v>236</v>
      </c>
      <c r="Q14750" t="str">
        <f>_xlfn.CONCAT(Clientes__2[[#This Row],[Nombre]], " ",Clientes__2[[#This Row],[Nombres2]], " ",Clientes__2[[#This Row],[Apellido]],)</f>
        <v>Makayla L Ramirez</v>
      </c>
      <c r="R14750" s="15">
        <v>20800</v>
      </c>
      <c r="S14750" s="14" t="s">
        <v>42</v>
      </c>
      <c r="T14750" s="14" t="s">
        <v>42</v>
      </c>
      <c r="U14750">
        <v>120000</v>
      </c>
      <c r="V14750">
        <v>3</v>
      </c>
      <c r="W14750" s="14" t="s">
        <v>81</v>
      </c>
      <c r="X14750" s="14" t="s">
        <v>84</v>
      </c>
    </row>
    <row r="14751" spans="1:24" x14ac:dyDescent="0.2">
      <c r="A14751">
        <v>12401</v>
      </c>
      <c r="B14751">
        <v>120</v>
      </c>
      <c r="C14751" s="14" t="s">
        <v>399</v>
      </c>
      <c r="D14751" s="14"/>
      <c r="E14751" s="14" t="s">
        <v>440</v>
      </c>
      <c r="F14751" s="15">
        <v>26062</v>
      </c>
      <c r="G14751" s="14" t="s">
        <v>43</v>
      </c>
      <c r="H14751" s="14" t="s">
        <v>115</v>
      </c>
      <c r="I14751">
        <v>40000</v>
      </c>
      <c r="J14751">
        <v>2</v>
      </c>
      <c r="K14751" s="14" t="s">
        <v>63</v>
      </c>
      <c r="L14751" s="14" t="s">
        <v>91</v>
      </c>
      <c r="O14751">
        <v>28863</v>
      </c>
      <c r="P14751">
        <v>553</v>
      </c>
      <c r="Q14751" t="str">
        <f>_xlfn.CONCAT(Clientes__2[[#This Row],[Nombre]], " ",Clientes__2[[#This Row],[Nombres2]], " ",Clientes__2[[#This Row],[Apellido]],)</f>
        <v>Kimberly  Rivera</v>
      </c>
      <c r="R14751" s="15">
        <v>28120</v>
      </c>
      <c r="S14751" s="14" t="s">
        <v>42</v>
      </c>
      <c r="T14751" s="14" t="s">
        <v>115</v>
      </c>
      <c r="U14751">
        <v>40000</v>
      </c>
      <c r="V14751">
        <v>0</v>
      </c>
      <c r="W14751" s="14" t="s">
        <v>63</v>
      </c>
      <c r="X14751" s="14" t="s">
        <v>54</v>
      </c>
    </row>
    <row r="14752" spans="1:24" x14ac:dyDescent="0.2">
      <c r="A14752">
        <v>29293</v>
      </c>
      <c r="B14752">
        <v>24</v>
      </c>
      <c r="C14752" s="14" t="s">
        <v>884</v>
      </c>
      <c r="D14752" s="14"/>
      <c r="E14752" s="14" t="s">
        <v>621</v>
      </c>
      <c r="F14752" s="15">
        <v>24625</v>
      </c>
      <c r="G14752" s="14" t="s">
        <v>43</v>
      </c>
      <c r="H14752" s="14" t="s">
        <v>42</v>
      </c>
      <c r="I14752">
        <v>90000</v>
      </c>
      <c r="J14752">
        <v>3</v>
      </c>
      <c r="K14752" s="14" t="s">
        <v>55</v>
      </c>
      <c r="L14752" s="14" t="s">
        <v>84</v>
      </c>
      <c r="O14752">
        <v>21762</v>
      </c>
      <c r="P14752">
        <v>616</v>
      </c>
      <c r="Q14752" t="str">
        <f>_xlfn.CONCAT(Clientes__2[[#This Row],[Nombre]], " ",Clientes__2[[#This Row],[Nombres2]], " ",Clientes__2[[#This Row],[Apellido]],)</f>
        <v>Nuan  Wu</v>
      </c>
      <c r="R14752" s="15">
        <v>16309</v>
      </c>
      <c r="S14752" s="14" t="s">
        <v>42</v>
      </c>
      <c r="T14752" s="14" t="s">
        <v>115</v>
      </c>
      <c r="U14752">
        <v>70000</v>
      </c>
      <c r="V14752">
        <v>4</v>
      </c>
      <c r="W14752" s="14" t="s">
        <v>55</v>
      </c>
      <c r="X14752" s="14" t="s">
        <v>66</v>
      </c>
    </row>
    <row r="14753" spans="1:24" x14ac:dyDescent="0.2">
      <c r="A14753">
        <v>18965</v>
      </c>
      <c r="B14753">
        <v>315</v>
      </c>
      <c r="C14753" s="14" t="s">
        <v>318</v>
      </c>
      <c r="D14753" s="14" t="s">
        <v>116</v>
      </c>
      <c r="E14753" s="14" t="s">
        <v>557</v>
      </c>
      <c r="F14753" s="15">
        <v>22570</v>
      </c>
      <c r="G14753" s="14" t="s">
        <v>42</v>
      </c>
      <c r="H14753" s="14" t="s">
        <v>42</v>
      </c>
      <c r="I14753">
        <v>40000</v>
      </c>
      <c r="J14753">
        <v>4</v>
      </c>
      <c r="K14753" s="14" t="s">
        <v>67</v>
      </c>
      <c r="L14753" s="14" t="s">
        <v>54</v>
      </c>
      <c r="O14753">
        <v>16827</v>
      </c>
      <c r="P14753">
        <v>275</v>
      </c>
      <c r="Q14753" t="str">
        <f>_xlfn.CONCAT(Clientes__2[[#This Row],[Nombre]], " ",Clientes__2[[#This Row],[Nombres2]], " ",Clientes__2[[#This Row],[Apellido]],)</f>
        <v>Richard A Turner</v>
      </c>
      <c r="R14753" s="15">
        <v>20869</v>
      </c>
      <c r="S14753" s="14" t="s">
        <v>42</v>
      </c>
      <c r="T14753" s="14" t="s">
        <v>42</v>
      </c>
      <c r="U14753">
        <v>170000</v>
      </c>
      <c r="V14753">
        <v>3</v>
      </c>
      <c r="W14753" s="14" t="s">
        <v>55</v>
      </c>
      <c r="X14753" s="14" t="s">
        <v>66</v>
      </c>
    </row>
    <row r="14754" spans="1:24" x14ac:dyDescent="0.2">
      <c r="A14754">
        <v>25798</v>
      </c>
      <c r="B14754">
        <v>234</v>
      </c>
      <c r="C14754" s="14" t="s">
        <v>388</v>
      </c>
      <c r="D14754" s="14"/>
      <c r="E14754" s="14" t="s">
        <v>314</v>
      </c>
      <c r="F14754" s="15">
        <v>18711</v>
      </c>
      <c r="G14754" s="14" t="s">
        <v>43</v>
      </c>
      <c r="H14754" s="14" t="s">
        <v>42</v>
      </c>
      <c r="I14754">
        <v>130000</v>
      </c>
      <c r="J14754">
        <v>4</v>
      </c>
      <c r="K14754" s="14" t="s">
        <v>67</v>
      </c>
      <c r="L14754" s="14" t="s">
        <v>84</v>
      </c>
      <c r="O14754">
        <v>11683</v>
      </c>
      <c r="P14754">
        <v>316</v>
      </c>
      <c r="Q14754" t="str">
        <f>_xlfn.CONCAT(Clientes__2[[#This Row],[Nombre]], " ",Clientes__2[[#This Row],[Nombres2]], " ",Clientes__2[[#This Row],[Apellido]],)</f>
        <v>Christian  Coleman</v>
      </c>
      <c r="R14754" s="15">
        <v>25208</v>
      </c>
      <c r="S14754" s="14" t="s">
        <v>42</v>
      </c>
      <c r="T14754" s="14" t="s">
        <v>42</v>
      </c>
      <c r="U14754">
        <v>80000</v>
      </c>
      <c r="V14754">
        <v>2</v>
      </c>
      <c r="W14754" s="14" t="s">
        <v>70</v>
      </c>
      <c r="X14754" s="14" t="s">
        <v>84</v>
      </c>
    </row>
    <row r="14755" spans="1:24" x14ac:dyDescent="0.2">
      <c r="A14755">
        <v>17239</v>
      </c>
      <c r="B14755">
        <v>33</v>
      </c>
      <c r="C14755" s="14" t="s">
        <v>738</v>
      </c>
      <c r="D14755" s="14" t="s">
        <v>124</v>
      </c>
      <c r="E14755" s="14" t="s">
        <v>523</v>
      </c>
      <c r="F14755" s="15">
        <v>26899</v>
      </c>
      <c r="G14755" s="14" t="s">
        <v>42</v>
      </c>
      <c r="H14755" s="14" t="s">
        <v>115</v>
      </c>
      <c r="I14755">
        <v>100000</v>
      </c>
      <c r="J14755">
        <v>0</v>
      </c>
      <c r="K14755" s="14" t="s">
        <v>67</v>
      </c>
      <c r="L14755" s="14" t="s">
        <v>66</v>
      </c>
      <c r="O14755">
        <v>15758</v>
      </c>
      <c r="P14755">
        <v>38</v>
      </c>
      <c r="Q14755" t="str">
        <f>_xlfn.CONCAT(Clientes__2[[#This Row],[Nombre]], " ",Clientes__2[[#This Row],[Nombres2]], " ",Clientes__2[[#This Row],[Apellido]],)</f>
        <v>Desiree J Romero</v>
      </c>
      <c r="R14755" s="15">
        <v>21331</v>
      </c>
      <c r="S14755" s="14" t="s">
        <v>42</v>
      </c>
      <c r="T14755" s="14" t="s">
        <v>42</v>
      </c>
      <c r="U14755">
        <v>130000</v>
      </c>
      <c r="V14755">
        <v>0</v>
      </c>
      <c r="W14755" s="14" t="s">
        <v>70</v>
      </c>
      <c r="X14755" s="14" t="s">
        <v>66</v>
      </c>
    </row>
    <row r="14756" spans="1:24" x14ac:dyDescent="0.2">
      <c r="A14756">
        <v>23099</v>
      </c>
      <c r="B14756">
        <v>18</v>
      </c>
      <c r="C14756" s="14" t="s">
        <v>75</v>
      </c>
      <c r="D14756" s="14" t="s">
        <v>126</v>
      </c>
      <c r="E14756" s="14" t="s">
        <v>277</v>
      </c>
      <c r="F14756" s="15">
        <v>18937</v>
      </c>
      <c r="G14756" s="14" t="s">
        <v>43</v>
      </c>
      <c r="H14756" s="14" t="s">
        <v>115</v>
      </c>
      <c r="I14756">
        <v>30000</v>
      </c>
      <c r="J14756">
        <v>3</v>
      </c>
      <c r="K14756" s="14" t="s">
        <v>67</v>
      </c>
      <c r="L14756" s="14" t="s">
        <v>54</v>
      </c>
      <c r="O14756">
        <v>20948</v>
      </c>
      <c r="P14756">
        <v>209</v>
      </c>
      <c r="Q14756" t="str">
        <f>_xlfn.CONCAT(Clientes__2[[#This Row],[Nombre]], " ",Clientes__2[[#This Row],[Nombres2]], " ",Clientes__2[[#This Row],[Apellido]],)</f>
        <v>Kristi D Suarez</v>
      </c>
      <c r="R14756" s="15">
        <v>27584</v>
      </c>
      <c r="S14756" s="14" t="s">
        <v>43</v>
      </c>
      <c r="T14756" s="14" t="s">
        <v>42</v>
      </c>
      <c r="U14756">
        <v>30000</v>
      </c>
      <c r="V14756">
        <v>0</v>
      </c>
      <c r="W14756" s="14" t="s">
        <v>63</v>
      </c>
      <c r="X14756" s="14" t="s">
        <v>91</v>
      </c>
    </row>
    <row r="14757" spans="1:24" x14ac:dyDescent="0.2">
      <c r="A14757">
        <v>28748</v>
      </c>
      <c r="B14757">
        <v>236</v>
      </c>
      <c r="C14757" s="14" t="s">
        <v>458</v>
      </c>
      <c r="D14757" s="14" t="s">
        <v>42</v>
      </c>
      <c r="E14757" s="14" t="s">
        <v>766</v>
      </c>
      <c r="F14757" s="15">
        <v>26211</v>
      </c>
      <c r="G14757" s="14" t="s">
        <v>43</v>
      </c>
      <c r="H14757" s="14" t="s">
        <v>115</v>
      </c>
      <c r="I14757">
        <v>10000</v>
      </c>
      <c r="J14757">
        <v>0</v>
      </c>
      <c r="K14757" s="14" t="s">
        <v>81</v>
      </c>
      <c r="L14757" s="14" t="s">
        <v>60</v>
      </c>
      <c r="O14757">
        <v>14020</v>
      </c>
      <c r="P14757">
        <v>38</v>
      </c>
      <c r="Q14757" t="str">
        <f>_xlfn.CONCAT(Clientes__2[[#This Row],[Nombre]], " ",Clientes__2[[#This Row],[Nombres2]], " ",Clientes__2[[#This Row],[Apellido]],)</f>
        <v>Kelly M Washington</v>
      </c>
      <c r="R14757" s="15">
        <v>19895</v>
      </c>
      <c r="S14757" s="14" t="s">
        <v>43</v>
      </c>
      <c r="T14757" s="14" t="s">
        <v>115</v>
      </c>
      <c r="U14757">
        <v>80000</v>
      </c>
      <c r="V14757">
        <v>2</v>
      </c>
      <c r="W14757" s="14" t="s">
        <v>63</v>
      </c>
      <c r="X14757" s="14" t="s">
        <v>54</v>
      </c>
    </row>
    <row r="14758" spans="1:24" x14ac:dyDescent="0.2">
      <c r="A14758">
        <v>28274</v>
      </c>
      <c r="B14758">
        <v>612</v>
      </c>
      <c r="C14758" s="14" t="s">
        <v>647</v>
      </c>
      <c r="D14758" s="14"/>
      <c r="E14758" s="14" t="s">
        <v>93</v>
      </c>
      <c r="F14758" s="15">
        <v>20062</v>
      </c>
      <c r="G14758" s="14" t="s">
        <v>43</v>
      </c>
      <c r="H14758" s="14" t="s">
        <v>42</v>
      </c>
      <c r="I14758">
        <v>70000</v>
      </c>
      <c r="J14758">
        <v>2</v>
      </c>
      <c r="K14758" s="14" t="s">
        <v>81</v>
      </c>
      <c r="L14758" s="14" t="s">
        <v>54</v>
      </c>
      <c r="O14758">
        <v>16714</v>
      </c>
      <c r="P14758">
        <v>343</v>
      </c>
      <c r="Q14758" t="str">
        <f>_xlfn.CONCAT(Clientes__2[[#This Row],[Nombre]], " ",Clientes__2[[#This Row],[Nombres2]], " ",Clientes__2[[#This Row],[Apellido]],)</f>
        <v>William  Rodriguez</v>
      </c>
      <c r="R14758" s="15">
        <v>27982</v>
      </c>
      <c r="S14758" s="14" t="s">
        <v>42</v>
      </c>
      <c r="T14758" s="14" t="s">
        <v>42</v>
      </c>
      <c r="U14758">
        <v>30000</v>
      </c>
      <c r="V14758">
        <v>0</v>
      </c>
      <c r="W14758" s="14" t="s">
        <v>67</v>
      </c>
      <c r="X14758" s="14" t="s">
        <v>54</v>
      </c>
    </row>
    <row r="14759" spans="1:24" x14ac:dyDescent="0.2">
      <c r="A14759">
        <v>19169</v>
      </c>
      <c r="B14759">
        <v>632</v>
      </c>
      <c r="C14759" s="14" t="s">
        <v>386</v>
      </c>
      <c r="D14759" s="14"/>
      <c r="E14759" s="14" t="s">
        <v>278</v>
      </c>
      <c r="F14759" s="15">
        <v>23317</v>
      </c>
      <c r="G14759" s="14" t="s">
        <v>43</v>
      </c>
      <c r="H14759" s="14" t="s">
        <v>115</v>
      </c>
      <c r="I14759">
        <v>60000</v>
      </c>
      <c r="J14759">
        <v>3</v>
      </c>
      <c r="K14759" s="14" t="s">
        <v>70</v>
      </c>
      <c r="L14759" s="14" t="s">
        <v>84</v>
      </c>
      <c r="O14759">
        <v>13300</v>
      </c>
      <c r="P14759">
        <v>634</v>
      </c>
      <c r="Q14759" t="str">
        <f>_xlfn.CONCAT(Clientes__2[[#This Row],[Nombre]], " ",Clientes__2[[#This Row],[Nombres2]], " ",Clientes__2[[#This Row],[Apellido]],)</f>
        <v>Arianna  Bryant</v>
      </c>
      <c r="R14759" s="15">
        <v>20339</v>
      </c>
      <c r="S14759" s="14" t="s">
        <v>42</v>
      </c>
      <c r="T14759" s="14" t="s">
        <v>42</v>
      </c>
      <c r="U14759">
        <v>60000</v>
      </c>
      <c r="V14759">
        <v>2</v>
      </c>
      <c r="W14759" s="14" t="s">
        <v>67</v>
      </c>
      <c r="X14759" s="14" t="s">
        <v>84</v>
      </c>
    </row>
    <row r="14760" spans="1:24" x14ac:dyDescent="0.2">
      <c r="A14760">
        <v>15550</v>
      </c>
      <c r="B14760">
        <v>611</v>
      </c>
      <c r="C14760" s="14" t="s">
        <v>759</v>
      </c>
      <c r="D14760" s="14"/>
      <c r="E14760" s="14" t="s">
        <v>159</v>
      </c>
      <c r="F14760" s="15">
        <v>24613</v>
      </c>
      <c r="G14760" s="14" t="s">
        <v>43</v>
      </c>
      <c r="H14760" s="14" t="s">
        <v>42</v>
      </c>
      <c r="I14760">
        <v>50000</v>
      </c>
      <c r="J14760">
        <v>0</v>
      </c>
      <c r="K14760" s="14" t="s">
        <v>63</v>
      </c>
      <c r="L14760" s="14" t="s">
        <v>54</v>
      </c>
      <c r="O14760">
        <v>24417</v>
      </c>
      <c r="P14760">
        <v>359</v>
      </c>
      <c r="Q14760" t="str">
        <f>_xlfn.CONCAT(Clientes__2[[#This Row],[Nombre]], " ",Clientes__2[[#This Row],[Nombres2]], " ",Clientes__2[[#This Row],[Apellido]],)</f>
        <v>Orlando  Alonso</v>
      </c>
      <c r="R14760" s="15">
        <v>22482</v>
      </c>
      <c r="S14760" s="14" t="s">
        <v>43</v>
      </c>
      <c r="T14760" s="14" t="s">
        <v>42</v>
      </c>
      <c r="U14760">
        <v>130000</v>
      </c>
      <c r="V14760">
        <v>3</v>
      </c>
      <c r="W14760" s="14" t="s">
        <v>55</v>
      </c>
      <c r="X14760" s="14" t="s">
        <v>66</v>
      </c>
    </row>
    <row r="14761" spans="1:24" x14ac:dyDescent="0.2">
      <c r="A14761">
        <v>26910</v>
      </c>
      <c r="B14761">
        <v>242</v>
      </c>
      <c r="C14761" s="14" t="s">
        <v>737</v>
      </c>
      <c r="D14761" s="14" t="s">
        <v>44</v>
      </c>
      <c r="E14761" s="14" t="s">
        <v>901</v>
      </c>
      <c r="F14761" s="15">
        <v>14009</v>
      </c>
      <c r="G14761" s="14" t="s">
        <v>43</v>
      </c>
      <c r="H14761" s="14" t="s">
        <v>115</v>
      </c>
      <c r="I14761">
        <v>30000</v>
      </c>
      <c r="J14761">
        <v>1</v>
      </c>
      <c r="K14761" s="14" t="s">
        <v>70</v>
      </c>
      <c r="L14761" s="14" t="s">
        <v>91</v>
      </c>
      <c r="O14761">
        <v>12170</v>
      </c>
      <c r="P14761">
        <v>325</v>
      </c>
      <c r="Q14761" t="str">
        <f>_xlfn.CONCAT(Clientes__2[[#This Row],[Nombre]], " ",Clientes__2[[#This Row],[Nombres2]], " ",Clientes__2[[#This Row],[Apellido]],)</f>
        <v>Kristina R Kovar</v>
      </c>
      <c r="R14761" s="15">
        <v>22288</v>
      </c>
      <c r="S14761" s="14" t="s">
        <v>42</v>
      </c>
      <c r="T14761" s="14" t="s">
        <v>115</v>
      </c>
      <c r="U14761">
        <v>130000</v>
      </c>
      <c r="V14761">
        <v>1</v>
      </c>
      <c r="W14761" s="14" t="s">
        <v>55</v>
      </c>
      <c r="X14761" s="14" t="s">
        <v>66</v>
      </c>
    </row>
    <row r="14762" spans="1:24" x14ac:dyDescent="0.2">
      <c r="A14762">
        <v>27374</v>
      </c>
      <c r="B14762">
        <v>611</v>
      </c>
      <c r="C14762" s="14" t="s">
        <v>382</v>
      </c>
      <c r="D14762" s="14"/>
      <c r="E14762" s="14" t="s">
        <v>213</v>
      </c>
      <c r="F14762" s="15">
        <v>17862</v>
      </c>
      <c r="G14762" s="14" t="s">
        <v>43</v>
      </c>
      <c r="H14762" s="14" t="s">
        <v>42</v>
      </c>
      <c r="I14762">
        <v>30000</v>
      </c>
      <c r="J14762">
        <v>4</v>
      </c>
      <c r="K14762" s="14" t="s">
        <v>67</v>
      </c>
      <c r="L14762" s="14" t="s">
        <v>84</v>
      </c>
      <c r="O14762">
        <v>20349</v>
      </c>
      <c r="P14762">
        <v>347</v>
      </c>
      <c r="Q14762" t="str">
        <f>_xlfn.CONCAT(Clientes__2[[#This Row],[Nombre]], " ",Clientes__2[[#This Row],[Nombres2]], " ",Clientes__2[[#This Row],[Apellido]],)</f>
        <v>Robert  Phillips</v>
      </c>
      <c r="R14762" s="15">
        <v>20435</v>
      </c>
      <c r="S14762" s="14" t="s">
        <v>42</v>
      </c>
      <c r="T14762" s="14" t="s">
        <v>115</v>
      </c>
      <c r="U14762">
        <v>60000</v>
      </c>
      <c r="V14762">
        <v>2</v>
      </c>
      <c r="W14762" s="14" t="s">
        <v>67</v>
      </c>
      <c r="X14762" s="14" t="s">
        <v>84</v>
      </c>
    </row>
    <row r="14763" spans="1:24" x14ac:dyDescent="0.2">
      <c r="A14763">
        <v>12060</v>
      </c>
      <c r="B14763">
        <v>66</v>
      </c>
      <c r="C14763" s="14" t="s">
        <v>878</v>
      </c>
      <c r="D14763" s="14" t="s">
        <v>40</v>
      </c>
      <c r="E14763" s="14" t="s">
        <v>1049</v>
      </c>
      <c r="F14763" s="15">
        <v>15812</v>
      </c>
      <c r="G14763" s="14" t="s">
        <v>43</v>
      </c>
      <c r="H14763" s="14" t="s">
        <v>42</v>
      </c>
      <c r="I14763">
        <v>150000</v>
      </c>
      <c r="J14763">
        <v>1</v>
      </c>
      <c r="K14763" s="14" t="s">
        <v>70</v>
      </c>
      <c r="L14763" s="14" t="s">
        <v>66</v>
      </c>
      <c r="O14763">
        <v>11881</v>
      </c>
      <c r="P14763">
        <v>326</v>
      </c>
      <c r="Q14763" t="str">
        <f>_xlfn.CONCAT(Clientes__2[[#This Row],[Nombre]], " ",Clientes__2[[#This Row],[Nombres2]], " ",Clientes__2[[#This Row],[Apellido]],)</f>
        <v>Andrew T Wedge</v>
      </c>
      <c r="R14763" s="15">
        <v>21755</v>
      </c>
      <c r="S14763" s="14" t="s">
        <v>42</v>
      </c>
      <c r="T14763" s="14" t="s">
        <v>42</v>
      </c>
      <c r="U14763">
        <v>60000</v>
      </c>
      <c r="V14763">
        <v>4</v>
      </c>
      <c r="W14763" s="14" t="s">
        <v>55</v>
      </c>
      <c r="X14763" s="14" t="s">
        <v>84</v>
      </c>
    </row>
    <row r="14764" spans="1:24" x14ac:dyDescent="0.2">
      <c r="A14764">
        <v>22129</v>
      </c>
      <c r="B14764">
        <v>300</v>
      </c>
      <c r="C14764" s="14" t="s">
        <v>354</v>
      </c>
      <c r="D14764" s="14" t="s">
        <v>46</v>
      </c>
      <c r="E14764" s="14" t="s">
        <v>157</v>
      </c>
      <c r="F14764" s="15">
        <v>14222</v>
      </c>
      <c r="G14764" s="14" t="s">
        <v>42</v>
      </c>
      <c r="H14764" s="14" t="s">
        <v>115</v>
      </c>
      <c r="I14764">
        <v>70000</v>
      </c>
      <c r="J14764">
        <v>4</v>
      </c>
      <c r="K14764" s="14" t="s">
        <v>70</v>
      </c>
      <c r="L14764" s="14" t="s">
        <v>66</v>
      </c>
      <c r="O14764">
        <v>12485</v>
      </c>
      <c r="P14764">
        <v>180</v>
      </c>
      <c r="Q14764" t="str">
        <f>_xlfn.CONCAT(Clientes__2[[#This Row],[Nombre]], " ",Clientes__2[[#This Row],[Nombres2]], " ",Clientes__2[[#This Row],[Apellido]],)</f>
        <v>Chloe L Hall</v>
      </c>
      <c r="R14764" s="15">
        <v>23461</v>
      </c>
      <c r="S14764" s="14" t="s">
        <v>43</v>
      </c>
      <c r="T14764" s="14" t="s">
        <v>115</v>
      </c>
      <c r="U14764">
        <v>20000</v>
      </c>
      <c r="V14764">
        <v>3</v>
      </c>
      <c r="W14764" s="14" t="s">
        <v>67</v>
      </c>
      <c r="X14764" s="14" t="s">
        <v>60</v>
      </c>
    </row>
    <row r="14765" spans="1:24" x14ac:dyDescent="0.2">
      <c r="A14765">
        <v>22032</v>
      </c>
      <c r="B14765">
        <v>35</v>
      </c>
      <c r="C14765" s="14" t="s">
        <v>819</v>
      </c>
      <c r="D14765" s="14"/>
      <c r="E14765" s="14" t="s">
        <v>96</v>
      </c>
      <c r="F14765" s="15">
        <v>15596</v>
      </c>
      <c r="G14765" s="14" t="s">
        <v>42</v>
      </c>
      <c r="H14765" s="14" t="s">
        <v>42</v>
      </c>
      <c r="I14765">
        <v>40000</v>
      </c>
      <c r="J14765">
        <v>2</v>
      </c>
      <c r="K14765" s="14" t="s">
        <v>55</v>
      </c>
      <c r="L14765" s="14" t="s">
        <v>66</v>
      </c>
      <c r="O14765">
        <v>18821</v>
      </c>
      <c r="P14765">
        <v>55</v>
      </c>
      <c r="Q14765" t="str">
        <f>_xlfn.CONCAT(Clientes__2[[#This Row],[Nombre]], " ",Clientes__2[[#This Row],[Nombres2]], " ",Clientes__2[[#This Row],[Apellido]],)</f>
        <v>Ivan  Fernandez</v>
      </c>
      <c r="R14765" s="15">
        <v>22996</v>
      </c>
      <c r="S14765" s="14" t="s">
        <v>43</v>
      </c>
      <c r="T14765" s="14" t="s">
        <v>42</v>
      </c>
      <c r="U14765">
        <v>80000</v>
      </c>
      <c r="V14765">
        <v>5</v>
      </c>
      <c r="W14765" s="14" t="s">
        <v>63</v>
      </c>
      <c r="X14765" s="14" t="s">
        <v>84</v>
      </c>
    </row>
    <row r="14766" spans="1:24" x14ac:dyDescent="0.2">
      <c r="A14766">
        <v>11705</v>
      </c>
      <c r="B14766">
        <v>385</v>
      </c>
      <c r="C14766" s="14" t="s">
        <v>149</v>
      </c>
      <c r="D14766" s="14"/>
      <c r="E14766" s="14" t="s">
        <v>275</v>
      </c>
      <c r="F14766" s="15">
        <v>24979</v>
      </c>
      <c r="G14766" s="14" t="s">
        <v>43</v>
      </c>
      <c r="H14766" s="14" t="s">
        <v>115</v>
      </c>
      <c r="I14766">
        <v>60000</v>
      </c>
      <c r="J14766">
        <v>2</v>
      </c>
      <c r="K14766" s="14" t="s">
        <v>70</v>
      </c>
      <c r="L14766" s="14" t="s">
        <v>84</v>
      </c>
      <c r="O14766">
        <v>23653</v>
      </c>
      <c r="P14766">
        <v>39</v>
      </c>
      <c r="Q14766" t="str">
        <f>_xlfn.CONCAT(Clientes__2[[#This Row],[Nombre]], " ",Clientes__2[[#This Row],[Nombres2]], " ",Clientes__2[[#This Row],[Apellido]],)</f>
        <v>Brooke  Richardson</v>
      </c>
      <c r="R14766" s="15">
        <v>26958</v>
      </c>
      <c r="S14766" s="14" t="s">
        <v>43</v>
      </c>
      <c r="T14766" s="14" t="s">
        <v>42</v>
      </c>
      <c r="U14766">
        <v>100000</v>
      </c>
      <c r="V14766">
        <v>0</v>
      </c>
      <c r="W14766" s="14" t="s">
        <v>67</v>
      </c>
      <c r="X14766" s="14" t="s">
        <v>66</v>
      </c>
    </row>
    <row r="14767" spans="1:24" x14ac:dyDescent="0.2">
      <c r="A14767">
        <v>26602</v>
      </c>
      <c r="B14767">
        <v>335</v>
      </c>
      <c r="C14767" s="14" t="s">
        <v>25</v>
      </c>
      <c r="D14767" s="14"/>
      <c r="E14767" s="14" t="s">
        <v>316</v>
      </c>
      <c r="F14767" s="15">
        <v>23288</v>
      </c>
      <c r="G14767" s="14" t="s">
        <v>43</v>
      </c>
      <c r="H14767" s="14" t="s">
        <v>42</v>
      </c>
      <c r="I14767">
        <v>70000</v>
      </c>
      <c r="J14767">
        <v>4</v>
      </c>
      <c r="K14767" s="14" t="s">
        <v>55</v>
      </c>
      <c r="L14767" s="14" t="s">
        <v>84</v>
      </c>
      <c r="O14767">
        <v>24929</v>
      </c>
      <c r="P14767">
        <v>633</v>
      </c>
      <c r="Q14767" t="str">
        <f>_xlfn.CONCAT(Clientes__2[[#This Row],[Nombre]], " ",Clientes__2[[#This Row],[Nombres2]], " ",Clientes__2[[#This Row],[Apellido]],)</f>
        <v>Noah  Yang</v>
      </c>
      <c r="R14767" s="15">
        <v>17786</v>
      </c>
      <c r="S14767" s="14" t="s">
        <v>43</v>
      </c>
      <c r="T14767" s="14" t="s">
        <v>42</v>
      </c>
      <c r="U14767">
        <v>30000</v>
      </c>
      <c r="V14767">
        <v>4</v>
      </c>
      <c r="W14767" s="14" t="s">
        <v>67</v>
      </c>
      <c r="X14767" s="14" t="s">
        <v>84</v>
      </c>
    </row>
    <row r="14768" spans="1:24" x14ac:dyDescent="0.2">
      <c r="A14768">
        <v>14764</v>
      </c>
      <c r="B14768">
        <v>345</v>
      </c>
      <c r="C14768" s="14" t="s">
        <v>506</v>
      </c>
      <c r="D14768" s="14"/>
      <c r="E14768" s="14" t="s">
        <v>252</v>
      </c>
      <c r="F14768" s="15">
        <v>21796</v>
      </c>
      <c r="G14768" s="14" t="s">
        <v>43</v>
      </c>
      <c r="H14768" s="14" t="s">
        <v>42</v>
      </c>
      <c r="I14768">
        <v>60000</v>
      </c>
      <c r="J14768">
        <v>4</v>
      </c>
      <c r="K14768" s="14" t="s">
        <v>70</v>
      </c>
      <c r="L14768" s="14" t="s">
        <v>54</v>
      </c>
      <c r="O14768">
        <v>19041</v>
      </c>
      <c r="P14768">
        <v>196</v>
      </c>
      <c r="Q14768" t="str">
        <f>_xlfn.CONCAT(Clientes__2[[#This Row],[Nombre]], " ",Clientes__2[[#This Row],[Nombres2]], " ",Clientes__2[[#This Row],[Apellido]],)</f>
        <v>Xavier  Scott</v>
      </c>
      <c r="R14768" s="15">
        <v>16590</v>
      </c>
      <c r="S14768" s="14" t="s">
        <v>43</v>
      </c>
      <c r="T14768" s="14" t="s">
        <v>115</v>
      </c>
      <c r="U14768">
        <v>70000</v>
      </c>
      <c r="V14768">
        <v>5</v>
      </c>
      <c r="W14768" s="14" t="s">
        <v>67</v>
      </c>
      <c r="X14768" s="14" t="s">
        <v>84</v>
      </c>
    </row>
    <row r="14769" spans="1:24" x14ac:dyDescent="0.2">
      <c r="A14769">
        <v>23798</v>
      </c>
      <c r="B14769">
        <v>54</v>
      </c>
      <c r="C14769" s="14" t="s">
        <v>10</v>
      </c>
      <c r="D14769" s="14"/>
      <c r="E14769" s="14" t="s">
        <v>458</v>
      </c>
      <c r="F14769" s="15">
        <v>20710</v>
      </c>
      <c r="G14769" s="14" t="s">
        <v>42</v>
      </c>
      <c r="H14769" s="14" t="s">
        <v>115</v>
      </c>
      <c r="I14769">
        <v>30000</v>
      </c>
      <c r="J14769">
        <v>2</v>
      </c>
      <c r="K14769" s="14" t="s">
        <v>67</v>
      </c>
      <c r="L14769" s="14" t="s">
        <v>54</v>
      </c>
      <c r="O14769">
        <v>19783</v>
      </c>
      <c r="P14769">
        <v>34</v>
      </c>
      <c r="Q14769" t="str">
        <f>_xlfn.CONCAT(Clientes__2[[#This Row],[Nombre]], " ",Clientes__2[[#This Row],[Nombres2]], " ",Clientes__2[[#This Row],[Apellido]],)</f>
        <v>Julia  Kelly</v>
      </c>
      <c r="R14769" s="15">
        <v>20217</v>
      </c>
      <c r="S14769" s="14" t="s">
        <v>43</v>
      </c>
      <c r="T14769" s="14" t="s">
        <v>42</v>
      </c>
      <c r="U14769">
        <v>80000</v>
      </c>
      <c r="V14769">
        <v>2</v>
      </c>
      <c r="W14769" s="14" t="s">
        <v>67</v>
      </c>
      <c r="X14769" s="14" t="s">
        <v>54</v>
      </c>
    </row>
    <row r="14770" spans="1:24" x14ac:dyDescent="0.2">
      <c r="A14770">
        <v>23610</v>
      </c>
      <c r="B14770">
        <v>221</v>
      </c>
      <c r="C14770" s="14" t="s">
        <v>718</v>
      </c>
      <c r="D14770" s="14"/>
      <c r="E14770" s="14" t="s">
        <v>230</v>
      </c>
      <c r="F14770" s="15">
        <v>16368</v>
      </c>
      <c r="G14770" s="14" t="s">
        <v>42</v>
      </c>
      <c r="H14770" s="14" t="s">
        <v>42</v>
      </c>
      <c r="I14770">
        <v>70000</v>
      </c>
      <c r="J14770">
        <v>5</v>
      </c>
      <c r="K14770" s="14" t="s">
        <v>67</v>
      </c>
      <c r="L14770" s="14" t="s">
        <v>84</v>
      </c>
      <c r="O14770">
        <v>16390</v>
      </c>
      <c r="P14770">
        <v>172</v>
      </c>
      <c r="Q14770" t="str">
        <f>_xlfn.CONCAT(Clientes__2[[#This Row],[Nombre]], " ",Clientes__2[[#This Row],[Nombres2]], " ",Clientes__2[[#This Row],[Apellido]],)</f>
        <v>Cory  Perez</v>
      </c>
      <c r="R14770" s="15">
        <v>24894</v>
      </c>
      <c r="S14770" s="14" t="s">
        <v>43</v>
      </c>
      <c r="T14770" s="14" t="s">
        <v>42</v>
      </c>
      <c r="U14770">
        <v>30000</v>
      </c>
      <c r="V14770">
        <v>1</v>
      </c>
      <c r="W14770" s="14" t="s">
        <v>55</v>
      </c>
      <c r="X14770" s="14" t="s">
        <v>91</v>
      </c>
    </row>
    <row r="14771" spans="1:24" x14ac:dyDescent="0.2">
      <c r="A14771">
        <v>21402</v>
      </c>
      <c r="B14771">
        <v>19</v>
      </c>
      <c r="C14771" s="14" t="s">
        <v>602</v>
      </c>
      <c r="D14771" s="14" t="s">
        <v>119</v>
      </c>
      <c r="E14771" s="14" t="s">
        <v>385</v>
      </c>
      <c r="F14771" s="15">
        <v>20633</v>
      </c>
      <c r="G14771" s="14" t="s">
        <v>42</v>
      </c>
      <c r="H14771" s="14" t="s">
        <v>42</v>
      </c>
      <c r="I14771">
        <v>80000</v>
      </c>
      <c r="J14771">
        <v>2</v>
      </c>
      <c r="K14771" s="14" t="s">
        <v>67</v>
      </c>
      <c r="L14771" s="14" t="s">
        <v>54</v>
      </c>
      <c r="O14771">
        <v>17167</v>
      </c>
      <c r="P14771">
        <v>611</v>
      </c>
      <c r="Q14771" t="str">
        <f>_xlfn.CONCAT(Clientes__2[[#This Row],[Nombre]], " ",Clientes__2[[#This Row],[Nombres2]], " ",Clientes__2[[#This Row],[Apellido]],)</f>
        <v>Kevin W King</v>
      </c>
      <c r="R14771" s="15">
        <v>18856</v>
      </c>
      <c r="S14771" s="14" t="s">
        <v>42</v>
      </c>
      <c r="T14771" s="14" t="s">
        <v>42</v>
      </c>
      <c r="U14771">
        <v>60000</v>
      </c>
      <c r="V14771">
        <v>2</v>
      </c>
      <c r="W14771" s="14" t="s">
        <v>67</v>
      </c>
      <c r="X14771" s="14" t="s">
        <v>84</v>
      </c>
    </row>
    <row r="14772" spans="1:24" x14ac:dyDescent="0.2">
      <c r="A14772">
        <v>13018</v>
      </c>
      <c r="B14772">
        <v>8</v>
      </c>
      <c r="C14772" s="14" t="s">
        <v>679</v>
      </c>
      <c r="D14772" s="14"/>
      <c r="E14772" s="14" t="s">
        <v>233</v>
      </c>
      <c r="F14772" s="15">
        <v>16356</v>
      </c>
      <c r="G14772" s="14" t="s">
        <v>42</v>
      </c>
      <c r="H14772" s="14" t="s">
        <v>42</v>
      </c>
      <c r="I14772">
        <v>10000</v>
      </c>
      <c r="J14772">
        <v>5</v>
      </c>
      <c r="K14772" s="14" t="s">
        <v>67</v>
      </c>
      <c r="L14772" s="14" t="s">
        <v>54</v>
      </c>
      <c r="O14772">
        <v>21179</v>
      </c>
      <c r="P14772">
        <v>20</v>
      </c>
      <c r="Q14772" t="str">
        <f>_xlfn.CONCAT(Clientes__2[[#This Row],[Nombre]], " ",Clientes__2[[#This Row],[Nombres2]], " ",Clientes__2[[#This Row],[Apellido]],)</f>
        <v>Brendan  Xie</v>
      </c>
      <c r="R14772" s="15">
        <v>24300</v>
      </c>
      <c r="S14772" s="14" t="s">
        <v>42</v>
      </c>
      <c r="T14772" s="14" t="s">
        <v>115</v>
      </c>
      <c r="U14772">
        <v>80000</v>
      </c>
      <c r="V14772">
        <v>5</v>
      </c>
      <c r="W14772" s="14" t="s">
        <v>55</v>
      </c>
      <c r="X14772" s="14" t="s">
        <v>84</v>
      </c>
    </row>
    <row r="14773" spans="1:24" x14ac:dyDescent="0.2">
      <c r="A14773">
        <v>13169</v>
      </c>
      <c r="B14773">
        <v>545</v>
      </c>
      <c r="C14773" s="14" t="s">
        <v>268</v>
      </c>
      <c r="D14773" s="14"/>
      <c r="E14773" s="14" t="s">
        <v>350</v>
      </c>
      <c r="F14773" s="15">
        <v>26361</v>
      </c>
      <c r="G14773" s="14" t="s">
        <v>43</v>
      </c>
      <c r="H14773" s="14" t="s">
        <v>42</v>
      </c>
      <c r="I14773">
        <v>80000</v>
      </c>
      <c r="J14773">
        <v>0</v>
      </c>
      <c r="K14773" s="14" t="s">
        <v>55</v>
      </c>
      <c r="L14773" s="14" t="s">
        <v>66</v>
      </c>
      <c r="O14773">
        <v>27388</v>
      </c>
      <c r="P14773">
        <v>641</v>
      </c>
      <c r="Q14773" t="str">
        <f>_xlfn.CONCAT(Clientes__2[[#This Row],[Nombre]], " ",Clientes__2[[#This Row],[Nombres2]], " ",Clientes__2[[#This Row],[Apellido]],)</f>
        <v>Caleb  Griffin</v>
      </c>
      <c r="R14773" s="15">
        <v>14715</v>
      </c>
      <c r="S14773" s="14" t="s">
        <v>42</v>
      </c>
      <c r="T14773" s="14" t="s">
        <v>42</v>
      </c>
      <c r="U14773">
        <v>60000</v>
      </c>
      <c r="V14773">
        <v>3</v>
      </c>
      <c r="W14773" s="14" t="s">
        <v>55</v>
      </c>
      <c r="X14773" s="14" t="s">
        <v>66</v>
      </c>
    </row>
    <row r="14774" spans="1:24" x14ac:dyDescent="0.2">
      <c r="A14774">
        <v>15306</v>
      </c>
      <c r="B14774">
        <v>609</v>
      </c>
      <c r="C14774" s="14" t="s">
        <v>134</v>
      </c>
      <c r="D14774" s="14"/>
      <c r="E14774" s="14" t="s">
        <v>201</v>
      </c>
      <c r="F14774" s="15">
        <v>16699</v>
      </c>
      <c r="G14774" s="14" t="s">
        <v>42</v>
      </c>
      <c r="H14774" s="14" t="s">
        <v>115</v>
      </c>
      <c r="I14774">
        <v>60000</v>
      </c>
      <c r="J14774">
        <v>4</v>
      </c>
      <c r="K14774" s="14" t="s">
        <v>55</v>
      </c>
      <c r="L14774" s="14" t="s">
        <v>66</v>
      </c>
      <c r="O14774">
        <v>16464</v>
      </c>
      <c r="P14774">
        <v>260</v>
      </c>
      <c r="Q14774" t="str">
        <f>_xlfn.CONCAT(Clientes__2[[#This Row],[Nombre]], " ",Clientes__2[[#This Row],[Nombres2]], " ",Clientes__2[[#This Row],[Apellido]],)</f>
        <v>Victoria  Sanchez</v>
      </c>
      <c r="R14774" s="15">
        <v>27167</v>
      </c>
      <c r="S14774" s="14" t="s">
        <v>43</v>
      </c>
      <c r="T14774" s="14" t="s">
        <v>42</v>
      </c>
      <c r="U14774">
        <v>10000</v>
      </c>
      <c r="V14774">
        <v>0</v>
      </c>
      <c r="W14774" s="14" t="s">
        <v>81</v>
      </c>
      <c r="X14774" s="14" t="s">
        <v>60</v>
      </c>
    </row>
    <row r="14775" spans="1:24" x14ac:dyDescent="0.2">
      <c r="A14775">
        <v>23122</v>
      </c>
      <c r="B14775">
        <v>39</v>
      </c>
      <c r="C14775" s="14" t="s">
        <v>594</v>
      </c>
      <c r="D14775" s="14"/>
      <c r="E14775" s="14" t="s">
        <v>658</v>
      </c>
      <c r="F14775" s="15">
        <v>21755</v>
      </c>
      <c r="G14775" s="14" t="s">
        <v>43</v>
      </c>
      <c r="H14775" s="14" t="s">
        <v>115</v>
      </c>
      <c r="I14775">
        <v>110000</v>
      </c>
      <c r="J14775">
        <v>4</v>
      </c>
      <c r="K14775" s="14" t="s">
        <v>55</v>
      </c>
      <c r="L14775" s="14" t="s">
        <v>66</v>
      </c>
      <c r="O14775">
        <v>24788</v>
      </c>
      <c r="P14775">
        <v>614</v>
      </c>
      <c r="Q14775" t="str">
        <f>_xlfn.CONCAT(Clientes__2[[#This Row],[Nombre]], " ",Clientes__2[[#This Row],[Nombres2]], " ",Clientes__2[[#This Row],[Apellido]],)</f>
        <v>Colleen  Zhou</v>
      </c>
      <c r="R14775" s="15">
        <v>25843</v>
      </c>
      <c r="S14775" s="14" t="s">
        <v>42</v>
      </c>
      <c r="T14775" s="14" t="s">
        <v>115</v>
      </c>
      <c r="U14775">
        <v>40000</v>
      </c>
      <c r="V14775">
        <v>1</v>
      </c>
      <c r="W14775" s="14" t="s">
        <v>55</v>
      </c>
      <c r="X14775" s="14" t="s">
        <v>54</v>
      </c>
    </row>
    <row r="14776" spans="1:24" x14ac:dyDescent="0.2">
      <c r="A14776">
        <v>24160</v>
      </c>
      <c r="B14776">
        <v>8</v>
      </c>
      <c r="C14776" s="14" t="s">
        <v>626</v>
      </c>
      <c r="D14776" s="14" t="s">
        <v>339</v>
      </c>
      <c r="E14776" s="14" t="s">
        <v>391</v>
      </c>
      <c r="F14776" s="15">
        <v>29528</v>
      </c>
      <c r="G14776" s="14" t="s">
        <v>43</v>
      </c>
      <c r="H14776" s="14" t="s">
        <v>42</v>
      </c>
      <c r="I14776">
        <v>10000</v>
      </c>
      <c r="J14776">
        <v>0</v>
      </c>
      <c r="K14776" s="14" t="s">
        <v>63</v>
      </c>
      <c r="L14776" s="14" t="s">
        <v>60</v>
      </c>
      <c r="O14776">
        <v>25682</v>
      </c>
      <c r="P14776">
        <v>245</v>
      </c>
      <c r="Q14776" t="str">
        <f>_xlfn.CONCAT(Clientes__2[[#This Row],[Nombre]], " ",Clientes__2[[#This Row],[Nombres2]], " ",Clientes__2[[#This Row],[Apellido]],)</f>
        <v>Carl P Yuan</v>
      </c>
      <c r="R14776" s="15">
        <v>26994</v>
      </c>
      <c r="S14776" s="14" t="s">
        <v>42</v>
      </c>
      <c r="T14776" s="14" t="s">
        <v>115</v>
      </c>
      <c r="U14776">
        <v>10000</v>
      </c>
      <c r="V14776">
        <v>0</v>
      </c>
      <c r="W14776" s="14" t="s">
        <v>81</v>
      </c>
      <c r="X14776" s="14" t="s">
        <v>60</v>
      </c>
    </row>
    <row r="14777" spans="1:24" x14ac:dyDescent="0.2">
      <c r="A14777">
        <v>17314</v>
      </c>
      <c r="B14777">
        <v>19</v>
      </c>
      <c r="C14777" s="14" t="s">
        <v>811</v>
      </c>
      <c r="D14777" s="14" t="s">
        <v>43</v>
      </c>
      <c r="E14777" s="14" t="s">
        <v>337</v>
      </c>
      <c r="F14777" s="15">
        <v>24216</v>
      </c>
      <c r="G14777" s="14" t="s">
        <v>43</v>
      </c>
      <c r="H14777" s="14" t="s">
        <v>115</v>
      </c>
      <c r="I14777">
        <v>110000</v>
      </c>
      <c r="J14777">
        <v>0</v>
      </c>
      <c r="K14777" s="14" t="s">
        <v>70</v>
      </c>
      <c r="L14777" s="14" t="s">
        <v>66</v>
      </c>
      <c r="O14777">
        <v>12375</v>
      </c>
      <c r="P14777">
        <v>226</v>
      </c>
      <c r="Q14777" t="str">
        <f>_xlfn.CONCAT(Clientes__2[[#This Row],[Nombre]], " ",Clientes__2[[#This Row],[Nombres2]], " ",Clientes__2[[#This Row],[Apellido]],)</f>
        <v>Lisa S Guo</v>
      </c>
      <c r="R14777" s="15">
        <v>29275</v>
      </c>
      <c r="S14777" s="14" t="s">
        <v>43</v>
      </c>
      <c r="T14777" s="14" t="s">
        <v>42</v>
      </c>
      <c r="U14777">
        <v>20000</v>
      </c>
      <c r="V14777">
        <v>0</v>
      </c>
      <c r="W14777" s="14" t="s">
        <v>81</v>
      </c>
      <c r="X14777" s="14" t="s">
        <v>60</v>
      </c>
    </row>
    <row r="14778" spans="1:24" x14ac:dyDescent="0.2">
      <c r="A14778">
        <v>17269</v>
      </c>
      <c r="B14778">
        <v>631</v>
      </c>
      <c r="C14778" s="14" t="s">
        <v>602</v>
      </c>
      <c r="D14778" s="14"/>
      <c r="E14778" s="14" t="s">
        <v>470</v>
      </c>
      <c r="F14778" s="15">
        <v>21503</v>
      </c>
      <c r="G14778" s="14" t="s">
        <v>43</v>
      </c>
      <c r="H14778" s="14" t="s">
        <v>42</v>
      </c>
      <c r="I14778">
        <v>60000</v>
      </c>
      <c r="J14778">
        <v>3</v>
      </c>
      <c r="K14778" s="14" t="s">
        <v>55</v>
      </c>
      <c r="L14778" s="14" t="s">
        <v>84</v>
      </c>
      <c r="O14778">
        <v>21666</v>
      </c>
      <c r="P14778">
        <v>153</v>
      </c>
      <c r="Q14778" t="str">
        <f>_xlfn.CONCAT(Clientes__2[[#This Row],[Nombre]], " ",Clientes__2[[#This Row],[Nombres2]], " ",Clientes__2[[#This Row],[Apellido]],)</f>
        <v>Kevin  Russell</v>
      </c>
      <c r="R14778" s="15">
        <v>26849</v>
      </c>
      <c r="S14778" s="14" t="s">
        <v>42</v>
      </c>
      <c r="T14778" s="14" t="s">
        <v>115</v>
      </c>
      <c r="U14778">
        <v>40000</v>
      </c>
      <c r="V14778">
        <v>1</v>
      </c>
      <c r="W14778" s="14" t="s">
        <v>55</v>
      </c>
      <c r="X14778" s="14" t="s">
        <v>54</v>
      </c>
    </row>
    <row r="14779" spans="1:24" x14ac:dyDescent="0.2">
      <c r="A14779">
        <v>28071</v>
      </c>
      <c r="B14779">
        <v>299</v>
      </c>
      <c r="C14779" s="14" t="s">
        <v>616</v>
      </c>
      <c r="D14779" s="14" t="s">
        <v>46</v>
      </c>
      <c r="E14779" s="14" t="s">
        <v>121</v>
      </c>
      <c r="F14779" s="15">
        <v>25032</v>
      </c>
      <c r="G14779" s="14" t="s">
        <v>42</v>
      </c>
      <c r="H14779" s="14" t="s">
        <v>42</v>
      </c>
      <c r="I14779">
        <v>80000</v>
      </c>
      <c r="J14779">
        <v>0</v>
      </c>
      <c r="K14779" s="14" t="s">
        <v>55</v>
      </c>
      <c r="L14779" s="14" t="s">
        <v>66</v>
      </c>
      <c r="O14779">
        <v>13080</v>
      </c>
      <c r="P14779">
        <v>30</v>
      </c>
      <c r="Q14779" t="str">
        <f>_xlfn.CONCAT(Clientes__2[[#This Row],[Nombre]], " ",Clientes__2[[#This Row],[Nombres2]], " ",Clientes__2[[#This Row],[Apellido]],)</f>
        <v>Trevor L Ross</v>
      </c>
      <c r="R14779" s="15">
        <v>20958</v>
      </c>
      <c r="S14779" s="14" t="s">
        <v>43</v>
      </c>
      <c r="T14779" s="14" t="s">
        <v>115</v>
      </c>
      <c r="U14779">
        <v>80000</v>
      </c>
      <c r="V14779">
        <v>2</v>
      </c>
      <c r="W14779" s="14" t="s">
        <v>67</v>
      </c>
      <c r="X14779" s="14" t="s">
        <v>84</v>
      </c>
    </row>
    <row r="14780" spans="1:24" x14ac:dyDescent="0.2">
      <c r="A14780">
        <v>26519</v>
      </c>
      <c r="B14780">
        <v>374</v>
      </c>
      <c r="C14780" s="14" t="s">
        <v>235</v>
      </c>
      <c r="D14780" s="14"/>
      <c r="E14780" s="14" t="s">
        <v>310</v>
      </c>
      <c r="F14780" s="15">
        <v>18265</v>
      </c>
      <c r="G14780" s="14" t="s">
        <v>42</v>
      </c>
      <c r="H14780" s="14" t="s">
        <v>115</v>
      </c>
      <c r="I14780">
        <v>80000</v>
      </c>
      <c r="J14780">
        <v>3</v>
      </c>
      <c r="K14780" s="14" t="s">
        <v>55</v>
      </c>
      <c r="L14780" s="14" t="s">
        <v>66</v>
      </c>
      <c r="O14780">
        <v>21039</v>
      </c>
      <c r="P14780">
        <v>235</v>
      </c>
      <c r="Q14780" t="str">
        <f>_xlfn.CONCAT(Clientes__2[[#This Row],[Nombre]], " ",Clientes__2[[#This Row],[Nombres2]], " ",Clientes__2[[#This Row],[Apellido]],)</f>
        <v>Brianna  Wood</v>
      </c>
      <c r="R14780" s="15">
        <v>25267</v>
      </c>
      <c r="S14780" s="14" t="s">
        <v>43</v>
      </c>
      <c r="T14780" s="14" t="s">
        <v>115</v>
      </c>
      <c r="U14780">
        <v>50000</v>
      </c>
      <c r="V14780">
        <v>0</v>
      </c>
      <c r="W14780" s="14" t="s">
        <v>70</v>
      </c>
      <c r="X14780" s="14" t="s">
        <v>54</v>
      </c>
    </row>
    <row r="14781" spans="1:24" x14ac:dyDescent="0.2">
      <c r="A14781">
        <v>24078</v>
      </c>
      <c r="B14781">
        <v>174</v>
      </c>
      <c r="C14781" s="14" t="s">
        <v>362</v>
      </c>
      <c r="D14781" s="14"/>
      <c r="E14781" s="14" t="s">
        <v>131</v>
      </c>
      <c r="F14781" s="15">
        <v>23914</v>
      </c>
      <c r="G14781" s="14" t="s">
        <v>42</v>
      </c>
      <c r="H14781" s="14" t="s">
        <v>42</v>
      </c>
      <c r="I14781">
        <v>30000</v>
      </c>
      <c r="J14781">
        <v>1</v>
      </c>
      <c r="K14781" s="14" t="s">
        <v>55</v>
      </c>
      <c r="L14781" s="14" t="s">
        <v>54</v>
      </c>
      <c r="O14781">
        <v>17664</v>
      </c>
      <c r="P14781">
        <v>326</v>
      </c>
      <c r="Q14781" t="str">
        <f>_xlfn.CONCAT(Clientes__2[[#This Row],[Nombre]], " ",Clientes__2[[#This Row],[Nombres2]], " ",Clientes__2[[#This Row],[Apellido]],)</f>
        <v>Neil  Martin</v>
      </c>
      <c r="R14781" s="15">
        <v>20201</v>
      </c>
      <c r="S14781" s="14" t="s">
        <v>43</v>
      </c>
      <c r="T14781" s="14" t="s">
        <v>42</v>
      </c>
      <c r="U14781">
        <v>30000</v>
      </c>
      <c r="V14781">
        <v>2</v>
      </c>
      <c r="W14781" s="14" t="s">
        <v>67</v>
      </c>
      <c r="X14781" s="14" t="s">
        <v>91</v>
      </c>
    </row>
    <row r="14782" spans="1:24" x14ac:dyDescent="0.2">
      <c r="A14782">
        <v>22783</v>
      </c>
      <c r="B14782">
        <v>626</v>
      </c>
      <c r="C14782" s="14" t="s">
        <v>450</v>
      </c>
      <c r="D14782" s="14" t="s">
        <v>128</v>
      </c>
      <c r="E14782" s="14" t="s">
        <v>142</v>
      </c>
      <c r="F14782" s="15">
        <v>19271</v>
      </c>
      <c r="G14782" s="14" t="s">
        <v>42</v>
      </c>
      <c r="H14782" s="14" t="s">
        <v>42</v>
      </c>
      <c r="I14782">
        <v>70000</v>
      </c>
      <c r="J14782">
        <v>2</v>
      </c>
      <c r="K14782" s="14" t="s">
        <v>81</v>
      </c>
      <c r="L14782" s="14" t="s">
        <v>54</v>
      </c>
      <c r="O14782">
        <v>22625</v>
      </c>
      <c r="P14782">
        <v>221</v>
      </c>
      <c r="Q14782" t="str">
        <f>_xlfn.CONCAT(Clientes__2[[#This Row],[Nombre]], " ",Clientes__2[[#This Row],[Nombres2]], " ",Clientes__2[[#This Row],[Apellido]],)</f>
        <v>Isaac C Green</v>
      </c>
      <c r="R14782" s="15">
        <v>25043</v>
      </c>
      <c r="S14782" s="14" t="s">
        <v>43</v>
      </c>
      <c r="T14782" s="14" t="s">
        <v>115</v>
      </c>
      <c r="U14782">
        <v>10000</v>
      </c>
      <c r="V14782">
        <v>3</v>
      </c>
      <c r="W14782" s="14" t="s">
        <v>67</v>
      </c>
      <c r="X14782" s="14" t="s">
        <v>60</v>
      </c>
    </row>
    <row r="14783" spans="1:24" x14ac:dyDescent="0.2">
      <c r="A14783">
        <v>18668</v>
      </c>
      <c r="B14783">
        <v>542</v>
      </c>
      <c r="C14783" s="14" t="s">
        <v>632</v>
      </c>
      <c r="D14783" s="14" t="s">
        <v>124</v>
      </c>
      <c r="E14783" s="14" t="s">
        <v>237</v>
      </c>
      <c r="F14783" s="15">
        <v>20957</v>
      </c>
      <c r="G14783" s="14" t="s">
        <v>42</v>
      </c>
      <c r="H14783" s="14" t="s">
        <v>42</v>
      </c>
      <c r="I14783">
        <v>30000</v>
      </c>
      <c r="J14783">
        <v>2</v>
      </c>
      <c r="K14783" s="14" t="s">
        <v>67</v>
      </c>
      <c r="L14783" s="14" t="s">
        <v>54</v>
      </c>
      <c r="O14783">
        <v>13634</v>
      </c>
      <c r="P14783">
        <v>20</v>
      </c>
      <c r="Q14783" t="str">
        <f>_xlfn.CONCAT(Clientes__2[[#This Row],[Nombre]], " ",Clientes__2[[#This Row],[Nombres2]], " ",Clientes__2[[#This Row],[Apellido]],)</f>
        <v>Brian J Sanders</v>
      </c>
      <c r="R14783" s="15">
        <v>26346</v>
      </c>
      <c r="S14783" s="14" t="s">
        <v>42</v>
      </c>
      <c r="T14783" s="14" t="s">
        <v>115</v>
      </c>
      <c r="U14783">
        <v>100000</v>
      </c>
      <c r="V14783">
        <v>0</v>
      </c>
      <c r="W14783" s="14" t="s">
        <v>67</v>
      </c>
      <c r="X14783" s="14" t="s">
        <v>66</v>
      </c>
    </row>
    <row r="14784" spans="1:24" x14ac:dyDescent="0.2">
      <c r="A14784">
        <v>22849</v>
      </c>
      <c r="B14784">
        <v>38</v>
      </c>
      <c r="C14784" s="14" t="s">
        <v>473</v>
      </c>
      <c r="D14784" s="14" t="s">
        <v>42</v>
      </c>
      <c r="E14784" s="14" t="s">
        <v>65</v>
      </c>
      <c r="F14784" s="15">
        <v>26801</v>
      </c>
      <c r="G14784" s="14" t="s">
        <v>42</v>
      </c>
      <c r="H14784" s="14" t="s">
        <v>42</v>
      </c>
      <c r="I14784">
        <v>80000</v>
      </c>
      <c r="J14784">
        <v>0</v>
      </c>
      <c r="K14784" s="14" t="s">
        <v>55</v>
      </c>
      <c r="L14784" s="14" t="s">
        <v>84</v>
      </c>
      <c r="O14784">
        <v>23422</v>
      </c>
      <c r="P14784">
        <v>11</v>
      </c>
      <c r="Q14784" t="str">
        <f>_xlfn.CONCAT(Clientes__2[[#This Row],[Nombre]], " ",Clientes__2[[#This Row],[Nombres2]], " ",Clientes__2[[#This Row],[Apellido]],)</f>
        <v>Kristopher M Suri</v>
      </c>
      <c r="R14784" s="15">
        <v>25217</v>
      </c>
      <c r="S14784" s="14" t="s">
        <v>43</v>
      </c>
      <c r="T14784" s="14" t="s">
        <v>42</v>
      </c>
      <c r="U14784">
        <v>120000</v>
      </c>
      <c r="V14784">
        <v>1</v>
      </c>
      <c r="W14784" s="14" t="s">
        <v>70</v>
      </c>
      <c r="X14784" s="14" t="s">
        <v>66</v>
      </c>
    </row>
    <row r="14785" spans="1:24" x14ac:dyDescent="0.2">
      <c r="A14785">
        <v>21051</v>
      </c>
      <c r="B14785">
        <v>121</v>
      </c>
      <c r="C14785" s="14" t="s">
        <v>648</v>
      </c>
      <c r="D14785" s="14" t="s">
        <v>44</v>
      </c>
      <c r="E14785" s="14" t="s">
        <v>159</v>
      </c>
      <c r="F14785" s="15">
        <v>24986</v>
      </c>
      <c r="G14785" s="14" t="s">
        <v>42</v>
      </c>
      <c r="H14785" s="14" t="s">
        <v>115</v>
      </c>
      <c r="I14785">
        <v>30000</v>
      </c>
      <c r="J14785">
        <v>1</v>
      </c>
      <c r="K14785" s="14" t="s">
        <v>55</v>
      </c>
      <c r="L14785" s="14" t="s">
        <v>91</v>
      </c>
      <c r="O14785">
        <v>24991</v>
      </c>
      <c r="P14785">
        <v>618</v>
      </c>
      <c r="Q14785" t="str">
        <f>_xlfn.CONCAT(Clientes__2[[#This Row],[Nombre]], " ",Clientes__2[[#This Row],[Nombres2]], " ",Clientes__2[[#This Row],[Apellido]],)</f>
        <v>Sabrina R Alonso</v>
      </c>
      <c r="R14785" s="15">
        <v>19121</v>
      </c>
      <c r="S14785" s="14" t="s">
        <v>43</v>
      </c>
      <c r="T14785" s="14" t="s">
        <v>42</v>
      </c>
      <c r="U14785">
        <v>70000</v>
      </c>
      <c r="V14785">
        <v>2</v>
      </c>
      <c r="W14785" s="14" t="s">
        <v>81</v>
      </c>
      <c r="X14785" s="14" t="s">
        <v>54</v>
      </c>
    </row>
    <row r="14786" spans="1:24" x14ac:dyDescent="0.2">
      <c r="A14786">
        <v>17060</v>
      </c>
      <c r="B14786">
        <v>20</v>
      </c>
      <c r="C14786" s="14" t="s">
        <v>192</v>
      </c>
      <c r="D14786" s="14" t="s">
        <v>124</v>
      </c>
      <c r="E14786" s="14" t="s">
        <v>404</v>
      </c>
      <c r="F14786" s="15">
        <v>24551</v>
      </c>
      <c r="G14786" s="14" t="s">
        <v>42</v>
      </c>
      <c r="H14786" s="14" t="s">
        <v>42</v>
      </c>
      <c r="I14786">
        <v>80000</v>
      </c>
      <c r="J14786">
        <v>5</v>
      </c>
      <c r="K14786" s="14" t="s">
        <v>70</v>
      </c>
      <c r="L14786" s="14" t="s">
        <v>66</v>
      </c>
      <c r="O14786">
        <v>28735</v>
      </c>
      <c r="P14786">
        <v>237</v>
      </c>
      <c r="Q14786" t="str">
        <f>_xlfn.CONCAT(Clientes__2[[#This Row],[Nombre]], " ",Clientes__2[[#This Row],[Nombres2]], " ",Clientes__2[[#This Row],[Apellido]],)</f>
        <v>Gerald J Sanz</v>
      </c>
      <c r="R14786" s="15">
        <v>26943</v>
      </c>
      <c r="S14786" s="14" t="s">
        <v>43</v>
      </c>
      <c r="T14786" s="14" t="s">
        <v>115</v>
      </c>
      <c r="U14786">
        <v>30000</v>
      </c>
      <c r="V14786">
        <v>0</v>
      </c>
      <c r="W14786" s="14" t="s">
        <v>67</v>
      </c>
      <c r="X14786" s="14" t="s">
        <v>60</v>
      </c>
    </row>
    <row r="14787" spans="1:24" x14ac:dyDescent="0.2">
      <c r="A14787">
        <v>13977</v>
      </c>
      <c r="B14787">
        <v>618</v>
      </c>
      <c r="C14787" s="14" t="s">
        <v>61</v>
      </c>
      <c r="D14787" s="14" t="s">
        <v>44</v>
      </c>
      <c r="E14787" s="14" t="s">
        <v>352</v>
      </c>
      <c r="F14787" s="15">
        <v>24856</v>
      </c>
      <c r="G14787" s="14" t="s">
        <v>42</v>
      </c>
      <c r="H14787" s="14" t="s">
        <v>115</v>
      </c>
      <c r="I14787">
        <v>100000</v>
      </c>
      <c r="J14787">
        <v>2</v>
      </c>
      <c r="K14787" s="14" t="s">
        <v>55</v>
      </c>
      <c r="L14787" s="14" t="s">
        <v>66</v>
      </c>
      <c r="O14787">
        <v>26549</v>
      </c>
      <c r="P14787">
        <v>15</v>
      </c>
      <c r="Q14787" t="str">
        <f>_xlfn.CONCAT(Clientes__2[[#This Row],[Nombre]], " ",Clientes__2[[#This Row],[Nombres2]], " ",Clientes__2[[#This Row],[Apellido]],)</f>
        <v>Alexandra R Brown</v>
      </c>
      <c r="R14787" s="15">
        <v>17760</v>
      </c>
      <c r="S14787" s="14" t="s">
        <v>43</v>
      </c>
      <c r="T14787" s="14" t="s">
        <v>42</v>
      </c>
      <c r="U14787">
        <v>20000</v>
      </c>
      <c r="V14787">
        <v>2</v>
      </c>
      <c r="W14787" s="14" t="s">
        <v>81</v>
      </c>
      <c r="X14787" s="14" t="s">
        <v>91</v>
      </c>
    </row>
    <row r="14788" spans="1:24" x14ac:dyDescent="0.2">
      <c r="A14788">
        <v>16291</v>
      </c>
      <c r="B14788">
        <v>204</v>
      </c>
      <c r="C14788" s="14" t="s">
        <v>802</v>
      </c>
      <c r="D14788" s="14" t="s">
        <v>260</v>
      </c>
      <c r="E14788" s="14" t="s">
        <v>225</v>
      </c>
      <c r="F14788" s="15">
        <v>23382</v>
      </c>
      <c r="G14788" s="14" t="s">
        <v>43</v>
      </c>
      <c r="H14788" s="14" t="s">
        <v>115</v>
      </c>
      <c r="I14788">
        <v>30000</v>
      </c>
      <c r="J14788">
        <v>2</v>
      </c>
      <c r="K14788" s="14" t="s">
        <v>63</v>
      </c>
      <c r="L14788" s="14" t="s">
        <v>91</v>
      </c>
      <c r="O14788">
        <v>12682</v>
      </c>
      <c r="P14788">
        <v>36</v>
      </c>
      <c r="Q14788" t="str">
        <f>_xlfn.CONCAT(Clientes__2[[#This Row],[Nombre]], " ",Clientes__2[[#This Row],[Nombres2]], " ",Clientes__2[[#This Row],[Apellido]],)</f>
        <v>Lindsey H Lal</v>
      </c>
      <c r="R14788" s="15">
        <v>26829</v>
      </c>
      <c r="S14788" s="14" t="s">
        <v>42</v>
      </c>
      <c r="T14788" s="14" t="s">
        <v>115</v>
      </c>
      <c r="U14788">
        <v>100000</v>
      </c>
      <c r="V14788">
        <v>0</v>
      </c>
      <c r="W14788" s="14" t="s">
        <v>67</v>
      </c>
      <c r="X14788" s="14" t="s">
        <v>66</v>
      </c>
    </row>
    <row r="14789" spans="1:24" x14ac:dyDescent="0.2">
      <c r="A14789">
        <v>16377</v>
      </c>
      <c r="B14789">
        <v>338</v>
      </c>
      <c r="C14789" s="14" t="s">
        <v>251</v>
      </c>
      <c r="D14789" s="14" t="s">
        <v>115</v>
      </c>
      <c r="E14789" s="14" t="s">
        <v>367</v>
      </c>
      <c r="F14789" s="15">
        <v>21453</v>
      </c>
      <c r="G14789" s="14" t="s">
        <v>43</v>
      </c>
      <c r="H14789" s="14" t="s">
        <v>115</v>
      </c>
      <c r="I14789">
        <v>80000</v>
      </c>
      <c r="J14789">
        <v>4</v>
      </c>
      <c r="K14789" s="14" t="s">
        <v>70</v>
      </c>
      <c r="L14789" s="14" t="s">
        <v>54</v>
      </c>
      <c r="O14789">
        <v>20818</v>
      </c>
      <c r="P14789">
        <v>20</v>
      </c>
      <c r="Q14789" t="str">
        <f>_xlfn.CONCAT(Clientes__2[[#This Row],[Nombre]], " ",Clientes__2[[#This Row],[Nombres2]], " ",Clientes__2[[#This Row],[Apellido]],)</f>
        <v>Jordan F Adams</v>
      </c>
      <c r="R14789" s="15">
        <v>28319</v>
      </c>
      <c r="S14789" s="14" t="s">
        <v>43</v>
      </c>
      <c r="T14789" s="14" t="s">
        <v>115</v>
      </c>
      <c r="U14789">
        <v>10000</v>
      </c>
      <c r="V14789">
        <v>0</v>
      </c>
      <c r="W14789" s="14" t="s">
        <v>67</v>
      </c>
      <c r="X14789" s="14" t="s">
        <v>60</v>
      </c>
    </row>
    <row r="14790" spans="1:24" x14ac:dyDescent="0.2">
      <c r="A14790">
        <v>13329</v>
      </c>
      <c r="B14790">
        <v>307</v>
      </c>
      <c r="C14790" s="14" t="s">
        <v>896</v>
      </c>
      <c r="D14790" s="14" t="s">
        <v>124</v>
      </c>
      <c r="E14790" s="14" t="s">
        <v>690</v>
      </c>
      <c r="F14790" s="15">
        <v>14309</v>
      </c>
      <c r="G14790" s="14" t="s">
        <v>42</v>
      </c>
      <c r="H14790" s="14" t="s">
        <v>42</v>
      </c>
      <c r="I14790">
        <v>90000</v>
      </c>
      <c r="J14790">
        <v>5</v>
      </c>
      <c r="K14790" s="14" t="s">
        <v>55</v>
      </c>
      <c r="L14790" s="14" t="s">
        <v>66</v>
      </c>
      <c r="O14790">
        <v>18800</v>
      </c>
      <c r="P14790">
        <v>542</v>
      </c>
      <c r="Q14790" t="str">
        <f>_xlfn.CONCAT(Clientes__2[[#This Row],[Nombre]], " ",Clientes__2[[#This Row],[Nombres2]], " ",Clientes__2[[#This Row],[Apellido]],)</f>
        <v>Jake J Wang</v>
      </c>
      <c r="R14790" s="15">
        <v>26218</v>
      </c>
      <c r="S14790" s="14" t="s">
        <v>42</v>
      </c>
      <c r="T14790" s="14" t="s">
        <v>115</v>
      </c>
      <c r="U14790">
        <v>60000</v>
      </c>
      <c r="V14790">
        <v>1</v>
      </c>
      <c r="W14790" s="14" t="s">
        <v>70</v>
      </c>
      <c r="X14790" s="14" t="s">
        <v>54</v>
      </c>
    </row>
    <row r="14791" spans="1:24" x14ac:dyDescent="0.2">
      <c r="A14791">
        <v>12654</v>
      </c>
      <c r="B14791">
        <v>268</v>
      </c>
      <c r="C14791" s="14" t="s">
        <v>844</v>
      </c>
      <c r="D14791" s="14" t="s">
        <v>126</v>
      </c>
      <c r="E14791" s="14" t="s">
        <v>324</v>
      </c>
      <c r="F14791" s="15">
        <v>18594</v>
      </c>
      <c r="G14791" s="14" t="s">
        <v>42</v>
      </c>
      <c r="H14791" s="14" t="s">
        <v>115</v>
      </c>
      <c r="I14791">
        <v>160000</v>
      </c>
      <c r="J14791">
        <v>2</v>
      </c>
      <c r="K14791" s="14" t="s">
        <v>63</v>
      </c>
      <c r="L14791" s="14" t="s">
        <v>66</v>
      </c>
      <c r="O14791">
        <v>20210</v>
      </c>
      <c r="P14791">
        <v>546</v>
      </c>
      <c r="Q14791" t="str">
        <f>_xlfn.CONCAT(Clientes__2[[#This Row],[Nombre]], " ",Clientes__2[[#This Row],[Nombres2]], " ",Clientes__2[[#This Row],[Apellido]],)</f>
        <v>Briana D Gill</v>
      </c>
      <c r="R14791" s="15">
        <v>21463</v>
      </c>
      <c r="S14791" s="14" t="s">
        <v>42</v>
      </c>
      <c r="T14791" s="14" t="s">
        <v>115</v>
      </c>
      <c r="U14791">
        <v>80000</v>
      </c>
      <c r="V14791">
        <v>5</v>
      </c>
      <c r="W14791" s="14" t="s">
        <v>70</v>
      </c>
      <c r="X14791" s="14" t="s">
        <v>84</v>
      </c>
    </row>
    <row r="14792" spans="1:24" x14ac:dyDescent="0.2">
      <c r="A14792">
        <v>12981</v>
      </c>
      <c r="B14792">
        <v>302</v>
      </c>
      <c r="C14792" s="14" t="s">
        <v>685</v>
      </c>
      <c r="D14792" s="14"/>
      <c r="E14792" s="14" t="s">
        <v>404</v>
      </c>
      <c r="F14792" s="15">
        <v>21656</v>
      </c>
      <c r="G14792" s="14" t="s">
        <v>43</v>
      </c>
      <c r="H14792" s="14" t="s">
        <v>42</v>
      </c>
      <c r="I14792">
        <v>80000</v>
      </c>
      <c r="J14792">
        <v>3</v>
      </c>
      <c r="K14792" s="14" t="s">
        <v>70</v>
      </c>
      <c r="L14792" s="14" t="s">
        <v>84</v>
      </c>
      <c r="O14792">
        <v>13830</v>
      </c>
      <c r="P14792">
        <v>237</v>
      </c>
      <c r="Q14792" t="str">
        <f>_xlfn.CONCAT(Clientes__2[[#This Row],[Nombre]], " ",Clientes__2[[#This Row],[Nombres2]], " ",Clientes__2[[#This Row],[Apellido]],)</f>
        <v>Joe  Sanz</v>
      </c>
      <c r="R14792" s="15">
        <v>28340</v>
      </c>
      <c r="S14792" s="14" t="s">
        <v>43</v>
      </c>
      <c r="T14792" s="14" t="s">
        <v>115</v>
      </c>
      <c r="U14792">
        <v>30000</v>
      </c>
      <c r="V14792">
        <v>0</v>
      </c>
      <c r="W14792" s="14" t="s">
        <v>63</v>
      </c>
      <c r="X14792" s="14" t="s">
        <v>91</v>
      </c>
    </row>
    <row r="14793" spans="1:24" x14ac:dyDescent="0.2">
      <c r="A14793">
        <v>12696</v>
      </c>
      <c r="B14793">
        <v>15</v>
      </c>
      <c r="C14793" s="14" t="s">
        <v>331</v>
      </c>
      <c r="D14793" s="14"/>
      <c r="E14793" s="14" t="s">
        <v>165</v>
      </c>
      <c r="F14793" s="15">
        <v>26009</v>
      </c>
      <c r="G14793" s="14" t="s">
        <v>42</v>
      </c>
      <c r="H14793" s="14" t="s">
        <v>115</v>
      </c>
      <c r="I14793">
        <v>100000</v>
      </c>
      <c r="J14793">
        <v>0</v>
      </c>
      <c r="K14793" s="14" t="s">
        <v>67</v>
      </c>
      <c r="L14793" s="14" t="s">
        <v>66</v>
      </c>
      <c r="O14793">
        <v>27807</v>
      </c>
      <c r="P14793">
        <v>214</v>
      </c>
      <c r="Q14793" t="str">
        <f>_xlfn.CONCAT(Clientes__2[[#This Row],[Nombre]], " ",Clientes__2[[#This Row],[Nombres2]], " ",Clientes__2[[#This Row],[Apellido]],)</f>
        <v>Stacey  Hu</v>
      </c>
      <c r="R14793" s="15">
        <v>12758</v>
      </c>
      <c r="S14793" s="14" t="s">
        <v>43</v>
      </c>
      <c r="T14793" s="14" t="s">
        <v>42</v>
      </c>
      <c r="U14793">
        <v>20000</v>
      </c>
      <c r="V14793">
        <v>2</v>
      </c>
      <c r="W14793" s="14" t="s">
        <v>63</v>
      </c>
      <c r="X14793" s="14" t="s">
        <v>91</v>
      </c>
    </row>
    <row r="14794" spans="1:24" x14ac:dyDescent="0.2">
      <c r="A14794">
        <v>15230</v>
      </c>
      <c r="B14794">
        <v>11</v>
      </c>
      <c r="C14794" s="14" t="s">
        <v>381</v>
      </c>
      <c r="D14794" s="14" t="s">
        <v>126</v>
      </c>
      <c r="E14794" s="14" t="s">
        <v>776</v>
      </c>
      <c r="F14794" s="15">
        <v>22998</v>
      </c>
      <c r="G14794" s="14" t="s">
        <v>42</v>
      </c>
      <c r="H14794" s="14" t="s">
        <v>115</v>
      </c>
      <c r="I14794">
        <v>70000</v>
      </c>
      <c r="J14794">
        <v>5</v>
      </c>
      <c r="K14794" s="14" t="s">
        <v>55</v>
      </c>
      <c r="L14794" s="14" t="s">
        <v>84</v>
      </c>
      <c r="O14794">
        <v>20308</v>
      </c>
      <c r="P14794">
        <v>335</v>
      </c>
      <c r="Q14794" t="str">
        <f>_xlfn.CONCAT(Clientes__2[[#This Row],[Nombre]], " ",Clientes__2[[#This Row],[Nombres2]], " ",Clientes__2[[#This Row],[Apellido]],)</f>
        <v>Jillian D Vance</v>
      </c>
      <c r="R14794" s="15">
        <v>29154</v>
      </c>
      <c r="S14794" s="14" t="s">
        <v>42</v>
      </c>
      <c r="T14794" s="14" t="s">
        <v>115</v>
      </c>
      <c r="U14794">
        <v>30000</v>
      </c>
      <c r="V14794">
        <v>0</v>
      </c>
      <c r="W14794" s="14" t="s">
        <v>63</v>
      </c>
      <c r="X14794" s="14" t="s">
        <v>54</v>
      </c>
    </row>
    <row r="14795" spans="1:24" x14ac:dyDescent="0.2">
      <c r="A14795">
        <v>29142</v>
      </c>
      <c r="B14795">
        <v>302</v>
      </c>
      <c r="C14795" s="14" t="s">
        <v>58</v>
      </c>
      <c r="D14795" s="14" t="s">
        <v>128</v>
      </c>
      <c r="E14795" s="14" t="s">
        <v>355</v>
      </c>
      <c r="F14795" s="15">
        <v>22790</v>
      </c>
      <c r="G14795" s="14" t="s">
        <v>42</v>
      </c>
      <c r="H14795" s="14" t="s">
        <v>115</v>
      </c>
      <c r="I14795">
        <v>60000</v>
      </c>
      <c r="J14795">
        <v>1</v>
      </c>
      <c r="K14795" s="14" t="s">
        <v>55</v>
      </c>
      <c r="L14795" s="14" t="s">
        <v>84</v>
      </c>
      <c r="O14795">
        <v>29357</v>
      </c>
      <c r="P14795">
        <v>237</v>
      </c>
      <c r="Q14795" t="str">
        <f>_xlfn.CONCAT(Clientes__2[[#This Row],[Nombre]], " ",Clientes__2[[#This Row],[Nombres2]], " ",Clientes__2[[#This Row],[Apellido]],)</f>
        <v>Ashley C Smith</v>
      </c>
      <c r="R14795" s="15">
        <v>24966</v>
      </c>
      <c r="S14795" s="14" t="s">
        <v>43</v>
      </c>
      <c r="T14795" s="14" t="s">
        <v>42</v>
      </c>
      <c r="U14795">
        <v>40000</v>
      </c>
      <c r="V14795">
        <v>0</v>
      </c>
      <c r="W14795" s="14" t="s">
        <v>70</v>
      </c>
      <c r="X14795" s="14" t="s">
        <v>91</v>
      </c>
    </row>
    <row r="14796" spans="1:24" x14ac:dyDescent="0.2">
      <c r="A14796">
        <v>20796</v>
      </c>
      <c r="B14796">
        <v>194</v>
      </c>
      <c r="C14796" s="14" t="s">
        <v>265</v>
      </c>
      <c r="D14796" s="14" t="s">
        <v>44</v>
      </c>
      <c r="E14796" s="14" t="s">
        <v>337</v>
      </c>
      <c r="F14796" s="15">
        <v>22509</v>
      </c>
      <c r="G14796" s="14" t="s">
        <v>43</v>
      </c>
      <c r="H14796" s="14" t="s">
        <v>115</v>
      </c>
      <c r="I14796">
        <v>10000</v>
      </c>
      <c r="J14796">
        <v>1</v>
      </c>
      <c r="K14796" s="14" t="s">
        <v>55</v>
      </c>
      <c r="L14796" s="14" t="s">
        <v>60</v>
      </c>
      <c r="O14796">
        <v>14810</v>
      </c>
      <c r="P14796">
        <v>196</v>
      </c>
      <c r="Q14796" t="str">
        <f>_xlfn.CONCAT(Clientes__2[[#This Row],[Nombre]], " ",Clientes__2[[#This Row],[Nombres2]], " ",Clientes__2[[#This Row],[Apellido]],)</f>
        <v>Claudia R Guo</v>
      </c>
      <c r="R14796" s="15">
        <v>24437</v>
      </c>
      <c r="S14796" s="14" t="s">
        <v>42</v>
      </c>
      <c r="T14796" s="14" t="s">
        <v>42</v>
      </c>
      <c r="U14796">
        <v>40000</v>
      </c>
      <c r="V14796">
        <v>0</v>
      </c>
      <c r="W14796" s="14" t="s">
        <v>55</v>
      </c>
      <c r="X14796" s="14" t="s">
        <v>84</v>
      </c>
    </row>
    <row r="14797" spans="1:24" x14ac:dyDescent="0.2">
      <c r="A14797">
        <v>26909</v>
      </c>
      <c r="B14797">
        <v>220</v>
      </c>
      <c r="C14797" s="14" t="s">
        <v>806</v>
      </c>
      <c r="D14797" s="14" t="s">
        <v>42</v>
      </c>
      <c r="E14797" s="14" t="s">
        <v>69</v>
      </c>
      <c r="F14797" s="15">
        <v>20599</v>
      </c>
      <c r="G14797" s="14" t="s">
        <v>43</v>
      </c>
      <c r="H14797" s="14" t="s">
        <v>115</v>
      </c>
      <c r="I14797">
        <v>20000</v>
      </c>
      <c r="J14797">
        <v>1</v>
      </c>
      <c r="K14797" s="14" t="s">
        <v>55</v>
      </c>
      <c r="L14797" s="14" t="s">
        <v>91</v>
      </c>
      <c r="O14797">
        <v>25967</v>
      </c>
      <c r="P14797">
        <v>339</v>
      </c>
      <c r="Q14797" t="str">
        <f>_xlfn.CONCAT(Clientes__2[[#This Row],[Nombre]], " ",Clientes__2[[#This Row],[Nombres2]], " ",Clientes__2[[#This Row],[Apellido]],)</f>
        <v>Christine M Nath</v>
      </c>
      <c r="R14797" s="15">
        <v>21088</v>
      </c>
      <c r="S14797" s="14" t="s">
        <v>42</v>
      </c>
      <c r="T14797" s="14" t="s">
        <v>115</v>
      </c>
      <c r="U14797">
        <v>70000</v>
      </c>
      <c r="V14797">
        <v>2</v>
      </c>
      <c r="W14797" s="14" t="s">
        <v>81</v>
      </c>
      <c r="X14797" s="14" t="s">
        <v>54</v>
      </c>
    </row>
    <row r="14798" spans="1:24" x14ac:dyDescent="0.2">
      <c r="A14798">
        <v>14545</v>
      </c>
      <c r="B14798">
        <v>234</v>
      </c>
      <c r="C14798" s="14" t="s">
        <v>680</v>
      </c>
      <c r="D14798" s="14"/>
      <c r="E14798" s="14" t="s">
        <v>383</v>
      </c>
      <c r="F14798" s="15">
        <v>20716</v>
      </c>
      <c r="G14798" s="14" t="s">
        <v>42</v>
      </c>
      <c r="H14798" s="14" t="s">
        <v>115</v>
      </c>
      <c r="I14798">
        <v>10000</v>
      </c>
      <c r="J14798">
        <v>2</v>
      </c>
      <c r="K14798" s="14" t="s">
        <v>63</v>
      </c>
      <c r="L14798" s="14" t="s">
        <v>60</v>
      </c>
      <c r="O14798">
        <v>19355</v>
      </c>
      <c r="P14798">
        <v>276</v>
      </c>
      <c r="Q14798" t="str">
        <f>_xlfn.CONCAT(Clientes__2[[#This Row],[Nombre]], " ",Clientes__2[[#This Row],[Nombres2]], " ",Clientes__2[[#This Row],[Apellido]],)</f>
        <v>Faith  Henderson</v>
      </c>
      <c r="R14798" s="15">
        <v>28164</v>
      </c>
      <c r="S14798" s="14" t="s">
        <v>43</v>
      </c>
      <c r="T14798" s="14" t="s">
        <v>42</v>
      </c>
      <c r="U14798">
        <v>20000</v>
      </c>
      <c r="V14798">
        <v>0</v>
      </c>
      <c r="W14798" s="14" t="s">
        <v>67</v>
      </c>
      <c r="X14798" s="14" t="s">
        <v>60</v>
      </c>
    </row>
    <row r="14799" spans="1:24" x14ac:dyDescent="0.2">
      <c r="A14799">
        <v>22646</v>
      </c>
      <c r="B14799">
        <v>247</v>
      </c>
      <c r="C14799" s="14" t="s">
        <v>667</v>
      </c>
      <c r="D14799" s="14" t="s">
        <v>260</v>
      </c>
      <c r="E14799" s="14" t="s">
        <v>86</v>
      </c>
      <c r="F14799" s="15">
        <v>24313</v>
      </c>
      <c r="G14799" s="14" t="s">
        <v>43</v>
      </c>
      <c r="H14799" s="14" t="s">
        <v>115</v>
      </c>
      <c r="I14799">
        <v>20000</v>
      </c>
      <c r="J14799">
        <v>1</v>
      </c>
      <c r="K14799" s="14" t="s">
        <v>67</v>
      </c>
      <c r="L14799" s="14" t="s">
        <v>60</v>
      </c>
      <c r="O14799">
        <v>25709</v>
      </c>
      <c r="P14799">
        <v>35</v>
      </c>
      <c r="Q14799" t="str">
        <f>_xlfn.CONCAT(Clientes__2[[#This Row],[Nombre]], " ",Clientes__2[[#This Row],[Nombres2]], " ",Clientes__2[[#This Row],[Apellido]],)</f>
        <v>Cara H She</v>
      </c>
      <c r="R14799" s="15">
        <v>28864</v>
      </c>
      <c r="S14799" s="14" t="s">
        <v>42</v>
      </c>
      <c r="T14799" s="14" t="s">
        <v>115</v>
      </c>
      <c r="U14799">
        <v>10000</v>
      </c>
      <c r="V14799">
        <v>1</v>
      </c>
      <c r="W14799" s="14" t="s">
        <v>67</v>
      </c>
      <c r="X14799" s="14" t="s">
        <v>60</v>
      </c>
    </row>
    <row r="14800" spans="1:24" x14ac:dyDescent="0.2">
      <c r="A14800">
        <v>22502</v>
      </c>
      <c r="B14800">
        <v>236</v>
      </c>
      <c r="C14800" s="14" t="s">
        <v>428</v>
      </c>
      <c r="D14800" s="14"/>
      <c r="E14800" s="14" t="s">
        <v>520</v>
      </c>
      <c r="F14800" s="15">
        <v>24459</v>
      </c>
      <c r="G14800" s="14" t="s">
        <v>43</v>
      </c>
      <c r="H14800" s="14" t="s">
        <v>115</v>
      </c>
      <c r="I14800">
        <v>40000</v>
      </c>
      <c r="J14800">
        <v>0</v>
      </c>
      <c r="K14800" s="14" t="s">
        <v>55</v>
      </c>
      <c r="L14800" s="14" t="s">
        <v>84</v>
      </c>
      <c r="O14800">
        <v>29184</v>
      </c>
      <c r="P14800">
        <v>29</v>
      </c>
      <c r="Q14800" t="str">
        <f>_xlfn.CONCAT(Clientes__2[[#This Row],[Nombre]], " ",Clientes__2[[#This Row],[Nombres2]], " ",Clientes__2[[#This Row],[Apellido]],)</f>
        <v>Grace  Miller</v>
      </c>
      <c r="R14800" s="15">
        <v>25670</v>
      </c>
      <c r="S14800" s="14" t="s">
        <v>42</v>
      </c>
      <c r="T14800" s="14" t="s">
        <v>115</v>
      </c>
      <c r="U14800">
        <v>80000</v>
      </c>
      <c r="V14800">
        <v>4</v>
      </c>
      <c r="W14800" s="14" t="s">
        <v>70</v>
      </c>
      <c r="X14800" s="14" t="s">
        <v>66</v>
      </c>
    </row>
    <row r="14801" spans="1:24" x14ac:dyDescent="0.2">
      <c r="A14801">
        <v>11214</v>
      </c>
      <c r="B14801">
        <v>545</v>
      </c>
      <c r="C14801" s="14" t="s">
        <v>272</v>
      </c>
      <c r="D14801" s="14" t="s">
        <v>270</v>
      </c>
      <c r="E14801" s="14" t="s">
        <v>520</v>
      </c>
      <c r="F14801" s="15">
        <v>18209</v>
      </c>
      <c r="G14801" s="14" t="s">
        <v>43</v>
      </c>
      <c r="H14801" s="14" t="s">
        <v>42</v>
      </c>
      <c r="I14801">
        <v>60000</v>
      </c>
      <c r="J14801">
        <v>2</v>
      </c>
      <c r="K14801" s="14" t="s">
        <v>63</v>
      </c>
      <c r="L14801" s="14" t="s">
        <v>84</v>
      </c>
      <c r="O14801">
        <v>29027</v>
      </c>
      <c r="P14801">
        <v>50</v>
      </c>
      <c r="Q14801" t="str">
        <f>_xlfn.CONCAT(Clientes__2[[#This Row],[Nombre]], " ",Clientes__2[[#This Row],[Nombres2]], " ",Clientes__2[[#This Row],[Apellido]],)</f>
        <v>Charles O Miller</v>
      </c>
      <c r="R14801" s="15">
        <v>19263</v>
      </c>
      <c r="S14801" s="14" t="s">
        <v>43</v>
      </c>
      <c r="T14801" s="14" t="s">
        <v>42</v>
      </c>
      <c r="U14801">
        <v>70000</v>
      </c>
      <c r="V14801">
        <v>2</v>
      </c>
      <c r="W14801" s="14" t="s">
        <v>67</v>
      </c>
      <c r="X14801" s="14" t="s">
        <v>84</v>
      </c>
    </row>
    <row r="14802" spans="1:24" x14ac:dyDescent="0.2">
      <c r="A14802">
        <v>19433</v>
      </c>
      <c r="B14802">
        <v>265</v>
      </c>
      <c r="C14802" s="14" t="s">
        <v>643</v>
      </c>
      <c r="D14802" s="14" t="s">
        <v>116</v>
      </c>
      <c r="E14802" s="14" t="s">
        <v>228</v>
      </c>
      <c r="F14802" s="15">
        <v>25539</v>
      </c>
      <c r="G14802" s="14" t="s">
        <v>42</v>
      </c>
      <c r="H14802" s="14" t="s">
        <v>115</v>
      </c>
      <c r="I14802">
        <v>30000</v>
      </c>
      <c r="J14802">
        <v>0</v>
      </c>
      <c r="K14802" s="14" t="s">
        <v>55</v>
      </c>
      <c r="L14802" s="14" t="s">
        <v>91</v>
      </c>
      <c r="O14802">
        <v>15454</v>
      </c>
      <c r="P14802">
        <v>162</v>
      </c>
      <c r="Q14802" t="str">
        <f>_xlfn.CONCAT(Clientes__2[[#This Row],[Nombre]], " ",Clientes__2[[#This Row],[Nombres2]], " ",Clientes__2[[#This Row],[Apellido]],)</f>
        <v>Bridget A Raje</v>
      </c>
      <c r="R14802" s="15">
        <v>20335</v>
      </c>
      <c r="S14802" s="14" t="s">
        <v>42</v>
      </c>
      <c r="T14802" s="14" t="s">
        <v>42</v>
      </c>
      <c r="U14802">
        <v>20000</v>
      </c>
      <c r="V14802">
        <v>1</v>
      </c>
      <c r="W14802" s="14" t="s">
        <v>55</v>
      </c>
      <c r="X14802" s="14" t="s">
        <v>91</v>
      </c>
    </row>
    <row r="14803" spans="1:24" x14ac:dyDescent="0.2">
      <c r="A14803">
        <v>22307</v>
      </c>
      <c r="B14803">
        <v>120</v>
      </c>
      <c r="C14803" s="14" t="s">
        <v>521</v>
      </c>
      <c r="D14803" s="14" t="s">
        <v>46</v>
      </c>
      <c r="E14803" s="14" t="s">
        <v>121</v>
      </c>
      <c r="F14803" s="15">
        <v>26739</v>
      </c>
      <c r="G14803" s="14" t="s">
        <v>42</v>
      </c>
      <c r="H14803" s="14" t="s">
        <v>115</v>
      </c>
      <c r="I14803">
        <v>40000</v>
      </c>
      <c r="J14803">
        <v>1</v>
      </c>
      <c r="K14803" s="14" t="s">
        <v>55</v>
      </c>
      <c r="L14803" s="14" t="s">
        <v>54</v>
      </c>
      <c r="O14803">
        <v>23225</v>
      </c>
      <c r="P14803">
        <v>272</v>
      </c>
      <c r="Q14803" t="str">
        <f>_xlfn.CONCAT(Clientes__2[[#This Row],[Nombre]], " ",Clientes__2[[#This Row],[Nombres2]], " ",Clientes__2[[#This Row],[Apellido]],)</f>
        <v>Sarah L Ross</v>
      </c>
      <c r="R14803" s="15">
        <v>26909</v>
      </c>
      <c r="S14803" s="14" t="s">
        <v>43</v>
      </c>
      <c r="T14803" s="14" t="s">
        <v>115</v>
      </c>
      <c r="U14803">
        <v>40000</v>
      </c>
      <c r="V14803">
        <v>0</v>
      </c>
      <c r="W14803" s="14" t="s">
        <v>70</v>
      </c>
      <c r="X14803" s="14" t="s">
        <v>54</v>
      </c>
    </row>
    <row r="14804" spans="1:24" x14ac:dyDescent="0.2">
      <c r="A14804">
        <v>11240</v>
      </c>
      <c r="B14804">
        <v>273</v>
      </c>
      <c r="C14804" s="14" t="s">
        <v>659</v>
      </c>
      <c r="D14804" s="14" t="s">
        <v>347</v>
      </c>
      <c r="E14804" s="14" t="s">
        <v>153</v>
      </c>
      <c r="F14804" s="15">
        <v>21530</v>
      </c>
      <c r="G14804" s="14" t="s">
        <v>42</v>
      </c>
      <c r="H14804" s="14" t="s">
        <v>115</v>
      </c>
      <c r="I14804">
        <v>160000</v>
      </c>
      <c r="J14804">
        <v>2</v>
      </c>
      <c r="K14804" s="14" t="s">
        <v>63</v>
      </c>
      <c r="L14804" s="14" t="s">
        <v>84</v>
      </c>
      <c r="O14804">
        <v>14142</v>
      </c>
      <c r="P14804">
        <v>154</v>
      </c>
      <c r="Q14804" t="str">
        <f>_xlfn.CONCAT(Clientes__2[[#This Row],[Nombre]], " ",Clientes__2[[#This Row],[Nombres2]], " ",Clientes__2[[#This Row],[Apellido]],)</f>
        <v>Anne B Hernandez</v>
      </c>
      <c r="R14804" s="15">
        <v>22172</v>
      </c>
      <c r="S14804" s="14" t="s">
        <v>42</v>
      </c>
      <c r="T14804" s="14" t="s">
        <v>42</v>
      </c>
      <c r="U14804">
        <v>10000</v>
      </c>
      <c r="V14804">
        <v>1</v>
      </c>
      <c r="W14804" s="14" t="s">
        <v>67</v>
      </c>
      <c r="X14804" s="14" t="s">
        <v>60</v>
      </c>
    </row>
    <row r="14805" spans="1:24" x14ac:dyDescent="0.2">
      <c r="A14805">
        <v>20703</v>
      </c>
      <c r="B14805">
        <v>547</v>
      </c>
      <c r="C14805" s="14" t="s">
        <v>290</v>
      </c>
      <c r="D14805" s="14" t="s">
        <v>46</v>
      </c>
      <c r="E14805" s="14" t="s">
        <v>47</v>
      </c>
      <c r="F14805" s="15">
        <v>23157</v>
      </c>
      <c r="G14805" s="14" t="s">
        <v>43</v>
      </c>
      <c r="H14805" s="14" t="s">
        <v>42</v>
      </c>
      <c r="I14805">
        <v>70000</v>
      </c>
      <c r="J14805">
        <v>4</v>
      </c>
      <c r="K14805" s="14" t="s">
        <v>55</v>
      </c>
      <c r="L14805" s="14" t="s">
        <v>84</v>
      </c>
      <c r="O14805">
        <v>14084</v>
      </c>
      <c r="P14805">
        <v>50</v>
      </c>
      <c r="Q14805" t="str">
        <f>_xlfn.CONCAT(Clientes__2[[#This Row],[Nombre]], " ",Clientes__2[[#This Row],[Nombres2]], " ",Clientes__2[[#This Row],[Apellido]],)</f>
        <v>Seth L White</v>
      </c>
      <c r="R14805" s="15">
        <v>29347</v>
      </c>
      <c r="S14805" s="14" t="s">
        <v>43</v>
      </c>
      <c r="T14805" s="14" t="s">
        <v>42</v>
      </c>
      <c r="U14805">
        <v>30000</v>
      </c>
      <c r="V14805">
        <v>0</v>
      </c>
      <c r="W14805" s="14" t="s">
        <v>67</v>
      </c>
      <c r="X14805" s="14" t="s">
        <v>54</v>
      </c>
    </row>
    <row r="14806" spans="1:24" x14ac:dyDescent="0.2">
      <c r="A14806">
        <v>24629</v>
      </c>
      <c r="B14806">
        <v>348</v>
      </c>
      <c r="C14806" s="14" t="s">
        <v>290</v>
      </c>
      <c r="D14806" s="14"/>
      <c r="E14806" s="14" t="s">
        <v>321</v>
      </c>
      <c r="F14806" s="15">
        <v>14501</v>
      </c>
      <c r="G14806" s="14" t="s">
        <v>42</v>
      </c>
      <c r="H14806" s="14" t="s">
        <v>42</v>
      </c>
      <c r="I14806">
        <v>60000</v>
      </c>
      <c r="J14806">
        <v>3</v>
      </c>
      <c r="K14806" s="14" t="s">
        <v>70</v>
      </c>
      <c r="L14806" s="14" t="s">
        <v>66</v>
      </c>
      <c r="O14806">
        <v>16467</v>
      </c>
      <c r="P14806">
        <v>242</v>
      </c>
      <c r="Q14806" t="str">
        <f>_xlfn.CONCAT(Clientes__2[[#This Row],[Nombre]], " ",Clientes__2[[#This Row],[Nombres2]], " ",Clientes__2[[#This Row],[Apellido]],)</f>
        <v>Seth  Perry</v>
      </c>
      <c r="R14806" s="15">
        <v>27280</v>
      </c>
      <c r="S14806" s="14" t="s">
        <v>43</v>
      </c>
      <c r="T14806" s="14" t="s">
        <v>42</v>
      </c>
      <c r="U14806">
        <v>20000</v>
      </c>
      <c r="V14806">
        <v>0</v>
      </c>
      <c r="W14806" s="14" t="s">
        <v>81</v>
      </c>
      <c r="X14806" s="14" t="s">
        <v>60</v>
      </c>
    </row>
    <row r="14807" spans="1:24" x14ac:dyDescent="0.2">
      <c r="A14807">
        <v>29353</v>
      </c>
      <c r="B14807">
        <v>612</v>
      </c>
      <c r="C14807" s="14" t="s">
        <v>759</v>
      </c>
      <c r="D14807" s="14"/>
      <c r="E14807" s="14" t="s">
        <v>739</v>
      </c>
      <c r="F14807" s="15">
        <v>23971</v>
      </c>
      <c r="G14807" s="14" t="s">
        <v>42</v>
      </c>
      <c r="H14807" s="14" t="s">
        <v>42</v>
      </c>
      <c r="I14807">
        <v>50000</v>
      </c>
      <c r="J14807">
        <v>3</v>
      </c>
      <c r="K14807" s="14" t="s">
        <v>55</v>
      </c>
      <c r="L14807" s="14" t="s">
        <v>54</v>
      </c>
      <c r="O14807">
        <v>23480</v>
      </c>
      <c r="P14807">
        <v>637</v>
      </c>
      <c r="Q14807" t="str">
        <f>_xlfn.CONCAT(Clientes__2[[#This Row],[Nombre]], " ",Clientes__2[[#This Row],[Nombres2]], " ",Clientes__2[[#This Row],[Apellido]],)</f>
        <v>Orlando  Gomez</v>
      </c>
      <c r="R14807" s="15">
        <v>23096</v>
      </c>
      <c r="S14807" s="14" t="s">
        <v>43</v>
      </c>
      <c r="T14807" s="14" t="s">
        <v>115</v>
      </c>
      <c r="U14807">
        <v>90000</v>
      </c>
      <c r="V14807">
        <v>0</v>
      </c>
      <c r="W14807" s="14" t="s">
        <v>63</v>
      </c>
      <c r="X14807" s="14" t="s">
        <v>84</v>
      </c>
    </row>
    <row r="14808" spans="1:24" x14ac:dyDescent="0.2">
      <c r="A14808">
        <v>21957</v>
      </c>
      <c r="B14808">
        <v>12</v>
      </c>
      <c r="C14808" s="14" t="s">
        <v>892</v>
      </c>
      <c r="D14808" s="14" t="s">
        <v>44</v>
      </c>
      <c r="E14808" s="14" t="s">
        <v>205</v>
      </c>
      <c r="F14808" s="15">
        <v>25341</v>
      </c>
      <c r="G14808" s="14" t="s">
        <v>42</v>
      </c>
      <c r="H14808" s="14" t="s">
        <v>115</v>
      </c>
      <c r="I14808">
        <v>120000</v>
      </c>
      <c r="J14808">
        <v>1</v>
      </c>
      <c r="K14808" s="14" t="s">
        <v>70</v>
      </c>
      <c r="L14808" s="14" t="s">
        <v>66</v>
      </c>
      <c r="O14808">
        <v>15477</v>
      </c>
      <c r="P14808">
        <v>310</v>
      </c>
      <c r="Q14808" t="str">
        <f>_xlfn.CONCAT(Clientes__2[[#This Row],[Nombre]], " ",Clientes__2[[#This Row],[Nombres2]], " ",Clientes__2[[#This Row],[Apellido]],)</f>
        <v>Kathryn R Shen</v>
      </c>
      <c r="R14808" s="15">
        <v>25426</v>
      </c>
      <c r="S14808" s="14" t="s">
        <v>43</v>
      </c>
      <c r="T14808" s="14" t="s">
        <v>42</v>
      </c>
      <c r="U14808">
        <v>60000</v>
      </c>
      <c r="V14808">
        <v>1</v>
      </c>
      <c r="W14808" s="14" t="s">
        <v>70</v>
      </c>
      <c r="X14808" s="14" t="s">
        <v>84</v>
      </c>
    </row>
    <row r="14809" spans="1:24" x14ac:dyDescent="0.2">
      <c r="A14809">
        <v>14718</v>
      </c>
      <c r="B14809">
        <v>155</v>
      </c>
      <c r="C14809" s="14" t="s">
        <v>786</v>
      </c>
      <c r="D14809" s="14"/>
      <c r="E14809" s="14" t="s">
        <v>167</v>
      </c>
      <c r="F14809" s="15">
        <v>26221</v>
      </c>
      <c r="G14809" s="14" t="s">
        <v>43</v>
      </c>
      <c r="H14809" s="14" t="s">
        <v>42</v>
      </c>
      <c r="I14809">
        <v>40000</v>
      </c>
      <c r="J14809">
        <v>2</v>
      </c>
      <c r="K14809" s="14" t="s">
        <v>63</v>
      </c>
      <c r="L14809" s="14" t="s">
        <v>91</v>
      </c>
      <c r="O14809">
        <v>25838</v>
      </c>
      <c r="P14809">
        <v>331</v>
      </c>
      <c r="Q14809" t="str">
        <f>_xlfn.CONCAT(Clientes__2[[#This Row],[Nombre]], " ",Clientes__2[[#This Row],[Nombres2]], " ",Clientes__2[[#This Row],[Apellido]],)</f>
        <v>Gregory  Raji</v>
      </c>
      <c r="R14809" s="15">
        <v>13938</v>
      </c>
      <c r="S14809" s="14" t="s">
        <v>43</v>
      </c>
      <c r="T14809" s="14" t="s">
        <v>115</v>
      </c>
      <c r="U14809">
        <v>60000</v>
      </c>
      <c r="V14809">
        <v>3</v>
      </c>
      <c r="W14809" s="14" t="s">
        <v>70</v>
      </c>
      <c r="X14809" s="14" t="s">
        <v>66</v>
      </c>
    </row>
    <row r="14810" spans="1:24" x14ac:dyDescent="0.2">
      <c r="A14810">
        <v>12655</v>
      </c>
      <c r="B14810">
        <v>215</v>
      </c>
      <c r="C14810" s="14" t="s">
        <v>839</v>
      </c>
      <c r="D14810" s="14" t="s">
        <v>42</v>
      </c>
      <c r="E14810" s="14" t="s">
        <v>198</v>
      </c>
      <c r="F14810" s="15">
        <v>17949</v>
      </c>
      <c r="G14810" s="14" t="s">
        <v>42</v>
      </c>
      <c r="H14810" s="14" t="s">
        <v>42</v>
      </c>
      <c r="I14810">
        <v>80000</v>
      </c>
      <c r="J14810">
        <v>5</v>
      </c>
      <c r="K14810" s="14" t="s">
        <v>67</v>
      </c>
      <c r="L14810" s="14" t="s">
        <v>66</v>
      </c>
      <c r="O14810">
        <v>13188</v>
      </c>
      <c r="P14810">
        <v>633</v>
      </c>
      <c r="Q14810" t="str">
        <f>_xlfn.CONCAT(Clientes__2[[#This Row],[Nombre]], " ",Clientes__2[[#This Row],[Nombres2]], " ",Clientes__2[[#This Row],[Apellido]],)</f>
        <v>Larry M Vazquez</v>
      </c>
      <c r="R14810" s="15">
        <v>15361</v>
      </c>
      <c r="S14810" s="14" t="s">
        <v>42</v>
      </c>
      <c r="T14810" s="14" t="s">
        <v>42</v>
      </c>
      <c r="U14810">
        <v>120000</v>
      </c>
      <c r="V14810">
        <v>2</v>
      </c>
      <c r="W14810" s="14" t="s">
        <v>70</v>
      </c>
      <c r="X14810" s="14" t="s">
        <v>66</v>
      </c>
    </row>
    <row r="14811" spans="1:24" x14ac:dyDescent="0.2">
      <c r="A14811">
        <v>29253</v>
      </c>
      <c r="B14811">
        <v>360</v>
      </c>
      <c r="C14811" s="14" t="s">
        <v>684</v>
      </c>
      <c r="D14811" s="14" t="s">
        <v>42</v>
      </c>
      <c r="E14811" s="14" t="s">
        <v>142</v>
      </c>
      <c r="F14811" s="15">
        <v>22426</v>
      </c>
      <c r="G14811" s="14" t="s">
        <v>43</v>
      </c>
      <c r="H14811" s="14" t="s">
        <v>115</v>
      </c>
      <c r="I14811">
        <v>130000</v>
      </c>
      <c r="J14811">
        <v>3</v>
      </c>
      <c r="K14811" s="14" t="s">
        <v>55</v>
      </c>
      <c r="L14811" s="14" t="s">
        <v>66</v>
      </c>
      <c r="O14811">
        <v>17163</v>
      </c>
      <c r="P14811">
        <v>299</v>
      </c>
      <c r="Q14811" t="str">
        <f>_xlfn.CONCAT(Clientes__2[[#This Row],[Nombre]], " ",Clientes__2[[#This Row],[Nombres2]], " ",Clientes__2[[#This Row],[Apellido]],)</f>
        <v>Savannah M Green</v>
      </c>
      <c r="R14811" s="15">
        <v>18498</v>
      </c>
      <c r="S14811" s="14" t="s">
        <v>42</v>
      </c>
      <c r="T14811" s="14" t="s">
        <v>42</v>
      </c>
      <c r="U14811">
        <v>60000</v>
      </c>
      <c r="V14811">
        <v>2</v>
      </c>
      <c r="W14811" s="14" t="s">
        <v>63</v>
      </c>
      <c r="X14811" s="14" t="s">
        <v>84</v>
      </c>
    </row>
    <row r="14812" spans="1:24" x14ac:dyDescent="0.2">
      <c r="A14812">
        <v>24153</v>
      </c>
      <c r="B14812">
        <v>209</v>
      </c>
      <c r="C14812" s="14" t="s">
        <v>290</v>
      </c>
      <c r="D14812" s="14" t="s">
        <v>124</v>
      </c>
      <c r="E14812" s="14" t="s">
        <v>171</v>
      </c>
      <c r="F14812" s="15">
        <v>15308</v>
      </c>
      <c r="G14812" s="14" t="s">
        <v>43</v>
      </c>
      <c r="H14812" s="14" t="s">
        <v>42</v>
      </c>
      <c r="I14812">
        <v>20000</v>
      </c>
      <c r="J14812">
        <v>1</v>
      </c>
      <c r="K14812" s="14" t="s">
        <v>55</v>
      </c>
      <c r="L14812" s="14" t="s">
        <v>91</v>
      </c>
      <c r="O14812">
        <v>25705</v>
      </c>
      <c r="P14812">
        <v>30</v>
      </c>
      <c r="Q14812" t="str">
        <f>_xlfn.CONCAT(Clientes__2[[#This Row],[Nombre]], " ",Clientes__2[[#This Row],[Nombres2]], " ",Clientes__2[[#This Row],[Apellido]],)</f>
        <v>Seth J Jenkins</v>
      </c>
      <c r="R14812" s="15">
        <v>29032</v>
      </c>
      <c r="S14812" s="14" t="s">
        <v>43</v>
      </c>
      <c r="T14812" s="14" t="s">
        <v>42</v>
      </c>
      <c r="U14812">
        <v>10000</v>
      </c>
      <c r="V14812">
        <v>0</v>
      </c>
      <c r="W14812" s="14" t="s">
        <v>63</v>
      </c>
      <c r="X14812" s="14" t="s">
        <v>60</v>
      </c>
    </row>
    <row r="14813" spans="1:24" x14ac:dyDescent="0.2">
      <c r="A14813">
        <v>23782</v>
      </c>
      <c r="B14813">
        <v>632</v>
      </c>
      <c r="C14813" s="14" t="s">
        <v>396</v>
      </c>
      <c r="D14813" s="14" t="s">
        <v>46</v>
      </c>
      <c r="E14813" s="14" t="s">
        <v>278</v>
      </c>
      <c r="F14813" s="15">
        <v>27566</v>
      </c>
      <c r="G14813" s="14" t="s">
        <v>43</v>
      </c>
      <c r="H14813" s="14" t="s">
        <v>42</v>
      </c>
      <c r="I14813">
        <v>40000</v>
      </c>
      <c r="J14813">
        <v>3</v>
      </c>
      <c r="K14813" s="14" t="s">
        <v>63</v>
      </c>
      <c r="L14813" s="14" t="s">
        <v>91</v>
      </c>
      <c r="O14813">
        <v>25990</v>
      </c>
      <c r="P14813">
        <v>547</v>
      </c>
      <c r="Q14813" t="str">
        <f>_xlfn.CONCAT(Clientes__2[[#This Row],[Nombre]], " ",Clientes__2[[#This Row],[Nombres2]], " ",Clientes__2[[#This Row],[Apellido]],)</f>
        <v>Edward L Bryant</v>
      </c>
      <c r="R14813" s="15">
        <v>22880</v>
      </c>
      <c r="S14813" s="14" t="s">
        <v>43</v>
      </c>
      <c r="T14813" s="14" t="s">
        <v>115</v>
      </c>
      <c r="U14813">
        <v>70000</v>
      </c>
      <c r="V14813">
        <v>1</v>
      </c>
      <c r="W14813" s="14" t="s">
        <v>55</v>
      </c>
      <c r="X14813" s="14" t="s">
        <v>84</v>
      </c>
    </row>
    <row r="14814" spans="1:24" x14ac:dyDescent="0.2">
      <c r="A14814">
        <v>15785</v>
      </c>
      <c r="B14814">
        <v>36</v>
      </c>
      <c r="C14814" s="14" t="s">
        <v>261</v>
      </c>
      <c r="D14814" s="14"/>
      <c r="E14814" s="14" t="s">
        <v>215</v>
      </c>
      <c r="F14814" s="15">
        <v>22762</v>
      </c>
      <c r="G14814" s="14" t="s">
        <v>43</v>
      </c>
      <c r="H14814" s="14" t="s">
        <v>42</v>
      </c>
      <c r="I14814">
        <v>70000</v>
      </c>
      <c r="J14814">
        <v>1</v>
      </c>
      <c r="K14814" s="14" t="s">
        <v>63</v>
      </c>
      <c r="L14814" s="14" t="s">
        <v>54</v>
      </c>
      <c r="O14814">
        <v>29371</v>
      </c>
      <c r="P14814">
        <v>160</v>
      </c>
      <c r="Q14814" t="str">
        <f>_xlfn.CONCAT(Clientes__2[[#This Row],[Nombre]], " ",Clientes__2[[#This Row],[Nombres2]], " ",Clientes__2[[#This Row],[Apellido]],)</f>
        <v>Edwin  Zhang</v>
      </c>
      <c r="R14814" s="15">
        <v>24455</v>
      </c>
      <c r="S14814" s="14" t="s">
        <v>42</v>
      </c>
      <c r="T14814" s="14" t="s">
        <v>42</v>
      </c>
      <c r="U14814">
        <v>20000</v>
      </c>
      <c r="V14814">
        <v>2</v>
      </c>
      <c r="W14814" s="14" t="s">
        <v>67</v>
      </c>
      <c r="X14814" s="14" t="s">
        <v>60</v>
      </c>
    </row>
    <row r="14815" spans="1:24" x14ac:dyDescent="0.2">
      <c r="A14815">
        <v>11614</v>
      </c>
      <c r="B14815">
        <v>172</v>
      </c>
      <c r="C14815" s="14" t="s">
        <v>631</v>
      </c>
      <c r="D14815" s="14" t="s">
        <v>42</v>
      </c>
      <c r="E14815" s="14" t="s">
        <v>242</v>
      </c>
      <c r="F14815" s="15">
        <v>27623</v>
      </c>
      <c r="G14815" s="14" t="s">
        <v>43</v>
      </c>
      <c r="H14815" s="14" t="s">
        <v>115</v>
      </c>
      <c r="I14815">
        <v>30000</v>
      </c>
      <c r="J14815">
        <v>0</v>
      </c>
      <c r="K14815" s="14" t="s">
        <v>63</v>
      </c>
      <c r="L14815" s="14" t="s">
        <v>91</v>
      </c>
      <c r="O14815">
        <v>11901</v>
      </c>
      <c r="P14815">
        <v>3</v>
      </c>
      <c r="Q14815" t="str">
        <f>_xlfn.CONCAT(Clientes__2[[#This Row],[Nombre]], " ",Clientes__2[[#This Row],[Nombres2]], " ",Clientes__2[[#This Row],[Apellido]],)</f>
        <v>Katrina M Sharma</v>
      </c>
      <c r="R14815" s="15">
        <v>24887</v>
      </c>
      <c r="S14815" s="14" t="s">
        <v>43</v>
      </c>
      <c r="T14815" s="14" t="s">
        <v>115</v>
      </c>
      <c r="U14815">
        <v>60000</v>
      </c>
      <c r="V14815">
        <v>2</v>
      </c>
      <c r="W14815" s="14" t="s">
        <v>55</v>
      </c>
      <c r="X14815" s="14" t="s">
        <v>84</v>
      </c>
    </row>
    <row r="14816" spans="1:24" x14ac:dyDescent="0.2">
      <c r="A14816">
        <v>18310</v>
      </c>
      <c r="B14816">
        <v>14</v>
      </c>
      <c r="C14816" s="14" t="s">
        <v>719</v>
      </c>
      <c r="D14816" s="14"/>
      <c r="E14816" s="14" t="s">
        <v>523</v>
      </c>
      <c r="F14816" s="15">
        <v>18175</v>
      </c>
      <c r="G14816" s="14" t="s">
        <v>42</v>
      </c>
      <c r="H14816" s="14" t="s">
        <v>42</v>
      </c>
      <c r="I14816">
        <v>10000</v>
      </c>
      <c r="J14816">
        <v>2</v>
      </c>
      <c r="K14816" s="14" t="s">
        <v>67</v>
      </c>
      <c r="L14816" s="14" t="s">
        <v>54</v>
      </c>
      <c r="O14816">
        <v>19818</v>
      </c>
      <c r="P14816">
        <v>326</v>
      </c>
      <c r="Q14816" t="str">
        <f>_xlfn.CONCAT(Clientes__2[[#This Row],[Nombre]], " ",Clientes__2[[#This Row],[Nombres2]], " ",Clientes__2[[#This Row],[Apellido]],)</f>
        <v>Lance  Romero</v>
      </c>
      <c r="R14816" s="15">
        <v>20472</v>
      </c>
      <c r="S14816" s="14" t="s">
        <v>42</v>
      </c>
      <c r="T14816" s="14" t="s">
        <v>115</v>
      </c>
      <c r="U14816">
        <v>60000</v>
      </c>
      <c r="V14816">
        <v>2</v>
      </c>
      <c r="W14816" s="14" t="s">
        <v>67</v>
      </c>
      <c r="X14816" s="14" t="s">
        <v>84</v>
      </c>
    </row>
    <row r="14817" spans="1:24" x14ac:dyDescent="0.2">
      <c r="A14817">
        <v>27661</v>
      </c>
      <c r="B14817">
        <v>343</v>
      </c>
      <c r="C14817" s="14" t="s">
        <v>351</v>
      </c>
      <c r="D14817" s="14" t="s">
        <v>115</v>
      </c>
      <c r="E14817" s="14" t="s">
        <v>127</v>
      </c>
      <c r="F14817" s="15">
        <v>13372</v>
      </c>
      <c r="G14817" s="14" t="s">
        <v>42</v>
      </c>
      <c r="H14817" s="14" t="s">
        <v>42</v>
      </c>
      <c r="I14817">
        <v>120000</v>
      </c>
      <c r="J14817">
        <v>1</v>
      </c>
      <c r="K14817" s="14" t="s">
        <v>70</v>
      </c>
      <c r="L14817" s="14" t="s">
        <v>66</v>
      </c>
      <c r="O14817">
        <v>17936</v>
      </c>
      <c r="P14817">
        <v>234</v>
      </c>
      <c r="Q14817" t="str">
        <f>_xlfn.CONCAT(Clientes__2[[#This Row],[Nombre]], " ",Clientes__2[[#This Row],[Nombres2]], " ",Clientes__2[[#This Row],[Apellido]],)</f>
        <v>Christopher F Martinez</v>
      </c>
      <c r="R14817" s="15">
        <v>21958</v>
      </c>
      <c r="S14817" s="14" t="s">
        <v>42</v>
      </c>
      <c r="T14817" s="14" t="s">
        <v>115</v>
      </c>
      <c r="U14817">
        <v>20000</v>
      </c>
      <c r="V14817">
        <v>1</v>
      </c>
      <c r="W14817" s="14" t="s">
        <v>63</v>
      </c>
      <c r="X14817" s="14" t="s">
        <v>60</v>
      </c>
    </row>
    <row r="14818" spans="1:24" x14ac:dyDescent="0.2">
      <c r="A14818">
        <v>19815</v>
      </c>
      <c r="B14818">
        <v>638</v>
      </c>
      <c r="C14818" s="14" t="s">
        <v>388</v>
      </c>
      <c r="D14818" s="14" t="s">
        <v>116</v>
      </c>
      <c r="E14818" s="14" t="s">
        <v>289</v>
      </c>
      <c r="F14818" s="15">
        <v>20918</v>
      </c>
      <c r="G14818" s="14" t="s">
        <v>42</v>
      </c>
      <c r="H14818" s="14" t="s">
        <v>42</v>
      </c>
      <c r="I14818">
        <v>80000</v>
      </c>
      <c r="J14818">
        <v>2</v>
      </c>
      <c r="K14818" s="14" t="s">
        <v>55</v>
      </c>
      <c r="L14818" s="14" t="s">
        <v>66</v>
      </c>
      <c r="O14818">
        <v>22701</v>
      </c>
      <c r="P14818">
        <v>168</v>
      </c>
      <c r="Q14818" t="str">
        <f>_xlfn.CONCAT(Clientes__2[[#This Row],[Nombre]], " ",Clientes__2[[#This Row],[Nombres2]], " ",Clientes__2[[#This Row],[Apellido]],)</f>
        <v>Christian A Thompson</v>
      </c>
      <c r="R14818" s="15">
        <v>27490</v>
      </c>
      <c r="S14818" s="14" t="s">
        <v>43</v>
      </c>
      <c r="T14818" s="14" t="s">
        <v>115</v>
      </c>
      <c r="U14818">
        <v>20000</v>
      </c>
      <c r="V14818">
        <v>0</v>
      </c>
      <c r="W14818" s="14" t="s">
        <v>67</v>
      </c>
      <c r="X14818" s="14" t="s">
        <v>60</v>
      </c>
    </row>
    <row r="14819" spans="1:24" x14ac:dyDescent="0.2">
      <c r="A14819">
        <v>11409</v>
      </c>
      <c r="B14819">
        <v>208</v>
      </c>
      <c r="C14819" s="14" t="s">
        <v>745</v>
      </c>
      <c r="D14819" s="14" t="s">
        <v>260</v>
      </c>
      <c r="E14819" s="14" t="s">
        <v>373</v>
      </c>
      <c r="F14819" s="15">
        <v>24902</v>
      </c>
      <c r="G14819" s="14" t="s">
        <v>43</v>
      </c>
      <c r="H14819" s="14" t="s">
        <v>115</v>
      </c>
      <c r="I14819">
        <v>10000</v>
      </c>
      <c r="J14819">
        <v>2</v>
      </c>
      <c r="K14819" s="14" t="s">
        <v>67</v>
      </c>
      <c r="L14819" s="14" t="s">
        <v>60</v>
      </c>
      <c r="O14819">
        <v>24489</v>
      </c>
      <c r="P14819">
        <v>50</v>
      </c>
      <c r="Q14819" t="str">
        <f>_xlfn.CONCAT(Clientes__2[[#This Row],[Nombre]], " ",Clientes__2[[#This Row],[Nombres2]], " ",Clientes__2[[#This Row],[Apellido]],)</f>
        <v>Jacqueline H Hayes</v>
      </c>
      <c r="R14819" s="15">
        <v>27919</v>
      </c>
      <c r="S14819" s="14" t="s">
        <v>43</v>
      </c>
      <c r="T14819" s="14" t="s">
        <v>115</v>
      </c>
      <c r="U14819">
        <v>40000</v>
      </c>
      <c r="V14819">
        <v>0</v>
      </c>
      <c r="W14819" s="14" t="s">
        <v>67</v>
      </c>
      <c r="X14819" s="14" t="s">
        <v>54</v>
      </c>
    </row>
    <row r="14820" spans="1:24" x14ac:dyDescent="0.2">
      <c r="A14820">
        <v>18472</v>
      </c>
      <c r="B14820">
        <v>633</v>
      </c>
      <c r="C14820" s="14" t="s">
        <v>480</v>
      </c>
      <c r="D14820" s="14" t="s">
        <v>128</v>
      </c>
      <c r="E14820" s="14" t="s">
        <v>121</v>
      </c>
      <c r="F14820" s="15">
        <v>27549</v>
      </c>
      <c r="G14820" s="14" t="s">
        <v>43</v>
      </c>
      <c r="H14820" s="14" t="s">
        <v>115</v>
      </c>
      <c r="I14820">
        <v>30000</v>
      </c>
      <c r="J14820">
        <v>0</v>
      </c>
      <c r="K14820" s="14" t="s">
        <v>67</v>
      </c>
      <c r="L14820" s="14" t="s">
        <v>54</v>
      </c>
      <c r="O14820">
        <v>14389</v>
      </c>
      <c r="P14820">
        <v>315</v>
      </c>
      <c r="Q14820" t="str">
        <f>_xlfn.CONCAT(Clientes__2[[#This Row],[Nombre]], " ",Clientes__2[[#This Row],[Nombres2]], " ",Clientes__2[[#This Row],[Apellido]],)</f>
        <v>Hannah C Ross</v>
      </c>
      <c r="R14820" s="15">
        <v>17381</v>
      </c>
      <c r="S14820" s="14" t="s">
        <v>42</v>
      </c>
      <c r="T14820" s="14" t="s">
        <v>42</v>
      </c>
      <c r="U14820">
        <v>60000</v>
      </c>
      <c r="V14820">
        <v>2</v>
      </c>
      <c r="W14820" s="14" t="s">
        <v>55</v>
      </c>
      <c r="X14820" s="14" t="s">
        <v>66</v>
      </c>
    </row>
    <row r="14821" spans="1:24" x14ac:dyDescent="0.2">
      <c r="A14821">
        <v>26255</v>
      </c>
      <c r="B14821">
        <v>543</v>
      </c>
      <c r="C14821" s="14" t="s">
        <v>89</v>
      </c>
      <c r="D14821" s="14"/>
      <c r="E14821" s="14" t="s">
        <v>130</v>
      </c>
      <c r="F14821" s="15">
        <v>20345</v>
      </c>
      <c r="G14821" s="14" t="s">
        <v>43</v>
      </c>
      <c r="H14821" s="14" t="s">
        <v>42</v>
      </c>
      <c r="I14821">
        <v>20000</v>
      </c>
      <c r="J14821">
        <v>3</v>
      </c>
      <c r="K14821" s="14" t="s">
        <v>81</v>
      </c>
      <c r="L14821" s="14" t="s">
        <v>91</v>
      </c>
      <c r="O14821">
        <v>19324</v>
      </c>
      <c r="P14821">
        <v>200</v>
      </c>
      <c r="Q14821" t="str">
        <f>_xlfn.CONCAT(Clientes__2[[#This Row],[Nombre]], " ",Clientes__2[[#This Row],[Nombres2]], " ",Clientes__2[[#This Row],[Apellido]],)</f>
        <v>Cameron  Alexander</v>
      </c>
      <c r="R14821" s="15">
        <v>24755</v>
      </c>
      <c r="S14821" s="14" t="s">
        <v>42</v>
      </c>
      <c r="T14821" s="14" t="s">
        <v>115</v>
      </c>
      <c r="U14821">
        <v>40000</v>
      </c>
      <c r="V14821">
        <v>0</v>
      </c>
      <c r="W14821" s="14" t="s">
        <v>55</v>
      </c>
      <c r="X14821" s="14" t="s">
        <v>91</v>
      </c>
    </row>
    <row r="14822" spans="1:24" x14ac:dyDescent="0.2">
      <c r="A14822">
        <v>15311</v>
      </c>
      <c r="B14822">
        <v>642</v>
      </c>
      <c r="C14822" s="14" t="s">
        <v>408</v>
      </c>
      <c r="D14822" s="14" t="s">
        <v>124</v>
      </c>
      <c r="E14822" s="14" t="s">
        <v>289</v>
      </c>
      <c r="F14822" s="15">
        <v>16639</v>
      </c>
      <c r="G14822" s="14" t="s">
        <v>42</v>
      </c>
      <c r="H14822" s="14" t="s">
        <v>42</v>
      </c>
      <c r="I14822">
        <v>60000</v>
      </c>
      <c r="J14822">
        <v>4</v>
      </c>
      <c r="K14822" s="14" t="s">
        <v>55</v>
      </c>
      <c r="L14822" s="14" t="s">
        <v>66</v>
      </c>
      <c r="O14822">
        <v>15586</v>
      </c>
      <c r="P14822">
        <v>21</v>
      </c>
      <c r="Q14822" t="str">
        <f>_xlfn.CONCAT(Clientes__2[[#This Row],[Nombre]], " ",Clientes__2[[#This Row],[Nombres2]], " ",Clientes__2[[#This Row],[Apellido]],)</f>
        <v>Brandon J Thompson</v>
      </c>
      <c r="R14822" s="15">
        <v>25442</v>
      </c>
      <c r="S14822" s="14" t="s">
        <v>42</v>
      </c>
      <c r="T14822" s="14" t="s">
        <v>42</v>
      </c>
      <c r="U14822">
        <v>110000</v>
      </c>
      <c r="V14822">
        <v>1</v>
      </c>
      <c r="W14822" s="14" t="s">
        <v>70</v>
      </c>
      <c r="X14822" s="14" t="s">
        <v>66</v>
      </c>
    </row>
    <row r="14823" spans="1:24" x14ac:dyDescent="0.2">
      <c r="A14823">
        <v>12617</v>
      </c>
      <c r="B14823">
        <v>157</v>
      </c>
      <c r="C14823" s="14" t="s">
        <v>896</v>
      </c>
      <c r="D14823" s="14" t="s">
        <v>185</v>
      </c>
      <c r="E14823" s="14" t="s">
        <v>670</v>
      </c>
      <c r="F14823" s="15">
        <v>25481</v>
      </c>
      <c r="G14823" s="14" t="s">
        <v>42</v>
      </c>
      <c r="H14823" s="14" t="s">
        <v>42</v>
      </c>
      <c r="I14823">
        <v>20000</v>
      </c>
      <c r="J14823">
        <v>0</v>
      </c>
      <c r="K14823" s="14" t="s">
        <v>63</v>
      </c>
      <c r="L14823" s="14" t="s">
        <v>60</v>
      </c>
      <c r="O14823">
        <v>20532</v>
      </c>
      <c r="P14823">
        <v>312</v>
      </c>
      <c r="Q14823" t="str">
        <f>_xlfn.CONCAT(Clientes__2[[#This Row],[Nombre]], " ",Clientes__2[[#This Row],[Nombres2]], " ",Clientes__2[[#This Row],[Apellido]],)</f>
        <v>Jake G Ma</v>
      </c>
      <c r="R14823" s="15">
        <v>18376</v>
      </c>
      <c r="S14823" s="14" t="s">
        <v>42</v>
      </c>
      <c r="T14823" s="14" t="s">
        <v>115</v>
      </c>
      <c r="U14823">
        <v>60000</v>
      </c>
      <c r="V14823">
        <v>2</v>
      </c>
      <c r="W14823" s="14" t="s">
        <v>63</v>
      </c>
      <c r="X14823" s="14" t="s">
        <v>84</v>
      </c>
    </row>
    <row r="14824" spans="1:24" x14ac:dyDescent="0.2">
      <c r="A14824">
        <v>22866</v>
      </c>
      <c r="B14824">
        <v>160</v>
      </c>
      <c r="C14824" s="14" t="s">
        <v>647</v>
      </c>
      <c r="D14824" s="14"/>
      <c r="E14824" s="14" t="s">
        <v>289</v>
      </c>
      <c r="F14824" s="15">
        <v>27194</v>
      </c>
      <c r="G14824" s="14" t="s">
        <v>43</v>
      </c>
      <c r="H14824" s="14" t="s">
        <v>42</v>
      </c>
      <c r="I14824">
        <v>30000</v>
      </c>
      <c r="J14824">
        <v>0</v>
      </c>
      <c r="K14824" s="14" t="s">
        <v>63</v>
      </c>
      <c r="L14824" s="14" t="s">
        <v>91</v>
      </c>
      <c r="O14824">
        <v>18337</v>
      </c>
      <c r="P14824">
        <v>27</v>
      </c>
      <c r="Q14824" t="str">
        <f>_xlfn.CONCAT(Clientes__2[[#This Row],[Nombre]], " ",Clientes__2[[#This Row],[Nombres2]], " ",Clientes__2[[#This Row],[Apellido]],)</f>
        <v>William  Thompson</v>
      </c>
      <c r="R14824" s="15">
        <v>15567</v>
      </c>
      <c r="S14824" s="14" t="s">
        <v>43</v>
      </c>
      <c r="T14824" s="14" t="s">
        <v>115</v>
      </c>
      <c r="U14824">
        <v>50000</v>
      </c>
      <c r="V14824">
        <v>2</v>
      </c>
      <c r="W14824" s="14" t="s">
        <v>70</v>
      </c>
      <c r="X14824" s="14" t="s">
        <v>66</v>
      </c>
    </row>
    <row r="14825" spans="1:24" x14ac:dyDescent="0.2">
      <c r="A14825">
        <v>15977</v>
      </c>
      <c r="B14825">
        <v>612</v>
      </c>
      <c r="C14825" s="14" t="s">
        <v>10</v>
      </c>
      <c r="D14825" s="14" t="s">
        <v>40</v>
      </c>
      <c r="E14825" s="14" t="s">
        <v>443</v>
      </c>
      <c r="F14825" s="15">
        <v>21990</v>
      </c>
      <c r="G14825" s="14" t="s">
        <v>42</v>
      </c>
      <c r="H14825" s="14" t="s">
        <v>115</v>
      </c>
      <c r="I14825">
        <v>90000</v>
      </c>
      <c r="J14825">
        <v>4</v>
      </c>
      <c r="K14825" s="14" t="s">
        <v>67</v>
      </c>
      <c r="L14825" s="14" t="s">
        <v>84</v>
      </c>
      <c r="O14825">
        <v>17456</v>
      </c>
      <c r="P14825">
        <v>616</v>
      </c>
      <c r="Q14825" t="str">
        <f>_xlfn.CONCAT(Clientes__2[[#This Row],[Nombre]], " ",Clientes__2[[#This Row],[Nombres2]], " ",Clientes__2[[#This Row],[Apellido]],)</f>
        <v>Julia T Harris</v>
      </c>
      <c r="R14825" s="15">
        <v>19857</v>
      </c>
      <c r="S14825" s="14" t="s">
        <v>42</v>
      </c>
      <c r="T14825" s="14" t="s">
        <v>42</v>
      </c>
      <c r="U14825">
        <v>80000</v>
      </c>
      <c r="V14825">
        <v>2</v>
      </c>
      <c r="W14825" s="14" t="s">
        <v>81</v>
      </c>
      <c r="X14825" s="14" t="s">
        <v>54</v>
      </c>
    </row>
    <row r="14826" spans="1:24" x14ac:dyDescent="0.2">
      <c r="A14826">
        <v>24692</v>
      </c>
      <c r="B14826">
        <v>147</v>
      </c>
      <c r="C14826" s="14" t="s">
        <v>704</v>
      </c>
      <c r="D14826" s="14" t="s">
        <v>119</v>
      </c>
      <c r="E14826" s="14" t="s">
        <v>642</v>
      </c>
      <c r="F14826" s="15">
        <v>29288</v>
      </c>
      <c r="G14826" s="14" t="s">
        <v>42</v>
      </c>
      <c r="H14826" s="14" t="s">
        <v>115</v>
      </c>
      <c r="I14826">
        <v>20000</v>
      </c>
      <c r="J14826">
        <v>0</v>
      </c>
      <c r="K14826" s="14" t="s">
        <v>81</v>
      </c>
      <c r="L14826" s="14" t="s">
        <v>60</v>
      </c>
      <c r="O14826">
        <v>26803</v>
      </c>
      <c r="P14826">
        <v>338</v>
      </c>
      <c r="Q14826" t="str">
        <f>_xlfn.CONCAT(Clientes__2[[#This Row],[Nombre]], " ",Clientes__2[[#This Row],[Nombres2]], " ",Clientes__2[[#This Row],[Apellido]],)</f>
        <v>Laura W He</v>
      </c>
      <c r="R14826" s="15">
        <v>27067</v>
      </c>
      <c r="S14826" s="14" t="s">
        <v>42</v>
      </c>
      <c r="T14826" s="14" t="s">
        <v>42</v>
      </c>
      <c r="U14826">
        <v>50000</v>
      </c>
      <c r="V14826">
        <v>0</v>
      </c>
      <c r="W14826" s="14" t="s">
        <v>63</v>
      </c>
      <c r="X14826" s="14" t="s">
        <v>54</v>
      </c>
    </row>
    <row r="14827" spans="1:24" x14ac:dyDescent="0.2">
      <c r="A14827">
        <v>25652</v>
      </c>
      <c r="B14827">
        <v>215</v>
      </c>
      <c r="C14827" s="14" t="s">
        <v>628</v>
      </c>
      <c r="D14827" s="14"/>
      <c r="E14827" s="14" t="s">
        <v>295</v>
      </c>
      <c r="F14827" s="15">
        <v>28668</v>
      </c>
      <c r="G14827" s="14" t="s">
        <v>43</v>
      </c>
      <c r="H14827" s="14" t="s">
        <v>115</v>
      </c>
      <c r="I14827">
        <v>20000</v>
      </c>
      <c r="J14827">
        <v>0</v>
      </c>
      <c r="K14827" s="14" t="s">
        <v>67</v>
      </c>
      <c r="L14827" s="14" t="s">
        <v>60</v>
      </c>
      <c r="O14827">
        <v>19282</v>
      </c>
      <c r="P14827">
        <v>190</v>
      </c>
      <c r="Q14827" t="str">
        <f>_xlfn.CONCAT(Clientes__2[[#This Row],[Nombre]], " ",Clientes__2[[#This Row],[Nombres2]], " ",Clientes__2[[#This Row],[Apellido]],)</f>
        <v>Rachael  Sara</v>
      </c>
      <c r="R14827" s="15">
        <v>21313</v>
      </c>
      <c r="S14827" s="14" t="s">
        <v>42</v>
      </c>
      <c r="T14827" s="14" t="s">
        <v>115</v>
      </c>
      <c r="U14827">
        <v>30000</v>
      </c>
      <c r="V14827">
        <v>1</v>
      </c>
      <c r="W14827" s="14" t="s">
        <v>70</v>
      </c>
      <c r="X14827" s="14" t="s">
        <v>91</v>
      </c>
    </row>
    <row r="14828" spans="1:24" x14ac:dyDescent="0.2">
      <c r="A14828">
        <v>16223</v>
      </c>
      <c r="B14828">
        <v>338</v>
      </c>
      <c r="C14828" s="14" t="s">
        <v>376</v>
      </c>
      <c r="D14828" s="14" t="s">
        <v>347</v>
      </c>
      <c r="E14828" s="14" t="s">
        <v>319</v>
      </c>
      <c r="F14828" s="15">
        <v>19497</v>
      </c>
      <c r="G14828" s="14" t="s">
        <v>42</v>
      </c>
      <c r="H14828" s="14" t="s">
        <v>42</v>
      </c>
      <c r="I14828">
        <v>30000</v>
      </c>
      <c r="J14828">
        <v>1</v>
      </c>
      <c r="K14828" s="14" t="s">
        <v>55</v>
      </c>
      <c r="L14828" s="14" t="s">
        <v>54</v>
      </c>
      <c r="O14828">
        <v>26755</v>
      </c>
      <c r="P14828">
        <v>13</v>
      </c>
      <c r="Q14828" t="str">
        <f>_xlfn.CONCAT(Clientes__2[[#This Row],[Nombre]], " ",Clientes__2[[#This Row],[Nombres2]], " ",Clientes__2[[#This Row],[Apellido]],)</f>
        <v>Carlos B Collins</v>
      </c>
      <c r="R14828" s="15">
        <v>23896</v>
      </c>
      <c r="S14828" s="14" t="s">
        <v>42</v>
      </c>
      <c r="T14828" s="14" t="s">
        <v>42</v>
      </c>
      <c r="U14828">
        <v>80000</v>
      </c>
      <c r="V14828">
        <v>5</v>
      </c>
      <c r="W14828" s="14" t="s">
        <v>55</v>
      </c>
      <c r="X14828" s="14" t="s">
        <v>84</v>
      </c>
    </row>
    <row r="14829" spans="1:24" x14ac:dyDescent="0.2">
      <c r="A14829">
        <v>11498</v>
      </c>
      <c r="B14829">
        <v>49</v>
      </c>
      <c r="C14829" s="14" t="s">
        <v>637</v>
      </c>
      <c r="D14829" s="14" t="s">
        <v>128</v>
      </c>
      <c r="E14829" s="14" t="s">
        <v>196</v>
      </c>
      <c r="F14829" s="15">
        <v>27044</v>
      </c>
      <c r="G14829" s="14" t="s">
        <v>43</v>
      </c>
      <c r="H14829" s="14" t="s">
        <v>42</v>
      </c>
      <c r="I14829">
        <v>40000</v>
      </c>
      <c r="J14829">
        <v>3</v>
      </c>
      <c r="K14829" s="14" t="s">
        <v>63</v>
      </c>
      <c r="L14829" s="14" t="s">
        <v>91</v>
      </c>
      <c r="O14829">
        <v>11274</v>
      </c>
      <c r="P14829">
        <v>609</v>
      </c>
      <c r="Q14829" t="str">
        <f>_xlfn.CONCAT(Clientes__2[[#This Row],[Nombre]], " ",Clientes__2[[#This Row],[Nombres2]], " ",Clientes__2[[#This Row],[Apellido]],)</f>
        <v>Arturo C Sun</v>
      </c>
      <c r="R14829" s="15">
        <v>12521</v>
      </c>
      <c r="S14829" s="14" t="s">
        <v>42</v>
      </c>
      <c r="T14829" s="14" t="s">
        <v>42</v>
      </c>
      <c r="U14829">
        <v>50000</v>
      </c>
      <c r="V14829">
        <v>2</v>
      </c>
      <c r="W14829" s="14" t="s">
        <v>70</v>
      </c>
      <c r="X14829" s="14" t="s">
        <v>66</v>
      </c>
    </row>
    <row r="14830" spans="1:24" x14ac:dyDescent="0.2">
      <c r="A14830">
        <v>27861</v>
      </c>
      <c r="B14830">
        <v>39</v>
      </c>
      <c r="C14830" s="14" t="s">
        <v>368</v>
      </c>
      <c r="D14830" s="14" t="s">
        <v>128</v>
      </c>
      <c r="E14830" s="14" t="s">
        <v>642</v>
      </c>
      <c r="F14830" s="15">
        <v>29241</v>
      </c>
      <c r="G14830" s="14" t="s">
        <v>43</v>
      </c>
      <c r="H14830" s="14" t="s">
        <v>115</v>
      </c>
      <c r="I14830">
        <v>10000</v>
      </c>
      <c r="J14830">
        <v>0</v>
      </c>
      <c r="K14830" s="14" t="s">
        <v>63</v>
      </c>
      <c r="L14830" s="14" t="s">
        <v>60</v>
      </c>
      <c r="O14830">
        <v>20875</v>
      </c>
      <c r="P14830">
        <v>273</v>
      </c>
      <c r="Q14830" t="str">
        <f>_xlfn.CONCAT(Clientes__2[[#This Row],[Nombre]], " ",Clientes__2[[#This Row],[Nombres2]], " ",Clientes__2[[#This Row],[Apellido]],)</f>
        <v>Karen C He</v>
      </c>
      <c r="R14830" s="15">
        <v>25178</v>
      </c>
      <c r="S14830" s="14" t="s">
        <v>42</v>
      </c>
      <c r="T14830" s="14" t="s">
        <v>115</v>
      </c>
      <c r="U14830">
        <v>20000</v>
      </c>
      <c r="V14830">
        <v>1</v>
      </c>
      <c r="W14830" s="14" t="s">
        <v>63</v>
      </c>
      <c r="X14830" s="14" t="s">
        <v>60</v>
      </c>
    </row>
    <row r="14831" spans="1:24" x14ac:dyDescent="0.2">
      <c r="A14831">
        <v>12574</v>
      </c>
      <c r="B14831">
        <v>15</v>
      </c>
      <c r="C14831" s="14" t="s">
        <v>799</v>
      </c>
      <c r="D14831" s="14"/>
      <c r="E14831" s="14" t="s">
        <v>228</v>
      </c>
      <c r="F14831" s="15">
        <v>29262</v>
      </c>
      <c r="G14831" s="14" t="s">
        <v>43</v>
      </c>
      <c r="H14831" s="14" t="s">
        <v>42</v>
      </c>
      <c r="I14831">
        <v>10000</v>
      </c>
      <c r="J14831">
        <v>0</v>
      </c>
      <c r="K14831" s="14" t="s">
        <v>63</v>
      </c>
      <c r="L14831" s="14" t="s">
        <v>60</v>
      </c>
      <c r="O14831">
        <v>11465</v>
      </c>
      <c r="P14831">
        <v>23</v>
      </c>
      <c r="Q14831" t="str">
        <f>_xlfn.CONCAT(Clientes__2[[#This Row],[Nombre]], " ",Clientes__2[[#This Row],[Nombres2]], " ",Clientes__2[[#This Row],[Apellido]],)</f>
        <v>Derek  Raje</v>
      </c>
      <c r="R14831" s="15">
        <v>25983</v>
      </c>
      <c r="S14831" s="14" t="s">
        <v>42</v>
      </c>
      <c r="T14831" s="14" t="s">
        <v>42</v>
      </c>
      <c r="U14831">
        <v>90000</v>
      </c>
      <c r="V14831">
        <v>0</v>
      </c>
      <c r="W14831" s="14" t="s">
        <v>55</v>
      </c>
      <c r="X14831" s="14" t="s">
        <v>84</v>
      </c>
    </row>
    <row r="14832" spans="1:24" x14ac:dyDescent="0.2">
      <c r="A14832">
        <v>24468</v>
      </c>
      <c r="B14832">
        <v>33</v>
      </c>
      <c r="C14832" s="14" t="s">
        <v>733</v>
      </c>
      <c r="D14832" s="14" t="s">
        <v>115</v>
      </c>
      <c r="E14832" s="14" t="s">
        <v>485</v>
      </c>
      <c r="F14832" s="15">
        <v>24016</v>
      </c>
      <c r="G14832" s="14" t="s">
        <v>43</v>
      </c>
      <c r="H14832" s="14" t="s">
        <v>115</v>
      </c>
      <c r="I14832">
        <v>70000</v>
      </c>
      <c r="J14832">
        <v>0</v>
      </c>
      <c r="K14832" s="14" t="s">
        <v>55</v>
      </c>
      <c r="L14832" s="14" t="s">
        <v>84</v>
      </c>
      <c r="O14832">
        <v>11249</v>
      </c>
      <c r="P14832">
        <v>178</v>
      </c>
      <c r="Q14832" t="str">
        <f>_xlfn.CONCAT(Clientes__2[[#This Row],[Nombre]], " ",Clientes__2[[#This Row],[Nombres2]], " ",Clientes__2[[#This Row],[Apellido]],)</f>
        <v>Whitney F Patel</v>
      </c>
      <c r="R14832" s="15">
        <v>20283</v>
      </c>
      <c r="S14832" s="14" t="s">
        <v>42</v>
      </c>
      <c r="T14832" s="14" t="s">
        <v>115</v>
      </c>
      <c r="U14832">
        <v>130000</v>
      </c>
      <c r="V14832">
        <v>3</v>
      </c>
      <c r="W14832" s="14" t="s">
        <v>63</v>
      </c>
      <c r="X14832" s="14" t="s">
        <v>84</v>
      </c>
    </row>
    <row r="14833" spans="1:24" x14ac:dyDescent="0.2">
      <c r="A14833">
        <v>26168</v>
      </c>
      <c r="B14833">
        <v>614</v>
      </c>
      <c r="C14833" s="14" t="s">
        <v>499</v>
      </c>
      <c r="D14833" s="14"/>
      <c r="E14833" s="14" t="s">
        <v>78</v>
      </c>
      <c r="F14833" s="15">
        <v>27998</v>
      </c>
      <c r="G14833" s="14" t="s">
        <v>43</v>
      </c>
      <c r="H14833" s="14" t="s">
        <v>42</v>
      </c>
      <c r="I14833">
        <v>30000</v>
      </c>
      <c r="J14833">
        <v>0</v>
      </c>
      <c r="K14833" s="14" t="s">
        <v>67</v>
      </c>
      <c r="L14833" s="14" t="s">
        <v>54</v>
      </c>
      <c r="O14833">
        <v>12248</v>
      </c>
      <c r="P14833">
        <v>34</v>
      </c>
      <c r="Q14833" t="str">
        <f>_xlfn.CONCAT(Clientes__2[[#This Row],[Nombre]], " ",Clientes__2[[#This Row],[Nombres2]], " ",Clientes__2[[#This Row],[Apellido]],)</f>
        <v>Ian  Campbell</v>
      </c>
      <c r="R14833" s="15">
        <v>28563</v>
      </c>
      <c r="S14833" s="14" t="s">
        <v>43</v>
      </c>
      <c r="T14833" s="14" t="s">
        <v>42</v>
      </c>
      <c r="U14833">
        <v>10000</v>
      </c>
      <c r="V14833">
        <v>1</v>
      </c>
      <c r="W14833" s="14" t="s">
        <v>67</v>
      </c>
      <c r="X14833" s="14" t="s">
        <v>60</v>
      </c>
    </row>
    <row r="14834" spans="1:24" x14ac:dyDescent="0.2">
      <c r="A14834">
        <v>28161</v>
      </c>
      <c r="B14834">
        <v>57</v>
      </c>
      <c r="C14834" s="14" t="s">
        <v>600</v>
      </c>
      <c r="D14834" s="14"/>
      <c r="E14834" s="14" t="s">
        <v>321</v>
      </c>
      <c r="F14834" s="15">
        <v>22719</v>
      </c>
      <c r="G14834" s="14" t="s">
        <v>43</v>
      </c>
      <c r="H14834" s="14" t="s">
        <v>115</v>
      </c>
      <c r="I14834">
        <v>60000</v>
      </c>
      <c r="J14834">
        <v>1</v>
      </c>
      <c r="K14834" s="14" t="s">
        <v>55</v>
      </c>
      <c r="L14834" s="14" t="s">
        <v>84</v>
      </c>
      <c r="O14834">
        <v>17239</v>
      </c>
      <c r="P14834">
        <v>33</v>
      </c>
      <c r="Q14834" t="str">
        <f>_xlfn.CONCAT(Clientes__2[[#This Row],[Nombre]], " ",Clientes__2[[#This Row],[Nombres2]], " ",Clientes__2[[#This Row],[Apellido]],)</f>
        <v>Jessica  Perry</v>
      </c>
      <c r="R14834" s="15">
        <v>26899</v>
      </c>
      <c r="S14834" s="14" t="s">
        <v>42</v>
      </c>
      <c r="T14834" s="14" t="s">
        <v>115</v>
      </c>
      <c r="U14834">
        <v>100000</v>
      </c>
      <c r="V14834">
        <v>0</v>
      </c>
      <c r="W14834" s="14" t="s">
        <v>67</v>
      </c>
      <c r="X14834" s="14" t="s">
        <v>66</v>
      </c>
    </row>
    <row r="14835" spans="1:24" x14ac:dyDescent="0.2">
      <c r="A14835">
        <v>12534</v>
      </c>
      <c r="B14835">
        <v>179</v>
      </c>
      <c r="C14835" s="14" t="s">
        <v>542</v>
      </c>
      <c r="D14835" s="14"/>
      <c r="E14835" s="14" t="s">
        <v>592</v>
      </c>
      <c r="F14835" s="15">
        <v>22812</v>
      </c>
      <c r="G14835" s="14" t="s">
        <v>42</v>
      </c>
      <c r="H14835" s="14" t="s">
        <v>115</v>
      </c>
      <c r="I14835">
        <v>10000</v>
      </c>
      <c r="J14835">
        <v>1</v>
      </c>
      <c r="K14835" s="14" t="s">
        <v>70</v>
      </c>
      <c r="L14835" s="14" t="s">
        <v>60</v>
      </c>
      <c r="O14835">
        <v>21698</v>
      </c>
      <c r="P14835">
        <v>311</v>
      </c>
      <c r="Q14835" t="str">
        <f>_xlfn.CONCAT(Clientes__2[[#This Row],[Nombre]], " ",Clientes__2[[#This Row],[Nombres2]], " ",Clientes__2[[#This Row],[Apellido]],)</f>
        <v>Katie  Shan</v>
      </c>
      <c r="R14835" s="15">
        <v>19558</v>
      </c>
      <c r="S14835" s="14" t="s">
        <v>42</v>
      </c>
      <c r="T14835" s="14" t="s">
        <v>115</v>
      </c>
      <c r="U14835">
        <v>20000</v>
      </c>
      <c r="V14835">
        <v>2</v>
      </c>
      <c r="W14835" s="14" t="s">
        <v>67</v>
      </c>
      <c r="X14835" s="14" t="s">
        <v>60</v>
      </c>
    </row>
    <row r="14836" spans="1:24" x14ac:dyDescent="0.2">
      <c r="A14836">
        <v>25918</v>
      </c>
      <c r="B14836">
        <v>2</v>
      </c>
      <c r="C14836" s="14" t="s">
        <v>223</v>
      </c>
      <c r="D14836" s="14"/>
      <c r="E14836" s="14" t="s">
        <v>393</v>
      </c>
      <c r="F14836" s="15">
        <v>16843</v>
      </c>
      <c r="G14836" s="14" t="s">
        <v>43</v>
      </c>
      <c r="H14836" s="14" t="s">
        <v>115</v>
      </c>
      <c r="I14836">
        <v>30000</v>
      </c>
      <c r="J14836">
        <v>2</v>
      </c>
      <c r="K14836" s="14" t="s">
        <v>63</v>
      </c>
      <c r="L14836" s="14" t="s">
        <v>91</v>
      </c>
      <c r="O14836">
        <v>22890</v>
      </c>
      <c r="P14836">
        <v>359</v>
      </c>
      <c r="Q14836" t="str">
        <f>_xlfn.CONCAT(Clientes__2[[#This Row],[Nombre]], " ",Clientes__2[[#This Row],[Nombres2]], " ",Clientes__2[[#This Row],[Apellido]],)</f>
        <v>Carly  Anand</v>
      </c>
      <c r="R14836" s="15">
        <v>21818</v>
      </c>
      <c r="S14836" s="14" t="s">
        <v>42</v>
      </c>
      <c r="T14836" s="14" t="s">
        <v>115</v>
      </c>
      <c r="U14836">
        <v>60000</v>
      </c>
      <c r="V14836">
        <v>4</v>
      </c>
      <c r="W14836" s="14" t="s">
        <v>55</v>
      </c>
      <c r="X14836" s="14" t="s">
        <v>84</v>
      </c>
    </row>
    <row r="14837" spans="1:24" x14ac:dyDescent="0.2">
      <c r="A14837">
        <v>20560</v>
      </c>
      <c r="B14837">
        <v>127</v>
      </c>
      <c r="C14837" s="14" t="s">
        <v>790</v>
      </c>
      <c r="D14837" s="14"/>
      <c r="E14837" s="14" t="s">
        <v>167</v>
      </c>
      <c r="F14837" s="15">
        <v>20432</v>
      </c>
      <c r="G14837" s="14" t="s">
        <v>42</v>
      </c>
      <c r="H14837" s="14" t="s">
        <v>115</v>
      </c>
      <c r="I14837">
        <v>110000</v>
      </c>
      <c r="J14837">
        <v>3</v>
      </c>
      <c r="K14837" s="14" t="s">
        <v>63</v>
      </c>
      <c r="L14837" s="14" t="s">
        <v>84</v>
      </c>
      <c r="O14837">
        <v>12655</v>
      </c>
      <c r="P14837">
        <v>215</v>
      </c>
      <c r="Q14837" t="str">
        <f>_xlfn.CONCAT(Clientes__2[[#This Row],[Nombre]], " ",Clientes__2[[#This Row],[Nombres2]], " ",Clientes__2[[#This Row],[Apellido]],)</f>
        <v>Mindy  Raji</v>
      </c>
      <c r="R14837" s="15">
        <v>17949</v>
      </c>
      <c r="S14837" s="14" t="s">
        <v>42</v>
      </c>
      <c r="T14837" s="14" t="s">
        <v>42</v>
      </c>
      <c r="U14837">
        <v>80000</v>
      </c>
      <c r="V14837">
        <v>5</v>
      </c>
      <c r="W14837" s="14" t="s">
        <v>67</v>
      </c>
      <c r="X14837" s="14" t="s">
        <v>66</v>
      </c>
    </row>
    <row r="14838" spans="1:24" x14ac:dyDescent="0.2">
      <c r="A14838">
        <v>18526</v>
      </c>
      <c r="B14838">
        <v>360</v>
      </c>
      <c r="C14838" s="14" t="s">
        <v>602</v>
      </c>
      <c r="D14838" s="14"/>
      <c r="E14838" s="14" t="s">
        <v>153</v>
      </c>
      <c r="F14838" s="15">
        <v>23004</v>
      </c>
      <c r="G14838" s="14" t="s">
        <v>43</v>
      </c>
      <c r="H14838" s="14" t="s">
        <v>42</v>
      </c>
      <c r="I14838">
        <v>70000</v>
      </c>
      <c r="J14838">
        <v>1</v>
      </c>
      <c r="K14838" s="14" t="s">
        <v>55</v>
      </c>
      <c r="L14838" s="14" t="s">
        <v>84</v>
      </c>
      <c r="O14838">
        <v>23101</v>
      </c>
      <c r="P14838">
        <v>2</v>
      </c>
      <c r="Q14838" t="str">
        <f>_xlfn.CONCAT(Clientes__2[[#This Row],[Nombre]], " ",Clientes__2[[#This Row],[Nombres2]], " ",Clientes__2[[#This Row],[Apellido]],)</f>
        <v>Kevin  Hernandez</v>
      </c>
      <c r="R14838" s="15">
        <v>19346</v>
      </c>
      <c r="S14838" s="14" t="s">
        <v>42</v>
      </c>
      <c r="T14838" s="14" t="s">
        <v>115</v>
      </c>
      <c r="U14838">
        <v>30000</v>
      </c>
      <c r="V14838">
        <v>3</v>
      </c>
      <c r="W14838" s="14" t="s">
        <v>67</v>
      </c>
      <c r="X14838" s="14" t="s">
        <v>54</v>
      </c>
    </row>
    <row r="14839" spans="1:24" x14ac:dyDescent="0.2">
      <c r="A14839">
        <v>22040</v>
      </c>
      <c r="B14839">
        <v>385</v>
      </c>
      <c r="C14839" s="14" t="s">
        <v>97</v>
      </c>
      <c r="D14839" s="14"/>
      <c r="E14839" s="14" t="s">
        <v>352</v>
      </c>
      <c r="F14839" s="15">
        <v>27318</v>
      </c>
      <c r="G14839" s="14" t="s">
        <v>42</v>
      </c>
      <c r="H14839" s="14" t="s">
        <v>42</v>
      </c>
      <c r="I14839">
        <v>50000</v>
      </c>
      <c r="J14839">
        <v>0</v>
      </c>
      <c r="K14839" s="14" t="s">
        <v>63</v>
      </c>
      <c r="L14839" s="14" t="s">
        <v>54</v>
      </c>
      <c r="O14839">
        <v>23605</v>
      </c>
      <c r="P14839">
        <v>135</v>
      </c>
      <c r="Q14839" t="str">
        <f>_xlfn.CONCAT(Clientes__2[[#This Row],[Nombre]], " ",Clientes__2[[#This Row],[Nombres2]], " ",Clientes__2[[#This Row],[Apellido]],)</f>
        <v>Devin  Brown</v>
      </c>
      <c r="R14839" s="15">
        <v>20427</v>
      </c>
      <c r="S14839" s="14" t="s">
        <v>42</v>
      </c>
      <c r="T14839" s="14" t="s">
        <v>42</v>
      </c>
      <c r="U14839">
        <v>130000</v>
      </c>
      <c r="V14839">
        <v>3</v>
      </c>
      <c r="W14839" s="14" t="s">
        <v>63</v>
      </c>
      <c r="X14839" s="14" t="s">
        <v>84</v>
      </c>
    </row>
    <row r="14840" spans="1:24" x14ac:dyDescent="0.2">
      <c r="A14840">
        <v>16058</v>
      </c>
      <c r="B14840">
        <v>251</v>
      </c>
      <c r="C14840" s="14" t="s">
        <v>706</v>
      </c>
      <c r="D14840" s="14" t="s">
        <v>185</v>
      </c>
      <c r="E14840" s="14" t="s">
        <v>215</v>
      </c>
      <c r="F14840" s="15">
        <v>19879</v>
      </c>
      <c r="G14840" s="14" t="s">
        <v>42</v>
      </c>
      <c r="H14840" s="14" t="s">
        <v>115</v>
      </c>
      <c r="I14840">
        <v>10000</v>
      </c>
      <c r="J14840">
        <v>2</v>
      </c>
      <c r="K14840" s="14" t="s">
        <v>63</v>
      </c>
      <c r="L14840" s="14" t="s">
        <v>60</v>
      </c>
      <c r="O14840">
        <v>23613</v>
      </c>
      <c r="P14840">
        <v>242</v>
      </c>
      <c r="Q14840" t="str">
        <f>_xlfn.CONCAT(Clientes__2[[#This Row],[Nombre]], " ",Clientes__2[[#This Row],[Nombres2]], " ",Clientes__2[[#This Row],[Apellido]],)</f>
        <v>Margaret G Zhang</v>
      </c>
      <c r="R14840" s="15">
        <v>16124</v>
      </c>
      <c r="S14840" s="14" t="s">
        <v>42</v>
      </c>
      <c r="T14840" s="14" t="s">
        <v>42</v>
      </c>
      <c r="U14840">
        <v>130000</v>
      </c>
      <c r="V14840">
        <v>3</v>
      </c>
      <c r="W14840" s="14" t="s">
        <v>55</v>
      </c>
      <c r="X14840" s="14" t="s">
        <v>66</v>
      </c>
    </row>
    <row r="14841" spans="1:24" x14ac:dyDescent="0.2">
      <c r="A14841">
        <v>23683</v>
      </c>
      <c r="B14841">
        <v>298</v>
      </c>
      <c r="C14841" s="14" t="s">
        <v>625</v>
      </c>
      <c r="D14841" s="14" t="s">
        <v>124</v>
      </c>
      <c r="E14841" s="14" t="s">
        <v>159</v>
      </c>
      <c r="F14841" s="15">
        <v>15463</v>
      </c>
      <c r="G14841" s="14" t="s">
        <v>42</v>
      </c>
      <c r="H14841" s="14" t="s">
        <v>115</v>
      </c>
      <c r="I14841">
        <v>50000</v>
      </c>
      <c r="J14841">
        <v>4</v>
      </c>
      <c r="K14841" s="14" t="s">
        <v>55</v>
      </c>
      <c r="L14841" s="14" t="s">
        <v>66</v>
      </c>
      <c r="O14841">
        <v>26756</v>
      </c>
      <c r="P14841">
        <v>27</v>
      </c>
      <c r="Q14841" t="str">
        <f>_xlfn.CONCAT(Clientes__2[[#This Row],[Nombre]], " ",Clientes__2[[#This Row],[Nombres2]], " ",Clientes__2[[#This Row],[Apellido]],)</f>
        <v>Dana J Alonso</v>
      </c>
      <c r="R14841" s="15">
        <v>23981</v>
      </c>
      <c r="S14841" s="14" t="s">
        <v>43</v>
      </c>
      <c r="T14841" s="14" t="s">
        <v>115</v>
      </c>
      <c r="U14841">
        <v>80000</v>
      </c>
      <c r="V14841">
        <v>5</v>
      </c>
      <c r="W14841" s="14" t="s">
        <v>55</v>
      </c>
      <c r="X14841" s="14" t="s">
        <v>84</v>
      </c>
    </row>
    <row r="14842" spans="1:24" x14ac:dyDescent="0.2">
      <c r="A14842">
        <v>29090</v>
      </c>
      <c r="B14842">
        <v>6</v>
      </c>
      <c r="C14842" s="14" t="s">
        <v>686</v>
      </c>
      <c r="D14842" s="14"/>
      <c r="E14842" s="14" t="s">
        <v>211</v>
      </c>
      <c r="F14842" s="15">
        <v>19227</v>
      </c>
      <c r="G14842" s="14" t="s">
        <v>42</v>
      </c>
      <c r="H14842" s="14" t="s">
        <v>115</v>
      </c>
      <c r="I14842">
        <v>20000</v>
      </c>
      <c r="J14842">
        <v>2</v>
      </c>
      <c r="K14842" s="14" t="s">
        <v>81</v>
      </c>
      <c r="L14842" s="14" t="s">
        <v>91</v>
      </c>
      <c r="O14842">
        <v>17940</v>
      </c>
      <c r="P14842">
        <v>131</v>
      </c>
      <c r="Q14842" t="str">
        <f>_xlfn.CONCAT(Clientes__2[[#This Row],[Nombre]], " ",Clientes__2[[#This Row],[Nombres2]], " ",Clientes__2[[#This Row],[Apellido]],)</f>
        <v>Lacey  Ye</v>
      </c>
      <c r="R14842" s="15">
        <v>21617</v>
      </c>
      <c r="S14842" s="14" t="s">
        <v>42</v>
      </c>
      <c r="T14842" s="14" t="s">
        <v>42</v>
      </c>
      <c r="U14842">
        <v>20000</v>
      </c>
      <c r="V14842">
        <v>2</v>
      </c>
      <c r="W14842" s="14" t="s">
        <v>63</v>
      </c>
      <c r="X14842" s="14" t="s">
        <v>60</v>
      </c>
    </row>
    <row r="14843" spans="1:24" x14ac:dyDescent="0.2">
      <c r="A14843">
        <v>17029</v>
      </c>
      <c r="B14843">
        <v>301</v>
      </c>
      <c r="C14843" s="14" t="s">
        <v>798</v>
      </c>
      <c r="D14843" s="14" t="s">
        <v>123</v>
      </c>
      <c r="E14843" s="14" t="s">
        <v>369</v>
      </c>
      <c r="F14843" s="15">
        <v>22275</v>
      </c>
      <c r="G14843" s="14" t="s">
        <v>42</v>
      </c>
      <c r="H14843" s="14" t="s">
        <v>115</v>
      </c>
      <c r="I14843">
        <v>60000</v>
      </c>
      <c r="J14843">
        <v>1</v>
      </c>
      <c r="K14843" s="14" t="s">
        <v>63</v>
      </c>
      <c r="L14843" s="14" t="s">
        <v>54</v>
      </c>
      <c r="O14843">
        <v>12578</v>
      </c>
      <c r="P14843">
        <v>33</v>
      </c>
      <c r="Q14843" t="str">
        <f>_xlfn.CONCAT(Clientes__2[[#This Row],[Nombre]], " ",Clientes__2[[#This Row],[Nombres2]], " ",Clientes__2[[#This Row],[Apellido]],)</f>
        <v>Suzanne E Xu</v>
      </c>
      <c r="R14843" s="15">
        <v>29279</v>
      </c>
      <c r="S14843" s="14" t="s">
        <v>43</v>
      </c>
      <c r="T14843" s="14" t="s">
        <v>42</v>
      </c>
      <c r="U14843">
        <v>10000</v>
      </c>
      <c r="V14843">
        <v>0</v>
      </c>
      <c r="W14843" s="14" t="s">
        <v>63</v>
      </c>
      <c r="X14843" s="14" t="s">
        <v>60</v>
      </c>
    </row>
    <row r="14844" spans="1:24" x14ac:dyDescent="0.2">
      <c r="A14844">
        <v>17824</v>
      </c>
      <c r="B14844">
        <v>124</v>
      </c>
      <c r="C14844" s="14" t="s">
        <v>843</v>
      </c>
      <c r="D14844" s="14" t="s">
        <v>128</v>
      </c>
      <c r="E14844" s="14" t="s">
        <v>638</v>
      </c>
      <c r="F14844" s="15">
        <v>23133</v>
      </c>
      <c r="G14844" s="14" t="s">
        <v>43</v>
      </c>
      <c r="H14844" s="14" t="s">
        <v>42</v>
      </c>
      <c r="I14844">
        <v>30000</v>
      </c>
      <c r="J14844">
        <v>3</v>
      </c>
      <c r="K14844" s="14" t="s">
        <v>63</v>
      </c>
      <c r="L14844" s="14" t="s">
        <v>91</v>
      </c>
      <c r="O14844">
        <v>22046</v>
      </c>
      <c r="P14844">
        <v>644</v>
      </c>
      <c r="Q14844" t="str">
        <f>_xlfn.CONCAT(Clientes__2[[#This Row],[Nombre]], " ",Clientes__2[[#This Row],[Nombres2]], " ",Clientes__2[[#This Row],[Apellido]],)</f>
        <v>Mario C Pal</v>
      </c>
      <c r="R14844" s="15">
        <v>24889</v>
      </c>
      <c r="S14844" s="14" t="s">
        <v>43</v>
      </c>
      <c r="T14844" s="14" t="s">
        <v>115</v>
      </c>
      <c r="U14844">
        <v>80000</v>
      </c>
      <c r="V14844">
        <v>0</v>
      </c>
      <c r="W14844" s="14" t="s">
        <v>55</v>
      </c>
      <c r="X14844" s="14" t="s">
        <v>66</v>
      </c>
    </row>
    <row r="14845" spans="1:24" x14ac:dyDescent="0.2">
      <c r="A14845">
        <v>16800</v>
      </c>
      <c r="B14845">
        <v>52</v>
      </c>
      <c r="C14845" s="14" t="s">
        <v>251</v>
      </c>
      <c r="D14845" s="14" t="s">
        <v>42</v>
      </c>
      <c r="E14845" s="14" t="s">
        <v>490</v>
      </c>
      <c r="F14845" s="15">
        <v>18070</v>
      </c>
      <c r="G14845" s="14" t="s">
        <v>42</v>
      </c>
      <c r="H14845" s="14" t="s">
        <v>115</v>
      </c>
      <c r="I14845">
        <v>40000</v>
      </c>
      <c r="J14845">
        <v>2</v>
      </c>
      <c r="K14845" s="14" t="s">
        <v>67</v>
      </c>
      <c r="L14845" s="14" t="s">
        <v>84</v>
      </c>
      <c r="O14845">
        <v>14188</v>
      </c>
      <c r="P14845">
        <v>203</v>
      </c>
      <c r="Q14845" t="str">
        <f>_xlfn.CONCAT(Clientes__2[[#This Row],[Nombre]], " ",Clientes__2[[#This Row],[Nombres2]], " ",Clientes__2[[#This Row],[Apellido]],)</f>
        <v>Jordan M Roberts</v>
      </c>
      <c r="R14845" s="15">
        <v>18939</v>
      </c>
      <c r="S14845" s="14" t="s">
        <v>42</v>
      </c>
      <c r="T14845" s="14" t="s">
        <v>115</v>
      </c>
      <c r="U14845">
        <v>80000</v>
      </c>
      <c r="V14845">
        <v>4</v>
      </c>
      <c r="W14845" s="14" t="s">
        <v>67</v>
      </c>
      <c r="X14845" s="14" t="s">
        <v>84</v>
      </c>
    </row>
    <row r="14846" spans="1:24" x14ac:dyDescent="0.2">
      <c r="A14846">
        <v>26777</v>
      </c>
      <c r="B14846">
        <v>369</v>
      </c>
      <c r="C14846" s="14" t="s">
        <v>878</v>
      </c>
      <c r="D14846" s="14" t="s">
        <v>46</v>
      </c>
      <c r="E14846" s="14" t="s">
        <v>509</v>
      </c>
      <c r="F14846" s="15">
        <v>27442</v>
      </c>
      <c r="G14846" s="14" t="s">
        <v>43</v>
      </c>
      <c r="H14846" s="14" t="s">
        <v>42</v>
      </c>
      <c r="I14846">
        <v>40000</v>
      </c>
      <c r="J14846">
        <v>0</v>
      </c>
      <c r="K14846" s="14" t="s">
        <v>67</v>
      </c>
      <c r="L14846" s="14" t="s">
        <v>54</v>
      </c>
      <c r="O14846">
        <v>16113</v>
      </c>
      <c r="P14846">
        <v>302</v>
      </c>
      <c r="Q14846" t="str">
        <f>_xlfn.CONCAT(Clientes__2[[#This Row],[Nombre]], " ",Clientes__2[[#This Row],[Nombres2]], " ",Clientes__2[[#This Row],[Apellido]],)</f>
        <v>Andrew L Clark</v>
      </c>
      <c r="R14846" s="15">
        <v>23055</v>
      </c>
      <c r="S14846" s="14" t="s">
        <v>43</v>
      </c>
      <c r="T14846" s="14" t="s">
        <v>42</v>
      </c>
      <c r="U14846">
        <v>70000</v>
      </c>
      <c r="V14846">
        <v>4</v>
      </c>
      <c r="W14846" s="14" t="s">
        <v>55</v>
      </c>
      <c r="X14846" s="14" t="s">
        <v>84</v>
      </c>
    </row>
    <row r="14847" spans="1:24" x14ac:dyDescent="0.2">
      <c r="A14847">
        <v>11796</v>
      </c>
      <c r="B14847">
        <v>315</v>
      </c>
      <c r="C14847" s="14" t="s">
        <v>851</v>
      </c>
      <c r="D14847" s="14" t="s">
        <v>128</v>
      </c>
      <c r="E14847" s="14" t="s">
        <v>171</v>
      </c>
      <c r="F14847" s="15">
        <v>25241</v>
      </c>
      <c r="G14847" s="14" t="s">
        <v>43</v>
      </c>
      <c r="H14847" s="14" t="s">
        <v>115</v>
      </c>
      <c r="I14847">
        <v>40000</v>
      </c>
      <c r="J14847">
        <v>2</v>
      </c>
      <c r="K14847" s="14" t="s">
        <v>55</v>
      </c>
      <c r="L14847" s="14" t="s">
        <v>54</v>
      </c>
      <c r="O14847">
        <v>26653</v>
      </c>
      <c r="P14847">
        <v>2</v>
      </c>
      <c r="Q14847" t="str">
        <f>_xlfn.CONCAT(Clientes__2[[#This Row],[Nombre]], " ",Clientes__2[[#This Row],[Nombres2]], " ",Clientes__2[[#This Row],[Apellido]],)</f>
        <v>Isabel C Jenkins</v>
      </c>
      <c r="R14847" s="15">
        <v>25460</v>
      </c>
      <c r="S14847" s="14" t="s">
        <v>42</v>
      </c>
      <c r="T14847" s="14" t="s">
        <v>115</v>
      </c>
      <c r="U14847">
        <v>80000</v>
      </c>
      <c r="V14847">
        <v>4</v>
      </c>
      <c r="W14847" s="14" t="s">
        <v>70</v>
      </c>
      <c r="X14847" s="14" t="s">
        <v>66</v>
      </c>
    </row>
    <row r="14848" spans="1:24" x14ac:dyDescent="0.2">
      <c r="A14848">
        <v>23765</v>
      </c>
      <c r="B14848">
        <v>171</v>
      </c>
      <c r="C14848" s="14" t="s">
        <v>458</v>
      </c>
      <c r="D14848" s="14" t="s">
        <v>119</v>
      </c>
      <c r="E14848" s="14" t="s">
        <v>118</v>
      </c>
      <c r="F14848" s="15">
        <v>26360</v>
      </c>
      <c r="G14848" s="14" t="s">
        <v>43</v>
      </c>
      <c r="H14848" s="14" t="s">
        <v>115</v>
      </c>
      <c r="I14848">
        <v>40000</v>
      </c>
      <c r="J14848">
        <v>2</v>
      </c>
      <c r="K14848" s="14" t="s">
        <v>63</v>
      </c>
      <c r="L14848" s="14" t="s">
        <v>91</v>
      </c>
      <c r="O14848">
        <v>20895</v>
      </c>
      <c r="P14848">
        <v>204</v>
      </c>
      <c r="Q14848" t="str">
        <f>_xlfn.CONCAT(Clientes__2[[#This Row],[Nombre]], " ",Clientes__2[[#This Row],[Nombres2]], " ",Clientes__2[[#This Row],[Apellido]],)</f>
        <v>Kelly W Price</v>
      </c>
      <c r="R14848" s="15">
        <v>24452</v>
      </c>
      <c r="S14848" s="14" t="s">
        <v>43</v>
      </c>
      <c r="T14848" s="14" t="s">
        <v>42</v>
      </c>
      <c r="U14848">
        <v>30000</v>
      </c>
      <c r="V14848">
        <v>1</v>
      </c>
      <c r="W14848" s="14" t="s">
        <v>55</v>
      </c>
      <c r="X14848" s="14" t="s">
        <v>91</v>
      </c>
    </row>
    <row r="14849" spans="1:24" x14ac:dyDescent="0.2">
      <c r="A14849">
        <v>11038</v>
      </c>
      <c r="B14849">
        <v>6</v>
      </c>
      <c r="C14849" s="14" t="s">
        <v>840</v>
      </c>
      <c r="D14849" s="14" t="s">
        <v>115</v>
      </c>
      <c r="E14849" s="14" t="s">
        <v>153</v>
      </c>
      <c r="F14849" s="15">
        <v>17615</v>
      </c>
      <c r="G14849" s="14" t="s">
        <v>42</v>
      </c>
      <c r="H14849" s="14" t="s">
        <v>115</v>
      </c>
      <c r="I14849">
        <v>10000</v>
      </c>
      <c r="J14849">
        <v>2</v>
      </c>
      <c r="K14849" s="14" t="s">
        <v>81</v>
      </c>
      <c r="L14849" s="14" t="s">
        <v>91</v>
      </c>
      <c r="O14849">
        <v>26742</v>
      </c>
      <c r="P14849">
        <v>34</v>
      </c>
      <c r="Q14849" t="str">
        <f>_xlfn.CONCAT(Clientes__2[[#This Row],[Nombre]], " ",Clientes__2[[#This Row],[Nombres2]], " ",Clientes__2[[#This Row],[Apellido]],)</f>
        <v>Diana F Hernandez</v>
      </c>
      <c r="R14849" s="15">
        <v>9930</v>
      </c>
      <c r="S14849" s="14" t="s">
        <v>42</v>
      </c>
      <c r="T14849" s="14" t="s">
        <v>42</v>
      </c>
      <c r="U14849">
        <v>70000</v>
      </c>
      <c r="V14849">
        <v>3</v>
      </c>
      <c r="W14849" s="14" t="s">
        <v>63</v>
      </c>
      <c r="X14849" s="14" t="s">
        <v>54</v>
      </c>
    </row>
    <row r="14850" spans="1:24" x14ac:dyDescent="0.2">
      <c r="A14850">
        <v>28413</v>
      </c>
      <c r="B14850">
        <v>238</v>
      </c>
      <c r="C14850" s="14" t="s">
        <v>160</v>
      </c>
      <c r="D14850" s="14" t="s">
        <v>42</v>
      </c>
      <c r="E14850" s="14" t="s">
        <v>127</v>
      </c>
      <c r="F14850" s="15">
        <v>27831</v>
      </c>
      <c r="G14850" s="14" t="s">
        <v>42</v>
      </c>
      <c r="H14850" s="14" t="s">
        <v>42</v>
      </c>
      <c r="I14850">
        <v>10000</v>
      </c>
      <c r="J14850">
        <v>0</v>
      </c>
      <c r="K14850" s="14" t="s">
        <v>81</v>
      </c>
      <c r="L14850" s="14" t="s">
        <v>60</v>
      </c>
      <c r="O14850">
        <v>22658</v>
      </c>
      <c r="P14850">
        <v>220</v>
      </c>
      <c r="Q14850" t="str">
        <f>_xlfn.CONCAT(Clientes__2[[#This Row],[Nombre]], " ",Clientes__2[[#This Row],[Nombres2]], " ",Clientes__2[[#This Row],[Apellido]],)</f>
        <v>Dalton M Martinez</v>
      </c>
      <c r="R14850" s="15">
        <v>23698</v>
      </c>
      <c r="S14850" s="14" t="s">
        <v>43</v>
      </c>
      <c r="T14850" s="14" t="s">
        <v>42</v>
      </c>
      <c r="U14850">
        <v>20000</v>
      </c>
      <c r="V14850">
        <v>2</v>
      </c>
      <c r="W14850" s="14" t="s">
        <v>67</v>
      </c>
      <c r="X14850" s="14" t="s">
        <v>60</v>
      </c>
    </row>
    <row r="14851" spans="1:24" x14ac:dyDescent="0.2">
      <c r="A14851">
        <v>15114</v>
      </c>
      <c r="B14851">
        <v>176</v>
      </c>
      <c r="C14851" s="14" t="s">
        <v>696</v>
      </c>
      <c r="D14851" s="14"/>
      <c r="E14851" s="14" t="s">
        <v>72</v>
      </c>
      <c r="F14851" s="15">
        <v>18928</v>
      </c>
      <c r="G14851" s="14" t="s">
        <v>42</v>
      </c>
      <c r="H14851" s="14" t="s">
        <v>115</v>
      </c>
      <c r="I14851">
        <v>110000</v>
      </c>
      <c r="J14851">
        <v>4</v>
      </c>
      <c r="K14851" s="14" t="s">
        <v>63</v>
      </c>
      <c r="L14851" s="14" t="s">
        <v>84</v>
      </c>
      <c r="O14851">
        <v>13104</v>
      </c>
      <c r="P14851">
        <v>3</v>
      </c>
      <c r="Q14851" t="str">
        <f>_xlfn.CONCAT(Clientes__2[[#This Row],[Nombre]], " ",Clientes__2[[#This Row],[Nombres2]], " ",Clientes__2[[#This Row],[Apellido]],)</f>
        <v>Erika  Munoz</v>
      </c>
      <c r="R14851" s="15">
        <v>23113</v>
      </c>
      <c r="S14851" s="14" t="s">
        <v>43</v>
      </c>
      <c r="T14851" s="14" t="s">
        <v>42</v>
      </c>
      <c r="U14851">
        <v>70000</v>
      </c>
      <c r="V14851">
        <v>0</v>
      </c>
      <c r="W14851" s="14" t="s">
        <v>55</v>
      </c>
      <c r="X14851" s="14" t="s">
        <v>84</v>
      </c>
    </row>
    <row r="14852" spans="1:24" x14ac:dyDescent="0.2">
      <c r="A14852">
        <v>19040</v>
      </c>
      <c r="B14852">
        <v>151</v>
      </c>
      <c r="C14852" s="14" t="s">
        <v>137</v>
      </c>
      <c r="D14852" s="14" t="s">
        <v>124</v>
      </c>
      <c r="E14852" s="14" t="s">
        <v>196</v>
      </c>
      <c r="F14852" s="15">
        <v>16319</v>
      </c>
      <c r="G14852" s="14" t="s">
        <v>42</v>
      </c>
      <c r="H14852" s="14" t="s">
        <v>42</v>
      </c>
      <c r="I14852">
        <v>110000</v>
      </c>
      <c r="J14852">
        <v>3</v>
      </c>
      <c r="K14852" s="14" t="s">
        <v>55</v>
      </c>
      <c r="L14852" s="14" t="s">
        <v>66</v>
      </c>
      <c r="O14852">
        <v>27700</v>
      </c>
      <c r="P14852">
        <v>34</v>
      </c>
      <c r="Q14852" t="str">
        <f>_xlfn.CONCAT(Clientes__2[[#This Row],[Nombre]], " ",Clientes__2[[#This Row],[Nombres2]], " ",Clientes__2[[#This Row],[Apellido]],)</f>
        <v>Eugene J Sun</v>
      </c>
      <c r="R14852" s="15">
        <v>11150</v>
      </c>
      <c r="S14852" s="14" t="s">
        <v>42</v>
      </c>
      <c r="T14852" s="14" t="s">
        <v>42</v>
      </c>
      <c r="U14852">
        <v>70000</v>
      </c>
      <c r="V14852">
        <v>3</v>
      </c>
      <c r="W14852" s="14" t="s">
        <v>70</v>
      </c>
      <c r="X14852" s="14" t="s">
        <v>66</v>
      </c>
    </row>
    <row r="14853" spans="1:24" x14ac:dyDescent="0.2">
      <c r="A14853">
        <v>14902</v>
      </c>
      <c r="B14853">
        <v>298</v>
      </c>
      <c r="C14853" s="14" t="s">
        <v>386</v>
      </c>
      <c r="D14853" s="14" t="s">
        <v>128</v>
      </c>
      <c r="E14853" s="14" t="s">
        <v>240</v>
      </c>
      <c r="F14853" s="15">
        <v>20722</v>
      </c>
      <c r="G14853" s="14" t="s">
        <v>42</v>
      </c>
      <c r="H14853" s="14" t="s">
        <v>115</v>
      </c>
      <c r="I14853">
        <v>40000</v>
      </c>
      <c r="J14853">
        <v>1</v>
      </c>
      <c r="K14853" s="14" t="s">
        <v>63</v>
      </c>
      <c r="L14853" s="14" t="s">
        <v>91</v>
      </c>
      <c r="O14853">
        <v>18364</v>
      </c>
      <c r="P14853">
        <v>614</v>
      </c>
      <c r="Q14853" t="str">
        <f>_xlfn.CONCAT(Clientes__2[[#This Row],[Nombre]], " ",Clientes__2[[#This Row],[Nombres2]], " ",Clientes__2[[#This Row],[Apellido]],)</f>
        <v>Arianna C Diaz</v>
      </c>
      <c r="R14853" s="15">
        <v>28586</v>
      </c>
      <c r="S14853" s="14" t="s">
        <v>42</v>
      </c>
      <c r="T14853" s="14" t="s">
        <v>42</v>
      </c>
      <c r="U14853">
        <v>40000</v>
      </c>
      <c r="V14853">
        <v>0</v>
      </c>
      <c r="W14853" s="14" t="s">
        <v>63</v>
      </c>
      <c r="X14853" s="14" t="s">
        <v>54</v>
      </c>
    </row>
    <row r="14854" spans="1:24" x14ac:dyDescent="0.2">
      <c r="A14854">
        <v>15440</v>
      </c>
      <c r="B14854">
        <v>230</v>
      </c>
      <c r="C14854" s="14" t="s">
        <v>479</v>
      </c>
      <c r="D14854" s="14" t="s">
        <v>260</v>
      </c>
      <c r="E14854" s="14" t="s">
        <v>638</v>
      </c>
      <c r="F14854" s="15">
        <v>27111</v>
      </c>
      <c r="G14854" s="14" t="s">
        <v>42</v>
      </c>
      <c r="H14854" s="14" t="s">
        <v>42</v>
      </c>
      <c r="I14854">
        <v>10000</v>
      </c>
      <c r="J14854">
        <v>0</v>
      </c>
      <c r="K14854" s="14" t="s">
        <v>70</v>
      </c>
      <c r="L14854" s="14" t="s">
        <v>60</v>
      </c>
      <c r="O14854">
        <v>13175</v>
      </c>
      <c r="P14854">
        <v>54</v>
      </c>
      <c r="Q14854" t="str">
        <f>_xlfn.CONCAT(Clientes__2[[#This Row],[Nombre]], " ",Clientes__2[[#This Row],[Nombres2]], " ",Clientes__2[[#This Row],[Apellido]],)</f>
        <v>Jon H Pal</v>
      </c>
      <c r="R14854" s="15">
        <v>24878</v>
      </c>
      <c r="S14854" s="14" t="s">
        <v>42</v>
      </c>
      <c r="T14854" s="14" t="s">
        <v>42</v>
      </c>
      <c r="U14854">
        <v>90000</v>
      </c>
      <c r="V14854">
        <v>4</v>
      </c>
      <c r="W14854" s="14" t="s">
        <v>55</v>
      </c>
      <c r="X14854" s="14" t="s">
        <v>66</v>
      </c>
    </row>
    <row r="14855" spans="1:24" x14ac:dyDescent="0.2">
      <c r="A14855">
        <v>25252</v>
      </c>
      <c r="B14855">
        <v>2</v>
      </c>
      <c r="C14855" s="14" t="s">
        <v>253</v>
      </c>
      <c r="D14855" s="14" t="s">
        <v>46</v>
      </c>
      <c r="E14855" s="14" t="s">
        <v>215</v>
      </c>
      <c r="F14855" s="15">
        <v>20549</v>
      </c>
      <c r="G14855" s="14" t="s">
        <v>43</v>
      </c>
      <c r="H14855" s="14" t="s">
        <v>42</v>
      </c>
      <c r="I14855">
        <v>80000</v>
      </c>
      <c r="J14855">
        <v>1</v>
      </c>
      <c r="K14855" s="14" t="s">
        <v>63</v>
      </c>
      <c r="L14855" s="14" t="s">
        <v>54</v>
      </c>
      <c r="O14855">
        <v>11523</v>
      </c>
      <c r="P14855">
        <v>54</v>
      </c>
      <c r="Q14855" t="str">
        <f>_xlfn.CONCAT(Clientes__2[[#This Row],[Nombre]], " ",Clientes__2[[#This Row],[Nombres2]], " ",Clientes__2[[#This Row],[Apellido]],)</f>
        <v>Warren L Zhang</v>
      </c>
      <c r="R14855" s="15">
        <v>20677</v>
      </c>
      <c r="S14855" s="14" t="s">
        <v>42</v>
      </c>
      <c r="T14855" s="14" t="s">
        <v>42</v>
      </c>
      <c r="U14855">
        <v>40000</v>
      </c>
      <c r="V14855">
        <v>1</v>
      </c>
      <c r="W14855" s="14" t="s">
        <v>63</v>
      </c>
      <c r="X14855" s="14" t="s">
        <v>91</v>
      </c>
    </row>
    <row r="14856" spans="1:24" x14ac:dyDescent="0.2">
      <c r="A14856">
        <v>28237</v>
      </c>
      <c r="B14856">
        <v>315</v>
      </c>
      <c r="C14856" s="14" t="s">
        <v>588</v>
      </c>
      <c r="D14856" s="14" t="s">
        <v>124</v>
      </c>
      <c r="E14856" s="14" t="s">
        <v>335</v>
      </c>
      <c r="F14856" s="15">
        <v>23905</v>
      </c>
      <c r="G14856" s="14" t="s">
        <v>42</v>
      </c>
      <c r="H14856" s="14" t="s">
        <v>115</v>
      </c>
      <c r="I14856">
        <v>120000</v>
      </c>
      <c r="J14856">
        <v>3</v>
      </c>
      <c r="K14856" s="14" t="s">
        <v>55</v>
      </c>
      <c r="L14856" s="14" t="s">
        <v>66</v>
      </c>
      <c r="O14856">
        <v>17169</v>
      </c>
      <c r="P14856">
        <v>302</v>
      </c>
      <c r="Q14856" t="str">
        <f>_xlfn.CONCAT(Clientes__2[[#This Row],[Nombre]], " ",Clientes__2[[#This Row],[Nombres2]], " ",Clientes__2[[#This Row],[Apellido]],)</f>
        <v>Hailey J Foster</v>
      </c>
      <c r="R14856" s="15">
        <v>18816</v>
      </c>
      <c r="S14856" s="14" t="s">
        <v>42</v>
      </c>
      <c r="T14856" s="14" t="s">
        <v>115</v>
      </c>
      <c r="U14856">
        <v>60000</v>
      </c>
      <c r="V14856">
        <v>2</v>
      </c>
      <c r="W14856" s="14" t="s">
        <v>63</v>
      </c>
      <c r="X14856" s="14" t="s">
        <v>84</v>
      </c>
    </row>
    <row r="14857" spans="1:24" x14ac:dyDescent="0.2">
      <c r="A14857">
        <v>13889</v>
      </c>
      <c r="B14857">
        <v>543</v>
      </c>
      <c r="C14857" s="14" t="s">
        <v>382</v>
      </c>
      <c r="D14857" s="14" t="s">
        <v>128</v>
      </c>
      <c r="E14857" s="14" t="s">
        <v>131</v>
      </c>
      <c r="F14857" s="15">
        <v>24329</v>
      </c>
      <c r="G14857" s="14" t="s">
        <v>43</v>
      </c>
      <c r="H14857" s="14" t="s">
        <v>42</v>
      </c>
      <c r="I14857">
        <v>60000</v>
      </c>
      <c r="J14857">
        <v>0</v>
      </c>
      <c r="K14857" s="14" t="s">
        <v>70</v>
      </c>
      <c r="L14857" s="14" t="s">
        <v>84</v>
      </c>
      <c r="O14857">
        <v>12687</v>
      </c>
      <c r="P14857">
        <v>2</v>
      </c>
      <c r="Q14857" t="str">
        <f>_xlfn.CONCAT(Clientes__2[[#This Row],[Nombre]], " ",Clientes__2[[#This Row],[Nombres2]], " ",Clientes__2[[#This Row],[Apellido]],)</f>
        <v>Robert C Martin</v>
      </c>
      <c r="R14857" s="15">
        <v>26409</v>
      </c>
      <c r="S14857" s="14" t="s">
        <v>43</v>
      </c>
      <c r="T14857" s="14" t="s">
        <v>42</v>
      </c>
      <c r="U14857">
        <v>90000</v>
      </c>
      <c r="V14857">
        <v>0</v>
      </c>
      <c r="W14857" s="14" t="s">
        <v>55</v>
      </c>
      <c r="X14857" s="14" t="s">
        <v>84</v>
      </c>
    </row>
    <row r="14858" spans="1:24" x14ac:dyDescent="0.2">
      <c r="A14858">
        <v>20619</v>
      </c>
      <c r="B14858">
        <v>37</v>
      </c>
      <c r="C14858" s="14" t="s">
        <v>326</v>
      </c>
      <c r="D14858" s="14" t="s">
        <v>128</v>
      </c>
      <c r="E14858" s="14" t="s">
        <v>167</v>
      </c>
      <c r="F14858" s="15">
        <v>26064</v>
      </c>
      <c r="G14858" s="14" t="s">
        <v>43</v>
      </c>
      <c r="H14858" s="14" t="s">
        <v>42</v>
      </c>
      <c r="I14858">
        <v>80000</v>
      </c>
      <c r="J14858">
        <v>0</v>
      </c>
      <c r="K14858" s="14" t="s">
        <v>55</v>
      </c>
      <c r="L14858" s="14" t="s">
        <v>84</v>
      </c>
      <c r="O14858">
        <v>18496</v>
      </c>
      <c r="P14858">
        <v>25</v>
      </c>
      <c r="Q14858" t="str">
        <f>_xlfn.CONCAT(Clientes__2[[#This Row],[Nombre]], " ",Clientes__2[[#This Row],[Nombres2]], " ",Clientes__2[[#This Row],[Apellido]],)</f>
        <v>Maurice C Raji</v>
      </c>
      <c r="R14858" s="15">
        <v>21221</v>
      </c>
      <c r="S14858" s="14" t="s">
        <v>43</v>
      </c>
      <c r="T14858" s="14" t="s">
        <v>42</v>
      </c>
      <c r="U14858">
        <v>130000</v>
      </c>
      <c r="V14858">
        <v>0</v>
      </c>
      <c r="W14858" s="14" t="s">
        <v>70</v>
      </c>
      <c r="X14858" s="14" t="s">
        <v>66</v>
      </c>
    </row>
    <row r="14859" spans="1:24" x14ac:dyDescent="0.2">
      <c r="A14859">
        <v>13758</v>
      </c>
      <c r="B14859">
        <v>51</v>
      </c>
      <c r="C14859" s="14" t="s">
        <v>147</v>
      </c>
      <c r="D14859" s="14" t="s">
        <v>116</v>
      </c>
      <c r="E14859" s="14" t="s">
        <v>579</v>
      </c>
      <c r="F14859" s="15">
        <v>21692</v>
      </c>
      <c r="G14859" s="14" t="s">
        <v>43</v>
      </c>
      <c r="H14859" s="14" t="s">
        <v>115</v>
      </c>
      <c r="I14859">
        <v>60000</v>
      </c>
      <c r="J14859">
        <v>4</v>
      </c>
      <c r="K14859" s="14" t="s">
        <v>70</v>
      </c>
      <c r="L14859" s="14" t="s">
        <v>54</v>
      </c>
      <c r="O14859">
        <v>22486</v>
      </c>
      <c r="P14859">
        <v>154</v>
      </c>
      <c r="Q14859" t="str">
        <f>_xlfn.CONCAT(Clientes__2[[#This Row],[Nombre]], " ",Clientes__2[[#This Row],[Nombres2]], " ",Clientes__2[[#This Row],[Apellido]],)</f>
        <v>Alexandria A Bell</v>
      </c>
      <c r="R14859" s="15">
        <v>23841</v>
      </c>
      <c r="S14859" s="14" t="s">
        <v>43</v>
      </c>
      <c r="T14859" s="14" t="s">
        <v>42</v>
      </c>
      <c r="U14859">
        <v>20000</v>
      </c>
      <c r="V14859">
        <v>2</v>
      </c>
      <c r="W14859" s="14" t="s">
        <v>67</v>
      </c>
      <c r="X14859" s="14" t="s">
        <v>60</v>
      </c>
    </row>
    <row r="14860" spans="1:24" x14ac:dyDescent="0.2">
      <c r="A14860">
        <v>22853</v>
      </c>
      <c r="B14860">
        <v>10</v>
      </c>
      <c r="C14860" s="14" t="s">
        <v>279</v>
      </c>
      <c r="D14860" s="14"/>
      <c r="E14860" s="14" t="s">
        <v>638</v>
      </c>
      <c r="F14860" s="15">
        <v>26424</v>
      </c>
      <c r="G14860" s="14" t="s">
        <v>43</v>
      </c>
      <c r="H14860" s="14" t="s">
        <v>115</v>
      </c>
      <c r="I14860">
        <v>80000</v>
      </c>
      <c r="J14860">
        <v>0</v>
      </c>
      <c r="K14860" s="14" t="s">
        <v>55</v>
      </c>
      <c r="L14860" s="14" t="s">
        <v>84</v>
      </c>
      <c r="O14860">
        <v>17788</v>
      </c>
      <c r="P14860">
        <v>163</v>
      </c>
      <c r="Q14860" t="str">
        <f>_xlfn.CONCAT(Clientes__2[[#This Row],[Nombre]], " ",Clientes__2[[#This Row],[Nombres2]], " ",Clientes__2[[#This Row],[Apellido]],)</f>
        <v>Tasha  Pal</v>
      </c>
      <c r="R14860" s="15">
        <v>24763</v>
      </c>
      <c r="S14860" s="14" t="s">
        <v>42</v>
      </c>
      <c r="T14860" s="14" t="s">
        <v>42</v>
      </c>
      <c r="U14860">
        <v>20000</v>
      </c>
      <c r="V14860">
        <v>1</v>
      </c>
      <c r="W14860" s="14" t="s">
        <v>67</v>
      </c>
      <c r="X14860" s="14" t="s">
        <v>60</v>
      </c>
    </row>
    <row r="14861" spans="1:24" x14ac:dyDescent="0.2">
      <c r="A14861">
        <v>14155</v>
      </c>
      <c r="B14861">
        <v>261</v>
      </c>
      <c r="C14861" s="14" t="s">
        <v>246</v>
      </c>
      <c r="D14861" s="14" t="s">
        <v>46</v>
      </c>
      <c r="E14861" s="14" t="s">
        <v>402</v>
      </c>
      <c r="F14861" s="15">
        <v>25821</v>
      </c>
      <c r="G14861" s="14" t="s">
        <v>42</v>
      </c>
      <c r="H14861" s="14" t="s">
        <v>115</v>
      </c>
      <c r="I14861">
        <v>40000</v>
      </c>
      <c r="J14861">
        <v>0</v>
      </c>
      <c r="K14861" s="14" t="s">
        <v>70</v>
      </c>
      <c r="L14861" s="14" t="s">
        <v>91</v>
      </c>
      <c r="O14861">
        <v>19223</v>
      </c>
      <c r="P14861">
        <v>60</v>
      </c>
      <c r="Q14861" t="str">
        <f>_xlfn.CONCAT(Clientes__2[[#This Row],[Nombre]], " ",Clientes__2[[#This Row],[Nombres2]], " ",Clientes__2[[#This Row],[Apellido]],)</f>
        <v>Olivia L Morris</v>
      </c>
      <c r="R14861" s="15">
        <v>21176</v>
      </c>
      <c r="S14861" s="14" t="s">
        <v>42</v>
      </c>
      <c r="T14861" s="14" t="s">
        <v>115</v>
      </c>
      <c r="U14861">
        <v>30000</v>
      </c>
      <c r="V14861">
        <v>2</v>
      </c>
      <c r="W14861" s="14" t="s">
        <v>67</v>
      </c>
      <c r="X14861" s="14" t="s">
        <v>54</v>
      </c>
    </row>
    <row r="14862" spans="1:24" x14ac:dyDescent="0.2">
      <c r="A14862">
        <v>12649</v>
      </c>
      <c r="B14862">
        <v>203</v>
      </c>
      <c r="C14862" s="14" t="s">
        <v>709</v>
      </c>
      <c r="D14862" s="14" t="s">
        <v>42</v>
      </c>
      <c r="E14862" s="14" t="s">
        <v>207</v>
      </c>
      <c r="F14862" s="15">
        <v>18972</v>
      </c>
      <c r="G14862" s="14" t="s">
        <v>42</v>
      </c>
      <c r="H14862" s="14" t="s">
        <v>42</v>
      </c>
      <c r="I14862">
        <v>80000</v>
      </c>
      <c r="J14862">
        <v>4</v>
      </c>
      <c r="K14862" s="14" t="s">
        <v>67</v>
      </c>
      <c r="L14862" s="14" t="s">
        <v>84</v>
      </c>
      <c r="O14862">
        <v>14286</v>
      </c>
      <c r="P14862">
        <v>10</v>
      </c>
      <c r="Q14862" t="str">
        <f>_xlfn.CONCAT(Clientes__2[[#This Row],[Nombre]], " ",Clientes__2[[#This Row],[Nombres2]], " ",Clientes__2[[#This Row],[Apellido]],)</f>
        <v>Omar M Goel</v>
      </c>
      <c r="R14862" s="15">
        <v>21652</v>
      </c>
      <c r="S14862" s="14" t="s">
        <v>42</v>
      </c>
      <c r="T14862" s="14" t="s">
        <v>115</v>
      </c>
      <c r="U14862">
        <v>120000</v>
      </c>
      <c r="V14862">
        <v>1</v>
      </c>
      <c r="W14862" s="14" t="s">
        <v>55</v>
      </c>
      <c r="X14862" s="14" t="s">
        <v>66</v>
      </c>
    </row>
    <row r="14863" spans="1:24" x14ac:dyDescent="0.2">
      <c r="A14863">
        <v>20079</v>
      </c>
      <c r="B14863">
        <v>536</v>
      </c>
      <c r="C14863" s="14" t="s">
        <v>61</v>
      </c>
      <c r="D14863" s="14"/>
      <c r="E14863" s="14" t="s">
        <v>90</v>
      </c>
      <c r="F14863" s="15">
        <v>19486</v>
      </c>
      <c r="G14863" s="14" t="s">
        <v>42</v>
      </c>
      <c r="H14863" s="14" t="s">
        <v>115</v>
      </c>
      <c r="I14863">
        <v>20000</v>
      </c>
      <c r="J14863">
        <v>2</v>
      </c>
      <c r="K14863" s="14" t="s">
        <v>67</v>
      </c>
      <c r="L14863" s="14" t="s">
        <v>60</v>
      </c>
      <c r="O14863">
        <v>27379</v>
      </c>
      <c r="P14863">
        <v>329</v>
      </c>
      <c r="Q14863" t="str">
        <f>_xlfn.CONCAT(Clientes__2[[#This Row],[Nombre]], " ",Clientes__2[[#This Row],[Nombres2]], " ",Clientes__2[[#This Row],[Apellido]],)</f>
        <v>Alexandra  Taylor</v>
      </c>
      <c r="R14863" s="15">
        <v>17327</v>
      </c>
      <c r="S14863" s="14" t="s">
        <v>43</v>
      </c>
      <c r="T14863" s="14" t="s">
        <v>115</v>
      </c>
      <c r="U14863">
        <v>40000</v>
      </c>
      <c r="V14863">
        <v>4</v>
      </c>
      <c r="W14863" s="14" t="s">
        <v>67</v>
      </c>
      <c r="X14863" s="14" t="s">
        <v>84</v>
      </c>
    </row>
    <row r="14864" spans="1:24" x14ac:dyDescent="0.2">
      <c r="A14864">
        <v>14286</v>
      </c>
      <c r="B14864">
        <v>10</v>
      </c>
      <c r="C14864" s="14" t="s">
        <v>805</v>
      </c>
      <c r="D14864" s="14"/>
      <c r="E14864" s="14" t="s">
        <v>153</v>
      </c>
      <c r="F14864" s="15">
        <v>21652</v>
      </c>
      <c r="G14864" s="14" t="s">
        <v>42</v>
      </c>
      <c r="H14864" s="14" t="s">
        <v>115</v>
      </c>
      <c r="I14864">
        <v>120000</v>
      </c>
      <c r="J14864">
        <v>1</v>
      </c>
      <c r="K14864" s="14" t="s">
        <v>55</v>
      </c>
      <c r="L14864" s="14" t="s">
        <v>66</v>
      </c>
      <c r="O14864">
        <v>24348</v>
      </c>
      <c r="P14864">
        <v>311</v>
      </c>
      <c r="Q14864" t="str">
        <f>_xlfn.CONCAT(Clientes__2[[#This Row],[Nombre]], " ",Clientes__2[[#This Row],[Nombres2]], " ",Clientes__2[[#This Row],[Apellido]],)</f>
        <v>Kristine  Hernandez</v>
      </c>
      <c r="R14864" s="15">
        <v>24732</v>
      </c>
      <c r="S14864" s="14" t="s">
        <v>43</v>
      </c>
      <c r="T14864" s="14" t="s">
        <v>42</v>
      </c>
      <c r="U14864">
        <v>60000</v>
      </c>
      <c r="V14864">
        <v>0</v>
      </c>
      <c r="W14864" s="14" t="s">
        <v>70</v>
      </c>
      <c r="X14864" s="14" t="s">
        <v>84</v>
      </c>
    </row>
    <row r="14865" spans="1:24" x14ac:dyDescent="0.2">
      <c r="A14865">
        <v>25712</v>
      </c>
      <c r="B14865">
        <v>33</v>
      </c>
      <c r="C14865" s="14" t="s">
        <v>764</v>
      </c>
      <c r="D14865" s="14" t="s">
        <v>44</v>
      </c>
      <c r="E14865" s="14" t="s">
        <v>642</v>
      </c>
      <c r="F14865" s="15">
        <v>29083</v>
      </c>
      <c r="G14865" s="14" t="s">
        <v>43</v>
      </c>
      <c r="H14865" s="14" t="s">
        <v>42</v>
      </c>
      <c r="I14865">
        <v>20000</v>
      </c>
      <c r="J14865">
        <v>0</v>
      </c>
      <c r="K14865" s="14" t="s">
        <v>55</v>
      </c>
      <c r="L14865" s="14" t="s">
        <v>91</v>
      </c>
      <c r="O14865">
        <v>22094</v>
      </c>
      <c r="P14865">
        <v>644</v>
      </c>
      <c r="Q14865" t="str">
        <f>_xlfn.CONCAT(Clientes__2[[#This Row],[Nombre]], " ",Clientes__2[[#This Row],[Nombres2]], " ",Clientes__2[[#This Row],[Apellido]],)</f>
        <v>Brent R He</v>
      </c>
      <c r="R14865" s="15">
        <v>20244</v>
      </c>
      <c r="S14865" s="14" t="s">
        <v>42</v>
      </c>
      <c r="T14865" s="14" t="s">
        <v>42</v>
      </c>
      <c r="U14865">
        <v>90000</v>
      </c>
      <c r="V14865">
        <v>2</v>
      </c>
      <c r="W14865" s="14" t="s">
        <v>67</v>
      </c>
      <c r="X14865" s="14" t="s">
        <v>84</v>
      </c>
    </row>
    <row r="14866" spans="1:24" x14ac:dyDescent="0.2">
      <c r="A14866">
        <v>15034</v>
      </c>
      <c r="B14866">
        <v>38</v>
      </c>
      <c r="C14866" s="14" t="s">
        <v>103</v>
      </c>
      <c r="D14866" s="14" t="s">
        <v>46</v>
      </c>
      <c r="E14866" s="14" t="s">
        <v>277</v>
      </c>
      <c r="F14866" s="15">
        <v>29093</v>
      </c>
      <c r="G14866" s="14" t="s">
        <v>43</v>
      </c>
      <c r="H14866" s="14" t="s">
        <v>42</v>
      </c>
      <c r="I14866">
        <v>10000</v>
      </c>
      <c r="J14866">
        <v>1</v>
      </c>
      <c r="K14866" s="14" t="s">
        <v>67</v>
      </c>
      <c r="L14866" s="14" t="s">
        <v>60</v>
      </c>
      <c r="O14866">
        <v>12277</v>
      </c>
      <c r="P14866">
        <v>237</v>
      </c>
      <c r="Q14866" t="str">
        <f>_xlfn.CONCAT(Clientes__2[[#This Row],[Nombre]], " ",Clientes__2[[#This Row],[Nombres2]], " ",Clientes__2[[#This Row],[Apellido]],)</f>
        <v>Hector L Suarez</v>
      </c>
      <c r="R14866" s="15">
        <v>25315</v>
      </c>
      <c r="S14866" s="14" t="s">
        <v>43</v>
      </c>
      <c r="T14866" s="14" t="s">
        <v>115</v>
      </c>
      <c r="U14866">
        <v>10000</v>
      </c>
      <c r="V14866">
        <v>2</v>
      </c>
      <c r="W14866" s="14" t="s">
        <v>67</v>
      </c>
      <c r="X14866" s="14" t="s">
        <v>60</v>
      </c>
    </row>
    <row r="14867" spans="1:24" x14ac:dyDescent="0.2">
      <c r="A14867">
        <v>23152</v>
      </c>
      <c r="B14867">
        <v>548</v>
      </c>
      <c r="C14867" s="14" t="s">
        <v>528</v>
      </c>
      <c r="D14867" s="14"/>
      <c r="E14867" s="14" t="s">
        <v>222</v>
      </c>
      <c r="F14867" s="15">
        <v>25632</v>
      </c>
      <c r="G14867" s="14" t="s">
        <v>42</v>
      </c>
      <c r="H14867" s="14" t="s">
        <v>115</v>
      </c>
      <c r="I14867">
        <v>40000</v>
      </c>
      <c r="J14867">
        <v>1</v>
      </c>
      <c r="K14867" s="14" t="s">
        <v>55</v>
      </c>
      <c r="L14867" s="14" t="s">
        <v>54</v>
      </c>
      <c r="O14867">
        <v>18168</v>
      </c>
      <c r="P14867">
        <v>237</v>
      </c>
      <c r="Q14867" t="str">
        <f>_xlfn.CONCAT(Clientes__2[[#This Row],[Nombre]], " ",Clientes__2[[#This Row],[Nombres2]], " ",Clientes__2[[#This Row],[Apellido]],)</f>
        <v>Michelle  Howard</v>
      </c>
      <c r="R14867" s="15">
        <v>19225</v>
      </c>
      <c r="S14867" s="14" t="s">
        <v>43</v>
      </c>
      <c r="T14867" s="14" t="s">
        <v>42</v>
      </c>
      <c r="U14867">
        <v>130000</v>
      </c>
      <c r="V14867">
        <v>4</v>
      </c>
      <c r="W14867" s="14" t="s">
        <v>63</v>
      </c>
      <c r="X14867" s="14" t="s">
        <v>84</v>
      </c>
    </row>
    <row r="14868" spans="1:24" x14ac:dyDescent="0.2">
      <c r="A14868">
        <v>16287</v>
      </c>
      <c r="B14868">
        <v>249</v>
      </c>
      <c r="C14868" s="14" t="s">
        <v>704</v>
      </c>
      <c r="D14868" s="14" t="s">
        <v>126</v>
      </c>
      <c r="E14868" s="14" t="s">
        <v>369</v>
      </c>
      <c r="F14868" s="15">
        <v>24414</v>
      </c>
      <c r="G14868" s="14" t="s">
        <v>42</v>
      </c>
      <c r="H14868" s="14" t="s">
        <v>115</v>
      </c>
      <c r="I14868">
        <v>40000</v>
      </c>
      <c r="J14868">
        <v>0</v>
      </c>
      <c r="K14868" s="14" t="s">
        <v>55</v>
      </c>
      <c r="L14868" s="14" t="s">
        <v>84</v>
      </c>
      <c r="O14868">
        <v>11853</v>
      </c>
      <c r="P14868">
        <v>311</v>
      </c>
      <c r="Q14868" t="str">
        <f>_xlfn.CONCAT(Clientes__2[[#This Row],[Nombre]], " ",Clientes__2[[#This Row],[Nombres2]], " ",Clientes__2[[#This Row],[Apellido]],)</f>
        <v>Laura D Xu</v>
      </c>
      <c r="R14868" s="15">
        <v>25160</v>
      </c>
      <c r="S14868" s="14" t="s">
        <v>43</v>
      </c>
      <c r="T14868" s="14" t="s">
        <v>115</v>
      </c>
      <c r="U14868">
        <v>60000</v>
      </c>
      <c r="V14868">
        <v>0</v>
      </c>
      <c r="W14868" s="14" t="s">
        <v>55</v>
      </c>
      <c r="X14868" s="14" t="s">
        <v>84</v>
      </c>
    </row>
    <row r="14869" spans="1:24" x14ac:dyDescent="0.2">
      <c r="A14869">
        <v>15195</v>
      </c>
      <c r="B14869">
        <v>311</v>
      </c>
      <c r="C14869" s="14" t="s">
        <v>261</v>
      </c>
      <c r="D14869" s="14"/>
      <c r="E14869" s="14" t="s">
        <v>266</v>
      </c>
      <c r="F14869" s="15">
        <v>24357</v>
      </c>
      <c r="G14869" s="14" t="s">
        <v>43</v>
      </c>
      <c r="H14869" s="14" t="s">
        <v>42</v>
      </c>
      <c r="I14869">
        <v>120000</v>
      </c>
      <c r="J14869">
        <v>2</v>
      </c>
      <c r="K14869" s="14" t="s">
        <v>55</v>
      </c>
      <c r="L14869" s="14" t="s">
        <v>66</v>
      </c>
      <c r="O14869">
        <v>11223</v>
      </c>
      <c r="P14869">
        <v>52</v>
      </c>
      <c r="Q14869" t="str">
        <f>_xlfn.CONCAT(Clientes__2[[#This Row],[Nombre]], " ",Clientes__2[[#This Row],[Nombres2]], " ",Clientes__2[[#This Row],[Apellido]],)</f>
        <v>Edwin  Huang</v>
      </c>
      <c r="R14869" s="15">
        <v>18887</v>
      </c>
      <c r="S14869" s="14" t="s">
        <v>43</v>
      </c>
      <c r="T14869" s="14" t="s">
        <v>115</v>
      </c>
      <c r="U14869">
        <v>70000</v>
      </c>
      <c r="V14869">
        <v>2</v>
      </c>
      <c r="W14869" s="14" t="s">
        <v>67</v>
      </c>
      <c r="X14869" s="14" t="s">
        <v>84</v>
      </c>
    </row>
    <row r="14870" spans="1:24" x14ac:dyDescent="0.2">
      <c r="A14870">
        <v>27372</v>
      </c>
      <c r="B14870">
        <v>402</v>
      </c>
      <c r="C14870" s="14" t="s">
        <v>519</v>
      </c>
      <c r="D14870" s="14"/>
      <c r="E14870" s="14" t="s">
        <v>578</v>
      </c>
      <c r="F14870" s="15">
        <v>17564</v>
      </c>
      <c r="G14870" s="14" t="s">
        <v>43</v>
      </c>
      <c r="H14870" s="14" t="s">
        <v>42</v>
      </c>
      <c r="I14870">
        <v>30000</v>
      </c>
      <c r="J14870">
        <v>4</v>
      </c>
      <c r="K14870" s="14" t="s">
        <v>67</v>
      </c>
      <c r="L14870" s="14" t="s">
        <v>84</v>
      </c>
      <c r="O14870">
        <v>14941</v>
      </c>
      <c r="P14870">
        <v>261</v>
      </c>
      <c r="Q14870" t="str">
        <f>_xlfn.CONCAT(Clientes__2[[#This Row],[Nombre]], " ",Clientes__2[[#This Row],[Nombres2]], " ",Clientes__2[[#This Row],[Apellido]],)</f>
        <v>Andre  Sai</v>
      </c>
      <c r="R14870" s="15">
        <v>24315</v>
      </c>
      <c r="S14870" s="14" t="s">
        <v>43</v>
      </c>
      <c r="T14870" s="14" t="s">
        <v>115</v>
      </c>
      <c r="U14870">
        <v>20000</v>
      </c>
      <c r="V14870">
        <v>2</v>
      </c>
      <c r="W14870" s="14" t="s">
        <v>67</v>
      </c>
      <c r="X14870" s="14" t="s">
        <v>60</v>
      </c>
    </row>
    <row r="14871" spans="1:24" x14ac:dyDescent="0.2">
      <c r="A14871">
        <v>21317</v>
      </c>
      <c r="B14871">
        <v>359</v>
      </c>
      <c r="C14871" s="14" t="s">
        <v>226</v>
      </c>
      <c r="D14871" s="14" t="s">
        <v>128</v>
      </c>
      <c r="E14871" s="14" t="s">
        <v>440</v>
      </c>
      <c r="F14871" s="15">
        <v>13497</v>
      </c>
      <c r="G14871" s="14" t="s">
        <v>42</v>
      </c>
      <c r="H14871" s="14" t="s">
        <v>115</v>
      </c>
      <c r="I14871">
        <v>130000</v>
      </c>
      <c r="J14871">
        <v>2</v>
      </c>
      <c r="K14871" s="14" t="s">
        <v>70</v>
      </c>
      <c r="L14871" s="14" t="s">
        <v>66</v>
      </c>
      <c r="O14871">
        <v>22256</v>
      </c>
      <c r="P14871">
        <v>307</v>
      </c>
      <c r="Q14871" t="str">
        <f>_xlfn.CONCAT(Clientes__2[[#This Row],[Nombre]], " ",Clientes__2[[#This Row],[Nombres2]], " ",Clientes__2[[#This Row],[Apellido]],)</f>
        <v>Lauren C Rivera</v>
      </c>
      <c r="R14871" s="15">
        <v>25726</v>
      </c>
      <c r="S14871" s="14" t="s">
        <v>42</v>
      </c>
      <c r="T14871" s="14" t="s">
        <v>42</v>
      </c>
      <c r="U14871">
        <v>70000</v>
      </c>
      <c r="V14871">
        <v>4</v>
      </c>
      <c r="W14871" s="14" t="s">
        <v>70</v>
      </c>
      <c r="X14871" s="14" t="s">
        <v>84</v>
      </c>
    </row>
    <row r="14872" spans="1:24" x14ac:dyDescent="0.2">
      <c r="A14872">
        <v>12362</v>
      </c>
      <c r="B14872">
        <v>335</v>
      </c>
      <c r="C14872" s="14" t="s">
        <v>156</v>
      </c>
      <c r="D14872" s="14"/>
      <c r="E14872" s="14" t="s">
        <v>617</v>
      </c>
      <c r="F14872" s="15">
        <v>15163</v>
      </c>
      <c r="G14872" s="14" t="s">
        <v>43</v>
      </c>
      <c r="H14872" s="14" t="s">
        <v>42</v>
      </c>
      <c r="I14872">
        <v>90000</v>
      </c>
      <c r="J14872">
        <v>5</v>
      </c>
      <c r="K14872" s="14" t="s">
        <v>55</v>
      </c>
      <c r="L14872" s="14" t="s">
        <v>66</v>
      </c>
      <c r="O14872">
        <v>16463</v>
      </c>
      <c r="P14872">
        <v>155</v>
      </c>
      <c r="Q14872" t="str">
        <f>_xlfn.CONCAT(Clientes__2[[#This Row],[Nombre]], " ",Clientes__2[[#This Row],[Nombres2]], " ",Clientes__2[[#This Row],[Apellido]],)</f>
        <v>Thomas  Harrison</v>
      </c>
      <c r="R14872" s="15">
        <v>27689</v>
      </c>
      <c r="S14872" s="14" t="s">
        <v>43</v>
      </c>
      <c r="T14872" s="14" t="s">
        <v>115</v>
      </c>
      <c r="U14872">
        <v>20000</v>
      </c>
      <c r="V14872">
        <v>0</v>
      </c>
      <c r="W14872" s="14" t="s">
        <v>81</v>
      </c>
      <c r="X14872" s="14" t="s">
        <v>60</v>
      </c>
    </row>
    <row r="14873" spans="1:24" x14ac:dyDescent="0.2">
      <c r="A14873">
        <v>17558</v>
      </c>
      <c r="B14873">
        <v>54</v>
      </c>
      <c r="C14873" s="14" t="s">
        <v>499</v>
      </c>
      <c r="D14873" s="14" t="s">
        <v>42</v>
      </c>
      <c r="E14873" s="14" t="s">
        <v>581</v>
      </c>
      <c r="F14873" s="15">
        <v>16204</v>
      </c>
      <c r="G14873" s="14" t="s">
        <v>43</v>
      </c>
      <c r="H14873" s="14" t="s">
        <v>42</v>
      </c>
      <c r="I14873">
        <v>40000</v>
      </c>
      <c r="J14873">
        <v>4</v>
      </c>
      <c r="K14873" s="14" t="s">
        <v>67</v>
      </c>
      <c r="L14873" s="14" t="s">
        <v>84</v>
      </c>
      <c r="O14873">
        <v>16592</v>
      </c>
      <c r="P14873">
        <v>208</v>
      </c>
      <c r="Q14873" t="str">
        <f>_xlfn.CONCAT(Clientes__2[[#This Row],[Nombre]], " ",Clientes__2[[#This Row],[Nombres2]], " ",Clientes__2[[#This Row],[Apellido]],)</f>
        <v>Ian M Williams</v>
      </c>
      <c r="R14873" s="15">
        <v>19313</v>
      </c>
      <c r="S14873" s="14" t="s">
        <v>42</v>
      </c>
      <c r="T14873" s="14" t="s">
        <v>115</v>
      </c>
      <c r="U14873">
        <v>80000</v>
      </c>
      <c r="V14873">
        <v>4</v>
      </c>
      <c r="W14873" s="14" t="s">
        <v>63</v>
      </c>
      <c r="X14873" s="14" t="s">
        <v>84</v>
      </c>
    </row>
    <row r="14874" spans="1:24" x14ac:dyDescent="0.2">
      <c r="A14874">
        <v>22845</v>
      </c>
      <c r="B14874">
        <v>18</v>
      </c>
      <c r="C14874" s="14" t="s">
        <v>896</v>
      </c>
      <c r="D14874" s="14"/>
      <c r="E14874" s="14" t="s">
        <v>284</v>
      </c>
      <c r="F14874" s="15">
        <v>27832</v>
      </c>
      <c r="G14874" s="14" t="s">
        <v>42</v>
      </c>
      <c r="H14874" s="14" t="s">
        <v>42</v>
      </c>
      <c r="I14874">
        <v>80000</v>
      </c>
      <c r="J14874">
        <v>0</v>
      </c>
      <c r="K14874" s="14" t="s">
        <v>55</v>
      </c>
      <c r="L14874" s="14" t="s">
        <v>84</v>
      </c>
      <c r="O14874">
        <v>22348</v>
      </c>
      <c r="P14874">
        <v>347</v>
      </c>
      <c r="Q14874" t="str">
        <f>_xlfn.CONCAT(Clientes__2[[#This Row],[Nombre]], " ",Clientes__2[[#This Row],[Nombres2]], " ",Clientes__2[[#This Row],[Apellido]],)</f>
        <v>Jake  Chen</v>
      </c>
      <c r="R14874" s="15">
        <v>20637</v>
      </c>
      <c r="S14874" s="14" t="s">
        <v>42</v>
      </c>
      <c r="T14874" s="14" t="s">
        <v>115</v>
      </c>
      <c r="U14874">
        <v>30000</v>
      </c>
      <c r="V14874">
        <v>2</v>
      </c>
      <c r="W14874" s="14" t="s">
        <v>67</v>
      </c>
      <c r="X14874" s="14" t="s">
        <v>54</v>
      </c>
    </row>
    <row r="14875" spans="1:24" x14ac:dyDescent="0.2">
      <c r="A14875">
        <v>23598</v>
      </c>
      <c r="B14875">
        <v>237</v>
      </c>
      <c r="C14875" s="14" t="s">
        <v>618</v>
      </c>
      <c r="D14875" s="14"/>
      <c r="E14875" s="14" t="s">
        <v>305</v>
      </c>
      <c r="F14875" s="15">
        <v>21145</v>
      </c>
      <c r="G14875" s="14" t="s">
        <v>43</v>
      </c>
      <c r="H14875" s="14" t="s">
        <v>115</v>
      </c>
      <c r="I14875">
        <v>150000</v>
      </c>
      <c r="J14875">
        <v>2</v>
      </c>
      <c r="K14875" s="14" t="s">
        <v>63</v>
      </c>
      <c r="L14875" s="14" t="s">
        <v>84</v>
      </c>
      <c r="O14875">
        <v>21851</v>
      </c>
      <c r="P14875">
        <v>131</v>
      </c>
      <c r="Q14875" t="str">
        <f>_xlfn.CONCAT(Clientes__2[[#This Row],[Nombre]], " ",Clientes__2[[#This Row],[Nombres2]], " ",Clientes__2[[#This Row],[Apellido]],)</f>
        <v>Linda  Ramos</v>
      </c>
      <c r="R14875" s="15">
        <v>18878</v>
      </c>
      <c r="S14875" s="14" t="s">
        <v>42</v>
      </c>
      <c r="T14875" s="14" t="s">
        <v>42</v>
      </c>
      <c r="U14875">
        <v>90000</v>
      </c>
      <c r="V14875">
        <v>4</v>
      </c>
      <c r="W14875" s="14" t="s">
        <v>67</v>
      </c>
      <c r="X14875" s="14" t="s">
        <v>84</v>
      </c>
    </row>
    <row r="14876" spans="1:24" x14ac:dyDescent="0.2">
      <c r="A14876">
        <v>16143</v>
      </c>
      <c r="B14876">
        <v>329</v>
      </c>
      <c r="C14876" s="14" t="s">
        <v>295</v>
      </c>
      <c r="D14876" s="14" t="s">
        <v>116</v>
      </c>
      <c r="E14876" s="14" t="s">
        <v>80</v>
      </c>
      <c r="F14876" s="15">
        <v>21628</v>
      </c>
      <c r="G14876" s="14" t="s">
        <v>42</v>
      </c>
      <c r="H14876" s="14" t="s">
        <v>115</v>
      </c>
      <c r="I14876">
        <v>60000</v>
      </c>
      <c r="J14876">
        <v>4</v>
      </c>
      <c r="K14876" s="14" t="s">
        <v>55</v>
      </c>
      <c r="L14876" s="14" t="s">
        <v>84</v>
      </c>
      <c r="O14876">
        <v>23764</v>
      </c>
      <c r="P14876">
        <v>115</v>
      </c>
      <c r="Q14876" t="str">
        <f>_xlfn.CONCAT(Clientes__2[[#This Row],[Nombre]], " ",Clientes__2[[#This Row],[Nombres2]], " ",Clientes__2[[#This Row],[Apellido]],)</f>
        <v>Sara A Evans</v>
      </c>
      <c r="R14876" s="15">
        <v>26371</v>
      </c>
      <c r="S14876" s="14" t="s">
        <v>43</v>
      </c>
      <c r="T14876" s="14" t="s">
        <v>115</v>
      </c>
      <c r="U14876">
        <v>40000</v>
      </c>
      <c r="V14876">
        <v>2</v>
      </c>
      <c r="W14876" s="14" t="s">
        <v>63</v>
      </c>
      <c r="X14876" s="14" t="s">
        <v>91</v>
      </c>
    </row>
    <row r="14877" spans="1:24" x14ac:dyDescent="0.2">
      <c r="A14877">
        <v>23029</v>
      </c>
      <c r="B14877">
        <v>609</v>
      </c>
      <c r="C14877" s="14" t="s">
        <v>499</v>
      </c>
      <c r="D14877" s="14" t="s">
        <v>44</v>
      </c>
      <c r="E14877" s="14" t="s">
        <v>121</v>
      </c>
      <c r="F14877" s="15">
        <v>22387</v>
      </c>
      <c r="G14877" s="14" t="s">
        <v>42</v>
      </c>
      <c r="H14877" s="14" t="s">
        <v>42</v>
      </c>
      <c r="I14877">
        <v>80000</v>
      </c>
      <c r="J14877">
        <v>5</v>
      </c>
      <c r="K14877" s="14" t="s">
        <v>63</v>
      </c>
      <c r="L14877" s="14" t="s">
        <v>84</v>
      </c>
      <c r="O14877">
        <v>22551</v>
      </c>
      <c r="P14877">
        <v>159</v>
      </c>
      <c r="Q14877" t="str">
        <f>_xlfn.CONCAT(Clientes__2[[#This Row],[Nombre]], " ",Clientes__2[[#This Row],[Nombres2]], " ",Clientes__2[[#This Row],[Apellido]],)</f>
        <v>Ian R Ross</v>
      </c>
      <c r="R14877" s="15">
        <v>22823</v>
      </c>
      <c r="S14877" s="14" t="s">
        <v>43</v>
      </c>
      <c r="T14877" s="14" t="s">
        <v>42</v>
      </c>
      <c r="U14877">
        <v>20000</v>
      </c>
      <c r="V14877">
        <v>1</v>
      </c>
      <c r="W14877" s="14" t="s">
        <v>70</v>
      </c>
      <c r="X14877" s="14" t="s">
        <v>91</v>
      </c>
    </row>
    <row r="14878" spans="1:24" x14ac:dyDescent="0.2">
      <c r="A14878">
        <v>12871</v>
      </c>
      <c r="B14878">
        <v>233</v>
      </c>
      <c r="C14878" s="14" t="s">
        <v>447</v>
      </c>
      <c r="D14878" s="14"/>
      <c r="E14878" s="14" t="s">
        <v>216</v>
      </c>
      <c r="F14878" s="15">
        <v>28039</v>
      </c>
      <c r="G14878" s="14" t="s">
        <v>43</v>
      </c>
      <c r="H14878" s="14" t="s">
        <v>115</v>
      </c>
      <c r="I14878">
        <v>30000</v>
      </c>
      <c r="J14878">
        <v>0</v>
      </c>
      <c r="K14878" s="14" t="s">
        <v>63</v>
      </c>
      <c r="L14878" s="14" t="s">
        <v>91</v>
      </c>
      <c r="O14878">
        <v>12065</v>
      </c>
      <c r="P14878">
        <v>618</v>
      </c>
      <c r="Q14878" t="str">
        <f>_xlfn.CONCAT(Clientes__2[[#This Row],[Nombre]], " ",Clientes__2[[#This Row],[Nombres2]], " ",Clientes__2[[#This Row],[Apellido]],)</f>
        <v>Leah  Li</v>
      </c>
      <c r="R14878" s="15">
        <v>16256</v>
      </c>
      <c r="S14878" s="14" t="s">
        <v>42</v>
      </c>
      <c r="T14878" s="14" t="s">
        <v>42</v>
      </c>
      <c r="U14878">
        <v>70000</v>
      </c>
      <c r="V14878">
        <v>4</v>
      </c>
      <c r="W14878" s="14" t="s">
        <v>55</v>
      </c>
      <c r="X14878" s="14" t="s">
        <v>66</v>
      </c>
    </row>
    <row r="14879" spans="1:24" x14ac:dyDescent="0.2">
      <c r="A14879">
        <v>16568</v>
      </c>
      <c r="B14879">
        <v>133</v>
      </c>
      <c r="C14879" s="14" t="s">
        <v>397</v>
      </c>
      <c r="D14879" s="14"/>
      <c r="E14879" s="14" t="s">
        <v>314</v>
      </c>
      <c r="F14879" s="15">
        <v>8080</v>
      </c>
      <c r="G14879" s="14" t="s">
        <v>42</v>
      </c>
      <c r="H14879" s="14" t="s">
        <v>115</v>
      </c>
      <c r="I14879">
        <v>40000</v>
      </c>
      <c r="J14879">
        <v>1</v>
      </c>
      <c r="K14879" s="14" t="s">
        <v>70</v>
      </c>
      <c r="L14879" s="14" t="s">
        <v>91</v>
      </c>
      <c r="O14879">
        <v>16087</v>
      </c>
      <c r="P14879">
        <v>299</v>
      </c>
      <c r="Q14879" t="str">
        <f>_xlfn.CONCAT(Clientes__2[[#This Row],[Nombre]], " ",Clientes__2[[#This Row],[Nombres2]], " ",Clientes__2[[#This Row],[Apellido]],)</f>
        <v>Caroline  Coleman</v>
      </c>
      <c r="R14879" s="15">
        <v>25732</v>
      </c>
      <c r="S14879" s="14" t="s">
        <v>43</v>
      </c>
      <c r="T14879" s="14" t="s">
        <v>42</v>
      </c>
      <c r="U14879">
        <v>70000</v>
      </c>
      <c r="V14879">
        <v>4</v>
      </c>
      <c r="W14879" s="14" t="s">
        <v>70</v>
      </c>
      <c r="X14879" s="14" t="s">
        <v>84</v>
      </c>
    </row>
    <row r="14880" spans="1:24" x14ac:dyDescent="0.2">
      <c r="A14880">
        <v>21083</v>
      </c>
      <c r="B14880">
        <v>260</v>
      </c>
      <c r="C14880" s="14" t="s">
        <v>859</v>
      </c>
      <c r="D14880" s="14" t="s">
        <v>119</v>
      </c>
      <c r="E14880" s="14" t="s">
        <v>284</v>
      </c>
      <c r="F14880" s="15">
        <v>23365</v>
      </c>
      <c r="G14880" s="14" t="s">
        <v>43</v>
      </c>
      <c r="H14880" s="14" t="s">
        <v>115</v>
      </c>
      <c r="I14880">
        <v>20000</v>
      </c>
      <c r="J14880">
        <v>3</v>
      </c>
      <c r="K14880" s="14" t="s">
        <v>67</v>
      </c>
      <c r="L14880" s="14" t="s">
        <v>60</v>
      </c>
      <c r="O14880">
        <v>11624</v>
      </c>
      <c r="P14880">
        <v>339</v>
      </c>
      <c r="Q14880" t="str">
        <f>_xlfn.CONCAT(Clientes__2[[#This Row],[Nombre]], " ",Clientes__2[[#This Row],[Nombres2]], " ",Clientes__2[[#This Row],[Apellido]],)</f>
        <v>Trisha W Chen</v>
      </c>
      <c r="R14880" s="15">
        <v>26746</v>
      </c>
      <c r="S14880" s="14" t="s">
        <v>43</v>
      </c>
      <c r="T14880" s="14" t="s">
        <v>42</v>
      </c>
      <c r="U14880">
        <v>50000</v>
      </c>
      <c r="V14880">
        <v>1</v>
      </c>
      <c r="W14880" s="14" t="s">
        <v>70</v>
      </c>
      <c r="X14880" s="14" t="s">
        <v>54</v>
      </c>
    </row>
    <row r="14881" spans="1:24" x14ac:dyDescent="0.2">
      <c r="A14881">
        <v>12633</v>
      </c>
      <c r="B14881">
        <v>233</v>
      </c>
      <c r="C14881" s="14" t="s">
        <v>590</v>
      </c>
      <c r="D14881" s="14" t="s">
        <v>44</v>
      </c>
      <c r="E14881" s="14" t="s">
        <v>277</v>
      </c>
      <c r="F14881" s="15">
        <v>16477</v>
      </c>
      <c r="G14881" s="14" t="s">
        <v>42</v>
      </c>
      <c r="H14881" s="14" t="s">
        <v>42</v>
      </c>
      <c r="I14881">
        <v>110000</v>
      </c>
      <c r="J14881">
        <v>3</v>
      </c>
      <c r="K14881" s="14" t="s">
        <v>55</v>
      </c>
      <c r="L14881" s="14" t="s">
        <v>66</v>
      </c>
      <c r="O14881">
        <v>28264</v>
      </c>
      <c r="P14881">
        <v>623</v>
      </c>
      <c r="Q14881" t="str">
        <f>_xlfn.CONCAT(Clientes__2[[#This Row],[Nombre]], " ",Clientes__2[[#This Row],[Nombres2]], " ",Clientes__2[[#This Row],[Apellido]],)</f>
        <v>Shannon R Suarez</v>
      </c>
      <c r="R14881" s="15">
        <v>22551</v>
      </c>
      <c r="S14881" s="14" t="s">
        <v>43</v>
      </c>
      <c r="T14881" s="14" t="s">
        <v>115</v>
      </c>
      <c r="U14881">
        <v>90000</v>
      </c>
      <c r="V14881">
        <v>4</v>
      </c>
      <c r="W14881" s="14" t="s">
        <v>63</v>
      </c>
      <c r="X14881" s="14" t="s">
        <v>84</v>
      </c>
    </row>
    <row r="14882" spans="1:24" x14ac:dyDescent="0.2">
      <c r="A14882">
        <v>22758</v>
      </c>
      <c r="B14882">
        <v>539</v>
      </c>
      <c r="C14882" s="14" t="s">
        <v>87</v>
      </c>
      <c r="D14882" s="14" t="s">
        <v>42</v>
      </c>
      <c r="E14882" s="14" t="s">
        <v>407</v>
      </c>
      <c r="F14882" s="15">
        <v>17673</v>
      </c>
      <c r="G14882" s="14" t="s">
        <v>43</v>
      </c>
      <c r="H14882" s="14" t="s">
        <v>115</v>
      </c>
      <c r="I14882">
        <v>60000</v>
      </c>
      <c r="J14882">
        <v>2</v>
      </c>
      <c r="K14882" s="14" t="s">
        <v>63</v>
      </c>
      <c r="L14882" s="14" t="s">
        <v>84</v>
      </c>
      <c r="O14882">
        <v>15582</v>
      </c>
      <c r="P14882">
        <v>34</v>
      </c>
      <c r="Q14882" t="str">
        <f>_xlfn.CONCAT(Clientes__2[[#This Row],[Nombre]], " ",Clientes__2[[#This Row],[Nombres2]], " ",Clientes__2[[#This Row],[Apellido]],)</f>
        <v>Katherine M Jackson</v>
      </c>
      <c r="R14882" s="15">
        <v>25040</v>
      </c>
      <c r="S14882" s="14" t="s">
        <v>42</v>
      </c>
      <c r="T14882" s="14" t="s">
        <v>42</v>
      </c>
      <c r="U14882">
        <v>60000</v>
      </c>
      <c r="V14882">
        <v>2</v>
      </c>
      <c r="W14882" s="14" t="s">
        <v>55</v>
      </c>
      <c r="X14882" s="14" t="s">
        <v>84</v>
      </c>
    </row>
    <row r="14883" spans="1:24" x14ac:dyDescent="0.2">
      <c r="A14883">
        <v>19729</v>
      </c>
      <c r="B14883">
        <v>60</v>
      </c>
      <c r="C14883" s="14" t="s">
        <v>544</v>
      </c>
      <c r="D14883" s="14"/>
      <c r="E14883" s="14" t="s">
        <v>297</v>
      </c>
      <c r="F14883" s="15">
        <v>14002</v>
      </c>
      <c r="G14883" s="14" t="s">
        <v>42</v>
      </c>
      <c r="H14883" s="14" t="s">
        <v>115</v>
      </c>
      <c r="I14883">
        <v>60000</v>
      </c>
      <c r="J14883">
        <v>3</v>
      </c>
      <c r="K14883" s="14" t="s">
        <v>70</v>
      </c>
      <c r="L14883" s="14" t="s">
        <v>66</v>
      </c>
      <c r="O14883">
        <v>12024</v>
      </c>
      <c r="P14883">
        <v>632</v>
      </c>
      <c r="Q14883" t="str">
        <f>_xlfn.CONCAT(Clientes__2[[#This Row],[Nombre]], " ",Clientes__2[[#This Row],[Nombres2]], " ",Clientes__2[[#This Row],[Apellido]],)</f>
        <v>Nicole  Patterson</v>
      </c>
      <c r="R14883" s="15">
        <v>28667</v>
      </c>
      <c r="S14883" s="14" t="s">
        <v>43</v>
      </c>
      <c r="T14883" s="14" t="s">
        <v>42</v>
      </c>
      <c r="U14883">
        <v>40000</v>
      </c>
      <c r="V14883">
        <v>0</v>
      </c>
      <c r="W14883" s="14" t="s">
        <v>67</v>
      </c>
      <c r="X14883" s="14" t="s">
        <v>54</v>
      </c>
    </row>
    <row r="14884" spans="1:24" x14ac:dyDescent="0.2">
      <c r="A14884">
        <v>20834</v>
      </c>
      <c r="B14884">
        <v>276</v>
      </c>
      <c r="C14884" s="14" t="s">
        <v>168</v>
      </c>
      <c r="D14884" s="14" t="s">
        <v>128</v>
      </c>
      <c r="E14884" s="14" t="s">
        <v>294</v>
      </c>
      <c r="F14884" s="15">
        <v>22124</v>
      </c>
      <c r="G14884" s="14" t="s">
        <v>43</v>
      </c>
      <c r="H14884" s="14" t="s">
        <v>115</v>
      </c>
      <c r="I14884">
        <v>30000</v>
      </c>
      <c r="J14884">
        <v>3</v>
      </c>
      <c r="K14884" s="14" t="s">
        <v>70</v>
      </c>
      <c r="L14884" s="14" t="s">
        <v>91</v>
      </c>
      <c r="O14884">
        <v>20621</v>
      </c>
      <c r="P14884">
        <v>14</v>
      </c>
      <c r="Q14884" t="str">
        <f>_xlfn.CONCAT(Clientes__2[[#This Row],[Nombre]], " ",Clientes__2[[#This Row],[Nombres2]], " ",Clientes__2[[#This Row],[Apellido]],)</f>
        <v>Brenda C Kapoor</v>
      </c>
      <c r="R14884" s="15">
        <v>26335</v>
      </c>
      <c r="S14884" s="14" t="s">
        <v>42</v>
      </c>
      <c r="T14884" s="14" t="s">
        <v>115</v>
      </c>
      <c r="U14884">
        <v>120000</v>
      </c>
      <c r="V14884">
        <v>0</v>
      </c>
      <c r="W14884" s="14" t="s">
        <v>81</v>
      </c>
      <c r="X14884" s="14" t="s">
        <v>84</v>
      </c>
    </row>
    <row r="14885" spans="1:24" x14ac:dyDescent="0.2">
      <c r="A14885">
        <v>23572</v>
      </c>
      <c r="B14885">
        <v>21</v>
      </c>
      <c r="C14885" s="14" t="s">
        <v>750</v>
      </c>
      <c r="D14885" s="14" t="s">
        <v>43</v>
      </c>
      <c r="E14885" s="14" t="s">
        <v>638</v>
      </c>
      <c r="F14885" s="15">
        <v>15579</v>
      </c>
      <c r="G14885" s="14" t="s">
        <v>42</v>
      </c>
      <c r="H14885" s="14" t="s">
        <v>115</v>
      </c>
      <c r="I14885">
        <v>40000</v>
      </c>
      <c r="J14885">
        <v>2</v>
      </c>
      <c r="K14885" s="14" t="s">
        <v>55</v>
      </c>
      <c r="L14885" s="14" t="s">
        <v>66</v>
      </c>
      <c r="O14885">
        <v>21665</v>
      </c>
      <c r="P14885">
        <v>180</v>
      </c>
      <c r="Q14885" t="str">
        <f>_xlfn.CONCAT(Clientes__2[[#This Row],[Nombre]], " ",Clientes__2[[#This Row],[Nombres2]], " ",Clientes__2[[#This Row],[Apellido]],)</f>
        <v>Donna S Pal</v>
      </c>
      <c r="R14885" s="15">
        <v>26853</v>
      </c>
      <c r="S14885" s="14" t="s">
        <v>43</v>
      </c>
      <c r="T14885" s="14" t="s">
        <v>42</v>
      </c>
      <c r="U14885">
        <v>30000</v>
      </c>
      <c r="V14885">
        <v>0</v>
      </c>
      <c r="W14885" s="14" t="s">
        <v>67</v>
      </c>
      <c r="X14885" s="14" t="s">
        <v>60</v>
      </c>
    </row>
    <row r="14886" spans="1:24" x14ac:dyDescent="0.2">
      <c r="A14886">
        <v>13576</v>
      </c>
      <c r="B14886">
        <v>256</v>
      </c>
      <c r="C14886" s="14" t="s">
        <v>668</v>
      </c>
      <c r="D14886" s="14"/>
      <c r="E14886" s="14" t="s">
        <v>225</v>
      </c>
      <c r="F14886" s="15">
        <v>16428</v>
      </c>
      <c r="G14886" s="14" t="s">
        <v>43</v>
      </c>
      <c r="H14886" s="14" t="s">
        <v>115</v>
      </c>
      <c r="I14886">
        <v>160000</v>
      </c>
      <c r="J14886">
        <v>3</v>
      </c>
      <c r="K14886" s="14" t="s">
        <v>55</v>
      </c>
      <c r="L14886" s="14" t="s">
        <v>66</v>
      </c>
      <c r="O14886">
        <v>14860</v>
      </c>
      <c r="P14886">
        <v>29</v>
      </c>
      <c r="Q14886" t="str">
        <f>_xlfn.CONCAT(Clientes__2[[#This Row],[Nombre]], " ",Clientes__2[[#This Row],[Nombres2]], " ",Clientes__2[[#This Row],[Apellido]],)</f>
        <v>Tamara  Lal</v>
      </c>
      <c r="R14886" s="15">
        <v>19162</v>
      </c>
      <c r="S14886" s="14" t="s">
        <v>42</v>
      </c>
      <c r="T14886" s="14" t="s">
        <v>42</v>
      </c>
      <c r="U14886">
        <v>40000</v>
      </c>
      <c r="V14886">
        <v>2</v>
      </c>
      <c r="W14886" s="14" t="s">
        <v>63</v>
      </c>
      <c r="X14886" s="14" t="s">
        <v>54</v>
      </c>
    </row>
    <row r="14887" spans="1:24" x14ac:dyDescent="0.2">
      <c r="A14887">
        <v>23372</v>
      </c>
      <c r="B14887">
        <v>626</v>
      </c>
      <c r="C14887" s="14" t="s">
        <v>338</v>
      </c>
      <c r="D14887" s="14" t="s">
        <v>260</v>
      </c>
      <c r="E14887" s="14" t="s">
        <v>240</v>
      </c>
      <c r="F14887" s="15">
        <v>23079</v>
      </c>
      <c r="G14887" s="14" t="s">
        <v>42</v>
      </c>
      <c r="H14887" s="14" t="s">
        <v>42</v>
      </c>
      <c r="I14887">
        <v>60000</v>
      </c>
      <c r="J14887">
        <v>3</v>
      </c>
      <c r="K14887" s="14" t="s">
        <v>70</v>
      </c>
      <c r="L14887" s="14" t="s">
        <v>84</v>
      </c>
      <c r="O14887">
        <v>23316</v>
      </c>
      <c r="P14887">
        <v>20</v>
      </c>
      <c r="Q14887" t="str">
        <f>_xlfn.CONCAT(Clientes__2[[#This Row],[Nombre]], " ",Clientes__2[[#This Row],[Nombres2]], " ",Clientes__2[[#This Row],[Apellido]],)</f>
        <v>Jack H Diaz</v>
      </c>
      <c r="R14887" s="15">
        <v>17385</v>
      </c>
      <c r="S14887" s="14" t="s">
        <v>43</v>
      </c>
      <c r="T14887" s="14" t="s">
        <v>42</v>
      </c>
      <c r="U14887">
        <v>30000</v>
      </c>
      <c r="V14887">
        <v>3</v>
      </c>
      <c r="W14887" s="14" t="s">
        <v>63</v>
      </c>
      <c r="X14887" s="14" t="s">
        <v>91</v>
      </c>
    </row>
    <row r="14888" spans="1:24" x14ac:dyDescent="0.2">
      <c r="A14888">
        <v>28944</v>
      </c>
      <c r="B14888">
        <v>13</v>
      </c>
      <c r="C14888" s="14" t="s">
        <v>733</v>
      </c>
      <c r="D14888" s="14" t="s">
        <v>126</v>
      </c>
      <c r="E14888" s="14" t="s">
        <v>189</v>
      </c>
      <c r="F14888" s="15">
        <v>26796</v>
      </c>
      <c r="G14888" s="14" t="s">
        <v>42</v>
      </c>
      <c r="H14888" s="14" t="s">
        <v>115</v>
      </c>
      <c r="I14888">
        <v>90000</v>
      </c>
      <c r="J14888">
        <v>0</v>
      </c>
      <c r="K14888" s="14" t="s">
        <v>55</v>
      </c>
      <c r="L14888" s="14" t="s">
        <v>84</v>
      </c>
      <c r="O14888">
        <v>25161</v>
      </c>
      <c r="P14888">
        <v>343</v>
      </c>
      <c r="Q14888" t="str">
        <f>_xlfn.CONCAT(Clientes__2[[#This Row],[Nombre]], " ",Clientes__2[[#This Row],[Nombres2]], " ",Clientes__2[[#This Row],[Apellido]],)</f>
        <v>Whitney D Malhotra</v>
      </c>
      <c r="R14888" s="15">
        <v>23510</v>
      </c>
      <c r="S14888" s="14" t="s">
        <v>42</v>
      </c>
      <c r="T14888" s="14" t="s">
        <v>115</v>
      </c>
      <c r="U14888">
        <v>130000</v>
      </c>
      <c r="V14888">
        <v>3</v>
      </c>
      <c r="W14888" s="14" t="s">
        <v>55</v>
      </c>
      <c r="X14888" s="14" t="s">
        <v>66</v>
      </c>
    </row>
    <row r="14889" spans="1:24" x14ac:dyDescent="0.2">
      <c r="A14889">
        <v>27979</v>
      </c>
      <c r="B14889">
        <v>10</v>
      </c>
      <c r="C14889" s="14" t="s">
        <v>779</v>
      </c>
      <c r="D14889" s="14"/>
      <c r="E14889" s="14" t="s">
        <v>433</v>
      </c>
      <c r="F14889" s="15">
        <v>26199</v>
      </c>
      <c r="G14889" s="14" t="s">
        <v>42</v>
      </c>
      <c r="H14889" s="14" t="s">
        <v>42</v>
      </c>
      <c r="I14889">
        <v>80000</v>
      </c>
      <c r="J14889">
        <v>0</v>
      </c>
      <c r="K14889" s="14" t="s">
        <v>55</v>
      </c>
      <c r="L14889" s="14" t="s">
        <v>84</v>
      </c>
      <c r="O14889">
        <v>22961</v>
      </c>
      <c r="P14889">
        <v>19</v>
      </c>
      <c r="Q14889" t="str">
        <f>_xlfn.CONCAT(Clientes__2[[#This Row],[Nombre]], " ",Clientes__2[[#This Row],[Nombres2]], " ",Clientes__2[[#This Row],[Apellido]],)</f>
        <v>Ramon  Zeng</v>
      </c>
      <c r="R14889" s="15">
        <v>22469</v>
      </c>
      <c r="S14889" s="14" t="s">
        <v>42</v>
      </c>
      <c r="T14889" s="14" t="s">
        <v>115</v>
      </c>
      <c r="U14889">
        <v>70000</v>
      </c>
      <c r="V14889">
        <v>5</v>
      </c>
      <c r="W14889" s="14" t="s">
        <v>63</v>
      </c>
      <c r="X14889" s="14" t="s">
        <v>54</v>
      </c>
    </row>
    <row r="14890" spans="1:24" x14ac:dyDescent="0.2">
      <c r="A14890">
        <v>14318</v>
      </c>
      <c r="B14890">
        <v>26</v>
      </c>
      <c r="C14890" s="14" t="s">
        <v>290</v>
      </c>
      <c r="D14890" s="14" t="s">
        <v>44</v>
      </c>
      <c r="E14890" s="14" t="s">
        <v>302</v>
      </c>
      <c r="F14890" s="15">
        <v>22937</v>
      </c>
      <c r="G14890" s="14" t="s">
        <v>42</v>
      </c>
      <c r="H14890" s="14" t="s">
        <v>42</v>
      </c>
      <c r="I14890">
        <v>70000</v>
      </c>
      <c r="J14890">
        <v>5</v>
      </c>
      <c r="K14890" s="14" t="s">
        <v>63</v>
      </c>
      <c r="L14890" s="14" t="s">
        <v>54</v>
      </c>
      <c r="O14890">
        <v>24838</v>
      </c>
      <c r="P14890">
        <v>162</v>
      </c>
      <c r="Q14890" t="str">
        <f>_xlfn.CONCAT(Clientes__2[[#This Row],[Nombre]], " ",Clientes__2[[#This Row],[Nombres2]], " ",Clientes__2[[#This Row],[Apellido]],)</f>
        <v>Seth R Rogers</v>
      </c>
      <c r="R14890" s="15">
        <v>20966</v>
      </c>
      <c r="S14890" s="14" t="s">
        <v>43</v>
      </c>
      <c r="T14890" s="14" t="s">
        <v>42</v>
      </c>
      <c r="U14890">
        <v>130000</v>
      </c>
      <c r="V14890">
        <v>3</v>
      </c>
      <c r="W14890" s="14" t="s">
        <v>63</v>
      </c>
      <c r="X14890" s="14" t="s">
        <v>84</v>
      </c>
    </row>
    <row r="14891" spans="1:24" x14ac:dyDescent="0.2">
      <c r="A14891">
        <v>26530</v>
      </c>
      <c r="B14891">
        <v>542</v>
      </c>
      <c r="C14891" s="14" t="s">
        <v>610</v>
      </c>
      <c r="D14891" s="14" t="s">
        <v>44</v>
      </c>
      <c r="E14891" s="14" t="s">
        <v>102</v>
      </c>
      <c r="F14891" s="15">
        <v>25275</v>
      </c>
      <c r="G14891" s="14" t="s">
        <v>42</v>
      </c>
      <c r="H14891" s="14" t="s">
        <v>115</v>
      </c>
      <c r="I14891">
        <v>70000</v>
      </c>
      <c r="J14891">
        <v>5</v>
      </c>
      <c r="K14891" s="14" t="s">
        <v>70</v>
      </c>
      <c r="L14891" s="14" t="s">
        <v>84</v>
      </c>
      <c r="O14891">
        <v>22514</v>
      </c>
      <c r="P14891">
        <v>160</v>
      </c>
      <c r="Q14891" t="str">
        <f>_xlfn.CONCAT(Clientes__2[[#This Row],[Nombre]], " ",Clientes__2[[#This Row],[Nombres2]], " ",Clientes__2[[#This Row],[Apellido]],)</f>
        <v>Riley R Morgan</v>
      </c>
      <c r="R14891" s="15">
        <v>28371</v>
      </c>
      <c r="S14891" s="14" t="s">
        <v>43</v>
      </c>
      <c r="T14891" s="14" t="s">
        <v>42</v>
      </c>
      <c r="U14891">
        <v>20000</v>
      </c>
      <c r="V14891">
        <v>0</v>
      </c>
      <c r="W14891" s="14" t="s">
        <v>67</v>
      </c>
      <c r="X14891" s="14" t="s">
        <v>60</v>
      </c>
    </row>
    <row r="14892" spans="1:24" x14ac:dyDescent="0.2">
      <c r="A14892">
        <v>16897</v>
      </c>
      <c r="B14892">
        <v>338</v>
      </c>
      <c r="C14892" s="14" t="s">
        <v>226</v>
      </c>
      <c r="D14892" s="14" t="s">
        <v>116</v>
      </c>
      <c r="E14892" s="14" t="s">
        <v>194</v>
      </c>
      <c r="F14892" s="15">
        <v>19228</v>
      </c>
      <c r="G14892" s="14" t="s">
        <v>43</v>
      </c>
      <c r="H14892" s="14" t="s">
        <v>115</v>
      </c>
      <c r="I14892">
        <v>40000</v>
      </c>
      <c r="J14892">
        <v>3</v>
      </c>
      <c r="K14892" s="14" t="s">
        <v>63</v>
      </c>
      <c r="L14892" s="14" t="s">
        <v>84</v>
      </c>
      <c r="O14892">
        <v>17554</v>
      </c>
      <c r="P14892">
        <v>536</v>
      </c>
      <c r="Q14892" t="str">
        <f>_xlfn.CONCAT(Clientes__2[[#This Row],[Nombre]], " ",Clientes__2[[#This Row],[Nombres2]], " ",Clientes__2[[#This Row],[Apellido]],)</f>
        <v>Lauren A Torres</v>
      </c>
      <c r="R14892" s="15">
        <v>15818</v>
      </c>
      <c r="S14892" s="14" t="s">
        <v>42</v>
      </c>
      <c r="T14892" s="14" t="s">
        <v>115</v>
      </c>
      <c r="U14892">
        <v>60000</v>
      </c>
      <c r="V14892">
        <v>3</v>
      </c>
      <c r="W14892" s="14" t="s">
        <v>70</v>
      </c>
      <c r="X14892" s="14" t="s">
        <v>66</v>
      </c>
    </row>
    <row r="14893" spans="1:24" x14ac:dyDescent="0.2">
      <c r="A14893">
        <v>13570</v>
      </c>
      <c r="B14893">
        <v>121</v>
      </c>
      <c r="C14893" s="14" t="s">
        <v>620</v>
      </c>
      <c r="D14893" s="14" t="s">
        <v>124</v>
      </c>
      <c r="E14893" s="14" t="s">
        <v>407</v>
      </c>
      <c r="F14893" s="15">
        <v>25014</v>
      </c>
      <c r="G14893" s="14" t="s">
        <v>43</v>
      </c>
      <c r="H14893" s="14" t="s">
        <v>42</v>
      </c>
      <c r="I14893">
        <v>10000</v>
      </c>
      <c r="J14893">
        <v>2</v>
      </c>
      <c r="K14893" s="14" t="s">
        <v>67</v>
      </c>
      <c r="L14893" s="14" t="s">
        <v>60</v>
      </c>
      <c r="O14893">
        <v>23671</v>
      </c>
      <c r="P14893">
        <v>611</v>
      </c>
      <c r="Q14893" t="str">
        <f>_xlfn.CONCAT(Clientes__2[[#This Row],[Nombre]], " ",Clientes__2[[#This Row],[Nombres2]], " ",Clientes__2[[#This Row],[Apellido]],)</f>
        <v>Benjamin J Jackson</v>
      </c>
      <c r="R14893" s="15">
        <v>14281</v>
      </c>
      <c r="S14893" s="14" t="s">
        <v>42</v>
      </c>
      <c r="T14893" s="14" t="s">
        <v>42</v>
      </c>
      <c r="U14893">
        <v>60000</v>
      </c>
      <c r="V14893">
        <v>3</v>
      </c>
      <c r="W14893" s="14" t="s">
        <v>70</v>
      </c>
      <c r="X14893" s="14" t="s">
        <v>66</v>
      </c>
    </row>
    <row r="14894" spans="1:24" x14ac:dyDescent="0.2">
      <c r="A14894">
        <v>20261</v>
      </c>
      <c r="B14894">
        <v>23</v>
      </c>
      <c r="C14894" s="14" t="s">
        <v>414</v>
      </c>
      <c r="D14894" s="14"/>
      <c r="E14894" s="14" t="s">
        <v>440</v>
      </c>
      <c r="F14894" s="15">
        <v>22731</v>
      </c>
      <c r="G14894" s="14" t="s">
        <v>42</v>
      </c>
      <c r="H14894" s="14" t="s">
        <v>115</v>
      </c>
      <c r="I14894">
        <v>60000</v>
      </c>
      <c r="J14894">
        <v>1</v>
      </c>
      <c r="K14894" s="14" t="s">
        <v>63</v>
      </c>
      <c r="L14894" s="14" t="s">
        <v>54</v>
      </c>
      <c r="O14894">
        <v>20180</v>
      </c>
      <c r="P14894">
        <v>335</v>
      </c>
      <c r="Q14894" t="str">
        <f>_xlfn.CONCAT(Clientes__2[[#This Row],[Nombre]], " ",Clientes__2[[#This Row],[Nombres2]], " ",Clientes__2[[#This Row],[Apellido]],)</f>
        <v>Mariah  Rivera</v>
      </c>
      <c r="R14894" s="15">
        <v>22830</v>
      </c>
      <c r="S14894" s="14" t="s">
        <v>42</v>
      </c>
      <c r="T14894" s="14" t="s">
        <v>115</v>
      </c>
      <c r="U14894">
        <v>70000</v>
      </c>
      <c r="V14894">
        <v>1</v>
      </c>
      <c r="W14894" s="14" t="s">
        <v>63</v>
      </c>
      <c r="X14894" s="14" t="s">
        <v>54</v>
      </c>
    </row>
    <row r="14895" spans="1:24" x14ac:dyDescent="0.2">
      <c r="A14895">
        <v>19625</v>
      </c>
      <c r="B14895">
        <v>24</v>
      </c>
      <c r="C14895" s="14" t="s">
        <v>819</v>
      </c>
      <c r="D14895" s="14" t="s">
        <v>128</v>
      </c>
      <c r="E14895" s="14" t="s">
        <v>106</v>
      </c>
      <c r="F14895" s="15">
        <v>20898</v>
      </c>
      <c r="G14895" s="14" t="s">
        <v>43</v>
      </c>
      <c r="H14895" s="14" t="s">
        <v>42</v>
      </c>
      <c r="I14895">
        <v>70000</v>
      </c>
      <c r="J14895">
        <v>1</v>
      </c>
      <c r="K14895" s="14" t="s">
        <v>63</v>
      </c>
      <c r="L14895" s="14" t="s">
        <v>54</v>
      </c>
      <c r="O14895">
        <v>28341</v>
      </c>
      <c r="P14895">
        <v>68</v>
      </c>
      <c r="Q14895" t="str">
        <f>_xlfn.CONCAT(Clientes__2[[#This Row],[Nombre]], " ",Clientes__2[[#This Row],[Nombres2]], " ",Clientes__2[[#This Row],[Apellido]],)</f>
        <v>Ivan C Gonzalez</v>
      </c>
      <c r="R14895" s="15">
        <v>28736</v>
      </c>
      <c r="S14895" s="14" t="s">
        <v>43</v>
      </c>
      <c r="T14895" s="14" t="s">
        <v>42</v>
      </c>
      <c r="U14895">
        <v>40000</v>
      </c>
      <c r="V14895">
        <v>0</v>
      </c>
      <c r="W14895" s="14" t="s">
        <v>67</v>
      </c>
      <c r="X14895" s="14" t="s">
        <v>54</v>
      </c>
    </row>
    <row r="14896" spans="1:24" x14ac:dyDescent="0.2">
      <c r="A14896">
        <v>11744</v>
      </c>
      <c r="B14896">
        <v>372</v>
      </c>
      <c r="C14896" s="14" t="s">
        <v>327</v>
      </c>
      <c r="D14896" s="14" t="s">
        <v>126</v>
      </c>
      <c r="E14896" s="14" t="s">
        <v>78</v>
      </c>
      <c r="F14896" s="15">
        <v>21435</v>
      </c>
      <c r="G14896" s="14" t="s">
        <v>42</v>
      </c>
      <c r="H14896" s="14" t="s">
        <v>115</v>
      </c>
      <c r="I14896">
        <v>60000</v>
      </c>
      <c r="J14896">
        <v>1</v>
      </c>
      <c r="K14896" s="14" t="s">
        <v>55</v>
      </c>
      <c r="L14896" s="14" t="s">
        <v>84</v>
      </c>
      <c r="O14896">
        <v>17529</v>
      </c>
      <c r="P14896">
        <v>553</v>
      </c>
      <c r="Q14896" t="str">
        <f>_xlfn.CONCAT(Clientes__2[[#This Row],[Nombre]], " ",Clientes__2[[#This Row],[Nombres2]], " ",Clientes__2[[#This Row],[Apellido]],)</f>
        <v>Stephanie D Campbell</v>
      </c>
      <c r="R14896" s="15">
        <v>20959</v>
      </c>
      <c r="S14896" s="14" t="s">
        <v>42</v>
      </c>
      <c r="T14896" s="14" t="s">
        <v>115</v>
      </c>
      <c r="U14896">
        <v>90000</v>
      </c>
      <c r="V14896">
        <v>2</v>
      </c>
      <c r="W14896" s="14" t="s">
        <v>63</v>
      </c>
      <c r="X14896" s="14" t="s">
        <v>84</v>
      </c>
    </row>
    <row r="14897" spans="1:24" x14ac:dyDescent="0.2">
      <c r="A14897">
        <v>14166</v>
      </c>
      <c r="B14897">
        <v>208</v>
      </c>
      <c r="C14897" s="14" t="s">
        <v>219</v>
      </c>
      <c r="D14897" s="14" t="s">
        <v>426</v>
      </c>
      <c r="E14897" s="14" t="s">
        <v>171</v>
      </c>
      <c r="F14897" s="15">
        <v>8320</v>
      </c>
      <c r="G14897" s="14" t="s">
        <v>42</v>
      </c>
      <c r="H14897" s="14" t="s">
        <v>115</v>
      </c>
      <c r="I14897">
        <v>10000</v>
      </c>
      <c r="J14897">
        <v>3</v>
      </c>
      <c r="K14897" s="14" t="s">
        <v>55</v>
      </c>
      <c r="L14897" s="14" t="s">
        <v>91</v>
      </c>
      <c r="O14897">
        <v>29460</v>
      </c>
      <c r="P14897">
        <v>38</v>
      </c>
      <c r="Q14897" t="str">
        <f>_xlfn.CONCAT(Clientes__2[[#This Row],[Nombre]], " ",Clientes__2[[#This Row],[Nombres2]], " ",Clientes__2[[#This Row],[Apellido]],)</f>
        <v>Elizabeth I Jenkins</v>
      </c>
      <c r="R14897" s="15">
        <v>28199</v>
      </c>
      <c r="S14897" s="14" t="s">
        <v>42</v>
      </c>
      <c r="T14897" s="14" t="s">
        <v>42</v>
      </c>
      <c r="U14897">
        <v>10000</v>
      </c>
      <c r="V14897">
        <v>0</v>
      </c>
      <c r="W14897" s="14" t="s">
        <v>67</v>
      </c>
      <c r="X14897" s="14" t="s">
        <v>60</v>
      </c>
    </row>
    <row r="14898" spans="1:24" x14ac:dyDescent="0.2">
      <c r="A14898">
        <v>23037</v>
      </c>
      <c r="B14898">
        <v>637</v>
      </c>
      <c r="C14898" s="14" t="s">
        <v>503</v>
      </c>
      <c r="D14898" s="14" t="s">
        <v>347</v>
      </c>
      <c r="E14898" s="14" t="s">
        <v>310</v>
      </c>
      <c r="F14898" s="15">
        <v>20261</v>
      </c>
      <c r="G14898" s="14" t="s">
        <v>43</v>
      </c>
      <c r="H14898" s="14" t="s">
        <v>42</v>
      </c>
      <c r="I14898">
        <v>80000</v>
      </c>
      <c r="J14898">
        <v>2</v>
      </c>
      <c r="K14898" s="14" t="s">
        <v>81</v>
      </c>
      <c r="L14898" s="14" t="s">
        <v>54</v>
      </c>
      <c r="O14898">
        <v>16724</v>
      </c>
      <c r="P14898">
        <v>345</v>
      </c>
      <c r="Q14898" t="str">
        <f>_xlfn.CONCAT(Clientes__2[[#This Row],[Nombre]], " ",Clientes__2[[#This Row],[Nombres2]], " ",Clientes__2[[#This Row],[Apellido]],)</f>
        <v>Lucas B Wood</v>
      </c>
      <c r="R14898" s="15">
        <v>29357</v>
      </c>
      <c r="S14898" s="14" t="s">
        <v>43</v>
      </c>
      <c r="T14898" s="14" t="s">
        <v>42</v>
      </c>
      <c r="U14898">
        <v>30000</v>
      </c>
      <c r="V14898">
        <v>0</v>
      </c>
      <c r="W14898" s="14" t="s">
        <v>67</v>
      </c>
      <c r="X14898" s="14" t="s">
        <v>54</v>
      </c>
    </row>
    <row r="14899" spans="1:24" x14ac:dyDescent="0.2">
      <c r="A14899">
        <v>13344</v>
      </c>
      <c r="B14899">
        <v>633</v>
      </c>
      <c r="C14899" s="14" t="s">
        <v>867</v>
      </c>
      <c r="D14899" s="14" t="s">
        <v>116</v>
      </c>
      <c r="E14899" s="14" t="s">
        <v>173</v>
      </c>
      <c r="F14899" s="15">
        <v>15595</v>
      </c>
      <c r="G14899" s="14" t="s">
        <v>42</v>
      </c>
      <c r="H14899" s="14" t="s">
        <v>115</v>
      </c>
      <c r="I14899">
        <v>110000</v>
      </c>
      <c r="J14899">
        <v>2</v>
      </c>
      <c r="K14899" s="14" t="s">
        <v>55</v>
      </c>
      <c r="L14899" s="14" t="s">
        <v>66</v>
      </c>
      <c r="O14899">
        <v>13672</v>
      </c>
      <c r="P14899">
        <v>187</v>
      </c>
      <c r="Q14899" t="str">
        <f>_xlfn.CONCAT(Clientes__2[[#This Row],[Nombre]], " ",Clientes__2[[#This Row],[Nombres2]], " ",Clientes__2[[#This Row],[Apellido]],)</f>
        <v>Caitlin A Reed</v>
      </c>
      <c r="R14899" s="15">
        <v>29379</v>
      </c>
      <c r="S14899" s="14" t="s">
        <v>43</v>
      </c>
      <c r="T14899" s="14" t="s">
        <v>42</v>
      </c>
      <c r="U14899">
        <v>20000</v>
      </c>
      <c r="V14899">
        <v>0</v>
      </c>
      <c r="W14899" s="14" t="s">
        <v>81</v>
      </c>
      <c r="X14899" s="14" t="s">
        <v>60</v>
      </c>
    </row>
    <row r="14900" spans="1:24" x14ac:dyDescent="0.2">
      <c r="A14900">
        <v>13234</v>
      </c>
      <c r="B14900">
        <v>633</v>
      </c>
      <c r="C14900" s="14" t="s">
        <v>382</v>
      </c>
      <c r="D14900" s="14" t="s">
        <v>339</v>
      </c>
      <c r="E14900" s="14" t="s">
        <v>88</v>
      </c>
      <c r="F14900" s="15">
        <v>17767</v>
      </c>
      <c r="G14900" s="14" t="s">
        <v>43</v>
      </c>
      <c r="H14900" s="14" t="s">
        <v>42</v>
      </c>
      <c r="I14900">
        <v>60000</v>
      </c>
      <c r="J14900">
        <v>2</v>
      </c>
      <c r="K14900" s="14" t="s">
        <v>63</v>
      </c>
      <c r="L14900" s="14" t="s">
        <v>84</v>
      </c>
      <c r="O14900">
        <v>11648</v>
      </c>
      <c r="P14900">
        <v>307</v>
      </c>
      <c r="Q14900" t="str">
        <f>_xlfn.CONCAT(Clientes__2[[#This Row],[Nombre]], " ",Clientes__2[[#This Row],[Nombres2]], " ",Clientes__2[[#This Row],[Apellido]],)</f>
        <v>Robert P Lewis</v>
      </c>
      <c r="R14900" s="15">
        <v>25309</v>
      </c>
      <c r="S14900" s="14" t="s">
        <v>43</v>
      </c>
      <c r="T14900" s="14" t="s">
        <v>42</v>
      </c>
      <c r="U14900">
        <v>60000</v>
      </c>
      <c r="V14900">
        <v>1</v>
      </c>
      <c r="W14900" s="14" t="s">
        <v>70</v>
      </c>
      <c r="X14900" s="14" t="s">
        <v>84</v>
      </c>
    </row>
    <row r="14901" spans="1:24" x14ac:dyDescent="0.2">
      <c r="A14901">
        <v>29447</v>
      </c>
      <c r="B14901">
        <v>186</v>
      </c>
      <c r="C14901" s="14" t="s">
        <v>545</v>
      </c>
      <c r="D14901" s="14" t="s">
        <v>120</v>
      </c>
      <c r="E14901" s="14" t="s">
        <v>57</v>
      </c>
      <c r="F14901" s="15">
        <v>14025</v>
      </c>
      <c r="G14901" s="14" t="s">
        <v>43</v>
      </c>
      <c r="H14901" s="14" t="s">
        <v>115</v>
      </c>
      <c r="I14901">
        <v>10000</v>
      </c>
      <c r="J14901">
        <v>2</v>
      </c>
      <c r="K14901" s="14" t="s">
        <v>55</v>
      </c>
      <c r="L14901" s="14" t="s">
        <v>91</v>
      </c>
      <c r="O14901">
        <v>13287</v>
      </c>
      <c r="P14901">
        <v>301</v>
      </c>
      <c r="Q14901" t="str">
        <f>_xlfn.CONCAT(Clientes__2[[#This Row],[Nombre]], " ",Clientes__2[[#This Row],[Nombres2]], " ",Clientes__2[[#This Row],[Apellido]],)</f>
        <v>Lindsay K Deng</v>
      </c>
      <c r="R14901" s="15">
        <v>23257</v>
      </c>
      <c r="S14901" s="14" t="s">
        <v>43</v>
      </c>
      <c r="T14901" s="14" t="s">
        <v>42</v>
      </c>
      <c r="U14901">
        <v>110000</v>
      </c>
      <c r="V14901">
        <v>4</v>
      </c>
      <c r="W14901" s="14" t="s">
        <v>55</v>
      </c>
      <c r="X14901" s="14" t="s">
        <v>66</v>
      </c>
    </row>
    <row r="14902" spans="1:24" x14ac:dyDescent="0.2">
      <c r="A14902">
        <v>23302</v>
      </c>
      <c r="B14902">
        <v>632</v>
      </c>
      <c r="C14902" s="14" t="s">
        <v>449</v>
      </c>
      <c r="D14902" s="14" t="s">
        <v>44</v>
      </c>
      <c r="E14902" s="14" t="s">
        <v>283</v>
      </c>
      <c r="F14902" s="15">
        <v>29022</v>
      </c>
      <c r="G14902" s="14" t="s">
        <v>43</v>
      </c>
      <c r="H14902" s="14" t="s">
        <v>42</v>
      </c>
      <c r="I14902">
        <v>40000</v>
      </c>
      <c r="J14902">
        <v>0</v>
      </c>
      <c r="K14902" s="14" t="s">
        <v>67</v>
      </c>
      <c r="L14902" s="14" t="s">
        <v>54</v>
      </c>
      <c r="O14902">
        <v>24841</v>
      </c>
      <c r="P14902">
        <v>215</v>
      </c>
      <c r="Q14902" t="str">
        <f>_xlfn.CONCAT(Clientes__2[[#This Row],[Nombre]], " ",Clientes__2[[#This Row],[Nombres2]], " ",Clientes__2[[#This Row],[Apellido]],)</f>
        <v>Fernando R Walker</v>
      </c>
      <c r="R14902" s="15">
        <v>20398</v>
      </c>
      <c r="S14902" s="14" t="s">
        <v>42</v>
      </c>
      <c r="T14902" s="14" t="s">
        <v>42</v>
      </c>
      <c r="U14902">
        <v>90000</v>
      </c>
      <c r="V14902">
        <v>2</v>
      </c>
      <c r="W14902" s="14" t="s">
        <v>67</v>
      </c>
      <c r="X14902" s="14" t="s">
        <v>84</v>
      </c>
    </row>
    <row r="14903" spans="1:24" x14ac:dyDescent="0.2">
      <c r="A14903">
        <v>15176</v>
      </c>
      <c r="B14903">
        <v>49</v>
      </c>
      <c r="C14903" s="14" t="s">
        <v>75</v>
      </c>
      <c r="D14903" s="14"/>
      <c r="E14903" s="14" t="s">
        <v>305</v>
      </c>
      <c r="F14903" s="15">
        <v>26724</v>
      </c>
      <c r="G14903" s="14" t="s">
        <v>42</v>
      </c>
      <c r="H14903" s="14" t="s">
        <v>115</v>
      </c>
      <c r="I14903">
        <v>70000</v>
      </c>
      <c r="J14903">
        <v>0</v>
      </c>
      <c r="K14903" s="14" t="s">
        <v>63</v>
      </c>
      <c r="L14903" s="14" t="s">
        <v>84</v>
      </c>
      <c r="O14903">
        <v>11205</v>
      </c>
      <c r="P14903">
        <v>612</v>
      </c>
      <c r="Q14903" t="str">
        <f>_xlfn.CONCAT(Clientes__2[[#This Row],[Nombre]], " ",Clientes__2[[#This Row],[Nombres2]], " ",Clientes__2[[#This Row],[Apellido]],)</f>
        <v>Kristi  Ramos</v>
      </c>
      <c r="R14903" s="15">
        <v>17738</v>
      </c>
      <c r="S14903" s="14" t="s">
        <v>42</v>
      </c>
      <c r="T14903" s="14" t="s">
        <v>115</v>
      </c>
      <c r="U14903">
        <v>40000</v>
      </c>
      <c r="V14903">
        <v>2</v>
      </c>
      <c r="W14903" s="14" t="s">
        <v>67</v>
      </c>
      <c r="X14903" s="14" t="s">
        <v>84</v>
      </c>
    </row>
    <row r="14904" spans="1:24" x14ac:dyDescent="0.2">
      <c r="A14904">
        <v>26237</v>
      </c>
      <c r="B14904">
        <v>311</v>
      </c>
      <c r="C14904" s="14" t="s">
        <v>428</v>
      </c>
      <c r="D14904" s="14" t="s">
        <v>42</v>
      </c>
      <c r="E14904" s="14" t="s">
        <v>131</v>
      </c>
      <c r="F14904" s="15">
        <v>27095</v>
      </c>
      <c r="G14904" s="14" t="s">
        <v>42</v>
      </c>
      <c r="H14904" s="14" t="s">
        <v>115</v>
      </c>
      <c r="I14904">
        <v>40000</v>
      </c>
      <c r="J14904">
        <v>3</v>
      </c>
      <c r="K14904" s="14" t="s">
        <v>63</v>
      </c>
      <c r="L14904" s="14" t="s">
        <v>91</v>
      </c>
      <c r="O14904">
        <v>24384</v>
      </c>
      <c r="P14904">
        <v>189</v>
      </c>
      <c r="Q14904" t="str">
        <f>_xlfn.CONCAT(Clientes__2[[#This Row],[Nombre]], " ",Clientes__2[[#This Row],[Nombres2]], " ",Clientes__2[[#This Row],[Apellido]],)</f>
        <v>Grace M Martin</v>
      </c>
      <c r="R14904" s="15">
        <v>27264</v>
      </c>
      <c r="S14904" s="14" t="s">
        <v>42</v>
      </c>
      <c r="T14904" s="14" t="s">
        <v>42</v>
      </c>
      <c r="U14904">
        <v>30000</v>
      </c>
      <c r="V14904">
        <v>0</v>
      </c>
      <c r="W14904" s="14" t="s">
        <v>63</v>
      </c>
      <c r="X14904" s="14" t="s">
        <v>91</v>
      </c>
    </row>
    <row r="14905" spans="1:24" x14ac:dyDescent="0.2">
      <c r="A14905">
        <v>25522</v>
      </c>
      <c r="B14905">
        <v>118</v>
      </c>
      <c r="C14905" s="14" t="s">
        <v>227</v>
      </c>
      <c r="D14905" s="14" t="s">
        <v>115</v>
      </c>
      <c r="E14905" s="14" t="s">
        <v>393</v>
      </c>
      <c r="F14905" s="15">
        <v>28016</v>
      </c>
      <c r="G14905" s="14" t="s">
        <v>43</v>
      </c>
      <c r="H14905" s="14" t="s">
        <v>115</v>
      </c>
      <c r="I14905">
        <v>30000</v>
      </c>
      <c r="J14905">
        <v>0</v>
      </c>
      <c r="K14905" s="14" t="s">
        <v>63</v>
      </c>
      <c r="L14905" s="14" t="s">
        <v>91</v>
      </c>
      <c r="O14905">
        <v>13683</v>
      </c>
      <c r="P14905">
        <v>168</v>
      </c>
      <c r="Q14905" t="str">
        <f>_xlfn.CONCAT(Clientes__2[[#This Row],[Nombre]], " ",Clientes__2[[#This Row],[Nombres2]], " ",Clientes__2[[#This Row],[Apellido]],)</f>
        <v>Casey F Anand</v>
      </c>
      <c r="R14905" s="15">
        <v>27001</v>
      </c>
      <c r="S14905" s="14" t="s">
        <v>43</v>
      </c>
      <c r="T14905" s="14" t="s">
        <v>115</v>
      </c>
      <c r="U14905">
        <v>30000</v>
      </c>
      <c r="V14905">
        <v>0</v>
      </c>
      <c r="W14905" s="14" t="s">
        <v>67</v>
      </c>
      <c r="X14905" s="14" t="s">
        <v>60</v>
      </c>
    </row>
    <row r="14906" spans="1:24" x14ac:dyDescent="0.2">
      <c r="A14906">
        <v>16469</v>
      </c>
      <c r="B14906">
        <v>188</v>
      </c>
      <c r="C14906" s="14" t="s">
        <v>243</v>
      </c>
      <c r="D14906" s="14"/>
      <c r="E14906" s="14" t="s">
        <v>389</v>
      </c>
      <c r="F14906" s="15">
        <v>27717</v>
      </c>
      <c r="G14906" s="14" t="s">
        <v>43</v>
      </c>
      <c r="H14906" s="14" t="s">
        <v>115</v>
      </c>
      <c r="I14906">
        <v>30000</v>
      </c>
      <c r="J14906">
        <v>0</v>
      </c>
      <c r="K14906" s="14" t="s">
        <v>63</v>
      </c>
      <c r="L14906" s="14" t="s">
        <v>91</v>
      </c>
      <c r="O14906">
        <v>18645</v>
      </c>
      <c r="P14906">
        <v>631</v>
      </c>
      <c r="Q14906" t="str">
        <f>_xlfn.CONCAT(Clientes__2[[#This Row],[Nombre]], " ",Clientes__2[[#This Row],[Nombres2]], " ",Clientes__2[[#This Row],[Apellido]],)</f>
        <v>Michele  Tang</v>
      </c>
      <c r="R14906" s="15">
        <v>24187</v>
      </c>
      <c r="S14906" s="14" t="s">
        <v>42</v>
      </c>
      <c r="T14906" s="14" t="s">
        <v>42</v>
      </c>
      <c r="U14906">
        <v>60000</v>
      </c>
      <c r="V14906">
        <v>0</v>
      </c>
      <c r="W14906" s="14" t="s">
        <v>70</v>
      </c>
      <c r="X14906" s="14" t="s">
        <v>54</v>
      </c>
    </row>
    <row r="14907" spans="1:24" x14ac:dyDescent="0.2">
      <c r="A14907">
        <v>20680</v>
      </c>
      <c r="B14907">
        <v>60</v>
      </c>
      <c r="C14907" s="14" t="s">
        <v>58</v>
      </c>
      <c r="D14907" s="14"/>
      <c r="E14907" s="14" t="s">
        <v>511</v>
      </c>
      <c r="F14907" s="15">
        <v>24307</v>
      </c>
      <c r="G14907" s="14" t="s">
        <v>43</v>
      </c>
      <c r="H14907" s="14" t="s">
        <v>115</v>
      </c>
      <c r="I14907">
        <v>60000</v>
      </c>
      <c r="J14907">
        <v>0</v>
      </c>
      <c r="K14907" s="14" t="s">
        <v>70</v>
      </c>
      <c r="L14907" s="14" t="s">
        <v>84</v>
      </c>
      <c r="O14907">
        <v>23040</v>
      </c>
      <c r="P14907">
        <v>352</v>
      </c>
      <c r="Q14907" t="str">
        <f>_xlfn.CONCAT(Clientes__2[[#This Row],[Nombre]], " ",Clientes__2[[#This Row],[Nombres2]], " ",Clientes__2[[#This Row],[Apellido]],)</f>
        <v>Ashley  Anderson</v>
      </c>
      <c r="R14907" s="15">
        <v>20163</v>
      </c>
      <c r="S14907" s="14" t="s">
        <v>42</v>
      </c>
      <c r="T14907" s="14" t="s">
        <v>42</v>
      </c>
      <c r="U14907">
        <v>60000</v>
      </c>
      <c r="V14907">
        <v>2</v>
      </c>
      <c r="W14907" s="14" t="s">
        <v>67</v>
      </c>
      <c r="X14907" s="14" t="s">
        <v>84</v>
      </c>
    </row>
    <row r="14908" spans="1:24" x14ac:dyDescent="0.2">
      <c r="A14908">
        <v>24366</v>
      </c>
      <c r="B14908">
        <v>11</v>
      </c>
      <c r="C14908" s="14" t="s">
        <v>678</v>
      </c>
      <c r="D14908" s="14"/>
      <c r="E14908" s="14" t="s">
        <v>474</v>
      </c>
      <c r="F14908" s="15">
        <v>25251</v>
      </c>
      <c r="G14908" s="14" t="s">
        <v>43</v>
      </c>
      <c r="H14908" s="14" t="s">
        <v>42</v>
      </c>
      <c r="I14908">
        <v>120000</v>
      </c>
      <c r="J14908">
        <v>1</v>
      </c>
      <c r="K14908" s="14" t="s">
        <v>70</v>
      </c>
      <c r="L14908" s="14" t="s">
        <v>66</v>
      </c>
      <c r="O14908">
        <v>17275</v>
      </c>
      <c r="P14908">
        <v>314</v>
      </c>
      <c r="Q14908" t="str">
        <f>_xlfn.CONCAT(Clientes__2[[#This Row],[Nombre]], " ",Clientes__2[[#This Row],[Nombres2]], " ",Clientes__2[[#This Row],[Apellido]],)</f>
        <v>Melvin  Luo</v>
      </c>
      <c r="R14908" s="15">
        <v>21542</v>
      </c>
      <c r="S14908" s="14" t="s">
        <v>42</v>
      </c>
      <c r="T14908" s="14" t="s">
        <v>42</v>
      </c>
      <c r="U14908">
        <v>80000</v>
      </c>
      <c r="V14908">
        <v>5</v>
      </c>
      <c r="W14908" s="14" t="s">
        <v>70</v>
      </c>
      <c r="X14908" s="14" t="s">
        <v>84</v>
      </c>
    </row>
    <row r="14909" spans="1:24" x14ac:dyDescent="0.2">
      <c r="A14909">
        <v>11503</v>
      </c>
      <c r="B14909">
        <v>312</v>
      </c>
      <c r="C14909" s="14" t="s">
        <v>444</v>
      </c>
      <c r="D14909" s="14" t="s">
        <v>185</v>
      </c>
      <c r="E14909" s="14" t="s">
        <v>621</v>
      </c>
      <c r="F14909" s="15">
        <v>11244</v>
      </c>
      <c r="G14909" s="14" t="s">
        <v>42</v>
      </c>
      <c r="H14909" s="14" t="s">
        <v>42</v>
      </c>
      <c r="I14909">
        <v>50000</v>
      </c>
      <c r="J14909">
        <v>1</v>
      </c>
      <c r="K14909" s="14" t="s">
        <v>70</v>
      </c>
      <c r="L14909" s="14" t="s">
        <v>54</v>
      </c>
      <c r="O14909">
        <v>25883</v>
      </c>
      <c r="P14909">
        <v>71</v>
      </c>
      <c r="Q14909" t="str">
        <f>_xlfn.CONCAT(Clientes__2[[#This Row],[Nombre]], " ",Clientes__2[[#This Row],[Nombres2]], " ",Clientes__2[[#This Row],[Apellido]],)</f>
        <v>Dennis G Wu</v>
      </c>
      <c r="R14909" s="15">
        <v>17932</v>
      </c>
      <c r="S14909" s="14" t="s">
        <v>42</v>
      </c>
      <c r="T14909" s="14" t="s">
        <v>42</v>
      </c>
      <c r="U14909">
        <v>60000</v>
      </c>
      <c r="V14909">
        <v>2</v>
      </c>
      <c r="W14909" s="14" t="s">
        <v>63</v>
      </c>
      <c r="X14909" s="14" t="s">
        <v>84</v>
      </c>
    </row>
    <row r="14910" spans="1:24" x14ac:dyDescent="0.2">
      <c r="A14910">
        <v>23142</v>
      </c>
      <c r="B14910">
        <v>536</v>
      </c>
      <c r="C14910" s="14" t="s">
        <v>667</v>
      </c>
      <c r="D14910" s="14"/>
      <c r="E14910" s="14" t="s">
        <v>621</v>
      </c>
      <c r="F14910" s="15">
        <v>20637</v>
      </c>
      <c r="G14910" s="14" t="s">
        <v>43</v>
      </c>
      <c r="H14910" s="14" t="s">
        <v>115</v>
      </c>
      <c r="I14910">
        <v>70000</v>
      </c>
      <c r="J14910">
        <v>3</v>
      </c>
      <c r="K14910" s="14" t="s">
        <v>63</v>
      </c>
      <c r="L14910" s="14" t="s">
        <v>84</v>
      </c>
      <c r="O14910">
        <v>13930</v>
      </c>
      <c r="P14910">
        <v>552</v>
      </c>
      <c r="Q14910" t="str">
        <f>_xlfn.CONCAT(Clientes__2[[#This Row],[Nombre]], " ",Clientes__2[[#This Row],[Nombres2]], " ",Clientes__2[[#This Row],[Apellido]],)</f>
        <v>Cara  Wu</v>
      </c>
      <c r="R14910" s="15">
        <v>22695</v>
      </c>
      <c r="S14910" s="14" t="s">
        <v>42</v>
      </c>
      <c r="T14910" s="14" t="s">
        <v>115</v>
      </c>
      <c r="U14910">
        <v>70000</v>
      </c>
      <c r="V14910">
        <v>1</v>
      </c>
      <c r="W14910" s="14" t="s">
        <v>63</v>
      </c>
      <c r="X14910" s="14" t="s">
        <v>54</v>
      </c>
    </row>
    <row r="14911" spans="1:24" x14ac:dyDescent="0.2">
      <c r="A14911">
        <v>16743</v>
      </c>
      <c r="B14911">
        <v>2</v>
      </c>
      <c r="C14911" s="14" t="s">
        <v>518</v>
      </c>
      <c r="D14911" s="14"/>
      <c r="E14911" s="14" t="s">
        <v>330</v>
      </c>
      <c r="F14911" s="15">
        <v>15481</v>
      </c>
      <c r="G14911" s="14" t="s">
        <v>42</v>
      </c>
      <c r="H14911" s="14" t="s">
        <v>115</v>
      </c>
      <c r="I14911">
        <v>40000</v>
      </c>
      <c r="J14911">
        <v>2</v>
      </c>
      <c r="K14911" s="14" t="s">
        <v>55</v>
      </c>
      <c r="L14911" s="14" t="s">
        <v>66</v>
      </c>
      <c r="O14911">
        <v>22826</v>
      </c>
      <c r="P14911">
        <v>238</v>
      </c>
      <c r="Q14911" t="str">
        <f>_xlfn.CONCAT(Clientes__2[[#This Row],[Nombre]], " ",Clientes__2[[#This Row],[Nombres2]], " ",Clientes__2[[#This Row],[Apellido]],)</f>
        <v>Ariana  Stewart</v>
      </c>
      <c r="R14911" s="15">
        <v>19286</v>
      </c>
      <c r="S14911" s="14" t="s">
        <v>42</v>
      </c>
      <c r="T14911" s="14" t="s">
        <v>42</v>
      </c>
      <c r="U14911">
        <v>130000</v>
      </c>
      <c r="V14911">
        <v>4</v>
      </c>
      <c r="W14911" s="14" t="s">
        <v>67</v>
      </c>
      <c r="X14911" s="14" t="s">
        <v>84</v>
      </c>
    </row>
    <row r="14912" spans="1:24" x14ac:dyDescent="0.2">
      <c r="A14912">
        <v>18714</v>
      </c>
      <c r="B14912">
        <v>16</v>
      </c>
      <c r="C14912" s="14" t="s">
        <v>548</v>
      </c>
      <c r="D14912" s="14" t="s">
        <v>46</v>
      </c>
      <c r="E14912" s="14" t="s">
        <v>140</v>
      </c>
      <c r="F14912" s="15">
        <v>24334</v>
      </c>
      <c r="G14912" s="14" t="s">
        <v>42</v>
      </c>
      <c r="H14912" s="14" t="s">
        <v>42</v>
      </c>
      <c r="I14912">
        <v>80000</v>
      </c>
      <c r="J14912">
        <v>5</v>
      </c>
      <c r="K14912" s="14" t="s">
        <v>70</v>
      </c>
      <c r="L14912" s="14" t="s">
        <v>66</v>
      </c>
      <c r="O14912">
        <v>20737</v>
      </c>
      <c r="P14912">
        <v>359</v>
      </c>
      <c r="Q14912" t="str">
        <f>_xlfn.CONCAT(Clientes__2[[#This Row],[Nombre]], " ",Clientes__2[[#This Row],[Nombres2]], " ",Clientes__2[[#This Row],[Apellido]],)</f>
        <v>Francisco L Lopez</v>
      </c>
      <c r="R14912" s="15">
        <v>10777</v>
      </c>
      <c r="S14912" s="14" t="s">
        <v>42</v>
      </c>
      <c r="T14912" s="14" t="s">
        <v>115</v>
      </c>
      <c r="U14912">
        <v>20000</v>
      </c>
      <c r="V14912">
        <v>2</v>
      </c>
      <c r="W14912" s="14" t="s">
        <v>63</v>
      </c>
      <c r="X14912" s="14" t="s">
        <v>91</v>
      </c>
    </row>
    <row r="14913" spans="1:24" x14ac:dyDescent="0.2">
      <c r="A14913">
        <v>25223</v>
      </c>
      <c r="B14913">
        <v>18</v>
      </c>
      <c r="C14913" s="14" t="s">
        <v>571</v>
      </c>
      <c r="D14913" s="14" t="s">
        <v>120</v>
      </c>
      <c r="E14913" s="14" t="s">
        <v>489</v>
      </c>
      <c r="F14913" s="15">
        <v>24187</v>
      </c>
      <c r="G14913" s="14" t="s">
        <v>43</v>
      </c>
      <c r="H14913" s="14" t="s">
        <v>42</v>
      </c>
      <c r="I14913">
        <v>110000</v>
      </c>
      <c r="J14913">
        <v>0</v>
      </c>
      <c r="K14913" s="14" t="s">
        <v>70</v>
      </c>
      <c r="L14913" s="14" t="s">
        <v>66</v>
      </c>
      <c r="O14913">
        <v>17999</v>
      </c>
      <c r="P14913">
        <v>186</v>
      </c>
      <c r="Q14913" t="str">
        <f>_xlfn.CONCAT(Clientes__2[[#This Row],[Nombre]], " ",Clientes__2[[#This Row],[Nombres2]], " ",Clientes__2[[#This Row],[Apellido]],)</f>
        <v>Armando K Ortega</v>
      </c>
      <c r="R14913" s="15">
        <v>23187</v>
      </c>
      <c r="S14913" s="14" t="s">
        <v>43</v>
      </c>
      <c r="T14913" s="14" t="s">
        <v>42</v>
      </c>
      <c r="U14913">
        <v>20000</v>
      </c>
      <c r="V14913">
        <v>3</v>
      </c>
      <c r="W14913" s="14" t="s">
        <v>67</v>
      </c>
      <c r="X14913" s="14" t="s">
        <v>60</v>
      </c>
    </row>
    <row r="14914" spans="1:24" x14ac:dyDescent="0.2">
      <c r="A14914">
        <v>18254</v>
      </c>
      <c r="B14914">
        <v>5</v>
      </c>
      <c r="C14914" s="14" t="s">
        <v>839</v>
      </c>
      <c r="D14914" s="14"/>
      <c r="E14914" s="14" t="s">
        <v>131</v>
      </c>
      <c r="F14914" s="15">
        <v>24341</v>
      </c>
      <c r="G14914" s="14" t="s">
        <v>43</v>
      </c>
      <c r="H14914" s="14" t="s">
        <v>42</v>
      </c>
      <c r="I14914">
        <v>100000</v>
      </c>
      <c r="J14914">
        <v>0</v>
      </c>
      <c r="K14914" s="14" t="s">
        <v>70</v>
      </c>
      <c r="L14914" s="14" t="s">
        <v>66</v>
      </c>
      <c r="O14914">
        <v>17741</v>
      </c>
      <c r="P14914">
        <v>115</v>
      </c>
      <c r="Q14914" t="str">
        <f>_xlfn.CONCAT(Clientes__2[[#This Row],[Nombre]], " ",Clientes__2[[#This Row],[Nombres2]], " ",Clientes__2[[#This Row],[Apellido]],)</f>
        <v>Larry  Martin</v>
      </c>
      <c r="R14914" s="15">
        <v>22352</v>
      </c>
      <c r="S14914" s="14" t="s">
        <v>42</v>
      </c>
      <c r="T14914" s="14" t="s">
        <v>42</v>
      </c>
      <c r="U14914">
        <v>30000</v>
      </c>
      <c r="V14914">
        <v>4</v>
      </c>
      <c r="W14914" s="14" t="s">
        <v>70</v>
      </c>
      <c r="X14914" s="14" t="s">
        <v>91</v>
      </c>
    </row>
    <row r="14915" spans="1:24" x14ac:dyDescent="0.2">
      <c r="A14915">
        <v>24944</v>
      </c>
      <c r="B14915">
        <v>299</v>
      </c>
      <c r="C14915" s="14" t="s">
        <v>733</v>
      </c>
      <c r="D14915" s="14" t="s">
        <v>260</v>
      </c>
      <c r="E14915" s="14" t="s">
        <v>136</v>
      </c>
      <c r="F14915" s="15">
        <v>14865</v>
      </c>
      <c r="G14915" s="14" t="s">
        <v>42</v>
      </c>
      <c r="H14915" s="14" t="s">
        <v>115</v>
      </c>
      <c r="I14915">
        <v>60000</v>
      </c>
      <c r="J14915">
        <v>3</v>
      </c>
      <c r="K14915" s="14" t="s">
        <v>55</v>
      </c>
      <c r="L14915" s="14" t="s">
        <v>66</v>
      </c>
      <c r="O14915">
        <v>14647</v>
      </c>
      <c r="P14915">
        <v>347</v>
      </c>
      <c r="Q14915" t="str">
        <f>_xlfn.CONCAT(Clientes__2[[#This Row],[Nombre]], " ",Clientes__2[[#This Row],[Nombres2]], " ",Clientes__2[[#This Row],[Apellido]],)</f>
        <v>Whitney H Garcia</v>
      </c>
      <c r="R14915" s="15">
        <v>24634</v>
      </c>
      <c r="S14915" s="14" t="s">
        <v>42</v>
      </c>
      <c r="T14915" s="14" t="s">
        <v>42</v>
      </c>
      <c r="U14915">
        <v>60000</v>
      </c>
      <c r="V14915">
        <v>0</v>
      </c>
      <c r="W14915" s="14" t="s">
        <v>70</v>
      </c>
      <c r="X14915" s="14" t="s">
        <v>84</v>
      </c>
    </row>
    <row r="14916" spans="1:24" x14ac:dyDescent="0.2">
      <c r="A14916">
        <v>20331</v>
      </c>
      <c r="B14916">
        <v>609</v>
      </c>
      <c r="C14916" s="14" t="s">
        <v>143</v>
      </c>
      <c r="D14916" s="14"/>
      <c r="E14916" s="14" t="s">
        <v>74</v>
      </c>
      <c r="F14916" s="15">
        <v>22803</v>
      </c>
      <c r="G14916" s="14" t="s">
        <v>42</v>
      </c>
      <c r="H14916" s="14" t="s">
        <v>42</v>
      </c>
      <c r="I14916">
        <v>90000</v>
      </c>
      <c r="J14916">
        <v>5</v>
      </c>
      <c r="K14916" s="14" t="s">
        <v>63</v>
      </c>
      <c r="L14916" s="14" t="s">
        <v>84</v>
      </c>
      <c r="O14916">
        <v>25333</v>
      </c>
      <c r="P14916">
        <v>536</v>
      </c>
      <c r="Q14916" t="str">
        <f>_xlfn.CONCAT(Clientes__2[[#This Row],[Nombre]], " ",Clientes__2[[#This Row],[Nombres2]], " ",Clientes__2[[#This Row],[Apellido]],)</f>
        <v>Jeremy  Cox</v>
      </c>
      <c r="R14916" s="15">
        <v>24314</v>
      </c>
      <c r="S14916" s="14" t="s">
        <v>43</v>
      </c>
      <c r="T14916" s="14" t="s">
        <v>42</v>
      </c>
      <c r="U14916">
        <v>80000</v>
      </c>
      <c r="V14916">
        <v>0</v>
      </c>
      <c r="W14916" s="14" t="s">
        <v>70</v>
      </c>
      <c r="X14916" s="14" t="s">
        <v>54</v>
      </c>
    </row>
    <row r="14917" spans="1:24" x14ac:dyDescent="0.2">
      <c r="A14917">
        <v>15768</v>
      </c>
      <c r="B14917">
        <v>334</v>
      </c>
      <c r="C14917" s="14" t="s">
        <v>134</v>
      </c>
      <c r="D14917" s="14" t="s">
        <v>123</v>
      </c>
      <c r="E14917" s="14" t="s">
        <v>283</v>
      </c>
      <c r="F14917" s="15">
        <v>24437</v>
      </c>
      <c r="G14917" s="14" t="s">
        <v>42</v>
      </c>
      <c r="H14917" s="14" t="s">
        <v>115</v>
      </c>
      <c r="I14917">
        <v>130000</v>
      </c>
      <c r="J14917">
        <v>0</v>
      </c>
      <c r="K14917" s="14" t="s">
        <v>70</v>
      </c>
      <c r="L14917" s="14" t="s">
        <v>66</v>
      </c>
      <c r="O14917">
        <v>27878</v>
      </c>
      <c r="P14917">
        <v>25</v>
      </c>
      <c r="Q14917" t="str">
        <f>_xlfn.CONCAT(Clientes__2[[#This Row],[Nombre]], " ",Clientes__2[[#This Row],[Nombres2]], " ",Clientes__2[[#This Row],[Apellido]],)</f>
        <v>Victoria E Walker</v>
      </c>
      <c r="R14917" s="15">
        <v>28471</v>
      </c>
      <c r="S14917" s="14" t="s">
        <v>43</v>
      </c>
      <c r="T14917" s="14" t="s">
        <v>42</v>
      </c>
      <c r="U14917">
        <v>20000</v>
      </c>
      <c r="V14917">
        <v>0</v>
      </c>
      <c r="W14917" s="14" t="s">
        <v>63</v>
      </c>
      <c r="X14917" s="14" t="s">
        <v>60</v>
      </c>
    </row>
    <row r="14918" spans="1:24" x14ac:dyDescent="0.2">
      <c r="A14918">
        <v>20622</v>
      </c>
      <c r="B14918">
        <v>20</v>
      </c>
      <c r="C14918" s="14" t="s">
        <v>865</v>
      </c>
      <c r="D14918" s="14" t="s">
        <v>46</v>
      </c>
      <c r="E14918" s="14" t="s">
        <v>277</v>
      </c>
      <c r="F14918" s="15">
        <v>26483</v>
      </c>
      <c r="G14918" s="14" t="s">
        <v>42</v>
      </c>
      <c r="H14918" s="14" t="s">
        <v>42</v>
      </c>
      <c r="I14918">
        <v>120000</v>
      </c>
      <c r="J14918">
        <v>0</v>
      </c>
      <c r="K14918" s="14" t="s">
        <v>81</v>
      </c>
      <c r="L14918" s="14" t="s">
        <v>84</v>
      </c>
      <c r="O14918">
        <v>23466</v>
      </c>
      <c r="P14918">
        <v>631</v>
      </c>
      <c r="Q14918" t="str">
        <f>_xlfn.CONCAT(Clientes__2[[#This Row],[Nombre]], " ",Clientes__2[[#This Row],[Nombres2]], " ",Clientes__2[[#This Row],[Apellido]],)</f>
        <v>Jerome L Suarez</v>
      </c>
      <c r="R14918" s="15">
        <v>23512</v>
      </c>
      <c r="S14918" s="14" t="s">
        <v>43</v>
      </c>
      <c r="T14918" s="14" t="s">
        <v>115</v>
      </c>
      <c r="U14918">
        <v>90000</v>
      </c>
      <c r="V14918">
        <v>0</v>
      </c>
      <c r="W14918" s="14" t="s">
        <v>63</v>
      </c>
      <c r="X14918" s="14" t="s">
        <v>84</v>
      </c>
    </row>
    <row r="14919" spans="1:24" x14ac:dyDescent="0.2">
      <c r="A14919">
        <v>16098</v>
      </c>
      <c r="B14919">
        <v>69</v>
      </c>
      <c r="C14919" s="14" t="s">
        <v>231</v>
      </c>
      <c r="D14919" s="14" t="s">
        <v>116</v>
      </c>
      <c r="E14919" s="14" t="s">
        <v>240</v>
      </c>
      <c r="F14919" s="15">
        <v>25452</v>
      </c>
      <c r="G14919" s="14" t="s">
        <v>42</v>
      </c>
      <c r="H14919" s="14" t="s">
        <v>115</v>
      </c>
      <c r="I14919">
        <v>70000</v>
      </c>
      <c r="J14919">
        <v>5</v>
      </c>
      <c r="K14919" s="14" t="s">
        <v>70</v>
      </c>
      <c r="L14919" s="14" t="s">
        <v>84</v>
      </c>
      <c r="O14919">
        <v>22155</v>
      </c>
      <c r="P14919">
        <v>39</v>
      </c>
      <c r="Q14919" t="str">
        <f>_xlfn.CONCAT(Clientes__2[[#This Row],[Nombre]], " ",Clientes__2[[#This Row],[Nombres2]], " ",Clientes__2[[#This Row],[Apellido]],)</f>
        <v>Jasmine A Diaz</v>
      </c>
      <c r="R14919" s="15">
        <v>17719</v>
      </c>
      <c r="S14919" s="14" t="s">
        <v>42</v>
      </c>
      <c r="T14919" s="14" t="s">
        <v>42</v>
      </c>
      <c r="U14919">
        <v>20000</v>
      </c>
      <c r="V14919">
        <v>2</v>
      </c>
      <c r="W14919" s="14" t="s">
        <v>81</v>
      </c>
      <c r="X14919" s="14" t="s">
        <v>91</v>
      </c>
    </row>
    <row r="14920" spans="1:24" x14ac:dyDescent="0.2">
      <c r="A14920">
        <v>20444</v>
      </c>
      <c r="B14920">
        <v>31</v>
      </c>
      <c r="C14920" s="14" t="s">
        <v>667</v>
      </c>
      <c r="D14920" s="14"/>
      <c r="E14920" s="14" t="s">
        <v>433</v>
      </c>
      <c r="F14920" s="15">
        <v>20345</v>
      </c>
      <c r="G14920" s="14" t="s">
        <v>43</v>
      </c>
      <c r="H14920" s="14" t="s">
        <v>115</v>
      </c>
      <c r="I14920">
        <v>80000</v>
      </c>
      <c r="J14920">
        <v>2</v>
      </c>
      <c r="K14920" s="14" t="s">
        <v>67</v>
      </c>
      <c r="L14920" s="14" t="s">
        <v>54</v>
      </c>
      <c r="O14920">
        <v>12950</v>
      </c>
      <c r="P14920">
        <v>545</v>
      </c>
      <c r="Q14920" t="str">
        <f>_xlfn.CONCAT(Clientes__2[[#This Row],[Nombre]], " ",Clientes__2[[#This Row],[Nombres2]], " ",Clientes__2[[#This Row],[Apellido]],)</f>
        <v>Cara  Zeng</v>
      </c>
      <c r="R14920" s="15">
        <v>23665</v>
      </c>
      <c r="S14920" s="14" t="s">
        <v>43</v>
      </c>
      <c r="T14920" s="14" t="s">
        <v>115</v>
      </c>
      <c r="U14920">
        <v>50000</v>
      </c>
      <c r="V14920">
        <v>5</v>
      </c>
      <c r="W14920" s="14" t="s">
        <v>55</v>
      </c>
      <c r="X14920" s="14" t="s">
        <v>54</v>
      </c>
    </row>
    <row r="14921" spans="1:24" x14ac:dyDescent="0.2">
      <c r="A14921">
        <v>27679</v>
      </c>
      <c r="B14921">
        <v>633</v>
      </c>
      <c r="C14921" s="14" t="s">
        <v>827</v>
      </c>
      <c r="D14921" s="14"/>
      <c r="E14921" s="14" t="s">
        <v>283</v>
      </c>
      <c r="F14921" s="15">
        <v>18976</v>
      </c>
      <c r="G14921" s="14" t="s">
        <v>42</v>
      </c>
      <c r="H14921" s="14" t="s">
        <v>115</v>
      </c>
      <c r="I14921">
        <v>40000</v>
      </c>
      <c r="J14921">
        <v>3</v>
      </c>
      <c r="K14921" s="14" t="s">
        <v>63</v>
      </c>
      <c r="L14921" s="14" t="s">
        <v>84</v>
      </c>
      <c r="O14921">
        <v>14862</v>
      </c>
      <c r="P14921">
        <v>243</v>
      </c>
      <c r="Q14921" t="str">
        <f>_xlfn.CONCAT(Clientes__2[[#This Row],[Nombre]], " ",Clientes__2[[#This Row],[Nombres2]], " ",Clientes__2[[#This Row],[Apellido]],)</f>
        <v>Kayla  Walker</v>
      </c>
      <c r="R14921" s="15">
        <v>26166</v>
      </c>
      <c r="S14921" s="14" t="s">
        <v>43</v>
      </c>
      <c r="T14921" s="14" t="s">
        <v>42</v>
      </c>
      <c r="U14921">
        <v>40000</v>
      </c>
      <c r="V14921">
        <v>2</v>
      </c>
      <c r="W14921" s="14" t="s">
        <v>63</v>
      </c>
      <c r="X14921" s="14" t="s">
        <v>91</v>
      </c>
    </row>
    <row r="14922" spans="1:24" x14ac:dyDescent="0.2">
      <c r="A14922">
        <v>25472</v>
      </c>
      <c r="B14922">
        <v>158</v>
      </c>
      <c r="C14922" s="14" t="s">
        <v>633</v>
      </c>
      <c r="D14922" s="14" t="s">
        <v>43</v>
      </c>
      <c r="E14922" s="14" t="s">
        <v>189</v>
      </c>
      <c r="F14922" s="15">
        <v>23976</v>
      </c>
      <c r="G14922" s="14" t="s">
        <v>42</v>
      </c>
      <c r="H14922" s="14" t="s">
        <v>42</v>
      </c>
      <c r="I14922">
        <v>30000</v>
      </c>
      <c r="J14922">
        <v>1</v>
      </c>
      <c r="K14922" s="14" t="s">
        <v>55</v>
      </c>
      <c r="L14922" s="14" t="s">
        <v>54</v>
      </c>
      <c r="O14922">
        <v>23008</v>
      </c>
      <c r="P14922">
        <v>26</v>
      </c>
      <c r="Q14922" t="str">
        <f>_xlfn.CONCAT(Clientes__2[[#This Row],[Nombre]], " ",Clientes__2[[#This Row],[Nombres2]], " ",Clientes__2[[#This Row],[Apellido]],)</f>
        <v>Don S Malhotra</v>
      </c>
      <c r="R14922" s="15">
        <v>16413</v>
      </c>
      <c r="S14922" s="14" t="s">
        <v>42</v>
      </c>
      <c r="T14922" s="14" t="s">
        <v>115</v>
      </c>
      <c r="U14922">
        <v>20000</v>
      </c>
      <c r="V14922">
        <v>4</v>
      </c>
      <c r="W14922" s="14" t="s">
        <v>67</v>
      </c>
      <c r="X14922" s="14" t="s">
        <v>54</v>
      </c>
    </row>
    <row r="14923" spans="1:24" x14ac:dyDescent="0.2">
      <c r="A14923">
        <v>19495</v>
      </c>
      <c r="B14923">
        <v>201</v>
      </c>
      <c r="C14923" s="14" t="s">
        <v>145</v>
      </c>
      <c r="D14923" s="14"/>
      <c r="E14923" s="14" t="s">
        <v>324</v>
      </c>
      <c r="F14923" s="15">
        <v>28979</v>
      </c>
      <c r="G14923" s="14" t="s">
        <v>43</v>
      </c>
      <c r="H14923" s="14" t="s">
        <v>42</v>
      </c>
      <c r="I14923">
        <v>20000</v>
      </c>
      <c r="J14923">
        <v>4</v>
      </c>
      <c r="K14923" s="14" t="s">
        <v>67</v>
      </c>
      <c r="L14923" s="14" t="s">
        <v>60</v>
      </c>
      <c r="O14923">
        <v>22843</v>
      </c>
      <c r="P14923">
        <v>3</v>
      </c>
      <c r="Q14923" t="str">
        <f>_xlfn.CONCAT(Clientes__2[[#This Row],[Nombre]], " ",Clientes__2[[#This Row],[Nombres2]], " ",Clientes__2[[#This Row],[Apellido]],)</f>
        <v>Francis  Gill</v>
      </c>
      <c r="R14923" s="15">
        <v>28040</v>
      </c>
      <c r="S14923" s="14" t="s">
        <v>43</v>
      </c>
      <c r="T14923" s="14" t="s">
        <v>115</v>
      </c>
      <c r="U14923">
        <v>70000</v>
      </c>
      <c r="V14923">
        <v>0</v>
      </c>
      <c r="W14923" s="14" t="s">
        <v>55</v>
      </c>
      <c r="X14923" s="14" t="s">
        <v>84</v>
      </c>
    </row>
    <row r="14924" spans="1:24" x14ac:dyDescent="0.2">
      <c r="A14924">
        <v>15899</v>
      </c>
      <c r="B14924">
        <v>369</v>
      </c>
      <c r="C14924" s="14" t="s">
        <v>499</v>
      </c>
      <c r="D14924" s="14" t="s">
        <v>116</v>
      </c>
      <c r="E14924" s="14" t="s">
        <v>133</v>
      </c>
      <c r="F14924" s="15">
        <v>18080</v>
      </c>
      <c r="G14924" s="14" t="s">
        <v>42</v>
      </c>
      <c r="H14924" s="14" t="s">
        <v>42</v>
      </c>
      <c r="I14924">
        <v>70000</v>
      </c>
      <c r="J14924">
        <v>4</v>
      </c>
      <c r="K14924" s="14" t="s">
        <v>63</v>
      </c>
      <c r="L14924" s="14" t="s">
        <v>84</v>
      </c>
      <c r="O14924">
        <v>25794</v>
      </c>
      <c r="P14924">
        <v>129</v>
      </c>
      <c r="Q14924" t="str">
        <f>_xlfn.CONCAT(Clientes__2[[#This Row],[Nombre]], " ",Clientes__2[[#This Row],[Nombres2]], " ",Clientes__2[[#This Row],[Apellido]],)</f>
        <v>Ian A James</v>
      </c>
      <c r="R14924" s="15">
        <v>19291</v>
      </c>
      <c r="S14924" s="14" t="s">
        <v>43</v>
      </c>
      <c r="T14924" s="14" t="s">
        <v>115</v>
      </c>
      <c r="U14924">
        <v>90000</v>
      </c>
      <c r="V14924">
        <v>4</v>
      </c>
      <c r="W14924" s="14" t="s">
        <v>67</v>
      </c>
      <c r="X14924" s="14" t="s">
        <v>84</v>
      </c>
    </row>
    <row r="14925" spans="1:24" x14ac:dyDescent="0.2">
      <c r="A14925">
        <v>28899</v>
      </c>
      <c r="B14925">
        <v>250</v>
      </c>
      <c r="C14925" s="14" t="s">
        <v>722</v>
      </c>
      <c r="D14925" s="14" t="s">
        <v>44</v>
      </c>
      <c r="E14925" s="14" t="s">
        <v>393</v>
      </c>
      <c r="F14925" s="15">
        <v>19986</v>
      </c>
      <c r="G14925" s="14" t="s">
        <v>42</v>
      </c>
      <c r="H14925" s="14" t="s">
        <v>42</v>
      </c>
      <c r="I14925">
        <v>130000</v>
      </c>
      <c r="J14925">
        <v>4</v>
      </c>
      <c r="K14925" s="14" t="s">
        <v>67</v>
      </c>
      <c r="L14925" s="14" t="s">
        <v>84</v>
      </c>
      <c r="O14925">
        <v>20800</v>
      </c>
      <c r="P14925">
        <v>234</v>
      </c>
      <c r="Q14925" t="str">
        <f>_xlfn.CONCAT(Clientes__2[[#This Row],[Nombre]], " ",Clientes__2[[#This Row],[Nombres2]], " ",Clientes__2[[#This Row],[Apellido]],)</f>
        <v>Alejandro R Anand</v>
      </c>
      <c r="R14925" s="15">
        <v>21140</v>
      </c>
      <c r="S14925" s="14" t="s">
        <v>42</v>
      </c>
      <c r="T14925" s="14" t="s">
        <v>42</v>
      </c>
      <c r="U14925">
        <v>10000</v>
      </c>
      <c r="V14925">
        <v>1</v>
      </c>
      <c r="W14925" s="14" t="s">
        <v>55</v>
      </c>
      <c r="X14925" s="14" t="s">
        <v>60</v>
      </c>
    </row>
    <row r="14926" spans="1:24" x14ac:dyDescent="0.2">
      <c r="A14926">
        <v>21793</v>
      </c>
      <c r="B14926">
        <v>546</v>
      </c>
      <c r="C14926" s="14" t="s">
        <v>329</v>
      </c>
      <c r="D14926" s="14" t="s">
        <v>46</v>
      </c>
      <c r="E14926" s="14" t="s">
        <v>252</v>
      </c>
      <c r="F14926" s="15">
        <v>18134</v>
      </c>
      <c r="G14926" s="14" t="s">
        <v>42</v>
      </c>
      <c r="H14926" s="14" t="s">
        <v>115</v>
      </c>
      <c r="I14926">
        <v>60000</v>
      </c>
      <c r="J14926">
        <v>2</v>
      </c>
      <c r="K14926" s="14" t="s">
        <v>63</v>
      </c>
      <c r="L14926" s="14" t="s">
        <v>84</v>
      </c>
      <c r="O14926">
        <v>11852</v>
      </c>
      <c r="P14926">
        <v>334</v>
      </c>
      <c r="Q14926" t="str">
        <f>_xlfn.CONCAT(Clientes__2[[#This Row],[Nombre]], " ",Clientes__2[[#This Row],[Nombres2]], " ",Clientes__2[[#This Row],[Apellido]],)</f>
        <v>Kaylee L Scott</v>
      </c>
      <c r="R14926" s="15">
        <v>23309</v>
      </c>
      <c r="S14926" s="14" t="s">
        <v>43</v>
      </c>
      <c r="T14926" s="14" t="s">
        <v>42</v>
      </c>
      <c r="U14926">
        <v>60000</v>
      </c>
      <c r="V14926">
        <v>4</v>
      </c>
      <c r="W14926" s="14" t="s">
        <v>55</v>
      </c>
      <c r="X14926" s="14" t="s">
        <v>84</v>
      </c>
    </row>
    <row r="14927" spans="1:24" x14ac:dyDescent="0.2">
      <c r="A14927">
        <v>22993</v>
      </c>
      <c r="B14927">
        <v>355</v>
      </c>
      <c r="C14927" s="14" t="s">
        <v>506</v>
      </c>
      <c r="D14927" s="14" t="s">
        <v>123</v>
      </c>
      <c r="E14927" s="14" t="s">
        <v>201</v>
      </c>
      <c r="F14927" s="15">
        <v>26349</v>
      </c>
      <c r="G14927" s="14" t="s">
        <v>43</v>
      </c>
      <c r="H14927" s="14" t="s">
        <v>42</v>
      </c>
      <c r="I14927">
        <v>70000</v>
      </c>
      <c r="J14927">
        <v>0</v>
      </c>
      <c r="K14927" s="14" t="s">
        <v>63</v>
      </c>
      <c r="L14927" s="14" t="s">
        <v>54</v>
      </c>
      <c r="O14927">
        <v>27919</v>
      </c>
      <c r="P14927">
        <v>618</v>
      </c>
      <c r="Q14927" t="str">
        <f>_xlfn.CONCAT(Clientes__2[[#This Row],[Nombre]], " ",Clientes__2[[#This Row],[Nombres2]], " ",Clientes__2[[#This Row],[Apellido]],)</f>
        <v>Xavier E Sanchez</v>
      </c>
      <c r="R14927" s="15">
        <v>26592</v>
      </c>
      <c r="S14927" s="14" t="s">
        <v>43</v>
      </c>
      <c r="T14927" s="14" t="s">
        <v>42</v>
      </c>
      <c r="U14927">
        <v>70000</v>
      </c>
      <c r="V14927">
        <v>0</v>
      </c>
      <c r="W14927" s="14" t="s">
        <v>63</v>
      </c>
      <c r="X14927" s="14" t="s">
        <v>54</v>
      </c>
    </row>
    <row r="14928" spans="1:24" x14ac:dyDescent="0.2">
      <c r="A14928">
        <v>17766</v>
      </c>
      <c r="B14928">
        <v>193</v>
      </c>
      <c r="C14928" s="14" t="s">
        <v>896</v>
      </c>
      <c r="D14928" s="14" t="s">
        <v>123</v>
      </c>
      <c r="E14928" s="14" t="s">
        <v>369</v>
      </c>
      <c r="F14928" s="15">
        <v>25521</v>
      </c>
      <c r="G14928" s="14" t="s">
        <v>42</v>
      </c>
      <c r="H14928" s="14" t="s">
        <v>42</v>
      </c>
      <c r="I14928">
        <v>40000</v>
      </c>
      <c r="J14928">
        <v>0</v>
      </c>
      <c r="K14928" s="14" t="s">
        <v>70</v>
      </c>
      <c r="L14928" s="14" t="s">
        <v>91</v>
      </c>
      <c r="O14928">
        <v>12298</v>
      </c>
      <c r="P14928">
        <v>171</v>
      </c>
      <c r="Q14928" t="str">
        <f>_xlfn.CONCAT(Clientes__2[[#This Row],[Nombre]], " ",Clientes__2[[#This Row],[Nombres2]], " ",Clientes__2[[#This Row],[Apellido]],)</f>
        <v>Jake E Xu</v>
      </c>
      <c r="R14928" s="15">
        <v>16578</v>
      </c>
      <c r="S14928" s="14" t="s">
        <v>43</v>
      </c>
      <c r="T14928" s="14" t="s">
        <v>115</v>
      </c>
      <c r="U14928">
        <v>90000</v>
      </c>
      <c r="V14928">
        <v>5</v>
      </c>
      <c r="W14928" s="14" t="s">
        <v>63</v>
      </c>
      <c r="X14928" s="14" t="s">
        <v>84</v>
      </c>
    </row>
    <row r="14929" spans="1:24" x14ac:dyDescent="0.2">
      <c r="A14929">
        <v>24845</v>
      </c>
      <c r="B14929">
        <v>184</v>
      </c>
      <c r="C14929" s="14" t="s">
        <v>472</v>
      </c>
      <c r="D14929" s="14"/>
      <c r="E14929" s="14" t="s">
        <v>259</v>
      </c>
      <c r="F14929" s="15">
        <v>16392</v>
      </c>
      <c r="G14929" s="14" t="s">
        <v>42</v>
      </c>
      <c r="H14929" s="14" t="s">
        <v>42</v>
      </c>
      <c r="I14929">
        <v>70000</v>
      </c>
      <c r="J14929">
        <v>5</v>
      </c>
      <c r="K14929" s="14" t="s">
        <v>67</v>
      </c>
      <c r="L14929" s="14" t="s">
        <v>84</v>
      </c>
      <c r="O14929">
        <v>28976</v>
      </c>
      <c r="P14929">
        <v>53</v>
      </c>
      <c r="Q14929" t="str">
        <f>_xlfn.CONCAT(Clientes__2[[#This Row],[Nombre]], " ",Clientes__2[[#This Row],[Nombres2]], " ",Clientes__2[[#This Row],[Apellido]],)</f>
        <v>Tyrone  Jimenez</v>
      </c>
      <c r="R14929" s="15">
        <v>14650</v>
      </c>
      <c r="S14929" s="14" t="s">
        <v>43</v>
      </c>
      <c r="T14929" s="14" t="s">
        <v>115</v>
      </c>
      <c r="U14929">
        <v>60000</v>
      </c>
      <c r="V14929">
        <v>3</v>
      </c>
      <c r="W14929" s="14" t="s">
        <v>55</v>
      </c>
      <c r="X14929" s="14" t="s">
        <v>66</v>
      </c>
    </row>
    <row r="14930" spans="1:24" x14ac:dyDescent="0.2">
      <c r="A14930">
        <v>14903</v>
      </c>
      <c r="B14930">
        <v>361</v>
      </c>
      <c r="C14930" s="14" t="s">
        <v>181</v>
      </c>
      <c r="D14930" s="14" t="s">
        <v>46</v>
      </c>
      <c r="E14930" s="14" t="s">
        <v>102</v>
      </c>
      <c r="F14930" s="15">
        <v>20518</v>
      </c>
      <c r="G14930" s="14" t="s">
        <v>42</v>
      </c>
      <c r="H14930" s="14" t="s">
        <v>115</v>
      </c>
      <c r="I14930">
        <v>40000</v>
      </c>
      <c r="J14930">
        <v>1</v>
      </c>
      <c r="K14930" s="14" t="s">
        <v>63</v>
      </c>
      <c r="L14930" s="14" t="s">
        <v>91</v>
      </c>
      <c r="O14930">
        <v>24526</v>
      </c>
      <c r="P14930">
        <v>335</v>
      </c>
      <c r="Q14930" t="str">
        <f>_xlfn.CONCAT(Clientes__2[[#This Row],[Nombre]], " ",Clientes__2[[#This Row],[Nombres2]], " ",Clientes__2[[#This Row],[Apellido]],)</f>
        <v>Amanda L Morgan</v>
      </c>
      <c r="R14930" s="15">
        <v>24620</v>
      </c>
      <c r="S14930" s="14" t="s">
        <v>42</v>
      </c>
      <c r="T14930" s="14" t="s">
        <v>42</v>
      </c>
      <c r="U14930">
        <v>100000</v>
      </c>
      <c r="V14930">
        <v>2</v>
      </c>
      <c r="W14930" s="14" t="s">
        <v>55</v>
      </c>
      <c r="X14930" s="14" t="s">
        <v>66</v>
      </c>
    </row>
    <row r="14931" spans="1:24" x14ac:dyDescent="0.2">
      <c r="A14931">
        <v>11701</v>
      </c>
      <c r="B14931">
        <v>347</v>
      </c>
      <c r="C14931" s="14" t="s">
        <v>417</v>
      </c>
      <c r="D14931" s="14"/>
      <c r="E14931" s="14" t="s">
        <v>373</v>
      </c>
      <c r="F14931" s="15">
        <v>23247</v>
      </c>
      <c r="G14931" s="14" t="s">
        <v>42</v>
      </c>
      <c r="H14931" s="14" t="s">
        <v>42</v>
      </c>
      <c r="I14931">
        <v>60000</v>
      </c>
      <c r="J14931">
        <v>4</v>
      </c>
      <c r="K14931" s="14" t="s">
        <v>55</v>
      </c>
      <c r="L14931" s="14" t="s">
        <v>84</v>
      </c>
      <c r="O14931">
        <v>24293</v>
      </c>
      <c r="P14931">
        <v>336</v>
      </c>
      <c r="Q14931" t="str">
        <f>_xlfn.CONCAT(Clientes__2[[#This Row],[Nombre]], " ",Clientes__2[[#This Row],[Nombres2]], " ",Clientes__2[[#This Row],[Apellido]],)</f>
        <v>David  Hayes</v>
      </c>
      <c r="R14931" s="15">
        <v>27321</v>
      </c>
      <c r="S14931" s="14" t="s">
        <v>42</v>
      </c>
      <c r="T14931" s="14" t="s">
        <v>115</v>
      </c>
      <c r="U14931">
        <v>50000</v>
      </c>
      <c r="V14931">
        <v>0</v>
      </c>
      <c r="W14931" s="14" t="s">
        <v>67</v>
      </c>
      <c r="X14931" s="14" t="s">
        <v>54</v>
      </c>
    </row>
    <row r="14932" spans="1:24" x14ac:dyDescent="0.2">
      <c r="A14932">
        <v>11870</v>
      </c>
      <c r="B14932">
        <v>612</v>
      </c>
      <c r="C14932" s="14" t="s">
        <v>381</v>
      </c>
      <c r="D14932" s="14"/>
      <c r="E14932" s="14" t="s">
        <v>136</v>
      </c>
      <c r="F14932" s="15">
        <v>24667</v>
      </c>
      <c r="G14932" s="14" t="s">
        <v>43</v>
      </c>
      <c r="H14932" s="14" t="s">
        <v>115</v>
      </c>
      <c r="I14932">
        <v>70000</v>
      </c>
      <c r="J14932">
        <v>0</v>
      </c>
      <c r="K14932" s="14" t="s">
        <v>63</v>
      </c>
      <c r="L14932" s="14" t="s">
        <v>54</v>
      </c>
      <c r="O14932">
        <v>29070</v>
      </c>
      <c r="P14932">
        <v>334</v>
      </c>
      <c r="Q14932" t="str">
        <f>_xlfn.CONCAT(Clientes__2[[#This Row],[Nombre]], " ",Clientes__2[[#This Row],[Nombres2]], " ",Clientes__2[[#This Row],[Apellido]],)</f>
        <v>Jillian  Garcia</v>
      </c>
      <c r="R14932" s="15">
        <v>28625</v>
      </c>
      <c r="S14932" s="14" t="s">
        <v>43</v>
      </c>
      <c r="T14932" s="14" t="s">
        <v>115</v>
      </c>
      <c r="U14932">
        <v>60000</v>
      </c>
      <c r="V14932">
        <v>0</v>
      </c>
      <c r="W14932" s="14" t="s">
        <v>63</v>
      </c>
      <c r="X14932" s="14" t="s">
        <v>54</v>
      </c>
    </row>
    <row r="14933" spans="1:24" x14ac:dyDescent="0.2">
      <c r="A14933">
        <v>11180</v>
      </c>
      <c r="B14933">
        <v>307</v>
      </c>
      <c r="C14933" s="14" t="s">
        <v>848</v>
      </c>
      <c r="D14933" s="14"/>
      <c r="E14933" s="14" t="s">
        <v>393</v>
      </c>
      <c r="F14933" s="15">
        <v>15708</v>
      </c>
      <c r="G14933" s="14" t="s">
        <v>42</v>
      </c>
      <c r="H14933" s="14" t="s">
        <v>115</v>
      </c>
      <c r="I14933">
        <v>160000</v>
      </c>
      <c r="J14933">
        <v>1</v>
      </c>
      <c r="K14933" s="14" t="s">
        <v>55</v>
      </c>
      <c r="L14933" s="14" t="s">
        <v>66</v>
      </c>
      <c r="O14933">
        <v>18930</v>
      </c>
      <c r="P14933">
        <v>40</v>
      </c>
      <c r="Q14933" t="str">
        <f>_xlfn.CONCAT(Clientes__2[[#This Row],[Nombre]], " ",Clientes__2[[#This Row],[Nombres2]], " ",Clientes__2[[#This Row],[Apellido]],)</f>
        <v>April  Anand</v>
      </c>
      <c r="R14933" s="15">
        <v>20379</v>
      </c>
      <c r="S14933" s="14" t="s">
        <v>43</v>
      </c>
      <c r="T14933" s="14" t="s">
        <v>115</v>
      </c>
      <c r="U14933">
        <v>80000</v>
      </c>
      <c r="V14933">
        <v>2</v>
      </c>
      <c r="W14933" s="14" t="s">
        <v>67</v>
      </c>
      <c r="X14933" s="14" t="s">
        <v>54</v>
      </c>
    </row>
    <row r="14934" spans="1:24" x14ac:dyDescent="0.2">
      <c r="A14934">
        <v>14498</v>
      </c>
      <c r="B14934">
        <v>307</v>
      </c>
      <c r="C14934" s="14" t="s">
        <v>542</v>
      </c>
      <c r="D14934" s="14" t="s">
        <v>46</v>
      </c>
      <c r="E14934" s="14" t="s">
        <v>474</v>
      </c>
      <c r="F14934" s="15">
        <v>13778</v>
      </c>
      <c r="G14934" s="14" t="s">
        <v>42</v>
      </c>
      <c r="H14934" s="14" t="s">
        <v>115</v>
      </c>
      <c r="I14934">
        <v>70000</v>
      </c>
      <c r="J14934">
        <v>4</v>
      </c>
      <c r="K14934" s="14" t="s">
        <v>70</v>
      </c>
      <c r="L14934" s="14" t="s">
        <v>66</v>
      </c>
      <c r="O14934">
        <v>11908</v>
      </c>
      <c r="P14934">
        <v>38</v>
      </c>
      <c r="Q14934" t="str">
        <f>_xlfn.CONCAT(Clientes__2[[#This Row],[Nombre]], " ",Clientes__2[[#This Row],[Nombres2]], " ",Clientes__2[[#This Row],[Apellido]],)</f>
        <v>Katie L Luo</v>
      </c>
      <c r="R14934" s="15">
        <v>24299</v>
      </c>
      <c r="S14934" s="14" t="s">
        <v>43</v>
      </c>
      <c r="T14934" s="14" t="s">
        <v>42</v>
      </c>
      <c r="U14934">
        <v>80000</v>
      </c>
      <c r="V14934">
        <v>5</v>
      </c>
      <c r="W14934" s="14" t="s">
        <v>70</v>
      </c>
      <c r="X14934" s="14" t="s">
        <v>66</v>
      </c>
    </row>
    <row r="14935" spans="1:24" x14ac:dyDescent="0.2">
      <c r="A14935">
        <v>17752</v>
      </c>
      <c r="B14935">
        <v>194</v>
      </c>
      <c r="C14935" s="14" t="s">
        <v>515</v>
      </c>
      <c r="D14935" s="14" t="s">
        <v>44</v>
      </c>
      <c r="E14935" s="14" t="s">
        <v>153</v>
      </c>
      <c r="F14935" s="15">
        <v>21350</v>
      </c>
      <c r="G14935" s="14" t="s">
        <v>42</v>
      </c>
      <c r="H14935" s="14" t="s">
        <v>115</v>
      </c>
      <c r="I14935">
        <v>20000</v>
      </c>
      <c r="J14935">
        <v>2</v>
      </c>
      <c r="K14935" s="14" t="s">
        <v>63</v>
      </c>
      <c r="L14935" s="14" t="s">
        <v>60</v>
      </c>
      <c r="O14935">
        <v>15482</v>
      </c>
      <c r="P14935">
        <v>307</v>
      </c>
      <c r="Q14935" t="str">
        <f>_xlfn.CONCAT(Clientes__2[[#This Row],[Nombre]], " ",Clientes__2[[#This Row],[Nombres2]], " ",Clientes__2[[#This Row],[Apellido]],)</f>
        <v>Deanna R Hernandez</v>
      </c>
      <c r="R14935" s="15">
        <v>25972</v>
      </c>
      <c r="S14935" s="14" t="s">
        <v>42</v>
      </c>
      <c r="T14935" s="14" t="s">
        <v>115</v>
      </c>
      <c r="U14935">
        <v>70000</v>
      </c>
      <c r="V14935">
        <v>2</v>
      </c>
      <c r="W14935" s="14" t="s">
        <v>70</v>
      </c>
      <c r="X14935" s="14" t="s">
        <v>84</v>
      </c>
    </row>
    <row r="14936" spans="1:24" x14ac:dyDescent="0.2">
      <c r="A14936">
        <v>26233</v>
      </c>
      <c r="B14936">
        <v>154</v>
      </c>
      <c r="C14936" s="14" t="s">
        <v>364</v>
      </c>
      <c r="D14936" s="14"/>
      <c r="E14936" s="14" t="s">
        <v>209</v>
      </c>
      <c r="F14936" s="15">
        <v>25607</v>
      </c>
      <c r="G14936" s="14" t="s">
        <v>42</v>
      </c>
      <c r="H14936" s="14" t="s">
        <v>115</v>
      </c>
      <c r="I14936">
        <v>40000</v>
      </c>
      <c r="J14936">
        <v>0</v>
      </c>
      <c r="K14936" s="14" t="s">
        <v>70</v>
      </c>
      <c r="L14936" s="14" t="s">
        <v>54</v>
      </c>
      <c r="O14936">
        <v>17336</v>
      </c>
      <c r="P14936">
        <v>312</v>
      </c>
      <c r="Q14936" t="str">
        <f>_xlfn.CONCAT(Clientes__2[[#This Row],[Nombre]], " ",Clientes__2[[#This Row],[Nombres2]], " ",Clientes__2[[#This Row],[Apellido]],)</f>
        <v>Cristina  Chande</v>
      </c>
      <c r="R14936" s="15">
        <v>27882</v>
      </c>
      <c r="S14936" s="14" t="s">
        <v>43</v>
      </c>
      <c r="T14936" s="14" t="s">
        <v>42</v>
      </c>
      <c r="U14936">
        <v>30000</v>
      </c>
      <c r="V14936">
        <v>0</v>
      </c>
      <c r="W14936" s="14" t="s">
        <v>67</v>
      </c>
      <c r="X14936" s="14" t="s">
        <v>54</v>
      </c>
    </row>
    <row r="14937" spans="1:24" x14ac:dyDescent="0.2">
      <c r="A14937">
        <v>26449</v>
      </c>
      <c r="B14937">
        <v>60</v>
      </c>
      <c r="C14937" s="14" t="s">
        <v>676</v>
      </c>
      <c r="D14937" s="14" t="s">
        <v>116</v>
      </c>
      <c r="E14937" s="14" t="s">
        <v>257</v>
      </c>
      <c r="F14937" s="15">
        <v>17603</v>
      </c>
      <c r="G14937" s="14" t="s">
        <v>42</v>
      </c>
      <c r="H14937" s="14" t="s">
        <v>42</v>
      </c>
      <c r="I14937">
        <v>30000</v>
      </c>
      <c r="J14937">
        <v>4</v>
      </c>
      <c r="K14937" s="14" t="s">
        <v>67</v>
      </c>
      <c r="L14937" s="14" t="s">
        <v>84</v>
      </c>
      <c r="O14937">
        <v>27937</v>
      </c>
      <c r="P14937">
        <v>147</v>
      </c>
      <c r="Q14937" t="str">
        <f>_xlfn.CONCAT(Clientes__2[[#This Row],[Nombre]], " ",Clientes__2[[#This Row],[Nombres2]], " ",Clientes__2[[#This Row],[Apellido]],)</f>
        <v>Jared A Gray</v>
      </c>
      <c r="R14937" s="15">
        <v>16579</v>
      </c>
      <c r="S14937" s="14" t="s">
        <v>43</v>
      </c>
      <c r="T14937" s="14" t="s">
        <v>115</v>
      </c>
      <c r="U14937">
        <v>90000</v>
      </c>
      <c r="V14937">
        <v>5</v>
      </c>
      <c r="W14937" s="14" t="s">
        <v>63</v>
      </c>
      <c r="X14937" s="14" t="s">
        <v>84</v>
      </c>
    </row>
    <row r="14938" spans="1:24" x14ac:dyDescent="0.2">
      <c r="A14938">
        <v>19439</v>
      </c>
      <c r="B14938">
        <v>115</v>
      </c>
      <c r="C14938" s="14" t="s">
        <v>418</v>
      </c>
      <c r="D14938" s="14" t="s">
        <v>128</v>
      </c>
      <c r="E14938" s="14" t="s">
        <v>369</v>
      </c>
      <c r="F14938" s="15">
        <v>25276</v>
      </c>
      <c r="G14938" s="14" t="s">
        <v>43</v>
      </c>
      <c r="H14938" s="14" t="s">
        <v>42</v>
      </c>
      <c r="I14938">
        <v>40000</v>
      </c>
      <c r="J14938">
        <v>0</v>
      </c>
      <c r="K14938" s="14" t="s">
        <v>70</v>
      </c>
      <c r="L14938" s="14" t="s">
        <v>91</v>
      </c>
      <c r="O14938">
        <v>13722</v>
      </c>
      <c r="P14938">
        <v>633</v>
      </c>
      <c r="Q14938" t="str">
        <f>_xlfn.CONCAT(Clientes__2[[#This Row],[Nombre]], " ",Clientes__2[[#This Row],[Nombres2]], " ",Clientes__2[[#This Row],[Apellido]],)</f>
        <v>Franklin C Xu</v>
      </c>
      <c r="R14938" s="15">
        <v>20082</v>
      </c>
      <c r="S14938" s="14" t="s">
        <v>42</v>
      </c>
      <c r="T14938" s="14" t="s">
        <v>42</v>
      </c>
      <c r="U14938">
        <v>30000</v>
      </c>
      <c r="V14938">
        <v>1</v>
      </c>
      <c r="W14938" s="14" t="s">
        <v>67</v>
      </c>
      <c r="X14938" s="14" t="s">
        <v>60</v>
      </c>
    </row>
    <row r="14939" spans="1:24" x14ac:dyDescent="0.2">
      <c r="A14939">
        <v>20138</v>
      </c>
      <c r="B14939">
        <v>128</v>
      </c>
      <c r="C14939" s="14" t="s">
        <v>804</v>
      </c>
      <c r="D14939" s="14"/>
      <c r="E14939" s="14" t="s">
        <v>427</v>
      </c>
      <c r="F14939" s="15">
        <v>12956</v>
      </c>
      <c r="G14939" s="14" t="s">
        <v>42</v>
      </c>
      <c r="H14939" s="14" t="s">
        <v>115</v>
      </c>
      <c r="I14939">
        <v>20000</v>
      </c>
      <c r="J14939">
        <v>1</v>
      </c>
      <c r="K14939" s="14" t="s">
        <v>70</v>
      </c>
      <c r="L14939" s="14" t="s">
        <v>91</v>
      </c>
      <c r="O14939">
        <v>18140</v>
      </c>
      <c r="P14939">
        <v>171</v>
      </c>
      <c r="Q14939" t="str">
        <f>_xlfn.CONCAT(Clientes__2[[#This Row],[Nombre]], " ",Clientes__2[[#This Row],[Nombres2]], " ",Clientes__2[[#This Row],[Apellido]],)</f>
        <v>Kendra  Moreno</v>
      </c>
      <c r="R14939" s="15">
        <v>20273</v>
      </c>
      <c r="S14939" s="14" t="s">
        <v>42</v>
      </c>
      <c r="T14939" s="14" t="s">
        <v>42</v>
      </c>
      <c r="U14939">
        <v>130000</v>
      </c>
      <c r="V14939">
        <v>3</v>
      </c>
      <c r="W14939" s="14" t="s">
        <v>63</v>
      </c>
      <c r="X14939" s="14" t="s">
        <v>84</v>
      </c>
    </row>
    <row r="14940" spans="1:24" x14ac:dyDescent="0.2">
      <c r="A14940">
        <v>22179</v>
      </c>
      <c r="B14940">
        <v>16</v>
      </c>
      <c r="C14940" s="14" t="s">
        <v>715</v>
      </c>
      <c r="D14940" s="14" t="s">
        <v>128</v>
      </c>
      <c r="E14940" s="14" t="s">
        <v>281</v>
      </c>
      <c r="F14940" s="15">
        <v>19763</v>
      </c>
      <c r="G14940" s="14" t="s">
        <v>42</v>
      </c>
      <c r="H14940" s="14" t="s">
        <v>115</v>
      </c>
      <c r="I14940">
        <v>40000</v>
      </c>
      <c r="J14940">
        <v>3</v>
      </c>
      <c r="K14940" s="14" t="s">
        <v>81</v>
      </c>
      <c r="L14940" s="14" t="s">
        <v>91</v>
      </c>
      <c r="O14940">
        <v>16414</v>
      </c>
      <c r="P14940">
        <v>127</v>
      </c>
      <c r="Q14940" t="str">
        <f>_xlfn.CONCAT(Clientes__2[[#This Row],[Nombre]], " ",Clientes__2[[#This Row],[Nombres2]], " ",Clientes__2[[#This Row],[Apellido]],)</f>
        <v>Abby C Mehta</v>
      </c>
      <c r="R14940" s="15">
        <v>23545</v>
      </c>
      <c r="S14940" s="14" t="s">
        <v>43</v>
      </c>
      <c r="T14940" s="14" t="s">
        <v>115</v>
      </c>
      <c r="U14940">
        <v>10000</v>
      </c>
      <c r="V14940">
        <v>3</v>
      </c>
      <c r="W14940" s="14" t="s">
        <v>81</v>
      </c>
      <c r="X14940" s="14" t="s">
        <v>60</v>
      </c>
    </row>
    <row r="14941" spans="1:24" x14ac:dyDescent="0.2">
      <c r="A14941">
        <v>16296</v>
      </c>
      <c r="B14941">
        <v>190</v>
      </c>
      <c r="C14941" s="14" t="s">
        <v>377</v>
      </c>
      <c r="D14941" s="14" t="s">
        <v>42</v>
      </c>
      <c r="E14941" s="14" t="s">
        <v>47</v>
      </c>
      <c r="F14941" s="15">
        <v>23366</v>
      </c>
      <c r="G14941" s="14" t="s">
        <v>42</v>
      </c>
      <c r="H14941" s="14" t="s">
        <v>115</v>
      </c>
      <c r="I14941">
        <v>30000</v>
      </c>
      <c r="J14941">
        <v>3</v>
      </c>
      <c r="K14941" s="14" t="s">
        <v>63</v>
      </c>
      <c r="L14941" s="14" t="s">
        <v>91</v>
      </c>
      <c r="O14941">
        <v>21084</v>
      </c>
      <c r="P14941">
        <v>217</v>
      </c>
      <c r="Q14941" t="str">
        <f>_xlfn.CONCAT(Clientes__2[[#This Row],[Nombre]], " ",Clientes__2[[#This Row],[Nombres2]], " ",Clientes__2[[#This Row],[Apellido]],)</f>
        <v>Sydney M White</v>
      </c>
      <c r="R14941" s="15">
        <v>12199</v>
      </c>
      <c r="S14941" s="14" t="s">
        <v>42</v>
      </c>
      <c r="T14941" s="14" t="s">
        <v>42</v>
      </c>
      <c r="U14941">
        <v>10000</v>
      </c>
      <c r="V14941">
        <v>4</v>
      </c>
      <c r="W14941" s="14" t="s">
        <v>67</v>
      </c>
      <c r="X14941" s="14" t="s">
        <v>60</v>
      </c>
    </row>
    <row r="14942" spans="1:24" x14ac:dyDescent="0.2">
      <c r="A14942">
        <v>28472</v>
      </c>
      <c r="B14942">
        <v>127</v>
      </c>
      <c r="C14942" s="14" t="s">
        <v>441</v>
      </c>
      <c r="D14942" s="14" t="s">
        <v>42</v>
      </c>
      <c r="E14942" s="14" t="s">
        <v>305</v>
      </c>
      <c r="F14942" s="15">
        <v>14075</v>
      </c>
      <c r="G14942" s="14" t="s">
        <v>42</v>
      </c>
      <c r="H14942" s="14" t="s">
        <v>115</v>
      </c>
      <c r="I14942">
        <v>20000</v>
      </c>
      <c r="J14942">
        <v>1</v>
      </c>
      <c r="K14942" s="14" t="s">
        <v>55</v>
      </c>
      <c r="L14942" s="14" t="s">
        <v>91</v>
      </c>
      <c r="O14942">
        <v>26125</v>
      </c>
      <c r="P14942">
        <v>641</v>
      </c>
      <c r="Q14942" t="str">
        <f>_xlfn.CONCAT(Clientes__2[[#This Row],[Nombre]], " ",Clientes__2[[#This Row],[Nombres2]], " ",Clientes__2[[#This Row],[Apellido]],)</f>
        <v>Kellie M Ramos</v>
      </c>
      <c r="R14942" s="15">
        <v>18581</v>
      </c>
      <c r="S14942" s="14" t="s">
        <v>43</v>
      </c>
      <c r="T14942" s="14" t="s">
        <v>115</v>
      </c>
      <c r="U14942">
        <v>40000</v>
      </c>
      <c r="V14942">
        <v>4</v>
      </c>
      <c r="W14942" s="14" t="s">
        <v>63</v>
      </c>
      <c r="X14942" s="14" t="s">
        <v>84</v>
      </c>
    </row>
    <row r="14943" spans="1:24" x14ac:dyDescent="0.2">
      <c r="A14943">
        <v>13615</v>
      </c>
      <c r="B14943">
        <v>18</v>
      </c>
      <c r="C14943" s="14" t="s">
        <v>71</v>
      </c>
      <c r="D14943" s="14" t="s">
        <v>426</v>
      </c>
      <c r="E14943" s="14" t="s">
        <v>849</v>
      </c>
      <c r="F14943" s="15">
        <v>27480</v>
      </c>
      <c r="G14943" s="14" t="s">
        <v>43</v>
      </c>
      <c r="H14943" s="14" t="s">
        <v>115</v>
      </c>
      <c r="I14943">
        <v>60000</v>
      </c>
      <c r="J14943">
        <v>0</v>
      </c>
      <c r="K14943" s="14" t="s">
        <v>55</v>
      </c>
      <c r="L14943" s="14" t="s">
        <v>84</v>
      </c>
      <c r="O14943">
        <v>11479</v>
      </c>
      <c r="P14943">
        <v>182</v>
      </c>
      <c r="Q14943" t="str">
        <f>_xlfn.CONCAT(Clientes__2[[#This Row],[Nombre]], " ",Clientes__2[[#This Row],[Nombres2]], " ",Clientes__2[[#This Row],[Apellido]],)</f>
        <v>Jacquelyn I Rowe</v>
      </c>
      <c r="R14943" s="15">
        <v>26776</v>
      </c>
      <c r="S14943" s="14" t="s">
        <v>42</v>
      </c>
      <c r="T14943" s="14" t="s">
        <v>42</v>
      </c>
      <c r="U14943">
        <v>40000</v>
      </c>
      <c r="V14943">
        <v>1</v>
      </c>
      <c r="W14943" s="14" t="s">
        <v>55</v>
      </c>
      <c r="X14943" s="14" t="s">
        <v>54</v>
      </c>
    </row>
    <row r="14944" spans="1:24" x14ac:dyDescent="0.2">
      <c r="A14944">
        <v>15036</v>
      </c>
      <c r="B14944">
        <v>15</v>
      </c>
      <c r="C14944" s="14" t="s">
        <v>799</v>
      </c>
      <c r="D14944" s="14"/>
      <c r="E14944" s="14" t="s">
        <v>86</v>
      </c>
      <c r="F14944" s="15">
        <v>29090</v>
      </c>
      <c r="G14944" s="14" t="s">
        <v>43</v>
      </c>
      <c r="H14944" s="14" t="s">
        <v>42</v>
      </c>
      <c r="I14944">
        <v>20000</v>
      </c>
      <c r="J14944">
        <v>0</v>
      </c>
      <c r="K14944" s="14" t="s">
        <v>55</v>
      </c>
      <c r="L14944" s="14" t="s">
        <v>91</v>
      </c>
      <c r="O14944">
        <v>28107</v>
      </c>
      <c r="P14944">
        <v>34</v>
      </c>
      <c r="Q14944" t="str">
        <f>_xlfn.CONCAT(Clientes__2[[#This Row],[Nombre]], " ",Clientes__2[[#This Row],[Nombres2]], " ",Clientes__2[[#This Row],[Apellido]],)</f>
        <v>Derek  She</v>
      </c>
      <c r="R14944" s="15">
        <v>18347</v>
      </c>
      <c r="S14944" s="14" t="s">
        <v>43</v>
      </c>
      <c r="T14944" s="14" t="s">
        <v>115</v>
      </c>
      <c r="U14944">
        <v>20000</v>
      </c>
      <c r="V14944">
        <v>2</v>
      </c>
      <c r="W14944" s="14" t="s">
        <v>81</v>
      </c>
      <c r="X14944" s="14" t="s">
        <v>91</v>
      </c>
    </row>
    <row r="14945" spans="1:24" x14ac:dyDescent="0.2">
      <c r="A14945">
        <v>20233</v>
      </c>
      <c r="B14945">
        <v>16</v>
      </c>
      <c r="C14945" s="14" t="s">
        <v>569</v>
      </c>
      <c r="D14945" s="14"/>
      <c r="E14945" s="14" t="s">
        <v>228</v>
      </c>
      <c r="F14945" s="15">
        <v>23474</v>
      </c>
      <c r="G14945" s="14" t="s">
        <v>43</v>
      </c>
      <c r="H14945" s="14" t="s">
        <v>115</v>
      </c>
      <c r="I14945">
        <v>60000</v>
      </c>
      <c r="J14945">
        <v>3</v>
      </c>
      <c r="K14945" s="14" t="s">
        <v>55</v>
      </c>
      <c r="L14945" s="14" t="s">
        <v>84</v>
      </c>
      <c r="O14945">
        <v>25995</v>
      </c>
      <c r="P14945">
        <v>62</v>
      </c>
      <c r="Q14945" t="str">
        <f>_xlfn.CONCAT(Clientes__2[[#This Row],[Nombre]], " ",Clientes__2[[#This Row],[Nombres2]], " ",Clientes__2[[#This Row],[Apellido]],)</f>
        <v>Jenny  Raje</v>
      </c>
      <c r="R14945" s="15">
        <v>22373</v>
      </c>
      <c r="S14945" s="14" t="s">
        <v>42</v>
      </c>
      <c r="T14945" s="14" t="s">
        <v>42</v>
      </c>
      <c r="U14945">
        <v>40000</v>
      </c>
      <c r="V14945">
        <v>4</v>
      </c>
      <c r="W14945" s="14" t="s">
        <v>67</v>
      </c>
      <c r="X14945" s="14" t="s">
        <v>54</v>
      </c>
    </row>
    <row r="14946" spans="1:24" x14ac:dyDescent="0.2">
      <c r="A14946">
        <v>17882</v>
      </c>
      <c r="B14946">
        <v>262</v>
      </c>
      <c r="C14946" s="14" t="s">
        <v>688</v>
      </c>
      <c r="D14946" s="14" t="s">
        <v>123</v>
      </c>
      <c r="E14946" s="14" t="s">
        <v>57</v>
      </c>
      <c r="F14946" s="15">
        <v>22546</v>
      </c>
      <c r="G14946" s="14" t="s">
        <v>42</v>
      </c>
      <c r="H14946" s="14" t="s">
        <v>42</v>
      </c>
      <c r="I14946">
        <v>20000</v>
      </c>
      <c r="J14946">
        <v>1</v>
      </c>
      <c r="K14946" s="14" t="s">
        <v>70</v>
      </c>
      <c r="L14946" s="14" t="s">
        <v>91</v>
      </c>
      <c r="O14946">
        <v>24549</v>
      </c>
      <c r="P14946">
        <v>230</v>
      </c>
      <c r="Q14946" t="str">
        <f>_xlfn.CONCAT(Clientes__2[[#This Row],[Nombre]], " ",Clientes__2[[#This Row],[Nombres2]], " ",Clientes__2[[#This Row],[Apellido]],)</f>
        <v>Drew E Deng</v>
      </c>
      <c r="R14946" s="15">
        <v>16430</v>
      </c>
      <c r="S14946" s="14" t="s">
        <v>43</v>
      </c>
      <c r="T14946" s="14" t="s">
        <v>42</v>
      </c>
      <c r="U14946">
        <v>130000</v>
      </c>
      <c r="V14946">
        <v>3</v>
      </c>
      <c r="W14946" s="14" t="s">
        <v>55</v>
      </c>
      <c r="X14946" s="14" t="s">
        <v>66</v>
      </c>
    </row>
    <row r="14947" spans="1:24" x14ac:dyDescent="0.2">
      <c r="A14947">
        <v>22109</v>
      </c>
      <c r="B14947">
        <v>68</v>
      </c>
      <c r="C14947" s="14" t="s">
        <v>320</v>
      </c>
      <c r="D14947" s="14" t="s">
        <v>46</v>
      </c>
      <c r="E14947" s="14" t="s">
        <v>360</v>
      </c>
      <c r="F14947" s="15">
        <v>19757</v>
      </c>
      <c r="G14947" s="14" t="s">
        <v>42</v>
      </c>
      <c r="H14947" s="14" t="s">
        <v>42</v>
      </c>
      <c r="I14947">
        <v>60000</v>
      </c>
      <c r="J14947">
        <v>2</v>
      </c>
      <c r="K14947" s="14" t="s">
        <v>81</v>
      </c>
      <c r="L14947" s="14" t="s">
        <v>54</v>
      </c>
      <c r="O14947">
        <v>18065</v>
      </c>
      <c r="P14947">
        <v>50</v>
      </c>
      <c r="Q14947" t="str">
        <f>_xlfn.CONCAT(Clientes__2[[#This Row],[Nombre]], " ",Clientes__2[[#This Row],[Nombres2]], " ",Clientes__2[[#This Row],[Apellido]],)</f>
        <v>Jonathan L Mitchell</v>
      </c>
      <c r="R14947" s="15">
        <v>16544</v>
      </c>
      <c r="S14947" s="14" t="s">
        <v>43</v>
      </c>
      <c r="T14947" s="14" t="s">
        <v>115</v>
      </c>
      <c r="U14947">
        <v>70000</v>
      </c>
      <c r="V14947">
        <v>5</v>
      </c>
      <c r="W14947" s="14" t="s">
        <v>55</v>
      </c>
      <c r="X14947" s="14" t="s">
        <v>66</v>
      </c>
    </row>
    <row r="14948" spans="1:24" x14ac:dyDescent="0.2">
      <c r="A14948">
        <v>23923</v>
      </c>
      <c r="B14948">
        <v>236</v>
      </c>
      <c r="C14948" s="14" t="s">
        <v>722</v>
      </c>
      <c r="D14948" s="14" t="s">
        <v>347</v>
      </c>
      <c r="E14948" s="14" t="s">
        <v>196</v>
      </c>
      <c r="F14948" s="15">
        <v>24423</v>
      </c>
      <c r="G14948" s="14" t="s">
        <v>43</v>
      </c>
      <c r="H14948" s="14" t="s">
        <v>42</v>
      </c>
      <c r="I14948">
        <v>40000</v>
      </c>
      <c r="J14948">
        <v>0</v>
      </c>
      <c r="K14948" s="14" t="s">
        <v>55</v>
      </c>
      <c r="L14948" s="14" t="s">
        <v>84</v>
      </c>
      <c r="O14948">
        <v>14864</v>
      </c>
      <c r="P14948">
        <v>276</v>
      </c>
      <c r="Q14948" t="str">
        <f>_xlfn.CONCAT(Clientes__2[[#This Row],[Nombre]], " ",Clientes__2[[#This Row],[Nombres2]], " ",Clientes__2[[#This Row],[Apellido]],)</f>
        <v>Alejandro B Sun</v>
      </c>
      <c r="R14948" s="15">
        <v>26109</v>
      </c>
      <c r="S14948" s="14" t="s">
        <v>43</v>
      </c>
      <c r="T14948" s="14" t="s">
        <v>115</v>
      </c>
      <c r="U14948">
        <v>40000</v>
      </c>
      <c r="V14948">
        <v>2</v>
      </c>
      <c r="W14948" s="14" t="s">
        <v>63</v>
      </c>
      <c r="X14948" s="14" t="s">
        <v>91</v>
      </c>
    </row>
    <row r="14949" spans="1:24" x14ac:dyDescent="0.2">
      <c r="A14949">
        <v>22375</v>
      </c>
      <c r="B14949">
        <v>335</v>
      </c>
      <c r="C14949" s="14" t="s">
        <v>231</v>
      </c>
      <c r="D14949" s="14" t="s">
        <v>40</v>
      </c>
      <c r="E14949" s="14" t="s">
        <v>581</v>
      </c>
      <c r="F14949" s="15">
        <v>26933</v>
      </c>
      <c r="G14949" s="14" t="s">
        <v>43</v>
      </c>
      <c r="H14949" s="14" t="s">
        <v>115</v>
      </c>
      <c r="I14949">
        <v>40000</v>
      </c>
      <c r="J14949">
        <v>1</v>
      </c>
      <c r="K14949" s="14" t="s">
        <v>70</v>
      </c>
      <c r="L14949" s="14" t="s">
        <v>54</v>
      </c>
      <c r="O14949">
        <v>26060</v>
      </c>
      <c r="P14949">
        <v>361</v>
      </c>
      <c r="Q14949" t="str">
        <f>_xlfn.CONCAT(Clientes__2[[#This Row],[Nombre]], " ",Clientes__2[[#This Row],[Nombres2]], " ",Clientes__2[[#This Row],[Apellido]],)</f>
        <v>Jasmine T Williams</v>
      </c>
      <c r="R14949" s="15">
        <v>24058</v>
      </c>
      <c r="S14949" s="14" t="s">
        <v>42</v>
      </c>
      <c r="T14949" s="14" t="s">
        <v>42</v>
      </c>
      <c r="U14949">
        <v>130000</v>
      </c>
      <c r="V14949">
        <v>1</v>
      </c>
      <c r="W14949" s="14" t="s">
        <v>70</v>
      </c>
      <c r="X14949" s="14" t="s">
        <v>66</v>
      </c>
    </row>
    <row r="14950" spans="1:24" x14ac:dyDescent="0.2">
      <c r="A14950">
        <v>14953</v>
      </c>
      <c r="B14950">
        <v>237</v>
      </c>
      <c r="C14950" s="14" t="s">
        <v>751</v>
      </c>
      <c r="D14950" s="14"/>
      <c r="E14950" s="14" t="s">
        <v>324</v>
      </c>
      <c r="F14950" s="15">
        <v>23176</v>
      </c>
      <c r="G14950" s="14" t="s">
        <v>43</v>
      </c>
      <c r="H14950" s="14" t="s">
        <v>115</v>
      </c>
      <c r="I14950">
        <v>10000</v>
      </c>
      <c r="J14950">
        <v>3</v>
      </c>
      <c r="K14950" s="14" t="s">
        <v>81</v>
      </c>
      <c r="L14950" s="14" t="s">
        <v>60</v>
      </c>
      <c r="O14950">
        <v>14649</v>
      </c>
      <c r="P14950">
        <v>374</v>
      </c>
      <c r="Q14950" t="str">
        <f>_xlfn.CONCAT(Clientes__2[[#This Row],[Nombre]], " ",Clientes__2[[#This Row],[Nombres2]], " ",Clientes__2[[#This Row],[Apellido]],)</f>
        <v>Adrienne  Gill</v>
      </c>
      <c r="R14950" s="15">
        <v>22244</v>
      </c>
      <c r="S14950" s="14" t="s">
        <v>42</v>
      </c>
      <c r="T14950" s="14" t="s">
        <v>115</v>
      </c>
      <c r="U14950">
        <v>60000</v>
      </c>
      <c r="V14950">
        <v>1</v>
      </c>
      <c r="W14950" s="14" t="s">
        <v>63</v>
      </c>
      <c r="X14950" s="14" t="s">
        <v>54</v>
      </c>
    </row>
    <row r="14951" spans="1:24" x14ac:dyDescent="0.2">
      <c r="A14951">
        <v>13887</v>
      </c>
      <c r="B14951">
        <v>372</v>
      </c>
      <c r="C14951" s="14" t="s">
        <v>241</v>
      </c>
      <c r="D14951" s="14" t="s">
        <v>120</v>
      </c>
      <c r="E14951" s="14" t="s">
        <v>252</v>
      </c>
      <c r="F14951" s="15">
        <v>25853</v>
      </c>
      <c r="G14951" s="14" t="s">
        <v>42</v>
      </c>
      <c r="H14951" s="14" t="s">
        <v>42</v>
      </c>
      <c r="I14951">
        <v>80000</v>
      </c>
      <c r="J14951">
        <v>2</v>
      </c>
      <c r="K14951" s="14" t="s">
        <v>70</v>
      </c>
      <c r="L14951" s="14" t="s">
        <v>84</v>
      </c>
      <c r="O14951">
        <v>17120</v>
      </c>
      <c r="P14951">
        <v>515</v>
      </c>
      <c r="Q14951" t="str">
        <f>_xlfn.CONCAT(Clientes__2[[#This Row],[Nombre]], " ",Clientes__2[[#This Row],[Nombres2]], " ",Clientes__2[[#This Row],[Apellido]],)</f>
        <v>Nathan K Scott</v>
      </c>
      <c r="R14951" s="15">
        <v>24243</v>
      </c>
      <c r="S14951" s="14" t="s">
        <v>43</v>
      </c>
      <c r="T14951" s="14" t="s">
        <v>115</v>
      </c>
      <c r="U14951">
        <v>60000</v>
      </c>
      <c r="V14951">
        <v>0</v>
      </c>
      <c r="W14951" s="14" t="s">
        <v>70</v>
      </c>
      <c r="X14951" s="14" t="s">
        <v>54</v>
      </c>
    </row>
    <row r="14952" spans="1:24" x14ac:dyDescent="0.2">
      <c r="A14952">
        <v>15862</v>
      </c>
      <c r="B14952">
        <v>301</v>
      </c>
      <c r="C14952" s="14" t="s">
        <v>1050</v>
      </c>
      <c r="D14952" s="14" t="s">
        <v>124</v>
      </c>
      <c r="E14952" s="14" t="s">
        <v>1051</v>
      </c>
      <c r="F14952" s="15">
        <v>26640</v>
      </c>
      <c r="G14952" s="14" t="s">
        <v>43</v>
      </c>
      <c r="H14952" s="14" t="s">
        <v>115</v>
      </c>
      <c r="I14952">
        <v>50000</v>
      </c>
      <c r="J14952">
        <v>0</v>
      </c>
      <c r="K14952" s="14" t="s">
        <v>70</v>
      </c>
      <c r="L14952" s="14" t="s">
        <v>54</v>
      </c>
      <c r="O14952">
        <v>14238</v>
      </c>
      <c r="P14952">
        <v>19</v>
      </c>
      <c r="Q14952" t="str">
        <f>_xlfn.CONCAT(Clientes__2[[#This Row],[Nombre]], " ",Clientes__2[[#This Row],[Nombres2]], " ",Clientes__2[[#This Row],[Apellido]],)</f>
        <v>Sriniwa J Narayanan</v>
      </c>
      <c r="R14952" s="15">
        <v>25723</v>
      </c>
      <c r="S14952" s="14" t="s">
        <v>42</v>
      </c>
      <c r="T14952" s="14" t="s">
        <v>42</v>
      </c>
      <c r="U14952">
        <v>120000</v>
      </c>
      <c r="V14952">
        <v>0</v>
      </c>
      <c r="W14952" s="14" t="s">
        <v>81</v>
      </c>
      <c r="X14952" s="14" t="s">
        <v>84</v>
      </c>
    </row>
    <row r="14953" spans="1:24" x14ac:dyDescent="0.2">
      <c r="A14953">
        <v>22264</v>
      </c>
      <c r="B14953">
        <v>49</v>
      </c>
      <c r="C14953" s="14" t="s">
        <v>327</v>
      </c>
      <c r="D14953" s="14"/>
      <c r="E14953" s="14" t="s">
        <v>314</v>
      </c>
      <c r="F14953" s="15">
        <v>24425</v>
      </c>
      <c r="G14953" s="14" t="s">
        <v>43</v>
      </c>
      <c r="H14953" s="14" t="s">
        <v>115</v>
      </c>
      <c r="I14953">
        <v>60000</v>
      </c>
      <c r="J14953">
        <v>0</v>
      </c>
      <c r="K14953" s="14" t="s">
        <v>70</v>
      </c>
      <c r="L14953" s="14" t="s">
        <v>84</v>
      </c>
      <c r="O14953">
        <v>16118</v>
      </c>
      <c r="P14953">
        <v>348</v>
      </c>
      <c r="Q14953" t="str">
        <f>_xlfn.CONCAT(Clientes__2[[#This Row],[Nombre]], " ",Clientes__2[[#This Row],[Nombres2]], " ",Clientes__2[[#This Row],[Apellido]],)</f>
        <v>Stephanie  Coleman</v>
      </c>
      <c r="R14953" s="15">
        <v>22892</v>
      </c>
      <c r="S14953" s="14" t="s">
        <v>42</v>
      </c>
      <c r="T14953" s="14" t="s">
        <v>42</v>
      </c>
      <c r="U14953">
        <v>70000</v>
      </c>
      <c r="V14953">
        <v>1</v>
      </c>
      <c r="W14953" s="14" t="s">
        <v>55</v>
      </c>
      <c r="X14953" s="14" t="s">
        <v>84</v>
      </c>
    </row>
    <row r="14954" spans="1:24" x14ac:dyDescent="0.2">
      <c r="A14954">
        <v>21010</v>
      </c>
      <c r="B14954">
        <v>177</v>
      </c>
      <c r="C14954" s="14" t="s">
        <v>748</v>
      </c>
      <c r="D14954" s="14"/>
      <c r="E14954" s="14" t="s">
        <v>476</v>
      </c>
      <c r="F14954" s="15">
        <v>22260</v>
      </c>
      <c r="G14954" s="14" t="s">
        <v>42</v>
      </c>
      <c r="H14954" s="14" t="s">
        <v>42</v>
      </c>
      <c r="I14954">
        <v>20000</v>
      </c>
      <c r="J14954">
        <v>1</v>
      </c>
      <c r="K14954" s="14" t="s">
        <v>63</v>
      </c>
      <c r="L14954" s="14" t="s">
        <v>60</v>
      </c>
      <c r="O14954">
        <v>17424</v>
      </c>
      <c r="P14954">
        <v>546</v>
      </c>
      <c r="Q14954" t="str">
        <f>_xlfn.CONCAT(Clientes__2[[#This Row],[Nombre]], " ",Clientes__2[[#This Row],[Nombres2]], " ",Clientes__2[[#This Row],[Apellido]],)</f>
        <v>Ruben  Navarro</v>
      </c>
      <c r="R14954" s="15">
        <v>22962</v>
      </c>
      <c r="S14954" s="14" t="s">
        <v>42</v>
      </c>
      <c r="T14954" s="14" t="s">
        <v>42</v>
      </c>
      <c r="U14954">
        <v>100000</v>
      </c>
      <c r="V14954">
        <v>1</v>
      </c>
      <c r="W14954" s="14" t="s">
        <v>63</v>
      </c>
      <c r="X14954" s="14" t="s">
        <v>84</v>
      </c>
    </row>
    <row r="14955" spans="1:24" x14ac:dyDescent="0.2">
      <c r="A14955">
        <v>15369</v>
      </c>
      <c r="B14955">
        <v>612</v>
      </c>
      <c r="C14955" s="14" t="s">
        <v>451</v>
      </c>
      <c r="D14955" s="14"/>
      <c r="E14955" s="14" t="s">
        <v>230</v>
      </c>
      <c r="F14955" s="15">
        <v>20506</v>
      </c>
      <c r="G14955" s="14" t="s">
        <v>42</v>
      </c>
      <c r="H14955" s="14" t="s">
        <v>42</v>
      </c>
      <c r="I14955">
        <v>70000</v>
      </c>
      <c r="J14955">
        <v>3</v>
      </c>
      <c r="K14955" s="14" t="s">
        <v>63</v>
      </c>
      <c r="L14955" s="14" t="s">
        <v>84</v>
      </c>
      <c r="O14955">
        <v>26642</v>
      </c>
      <c r="P14955">
        <v>552</v>
      </c>
      <c r="Q14955" t="str">
        <f>_xlfn.CONCAT(Clientes__2[[#This Row],[Nombre]], " ",Clientes__2[[#This Row],[Nombres2]], " ",Clientes__2[[#This Row],[Apellido]],)</f>
        <v>Connor  Perez</v>
      </c>
      <c r="R14955" s="15">
        <v>21354</v>
      </c>
      <c r="S14955" s="14" t="s">
        <v>42</v>
      </c>
      <c r="T14955" s="14" t="s">
        <v>115</v>
      </c>
      <c r="U14955">
        <v>80000</v>
      </c>
      <c r="V14955">
        <v>1</v>
      </c>
      <c r="W14955" s="14" t="s">
        <v>63</v>
      </c>
      <c r="X14955" s="14" t="s">
        <v>54</v>
      </c>
    </row>
    <row r="14956" spans="1:24" x14ac:dyDescent="0.2">
      <c r="A14956">
        <v>14869</v>
      </c>
      <c r="B14956">
        <v>552</v>
      </c>
      <c r="C14956" s="14" t="s">
        <v>406</v>
      </c>
      <c r="D14956" s="14" t="s">
        <v>124</v>
      </c>
      <c r="E14956" s="14" t="s">
        <v>278</v>
      </c>
      <c r="F14956" s="15">
        <v>27632</v>
      </c>
      <c r="G14956" s="14" t="s">
        <v>43</v>
      </c>
      <c r="H14956" s="14" t="s">
        <v>115</v>
      </c>
      <c r="I14956">
        <v>40000</v>
      </c>
      <c r="J14956">
        <v>3</v>
      </c>
      <c r="K14956" s="14" t="s">
        <v>63</v>
      </c>
      <c r="L14956" s="14" t="s">
        <v>91</v>
      </c>
      <c r="O14956">
        <v>15921</v>
      </c>
      <c r="P14956">
        <v>207</v>
      </c>
      <c r="Q14956" t="str">
        <f>_xlfn.CONCAT(Clientes__2[[#This Row],[Nombre]], " ",Clientes__2[[#This Row],[Nombres2]], " ",Clientes__2[[#This Row],[Apellido]],)</f>
        <v>Jennifer J Bryant</v>
      </c>
      <c r="R14956" s="15">
        <v>21150</v>
      </c>
      <c r="S14956" s="14" t="s">
        <v>43</v>
      </c>
      <c r="T14956" s="14" t="s">
        <v>42</v>
      </c>
      <c r="U14956">
        <v>100000</v>
      </c>
      <c r="V14956">
        <v>2</v>
      </c>
      <c r="W14956" s="14" t="s">
        <v>63</v>
      </c>
      <c r="X14956" s="14" t="s">
        <v>84</v>
      </c>
    </row>
    <row r="14957" spans="1:24" x14ac:dyDescent="0.2">
      <c r="A14957">
        <v>19323</v>
      </c>
      <c r="B14957">
        <v>207</v>
      </c>
      <c r="C14957" s="14" t="s">
        <v>143</v>
      </c>
      <c r="D14957" s="14" t="s">
        <v>185</v>
      </c>
      <c r="E14957" s="14" t="s">
        <v>302</v>
      </c>
      <c r="F14957" s="15">
        <v>24544</v>
      </c>
      <c r="G14957" s="14" t="s">
        <v>42</v>
      </c>
      <c r="H14957" s="14" t="s">
        <v>42</v>
      </c>
      <c r="I14957">
        <v>40000</v>
      </c>
      <c r="J14957">
        <v>0</v>
      </c>
      <c r="K14957" s="14" t="s">
        <v>55</v>
      </c>
      <c r="L14957" s="14" t="s">
        <v>91</v>
      </c>
      <c r="O14957">
        <v>15325</v>
      </c>
      <c r="P14957">
        <v>632</v>
      </c>
      <c r="Q14957" t="str">
        <f>_xlfn.CONCAT(Clientes__2[[#This Row],[Nombre]], " ",Clientes__2[[#This Row],[Nombres2]], " ",Clientes__2[[#This Row],[Apellido]],)</f>
        <v>Jeremy G Rogers</v>
      </c>
      <c r="R14957" s="15">
        <v>17673</v>
      </c>
      <c r="S14957" s="14" t="s">
        <v>42</v>
      </c>
      <c r="T14957" s="14" t="s">
        <v>42</v>
      </c>
      <c r="U14957">
        <v>60000</v>
      </c>
      <c r="V14957">
        <v>2</v>
      </c>
      <c r="W14957" s="14" t="s">
        <v>63</v>
      </c>
      <c r="X14957" s="14" t="s">
        <v>84</v>
      </c>
    </row>
    <row r="14958" spans="1:24" x14ac:dyDescent="0.2">
      <c r="A14958">
        <v>25862</v>
      </c>
      <c r="B14958">
        <v>312</v>
      </c>
      <c r="C14958" s="14" t="s">
        <v>676</v>
      </c>
      <c r="D14958" s="14"/>
      <c r="E14958" s="14" t="s">
        <v>579</v>
      </c>
      <c r="F14958" s="15">
        <v>16682</v>
      </c>
      <c r="G14958" s="14" t="s">
        <v>42</v>
      </c>
      <c r="H14958" s="14" t="s">
        <v>42</v>
      </c>
      <c r="I14958">
        <v>30000</v>
      </c>
      <c r="J14958">
        <v>2</v>
      </c>
      <c r="K14958" s="14" t="s">
        <v>81</v>
      </c>
      <c r="L14958" s="14" t="s">
        <v>54</v>
      </c>
      <c r="O14958">
        <v>26142</v>
      </c>
      <c r="P14958">
        <v>34</v>
      </c>
      <c r="Q14958" t="str">
        <f>_xlfn.CONCAT(Clientes__2[[#This Row],[Nombre]], " ",Clientes__2[[#This Row],[Nombres2]], " ",Clientes__2[[#This Row],[Apellido]],)</f>
        <v>Jared  Bell</v>
      </c>
      <c r="R14958" s="15">
        <v>22276</v>
      </c>
      <c r="S14958" s="14" t="s">
        <v>42</v>
      </c>
      <c r="T14958" s="14" t="s">
        <v>42</v>
      </c>
      <c r="U14958">
        <v>60000</v>
      </c>
      <c r="V14958">
        <v>1</v>
      </c>
      <c r="W14958" s="14" t="s">
        <v>63</v>
      </c>
      <c r="X14958" s="14" t="s">
        <v>54</v>
      </c>
    </row>
    <row r="14959" spans="1:24" x14ac:dyDescent="0.2">
      <c r="A14959">
        <v>24417</v>
      </c>
      <c r="B14959">
        <v>359</v>
      </c>
      <c r="C14959" s="14" t="s">
        <v>351</v>
      </c>
      <c r="D14959" s="14" t="s">
        <v>116</v>
      </c>
      <c r="E14959" s="14" t="s">
        <v>443</v>
      </c>
      <c r="F14959" s="15">
        <v>22482</v>
      </c>
      <c r="G14959" s="14" t="s">
        <v>43</v>
      </c>
      <c r="H14959" s="14" t="s">
        <v>42</v>
      </c>
      <c r="I14959">
        <v>130000</v>
      </c>
      <c r="J14959">
        <v>3</v>
      </c>
      <c r="K14959" s="14" t="s">
        <v>55</v>
      </c>
      <c r="L14959" s="14" t="s">
        <v>66</v>
      </c>
      <c r="O14959">
        <v>19801</v>
      </c>
      <c r="P14959">
        <v>54</v>
      </c>
      <c r="Q14959" t="str">
        <f>_xlfn.CONCAT(Clientes__2[[#This Row],[Nombre]], " ",Clientes__2[[#This Row],[Nombres2]], " ",Clientes__2[[#This Row],[Apellido]],)</f>
        <v>Christopher A Harris</v>
      </c>
      <c r="R14959" s="15">
        <v>27310</v>
      </c>
      <c r="S14959" s="14" t="s">
        <v>43</v>
      </c>
      <c r="T14959" s="14" t="s">
        <v>42</v>
      </c>
      <c r="U14959">
        <v>30000</v>
      </c>
      <c r="V14959">
        <v>0</v>
      </c>
      <c r="W14959" s="14" t="s">
        <v>67</v>
      </c>
      <c r="X14959" s="14" t="s">
        <v>84</v>
      </c>
    </row>
    <row r="14960" spans="1:24" x14ac:dyDescent="0.2">
      <c r="A14960">
        <v>14481</v>
      </c>
      <c r="B14960">
        <v>611</v>
      </c>
      <c r="C14960" s="14" t="s">
        <v>384</v>
      </c>
      <c r="D14960" s="14" t="s">
        <v>347</v>
      </c>
      <c r="E14960" s="14" t="s">
        <v>269</v>
      </c>
      <c r="F14960" s="15">
        <v>22129</v>
      </c>
      <c r="G14960" s="14" t="s">
        <v>43</v>
      </c>
      <c r="H14960" s="14" t="s">
        <v>115</v>
      </c>
      <c r="I14960">
        <v>90000</v>
      </c>
      <c r="J14960">
        <v>4</v>
      </c>
      <c r="K14960" s="14" t="s">
        <v>67</v>
      </c>
      <c r="L14960" s="14" t="s">
        <v>84</v>
      </c>
      <c r="O14960">
        <v>25945</v>
      </c>
      <c r="P14960">
        <v>18</v>
      </c>
      <c r="Q14960" t="str">
        <f>_xlfn.CONCAT(Clientes__2[[#This Row],[Nombre]], " ",Clientes__2[[#This Row],[Nombres2]], " ",Clientes__2[[#This Row],[Apellido]],)</f>
        <v>Mary B Edwards</v>
      </c>
      <c r="R14960" s="15">
        <v>19041</v>
      </c>
      <c r="S14960" s="14" t="s">
        <v>42</v>
      </c>
      <c r="T14960" s="14" t="s">
        <v>42</v>
      </c>
      <c r="U14960">
        <v>30000</v>
      </c>
      <c r="V14960">
        <v>3</v>
      </c>
      <c r="W14960" s="14" t="s">
        <v>67</v>
      </c>
      <c r="X14960" s="14" t="s">
        <v>54</v>
      </c>
    </row>
    <row r="14961" spans="1:24" x14ac:dyDescent="0.2">
      <c r="A14961">
        <v>13831</v>
      </c>
      <c r="B14961">
        <v>212</v>
      </c>
      <c r="C14961" s="14" t="s">
        <v>841</v>
      </c>
      <c r="D14961" s="14" t="s">
        <v>116</v>
      </c>
      <c r="E14961" s="14" t="s">
        <v>146</v>
      </c>
      <c r="F14961" s="15">
        <v>27718</v>
      </c>
      <c r="G14961" s="14" t="s">
        <v>43</v>
      </c>
      <c r="H14961" s="14" t="s">
        <v>42</v>
      </c>
      <c r="I14961">
        <v>20000</v>
      </c>
      <c r="J14961">
        <v>0</v>
      </c>
      <c r="K14961" s="14" t="s">
        <v>67</v>
      </c>
      <c r="L14961" s="14" t="s">
        <v>60</v>
      </c>
      <c r="O14961">
        <v>11178</v>
      </c>
      <c r="P14961">
        <v>334</v>
      </c>
      <c r="Q14961" t="str">
        <f>_xlfn.CONCAT(Clientes__2[[#This Row],[Nombre]], " ",Clientes__2[[#This Row],[Nombres2]], " ",Clientes__2[[#This Row],[Apellido]],)</f>
        <v>Eddie A Alvarez</v>
      </c>
      <c r="R14961" s="15">
        <v>15942</v>
      </c>
      <c r="S14961" s="14" t="s">
        <v>42</v>
      </c>
      <c r="T14961" s="14" t="s">
        <v>42</v>
      </c>
      <c r="U14961">
        <v>100000</v>
      </c>
      <c r="V14961">
        <v>2</v>
      </c>
      <c r="W14961" s="14" t="s">
        <v>70</v>
      </c>
      <c r="X14961" s="14" t="s">
        <v>66</v>
      </c>
    </row>
    <row r="14962" spans="1:24" x14ac:dyDescent="0.2">
      <c r="A14962">
        <v>20069</v>
      </c>
      <c r="B14962">
        <v>369</v>
      </c>
      <c r="C14962" s="14" t="s">
        <v>600</v>
      </c>
      <c r="D14962" s="14" t="s">
        <v>128</v>
      </c>
      <c r="E14962" s="14" t="s">
        <v>355</v>
      </c>
      <c r="F14962" s="15">
        <v>27237</v>
      </c>
      <c r="G14962" s="14" t="s">
        <v>43</v>
      </c>
      <c r="H14962" s="14" t="s">
        <v>115</v>
      </c>
      <c r="I14962">
        <v>30000</v>
      </c>
      <c r="J14962">
        <v>0</v>
      </c>
      <c r="K14962" s="14" t="s">
        <v>70</v>
      </c>
      <c r="L14962" s="14" t="s">
        <v>54</v>
      </c>
      <c r="O14962">
        <v>16157</v>
      </c>
      <c r="P14962">
        <v>18</v>
      </c>
      <c r="Q14962" t="str">
        <f>_xlfn.CONCAT(Clientes__2[[#This Row],[Nombre]], " ",Clientes__2[[#This Row],[Nombres2]], " ",Clientes__2[[#This Row],[Apellido]],)</f>
        <v>Jessica C Smith</v>
      </c>
      <c r="R14962" s="15">
        <v>25320</v>
      </c>
      <c r="S14962" s="14" t="s">
        <v>42</v>
      </c>
      <c r="T14962" s="14" t="s">
        <v>115</v>
      </c>
      <c r="U14962">
        <v>90000</v>
      </c>
      <c r="V14962">
        <v>1</v>
      </c>
      <c r="W14962" s="14" t="s">
        <v>70</v>
      </c>
      <c r="X14962" s="14" t="s">
        <v>66</v>
      </c>
    </row>
    <row r="14963" spans="1:24" x14ac:dyDescent="0.2">
      <c r="A14963">
        <v>21735</v>
      </c>
      <c r="B14963">
        <v>314</v>
      </c>
      <c r="C14963" s="14" t="s">
        <v>428</v>
      </c>
      <c r="D14963" s="14" t="s">
        <v>44</v>
      </c>
      <c r="E14963" s="14" t="s">
        <v>240</v>
      </c>
      <c r="F14963" s="15">
        <v>26048</v>
      </c>
      <c r="G14963" s="14" t="s">
        <v>42</v>
      </c>
      <c r="H14963" s="14" t="s">
        <v>115</v>
      </c>
      <c r="I14963">
        <v>70000</v>
      </c>
      <c r="J14963">
        <v>1</v>
      </c>
      <c r="K14963" s="14" t="s">
        <v>70</v>
      </c>
      <c r="L14963" s="14" t="s">
        <v>54</v>
      </c>
      <c r="O14963">
        <v>16384</v>
      </c>
      <c r="P14963">
        <v>345</v>
      </c>
      <c r="Q14963" t="str">
        <f>_xlfn.CONCAT(Clientes__2[[#This Row],[Nombre]], " ",Clientes__2[[#This Row],[Nombres2]], " ",Clientes__2[[#This Row],[Apellido]],)</f>
        <v>Grace R Diaz</v>
      </c>
      <c r="R14963" s="15">
        <v>21693</v>
      </c>
      <c r="S14963" s="14" t="s">
        <v>43</v>
      </c>
      <c r="T14963" s="14" t="s">
        <v>115</v>
      </c>
      <c r="U14963">
        <v>60000</v>
      </c>
      <c r="V14963">
        <v>4</v>
      </c>
      <c r="W14963" s="14" t="s">
        <v>70</v>
      </c>
      <c r="X14963" s="14" t="s">
        <v>54</v>
      </c>
    </row>
    <row r="14964" spans="1:24" x14ac:dyDescent="0.2">
      <c r="A14964">
        <v>28176</v>
      </c>
      <c r="B14964">
        <v>56</v>
      </c>
      <c r="C14964" s="14" t="s">
        <v>190</v>
      </c>
      <c r="D14964" s="14"/>
      <c r="E14964" s="14" t="s">
        <v>490</v>
      </c>
      <c r="F14964" s="15">
        <v>24657</v>
      </c>
      <c r="G14964" s="14" t="s">
        <v>43</v>
      </c>
      <c r="H14964" s="14" t="s">
        <v>115</v>
      </c>
      <c r="I14964">
        <v>60000</v>
      </c>
      <c r="J14964">
        <v>0</v>
      </c>
      <c r="K14964" s="14" t="s">
        <v>63</v>
      </c>
      <c r="L14964" s="14" t="s">
        <v>54</v>
      </c>
      <c r="O14964">
        <v>13478</v>
      </c>
      <c r="P14964">
        <v>633</v>
      </c>
      <c r="Q14964" t="str">
        <f>_xlfn.CONCAT(Clientes__2[[#This Row],[Nombre]], " ",Clientes__2[[#This Row],[Nombres2]], " ",Clientes__2[[#This Row],[Apellido]],)</f>
        <v>Natalie  Roberts</v>
      </c>
      <c r="R14964" s="15">
        <v>19851</v>
      </c>
      <c r="S14964" s="14" t="s">
        <v>43</v>
      </c>
      <c r="T14964" s="14" t="s">
        <v>115</v>
      </c>
      <c r="U14964">
        <v>70000</v>
      </c>
      <c r="V14964">
        <v>3</v>
      </c>
      <c r="W14964" s="14" t="s">
        <v>67</v>
      </c>
      <c r="X14964" s="14" t="s">
        <v>84</v>
      </c>
    </row>
    <row r="14965" spans="1:24" x14ac:dyDescent="0.2">
      <c r="A14965">
        <v>19930</v>
      </c>
      <c r="B14965">
        <v>149</v>
      </c>
      <c r="C14965" s="14" t="s">
        <v>232</v>
      </c>
      <c r="D14965" s="14" t="s">
        <v>128</v>
      </c>
      <c r="E14965" s="14" t="s">
        <v>389</v>
      </c>
      <c r="F14965" s="15">
        <v>19577</v>
      </c>
      <c r="G14965" s="14" t="s">
        <v>42</v>
      </c>
      <c r="H14965" s="14" t="s">
        <v>42</v>
      </c>
      <c r="I14965">
        <v>110000</v>
      </c>
      <c r="J14965">
        <v>2</v>
      </c>
      <c r="K14965" s="14" t="s">
        <v>63</v>
      </c>
      <c r="L14965" s="14" t="s">
        <v>84</v>
      </c>
      <c r="O14965">
        <v>16956</v>
      </c>
      <c r="P14965">
        <v>648</v>
      </c>
      <c r="Q14965" t="str">
        <f>_xlfn.CONCAT(Clientes__2[[#This Row],[Nombre]], " ",Clientes__2[[#This Row],[Nombres2]], " ",Clientes__2[[#This Row],[Apellido]],)</f>
        <v>Tony C Tang</v>
      </c>
      <c r="R14965" s="15">
        <v>25212</v>
      </c>
      <c r="S14965" s="14" t="s">
        <v>42</v>
      </c>
      <c r="T14965" s="14" t="s">
        <v>42</v>
      </c>
      <c r="U14965">
        <v>50000</v>
      </c>
      <c r="V14965">
        <v>2</v>
      </c>
      <c r="W14965" s="14" t="s">
        <v>55</v>
      </c>
      <c r="X14965" s="14" t="s">
        <v>54</v>
      </c>
    </row>
    <row r="14966" spans="1:24" x14ac:dyDescent="0.2">
      <c r="A14966">
        <v>18869</v>
      </c>
      <c r="B14966">
        <v>343</v>
      </c>
      <c r="C14966" s="14" t="s">
        <v>58</v>
      </c>
      <c r="D14966" s="14" t="s">
        <v>124</v>
      </c>
      <c r="E14966" s="14" t="s">
        <v>170</v>
      </c>
      <c r="F14966" s="15">
        <v>19234</v>
      </c>
      <c r="G14966" s="14" t="s">
        <v>42</v>
      </c>
      <c r="H14966" s="14" t="s">
        <v>115</v>
      </c>
      <c r="I14966">
        <v>40000</v>
      </c>
      <c r="J14966">
        <v>3</v>
      </c>
      <c r="K14966" s="14" t="s">
        <v>63</v>
      </c>
      <c r="L14966" s="14" t="s">
        <v>84</v>
      </c>
      <c r="O14966">
        <v>13346</v>
      </c>
      <c r="P14966">
        <v>536</v>
      </c>
      <c r="Q14966" t="str">
        <f>_xlfn.CONCAT(Clientes__2[[#This Row],[Nombre]], " ",Clientes__2[[#This Row],[Nombres2]], " ",Clientes__2[[#This Row],[Apellido]],)</f>
        <v>Ashley J Flores</v>
      </c>
      <c r="R14966" s="15">
        <v>15852</v>
      </c>
      <c r="S14966" s="14" t="s">
        <v>43</v>
      </c>
      <c r="T14966" s="14" t="s">
        <v>42</v>
      </c>
      <c r="U14966">
        <v>110000</v>
      </c>
      <c r="V14966">
        <v>2</v>
      </c>
      <c r="W14966" s="14" t="s">
        <v>55</v>
      </c>
      <c r="X14966" s="14" t="s">
        <v>66</v>
      </c>
    </row>
    <row r="14967" spans="1:24" x14ac:dyDescent="0.2">
      <c r="A14967">
        <v>19216</v>
      </c>
      <c r="B14967">
        <v>298</v>
      </c>
      <c r="C14967" s="14" t="s">
        <v>517</v>
      </c>
      <c r="D14967" s="14"/>
      <c r="E14967" s="14" t="s">
        <v>140</v>
      </c>
      <c r="F14967" s="15">
        <v>20699</v>
      </c>
      <c r="G14967" s="14" t="s">
        <v>43</v>
      </c>
      <c r="H14967" s="14" t="s">
        <v>42</v>
      </c>
      <c r="I14967">
        <v>30000</v>
      </c>
      <c r="J14967">
        <v>2</v>
      </c>
      <c r="K14967" s="14" t="s">
        <v>67</v>
      </c>
      <c r="L14967" s="14" t="s">
        <v>54</v>
      </c>
      <c r="O14967">
        <v>15194</v>
      </c>
      <c r="P14967">
        <v>310</v>
      </c>
      <c r="Q14967" t="str">
        <f>_xlfn.CONCAT(Clientes__2[[#This Row],[Nombre]], " ",Clientes__2[[#This Row],[Nombres2]], " ",Clientes__2[[#This Row],[Apellido]],)</f>
        <v>Gabriel  Lopez</v>
      </c>
      <c r="R14967" s="15">
        <v>24435</v>
      </c>
      <c r="S14967" s="14" t="s">
        <v>43</v>
      </c>
      <c r="T14967" s="14" t="s">
        <v>42</v>
      </c>
      <c r="U14967">
        <v>120000</v>
      </c>
      <c r="V14967">
        <v>2</v>
      </c>
      <c r="W14967" s="14" t="s">
        <v>55</v>
      </c>
      <c r="X14967" s="14" t="s">
        <v>66</v>
      </c>
    </row>
    <row r="14968" spans="1:24" x14ac:dyDescent="0.2">
      <c r="A14968">
        <v>25200</v>
      </c>
      <c r="B14968">
        <v>641</v>
      </c>
      <c r="C14968" s="14" t="s">
        <v>241</v>
      </c>
      <c r="D14968" s="14"/>
      <c r="E14968" s="14" t="s">
        <v>581</v>
      </c>
      <c r="F14968" s="15">
        <v>19222</v>
      </c>
      <c r="G14968" s="14" t="s">
        <v>42</v>
      </c>
      <c r="H14968" s="14" t="s">
        <v>42</v>
      </c>
      <c r="I14968">
        <v>40000</v>
      </c>
      <c r="J14968">
        <v>3</v>
      </c>
      <c r="K14968" s="14" t="s">
        <v>63</v>
      </c>
      <c r="L14968" s="14" t="s">
        <v>84</v>
      </c>
      <c r="O14968">
        <v>25680</v>
      </c>
      <c r="P14968">
        <v>123</v>
      </c>
      <c r="Q14968" t="str">
        <f>_xlfn.CONCAT(Clientes__2[[#This Row],[Nombre]], " ",Clientes__2[[#This Row],[Nombres2]], " ",Clientes__2[[#This Row],[Apellido]],)</f>
        <v>Nathan  Williams</v>
      </c>
      <c r="R14968" s="15">
        <v>27663</v>
      </c>
      <c r="S14968" s="14" t="s">
        <v>43</v>
      </c>
      <c r="T14968" s="14" t="s">
        <v>42</v>
      </c>
      <c r="U14968">
        <v>30000</v>
      </c>
      <c r="V14968">
        <v>0</v>
      </c>
      <c r="W14968" s="14" t="s">
        <v>63</v>
      </c>
      <c r="X14968" s="14" t="s">
        <v>91</v>
      </c>
    </row>
    <row r="14969" spans="1:24" x14ac:dyDescent="0.2">
      <c r="A14969">
        <v>27098</v>
      </c>
      <c r="B14969">
        <v>607</v>
      </c>
      <c r="C14969" s="14" t="s">
        <v>521</v>
      </c>
      <c r="D14969" s="14" t="s">
        <v>128</v>
      </c>
      <c r="E14969" s="14" t="s">
        <v>649</v>
      </c>
      <c r="F14969" s="15">
        <v>25005</v>
      </c>
      <c r="G14969" s="14" t="s">
        <v>42</v>
      </c>
      <c r="H14969" s="14" t="s">
        <v>115</v>
      </c>
      <c r="I14969">
        <v>70000</v>
      </c>
      <c r="J14969">
        <v>2</v>
      </c>
      <c r="K14969" s="14" t="s">
        <v>55</v>
      </c>
      <c r="L14969" s="14" t="s">
        <v>54</v>
      </c>
      <c r="O14969">
        <v>12198</v>
      </c>
      <c r="P14969">
        <v>545</v>
      </c>
      <c r="Q14969" t="str">
        <f>_xlfn.CONCAT(Clientes__2[[#This Row],[Nombre]], " ",Clientes__2[[#This Row],[Nombres2]], " ",Clientes__2[[#This Row],[Apellido]],)</f>
        <v>Sarah C Wilson</v>
      </c>
      <c r="R14969" s="15">
        <v>19404</v>
      </c>
      <c r="S14969" s="14" t="s">
        <v>42</v>
      </c>
      <c r="T14969" s="14" t="s">
        <v>42</v>
      </c>
      <c r="U14969">
        <v>60000</v>
      </c>
      <c r="V14969">
        <v>3</v>
      </c>
      <c r="W14969" s="14" t="s">
        <v>70</v>
      </c>
      <c r="X14969" s="14" t="s">
        <v>66</v>
      </c>
    </row>
    <row r="14970" spans="1:24" x14ac:dyDescent="0.2">
      <c r="A14970">
        <v>14959</v>
      </c>
      <c r="B14970">
        <v>187</v>
      </c>
      <c r="C14970" s="14" t="s">
        <v>121</v>
      </c>
      <c r="D14970" s="14"/>
      <c r="E14970" s="14" t="s">
        <v>485</v>
      </c>
      <c r="F14970" s="15">
        <v>23026</v>
      </c>
      <c r="G14970" s="14" t="s">
        <v>43</v>
      </c>
      <c r="H14970" s="14" t="s">
        <v>42</v>
      </c>
      <c r="I14970">
        <v>30000</v>
      </c>
      <c r="J14970">
        <v>2</v>
      </c>
      <c r="K14970" s="14" t="s">
        <v>63</v>
      </c>
      <c r="L14970" s="14" t="s">
        <v>91</v>
      </c>
      <c r="O14970">
        <v>12515</v>
      </c>
      <c r="P14970">
        <v>189</v>
      </c>
      <c r="Q14970" t="str">
        <f>_xlfn.CONCAT(Clientes__2[[#This Row],[Nombre]], " ",Clientes__2[[#This Row],[Nombres2]], " ",Clientes__2[[#This Row],[Apellido]],)</f>
        <v>Ross  Patel</v>
      </c>
      <c r="R14970" s="15">
        <v>28279</v>
      </c>
      <c r="S14970" s="14" t="s">
        <v>43</v>
      </c>
      <c r="T14970" s="14" t="s">
        <v>115</v>
      </c>
      <c r="U14970">
        <v>30000</v>
      </c>
      <c r="V14970">
        <v>0</v>
      </c>
      <c r="W14970" s="14" t="s">
        <v>63</v>
      </c>
      <c r="X14970" s="14" t="s">
        <v>91</v>
      </c>
    </row>
    <row r="14971" spans="1:24" x14ac:dyDescent="0.2">
      <c r="A14971">
        <v>12188</v>
      </c>
      <c r="B14971">
        <v>307</v>
      </c>
      <c r="C14971" s="14" t="s">
        <v>58</v>
      </c>
      <c r="D14971" s="14" t="s">
        <v>124</v>
      </c>
      <c r="E14971" s="14" t="s">
        <v>156</v>
      </c>
      <c r="F14971" s="15">
        <v>22059</v>
      </c>
      <c r="G14971" s="14" t="s">
        <v>43</v>
      </c>
      <c r="H14971" s="14" t="s">
        <v>115</v>
      </c>
      <c r="I14971">
        <v>110000</v>
      </c>
      <c r="J14971">
        <v>3</v>
      </c>
      <c r="K14971" s="14" t="s">
        <v>63</v>
      </c>
      <c r="L14971" s="14" t="s">
        <v>84</v>
      </c>
      <c r="O14971">
        <v>19411</v>
      </c>
      <c r="P14971">
        <v>66</v>
      </c>
      <c r="Q14971" t="str">
        <f>_xlfn.CONCAT(Clientes__2[[#This Row],[Nombre]], " ",Clientes__2[[#This Row],[Nombres2]], " ",Clientes__2[[#This Row],[Apellido]],)</f>
        <v>Ashley J Thomas</v>
      </c>
      <c r="R14971" s="15">
        <v>21642</v>
      </c>
      <c r="S14971" s="14" t="s">
        <v>42</v>
      </c>
      <c r="T14971" s="14" t="s">
        <v>115</v>
      </c>
      <c r="U14971">
        <v>60000</v>
      </c>
      <c r="V14971">
        <v>4</v>
      </c>
      <c r="W14971" s="14" t="s">
        <v>55</v>
      </c>
      <c r="X14971" s="14" t="s">
        <v>84</v>
      </c>
    </row>
    <row r="14972" spans="1:24" x14ac:dyDescent="0.2">
      <c r="A14972">
        <v>11492</v>
      </c>
      <c r="B14972">
        <v>115</v>
      </c>
      <c r="C14972" s="14" t="s">
        <v>783</v>
      </c>
      <c r="D14972" s="14" t="s">
        <v>128</v>
      </c>
      <c r="E14972" s="14" t="s">
        <v>152</v>
      </c>
      <c r="F14972" s="15">
        <v>26256</v>
      </c>
      <c r="G14972" s="14" t="s">
        <v>43</v>
      </c>
      <c r="H14972" s="14" t="s">
        <v>42</v>
      </c>
      <c r="I14972">
        <v>30000</v>
      </c>
      <c r="J14972">
        <v>0</v>
      </c>
      <c r="K14972" s="14" t="s">
        <v>67</v>
      </c>
      <c r="L14972" s="14" t="s">
        <v>60</v>
      </c>
      <c r="O14972">
        <v>19864</v>
      </c>
      <c r="P14972">
        <v>547</v>
      </c>
      <c r="Q14972" t="str">
        <f>_xlfn.CONCAT(Clientes__2[[#This Row],[Nombre]], " ",Clientes__2[[#This Row],[Nombres2]], " ",Clientes__2[[#This Row],[Apellido]],)</f>
        <v>Terrence C Chander</v>
      </c>
      <c r="R14972" s="15">
        <v>17884</v>
      </c>
      <c r="S14972" s="14" t="s">
        <v>42</v>
      </c>
      <c r="T14972" s="14" t="s">
        <v>42</v>
      </c>
      <c r="U14972">
        <v>60000</v>
      </c>
      <c r="V14972">
        <v>2</v>
      </c>
      <c r="W14972" s="14" t="s">
        <v>63</v>
      </c>
      <c r="X14972" s="14" t="s">
        <v>84</v>
      </c>
    </row>
    <row r="14973" spans="1:24" x14ac:dyDescent="0.2">
      <c r="A14973">
        <v>27159</v>
      </c>
      <c r="B14973">
        <v>214</v>
      </c>
      <c r="C14973" s="14" t="s">
        <v>791</v>
      </c>
      <c r="D14973" s="14"/>
      <c r="E14973" s="14" t="s">
        <v>93</v>
      </c>
      <c r="F14973" s="15">
        <v>29301</v>
      </c>
      <c r="G14973" s="14" t="s">
        <v>43</v>
      </c>
      <c r="H14973" s="14" t="s">
        <v>115</v>
      </c>
      <c r="I14973">
        <v>20000</v>
      </c>
      <c r="J14973">
        <v>0</v>
      </c>
      <c r="K14973" s="14" t="s">
        <v>81</v>
      </c>
      <c r="L14973" s="14" t="s">
        <v>60</v>
      </c>
      <c r="O14973">
        <v>20501</v>
      </c>
      <c r="P14973">
        <v>638</v>
      </c>
      <c r="Q14973" t="str">
        <f>_xlfn.CONCAT(Clientes__2[[#This Row],[Nombre]], " ",Clientes__2[[#This Row],[Nombres2]], " ",Clientes__2[[#This Row],[Apellido]],)</f>
        <v>Veronica  Rodriguez</v>
      </c>
      <c r="R14973" s="15">
        <v>16331</v>
      </c>
      <c r="S14973" s="14" t="s">
        <v>42</v>
      </c>
      <c r="T14973" s="14" t="s">
        <v>115</v>
      </c>
      <c r="U14973">
        <v>70000</v>
      </c>
      <c r="V14973">
        <v>4</v>
      </c>
      <c r="W14973" s="14" t="s">
        <v>55</v>
      </c>
      <c r="X14973" s="14" t="s">
        <v>66</v>
      </c>
    </row>
    <row r="14974" spans="1:24" x14ac:dyDescent="0.2">
      <c r="A14974">
        <v>18779</v>
      </c>
      <c r="B14974">
        <v>347</v>
      </c>
      <c r="C14974" s="14" t="s">
        <v>456</v>
      </c>
      <c r="D14974" s="14"/>
      <c r="E14974" s="14" t="s">
        <v>98</v>
      </c>
      <c r="F14974" s="15">
        <v>27141</v>
      </c>
      <c r="G14974" s="14" t="s">
        <v>42</v>
      </c>
      <c r="H14974" s="14" t="s">
        <v>42</v>
      </c>
      <c r="I14974">
        <v>30000</v>
      </c>
      <c r="J14974">
        <v>0</v>
      </c>
      <c r="K14974" s="14" t="s">
        <v>63</v>
      </c>
      <c r="L14974" s="14" t="s">
        <v>54</v>
      </c>
      <c r="O14974">
        <v>27944</v>
      </c>
      <c r="P14974">
        <v>133</v>
      </c>
      <c r="Q14974" t="str">
        <f>_xlfn.CONCAT(Clientes__2[[#This Row],[Nombre]], " ",Clientes__2[[#This Row],[Nombres2]], " ",Clientes__2[[#This Row],[Apellido]],)</f>
        <v>Jose  Hill</v>
      </c>
      <c r="R14974" s="15">
        <v>20068</v>
      </c>
      <c r="S14974" s="14" t="s">
        <v>43</v>
      </c>
      <c r="T14974" s="14" t="s">
        <v>42</v>
      </c>
      <c r="U14974">
        <v>120000</v>
      </c>
      <c r="V14974">
        <v>2</v>
      </c>
      <c r="W14974" s="14" t="s">
        <v>81</v>
      </c>
      <c r="X14974" s="14" t="s">
        <v>84</v>
      </c>
    </row>
    <row r="14975" spans="1:24" x14ac:dyDescent="0.2">
      <c r="A14975">
        <v>27429</v>
      </c>
      <c r="B14975">
        <v>70</v>
      </c>
      <c r="C14975" s="14" t="s">
        <v>327</v>
      </c>
      <c r="D14975" s="14" t="s">
        <v>116</v>
      </c>
      <c r="E14975" s="14" t="s">
        <v>148</v>
      </c>
      <c r="F14975" s="15">
        <v>18283</v>
      </c>
      <c r="G14975" s="14" t="s">
        <v>43</v>
      </c>
      <c r="H14975" s="14" t="s">
        <v>115</v>
      </c>
      <c r="I14975">
        <v>40000</v>
      </c>
      <c r="J14975">
        <v>2</v>
      </c>
      <c r="K14975" s="14" t="s">
        <v>81</v>
      </c>
      <c r="L14975" s="14" t="s">
        <v>54</v>
      </c>
      <c r="O14975">
        <v>25168</v>
      </c>
      <c r="P14975">
        <v>299</v>
      </c>
      <c r="Q14975" t="str">
        <f>_xlfn.CONCAT(Clientes__2[[#This Row],[Nombre]], " ",Clientes__2[[#This Row],[Nombres2]], " ",Clientes__2[[#This Row],[Apellido]],)</f>
        <v>Stephanie A Ward</v>
      </c>
      <c r="R14975" s="15">
        <v>20204</v>
      </c>
      <c r="S14975" s="14" t="s">
        <v>42</v>
      </c>
      <c r="T14975" s="14" t="s">
        <v>42</v>
      </c>
      <c r="U14975">
        <v>80000</v>
      </c>
      <c r="V14975">
        <v>2</v>
      </c>
      <c r="W14975" s="14" t="s">
        <v>81</v>
      </c>
      <c r="X14975" s="14" t="s">
        <v>54</v>
      </c>
    </row>
    <row r="14976" spans="1:24" x14ac:dyDescent="0.2">
      <c r="A14976">
        <v>11010</v>
      </c>
      <c r="B14976">
        <v>22</v>
      </c>
      <c r="C14976" s="14" t="s">
        <v>71</v>
      </c>
      <c r="D14976" s="14" t="s">
        <v>128</v>
      </c>
      <c r="E14976" s="14" t="s">
        <v>277</v>
      </c>
      <c r="F14976" s="15">
        <v>23413</v>
      </c>
      <c r="G14976" s="14" t="s">
        <v>43</v>
      </c>
      <c r="H14976" s="14" t="s">
        <v>115</v>
      </c>
      <c r="I14976">
        <v>70000</v>
      </c>
      <c r="J14976">
        <v>0</v>
      </c>
      <c r="K14976" s="14" t="s">
        <v>55</v>
      </c>
      <c r="L14976" s="14" t="s">
        <v>84</v>
      </c>
      <c r="O14976">
        <v>29433</v>
      </c>
      <c r="P14976">
        <v>267</v>
      </c>
      <c r="Q14976" t="str">
        <f>_xlfn.CONCAT(Clientes__2[[#This Row],[Nombre]], " ",Clientes__2[[#This Row],[Nombres2]], " ",Clientes__2[[#This Row],[Apellido]],)</f>
        <v>Jacquelyn C Suarez</v>
      </c>
      <c r="R14976" s="15">
        <v>27439</v>
      </c>
      <c r="S14976" s="14" t="s">
        <v>42</v>
      </c>
      <c r="T14976" s="14" t="s">
        <v>42</v>
      </c>
      <c r="U14976">
        <v>40000</v>
      </c>
      <c r="V14976">
        <v>1</v>
      </c>
      <c r="W14976" s="14" t="s">
        <v>55</v>
      </c>
      <c r="X14976" s="14" t="s">
        <v>54</v>
      </c>
    </row>
    <row r="14977" spans="1:24" x14ac:dyDescent="0.2">
      <c r="A14977">
        <v>25552</v>
      </c>
      <c r="B14977">
        <v>162</v>
      </c>
      <c r="C14977" s="14" t="s">
        <v>610</v>
      </c>
      <c r="D14977" s="14"/>
      <c r="E14977" s="14" t="s">
        <v>148</v>
      </c>
      <c r="F14977" s="15">
        <v>15073</v>
      </c>
      <c r="G14977" s="14" t="s">
        <v>43</v>
      </c>
      <c r="H14977" s="14" t="s">
        <v>115</v>
      </c>
      <c r="I14977">
        <v>30000</v>
      </c>
      <c r="J14977">
        <v>1</v>
      </c>
      <c r="K14977" s="14" t="s">
        <v>55</v>
      </c>
      <c r="L14977" s="14" t="s">
        <v>91</v>
      </c>
      <c r="O14977">
        <v>17484</v>
      </c>
      <c r="P14977">
        <v>11</v>
      </c>
      <c r="Q14977" t="str">
        <f>_xlfn.CONCAT(Clientes__2[[#This Row],[Nombre]], " ",Clientes__2[[#This Row],[Nombres2]], " ",Clientes__2[[#This Row],[Apellido]],)</f>
        <v>Riley  Ward</v>
      </c>
      <c r="R14977" s="15">
        <v>17849</v>
      </c>
      <c r="S14977" s="14" t="s">
        <v>42</v>
      </c>
      <c r="T14977" s="14" t="s">
        <v>42</v>
      </c>
      <c r="U14977">
        <v>20000</v>
      </c>
      <c r="V14977">
        <v>4</v>
      </c>
      <c r="W14977" s="14" t="s">
        <v>67</v>
      </c>
      <c r="X14977" s="14" t="s">
        <v>54</v>
      </c>
    </row>
    <row r="14978" spans="1:24" x14ac:dyDescent="0.2">
      <c r="A14978">
        <v>26057</v>
      </c>
      <c r="B14978">
        <v>301</v>
      </c>
      <c r="C14978" s="14" t="s">
        <v>188</v>
      </c>
      <c r="D14978" s="14" t="s">
        <v>123</v>
      </c>
      <c r="E14978" s="14" t="s">
        <v>372</v>
      </c>
      <c r="F14978" s="15">
        <v>23790</v>
      </c>
      <c r="G14978" s="14" t="s">
        <v>43</v>
      </c>
      <c r="H14978" s="14" t="s">
        <v>42</v>
      </c>
      <c r="I14978">
        <v>110000</v>
      </c>
      <c r="J14978">
        <v>2</v>
      </c>
      <c r="K14978" s="14" t="s">
        <v>55</v>
      </c>
      <c r="L14978" s="14" t="s">
        <v>66</v>
      </c>
      <c r="O14978">
        <v>12864</v>
      </c>
      <c r="P14978">
        <v>231</v>
      </c>
      <c r="Q14978" t="str">
        <f>_xlfn.CONCAT(Clientes__2[[#This Row],[Nombre]], " ",Clientes__2[[#This Row],[Nombres2]], " ",Clientes__2[[#This Row],[Apellido]],)</f>
        <v>Barry E Subram</v>
      </c>
      <c r="R14978" s="15">
        <v>28613</v>
      </c>
      <c r="S14978" s="14" t="s">
        <v>43</v>
      </c>
      <c r="T14978" s="14" t="s">
        <v>115</v>
      </c>
      <c r="U14978">
        <v>30000</v>
      </c>
      <c r="V14978">
        <v>4</v>
      </c>
      <c r="W14978" s="14" t="s">
        <v>63</v>
      </c>
      <c r="X14978" s="14" t="s">
        <v>91</v>
      </c>
    </row>
    <row r="14979" spans="1:24" x14ac:dyDescent="0.2">
      <c r="A14979">
        <v>11972</v>
      </c>
      <c r="B14979">
        <v>614</v>
      </c>
      <c r="C14979" s="14" t="s">
        <v>87</v>
      </c>
      <c r="D14979" s="14" t="s">
        <v>120</v>
      </c>
      <c r="E14979" s="14" t="s">
        <v>581</v>
      </c>
      <c r="F14979" s="15">
        <v>27111</v>
      </c>
      <c r="G14979" s="14" t="s">
        <v>42</v>
      </c>
      <c r="H14979" s="14" t="s">
        <v>115</v>
      </c>
      <c r="I14979">
        <v>60000</v>
      </c>
      <c r="J14979">
        <v>0</v>
      </c>
      <c r="K14979" s="14" t="s">
        <v>63</v>
      </c>
      <c r="L14979" s="14" t="s">
        <v>84</v>
      </c>
      <c r="O14979">
        <v>14731</v>
      </c>
      <c r="P14979">
        <v>302</v>
      </c>
      <c r="Q14979" t="str">
        <f>_xlfn.CONCAT(Clientes__2[[#This Row],[Nombre]], " ",Clientes__2[[#This Row],[Nombres2]], " ",Clientes__2[[#This Row],[Apellido]],)</f>
        <v>Katherine K Williams</v>
      </c>
      <c r="R14979" s="15">
        <v>19504</v>
      </c>
      <c r="S14979" s="14" t="s">
        <v>42</v>
      </c>
      <c r="T14979" s="14" t="s">
        <v>42</v>
      </c>
      <c r="U14979">
        <v>30000</v>
      </c>
      <c r="V14979">
        <v>1</v>
      </c>
      <c r="W14979" s="14" t="s">
        <v>55</v>
      </c>
      <c r="X14979" s="14" t="s">
        <v>54</v>
      </c>
    </row>
    <row r="14980" spans="1:24" x14ac:dyDescent="0.2">
      <c r="A14980">
        <v>24188</v>
      </c>
      <c r="B14980">
        <v>236</v>
      </c>
      <c r="C14980" s="14" t="s">
        <v>272</v>
      </c>
      <c r="D14980" s="14"/>
      <c r="E14980" s="14" t="s">
        <v>557</v>
      </c>
      <c r="F14980" s="15">
        <v>21677</v>
      </c>
      <c r="G14980" s="14" t="s">
        <v>43</v>
      </c>
      <c r="H14980" s="14" t="s">
        <v>42</v>
      </c>
      <c r="I14980">
        <v>20000</v>
      </c>
      <c r="J14980">
        <v>2</v>
      </c>
      <c r="K14980" s="14" t="s">
        <v>63</v>
      </c>
      <c r="L14980" s="14" t="s">
        <v>60</v>
      </c>
      <c r="O14980">
        <v>13218</v>
      </c>
      <c r="P14980">
        <v>307</v>
      </c>
      <c r="Q14980" t="str">
        <f>_xlfn.CONCAT(Clientes__2[[#This Row],[Nombre]], " ",Clientes__2[[#This Row],[Nombres2]], " ",Clientes__2[[#This Row],[Apellido]],)</f>
        <v>Charles  Turner</v>
      </c>
      <c r="R14980" s="15">
        <v>16830</v>
      </c>
      <c r="S14980" s="14" t="s">
        <v>42</v>
      </c>
      <c r="T14980" s="14" t="s">
        <v>115</v>
      </c>
      <c r="U14980">
        <v>60000</v>
      </c>
      <c r="V14980">
        <v>5</v>
      </c>
      <c r="W14980" s="14" t="s">
        <v>55</v>
      </c>
      <c r="X14980" s="14" t="s">
        <v>66</v>
      </c>
    </row>
    <row r="14981" spans="1:24" x14ac:dyDescent="0.2">
      <c r="A14981">
        <v>25930</v>
      </c>
      <c r="B14981">
        <v>626</v>
      </c>
      <c r="C14981" s="14" t="s">
        <v>311</v>
      </c>
      <c r="D14981" s="14" t="s">
        <v>46</v>
      </c>
      <c r="E14981" s="14" t="s">
        <v>443</v>
      </c>
      <c r="F14981" s="15">
        <v>28316</v>
      </c>
      <c r="G14981" s="14" t="s">
        <v>43</v>
      </c>
      <c r="H14981" s="14" t="s">
        <v>42</v>
      </c>
      <c r="I14981">
        <v>40000</v>
      </c>
      <c r="J14981">
        <v>0</v>
      </c>
      <c r="K14981" s="14" t="s">
        <v>63</v>
      </c>
      <c r="L14981" s="14" t="s">
        <v>54</v>
      </c>
      <c r="O14981">
        <v>23127</v>
      </c>
      <c r="P14981">
        <v>302</v>
      </c>
      <c r="Q14981" t="str">
        <f>_xlfn.CONCAT(Clientes__2[[#This Row],[Nombre]], " ",Clientes__2[[#This Row],[Nombres2]], " ",Clientes__2[[#This Row],[Apellido]],)</f>
        <v>Ethan L Harris</v>
      </c>
      <c r="R14981" s="15">
        <v>27281</v>
      </c>
      <c r="S14981" s="14" t="s">
        <v>42</v>
      </c>
      <c r="T14981" s="14" t="s">
        <v>115</v>
      </c>
      <c r="U14981">
        <v>60000</v>
      </c>
      <c r="V14981">
        <v>0</v>
      </c>
      <c r="W14981" s="14" t="s">
        <v>67</v>
      </c>
      <c r="X14981" s="14" t="s">
        <v>84</v>
      </c>
    </row>
    <row r="14982" spans="1:24" x14ac:dyDescent="0.2">
      <c r="A14982">
        <v>18931</v>
      </c>
      <c r="B14982">
        <v>27</v>
      </c>
      <c r="C14982" s="14" t="s">
        <v>771</v>
      </c>
      <c r="D14982" s="14"/>
      <c r="E14982" s="14" t="s">
        <v>86</v>
      </c>
      <c r="F14982" s="15">
        <v>20803</v>
      </c>
      <c r="G14982" s="14" t="s">
        <v>42</v>
      </c>
      <c r="H14982" s="14" t="s">
        <v>115</v>
      </c>
      <c r="I14982">
        <v>70000</v>
      </c>
      <c r="J14982">
        <v>2</v>
      </c>
      <c r="K14982" s="14" t="s">
        <v>67</v>
      </c>
      <c r="L14982" s="14" t="s">
        <v>54</v>
      </c>
      <c r="O14982">
        <v>22169</v>
      </c>
      <c r="P14982">
        <v>35</v>
      </c>
      <c r="Q14982" t="str">
        <f>_xlfn.CONCAT(Clientes__2[[#This Row],[Nombre]], " ",Clientes__2[[#This Row],[Nombres2]], " ",Clientes__2[[#This Row],[Apellido]],)</f>
        <v>Rosa  She</v>
      </c>
      <c r="R14982" s="15">
        <v>18610</v>
      </c>
      <c r="S14982" s="14" t="s">
        <v>42</v>
      </c>
      <c r="T14982" s="14" t="s">
        <v>115</v>
      </c>
      <c r="U14982">
        <v>20000</v>
      </c>
      <c r="V14982">
        <v>2</v>
      </c>
      <c r="W14982" s="14" t="s">
        <v>81</v>
      </c>
      <c r="X14982" s="14" t="s">
        <v>91</v>
      </c>
    </row>
    <row r="14983" spans="1:24" x14ac:dyDescent="0.2">
      <c r="A14983">
        <v>14687</v>
      </c>
      <c r="B14983">
        <v>196</v>
      </c>
      <c r="C14983" s="14" t="s">
        <v>246</v>
      </c>
      <c r="D14983" s="14" t="s">
        <v>40</v>
      </c>
      <c r="E14983" s="14" t="s">
        <v>118</v>
      </c>
      <c r="F14983" s="15">
        <v>27082</v>
      </c>
      <c r="G14983" s="14" t="s">
        <v>43</v>
      </c>
      <c r="H14983" s="14" t="s">
        <v>115</v>
      </c>
      <c r="I14983">
        <v>30000</v>
      </c>
      <c r="J14983">
        <v>0</v>
      </c>
      <c r="K14983" s="14" t="s">
        <v>63</v>
      </c>
      <c r="L14983" s="14" t="s">
        <v>91</v>
      </c>
      <c r="O14983">
        <v>27902</v>
      </c>
      <c r="P14983">
        <v>147</v>
      </c>
      <c r="Q14983" t="str">
        <f>_xlfn.CONCAT(Clientes__2[[#This Row],[Nombre]], " ",Clientes__2[[#This Row],[Nombres2]], " ",Clientes__2[[#This Row],[Apellido]],)</f>
        <v>Olivia T Price</v>
      </c>
      <c r="R14983" s="15">
        <v>21736</v>
      </c>
      <c r="S14983" s="14" t="s">
        <v>43</v>
      </c>
      <c r="T14983" s="14" t="s">
        <v>115</v>
      </c>
      <c r="U14983">
        <v>40000</v>
      </c>
      <c r="V14983">
        <v>3</v>
      </c>
      <c r="W14983" s="14" t="s">
        <v>70</v>
      </c>
      <c r="X14983" s="14" t="s">
        <v>91</v>
      </c>
    </row>
    <row r="14984" spans="1:24" x14ac:dyDescent="0.2">
      <c r="A14984">
        <v>16948</v>
      </c>
      <c r="B14984">
        <v>63</v>
      </c>
      <c r="C14984" s="14" t="s">
        <v>605</v>
      </c>
      <c r="D14984" s="14"/>
      <c r="E14984" s="14" t="s">
        <v>276</v>
      </c>
      <c r="F14984" s="15">
        <v>25826</v>
      </c>
      <c r="G14984" s="14" t="s">
        <v>42</v>
      </c>
      <c r="H14984" s="14" t="s">
        <v>115</v>
      </c>
      <c r="I14984">
        <v>50000</v>
      </c>
      <c r="J14984">
        <v>1</v>
      </c>
      <c r="K14984" s="14" t="s">
        <v>55</v>
      </c>
      <c r="L14984" s="14" t="s">
        <v>54</v>
      </c>
      <c r="O14984">
        <v>15503</v>
      </c>
      <c r="P14984">
        <v>638</v>
      </c>
      <c r="Q14984" t="str">
        <f>_xlfn.CONCAT(Clientes__2[[#This Row],[Nombre]], " ",Clientes__2[[#This Row],[Nombres2]], " ",Clientes__2[[#This Row],[Apellido]],)</f>
        <v>Emma  Lee</v>
      </c>
      <c r="R14984" s="15">
        <v>24710</v>
      </c>
      <c r="S14984" s="14" t="s">
        <v>43</v>
      </c>
      <c r="T14984" s="14" t="s">
        <v>115</v>
      </c>
      <c r="U14984">
        <v>50000</v>
      </c>
      <c r="V14984">
        <v>2</v>
      </c>
      <c r="W14984" s="14" t="s">
        <v>55</v>
      </c>
      <c r="X14984" s="14" t="s">
        <v>54</v>
      </c>
    </row>
    <row r="14985" spans="1:24" x14ac:dyDescent="0.2">
      <c r="A14985">
        <v>14794</v>
      </c>
      <c r="B14985">
        <v>263</v>
      </c>
      <c r="C14985" s="14" t="s">
        <v>808</v>
      </c>
      <c r="D14985" s="14"/>
      <c r="E14985" s="14" t="s">
        <v>831</v>
      </c>
      <c r="F14985" s="15">
        <v>24697</v>
      </c>
      <c r="G14985" s="14" t="s">
        <v>42</v>
      </c>
      <c r="H14985" s="14" t="s">
        <v>42</v>
      </c>
      <c r="I14985">
        <v>40000</v>
      </c>
      <c r="J14985">
        <v>0</v>
      </c>
      <c r="K14985" s="14" t="s">
        <v>55</v>
      </c>
      <c r="L14985" s="14" t="s">
        <v>91</v>
      </c>
      <c r="O14985">
        <v>16196</v>
      </c>
      <c r="P14985">
        <v>145</v>
      </c>
      <c r="Q14985" t="str">
        <f>_xlfn.CONCAT(Clientes__2[[#This Row],[Nombre]], " ",Clientes__2[[#This Row],[Nombres2]], " ",Clientes__2[[#This Row],[Apellido]],)</f>
        <v>Gilbert  Becker</v>
      </c>
      <c r="R14985" s="15">
        <v>26958</v>
      </c>
      <c r="S14985" s="14" t="s">
        <v>42</v>
      </c>
      <c r="T14985" s="14" t="s">
        <v>42</v>
      </c>
      <c r="U14985">
        <v>40000</v>
      </c>
      <c r="V14985">
        <v>1</v>
      </c>
      <c r="W14985" s="14" t="s">
        <v>55</v>
      </c>
      <c r="X14985" s="14" t="s">
        <v>54</v>
      </c>
    </row>
    <row r="14986" spans="1:24" x14ac:dyDescent="0.2">
      <c r="A14986">
        <v>22752</v>
      </c>
      <c r="B14986">
        <v>543</v>
      </c>
      <c r="C14986" s="14" t="s">
        <v>400</v>
      </c>
      <c r="D14986" s="14" t="s">
        <v>124</v>
      </c>
      <c r="E14986" s="14" t="s">
        <v>352</v>
      </c>
      <c r="F14986" s="15">
        <v>16903</v>
      </c>
      <c r="G14986" s="14" t="s">
        <v>42</v>
      </c>
      <c r="H14986" s="14" t="s">
        <v>42</v>
      </c>
      <c r="I14986">
        <v>60000</v>
      </c>
      <c r="J14986">
        <v>4</v>
      </c>
      <c r="K14986" s="14" t="s">
        <v>55</v>
      </c>
      <c r="L14986" s="14" t="s">
        <v>66</v>
      </c>
      <c r="O14986">
        <v>18760</v>
      </c>
      <c r="P14986">
        <v>315</v>
      </c>
      <c r="Q14986" t="str">
        <f>_xlfn.CONCAT(Clientes__2[[#This Row],[Nombre]], " ",Clientes__2[[#This Row],[Nombres2]], " ",Clientes__2[[#This Row],[Apellido]],)</f>
        <v>Daniel J Brown</v>
      </c>
      <c r="R14986" s="15">
        <v>28527</v>
      </c>
      <c r="S14986" s="14" t="s">
        <v>42</v>
      </c>
      <c r="T14986" s="14" t="s">
        <v>115</v>
      </c>
      <c r="U14986">
        <v>30000</v>
      </c>
      <c r="V14986">
        <v>0</v>
      </c>
      <c r="W14986" s="14" t="s">
        <v>81</v>
      </c>
      <c r="X14986" s="14" t="s">
        <v>91</v>
      </c>
    </row>
    <row r="14987" spans="1:24" x14ac:dyDescent="0.2">
      <c r="A14987">
        <v>25418</v>
      </c>
      <c r="B14987">
        <v>329</v>
      </c>
      <c r="C14987" s="14" t="s">
        <v>117</v>
      </c>
      <c r="D14987" s="14"/>
      <c r="E14987" s="14" t="s">
        <v>373</v>
      </c>
      <c r="F14987" s="15">
        <v>24760</v>
      </c>
      <c r="G14987" s="14" t="s">
        <v>43</v>
      </c>
      <c r="H14987" s="14" t="s">
        <v>115</v>
      </c>
      <c r="I14987">
        <v>50000</v>
      </c>
      <c r="J14987">
        <v>2</v>
      </c>
      <c r="K14987" s="14" t="s">
        <v>55</v>
      </c>
      <c r="L14987" s="14" t="s">
        <v>54</v>
      </c>
      <c r="O14987">
        <v>23460</v>
      </c>
      <c r="P14987">
        <v>607</v>
      </c>
      <c r="Q14987" t="str">
        <f>_xlfn.CONCAT(Clientes__2[[#This Row],[Nombre]], " ",Clientes__2[[#This Row],[Nombres2]], " ",Clientes__2[[#This Row],[Apellido]],)</f>
        <v>Alexia  Hayes</v>
      </c>
      <c r="R14987" s="15">
        <v>24087</v>
      </c>
      <c r="S14987" s="14" t="s">
        <v>43</v>
      </c>
      <c r="T14987" s="14" t="s">
        <v>42</v>
      </c>
      <c r="U14987">
        <v>90000</v>
      </c>
      <c r="V14987">
        <v>4</v>
      </c>
      <c r="W14987" s="14" t="s">
        <v>63</v>
      </c>
      <c r="X14987" s="14" t="s">
        <v>84</v>
      </c>
    </row>
    <row r="14988" spans="1:24" x14ac:dyDescent="0.2">
      <c r="A14988">
        <v>12557</v>
      </c>
      <c r="B14988">
        <v>214</v>
      </c>
      <c r="C14988" s="14" t="s">
        <v>323</v>
      </c>
      <c r="D14988" s="14" t="s">
        <v>116</v>
      </c>
      <c r="E14988" s="14" t="s">
        <v>140</v>
      </c>
      <c r="F14988" s="15">
        <v>14786</v>
      </c>
      <c r="G14988" s="14" t="s">
        <v>42</v>
      </c>
      <c r="H14988" s="14" t="s">
        <v>42</v>
      </c>
      <c r="I14988">
        <v>10000</v>
      </c>
      <c r="J14988">
        <v>2</v>
      </c>
      <c r="K14988" s="14" t="s">
        <v>55</v>
      </c>
      <c r="L14988" s="14" t="s">
        <v>91</v>
      </c>
      <c r="O14988">
        <v>17258</v>
      </c>
      <c r="P14988">
        <v>35</v>
      </c>
      <c r="Q14988" t="str">
        <f>_xlfn.CONCAT(Clientes__2[[#This Row],[Nombre]], " ",Clientes__2[[#This Row],[Nombres2]], " ",Clientes__2[[#This Row],[Apellido]],)</f>
        <v>Phillip A Lopez</v>
      </c>
      <c r="R14988" s="15">
        <v>26156</v>
      </c>
      <c r="S14988" s="14" t="s">
        <v>42</v>
      </c>
      <c r="T14988" s="14" t="s">
        <v>42</v>
      </c>
      <c r="U14988">
        <v>110000</v>
      </c>
      <c r="V14988">
        <v>0</v>
      </c>
      <c r="W14988" s="14" t="s">
        <v>81</v>
      </c>
      <c r="X14988" s="14" t="s">
        <v>84</v>
      </c>
    </row>
    <row r="14989" spans="1:24" x14ac:dyDescent="0.2">
      <c r="A14989">
        <v>12518</v>
      </c>
      <c r="B14989">
        <v>161</v>
      </c>
      <c r="C14989" s="14" t="s">
        <v>71</v>
      </c>
      <c r="D14989" s="14"/>
      <c r="E14989" s="14" t="s">
        <v>446</v>
      </c>
      <c r="F14989" s="15">
        <v>28395</v>
      </c>
      <c r="G14989" s="14" t="s">
        <v>43</v>
      </c>
      <c r="H14989" s="14" t="s">
        <v>115</v>
      </c>
      <c r="I14989">
        <v>30000</v>
      </c>
      <c r="J14989">
        <v>0</v>
      </c>
      <c r="K14989" s="14" t="s">
        <v>63</v>
      </c>
      <c r="L14989" s="14" t="s">
        <v>91</v>
      </c>
      <c r="O14989">
        <v>25799</v>
      </c>
      <c r="P14989">
        <v>262</v>
      </c>
      <c r="Q14989" t="str">
        <f>_xlfn.CONCAT(Clientes__2[[#This Row],[Nombre]], " ",Clientes__2[[#This Row],[Nombres2]], " ",Clientes__2[[#This Row],[Apellido]],)</f>
        <v>Jacquelyn  Dominguez</v>
      </c>
      <c r="R14989" s="15">
        <v>18705</v>
      </c>
      <c r="S14989" s="14" t="s">
        <v>43</v>
      </c>
      <c r="T14989" s="14" t="s">
        <v>115</v>
      </c>
      <c r="U14989">
        <v>130000</v>
      </c>
      <c r="V14989">
        <v>4</v>
      </c>
      <c r="W14989" s="14" t="s">
        <v>67</v>
      </c>
      <c r="X14989" s="14" t="s">
        <v>84</v>
      </c>
    </row>
    <row r="14990" spans="1:24" x14ac:dyDescent="0.2">
      <c r="A14990">
        <v>23622</v>
      </c>
      <c r="B14990">
        <v>170</v>
      </c>
      <c r="C14990" s="14" t="s">
        <v>532</v>
      </c>
      <c r="D14990" s="14"/>
      <c r="E14990" s="14" t="s">
        <v>427</v>
      </c>
      <c r="F14990" s="15">
        <v>19156</v>
      </c>
      <c r="G14990" s="14" t="s">
        <v>42</v>
      </c>
      <c r="H14990" s="14" t="s">
        <v>42</v>
      </c>
      <c r="I14990">
        <v>110000</v>
      </c>
      <c r="J14990">
        <v>4</v>
      </c>
      <c r="K14990" s="14" t="s">
        <v>63</v>
      </c>
      <c r="L14990" s="14" t="s">
        <v>84</v>
      </c>
      <c r="O14990">
        <v>19505</v>
      </c>
      <c r="P14990">
        <v>229</v>
      </c>
      <c r="Q14990" t="str">
        <f>_xlfn.CONCAT(Clientes__2[[#This Row],[Nombre]], " ",Clientes__2[[#This Row],[Nombres2]], " ",Clientes__2[[#This Row],[Apellido]],)</f>
        <v>Darren  Moreno</v>
      </c>
      <c r="R14990" s="15">
        <v>28561</v>
      </c>
      <c r="S14990" s="14" t="s">
        <v>43</v>
      </c>
      <c r="T14990" s="14" t="s">
        <v>42</v>
      </c>
      <c r="U14990">
        <v>30000</v>
      </c>
      <c r="V14990">
        <v>4</v>
      </c>
      <c r="W14990" s="14" t="s">
        <v>63</v>
      </c>
      <c r="X14990" s="14" t="s">
        <v>91</v>
      </c>
    </row>
    <row r="14991" spans="1:24" x14ac:dyDescent="0.2">
      <c r="A14991">
        <v>28330</v>
      </c>
      <c r="B14991">
        <v>631</v>
      </c>
      <c r="C14991" s="14" t="s">
        <v>272</v>
      </c>
      <c r="D14991" s="14" t="s">
        <v>128</v>
      </c>
      <c r="E14991" s="14" t="s">
        <v>101</v>
      </c>
      <c r="F14991" s="15">
        <v>27852</v>
      </c>
      <c r="G14991" s="14" t="s">
        <v>42</v>
      </c>
      <c r="H14991" s="14" t="s">
        <v>42</v>
      </c>
      <c r="I14991">
        <v>30000</v>
      </c>
      <c r="J14991">
        <v>0</v>
      </c>
      <c r="K14991" s="14" t="s">
        <v>67</v>
      </c>
      <c r="L14991" s="14" t="s">
        <v>54</v>
      </c>
      <c r="O14991">
        <v>25540</v>
      </c>
      <c r="P14991">
        <v>211</v>
      </c>
      <c r="Q14991" t="str">
        <f>_xlfn.CONCAT(Clientes__2[[#This Row],[Nombre]], " ",Clientes__2[[#This Row],[Nombres2]], " ",Clientes__2[[#This Row],[Apellido]],)</f>
        <v>Charles C Bailey</v>
      </c>
      <c r="R14991" s="15">
        <v>22835</v>
      </c>
      <c r="S14991" s="14" t="s">
        <v>42</v>
      </c>
      <c r="T14991" s="14" t="s">
        <v>42</v>
      </c>
      <c r="U14991">
        <v>30000</v>
      </c>
      <c r="V14991">
        <v>4</v>
      </c>
      <c r="W14991" s="14" t="s">
        <v>70</v>
      </c>
      <c r="X14991" s="14" t="s">
        <v>91</v>
      </c>
    </row>
    <row r="14992" spans="1:24" x14ac:dyDescent="0.2">
      <c r="A14992">
        <v>29130</v>
      </c>
      <c r="B14992">
        <v>71</v>
      </c>
      <c r="C14992" s="14" t="s">
        <v>480</v>
      </c>
      <c r="D14992" s="14" t="s">
        <v>116</v>
      </c>
      <c r="E14992" s="14" t="s">
        <v>766</v>
      </c>
      <c r="F14992" s="15">
        <v>21085</v>
      </c>
      <c r="G14992" s="14" t="s">
        <v>42</v>
      </c>
      <c r="H14992" s="14" t="s">
        <v>115</v>
      </c>
      <c r="I14992">
        <v>70000</v>
      </c>
      <c r="J14992">
        <v>2</v>
      </c>
      <c r="K14992" s="14" t="s">
        <v>81</v>
      </c>
      <c r="L14992" s="14" t="s">
        <v>54</v>
      </c>
      <c r="O14992">
        <v>20787</v>
      </c>
      <c r="P14992">
        <v>611</v>
      </c>
      <c r="Q14992" t="str">
        <f>_xlfn.CONCAT(Clientes__2[[#This Row],[Nombre]], " ",Clientes__2[[#This Row],[Nombres2]], " ",Clientes__2[[#This Row],[Apellido]],)</f>
        <v>Hannah A Washington</v>
      </c>
      <c r="R14992" s="15">
        <v>26879</v>
      </c>
      <c r="S14992" s="14" t="s">
        <v>42</v>
      </c>
      <c r="T14992" s="14" t="s">
        <v>115</v>
      </c>
      <c r="U14992">
        <v>40000</v>
      </c>
      <c r="V14992">
        <v>0</v>
      </c>
      <c r="W14992" s="14" t="s">
        <v>70</v>
      </c>
      <c r="X14992" s="14" t="s">
        <v>54</v>
      </c>
    </row>
    <row r="14993" spans="1:24" x14ac:dyDescent="0.2">
      <c r="A14993">
        <v>14681</v>
      </c>
      <c r="B14993">
        <v>24</v>
      </c>
      <c r="C14993" s="14" t="s">
        <v>791</v>
      </c>
      <c r="D14993" s="14"/>
      <c r="E14993" s="14" t="s">
        <v>453</v>
      </c>
      <c r="F14993" s="15">
        <v>25114</v>
      </c>
      <c r="G14993" s="14" t="s">
        <v>43</v>
      </c>
      <c r="H14993" s="14" t="s">
        <v>115</v>
      </c>
      <c r="I14993">
        <v>70000</v>
      </c>
      <c r="J14993">
        <v>0</v>
      </c>
      <c r="K14993" s="14" t="s">
        <v>55</v>
      </c>
      <c r="L14993" s="14" t="s">
        <v>84</v>
      </c>
      <c r="O14993">
        <v>26368</v>
      </c>
      <c r="P14993">
        <v>220</v>
      </c>
      <c r="Q14993" t="str">
        <f>_xlfn.CONCAT(Clientes__2[[#This Row],[Nombre]], " ",Clientes__2[[#This Row],[Nombres2]], " ",Clientes__2[[#This Row],[Apellido]],)</f>
        <v>Veronica  Chandra</v>
      </c>
      <c r="R14993" s="15">
        <v>23989</v>
      </c>
      <c r="S14993" s="14" t="s">
        <v>43</v>
      </c>
      <c r="T14993" s="14" t="s">
        <v>42</v>
      </c>
      <c r="U14993">
        <v>10000</v>
      </c>
      <c r="V14993">
        <v>4</v>
      </c>
      <c r="W14993" s="14" t="s">
        <v>81</v>
      </c>
      <c r="X14993" s="14" t="s">
        <v>60</v>
      </c>
    </row>
    <row r="14994" spans="1:24" x14ac:dyDescent="0.2">
      <c r="A14994">
        <v>18975</v>
      </c>
      <c r="B14994">
        <v>334</v>
      </c>
      <c r="C14994" s="14" t="s">
        <v>629</v>
      </c>
      <c r="D14994" s="14" t="s">
        <v>120</v>
      </c>
      <c r="E14994" s="14" t="s">
        <v>278</v>
      </c>
      <c r="F14994" s="15">
        <v>16208</v>
      </c>
      <c r="G14994" s="14" t="s">
        <v>42</v>
      </c>
      <c r="H14994" s="14" t="s">
        <v>42</v>
      </c>
      <c r="I14994">
        <v>30000</v>
      </c>
      <c r="J14994">
        <v>5</v>
      </c>
      <c r="K14994" s="14" t="s">
        <v>81</v>
      </c>
      <c r="L14994" s="14" t="s">
        <v>91</v>
      </c>
      <c r="O14994">
        <v>27094</v>
      </c>
      <c r="P14994">
        <v>348</v>
      </c>
      <c r="Q14994" t="str">
        <f>_xlfn.CONCAT(Clientes__2[[#This Row],[Nombre]], " ",Clientes__2[[#This Row],[Nombres2]], " ",Clientes__2[[#This Row],[Apellido]],)</f>
        <v>Samuel K Bryant</v>
      </c>
      <c r="R14994" s="15">
        <v>25306</v>
      </c>
      <c r="S14994" s="14" t="s">
        <v>43</v>
      </c>
      <c r="T14994" s="14" t="s">
        <v>42</v>
      </c>
      <c r="U14994">
        <v>60000</v>
      </c>
      <c r="V14994">
        <v>1</v>
      </c>
      <c r="W14994" s="14" t="s">
        <v>70</v>
      </c>
      <c r="X14994" s="14" t="s">
        <v>84</v>
      </c>
    </row>
    <row r="14995" spans="1:24" x14ac:dyDescent="0.2">
      <c r="A14995">
        <v>17792</v>
      </c>
      <c r="B14995">
        <v>261</v>
      </c>
      <c r="C14995" s="14" t="s">
        <v>643</v>
      </c>
      <c r="D14995" s="14" t="s">
        <v>120</v>
      </c>
      <c r="E14995" s="14" t="s">
        <v>175</v>
      </c>
      <c r="F14995" s="15">
        <v>24828</v>
      </c>
      <c r="G14995" s="14" t="s">
        <v>42</v>
      </c>
      <c r="H14995" s="14" t="s">
        <v>115</v>
      </c>
      <c r="I14995">
        <v>40000</v>
      </c>
      <c r="J14995">
        <v>0</v>
      </c>
      <c r="K14995" s="14" t="s">
        <v>55</v>
      </c>
      <c r="L14995" s="14" t="s">
        <v>91</v>
      </c>
      <c r="O14995">
        <v>15877</v>
      </c>
      <c r="P14995">
        <v>299</v>
      </c>
      <c r="Q14995" t="str">
        <f>_xlfn.CONCAT(Clientes__2[[#This Row],[Nombre]], " ",Clientes__2[[#This Row],[Nombres2]], " ",Clientes__2[[#This Row],[Apellido]],)</f>
        <v>Bridget K Andersen</v>
      </c>
      <c r="R14995" s="15">
        <v>16721</v>
      </c>
      <c r="S14995" s="14" t="s">
        <v>42</v>
      </c>
      <c r="T14995" s="14" t="s">
        <v>42</v>
      </c>
      <c r="U14995">
        <v>70000</v>
      </c>
      <c r="V14995">
        <v>5</v>
      </c>
      <c r="W14995" s="14" t="s">
        <v>55</v>
      </c>
      <c r="X14995" s="14" t="s">
        <v>66</v>
      </c>
    </row>
    <row r="14996" spans="1:24" x14ac:dyDescent="0.2">
      <c r="A14996">
        <v>12374</v>
      </c>
      <c r="B14996">
        <v>185</v>
      </c>
      <c r="C14996" s="14" t="s">
        <v>94</v>
      </c>
      <c r="D14996" s="14"/>
      <c r="E14996" s="14" t="s">
        <v>294</v>
      </c>
      <c r="F14996" s="15">
        <v>29308</v>
      </c>
      <c r="G14996" s="14" t="s">
        <v>43</v>
      </c>
      <c r="H14996" s="14" t="s">
        <v>115</v>
      </c>
      <c r="I14996">
        <v>20000</v>
      </c>
      <c r="J14996">
        <v>0</v>
      </c>
      <c r="K14996" s="14" t="s">
        <v>81</v>
      </c>
      <c r="L14996" s="14" t="s">
        <v>60</v>
      </c>
      <c r="O14996">
        <v>26532</v>
      </c>
      <c r="P14996">
        <v>311</v>
      </c>
      <c r="Q14996" t="str">
        <f>_xlfn.CONCAT(Clientes__2[[#This Row],[Nombre]], " ",Clientes__2[[#This Row],[Nombres2]], " ",Clientes__2[[#This Row],[Apellido]],)</f>
        <v>Marie  Kapoor</v>
      </c>
      <c r="R14996" s="15">
        <v>25093</v>
      </c>
      <c r="S14996" s="14" t="s">
        <v>43</v>
      </c>
      <c r="T14996" s="14" t="s">
        <v>115</v>
      </c>
      <c r="U14996">
        <v>80000</v>
      </c>
      <c r="V14996">
        <v>0</v>
      </c>
      <c r="W14996" s="14" t="s">
        <v>55</v>
      </c>
      <c r="X14996" s="14" t="s">
        <v>66</v>
      </c>
    </row>
    <row r="14997" spans="1:24" x14ac:dyDescent="0.2">
      <c r="A14997">
        <v>22089</v>
      </c>
      <c r="B14997">
        <v>347</v>
      </c>
      <c r="C14997" s="14" t="s">
        <v>459</v>
      </c>
      <c r="D14997" s="14"/>
      <c r="E14997" s="14" t="s">
        <v>257</v>
      </c>
      <c r="F14997" s="15">
        <v>22344</v>
      </c>
      <c r="G14997" s="14" t="s">
        <v>42</v>
      </c>
      <c r="H14997" s="14" t="s">
        <v>42</v>
      </c>
      <c r="I14997">
        <v>130000</v>
      </c>
      <c r="J14997">
        <v>1</v>
      </c>
      <c r="K14997" s="14" t="s">
        <v>55</v>
      </c>
      <c r="L14997" s="14" t="s">
        <v>66</v>
      </c>
      <c r="O14997">
        <v>27508</v>
      </c>
      <c r="P14997">
        <v>299</v>
      </c>
      <c r="Q14997" t="str">
        <f>_xlfn.CONCAT(Clientes__2[[#This Row],[Nombre]], " ",Clientes__2[[#This Row],[Nombres2]], " ",Clientes__2[[#This Row],[Apellido]],)</f>
        <v>Mason  Gray</v>
      </c>
      <c r="R14997" s="15">
        <v>26705</v>
      </c>
      <c r="S14997" s="14" t="s">
        <v>43</v>
      </c>
      <c r="T14997" s="14" t="s">
        <v>42</v>
      </c>
      <c r="U14997">
        <v>60000</v>
      </c>
      <c r="V14997">
        <v>0</v>
      </c>
      <c r="W14997" s="14" t="s">
        <v>63</v>
      </c>
      <c r="X14997" s="14" t="s">
        <v>54</v>
      </c>
    </row>
    <row r="14998" spans="1:24" x14ac:dyDescent="0.2">
      <c r="A14998">
        <v>13040</v>
      </c>
      <c r="B14998">
        <v>22</v>
      </c>
      <c r="C14998" s="14" t="s">
        <v>494</v>
      </c>
      <c r="D14998" s="14" t="s">
        <v>42</v>
      </c>
      <c r="E14998" s="14" t="s">
        <v>106</v>
      </c>
      <c r="F14998" s="15">
        <v>18891</v>
      </c>
      <c r="G14998" s="14" t="s">
        <v>42</v>
      </c>
      <c r="H14998" s="14" t="s">
        <v>42</v>
      </c>
      <c r="I14998">
        <v>30000</v>
      </c>
      <c r="J14998">
        <v>3</v>
      </c>
      <c r="K14998" s="14" t="s">
        <v>67</v>
      </c>
      <c r="L14998" s="14" t="s">
        <v>54</v>
      </c>
      <c r="O14998">
        <v>22307</v>
      </c>
      <c r="P14998">
        <v>120</v>
      </c>
      <c r="Q14998" t="str">
        <f>_xlfn.CONCAT(Clientes__2[[#This Row],[Nombre]], " ",Clientes__2[[#This Row],[Nombres2]], " ",Clientes__2[[#This Row],[Apellido]],)</f>
        <v>Roy M Gonzalez</v>
      </c>
      <c r="R14998" s="15">
        <v>26739</v>
      </c>
      <c r="S14998" s="14" t="s">
        <v>42</v>
      </c>
      <c r="T14998" s="14" t="s">
        <v>115</v>
      </c>
      <c r="U14998">
        <v>40000</v>
      </c>
      <c r="V14998">
        <v>1</v>
      </c>
      <c r="W14998" s="14" t="s">
        <v>55</v>
      </c>
      <c r="X14998" s="14" t="s">
        <v>54</v>
      </c>
    </row>
    <row r="14999" spans="1:24" x14ac:dyDescent="0.2">
      <c r="A14999">
        <v>20190</v>
      </c>
      <c r="B14999">
        <v>631</v>
      </c>
      <c r="C14999" s="14" t="s">
        <v>609</v>
      </c>
      <c r="D14999" s="14" t="s">
        <v>120</v>
      </c>
      <c r="E14999" s="14" t="s">
        <v>173</v>
      </c>
      <c r="F14999" s="15">
        <v>24741</v>
      </c>
      <c r="G14999" s="14" t="s">
        <v>43</v>
      </c>
      <c r="H14999" s="14" t="s">
        <v>115</v>
      </c>
      <c r="I14999">
        <v>50000</v>
      </c>
      <c r="J14999">
        <v>0</v>
      </c>
      <c r="K14999" s="14" t="s">
        <v>63</v>
      </c>
      <c r="L14999" s="14" t="s">
        <v>54</v>
      </c>
      <c r="O14999">
        <v>21631</v>
      </c>
      <c r="P14999">
        <v>49</v>
      </c>
      <c r="Q14999" t="str">
        <f>_xlfn.CONCAT(Clientes__2[[#This Row],[Nombre]], " ",Clientes__2[[#This Row],[Nombres2]], " ",Clientes__2[[#This Row],[Apellido]],)</f>
        <v>Angela K Reed</v>
      </c>
      <c r="R14999" s="15">
        <v>23851</v>
      </c>
      <c r="S14999" s="14" t="s">
        <v>42</v>
      </c>
      <c r="T14999" s="14" t="s">
        <v>42</v>
      </c>
      <c r="U14999">
        <v>50000</v>
      </c>
      <c r="V14999">
        <v>3</v>
      </c>
      <c r="W14999" s="14" t="s">
        <v>55</v>
      </c>
      <c r="X14999" s="14" t="s">
        <v>54</v>
      </c>
    </row>
    <row r="15000" spans="1:24" x14ac:dyDescent="0.2">
      <c r="A15000">
        <v>14387</v>
      </c>
      <c r="B15000">
        <v>52</v>
      </c>
      <c r="C15000" s="14" t="s">
        <v>583</v>
      </c>
      <c r="D15000" s="14"/>
      <c r="E15000" s="14" t="s">
        <v>398</v>
      </c>
      <c r="F15000" s="15">
        <v>17138</v>
      </c>
      <c r="G15000" s="14" t="s">
        <v>42</v>
      </c>
      <c r="H15000" s="14" t="s">
        <v>115</v>
      </c>
      <c r="I15000">
        <v>60000</v>
      </c>
      <c r="J15000">
        <v>5</v>
      </c>
      <c r="K15000" s="14" t="s">
        <v>55</v>
      </c>
      <c r="L15000" s="14" t="s">
        <v>66</v>
      </c>
      <c r="O15000">
        <v>12266</v>
      </c>
      <c r="P15000">
        <v>160</v>
      </c>
      <c r="Q15000" t="str">
        <f>_xlfn.CONCAT(Clientes__2[[#This Row],[Nombre]], " ",Clientes__2[[#This Row],[Nombres2]], " ",Clientes__2[[#This Row],[Apellido]],)</f>
        <v>Brittany  Hughes</v>
      </c>
      <c r="R15000" s="15">
        <v>21626</v>
      </c>
      <c r="S15000" s="14" t="s">
        <v>42</v>
      </c>
      <c r="T15000" s="14" t="s">
        <v>115</v>
      </c>
      <c r="U15000">
        <v>20000</v>
      </c>
      <c r="V15000">
        <v>2</v>
      </c>
      <c r="W15000" s="14" t="s">
        <v>63</v>
      </c>
      <c r="X15000" s="14" t="s">
        <v>60</v>
      </c>
    </row>
    <row r="15001" spans="1:24" x14ac:dyDescent="0.2">
      <c r="A15001">
        <v>23374</v>
      </c>
      <c r="B15001">
        <v>368</v>
      </c>
      <c r="C15001" s="14" t="s">
        <v>605</v>
      </c>
      <c r="D15001" s="14" t="s">
        <v>128</v>
      </c>
      <c r="E15001" s="14" t="s">
        <v>257</v>
      </c>
      <c r="F15001" s="15">
        <v>22963</v>
      </c>
      <c r="G15001" s="14" t="s">
        <v>42</v>
      </c>
      <c r="H15001" s="14" t="s">
        <v>115</v>
      </c>
      <c r="I15001">
        <v>70000</v>
      </c>
      <c r="J15001">
        <v>1</v>
      </c>
      <c r="K15001" s="14" t="s">
        <v>55</v>
      </c>
      <c r="L15001" s="14" t="s">
        <v>84</v>
      </c>
      <c r="O15001">
        <v>17842</v>
      </c>
      <c r="P15001">
        <v>186</v>
      </c>
      <c r="Q15001" t="str">
        <f>_xlfn.CONCAT(Clientes__2[[#This Row],[Nombre]], " ",Clientes__2[[#This Row],[Nombres2]], " ",Clientes__2[[#This Row],[Apellido]],)</f>
        <v>Emma C Gray</v>
      </c>
      <c r="R15001" s="15">
        <v>27691</v>
      </c>
      <c r="S15001" s="14" t="s">
        <v>43</v>
      </c>
      <c r="T15001" s="14" t="s">
        <v>42</v>
      </c>
      <c r="U15001">
        <v>20000</v>
      </c>
      <c r="V15001">
        <v>0</v>
      </c>
      <c r="W15001" s="14" t="s">
        <v>81</v>
      </c>
      <c r="X15001" s="14" t="s">
        <v>60</v>
      </c>
    </row>
    <row r="15002" spans="1:24" x14ac:dyDescent="0.2">
      <c r="A15002">
        <v>15123</v>
      </c>
      <c r="B15002">
        <v>33</v>
      </c>
      <c r="C15002" s="14" t="s">
        <v>775</v>
      </c>
      <c r="D15002" s="14" t="s">
        <v>46</v>
      </c>
      <c r="E15002" s="14" t="s">
        <v>140</v>
      </c>
      <c r="F15002" s="15">
        <v>27663</v>
      </c>
      <c r="G15002" s="14" t="s">
        <v>43</v>
      </c>
      <c r="H15002" s="14" t="s">
        <v>42</v>
      </c>
      <c r="I15002">
        <v>70000</v>
      </c>
      <c r="J15002">
        <v>0</v>
      </c>
      <c r="K15002" s="14" t="s">
        <v>55</v>
      </c>
      <c r="L15002" s="14" t="s">
        <v>84</v>
      </c>
      <c r="O15002">
        <v>22752</v>
      </c>
      <c r="P15002">
        <v>543</v>
      </c>
      <c r="Q15002" t="str">
        <f>_xlfn.CONCAT(Clientes__2[[#This Row],[Nombre]], " ",Clientes__2[[#This Row],[Nombres2]], " ",Clientes__2[[#This Row],[Apellido]],)</f>
        <v>Sergio L Lopez</v>
      </c>
      <c r="R15002" s="15">
        <v>16903</v>
      </c>
      <c r="S15002" s="14" t="s">
        <v>42</v>
      </c>
      <c r="T15002" s="14" t="s">
        <v>42</v>
      </c>
      <c r="U15002">
        <v>60000</v>
      </c>
      <c r="V15002">
        <v>4</v>
      </c>
      <c r="W15002" s="14" t="s">
        <v>55</v>
      </c>
      <c r="X15002" s="14" t="s">
        <v>66</v>
      </c>
    </row>
    <row r="15003" spans="1:24" x14ac:dyDescent="0.2">
      <c r="A15003">
        <v>19272</v>
      </c>
      <c r="B15003">
        <v>179</v>
      </c>
      <c r="C15003" s="14" t="s">
        <v>727</v>
      </c>
      <c r="D15003" s="14" t="s">
        <v>349</v>
      </c>
      <c r="E15003" s="14" t="s">
        <v>175</v>
      </c>
      <c r="F15003" s="15">
        <v>15725</v>
      </c>
      <c r="G15003" s="14" t="s">
        <v>42</v>
      </c>
      <c r="H15003" s="14" t="s">
        <v>42</v>
      </c>
      <c r="I15003">
        <v>20000</v>
      </c>
      <c r="J15003">
        <v>1</v>
      </c>
      <c r="K15003" s="14" t="s">
        <v>63</v>
      </c>
      <c r="L15003" s="14" t="s">
        <v>60</v>
      </c>
      <c r="O15003">
        <v>22666</v>
      </c>
      <c r="P15003">
        <v>159</v>
      </c>
      <c r="Q15003" t="str">
        <f>_xlfn.CONCAT(Clientes__2[[#This Row],[Nombre]], " ",Clientes__2[[#This Row],[Nombres2]], " ",Clientes__2[[#This Row],[Apellido]],)</f>
        <v>Shaun N Andersen</v>
      </c>
      <c r="R15003" s="15">
        <v>24427</v>
      </c>
      <c r="S15003" s="14" t="s">
        <v>42</v>
      </c>
      <c r="T15003" s="14" t="s">
        <v>115</v>
      </c>
      <c r="U15003">
        <v>40000</v>
      </c>
      <c r="V15003">
        <v>0</v>
      </c>
      <c r="W15003" s="14" t="s">
        <v>55</v>
      </c>
      <c r="X15003" s="14" t="s">
        <v>84</v>
      </c>
    </row>
    <row r="15004" spans="1:24" x14ac:dyDescent="0.2">
      <c r="A15004">
        <v>20850</v>
      </c>
      <c r="B15004">
        <v>279</v>
      </c>
      <c r="C15004" s="14" t="s">
        <v>719</v>
      </c>
      <c r="D15004" s="14" t="s">
        <v>128</v>
      </c>
      <c r="E15004" s="14" t="s">
        <v>476</v>
      </c>
      <c r="F15004" s="15">
        <v>25825</v>
      </c>
      <c r="G15004" s="14" t="s">
        <v>42</v>
      </c>
      <c r="H15004" s="14" t="s">
        <v>42</v>
      </c>
      <c r="I15004">
        <v>20000</v>
      </c>
      <c r="J15004">
        <v>0</v>
      </c>
      <c r="K15004" s="14" t="s">
        <v>63</v>
      </c>
      <c r="L15004" s="14" t="s">
        <v>60</v>
      </c>
      <c r="O15004">
        <v>26687</v>
      </c>
      <c r="P15004">
        <v>609</v>
      </c>
      <c r="Q15004" t="str">
        <f>_xlfn.CONCAT(Clientes__2[[#This Row],[Nombre]], " ",Clientes__2[[#This Row],[Nombres2]], " ",Clientes__2[[#This Row],[Apellido]],)</f>
        <v>Lance C Navarro</v>
      </c>
      <c r="R15004" s="15">
        <v>23660</v>
      </c>
      <c r="S15004" s="14" t="s">
        <v>42</v>
      </c>
      <c r="T15004" s="14" t="s">
        <v>42</v>
      </c>
      <c r="U15004">
        <v>80000</v>
      </c>
      <c r="V15004">
        <v>4</v>
      </c>
      <c r="W15004" s="14" t="s">
        <v>63</v>
      </c>
      <c r="X15004" s="14" t="s">
        <v>84</v>
      </c>
    </row>
    <row r="15005" spans="1:24" x14ac:dyDescent="0.2">
      <c r="A15005">
        <v>13779</v>
      </c>
      <c r="B15005">
        <v>202</v>
      </c>
      <c r="C15005" s="14" t="s">
        <v>716</v>
      </c>
      <c r="D15005" s="14"/>
      <c r="E15005" s="14" t="s">
        <v>136</v>
      </c>
      <c r="F15005" s="15">
        <v>24421</v>
      </c>
      <c r="G15005" s="14" t="s">
        <v>43</v>
      </c>
      <c r="H15005" s="14" t="s">
        <v>42</v>
      </c>
      <c r="I15005">
        <v>10000</v>
      </c>
      <c r="J15005">
        <v>4</v>
      </c>
      <c r="K15005" s="14" t="s">
        <v>81</v>
      </c>
      <c r="L15005" s="14" t="s">
        <v>60</v>
      </c>
      <c r="O15005">
        <v>26599</v>
      </c>
      <c r="P15005">
        <v>385</v>
      </c>
      <c r="Q15005" t="str">
        <f>_xlfn.CONCAT(Clientes__2[[#This Row],[Nombre]], " ",Clientes__2[[#This Row],[Nombres2]], " ",Clientes__2[[#This Row],[Apellido]],)</f>
        <v>Manuel  Garcia</v>
      </c>
      <c r="R15005" s="15">
        <v>23390</v>
      </c>
      <c r="S15005" s="14" t="s">
        <v>42</v>
      </c>
      <c r="T15005" s="14" t="s">
        <v>115</v>
      </c>
      <c r="U15005">
        <v>60000</v>
      </c>
      <c r="V15005">
        <v>4</v>
      </c>
      <c r="W15005" s="14" t="s">
        <v>55</v>
      </c>
      <c r="X15005" s="14" t="s">
        <v>54</v>
      </c>
    </row>
    <row r="15006" spans="1:24" x14ac:dyDescent="0.2">
      <c r="A15006">
        <v>16155</v>
      </c>
      <c r="B15006">
        <v>33</v>
      </c>
      <c r="C15006" s="14" t="s">
        <v>6</v>
      </c>
      <c r="D15006" s="14"/>
      <c r="E15006" s="14" t="s">
        <v>171</v>
      </c>
      <c r="F15006" s="15">
        <v>25303</v>
      </c>
      <c r="G15006" s="14" t="s">
        <v>42</v>
      </c>
      <c r="H15006" s="14" t="s">
        <v>115</v>
      </c>
      <c r="I15006">
        <v>80000</v>
      </c>
      <c r="J15006">
        <v>4</v>
      </c>
      <c r="K15006" s="14" t="s">
        <v>70</v>
      </c>
      <c r="L15006" s="14" t="s">
        <v>66</v>
      </c>
      <c r="O15006">
        <v>24926</v>
      </c>
      <c r="P15006">
        <v>315</v>
      </c>
      <c r="Q15006" t="str">
        <f>_xlfn.CONCAT(Clientes__2[[#This Row],[Nombre]], " ",Clientes__2[[#This Row],[Nombres2]], " ",Clientes__2[[#This Row],[Apellido]],)</f>
        <v>Joan  Jenkins</v>
      </c>
      <c r="R15006" s="15">
        <v>17843</v>
      </c>
      <c r="S15006" s="14" t="s">
        <v>43</v>
      </c>
      <c r="T15006" s="14" t="s">
        <v>42</v>
      </c>
      <c r="U15006">
        <v>30000</v>
      </c>
      <c r="V15006">
        <v>4</v>
      </c>
      <c r="W15006" s="14" t="s">
        <v>67</v>
      </c>
      <c r="X15006" s="14" t="s">
        <v>84</v>
      </c>
    </row>
    <row r="15007" spans="1:24" x14ac:dyDescent="0.2">
      <c r="A15007">
        <v>12091</v>
      </c>
      <c r="B15007">
        <v>536</v>
      </c>
      <c r="C15007" s="14" t="s">
        <v>841</v>
      </c>
      <c r="D15007" s="14"/>
      <c r="E15007" s="14" t="s">
        <v>72</v>
      </c>
      <c r="F15007" s="15">
        <v>17849</v>
      </c>
      <c r="G15007" s="14" t="s">
        <v>42</v>
      </c>
      <c r="H15007" s="14" t="s">
        <v>42</v>
      </c>
      <c r="I15007">
        <v>40000</v>
      </c>
      <c r="J15007">
        <v>2</v>
      </c>
      <c r="K15007" s="14" t="s">
        <v>67</v>
      </c>
      <c r="L15007" s="14" t="s">
        <v>84</v>
      </c>
      <c r="O15007">
        <v>23575</v>
      </c>
      <c r="P15007">
        <v>9</v>
      </c>
      <c r="Q15007" t="str">
        <f>_xlfn.CONCAT(Clientes__2[[#This Row],[Nombre]], " ",Clientes__2[[#This Row],[Nombres2]], " ",Clientes__2[[#This Row],[Apellido]],)</f>
        <v>Eddie  Munoz</v>
      </c>
      <c r="R15007" s="15">
        <v>16034</v>
      </c>
      <c r="S15007" s="14" t="s">
        <v>42</v>
      </c>
      <c r="T15007" s="14" t="s">
        <v>42</v>
      </c>
      <c r="U15007">
        <v>40000</v>
      </c>
      <c r="V15007">
        <v>2</v>
      </c>
      <c r="W15007" s="14" t="s">
        <v>55</v>
      </c>
      <c r="X15007" s="14" t="s">
        <v>66</v>
      </c>
    </row>
    <row r="15008" spans="1:24" x14ac:dyDescent="0.2">
      <c r="A15008">
        <v>28970</v>
      </c>
      <c r="B15008">
        <v>546</v>
      </c>
      <c r="C15008" s="14" t="s">
        <v>401</v>
      </c>
      <c r="D15008" s="14" t="s">
        <v>46</v>
      </c>
      <c r="E15008" s="14" t="s">
        <v>184</v>
      </c>
      <c r="F15008" s="15">
        <v>14056</v>
      </c>
      <c r="G15008" s="14" t="s">
        <v>43</v>
      </c>
      <c r="H15008" s="14" t="s">
        <v>115</v>
      </c>
      <c r="I15008">
        <v>60000</v>
      </c>
      <c r="J15008">
        <v>3</v>
      </c>
      <c r="K15008" s="14" t="s">
        <v>70</v>
      </c>
      <c r="L15008" s="14" t="s">
        <v>66</v>
      </c>
      <c r="O15008">
        <v>27717</v>
      </c>
      <c r="P15008">
        <v>14</v>
      </c>
      <c r="Q15008" t="str">
        <f>_xlfn.CONCAT(Clientes__2[[#This Row],[Nombre]], " ",Clientes__2[[#This Row],[Nombres2]], " ",Clientes__2[[#This Row],[Apellido]],)</f>
        <v>Danielle L Peterson</v>
      </c>
      <c r="R15008" s="15">
        <v>22316</v>
      </c>
      <c r="S15008" s="14" t="s">
        <v>42</v>
      </c>
      <c r="T15008" s="14" t="s">
        <v>115</v>
      </c>
      <c r="U15008">
        <v>70000</v>
      </c>
      <c r="V15008">
        <v>5</v>
      </c>
      <c r="W15008" s="14" t="s">
        <v>63</v>
      </c>
      <c r="X15008" s="14" t="s">
        <v>54</v>
      </c>
    </row>
    <row r="15009" spans="1:24" x14ac:dyDescent="0.2">
      <c r="A15009">
        <v>12685</v>
      </c>
      <c r="B15009">
        <v>40</v>
      </c>
      <c r="C15009" s="14" t="s">
        <v>636</v>
      </c>
      <c r="D15009" s="14" t="s">
        <v>46</v>
      </c>
      <c r="E15009" s="14" t="s">
        <v>369</v>
      </c>
      <c r="F15009" s="15">
        <v>26380</v>
      </c>
      <c r="G15009" s="14" t="s">
        <v>42</v>
      </c>
      <c r="H15009" s="14" t="s">
        <v>115</v>
      </c>
      <c r="I15009">
        <v>90000</v>
      </c>
      <c r="J15009">
        <v>0</v>
      </c>
      <c r="K15009" s="14" t="s">
        <v>55</v>
      </c>
      <c r="L15009" s="14" t="s">
        <v>84</v>
      </c>
      <c r="O15009">
        <v>15452</v>
      </c>
      <c r="P15009">
        <v>206</v>
      </c>
      <c r="Q15009" t="str">
        <f>_xlfn.CONCAT(Clientes__2[[#This Row],[Nombre]], " ",Clientes__2[[#This Row],[Nombres2]], " ",Clientes__2[[#This Row],[Apellido]],)</f>
        <v>Jaclyn L Xu</v>
      </c>
      <c r="R15009" s="15">
        <v>21416</v>
      </c>
      <c r="S15009" s="14" t="s">
        <v>42</v>
      </c>
      <c r="T15009" s="14" t="s">
        <v>115</v>
      </c>
      <c r="U15009">
        <v>10000</v>
      </c>
      <c r="V15009">
        <v>1</v>
      </c>
      <c r="W15009" s="14" t="s">
        <v>55</v>
      </c>
      <c r="X15009" s="14" t="s">
        <v>60</v>
      </c>
    </row>
    <row r="15010" spans="1:24" x14ac:dyDescent="0.2">
      <c r="A15010">
        <v>13141</v>
      </c>
      <c r="B15010">
        <v>15</v>
      </c>
      <c r="C15010" s="14" t="s">
        <v>589</v>
      </c>
      <c r="D15010" s="14"/>
      <c r="E15010" s="14" t="s">
        <v>153</v>
      </c>
      <c r="F15010" s="15">
        <v>19640</v>
      </c>
      <c r="G15010" s="14" t="s">
        <v>42</v>
      </c>
      <c r="H15010" s="14" t="s">
        <v>42</v>
      </c>
      <c r="I15010">
        <v>40000</v>
      </c>
      <c r="J15010">
        <v>2</v>
      </c>
      <c r="K15010" s="14" t="s">
        <v>55</v>
      </c>
      <c r="L15010" s="14" t="s">
        <v>66</v>
      </c>
      <c r="O15010">
        <v>11532</v>
      </c>
      <c r="P15010">
        <v>634</v>
      </c>
      <c r="Q15010" t="str">
        <f>_xlfn.CONCAT(Clientes__2[[#This Row],[Nombre]], " ",Clientes__2[[#This Row],[Nombres2]], " ",Clientes__2[[#This Row],[Apellido]],)</f>
        <v>Walter  Hernandez</v>
      </c>
      <c r="R15010" s="15">
        <v>20877</v>
      </c>
      <c r="S15010" s="14" t="s">
        <v>42</v>
      </c>
      <c r="T15010" s="14" t="s">
        <v>115</v>
      </c>
      <c r="U15010">
        <v>40000</v>
      </c>
      <c r="V15010">
        <v>1</v>
      </c>
      <c r="W15010" s="14" t="s">
        <v>63</v>
      </c>
      <c r="X15010" s="14" t="s">
        <v>91</v>
      </c>
    </row>
    <row r="15011" spans="1:24" x14ac:dyDescent="0.2">
      <c r="A15011">
        <v>22242</v>
      </c>
      <c r="B15011">
        <v>648</v>
      </c>
      <c r="C15011" s="14" t="s">
        <v>89</v>
      </c>
      <c r="D15011" s="14" t="s">
        <v>42</v>
      </c>
      <c r="E15011" s="14" t="s">
        <v>283</v>
      </c>
      <c r="F15011" s="15">
        <v>25929</v>
      </c>
      <c r="G15011" s="14" t="s">
        <v>42</v>
      </c>
      <c r="H15011" s="14" t="s">
        <v>42</v>
      </c>
      <c r="I15011">
        <v>40000</v>
      </c>
      <c r="J15011">
        <v>1</v>
      </c>
      <c r="K15011" s="14" t="s">
        <v>55</v>
      </c>
      <c r="L15011" s="14" t="s">
        <v>54</v>
      </c>
      <c r="O15011">
        <v>20885</v>
      </c>
      <c r="P15011">
        <v>268</v>
      </c>
      <c r="Q15011" t="str">
        <f>_xlfn.CONCAT(Clientes__2[[#This Row],[Nombre]], " ",Clientes__2[[#This Row],[Nombres2]], " ",Clientes__2[[#This Row],[Apellido]],)</f>
        <v>Cameron M Walker</v>
      </c>
      <c r="R15011" s="15">
        <v>24730</v>
      </c>
      <c r="S15011" s="14" t="s">
        <v>43</v>
      </c>
      <c r="T15011" s="14" t="s">
        <v>42</v>
      </c>
      <c r="U15011">
        <v>30000</v>
      </c>
      <c r="V15011">
        <v>1</v>
      </c>
      <c r="W15011" s="14" t="s">
        <v>55</v>
      </c>
      <c r="X15011" s="14" t="s">
        <v>91</v>
      </c>
    </row>
    <row r="15012" spans="1:24" x14ac:dyDescent="0.2">
      <c r="A15012">
        <v>17106</v>
      </c>
      <c r="B15012">
        <v>222</v>
      </c>
      <c r="C15012" s="14" t="s">
        <v>809</v>
      </c>
      <c r="D15012" s="14"/>
      <c r="E15012" s="14" t="s">
        <v>563</v>
      </c>
      <c r="F15012" s="15">
        <v>26014</v>
      </c>
      <c r="G15012" s="14" t="s">
        <v>43</v>
      </c>
      <c r="H15012" s="14" t="s">
        <v>115</v>
      </c>
      <c r="I15012">
        <v>10000</v>
      </c>
      <c r="J15012">
        <v>0</v>
      </c>
      <c r="K15012" s="14" t="s">
        <v>81</v>
      </c>
      <c r="L15012" s="14" t="s">
        <v>60</v>
      </c>
      <c r="O15012">
        <v>28698</v>
      </c>
      <c r="P15012">
        <v>158</v>
      </c>
      <c r="Q15012" t="str">
        <f>_xlfn.CONCAT(Clientes__2[[#This Row],[Nombre]], " ",Clientes__2[[#This Row],[Nombres2]], " ",Clientes__2[[#This Row],[Apellido]],)</f>
        <v>Gina  Jiménez</v>
      </c>
      <c r="R15012" s="15">
        <v>25315</v>
      </c>
      <c r="S15012" s="14" t="s">
        <v>43</v>
      </c>
      <c r="T15012" s="14" t="s">
        <v>115</v>
      </c>
      <c r="U15012">
        <v>20000</v>
      </c>
      <c r="V15012">
        <v>0</v>
      </c>
      <c r="W15012" s="14" t="s">
        <v>63</v>
      </c>
      <c r="X15012" s="14" t="s">
        <v>60</v>
      </c>
    </row>
    <row r="15013" spans="1:24" x14ac:dyDescent="0.2">
      <c r="A15013">
        <v>20805</v>
      </c>
      <c r="B15013">
        <v>120</v>
      </c>
      <c r="C15013" s="14" t="s">
        <v>408</v>
      </c>
      <c r="D15013" s="14"/>
      <c r="E15013" s="14" t="s">
        <v>581</v>
      </c>
      <c r="F15013" s="15">
        <v>20344</v>
      </c>
      <c r="G15013" s="14" t="s">
        <v>42</v>
      </c>
      <c r="H15013" s="14" t="s">
        <v>42</v>
      </c>
      <c r="I15013">
        <v>10000</v>
      </c>
      <c r="J15013">
        <v>2</v>
      </c>
      <c r="K15013" s="14" t="s">
        <v>63</v>
      </c>
      <c r="L15013" s="14" t="s">
        <v>60</v>
      </c>
      <c r="O15013">
        <v>24448</v>
      </c>
      <c r="P15013">
        <v>623</v>
      </c>
      <c r="Q15013" t="str">
        <f>_xlfn.CONCAT(Clientes__2[[#This Row],[Nombre]], " ",Clientes__2[[#This Row],[Nombres2]], " ",Clientes__2[[#This Row],[Apellido]],)</f>
        <v>Brandon  Williams</v>
      </c>
      <c r="R15013" s="15">
        <v>17996</v>
      </c>
      <c r="S15013" s="14" t="s">
        <v>42</v>
      </c>
      <c r="T15013" s="14" t="s">
        <v>115</v>
      </c>
      <c r="U15013">
        <v>30000</v>
      </c>
      <c r="V15013">
        <v>4</v>
      </c>
      <c r="W15013" s="14" t="s">
        <v>67</v>
      </c>
      <c r="X15013" s="14" t="s">
        <v>84</v>
      </c>
    </row>
    <row r="15014" spans="1:24" x14ac:dyDescent="0.2">
      <c r="A15014">
        <v>14320</v>
      </c>
      <c r="B15014">
        <v>30</v>
      </c>
      <c r="C15014" s="14" t="s">
        <v>422</v>
      </c>
      <c r="D15014" s="14"/>
      <c r="E15014" s="14" t="s">
        <v>165</v>
      </c>
      <c r="F15014" s="15">
        <v>22316</v>
      </c>
      <c r="G15014" s="14" t="s">
        <v>42</v>
      </c>
      <c r="H15014" s="14" t="s">
        <v>115</v>
      </c>
      <c r="I15014">
        <v>70000</v>
      </c>
      <c r="J15014">
        <v>5</v>
      </c>
      <c r="K15014" s="14" t="s">
        <v>63</v>
      </c>
      <c r="L15014" s="14" t="s">
        <v>54</v>
      </c>
      <c r="O15014">
        <v>27864</v>
      </c>
      <c r="P15014">
        <v>11</v>
      </c>
      <c r="Q15014" t="str">
        <f>_xlfn.CONCAT(Clientes__2[[#This Row],[Nombre]], " ",Clientes__2[[#This Row],[Nombres2]], " ",Clientes__2[[#This Row],[Apellido]],)</f>
        <v>Amy  Hu</v>
      </c>
      <c r="R15014" s="15">
        <v>29364</v>
      </c>
      <c r="S15014" s="14" t="s">
        <v>43</v>
      </c>
      <c r="T15014" s="14" t="s">
        <v>42</v>
      </c>
      <c r="U15014">
        <v>20000</v>
      </c>
      <c r="V15014">
        <v>0</v>
      </c>
      <c r="W15014" s="14" t="s">
        <v>55</v>
      </c>
      <c r="X15014" s="14" t="s">
        <v>91</v>
      </c>
    </row>
    <row r="15015" spans="1:24" x14ac:dyDescent="0.2">
      <c r="A15015">
        <v>20360</v>
      </c>
      <c r="B15015">
        <v>329</v>
      </c>
      <c r="C15015" s="14" t="s">
        <v>235</v>
      </c>
      <c r="D15015" s="14" t="s">
        <v>42</v>
      </c>
      <c r="E15015" s="14" t="s">
        <v>470</v>
      </c>
      <c r="F15015" s="15">
        <v>12897</v>
      </c>
      <c r="G15015" s="14" t="s">
        <v>42</v>
      </c>
      <c r="H15015" s="14" t="s">
        <v>115</v>
      </c>
      <c r="I15015">
        <v>120000</v>
      </c>
      <c r="J15015">
        <v>1</v>
      </c>
      <c r="K15015" s="14" t="s">
        <v>70</v>
      </c>
      <c r="L15015" s="14" t="s">
        <v>66</v>
      </c>
      <c r="O15015">
        <v>17676</v>
      </c>
      <c r="P15015">
        <v>298</v>
      </c>
      <c r="Q15015" t="str">
        <f>_xlfn.CONCAT(Clientes__2[[#This Row],[Nombre]], " ",Clientes__2[[#This Row],[Nombres2]], " ",Clientes__2[[#This Row],[Apellido]],)</f>
        <v>Brianna M Russell</v>
      </c>
      <c r="R15015" s="15">
        <v>20974</v>
      </c>
      <c r="S15015" s="14" t="s">
        <v>42</v>
      </c>
      <c r="T15015" s="14" t="s">
        <v>42</v>
      </c>
      <c r="U15015">
        <v>30000</v>
      </c>
      <c r="V15015">
        <v>2</v>
      </c>
      <c r="W15015" s="14" t="s">
        <v>67</v>
      </c>
      <c r="X15015" s="14" t="s">
        <v>54</v>
      </c>
    </row>
    <row r="15016" spans="1:24" x14ac:dyDescent="0.2">
      <c r="A15016">
        <v>13621</v>
      </c>
      <c r="B15016">
        <v>39</v>
      </c>
      <c r="C15016" s="14" t="s">
        <v>845</v>
      </c>
      <c r="D15016" s="14"/>
      <c r="E15016" s="14" t="s">
        <v>104</v>
      </c>
      <c r="F15016" s="15">
        <v>27061</v>
      </c>
      <c r="G15016" s="14" t="s">
        <v>42</v>
      </c>
      <c r="H15016" s="14" t="s">
        <v>115</v>
      </c>
      <c r="I15016">
        <v>60000</v>
      </c>
      <c r="J15016">
        <v>0</v>
      </c>
      <c r="K15016" s="14" t="s">
        <v>55</v>
      </c>
      <c r="L15016" s="14" t="s">
        <v>84</v>
      </c>
      <c r="O15016">
        <v>21651</v>
      </c>
      <c r="P15016">
        <v>633</v>
      </c>
      <c r="Q15016" t="str">
        <f>_xlfn.CONCAT(Clientes__2[[#This Row],[Nombre]], " ",Clientes__2[[#This Row],[Nombres2]], " ",Clientes__2[[#This Row],[Apellido]],)</f>
        <v>Melody  Ruiz</v>
      </c>
      <c r="R15016" s="15">
        <v>23328</v>
      </c>
      <c r="S15016" s="14" t="s">
        <v>42</v>
      </c>
      <c r="T15016" s="14" t="s">
        <v>42</v>
      </c>
      <c r="U15016">
        <v>70000</v>
      </c>
      <c r="V15016">
        <v>4</v>
      </c>
      <c r="W15016" s="14" t="s">
        <v>55</v>
      </c>
      <c r="X15016" s="14" t="s">
        <v>84</v>
      </c>
    </row>
    <row r="15017" spans="1:24" x14ac:dyDescent="0.2">
      <c r="A15017">
        <v>27584</v>
      </c>
      <c r="B15017">
        <v>38</v>
      </c>
      <c r="C15017" s="14" t="s">
        <v>664</v>
      </c>
      <c r="D15017" s="14" t="s">
        <v>128</v>
      </c>
      <c r="E15017" s="14" t="s">
        <v>189</v>
      </c>
      <c r="F15017" s="15">
        <v>25640</v>
      </c>
      <c r="G15017" s="14" t="s">
        <v>43</v>
      </c>
      <c r="H15017" s="14" t="s">
        <v>115</v>
      </c>
      <c r="I15017">
        <v>90000</v>
      </c>
      <c r="J15017">
        <v>2</v>
      </c>
      <c r="K15017" s="14" t="s">
        <v>55</v>
      </c>
      <c r="L15017" s="14" t="s">
        <v>84</v>
      </c>
      <c r="O15017">
        <v>20556</v>
      </c>
      <c r="P15017">
        <v>158</v>
      </c>
      <c r="Q15017" t="str">
        <f>_xlfn.CONCAT(Clientes__2[[#This Row],[Nombre]], " ",Clientes__2[[#This Row],[Nombres2]], " ",Clientes__2[[#This Row],[Apellido]],)</f>
        <v>Tina C Malhotra</v>
      </c>
      <c r="R15017" s="15">
        <v>20791</v>
      </c>
      <c r="S15017" s="14" t="s">
        <v>42</v>
      </c>
      <c r="T15017" s="14" t="s">
        <v>42</v>
      </c>
      <c r="U15017">
        <v>120000</v>
      </c>
      <c r="V15017">
        <v>3</v>
      </c>
      <c r="W15017" s="14" t="s">
        <v>67</v>
      </c>
      <c r="X15017" s="14" t="s">
        <v>84</v>
      </c>
    </row>
    <row r="15018" spans="1:24" x14ac:dyDescent="0.2">
      <c r="A15018">
        <v>20980</v>
      </c>
      <c r="B15018">
        <v>161</v>
      </c>
      <c r="C15018" s="14" t="s">
        <v>487</v>
      </c>
      <c r="D15018" s="14"/>
      <c r="E15018" s="14" t="s">
        <v>520</v>
      </c>
      <c r="F15018" s="15">
        <v>15198</v>
      </c>
      <c r="G15018" s="14" t="s">
        <v>43</v>
      </c>
      <c r="H15018" s="14" t="s">
        <v>42</v>
      </c>
      <c r="I15018">
        <v>30000</v>
      </c>
      <c r="J15018">
        <v>1</v>
      </c>
      <c r="K15018" s="14" t="s">
        <v>55</v>
      </c>
      <c r="L15018" s="14" t="s">
        <v>91</v>
      </c>
      <c r="O15018">
        <v>27394</v>
      </c>
      <c r="P15018">
        <v>543</v>
      </c>
      <c r="Q15018" t="str">
        <f>_xlfn.CONCAT(Clientes__2[[#This Row],[Nombre]], " ",Clientes__2[[#This Row],[Nombres2]], " ",Clientes__2[[#This Row],[Apellido]],)</f>
        <v>Matthew  Miller</v>
      </c>
      <c r="R15018" s="15">
        <v>15606</v>
      </c>
      <c r="S15018" s="14" t="s">
        <v>43</v>
      </c>
      <c r="T15018" s="14" t="s">
        <v>42</v>
      </c>
      <c r="U15018">
        <v>50000</v>
      </c>
      <c r="V15018">
        <v>4</v>
      </c>
      <c r="W15018" s="14" t="s">
        <v>55</v>
      </c>
      <c r="X15018" s="14" t="s">
        <v>66</v>
      </c>
    </row>
    <row r="15019" spans="1:24" x14ac:dyDescent="0.2">
      <c r="A15019">
        <v>21158</v>
      </c>
      <c r="B15019">
        <v>634</v>
      </c>
      <c r="C15019" s="14" t="s">
        <v>616</v>
      </c>
      <c r="D15019" s="14" t="s">
        <v>124</v>
      </c>
      <c r="E15019" s="14" t="s">
        <v>297</v>
      </c>
      <c r="F15019" s="15">
        <v>21750</v>
      </c>
      <c r="G15019" s="14" t="s">
        <v>43</v>
      </c>
      <c r="H15019" s="14" t="s">
        <v>42</v>
      </c>
      <c r="I15019">
        <v>60000</v>
      </c>
      <c r="J15019">
        <v>4</v>
      </c>
      <c r="K15019" s="14" t="s">
        <v>55</v>
      </c>
      <c r="L15019" s="14" t="s">
        <v>84</v>
      </c>
      <c r="O15019">
        <v>24347</v>
      </c>
      <c r="P15019">
        <v>311</v>
      </c>
      <c r="Q15019" t="str">
        <f>_xlfn.CONCAT(Clientes__2[[#This Row],[Nombre]], " ",Clientes__2[[#This Row],[Nombres2]], " ",Clientes__2[[#This Row],[Apellido]],)</f>
        <v>Trevor J Patterson</v>
      </c>
      <c r="R15019" s="15">
        <v>24825</v>
      </c>
      <c r="S15019" s="14" t="s">
        <v>43</v>
      </c>
      <c r="T15019" s="14" t="s">
        <v>115</v>
      </c>
      <c r="U15019">
        <v>60000</v>
      </c>
      <c r="V15019">
        <v>0</v>
      </c>
      <c r="W15019" s="14" t="s">
        <v>70</v>
      </c>
      <c r="X15019" s="14" t="s">
        <v>84</v>
      </c>
    </row>
    <row r="15020" spans="1:24" x14ac:dyDescent="0.2">
      <c r="A15020">
        <v>12386</v>
      </c>
      <c r="B15020">
        <v>117</v>
      </c>
      <c r="C15020" s="14" t="s">
        <v>87</v>
      </c>
      <c r="D15020" s="14" t="s">
        <v>43</v>
      </c>
      <c r="E15020" s="14" t="s">
        <v>321</v>
      </c>
      <c r="F15020" s="15">
        <v>26397</v>
      </c>
      <c r="G15020" s="14" t="s">
        <v>43</v>
      </c>
      <c r="H15020" s="14" t="s">
        <v>115</v>
      </c>
      <c r="I15020">
        <v>20000</v>
      </c>
      <c r="J15020">
        <v>0</v>
      </c>
      <c r="K15020" s="14" t="s">
        <v>81</v>
      </c>
      <c r="L15020" s="14" t="s">
        <v>60</v>
      </c>
      <c r="O15020">
        <v>18112</v>
      </c>
      <c r="P15020">
        <v>360</v>
      </c>
      <c r="Q15020" t="str">
        <f>_xlfn.CONCAT(Clientes__2[[#This Row],[Nombre]], " ",Clientes__2[[#This Row],[Nombres2]], " ",Clientes__2[[#This Row],[Apellido]],)</f>
        <v>Katherine S Perry</v>
      </c>
      <c r="R15020" s="15">
        <v>18771</v>
      </c>
      <c r="S15020" s="14" t="s">
        <v>42</v>
      </c>
      <c r="T15020" s="14" t="s">
        <v>115</v>
      </c>
      <c r="U15020">
        <v>70000</v>
      </c>
      <c r="V15020">
        <v>4</v>
      </c>
      <c r="W15020" s="14" t="s">
        <v>63</v>
      </c>
      <c r="X15020" s="14" t="s">
        <v>84</v>
      </c>
    </row>
    <row r="15021" spans="1:24" x14ac:dyDescent="0.2">
      <c r="A15021">
        <v>18816</v>
      </c>
      <c r="B15021">
        <v>546</v>
      </c>
      <c r="C15021" s="14" t="s">
        <v>90</v>
      </c>
      <c r="D15021" s="14"/>
      <c r="E15021" s="14" t="s">
        <v>355</v>
      </c>
      <c r="F15021" s="15">
        <v>23177</v>
      </c>
      <c r="G15021" s="14" t="s">
        <v>43</v>
      </c>
      <c r="H15021" s="14" t="s">
        <v>115</v>
      </c>
      <c r="I15021">
        <v>90000</v>
      </c>
      <c r="J15021">
        <v>0</v>
      </c>
      <c r="K15021" s="14" t="s">
        <v>63</v>
      </c>
      <c r="L15021" s="14" t="s">
        <v>84</v>
      </c>
      <c r="O15021">
        <v>15151</v>
      </c>
      <c r="P15021">
        <v>6</v>
      </c>
      <c r="Q15021" t="str">
        <f>_xlfn.CONCAT(Clientes__2[[#This Row],[Nombre]], " ",Clientes__2[[#This Row],[Nombres2]], " ",Clientes__2[[#This Row],[Apellido]],)</f>
        <v>Taylor  Smith</v>
      </c>
      <c r="R15021" s="15">
        <v>26281</v>
      </c>
      <c r="S15021" s="14" t="s">
        <v>42</v>
      </c>
      <c r="T15021" s="14" t="s">
        <v>42</v>
      </c>
      <c r="U15021">
        <v>110000</v>
      </c>
      <c r="V15021">
        <v>0</v>
      </c>
      <c r="W15021" s="14" t="s">
        <v>81</v>
      </c>
      <c r="X15021" s="14" t="s">
        <v>84</v>
      </c>
    </row>
    <row r="15022" spans="1:24" x14ac:dyDescent="0.2">
      <c r="A15022">
        <v>28441</v>
      </c>
      <c r="B15022">
        <v>190</v>
      </c>
      <c r="C15022" s="14" t="s">
        <v>705</v>
      </c>
      <c r="D15022" s="14" t="s">
        <v>120</v>
      </c>
      <c r="E15022" s="14" t="s">
        <v>69</v>
      </c>
      <c r="F15022" s="15">
        <v>27318</v>
      </c>
      <c r="G15022" s="14" t="s">
        <v>43</v>
      </c>
      <c r="H15022" s="14" t="s">
        <v>42</v>
      </c>
      <c r="I15022">
        <v>10000</v>
      </c>
      <c r="J15022">
        <v>0</v>
      </c>
      <c r="K15022" s="14" t="s">
        <v>81</v>
      </c>
      <c r="L15022" s="14" t="s">
        <v>60</v>
      </c>
      <c r="O15022">
        <v>21887</v>
      </c>
      <c r="P15022">
        <v>31</v>
      </c>
      <c r="Q15022" t="str">
        <f>_xlfn.CONCAT(Clientes__2[[#This Row],[Nombre]], " ",Clientes__2[[#This Row],[Nombres2]], " ",Clientes__2[[#This Row],[Apellido]],)</f>
        <v>Peter K Nath</v>
      </c>
      <c r="R15022" s="15">
        <v>26431</v>
      </c>
      <c r="S15022" s="14" t="s">
        <v>42</v>
      </c>
      <c r="T15022" s="14" t="s">
        <v>115</v>
      </c>
      <c r="U15022">
        <v>80000</v>
      </c>
      <c r="V15022">
        <v>0</v>
      </c>
      <c r="W15022" s="14" t="s">
        <v>55</v>
      </c>
      <c r="X15022" s="14" t="s">
        <v>84</v>
      </c>
    </row>
    <row r="15023" spans="1:24" x14ac:dyDescent="0.2">
      <c r="A15023">
        <v>22247</v>
      </c>
      <c r="B15023">
        <v>62</v>
      </c>
      <c r="C15023" s="14" t="s">
        <v>467</v>
      </c>
      <c r="D15023" s="14" t="s">
        <v>44</v>
      </c>
      <c r="E15023" s="14" t="s">
        <v>581</v>
      </c>
      <c r="F15023" s="15">
        <v>25483</v>
      </c>
      <c r="G15023" s="14" t="s">
        <v>42</v>
      </c>
      <c r="H15023" s="14" t="s">
        <v>42</v>
      </c>
      <c r="I15023">
        <v>50000</v>
      </c>
      <c r="J15023">
        <v>2</v>
      </c>
      <c r="K15023" s="14" t="s">
        <v>55</v>
      </c>
      <c r="L15023" s="14" t="s">
        <v>54</v>
      </c>
      <c r="O15023">
        <v>14367</v>
      </c>
      <c r="P15023">
        <v>545</v>
      </c>
      <c r="Q15023" t="str">
        <f>_xlfn.CONCAT(Clientes__2[[#This Row],[Nombre]], " ",Clientes__2[[#This Row],[Nombres2]], " ",Clientes__2[[#This Row],[Apellido]],)</f>
        <v>Ryan R Williams</v>
      </c>
      <c r="R15023" s="15">
        <v>25993</v>
      </c>
      <c r="S15023" s="14" t="s">
        <v>43</v>
      </c>
      <c r="T15023" s="14" t="s">
        <v>115</v>
      </c>
      <c r="U15023">
        <v>60000</v>
      </c>
      <c r="V15023">
        <v>1</v>
      </c>
      <c r="W15023" s="14" t="s">
        <v>70</v>
      </c>
      <c r="X15023" s="14" t="s">
        <v>54</v>
      </c>
    </row>
    <row r="15024" spans="1:24" x14ac:dyDescent="0.2">
      <c r="A15024">
        <v>27835</v>
      </c>
      <c r="B15024">
        <v>179</v>
      </c>
      <c r="C15024" s="14" t="s">
        <v>532</v>
      </c>
      <c r="D15024" s="14" t="s">
        <v>116</v>
      </c>
      <c r="E15024" s="14" t="s">
        <v>104</v>
      </c>
      <c r="F15024" s="15">
        <v>27265</v>
      </c>
      <c r="G15024" s="14" t="s">
        <v>42</v>
      </c>
      <c r="H15024" s="14" t="s">
        <v>42</v>
      </c>
      <c r="I15024">
        <v>20000</v>
      </c>
      <c r="J15024">
        <v>0</v>
      </c>
      <c r="K15024" s="14" t="s">
        <v>81</v>
      </c>
      <c r="L15024" s="14" t="s">
        <v>60</v>
      </c>
      <c r="O15024">
        <v>26164</v>
      </c>
      <c r="P15024">
        <v>27</v>
      </c>
      <c r="Q15024" t="str">
        <f>_xlfn.CONCAT(Clientes__2[[#This Row],[Nombre]], " ",Clientes__2[[#This Row],[Nombres2]], " ",Clientes__2[[#This Row],[Apellido]],)</f>
        <v>Darren A Ruiz</v>
      </c>
      <c r="R15024" s="15">
        <v>22262</v>
      </c>
      <c r="S15024" s="14" t="s">
        <v>42</v>
      </c>
      <c r="T15024" s="14" t="s">
        <v>115</v>
      </c>
      <c r="U15024">
        <v>70000</v>
      </c>
      <c r="V15024">
        <v>5</v>
      </c>
      <c r="W15024" s="14" t="s">
        <v>63</v>
      </c>
      <c r="X15024" s="14" t="s">
        <v>54</v>
      </c>
    </row>
    <row r="15025" spans="1:24" x14ac:dyDescent="0.2">
      <c r="A15025">
        <v>19265</v>
      </c>
      <c r="B15025">
        <v>20</v>
      </c>
      <c r="C15025" s="14" t="s">
        <v>346</v>
      </c>
      <c r="D15025" s="14"/>
      <c r="E15025" s="14" t="s">
        <v>167</v>
      </c>
      <c r="F15025" s="15">
        <v>28909</v>
      </c>
      <c r="G15025" s="14" t="s">
        <v>42</v>
      </c>
      <c r="H15025" s="14" t="s">
        <v>42</v>
      </c>
      <c r="I15025">
        <v>10000</v>
      </c>
      <c r="J15025">
        <v>0</v>
      </c>
      <c r="K15025" s="14" t="s">
        <v>63</v>
      </c>
      <c r="L15025" s="14" t="s">
        <v>60</v>
      </c>
      <c r="O15025">
        <v>28627</v>
      </c>
      <c r="P15025">
        <v>374</v>
      </c>
      <c r="Q15025" t="str">
        <f>_xlfn.CONCAT(Clientes__2[[#This Row],[Nombre]], " ",Clientes__2[[#This Row],[Nombres2]], " ",Clientes__2[[#This Row],[Apellido]],)</f>
        <v>Dale  Raji</v>
      </c>
      <c r="R15025" s="15">
        <v>21723</v>
      </c>
      <c r="S15025" s="14" t="s">
        <v>43</v>
      </c>
      <c r="T15025" s="14" t="s">
        <v>42</v>
      </c>
      <c r="U15025">
        <v>40000</v>
      </c>
      <c r="V15025">
        <v>2</v>
      </c>
      <c r="W15025" s="14" t="s">
        <v>63</v>
      </c>
      <c r="X15025" s="14" t="s">
        <v>91</v>
      </c>
    </row>
    <row r="15026" spans="1:24" x14ac:dyDescent="0.2">
      <c r="A15026">
        <v>22824</v>
      </c>
      <c r="B15026">
        <v>188</v>
      </c>
      <c r="C15026" s="14" t="s">
        <v>848</v>
      </c>
      <c r="D15026" s="14" t="s">
        <v>44</v>
      </c>
      <c r="E15026" s="14" t="s">
        <v>69</v>
      </c>
      <c r="F15026" s="15">
        <v>19319</v>
      </c>
      <c r="G15026" s="14" t="s">
        <v>42</v>
      </c>
      <c r="H15026" s="14" t="s">
        <v>115</v>
      </c>
      <c r="I15026">
        <v>80000</v>
      </c>
      <c r="J15026">
        <v>4</v>
      </c>
      <c r="K15026" s="14" t="s">
        <v>63</v>
      </c>
      <c r="L15026" s="14" t="s">
        <v>84</v>
      </c>
      <c r="O15026">
        <v>15608</v>
      </c>
      <c r="P15026">
        <v>120</v>
      </c>
      <c r="Q15026" t="str">
        <f>_xlfn.CONCAT(Clientes__2[[#This Row],[Nombre]], " ",Clientes__2[[#This Row],[Nombres2]], " ",Clientes__2[[#This Row],[Apellido]],)</f>
        <v>April R Nath</v>
      </c>
      <c r="R15026" s="15">
        <v>26798</v>
      </c>
      <c r="S15026" s="14" t="s">
        <v>43</v>
      </c>
      <c r="T15026" s="14" t="s">
        <v>115</v>
      </c>
      <c r="U15026">
        <v>30000</v>
      </c>
      <c r="V15026">
        <v>0</v>
      </c>
      <c r="W15026" s="14" t="s">
        <v>63</v>
      </c>
      <c r="X15026" s="14" t="s">
        <v>91</v>
      </c>
    </row>
    <row r="15027" spans="1:24" x14ac:dyDescent="0.2">
      <c r="A15027">
        <v>13952</v>
      </c>
      <c r="B15027">
        <v>36</v>
      </c>
      <c r="C15027" s="14" t="s">
        <v>418</v>
      </c>
      <c r="D15027" s="14" t="s">
        <v>46</v>
      </c>
      <c r="E15027" s="14" t="s">
        <v>211</v>
      </c>
      <c r="F15027" s="15">
        <v>25393</v>
      </c>
      <c r="G15027" s="14" t="s">
        <v>42</v>
      </c>
      <c r="H15027" s="14" t="s">
        <v>42</v>
      </c>
      <c r="I15027">
        <v>90000</v>
      </c>
      <c r="J15027">
        <v>1</v>
      </c>
      <c r="K15027" s="14" t="s">
        <v>70</v>
      </c>
      <c r="L15027" s="14" t="s">
        <v>66</v>
      </c>
      <c r="O15027">
        <v>21311</v>
      </c>
      <c r="P15027">
        <v>62</v>
      </c>
      <c r="Q15027" t="str">
        <f>_xlfn.CONCAT(Clientes__2[[#This Row],[Nombre]], " ",Clientes__2[[#This Row],[Nombres2]], " ",Clientes__2[[#This Row],[Apellido]],)</f>
        <v>Franklin L Ye</v>
      </c>
      <c r="R15027" s="15">
        <v>20389</v>
      </c>
      <c r="S15027" s="14" t="s">
        <v>43</v>
      </c>
      <c r="T15027" s="14" t="s">
        <v>115</v>
      </c>
      <c r="U15027">
        <v>90000</v>
      </c>
      <c r="V15027">
        <v>2</v>
      </c>
      <c r="W15027" s="14" t="s">
        <v>67</v>
      </c>
      <c r="X15027" s="14" t="s">
        <v>84</v>
      </c>
    </row>
    <row r="15028" spans="1:24" x14ac:dyDescent="0.2">
      <c r="A15028">
        <v>15806</v>
      </c>
      <c r="B15028">
        <v>19</v>
      </c>
      <c r="C15028" s="14" t="s">
        <v>97</v>
      </c>
      <c r="D15028" s="14"/>
      <c r="E15028" s="14" t="s">
        <v>410</v>
      </c>
      <c r="F15028" s="15">
        <v>22652</v>
      </c>
      <c r="G15028" s="14" t="s">
        <v>42</v>
      </c>
      <c r="H15028" s="14" t="s">
        <v>42</v>
      </c>
      <c r="I15028">
        <v>70000</v>
      </c>
      <c r="J15028">
        <v>5</v>
      </c>
      <c r="K15028" s="14" t="s">
        <v>63</v>
      </c>
      <c r="L15028" s="14" t="s">
        <v>54</v>
      </c>
      <c r="O15028">
        <v>12428</v>
      </c>
      <c r="P15028">
        <v>361</v>
      </c>
      <c r="Q15028" t="str">
        <f>_xlfn.CONCAT(Clientes__2[[#This Row],[Nombre]], " ",Clientes__2[[#This Row],[Nombres2]], " ",Clientes__2[[#This Row],[Apellido]],)</f>
        <v>Devin  Allen</v>
      </c>
      <c r="R15028" s="15">
        <v>20127</v>
      </c>
      <c r="S15028" s="14" t="s">
        <v>42</v>
      </c>
      <c r="T15028" s="14" t="s">
        <v>42</v>
      </c>
      <c r="U15028">
        <v>40000</v>
      </c>
      <c r="V15028">
        <v>1</v>
      </c>
      <c r="W15028" s="14" t="s">
        <v>63</v>
      </c>
      <c r="X15028" s="14" t="s">
        <v>91</v>
      </c>
    </row>
    <row r="15029" spans="1:24" x14ac:dyDescent="0.2">
      <c r="A15029">
        <v>17868</v>
      </c>
      <c r="B15029">
        <v>298</v>
      </c>
      <c r="C15029" s="14" t="s">
        <v>318</v>
      </c>
      <c r="D15029" s="14" t="s">
        <v>123</v>
      </c>
      <c r="E15029" s="14" t="s">
        <v>45</v>
      </c>
      <c r="F15029" s="15">
        <v>24539</v>
      </c>
      <c r="G15029" s="14" t="s">
        <v>43</v>
      </c>
      <c r="H15029" s="14" t="s">
        <v>42</v>
      </c>
      <c r="I15029">
        <v>60000</v>
      </c>
      <c r="J15029">
        <v>0</v>
      </c>
      <c r="K15029" s="14" t="s">
        <v>70</v>
      </c>
      <c r="L15029" s="14" t="s">
        <v>84</v>
      </c>
      <c r="O15029">
        <v>20859</v>
      </c>
      <c r="P15029">
        <v>245</v>
      </c>
      <c r="Q15029" t="str">
        <f>_xlfn.CONCAT(Clientes__2[[#This Row],[Nombre]], " ",Clientes__2[[#This Row],[Nombres2]], " ",Clientes__2[[#This Row],[Apellido]],)</f>
        <v>Richard E Blue</v>
      </c>
      <c r="R15029" s="15">
        <v>25453</v>
      </c>
      <c r="S15029" s="14" t="s">
        <v>43</v>
      </c>
      <c r="T15029" s="14" t="s">
        <v>42</v>
      </c>
      <c r="U15029">
        <v>30000</v>
      </c>
      <c r="V15029">
        <v>0</v>
      </c>
      <c r="W15029" s="14" t="s">
        <v>55</v>
      </c>
      <c r="X15029" s="14" t="s">
        <v>91</v>
      </c>
    </row>
    <row r="15030" spans="1:24" x14ac:dyDescent="0.2">
      <c r="A15030">
        <v>26545</v>
      </c>
      <c r="B15030">
        <v>315</v>
      </c>
      <c r="C15030" s="14" t="s">
        <v>90</v>
      </c>
      <c r="D15030" s="14" t="s">
        <v>43</v>
      </c>
      <c r="E15030" s="14" t="s">
        <v>121</v>
      </c>
      <c r="F15030" s="15">
        <v>28498</v>
      </c>
      <c r="G15030" s="14" t="s">
        <v>42</v>
      </c>
      <c r="H15030" s="14" t="s">
        <v>115</v>
      </c>
      <c r="I15030">
        <v>60000</v>
      </c>
      <c r="J15030">
        <v>0</v>
      </c>
      <c r="K15030" s="14" t="s">
        <v>63</v>
      </c>
      <c r="L15030" s="14" t="s">
        <v>54</v>
      </c>
      <c r="O15030">
        <v>24919</v>
      </c>
      <c r="P15030">
        <v>23</v>
      </c>
      <c r="Q15030" t="str">
        <f>_xlfn.CONCAT(Clientes__2[[#This Row],[Nombre]], " ",Clientes__2[[#This Row],[Nombres2]], " ",Clientes__2[[#This Row],[Apellido]],)</f>
        <v>Taylor S Ross</v>
      </c>
      <c r="R15030" s="15">
        <v>25805</v>
      </c>
      <c r="S15030" s="14" t="s">
        <v>42</v>
      </c>
      <c r="T15030" s="14" t="s">
        <v>42</v>
      </c>
      <c r="U15030">
        <v>100000</v>
      </c>
      <c r="V15030">
        <v>0</v>
      </c>
      <c r="W15030" s="14" t="s">
        <v>81</v>
      </c>
      <c r="X15030" s="14" t="s">
        <v>84</v>
      </c>
    </row>
    <row r="15031" spans="1:24" x14ac:dyDescent="0.2">
      <c r="A15031">
        <v>27436</v>
      </c>
      <c r="B15031">
        <v>49</v>
      </c>
      <c r="C15031" s="14" t="s">
        <v>746</v>
      </c>
      <c r="D15031" s="14" t="s">
        <v>128</v>
      </c>
      <c r="E15031" s="14" t="s">
        <v>281</v>
      </c>
      <c r="F15031" s="15">
        <v>18943</v>
      </c>
      <c r="G15031" s="14" t="s">
        <v>43</v>
      </c>
      <c r="H15031" s="14" t="s">
        <v>115</v>
      </c>
      <c r="I15031">
        <v>60000</v>
      </c>
      <c r="J15031">
        <v>2</v>
      </c>
      <c r="K15031" s="14" t="s">
        <v>67</v>
      </c>
      <c r="L15031" s="14" t="s">
        <v>84</v>
      </c>
      <c r="O15031">
        <v>12076</v>
      </c>
      <c r="P15031">
        <v>322</v>
      </c>
      <c r="Q15031" t="str">
        <f>_xlfn.CONCAT(Clientes__2[[#This Row],[Nombre]], " ",Clientes__2[[#This Row],[Nombres2]], " ",Clientes__2[[#This Row],[Apellido]],)</f>
        <v>Carmen C Mehta</v>
      </c>
      <c r="R15031" s="15">
        <v>16128</v>
      </c>
      <c r="S15031" s="14" t="s">
        <v>42</v>
      </c>
      <c r="T15031" s="14" t="s">
        <v>115</v>
      </c>
      <c r="U15031">
        <v>70000</v>
      </c>
      <c r="V15031">
        <v>5</v>
      </c>
      <c r="W15031" s="14" t="s">
        <v>55</v>
      </c>
      <c r="X15031" s="14" t="s">
        <v>66</v>
      </c>
    </row>
    <row r="15032" spans="1:24" x14ac:dyDescent="0.2">
      <c r="A15032">
        <v>19328</v>
      </c>
      <c r="B15032">
        <v>242</v>
      </c>
      <c r="C15032" s="14" t="s">
        <v>534</v>
      </c>
      <c r="D15032" s="14"/>
      <c r="E15032" s="14" t="s">
        <v>369</v>
      </c>
      <c r="F15032" s="15">
        <v>23814</v>
      </c>
      <c r="G15032" s="14" t="s">
        <v>43</v>
      </c>
      <c r="H15032" s="14" t="s">
        <v>42</v>
      </c>
      <c r="I15032">
        <v>10000</v>
      </c>
      <c r="J15032">
        <v>4</v>
      </c>
      <c r="K15032" s="14" t="s">
        <v>81</v>
      </c>
      <c r="L15032" s="14" t="s">
        <v>60</v>
      </c>
      <c r="O15032">
        <v>14756</v>
      </c>
      <c r="P15032">
        <v>331</v>
      </c>
      <c r="Q15032" t="str">
        <f>_xlfn.CONCAT(Clientes__2[[#This Row],[Nombre]], " ",Clientes__2[[#This Row],[Nombres2]], " ",Clientes__2[[#This Row],[Apellido]],)</f>
        <v>Shawn  Xu</v>
      </c>
      <c r="R15032" s="15">
        <v>20955</v>
      </c>
      <c r="S15032" s="14" t="s">
        <v>42</v>
      </c>
      <c r="T15032" s="14" t="s">
        <v>42</v>
      </c>
      <c r="U15032">
        <v>40000</v>
      </c>
      <c r="V15032">
        <v>1</v>
      </c>
      <c r="W15032" s="14" t="s">
        <v>63</v>
      </c>
      <c r="X15032" s="14" t="s">
        <v>91</v>
      </c>
    </row>
    <row r="15033" spans="1:24" x14ac:dyDescent="0.2">
      <c r="A15033">
        <v>18317</v>
      </c>
      <c r="B15033">
        <v>63</v>
      </c>
      <c r="C15033" s="14" t="s">
        <v>434</v>
      </c>
      <c r="D15033" s="14"/>
      <c r="E15033" s="14" t="s">
        <v>462</v>
      </c>
      <c r="F15033" s="15">
        <v>29359</v>
      </c>
      <c r="G15033" s="14" t="s">
        <v>42</v>
      </c>
      <c r="H15033" s="14" t="s">
        <v>115</v>
      </c>
      <c r="I15033">
        <v>30000</v>
      </c>
      <c r="J15033">
        <v>0</v>
      </c>
      <c r="K15033" s="14" t="s">
        <v>67</v>
      </c>
      <c r="L15033" s="14" t="s">
        <v>54</v>
      </c>
      <c r="O15033">
        <v>26065</v>
      </c>
      <c r="P15033">
        <v>299</v>
      </c>
      <c r="Q15033" t="str">
        <f>_xlfn.CONCAT(Clientes__2[[#This Row],[Nombre]], " ",Clientes__2[[#This Row],[Nombres2]], " ",Clientes__2[[#This Row],[Apellido]],)</f>
        <v>Samantha  Jones</v>
      </c>
      <c r="R15033" s="15">
        <v>23427</v>
      </c>
      <c r="S15033" s="14" t="s">
        <v>43</v>
      </c>
      <c r="T15033" s="14" t="s">
        <v>115</v>
      </c>
      <c r="U15033">
        <v>110000</v>
      </c>
      <c r="V15033">
        <v>3</v>
      </c>
      <c r="W15033" s="14" t="s">
        <v>55</v>
      </c>
      <c r="X15033" s="14" t="s">
        <v>66</v>
      </c>
    </row>
    <row r="15034" spans="1:24" x14ac:dyDescent="0.2">
      <c r="A15034">
        <v>21340</v>
      </c>
      <c r="B15034">
        <v>641</v>
      </c>
      <c r="C15034" s="14" t="s">
        <v>543</v>
      </c>
      <c r="D15034" s="14" t="s">
        <v>46</v>
      </c>
      <c r="E15034" s="14" t="s">
        <v>690</v>
      </c>
      <c r="F15034" s="15">
        <v>13638</v>
      </c>
      <c r="G15034" s="14" t="s">
        <v>42</v>
      </c>
      <c r="H15034" s="14" t="s">
        <v>42</v>
      </c>
      <c r="I15034">
        <v>60000</v>
      </c>
      <c r="J15034">
        <v>3</v>
      </c>
      <c r="K15034" s="14" t="s">
        <v>70</v>
      </c>
      <c r="L15034" s="14" t="s">
        <v>66</v>
      </c>
      <c r="O15034">
        <v>27920</v>
      </c>
      <c r="P15034">
        <v>385</v>
      </c>
      <c r="Q15034" t="str">
        <f>_xlfn.CONCAT(Clientes__2[[#This Row],[Nombre]], " ",Clientes__2[[#This Row],[Nombres2]], " ",Clientes__2[[#This Row],[Apellido]],)</f>
        <v>Adam L Wang</v>
      </c>
      <c r="R15034" s="15">
        <v>26652</v>
      </c>
      <c r="S15034" s="14" t="s">
        <v>43</v>
      </c>
      <c r="T15034" s="14" t="s">
        <v>115</v>
      </c>
      <c r="U15034">
        <v>70000</v>
      </c>
      <c r="V15034">
        <v>0</v>
      </c>
      <c r="W15034" s="14" t="s">
        <v>63</v>
      </c>
      <c r="X15034" s="14" t="s">
        <v>54</v>
      </c>
    </row>
    <row r="15035" spans="1:24" x14ac:dyDescent="0.2">
      <c r="A15035">
        <v>24626</v>
      </c>
      <c r="B15035">
        <v>336</v>
      </c>
      <c r="C15035" s="14" t="s">
        <v>290</v>
      </c>
      <c r="D15035" s="14" t="s">
        <v>42</v>
      </c>
      <c r="E15035" s="14" t="s">
        <v>278</v>
      </c>
      <c r="F15035" s="15">
        <v>13997</v>
      </c>
      <c r="G15035" s="14" t="s">
        <v>42</v>
      </c>
      <c r="H15035" s="14" t="s">
        <v>42</v>
      </c>
      <c r="I15035">
        <v>60000</v>
      </c>
      <c r="J15035">
        <v>3</v>
      </c>
      <c r="K15035" s="14" t="s">
        <v>70</v>
      </c>
      <c r="L15035" s="14" t="s">
        <v>66</v>
      </c>
      <c r="O15035">
        <v>22838</v>
      </c>
      <c r="P15035">
        <v>261</v>
      </c>
      <c r="Q15035" t="str">
        <f>_xlfn.CONCAT(Clientes__2[[#This Row],[Nombre]], " ",Clientes__2[[#This Row],[Nombres2]], " ",Clientes__2[[#This Row],[Apellido]],)</f>
        <v>Seth M Bryant</v>
      </c>
      <c r="R15035" s="15">
        <v>17381</v>
      </c>
      <c r="S15035" s="14" t="s">
        <v>42</v>
      </c>
      <c r="T15035" s="14" t="s">
        <v>42</v>
      </c>
      <c r="U15035">
        <v>130000</v>
      </c>
      <c r="V15035">
        <v>5</v>
      </c>
      <c r="W15035" s="14" t="s">
        <v>81</v>
      </c>
      <c r="X15035" s="14" t="s">
        <v>84</v>
      </c>
    </row>
    <row r="15036" spans="1:24" x14ac:dyDescent="0.2">
      <c r="A15036">
        <v>14990</v>
      </c>
      <c r="B15036">
        <v>158</v>
      </c>
      <c r="C15036" s="14" t="s">
        <v>271</v>
      </c>
      <c r="D15036" s="14" t="s">
        <v>124</v>
      </c>
      <c r="E15036" s="14" t="s">
        <v>305</v>
      </c>
      <c r="F15036" s="15">
        <v>27785</v>
      </c>
      <c r="G15036" s="14" t="s">
        <v>43</v>
      </c>
      <c r="H15036" s="14" t="s">
        <v>42</v>
      </c>
      <c r="I15036">
        <v>30000</v>
      </c>
      <c r="J15036">
        <v>0</v>
      </c>
      <c r="K15036" s="14" t="s">
        <v>63</v>
      </c>
      <c r="L15036" s="14" t="s">
        <v>91</v>
      </c>
      <c r="O15036">
        <v>17377</v>
      </c>
      <c r="P15036">
        <v>542</v>
      </c>
      <c r="Q15036" t="str">
        <f>_xlfn.CONCAT(Clientes__2[[#This Row],[Nombre]], " ",Clientes__2[[#This Row],[Nombres2]], " ",Clientes__2[[#This Row],[Apellido]],)</f>
        <v>Nelson J Ramos</v>
      </c>
      <c r="R15036" s="15">
        <v>28557</v>
      </c>
      <c r="S15036" s="14" t="s">
        <v>43</v>
      </c>
      <c r="T15036" s="14" t="s">
        <v>115</v>
      </c>
      <c r="U15036">
        <v>40000</v>
      </c>
      <c r="V15036">
        <v>0</v>
      </c>
      <c r="W15036" s="14" t="s">
        <v>63</v>
      </c>
      <c r="X15036" s="14" t="s">
        <v>54</v>
      </c>
    </row>
    <row r="15037" spans="1:24" x14ac:dyDescent="0.2">
      <c r="A15037">
        <v>14589</v>
      </c>
      <c r="B15037">
        <v>355</v>
      </c>
      <c r="C15037" s="14" t="s">
        <v>607</v>
      </c>
      <c r="D15037" s="14" t="s">
        <v>44</v>
      </c>
      <c r="E15037" s="14" t="s">
        <v>161</v>
      </c>
      <c r="F15037" s="15">
        <v>24140</v>
      </c>
      <c r="G15037" s="14" t="s">
        <v>43</v>
      </c>
      <c r="H15037" s="14" t="s">
        <v>115</v>
      </c>
      <c r="I15037">
        <v>60000</v>
      </c>
      <c r="J15037">
        <v>3</v>
      </c>
      <c r="K15037" s="14" t="s">
        <v>55</v>
      </c>
      <c r="L15037" s="14" t="s">
        <v>54</v>
      </c>
      <c r="O15037">
        <v>28534</v>
      </c>
      <c r="P15037">
        <v>36</v>
      </c>
      <c r="Q15037" t="str">
        <f>_xlfn.CONCAT(Clientes__2[[#This Row],[Nombre]], " ",Clientes__2[[#This Row],[Nombres2]], " ",Clientes__2[[#This Row],[Apellido]],)</f>
        <v>Mackenzie R Cook</v>
      </c>
      <c r="R15037" s="15">
        <v>23898</v>
      </c>
      <c r="S15037" s="14" t="s">
        <v>42</v>
      </c>
      <c r="T15037" s="14" t="s">
        <v>115</v>
      </c>
      <c r="U15037">
        <v>60000</v>
      </c>
      <c r="V15037">
        <v>3</v>
      </c>
      <c r="W15037" s="14" t="s">
        <v>55</v>
      </c>
      <c r="X15037" s="14" t="s">
        <v>84</v>
      </c>
    </row>
    <row r="15038" spans="1:24" x14ac:dyDescent="0.2">
      <c r="A15038">
        <v>18927</v>
      </c>
      <c r="B15038">
        <v>51</v>
      </c>
      <c r="C15038" s="14" t="s">
        <v>386</v>
      </c>
      <c r="D15038" s="14" t="s">
        <v>126</v>
      </c>
      <c r="E15038" s="14" t="s">
        <v>74</v>
      </c>
      <c r="F15038" s="15">
        <v>27796</v>
      </c>
      <c r="G15038" s="14" t="s">
        <v>43</v>
      </c>
      <c r="H15038" s="14" t="s">
        <v>115</v>
      </c>
      <c r="I15038">
        <v>60000</v>
      </c>
      <c r="J15038">
        <v>0</v>
      </c>
      <c r="K15038" s="14" t="s">
        <v>63</v>
      </c>
      <c r="L15038" s="14" t="s">
        <v>84</v>
      </c>
      <c r="O15038">
        <v>20841</v>
      </c>
      <c r="P15038">
        <v>118</v>
      </c>
      <c r="Q15038" t="str">
        <f>_xlfn.CONCAT(Clientes__2[[#This Row],[Nombre]], " ",Clientes__2[[#This Row],[Nombres2]], " ",Clientes__2[[#This Row],[Apellido]],)</f>
        <v>Arianna D Cox</v>
      </c>
      <c r="R15038" s="15">
        <v>21494</v>
      </c>
      <c r="S15038" s="14" t="s">
        <v>43</v>
      </c>
      <c r="T15038" s="14" t="s">
        <v>42</v>
      </c>
      <c r="U15038">
        <v>30000</v>
      </c>
      <c r="V15038">
        <v>1</v>
      </c>
      <c r="W15038" s="14" t="s">
        <v>70</v>
      </c>
      <c r="X15038" s="14" t="s">
        <v>91</v>
      </c>
    </row>
    <row r="15039" spans="1:24" x14ac:dyDescent="0.2">
      <c r="A15039">
        <v>24836</v>
      </c>
      <c r="B15039">
        <v>208</v>
      </c>
      <c r="C15039" s="14" t="s">
        <v>90</v>
      </c>
      <c r="D15039" s="14" t="s">
        <v>260</v>
      </c>
      <c r="E15039" s="14" t="s">
        <v>468</v>
      </c>
      <c r="F15039" s="15">
        <v>9298</v>
      </c>
      <c r="G15039" s="14" t="s">
        <v>43</v>
      </c>
      <c r="H15039" s="14" t="s">
        <v>115</v>
      </c>
      <c r="I15039">
        <v>10000</v>
      </c>
      <c r="J15039">
        <v>4</v>
      </c>
      <c r="K15039" s="14" t="s">
        <v>63</v>
      </c>
      <c r="L15039" s="14" t="s">
        <v>60</v>
      </c>
      <c r="O15039">
        <v>26601</v>
      </c>
      <c r="P15039">
        <v>347</v>
      </c>
      <c r="Q15039" t="str">
        <f>_xlfn.CONCAT(Clientes__2[[#This Row],[Nombre]], " ",Clientes__2[[#This Row],[Nombres2]], " ",Clientes__2[[#This Row],[Apellido]],)</f>
        <v>Taylor H Robinson</v>
      </c>
      <c r="R15039" s="15">
        <v>23552</v>
      </c>
      <c r="S15039" s="14" t="s">
        <v>43</v>
      </c>
      <c r="T15039" s="14" t="s">
        <v>42</v>
      </c>
      <c r="U15039">
        <v>60000</v>
      </c>
      <c r="V15039">
        <v>4</v>
      </c>
      <c r="W15039" s="14" t="s">
        <v>55</v>
      </c>
      <c r="X15039" s="14" t="s">
        <v>54</v>
      </c>
    </row>
    <row r="15040" spans="1:24" x14ac:dyDescent="0.2">
      <c r="A15040">
        <v>21179</v>
      </c>
      <c r="B15040">
        <v>20</v>
      </c>
      <c r="C15040" s="14" t="s">
        <v>636</v>
      </c>
      <c r="D15040" s="14" t="s">
        <v>128</v>
      </c>
      <c r="E15040" s="14" t="s">
        <v>658</v>
      </c>
      <c r="F15040" s="15">
        <v>24300</v>
      </c>
      <c r="G15040" s="14" t="s">
        <v>42</v>
      </c>
      <c r="H15040" s="14" t="s">
        <v>115</v>
      </c>
      <c r="I15040">
        <v>80000</v>
      </c>
      <c r="J15040">
        <v>5</v>
      </c>
      <c r="K15040" s="14" t="s">
        <v>55</v>
      </c>
      <c r="L15040" s="14" t="s">
        <v>84</v>
      </c>
      <c r="O15040">
        <v>22164</v>
      </c>
      <c r="P15040">
        <v>372</v>
      </c>
      <c r="Q15040" t="str">
        <f>_xlfn.CONCAT(Clientes__2[[#This Row],[Nombre]], " ",Clientes__2[[#This Row],[Nombres2]], " ",Clientes__2[[#This Row],[Apellido]],)</f>
        <v>Jaclyn C Zhou</v>
      </c>
      <c r="R15040" s="15">
        <v>28361</v>
      </c>
      <c r="S15040" s="14" t="s">
        <v>43</v>
      </c>
      <c r="T15040" s="14" t="s">
        <v>115</v>
      </c>
      <c r="U15040">
        <v>70000</v>
      </c>
      <c r="V15040">
        <v>0</v>
      </c>
      <c r="W15040" s="14" t="s">
        <v>63</v>
      </c>
      <c r="X15040" s="14" t="s">
        <v>54</v>
      </c>
    </row>
    <row r="15041" spans="1:24" x14ac:dyDescent="0.2">
      <c r="A15041">
        <v>15923</v>
      </c>
      <c r="B15041">
        <v>205</v>
      </c>
      <c r="C15041" s="14" t="s">
        <v>419</v>
      </c>
      <c r="D15041" s="14"/>
      <c r="E15041" s="14" t="s">
        <v>228</v>
      </c>
      <c r="F15041" s="15">
        <v>20735</v>
      </c>
      <c r="G15041" s="14" t="s">
        <v>43</v>
      </c>
      <c r="H15041" s="14" t="s">
        <v>42</v>
      </c>
      <c r="I15041">
        <v>100000</v>
      </c>
      <c r="J15041">
        <v>2</v>
      </c>
      <c r="K15041" s="14" t="s">
        <v>67</v>
      </c>
      <c r="L15041" s="14" t="s">
        <v>84</v>
      </c>
      <c r="O15041">
        <v>21252</v>
      </c>
      <c r="P15041">
        <v>53</v>
      </c>
      <c r="Q15041" t="str">
        <f>_xlfn.CONCAT(Clientes__2[[#This Row],[Nombre]], " ",Clientes__2[[#This Row],[Nombres2]], " ",Clientes__2[[#This Row],[Apellido]],)</f>
        <v>Ricardo  Raje</v>
      </c>
      <c r="R15041" s="15">
        <v>28902</v>
      </c>
      <c r="S15041" s="14" t="s">
        <v>43</v>
      </c>
      <c r="T15041" s="14" t="s">
        <v>42</v>
      </c>
      <c r="U15041">
        <v>30000</v>
      </c>
      <c r="V15041">
        <v>0</v>
      </c>
      <c r="W15041" s="14" t="s">
        <v>81</v>
      </c>
      <c r="X15041" s="14" t="s">
        <v>91</v>
      </c>
    </row>
    <row r="15042" spans="1:24" x14ac:dyDescent="0.2">
      <c r="A15042">
        <v>13948</v>
      </c>
      <c r="B15042">
        <v>299</v>
      </c>
      <c r="C15042" s="14" t="s">
        <v>681</v>
      </c>
      <c r="D15042" s="14" t="s">
        <v>116</v>
      </c>
      <c r="E15042" s="14" t="s">
        <v>670</v>
      </c>
      <c r="F15042" s="15">
        <v>21610</v>
      </c>
      <c r="G15042" s="14" t="s">
        <v>43</v>
      </c>
      <c r="H15042" s="14" t="s">
        <v>115</v>
      </c>
      <c r="I15042">
        <v>80000</v>
      </c>
      <c r="J15042">
        <v>2</v>
      </c>
      <c r="K15042" s="14" t="s">
        <v>70</v>
      </c>
      <c r="L15042" s="14" t="s">
        <v>84</v>
      </c>
      <c r="O15042">
        <v>18713</v>
      </c>
      <c r="P15042">
        <v>10</v>
      </c>
      <c r="Q15042" t="str">
        <f>_xlfn.CONCAT(Clientes__2[[#This Row],[Nombre]], " ",Clientes__2[[#This Row],[Nombres2]], " ",Clientes__2[[#This Row],[Apellido]],)</f>
        <v>Susan A Ma</v>
      </c>
      <c r="R15042" s="15">
        <v>24426</v>
      </c>
      <c r="S15042" s="14" t="s">
        <v>42</v>
      </c>
      <c r="T15042" s="14" t="s">
        <v>115</v>
      </c>
      <c r="U15042">
        <v>80000</v>
      </c>
      <c r="V15042">
        <v>5</v>
      </c>
      <c r="W15042" s="14" t="s">
        <v>70</v>
      </c>
      <c r="X15042" s="14" t="s">
        <v>66</v>
      </c>
    </row>
    <row r="15043" spans="1:24" x14ac:dyDescent="0.2">
      <c r="A15043">
        <v>14464</v>
      </c>
      <c r="B15043">
        <v>358</v>
      </c>
      <c r="C15043" s="14" t="s">
        <v>219</v>
      </c>
      <c r="D15043" s="14" t="s">
        <v>124</v>
      </c>
      <c r="E15043" s="14" t="s">
        <v>118</v>
      </c>
      <c r="F15043" s="15">
        <v>22824</v>
      </c>
      <c r="G15043" s="14" t="s">
        <v>42</v>
      </c>
      <c r="H15043" s="14" t="s">
        <v>115</v>
      </c>
      <c r="I15043">
        <v>130000</v>
      </c>
      <c r="J15043">
        <v>1</v>
      </c>
      <c r="K15043" s="14" t="s">
        <v>55</v>
      </c>
      <c r="L15043" s="14" t="s">
        <v>66</v>
      </c>
      <c r="O15043">
        <v>15961</v>
      </c>
      <c r="P15043">
        <v>368</v>
      </c>
      <c r="Q15043" t="str">
        <f>_xlfn.CONCAT(Clientes__2[[#This Row],[Nombre]], " ",Clientes__2[[#This Row],[Nombres2]], " ",Clientes__2[[#This Row],[Apellido]],)</f>
        <v>Elizabeth J Price</v>
      </c>
      <c r="R15043" s="15">
        <v>22759</v>
      </c>
      <c r="S15043" s="14" t="s">
        <v>43</v>
      </c>
      <c r="T15043" s="14" t="s">
        <v>115</v>
      </c>
      <c r="U15043">
        <v>150000</v>
      </c>
      <c r="V15043">
        <v>1</v>
      </c>
      <c r="W15043" s="14" t="s">
        <v>63</v>
      </c>
      <c r="X15043" s="14" t="s">
        <v>84</v>
      </c>
    </row>
    <row r="15044" spans="1:24" x14ac:dyDescent="0.2">
      <c r="A15044">
        <v>26894</v>
      </c>
      <c r="B15044">
        <v>158</v>
      </c>
      <c r="C15044" s="14" t="s">
        <v>802</v>
      </c>
      <c r="D15044" s="14"/>
      <c r="E15044" s="14" t="s">
        <v>207</v>
      </c>
      <c r="F15044" s="15">
        <v>26721</v>
      </c>
      <c r="G15044" s="14" t="s">
        <v>43</v>
      </c>
      <c r="H15044" s="14" t="s">
        <v>115</v>
      </c>
      <c r="I15044">
        <v>10000</v>
      </c>
      <c r="J15044">
        <v>0</v>
      </c>
      <c r="K15044" s="14" t="s">
        <v>81</v>
      </c>
      <c r="L15044" s="14" t="s">
        <v>60</v>
      </c>
      <c r="O15044">
        <v>14410</v>
      </c>
      <c r="P15044">
        <v>345</v>
      </c>
      <c r="Q15044" t="str">
        <f>_xlfn.CONCAT(Clientes__2[[#This Row],[Nombre]], " ",Clientes__2[[#This Row],[Nombres2]], " ",Clientes__2[[#This Row],[Apellido]],)</f>
        <v>Lindsey  Goel</v>
      </c>
      <c r="R15044" s="15">
        <v>18440</v>
      </c>
      <c r="S15044" s="14" t="s">
        <v>42</v>
      </c>
      <c r="T15044" s="14" t="s">
        <v>115</v>
      </c>
      <c r="U15044">
        <v>70000</v>
      </c>
      <c r="V15044">
        <v>4</v>
      </c>
      <c r="W15044" s="14" t="s">
        <v>63</v>
      </c>
      <c r="X15044" s="14" t="s">
        <v>84</v>
      </c>
    </row>
    <row r="15045" spans="1:24" x14ac:dyDescent="0.2">
      <c r="A15045">
        <v>14250</v>
      </c>
      <c r="B15045">
        <v>311</v>
      </c>
      <c r="C15045" s="14" t="s">
        <v>543</v>
      </c>
      <c r="D15045" s="14" t="s">
        <v>116</v>
      </c>
      <c r="E15045" s="14" t="s">
        <v>319</v>
      </c>
      <c r="F15045" s="15">
        <v>15556</v>
      </c>
      <c r="G15045" s="14" t="s">
        <v>43</v>
      </c>
      <c r="H15045" s="14" t="s">
        <v>42</v>
      </c>
      <c r="I15045">
        <v>130000</v>
      </c>
      <c r="J15045">
        <v>2</v>
      </c>
      <c r="K15045" s="14" t="s">
        <v>55</v>
      </c>
      <c r="L15045" s="14" t="s">
        <v>66</v>
      </c>
      <c r="O15045">
        <v>11572</v>
      </c>
      <c r="P15045">
        <v>186</v>
      </c>
      <c r="Q15045" t="str">
        <f>_xlfn.CONCAT(Clientes__2[[#This Row],[Nombre]], " ",Clientes__2[[#This Row],[Nombres2]], " ",Clientes__2[[#This Row],[Apellido]],)</f>
        <v>Adam A Collins</v>
      </c>
      <c r="R15045" s="15">
        <v>24181</v>
      </c>
      <c r="S15045" s="14" t="s">
        <v>42</v>
      </c>
      <c r="T15045" s="14" t="s">
        <v>42</v>
      </c>
      <c r="U15045">
        <v>30000</v>
      </c>
      <c r="V15045">
        <v>1</v>
      </c>
      <c r="W15045" s="14" t="s">
        <v>55</v>
      </c>
      <c r="X15045" s="14" t="s">
        <v>54</v>
      </c>
    </row>
    <row r="15046" spans="1:24" x14ac:dyDescent="0.2">
      <c r="A15046">
        <v>28451</v>
      </c>
      <c r="B15046">
        <v>239</v>
      </c>
      <c r="C15046" s="14" t="s">
        <v>477</v>
      </c>
      <c r="D15046" s="14" t="s">
        <v>260</v>
      </c>
      <c r="E15046" s="14" t="s">
        <v>152</v>
      </c>
      <c r="F15046" s="15">
        <v>22862</v>
      </c>
      <c r="G15046" s="14" t="s">
        <v>42</v>
      </c>
      <c r="H15046" s="14" t="s">
        <v>115</v>
      </c>
      <c r="I15046">
        <v>20000</v>
      </c>
      <c r="J15046">
        <v>1</v>
      </c>
      <c r="K15046" s="14" t="s">
        <v>70</v>
      </c>
      <c r="L15046" s="14" t="s">
        <v>60</v>
      </c>
      <c r="O15046">
        <v>20642</v>
      </c>
      <c r="P15046">
        <v>536</v>
      </c>
      <c r="Q15046" t="str">
        <f>_xlfn.CONCAT(Clientes__2[[#This Row],[Nombre]], " ",Clientes__2[[#This Row],[Nombres2]], " ",Clientes__2[[#This Row],[Apellido]],)</f>
        <v>Nichole H Chander</v>
      </c>
      <c r="R15046" s="15">
        <v>20763</v>
      </c>
      <c r="S15046" s="14" t="s">
        <v>43</v>
      </c>
      <c r="T15046" s="14" t="s">
        <v>115</v>
      </c>
      <c r="U15046">
        <v>90000</v>
      </c>
      <c r="V15046">
        <v>2</v>
      </c>
      <c r="W15046" s="14" t="s">
        <v>63</v>
      </c>
      <c r="X15046" s="14" t="s">
        <v>84</v>
      </c>
    </row>
    <row r="15047" spans="1:24" x14ac:dyDescent="0.2">
      <c r="A15047">
        <v>22748</v>
      </c>
      <c r="B15047">
        <v>62</v>
      </c>
      <c r="C15047" s="14" t="s">
        <v>543</v>
      </c>
      <c r="D15047" s="14" t="s">
        <v>44</v>
      </c>
      <c r="E15047" s="14" t="s">
        <v>213</v>
      </c>
      <c r="F15047" s="15">
        <v>17058</v>
      </c>
      <c r="G15047" s="14" t="s">
        <v>43</v>
      </c>
      <c r="H15047" s="14" t="s">
        <v>42</v>
      </c>
      <c r="I15047">
        <v>70000</v>
      </c>
      <c r="J15047">
        <v>5</v>
      </c>
      <c r="K15047" s="14" t="s">
        <v>55</v>
      </c>
      <c r="L15047" s="14" t="s">
        <v>66</v>
      </c>
      <c r="O15047">
        <v>17667</v>
      </c>
      <c r="P15047">
        <v>301</v>
      </c>
      <c r="Q15047" t="str">
        <f>_xlfn.CONCAT(Clientes__2[[#This Row],[Nombre]], " ",Clientes__2[[#This Row],[Nombres2]], " ",Clientes__2[[#This Row],[Apellido]],)</f>
        <v>Adam R Phillips</v>
      </c>
      <c r="R15047" s="15">
        <v>20374</v>
      </c>
      <c r="S15047" s="14" t="s">
        <v>42</v>
      </c>
      <c r="T15047" s="14" t="s">
        <v>42</v>
      </c>
      <c r="U15047">
        <v>40000</v>
      </c>
      <c r="V15047">
        <v>1</v>
      </c>
      <c r="W15047" s="14" t="s">
        <v>63</v>
      </c>
      <c r="X15047" s="14" t="s">
        <v>91</v>
      </c>
    </row>
    <row r="15048" spans="1:24" x14ac:dyDescent="0.2">
      <c r="A15048">
        <v>19703</v>
      </c>
      <c r="B15048">
        <v>300</v>
      </c>
      <c r="C15048" s="14" t="s">
        <v>139</v>
      </c>
      <c r="D15048" s="14" t="s">
        <v>123</v>
      </c>
      <c r="E15048" s="14" t="s">
        <v>144</v>
      </c>
      <c r="F15048" s="15">
        <v>20364</v>
      </c>
      <c r="G15048" s="14" t="s">
        <v>42</v>
      </c>
      <c r="H15048" s="14" t="s">
        <v>115</v>
      </c>
      <c r="I15048">
        <v>60000</v>
      </c>
      <c r="J15048">
        <v>2</v>
      </c>
      <c r="K15048" s="14" t="s">
        <v>67</v>
      </c>
      <c r="L15048" s="14" t="s">
        <v>84</v>
      </c>
      <c r="O15048">
        <v>15564</v>
      </c>
      <c r="P15048">
        <v>66</v>
      </c>
      <c r="Q15048" t="str">
        <f>_xlfn.CONCAT(Clientes__2[[#This Row],[Nombre]], " ",Clientes__2[[#This Row],[Nombres2]], " ",Clientes__2[[#This Row],[Apellido]],)</f>
        <v>Katelyn E Baker</v>
      </c>
      <c r="R15048" s="15">
        <v>21606</v>
      </c>
      <c r="S15048" s="14" t="s">
        <v>42</v>
      </c>
      <c r="T15048" s="14" t="s">
        <v>42</v>
      </c>
      <c r="U15048">
        <v>60000</v>
      </c>
      <c r="V15048">
        <v>4</v>
      </c>
      <c r="W15048" s="14" t="s">
        <v>55</v>
      </c>
      <c r="X15048" s="14" t="s">
        <v>84</v>
      </c>
    </row>
    <row r="15049" spans="1:24" x14ac:dyDescent="0.2">
      <c r="A15049">
        <v>24654</v>
      </c>
      <c r="B15049">
        <v>329</v>
      </c>
      <c r="C15049" s="14" t="s">
        <v>866</v>
      </c>
      <c r="D15049" s="14"/>
      <c r="E15049" s="14" t="s">
        <v>59</v>
      </c>
      <c r="F15049" s="15">
        <v>17088</v>
      </c>
      <c r="G15049" s="14" t="s">
        <v>43</v>
      </c>
      <c r="H15049" s="14" t="s">
        <v>115</v>
      </c>
      <c r="I15049">
        <v>40000</v>
      </c>
      <c r="J15049">
        <v>5</v>
      </c>
      <c r="K15049" s="14" t="s">
        <v>67</v>
      </c>
      <c r="L15049" s="14" t="s">
        <v>84</v>
      </c>
      <c r="O15049">
        <v>28726</v>
      </c>
      <c r="P15049">
        <v>168</v>
      </c>
      <c r="Q15049" t="str">
        <f>_xlfn.CONCAT(Clientes__2[[#This Row],[Nombre]], " ",Clientes__2[[#This Row],[Nombres2]], " ",Clientes__2[[#This Row],[Apellido]],)</f>
        <v>Paige  Simmons</v>
      </c>
      <c r="R15049" s="15">
        <v>29388</v>
      </c>
      <c r="S15049" s="14" t="s">
        <v>43</v>
      </c>
      <c r="T15049" s="14" t="s">
        <v>115</v>
      </c>
      <c r="U15049">
        <v>20000</v>
      </c>
      <c r="V15049">
        <v>0</v>
      </c>
      <c r="W15049" s="14" t="s">
        <v>81</v>
      </c>
      <c r="X15049" s="14" t="s">
        <v>60</v>
      </c>
    </row>
    <row r="15050" spans="1:24" x14ac:dyDescent="0.2">
      <c r="A15050">
        <v>13136</v>
      </c>
      <c r="B15050">
        <v>24</v>
      </c>
      <c r="C15050" s="14" t="s">
        <v>95</v>
      </c>
      <c r="D15050" s="14"/>
      <c r="E15050" s="14" t="s">
        <v>127</v>
      </c>
      <c r="F15050" s="15">
        <v>13466</v>
      </c>
      <c r="G15050" s="14" t="s">
        <v>42</v>
      </c>
      <c r="H15050" s="14" t="s">
        <v>115</v>
      </c>
      <c r="I15050">
        <v>30000</v>
      </c>
      <c r="J15050">
        <v>2</v>
      </c>
      <c r="K15050" s="14" t="s">
        <v>63</v>
      </c>
      <c r="L15050" s="14" t="s">
        <v>91</v>
      </c>
      <c r="O15050">
        <v>15329</v>
      </c>
      <c r="P15050">
        <v>372</v>
      </c>
      <c r="Q15050" t="str">
        <f>_xlfn.CONCAT(Clientes__2[[#This Row],[Nombre]], " ",Clientes__2[[#This Row],[Nombres2]], " ",Clientes__2[[#This Row],[Apellido]],)</f>
        <v>Virginia  Martinez</v>
      </c>
      <c r="R15050" s="15">
        <v>17825</v>
      </c>
      <c r="S15050" s="14" t="s">
        <v>43</v>
      </c>
      <c r="T15050" s="14" t="s">
        <v>115</v>
      </c>
      <c r="U15050">
        <v>70000</v>
      </c>
      <c r="V15050">
        <v>4</v>
      </c>
      <c r="W15050" s="14" t="s">
        <v>55</v>
      </c>
      <c r="X15050" s="14" t="s">
        <v>66</v>
      </c>
    </row>
    <row r="15051" spans="1:24" x14ac:dyDescent="0.2">
      <c r="A15051">
        <v>17033</v>
      </c>
      <c r="B15051">
        <v>307</v>
      </c>
      <c r="C15051" s="14" t="s">
        <v>675</v>
      </c>
      <c r="D15051" s="14"/>
      <c r="E15051" s="14" t="s">
        <v>371</v>
      </c>
      <c r="F15051" s="15">
        <v>21784</v>
      </c>
      <c r="G15051" s="14" t="s">
        <v>43</v>
      </c>
      <c r="H15051" s="14" t="s">
        <v>42</v>
      </c>
      <c r="I15051">
        <v>60000</v>
      </c>
      <c r="J15051">
        <v>5</v>
      </c>
      <c r="K15051" s="14" t="s">
        <v>55</v>
      </c>
      <c r="L15051" s="14" t="s">
        <v>84</v>
      </c>
      <c r="O15051">
        <v>25068</v>
      </c>
      <c r="P15051">
        <v>307</v>
      </c>
      <c r="Q15051" t="str">
        <f>_xlfn.CONCAT(Clientes__2[[#This Row],[Nombre]], " ",Clientes__2[[#This Row],[Nombres2]], " ",Clientes__2[[#This Row],[Apellido]],)</f>
        <v>Carson  Long</v>
      </c>
      <c r="R15051" s="15">
        <v>23549</v>
      </c>
      <c r="S15051" s="14" t="s">
        <v>43</v>
      </c>
      <c r="T15051" s="14" t="s">
        <v>42</v>
      </c>
      <c r="U15051">
        <v>60000</v>
      </c>
      <c r="V15051">
        <v>4</v>
      </c>
      <c r="W15051" s="14" t="s">
        <v>55</v>
      </c>
      <c r="X15051" s="14" t="s">
        <v>54</v>
      </c>
    </row>
    <row r="15052" spans="1:24" x14ac:dyDescent="0.2">
      <c r="A15052">
        <v>21424</v>
      </c>
      <c r="B15052">
        <v>316</v>
      </c>
      <c r="C15052" s="14" t="s">
        <v>550</v>
      </c>
      <c r="D15052" s="14" t="s">
        <v>46</v>
      </c>
      <c r="E15052" s="14" t="s">
        <v>130</v>
      </c>
      <c r="F15052" s="15">
        <v>20702</v>
      </c>
      <c r="G15052" s="14" t="s">
        <v>42</v>
      </c>
      <c r="H15052" s="14" t="s">
        <v>115</v>
      </c>
      <c r="I15052">
        <v>60000</v>
      </c>
      <c r="J15052">
        <v>2</v>
      </c>
      <c r="K15052" s="14" t="s">
        <v>67</v>
      </c>
      <c r="L15052" s="14" t="s">
        <v>84</v>
      </c>
      <c r="O15052">
        <v>21275</v>
      </c>
      <c r="P15052">
        <v>347</v>
      </c>
      <c r="Q15052" t="str">
        <f>_xlfn.CONCAT(Clientes__2[[#This Row],[Nombre]], " ",Clientes__2[[#This Row],[Nombres2]], " ",Clientes__2[[#This Row],[Apellido]],)</f>
        <v>Emily L Alexander</v>
      </c>
      <c r="R15052" s="15">
        <v>29185</v>
      </c>
      <c r="S15052" s="14" t="s">
        <v>42</v>
      </c>
      <c r="T15052" s="14" t="s">
        <v>115</v>
      </c>
      <c r="U15052">
        <v>60000</v>
      </c>
      <c r="V15052">
        <v>0</v>
      </c>
      <c r="W15052" s="14" t="s">
        <v>63</v>
      </c>
      <c r="X15052" s="14" t="s">
        <v>54</v>
      </c>
    </row>
    <row r="15053" spans="1:24" x14ac:dyDescent="0.2">
      <c r="A15053">
        <v>29195</v>
      </c>
      <c r="B15053">
        <v>19</v>
      </c>
      <c r="C15053" s="14" t="s">
        <v>454</v>
      </c>
      <c r="D15053" s="14"/>
      <c r="E15053" s="14" t="s">
        <v>369</v>
      </c>
      <c r="F15053" s="15">
        <v>24390</v>
      </c>
      <c r="G15053" s="14" t="s">
        <v>42</v>
      </c>
      <c r="H15053" s="14" t="s">
        <v>115</v>
      </c>
      <c r="I15053">
        <v>90000</v>
      </c>
      <c r="J15053">
        <v>0</v>
      </c>
      <c r="K15053" s="14" t="s">
        <v>55</v>
      </c>
      <c r="L15053" s="14" t="s">
        <v>84</v>
      </c>
      <c r="O15053">
        <v>19066</v>
      </c>
      <c r="P15053">
        <v>238</v>
      </c>
      <c r="Q15053" t="str">
        <f>_xlfn.CONCAT(Clientes__2[[#This Row],[Nombre]], " ",Clientes__2[[#This Row],[Nombres2]], " ",Clientes__2[[#This Row],[Apellido]],)</f>
        <v>Barbara  Xu</v>
      </c>
      <c r="R15053" s="15">
        <v>19016</v>
      </c>
      <c r="S15053" s="14" t="s">
        <v>42</v>
      </c>
      <c r="T15053" s="14" t="s">
        <v>42</v>
      </c>
      <c r="U15053">
        <v>130000</v>
      </c>
      <c r="V15053">
        <v>4</v>
      </c>
      <c r="W15053" s="14" t="s">
        <v>63</v>
      </c>
      <c r="X15053" s="14" t="s">
        <v>84</v>
      </c>
    </row>
    <row r="15054" spans="1:24" x14ac:dyDescent="0.2">
      <c r="A15054">
        <v>12170</v>
      </c>
      <c r="B15054">
        <v>325</v>
      </c>
      <c r="C15054" s="14" t="s">
        <v>295</v>
      </c>
      <c r="D15054" s="14" t="s">
        <v>40</v>
      </c>
      <c r="E15054" s="14" t="s">
        <v>173</v>
      </c>
      <c r="F15054" s="15">
        <v>22288</v>
      </c>
      <c r="G15054" s="14" t="s">
        <v>42</v>
      </c>
      <c r="H15054" s="14" t="s">
        <v>115</v>
      </c>
      <c r="I15054">
        <v>130000</v>
      </c>
      <c r="J15054">
        <v>1</v>
      </c>
      <c r="K15054" s="14" t="s">
        <v>55</v>
      </c>
      <c r="L15054" s="14" t="s">
        <v>66</v>
      </c>
      <c r="O15054">
        <v>13969</v>
      </c>
      <c r="P15054">
        <v>23</v>
      </c>
      <c r="Q15054" t="str">
        <f>_xlfn.CONCAT(Clientes__2[[#This Row],[Nombre]], " ",Clientes__2[[#This Row],[Nombres2]], " ",Clientes__2[[#This Row],[Apellido]],)</f>
        <v>Sara T Reed</v>
      </c>
      <c r="R15054" s="15">
        <v>24879</v>
      </c>
      <c r="S15054" s="14" t="s">
        <v>43</v>
      </c>
      <c r="T15054" s="14" t="s">
        <v>42</v>
      </c>
      <c r="U15054">
        <v>70000</v>
      </c>
      <c r="V15054">
        <v>0</v>
      </c>
      <c r="W15054" s="14" t="s">
        <v>55</v>
      </c>
      <c r="X15054" s="14" t="s">
        <v>84</v>
      </c>
    </row>
    <row r="15055" spans="1:24" x14ac:dyDescent="0.2">
      <c r="A15055">
        <v>26511</v>
      </c>
      <c r="B15055">
        <v>385</v>
      </c>
      <c r="C15055" s="14" t="s">
        <v>272</v>
      </c>
      <c r="D15055" s="14"/>
      <c r="E15055" s="14" t="s">
        <v>847</v>
      </c>
      <c r="F15055" s="15">
        <v>18117</v>
      </c>
      <c r="G15055" s="14" t="s">
        <v>42</v>
      </c>
      <c r="H15055" s="14" t="s">
        <v>42</v>
      </c>
      <c r="I15055">
        <v>70000</v>
      </c>
      <c r="J15055">
        <v>5</v>
      </c>
      <c r="K15055" s="14" t="s">
        <v>63</v>
      </c>
      <c r="L15055" s="14" t="s">
        <v>84</v>
      </c>
      <c r="O15055">
        <v>28833</v>
      </c>
      <c r="P15055">
        <v>614</v>
      </c>
      <c r="Q15055" t="str">
        <f>_xlfn.CONCAT(Clientes__2[[#This Row],[Nombre]], " ",Clientes__2[[#This Row],[Nombres2]], " ",Clientes__2[[#This Row],[Apellido]],)</f>
        <v>Charles  Weisman</v>
      </c>
      <c r="R15055" s="15">
        <v>25510</v>
      </c>
      <c r="S15055" s="14" t="s">
        <v>42</v>
      </c>
      <c r="T15055" s="14" t="s">
        <v>115</v>
      </c>
      <c r="U15055">
        <v>60000</v>
      </c>
      <c r="V15055">
        <v>1</v>
      </c>
      <c r="W15055" s="14" t="s">
        <v>55</v>
      </c>
      <c r="X15055" s="14" t="s">
        <v>54</v>
      </c>
    </row>
    <row r="15056" spans="1:24" x14ac:dyDescent="0.2">
      <c r="A15056">
        <v>19453</v>
      </c>
      <c r="B15056">
        <v>163</v>
      </c>
      <c r="C15056" s="14" t="s">
        <v>791</v>
      </c>
      <c r="D15056" s="14" t="s">
        <v>44</v>
      </c>
      <c r="E15056" s="14" t="s">
        <v>245</v>
      </c>
      <c r="F15056" s="15">
        <v>24603</v>
      </c>
      <c r="G15056" s="14" t="s">
        <v>42</v>
      </c>
      <c r="H15056" s="14" t="s">
        <v>115</v>
      </c>
      <c r="I15056">
        <v>40000</v>
      </c>
      <c r="J15056">
        <v>0</v>
      </c>
      <c r="K15056" s="14" t="s">
        <v>55</v>
      </c>
      <c r="L15056" s="14" t="s">
        <v>91</v>
      </c>
      <c r="O15056">
        <v>14208</v>
      </c>
      <c r="P15056">
        <v>239</v>
      </c>
      <c r="Q15056" t="str">
        <f>_xlfn.CONCAT(Clientes__2[[#This Row],[Nombre]], " ",Clientes__2[[#This Row],[Nombres2]], " ",Clientes__2[[#This Row],[Apellido]],)</f>
        <v>Veronica R Rana</v>
      </c>
      <c r="R15056" s="15">
        <v>17401</v>
      </c>
      <c r="S15056" s="14" t="s">
        <v>43</v>
      </c>
      <c r="T15056" s="14" t="s">
        <v>42</v>
      </c>
      <c r="U15056">
        <v>120000</v>
      </c>
      <c r="V15056">
        <v>5</v>
      </c>
      <c r="W15056" s="14" t="s">
        <v>67</v>
      </c>
      <c r="X15056" s="14" t="s">
        <v>66</v>
      </c>
    </row>
    <row r="15057" spans="1:24" x14ac:dyDescent="0.2">
      <c r="A15057">
        <v>28907</v>
      </c>
      <c r="B15057">
        <v>267</v>
      </c>
      <c r="C15057" s="14" t="s">
        <v>575</v>
      </c>
      <c r="D15057" s="14"/>
      <c r="E15057" s="14" t="s">
        <v>171</v>
      </c>
      <c r="F15057" s="15">
        <v>18678</v>
      </c>
      <c r="G15057" s="14" t="s">
        <v>42</v>
      </c>
      <c r="H15057" s="14" t="s">
        <v>42</v>
      </c>
      <c r="I15057">
        <v>160000</v>
      </c>
      <c r="J15057">
        <v>4</v>
      </c>
      <c r="K15057" s="14" t="s">
        <v>63</v>
      </c>
      <c r="L15057" s="14" t="s">
        <v>84</v>
      </c>
      <c r="O15057">
        <v>25502</v>
      </c>
      <c r="P15057">
        <v>251</v>
      </c>
      <c r="Q15057" t="str">
        <f>_xlfn.CONCAT(Clientes__2[[#This Row],[Nombre]], " ",Clientes__2[[#This Row],[Nombres2]], " ",Clientes__2[[#This Row],[Apellido]],)</f>
        <v>Blake  Jenkins</v>
      </c>
      <c r="R15057" s="15">
        <v>23012</v>
      </c>
      <c r="S15057" s="14" t="s">
        <v>42</v>
      </c>
      <c r="T15057" s="14" t="s">
        <v>115</v>
      </c>
      <c r="U15057">
        <v>40000</v>
      </c>
      <c r="V15057">
        <v>1</v>
      </c>
      <c r="W15057" s="14" t="s">
        <v>55</v>
      </c>
      <c r="X15057" s="14" t="s">
        <v>54</v>
      </c>
    </row>
    <row r="15058" spans="1:24" x14ac:dyDescent="0.2">
      <c r="A15058">
        <v>26025</v>
      </c>
      <c r="B15058">
        <v>21</v>
      </c>
      <c r="C15058" s="14" t="s">
        <v>726</v>
      </c>
      <c r="D15058" s="14"/>
      <c r="E15058" s="14" t="s">
        <v>215</v>
      </c>
      <c r="F15058" s="15">
        <v>25614</v>
      </c>
      <c r="G15058" s="14" t="s">
        <v>43</v>
      </c>
      <c r="H15058" s="14" t="s">
        <v>115</v>
      </c>
      <c r="I15058">
        <v>90000</v>
      </c>
      <c r="J15058">
        <v>2</v>
      </c>
      <c r="K15058" s="14" t="s">
        <v>55</v>
      </c>
      <c r="L15058" s="14" t="s">
        <v>84</v>
      </c>
      <c r="O15058">
        <v>27849</v>
      </c>
      <c r="P15058">
        <v>220</v>
      </c>
      <c r="Q15058" t="str">
        <f>_xlfn.CONCAT(Clientes__2[[#This Row],[Nombre]], " ",Clientes__2[[#This Row],[Nombres2]], " ",Clientes__2[[#This Row],[Apellido]],)</f>
        <v>Aimee  Zhang</v>
      </c>
      <c r="R15058" s="15">
        <v>20214</v>
      </c>
      <c r="S15058" s="14" t="s">
        <v>42</v>
      </c>
      <c r="T15058" s="14" t="s">
        <v>42</v>
      </c>
      <c r="U15058">
        <v>20000</v>
      </c>
      <c r="V15058">
        <v>1</v>
      </c>
      <c r="W15058" s="14" t="s">
        <v>55</v>
      </c>
      <c r="X15058" s="14" t="s">
        <v>91</v>
      </c>
    </row>
    <row r="15059" spans="1:24" x14ac:dyDescent="0.2">
      <c r="A15059">
        <v>11230</v>
      </c>
      <c r="B15059">
        <v>369</v>
      </c>
      <c r="C15059" s="14" t="s">
        <v>178</v>
      </c>
      <c r="D15059" s="14"/>
      <c r="E15059" s="14" t="s">
        <v>557</v>
      </c>
      <c r="F15059" s="15">
        <v>18721</v>
      </c>
      <c r="G15059" s="14" t="s">
        <v>42</v>
      </c>
      <c r="H15059" s="14" t="s">
        <v>115</v>
      </c>
      <c r="I15059">
        <v>70000</v>
      </c>
      <c r="J15059">
        <v>4</v>
      </c>
      <c r="K15059" s="14" t="s">
        <v>63</v>
      </c>
      <c r="L15059" s="14" t="s">
        <v>84</v>
      </c>
      <c r="O15059">
        <v>22864</v>
      </c>
      <c r="P15059">
        <v>618</v>
      </c>
      <c r="Q15059" t="str">
        <f>_xlfn.CONCAT(Clientes__2[[#This Row],[Nombre]], " ",Clientes__2[[#This Row],[Nombres2]], " ",Clientes__2[[#This Row],[Apellido]],)</f>
        <v>Amber  Turner</v>
      </c>
      <c r="R15059" s="15">
        <v>20814</v>
      </c>
      <c r="S15059" s="14" t="s">
        <v>42</v>
      </c>
      <c r="T15059" s="14" t="s">
        <v>42</v>
      </c>
      <c r="U15059">
        <v>90000</v>
      </c>
      <c r="V15059">
        <v>2</v>
      </c>
      <c r="W15059" s="14" t="s">
        <v>63</v>
      </c>
      <c r="X15059" s="14" t="s">
        <v>84</v>
      </c>
    </row>
    <row r="15060" spans="1:24" x14ac:dyDescent="0.2">
      <c r="A15060">
        <v>18876</v>
      </c>
      <c r="B15060">
        <v>300</v>
      </c>
      <c r="C15060" s="14" t="s">
        <v>214</v>
      </c>
      <c r="D15060" s="14"/>
      <c r="E15060" s="14" t="s">
        <v>284</v>
      </c>
      <c r="F15060" s="15">
        <v>14476</v>
      </c>
      <c r="G15060" s="14" t="s">
        <v>42</v>
      </c>
      <c r="H15060" s="14" t="s">
        <v>42</v>
      </c>
      <c r="I15060">
        <v>70000</v>
      </c>
      <c r="J15060">
        <v>5</v>
      </c>
      <c r="K15060" s="14" t="s">
        <v>70</v>
      </c>
      <c r="L15060" s="14" t="s">
        <v>66</v>
      </c>
      <c r="O15060">
        <v>12360</v>
      </c>
      <c r="P15060">
        <v>12</v>
      </c>
      <c r="Q15060" t="str">
        <f>_xlfn.CONCAT(Clientes__2[[#This Row],[Nombre]], " ",Clientes__2[[#This Row],[Nombres2]], " ",Clientes__2[[#This Row],[Apellido]],)</f>
        <v>Luke  Chen</v>
      </c>
      <c r="R15060" s="15">
        <v>26140</v>
      </c>
      <c r="S15060" s="14" t="s">
        <v>43</v>
      </c>
      <c r="T15060" s="14" t="s">
        <v>42</v>
      </c>
      <c r="U15060">
        <v>130000</v>
      </c>
      <c r="V15060">
        <v>0</v>
      </c>
      <c r="W15060" s="14" t="s">
        <v>63</v>
      </c>
      <c r="X15060" s="14" t="s">
        <v>66</v>
      </c>
    </row>
    <row r="15061" spans="1:24" x14ac:dyDescent="0.2">
      <c r="A15061">
        <v>23808</v>
      </c>
      <c r="B15061">
        <v>336</v>
      </c>
      <c r="C15061" s="14" t="s">
        <v>893</v>
      </c>
      <c r="D15061" s="14"/>
      <c r="E15061" s="14" t="s">
        <v>321</v>
      </c>
      <c r="F15061" s="15">
        <v>21313</v>
      </c>
      <c r="G15061" s="14" t="s">
        <v>42</v>
      </c>
      <c r="H15061" s="14" t="s">
        <v>42</v>
      </c>
      <c r="I15061">
        <v>40000</v>
      </c>
      <c r="J15061">
        <v>1</v>
      </c>
      <c r="K15061" s="14" t="s">
        <v>63</v>
      </c>
      <c r="L15061" s="14" t="s">
        <v>91</v>
      </c>
      <c r="O15061">
        <v>24157</v>
      </c>
      <c r="P15061">
        <v>226</v>
      </c>
      <c r="Q15061" t="str">
        <f>_xlfn.CONCAT(Clientes__2[[#This Row],[Nombre]], " ",Clientes__2[[#This Row],[Nombres2]], " ",Clientes__2[[#This Row],[Apellido]],)</f>
        <v>Spencer  Perry</v>
      </c>
      <c r="R15061" s="15">
        <v>15983</v>
      </c>
      <c r="S15061" s="14" t="s">
        <v>42</v>
      </c>
      <c r="T15061" s="14" t="s">
        <v>115</v>
      </c>
      <c r="U15061">
        <v>10000</v>
      </c>
      <c r="V15061">
        <v>3</v>
      </c>
      <c r="W15061" s="14" t="s">
        <v>63</v>
      </c>
      <c r="X15061" s="14" t="s">
        <v>60</v>
      </c>
    </row>
    <row r="15062" spans="1:24" x14ac:dyDescent="0.2">
      <c r="A15062">
        <v>28115</v>
      </c>
      <c r="B15062">
        <v>21</v>
      </c>
      <c r="C15062" s="14" t="s">
        <v>515</v>
      </c>
      <c r="D15062" s="14"/>
      <c r="E15062" s="14" t="s">
        <v>563</v>
      </c>
      <c r="F15062" s="15">
        <v>19425</v>
      </c>
      <c r="G15062" s="14" t="s">
        <v>42</v>
      </c>
      <c r="H15062" s="14" t="s">
        <v>115</v>
      </c>
      <c r="I15062">
        <v>40000</v>
      </c>
      <c r="J15062">
        <v>2</v>
      </c>
      <c r="K15062" s="14" t="s">
        <v>63</v>
      </c>
      <c r="L15062" s="14" t="s">
        <v>54</v>
      </c>
      <c r="O15062">
        <v>28465</v>
      </c>
      <c r="P15062">
        <v>142</v>
      </c>
      <c r="Q15062" t="str">
        <f>_xlfn.CONCAT(Clientes__2[[#This Row],[Nombre]], " ",Clientes__2[[#This Row],[Nombres2]], " ",Clientes__2[[#This Row],[Apellido]],)</f>
        <v>Deanna  Jiménez</v>
      </c>
      <c r="R15062" s="15">
        <v>20715</v>
      </c>
      <c r="S15062" s="14" t="s">
        <v>42</v>
      </c>
      <c r="T15062" s="14" t="s">
        <v>115</v>
      </c>
      <c r="U15062">
        <v>20000</v>
      </c>
      <c r="V15062">
        <v>1</v>
      </c>
      <c r="W15062" s="14" t="s">
        <v>55</v>
      </c>
      <c r="X15062" s="14" t="s">
        <v>91</v>
      </c>
    </row>
    <row r="15063" spans="1:24" x14ac:dyDescent="0.2">
      <c r="A15063">
        <v>27766</v>
      </c>
      <c r="B15063">
        <v>128</v>
      </c>
      <c r="C15063" s="14" t="s">
        <v>238</v>
      </c>
      <c r="D15063" s="14"/>
      <c r="E15063" s="14" t="s">
        <v>776</v>
      </c>
      <c r="F15063" s="15">
        <v>24572</v>
      </c>
      <c r="G15063" s="14" t="s">
        <v>43</v>
      </c>
      <c r="H15063" s="14" t="s">
        <v>42</v>
      </c>
      <c r="I15063">
        <v>20000</v>
      </c>
      <c r="J15063">
        <v>1</v>
      </c>
      <c r="K15063" s="14" t="s">
        <v>63</v>
      </c>
      <c r="L15063" s="14" t="s">
        <v>60</v>
      </c>
      <c r="O15063">
        <v>11226</v>
      </c>
      <c r="P15063">
        <v>552</v>
      </c>
      <c r="Q15063" t="str">
        <f>_xlfn.CONCAT(Clientes__2[[#This Row],[Nombre]], " ",Clientes__2[[#This Row],[Nombres2]], " ",Clientes__2[[#This Row],[Apellido]],)</f>
        <v>Joel  Vance</v>
      </c>
      <c r="R15063" s="15">
        <v>18898</v>
      </c>
      <c r="S15063" s="14" t="s">
        <v>42</v>
      </c>
      <c r="T15063" s="14" t="s">
        <v>115</v>
      </c>
      <c r="U15063">
        <v>60000</v>
      </c>
      <c r="V15063">
        <v>2</v>
      </c>
      <c r="W15063" s="14" t="s">
        <v>63</v>
      </c>
      <c r="X15063" s="14" t="s">
        <v>84</v>
      </c>
    </row>
    <row r="15064" spans="1:24" x14ac:dyDescent="0.2">
      <c r="A15064">
        <v>24827</v>
      </c>
      <c r="B15064">
        <v>331</v>
      </c>
      <c r="C15064" s="14" t="s">
        <v>130</v>
      </c>
      <c r="D15064" s="14" t="s">
        <v>120</v>
      </c>
      <c r="E15064" s="14" t="s">
        <v>127</v>
      </c>
      <c r="F15064" s="15">
        <v>23903</v>
      </c>
      <c r="G15064" s="14" t="s">
        <v>42</v>
      </c>
      <c r="H15064" s="14" t="s">
        <v>42</v>
      </c>
      <c r="I15064">
        <v>50000</v>
      </c>
      <c r="J15064">
        <v>3</v>
      </c>
      <c r="K15064" s="14" t="s">
        <v>55</v>
      </c>
      <c r="L15064" s="14" t="s">
        <v>54</v>
      </c>
      <c r="O15064">
        <v>11834</v>
      </c>
      <c r="P15064">
        <v>339</v>
      </c>
      <c r="Q15064" t="str">
        <f>_xlfn.CONCAT(Clientes__2[[#This Row],[Nombre]], " ",Clientes__2[[#This Row],[Nombres2]], " ",Clientes__2[[#This Row],[Apellido]],)</f>
        <v>Alexander K Martinez</v>
      </c>
      <c r="R15064" s="15">
        <v>24040</v>
      </c>
      <c r="S15064" s="14" t="s">
        <v>43</v>
      </c>
      <c r="T15064" s="14" t="s">
        <v>42</v>
      </c>
      <c r="U15064">
        <v>80000</v>
      </c>
      <c r="V15064">
        <v>3</v>
      </c>
      <c r="W15064" s="14" t="s">
        <v>55</v>
      </c>
      <c r="X15064" s="14" t="s">
        <v>54</v>
      </c>
    </row>
    <row r="15065" spans="1:24" x14ac:dyDescent="0.2">
      <c r="A15065">
        <v>22430</v>
      </c>
      <c r="B15065">
        <v>188</v>
      </c>
      <c r="C15065" s="14" t="s">
        <v>816</v>
      </c>
      <c r="D15065" s="14" t="s">
        <v>43</v>
      </c>
      <c r="E15065" s="14" t="s">
        <v>209</v>
      </c>
      <c r="F15065" s="15">
        <v>21980</v>
      </c>
      <c r="G15065" s="14" t="s">
        <v>43</v>
      </c>
      <c r="H15065" s="14" t="s">
        <v>42</v>
      </c>
      <c r="I15065">
        <v>40000</v>
      </c>
      <c r="J15065">
        <v>3</v>
      </c>
      <c r="K15065" s="14" t="s">
        <v>70</v>
      </c>
      <c r="L15065" s="14" t="s">
        <v>91</v>
      </c>
      <c r="O15065">
        <v>18671</v>
      </c>
      <c r="P15065">
        <v>358</v>
      </c>
      <c r="Q15065" t="str">
        <f>_xlfn.CONCAT(Clientes__2[[#This Row],[Nombre]], " ",Clientes__2[[#This Row],[Nombres2]], " ",Clientes__2[[#This Row],[Apellido]],)</f>
        <v>Brad S Chande</v>
      </c>
      <c r="R15065" s="15">
        <v>21471</v>
      </c>
      <c r="S15065" s="14" t="s">
        <v>42</v>
      </c>
      <c r="T15065" s="14" t="s">
        <v>115</v>
      </c>
      <c r="U15065">
        <v>80000</v>
      </c>
      <c r="V15065">
        <v>5</v>
      </c>
      <c r="W15065" s="14" t="s">
        <v>70</v>
      </c>
      <c r="X15065" s="14" t="s">
        <v>54</v>
      </c>
    </row>
    <row r="15066" spans="1:24" x14ac:dyDescent="0.2">
      <c r="A15066">
        <v>13304</v>
      </c>
      <c r="B15066">
        <v>642</v>
      </c>
      <c r="C15066" s="14" t="s">
        <v>295</v>
      </c>
      <c r="D15066" s="14"/>
      <c r="E15066" s="14" t="s">
        <v>184</v>
      </c>
      <c r="F15066" s="15">
        <v>20449</v>
      </c>
      <c r="G15066" s="14" t="s">
        <v>43</v>
      </c>
      <c r="H15066" s="14" t="s">
        <v>115</v>
      </c>
      <c r="I15066">
        <v>70000</v>
      </c>
      <c r="J15066">
        <v>4</v>
      </c>
      <c r="K15066" s="14" t="s">
        <v>67</v>
      </c>
      <c r="L15066" s="14" t="s">
        <v>84</v>
      </c>
      <c r="O15066">
        <v>12301</v>
      </c>
      <c r="P15066">
        <v>223</v>
      </c>
      <c r="Q15066" t="str">
        <f>_xlfn.CONCAT(Clientes__2[[#This Row],[Nombre]], " ",Clientes__2[[#This Row],[Nombres2]], " ",Clientes__2[[#This Row],[Apellido]],)</f>
        <v>Sara  Peterson</v>
      </c>
      <c r="R15066" s="15">
        <v>17141</v>
      </c>
      <c r="S15066" s="14" t="s">
        <v>43</v>
      </c>
      <c r="T15066" s="14" t="s">
        <v>115</v>
      </c>
      <c r="U15066">
        <v>100000</v>
      </c>
      <c r="V15066">
        <v>2</v>
      </c>
      <c r="W15066" s="14" t="s">
        <v>55</v>
      </c>
      <c r="X15066" s="14" t="s">
        <v>66</v>
      </c>
    </row>
    <row r="15067" spans="1:24" x14ac:dyDescent="0.2">
      <c r="A15067">
        <v>28483</v>
      </c>
      <c r="B15067">
        <v>30</v>
      </c>
      <c r="C15067" s="14" t="s">
        <v>763</v>
      </c>
      <c r="D15067" s="14" t="s">
        <v>115</v>
      </c>
      <c r="E15067" s="14" t="s">
        <v>228</v>
      </c>
      <c r="F15067" s="15">
        <v>27874</v>
      </c>
      <c r="G15067" s="14" t="s">
        <v>43</v>
      </c>
      <c r="H15067" s="14" t="s">
        <v>115</v>
      </c>
      <c r="I15067">
        <v>10000</v>
      </c>
      <c r="J15067">
        <v>1</v>
      </c>
      <c r="K15067" s="14" t="s">
        <v>67</v>
      </c>
      <c r="L15067" s="14" t="s">
        <v>60</v>
      </c>
      <c r="O15067">
        <v>26453</v>
      </c>
      <c r="P15067">
        <v>546</v>
      </c>
      <c r="Q15067" t="str">
        <f>_xlfn.CONCAT(Clientes__2[[#This Row],[Nombre]], " ",Clientes__2[[#This Row],[Nombres2]], " ",Clientes__2[[#This Row],[Apellido]],)</f>
        <v>Tara F Raje</v>
      </c>
      <c r="R15067" s="15">
        <v>13591</v>
      </c>
      <c r="S15067" s="14" t="s">
        <v>43</v>
      </c>
      <c r="T15067" s="14" t="s">
        <v>42</v>
      </c>
      <c r="U15067">
        <v>50000</v>
      </c>
      <c r="V15067">
        <v>3</v>
      </c>
      <c r="W15067" s="14" t="s">
        <v>70</v>
      </c>
      <c r="X15067" s="14" t="s">
        <v>66</v>
      </c>
    </row>
    <row r="15068" spans="1:24" x14ac:dyDescent="0.2">
      <c r="A15068">
        <v>19713</v>
      </c>
      <c r="B15068">
        <v>634</v>
      </c>
      <c r="C15068" s="14" t="s">
        <v>102</v>
      </c>
      <c r="D15068" s="14" t="s">
        <v>126</v>
      </c>
      <c r="E15068" s="14" t="s">
        <v>330</v>
      </c>
      <c r="F15068" s="15">
        <v>22136</v>
      </c>
      <c r="G15068" s="14" t="s">
        <v>42</v>
      </c>
      <c r="H15068" s="14" t="s">
        <v>115</v>
      </c>
      <c r="I15068">
        <v>100000</v>
      </c>
      <c r="J15068">
        <v>0</v>
      </c>
      <c r="K15068" s="14" t="s">
        <v>63</v>
      </c>
      <c r="L15068" s="14" t="s">
        <v>84</v>
      </c>
      <c r="O15068">
        <v>12537</v>
      </c>
      <c r="P15068">
        <v>200</v>
      </c>
      <c r="Q15068" t="str">
        <f>_xlfn.CONCAT(Clientes__2[[#This Row],[Nombre]], " ",Clientes__2[[#This Row],[Nombres2]], " ",Clientes__2[[#This Row],[Apellido]],)</f>
        <v>Morgan D Stewart</v>
      </c>
      <c r="R15068" s="15">
        <v>22358</v>
      </c>
      <c r="S15068" s="14" t="s">
        <v>42</v>
      </c>
      <c r="T15068" s="14" t="s">
        <v>42</v>
      </c>
      <c r="U15068">
        <v>10000</v>
      </c>
      <c r="V15068">
        <v>1</v>
      </c>
      <c r="W15068" s="14" t="s">
        <v>55</v>
      </c>
      <c r="X15068" s="14" t="s">
        <v>60</v>
      </c>
    </row>
    <row r="15069" spans="1:24" x14ac:dyDescent="0.2">
      <c r="A15069">
        <v>22524</v>
      </c>
      <c r="B15069">
        <v>189</v>
      </c>
      <c r="C15069" s="14" t="s">
        <v>243</v>
      </c>
      <c r="D15069" s="14" t="s">
        <v>115</v>
      </c>
      <c r="E15069" s="14" t="s">
        <v>153</v>
      </c>
      <c r="F15069" s="15">
        <v>22823</v>
      </c>
      <c r="G15069" s="14" t="s">
        <v>42</v>
      </c>
      <c r="H15069" s="14" t="s">
        <v>115</v>
      </c>
      <c r="I15069">
        <v>40000</v>
      </c>
      <c r="J15069">
        <v>1</v>
      </c>
      <c r="K15069" s="14" t="s">
        <v>55</v>
      </c>
      <c r="L15069" s="14" t="s">
        <v>54</v>
      </c>
      <c r="O15069">
        <v>19799</v>
      </c>
      <c r="P15069">
        <v>385</v>
      </c>
      <c r="Q15069" t="str">
        <f>_xlfn.CONCAT(Clientes__2[[#This Row],[Nombre]], " ",Clientes__2[[#This Row],[Nombres2]], " ",Clientes__2[[#This Row],[Apellido]],)</f>
        <v>Michele F Hernandez</v>
      </c>
      <c r="R15069" s="15">
        <v>26832</v>
      </c>
      <c r="S15069" s="14" t="s">
        <v>43</v>
      </c>
      <c r="T15069" s="14" t="s">
        <v>42</v>
      </c>
      <c r="U15069">
        <v>80000</v>
      </c>
      <c r="V15069">
        <v>0</v>
      </c>
      <c r="W15069" s="14" t="s">
        <v>55</v>
      </c>
      <c r="X15069" s="14" t="s">
        <v>66</v>
      </c>
    </row>
    <row r="15070" spans="1:24" x14ac:dyDescent="0.2">
      <c r="A15070">
        <v>27318</v>
      </c>
      <c r="B15070">
        <v>196</v>
      </c>
      <c r="C15070" s="14" t="s">
        <v>133</v>
      </c>
      <c r="D15070" s="14"/>
      <c r="E15070" s="14" t="s">
        <v>278</v>
      </c>
      <c r="F15070" s="15">
        <v>20039</v>
      </c>
      <c r="G15070" s="14" t="s">
        <v>42</v>
      </c>
      <c r="H15070" s="14" t="s">
        <v>42</v>
      </c>
      <c r="I15070">
        <v>80000</v>
      </c>
      <c r="J15070">
        <v>4</v>
      </c>
      <c r="K15070" s="14" t="s">
        <v>63</v>
      </c>
      <c r="L15070" s="14" t="s">
        <v>84</v>
      </c>
      <c r="O15070">
        <v>28332</v>
      </c>
      <c r="P15070">
        <v>62</v>
      </c>
      <c r="Q15070" t="str">
        <f>_xlfn.CONCAT(Clientes__2[[#This Row],[Nombre]], " ",Clientes__2[[#This Row],[Nombres2]], " ",Clientes__2[[#This Row],[Apellido]],)</f>
        <v>James  Bryant</v>
      </c>
      <c r="R15070" s="15">
        <v>27917</v>
      </c>
      <c r="S15070" s="14" t="s">
        <v>42</v>
      </c>
      <c r="T15070" s="14" t="s">
        <v>42</v>
      </c>
      <c r="U15070">
        <v>40000</v>
      </c>
      <c r="V15070">
        <v>0</v>
      </c>
      <c r="W15070" s="14" t="s">
        <v>67</v>
      </c>
      <c r="X15070" s="14" t="s">
        <v>54</v>
      </c>
    </row>
    <row r="15071" spans="1:24" x14ac:dyDescent="0.2">
      <c r="A15071">
        <v>11938</v>
      </c>
      <c r="B15071">
        <v>314</v>
      </c>
      <c r="C15071" s="14" t="s">
        <v>290</v>
      </c>
      <c r="D15071" s="14" t="s">
        <v>126</v>
      </c>
      <c r="E15071" s="14" t="s">
        <v>130</v>
      </c>
      <c r="F15071" s="15">
        <v>28389</v>
      </c>
      <c r="G15071" s="14" t="s">
        <v>42</v>
      </c>
      <c r="H15071" s="14" t="s">
        <v>42</v>
      </c>
      <c r="I15071">
        <v>60000</v>
      </c>
      <c r="J15071">
        <v>0</v>
      </c>
      <c r="K15071" s="14" t="s">
        <v>63</v>
      </c>
      <c r="L15071" s="14" t="s">
        <v>54</v>
      </c>
      <c r="O15071">
        <v>12526</v>
      </c>
      <c r="P15071">
        <v>256</v>
      </c>
      <c r="Q15071" t="str">
        <f>_xlfn.CONCAT(Clientes__2[[#This Row],[Nombre]], " ",Clientes__2[[#This Row],[Nombres2]], " ",Clientes__2[[#This Row],[Apellido]],)</f>
        <v>Seth D Alexander</v>
      </c>
      <c r="R15071" s="15">
        <v>27533</v>
      </c>
      <c r="S15071" s="14" t="s">
        <v>42</v>
      </c>
      <c r="T15071" s="14" t="s">
        <v>115</v>
      </c>
      <c r="U15071">
        <v>40000</v>
      </c>
      <c r="V15071">
        <v>1</v>
      </c>
      <c r="W15071" s="14" t="s">
        <v>55</v>
      </c>
      <c r="X15071" s="14" t="s">
        <v>54</v>
      </c>
    </row>
    <row r="15072" spans="1:24" x14ac:dyDescent="0.2">
      <c r="A15072">
        <v>27047</v>
      </c>
      <c r="B15072">
        <v>536</v>
      </c>
      <c r="C15072" s="14" t="s">
        <v>711</v>
      </c>
      <c r="D15072" s="14"/>
      <c r="E15072" s="14" t="s">
        <v>254</v>
      </c>
      <c r="F15072" s="15">
        <v>21471</v>
      </c>
      <c r="G15072" s="14" t="s">
        <v>42</v>
      </c>
      <c r="H15072" s="14" t="s">
        <v>115</v>
      </c>
      <c r="I15072">
        <v>40000</v>
      </c>
      <c r="J15072">
        <v>1</v>
      </c>
      <c r="K15072" s="14" t="s">
        <v>63</v>
      </c>
      <c r="L15072" s="14" t="s">
        <v>91</v>
      </c>
      <c r="O15072">
        <v>21534</v>
      </c>
      <c r="P15072">
        <v>250</v>
      </c>
      <c r="Q15072" t="str">
        <f>_xlfn.CONCAT(Clientes__2[[#This Row],[Nombre]], " ",Clientes__2[[#This Row],[Nombres2]], " ",Clientes__2[[#This Row],[Apellido]],)</f>
        <v>Yolanda  Rai</v>
      </c>
      <c r="R15072" s="15">
        <v>19110</v>
      </c>
      <c r="S15072" s="14" t="s">
        <v>43</v>
      </c>
      <c r="T15072" s="14" t="s">
        <v>42</v>
      </c>
      <c r="U15072">
        <v>130000</v>
      </c>
      <c r="V15072">
        <v>4</v>
      </c>
      <c r="W15072" s="14" t="s">
        <v>67</v>
      </c>
      <c r="X15072" s="14" t="s">
        <v>84</v>
      </c>
    </row>
    <row r="15073" spans="1:24" x14ac:dyDescent="0.2">
      <c r="A15073">
        <v>24721</v>
      </c>
      <c r="B15073">
        <v>253</v>
      </c>
      <c r="C15073" s="14" t="s">
        <v>857</v>
      </c>
      <c r="D15073" s="14"/>
      <c r="E15073" s="14" t="s">
        <v>138</v>
      </c>
      <c r="F15073" s="15">
        <v>26243</v>
      </c>
      <c r="G15073" s="14" t="s">
        <v>42</v>
      </c>
      <c r="H15073" s="14" t="s">
        <v>115</v>
      </c>
      <c r="I15073">
        <v>40000</v>
      </c>
      <c r="J15073">
        <v>2</v>
      </c>
      <c r="K15073" s="14" t="s">
        <v>63</v>
      </c>
      <c r="L15073" s="14" t="s">
        <v>91</v>
      </c>
      <c r="O15073">
        <v>26861</v>
      </c>
      <c r="P15073">
        <v>190</v>
      </c>
      <c r="Q15073" t="str">
        <f>_xlfn.CONCAT(Clientes__2[[#This Row],[Nombre]], " ",Clientes__2[[#This Row],[Nombres2]], " ",Clientes__2[[#This Row],[Apellido]],)</f>
        <v>Mandy  Zheng</v>
      </c>
      <c r="R15073" s="15">
        <v>23335</v>
      </c>
      <c r="S15073" s="14" t="s">
        <v>43</v>
      </c>
      <c r="T15073" s="14" t="s">
        <v>42</v>
      </c>
      <c r="U15073">
        <v>30000</v>
      </c>
      <c r="V15073">
        <v>3</v>
      </c>
      <c r="W15073" s="14" t="s">
        <v>63</v>
      </c>
      <c r="X15073" s="14" t="s">
        <v>91</v>
      </c>
    </row>
    <row r="15074" spans="1:24" x14ac:dyDescent="0.2">
      <c r="A15074">
        <v>22181</v>
      </c>
      <c r="B15074">
        <v>11</v>
      </c>
      <c r="C15074" s="14" t="s">
        <v>693</v>
      </c>
      <c r="D15074" s="14"/>
      <c r="E15074" s="14" t="s">
        <v>523</v>
      </c>
      <c r="F15074" s="15">
        <v>20018</v>
      </c>
      <c r="G15074" s="14" t="s">
        <v>43</v>
      </c>
      <c r="H15074" s="14" t="s">
        <v>42</v>
      </c>
      <c r="I15074">
        <v>70000</v>
      </c>
      <c r="J15074">
        <v>2</v>
      </c>
      <c r="K15074" s="14" t="s">
        <v>63</v>
      </c>
      <c r="L15074" s="14" t="s">
        <v>54</v>
      </c>
      <c r="O15074">
        <v>26486</v>
      </c>
      <c r="P15074">
        <v>338</v>
      </c>
      <c r="Q15074" t="str">
        <f>_xlfn.CONCAT(Clientes__2[[#This Row],[Nombre]], " ",Clientes__2[[#This Row],[Nombres2]], " ",Clientes__2[[#This Row],[Apellido]],)</f>
        <v>Gary  Romero</v>
      </c>
      <c r="R15074" s="15">
        <v>16987</v>
      </c>
      <c r="S15074" s="14" t="s">
        <v>42</v>
      </c>
      <c r="T15074" s="14" t="s">
        <v>115</v>
      </c>
      <c r="U15074">
        <v>40000</v>
      </c>
      <c r="V15074">
        <v>5</v>
      </c>
      <c r="W15074" s="14" t="s">
        <v>67</v>
      </c>
      <c r="X15074" s="14" t="s">
        <v>84</v>
      </c>
    </row>
    <row r="15075" spans="1:24" x14ac:dyDescent="0.2">
      <c r="A15075">
        <v>15453</v>
      </c>
      <c r="B15075">
        <v>261</v>
      </c>
      <c r="C15075" s="14" t="s">
        <v>169</v>
      </c>
      <c r="D15075" s="14" t="s">
        <v>128</v>
      </c>
      <c r="E15075" s="14" t="s">
        <v>435</v>
      </c>
      <c r="F15075" s="15">
        <v>21408</v>
      </c>
      <c r="G15075" s="14" t="s">
        <v>42</v>
      </c>
      <c r="H15075" s="14" t="s">
        <v>115</v>
      </c>
      <c r="I15075">
        <v>20000</v>
      </c>
      <c r="J15075">
        <v>1</v>
      </c>
      <c r="K15075" s="14" t="s">
        <v>55</v>
      </c>
      <c r="L15075" s="14" t="s">
        <v>60</v>
      </c>
      <c r="O15075">
        <v>28876</v>
      </c>
      <c r="P15075">
        <v>147</v>
      </c>
      <c r="Q15075" t="str">
        <f>_xlfn.CONCAT(Clientes__2[[#This Row],[Nombre]], " ",Clientes__2[[#This Row],[Nombres2]], " ",Clientes__2[[#This Row],[Apellido]],)</f>
        <v>Isabelle C Barnes</v>
      </c>
      <c r="R15075" s="15">
        <v>21114</v>
      </c>
      <c r="S15075" s="14" t="s">
        <v>42</v>
      </c>
      <c r="T15075" s="14" t="s">
        <v>42</v>
      </c>
      <c r="U15075">
        <v>130000</v>
      </c>
      <c r="V15075">
        <v>2</v>
      </c>
      <c r="W15075" s="14" t="s">
        <v>63</v>
      </c>
      <c r="X15075" s="14" t="s">
        <v>84</v>
      </c>
    </row>
    <row r="15076" spans="1:24" x14ac:dyDescent="0.2">
      <c r="A15076">
        <v>11837</v>
      </c>
      <c r="B15076">
        <v>360</v>
      </c>
      <c r="C15076" s="14" t="s">
        <v>333</v>
      </c>
      <c r="D15076" s="14"/>
      <c r="E15076" s="14" t="s">
        <v>130</v>
      </c>
      <c r="F15076" s="15">
        <v>23963</v>
      </c>
      <c r="G15076" s="14" t="s">
        <v>43</v>
      </c>
      <c r="H15076" s="14" t="s">
        <v>115</v>
      </c>
      <c r="I15076">
        <v>80000</v>
      </c>
      <c r="J15076">
        <v>3</v>
      </c>
      <c r="K15076" s="14" t="s">
        <v>55</v>
      </c>
      <c r="L15076" s="14" t="s">
        <v>54</v>
      </c>
      <c r="O15076">
        <v>13738</v>
      </c>
      <c r="P15076">
        <v>338</v>
      </c>
      <c r="Q15076" t="str">
        <f>_xlfn.CONCAT(Clientes__2[[#This Row],[Nombre]], " ",Clientes__2[[#This Row],[Nombres2]], " ",Clientes__2[[#This Row],[Apellido]],)</f>
        <v>Haley  Alexander</v>
      </c>
      <c r="R15076" s="15">
        <v>20539</v>
      </c>
      <c r="S15076" s="14" t="s">
        <v>42</v>
      </c>
      <c r="T15076" s="14" t="s">
        <v>42</v>
      </c>
      <c r="U15076">
        <v>40000</v>
      </c>
      <c r="V15076">
        <v>1</v>
      </c>
      <c r="W15076" s="14" t="s">
        <v>63</v>
      </c>
      <c r="X15076" s="14" t="s">
        <v>91</v>
      </c>
    </row>
    <row r="15077" spans="1:24" x14ac:dyDescent="0.2">
      <c r="A15077">
        <v>25248</v>
      </c>
      <c r="B15077">
        <v>38</v>
      </c>
      <c r="C15077" s="14" t="s">
        <v>902</v>
      </c>
      <c r="D15077" s="14" t="s">
        <v>44</v>
      </c>
      <c r="E15077" s="14" t="s">
        <v>353</v>
      </c>
      <c r="F15077" s="15">
        <v>21994</v>
      </c>
      <c r="G15077" s="14" t="s">
        <v>42</v>
      </c>
      <c r="H15077" s="14" t="s">
        <v>115</v>
      </c>
      <c r="I15077">
        <v>70000</v>
      </c>
      <c r="J15077">
        <v>5</v>
      </c>
      <c r="K15077" s="14" t="s">
        <v>63</v>
      </c>
      <c r="L15077" s="14" t="s">
        <v>54</v>
      </c>
      <c r="O15077">
        <v>11919</v>
      </c>
      <c r="P15077">
        <v>26</v>
      </c>
      <c r="Q15077" t="str">
        <f>_xlfn.CONCAT(Clientes__2[[#This Row],[Nombre]], " ",Clientes__2[[#This Row],[Nombres2]], " ",Clientes__2[[#This Row],[Apellido]],)</f>
        <v>Denise R Madan</v>
      </c>
      <c r="R15077" s="15">
        <v>23425</v>
      </c>
      <c r="S15077" s="14" t="s">
        <v>42</v>
      </c>
      <c r="T15077" s="14" t="s">
        <v>42</v>
      </c>
      <c r="U15077">
        <v>60000</v>
      </c>
      <c r="V15077">
        <v>4</v>
      </c>
      <c r="W15077" s="14" t="s">
        <v>55</v>
      </c>
      <c r="X15077" s="14" t="s">
        <v>84</v>
      </c>
    </row>
    <row r="15078" spans="1:24" x14ac:dyDescent="0.2">
      <c r="A15078">
        <v>21949</v>
      </c>
      <c r="B15078">
        <v>28</v>
      </c>
      <c r="C15078" s="14" t="s">
        <v>392</v>
      </c>
      <c r="D15078" s="14"/>
      <c r="E15078" s="14" t="s">
        <v>747</v>
      </c>
      <c r="F15078" s="15">
        <v>25473</v>
      </c>
      <c r="G15078" s="14" t="s">
        <v>43</v>
      </c>
      <c r="H15078" s="14" t="s">
        <v>42</v>
      </c>
      <c r="I15078">
        <v>100000</v>
      </c>
      <c r="J15078">
        <v>1</v>
      </c>
      <c r="K15078" s="14" t="s">
        <v>70</v>
      </c>
      <c r="L15078" s="14" t="s">
        <v>66</v>
      </c>
      <c r="O15078">
        <v>25304</v>
      </c>
      <c r="P15078">
        <v>269</v>
      </c>
      <c r="Q15078" t="str">
        <f>_xlfn.CONCAT(Clientes__2[[#This Row],[Nombre]], " ",Clientes__2[[#This Row],[Nombres2]], " ",Clientes__2[[#This Row],[Apellido]],)</f>
        <v>Clayton  Chavez</v>
      </c>
      <c r="R15078" s="15">
        <v>26559</v>
      </c>
      <c r="S15078" s="14" t="s">
        <v>43</v>
      </c>
      <c r="T15078" s="14" t="s">
        <v>42</v>
      </c>
      <c r="U15078">
        <v>10000</v>
      </c>
      <c r="V15078">
        <v>0</v>
      </c>
      <c r="W15078" s="14" t="s">
        <v>81</v>
      </c>
      <c r="X15078" s="14" t="s">
        <v>60</v>
      </c>
    </row>
    <row r="15079" spans="1:24" x14ac:dyDescent="0.2">
      <c r="A15079">
        <v>15413</v>
      </c>
      <c r="B15079">
        <v>49</v>
      </c>
      <c r="C15079" s="14" t="s">
        <v>755</v>
      </c>
      <c r="D15079" s="14"/>
      <c r="E15079" s="14" t="s">
        <v>244</v>
      </c>
      <c r="F15079" s="15">
        <v>13762</v>
      </c>
      <c r="G15079" s="14" t="s">
        <v>42</v>
      </c>
      <c r="H15079" s="14" t="s">
        <v>42</v>
      </c>
      <c r="I15079">
        <v>130000</v>
      </c>
      <c r="J15079">
        <v>2</v>
      </c>
      <c r="K15079" s="14" t="s">
        <v>55</v>
      </c>
      <c r="L15079" s="14" t="s">
        <v>66</v>
      </c>
      <c r="O15079">
        <v>20136</v>
      </c>
      <c r="P15079">
        <v>277</v>
      </c>
      <c r="Q15079" t="str">
        <f>_xlfn.CONCAT(Clientes__2[[#This Row],[Nombre]], " ",Clientes__2[[#This Row],[Nombres2]], " ",Clientes__2[[#This Row],[Apellido]],)</f>
        <v>Donald  Prasad</v>
      </c>
      <c r="R15079" s="15">
        <v>22628</v>
      </c>
      <c r="S15079" s="14" t="s">
        <v>42</v>
      </c>
      <c r="T15079" s="14" t="s">
        <v>115</v>
      </c>
      <c r="U15079">
        <v>10000</v>
      </c>
      <c r="V15079">
        <v>1</v>
      </c>
      <c r="W15079" s="14" t="s">
        <v>55</v>
      </c>
      <c r="X15079" s="14" t="s">
        <v>60</v>
      </c>
    </row>
    <row r="15080" spans="1:24" x14ac:dyDescent="0.2">
      <c r="A15080">
        <v>15736</v>
      </c>
      <c r="B15080">
        <v>300</v>
      </c>
      <c r="C15080" s="14" t="s">
        <v>236</v>
      </c>
      <c r="D15080" s="14"/>
      <c r="E15080" s="14" t="s">
        <v>228</v>
      </c>
      <c r="F15080" s="15">
        <v>15140</v>
      </c>
      <c r="G15080" s="14" t="s">
        <v>42</v>
      </c>
      <c r="H15080" s="14" t="s">
        <v>115</v>
      </c>
      <c r="I15080">
        <v>110000</v>
      </c>
      <c r="J15080">
        <v>2</v>
      </c>
      <c r="K15080" s="14" t="s">
        <v>70</v>
      </c>
      <c r="L15080" s="14" t="s">
        <v>66</v>
      </c>
      <c r="O15080">
        <v>21680</v>
      </c>
      <c r="P15080">
        <v>135</v>
      </c>
      <c r="Q15080" t="str">
        <f>_xlfn.CONCAT(Clientes__2[[#This Row],[Nombre]], " ",Clientes__2[[#This Row],[Nombres2]], " ",Clientes__2[[#This Row],[Apellido]],)</f>
        <v>Sheena  Raje</v>
      </c>
      <c r="R15080" s="15">
        <v>26080</v>
      </c>
      <c r="S15080" s="14" t="s">
        <v>43</v>
      </c>
      <c r="T15080" s="14" t="s">
        <v>42</v>
      </c>
      <c r="U15080">
        <v>30000</v>
      </c>
      <c r="V15080">
        <v>0</v>
      </c>
      <c r="W15080" s="14" t="s">
        <v>67</v>
      </c>
      <c r="X15080" s="14" t="s">
        <v>60</v>
      </c>
    </row>
    <row r="15081" spans="1:24" x14ac:dyDescent="0.2">
      <c r="A15081">
        <v>25277</v>
      </c>
      <c r="B15081">
        <v>311</v>
      </c>
      <c r="C15081" s="14" t="s">
        <v>163</v>
      </c>
      <c r="D15081" s="14"/>
      <c r="E15081" s="14" t="s">
        <v>96</v>
      </c>
      <c r="F15081" s="15">
        <v>27774</v>
      </c>
      <c r="G15081" s="14" t="s">
        <v>43</v>
      </c>
      <c r="H15081" s="14" t="s">
        <v>42</v>
      </c>
      <c r="I15081">
        <v>40000</v>
      </c>
      <c r="J15081">
        <v>0</v>
      </c>
      <c r="K15081" s="14" t="s">
        <v>63</v>
      </c>
      <c r="L15081" s="14" t="s">
        <v>54</v>
      </c>
      <c r="O15081">
        <v>16811</v>
      </c>
      <c r="P15081">
        <v>642</v>
      </c>
      <c r="Q15081" t="str">
        <f>_xlfn.CONCAT(Clientes__2[[#This Row],[Nombre]], " ",Clientes__2[[#This Row],[Nombres2]], " ",Clientes__2[[#This Row],[Apellido]],)</f>
        <v>Jermaine  Fernandez</v>
      </c>
      <c r="R15081" s="15">
        <v>18737</v>
      </c>
      <c r="S15081" s="14" t="s">
        <v>42</v>
      </c>
      <c r="T15081" s="14" t="s">
        <v>42</v>
      </c>
      <c r="U15081">
        <v>60000</v>
      </c>
      <c r="V15081">
        <v>2</v>
      </c>
      <c r="W15081" s="14" t="s">
        <v>63</v>
      </c>
      <c r="X15081" s="14" t="s">
        <v>84</v>
      </c>
    </row>
    <row r="15082" spans="1:24" x14ac:dyDescent="0.2">
      <c r="A15082">
        <v>28979</v>
      </c>
      <c r="B15082">
        <v>548</v>
      </c>
      <c r="C15082" s="14" t="s">
        <v>487</v>
      </c>
      <c r="D15082" s="14" t="s">
        <v>116</v>
      </c>
      <c r="E15082" s="14" t="s">
        <v>581</v>
      </c>
      <c r="F15082" s="15">
        <v>14786</v>
      </c>
      <c r="G15082" s="14" t="s">
        <v>42</v>
      </c>
      <c r="H15082" s="14" t="s">
        <v>42</v>
      </c>
      <c r="I15082">
        <v>60000</v>
      </c>
      <c r="J15082">
        <v>3</v>
      </c>
      <c r="K15082" s="14" t="s">
        <v>55</v>
      </c>
      <c r="L15082" s="14" t="s">
        <v>66</v>
      </c>
      <c r="O15082">
        <v>17605</v>
      </c>
      <c r="P15082">
        <v>298</v>
      </c>
      <c r="Q15082" t="str">
        <f>_xlfn.CONCAT(Clientes__2[[#This Row],[Nombre]], " ",Clientes__2[[#This Row],[Nombres2]], " ",Clientes__2[[#This Row],[Apellido]],)</f>
        <v>Matthew A Williams</v>
      </c>
      <c r="R15082" s="15">
        <v>25285</v>
      </c>
      <c r="S15082" s="14" t="s">
        <v>42</v>
      </c>
      <c r="T15082" s="14" t="s">
        <v>42</v>
      </c>
      <c r="U15082">
        <v>70000</v>
      </c>
      <c r="V15082">
        <v>5</v>
      </c>
      <c r="W15082" s="14" t="s">
        <v>70</v>
      </c>
      <c r="X15082" s="14" t="s">
        <v>84</v>
      </c>
    </row>
    <row r="15083" spans="1:24" x14ac:dyDescent="0.2">
      <c r="A15083">
        <v>11726</v>
      </c>
      <c r="B15083">
        <v>612</v>
      </c>
      <c r="C15083" s="14" t="s">
        <v>615</v>
      </c>
      <c r="D15083" s="14" t="s">
        <v>44</v>
      </c>
      <c r="E15083" s="14" t="s">
        <v>482</v>
      </c>
      <c r="F15083" s="15">
        <v>24670</v>
      </c>
      <c r="G15083" s="14" t="s">
        <v>43</v>
      </c>
      <c r="H15083" s="14" t="s">
        <v>42</v>
      </c>
      <c r="I15083">
        <v>70000</v>
      </c>
      <c r="J15083">
        <v>0</v>
      </c>
      <c r="K15083" s="14" t="s">
        <v>63</v>
      </c>
      <c r="L15083" s="14" t="s">
        <v>54</v>
      </c>
      <c r="O15083">
        <v>14886</v>
      </c>
      <c r="P15083">
        <v>69</v>
      </c>
      <c r="Q15083" t="str">
        <f>_xlfn.CONCAT(Clientes__2[[#This Row],[Nombre]], " ",Clientes__2[[#This Row],[Nombres2]], " ",Clientes__2[[#This Row],[Apellido]],)</f>
        <v>Micah R Liang</v>
      </c>
      <c r="R15083" s="15">
        <v>19883</v>
      </c>
      <c r="S15083" s="14" t="s">
        <v>43</v>
      </c>
      <c r="T15083" s="14" t="s">
        <v>115</v>
      </c>
      <c r="U15083">
        <v>20000</v>
      </c>
      <c r="V15083">
        <v>3</v>
      </c>
      <c r="W15083" s="14" t="s">
        <v>81</v>
      </c>
      <c r="X15083" s="14" t="s">
        <v>60</v>
      </c>
    </row>
    <row r="15084" spans="1:24" x14ac:dyDescent="0.2">
      <c r="A15084">
        <v>18276</v>
      </c>
      <c r="B15084">
        <v>33</v>
      </c>
      <c r="C15084" s="14" t="s">
        <v>483</v>
      </c>
      <c r="D15084" s="14"/>
      <c r="E15084" s="14" t="s">
        <v>288</v>
      </c>
      <c r="F15084" s="15">
        <v>22865</v>
      </c>
      <c r="G15084" s="14" t="s">
        <v>43</v>
      </c>
      <c r="H15084" s="14" t="s">
        <v>115</v>
      </c>
      <c r="I15084">
        <v>60000</v>
      </c>
      <c r="J15084">
        <v>1</v>
      </c>
      <c r="K15084" s="14" t="s">
        <v>55</v>
      </c>
      <c r="L15084" s="14" t="s">
        <v>84</v>
      </c>
      <c r="O15084">
        <v>17913</v>
      </c>
      <c r="P15084">
        <v>39</v>
      </c>
      <c r="Q15084" t="str">
        <f>_xlfn.CONCAT(Clientes__2[[#This Row],[Nombre]], " ",Clientes__2[[#This Row],[Nombres2]], " ",Clientes__2[[#This Row],[Apellido]],)</f>
        <v>Alexa  Murphy</v>
      </c>
      <c r="R15084" s="15">
        <v>27822</v>
      </c>
      <c r="S15084" s="14" t="s">
        <v>43</v>
      </c>
      <c r="T15084" s="14" t="s">
        <v>115</v>
      </c>
      <c r="U15084">
        <v>10000</v>
      </c>
      <c r="V15084">
        <v>1</v>
      </c>
      <c r="W15084" s="14" t="s">
        <v>67</v>
      </c>
      <c r="X15084" s="14" t="s">
        <v>60</v>
      </c>
    </row>
    <row r="15085" spans="1:24" x14ac:dyDescent="0.2">
      <c r="A15085">
        <v>14307</v>
      </c>
      <c r="B15085">
        <v>3</v>
      </c>
      <c r="C15085" s="14" t="s">
        <v>121</v>
      </c>
      <c r="D15085" s="14" t="s">
        <v>123</v>
      </c>
      <c r="E15085" s="14" t="s">
        <v>230</v>
      </c>
      <c r="F15085" s="15">
        <v>22437</v>
      </c>
      <c r="G15085" s="14" t="s">
        <v>42</v>
      </c>
      <c r="H15085" s="14" t="s">
        <v>42</v>
      </c>
      <c r="I15085">
        <v>60000</v>
      </c>
      <c r="J15085">
        <v>1</v>
      </c>
      <c r="K15085" s="14" t="s">
        <v>63</v>
      </c>
      <c r="L15085" s="14" t="s">
        <v>54</v>
      </c>
      <c r="O15085">
        <v>19299</v>
      </c>
      <c r="P15085">
        <v>230</v>
      </c>
      <c r="Q15085" t="str">
        <f>_xlfn.CONCAT(Clientes__2[[#This Row],[Nombre]], " ",Clientes__2[[#This Row],[Nombres2]], " ",Clientes__2[[#This Row],[Apellido]],)</f>
        <v>Ross E Perez</v>
      </c>
      <c r="R15085" s="15">
        <v>25488</v>
      </c>
      <c r="S15085" s="14" t="s">
        <v>42</v>
      </c>
      <c r="T15085" s="14" t="s">
        <v>115</v>
      </c>
      <c r="U15085">
        <v>50000</v>
      </c>
      <c r="V15085">
        <v>0</v>
      </c>
      <c r="W15085" s="14" t="s">
        <v>70</v>
      </c>
      <c r="X15085" s="14" t="s">
        <v>54</v>
      </c>
    </row>
    <row r="15086" spans="1:24" x14ac:dyDescent="0.2">
      <c r="A15086">
        <v>26518</v>
      </c>
      <c r="B15086">
        <v>337</v>
      </c>
      <c r="C15086" s="14" t="s">
        <v>306</v>
      </c>
      <c r="D15086" s="14"/>
      <c r="E15086" s="14" t="s">
        <v>276</v>
      </c>
      <c r="F15086" s="15">
        <v>18430</v>
      </c>
      <c r="G15086" s="14" t="s">
        <v>43</v>
      </c>
      <c r="H15086" s="14" t="s">
        <v>42</v>
      </c>
      <c r="I15086">
        <v>70000</v>
      </c>
      <c r="J15086">
        <v>4</v>
      </c>
      <c r="K15086" s="14" t="s">
        <v>63</v>
      </c>
      <c r="L15086" s="14" t="s">
        <v>84</v>
      </c>
      <c r="O15086">
        <v>11520</v>
      </c>
      <c r="P15086">
        <v>60</v>
      </c>
      <c r="Q15086" t="str">
        <f>_xlfn.CONCAT(Clientes__2[[#This Row],[Nombre]], " ",Clientes__2[[#This Row],[Nombres2]], " ",Clientes__2[[#This Row],[Apellido]],)</f>
        <v>Marcus  Lee</v>
      </c>
      <c r="R15086" s="15">
        <v>20190</v>
      </c>
      <c r="S15086" s="14" t="s">
        <v>42</v>
      </c>
      <c r="T15086" s="14" t="s">
        <v>115</v>
      </c>
      <c r="U15086">
        <v>40000</v>
      </c>
      <c r="V15086">
        <v>1</v>
      </c>
      <c r="W15086" s="14" t="s">
        <v>63</v>
      </c>
      <c r="X15086" s="14" t="s">
        <v>91</v>
      </c>
    </row>
    <row r="15087" spans="1:24" x14ac:dyDescent="0.2">
      <c r="A15087">
        <v>16683</v>
      </c>
      <c r="B15087">
        <v>26</v>
      </c>
      <c r="C15087" s="14" t="s">
        <v>345</v>
      </c>
      <c r="D15087" s="14"/>
      <c r="E15087" s="14" t="s">
        <v>254</v>
      </c>
      <c r="F15087" s="15">
        <v>24536</v>
      </c>
      <c r="G15087" s="14" t="s">
        <v>42</v>
      </c>
      <c r="H15087" s="14" t="s">
        <v>115</v>
      </c>
      <c r="I15087">
        <v>90000</v>
      </c>
      <c r="J15087">
        <v>4</v>
      </c>
      <c r="K15087" s="14" t="s">
        <v>55</v>
      </c>
      <c r="L15087" s="14" t="s">
        <v>84</v>
      </c>
      <c r="O15087">
        <v>15513</v>
      </c>
      <c r="P15087">
        <v>635</v>
      </c>
      <c r="Q15087" t="str">
        <f>_xlfn.CONCAT(Clientes__2[[#This Row],[Nombre]], " ",Clientes__2[[#This Row],[Nombres2]], " ",Clientes__2[[#This Row],[Apellido]],)</f>
        <v>Christy  Rai</v>
      </c>
      <c r="R15087" s="15">
        <v>25496</v>
      </c>
      <c r="S15087" s="14" t="s">
        <v>43</v>
      </c>
      <c r="T15087" s="14" t="s">
        <v>115</v>
      </c>
      <c r="U15087">
        <v>70000</v>
      </c>
      <c r="V15087">
        <v>5</v>
      </c>
      <c r="W15087" s="14" t="s">
        <v>70</v>
      </c>
      <c r="X15087" s="14" t="s">
        <v>84</v>
      </c>
    </row>
    <row r="15088" spans="1:24" x14ac:dyDescent="0.2">
      <c r="A15088">
        <v>23160</v>
      </c>
      <c r="B15088">
        <v>302</v>
      </c>
      <c r="C15088" s="14" t="s">
        <v>726</v>
      </c>
      <c r="D15088" s="14"/>
      <c r="E15088" s="14" t="s">
        <v>266</v>
      </c>
      <c r="F15088" s="15">
        <v>25946</v>
      </c>
      <c r="G15088" s="14" t="s">
        <v>42</v>
      </c>
      <c r="H15088" s="14" t="s">
        <v>115</v>
      </c>
      <c r="I15088">
        <v>70000</v>
      </c>
      <c r="J15088">
        <v>2</v>
      </c>
      <c r="K15088" s="14" t="s">
        <v>70</v>
      </c>
      <c r="L15088" s="14" t="s">
        <v>84</v>
      </c>
      <c r="O15088">
        <v>26828</v>
      </c>
      <c r="P15088">
        <v>209</v>
      </c>
      <c r="Q15088" t="str">
        <f>_xlfn.CONCAT(Clientes__2[[#This Row],[Nombre]], " ",Clientes__2[[#This Row],[Nombres2]], " ",Clientes__2[[#This Row],[Apellido]],)</f>
        <v>Aimee  Huang</v>
      </c>
      <c r="R15088" s="15">
        <v>24694</v>
      </c>
      <c r="S15088" s="14" t="s">
        <v>42</v>
      </c>
      <c r="T15088" s="14" t="s">
        <v>115</v>
      </c>
      <c r="U15088">
        <v>40000</v>
      </c>
      <c r="V15088">
        <v>0</v>
      </c>
      <c r="W15088" s="14" t="s">
        <v>55</v>
      </c>
      <c r="X15088" s="14" t="s">
        <v>91</v>
      </c>
    </row>
    <row r="15089" spans="1:24" x14ac:dyDescent="0.2">
      <c r="A15089">
        <v>25650</v>
      </c>
      <c r="B15089">
        <v>164</v>
      </c>
      <c r="C15089" s="14" t="s">
        <v>381</v>
      </c>
      <c r="D15089" s="14" t="s">
        <v>46</v>
      </c>
      <c r="E15089" s="14" t="s">
        <v>516</v>
      </c>
      <c r="F15089" s="15">
        <v>23137</v>
      </c>
      <c r="G15089" s="14" t="s">
        <v>42</v>
      </c>
      <c r="H15089" s="14" t="s">
        <v>115</v>
      </c>
      <c r="I15089">
        <v>30000</v>
      </c>
      <c r="J15089">
        <v>3</v>
      </c>
      <c r="K15089" s="14" t="s">
        <v>63</v>
      </c>
      <c r="L15089" s="14" t="s">
        <v>91</v>
      </c>
      <c r="O15089">
        <v>12649</v>
      </c>
      <c r="P15089">
        <v>203</v>
      </c>
      <c r="Q15089" t="str">
        <f>_xlfn.CONCAT(Clientes__2[[#This Row],[Nombre]], " ",Clientes__2[[#This Row],[Nombres2]], " ",Clientes__2[[#This Row],[Apellido]],)</f>
        <v>Jillian L Srini</v>
      </c>
      <c r="R15089" s="15">
        <v>18972</v>
      </c>
      <c r="S15089" s="14" t="s">
        <v>42</v>
      </c>
      <c r="T15089" s="14" t="s">
        <v>42</v>
      </c>
      <c r="U15089">
        <v>80000</v>
      </c>
      <c r="V15089">
        <v>4</v>
      </c>
      <c r="W15089" s="14" t="s">
        <v>67</v>
      </c>
      <c r="X15089" s="14" t="s">
        <v>84</v>
      </c>
    </row>
    <row r="15090" spans="1:24" x14ac:dyDescent="0.2">
      <c r="A15090">
        <v>17919</v>
      </c>
      <c r="B15090">
        <v>37</v>
      </c>
      <c r="C15090" s="14" t="s">
        <v>730</v>
      </c>
      <c r="D15090" s="14"/>
      <c r="E15090" s="14" t="s">
        <v>153</v>
      </c>
      <c r="F15090" s="15">
        <v>28558</v>
      </c>
      <c r="G15090" s="14" t="s">
        <v>43</v>
      </c>
      <c r="H15090" s="14" t="s">
        <v>42</v>
      </c>
      <c r="I15090">
        <v>20000</v>
      </c>
      <c r="J15090">
        <v>0</v>
      </c>
      <c r="K15090" s="14" t="s">
        <v>55</v>
      </c>
      <c r="L15090" s="14" t="s">
        <v>91</v>
      </c>
      <c r="O15090">
        <v>17055</v>
      </c>
      <c r="P15090">
        <v>3</v>
      </c>
      <c r="Q15090" t="str">
        <f>_xlfn.CONCAT(Clientes__2[[#This Row],[Nombre]], " ",Clientes__2[[#This Row],[Nombres2]], " ",Clientes__2[[#This Row],[Apellido]],)</f>
        <v>Bruce  Hernandez</v>
      </c>
      <c r="R15090" s="15">
        <v>25516</v>
      </c>
      <c r="S15090" s="14" t="s">
        <v>43</v>
      </c>
      <c r="T15090" s="14" t="s">
        <v>42</v>
      </c>
      <c r="U15090">
        <v>110000</v>
      </c>
      <c r="V15090">
        <v>1</v>
      </c>
      <c r="W15090" s="14" t="s">
        <v>70</v>
      </c>
      <c r="X15090" s="14" t="s">
        <v>66</v>
      </c>
    </row>
    <row r="15091" spans="1:24" x14ac:dyDescent="0.2">
      <c r="A15091">
        <v>26795</v>
      </c>
      <c r="B15091">
        <v>19</v>
      </c>
      <c r="C15091" s="14" t="s">
        <v>79</v>
      </c>
      <c r="D15091" s="14" t="s">
        <v>46</v>
      </c>
      <c r="E15091" s="14" t="s">
        <v>592</v>
      </c>
      <c r="F15091" s="15">
        <v>14805</v>
      </c>
      <c r="G15091" s="14" t="s">
        <v>42</v>
      </c>
      <c r="H15091" s="14" t="s">
        <v>42</v>
      </c>
      <c r="I15091">
        <v>40000</v>
      </c>
      <c r="J15091">
        <v>2</v>
      </c>
      <c r="K15091" s="14" t="s">
        <v>55</v>
      </c>
      <c r="L15091" s="14" t="s">
        <v>66</v>
      </c>
      <c r="O15091">
        <v>11614</v>
      </c>
      <c r="P15091">
        <v>172</v>
      </c>
      <c r="Q15091" t="str">
        <f>_xlfn.CONCAT(Clientes__2[[#This Row],[Nombre]], " ",Clientes__2[[#This Row],[Nombres2]], " ",Clientes__2[[#This Row],[Apellido]],)</f>
        <v>Elijah L Shan</v>
      </c>
      <c r="R15091" s="15">
        <v>27623</v>
      </c>
      <c r="S15091" s="14" t="s">
        <v>43</v>
      </c>
      <c r="T15091" s="14" t="s">
        <v>115</v>
      </c>
      <c r="U15091">
        <v>30000</v>
      </c>
      <c r="V15091">
        <v>0</v>
      </c>
      <c r="W15091" s="14" t="s">
        <v>63</v>
      </c>
      <c r="X15091" s="14" t="s">
        <v>91</v>
      </c>
    </row>
    <row r="15092" spans="1:24" x14ac:dyDescent="0.2">
      <c r="A15092">
        <v>19386</v>
      </c>
      <c r="B15092">
        <v>183</v>
      </c>
      <c r="C15092" s="14" t="s">
        <v>410</v>
      </c>
      <c r="D15092" s="14"/>
      <c r="E15092" s="14" t="s">
        <v>127</v>
      </c>
      <c r="F15092" s="15">
        <v>27205</v>
      </c>
      <c r="G15092" s="14" t="s">
        <v>43</v>
      </c>
      <c r="H15092" s="14" t="s">
        <v>42</v>
      </c>
      <c r="I15092">
        <v>30000</v>
      </c>
      <c r="J15092">
        <v>0</v>
      </c>
      <c r="K15092" s="14" t="s">
        <v>63</v>
      </c>
      <c r="L15092" s="14" t="s">
        <v>91</v>
      </c>
      <c r="O15092">
        <v>24085</v>
      </c>
      <c r="P15092">
        <v>238</v>
      </c>
      <c r="Q15092" t="str">
        <f>_xlfn.CONCAT(Clientes__2[[#This Row],[Nombre]], " ",Clientes__2[[#This Row],[Nombres2]], " ",Clientes__2[[#This Row],[Apellido]],)</f>
        <v>Allen  Martinez</v>
      </c>
      <c r="R15092" s="15">
        <v>23731</v>
      </c>
      <c r="S15092" s="14" t="s">
        <v>42</v>
      </c>
      <c r="T15092" s="14" t="s">
        <v>115</v>
      </c>
      <c r="U15092">
        <v>30000</v>
      </c>
      <c r="V15092">
        <v>1</v>
      </c>
      <c r="W15092" s="14" t="s">
        <v>55</v>
      </c>
      <c r="X15092" s="14" t="s">
        <v>54</v>
      </c>
    </row>
    <row r="15093" spans="1:24" x14ac:dyDescent="0.2">
      <c r="A15093">
        <v>19826</v>
      </c>
      <c r="B15093">
        <v>41</v>
      </c>
      <c r="C15093" s="14" t="s">
        <v>546</v>
      </c>
      <c r="D15093" s="14" t="s">
        <v>44</v>
      </c>
      <c r="E15093" s="14" t="s">
        <v>533</v>
      </c>
      <c r="F15093" s="15">
        <v>23594</v>
      </c>
      <c r="G15093" s="14" t="s">
        <v>43</v>
      </c>
      <c r="H15093" s="14" t="s">
        <v>42</v>
      </c>
      <c r="I15093">
        <v>80000</v>
      </c>
      <c r="J15093">
        <v>4</v>
      </c>
      <c r="K15093" s="14" t="s">
        <v>55</v>
      </c>
      <c r="L15093" s="14" t="s">
        <v>66</v>
      </c>
      <c r="O15093">
        <v>24525</v>
      </c>
      <c r="P15093">
        <v>51</v>
      </c>
      <c r="Q15093" t="str">
        <f>_xlfn.CONCAT(Clientes__2[[#This Row],[Nombre]], " ",Clientes__2[[#This Row],[Nombres2]], " ",Clientes__2[[#This Row],[Apellido]],)</f>
        <v>Clarence R Zhao</v>
      </c>
      <c r="R15093" s="15">
        <v>24870</v>
      </c>
      <c r="S15093" s="14" t="s">
        <v>42</v>
      </c>
      <c r="T15093" s="14" t="s">
        <v>42</v>
      </c>
      <c r="U15093">
        <v>90000</v>
      </c>
      <c r="V15093">
        <v>4</v>
      </c>
      <c r="W15093" s="14" t="s">
        <v>55</v>
      </c>
      <c r="X15093" s="14" t="s">
        <v>66</v>
      </c>
    </row>
    <row r="15094" spans="1:24" x14ac:dyDescent="0.2">
      <c r="A15094">
        <v>17327</v>
      </c>
      <c r="B15094">
        <v>28</v>
      </c>
      <c r="C15094" s="14" t="s">
        <v>312</v>
      </c>
      <c r="D15094" s="14"/>
      <c r="E15094" s="14" t="s">
        <v>658</v>
      </c>
      <c r="F15094" s="15">
        <v>23189</v>
      </c>
      <c r="G15094" s="14" t="s">
        <v>43</v>
      </c>
      <c r="H15094" s="14" t="s">
        <v>115</v>
      </c>
      <c r="I15094">
        <v>70000</v>
      </c>
      <c r="J15094">
        <v>0</v>
      </c>
      <c r="K15094" s="14" t="s">
        <v>55</v>
      </c>
      <c r="L15094" s="14" t="s">
        <v>84</v>
      </c>
      <c r="O15094">
        <v>26659</v>
      </c>
      <c r="P15094">
        <v>24</v>
      </c>
      <c r="Q15094" t="str">
        <f>_xlfn.CONCAT(Clientes__2[[#This Row],[Nombre]], " ",Clientes__2[[#This Row],[Nombres2]], " ",Clientes__2[[#This Row],[Apellido]],)</f>
        <v>Jamie  Zhou</v>
      </c>
      <c r="R15094" s="15">
        <v>25802</v>
      </c>
      <c r="S15094" s="14" t="s">
        <v>42</v>
      </c>
      <c r="T15094" s="14" t="s">
        <v>115</v>
      </c>
      <c r="U15094">
        <v>80000</v>
      </c>
      <c r="V15094">
        <v>4</v>
      </c>
      <c r="W15094" s="14" t="s">
        <v>70</v>
      </c>
      <c r="X15094" s="14" t="s">
        <v>66</v>
      </c>
    </row>
    <row r="15095" spans="1:24" x14ac:dyDescent="0.2">
      <c r="A15095">
        <v>24996</v>
      </c>
      <c r="B15095">
        <v>300</v>
      </c>
      <c r="C15095" s="14" t="s">
        <v>702</v>
      </c>
      <c r="D15095" s="14"/>
      <c r="E15095" s="14" t="s">
        <v>520</v>
      </c>
      <c r="F15095" s="15">
        <v>19425</v>
      </c>
      <c r="G15095" s="14" t="s">
        <v>42</v>
      </c>
      <c r="H15095" s="14" t="s">
        <v>42</v>
      </c>
      <c r="I15095">
        <v>60000</v>
      </c>
      <c r="J15095">
        <v>3</v>
      </c>
      <c r="K15095" s="14" t="s">
        <v>81</v>
      </c>
      <c r="L15095" s="14" t="s">
        <v>54</v>
      </c>
      <c r="O15095">
        <v>23854</v>
      </c>
      <c r="P15095">
        <v>343</v>
      </c>
      <c r="Q15095" t="str">
        <f>_xlfn.CONCAT(Clientes__2[[#This Row],[Nombre]], " ",Clientes__2[[#This Row],[Nombres2]], " ",Clientes__2[[#This Row],[Apellido]],)</f>
        <v>Dylan  Miller</v>
      </c>
      <c r="R15095" s="15">
        <v>25368</v>
      </c>
      <c r="S15095" s="14" t="s">
        <v>42</v>
      </c>
      <c r="T15095" s="14" t="s">
        <v>115</v>
      </c>
      <c r="U15095">
        <v>60000</v>
      </c>
      <c r="V15095">
        <v>1</v>
      </c>
      <c r="W15095" s="14" t="s">
        <v>70</v>
      </c>
      <c r="X15095" s="14" t="s">
        <v>84</v>
      </c>
    </row>
    <row r="15096" spans="1:24" x14ac:dyDescent="0.2">
      <c r="A15096">
        <v>22473</v>
      </c>
      <c r="B15096">
        <v>141</v>
      </c>
      <c r="C15096" s="14" t="s">
        <v>577</v>
      </c>
      <c r="D15096" s="14" t="s">
        <v>46</v>
      </c>
      <c r="E15096" s="14" t="s">
        <v>485</v>
      </c>
      <c r="F15096" s="15">
        <v>24606</v>
      </c>
      <c r="G15096" s="14" t="s">
        <v>43</v>
      </c>
      <c r="H15096" s="14" t="s">
        <v>42</v>
      </c>
      <c r="I15096">
        <v>30000</v>
      </c>
      <c r="J15096">
        <v>1</v>
      </c>
      <c r="K15096" s="14" t="s">
        <v>55</v>
      </c>
      <c r="L15096" s="14" t="s">
        <v>91</v>
      </c>
      <c r="O15096">
        <v>12496</v>
      </c>
      <c r="P15096">
        <v>238</v>
      </c>
      <c r="Q15096" t="str">
        <f>_xlfn.CONCAT(Clientes__2[[#This Row],[Nombre]], " ",Clientes__2[[#This Row],[Nombres2]], " ",Clientes__2[[#This Row],[Apellido]],)</f>
        <v>Clifford L Patel</v>
      </c>
      <c r="R15096" s="15">
        <v>23399</v>
      </c>
      <c r="S15096" s="14" t="s">
        <v>42</v>
      </c>
      <c r="T15096" s="14" t="s">
        <v>115</v>
      </c>
      <c r="U15096">
        <v>40000</v>
      </c>
      <c r="V15096">
        <v>1</v>
      </c>
      <c r="W15096" s="14" t="s">
        <v>55</v>
      </c>
      <c r="X15096" s="14" t="s">
        <v>54</v>
      </c>
    </row>
    <row r="15097" spans="1:24" x14ac:dyDescent="0.2">
      <c r="A15097">
        <v>17785</v>
      </c>
      <c r="B15097">
        <v>258</v>
      </c>
      <c r="C15097" s="14" t="s">
        <v>646</v>
      </c>
      <c r="D15097" s="14"/>
      <c r="E15097" s="14" t="s">
        <v>53</v>
      </c>
      <c r="F15097" s="15">
        <v>24764</v>
      </c>
      <c r="G15097" s="14" t="s">
        <v>42</v>
      </c>
      <c r="H15097" s="14" t="s">
        <v>42</v>
      </c>
      <c r="I15097">
        <v>20000</v>
      </c>
      <c r="J15097">
        <v>1</v>
      </c>
      <c r="K15097" s="14" t="s">
        <v>63</v>
      </c>
      <c r="L15097" s="14" t="s">
        <v>60</v>
      </c>
      <c r="O15097">
        <v>28917</v>
      </c>
      <c r="P15097">
        <v>201</v>
      </c>
      <c r="Q15097" t="str">
        <f>_xlfn.CONCAT(Clientes__2[[#This Row],[Nombre]], " ",Clientes__2[[#This Row],[Nombres2]], " ",Clientes__2[[#This Row],[Apellido]],)</f>
        <v>Pedro  Chapman</v>
      </c>
      <c r="R15097" s="15">
        <v>17566</v>
      </c>
      <c r="S15097" s="14" t="s">
        <v>43</v>
      </c>
      <c r="T15097" s="14" t="s">
        <v>115</v>
      </c>
      <c r="U15097">
        <v>80000</v>
      </c>
      <c r="V15097">
        <v>5</v>
      </c>
      <c r="W15097" s="14" t="s">
        <v>67</v>
      </c>
      <c r="X15097" s="14" t="s">
        <v>66</v>
      </c>
    </row>
    <row r="15098" spans="1:24" x14ac:dyDescent="0.2">
      <c r="A15098">
        <v>23434</v>
      </c>
      <c r="B15098">
        <v>31</v>
      </c>
      <c r="C15098" s="14" t="s">
        <v>542</v>
      </c>
      <c r="D15098" s="14" t="s">
        <v>116</v>
      </c>
      <c r="E15098" s="14" t="s">
        <v>69</v>
      </c>
      <c r="F15098" s="15">
        <v>24893</v>
      </c>
      <c r="G15098" s="14" t="s">
        <v>43</v>
      </c>
      <c r="H15098" s="14" t="s">
        <v>115</v>
      </c>
      <c r="I15098">
        <v>70000</v>
      </c>
      <c r="J15098">
        <v>0</v>
      </c>
      <c r="K15098" s="14" t="s">
        <v>55</v>
      </c>
      <c r="L15098" s="14" t="s">
        <v>84</v>
      </c>
      <c r="O15098">
        <v>13544</v>
      </c>
      <c r="P15098">
        <v>247</v>
      </c>
      <c r="Q15098" t="str">
        <f>_xlfn.CONCAT(Clientes__2[[#This Row],[Nombre]], " ",Clientes__2[[#This Row],[Nombres2]], " ",Clientes__2[[#This Row],[Apellido]],)</f>
        <v>Katie A Nath</v>
      </c>
      <c r="R15098" s="15">
        <v>25909</v>
      </c>
      <c r="S15098" s="14" t="s">
        <v>43</v>
      </c>
      <c r="T15098" s="14" t="s">
        <v>115</v>
      </c>
      <c r="U15098">
        <v>20000</v>
      </c>
      <c r="V15098">
        <v>0</v>
      </c>
      <c r="W15098" s="14" t="s">
        <v>63</v>
      </c>
      <c r="X15098" s="14" t="s">
        <v>60</v>
      </c>
    </row>
    <row r="15099" spans="1:24" x14ac:dyDescent="0.2">
      <c r="A15099">
        <v>26455</v>
      </c>
      <c r="B15099">
        <v>623</v>
      </c>
      <c r="C15099" s="14" t="s">
        <v>629</v>
      </c>
      <c r="D15099" s="14"/>
      <c r="E15099" s="14" t="s">
        <v>375</v>
      </c>
      <c r="F15099" s="15">
        <v>14413</v>
      </c>
      <c r="G15099" s="14" t="s">
        <v>42</v>
      </c>
      <c r="H15099" s="14" t="s">
        <v>42</v>
      </c>
      <c r="I15099">
        <v>60000</v>
      </c>
      <c r="J15099">
        <v>3</v>
      </c>
      <c r="K15099" s="14" t="s">
        <v>70</v>
      </c>
      <c r="L15099" s="14" t="s">
        <v>66</v>
      </c>
      <c r="O15099">
        <v>27541</v>
      </c>
      <c r="P15099">
        <v>347</v>
      </c>
      <c r="Q15099" t="str">
        <f>_xlfn.CONCAT(Clientes__2[[#This Row],[Nombre]], " ",Clientes__2[[#This Row],[Nombres2]], " ",Clientes__2[[#This Row],[Apellido]],)</f>
        <v>Samuel  Carter</v>
      </c>
      <c r="R15099" s="15">
        <v>25123</v>
      </c>
      <c r="S15099" s="14" t="s">
        <v>43</v>
      </c>
      <c r="T15099" s="14" t="s">
        <v>115</v>
      </c>
      <c r="U15099">
        <v>70000</v>
      </c>
      <c r="V15099">
        <v>0</v>
      </c>
      <c r="W15099" s="14" t="s">
        <v>55</v>
      </c>
      <c r="X15099" s="14" t="s">
        <v>84</v>
      </c>
    </row>
    <row r="15100" spans="1:24" x14ac:dyDescent="0.2">
      <c r="A15100">
        <v>21991</v>
      </c>
      <c r="B15100">
        <v>37</v>
      </c>
      <c r="C15100" s="14" t="s">
        <v>14</v>
      </c>
      <c r="D15100" s="14"/>
      <c r="E15100" s="14" t="s">
        <v>324</v>
      </c>
      <c r="F15100" s="15">
        <v>23937</v>
      </c>
      <c r="G15100" s="14" t="s">
        <v>42</v>
      </c>
      <c r="H15100" s="14" t="s">
        <v>115</v>
      </c>
      <c r="I15100">
        <v>80000</v>
      </c>
      <c r="J15100">
        <v>5</v>
      </c>
      <c r="K15100" s="14" t="s">
        <v>55</v>
      </c>
      <c r="L15100" s="14" t="s">
        <v>84</v>
      </c>
      <c r="O15100">
        <v>12385</v>
      </c>
      <c r="P15100">
        <v>229</v>
      </c>
      <c r="Q15100" t="str">
        <f>_xlfn.CONCAT(Clientes__2[[#This Row],[Nombre]], " ",Clientes__2[[#This Row],[Nombres2]], " ",Clientes__2[[#This Row],[Apellido]],)</f>
        <v>Teresa  Gill</v>
      </c>
      <c r="R15100" s="15">
        <v>26750</v>
      </c>
      <c r="S15100" s="14" t="s">
        <v>42</v>
      </c>
      <c r="T15100" s="14" t="s">
        <v>115</v>
      </c>
      <c r="U15100">
        <v>40000</v>
      </c>
      <c r="V15100">
        <v>1</v>
      </c>
      <c r="W15100" s="14" t="s">
        <v>55</v>
      </c>
      <c r="X15100" s="14" t="s">
        <v>54</v>
      </c>
    </row>
    <row r="15101" spans="1:24" x14ac:dyDescent="0.2">
      <c r="A15101">
        <v>23486</v>
      </c>
      <c r="B15101">
        <v>66</v>
      </c>
      <c r="C15101" s="14" t="s">
        <v>620</v>
      </c>
      <c r="D15101" s="14" t="s">
        <v>115</v>
      </c>
      <c r="E15101" s="14" t="s">
        <v>314</v>
      </c>
      <c r="F15101" s="15">
        <v>22976</v>
      </c>
      <c r="G15101" s="14" t="s">
        <v>43</v>
      </c>
      <c r="H15101" s="14" t="s">
        <v>42</v>
      </c>
      <c r="I15101">
        <v>80000</v>
      </c>
      <c r="J15101">
        <v>5</v>
      </c>
      <c r="K15101" s="14" t="s">
        <v>63</v>
      </c>
      <c r="L15101" s="14" t="s">
        <v>84</v>
      </c>
      <c r="O15101">
        <v>11043</v>
      </c>
      <c r="P15101">
        <v>325</v>
      </c>
      <c r="Q15101" t="str">
        <f>_xlfn.CONCAT(Clientes__2[[#This Row],[Nombre]], " ",Clientes__2[[#This Row],[Nombres2]], " ",Clientes__2[[#This Row],[Apellido]],)</f>
        <v>Benjamin F Coleman</v>
      </c>
      <c r="R15101" s="15">
        <v>27814</v>
      </c>
      <c r="S15101" s="14" t="s">
        <v>42</v>
      </c>
      <c r="T15101" s="14" t="s">
        <v>42</v>
      </c>
      <c r="U15101">
        <v>60000</v>
      </c>
      <c r="V15101">
        <v>0</v>
      </c>
      <c r="W15101" s="14" t="s">
        <v>63</v>
      </c>
      <c r="X15101" s="14" t="s">
        <v>54</v>
      </c>
    </row>
    <row r="15102" spans="1:24" x14ac:dyDescent="0.2">
      <c r="A15102">
        <v>14502</v>
      </c>
      <c r="B15102">
        <v>53</v>
      </c>
      <c r="C15102" s="14" t="s">
        <v>139</v>
      </c>
      <c r="D15102" s="14" t="s">
        <v>116</v>
      </c>
      <c r="E15102" s="14" t="s">
        <v>429</v>
      </c>
      <c r="F15102" s="15">
        <v>14134</v>
      </c>
      <c r="G15102" s="14" t="s">
        <v>42</v>
      </c>
      <c r="H15102" s="14" t="s">
        <v>115</v>
      </c>
      <c r="I15102">
        <v>90000</v>
      </c>
      <c r="J15102">
        <v>5</v>
      </c>
      <c r="K15102" s="14" t="s">
        <v>55</v>
      </c>
      <c r="L15102" s="14" t="s">
        <v>66</v>
      </c>
      <c r="O15102">
        <v>28521</v>
      </c>
      <c r="P15102">
        <v>129</v>
      </c>
      <c r="Q15102" t="str">
        <f>_xlfn.CONCAT(Clientes__2[[#This Row],[Nombre]], " ",Clientes__2[[#This Row],[Nombres2]], " ",Clientes__2[[#This Row],[Apellido]],)</f>
        <v>Katelyn A Wright</v>
      </c>
      <c r="R15102" s="15">
        <v>25461</v>
      </c>
      <c r="S15102" s="14" t="s">
        <v>43</v>
      </c>
      <c r="T15102" s="14" t="s">
        <v>42</v>
      </c>
      <c r="U15102">
        <v>40000</v>
      </c>
      <c r="V15102">
        <v>0</v>
      </c>
      <c r="W15102" s="14" t="s">
        <v>70</v>
      </c>
      <c r="X15102" s="14" t="s">
        <v>91</v>
      </c>
    </row>
    <row r="15103" spans="1:24" x14ac:dyDescent="0.2">
      <c r="A15103">
        <v>27286</v>
      </c>
      <c r="B15103">
        <v>432</v>
      </c>
      <c r="C15103" s="14" t="s">
        <v>534</v>
      </c>
      <c r="D15103" s="14"/>
      <c r="E15103" s="14" t="s">
        <v>638</v>
      </c>
      <c r="F15103" s="15">
        <v>25896</v>
      </c>
      <c r="G15103" s="14" t="s">
        <v>43</v>
      </c>
      <c r="H15103" s="14" t="s">
        <v>42</v>
      </c>
      <c r="I15103">
        <v>60000</v>
      </c>
      <c r="J15103">
        <v>1</v>
      </c>
      <c r="K15103" s="14" t="s">
        <v>70</v>
      </c>
      <c r="L15103" s="14" t="s">
        <v>84</v>
      </c>
      <c r="O15103">
        <v>23096</v>
      </c>
      <c r="P15103">
        <v>11</v>
      </c>
      <c r="Q15103" t="str">
        <f>_xlfn.CONCAT(Clientes__2[[#This Row],[Nombre]], " ",Clientes__2[[#This Row],[Nombres2]], " ",Clientes__2[[#This Row],[Apellido]],)</f>
        <v>Shawn  Pal</v>
      </c>
      <c r="R15103" s="15">
        <v>18409</v>
      </c>
      <c r="S15103" s="14" t="s">
        <v>42</v>
      </c>
      <c r="T15103" s="14" t="s">
        <v>115</v>
      </c>
      <c r="U15103">
        <v>20000</v>
      </c>
      <c r="V15103">
        <v>2</v>
      </c>
      <c r="W15103" s="14" t="s">
        <v>81</v>
      </c>
      <c r="X15103" s="14" t="s">
        <v>91</v>
      </c>
    </row>
    <row r="15104" spans="1:24" x14ac:dyDescent="0.2">
      <c r="A15104">
        <v>25017</v>
      </c>
      <c r="B15104">
        <v>6</v>
      </c>
      <c r="C15104" s="14" t="s">
        <v>364</v>
      </c>
      <c r="D15104" s="14"/>
      <c r="E15104" s="14" t="s">
        <v>369</v>
      </c>
      <c r="F15104" s="15">
        <v>17677</v>
      </c>
      <c r="G15104" s="14" t="s">
        <v>42</v>
      </c>
      <c r="H15104" s="14" t="s">
        <v>115</v>
      </c>
      <c r="I15104">
        <v>10000</v>
      </c>
      <c r="J15104">
        <v>2</v>
      </c>
      <c r="K15104" s="14" t="s">
        <v>81</v>
      </c>
      <c r="L15104" s="14" t="s">
        <v>91</v>
      </c>
      <c r="O15104">
        <v>21625</v>
      </c>
      <c r="P15104">
        <v>553</v>
      </c>
      <c r="Q15104" t="str">
        <f>_xlfn.CONCAT(Clientes__2[[#This Row],[Nombre]], " ",Clientes__2[[#This Row],[Nombres2]], " ",Clientes__2[[#This Row],[Apellido]],)</f>
        <v>Cristina  Xu</v>
      </c>
      <c r="R15104" s="15">
        <v>25442</v>
      </c>
      <c r="S15104" s="14" t="s">
        <v>42</v>
      </c>
      <c r="T15104" s="14" t="s">
        <v>115</v>
      </c>
      <c r="U15104">
        <v>70000</v>
      </c>
      <c r="V15104">
        <v>5</v>
      </c>
      <c r="W15104" s="14" t="s">
        <v>70</v>
      </c>
      <c r="X15104" s="14" t="s">
        <v>84</v>
      </c>
    </row>
    <row r="15105" spans="1:24" x14ac:dyDescent="0.2">
      <c r="A15105">
        <v>13132</v>
      </c>
      <c r="B15105">
        <v>18</v>
      </c>
      <c r="C15105" s="14" t="s">
        <v>227</v>
      </c>
      <c r="D15105" s="14" t="s">
        <v>43</v>
      </c>
      <c r="E15105" s="14" t="s">
        <v>198</v>
      </c>
      <c r="F15105" s="15">
        <v>21602</v>
      </c>
      <c r="G15105" s="14" t="s">
        <v>43</v>
      </c>
      <c r="H15105" s="14" t="s">
        <v>42</v>
      </c>
      <c r="I15105">
        <v>90000</v>
      </c>
      <c r="J15105">
        <v>1</v>
      </c>
      <c r="K15105" s="14" t="s">
        <v>55</v>
      </c>
      <c r="L15105" s="14" t="s">
        <v>84</v>
      </c>
      <c r="O15105">
        <v>22748</v>
      </c>
      <c r="P15105">
        <v>62</v>
      </c>
      <c r="Q15105" t="str">
        <f>_xlfn.CONCAT(Clientes__2[[#This Row],[Nombre]], " ",Clientes__2[[#This Row],[Nombres2]], " ",Clientes__2[[#This Row],[Apellido]],)</f>
        <v>Casey S Vazquez</v>
      </c>
      <c r="R15105" s="15">
        <v>17058</v>
      </c>
      <c r="S15105" s="14" t="s">
        <v>43</v>
      </c>
      <c r="T15105" s="14" t="s">
        <v>42</v>
      </c>
      <c r="U15105">
        <v>70000</v>
      </c>
      <c r="V15105">
        <v>5</v>
      </c>
      <c r="W15105" s="14" t="s">
        <v>55</v>
      </c>
      <c r="X15105" s="14" t="s">
        <v>66</v>
      </c>
    </row>
    <row r="15106" spans="1:24" x14ac:dyDescent="0.2">
      <c r="A15106">
        <v>16454</v>
      </c>
      <c r="B15106">
        <v>274</v>
      </c>
      <c r="C15106" s="14" t="s">
        <v>762</v>
      </c>
      <c r="D15106" s="14"/>
      <c r="E15106" s="14" t="s">
        <v>65</v>
      </c>
      <c r="F15106" s="15">
        <v>28281</v>
      </c>
      <c r="G15106" s="14" t="s">
        <v>42</v>
      </c>
      <c r="H15106" s="14" t="s">
        <v>42</v>
      </c>
      <c r="I15106">
        <v>30000</v>
      </c>
      <c r="J15106">
        <v>0</v>
      </c>
      <c r="K15106" s="14" t="s">
        <v>63</v>
      </c>
      <c r="L15106" s="14" t="s">
        <v>91</v>
      </c>
      <c r="O15106">
        <v>16244</v>
      </c>
      <c r="P15106">
        <v>298</v>
      </c>
      <c r="Q15106" t="str">
        <f>_xlfn.CONCAT(Clientes__2[[#This Row],[Nombre]], " ",Clientes__2[[#This Row],[Nombres2]], " ",Clientes__2[[#This Row],[Apellido]],)</f>
        <v>Marco  Suri</v>
      </c>
      <c r="R15106" s="15">
        <v>21538</v>
      </c>
      <c r="S15106" s="14" t="s">
        <v>42</v>
      </c>
      <c r="T15106" s="14" t="s">
        <v>42</v>
      </c>
      <c r="U15106">
        <v>80000</v>
      </c>
      <c r="V15106">
        <v>4</v>
      </c>
      <c r="W15106" s="14" t="s">
        <v>70</v>
      </c>
      <c r="X15106" s="14" t="s">
        <v>54</v>
      </c>
    </row>
    <row r="15107" spans="1:24" x14ac:dyDescent="0.2">
      <c r="A15107">
        <v>21006</v>
      </c>
      <c r="B15107">
        <v>131</v>
      </c>
      <c r="C15107" s="14" t="s">
        <v>377</v>
      </c>
      <c r="D15107" s="14" t="s">
        <v>120</v>
      </c>
      <c r="E15107" s="14" t="s">
        <v>182</v>
      </c>
      <c r="F15107" s="15">
        <v>22118</v>
      </c>
      <c r="G15107" s="14" t="s">
        <v>43</v>
      </c>
      <c r="H15107" s="14" t="s">
        <v>115</v>
      </c>
      <c r="I15107">
        <v>20000</v>
      </c>
      <c r="J15107">
        <v>1</v>
      </c>
      <c r="K15107" s="14" t="s">
        <v>63</v>
      </c>
      <c r="L15107" s="14" t="s">
        <v>60</v>
      </c>
      <c r="O15107">
        <v>25694</v>
      </c>
      <c r="P15107">
        <v>212</v>
      </c>
      <c r="Q15107" t="str">
        <f>_xlfn.CONCAT(Clientes__2[[#This Row],[Nombre]], " ",Clientes__2[[#This Row],[Nombres2]], " ",Clientes__2[[#This Row],[Apellido]],)</f>
        <v>Sydney K Young</v>
      </c>
      <c r="R15107" s="15">
        <v>22759</v>
      </c>
      <c r="S15107" s="14" t="s">
        <v>43</v>
      </c>
      <c r="T15107" s="14" t="s">
        <v>115</v>
      </c>
      <c r="U15107">
        <v>30000</v>
      </c>
      <c r="V15107">
        <v>4</v>
      </c>
      <c r="W15107" s="14" t="s">
        <v>70</v>
      </c>
      <c r="X15107" s="14" t="s">
        <v>91</v>
      </c>
    </row>
    <row r="15108" spans="1:24" x14ac:dyDescent="0.2">
      <c r="A15108">
        <v>14353</v>
      </c>
      <c r="B15108">
        <v>68</v>
      </c>
      <c r="C15108" s="14" t="s">
        <v>539</v>
      </c>
      <c r="D15108" s="14" t="s">
        <v>426</v>
      </c>
      <c r="E15108" s="14" t="s">
        <v>173</v>
      </c>
      <c r="F15108" s="15">
        <v>27560</v>
      </c>
      <c r="G15108" s="14" t="s">
        <v>43</v>
      </c>
      <c r="H15108" s="14" t="s">
        <v>115</v>
      </c>
      <c r="I15108">
        <v>40000</v>
      </c>
      <c r="J15108">
        <v>0</v>
      </c>
      <c r="K15108" s="14" t="s">
        <v>67</v>
      </c>
      <c r="L15108" s="14" t="s">
        <v>54</v>
      </c>
      <c r="O15108">
        <v>21836</v>
      </c>
      <c r="P15108">
        <v>162</v>
      </c>
      <c r="Q15108" t="str">
        <f>_xlfn.CONCAT(Clientes__2[[#This Row],[Nombre]], " ",Clientes__2[[#This Row],[Nombres2]], " ",Clientes__2[[#This Row],[Apellido]],)</f>
        <v>Erin I Reed</v>
      </c>
      <c r="R15108" s="15">
        <v>16264</v>
      </c>
      <c r="S15108" s="14" t="s">
        <v>42</v>
      </c>
      <c r="T15108" s="14" t="s">
        <v>115</v>
      </c>
      <c r="U15108">
        <v>120000</v>
      </c>
      <c r="V15108">
        <v>4</v>
      </c>
      <c r="W15108" s="14" t="s">
        <v>55</v>
      </c>
      <c r="X15108" s="14" t="s">
        <v>66</v>
      </c>
    </row>
    <row r="15109" spans="1:24" x14ac:dyDescent="0.2">
      <c r="A15109">
        <v>24253</v>
      </c>
      <c r="B15109">
        <v>25</v>
      </c>
      <c r="C15109" s="14" t="s">
        <v>449</v>
      </c>
      <c r="D15109" s="14" t="s">
        <v>120</v>
      </c>
      <c r="E15109" s="14" t="s">
        <v>310</v>
      </c>
      <c r="F15109" s="15">
        <v>17851</v>
      </c>
      <c r="G15109" s="14" t="s">
        <v>42</v>
      </c>
      <c r="H15109" s="14" t="s">
        <v>42</v>
      </c>
      <c r="I15109">
        <v>10000</v>
      </c>
      <c r="J15109">
        <v>2</v>
      </c>
      <c r="K15109" s="14" t="s">
        <v>81</v>
      </c>
      <c r="L15109" s="14" t="s">
        <v>91</v>
      </c>
      <c r="O15109">
        <v>26521</v>
      </c>
      <c r="P15109">
        <v>633</v>
      </c>
      <c r="Q15109" t="str">
        <f>_xlfn.CONCAT(Clientes__2[[#This Row],[Nombre]], " ",Clientes__2[[#This Row],[Nombres2]], " ",Clientes__2[[#This Row],[Apellido]],)</f>
        <v>Fernando K Wood</v>
      </c>
      <c r="R15109" s="15">
        <v>18780</v>
      </c>
      <c r="S15109" s="14" t="s">
        <v>42</v>
      </c>
      <c r="T15109" s="14" t="s">
        <v>42</v>
      </c>
      <c r="U15109">
        <v>60000</v>
      </c>
      <c r="V15109">
        <v>2</v>
      </c>
      <c r="W15109" s="14" t="s">
        <v>67</v>
      </c>
      <c r="X15109" s="14" t="s">
        <v>84</v>
      </c>
    </row>
    <row r="15110" spans="1:24" x14ac:dyDescent="0.2">
      <c r="A15110">
        <v>15763</v>
      </c>
      <c r="B15110">
        <v>644</v>
      </c>
      <c r="C15110" s="14" t="s">
        <v>506</v>
      </c>
      <c r="D15110" s="14" t="s">
        <v>115</v>
      </c>
      <c r="E15110" s="14" t="s">
        <v>182</v>
      </c>
      <c r="F15110" s="15">
        <v>27235</v>
      </c>
      <c r="G15110" s="14" t="s">
        <v>42</v>
      </c>
      <c r="H15110" s="14" t="s">
        <v>42</v>
      </c>
      <c r="I15110">
        <v>60000</v>
      </c>
      <c r="J15110">
        <v>0</v>
      </c>
      <c r="K15110" s="14" t="s">
        <v>63</v>
      </c>
      <c r="L15110" s="14" t="s">
        <v>84</v>
      </c>
      <c r="O15110">
        <v>19443</v>
      </c>
      <c r="P15110">
        <v>177</v>
      </c>
      <c r="Q15110" t="str">
        <f>_xlfn.CONCAT(Clientes__2[[#This Row],[Nombre]], " ",Clientes__2[[#This Row],[Nombres2]], " ",Clientes__2[[#This Row],[Apellido]],)</f>
        <v>Xavier F Young</v>
      </c>
      <c r="R15110" s="15">
        <v>18905</v>
      </c>
      <c r="S15110" s="14" t="s">
        <v>42</v>
      </c>
      <c r="T15110" s="14" t="s">
        <v>42</v>
      </c>
      <c r="U15110">
        <v>20000</v>
      </c>
      <c r="V15110">
        <v>2</v>
      </c>
      <c r="W15110" s="14" t="s">
        <v>63</v>
      </c>
      <c r="X15110" s="14" t="s">
        <v>60</v>
      </c>
    </row>
    <row r="15111" spans="1:24" x14ac:dyDescent="0.2">
      <c r="A15111">
        <v>21817</v>
      </c>
      <c r="B15111">
        <v>273</v>
      </c>
      <c r="C15111" s="14" t="s">
        <v>865</v>
      </c>
      <c r="D15111" s="14" t="s">
        <v>124</v>
      </c>
      <c r="E15111" s="14" t="s">
        <v>262</v>
      </c>
      <c r="F15111" s="15">
        <v>21284</v>
      </c>
      <c r="G15111" s="14" t="s">
        <v>42</v>
      </c>
      <c r="H15111" s="14" t="s">
        <v>42</v>
      </c>
      <c r="I15111">
        <v>160000</v>
      </c>
      <c r="J15111">
        <v>1</v>
      </c>
      <c r="K15111" s="14" t="s">
        <v>63</v>
      </c>
      <c r="L15111" s="14" t="s">
        <v>84</v>
      </c>
      <c r="O15111">
        <v>21499</v>
      </c>
      <c r="P15111">
        <v>358</v>
      </c>
      <c r="Q15111" t="str">
        <f>_xlfn.CONCAT(Clientes__2[[#This Row],[Nombre]], " ",Clientes__2[[#This Row],[Nombres2]], " ",Clientes__2[[#This Row],[Apellido]],)</f>
        <v>Jerome J Carlson</v>
      </c>
      <c r="R15111" s="15">
        <v>18925</v>
      </c>
      <c r="S15111" s="14" t="s">
        <v>42</v>
      </c>
      <c r="T15111" s="14" t="s">
        <v>115</v>
      </c>
      <c r="U15111">
        <v>70000</v>
      </c>
      <c r="V15111">
        <v>4</v>
      </c>
      <c r="W15111" s="14" t="s">
        <v>63</v>
      </c>
      <c r="X15111" s="14" t="s">
        <v>84</v>
      </c>
    </row>
    <row r="15112" spans="1:24" x14ac:dyDescent="0.2">
      <c r="A15112">
        <v>23750</v>
      </c>
      <c r="B15112">
        <v>246</v>
      </c>
      <c r="C15112" s="14" t="s">
        <v>525</v>
      </c>
      <c r="D15112" s="14"/>
      <c r="E15112" s="14" t="s">
        <v>187</v>
      </c>
      <c r="F15112" s="15">
        <v>27083</v>
      </c>
      <c r="G15112" s="14" t="s">
        <v>42</v>
      </c>
      <c r="H15112" s="14" t="s">
        <v>115</v>
      </c>
      <c r="I15112">
        <v>40000</v>
      </c>
      <c r="J15112">
        <v>1</v>
      </c>
      <c r="K15112" s="14" t="s">
        <v>55</v>
      </c>
      <c r="L15112" s="14" t="s">
        <v>54</v>
      </c>
      <c r="O15112">
        <v>27786</v>
      </c>
      <c r="P15112">
        <v>265</v>
      </c>
      <c r="Q15112" t="str">
        <f>_xlfn.CONCAT(Clientes__2[[#This Row],[Nombre]], " ",Clientes__2[[#This Row],[Nombres2]], " ",Clientes__2[[#This Row],[Apellido]],)</f>
        <v>Tanya  Serrano</v>
      </c>
      <c r="R15112" s="15">
        <v>23655</v>
      </c>
      <c r="S15112" s="14" t="s">
        <v>43</v>
      </c>
      <c r="T15112" s="14" t="s">
        <v>115</v>
      </c>
      <c r="U15112">
        <v>20000</v>
      </c>
      <c r="V15112">
        <v>3</v>
      </c>
      <c r="W15112" s="14" t="s">
        <v>67</v>
      </c>
      <c r="X15112" s="14" t="s">
        <v>60</v>
      </c>
    </row>
    <row r="15113" spans="1:24" x14ac:dyDescent="0.2">
      <c r="A15113">
        <v>23621</v>
      </c>
      <c r="B15113">
        <v>221</v>
      </c>
      <c r="C15113" s="14" t="s">
        <v>665</v>
      </c>
      <c r="D15113" s="14" t="s">
        <v>46</v>
      </c>
      <c r="E15113" s="14" t="s">
        <v>860</v>
      </c>
      <c r="F15113" s="15">
        <v>19308</v>
      </c>
      <c r="G15113" s="14" t="s">
        <v>42</v>
      </c>
      <c r="H15113" s="14" t="s">
        <v>115</v>
      </c>
      <c r="I15113">
        <v>70000</v>
      </c>
      <c r="J15113">
        <v>5</v>
      </c>
      <c r="K15113" s="14" t="s">
        <v>81</v>
      </c>
      <c r="L15113" s="14" t="s">
        <v>54</v>
      </c>
      <c r="O15113">
        <v>17526</v>
      </c>
      <c r="P15113">
        <v>539</v>
      </c>
      <c r="Q15113" t="str">
        <f>_xlfn.CONCAT(Clientes__2[[#This Row],[Nombre]], " ",Clientes__2[[#This Row],[Nombres2]], " ",Clientes__2[[#This Row],[Apellido]],)</f>
        <v>Felicia L Townsend</v>
      </c>
      <c r="R15113" s="15">
        <v>20904</v>
      </c>
      <c r="S15113" s="14" t="s">
        <v>43</v>
      </c>
      <c r="T15113" s="14" t="s">
        <v>42</v>
      </c>
      <c r="U15113">
        <v>60000</v>
      </c>
      <c r="V15113">
        <v>2</v>
      </c>
      <c r="W15113" s="14" t="s">
        <v>67</v>
      </c>
      <c r="X15113" s="14" t="s">
        <v>84</v>
      </c>
    </row>
    <row r="15114" spans="1:24" x14ac:dyDescent="0.2">
      <c r="A15114">
        <v>17040</v>
      </c>
      <c r="B15114">
        <v>616</v>
      </c>
      <c r="C15114" s="14" t="s">
        <v>543</v>
      </c>
      <c r="D15114" s="14"/>
      <c r="E15114" s="14" t="s">
        <v>383</v>
      </c>
      <c r="F15114" s="15">
        <v>21424</v>
      </c>
      <c r="G15114" s="14" t="s">
        <v>42</v>
      </c>
      <c r="H15114" s="14" t="s">
        <v>42</v>
      </c>
      <c r="I15114">
        <v>60000</v>
      </c>
      <c r="J15114">
        <v>1</v>
      </c>
      <c r="K15114" s="14" t="s">
        <v>55</v>
      </c>
      <c r="L15114" s="14" t="s">
        <v>84</v>
      </c>
      <c r="O15114">
        <v>21054</v>
      </c>
      <c r="P15114">
        <v>190</v>
      </c>
      <c r="Q15114" t="str">
        <f>_xlfn.CONCAT(Clientes__2[[#This Row],[Nombre]], " ",Clientes__2[[#This Row],[Nombres2]], " ",Clientes__2[[#This Row],[Apellido]],)</f>
        <v>Adam  Henderson</v>
      </c>
      <c r="R15114" s="15">
        <v>25162</v>
      </c>
      <c r="S15114" s="14" t="s">
        <v>42</v>
      </c>
      <c r="T15114" s="14" t="s">
        <v>42</v>
      </c>
      <c r="U15114">
        <v>40000</v>
      </c>
      <c r="V15114">
        <v>0</v>
      </c>
      <c r="W15114" s="14" t="s">
        <v>70</v>
      </c>
      <c r="X15114" s="14" t="s">
        <v>91</v>
      </c>
    </row>
    <row r="15115" spans="1:24" x14ac:dyDescent="0.2">
      <c r="A15115">
        <v>19998</v>
      </c>
      <c r="B15115">
        <v>310</v>
      </c>
      <c r="C15115" s="14" t="s">
        <v>704</v>
      </c>
      <c r="D15115" s="14"/>
      <c r="E15115" s="14" t="s">
        <v>309</v>
      </c>
      <c r="F15115" s="15">
        <v>24750</v>
      </c>
      <c r="G15115" s="14" t="s">
        <v>43</v>
      </c>
      <c r="H15115" s="14" t="s">
        <v>115</v>
      </c>
      <c r="I15115">
        <v>40000</v>
      </c>
      <c r="J15115">
        <v>5</v>
      </c>
      <c r="K15115" s="14" t="s">
        <v>67</v>
      </c>
      <c r="L15115" s="14" t="s">
        <v>54</v>
      </c>
      <c r="O15115">
        <v>20876</v>
      </c>
      <c r="P15115">
        <v>127</v>
      </c>
      <c r="Q15115" t="str">
        <f>_xlfn.CONCAT(Clientes__2[[#This Row],[Nombre]], " ",Clientes__2[[#This Row],[Nombres2]], " ",Clientes__2[[#This Row],[Apellido]],)</f>
        <v>Laura  Liu</v>
      </c>
      <c r="R15115" s="15">
        <v>24955</v>
      </c>
      <c r="S15115" s="14" t="s">
        <v>43</v>
      </c>
      <c r="T15115" s="14" t="s">
        <v>42</v>
      </c>
      <c r="U15115">
        <v>30000</v>
      </c>
      <c r="V15115">
        <v>1</v>
      </c>
      <c r="W15115" s="14" t="s">
        <v>55</v>
      </c>
      <c r="X15115" s="14" t="s">
        <v>91</v>
      </c>
    </row>
    <row r="15116" spans="1:24" x14ac:dyDescent="0.2">
      <c r="A15116">
        <v>17452</v>
      </c>
      <c r="B15116">
        <v>611</v>
      </c>
      <c r="C15116" s="14" t="s">
        <v>360</v>
      </c>
      <c r="D15116" s="14" t="s">
        <v>119</v>
      </c>
      <c r="E15116" s="14" t="s">
        <v>69</v>
      </c>
      <c r="F15116" s="15">
        <v>22076</v>
      </c>
      <c r="G15116" s="14" t="s">
        <v>42</v>
      </c>
      <c r="H15116" s="14" t="s">
        <v>42</v>
      </c>
      <c r="I15116">
        <v>90000</v>
      </c>
      <c r="J15116">
        <v>4</v>
      </c>
      <c r="K15116" s="14" t="s">
        <v>67</v>
      </c>
      <c r="L15116" s="14" t="s">
        <v>84</v>
      </c>
      <c r="O15116">
        <v>16484</v>
      </c>
      <c r="P15116">
        <v>16</v>
      </c>
      <c r="Q15116" t="str">
        <f>_xlfn.CONCAT(Clientes__2[[#This Row],[Nombre]], " ",Clientes__2[[#This Row],[Nombres2]], " ",Clientes__2[[#This Row],[Apellido]],)</f>
        <v>Mitchell W Nath</v>
      </c>
      <c r="R15116" s="15">
        <v>18301</v>
      </c>
      <c r="S15116" s="14" t="s">
        <v>42</v>
      </c>
      <c r="T15116" s="14" t="s">
        <v>42</v>
      </c>
      <c r="U15116">
        <v>40000</v>
      </c>
      <c r="V15116">
        <v>2</v>
      </c>
      <c r="W15116" s="14" t="s">
        <v>63</v>
      </c>
      <c r="X15116" s="14" t="s">
        <v>91</v>
      </c>
    </row>
    <row r="15117" spans="1:24" x14ac:dyDescent="0.2">
      <c r="A15117">
        <v>18292</v>
      </c>
      <c r="B15117">
        <v>38</v>
      </c>
      <c r="C15117" s="14" t="s">
        <v>82</v>
      </c>
      <c r="D15117" s="14" t="s">
        <v>116</v>
      </c>
      <c r="E15117" s="14" t="s">
        <v>389</v>
      </c>
      <c r="F15117" s="15">
        <v>23598</v>
      </c>
      <c r="G15117" s="14" t="s">
        <v>43</v>
      </c>
      <c r="H15117" s="14" t="s">
        <v>42</v>
      </c>
      <c r="I15117">
        <v>70000</v>
      </c>
      <c r="J15117">
        <v>0</v>
      </c>
      <c r="K15117" s="14" t="s">
        <v>55</v>
      </c>
      <c r="L15117" s="14" t="s">
        <v>84</v>
      </c>
      <c r="O15117">
        <v>16602</v>
      </c>
      <c r="P15117">
        <v>267</v>
      </c>
      <c r="Q15117" t="str">
        <f>_xlfn.CONCAT(Clientes__2[[#This Row],[Nombre]], " ",Clientes__2[[#This Row],[Nombres2]], " ",Clientes__2[[#This Row],[Apellido]],)</f>
        <v>Louis A Tang</v>
      </c>
      <c r="R15117" s="15">
        <v>17795</v>
      </c>
      <c r="S15117" s="14" t="s">
        <v>42</v>
      </c>
      <c r="T15117" s="14" t="s">
        <v>115</v>
      </c>
      <c r="U15117">
        <v>150000</v>
      </c>
      <c r="V15117">
        <v>4</v>
      </c>
      <c r="W15117" s="14" t="s">
        <v>67</v>
      </c>
      <c r="X15117" s="14" t="s">
        <v>66</v>
      </c>
    </row>
    <row r="15118" spans="1:24" x14ac:dyDescent="0.2">
      <c r="A15118">
        <v>27936</v>
      </c>
      <c r="B15118">
        <v>185</v>
      </c>
      <c r="C15118" s="14" t="s">
        <v>730</v>
      </c>
      <c r="D15118" s="14" t="s">
        <v>126</v>
      </c>
      <c r="E15118" s="14" t="s">
        <v>131</v>
      </c>
      <c r="F15118" s="15">
        <v>16625</v>
      </c>
      <c r="G15118" s="14" t="s">
        <v>42</v>
      </c>
      <c r="H15118" s="14" t="s">
        <v>42</v>
      </c>
      <c r="I15118">
        <v>60000</v>
      </c>
      <c r="J15118">
        <v>3</v>
      </c>
      <c r="K15118" s="14" t="s">
        <v>81</v>
      </c>
      <c r="L15118" s="14" t="s">
        <v>54</v>
      </c>
      <c r="O15118">
        <v>25699</v>
      </c>
      <c r="P15118">
        <v>261</v>
      </c>
      <c r="Q15118" t="str">
        <f>_xlfn.CONCAT(Clientes__2[[#This Row],[Nombre]], " ",Clientes__2[[#This Row],[Nombres2]], " ",Clientes__2[[#This Row],[Apellido]],)</f>
        <v>Bruce D Martin</v>
      </c>
      <c r="R15118" s="15">
        <v>20719</v>
      </c>
      <c r="S15118" s="14" t="s">
        <v>43</v>
      </c>
      <c r="T15118" s="14" t="s">
        <v>42</v>
      </c>
      <c r="U15118">
        <v>10000</v>
      </c>
      <c r="V15118">
        <v>2</v>
      </c>
      <c r="W15118" s="14" t="s">
        <v>63</v>
      </c>
      <c r="X15118" s="14" t="s">
        <v>60</v>
      </c>
    </row>
    <row r="15119" spans="1:24" x14ac:dyDescent="0.2">
      <c r="A15119">
        <v>25758</v>
      </c>
      <c r="B15119">
        <v>147</v>
      </c>
      <c r="C15119" s="14" t="s">
        <v>864</v>
      </c>
      <c r="D15119" s="14"/>
      <c r="E15119" s="14" t="s">
        <v>363</v>
      </c>
      <c r="F15119" s="15">
        <v>24935</v>
      </c>
      <c r="G15119" s="14" t="s">
        <v>42</v>
      </c>
      <c r="H15119" s="14" t="s">
        <v>115</v>
      </c>
      <c r="I15119">
        <v>20000</v>
      </c>
      <c r="J15119">
        <v>1</v>
      </c>
      <c r="K15119" s="14" t="s">
        <v>63</v>
      </c>
      <c r="L15119" s="14" t="s">
        <v>60</v>
      </c>
      <c r="O15119">
        <v>21919</v>
      </c>
      <c r="P15119">
        <v>611</v>
      </c>
      <c r="Q15119" t="str">
        <f>_xlfn.CONCAT(Clientes__2[[#This Row],[Nombre]], " ",Clientes__2[[#This Row],[Nombres2]], " ",Clientes__2[[#This Row],[Apellido]],)</f>
        <v>Leslie  Gutierrez</v>
      </c>
      <c r="R15119" s="15">
        <v>22500</v>
      </c>
      <c r="S15119" s="14" t="s">
        <v>42</v>
      </c>
      <c r="T15119" s="14" t="s">
        <v>115</v>
      </c>
      <c r="U15119">
        <v>60000</v>
      </c>
      <c r="V15119">
        <v>1</v>
      </c>
      <c r="W15119" s="14" t="s">
        <v>63</v>
      </c>
      <c r="X15119" s="14" t="s">
        <v>54</v>
      </c>
    </row>
    <row r="15120" spans="1:24" x14ac:dyDescent="0.2">
      <c r="A15120">
        <v>13989</v>
      </c>
      <c r="B15120">
        <v>612</v>
      </c>
      <c r="C15120" s="14" t="s">
        <v>354</v>
      </c>
      <c r="D15120" s="14" t="s">
        <v>116</v>
      </c>
      <c r="E15120" s="14" t="s">
        <v>166</v>
      </c>
      <c r="F15120" s="15">
        <v>28507</v>
      </c>
      <c r="G15120" s="14" t="s">
        <v>43</v>
      </c>
      <c r="H15120" s="14" t="s">
        <v>115</v>
      </c>
      <c r="I15120">
        <v>40000</v>
      </c>
      <c r="J15120">
        <v>0</v>
      </c>
      <c r="K15120" s="14" t="s">
        <v>63</v>
      </c>
      <c r="L15120" s="14" t="s">
        <v>54</v>
      </c>
      <c r="O15120">
        <v>12397</v>
      </c>
      <c r="P15120">
        <v>173</v>
      </c>
      <c r="Q15120" t="str">
        <f>_xlfn.CONCAT(Clientes__2[[#This Row],[Nombre]], " ",Clientes__2[[#This Row],[Nombres2]], " ",Clientes__2[[#This Row],[Apellido]],)</f>
        <v>Chloe A Bradley</v>
      </c>
      <c r="R15120" s="15">
        <v>25641</v>
      </c>
      <c r="S15120" s="14" t="s">
        <v>43</v>
      </c>
      <c r="T15120" s="14" t="s">
        <v>42</v>
      </c>
      <c r="U15120">
        <v>40000</v>
      </c>
      <c r="V15120">
        <v>2</v>
      </c>
      <c r="W15120" s="14" t="s">
        <v>63</v>
      </c>
      <c r="X15120" s="14" t="s">
        <v>91</v>
      </c>
    </row>
    <row r="15121" spans="1:24" x14ac:dyDescent="0.2">
      <c r="A15121">
        <v>15681</v>
      </c>
      <c r="B15121">
        <v>262</v>
      </c>
      <c r="C15121" s="14" t="s">
        <v>605</v>
      </c>
      <c r="D15121" s="14" t="s">
        <v>339</v>
      </c>
      <c r="E15121" s="14" t="s">
        <v>286</v>
      </c>
      <c r="F15121" s="15">
        <v>19946</v>
      </c>
      <c r="G15121" s="14" t="s">
        <v>42</v>
      </c>
      <c r="H15121" s="14" t="s">
        <v>115</v>
      </c>
      <c r="I15121">
        <v>80000</v>
      </c>
      <c r="J15121">
        <v>4</v>
      </c>
      <c r="K15121" s="14" t="s">
        <v>63</v>
      </c>
      <c r="L15121" s="14" t="s">
        <v>84</v>
      </c>
      <c r="O15121">
        <v>26638</v>
      </c>
      <c r="P15121">
        <v>642</v>
      </c>
      <c r="Q15121" t="str">
        <f>_xlfn.CONCAT(Clientes__2[[#This Row],[Nombre]], " ",Clientes__2[[#This Row],[Nombres2]], " ",Clientes__2[[#This Row],[Apellido]],)</f>
        <v>Emma P Gonzales</v>
      </c>
      <c r="R15121" s="15">
        <v>21725</v>
      </c>
      <c r="S15121" s="14" t="s">
        <v>43</v>
      </c>
      <c r="T15121" s="14" t="s">
        <v>115</v>
      </c>
      <c r="U15121">
        <v>70000</v>
      </c>
      <c r="V15121">
        <v>1</v>
      </c>
      <c r="W15121" s="14" t="s">
        <v>70</v>
      </c>
      <c r="X15121" s="14" t="s">
        <v>84</v>
      </c>
    </row>
    <row r="15122" spans="1:24" x14ac:dyDescent="0.2">
      <c r="A15122">
        <v>18956</v>
      </c>
      <c r="B15122">
        <v>358</v>
      </c>
      <c r="C15122" s="14" t="s">
        <v>295</v>
      </c>
      <c r="D15122" s="14" t="s">
        <v>119</v>
      </c>
      <c r="E15122" s="14" t="s">
        <v>222</v>
      </c>
      <c r="F15122" s="15">
        <v>22753</v>
      </c>
      <c r="G15122" s="14" t="s">
        <v>43</v>
      </c>
      <c r="H15122" s="14" t="s">
        <v>115</v>
      </c>
      <c r="I15122">
        <v>70000</v>
      </c>
      <c r="J15122">
        <v>1</v>
      </c>
      <c r="K15122" s="14" t="s">
        <v>55</v>
      </c>
      <c r="L15122" s="14" t="s">
        <v>84</v>
      </c>
      <c r="O15122">
        <v>29237</v>
      </c>
      <c r="P15122">
        <v>334</v>
      </c>
      <c r="Q15122" t="str">
        <f>_xlfn.CONCAT(Clientes__2[[#This Row],[Nombre]], " ",Clientes__2[[#This Row],[Nombres2]], " ",Clientes__2[[#This Row],[Apellido]],)</f>
        <v>Sara W Howard</v>
      </c>
      <c r="R15122" s="15">
        <v>23240</v>
      </c>
      <c r="S15122" s="14" t="s">
        <v>43</v>
      </c>
      <c r="T15122" s="14" t="s">
        <v>115</v>
      </c>
      <c r="U15122">
        <v>120000</v>
      </c>
      <c r="V15122">
        <v>4</v>
      </c>
      <c r="W15122" s="14" t="s">
        <v>63</v>
      </c>
      <c r="X15122" s="14" t="s">
        <v>84</v>
      </c>
    </row>
    <row r="15123" spans="1:24" x14ac:dyDescent="0.2">
      <c r="A15123">
        <v>20026</v>
      </c>
      <c r="B15123">
        <v>648</v>
      </c>
      <c r="C15123" s="14" t="s">
        <v>231</v>
      </c>
      <c r="D15123" s="14"/>
      <c r="E15123" s="14" t="s">
        <v>275</v>
      </c>
      <c r="F15123" s="15">
        <v>23582</v>
      </c>
      <c r="G15123" s="14" t="s">
        <v>43</v>
      </c>
      <c r="H15123" s="14" t="s">
        <v>115</v>
      </c>
      <c r="I15123">
        <v>40000</v>
      </c>
      <c r="J15123">
        <v>0</v>
      </c>
      <c r="K15123" s="14" t="s">
        <v>55</v>
      </c>
      <c r="L15123" s="14" t="s">
        <v>84</v>
      </c>
      <c r="O15123">
        <v>14875</v>
      </c>
      <c r="P15123">
        <v>53</v>
      </c>
      <c r="Q15123" t="str">
        <f>_xlfn.CONCAT(Clientes__2[[#This Row],[Nombre]], " ",Clientes__2[[#This Row],[Nombres2]], " ",Clientes__2[[#This Row],[Apellido]],)</f>
        <v>Jasmine  Richardson</v>
      </c>
      <c r="R15123" s="15">
        <v>27756</v>
      </c>
      <c r="S15123" s="14" t="s">
        <v>43</v>
      </c>
      <c r="T15123" s="14" t="s">
        <v>115</v>
      </c>
      <c r="U15123">
        <v>40000</v>
      </c>
      <c r="V15123">
        <v>3</v>
      </c>
      <c r="W15123" s="14" t="s">
        <v>63</v>
      </c>
      <c r="X15123" s="14" t="s">
        <v>91</v>
      </c>
    </row>
    <row r="15124" spans="1:24" x14ac:dyDescent="0.2">
      <c r="A15124">
        <v>15210</v>
      </c>
      <c r="B15124">
        <v>28</v>
      </c>
      <c r="C15124" s="14" t="s">
        <v>220</v>
      </c>
      <c r="D15124" s="14"/>
      <c r="E15124" s="14" t="s">
        <v>228</v>
      </c>
      <c r="F15124" s="15">
        <v>23006</v>
      </c>
      <c r="G15124" s="14" t="s">
        <v>43</v>
      </c>
      <c r="H15124" s="14" t="s">
        <v>42</v>
      </c>
      <c r="I15124">
        <v>60000</v>
      </c>
      <c r="J15124">
        <v>1</v>
      </c>
      <c r="K15124" s="14" t="s">
        <v>55</v>
      </c>
      <c r="L15124" s="14" t="s">
        <v>84</v>
      </c>
      <c r="O15124">
        <v>16970</v>
      </c>
      <c r="P15124">
        <v>634</v>
      </c>
      <c r="Q15124" t="str">
        <f>_xlfn.CONCAT(Clientes__2[[#This Row],[Nombre]], " ",Clientes__2[[#This Row],[Nombres2]], " ",Clientes__2[[#This Row],[Apellido]],)</f>
        <v>Kurt  Raje</v>
      </c>
      <c r="R15124" s="15">
        <v>24700</v>
      </c>
      <c r="S15124" s="14" t="s">
        <v>43</v>
      </c>
      <c r="T15124" s="14" t="s">
        <v>115</v>
      </c>
      <c r="U15124">
        <v>50000</v>
      </c>
      <c r="V15124">
        <v>2</v>
      </c>
      <c r="W15124" s="14" t="s">
        <v>55</v>
      </c>
      <c r="X15124" s="14" t="s">
        <v>54</v>
      </c>
    </row>
    <row r="15125" spans="1:24" x14ac:dyDescent="0.2">
      <c r="A15125">
        <v>27744</v>
      </c>
      <c r="B15125">
        <v>16</v>
      </c>
      <c r="C15125" s="14" t="s">
        <v>808</v>
      </c>
      <c r="D15125" s="14"/>
      <c r="E15125" s="14" t="s">
        <v>638</v>
      </c>
      <c r="F15125" s="15">
        <v>15691</v>
      </c>
      <c r="G15125" s="14" t="s">
        <v>42</v>
      </c>
      <c r="H15125" s="14" t="s">
        <v>42</v>
      </c>
      <c r="I15125">
        <v>50000</v>
      </c>
      <c r="J15125">
        <v>2</v>
      </c>
      <c r="K15125" s="14" t="s">
        <v>70</v>
      </c>
      <c r="L15125" s="14" t="s">
        <v>66</v>
      </c>
      <c r="O15125">
        <v>28400</v>
      </c>
      <c r="P15125">
        <v>165</v>
      </c>
      <c r="Q15125" t="str">
        <f>_xlfn.CONCAT(Clientes__2[[#This Row],[Nombre]], " ",Clientes__2[[#This Row],[Nombres2]], " ",Clientes__2[[#This Row],[Apellido]],)</f>
        <v>Gilbert  Pal</v>
      </c>
      <c r="R15125" s="15">
        <v>23065</v>
      </c>
      <c r="S15125" s="14" t="s">
        <v>43</v>
      </c>
      <c r="T15125" s="14" t="s">
        <v>42</v>
      </c>
      <c r="U15125">
        <v>30000</v>
      </c>
      <c r="V15125">
        <v>2</v>
      </c>
      <c r="W15125" s="14" t="s">
        <v>63</v>
      </c>
      <c r="X15125" s="14" t="s">
        <v>91</v>
      </c>
    </row>
    <row r="15126" spans="1:24" x14ac:dyDescent="0.2">
      <c r="A15126">
        <v>23631</v>
      </c>
      <c r="B15126">
        <v>179</v>
      </c>
      <c r="C15126" s="14" t="s">
        <v>540</v>
      </c>
      <c r="D15126" s="14" t="s">
        <v>44</v>
      </c>
      <c r="E15126" s="14" t="s">
        <v>690</v>
      </c>
      <c r="F15126" s="15">
        <v>17962</v>
      </c>
      <c r="G15126" s="14" t="s">
        <v>43</v>
      </c>
      <c r="H15126" s="14" t="s">
        <v>42</v>
      </c>
      <c r="I15126">
        <v>80000</v>
      </c>
      <c r="J15126">
        <v>5</v>
      </c>
      <c r="K15126" s="14" t="s">
        <v>67</v>
      </c>
      <c r="L15126" s="14" t="s">
        <v>66</v>
      </c>
      <c r="O15126">
        <v>25257</v>
      </c>
      <c r="P15126">
        <v>307</v>
      </c>
      <c r="Q15126" t="str">
        <f>_xlfn.CONCAT(Clientes__2[[#This Row],[Nombre]], " ",Clientes__2[[#This Row],[Nombres2]], " ",Clientes__2[[#This Row],[Apellido]],)</f>
        <v>Colin R Wang</v>
      </c>
      <c r="R15126" s="15">
        <v>29496</v>
      </c>
      <c r="S15126" s="14" t="s">
        <v>42</v>
      </c>
      <c r="T15126" s="14" t="s">
        <v>42</v>
      </c>
      <c r="U15126">
        <v>30000</v>
      </c>
      <c r="V15126">
        <v>0</v>
      </c>
      <c r="W15126" s="14" t="s">
        <v>67</v>
      </c>
      <c r="X15126" s="14" t="s">
        <v>54</v>
      </c>
    </row>
    <row r="15127" spans="1:24" x14ac:dyDescent="0.2">
      <c r="A15127">
        <v>21423</v>
      </c>
      <c r="B15127">
        <v>71</v>
      </c>
      <c r="C15127" s="14" t="s">
        <v>451</v>
      </c>
      <c r="D15127" s="14"/>
      <c r="E15127" s="14" t="s">
        <v>367</v>
      </c>
      <c r="F15127" s="15">
        <v>21020</v>
      </c>
      <c r="G15127" s="14" t="s">
        <v>43</v>
      </c>
      <c r="H15127" s="14" t="s">
        <v>42</v>
      </c>
      <c r="I15127">
        <v>90000</v>
      </c>
      <c r="J15127">
        <v>2</v>
      </c>
      <c r="K15127" s="14" t="s">
        <v>63</v>
      </c>
      <c r="L15127" s="14" t="s">
        <v>84</v>
      </c>
      <c r="O15127">
        <v>28802</v>
      </c>
      <c r="P15127">
        <v>56</v>
      </c>
      <c r="Q15127" t="str">
        <f>_xlfn.CONCAT(Clientes__2[[#This Row],[Nombre]], " ",Clientes__2[[#This Row],[Nombres2]], " ",Clientes__2[[#This Row],[Apellido]],)</f>
        <v>Connor  Adams</v>
      </c>
      <c r="R15127" s="15">
        <v>26558</v>
      </c>
      <c r="S15127" s="14" t="s">
        <v>42</v>
      </c>
      <c r="T15127" s="14" t="s">
        <v>115</v>
      </c>
      <c r="U15127">
        <v>60000</v>
      </c>
      <c r="V15127">
        <v>0</v>
      </c>
      <c r="W15127" s="14" t="s">
        <v>70</v>
      </c>
      <c r="X15127" s="14" t="s">
        <v>54</v>
      </c>
    </row>
    <row r="15128" spans="1:24" x14ac:dyDescent="0.2">
      <c r="A15128">
        <v>28840</v>
      </c>
      <c r="B15128">
        <v>301</v>
      </c>
      <c r="C15128" s="14" t="s">
        <v>315</v>
      </c>
      <c r="D15128" s="14" t="s">
        <v>260</v>
      </c>
      <c r="E15128" s="14" t="s">
        <v>617</v>
      </c>
      <c r="F15128" s="15">
        <v>26126</v>
      </c>
      <c r="G15128" s="14" t="s">
        <v>43</v>
      </c>
      <c r="H15128" s="14" t="s">
        <v>115</v>
      </c>
      <c r="I15128">
        <v>70000</v>
      </c>
      <c r="J15128">
        <v>2</v>
      </c>
      <c r="K15128" s="14" t="s">
        <v>70</v>
      </c>
      <c r="L15128" s="14" t="s">
        <v>84</v>
      </c>
      <c r="O15128">
        <v>15078</v>
      </c>
      <c r="P15128">
        <v>238</v>
      </c>
      <c r="Q15128" t="str">
        <f>_xlfn.CONCAT(Clientes__2[[#This Row],[Nombre]], " ",Clientes__2[[#This Row],[Nombres2]], " ",Clientes__2[[#This Row],[Apellido]],)</f>
        <v>Valerie H Harrison</v>
      </c>
      <c r="R15128" s="15">
        <v>25425</v>
      </c>
      <c r="S15128" s="14" t="s">
        <v>43</v>
      </c>
      <c r="T15128" s="14" t="s">
        <v>42</v>
      </c>
      <c r="U15128">
        <v>30000</v>
      </c>
      <c r="V15128">
        <v>0</v>
      </c>
      <c r="W15128" s="14" t="s">
        <v>55</v>
      </c>
      <c r="X15128" s="14" t="s">
        <v>91</v>
      </c>
    </row>
    <row r="15129" spans="1:24" x14ac:dyDescent="0.2">
      <c r="A15129">
        <v>13937</v>
      </c>
      <c r="B15129">
        <v>545</v>
      </c>
      <c r="C15129" s="14" t="s">
        <v>134</v>
      </c>
      <c r="D15129" s="14"/>
      <c r="E15129" s="14" t="s">
        <v>935</v>
      </c>
      <c r="F15129" s="15">
        <v>24739</v>
      </c>
      <c r="G15129" s="14" t="s">
        <v>43</v>
      </c>
      <c r="H15129" s="14" t="s">
        <v>115</v>
      </c>
      <c r="I15129">
        <v>70000</v>
      </c>
      <c r="J15129">
        <v>0</v>
      </c>
      <c r="K15129" s="14" t="s">
        <v>63</v>
      </c>
      <c r="L15129" s="14" t="s">
        <v>54</v>
      </c>
      <c r="O15129">
        <v>23231</v>
      </c>
      <c r="P15129">
        <v>184</v>
      </c>
      <c r="Q15129" t="str">
        <f>_xlfn.CONCAT(Clientes__2[[#This Row],[Nombre]], " ",Clientes__2[[#This Row],[Nombres2]], " ",Clientes__2[[#This Row],[Apellido]],)</f>
        <v>Victoria  Ware</v>
      </c>
      <c r="R15129" s="15">
        <v>25997</v>
      </c>
      <c r="S15129" s="14" t="s">
        <v>43</v>
      </c>
      <c r="T15129" s="14" t="s">
        <v>42</v>
      </c>
      <c r="U15129">
        <v>30000</v>
      </c>
      <c r="V15129">
        <v>0</v>
      </c>
      <c r="W15129" s="14" t="s">
        <v>67</v>
      </c>
      <c r="X15129" s="14" t="s">
        <v>60</v>
      </c>
    </row>
    <row r="15130" spans="1:24" x14ac:dyDescent="0.2">
      <c r="A15130">
        <v>13390</v>
      </c>
      <c r="B15130">
        <v>347</v>
      </c>
      <c r="C15130" s="14" t="s">
        <v>10</v>
      </c>
      <c r="D15130" s="14" t="s">
        <v>128</v>
      </c>
      <c r="E15130" s="14" t="s">
        <v>319</v>
      </c>
      <c r="F15130" s="15">
        <v>18409</v>
      </c>
      <c r="G15130" s="14" t="s">
        <v>42</v>
      </c>
      <c r="H15130" s="14" t="s">
        <v>115</v>
      </c>
      <c r="I15130">
        <v>70000</v>
      </c>
      <c r="J15130">
        <v>4</v>
      </c>
      <c r="K15130" s="14" t="s">
        <v>63</v>
      </c>
      <c r="L15130" s="14" t="s">
        <v>84</v>
      </c>
      <c r="O15130">
        <v>17060</v>
      </c>
      <c r="P15130">
        <v>20</v>
      </c>
      <c r="Q15130" t="str">
        <f>_xlfn.CONCAT(Clientes__2[[#This Row],[Nombre]], " ",Clientes__2[[#This Row],[Nombres2]], " ",Clientes__2[[#This Row],[Apellido]],)</f>
        <v>Julia C Collins</v>
      </c>
      <c r="R15130" s="15">
        <v>24551</v>
      </c>
      <c r="S15130" s="14" t="s">
        <v>42</v>
      </c>
      <c r="T15130" s="14" t="s">
        <v>42</v>
      </c>
      <c r="U15130">
        <v>80000</v>
      </c>
      <c r="V15130">
        <v>5</v>
      </c>
      <c r="W15130" s="14" t="s">
        <v>70</v>
      </c>
      <c r="X15130" s="14" t="s">
        <v>66</v>
      </c>
    </row>
    <row r="15131" spans="1:24" x14ac:dyDescent="0.2">
      <c r="A15131">
        <v>28082</v>
      </c>
      <c r="B15131">
        <v>633</v>
      </c>
      <c r="C15131" s="14" t="s">
        <v>587</v>
      </c>
      <c r="D15131" s="14" t="s">
        <v>44</v>
      </c>
      <c r="E15131" s="14" t="s">
        <v>184</v>
      </c>
      <c r="F15131" s="15">
        <v>25051</v>
      </c>
      <c r="G15131" s="14" t="s">
        <v>43</v>
      </c>
      <c r="H15131" s="14" t="s">
        <v>42</v>
      </c>
      <c r="I15131">
        <v>100000</v>
      </c>
      <c r="J15131">
        <v>3</v>
      </c>
      <c r="K15131" s="14" t="s">
        <v>55</v>
      </c>
      <c r="L15131" s="14" t="s">
        <v>66</v>
      </c>
      <c r="O15131">
        <v>16752</v>
      </c>
      <c r="P15131">
        <v>374</v>
      </c>
      <c r="Q15131" t="str">
        <f>_xlfn.CONCAT(Clientes__2[[#This Row],[Nombre]], " ",Clientes__2[[#This Row],[Nombres2]], " ",Clientes__2[[#This Row],[Apellido]],)</f>
        <v>Nathaniel R Peterson</v>
      </c>
      <c r="R15131" s="15">
        <v>26722</v>
      </c>
      <c r="S15131" s="14" t="s">
        <v>43</v>
      </c>
      <c r="T15131" s="14" t="s">
        <v>42</v>
      </c>
      <c r="U15131">
        <v>60000</v>
      </c>
      <c r="V15131">
        <v>0</v>
      </c>
      <c r="W15131" s="14" t="s">
        <v>63</v>
      </c>
      <c r="X15131" s="14" t="s">
        <v>54</v>
      </c>
    </row>
    <row r="15132" spans="1:24" x14ac:dyDescent="0.2">
      <c r="A15132">
        <v>22380</v>
      </c>
      <c r="B15132">
        <v>126</v>
      </c>
      <c r="C15132" s="14" t="s">
        <v>679</v>
      </c>
      <c r="D15132" s="14" t="s">
        <v>128</v>
      </c>
      <c r="E15132" s="14" t="s">
        <v>69</v>
      </c>
      <c r="F15132" s="15">
        <v>22881</v>
      </c>
      <c r="G15132" s="14" t="s">
        <v>43</v>
      </c>
      <c r="H15132" s="14" t="s">
        <v>42</v>
      </c>
      <c r="I15132">
        <v>10000</v>
      </c>
      <c r="J15132">
        <v>1</v>
      </c>
      <c r="K15132" s="14" t="s">
        <v>70</v>
      </c>
      <c r="L15132" s="14" t="s">
        <v>60</v>
      </c>
      <c r="O15132">
        <v>26954</v>
      </c>
      <c r="P15132">
        <v>172</v>
      </c>
      <c r="Q15132" t="str">
        <f>_xlfn.CONCAT(Clientes__2[[#This Row],[Nombre]], " ",Clientes__2[[#This Row],[Nombres2]], " ",Clientes__2[[#This Row],[Apellido]],)</f>
        <v>Brendan C Nath</v>
      </c>
      <c r="R15132" s="15">
        <v>25629</v>
      </c>
      <c r="S15132" s="14" t="s">
        <v>43</v>
      </c>
      <c r="T15132" s="14" t="s">
        <v>42</v>
      </c>
      <c r="U15132">
        <v>30000</v>
      </c>
      <c r="V15132">
        <v>0</v>
      </c>
      <c r="W15132" s="14" t="s">
        <v>55</v>
      </c>
      <c r="X15132" s="14" t="s">
        <v>91</v>
      </c>
    </row>
    <row r="15133" spans="1:24" x14ac:dyDescent="0.2">
      <c r="A15133">
        <v>15842</v>
      </c>
      <c r="B15133">
        <v>641</v>
      </c>
      <c r="C15133" s="14" t="s">
        <v>333</v>
      </c>
      <c r="D15133" s="14"/>
      <c r="E15133" s="14" t="s">
        <v>257</v>
      </c>
      <c r="F15133" s="15">
        <v>26311</v>
      </c>
      <c r="G15133" s="14" t="s">
        <v>42</v>
      </c>
      <c r="H15133" s="14" t="s">
        <v>115</v>
      </c>
      <c r="I15133">
        <v>80000</v>
      </c>
      <c r="J15133">
        <v>0</v>
      </c>
      <c r="K15133" s="14" t="s">
        <v>55</v>
      </c>
      <c r="L15133" s="14" t="s">
        <v>66</v>
      </c>
      <c r="O15133">
        <v>22988</v>
      </c>
      <c r="P15133">
        <v>14</v>
      </c>
      <c r="Q15133" t="str">
        <f>_xlfn.CONCAT(Clientes__2[[#This Row],[Nombre]], " ",Clientes__2[[#This Row],[Nombres2]], " ",Clientes__2[[#This Row],[Apellido]],)</f>
        <v>Haley  Gray</v>
      </c>
      <c r="R15133" s="15">
        <v>14690</v>
      </c>
      <c r="S15133" s="14" t="s">
        <v>42</v>
      </c>
      <c r="T15133" s="14" t="s">
        <v>115</v>
      </c>
      <c r="U15133">
        <v>40000</v>
      </c>
      <c r="V15133">
        <v>2</v>
      </c>
      <c r="W15133" s="14" t="s">
        <v>55</v>
      </c>
      <c r="X15133" s="14" t="s">
        <v>66</v>
      </c>
    </row>
    <row r="15134" spans="1:24" x14ac:dyDescent="0.2">
      <c r="A15134">
        <v>28064</v>
      </c>
      <c r="B15134">
        <v>536</v>
      </c>
      <c r="C15134" s="14" t="s">
        <v>668</v>
      </c>
      <c r="D15134" s="14"/>
      <c r="E15134" s="14" t="s">
        <v>69</v>
      </c>
      <c r="F15134" s="15">
        <v>24363</v>
      </c>
      <c r="G15134" s="14" t="s">
        <v>43</v>
      </c>
      <c r="H15134" s="14" t="s">
        <v>115</v>
      </c>
      <c r="I15134">
        <v>70000</v>
      </c>
      <c r="J15134">
        <v>5</v>
      </c>
      <c r="K15134" s="14" t="s">
        <v>70</v>
      </c>
      <c r="L15134" s="14" t="s">
        <v>84</v>
      </c>
      <c r="O15134">
        <v>14102</v>
      </c>
      <c r="P15134">
        <v>11</v>
      </c>
      <c r="Q15134" t="str">
        <f>_xlfn.CONCAT(Clientes__2[[#This Row],[Nombre]], " ",Clientes__2[[#This Row],[Nombres2]], " ",Clientes__2[[#This Row],[Apellido]],)</f>
        <v>Tamara  Nath</v>
      </c>
      <c r="R15134" s="15">
        <v>15399</v>
      </c>
      <c r="S15134" s="14" t="s">
        <v>43</v>
      </c>
      <c r="T15134" s="14" t="s">
        <v>115</v>
      </c>
      <c r="U15134">
        <v>60000</v>
      </c>
      <c r="V15134">
        <v>2</v>
      </c>
      <c r="W15134" s="14" t="s">
        <v>70</v>
      </c>
      <c r="X15134" s="14" t="s">
        <v>66</v>
      </c>
    </row>
    <row r="15135" spans="1:24" x14ac:dyDescent="0.2">
      <c r="A15135">
        <v>16857</v>
      </c>
      <c r="B15135">
        <v>612</v>
      </c>
      <c r="C15135" s="14" t="s">
        <v>820</v>
      </c>
      <c r="D15135" s="14" t="s">
        <v>128</v>
      </c>
      <c r="E15135" s="14" t="s">
        <v>72</v>
      </c>
      <c r="F15135" s="15">
        <v>22998</v>
      </c>
      <c r="G15135" s="14" t="s">
        <v>42</v>
      </c>
      <c r="H15135" s="14" t="s">
        <v>42</v>
      </c>
      <c r="I15135">
        <v>90000</v>
      </c>
      <c r="J15135">
        <v>5</v>
      </c>
      <c r="K15135" s="14" t="s">
        <v>63</v>
      </c>
      <c r="L15135" s="14" t="s">
        <v>84</v>
      </c>
      <c r="O15135">
        <v>12541</v>
      </c>
      <c r="P15135">
        <v>221</v>
      </c>
      <c r="Q15135" t="str">
        <f>_xlfn.CONCAT(Clientes__2[[#This Row],[Nombre]], " ",Clientes__2[[#This Row],[Nombres2]], " ",Clientes__2[[#This Row],[Apellido]],)</f>
        <v>Lawrence C Munoz</v>
      </c>
      <c r="R15135" s="15">
        <v>22923</v>
      </c>
      <c r="S15135" s="14" t="s">
        <v>42</v>
      </c>
      <c r="T15135" s="14" t="s">
        <v>42</v>
      </c>
      <c r="U15135">
        <v>30000</v>
      </c>
      <c r="V15135">
        <v>4</v>
      </c>
      <c r="W15135" s="14" t="s">
        <v>70</v>
      </c>
      <c r="X15135" s="14" t="s">
        <v>91</v>
      </c>
    </row>
    <row r="15136" spans="1:24" x14ac:dyDescent="0.2">
      <c r="A15136">
        <v>21117</v>
      </c>
      <c r="B15136">
        <v>182</v>
      </c>
      <c r="C15136" s="14" t="s">
        <v>278</v>
      </c>
      <c r="D15136" s="14" t="s">
        <v>120</v>
      </c>
      <c r="E15136" s="14" t="s">
        <v>295</v>
      </c>
      <c r="F15136" s="15">
        <v>27538</v>
      </c>
      <c r="G15136" s="14" t="s">
        <v>43</v>
      </c>
      <c r="H15136" s="14" t="s">
        <v>42</v>
      </c>
      <c r="I15136">
        <v>10000</v>
      </c>
      <c r="J15136">
        <v>0</v>
      </c>
      <c r="K15136" s="14" t="s">
        <v>81</v>
      </c>
      <c r="L15136" s="14" t="s">
        <v>60</v>
      </c>
      <c r="O15136">
        <v>19011</v>
      </c>
      <c r="P15136">
        <v>326</v>
      </c>
      <c r="Q15136" t="str">
        <f>_xlfn.CONCAT(Clientes__2[[#This Row],[Nombre]], " ",Clientes__2[[#This Row],[Nombres2]], " ",Clientes__2[[#This Row],[Apellido]],)</f>
        <v>Bryant K Sara</v>
      </c>
      <c r="R15136" s="15">
        <v>18484</v>
      </c>
      <c r="S15136" s="14" t="s">
        <v>42</v>
      </c>
      <c r="T15136" s="14" t="s">
        <v>115</v>
      </c>
      <c r="U15136">
        <v>70000</v>
      </c>
      <c r="V15136">
        <v>4</v>
      </c>
      <c r="W15136" s="14" t="s">
        <v>63</v>
      </c>
      <c r="X15136" s="14" t="s">
        <v>84</v>
      </c>
    </row>
    <row r="15137" spans="1:24" x14ac:dyDescent="0.2">
      <c r="A15137">
        <v>28320</v>
      </c>
      <c r="B15137">
        <v>12</v>
      </c>
      <c r="C15137" s="14" t="s">
        <v>877</v>
      </c>
      <c r="D15137" s="14" t="s">
        <v>124</v>
      </c>
      <c r="E15137" s="14" t="s">
        <v>476</v>
      </c>
      <c r="F15137" s="15">
        <v>22239</v>
      </c>
      <c r="G15137" s="14" t="s">
        <v>43</v>
      </c>
      <c r="H15137" s="14" t="s">
        <v>115</v>
      </c>
      <c r="I15137">
        <v>60000</v>
      </c>
      <c r="J15137">
        <v>1</v>
      </c>
      <c r="K15137" s="14" t="s">
        <v>63</v>
      </c>
      <c r="L15137" s="14" t="s">
        <v>54</v>
      </c>
      <c r="O15137">
        <v>11738</v>
      </c>
      <c r="P15137">
        <v>59</v>
      </c>
      <c r="Q15137" t="str">
        <f>_xlfn.CONCAT(Clientes__2[[#This Row],[Nombre]], " ",Clientes__2[[#This Row],[Nombres2]], " ",Clientes__2[[#This Row],[Apellido]],)</f>
        <v>Janet J Navarro</v>
      </c>
      <c r="R15137" s="15">
        <v>21832</v>
      </c>
      <c r="S15137" s="14" t="s">
        <v>42</v>
      </c>
      <c r="T15137" s="14" t="s">
        <v>42</v>
      </c>
      <c r="U15137">
        <v>60000</v>
      </c>
      <c r="V15137">
        <v>4</v>
      </c>
      <c r="W15137" s="14" t="s">
        <v>55</v>
      </c>
      <c r="X15137" s="14" t="s">
        <v>84</v>
      </c>
    </row>
    <row r="15138" spans="1:24" x14ac:dyDescent="0.2">
      <c r="A15138">
        <v>19219</v>
      </c>
      <c r="B15138">
        <v>612</v>
      </c>
      <c r="C15138" s="14" t="s">
        <v>384</v>
      </c>
      <c r="D15138" s="14"/>
      <c r="E15138" s="14" t="s">
        <v>184</v>
      </c>
      <c r="F15138" s="15">
        <v>20795</v>
      </c>
      <c r="G15138" s="14" t="s">
        <v>42</v>
      </c>
      <c r="H15138" s="14" t="s">
        <v>115</v>
      </c>
      <c r="I15138">
        <v>40000</v>
      </c>
      <c r="J15138">
        <v>1</v>
      </c>
      <c r="K15138" s="14" t="s">
        <v>63</v>
      </c>
      <c r="L15138" s="14" t="s">
        <v>91</v>
      </c>
      <c r="O15138">
        <v>18656</v>
      </c>
      <c r="P15138">
        <v>300</v>
      </c>
      <c r="Q15138" t="str">
        <f>_xlfn.CONCAT(Clientes__2[[#This Row],[Nombre]], " ",Clientes__2[[#This Row],[Nombres2]], " ",Clientes__2[[#This Row],[Apellido]],)</f>
        <v>Mary  Peterson</v>
      </c>
      <c r="R15138" s="15">
        <v>20569</v>
      </c>
      <c r="S15138" s="14" t="s">
        <v>43</v>
      </c>
      <c r="T15138" s="14" t="s">
        <v>42</v>
      </c>
      <c r="U15138">
        <v>30000</v>
      </c>
      <c r="V15138">
        <v>2</v>
      </c>
      <c r="W15138" s="14" t="s">
        <v>67</v>
      </c>
      <c r="X15138" s="14" t="s">
        <v>54</v>
      </c>
    </row>
    <row r="15139" spans="1:24" x14ac:dyDescent="0.2">
      <c r="A15139">
        <v>21508</v>
      </c>
      <c r="B15139">
        <v>229</v>
      </c>
      <c r="C15139" s="14" t="s">
        <v>798</v>
      </c>
      <c r="D15139" s="14"/>
      <c r="E15139" s="14" t="s">
        <v>216</v>
      </c>
      <c r="F15139" s="15">
        <v>20539</v>
      </c>
      <c r="G15139" s="14" t="s">
        <v>42</v>
      </c>
      <c r="H15139" s="14" t="s">
        <v>115</v>
      </c>
      <c r="I15139">
        <v>120000</v>
      </c>
      <c r="J15139">
        <v>3</v>
      </c>
      <c r="K15139" s="14" t="s">
        <v>67</v>
      </c>
      <c r="L15139" s="14" t="s">
        <v>84</v>
      </c>
      <c r="O15139">
        <v>17547</v>
      </c>
      <c r="P15139">
        <v>298</v>
      </c>
      <c r="Q15139" t="str">
        <f>_xlfn.CONCAT(Clientes__2[[#This Row],[Nombre]], " ",Clientes__2[[#This Row],[Nombres2]], " ",Clientes__2[[#This Row],[Apellido]],)</f>
        <v>Suzanne  Li</v>
      </c>
      <c r="R15139" s="15">
        <v>22533</v>
      </c>
      <c r="S15139" s="14" t="s">
        <v>42</v>
      </c>
      <c r="T15139" s="14" t="s">
        <v>42</v>
      </c>
      <c r="U15139">
        <v>40000</v>
      </c>
      <c r="V15139">
        <v>4</v>
      </c>
      <c r="W15139" s="14" t="s">
        <v>67</v>
      </c>
      <c r="X15139" s="14" t="s">
        <v>54</v>
      </c>
    </row>
    <row r="15140" spans="1:24" x14ac:dyDescent="0.2">
      <c r="A15140">
        <v>26526</v>
      </c>
      <c r="B15140">
        <v>334</v>
      </c>
      <c r="C15140" s="14" t="s">
        <v>575</v>
      </c>
      <c r="D15140" s="14"/>
      <c r="E15140" s="14" t="s">
        <v>314</v>
      </c>
      <c r="F15140" s="15">
        <v>19224</v>
      </c>
      <c r="G15140" s="14" t="s">
        <v>42</v>
      </c>
      <c r="H15140" s="14" t="s">
        <v>42</v>
      </c>
      <c r="I15140">
        <v>70000</v>
      </c>
      <c r="J15140">
        <v>2</v>
      </c>
      <c r="K15140" s="14" t="s">
        <v>67</v>
      </c>
      <c r="L15140" s="14" t="s">
        <v>84</v>
      </c>
      <c r="O15140">
        <v>27845</v>
      </c>
      <c r="P15140">
        <v>221</v>
      </c>
      <c r="Q15140" t="str">
        <f>_xlfn.CONCAT(Clientes__2[[#This Row],[Nombre]], " ",Clientes__2[[#This Row],[Nombres2]], " ",Clientes__2[[#This Row],[Apellido]],)</f>
        <v>Blake  Coleman</v>
      </c>
      <c r="R15140" s="15">
        <v>22709</v>
      </c>
      <c r="S15140" s="14" t="s">
        <v>43</v>
      </c>
      <c r="T15140" s="14" t="s">
        <v>42</v>
      </c>
      <c r="U15140">
        <v>30000</v>
      </c>
      <c r="V15140">
        <v>5</v>
      </c>
      <c r="W15140" s="14" t="s">
        <v>70</v>
      </c>
      <c r="X15140" s="14" t="s">
        <v>91</v>
      </c>
    </row>
    <row r="15141" spans="1:24" x14ac:dyDescent="0.2">
      <c r="A15141">
        <v>25297</v>
      </c>
      <c r="B15141">
        <v>173</v>
      </c>
      <c r="C15141" s="14" t="s">
        <v>773</v>
      </c>
      <c r="D15141" s="14" t="s">
        <v>40</v>
      </c>
      <c r="E15141" s="14" t="s">
        <v>592</v>
      </c>
      <c r="F15141" s="15">
        <v>27107</v>
      </c>
      <c r="G15141" s="14" t="s">
        <v>43</v>
      </c>
      <c r="H15141" s="14" t="s">
        <v>42</v>
      </c>
      <c r="I15141">
        <v>30000</v>
      </c>
      <c r="J15141">
        <v>0</v>
      </c>
      <c r="K15141" s="14" t="s">
        <v>63</v>
      </c>
      <c r="L15141" s="14" t="s">
        <v>91</v>
      </c>
      <c r="O15141">
        <v>15351</v>
      </c>
      <c r="P15141">
        <v>612</v>
      </c>
      <c r="Q15141" t="str">
        <f>_xlfn.CONCAT(Clientes__2[[#This Row],[Nombre]], " ",Clientes__2[[#This Row],[Nombres2]], " ",Clientes__2[[#This Row],[Apellido]],)</f>
        <v>Devon T Shan</v>
      </c>
      <c r="R15141" s="15">
        <v>19098</v>
      </c>
      <c r="S15141" s="14" t="s">
        <v>42</v>
      </c>
      <c r="T15141" s="14" t="s">
        <v>42</v>
      </c>
      <c r="U15141">
        <v>70000</v>
      </c>
      <c r="V15141">
        <v>5</v>
      </c>
      <c r="W15141" s="14" t="s">
        <v>63</v>
      </c>
      <c r="X15141" s="14" t="s">
        <v>84</v>
      </c>
    </row>
    <row r="15142" spans="1:24" x14ac:dyDescent="0.2">
      <c r="A15142">
        <v>15699</v>
      </c>
      <c r="B15142">
        <v>276</v>
      </c>
      <c r="C15142" s="14" t="s">
        <v>701</v>
      </c>
      <c r="D15142" s="14" t="s">
        <v>115</v>
      </c>
      <c r="E15142" s="14" t="s">
        <v>153</v>
      </c>
      <c r="F15142" s="15">
        <v>19613</v>
      </c>
      <c r="G15142" s="14" t="s">
        <v>42</v>
      </c>
      <c r="H15142" s="14" t="s">
        <v>42</v>
      </c>
      <c r="I15142">
        <v>170000</v>
      </c>
      <c r="J15142">
        <v>0</v>
      </c>
      <c r="K15142" s="14" t="s">
        <v>55</v>
      </c>
      <c r="L15142" s="14" t="s">
        <v>66</v>
      </c>
      <c r="O15142">
        <v>14316</v>
      </c>
      <c r="P15142">
        <v>2</v>
      </c>
      <c r="Q15142" t="str">
        <f>_xlfn.CONCAT(Clientes__2[[#This Row],[Nombre]], " ",Clientes__2[[#This Row],[Nombres2]], " ",Clientes__2[[#This Row],[Apellido]],)</f>
        <v>Jonathon F Hernandez</v>
      </c>
      <c r="R15142" s="15">
        <v>22653</v>
      </c>
      <c r="S15142" s="14" t="s">
        <v>42</v>
      </c>
      <c r="T15142" s="14" t="s">
        <v>42</v>
      </c>
      <c r="U15142">
        <v>60000</v>
      </c>
      <c r="V15142">
        <v>1</v>
      </c>
      <c r="W15142" s="14" t="s">
        <v>63</v>
      </c>
      <c r="X15142" s="14" t="s">
        <v>54</v>
      </c>
    </row>
    <row r="15143" spans="1:24" x14ac:dyDescent="0.2">
      <c r="A15143">
        <v>28701</v>
      </c>
      <c r="B15143">
        <v>150</v>
      </c>
      <c r="C15143" s="14" t="s">
        <v>665</v>
      </c>
      <c r="D15143" s="14"/>
      <c r="E15143" s="14" t="s">
        <v>324</v>
      </c>
      <c r="F15143" s="15">
        <v>25474</v>
      </c>
      <c r="G15143" s="14" t="s">
        <v>43</v>
      </c>
      <c r="H15143" s="14" t="s">
        <v>115</v>
      </c>
      <c r="I15143">
        <v>40000</v>
      </c>
      <c r="J15143">
        <v>0</v>
      </c>
      <c r="K15143" s="14" t="s">
        <v>70</v>
      </c>
      <c r="L15143" s="14" t="s">
        <v>91</v>
      </c>
      <c r="O15143">
        <v>19060</v>
      </c>
      <c r="P15143">
        <v>265</v>
      </c>
      <c r="Q15143" t="str">
        <f>_xlfn.CONCAT(Clientes__2[[#This Row],[Nombre]], " ",Clientes__2[[#This Row],[Nombres2]], " ",Clientes__2[[#This Row],[Apellido]],)</f>
        <v>Felicia  Gill</v>
      </c>
      <c r="R15143" s="15">
        <v>19497</v>
      </c>
      <c r="S15143" s="14" t="s">
        <v>42</v>
      </c>
      <c r="T15143" s="14" t="s">
        <v>115</v>
      </c>
      <c r="U15143">
        <v>160000</v>
      </c>
      <c r="V15143">
        <v>3</v>
      </c>
      <c r="W15143" s="14" t="s">
        <v>55</v>
      </c>
      <c r="X15143" s="14" t="s">
        <v>66</v>
      </c>
    </row>
    <row r="15144" spans="1:24" x14ac:dyDescent="0.2">
      <c r="A15144">
        <v>23568</v>
      </c>
      <c r="B15144">
        <v>542</v>
      </c>
      <c r="C15144" s="14" t="s">
        <v>866</v>
      </c>
      <c r="D15144" s="14"/>
      <c r="E15144" s="14" t="s">
        <v>240</v>
      </c>
      <c r="F15144" s="15">
        <v>29058</v>
      </c>
      <c r="G15144" s="14" t="s">
        <v>43</v>
      </c>
      <c r="H15144" s="14" t="s">
        <v>115</v>
      </c>
      <c r="I15144">
        <v>40000</v>
      </c>
      <c r="J15144">
        <v>0</v>
      </c>
      <c r="K15144" s="14" t="s">
        <v>67</v>
      </c>
      <c r="L15144" s="14" t="s">
        <v>54</v>
      </c>
      <c r="O15144">
        <v>26090</v>
      </c>
      <c r="P15144">
        <v>298</v>
      </c>
      <c r="Q15144" t="str">
        <f>_xlfn.CONCAT(Clientes__2[[#This Row],[Nombre]], " ",Clientes__2[[#This Row],[Nombres2]], " ",Clientes__2[[#This Row],[Apellido]],)</f>
        <v>Paige  Diaz</v>
      </c>
      <c r="R15144" s="15">
        <v>22577</v>
      </c>
      <c r="S15144" s="14" t="s">
        <v>43</v>
      </c>
      <c r="T15144" s="14" t="s">
        <v>42</v>
      </c>
      <c r="U15144">
        <v>110000</v>
      </c>
      <c r="V15144">
        <v>1</v>
      </c>
      <c r="W15144" s="14" t="s">
        <v>55</v>
      </c>
      <c r="X15144" s="14" t="s">
        <v>66</v>
      </c>
    </row>
    <row r="15145" spans="1:24" x14ac:dyDescent="0.2">
      <c r="A15145">
        <v>22924</v>
      </c>
      <c r="B15145">
        <v>16</v>
      </c>
      <c r="C15145" s="14" t="s">
        <v>94</v>
      </c>
      <c r="D15145" s="14"/>
      <c r="E15145" s="14" t="s">
        <v>201</v>
      </c>
      <c r="F15145" s="15">
        <v>23408</v>
      </c>
      <c r="G15145" s="14" t="s">
        <v>43</v>
      </c>
      <c r="H15145" s="14" t="s">
        <v>115</v>
      </c>
      <c r="I15145">
        <v>60000</v>
      </c>
      <c r="J15145">
        <v>4</v>
      </c>
      <c r="K15145" s="14" t="s">
        <v>55</v>
      </c>
      <c r="L15145" s="14" t="s">
        <v>84</v>
      </c>
      <c r="O15145">
        <v>25507</v>
      </c>
      <c r="P15145">
        <v>193</v>
      </c>
      <c r="Q15145" t="str">
        <f>_xlfn.CONCAT(Clientes__2[[#This Row],[Nombre]], " ",Clientes__2[[#This Row],[Nombres2]], " ",Clientes__2[[#This Row],[Apellido]],)</f>
        <v>Marie  Sanchez</v>
      </c>
      <c r="R15145" s="15">
        <v>28456</v>
      </c>
      <c r="S15145" s="14" t="s">
        <v>43</v>
      </c>
      <c r="T15145" s="14" t="s">
        <v>115</v>
      </c>
      <c r="U15145">
        <v>30000</v>
      </c>
      <c r="V15145">
        <v>5</v>
      </c>
      <c r="W15145" s="14" t="s">
        <v>63</v>
      </c>
      <c r="X15145" s="14" t="s">
        <v>91</v>
      </c>
    </row>
    <row r="15146" spans="1:24" x14ac:dyDescent="0.2">
      <c r="A15146">
        <v>16623</v>
      </c>
      <c r="B15146">
        <v>13</v>
      </c>
      <c r="C15146" s="14" t="s">
        <v>340</v>
      </c>
      <c r="D15146" s="14" t="s">
        <v>46</v>
      </c>
      <c r="E15146" s="14" t="s">
        <v>225</v>
      </c>
      <c r="F15146" s="15">
        <v>26911</v>
      </c>
      <c r="G15146" s="14" t="s">
        <v>43</v>
      </c>
      <c r="H15146" s="14" t="s">
        <v>42</v>
      </c>
      <c r="I15146">
        <v>150000</v>
      </c>
      <c r="J15146">
        <v>5</v>
      </c>
      <c r="K15146" s="14" t="s">
        <v>55</v>
      </c>
      <c r="L15146" s="14" t="s">
        <v>84</v>
      </c>
      <c r="O15146">
        <v>19038</v>
      </c>
      <c r="P15146">
        <v>171</v>
      </c>
      <c r="Q15146" t="str">
        <f>_xlfn.CONCAT(Clientes__2[[#This Row],[Nombre]], " ",Clientes__2[[#This Row],[Nombres2]], " ",Clientes__2[[#This Row],[Apellido]],)</f>
        <v>Andres L Lal</v>
      </c>
      <c r="R15146" s="15">
        <v>19952</v>
      </c>
      <c r="S15146" s="14" t="s">
        <v>43</v>
      </c>
      <c r="T15146" s="14" t="s">
        <v>42</v>
      </c>
      <c r="U15146">
        <v>80000</v>
      </c>
      <c r="V15146">
        <v>3</v>
      </c>
      <c r="W15146" s="14" t="s">
        <v>63</v>
      </c>
      <c r="X15146" s="14" t="s">
        <v>84</v>
      </c>
    </row>
    <row r="15147" spans="1:24" x14ac:dyDescent="0.2">
      <c r="A15147">
        <v>18953</v>
      </c>
      <c r="B15147">
        <v>298</v>
      </c>
      <c r="C15147" s="14" t="s">
        <v>535</v>
      </c>
      <c r="D15147" s="14" t="s">
        <v>116</v>
      </c>
      <c r="E15147" s="14" t="s">
        <v>297</v>
      </c>
      <c r="F15147" s="15">
        <v>24039</v>
      </c>
      <c r="G15147" s="14" t="s">
        <v>43</v>
      </c>
      <c r="H15147" s="14" t="s">
        <v>115</v>
      </c>
      <c r="I15147">
        <v>110000</v>
      </c>
      <c r="J15147">
        <v>2</v>
      </c>
      <c r="K15147" s="14" t="s">
        <v>55</v>
      </c>
      <c r="L15147" s="14" t="s">
        <v>66</v>
      </c>
      <c r="O15147">
        <v>20631</v>
      </c>
      <c r="P15147">
        <v>26</v>
      </c>
      <c r="Q15147" t="str">
        <f>_xlfn.CONCAT(Clientes__2[[#This Row],[Nombre]], " ",Clientes__2[[#This Row],[Nombres2]], " ",Clientes__2[[#This Row],[Apellido]],)</f>
        <v>Mya A Patterson</v>
      </c>
      <c r="R15147" s="15">
        <v>25857</v>
      </c>
      <c r="S15147" s="14" t="s">
        <v>43</v>
      </c>
      <c r="T15147" s="14" t="s">
        <v>42</v>
      </c>
      <c r="U15147">
        <v>130000</v>
      </c>
      <c r="V15147">
        <v>5</v>
      </c>
      <c r="W15147" s="14" t="s">
        <v>55</v>
      </c>
      <c r="X15147" s="14" t="s">
        <v>84</v>
      </c>
    </row>
    <row r="15148" spans="1:24" x14ac:dyDescent="0.2">
      <c r="A15148">
        <v>20220</v>
      </c>
      <c r="B15148">
        <v>21</v>
      </c>
      <c r="C15148" s="14" t="s">
        <v>559</v>
      </c>
      <c r="D15148" s="14"/>
      <c r="E15148" s="14" t="s">
        <v>262</v>
      </c>
      <c r="F15148" s="15">
        <v>25401</v>
      </c>
      <c r="G15148" s="14" t="s">
        <v>43</v>
      </c>
      <c r="H15148" s="14" t="s">
        <v>115</v>
      </c>
      <c r="I15148">
        <v>110000</v>
      </c>
      <c r="J15148">
        <v>1</v>
      </c>
      <c r="K15148" s="14" t="s">
        <v>70</v>
      </c>
      <c r="L15148" s="14" t="s">
        <v>66</v>
      </c>
      <c r="O15148">
        <v>22271</v>
      </c>
      <c r="P15148">
        <v>336</v>
      </c>
      <c r="Q15148" t="str">
        <f>_xlfn.CONCAT(Clientes__2[[#This Row],[Nombre]], " ",Clientes__2[[#This Row],[Nombres2]], " ",Clientes__2[[#This Row],[Apellido]],)</f>
        <v>Wendy  Carlson</v>
      </c>
      <c r="R15148" s="15">
        <v>25258</v>
      </c>
      <c r="S15148" s="14" t="s">
        <v>42</v>
      </c>
      <c r="T15148" s="14" t="s">
        <v>42</v>
      </c>
      <c r="U15148">
        <v>80000</v>
      </c>
      <c r="V15148">
        <v>3</v>
      </c>
      <c r="W15148" s="14" t="s">
        <v>70</v>
      </c>
      <c r="X15148" s="14" t="s">
        <v>84</v>
      </c>
    </row>
    <row r="15149" spans="1:24" x14ac:dyDescent="0.2">
      <c r="A15149">
        <v>13190</v>
      </c>
      <c r="B15149">
        <v>301</v>
      </c>
      <c r="C15149" s="14" t="s">
        <v>320</v>
      </c>
      <c r="D15149" s="14" t="s">
        <v>120</v>
      </c>
      <c r="E15149" s="14" t="s">
        <v>240</v>
      </c>
      <c r="F15149" s="15">
        <v>15381</v>
      </c>
      <c r="G15149" s="14" t="s">
        <v>43</v>
      </c>
      <c r="H15149" s="14" t="s">
        <v>42</v>
      </c>
      <c r="I15149">
        <v>120000</v>
      </c>
      <c r="J15149">
        <v>2</v>
      </c>
      <c r="K15149" s="14" t="s">
        <v>70</v>
      </c>
      <c r="L15149" s="14" t="s">
        <v>66</v>
      </c>
      <c r="O15149">
        <v>22966</v>
      </c>
      <c r="P15149">
        <v>40</v>
      </c>
      <c r="Q15149" t="str">
        <f>_xlfn.CONCAT(Clientes__2[[#This Row],[Nombre]], " ",Clientes__2[[#This Row],[Nombres2]], " ",Clientes__2[[#This Row],[Apellido]],)</f>
        <v>Jonathan K Diaz</v>
      </c>
      <c r="R15149" s="15">
        <v>20791</v>
      </c>
      <c r="S15149" s="14" t="s">
        <v>43</v>
      </c>
      <c r="T15149" s="14" t="s">
        <v>115</v>
      </c>
      <c r="U15149">
        <v>80000</v>
      </c>
      <c r="V15149">
        <v>2</v>
      </c>
      <c r="W15149" s="14" t="s">
        <v>63</v>
      </c>
      <c r="X15149" s="14" t="s">
        <v>54</v>
      </c>
    </row>
    <row r="15150" spans="1:24" x14ac:dyDescent="0.2">
      <c r="A15150">
        <v>17399</v>
      </c>
      <c r="B15150">
        <v>352</v>
      </c>
      <c r="C15150" s="14" t="s">
        <v>499</v>
      </c>
      <c r="D15150" s="14" t="s">
        <v>115</v>
      </c>
      <c r="E15150" s="14" t="s">
        <v>201</v>
      </c>
      <c r="F15150" s="15">
        <v>23523</v>
      </c>
      <c r="G15150" s="14" t="s">
        <v>42</v>
      </c>
      <c r="H15150" s="14" t="s">
        <v>42</v>
      </c>
      <c r="I15150">
        <v>150000</v>
      </c>
      <c r="J15150">
        <v>1</v>
      </c>
      <c r="K15150" s="14" t="s">
        <v>55</v>
      </c>
      <c r="L15150" s="14" t="s">
        <v>66</v>
      </c>
      <c r="O15150">
        <v>26462</v>
      </c>
      <c r="P15150">
        <v>609</v>
      </c>
      <c r="Q15150" t="str">
        <f>_xlfn.CONCAT(Clientes__2[[#This Row],[Nombre]], " ",Clientes__2[[#This Row],[Nombres2]], " ",Clientes__2[[#This Row],[Apellido]],)</f>
        <v>Ian F Sanchez</v>
      </c>
      <c r="R15150" s="15">
        <v>14662</v>
      </c>
      <c r="S15150" s="14" t="s">
        <v>43</v>
      </c>
      <c r="T15150" s="14" t="s">
        <v>115</v>
      </c>
      <c r="U15150">
        <v>60000</v>
      </c>
      <c r="V15150">
        <v>3</v>
      </c>
      <c r="W15150" s="14" t="s">
        <v>55</v>
      </c>
      <c r="X15150" s="14" t="s">
        <v>66</v>
      </c>
    </row>
    <row r="15151" spans="1:24" x14ac:dyDescent="0.2">
      <c r="A15151">
        <v>26329</v>
      </c>
      <c r="B15151">
        <v>322</v>
      </c>
      <c r="C15151" s="14" t="s">
        <v>813</v>
      </c>
      <c r="D15151" s="14"/>
      <c r="E15151" s="14" t="s">
        <v>278</v>
      </c>
      <c r="F15151" s="15">
        <v>24613</v>
      </c>
      <c r="G15151" s="14" t="s">
        <v>42</v>
      </c>
      <c r="H15151" s="14" t="s">
        <v>115</v>
      </c>
      <c r="I15151">
        <v>50000</v>
      </c>
      <c r="J15151">
        <v>2</v>
      </c>
      <c r="K15151" s="14" t="s">
        <v>55</v>
      </c>
      <c r="L15151" s="14" t="s">
        <v>54</v>
      </c>
      <c r="O15151">
        <v>27694</v>
      </c>
      <c r="P15151">
        <v>19</v>
      </c>
      <c r="Q15151" t="str">
        <f>_xlfn.CONCAT(Clientes__2[[#This Row],[Nombre]], " ",Clientes__2[[#This Row],[Nombres2]], " ",Clientes__2[[#This Row],[Apellido]],)</f>
        <v>Angelica  Bryant</v>
      </c>
      <c r="R15151" s="15">
        <v>22783</v>
      </c>
      <c r="S15151" s="14" t="s">
        <v>42</v>
      </c>
      <c r="T15151" s="14" t="s">
        <v>42</v>
      </c>
      <c r="U15151">
        <v>60000</v>
      </c>
      <c r="V15151">
        <v>1</v>
      </c>
      <c r="W15151" s="14" t="s">
        <v>55</v>
      </c>
      <c r="X15151" s="14" t="s">
        <v>84</v>
      </c>
    </row>
    <row r="15152" spans="1:24" x14ac:dyDescent="0.2">
      <c r="A15152">
        <v>22799</v>
      </c>
      <c r="B15152">
        <v>231</v>
      </c>
      <c r="C15152" s="14" t="s">
        <v>610</v>
      </c>
      <c r="D15152" s="14"/>
      <c r="E15152" s="14" t="s">
        <v>130</v>
      </c>
      <c r="F15152" s="15">
        <v>20549</v>
      </c>
      <c r="G15152" s="14" t="s">
        <v>42</v>
      </c>
      <c r="H15152" s="14" t="s">
        <v>115</v>
      </c>
      <c r="I15152">
        <v>120000</v>
      </c>
      <c r="J15152">
        <v>3</v>
      </c>
      <c r="K15152" s="14" t="s">
        <v>81</v>
      </c>
      <c r="L15152" s="14" t="s">
        <v>84</v>
      </c>
      <c r="O15152">
        <v>23432</v>
      </c>
      <c r="P15152">
        <v>23</v>
      </c>
      <c r="Q15152" t="str">
        <f>_xlfn.CONCAT(Clientes__2[[#This Row],[Nombre]], " ",Clientes__2[[#This Row],[Nombres2]], " ",Clientes__2[[#This Row],[Apellido]],)</f>
        <v>Riley  Alexander</v>
      </c>
      <c r="R15152" s="15">
        <v>25121</v>
      </c>
      <c r="S15152" s="14" t="s">
        <v>43</v>
      </c>
      <c r="T15152" s="14" t="s">
        <v>42</v>
      </c>
      <c r="U15152">
        <v>70000</v>
      </c>
      <c r="V15152">
        <v>0</v>
      </c>
      <c r="W15152" s="14" t="s">
        <v>55</v>
      </c>
      <c r="X15152" s="14" t="s">
        <v>84</v>
      </c>
    </row>
    <row r="15153" spans="1:24" x14ac:dyDescent="0.2">
      <c r="A15153">
        <v>16718</v>
      </c>
      <c r="B15153">
        <v>315</v>
      </c>
      <c r="C15153" s="14" t="s">
        <v>565</v>
      </c>
      <c r="D15153" s="14" t="s">
        <v>40</v>
      </c>
      <c r="E15153" s="14" t="s">
        <v>249</v>
      </c>
      <c r="F15153" s="15">
        <v>27601</v>
      </c>
      <c r="G15153" s="14" t="s">
        <v>43</v>
      </c>
      <c r="H15153" s="14" t="s">
        <v>42</v>
      </c>
      <c r="I15153">
        <v>40000</v>
      </c>
      <c r="J15153">
        <v>0</v>
      </c>
      <c r="K15153" s="14" t="s">
        <v>67</v>
      </c>
      <c r="L15153" s="14" t="s">
        <v>54</v>
      </c>
      <c r="O15153">
        <v>16764</v>
      </c>
      <c r="P15153">
        <v>55</v>
      </c>
      <c r="Q15153" t="str">
        <f>_xlfn.CONCAT(Clientes__2[[#This Row],[Nombre]], " ",Clientes__2[[#This Row],[Nombres2]], " ",Clientes__2[[#This Row],[Apellido]],)</f>
        <v>Gavin T Stone</v>
      </c>
      <c r="R15153" s="15">
        <v>26807</v>
      </c>
      <c r="S15153" s="14" t="s">
        <v>42</v>
      </c>
      <c r="T15153" s="14" t="s">
        <v>42</v>
      </c>
      <c r="U15153">
        <v>50000</v>
      </c>
      <c r="V15153">
        <v>0</v>
      </c>
      <c r="W15153" s="14" t="s">
        <v>70</v>
      </c>
      <c r="X15153" s="14" t="s">
        <v>54</v>
      </c>
    </row>
    <row r="15154" spans="1:24" x14ac:dyDescent="0.2">
      <c r="A15154">
        <v>13331</v>
      </c>
      <c r="B15154">
        <v>329</v>
      </c>
      <c r="C15154" s="14" t="s">
        <v>226</v>
      </c>
      <c r="D15154" s="14" t="s">
        <v>116</v>
      </c>
      <c r="E15154" s="14" t="s">
        <v>240</v>
      </c>
      <c r="F15154" s="15">
        <v>14571</v>
      </c>
      <c r="G15154" s="14" t="s">
        <v>42</v>
      </c>
      <c r="H15154" s="14" t="s">
        <v>115</v>
      </c>
      <c r="I15154">
        <v>130000</v>
      </c>
      <c r="J15154">
        <v>2</v>
      </c>
      <c r="K15154" s="14" t="s">
        <v>55</v>
      </c>
      <c r="L15154" s="14" t="s">
        <v>66</v>
      </c>
      <c r="O15154">
        <v>17110</v>
      </c>
      <c r="P15154">
        <v>264</v>
      </c>
      <c r="Q15154" t="str">
        <f>_xlfn.CONCAT(Clientes__2[[#This Row],[Nombre]], " ",Clientes__2[[#This Row],[Nombres2]], " ",Clientes__2[[#This Row],[Apellido]],)</f>
        <v>Lauren A Diaz</v>
      </c>
      <c r="R15154" s="15">
        <v>26241</v>
      </c>
      <c r="S15154" s="14" t="s">
        <v>43</v>
      </c>
      <c r="T15154" s="14" t="s">
        <v>115</v>
      </c>
      <c r="U15154">
        <v>30000</v>
      </c>
      <c r="V15154">
        <v>0</v>
      </c>
      <c r="W15154" s="14" t="s">
        <v>67</v>
      </c>
      <c r="X15154" s="14" t="s">
        <v>60</v>
      </c>
    </row>
    <row r="15155" spans="1:24" x14ac:dyDescent="0.2">
      <c r="A15155">
        <v>20496</v>
      </c>
      <c r="B15155">
        <v>316</v>
      </c>
      <c r="C15155" s="14" t="s">
        <v>560</v>
      </c>
      <c r="D15155" s="14" t="s">
        <v>124</v>
      </c>
      <c r="E15155" s="14" t="s">
        <v>490</v>
      </c>
      <c r="F15155" s="15">
        <v>15953</v>
      </c>
      <c r="G15155" s="14" t="s">
        <v>42</v>
      </c>
      <c r="H15155" s="14" t="s">
        <v>115</v>
      </c>
      <c r="I15155">
        <v>90000</v>
      </c>
      <c r="J15155">
        <v>5</v>
      </c>
      <c r="K15155" s="14" t="s">
        <v>55</v>
      </c>
      <c r="L15155" s="14" t="s">
        <v>66</v>
      </c>
      <c r="O15155">
        <v>27686</v>
      </c>
      <c r="P15155">
        <v>5</v>
      </c>
      <c r="Q15155" t="str">
        <f>_xlfn.CONCAT(Clientes__2[[#This Row],[Nombre]], " ",Clientes__2[[#This Row],[Nombres2]], " ",Clientes__2[[#This Row],[Apellido]],)</f>
        <v>Jada J Roberts</v>
      </c>
      <c r="R15155" s="15">
        <v>23150</v>
      </c>
      <c r="S15155" s="14" t="s">
        <v>42</v>
      </c>
      <c r="T15155" s="14" t="s">
        <v>42</v>
      </c>
      <c r="U15155">
        <v>60000</v>
      </c>
      <c r="V15155">
        <v>4</v>
      </c>
      <c r="W15155" s="14" t="s">
        <v>55</v>
      </c>
      <c r="X15155" s="14" t="s">
        <v>84</v>
      </c>
    </row>
    <row r="15156" spans="1:24" x14ac:dyDescent="0.2">
      <c r="A15156">
        <v>11813</v>
      </c>
      <c r="B15156">
        <v>552</v>
      </c>
      <c r="C15156" s="14" t="s">
        <v>384</v>
      </c>
      <c r="D15156" s="14"/>
      <c r="E15156" s="14" t="s">
        <v>297</v>
      </c>
      <c r="F15156" s="15">
        <v>24788</v>
      </c>
      <c r="G15156" s="14" t="s">
        <v>42</v>
      </c>
      <c r="H15156" s="14" t="s">
        <v>115</v>
      </c>
      <c r="I15156">
        <v>40000</v>
      </c>
      <c r="J15156">
        <v>0</v>
      </c>
      <c r="K15156" s="14" t="s">
        <v>55</v>
      </c>
      <c r="L15156" s="14" t="s">
        <v>84</v>
      </c>
      <c r="O15156">
        <v>20741</v>
      </c>
      <c r="P15156">
        <v>335</v>
      </c>
      <c r="Q15156" t="str">
        <f>_xlfn.CONCAT(Clientes__2[[#This Row],[Nombre]], " ",Clientes__2[[#This Row],[Nombres2]], " ",Clientes__2[[#This Row],[Apellido]],)</f>
        <v>Mary  Patterson</v>
      </c>
      <c r="R15156" s="15">
        <v>19628</v>
      </c>
      <c r="S15156" s="14" t="s">
        <v>43</v>
      </c>
      <c r="T15156" s="14" t="s">
        <v>115</v>
      </c>
      <c r="U15156">
        <v>20000</v>
      </c>
      <c r="V15156">
        <v>2</v>
      </c>
      <c r="W15156" s="14" t="s">
        <v>67</v>
      </c>
      <c r="X15156" s="14" t="s">
        <v>60</v>
      </c>
    </row>
    <row r="15157" spans="1:24" x14ac:dyDescent="0.2">
      <c r="A15157">
        <v>11399</v>
      </c>
      <c r="B15157">
        <v>202</v>
      </c>
      <c r="C15157" s="14" t="s">
        <v>168</v>
      </c>
      <c r="D15157" s="14" t="s">
        <v>115</v>
      </c>
      <c r="E15157" s="14" t="s">
        <v>281</v>
      </c>
      <c r="F15157" s="15">
        <v>25419</v>
      </c>
      <c r="G15157" s="14" t="s">
        <v>43</v>
      </c>
      <c r="H15157" s="14" t="s">
        <v>115</v>
      </c>
      <c r="I15157">
        <v>30000</v>
      </c>
      <c r="J15157">
        <v>1</v>
      </c>
      <c r="K15157" s="14" t="s">
        <v>55</v>
      </c>
      <c r="L15157" s="14" t="s">
        <v>91</v>
      </c>
      <c r="O15157">
        <v>18114</v>
      </c>
      <c r="P15157">
        <v>383</v>
      </c>
      <c r="Q15157" t="str">
        <f>_xlfn.CONCAT(Clientes__2[[#This Row],[Nombre]], " ",Clientes__2[[#This Row],[Nombres2]], " ",Clientes__2[[#This Row],[Apellido]],)</f>
        <v>Brenda F Mehta</v>
      </c>
      <c r="R15157" s="15">
        <v>19047</v>
      </c>
      <c r="S15157" s="14" t="s">
        <v>43</v>
      </c>
      <c r="T15157" s="14" t="s">
        <v>115</v>
      </c>
      <c r="U15157">
        <v>70000</v>
      </c>
      <c r="V15157">
        <v>2</v>
      </c>
      <c r="W15157" s="14" t="s">
        <v>81</v>
      </c>
      <c r="X15157" s="14" t="s">
        <v>54</v>
      </c>
    </row>
    <row r="15158" spans="1:24" x14ac:dyDescent="0.2">
      <c r="A15158">
        <v>16337</v>
      </c>
      <c r="B15158">
        <v>316</v>
      </c>
      <c r="C15158" s="14" t="s">
        <v>456</v>
      </c>
      <c r="D15158" s="14"/>
      <c r="E15158" s="14" t="s">
        <v>47</v>
      </c>
      <c r="F15158" s="15">
        <v>28312</v>
      </c>
      <c r="G15158" s="14" t="s">
        <v>42</v>
      </c>
      <c r="H15158" s="14" t="s">
        <v>42</v>
      </c>
      <c r="I15158">
        <v>60000</v>
      </c>
      <c r="J15158">
        <v>0</v>
      </c>
      <c r="K15158" s="14" t="s">
        <v>63</v>
      </c>
      <c r="L15158" s="14" t="s">
        <v>54</v>
      </c>
      <c r="O15158">
        <v>12146</v>
      </c>
      <c r="P15158">
        <v>311</v>
      </c>
      <c r="Q15158" t="str">
        <f>_xlfn.CONCAT(Clientes__2[[#This Row],[Nombre]], " ",Clientes__2[[#This Row],[Nombres2]], " ",Clientes__2[[#This Row],[Apellido]],)</f>
        <v>Jose  White</v>
      </c>
      <c r="R15158" s="15">
        <v>23937</v>
      </c>
      <c r="S15158" s="14" t="s">
        <v>43</v>
      </c>
      <c r="T15158" s="14" t="s">
        <v>42</v>
      </c>
      <c r="U15158">
        <v>110000</v>
      </c>
      <c r="V15158">
        <v>3</v>
      </c>
      <c r="W15158" s="14" t="s">
        <v>55</v>
      </c>
      <c r="X15158" s="14" t="s">
        <v>66</v>
      </c>
    </row>
    <row r="15159" spans="1:24" x14ac:dyDescent="0.2">
      <c r="A15159">
        <v>11970</v>
      </c>
      <c r="B15159">
        <v>552</v>
      </c>
      <c r="C15159" s="14" t="s">
        <v>101</v>
      </c>
      <c r="D15159" s="14"/>
      <c r="E15159" s="14" t="s">
        <v>319</v>
      </c>
      <c r="F15159" s="15">
        <v>26984</v>
      </c>
      <c r="G15159" s="14" t="s">
        <v>43</v>
      </c>
      <c r="H15159" s="14" t="s">
        <v>115</v>
      </c>
      <c r="I15159">
        <v>80000</v>
      </c>
      <c r="J15159">
        <v>0</v>
      </c>
      <c r="K15159" s="14" t="s">
        <v>55</v>
      </c>
      <c r="L15159" s="14" t="s">
        <v>66</v>
      </c>
      <c r="O15159">
        <v>26295</v>
      </c>
      <c r="P15159">
        <v>611</v>
      </c>
      <c r="Q15159" t="str">
        <f>_xlfn.CONCAT(Clientes__2[[#This Row],[Nombre]], " ",Clientes__2[[#This Row],[Nombres2]], " ",Clientes__2[[#This Row],[Apellido]],)</f>
        <v>Bailey  Collins</v>
      </c>
      <c r="R15159" s="15">
        <v>26320</v>
      </c>
      <c r="S15159" s="14" t="s">
        <v>42</v>
      </c>
      <c r="T15159" s="14" t="s">
        <v>115</v>
      </c>
      <c r="U15159">
        <v>50000</v>
      </c>
      <c r="V15159">
        <v>1</v>
      </c>
      <c r="W15159" s="14" t="s">
        <v>55</v>
      </c>
      <c r="X15159" s="14" t="s">
        <v>54</v>
      </c>
    </row>
    <row r="15160" spans="1:24" x14ac:dyDescent="0.2">
      <c r="A15160">
        <v>28937</v>
      </c>
      <c r="B15160">
        <v>20</v>
      </c>
      <c r="C15160" s="14" t="s">
        <v>936</v>
      </c>
      <c r="D15160" s="14" t="s">
        <v>347</v>
      </c>
      <c r="E15160" s="14" t="s">
        <v>69</v>
      </c>
      <c r="F15160" s="15">
        <v>26769</v>
      </c>
      <c r="G15160" s="14" t="s">
        <v>43</v>
      </c>
      <c r="H15160" s="14" t="s">
        <v>42</v>
      </c>
      <c r="I15160">
        <v>80000</v>
      </c>
      <c r="J15160">
        <v>0</v>
      </c>
      <c r="K15160" s="14" t="s">
        <v>55</v>
      </c>
      <c r="L15160" s="14" t="s">
        <v>84</v>
      </c>
      <c r="O15160">
        <v>19685</v>
      </c>
      <c r="P15160">
        <v>300</v>
      </c>
      <c r="Q15160" t="str">
        <f>_xlfn.CONCAT(Clientes__2[[#This Row],[Nombre]], " ",Clientes__2[[#This Row],[Nombres2]], " ",Clientes__2[[#This Row],[Apellido]],)</f>
        <v>Tommy B Nath</v>
      </c>
      <c r="R15160" s="15">
        <v>23452</v>
      </c>
      <c r="S15160" s="14" t="s">
        <v>42</v>
      </c>
      <c r="T15160" s="14" t="s">
        <v>115</v>
      </c>
      <c r="U15160">
        <v>110000</v>
      </c>
      <c r="V15160">
        <v>3</v>
      </c>
      <c r="W15160" s="14" t="s">
        <v>55</v>
      </c>
      <c r="X15160" s="14" t="s">
        <v>66</v>
      </c>
    </row>
    <row r="15161" spans="1:24" x14ac:dyDescent="0.2">
      <c r="A15161">
        <v>11344</v>
      </c>
      <c r="B15161">
        <v>262</v>
      </c>
      <c r="C15161" s="14" t="s">
        <v>556</v>
      </c>
      <c r="D15161" s="14"/>
      <c r="E15161" s="14" t="s">
        <v>259</v>
      </c>
      <c r="F15161" s="15">
        <v>21025</v>
      </c>
      <c r="G15161" s="14" t="s">
        <v>42</v>
      </c>
      <c r="H15161" s="14" t="s">
        <v>115</v>
      </c>
      <c r="I15161">
        <v>10000</v>
      </c>
      <c r="J15161">
        <v>1</v>
      </c>
      <c r="K15161" s="14" t="s">
        <v>63</v>
      </c>
      <c r="L15161" s="14" t="s">
        <v>60</v>
      </c>
      <c r="O15161">
        <v>11262</v>
      </c>
      <c r="P15161">
        <v>60</v>
      </c>
      <c r="Q15161" t="str">
        <f>_xlfn.CONCAT(Clientes__2[[#This Row],[Nombre]], " ",Clientes__2[[#This Row],[Nombres2]], " ",Clientes__2[[#This Row],[Apellido]],)</f>
        <v>Jessie  Jimenez</v>
      </c>
      <c r="R15161" s="15">
        <v>23501</v>
      </c>
      <c r="S15161" s="14" t="s">
        <v>42</v>
      </c>
      <c r="T15161" s="14" t="s">
        <v>115</v>
      </c>
      <c r="U15161">
        <v>80000</v>
      </c>
      <c r="V15161">
        <v>4</v>
      </c>
      <c r="W15161" s="14" t="s">
        <v>55</v>
      </c>
      <c r="X15161" s="14" t="s">
        <v>66</v>
      </c>
    </row>
    <row r="15162" spans="1:24" x14ac:dyDescent="0.2">
      <c r="A15162">
        <v>24579</v>
      </c>
      <c r="B15162">
        <v>155</v>
      </c>
      <c r="C15162" s="14" t="s">
        <v>616</v>
      </c>
      <c r="D15162" s="14" t="s">
        <v>185</v>
      </c>
      <c r="E15162" s="14" t="s">
        <v>130</v>
      </c>
      <c r="F15162" s="15">
        <v>17384</v>
      </c>
      <c r="G15162" s="14" t="s">
        <v>43</v>
      </c>
      <c r="H15162" s="14" t="s">
        <v>42</v>
      </c>
      <c r="I15162">
        <v>100000</v>
      </c>
      <c r="J15162">
        <v>3</v>
      </c>
      <c r="K15162" s="14" t="s">
        <v>81</v>
      </c>
      <c r="L15162" s="14" t="s">
        <v>84</v>
      </c>
      <c r="O15162">
        <v>19018</v>
      </c>
      <c r="P15162">
        <v>314</v>
      </c>
      <c r="Q15162" t="str">
        <f>_xlfn.CONCAT(Clientes__2[[#This Row],[Nombre]], " ",Clientes__2[[#This Row],[Nombres2]], " ",Clientes__2[[#This Row],[Apellido]],)</f>
        <v>Trevor G Alexander</v>
      </c>
      <c r="R15162" s="15">
        <v>18943</v>
      </c>
      <c r="S15162" s="14" t="s">
        <v>42</v>
      </c>
      <c r="T15162" s="14" t="s">
        <v>115</v>
      </c>
      <c r="U15162">
        <v>60000</v>
      </c>
      <c r="V15162">
        <v>2</v>
      </c>
      <c r="W15162" s="14" t="s">
        <v>63</v>
      </c>
      <c r="X15162" s="14" t="s">
        <v>84</v>
      </c>
    </row>
    <row r="15163" spans="1:24" x14ac:dyDescent="0.2">
      <c r="A15163">
        <v>24218</v>
      </c>
      <c r="B15163">
        <v>261</v>
      </c>
      <c r="C15163" s="14" t="s">
        <v>278</v>
      </c>
      <c r="D15163" s="14"/>
      <c r="E15163" s="14" t="s">
        <v>140</v>
      </c>
      <c r="F15163" s="15">
        <v>24954</v>
      </c>
      <c r="G15163" s="14" t="s">
        <v>43</v>
      </c>
      <c r="H15163" s="14" t="s">
        <v>42</v>
      </c>
      <c r="I15163">
        <v>20000</v>
      </c>
      <c r="J15163">
        <v>1</v>
      </c>
      <c r="K15163" s="14" t="s">
        <v>63</v>
      </c>
      <c r="L15163" s="14" t="s">
        <v>60</v>
      </c>
      <c r="O15163">
        <v>21567</v>
      </c>
      <c r="P15163">
        <v>18</v>
      </c>
      <c r="Q15163" t="str">
        <f>_xlfn.CONCAT(Clientes__2[[#This Row],[Nombre]], " ",Clientes__2[[#This Row],[Nombres2]], " ",Clientes__2[[#This Row],[Apellido]],)</f>
        <v>Bryant  Lopez</v>
      </c>
      <c r="R15163" s="15">
        <v>26127</v>
      </c>
      <c r="S15163" s="14" t="s">
        <v>42</v>
      </c>
      <c r="T15163" s="14" t="s">
        <v>115</v>
      </c>
      <c r="U15163">
        <v>100000</v>
      </c>
      <c r="V15163">
        <v>0</v>
      </c>
      <c r="W15163" s="14" t="s">
        <v>67</v>
      </c>
      <c r="X15163" s="14" t="s">
        <v>66</v>
      </c>
    </row>
    <row r="15164" spans="1:24" x14ac:dyDescent="0.2">
      <c r="A15164">
        <v>11425</v>
      </c>
      <c r="B15164">
        <v>184</v>
      </c>
      <c r="C15164" s="14" t="s">
        <v>518</v>
      </c>
      <c r="D15164" s="14" t="s">
        <v>126</v>
      </c>
      <c r="E15164" s="14" t="s">
        <v>257</v>
      </c>
      <c r="F15164" s="15">
        <v>19942</v>
      </c>
      <c r="G15164" s="14" t="s">
        <v>42</v>
      </c>
      <c r="H15164" s="14" t="s">
        <v>115</v>
      </c>
      <c r="I15164">
        <v>90000</v>
      </c>
      <c r="J15164">
        <v>4</v>
      </c>
      <c r="K15164" s="14" t="s">
        <v>67</v>
      </c>
      <c r="L15164" s="14" t="s">
        <v>84</v>
      </c>
      <c r="O15164">
        <v>28391</v>
      </c>
      <c r="P15164">
        <v>192</v>
      </c>
      <c r="Q15164" t="str">
        <f>_xlfn.CONCAT(Clientes__2[[#This Row],[Nombre]], " ",Clientes__2[[#This Row],[Nombres2]], " ",Clientes__2[[#This Row],[Apellido]],)</f>
        <v>Ariana D Gray</v>
      </c>
      <c r="R15164" s="15">
        <v>23637</v>
      </c>
      <c r="S15164" s="14" t="s">
        <v>42</v>
      </c>
      <c r="T15164" s="14" t="s">
        <v>115</v>
      </c>
      <c r="U15164">
        <v>30000</v>
      </c>
      <c r="V15164">
        <v>1</v>
      </c>
      <c r="W15164" s="14" t="s">
        <v>55</v>
      </c>
      <c r="X15164" s="14" t="s">
        <v>54</v>
      </c>
    </row>
    <row r="15165" spans="1:24" x14ac:dyDescent="0.2">
      <c r="A15165">
        <v>18914</v>
      </c>
      <c r="B15165">
        <v>301</v>
      </c>
      <c r="C15165" s="14" t="s">
        <v>665</v>
      </c>
      <c r="D15165" s="14" t="s">
        <v>46</v>
      </c>
      <c r="E15165" s="14" t="s">
        <v>104</v>
      </c>
      <c r="F15165" s="15">
        <v>27591</v>
      </c>
      <c r="G15165" s="14" t="s">
        <v>43</v>
      </c>
      <c r="H15165" s="14" t="s">
        <v>115</v>
      </c>
      <c r="I15165">
        <v>40000</v>
      </c>
      <c r="J15165">
        <v>0</v>
      </c>
      <c r="K15165" s="14" t="s">
        <v>67</v>
      </c>
      <c r="L15165" s="14" t="s">
        <v>54</v>
      </c>
      <c r="O15165">
        <v>14718</v>
      </c>
      <c r="P15165">
        <v>155</v>
      </c>
      <c r="Q15165" t="str">
        <f>_xlfn.CONCAT(Clientes__2[[#This Row],[Nombre]], " ",Clientes__2[[#This Row],[Nombres2]], " ",Clientes__2[[#This Row],[Apellido]],)</f>
        <v>Felicia L Ruiz</v>
      </c>
      <c r="R15165" s="15">
        <v>26221</v>
      </c>
      <c r="S15165" s="14" t="s">
        <v>43</v>
      </c>
      <c r="T15165" s="14" t="s">
        <v>42</v>
      </c>
      <c r="U15165">
        <v>40000</v>
      </c>
      <c r="V15165">
        <v>2</v>
      </c>
      <c r="W15165" s="14" t="s">
        <v>63</v>
      </c>
      <c r="X15165" s="14" t="s">
        <v>91</v>
      </c>
    </row>
    <row r="15166" spans="1:24" x14ac:dyDescent="0.2">
      <c r="A15166">
        <v>24237</v>
      </c>
      <c r="B15166">
        <v>623</v>
      </c>
      <c r="C15166" s="14" t="s">
        <v>354</v>
      </c>
      <c r="D15166" s="14"/>
      <c r="E15166" s="14" t="s">
        <v>383</v>
      </c>
      <c r="F15166" s="15">
        <v>28586</v>
      </c>
      <c r="G15166" s="14" t="s">
        <v>43</v>
      </c>
      <c r="H15166" s="14" t="s">
        <v>115</v>
      </c>
      <c r="I15166">
        <v>30000</v>
      </c>
      <c r="J15166">
        <v>0</v>
      </c>
      <c r="K15166" s="14" t="s">
        <v>63</v>
      </c>
      <c r="L15166" s="14" t="s">
        <v>54</v>
      </c>
      <c r="O15166">
        <v>23062</v>
      </c>
      <c r="P15166">
        <v>543</v>
      </c>
      <c r="Q15166" t="str">
        <f>_xlfn.CONCAT(Clientes__2[[#This Row],[Nombre]], " ",Clientes__2[[#This Row],[Nombres2]], " ",Clientes__2[[#This Row],[Apellido]],)</f>
        <v>Chloe  Henderson</v>
      </c>
      <c r="R15166" s="15">
        <v>13768</v>
      </c>
      <c r="S15166" s="14" t="s">
        <v>42</v>
      </c>
      <c r="T15166" s="14" t="s">
        <v>115</v>
      </c>
      <c r="U15166">
        <v>60000</v>
      </c>
      <c r="V15166">
        <v>3</v>
      </c>
      <c r="W15166" s="14" t="s">
        <v>70</v>
      </c>
      <c r="X15166" s="14" t="s">
        <v>66</v>
      </c>
    </row>
    <row r="15167" spans="1:24" x14ac:dyDescent="0.2">
      <c r="A15167">
        <v>27770</v>
      </c>
      <c r="B15167">
        <v>117</v>
      </c>
      <c r="C15167" s="14" t="s">
        <v>536</v>
      </c>
      <c r="D15167" s="14" t="s">
        <v>124</v>
      </c>
      <c r="E15167" s="14" t="s">
        <v>533</v>
      </c>
      <c r="F15167" s="15">
        <v>24596</v>
      </c>
      <c r="G15167" s="14" t="s">
        <v>43</v>
      </c>
      <c r="H15167" s="14" t="s">
        <v>115</v>
      </c>
      <c r="I15167">
        <v>30000</v>
      </c>
      <c r="J15167">
        <v>1</v>
      </c>
      <c r="K15167" s="14" t="s">
        <v>55</v>
      </c>
      <c r="L15167" s="14" t="s">
        <v>91</v>
      </c>
      <c r="O15167">
        <v>15726</v>
      </c>
      <c r="P15167">
        <v>25</v>
      </c>
      <c r="Q15167" t="str">
        <f>_xlfn.CONCAT(Clientes__2[[#This Row],[Nombre]], " ",Clientes__2[[#This Row],[Nombres2]], " ",Clientes__2[[#This Row],[Apellido]],)</f>
        <v>Autumn J Zhao</v>
      </c>
      <c r="R15167" s="15">
        <v>26722</v>
      </c>
      <c r="S15167" s="14" t="s">
        <v>42</v>
      </c>
      <c r="T15167" s="14" t="s">
        <v>115</v>
      </c>
      <c r="U15167">
        <v>90000</v>
      </c>
      <c r="V15167">
        <v>0</v>
      </c>
      <c r="W15167" s="14" t="s">
        <v>55</v>
      </c>
      <c r="X15167" s="14" t="s">
        <v>84</v>
      </c>
    </row>
    <row r="15168" spans="1:24" x14ac:dyDescent="0.2">
      <c r="A15168">
        <v>22379</v>
      </c>
      <c r="B15168">
        <v>224</v>
      </c>
      <c r="C15168" s="14" t="s">
        <v>449</v>
      </c>
      <c r="D15168" s="14" t="s">
        <v>185</v>
      </c>
      <c r="E15168" s="14" t="s">
        <v>373</v>
      </c>
      <c r="F15168" s="15">
        <v>22844</v>
      </c>
      <c r="G15168" s="14" t="s">
        <v>43</v>
      </c>
      <c r="H15168" s="14" t="s">
        <v>42</v>
      </c>
      <c r="I15168">
        <v>10000</v>
      </c>
      <c r="J15168">
        <v>1</v>
      </c>
      <c r="K15168" s="14" t="s">
        <v>70</v>
      </c>
      <c r="L15168" s="14" t="s">
        <v>60</v>
      </c>
      <c r="O15168">
        <v>23817</v>
      </c>
      <c r="P15168">
        <v>543</v>
      </c>
      <c r="Q15168" t="str">
        <f>_xlfn.CONCAT(Clientes__2[[#This Row],[Nombre]], " ",Clientes__2[[#This Row],[Nombres2]], " ",Clientes__2[[#This Row],[Apellido]],)</f>
        <v>Fernando G Hayes</v>
      </c>
      <c r="R15168" s="15">
        <v>21778</v>
      </c>
      <c r="S15168" s="14" t="s">
        <v>42</v>
      </c>
      <c r="T15168" s="14" t="s">
        <v>115</v>
      </c>
      <c r="U15168">
        <v>40000</v>
      </c>
      <c r="V15168">
        <v>2</v>
      </c>
      <c r="W15168" s="14" t="s">
        <v>63</v>
      </c>
      <c r="X15168" s="14" t="s">
        <v>91</v>
      </c>
    </row>
    <row r="15169" spans="1:24" x14ac:dyDescent="0.2">
      <c r="A15169">
        <v>15392</v>
      </c>
      <c r="B15169">
        <v>374</v>
      </c>
      <c r="C15169" s="14" t="s">
        <v>377</v>
      </c>
      <c r="D15169" s="14"/>
      <c r="E15169" s="14" t="s">
        <v>352</v>
      </c>
      <c r="F15169" s="15">
        <v>19955</v>
      </c>
      <c r="G15169" s="14" t="s">
        <v>43</v>
      </c>
      <c r="H15169" s="14" t="s">
        <v>115</v>
      </c>
      <c r="I15169">
        <v>80000</v>
      </c>
      <c r="J15169">
        <v>2</v>
      </c>
      <c r="K15169" s="14" t="s">
        <v>81</v>
      </c>
      <c r="L15169" s="14" t="s">
        <v>54</v>
      </c>
      <c r="O15169">
        <v>23952</v>
      </c>
      <c r="P15169">
        <v>174</v>
      </c>
      <c r="Q15169" t="str">
        <f>_xlfn.CONCAT(Clientes__2[[#This Row],[Nombre]], " ",Clientes__2[[#This Row],[Nombres2]], " ",Clientes__2[[#This Row],[Apellido]],)</f>
        <v>Sydney  Brown</v>
      </c>
      <c r="R15169" s="15">
        <v>27650</v>
      </c>
      <c r="S15169" s="14" t="s">
        <v>43</v>
      </c>
      <c r="T15169" s="14" t="s">
        <v>42</v>
      </c>
      <c r="U15169">
        <v>20000</v>
      </c>
      <c r="V15169">
        <v>0</v>
      </c>
      <c r="W15169" s="14" t="s">
        <v>67</v>
      </c>
      <c r="X15169" s="14" t="s">
        <v>60</v>
      </c>
    </row>
    <row r="15170" spans="1:24" x14ac:dyDescent="0.2">
      <c r="A15170">
        <v>22742</v>
      </c>
      <c r="B15170">
        <v>536</v>
      </c>
      <c r="C15170" s="14" t="s">
        <v>241</v>
      </c>
      <c r="D15170" s="14"/>
      <c r="E15170" s="14" t="s">
        <v>271</v>
      </c>
      <c r="F15170" s="15">
        <v>16595</v>
      </c>
      <c r="G15170" s="14" t="s">
        <v>43</v>
      </c>
      <c r="H15170" s="14" t="s">
        <v>42</v>
      </c>
      <c r="I15170">
        <v>40000</v>
      </c>
      <c r="J15170">
        <v>4</v>
      </c>
      <c r="K15170" s="14" t="s">
        <v>67</v>
      </c>
      <c r="L15170" s="14" t="s">
        <v>84</v>
      </c>
      <c r="O15170">
        <v>13920</v>
      </c>
      <c r="P15170">
        <v>66</v>
      </c>
      <c r="Q15170" t="str">
        <f>_xlfn.CONCAT(Clientes__2[[#This Row],[Nombre]], " ",Clientes__2[[#This Row],[Nombres2]], " ",Clientes__2[[#This Row],[Apellido]],)</f>
        <v>Nathan  Nelson</v>
      </c>
      <c r="R15170" s="15">
        <v>23457</v>
      </c>
      <c r="S15170" s="14" t="s">
        <v>43</v>
      </c>
      <c r="T15170" s="14" t="s">
        <v>115</v>
      </c>
      <c r="U15170">
        <v>50000</v>
      </c>
      <c r="V15170">
        <v>4</v>
      </c>
      <c r="W15170" s="14" t="s">
        <v>55</v>
      </c>
      <c r="X15170" s="14" t="s">
        <v>54</v>
      </c>
    </row>
    <row r="15171" spans="1:24" x14ac:dyDescent="0.2">
      <c r="A15171">
        <v>11466</v>
      </c>
      <c r="B15171">
        <v>6</v>
      </c>
      <c r="C15171" s="14" t="s">
        <v>815</v>
      </c>
      <c r="D15171" s="14" t="s">
        <v>260</v>
      </c>
      <c r="E15171" s="14" t="s">
        <v>389</v>
      </c>
      <c r="F15171" s="15">
        <v>26148</v>
      </c>
      <c r="G15171" s="14" t="s">
        <v>42</v>
      </c>
      <c r="H15171" s="14" t="s">
        <v>42</v>
      </c>
      <c r="I15171">
        <v>150000</v>
      </c>
      <c r="J15171">
        <v>0</v>
      </c>
      <c r="K15171" s="14" t="s">
        <v>81</v>
      </c>
      <c r="L15171" s="14" t="s">
        <v>66</v>
      </c>
      <c r="O15171">
        <v>19837</v>
      </c>
      <c r="P15171">
        <v>299</v>
      </c>
      <c r="Q15171" t="str">
        <f>_xlfn.CONCAT(Clientes__2[[#This Row],[Nombre]], " ",Clientes__2[[#This Row],[Nombres2]], " ",Clientes__2[[#This Row],[Apellido]],)</f>
        <v>Grant H Tang</v>
      </c>
      <c r="R15171" s="15">
        <v>15411</v>
      </c>
      <c r="S15171" s="14" t="s">
        <v>42</v>
      </c>
      <c r="T15171" s="14" t="s">
        <v>42</v>
      </c>
      <c r="U15171">
        <v>70000</v>
      </c>
      <c r="V15171">
        <v>5</v>
      </c>
      <c r="W15171" s="14" t="s">
        <v>55</v>
      </c>
      <c r="X15171" s="14" t="s">
        <v>66</v>
      </c>
    </row>
    <row r="15172" spans="1:24" x14ac:dyDescent="0.2">
      <c r="A15172">
        <v>15403</v>
      </c>
      <c r="B15172">
        <v>312</v>
      </c>
      <c r="C15172" s="14" t="s">
        <v>421</v>
      </c>
      <c r="D15172" s="14" t="s">
        <v>46</v>
      </c>
      <c r="E15172" s="14" t="s">
        <v>121</v>
      </c>
      <c r="F15172" s="15">
        <v>19973</v>
      </c>
      <c r="G15172" s="14" t="s">
        <v>42</v>
      </c>
      <c r="H15172" s="14" t="s">
        <v>42</v>
      </c>
      <c r="I15172">
        <v>60000</v>
      </c>
      <c r="J15172">
        <v>2</v>
      </c>
      <c r="K15172" s="14" t="s">
        <v>81</v>
      </c>
      <c r="L15172" s="14" t="s">
        <v>54</v>
      </c>
      <c r="O15172">
        <v>21235</v>
      </c>
      <c r="P15172">
        <v>298</v>
      </c>
      <c r="Q15172" t="str">
        <f>_xlfn.CONCAT(Clientes__2[[#This Row],[Nombre]], " ",Clientes__2[[#This Row],[Nombres2]], " ",Clientes__2[[#This Row],[Apellido]],)</f>
        <v>Jeremiah L Ross</v>
      </c>
      <c r="R15172" s="15">
        <v>27704</v>
      </c>
      <c r="S15172" s="14" t="s">
        <v>43</v>
      </c>
      <c r="T15172" s="14" t="s">
        <v>115</v>
      </c>
      <c r="U15172">
        <v>40000</v>
      </c>
      <c r="V15172">
        <v>0</v>
      </c>
      <c r="W15172" s="14" t="s">
        <v>67</v>
      </c>
      <c r="X15172" s="14" t="s">
        <v>54</v>
      </c>
    </row>
    <row r="15173" spans="1:24" x14ac:dyDescent="0.2">
      <c r="A15173">
        <v>14982</v>
      </c>
      <c r="B15173">
        <v>262</v>
      </c>
      <c r="C15173" s="14" t="s">
        <v>827</v>
      </c>
      <c r="D15173" s="14"/>
      <c r="E15173" s="14" t="s">
        <v>398</v>
      </c>
      <c r="F15173" s="15">
        <v>28771</v>
      </c>
      <c r="G15173" s="14" t="s">
        <v>42</v>
      </c>
      <c r="H15173" s="14" t="s">
        <v>115</v>
      </c>
      <c r="I15173">
        <v>30000</v>
      </c>
      <c r="J15173">
        <v>4</v>
      </c>
      <c r="K15173" s="14" t="s">
        <v>63</v>
      </c>
      <c r="L15173" s="14" t="s">
        <v>91</v>
      </c>
      <c r="O15173">
        <v>27256</v>
      </c>
      <c r="P15173">
        <v>632</v>
      </c>
      <c r="Q15173" t="str">
        <f>_xlfn.CONCAT(Clientes__2[[#This Row],[Nombre]], " ",Clientes__2[[#This Row],[Nombres2]], " ",Clientes__2[[#This Row],[Apellido]],)</f>
        <v>Kayla  Hughes</v>
      </c>
      <c r="R15173" s="15">
        <v>26506</v>
      </c>
      <c r="S15173" s="14" t="s">
        <v>42</v>
      </c>
      <c r="T15173" s="14" t="s">
        <v>42</v>
      </c>
      <c r="U15173">
        <v>60000</v>
      </c>
      <c r="V15173">
        <v>1</v>
      </c>
      <c r="W15173" s="14" t="s">
        <v>70</v>
      </c>
      <c r="X15173" s="14" t="s">
        <v>54</v>
      </c>
    </row>
    <row r="15174" spans="1:24" x14ac:dyDescent="0.2">
      <c r="A15174">
        <v>16687</v>
      </c>
      <c r="B15174">
        <v>7</v>
      </c>
      <c r="C15174" s="14" t="s">
        <v>820</v>
      </c>
      <c r="D15174" s="14" t="s">
        <v>128</v>
      </c>
      <c r="E15174" s="14" t="s">
        <v>523</v>
      </c>
      <c r="F15174" s="15">
        <v>22382</v>
      </c>
      <c r="G15174" s="14" t="s">
        <v>43</v>
      </c>
      <c r="H15174" s="14" t="s">
        <v>42</v>
      </c>
      <c r="I15174">
        <v>60000</v>
      </c>
      <c r="J15174">
        <v>1</v>
      </c>
      <c r="K15174" s="14" t="s">
        <v>63</v>
      </c>
      <c r="L15174" s="14" t="s">
        <v>54</v>
      </c>
      <c r="O15174">
        <v>15966</v>
      </c>
      <c r="P15174">
        <v>548</v>
      </c>
      <c r="Q15174" t="str">
        <f>_xlfn.CONCAT(Clientes__2[[#This Row],[Nombre]], " ",Clientes__2[[#This Row],[Nombres2]], " ",Clientes__2[[#This Row],[Apellido]],)</f>
        <v>Lawrence C Romero</v>
      </c>
      <c r="R15174" s="15">
        <v>20316</v>
      </c>
      <c r="S15174" s="14" t="s">
        <v>42</v>
      </c>
      <c r="T15174" s="14" t="s">
        <v>115</v>
      </c>
      <c r="U15174">
        <v>60000</v>
      </c>
      <c r="V15174">
        <v>2</v>
      </c>
      <c r="W15174" s="14" t="s">
        <v>67</v>
      </c>
      <c r="X15174" s="14" t="s">
        <v>84</v>
      </c>
    </row>
    <row r="15175" spans="1:24" x14ac:dyDescent="0.2">
      <c r="A15175">
        <v>25404</v>
      </c>
      <c r="B15175">
        <v>345</v>
      </c>
      <c r="C15175" s="14" t="s">
        <v>842</v>
      </c>
      <c r="D15175" s="14" t="s">
        <v>185</v>
      </c>
      <c r="E15175" s="14" t="s">
        <v>140</v>
      </c>
      <c r="F15175" s="15">
        <v>24981</v>
      </c>
      <c r="G15175" s="14" t="s">
        <v>43</v>
      </c>
      <c r="H15175" s="14" t="s">
        <v>42</v>
      </c>
      <c r="I15175">
        <v>70000</v>
      </c>
      <c r="J15175">
        <v>2</v>
      </c>
      <c r="K15175" s="14" t="s">
        <v>55</v>
      </c>
      <c r="L15175" s="14" t="s">
        <v>54</v>
      </c>
      <c r="O15175">
        <v>12992</v>
      </c>
      <c r="P15175">
        <v>30</v>
      </c>
      <c r="Q15175" t="str">
        <f>_xlfn.CONCAT(Clientes__2[[#This Row],[Nombre]], " ",Clientes__2[[#This Row],[Nombres2]], " ",Clientes__2[[#This Row],[Apellido]],)</f>
        <v>José G Lopez</v>
      </c>
      <c r="R15175" s="15">
        <v>25132</v>
      </c>
      <c r="S15175" s="14" t="s">
        <v>42</v>
      </c>
      <c r="T15175" s="14" t="s">
        <v>42</v>
      </c>
      <c r="U15175">
        <v>60000</v>
      </c>
      <c r="V15175">
        <v>2</v>
      </c>
      <c r="W15175" s="14" t="s">
        <v>55</v>
      </c>
      <c r="X15175" s="14" t="s">
        <v>84</v>
      </c>
    </row>
    <row r="15176" spans="1:24" x14ac:dyDescent="0.2">
      <c r="A15176">
        <v>26431</v>
      </c>
      <c r="B15176">
        <v>5</v>
      </c>
      <c r="C15176" s="14" t="s">
        <v>727</v>
      </c>
      <c r="D15176" s="14"/>
      <c r="E15176" s="14" t="s">
        <v>254</v>
      </c>
      <c r="F15176" s="15">
        <v>27257</v>
      </c>
      <c r="G15176" s="14" t="s">
        <v>43</v>
      </c>
      <c r="H15176" s="14" t="s">
        <v>42</v>
      </c>
      <c r="I15176">
        <v>60000</v>
      </c>
      <c r="J15176">
        <v>0</v>
      </c>
      <c r="K15176" s="14" t="s">
        <v>55</v>
      </c>
      <c r="L15176" s="14" t="s">
        <v>84</v>
      </c>
      <c r="O15176">
        <v>22191</v>
      </c>
      <c r="P15176">
        <v>637</v>
      </c>
      <c r="Q15176" t="str">
        <f>_xlfn.CONCAT(Clientes__2[[#This Row],[Nombre]], " ",Clientes__2[[#This Row],[Nombres2]], " ",Clientes__2[[#This Row],[Apellido]],)</f>
        <v>Shaun  Rai</v>
      </c>
      <c r="R15176" s="15">
        <v>27799</v>
      </c>
      <c r="S15176" s="14" t="s">
        <v>43</v>
      </c>
      <c r="T15176" s="14" t="s">
        <v>42</v>
      </c>
      <c r="U15176">
        <v>60000</v>
      </c>
      <c r="V15176">
        <v>0</v>
      </c>
      <c r="W15176" s="14" t="s">
        <v>63</v>
      </c>
      <c r="X15176" s="14" t="s">
        <v>84</v>
      </c>
    </row>
    <row r="15177" spans="1:24" x14ac:dyDescent="0.2">
      <c r="A15177">
        <v>24525</v>
      </c>
      <c r="B15177">
        <v>51</v>
      </c>
      <c r="C15177" s="14" t="s">
        <v>133</v>
      </c>
      <c r="D15177" s="14" t="s">
        <v>46</v>
      </c>
      <c r="E15177" s="14" t="s">
        <v>271</v>
      </c>
      <c r="F15177" s="15">
        <v>24870</v>
      </c>
      <c r="G15177" s="14" t="s">
        <v>42</v>
      </c>
      <c r="H15177" s="14" t="s">
        <v>42</v>
      </c>
      <c r="I15177">
        <v>90000</v>
      </c>
      <c r="J15177">
        <v>4</v>
      </c>
      <c r="K15177" s="14" t="s">
        <v>55</v>
      </c>
      <c r="L15177" s="14" t="s">
        <v>66</v>
      </c>
      <c r="O15177">
        <v>22867</v>
      </c>
      <c r="P15177">
        <v>175</v>
      </c>
      <c r="Q15177" t="str">
        <f>_xlfn.CONCAT(Clientes__2[[#This Row],[Nombre]], " ",Clientes__2[[#This Row],[Nombres2]], " ",Clientes__2[[#This Row],[Apellido]],)</f>
        <v>James L Nelson</v>
      </c>
      <c r="R15177" s="15">
        <v>29561</v>
      </c>
      <c r="S15177" s="14" t="s">
        <v>43</v>
      </c>
      <c r="T15177" s="14" t="s">
        <v>42</v>
      </c>
      <c r="U15177">
        <v>20000</v>
      </c>
      <c r="V15177">
        <v>0</v>
      </c>
      <c r="W15177" s="14" t="s">
        <v>81</v>
      </c>
      <c r="X15177" s="14" t="s">
        <v>60</v>
      </c>
    </row>
    <row r="15178" spans="1:24" x14ac:dyDescent="0.2">
      <c r="A15178">
        <v>14827</v>
      </c>
      <c r="B15178">
        <v>174</v>
      </c>
      <c r="C15178" s="14" t="s">
        <v>514</v>
      </c>
      <c r="D15178" s="14" t="s">
        <v>44</v>
      </c>
      <c r="E15178" s="14" t="s">
        <v>369</v>
      </c>
      <c r="F15178" s="15">
        <v>28949</v>
      </c>
      <c r="G15178" s="14" t="s">
        <v>43</v>
      </c>
      <c r="H15178" s="14" t="s">
        <v>42</v>
      </c>
      <c r="I15178">
        <v>30000</v>
      </c>
      <c r="J15178">
        <v>3</v>
      </c>
      <c r="K15178" s="14" t="s">
        <v>63</v>
      </c>
      <c r="L15178" s="14" t="s">
        <v>91</v>
      </c>
      <c r="O15178">
        <v>23740</v>
      </c>
      <c r="P15178">
        <v>355</v>
      </c>
      <c r="Q15178" t="str">
        <f>_xlfn.CONCAT(Clientes__2[[#This Row],[Nombre]], " ",Clientes__2[[#This Row],[Nombres2]], " ",Clientes__2[[#This Row],[Apellido]],)</f>
        <v>Ernest R Xu</v>
      </c>
      <c r="R15178" s="15">
        <v>19312</v>
      </c>
      <c r="S15178" s="14" t="s">
        <v>42</v>
      </c>
      <c r="T15178" s="14" t="s">
        <v>42</v>
      </c>
      <c r="U15178">
        <v>70000</v>
      </c>
      <c r="V15178">
        <v>2</v>
      </c>
      <c r="W15178" s="14" t="s">
        <v>81</v>
      </c>
      <c r="X15178" s="14" t="s">
        <v>54</v>
      </c>
    </row>
    <row r="15179" spans="1:24" x14ac:dyDescent="0.2">
      <c r="A15179">
        <v>20807</v>
      </c>
      <c r="B15179">
        <v>279</v>
      </c>
      <c r="C15179" s="14" t="s">
        <v>251</v>
      </c>
      <c r="D15179" s="14" t="s">
        <v>42</v>
      </c>
      <c r="E15179" s="14" t="s">
        <v>335</v>
      </c>
      <c r="F15179" s="15">
        <v>20273</v>
      </c>
      <c r="G15179" s="14" t="s">
        <v>42</v>
      </c>
      <c r="H15179" s="14" t="s">
        <v>42</v>
      </c>
      <c r="I15179">
        <v>10000</v>
      </c>
      <c r="J15179">
        <v>2</v>
      </c>
      <c r="K15179" s="14" t="s">
        <v>63</v>
      </c>
      <c r="L15179" s="14" t="s">
        <v>60</v>
      </c>
      <c r="O15179">
        <v>20228</v>
      </c>
      <c r="P15179">
        <v>37</v>
      </c>
      <c r="Q15179" t="str">
        <f>_xlfn.CONCAT(Clientes__2[[#This Row],[Nombre]], " ",Clientes__2[[#This Row],[Nombres2]], " ",Clientes__2[[#This Row],[Apellido]],)</f>
        <v>Jordan M Foster</v>
      </c>
      <c r="R15179" s="15">
        <v>24281</v>
      </c>
      <c r="S15179" s="14" t="s">
        <v>42</v>
      </c>
      <c r="T15179" s="14" t="s">
        <v>42</v>
      </c>
      <c r="U15179">
        <v>100000</v>
      </c>
      <c r="V15179">
        <v>0</v>
      </c>
      <c r="W15179" s="14" t="s">
        <v>70</v>
      </c>
      <c r="X15179" s="14" t="s">
        <v>66</v>
      </c>
    </row>
    <row r="15180" spans="1:24" x14ac:dyDescent="0.2">
      <c r="A15180">
        <v>27121</v>
      </c>
      <c r="B15180">
        <v>248</v>
      </c>
      <c r="C15180" s="14" t="s">
        <v>14</v>
      </c>
      <c r="D15180" s="14" t="s">
        <v>44</v>
      </c>
      <c r="E15180" s="14" t="s">
        <v>493</v>
      </c>
      <c r="F15180" s="15">
        <v>25239</v>
      </c>
      <c r="G15180" s="14" t="s">
        <v>43</v>
      </c>
      <c r="H15180" s="14" t="s">
        <v>115</v>
      </c>
      <c r="I15180">
        <v>20000</v>
      </c>
      <c r="J15180">
        <v>0</v>
      </c>
      <c r="K15180" s="14" t="s">
        <v>63</v>
      </c>
      <c r="L15180" s="14" t="s">
        <v>60</v>
      </c>
      <c r="O15180">
        <v>22724</v>
      </c>
      <c r="P15180">
        <v>315</v>
      </c>
      <c r="Q15180" t="str">
        <f>_xlfn.CONCAT(Clientes__2[[#This Row],[Nombre]], " ",Clientes__2[[#This Row],[Nombres2]], " ",Clientes__2[[#This Row],[Apellido]],)</f>
        <v>Teresa R Rubio</v>
      </c>
      <c r="R15180" s="15">
        <v>15398</v>
      </c>
      <c r="S15180" s="14" t="s">
        <v>42</v>
      </c>
      <c r="T15180" s="14" t="s">
        <v>42</v>
      </c>
      <c r="U15180">
        <v>70000</v>
      </c>
      <c r="V15180">
        <v>5</v>
      </c>
      <c r="W15180" s="14" t="s">
        <v>55</v>
      </c>
      <c r="X15180" s="14" t="s">
        <v>66</v>
      </c>
    </row>
    <row r="15181" spans="1:24" x14ac:dyDescent="0.2">
      <c r="A15181">
        <v>12160</v>
      </c>
      <c r="B15181">
        <v>536</v>
      </c>
      <c r="C15181" s="14" t="s">
        <v>636</v>
      </c>
      <c r="D15181" s="14"/>
      <c r="E15181" s="14" t="s">
        <v>215</v>
      </c>
      <c r="F15181" s="15">
        <v>23339</v>
      </c>
      <c r="G15181" s="14" t="s">
        <v>43</v>
      </c>
      <c r="H15181" s="14" t="s">
        <v>115</v>
      </c>
      <c r="I15181">
        <v>90000</v>
      </c>
      <c r="J15181">
        <v>0</v>
      </c>
      <c r="K15181" s="14" t="s">
        <v>63</v>
      </c>
      <c r="L15181" s="14" t="s">
        <v>84</v>
      </c>
      <c r="O15181">
        <v>19400</v>
      </c>
      <c r="P15181">
        <v>68</v>
      </c>
      <c r="Q15181" t="str">
        <f>_xlfn.CONCAT(Clientes__2[[#This Row],[Nombre]], " ",Clientes__2[[#This Row],[Nombres2]], " ",Clientes__2[[#This Row],[Apellido]],)</f>
        <v>Jaclyn  Zhang</v>
      </c>
      <c r="R15181" s="15">
        <v>24542</v>
      </c>
      <c r="S15181" s="14" t="s">
        <v>43</v>
      </c>
      <c r="T15181" s="14" t="s">
        <v>42</v>
      </c>
      <c r="U15181">
        <v>50000</v>
      </c>
      <c r="V15181">
        <v>0</v>
      </c>
      <c r="W15181" s="14" t="s">
        <v>63</v>
      </c>
      <c r="X15181" s="14" t="s">
        <v>54</v>
      </c>
    </row>
    <row r="15182" spans="1:24" x14ac:dyDescent="0.2">
      <c r="A15182">
        <v>26905</v>
      </c>
      <c r="B15182">
        <v>229</v>
      </c>
      <c r="C15182" s="14" t="s">
        <v>409</v>
      </c>
      <c r="D15182" s="14"/>
      <c r="E15182" s="14" t="s">
        <v>187</v>
      </c>
      <c r="F15182" s="15">
        <v>21072</v>
      </c>
      <c r="G15182" s="14" t="s">
        <v>43</v>
      </c>
      <c r="H15182" s="14" t="s">
        <v>115</v>
      </c>
      <c r="I15182">
        <v>10000</v>
      </c>
      <c r="J15182">
        <v>1</v>
      </c>
      <c r="K15182" s="14" t="s">
        <v>63</v>
      </c>
      <c r="L15182" s="14" t="s">
        <v>60</v>
      </c>
      <c r="O15182">
        <v>11173</v>
      </c>
      <c r="P15182">
        <v>552</v>
      </c>
      <c r="Q15182" t="str">
        <f>_xlfn.CONCAT(Clientes__2[[#This Row],[Nombre]], " ",Clientes__2[[#This Row],[Nombres2]], " ",Clientes__2[[#This Row],[Apellido]],)</f>
        <v>Kari  Serrano</v>
      </c>
      <c r="R15182" s="15">
        <v>24716</v>
      </c>
      <c r="S15182" s="14" t="s">
        <v>43</v>
      </c>
      <c r="T15182" s="14" t="s">
        <v>115</v>
      </c>
      <c r="U15182">
        <v>110000</v>
      </c>
      <c r="V15182">
        <v>0</v>
      </c>
      <c r="W15182" s="14" t="s">
        <v>70</v>
      </c>
      <c r="X15182" s="14" t="s">
        <v>66</v>
      </c>
    </row>
    <row r="15183" spans="1:24" x14ac:dyDescent="0.2">
      <c r="A15183">
        <v>18852</v>
      </c>
      <c r="B15183">
        <v>60</v>
      </c>
      <c r="C15183" s="14" t="s">
        <v>651</v>
      </c>
      <c r="D15183" s="14" t="s">
        <v>347</v>
      </c>
      <c r="E15183" s="14" t="s">
        <v>237</v>
      </c>
      <c r="F15183" s="15">
        <v>19928</v>
      </c>
      <c r="G15183" s="14" t="s">
        <v>42</v>
      </c>
      <c r="H15183" s="14" t="s">
        <v>115</v>
      </c>
      <c r="I15183">
        <v>80000</v>
      </c>
      <c r="J15183">
        <v>3</v>
      </c>
      <c r="K15183" s="14" t="s">
        <v>81</v>
      </c>
      <c r="L15183" s="14" t="s">
        <v>54</v>
      </c>
      <c r="O15183">
        <v>15978</v>
      </c>
      <c r="P15183">
        <v>614</v>
      </c>
      <c r="Q15183" t="str">
        <f>_xlfn.CONCAT(Clientes__2[[#This Row],[Nombre]], " ",Clientes__2[[#This Row],[Nombres2]], " ",Clientes__2[[#This Row],[Apellido]],)</f>
        <v>Allison B Sanders</v>
      </c>
      <c r="R15183" s="15">
        <v>22238</v>
      </c>
      <c r="S15183" s="14" t="s">
        <v>42</v>
      </c>
      <c r="T15183" s="14" t="s">
        <v>42</v>
      </c>
      <c r="U15183">
        <v>90000</v>
      </c>
      <c r="V15183">
        <v>4</v>
      </c>
      <c r="W15183" s="14" t="s">
        <v>67</v>
      </c>
      <c r="X15183" s="14" t="s">
        <v>84</v>
      </c>
    </row>
    <row r="15184" spans="1:24" x14ac:dyDescent="0.2">
      <c r="A15184">
        <v>13075</v>
      </c>
      <c r="B15184">
        <v>32</v>
      </c>
      <c r="C15184" s="14" t="s">
        <v>336</v>
      </c>
      <c r="D15184" s="14" t="s">
        <v>116</v>
      </c>
      <c r="E15184" s="14" t="s">
        <v>780</v>
      </c>
      <c r="F15184" s="15">
        <v>20190</v>
      </c>
      <c r="G15184" s="14" t="s">
        <v>42</v>
      </c>
      <c r="H15184" s="14" t="s">
        <v>42</v>
      </c>
      <c r="I15184">
        <v>80000</v>
      </c>
      <c r="J15184">
        <v>2</v>
      </c>
      <c r="K15184" s="14" t="s">
        <v>67</v>
      </c>
      <c r="L15184" s="14" t="s">
        <v>54</v>
      </c>
      <c r="O15184">
        <v>26630</v>
      </c>
      <c r="P15184">
        <v>64</v>
      </c>
      <c r="Q15184" t="str">
        <f>_xlfn.CONCAT(Clientes__2[[#This Row],[Nombre]], " ",Clientes__2[[#This Row],[Nombres2]], " ",Clientes__2[[#This Row],[Apellido]],)</f>
        <v>Kelvin A Lin</v>
      </c>
      <c r="R15184" s="15">
        <v>21990</v>
      </c>
      <c r="S15184" s="14" t="s">
        <v>42</v>
      </c>
      <c r="T15184" s="14" t="s">
        <v>115</v>
      </c>
      <c r="U15184">
        <v>60000</v>
      </c>
      <c r="V15184">
        <v>1</v>
      </c>
      <c r="W15184" s="14" t="s">
        <v>63</v>
      </c>
      <c r="X15184" s="14" t="s">
        <v>54</v>
      </c>
    </row>
    <row r="15185" spans="1:24" x14ac:dyDescent="0.2">
      <c r="A15185">
        <v>20437</v>
      </c>
      <c r="B15185">
        <v>383</v>
      </c>
      <c r="C15185" s="14" t="s">
        <v>202</v>
      </c>
      <c r="D15185" s="14"/>
      <c r="E15185" s="14" t="s">
        <v>222</v>
      </c>
      <c r="F15185" s="15">
        <v>27679</v>
      </c>
      <c r="G15185" s="14" t="s">
        <v>43</v>
      </c>
      <c r="H15185" s="14" t="s">
        <v>115</v>
      </c>
      <c r="I15185">
        <v>60000</v>
      </c>
      <c r="J15185">
        <v>0</v>
      </c>
      <c r="K15185" s="14" t="s">
        <v>63</v>
      </c>
      <c r="L15185" s="14" t="s">
        <v>54</v>
      </c>
      <c r="O15185">
        <v>26055</v>
      </c>
      <c r="P15185">
        <v>648</v>
      </c>
      <c r="Q15185" t="str">
        <f>_xlfn.CONCAT(Clientes__2[[#This Row],[Nombre]], " ",Clientes__2[[#This Row],[Nombres2]], " ",Clientes__2[[#This Row],[Apellido]],)</f>
        <v>Gabriella  Howard</v>
      </c>
      <c r="R15185" s="15">
        <v>23974</v>
      </c>
      <c r="S15185" s="14" t="s">
        <v>43</v>
      </c>
      <c r="T15185" s="14" t="s">
        <v>42</v>
      </c>
      <c r="U15185">
        <v>100000</v>
      </c>
      <c r="V15185">
        <v>4</v>
      </c>
      <c r="W15185" s="14" t="s">
        <v>63</v>
      </c>
      <c r="X15185" s="14" t="s">
        <v>84</v>
      </c>
    </row>
    <row r="15186" spans="1:24" x14ac:dyDescent="0.2">
      <c r="A15186">
        <v>14195</v>
      </c>
      <c r="B15186">
        <v>247</v>
      </c>
      <c r="C15186" s="14" t="s">
        <v>671</v>
      </c>
      <c r="D15186" s="14" t="s">
        <v>124</v>
      </c>
      <c r="E15186" s="14" t="s">
        <v>122</v>
      </c>
      <c r="F15186" s="15">
        <v>18387</v>
      </c>
      <c r="G15186" s="14" t="s">
        <v>43</v>
      </c>
      <c r="H15186" s="14" t="s">
        <v>42</v>
      </c>
      <c r="I15186">
        <v>130000</v>
      </c>
      <c r="J15186">
        <v>4</v>
      </c>
      <c r="K15186" s="14" t="s">
        <v>67</v>
      </c>
      <c r="L15186" s="14" t="s">
        <v>66</v>
      </c>
      <c r="O15186">
        <v>17180</v>
      </c>
      <c r="P15186">
        <v>618</v>
      </c>
      <c r="Q15186" t="str">
        <f>_xlfn.CONCAT(Clientes__2[[#This Row],[Nombre]], " ",Clientes__2[[#This Row],[Nombres2]], " ",Clientes__2[[#This Row],[Apellido]],)</f>
        <v>Clinton J Blanco</v>
      </c>
      <c r="R15186" s="15">
        <v>19712</v>
      </c>
      <c r="S15186" s="14" t="s">
        <v>42</v>
      </c>
      <c r="T15186" s="14" t="s">
        <v>42</v>
      </c>
      <c r="U15186">
        <v>70000</v>
      </c>
      <c r="V15186">
        <v>4</v>
      </c>
      <c r="W15186" s="14" t="s">
        <v>63</v>
      </c>
      <c r="X15186" s="14" t="s">
        <v>84</v>
      </c>
    </row>
    <row r="15187" spans="1:24" x14ac:dyDescent="0.2">
      <c r="A15187">
        <v>26971</v>
      </c>
      <c r="B15187">
        <v>278</v>
      </c>
      <c r="C15187" s="14" t="s">
        <v>264</v>
      </c>
      <c r="D15187" s="14"/>
      <c r="E15187" s="14" t="s">
        <v>353</v>
      </c>
      <c r="F15187" s="15">
        <v>26799</v>
      </c>
      <c r="G15187" s="14" t="s">
        <v>43</v>
      </c>
      <c r="H15187" s="14" t="s">
        <v>42</v>
      </c>
      <c r="I15187">
        <v>20000</v>
      </c>
      <c r="J15187">
        <v>0</v>
      </c>
      <c r="K15187" s="14" t="s">
        <v>81</v>
      </c>
      <c r="L15187" s="14" t="s">
        <v>60</v>
      </c>
      <c r="O15187">
        <v>21909</v>
      </c>
      <c r="P15187">
        <v>352</v>
      </c>
      <c r="Q15187" t="str">
        <f>_xlfn.CONCAT(Clientes__2[[#This Row],[Nombre]], " ",Clientes__2[[#This Row],[Nombres2]], " ",Clientes__2[[#This Row],[Apellido]],)</f>
        <v>Douglas  Madan</v>
      </c>
      <c r="R15187" s="15">
        <v>12594</v>
      </c>
      <c r="S15187" s="14" t="s">
        <v>42</v>
      </c>
      <c r="T15187" s="14" t="s">
        <v>115</v>
      </c>
      <c r="U15187">
        <v>160000</v>
      </c>
      <c r="V15187">
        <v>1</v>
      </c>
      <c r="W15187" s="14" t="s">
        <v>55</v>
      </c>
      <c r="X15187" s="14" t="s">
        <v>66</v>
      </c>
    </row>
    <row r="15188" spans="1:24" x14ac:dyDescent="0.2">
      <c r="A15188">
        <v>22529</v>
      </c>
      <c r="B15188">
        <v>205</v>
      </c>
      <c r="C15188" s="14" t="s">
        <v>121</v>
      </c>
      <c r="D15188" s="14"/>
      <c r="E15188" s="14" t="s">
        <v>180</v>
      </c>
      <c r="F15188" s="15">
        <v>27486</v>
      </c>
      <c r="G15188" s="14" t="s">
        <v>43</v>
      </c>
      <c r="H15188" s="14" t="s">
        <v>42</v>
      </c>
      <c r="I15188">
        <v>10000</v>
      </c>
      <c r="J15188">
        <v>0</v>
      </c>
      <c r="K15188" s="14" t="s">
        <v>81</v>
      </c>
      <c r="L15188" s="14" t="s">
        <v>60</v>
      </c>
      <c r="O15188">
        <v>27275</v>
      </c>
      <c r="P15188">
        <v>372</v>
      </c>
      <c r="Q15188" t="str">
        <f>_xlfn.CONCAT(Clientes__2[[#This Row],[Nombre]], " ",Clientes__2[[#This Row],[Nombres2]], " ",Clientes__2[[#This Row],[Apellido]],)</f>
        <v>Ross  Raman</v>
      </c>
      <c r="R15188" s="15">
        <v>25301</v>
      </c>
      <c r="S15188" s="14" t="s">
        <v>42</v>
      </c>
      <c r="T15188" s="14" t="s">
        <v>42</v>
      </c>
      <c r="U15188">
        <v>60000</v>
      </c>
      <c r="V15188">
        <v>1</v>
      </c>
      <c r="W15188" s="14" t="s">
        <v>70</v>
      </c>
      <c r="X15188" s="14" t="s">
        <v>84</v>
      </c>
    </row>
    <row r="15189" spans="1:24" x14ac:dyDescent="0.2">
      <c r="A15189">
        <v>24495</v>
      </c>
      <c r="B15189">
        <v>25</v>
      </c>
      <c r="C15189" s="14" t="s">
        <v>441</v>
      </c>
      <c r="D15189" s="14" t="s">
        <v>42</v>
      </c>
      <c r="E15189" s="14" t="s">
        <v>489</v>
      </c>
      <c r="F15189" s="15">
        <v>13560</v>
      </c>
      <c r="G15189" s="14" t="s">
        <v>43</v>
      </c>
      <c r="H15189" s="14" t="s">
        <v>115</v>
      </c>
      <c r="I15189">
        <v>30000</v>
      </c>
      <c r="J15189">
        <v>2</v>
      </c>
      <c r="K15189" s="14" t="s">
        <v>63</v>
      </c>
      <c r="L15189" s="14" t="s">
        <v>91</v>
      </c>
      <c r="O15189">
        <v>22168</v>
      </c>
      <c r="P15189">
        <v>19</v>
      </c>
      <c r="Q15189" t="str">
        <f>_xlfn.CONCAT(Clientes__2[[#This Row],[Nombre]], " ",Clientes__2[[#This Row],[Nombres2]], " ",Clientes__2[[#This Row],[Apellido]],)</f>
        <v>Kellie M Ortega</v>
      </c>
      <c r="R15189" s="15">
        <v>18020</v>
      </c>
      <c r="S15189" s="14" t="s">
        <v>42</v>
      </c>
      <c r="T15189" s="14" t="s">
        <v>115</v>
      </c>
      <c r="U15189">
        <v>30000</v>
      </c>
      <c r="V15189">
        <v>3</v>
      </c>
      <c r="W15189" s="14" t="s">
        <v>63</v>
      </c>
      <c r="X15189" s="14" t="s">
        <v>91</v>
      </c>
    </row>
    <row r="15190" spans="1:24" x14ac:dyDescent="0.2">
      <c r="A15190">
        <v>21307</v>
      </c>
      <c r="B15190">
        <v>316</v>
      </c>
      <c r="C15190" s="14" t="s">
        <v>246</v>
      </c>
      <c r="D15190" s="14" t="s">
        <v>116</v>
      </c>
      <c r="E15190" s="14" t="s">
        <v>462</v>
      </c>
      <c r="F15190" s="15">
        <v>20194</v>
      </c>
      <c r="G15190" s="14" t="s">
        <v>42</v>
      </c>
      <c r="H15190" s="14" t="s">
        <v>115</v>
      </c>
      <c r="I15190">
        <v>70000</v>
      </c>
      <c r="J15190">
        <v>4</v>
      </c>
      <c r="K15190" s="14" t="s">
        <v>67</v>
      </c>
      <c r="L15190" s="14" t="s">
        <v>84</v>
      </c>
      <c r="O15190">
        <v>17156</v>
      </c>
      <c r="P15190">
        <v>347</v>
      </c>
      <c r="Q15190" t="str">
        <f>_xlfn.CONCAT(Clientes__2[[#This Row],[Nombre]], " ",Clientes__2[[#This Row],[Nombres2]], " ",Clientes__2[[#This Row],[Apellido]],)</f>
        <v>Olivia A Jones</v>
      </c>
      <c r="R15190" s="15">
        <v>18125</v>
      </c>
      <c r="S15190" s="14" t="s">
        <v>43</v>
      </c>
      <c r="T15190" s="14" t="s">
        <v>115</v>
      </c>
      <c r="U15190">
        <v>70000</v>
      </c>
      <c r="V15190">
        <v>4</v>
      </c>
      <c r="W15190" s="14" t="s">
        <v>63</v>
      </c>
      <c r="X15190" s="14" t="s">
        <v>84</v>
      </c>
    </row>
    <row r="15191" spans="1:24" x14ac:dyDescent="0.2">
      <c r="A15191">
        <v>21808</v>
      </c>
      <c r="B15191">
        <v>315</v>
      </c>
      <c r="C15191" s="14" t="s">
        <v>181</v>
      </c>
      <c r="D15191" s="14"/>
      <c r="E15191" s="14" t="s">
        <v>142</v>
      </c>
      <c r="F15191" s="15">
        <v>18679</v>
      </c>
      <c r="G15191" s="14" t="s">
        <v>42</v>
      </c>
      <c r="H15191" s="14" t="s">
        <v>115</v>
      </c>
      <c r="I15191">
        <v>60000</v>
      </c>
      <c r="J15191">
        <v>2</v>
      </c>
      <c r="K15191" s="14" t="s">
        <v>63</v>
      </c>
      <c r="L15191" s="14" t="s">
        <v>84</v>
      </c>
      <c r="O15191">
        <v>28166</v>
      </c>
      <c r="P15191">
        <v>312</v>
      </c>
      <c r="Q15191" t="str">
        <f>_xlfn.CONCAT(Clientes__2[[#This Row],[Nombre]], " ",Clientes__2[[#This Row],[Nombres2]], " ",Clientes__2[[#This Row],[Apellido]],)</f>
        <v>Amanda  Green</v>
      </c>
      <c r="R15191" s="15">
        <v>22466</v>
      </c>
      <c r="S15191" s="14" t="s">
        <v>42</v>
      </c>
      <c r="T15191" s="14" t="s">
        <v>115</v>
      </c>
      <c r="U15191">
        <v>40000</v>
      </c>
      <c r="V15191">
        <v>4</v>
      </c>
      <c r="W15191" s="14" t="s">
        <v>67</v>
      </c>
      <c r="X15191" s="14" t="s">
        <v>54</v>
      </c>
    </row>
    <row r="15192" spans="1:24" x14ac:dyDescent="0.2">
      <c r="A15192">
        <v>11646</v>
      </c>
      <c r="B15192">
        <v>612</v>
      </c>
      <c r="C15192" s="14" t="s">
        <v>239</v>
      </c>
      <c r="D15192" s="14" t="s">
        <v>116</v>
      </c>
      <c r="E15192" s="14" t="s">
        <v>335</v>
      </c>
      <c r="F15192" s="15">
        <v>25281</v>
      </c>
      <c r="G15192" s="14" t="s">
        <v>43</v>
      </c>
      <c r="H15192" s="14" t="s">
        <v>115</v>
      </c>
      <c r="I15192">
        <v>40000</v>
      </c>
      <c r="J15192">
        <v>2</v>
      </c>
      <c r="K15192" s="14" t="s">
        <v>55</v>
      </c>
      <c r="L15192" s="14" t="s">
        <v>54</v>
      </c>
      <c r="O15192">
        <v>14598</v>
      </c>
      <c r="P15192">
        <v>68</v>
      </c>
      <c r="Q15192" t="str">
        <f>_xlfn.CONCAT(Clientes__2[[#This Row],[Nombre]], " ",Clientes__2[[#This Row],[Nombres2]], " ",Clientes__2[[#This Row],[Apellido]],)</f>
        <v>Anna A Foster</v>
      </c>
      <c r="R15192" s="15">
        <v>25436</v>
      </c>
      <c r="S15192" s="14" t="s">
        <v>42</v>
      </c>
      <c r="T15192" s="14" t="s">
        <v>115</v>
      </c>
      <c r="U15192">
        <v>70000</v>
      </c>
      <c r="V15192">
        <v>5</v>
      </c>
      <c r="W15192" s="14" t="s">
        <v>70</v>
      </c>
      <c r="X15192" s="14" t="s">
        <v>84</v>
      </c>
    </row>
    <row r="15193" spans="1:24" x14ac:dyDescent="0.2">
      <c r="A15193">
        <v>18828</v>
      </c>
      <c r="B15193">
        <v>616</v>
      </c>
      <c r="C15193" s="14" t="s">
        <v>102</v>
      </c>
      <c r="D15193" s="14"/>
      <c r="E15193" s="14" t="s">
        <v>429</v>
      </c>
      <c r="F15193" s="15">
        <v>22328</v>
      </c>
      <c r="G15193" s="14" t="s">
        <v>42</v>
      </c>
      <c r="H15193" s="14" t="s">
        <v>115</v>
      </c>
      <c r="I15193">
        <v>80000</v>
      </c>
      <c r="J15193">
        <v>5</v>
      </c>
      <c r="K15193" s="14" t="s">
        <v>63</v>
      </c>
      <c r="L15193" s="14" t="s">
        <v>84</v>
      </c>
      <c r="O15193">
        <v>20300</v>
      </c>
      <c r="P15193">
        <v>68</v>
      </c>
      <c r="Q15193" t="str">
        <f>_xlfn.CONCAT(Clientes__2[[#This Row],[Nombre]], " ",Clientes__2[[#This Row],[Nombres2]], " ",Clientes__2[[#This Row],[Apellido]],)</f>
        <v>Morgan  Wright</v>
      </c>
      <c r="R15193" s="15">
        <v>25012</v>
      </c>
      <c r="S15193" s="14" t="s">
        <v>43</v>
      </c>
      <c r="T15193" s="14" t="s">
        <v>42</v>
      </c>
      <c r="U15193">
        <v>90000</v>
      </c>
      <c r="V15193">
        <v>4</v>
      </c>
      <c r="W15193" s="14" t="s">
        <v>63</v>
      </c>
      <c r="X15193" s="14" t="s">
        <v>54</v>
      </c>
    </row>
    <row r="15194" spans="1:24" x14ac:dyDescent="0.2">
      <c r="A15194">
        <v>26738</v>
      </c>
      <c r="B15194">
        <v>352</v>
      </c>
      <c r="C15194" s="14" t="s">
        <v>87</v>
      </c>
      <c r="D15194" s="14" t="s">
        <v>42</v>
      </c>
      <c r="E15194" s="14" t="s">
        <v>59</v>
      </c>
      <c r="F15194" s="15">
        <v>18028</v>
      </c>
      <c r="G15194" s="14" t="s">
        <v>43</v>
      </c>
      <c r="H15194" s="14" t="s">
        <v>115</v>
      </c>
      <c r="I15194">
        <v>40000</v>
      </c>
      <c r="J15194">
        <v>4</v>
      </c>
      <c r="K15194" s="14" t="s">
        <v>67</v>
      </c>
      <c r="L15194" s="14" t="s">
        <v>84</v>
      </c>
      <c r="O15194">
        <v>20799</v>
      </c>
      <c r="P15194">
        <v>119</v>
      </c>
      <c r="Q15194" t="str">
        <f>_xlfn.CONCAT(Clientes__2[[#This Row],[Nombre]], " ",Clientes__2[[#This Row],[Nombres2]], " ",Clientes__2[[#This Row],[Apellido]],)</f>
        <v>Katherine M Simmons</v>
      </c>
      <c r="R15194" s="15">
        <v>21421</v>
      </c>
      <c r="S15194" s="14" t="s">
        <v>42</v>
      </c>
      <c r="T15194" s="14" t="s">
        <v>42</v>
      </c>
      <c r="U15194">
        <v>20000</v>
      </c>
      <c r="V15194">
        <v>1</v>
      </c>
      <c r="W15194" s="14" t="s">
        <v>70</v>
      </c>
      <c r="X15194" s="14" t="s">
        <v>91</v>
      </c>
    </row>
    <row r="15195" spans="1:24" x14ac:dyDescent="0.2">
      <c r="A15195">
        <v>28246</v>
      </c>
      <c r="B15195">
        <v>539</v>
      </c>
      <c r="C15195" s="14" t="s">
        <v>483</v>
      </c>
      <c r="D15195" s="14"/>
      <c r="E15195" s="14" t="s">
        <v>257</v>
      </c>
      <c r="F15195" s="15">
        <v>20739</v>
      </c>
      <c r="G15195" s="14" t="s">
        <v>43</v>
      </c>
      <c r="H15195" s="14" t="s">
        <v>115</v>
      </c>
      <c r="I15195">
        <v>80000</v>
      </c>
      <c r="J15195">
        <v>3</v>
      </c>
      <c r="K15195" s="14" t="s">
        <v>63</v>
      </c>
      <c r="L15195" s="14" t="s">
        <v>84</v>
      </c>
      <c r="O15195">
        <v>26649</v>
      </c>
      <c r="P15195">
        <v>311</v>
      </c>
      <c r="Q15195" t="str">
        <f>_xlfn.CONCAT(Clientes__2[[#This Row],[Nombre]], " ",Clientes__2[[#This Row],[Nombres2]], " ",Clientes__2[[#This Row],[Apellido]],)</f>
        <v>Alexa  Gray</v>
      </c>
      <c r="R15195" s="15">
        <v>21466</v>
      </c>
      <c r="S15195" s="14" t="s">
        <v>43</v>
      </c>
      <c r="T15195" s="14" t="s">
        <v>115</v>
      </c>
      <c r="U15195">
        <v>80000</v>
      </c>
      <c r="V15195">
        <v>5</v>
      </c>
      <c r="W15195" s="14" t="s">
        <v>70</v>
      </c>
      <c r="X15195" s="14" t="s">
        <v>84</v>
      </c>
    </row>
    <row r="15196" spans="1:24" x14ac:dyDescent="0.2">
      <c r="A15196">
        <v>25258</v>
      </c>
      <c r="B15196">
        <v>310</v>
      </c>
      <c r="C15196" s="14" t="s">
        <v>199</v>
      </c>
      <c r="D15196" s="14"/>
      <c r="E15196" s="14" t="s">
        <v>198</v>
      </c>
      <c r="F15196" s="15">
        <v>29446</v>
      </c>
      <c r="G15196" s="14" t="s">
        <v>42</v>
      </c>
      <c r="H15196" s="14" t="s">
        <v>42</v>
      </c>
      <c r="I15196">
        <v>30000</v>
      </c>
      <c r="J15196">
        <v>0</v>
      </c>
      <c r="K15196" s="14" t="s">
        <v>67</v>
      </c>
      <c r="L15196" s="14" t="s">
        <v>54</v>
      </c>
      <c r="O15196">
        <v>28946</v>
      </c>
      <c r="P15196">
        <v>25</v>
      </c>
      <c r="Q15196" t="str">
        <f>_xlfn.CONCAT(Clientes__2[[#This Row],[Nombre]], " ",Clientes__2[[#This Row],[Nombres2]], " ",Clientes__2[[#This Row],[Apellido]],)</f>
        <v>Micheal  Vazquez</v>
      </c>
      <c r="R15196" s="15">
        <v>26567</v>
      </c>
      <c r="S15196" s="14" t="s">
        <v>43</v>
      </c>
      <c r="T15196" s="14" t="s">
        <v>42</v>
      </c>
      <c r="U15196">
        <v>80000</v>
      </c>
      <c r="V15196">
        <v>0</v>
      </c>
      <c r="W15196" s="14" t="s">
        <v>55</v>
      </c>
      <c r="X15196" s="14" t="s">
        <v>84</v>
      </c>
    </row>
    <row r="15197" spans="1:24" x14ac:dyDescent="0.2">
      <c r="A15197">
        <v>16137</v>
      </c>
      <c r="B15197">
        <v>631</v>
      </c>
      <c r="C15197" s="14" t="s">
        <v>287</v>
      </c>
      <c r="D15197" s="14" t="s">
        <v>116</v>
      </c>
      <c r="E15197" s="14" t="s">
        <v>385</v>
      </c>
      <c r="F15197" s="15">
        <v>24546</v>
      </c>
      <c r="G15197" s="14" t="s">
        <v>43</v>
      </c>
      <c r="H15197" s="14" t="s">
        <v>42</v>
      </c>
      <c r="I15197">
        <v>50000</v>
      </c>
      <c r="J15197">
        <v>0</v>
      </c>
      <c r="K15197" s="14" t="s">
        <v>63</v>
      </c>
      <c r="L15197" s="14" t="s">
        <v>54</v>
      </c>
      <c r="O15197">
        <v>15517</v>
      </c>
      <c r="P15197">
        <v>369</v>
      </c>
      <c r="Q15197" t="str">
        <f>_xlfn.CONCAT(Clientes__2[[#This Row],[Nombre]], " ",Clientes__2[[#This Row],[Nombres2]], " ",Clientes__2[[#This Row],[Apellido]],)</f>
        <v>Timothy A King</v>
      </c>
      <c r="R15197" s="15">
        <v>25225</v>
      </c>
      <c r="S15197" s="14" t="s">
        <v>43</v>
      </c>
      <c r="T15197" s="14" t="s">
        <v>42</v>
      </c>
      <c r="U15197">
        <v>80000</v>
      </c>
      <c r="V15197">
        <v>3</v>
      </c>
      <c r="W15197" s="14" t="s">
        <v>70</v>
      </c>
      <c r="X15197" s="14" t="s">
        <v>84</v>
      </c>
    </row>
    <row r="15198" spans="1:24" x14ac:dyDescent="0.2">
      <c r="A15198">
        <v>18978</v>
      </c>
      <c r="B15198">
        <v>52</v>
      </c>
      <c r="C15198" s="14" t="s">
        <v>77</v>
      </c>
      <c r="D15198" s="14"/>
      <c r="E15198" s="14" t="s">
        <v>102</v>
      </c>
      <c r="F15198" s="15">
        <v>16291</v>
      </c>
      <c r="G15198" s="14" t="s">
        <v>42</v>
      </c>
      <c r="H15198" s="14" t="s">
        <v>42</v>
      </c>
      <c r="I15198">
        <v>40000</v>
      </c>
      <c r="J15198">
        <v>4</v>
      </c>
      <c r="K15198" s="14" t="s">
        <v>67</v>
      </c>
      <c r="L15198" s="14" t="s">
        <v>84</v>
      </c>
      <c r="O15198">
        <v>25797</v>
      </c>
      <c r="P15198">
        <v>189</v>
      </c>
      <c r="Q15198" t="str">
        <f>_xlfn.CONCAT(Clientes__2[[#This Row],[Nombre]], " ",Clientes__2[[#This Row],[Nombres2]], " ",Clientes__2[[#This Row],[Apellido]],)</f>
        <v>Isaiah  Morgan</v>
      </c>
      <c r="R15198" s="15">
        <v>18940</v>
      </c>
      <c r="S15198" s="14" t="s">
        <v>42</v>
      </c>
      <c r="T15198" s="14" t="s">
        <v>42</v>
      </c>
      <c r="U15198">
        <v>80000</v>
      </c>
      <c r="V15198">
        <v>4</v>
      </c>
      <c r="W15198" s="14" t="s">
        <v>67</v>
      </c>
      <c r="X15198" s="14" t="s">
        <v>84</v>
      </c>
    </row>
    <row r="15199" spans="1:24" x14ac:dyDescent="0.2">
      <c r="A15199">
        <v>15619</v>
      </c>
      <c r="B15199">
        <v>236</v>
      </c>
      <c r="C15199" s="14" t="s">
        <v>378</v>
      </c>
      <c r="D15199" s="14"/>
      <c r="E15199" s="14" t="s">
        <v>372</v>
      </c>
      <c r="F15199" s="15">
        <v>26749</v>
      </c>
      <c r="G15199" s="14" t="s">
        <v>42</v>
      </c>
      <c r="H15199" s="14" t="s">
        <v>42</v>
      </c>
      <c r="I15199">
        <v>40000</v>
      </c>
      <c r="J15199">
        <v>1</v>
      </c>
      <c r="K15199" s="14" t="s">
        <v>55</v>
      </c>
      <c r="L15199" s="14" t="s">
        <v>54</v>
      </c>
      <c r="O15199">
        <v>21424</v>
      </c>
      <c r="P15199">
        <v>316</v>
      </c>
      <c r="Q15199" t="str">
        <f>_xlfn.CONCAT(Clientes__2[[#This Row],[Nombre]], " ",Clientes__2[[#This Row],[Nombres2]], " ",Clientes__2[[#This Row],[Apellido]],)</f>
        <v>Levi  Subram</v>
      </c>
      <c r="R15199" s="15">
        <v>20702</v>
      </c>
      <c r="S15199" s="14" t="s">
        <v>42</v>
      </c>
      <c r="T15199" s="14" t="s">
        <v>115</v>
      </c>
      <c r="U15199">
        <v>60000</v>
      </c>
      <c r="V15199">
        <v>2</v>
      </c>
      <c r="W15199" s="14" t="s">
        <v>67</v>
      </c>
      <c r="X15199" s="14" t="s">
        <v>84</v>
      </c>
    </row>
    <row r="15200" spans="1:24" x14ac:dyDescent="0.2">
      <c r="A15200">
        <v>11264</v>
      </c>
      <c r="B15200">
        <v>618</v>
      </c>
      <c r="C15200" s="14" t="s">
        <v>282</v>
      </c>
      <c r="D15200" s="14"/>
      <c r="E15200" s="14" t="s">
        <v>131</v>
      </c>
      <c r="F15200" s="15">
        <v>23545</v>
      </c>
      <c r="G15200" s="14" t="s">
        <v>43</v>
      </c>
      <c r="H15200" s="14" t="s">
        <v>42</v>
      </c>
      <c r="I15200">
        <v>90000</v>
      </c>
      <c r="J15200">
        <v>5</v>
      </c>
      <c r="K15200" s="14" t="s">
        <v>63</v>
      </c>
      <c r="L15200" s="14" t="s">
        <v>84</v>
      </c>
      <c r="O15200">
        <v>28884</v>
      </c>
      <c r="P15200">
        <v>278</v>
      </c>
      <c r="Q15200" t="str">
        <f>_xlfn.CONCAT(Clientes__2[[#This Row],[Nombre]], " ",Clientes__2[[#This Row],[Nombres2]], " ",Clientes__2[[#This Row],[Apellido]],)</f>
        <v>Eduardo  Martin</v>
      </c>
      <c r="R15200" s="15">
        <v>20731</v>
      </c>
      <c r="S15200" s="14" t="s">
        <v>43</v>
      </c>
      <c r="T15200" s="14" t="s">
        <v>115</v>
      </c>
      <c r="U15200">
        <v>170000</v>
      </c>
      <c r="V15200">
        <v>3</v>
      </c>
      <c r="W15200" s="14" t="s">
        <v>67</v>
      </c>
      <c r="X15200" s="14" t="s">
        <v>84</v>
      </c>
    </row>
    <row r="15201" spans="1:24" x14ac:dyDescent="0.2">
      <c r="A15201">
        <v>26799</v>
      </c>
      <c r="B15201">
        <v>312</v>
      </c>
      <c r="C15201" s="14" t="s">
        <v>467</v>
      </c>
      <c r="D15201" s="14" t="s">
        <v>185</v>
      </c>
      <c r="E15201" s="14" t="s">
        <v>470</v>
      </c>
      <c r="F15201" s="15">
        <v>28022</v>
      </c>
      <c r="G15201" s="14" t="s">
        <v>42</v>
      </c>
      <c r="H15201" s="14" t="s">
        <v>42</v>
      </c>
      <c r="I15201">
        <v>40000</v>
      </c>
      <c r="J15201">
        <v>0</v>
      </c>
      <c r="K15201" s="14" t="s">
        <v>63</v>
      </c>
      <c r="L15201" s="14" t="s">
        <v>54</v>
      </c>
      <c r="O15201">
        <v>15712</v>
      </c>
      <c r="P15201">
        <v>249</v>
      </c>
      <c r="Q15201" t="str">
        <f>_xlfn.CONCAT(Clientes__2[[#This Row],[Nombre]], " ",Clientes__2[[#This Row],[Nombres2]], " ",Clientes__2[[#This Row],[Apellido]],)</f>
        <v>Ryan G Russell</v>
      </c>
      <c r="R15201" s="15">
        <v>17872</v>
      </c>
      <c r="S15201" s="14" t="s">
        <v>42</v>
      </c>
      <c r="T15201" s="14" t="s">
        <v>115</v>
      </c>
      <c r="U15201">
        <v>130000</v>
      </c>
      <c r="V15201">
        <v>4</v>
      </c>
      <c r="W15201" s="14" t="s">
        <v>67</v>
      </c>
      <c r="X15201" s="14" t="s">
        <v>66</v>
      </c>
    </row>
    <row r="15202" spans="1:24" x14ac:dyDescent="0.2">
      <c r="A15202">
        <v>17657</v>
      </c>
      <c r="B15202">
        <v>53</v>
      </c>
      <c r="C15202" s="14" t="s">
        <v>25</v>
      </c>
      <c r="D15202" s="14" t="s">
        <v>116</v>
      </c>
      <c r="E15202" s="14" t="s">
        <v>131</v>
      </c>
      <c r="F15202" s="15">
        <v>27752</v>
      </c>
      <c r="G15202" s="14" t="s">
        <v>42</v>
      </c>
      <c r="H15202" s="14" t="s">
        <v>42</v>
      </c>
      <c r="I15202">
        <v>40000</v>
      </c>
      <c r="J15202">
        <v>4</v>
      </c>
      <c r="K15202" s="14" t="s">
        <v>63</v>
      </c>
      <c r="L15202" s="14" t="s">
        <v>91</v>
      </c>
      <c r="O15202">
        <v>26771</v>
      </c>
      <c r="P15202">
        <v>34</v>
      </c>
      <c r="Q15202" t="str">
        <f>_xlfn.CONCAT(Clientes__2[[#This Row],[Nombre]], " ",Clientes__2[[#This Row],[Nombres2]], " ",Clientes__2[[#This Row],[Apellido]],)</f>
        <v>Noah A Martin</v>
      </c>
      <c r="R15202" s="15">
        <v>22069</v>
      </c>
      <c r="S15202" s="14" t="s">
        <v>42</v>
      </c>
      <c r="T15202" s="14" t="s">
        <v>42</v>
      </c>
      <c r="U15202">
        <v>70000</v>
      </c>
      <c r="V15202">
        <v>5</v>
      </c>
      <c r="W15202" s="14" t="s">
        <v>63</v>
      </c>
      <c r="X15202" s="14" t="s">
        <v>54</v>
      </c>
    </row>
    <row r="15203" spans="1:24" x14ac:dyDescent="0.2">
      <c r="A15203">
        <v>18420</v>
      </c>
      <c r="B15203">
        <v>358</v>
      </c>
      <c r="C15203" s="14" t="s">
        <v>610</v>
      </c>
      <c r="D15203" s="14" t="s">
        <v>46</v>
      </c>
      <c r="E15203" s="14" t="s">
        <v>330</v>
      </c>
      <c r="F15203" s="15">
        <v>22023</v>
      </c>
      <c r="G15203" s="14" t="s">
        <v>42</v>
      </c>
      <c r="H15203" s="14" t="s">
        <v>115</v>
      </c>
      <c r="I15203">
        <v>160000</v>
      </c>
      <c r="J15203">
        <v>1</v>
      </c>
      <c r="K15203" s="14" t="s">
        <v>63</v>
      </c>
      <c r="L15203" s="14" t="s">
        <v>84</v>
      </c>
      <c r="O15203">
        <v>21132</v>
      </c>
      <c r="P15203">
        <v>198</v>
      </c>
      <c r="Q15203" t="str">
        <f>_xlfn.CONCAT(Clientes__2[[#This Row],[Nombre]], " ",Clientes__2[[#This Row],[Nombres2]], " ",Clientes__2[[#This Row],[Apellido]],)</f>
        <v>Riley L Stewart</v>
      </c>
      <c r="R15203" s="15">
        <v>27184</v>
      </c>
      <c r="S15203" s="14" t="s">
        <v>43</v>
      </c>
      <c r="T15203" s="14" t="s">
        <v>42</v>
      </c>
      <c r="U15203">
        <v>30000</v>
      </c>
      <c r="V15203">
        <v>0</v>
      </c>
      <c r="W15203" s="14" t="s">
        <v>63</v>
      </c>
      <c r="X15203" s="14" t="s">
        <v>91</v>
      </c>
    </row>
    <row r="15204" spans="1:24" x14ac:dyDescent="0.2">
      <c r="A15204">
        <v>21102</v>
      </c>
      <c r="B15204">
        <v>177</v>
      </c>
      <c r="C15204" s="14" t="s">
        <v>374</v>
      </c>
      <c r="D15204" s="14" t="s">
        <v>42</v>
      </c>
      <c r="E15204" s="14" t="s">
        <v>138</v>
      </c>
      <c r="F15204" s="15">
        <v>23072</v>
      </c>
      <c r="G15204" s="14" t="s">
        <v>42</v>
      </c>
      <c r="H15204" s="14" t="s">
        <v>42</v>
      </c>
      <c r="I15204">
        <v>40000</v>
      </c>
      <c r="J15204">
        <v>1</v>
      </c>
      <c r="K15204" s="14" t="s">
        <v>55</v>
      </c>
      <c r="L15204" s="14" t="s">
        <v>54</v>
      </c>
      <c r="O15204">
        <v>29246</v>
      </c>
      <c r="P15204">
        <v>359</v>
      </c>
      <c r="Q15204" t="str">
        <f>_xlfn.CONCAT(Clientes__2[[#This Row],[Nombre]], " ",Clientes__2[[#This Row],[Nombres2]], " ",Clientes__2[[#This Row],[Apellido]],)</f>
        <v>Willie M Zheng</v>
      </c>
      <c r="R15204" s="15">
        <v>22801</v>
      </c>
      <c r="S15204" s="14" t="s">
        <v>43</v>
      </c>
      <c r="T15204" s="14" t="s">
        <v>42</v>
      </c>
      <c r="U15204">
        <v>130000</v>
      </c>
      <c r="V15204">
        <v>1</v>
      </c>
      <c r="W15204" s="14" t="s">
        <v>55</v>
      </c>
      <c r="X15204" s="14" t="s">
        <v>66</v>
      </c>
    </row>
    <row r="15205" spans="1:24" x14ac:dyDescent="0.2">
      <c r="A15205">
        <v>18578</v>
      </c>
      <c r="B15205">
        <v>347</v>
      </c>
      <c r="C15205" s="14" t="s">
        <v>721</v>
      </c>
      <c r="D15205" s="14" t="s">
        <v>42</v>
      </c>
      <c r="E15205" s="14" t="s">
        <v>302</v>
      </c>
      <c r="F15205" s="15">
        <v>24271</v>
      </c>
      <c r="G15205" s="14" t="s">
        <v>43</v>
      </c>
      <c r="H15205" s="14" t="s">
        <v>42</v>
      </c>
      <c r="I15205">
        <v>70000</v>
      </c>
      <c r="J15205">
        <v>0</v>
      </c>
      <c r="K15205" s="14" t="s">
        <v>70</v>
      </c>
      <c r="L15205" s="14" t="s">
        <v>84</v>
      </c>
      <c r="O15205">
        <v>22053</v>
      </c>
      <c r="P15205">
        <v>299</v>
      </c>
      <c r="Q15205" t="str">
        <f>_xlfn.CONCAT(Clientes__2[[#This Row],[Nombre]], " ",Clientes__2[[#This Row],[Nombres2]], " ",Clientes__2[[#This Row],[Apellido]],)</f>
        <v>Patrick M Rogers</v>
      </c>
      <c r="R15205" s="15">
        <v>25187</v>
      </c>
      <c r="S15205" s="14" t="s">
        <v>43</v>
      </c>
      <c r="T15205" s="14" t="s">
        <v>42</v>
      </c>
      <c r="U15205">
        <v>120000</v>
      </c>
      <c r="V15205">
        <v>1</v>
      </c>
      <c r="W15205" s="14" t="s">
        <v>55</v>
      </c>
      <c r="X15205" s="14" t="s">
        <v>66</v>
      </c>
    </row>
    <row r="15206" spans="1:24" x14ac:dyDescent="0.2">
      <c r="A15206">
        <v>13623</v>
      </c>
      <c r="B15206">
        <v>35</v>
      </c>
      <c r="C15206" s="14" t="s">
        <v>360</v>
      </c>
      <c r="D15206" s="14"/>
      <c r="E15206" s="14" t="s">
        <v>675</v>
      </c>
      <c r="F15206" s="15">
        <v>26738</v>
      </c>
      <c r="G15206" s="14" t="s">
        <v>42</v>
      </c>
      <c r="H15206" s="14" t="s">
        <v>42</v>
      </c>
      <c r="I15206">
        <v>80000</v>
      </c>
      <c r="J15206">
        <v>0</v>
      </c>
      <c r="K15206" s="14" t="s">
        <v>55</v>
      </c>
      <c r="L15206" s="14" t="s">
        <v>84</v>
      </c>
      <c r="O15206">
        <v>12771</v>
      </c>
      <c r="P15206">
        <v>372</v>
      </c>
      <c r="Q15206" t="str">
        <f>_xlfn.CONCAT(Clientes__2[[#This Row],[Nombre]], " ",Clientes__2[[#This Row],[Nombres2]], " ",Clientes__2[[#This Row],[Apellido]],)</f>
        <v>Mitchell  Carson</v>
      </c>
      <c r="R15206" s="15">
        <v>20384</v>
      </c>
      <c r="S15206" s="14" t="s">
        <v>42</v>
      </c>
      <c r="T15206" s="14" t="s">
        <v>115</v>
      </c>
      <c r="U15206">
        <v>40000</v>
      </c>
      <c r="V15206">
        <v>1</v>
      </c>
      <c r="W15206" s="14" t="s">
        <v>63</v>
      </c>
      <c r="X15206" s="14" t="s">
        <v>91</v>
      </c>
    </row>
    <row r="15207" spans="1:24" x14ac:dyDescent="0.2">
      <c r="A15207">
        <v>28897</v>
      </c>
      <c r="B15207">
        <v>209</v>
      </c>
      <c r="C15207" s="14" t="s">
        <v>406</v>
      </c>
      <c r="D15207" s="14"/>
      <c r="E15207" s="14" t="s">
        <v>121</v>
      </c>
      <c r="F15207" s="15">
        <v>19436</v>
      </c>
      <c r="G15207" s="14" t="s">
        <v>43</v>
      </c>
      <c r="H15207" s="14" t="s">
        <v>115</v>
      </c>
      <c r="I15207">
        <v>80000</v>
      </c>
      <c r="J15207">
        <v>4</v>
      </c>
      <c r="K15207" s="14" t="s">
        <v>63</v>
      </c>
      <c r="L15207" s="14" t="s">
        <v>84</v>
      </c>
      <c r="O15207">
        <v>23308</v>
      </c>
      <c r="P15207">
        <v>19</v>
      </c>
      <c r="Q15207" t="str">
        <f>_xlfn.CONCAT(Clientes__2[[#This Row],[Nombre]], " ",Clientes__2[[#This Row],[Nombres2]], " ",Clientes__2[[#This Row],[Apellido]],)</f>
        <v>Jennifer  Ross</v>
      </c>
      <c r="R15207" s="15">
        <v>16749</v>
      </c>
      <c r="S15207" s="14" t="s">
        <v>42</v>
      </c>
      <c r="T15207" s="14" t="s">
        <v>115</v>
      </c>
      <c r="U15207">
        <v>20000</v>
      </c>
      <c r="V15207">
        <v>4</v>
      </c>
      <c r="W15207" s="14" t="s">
        <v>67</v>
      </c>
      <c r="X15207" s="14" t="s">
        <v>54</v>
      </c>
    </row>
    <row r="15208" spans="1:24" x14ac:dyDescent="0.2">
      <c r="A15208">
        <v>28747</v>
      </c>
      <c r="B15208">
        <v>229</v>
      </c>
      <c r="C15208" s="14" t="s">
        <v>76</v>
      </c>
      <c r="D15208" s="14" t="s">
        <v>185</v>
      </c>
      <c r="E15208" s="14" t="s">
        <v>106</v>
      </c>
      <c r="F15208" s="15">
        <v>26081</v>
      </c>
      <c r="G15208" s="14" t="s">
        <v>42</v>
      </c>
      <c r="H15208" s="14" t="s">
        <v>42</v>
      </c>
      <c r="I15208">
        <v>10000</v>
      </c>
      <c r="J15208">
        <v>0</v>
      </c>
      <c r="K15208" s="14" t="s">
        <v>81</v>
      </c>
      <c r="L15208" s="14" t="s">
        <v>60</v>
      </c>
      <c r="O15208">
        <v>27364</v>
      </c>
      <c r="P15208">
        <v>37</v>
      </c>
      <c r="Q15208" t="str">
        <f>_xlfn.CONCAT(Clientes__2[[#This Row],[Nombre]], " ",Clientes__2[[#This Row],[Nombres2]], " ",Clientes__2[[#This Row],[Apellido]],)</f>
        <v>Arthur G Gonzalez</v>
      </c>
      <c r="R15208" s="15">
        <v>26172</v>
      </c>
      <c r="S15208" s="14" t="s">
        <v>43</v>
      </c>
      <c r="T15208" s="14" t="s">
        <v>42</v>
      </c>
      <c r="U15208">
        <v>90000</v>
      </c>
      <c r="V15208">
        <v>0</v>
      </c>
      <c r="W15208" s="14" t="s">
        <v>55</v>
      </c>
      <c r="X15208" s="14" t="s">
        <v>84</v>
      </c>
    </row>
    <row r="15209" spans="1:24" x14ac:dyDescent="0.2">
      <c r="A15209">
        <v>21390</v>
      </c>
      <c r="B15209">
        <v>7</v>
      </c>
      <c r="C15209" s="14" t="s">
        <v>815</v>
      </c>
      <c r="D15209" s="14"/>
      <c r="E15209" s="14" t="s">
        <v>831</v>
      </c>
      <c r="F15209" s="15">
        <v>19465</v>
      </c>
      <c r="G15209" s="14" t="s">
        <v>42</v>
      </c>
      <c r="H15209" s="14" t="s">
        <v>42</v>
      </c>
      <c r="I15209">
        <v>40000</v>
      </c>
      <c r="J15209">
        <v>3</v>
      </c>
      <c r="K15209" s="14" t="s">
        <v>63</v>
      </c>
      <c r="L15209" s="14" t="s">
        <v>54</v>
      </c>
      <c r="O15209">
        <v>28810</v>
      </c>
      <c r="P15209">
        <v>312</v>
      </c>
      <c r="Q15209" t="str">
        <f>_xlfn.CONCAT(Clientes__2[[#This Row],[Nombre]], " ",Clientes__2[[#This Row],[Nombres2]], " ",Clientes__2[[#This Row],[Apellido]],)</f>
        <v>Grant  Becker</v>
      </c>
      <c r="R15209" s="15">
        <v>26771</v>
      </c>
      <c r="S15209" s="14" t="s">
        <v>42</v>
      </c>
      <c r="T15209" s="14" t="s">
        <v>115</v>
      </c>
      <c r="U15209">
        <v>40000</v>
      </c>
      <c r="V15209">
        <v>1</v>
      </c>
      <c r="W15209" s="14" t="s">
        <v>70</v>
      </c>
      <c r="X15209" s="14" t="s">
        <v>54</v>
      </c>
    </row>
    <row r="15210" spans="1:24" x14ac:dyDescent="0.2">
      <c r="A15210">
        <v>18732</v>
      </c>
      <c r="B15210">
        <v>40</v>
      </c>
      <c r="C15210" s="14" t="s">
        <v>423</v>
      </c>
      <c r="D15210" s="14" t="s">
        <v>42</v>
      </c>
      <c r="E15210" s="14" t="s">
        <v>603</v>
      </c>
      <c r="F15210" s="15">
        <v>11828</v>
      </c>
      <c r="G15210" s="14" t="s">
        <v>42</v>
      </c>
      <c r="H15210" s="14" t="s">
        <v>42</v>
      </c>
      <c r="I15210">
        <v>30000</v>
      </c>
      <c r="J15210">
        <v>2</v>
      </c>
      <c r="K15210" s="14" t="s">
        <v>63</v>
      </c>
      <c r="L15210" s="14" t="s">
        <v>91</v>
      </c>
      <c r="O15210">
        <v>11690</v>
      </c>
      <c r="P15210">
        <v>632</v>
      </c>
      <c r="Q15210" t="str">
        <f>_xlfn.CONCAT(Clientes__2[[#This Row],[Nombre]], " ",Clientes__2[[#This Row],[Nombres2]], " ",Clientes__2[[#This Row],[Apellido]],)</f>
        <v>Zachary M Jai</v>
      </c>
      <c r="R15210" s="15">
        <v>23755</v>
      </c>
      <c r="S15210" s="14" t="s">
        <v>42</v>
      </c>
      <c r="T15210" s="14" t="s">
        <v>115</v>
      </c>
      <c r="U15210">
        <v>60000</v>
      </c>
      <c r="V15210">
        <v>0</v>
      </c>
      <c r="W15210" s="14" t="s">
        <v>70</v>
      </c>
      <c r="X15210" s="14" t="s">
        <v>84</v>
      </c>
    </row>
    <row r="15211" spans="1:24" x14ac:dyDescent="0.2">
      <c r="A15211">
        <v>17109</v>
      </c>
      <c r="B15211">
        <v>209</v>
      </c>
      <c r="C15211" s="14" t="s">
        <v>377</v>
      </c>
      <c r="D15211" s="14" t="s">
        <v>46</v>
      </c>
      <c r="E15211" s="14" t="s">
        <v>649</v>
      </c>
      <c r="F15211" s="15">
        <v>26073</v>
      </c>
      <c r="G15211" s="14" t="s">
        <v>43</v>
      </c>
      <c r="H15211" s="14" t="s">
        <v>115</v>
      </c>
      <c r="I15211">
        <v>30000</v>
      </c>
      <c r="J15211">
        <v>0</v>
      </c>
      <c r="K15211" s="14" t="s">
        <v>67</v>
      </c>
      <c r="L15211" s="14" t="s">
        <v>60</v>
      </c>
      <c r="O15211">
        <v>17530</v>
      </c>
      <c r="P15211">
        <v>633</v>
      </c>
      <c r="Q15211" t="str">
        <f>_xlfn.CONCAT(Clientes__2[[#This Row],[Nombre]], " ",Clientes__2[[#This Row],[Nombres2]], " ",Clientes__2[[#This Row],[Apellido]],)</f>
        <v>Sydney L Wilson</v>
      </c>
      <c r="R15211" s="15">
        <v>20596</v>
      </c>
      <c r="S15211" s="14" t="s">
        <v>42</v>
      </c>
      <c r="T15211" s="14" t="s">
        <v>42</v>
      </c>
      <c r="U15211">
        <v>60000</v>
      </c>
      <c r="V15211">
        <v>2</v>
      </c>
      <c r="W15211" s="14" t="s">
        <v>67</v>
      </c>
      <c r="X15211" s="14" t="s">
        <v>84</v>
      </c>
    </row>
    <row r="15212" spans="1:24" x14ac:dyDescent="0.2">
      <c r="A15212">
        <v>17602</v>
      </c>
      <c r="B15212">
        <v>301</v>
      </c>
      <c r="C15212" s="14" t="s">
        <v>160</v>
      </c>
      <c r="D15212" s="14" t="s">
        <v>116</v>
      </c>
      <c r="E15212" s="14" t="s">
        <v>581</v>
      </c>
      <c r="F15212" s="15">
        <v>24293</v>
      </c>
      <c r="G15212" s="14" t="s">
        <v>42</v>
      </c>
      <c r="H15212" s="14" t="s">
        <v>42</v>
      </c>
      <c r="I15212">
        <v>60000</v>
      </c>
      <c r="J15212">
        <v>0</v>
      </c>
      <c r="K15212" s="14" t="s">
        <v>70</v>
      </c>
      <c r="L15212" s="14" t="s">
        <v>84</v>
      </c>
      <c r="O15212">
        <v>25677</v>
      </c>
      <c r="P15212">
        <v>207</v>
      </c>
      <c r="Q15212" t="str">
        <f>_xlfn.CONCAT(Clientes__2[[#This Row],[Nombre]], " ",Clientes__2[[#This Row],[Nombres2]], " ",Clientes__2[[#This Row],[Apellido]],)</f>
        <v>Dalton A Williams</v>
      </c>
      <c r="R15212" s="15">
        <v>27085</v>
      </c>
      <c r="S15212" s="14" t="s">
        <v>42</v>
      </c>
      <c r="T15212" s="14" t="s">
        <v>115</v>
      </c>
      <c r="U15212">
        <v>20000</v>
      </c>
      <c r="V15212">
        <v>0</v>
      </c>
      <c r="W15212" s="14" t="s">
        <v>81</v>
      </c>
      <c r="X15212" s="14" t="s">
        <v>60</v>
      </c>
    </row>
    <row r="15213" spans="1:24" x14ac:dyDescent="0.2">
      <c r="A15213">
        <v>16128</v>
      </c>
      <c r="B15213">
        <v>51</v>
      </c>
      <c r="C15213" s="14" t="s">
        <v>73</v>
      </c>
      <c r="D15213" s="14"/>
      <c r="E15213" s="14" t="s">
        <v>148</v>
      </c>
      <c r="F15213" s="15">
        <v>22456</v>
      </c>
      <c r="G15213" s="14" t="s">
        <v>42</v>
      </c>
      <c r="H15213" s="14" t="s">
        <v>115</v>
      </c>
      <c r="I15213">
        <v>60000</v>
      </c>
      <c r="J15213">
        <v>1</v>
      </c>
      <c r="K15213" s="14" t="s">
        <v>63</v>
      </c>
      <c r="L15213" s="14" t="s">
        <v>54</v>
      </c>
      <c r="O15213">
        <v>16607</v>
      </c>
      <c r="P15213">
        <v>20</v>
      </c>
      <c r="Q15213" t="str">
        <f>_xlfn.CONCAT(Clientes__2[[#This Row],[Nombre]], " ",Clientes__2[[#This Row],[Nombres2]], " ",Clientes__2[[#This Row],[Apellido]],)</f>
        <v>Destiny  Ward</v>
      </c>
      <c r="R15213" s="15">
        <v>27633</v>
      </c>
      <c r="S15213" s="14" t="s">
        <v>42</v>
      </c>
      <c r="T15213" s="14" t="s">
        <v>42</v>
      </c>
      <c r="U15213">
        <v>70000</v>
      </c>
      <c r="V15213">
        <v>0</v>
      </c>
      <c r="W15213" s="14" t="s">
        <v>55</v>
      </c>
      <c r="X15213" s="14" t="s">
        <v>84</v>
      </c>
    </row>
    <row r="15214" spans="1:24" x14ac:dyDescent="0.2">
      <c r="A15214">
        <v>18609</v>
      </c>
      <c r="B15214">
        <v>547</v>
      </c>
      <c r="C15214" s="14" t="s">
        <v>437</v>
      </c>
      <c r="D15214" s="14" t="s">
        <v>116</v>
      </c>
      <c r="E15214" s="14" t="s">
        <v>161</v>
      </c>
      <c r="F15214" s="15">
        <v>23542</v>
      </c>
      <c r="G15214" s="14" t="s">
        <v>42</v>
      </c>
      <c r="H15214" s="14" t="s">
        <v>115</v>
      </c>
      <c r="I15214">
        <v>60000</v>
      </c>
      <c r="J15214">
        <v>4</v>
      </c>
      <c r="K15214" s="14" t="s">
        <v>55</v>
      </c>
      <c r="L15214" s="14" t="s">
        <v>54</v>
      </c>
      <c r="O15214">
        <v>26242</v>
      </c>
      <c r="P15214">
        <v>63</v>
      </c>
      <c r="Q15214" t="str">
        <f>_xlfn.CONCAT(Clientes__2[[#This Row],[Nombre]], " ",Clientes__2[[#This Row],[Nombres2]], " ",Clientes__2[[#This Row],[Apellido]],)</f>
        <v>Alyssa A Cook</v>
      </c>
      <c r="R15214" s="15">
        <v>27536</v>
      </c>
      <c r="S15214" s="14" t="s">
        <v>42</v>
      </c>
      <c r="T15214" s="14" t="s">
        <v>115</v>
      </c>
      <c r="U15214">
        <v>40000</v>
      </c>
      <c r="V15214">
        <v>4</v>
      </c>
      <c r="W15214" s="14" t="s">
        <v>63</v>
      </c>
      <c r="X15214" s="14" t="s">
        <v>91</v>
      </c>
    </row>
    <row r="15215" spans="1:24" x14ac:dyDescent="0.2">
      <c r="A15215">
        <v>16475</v>
      </c>
      <c r="B15215">
        <v>144</v>
      </c>
      <c r="C15215" s="14" t="s">
        <v>220</v>
      </c>
      <c r="D15215" s="14" t="s">
        <v>46</v>
      </c>
      <c r="E15215" s="14" t="s">
        <v>393</v>
      </c>
      <c r="F15215" s="15">
        <v>27011</v>
      </c>
      <c r="G15215" s="14" t="s">
        <v>43</v>
      </c>
      <c r="H15215" s="14" t="s">
        <v>42</v>
      </c>
      <c r="I15215">
        <v>20000</v>
      </c>
      <c r="J15215">
        <v>0</v>
      </c>
      <c r="K15215" s="14" t="s">
        <v>81</v>
      </c>
      <c r="L15215" s="14" t="s">
        <v>60</v>
      </c>
      <c r="O15215">
        <v>18762</v>
      </c>
      <c r="P15215">
        <v>345</v>
      </c>
      <c r="Q15215" t="str">
        <f>_xlfn.CONCAT(Clientes__2[[#This Row],[Nombre]], " ",Clientes__2[[#This Row],[Nombres2]], " ",Clientes__2[[#This Row],[Apellido]],)</f>
        <v>Kurt L Anand</v>
      </c>
      <c r="R15215" s="15">
        <v>28632</v>
      </c>
      <c r="S15215" s="14" t="s">
        <v>42</v>
      </c>
      <c r="T15215" s="14" t="s">
        <v>115</v>
      </c>
      <c r="U15215">
        <v>40000</v>
      </c>
      <c r="V15215">
        <v>0</v>
      </c>
      <c r="W15215" s="14" t="s">
        <v>67</v>
      </c>
      <c r="X15215" s="14" t="s">
        <v>54</v>
      </c>
    </row>
    <row r="15216" spans="1:24" x14ac:dyDescent="0.2">
      <c r="A15216">
        <v>16141</v>
      </c>
      <c r="B15216">
        <v>369</v>
      </c>
      <c r="C15216" s="14" t="s">
        <v>653</v>
      </c>
      <c r="D15216" s="14"/>
      <c r="E15216" s="14" t="s">
        <v>448</v>
      </c>
      <c r="F15216" s="15">
        <v>22221</v>
      </c>
      <c r="G15216" s="14" t="s">
        <v>42</v>
      </c>
      <c r="H15216" s="14" t="s">
        <v>115</v>
      </c>
      <c r="I15216">
        <v>60000</v>
      </c>
      <c r="J15216">
        <v>1</v>
      </c>
      <c r="K15216" s="14" t="s">
        <v>63</v>
      </c>
      <c r="L15216" s="14" t="s">
        <v>54</v>
      </c>
      <c r="O15216">
        <v>19135</v>
      </c>
      <c r="P15216">
        <v>623</v>
      </c>
      <c r="Q15216" t="str">
        <f>_xlfn.CONCAT(Clientes__2[[#This Row],[Nombre]], " ",Clientes__2[[#This Row],[Nombres2]], " ",Clientes__2[[#This Row],[Apellido]],)</f>
        <v>Shelby  Ramirez</v>
      </c>
      <c r="R15216" s="15">
        <v>24145</v>
      </c>
      <c r="S15216" s="14" t="s">
        <v>42</v>
      </c>
      <c r="T15216" s="14" t="s">
        <v>42</v>
      </c>
      <c r="U15216">
        <v>60000</v>
      </c>
      <c r="V15216">
        <v>0</v>
      </c>
      <c r="W15216" s="14" t="s">
        <v>70</v>
      </c>
      <c r="X15216" s="14" t="s">
        <v>84</v>
      </c>
    </row>
    <row r="15217" spans="1:24" x14ac:dyDescent="0.2">
      <c r="A15217">
        <v>20103</v>
      </c>
      <c r="B15217">
        <v>51</v>
      </c>
      <c r="C15217" s="14" t="s">
        <v>647</v>
      </c>
      <c r="D15217" s="14"/>
      <c r="E15217" s="14" t="s">
        <v>468</v>
      </c>
      <c r="F15217" s="15">
        <v>20803</v>
      </c>
      <c r="G15217" s="14" t="s">
        <v>42</v>
      </c>
      <c r="H15217" s="14" t="s">
        <v>42</v>
      </c>
      <c r="I15217">
        <v>40000</v>
      </c>
      <c r="J15217">
        <v>1</v>
      </c>
      <c r="K15217" s="14" t="s">
        <v>63</v>
      </c>
      <c r="L15217" s="14" t="s">
        <v>91</v>
      </c>
      <c r="O15217">
        <v>22150</v>
      </c>
      <c r="P15217">
        <v>27</v>
      </c>
      <c r="Q15217" t="str">
        <f>_xlfn.CONCAT(Clientes__2[[#This Row],[Nombre]], " ",Clientes__2[[#This Row],[Nombres2]], " ",Clientes__2[[#This Row],[Apellido]],)</f>
        <v>William  Robinson</v>
      </c>
      <c r="R15217" s="15">
        <v>17223</v>
      </c>
      <c r="S15217" s="14" t="s">
        <v>42</v>
      </c>
      <c r="T15217" s="14" t="s">
        <v>42</v>
      </c>
      <c r="U15217">
        <v>30000</v>
      </c>
      <c r="V15217">
        <v>2</v>
      </c>
      <c r="W15217" s="14" t="s">
        <v>63</v>
      </c>
      <c r="X15217" s="14" t="s">
        <v>91</v>
      </c>
    </row>
    <row r="15218" spans="1:24" x14ac:dyDescent="0.2">
      <c r="A15218">
        <v>13459</v>
      </c>
      <c r="B15218">
        <v>359</v>
      </c>
      <c r="C15218" s="14" t="s">
        <v>97</v>
      </c>
      <c r="D15218" s="14" t="s">
        <v>185</v>
      </c>
      <c r="E15218" s="14" t="s">
        <v>335</v>
      </c>
      <c r="F15218" s="15">
        <v>20287</v>
      </c>
      <c r="G15218" s="14" t="s">
        <v>42</v>
      </c>
      <c r="H15218" s="14" t="s">
        <v>42</v>
      </c>
      <c r="I15218">
        <v>60000</v>
      </c>
      <c r="J15218">
        <v>2</v>
      </c>
      <c r="K15218" s="14" t="s">
        <v>67</v>
      </c>
      <c r="L15218" s="14" t="s">
        <v>84</v>
      </c>
      <c r="O15218">
        <v>24624</v>
      </c>
      <c r="P15218">
        <v>322</v>
      </c>
      <c r="Q15218" t="str">
        <f>_xlfn.CONCAT(Clientes__2[[#This Row],[Nombre]], " ",Clientes__2[[#This Row],[Nombres2]], " ",Clientes__2[[#This Row],[Apellido]],)</f>
        <v>Devin G Foster</v>
      </c>
      <c r="R15218" s="15">
        <v>13966</v>
      </c>
      <c r="S15218" s="14" t="s">
        <v>42</v>
      </c>
      <c r="T15218" s="14" t="s">
        <v>115</v>
      </c>
      <c r="U15218">
        <v>60000</v>
      </c>
      <c r="V15218">
        <v>3</v>
      </c>
      <c r="W15218" s="14" t="s">
        <v>70</v>
      </c>
      <c r="X15218" s="14" t="s">
        <v>66</v>
      </c>
    </row>
    <row r="15219" spans="1:24" x14ac:dyDescent="0.2">
      <c r="A15219">
        <v>25941</v>
      </c>
      <c r="B15219">
        <v>22</v>
      </c>
      <c r="C15219" s="14" t="s">
        <v>412</v>
      </c>
      <c r="D15219" s="14"/>
      <c r="E15219" s="14" t="s">
        <v>230</v>
      </c>
      <c r="F15219" s="15">
        <v>18765</v>
      </c>
      <c r="G15219" s="14" t="s">
        <v>42</v>
      </c>
      <c r="H15219" s="14" t="s">
        <v>115</v>
      </c>
      <c r="I15219">
        <v>20000</v>
      </c>
      <c r="J15219">
        <v>2</v>
      </c>
      <c r="K15219" s="14" t="s">
        <v>81</v>
      </c>
      <c r="L15219" s="14" t="s">
        <v>91</v>
      </c>
      <c r="O15219">
        <v>19804</v>
      </c>
      <c r="P15219">
        <v>539</v>
      </c>
      <c r="Q15219" t="str">
        <f>_xlfn.CONCAT(Clientes__2[[#This Row],[Nombre]], " ",Clientes__2[[#This Row],[Nombres2]], " ",Clientes__2[[#This Row],[Apellido]],)</f>
        <v>Molly  Perez</v>
      </c>
      <c r="R15219" s="15">
        <v>27258</v>
      </c>
      <c r="S15219" s="14" t="s">
        <v>43</v>
      </c>
      <c r="T15219" s="14" t="s">
        <v>42</v>
      </c>
      <c r="U15219">
        <v>60000</v>
      </c>
      <c r="V15219">
        <v>0</v>
      </c>
      <c r="W15219" s="14" t="s">
        <v>63</v>
      </c>
      <c r="X15219" s="14" t="s">
        <v>84</v>
      </c>
    </row>
    <row r="15220" spans="1:24" x14ac:dyDescent="0.2">
      <c r="A15220">
        <v>21432</v>
      </c>
      <c r="B15220">
        <v>616</v>
      </c>
      <c r="C15220" s="14" t="s">
        <v>586</v>
      </c>
      <c r="D15220" s="14" t="s">
        <v>116</v>
      </c>
      <c r="E15220" s="14" t="s">
        <v>148</v>
      </c>
      <c r="F15220" s="15">
        <v>24073</v>
      </c>
      <c r="G15220" s="14" t="s">
        <v>42</v>
      </c>
      <c r="H15220" s="14" t="s">
        <v>115</v>
      </c>
      <c r="I15220">
        <v>100000</v>
      </c>
      <c r="J15220">
        <v>3</v>
      </c>
      <c r="K15220" s="14" t="s">
        <v>55</v>
      </c>
      <c r="L15220" s="14" t="s">
        <v>66</v>
      </c>
      <c r="O15220">
        <v>28098</v>
      </c>
      <c r="P15220">
        <v>39</v>
      </c>
      <c r="Q15220" t="str">
        <f>_xlfn.CONCAT(Clientes__2[[#This Row],[Nombre]], " ",Clientes__2[[#This Row],[Nombres2]], " ",Clientes__2[[#This Row],[Apellido]],)</f>
        <v>Melanie A Ward</v>
      </c>
      <c r="R15220" s="15">
        <v>17192</v>
      </c>
      <c r="S15220" s="14" t="s">
        <v>42</v>
      </c>
      <c r="T15220" s="14" t="s">
        <v>42</v>
      </c>
      <c r="U15220">
        <v>30000</v>
      </c>
      <c r="V15220">
        <v>2</v>
      </c>
      <c r="W15220" s="14" t="s">
        <v>63</v>
      </c>
      <c r="X15220" s="14" t="s">
        <v>91</v>
      </c>
    </row>
    <row r="15221" spans="1:24" x14ac:dyDescent="0.2">
      <c r="A15221">
        <v>28661</v>
      </c>
      <c r="B15221">
        <v>626</v>
      </c>
      <c r="C15221" s="14" t="s">
        <v>160</v>
      </c>
      <c r="D15221" s="14"/>
      <c r="E15221" s="14" t="s">
        <v>148</v>
      </c>
      <c r="F15221" s="15">
        <v>26033</v>
      </c>
      <c r="G15221" s="14" t="s">
        <v>43</v>
      </c>
      <c r="H15221" s="14" t="s">
        <v>42</v>
      </c>
      <c r="I15221">
        <v>60000</v>
      </c>
      <c r="J15221">
        <v>1</v>
      </c>
      <c r="K15221" s="14" t="s">
        <v>70</v>
      </c>
      <c r="L15221" s="14" t="s">
        <v>84</v>
      </c>
      <c r="O15221">
        <v>11639</v>
      </c>
      <c r="P15221">
        <v>339</v>
      </c>
      <c r="Q15221" t="str">
        <f>_xlfn.CONCAT(Clientes__2[[#This Row],[Nombre]], " ",Clientes__2[[#This Row],[Nombres2]], " ",Clientes__2[[#This Row],[Apellido]],)</f>
        <v>Dalton  Ward</v>
      </c>
      <c r="R15221" s="15">
        <v>26656</v>
      </c>
      <c r="S15221" s="14" t="s">
        <v>42</v>
      </c>
      <c r="T15221" s="14" t="s">
        <v>115</v>
      </c>
      <c r="U15221">
        <v>70000</v>
      </c>
      <c r="V15221">
        <v>1</v>
      </c>
      <c r="W15221" s="14" t="s">
        <v>70</v>
      </c>
      <c r="X15221" s="14" t="s">
        <v>84</v>
      </c>
    </row>
    <row r="15222" spans="1:24" x14ac:dyDescent="0.2">
      <c r="A15222">
        <v>20973</v>
      </c>
      <c r="B15222">
        <v>255</v>
      </c>
      <c r="C15222" s="14" t="s">
        <v>848</v>
      </c>
      <c r="D15222" s="14" t="s">
        <v>128</v>
      </c>
      <c r="E15222" s="14" t="s">
        <v>175</v>
      </c>
      <c r="F15222" s="15">
        <v>13994</v>
      </c>
      <c r="G15222" s="14" t="s">
        <v>42</v>
      </c>
      <c r="H15222" s="14" t="s">
        <v>115</v>
      </c>
      <c r="I15222">
        <v>30000</v>
      </c>
      <c r="J15222">
        <v>1</v>
      </c>
      <c r="K15222" s="14" t="s">
        <v>70</v>
      </c>
      <c r="L15222" s="14" t="s">
        <v>91</v>
      </c>
      <c r="O15222">
        <v>26741</v>
      </c>
      <c r="P15222">
        <v>5</v>
      </c>
      <c r="Q15222" t="str">
        <f>_xlfn.CONCAT(Clientes__2[[#This Row],[Nombre]], " ",Clientes__2[[#This Row],[Nombres2]], " ",Clientes__2[[#This Row],[Apellido]],)</f>
        <v>April C Andersen</v>
      </c>
      <c r="R15222" s="15">
        <v>24702</v>
      </c>
      <c r="S15222" s="14" t="s">
        <v>42</v>
      </c>
      <c r="T15222" s="14" t="s">
        <v>115</v>
      </c>
      <c r="U15222">
        <v>90000</v>
      </c>
      <c r="V15222">
        <v>3</v>
      </c>
      <c r="W15222" s="14" t="s">
        <v>55</v>
      </c>
      <c r="X15222" s="14" t="s">
        <v>84</v>
      </c>
    </row>
    <row r="15223" spans="1:24" x14ac:dyDescent="0.2">
      <c r="A15223">
        <v>26980</v>
      </c>
      <c r="B15223">
        <v>119</v>
      </c>
      <c r="C15223" s="14" t="s">
        <v>342</v>
      </c>
      <c r="D15223" s="14"/>
      <c r="E15223" s="14" t="s">
        <v>277</v>
      </c>
      <c r="F15223" s="15">
        <v>26488</v>
      </c>
      <c r="G15223" s="14" t="s">
        <v>42</v>
      </c>
      <c r="H15223" s="14" t="s">
        <v>42</v>
      </c>
      <c r="I15223">
        <v>10000</v>
      </c>
      <c r="J15223">
        <v>0</v>
      </c>
      <c r="K15223" s="14" t="s">
        <v>81</v>
      </c>
      <c r="L15223" s="14" t="s">
        <v>60</v>
      </c>
      <c r="O15223">
        <v>12405</v>
      </c>
      <c r="P15223">
        <v>261</v>
      </c>
      <c r="Q15223" t="str">
        <f>_xlfn.CONCAT(Clientes__2[[#This Row],[Nombre]], " ",Clientes__2[[#This Row],[Nombres2]], " ",Clientes__2[[#This Row],[Apellido]],)</f>
        <v>Marc  Suarez</v>
      </c>
      <c r="R15223" s="15">
        <v>25830</v>
      </c>
      <c r="S15223" s="14" t="s">
        <v>43</v>
      </c>
      <c r="T15223" s="14" t="s">
        <v>42</v>
      </c>
      <c r="U15223">
        <v>40000</v>
      </c>
      <c r="V15223">
        <v>2</v>
      </c>
      <c r="W15223" s="14" t="s">
        <v>63</v>
      </c>
      <c r="X15223" s="14" t="s">
        <v>91</v>
      </c>
    </row>
    <row r="15224" spans="1:24" x14ac:dyDescent="0.2">
      <c r="A15224">
        <v>22676</v>
      </c>
      <c r="B15224">
        <v>193</v>
      </c>
      <c r="C15224" s="14" t="s">
        <v>742</v>
      </c>
      <c r="D15224" s="14"/>
      <c r="E15224" s="14" t="s">
        <v>251</v>
      </c>
      <c r="F15224" s="15">
        <v>23847</v>
      </c>
      <c r="G15224" s="14" t="s">
        <v>43</v>
      </c>
      <c r="H15224" s="14" t="s">
        <v>115</v>
      </c>
      <c r="I15224">
        <v>30000</v>
      </c>
      <c r="J15224">
        <v>2</v>
      </c>
      <c r="K15224" s="14" t="s">
        <v>63</v>
      </c>
      <c r="L15224" s="14" t="s">
        <v>91</v>
      </c>
      <c r="O15224">
        <v>29312</v>
      </c>
      <c r="P15224">
        <v>13</v>
      </c>
      <c r="Q15224" t="str">
        <f>_xlfn.CONCAT(Clientes__2[[#This Row],[Nombre]], " ",Clientes__2[[#This Row],[Nombres2]], " ",Clientes__2[[#This Row],[Apellido]],)</f>
        <v>Stefanie  Jordan</v>
      </c>
      <c r="R15224" s="15">
        <v>22754</v>
      </c>
      <c r="S15224" s="14" t="s">
        <v>43</v>
      </c>
      <c r="T15224" s="14" t="s">
        <v>115</v>
      </c>
      <c r="U15224">
        <v>70000</v>
      </c>
      <c r="V15224">
        <v>5</v>
      </c>
      <c r="W15224" s="14" t="s">
        <v>63</v>
      </c>
      <c r="X15224" s="14" t="s">
        <v>54</v>
      </c>
    </row>
    <row r="15225" spans="1:24" x14ac:dyDescent="0.2">
      <c r="A15225">
        <v>20215</v>
      </c>
      <c r="B15225">
        <v>4</v>
      </c>
      <c r="C15225" s="14" t="s">
        <v>1052</v>
      </c>
      <c r="D15225" s="14"/>
      <c r="E15225" s="14" t="s">
        <v>1053</v>
      </c>
      <c r="F15225" s="15">
        <v>25173</v>
      </c>
      <c r="G15225" s="14" t="s">
        <v>43</v>
      </c>
      <c r="H15225" s="14" t="s">
        <v>115</v>
      </c>
      <c r="I15225">
        <v>60000</v>
      </c>
      <c r="J15225">
        <v>2</v>
      </c>
      <c r="K15225" s="14" t="s">
        <v>55</v>
      </c>
      <c r="L15225" s="14" t="s">
        <v>84</v>
      </c>
      <c r="O15225">
        <v>18903</v>
      </c>
      <c r="P15225">
        <v>18</v>
      </c>
      <c r="Q15225" t="str">
        <f>_xlfn.CONCAT(Clientes__2[[#This Row],[Nombre]], " ",Clientes__2[[#This Row],[Nombres2]], " ",Clientes__2[[#This Row],[Apellido]],)</f>
        <v>Ioannis  Xylaras</v>
      </c>
      <c r="R15225" s="15">
        <v>18959</v>
      </c>
      <c r="S15225" s="14" t="s">
        <v>43</v>
      </c>
      <c r="T15225" s="14" t="s">
        <v>42</v>
      </c>
      <c r="U15225">
        <v>30000</v>
      </c>
      <c r="V15225">
        <v>3</v>
      </c>
      <c r="W15225" s="14" t="s">
        <v>67</v>
      </c>
      <c r="X15225" s="14" t="s">
        <v>54</v>
      </c>
    </row>
    <row r="15226" spans="1:24" x14ac:dyDescent="0.2">
      <c r="A15226">
        <v>12339</v>
      </c>
      <c r="B15226">
        <v>29</v>
      </c>
      <c r="C15226" s="14" t="s">
        <v>392</v>
      </c>
      <c r="D15226" s="14"/>
      <c r="E15226" s="14" t="s">
        <v>603</v>
      </c>
      <c r="F15226" s="15">
        <v>27949</v>
      </c>
      <c r="G15226" s="14" t="s">
        <v>43</v>
      </c>
      <c r="H15226" s="14" t="s">
        <v>42</v>
      </c>
      <c r="I15226">
        <v>70000</v>
      </c>
      <c r="J15226">
        <v>0</v>
      </c>
      <c r="K15226" s="14" t="s">
        <v>55</v>
      </c>
      <c r="L15226" s="14" t="s">
        <v>84</v>
      </c>
      <c r="O15226">
        <v>15846</v>
      </c>
      <c r="P15226">
        <v>53</v>
      </c>
      <c r="Q15226" t="str">
        <f>_xlfn.CONCAT(Clientes__2[[#This Row],[Nombre]], " ",Clientes__2[[#This Row],[Nombres2]], " ",Clientes__2[[#This Row],[Apellido]],)</f>
        <v>Clayton  Jai</v>
      </c>
      <c r="R15226" s="15">
        <v>25090</v>
      </c>
      <c r="S15226" s="14" t="s">
        <v>43</v>
      </c>
      <c r="T15226" s="14" t="s">
        <v>42</v>
      </c>
      <c r="U15226">
        <v>80000</v>
      </c>
      <c r="V15226">
        <v>0</v>
      </c>
      <c r="W15226" s="14" t="s">
        <v>55</v>
      </c>
      <c r="X15226" s="14" t="s">
        <v>66</v>
      </c>
    </row>
    <row r="15227" spans="1:24" x14ac:dyDescent="0.2">
      <c r="A15227">
        <v>14447</v>
      </c>
      <c r="B15227">
        <v>609</v>
      </c>
      <c r="C15227" s="14" t="s">
        <v>285</v>
      </c>
      <c r="D15227" s="14"/>
      <c r="E15227" s="14" t="s">
        <v>130</v>
      </c>
      <c r="F15227" s="15">
        <v>23381</v>
      </c>
      <c r="G15227" s="14" t="s">
        <v>43</v>
      </c>
      <c r="H15227" s="14" t="s">
        <v>115</v>
      </c>
      <c r="I15227">
        <v>80000</v>
      </c>
      <c r="J15227">
        <v>4</v>
      </c>
      <c r="K15227" s="14" t="s">
        <v>63</v>
      </c>
      <c r="L15227" s="14" t="s">
        <v>84</v>
      </c>
      <c r="O15227">
        <v>18231</v>
      </c>
      <c r="P15227">
        <v>299</v>
      </c>
      <c r="Q15227" t="str">
        <f>_xlfn.CONCAT(Clientes__2[[#This Row],[Nombre]], " ",Clientes__2[[#This Row],[Nombres2]], " ",Clientes__2[[#This Row],[Apellido]],)</f>
        <v>Madison  Alexander</v>
      </c>
      <c r="R15227" s="15">
        <v>21643</v>
      </c>
      <c r="S15227" s="14" t="s">
        <v>42</v>
      </c>
      <c r="T15227" s="14" t="s">
        <v>115</v>
      </c>
      <c r="U15227">
        <v>80000</v>
      </c>
      <c r="V15227">
        <v>2</v>
      </c>
      <c r="W15227" s="14" t="s">
        <v>70</v>
      </c>
      <c r="X15227" s="14" t="s">
        <v>84</v>
      </c>
    </row>
    <row r="15228" spans="1:24" x14ac:dyDescent="0.2">
      <c r="A15228">
        <v>18970</v>
      </c>
      <c r="B15228">
        <v>338</v>
      </c>
      <c r="C15228" s="14" t="s">
        <v>217</v>
      </c>
      <c r="D15228" s="14" t="s">
        <v>185</v>
      </c>
      <c r="E15228" s="14" t="s">
        <v>490</v>
      </c>
      <c r="F15228" s="15">
        <v>15930</v>
      </c>
      <c r="G15228" s="14" t="s">
        <v>42</v>
      </c>
      <c r="H15228" s="14" t="s">
        <v>42</v>
      </c>
      <c r="I15228">
        <v>60000</v>
      </c>
      <c r="J15228">
        <v>3</v>
      </c>
      <c r="K15228" s="14" t="s">
        <v>70</v>
      </c>
      <c r="L15228" s="14" t="s">
        <v>66</v>
      </c>
      <c r="O15228">
        <v>20748</v>
      </c>
      <c r="P15228">
        <v>633</v>
      </c>
      <c r="Q15228" t="str">
        <f>_xlfn.CONCAT(Clientes__2[[#This Row],[Nombre]], " ",Clientes__2[[#This Row],[Nombres2]], " ",Clientes__2[[#This Row],[Apellido]],)</f>
        <v>Jason G Roberts</v>
      </c>
      <c r="R15228" s="15">
        <v>20002</v>
      </c>
      <c r="S15228" s="14" t="s">
        <v>43</v>
      </c>
      <c r="T15228" s="14" t="s">
        <v>115</v>
      </c>
      <c r="U15228">
        <v>20000</v>
      </c>
      <c r="V15228">
        <v>3</v>
      </c>
      <c r="W15228" s="14" t="s">
        <v>81</v>
      </c>
      <c r="X15228" s="14" t="s">
        <v>91</v>
      </c>
    </row>
    <row r="15229" spans="1:24" x14ac:dyDescent="0.2">
      <c r="A15229">
        <v>20088</v>
      </c>
      <c r="B15229">
        <v>618</v>
      </c>
      <c r="C15229" s="14" t="s">
        <v>456</v>
      </c>
      <c r="D15229" s="14"/>
      <c r="E15229" s="14" t="s">
        <v>88</v>
      </c>
      <c r="F15229" s="15">
        <v>19741</v>
      </c>
      <c r="G15229" s="14" t="s">
        <v>42</v>
      </c>
      <c r="H15229" s="14" t="s">
        <v>42</v>
      </c>
      <c r="I15229">
        <v>20000</v>
      </c>
      <c r="J15229">
        <v>3</v>
      </c>
      <c r="K15229" s="14" t="s">
        <v>81</v>
      </c>
      <c r="L15229" s="14" t="s">
        <v>91</v>
      </c>
      <c r="O15229">
        <v>28484</v>
      </c>
      <c r="P15229">
        <v>27</v>
      </c>
      <c r="Q15229" t="str">
        <f>_xlfn.CONCAT(Clientes__2[[#This Row],[Nombre]], " ",Clientes__2[[#This Row],[Nombres2]], " ",Clientes__2[[#This Row],[Apellido]],)</f>
        <v>Jose  Lewis</v>
      </c>
      <c r="R15229" s="15">
        <v>29111</v>
      </c>
      <c r="S15229" s="14" t="s">
        <v>42</v>
      </c>
      <c r="T15229" s="14" t="s">
        <v>42</v>
      </c>
      <c r="U15229">
        <v>20000</v>
      </c>
      <c r="V15229">
        <v>0</v>
      </c>
      <c r="W15229" s="14" t="s">
        <v>55</v>
      </c>
      <c r="X15229" s="14" t="s">
        <v>91</v>
      </c>
    </row>
    <row r="15230" spans="1:24" x14ac:dyDescent="0.2">
      <c r="A15230">
        <v>16262</v>
      </c>
      <c r="B15230">
        <v>192</v>
      </c>
      <c r="C15230" s="14" t="s">
        <v>892</v>
      </c>
      <c r="D15230" s="14" t="s">
        <v>42</v>
      </c>
      <c r="E15230" s="14" t="s">
        <v>233</v>
      </c>
      <c r="F15230" s="15">
        <v>24795</v>
      </c>
      <c r="G15230" s="14" t="s">
        <v>42</v>
      </c>
      <c r="H15230" s="14" t="s">
        <v>115</v>
      </c>
      <c r="I15230">
        <v>40000</v>
      </c>
      <c r="J15230">
        <v>0</v>
      </c>
      <c r="K15230" s="14" t="s">
        <v>55</v>
      </c>
      <c r="L15230" s="14" t="s">
        <v>91</v>
      </c>
      <c r="O15230">
        <v>28569</v>
      </c>
      <c r="P15230">
        <v>198</v>
      </c>
      <c r="Q15230" t="str">
        <f>_xlfn.CONCAT(Clientes__2[[#This Row],[Nombre]], " ",Clientes__2[[#This Row],[Nombres2]], " ",Clientes__2[[#This Row],[Apellido]],)</f>
        <v>Kathryn M Xie</v>
      </c>
      <c r="R15230" s="15">
        <v>26201</v>
      </c>
      <c r="S15230" s="14" t="s">
        <v>42</v>
      </c>
      <c r="T15230" s="14" t="s">
        <v>42</v>
      </c>
      <c r="U15230">
        <v>40000</v>
      </c>
      <c r="V15230">
        <v>2</v>
      </c>
      <c r="W15230" s="14" t="s">
        <v>63</v>
      </c>
      <c r="X15230" s="14" t="s">
        <v>91</v>
      </c>
    </row>
    <row r="15231" spans="1:24" x14ac:dyDescent="0.2">
      <c r="A15231">
        <v>17883</v>
      </c>
      <c r="B15231">
        <v>183</v>
      </c>
      <c r="C15231" s="14" t="s">
        <v>359</v>
      </c>
      <c r="D15231" s="14"/>
      <c r="E15231" s="14" t="s">
        <v>493</v>
      </c>
      <c r="F15231" s="15">
        <v>13030</v>
      </c>
      <c r="G15231" s="14" t="s">
        <v>42</v>
      </c>
      <c r="H15231" s="14" t="s">
        <v>115</v>
      </c>
      <c r="I15231">
        <v>20000</v>
      </c>
      <c r="J15231">
        <v>1</v>
      </c>
      <c r="K15231" s="14" t="s">
        <v>70</v>
      </c>
      <c r="L15231" s="14" t="s">
        <v>91</v>
      </c>
      <c r="O15231">
        <v>11569</v>
      </c>
      <c r="P15231">
        <v>274</v>
      </c>
      <c r="Q15231" t="str">
        <f>_xlfn.CONCAT(Clientes__2[[#This Row],[Nombre]], " ",Clientes__2[[#This Row],[Nombres2]], " ",Clientes__2[[#This Row],[Apellido]],)</f>
        <v>Lori  Rubio</v>
      </c>
      <c r="R15231" s="15">
        <v>24237</v>
      </c>
      <c r="S15231" s="14" t="s">
        <v>42</v>
      </c>
      <c r="T15231" s="14" t="s">
        <v>42</v>
      </c>
      <c r="U15231">
        <v>30000</v>
      </c>
      <c r="V15231">
        <v>1</v>
      </c>
      <c r="W15231" s="14" t="s">
        <v>55</v>
      </c>
      <c r="X15231" s="14" t="s">
        <v>91</v>
      </c>
    </row>
    <row r="15232" spans="1:24" x14ac:dyDescent="0.2">
      <c r="A15232">
        <v>15313</v>
      </c>
      <c r="B15232">
        <v>547</v>
      </c>
      <c r="C15232" s="14" t="s">
        <v>608</v>
      </c>
      <c r="D15232" s="14" t="s">
        <v>128</v>
      </c>
      <c r="E15232" s="14" t="s">
        <v>402</v>
      </c>
      <c r="F15232" s="15">
        <v>17103</v>
      </c>
      <c r="G15232" s="14" t="s">
        <v>42</v>
      </c>
      <c r="H15232" s="14" t="s">
        <v>42</v>
      </c>
      <c r="I15232">
        <v>60000</v>
      </c>
      <c r="J15232">
        <v>4</v>
      </c>
      <c r="K15232" s="14" t="s">
        <v>55</v>
      </c>
      <c r="L15232" s="14" t="s">
        <v>66</v>
      </c>
      <c r="O15232">
        <v>24300</v>
      </c>
      <c r="P15232">
        <v>35</v>
      </c>
      <c r="Q15232" t="str">
        <f>_xlfn.CONCAT(Clientes__2[[#This Row],[Nombre]], " ",Clientes__2[[#This Row],[Nombres2]], " ",Clientes__2[[#This Row],[Apellido]],)</f>
        <v>Garrett C Morris</v>
      </c>
      <c r="R15232" s="15">
        <v>20464</v>
      </c>
      <c r="S15232" s="14" t="s">
        <v>43</v>
      </c>
      <c r="T15232" s="14" t="s">
        <v>115</v>
      </c>
      <c r="U15232">
        <v>80000</v>
      </c>
      <c r="V15232">
        <v>2</v>
      </c>
      <c r="W15232" s="14" t="s">
        <v>67</v>
      </c>
      <c r="X15232" s="14" t="s">
        <v>54</v>
      </c>
    </row>
    <row r="15233" spans="1:24" x14ac:dyDescent="0.2">
      <c r="A15233">
        <v>17863</v>
      </c>
      <c r="B15233">
        <v>335</v>
      </c>
      <c r="C15233" s="14" t="s">
        <v>101</v>
      </c>
      <c r="D15233" s="14"/>
      <c r="E15233" s="14" t="s">
        <v>439</v>
      </c>
      <c r="F15233" s="15">
        <v>22025</v>
      </c>
      <c r="G15233" s="14" t="s">
        <v>43</v>
      </c>
      <c r="H15233" s="14" t="s">
        <v>115</v>
      </c>
      <c r="I15233">
        <v>40000</v>
      </c>
      <c r="J15233">
        <v>0</v>
      </c>
      <c r="K15233" s="14" t="s">
        <v>55</v>
      </c>
      <c r="L15233" s="14" t="s">
        <v>84</v>
      </c>
      <c r="O15233">
        <v>16425</v>
      </c>
      <c r="P15233">
        <v>206</v>
      </c>
      <c r="Q15233" t="str">
        <f>_xlfn.CONCAT(Clientes__2[[#This Row],[Nombre]], " ",Clientes__2[[#This Row],[Nombres2]], " ",Clientes__2[[#This Row],[Apellido]],)</f>
        <v>Bailey  Cooper</v>
      </c>
      <c r="R15233" s="15">
        <v>24153</v>
      </c>
      <c r="S15233" s="14" t="s">
        <v>42</v>
      </c>
      <c r="T15233" s="14" t="s">
        <v>115</v>
      </c>
      <c r="U15233">
        <v>40000</v>
      </c>
      <c r="V15233">
        <v>0</v>
      </c>
      <c r="W15233" s="14" t="s">
        <v>55</v>
      </c>
      <c r="X15233" s="14" t="s">
        <v>84</v>
      </c>
    </row>
    <row r="15234" spans="1:24" x14ac:dyDescent="0.2">
      <c r="A15234">
        <v>26203</v>
      </c>
      <c r="B15234">
        <v>329</v>
      </c>
      <c r="C15234" s="14" t="s">
        <v>544</v>
      </c>
      <c r="D15234" s="14"/>
      <c r="E15234" s="14" t="s">
        <v>157</v>
      </c>
      <c r="F15234" s="15">
        <v>24734</v>
      </c>
      <c r="G15234" s="14" t="s">
        <v>43</v>
      </c>
      <c r="H15234" s="14" t="s">
        <v>115</v>
      </c>
      <c r="I15234">
        <v>120000</v>
      </c>
      <c r="J15234">
        <v>0</v>
      </c>
      <c r="K15234" s="14" t="s">
        <v>55</v>
      </c>
      <c r="L15234" s="14" t="s">
        <v>66</v>
      </c>
      <c r="O15234">
        <v>21036</v>
      </c>
      <c r="P15234">
        <v>265</v>
      </c>
      <c r="Q15234" t="str">
        <f>_xlfn.CONCAT(Clientes__2[[#This Row],[Nombre]], " ",Clientes__2[[#This Row],[Nombres2]], " ",Clientes__2[[#This Row],[Apellido]],)</f>
        <v>Nicole  Hall</v>
      </c>
      <c r="R15234" s="15">
        <v>25376</v>
      </c>
      <c r="S15234" s="14" t="s">
        <v>42</v>
      </c>
      <c r="T15234" s="14" t="s">
        <v>42</v>
      </c>
      <c r="U15234">
        <v>30000</v>
      </c>
      <c r="V15234">
        <v>1</v>
      </c>
      <c r="W15234" s="14" t="s">
        <v>55</v>
      </c>
      <c r="X15234" s="14" t="s">
        <v>91</v>
      </c>
    </row>
    <row r="15235" spans="1:24" x14ac:dyDescent="0.2">
      <c r="A15235">
        <v>26756</v>
      </c>
      <c r="B15235">
        <v>27</v>
      </c>
      <c r="C15235" s="14" t="s">
        <v>149</v>
      </c>
      <c r="D15235" s="14" t="s">
        <v>339</v>
      </c>
      <c r="E15235" s="14" t="s">
        <v>257</v>
      </c>
      <c r="F15235" s="15">
        <v>23981</v>
      </c>
      <c r="G15235" s="14" t="s">
        <v>43</v>
      </c>
      <c r="H15235" s="14" t="s">
        <v>115</v>
      </c>
      <c r="I15235">
        <v>80000</v>
      </c>
      <c r="J15235">
        <v>5</v>
      </c>
      <c r="K15235" s="14" t="s">
        <v>55</v>
      </c>
      <c r="L15235" s="14" t="s">
        <v>84</v>
      </c>
      <c r="O15235">
        <v>14325</v>
      </c>
      <c r="P15235">
        <v>35</v>
      </c>
      <c r="Q15235" t="str">
        <f>_xlfn.CONCAT(Clientes__2[[#This Row],[Nombre]], " ",Clientes__2[[#This Row],[Nombres2]], " ",Clientes__2[[#This Row],[Apellido]],)</f>
        <v>Brooke P Gray</v>
      </c>
      <c r="R15235" s="15">
        <v>21006</v>
      </c>
      <c r="S15235" s="14" t="s">
        <v>43</v>
      </c>
      <c r="T15235" s="14" t="s">
        <v>115</v>
      </c>
      <c r="U15235">
        <v>70000</v>
      </c>
      <c r="V15235">
        <v>1</v>
      </c>
      <c r="W15235" s="14" t="s">
        <v>63</v>
      </c>
      <c r="X15235" s="14" t="s">
        <v>54</v>
      </c>
    </row>
    <row r="15236" spans="1:24" x14ac:dyDescent="0.2">
      <c r="A15236">
        <v>19803</v>
      </c>
      <c r="B15236">
        <v>611</v>
      </c>
      <c r="C15236" s="14" t="s">
        <v>163</v>
      </c>
      <c r="D15236" s="14" t="s">
        <v>123</v>
      </c>
      <c r="E15236" s="14" t="s">
        <v>281</v>
      </c>
      <c r="F15236" s="15">
        <v>27310</v>
      </c>
      <c r="G15236" s="14" t="s">
        <v>43</v>
      </c>
      <c r="H15236" s="14" t="s">
        <v>42</v>
      </c>
      <c r="I15236">
        <v>30000</v>
      </c>
      <c r="J15236">
        <v>0</v>
      </c>
      <c r="K15236" s="14" t="s">
        <v>81</v>
      </c>
      <c r="L15236" s="14" t="s">
        <v>54</v>
      </c>
      <c r="O15236">
        <v>19786</v>
      </c>
      <c r="P15236">
        <v>34</v>
      </c>
      <c r="Q15236" t="str">
        <f>_xlfn.CONCAT(Clientes__2[[#This Row],[Nombre]], " ",Clientes__2[[#This Row],[Nombres2]], " ",Clientes__2[[#This Row],[Apellido]],)</f>
        <v>Jermaine E Mehta</v>
      </c>
      <c r="R15236" s="15">
        <v>20664</v>
      </c>
      <c r="S15236" s="14" t="s">
        <v>42</v>
      </c>
      <c r="T15236" s="14" t="s">
        <v>115</v>
      </c>
      <c r="U15236">
        <v>80000</v>
      </c>
      <c r="V15236">
        <v>2</v>
      </c>
      <c r="W15236" s="14" t="s">
        <v>67</v>
      </c>
      <c r="X15236" s="14" t="s">
        <v>54</v>
      </c>
    </row>
    <row r="15237" spans="1:24" x14ac:dyDescent="0.2">
      <c r="A15237">
        <v>20235</v>
      </c>
      <c r="B15237">
        <v>2</v>
      </c>
      <c r="C15237" s="14" t="s">
        <v>206</v>
      </c>
      <c r="D15237" s="14"/>
      <c r="E15237" s="14" t="s">
        <v>57</v>
      </c>
      <c r="F15237" s="15">
        <v>23520</v>
      </c>
      <c r="G15237" s="14" t="s">
        <v>43</v>
      </c>
      <c r="H15237" s="14" t="s">
        <v>42</v>
      </c>
      <c r="I15237">
        <v>60000</v>
      </c>
      <c r="J15237">
        <v>4</v>
      </c>
      <c r="K15237" s="14" t="s">
        <v>55</v>
      </c>
      <c r="L15237" s="14" t="s">
        <v>84</v>
      </c>
      <c r="O15237">
        <v>22643</v>
      </c>
      <c r="P15237">
        <v>230</v>
      </c>
      <c r="Q15237" t="str">
        <f>_xlfn.CONCAT(Clientes__2[[#This Row],[Nombre]], " ",Clientes__2[[#This Row],[Nombres2]], " ",Clientes__2[[#This Row],[Apellido]],)</f>
        <v>Kenneth  Deng</v>
      </c>
      <c r="R15237" s="15">
        <v>24789</v>
      </c>
      <c r="S15237" s="14" t="s">
        <v>43</v>
      </c>
      <c r="T15237" s="14" t="s">
        <v>115</v>
      </c>
      <c r="U15237">
        <v>20000</v>
      </c>
      <c r="V15237">
        <v>1</v>
      </c>
      <c r="W15237" s="14" t="s">
        <v>67</v>
      </c>
      <c r="X15237" s="14" t="s">
        <v>60</v>
      </c>
    </row>
    <row r="15238" spans="1:24" x14ac:dyDescent="0.2">
      <c r="A15238">
        <v>18151</v>
      </c>
      <c r="B15238">
        <v>208</v>
      </c>
      <c r="C15238" s="14" t="s">
        <v>679</v>
      </c>
      <c r="D15238" s="14"/>
      <c r="E15238" s="14" t="s">
        <v>86</v>
      </c>
      <c r="F15238" s="15">
        <v>17112</v>
      </c>
      <c r="G15238" s="14" t="s">
        <v>43</v>
      </c>
      <c r="H15238" s="14" t="s">
        <v>42</v>
      </c>
      <c r="I15238">
        <v>80000</v>
      </c>
      <c r="J15238">
        <v>5</v>
      </c>
      <c r="K15238" s="14" t="s">
        <v>63</v>
      </c>
      <c r="L15238" s="14" t="s">
        <v>84</v>
      </c>
      <c r="O15238">
        <v>12696</v>
      </c>
      <c r="P15238">
        <v>15</v>
      </c>
      <c r="Q15238" t="str">
        <f>_xlfn.CONCAT(Clientes__2[[#This Row],[Nombre]], " ",Clientes__2[[#This Row],[Nombres2]], " ",Clientes__2[[#This Row],[Apellido]],)</f>
        <v>Brendan  She</v>
      </c>
      <c r="R15238" s="15">
        <v>26009</v>
      </c>
      <c r="S15238" s="14" t="s">
        <v>42</v>
      </c>
      <c r="T15238" s="14" t="s">
        <v>115</v>
      </c>
      <c r="U15238">
        <v>100000</v>
      </c>
      <c r="V15238">
        <v>0</v>
      </c>
      <c r="W15238" s="14" t="s">
        <v>67</v>
      </c>
      <c r="X15238" s="14" t="s">
        <v>66</v>
      </c>
    </row>
    <row r="15239" spans="1:24" x14ac:dyDescent="0.2">
      <c r="A15239">
        <v>16204</v>
      </c>
      <c r="B15239">
        <v>211</v>
      </c>
      <c r="C15239" s="14" t="s">
        <v>783</v>
      </c>
      <c r="D15239" s="14" t="s">
        <v>124</v>
      </c>
      <c r="E15239" s="14" t="s">
        <v>393</v>
      </c>
      <c r="F15239" s="15">
        <v>26036</v>
      </c>
      <c r="G15239" s="14" t="s">
        <v>43</v>
      </c>
      <c r="H15239" s="14" t="s">
        <v>42</v>
      </c>
      <c r="I15239">
        <v>40000</v>
      </c>
      <c r="J15239">
        <v>2</v>
      </c>
      <c r="K15239" s="14" t="s">
        <v>63</v>
      </c>
      <c r="L15239" s="14" t="s">
        <v>91</v>
      </c>
      <c r="O15239">
        <v>20462</v>
      </c>
      <c r="P15239">
        <v>385</v>
      </c>
      <c r="Q15239" t="str">
        <f>_xlfn.CONCAT(Clientes__2[[#This Row],[Nombre]], " ",Clientes__2[[#This Row],[Nombres2]], " ",Clientes__2[[#This Row],[Apellido]],)</f>
        <v>Terrence J Anand</v>
      </c>
      <c r="R15239" s="15">
        <v>24343</v>
      </c>
      <c r="S15239" s="14" t="s">
        <v>43</v>
      </c>
      <c r="T15239" s="14" t="s">
        <v>115</v>
      </c>
      <c r="U15239">
        <v>160000</v>
      </c>
      <c r="V15239">
        <v>0</v>
      </c>
      <c r="W15239" s="14" t="s">
        <v>70</v>
      </c>
      <c r="X15239" s="14" t="s">
        <v>66</v>
      </c>
    </row>
    <row r="15240" spans="1:24" x14ac:dyDescent="0.2">
      <c r="A15240">
        <v>19965</v>
      </c>
      <c r="B15240">
        <v>39</v>
      </c>
      <c r="C15240" s="14" t="s">
        <v>197</v>
      </c>
      <c r="D15240" s="14" t="s">
        <v>116</v>
      </c>
      <c r="E15240" s="14" t="s">
        <v>140</v>
      </c>
      <c r="F15240" s="15">
        <v>26981</v>
      </c>
      <c r="G15240" s="14" t="s">
        <v>42</v>
      </c>
      <c r="H15240" s="14" t="s">
        <v>42</v>
      </c>
      <c r="I15240">
        <v>130000</v>
      </c>
      <c r="J15240">
        <v>4</v>
      </c>
      <c r="K15240" s="14" t="s">
        <v>67</v>
      </c>
      <c r="L15240" s="14" t="s">
        <v>66</v>
      </c>
      <c r="O15240">
        <v>24968</v>
      </c>
      <c r="P15240">
        <v>547</v>
      </c>
      <c r="Q15240" t="str">
        <f>_xlfn.CONCAT(Clientes__2[[#This Row],[Nombre]], " ",Clientes__2[[#This Row],[Nombres2]], " ",Clientes__2[[#This Row],[Apellido]],)</f>
        <v>Jay A Lopez</v>
      </c>
      <c r="R15240" s="15">
        <v>17581</v>
      </c>
      <c r="S15240" s="14" t="s">
        <v>42</v>
      </c>
      <c r="T15240" s="14" t="s">
        <v>42</v>
      </c>
      <c r="U15240">
        <v>60000</v>
      </c>
      <c r="V15240">
        <v>2</v>
      </c>
      <c r="W15240" s="14" t="s">
        <v>63</v>
      </c>
      <c r="X15240" s="14" t="s">
        <v>84</v>
      </c>
    </row>
    <row r="15241" spans="1:24" x14ac:dyDescent="0.2">
      <c r="A15241">
        <v>29150</v>
      </c>
      <c r="B15241">
        <v>542</v>
      </c>
      <c r="C15241" s="14" t="s">
        <v>313</v>
      </c>
      <c r="D15241" s="14" t="s">
        <v>128</v>
      </c>
      <c r="E15241" s="14" t="s">
        <v>350</v>
      </c>
      <c r="F15241" s="15">
        <v>22474</v>
      </c>
      <c r="G15241" s="14" t="s">
        <v>42</v>
      </c>
      <c r="H15241" s="14" t="s">
        <v>42</v>
      </c>
      <c r="I15241">
        <v>60000</v>
      </c>
      <c r="J15241">
        <v>1</v>
      </c>
      <c r="K15241" s="14" t="s">
        <v>63</v>
      </c>
      <c r="L15241" s="14" t="s">
        <v>54</v>
      </c>
      <c r="O15241">
        <v>18211</v>
      </c>
      <c r="P15241">
        <v>21</v>
      </c>
      <c r="Q15241" t="str">
        <f>_xlfn.CONCAT(Clientes__2[[#This Row],[Nombre]], " ",Clientes__2[[#This Row],[Nombres2]], " ",Clientes__2[[#This Row],[Apellido]],)</f>
        <v>Wyatt C Griffin</v>
      </c>
      <c r="R15241" s="15">
        <v>26310</v>
      </c>
      <c r="S15241" s="14" t="s">
        <v>42</v>
      </c>
      <c r="T15241" s="14" t="s">
        <v>115</v>
      </c>
      <c r="U15241">
        <v>130000</v>
      </c>
      <c r="V15241">
        <v>4</v>
      </c>
      <c r="W15241" s="14" t="s">
        <v>67</v>
      </c>
      <c r="X15241" s="14" t="s">
        <v>66</v>
      </c>
    </row>
    <row r="15242" spans="1:24" x14ac:dyDescent="0.2">
      <c r="A15242">
        <v>18365</v>
      </c>
      <c r="B15242">
        <v>635</v>
      </c>
      <c r="C15242" s="14" t="s">
        <v>400</v>
      </c>
      <c r="D15242" s="14" t="s">
        <v>119</v>
      </c>
      <c r="E15242" s="14" t="s">
        <v>88</v>
      </c>
      <c r="F15242" s="15">
        <v>28753</v>
      </c>
      <c r="G15242" s="14" t="s">
        <v>42</v>
      </c>
      <c r="H15242" s="14" t="s">
        <v>42</v>
      </c>
      <c r="I15242">
        <v>40000</v>
      </c>
      <c r="J15242">
        <v>0</v>
      </c>
      <c r="K15242" s="14" t="s">
        <v>63</v>
      </c>
      <c r="L15242" s="14" t="s">
        <v>54</v>
      </c>
      <c r="O15242">
        <v>22788</v>
      </c>
      <c r="P15242">
        <v>374</v>
      </c>
      <c r="Q15242" t="str">
        <f>_xlfn.CONCAT(Clientes__2[[#This Row],[Nombre]], " ",Clientes__2[[#This Row],[Nombres2]], " ",Clientes__2[[#This Row],[Apellido]],)</f>
        <v>Daniel W Lewis</v>
      </c>
      <c r="R15242" s="15">
        <v>19342</v>
      </c>
      <c r="S15242" s="14" t="s">
        <v>42</v>
      </c>
      <c r="T15242" s="14" t="s">
        <v>42</v>
      </c>
      <c r="U15242">
        <v>70000</v>
      </c>
      <c r="V15242">
        <v>2</v>
      </c>
      <c r="W15242" s="14" t="s">
        <v>81</v>
      </c>
      <c r="X15242" s="14" t="s">
        <v>54</v>
      </c>
    </row>
    <row r="15243" spans="1:24" x14ac:dyDescent="0.2">
      <c r="A15243">
        <v>18039</v>
      </c>
      <c r="B15243">
        <v>186</v>
      </c>
      <c r="C15243" s="14" t="s">
        <v>366</v>
      </c>
      <c r="D15243" s="14"/>
      <c r="E15243" s="14" t="s">
        <v>509</v>
      </c>
      <c r="F15243" s="15">
        <v>27686</v>
      </c>
      <c r="G15243" s="14" t="s">
        <v>42</v>
      </c>
      <c r="H15243" s="14" t="s">
        <v>42</v>
      </c>
      <c r="I15243">
        <v>30000</v>
      </c>
      <c r="J15243">
        <v>0</v>
      </c>
      <c r="K15243" s="14" t="s">
        <v>63</v>
      </c>
      <c r="L15243" s="14" t="s">
        <v>91</v>
      </c>
      <c r="O15243">
        <v>17046</v>
      </c>
      <c r="P15243">
        <v>10</v>
      </c>
      <c r="Q15243" t="str">
        <f>_xlfn.CONCAT(Clientes__2[[#This Row],[Nombre]], " ",Clientes__2[[#This Row],[Nombres2]], " ",Clientes__2[[#This Row],[Apellido]],)</f>
        <v>Logan  Clark</v>
      </c>
      <c r="R15243" s="15">
        <v>25452</v>
      </c>
      <c r="S15243" s="14" t="s">
        <v>42</v>
      </c>
      <c r="T15243" s="14" t="s">
        <v>42</v>
      </c>
      <c r="U15243">
        <v>90000</v>
      </c>
      <c r="V15243">
        <v>1</v>
      </c>
      <c r="W15243" s="14" t="s">
        <v>70</v>
      </c>
      <c r="X15243" s="14" t="s">
        <v>66</v>
      </c>
    </row>
    <row r="15244" spans="1:24" x14ac:dyDescent="0.2">
      <c r="A15244">
        <v>20570</v>
      </c>
      <c r="B15244">
        <v>254</v>
      </c>
      <c r="C15244" s="14" t="s">
        <v>452</v>
      </c>
      <c r="D15244" s="14" t="s">
        <v>46</v>
      </c>
      <c r="E15244" s="14" t="s">
        <v>127</v>
      </c>
      <c r="F15244" s="15">
        <v>17025</v>
      </c>
      <c r="G15244" s="14" t="s">
        <v>42</v>
      </c>
      <c r="H15244" s="14" t="s">
        <v>42</v>
      </c>
      <c r="I15244">
        <v>130000</v>
      </c>
      <c r="J15244">
        <v>4</v>
      </c>
      <c r="K15244" s="14" t="s">
        <v>63</v>
      </c>
      <c r="L15244" s="14" t="s">
        <v>84</v>
      </c>
      <c r="O15244">
        <v>14604</v>
      </c>
      <c r="P15244">
        <v>69</v>
      </c>
      <c r="Q15244" t="str">
        <f>_xlfn.CONCAT(Clientes__2[[#This Row],[Nombre]], " ",Clientes__2[[#This Row],[Nombres2]], " ",Clientes__2[[#This Row],[Apellido]],)</f>
        <v>George L Martinez</v>
      </c>
      <c r="R15244" s="15">
        <v>24017</v>
      </c>
      <c r="S15244" s="14" t="s">
        <v>42</v>
      </c>
      <c r="T15244" s="14" t="s">
        <v>42</v>
      </c>
      <c r="U15244">
        <v>80000</v>
      </c>
      <c r="V15244">
        <v>3</v>
      </c>
      <c r="W15244" s="14" t="s">
        <v>55</v>
      </c>
      <c r="X15244" s="14" t="s">
        <v>54</v>
      </c>
    </row>
    <row r="15245" spans="1:24" x14ac:dyDescent="0.2">
      <c r="A15245">
        <v>18934</v>
      </c>
      <c r="B15245">
        <v>642</v>
      </c>
      <c r="C15245" s="14" t="s">
        <v>421</v>
      </c>
      <c r="D15245" s="14" t="s">
        <v>985</v>
      </c>
      <c r="E15245" s="14" t="s">
        <v>672</v>
      </c>
      <c r="F15245" s="15">
        <v>27082</v>
      </c>
      <c r="G15245" s="14" t="s">
        <v>43</v>
      </c>
      <c r="H15245" s="14" t="s">
        <v>42</v>
      </c>
      <c r="I15245">
        <v>60000</v>
      </c>
      <c r="J15245">
        <v>0</v>
      </c>
      <c r="K15245" s="14" t="s">
        <v>63</v>
      </c>
      <c r="L15245" s="14" t="s">
        <v>84</v>
      </c>
      <c r="O15245">
        <v>12278</v>
      </c>
      <c r="P15245">
        <v>130</v>
      </c>
      <c r="Q15245" t="str">
        <f>_xlfn.CONCAT(Clientes__2[[#This Row],[Nombre]], " ",Clientes__2[[#This Row],[Nombres2]], " ",Clientes__2[[#This Row],[Apellido]],)</f>
        <v>Jeremiah U Moore</v>
      </c>
      <c r="R15245" s="15">
        <v>25209</v>
      </c>
      <c r="S15245" s="14" t="s">
        <v>43</v>
      </c>
      <c r="T15245" s="14" t="s">
        <v>115</v>
      </c>
      <c r="U15245">
        <v>10000</v>
      </c>
      <c r="V15245">
        <v>2</v>
      </c>
      <c r="W15245" s="14" t="s">
        <v>67</v>
      </c>
      <c r="X15245" s="14" t="s">
        <v>60</v>
      </c>
    </row>
    <row r="15246" spans="1:24" x14ac:dyDescent="0.2">
      <c r="A15246">
        <v>27096</v>
      </c>
      <c r="B15246">
        <v>627</v>
      </c>
      <c r="C15246" s="14" t="s">
        <v>697</v>
      </c>
      <c r="D15246" s="14"/>
      <c r="E15246" s="14" t="s">
        <v>273</v>
      </c>
      <c r="F15246" s="15">
        <v>25161</v>
      </c>
      <c r="G15246" s="14" t="s">
        <v>42</v>
      </c>
      <c r="H15246" s="14" t="s">
        <v>42</v>
      </c>
      <c r="I15246">
        <v>70000</v>
      </c>
      <c r="J15246">
        <v>2</v>
      </c>
      <c r="K15246" s="14" t="s">
        <v>55</v>
      </c>
      <c r="L15246" s="14" t="s">
        <v>54</v>
      </c>
      <c r="O15246">
        <v>19850</v>
      </c>
      <c r="P15246">
        <v>338</v>
      </c>
      <c r="Q15246" t="str">
        <f>_xlfn.CONCAT(Clientes__2[[#This Row],[Nombre]], " ",Clientes__2[[#This Row],[Nombres2]], " ",Clientes__2[[#This Row],[Apellido]],)</f>
        <v>Chase  Watson</v>
      </c>
      <c r="R15246" s="15">
        <v>16270</v>
      </c>
      <c r="S15246" s="14" t="s">
        <v>42</v>
      </c>
      <c r="T15246" s="14" t="s">
        <v>42</v>
      </c>
      <c r="U15246">
        <v>40000</v>
      </c>
      <c r="V15246">
        <v>4</v>
      </c>
      <c r="W15246" s="14" t="s">
        <v>67</v>
      </c>
      <c r="X15246" s="14" t="s">
        <v>84</v>
      </c>
    </row>
    <row r="15247" spans="1:24" x14ac:dyDescent="0.2">
      <c r="A15247">
        <v>25965</v>
      </c>
      <c r="B15247">
        <v>345</v>
      </c>
      <c r="C15247" s="14" t="s">
        <v>172</v>
      </c>
      <c r="D15247" s="14" t="s">
        <v>116</v>
      </c>
      <c r="E15247" s="14" t="s">
        <v>490</v>
      </c>
      <c r="F15247" s="15">
        <v>24280</v>
      </c>
      <c r="G15247" s="14" t="s">
        <v>43</v>
      </c>
      <c r="H15247" s="14" t="s">
        <v>115</v>
      </c>
      <c r="I15247">
        <v>130000</v>
      </c>
      <c r="J15247">
        <v>0</v>
      </c>
      <c r="K15247" s="14" t="s">
        <v>70</v>
      </c>
      <c r="L15247" s="14" t="s">
        <v>66</v>
      </c>
      <c r="O15247">
        <v>26097</v>
      </c>
      <c r="P15247">
        <v>360</v>
      </c>
      <c r="Q15247" t="str">
        <f>_xlfn.CONCAT(Clientes__2[[#This Row],[Nombre]], " ",Clientes__2[[#This Row],[Nombres2]], " ",Clientes__2[[#This Row],[Apellido]],)</f>
        <v>Andrea A Roberts</v>
      </c>
      <c r="R15247" s="15">
        <v>12946</v>
      </c>
      <c r="S15247" s="14" t="s">
        <v>43</v>
      </c>
      <c r="T15247" s="14" t="s">
        <v>42</v>
      </c>
      <c r="U15247">
        <v>130000</v>
      </c>
      <c r="V15247">
        <v>2</v>
      </c>
      <c r="W15247" s="14" t="s">
        <v>70</v>
      </c>
      <c r="X15247" s="14" t="s">
        <v>66</v>
      </c>
    </row>
    <row r="15248" spans="1:24" x14ac:dyDescent="0.2">
      <c r="A15248">
        <v>13384</v>
      </c>
      <c r="B15248">
        <v>611</v>
      </c>
      <c r="C15248" s="14" t="s">
        <v>843</v>
      </c>
      <c r="D15248" s="14" t="s">
        <v>40</v>
      </c>
      <c r="E15248" s="14" t="s">
        <v>749</v>
      </c>
      <c r="F15248" s="15">
        <v>18561</v>
      </c>
      <c r="G15248" s="14" t="s">
        <v>43</v>
      </c>
      <c r="H15248" s="14" t="s">
        <v>42</v>
      </c>
      <c r="I15248">
        <v>60000</v>
      </c>
      <c r="J15248">
        <v>2</v>
      </c>
      <c r="K15248" s="14" t="s">
        <v>63</v>
      </c>
      <c r="L15248" s="14" t="s">
        <v>84</v>
      </c>
      <c r="O15248">
        <v>14424</v>
      </c>
      <c r="P15248">
        <v>213</v>
      </c>
      <c r="Q15248" t="str">
        <f>_xlfn.CONCAT(Clientes__2[[#This Row],[Nombre]], " ",Clientes__2[[#This Row],[Nombres2]], " ",Clientes__2[[#This Row],[Apellido]],)</f>
        <v>Mario T Ashe</v>
      </c>
      <c r="R15248" s="15">
        <v>21009</v>
      </c>
      <c r="S15248" s="14" t="s">
        <v>43</v>
      </c>
      <c r="T15248" s="14" t="s">
        <v>115</v>
      </c>
      <c r="U15248">
        <v>110000</v>
      </c>
      <c r="V15248">
        <v>2</v>
      </c>
      <c r="W15248" s="14" t="s">
        <v>63</v>
      </c>
      <c r="X15248" s="14" t="s">
        <v>84</v>
      </c>
    </row>
    <row r="15249" spans="1:24" x14ac:dyDescent="0.2">
      <c r="A15249">
        <v>13173</v>
      </c>
      <c r="B15249">
        <v>539</v>
      </c>
      <c r="C15249" s="14" t="s">
        <v>160</v>
      </c>
      <c r="D15249" s="14" t="s">
        <v>128</v>
      </c>
      <c r="E15249" s="14" t="s">
        <v>654</v>
      </c>
      <c r="F15249" s="15">
        <v>25095</v>
      </c>
      <c r="G15249" s="14" t="s">
        <v>42</v>
      </c>
      <c r="H15249" s="14" t="s">
        <v>42</v>
      </c>
      <c r="I15249">
        <v>80000</v>
      </c>
      <c r="J15249">
        <v>0</v>
      </c>
      <c r="K15249" s="14" t="s">
        <v>55</v>
      </c>
      <c r="L15249" s="14" t="s">
        <v>66</v>
      </c>
      <c r="O15249">
        <v>25579</v>
      </c>
      <c r="P15249">
        <v>225</v>
      </c>
      <c r="Q15249" t="str">
        <f>_xlfn.CONCAT(Clientes__2[[#This Row],[Nombre]], " ",Clientes__2[[#This Row],[Nombres2]], " ",Clientes__2[[#This Row],[Apellido]],)</f>
        <v>Dalton C Brooks</v>
      </c>
      <c r="R15249" s="15">
        <v>21955</v>
      </c>
      <c r="S15249" s="14" t="s">
        <v>42</v>
      </c>
      <c r="T15249" s="14" t="s">
        <v>42</v>
      </c>
      <c r="U15249">
        <v>10000</v>
      </c>
      <c r="V15249">
        <v>1</v>
      </c>
      <c r="W15249" s="14" t="s">
        <v>67</v>
      </c>
      <c r="X15249" s="14" t="s">
        <v>60</v>
      </c>
    </row>
    <row r="15250" spans="1:24" x14ac:dyDescent="0.2">
      <c r="A15250">
        <v>18952</v>
      </c>
      <c r="B15250">
        <v>545</v>
      </c>
      <c r="C15250" s="14" t="s">
        <v>354</v>
      </c>
      <c r="D15250" s="14"/>
      <c r="E15250" s="14" t="s">
        <v>153</v>
      </c>
      <c r="F15250" s="15">
        <v>24038</v>
      </c>
      <c r="G15250" s="14" t="s">
        <v>42</v>
      </c>
      <c r="H15250" s="14" t="s">
        <v>115</v>
      </c>
      <c r="I15250">
        <v>100000</v>
      </c>
      <c r="J15250">
        <v>4</v>
      </c>
      <c r="K15250" s="14" t="s">
        <v>55</v>
      </c>
      <c r="L15250" s="14" t="s">
        <v>66</v>
      </c>
      <c r="O15250">
        <v>13568</v>
      </c>
      <c r="P15250">
        <v>199</v>
      </c>
      <c r="Q15250" t="str">
        <f>_xlfn.CONCAT(Clientes__2[[#This Row],[Nombre]], " ",Clientes__2[[#This Row],[Nombres2]], " ",Clientes__2[[#This Row],[Apellido]],)</f>
        <v>Chloe  Hernandez</v>
      </c>
      <c r="R15250" s="15">
        <v>18753</v>
      </c>
      <c r="S15250" s="14" t="s">
        <v>42</v>
      </c>
      <c r="T15250" s="14" t="s">
        <v>42</v>
      </c>
      <c r="U15250">
        <v>10000</v>
      </c>
      <c r="V15250">
        <v>4</v>
      </c>
      <c r="W15250" s="14" t="s">
        <v>67</v>
      </c>
      <c r="X15250" s="14" t="s">
        <v>60</v>
      </c>
    </row>
    <row r="15251" spans="1:24" x14ac:dyDescent="0.2">
      <c r="A15251">
        <v>20020</v>
      </c>
      <c r="B15251">
        <v>338</v>
      </c>
      <c r="C15251" s="14" t="s">
        <v>745</v>
      </c>
      <c r="D15251" s="14" t="s">
        <v>120</v>
      </c>
      <c r="E15251" s="14" t="s">
        <v>335</v>
      </c>
      <c r="F15251" s="15">
        <v>23834</v>
      </c>
      <c r="G15251" s="14" t="s">
        <v>43</v>
      </c>
      <c r="H15251" s="14" t="s">
        <v>115</v>
      </c>
      <c r="I15251">
        <v>80000</v>
      </c>
      <c r="J15251">
        <v>3</v>
      </c>
      <c r="K15251" s="14" t="s">
        <v>55</v>
      </c>
      <c r="L15251" s="14" t="s">
        <v>54</v>
      </c>
      <c r="O15251">
        <v>24375</v>
      </c>
      <c r="P15251">
        <v>11</v>
      </c>
      <c r="Q15251" t="str">
        <f>_xlfn.CONCAT(Clientes__2[[#This Row],[Nombre]], " ",Clientes__2[[#This Row],[Nombres2]], " ",Clientes__2[[#This Row],[Apellido]],)</f>
        <v>Jacqueline K Foster</v>
      </c>
      <c r="R15251" s="15">
        <v>24018</v>
      </c>
      <c r="S15251" s="14" t="s">
        <v>42</v>
      </c>
      <c r="T15251" s="14" t="s">
        <v>115</v>
      </c>
      <c r="U15251">
        <v>60000</v>
      </c>
      <c r="V15251">
        <v>3</v>
      </c>
      <c r="W15251" s="14" t="s">
        <v>55</v>
      </c>
      <c r="X15251" s="14" t="s">
        <v>84</v>
      </c>
    </row>
    <row r="15252" spans="1:24" x14ac:dyDescent="0.2">
      <c r="A15252">
        <v>12972</v>
      </c>
      <c r="B15252">
        <v>49</v>
      </c>
      <c r="C15252" s="14" t="s">
        <v>584</v>
      </c>
      <c r="D15252" s="14" t="s">
        <v>43</v>
      </c>
      <c r="E15252" s="14" t="s">
        <v>65</v>
      </c>
      <c r="F15252" s="15">
        <v>24645</v>
      </c>
      <c r="G15252" s="14" t="s">
        <v>43</v>
      </c>
      <c r="H15252" s="14" t="s">
        <v>115</v>
      </c>
      <c r="I15252">
        <v>70000</v>
      </c>
      <c r="J15252">
        <v>0</v>
      </c>
      <c r="K15252" s="14" t="s">
        <v>63</v>
      </c>
      <c r="L15252" s="14" t="s">
        <v>54</v>
      </c>
      <c r="O15252">
        <v>17079</v>
      </c>
      <c r="P15252">
        <v>39</v>
      </c>
      <c r="Q15252" t="str">
        <f>_xlfn.CONCAT(Clientes__2[[#This Row],[Nombre]], " ",Clientes__2[[#This Row],[Nombres2]], " ",Clientes__2[[#This Row],[Apellido]],)</f>
        <v>Carolyn S Suri</v>
      </c>
      <c r="R15252" s="15">
        <v>23056</v>
      </c>
      <c r="S15252" s="14" t="s">
        <v>43</v>
      </c>
      <c r="T15252" s="14" t="s">
        <v>115</v>
      </c>
      <c r="U15252">
        <v>70000</v>
      </c>
      <c r="V15252">
        <v>0</v>
      </c>
      <c r="W15252" s="14" t="s">
        <v>55</v>
      </c>
      <c r="X15252" s="14" t="s">
        <v>84</v>
      </c>
    </row>
    <row r="15253" spans="1:24" x14ac:dyDescent="0.2">
      <c r="A15253">
        <v>14483</v>
      </c>
      <c r="B15253">
        <v>542</v>
      </c>
      <c r="C15253" s="14" t="s">
        <v>544</v>
      </c>
      <c r="D15253" s="14" t="s">
        <v>116</v>
      </c>
      <c r="E15253" s="14" t="s">
        <v>383</v>
      </c>
      <c r="F15253" s="15">
        <v>22119</v>
      </c>
      <c r="G15253" s="14" t="s">
        <v>42</v>
      </c>
      <c r="H15253" s="14" t="s">
        <v>115</v>
      </c>
      <c r="I15253">
        <v>90000</v>
      </c>
      <c r="J15253">
        <v>4</v>
      </c>
      <c r="K15253" s="14" t="s">
        <v>67</v>
      </c>
      <c r="L15253" s="14" t="s">
        <v>84</v>
      </c>
      <c r="O15253">
        <v>15705</v>
      </c>
      <c r="P15253">
        <v>117</v>
      </c>
      <c r="Q15253" t="str">
        <f>_xlfn.CONCAT(Clientes__2[[#This Row],[Nombre]], " ",Clientes__2[[#This Row],[Nombres2]], " ",Clientes__2[[#This Row],[Apellido]],)</f>
        <v>Nicole A Henderson</v>
      </c>
      <c r="R15253" s="15">
        <v>18344</v>
      </c>
      <c r="S15253" s="14" t="s">
        <v>42</v>
      </c>
      <c r="T15253" s="14" t="s">
        <v>42</v>
      </c>
      <c r="U15253">
        <v>100000</v>
      </c>
      <c r="V15253">
        <v>3</v>
      </c>
      <c r="W15253" s="14" t="s">
        <v>63</v>
      </c>
      <c r="X15253" s="14" t="s">
        <v>66</v>
      </c>
    </row>
    <row r="15254" spans="1:24" x14ac:dyDescent="0.2">
      <c r="A15254">
        <v>17129</v>
      </c>
      <c r="B15254">
        <v>312</v>
      </c>
      <c r="C15254" s="14" t="s">
        <v>488</v>
      </c>
      <c r="D15254" s="14" t="s">
        <v>115</v>
      </c>
      <c r="E15254" s="14" t="s">
        <v>582</v>
      </c>
      <c r="F15254" s="15">
        <v>16599</v>
      </c>
      <c r="G15254" s="14" t="s">
        <v>43</v>
      </c>
      <c r="H15254" s="14" t="s">
        <v>115</v>
      </c>
      <c r="I15254">
        <v>40000</v>
      </c>
      <c r="J15254">
        <v>4</v>
      </c>
      <c r="K15254" s="14" t="s">
        <v>67</v>
      </c>
      <c r="L15254" s="14" t="s">
        <v>84</v>
      </c>
      <c r="O15254">
        <v>23994</v>
      </c>
      <c r="P15254">
        <v>36</v>
      </c>
      <c r="Q15254" t="str">
        <f>_xlfn.CONCAT(Clientes__2[[#This Row],[Nombre]], " ",Clientes__2[[#This Row],[Nombres2]], " ",Clientes__2[[#This Row],[Apellido]],)</f>
        <v>Gabrielle F Powell</v>
      </c>
      <c r="R15254" s="15">
        <v>29503</v>
      </c>
      <c r="S15254" s="14" t="s">
        <v>42</v>
      </c>
      <c r="T15254" s="14" t="s">
        <v>42</v>
      </c>
      <c r="U15254">
        <v>10000</v>
      </c>
      <c r="V15254">
        <v>0</v>
      </c>
      <c r="W15254" s="14" t="s">
        <v>63</v>
      </c>
      <c r="X15254" s="14" t="s">
        <v>60</v>
      </c>
    </row>
    <row r="15255" spans="1:24" x14ac:dyDescent="0.2">
      <c r="A15255">
        <v>24983</v>
      </c>
      <c r="B15255">
        <v>343</v>
      </c>
      <c r="C15255" s="14" t="s">
        <v>102</v>
      </c>
      <c r="D15255" s="14" t="s">
        <v>42</v>
      </c>
      <c r="E15255" s="14" t="s">
        <v>350</v>
      </c>
      <c r="F15255" s="15">
        <v>18496</v>
      </c>
      <c r="G15255" s="14" t="s">
        <v>43</v>
      </c>
      <c r="H15255" s="14" t="s">
        <v>115</v>
      </c>
      <c r="I15255">
        <v>70000</v>
      </c>
      <c r="J15255">
        <v>4</v>
      </c>
      <c r="K15255" s="14" t="s">
        <v>63</v>
      </c>
      <c r="L15255" s="14" t="s">
        <v>84</v>
      </c>
      <c r="O15255">
        <v>23396</v>
      </c>
      <c r="P15255">
        <v>65</v>
      </c>
      <c r="Q15255" t="str">
        <f>_xlfn.CONCAT(Clientes__2[[#This Row],[Nombre]], " ",Clientes__2[[#This Row],[Nombres2]], " ",Clientes__2[[#This Row],[Apellido]],)</f>
        <v>Morgan M Griffin</v>
      </c>
      <c r="R15255" s="15">
        <v>22194</v>
      </c>
      <c r="S15255" s="14" t="s">
        <v>42</v>
      </c>
      <c r="T15255" s="14" t="s">
        <v>115</v>
      </c>
      <c r="U15255">
        <v>60000</v>
      </c>
      <c r="V15255">
        <v>1</v>
      </c>
      <c r="W15255" s="14" t="s">
        <v>63</v>
      </c>
      <c r="X15255" s="14" t="s">
        <v>54</v>
      </c>
    </row>
    <row r="15256" spans="1:24" x14ac:dyDescent="0.2">
      <c r="A15256">
        <v>24959</v>
      </c>
      <c r="B15256">
        <v>299</v>
      </c>
      <c r="C15256" s="14" t="s">
        <v>100</v>
      </c>
      <c r="D15256" s="14" t="s">
        <v>46</v>
      </c>
      <c r="E15256" s="14" t="s">
        <v>122</v>
      </c>
      <c r="F15256" s="15">
        <v>17092</v>
      </c>
      <c r="G15256" s="14" t="s">
        <v>43</v>
      </c>
      <c r="H15256" s="14" t="s">
        <v>115</v>
      </c>
      <c r="I15256">
        <v>70000</v>
      </c>
      <c r="J15256">
        <v>5</v>
      </c>
      <c r="K15256" s="14" t="s">
        <v>55</v>
      </c>
      <c r="L15256" s="14" t="s">
        <v>66</v>
      </c>
      <c r="O15256">
        <v>20836</v>
      </c>
      <c r="P15256">
        <v>127</v>
      </c>
      <c r="Q15256" t="str">
        <f>_xlfn.CONCAT(Clientes__2[[#This Row],[Nombre]], " ",Clientes__2[[#This Row],[Nombres2]], " ",Clientes__2[[#This Row],[Apellido]],)</f>
        <v>Kristy L Blanco</v>
      </c>
      <c r="R15256" s="15">
        <v>21816</v>
      </c>
      <c r="S15256" s="14" t="s">
        <v>42</v>
      </c>
      <c r="T15256" s="14" t="s">
        <v>42</v>
      </c>
      <c r="U15256">
        <v>20000</v>
      </c>
      <c r="V15256">
        <v>2</v>
      </c>
      <c r="W15256" s="14" t="s">
        <v>63</v>
      </c>
      <c r="X15256" s="14" t="s">
        <v>60</v>
      </c>
    </row>
    <row r="15257" spans="1:24" x14ac:dyDescent="0.2">
      <c r="A15257">
        <v>13542</v>
      </c>
      <c r="B15257">
        <v>131</v>
      </c>
      <c r="C15257" s="14" t="s">
        <v>56</v>
      </c>
      <c r="D15257" s="14" t="s">
        <v>128</v>
      </c>
      <c r="E15257" s="14" t="s">
        <v>380</v>
      </c>
      <c r="F15257" s="15">
        <v>21332</v>
      </c>
      <c r="G15257" s="14" t="s">
        <v>42</v>
      </c>
      <c r="H15257" s="14" t="s">
        <v>115</v>
      </c>
      <c r="I15257">
        <v>30000</v>
      </c>
      <c r="J15257">
        <v>1</v>
      </c>
      <c r="K15257" s="14" t="s">
        <v>55</v>
      </c>
      <c r="L15257" s="14" t="s">
        <v>91</v>
      </c>
      <c r="O15257">
        <v>26930</v>
      </c>
      <c r="P15257">
        <v>170</v>
      </c>
      <c r="Q15257" t="str">
        <f>_xlfn.CONCAT(Clientes__2[[#This Row],[Nombre]], " ",Clientes__2[[#This Row],[Nombres2]], " ",Clientes__2[[#This Row],[Apellido]],)</f>
        <v>Sharon C Kumar</v>
      </c>
      <c r="R15257" s="15">
        <v>22412</v>
      </c>
      <c r="S15257" s="14" t="s">
        <v>42</v>
      </c>
      <c r="T15257" s="14" t="s">
        <v>115</v>
      </c>
      <c r="U15257">
        <v>30000</v>
      </c>
      <c r="V15257">
        <v>4</v>
      </c>
      <c r="W15257" s="14" t="s">
        <v>70</v>
      </c>
      <c r="X15257" s="14" t="s">
        <v>91</v>
      </c>
    </row>
    <row r="15258" spans="1:24" x14ac:dyDescent="0.2">
      <c r="A15258">
        <v>11109</v>
      </c>
      <c r="B15258">
        <v>38</v>
      </c>
      <c r="C15258" s="14" t="s">
        <v>748</v>
      </c>
      <c r="D15258" s="14" t="s">
        <v>126</v>
      </c>
      <c r="E15258" s="14" t="s">
        <v>294</v>
      </c>
      <c r="F15258" s="15">
        <v>23320</v>
      </c>
      <c r="G15258" s="14" t="s">
        <v>43</v>
      </c>
      <c r="H15258" s="14" t="s">
        <v>42</v>
      </c>
      <c r="I15258">
        <v>70000</v>
      </c>
      <c r="J15258">
        <v>0</v>
      </c>
      <c r="K15258" s="14" t="s">
        <v>55</v>
      </c>
      <c r="L15258" s="14" t="s">
        <v>84</v>
      </c>
      <c r="O15258">
        <v>27152</v>
      </c>
      <c r="P15258">
        <v>252</v>
      </c>
      <c r="Q15258" t="str">
        <f>_xlfn.CONCAT(Clientes__2[[#This Row],[Nombre]], " ",Clientes__2[[#This Row],[Nombres2]], " ",Clientes__2[[#This Row],[Apellido]],)</f>
        <v>Ruben D Kapoor</v>
      </c>
      <c r="R15258" s="15">
        <v>26955</v>
      </c>
      <c r="S15258" s="14" t="s">
        <v>43</v>
      </c>
      <c r="T15258" s="14" t="s">
        <v>115</v>
      </c>
      <c r="U15258">
        <v>20000</v>
      </c>
      <c r="V15258">
        <v>0</v>
      </c>
      <c r="W15258" s="14" t="s">
        <v>81</v>
      </c>
      <c r="X15258" s="14" t="s">
        <v>60</v>
      </c>
    </row>
    <row r="15259" spans="1:24" x14ac:dyDescent="0.2">
      <c r="A15259">
        <v>16744</v>
      </c>
      <c r="B15259">
        <v>11</v>
      </c>
      <c r="C15259" s="14" t="s">
        <v>686</v>
      </c>
      <c r="D15259" s="14"/>
      <c r="E15259" s="14" t="s">
        <v>337</v>
      </c>
      <c r="F15259" s="15">
        <v>15507</v>
      </c>
      <c r="G15259" s="14" t="s">
        <v>42</v>
      </c>
      <c r="H15259" s="14" t="s">
        <v>115</v>
      </c>
      <c r="I15259">
        <v>40000</v>
      </c>
      <c r="J15259">
        <v>2</v>
      </c>
      <c r="K15259" s="14" t="s">
        <v>55</v>
      </c>
      <c r="L15259" s="14" t="s">
        <v>66</v>
      </c>
      <c r="O15259">
        <v>12150</v>
      </c>
      <c r="P15259">
        <v>316</v>
      </c>
      <c r="Q15259" t="str">
        <f>_xlfn.CONCAT(Clientes__2[[#This Row],[Nombre]], " ",Clientes__2[[#This Row],[Nombres2]], " ",Clientes__2[[#This Row],[Apellido]],)</f>
        <v>Lacey  Guo</v>
      </c>
      <c r="R15259" s="15">
        <v>23601</v>
      </c>
      <c r="S15259" s="14" t="s">
        <v>42</v>
      </c>
      <c r="T15259" s="14" t="s">
        <v>42</v>
      </c>
      <c r="U15259">
        <v>130000</v>
      </c>
      <c r="V15259">
        <v>2</v>
      </c>
      <c r="W15259" s="14" t="s">
        <v>70</v>
      </c>
      <c r="X15259" s="14" t="s">
        <v>66</v>
      </c>
    </row>
    <row r="15260" spans="1:24" x14ac:dyDescent="0.2">
      <c r="A15260">
        <v>19745</v>
      </c>
      <c r="B15260">
        <v>343</v>
      </c>
      <c r="C15260" s="14" t="s">
        <v>827</v>
      </c>
      <c r="D15260" s="14" t="s">
        <v>126</v>
      </c>
      <c r="E15260" s="14" t="s">
        <v>59</v>
      </c>
      <c r="F15260" s="15">
        <v>15237</v>
      </c>
      <c r="G15260" s="14" t="s">
        <v>42</v>
      </c>
      <c r="H15260" s="14" t="s">
        <v>115</v>
      </c>
      <c r="I15260">
        <v>60000</v>
      </c>
      <c r="J15260">
        <v>3</v>
      </c>
      <c r="K15260" s="14" t="s">
        <v>70</v>
      </c>
      <c r="L15260" s="14" t="s">
        <v>66</v>
      </c>
      <c r="O15260">
        <v>11427</v>
      </c>
      <c r="P15260">
        <v>168</v>
      </c>
      <c r="Q15260" t="str">
        <f>_xlfn.CONCAT(Clientes__2[[#This Row],[Nombre]], " ",Clientes__2[[#This Row],[Nombres2]], " ",Clientes__2[[#This Row],[Apellido]],)</f>
        <v>Kayla D Simmons</v>
      </c>
      <c r="R15260" s="15">
        <v>19711</v>
      </c>
      <c r="S15260" s="14" t="s">
        <v>42</v>
      </c>
      <c r="T15260" s="14" t="s">
        <v>115</v>
      </c>
      <c r="U15260">
        <v>110000</v>
      </c>
      <c r="V15260">
        <v>2</v>
      </c>
      <c r="W15260" s="14" t="s">
        <v>63</v>
      </c>
      <c r="X15260" s="14" t="s">
        <v>84</v>
      </c>
    </row>
    <row r="15261" spans="1:24" x14ac:dyDescent="0.2">
      <c r="A15261">
        <v>22810</v>
      </c>
      <c r="B15261">
        <v>160</v>
      </c>
      <c r="C15261" s="14" t="s">
        <v>587</v>
      </c>
      <c r="D15261" s="14"/>
      <c r="E15261" s="14" t="s">
        <v>201</v>
      </c>
      <c r="F15261" s="15">
        <v>16534</v>
      </c>
      <c r="G15261" s="14" t="s">
        <v>42</v>
      </c>
      <c r="H15261" s="14" t="s">
        <v>42</v>
      </c>
      <c r="I15261">
        <v>90000</v>
      </c>
      <c r="J15261">
        <v>5</v>
      </c>
      <c r="K15261" s="14" t="s">
        <v>63</v>
      </c>
      <c r="L15261" s="14" t="s">
        <v>84</v>
      </c>
      <c r="O15261">
        <v>23472</v>
      </c>
      <c r="P15261">
        <v>348</v>
      </c>
      <c r="Q15261" t="str">
        <f>_xlfn.CONCAT(Clientes__2[[#This Row],[Nombre]], " ",Clientes__2[[#This Row],[Nombres2]], " ",Clientes__2[[#This Row],[Apellido]],)</f>
        <v>Nathaniel  Sanchez</v>
      </c>
      <c r="R15261" s="15">
        <v>20774</v>
      </c>
      <c r="S15261" s="14" t="s">
        <v>42</v>
      </c>
      <c r="T15261" s="14" t="s">
        <v>115</v>
      </c>
      <c r="U15261">
        <v>70000</v>
      </c>
      <c r="V15261">
        <v>3</v>
      </c>
      <c r="W15261" s="14" t="s">
        <v>63</v>
      </c>
      <c r="X15261" s="14" t="s">
        <v>84</v>
      </c>
    </row>
    <row r="15262" spans="1:24" x14ac:dyDescent="0.2">
      <c r="A15262">
        <v>13125</v>
      </c>
      <c r="B15262">
        <v>35</v>
      </c>
      <c r="C15262" s="14" t="s">
        <v>722</v>
      </c>
      <c r="D15262" s="14"/>
      <c r="E15262" s="14" t="s">
        <v>165</v>
      </c>
      <c r="F15262" s="15">
        <v>23566</v>
      </c>
      <c r="G15262" s="14" t="s">
        <v>43</v>
      </c>
      <c r="H15262" s="14" t="s">
        <v>42</v>
      </c>
      <c r="I15262">
        <v>70000</v>
      </c>
      <c r="J15262">
        <v>0</v>
      </c>
      <c r="K15262" s="14" t="s">
        <v>55</v>
      </c>
      <c r="L15262" s="14" t="s">
        <v>84</v>
      </c>
      <c r="O15262">
        <v>19439</v>
      </c>
      <c r="P15262">
        <v>115</v>
      </c>
      <c r="Q15262" t="str">
        <f>_xlfn.CONCAT(Clientes__2[[#This Row],[Nombre]], " ",Clientes__2[[#This Row],[Nombres2]], " ",Clientes__2[[#This Row],[Apellido]],)</f>
        <v>Alejandro  Hu</v>
      </c>
      <c r="R15262" s="15">
        <v>25276</v>
      </c>
      <c r="S15262" s="14" t="s">
        <v>43</v>
      </c>
      <c r="T15262" s="14" t="s">
        <v>42</v>
      </c>
      <c r="U15262">
        <v>40000</v>
      </c>
      <c r="V15262">
        <v>0</v>
      </c>
      <c r="W15262" s="14" t="s">
        <v>70</v>
      </c>
      <c r="X15262" s="14" t="s">
        <v>91</v>
      </c>
    </row>
    <row r="15263" spans="1:24" x14ac:dyDescent="0.2">
      <c r="A15263">
        <v>14530</v>
      </c>
      <c r="B15263">
        <v>271</v>
      </c>
      <c r="C15263" s="14" t="s">
        <v>311</v>
      </c>
      <c r="D15263" s="14"/>
      <c r="E15263" s="14" t="s">
        <v>355</v>
      </c>
      <c r="F15263" s="15">
        <v>22890</v>
      </c>
      <c r="G15263" s="14" t="s">
        <v>42</v>
      </c>
      <c r="H15263" s="14" t="s">
        <v>42</v>
      </c>
      <c r="I15263">
        <v>20000</v>
      </c>
      <c r="J15263">
        <v>1</v>
      </c>
      <c r="K15263" s="14" t="s">
        <v>70</v>
      </c>
      <c r="L15263" s="14" t="s">
        <v>91</v>
      </c>
      <c r="O15263">
        <v>22544</v>
      </c>
      <c r="P15263">
        <v>62</v>
      </c>
      <c r="Q15263" t="str">
        <f>_xlfn.CONCAT(Clientes__2[[#This Row],[Nombre]], " ",Clientes__2[[#This Row],[Nombres2]], " ",Clientes__2[[#This Row],[Apellido]],)</f>
        <v>Ethan  Smith</v>
      </c>
      <c r="R15263" s="15">
        <v>26575</v>
      </c>
      <c r="S15263" s="14" t="s">
        <v>42</v>
      </c>
      <c r="T15263" s="14" t="s">
        <v>115</v>
      </c>
      <c r="U15263">
        <v>50000</v>
      </c>
      <c r="V15263">
        <v>1</v>
      </c>
      <c r="W15263" s="14" t="s">
        <v>70</v>
      </c>
      <c r="X15263" s="14" t="s">
        <v>54</v>
      </c>
    </row>
    <row r="15264" spans="1:24" x14ac:dyDescent="0.2">
      <c r="A15264">
        <v>12559</v>
      </c>
      <c r="B15264">
        <v>252</v>
      </c>
      <c r="C15264" s="14" t="s">
        <v>322</v>
      </c>
      <c r="D15264" s="14" t="s">
        <v>44</v>
      </c>
      <c r="E15264" s="14" t="s">
        <v>140</v>
      </c>
      <c r="F15264" s="15">
        <v>14916</v>
      </c>
      <c r="G15264" s="14" t="s">
        <v>42</v>
      </c>
      <c r="H15264" s="14" t="s">
        <v>42</v>
      </c>
      <c r="I15264">
        <v>20000</v>
      </c>
      <c r="J15264">
        <v>1</v>
      </c>
      <c r="K15264" s="14" t="s">
        <v>55</v>
      </c>
      <c r="L15264" s="14" t="s">
        <v>91</v>
      </c>
      <c r="O15264">
        <v>16231</v>
      </c>
      <c r="P15264">
        <v>609</v>
      </c>
      <c r="Q15264" t="str">
        <f>_xlfn.CONCAT(Clientes__2[[#This Row],[Nombre]], " ",Clientes__2[[#This Row],[Nombres2]], " ",Clientes__2[[#This Row],[Apellido]],)</f>
        <v>Emmanuel R Lopez</v>
      </c>
      <c r="R15264" s="15">
        <v>20402</v>
      </c>
      <c r="S15264" s="14" t="s">
        <v>42</v>
      </c>
      <c r="T15264" s="14" t="s">
        <v>115</v>
      </c>
      <c r="U15264">
        <v>40000</v>
      </c>
      <c r="V15264">
        <v>1</v>
      </c>
      <c r="W15264" s="14" t="s">
        <v>63</v>
      </c>
      <c r="X15264" s="14" t="s">
        <v>91</v>
      </c>
    </row>
    <row r="15265" spans="1:24" x14ac:dyDescent="0.2">
      <c r="A15265">
        <v>25116</v>
      </c>
      <c r="B15265">
        <v>8</v>
      </c>
      <c r="C15265" s="14" t="s">
        <v>323</v>
      </c>
      <c r="D15265" s="14" t="s">
        <v>44</v>
      </c>
      <c r="E15265" s="14" t="s">
        <v>295</v>
      </c>
      <c r="F15265" s="15">
        <v>25027</v>
      </c>
      <c r="G15265" s="14" t="s">
        <v>42</v>
      </c>
      <c r="H15265" s="14" t="s">
        <v>42</v>
      </c>
      <c r="I15265">
        <v>70000</v>
      </c>
      <c r="J15265">
        <v>5</v>
      </c>
      <c r="K15265" s="14" t="s">
        <v>55</v>
      </c>
      <c r="L15265" s="14" t="s">
        <v>84</v>
      </c>
      <c r="O15265">
        <v>11171</v>
      </c>
      <c r="P15265">
        <v>385</v>
      </c>
      <c r="Q15265" t="str">
        <f>_xlfn.CONCAT(Clientes__2[[#This Row],[Nombre]], " ",Clientes__2[[#This Row],[Nombres2]], " ",Clientes__2[[#This Row],[Apellido]],)</f>
        <v>Phillip R Sara</v>
      </c>
      <c r="R15265" s="15">
        <v>24754</v>
      </c>
      <c r="S15265" s="14" t="s">
        <v>43</v>
      </c>
      <c r="T15265" s="14" t="s">
        <v>42</v>
      </c>
      <c r="U15265">
        <v>100000</v>
      </c>
      <c r="V15265">
        <v>1</v>
      </c>
      <c r="W15265" s="14" t="s">
        <v>55</v>
      </c>
      <c r="X15265" s="14" t="s">
        <v>66</v>
      </c>
    </row>
    <row r="15266" spans="1:24" x14ac:dyDescent="0.2">
      <c r="A15266">
        <v>26639</v>
      </c>
      <c r="B15266">
        <v>311</v>
      </c>
      <c r="C15266" s="14" t="s">
        <v>610</v>
      </c>
      <c r="D15266" s="14" t="s">
        <v>339</v>
      </c>
      <c r="E15266" s="14" t="s">
        <v>240</v>
      </c>
      <c r="F15266" s="15">
        <v>21596</v>
      </c>
      <c r="G15266" s="14" t="s">
        <v>42</v>
      </c>
      <c r="H15266" s="14" t="s">
        <v>115</v>
      </c>
      <c r="I15266">
        <v>70000</v>
      </c>
      <c r="J15266">
        <v>5</v>
      </c>
      <c r="K15266" s="14" t="s">
        <v>70</v>
      </c>
      <c r="L15266" s="14" t="s">
        <v>84</v>
      </c>
      <c r="O15266">
        <v>22272</v>
      </c>
      <c r="P15266">
        <v>352</v>
      </c>
      <c r="Q15266" t="str">
        <f>_xlfn.CONCAT(Clientes__2[[#This Row],[Nombre]], " ",Clientes__2[[#This Row],[Nombres2]], " ",Clientes__2[[#This Row],[Apellido]],)</f>
        <v>Riley P Diaz</v>
      </c>
      <c r="R15266" s="15">
        <v>25269</v>
      </c>
      <c r="S15266" s="14" t="s">
        <v>42</v>
      </c>
      <c r="T15266" s="14" t="s">
        <v>115</v>
      </c>
      <c r="U15266">
        <v>80000</v>
      </c>
      <c r="V15266">
        <v>3</v>
      </c>
      <c r="W15266" s="14" t="s">
        <v>70</v>
      </c>
      <c r="X15266" s="14" t="s">
        <v>84</v>
      </c>
    </row>
    <row r="15267" spans="1:24" x14ac:dyDescent="0.2">
      <c r="A15267">
        <v>17996</v>
      </c>
      <c r="B15267">
        <v>211</v>
      </c>
      <c r="C15267" s="14" t="s">
        <v>208</v>
      </c>
      <c r="D15267" s="14"/>
      <c r="E15267" s="14" t="s">
        <v>167</v>
      </c>
      <c r="F15267" s="15">
        <v>23694</v>
      </c>
      <c r="G15267" s="14" t="s">
        <v>43</v>
      </c>
      <c r="H15267" s="14" t="s">
        <v>42</v>
      </c>
      <c r="I15267">
        <v>20000</v>
      </c>
      <c r="J15267">
        <v>3</v>
      </c>
      <c r="K15267" s="14" t="s">
        <v>67</v>
      </c>
      <c r="L15267" s="14" t="s">
        <v>60</v>
      </c>
      <c r="O15267">
        <v>23589</v>
      </c>
      <c r="P15267">
        <v>329</v>
      </c>
      <c r="Q15267" t="str">
        <f>_xlfn.CONCAT(Clientes__2[[#This Row],[Nombre]], " ",Clientes__2[[#This Row],[Nombres2]], " ",Clientes__2[[#This Row],[Apellido]],)</f>
        <v>Cedric  Raji</v>
      </c>
      <c r="R15267" s="15">
        <v>24568</v>
      </c>
      <c r="S15267" s="14" t="s">
        <v>42</v>
      </c>
      <c r="T15267" s="14" t="s">
        <v>115</v>
      </c>
      <c r="U15267">
        <v>100000</v>
      </c>
      <c r="V15267">
        <v>1</v>
      </c>
      <c r="W15267" s="14" t="s">
        <v>55</v>
      </c>
      <c r="X15267" s="14" t="s">
        <v>66</v>
      </c>
    </row>
    <row r="15268" spans="1:24" x14ac:dyDescent="0.2">
      <c r="A15268">
        <v>15907</v>
      </c>
      <c r="B15268">
        <v>648</v>
      </c>
      <c r="C15268" s="14" t="s">
        <v>856</v>
      </c>
      <c r="D15268" s="14"/>
      <c r="E15268" s="14" t="s">
        <v>101</v>
      </c>
      <c r="F15268" s="15">
        <v>18736</v>
      </c>
      <c r="G15268" s="14" t="s">
        <v>42</v>
      </c>
      <c r="H15268" s="14" t="s">
        <v>42</v>
      </c>
      <c r="I15268">
        <v>60000</v>
      </c>
      <c r="J15268">
        <v>2</v>
      </c>
      <c r="K15268" s="14" t="s">
        <v>63</v>
      </c>
      <c r="L15268" s="14" t="s">
        <v>84</v>
      </c>
      <c r="O15268">
        <v>17835</v>
      </c>
      <c r="P15268">
        <v>254</v>
      </c>
      <c r="Q15268" t="str">
        <f>_xlfn.CONCAT(Clientes__2[[#This Row],[Nombre]], " ",Clientes__2[[#This Row],[Nombres2]], " ",Clientes__2[[#This Row],[Apellido]],)</f>
        <v>Steven  Bailey</v>
      </c>
      <c r="R15268" s="15">
        <v>28669</v>
      </c>
      <c r="S15268" s="14" t="s">
        <v>42</v>
      </c>
      <c r="T15268" s="14" t="s">
        <v>42</v>
      </c>
      <c r="U15268">
        <v>30000</v>
      </c>
      <c r="V15268">
        <v>4</v>
      </c>
      <c r="W15268" s="14" t="s">
        <v>63</v>
      </c>
      <c r="X15268" s="14" t="s">
        <v>91</v>
      </c>
    </row>
    <row r="15269" spans="1:24" x14ac:dyDescent="0.2">
      <c r="A15269">
        <v>28818</v>
      </c>
      <c r="B15269">
        <v>49</v>
      </c>
      <c r="C15269" s="14" t="s">
        <v>769</v>
      </c>
      <c r="D15269" s="14" t="s">
        <v>115</v>
      </c>
      <c r="E15269" s="14" t="s">
        <v>153</v>
      </c>
      <c r="F15269" s="15">
        <v>26421</v>
      </c>
      <c r="G15269" s="14" t="s">
        <v>42</v>
      </c>
      <c r="H15269" s="14" t="s">
        <v>42</v>
      </c>
      <c r="I15269">
        <v>60000</v>
      </c>
      <c r="J15269">
        <v>1</v>
      </c>
      <c r="K15269" s="14" t="s">
        <v>70</v>
      </c>
      <c r="L15269" s="14" t="s">
        <v>54</v>
      </c>
      <c r="O15269">
        <v>13786</v>
      </c>
      <c r="P15269">
        <v>133</v>
      </c>
      <c r="Q15269" t="str">
        <f>_xlfn.CONCAT(Clientes__2[[#This Row],[Nombre]], " ",Clientes__2[[#This Row],[Nombres2]], " ",Clientes__2[[#This Row],[Apellido]],)</f>
        <v>Dwayne F Hernandez</v>
      </c>
      <c r="R15269" s="15">
        <v>24385</v>
      </c>
      <c r="S15269" s="14" t="s">
        <v>43</v>
      </c>
      <c r="T15269" s="14" t="s">
        <v>42</v>
      </c>
      <c r="U15269">
        <v>30000</v>
      </c>
      <c r="V15269">
        <v>1</v>
      </c>
      <c r="W15269" s="14" t="s">
        <v>55</v>
      </c>
      <c r="X15269" s="14" t="s">
        <v>91</v>
      </c>
    </row>
    <row r="15270" spans="1:24" x14ac:dyDescent="0.2">
      <c r="A15270">
        <v>19105</v>
      </c>
      <c r="B15270">
        <v>8</v>
      </c>
      <c r="C15270" s="14" t="s">
        <v>572</v>
      </c>
      <c r="D15270" s="14" t="s">
        <v>43</v>
      </c>
      <c r="E15270" s="14" t="s">
        <v>446</v>
      </c>
      <c r="F15270" s="15">
        <v>26026</v>
      </c>
      <c r="G15270" s="14" t="s">
        <v>43</v>
      </c>
      <c r="H15270" s="14" t="s">
        <v>115</v>
      </c>
      <c r="I15270">
        <v>150000</v>
      </c>
      <c r="J15270">
        <v>0</v>
      </c>
      <c r="K15270" s="14" t="s">
        <v>55</v>
      </c>
      <c r="L15270" s="14" t="s">
        <v>66</v>
      </c>
      <c r="O15270">
        <v>15105</v>
      </c>
      <c r="P15270">
        <v>163</v>
      </c>
      <c r="Q15270" t="str">
        <f>_xlfn.CONCAT(Clientes__2[[#This Row],[Nombre]], " ",Clientes__2[[#This Row],[Nombres2]], " ",Clientes__2[[#This Row],[Apellido]],)</f>
        <v>Stacy S Dominguez</v>
      </c>
      <c r="R15270" s="15">
        <v>20006</v>
      </c>
      <c r="S15270" s="14" t="s">
        <v>42</v>
      </c>
      <c r="T15270" s="14" t="s">
        <v>115</v>
      </c>
      <c r="U15270">
        <v>100000</v>
      </c>
      <c r="V15270">
        <v>3</v>
      </c>
      <c r="W15270" s="14" t="s">
        <v>67</v>
      </c>
      <c r="X15270" s="14" t="s">
        <v>84</v>
      </c>
    </row>
    <row r="15271" spans="1:24" x14ac:dyDescent="0.2">
      <c r="A15271">
        <v>25226</v>
      </c>
      <c r="B15271">
        <v>4</v>
      </c>
      <c r="C15271" s="14" t="s">
        <v>382</v>
      </c>
      <c r="D15271" s="14"/>
      <c r="E15271" s="14" t="s">
        <v>380</v>
      </c>
      <c r="F15271" s="15">
        <v>24055</v>
      </c>
      <c r="G15271" s="14" t="s">
        <v>43</v>
      </c>
      <c r="H15271" s="14" t="s">
        <v>42</v>
      </c>
      <c r="I15271">
        <v>70000</v>
      </c>
      <c r="J15271">
        <v>0</v>
      </c>
      <c r="K15271" s="14" t="s">
        <v>55</v>
      </c>
      <c r="L15271" s="14" t="s">
        <v>84</v>
      </c>
      <c r="O15271">
        <v>15878</v>
      </c>
      <c r="P15271">
        <v>59</v>
      </c>
      <c r="Q15271" t="str">
        <f>_xlfn.CONCAT(Clientes__2[[#This Row],[Nombre]], " ",Clientes__2[[#This Row],[Nombres2]], " ",Clientes__2[[#This Row],[Apellido]],)</f>
        <v>Robert  Kumar</v>
      </c>
      <c r="R15271" s="15">
        <v>16550</v>
      </c>
      <c r="S15271" s="14" t="s">
        <v>42</v>
      </c>
      <c r="T15271" s="14" t="s">
        <v>42</v>
      </c>
      <c r="U15271">
        <v>70000</v>
      </c>
      <c r="V15271">
        <v>5</v>
      </c>
      <c r="W15271" s="14" t="s">
        <v>55</v>
      </c>
      <c r="X15271" s="14" t="s">
        <v>66</v>
      </c>
    </row>
    <row r="15272" spans="1:24" x14ac:dyDescent="0.2">
      <c r="A15272">
        <v>22982</v>
      </c>
      <c r="B15272">
        <v>312</v>
      </c>
      <c r="C15272" s="14" t="s">
        <v>285</v>
      </c>
      <c r="D15272" s="14"/>
      <c r="E15272" s="14" t="s">
        <v>520</v>
      </c>
      <c r="F15272" s="15">
        <v>28037</v>
      </c>
      <c r="G15272" s="14" t="s">
        <v>42</v>
      </c>
      <c r="H15272" s="14" t="s">
        <v>115</v>
      </c>
      <c r="I15272">
        <v>40000</v>
      </c>
      <c r="J15272">
        <v>0</v>
      </c>
      <c r="K15272" s="14" t="s">
        <v>67</v>
      </c>
      <c r="L15272" s="14" t="s">
        <v>54</v>
      </c>
      <c r="O15272">
        <v>22902</v>
      </c>
      <c r="P15272">
        <v>609</v>
      </c>
      <c r="Q15272" t="str">
        <f>_xlfn.CONCAT(Clientes__2[[#This Row],[Nombre]], " ",Clientes__2[[#This Row],[Nombres2]], " ",Clientes__2[[#This Row],[Apellido]],)</f>
        <v>Madison  Miller</v>
      </c>
      <c r="R15272" s="15">
        <v>21330</v>
      </c>
      <c r="S15272" s="14" t="s">
        <v>42</v>
      </c>
      <c r="T15272" s="14" t="s">
        <v>42</v>
      </c>
      <c r="U15272">
        <v>70000</v>
      </c>
      <c r="V15272">
        <v>5</v>
      </c>
      <c r="W15272" s="14" t="s">
        <v>70</v>
      </c>
      <c r="X15272" s="14" t="s">
        <v>84</v>
      </c>
    </row>
    <row r="15273" spans="1:24" x14ac:dyDescent="0.2">
      <c r="A15273">
        <v>13640</v>
      </c>
      <c r="B15273">
        <v>22</v>
      </c>
      <c r="C15273" s="14" t="s">
        <v>628</v>
      </c>
      <c r="D15273" s="14" t="s">
        <v>185</v>
      </c>
      <c r="E15273" s="14" t="s">
        <v>485</v>
      </c>
      <c r="F15273" s="15">
        <v>26040</v>
      </c>
      <c r="G15273" s="14" t="s">
        <v>42</v>
      </c>
      <c r="H15273" s="14" t="s">
        <v>115</v>
      </c>
      <c r="I15273">
        <v>100000</v>
      </c>
      <c r="J15273">
        <v>0</v>
      </c>
      <c r="K15273" s="14" t="s">
        <v>67</v>
      </c>
      <c r="L15273" s="14" t="s">
        <v>66</v>
      </c>
      <c r="O15273">
        <v>24837</v>
      </c>
      <c r="P15273">
        <v>147</v>
      </c>
      <c r="Q15273" t="str">
        <f>_xlfn.CONCAT(Clientes__2[[#This Row],[Nombre]], " ",Clientes__2[[#This Row],[Nombres2]], " ",Clientes__2[[#This Row],[Apellido]],)</f>
        <v>Rachael G Patel</v>
      </c>
      <c r="R15273" s="15">
        <v>21130</v>
      </c>
      <c r="S15273" s="14" t="s">
        <v>43</v>
      </c>
      <c r="T15273" s="14" t="s">
        <v>42</v>
      </c>
      <c r="U15273">
        <v>130000</v>
      </c>
      <c r="V15273">
        <v>2</v>
      </c>
      <c r="W15273" s="14" t="s">
        <v>63</v>
      </c>
      <c r="X15273" s="14" t="s">
        <v>84</v>
      </c>
    </row>
    <row r="15274" spans="1:24" x14ac:dyDescent="0.2">
      <c r="A15274">
        <v>25923</v>
      </c>
      <c r="B15274">
        <v>31</v>
      </c>
      <c r="C15274" s="14" t="s">
        <v>459</v>
      </c>
      <c r="D15274" s="14" t="s">
        <v>119</v>
      </c>
      <c r="E15274" s="14" t="s">
        <v>203</v>
      </c>
      <c r="F15274" s="15">
        <v>17586</v>
      </c>
      <c r="G15274" s="14" t="s">
        <v>43</v>
      </c>
      <c r="H15274" s="14" t="s">
        <v>42</v>
      </c>
      <c r="I15274">
        <v>10000</v>
      </c>
      <c r="J15274">
        <v>2</v>
      </c>
      <c r="K15274" s="14" t="s">
        <v>81</v>
      </c>
      <c r="L15274" s="14" t="s">
        <v>91</v>
      </c>
      <c r="O15274">
        <v>26022</v>
      </c>
      <c r="P15274">
        <v>22</v>
      </c>
      <c r="Q15274" t="str">
        <f>_xlfn.CONCAT(Clientes__2[[#This Row],[Nombre]], " ",Clientes__2[[#This Row],[Nombres2]], " ",Clientes__2[[#This Row],[Apellido]],)</f>
        <v>Mason W Parker</v>
      </c>
      <c r="R15274" s="15">
        <v>25297</v>
      </c>
      <c r="S15274" s="14" t="s">
        <v>42</v>
      </c>
      <c r="T15274" s="14" t="s">
        <v>115</v>
      </c>
      <c r="U15274">
        <v>100000</v>
      </c>
      <c r="V15274">
        <v>1</v>
      </c>
      <c r="W15274" s="14" t="s">
        <v>70</v>
      </c>
      <c r="X15274" s="14" t="s">
        <v>66</v>
      </c>
    </row>
    <row r="15275" spans="1:24" x14ac:dyDescent="0.2">
      <c r="A15275">
        <v>16021</v>
      </c>
      <c r="B15275">
        <v>54</v>
      </c>
      <c r="C15275" s="14" t="s">
        <v>653</v>
      </c>
      <c r="D15275" s="14"/>
      <c r="E15275" s="14" t="s">
        <v>201</v>
      </c>
      <c r="F15275" s="15">
        <v>28789</v>
      </c>
      <c r="G15275" s="14" t="s">
        <v>43</v>
      </c>
      <c r="H15275" s="14" t="s">
        <v>115</v>
      </c>
      <c r="I15275">
        <v>40000</v>
      </c>
      <c r="J15275">
        <v>0</v>
      </c>
      <c r="K15275" s="14" t="s">
        <v>81</v>
      </c>
      <c r="L15275" s="14" t="s">
        <v>91</v>
      </c>
      <c r="O15275">
        <v>27894</v>
      </c>
      <c r="P15275">
        <v>243</v>
      </c>
      <c r="Q15275" t="str">
        <f>_xlfn.CONCAT(Clientes__2[[#This Row],[Nombre]], " ",Clientes__2[[#This Row],[Nombres2]], " ",Clientes__2[[#This Row],[Apellido]],)</f>
        <v>Shelby  Sanchez</v>
      </c>
      <c r="R15275" s="15">
        <v>21768</v>
      </c>
      <c r="S15275" s="14" t="s">
        <v>43</v>
      </c>
      <c r="T15275" s="14" t="s">
        <v>42</v>
      </c>
      <c r="U15275">
        <v>20000</v>
      </c>
      <c r="V15275">
        <v>2</v>
      </c>
      <c r="W15275" s="14" t="s">
        <v>63</v>
      </c>
      <c r="X15275" s="14" t="s">
        <v>60</v>
      </c>
    </row>
    <row r="15276" spans="1:24" x14ac:dyDescent="0.2">
      <c r="A15276">
        <v>16647</v>
      </c>
      <c r="B15276">
        <v>314</v>
      </c>
      <c r="C15276" s="14" t="s">
        <v>239</v>
      </c>
      <c r="D15276" s="14"/>
      <c r="E15276" s="14" t="s">
        <v>130</v>
      </c>
      <c r="F15276" s="15">
        <v>15632</v>
      </c>
      <c r="G15276" s="14" t="s">
        <v>42</v>
      </c>
      <c r="H15276" s="14" t="s">
        <v>115</v>
      </c>
      <c r="I15276">
        <v>120000</v>
      </c>
      <c r="J15276">
        <v>2</v>
      </c>
      <c r="K15276" s="14" t="s">
        <v>70</v>
      </c>
      <c r="L15276" s="14" t="s">
        <v>66</v>
      </c>
      <c r="O15276">
        <v>27036</v>
      </c>
      <c r="P15276">
        <v>607</v>
      </c>
      <c r="Q15276" t="str">
        <f>_xlfn.CONCAT(Clientes__2[[#This Row],[Nombre]], " ",Clientes__2[[#This Row],[Nombres2]], " ",Clientes__2[[#This Row],[Apellido]],)</f>
        <v>Anna  Alexander</v>
      </c>
      <c r="R15276" s="15">
        <v>20472</v>
      </c>
      <c r="S15276" s="14" t="s">
        <v>43</v>
      </c>
      <c r="T15276" s="14" t="s">
        <v>42</v>
      </c>
      <c r="U15276">
        <v>30000</v>
      </c>
      <c r="V15276">
        <v>2</v>
      </c>
      <c r="W15276" s="14" t="s">
        <v>67</v>
      </c>
      <c r="X15276" s="14" t="s">
        <v>54</v>
      </c>
    </row>
    <row r="15277" spans="1:24" x14ac:dyDescent="0.2">
      <c r="A15277">
        <v>22359</v>
      </c>
      <c r="B15277">
        <v>68</v>
      </c>
      <c r="C15277" s="14" t="s">
        <v>311</v>
      </c>
      <c r="D15277" s="14" t="s">
        <v>124</v>
      </c>
      <c r="E15277" s="14" t="s">
        <v>276</v>
      </c>
      <c r="F15277" s="15">
        <v>21484</v>
      </c>
      <c r="G15277" s="14" t="s">
        <v>43</v>
      </c>
      <c r="H15277" s="14" t="s">
        <v>42</v>
      </c>
      <c r="I15277">
        <v>40000</v>
      </c>
      <c r="J15277">
        <v>2</v>
      </c>
      <c r="K15277" s="14" t="s">
        <v>63</v>
      </c>
      <c r="L15277" s="14" t="s">
        <v>91</v>
      </c>
      <c r="O15277">
        <v>14674</v>
      </c>
      <c r="P15277">
        <v>39</v>
      </c>
      <c r="Q15277" t="str">
        <f>_xlfn.CONCAT(Clientes__2[[#This Row],[Nombre]], " ",Clientes__2[[#This Row],[Nombres2]], " ",Clientes__2[[#This Row],[Apellido]],)</f>
        <v>Ethan J Lee</v>
      </c>
      <c r="R15277" s="15">
        <v>24746</v>
      </c>
      <c r="S15277" s="14" t="s">
        <v>42</v>
      </c>
      <c r="T15277" s="14" t="s">
        <v>115</v>
      </c>
      <c r="U15277">
        <v>70000</v>
      </c>
      <c r="V15277">
        <v>5</v>
      </c>
      <c r="W15277" s="14" t="s">
        <v>55</v>
      </c>
      <c r="X15277" s="14" t="s">
        <v>84</v>
      </c>
    </row>
    <row r="15278" spans="1:24" x14ac:dyDescent="0.2">
      <c r="A15278">
        <v>21036</v>
      </c>
      <c r="B15278">
        <v>265</v>
      </c>
      <c r="C15278" s="14" t="s">
        <v>748</v>
      </c>
      <c r="D15278" s="14" t="s">
        <v>128</v>
      </c>
      <c r="E15278" s="14" t="s">
        <v>153</v>
      </c>
      <c r="F15278" s="15">
        <v>25376</v>
      </c>
      <c r="G15278" s="14" t="s">
        <v>42</v>
      </c>
      <c r="H15278" s="14" t="s">
        <v>42</v>
      </c>
      <c r="I15278">
        <v>30000</v>
      </c>
      <c r="J15278">
        <v>1</v>
      </c>
      <c r="K15278" s="14" t="s">
        <v>55</v>
      </c>
      <c r="L15278" s="14" t="s">
        <v>91</v>
      </c>
      <c r="O15278">
        <v>16973</v>
      </c>
      <c r="P15278">
        <v>298</v>
      </c>
      <c r="Q15278" t="str">
        <f>_xlfn.CONCAT(Clientes__2[[#This Row],[Nombre]], " ",Clientes__2[[#This Row],[Nombres2]], " ",Clientes__2[[#This Row],[Apellido]],)</f>
        <v>Ruben C Hernandez</v>
      </c>
      <c r="R15278" s="15">
        <v>24558</v>
      </c>
      <c r="S15278" s="14" t="s">
        <v>43</v>
      </c>
      <c r="T15278" s="14" t="s">
        <v>115</v>
      </c>
      <c r="U15278">
        <v>50000</v>
      </c>
      <c r="V15278">
        <v>2</v>
      </c>
      <c r="W15278" s="14" t="s">
        <v>55</v>
      </c>
      <c r="X15278" s="14" t="s">
        <v>54</v>
      </c>
    </row>
    <row r="15279" spans="1:24" x14ac:dyDescent="0.2">
      <c r="A15279">
        <v>29080</v>
      </c>
      <c r="B15279">
        <v>7</v>
      </c>
      <c r="C15279" s="14" t="s">
        <v>711</v>
      </c>
      <c r="D15279" s="14"/>
      <c r="E15279" s="14" t="s">
        <v>177</v>
      </c>
      <c r="F15279" s="15">
        <v>18096</v>
      </c>
      <c r="G15279" s="14" t="s">
        <v>42</v>
      </c>
      <c r="H15279" s="14" t="s">
        <v>115</v>
      </c>
      <c r="I15279">
        <v>20000</v>
      </c>
      <c r="J15279">
        <v>2</v>
      </c>
      <c r="K15279" s="14" t="s">
        <v>81</v>
      </c>
      <c r="L15279" s="14" t="s">
        <v>91</v>
      </c>
      <c r="O15279">
        <v>27809</v>
      </c>
      <c r="P15279">
        <v>162</v>
      </c>
      <c r="Q15279" t="str">
        <f>_xlfn.CONCAT(Clientes__2[[#This Row],[Nombre]], " ",Clientes__2[[#This Row],[Nombres2]], " ",Clientes__2[[#This Row],[Apellido]],)</f>
        <v>Yolanda  Nara</v>
      </c>
      <c r="R15279" s="15">
        <v>24047</v>
      </c>
      <c r="S15279" s="14" t="s">
        <v>42</v>
      </c>
      <c r="T15279" s="14" t="s">
        <v>115</v>
      </c>
      <c r="U15279">
        <v>40000</v>
      </c>
      <c r="V15279">
        <v>1</v>
      </c>
      <c r="W15279" s="14" t="s">
        <v>55</v>
      </c>
      <c r="X15279" s="14" t="s">
        <v>54</v>
      </c>
    </row>
    <row r="15280" spans="1:24" x14ac:dyDescent="0.2">
      <c r="A15280">
        <v>11525</v>
      </c>
      <c r="B15280">
        <v>543</v>
      </c>
      <c r="C15280" s="14" t="s">
        <v>518</v>
      </c>
      <c r="D15280" s="14"/>
      <c r="E15280" s="14" t="s">
        <v>161</v>
      </c>
      <c r="F15280" s="15">
        <v>20463</v>
      </c>
      <c r="G15280" s="14" t="s">
        <v>42</v>
      </c>
      <c r="H15280" s="14" t="s">
        <v>115</v>
      </c>
      <c r="I15280">
        <v>40000</v>
      </c>
      <c r="J15280">
        <v>1</v>
      </c>
      <c r="K15280" s="14" t="s">
        <v>63</v>
      </c>
      <c r="L15280" s="14" t="s">
        <v>91</v>
      </c>
      <c r="O15280">
        <v>12187</v>
      </c>
      <c r="P15280">
        <v>300</v>
      </c>
      <c r="Q15280" t="str">
        <f>_xlfn.CONCAT(Clientes__2[[#This Row],[Nombre]], " ",Clientes__2[[#This Row],[Nombres2]], " ",Clientes__2[[#This Row],[Apellido]],)</f>
        <v>Ariana  Cook</v>
      </c>
      <c r="R15280" s="15">
        <v>22119</v>
      </c>
      <c r="S15280" s="14" t="s">
        <v>42</v>
      </c>
      <c r="T15280" s="14" t="s">
        <v>42</v>
      </c>
      <c r="U15280">
        <v>100000</v>
      </c>
      <c r="V15280">
        <v>0</v>
      </c>
      <c r="W15280" s="14" t="s">
        <v>63</v>
      </c>
      <c r="X15280" s="14" t="s">
        <v>84</v>
      </c>
    </row>
    <row r="15281" spans="1:24" x14ac:dyDescent="0.2">
      <c r="A15281">
        <v>19370</v>
      </c>
      <c r="B15281">
        <v>215</v>
      </c>
      <c r="C15281" s="14" t="s">
        <v>808</v>
      </c>
      <c r="D15281" s="14" t="s">
        <v>42</v>
      </c>
      <c r="E15281" s="14" t="s">
        <v>316</v>
      </c>
      <c r="F15281" s="15">
        <v>28300</v>
      </c>
      <c r="G15281" s="14" t="s">
        <v>43</v>
      </c>
      <c r="H15281" s="14" t="s">
        <v>42</v>
      </c>
      <c r="I15281">
        <v>20000</v>
      </c>
      <c r="J15281">
        <v>0</v>
      </c>
      <c r="K15281" s="14" t="s">
        <v>67</v>
      </c>
      <c r="L15281" s="14" t="s">
        <v>60</v>
      </c>
      <c r="O15281">
        <v>11099</v>
      </c>
      <c r="P15281">
        <v>13</v>
      </c>
      <c r="Q15281" t="str">
        <f>_xlfn.CONCAT(Clientes__2[[#This Row],[Nombre]], " ",Clientes__2[[#This Row],[Nombres2]], " ",Clientes__2[[#This Row],[Apellido]],)</f>
        <v>Gilbert M Yang</v>
      </c>
      <c r="R15281" s="15">
        <v>22348</v>
      </c>
      <c r="S15281" s="14" t="s">
        <v>42</v>
      </c>
      <c r="T15281" s="14" t="s">
        <v>42</v>
      </c>
      <c r="U15281">
        <v>60000</v>
      </c>
      <c r="V15281">
        <v>1</v>
      </c>
      <c r="W15281" s="14" t="s">
        <v>55</v>
      </c>
      <c r="X15281" s="14" t="s">
        <v>84</v>
      </c>
    </row>
    <row r="15282" spans="1:24" x14ac:dyDescent="0.2">
      <c r="A15282">
        <v>18576</v>
      </c>
      <c r="B15282">
        <v>385</v>
      </c>
      <c r="C15282" s="14" t="s">
        <v>550</v>
      </c>
      <c r="D15282" s="14"/>
      <c r="E15282" s="14" t="s">
        <v>314</v>
      </c>
      <c r="F15282" s="15">
        <v>24304</v>
      </c>
      <c r="G15282" s="14" t="s">
        <v>42</v>
      </c>
      <c r="H15282" s="14" t="s">
        <v>115</v>
      </c>
      <c r="I15282">
        <v>60000</v>
      </c>
      <c r="J15282">
        <v>0</v>
      </c>
      <c r="K15282" s="14" t="s">
        <v>70</v>
      </c>
      <c r="L15282" s="14" t="s">
        <v>84</v>
      </c>
      <c r="O15282">
        <v>18162</v>
      </c>
      <c r="P15282">
        <v>215</v>
      </c>
      <c r="Q15282" t="str">
        <f>_xlfn.CONCAT(Clientes__2[[#This Row],[Nombre]], " ",Clientes__2[[#This Row],[Nombres2]], " ",Clientes__2[[#This Row],[Apellido]],)</f>
        <v>Emily  Coleman</v>
      </c>
      <c r="R15282" s="15">
        <v>19561</v>
      </c>
      <c r="S15282" s="14" t="s">
        <v>42</v>
      </c>
      <c r="T15282" s="14" t="s">
        <v>115</v>
      </c>
      <c r="U15282">
        <v>90000</v>
      </c>
      <c r="V15282">
        <v>4</v>
      </c>
      <c r="W15282" s="14" t="s">
        <v>63</v>
      </c>
      <c r="X15282" s="14" t="s">
        <v>84</v>
      </c>
    </row>
    <row r="15283" spans="1:24" x14ac:dyDescent="0.2">
      <c r="A15283">
        <v>15766</v>
      </c>
      <c r="B15283">
        <v>36</v>
      </c>
      <c r="C15283" s="14" t="s">
        <v>463</v>
      </c>
      <c r="D15283" s="14"/>
      <c r="E15283" s="14" t="s">
        <v>41</v>
      </c>
      <c r="F15283" s="15">
        <v>21778</v>
      </c>
      <c r="G15283" s="14" t="s">
        <v>43</v>
      </c>
      <c r="H15283" s="14" t="s">
        <v>115</v>
      </c>
      <c r="I15283">
        <v>160000</v>
      </c>
      <c r="J15283">
        <v>0</v>
      </c>
      <c r="K15283" s="14" t="s">
        <v>70</v>
      </c>
      <c r="L15283" s="14" t="s">
        <v>66</v>
      </c>
      <c r="O15283">
        <v>15887</v>
      </c>
      <c r="P15283">
        <v>611</v>
      </c>
      <c r="Q15283" t="str">
        <f>_xlfn.CONCAT(Clientes__2[[#This Row],[Nombre]], " ",Clientes__2[[#This Row],[Nombres2]], " ",Clientes__2[[#This Row],[Apellido]],)</f>
        <v>Priscilla  Black</v>
      </c>
      <c r="R15283" s="15">
        <v>17026</v>
      </c>
      <c r="S15283" s="14" t="s">
        <v>42</v>
      </c>
      <c r="T15283" s="14" t="s">
        <v>115</v>
      </c>
      <c r="U15283">
        <v>60000</v>
      </c>
      <c r="V15283">
        <v>5</v>
      </c>
      <c r="W15283" s="14" t="s">
        <v>55</v>
      </c>
      <c r="X15283" s="14" t="s">
        <v>66</v>
      </c>
    </row>
    <row r="15284" spans="1:24" x14ac:dyDescent="0.2">
      <c r="A15284">
        <v>24530</v>
      </c>
      <c r="B15284">
        <v>612</v>
      </c>
      <c r="C15284" s="14" t="s">
        <v>418</v>
      </c>
      <c r="D15284" s="14"/>
      <c r="E15284" s="14" t="s">
        <v>86</v>
      </c>
      <c r="F15284" s="15">
        <v>24525</v>
      </c>
      <c r="G15284" s="14" t="s">
        <v>43</v>
      </c>
      <c r="H15284" s="14" t="s">
        <v>42</v>
      </c>
      <c r="I15284">
        <v>160000</v>
      </c>
      <c r="J15284">
        <v>0</v>
      </c>
      <c r="K15284" s="14" t="s">
        <v>70</v>
      </c>
      <c r="L15284" s="14" t="s">
        <v>66</v>
      </c>
      <c r="O15284">
        <v>25611</v>
      </c>
      <c r="P15284">
        <v>231</v>
      </c>
      <c r="Q15284" t="str">
        <f>_xlfn.CONCAT(Clientes__2[[#This Row],[Nombre]], " ",Clientes__2[[#This Row],[Nombres2]], " ",Clientes__2[[#This Row],[Apellido]],)</f>
        <v>Franklin  She</v>
      </c>
      <c r="R15284" s="15">
        <v>25152</v>
      </c>
      <c r="S15284" s="14" t="s">
        <v>43</v>
      </c>
      <c r="T15284" s="14" t="s">
        <v>115</v>
      </c>
      <c r="U15284">
        <v>10000</v>
      </c>
      <c r="V15284">
        <v>3</v>
      </c>
      <c r="W15284" s="14" t="s">
        <v>67</v>
      </c>
      <c r="X15284" s="14" t="s">
        <v>60</v>
      </c>
    </row>
    <row r="15285" spans="1:24" x14ac:dyDescent="0.2">
      <c r="A15285">
        <v>23282</v>
      </c>
      <c r="B15285">
        <v>545</v>
      </c>
      <c r="C15285" s="14" t="s">
        <v>518</v>
      </c>
      <c r="D15285" s="14"/>
      <c r="E15285" s="14" t="s">
        <v>133</v>
      </c>
      <c r="F15285" s="15">
        <v>21156</v>
      </c>
      <c r="G15285" s="14" t="s">
        <v>42</v>
      </c>
      <c r="H15285" s="14" t="s">
        <v>115</v>
      </c>
      <c r="I15285">
        <v>40000</v>
      </c>
      <c r="J15285">
        <v>1</v>
      </c>
      <c r="K15285" s="14" t="s">
        <v>63</v>
      </c>
      <c r="L15285" s="14" t="s">
        <v>91</v>
      </c>
      <c r="O15285">
        <v>25291</v>
      </c>
      <c r="P15285">
        <v>616</v>
      </c>
      <c r="Q15285" t="str">
        <f>_xlfn.CONCAT(Clientes__2[[#This Row],[Nombre]], " ",Clientes__2[[#This Row],[Nombres2]], " ",Clientes__2[[#This Row],[Apellido]],)</f>
        <v>Ariana  James</v>
      </c>
      <c r="R15285" s="15">
        <v>24954</v>
      </c>
      <c r="S15285" s="14" t="s">
        <v>42</v>
      </c>
      <c r="T15285" s="14" t="s">
        <v>115</v>
      </c>
      <c r="U15285">
        <v>90000</v>
      </c>
      <c r="V15285">
        <v>4</v>
      </c>
      <c r="W15285" s="14" t="s">
        <v>55</v>
      </c>
      <c r="X15285" s="14" t="s">
        <v>66</v>
      </c>
    </row>
    <row r="15286" spans="1:24" x14ac:dyDescent="0.2">
      <c r="A15286">
        <v>27651</v>
      </c>
      <c r="B15286">
        <v>311</v>
      </c>
      <c r="C15286" s="14" t="s">
        <v>143</v>
      </c>
      <c r="D15286" s="14"/>
      <c r="E15286" s="14" t="s">
        <v>288</v>
      </c>
      <c r="F15286" s="15">
        <v>20399</v>
      </c>
      <c r="G15286" s="14" t="s">
        <v>42</v>
      </c>
      <c r="H15286" s="14" t="s">
        <v>42</v>
      </c>
      <c r="I15286">
        <v>90000</v>
      </c>
      <c r="J15286">
        <v>2</v>
      </c>
      <c r="K15286" s="14" t="s">
        <v>67</v>
      </c>
      <c r="L15286" s="14" t="s">
        <v>84</v>
      </c>
      <c r="O15286">
        <v>29289</v>
      </c>
      <c r="P15286">
        <v>20</v>
      </c>
      <c r="Q15286" t="str">
        <f>_xlfn.CONCAT(Clientes__2[[#This Row],[Nombre]], " ",Clientes__2[[#This Row],[Nombres2]], " ",Clientes__2[[#This Row],[Apellido]],)</f>
        <v>Jeremy  Murphy</v>
      </c>
      <c r="R15286" s="15">
        <v>23616</v>
      </c>
      <c r="S15286" s="14" t="s">
        <v>43</v>
      </c>
      <c r="T15286" s="14" t="s">
        <v>42</v>
      </c>
      <c r="U15286">
        <v>70000</v>
      </c>
      <c r="V15286">
        <v>0</v>
      </c>
      <c r="W15286" s="14" t="s">
        <v>55</v>
      </c>
      <c r="X15286" s="14" t="s">
        <v>84</v>
      </c>
    </row>
    <row r="15287" spans="1:24" x14ac:dyDescent="0.2">
      <c r="A15287">
        <v>14617</v>
      </c>
      <c r="B15287">
        <v>614</v>
      </c>
      <c r="C15287" s="14" t="s">
        <v>531</v>
      </c>
      <c r="D15287" s="14"/>
      <c r="E15287" s="14" t="s">
        <v>170</v>
      </c>
      <c r="F15287" s="15">
        <v>23045</v>
      </c>
      <c r="G15287" s="14" t="s">
        <v>43</v>
      </c>
      <c r="H15287" s="14" t="s">
        <v>42</v>
      </c>
      <c r="I15287">
        <v>60000</v>
      </c>
      <c r="J15287">
        <v>0</v>
      </c>
      <c r="K15287" s="14" t="s">
        <v>55</v>
      </c>
      <c r="L15287" s="14" t="s">
        <v>84</v>
      </c>
      <c r="O15287">
        <v>18083</v>
      </c>
      <c r="P15287">
        <v>618</v>
      </c>
      <c r="Q15287" t="str">
        <f>_xlfn.CONCAT(Clientes__2[[#This Row],[Nombre]], " ",Clientes__2[[#This Row],[Nombres2]], " ",Clientes__2[[#This Row],[Apellido]],)</f>
        <v>Aaron  Flores</v>
      </c>
      <c r="R15287" s="15">
        <v>17641</v>
      </c>
      <c r="S15287" s="14" t="s">
        <v>42</v>
      </c>
      <c r="T15287" s="14" t="s">
        <v>42</v>
      </c>
      <c r="U15287">
        <v>60000</v>
      </c>
      <c r="V15287">
        <v>2</v>
      </c>
      <c r="W15287" s="14" t="s">
        <v>63</v>
      </c>
      <c r="X15287" s="14" t="s">
        <v>84</v>
      </c>
    </row>
    <row r="15288" spans="1:24" x14ac:dyDescent="0.2">
      <c r="A15288">
        <v>17408</v>
      </c>
      <c r="B15288">
        <v>339</v>
      </c>
      <c r="C15288" s="14" t="s">
        <v>156</v>
      </c>
      <c r="D15288" s="14" t="s">
        <v>124</v>
      </c>
      <c r="E15288" s="14" t="s">
        <v>520</v>
      </c>
      <c r="F15288" s="15">
        <v>12622</v>
      </c>
      <c r="G15288" s="14" t="s">
        <v>42</v>
      </c>
      <c r="H15288" s="14" t="s">
        <v>42</v>
      </c>
      <c r="I15288">
        <v>130000</v>
      </c>
      <c r="J15288">
        <v>1</v>
      </c>
      <c r="K15288" s="14" t="s">
        <v>70</v>
      </c>
      <c r="L15288" s="14" t="s">
        <v>66</v>
      </c>
      <c r="O15288">
        <v>29451</v>
      </c>
      <c r="P15288">
        <v>202</v>
      </c>
      <c r="Q15288" t="str">
        <f>_xlfn.CONCAT(Clientes__2[[#This Row],[Nombre]], " ",Clientes__2[[#This Row],[Nombres2]], " ",Clientes__2[[#This Row],[Apellido]],)</f>
        <v>Thomas J Miller</v>
      </c>
      <c r="R15288" s="15">
        <v>15607</v>
      </c>
      <c r="S15288" s="14" t="s">
        <v>43</v>
      </c>
      <c r="T15288" s="14" t="s">
        <v>42</v>
      </c>
      <c r="U15288">
        <v>10000</v>
      </c>
      <c r="V15288">
        <v>3</v>
      </c>
      <c r="W15288" s="14" t="s">
        <v>63</v>
      </c>
      <c r="X15288" s="14" t="s">
        <v>60</v>
      </c>
    </row>
    <row r="15289" spans="1:24" x14ac:dyDescent="0.2">
      <c r="A15289">
        <v>15579</v>
      </c>
      <c r="B15289">
        <v>31</v>
      </c>
      <c r="C15289" s="14" t="s">
        <v>583</v>
      </c>
      <c r="D15289" s="14"/>
      <c r="E15289" s="14" t="s">
        <v>314</v>
      </c>
      <c r="F15289" s="15">
        <v>24842</v>
      </c>
      <c r="G15289" s="14" t="s">
        <v>43</v>
      </c>
      <c r="H15289" s="14" t="s">
        <v>115</v>
      </c>
      <c r="I15289">
        <v>60000</v>
      </c>
      <c r="J15289">
        <v>2</v>
      </c>
      <c r="K15289" s="14" t="s">
        <v>55</v>
      </c>
      <c r="L15289" s="14" t="s">
        <v>84</v>
      </c>
      <c r="O15289">
        <v>27816</v>
      </c>
      <c r="P15289">
        <v>185</v>
      </c>
      <c r="Q15289" t="str">
        <f>_xlfn.CONCAT(Clientes__2[[#This Row],[Nombre]], " ",Clientes__2[[#This Row],[Nombres2]], " ",Clientes__2[[#This Row],[Apellido]],)</f>
        <v>Brittany  Coleman</v>
      </c>
      <c r="R15289" s="15">
        <v>28847</v>
      </c>
      <c r="S15289" s="14" t="s">
        <v>43</v>
      </c>
      <c r="T15289" s="14" t="s">
        <v>42</v>
      </c>
      <c r="U15289">
        <v>20000</v>
      </c>
      <c r="V15289">
        <v>0</v>
      </c>
      <c r="W15289" s="14" t="s">
        <v>67</v>
      </c>
      <c r="X15289" s="14" t="s">
        <v>60</v>
      </c>
    </row>
    <row r="15290" spans="1:24" x14ac:dyDescent="0.2">
      <c r="A15290">
        <v>25211</v>
      </c>
      <c r="B15290">
        <v>8</v>
      </c>
      <c r="C15290" s="14" t="s">
        <v>793</v>
      </c>
      <c r="D15290" s="14" t="s">
        <v>42</v>
      </c>
      <c r="E15290" s="14" t="s">
        <v>194</v>
      </c>
      <c r="F15290" s="15">
        <v>23572</v>
      </c>
      <c r="G15290" s="14" t="s">
        <v>42</v>
      </c>
      <c r="H15290" s="14" t="s">
        <v>115</v>
      </c>
      <c r="I15290">
        <v>60000</v>
      </c>
      <c r="J15290">
        <v>4</v>
      </c>
      <c r="K15290" s="14" t="s">
        <v>55</v>
      </c>
      <c r="L15290" s="14" t="s">
        <v>84</v>
      </c>
      <c r="O15290">
        <v>14721</v>
      </c>
      <c r="P15290">
        <v>633</v>
      </c>
      <c r="Q15290" t="str">
        <f>_xlfn.CONCAT(Clientes__2[[#This Row],[Nombre]], " ",Clientes__2[[#This Row],[Nombres2]], " ",Clientes__2[[#This Row],[Apellido]],)</f>
        <v>Diane M Torres</v>
      </c>
      <c r="R15290" s="15">
        <v>27226</v>
      </c>
      <c r="S15290" s="14" t="s">
        <v>43</v>
      </c>
      <c r="T15290" s="14" t="s">
        <v>42</v>
      </c>
      <c r="U15290">
        <v>40000</v>
      </c>
      <c r="V15290">
        <v>3</v>
      </c>
      <c r="W15290" s="14" t="s">
        <v>63</v>
      </c>
      <c r="X15290" s="14" t="s">
        <v>91</v>
      </c>
    </row>
    <row r="15291" spans="1:24" x14ac:dyDescent="0.2">
      <c r="A15291">
        <v>19692</v>
      </c>
      <c r="B15291">
        <v>300</v>
      </c>
      <c r="C15291" s="14" t="s">
        <v>531</v>
      </c>
      <c r="D15291" s="14"/>
      <c r="E15291" s="14" t="s">
        <v>269</v>
      </c>
      <c r="F15291" s="15">
        <v>23330</v>
      </c>
      <c r="G15291" s="14" t="s">
        <v>42</v>
      </c>
      <c r="H15291" s="14" t="s">
        <v>42</v>
      </c>
      <c r="I15291">
        <v>110000</v>
      </c>
      <c r="J15291">
        <v>4</v>
      </c>
      <c r="K15291" s="14" t="s">
        <v>55</v>
      </c>
      <c r="L15291" s="14" t="s">
        <v>66</v>
      </c>
      <c r="O15291">
        <v>19167</v>
      </c>
      <c r="P15291">
        <v>374</v>
      </c>
      <c r="Q15291" t="str">
        <f>_xlfn.CONCAT(Clientes__2[[#This Row],[Nombre]], " ",Clientes__2[[#This Row],[Nombres2]], " ",Clientes__2[[#This Row],[Apellido]],)</f>
        <v>Aaron  Edwards</v>
      </c>
      <c r="R15291" s="15">
        <v>25181</v>
      </c>
      <c r="S15291" s="14" t="s">
        <v>43</v>
      </c>
      <c r="T15291" s="14" t="s">
        <v>115</v>
      </c>
      <c r="U15291">
        <v>60000</v>
      </c>
      <c r="V15291">
        <v>2</v>
      </c>
      <c r="W15291" s="14" t="s">
        <v>70</v>
      </c>
      <c r="X15291" s="14" t="s">
        <v>84</v>
      </c>
    </row>
    <row r="15292" spans="1:24" x14ac:dyDescent="0.2">
      <c r="A15292">
        <v>12316</v>
      </c>
      <c r="B15292">
        <v>255</v>
      </c>
      <c r="C15292" s="14" t="s">
        <v>722</v>
      </c>
      <c r="D15292" s="14" t="s">
        <v>120</v>
      </c>
      <c r="E15292" s="14" t="s">
        <v>474</v>
      </c>
      <c r="F15292" s="15">
        <v>19688</v>
      </c>
      <c r="G15292" s="14" t="s">
        <v>42</v>
      </c>
      <c r="H15292" s="14" t="s">
        <v>42</v>
      </c>
      <c r="I15292">
        <v>130000</v>
      </c>
      <c r="J15292">
        <v>5</v>
      </c>
      <c r="K15292" s="14" t="s">
        <v>63</v>
      </c>
      <c r="L15292" s="14" t="s">
        <v>84</v>
      </c>
      <c r="O15292">
        <v>18783</v>
      </c>
      <c r="P15292">
        <v>552</v>
      </c>
      <c r="Q15292" t="str">
        <f>_xlfn.CONCAT(Clientes__2[[#This Row],[Nombre]], " ",Clientes__2[[#This Row],[Nombres2]], " ",Clientes__2[[#This Row],[Apellido]],)</f>
        <v>Alejandro K Luo</v>
      </c>
      <c r="R15292" s="15">
        <v>24947</v>
      </c>
      <c r="S15292" s="14" t="s">
        <v>43</v>
      </c>
      <c r="T15292" s="14" t="s">
        <v>42</v>
      </c>
      <c r="U15292">
        <v>80000</v>
      </c>
      <c r="V15292">
        <v>0</v>
      </c>
      <c r="W15292" s="14" t="s">
        <v>55</v>
      </c>
      <c r="X15292" s="14" t="s">
        <v>66</v>
      </c>
    </row>
    <row r="15293" spans="1:24" x14ac:dyDescent="0.2">
      <c r="A15293">
        <v>21681</v>
      </c>
      <c r="B15293">
        <v>157</v>
      </c>
      <c r="C15293" s="14" t="s">
        <v>227</v>
      </c>
      <c r="D15293" s="14" t="s">
        <v>126</v>
      </c>
      <c r="E15293" s="14" t="s">
        <v>489</v>
      </c>
      <c r="F15293" s="15">
        <v>26115</v>
      </c>
      <c r="G15293" s="14" t="s">
        <v>43</v>
      </c>
      <c r="H15293" s="14" t="s">
        <v>42</v>
      </c>
      <c r="I15293">
        <v>40000</v>
      </c>
      <c r="J15293">
        <v>2</v>
      </c>
      <c r="K15293" s="14" t="s">
        <v>63</v>
      </c>
      <c r="L15293" s="14" t="s">
        <v>91</v>
      </c>
      <c r="O15293">
        <v>29400</v>
      </c>
      <c r="P15293">
        <v>151</v>
      </c>
      <c r="Q15293" t="str">
        <f>_xlfn.CONCAT(Clientes__2[[#This Row],[Nombre]], " ",Clientes__2[[#This Row],[Nombres2]], " ",Clientes__2[[#This Row],[Apellido]],)</f>
        <v>Casey D Ortega</v>
      </c>
      <c r="R15293" s="15">
        <v>24039</v>
      </c>
      <c r="S15293" s="14" t="s">
        <v>42</v>
      </c>
      <c r="T15293" s="14" t="s">
        <v>42</v>
      </c>
      <c r="U15293">
        <v>40000</v>
      </c>
      <c r="V15293">
        <v>1</v>
      </c>
      <c r="W15293" s="14" t="s">
        <v>55</v>
      </c>
      <c r="X15293" s="14" t="s">
        <v>54</v>
      </c>
    </row>
    <row r="15294" spans="1:24" x14ac:dyDescent="0.2">
      <c r="A15294">
        <v>13221</v>
      </c>
      <c r="B15294">
        <v>336</v>
      </c>
      <c r="C15294" s="14" t="s">
        <v>910</v>
      </c>
      <c r="D15294" s="14"/>
      <c r="E15294" s="14" t="s">
        <v>157</v>
      </c>
      <c r="F15294" s="15">
        <v>17142</v>
      </c>
      <c r="G15294" s="14" t="s">
        <v>42</v>
      </c>
      <c r="H15294" s="14" t="s">
        <v>115</v>
      </c>
      <c r="I15294">
        <v>70000</v>
      </c>
      <c r="J15294">
        <v>3</v>
      </c>
      <c r="K15294" s="14" t="s">
        <v>55</v>
      </c>
      <c r="L15294" s="14" t="s">
        <v>66</v>
      </c>
      <c r="O15294">
        <v>13801</v>
      </c>
      <c r="P15294">
        <v>207</v>
      </c>
      <c r="Q15294" t="str">
        <f>_xlfn.CONCAT(Clientes__2[[#This Row],[Nombre]], " ",Clientes__2[[#This Row],[Nombres2]], " ",Clientes__2[[#This Row],[Apellido]],)</f>
        <v>Madeline  Hall</v>
      </c>
      <c r="R15294" s="15">
        <v>23325</v>
      </c>
      <c r="S15294" s="14" t="s">
        <v>43</v>
      </c>
      <c r="T15294" s="14" t="s">
        <v>115</v>
      </c>
      <c r="U15294">
        <v>30000</v>
      </c>
      <c r="V15294">
        <v>2</v>
      </c>
      <c r="W15294" s="14" t="s">
        <v>63</v>
      </c>
      <c r="X15294" s="14" t="s">
        <v>91</v>
      </c>
    </row>
    <row r="15295" spans="1:24" x14ac:dyDescent="0.2">
      <c r="A15295">
        <v>19592</v>
      </c>
      <c r="B15295">
        <v>3</v>
      </c>
      <c r="C15295" s="14" t="s">
        <v>763</v>
      </c>
      <c r="D15295" s="14"/>
      <c r="E15295" s="14" t="s">
        <v>369</v>
      </c>
      <c r="F15295" s="15">
        <v>23067</v>
      </c>
      <c r="G15295" s="14" t="s">
        <v>43</v>
      </c>
      <c r="H15295" s="14" t="s">
        <v>115</v>
      </c>
      <c r="I15295">
        <v>60000</v>
      </c>
      <c r="J15295">
        <v>3</v>
      </c>
      <c r="K15295" s="14" t="s">
        <v>55</v>
      </c>
      <c r="L15295" s="14" t="s">
        <v>84</v>
      </c>
      <c r="O15295">
        <v>26147</v>
      </c>
      <c r="P15295">
        <v>30</v>
      </c>
      <c r="Q15295" t="str">
        <f>_xlfn.CONCAT(Clientes__2[[#This Row],[Nombre]], " ",Clientes__2[[#This Row],[Nombres2]], " ",Clientes__2[[#This Row],[Apellido]],)</f>
        <v>Tara  Xu</v>
      </c>
      <c r="R15295" s="15">
        <v>23774</v>
      </c>
      <c r="S15295" s="14" t="s">
        <v>42</v>
      </c>
      <c r="T15295" s="14" t="s">
        <v>42</v>
      </c>
      <c r="U15295">
        <v>80000</v>
      </c>
      <c r="V15295">
        <v>5</v>
      </c>
      <c r="W15295" s="14" t="s">
        <v>55</v>
      </c>
      <c r="X15295" s="14" t="s">
        <v>84</v>
      </c>
    </row>
    <row r="15296" spans="1:24" x14ac:dyDescent="0.2">
      <c r="A15296">
        <v>19037</v>
      </c>
      <c r="B15296">
        <v>264</v>
      </c>
      <c r="C15296" s="14" t="s">
        <v>361</v>
      </c>
      <c r="D15296" s="14" t="s">
        <v>123</v>
      </c>
      <c r="E15296" s="14" t="s">
        <v>284</v>
      </c>
      <c r="F15296" s="15">
        <v>20315</v>
      </c>
      <c r="G15296" s="14" t="s">
        <v>42</v>
      </c>
      <c r="H15296" s="14" t="s">
        <v>42</v>
      </c>
      <c r="I15296">
        <v>160000</v>
      </c>
      <c r="J15296">
        <v>3</v>
      </c>
      <c r="K15296" s="14" t="s">
        <v>67</v>
      </c>
      <c r="L15296" s="14" t="s">
        <v>84</v>
      </c>
      <c r="O15296">
        <v>15934</v>
      </c>
      <c r="P15296">
        <v>609</v>
      </c>
      <c r="Q15296" t="str">
        <f>_xlfn.CONCAT(Clientes__2[[#This Row],[Nombre]], " ",Clientes__2[[#This Row],[Nombres2]], " ",Clientes__2[[#This Row],[Apellido]],)</f>
        <v>Marshall E Chen</v>
      </c>
      <c r="R15296" s="15">
        <v>20542</v>
      </c>
      <c r="S15296" s="14" t="s">
        <v>43</v>
      </c>
      <c r="T15296" s="14" t="s">
        <v>115</v>
      </c>
      <c r="U15296">
        <v>70000</v>
      </c>
      <c r="V15296">
        <v>3</v>
      </c>
      <c r="W15296" s="14" t="s">
        <v>63</v>
      </c>
      <c r="X15296" s="14" t="s">
        <v>84</v>
      </c>
    </row>
    <row r="15297" spans="1:24" x14ac:dyDescent="0.2">
      <c r="A15297">
        <v>11897</v>
      </c>
      <c r="B15297">
        <v>38</v>
      </c>
      <c r="C15297" s="14" t="s">
        <v>759</v>
      </c>
      <c r="D15297" s="14" t="s">
        <v>426</v>
      </c>
      <c r="E15297" s="14" t="s">
        <v>749</v>
      </c>
      <c r="F15297" s="15">
        <v>25170</v>
      </c>
      <c r="G15297" s="14" t="s">
        <v>43</v>
      </c>
      <c r="H15297" s="14" t="s">
        <v>42</v>
      </c>
      <c r="I15297">
        <v>60000</v>
      </c>
      <c r="J15297">
        <v>2</v>
      </c>
      <c r="K15297" s="14" t="s">
        <v>55</v>
      </c>
      <c r="L15297" s="14" t="s">
        <v>84</v>
      </c>
      <c r="O15297">
        <v>18874</v>
      </c>
      <c r="P15297">
        <v>638</v>
      </c>
      <c r="Q15297" t="str">
        <f>_xlfn.CONCAT(Clientes__2[[#This Row],[Nombre]], " ",Clientes__2[[#This Row],[Nombres2]], " ",Clientes__2[[#This Row],[Apellido]],)</f>
        <v>Orlando I Ashe</v>
      </c>
      <c r="R15297" s="15">
        <v>14372</v>
      </c>
      <c r="S15297" s="14" t="s">
        <v>42</v>
      </c>
      <c r="T15297" s="14" t="s">
        <v>115</v>
      </c>
      <c r="U15297">
        <v>60000</v>
      </c>
      <c r="V15297">
        <v>3</v>
      </c>
      <c r="W15297" s="14" t="s">
        <v>70</v>
      </c>
      <c r="X15297" s="14" t="s">
        <v>66</v>
      </c>
    </row>
    <row r="15298" spans="1:24" x14ac:dyDescent="0.2">
      <c r="A15298">
        <v>18428</v>
      </c>
      <c r="B15298">
        <v>547</v>
      </c>
      <c r="C15298" s="14" t="s">
        <v>457</v>
      </c>
      <c r="D15298" s="14"/>
      <c r="E15298" s="14" t="s">
        <v>383</v>
      </c>
      <c r="F15298" s="15">
        <v>19411</v>
      </c>
      <c r="G15298" s="14" t="s">
        <v>43</v>
      </c>
      <c r="H15298" s="14" t="s">
        <v>115</v>
      </c>
      <c r="I15298">
        <v>70000</v>
      </c>
      <c r="J15298">
        <v>3</v>
      </c>
      <c r="K15298" s="14" t="s">
        <v>70</v>
      </c>
      <c r="L15298" s="14" t="s">
        <v>66</v>
      </c>
      <c r="O15298">
        <v>12598</v>
      </c>
      <c r="P15298">
        <v>269</v>
      </c>
      <c r="Q15298" t="str">
        <f>_xlfn.CONCAT(Clientes__2[[#This Row],[Nombre]], " ",Clientes__2[[#This Row],[Nombres2]], " ",Clientes__2[[#This Row],[Apellido]],)</f>
        <v>Alexis  Henderson</v>
      </c>
      <c r="R15298" s="15">
        <v>21948</v>
      </c>
      <c r="S15298" s="14" t="s">
        <v>42</v>
      </c>
      <c r="T15298" s="14" t="s">
        <v>115</v>
      </c>
      <c r="U15298">
        <v>30000</v>
      </c>
      <c r="V15298">
        <v>3</v>
      </c>
      <c r="W15298" s="14" t="s">
        <v>70</v>
      </c>
      <c r="X15298" s="14" t="s">
        <v>91</v>
      </c>
    </row>
    <row r="15299" spans="1:24" x14ac:dyDescent="0.2">
      <c r="A15299">
        <v>23367</v>
      </c>
      <c r="B15299">
        <v>618</v>
      </c>
      <c r="C15299" s="14" t="s">
        <v>333</v>
      </c>
      <c r="D15299" s="14" t="s">
        <v>116</v>
      </c>
      <c r="E15299" s="14" t="s">
        <v>448</v>
      </c>
      <c r="F15299" s="15">
        <v>23646</v>
      </c>
      <c r="G15299" s="14" t="s">
        <v>42</v>
      </c>
      <c r="H15299" s="14" t="s">
        <v>115</v>
      </c>
      <c r="I15299">
        <v>60000</v>
      </c>
      <c r="J15299">
        <v>4</v>
      </c>
      <c r="K15299" s="14" t="s">
        <v>55</v>
      </c>
      <c r="L15299" s="14" t="s">
        <v>54</v>
      </c>
      <c r="O15299">
        <v>25293</v>
      </c>
      <c r="P15299">
        <v>542</v>
      </c>
      <c r="Q15299" t="str">
        <f>_xlfn.CONCAT(Clientes__2[[#This Row],[Nombre]], " ",Clientes__2[[#This Row],[Nombres2]], " ",Clientes__2[[#This Row],[Apellido]],)</f>
        <v>Haley A Ramirez</v>
      </c>
      <c r="R15299" s="15">
        <v>23307</v>
      </c>
      <c r="S15299" s="14" t="s">
        <v>42</v>
      </c>
      <c r="T15299" s="14" t="s">
        <v>42</v>
      </c>
      <c r="U15299">
        <v>80000</v>
      </c>
      <c r="V15299">
        <v>4</v>
      </c>
      <c r="W15299" s="14" t="s">
        <v>55</v>
      </c>
      <c r="X15299" s="14" t="s">
        <v>66</v>
      </c>
    </row>
    <row r="15300" spans="1:24" x14ac:dyDescent="0.2">
      <c r="A15300">
        <v>15494</v>
      </c>
      <c r="B15300">
        <v>69</v>
      </c>
      <c r="C15300" s="14" t="s">
        <v>239</v>
      </c>
      <c r="D15300" s="14" t="s">
        <v>126</v>
      </c>
      <c r="E15300" s="14" t="s">
        <v>121</v>
      </c>
      <c r="F15300" s="15">
        <v>25156</v>
      </c>
      <c r="G15300" s="14" t="s">
        <v>43</v>
      </c>
      <c r="H15300" s="14" t="s">
        <v>115</v>
      </c>
      <c r="I15300">
        <v>70000</v>
      </c>
      <c r="J15300">
        <v>2</v>
      </c>
      <c r="K15300" s="14" t="s">
        <v>55</v>
      </c>
      <c r="L15300" s="14" t="s">
        <v>54</v>
      </c>
      <c r="O15300">
        <v>14508</v>
      </c>
      <c r="P15300">
        <v>345</v>
      </c>
      <c r="Q15300" t="str">
        <f>_xlfn.CONCAT(Clientes__2[[#This Row],[Nombre]], " ",Clientes__2[[#This Row],[Nombres2]], " ",Clientes__2[[#This Row],[Apellido]],)</f>
        <v>Anna D Ross</v>
      </c>
      <c r="R15300" s="15">
        <v>14887</v>
      </c>
      <c r="S15300" s="14" t="s">
        <v>42</v>
      </c>
      <c r="T15300" s="14" t="s">
        <v>115</v>
      </c>
      <c r="U15300">
        <v>100000</v>
      </c>
      <c r="V15300">
        <v>2</v>
      </c>
      <c r="W15300" s="14" t="s">
        <v>70</v>
      </c>
      <c r="X15300" s="14" t="s">
        <v>66</v>
      </c>
    </row>
    <row r="15301" spans="1:24" x14ac:dyDescent="0.2">
      <c r="A15301">
        <v>11984</v>
      </c>
      <c r="B15301">
        <v>59</v>
      </c>
      <c r="C15301" s="14" t="s">
        <v>502</v>
      </c>
      <c r="D15301" s="14"/>
      <c r="E15301" s="14" t="s">
        <v>78</v>
      </c>
      <c r="F15301" s="15">
        <v>20977</v>
      </c>
      <c r="G15301" s="14" t="s">
        <v>42</v>
      </c>
      <c r="H15301" s="14" t="s">
        <v>42</v>
      </c>
      <c r="I15301">
        <v>80000</v>
      </c>
      <c r="J15301">
        <v>2</v>
      </c>
      <c r="K15301" s="14" t="s">
        <v>55</v>
      </c>
      <c r="L15301" s="14" t="s">
        <v>66</v>
      </c>
      <c r="O15301">
        <v>12237</v>
      </c>
      <c r="P15301">
        <v>133</v>
      </c>
      <c r="Q15301" t="str">
        <f>_xlfn.CONCAT(Clientes__2[[#This Row],[Nombre]], " ",Clientes__2[[#This Row],[Nombres2]], " ",Clientes__2[[#This Row],[Apellido]],)</f>
        <v>Alex  Campbell</v>
      </c>
      <c r="R15301" s="15">
        <v>15107</v>
      </c>
      <c r="S15301" s="14" t="s">
        <v>42</v>
      </c>
      <c r="T15301" s="14" t="s">
        <v>115</v>
      </c>
      <c r="U15301">
        <v>20000</v>
      </c>
      <c r="V15301">
        <v>1</v>
      </c>
      <c r="W15301" s="14" t="s">
        <v>63</v>
      </c>
      <c r="X15301" s="14" t="s">
        <v>60</v>
      </c>
    </row>
    <row r="15302" spans="1:24" x14ac:dyDescent="0.2">
      <c r="A15302">
        <v>17322</v>
      </c>
      <c r="B15302">
        <v>16</v>
      </c>
      <c r="C15302" s="14" t="s">
        <v>799</v>
      </c>
      <c r="D15302" s="14"/>
      <c r="E15302" s="14" t="s">
        <v>552</v>
      </c>
      <c r="F15302" s="15">
        <v>23517</v>
      </c>
      <c r="G15302" s="14" t="s">
        <v>43</v>
      </c>
      <c r="H15302" s="14" t="s">
        <v>42</v>
      </c>
      <c r="I15302">
        <v>70000</v>
      </c>
      <c r="J15302">
        <v>0</v>
      </c>
      <c r="K15302" s="14" t="s">
        <v>55</v>
      </c>
      <c r="L15302" s="14" t="s">
        <v>84</v>
      </c>
      <c r="O15302">
        <v>20760</v>
      </c>
      <c r="P15302">
        <v>62</v>
      </c>
      <c r="Q15302" t="str">
        <f>_xlfn.CONCAT(Clientes__2[[#This Row],[Nombre]], " ",Clientes__2[[#This Row],[Nombres2]], " ",Clientes__2[[#This Row],[Apellido]],)</f>
        <v>Derek  Beck</v>
      </c>
      <c r="R15302" s="15">
        <v>20717</v>
      </c>
      <c r="S15302" s="14" t="s">
        <v>42</v>
      </c>
      <c r="T15302" s="14" t="s">
        <v>42</v>
      </c>
      <c r="U15302">
        <v>40000</v>
      </c>
      <c r="V15302">
        <v>1</v>
      </c>
      <c r="W15302" s="14" t="s">
        <v>63</v>
      </c>
      <c r="X15302" s="14" t="s">
        <v>91</v>
      </c>
    </row>
    <row r="15303" spans="1:24" x14ac:dyDescent="0.2">
      <c r="A15303">
        <v>21414</v>
      </c>
      <c r="B15303">
        <v>543</v>
      </c>
      <c r="C15303" s="14" t="s">
        <v>531</v>
      </c>
      <c r="D15303" s="14"/>
      <c r="E15303" s="14" t="s">
        <v>430</v>
      </c>
      <c r="F15303" s="15">
        <v>27187</v>
      </c>
      <c r="G15303" s="14" t="s">
        <v>42</v>
      </c>
      <c r="H15303" s="14" t="s">
        <v>42</v>
      </c>
      <c r="I15303">
        <v>60000</v>
      </c>
      <c r="J15303">
        <v>0</v>
      </c>
      <c r="K15303" s="14" t="s">
        <v>63</v>
      </c>
      <c r="L15303" s="14" t="s">
        <v>84</v>
      </c>
      <c r="O15303">
        <v>17649</v>
      </c>
      <c r="P15303">
        <v>230</v>
      </c>
      <c r="Q15303" t="str">
        <f>_xlfn.CONCAT(Clientes__2[[#This Row],[Nombre]], " ",Clientes__2[[#This Row],[Nombres2]], " ",Clientes__2[[#This Row],[Apellido]],)</f>
        <v>Aaron  Butler</v>
      </c>
      <c r="R15303" s="15">
        <v>26164</v>
      </c>
      <c r="S15303" s="14" t="s">
        <v>43</v>
      </c>
      <c r="T15303" s="14" t="s">
        <v>42</v>
      </c>
      <c r="U15303">
        <v>40000</v>
      </c>
      <c r="V15303">
        <v>2</v>
      </c>
      <c r="W15303" s="14" t="s">
        <v>63</v>
      </c>
      <c r="X15303" s="14" t="s">
        <v>91</v>
      </c>
    </row>
    <row r="15304" spans="1:24" x14ac:dyDescent="0.2">
      <c r="A15304">
        <v>28715</v>
      </c>
      <c r="B15304">
        <v>23</v>
      </c>
      <c r="C15304" s="14" t="s">
        <v>292</v>
      </c>
      <c r="D15304" s="14" t="s">
        <v>123</v>
      </c>
      <c r="E15304" s="14" t="s">
        <v>335</v>
      </c>
      <c r="F15304" s="15">
        <v>24004</v>
      </c>
      <c r="G15304" s="14" t="s">
        <v>43</v>
      </c>
      <c r="H15304" s="14" t="s">
        <v>115</v>
      </c>
      <c r="I15304">
        <v>60000</v>
      </c>
      <c r="J15304">
        <v>2</v>
      </c>
      <c r="K15304" s="14" t="s">
        <v>55</v>
      </c>
      <c r="L15304" s="14" t="s">
        <v>84</v>
      </c>
      <c r="O15304">
        <v>27506</v>
      </c>
      <c r="P15304">
        <v>302</v>
      </c>
      <c r="Q15304" t="str">
        <f>_xlfn.CONCAT(Clientes__2[[#This Row],[Nombre]], " ",Clientes__2[[#This Row],[Nombres2]], " ",Clientes__2[[#This Row],[Apellido]],)</f>
        <v>Maria E Foster</v>
      </c>
      <c r="R15304" s="15">
        <v>27558</v>
      </c>
      <c r="S15304" s="14" t="s">
        <v>42</v>
      </c>
      <c r="T15304" s="14" t="s">
        <v>115</v>
      </c>
      <c r="U15304">
        <v>40000</v>
      </c>
      <c r="V15304">
        <v>0</v>
      </c>
      <c r="W15304" s="14" t="s">
        <v>67</v>
      </c>
      <c r="X15304" s="14" t="s">
        <v>54</v>
      </c>
    </row>
    <row r="15305" spans="1:24" x14ac:dyDescent="0.2">
      <c r="A15305">
        <v>11669</v>
      </c>
      <c r="B15305">
        <v>642</v>
      </c>
      <c r="C15305" s="14" t="s">
        <v>255</v>
      </c>
      <c r="D15305" s="14"/>
      <c r="E15305" s="14" t="s">
        <v>59</v>
      </c>
      <c r="F15305" s="15">
        <v>24766</v>
      </c>
      <c r="G15305" s="14" t="s">
        <v>43</v>
      </c>
      <c r="H15305" s="14" t="s">
        <v>115</v>
      </c>
      <c r="I15305">
        <v>70000</v>
      </c>
      <c r="J15305">
        <v>2</v>
      </c>
      <c r="K15305" s="14" t="s">
        <v>55</v>
      </c>
      <c r="L15305" s="14" t="s">
        <v>54</v>
      </c>
      <c r="O15305">
        <v>25392</v>
      </c>
      <c r="P15305">
        <v>641</v>
      </c>
      <c r="Q15305" t="str">
        <f>_xlfn.CONCAT(Clientes__2[[#This Row],[Nombre]], " ",Clientes__2[[#This Row],[Nombres2]], " ",Clientes__2[[#This Row],[Apellido]],)</f>
        <v>Isabella  Simmons</v>
      </c>
      <c r="R15305" s="15">
        <v>25480</v>
      </c>
      <c r="S15305" s="14" t="s">
        <v>43</v>
      </c>
      <c r="T15305" s="14" t="s">
        <v>42</v>
      </c>
      <c r="U15305">
        <v>60000</v>
      </c>
      <c r="V15305">
        <v>2</v>
      </c>
      <c r="W15305" s="14" t="s">
        <v>55</v>
      </c>
      <c r="X15305" s="14" t="s">
        <v>54</v>
      </c>
    </row>
    <row r="15306" spans="1:24" x14ac:dyDescent="0.2">
      <c r="A15306">
        <v>14542</v>
      </c>
      <c r="B15306">
        <v>261</v>
      </c>
      <c r="C15306" s="14" t="s">
        <v>502</v>
      </c>
      <c r="D15306" s="14" t="s">
        <v>426</v>
      </c>
      <c r="E15306" s="14" t="s">
        <v>148</v>
      </c>
      <c r="F15306" s="15">
        <v>20951</v>
      </c>
      <c r="G15306" s="14" t="s">
        <v>42</v>
      </c>
      <c r="H15306" s="14" t="s">
        <v>42</v>
      </c>
      <c r="I15306">
        <v>10000</v>
      </c>
      <c r="J15306">
        <v>1</v>
      </c>
      <c r="K15306" s="14" t="s">
        <v>55</v>
      </c>
      <c r="L15306" s="14" t="s">
        <v>91</v>
      </c>
      <c r="O15306">
        <v>12463</v>
      </c>
      <c r="P15306">
        <v>236</v>
      </c>
      <c r="Q15306" t="str">
        <f>_xlfn.CONCAT(Clientes__2[[#This Row],[Nombre]], " ",Clientes__2[[#This Row],[Nombres2]], " ",Clientes__2[[#This Row],[Apellido]],)</f>
        <v>Alex I Ward</v>
      </c>
      <c r="R15306" s="15">
        <v>25165</v>
      </c>
      <c r="S15306" s="14" t="s">
        <v>42</v>
      </c>
      <c r="T15306" s="14" t="s">
        <v>42</v>
      </c>
      <c r="U15306">
        <v>40000</v>
      </c>
      <c r="V15306">
        <v>0</v>
      </c>
      <c r="W15306" s="14" t="s">
        <v>70</v>
      </c>
      <c r="X15306" s="14" t="s">
        <v>91</v>
      </c>
    </row>
    <row r="15307" spans="1:24" x14ac:dyDescent="0.2">
      <c r="A15307">
        <v>13649</v>
      </c>
      <c r="B15307">
        <v>27</v>
      </c>
      <c r="C15307" s="14" t="s">
        <v>356</v>
      </c>
      <c r="D15307" s="14"/>
      <c r="E15307" s="14" t="s">
        <v>277</v>
      </c>
      <c r="F15307" s="15">
        <v>26061</v>
      </c>
      <c r="G15307" s="14" t="s">
        <v>42</v>
      </c>
      <c r="H15307" s="14" t="s">
        <v>115</v>
      </c>
      <c r="I15307">
        <v>110000</v>
      </c>
      <c r="J15307">
        <v>0</v>
      </c>
      <c r="K15307" s="14" t="s">
        <v>81</v>
      </c>
      <c r="L15307" s="14" t="s">
        <v>84</v>
      </c>
      <c r="O15307">
        <v>23919</v>
      </c>
      <c r="P15307">
        <v>189</v>
      </c>
      <c r="Q15307" t="str">
        <f>_xlfn.CONCAT(Clientes__2[[#This Row],[Nombre]], " ",Clientes__2[[#This Row],[Nombres2]], " ",Clientes__2[[#This Row],[Apellido]],)</f>
        <v>Rebekah  Suarez</v>
      </c>
      <c r="R15307" s="15">
        <v>11886</v>
      </c>
      <c r="S15307" s="14" t="s">
        <v>42</v>
      </c>
      <c r="T15307" s="14" t="s">
        <v>115</v>
      </c>
      <c r="U15307">
        <v>10000</v>
      </c>
      <c r="V15307">
        <v>4</v>
      </c>
      <c r="W15307" s="14" t="s">
        <v>67</v>
      </c>
      <c r="X15307" s="14" t="s">
        <v>60</v>
      </c>
    </row>
    <row r="15308" spans="1:24" x14ac:dyDescent="0.2">
      <c r="A15308">
        <v>17233</v>
      </c>
      <c r="B15308">
        <v>32</v>
      </c>
      <c r="C15308" s="14" t="s">
        <v>243</v>
      </c>
      <c r="D15308" s="14"/>
      <c r="E15308" s="14" t="s">
        <v>180</v>
      </c>
      <c r="F15308" s="15">
        <v>27723</v>
      </c>
      <c r="G15308" s="14" t="s">
        <v>42</v>
      </c>
      <c r="H15308" s="14" t="s">
        <v>115</v>
      </c>
      <c r="I15308">
        <v>90000</v>
      </c>
      <c r="J15308">
        <v>0</v>
      </c>
      <c r="K15308" s="14" t="s">
        <v>55</v>
      </c>
      <c r="L15308" s="14" t="s">
        <v>84</v>
      </c>
      <c r="O15308">
        <v>26921</v>
      </c>
      <c r="P15308">
        <v>24</v>
      </c>
      <c r="Q15308" t="str">
        <f>_xlfn.CONCAT(Clientes__2[[#This Row],[Nombre]], " ",Clientes__2[[#This Row],[Nombres2]], " ",Clientes__2[[#This Row],[Apellido]],)</f>
        <v>Michele  Raman</v>
      </c>
      <c r="R15308" s="15">
        <v>29087</v>
      </c>
      <c r="S15308" s="14" t="s">
        <v>42</v>
      </c>
      <c r="T15308" s="14" t="s">
        <v>115</v>
      </c>
      <c r="U15308">
        <v>20000</v>
      </c>
      <c r="V15308">
        <v>0</v>
      </c>
      <c r="W15308" s="14" t="s">
        <v>55</v>
      </c>
      <c r="X15308" s="14" t="s">
        <v>91</v>
      </c>
    </row>
    <row r="15309" spans="1:24" x14ac:dyDescent="0.2">
      <c r="A15309">
        <v>13115</v>
      </c>
      <c r="B15309">
        <v>12</v>
      </c>
      <c r="C15309" s="14" t="s">
        <v>546</v>
      </c>
      <c r="D15309" s="14" t="s">
        <v>46</v>
      </c>
      <c r="E15309" s="14" t="s">
        <v>621</v>
      </c>
      <c r="F15309" s="15">
        <v>24377</v>
      </c>
      <c r="G15309" s="14" t="s">
        <v>43</v>
      </c>
      <c r="H15309" s="14" t="s">
        <v>42</v>
      </c>
      <c r="I15309">
        <v>110000</v>
      </c>
      <c r="J15309">
        <v>0</v>
      </c>
      <c r="K15309" s="14" t="s">
        <v>70</v>
      </c>
      <c r="L15309" s="14" t="s">
        <v>66</v>
      </c>
      <c r="O15309">
        <v>22316</v>
      </c>
      <c r="P15309">
        <v>202</v>
      </c>
      <c r="Q15309" t="str">
        <f>_xlfn.CONCAT(Clientes__2[[#This Row],[Nombre]], " ",Clientes__2[[#This Row],[Nombres2]], " ",Clientes__2[[#This Row],[Apellido]],)</f>
        <v>Clarence L Wu</v>
      </c>
      <c r="R15309" s="15">
        <v>26013</v>
      </c>
      <c r="S15309" s="14" t="s">
        <v>42</v>
      </c>
      <c r="T15309" s="14" t="s">
        <v>115</v>
      </c>
      <c r="U15309">
        <v>20000</v>
      </c>
      <c r="V15309">
        <v>0</v>
      </c>
      <c r="W15309" s="14" t="s">
        <v>81</v>
      </c>
      <c r="X15309" s="14" t="s">
        <v>60</v>
      </c>
    </row>
    <row r="15310" spans="1:24" x14ac:dyDescent="0.2">
      <c r="A15310">
        <v>29393</v>
      </c>
      <c r="B15310">
        <v>225</v>
      </c>
      <c r="C15310" s="14" t="s">
        <v>236</v>
      </c>
      <c r="D15310" s="14"/>
      <c r="E15310" s="14" t="s">
        <v>254</v>
      </c>
      <c r="F15310" s="15">
        <v>23328</v>
      </c>
      <c r="G15310" s="14" t="s">
        <v>43</v>
      </c>
      <c r="H15310" s="14" t="s">
        <v>115</v>
      </c>
      <c r="I15310">
        <v>30000</v>
      </c>
      <c r="J15310">
        <v>2</v>
      </c>
      <c r="K15310" s="14" t="s">
        <v>63</v>
      </c>
      <c r="L15310" s="14" t="s">
        <v>91</v>
      </c>
      <c r="O15310">
        <v>13407</v>
      </c>
      <c r="P15310">
        <v>253</v>
      </c>
      <c r="Q15310" t="str">
        <f>_xlfn.CONCAT(Clientes__2[[#This Row],[Nombre]], " ",Clientes__2[[#This Row],[Nombres2]], " ",Clientes__2[[#This Row],[Apellido]],)</f>
        <v>Sheena  Rai</v>
      </c>
      <c r="R15310" s="15">
        <v>21100</v>
      </c>
      <c r="S15310" s="14" t="s">
        <v>43</v>
      </c>
      <c r="T15310" s="14" t="s">
        <v>115</v>
      </c>
      <c r="U15310">
        <v>150000</v>
      </c>
      <c r="V15310">
        <v>2</v>
      </c>
      <c r="W15310" s="14" t="s">
        <v>67</v>
      </c>
      <c r="X15310" s="14" t="s">
        <v>84</v>
      </c>
    </row>
    <row r="15311" spans="1:24" x14ac:dyDescent="0.2">
      <c r="A15311">
        <v>24171</v>
      </c>
      <c r="B15311">
        <v>29</v>
      </c>
      <c r="C15311" s="14" t="s">
        <v>527</v>
      </c>
      <c r="D15311" s="14"/>
      <c r="E15311" s="14" t="s">
        <v>453</v>
      </c>
      <c r="F15311" s="15">
        <v>28990</v>
      </c>
      <c r="G15311" s="14" t="s">
        <v>43</v>
      </c>
      <c r="H15311" s="14" t="s">
        <v>42</v>
      </c>
      <c r="I15311">
        <v>10000</v>
      </c>
      <c r="J15311">
        <v>1</v>
      </c>
      <c r="K15311" s="14" t="s">
        <v>67</v>
      </c>
      <c r="L15311" s="14" t="s">
        <v>60</v>
      </c>
      <c r="O15311">
        <v>23709</v>
      </c>
      <c r="P15311">
        <v>315</v>
      </c>
      <c r="Q15311" t="str">
        <f>_xlfn.CONCAT(Clientes__2[[#This Row],[Nombre]], " ",Clientes__2[[#This Row],[Nombres2]], " ",Clientes__2[[#This Row],[Apellido]],)</f>
        <v>Jarrod  Chandra</v>
      </c>
      <c r="R15311" s="15">
        <v>17141</v>
      </c>
      <c r="S15311" s="14" t="s">
        <v>43</v>
      </c>
      <c r="T15311" s="14" t="s">
        <v>42</v>
      </c>
      <c r="U15311">
        <v>70000</v>
      </c>
      <c r="V15311">
        <v>5</v>
      </c>
      <c r="W15311" s="14" t="s">
        <v>55</v>
      </c>
      <c r="X15311" s="14" t="s">
        <v>66</v>
      </c>
    </row>
    <row r="15312" spans="1:24" x14ac:dyDescent="0.2">
      <c r="A15312">
        <v>22157</v>
      </c>
      <c r="B15312">
        <v>536</v>
      </c>
      <c r="C15312" s="14" t="s">
        <v>292</v>
      </c>
      <c r="D15312" s="14" t="s">
        <v>46</v>
      </c>
      <c r="E15312" s="14" t="s">
        <v>275</v>
      </c>
      <c r="F15312" s="15">
        <v>28451</v>
      </c>
      <c r="G15312" s="14" t="s">
        <v>43</v>
      </c>
      <c r="H15312" s="14" t="s">
        <v>115</v>
      </c>
      <c r="I15312">
        <v>40000</v>
      </c>
      <c r="J15312">
        <v>0</v>
      </c>
      <c r="K15312" s="14" t="s">
        <v>81</v>
      </c>
      <c r="L15312" s="14" t="s">
        <v>91</v>
      </c>
      <c r="O15312">
        <v>24166</v>
      </c>
      <c r="P15312">
        <v>13</v>
      </c>
      <c r="Q15312" t="str">
        <f>_xlfn.CONCAT(Clientes__2[[#This Row],[Nombre]], " ",Clientes__2[[#This Row],[Nombres2]], " ",Clientes__2[[#This Row],[Apellido]],)</f>
        <v>Maria L Richardson</v>
      </c>
      <c r="R15312" s="15">
        <v>28268</v>
      </c>
      <c r="S15312" s="14" t="s">
        <v>43</v>
      </c>
      <c r="T15312" s="14" t="s">
        <v>115</v>
      </c>
      <c r="U15312">
        <v>10000</v>
      </c>
      <c r="V15312">
        <v>0</v>
      </c>
      <c r="W15312" s="14" t="s">
        <v>67</v>
      </c>
      <c r="X15312" s="14" t="s">
        <v>60</v>
      </c>
    </row>
    <row r="15313" spans="1:24" x14ac:dyDescent="0.2">
      <c r="A15313">
        <v>13619</v>
      </c>
      <c r="B15313">
        <v>14</v>
      </c>
      <c r="C15313" s="14" t="s">
        <v>637</v>
      </c>
      <c r="D15313" s="14"/>
      <c r="E15313" s="14" t="s">
        <v>369</v>
      </c>
      <c r="F15313" s="15">
        <v>27891</v>
      </c>
      <c r="G15313" s="14" t="s">
        <v>42</v>
      </c>
      <c r="H15313" s="14" t="s">
        <v>42</v>
      </c>
      <c r="I15313">
        <v>70000</v>
      </c>
      <c r="J15313">
        <v>0</v>
      </c>
      <c r="K15313" s="14" t="s">
        <v>55</v>
      </c>
      <c r="L15313" s="14" t="s">
        <v>84</v>
      </c>
      <c r="O15313">
        <v>23496</v>
      </c>
      <c r="P15313">
        <v>545</v>
      </c>
      <c r="Q15313" t="str">
        <f>_xlfn.CONCAT(Clientes__2[[#This Row],[Nombre]], " ",Clientes__2[[#This Row],[Nombres2]], " ",Clientes__2[[#This Row],[Apellido]],)</f>
        <v>Arturo  Xu</v>
      </c>
      <c r="R15313" s="15">
        <v>20318</v>
      </c>
      <c r="S15313" s="14" t="s">
        <v>43</v>
      </c>
      <c r="T15313" s="14" t="s">
        <v>42</v>
      </c>
      <c r="U15313">
        <v>70000</v>
      </c>
      <c r="V15313">
        <v>4</v>
      </c>
      <c r="W15313" s="14" t="s">
        <v>67</v>
      </c>
      <c r="X15313" s="14" t="s">
        <v>84</v>
      </c>
    </row>
    <row r="15314" spans="1:24" x14ac:dyDescent="0.2">
      <c r="A15314">
        <v>13405</v>
      </c>
      <c r="B15314">
        <v>189</v>
      </c>
      <c r="C15314" s="14" t="s">
        <v>311</v>
      </c>
      <c r="D15314" s="14" t="s">
        <v>46</v>
      </c>
      <c r="E15314" s="14" t="s">
        <v>278</v>
      </c>
      <c r="F15314" s="15">
        <v>21098</v>
      </c>
      <c r="G15314" s="14" t="s">
        <v>42</v>
      </c>
      <c r="H15314" s="14" t="s">
        <v>42</v>
      </c>
      <c r="I15314">
        <v>110000</v>
      </c>
      <c r="J15314">
        <v>2</v>
      </c>
      <c r="K15314" s="14" t="s">
        <v>63</v>
      </c>
      <c r="L15314" s="14" t="s">
        <v>84</v>
      </c>
      <c r="O15314">
        <v>19124</v>
      </c>
      <c r="P15314">
        <v>352</v>
      </c>
      <c r="Q15314" t="str">
        <f>_xlfn.CONCAT(Clientes__2[[#This Row],[Nombre]], " ",Clientes__2[[#This Row],[Nombres2]], " ",Clientes__2[[#This Row],[Apellido]],)</f>
        <v>Ethan L Bryant</v>
      </c>
      <c r="R15314" s="15">
        <v>25485</v>
      </c>
      <c r="S15314" s="14" t="s">
        <v>42</v>
      </c>
      <c r="T15314" s="14" t="s">
        <v>42</v>
      </c>
      <c r="U15314">
        <v>60000</v>
      </c>
      <c r="V15314">
        <v>1</v>
      </c>
      <c r="W15314" s="14" t="s">
        <v>70</v>
      </c>
      <c r="X15314" s="14" t="s">
        <v>84</v>
      </c>
    </row>
    <row r="15315" spans="1:24" x14ac:dyDescent="0.2">
      <c r="A15315">
        <v>20137</v>
      </c>
      <c r="B15315">
        <v>135</v>
      </c>
      <c r="C15315" s="14" t="s">
        <v>527</v>
      </c>
      <c r="D15315" s="14" t="s">
        <v>347</v>
      </c>
      <c r="E15315" s="14" t="s">
        <v>96</v>
      </c>
      <c r="F15315" s="15">
        <v>22412</v>
      </c>
      <c r="G15315" s="14" t="s">
        <v>42</v>
      </c>
      <c r="H15315" s="14" t="s">
        <v>42</v>
      </c>
      <c r="I15315">
        <v>10000</v>
      </c>
      <c r="J15315">
        <v>1</v>
      </c>
      <c r="K15315" s="14" t="s">
        <v>55</v>
      </c>
      <c r="L15315" s="14" t="s">
        <v>60</v>
      </c>
      <c r="O15315">
        <v>13611</v>
      </c>
      <c r="P15315">
        <v>218</v>
      </c>
      <c r="Q15315" t="str">
        <f>_xlfn.CONCAT(Clientes__2[[#This Row],[Nombre]], " ",Clientes__2[[#This Row],[Nombres2]], " ",Clientes__2[[#This Row],[Apellido]],)</f>
        <v>Jarrod B Fernandez</v>
      </c>
      <c r="R15315" s="15">
        <v>17615</v>
      </c>
      <c r="S15315" s="14" t="s">
        <v>42</v>
      </c>
      <c r="T15315" s="14" t="s">
        <v>42</v>
      </c>
      <c r="U15315">
        <v>90000</v>
      </c>
      <c r="V15315">
        <v>4</v>
      </c>
      <c r="W15315" s="14" t="s">
        <v>67</v>
      </c>
      <c r="X15315" s="14" t="s">
        <v>66</v>
      </c>
    </row>
    <row r="15316" spans="1:24" x14ac:dyDescent="0.2">
      <c r="A15316">
        <v>27703</v>
      </c>
      <c r="B15316">
        <v>36</v>
      </c>
      <c r="C15316" s="14" t="s">
        <v>280</v>
      </c>
      <c r="D15316" s="14"/>
      <c r="E15316" s="14" t="s">
        <v>476</v>
      </c>
      <c r="F15316" s="15">
        <v>21831</v>
      </c>
      <c r="G15316" s="14" t="s">
        <v>43</v>
      </c>
      <c r="H15316" s="14" t="s">
        <v>115</v>
      </c>
      <c r="I15316">
        <v>90000</v>
      </c>
      <c r="J15316">
        <v>1</v>
      </c>
      <c r="K15316" s="14" t="s">
        <v>55</v>
      </c>
      <c r="L15316" s="14" t="s">
        <v>84</v>
      </c>
      <c r="O15316">
        <v>14896</v>
      </c>
      <c r="P15316">
        <v>335</v>
      </c>
      <c r="Q15316" t="str">
        <f>_xlfn.CONCAT(Clientes__2[[#This Row],[Nombre]], " ",Clientes__2[[#This Row],[Nombres2]], " ",Clientes__2[[#This Row],[Apellido]],)</f>
        <v>Meredith  Navarro</v>
      </c>
      <c r="R15316" s="15">
        <v>20220</v>
      </c>
      <c r="S15316" s="14" t="s">
        <v>42</v>
      </c>
      <c r="T15316" s="14" t="s">
        <v>115</v>
      </c>
      <c r="U15316">
        <v>40000</v>
      </c>
      <c r="V15316">
        <v>1</v>
      </c>
      <c r="W15316" s="14" t="s">
        <v>63</v>
      </c>
      <c r="X15316" s="14" t="s">
        <v>91</v>
      </c>
    </row>
    <row r="15317" spans="1:24" x14ac:dyDescent="0.2">
      <c r="A15317">
        <v>18133</v>
      </c>
      <c r="B15317">
        <v>131</v>
      </c>
      <c r="C15317" s="14" t="s">
        <v>368</v>
      </c>
      <c r="D15317" s="14" t="s">
        <v>123</v>
      </c>
      <c r="E15317" s="14" t="s">
        <v>355</v>
      </c>
      <c r="F15317" s="15">
        <v>20464</v>
      </c>
      <c r="G15317" s="14" t="s">
        <v>43</v>
      </c>
      <c r="H15317" s="14" t="s">
        <v>115</v>
      </c>
      <c r="I15317">
        <v>120000</v>
      </c>
      <c r="J15317">
        <v>3</v>
      </c>
      <c r="K15317" s="14" t="s">
        <v>67</v>
      </c>
      <c r="L15317" s="14" t="s">
        <v>84</v>
      </c>
      <c r="O15317">
        <v>11278</v>
      </c>
      <c r="P15317">
        <v>614</v>
      </c>
      <c r="Q15317" t="str">
        <f>_xlfn.CONCAT(Clientes__2[[#This Row],[Nombre]], " ",Clientes__2[[#This Row],[Nombres2]], " ",Clientes__2[[#This Row],[Apellido]],)</f>
        <v>Karen E Smith</v>
      </c>
      <c r="R15317" s="15">
        <v>23243</v>
      </c>
      <c r="S15317" s="14" t="s">
        <v>43</v>
      </c>
      <c r="T15317" s="14" t="s">
        <v>42</v>
      </c>
      <c r="U15317">
        <v>90000</v>
      </c>
      <c r="V15317">
        <v>0</v>
      </c>
      <c r="W15317" s="14" t="s">
        <v>63</v>
      </c>
      <c r="X15317" s="14" t="s">
        <v>84</v>
      </c>
    </row>
    <row r="15318" spans="1:24" x14ac:dyDescent="0.2">
      <c r="A15318">
        <v>21092</v>
      </c>
      <c r="B15318">
        <v>238</v>
      </c>
      <c r="C15318" s="14" t="s">
        <v>809</v>
      </c>
      <c r="D15318" s="14" t="s">
        <v>116</v>
      </c>
      <c r="E15318" s="14" t="s">
        <v>363</v>
      </c>
      <c r="F15318" s="15">
        <v>23413</v>
      </c>
      <c r="G15318" s="14" t="s">
        <v>42</v>
      </c>
      <c r="H15318" s="14" t="s">
        <v>115</v>
      </c>
      <c r="I15318">
        <v>40000</v>
      </c>
      <c r="J15318">
        <v>1</v>
      </c>
      <c r="K15318" s="14" t="s">
        <v>55</v>
      </c>
      <c r="L15318" s="14" t="s">
        <v>54</v>
      </c>
      <c r="O15318">
        <v>23173</v>
      </c>
      <c r="P15318">
        <v>627</v>
      </c>
      <c r="Q15318" t="str">
        <f>_xlfn.CONCAT(Clientes__2[[#This Row],[Nombre]], " ",Clientes__2[[#This Row],[Nombres2]], " ",Clientes__2[[#This Row],[Apellido]],)</f>
        <v>Gina A Gutierrez</v>
      </c>
      <c r="R15318" s="15">
        <v>25822</v>
      </c>
      <c r="S15318" s="14" t="s">
        <v>43</v>
      </c>
      <c r="T15318" s="14" t="s">
        <v>42</v>
      </c>
      <c r="U15318">
        <v>60000</v>
      </c>
      <c r="V15318">
        <v>2</v>
      </c>
      <c r="W15318" s="14" t="s">
        <v>70</v>
      </c>
      <c r="X15318" s="14" t="s">
        <v>84</v>
      </c>
    </row>
    <row r="15319" spans="1:24" x14ac:dyDescent="0.2">
      <c r="A15319">
        <v>27779</v>
      </c>
      <c r="B15319">
        <v>207</v>
      </c>
      <c r="C15319" s="14" t="s">
        <v>251</v>
      </c>
      <c r="D15319" s="14"/>
      <c r="E15319" s="14" t="s">
        <v>766</v>
      </c>
      <c r="F15319" s="15">
        <v>23799</v>
      </c>
      <c r="G15319" s="14" t="s">
        <v>42</v>
      </c>
      <c r="H15319" s="14" t="s">
        <v>42</v>
      </c>
      <c r="I15319">
        <v>10000</v>
      </c>
      <c r="J15319">
        <v>5</v>
      </c>
      <c r="K15319" s="14" t="s">
        <v>81</v>
      </c>
      <c r="L15319" s="14" t="s">
        <v>60</v>
      </c>
      <c r="O15319">
        <v>26920</v>
      </c>
      <c r="P15319">
        <v>35</v>
      </c>
      <c r="Q15319" t="str">
        <f>_xlfn.CONCAT(Clientes__2[[#This Row],[Nombre]], " ",Clientes__2[[#This Row],[Nombres2]], " ",Clientes__2[[#This Row],[Apellido]],)</f>
        <v>Jordan  Washington</v>
      </c>
      <c r="R15319" s="15">
        <v>28937</v>
      </c>
      <c r="S15319" s="14" t="s">
        <v>42</v>
      </c>
      <c r="T15319" s="14" t="s">
        <v>42</v>
      </c>
      <c r="U15319">
        <v>20000</v>
      </c>
      <c r="V15319">
        <v>0</v>
      </c>
      <c r="W15319" s="14" t="s">
        <v>55</v>
      </c>
      <c r="X15319" s="14" t="s">
        <v>91</v>
      </c>
    </row>
    <row r="15320" spans="1:24" x14ac:dyDescent="0.2">
      <c r="A15320">
        <v>26716</v>
      </c>
      <c r="B15320">
        <v>59</v>
      </c>
      <c r="C15320" s="14" t="s">
        <v>508</v>
      </c>
      <c r="D15320" s="14" t="s">
        <v>124</v>
      </c>
      <c r="E15320" s="14" t="s">
        <v>355</v>
      </c>
      <c r="F15320" s="15">
        <v>13108</v>
      </c>
      <c r="G15320" s="14" t="s">
        <v>42</v>
      </c>
      <c r="H15320" s="14" t="s">
        <v>115</v>
      </c>
      <c r="I15320">
        <v>30000</v>
      </c>
      <c r="J15320">
        <v>4</v>
      </c>
      <c r="K15320" s="14" t="s">
        <v>67</v>
      </c>
      <c r="L15320" s="14" t="s">
        <v>84</v>
      </c>
      <c r="O15320">
        <v>16370</v>
      </c>
      <c r="P15320">
        <v>49</v>
      </c>
      <c r="Q15320" t="str">
        <f>_xlfn.CONCAT(Clientes__2[[#This Row],[Nombre]], " ",Clientes__2[[#This Row],[Nombres2]], " ",Clientes__2[[#This Row],[Apellido]],)</f>
        <v>Megan J Smith</v>
      </c>
      <c r="R15320" s="15">
        <v>20480</v>
      </c>
      <c r="S15320" s="14" t="s">
        <v>42</v>
      </c>
      <c r="T15320" s="14" t="s">
        <v>115</v>
      </c>
      <c r="U15320">
        <v>40000</v>
      </c>
      <c r="V15320">
        <v>1</v>
      </c>
      <c r="W15320" s="14" t="s">
        <v>63</v>
      </c>
      <c r="X15320" s="14" t="s">
        <v>91</v>
      </c>
    </row>
    <row r="15321" spans="1:24" x14ac:dyDescent="0.2">
      <c r="A15321">
        <v>28459</v>
      </c>
      <c r="B15321">
        <v>229</v>
      </c>
      <c r="C15321" s="14" t="s">
        <v>625</v>
      </c>
      <c r="D15321" s="14"/>
      <c r="E15321" s="14" t="s">
        <v>655</v>
      </c>
      <c r="F15321" s="15">
        <v>21319</v>
      </c>
      <c r="G15321" s="14" t="s">
        <v>42</v>
      </c>
      <c r="H15321" s="14" t="s">
        <v>115</v>
      </c>
      <c r="I15321">
        <v>20000</v>
      </c>
      <c r="J15321">
        <v>1</v>
      </c>
      <c r="K15321" s="14" t="s">
        <v>70</v>
      </c>
      <c r="L15321" s="14" t="s">
        <v>91</v>
      </c>
      <c r="O15321">
        <v>16490</v>
      </c>
      <c r="P15321">
        <v>361</v>
      </c>
      <c r="Q15321" t="str">
        <f>_xlfn.CONCAT(Clientes__2[[#This Row],[Nombre]], " ",Clientes__2[[#This Row],[Nombres2]], " ",Clientes__2[[#This Row],[Apellido]],)</f>
        <v>Dana  Muñoz</v>
      </c>
      <c r="R15321" s="15">
        <v>29358</v>
      </c>
      <c r="S15321" s="14" t="s">
        <v>42</v>
      </c>
      <c r="T15321" s="14" t="s">
        <v>115</v>
      </c>
      <c r="U15321">
        <v>60000</v>
      </c>
      <c r="V15321">
        <v>0</v>
      </c>
      <c r="W15321" s="14" t="s">
        <v>63</v>
      </c>
      <c r="X15321" s="14" t="s">
        <v>54</v>
      </c>
    </row>
    <row r="15322" spans="1:24" x14ac:dyDescent="0.2">
      <c r="A15322">
        <v>11802</v>
      </c>
      <c r="B15322">
        <v>59</v>
      </c>
      <c r="C15322" s="14" t="s">
        <v>285</v>
      </c>
      <c r="D15322" s="14" t="s">
        <v>116</v>
      </c>
      <c r="E15322" s="14" t="s">
        <v>90</v>
      </c>
      <c r="F15322" s="15">
        <v>26154</v>
      </c>
      <c r="G15322" s="14" t="s">
        <v>42</v>
      </c>
      <c r="H15322" s="14" t="s">
        <v>115</v>
      </c>
      <c r="I15322">
        <v>60000</v>
      </c>
      <c r="J15322">
        <v>1</v>
      </c>
      <c r="K15322" s="14" t="s">
        <v>70</v>
      </c>
      <c r="L15322" s="14" t="s">
        <v>84</v>
      </c>
      <c r="O15322">
        <v>17182</v>
      </c>
      <c r="P15322">
        <v>279</v>
      </c>
      <c r="Q15322" t="str">
        <f>_xlfn.CONCAT(Clientes__2[[#This Row],[Nombre]], " ",Clientes__2[[#This Row],[Nombres2]], " ",Clientes__2[[#This Row],[Apellido]],)</f>
        <v>Madison A Taylor</v>
      </c>
      <c r="R15322" s="15">
        <v>21315</v>
      </c>
      <c r="S15322" s="14" t="s">
        <v>43</v>
      </c>
      <c r="T15322" s="14" t="s">
        <v>115</v>
      </c>
      <c r="U15322">
        <v>170000</v>
      </c>
      <c r="V15322">
        <v>2</v>
      </c>
      <c r="W15322" s="14" t="s">
        <v>55</v>
      </c>
      <c r="X15322" s="14" t="s">
        <v>66</v>
      </c>
    </row>
    <row r="15323" spans="1:24" x14ac:dyDescent="0.2">
      <c r="A15323">
        <v>12747</v>
      </c>
      <c r="B15323">
        <v>147</v>
      </c>
      <c r="C15323" s="14" t="s">
        <v>594</v>
      </c>
      <c r="D15323" s="14" t="s">
        <v>124</v>
      </c>
      <c r="E15323" s="14" t="s">
        <v>165</v>
      </c>
      <c r="F15323" s="15">
        <v>26239</v>
      </c>
      <c r="G15323" s="14" t="s">
        <v>43</v>
      </c>
      <c r="H15323" s="14" t="s">
        <v>115</v>
      </c>
      <c r="I15323">
        <v>20000</v>
      </c>
      <c r="J15323">
        <v>0</v>
      </c>
      <c r="K15323" s="14" t="s">
        <v>81</v>
      </c>
      <c r="L15323" s="14" t="s">
        <v>60</v>
      </c>
      <c r="O15323">
        <v>23757</v>
      </c>
      <c r="P15323">
        <v>171</v>
      </c>
      <c r="Q15323" t="str">
        <f>_xlfn.CONCAT(Clientes__2[[#This Row],[Nombre]], " ",Clientes__2[[#This Row],[Nombres2]], " ",Clientes__2[[#This Row],[Apellido]],)</f>
        <v>Colleen J Hu</v>
      </c>
      <c r="R15323" s="15">
        <v>26430</v>
      </c>
      <c r="S15323" s="14" t="s">
        <v>43</v>
      </c>
      <c r="T15323" s="14" t="s">
        <v>42</v>
      </c>
      <c r="U15323">
        <v>20000</v>
      </c>
      <c r="V15323">
        <v>0</v>
      </c>
      <c r="W15323" s="14" t="s">
        <v>81</v>
      </c>
      <c r="X15323" s="14" t="s">
        <v>60</v>
      </c>
    </row>
    <row r="15324" spans="1:24" x14ac:dyDescent="0.2">
      <c r="A15324">
        <v>19955</v>
      </c>
      <c r="B15324">
        <v>34</v>
      </c>
      <c r="C15324" s="14" t="s">
        <v>896</v>
      </c>
      <c r="D15324" s="14" t="s">
        <v>116</v>
      </c>
      <c r="E15324" s="14" t="s">
        <v>455</v>
      </c>
      <c r="F15324" s="15">
        <v>26796</v>
      </c>
      <c r="G15324" s="14" t="s">
        <v>43</v>
      </c>
      <c r="H15324" s="14" t="s">
        <v>42</v>
      </c>
      <c r="I15324">
        <v>80000</v>
      </c>
      <c r="J15324">
        <v>0</v>
      </c>
      <c r="K15324" s="14" t="s">
        <v>55</v>
      </c>
      <c r="L15324" s="14" t="s">
        <v>84</v>
      </c>
      <c r="O15324">
        <v>26441</v>
      </c>
      <c r="P15324">
        <v>26</v>
      </c>
      <c r="Q15324" t="str">
        <f>_xlfn.CONCAT(Clientes__2[[#This Row],[Nombre]], " ",Clientes__2[[#This Row],[Nombres2]], " ",Clientes__2[[#This Row],[Apellido]],)</f>
        <v>Jake A Gao</v>
      </c>
      <c r="R15324" s="15">
        <v>26004</v>
      </c>
      <c r="S15324" s="14" t="s">
        <v>42</v>
      </c>
      <c r="T15324" s="14" t="s">
        <v>42</v>
      </c>
      <c r="U15324">
        <v>80000</v>
      </c>
      <c r="V15324">
        <v>0</v>
      </c>
      <c r="W15324" s="14" t="s">
        <v>55</v>
      </c>
      <c r="X15324" s="14" t="s">
        <v>84</v>
      </c>
    </row>
    <row r="15325" spans="1:24" x14ac:dyDescent="0.2">
      <c r="A15325">
        <v>26470</v>
      </c>
      <c r="B15325">
        <v>339</v>
      </c>
      <c r="C15325" s="14" t="s">
        <v>306</v>
      </c>
      <c r="D15325" s="14"/>
      <c r="E15325" s="14" t="s">
        <v>439</v>
      </c>
      <c r="F15325" s="15">
        <v>15298</v>
      </c>
      <c r="G15325" s="14" t="s">
        <v>42</v>
      </c>
      <c r="H15325" s="14" t="s">
        <v>42</v>
      </c>
      <c r="I15325">
        <v>50000</v>
      </c>
      <c r="J15325">
        <v>4</v>
      </c>
      <c r="K15325" s="14" t="s">
        <v>55</v>
      </c>
      <c r="L15325" s="14" t="s">
        <v>66</v>
      </c>
      <c r="O15325">
        <v>17723</v>
      </c>
      <c r="P15325">
        <v>239</v>
      </c>
      <c r="Q15325" t="str">
        <f>_xlfn.CONCAT(Clientes__2[[#This Row],[Nombre]], " ",Clientes__2[[#This Row],[Nombres2]], " ",Clientes__2[[#This Row],[Apellido]],)</f>
        <v>Marcus  Cooper</v>
      </c>
      <c r="R15325" s="15">
        <v>15623</v>
      </c>
      <c r="S15325" s="14" t="s">
        <v>42</v>
      </c>
      <c r="T15325" s="14" t="s">
        <v>42</v>
      </c>
      <c r="U15325">
        <v>30000</v>
      </c>
      <c r="V15325">
        <v>1</v>
      </c>
      <c r="W15325" s="14" t="s">
        <v>55</v>
      </c>
      <c r="X15325" s="14" t="s">
        <v>91</v>
      </c>
    </row>
    <row r="15326" spans="1:24" x14ac:dyDescent="0.2">
      <c r="A15326">
        <v>12702</v>
      </c>
      <c r="B15326">
        <v>27</v>
      </c>
      <c r="C15326" s="14" t="s">
        <v>711</v>
      </c>
      <c r="D15326" s="14"/>
      <c r="E15326" s="14" t="s">
        <v>592</v>
      </c>
      <c r="F15326" s="15">
        <v>26183</v>
      </c>
      <c r="G15326" s="14" t="s">
        <v>42</v>
      </c>
      <c r="H15326" s="14" t="s">
        <v>115</v>
      </c>
      <c r="I15326">
        <v>110000</v>
      </c>
      <c r="J15326">
        <v>0</v>
      </c>
      <c r="K15326" s="14" t="s">
        <v>81</v>
      </c>
      <c r="L15326" s="14" t="s">
        <v>84</v>
      </c>
      <c r="O15326">
        <v>23531</v>
      </c>
      <c r="P15326">
        <v>21</v>
      </c>
      <c r="Q15326" t="str">
        <f>_xlfn.CONCAT(Clientes__2[[#This Row],[Nombre]], " ",Clientes__2[[#This Row],[Nombres2]], " ",Clientes__2[[#This Row],[Apellido]],)</f>
        <v>Yolanda  Shan</v>
      </c>
      <c r="R15326" s="15">
        <v>22208</v>
      </c>
      <c r="S15326" s="14" t="s">
        <v>43</v>
      </c>
      <c r="T15326" s="14" t="s">
        <v>115</v>
      </c>
      <c r="U15326">
        <v>60000</v>
      </c>
      <c r="V15326">
        <v>1</v>
      </c>
      <c r="W15326" s="14" t="s">
        <v>63</v>
      </c>
      <c r="X15326" s="14" t="s">
        <v>54</v>
      </c>
    </row>
    <row r="15327" spans="1:24" x14ac:dyDescent="0.2">
      <c r="A15327">
        <v>12447</v>
      </c>
      <c r="B15327">
        <v>60</v>
      </c>
      <c r="C15327" s="14" t="s">
        <v>675</v>
      </c>
      <c r="D15327" s="14" t="s">
        <v>116</v>
      </c>
      <c r="E15327" s="14" t="s">
        <v>373</v>
      </c>
      <c r="F15327" s="15">
        <v>21117</v>
      </c>
      <c r="G15327" s="14" t="s">
        <v>42</v>
      </c>
      <c r="H15327" s="14" t="s">
        <v>42</v>
      </c>
      <c r="I15327">
        <v>40000</v>
      </c>
      <c r="J15327">
        <v>1</v>
      </c>
      <c r="K15327" s="14" t="s">
        <v>63</v>
      </c>
      <c r="L15327" s="14" t="s">
        <v>91</v>
      </c>
      <c r="O15327">
        <v>11777</v>
      </c>
      <c r="P15327">
        <v>302</v>
      </c>
      <c r="Q15327" t="str">
        <f>_xlfn.CONCAT(Clientes__2[[#This Row],[Nombre]], " ",Clientes__2[[#This Row],[Nombres2]], " ",Clientes__2[[#This Row],[Apellido]],)</f>
        <v>Carson A Hayes</v>
      </c>
      <c r="R15327" s="15">
        <v>26504</v>
      </c>
      <c r="S15327" s="14" t="s">
        <v>43</v>
      </c>
      <c r="T15327" s="14" t="s">
        <v>115</v>
      </c>
      <c r="U15327">
        <v>40000</v>
      </c>
      <c r="V15327">
        <v>1</v>
      </c>
      <c r="W15327" s="14" t="s">
        <v>70</v>
      </c>
      <c r="X15327" s="14" t="s">
        <v>54</v>
      </c>
    </row>
    <row r="15328" spans="1:24" x14ac:dyDescent="0.2">
      <c r="A15328">
        <v>11785</v>
      </c>
      <c r="B15328">
        <v>607</v>
      </c>
      <c r="C15328" s="14" t="s">
        <v>303</v>
      </c>
      <c r="D15328" s="14" t="s">
        <v>126</v>
      </c>
      <c r="E15328" s="14" t="s">
        <v>240</v>
      </c>
      <c r="F15328" s="15">
        <v>26354</v>
      </c>
      <c r="G15328" s="14" t="s">
        <v>42</v>
      </c>
      <c r="H15328" s="14" t="s">
        <v>42</v>
      </c>
      <c r="I15328">
        <v>40000</v>
      </c>
      <c r="J15328">
        <v>1</v>
      </c>
      <c r="K15328" s="14" t="s">
        <v>55</v>
      </c>
      <c r="L15328" s="14" t="s">
        <v>54</v>
      </c>
      <c r="O15328">
        <v>23042</v>
      </c>
      <c r="P15328">
        <v>300</v>
      </c>
      <c r="Q15328" t="str">
        <f>_xlfn.CONCAT(Clientes__2[[#This Row],[Nombre]], " ",Clientes__2[[#This Row],[Nombres2]], " ",Clientes__2[[#This Row],[Apellido]],)</f>
        <v>Theodore D Diaz</v>
      </c>
      <c r="R15328" s="15">
        <v>20266</v>
      </c>
      <c r="S15328" s="14" t="s">
        <v>43</v>
      </c>
      <c r="T15328" s="14" t="s">
        <v>115</v>
      </c>
      <c r="U15328">
        <v>70000</v>
      </c>
      <c r="V15328">
        <v>4</v>
      </c>
      <c r="W15328" s="14" t="s">
        <v>67</v>
      </c>
      <c r="X15328" s="14" t="s">
        <v>84</v>
      </c>
    </row>
    <row r="15329" spans="1:24" x14ac:dyDescent="0.2">
      <c r="A15329">
        <v>23012</v>
      </c>
      <c r="B15329">
        <v>3</v>
      </c>
      <c r="C15329" s="14" t="s">
        <v>627</v>
      </c>
      <c r="D15329" s="14" t="s">
        <v>116</v>
      </c>
      <c r="E15329" s="14" t="s">
        <v>262</v>
      </c>
      <c r="F15329" s="15">
        <v>17069</v>
      </c>
      <c r="G15329" s="14" t="s">
        <v>42</v>
      </c>
      <c r="H15329" s="14" t="s">
        <v>42</v>
      </c>
      <c r="I15329">
        <v>20000</v>
      </c>
      <c r="J15329">
        <v>4</v>
      </c>
      <c r="K15329" s="14" t="s">
        <v>67</v>
      </c>
      <c r="L15329" s="14" t="s">
        <v>54</v>
      </c>
      <c r="O15329">
        <v>19322</v>
      </c>
      <c r="P15329">
        <v>248</v>
      </c>
      <c r="Q15329" t="str">
        <f>_xlfn.CONCAT(Clientes__2[[#This Row],[Nombre]], " ",Clientes__2[[#This Row],[Nombres2]], " ",Clientes__2[[#This Row],[Apellido]],)</f>
        <v>Mathew A Carlson</v>
      </c>
      <c r="R15329" s="15">
        <v>24214</v>
      </c>
      <c r="S15329" s="14" t="s">
        <v>43</v>
      </c>
      <c r="T15329" s="14" t="s">
        <v>42</v>
      </c>
      <c r="U15329">
        <v>20000</v>
      </c>
      <c r="V15329">
        <v>1</v>
      </c>
      <c r="W15329" s="14" t="s">
        <v>67</v>
      </c>
      <c r="X15329" s="14" t="s">
        <v>60</v>
      </c>
    </row>
    <row r="15330" spans="1:24" x14ac:dyDescent="0.2">
      <c r="A15330">
        <v>11137</v>
      </c>
      <c r="B15330">
        <v>641</v>
      </c>
      <c r="C15330" s="14" t="s">
        <v>231</v>
      </c>
      <c r="D15330" s="14" t="s">
        <v>116</v>
      </c>
      <c r="E15330" s="14" t="s">
        <v>90</v>
      </c>
      <c r="F15330" s="15">
        <v>28691</v>
      </c>
      <c r="G15330" s="14" t="s">
        <v>42</v>
      </c>
      <c r="H15330" s="14" t="s">
        <v>115</v>
      </c>
      <c r="I15330">
        <v>40000</v>
      </c>
      <c r="J15330">
        <v>0</v>
      </c>
      <c r="K15330" s="14" t="s">
        <v>67</v>
      </c>
      <c r="L15330" s="14" t="s">
        <v>54</v>
      </c>
      <c r="O15330">
        <v>29448</v>
      </c>
      <c r="P15330">
        <v>132</v>
      </c>
      <c r="Q15330" t="str">
        <f>_xlfn.CONCAT(Clientes__2[[#This Row],[Nombre]], " ",Clientes__2[[#This Row],[Nombres2]], " ",Clientes__2[[#This Row],[Apellido]],)</f>
        <v>Jasmine A Taylor</v>
      </c>
      <c r="R15330" s="15">
        <v>15308</v>
      </c>
      <c r="S15330" s="14" t="s">
        <v>43</v>
      </c>
      <c r="T15330" s="14" t="s">
        <v>115</v>
      </c>
      <c r="U15330">
        <v>20000</v>
      </c>
      <c r="V15330">
        <v>1</v>
      </c>
      <c r="W15330" s="14" t="s">
        <v>63</v>
      </c>
      <c r="X15330" s="14" t="s">
        <v>60</v>
      </c>
    </row>
    <row r="15331" spans="1:24" x14ac:dyDescent="0.2">
      <c r="A15331">
        <v>24110</v>
      </c>
      <c r="B15331">
        <v>221</v>
      </c>
      <c r="C15331" s="14" t="s">
        <v>329</v>
      </c>
      <c r="D15331" s="14" t="s">
        <v>43</v>
      </c>
      <c r="E15331" s="14" t="s">
        <v>654</v>
      </c>
      <c r="F15331" s="15">
        <v>28897</v>
      </c>
      <c r="G15331" s="14" t="s">
        <v>43</v>
      </c>
      <c r="H15331" s="14" t="s">
        <v>115</v>
      </c>
      <c r="I15331">
        <v>20000</v>
      </c>
      <c r="J15331">
        <v>4</v>
      </c>
      <c r="K15331" s="14" t="s">
        <v>67</v>
      </c>
      <c r="L15331" s="14" t="s">
        <v>60</v>
      </c>
      <c r="O15331">
        <v>18180</v>
      </c>
      <c r="P15331">
        <v>133</v>
      </c>
      <c r="Q15331" t="str">
        <f>_xlfn.CONCAT(Clientes__2[[#This Row],[Nombre]], " ",Clientes__2[[#This Row],[Nombres2]], " ",Clientes__2[[#This Row],[Apellido]],)</f>
        <v>Kaylee S Brooks</v>
      </c>
      <c r="R15331" s="15">
        <v>18126</v>
      </c>
      <c r="S15331" s="14" t="s">
        <v>42</v>
      </c>
      <c r="T15331" s="14" t="s">
        <v>42</v>
      </c>
      <c r="U15331">
        <v>120000</v>
      </c>
      <c r="V15331">
        <v>4</v>
      </c>
      <c r="W15331" s="14" t="s">
        <v>67</v>
      </c>
      <c r="X15331" s="14" t="s">
        <v>66</v>
      </c>
    </row>
    <row r="15332" spans="1:24" x14ac:dyDescent="0.2">
      <c r="A15332">
        <v>24482</v>
      </c>
      <c r="B15332">
        <v>36</v>
      </c>
      <c r="C15332" s="14" t="s">
        <v>494</v>
      </c>
      <c r="D15332" s="14" t="s">
        <v>116</v>
      </c>
      <c r="E15332" s="14" t="s">
        <v>305</v>
      </c>
      <c r="F15332" s="15">
        <v>21413</v>
      </c>
      <c r="G15332" s="14" t="s">
        <v>42</v>
      </c>
      <c r="H15332" s="14" t="s">
        <v>42</v>
      </c>
      <c r="I15332">
        <v>100000</v>
      </c>
      <c r="J15332">
        <v>4</v>
      </c>
      <c r="K15332" s="14" t="s">
        <v>55</v>
      </c>
      <c r="L15332" s="14" t="s">
        <v>66</v>
      </c>
      <c r="O15332">
        <v>26703</v>
      </c>
      <c r="P15332">
        <v>546</v>
      </c>
      <c r="Q15332" t="str">
        <f>_xlfn.CONCAT(Clientes__2[[#This Row],[Nombre]], " ",Clientes__2[[#This Row],[Nombres2]], " ",Clientes__2[[#This Row],[Apellido]],)</f>
        <v>Roy A Ramos</v>
      </c>
      <c r="R15332" s="15">
        <v>22878</v>
      </c>
      <c r="S15332" s="14" t="s">
        <v>42</v>
      </c>
      <c r="T15332" s="14" t="s">
        <v>42</v>
      </c>
      <c r="U15332">
        <v>100000</v>
      </c>
      <c r="V15332">
        <v>1</v>
      </c>
      <c r="W15332" s="14" t="s">
        <v>63</v>
      </c>
      <c r="X15332" s="14" t="s">
        <v>84</v>
      </c>
    </row>
    <row r="15333" spans="1:24" x14ac:dyDescent="0.2">
      <c r="A15333">
        <v>11835</v>
      </c>
      <c r="B15333">
        <v>53</v>
      </c>
      <c r="C15333" s="14" t="s">
        <v>79</v>
      </c>
      <c r="D15333" s="14" t="s">
        <v>42</v>
      </c>
      <c r="E15333" s="14" t="s">
        <v>470</v>
      </c>
      <c r="F15333" s="15">
        <v>23912</v>
      </c>
      <c r="G15333" s="14" t="s">
        <v>43</v>
      </c>
      <c r="H15333" s="14" t="s">
        <v>42</v>
      </c>
      <c r="I15333">
        <v>80000</v>
      </c>
      <c r="J15333">
        <v>3</v>
      </c>
      <c r="K15333" s="14" t="s">
        <v>55</v>
      </c>
      <c r="L15333" s="14" t="s">
        <v>54</v>
      </c>
      <c r="O15333">
        <v>20460</v>
      </c>
      <c r="P15333">
        <v>12</v>
      </c>
      <c r="Q15333" t="str">
        <f>_xlfn.CONCAT(Clientes__2[[#This Row],[Nombre]], " ",Clientes__2[[#This Row],[Nombres2]], " ",Clientes__2[[#This Row],[Apellido]],)</f>
        <v>Elijah M Russell</v>
      </c>
      <c r="R15333" s="15">
        <v>21635</v>
      </c>
      <c r="S15333" s="14" t="s">
        <v>42</v>
      </c>
      <c r="T15333" s="14" t="s">
        <v>42</v>
      </c>
      <c r="U15333">
        <v>110000</v>
      </c>
      <c r="V15333">
        <v>1</v>
      </c>
      <c r="W15333" s="14" t="s">
        <v>55</v>
      </c>
      <c r="X15333" s="14" t="s">
        <v>66</v>
      </c>
    </row>
    <row r="15334" spans="1:24" x14ac:dyDescent="0.2">
      <c r="A15334">
        <v>25397</v>
      </c>
      <c r="B15334">
        <v>316</v>
      </c>
      <c r="C15334" s="14" t="s">
        <v>503</v>
      </c>
      <c r="D15334" s="14" t="s">
        <v>339</v>
      </c>
      <c r="E15334" s="14" t="s">
        <v>166</v>
      </c>
      <c r="F15334" s="15">
        <v>26051</v>
      </c>
      <c r="G15334" s="14" t="s">
        <v>42</v>
      </c>
      <c r="H15334" s="14" t="s">
        <v>42</v>
      </c>
      <c r="I15334">
        <v>70000</v>
      </c>
      <c r="J15334">
        <v>3</v>
      </c>
      <c r="K15334" s="14" t="s">
        <v>70</v>
      </c>
      <c r="L15334" s="14" t="s">
        <v>84</v>
      </c>
      <c r="O15334">
        <v>24066</v>
      </c>
      <c r="P15334">
        <v>155</v>
      </c>
      <c r="Q15334" t="str">
        <f>_xlfn.CONCAT(Clientes__2[[#This Row],[Nombre]], " ",Clientes__2[[#This Row],[Nombres2]], " ",Clientes__2[[#This Row],[Apellido]],)</f>
        <v>Lucas P Bradley</v>
      </c>
      <c r="R15334" s="15">
        <v>24672</v>
      </c>
      <c r="S15334" s="14" t="s">
        <v>42</v>
      </c>
      <c r="T15334" s="14" t="s">
        <v>115</v>
      </c>
      <c r="U15334">
        <v>40000</v>
      </c>
      <c r="V15334">
        <v>0</v>
      </c>
      <c r="W15334" s="14" t="s">
        <v>55</v>
      </c>
      <c r="X15334" s="14" t="s">
        <v>91</v>
      </c>
    </row>
    <row r="15335" spans="1:24" x14ac:dyDescent="0.2">
      <c r="A15335">
        <v>18687</v>
      </c>
      <c r="B15335">
        <v>302</v>
      </c>
      <c r="C15335" s="14" t="s">
        <v>246</v>
      </c>
      <c r="D15335" s="14" t="s">
        <v>128</v>
      </c>
      <c r="E15335" s="14" t="s">
        <v>355</v>
      </c>
      <c r="F15335" s="15">
        <v>25953</v>
      </c>
      <c r="G15335" s="14" t="s">
        <v>42</v>
      </c>
      <c r="H15335" s="14" t="s">
        <v>115</v>
      </c>
      <c r="I15335">
        <v>60000</v>
      </c>
      <c r="J15335">
        <v>1</v>
      </c>
      <c r="K15335" s="14" t="s">
        <v>70</v>
      </c>
      <c r="L15335" s="14" t="s">
        <v>54</v>
      </c>
      <c r="O15335">
        <v>11582</v>
      </c>
      <c r="P15335">
        <v>222</v>
      </c>
      <c r="Q15335" t="str">
        <f>_xlfn.CONCAT(Clientes__2[[#This Row],[Nombre]], " ",Clientes__2[[#This Row],[Nombres2]], " ",Clientes__2[[#This Row],[Apellido]],)</f>
        <v>Olivia C Smith</v>
      </c>
      <c r="R15335" s="15">
        <v>23114</v>
      </c>
      <c r="S15335" s="14" t="s">
        <v>43</v>
      </c>
      <c r="T15335" s="14" t="s">
        <v>115</v>
      </c>
      <c r="U15335">
        <v>30000</v>
      </c>
      <c r="V15335">
        <v>2</v>
      </c>
      <c r="W15335" s="14" t="s">
        <v>63</v>
      </c>
      <c r="X15335" s="14" t="s">
        <v>91</v>
      </c>
    </row>
    <row r="15336" spans="1:24" x14ac:dyDescent="0.2">
      <c r="A15336">
        <v>17701</v>
      </c>
      <c r="B15336">
        <v>271</v>
      </c>
      <c r="C15336" s="14" t="s">
        <v>524</v>
      </c>
      <c r="D15336" s="14"/>
      <c r="E15336" s="14" t="s">
        <v>766</v>
      </c>
      <c r="F15336" s="15">
        <v>19503</v>
      </c>
      <c r="G15336" s="14" t="s">
        <v>42</v>
      </c>
      <c r="H15336" s="14" t="s">
        <v>115</v>
      </c>
      <c r="I15336">
        <v>10000</v>
      </c>
      <c r="J15336">
        <v>1</v>
      </c>
      <c r="K15336" s="14" t="s">
        <v>70</v>
      </c>
      <c r="L15336" s="14" t="s">
        <v>60</v>
      </c>
      <c r="O15336">
        <v>19641</v>
      </c>
      <c r="P15336">
        <v>542</v>
      </c>
      <c r="Q15336" t="str">
        <f>_xlfn.CONCAT(Clientes__2[[#This Row],[Nombre]], " ",Clientes__2[[#This Row],[Nombres2]], " ",Clientes__2[[#This Row],[Apellido]],)</f>
        <v>Cassidy  Washington</v>
      </c>
      <c r="R15336" s="15">
        <v>29301</v>
      </c>
      <c r="S15336" s="14" t="s">
        <v>43</v>
      </c>
      <c r="T15336" s="14" t="s">
        <v>42</v>
      </c>
      <c r="U15336">
        <v>30000</v>
      </c>
      <c r="V15336">
        <v>0</v>
      </c>
      <c r="W15336" s="14" t="s">
        <v>81</v>
      </c>
      <c r="X15336" s="14" t="s">
        <v>91</v>
      </c>
    </row>
    <row r="15337" spans="1:24" x14ac:dyDescent="0.2">
      <c r="A15337">
        <v>21761</v>
      </c>
      <c r="B15337">
        <v>374</v>
      </c>
      <c r="C15337" s="14" t="s">
        <v>794</v>
      </c>
      <c r="D15337" s="14"/>
      <c r="E15337" s="14" t="s">
        <v>237</v>
      </c>
      <c r="F15337" s="15">
        <v>16300</v>
      </c>
      <c r="G15337" s="14" t="s">
        <v>43</v>
      </c>
      <c r="H15337" s="14" t="s">
        <v>115</v>
      </c>
      <c r="I15337">
        <v>70000</v>
      </c>
      <c r="J15337">
        <v>4</v>
      </c>
      <c r="K15337" s="14" t="s">
        <v>55</v>
      </c>
      <c r="L15337" s="14" t="s">
        <v>66</v>
      </c>
      <c r="O15337">
        <v>12932</v>
      </c>
      <c r="P15337">
        <v>310</v>
      </c>
      <c r="Q15337" t="str">
        <f>_xlfn.CONCAT(Clientes__2[[#This Row],[Nombre]], " ",Clientes__2[[#This Row],[Nombres2]], " ",Clientes__2[[#This Row],[Apellido]],)</f>
        <v>Makayla  Sanders</v>
      </c>
      <c r="R15337" s="15">
        <v>25517</v>
      </c>
      <c r="S15337" s="14" t="s">
        <v>42</v>
      </c>
      <c r="T15337" s="14" t="s">
        <v>42</v>
      </c>
      <c r="U15337">
        <v>70000</v>
      </c>
      <c r="V15337">
        <v>5</v>
      </c>
      <c r="W15337" s="14" t="s">
        <v>70</v>
      </c>
      <c r="X15337" s="14" t="s">
        <v>84</v>
      </c>
    </row>
    <row r="15338" spans="1:24" x14ac:dyDescent="0.2">
      <c r="A15338">
        <v>26986</v>
      </c>
      <c r="B15338">
        <v>121</v>
      </c>
      <c r="C15338" s="14" t="s">
        <v>610</v>
      </c>
      <c r="D15338" s="14" t="s">
        <v>116</v>
      </c>
      <c r="E15338" s="14" t="s">
        <v>273</v>
      </c>
      <c r="F15338" s="15">
        <v>26831</v>
      </c>
      <c r="G15338" s="14" t="s">
        <v>42</v>
      </c>
      <c r="H15338" s="14" t="s">
        <v>115</v>
      </c>
      <c r="I15338">
        <v>40000</v>
      </c>
      <c r="J15338">
        <v>1</v>
      </c>
      <c r="K15338" s="14" t="s">
        <v>55</v>
      </c>
      <c r="L15338" s="14" t="s">
        <v>54</v>
      </c>
      <c r="O15338">
        <v>15315</v>
      </c>
      <c r="P15338">
        <v>635</v>
      </c>
      <c r="Q15338" t="str">
        <f>_xlfn.CONCAT(Clientes__2[[#This Row],[Nombre]], " ",Clientes__2[[#This Row],[Nombres2]], " ",Clientes__2[[#This Row],[Apellido]],)</f>
        <v>Riley A Watson</v>
      </c>
      <c r="R15338" s="15">
        <v>17092</v>
      </c>
      <c r="S15338" s="14" t="s">
        <v>42</v>
      </c>
      <c r="T15338" s="14" t="s">
        <v>115</v>
      </c>
      <c r="U15338">
        <v>70000</v>
      </c>
      <c r="V15338">
        <v>4</v>
      </c>
      <c r="W15338" s="14" t="s">
        <v>55</v>
      </c>
      <c r="X15338" s="14" t="s">
        <v>66</v>
      </c>
    </row>
    <row r="15339" spans="1:24" x14ac:dyDescent="0.2">
      <c r="A15339">
        <v>23852</v>
      </c>
      <c r="B15339">
        <v>299</v>
      </c>
      <c r="C15339" s="14" t="s">
        <v>738</v>
      </c>
      <c r="D15339" s="14" t="s">
        <v>42</v>
      </c>
      <c r="E15339" s="14" t="s">
        <v>194</v>
      </c>
      <c r="F15339" s="15">
        <v>26043</v>
      </c>
      <c r="G15339" s="14" t="s">
        <v>43</v>
      </c>
      <c r="H15339" s="14" t="s">
        <v>115</v>
      </c>
      <c r="I15339">
        <v>60000</v>
      </c>
      <c r="J15339">
        <v>1</v>
      </c>
      <c r="K15339" s="14" t="s">
        <v>70</v>
      </c>
      <c r="L15339" s="14" t="s">
        <v>84</v>
      </c>
      <c r="O15339">
        <v>18117</v>
      </c>
      <c r="P15339">
        <v>634</v>
      </c>
      <c r="Q15339" t="str">
        <f>_xlfn.CONCAT(Clientes__2[[#This Row],[Nombre]], " ",Clientes__2[[#This Row],[Nombres2]], " ",Clientes__2[[#This Row],[Apellido]],)</f>
        <v>Desiree M Torres</v>
      </c>
      <c r="R15339" s="15">
        <v>19200</v>
      </c>
      <c r="S15339" s="14" t="s">
        <v>43</v>
      </c>
      <c r="T15339" s="14" t="s">
        <v>42</v>
      </c>
      <c r="U15339">
        <v>60000</v>
      </c>
      <c r="V15339">
        <v>2</v>
      </c>
      <c r="W15339" s="14" t="s">
        <v>67</v>
      </c>
      <c r="X15339" s="14" t="s">
        <v>84</v>
      </c>
    </row>
    <row r="15340" spans="1:24" x14ac:dyDescent="0.2">
      <c r="A15340">
        <v>14692</v>
      </c>
      <c r="B15340">
        <v>240</v>
      </c>
      <c r="C15340" s="14" t="s">
        <v>477</v>
      </c>
      <c r="D15340" s="14" t="s">
        <v>42</v>
      </c>
      <c r="E15340" s="14" t="s">
        <v>242</v>
      </c>
      <c r="F15340" s="15">
        <v>28561</v>
      </c>
      <c r="G15340" s="14" t="s">
        <v>43</v>
      </c>
      <c r="H15340" s="14" t="s">
        <v>115</v>
      </c>
      <c r="I15340">
        <v>30000</v>
      </c>
      <c r="J15340">
        <v>0</v>
      </c>
      <c r="K15340" s="14" t="s">
        <v>63</v>
      </c>
      <c r="L15340" s="14" t="s">
        <v>91</v>
      </c>
      <c r="O15340">
        <v>25434</v>
      </c>
      <c r="P15340">
        <v>311</v>
      </c>
      <c r="Q15340" t="str">
        <f>_xlfn.CONCAT(Clientes__2[[#This Row],[Nombre]], " ",Clientes__2[[#This Row],[Nombres2]], " ",Clientes__2[[#This Row],[Apellido]],)</f>
        <v>Nichole M Sharma</v>
      </c>
      <c r="R15340" s="15">
        <v>23840</v>
      </c>
      <c r="S15340" s="14" t="s">
        <v>43</v>
      </c>
      <c r="T15340" s="14" t="s">
        <v>42</v>
      </c>
      <c r="U15340">
        <v>50000</v>
      </c>
      <c r="V15340">
        <v>3</v>
      </c>
      <c r="W15340" s="14" t="s">
        <v>55</v>
      </c>
      <c r="X15340" s="14" t="s">
        <v>54</v>
      </c>
    </row>
    <row r="15341" spans="1:24" x14ac:dyDescent="0.2">
      <c r="A15341">
        <v>16508</v>
      </c>
      <c r="B15341">
        <v>222</v>
      </c>
      <c r="C15341" s="14" t="s">
        <v>764</v>
      </c>
      <c r="D15341" s="14"/>
      <c r="E15341" s="14" t="s">
        <v>645</v>
      </c>
      <c r="F15341" s="15">
        <v>14471</v>
      </c>
      <c r="G15341" s="14" t="s">
        <v>42</v>
      </c>
      <c r="H15341" s="14" t="s">
        <v>42</v>
      </c>
      <c r="I15341">
        <v>10000</v>
      </c>
      <c r="J15341">
        <v>2</v>
      </c>
      <c r="K15341" s="14" t="s">
        <v>55</v>
      </c>
      <c r="L15341" s="14" t="s">
        <v>91</v>
      </c>
      <c r="O15341">
        <v>15841</v>
      </c>
      <c r="P15341">
        <v>338</v>
      </c>
      <c r="Q15341" t="str">
        <f>_xlfn.CONCAT(Clientes__2[[#This Row],[Nombre]], " ",Clientes__2[[#This Row],[Nombres2]], " ",Clientes__2[[#This Row],[Apellido]],)</f>
        <v>Brent  Zhu</v>
      </c>
      <c r="R15341" s="15">
        <v>26433</v>
      </c>
      <c r="S15341" s="14" t="s">
        <v>43</v>
      </c>
      <c r="T15341" s="14" t="s">
        <v>42</v>
      </c>
      <c r="U15341">
        <v>80000</v>
      </c>
      <c r="V15341">
        <v>0</v>
      </c>
      <c r="W15341" s="14" t="s">
        <v>55</v>
      </c>
      <c r="X15341" s="14" t="s">
        <v>66</v>
      </c>
    </row>
    <row r="15342" spans="1:24" x14ac:dyDescent="0.2">
      <c r="A15342">
        <v>25056</v>
      </c>
      <c r="B15342">
        <v>31</v>
      </c>
      <c r="C15342" s="14" t="s">
        <v>700</v>
      </c>
      <c r="D15342" s="14" t="s">
        <v>123</v>
      </c>
      <c r="E15342" s="14" t="s">
        <v>41</v>
      </c>
      <c r="F15342" s="15">
        <v>21235</v>
      </c>
      <c r="G15342" s="14" t="s">
        <v>42</v>
      </c>
      <c r="H15342" s="14" t="s">
        <v>42</v>
      </c>
      <c r="I15342">
        <v>100000</v>
      </c>
      <c r="J15342">
        <v>1</v>
      </c>
      <c r="K15342" s="14" t="s">
        <v>55</v>
      </c>
      <c r="L15342" s="14" t="s">
        <v>66</v>
      </c>
      <c r="O15342">
        <v>28348</v>
      </c>
      <c r="P15342">
        <v>12</v>
      </c>
      <c r="Q15342" t="str">
        <f>_xlfn.CONCAT(Clientes__2[[#This Row],[Nombre]], " ",Clientes__2[[#This Row],[Nombres2]], " ",Clientes__2[[#This Row],[Apellido]],)</f>
        <v>Wayne E Black</v>
      </c>
      <c r="R15342" s="15">
        <v>14340</v>
      </c>
      <c r="S15342" s="14" t="s">
        <v>43</v>
      </c>
      <c r="T15342" s="14" t="s">
        <v>115</v>
      </c>
      <c r="U15342">
        <v>40000</v>
      </c>
      <c r="V15342">
        <v>2</v>
      </c>
      <c r="W15342" s="14" t="s">
        <v>55</v>
      </c>
      <c r="X15342" s="14" t="s">
        <v>66</v>
      </c>
    </row>
    <row r="15343" spans="1:24" x14ac:dyDescent="0.2">
      <c r="A15343">
        <v>24100</v>
      </c>
      <c r="B15343">
        <v>247</v>
      </c>
      <c r="C15343" s="14" t="s">
        <v>569</v>
      </c>
      <c r="D15343" s="14" t="s">
        <v>128</v>
      </c>
      <c r="E15343" s="14" t="s">
        <v>642</v>
      </c>
      <c r="F15343" s="15">
        <v>23828</v>
      </c>
      <c r="G15343" s="14" t="s">
        <v>42</v>
      </c>
      <c r="H15343" s="14" t="s">
        <v>115</v>
      </c>
      <c r="I15343">
        <v>40000</v>
      </c>
      <c r="J15343">
        <v>1</v>
      </c>
      <c r="K15343" s="14" t="s">
        <v>55</v>
      </c>
      <c r="L15343" s="14" t="s">
        <v>54</v>
      </c>
      <c r="O15343">
        <v>22420</v>
      </c>
      <c r="P15343">
        <v>184</v>
      </c>
      <c r="Q15343" t="str">
        <f>_xlfn.CONCAT(Clientes__2[[#This Row],[Nombre]], " ",Clientes__2[[#This Row],[Nombres2]], " ",Clientes__2[[#This Row],[Apellido]],)</f>
        <v>Jenny C He</v>
      </c>
      <c r="R15343" s="15">
        <v>21851</v>
      </c>
      <c r="S15343" s="14" t="s">
        <v>43</v>
      </c>
      <c r="T15343" s="14" t="s">
        <v>42</v>
      </c>
      <c r="U15343">
        <v>10000</v>
      </c>
      <c r="V15343">
        <v>1</v>
      </c>
      <c r="W15343" s="14" t="s">
        <v>67</v>
      </c>
      <c r="X15343" s="14" t="s">
        <v>60</v>
      </c>
    </row>
    <row r="15344" spans="1:24" x14ac:dyDescent="0.2">
      <c r="A15344">
        <v>25156</v>
      </c>
      <c r="B15344">
        <v>336</v>
      </c>
      <c r="C15344" s="14" t="s">
        <v>478</v>
      </c>
      <c r="D15344" s="14"/>
      <c r="E15344" s="14" t="s">
        <v>184</v>
      </c>
      <c r="F15344" s="15">
        <v>24009</v>
      </c>
      <c r="G15344" s="14" t="s">
        <v>43</v>
      </c>
      <c r="H15344" s="14" t="s">
        <v>115</v>
      </c>
      <c r="I15344">
        <v>130000</v>
      </c>
      <c r="J15344">
        <v>1</v>
      </c>
      <c r="K15344" s="14" t="s">
        <v>70</v>
      </c>
      <c r="L15344" s="14" t="s">
        <v>66</v>
      </c>
      <c r="O15344">
        <v>23900</v>
      </c>
      <c r="P15344">
        <v>118</v>
      </c>
      <c r="Q15344" t="str">
        <f>_xlfn.CONCAT(Clientes__2[[#This Row],[Nombre]], " ",Clientes__2[[#This Row],[Nombres2]], " ",Clientes__2[[#This Row],[Apellido]],)</f>
        <v>Catherine  Peterson</v>
      </c>
      <c r="R15344" s="15">
        <v>24573</v>
      </c>
      <c r="S15344" s="14" t="s">
        <v>43</v>
      </c>
      <c r="T15344" s="14" t="s">
        <v>42</v>
      </c>
      <c r="U15344">
        <v>20000</v>
      </c>
      <c r="V15344">
        <v>1</v>
      </c>
      <c r="W15344" s="14" t="s">
        <v>63</v>
      </c>
      <c r="X15344" s="14" t="s">
        <v>60</v>
      </c>
    </row>
    <row r="15345" spans="1:24" x14ac:dyDescent="0.2">
      <c r="A15345">
        <v>14246</v>
      </c>
      <c r="B15345">
        <v>325</v>
      </c>
      <c r="C15345" s="14" t="s">
        <v>97</v>
      </c>
      <c r="D15345" s="14" t="s">
        <v>116</v>
      </c>
      <c r="E15345" s="14" t="s">
        <v>136</v>
      </c>
      <c r="F15345" s="15">
        <v>15407</v>
      </c>
      <c r="G15345" s="14" t="s">
        <v>43</v>
      </c>
      <c r="H15345" s="14" t="s">
        <v>42</v>
      </c>
      <c r="I15345">
        <v>90000</v>
      </c>
      <c r="J15345">
        <v>5</v>
      </c>
      <c r="K15345" s="14" t="s">
        <v>55</v>
      </c>
      <c r="L15345" s="14" t="s">
        <v>66</v>
      </c>
      <c r="O15345">
        <v>25509</v>
      </c>
      <c r="P15345">
        <v>162</v>
      </c>
      <c r="Q15345" t="str">
        <f>_xlfn.CONCAT(Clientes__2[[#This Row],[Nombre]], " ",Clientes__2[[#This Row],[Nombres2]], " ",Clientes__2[[#This Row],[Apellido]],)</f>
        <v>Devin A Garcia</v>
      </c>
      <c r="R15345" s="15">
        <v>28360</v>
      </c>
      <c r="S15345" s="14" t="s">
        <v>43</v>
      </c>
      <c r="T15345" s="14" t="s">
        <v>42</v>
      </c>
      <c r="U15345">
        <v>30000</v>
      </c>
      <c r="V15345">
        <v>0</v>
      </c>
      <c r="W15345" s="14" t="s">
        <v>63</v>
      </c>
      <c r="X15345" s="14" t="s">
        <v>91</v>
      </c>
    </row>
    <row r="15346" spans="1:24" x14ac:dyDescent="0.2">
      <c r="A15346">
        <v>25267</v>
      </c>
      <c r="B15346">
        <v>6</v>
      </c>
      <c r="C15346" s="14" t="s">
        <v>76</v>
      </c>
      <c r="D15346" s="14" t="s">
        <v>123</v>
      </c>
      <c r="E15346" s="14" t="s">
        <v>189</v>
      </c>
      <c r="F15346" s="15">
        <v>14387</v>
      </c>
      <c r="G15346" s="14" t="s">
        <v>42</v>
      </c>
      <c r="H15346" s="14" t="s">
        <v>42</v>
      </c>
      <c r="I15346">
        <v>40000</v>
      </c>
      <c r="J15346">
        <v>2</v>
      </c>
      <c r="K15346" s="14" t="s">
        <v>55</v>
      </c>
      <c r="L15346" s="14" t="s">
        <v>66</v>
      </c>
      <c r="O15346">
        <v>15983</v>
      </c>
      <c r="P15346">
        <v>358</v>
      </c>
      <c r="Q15346" t="str">
        <f>_xlfn.CONCAT(Clientes__2[[#This Row],[Nombre]], " ",Clientes__2[[#This Row],[Nombres2]], " ",Clientes__2[[#This Row],[Apellido]],)</f>
        <v>Arthur E Malhotra</v>
      </c>
      <c r="R15346" s="15">
        <v>22174</v>
      </c>
      <c r="S15346" s="14" t="s">
        <v>42</v>
      </c>
      <c r="T15346" s="14" t="s">
        <v>115</v>
      </c>
      <c r="U15346">
        <v>160000</v>
      </c>
      <c r="V15346">
        <v>1</v>
      </c>
      <c r="W15346" s="14" t="s">
        <v>63</v>
      </c>
      <c r="X15346" s="14" t="s">
        <v>84</v>
      </c>
    </row>
    <row r="15347" spans="1:24" x14ac:dyDescent="0.2">
      <c r="A15347">
        <v>12161</v>
      </c>
      <c r="B15347">
        <v>648</v>
      </c>
      <c r="C15347" s="14" t="s">
        <v>147</v>
      </c>
      <c r="D15347" s="14"/>
      <c r="E15347" s="14" t="s">
        <v>302</v>
      </c>
      <c r="F15347" s="15">
        <v>23078</v>
      </c>
      <c r="G15347" s="14" t="s">
        <v>42</v>
      </c>
      <c r="H15347" s="14" t="s">
        <v>115</v>
      </c>
      <c r="I15347">
        <v>100000</v>
      </c>
      <c r="J15347">
        <v>5</v>
      </c>
      <c r="K15347" s="14" t="s">
        <v>63</v>
      </c>
      <c r="L15347" s="14" t="s">
        <v>84</v>
      </c>
      <c r="O15347">
        <v>17095</v>
      </c>
      <c r="P15347">
        <v>209</v>
      </c>
      <c r="Q15347" t="str">
        <f>_xlfn.CONCAT(Clientes__2[[#This Row],[Nombre]], " ",Clientes__2[[#This Row],[Nombres2]], " ",Clientes__2[[#This Row],[Apellido]],)</f>
        <v>Alexandria  Rogers</v>
      </c>
      <c r="R15347" s="15">
        <v>26335</v>
      </c>
      <c r="S15347" s="14" t="s">
        <v>43</v>
      </c>
      <c r="T15347" s="14" t="s">
        <v>42</v>
      </c>
      <c r="U15347">
        <v>20000</v>
      </c>
      <c r="V15347">
        <v>0</v>
      </c>
      <c r="W15347" s="14" t="s">
        <v>81</v>
      </c>
      <c r="X15347" s="14" t="s">
        <v>60</v>
      </c>
    </row>
    <row r="15348" spans="1:24" x14ac:dyDescent="0.2">
      <c r="A15348">
        <v>15412</v>
      </c>
      <c r="B15348">
        <v>312</v>
      </c>
      <c r="C15348" s="14" t="s">
        <v>467</v>
      </c>
      <c r="D15348" s="14" t="s">
        <v>116</v>
      </c>
      <c r="E15348" s="14" t="s">
        <v>350</v>
      </c>
      <c r="F15348" s="15">
        <v>13680</v>
      </c>
      <c r="G15348" s="14" t="s">
        <v>42</v>
      </c>
      <c r="H15348" s="14" t="s">
        <v>42</v>
      </c>
      <c r="I15348">
        <v>130000</v>
      </c>
      <c r="J15348">
        <v>2</v>
      </c>
      <c r="K15348" s="14" t="s">
        <v>70</v>
      </c>
      <c r="L15348" s="14" t="s">
        <v>66</v>
      </c>
      <c r="O15348">
        <v>21714</v>
      </c>
      <c r="P15348">
        <v>612</v>
      </c>
      <c r="Q15348" t="str">
        <f>_xlfn.CONCAT(Clientes__2[[#This Row],[Nombre]], " ",Clientes__2[[#This Row],[Nombres2]], " ",Clientes__2[[#This Row],[Apellido]],)</f>
        <v>Ryan A Griffin</v>
      </c>
      <c r="R15348" s="15">
        <v>21437</v>
      </c>
      <c r="S15348" s="14" t="s">
        <v>43</v>
      </c>
      <c r="T15348" s="14" t="s">
        <v>115</v>
      </c>
      <c r="U15348">
        <v>80000</v>
      </c>
      <c r="V15348">
        <v>5</v>
      </c>
      <c r="W15348" s="14" t="s">
        <v>70</v>
      </c>
      <c r="X15348" s="14" t="s">
        <v>54</v>
      </c>
    </row>
    <row r="15349" spans="1:24" x14ac:dyDescent="0.2">
      <c r="A15349">
        <v>15263</v>
      </c>
      <c r="B15349">
        <v>34</v>
      </c>
      <c r="C15349" s="14" t="s">
        <v>866</v>
      </c>
      <c r="D15349" s="14" t="s">
        <v>46</v>
      </c>
      <c r="E15349" s="14" t="s">
        <v>314</v>
      </c>
      <c r="F15349" s="15">
        <v>14965</v>
      </c>
      <c r="G15349" s="14" t="s">
        <v>42</v>
      </c>
      <c r="H15349" s="14" t="s">
        <v>115</v>
      </c>
      <c r="I15349">
        <v>30000</v>
      </c>
      <c r="J15349">
        <v>2</v>
      </c>
      <c r="K15349" s="14" t="s">
        <v>63</v>
      </c>
      <c r="L15349" s="14" t="s">
        <v>91</v>
      </c>
      <c r="O15349">
        <v>25148</v>
      </c>
      <c r="P15349">
        <v>307</v>
      </c>
      <c r="Q15349" t="str">
        <f>_xlfn.CONCAT(Clientes__2[[#This Row],[Nombre]], " ",Clientes__2[[#This Row],[Nombres2]], " ",Clientes__2[[#This Row],[Apellido]],)</f>
        <v>Paige L Coleman</v>
      </c>
      <c r="R15349" s="15">
        <v>21099</v>
      </c>
      <c r="S15349" s="14" t="s">
        <v>42</v>
      </c>
      <c r="T15349" s="14" t="s">
        <v>42</v>
      </c>
      <c r="U15349">
        <v>60000</v>
      </c>
      <c r="V15349">
        <v>2</v>
      </c>
      <c r="W15349" s="14" t="s">
        <v>67</v>
      </c>
      <c r="X15349" s="14" t="s">
        <v>84</v>
      </c>
    </row>
    <row r="15350" spans="1:24" x14ac:dyDescent="0.2">
      <c r="A15350">
        <v>26865</v>
      </c>
      <c r="B15350">
        <v>248</v>
      </c>
      <c r="C15350" s="14" t="s">
        <v>585</v>
      </c>
      <c r="D15350" s="14"/>
      <c r="E15350" s="14" t="s">
        <v>127</v>
      </c>
      <c r="F15350" s="15">
        <v>28913</v>
      </c>
      <c r="G15350" s="14" t="s">
        <v>42</v>
      </c>
      <c r="H15350" s="14" t="s">
        <v>115</v>
      </c>
      <c r="I15350">
        <v>30000</v>
      </c>
      <c r="J15350">
        <v>3</v>
      </c>
      <c r="K15350" s="14" t="s">
        <v>63</v>
      </c>
      <c r="L15350" s="14" t="s">
        <v>91</v>
      </c>
      <c r="O15350">
        <v>14728</v>
      </c>
      <c r="P15350">
        <v>633</v>
      </c>
      <c r="Q15350" t="str">
        <f>_xlfn.CONCAT(Clientes__2[[#This Row],[Nombre]], " ",Clientes__2[[#This Row],[Nombres2]], " ",Clientes__2[[#This Row],[Apellido]],)</f>
        <v>Tabitha  Martinez</v>
      </c>
      <c r="R15350" s="15">
        <v>24249</v>
      </c>
      <c r="S15350" s="14" t="s">
        <v>43</v>
      </c>
      <c r="T15350" s="14" t="s">
        <v>115</v>
      </c>
      <c r="U15350">
        <v>60000</v>
      </c>
      <c r="V15350">
        <v>0</v>
      </c>
      <c r="W15350" s="14" t="s">
        <v>70</v>
      </c>
      <c r="X15350" s="14" t="s">
        <v>54</v>
      </c>
    </row>
    <row r="15351" spans="1:24" x14ac:dyDescent="0.2">
      <c r="A15351">
        <v>16013</v>
      </c>
      <c r="B15351">
        <v>536</v>
      </c>
      <c r="C15351" s="14" t="s">
        <v>506</v>
      </c>
      <c r="D15351" s="14" t="s">
        <v>116</v>
      </c>
      <c r="E15351" s="14" t="s">
        <v>581</v>
      </c>
      <c r="F15351" s="15">
        <v>25040</v>
      </c>
      <c r="G15351" s="14" t="s">
        <v>43</v>
      </c>
      <c r="H15351" s="14" t="s">
        <v>42</v>
      </c>
      <c r="I15351">
        <v>90000</v>
      </c>
      <c r="J15351">
        <v>4</v>
      </c>
      <c r="K15351" s="14" t="s">
        <v>63</v>
      </c>
      <c r="L15351" s="14" t="s">
        <v>54</v>
      </c>
      <c r="O15351">
        <v>19424</v>
      </c>
      <c r="P15351">
        <v>269</v>
      </c>
      <c r="Q15351" t="str">
        <f>_xlfn.CONCAT(Clientes__2[[#This Row],[Nombre]], " ",Clientes__2[[#This Row],[Nombres2]], " ",Clientes__2[[#This Row],[Apellido]],)</f>
        <v>Xavier A Williams</v>
      </c>
      <c r="R15351" s="15">
        <v>25399</v>
      </c>
      <c r="S15351" s="14" t="s">
        <v>43</v>
      </c>
      <c r="T15351" s="14" t="s">
        <v>42</v>
      </c>
      <c r="U15351">
        <v>10000</v>
      </c>
      <c r="V15351">
        <v>2</v>
      </c>
      <c r="W15351" s="14" t="s">
        <v>67</v>
      </c>
      <c r="X15351" s="14" t="s">
        <v>60</v>
      </c>
    </row>
    <row r="15352" spans="1:24" x14ac:dyDescent="0.2">
      <c r="A15352">
        <v>29110</v>
      </c>
      <c r="B15352">
        <v>338</v>
      </c>
      <c r="C15352" s="14" t="s">
        <v>377</v>
      </c>
      <c r="D15352" s="14" t="s">
        <v>42</v>
      </c>
      <c r="E15352" s="14" t="s">
        <v>355</v>
      </c>
      <c r="F15352" s="15">
        <v>26765</v>
      </c>
      <c r="G15352" s="14" t="s">
        <v>43</v>
      </c>
      <c r="H15352" s="14" t="s">
        <v>115</v>
      </c>
      <c r="I15352">
        <v>60000</v>
      </c>
      <c r="J15352">
        <v>0</v>
      </c>
      <c r="K15352" s="14" t="s">
        <v>63</v>
      </c>
      <c r="L15352" s="14" t="s">
        <v>54</v>
      </c>
      <c r="O15352">
        <v>24719</v>
      </c>
      <c r="P15352">
        <v>132</v>
      </c>
      <c r="Q15352" t="str">
        <f>_xlfn.CONCAT(Clientes__2[[#This Row],[Nombre]], " ",Clientes__2[[#This Row],[Nombres2]], " ",Clientes__2[[#This Row],[Apellido]],)</f>
        <v>Sydney M Smith</v>
      </c>
      <c r="R15352" s="15">
        <v>26038</v>
      </c>
      <c r="S15352" s="14" t="s">
        <v>42</v>
      </c>
      <c r="T15352" s="14" t="s">
        <v>115</v>
      </c>
      <c r="U15352">
        <v>40000</v>
      </c>
      <c r="V15352">
        <v>2</v>
      </c>
      <c r="W15352" s="14" t="s">
        <v>63</v>
      </c>
      <c r="X15352" s="14" t="s">
        <v>91</v>
      </c>
    </row>
    <row r="15353" spans="1:24" x14ac:dyDescent="0.2">
      <c r="A15353">
        <v>19010</v>
      </c>
      <c r="B15353">
        <v>311</v>
      </c>
      <c r="C15353" s="14" t="s">
        <v>720</v>
      </c>
      <c r="D15353" s="14"/>
      <c r="E15353" s="14" t="s">
        <v>489</v>
      </c>
      <c r="F15353" s="15">
        <v>18422</v>
      </c>
      <c r="G15353" s="14" t="s">
        <v>42</v>
      </c>
      <c r="H15353" s="14" t="s">
        <v>115</v>
      </c>
      <c r="I15353">
        <v>60000</v>
      </c>
      <c r="J15353">
        <v>2</v>
      </c>
      <c r="K15353" s="14" t="s">
        <v>63</v>
      </c>
      <c r="L15353" s="14" t="s">
        <v>84</v>
      </c>
      <c r="O15353">
        <v>28653</v>
      </c>
      <c r="P15353">
        <v>300</v>
      </c>
      <c r="Q15353" t="str">
        <f>_xlfn.CONCAT(Clientes__2[[#This Row],[Nombre]], " ",Clientes__2[[#This Row],[Nombres2]], " ",Clientes__2[[#This Row],[Apellido]],)</f>
        <v>Naomi  Ortega</v>
      </c>
      <c r="R15353" s="15">
        <v>25820</v>
      </c>
      <c r="S15353" s="14" t="s">
        <v>42</v>
      </c>
      <c r="T15353" s="14" t="s">
        <v>115</v>
      </c>
      <c r="U15353">
        <v>40000</v>
      </c>
      <c r="V15353">
        <v>1</v>
      </c>
      <c r="W15353" s="14" t="s">
        <v>55</v>
      </c>
      <c r="X15353" s="14" t="s">
        <v>54</v>
      </c>
    </row>
    <row r="15354" spans="1:24" x14ac:dyDescent="0.2">
      <c r="A15354">
        <v>16600</v>
      </c>
      <c r="B15354">
        <v>218</v>
      </c>
      <c r="C15354" s="14" t="s">
        <v>877</v>
      </c>
      <c r="D15354" s="14" t="s">
        <v>135</v>
      </c>
      <c r="E15354" s="14" t="s">
        <v>277</v>
      </c>
      <c r="F15354" s="15">
        <v>17669</v>
      </c>
      <c r="G15354" s="14" t="s">
        <v>43</v>
      </c>
      <c r="H15354" s="14" t="s">
        <v>115</v>
      </c>
      <c r="I15354">
        <v>90000</v>
      </c>
      <c r="J15354">
        <v>4</v>
      </c>
      <c r="K15354" s="14" t="s">
        <v>67</v>
      </c>
      <c r="L15354" s="14" t="s">
        <v>66</v>
      </c>
      <c r="O15354">
        <v>27623</v>
      </c>
      <c r="P15354">
        <v>336</v>
      </c>
      <c r="Q15354" t="str">
        <f>_xlfn.CONCAT(Clientes__2[[#This Row],[Nombre]], " ",Clientes__2[[#This Row],[Nombres2]], " ",Clientes__2[[#This Row],[Apellido]],)</f>
        <v>Janet V Suarez</v>
      </c>
      <c r="R15354" s="15">
        <v>20792</v>
      </c>
      <c r="S15354" s="14" t="s">
        <v>43</v>
      </c>
      <c r="T15354" s="14" t="s">
        <v>42</v>
      </c>
      <c r="U15354">
        <v>80000</v>
      </c>
      <c r="V15354">
        <v>3</v>
      </c>
      <c r="W15354" s="14" t="s">
        <v>63</v>
      </c>
      <c r="X15354" s="14" t="s">
        <v>84</v>
      </c>
    </row>
    <row r="15355" spans="1:24" x14ac:dyDescent="0.2">
      <c r="A15355">
        <v>21881</v>
      </c>
      <c r="B15355">
        <v>21</v>
      </c>
      <c r="C15355" s="14" t="s">
        <v>544</v>
      </c>
      <c r="D15355" s="14"/>
      <c r="E15355" s="14" t="s">
        <v>88</v>
      </c>
      <c r="F15355" s="15">
        <v>27683</v>
      </c>
      <c r="G15355" s="14" t="s">
        <v>43</v>
      </c>
      <c r="H15355" s="14" t="s">
        <v>115</v>
      </c>
      <c r="I15355">
        <v>80000</v>
      </c>
      <c r="J15355">
        <v>0</v>
      </c>
      <c r="K15355" s="14" t="s">
        <v>55</v>
      </c>
      <c r="L15355" s="14" t="s">
        <v>84</v>
      </c>
      <c r="O15355">
        <v>21167</v>
      </c>
      <c r="P15355">
        <v>13</v>
      </c>
      <c r="Q15355" t="str">
        <f>_xlfn.CONCAT(Clientes__2[[#This Row],[Nombre]], " ",Clientes__2[[#This Row],[Nombres2]], " ",Clientes__2[[#This Row],[Apellido]],)</f>
        <v>Nicole  Lewis</v>
      </c>
      <c r="R15355" s="15">
        <v>25487</v>
      </c>
      <c r="S15355" s="14" t="s">
        <v>43</v>
      </c>
      <c r="T15355" s="14" t="s">
        <v>115</v>
      </c>
      <c r="U15355">
        <v>90000</v>
      </c>
      <c r="V15355">
        <v>2</v>
      </c>
      <c r="W15355" s="14" t="s">
        <v>70</v>
      </c>
      <c r="X15355" s="14" t="s">
        <v>66</v>
      </c>
    </row>
    <row r="15356" spans="1:24" x14ac:dyDescent="0.2">
      <c r="A15356">
        <v>28610</v>
      </c>
      <c r="B15356">
        <v>543</v>
      </c>
      <c r="C15356" s="14" t="s">
        <v>745</v>
      </c>
      <c r="D15356" s="14"/>
      <c r="E15356" s="14" t="s">
        <v>101</v>
      </c>
      <c r="F15356" s="15">
        <v>20737</v>
      </c>
      <c r="G15356" s="14" t="s">
        <v>42</v>
      </c>
      <c r="H15356" s="14" t="s">
        <v>115</v>
      </c>
      <c r="I15356">
        <v>30000</v>
      </c>
      <c r="J15356">
        <v>2</v>
      </c>
      <c r="K15356" s="14" t="s">
        <v>67</v>
      </c>
      <c r="L15356" s="14" t="s">
        <v>54</v>
      </c>
      <c r="O15356">
        <v>15952</v>
      </c>
      <c r="P15356">
        <v>638</v>
      </c>
      <c r="Q15356" t="str">
        <f>_xlfn.CONCAT(Clientes__2[[#This Row],[Nombre]], " ",Clientes__2[[#This Row],[Nombres2]], " ",Clientes__2[[#This Row],[Apellido]],)</f>
        <v>Jacqueline  Bailey</v>
      </c>
      <c r="R15356" s="15">
        <v>20626</v>
      </c>
      <c r="S15356" s="14" t="s">
        <v>42</v>
      </c>
      <c r="T15356" s="14" t="s">
        <v>42</v>
      </c>
      <c r="U15356">
        <v>90000</v>
      </c>
      <c r="V15356">
        <v>2</v>
      </c>
      <c r="W15356" s="14" t="s">
        <v>63</v>
      </c>
      <c r="X15356" s="14" t="s">
        <v>84</v>
      </c>
    </row>
    <row r="15357" spans="1:24" x14ac:dyDescent="0.2">
      <c r="A15357">
        <v>12055</v>
      </c>
      <c r="B15357">
        <v>56</v>
      </c>
      <c r="C15357" s="14" t="s">
        <v>386</v>
      </c>
      <c r="D15357" s="14" t="s">
        <v>128</v>
      </c>
      <c r="E15357" s="14" t="s">
        <v>275</v>
      </c>
      <c r="F15357" s="15">
        <v>25162</v>
      </c>
      <c r="G15357" s="14" t="s">
        <v>42</v>
      </c>
      <c r="H15357" s="14" t="s">
        <v>115</v>
      </c>
      <c r="I15357">
        <v>90000</v>
      </c>
      <c r="J15357">
        <v>4</v>
      </c>
      <c r="K15357" s="14" t="s">
        <v>55</v>
      </c>
      <c r="L15357" s="14" t="s">
        <v>66</v>
      </c>
      <c r="O15357">
        <v>14092</v>
      </c>
      <c r="P15357">
        <v>609</v>
      </c>
      <c r="Q15357" t="str">
        <f>_xlfn.CONCAT(Clientes__2[[#This Row],[Nombre]], " ",Clientes__2[[#This Row],[Nombres2]], " ",Clientes__2[[#This Row],[Apellido]],)</f>
        <v>Arianna C Richardson</v>
      </c>
      <c r="R15357" s="15">
        <v>28453</v>
      </c>
      <c r="S15357" s="14" t="s">
        <v>43</v>
      </c>
      <c r="T15357" s="14" t="s">
        <v>42</v>
      </c>
      <c r="U15357">
        <v>30000</v>
      </c>
      <c r="V15357">
        <v>0</v>
      </c>
      <c r="W15357" s="14" t="s">
        <v>81</v>
      </c>
      <c r="X15357" s="14" t="s">
        <v>91</v>
      </c>
    </row>
    <row r="15358" spans="1:24" x14ac:dyDescent="0.2">
      <c r="A15358">
        <v>16378</v>
      </c>
      <c r="B15358">
        <v>553</v>
      </c>
      <c r="C15358" s="14" t="s">
        <v>588</v>
      </c>
      <c r="D15358" s="14"/>
      <c r="E15358" s="14" t="s">
        <v>144</v>
      </c>
      <c r="F15358" s="15">
        <v>21262</v>
      </c>
      <c r="G15358" s="14" t="s">
        <v>43</v>
      </c>
      <c r="H15358" s="14" t="s">
        <v>115</v>
      </c>
      <c r="I15358">
        <v>80000</v>
      </c>
      <c r="J15358">
        <v>4</v>
      </c>
      <c r="K15358" s="14" t="s">
        <v>70</v>
      </c>
      <c r="L15358" s="14" t="s">
        <v>54</v>
      </c>
      <c r="O15358">
        <v>15409</v>
      </c>
      <c r="P15358">
        <v>633</v>
      </c>
      <c r="Q15358" t="str">
        <f>_xlfn.CONCAT(Clientes__2[[#This Row],[Nombre]], " ",Clientes__2[[#This Row],[Nombres2]], " ",Clientes__2[[#This Row],[Apellido]],)</f>
        <v>Hailey  Baker</v>
      </c>
      <c r="R15358" s="15">
        <v>19209</v>
      </c>
      <c r="S15358" s="14" t="s">
        <v>42</v>
      </c>
      <c r="T15358" s="14" t="s">
        <v>42</v>
      </c>
      <c r="U15358">
        <v>40000</v>
      </c>
      <c r="V15358">
        <v>3</v>
      </c>
      <c r="W15358" s="14" t="s">
        <v>63</v>
      </c>
      <c r="X15358" s="14" t="s">
        <v>84</v>
      </c>
    </row>
    <row r="15359" spans="1:24" x14ac:dyDescent="0.2">
      <c r="A15359">
        <v>24235</v>
      </c>
      <c r="B15359">
        <v>51</v>
      </c>
      <c r="C15359" s="14" t="s">
        <v>812</v>
      </c>
      <c r="D15359" s="14"/>
      <c r="E15359" s="14" t="s">
        <v>127</v>
      </c>
      <c r="F15359" s="15">
        <v>28725</v>
      </c>
      <c r="G15359" s="14" t="s">
        <v>43</v>
      </c>
      <c r="H15359" s="14" t="s">
        <v>115</v>
      </c>
      <c r="I15359">
        <v>40000</v>
      </c>
      <c r="J15359">
        <v>0</v>
      </c>
      <c r="K15359" s="14" t="s">
        <v>67</v>
      </c>
      <c r="L15359" s="14" t="s">
        <v>54</v>
      </c>
      <c r="O15359">
        <v>27502</v>
      </c>
      <c r="P15359">
        <v>71</v>
      </c>
      <c r="Q15359" t="str">
        <f>_xlfn.CONCAT(Clientes__2[[#This Row],[Nombre]], " ",Clientes__2[[#This Row],[Nombres2]], " ",Clientes__2[[#This Row],[Apellido]],)</f>
        <v>Jill  Martinez</v>
      </c>
      <c r="R15359" s="15">
        <v>27695</v>
      </c>
      <c r="S15359" s="14" t="s">
        <v>43</v>
      </c>
      <c r="T15359" s="14" t="s">
        <v>42</v>
      </c>
      <c r="U15359">
        <v>40000</v>
      </c>
      <c r="V15359">
        <v>0</v>
      </c>
      <c r="W15359" s="14" t="s">
        <v>63</v>
      </c>
      <c r="X15359" s="14" t="s">
        <v>54</v>
      </c>
    </row>
    <row r="15360" spans="1:24" x14ac:dyDescent="0.2">
      <c r="A15360">
        <v>17927</v>
      </c>
      <c r="B15360">
        <v>19</v>
      </c>
      <c r="C15360" s="14" t="s">
        <v>264</v>
      </c>
      <c r="D15360" s="14"/>
      <c r="E15360" s="14" t="s">
        <v>485</v>
      </c>
      <c r="F15360" s="15">
        <v>28446</v>
      </c>
      <c r="G15360" s="14" t="s">
        <v>43</v>
      </c>
      <c r="H15360" s="14" t="s">
        <v>42</v>
      </c>
      <c r="I15360">
        <v>20000</v>
      </c>
      <c r="J15360">
        <v>0</v>
      </c>
      <c r="K15360" s="14" t="s">
        <v>63</v>
      </c>
      <c r="L15360" s="14" t="s">
        <v>60</v>
      </c>
      <c r="O15360">
        <v>26451</v>
      </c>
      <c r="P15360">
        <v>641</v>
      </c>
      <c r="Q15360" t="str">
        <f>_xlfn.CONCAT(Clientes__2[[#This Row],[Nombre]], " ",Clientes__2[[#This Row],[Nombres2]], " ",Clientes__2[[#This Row],[Apellido]],)</f>
        <v>Douglas  Patel</v>
      </c>
      <c r="R15360" s="15">
        <v>13740</v>
      </c>
      <c r="S15360" s="14" t="s">
        <v>42</v>
      </c>
      <c r="T15360" s="14" t="s">
        <v>115</v>
      </c>
      <c r="U15360">
        <v>40000</v>
      </c>
      <c r="V15360">
        <v>4</v>
      </c>
      <c r="W15360" s="14" t="s">
        <v>67</v>
      </c>
      <c r="X15360" s="14" t="s">
        <v>84</v>
      </c>
    </row>
    <row r="15361" spans="1:24" x14ac:dyDescent="0.2">
      <c r="A15361">
        <v>18115</v>
      </c>
      <c r="B15361">
        <v>637</v>
      </c>
      <c r="C15361" s="14" t="s">
        <v>318</v>
      </c>
      <c r="D15361" s="14" t="s">
        <v>128</v>
      </c>
      <c r="E15361" s="14" t="s">
        <v>182</v>
      </c>
      <c r="F15361" s="15">
        <v>19344</v>
      </c>
      <c r="G15361" s="14" t="s">
        <v>42</v>
      </c>
      <c r="H15361" s="14" t="s">
        <v>42</v>
      </c>
      <c r="I15361">
        <v>70000</v>
      </c>
      <c r="J15361">
        <v>2</v>
      </c>
      <c r="K15361" s="14" t="s">
        <v>81</v>
      </c>
      <c r="L15361" s="14" t="s">
        <v>54</v>
      </c>
      <c r="O15361">
        <v>28842</v>
      </c>
      <c r="P15361">
        <v>337</v>
      </c>
      <c r="Q15361" t="str">
        <f>_xlfn.CONCAT(Clientes__2[[#This Row],[Nombre]], " ",Clientes__2[[#This Row],[Nombres2]], " ",Clientes__2[[#This Row],[Apellido]],)</f>
        <v>Richard C Young</v>
      </c>
      <c r="R15361" s="15">
        <v>26073</v>
      </c>
      <c r="S15361" s="14" t="s">
        <v>42</v>
      </c>
      <c r="T15361" s="14" t="s">
        <v>115</v>
      </c>
      <c r="U15361">
        <v>70000</v>
      </c>
      <c r="V15361">
        <v>3</v>
      </c>
      <c r="W15361" s="14" t="s">
        <v>70</v>
      </c>
      <c r="X15361" s="14" t="s">
        <v>84</v>
      </c>
    </row>
    <row r="15362" spans="1:24" x14ac:dyDescent="0.2">
      <c r="A15362">
        <v>22802</v>
      </c>
      <c r="B15362">
        <v>118</v>
      </c>
      <c r="C15362" s="14" t="s">
        <v>612</v>
      </c>
      <c r="D15362" s="14" t="s">
        <v>116</v>
      </c>
      <c r="E15362" s="14" t="s">
        <v>710</v>
      </c>
      <c r="F15362" s="15">
        <v>20172</v>
      </c>
      <c r="G15362" s="14" t="s">
        <v>43</v>
      </c>
      <c r="H15362" s="14" t="s">
        <v>115</v>
      </c>
      <c r="I15362">
        <v>120000</v>
      </c>
      <c r="J15362">
        <v>3</v>
      </c>
      <c r="K15362" s="14" t="s">
        <v>81</v>
      </c>
      <c r="L15362" s="14" t="s">
        <v>84</v>
      </c>
      <c r="O15362">
        <v>12263</v>
      </c>
      <c r="P15362">
        <v>259</v>
      </c>
      <c r="Q15362" t="str">
        <f>_xlfn.CONCAT(Clientes__2[[#This Row],[Nombre]], " ",Clientes__2[[#This Row],[Nombres2]], " ",Clientes__2[[#This Row],[Apellido]],)</f>
        <v>Ann A Van</v>
      </c>
      <c r="R15362" s="15">
        <v>21990</v>
      </c>
      <c r="S15362" s="14" t="s">
        <v>43</v>
      </c>
      <c r="T15362" s="14" t="s">
        <v>42</v>
      </c>
      <c r="U15362">
        <v>20000</v>
      </c>
      <c r="V15362">
        <v>1</v>
      </c>
      <c r="W15362" s="14" t="s">
        <v>63</v>
      </c>
      <c r="X15362" s="14" t="s">
        <v>60</v>
      </c>
    </row>
    <row r="15363" spans="1:24" x14ac:dyDescent="0.2">
      <c r="A15363">
        <v>23328</v>
      </c>
      <c r="B15363">
        <v>316</v>
      </c>
      <c r="C15363" s="14" t="s">
        <v>317</v>
      </c>
      <c r="D15363" s="14" t="s">
        <v>46</v>
      </c>
      <c r="E15363" s="14" t="s">
        <v>430</v>
      </c>
      <c r="F15363" s="15">
        <v>29315</v>
      </c>
      <c r="G15363" s="14" t="s">
        <v>42</v>
      </c>
      <c r="H15363" s="14" t="s">
        <v>42</v>
      </c>
      <c r="I15363">
        <v>30000</v>
      </c>
      <c r="J15363">
        <v>0</v>
      </c>
      <c r="K15363" s="14" t="s">
        <v>63</v>
      </c>
      <c r="L15363" s="14" t="s">
        <v>54</v>
      </c>
      <c r="O15363">
        <v>12617</v>
      </c>
      <c r="P15363">
        <v>157</v>
      </c>
      <c r="Q15363" t="str">
        <f>_xlfn.CONCAT(Clientes__2[[#This Row],[Nombre]], " ",Clientes__2[[#This Row],[Nombres2]], " ",Clientes__2[[#This Row],[Apellido]],)</f>
        <v>Julian L Butler</v>
      </c>
      <c r="R15363" s="15">
        <v>25481</v>
      </c>
      <c r="S15363" s="14" t="s">
        <v>42</v>
      </c>
      <c r="T15363" s="14" t="s">
        <v>42</v>
      </c>
      <c r="U15363">
        <v>20000</v>
      </c>
      <c r="V15363">
        <v>0</v>
      </c>
      <c r="W15363" s="14" t="s">
        <v>63</v>
      </c>
      <c r="X15363" s="14" t="s">
        <v>60</v>
      </c>
    </row>
    <row r="15364" spans="1:24" x14ac:dyDescent="0.2">
      <c r="A15364">
        <v>27086</v>
      </c>
      <c r="B15364">
        <v>644</v>
      </c>
      <c r="C15364" s="14" t="s">
        <v>226</v>
      </c>
      <c r="D15364" s="14"/>
      <c r="E15364" s="14" t="s">
        <v>222</v>
      </c>
      <c r="F15364" s="15">
        <v>25572</v>
      </c>
      <c r="G15364" s="14" t="s">
        <v>42</v>
      </c>
      <c r="H15364" s="14" t="s">
        <v>115</v>
      </c>
      <c r="I15364">
        <v>40000</v>
      </c>
      <c r="J15364">
        <v>1</v>
      </c>
      <c r="K15364" s="14" t="s">
        <v>55</v>
      </c>
      <c r="L15364" s="14" t="s">
        <v>54</v>
      </c>
      <c r="O15364">
        <v>18629</v>
      </c>
      <c r="P15364">
        <v>261</v>
      </c>
      <c r="Q15364" t="str">
        <f>_xlfn.CONCAT(Clientes__2[[#This Row],[Nombre]], " ",Clientes__2[[#This Row],[Nombres2]], " ",Clientes__2[[#This Row],[Apellido]],)</f>
        <v>Lauren  Howard</v>
      </c>
      <c r="R15364" s="15">
        <v>25986</v>
      </c>
      <c r="S15364" s="14" t="s">
        <v>43</v>
      </c>
      <c r="T15364" s="14" t="s">
        <v>42</v>
      </c>
      <c r="U15364">
        <v>20000</v>
      </c>
      <c r="V15364">
        <v>0</v>
      </c>
      <c r="W15364" s="14" t="s">
        <v>81</v>
      </c>
      <c r="X15364" s="14" t="s">
        <v>60</v>
      </c>
    </row>
    <row r="15365" spans="1:24" x14ac:dyDescent="0.2">
      <c r="A15365">
        <v>24134</v>
      </c>
      <c r="B15365">
        <v>196</v>
      </c>
      <c r="C15365" s="14" t="s">
        <v>765</v>
      </c>
      <c r="D15365" s="14"/>
      <c r="E15365" s="14" t="s">
        <v>294</v>
      </c>
      <c r="F15365" s="15">
        <v>27161</v>
      </c>
      <c r="G15365" s="14" t="s">
        <v>43</v>
      </c>
      <c r="H15365" s="14" t="s">
        <v>42</v>
      </c>
      <c r="I15365">
        <v>20000</v>
      </c>
      <c r="J15365">
        <v>0</v>
      </c>
      <c r="K15365" s="14" t="s">
        <v>81</v>
      </c>
      <c r="L15365" s="14" t="s">
        <v>60</v>
      </c>
      <c r="O15365">
        <v>27076</v>
      </c>
      <c r="P15365">
        <v>326</v>
      </c>
      <c r="Q15365" t="str">
        <f>_xlfn.CONCAT(Clientes__2[[#This Row],[Nombre]], " ",Clientes__2[[#This Row],[Nombres2]], " ",Clientes__2[[#This Row],[Apellido]],)</f>
        <v>Edgar  Kapoor</v>
      </c>
      <c r="R15365" s="15">
        <v>26198</v>
      </c>
      <c r="S15365" s="14" t="s">
        <v>42</v>
      </c>
      <c r="T15365" s="14" t="s">
        <v>42</v>
      </c>
      <c r="U15365">
        <v>60000</v>
      </c>
      <c r="V15365">
        <v>1</v>
      </c>
      <c r="W15365" s="14" t="s">
        <v>70</v>
      </c>
      <c r="X15365" s="14" t="s">
        <v>54</v>
      </c>
    </row>
    <row r="15366" spans="1:24" x14ac:dyDescent="0.2">
      <c r="A15366">
        <v>20264</v>
      </c>
      <c r="B15366">
        <v>28</v>
      </c>
      <c r="C15366" s="14" t="s">
        <v>197</v>
      </c>
      <c r="D15366" s="14"/>
      <c r="E15366" s="14" t="s">
        <v>262</v>
      </c>
      <c r="F15366" s="15">
        <v>22581</v>
      </c>
      <c r="G15366" s="14" t="s">
        <v>43</v>
      </c>
      <c r="H15366" s="14" t="s">
        <v>42</v>
      </c>
      <c r="I15366">
        <v>60000</v>
      </c>
      <c r="J15366">
        <v>1</v>
      </c>
      <c r="K15366" s="14" t="s">
        <v>63</v>
      </c>
      <c r="L15366" s="14" t="s">
        <v>54</v>
      </c>
      <c r="O15366">
        <v>19232</v>
      </c>
      <c r="P15366">
        <v>43</v>
      </c>
      <c r="Q15366" t="str">
        <f>_xlfn.CONCAT(Clientes__2[[#This Row],[Nombre]], " ",Clientes__2[[#This Row],[Nombres2]], " ",Clientes__2[[#This Row],[Apellido]],)</f>
        <v>Jay  Carlson</v>
      </c>
      <c r="R15366" s="15">
        <v>21867</v>
      </c>
      <c r="S15366" s="14" t="s">
        <v>43</v>
      </c>
      <c r="T15366" s="14" t="s">
        <v>115</v>
      </c>
      <c r="U15366">
        <v>60000</v>
      </c>
      <c r="V15366">
        <v>4</v>
      </c>
      <c r="W15366" s="14" t="s">
        <v>70</v>
      </c>
      <c r="X15366" s="14" t="s">
        <v>54</v>
      </c>
    </row>
    <row r="15367" spans="1:24" x14ac:dyDescent="0.2">
      <c r="A15367">
        <v>23848</v>
      </c>
      <c r="B15367">
        <v>300</v>
      </c>
      <c r="C15367" s="14" t="s">
        <v>179</v>
      </c>
      <c r="D15367" s="14"/>
      <c r="E15367" s="14" t="s">
        <v>578</v>
      </c>
      <c r="F15367" s="15">
        <v>25359</v>
      </c>
      <c r="G15367" s="14" t="s">
        <v>42</v>
      </c>
      <c r="H15367" s="14" t="s">
        <v>115</v>
      </c>
      <c r="I15367">
        <v>60000</v>
      </c>
      <c r="J15367">
        <v>2</v>
      </c>
      <c r="K15367" s="14" t="s">
        <v>55</v>
      </c>
      <c r="L15367" s="14" t="s">
        <v>54</v>
      </c>
      <c r="O15367">
        <v>27406</v>
      </c>
      <c r="P15367">
        <v>71</v>
      </c>
      <c r="Q15367" t="str">
        <f>_xlfn.CONCAT(Clientes__2[[#This Row],[Nombre]], " ",Clientes__2[[#This Row],[Nombres2]], " ",Clientes__2[[#This Row],[Apellido]],)</f>
        <v>Pamela  Sai</v>
      </c>
      <c r="R15367" s="15">
        <v>17092</v>
      </c>
      <c r="S15367" s="14" t="s">
        <v>43</v>
      </c>
      <c r="T15367" s="14" t="s">
        <v>42</v>
      </c>
      <c r="U15367">
        <v>70000</v>
      </c>
      <c r="V15367">
        <v>5</v>
      </c>
      <c r="W15367" s="14" t="s">
        <v>55</v>
      </c>
      <c r="X15367" s="14" t="s">
        <v>66</v>
      </c>
    </row>
    <row r="15368" spans="1:24" x14ac:dyDescent="0.2">
      <c r="A15368">
        <v>24553</v>
      </c>
      <c r="B15368">
        <v>120</v>
      </c>
      <c r="C15368" s="14" t="s">
        <v>243</v>
      </c>
      <c r="D15368" s="14" t="s">
        <v>116</v>
      </c>
      <c r="E15368" s="14" t="s">
        <v>749</v>
      </c>
      <c r="F15368" s="15">
        <v>16633</v>
      </c>
      <c r="G15368" s="14" t="s">
        <v>42</v>
      </c>
      <c r="H15368" s="14" t="s">
        <v>115</v>
      </c>
      <c r="I15368">
        <v>90000</v>
      </c>
      <c r="J15368">
        <v>5</v>
      </c>
      <c r="K15368" s="14" t="s">
        <v>63</v>
      </c>
      <c r="L15368" s="14" t="s">
        <v>84</v>
      </c>
      <c r="O15368">
        <v>25119</v>
      </c>
      <c r="P15368">
        <v>4</v>
      </c>
      <c r="Q15368" t="str">
        <f>_xlfn.CONCAT(Clientes__2[[#This Row],[Nombre]], " ",Clientes__2[[#This Row],[Nombres2]], " ",Clientes__2[[#This Row],[Apellido]],)</f>
        <v>Michele A Ashe</v>
      </c>
      <c r="R15368" s="15">
        <v>25339</v>
      </c>
      <c r="S15368" s="14" t="s">
        <v>42</v>
      </c>
      <c r="T15368" s="14" t="s">
        <v>115</v>
      </c>
      <c r="U15368">
        <v>110000</v>
      </c>
      <c r="V15368">
        <v>1</v>
      </c>
      <c r="W15368" s="14" t="s">
        <v>70</v>
      </c>
      <c r="X15368" s="14" t="s">
        <v>66</v>
      </c>
    </row>
    <row r="15369" spans="1:24" x14ac:dyDescent="0.2">
      <c r="A15369">
        <v>23361</v>
      </c>
      <c r="B15369">
        <v>301</v>
      </c>
      <c r="C15369" s="14" t="s">
        <v>354</v>
      </c>
      <c r="D15369" s="14" t="s">
        <v>46</v>
      </c>
      <c r="E15369" s="14" t="s">
        <v>140</v>
      </c>
      <c r="F15369" s="15">
        <v>21384</v>
      </c>
      <c r="G15369" s="14" t="s">
        <v>43</v>
      </c>
      <c r="H15369" s="14" t="s">
        <v>115</v>
      </c>
      <c r="I15369">
        <v>130000</v>
      </c>
      <c r="J15369">
        <v>1</v>
      </c>
      <c r="K15369" s="14" t="s">
        <v>70</v>
      </c>
      <c r="L15369" s="14" t="s">
        <v>66</v>
      </c>
      <c r="O15369">
        <v>15223</v>
      </c>
      <c r="P15369">
        <v>11</v>
      </c>
      <c r="Q15369" t="str">
        <f>_xlfn.CONCAT(Clientes__2[[#This Row],[Nombre]], " ",Clientes__2[[#This Row],[Nombres2]], " ",Clientes__2[[#This Row],[Apellido]],)</f>
        <v>Chloe L Lopez</v>
      </c>
      <c r="R15369" s="15">
        <v>23708</v>
      </c>
      <c r="S15369" s="14" t="s">
        <v>43</v>
      </c>
      <c r="T15369" s="14" t="s">
        <v>115</v>
      </c>
      <c r="U15369">
        <v>70000</v>
      </c>
      <c r="V15369">
        <v>0</v>
      </c>
      <c r="W15369" s="14" t="s">
        <v>55</v>
      </c>
      <c r="X15369" s="14" t="s">
        <v>84</v>
      </c>
    </row>
    <row r="15370" spans="1:24" x14ac:dyDescent="0.2">
      <c r="A15370">
        <v>16791</v>
      </c>
      <c r="B15370">
        <v>49</v>
      </c>
      <c r="C15370" s="14" t="s">
        <v>785</v>
      </c>
      <c r="D15370" s="14" t="s">
        <v>115</v>
      </c>
      <c r="E15370" s="14" t="s">
        <v>391</v>
      </c>
      <c r="F15370" s="15">
        <v>17294</v>
      </c>
      <c r="G15370" s="14" t="s">
        <v>43</v>
      </c>
      <c r="H15370" s="14" t="s">
        <v>42</v>
      </c>
      <c r="I15370">
        <v>60000</v>
      </c>
      <c r="J15370">
        <v>5</v>
      </c>
      <c r="K15370" s="14" t="s">
        <v>55</v>
      </c>
      <c r="L15370" s="14" t="s">
        <v>66</v>
      </c>
      <c r="O15370">
        <v>19298</v>
      </c>
      <c r="P15370">
        <v>120</v>
      </c>
      <c r="Q15370" t="str">
        <f>_xlfn.CONCAT(Clientes__2[[#This Row],[Nombre]], " ",Clientes__2[[#This Row],[Nombres2]], " ",Clientes__2[[#This Row],[Apellido]],)</f>
        <v>Leonard F Yuan</v>
      </c>
      <c r="R15370" s="15">
        <v>25487</v>
      </c>
      <c r="S15370" s="14" t="s">
        <v>43</v>
      </c>
      <c r="T15370" s="14" t="s">
        <v>115</v>
      </c>
      <c r="U15370">
        <v>50000</v>
      </c>
      <c r="V15370">
        <v>0</v>
      </c>
      <c r="W15370" s="14" t="s">
        <v>70</v>
      </c>
      <c r="X15370" s="14" t="s">
        <v>54</v>
      </c>
    </row>
    <row r="15371" spans="1:24" x14ac:dyDescent="0.2">
      <c r="A15371">
        <v>22427</v>
      </c>
      <c r="B15371">
        <v>258</v>
      </c>
      <c r="C15371" s="14" t="s">
        <v>374</v>
      </c>
      <c r="D15371" s="14" t="s">
        <v>119</v>
      </c>
      <c r="E15371" s="14" t="s">
        <v>242</v>
      </c>
      <c r="F15371" s="15">
        <v>22021</v>
      </c>
      <c r="G15371" s="14" t="s">
        <v>43</v>
      </c>
      <c r="H15371" s="14" t="s">
        <v>42</v>
      </c>
      <c r="I15371">
        <v>30000</v>
      </c>
      <c r="J15371">
        <v>3</v>
      </c>
      <c r="K15371" s="14" t="s">
        <v>55</v>
      </c>
      <c r="L15371" s="14" t="s">
        <v>91</v>
      </c>
      <c r="O15371">
        <v>27029</v>
      </c>
      <c r="P15371">
        <v>358</v>
      </c>
      <c r="Q15371" t="str">
        <f>_xlfn.CONCAT(Clientes__2[[#This Row],[Nombre]], " ",Clientes__2[[#This Row],[Nombres2]], " ",Clientes__2[[#This Row],[Apellido]],)</f>
        <v>Willie W Sharma</v>
      </c>
      <c r="R15371" s="15">
        <v>20350</v>
      </c>
      <c r="S15371" s="14" t="s">
        <v>43</v>
      </c>
      <c r="T15371" s="14" t="s">
        <v>115</v>
      </c>
      <c r="U15371">
        <v>30000</v>
      </c>
      <c r="V15371">
        <v>1</v>
      </c>
      <c r="W15371" s="14" t="s">
        <v>67</v>
      </c>
      <c r="X15371" s="14" t="s">
        <v>91</v>
      </c>
    </row>
    <row r="15372" spans="1:24" x14ac:dyDescent="0.2">
      <c r="A15372">
        <v>28312</v>
      </c>
      <c r="B15372">
        <v>6</v>
      </c>
      <c r="C15372" s="14" t="s">
        <v>554</v>
      </c>
      <c r="D15372" s="14"/>
      <c r="E15372" s="14" t="s">
        <v>259</v>
      </c>
      <c r="F15372" s="15">
        <v>23005</v>
      </c>
      <c r="G15372" s="14" t="s">
        <v>43</v>
      </c>
      <c r="H15372" s="14" t="s">
        <v>115</v>
      </c>
      <c r="I15372">
        <v>60000</v>
      </c>
      <c r="J15372">
        <v>1</v>
      </c>
      <c r="K15372" s="14" t="s">
        <v>63</v>
      </c>
      <c r="L15372" s="14" t="s">
        <v>54</v>
      </c>
      <c r="O15372">
        <v>29216</v>
      </c>
      <c r="P15372">
        <v>543</v>
      </c>
      <c r="Q15372" t="str">
        <f>_xlfn.CONCAT(Clientes__2[[#This Row],[Nombre]], " ",Clientes__2[[#This Row],[Nombres2]], " ",Clientes__2[[#This Row],[Apellido]],)</f>
        <v>Joy  Jimenez</v>
      </c>
      <c r="R15372" s="15">
        <v>23516</v>
      </c>
      <c r="S15372" s="14" t="s">
        <v>43</v>
      </c>
      <c r="T15372" s="14" t="s">
        <v>42</v>
      </c>
      <c r="U15372">
        <v>90000</v>
      </c>
      <c r="V15372">
        <v>5</v>
      </c>
      <c r="W15372" s="14" t="s">
        <v>63</v>
      </c>
      <c r="X15372" s="14" t="s">
        <v>84</v>
      </c>
    </row>
    <row r="15373" spans="1:24" x14ac:dyDescent="0.2">
      <c r="A15373">
        <v>28915</v>
      </c>
      <c r="B15373">
        <v>221</v>
      </c>
      <c r="C15373" s="14" t="s">
        <v>695</v>
      </c>
      <c r="D15373" s="14"/>
      <c r="E15373" s="14" t="s">
        <v>391</v>
      </c>
      <c r="F15373" s="15">
        <v>18045</v>
      </c>
      <c r="G15373" s="14" t="s">
        <v>43</v>
      </c>
      <c r="H15373" s="14" t="s">
        <v>42</v>
      </c>
      <c r="I15373">
        <v>80000</v>
      </c>
      <c r="J15373">
        <v>5</v>
      </c>
      <c r="K15373" s="14" t="s">
        <v>67</v>
      </c>
      <c r="L15373" s="14" t="s">
        <v>66</v>
      </c>
      <c r="O15373">
        <v>27776</v>
      </c>
      <c r="P15373">
        <v>193</v>
      </c>
      <c r="Q15373" t="str">
        <f>_xlfn.CONCAT(Clientes__2[[#This Row],[Nombre]], " ",Clientes__2[[#This Row],[Nombres2]], " ",Clientes__2[[#This Row],[Apellido]],)</f>
        <v>Johnny  Yuan</v>
      </c>
      <c r="R15373" s="15">
        <v>24232</v>
      </c>
      <c r="S15373" s="14" t="s">
        <v>43</v>
      </c>
      <c r="T15373" s="14" t="s">
        <v>115</v>
      </c>
      <c r="U15373">
        <v>30000</v>
      </c>
      <c r="V15373">
        <v>1</v>
      </c>
      <c r="W15373" s="14" t="s">
        <v>55</v>
      </c>
      <c r="X15373" s="14" t="s">
        <v>91</v>
      </c>
    </row>
    <row r="15374" spans="1:24" x14ac:dyDescent="0.2">
      <c r="A15374">
        <v>13753</v>
      </c>
      <c r="B15374">
        <v>355</v>
      </c>
      <c r="C15374" s="14" t="s">
        <v>212</v>
      </c>
      <c r="D15374" s="14"/>
      <c r="E15374" s="14" t="s">
        <v>1010</v>
      </c>
      <c r="F15374" s="15">
        <v>21246</v>
      </c>
      <c r="G15374" s="14" t="s">
        <v>43</v>
      </c>
      <c r="H15374" s="14" t="s">
        <v>115</v>
      </c>
      <c r="I15374">
        <v>80000</v>
      </c>
      <c r="J15374">
        <v>4</v>
      </c>
      <c r="K15374" s="14" t="s">
        <v>70</v>
      </c>
      <c r="L15374" s="14" t="s">
        <v>54</v>
      </c>
      <c r="O15374">
        <v>13668</v>
      </c>
      <c r="P15374">
        <v>2</v>
      </c>
      <c r="Q15374" t="str">
        <f>_xlfn.CONCAT(Clientes__2[[#This Row],[Nombre]], " ",Clientes__2[[#This Row],[Nombres2]], " ",Clientes__2[[#This Row],[Apellido]],)</f>
        <v>Rebecca  Nicholls</v>
      </c>
      <c r="R15374" s="15">
        <v>23291</v>
      </c>
      <c r="S15374" s="14" t="s">
        <v>42</v>
      </c>
      <c r="T15374" s="14" t="s">
        <v>42</v>
      </c>
      <c r="U15374">
        <v>60000</v>
      </c>
      <c r="V15374">
        <v>5</v>
      </c>
      <c r="W15374" s="14" t="s">
        <v>55</v>
      </c>
      <c r="X15374" s="14" t="s">
        <v>84</v>
      </c>
    </row>
    <row r="15375" spans="1:24" x14ac:dyDescent="0.2">
      <c r="A15375">
        <v>21062</v>
      </c>
      <c r="B15375">
        <v>224</v>
      </c>
      <c r="C15375" s="14" t="s">
        <v>897</v>
      </c>
      <c r="D15375" s="14"/>
      <c r="E15375" s="14" t="s">
        <v>435</v>
      </c>
      <c r="F15375" s="15">
        <v>24694</v>
      </c>
      <c r="G15375" s="14" t="s">
        <v>43</v>
      </c>
      <c r="H15375" s="14" t="s">
        <v>115</v>
      </c>
      <c r="I15375">
        <v>30000</v>
      </c>
      <c r="J15375">
        <v>1</v>
      </c>
      <c r="K15375" s="14" t="s">
        <v>55</v>
      </c>
      <c r="L15375" s="14" t="s">
        <v>91</v>
      </c>
      <c r="O15375">
        <v>29175</v>
      </c>
      <c r="P15375">
        <v>612</v>
      </c>
      <c r="Q15375" t="str">
        <f>_xlfn.CONCAT(Clientes__2[[#This Row],[Nombre]], " ",Clientes__2[[#This Row],[Nombres2]], " ",Clientes__2[[#This Row],[Apellido]],)</f>
        <v>Miranda  Barnes</v>
      </c>
      <c r="R15375" s="15">
        <v>21403</v>
      </c>
      <c r="S15375" s="14" t="s">
        <v>42</v>
      </c>
      <c r="T15375" s="14" t="s">
        <v>42</v>
      </c>
      <c r="U15375">
        <v>80000</v>
      </c>
      <c r="V15375">
        <v>5</v>
      </c>
      <c r="W15375" s="14" t="s">
        <v>70</v>
      </c>
      <c r="X15375" s="14" t="s">
        <v>84</v>
      </c>
    </row>
    <row r="15376" spans="1:24" x14ac:dyDescent="0.2">
      <c r="A15376">
        <v>17954</v>
      </c>
      <c r="B15376">
        <v>208</v>
      </c>
      <c r="C15376" s="14" t="s">
        <v>653</v>
      </c>
      <c r="D15376" s="14" t="s">
        <v>347</v>
      </c>
      <c r="E15376" s="14" t="s">
        <v>194</v>
      </c>
      <c r="F15376" s="15">
        <v>25585</v>
      </c>
      <c r="G15376" s="14" t="s">
        <v>43</v>
      </c>
      <c r="H15376" s="14" t="s">
        <v>115</v>
      </c>
      <c r="I15376">
        <v>20000</v>
      </c>
      <c r="J15376">
        <v>0</v>
      </c>
      <c r="K15376" s="14" t="s">
        <v>63</v>
      </c>
      <c r="L15376" s="14" t="s">
        <v>60</v>
      </c>
      <c r="O15376">
        <v>11032</v>
      </c>
      <c r="P15376">
        <v>35</v>
      </c>
      <c r="Q15376" t="str">
        <f>_xlfn.CONCAT(Clientes__2[[#This Row],[Nombre]], " ",Clientes__2[[#This Row],[Nombres2]], " ",Clientes__2[[#This Row],[Apellido]],)</f>
        <v>Shelby B Torres</v>
      </c>
      <c r="R15376" s="15">
        <v>17329</v>
      </c>
      <c r="S15376" s="14" t="s">
        <v>42</v>
      </c>
      <c r="T15376" s="14" t="s">
        <v>115</v>
      </c>
      <c r="U15376">
        <v>20000</v>
      </c>
      <c r="V15376">
        <v>4</v>
      </c>
      <c r="W15376" s="14" t="s">
        <v>67</v>
      </c>
      <c r="X15376" s="14" t="s">
        <v>54</v>
      </c>
    </row>
    <row r="15377" spans="1:24" x14ac:dyDescent="0.2">
      <c r="A15377">
        <v>16724</v>
      </c>
      <c r="B15377">
        <v>345</v>
      </c>
      <c r="C15377" s="14" t="s">
        <v>517</v>
      </c>
      <c r="D15377" s="14" t="s">
        <v>119</v>
      </c>
      <c r="E15377" s="14" t="s">
        <v>316</v>
      </c>
      <c r="F15377" s="15">
        <v>29357</v>
      </c>
      <c r="G15377" s="14" t="s">
        <v>43</v>
      </c>
      <c r="H15377" s="14" t="s">
        <v>42</v>
      </c>
      <c r="I15377">
        <v>30000</v>
      </c>
      <c r="J15377">
        <v>0</v>
      </c>
      <c r="K15377" s="14" t="s">
        <v>67</v>
      </c>
      <c r="L15377" s="14" t="s">
        <v>54</v>
      </c>
      <c r="O15377">
        <v>16791</v>
      </c>
      <c r="P15377">
        <v>49</v>
      </c>
      <c r="Q15377" t="str">
        <f>_xlfn.CONCAT(Clientes__2[[#This Row],[Nombre]], " ",Clientes__2[[#This Row],[Nombres2]], " ",Clientes__2[[#This Row],[Apellido]],)</f>
        <v>Gabriel W Yang</v>
      </c>
      <c r="R15377" s="15">
        <v>17294</v>
      </c>
      <c r="S15377" s="14" t="s">
        <v>43</v>
      </c>
      <c r="T15377" s="14" t="s">
        <v>42</v>
      </c>
      <c r="U15377">
        <v>60000</v>
      </c>
      <c r="V15377">
        <v>5</v>
      </c>
      <c r="W15377" s="14" t="s">
        <v>55</v>
      </c>
      <c r="X15377" s="14" t="s">
        <v>66</v>
      </c>
    </row>
    <row r="15378" spans="1:24" x14ac:dyDescent="0.2">
      <c r="A15378">
        <v>24009</v>
      </c>
      <c r="B15378">
        <v>8</v>
      </c>
      <c r="C15378" s="14" t="s">
        <v>174</v>
      </c>
      <c r="D15378" s="14" t="s">
        <v>124</v>
      </c>
      <c r="E15378" s="14" t="s">
        <v>393</v>
      </c>
      <c r="F15378" s="15">
        <v>28381</v>
      </c>
      <c r="G15378" s="14" t="s">
        <v>43</v>
      </c>
      <c r="H15378" s="14" t="s">
        <v>115</v>
      </c>
      <c r="I15378">
        <v>20000</v>
      </c>
      <c r="J15378">
        <v>0</v>
      </c>
      <c r="K15378" s="14" t="s">
        <v>63</v>
      </c>
      <c r="L15378" s="14" t="s">
        <v>60</v>
      </c>
      <c r="O15378">
        <v>20602</v>
      </c>
      <c r="P15378">
        <v>15</v>
      </c>
      <c r="Q15378" t="str">
        <f>_xlfn.CONCAT(Clientes__2[[#This Row],[Nombre]], " ",Clientes__2[[#This Row],[Nombres2]], " ",Clientes__2[[#This Row],[Apellido]],)</f>
        <v>Alison J Anand</v>
      </c>
      <c r="R15378" s="15">
        <v>27999</v>
      </c>
      <c r="S15378" s="14" t="s">
        <v>43</v>
      </c>
      <c r="T15378" s="14" t="s">
        <v>42</v>
      </c>
      <c r="U15378">
        <v>70000</v>
      </c>
      <c r="V15378">
        <v>0</v>
      </c>
      <c r="W15378" s="14" t="s">
        <v>55</v>
      </c>
      <c r="X15378" s="14" t="s">
        <v>84</v>
      </c>
    </row>
    <row r="15379" spans="1:24" x14ac:dyDescent="0.2">
      <c r="A15379">
        <v>18183</v>
      </c>
      <c r="B15379">
        <v>160</v>
      </c>
      <c r="C15379" s="14" t="s">
        <v>828</v>
      </c>
      <c r="D15379" s="14"/>
      <c r="E15379" s="14" t="s">
        <v>343</v>
      </c>
      <c r="F15379" s="15">
        <v>17886</v>
      </c>
      <c r="G15379" s="14" t="s">
        <v>42</v>
      </c>
      <c r="H15379" s="14" t="s">
        <v>115</v>
      </c>
      <c r="I15379">
        <v>90000</v>
      </c>
      <c r="J15379">
        <v>4</v>
      </c>
      <c r="K15379" s="14" t="s">
        <v>81</v>
      </c>
      <c r="L15379" s="14" t="s">
        <v>54</v>
      </c>
      <c r="O15379">
        <v>21704</v>
      </c>
      <c r="P15379">
        <v>637</v>
      </c>
      <c r="Q15379" t="str">
        <f>_xlfn.CONCAT(Clientes__2[[#This Row],[Nombre]], " ",Clientes__2[[#This Row],[Nombres2]], " ",Clientes__2[[#This Row],[Apellido]],)</f>
        <v>Meagan  Schmidt</v>
      </c>
      <c r="R15379" s="15">
        <v>20205</v>
      </c>
      <c r="S15379" s="14" t="s">
        <v>42</v>
      </c>
      <c r="T15379" s="14" t="s">
        <v>42</v>
      </c>
      <c r="U15379">
        <v>40000</v>
      </c>
      <c r="V15379">
        <v>1</v>
      </c>
      <c r="W15379" s="14" t="s">
        <v>63</v>
      </c>
      <c r="X15379" s="14" t="s">
        <v>91</v>
      </c>
    </row>
    <row r="15380" spans="1:24" x14ac:dyDescent="0.2">
      <c r="A15380">
        <v>18894</v>
      </c>
      <c r="B15380">
        <v>345</v>
      </c>
      <c r="C15380" s="14" t="s">
        <v>332</v>
      </c>
      <c r="D15380" s="14" t="s">
        <v>270</v>
      </c>
      <c r="E15380" s="14" t="s">
        <v>410</v>
      </c>
      <c r="F15380" s="15">
        <v>28389</v>
      </c>
      <c r="G15380" s="14" t="s">
        <v>43</v>
      </c>
      <c r="H15380" s="14" t="s">
        <v>42</v>
      </c>
      <c r="I15380">
        <v>70000</v>
      </c>
      <c r="J15380">
        <v>0</v>
      </c>
      <c r="K15380" s="14" t="s">
        <v>63</v>
      </c>
      <c r="L15380" s="14" t="s">
        <v>54</v>
      </c>
      <c r="O15380">
        <v>18024</v>
      </c>
      <c r="P15380">
        <v>276</v>
      </c>
      <c r="Q15380" t="str">
        <f>_xlfn.CONCAT(Clientes__2[[#This Row],[Nombre]], " ",Clientes__2[[#This Row],[Nombres2]], " ",Clientes__2[[#This Row],[Apellido]],)</f>
        <v>Eric O Allen</v>
      </c>
      <c r="R15380" s="15">
        <v>29144</v>
      </c>
      <c r="S15380" s="14" t="s">
        <v>43</v>
      </c>
      <c r="T15380" s="14" t="s">
        <v>115</v>
      </c>
      <c r="U15380">
        <v>30000</v>
      </c>
      <c r="V15380">
        <v>3</v>
      </c>
      <c r="W15380" s="14" t="s">
        <v>63</v>
      </c>
      <c r="X15380" s="14" t="s">
        <v>91</v>
      </c>
    </row>
    <row r="15381" spans="1:24" x14ac:dyDescent="0.2">
      <c r="A15381">
        <v>11120</v>
      </c>
      <c r="B15381">
        <v>18</v>
      </c>
      <c r="C15381" s="14" t="s">
        <v>510</v>
      </c>
      <c r="D15381" s="14" t="s">
        <v>260</v>
      </c>
      <c r="E15381" s="14" t="s">
        <v>563</v>
      </c>
      <c r="F15381" s="15">
        <v>13371</v>
      </c>
      <c r="G15381" s="14" t="s">
        <v>43</v>
      </c>
      <c r="H15381" s="14" t="s">
        <v>115</v>
      </c>
      <c r="I15381">
        <v>40000</v>
      </c>
      <c r="J15381">
        <v>2</v>
      </c>
      <c r="K15381" s="14" t="s">
        <v>55</v>
      </c>
      <c r="L15381" s="14" t="s">
        <v>66</v>
      </c>
      <c r="O15381">
        <v>12043</v>
      </c>
      <c r="P15381">
        <v>322</v>
      </c>
      <c r="Q15381" t="str">
        <f>_xlfn.CONCAT(Clientes__2[[#This Row],[Nombre]], " ",Clientes__2[[#This Row],[Nombres2]], " ",Clientes__2[[#This Row],[Apellido]],)</f>
        <v>Beth H Jiménez</v>
      </c>
      <c r="R15381" s="15">
        <v>27293</v>
      </c>
      <c r="S15381" s="14" t="s">
        <v>42</v>
      </c>
      <c r="T15381" s="14" t="s">
        <v>42</v>
      </c>
      <c r="U15381">
        <v>40000</v>
      </c>
      <c r="V15381">
        <v>0</v>
      </c>
      <c r="W15381" s="14" t="s">
        <v>63</v>
      </c>
      <c r="X15381" s="14" t="s">
        <v>54</v>
      </c>
    </row>
    <row r="15382" spans="1:24" x14ac:dyDescent="0.2">
      <c r="A15382">
        <v>14141</v>
      </c>
      <c r="B15382">
        <v>190</v>
      </c>
      <c r="C15382" s="14" t="s">
        <v>553</v>
      </c>
      <c r="D15382" s="14"/>
      <c r="E15382" s="14" t="s">
        <v>278</v>
      </c>
      <c r="F15382" s="15">
        <v>22078</v>
      </c>
      <c r="G15382" s="14" t="s">
        <v>43</v>
      </c>
      <c r="H15382" s="14" t="s">
        <v>115</v>
      </c>
      <c r="I15382">
        <v>10000</v>
      </c>
      <c r="J15382">
        <v>1</v>
      </c>
      <c r="K15382" s="14" t="s">
        <v>67</v>
      </c>
      <c r="L15382" s="14" t="s">
        <v>60</v>
      </c>
      <c r="O15382">
        <v>23000</v>
      </c>
      <c r="P15382">
        <v>542</v>
      </c>
      <c r="Q15382" t="str">
        <f>_xlfn.CONCAT(Clientes__2[[#This Row],[Nombre]], " ",Clientes__2[[#This Row],[Nombres2]], " ",Clientes__2[[#This Row],[Apellido]],)</f>
        <v>Ana  Bryant</v>
      </c>
      <c r="R15382" s="15">
        <v>24635</v>
      </c>
      <c r="S15382" s="14" t="s">
        <v>42</v>
      </c>
      <c r="T15382" s="14" t="s">
        <v>115</v>
      </c>
      <c r="U15382">
        <v>110000</v>
      </c>
      <c r="V15382">
        <v>0</v>
      </c>
      <c r="W15382" s="14" t="s">
        <v>70</v>
      </c>
      <c r="X15382" s="14" t="s">
        <v>66</v>
      </c>
    </row>
    <row r="15383" spans="1:24" x14ac:dyDescent="0.2">
      <c r="A15383">
        <v>22103</v>
      </c>
      <c r="B15383">
        <v>302</v>
      </c>
      <c r="C15383" s="14" t="s">
        <v>61</v>
      </c>
      <c r="D15383" s="14" t="s">
        <v>128</v>
      </c>
      <c r="E15383" s="14" t="s">
        <v>153</v>
      </c>
      <c r="F15383" s="15">
        <v>22092</v>
      </c>
      <c r="G15383" s="14" t="s">
        <v>42</v>
      </c>
      <c r="H15383" s="14" t="s">
        <v>115</v>
      </c>
      <c r="I15383">
        <v>110000</v>
      </c>
      <c r="J15383">
        <v>3</v>
      </c>
      <c r="K15383" s="14" t="s">
        <v>63</v>
      </c>
      <c r="L15383" s="14" t="s">
        <v>84</v>
      </c>
      <c r="O15383">
        <v>24415</v>
      </c>
      <c r="P15383">
        <v>54</v>
      </c>
      <c r="Q15383" t="str">
        <f>_xlfn.CONCAT(Clientes__2[[#This Row],[Nombre]], " ",Clientes__2[[#This Row],[Nombres2]], " ",Clientes__2[[#This Row],[Apellido]],)</f>
        <v>Alexandra C Hernandez</v>
      </c>
      <c r="R15383" s="15">
        <v>22295</v>
      </c>
      <c r="S15383" s="14" t="s">
        <v>42</v>
      </c>
      <c r="T15383" s="14" t="s">
        <v>115</v>
      </c>
      <c r="U15383">
        <v>70000</v>
      </c>
      <c r="V15383">
        <v>5</v>
      </c>
      <c r="W15383" s="14" t="s">
        <v>63</v>
      </c>
      <c r="X15383" s="14" t="s">
        <v>84</v>
      </c>
    </row>
    <row r="15384" spans="1:24" x14ac:dyDescent="0.2">
      <c r="A15384">
        <v>26552</v>
      </c>
      <c r="B15384">
        <v>631</v>
      </c>
      <c r="C15384" s="14" t="s">
        <v>924</v>
      </c>
      <c r="D15384" s="14" t="s">
        <v>116</v>
      </c>
      <c r="E15384" s="14" t="s">
        <v>557</v>
      </c>
      <c r="F15384" s="15">
        <v>28196</v>
      </c>
      <c r="G15384" s="14" t="s">
        <v>42</v>
      </c>
      <c r="H15384" s="14" t="s">
        <v>115</v>
      </c>
      <c r="I15384">
        <v>40000</v>
      </c>
      <c r="J15384">
        <v>0</v>
      </c>
      <c r="K15384" s="14" t="s">
        <v>63</v>
      </c>
      <c r="L15384" s="14" t="s">
        <v>54</v>
      </c>
      <c r="O15384">
        <v>16522</v>
      </c>
      <c r="P15384">
        <v>21</v>
      </c>
      <c r="Q15384" t="str">
        <f>_xlfn.CONCAT(Clientes__2[[#This Row],[Nombre]], " ",Clientes__2[[#This Row],[Nombres2]], " ",Clientes__2[[#This Row],[Apellido]],)</f>
        <v>Judith A Turner</v>
      </c>
      <c r="R15384" s="15">
        <v>29041</v>
      </c>
      <c r="S15384" s="14" t="s">
        <v>42</v>
      </c>
      <c r="T15384" s="14" t="s">
        <v>115</v>
      </c>
      <c r="U15384">
        <v>10000</v>
      </c>
      <c r="V15384">
        <v>1</v>
      </c>
      <c r="W15384" s="14" t="s">
        <v>67</v>
      </c>
      <c r="X15384" s="14" t="s">
        <v>60</v>
      </c>
    </row>
    <row r="15385" spans="1:24" x14ac:dyDescent="0.2">
      <c r="A15385">
        <v>20367</v>
      </c>
      <c r="B15385">
        <v>334</v>
      </c>
      <c r="C15385" s="14" t="s">
        <v>600</v>
      </c>
      <c r="D15385" s="14"/>
      <c r="E15385" s="14" t="s">
        <v>511</v>
      </c>
      <c r="F15385" s="15">
        <v>21967</v>
      </c>
      <c r="G15385" s="14" t="s">
        <v>42</v>
      </c>
      <c r="H15385" s="14" t="s">
        <v>115</v>
      </c>
      <c r="I15385">
        <v>120000</v>
      </c>
      <c r="J15385">
        <v>4</v>
      </c>
      <c r="K15385" s="14" t="s">
        <v>67</v>
      </c>
      <c r="L15385" s="14" t="s">
        <v>84</v>
      </c>
      <c r="O15385">
        <v>29347</v>
      </c>
      <c r="P15385">
        <v>361</v>
      </c>
      <c r="Q15385" t="str">
        <f>_xlfn.CONCAT(Clientes__2[[#This Row],[Nombre]], " ",Clientes__2[[#This Row],[Nombres2]], " ",Clientes__2[[#This Row],[Apellido]],)</f>
        <v>Jessica  Anderson</v>
      </c>
      <c r="R15385" s="15">
        <v>23969</v>
      </c>
      <c r="S15385" s="14" t="s">
        <v>42</v>
      </c>
      <c r="T15385" s="14" t="s">
        <v>42</v>
      </c>
      <c r="U15385">
        <v>40000</v>
      </c>
      <c r="V15385">
        <v>0</v>
      </c>
      <c r="W15385" s="14" t="s">
        <v>55</v>
      </c>
      <c r="X15385" s="14" t="s">
        <v>84</v>
      </c>
    </row>
    <row r="15386" spans="1:24" x14ac:dyDescent="0.2">
      <c r="A15386">
        <v>17857</v>
      </c>
      <c r="B15386">
        <v>115</v>
      </c>
      <c r="C15386" s="14" t="s">
        <v>541</v>
      </c>
      <c r="D15386" s="14" t="s">
        <v>43</v>
      </c>
      <c r="E15386" s="14" t="s">
        <v>1054</v>
      </c>
      <c r="F15386" s="15">
        <v>29264</v>
      </c>
      <c r="G15386" s="14" t="s">
        <v>43</v>
      </c>
      <c r="H15386" s="14" t="s">
        <v>115</v>
      </c>
      <c r="I15386">
        <v>20000</v>
      </c>
      <c r="J15386">
        <v>0</v>
      </c>
      <c r="K15386" s="14" t="s">
        <v>81</v>
      </c>
      <c r="L15386" s="14" t="s">
        <v>60</v>
      </c>
      <c r="O15386">
        <v>14413</v>
      </c>
      <c r="P15386">
        <v>307</v>
      </c>
      <c r="Q15386" t="str">
        <f>_xlfn.CONCAT(Clientes__2[[#This Row],[Nombre]], " ",Clientes__2[[#This Row],[Nombres2]], " ",Clientes__2[[#This Row],[Apellido]],)</f>
        <v>Albert S Cabello</v>
      </c>
      <c r="R15386" s="15">
        <v>18674</v>
      </c>
      <c r="S15386" s="14" t="s">
        <v>42</v>
      </c>
      <c r="T15386" s="14" t="s">
        <v>115</v>
      </c>
      <c r="U15386">
        <v>60000</v>
      </c>
      <c r="V15386">
        <v>2</v>
      </c>
      <c r="W15386" s="14" t="s">
        <v>63</v>
      </c>
      <c r="X15386" s="14" t="s">
        <v>84</v>
      </c>
    </row>
    <row r="15387" spans="1:24" x14ac:dyDescent="0.2">
      <c r="A15387">
        <v>22986</v>
      </c>
      <c r="B15387">
        <v>21</v>
      </c>
      <c r="C15387" s="14" t="s">
        <v>223</v>
      </c>
      <c r="D15387" s="14"/>
      <c r="E15387" s="14" t="s">
        <v>603</v>
      </c>
      <c r="F15387" s="15">
        <v>14819</v>
      </c>
      <c r="G15387" s="14" t="s">
        <v>43</v>
      </c>
      <c r="H15387" s="14" t="s">
        <v>115</v>
      </c>
      <c r="I15387">
        <v>30000</v>
      </c>
      <c r="J15387">
        <v>2</v>
      </c>
      <c r="K15387" s="14" t="s">
        <v>63</v>
      </c>
      <c r="L15387" s="14" t="s">
        <v>91</v>
      </c>
      <c r="O15387">
        <v>14745</v>
      </c>
      <c r="P15387">
        <v>49</v>
      </c>
      <c r="Q15387" t="str">
        <f>_xlfn.CONCAT(Clientes__2[[#This Row],[Nombre]], " ",Clientes__2[[#This Row],[Nombres2]], " ",Clientes__2[[#This Row],[Apellido]],)</f>
        <v>Carly  Jai</v>
      </c>
      <c r="R15387" s="15">
        <v>20169</v>
      </c>
      <c r="S15387" s="14" t="s">
        <v>42</v>
      </c>
      <c r="T15387" s="14" t="s">
        <v>42</v>
      </c>
      <c r="U15387">
        <v>40000</v>
      </c>
      <c r="V15387">
        <v>1</v>
      </c>
      <c r="W15387" s="14" t="s">
        <v>63</v>
      </c>
      <c r="X15387" s="14" t="s">
        <v>91</v>
      </c>
    </row>
    <row r="15388" spans="1:24" x14ac:dyDescent="0.2">
      <c r="A15388">
        <v>21816</v>
      </c>
      <c r="B15388">
        <v>175</v>
      </c>
      <c r="C15388" s="14" t="s">
        <v>407</v>
      </c>
      <c r="D15388" s="14"/>
      <c r="E15388" s="14" t="s">
        <v>490</v>
      </c>
      <c r="F15388" s="15">
        <v>21386</v>
      </c>
      <c r="G15388" s="14" t="s">
        <v>43</v>
      </c>
      <c r="H15388" s="14" t="s">
        <v>42</v>
      </c>
      <c r="I15388">
        <v>130000</v>
      </c>
      <c r="J15388">
        <v>2</v>
      </c>
      <c r="K15388" s="14" t="s">
        <v>55</v>
      </c>
      <c r="L15388" s="14" t="s">
        <v>66</v>
      </c>
      <c r="O15388">
        <v>18626</v>
      </c>
      <c r="P15388">
        <v>118</v>
      </c>
      <c r="Q15388" t="str">
        <f>_xlfn.CONCAT(Clientes__2[[#This Row],[Nombre]], " ",Clientes__2[[#This Row],[Nombres2]], " ",Clientes__2[[#This Row],[Apellido]],)</f>
        <v>Jackson  Roberts</v>
      </c>
      <c r="R15388" s="15">
        <v>26550</v>
      </c>
      <c r="S15388" s="14" t="s">
        <v>43</v>
      </c>
      <c r="T15388" s="14" t="s">
        <v>42</v>
      </c>
      <c r="U15388">
        <v>40000</v>
      </c>
      <c r="V15388">
        <v>2</v>
      </c>
      <c r="W15388" s="14" t="s">
        <v>63</v>
      </c>
      <c r="X15388" s="14" t="s">
        <v>91</v>
      </c>
    </row>
    <row r="15389" spans="1:24" x14ac:dyDescent="0.2">
      <c r="A15389">
        <v>11400</v>
      </c>
      <c r="B15389">
        <v>251</v>
      </c>
      <c r="C15389" s="14" t="s">
        <v>418</v>
      </c>
      <c r="D15389" s="14"/>
      <c r="E15389" s="14" t="s">
        <v>167</v>
      </c>
      <c r="F15389" s="15">
        <v>25312</v>
      </c>
      <c r="G15389" s="14" t="s">
        <v>43</v>
      </c>
      <c r="H15389" s="14" t="s">
        <v>42</v>
      </c>
      <c r="I15389">
        <v>40000</v>
      </c>
      <c r="J15389">
        <v>0</v>
      </c>
      <c r="K15389" s="14" t="s">
        <v>70</v>
      </c>
      <c r="L15389" s="14" t="s">
        <v>91</v>
      </c>
      <c r="O15389">
        <v>12847</v>
      </c>
      <c r="P15389">
        <v>241</v>
      </c>
      <c r="Q15389" t="str">
        <f>_xlfn.CONCAT(Clientes__2[[#This Row],[Nombre]], " ",Clientes__2[[#This Row],[Nombres2]], " ",Clientes__2[[#This Row],[Apellido]],)</f>
        <v>Franklin  Raji</v>
      </c>
      <c r="R15389" s="15">
        <v>23575</v>
      </c>
      <c r="S15389" s="14" t="s">
        <v>42</v>
      </c>
      <c r="T15389" s="14" t="s">
        <v>42</v>
      </c>
      <c r="U15389">
        <v>40000</v>
      </c>
      <c r="V15389">
        <v>1</v>
      </c>
      <c r="W15389" s="14" t="s">
        <v>55</v>
      </c>
      <c r="X15389" s="14" t="s">
        <v>54</v>
      </c>
    </row>
    <row r="15390" spans="1:24" x14ac:dyDescent="0.2">
      <c r="A15390">
        <v>14132</v>
      </c>
      <c r="B15390">
        <v>39</v>
      </c>
      <c r="C15390" s="14" t="s">
        <v>408</v>
      </c>
      <c r="D15390" s="14"/>
      <c r="E15390" s="14" t="s">
        <v>121</v>
      </c>
      <c r="F15390" s="15">
        <v>28145</v>
      </c>
      <c r="G15390" s="14" t="s">
        <v>43</v>
      </c>
      <c r="H15390" s="14" t="s">
        <v>42</v>
      </c>
      <c r="I15390">
        <v>10000</v>
      </c>
      <c r="J15390">
        <v>1</v>
      </c>
      <c r="K15390" s="14" t="s">
        <v>67</v>
      </c>
      <c r="L15390" s="14" t="s">
        <v>60</v>
      </c>
      <c r="O15390">
        <v>24267</v>
      </c>
      <c r="P15390">
        <v>27</v>
      </c>
      <c r="Q15390" t="str">
        <f>_xlfn.CONCAT(Clientes__2[[#This Row],[Nombre]], " ",Clientes__2[[#This Row],[Nombres2]], " ",Clientes__2[[#This Row],[Apellido]],)</f>
        <v>Brandon  Ross</v>
      </c>
      <c r="R15390" s="15">
        <v>18365</v>
      </c>
      <c r="S15390" s="14" t="s">
        <v>42</v>
      </c>
      <c r="T15390" s="14" t="s">
        <v>42</v>
      </c>
      <c r="U15390">
        <v>10000</v>
      </c>
      <c r="V15390">
        <v>2</v>
      </c>
      <c r="W15390" s="14" t="s">
        <v>81</v>
      </c>
      <c r="X15390" s="14" t="s">
        <v>91</v>
      </c>
    </row>
    <row r="15391" spans="1:24" x14ac:dyDescent="0.2">
      <c r="A15391">
        <v>29351</v>
      </c>
      <c r="B15391">
        <v>49</v>
      </c>
      <c r="C15391" s="14" t="s">
        <v>217</v>
      </c>
      <c r="D15391" s="14" t="s">
        <v>116</v>
      </c>
      <c r="E15391" s="14" t="s">
        <v>157</v>
      </c>
      <c r="F15391" s="15">
        <v>23919</v>
      </c>
      <c r="G15391" s="14" t="s">
        <v>43</v>
      </c>
      <c r="H15391" s="14" t="s">
        <v>42</v>
      </c>
      <c r="I15391">
        <v>50000</v>
      </c>
      <c r="J15391">
        <v>3</v>
      </c>
      <c r="K15391" s="14" t="s">
        <v>55</v>
      </c>
      <c r="L15391" s="14" t="s">
        <v>54</v>
      </c>
      <c r="O15391">
        <v>15067</v>
      </c>
      <c r="P15391">
        <v>209</v>
      </c>
      <c r="Q15391" t="str">
        <f>_xlfn.CONCAT(Clientes__2[[#This Row],[Nombre]], " ",Clientes__2[[#This Row],[Nombres2]], " ",Clientes__2[[#This Row],[Apellido]],)</f>
        <v>Jason A Hall</v>
      </c>
      <c r="R15391" s="15">
        <v>25604</v>
      </c>
      <c r="S15391" s="14" t="s">
        <v>43</v>
      </c>
      <c r="T15391" s="14" t="s">
        <v>115</v>
      </c>
      <c r="U15391">
        <v>10000</v>
      </c>
      <c r="V15391">
        <v>2</v>
      </c>
      <c r="W15391" s="14" t="s">
        <v>67</v>
      </c>
      <c r="X15391" s="14" t="s">
        <v>60</v>
      </c>
    </row>
    <row r="15392" spans="1:24" x14ac:dyDescent="0.2">
      <c r="A15392">
        <v>28603</v>
      </c>
      <c r="B15392">
        <v>358</v>
      </c>
      <c r="C15392" s="14" t="s">
        <v>632</v>
      </c>
      <c r="D15392" s="14" t="s">
        <v>44</v>
      </c>
      <c r="E15392" s="14" t="s">
        <v>579</v>
      </c>
      <c r="F15392" s="15">
        <v>20704</v>
      </c>
      <c r="G15392" s="14" t="s">
        <v>42</v>
      </c>
      <c r="H15392" s="14" t="s">
        <v>42</v>
      </c>
      <c r="I15392">
        <v>20000</v>
      </c>
      <c r="J15392">
        <v>3</v>
      </c>
      <c r="K15392" s="14" t="s">
        <v>81</v>
      </c>
      <c r="L15392" s="14" t="s">
        <v>91</v>
      </c>
      <c r="O15392">
        <v>16096</v>
      </c>
      <c r="P15392">
        <v>43</v>
      </c>
      <c r="Q15392" t="str">
        <f>_xlfn.CONCAT(Clientes__2[[#This Row],[Nombre]], " ",Clientes__2[[#This Row],[Nombres2]], " ",Clientes__2[[#This Row],[Apellido]],)</f>
        <v>Brian R Bell</v>
      </c>
      <c r="R15392" s="15">
        <v>25228</v>
      </c>
      <c r="S15392" s="14" t="s">
        <v>42</v>
      </c>
      <c r="T15392" s="14" t="s">
        <v>42</v>
      </c>
      <c r="U15392">
        <v>60000</v>
      </c>
      <c r="V15392">
        <v>2</v>
      </c>
      <c r="W15392" s="14" t="s">
        <v>70</v>
      </c>
      <c r="X15392" s="14" t="s">
        <v>84</v>
      </c>
    </row>
    <row r="15393" spans="1:24" x14ac:dyDescent="0.2">
      <c r="A15393">
        <v>13174</v>
      </c>
      <c r="B15393">
        <v>542</v>
      </c>
      <c r="C15393" s="14" t="s">
        <v>202</v>
      </c>
      <c r="D15393" s="14" t="s">
        <v>115</v>
      </c>
      <c r="E15393" s="14" t="s">
        <v>402</v>
      </c>
      <c r="F15393" s="15">
        <v>24962</v>
      </c>
      <c r="G15393" s="14" t="s">
        <v>43</v>
      </c>
      <c r="H15393" s="14" t="s">
        <v>115</v>
      </c>
      <c r="I15393">
        <v>80000</v>
      </c>
      <c r="J15393">
        <v>0</v>
      </c>
      <c r="K15393" s="14" t="s">
        <v>55</v>
      </c>
      <c r="L15393" s="14" t="s">
        <v>66</v>
      </c>
      <c r="O15393">
        <v>11956</v>
      </c>
      <c r="P15393">
        <v>300</v>
      </c>
      <c r="Q15393" t="str">
        <f>_xlfn.CONCAT(Clientes__2[[#This Row],[Nombre]], " ",Clientes__2[[#This Row],[Nombres2]], " ",Clientes__2[[#This Row],[Apellido]],)</f>
        <v>Gabriella F Morris</v>
      </c>
      <c r="R15393" s="15">
        <v>27275</v>
      </c>
      <c r="S15393" s="14" t="s">
        <v>43</v>
      </c>
      <c r="T15393" s="14" t="s">
        <v>115</v>
      </c>
      <c r="U15393">
        <v>40000</v>
      </c>
      <c r="V15393">
        <v>0</v>
      </c>
      <c r="W15393" s="14" t="s">
        <v>67</v>
      </c>
      <c r="X15393" s="14" t="s">
        <v>54</v>
      </c>
    </row>
    <row r="15394" spans="1:24" x14ac:dyDescent="0.2">
      <c r="A15394">
        <v>23933</v>
      </c>
      <c r="B15394">
        <v>127</v>
      </c>
      <c r="C15394" s="14" t="s">
        <v>648</v>
      </c>
      <c r="D15394" s="14" t="s">
        <v>116</v>
      </c>
      <c r="E15394" s="14" t="s">
        <v>262</v>
      </c>
      <c r="F15394" s="15">
        <v>23227</v>
      </c>
      <c r="G15394" s="14" t="s">
        <v>43</v>
      </c>
      <c r="H15394" s="14" t="s">
        <v>115</v>
      </c>
      <c r="I15394">
        <v>30000</v>
      </c>
      <c r="J15394">
        <v>3</v>
      </c>
      <c r="K15394" s="14" t="s">
        <v>63</v>
      </c>
      <c r="L15394" s="14" t="s">
        <v>91</v>
      </c>
      <c r="O15394">
        <v>23695</v>
      </c>
      <c r="P15394">
        <v>302</v>
      </c>
      <c r="Q15394" t="str">
        <f>_xlfn.CONCAT(Clientes__2[[#This Row],[Nombre]], " ",Clientes__2[[#This Row],[Nombres2]], " ",Clientes__2[[#This Row],[Apellido]],)</f>
        <v>Sabrina A Carlson</v>
      </c>
      <c r="R15394" s="15">
        <v>16663</v>
      </c>
      <c r="S15394" s="14" t="s">
        <v>43</v>
      </c>
      <c r="T15394" s="14" t="s">
        <v>42</v>
      </c>
      <c r="U15394">
        <v>30000</v>
      </c>
      <c r="V15394">
        <v>5</v>
      </c>
      <c r="W15394" s="14" t="s">
        <v>81</v>
      </c>
      <c r="X15394" s="14" t="s">
        <v>54</v>
      </c>
    </row>
    <row r="15395" spans="1:24" x14ac:dyDescent="0.2">
      <c r="A15395">
        <v>14343</v>
      </c>
      <c r="B15395">
        <v>539</v>
      </c>
      <c r="C15395" s="14" t="s">
        <v>506</v>
      </c>
      <c r="D15395" s="14"/>
      <c r="E15395" s="14" t="s">
        <v>557</v>
      </c>
      <c r="F15395" s="15">
        <v>29060</v>
      </c>
      <c r="G15395" s="14" t="s">
        <v>42</v>
      </c>
      <c r="H15395" s="14" t="s">
        <v>42</v>
      </c>
      <c r="I15395">
        <v>40000</v>
      </c>
      <c r="J15395">
        <v>0</v>
      </c>
      <c r="K15395" s="14" t="s">
        <v>67</v>
      </c>
      <c r="L15395" s="14" t="s">
        <v>54</v>
      </c>
      <c r="O15395">
        <v>19356</v>
      </c>
      <c r="P15395">
        <v>127</v>
      </c>
      <c r="Q15395" t="str">
        <f>_xlfn.CONCAT(Clientes__2[[#This Row],[Nombre]], " ",Clientes__2[[#This Row],[Nombres2]], " ",Clientes__2[[#This Row],[Apellido]],)</f>
        <v>Xavier  Turner</v>
      </c>
      <c r="R15395" s="15">
        <v>28074</v>
      </c>
      <c r="S15395" s="14" t="s">
        <v>42</v>
      </c>
      <c r="T15395" s="14" t="s">
        <v>42</v>
      </c>
      <c r="U15395">
        <v>20000</v>
      </c>
      <c r="V15395">
        <v>4</v>
      </c>
      <c r="W15395" s="14" t="s">
        <v>67</v>
      </c>
      <c r="X15395" s="14" t="s">
        <v>60</v>
      </c>
    </row>
    <row r="15396" spans="1:24" x14ac:dyDescent="0.2">
      <c r="A15396">
        <v>23837</v>
      </c>
      <c r="B15396">
        <v>311</v>
      </c>
      <c r="C15396" s="14" t="s">
        <v>320</v>
      </c>
      <c r="D15396" s="14" t="s">
        <v>123</v>
      </c>
      <c r="E15396" s="14" t="s">
        <v>216</v>
      </c>
      <c r="F15396" s="15">
        <v>25856</v>
      </c>
      <c r="G15396" s="14" t="s">
        <v>42</v>
      </c>
      <c r="H15396" s="14" t="s">
        <v>42</v>
      </c>
      <c r="I15396">
        <v>40000</v>
      </c>
      <c r="J15396">
        <v>1</v>
      </c>
      <c r="K15396" s="14" t="s">
        <v>55</v>
      </c>
      <c r="L15396" s="14" t="s">
        <v>54</v>
      </c>
      <c r="O15396">
        <v>29225</v>
      </c>
      <c r="P15396">
        <v>632</v>
      </c>
      <c r="Q15396" t="str">
        <f>_xlfn.CONCAT(Clientes__2[[#This Row],[Nombre]], " ",Clientes__2[[#This Row],[Nombres2]], " ",Clientes__2[[#This Row],[Apellido]],)</f>
        <v>Jonathan E Li</v>
      </c>
      <c r="R15396" s="15">
        <v>20554</v>
      </c>
      <c r="S15396" s="14" t="s">
        <v>43</v>
      </c>
      <c r="T15396" s="14" t="s">
        <v>42</v>
      </c>
      <c r="U15396">
        <v>80000</v>
      </c>
      <c r="V15396">
        <v>3</v>
      </c>
      <c r="W15396" s="14" t="s">
        <v>63</v>
      </c>
      <c r="X15396" s="14" t="s">
        <v>84</v>
      </c>
    </row>
    <row r="15397" spans="1:24" x14ac:dyDescent="0.2">
      <c r="A15397">
        <v>25616</v>
      </c>
      <c r="B15397">
        <v>273</v>
      </c>
      <c r="C15397" s="14" t="s">
        <v>365</v>
      </c>
      <c r="D15397" s="14"/>
      <c r="E15397" s="14" t="s">
        <v>493</v>
      </c>
      <c r="F15397" s="15">
        <v>24895</v>
      </c>
      <c r="G15397" s="14" t="s">
        <v>42</v>
      </c>
      <c r="H15397" s="14" t="s">
        <v>42</v>
      </c>
      <c r="I15397">
        <v>30000</v>
      </c>
      <c r="J15397">
        <v>1</v>
      </c>
      <c r="K15397" s="14" t="s">
        <v>55</v>
      </c>
      <c r="L15397" s="14" t="s">
        <v>91</v>
      </c>
      <c r="O15397">
        <v>23863</v>
      </c>
      <c r="P15397">
        <v>322</v>
      </c>
      <c r="Q15397" t="str">
        <f>_xlfn.CONCAT(Clientes__2[[#This Row],[Nombre]], " ",Clientes__2[[#This Row],[Nombres2]], " ",Clientes__2[[#This Row],[Apellido]],)</f>
        <v>Jésus  Rubio</v>
      </c>
      <c r="R15397" s="15">
        <v>24570</v>
      </c>
      <c r="S15397" s="14" t="s">
        <v>43</v>
      </c>
      <c r="T15397" s="14" t="s">
        <v>42</v>
      </c>
      <c r="U15397">
        <v>40000</v>
      </c>
      <c r="V15397">
        <v>0</v>
      </c>
      <c r="W15397" s="14" t="s">
        <v>55</v>
      </c>
      <c r="X15397" s="14" t="s">
        <v>84</v>
      </c>
    </row>
    <row r="15398" spans="1:24" x14ac:dyDescent="0.2">
      <c r="A15398">
        <v>26721</v>
      </c>
      <c r="B15398">
        <v>299</v>
      </c>
      <c r="C15398" s="14" t="s">
        <v>492</v>
      </c>
      <c r="D15398" s="14" t="s">
        <v>46</v>
      </c>
      <c r="E15398" s="14" t="s">
        <v>259</v>
      </c>
      <c r="F15398" s="15">
        <v>22179</v>
      </c>
      <c r="G15398" s="14" t="s">
        <v>43</v>
      </c>
      <c r="H15398" s="14" t="s">
        <v>115</v>
      </c>
      <c r="I15398">
        <v>100000</v>
      </c>
      <c r="J15398">
        <v>0</v>
      </c>
      <c r="K15398" s="14" t="s">
        <v>63</v>
      </c>
      <c r="L15398" s="14" t="s">
        <v>84</v>
      </c>
      <c r="O15398">
        <v>27339</v>
      </c>
      <c r="P15398">
        <v>15</v>
      </c>
      <c r="Q15398" t="str">
        <f>_xlfn.CONCAT(Clientes__2[[#This Row],[Nombre]], " ",Clientes__2[[#This Row],[Nombres2]], " ",Clientes__2[[#This Row],[Apellido]],)</f>
        <v>Paula L Jimenez</v>
      </c>
      <c r="R15398" s="15">
        <v>27685</v>
      </c>
      <c r="S15398" s="14" t="s">
        <v>43</v>
      </c>
      <c r="T15398" s="14" t="s">
        <v>115</v>
      </c>
      <c r="U15398">
        <v>70000</v>
      </c>
      <c r="V15398">
        <v>0</v>
      </c>
      <c r="W15398" s="14" t="s">
        <v>55</v>
      </c>
      <c r="X15398" s="14" t="s">
        <v>84</v>
      </c>
    </row>
    <row r="15399" spans="1:24" x14ac:dyDescent="0.2">
      <c r="A15399">
        <v>12839</v>
      </c>
      <c r="B15399">
        <v>264</v>
      </c>
      <c r="C15399" s="14" t="s">
        <v>495</v>
      </c>
      <c r="D15399" s="14"/>
      <c r="E15399" s="14" t="s">
        <v>96</v>
      </c>
      <c r="F15399" s="15">
        <v>24276</v>
      </c>
      <c r="G15399" s="14" t="s">
        <v>43</v>
      </c>
      <c r="H15399" s="14" t="s">
        <v>115</v>
      </c>
      <c r="I15399">
        <v>60000</v>
      </c>
      <c r="J15399">
        <v>0</v>
      </c>
      <c r="K15399" s="14" t="s">
        <v>70</v>
      </c>
      <c r="L15399" s="14" t="s">
        <v>54</v>
      </c>
      <c r="O15399">
        <v>28349</v>
      </c>
      <c r="P15399">
        <v>37</v>
      </c>
      <c r="Q15399" t="str">
        <f>_xlfn.CONCAT(Clientes__2[[#This Row],[Nombre]], " ",Clientes__2[[#This Row],[Nombres2]], " ",Clientes__2[[#This Row],[Apellido]],)</f>
        <v>Dominique  Fernandez</v>
      </c>
      <c r="R15399" s="15">
        <v>14297</v>
      </c>
      <c r="S15399" s="14" t="s">
        <v>43</v>
      </c>
      <c r="T15399" s="14" t="s">
        <v>115</v>
      </c>
      <c r="U15399">
        <v>40000</v>
      </c>
      <c r="V15399">
        <v>2</v>
      </c>
      <c r="W15399" s="14" t="s">
        <v>55</v>
      </c>
      <c r="X15399" s="14" t="s">
        <v>66</v>
      </c>
    </row>
    <row r="15400" spans="1:24" x14ac:dyDescent="0.2">
      <c r="A15400">
        <v>20997</v>
      </c>
      <c r="B15400">
        <v>5</v>
      </c>
      <c r="C15400" s="14" t="s">
        <v>687</v>
      </c>
      <c r="D15400" s="14" t="s">
        <v>115</v>
      </c>
      <c r="E15400" s="14" t="s">
        <v>749</v>
      </c>
      <c r="F15400" s="15">
        <v>29046</v>
      </c>
      <c r="G15400" s="14" t="s">
        <v>42</v>
      </c>
      <c r="H15400" s="14" t="s">
        <v>115</v>
      </c>
      <c r="I15400">
        <v>20000</v>
      </c>
      <c r="J15400">
        <v>0</v>
      </c>
      <c r="K15400" s="14" t="s">
        <v>55</v>
      </c>
      <c r="L15400" s="14" t="s">
        <v>91</v>
      </c>
      <c r="O15400">
        <v>11885</v>
      </c>
      <c r="P15400">
        <v>302</v>
      </c>
      <c r="Q15400" t="str">
        <f>_xlfn.CONCAT(Clientes__2[[#This Row],[Nombre]], " ",Clientes__2[[#This Row],[Nombres2]], " ",Clientes__2[[#This Row],[Apellido]],)</f>
        <v>Joanna F Ashe</v>
      </c>
      <c r="R15400" s="15">
        <v>21818</v>
      </c>
      <c r="S15400" s="14" t="s">
        <v>42</v>
      </c>
      <c r="T15400" s="14" t="s">
        <v>42</v>
      </c>
      <c r="U15400">
        <v>80000</v>
      </c>
      <c r="V15400">
        <v>2</v>
      </c>
      <c r="W15400" s="14" t="s">
        <v>70</v>
      </c>
      <c r="X15400" s="14" t="s">
        <v>84</v>
      </c>
    </row>
    <row r="15401" spans="1:24" x14ac:dyDescent="0.2">
      <c r="A15401">
        <v>24053</v>
      </c>
      <c r="B15401">
        <v>171</v>
      </c>
      <c r="C15401" s="14" t="s">
        <v>456</v>
      </c>
      <c r="D15401" s="14" t="s">
        <v>128</v>
      </c>
      <c r="E15401" s="14" t="s">
        <v>410</v>
      </c>
      <c r="F15401" s="15">
        <v>24970</v>
      </c>
      <c r="G15401" s="14" t="s">
        <v>42</v>
      </c>
      <c r="H15401" s="14" t="s">
        <v>42</v>
      </c>
      <c r="I15401">
        <v>40000</v>
      </c>
      <c r="J15401">
        <v>0</v>
      </c>
      <c r="K15401" s="14" t="s">
        <v>55</v>
      </c>
      <c r="L15401" s="14" t="s">
        <v>91</v>
      </c>
      <c r="O15401">
        <v>13607</v>
      </c>
      <c r="P15401">
        <v>145</v>
      </c>
      <c r="Q15401" t="str">
        <f>_xlfn.CONCAT(Clientes__2[[#This Row],[Nombre]], " ",Clientes__2[[#This Row],[Nombres2]], " ",Clientes__2[[#This Row],[Apellido]],)</f>
        <v>Jose C Allen</v>
      </c>
      <c r="R15401" s="15">
        <v>17993</v>
      </c>
      <c r="S15401" s="14" t="s">
        <v>43</v>
      </c>
      <c r="T15401" s="14" t="s">
        <v>42</v>
      </c>
      <c r="U15401">
        <v>110000</v>
      </c>
      <c r="V15401">
        <v>4</v>
      </c>
      <c r="W15401" s="14" t="s">
        <v>67</v>
      </c>
      <c r="X15401" s="14" t="s">
        <v>66</v>
      </c>
    </row>
    <row r="15402" spans="1:24" x14ac:dyDescent="0.2">
      <c r="A15402">
        <v>28581</v>
      </c>
      <c r="B15402">
        <v>50</v>
      </c>
      <c r="C15402" s="14" t="s">
        <v>651</v>
      </c>
      <c r="D15402" s="14"/>
      <c r="E15402" s="14" t="s">
        <v>319</v>
      </c>
      <c r="F15402" s="15">
        <v>19953</v>
      </c>
      <c r="G15402" s="14" t="s">
        <v>43</v>
      </c>
      <c r="H15402" s="14" t="s">
        <v>115</v>
      </c>
      <c r="I15402">
        <v>20000</v>
      </c>
      <c r="J15402">
        <v>2</v>
      </c>
      <c r="K15402" s="14" t="s">
        <v>81</v>
      </c>
      <c r="L15402" s="14" t="s">
        <v>60</v>
      </c>
      <c r="O15402">
        <v>19145</v>
      </c>
      <c r="P15402">
        <v>311</v>
      </c>
      <c r="Q15402" t="str">
        <f>_xlfn.CONCAT(Clientes__2[[#This Row],[Nombre]], " ",Clientes__2[[#This Row],[Nombres2]], " ",Clientes__2[[#This Row],[Apellido]],)</f>
        <v>Allison  Collins</v>
      </c>
      <c r="R15402" s="15">
        <v>23856</v>
      </c>
      <c r="S15402" s="14" t="s">
        <v>42</v>
      </c>
      <c r="T15402" s="14" t="s">
        <v>115</v>
      </c>
      <c r="U15402">
        <v>80000</v>
      </c>
      <c r="V15402">
        <v>3</v>
      </c>
      <c r="W15402" s="14" t="s">
        <v>55</v>
      </c>
      <c r="X15402" s="14" t="s">
        <v>54</v>
      </c>
    </row>
    <row r="15403" spans="1:24" x14ac:dyDescent="0.2">
      <c r="A15403">
        <v>17205</v>
      </c>
      <c r="B15403">
        <v>275</v>
      </c>
      <c r="C15403" s="14" t="s">
        <v>811</v>
      </c>
      <c r="D15403" s="14" t="s">
        <v>124</v>
      </c>
      <c r="E15403" s="14" t="s">
        <v>690</v>
      </c>
      <c r="F15403" s="15">
        <v>16664</v>
      </c>
      <c r="G15403" s="14" t="s">
        <v>43</v>
      </c>
      <c r="H15403" s="14" t="s">
        <v>115</v>
      </c>
      <c r="I15403">
        <v>150000</v>
      </c>
      <c r="J15403">
        <v>3</v>
      </c>
      <c r="K15403" s="14" t="s">
        <v>70</v>
      </c>
      <c r="L15403" s="14" t="s">
        <v>66</v>
      </c>
      <c r="O15403">
        <v>22800</v>
      </c>
      <c r="P15403">
        <v>215</v>
      </c>
      <c r="Q15403" t="str">
        <f>_xlfn.CONCAT(Clientes__2[[#This Row],[Nombre]], " ",Clientes__2[[#This Row],[Nombres2]], " ",Clientes__2[[#This Row],[Apellido]],)</f>
        <v>Lisa J Wang</v>
      </c>
      <c r="R15403" s="15">
        <v>20253</v>
      </c>
      <c r="S15403" s="14" t="s">
        <v>42</v>
      </c>
      <c r="T15403" s="14" t="s">
        <v>42</v>
      </c>
      <c r="U15403">
        <v>90000</v>
      </c>
      <c r="V15403">
        <v>2</v>
      </c>
      <c r="W15403" s="14" t="s">
        <v>67</v>
      </c>
      <c r="X15403" s="14" t="s">
        <v>84</v>
      </c>
    </row>
    <row r="15404" spans="1:24" x14ac:dyDescent="0.2">
      <c r="A15404">
        <v>22023</v>
      </c>
      <c r="B15404">
        <v>300</v>
      </c>
      <c r="C15404" s="14" t="s">
        <v>176</v>
      </c>
      <c r="D15404" s="14" t="s">
        <v>44</v>
      </c>
      <c r="E15404" s="14" t="s">
        <v>284</v>
      </c>
      <c r="F15404" s="15">
        <v>28246</v>
      </c>
      <c r="G15404" s="14" t="s">
        <v>43</v>
      </c>
      <c r="H15404" s="14" t="s">
        <v>42</v>
      </c>
      <c r="I15404">
        <v>30000</v>
      </c>
      <c r="J15404">
        <v>0</v>
      </c>
      <c r="K15404" s="14" t="s">
        <v>81</v>
      </c>
      <c r="L15404" s="14" t="s">
        <v>91</v>
      </c>
      <c r="O15404">
        <v>14897</v>
      </c>
      <c r="P15404">
        <v>49</v>
      </c>
      <c r="Q15404" t="str">
        <f>_xlfn.CONCAT(Clientes__2[[#This Row],[Nombre]], " ",Clientes__2[[#This Row],[Nombres2]], " ",Clientes__2[[#This Row],[Apellido]],)</f>
        <v>Rafael R Chen</v>
      </c>
      <c r="R15404" s="15">
        <v>20639</v>
      </c>
      <c r="S15404" s="14" t="s">
        <v>42</v>
      </c>
      <c r="T15404" s="14" t="s">
        <v>42</v>
      </c>
      <c r="U15404">
        <v>40000</v>
      </c>
      <c r="V15404">
        <v>1</v>
      </c>
      <c r="W15404" s="14" t="s">
        <v>63</v>
      </c>
      <c r="X15404" s="14" t="s">
        <v>91</v>
      </c>
    </row>
    <row r="15405" spans="1:24" x14ac:dyDescent="0.2">
      <c r="A15405">
        <v>23884</v>
      </c>
      <c r="B15405">
        <v>368</v>
      </c>
      <c r="C15405" s="14" t="s">
        <v>311</v>
      </c>
      <c r="D15405" s="14"/>
      <c r="E15405" s="14" t="s">
        <v>121</v>
      </c>
      <c r="F15405" s="15">
        <v>25285</v>
      </c>
      <c r="G15405" s="14" t="s">
        <v>42</v>
      </c>
      <c r="H15405" s="14" t="s">
        <v>42</v>
      </c>
      <c r="I15405">
        <v>80000</v>
      </c>
      <c r="J15405">
        <v>3</v>
      </c>
      <c r="K15405" s="14" t="s">
        <v>70</v>
      </c>
      <c r="L15405" s="14" t="s">
        <v>84</v>
      </c>
      <c r="O15405">
        <v>22276</v>
      </c>
      <c r="P15405">
        <v>361</v>
      </c>
      <c r="Q15405" t="str">
        <f>_xlfn.CONCAT(Clientes__2[[#This Row],[Nombre]], " ",Clientes__2[[#This Row],[Nombres2]], " ",Clientes__2[[#This Row],[Apellido]],)</f>
        <v>Ethan  Ross</v>
      </c>
      <c r="R15405" s="15">
        <v>23900</v>
      </c>
      <c r="S15405" s="14" t="s">
        <v>43</v>
      </c>
      <c r="T15405" s="14" t="s">
        <v>115</v>
      </c>
      <c r="U15405">
        <v>40000</v>
      </c>
      <c r="V15405">
        <v>0</v>
      </c>
      <c r="W15405" s="14" t="s">
        <v>55</v>
      </c>
      <c r="X15405" s="14" t="s">
        <v>84</v>
      </c>
    </row>
    <row r="15406" spans="1:24" x14ac:dyDescent="0.2">
      <c r="A15406">
        <v>18461</v>
      </c>
      <c r="B15406">
        <v>16</v>
      </c>
      <c r="C15406" s="14" t="s">
        <v>664</v>
      </c>
      <c r="D15406" s="14" t="s">
        <v>124</v>
      </c>
      <c r="E15406" s="14" t="s">
        <v>127</v>
      </c>
      <c r="F15406" s="15">
        <v>19189</v>
      </c>
      <c r="G15406" s="14" t="s">
        <v>42</v>
      </c>
      <c r="H15406" s="14" t="s">
        <v>115</v>
      </c>
      <c r="I15406">
        <v>30000</v>
      </c>
      <c r="J15406">
        <v>3</v>
      </c>
      <c r="K15406" s="14" t="s">
        <v>67</v>
      </c>
      <c r="L15406" s="14" t="s">
        <v>54</v>
      </c>
      <c r="O15406">
        <v>12212</v>
      </c>
      <c r="P15406">
        <v>209</v>
      </c>
      <c r="Q15406" t="str">
        <f>_xlfn.CONCAT(Clientes__2[[#This Row],[Nombre]], " ",Clientes__2[[#This Row],[Nombres2]], " ",Clientes__2[[#This Row],[Apellido]],)</f>
        <v>Tina J Martinez</v>
      </c>
      <c r="R15406" s="15">
        <v>25342</v>
      </c>
      <c r="S15406" s="14" t="s">
        <v>42</v>
      </c>
      <c r="T15406" s="14" t="s">
        <v>115</v>
      </c>
      <c r="U15406">
        <v>10000</v>
      </c>
      <c r="V15406">
        <v>0</v>
      </c>
      <c r="W15406" s="14" t="s">
        <v>70</v>
      </c>
      <c r="X15406" s="14" t="s">
        <v>60</v>
      </c>
    </row>
    <row r="15407" spans="1:24" x14ac:dyDescent="0.2">
      <c r="A15407">
        <v>22597</v>
      </c>
      <c r="B15407">
        <v>140</v>
      </c>
      <c r="C15407" s="14" t="s">
        <v>628</v>
      </c>
      <c r="D15407" s="14" t="s">
        <v>135</v>
      </c>
      <c r="E15407" s="14" t="s">
        <v>453</v>
      </c>
      <c r="F15407" s="15">
        <v>21818</v>
      </c>
      <c r="G15407" s="14" t="s">
        <v>42</v>
      </c>
      <c r="H15407" s="14" t="s">
        <v>115</v>
      </c>
      <c r="I15407">
        <v>30000</v>
      </c>
      <c r="J15407">
        <v>0</v>
      </c>
      <c r="K15407" s="14" t="s">
        <v>55</v>
      </c>
      <c r="L15407" s="14" t="s">
        <v>91</v>
      </c>
      <c r="O15407">
        <v>21856</v>
      </c>
      <c r="P15407">
        <v>242</v>
      </c>
      <c r="Q15407" t="str">
        <f>_xlfn.CONCAT(Clientes__2[[#This Row],[Nombre]], " ",Clientes__2[[#This Row],[Nombres2]], " ",Clientes__2[[#This Row],[Apellido]],)</f>
        <v>Rachael V Chandra</v>
      </c>
      <c r="R15407" s="15">
        <v>18394</v>
      </c>
      <c r="S15407" s="14" t="s">
        <v>42</v>
      </c>
      <c r="T15407" s="14" t="s">
        <v>42</v>
      </c>
      <c r="U15407">
        <v>120000</v>
      </c>
      <c r="V15407">
        <v>4</v>
      </c>
      <c r="W15407" s="14" t="s">
        <v>63</v>
      </c>
      <c r="X15407" s="14" t="s">
        <v>66</v>
      </c>
    </row>
    <row r="15408" spans="1:24" x14ac:dyDescent="0.2">
      <c r="A15408">
        <v>28153</v>
      </c>
      <c r="B15408">
        <v>59</v>
      </c>
      <c r="C15408" s="14" t="s">
        <v>607</v>
      </c>
      <c r="D15408" s="14"/>
      <c r="E15408" s="14" t="s">
        <v>194</v>
      </c>
      <c r="F15408" s="15">
        <v>23094</v>
      </c>
      <c r="G15408" s="14" t="s">
        <v>43</v>
      </c>
      <c r="H15408" s="14" t="s">
        <v>115</v>
      </c>
      <c r="I15408">
        <v>70000</v>
      </c>
      <c r="J15408">
        <v>4</v>
      </c>
      <c r="K15408" s="14" t="s">
        <v>55</v>
      </c>
      <c r="L15408" s="14" t="s">
        <v>84</v>
      </c>
      <c r="O15408">
        <v>22742</v>
      </c>
      <c r="P15408">
        <v>536</v>
      </c>
      <c r="Q15408" t="str">
        <f>_xlfn.CONCAT(Clientes__2[[#This Row],[Nombre]], " ",Clientes__2[[#This Row],[Nombres2]], " ",Clientes__2[[#This Row],[Apellido]],)</f>
        <v>Mackenzie  Torres</v>
      </c>
      <c r="R15408" s="15">
        <v>16595</v>
      </c>
      <c r="S15408" s="14" t="s">
        <v>43</v>
      </c>
      <c r="T15408" s="14" t="s">
        <v>42</v>
      </c>
      <c r="U15408">
        <v>40000</v>
      </c>
      <c r="V15408">
        <v>4</v>
      </c>
      <c r="W15408" s="14" t="s">
        <v>67</v>
      </c>
      <c r="X15408" s="14" t="s">
        <v>84</v>
      </c>
    </row>
    <row r="15409" spans="1:24" x14ac:dyDescent="0.2">
      <c r="A15409">
        <v>13406</v>
      </c>
      <c r="B15409">
        <v>170</v>
      </c>
      <c r="C15409" s="14" t="s">
        <v>694</v>
      </c>
      <c r="D15409" s="14"/>
      <c r="E15409" s="14" t="s">
        <v>563</v>
      </c>
      <c r="F15409" s="15">
        <v>20825</v>
      </c>
      <c r="G15409" s="14" t="s">
        <v>42</v>
      </c>
      <c r="H15409" s="14" t="s">
        <v>42</v>
      </c>
      <c r="I15409">
        <v>130000</v>
      </c>
      <c r="J15409">
        <v>2</v>
      </c>
      <c r="K15409" s="14" t="s">
        <v>63</v>
      </c>
      <c r="L15409" s="14" t="s">
        <v>84</v>
      </c>
      <c r="O15409">
        <v>15254</v>
      </c>
      <c r="P15409">
        <v>421</v>
      </c>
      <c r="Q15409" t="str">
        <f>_xlfn.CONCAT(Clientes__2[[#This Row],[Nombre]], " ",Clientes__2[[#This Row],[Nombres2]], " ",Clientes__2[[#This Row],[Apellido]],)</f>
        <v>Craig  Jiménez</v>
      </c>
      <c r="R15409" s="15">
        <v>29275</v>
      </c>
      <c r="S15409" s="14" t="s">
        <v>42</v>
      </c>
      <c r="T15409" s="14" t="s">
        <v>115</v>
      </c>
      <c r="U15409">
        <v>40000</v>
      </c>
      <c r="V15409">
        <v>0</v>
      </c>
      <c r="W15409" s="14" t="s">
        <v>67</v>
      </c>
      <c r="X15409" s="14" t="s">
        <v>54</v>
      </c>
    </row>
    <row r="15410" spans="1:24" x14ac:dyDescent="0.2">
      <c r="A15410">
        <v>28667</v>
      </c>
      <c r="B15410">
        <v>539</v>
      </c>
      <c r="C15410" s="14" t="s">
        <v>97</v>
      </c>
      <c r="D15410" s="14" t="s">
        <v>40</v>
      </c>
      <c r="E15410" s="14" t="s">
        <v>581</v>
      </c>
      <c r="F15410" s="15">
        <v>25199</v>
      </c>
      <c r="G15410" s="14" t="s">
        <v>43</v>
      </c>
      <c r="H15410" s="14" t="s">
        <v>42</v>
      </c>
      <c r="I15410">
        <v>70000</v>
      </c>
      <c r="J15410">
        <v>2</v>
      </c>
      <c r="K15410" s="14" t="s">
        <v>55</v>
      </c>
      <c r="L15410" s="14" t="s">
        <v>54</v>
      </c>
      <c r="O15410">
        <v>17836</v>
      </c>
      <c r="P15410">
        <v>226</v>
      </c>
      <c r="Q15410" t="str">
        <f>_xlfn.CONCAT(Clientes__2[[#This Row],[Nombre]], " ",Clientes__2[[#This Row],[Nombres2]], " ",Clientes__2[[#This Row],[Apellido]],)</f>
        <v>Devin T Williams</v>
      </c>
      <c r="R15410" s="15">
        <v>28385</v>
      </c>
      <c r="S15410" s="14" t="s">
        <v>43</v>
      </c>
      <c r="T15410" s="14" t="s">
        <v>115</v>
      </c>
      <c r="U15410">
        <v>20000</v>
      </c>
      <c r="V15410">
        <v>0</v>
      </c>
      <c r="W15410" s="14" t="s">
        <v>67</v>
      </c>
      <c r="X15410" s="14" t="s">
        <v>60</v>
      </c>
    </row>
    <row r="15411" spans="1:24" x14ac:dyDescent="0.2">
      <c r="A15411">
        <v>21122</v>
      </c>
      <c r="B15411">
        <v>190</v>
      </c>
      <c r="C15411" s="14" t="s">
        <v>630</v>
      </c>
      <c r="D15411" s="14"/>
      <c r="E15411" s="14" t="s">
        <v>233</v>
      </c>
      <c r="F15411" s="15">
        <v>27130</v>
      </c>
      <c r="G15411" s="14" t="s">
        <v>42</v>
      </c>
      <c r="H15411" s="14" t="s">
        <v>115</v>
      </c>
      <c r="I15411">
        <v>10000</v>
      </c>
      <c r="J15411">
        <v>0</v>
      </c>
      <c r="K15411" s="14" t="s">
        <v>81</v>
      </c>
      <c r="L15411" s="14" t="s">
        <v>60</v>
      </c>
      <c r="O15411">
        <v>16177</v>
      </c>
      <c r="P15411">
        <v>31</v>
      </c>
      <c r="Q15411" t="str">
        <f>_xlfn.CONCAT(Clientes__2[[#This Row],[Nombre]], " ",Clientes__2[[#This Row],[Nombres2]], " ",Clientes__2[[#This Row],[Apellido]],)</f>
        <v>Julie  Xie</v>
      </c>
      <c r="R15411" s="15">
        <v>25091</v>
      </c>
      <c r="S15411" s="14" t="s">
        <v>43</v>
      </c>
      <c r="T15411" s="14" t="s">
        <v>115</v>
      </c>
      <c r="U15411">
        <v>70000</v>
      </c>
      <c r="V15411">
        <v>0</v>
      </c>
      <c r="W15411" s="14" t="s">
        <v>55</v>
      </c>
      <c r="X15411" s="14" t="s">
        <v>84</v>
      </c>
    </row>
    <row r="15412" spans="1:24" x14ac:dyDescent="0.2">
      <c r="A15412">
        <v>18463</v>
      </c>
      <c r="B15412">
        <v>5</v>
      </c>
      <c r="C15412" s="14" t="s">
        <v>593</v>
      </c>
      <c r="D15412" s="14"/>
      <c r="E15412" s="14" t="s">
        <v>65</v>
      </c>
      <c r="F15412" s="15">
        <v>19186</v>
      </c>
      <c r="G15412" s="14" t="s">
        <v>42</v>
      </c>
      <c r="H15412" s="14" t="s">
        <v>115</v>
      </c>
      <c r="I15412">
        <v>30000</v>
      </c>
      <c r="J15412">
        <v>3</v>
      </c>
      <c r="K15412" s="14" t="s">
        <v>67</v>
      </c>
      <c r="L15412" s="14" t="s">
        <v>54</v>
      </c>
      <c r="O15412">
        <v>16361</v>
      </c>
      <c r="P15412">
        <v>372</v>
      </c>
      <c r="Q15412" t="str">
        <f>_xlfn.CONCAT(Clientes__2[[#This Row],[Nombre]], " ",Clientes__2[[#This Row],[Nombres2]], " ",Clientes__2[[#This Row],[Apellido]],)</f>
        <v>Adriana  Suri</v>
      </c>
      <c r="R15412" s="15">
        <v>20219</v>
      </c>
      <c r="S15412" s="14" t="s">
        <v>42</v>
      </c>
      <c r="T15412" s="14" t="s">
        <v>42</v>
      </c>
      <c r="U15412">
        <v>40000</v>
      </c>
      <c r="V15412">
        <v>1</v>
      </c>
      <c r="W15412" s="14" t="s">
        <v>63</v>
      </c>
      <c r="X15412" s="14" t="s">
        <v>91</v>
      </c>
    </row>
    <row r="15413" spans="1:24" x14ac:dyDescent="0.2">
      <c r="A15413">
        <v>14257</v>
      </c>
      <c r="B15413">
        <v>343</v>
      </c>
      <c r="C15413" s="14" t="s">
        <v>133</v>
      </c>
      <c r="D15413" s="14"/>
      <c r="E15413" s="14" t="s">
        <v>375</v>
      </c>
      <c r="F15413" s="15">
        <v>15738</v>
      </c>
      <c r="G15413" s="14" t="s">
        <v>42</v>
      </c>
      <c r="H15413" s="14" t="s">
        <v>42</v>
      </c>
      <c r="I15413">
        <v>170000</v>
      </c>
      <c r="J15413">
        <v>2</v>
      </c>
      <c r="K15413" s="14" t="s">
        <v>70</v>
      </c>
      <c r="L15413" s="14" t="s">
        <v>66</v>
      </c>
      <c r="O15413">
        <v>26123</v>
      </c>
      <c r="P15413">
        <v>343</v>
      </c>
      <c r="Q15413" t="str">
        <f>_xlfn.CONCAT(Clientes__2[[#This Row],[Nombre]], " ",Clientes__2[[#This Row],[Nombres2]], " ",Clientes__2[[#This Row],[Apellido]],)</f>
        <v>James  Carter</v>
      </c>
      <c r="R15413" s="15">
        <v>18939</v>
      </c>
      <c r="S15413" s="14" t="s">
        <v>43</v>
      </c>
      <c r="T15413" s="14" t="s">
        <v>115</v>
      </c>
      <c r="U15413">
        <v>40000</v>
      </c>
      <c r="V15413">
        <v>4</v>
      </c>
      <c r="W15413" s="14" t="s">
        <v>63</v>
      </c>
      <c r="X15413" s="14" t="s">
        <v>84</v>
      </c>
    </row>
    <row r="15414" spans="1:24" x14ac:dyDescent="0.2">
      <c r="A15414">
        <v>19165</v>
      </c>
      <c r="B15414">
        <v>361</v>
      </c>
      <c r="C15414" s="14" t="s">
        <v>897</v>
      </c>
      <c r="D15414" s="14"/>
      <c r="E15414" s="14" t="s">
        <v>470</v>
      </c>
      <c r="F15414" s="15">
        <v>25083</v>
      </c>
      <c r="G15414" s="14" t="s">
        <v>43</v>
      </c>
      <c r="H15414" s="14" t="s">
        <v>115</v>
      </c>
      <c r="I15414">
        <v>70000</v>
      </c>
      <c r="J15414">
        <v>0</v>
      </c>
      <c r="K15414" s="14" t="s">
        <v>55</v>
      </c>
      <c r="L15414" s="14" t="s">
        <v>84</v>
      </c>
      <c r="O15414">
        <v>25057</v>
      </c>
      <c r="P15414">
        <v>27</v>
      </c>
      <c r="Q15414" t="str">
        <f>_xlfn.CONCAT(Clientes__2[[#This Row],[Nombre]], " ",Clientes__2[[#This Row],[Nombres2]], " ",Clientes__2[[#This Row],[Apellido]],)</f>
        <v>Miranda  Russell</v>
      </c>
      <c r="R15414" s="15">
        <v>21867</v>
      </c>
      <c r="S15414" s="14" t="s">
        <v>43</v>
      </c>
      <c r="T15414" s="14" t="s">
        <v>42</v>
      </c>
      <c r="U15414">
        <v>100000</v>
      </c>
      <c r="V15414">
        <v>1</v>
      </c>
      <c r="W15414" s="14" t="s">
        <v>55</v>
      </c>
      <c r="X15414" s="14" t="s">
        <v>66</v>
      </c>
    </row>
    <row r="15415" spans="1:24" x14ac:dyDescent="0.2">
      <c r="A15415">
        <v>14934</v>
      </c>
      <c r="B15415">
        <v>245</v>
      </c>
      <c r="C15415" s="14" t="s">
        <v>163</v>
      </c>
      <c r="D15415" s="14" t="s">
        <v>185</v>
      </c>
      <c r="E15415" s="14" t="s">
        <v>578</v>
      </c>
      <c r="F15415" s="15">
        <v>24555</v>
      </c>
      <c r="G15415" s="14" t="s">
        <v>43</v>
      </c>
      <c r="H15415" s="14" t="s">
        <v>42</v>
      </c>
      <c r="I15415">
        <v>30000</v>
      </c>
      <c r="J15415">
        <v>1</v>
      </c>
      <c r="K15415" s="14" t="s">
        <v>55</v>
      </c>
      <c r="L15415" s="14" t="s">
        <v>91</v>
      </c>
      <c r="O15415">
        <v>16035</v>
      </c>
      <c r="P15415">
        <v>237</v>
      </c>
      <c r="Q15415" t="str">
        <f>_xlfn.CONCAT(Clientes__2[[#This Row],[Nombre]], " ",Clientes__2[[#This Row],[Nombres2]], " ",Clientes__2[[#This Row],[Apellido]],)</f>
        <v>Jermaine G Sai</v>
      </c>
      <c r="R15415" s="15">
        <v>22815</v>
      </c>
      <c r="S15415" s="14" t="s">
        <v>42</v>
      </c>
      <c r="T15415" s="14" t="s">
        <v>42</v>
      </c>
      <c r="U15415">
        <v>20000</v>
      </c>
      <c r="V15415">
        <v>1</v>
      </c>
      <c r="W15415" s="14" t="s">
        <v>70</v>
      </c>
      <c r="X15415" s="14" t="s">
        <v>60</v>
      </c>
    </row>
    <row r="15416" spans="1:24" x14ac:dyDescent="0.2">
      <c r="A15416">
        <v>19061</v>
      </c>
      <c r="B15416">
        <v>199</v>
      </c>
      <c r="C15416" s="14" t="s">
        <v>818</v>
      </c>
      <c r="D15416" s="14"/>
      <c r="E15416" s="14" t="s">
        <v>455</v>
      </c>
      <c r="F15416" s="15">
        <v>19063</v>
      </c>
      <c r="G15416" s="14" t="s">
        <v>43</v>
      </c>
      <c r="H15416" s="14" t="s">
        <v>115</v>
      </c>
      <c r="I15416">
        <v>80000</v>
      </c>
      <c r="J15416">
        <v>4</v>
      </c>
      <c r="K15416" s="14" t="s">
        <v>63</v>
      </c>
      <c r="L15416" s="14" t="s">
        <v>84</v>
      </c>
      <c r="O15416">
        <v>27573</v>
      </c>
      <c r="P15416">
        <v>374</v>
      </c>
      <c r="Q15416" t="str">
        <f>_xlfn.CONCAT(Clientes__2[[#This Row],[Nombre]], " ",Clientes__2[[#This Row],[Nombres2]], " ",Clientes__2[[#This Row],[Apellido]],)</f>
        <v>Heather  Gao</v>
      </c>
      <c r="R15416" s="15">
        <v>21357</v>
      </c>
      <c r="S15416" s="14" t="s">
        <v>42</v>
      </c>
      <c r="T15416" s="14" t="s">
        <v>42</v>
      </c>
      <c r="U15416">
        <v>80000</v>
      </c>
      <c r="V15416">
        <v>1</v>
      </c>
      <c r="W15416" s="14" t="s">
        <v>63</v>
      </c>
      <c r="X15416" s="14" t="s">
        <v>54</v>
      </c>
    </row>
    <row r="15417" spans="1:24" x14ac:dyDescent="0.2">
      <c r="A15417">
        <v>27010</v>
      </c>
      <c r="B15417">
        <v>307</v>
      </c>
      <c r="C15417" s="14" t="s">
        <v>348</v>
      </c>
      <c r="D15417" s="14" t="s">
        <v>116</v>
      </c>
      <c r="E15417" s="14" t="s">
        <v>297</v>
      </c>
      <c r="F15417" s="15">
        <v>27712</v>
      </c>
      <c r="G15417" s="14" t="s">
        <v>42</v>
      </c>
      <c r="H15417" s="14" t="s">
        <v>115</v>
      </c>
      <c r="I15417">
        <v>40000</v>
      </c>
      <c r="J15417">
        <v>3</v>
      </c>
      <c r="K15417" s="14" t="s">
        <v>63</v>
      </c>
      <c r="L15417" s="14" t="s">
        <v>91</v>
      </c>
      <c r="O15417">
        <v>22273</v>
      </c>
      <c r="P15417">
        <v>307</v>
      </c>
      <c r="Q15417" t="str">
        <f>_xlfn.CONCAT(Clientes__2[[#This Row],[Nombre]], " ",Clientes__2[[#This Row],[Nombres2]], " ",Clientes__2[[#This Row],[Apellido]],)</f>
        <v>Jordyn A Patterson</v>
      </c>
      <c r="R15417" s="15">
        <v>23993</v>
      </c>
      <c r="S15417" s="14" t="s">
        <v>43</v>
      </c>
      <c r="T15417" s="14" t="s">
        <v>115</v>
      </c>
      <c r="U15417">
        <v>40000</v>
      </c>
      <c r="V15417">
        <v>0</v>
      </c>
      <c r="W15417" s="14" t="s">
        <v>55</v>
      </c>
      <c r="X15417" s="14" t="s">
        <v>84</v>
      </c>
    </row>
    <row r="15418" spans="1:24" x14ac:dyDescent="0.2">
      <c r="A15418">
        <v>15901</v>
      </c>
      <c r="B15418">
        <v>616</v>
      </c>
      <c r="C15418" s="14" t="s">
        <v>90</v>
      </c>
      <c r="D15418" s="14" t="s">
        <v>126</v>
      </c>
      <c r="E15418" s="14" t="s">
        <v>278</v>
      </c>
      <c r="F15418" s="15">
        <v>18321</v>
      </c>
      <c r="G15418" s="14" t="s">
        <v>43</v>
      </c>
      <c r="H15418" s="14" t="s">
        <v>115</v>
      </c>
      <c r="I15418">
        <v>60000</v>
      </c>
      <c r="J15418">
        <v>2</v>
      </c>
      <c r="K15418" s="14" t="s">
        <v>63</v>
      </c>
      <c r="L15418" s="14" t="s">
        <v>84</v>
      </c>
      <c r="O15418">
        <v>18830</v>
      </c>
      <c r="P15418">
        <v>298</v>
      </c>
      <c r="Q15418" t="str">
        <f>_xlfn.CONCAT(Clientes__2[[#This Row],[Nombre]], " ",Clientes__2[[#This Row],[Nombres2]], " ",Clientes__2[[#This Row],[Apellido]],)</f>
        <v>Taylor D Bryant</v>
      </c>
      <c r="R15418" s="15">
        <v>22532</v>
      </c>
      <c r="S15418" s="14" t="s">
        <v>42</v>
      </c>
      <c r="T15418" s="14" t="s">
        <v>115</v>
      </c>
      <c r="U15418">
        <v>110000</v>
      </c>
      <c r="V15418">
        <v>1</v>
      </c>
      <c r="W15418" s="14" t="s">
        <v>55</v>
      </c>
      <c r="X15418" s="14" t="s">
        <v>66</v>
      </c>
    </row>
    <row r="15419" spans="1:24" x14ac:dyDescent="0.2">
      <c r="A15419">
        <v>24393</v>
      </c>
      <c r="B15419">
        <v>616</v>
      </c>
      <c r="C15419" s="14" t="s">
        <v>549</v>
      </c>
      <c r="D15419" s="14" t="s">
        <v>46</v>
      </c>
      <c r="E15419" s="14" t="s">
        <v>191</v>
      </c>
      <c r="F15419" s="15">
        <v>11858</v>
      </c>
      <c r="G15419" s="14" t="s">
        <v>43</v>
      </c>
      <c r="H15419" s="14" t="s">
        <v>42</v>
      </c>
      <c r="I15419">
        <v>50000</v>
      </c>
      <c r="J15419">
        <v>2</v>
      </c>
      <c r="K15419" s="14" t="s">
        <v>70</v>
      </c>
      <c r="L15419" s="14" t="s">
        <v>66</v>
      </c>
      <c r="O15419">
        <v>23942</v>
      </c>
      <c r="P15419">
        <v>121</v>
      </c>
      <c r="Q15419" t="str">
        <f>_xlfn.CONCAT(Clientes__2[[#This Row],[Nombre]], " ",Clientes__2[[#This Row],[Nombres2]], " ",Clientes__2[[#This Row],[Apellido]],)</f>
        <v>Joseph L Johnson</v>
      </c>
      <c r="R15419" s="15">
        <v>28807</v>
      </c>
      <c r="S15419" s="14" t="s">
        <v>42</v>
      </c>
      <c r="T15419" s="14" t="s">
        <v>42</v>
      </c>
      <c r="U15419">
        <v>30000</v>
      </c>
      <c r="V15419">
        <v>4</v>
      </c>
      <c r="W15419" s="14" t="s">
        <v>63</v>
      </c>
      <c r="X15419" s="14" t="s">
        <v>91</v>
      </c>
    </row>
    <row r="15420" spans="1:24" x14ac:dyDescent="0.2">
      <c r="A15420">
        <v>15196</v>
      </c>
      <c r="B15420">
        <v>314</v>
      </c>
      <c r="C15420" s="14" t="s">
        <v>77</v>
      </c>
      <c r="D15420" s="14" t="s">
        <v>270</v>
      </c>
      <c r="E15420" s="14" t="s">
        <v>173</v>
      </c>
      <c r="F15420" s="15">
        <v>24284</v>
      </c>
      <c r="G15420" s="14" t="s">
        <v>43</v>
      </c>
      <c r="H15420" s="14" t="s">
        <v>42</v>
      </c>
      <c r="I15420">
        <v>120000</v>
      </c>
      <c r="J15420">
        <v>2</v>
      </c>
      <c r="K15420" s="14" t="s">
        <v>55</v>
      </c>
      <c r="L15420" s="14" t="s">
        <v>66</v>
      </c>
      <c r="O15420">
        <v>24430</v>
      </c>
      <c r="P15420">
        <v>311</v>
      </c>
      <c r="Q15420" t="str">
        <f>_xlfn.CONCAT(Clientes__2[[#This Row],[Nombre]], " ",Clientes__2[[#This Row],[Nombres2]], " ",Clientes__2[[#This Row],[Apellido]],)</f>
        <v>Isaiah O Reed</v>
      </c>
      <c r="R15420" s="15">
        <v>19746</v>
      </c>
      <c r="S15420" s="14" t="s">
        <v>43</v>
      </c>
      <c r="T15420" s="14" t="s">
        <v>42</v>
      </c>
      <c r="U15420">
        <v>70000</v>
      </c>
      <c r="V15420">
        <v>3</v>
      </c>
      <c r="W15420" s="14" t="s">
        <v>81</v>
      </c>
      <c r="X15420" s="14" t="s">
        <v>54</v>
      </c>
    </row>
    <row r="15421" spans="1:24" x14ac:dyDescent="0.2">
      <c r="A15421">
        <v>13375</v>
      </c>
      <c r="B15421">
        <v>310</v>
      </c>
      <c r="C15421" s="14" t="s">
        <v>217</v>
      </c>
      <c r="D15421" s="14"/>
      <c r="E15421" s="14" t="s">
        <v>380</v>
      </c>
      <c r="F15421" s="15">
        <v>17634</v>
      </c>
      <c r="G15421" s="14" t="s">
        <v>42</v>
      </c>
      <c r="H15421" s="14" t="s">
        <v>42</v>
      </c>
      <c r="I15421">
        <v>60000</v>
      </c>
      <c r="J15421">
        <v>2</v>
      </c>
      <c r="K15421" s="14" t="s">
        <v>63</v>
      </c>
      <c r="L15421" s="14" t="s">
        <v>84</v>
      </c>
      <c r="O15421">
        <v>11682</v>
      </c>
      <c r="P15421">
        <v>642</v>
      </c>
      <c r="Q15421" t="str">
        <f>_xlfn.CONCAT(Clientes__2[[#This Row],[Nombre]], " ",Clientes__2[[#This Row],[Nombres2]], " ",Clientes__2[[#This Row],[Apellido]],)</f>
        <v>Jason  Kumar</v>
      </c>
      <c r="R15421" s="15">
        <v>25278</v>
      </c>
      <c r="S15421" s="14" t="s">
        <v>42</v>
      </c>
      <c r="T15421" s="14" t="s">
        <v>115</v>
      </c>
      <c r="U15421">
        <v>70000</v>
      </c>
      <c r="V15421">
        <v>5</v>
      </c>
      <c r="W15421" s="14" t="s">
        <v>70</v>
      </c>
      <c r="X15421" s="14" t="s">
        <v>84</v>
      </c>
    </row>
    <row r="15422" spans="1:24" x14ac:dyDescent="0.2">
      <c r="A15422">
        <v>16759</v>
      </c>
      <c r="B15422">
        <v>360</v>
      </c>
      <c r="C15422" s="14" t="s">
        <v>231</v>
      </c>
      <c r="D15422" s="14" t="s">
        <v>347</v>
      </c>
      <c r="E15422" s="14" t="s">
        <v>579</v>
      </c>
      <c r="F15422" s="15">
        <v>24656</v>
      </c>
      <c r="G15422" s="14" t="s">
        <v>42</v>
      </c>
      <c r="H15422" s="14" t="s">
        <v>115</v>
      </c>
      <c r="I15422">
        <v>110000</v>
      </c>
      <c r="J15422">
        <v>0</v>
      </c>
      <c r="K15422" s="14" t="s">
        <v>70</v>
      </c>
      <c r="L15422" s="14" t="s">
        <v>66</v>
      </c>
      <c r="O15422">
        <v>21620</v>
      </c>
      <c r="P15422">
        <v>50</v>
      </c>
      <c r="Q15422" t="str">
        <f>_xlfn.CONCAT(Clientes__2[[#This Row],[Nombre]], " ",Clientes__2[[#This Row],[Nombres2]], " ",Clientes__2[[#This Row],[Apellido]],)</f>
        <v>Jasmine B Bell</v>
      </c>
      <c r="R15422" s="15">
        <v>25421</v>
      </c>
      <c r="S15422" s="14" t="s">
        <v>42</v>
      </c>
      <c r="T15422" s="14" t="s">
        <v>115</v>
      </c>
      <c r="U15422">
        <v>60000</v>
      </c>
      <c r="V15422">
        <v>2</v>
      </c>
      <c r="W15422" s="14" t="s">
        <v>70</v>
      </c>
      <c r="X15422" s="14" t="s">
        <v>84</v>
      </c>
    </row>
    <row r="15423" spans="1:24" x14ac:dyDescent="0.2">
      <c r="A15423">
        <v>20947</v>
      </c>
      <c r="B15423">
        <v>245</v>
      </c>
      <c r="C15423" s="14" t="s">
        <v>94</v>
      </c>
      <c r="D15423" s="14"/>
      <c r="E15423" s="14" t="s">
        <v>146</v>
      </c>
      <c r="F15423" s="15">
        <v>27919</v>
      </c>
      <c r="G15423" s="14" t="s">
        <v>43</v>
      </c>
      <c r="H15423" s="14" t="s">
        <v>115</v>
      </c>
      <c r="I15423">
        <v>30000</v>
      </c>
      <c r="J15423">
        <v>0</v>
      </c>
      <c r="K15423" s="14" t="s">
        <v>63</v>
      </c>
      <c r="L15423" s="14" t="s">
        <v>91</v>
      </c>
      <c r="O15423">
        <v>21141</v>
      </c>
      <c r="P15423">
        <v>612</v>
      </c>
      <c r="Q15423" t="str">
        <f>_xlfn.CONCAT(Clientes__2[[#This Row],[Nombre]], " ",Clientes__2[[#This Row],[Nombres2]], " ",Clientes__2[[#This Row],[Apellido]],)</f>
        <v>Marie  Alvarez</v>
      </c>
      <c r="R15423" s="15">
        <v>22350</v>
      </c>
      <c r="S15423" s="14" t="s">
        <v>43</v>
      </c>
      <c r="T15423" s="14" t="s">
        <v>42</v>
      </c>
      <c r="U15423">
        <v>40000</v>
      </c>
      <c r="V15423">
        <v>4</v>
      </c>
      <c r="W15423" s="14" t="s">
        <v>67</v>
      </c>
      <c r="X15423" s="14" t="s">
        <v>54</v>
      </c>
    </row>
    <row r="15424" spans="1:24" x14ac:dyDescent="0.2">
      <c r="A15424">
        <v>24868</v>
      </c>
      <c r="B15424">
        <v>244</v>
      </c>
      <c r="C15424" s="14" t="s">
        <v>754</v>
      </c>
      <c r="D15424" s="14"/>
      <c r="E15424" s="14" t="s">
        <v>165</v>
      </c>
      <c r="F15424" s="15">
        <v>18893</v>
      </c>
      <c r="G15424" s="14" t="s">
        <v>42</v>
      </c>
      <c r="H15424" s="14" t="s">
        <v>42</v>
      </c>
      <c r="I15424">
        <v>130000</v>
      </c>
      <c r="J15424">
        <v>4</v>
      </c>
      <c r="K15424" s="14" t="s">
        <v>67</v>
      </c>
      <c r="L15424" s="14" t="s">
        <v>84</v>
      </c>
      <c r="O15424">
        <v>17968</v>
      </c>
      <c r="P15424">
        <v>272</v>
      </c>
      <c r="Q15424" t="str">
        <f>_xlfn.CONCAT(Clientes__2[[#This Row],[Nombre]], " ",Clientes__2[[#This Row],[Nombres2]], " ",Clientes__2[[#This Row],[Apellido]],)</f>
        <v>Darryl  Hu</v>
      </c>
      <c r="R15424" s="15">
        <v>19103</v>
      </c>
      <c r="S15424" s="14" t="s">
        <v>42</v>
      </c>
      <c r="T15424" s="14" t="s">
        <v>115</v>
      </c>
      <c r="U15424">
        <v>20000</v>
      </c>
      <c r="V15424">
        <v>2</v>
      </c>
      <c r="W15424" s="14" t="s">
        <v>63</v>
      </c>
      <c r="X15424" s="14" t="s">
        <v>60</v>
      </c>
    </row>
    <row r="15425" spans="1:24" x14ac:dyDescent="0.2">
      <c r="A15425">
        <v>15085</v>
      </c>
      <c r="B15425">
        <v>212</v>
      </c>
      <c r="C15425" s="14" t="s">
        <v>826</v>
      </c>
      <c r="D15425" s="14" t="s">
        <v>260</v>
      </c>
      <c r="E15425" s="14" t="s">
        <v>603</v>
      </c>
      <c r="F15425" s="15">
        <v>25386</v>
      </c>
      <c r="G15425" s="14" t="s">
        <v>43</v>
      </c>
      <c r="H15425" s="14" t="s">
        <v>115</v>
      </c>
      <c r="I15425">
        <v>40000</v>
      </c>
      <c r="J15425">
        <v>0</v>
      </c>
      <c r="K15425" s="14" t="s">
        <v>70</v>
      </c>
      <c r="L15425" s="14" t="s">
        <v>91</v>
      </c>
      <c r="O15425">
        <v>25760</v>
      </c>
      <c r="P15425">
        <v>265</v>
      </c>
      <c r="Q15425" t="str">
        <f>_xlfn.CONCAT(Clientes__2[[#This Row],[Nombre]], " ",Clientes__2[[#This Row],[Nombres2]], " ",Clientes__2[[#This Row],[Apellido]],)</f>
        <v>Kristin H Jai</v>
      </c>
      <c r="R15425" s="15">
        <v>25177</v>
      </c>
      <c r="S15425" s="14" t="s">
        <v>42</v>
      </c>
      <c r="T15425" s="14" t="s">
        <v>115</v>
      </c>
      <c r="U15425">
        <v>30000</v>
      </c>
      <c r="V15425">
        <v>1</v>
      </c>
      <c r="W15425" s="14" t="s">
        <v>55</v>
      </c>
      <c r="X15425" s="14" t="s">
        <v>91</v>
      </c>
    </row>
    <row r="15426" spans="1:24" x14ac:dyDescent="0.2">
      <c r="A15426">
        <v>27200</v>
      </c>
      <c r="B15426">
        <v>543</v>
      </c>
      <c r="C15426" s="14" t="s">
        <v>239</v>
      </c>
      <c r="D15426" s="14"/>
      <c r="E15426" s="14" t="s">
        <v>289</v>
      </c>
      <c r="F15426" s="15">
        <v>24394</v>
      </c>
      <c r="G15426" s="14" t="s">
        <v>43</v>
      </c>
      <c r="H15426" s="14" t="s">
        <v>115</v>
      </c>
      <c r="I15426">
        <v>80000</v>
      </c>
      <c r="J15426">
        <v>0</v>
      </c>
      <c r="K15426" s="14" t="s">
        <v>70</v>
      </c>
      <c r="L15426" s="14" t="s">
        <v>54</v>
      </c>
      <c r="O15426">
        <v>28299</v>
      </c>
      <c r="P15426">
        <v>326</v>
      </c>
      <c r="Q15426" t="str">
        <f>_xlfn.CONCAT(Clientes__2[[#This Row],[Nombre]], " ",Clientes__2[[#This Row],[Nombres2]], " ",Clientes__2[[#This Row],[Apellido]],)</f>
        <v>Anna  Thompson</v>
      </c>
      <c r="R15426" s="15">
        <v>18807</v>
      </c>
      <c r="S15426" s="14" t="s">
        <v>43</v>
      </c>
      <c r="T15426" s="14" t="s">
        <v>42</v>
      </c>
      <c r="U15426">
        <v>40000</v>
      </c>
      <c r="V15426">
        <v>3</v>
      </c>
      <c r="W15426" s="14" t="s">
        <v>63</v>
      </c>
      <c r="X15426" s="14" t="s">
        <v>84</v>
      </c>
    </row>
    <row r="15427" spans="1:24" x14ac:dyDescent="0.2">
      <c r="A15427">
        <v>19642</v>
      </c>
      <c r="B15427">
        <v>52</v>
      </c>
      <c r="C15427" s="14" t="s">
        <v>329</v>
      </c>
      <c r="D15427" s="14"/>
      <c r="E15427" s="14" t="s">
        <v>80</v>
      </c>
      <c r="F15427" s="15">
        <v>28923</v>
      </c>
      <c r="G15427" s="14" t="s">
        <v>43</v>
      </c>
      <c r="H15427" s="14" t="s">
        <v>115</v>
      </c>
      <c r="I15427">
        <v>30000</v>
      </c>
      <c r="J15427">
        <v>0</v>
      </c>
      <c r="K15427" s="14" t="s">
        <v>81</v>
      </c>
      <c r="L15427" s="14" t="s">
        <v>91</v>
      </c>
      <c r="O15427">
        <v>25390</v>
      </c>
      <c r="P15427">
        <v>298</v>
      </c>
      <c r="Q15427" t="str">
        <f>_xlfn.CONCAT(Clientes__2[[#This Row],[Nombre]], " ",Clientes__2[[#This Row],[Nombres2]], " ",Clientes__2[[#This Row],[Apellido]],)</f>
        <v>Kaylee  Evans</v>
      </c>
      <c r="R15427" s="15">
        <v>25351</v>
      </c>
      <c r="S15427" s="14" t="s">
        <v>42</v>
      </c>
      <c r="T15427" s="14" t="s">
        <v>115</v>
      </c>
      <c r="U15427">
        <v>60000</v>
      </c>
      <c r="V15427">
        <v>2</v>
      </c>
      <c r="W15427" s="14" t="s">
        <v>55</v>
      </c>
      <c r="X15427" s="14" t="s">
        <v>54</v>
      </c>
    </row>
    <row r="15428" spans="1:24" x14ac:dyDescent="0.2">
      <c r="A15428">
        <v>12566</v>
      </c>
      <c r="B15428">
        <v>254</v>
      </c>
      <c r="C15428" s="14" t="s">
        <v>709</v>
      </c>
      <c r="D15428" s="14"/>
      <c r="E15428" s="14" t="s">
        <v>316</v>
      </c>
      <c r="F15428" s="15">
        <v>15464</v>
      </c>
      <c r="G15428" s="14" t="s">
        <v>42</v>
      </c>
      <c r="H15428" s="14" t="s">
        <v>42</v>
      </c>
      <c r="I15428">
        <v>30000</v>
      </c>
      <c r="J15428">
        <v>1</v>
      </c>
      <c r="K15428" s="14" t="s">
        <v>55</v>
      </c>
      <c r="L15428" s="14" t="s">
        <v>91</v>
      </c>
      <c r="O15428">
        <v>22877</v>
      </c>
      <c r="P15428">
        <v>49</v>
      </c>
      <c r="Q15428" t="str">
        <f>_xlfn.CONCAT(Clientes__2[[#This Row],[Nombre]], " ",Clientes__2[[#This Row],[Nombres2]], " ",Clientes__2[[#This Row],[Apellido]],)</f>
        <v>Omar  Yang</v>
      </c>
      <c r="R15428" s="15">
        <v>22595</v>
      </c>
      <c r="S15428" s="14" t="s">
        <v>42</v>
      </c>
      <c r="T15428" s="14" t="s">
        <v>42</v>
      </c>
      <c r="U15428">
        <v>60000</v>
      </c>
      <c r="V15428">
        <v>1</v>
      </c>
      <c r="W15428" s="14" t="s">
        <v>63</v>
      </c>
      <c r="X15428" s="14" t="s">
        <v>54</v>
      </c>
    </row>
    <row r="15429" spans="1:24" x14ac:dyDescent="0.2">
      <c r="A15429">
        <v>27041</v>
      </c>
      <c r="B15429">
        <v>623</v>
      </c>
      <c r="C15429" s="14" t="s">
        <v>396</v>
      </c>
      <c r="D15429" s="14"/>
      <c r="E15429" s="14" t="s">
        <v>355</v>
      </c>
      <c r="F15429" s="15">
        <v>21142</v>
      </c>
      <c r="G15429" s="14" t="s">
        <v>43</v>
      </c>
      <c r="H15429" s="14" t="s">
        <v>42</v>
      </c>
      <c r="I15429">
        <v>20000</v>
      </c>
      <c r="J15429">
        <v>2</v>
      </c>
      <c r="K15429" s="14" t="s">
        <v>81</v>
      </c>
      <c r="L15429" s="14" t="s">
        <v>91</v>
      </c>
      <c r="O15429">
        <v>17091</v>
      </c>
      <c r="P15429">
        <v>130</v>
      </c>
      <c r="Q15429" t="str">
        <f>_xlfn.CONCAT(Clientes__2[[#This Row],[Nombre]], " ",Clientes__2[[#This Row],[Nombres2]], " ",Clientes__2[[#This Row],[Apellido]],)</f>
        <v>Edward  Smith</v>
      </c>
      <c r="R15429" s="15">
        <v>26411</v>
      </c>
      <c r="S15429" s="14" t="s">
        <v>42</v>
      </c>
      <c r="T15429" s="14" t="s">
        <v>115</v>
      </c>
      <c r="U15429">
        <v>10000</v>
      </c>
      <c r="V15429">
        <v>0</v>
      </c>
      <c r="W15429" s="14" t="s">
        <v>81</v>
      </c>
      <c r="X15429" s="14" t="s">
        <v>60</v>
      </c>
    </row>
    <row r="15430" spans="1:24" x14ac:dyDescent="0.2">
      <c r="A15430">
        <v>26176</v>
      </c>
      <c r="B15430">
        <v>62</v>
      </c>
      <c r="C15430" s="14" t="s">
        <v>217</v>
      </c>
      <c r="D15430" s="14"/>
      <c r="E15430" s="14" t="s">
        <v>373</v>
      </c>
      <c r="F15430" s="15">
        <v>29449</v>
      </c>
      <c r="G15430" s="14" t="s">
        <v>43</v>
      </c>
      <c r="H15430" s="14" t="s">
        <v>42</v>
      </c>
      <c r="I15430">
        <v>30000</v>
      </c>
      <c r="J15430">
        <v>0</v>
      </c>
      <c r="K15430" s="14" t="s">
        <v>67</v>
      </c>
      <c r="L15430" s="14" t="s">
        <v>54</v>
      </c>
      <c r="O15430">
        <v>24219</v>
      </c>
      <c r="P15430">
        <v>183</v>
      </c>
      <c r="Q15430" t="str">
        <f>_xlfn.CONCAT(Clientes__2[[#This Row],[Nombre]], " ",Clientes__2[[#This Row],[Nombres2]], " ",Clientes__2[[#This Row],[Apellido]],)</f>
        <v>Jason  Hayes</v>
      </c>
      <c r="R15430" s="15">
        <v>25006</v>
      </c>
      <c r="S15430" s="14" t="s">
        <v>42</v>
      </c>
      <c r="T15430" s="14" t="s">
        <v>115</v>
      </c>
      <c r="U15430">
        <v>30000</v>
      </c>
      <c r="V15430">
        <v>1</v>
      </c>
      <c r="W15430" s="14" t="s">
        <v>55</v>
      </c>
      <c r="X15430" s="14" t="s">
        <v>91</v>
      </c>
    </row>
    <row r="15431" spans="1:24" x14ac:dyDescent="0.2">
      <c r="A15431">
        <v>21350</v>
      </c>
      <c r="B15431">
        <v>307</v>
      </c>
      <c r="C15431" s="14" t="s">
        <v>790</v>
      </c>
      <c r="D15431" s="14"/>
      <c r="E15431" s="14" t="s">
        <v>242</v>
      </c>
      <c r="F15431" s="15">
        <v>14733</v>
      </c>
      <c r="G15431" s="14" t="s">
        <v>42</v>
      </c>
      <c r="H15431" s="14" t="s">
        <v>115</v>
      </c>
      <c r="I15431">
        <v>70000</v>
      </c>
      <c r="J15431">
        <v>5</v>
      </c>
      <c r="K15431" s="14" t="s">
        <v>70</v>
      </c>
      <c r="L15431" s="14" t="s">
        <v>66</v>
      </c>
      <c r="O15431">
        <v>21561</v>
      </c>
      <c r="P15431">
        <v>8</v>
      </c>
      <c r="Q15431" t="str">
        <f>_xlfn.CONCAT(Clientes__2[[#This Row],[Nombre]], " ",Clientes__2[[#This Row],[Nombres2]], " ",Clientes__2[[#This Row],[Apellido]],)</f>
        <v>Mindy  Sharma</v>
      </c>
      <c r="R15431" s="15">
        <v>26439</v>
      </c>
      <c r="S15431" s="14" t="s">
        <v>43</v>
      </c>
      <c r="T15431" s="14" t="s">
        <v>42</v>
      </c>
      <c r="U15431">
        <v>90000</v>
      </c>
      <c r="V15431">
        <v>0</v>
      </c>
      <c r="W15431" s="14" t="s">
        <v>55</v>
      </c>
      <c r="X15431" s="14" t="s">
        <v>84</v>
      </c>
    </row>
    <row r="15432" spans="1:24" x14ac:dyDescent="0.2">
      <c r="A15432">
        <v>24722</v>
      </c>
      <c r="B15432">
        <v>162</v>
      </c>
      <c r="C15432" s="14" t="s">
        <v>466</v>
      </c>
      <c r="D15432" s="14"/>
      <c r="E15432" s="14" t="s">
        <v>121</v>
      </c>
      <c r="F15432" s="15">
        <v>25642</v>
      </c>
      <c r="G15432" s="14" t="s">
        <v>43</v>
      </c>
      <c r="H15432" s="14" t="s">
        <v>42</v>
      </c>
      <c r="I15432">
        <v>40000</v>
      </c>
      <c r="J15432">
        <v>2</v>
      </c>
      <c r="K15432" s="14" t="s">
        <v>63</v>
      </c>
      <c r="L15432" s="14" t="s">
        <v>91</v>
      </c>
      <c r="O15432">
        <v>12800</v>
      </c>
      <c r="P15432">
        <v>158</v>
      </c>
      <c r="Q15432" t="str">
        <f>_xlfn.CONCAT(Clientes__2[[#This Row],[Nombre]], " ",Clientes__2[[#This Row],[Nombres2]], " ",Clientes__2[[#This Row],[Apellido]],)</f>
        <v>Hunter  Ross</v>
      </c>
      <c r="R15432" s="15">
        <v>24918</v>
      </c>
      <c r="S15432" s="14" t="s">
        <v>42</v>
      </c>
      <c r="T15432" s="14" t="s">
        <v>115</v>
      </c>
      <c r="U15432">
        <v>30000</v>
      </c>
      <c r="V15432">
        <v>1</v>
      </c>
      <c r="W15432" s="14" t="s">
        <v>55</v>
      </c>
      <c r="X15432" s="14" t="s">
        <v>91</v>
      </c>
    </row>
    <row r="15433" spans="1:24" x14ac:dyDescent="0.2">
      <c r="A15433">
        <v>19086</v>
      </c>
      <c r="B15433">
        <v>8</v>
      </c>
      <c r="C15433" s="14" t="s">
        <v>936</v>
      </c>
      <c r="D15433" s="14"/>
      <c r="E15433" s="14" t="s">
        <v>152</v>
      </c>
      <c r="F15433" s="15">
        <v>27714</v>
      </c>
      <c r="G15433" s="14" t="s">
        <v>43</v>
      </c>
      <c r="H15433" s="14" t="s">
        <v>42</v>
      </c>
      <c r="I15433">
        <v>70000</v>
      </c>
      <c r="J15433">
        <v>0</v>
      </c>
      <c r="K15433" s="14" t="s">
        <v>55</v>
      </c>
      <c r="L15433" s="14" t="s">
        <v>84</v>
      </c>
      <c r="O15433">
        <v>26679</v>
      </c>
      <c r="P15433">
        <v>635</v>
      </c>
      <c r="Q15433" t="str">
        <f>_xlfn.CONCAT(Clientes__2[[#This Row],[Nombre]], " ",Clientes__2[[#This Row],[Nombres2]], " ",Clientes__2[[#This Row],[Apellido]],)</f>
        <v>Tommy  Chander</v>
      </c>
      <c r="R15433" s="15">
        <v>20455</v>
      </c>
      <c r="S15433" s="14" t="s">
        <v>42</v>
      </c>
      <c r="T15433" s="14" t="s">
        <v>42</v>
      </c>
      <c r="U15433">
        <v>80000</v>
      </c>
      <c r="V15433">
        <v>2</v>
      </c>
      <c r="W15433" s="14" t="s">
        <v>81</v>
      </c>
      <c r="X15433" s="14" t="s">
        <v>54</v>
      </c>
    </row>
    <row r="15434" spans="1:24" x14ac:dyDescent="0.2">
      <c r="A15434">
        <v>15993</v>
      </c>
      <c r="B15434">
        <v>55</v>
      </c>
      <c r="C15434" s="14" t="s">
        <v>893</v>
      </c>
      <c r="D15434" s="14"/>
      <c r="E15434" s="14" t="s">
        <v>314</v>
      </c>
      <c r="F15434" s="15">
        <v>19501</v>
      </c>
      <c r="G15434" s="14" t="s">
        <v>42</v>
      </c>
      <c r="H15434" s="14" t="s">
        <v>42</v>
      </c>
      <c r="I15434">
        <v>60000</v>
      </c>
      <c r="J15434">
        <v>3</v>
      </c>
      <c r="K15434" s="14" t="s">
        <v>70</v>
      </c>
      <c r="L15434" s="14" t="s">
        <v>66</v>
      </c>
      <c r="O15434">
        <v>26159</v>
      </c>
      <c r="P15434">
        <v>18</v>
      </c>
      <c r="Q15434" t="str">
        <f>_xlfn.CONCAT(Clientes__2[[#This Row],[Nombre]], " ",Clientes__2[[#This Row],[Nombres2]], " ",Clientes__2[[#This Row],[Apellido]],)</f>
        <v>Spencer  Coleman</v>
      </c>
      <c r="R15434" s="15">
        <v>21011</v>
      </c>
      <c r="S15434" s="14" t="s">
        <v>43</v>
      </c>
      <c r="T15434" s="14" t="s">
        <v>115</v>
      </c>
      <c r="U15434">
        <v>70000</v>
      </c>
      <c r="V15434">
        <v>1</v>
      </c>
      <c r="W15434" s="14" t="s">
        <v>63</v>
      </c>
      <c r="X15434" s="14" t="s">
        <v>54</v>
      </c>
    </row>
    <row r="15435" spans="1:24" x14ac:dyDescent="0.2">
      <c r="A15435">
        <v>11219</v>
      </c>
      <c r="B15435">
        <v>553</v>
      </c>
      <c r="C15435" s="14" t="s">
        <v>272</v>
      </c>
      <c r="D15435" s="14"/>
      <c r="E15435" s="14" t="s">
        <v>161</v>
      </c>
      <c r="F15435" s="15">
        <v>18599</v>
      </c>
      <c r="G15435" s="14" t="s">
        <v>42</v>
      </c>
      <c r="H15435" s="14" t="s">
        <v>42</v>
      </c>
      <c r="I15435">
        <v>60000</v>
      </c>
      <c r="J15435">
        <v>2</v>
      </c>
      <c r="K15435" s="14" t="s">
        <v>67</v>
      </c>
      <c r="L15435" s="14" t="s">
        <v>84</v>
      </c>
      <c r="O15435">
        <v>28524</v>
      </c>
      <c r="P15435">
        <v>256</v>
      </c>
      <c r="Q15435" t="str">
        <f>_xlfn.CONCAT(Clientes__2[[#This Row],[Nombre]], " ",Clientes__2[[#This Row],[Nombres2]], " ",Clientes__2[[#This Row],[Apellido]],)</f>
        <v>Charles  Cook</v>
      </c>
      <c r="R15435" s="15">
        <v>25454</v>
      </c>
      <c r="S15435" s="14" t="s">
        <v>42</v>
      </c>
      <c r="T15435" s="14" t="s">
        <v>115</v>
      </c>
      <c r="U15435">
        <v>60000</v>
      </c>
      <c r="V15435">
        <v>0</v>
      </c>
      <c r="W15435" s="14" t="s">
        <v>70</v>
      </c>
      <c r="X15435" s="14" t="s">
        <v>54</v>
      </c>
    </row>
    <row r="15436" spans="1:24" x14ac:dyDescent="0.2">
      <c r="A15436">
        <v>20927</v>
      </c>
      <c r="B15436">
        <v>128</v>
      </c>
      <c r="C15436" s="14" t="s">
        <v>129</v>
      </c>
      <c r="D15436" s="14" t="s">
        <v>44</v>
      </c>
      <c r="E15436" s="14" t="s">
        <v>127</v>
      </c>
      <c r="F15436" s="15">
        <v>29022</v>
      </c>
      <c r="G15436" s="14" t="s">
        <v>43</v>
      </c>
      <c r="H15436" s="14" t="s">
        <v>115</v>
      </c>
      <c r="I15436">
        <v>20000</v>
      </c>
      <c r="J15436">
        <v>5</v>
      </c>
      <c r="K15436" s="14" t="s">
        <v>67</v>
      </c>
      <c r="L15436" s="14" t="s">
        <v>60</v>
      </c>
      <c r="O15436">
        <v>29417</v>
      </c>
      <c r="P15436">
        <v>150</v>
      </c>
      <c r="Q15436" t="str">
        <f>_xlfn.CONCAT(Clientes__2[[#This Row],[Nombre]], " ",Clientes__2[[#This Row],[Nombres2]], " ",Clientes__2[[#This Row],[Apellido]],)</f>
        <v>Tammy R Martinez</v>
      </c>
      <c r="R15436" s="15">
        <v>27455</v>
      </c>
      <c r="S15436" s="14" t="s">
        <v>42</v>
      </c>
      <c r="T15436" s="14" t="s">
        <v>115</v>
      </c>
      <c r="U15436">
        <v>10000</v>
      </c>
      <c r="V15436">
        <v>0</v>
      </c>
      <c r="W15436" s="14" t="s">
        <v>81</v>
      </c>
      <c r="X15436" s="14" t="s">
        <v>60</v>
      </c>
    </row>
    <row r="15437" spans="1:24" x14ac:dyDescent="0.2">
      <c r="A15437">
        <v>18845</v>
      </c>
      <c r="B15437">
        <v>642</v>
      </c>
      <c r="C15437" s="14" t="s">
        <v>87</v>
      </c>
      <c r="D15437" s="14" t="s">
        <v>123</v>
      </c>
      <c r="E15437" s="14" t="s">
        <v>398</v>
      </c>
      <c r="F15437" s="15">
        <v>13241</v>
      </c>
      <c r="G15437" s="14" t="s">
        <v>42</v>
      </c>
      <c r="H15437" s="14" t="s">
        <v>115</v>
      </c>
      <c r="I15437">
        <v>60000</v>
      </c>
      <c r="J15437">
        <v>2</v>
      </c>
      <c r="K15437" s="14" t="s">
        <v>70</v>
      </c>
      <c r="L15437" s="14" t="s">
        <v>66</v>
      </c>
      <c r="O15437">
        <v>22139</v>
      </c>
      <c r="P15437">
        <v>311</v>
      </c>
      <c r="Q15437" t="str">
        <f>_xlfn.CONCAT(Clientes__2[[#This Row],[Nombre]], " ",Clientes__2[[#This Row],[Nombres2]], " ",Clientes__2[[#This Row],[Apellido]],)</f>
        <v>Katherine E Hughes</v>
      </c>
      <c r="R15437" s="15">
        <v>14739</v>
      </c>
      <c r="S15437" s="14" t="s">
        <v>42</v>
      </c>
      <c r="T15437" s="14" t="s">
        <v>42</v>
      </c>
      <c r="U15437">
        <v>80000</v>
      </c>
      <c r="V15437">
        <v>4</v>
      </c>
      <c r="W15437" s="14" t="s">
        <v>55</v>
      </c>
      <c r="X15437" s="14" t="s">
        <v>66</v>
      </c>
    </row>
    <row r="15438" spans="1:24" x14ac:dyDescent="0.2">
      <c r="A15438">
        <v>17430</v>
      </c>
      <c r="B15438">
        <v>609</v>
      </c>
      <c r="C15438" s="14" t="s">
        <v>396</v>
      </c>
      <c r="D15438" s="14"/>
      <c r="E15438" s="14" t="s">
        <v>385</v>
      </c>
      <c r="F15438" s="15">
        <v>22425</v>
      </c>
      <c r="G15438" s="14" t="s">
        <v>42</v>
      </c>
      <c r="H15438" s="14" t="s">
        <v>42</v>
      </c>
      <c r="I15438">
        <v>80000</v>
      </c>
      <c r="J15438">
        <v>5</v>
      </c>
      <c r="K15438" s="14" t="s">
        <v>63</v>
      </c>
      <c r="L15438" s="14" t="s">
        <v>84</v>
      </c>
      <c r="O15438">
        <v>28287</v>
      </c>
      <c r="P15438">
        <v>311</v>
      </c>
      <c r="Q15438" t="str">
        <f>_xlfn.CONCAT(Clientes__2[[#This Row],[Nombre]], " ",Clientes__2[[#This Row],[Nombres2]], " ",Clientes__2[[#This Row],[Apellido]],)</f>
        <v>Edward  King</v>
      </c>
      <c r="R15438" s="15">
        <v>22052</v>
      </c>
      <c r="S15438" s="14" t="s">
        <v>42</v>
      </c>
      <c r="T15438" s="14" t="s">
        <v>115</v>
      </c>
      <c r="U15438">
        <v>110000</v>
      </c>
      <c r="V15438">
        <v>3</v>
      </c>
      <c r="W15438" s="14" t="s">
        <v>63</v>
      </c>
      <c r="X15438" s="14" t="s">
        <v>84</v>
      </c>
    </row>
    <row r="15439" spans="1:24" x14ac:dyDescent="0.2">
      <c r="A15439">
        <v>29000</v>
      </c>
      <c r="B15439">
        <v>632</v>
      </c>
      <c r="C15439" s="14" t="s">
        <v>241</v>
      </c>
      <c r="D15439" s="14" t="s">
        <v>116</v>
      </c>
      <c r="E15439" s="14" t="s">
        <v>144</v>
      </c>
      <c r="F15439" s="15">
        <v>17401</v>
      </c>
      <c r="G15439" s="14" t="s">
        <v>43</v>
      </c>
      <c r="H15439" s="14" t="s">
        <v>42</v>
      </c>
      <c r="I15439">
        <v>70000</v>
      </c>
      <c r="J15439">
        <v>2</v>
      </c>
      <c r="K15439" s="14" t="s">
        <v>55</v>
      </c>
      <c r="L15439" s="14" t="s">
        <v>66</v>
      </c>
      <c r="O15439">
        <v>23964</v>
      </c>
      <c r="P15439">
        <v>208</v>
      </c>
      <c r="Q15439" t="str">
        <f>_xlfn.CONCAT(Clientes__2[[#This Row],[Nombre]], " ",Clientes__2[[#This Row],[Nombres2]], " ",Clientes__2[[#This Row],[Apellido]],)</f>
        <v>Nathan A Baker</v>
      </c>
      <c r="R15439" s="15">
        <v>12684</v>
      </c>
      <c r="S15439" s="14" t="s">
        <v>43</v>
      </c>
      <c r="T15439" s="14" t="s">
        <v>42</v>
      </c>
      <c r="U15439">
        <v>10000</v>
      </c>
      <c r="V15439">
        <v>1</v>
      </c>
      <c r="W15439" s="14" t="s">
        <v>70</v>
      </c>
      <c r="X15439" s="14" t="s">
        <v>60</v>
      </c>
    </row>
    <row r="15440" spans="1:24" x14ac:dyDescent="0.2">
      <c r="A15440">
        <v>12576</v>
      </c>
      <c r="B15440">
        <v>35</v>
      </c>
      <c r="C15440" s="14" t="s">
        <v>589</v>
      </c>
      <c r="D15440" s="14"/>
      <c r="E15440" s="14" t="s">
        <v>446</v>
      </c>
      <c r="F15440" s="15">
        <v>28928</v>
      </c>
      <c r="G15440" s="14" t="s">
        <v>43</v>
      </c>
      <c r="H15440" s="14" t="s">
        <v>42</v>
      </c>
      <c r="I15440">
        <v>10000</v>
      </c>
      <c r="J15440">
        <v>0</v>
      </c>
      <c r="K15440" s="14" t="s">
        <v>63</v>
      </c>
      <c r="L15440" s="14" t="s">
        <v>60</v>
      </c>
      <c r="O15440">
        <v>15330</v>
      </c>
      <c r="P15440">
        <v>611</v>
      </c>
      <c r="Q15440" t="str">
        <f>_xlfn.CONCAT(Clientes__2[[#This Row],[Nombre]], " ",Clientes__2[[#This Row],[Nombres2]], " ",Clientes__2[[#This Row],[Apellido]],)</f>
        <v>Walter  Dominguez</v>
      </c>
      <c r="R15440" s="15">
        <v>18135</v>
      </c>
      <c r="S15440" s="14" t="s">
        <v>43</v>
      </c>
      <c r="T15440" s="14" t="s">
        <v>115</v>
      </c>
      <c r="U15440">
        <v>60000</v>
      </c>
      <c r="V15440">
        <v>2</v>
      </c>
      <c r="W15440" s="14" t="s">
        <v>63</v>
      </c>
      <c r="X15440" s="14" t="s">
        <v>84</v>
      </c>
    </row>
    <row r="15441" spans="1:24" x14ac:dyDescent="0.2">
      <c r="A15441">
        <v>27356</v>
      </c>
      <c r="B15441">
        <v>15</v>
      </c>
      <c r="C15441" s="14" t="s">
        <v>125</v>
      </c>
      <c r="D15441" s="14" t="s">
        <v>123</v>
      </c>
      <c r="E15441" s="14" t="s">
        <v>140</v>
      </c>
      <c r="F15441" s="15">
        <v>26705</v>
      </c>
      <c r="G15441" s="14" t="s">
        <v>42</v>
      </c>
      <c r="H15441" s="14" t="s">
        <v>115</v>
      </c>
      <c r="I15441">
        <v>120000</v>
      </c>
      <c r="J15441">
        <v>0</v>
      </c>
      <c r="K15441" s="14" t="s">
        <v>81</v>
      </c>
      <c r="L15441" s="14" t="s">
        <v>84</v>
      </c>
      <c r="O15441">
        <v>17668</v>
      </c>
      <c r="P15441">
        <v>369</v>
      </c>
      <c r="Q15441" t="str">
        <f>_xlfn.CONCAT(Clientes__2[[#This Row],[Nombre]], " ",Clientes__2[[#This Row],[Nombres2]], " ",Clientes__2[[#This Row],[Apellido]],)</f>
        <v>Mayra E Lopez</v>
      </c>
      <c r="R15441" s="15">
        <v>20695</v>
      </c>
      <c r="S15441" s="14" t="s">
        <v>43</v>
      </c>
      <c r="T15441" s="14" t="s">
        <v>42</v>
      </c>
      <c r="U15441">
        <v>30000</v>
      </c>
      <c r="V15441">
        <v>2</v>
      </c>
      <c r="W15441" s="14" t="s">
        <v>67</v>
      </c>
      <c r="X15441" s="14" t="s">
        <v>54</v>
      </c>
    </row>
    <row r="15442" spans="1:24" x14ac:dyDescent="0.2">
      <c r="A15442">
        <v>21429</v>
      </c>
      <c r="B15442">
        <v>547</v>
      </c>
      <c r="C15442" s="14" t="s">
        <v>255</v>
      </c>
      <c r="D15442" s="14" t="s">
        <v>126</v>
      </c>
      <c r="E15442" s="14" t="s">
        <v>834</v>
      </c>
      <c r="F15442" s="15">
        <v>20617</v>
      </c>
      <c r="G15442" s="14" t="s">
        <v>42</v>
      </c>
      <c r="H15442" s="14" t="s">
        <v>115</v>
      </c>
      <c r="I15442">
        <v>70000</v>
      </c>
      <c r="J15442">
        <v>3</v>
      </c>
      <c r="K15442" s="14" t="s">
        <v>63</v>
      </c>
      <c r="L15442" s="14" t="s">
        <v>84</v>
      </c>
      <c r="O15442">
        <v>23247</v>
      </c>
      <c r="P15442">
        <v>300</v>
      </c>
      <c r="Q15442" t="str">
        <f>_xlfn.CONCAT(Clientes__2[[#This Row],[Nombre]], " ",Clientes__2[[#This Row],[Nombres2]], " ",Clientes__2[[#This Row],[Apellido]],)</f>
        <v>Isabella D Sandberg</v>
      </c>
      <c r="R15442" s="15">
        <v>24248</v>
      </c>
      <c r="S15442" s="14" t="s">
        <v>43</v>
      </c>
      <c r="T15442" s="14" t="s">
        <v>42</v>
      </c>
      <c r="U15442">
        <v>60000</v>
      </c>
      <c r="V15442">
        <v>0</v>
      </c>
      <c r="W15442" s="14" t="s">
        <v>70</v>
      </c>
      <c r="X15442" s="14" t="s">
        <v>54</v>
      </c>
    </row>
    <row r="15443" spans="1:24" x14ac:dyDescent="0.2">
      <c r="A15443">
        <v>14180</v>
      </c>
      <c r="B15443">
        <v>117</v>
      </c>
      <c r="C15443" s="14" t="s">
        <v>691</v>
      </c>
      <c r="D15443" s="14"/>
      <c r="E15443" s="14" t="s">
        <v>485</v>
      </c>
      <c r="F15443" s="15">
        <v>16927</v>
      </c>
      <c r="G15443" s="14" t="s">
        <v>42</v>
      </c>
      <c r="H15443" s="14" t="s">
        <v>42</v>
      </c>
      <c r="I15443">
        <v>100000</v>
      </c>
      <c r="J15443">
        <v>2</v>
      </c>
      <c r="K15443" s="14" t="s">
        <v>55</v>
      </c>
      <c r="L15443" s="14" t="s">
        <v>66</v>
      </c>
      <c r="O15443">
        <v>13503</v>
      </c>
      <c r="P15443">
        <v>268</v>
      </c>
      <c r="Q15443" t="str">
        <f>_xlfn.CONCAT(Clientes__2[[#This Row],[Nombre]], " ",Clientes__2[[#This Row],[Nombres2]], " ",Clientes__2[[#This Row],[Apellido]],)</f>
        <v>Henry  Patel</v>
      </c>
      <c r="R15443" s="15">
        <v>21111</v>
      </c>
      <c r="S15443" s="14" t="s">
        <v>42</v>
      </c>
      <c r="T15443" s="14" t="s">
        <v>42</v>
      </c>
      <c r="U15443">
        <v>10000</v>
      </c>
      <c r="V15443">
        <v>1</v>
      </c>
      <c r="W15443" s="14" t="s">
        <v>63</v>
      </c>
      <c r="X15443" s="14" t="s">
        <v>60</v>
      </c>
    </row>
    <row r="15444" spans="1:24" x14ac:dyDescent="0.2">
      <c r="A15444">
        <v>18789</v>
      </c>
      <c r="B15444">
        <v>648</v>
      </c>
      <c r="C15444" s="14" t="s">
        <v>290</v>
      </c>
      <c r="D15444" s="14" t="s">
        <v>128</v>
      </c>
      <c r="E15444" s="14" t="s">
        <v>468</v>
      </c>
      <c r="F15444" s="15">
        <v>24949</v>
      </c>
      <c r="G15444" s="14" t="s">
        <v>43</v>
      </c>
      <c r="H15444" s="14" t="s">
        <v>42</v>
      </c>
      <c r="I15444">
        <v>110000</v>
      </c>
      <c r="J15444">
        <v>1</v>
      </c>
      <c r="K15444" s="14" t="s">
        <v>70</v>
      </c>
      <c r="L15444" s="14" t="s">
        <v>66</v>
      </c>
      <c r="O15444">
        <v>15689</v>
      </c>
      <c r="P15444">
        <v>158</v>
      </c>
      <c r="Q15444" t="str">
        <f>_xlfn.CONCAT(Clientes__2[[#This Row],[Nombre]], " ",Clientes__2[[#This Row],[Nombres2]], " ",Clientes__2[[#This Row],[Apellido]],)</f>
        <v>Seth C Robinson</v>
      </c>
      <c r="R15444" s="15">
        <v>16443</v>
      </c>
      <c r="S15444" s="14" t="s">
        <v>43</v>
      </c>
      <c r="T15444" s="14" t="s">
        <v>115</v>
      </c>
      <c r="U15444">
        <v>90000</v>
      </c>
      <c r="V15444">
        <v>5</v>
      </c>
      <c r="W15444" s="14" t="s">
        <v>63</v>
      </c>
      <c r="X15444" s="14" t="s">
        <v>84</v>
      </c>
    </row>
    <row r="15445" spans="1:24" x14ac:dyDescent="0.2">
      <c r="A15445">
        <v>27995</v>
      </c>
      <c r="B15445">
        <v>299</v>
      </c>
      <c r="C15445" s="14" t="s">
        <v>376</v>
      </c>
      <c r="D15445" s="14" t="s">
        <v>123</v>
      </c>
      <c r="E15445" s="14" t="s">
        <v>330</v>
      </c>
      <c r="F15445" s="15">
        <v>13613</v>
      </c>
      <c r="G15445" s="14" t="s">
        <v>43</v>
      </c>
      <c r="H15445" s="14" t="s">
        <v>42</v>
      </c>
      <c r="I15445">
        <v>40000</v>
      </c>
      <c r="J15445">
        <v>4</v>
      </c>
      <c r="K15445" s="14" t="s">
        <v>67</v>
      </c>
      <c r="L15445" s="14" t="s">
        <v>84</v>
      </c>
      <c r="O15445">
        <v>26431</v>
      </c>
      <c r="P15445">
        <v>5</v>
      </c>
      <c r="Q15445" t="str">
        <f>_xlfn.CONCAT(Clientes__2[[#This Row],[Nombre]], " ",Clientes__2[[#This Row],[Nombres2]], " ",Clientes__2[[#This Row],[Apellido]],)</f>
        <v>Carlos E Stewart</v>
      </c>
      <c r="R15445" s="15">
        <v>27257</v>
      </c>
      <c r="S15445" s="14" t="s">
        <v>43</v>
      </c>
      <c r="T15445" s="14" t="s">
        <v>42</v>
      </c>
      <c r="U15445">
        <v>60000</v>
      </c>
      <c r="V15445">
        <v>0</v>
      </c>
      <c r="W15445" s="14" t="s">
        <v>55</v>
      </c>
      <c r="X15445" s="14" t="s">
        <v>84</v>
      </c>
    </row>
    <row r="15446" spans="1:24" x14ac:dyDescent="0.2">
      <c r="A15446">
        <v>23751</v>
      </c>
      <c r="B15446">
        <v>259</v>
      </c>
      <c r="C15446" s="14" t="s">
        <v>686</v>
      </c>
      <c r="D15446" s="14" t="s">
        <v>46</v>
      </c>
      <c r="E15446" s="14" t="s">
        <v>225</v>
      </c>
      <c r="F15446" s="15">
        <v>27293</v>
      </c>
      <c r="G15446" s="14" t="s">
        <v>42</v>
      </c>
      <c r="H15446" s="14" t="s">
        <v>115</v>
      </c>
      <c r="I15446">
        <v>40000</v>
      </c>
      <c r="J15446">
        <v>1</v>
      </c>
      <c r="K15446" s="14" t="s">
        <v>55</v>
      </c>
      <c r="L15446" s="14" t="s">
        <v>54</v>
      </c>
      <c r="O15446">
        <v>28115</v>
      </c>
      <c r="P15446">
        <v>21</v>
      </c>
      <c r="Q15446" t="str">
        <f>_xlfn.CONCAT(Clientes__2[[#This Row],[Nombre]], " ",Clientes__2[[#This Row],[Nombres2]], " ",Clientes__2[[#This Row],[Apellido]],)</f>
        <v>Lacey L Lal</v>
      </c>
      <c r="R15446" s="15">
        <v>19425</v>
      </c>
      <c r="S15446" s="14" t="s">
        <v>42</v>
      </c>
      <c r="T15446" s="14" t="s">
        <v>115</v>
      </c>
      <c r="U15446">
        <v>40000</v>
      </c>
      <c r="V15446">
        <v>2</v>
      </c>
      <c r="W15446" s="14" t="s">
        <v>63</v>
      </c>
      <c r="X15446" s="14" t="s">
        <v>54</v>
      </c>
    </row>
    <row r="15447" spans="1:24" x14ac:dyDescent="0.2">
      <c r="A15447">
        <v>23520</v>
      </c>
      <c r="B15447">
        <v>548</v>
      </c>
      <c r="C15447" s="14" t="s">
        <v>318</v>
      </c>
      <c r="D15447" s="14"/>
      <c r="E15447" s="14" t="s">
        <v>649</v>
      </c>
      <c r="F15447" s="15">
        <v>18007</v>
      </c>
      <c r="G15447" s="14" t="s">
        <v>42</v>
      </c>
      <c r="H15447" s="14" t="s">
        <v>42</v>
      </c>
      <c r="I15447">
        <v>40000</v>
      </c>
      <c r="J15447">
        <v>4</v>
      </c>
      <c r="K15447" s="14" t="s">
        <v>63</v>
      </c>
      <c r="L15447" s="14" t="s">
        <v>84</v>
      </c>
      <c r="O15447">
        <v>18379</v>
      </c>
      <c r="P15447">
        <v>60</v>
      </c>
      <c r="Q15447" t="str">
        <f>_xlfn.CONCAT(Clientes__2[[#This Row],[Nombre]], " ",Clientes__2[[#This Row],[Nombres2]], " ",Clientes__2[[#This Row],[Apellido]],)</f>
        <v>Richard  Wilson</v>
      </c>
      <c r="R15447" s="15">
        <v>20717</v>
      </c>
      <c r="S15447" s="14" t="s">
        <v>42</v>
      </c>
      <c r="T15447" s="14" t="s">
        <v>115</v>
      </c>
      <c r="U15447">
        <v>80000</v>
      </c>
      <c r="V15447">
        <v>3</v>
      </c>
      <c r="W15447" s="14" t="s">
        <v>63</v>
      </c>
      <c r="X15447" s="14" t="s">
        <v>84</v>
      </c>
    </row>
    <row r="15448" spans="1:24" x14ac:dyDescent="0.2">
      <c r="A15448">
        <v>11853</v>
      </c>
      <c r="B15448">
        <v>311</v>
      </c>
      <c r="C15448" s="14" t="s">
        <v>428</v>
      </c>
      <c r="D15448" s="14"/>
      <c r="E15448" s="14" t="s">
        <v>462</v>
      </c>
      <c r="F15448" s="15">
        <v>25160</v>
      </c>
      <c r="G15448" s="14" t="s">
        <v>43</v>
      </c>
      <c r="H15448" s="14" t="s">
        <v>115</v>
      </c>
      <c r="I15448">
        <v>60000</v>
      </c>
      <c r="J15448">
        <v>0</v>
      </c>
      <c r="K15448" s="14" t="s">
        <v>55</v>
      </c>
      <c r="L15448" s="14" t="s">
        <v>84</v>
      </c>
      <c r="O15448">
        <v>25891</v>
      </c>
      <c r="P15448">
        <v>385</v>
      </c>
      <c r="Q15448" t="str">
        <f>_xlfn.CONCAT(Clientes__2[[#This Row],[Nombre]], " ",Clientes__2[[#This Row],[Nombres2]], " ",Clientes__2[[#This Row],[Apellido]],)</f>
        <v>Grace  Jones</v>
      </c>
      <c r="R15448" s="15">
        <v>18527</v>
      </c>
      <c r="S15448" s="14" t="s">
        <v>43</v>
      </c>
      <c r="T15448" s="14" t="s">
        <v>42</v>
      </c>
      <c r="U15448">
        <v>80000</v>
      </c>
      <c r="V15448">
        <v>3</v>
      </c>
      <c r="W15448" s="14" t="s">
        <v>55</v>
      </c>
      <c r="X15448" s="14" t="s">
        <v>66</v>
      </c>
    </row>
    <row r="15449" spans="1:24" x14ac:dyDescent="0.2">
      <c r="A15449">
        <v>13126</v>
      </c>
      <c r="B15449">
        <v>36</v>
      </c>
      <c r="C15449" s="14" t="s">
        <v>846</v>
      </c>
      <c r="D15449" s="14"/>
      <c r="E15449" s="14" t="s">
        <v>65</v>
      </c>
      <c r="F15449" s="15">
        <v>23411</v>
      </c>
      <c r="G15449" s="14" t="s">
        <v>43</v>
      </c>
      <c r="H15449" s="14" t="s">
        <v>115</v>
      </c>
      <c r="I15449">
        <v>70000</v>
      </c>
      <c r="J15449">
        <v>0</v>
      </c>
      <c r="K15449" s="14" t="s">
        <v>55</v>
      </c>
      <c r="L15449" s="14" t="s">
        <v>84</v>
      </c>
      <c r="O15449">
        <v>25378</v>
      </c>
      <c r="P15449">
        <v>547</v>
      </c>
      <c r="Q15449" t="str">
        <f>_xlfn.CONCAT(Clientes__2[[#This Row],[Nombre]], " ",Clientes__2[[#This Row],[Nombres2]], " ",Clientes__2[[#This Row],[Apellido]],)</f>
        <v>Lydia  Suri</v>
      </c>
      <c r="R15449" s="15">
        <v>26161</v>
      </c>
      <c r="S15449" s="14" t="s">
        <v>42</v>
      </c>
      <c r="T15449" s="14" t="s">
        <v>115</v>
      </c>
      <c r="U15449">
        <v>70000</v>
      </c>
      <c r="V15449">
        <v>1</v>
      </c>
      <c r="W15449" s="14" t="s">
        <v>70</v>
      </c>
      <c r="X15449" s="14" t="s">
        <v>54</v>
      </c>
    </row>
    <row r="15450" spans="1:24" x14ac:dyDescent="0.2">
      <c r="A15450">
        <v>24811</v>
      </c>
      <c r="B15450">
        <v>325</v>
      </c>
      <c r="C15450" s="14" t="s">
        <v>132</v>
      </c>
      <c r="D15450" s="14"/>
      <c r="E15450" s="14" t="s">
        <v>448</v>
      </c>
      <c r="F15450" s="15">
        <v>24665</v>
      </c>
      <c r="G15450" s="14" t="s">
        <v>43</v>
      </c>
      <c r="H15450" s="14" t="s">
        <v>115</v>
      </c>
      <c r="I15450">
        <v>50000</v>
      </c>
      <c r="J15450">
        <v>2</v>
      </c>
      <c r="K15450" s="14" t="s">
        <v>55</v>
      </c>
      <c r="L15450" s="14" t="s">
        <v>54</v>
      </c>
      <c r="O15450">
        <v>15488</v>
      </c>
      <c r="P15450">
        <v>43</v>
      </c>
      <c r="Q15450" t="str">
        <f>_xlfn.CONCAT(Clientes__2[[#This Row],[Nombre]], " ",Clientes__2[[#This Row],[Nombres2]], " ",Clientes__2[[#This Row],[Apellido]],)</f>
        <v>Trinity  Ramirez</v>
      </c>
      <c r="R15450" s="15">
        <v>25289</v>
      </c>
      <c r="S15450" s="14" t="s">
        <v>42</v>
      </c>
      <c r="T15450" s="14" t="s">
        <v>42</v>
      </c>
      <c r="U15450">
        <v>60000</v>
      </c>
      <c r="V15450">
        <v>1</v>
      </c>
      <c r="W15450" s="14" t="s">
        <v>70</v>
      </c>
      <c r="X15450" s="14" t="s">
        <v>84</v>
      </c>
    </row>
    <row r="15451" spans="1:24" x14ac:dyDescent="0.2">
      <c r="A15451">
        <v>11027</v>
      </c>
      <c r="B15451">
        <v>40</v>
      </c>
      <c r="C15451" s="14" t="s">
        <v>556</v>
      </c>
      <c r="D15451" s="14" t="s">
        <v>44</v>
      </c>
      <c r="E15451" s="14" t="s">
        <v>533</v>
      </c>
      <c r="F15451" s="15">
        <v>17143</v>
      </c>
      <c r="G15451" s="14" t="s">
        <v>42</v>
      </c>
      <c r="H15451" s="14" t="s">
        <v>42</v>
      </c>
      <c r="I15451">
        <v>30000</v>
      </c>
      <c r="J15451">
        <v>2</v>
      </c>
      <c r="K15451" s="14" t="s">
        <v>63</v>
      </c>
      <c r="L15451" s="14" t="s">
        <v>91</v>
      </c>
      <c r="O15451">
        <v>23413</v>
      </c>
      <c r="P15451">
        <v>22</v>
      </c>
      <c r="Q15451" t="str">
        <f>_xlfn.CONCAT(Clientes__2[[#This Row],[Nombre]], " ",Clientes__2[[#This Row],[Nombres2]], " ",Clientes__2[[#This Row],[Apellido]],)</f>
        <v>Jessie R Zhao</v>
      </c>
      <c r="R15451" s="15">
        <v>25024</v>
      </c>
      <c r="S15451" s="14" t="s">
        <v>42</v>
      </c>
      <c r="T15451" s="14" t="s">
        <v>42</v>
      </c>
      <c r="U15451">
        <v>60000</v>
      </c>
      <c r="V15451">
        <v>2</v>
      </c>
      <c r="W15451" s="14" t="s">
        <v>55</v>
      </c>
      <c r="X15451" s="14" t="s">
        <v>84</v>
      </c>
    </row>
    <row r="15452" spans="1:24" x14ac:dyDescent="0.2">
      <c r="A15452">
        <v>13665</v>
      </c>
      <c r="B15452">
        <v>276</v>
      </c>
      <c r="C15452" s="14" t="s">
        <v>75</v>
      </c>
      <c r="D15452" s="14"/>
      <c r="E15452" s="14" t="s">
        <v>611</v>
      </c>
      <c r="F15452" s="15">
        <v>26713</v>
      </c>
      <c r="G15452" s="14" t="s">
        <v>42</v>
      </c>
      <c r="H15452" s="14" t="s">
        <v>115</v>
      </c>
      <c r="I15452">
        <v>10000</v>
      </c>
      <c r="J15452">
        <v>0</v>
      </c>
      <c r="K15452" s="14" t="s">
        <v>81</v>
      </c>
      <c r="L15452" s="14" t="s">
        <v>60</v>
      </c>
      <c r="O15452">
        <v>19388</v>
      </c>
      <c r="P15452">
        <v>149</v>
      </c>
      <c r="Q15452" t="str">
        <f>_xlfn.CONCAT(Clientes__2[[#This Row],[Nombre]], " ",Clientes__2[[#This Row],[Nombres2]], " ",Clientes__2[[#This Row],[Apellido]],)</f>
        <v>Kristi  Randall</v>
      </c>
      <c r="R15452" s="15">
        <v>29429</v>
      </c>
      <c r="S15452" s="14" t="s">
        <v>43</v>
      </c>
      <c r="T15452" s="14" t="s">
        <v>42</v>
      </c>
      <c r="U15452">
        <v>20000</v>
      </c>
      <c r="V15452">
        <v>0</v>
      </c>
      <c r="W15452" s="14" t="s">
        <v>81</v>
      </c>
      <c r="X15452" s="14" t="s">
        <v>60</v>
      </c>
    </row>
    <row r="15453" spans="1:24" x14ac:dyDescent="0.2">
      <c r="A15453">
        <v>22603</v>
      </c>
      <c r="B15453">
        <v>189</v>
      </c>
      <c r="C15453" s="14" t="s">
        <v>536</v>
      </c>
      <c r="D15453" s="14"/>
      <c r="E15453" s="14" t="s">
        <v>642</v>
      </c>
      <c r="F15453" s="15">
        <v>25815</v>
      </c>
      <c r="G15453" s="14" t="s">
        <v>43</v>
      </c>
      <c r="H15453" s="14" t="s">
        <v>115</v>
      </c>
      <c r="I15453">
        <v>10000</v>
      </c>
      <c r="J15453">
        <v>2</v>
      </c>
      <c r="K15453" s="14" t="s">
        <v>67</v>
      </c>
      <c r="L15453" s="14" t="s">
        <v>60</v>
      </c>
      <c r="O15453">
        <v>17482</v>
      </c>
      <c r="P15453">
        <v>59</v>
      </c>
      <c r="Q15453" t="str">
        <f>_xlfn.CONCAT(Clientes__2[[#This Row],[Nombre]], " ",Clientes__2[[#This Row],[Nombres2]], " ",Clientes__2[[#This Row],[Apellido]],)</f>
        <v>Autumn  He</v>
      </c>
      <c r="R15453" s="15">
        <v>28247</v>
      </c>
      <c r="S15453" s="14" t="s">
        <v>43</v>
      </c>
      <c r="T15453" s="14" t="s">
        <v>115</v>
      </c>
      <c r="U15453">
        <v>40000</v>
      </c>
      <c r="V15453">
        <v>0</v>
      </c>
      <c r="W15453" s="14" t="s">
        <v>81</v>
      </c>
      <c r="X15453" s="14" t="s">
        <v>91</v>
      </c>
    </row>
    <row r="15454" spans="1:24" x14ac:dyDescent="0.2">
      <c r="A15454">
        <v>11179</v>
      </c>
      <c r="B15454">
        <v>300</v>
      </c>
      <c r="C15454" s="14" t="s">
        <v>412</v>
      </c>
      <c r="D15454" s="14" t="s">
        <v>123</v>
      </c>
      <c r="E15454" s="14" t="s">
        <v>93</v>
      </c>
      <c r="F15454" s="15">
        <v>15871</v>
      </c>
      <c r="G15454" s="14" t="s">
        <v>42</v>
      </c>
      <c r="H15454" s="14" t="s">
        <v>115</v>
      </c>
      <c r="I15454">
        <v>120000</v>
      </c>
      <c r="J15454">
        <v>2</v>
      </c>
      <c r="K15454" s="14" t="s">
        <v>70</v>
      </c>
      <c r="L15454" s="14" t="s">
        <v>66</v>
      </c>
      <c r="O15454">
        <v>20087</v>
      </c>
      <c r="P15454">
        <v>62</v>
      </c>
      <c r="Q15454" t="str">
        <f>_xlfn.CONCAT(Clientes__2[[#This Row],[Nombre]], " ",Clientes__2[[#This Row],[Nombres2]], " ",Clientes__2[[#This Row],[Apellido]],)</f>
        <v>Molly E Rodriguez</v>
      </c>
      <c r="R15454" s="15">
        <v>19769</v>
      </c>
      <c r="S15454" s="14" t="s">
        <v>42</v>
      </c>
      <c r="T15454" s="14" t="s">
        <v>42</v>
      </c>
      <c r="U15454">
        <v>20000</v>
      </c>
      <c r="V15454">
        <v>3</v>
      </c>
      <c r="W15454" s="14" t="s">
        <v>81</v>
      </c>
      <c r="X15454" s="14" t="s">
        <v>60</v>
      </c>
    </row>
    <row r="15455" spans="1:24" x14ac:dyDescent="0.2">
      <c r="A15455">
        <v>28140</v>
      </c>
      <c r="B15455">
        <v>26</v>
      </c>
      <c r="C15455" s="14" t="s">
        <v>808</v>
      </c>
      <c r="D15455" s="14" t="s">
        <v>46</v>
      </c>
      <c r="E15455" s="14" t="s">
        <v>380</v>
      </c>
      <c r="F15455" s="15">
        <v>21554</v>
      </c>
      <c r="G15455" s="14" t="s">
        <v>43</v>
      </c>
      <c r="H15455" s="14" t="s">
        <v>42</v>
      </c>
      <c r="I15455">
        <v>100000</v>
      </c>
      <c r="J15455">
        <v>1</v>
      </c>
      <c r="K15455" s="14" t="s">
        <v>55</v>
      </c>
      <c r="L15455" s="14" t="s">
        <v>66</v>
      </c>
      <c r="O15455">
        <v>22259</v>
      </c>
      <c r="P15455">
        <v>543</v>
      </c>
      <c r="Q15455" t="str">
        <f>_xlfn.CONCAT(Clientes__2[[#This Row],[Nombre]], " ",Clientes__2[[#This Row],[Nombres2]], " ",Clientes__2[[#This Row],[Apellido]],)</f>
        <v>Gilbert L Kumar</v>
      </c>
      <c r="R15455" s="15">
        <v>24778</v>
      </c>
      <c r="S15455" s="14" t="s">
        <v>43</v>
      </c>
      <c r="T15455" s="14" t="s">
        <v>42</v>
      </c>
      <c r="U15455">
        <v>40000</v>
      </c>
      <c r="V15455">
        <v>0</v>
      </c>
      <c r="W15455" s="14" t="s">
        <v>55</v>
      </c>
      <c r="X15455" s="14" t="s">
        <v>84</v>
      </c>
    </row>
    <row r="15456" spans="1:24" x14ac:dyDescent="0.2">
      <c r="A15456">
        <v>25196</v>
      </c>
      <c r="B15456">
        <v>52</v>
      </c>
      <c r="C15456" s="14" t="s">
        <v>531</v>
      </c>
      <c r="D15456" s="14" t="s">
        <v>128</v>
      </c>
      <c r="E15456" s="14" t="s">
        <v>316</v>
      </c>
      <c r="F15456" s="15">
        <v>20021</v>
      </c>
      <c r="G15456" s="14" t="s">
        <v>42</v>
      </c>
      <c r="H15456" s="14" t="s">
        <v>42</v>
      </c>
      <c r="I15456">
        <v>60000</v>
      </c>
      <c r="J15456">
        <v>2</v>
      </c>
      <c r="K15456" s="14" t="s">
        <v>67</v>
      </c>
      <c r="L15456" s="14" t="s">
        <v>84</v>
      </c>
      <c r="O15456">
        <v>24075</v>
      </c>
      <c r="P15456">
        <v>191</v>
      </c>
      <c r="Q15456" t="str">
        <f>_xlfn.CONCAT(Clientes__2[[#This Row],[Nombre]], " ",Clientes__2[[#This Row],[Nombres2]], " ",Clientes__2[[#This Row],[Apellido]],)</f>
        <v>Aaron C Yang</v>
      </c>
      <c r="R15456" s="15">
        <v>24001</v>
      </c>
      <c r="S15456" s="14" t="s">
        <v>42</v>
      </c>
      <c r="T15456" s="14" t="s">
        <v>115</v>
      </c>
      <c r="U15456">
        <v>10000</v>
      </c>
      <c r="V15456">
        <v>4</v>
      </c>
      <c r="W15456" s="14" t="s">
        <v>81</v>
      </c>
      <c r="X15456" s="14" t="s">
        <v>60</v>
      </c>
    </row>
    <row r="15457" spans="1:24" x14ac:dyDescent="0.2">
      <c r="A15457">
        <v>25343</v>
      </c>
      <c r="B15457">
        <v>343</v>
      </c>
      <c r="C15457" s="14" t="s">
        <v>777</v>
      </c>
      <c r="D15457" s="14" t="s">
        <v>46</v>
      </c>
      <c r="E15457" s="14" t="s">
        <v>59</v>
      </c>
      <c r="F15457" s="15">
        <v>20355</v>
      </c>
      <c r="G15457" s="14" t="s">
        <v>43</v>
      </c>
      <c r="H15457" s="14" t="s">
        <v>115</v>
      </c>
      <c r="I15457">
        <v>20000</v>
      </c>
      <c r="J15457">
        <v>3</v>
      </c>
      <c r="K15457" s="14" t="s">
        <v>81</v>
      </c>
      <c r="L15457" s="14" t="s">
        <v>91</v>
      </c>
      <c r="O15457">
        <v>19603</v>
      </c>
      <c r="P15457">
        <v>8</v>
      </c>
      <c r="Q15457" t="str">
        <f>_xlfn.CONCAT(Clientes__2[[#This Row],[Nombre]], " ",Clientes__2[[#This Row],[Nombres2]], " ",Clientes__2[[#This Row],[Apellido]],)</f>
        <v>Carol L Simmons</v>
      </c>
      <c r="R15457" s="15">
        <v>24430</v>
      </c>
      <c r="S15457" s="14" t="s">
        <v>43</v>
      </c>
      <c r="T15457" s="14" t="s">
        <v>115</v>
      </c>
      <c r="U15457">
        <v>100000</v>
      </c>
      <c r="V15457">
        <v>0</v>
      </c>
      <c r="W15457" s="14" t="s">
        <v>55</v>
      </c>
      <c r="X15457" s="14" t="s">
        <v>84</v>
      </c>
    </row>
    <row r="15458" spans="1:24" x14ac:dyDescent="0.2">
      <c r="A15458">
        <v>23203</v>
      </c>
      <c r="B15458">
        <v>635</v>
      </c>
      <c r="C15458" s="14" t="s">
        <v>160</v>
      </c>
      <c r="D15458" s="14"/>
      <c r="E15458" s="14" t="s">
        <v>171</v>
      </c>
      <c r="F15458" s="15">
        <v>23834</v>
      </c>
      <c r="G15458" s="14" t="s">
        <v>43</v>
      </c>
      <c r="H15458" s="14" t="s">
        <v>42</v>
      </c>
      <c r="I15458">
        <v>50000</v>
      </c>
      <c r="J15458">
        <v>4</v>
      </c>
      <c r="K15458" s="14" t="s">
        <v>55</v>
      </c>
      <c r="L15458" s="14" t="s">
        <v>54</v>
      </c>
      <c r="O15458">
        <v>11497</v>
      </c>
      <c r="P15458">
        <v>261</v>
      </c>
      <c r="Q15458" t="str">
        <f>_xlfn.CONCAT(Clientes__2[[#This Row],[Nombre]], " ",Clientes__2[[#This Row],[Nombres2]], " ",Clientes__2[[#This Row],[Apellido]],)</f>
        <v>Dalton  Jenkins</v>
      </c>
      <c r="R15458" s="15">
        <v>25898</v>
      </c>
      <c r="S15458" s="14" t="s">
        <v>43</v>
      </c>
      <c r="T15458" s="14" t="s">
        <v>115</v>
      </c>
      <c r="U15458">
        <v>40000</v>
      </c>
      <c r="V15458">
        <v>2</v>
      </c>
      <c r="W15458" s="14" t="s">
        <v>63</v>
      </c>
      <c r="X15458" s="14" t="s">
        <v>91</v>
      </c>
    </row>
    <row r="15459" spans="1:24" x14ac:dyDescent="0.2">
      <c r="A15459">
        <v>11172</v>
      </c>
      <c r="B15459">
        <v>626</v>
      </c>
      <c r="C15459" s="14" t="s">
        <v>488</v>
      </c>
      <c r="D15459" s="14" t="s">
        <v>124</v>
      </c>
      <c r="E15459" s="14" t="s">
        <v>367</v>
      </c>
      <c r="F15459" s="15">
        <v>24797</v>
      </c>
      <c r="G15459" s="14" t="s">
        <v>42</v>
      </c>
      <c r="H15459" s="14" t="s">
        <v>115</v>
      </c>
      <c r="I15459">
        <v>100000</v>
      </c>
      <c r="J15459">
        <v>1</v>
      </c>
      <c r="K15459" s="14" t="s">
        <v>55</v>
      </c>
      <c r="L15459" s="14" t="s">
        <v>66</v>
      </c>
      <c r="O15459">
        <v>17879</v>
      </c>
      <c r="P15459">
        <v>241</v>
      </c>
      <c r="Q15459" t="str">
        <f>_xlfn.CONCAT(Clientes__2[[#This Row],[Nombre]], " ",Clientes__2[[#This Row],[Nombres2]], " ",Clientes__2[[#This Row],[Apellido]],)</f>
        <v>Gabrielle J Adams</v>
      </c>
      <c r="R15459" s="15">
        <v>22521</v>
      </c>
      <c r="S15459" s="14" t="s">
        <v>42</v>
      </c>
      <c r="T15459" s="14" t="s">
        <v>42</v>
      </c>
      <c r="U15459">
        <v>10000</v>
      </c>
      <c r="V15459">
        <v>1</v>
      </c>
      <c r="W15459" s="14" t="s">
        <v>55</v>
      </c>
      <c r="X15459" s="14" t="s">
        <v>60</v>
      </c>
    </row>
    <row r="15460" spans="1:24" x14ac:dyDescent="0.2">
      <c r="A15460">
        <v>17767</v>
      </c>
      <c r="B15460">
        <v>183</v>
      </c>
      <c r="C15460" s="14" t="s">
        <v>936</v>
      </c>
      <c r="D15460" s="14" t="s">
        <v>123</v>
      </c>
      <c r="E15460" s="14" t="s">
        <v>228</v>
      </c>
      <c r="F15460" s="15">
        <v>25450</v>
      </c>
      <c r="G15460" s="14" t="s">
        <v>42</v>
      </c>
      <c r="H15460" s="14" t="s">
        <v>42</v>
      </c>
      <c r="I15460">
        <v>40000</v>
      </c>
      <c r="J15460">
        <v>0</v>
      </c>
      <c r="K15460" s="14" t="s">
        <v>70</v>
      </c>
      <c r="L15460" s="14" t="s">
        <v>91</v>
      </c>
      <c r="O15460">
        <v>16324</v>
      </c>
      <c r="P15460">
        <v>231</v>
      </c>
      <c r="Q15460" t="str">
        <f>_xlfn.CONCAT(Clientes__2[[#This Row],[Nombre]], " ",Clientes__2[[#This Row],[Nombres2]], " ",Clientes__2[[#This Row],[Apellido]],)</f>
        <v>Tommy E Raje</v>
      </c>
      <c r="R15460" s="15">
        <v>27472</v>
      </c>
      <c r="S15460" s="14" t="s">
        <v>42</v>
      </c>
      <c r="T15460" s="14" t="s">
        <v>42</v>
      </c>
      <c r="U15460">
        <v>40000</v>
      </c>
      <c r="V15460">
        <v>1</v>
      </c>
      <c r="W15460" s="14" t="s">
        <v>55</v>
      </c>
      <c r="X15460" s="14" t="s">
        <v>54</v>
      </c>
    </row>
    <row r="15461" spans="1:24" x14ac:dyDescent="0.2">
      <c r="A15461">
        <v>25885</v>
      </c>
      <c r="B15461">
        <v>66</v>
      </c>
      <c r="C15461" s="14" t="s">
        <v>588</v>
      </c>
      <c r="D15461" s="14" t="s">
        <v>43</v>
      </c>
      <c r="E15461" s="14" t="s">
        <v>766</v>
      </c>
      <c r="F15461" s="15">
        <v>18553</v>
      </c>
      <c r="G15461" s="14" t="s">
        <v>42</v>
      </c>
      <c r="H15461" s="14" t="s">
        <v>115</v>
      </c>
      <c r="I15461">
        <v>40000</v>
      </c>
      <c r="J15461">
        <v>2</v>
      </c>
      <c r="K15461" s="14" t="s">
        <v>81</v>
      </c>
      <c r="L15461" s="14" t="s">
        <v>54</v>
      </c>
      <c r="O15461">
        <v>16575</v>
      </c>
      <c r="P15461">
        <v>259</v>
      </c>
      <c r="Q15461" t="str">
        <f>_xlfn.CONCAT(Clientes__2[[#This Row],[Nombre]], " ",Clientes__2[[#This Row],[Nombres2]], " ",Clientes__2[[#This Row],[Apellido]],)</f>
        <v>Hailey S Washington</v>
      </c>
      <c r="R15461" s="15">
        <v>16318</v>
      </c>
      <c r="S15461" s="14" t="s">
        <v>43</v>
      </c>
      <c r="T15461" s="14" t="s">
        <v>115</v>
      </c>
      <c r="U15461">
        <v>170000</v>
      </c>
      <c r="V15461">
        <v>3</v>
      </c>
      <c r="W15461" s="14" t="s">
        <v>70</v>
      </c>
      <c r="X15461" s="14" t="s">
        <v>66</v>
      </c>
    </row>
    <row r="15462" spans="1:24" x14ac:dyDescent="0.2">
      <c r="A15462">
        <v>18212</v>
      </c>
      <c r="B15462">
        <v>17</v>
      </c>
      <c r="C15462" s="14" t="s">
        <v>342</v>
      </c>
      <c r="D15462" s="14"/>
      <c r="E15462" s="14" t="s">
        <v>305</v>
      </c>
      <c r="F15462" s="15">
        <v>26002</v>
      </c>
      <c r="G15462" s="14" t="s">
        <v>42</v>
      </c>
      <c r="H15462" s="14" t="s">
        <v>42</v>
      </c>
      <c r="I15462">
        <v>90000</v>
      </c>
      <c r="J15462">
        <v>0</v>
      </c>
      <c r="K15462" s="14" t="s">
        <v>55</v>
      </c>
      <c r="L15462" s="14" t="s">
        <v>84</v>
      </c>
      <c r="O15462">
        <v>22513</v>
      </c>
      <c r="P15462">
        <v>215</v>
      </c>
      <c r="Q15462" t="str">
        <f>_xlfn.CONCAT(Clientes__2[[#This Row],[Nombre]], " ",Clientes__2[[#This Row],[Nombres2]], " ",Clientes__2[[#This Row],[Apellido]],)</f>
        <v>Marc  Ramos</v>
      </c>
      <c r="R15462" s="15">
        <v>23116</v>
      </c>
      <c r="S15462" s="14" t="s">
        <v>43</v>
      </c>
      <c r="T15462" s="14" t="s">
        <v>42</v>
      </c>
      <c r="U15462">
        <v>30000</v>
      </c>
      <c r="V15462">
        <v>2</v>
      </c>
      <c r="W15462" s="14" t="s">
        <v>63</v>
      </c>
      <c r="X15462" s="14" t="s">
        <v>91</v>
      </c>
    </row>
    <row r="15463" spans="1:24" x14ac:dyDescent="0.2">
      <c r="A15463">
        <v>20520</v>
      </c>
      <c r="B15463">
        <v>611</v>
      </c>
      <c r="C15463" s="14" t="s">
        <v>635</v>
      </c>
      <c r="D15463" s="14" t="s">
        <v>43</v>
      </c>
      <c r="E15463" s="14" t="s">
        <v>516</v>
      </c>
      <c r="F15463" s="15">
        <v>17695</v>
      </c>
      <c r="G15463" s="14" t="s">
        <v>43</v>
      </c>
      <c r="H15463" s="14" t="s">
        <v>115</v>
      </c>
      <c r="I15463">
        <v>40000</v>
      </c>
      <c r="J15463">
        <v>2</v>
      </c>
      <c r="K15463" s="14" t="s">
        <v>67</v>
      </c>
      <c r="L15463" s="14" t="s">
        <v>84</v>
      </c>
      <c r="O15463">
        <v>15134</v>
      </c>
      <c r="P15463">
        <v>20</v>
      </c>
      <c r="Q15463" t="str">
        <f>_xlfn.CONCAT(Clientes__2[[#This Row],[Nombre]], " ",Clientes__2[[#This Row],[Nombres2]], " ",Clientes__2[[#This Row],[Apellido]],)</f>
        <v>Cassandra S Srini</v>
      </c>
      <c r="R15463" s="15">
        <v>26624</v>
      </c>
      <c r="S15463" s="14" t="s">
        <v>43</v>
      </c>
      <c r="T15463" s="14" t="s">
        <v>115</v>
      </c>
      <c r="U15463">
        <v>90000</v>
      </c>
      <c r="V15463">
        <v>0</v>
      </c>
      <c r="W15463" s="14" t="s">
        <v>55</v>
      </c>
      <c r="X15463" s="14" t="s">
        <v>84</v>
      </c>
    </row>
    <row r="15464" spans="1:24" x14ac:dyDescent="0.2">
      <c r="A15464">
        <v>14972</v>
      </c>
      <c r="B15464">
        <v>171</v>
      </c>
      <c r="C15464" s="14" t="s">
        <v>364</v>
      </c>
      <c r="D15464" s="14" t="s">
        <v>124</v>
      </c>
      <c r="E15464" s="14" t="s">
        <v>57</v>
      </c>
      <c r="F15464" s="15">
        <v>29133</v>
      </c>
      <c r="G15464" s="14" t="s">
        <v>43</v>
      </c>
      <c r="H15464" s="14" t="s">
        <v>115</v>
      </c>
      <c r="I15464">
        <v>30000</v>
      </c>
      <c r="J15464">
        <v>3</v>
      </c>
      <c r="K15464" s="14" t="s">
        <v>63</v>
      </c>
      <c r="L15464" s="14" t="s">
        <v>91</v>
      </c>
      <c r="O15464">
        <v>24553</v>
      </c>
      <c r="P15464">
        <v>120</v>
      </c>
      <c r="Q15464" t="str">
        <f>_xlfn.CONCAT(Clientes__2[[#This Row],[Nombre]], " ",Clientes__2[[#This Row],[Nombres2]], " ",Clientes__2[[#This Row],[Apellido]],)</f>
        <v>Cristina J Deng</v>
      </c>
      <c r="R15464" s="15">
        <v>16633</v>
      </c>
      <c r="S15464" s="14" t="s">
        <v>42</v>
      </c>
      <c r="T15464" s="14" t="s">
        <v>115</v>
      </c>
      <c r="U15464">
        <v>90000</v>
      </c>
      <c r="V15464">
        <v>5</v>
      </c>
      <c r="W15464" s="14" t="s">
        <v>63</v>
      </c>
      <c r="X15464" s="14" t="s">
        <v>84</v>
      </c>
    </row>
    <row r="15465" spans="1:24" x14ac:dyDescent="0.2">
      <c r="A15465">
        <v>26679</v>
      </c>
      <c r="B15465">
        <v>635</v>
      </c>
      <c r="C15465" s="14" t="s">
        <v>25</v>
      </c>
      <c r="D15465" s="14" t="s">
        <v>120</v>
      </c>
      <c r="E15465" s="14" t="s">
        <v>321</v>
      </c>
      <c r="F15465" s="15">
        <v>20455</v>
      </c>
      <c r="G15465" s="14" t="s">
        <v>42</v>
      </c>
      <c r="H15465" s="14" t="s">
        <v>42</v>
      </c>
      <c r="I15465">
        <v>80000</v>
      </c>
      <c r="J15465">
        <v>2</v>
      </c>
      <c r="K15465" s="14" t="s">
        <v>81</v>
      </c>
      <c r="L15465" s="14" t="s">
        <v>54</v>
      </c>
      <c r="O15465">
        <v>27796</v>
      </c>
      <c r="P15465">
        <v>200</v>
      </c>
      <c r="Q15465" t="str">
        <f>_xlfn.CONCAT(Clientes__2[[#This Row],[Nombre]], " ",Clientes__2[[#This Row],[Nombres2]], " ",Clientes__2[[#This Row],[Apellido]],)</f>
        <v>Noah K Perry</v>
      </c>
      <c r="R15465" s="15">
        <v>24265</v>
      </c>
      <c r="S15465" s="14" t="s">
        <v>43</v>
      </c>
      <c r="T15465" s="14" t="s">
        <v>42</v>
      </c>
      <c r="U15465">
        <v>40000</v>
      </c>
      <c r="V15465">
        <v>0</v>
      </c>
      <c r="W15465" s="14" t="s">
        <v>55</v>
      </c>
      <c r="X15465" s="14" t="s">
        <v>84</v>
      </c>
    </row>
    <row r="15466" spans="1:24" x14ac:dyDescent="0.2">
      <c r="A15466">
        <v>20127</v>
      </c>
      <c r="B15466">
        <v>539</v>
      </c>
      <c r="C15466" s="14" t="s">
        <v>376</v>
      </c>
      <c r="D15466" s="14"/>
      <c r="E15466" s="14" t="s">
        <v>237</v>
      </c>
      <c r="F15466" s="15">
        <v>25981</v>
      </c>
      <c r="G15466" s="14" t="s">
        <v>42</v>
      </c>
      <c r="H15466" s="14" t="s">
        <v>42</v>
      </c>
      <c r="I15466">
        <v>60000</v>
      </c>
      <c r="J15466">
        <v>1</v>
      </c>
      <c r="K15466" s="14" t="s">
        <v>70</v>
      </c>
      <c r="L15466" s="14" t="s">
        <v>54</v>
      </c>
      <c r="O15466">
        <v>17226</v>
      </c>
      <c r="P15466">
        <v>268</v>
      </c>
      <c r="Q15466" t="str">
        <f>_xlfn.CONCAT(Clientes__2[[#This Row],[Nombre]], " ",Clientes__2[[#This Row],[Nombres2]], " ",Clientes__2[[#This Row],[Apellido]],)</f>
        <v>Carlos  Sanders</v>
      </c>
      <c r="R15466" s="15">
        <v>17384</v>
      </c>
      <c r="S15466" s="14" t="s">
        <v>42</v>
      </c>
      <c r="T15466" s="14" t="s">
        <v>42</v>
      </c>
      <c r="U15466">
        <v>130000</v>
      </c>
      <c r="V15466">
        <v>5</v>
      </c>
      <c r="W15466" s="14" t="s">
        <v>81</v>
      </c>
      <c r="X15466" s="14" t="s">
        <v>84</v>
      </c>
    </row>
    <row r="15467" spans="1:24" x14ac:dyDescent="0.2">
      <c r="A15467">
        <v>14973</v>
      </c>
      <c r="B15467">
        <v>175</v>
      </c>
      <c r="C15467" s="14" t="s">
        <v>907</v>
      </c>
      <c r="D15467" s="14"/>
      <c r="E15467" s="14" t="s">
        <v>603</v>
      </c>
      <c r="F15467" s="15">
        <v>29058</v>
      </c>
      <c r="G15467" s="14" t="s">
        <v>43</v>
      </c>
      <c r="H15467" s="14" t="s">
        <v>115</v>
      </c>
      <c r="I15467">
        <v>30000</v>
      </c>
      <c r="J15467">
        <v>3</v>
      </c>
      <c r="K15467" s="14" t="s">
        <v>63</v>
      </c>
      <c r="L15467" s="14" t="s">
        <v>91</v>
      </c>
      <c r="O15467">
        <v>16112</v>
      </c>
      <c r="P15467">
        <v>299</v>
      </c>
      <c r="Q15467" t="str">
        <f>_xlfn.CONCAT(Clientes__2[[#This Row],[Nombre]], " ",Clientes__2[[#This Row],[Nombres2]], " ",Clientes__2[[#This Row],[Apellido]],)</f>
        <v>Alicia  Jai</v>
      </c>
      <c r="R15467" s="15">
        <v>23075</v>
      </c>
      <c r="S15467" s="14" t="s">
        <v>43</v>
      </c>
      <c r="T15467" s="14" t="s">
        <v>42</v>
      </c>
      <c r="U15467">
        <v>70000</v>
      </c>
      <c r="V15467">
        <v>4</v>
      </c>
      <c r="W15467" s="14" t="s">
        <v>55</v>
      </c>
      <c r="X15467" s="14" t="s">
        <v>84</v>
      </c>
    </row>
    <row r="15468" spans="1:24" x14ac:dyDescent="0.2">
      <c r="A15468">
        <v>23197</v>
      </c>
      <c r="B15468">
        <v>338</v>
      </c>
      <c r="C15468" s="14" t="s">
        <v>526</v>
      </c>
      <c r="D15468" s="14" t="s">
        <v>119</v>
      </c>
      <c r="E15468" s="14" t="s">
        <v>161</v>
      </c>
      <c r="F15468" s="15">
        <v>24072</v>
      </c>
      <c r="G15468" s="14" t="s">
        <v>42</v>
      </c>
      <c r="H15468" s="14" t="s">
        <v>42</v>
      </c>
      <c r="I15468">
        <v>50000</v>
      </c>
      <c r="J15468">
        <v>3</v>
      </c>
      <c r="K15468" s="14" t="s">
        <v>55</v>
      </c>
      <c r="L15468" s="14" t="s">
        <v>54</v>
      </c>
      <c r="O15468">
        <v>24535</v>
      </c>
      <c r="P15468">
        <v>188</v>
      </c>
      <c r="Q15468" t="str">
        <f>_xlfn.CONCAT(Clientes__2[[#This Row],[Nombre]], " ",Clientes__2[[#This Row],[Nombres2]], " ",Clientes__2[[#This Row],[Apellido]],)</f>
        <v>Cole W Cook</v>
      </c>
      <c r="R15468" s="15">
        <v>21145</v>
      </c>
      <c r="S15468" s="14" t="s">
        <v>42</v>
      </c>
      <c r="T15468" s="14" t="s">
        <v>115</v>
      </c>
      <c r="U15468">
        <v>110000</v>
      </c>
      <c r="V15468">
        <v>2</v>
      </c>
      <c r="W15468" s="14" t="s">
        <v>63</v>
      </c>
      <c r="X15468" s="14" t="s">
        <v>84</v>
      </c>
    </row>
    <row r="15469" spans="1:24" x14ac:dyDescent="0.2">
      <c r="A15469">
        <v>15390</v>
      </c>
      <c r="B15469">
        <v>547</v>
      </c>
      <c r="C15469" s="14" t="s">
        <v>320</v>
      </c>
      <c r="D15469" s="14" t="s">
        <v>347</v>
      </c>
      <c r="E15469" s="14" t="s">
        <v>557</v>
      </c>
      <c r="F15469" s="15">
        <v>20213</v>
      </c>
      <c r="G15469" s="14" t="s">
        <v>42</v>
      </c>
      <c r="H15469" s="14" t="s">
        <v>42</v>
      </c>
      <c r="I15469">
        <v>60000</v>
      </c>
      <c r="J15469">
        <v>2</v>
      </c>
      <c r="K15469" s="14" t="s">
        <v>67</v>
      </c>
      <c r="L15469" s="14" t="s">
        <v>84</v>
      </c>
      <c r="O15469">
        <v>26256</v>
      </c>
      <c r="P15469">
        <v>607</v>
      </c>
      <c r="Q15469" t="str">
        <f>_xlfn.CONCAT(Clientes__2[[#This Row],[Nombre]], " ",Clientes__2[[#This Row],[Nombres2]], " ",Clientes__2[[#This Row],[Apellido]],)</f>
        <v>Jonathan B Turner</v>
      </c>
      <c r="R15469" s="15">
        <v>20284</v>
      </c>
      <c r="S15469" s="14" t="s">
        <v>43</v>
      </c>
      <c r="T15469" s="14" t="s">
        <v>42</v>
      </c>
      <c r="U15469">
        <v>20000</v>
      </c>
      <c r="V15469">
        <v>3</v>
      </c>
      <c r="W15469" s="14" t="s">
        <v>81</v>
      </c>
      <c r="X15469" s="14" t="s">
        <v>91</v>
      </c>
    </row>
    <row r="15470" spans="1:24" x14ac:dyDescent="0.2">
      <c r="A15470">
        <v>24158</v>
      </c>
      <c r="B15470">
        <v>187</v>
      </c>
      <c r="C15470" s="14" t="s">
        <v>709</v>
      </c>
      <c r="D15470" s="14"/>
      <c r="E15470" s="14" t="s">
        <v>57</v>
      </c>
      <c r="F15470" s="15">
        <v>15933</v>
      </c>
      <c r="G15470" s="14" t="s">
        <v>43</v>
      </c>
      <c r="H15470" s="14" t="s">
        <v>42</v>
      </c>
      <c r="I15470">
        <v>10000</v>
      </c>
      <c r="J15470">
        <v>3</v>
      </c>
      <c r="K15470" s="14" t="s">
        <v>63</v>
      </c>
      <c r="L15470" s="14" t="s">
        <v>60</v>
      </c>
      <c r="O15470">
        <v>20110</v>
      </c>
      <c r="P15470">
        <v>385</v>
      </c>
      <c r="Q15470" t="str">
        <f>_xlfn.CONCAT(Clientes__2[[#This Row],[Nombre]], " ",Clientes__2[[#This Row],[Nombres2]], " ",Clientes__2[[#This Row],[Apellido]],)</f>
        <v>Omar  Deng</v>
      </c>
      <c r="R15470" s="15">
        <v>21208</v>
      </c>
      <c r="S15470" s="14" t="s">
        <v>42</v>
      </c>
      <c r="T15470" s="14" t="s">
        <v>42</v>
      </c>
      <c r="U15470">
        <v>40000</v>
      </c>
      <c r="V15470">
        <v>2</v>
      </c>
      <c r="W15470" s="14" t="s">
        <v>63</v>
      </c>
      <c r="X15470" s="14" t="s">
        <v>91</v>
      </c>
    </row>
    <row r="15471" spans="1:24" x14ac:dyDescent="0.2">
      <c r="A15471">
        <v>24414</v>
      </c>
      <c r="B15471">
        <v>335</v>
      </c>
      <c r="C15471" s="14" t="s">
        <v>543</v>
      </c>
      <c r="D15471" s="14"/>
      <c r="E15471" s="14" t="s">
        <v>269</v>
      </c>
      <c r="F15471" s="15">
        <v>22793</v>
      </c>
      <c r="G15471" s="14" t="s">
        <v>43</v>
      </c>
      <c r="H15471" s="14" t="s">
        <v>42</v>
      </c>
      <c r="I15471">
        <v>130000</v>
      </c>
      <c r="J15471">
        <v>1</v>
      </c>
      <c r="K15471" s="14" t="s">
        <v>55</v>
      </c>
      <c r="L15471" s="14" t="s">
        <v>66</v>
      </c>
      <c r="O15471">
        <v>15778</v>
      </c>
      <c r="P15471">
        <v>616</v>
      </c>
      <c r="Q15471" t="str">
        <f>_xlfn.CONCAT(Clientes__2[[#This Row],[Nombre]], " ",Clientes__2[[#This Row],[Nombres2]], " ",Clientes__2[[#This Row],[Apellido]],)</f>
        <v>Adam  Edwards</v>
      </c>
      <c r="R15471" s="15">
        <v>20950</v>
      </c>
      <c r="S15471" s="14" t="s">
        <v>43</v>
      </c>
      <c r="T15471" s="14" t="s">
        <v>42</v>
      </c>
      <c r="U15471">
        <v>70000</v>
      </c>
      <c r="V15471">
        <v>2</v>
      </c>
      <c r="W15471" s="14" t="s">
        <v>63</v>
      </c>
      <c r="X15471" s="14" t="s">
        <v>84</v>
      </c>
    </row>
    <row r="15472" spans="1:24" x14ac:dyDescent="0.2">
      <c r="A15472">
        <v>22665</v>
      </c>
      <c r="B15472">
        <v>120</v>
      </c>
      <c r="C15472" s="14" t="s">
        <v>759</v>
      </c>
      <c r="D15472" s="14" t="s">
        <v>46</v>
      </c>
      <c r="E15472" s="14" t="s">
        <v>240</v>
      </c>
      <c r="F15472" s="15">
        <v>24454</v>
      </c>
      <c r="G15472" s="14" t="s">
        <v>43</v>
      </c>
      <c r="H15472" s="14" t="s">
        <v>42</v>
      </c>
      <c r="I15472">
        <v>40000</v>
      </c>
      <c r="J15472">
        <v>0</v>
      </c>
      <c r="K15472" s="14" t="s">
        <v>55</v>
      </c>
      <c r="L15472" s="14" t="s">
        <v>84</v>
      </c>
      <c r="O15472">
        <v>26721</v>
      </c>
      <c r="P15472">
        <v>299</v>
      </c>
      <c r="Q15472" t="str">
        <f>_xlfn.CONCAT(Clientes__2[[#This Row],[Nombre]], " ",Clientes__2[[#This Row],[Nombres2]], " ",Clientes__2[[#This Row],[Apellido]],)</f>
        <v>Orlando L Diaz</v>
      </c>
      <c r="R15472" s="15">
        <v>22179</v>
      </c>
      <c r="S15472" s="14" t="s">
        <v>43</v>
      </c>
      <c r="T15472" s="14" t="s">
        <v>115</v>
      </c>
      <c r="U15472">
        <v>100000</v>
      </c>
      <c r="V15472">
        <v>0</v>
      </c>
      <c r="W15472" s="14" t="s">
        <v>63</v>
      </c>
      <c r="X15472" s="14" t="s">
        <v>84</v>
      </c>
    </row>
    <row r="15473" spans="1:24" x14ac:dyDescent="0.2">
      <c r="A15473">
        <v>28895</v>
      </c>
      <c r="B15473">
        <v>159</v>
      </c>
      <c r="C15473" s="14" t="s">
        <v>360</v>
      </c>
      <c r="D15473" s="14" t="s">
        <v>123</v>
      </c>
      <c r="E15473" s="14" t="s">
        <v>474</v>
      </c>
      <c r="F15473" s="15">
        <v>16940</v>
      </c>
      <c r="G15473" s="14" t="s">
        <v>43</v>
      </c>
      <c r="H15473" s="14" t="s">
        <v>42</v>
      </c>
      <c r="I15473">
        <v>110000</v>
      </c>
      <c r="J15473">
        <v>3</v>
      </c>
      <c r="K15473" s="14" t="s">
        <v>55</v>
      </c>
      <c r="L15473" s="14" t="s">
        <v>66</v>
      </c>
      <c r="O15473">
        <v>26378</v>
      </c>
      <c r="P15473">
        <v>151</v>
      </c>
      <c r="Q15473" t="str">
        <f>_xlfn.CONCAT(Clientes__2[[#This Row],[Nombre]], " ",Clientes__2[[#This Row],[Nombres2]], " ",Clientes__2[[#This Row],[Apellido]],)</f>
        <v>Mitchell E Luo</v>
      </c>
      <c r="R15473" s="15">
        <v>21339</v>
      </c>
      <c r="S15473" s="14" t="s">
        <v>42</v>
      </c>
      <c r="T15473" s="14" t="s">
        <v>42</v>
      </c>
      <c r="U15473">
        <v>130000</v>
      </c>
      <c r="V15473">
        <v>2</v>
      </c>
      <c r="W15473" s="14" t="s">
        <v>55</v>
      </c>
      <c r="X15473" s="14" t="s">
        <v>66</v>
      </c>
    </row>
    <row r="15474" spans="1:24" x14ac:dyDescent="0.2">
      <c r="A15474">
        <v>17867</v>
      </c>
      <c r="B15474">
        <v>66</v>
      </c>
      <c r="C15474" s="14" t="s">
        <v>327</v>
      </c>
      <c r="D15474" s="14"/>
      <c r="E15474" s="14" t="s">
        <v>201</v>
      </c>
      <c r="F15474" s="15">
        <v>24478</v>
      </c>
      <c r="G15474" s="14" t="s">
        <v>43</v>
      </c>
      <c r="H15474" s="14" t="s">
        <v>115</v>
      </c>
      <c r="I15474">
        <v>50000</v>
      </c>
      <c r="J15474">
        <v>0</v>
      </c>
      <c r="K15474" s="14" t="s">
        <v>63</v>
      </c>
      <c r="L15474" s="14" t="s">
        <v>54</v>
      </c>
      <c r="O15474">
        <v>19664</v>
      </c>
      <c r="P15474">
        <v>547</v>
      </c>
      <c r="Q15474" t="str">
        <f>_xlfn.CONCAT(Clientes__2[[#This Row],[Nombre]], " ",Clientes__2[[#This Row],[Nombres2]], " ",Clientes__2[[#This Row],[Apellido]],)</f>
        <v>Stephanie  Sanchez</v>
      </c>
      <c r="R15474" s="15">
        <v>25036</v>
      </c>
      <c r="S15474" s="14" t="s">
        <v>43</v>
      </c>
      <c r="T15474" s="14" t="s">
        <v>42</v>
      </c>
      <c r="U15474">
        <v>100000</v>
      </c>
      <c r="V15474">
        <v>3</v>
      </c>
      <c r="W15474" s="14" t="s">
        <v>55</v>
      </c>
      <c r="X15474" s="14" t="s">
        <v>66</v>
      </c>
    </row>
    <row r="15475" spans="1:24" x14ac:dyDescent="0.2">
      <c r="A15475">
        <v>15244</v>
      </c>
      <c r="B15475">
        <v>62</v>
      </c>
      <c r="C15475" s="14" t="s">
        <v>457</v>
      </c>
      <c r="D15475" s="14" t="s">
        <v>46</v>
      </c>
      <c r="E15475" s="14" t="s">
        <v>93</v>
      </c>
      <c r="F15475" s="15">
        <v>27916</v>
      </c>
      <c r="G15475" s="14" t="s">
        <v>42</v>
      </c>
      <c r="H15475" s="14" t="s">
        <v>115</v>
      </c>
      <c r="I15475">
        <v>30000</v>
      </c>
      <c r="J15475">
        <v>0</v>
      </c>
      <c r="K15475" s="14" t="s">
        <v>67</v>
      </c>
      <c r="L15475" s="14" t="s">
        <v>54</v>
      </c>
      <c r="O15475">
        <v>13112</v>
      </c>
      <c r="P15475">
        <v>12</v>
      </c>
      <c r="Q15475" t="str">
        <f>_xlfn.CONCAT(Clientes__2[[#This Row],[Nombre]], " ",Clientes__2[[#This Row],[Nombres2]], " ",Clientes__2[[#This Row],[Apellido]],)</f>
        <v>Alexis L Rodriguez</v>
      </c>
      <c r="R15475" s="15">
        <v>22485</v>
      </c>
      <c r="S15475" s="14" t="s">
        <v>43</v>
      </c>
      <c r="T15475" s="14" t="s">
        <v>115</v>
      </c>
      <c r="U15475">
        <v>60000</v>
      </c>
      <c r="V15475">
        <v>1</v>
      </c>
      <c r="W15475" s="14" t="s">
        <v>63</v>
      </c>
      <c r="X15475" s="14" t="s">
        <v>54</v>
      </c>
    </row>
    <row r="15476" spans="1:24" x14ac:dyDescent="0.2">
      <c r="A15476">
        <v>17605</v>
      </c>
      <c r="B15476">
        <v>298</v>
      </c>
      <c r="C15476" s="14" t="s">
        <v>479</v>
      </c>
      <c r="D15476" s="14"/>
      <c r="E15476" s="14" t="s">
        <v>670</v>
      </c>
      <c r="F15476" s="15">
        <v>25285</v>
      </c>
      <c r="G15476" s="14" t="s">
        <v>42</v>
      </c>
      <c r="H15476" s="14" t="s">
        <v>42</v>
      </c>
      <c r="I15476">
        <v>70000</v>
      </c>
      <c r="J15476">
        <v>5</v>
      </c>
      <c r="K15476" s="14" t="s">
        <v>70</v>
      </c>
      <c r="L15476" s="14" t="s">
        <v>84</v>
      </c>
      <c r="O15476">
        <v>17121</v>
      </c>
      <c r="P15476">
        <v>637</v>
      </c>
      <c r="Q15476" t="str">
        <f>_xlfn.CONCAT(Clientes__2[[#This Row],[Nombre]], " ",Clientes__2[[#This Row],[Nombres2]], " ",Clientes__2[[#This Row],[Apellido]],)</f>
        <v>Jon  Ma</v>
      </c>
      <c r="R15476" s="15">
        <v>24339</v>
      </c>
      <c r="S15476" s="14" t="s">
        <v>43</v>
      </c>
      <c r="T15476" s="14" t="s">
        <v>42</v>
      </c>
      <c r="U15476">
        <v>60000</v>
      </c>
      <c r="V15476">
        <v>0</v>
      </c>
      <c r="W15476" s="14" t="s">
        <v>70</v>
      </c>
      <c r="X15476" s="14" t="s">
        <v>54</v>
      </c>
    </row>
    <row r="15477" spans="1:24" x14ac:dyDescent="0.2">
      <c r="A15477">
        <v>18981</v>
      </c>
      <c r="B15477">
        <v>352</v>
      </c>
      <c r="C15477" s="14" t="s">
        <v>684</v>
      </c>
      <c r="D15477" s="14" t="s">
        <v>43</v>
      </c>
      <c r="E15477" s="14" t="s">
        <v>273</v>
      </c>
      <c r="F15477" s="15">
        <v>16189</v>
      </c>
      <c r="G15477" s="14" t="s">
        <v>42</v>
      </c>
      <c r="H15477" s="14" t="s">
        <v>115</v>
      </c>
      <c r="I15477">
        <v>70000</v>
      </c>
      <c r="J15477">
        <v>4</v>
      </c>
      <c r="K15477" s="14" t="s">
        <v>55</v>
      </c>
      <c r="L15477" s="14" t="s">
        <v>66</v>
      </c>
      <c r="O15477">
        <v>23325</v>
      </c>
      <c r="P15477">
        <v>34</v>
      </c>
      <c r="Q15477" t="str">
        <f>_xlfn.CONCAT(Clientes__2[[#This Row],[Nombre]], " ",Clientes__2[[#This Row],[Nombres2]], " ",Clientes__2[[#This Row],[Apellido]],)</f>
        <v>Savannah S Watson</v>
      </c>
      <c r="R15477" s="15">
        <v>18681</v>
      </c>
      <c r="S15477" s="14" t="s">
        <v>42</v>
      </c>
      <c r="T15477" s="14" t="s">
        <v>115</v>
      </c>
      <c r="U15477">
        <v>20000</v>
      </c>
      <c r="V15477">
        <v>2</v>
      </c>
      <c r="W15477" s="14" t="s">
        <v>81</v>
      </c>
      <c r="X15477" s="14" t="s">
        <v>91</v>
      </c>
    </row>
    <row r="15478" spans="1:24" x14ac:dyDescent="0.2">
      <c r="A15478">
        <v>22388</v>
      </c>
      <c r="B15478">
        <v>241</v>
      </c>
      <c r="C15478" s="14" t="s">
        <v>166</v>
      </c>
      <c r="D15478" s="14" t="s">
        <v>46</v>
      </c>
      <c r="E15478" s="14" t="s">
        <v>552</v>
      </c>
      <c r="F15478" s="15">
        <v>13286</v>
      </c>
      <c r="G15478" s="14" t="s">
        <v>42</v>
      </c>
      <c r="H15478" s="14" t="s">
        <v>42</v>
      </c>
      <c r="I15478">
        <v>20000</v>
      </c>
      <c r="J15478">
        <v>1</v>
      </c>
      <c r="K15478" s="14" t="s">
        <v>70</v>
      </c>
      <c r="L15478" s="14" t="s">
        <v>91</v>
      </c>
      <c r="O15478">
        <v>16646</v>
      </c>
      <c r="P15478">
        <v>59</v>
      </c>
      <c r="Q15478" t="str">
        <f>_xlfn.CONCAT(Clientes__2[[#This Row],[Nombre]], " ",Clientes__2[[#This Row],[Nombres2]], " ",Clientes__2[[#This Row],[Apellido]],)</f>
        <v>Bradley L Beck</v>
      </c>
      <c r="R15478" s="15">
        <v>15639</v>
      </c>
      <c r="S15478" s="14" t="s">
        <v>42</v>
      </c>
      <c r="T15478" s="14" t="s">
        <v>42</v>
      </c>
      <c r="U15478">
        <v>100000</v>
      </c>
      <c r="V15478">
        <v>2</v>
      </c>
      <c r="W15478" s="14" t="s">
        <v>70</v>
      </c>
      <c r="X15478" s="14" t="s">
        <v>66</v>
      </c>
    </row>
    <row r="15479" spans="1:24" x14ac:dyDescent="0.2">
      <c r="A15479">
        <v>21428</v>
      </c>
      <c r="B15479">
        <v>612</v>
      </c>
      <c r="C15479" s="14" t="s">
        <v>560</v>
      </c>
      <c r="D15479" s="14" t="s">
        <v>116</v>
      </c>
      <c r="E15479" s="14" t="s">
        <v>654</v>
      </c>
      <c r="F15479" s="15">
        <v>20803</v>
      </c>
      <c r="G15479" s="14" t="s">
        <v>42</v>
      </c>
      <c r="H15479" s="14" t="s">
        <v>115</v>
      </c>
      <c r="I15479">
        <v>70000</v>
      </c>
      <c r="J15479">
        <v>3</v>
      </c>
      <c r="K15479" s="14" t="s">
        <v>63</v>
      </c>
      <c r="L15479" s="14" t="s">
        <v>84</v>
      </c>
      <c r="O15479">
        <v>11111</v>
      </c>
      <c r="P15479">
        <v>34</v>
      </c>
      <c r="Q15479" t="str">
        <f>_xlfn.CONCAT(Clientes__2[[#This Row],[Nombre]], " ",Clientes__2[[#This Row],[Nombres2]], " ",Clientes__2[[#This Row],[Apellido]],)</f>
        <v>Jada A Brooks</v>
      </c>
      <c r="R15479" s="15">
        <v>22700</v>
      </c>
      <c r="S15479" s="14" t="s">
        <v>42</v>
      </c>
      <c r="T15479" s="14" t="s">
        <v>115</v>
      </c>
      <c r="U15479">
        <v>60000</v>
      </c>
      <c r="V15479">
        <v>1</v>
      </c>
      <c r="W15479" s="14" t="s">
        <v>63</v>
      </c>
      <c r="X15479" s="14" t="s">
        <v>54</v>
      </c>
    </row>
    <row r="15480" spans="1:24" x14ac:dyDescent="0.2">
      <c r="A15480">
        <v>21739</v>
      </c>
      <c r="B15480">
        <v>273</v>
      </c>
      <c r="C15480" s="14" t="s">
        <v>346</v>
      </c>
      <c r="D15480" s="14" t="s">
        <v>123</v>
      </c>
      <c r="E15480" s="14" t="s">
        <v>254</v>
      </c>
      <c r="F15480" s="15">
        <v>22879</v>
      </c>
      <c r="G15480" s="14" t="s">
        <v>43</v>
      </c>
      <c r="H15480" s="14" t="s">
        <v>42</v>
      </c>
      <c r="I15480">
        <v>20000</v>
      </c>
      <c r="J15480">
        <v>1</v>
      </c>
      <c r="K15480" s="14" t="s">
        <v>70</v>
      </c>
      <c r="L15480" s="14" t="s">
        <v>91</v>
      </c>
      <c r="O15480">
        <v>13470</v>
      </c>
      <c r="P15480">
        <v>298</v>
      </c>
      <c r="Q15480" t="str">
        <f>_xlfn.CONCAT(Clientes__2[[#This Row],[Nombre]], " ",Clientes__2[[#This Row],[Nombres2]], " ",Clientes__2[[#This Row],[Apellido]],)</f>
        <v>Dale E Rai</v>
      </c>
      <c r="R15480" s="15">
        <v>22267</v>
      </c>
      <c r="S15480" s="14" t="s">
        <v>43</v>
      </c>
      <c r="T15480" s="14" t="s">
        <v>115</v>
      </c>
      <c r="U15480">
        <v>100000</v>
      </c>
      <c r="V15480">
        <v>0</v>
      </c>
      <c r="W15480" s="14" t="s">
        <v>63</v>
      </c>
      <c r="X15480" s="14" t="s">
        <v>84</v>
      </c>
    </row>
    <row r="15481" spans="1:24" x14ac:dyDescent="0.2">
      <c r="A15481">
        <v>24284</v>
      </c>
      <c r="B15481">
        <v>69</v>
      </c>
      <c r="C15481" s="14" t="s">
        <v>183</v>
      </c>
      <c r="D15481" s="14" t="s">
        <v>44</v>
      </c>
      <c r="E15481" s="14" t="s">
        <v>237</v>
      </c>
      <c r="F15481" s="15">
        <v>27556</v>
      </c>
      <c r="G15481" s="14" t="s">
        <v>43</v>
      </c>
      <c r="H15481" s="14" t="s">
        <v>115</v>
      </c>
      <c r="I15481">
        <v>40000</v>
      </c>
      <c r="J15481">
        <v>0</v>
      </c>
      <c r="K15481" s="14" t="s">
        <v>63</v>
      </c>
      <c r="L15481" s="14" t="s">
        <v>54</v>
      </c>
      <c r="O15481">
        <v>11726</v>
      </c>
      <c r="P15481">
        <v>612</v>
      </c>
      <c r="Q15481" t="str">
        <f>_xlfn.CONCAT(Clientes__2[[#This Row],[Nombre]], " ",Clientes__2[[#This Row],[Nombres2]], " ",Clientes__2[[#This Row],[Apellido]],)</f>
        <v>Melissa R Sanders</v>
      </c>
      <c r="R15481" s="15">
        <v>24670</v>
      </c>
      <c r="S15481" s="14" t="s">
        <v>43</v>
      </c>
      <c r="T15481" s="14" t="s">
        <v>42</v>
      </c>
      <c r="U15481">
        <v>70000</v>
      </c>
      <c r="V15481">
        <v>0</v>
      </c>
      <c r="W15481" s="14" t="s">
        <v>63</v>
      </c>
      <c r="X15481" s="14" t="s">
        <v>54</v>
      </c>
    </row>
    <row r="15482" spans="1:24" x14ac:dyDescent="0.2">
      <c r="A15482">
        <v>19639</v>
      </c>
      <c r="B15482">
        <v>307</v>
      </c>
      <c r="C15482" s="14" t="s">
        <v>248</v>
      </c>
      <c r="D15482" s="14"/>
      <c r="E15482" s="14" t="s">
        <v>324</v>
      </c>
      <c r="F15482" s="15">
        <v>29295</v>
      </c>
      <c r="G15482" s="14" t="s">
        <v>43</v>
      </c>
      <c r="H15482" s="14" t="s">
        <v>42</v>
      </c>
      <c r="I15482">
        <v>30000</v>
      </c>
      <c r="J15482">
        <v>0</v>
      </c>
      <c r="K15482" s="14" t="s">
        <v>67</v>
      </c>
      <c r="L15482" s="14" t="s">
        <v>54</v>
      </c>
      <c r="O15482">
        <v>11428</v>
      </c>
      <c r="P15482">
        <v>173</v>
      </c>
      <c r="Q15482" t="str">
        <f>_xlfn.CONCAT(Clientes__2[[#This Row],[Nombre]], " ",Clientes__2[[#This Row],[Nombres2]], " ",Clientes__2[[#This Row],[Apellido]],)</f>
        <v>Victor  Gill</v>
      </c>
      <c r="R15482" s="15">
        <v>19593</v>
      </c>
      <c r="S15482" s="14" t="s">
        <v>43</v>
      </c>
      <c r="T15482" s="14" t="s">
        <v>115</v>
      </c>
      <c r="U15482">
        <v>120000</v>
      </c>
      <c r="V15482">
        <v>2</v>
      </c>
      <c r="W15482" s="14" t="s">
        <v>55</v>
      </c>
      <c r="X15482" s="14" t="s">
        <v>66</v>
      </c>
    </row>
    <row r="15483" spans="1:24" x14ac:dyDescent="0.2">
      <c r="A15483">
        <v>13311</v>
      </c>
      <c r="B15483">
        <v>635</v>
      </c>
      <c r="C15483" s="14" t="s">
        <v>255</v>
      </c>
      <c r="D15483" s="14"/>
      <c r="E15483" s="14" t="s">
        <v>173</v>
      </c>
      <c r="F15483" s="15">
        <v>22001</v>
      </c>
      <c r="G15483" s="14" t="s">
        <v>42</v>
      </c>
      <c r="H15483" s="14" t="s">
        <v>115</v>
      </c>
      <c r="I15483">
        <v>100000</v>
      </c>
      <c r="J15483">
        <v>0</v>
      </c>
      <c r="K15483" s="14" t="s">
        <v>63</v>
      </c>
      <c r="L15483" s="14" t="s">
        <v>84</v>
      </c>
      <c r="O15483">
        <v>14416</v>
      </c>
      <c r="P15483">
        <v>59</v>
      </c>
      <c r="Q15483" t="str">
        <f>_xlfn.CONCAT(Clientes__2[[#This Row],[Nombre]], " ",Clientes__2[[#This Row],[Nombres2]], " ",Clientes__2[[#This Row],[Apellido]],)</f>
        <v>Isabella  Reed</v>
      </c>
      <c r="R15483" s="15">
        <v>19112</v>
      </c>
      <c r="S15483" s="14" t="s">
        <v>42</v>
      </c>
      <c r="T15483" s="14" t="s">
        <v>115</v>
      </c>
      <c r="U15483">
        <v>60000</v>
      </c>
      <c r="V15483">
        <v>3</v>
      </c>
      <c r="W15483" s="14" t="s">
        <v>67</v>
      </c>
      <c r="X15483" s="14" t="s">
        <v>84</v>
      </c>
    </row>
    <row r="15484" spans="1:24" x14ac:dyDescent="0.2">
      <c r="A15484">
        <v>17859</v>
      </c>
      <c r="B15484">
        <v>336</v>
      </c>
      <c r="C15484" s="14" t="s">
        <v>313</v>
      </c>
      <c r="D15484" s="14" t="s">
        <v>43</v>
      </c>
      <c r="E15484" s="14" t="s">
        <v>106</v>
      </c>
      <c r="F15484" s="15">
        <v>22546</v>
      </c>
      <c r="G15484" s="14" t="s">
        <v>42</v>
      </c>
      <c r="H15484" s="14" t="s">
        <v>42</v>
      </c>
      <c r="I15484">
        <v>60000</v>
      </c>
      <c r="J15484">
        <v>1</v>
      </c>
      <c r="K15484" s="14" t="s">
        <v>63</v>
      </c>
      <c r="L15484" s="14" t="s">
        <v>54</v>
      </c>
      <c r="O15484">
        <v>21864</v>
      </c>
      <c r="P15484">
        <v>231</v>
      </c>
      <c r="Q15484" t="str">
        <f>_xlfn.CONCAT(Clientes__2[[#This Row],[Nombre]], " ",Clientes__2[[#This Row],[Nombres2]], " ",Clientes__2[[#This Row],[Apellido]],)</f>
        <v>Wyatt S Gonzalez</v>
      </c>
      <c r="R15484" s="15">
        <v>17828</v>
      </c>
      <c r="S15484" s="14" t="s">
        <v>43</v>
      </c>
      <c r="T15484" s="14" t="s">
        <v>42</v>
      </c>
      <c r="U15484">
        <v>100000</v>
      </c>
      <c r="V15484">
        <v>3</v>
      </c>
      <c r="W15484" s="14" t="s">
        <v>67</v>
      </c>
      <c r="X15484" s="14" t="s">
        <v>66</v>
      </c>
    </row>
    <row r="15485" spans="1:24" x14ac:dyDescent="0.2">
      <c r="A15485">
        <v>25896</v>
      </c>
      <c r="B15485">
        <v>539</v>
      </c>
      <c r="C15485" s="14" t="s">
        <v>898</v>
      </c>
      <c r="D15485" s="14"/>
      <c r="E15485" s="14" t="s">
        <v>314</v>
      </c>
      <c r="F15485" s="15">
        <v>19209</v>
      </c>
      <c r="G15485" s="14" t="s">
        <v>42</v>
      </c>
      <c r="H15485" s="14" t="s">
        <v>115</v>
      </c>
      <c r="I15485">
        <v>70000</v>
      </c>
      <c r="J15485">
        <v>2</v>
      </c>
      <c r="K15485" s="14" t="s">
        <v>67</v>
      </c>
      <c r="L15485" s="14" t="s">
        <v>84</v>
      </c>
      <c r="O15485">
        <v>17920</v>
      </c>
      <c r="P15485">
        <v>11</v>
      </c>
      <c r="Q15485" t="str">
        <f>_xlfn.CONCAT(Clientes__2[[#This Row],[Nombre]], " ",Clientes__2[[#This Row],[Nombres2]], " ",Clientes__2[[#This Row],[Apellido]],)</f>
        <v>Marissa  Coleman</v>
      </c>
      <c r="R15485" s="15">
        <v>28565</v>
      </c>
      <c r="S15485" s="14" t="s">
        <v>43</v>
      </c>
      <c r="T15485" s="14" t="s">
        <v>42</v>
      </c>
      <c r="U15485">
        <v>20000</v>
      </c>
      <c r="V15485">
        <v>0</v>
      </c>
      <c r="W15485" s="14" t="s">
        <v>55</v>
      </c>
      <c r="X15485" s="14" t="s">
        <v>91</v>
      </c>
    </row>
    <row r="15486" spans="1:24" x14ac:dyDescent="0.2">
      <c r="A15486">
        <v>11248</v>
      </c>
      <c r="B15486">
        <v>223</v>
      </c>
      <c r="C15486" s="14" t="s">
        <v>713</v>
      </c>
      <c r="D15486" s="14" t="s">
        <v>339</v>
      </c>
      <c r="E15486" s="14" t="s">
        <v>130</v>
      </c>
      <c r="F15486" s="15">
        <v>20174</v>
      </c>
      <c r="G15486" s="14" t="s">
        <v>42</v>
      </c>
      <c r="H15486" s="14" t="s">
        <v>42</v>
      </c>
      <c r="I15486">
        <v>110000</v>
      </c>
      <c r="J15486">
        <v>3</v>
      </c>
      <c r="K15486" s="14" t="s">
        <v>63</v>
      </c>
      <c r="L15486" s="14" t="s">
        <v>84</v>
      </c>
      <c r="O15486">
        <v>22035</v>
      </c>
      <c r="P15486">
        <v>355</v>
      </c>
      <c r="Q15486" t="str">
        <f>_xlfn.CONCAT(Clientes__2[[#This Row],[Nombre]], " ",Clientes__2[[#This Row],[Nombres2]], " ",Clientes__2[[#This Row],[Apellido]],)</f>
        <v>Tristan P Alexander</v>
      </c>
      <c r="R15486" s="15">
        <v>28073</v>
      </c>
      <c r="S15486" s="14" t="s">
        <v>42</v>
      </c>
      <c r="T15486" s="14" t="s">
        <v>42</v>
      </c>
      <c r="U15486">
        <v>40000</v>
      </c>
      <c r="V15486">
        <v>0</v>
      </c>
      <c r="W15486" s="14" t="s">
        <v>63</v>
      </c>
      <c r="X15486" s="14" t="s">
        <v>54</v>
      </c>
    </row>
    <row r="15487" spans="1:24" x14ac:dyDescent="0.2">
      <c r="A15487">
        <v>25302</v>
      </c>
      <c r="B15487">
        <v>176</v>
      </c>
      <c r="C15487" s="14" t="s">
        <v>716</v>
      </c>
      <c r="D15487" s="14"/>
      <c r="E15487" s="14" t="s">
        <v>281</v>
      </c>
      <c r="F15487" s="15">
        <v>28636</v>
      </c>
      <c r="G15487" s="14" t="s">
        <v>43</v>
      </c>
      <c r="H15487" s="14" t="s">
        <v>42</v>
      </c>
      <c r="I15487">
        <v>30000</v>
      </c>
      <c r="J15487">
        <v>0</v>
      </c>
      <c r="K15487" s="14" t="s">
        <v>67</v>
      </c>
      <c r="L15487" s="14" t="s">
        <v>60</v>
      </c>
      <c r="O15487">
        <v>23470</v>
      </c>
      <c r="P15487">
        <v>331</v>
      </c>
      <c r="Q15487" t="str">
        <f>_xlfn.CONCAT(Clientes__2[[#This Row],[Nombre]], " ",Clientes__2[[#This Row],[Nombres2]], " ",Clientes__2[[#This Row],[Apellido]],)</f>
        <v>Manuel  Mehta</v>
      </c>
      <c r="R15487" s="15">
        <v>23691</v>
      </c>
      <c r="S15487" s="14" t="s">
        <v>43</v>
      </c>
      <c r="T15487" s="14" t="s">
        <v>42</v>
      </c>
      <c r="U15487">
        <v>130000</v>
      </c>
      <c r="V15487">
        <v>2</v>
      </c>
      <c r="W15487" s="14" t="s">
        <v>70</v>
      </c>
      <c r="X15487" s="14" t="s">
        <v>66</v>
      </c>
    </row>
    <row r="15488" spans="1:24" x14ac:dyDescent="0.2">
      <c r="A15488">
        <v>24588</v>
      </c>
      <c r="B15488">
        <v>6</v>
      </c>
      <c r="C15488" s="14" t="s">
        <v>892</v>
      </c>
      <c r="D15488" s="14"/>
      <c r="E15488" s="14" t="s">
        <v>831</v>
      </c>
      <c r="F15488" s="15">
        <v>27797</v>
      </c>
      <c r="G15488" s="14" t="s">
        <v>43</v>
      </c>
      <c r="H15488" s="14" t="s">
        <v>115</v>
      </c>
      <c r="I15488">
        <v>70000</v>
      </c>
      <c r="J15488">
        <v>0</v>
      </c>
      <c r="K15488" s="14" t="s">
        <v>55</v>
      </c>
      <c r="L15488" s="14" t="s">
        <v>84</v>
      </c>
      <c r="O15488">
        <v>27725</v>
      </c>
      <c r="P15488">
        <v>54</v>
      </c>
      <c r="Q15488" t="str">
        <f>_xlfn.CONCAT(Clientes__2[[#This Row],[Nombre]], " ",Clientes__2[[#This Row],[Nombres2]], " ",Clientes__2[[#This Row],[Apellido]],)</f>
        <v>Kathryn  Becker</v>
      </c>
      <c r="R15488" s="15">
        <v>29445</v>
      </c>
      <c r="S15488" s="14" t="s">
        <v>42</v>
      </c>
      <c r="T15488" s="14" t="s">
        <v>42</v>
      </c>
      <c r="U15488">
        <v>30000</v>
      </c>
      <c r="V15488">
        <v>0</v>
      </c>
      <c r="W15488" s="14" t="s">
        <v>67</v>
      </c>
      <c r="X15488" s="14" t="s">
        <v>54</v>
      </c>
    </row>
    <row r="15489" spans="1:24" x14ac:dyDescent="0.2">
      <c r="A15489">
        <v>19842</v>
      </c>
      <c r="B15489">
        <v>611</v>
      </c>
      <c r="C15489" s="14" t="s">
        <v>87</v>
      </c>
      <c r="D15489" s="14" t="s">
        <v>43</v>
      </c>
      <c r="E15489" s="14" t="s">
        <v>213</v>
      </c>
      <c r="F15489" s="15">
        <v>15828</v>
      </c>
      <c r="G15489" s="14" t="s">
        <v>42</v>
      </c>
      <c r="H15489" s="14" t="s">
        <v>115</v>
      </c>
      <c r="I15489">
        <v>70000</v>
      </c>
      <c r="J15489">
        <v>5</v>
      </c>
      <c r="K15489" s="14" t="s">
        <v>55</v>
      </c>
      <c r="L15489" s="14" t="s">
        <v>66</v>
      </c>
      <c r="O15489">
        <v>12524</v>
      </c>
      <c r="P15489">
        <v>211</v>
      </c>
      <c r="Q15489" t="str">
        <f>_xlfn.CONCAT(Clientes__2[[#This Row],[Nombre]], " ",Clientes__2[[#This Row],[Nombres2]], " ",Clientes__2[[#This Row],[Apellido]],)</f>
        <v>Katherine S Phillips</v>
      </c>
      <c r="R15489" s="15">
        <v>27418</v>
      </c>
      <c r="S15489" s="14" t="s">
        <v>43</v>
      </c>
      <c r="T15489" s="14" t="s">
        <v>115</v>
      </c>
      <c r="U15489">
        <v>30000</v>
      </c>
      <c r="V15489">
        <v>0</v>
      </c>
      <c r="W15489" s="14" t="s">
        <v>63</v>
      </c>
      <c r="X15489" s="14" t="s">
        <v>91</v>
      </c>
    </row>
    <row r="15490" spans="1:24" x14ac:dyDescent="0.2">
      <c r="A15490">
        <v>22419</v>
      </c>
      <c r="B15490">
        <v>208</v>
      </c>
      <c r="C15490" s="14" t="s">
        <v>538</v>
      </c>
      <c r="D15490" s="14"/>
      <c r="E15490" s="14" t="s">
        <v>369</v>
      </c>
      <c r="F15490" s="15">
        <v>21673</v>
      </c>
      <c r="G15490" s="14" t="s">
        <v>43</v>
      </c>
      <c r="H15490" s="14" t="s">
        <v>42</v>
      </c>
      <c r="I15490">
        <v>10000</v>
      </c>
      <c r="J15490">
        <v>1</v>
      </c>
      <c r="K15490" s="14" t="s">
        <v>67</v>
      </c>
      <c r="L15490" s="14" t="s">
        <v>60</v>
      </c>
      <c r="O15490">
        <v>11541</v>
      </c>
      <c r="P15490">
        <v>547</v>
      </c>
      <c r="Q15490" t="str">
        <f>_xlfn.CONCAT(Clientes__2[[#This Row],[Nombre]], " ",Clientes__2[[#This Row],[Nombres2]], " ",Clientes__2[[#This Row],[Apellido]],)</f>
        <v>Damien  Xu</v>
      </c>
      <c r="R15490" s="15">
        <v>21652</v>
      </c>
      <c r="S15490" s="14" t="s">
        <v>43</v>
      </c>
      <c r="T15490" s="14" t="s">
        <v>42</v>
      </c>
      <c r="U15490">
        <v>60000</v>
      </c>
      <c r="V15490">
        <v>4</v>
      </c>
      <c r="W15490" s="14" t="s">
        <v>70</v>
      </c>
      <c r="X15490" s="14" t="s">
        <v>54</v>
      </c>
    </row>
    <row r="15491" spans="1:24" x14ac:dyDescent="0.2">
      <c r="A15491">
        <v>24002</v>
      </c>
      <c r="B15491">
        <v>25</v>
      </c>
      <c r="C15491" s="14" t="s">
        <v>156</v>
      </c>
      <c r="D15491" s="14"/>
      <c r="E15491" s="14" t="s">
        <v>443</v>
      </c>
      <c r="F15491" s="15">
        <v>28272</v>
      </c>
      <c r="G15491" s="14" t="s">
        <v>42</v>
      </c>
      <c r="H15491" s="14" t="s">
        <v>42</v>
      </c>
      <c r="I15491">
        <v>10000</v>
      </c>
      <c r="J15491">
        <v>0</v>
      </c>
      <c r="K15491" s="14" t="s">
        <v>67</v>
      </c>
      <c r="L15491" s="14" t="s">
        <v>60</v>
      </c>
      <c r="O15491">
        <v>11338</v>
      </c>
      <c r="P15491">
        <v>154</v>
      </c>
      <c r="Q15491" t="str">
        <f>_xlfn.CONCAT(Clientes__2[[#This Row],[Nombre]], " ",Clientes__2[[#This Row],[Nombres2]], " ",Clientes__2[[#This Row],[Apellido]],)</f>
        <v>Thomas  Harris</v>
      </c>
      <c r="R15491" s="15">
        <v>22503</v>
      </c>
      <c r="S15491" s="14" t="s">
        <v>42</v>
      </c>
      <c r="T15491" s="14" t="s">
        <v>42</v>
      </c>
      <c r="U15491">
        <v>20000</v>
      </c>
      <c r="V15491">
        <v>1</v>
      </c>
      <c r="W15491" s="14" t="s">
        <v>70</v>
      </c>
      <c r="X15491" s="14" t="s">
        <v>91</v>
      </c>
    </row>
    <row r="15492" spans="1:24" x14ac:dyDescent="0.2">
      <c r="A15492">
        <v>26395</v>
      </c>
      <c r="B15492">
        <v>173</v>
      </c>
      <c r="C15492" s="14" t="s">
        <v>390</v>
      </c>
      <c r="D15492" s="14" t="s">
        <v>123</v>
      </c>
      <c r="E15492" s="14" t="s">
        <v>324</v>
      </c>
      <c r="F15492" s="15">
        <v>16457</v>
      </c>
      <c r="G15492" s="14" t="s">
        <v>43</v>
      </c>
      <c r="H15492" s="14" t="s">
        <v>115</v>
      </c>
      <c r="I15492">
        <v>90000</v>
      </c>
      <c r="J15492">
        <v>5</v>
      </c>
      <c r="K15492" s="14" t="s">
        <v>63</v>
      </c>
      <c r="L15492" s="14" t="s">
        <v>84</v>
      </c>
      <c r="O15492">
        <v>17735</v>
      </c>
      <c r="P15492">
        <v>27</v>
      </c>
      <c r="Q15492" t="str">
        <f>_xlfn.CONCAT(Clientes__2[[#This Row],[Nombre]], " ",Clientes__2[[#This Row],[Nombres2]], " ",Clientes__2[[#This Row],[Apellido]],)</f>
        <v>Daisy E Gill</v>
      </c>
      <c r="R15492" s="15">
        <v>28269</v>
      </c>
      <c r="S15492" s="14" t="s">
        <v>43</v>
      </c>
      <c r="T15492" s="14" t="s">
        <v>42</v>
      </c>
      <c r="U15492">
        <v>10000</v>
      </c>
      <c r="V15492">
        <v>1</v>
      </c>
      <c r="W15492" s="14" t="s">
        <v>67</v>
      </c>
      <c r="X15492" s="14" t="s">
        <v>60</v>
      </c>
    </row>
    <row r="15493" spans="1:24" x14ac:dyDescent="0.2">
      <c r="A15493">
        <v>24118</v>
      </c>
      <c r="B15493">
        <v>217</v>
      </c>
      <c r="C15493" s="14" t="s">
        <v>750</v>
      </c>
      <c r="D15493" s="14"/>
      <c r="E15493" s="14" t="s">
        <v>209</v>
      </c>
      <c r="F15493" s="15">
        <v>28200</v>
      </c>
      <c r="G15493" s="14" t="s">
        <v>42</v>
      </c>
      <c r="H15493" s="14" t="s">
        <v>115</v>
      </c>
      <c r="I15493">
        <v>30000</v>
      </c>
      <c r="J15493">
        <v>0</v>
      </c>
      <c r="K15493" s="14" t="s">
        <v>63</v>
      </c>
      <c r="L15493" s="14" t="s">
        <v>91</v>
      </c>
      <c r="O15493">
        <v>17065</v>
      </c>
      <c r="P15493">
        <v>23</v>
      </c>
      <c r="Q15493" t="str">
        <f>_xlfn.CONCAT(Clientes__2[[#This Row],[Nombre]], " ",Clientes__2[[#This Row],[Nombres2]], " ",Clientes__2[[#This Row],[Apellido]],)</f>
        <v>Donna  Chande</v>
      </c>
      <c r="R15493" s="15">
        <v>24224</v>
      </c>
      <c r="S15493" s="14" t="s">
        <v>42</v>
      </c>
      <c r="T15493" s="14" t="s">
        <v>42</v>
      </c>
      <c r="U15493">
        <v>100000</v>
      </c>
      <c r="V15493">
        <v>0</v>
      </c>
      <c r="W15493" s="14" t="s">
        <v>70</v>
      </c>
      <c r="X15493" s="14" t="s">
        <v>66</v>
      </c>
    </row>
    <row r="15494" spans="1:24" x14ac:dyDescent="0.2">
      <c r="A15494">
        <v>26365</v>
      </c>
      <c r="B15494">
        <v>183</v>
      </c>
      <c r="C15494" s="14" t="s">
        <v>323</v>
      </c>
      <c r="D15494" s="14" t="s">
        <v>46</v>
      </c>
      <c r="E15494" s="14" t="s">
        <v>96</v>
      </c>
      <c r="F15494" s="15">
        <v>24158</v>
      </c>
      <c r="G15494" s="14" t="s">
        <v>42</v>
      </c>
      <c r="H15494" s="14" t="s">
        <v>42</v>
      </c>
      <c r="I15494">
        <v>30000</v>
      </c>
      <c r="J15494">
        <v>1</v>
      </c>
      <c r="K15494" s="14" t="s">
        <v>55</v>
      </c>
      <c r="L15494" s="14" t="s">
        <v>54</v>
      </c>
      <c r="O15494">
        <v>26865</v>
      </c>
      <c r="P15494">
        <v>248</v>
      </c>
      <c r="Q15494" t="str">
        <f>_xlfn.CONCAT(Clientes__2[[#This Row],[Nombre]], " ",Clientes__2[[#This Row],[Nombres2]], " ",Clientes__2[[#This Row],[Apellido]],)</f>
        <v>Phillip L Fernandez</v>
      </c>
      <c r="R15494" s="15">
        <v>28913</v>
      </c>
      <c r="S15494" s="14" t="s">
        <v>42</v>
      </c>
      <c r="T15494" s="14" t="s">
        <v>115</v>
      </c>
      <c r="U15494">
        <v>30000</v>
      </c>
      <c r="V15494">
        <v>3</v>
      </c>
      <c r="W15494" s="14" t="s">
        <v>63</v>
      </c>
      <c r="X15494" s="14" t="s">
        <v>91</v>
      </c>
    </row>
    <row r="15495" spans="1:24" x14ac:dyDescent="0.2">
      <c r="A15495">
        <v>12250</v>
      </c>
      <c r="B15495">
        <v>20</v>
      </c>
      <c r="C15495" s="14" t="s">
        <v>172</v>
      </c>
      <c r="D15495" s="14"/>
      <c r="E15495" s="14" t="s">
        <v>319</v>
      </c>
      <c r="F15495" s="15">
        <v>28223</v>
      </c>
      <c r="G15495" s="14" t="s">
        <v>43</v>
      </c>
      <c r="H15495" s="14" t="s">
        <v>115</v>
      </c>
      <c r="I15495">
        <v>10000</v>
      </c>
      <c r="J15495">
        <v>1</v>
      </c>
      <c r="K15495" s="14" t="s">
        <v>67</v>
      </c>
      <c r="L15495" s="14" t="s">
        <v>60</v>
      </c>
      <c r="O15495">
        <v>16105</v>
      </c>
      <c r="P15495">
        <v>536</v>
      </c>
      <c r="Q15495" t="str">
        <f>_xlfn.CONCAT(Clientes__2[[#This Row],[Nombre]], " ",Clientes__2[[#This Row],[Nombres2]], " ",Clientes__2[[#This Row],[Apellido]],)</f>
        <v>Andrea  Collins</v>
      </c>
      <c r="R15495" s="15">
        <v>23777</v>
      </c>
      <c r="S15495" s="14" t="s">
        <v>43</v>
      </c>
      <c r="T15495" s="14" t="s">
        <v>115</v>
      </c>
      <c r="U15495">
        <v>80000</v>
      </c>
      <c r="V15495">
        <v>3</v>
      </c>
      <c r="W15495" s="14" t="s">
        <v>55</v>
      </c>
      <c r="X15495" s="14" t="s">
        <v>54</v>
      </c>
    </row>
    <row r="15496" spans="1:24" x14ac:dyDescent="0.2">
      <c r="A15496">
        <v>28527</v>
      </c>
      <c r="B15496">
        <v>274</v>
      </c>
      <c r="C15496" s="14" t="s">
        <v>769</v>
      </c>
      <c r="D15496" s="14" t="s">
        <v>126</v>
      </c>
      <c r="E15496" s="14" t="s">
        <v>493</v>
      </c>
      <c r="F15496" s="15">
        <v>25010</v>
      </c>
      <c r="G15496" s="14" t="s">
        <v>43</v>
      </c>
      <c r="H15496" s="14" t="s">
        <v>42</v>
      </c>
      <c r="I15496">
        <v>10000</v>
      </c>
      <c r="J15496">
        <v>2</v>
      </c>
      <c r="K15496" s="14" t="s">
        <v>67</v>
      </c>
      <c r="L15496" s="14" t="s">
        <v>60</v>
      </c>
      <c r="O15496">
        <v>24656</v>
      </c>
      <c r="P15496">
        <v>310</v>
      </c>
      <c r="Q15496" t="str">
        <f>_xlfn.CONCAT(Clientes__2[[#This Row],[Nombre]], " ",Clientes__2[[#This Row],[Nombres2]], " ",Clientes__2[[#This Row],[Apellido]],)</f>
        <v>Dwayne D Rubio</v>
      </c>
      <c r="R15496" s="15">
        <v>16986</v>
      </c>
      <c r="S15496" s="14" t="s">
        <v>42</v>
      </c>
      <c r="T15496" s="14" t="s">
        <v>115</v>
      </c>
      <c r="U15496">
        <v>70000</v>
      </c>
      <c r="V15496">
        <v>5</v>
      </c>
      <c r="W15496" s="14" t="s">
        <v>55</v>
      </c>
      <c r="X15496" s="14" t="s">
        <v>66</v>
      </c>
    </row>
    <row r="15497" spans="1:24" x14ac:dyDescent="0.2">
      <c r="A15497">
        <v>24072</v>
      </c>
      <c r="B15497">
        <v>178</v>
      </c>
      <c r="C15497" s="14" t="s">
        <v>800</v>
      </c>
      <c r="D15497" s="14" t="s">
        <v>44</v>
      </c>
      <c r="E15497" s="14" t="s">
        <v>642</v>
      </c>
      <c r="F15497" s="15">
        <v>24172</v>
      </c>
      <c r="G15497" s="14" t="s">
        <v>42</v>
      </c>
      <c r="H15497" s="14" t="s">
        <v>42</v>
      </c>
      <c r="I15497">
        <v>30000</v>
      </c>
      <c r="J15497">
        <v>1</v>
      </c>
      <c r="K15497" s="14" t="s">
        <v>55</v>
      </c>
      <c r="L15497" s="14" t="s">
        <v>54</v>
      </c>
      <c r="O15497">
        <v>23761</v>
      </c>
      <c r="P15497">
        <v>208</v>
      </c>
      <c r="Q15497" t="str">
        <f>_xlfn.CONCAT(Clientes__2[[#This Row],[Nombre]], " ",Clientes__2[[#This Row],[Nombres2]], " ",Clientes__2[[#This Row],[Apellido]],)</f>
        <v>Randy R He</v>
      </c>
      <c r="R15497" s="15">
        <v>26499</v>
      </c>
      <c r="S15497" s="14" t="s">
        <v>42</v>
      </c>
      <c r="T15497" s="14" t="s">
        <v>115</v>
      </c>
      <c r="U15497">
        <v>20000</v>
      </c>
      <c r="V15497">
        <v>0</v>
      </c>
      <c r="W15497" s="14" t="s">
        <v>81</v>
      </c>
      <c r="X15497" s="14" t="s">
        <v>60</v>
      </c>
    </row>
    <row r="15498" spans="1:24" x14ac:dyDescent="0.2">
      <c r="A15498">
        <v>25233</v>
      </c>
      <c r="B15498">
        <v>40</v>
      </c>
      <c r="C15498" s="14" t="s">
        <v>587</v>
      </c>
      <c r="D15498" s="14"/>
      <c r="E15498" s="14" t="s">
        <v>148</v>
      </c>
      <c r="F15498" s="15">
        <v>21679</v>
      </c>
      <c r="G15498" s="14" t="s">
        <v>42</v>
      </c>
      <c r="H15498" s="14" t="s">
        <v>42</v>
      </c>
      <c r="I15498">
        <v>100000</v>
      </c>
      <c r="J15498">
        <v>4</v>
      </c>
      <c r="K15498" s="14" t="s">
        <v>55</v>
      </c>
      <c r="L15498" s="14" t="s">
        <v>84</v>
      </c>
      <c r="O15498">
        <v>28154</v>
      </c>
      <c r="P15498">
        <v>337</v>
      </c>
      <c r="Q15498" t="str">
        <f>_xlfn.CONCAT(Clientes__2[[#This Row],[Nombre]], " ",Clientes__2[[#This Row],[Nombres2]], " ",Clientes__2[[#This Row],[Apellido]],)</f>
        <v>Nathaniel  Ward</v>
      </c>
      <c r="R15498" s="15">
        <v>24939</v>
      </c>
      <c r="S15498" s="14" t="s">
        <v>43</v>
      </c>
      <c r="T15498" s="14" t="s">
        <v>115</v>
      </c>
      <c r="U15498">
        <v>70000</v>
      </c>
      <c r="V15498">
        <v>0</v>
      </c>
      <c r="W15498" s="14" t="s">
        <v>55</v>
      </c>
      <c r="X15498" s="14" t="s">
        <v>84</v>
      </c>
    </row>
    <row r="15499" spans="1:24" x14ac:dyDescent="0.2">
      <c r="A15499">
        <v>22914</v>
      </c>
      <c r="B15499">
        <v>36</v>
      </c>
      <c r="C15499" s="14" t="s">
        <v>680</v>
      </c>
      <c r="D15499" s="14"/>
      <c r="E15499" s="14" t="s">
        <v>257</v>
      </c>
      <c r="F15499" s="15">
        <v>24512</v>
      </c>
      <c r="G15499" s="14" t="s">
        <v>43</v>
      </c>
      <c r="H15499" s="14" t="s">
        <v>115</v>
      </c>
      <c r="I15499">
        <v>70000</v>
      </c>
      <c r="J15499">
        <v>5</v>
      </c>
      <c r="K15499" s="14" t="s">
        <v>55</v>
      </c>
      <c r="L15499" s="14" t="s">
        <v>84</v>
      </c>
      <c r="O15499">
        <v>19737</v>
      </c>
      <c r="P15499">
        <v>612</v>
      </c>
      <c r="Q15499" t="str">
        <f>_xlfn.CONCAT(Clientes__2[[#This Row],[Nombre]], " ",Clientes__2[[#This Row],[Nombres2]], " ",Clientes__2[[#This Row],[Apellido]],)</f>
        <v>Faith  Gray</v>
      </c>
      <c r="R15499" s="15">
        <v>14842</v>
      </c>
      <c r="S15499" s="14" t="s">
        <v>43</v>
      </c>
      <c r="T15499" s="14" t="s">
        <v>115</v>
      </c>
      <c r="U15499">
        <v>70000</v>
      </c>
      <c r="V15499">
        <v>5</v>
      </c>
      <c r="W15499" s="14" t="s">
        <v>70</v>
      </c>
      <c r="X15499" s="14" t="s">
        <v>66</v>
      </c>
    </row>
    <row r="15500" spans="1:24" x14ac:dyDescent="0.2">
      <c r="A15500">
        <v>22760</v>
      </c>
      <c r="B15500">
        <v>631</v>
      </c>
      <c r="C15500" s="14" t="s">
        <v>466</v>
      </c>
      <c r="D15500" s="14" t="s">
        <v>347</v>
      </c>
      <c r="E15500" s="14" t="s">
        <v>284</v>
      </c>
      <c r="F15500" s="15">
        <v>17810</v>
      </c>
      <c r="G15500" s="14" t="s">
        <v>42</v>
      </c>
      <c r="H15500" s="14" t="s">
        <v>42</v>
      </c>
      <c r="I15500">
        <v>60000</v>
      </c>
      <c r="J15500">
        <v>2</v>
      </c>
      <c r="K15500" s="14" t="s">
        <v>63</v>
      </c>
      <c r="L15500" s="14" t="s">
        <v>84</v>
      </c>
      <c r="O15500">
        <v>18413</v>
      </c>
      <c r="P15500">
        <v>329</v>
      </c>
      <c r="Q15500" t="str">
        <f>_xlfn.CONCAT(Clientes__2[[#This Row],[Nombre]], " ",Clientes__2[[#This Row],[Nombres2]], " ",Clientes__2[[#This Row],[Apellido]],)</f>
        <v>Hunter B Chen</v>
      </c>
      <c r="R15500" s="15">
        <v>20302</v>
      </c>
      <c r="S15500" s="14" t="s">
        <v>42</v>
      </c>
      <c r="T15500" s="14" t="s">
        <v>42</v>
      </c>
      <c r="U15500">
        <v>80000</v>
      </c>
      <c r="V15500">
        <v>3</v>
      </c>
      <c r="W15500" s="14" t="s">
        <v>63</v>
      </c>
      <c r="X15500" s="14" t="s">
        <v>84</v>
      </c>
    </row>
    <row r="15501" spans="1:24" x14ac:dyDescent="0.2">
      <c r="A15501">
        <v>22881</v>
      </c>
      <c r="B15501">
        <v>57</v>
      </c>
      <c r="C15501" s="14" t="s">
        <v>313</v>
      </c>
      <c r="D15501" s="14" t="s">
        <v>44</v>
      </c>
      <c r="E15501" s="14" t="s">
        <v>127</v>
      </c>
      <c r="F15501" s="15">
        <v>22208</v>
      </c>
      <c r="G15501" s="14" t="s">
        <v>42</v>
      </c>
      <c r="H15501" s="14" t="s">
        <v>42</v>
      </c>
      <c r="I15501">
        <v>40000</v>
      </c>
      <c r="J15501">
        <v>4</v>
      </c>
      <c r="K15501" s="14" t="s">
        <v>67</v>
      </c>
      <c r="L15501" s="14" t="s">
        <v>54</v>
      </c>
      <c r="O15501">
        <v>19493</v>
      </c>
      <c r="P15501">
        <v>270</v>
      </c>
      <c r="Q15501" t="str">
        <f>_xlfn.CONCAT(Clientes__2[[#This Row],[Nombre]], " ",Clientes__2[[#This Row],[Nombres2]], " ",Clientes__2[[#This Row],[Apellido]],)</f>
        <v>Wyatt R Martinez</v>
      </c>
      <c r="R15501" s="15">
        <v>23509</v>
      </c>
      <c r="S15501" s="14" t="s">
        <v>42</v>
      </c>
      <c r="T15501" s="14" t="s">
        <v>115</v>
      </c>
      <c r="U15501">
        <v>40000</v>
      </c>
      <c r="V15501">
        <v>1</v>
      </c>
      <c r="W15501" s="14" t="s">
        <v>55</v>
      </c>
      <c r="X15501" s="14" t="s">
        <v>54</v>
      </c>
    </row>
    <row r="15502" spans="1:24" x14ac:dyDescent="0.2">
      <c r="A15502">
        <v>17361</v>
      </c>
      <c r="B15502">
        <v>609</v>
      </c>
      <c r="C15502" s="14" t="s">
        <v>575</v>
      </c>
      <c r="D15502" s="14" t="s">
        <v>42</v>
      </c>
      <c r="E15502" s="14" t="s">
        <v>443</v>
      </c>
      <c r="F15502" s="15">
        <v>26916</v>
      </c>
      <c r="G15502" s="14" t="s">
        <v>42</v>
      </c>
      <c r="H15502" s="14" t="s">
        <v>42</v>
      </c>
      <c r="I15502">
        <v>60000</v>
      </c>
      <c r="J15502">
        <v>0</v>
      </c>
      <c r="K15502" s="14" t="s">
        <v>63</v>
      </c>
      <c r="L15502" s="14" t="s">
        <v>54</v>
      </c>
      <c r="O15502">
        <v>14763</v>
      </c>
      <c r="P15502">
        <v>536</v>
      </c>
      <c r="Q15502" t="str">
        <f>_xlfn.CONCAT(Clientes__2[[#This Row],[Nombre]], " ",Clientes__2[[#This Row],[Nombres2]], " ",Clientes__2[[#This Row],[Apellido]],)</f>
        <v>Blake M Harris</v>
      </c>
      <c r="R15502" s="15">
        <v>21500</v>
      </c>
      <c r="S15502" s="14" t="s">
        <v>43</v>
      </c>
      <c r="T15502" s="14" t="s">
        <v>42</v>
      </c>
      <c r="U15502">
        <v>80000</v>
      </c>
      <c r="V15502">
        <v>4</v>
      </c>
      <c r="W15502" s="14" t="s">
        <v>70</v>
      </c>
      <c r="X15502" s="14" t="s">
        <v>54</v>
      </c>
    </row>
    <row r="15503" spans="1:24" x14ac:dyDescent="0.2">
      <c r="A15503">
        <v>13794</v>
      </c>
      <c r="B15503">
        <v>276</v>
      </c>
      <c r="C15503" s="14" t="s">
        <v>731</v>
      </c>
      <c r="D15503" s="14" t="s">
        <v>124</v>
      </c>
      <c r="E15503" s="14" t="s">
        <v>131</v>
      </c>
      <c r="F15503" s="15">
        <v>23615</v>
      </c>
      <c r="G15503" s="14" t="s">
        <v>43</v>
      </c>
      <c r="H15503" s="14" t="s">
        <v>115</v>
      </c>
      <c r="I15503">
        <v>20000</v>
      </c>
      <c r="J15503">
        <v>2</v>
      </c>
      <c r="K15503" s="14" t="s">
        <v>67</v>
      </c>
      <c r="L15503" s="14" t="s">
        <v>60</v>
      </c>
      <c r="O15503">
        <v>22165</v>
      </c>
      <c r="P15503">
        <v>325</v>
      </c>
      <c r="Q15503" t="str">
        <f>_xlfn.CONCAT(Clientes__2[[#This Row],[Nombre]], " ",Clientes__2[[#This Row],[Nombres2]], " ",Clientes__2[[#This Row],[Apellido]],)</f>
        <v>Mallory J Martin</v>
      </c>
      <c r="R15503" s="15">
        <v>28065</v>
      </c>
      <c r="S15503" s="14" t="s">
        <v>42</v>
      </c>
      <c r="T15503" s="14" t="s">
        <v>42</v>
      </c>
      <c r="U15503">
        <v>60000</v>
      </c>
      <c r="V15503">
        <v>0</v>
      </c>
      <c r="W15503" s="14" t="s">
        <v>63</v>
      </c>
      <c r="X15503" s="14" t="s">
        <v>54</v>
      </c>
    </row>
    <row r="15504" spans="1:24" x14ac:dyDescent="0.2">
      <c r="A15504">
        <v>27131</v>
      </c>
      <c r="B15504">
        <v>259</v>
      </c>
      <c r="C15504" s="14" t="s">
        <v>765</v>
      </c>
      <c r="D15504" s="14" t="s">
        <v>42</v>
      </c>
      <c r="E15504" s="14" t="s">
        <v>353</v>
      </c>
      <c r="F15504" s="15">
        <v>25431</v>
      </c>
      <c r="G15504" s="14" t="s">
        <v>43</v>
      </c>
      <c r="H15504" s="14" t="s">
        <v>42</v>
      </c>
      <c r="I15504">
        <v>60000</v>
      </c>
      <c r="J15504">
        <v>0</v>
      </c>
      <c r="K15504" s="14" t="s">
        <v>70</v>
      </c>
      <c r="L15504" s="14" t="s">
        <v>54</v>
      </c>
      <c r="O15504">
        <v>15335</v>
      </c>
      <c r="P15504">
        <v>634</v>
      </c>
      <c r="Q15504" t="str">
        <f>_xlfn.CONCAT(Clientes__2[[#This Row],[Nombre]], " ",Clientes__2[[#This Row],[Nombres2]], " ",Clientes__2[[#This Row],[Apellido]],)</f>
        <v>Edgar M Madan</v>
      </c>
      <c r="R15504" s="15">
        <v>18297</v>
      </c>
      <c r="S15504" s="14" t="s">
        <v>43</v>
      </c>
      <c r="T15504" s="14" t="s">
        <v>115</v>
      </c>
      <c r="U15504">
        <v>60000</v>
      </c>
      <c r="V15504">
        <v>2</v>
      </c>
      <c r="W15504" s="14" t="s">
        <v>63</v>
      </c>
      <c r="X15504" s="14" t="s">
        <v>84</v>
      </c>
    </row>
    <row r="15505" spans="1:24" x14ac:dyDescent="0.2">
      <c r="A15505">
        <v>24440</v>
      </c>
      <c r="B15505">
        <v>336</v>
      </c>
      <c r="C15505" s="14" t="s">
        <v>348</v>
      </c>
      <c r="D15505" s="14"/>
      <c r="E15505" s="14" t="s">
        <v>398</v>
      </c>
      <c r="F15505" s="15">
        <v>18697</v>
      </c>
      <c r="G15505" s="14" t="s">
        <v>42</v>
      </c>
      <c r="H15505" s="14" t="s">
        <v>115</v>
      </c>
      <c r="I15505">
        <v>40000</v>
      </c>
      <c r="J15505">
        <v>3</v>
      </c>
      <c r="K15505" s="14" t="s">
        <v>63</v>
      </c>
      <c r="L15505" s="14" t="s">
        <v>84</v>
      </c>
      <c r="O15505">
        <v>12176</v>
      </c>
      <c r="P15505">
        <v>548</v>
      </c>
      <c r="Q15505" t="str">
        <f>_xlfn.CONCAT(Clientes__2[[#This Row],[Nombre]], " ",Clientes__2[[#This Row],[Nombres2]], " ",Clientes__2[[#This Row],[Apellido]],)</f>
        <v>Jordyn  Hughes</v>
      </c>
      <c r="R15505" s="15">
        <v>20409</v>
      </c>
      <c r="S15505" s="14" t="s">
        <v>43</v>
      </c>
      <c r="T15505" s="14" t="s">
        <v>42</v>
      </c>
      <c r="U15505">
        <v>60000</v>
      </c>
      <c r="V15505">
        <v>2</v>
      </c>
      <c r="W15505" s="14" t="s">
        <v>67</v>
      </c>
      <c r="X15505" s="14" t="s">
        <v>84</v>
      </c>
    </row>
    <row r="15506" spans="1:24" x14ac:dyDescent="0.2">
      <c r="A15506">
        <v>23153</v>
      </c>
      <c r="B15506">
        <v>312</v>
      </c>
      <c r="C15506" s="14" t="s">
        <v>341</v>
      </c>
      <c r="D15506" s="14" t="s">
        <v>42</v>
      </c>
      <c r="E15506" s="14" t="s">
        <v>98</v>
      </c>
      <c r="F15506" s="15">
        <v>25249</v>
      </c>
      <c r="G15506" s="14" t="s">
        <v>42</v>
      </c>
      <c r="H15506" s="14" t="s">
        <v>115</v>
      </c>
      <c r="I15506">
        <v>50000</v>
      </c>
      <c r="J15506">
        <v>1</v>
      </c>
      <c r="K15506" s="14" t="s">
        <v>55</v>
      </c>
      <c r="L15506" s="14" t="s">
        <v>54</v>
      </c>
      <c r="O15506">
        <v>13132</v>
      </c>
      <c r="P15506">
        <v>18</v>
      </c>
      <c r="Q15506" t="str">
        <f>_xlfn.CONCAT(Clientes__2[[#This Row],[Nombre]], " ",Clientes__2[[#This Row],[Nombres2]], " ",Clientes__2[[#This Row],[Apellido]],)</f>
        <v>Jenna M Hill</v>
      </c>
      <c r="R15506" s="15">
        <v>21602</v>
      </c>
      <c r="S15506" s="14" t="s">
        <v>43</v>
      </c>
      <c r="T15506" s="14" t="s">
        <v>42</v>
      </c>
      <c r="U15506">
        <v>90000</v>
      </c>
      <c r="V15506">
        <v>1</v>
      </c>
      <c r="W15506" s="14" t="s">
        <v>55</v>
      </c>
      <c r="X15506" s="14" t="s">
        <v>84</v>
      </c>
    </row>
    <row r="15507" spans="1:24" x14ac:dyDescent="0.2">
      <c r="A15507">
        <v>19015</v>
      </c>
      <c r="B15507">
        <v>59</v>
      </c>
      <c r="C15507" s="14" t="s">
        <v>156</v>
      </c>
      <c r="D15507" s="14" t="s">
        <v>124</v>
      </c>
      <c r="E15507" s="14" t="s">
        <v>350</v>
      </c>
      <c r="F15507" s="15">
        <v>18670</v>
      </c>
      <c r="G15507" s="14" t="s">
        <v>42</v>
      </c>
      <c r="H15507" s="14" t="s">
        <v>42</v>
      </c>
      <c r="I15507">
        <v>60000</v>
      </c>
      <c r="J15507">
        <v>2</v>
      </c>
      <c r="K15507" s="14" t="s">
        <v>67</v>
      </c>
      <c r="L15507" s="14" t="s">
        <v>84</v>
      </c>
      <c r="O15507">
        <v>16732</v>
      </c>
      <c r="P15507">
        <v>632</v>
      </c>
      <c r="Q15507" t="str">
        <f>_xlfn.CONCAT(Clientes__2[[#This Row],[Nombre]], " ",Clientes__2[[#This Row],[Nombres2]], " ",Clientes__2[[#This Row],[Apellido]],)</f>
        <v>Thomas J Griffin</v>
      </c>
      <c r="R15507" s="15">
        <v>28666</v>
      </c>
      <c r="S15507" s="14" t="s">
        <v>43</v>
      </c>
      <c r="T15507" s="14" t="s">
        <v>115</v>
      </c>
      <c r="U15507">
        <v>40000</v>
      </c>
      <c r="V15507">
        <v>0</v>
      </c>
      <c r="W15507" s="14" t="s">
        <v>67</v>
      </c>
      <c r="X15507" s="14" t="s">
        <v>54</v>
      </c>
    </row>
    <row r="15508" spans="1:24" x14ac:dyDescent="0.2">
      <c r="A15508">
        <v>14514</v>
      </c>
      <c r="B15508">
        <v>299</v>
      </c>
      <c r="C15508" s="14" t="s">
        <v>624</v>
      </c>
      <c r="D15508" s="14" t="s">
        <v>126</v>
      </c>
      <c r="E15508" s="14" t="s">
        <v>462</v>
      </c>
      <c r="F15508" s="15">
        <v>29109</v>
      </c>
      <c r="G15508" s="14" t="s">
        <v>43</v>
      </c>
      <c r="H15508" s="14" t="s">
        <v>115</v>
      </c>
      <c r="I15508">
        <v>30000</v>
      </c>
      <c r="J15508">
        <v>0</v>
      </c>
      <c r="K15508" s="14" t="s">
        <v>63</v>
      </c>
      <c r="L15508" s="14" t="s">
        <v>54</v>
      </c>
      <c r="O15508">
        <v>20279</v>
      </c>
      <c r="P15508">
        <v>326</v>
      </c>
      <c r="Q15508" t="str">
        <f>_xlfn.CONCAT(Clientes__2[[#This Row],[Nombre]], " ",Clientes__2[[#This Row],[Nombres2]], " ",Clientes__2[[#This Row],[Apellido]],)</f>
        <v>Rachel D Jones</v>
      </c>
      <c r="R15508" s="15">
        <v>28136</v>
      </c>
      <c r="S15508" s="14" t="s">
        <v>43</v>
      </c>
      <c r="T15508" s="14" t="s">
        <v>42</v>
      </c>
      <c r="U15508">
        <v>40000</v>
      </c>
      <c r="V15508">
        <v>0</v>
      </c>
      <c r="W15508" s="14" t="s">
        <v>67</v>
      </c>
      <c r="X15508" s="14" t="s">
        <v>54</v>
      </c>
    </row>
    <row r="15509" spans="1:24" x14ac:dyDescent="0.2">
      <c r="A15509">
        <v>22707</v>
      </c>
      <c r="B15509">
        <v>171</v>
      </c>
      <c r="C15509" s="14" t="s">
        <v>333</v>
      </c>
      <c r="D15509" s="14"/>
      <c r="E15509" s="14" t="s">
        <v>470</v>
      </c>
      <c r="F15509" s="15">
        <v>27778</v>
      </c>
      <c r="G15509" s="14" t="s">
        <v>43</v>
      </c>
      <c r="H15509" s="14" t="s">
        <v>115</v>
      </c>
      <c r="I15509">
        <v>30000</v>
      </c>
      <c r="J15509">
        <v>0</v>
      </c>
      <c r="K15509" s="14" t="s">
        <v>63</v>
      </c>
      <c r="L15509" s="14" t="s">
        <v>91</v>
      </c>
      <c r="O15509">
        <v>11232</v>
      </c>
      <c r="P15509">
        <v>616</v>
      </c>
      <c r="Q15509" t="str">
        <f>_xlfn.CONCAT(Clientes__2[[#This Row],[Nombre]], " ",Clientes__2[[#This Row],[Nombres2]], " ",Clientes__2[[#This Row],[Apellido]],)</f>
        <v>Haley  Russell</v>
      </c>
      <c r="R15509" s="15">
        <v>19264</v>
      </c>
      <c r="S15509" s="14" t="s">
        <v>42</v>
      </c>
      <c r="T15509" s="14" t="s">
        <v>115</v>
      </c>
      <c r="U15509">
        <v>60000</v>
      </c>
      <c r="V15509">
        <v>3</v>
      </c>
      <c r="W15509" s="14" t="s">
        <v>67</v>
      </c>
      <c r="X15509" s="14" t="s">
        <v>84</v>
      </c>
    </row>
    <row r="15510" spans="1:24" x14ac:dyDescent="0.2">
      <c r="A15510">
        <v>11296</v>
      </c>
      <c r="B15510">
        <v>616</v>
      </c>
      <c r="C15510" s="14" t="s">
        <v>333</v>
      </c>
      <c r="D15510" s="14"/>
      <c r="E15510" s="14" t="s">
        <v>275</v>
      </c>
      <c r="F15510" s="15">
        <v>13064</v>
      </c>
      <c r="G15510" s="14" t="s">
        <v>43</v>
      </c>
      <c r="H15510" s="14" t="s">
        <v>115</v>
      </c>
      <c r="I15510">
        <v>50000</v>
      </c>
      <c r="J15510">
        <v>2</v>
      </c>
      <c r="K15510" s="14" t="s">
        <v>70</v>
      </c>
      <c r="L15510" s="14" t="s">
        <v>66</v>
      </c>
      <c r="O15510">
        <v>23418</v>
      </c>
      <c r="P15510">
        <v>15</v>
      </c>
      <c r="Q15510" t="str">
        <f>_xlfn.CONCAT(Clientes__2[[#This Row],[Nombre]], " ",Clientes__2[[#This Row],[Nombres2]], " ",Clientes__2[[#This Row],[Apellido]],)</f>
        <v>Haley  Richardson</v>
      </c>
      <c r="R15510" s="15">
        <v>24517</v>
      </c>
      <c r="S15510" s="14" t="s">
        <v>42</v>
      </c>
      <c r="T15510" s="14" t="s">
        <v>115</v>
      </c>
      <c r="U15510">
        <v>60000</v>
      </c>
      <c r="V15510">
        <v>2</v>
      </c>
      <c r="W15510" s="14" t="s">
        <v>55</v>
      </c>
      <c r="X15510" s="14" t="s">
        <v>84</v>
      </c>
    </row>
    <row r="15511" spans="1:24" x14ac:dyDescent="0.2">
      <c r="A15511">
        <v>12157</v>
      </c>
      <c r="B15511">
        <v>336</v>
      </c>
      <c r="C15511" s="14" t="s">
        <v>647</v>
      </c>
      <c r="D15511" s="14"/>
      <c r="E15511" s="14" t="s">
        <v>47</v>
      </c>
      <c r="F15511" s="15">
        <v>12684</v>
      </c>
      <c r="G15511" s="14" t="s">
        <v>42</v>
      </c>
      <c r="H15511" s="14" t="s">
        <v>42</v>
      </c>
      <c r="I15511">
        <v>120000</v>
      </c>
      <c r="J15511">
        <v>1</v>
      </c>
      <c r="K15511" s="14" t="s">
        <v>70</v>
      </c>
      <c r="L15511" s="14" t="s">
        <v>66</v>
      </c>
      <c r="O15511">
        <v>20290</v>
      </c>
      <c r="P15511">
        <v>369</v>
      </c>
      <c r="Q15511" t="str">
        <f>_xlfn.CONCAT(Clientes__2[[#This Row],[Nombre]], " ",Clientes__2[[#This Row],[Nombres2]], " ",Clientes__2[[#This Row],[Apellido]],)</f>
        <v>William  White</v>
      </c>
      <c r="R15511" s="15">
        <v>28117</v>
      </c>
      <c r="S15511" s="14" t="s">
        <v>43</v>
      </c>
      <c r="T15511" s="14" t="s">
        <v>42</v>
      </c>
      <c r="U15511">
        <v>40000</v>
      </c>
      <c r="V15511">
        <v>0</v>
      </c>
      <c r="W15511" s="14" t="s">
        <v>63</v>
      </c>
      <c r="X15511" s="14" t="s">
        <v>54</v>
      </c>
    </row>
    <row r="15512" spans="1:24" x14ac:dyDescent="0.2">
      <c r="A15512">
        <v>19330</v>
      </c>
      <c r="B15512">
        <v>134</v>
      </c>
      <c r="C15512" s="14" t="s">
        <v>695</v>
      </c>
      <c r="D15512" s="14"/>
      <c r="E15512" s="14" t="s">
        <v>205</v>
      </c>
      <c r="F15512" s="15">
        <v>23834</v>
      </c>
      <c r="G15512" s="14" t="s">
        <v>43</v>
      </c>
      <c r="H15512" s="14" t="s">
        <v>42</v>
      </c>
      <c r="I15512">
        <v>20000</v>
      </c>
      <c r="J15512">
        <v>2</v>
      </c>
      <c r="K15512" s="14" t="s">
        <v>67</v>
      </c>
      <c r="L15512" s="14" t="s">
        <v>60</v>
      </c>
      <c r="O15512">
        <v>27613</v>
      </c>
      <c r="P15512">
        <v>59</v>
      </c>
      <c r="Q15512" t="str">
        <f>_xlfn.CONCAT(Clientes__2[[#This Row],[Nombre]], " ",Clientes__2[[#This Row],[Nombres2]], " ",Clientes__2[[#This Row],[Apellido]],)</f>
        <v>Johnny  Shen</v>
      </c>
      <c r="R15512" s="15">
        <v>20716</v>
      </c>
      <c r="S15512" s="14" t="s">
        <v>43</v>
      </c>
      <c r="T15512" s="14" t="s">
        <v>115</v>
      </c>
      <c r="U15512">
        <v>60000</v>
      </c>
      <c r="V15512">
        <v>2</v>
      </c>
      <c r="W15512" s="14" t="s">
        <v>67</v>
      </c>
      <c r="X15512" s="14" t="s">
        <v>84</v>
      </c>
    </row>
    <row r="15513" spans="1:24" x14ac:dyDescent="0.2">
      <c r="A15513">
        <v>12111</v>
      </c>
      <c r="B15513">
        <v>322</v>
      </c>
      <c r="C15513" s="14" t="s">
        <v>745</v>
      </c>
      <c r="D15513" s="14"/>
      <c r="E15513" s="14" t="s">
        <v>286</v>
      </c>
      <c r="F15513" s="15">
        <v>18479</v>
      </c>
      <c r="G15513" s="14" t="s">
        <v>42</v>
      </c>
      <c r="H15513" s="14" t="s">
        <v>115</v>
      </c>
      <c r="I15513">
        <v>60000</v>
      </c>
      <c r="J15513">
        <v>2</v>
      </c>
      <c r="K15513" s="14" t="s">
        <v>63</v>
      </c>
      <c r="L15513" s="14" t="s">
        <v>84</v>
      </c>
      <c r="O15513">
        <v>22327</v>
      </c>
      <c r="P15513">
        <v>612</v>
      </c>
      <c r="Q15513" t="str">
        <f>_xlfn.CONCAT(Clientes__2[[#This Row],[Nombre]], " ",Clientes__2[[#This Row],[Nombres2]], " ",Clientes__2[[#This Row],[Apellido]],)</f>
        <v>Jacqueline  Gonzales</v>
      </c>
      <c r="R15513" s="15">
        <v>27353</v>
      </c>
      <c r="S15513" s="14" t="s">
        <v>43</v>
      </c>
      <c r="T15513" s="14" t="s">
        <v>42</v>
      </c>
      <c r="U15513">
        <v>40000</v>
      </c>
      <c r="V15513">
        <v>3</v>
      </c>
      <c r="W15513" s="14" t="s">
        <v>63</v>
      </c>
      <c r="X15513" s="14" t="s">
        <v>91</v>
      </c>
    </row>
    <row r="15514" spans="1:24" x14ac:dyDescent="0.2">
      <c r="A15514">
        <v>11645</v>
      </c>
      <c r="B15514">
        <v>548</v>
      </c>
      <c r="C15514" s="14" t="s">
        <v>202</v>
      </c>
      <c r="D15514" s="14" t="s">
        <v>42</v>
      </c>
      <c r="E15514" s="14" t="s">
        <v>557</v>
      </c>
      <c r="F15514" s="15">
        <v>25495</v>
      </c>
      <c r="G15514" s="14" t="s">
        <v>43</v>
      </c>
      <c r="H15514" s="14" t="s">
        <v>115</v>
      </c>
      <c r="I15514">
        <v>40000</v>
      </c>
      <c r="J15514">
        <v>2</v>
      </c>
      <c r="K15514" s="14" t="s">
        <v>55</v>
      </c>
      <c r="L15514" s="14" t="s">
        <v>54</v>
      </c>
      <c r="O15514">
        <v>23555</v>
      </c>
      <c r="P15514">
        <v>536</v>
      </c>
      <c r="Q15514" t="str">
        <f>_xlfn.CONCAT(Clientes__2[[#This Row],[Nombre]], " ",Clientes__2[[#This Row],[Nombres2]], " ",Clientes__2[[#This Row],[Apellido]],)</f>
        <v>Gabriella M Turner</v>
      </c>
      <c r="R15514" s="15">
        <v>27993</v>
      </c>
      <c r="S15514" s="14" t="s">
        <v>43</v>
      </c>
      <c r="T15514" s="14" t="s">
        <v>42</v>
      </c>
      <c r="U15514">
        <v>40000</v>
      </c>
      <c r="V15514">
        <v>0</v>
      </c>
      <c r="W15514" s="14" t="s">
        <v>67</v>
      </c>
      <c r="X15514" s="14" t="s">
        <v>54</v>
      </c>
    </row>
    <row r="15515" spans="1:24" x14ac:dyDescent="0.2">
      <c r="A15515">
        <v>17170</v>
      </c>
      <c r="B15515">
        <v>322</v>
      </c>
      <c r="C15515" s="14" t="s">
        <v>231</v>
      </c>
      <c r="D15515" s="14"/>
      <c r="E15515" s="14" t="s">
        <v>133</v>
      </c>
      <c r="F15515" s="15">
        <v>18815</v>
      </c>
      <c r="G15515" s="14" t="s">
        <v>42</v>
      </c>
      <c r="H15515" s="14" t="s">
        <v>115</v>
      </c>
      <c r="I15515">
        <v>60000</v>
      </c>
      <c r="J15515">
        <v>2</v>
      </c>
      <c r="K15515" s="14" t="s">
        <v>63</v>
      </c>
      <c r="L15515" s="14" t="s">
        <v>84</v>
      </c>
      <c r="O15515">
        <v>21226</v>
      </c>
      <c r="P15515">
        <v>11</v>
      </c>
      <c r="Q15515" t="str">
        <f>_xlfn.CONCAT(Clientes__2[[#This Row],[Nombre]], " ",Clientes__2[[#This Row],[Nombres2]], " ",Clientes__2[[#This Row],[Apellido]],)</f>
        <v>Jasmine  James</v>
      </c>
      <c r="R15515" s="15">
        <v>20571</v>
      </c>
      <c r="S15515" s="14" t="s">
        <v>43</v>
      </c>
      <c r="T15515" s="14" t="s">
        <v>42</v>
      </c>
      <c r="U15515">
        <v>80000</v>
      </c>
      <c r="V15515">
        <v>1</v>
      </c>
      <c r="W15515" s="14" t="s">
        <v>63</v>
      </c>
      <c r="X15515" s="14" t="s">
        <v>54</v>
      </c>
    </row>
    <row r="15516" spans="1:24" x14ac:dyDescent="0.2">
      <c r="A15516">
        <v>12098</v>
      </c>
      <c r="B15516">
        <v>641</v>
      </c>
      <c r="C15516" s="14" t="s">
        <v>428</v>
      </c>
      <c r="D15516" s="14" t="s">
        <v>46</v>
      </c>
      <c r="E15516" s="14" t="s">
        <v>509</v>
      </c>
      <c r="F15516" s="15">
        <v>18196</v>
      </c>
      <c r="G15516" s="14" t="s">
        <v>43</v>
      </c>
      <c r="H15516" s="14" t="s">
        <v>115</v>
      </c>
      <c r="I15516">
        <v>60000</v>
      </c>
      <c r="J15516">
        <v>2</v>
      </c>
      <c r="K15516" s="14" t="s">
        <v>63</v>
      </c>
      <c r="L15516" s="14" t="s">
        <v>84</v>
      </c>
      <c r="O15516">
        <v>12440</v>
      </c>
      <c r="P15516">
        <v>301</v>
      </c>
      <c r="Q15516" t="str">
        <f>_xlfn.CONCAT(Clientes__2[[#This Row],[Nombre]], " ",Clientes__2[[#This Row],[Nombres2]], " ",Clientes__2[[#This Row],[Apellido]],)</f>
        <v>Grace L Clark</v>
      </c>
      <c r="R15516" s="15">
        <v>20740</v>
      </c>
      <c r="S15516" s="14" t="s">
        <v>42</v>
      </c>
      <c r="T15516" s="14" t="s">
        <v>42</v>
      </c>
      <c r="U15516">
        <v>40000</v>
      </c>
      <c r="V15516">
        <v>1</v>
      </c>
      <c r="W15516" s="14" t="s">
        <v>63</v>
      </c>
      <c r="X15516" s="14" t="s">
        <v>91</v>
      </c>
    </row>
    <row r="15517" spans="1:24" x14ac:dyDescent="0.2">
      <c r="A15517">
        <v>21173</v>
      </c>
      <c r="B15517">
        <v>19</v>
      </c>
      <c r="C15517" s="14" t="s">
        <v>591</v>
      </c>
      <c r="D15517" s="14" t="s">
        <v>128</v>
      </c>
      <c r="E15517" s="14" t="s">
        <v>391</v>
      </c>
      <c r="F15517" s="15">
        <v>24789</v>
      </c>
      <c r="G15517" s="14" t="s">
        <v>42</v>
      </c>
      <c r="H15517" s="14" t="s">
        <v>42</v>
      </c>
      <c r="I15517">
        <v>70000</v>
      </c>
      <c r="J15517">
        <v>5</v>
      </c>
      <c r="K15517" s="14" t="s">
        <v>55</v>
      </c>
      <c r="L15517" s="14" t="s">
        <v>84</v>
      </c>
      <c r="O15517">
        <v>23282</v>
      </c>
      <c r="P15517">
        <v>545</v>
      </c>
      <c r="Q15517" t="str">
        <f>_xlfn.CONCAT(Clientes__2[[#This Row],[Nombre]], " ",Clientes__2[[#This Row],[Nombres2]], " ",Clientes__2[[#This Row],[Apellido]],)</f>
        <v>Chad C Yuan</v>
      </c>
      <c r="R15517" s="15">
        <v>21156</v>
      </c>
      <c r="S15517" s="14" t="s">
        <v>42</v>
      </c>
      <c r="T15517" s="14" t="s">
        <v>115</v>
      </c>
      <c r="U15517">
        <v>40000</v>
      </c>
      <c r="V15517">
        <v>1</v>
      </c>
      <c r="W15517" s="14" t="s">
        <v>63</v>
      </c>
      <c r="X15517" s="14" t="s">
        <v>91</v>
      </c>
    </row>
    <row r="15518" spans="1:24" x14ac:dyDescent="0.2">
      <c r="A15518">
        <v>14270</v>
      </c>
      <c r="B15518">
        <v>331</v>
      </c>
      <c r="C15518" s="14" t="s">
        <v>133</v>
      </c>
      <c r="D15518" s="14" t="s">
        <v>115</v>
      </c>
      <c r="E15518" s="14" t="s">
        <v>121</v>
      </c>
      <c r="F15518" s="15">
        <v>27419</v>
      </c>
      <c r="G15518" s="14" t="s">
        <v>43</v>
      </c>
      <c r="H15518" s="14" t="s">
        <v>42</v>
      </c>
      <c r="I15518">
        <v>60000</v>
      </c>
      <c r="J15518">
        <v>0</v>
      </c>
      <c r="K15518" s="14" t="s">
        <v>63</v>
      </c>
      <c r="L15518" s="14" t="s">
        <v>54</v>
      </c>
      <c r="O15518">
        <v>26684</v>
      </c>
      <c r="P15518">
        <v>299</v>
      </c>
      <c r="Q15518" t="str">
        <f>_xlfn.CONCAT(Clientes__2[[#This Row],[Nombre]], " ",Clientes__2[[#This Row],[Nombres2]], " ",Clientes__2[[#This Row],[Apellido]],)</f>
        <v>James F Ross</v>
      </c>
      <c r="R15518" s="15">
        <v>24068</v>
      </c>
      <c r="S15518" s="14" t="s">
        <v>42</v>
      </c>
      <c r="T15518" s="14" t="s">
        <v>42</v>
      </c>
      <c r="U15518">
        <v>110000</v>
      </c>
      <c r="V15518">
        <v>2</v>
      </c>
      <c r="W15518" s="14" t="s">
        <v>55</v>
      </c>
      <c r="X15518" s="14" t="s">
        <v>66</v>
      </c>
    </row>
    <row r="15519" spans="1:24" x14ac:dyDescent="0.2">
      <c r="A15519">
        <v>23698</v>
      </c>
      <c r="B15519">
        <v>301</v>
      </c>
      <c r="C15519" s="14" t="s">
        <v>183</v>
      </c>
      <c r="D15519" s="14"/>
      <c r="E15519" s="14" t="s">
        <v>314</v>
      </c>
      <c r="F15519" s="15">
        <v>16578</v>
      </c>
      <c r="G15519" s="14" t="s">
        <v>42</v>
      </c>
      <c r="H15519" s="14" t="s">
        <v>115</v>
      </c>
      <c r="I15519">
        <v>30000</v>
      </c>
      <c r="J15519">
        <v>2</v>
      </c>
      <c r="K15519" s="14" t="s">
        <v>81</v>
      </c>
      <c r="L15519" s="14" t="s">
        <v>54</v>
      </c>
      <c r="O15519">
        <v>20647</v>
      </c>
      <c r="P15519">
        <v>311</v>
      </c>
      <c r="Q15519" t="str">
        <f>_xlfn.CONCAT(Clientes__2[[#This Row],[Nombre]], " ",Clientes__2[[#This Row],[Nombres2]], " ",Clientes__2[[#This Row],[Apellido]],)</f>
        <v>Melissa  Coleman</v>
      </c>
      <c r="R15519" s="15">
        <v>26313</v>
      </c>
      <c r="S15519" s="14" t="s">
        <v>42</v>
      </c>
      <c r="T15519" s="14" t="s">
        <v>42</v>
      </c>
      <c r="U15519">
        <v>60000</v>
      </c>
      <c r="V15519">
        <v>1</v>
      </c>
      <c r="W15519" s="14" t="s">
        <v>70</v>
      </c>
      <c r="X15519" s="14" t="s">
        <v>84</v>
      </c>
    </row>
    <row r="15520" spans="1:24" x14ac:dyDescent="0.2">
      <c r="A15520">
        <v>27856</v>
      </c>
      <c r="B15520">
        <v>267</v>
      </c>
      <c r="C15520" s="14" t="s">
        <v>699</v>
      </c>
      <c r="D15520" s="14" t="s">
        <v>119</v>
      </c>
      <c r="E15520" s="14" t="s">
        <v>389</v>
      </c>
      <c r="F15520" s="15">
        <v>14990</v>
      </c>
      <c r="G15520" s="14" t="s">
        <v>42</v>
      </c>
      <c r="H15520" s="14" t="s">
        <v>115</v>
      </c>
      <c r="I15520">
        <v>30000</v>
      </c>
      <c r="J15520">
        <v>1</v>
      </c>
      <c r="K15520" s="14" t="s">
        <v>55</v>
      </c>
      <c r="L15520" s="14" t="s">
        <v>91</v>
      </c>
      <c r="O15520">
        <v>15752</v>
      </c>
      <c r="P15520">
        <v>10</v>
      </c>
      <c r="Q15520" t="str">
        <f>_xlfn.CONCAT(Clientes__2[[#This Row],[Nombre]], " ",Clientes__2[[#This Row],[Nombres2]], " ",Clientes__2[[#This Row],[Apellido]],)</f>
        <v>Bonnie W Tang</v>
      </c>
      <c r="R15520" s="15">
        <v>20364</v>
      </c>
      <c r="S15520" s="14" t="s">
        <v>42</v>
      </c>
      <c r="T15520" s="14" t="s">
        <v>42</v>
      </c>
      <c r="U15520">
        <v>80000</v>
      </c>
      <c r="V15520">
        <v>2</v>
      </c>
      <c r="W15520" s="14" t="s">
        <v>67</v>
      </c>
      <c r="X15520" s="14" t="s">
        <v>54</v>
      </c>
    </row>
    <row r="15521" spans="1:24" x14ac:dyDescent="0.2">
      <c r="A15521">
        <v>14709</v>
      </c>
      <c r="B15521">
        <v>175</v>
      </c>
      <c r="C15521" s="14" t="s">
        <v>499</v>
      </c>
      <c r="D15521" s="14" t="s">
        <v>120</v>
      </c>
      <c r="E15521" s="14" t="s">
        <v>131</v>
      </c>
      <c r="F15521" s="15">
        <v>26006</v>
      </c>
      <c r="G15521" s="14" t="s">
        <v>43</v>
      </c>
      <c r="H15521" s="14" t="s">
        <v>42</v>
      </c>
      <c r="I15521">
        <v>30000</v>
      </c>
      <c r="J15521">
        <v>0</v>
      </c>
      <c r="K15521" s="14" t="s">
        <v>67</v>
      </c>
      <c r="L15521" s="14" t="s">
        <v>60</v>
      </c>
      <c r="O15521">
        <v>14758</v>
      </c>
      <c r="P15521">
        <v>325</v>
      </c>
      <c r="Q15521" t="str">
        <f>_xlfn.CONCAT(Clientes__2[[#This Row],[Nombre]], " ",Clientes__2[[#This Row],[Nombres2]], " ",Clientes__2[[#This Row],[Apellido]],)</f>
        <v>Ian K Martin</v>
      </c>
      <c r="R15521" s="15">
        <v>21331</v>
      </c>
      <c r="S15521" s="14" t="s">
        <v>43</v>
      </c>
      <c r="T15521" s="14" t="s">
        <v>115</v>
      </c>
      <c r="U15521">
        <v>80000</v>
      </c>
      <c r="V15521">
        <v>4</v>
      </c>
      <c r="W15521" s="14" t="s">
        <v>70</v>
      </c>
      <c r="X15521" s="14" t="s">
        <v>54</v>
      </c>
    </row>
    <row r="15522" spans="1:24" x14ac:dyDescent="0.2">
      <c r="A15522">
        <v>20414</v>
      </c>
      <c r="B15522">
        <v>345</v>
      </c>
      <c r="C15522" s="14" t="s">
        <v>181</v>
      </c>
      <c r="D15522" s="14" t="s">
        <v>42</v>
      </c>
      <c r="E15522" s="14" t="s">
        <v>101</v>
      </c>
      <c r="F15522" s="15">
        <v>28087</v>
      </c>
      <c r="G15522" s="14" t="s">
        <v>42</v>
      </c>
      <c r="H15522" s="14" t="s">
        <v>115</v>
      </c>
      <c r="I15522">
        <v>60000</v>
      </c>
      <c r="J15522">
        <v>0</v>
      </c>
      <c r="K15522" s="14" t="s">
        <v>63</v>
      </c>
      <c r="L15522" s="14" t="s">
        <v>54</v>
      </c>
      <c r="O15522">
        <v>21131</v>
      </c>
      <c r="P15522">
        <v>132</v>
      </c>
      <c r="Q15522" t="str">
        <f>_xlfn.CONCAT(Clientes__2[[#This Row],[Nombre]], " ",Clientes__2[[#This Row],[Nombres2]], " ",Clientes__2[[#This Row],[Apellido]],)</f>
        <v>Amanda M Bailey</v>
      </c>
      <c r="R15522" s="15">
        <v>26761</v>
      </c>
      <c r="S15522" s="14" t="s">
        <v>43</v>
      </c>
      <c r="T15522" s="14" t="s">
        <v>42</v>
      </c>
      <c r="U15522">
        <v>20000</v>
      </c>
      <c r="V15522">
        <v>0</v>
      </c>
      <c r="W15522" s="14" t="s">
        <v>81</v>
      </c>
      <c r="X15522" s="14" t="s">
        <v>60</v>
      </c>
    </row>
    <row r="15523" spans="1:24" x14ac:dyDescent="0.2">
      <c r="A15523">
        <v>12419</v>
      </c>
      <c r="B15523">
        <v>611</v>
      </c>
      <c r="C15523" s="14" t="s">
        <v>73</v>
      </c>
      <c r="D15523" s="14" t="s">
        <v>116</v>
      </c>
      <c r="E15523" s="14" t="s">
        <v>579</v>
      </c>
      <c r="F15523" s="15">
        <v>19515</v>
      </c>
      <c r="G15523" s="14" t="s">
        <v>42</v>
      </c>
      <c r="H15523" s="14" t="s">
        <v>115</v>
      </c>
      <c r="I15523">
        <v>30000</v>
      </c>
      <c r="J15523">
        <v>1</v>
      </c>
      <c r="K15523" s="14" t="s">
        <v>55</v>
      </c>
      <c r="L15523" s="14" t="s">
        <v>54</v>
      </c>
      <c r="O15523">
        <v>25237</v>
      </c>
      <c r="P15523">
        <v>26</v>
      </c>
      <c r="Q15523" t="str">
        <f>_xlfn.CONCAT(Clientes__2[[#This Row],[Nombre]], " ",Clientes__2[[#This Row],[Nombres2]], " ",Clientes__2[[#This Row],[Apellido]],)</f>
        <v>Destiny A Bell</v>
      </c>
      <c r="R15523" s="15">
        <v>22815</v>
      </c>
      <c r="S15523" s="14" t="s">
        <v>42</v>
      </c>
      <c r="T15523" s="14" t="s">
        <v>42</v>
      </c>
      <c r="U15523">
        <v>70000</v>
      </c>
      <c r="V15523">
        <v>5</v>
      </c>
      <c r="W15523" s="14" t="s">
        <v>63</v>
      </c>
      <c r="X15523" s="14" t="s">
        <v>54</v>
      </c>
    </row>
    <row r="15524" spans="1:24" x14ac:dyDescent="0.2">
      <c r="A15524">
        <v>17856</v>
      </c>
      <c r="B15524">
        <v>154</v>
      </c>
      <c r="C15524" s="14" t="s">
        <v>151</v>
      </c>
      <c r="D15524" s="14" t="s">
        <v>128</v>
      </c>
      <c r="E15524" s="14" t="s">
        <v>254</v>
      </c>
      <c r="F15524" s="15">
        <v>29581</v>
      </c>
      <c r="G15524" s="14" t="s">
        <v>43</v>
      </c>
      <c r="H15524" s="14" t="s">
        <v>42</v>
      </c>
      <c r="I15524">
        <v>20000</v>
      </c>
      <c r="J15524">
        <v>0</v>
      </c>
      <c r="K15524" s="14" t="s">
        <v>81</v>
      </c>
      <c r="L15524" s="14" t="s">
        <v>60</v>
      </c>
      <c r="O15524">
        <v>24753</v>
      </c>
      <c r="P15524">
        <v>316</v>
      </c>
      <c r="Q15524" t="str">
        <f>_xlfn.CONCAT(Clientes__2[[#This Row],[Nombre]], " ",Clientes__2[[#This Row],[Nombres2]], " ",Clientes__2[[#This Row],[Apellido]],)</f>
        <v>Roger C Rai</v>
      </c>
      <c r="R15524" s="15">
        <v>21360</v>
      </c>
      <c r="S15524" s="14" t="s">
        <v>43</v>
      </c>
      <c r="T15524" s="14" t="s">
        <v>42</v>
      </c>
      <c r="U15524">
        <v>30000</v>
      </c>
      <c r="V15524">
        <v>2</v>
      </c>
      <c r="W15524" s="14" t="s">
        <v>67</v>
      </c>
      <c r="X15524" s="14" t="s">
        <v>54</v>
      </c>
    </row>
    <row r="15525" spans="1:24" x14ac:dyDescent="0.2">
      <c r="A15525">
        <v>11115</v>
      </c>
      <c r="B15525">
        <v>17</v>
      </c>
      <c r="C15525" s="14" t="s">
        <v>308</v>
      </c>
      <c r="D15525" s="14" t="s">
        <v>126</v>
      </c>
      <c r="E15525" s="14" t="s">
        <v>155</v>
      </c>
      <c r="F15525" s="15">
        <v>22689</v>
      </c>
      <c r="G15525" s="14" t="s">
        <v>42</v>
      </c>
      <c r="H15525" s="14" t="s">
        <v>42</v>
      </c>
      <c r="I15525">
        <v>70000</v>
      </c>
      <c r="J15525">
        <v>5</v>
      </c>
      <c r="K15525" s="14" t="s">
        <v>63</v>
      </c>
      <c r="L15525" s="14" t="s">
        <v>54</v>
      </c>
      <c r="O15525">
        <v>22185</v>
      </c>
      <c r="P15525">
        <v>352</v>
      </c>
      <c r="Q15525" t="str">
        <f>_xlfn.CONCAT(Clientes__2[[#This Row],[Nombre]], " ",Clientes__2[[#This Row],[Nombres2]], " ",Clientes__2[[#This Row],[Apellido]],)</f>
        <v>Alvin D Cai</v>
      </c>
      <c r="R15525" s="15">
        <v>27547</v>
      </c>
      <c r="S15525" s="14" t="s">
        <v>42</v>
      </c>
      <c r="T15525" s="14" t="s">
        <v>42</v>
      </c>
      <c r="U15525">
        <v>60000</v>
      </c>
      <c r="V15525">
        <v>0</v>
      </c>
      <c r="W15525" s="14" t="s">
        <v>63</v>
      </c>
      <c r="X15525" s="14" t="s">
        <v>54</v>
      </c>
    </row>
    <row r="15526" spans="1:24" x14ac:dyDescent="0.2">
      <c r="A15526">
        <v>19928</v>
      </c>
      <c r="B15526">
        <v>273</v>
      </c>
      <c r="C15526" s="14" t="s">
        <v>415</v>
      </c>
      <c r="D15526" s="14" t="s">
        <v>128</v>
      </c>
      <c r="E15526" s="14" t="s">
        <v>404</v>
      </c>
      <c r="F15526" s="15">
        <v>19879</v>
      </c>
      <c r="G15526" s="14" t="s">
        <v>42</v>
      </c>
      <c r="H15526" s="14" t="s">
        <v>115</v>
      </c>
      <c r="I15526">
        <v>170000</v>
      </c>
      <c r="J15526">
        <v>0</v>
      </c>
      <c r="K15526" s="14" t="s">
        <v>67</v>
      </c>
      <c r="L15526" s="14" t="s">
        <v>84</v>
      </c>
      <c r="O15526">
        <v>13107</v>
      </c>
      <c r="P15526">
        <v>20</v>
      </c>
      <c r="Q15526" t="str">
        <f>_xlfn.CONCAT(Clientes__2[[#This Row],[Nombre]], " ",Clientes__2[[#This Row],[Nombres2]], " ",Clientes__2[[#This Row],[Apellido]],)</f>
        <v>Jaime C Sanz</v>
      </c>
      <c r="R15526" s="15">
        <v>22838</v>
      </c>
      <c r="S15526" s="14" t="s">
        <v>42</v>
      </c>
      <c r="T15526" s="14" t="s">
        <v>115</v>
      </c>
      <c r="U15526">
        <v>60000</v>
      </c>
      <c r="V15526">
        <v>1</v>
      </c>
      <c r="W15526" s="14" t="s">
        <v>55</v>
      </c>
      <c r="X15526" s="14" t="s">
        <v>84</v>
      </c>
    </row>
    <row r="15527" spans="1:24" x14ac:dyDescent="0.2">
      <c r="A15527">
        <v>17000</v>
      </c>
      <c r="B15527">
        <v>307</v>
      </c>
      <c r="C15527" s="14" t="s">
        <v>897</v>
      </c>
      <c r="D15527" s="14" t="s">
        <v>42</v>
      </c>
      <c r="E15527" s="14" t="s">
        <v>383</v>
      </c>
      <c r="F15527" s="15">
        <v>23195</v>
      </c>
      <c r="G15527" s="14" t="s">
        <v>43</v>
      </c>
      <c r="H15527" s="14" t="s">
        <v>115</v>
      </c>
      <c r="I15527">
        <v>70000</v>
      </c>
      <c r="J15527">
        <v>4</v>
      </c>
      <c r="K15527" s="14" t="s">
        <v>55</v>
      </c>
      <c r="L15527" s="14" t="s">
        <v>54</v>
      </c>
      <c r="O15527">
        <v>21392</v>
      </c>
      <c r="P15527">
        <v>26</v>
      </c>
      <c r="Q15527" t="str">
        <f>_xlfn.CONCAT(Clientes__2[[#This Row],[Nombre]], " ",Clientes__2[[#This Row],[Nombres2]], " ",Clientes__2[[#This Row],[Apellido]],)</f>
        <v>Miranda M Henderson</v>
      </c>
      <c r="R15527" s="15">
        <v>19777</v>
      </c>
      <c r="S15527" s="14" t="s">
        <v>42</v>
      </c>
      <c r="T15527" s="14" t="s">
        <v>115</v>
      </c>
      <c r="U15527">
        <v>40000</v>
      </c>
      <c r="V15527">
        <v>3</v>
      </c>
      <c r="W15527" s="14" t="s">
        <v>81</v>
      </c>
      <c r="X15527" s="14" t="s">
        <v>91</v>
      </c>
    </row>
    <row r="15528" spans="1:24" x14ac:dyDescent="0.2">
      <c r="A15528">
        <v>21990</v>
      </c>
      <c r="B15528">
        <v>26</v>
      </c>
      <c r="C15528" s="14" t="s">
        <v>722</v>
      </c>
      <c r="D15528" s="14" t="s">
        <v>44</v>
      </c>
      <c r="E15528" s="14" t="s">
        <v>254</v>
      </c>
      <c r="F15528" s="15">
        <v>23816</v>
      </c>
      <c r="G15528" s="14" t="s">
        <v>43</v>
      </c>
      <c r="H15528" s="14" t="s">
        <v>42</v>
      </c>
      <c r="I15528">
        <v>80000</v>
      </c>
      <c r="J15528">
        <v>5</v>
      </c>
      <c r="K15528" s="14" t="s">
        <v>55</v>
      </c>
      <c r="L15528" s="14" t="s">
        <v>84</v>
      </c>
      <c r="O15528">
        <v>12197</v>
      </c>
      <c r="P15528">
        <v>339</v>
      </c>
      <c r="Q15528" t="str">
        <f>_xlfn.CONCAT(Clientes__2[[#This Row],[Nombre]], " ",Clientes__2[[#This Row],[Nombres2]], " ",Clientes__2[[#This Row],[Apellido]],)</f>
        <v>Alejandro R Rai</v>
      </c>
      <c r="R15528" s="15">
        <v>19374</v>
      </c>
      <c r="S15528" s="14" t="s">
        <v>42</v>
      </c>
      <c r="T15528" s="14" t="s">
        <v>42</v>
      </c>
      <c r="U15528">
        <v>70000</v>
      </c>
      <c r="V15528">
        <v>3</v>
      </c>
      <c r="W15528" s="14" t="s">
        <v>70</v>
      </c>
      <c r="X15528" s="14" t="s">
        <v>66</v>
      </c>
    </row>
    <row r="15529" spans="1:24" x14ac:dyDescent="0.2">
      <c r="A15529">
        <v>13941</v>
      </c>
      <c r="B15529">
        <v>60</v>
      </c>
      <c r="C15529" s="14" t="s">
        <v>583</v>
      </c>
      <c r="D15529" s="14"/>
      <c r="E15529" s="14" t="s">
        <v>373</v>
      </c>
      <c r="F15529" s="15">
        <v>22248</v>
      </c>
      <c r="G15529" s="14" t="s">
        <v>42</v>
      </c>
      <c r="H15529" s="14" t="s">
        <v>115</v>
      </c>
      <c r="I15529">
        <v>60000</v>
      </c>
      <c r="J15529">
        <v>1</v>
      </c>
      <c r="K15529" s="14" t="s">
        <v>63</v>
      </c>
      <c r="L15529" s="14" t="s">
        <v>54</v>
      </c>
      <c r="O15529">
        <v>20536</v>
      </c>
      <c r="P15529">
        <v>361</v>
      </c>
      <c r="Q15529" t="str">
        <f>_xlfn.CONCAT(Clientes__2[[#This Row],[Nombre]], " ",Clientes__2[[#This Row],[Nombres2]], " ",Clientes__2[[#This Row],[Apellido]],)</f>
        <v>Brittany  Hayes</v>
      </c>
      <c r="R15529" s="15">
        <v>18304</v>
      </c>
      <c r="S15529" s="14" t="s">
        <v>43</v>
      </c>
      <c r="T15529" s="14" t="s">
        <v>115</v>
      </c>
      <c r="U15529">
        <v>80000</v>
      </c>
      <c r="V15529">
        <v>3</v>
      </c>
      <c r="W15529" s="14" t="s">
        <v>55</v>
      </c>
      <c r="X15529" s="14" t="s">
        <v>66</v>
      </c>
    </row>
    <row r="15530" spans="1:24" x14ac:dyDescent="0.2">
      <c r="A15530">
        <v>23310</v>
      </c>
      <c r="B15530">
        <v>32</v>
      </c>
      <c r="C15530" s="14" t="s">
        <v>377</v>
      </c>
      <c r="D15530" s="14"/>
      <c r="E15530" s="14" t="s">
        <v>310</v>
      </c>
      <c r="F15530" s="15">
        <v>17029</v>
      </c>
      <c r="G15530" s="14" t="s">
        <v>42</v>
      </c>
      <c r="H15530" s="14" t="s">
        <v>115</v>
      </c>
      <c r="I15530">
        <v>40000</v>
      </c>
      <c r="J15530">
        <v>2</v>
      </c>
      <c r="K15530" s="14" t="s">
        <v>55</v>
      </c>
      <c r="L15530" s="14" t="s">
        <v>66</v>
      </c>
      <c r="O15530">
        <v>15565</v>
      </c>
      <c r="P15530">
        <v>616</v>
      </c>
      <c r="Q15530" t="str">
        <f>_xlfn.CONCAT(Clientes__2[[#This Row],[Nombre]], " ",Clientes__2[[#This Row],[Nombres2]], " ",Clientes__2[[#This Row],[Apellido]],)</f>
        <v>Sydney  Wood</v>
      </c>
      <c r="R15530" s="15">
        <v>21588</v>
      </c>
      <c r="S15530" s="14" t="s">
        <v>43</v>
      </c>
      <c r="T15530" s="14" t="s">
        <v>42</v>
      </c>
      <c r="U15530">
        <v>70000</v>
      </c>
      <c r="V15530">
        <v>2</v>
      </c>
      <c r="W15530" s="14" t="s">
        <v>70</v>
      </c>
      <c r="X15530" s="14" t="s">
        <v>84</v>
      </c>
    </row>
    <row r="15531" spans="1:24" x14ac:dyDescent="0.2">
      <c r="A15531">
        <v>25111</v>
      </c>
      <c r="B15531">
        <v>30</v>
      </c>
      <c r="C15531" s="14" t="s">
        <v>688</v>
      </c>
      <c r="D15531" s="14" t="s">
        <v>124</v>
      </c>
      <c r="E15531" s="14" t="s">
        <v>152</v>
      </c>
      <c r="F15531" s="15">
        <v>25847</v>
      </c>
      <c r="G15531" s="14" t="s">
        <v>42</v>
      </c>
      <c r="H15531" s="14" t="s">
        <v>42</v>
      </c>
      <c r="I15531">
        <v>90000</v>
      </c>
      <c r="J15531">
        <v>2</v>
      </c>
      <c r="K15531" s="14" t="s">
        <v>55</v>
      </c>
      <c r="L15531" s="14" t="s">
        <v>84</v>
      </c>
      <c r="O15531">
        <v>22069</v>
      </c>
      <c r="P15531">
        <v>300</v>
      </c>
      <c r="Q15531" t="str">
        <f>_xlfn.CONCAT(Clientes__2[[#This Row],[Nombre]], " ",Clientes__2[[#This Row],[Nombres2]], " ",Clientes__2[[#This Row],[Apellido]],)</f>
        <v>Drew J Chander</v>
      </c>
      <c r="R15531" s="15">
        <v>23351</v>
      </c>
      <c r="S15531" s="14" t="s">
        <v>43</v>
      </c>
      <c r="T15531" s="14" t="s">
        <v>115</v>
      </c>
      <c r="U15531">
        <v>100000</v>
      </c>
      <c r="V15531">
        <v>0</v>
      </c>
      <c r="W15531" s="14" t="s">
        <v>63</v>
      </c>
      <c r="X15531" s="14" t="s">
        <v>84</v>
      </c>
    </row>
    <row r="15532" spans="1:24" x14ac:dyDescent="0.2">
      <c r="A15532">
        <v>21791</v>
      </c>
      <c r="B15532">
        <v>361</v>
      </c>
      <c r="C15532" s="14" t="s">
        <v>318</v>
      </c>
      <c r="D15532" s="14"/>
      <c r="E15532" s="14" t="s">
        <v>118</v>
      </c>
      <c r="F15532" s="15">
        <v>17886</v>
      </c>
      <c r="G15532" s="14" t="s">
        <v>42</v>
      </c>
      <c r="H15532" s="14" t="s">
        <v>42</v>
      </c>
      <c r="I15532">
        <v>70000</v>
      </c>
      <c r="J15532">
        <v>4</v>
      </c>
      <c r="K15532" s="14" t="s">
        <v>55</v>
      </c>
      <c r="L15532" s="14" t="s">
        <v>66</v>
      </c>
      <c r="O15532">
        <v>11947</v>
      </c>
      <c r="P15532">
        <v>14</v>
      </c>
      <c r="Q15532" t="str">
        <f>_xlfn.CONCAT(Clientes__2[[#This Row],[Nombre]], " ",Clientes__2[[#This Row],[Nombres2]], " ",Clientes__2[[#This Row],[Apellido]],)</f>
        <v>Richard  Price</v>
      </c>
      <c r="R15532" s="15">
        <v>18923</v>
      </c>
      <c r="S15532" s="14" t="s">
        <v>43</v>
      </c>
      <c r="T15532" s="14" t="s">
        <v>115</v>
      </c>
      <c r="U15532">
        <v>30000</v>
      </c>
      <c r="V15532">
        <v>3</v>
      </c>
      <c r="W15532" s="14" t="s">
        <v>67</v>
      </c>
      <c r="X15532" s="14" t="s">
        <v>54</v>
      </c>
    </row>
    <row r="15533" spans="1:24" x14ac:dyDescent="0.2">
      <c r="A15533">
        <v>14719</v>
      </c>
      <c r="B15533">
        <v>182</v>
      </c>
      <c r="C15533" s="14" t="s">
        <v>162</v>
      </c>
      <c r="D15533" s="14"/>
      <c r="E15533" s="14" t="s">
        <v>642</v>
      </c>
      <c r="F15533" s="15">
        <v>25666</v>
      </c>
      <c r="G15533" s="14" t="s">
        <v>42</v>
      </c>
      <c r="H15533" s="14" t="s">
        <v>42</v>
      </c>
      <c r="I15533">
        <v>40000</v>
      </c>
      <c r="J15533">
        <v>2</v>
      </c>
      <c r="K15533" s="14" t="s">
        <v>63</v>
      </c>
      <c r="L15533" s="14" t="s">
        <v>91</v>
      </c>
      <c r="O15533">
        <v>29044</v>
      </c>
      <c r="P15533">
        <v>547</v>
      </c>
      <c r="Q15533" t="str">
        <f>_xlfn.CONCAT(Clientes__2[[#This Row],[Nombre]], " ",Clientes__2[[#This Row],[Nombres2]], " ",Clientes__2[[#This Row],[Apellido]],)</f>
        <v>Ronnie  He</v>
      </c>
      <c r="R15533" s="15">
        <v>24899</v>
      </c>
      <c r="S15533" s="14" t="s">
        <v>43</v>
      </c>
      <c r="T15533" s="14" t="s">
        <v>115</v>
      </c>
      <c r="U15533">
        <v>90000</v>
      </c>
      <c r="V15533">
        <v>4</v>
      </c>
      <c r="W15533" s="14" t="s">
        <v>55</v>
      </c>
      <c r="X15533" s="14" t="s">
        <v>66</v>
      </c>
    </row>
    <row r="15534" spans="1:24" x14ac:dyDescent="0.2">
      <c r="A15534">
        <v>16754</v>
      </c>
      <c r="B15534">
        <v>54</v>
      </c>
      <c r="C15534" s="14" t="s">
        <v>502</v>
      </c>
      <c r="D15534" s="14" t="s">
        <v>42</v>
      </c>
      <c r="E15534" s="14" t="s">
        <v>579</v>
      </c>
      <c r="F15534" s="15">
        <v>26638</v>
      </c>
      <c r="G15534" s="14" t="s">
        <v>43</v>
      </c>
      <c r="H15534" s="14" t="s">
        <v>42</v>
      </c>
      <c r="I15534">
        <v>80000</v>
      </c>
      <c r="J15534">
        <v>0</v>
      </c>
      <c r="K15534" s="14" t="s">
        <v>55</v>
      </c>
      <c r="L15534" s="14" t="s">
        <v>66</v>
      </c>
      <c r="O15534">
        <v>20794</v>
      </c>
      <c r="P15534">
        <v>199</v>
      </c>
      <c r="Q15534" t="str">
        <f>_xlfn.CONCAT(Clientes__2[[#This Row],[Nombre]], " ",Clientes__2[[#This Row],[Nombres2]], " ",Clientes__2[[#This Row],[Apellido]],)</f>
        <v>Alex M Bell</v>
      </c>
      <c r="R15534" s="15">
        <v>22685</v>
      </c>
      <c r="S15534" s="14" t="s">
        <v>42</v>
      </c>
      <c r="T15534" s="14" t="s">
        <v>115</v>
      </c>
      <c r="U15534">
        <v>10000</v>
      </c>
      <c r="V15534">
        <v>1</v>
      </c>
      <c r="W15534" s="14" t="s">
        <v>70</v>
      </c>
      <c r="X15534" s="14" t="s">
        <v>60</v>
      </c>
    </row>
    <row r="15535" spans="1:24" x14ac:dyDescent="0.2">
      <c r="A15535">
        <v>24476</v>
      </c>
      <c r="B15535">
        <v>33</v>
      </c>
      <c r="C15535" s="14" t="s">
        <v>676</v>
      </c>
      <c r="D15535" s="14"/>
      <c r="E15535" s="14" t="s">
        <v>654</v>
      </c>
      <c r="F15535" s="15">
        <v>22359</v>
      </c>
      <c r="G15535" s="14" t="s">
        <v>42</v>
      </c>
      <c r="H15535" s="14" t="s">
        <v>42</v>
      </c>
      <c r="I15535">
        <v>60000</v>
      </c>
      <c r="J15535">
        <v>1</v>
      </c>
      <c r="K15535" s="14" t="s">
        <v>63</v>
      </c>
      <c r="L15535" s="14" t="s">
        <v>54</v>
      </c>
      <c r="O15535">
        <v>24309</v>
      </c>
      <c r="P15535">
        <v>65</v>
      </c>
      <c r="Q15535" t="str">
        <f>_xlfn.CONCAT(Clientes__2[[#This Row],[Nombre]], " ",Clientes__2[[#This Row],[Nombres2]], " ",Clientes__2[[#This Row],[Apellido]],)</f>
        <v>Jared  Brooks</v>
      </c>
      <c r="R15535" s="15">
        <v>27259</v>
      </c>
      <c r="S15535" s="14" t="s">
        <v>42</v>
      </c>
      <c r="T15535" s="14" t="s">
        <v>42</v>
      </c>
      <c r="U15535">
        <v>50000</v>
      </c>
      <c r="V15535">
        <v>0</v>
      </c>
      <c r="W15535" s="14" t="s">
        <v>67</v>
      </c>
      <c r="X15535" s="14" t="s">
        <v>84</v>
      </c>
    </row>
    <row r="15536" spans="1:24" x14ac:dyDescent="0.2">
      <c r="A15536">
        <v>28982</v>
      </c>
      <c r="B15536">
        <v>336</v>
      </c>
      <c r="C15536" s="14" t="s">
        <v>377</v>
      </c>
      <c r="D15536" s="14"/>
      <c r="E15536" s="14" t="s">
        <v>273</v>
      </c>
      <c r="F15536" s="15">
        <v>15333</v>
      </c>
      <c r="G15536" s="14" t="s">
        <v>43</v>
      </c>
      <c r="H15536" s="14" t="s">
        <v>115</v>
      </c>
      <c r="I15536">
        <v>60000</v>
      </c>
      <c r="J15536">
        <v>3</v>
      </c>
      <c r="K15536" s="14" t="s">
        <v>55</v>
      </c>
      <c r="L15536" s="14" t="s">
        <v>66</v>
      </c>
      <c r="O15536">
        <v>15809</v>
      </c>
      <c r="P15536">
        <v>13</v>
      </c>
      <c r="Q15536" t="str">
        <f>_xlfn.CONCAT(Clientes__2[[#This Row],[Nombre]], " ",Clientes__2[[#This Row],[Nombres2]], " ",Clientes__2[[#This Row],[Apellido]],)</f>
        <v>Sydney  Watson</v>
      </c>
      <c r="R15536" s="15">
        <v>22174</v>
      </c>
      <c r="S15536" s="14" t="s">
        <v>42</v>
      </c>
      <c r="T15536" s="14" t="s">
        <v>42</v>
      </c>
      <c r="U15536">
        <v>70000</v>
      </c>
      <c r="V15536">
        <v>5</v>
      </c>
      <c r="W15536" s="14" t="s">
        <v>63</v>
      </c>
      <c r="X15536" s="14" t="s">
        <v>54</v>
      </c>
    </row>
    <row r="15537" spans="1:24" x14ac:dyDescent="0.2">
      <c r="A15537">
        <v>17279</v>
      </c>
      <c r="B15537">
        <v>4</v>
      </c>
      <c r="C15537" s="14" t="s">
        <v>525</v>
      </c>
      <c r="D15537" s="14"/>
      <c r="E15537" s="14" t="s">
        <v>146</v>
      </c>
      <c r="F15537" s="15">
        <v>25052</v>
      </c>
      <c r="G15537" s="14" t="s">
        <v>42</v>
      </c>
      <c r="H15537" s="14" t="s">
        <v>115</v>
      </c>
      <c r="I15537">
        <v>60000</v>
      </c>
      <c r="J15537">
        <v>2</v>
      </c>
      <c r="K15537" s="14" t="s">
        <v>55</v>
      </c>
      <c r="L15537" s="14" t="s">
        <v>84</v>
      </c>
      <c r="O15537">
        <v>27288</v>
      </c>
      <c r="P15537">
        <v>345</v>
      </c>
      <c r="Q15537" t="str">
        <f>_xlfn.CONCAT(Clientes__2[[#This Row],[Nombre]], " ",Clientes__2[[#This Row],[Nombres2]], " ",Clientes__2[[#This Row],[Apellido]],)</f>
        <v>Tanya  Alvarez</v>
      </c>
      <c r="R15537" s="15">
        <v>25832</v>
      </c>
      <c r="S15537" s="14" t="s">
        <v>43</v>
      </c>
      <c r="T15537" s="14" t="s">
        <v>115</v>
      </c>
      <c r="U15537">
        <v>70000</v>
      </c>
      <c r="V15537">
        <v>4</v>
      </c>
      <c r="W15537" s="14" t="s">
        <v>70</v>
      </c>
      <c r="X15537" s="14" t="s">
        <v>84</v>
      </c>
    </row>
    <row r="15538" spans="1:24" x14ac:dyDescent="0.2">
      <c r="A15538">
        <v>25201</v>
      </c>
      <c r="B15538">
        <v>314</v>
      </c>
      <c r="C15538" s="14" t="s">
        <v>466</v>
      </c>
      <c r="D15538" s="14" t="s">
        <v>128</v>
      </c>
      <c r="E15538" s="14" t="s">
        <v>106</v>
      </c>
      <c r="F15538" s="15">
        <v>18706</v>
      </c>
      <c r="G15538" s="14" t="s">
        <v>42</v>
      </c>
      <c r="H15538" s="14" t="s">
        <v>42</v>
      </c>
      <c r="I15538">
        <v>40000</v>
      </c>
      <c r="J15538">
        <v>3</v>
      </c>
      <c r="K15538" s="14" t="s">
        <v>63</v>
      </c>
      <c r="L15538" s="14" t="s">
        <v>84</v>
      </c>
      <c r="O15538">
        <v>19806</v>
      </c>
      <c r="P15538">
        <v>302</v>
      </c>
      <c r="Q15538" t="str">
        <f>_xlfn.CONCAT(Clientes__2[[#This Row],[Nombre]], " ",Clientes__2[[#This Row],[Nombres2]], " ",Clientes__2[[#This Row],[Apellido]],)</f>
        <v>Hunter C Gonzalez</v>
      </c>
      <c r="R15538" s="15">
        <v>27082</v>
      </c>
      <c r="S15538" s="14" t="s">
        <v>43</v>
      </c>
      <c r="T15538" s="14" t="s">
        <v>115</v>
      </c>
      <c r="U15538">
        <v>60000</v>
      </c>
      <c r="V15538">
        <v>0</v>
      </c>
      <c r="W15538" s="14" t="s">
        <v>63</v>
      </c>
      <c r="X15538" s="14" t="s">
        <v>84</v>
      </c>
    </row>
    <row r="15539" spans="1:24" x14ac:dyDescent="0.2">
      <c r="A15539">
        <v>20937</v>
      </c>
      <c r="B15539">
        <v>120</v>
      </c>
      <c r="C15539" s="14" t="s">
        <v>190</v>
      </c>
      <c r="D15539" s="14" t="s">
        <v>123</v>
      </c>
      <c r="E15539" s="14" t="s">
        <v>581</v>
      </c>
      <c r="F15539" s="15">
        <v>28311</v>
      </c>
      <c r="G15539" s="14" t="s">
        <v>43</v>
      </c>
      <c r="H15539" s="14" t="s">
        <v>115</v>
      </c>
      <c r="I15539">
        <v>30000</v>
      </c>
      <c r="J15539">
        <v>0</v>
      </c>
      <c r="K15539" s="14" t="s">
        <v>63</v>
      </c>
      <c r="L15539" s="14" t="s">
        <v>91</v>
      </c>
      <c r="O15539">
        <v>15561</v>
      </c>
      <c r="P15539">
        <v>543</v>
      </c>
      <c r="Q15539" t="str">
        <f>_xlfn.CONCAT(Clientes__2[[#This Row],[Nombre]], " ",Clientes__2[[#This Row],[Nombres2]], " ",Clientes__2[[#This Row],[Apellido]],)</f>
        <v>Natalie E Williams</v>
      </c>
      <c r="R15539" s="15">
        <v>21578</v>
      </c>
      <c r="S15539" s="14" t="s">
        <v>43</v>
      </c>
      <c r="T15539" s="14" t="s">
        <v>42</v>
      </c>
      <c r="U15539">
        <v>60000</v>
      </c>
      <c r="V15539">
        <v>4</v>
      </c>
      <c r="W15539" s="14" t="s">
        <v>55</v>
      </c>
      <c r="X15539" s="14" t="s">
        <v>84</v>
      </c>
    </row>
    <row r="15540" spans="1:24" x14ac:dyDescent="0.2">
      <c r="A15540">
        <v>14004</v>
      </c>
      <c r="B15540">
        <v>314</v>
      </c>
      <c r="C15540" s="14" t="s">
        <v>867</v>
      </c>
      <c r="D15540" s="14"/>
      <c r="E15540" s="14" t="s">
        <v>458</v>
      </c>
      <c r="F15540" s="15">
        <v>28228</v>
      </c>
      <c r="G15540" s="14" t="s">
        <v>42</v>
      </c>
      <c r="H15540" s="14" t="s">
        <v>115</v>
      </c>
      <c r="I15540">
        <v>60000</v>
      </c>
      <c r="J15540">
        <v>0</v>
      </c>
      <c r="K15540" s="14" t="s">
        <v>63</v>
      </c>
      <c r="L15540" s="14" t="s">
        <v>54</v>
      </c>
      <c r="O15540">
        <v>20499</v>
      </c>
      <c r="P15540">
        <v>50</v>
      </c>
      <c r="Q15540" t="str">
        <f>_xlfn.CONCAT(Clientes__2[[#This Row],[Nombre]], " ",Clientes__2[[#This Row],[Nombres2]], " ",Clientes__2[[#This Row],[Apellido]],)</f>
        <v>Caitlin  Kelly</v>
      </c>
      <c r="R15540" s="15">
        <v>16430</v>
      </c>
      <c r="S15540" s="14" t="s">
        <v>43</v>
      </c>
      <c r="T15540" s="14" t="s">
        <v>42</v>
      </c>
      <c r="U15540">
        <v>40000</v>
      </c>
      <c r="V15540">
        <v>4</v>
      </c>
      <c r="W15540" s="14" t="s">
        <v>67</v>
      </c>
      <c r="X15540" s="14" t="s">
        <v>84</v>
      </c>
    </row>
    <row r="15541" spans="1:24" x14ac:dyDescent="0.2">
      <c r="A15541">
        <v>26227</v>
      </c>
      <c r="B15541">
        <v>172</v>
      </c>
      <c r="C15541" s="14" t="s">
        <v>685</v>
      </c>
      <c r="D15541" s="14"/>
      <c r="E15541" s="14" t="s">
        <v>363</v>
      </c>
      <c r="F15541" s="15">
        <v>26333</v>
      </c>
      <c r="G15541" s="14" t="s">
        <v>43</v>
      </c>
      <c r="H15541" s="14" t="s">
        <v>42</v>
      </c>
      <c r="I15541">
        <v>40000</v>
      </c>
      <c r="J15541">
        <v>2</v>
      </c>
      <c r="K15541" s="14" t="s">
        <v>63</v>
      </c>
      <c r="L15541" s="14" t="s">
        <v>91</v>
      </c>
      <c r="O15541">
        <v>15221</v>
      </c>
      <c r="P15541">
        <v>8</v>
      </c>
      <c r="Q15541" t="str">
        <f>_xlfn.CONCAT(Clientes__2[[#This Row],[Nombre]], " ",Clientes__2[[#This Row],[Nombres2]], " ",Clientes__2[[#This Row],[Apellido]],)</f>
        <v>Joe  Gutierrez</v>
      </c>
      <c r="R15541" s="15">
        <v>23447</v>
      </c>
      <c r="S15541" s="14" t="s">
        <v>43</v>
      </c>
      <c r="T15541" s="14" t="s">
        <v>42</v>
      </c>
      <c r="U15541">
        <v>70000</v>
      </c>
      <c r="V15541">
        <v>0</v>
      </c>
      <c r="W15541" s="14" t="s">
        <v>55</v>
      </c>
      <c r="X15541" s="14" t="s">
        <v>84</v>
      </c>
    </row>
    <row r="15542" spans="1:24" x14ac:dyDescent="0.2">
      <c r="A15542">
        <v>16939</v>
      </c>
      <c r="B15542">
        <v>117</v>
      </c>
      <c r="C15542" s="14" t="s">
        <v>101</v>
      </c>
      <c r="D15542" s="14"/>
      <c r="E15542" s="14" t="s">
        <v>80</v>
      </c>
      <c r="F15542" s="15">
        <v>21164</v>
      </c>
      <c r="G15542" s="14" t="s">
        <v>42</v>
      </c>
      <c r="H15542" s="14" t="s">
        <v>115</v>
      </c>
      <c r="I15542">
        <v>10000</v>
      </c>
      <c r="J15542">
        <v>1</v>
      </c>
      <c r="K15542" s="14" t="s">
        <v>63</v>
      </c>
      <c r="L15542" s="14" t="s">
        <v>60</v>
      </c>
      <c r="O15542">
        <v>14601</v>
      </c>
      <c r="P15542">
        <v>311</v>
      </c>
      <c r="Q15542" t="str">
        <f>_xlfn.CONCAT(Clientes__2[[#This Row],[Nombre]], " ",Clientes__2[[#This Row],[Nombres2]], " ",Clientes__2[[#This Row],[Apellido]],)</f>
        <v>Bailey  Evans</v>
      </c>
      <c r="R15542" s="15">
        <v>25486</v>
      </c>
      <c r="S15542" s="14" t="s">
        <v>42</v>
      </c>
      <c r="T15542" s="14" t="s">
        <v>42</v>
      </c>
      <c r="U15542">
        <v>80000</v>
      </c>
      <c r="V15542">
        <v>2</v>
      </c>
      <c r="W15542" s="14" t="s">
        <v>70</v>
      </c>
      <c r="X15542" s="14" t="s">
        <v>84</v>
      </c>
    </row>
    <row r="15543" spans="1:24" x14ac:dyDescent="0.2">
      <c r="A15543">
        <v>21502</v>
      </c>
      <c r="B15543">
        <v>326</v>
      </c>
      <c r="C15543" s="14" t="s">
        <v>102</v>
      </c>
      <c r="D15543" s="14"/>
      <c r="E15543" s="14" t="s">
        <v>509</v>
      </c>
      <c r="F15543" s="15">
        <v>19323</v>
      </c>
      <c r="G15543" s="14" t="s">
        <v>43</v>
      </c>
      <c r="H15543" s="14" t="s">
        <v>115</v>
      </c>
      <c r="I15543">
        <v>60000</v>
      </c>
      <c r="J15543">
        <v>2</v>
      </c>
      <c r="K15543" s="14" t="s">
        <v>67</v>
      </c>
      <c r="L15543" s="14" t="s">
        <v>84</v>
      </c>
      <c r="O15543">
        <v>26566</v>
      </c>
      <c r="P15543">
        <v>39</v>
      </c>
      <c r="Q15543" t="str">
        <f>_xlfn.CONCAT(Clientes__2[[#This Row],[Nombre]], " ",Clientes__2[[#This Row],[Nombres2]], " ",Clientes__2[[#This Row],[Apellido]],)</f>
        <v>Morgan  Clark</v>
      </c>
      <c r="R15543" s="15">
        <v>19806</v>
      </c>
      <c r="S15543" s="14" t="s">
        <v>43</v>
      </c>
      <c r="T15543" s="14" t="s">
        <v>115</v>
      </c>
      <c r="U15543">
        <v>40000</v>
      </c>
      <c r="V15543">
        <v>3</v>
      </c>
      <c r="W15543" s="14" t="s">
        <v>81</v>
      </c>
      <c r="X15543" s="14" t="s">
        <v>91</v>
      </c>
    </row>
    <row r="15544" spans="1:24" x14ac:dyDescent="0.2">
      <c r="A15544">
        <v>23940</v>
      </c>
      <c r="B15544">
        <v>240</v>
      </c>
      <c r="C15544" s="14" t="s">
        <v>803</v>
      </c>
      <c r="D15544" s="14" t="s">
        <v>116</v>
      </c>
      <c r="E15544" s="14" t="s">
        <v>230</v>
      </c>
      <c r="F15544" s="15">
        <v>22841</v>
      </c>
      <c r="G15544" s="14" t="s">
        <v>42</v>
      </c>
      <c r="H15544" s="14" t="s">
        <v>42</v>
      </c>
      <c r="I15544">
        <v>40000</v>
      </c>
      <c r="J15544">
        <v>1</v>
      </c>
      <c r="K15544" s="14" t="s">
        <v>55</v>
      </c>
      <c r="L15544" s="14" t="s">
        <v>54</v>
      </c>
      <c r="O15544">
        <v>28159</v>
      </c>
      <c r="P15544">
        <v>299</v>
      </c>
      <c r="Q15544" t="str">
        <f>_xlfn.CONCAT(Clientes__2[[#This Row],[Nombre]], " ",Clientes__2[[#This Row],[Nombres2]], " ",Clientes__2[[#This Row],[Apellido]],)</f>
        <v>Dominic A Perez</v>
      </c>
      <c r="R15544" s="15">
        <v>22704</v>
      </c>
      <c r="S15544" s="14" t="s">
        <v>42</v>
      </c>
      <c r="T15544" s="14" t="s">
        <v>115</v>
      </c>
      <c r="U15544">
        <v>70000</v>
      </c>
      <c r="V15544">
        <v>1</v>
      </c>
      <c r="W15544" s="14" t="s">
        <v>55</v>
      </c>
      <c r="X15544" s="14" t="s">
        <v>84</v>
      </c>
    </row>
    <row r="15545" spans="1:24" x14ac:dyDescent="0.2">
      <c r="A15545">
        <v>28930</v>
      </c>
      <c r="B15545">
        <v>18</v>
      </c>
      <c r="C15545" s="14" t="s">
        <v>527</v>
      </c>
      <c r="D15545" s="14"/>
      <c r="E15545" s="14" t="s">
        <v>294</v>
      </c>
      <c r="F15545" s="15">
        <v>27541</v>
      </c>
      <c r="G15545" s="14" t="s">
        <v>42</v>
      </c>
      <c r="H15545" s="14" t="s">
        <v>42</v>
      </c>
      <c r="I15545">
        <v>80000</v>
      </c>
      <c r="J15545">
        <v>0</v>
      </c>
      <c r="K15545" s="14" t="s">
        <v>55</v>
      </c>
      <c r="L15545" s="14" t="s">
        <v>84</v>
      </c>
      <c r="O15545">
        <v>21459</v>
      </c>
      <c r="P15545">
        <v>374</v>
      </c>
      <c r="Q15545" t="str">
        <f>_xlfn.CONCAT(Clientes__2[[#This Row],[Nombre]], " ",Clientes__2[[#This Row],[Nombres2]], " ",Clientes__2[[#This Row],[Apellido]],)</f>
        <v>Jarrod  Kapoor</v>
      </c>
      <c r="R15545" s="15">
        <v>16704</v>
      </c>
      <c r="S15545" s="14" t="s">
        <v>42</v>
      </c>
      <c r="T15545" s="14" t="s">
        <v>42</v>
      </c>
      <c r="U15545">
        <v>70000</v>
      </c>
      <c r="V15545">
        <v>4</v>
      </c>
      <c r="W15545" s="14" t="s">
        <v>55</v>
      </c>
      <c r="X15545" s="14" t="s">
        <v>66</v>
      </c>
    </row>
    <row r="15546" spans="1:24" x14ac:dyDescent="0.2">
      <c r="A15546">
        <v>23442</v>
      </c>
      <c r="B15546">
        <v>272</v>
      </c>
      <c r="C15546" s="14" t="s">
        <v>512</v>
      </c>
      <c r="D15546" s="14"/>
      <c r="E15546" s="14" t="s">
        <v>86</v>
      </c>
      <c r="F15546" s="15">
        <v>26795</v>
      </c>
      <c r="G15546" s="14" t="s">
        <v>43</v>
      </c>
      <c r="H15546" s="14" t="s">
        <v>42</v>
      </c>
      <c r="I15546">
        <v>20000</v>
      </c>
      <c r="J15546">
        <v>0</v>
      </c>
      <c r="K15546" s="14" t="s">
        <v>81</v>
      </c>
      <c r="L15546" s="14" t="s">
        <v>60</v>
      </c>
      <c r="O15546">
        <v>13242</v>
      </c>
      <c r="P15546">
        <v>338</v>
      </c>
      <c r="Q15546" t="str">
        <f>_xlfn.CONCAT(Clientes__2[[#This Row],[Nombre]], " ",Clientes__2[[#This Row],[Nombres2]], " ",Clientes__2[[#This Row],[Apellido]],)</f>
        <v>Todd  She</v>
      </c>
      <c r="R15546" s="15">
        <v>18392</v>
      </c>
      <c r="S15546" s="14" t="s">
        <v>43</v>
      </c>
      <c r="T15546" s="14" t="s">
        <v>42</v>
      </c>
      <c r="U15546">
        <v>70000</v>
      </c>
      <c r="V15546">
        <v>4</v>
      </c>
      <c r="W15546" s="14" t="s">
        <v>63</v>
      </c>
      <c r="X15546" s="14" t="s">
        <v>84</v>
      </c>
    </row>
    <row r="15547" spans="1:24" x14ac:dyDescent="0.2">
      <c r="A15547">
        <v>21497</v>
      </c>
      <c r="B15547">
        <v>307</v>
      </c>
      <c r="C15547" s="14" t="s">
        <v>721</v>
      </c>
      <c r="D15547" s="14" t="s">
        <v>43</v>
      </c>
      <c r="E15547" s="14" t="s">
        <v>74</v>
      </c>
      <c r="F15547" s="15">
        <v>18643</v>
      </c>
      <c r="G15547" s="14" t="s">
        <v>42</v>
      </c>
      <c r="H15547" s="14" t="s">
        <v>42</v>
      </c>
      <c r="I15547">
        <v>60000</v>
      </c>
      <c r="J15547">
        <v>2</v>
      </c>
      <c r="K15547" s="14" t="s">
        <v>63</v>
      </c>
      <c r="L15547" s="14" t="s">
        <v>84</v>
      </c>
      <c r="O15547">
        <v>16438</v>
      </c>
      <c r="P15547">
        <v>193</v>
      </c>
      <c r="Q15547" t="str">
        <f>_xlfn.CONCAT(Clientes__2[[#This Row],[Nombre]], " ",Clientes__2[[#This Row],[Nombres2]], " ",Clientes__2[[#This Row],[Apellido]],)</f>
        <v>Patrick S Cox</v>
      </c>
      <c r="R15547" s="15">
        <v>27958</v>
      </c>
      <c r="S15547" s="14" t="s">
        <v>42</v>
      </c>
      <c r="T15547" s="14" t="s">
        <v>115</v>
      </c>
      <c r="U15547">
        <v>10000</v>
      </c>
      <c r="V15547">
        <v>0</v>
      </c>
      <c r="W15547" s="14" t="s">
        <v>81</v>
      </c>
      <c r="X15547" s="14" t="s">
        <v>60</v>
      </c>
    </row>
    <row r="15548" spans="1:24" x14ac:dyDescent="0.2">
      <c r="A15548">
        <v>15375</v>
      </c>
      <c r="B15548">
        <v>310</v>
      </c>
      <c r="C15548" s="14" t="s">
        <v>596</v>
      </c>
      <c r="D15548" s="14" t="s">
        <v>42</v>
      </c>
      <c r="E15548" s="14" t="s">
        <v>209</v>
      </c>
      <c r="F15548" s="15">
        <v>12677</v>
      </c>
      <c r="G15548" s="14" t="s">
        <v>43</v>
      </c>
      <c r="H15548" s="14" t="s">
        <v>115</v>
      </c>
      <c r="I15548">
        <v>80000</v>
      </c>
      <c r="J15548">
        <v>4</v>
      </c>
      <c r="K15548" s="14" t="s">
        <v>70</v>
      </c>
      <c r="L15548" s="14" t="s">
        <v>66</v>
      </c>
      <c r="O15548">
        <v>14813</v>
      </c>
      <c r="P15548">
        <v>187</v>
      </c>
      <c r="Q15548" t="str">
        <f>_xlfn.CONCAT(Clientes__2[[#This Row],[Nombre]], " ",Clientes__2[[#This Row],[Nombres2]], " ",Clientes__2[[#This Row],[Apellido]],)</f>
        <v>Alisha M Chande</v>
      </c>
      <c r="R15548" s="15">
        <v>23133</v>
      </c>
      <c r="S15548" s="14" t="s">
        <v>43</v>
      </c>
      <c r="T15548" s="14" t="s">
        <v>115</v>
      </c>
      <c r="U15548">
        <v>20000</v>
      </c>
      <c r="V15548">
        <v>4</v>
      </c>
      <c r="W15548" s="14" t="s">
        <v>67</v>
      </c>
      <c r="X15548" s="14" t="s">
        <v>60</v>
      </c>
    </row>
    <row r="15549" spans="1:24" x14ac:dyDescent="0.2">
      <c r="A15549">
        <v>20811</v>
      </c>
      <c r="B15549">
        <v>272</v>
      </c>
      <c r="C15549" s="14" t="s">
        <v>597</v>
      </c>
      <c r="D15549" s="14"/>
      <c r="E15549" s="14" t="s">
        <v>592</v>
      </c>
      <c r="F15549" s="15">
        <v>15540</v>
      </c>
      <c r="G15549" s="14" t="s">
        <v>43</v>
      </c>
      <c r="H15549" s="14" t="s">
        <v>42</v>
      </c>
      <c r="I15549">
        <v>40000</v>
      </c>
      <c r="J15549">
        <v>1</v>
      </c>
      <c r="K15549" s="14" t="s">
        <v>70</v>
      </c>
      <c r="L15549" s="14" t="s">
        <v>91</v>
      </c>
      <c r="O15549">
        <v>19234</v>
      </c>
      <c r="P15549">
        <v>300</v>
      </c>
      <c r="Q15549" t="str">
        <f>_xlfn.CONCAT(Clientes__2[[#This Row],[Nombre]], " ",Clientes__2[[#This Row],[Nombres2]], " ",Clientes__2[[#This Row],[Apellido]],)</f>
        <v>Calvin  Shan</v>
      </c>
      <c r="R15549" s="15">
        <v>26435</v>
      </c>
      <c r="S15549" s="14" t="s">
        <v>43</v>
      </c>
      <c r="T15549" s="14" t="s">
        <v>42</v>
      </c>
      <c r="U15549">
        <v>40000</v>
      </c>
      <c r="V15549">
        <v>4</v>
      </c>
      <c r="W15549" s="14" t="s">
        <v>67</v>
      </c>
      <c r="X15549" s="14" t="s">
        <v>54</v>
      </c>
    </row>
    <row r="15550" spans="1:24" x14ac:dyDescent="0.2">
      <c r="A15550">
        <v>18483</v>
      </c>
      <c r="B15550">
        <v>30</v>
      </c>
      <c r="C15550" s="14" t="s">
        <v>537</v>
      </c>
      <c r="D15550" s="14" t="s">
        <v>124</v>
      </c>
      <c r="E15550" s="14" t="s">
        <v>324</v>
      </c>
      <c r="F15550" s="15">
        <v>20158</v>
      </c>
      <c r="G15550" s="14" t="s">
        <v>43</v>
      </c>
      <c r="H15550" s="14" t="s">
        <v>42</v>
      </c>
      <c r="I15550">
        <v>80000</v>
      </c>
      <c r="J15550">
        <v>2</v>
      </c>
      <c r="K15550" s="14" t="s">
        <v>67</v>
      </c>
      <c r="L15550" s="14" t="s">
        <v>54</v>
      </c>
      <c r="O15550">
        <v>19649</v>
      </c>
      <c r="P15550">
        <v>623</v>
      </c>
      <c r="Q15550" t="str">
        <f>_xlfn.CONCAT(Clientes__2[[#This Row],[Nombre]], " ",Clientes__2[[#This Row],[Nombres2]], " ",Clientes__2[[#This Row],[Apellido]],)</f>
        <v>Byron J Gill</v>
      </c>
      <c r="R15550" s="15">
        <v>29093</v>
      </c>
      <c r="S15550" s="14" t="s">
        <v>43</v>
      </c>
      <c r="T15550" s="14" t="s">
        <v>115</v>
      </c>
      <c r="U15550">
        <v>40000</v>
      </c>
      <c r="V15550">
        <v>0</v>
      </c>
      <c r="W15550" s="14" t="s">
        <v>67</v>
      </c>
      <c r="X15550" s="14" t="s">
        <v>54</v>
      </c>
    </row>
    <row r="15551" spans="1:24" x14ac:dyDescent="0.2">
      <c r="A15551">
        <v>26276</v>
      </c>
      <c r="B15551">
        <v>536</v>
      </c>
      <c r="C15551" s="14" t="s">
        <v>818</v>
      </c>
      <c r="D15551" s="14"/>
      <c r="E15551" s="14" t="s">
        <v>266</v>
      </c>
      <c r="F15551" s="15">
        <v>21224</v>
      </c>
      <c r="G15551" s="14" t="s">
        <v>42</v>
      </c>
      <c r="H15551" s="14" t="s">
        <v>115</v>
      </c>
      <c r="I15551">
        <v>40000</v>
      </c>
      <c r="J15551">
        <v>1</v>
      </c>
      <c r="K15551" s="14" t="s">
        <v>63</v>
      </c>
      <c r="L15551" s="14" t="s">
        <v>91</v>
      </c>
      <c r="O15551">
        <v>11600</v>
      </c>
      <c r="P15551">
        <v>218</v>
      </c>
      <c r="Q15551" t="str">
        <f>_xlfn.CONCAT(Clientes__2[[#This Row],[Nombre]], " ",Clientes__2[[#This Row],[Nombres2]], " ",Clientes__2[[#This Row],[Apellido]],)</f>
        <v>Heather  Huang</v>
      </c>
      <c r="R15551" s="15">
        <v>28222</v>
      </c>
      <c r="S15551" s="14" t="s">
        <v>43</v>
      </c>
      <c r="T15551" s="14" t="s">
        <v>115</v>
      </c>
      <c r="U15551">
        <v>30000</v>
      </c>
      <c r="V15551">
        <v>0</v>
      </c>
      <c r="W15551" s="14" t="s">
        <v>63</v>
      </c>
      <c r="X15551" s="14" t="s">
        <v>91</v>
      </c>
    </row>
    <row r="15552" spans="1:24" x14ac:dyDescent="0.2">
      <c r="A15552">
        <v>22679</v>
      </c>
      <c r="B15552">
        <v>159</v>
      </c>
      <c r="C15552" s="14" t="s">
        <v>570</v>
      </c>
      <c r="D15552" s="14" t="s">
        <v>116</v>
      </c>
      <c r="E15552" s="14" t="s">
        <v>446</v>
      </c>
      <c r="F15552" s="15">
        <v>23500</v>
      </c>
      <c r="G15552" s="14" t="s">
        <v>42</v>
      </c>
      <c r="H15552" s="14" t="s">
        <v>42</v>
      </c>
      <c r="I15552">
        <v>40000</v>
      </c>
      <c r="J15552">
        <v>1</v>
      </c>
      <c r="K15552" s="14" t="s">
        <v>55</v>
      </c>
      <c r="L15552" s="14" t="s">
        <v>54</v>
      </c>
      <c r="O15552">
        <v>26286</v>
      </c>
      <c r="P15552">
        <v>369</v>
      </c>
      <c r="Q15552" t="str">
        <f>_xlfn.CONCAT(Clientes__2[[#This Row],[Nombre]], " ",Clientes__2[[#This Row],[Nombres2]], " ",Clientes__2[[#This Row],[Apellido]],)</f>
        <v>Derrick A Dominguez</v>
      </c>
      <c r="R15552" s="15">
        <v>26640</v>
      </c>
      <c r="S15552" s="14" t="s">
        <v>43</v>
      </c>
      <c r="T15552" s="14" t="s">
        <v>42</v>
      </c>
      <c r="U15552">
        <v>50000</v>
      </c>
      <c r="V15552">
        <v>0</v>
      </c>
      <c r="W15552" s="14" t="s">
        <v>70</v>
      </c>
      <c r="X15552" s="14" t="s">
        <v>54</v>
      </c>
    </row>
    <row r="15553" spans="1:24" x14ac:dyDescent="0.2">
      <c r="A15553">
        <v>11515</v>
      </c>
      <c r="B15553">
        <v>301</v>
      </c>
      <c r="C15553" s="14" t="s">
        <v>590</v>
      </c>
      <c r="D15553" s="14" t="s">
        <v>260</v>
      </c>
      <c r="E15553" s="14" t="s">
        <v>266</v>
      </c>
      <c r="F15553" s="15">
        <v>19780</v>
      </c>
      <c r="G15553" s="14" t="s">
        <v>42</v>
      </c>
      <c r="H15553" s="14" t="s">
        <v>115</v>
      </c>
      <c r="I15553">
        <v>30000</v>
      </c>
      <c r="J15553">
        <v>1</v>
      </c>
      <c r="K15553" s="14" t="s">
        <v>67</v>
      </c>
      <c r="L15553" s="14" t="s">
        <v>91</v>
      </c>
      <c r="O15553">
        <v>18720</v>
      </c>
      <c r="P15553">
        <v>31</v>
      </c>
      <c r="Q15553" t="str">
        <f>_xlfn.CONCAT(Clientes__2[[#This Row],[Nombre]], " ",Clientes__2[[#This Row],[Nombres2]], " ",Clientes__2[[#This Row],[Apellido]],)</f>
        <v>Shannon H Huang</v>
      </c>
      <c r="R15553" s="15">
        <v>23373</v>
      </c>
      <c r="S15553" s="14" t="s">
        <v>42</v>
      </c>
      <c r="T15553" s="14" t="s">
        <v>115</v>
      </c>
      <c r="U15553">
        <v>60000</v>
      </c>
      <c r="V15553">
        <v>5</v>
      </c>
      <c r="W15553" s="14" t="s">
        <v>55</v>
      </c>
      <c r="X15553" s="14" t="s">
        <v>84</v>
      </c>
    </row>
    <row r="15554" spans="1:24" x14ac:dyDescent="0.2">
      <c r="A15554">
        <v>18843</v>
      </c>
      <c r="B15554">
        <v>536</v>
      </c>
      <c r="C15554" s="14" t="s">
        <v>141</v>
      </c>
      <c r="D15554" s="14" t="s">
        <v>42</v>
      </c>
      <c r="E15554" s="14" t="s">
        <v>230</v>
      </c>
      <c r="F15554" s="15">
        <v>13169</v>
      </c>
      <c r="G15554" s="14" t="s">
        <v>42</v>
      </c>
      <c r="H15554" s="14" t="s">
        <v>42</v>
      </c>
      <c r="I15554">
        <v>50000</v>
      </c>
      <c r="J15554">
        <v>2</v>
      </c>
      <c r="K15554" s="14" t="s">
        <v>70</v>
      </c>
      <c r="L15554" s="14" t="s">
        <v>66</v>
      </c>
      <c r="O15554">
        <v>27460</v>
      </c>
      <c r="P15554">
        <v>307</v>
      </c>
      <c r="Q15554" t="str">
        <f>_xlfn.CONCAT(Clientes__2[[#This Row],[Nombre]], " ",Clientes__2[[#This Row],[Nombres2]], " ",Clientes__2[[#This Row],[Apellido]],)</f>
        <v>Luis M Perez</v>
      </c>
      <c r="R15554" s="15">
        <v>25138</v>
      </c>
      <c r="S15554" s="14" t="s">
        <v>43</v>
      </c>
      <c r="T15554" s="14" t="s">
        <v>42</v>
      </c>
      <c r="U15554">
        <v>130000</v>
      </c>
      <c r="V15554">
        <v>1</v>
      </c>
      <c r="W15554" s="14" t="s">
        <v>70</v>
      </c>
      <c r="X15554" s="14" t="s">
        <v>66</v>
      </c>
    </row>
    <row r="15555" spans="1:24" x14ac:dyDescent="0.2">
      <c r="A15555">
        <v>16277</v>
      </c>
      <c r="B15555">
        <v>274</v>
      </c>
      <c r="C15555" s="14" t="s">
        <v>345</v>
      </c>
      <c r="D15555" s="14"/>
      <c r="E15555" s="14" t="s">
        <v>474</v>
      </c>
      <c r="F15555" s="15">
        <v>23648</v>
      </c>
      <c r="G15555" s="14" t="s">
        <v>42</v>
      </c>
      <c r="H15555" s="14" t="s">
        <v>115</v>
      </c>
      <c r="I15555">
        <v>30000</v>
      </c>
      <c r="J15555">
        <v>1</v>
      </c>
      <c r="K15555" s="14" t="s">
        <v>55</v>
      </c>
      <c r="L15555" s="14" t="s">
        <v>54</v>
      </c>
      <c r="O15555">
        <v>12083</v>
      </c>
      <c r="P15555">
        <v>614</v>
      </c>
      <c r="Q15555" t="str">
        <f>_xlfn.CONCAT(Clientes__2[[#This Row],[Nombre]], " ",Clientes__2[[#This Row],[Nombres2]], " ",Clientes__2[[#This Row],[Apellido]],)</f>
        <v>Christy  Luo</v>
      </c>
      <c r="R15555" s="15">
        <v>16861</v>
      </c>
      <c r="S15555" s="14" t="s">
        <v>42</v>
      </c>
      <c r="T15555" s="14" t="s">
        <v>115</v>
      </c>
      <c r="U15555">
        <v>70000</v>
      </c>
      <c r="V15555">
        <v>4</v>
      </c>
      <c r="W15555" s="14" t="s">
        <v>55</v>
      </c>
      <c r="X15555" s="14" t="s">
        <v>66</v>
      </c>
    </row>
    <row r="15556" spans="1:24" x14ac:dyDescent="0.2">
      <c r="A15556">
        <v>22776</v>
      </c>
      <c r="B15556">
        <v>331</v>
      </c>
      <c r="C15556" s="14" t="s">
        <v>10</v>
      </c>
      <c r="D15556" s="14"/>
      <c r="E15556" s="14" t="s">
        <v>321</v>
      </c>
      <c r="F15556" s="15">
        <v>18389</v>
      </c>
      <c r="G15556" s="14" t="s">
        <v>42</v>
      </c>
      <c r="H15556" s="14" t="s">
        <v>115</v>
      </c>
      <c r="I15556">
        <v>70000</v>
      </c>
      <c r="J15556">
        <v>4</v>
      </c>
      <c r="K15556" s="14" t="s">
        <v>63</v>
      </c>
      <c r="L15556" s="14" t="s">
        <v>84</v>
      </c>
      <c r="O15556">
        <v>18256</v>
      </c>
      <c r="P15556">
        <v>20</v>
      </c>
      <c r="Q15556" t="str">
        <f>_xlfn.CONCAT(Clientes__2[[#This Row],[Nombre]], " ",Clientes__2[[#This Row],[Nombres2]], " ",Clientes__2[[#This Row],[Apellido]],)</f>
        <v>Julia  Perry</v>
      </c>
      <c r="R15556" s="15">
        <v>23943</v>
      </c>
      <c r="S15556" s="14" t="s">
        <v>42</v>
      </c>
      <c r="T15556" s="14" t="s">
        <v>42</v>
      </c>
      <c r="U15556">
        <v>60000</v>
      </c>
      <c r="V15556">
        <v>3</v>
      </c>
      <c r="W15556" s="14" t="s">
        <v>55</v>
      </c>
      <c r="X15556" s="14" t="s">
        <v>84</v>
      </c>
    </row>
    <row r="15557" spans="1:24" x14ac:dyDescent="0.2">
      <c r="A15557">
        <v>13287</v>
      </c>
      <c r="B15557">
        <v>301</v>
      </c>
      <c r="C15557" s="14" t="s">
        <v>408</v>
      </c>
      <c r="D15557" s="14" t="s">
        <v>120</v>
      </c>
      <c r="E15557" s="14" t="s">
        <v>93</v>
      </c>
      <c r="F15557" s="15">
        <v>23257</v>
      </c>
      <c r="G15557" s="14" t="s">
        <v>43</v>
      </c>
      <c r="H15557" s="14" t="s">
        <v>42</v>
      </c>
      <c r="I15557">
        <v>110000</v>
      </c>
      <c r="J15557">
        <v>4</v>
      </c>
      <c r="K15557" s="14" t="s">
        <v>55</v>
      </c>
      <c r="L15557" s="14" t="s">
        <v>66</v>
      </c>
      <c r="O15557">
        <v>22602</v>
      </c>
      <c r="P15557">
        <v>275</v>
      </c>
      <c r="Q15557" t="str">
        <f>_xlfn.CONCAT(Clientes__2[[#This Row],[Nombre]], " ",Clientes__2[[#This Row],[Nombres2]], " ",Clientes__2[[#This Row],[Apellido]],)</f>
        <v>Brandon K Rodriguez</v>
      </c>
      <c r="R15557" s="15">
        <v>25877</v>
      </c>
      <c r="S15557" s="14" t="s">
        <v>43</v>
      </c>
      <c r="T15557" s="14" t="s">
        <v>115</v>
      </c>
      <c r="U15557">
        <v>10000</v>
      </c>
      <c r="V15557">
        <v>2</v>
      </c>
      <c r="W15557" s="14" t="s">
        <v>67</v>
      </c>
      <c r="X15557" s="14" t="s">
        <v>60</v>
      </c>
    </row>
    <row r="15558" spans="1:24" x14ac:dyDescent="0.2">
      <c r="A15558">
        <v>25570</v>
      </c>
      <c r="B15558">
        <v>197</v>
      </c>
      <c r="C15558" s="14" t="s">
        <v>821</v>
      </c>
      <c r="D15558" s="14"/>
      <c r="E15558" s="14" t="s">
        <v>194</v>
      </c>
      <c r="F15558" s="15">
        <v>15843</v>
      </c>
      <c r="G15558" s="14" t="s">
        <v>43</v>
      </c>
      <c r="H15558" s="14" t="s">
        <v>115</v>
      </c>
      <c r="I15558">
        <v>20000</v>
      </c>
      <c r="J15558">
        <v>1</v>
      </c>
      <c r="K15558" s="14" t="s">
        <v>63</v>
      </c>
      <c r="L15558" s="14" t="s">
        <v>60</v>
      </c>
      <c r="O15558">
        <v>27286</v>
      </c>
      <c r="P15558">
        <v>432</v>
      </c>
      <c r="Q15558" t="str">
        <f>_xlfn.CONCAT(Clientes__2[[#This Row],[Nombre]], " ",Clientes__2[[#This Row],[Nombres2]], " ",Clientes__2[[#This Row],[Apellido]],)</f>
        <v>Robyn  Torres</v>
      </c>
      <c r="R15558" s="15">
        <v>25896</v>
      </c>
      <c r="S15558" s="14" t="s">
        <v>43</v>
      </c>
      <c r="T15558" s="14" t="s">
        <v>42</v>
      </c>
      <c r="U15558">
        <v>60000</v>
      </c>
      <c r="V15558">
        <v>1</v>
      </c>
      <c r="W15558" s="14" t="s">
        <v>70</v>
      </c>
      <c r="X15558" s="14" t="s">
        <v>84</v>
      </c>
    </row>
    <row r="15559" spans="1:24" x14ac:dyDescent="0.2">
      <c r="A15559">
        <v>19601</v>
      </c>
      <c r="B15559">
        <v>24</v>
      </c>
      <c r="C15559" s="14" t="s">
        <v>736</v>
      </c>
      <c r="D15559" s="14"/>
      <c r="E15559" s="14" t="s">
        <v>277</v>
      </c>
      <c r="F15559" s="15">
        <v>22298</v>
      </c>
      <c r="G15559" s="14" t="s">
        <v>42</v>
      </c>
      <c r="H15559" s="14" t="s">
        <v>42</v>
      </c>
      <c r="I15559">
        <v>60000</v>
      </c>
      <c r="J15559">
        <v>1</v>
      </c>
      <c r="K15559" s="14" t="s">
        <v>63</v>
      </c>
      <c r="L15559" s="14" t="s">
        <v>54</v>
      </c>
      <c r="O15559">
        <v>28054</v>
      </c>
      <c r="P15559">
        <v>355</v>
      </c>
      <c r="Q15559" t="str">
        <f>_xlfn.CONCAT(Clientes__2[[#This Row],[Nombre]], " ",Clientes__2[[#This Row],[Nombres2]], " ",Clientes__2[[#This Row],[Apellido]],)</f>
        <v>Alfredo  Suarez</v>
      </c>
      <c r="R15559" s="15">
        <v>18940</v>
      </c>
      <c r="S15559" s="14" t="s">
        <v>42</v>
      </c>
      <c r="T15559" s="14" t="s">
        <v>115</v>
      </c>
      <c r="U15559">
        <v>70000</v>
      </c>
      <c r="V15559">
        <v>4</v>
      </c>
      <c r="W15559" s="14" t="s">
        <v>63</v>
      </c>
      <c r="X15559" s="14" t="s">
        <v>84</v>
      </c>
    </row>
    <row r="15560" spans="1:24" x14ac:dyDescent="0.2">
      <c r="A15560">
        <v>22613</v>
      </c>
      <c r="B15560">
        <v>264</v>
      </c>
      <c r="C15560" s="14" t="s">
        <v>346</v>
      </c>
      <c r="D15560" s="14" t="s">
        <v>42</v>
      </c>
      <c r="E15560" s="14" t="s">
        <v>474</v>
      </c>
      <c r="F15560" s="15">
        <v>25374</v>
      </c>
      <c r="G15560" s="14" t="s">
        <v>43</v>
      </c>
      <c r="H15560" s="14" t="s">
        <v>42</v>
      </c>
      <c r="I15560">
        <v>20000</v>
      </c>
      <c r="J15560">
        <v>0</v>
      </c>
      <c r="K15560" s="14" t="s">
        <v>63</v>
      </c>
      <c r="L15560" s="14" t="s">
        <v>60</v>
      </c>
      <c r="O15560">
        <v>19035</v>
      </c>
      <c r="P15560">
        <v>161</v>
      </c>
      <c r="Q15560" t="str">
        <f>_xlfn.CONCAT(Clientes__2[[#This Row],[Nombre]], " ",Clientes__2[[#This Row],[Nombres2]], " ",Clientes__2[[#This Row],[Apellido]],)</f>
        <v>Dale M Luo</v>
      </c>
      <c r="R15560" s="15">
        <v>20722</v>
      </c>
      <c r="S15560" s="14" t="s">
        <v>42</v>
      </c>
      <c r="T15560" s="14" t="s">
        <v>42</v>
      </c>
      <c r="U15560">
        <v>120000</v>
      </c>
      <c r="V15560">
        <v>3</v>
      </c>
      <c r="W15560" s="14" t="s">
        <v>67</v>
      </c>
      <c r="X15560" s="14" t="s">
        <v>84</v>
      </c>
    </row>
    <row r="15561" spans="1:24" x14ac:dyDescent="0.2">
      <c r="A15561">
        <v>16195</v>
      </c>
      <c r="B15561">
        <v>222</v>
      </c>
      <c r="C15561" s="14" t="s">
        <v>715</v>
      </c>
      <c r="D15561" s="14"/>
      <c r="E15561" s="14" t="s">
        <v>230</v>
      </c>
      <c r="F15561" s="15">
        <v>26766</v>
      </c>
      <c r="G15561" s="14" t="s">
        <v>42</v>
      </c>
      <c r="H15561" s="14" t="s">
        <v>115</v>
      </c>
      <c r="I15561">
        <v>30000</v>
      </c>
      <c r="J15561">
        <v>0</v>
      </c>
      <c r="K15561" s="14" t="s">
        <v>67</v>
      </c>
      <c r="L15561" s="14" t="s">
        <v>60</v>
      </c>
      <c r="O15561">
        <v>20234</v>
      </c>
      <c r="P15561">
        <v>12</v>
      </c>
      <c r="Q15561" t="str">
        <f>_xlfn.CONCAT(Clientes__2[[#This Row],[Nombre]], " ",Clientes__2[[#This Row],[Nombres2]], " ",Clientes__2[[#This Row],[Apellido]],)</f>
        <v>Abby  Perez</v>
      </c>
      <c r="R15561" s="15">
        <v>23670</v>
      </c>
      <c r="S15561" s="14" t="s">
        <v>43</v>
      </c>
      <c r="T15561" s="14" t="s">
        <v>42</v>
      </c>
      <c r="U15561">
        <v>60000</v>
      </c>
      <c r="V15561">
        <v>4</v>
      </c>
      <c r="W15561" s="14" t="s">
        <v>55</v>
      </c>
      <c r="X15561" s="14" t="s">
        <v>84</v>
      </c>
    </row>
    <row r="15562" spans="1:24" x14ac:dyDescent="0.2">
      <c r="A15562">
        <v>12650</v>
      </c>
      <c r="B15562">
        <v>220</v>
      </c>
      <c r="C15562" s="14" t="s">
        <v>531</v>
      </c>
      <c r="D15562" s="14" t="s">
        <v>46</v>
      </c>
      <c r="E15562" s="14" t="s">
        <v>429</v>
      </c>
      <c r="F15562" s="15">
        <v>18328</v>
      </c>
      <c r="G15562" s="14" t="s">
        <v>42</v>
      </c>
      <c r="H15562" s="14" t="s">
        <v>42</v>
      </c>
      <c r="I15562">
        <v>90000</v>
      </c>
      <c r="J15562">
        <v>4</v>
      </c>
      <c r="K15562" s="14" t="s">
        <v>67</v>
      </c>
      <c r="L15562" s="14" t="s">
        <v>66</v>
      </c>
      <c r="O15562">
        <v>21237</v>
      </c>
      <c r="P15562">
        <v>345</v>
      </c>
      <c r="Q15562" t="str">
        <f>_xlfn.CONCAT(Clientes__2[[#This Row],[Nombre]], " ",Clientes__2[[#This Row],[Nombres2]], " ",Clientes__2[[#This Row],[Apellido]],)</f>
        <v>Aaron L Wright</v>
      </c>
      <c r="R15562" s="15">
        <v>29261</v>
      </c>
      <c r="S15562" s="14" t="s">
        <v>42</v>
      </c>
      <c r="T15562" s="14" t="s">
        <v>42</v>
      </c>
      <c r="U15562">
        <v>30000</v>
      </c>
      <c r="V15562">
        <v>0</v>
      </c>
      <c r="W15562" s="14" t="s">
        <v>67</v>
      </c>
      <c r="X15562" s="14" t="s">
        <v>54</v>
      </c>
    </row>
    <row r="15563" spans="1:24" x14ac:dyDescent="0.2">
      <c r="A15563">
        <v>24808</v>
      </c>
      <c r="B15563">
        <v>334</v>
      </c>
      <c r="C15563" s="14" t="s">
        <v>332</v>
      </c>
      <c r="D15563" s="14" t="s">
        <v>116</v>
      </c>
      <c r="E15563" s="14" t="s">
        <v>230</v>
      </c>
      <c r="F15563" s="15">
        <v>25683</v>
      </c>
      <c r="G15563" s="14" t="s">
        <v>42</v>
      </c>
      <c r="H15563" s="14" t="s">
        <v>42</v>
      </c>
      <c r="I15563">
        <v>70000</v>
      </c>
      <c r="J15563">
        <v>4</v>
      </c>
      <c r="K15563" s="14" t="s">
        <v>70</v>
      </c>
      <c r="L15563" s="14" t="s">
        <v>84</v>
      </c>
      <c r="O15563">
        <v>11949</v>
      </c>
      <c r="P15563">
        <v>374</v>
      </c>
      <c r="Q15563" t="str">
        <f>_xlfn.CONCAT(Clientes__2[[#This Row],[Nombre]], " ",Clientes__2[[#This Row],[Nombres2]], " ",Clientes__2[[#This Row],[Apellido]],)</f>
        <v>Eric A Perez</v>
      </c>
      <c r="R15563" s="15">
        <v>29530</v>
      </c>
      <c r="S15563" s="14" t="s">
        <v>43</v>
      </c>
      <c r="T15563" s="14" t="s">
        <v>115</v>
      </c>
      <c r="U15563">
        <v>70000</v>
      </c>
      <c r="V15563">
        <v>0</v>
      </c>
      <c r="W15563" s="14" t="s">
        <v>63</v>
      </c>
      <c r="X15563" s="14" t="s">
        <v>54</v>
      </c>
    </row>
    <row r="15564" spans="1:24" x14ac:dyDescent="0.2">
      <c r="A15564">
        <v>11994</v>
      </c>
      <c r="B15564">
        <v>27</v>
      </c>
      <c r="C15564" s="14" t="s">
        <v>447</v>
      </c>
      <c r="D15564" s="14"/>
      <c r="E15564" s="14" t="s">
        <v>165</v>
      </c>
      <c r="F15564" s="15">
        <v>24402</v>
      </c>
      <c r="G15564" s="14" t="s">
        <v>43</v>
      </c>
      <c r="H15564" s="14" t="s">
        <v>115</v>
      </c>
      <c r="I15564">
        <v>110000</v>
      </c>
      <c r="J15564">
        <v>0</v>
      </c>
      <c r="K15564" s="14" t="s">
        <v>70</v>
      </c>
      <c r="L15564" s="14" t="s">
        <v>66</v>
      </c>
      <c r="O15564">
        <v>27982</v>
      </c>
      <c r="P15564">
        <v>3</v>
      </c>
      <c r="Q15564" t="str">
        <f>_xlfn.CONCAT(Clientes__2[[#This Row],[Nombre]], " ",Clientes__2[[#This Row],[Nombres2]], " ",Clientes__2[[#This Row],[Apellido]],)</f>
        <v>Leah  Hu</v>
      </c>
      <c r="R15564" s="15">
        <v>26553</v>
      </c>
      <c r="S15564" s="14" t="s">
        <v>43</v>
      </c>
      <c r="T15564" s="14" t="s">
        <v>42</v>
      </c>
      <c r="U15564">
        <v>120000</v>
      </c>
      <c r="V15564">
        <v>0</v>
      </c>
      <c r="W15564" s="14" t="s">
        <v>81</v>
      </c>
      <c r="X15564" s="14" t="s">
        <v>84</v>
      </c>
    </row>
    <row r="15565" spans="1:24" x14ac:dyDescent="0.2">
      <c r="A15565">
        <v>14236</v>
      </c>
      <c r="B15565">
        <v>35</v>
      </c>
      <c r="C15565" s="14" t="s">
        <v>438</v>
      </c>
      <c r="D15565" s="14" t="s">
        <v>43</v>
      </c>
      <c r="E15565" s="14" t="s">
        <v>275</v>
      </c>
      <c r="F15565" s="15">
        <v>25898</v>
      </c>
      <c r="G15565" s="14" t="s">
        <v>42</v>
      </c>
      <c r="H15565" s="14" t="s">
        <v>115</v>
      </c>
      <c r="I15565">
        <v>110000</v>
      </c>
      <c r="J15565">
        <v>0</v>
      </c>
      <c r="K15565" s="14" t="s">
        <v>67</v>
      </c>
      <c r="L15565" s="14" t="s">
        <v>66</v>
      </c>
      <c r="O15565">
        <v>11902</v>
      </c>
      <c r="P15565">
        <v>7</v>
      </c>
      <c r="Q15565" t="str">
        <f>_xlfn.CONCAT(Clientes__2[[#This Row],[Nombre]], " ",Clientes__2[[#This Row],[Nombres2]], " ",Clientes__2[[#This Row],[Apellido]],)</f>
        <v>Abigail S Richardson</v>
      </c>
      <c r="R15565" s="15">
        <v>24549</v>
      </c>
      <c r="S15565" s="14" t="s">
        <v>42</v>
      </c>
      <c r="T15565" s="14" t="s">
        <v>42</v>
      </c>
      <c r="U15565">
        <v>70000</v>
      </c>
      <c r="V15565">
        <v>5</v>
      </c>
      <c r="W15565" s="14" t="s">
        <v>55</v>
      </c>
      <c r="X15565" s="14" t="s">
        <v>84</v>
      </c>
    </row>
    <row r="15566" spans="1:24" x14ac:dyDescent="0.2">
      <c r="A15566">
        <v>13699</v>
      </c>
      <c r="B15566">
        <v>545</v>
      </c>
      <c r="C15566" s="14" t="s">
        <v>624</v>
      </c>
      <c r="D15566" s="14"/>
      <c r="E15566" s="14" t="s">
        <v>130</v>
      </c>
      <c r="F15566" s="15">
        <v>27416</v>
      </c>
      <c r="G15566" s="14" t="s">
        <v>43</v>
      </c>
      <c r="H15566" s="14" t="s">
        <v>115</v>
      </c>
      <c r="I15566">
        <v>40000</v>
      </c>
      <c r="J15566">
        <v>3</v>
      </c>
      <c r="K15566" s="14" t="s">
        <v>63</v>
      </c>
      <c r="L15566" s="14" t="s">
        <v>91</v>
      </c>
      <c r="O15566">
        <v>12824</v>
      </c>
      <c r="P15566">
        <v>198</v>
      </c>
      <c r="Q15566" t="str">
        <f>_xlfn.CONCAT(Clientes__2[[#This Row],[Nombre]], " ",Clientes__2[[#This Row],[Nombres2]], " ",Clientes__2[[#This Row],[Apellido]],)</f>
        <v>Rachel  Alexander</v>
      </c>
      <c r="R15566" s="15">
        <v>24233</v>
      </c>
      <c r="S15566" s="14" t="s">
        <v>43</v>
      </c>
      <c r="T15566" s="14" t="s">
        <v>42</v>
      </c>
      <c r="U15566">
        <v>30000</v>
      </c>
      <c r="V15566">
        <v>1</v>
      </c>
      <c r="W15566" s="14" t="s">
        <v>55</v>
      </c>
      <c r="X15566" s="14" t="s">
        <v>91</v>
      </c>
    </row>
    <row r="15567" spans="1:24" x14ac:dyDescent="0.2">
      <c r="A15567">
        <v>18335</v>
      </c>
      <c r="B15567">
        <v>23</v>
      </c>
      <c r="C15567" s="14" t="s">
        <v>561</v>
      </c>
      <c r="D15567" s="14" t="s">
        <v>123</v>
      </c>
      <c r="E15567" s="14" t="s">
        <v>240</v>
      </c>
      <c r="F15567" s="15">
        <v>15623</v>
      </c>
      <c r="G15567" s="14" t="s">
        <v>42</v>
      </c>
      <c r="H15567" s="14" t="s">
        <v>42</v>
      </c>
      <c r="I15567">
        <v>40000</v>
      </c>
      <c r="J15567">
        <v>2</v>
      </c>
      <c r="K15567" s="14" t="s">
        <v>55</v>
      </c>
      <c r="L15567" s="14" t="s">
        <v>66</v>
      </c>
      <c r="O15567">
        <v>27096</v>
      </c>
      <c r="P15567">
        <v>627</v>
      </c>
      <c r="Q15567" t="str">
        <f>_xlfn.CONCAT(Clientes__2[[#This Row],[Nombre]], " ",Clientes__2[[#This Row],[Nombres2]], " ",Clientes__2[[#This Row],[Apellido]],)</f>
        <v>Ricky E Diaz</v>
      </c>
      <c r="R15567" s="15">
        <v>25161</v>
      </c>
      <c r="S15567" s="14" t="s">
        <v>42</v>
      </c>
      <c r="T15567" s="14" t="s">
        <v>42</v>
      </c>
      <c r="U15567">
        <v>70000</v>
      </c>
      <c r="V15567">
        <v>2</v>
      </c>
      <c r="W15567" s="14" t="s">
        <v>55</v>
      </c>
      <c r="X15567" s="14" t="s">
        <v>54</v>
      </c>
    </row>
    <row r="15568" spans="1:24" x14ac:dyDescent="0.2">
      <c r="A15568">
        <v>14143</v>
      </c>
      <c r="B15568">
        <v>246</v>
      </c>
      <c r="C15568" s="14" t="s">
        <v>812</v>
      </c>
      <c r="D15568" s="14"/>
      <c r="E15568" s="14" t="s">
        <v>890</v>
      </c>
      <c r="F15568" s="15">
        <v>21988</v>
      </c>
      <c r="G15568" s="14" t="s">
        <v>43</v>
      </c>
      <c r="H15568" s="14" t="s">
        <v>115</v>
      </c>
      <c r="I15568">
        <v>20000</v>
      </c>
      <c r="J15568">
        <v>1</v>
      </c>
      <c r="K15568" s="14" t="s">
        <v>63</v>
      </c>
      <c r="L15568" s="14" t="s">
        <v>60</v>
      </c>
      <c r="O15568">
        <v>12122</v>
      </c>
      <c r="P15568">
        <v>68</v>
      </c>
      <c r="Q15568" t="str">
        <f>_xlfn.CONCAT(Clientes__2[[#This Row],[Nombre]], " ",Clientes__2[[#This Row],[Nombres2]], " ",Clientes__2[[#This Row],[Apellido]],)</f>
        <v>Jill  Sandoval</v>
      </c>
      <c r="R15568" s="15">
        <v>19346</v>
      </c>
      <c r="S15568" s="14" t="s">
        <v>42</v>
      </c>
      <c r="T15568" s="14" t="s">
        <v>115</v>
      </c>
      <c r="U15568">
        <v>70000</v>
      </c>
      <c r="V15568">
        <v>4</v>
      </c>
      <c r="W15568" s="14" t="s">
        <v>63</v>
      </c>
      <c r="X15568" s="14" t="s">
        <v>84</v>
      </c>
    </row>
    <row r="15569" spans="1:24" x14ac:dyDescent="0.2">
      <c r="A15569">
        <v>27119</v>
      </c>
      <c r="B15569">
        <v>157</v>
      </c>
      <c r="C15569" s="14" t="s">
        <v>125</v>
      </c>
      <c r="D15569" s="14" t="s">
        <v>40</v>
      </c>
      <c r="E15569" s="14" t="s">
        <v>106</v>
      </c>
      <c r="F15569" s="15">
        <v>25838</v>
      </c>
      <c r="G15569" s="14" t="s">
        <v>42</v>
      </c>
      <c r="H15569" s="14" t="s">
        <v>115</v>
      </c>
      <c r="I15569">
        <v>30000</v>
      </c>
      <c r="J15569">
        <v>0</v>
      </c>
      <c r="K15569" s="14" t="s">
        <v>55</v>
      </c>
      <c r="L15569" s="14" t="s">
        <v>91</v>
      </c>
      <c r="O15569">
        <v>20431</v>
      </c>
      <c r="P15569">
        <v>536</v>
      </c>
      <c r="Q15569" t="str">
        <f>_xlfn.CONCAT(Clientes__2[[#This Row],[Nombre]], " ",Clientes__2[[#This Row],[Nombres2]], " ",Clientes__2[[#This Row],[Apellido]],)</f>
        <v>Mayra T Gonzalez</v>
      </c>
      <c r="R15569" s="15">
        <v>27737</v>
      </c>
      <c r="S15569" s="14" t="s">
        <v>43</v>
      </c>
      <c r="T15569" s="14" t="s">
        <v>42</v>
      </c>
      <c r="U15569">
        <v>40000</v>
      </c>
      <c r="V15569">
        <v>0</v>
      </c>
      <c r="W15569" s="14" t="s">
        <v>63</v>
      </c>
      <c r="X15569" s="14" t="s">
        <v>54</v>
      </c>
    </row>
    <row r="15570" spans="1:24" x14ac:dyDescent="0.2">
      <c r="A15570">
        <v>20045</v>
      </c>
      <c r="B15570">
        <v>206</v>
      </c>
      <c r="C15570" s="14" t="s">
        <v>340</v>
      </c>
      <c r="D15570" s="14"/>
      <c r="E15570" s="14" t="s">
        <v>205</v>
      </c>
      <c r="F15570" s="15">
        <v>26971</v>
      </c>
      <c r="G15570" s="14" t="s">
        <v>42</v>
      </c>
      <c r="H15570" s="14" t="s">
        <v>42</v>
      </c>
      <c r="I15570">
        <v>40000</v>
      </c>
      <c r="J15570">
        <v>1</v>
      </c>
      <c r="K15570" s="14" t="s">
        <v>55</v>
      </c>
      <c r="L15570" s="14" t="s">
        <v>54</v>
      </c>
      <c r="O15570">
        <v>20153</v>
      </c>
      <c r="P15570">
        <v>34</v>
      </c>
      <c r="Q15570" t="str">
        <f>_xlfn.CONCAT(Clientes__2[[#This Row],[Nombre]], " ",Clientes__2[[#This Row],[Nombres2]], " ",Clientes__2[[#This Row],[Apellido]],)</f>
        <v>Andres  Shen</v>
      </c>
      <c r="R15570" s="15">
        <v>29000</v>
      </c>
      <c r="S15570" s="14" t="s">
        <v>42</v>
      </c>
      <c r="T15570" s="14" t="s">
        <v>115</v>
      </c>
      <c r="U15570">
        <v>10000</v>
      </c>
      <c r="V15570">
        <v>0</v>
      </c>
      <c r="W15570" s="14" t="s">
        <v>63</v>
      </c>
      <c r="X15570" s="14" t="s">
        <v>60</v>
      </c>
    </row>
    <row r="15571" spans="1:24" x14ac:dyDescent="0.2">
      <c r="A15571">
        <v>16880</v>
      </c>
      <c r="B15571">
        <v>307</v>
      </c>
      <c r="C15571" s="14" t="s">
        <v>765</v>
      </c>
      <c r="D15571" s="14" t="s">
        <v>42</v>
      </c>
      <c r="E15571" s="14" t="s">
        <v>485</v>
      </c>
      <c r="F15571" s="15">
        <v>13476</v>
      </c>
      <c r="G15571" s="14" t="s">
        <v>42</v>
      </c>
      <c r="H15571" s="14" t="s">
        <v>42</v>
      </c>
      <c r="I15571">
        <v>70000</v>
      </c>
      <c r="J15571">
        <v>4</v>
      </c>
      <c r="K15571" s="14" t="s">
        <v>70</v>
      </c>
      <c r="L15571" s="14" t="s">
        <v>66</v>
      </c>
      <c r="O15571">
        <v>27323</v>
      </c>
      <c r="P15571">
        <v>189</v>
      </c>
      <c r="Q15571" t="str">
        <f>_xlfn.CONCAT(Clientes__2[[#This Row],[Nombre]], " ",Clientes__2[[#This Row],[Nombres2]], " ",Clientes__2[[#This Row],[Apellido]],)</f>
        <v>Edgar M Patel</v>
      </c>
      <c r="R15571" s="15">
        <v>19233</v>
      </c>
      <c r="S15571" s="14" t="s">
        <v>43</v>
      </c>
      <c r="T15571" s="14" t="s">
        <v>115</v>
      </c>
      <c r="U15571">
        <v>80000</v>
      </c>
      <c r="V15571">
        <v>4</v>
      </c>
      <c r="W15571" s="14" t="s">
        <v>63</v>
      </c>
      <c r="X15571" s="14" t="s">
        <v>84</v>
      </c>
    </row>
    <row r="15572" spans="1:24" x14ac:dyDescent="0.2">
      <c r="A15572">
        <v>15640</v>
      </c>
      <c r="B15572">
        <v>21</v>
      </c>
      <c r="C15572" s="14" t="s">
        <v>693</v>
      </c>
      <c r="D15572" s="14"/>
      <c r="E15572" s="14" t="s">
        <v>739</v>
      </c>
      <c r="F15572" s="15">
        <v>29327</v>
      </c>
      <c r="G15572" s="14" t="s">
        <v>43</v>
      </c>
      <c r="H15572" s="14" t="s">
        <v>42</v>
      </c>
      <c r="I15572">
        <v>10000</v>
      </c>
      <c r="J15572">
        <v>0</v>
      </c>
      <c r="K15572" s="14" t="s">
        <v>63</v>
      </c>
      <c r="L15572" s="14" t="s">
        <v>60</v>
      </c>
      <c r="O15572">
        <v>23306</v>
      </c>
      <c r="P15572">
        <v>43</v>
      </c>
      <c r="Q15572" t="str">
        <f>_xlfn.CONCAT(Clientes__2[[#This Row],[Nombre]], " ",Clientes__2[[#This Row],[Nombres2]], " ",Clientes__2[[#This Row],[Apellido]],)</f>
        <v>Gary  Gomez</v>
      </c>
      <c r="R15572" s="15">
        <v>28789</v>
      </c>
      <c r="S15572" s="14" t="s">
        <v>43</v>
      </c>
      <c r="T15572" s="14" t="s">
        <v>42</v>
      </c>
      <c r="U15572">
        <v>40000</v>
      </c>
      <c r="V15572">
        <v>0</v>
      </c>
      <c r="W15572" s="14" t="s">
        <v>67</v>
      </c>
      <c r="X15572" s="14" t="s">
        <v>54</v>
      </c>
    </row>
    <row r="15573" spans="1:24" x14ac:dyDescent="0.2">
      <c r="A15573">
        <v>24228</v>
      </c>
      <c r="B15573">
        <v>13</v>
      </c>
      <c r="C15573" s="14" t="s">
        <v>703</v>
      </c>
      <c r="D15573" s="14"/>
      <c r="E15573" s="14" t="s">
        <v>369</v>
      </c>
      <c r="F15573" s="15">
        <v>16356</v>
      </c>
      <c r="G15573" s="14" t="s">
        <v>43</v>
      </c>
      <c r="H15573" s="14" t="s">
        <v>42</v>
      </c>
      <c r="I15573">
        <v>20000</v>
      </c>
      <c r="J15573">
        <v>3</v>
      </c>
      <c r="K15573" s="14" t="s">
        <v>67</v>
      </c>
      <c r="L15573" s="14" t="s">
        <v>54</v>
      </c>
      <c r="O15573">
        <v>15054</v>
      </c>
      <c r="P15573">
        <v>134</v>
      </c>
      <c r="Q15573" t="str">
        <f>_xlfn.CONCAT(Clientes__2[[#This Row],[Nombre]], " ",Clientes__2[[#This Row],[Nombres2]], " ",Clientes__2[[#This Row],[Apellido]],)</f>
        <v>Terry  Xu</v>
      </c>
      <c r="R15573" s="15">
        <v>21595</v>
      </c>
      <c r="S15573" s="14" t="s">
        <v>43</v>
      </c>
      <c r="T15573" s="14" t="s">
        <v>42</v>
      </c>
      <c r="U15573">
        <v>20000</v>
      </c>
      <c r="V15573">
        <v>2</v>
      </c>
      <c r="W15573" s="14" t="s">
        <v>63</v>
      </c>
      <c r="X15573" s="14" t="s">
        <v>60</v>
      </c>
    </row>
    <row r="15574" spans="1:24" x14ac:dyDescent="0.2">
      <c r="A15574">
        <v>16123</v>
      </c>
      <c r="B15574">
        <v>50</v>
      </c>
      <c r="C15574" s="14" t="s">
        <v>190</v>
      </c>
      <c r="D15574" s="14"/>
      <c r="E15574" s="14" t="s">
        <v>297</v>
      </c>
      <c r="F15574" s="15">
        <v>22470</v>
      </c>
      <c r="G15574" s="14" t="s">
        <v>42</v>
      </c>
      <c r="H15574" s="14" t="s">
        <v>115</v>
      </c>
      <c r="I15574">
        <v>40000</v>
      </c>
      <c r="J15574">
        <v>4</v>
      </c>
      <c r="K15574" s="14" t="s">
        <v>67</v>
      </c>
      <c r="L15574" s="14" t="s">
        <v>54</v>
      </c>
      <c r="O15574">
        <v>28053</v>
      </c>
      <c r="P15574">
        <v>300</v>
      </c>
      <c r="Q15574" t="str">
        <f>_xlfn.CONCAT(Clientes__2[[#This Row],[Nombre]], " ",Clientes__2[[#This Row],[Nombres2]], " ",Clientes__2[[#This Row],[Apellido]],)</f>
        <v>Natalie  Patterson</v>
      </c>
      <c r="R15574" s="15">
        <v>18746</v>
      </c>
      <c r="S15574" s="14" t="s">
        <v>42</v>
      </c>
      <c r="T15574" s="14" t="s">
        <v>42</v>
      </c>
      <c r="U15574">
        <v>60000</v>
      </c>
      <c r="V15574">
        <v>2</v>
      </c>
      <c r="W15574" s="14" t="s">
        <v>63</v>
      </c>
      <c r="X15574" s="14" t="s">
        <v>84</v>
      </c>
    </row>
    <row r="15575" spans="1:24" x14ac:dyDescent="0.2">
      <c r="A15575">
        <v>20470</v>
      </c>
      <c r="B15575">
        <v>62</v>
      </c>
      <c r="C15575" s="14" t="s">
        <v>183</v>
      </c>
      <c r="D15575" s="14" t="s">
        <v>119</v>
      </c>
      <c r="E15575" s="14" t="s">
        <v>286</v>
      </c>
      <c r="F15575" s="15">
        <v>20693</v>
      </c>
      <c r="G15575" s="14" t="s">
        <v>43</v>
      </c>
      <c r="H15575" s="14" t="s">
        <v>115</v>
      </c>
      <c r="I15575">
        <v>70000</v>
      </c>
      <c r="J15575">
        <v>3</v>
      </c>
      <c r="K15575" s="14" t="s">
        <v>63</v>
      </c>
      <c r="L15575" s="14" t="s">
        <v>84</v>
      </c>
      <c r="O15575">
        <v>19768</v>
      </c>
      <c r="P15575">
        <v>310</v>
      </c>
      <c r="Q15575" t="str">
        <f>_xlfn.CONCAT(Clientes__2[[#This Row],[Nombre]], " ",Clientes__2[[#This Row],[Nombres2]], " ",Clientes__2[[#This Row],[Apellido]],)</f>
        <v>Melissa W Gonzales</v>
      </c>
      <c r="R15575" s="15">
        <v>29510</v>
      </c>
      <c r="S15575" s="14" t="s">
        <v>43</v>
      </c>
      <c r="T15575" s="14" t="s">
        <v>42</v>
      </c>
      <c r="U15575">
        <v>40000</v>
      </c>
      <c r="V15575">
        <v>0</v>
      </c>
      <c r="W15575" s="14" t="s">
        <v>81</v>
      </c>
      <c r="X15575" s="14" t="s">
        <v>91</v>
      </c>
    </row>
    <row r="15576" spans="1:24" x14ac:dyDescent="0.2">
      <c r="A15576">
        <v>18886</v>
      </c>
      <c r="B15576">
        <v>607</v>
      </c>
      <c r="C15576" s="14" t="s">
        <v>755</v>
      </c>
      <c r="D15576" s="14" t="s">
        <v>123</v>
      </c>
      <c r="E15576" s="14" t="s">
        <v>640</v>
      </c>
      <c r="F15576" s="15">
        <v>28470</v>
      </c>
      <c r="G15576" s="14" t="s">
        <v>43</v>
      </c>
      <c r="H15576" s="14" t="s">
        <v>42</v>
      </c>
      <c r="I15576">
        <v>40000</v>
      </c>
      <c r="J15576">
        <v>0</v>
      </c>
      <c r="K15576" s="14" t="s">
        <v>81</v>
      </c>
      <c r="L15576" s="14" t="s">
        <v>91</v>
      </c>
      <c r="O15576">
        <v>25300</v>
      </c>
      <c r="P15576">
        <v>157</v>
      </c>
      <c r="Q15576" t="str">
        <f>_xlfn.CONCAT(Clientes__2[[#This Row],[Nombre]], " ",Clientes__2[[#This Row],[Nombres2]], " ",Clientes__2[[#This Row],[Apellido]],)</f>
        <v>Donald E McDonald</v>
      </c>
      <c r="R15576" s="15">
        <v>29343</v>
      </c>
      <c r="S15576" s="14" t="s">
        <v>42</v>
      </c>
      <c r="T15576" s="14" t="s">
        <v>42</v>
      </c>
      <c r="U15576">
        <v>20000</v>
      </c>
      <c r="V15576">
        <v>0</v>
      </c>
      <c r="W15576" s="14" t="s">
        <v>81</v>
      </c>
      <c r="X15576" s="14" t="s">
        <v>60</v>
      </c>
    </row>
    <row r="15577" spans="1:24" x14ac:dyDescent="0.2">
      <c r="A15577">
        <v>14123</v>
      </c>
      <c r="B15577">
        <v>22</v>
      </c>
      <c r="C15577" s="14" t="s">
        <v>797</v>
      </c>
      <c r="D15577" s="14" t="s">
        <v>123</v>
      </c>
      <c r="E15577" s="14" t="s">
        <v>281</v>
      </c>
      <c r="F15577" s="15">
        <v>29200</v>
      </c>
      <c r="G15577" s="14" t="s">
        <v>42</v>
      </c>
      <c r="H15577" s="14" t="s">
        <v>42</v>
      </c>
      <c r="I15577">
        <v>10000</v>
      </c>
      <c r="J15577">
        <v>0</v>
      </c>
      <c r="K15577" s="14" t="s">
        <v>63</v>
      </c>
      <c r="L15577" s="14" t="s">
        <v>60</v>
      </c>
      <c r="O15577">
        <v>27129</v>
      </c>
      <c r="P15577">
        <v>167</v>
      </c>
      <c r="Q15577" t="str">
        <f>_xlfn.CONCAT(Clientes__2[[#This Row],[Nombre]], " ",Clientes__2[[#This Row],[Nombres2]], " ",Clientes__2[[#This Row],[Apellido]],)</f>
        <v>Erick E Mehta</v>
      </c>
      <c r="R15577" s="15">
        <v>25502</v>
      </c>
      <c r="S15577" s="14" t="s">
        <v>43</v>
      </c>
      <c r="T15577" s="14" t="s">
        <v>115</v>
      </c>
      <c r="U15577">
        <v>60000</v>
      </c>
      <c r="V15577">
        <v>0</v>
      </c>
      <c r="W15577" s="14" t="s">
        <v>70</v>
      </c>
      <c r="X15577" s="14" t="s">
        <v>54</v>
      </c>
    </row>
    <row r="15578" spans="1:24" x14ac:dyDescent="0.2">
      <c r="A15578">
        <v>25876</v>
      </c>
      <c r="B15578">
        <v>644</v>
      </c>
      <c r="C15578" s="14" t="s">
        <v>25</v>
      </c>
      <c r="D15578" s="14"/>
      <c r="E15578" s="14" t="s">
        <v>385</v>
      </c>
      <c r="F15578" s="15">
        <v>17686</v>
      </c>
      <c r="G15578" s="14" t="s">
        <v>42</v>
      </c>
      <c r="H15578" s="14" t="s">
        <v>42</v>
      </c>
      <c r="I15578">
        <v>60000</v>
      </c>
      <c r="J15578">
        <v>2</v>
      </c>
      <c r="K15578" s="14" t="s">
        <v>63</v>
      </c>
      <c r="L15578" s="14" t="s">
        <v>84</v>
      </c>
      <c r="O15578">
        <v>27688</v>
      </c>
      <c r="P15578">
        <v>4</v>
      </c>
      <c r="Q15578" t="str">
        <f>_xlfn.CONCAT(Clientes__2[[#This Row],[Nombre]], " ",Clientes__2[[#This Row],[Nombres2]], " ",Clientes__2[[#This Row],[Apellido]],)</f>
        <v>Noah  King</v>
      </c>
      <c r="R15578" s="15">
        <v>23190</v>
      </c>
      <c r="S15578" s="14" t="s">
        <v>43</v>
      </c>
      <c r="T15578" s="14" t="s">
        <v>42</v>
      </c>
      <c r="U15578">
        <v>70000</v>
      </c>
      <c r="V15578">
        <v>0</v>
      </c>
      <c r="W15578" s="14" t="s">
        <v>55</v>
      </c>
      <c r="X15578" s="14" t="s">
        <v>84</v>
      </c>
    </row>
    <row r="15579" spans="1:24" x14ac:dyDescent="0.2">
      <c r="A15579">
        <v>12526</v>
      </c>
      <c r="B15579">
        <v>256</v>
      </c>
      <c r="C15579" s="14" t="s">
        <v>243</v>
      </c>
      <c r="D15579" s="14" t="s">
        <v>128</v>
      </c>
      <c r="E15579" s="14" t="s">
        <v>277</v>
      </c>
      <c r="F15579" s="15">
        <v>27533</v>
      </c>
      <c r="G15579" s="14" t="s">
        <v>42</v>
      </c>
      <c r="H15579" s="14" t="s">
        <v>115</v>
      </c>
      <c r="I15579">
        <v>40000</v>
      </c>
      <c r="J15579">
        <v>1</v>
      </c>
      <c r="K15579" s="14" t="s">
        <v>55</v>
      </c>
      <c r="L15579" s="14" t="s">
        <v>54</v>
      </c>
      <c r="O15579">
        <v>26981</v>
      </c>
      <c r="P15579">
        <v>165</v>
      </c>
      <c r="Q15579" t="str">
        <f>_xlfn.CONCAT(Clientes__2[[#This Row],[Nombre]], " ",Clientes__2[[#This Row],[Nombres2]], " ",Clientes__2[[#This Row],[Apellido]],)</f>
        <v>Michele C Suarez</v>
      </c>
      <c r="R15579" s="15">
        <v>26532</v>
      </c>
      <c r="S15579" s="14" t="s">
        <v>43</v>
      </c>
      <c r="T15579" s="14" t="s">
        <v>115</v>
      </c>
      <c r="U15579">
        <v>10000</v>
      </c>
      <c r="V15579">
        <v>0</v>
      </c>
      <c r="W15579" s="14" t="s">
        <v>81</v>
      </c>
      <c r="X15579" s="14" t="s">
        <v>60</v>
      </c>
    </row>
    <row r="15580" spans="1:24" x14ac:dyDescent="0.2">
      <c r="A15580">
        <v>19556</v>
      </c>
      <c r="B15580">
        <v>32</v>
      </c>
      <c r="C15580" s="14" t="s">
        <v>224</v>
      </c>
      <c r="D15580" s="14" t="s">
        <v>128</v>
      </c>
      <c r="E15580" s="14" t="s">
        <v>175</v>
      </c>
      <c r="F15580" s="15">
        <v>25387</v>
      </c>
      <c r="G15580" s="14" t="s">
        <v>42</v>
      </c>
      <c r="H15580" s="14" t="s">
        <v>115</v>
      </c>
      <c r="I15580">
        <v>90000</v>
      </c>
      <c r="J15580">
        <v>1</v>
      </c>
      <c r="K15580" s="14" t="s">
        <v>70</v>
      </c>
      <c r="L15580" s="14" t="s">
        <v>66</v>
      </c>
      <c r="O15580">
        <v>24778</v>
      </c>
      <c r="P15580">
        <v>52</v>
      </c>
      <c r="Q15580" t="str">
        <f>_xlfn.CONCAT(Clientes__2[[#This Row],[Nombre]], " ",Clientes__2[[#This Row],[Nombres2]], " ",Clientes__2[[#This Row],[Apellido]],)</f>
        <v>Shawna C Andersen</v>
      </c>
      <c r="R15580" s="15">
        <v>26220</v>
      </c>
      <c r="S15580" s="14" t="s">
        <v>42</v>
      </c>
      <c r="T15580" s="14" t="s">
        <v>42</v>
      </c>
      <c r="U15580">
        <v>70000</v>
      </c>
      <c r="V15580">
        <v>1</v>
      </c>
      <c r="W15580" s="14" t="s">
        <v>70</v>
      </c>
      <c r="X15580" s="14" t="s">
        <v>54</v>
      </c>
    </row>
    <row r="15581" spans="1:24" x14ac:dyDescent="0.2">
      <c r="A15581">
        <v>24617</v>
      </c>
      <c r="B15581">
        <v>612</v>
      </c>
      <c r="C15581" s="14" t="s">
        <v>666</v>
      </c>
      <c r="D15581" s="14" t="s">
        <v>124</v>
      </c>
      <c r="E15581" s="14" t="s">
        <v>86</v>
      </c>
      <c r="F15581" s="15">
        <v>17823</v>
      </c>
      <c r="G15581" s="14" t="s">
        <v>42</v>
      </c>
      <c r="H15581" s="14" t="s">
        <v>115</v>
      </c>
      <c r="I15581">
        <v>30000</v>
      </c>
      <c r="J15581">
        <v>4</v>
      </c>
      <c r="K15581" s="14" t="s">
        <v>67</v>
      </c>
      <c r="L15581" s="14" t="s">
        <v>84</v>
      </c>
      <c r="O15581">
        <v>20270</v>
      </c>
      <c r="P15581">
        <v>329</v>
      </c>
      <c r="Q15581" t="str">
        <f>_xlfn.CONCAT(Clientes__2[[#This Row],[Nombre]], " ",Clientes__2[[#This Row],[Nombres2]], " ",Clientes__2[[#This Row],[Apellido]],)</f>
        <v>Kelsey J She</v>
      </c>
      <c r="R15581" s="15">
        <v>27884</v>
      </c>
      <c r="S15581" s="14" t="s">
        <v>42</v>
      </c>
      <c r="T15581" s="14" t="s">
        <v>42</v>
      </c>
      <c r="U15581">
        <v>30000</v>
      </c>
      <c r="V15581">
        <v>0</v>
      </c>
      <c r="W15581" s="14" t="s">
        <v>67</v>
      </c>
      <c r="X15581" s="14" t="s">
        <v>54</v>
      </c>
    </row>
    <row r="15582" spans="1:24" x14ac:dyDescent="0.2">
      <c r="A15582">
        <v>22828</v>
      </c>
      <c r="B15582">
        <v>264</v>
      </c>
      <c r="C15582" s="14" t="s">
        <v>548</v>
      </c>
      <c r="D15582" s="14"/>
      <c r="E15582" s="14" t="s">
        <v>65</v>
      </c>
      <c r="F15582" s="15">
        <v>18265</v>
      </c>
      <c r="G15582" s="14" t="s">
        <v>42</v>
      </c>
      <c r="H15582" s="14" t="s">
        <v>42</v>
      </c>
      <c r="I15582">
        <v>160000</v>
      </c>
      <c r="J15582">
        <v>4</v>
      </c>
      <c r="K15582" s="14" t="s">
        <v>63</v>
      </c>
      <c r="L15582" s="14" t="s">
        <v>66</v>
      </c>
      <c r="O15582">
        <v>16183</v>
      </c>
      <c r="P15582">
        <v>17</v>
      </c>
      <c r="Q15582" t="str">
        <f>_xlfn.CONCAT(Clientes__2[[#This Row],[Nombre]], " ",Clientes__2[[#This Row],[Nombres2]], " ",Clientes__2[[#This Row],[Apellido]],)</f>
        <v>Francisco  Suri</v>
      </c>
      <c r="R15582" s="15">
        <v>23685</v>
      </c>
      <c r="S15582" s="14" t="s">
        <v>43</v>
      </c>
      <c r="T15582" s="14" t="s">
        <v>115</v>
      </c>
      <c r="U15582">
        <v>60000</v>
      </c>
      <c r="V15582">
        <v>3</v>
      </c>
      <c r="W15582" s="14" t="s">
        <v>55</v>
      </c>
      <c r="X15582" s="14" t="s">
        <v>84</v>
      </c>
    </row>
    <row r="15583" spans="1:24" x14ac:dyDescent="0.2">
      <c r="A15583">
        <v>18650</v>
      </c>
      <c r="B15583">
        <v>315</v>
      </c>
      <c r="C15583" s="14" t="s">
        <v>379</v>
      </c>
      <c r="D15583" s="14"/>
      <c r="E15583" s="14" t="s">
        <v>170</v>
      </c>
      <c r="F15583" s="15">
        <v>20123</v>
      </c>
      <c r="G15583" s="14" t="s">
        <v>43</v>
      </c>
      <c r="H15583" s="14" t="s">
        <v>42</v>
      </c>
      <c r="I15583">
        <v>30000</v>
      </c>
      <c r="J15583">
        <v>1</v>
      </c>
      <c r="K15583" s="14" t="s">
        <v>67</v>
      </c>
      <c r="L15583" s="14" t="s">
        <v>91</v>
      </c>
      <c r="O15583">
        <v>18259</v>
      </c>
      <c r="P15583">
        <v>35</v>
      </c>
      <c r="Q15583" t="str">
        <f>_xlfn.CONCAT(Clientes__2[[#This Row],[Nombre]], " ",Clientes__2[[#This Row],[Nombres2]], " ",Clientes__2[[#This Row],[Apellido]],)</f>
        <v>Kyle  Flores</v>
      </c>
      <c r="R15583" s="15">
        <v>23942</v>
      </c>
      <c r="S15583" s="14" t="s">
        <v>43</v>
      </c>
      <c r="T15583" s="14" t="s">
        <v>115</v>
      </c>
      <c r="U15583">
        <v>70000</v>
      </c>
      <c r="V15583">
        <v>0</v>
      </c>
      <c r="W15583" s="14" t="s">
        <v>55</v>
      </c>
      <c r="X15583" s="14" t="s">
        <v>84</v>
      </c>
    </row>
    <row r="15584" spans="1:24" x14ac:dyDescent="0.2">
      <c r="A15584">
        <v>24695</v>
      </c>
      <c r="B15584">
        <v>223</v>
      </c>
      <c r="C15584" s="14" t="s">
        <v>709</v>
      </c>
      <c r="D15584" s="14" t="s">
        <v>46</v>
      </c>
      <c r="E15584" s="14" t="s">
        <v>658</v>
      </c>
      <c r="F15584" s="15">
        <v>28796</v>
      </c>
      <c r="G15584" s="14" t="s">
        <v>43</v>
      </c>
      <c r="H15584" s="14" t="s">
        <v>42</v>
      </c>
      <c r="I15584">
        <v>30000</v>
      </c>
      <c r="J15584">
        <v>0</v>
      </c>
      <c r="K15584" s="14" t="s">
        <v>67</v>
      </c>
      <c r="L15584" s="14" t="s">
        <v>60</v>
      </c>
      <c r="O15584">
        <v>19310</v>
      </c>
      <c r="P15584">
        <v>204</v>
      </c>
      <c r="Q15584" t="str">
        <f>_xlfn.CONCAT(Clientes__2[[#This Row],[Nombre]], " ",Clientes__2[[#This Row],[Nombres2]], " ",Clientes__2[[#This Row],[Apellido]],)</f>
        <v>Omar L Zhou</v>
      </c>
      <c r="R15584" s="15">
        <v>24944</v>
      </c>
      <c r="S15584" s="14" t="s">
        <v>42</v>
      </c>
      <c r="T15584" s="14" t="s">
        <v>115</v>
      </c>
      <c r="U15584">
        <v>40000</v>
      </c>
      <c r="V15584">
        <v>0</v>
      </c>
      <c r="W15584" s="14" t="s">
        <v>70</v>
      </c>
      <c r="X15584" s="14" t="s">
        <v>91</v>
      </c>
    </row>
    <row r="15585" spans="1:24" x14ac:dyDescent="0.2">
      <c r="A15585">
        <v>19912</v>
      </c>
      <c r="B15585">
        <v>261</v>
      </c>
      <c r="C15585" s="14" t="s">
        <v>763</v>
      </c>
      <c r="D15585" s="14"/>
      <c r="E15585" s="14" t="s">
        <v>233</v>
      </c>
      <c r="F15585" s="15">
        <v>20241</v>
      </c>
      <c r="G15585" s="14" t="s">
        <v>42</v>
      </c>
      <c r="H15585" s="14" t="s">
        <v>115</v>
      </c>
      <c r="I15585">
        <v>160000</v>
      </c>
      <c r="J15585">
        <v>2</v>
      </c>
      <c r="K15585" s="14" t="s">
        <v>67</v>
      </c>
      <c r="L15585" s="14" t="s">
        <v>84</v>
      </c>
      <c r="O15585">
        <v>23776</v>
      </c>
      <c r="P15585">
        <v>177</v>
      </c>
      <c r="Q15585" t="str">
        <f>_xlfn.CONCAT(Clientes__2[[#This Row],[Nombre]], " ",Clientes__2[[#This Row],[Nombres2]], " ",Clientes__2[[#This Row],[Apellido]],)</f>
        <v>Tara  Xie</v>
      </c>
      <c r="R15585" s="15">
        <v>25680</v>
      </c>
      <c r="S15585" s="14" t="s">
        <v>43</v>
      </c>
      <c r="T15585" s="14" t="s">
        <v>115</v>
      </c>
      <c r="U15585">
        <v>40000</v>
      </c>
      <c r="V15585">
        <v>2</v>
      </c>
      <c r="W15585" s="14" t="s">
        <v>63</v>
      </c>
      <c r="X15585" s="14" t="s">
        <v>91</v>
      </c>
    </row>
    <row r="15586" spans="1:24" x14ac:dyDescent="0.2">
      <c r="A15586">
        <v>14777</v>
      </c>
      <c r="B15586">
        <v>267</v>
      </c>
      <c r="C15586" s="14" t="s">
        <v>827</v>
      </c>
      <c r="D15586" s="14" t="s">
        <v>116</v>
      </c>
      <c r="E15586" s="14" t="s">
        <v>171</v>
      </c>
      <c r="F15586" s="15">
        <v>24937</v>
      </c>
      <c r="G15586" s="14" t="s">
        <v>42</v>
      </c>
      <c r="H15586" s="14" t="s">
        <v>115</v>
      </c>
      <c r="I15586">
        <v>40000</v>
      </c>
      <c r="J15586">
        <v>0</v>
      </c>
      <c r="K15586" s="14" t="s">
        <v>55</v>
      </c>
      <c r="L15586" s="14" t="s">
        <v>91</v>
      </c>
      <c r="O15586">
        <v>26891</v>
      </c>
      <c r="P15586">
        <v>236</v>
      </c>
      <c r="Q15586" t="str">
        <f>_xlfn.CONCAT(Clientes__2[[#This Row],[Nombre]], " ",Clientes__2[[#This Row],[Nombres2]], " ",Clientes__2[[#This Row],[Apellido]],)</f>
        <v>Kayla A Jenkins</v>
      </c>
      <c r="R15586" s="15">
        <v>27553</v>
      </c>
      <c r="S15586" s="14" t="s">
        <v>42</v>
      </c>
      <c r="T15586" s="14" t="s">
        <v>42</v>
      </c>
      <c r="U15586">
        <v>40000</v>
      </c>
      <c r="V15586">
        <v>1</v>
      </c>
      <c r="W15586" s="14" t="s">
        <v>55</v>
      </c>
      <c r="X15586" s="14" t="s">
        <v>54</v>
      </c>
    </row>
    <row r="15587" spans="1:24" x14ac:dyDescent="0.2">
      <c r="A15587">
        <v>16758</v>
      </c>
      <c r="B15587">
        <v>69</v>
      </c>
      <c r="C15587" s="14" t="s">
        <v>461</v>
      </c>
      <c r="D15587" s="14" t="s">
        <v>123</v>
      </c>
      <c r="E15587" s="14" t="s">
        <v>321</v>
      </c>
      <c r="F15587" s="15">
        <v>24794</v>
      </c>
      <c r="G15587" s="14" t="s">
        <v>42</v>
      </c>
      <c r="H15587" s="14" t="s">
        <v>42</v>
      </c>
      <c r="I15587">
        <v>110000</v>
      </c>
      <c r="J15587">
        <v>0</v>
      </c>
      <c r="K15587" s="14" t="s">
        <v>70</v>
      </c>
      <c r="L15587" s="14" t="s">
        <v>66</v>
      </c>
      <c r="O15587">
        <v>18958</v>
      </c>
      <c r="P15587">
        <v>307</v>
      </c>
      <c r="Q15587" t="str">
        <f>_xlfn.CONCAT(Clientes__2[[#This Row],[Nombre]], " ",Clientes__2[[#This Row],[Nombres2]], " ",Clientes__2[[#This Row],[Apellido]],)</f>
        <v>Justin E Perry</v>
      </c>
      <c r="R15587" s="15">
        <v>22845</v>
      </c>
      <c r="S15587" s="14" t="s">
        <v>43</v>
      </c>
      <c r="T15587" s="14" t="s">
        <v>115</v>
      </c>
      <c r="U15587">
        <v>70000</v>
      </c>
      <c r="V15587">
        <v>1</v>
      </c>
      <c r="W15587" s="14" t="s">
        <v>55</v>
      </c>
      <c r="X15587" s="14" t="s">
        <v>84</v>
      </c>
    </row>
    <row r="15588" spans="1:24" x14ac:dyDescent="0.2">
      <c r="A15588">
        <v>28452</v>
      </c>
      <c r="B15588">
        <v>223</v>
      </c>
      <c r="C15588" s="14" t="s">
        <v>61</v>
      </c>
      <c r="D15588" s="14" t="s">
        <v>426</v>
      </c>
      <c r="E15588" s="14" t="s">
        <v>182</v>
      </c>
      <c r="F15588" s="15">
        <v>22588</v>
      </c>
      <c r="G15588" s="14" t="s">
        <v>43</v>
      </c>
      <c r="H15588" s="14" t="s">
        <v>115</v>
      </c>
      <c r="I15588">
        <v>10000</v>
      </c>
      <c r="J15588">
        <v>1</v>
      </c>
      <c r="K15588" s="14" t="s">
        <v>55</v>
      </c>
      <c r="L15588" s="14" t="s">
        <v>60</v>
      </c>
      <c r="O15588">
        <v>16319</v>
      </c>
      <c r="P15588">
        <v>220</v>
      </c>
      <c r="Q15588" t="str">
        <f>_xlfn.CONCAT(Clientes__2[[#This Row],[Nombre]], " ",Clientes__2[[#This Row],[Nombres2]], " ",Clientes__2[[#This Row],[Apellido]],)</f>
        <v>Alexandra I Young</v>
      </c>
      <c r="R15588" s="15">
        <v>28085</v>
      </c>
      <c r="S15588" s="14" t="s">
        <v>43</v>
      </c>
      <c r="T15588" s="14" t="s">
        <v>115</v>
      </c>
      <c r="U15588">
        <v>20000</v>
      </c>
      <c r="V15588">
        <v>0</v>
      </c>
      <c r="W15588" s="14" t="s">
        <v>67</v>
      </c>
      <c r="X15588" s="14" t="s">
        <v>60</v>
      </c>
    </row>
    <row r="15589" spans="1:24" x14ac:dyDescent="0.2">
      <c r="A15589">
        <v>21266</v>
      </c>
      <c r="B15589">
        <v>54</v>
      </c>
      <c r="C15589" s="14" t="s">
        <v>90</v>
      </c>
      <c r="D15589" s="14"/>
      <c r="E15589" s="14" t="s">
        <v>766</v>
      </c>
      <c r="F15589" s="15">
        <v>26532</v>
      </c>
      <c r="G15589" s="14" t="s">
        <v>43</v>
      </c>
      <c r="H15589" s="14" t="s">
        <v>115</v>
      </c>
      <c r="I15589">
        <v>80000</v>
      </c>
      <c r="J15589">
        <v>0</v>
      </c>
      <c r="K15589" s="14" t="s">
        <v>55</v>
      </c>
      <c r="L15589" s="14" t="s">
        <v>66</v>
      </c>
      <c r="O15589">
        <v>19827</v>
      </c>
      <c r="P15589">
        <v>53</v>
      </c>
      <c r="Q15589" t="str">
        <f>_xlfn.CONCAT(Clientes__2[[#This Row],[Nombre]], " ",Clientes__2[[#This Row],[Nombres2]], " ",Clientes__2[[#This Row],[Apellido]],)</f>
        <v>Taylor  Washington</v>
      </c>
      <c r="R15589" s="15">
        <v>23447</v>
      </c>
      <c r="S15589" s="14" t="s">
        <v>42</v>
      </c>
      <c r="T15589" s="14" t="s">
        <v>42</v>
      </c>
      <c r="U15589">
        <v>80000</v>
      </c>
      <c r="V15589">
        <v>4</v>
      </c>
      <c r="W15589" s="14" t="s">
        <v>55</v>
      </c>
      <c r="X15589" s="14" t="s">
        <v>66</v>
      </c>
    </row>
    <row r="15590" spans="1:24" x14ac:dyDescent="0.2">
      <c r="A15590">
        <v>12378</v>
      </c>
      <c r="B15590">
        <v>121</v>
      </c>
      <c r="C15590" s="14" t="s">
        <v>235</v>
      </c>
      <c r="D15590" s="14" t="s">
        <v>339</v>
      </c>
      <c r="E15590" s="14" t="s">
        <v>201</v>
      </c>
      <c r="F15590" s="15">
        <v>29087</v>
      </c>
      <c r="G15590" s="14" t="s">
        <v>43</v>
      </c>
      <c r="H15590" s="14" t="s">
        <v>115</v>
      </c>
      <c r="I15590">
        <v>30000</v>
      </c>
      <c r="J15590">
        <v>0</v>
      </c>
      <c r="K15590" s="14" t="s">
        <v>63</v>
      </c>
      <c r="L15590" s="14" t="s">
        <v>91</v>
      </c>
      <c r="O15590">
        <v>18625</v>
      </c>
      <c r="P15590">
        <v>244</v>
      </c>
      <c r="Q15590" t="str">
        <f>_xlfn.CONCAT(Clientes__2[[#This Row],[Nombre]], " ",Clientes__2[[#This Row],[Nombres2]], " ",Clientes__2[[#This Row],[Apellido]],)</f>
        <v>Brianna P Sanchez</v>
      </c>
      <c r="R15590" s="15">
        <v>26463</v>
      </c>
      <c r="S15590" s="14" t="s">
        <v>43</v>
      </c>
      <c r="T15590" s="14" t="s">
        <v>42</v>
      </c>
      <c r="U15590">
        <v>30000</v>
      </c>
      <c r="V15590">
        <v>0</v>
      </c>
      <c r="W15590" s="14" t="s">
        <v>67</v>
      </c>
      <c r="X15590" s="14" t="s">
        <v>60</v>
      </c>
    </row>
    <row r="15591" spans="1:24" x14ac:dyDescent="0.2">
      <c r="A15591">
        <v>12791</v>
      </c>
      <c r="B15591">
        <v>337</v>
      </c>
      <c r="C15591" s="14" t="s">
        <v>813</v>
      </c>
      <c r="D15591" s="14"/>
      <c r="E15591" s="14" t="s">
        <v>335</v>
      </c>
      <c r="F15591" s="15">
        <v>21455</v>
      </c>
      <c r="G15591" s="14" t="s">
        <v>43</v>
      </c>
      <c r="H15591" s="14" t="s">
        <v>115</v>
      </c>
      <c r="I15591">
        <v>60000</v>
      </c>
      <c r="J15591">
        <v>4</v>
      </c>
      <c r="K15591" s="14" t="s">
        <v>70</v>
      </c>
      <c r="L15591" s="14" t="s">
        <v>54</v>
      </c>
      <c r="O15591">
        <v>20756</v>
      </c>
      <c r="P15591">
        <v>55</v>
      </c>
      <c r="Q15591" t="str">
        <f>_xlfn.CONCAT(Clientes__2[[#This Row],[Nombre]], " ",Clientes__2[[#This Row],[Nombres2]], " ",Clientes__2[[#This Row],[Apellido]],)</f>
        <v>Angelica  Foster</v>
      </c>
      <c r="R15591" s="15">
        <v>20479</v>
      </c>
      <c r="S15591" s="14" t="s">
        <v>42</v>
      </c>
      <c r="T15591" s="14" t="s">
        <v>42</v>
      </c>
      <c r="U15591">
        <v>30000</v>
      </c>
      <c r="V15591">
        <v>2</v>
      </c>
      <c r="W15591" s="14" t="s">
        <v>67</v>
      </c>
      <c r="X15591" s="14" t="s">
        <v>54</v>
      </c>
    </row>
    <row r="15592" spans="1:24" x14ac:dyDescent="0.2">
      <c r="A15592">
        <v>23943</v>
      </c>
      <c r="B15592">
        <v>246</v>
      </c>
      <c r="C15592" s="14" t="s">
        <v>717</v>
      </c>
      <c r="D15592" s="14" t="s">
        <v>46</v>
      </c>
      <c r="E15592" s="14" t="s">
        <v>372</v>
      </c>
      <c r="F15592" s="15">
        <v>28573</v>
      </c>
      <c r="G15592" s="14" t="s">
        <v>42</v>
      </c>
      <c r="H15592" s="14" t="s">
        <v>115</v>
      </c>
      <c r="I15592">
        <v>30000</v>
      </c>
      <c r="J15592">
        <v>4</v>
      </c>
      <c r="K15592" s="14" t="s">
        <v>63</v>
      </c>
      <c r="L15592" s="14" t="s">
        <v>91</v>
      </c>
      <c r="O15592">
        <v>11888</v>
      </c>
      <c r="P15592">
        <v>49</v>
      </c>
      <c r="Q15592" t="str">
        <f>_xlfn.CONCAT(Clientes__2[[#This Row],[Nombre]], " ",Clientes__2[[#This Row],[Nombres2]], " ",Clientes__2[[#This Row],[Apellido]],)</f>
        <v>Cindy L Subram</v>
      </c>
      <c r="R15592" s="15">
        <v>21541</v>
      </c>
      <c r="S15592" s="14" t="s">
        <v>42</v>
      </c>
      <c r="T15592" s="14" t="s">
        <v>42</v>
      </c>
      <c r="U15592">
        <v>60000</v>
      </c>
      <c r="V15592">
        <v>1</v>
      </c>
      <c r="W15592" s="14" t="s">
        <v>55</v>
      </c>
      <c r="X15592" s="14" t="s">
        <v>84</v>
      </c>
    </row>
    <row r="15593" spans="1:24" x14ac:dyDescent="0.2">
      <c r="A15593">
        <v>14511</v>
      </c>
      <c r="B15593">
        <v>618</v>
      </c>
      <c r="C15593" s="14" t="s">
        <v>401</v>
      </c>
      <c r="D15593" s="14"/>
      <c r="E15593" s="14" t="s">
        <v>302</v>
      </c>
      <c r="F15593" s="15">
        <v>25165</v>
      </c>
      <c r="G15593" s="14" t="s">
        <v>42</v>
      </c>
      <c r="H15593" s="14" t="s">
        <v>115</v>
      </c>
      <c r="I15593">
        <v>100000</v>
      </c>
      <c r="J15593">
        <v>2</v>
      </c>
      <c r="K15593" s="14" t="s">
        <v>55</v>
      </c>
      <c r="L15593" s="14" t="s">
        <v>66</v>
      </c>
      <c r="O15593">
        <v>15162</v>
      </c>
      <c r="P15593">
        <v>53</v>
      </c>
      <c r="Q15593" t="str">
        <f>_xlfn.CONCAT(Clientes__2[[#This Row],[Nombre]], " ",Clientes__2[[#This Row],[Nombres2]], " ",Clientes__2[[#This Row],[Apellido]],)</f>
        <v>Danielle  Rogers</v>
      </c>
      <c r="R15593" s="15">
        <v>15617</v>
      </c>
      <c r="S15593" s="14" t="s">
        <v>42</v>
      </c>
      <c r="T15593" s="14" t="s">
        <v>115</v>
      </c>
      <c r="U15593">
        <v>100000</v>
      </c>
      <c r="V15593">
        <v>2</v>
      </c>
      <c r="W15593" s="14" t="s">
        <v>70</v>
      </c>
      <c r="X15593" s="14" t="s">
        <v>66</v>
      </c>
    </row>
    <row r="15594" spans="1:24" x14ac:dyDescent="0.2">
      <c r="A15594">
        <v>27763</v>
      </c>
      <c r="B15594">
        <v>223</v>
      </c>
      <c r="C15594" s="14" t="s">
        <v>327</v>
      </c>
      <c r="D15594" s="14" t="s">
        <v>135</v>
      </c>
      <c r="E15594" s="14" t="s">
        <v>429</v>
      </c>
      <c r="F15594" s="15">
        <v>24726</v>
      </c>
      <c r="G15594" s="14" t="s">
        <v>42</v>
      </c>
      <c r="H15594" s="14" t="s">
        <v>115</v>
      </c>
      <c r="I15594">
        <v>10000</v>
      </c>
      <c r="J15594">
        <v>3</v>
      </c>
      <c r="K15594" s="14" t="s">
        <v>67</v>
      </c>
      <c r="L15594" s="14" t="s">
        <v>60</v>
      </c>
      <c r="O15594">
        <v>28123</v>
      </c>
      <c r="P15594">
        <v>299</v>
      </c>
      <c r="Q15594" t="str">
        <f>_xlfn.CONCAT(Clientes__2[[#This Row],[Nombre]], " ",Clientes__2[[#This Row],[Nombres2]], " ",Clientes__2[[#This Row],[Apellido]],)</f>
        <v>Stephanie V Wright</v>
      </c>
      <c r="R15594" s="15">
        <v>27437</v>
      </c>
      <c r="S15594" s="14" t="s">
        <v>43</v>
      </c>
      <c r="T15594" s="14" t="s">
        <v>115</v>
      </c>
      <c r="U15594">
        <v>40000</v>
      </c>
      <c r="V15594">
        <v>0</v>
      </c>
      <c r="W15594" s="14" t="s">
        <v>67</v>
      </c>
      <c r="X15594" s="14" t="s">
        <v>54</v>
      </c>
    </row>
    <row r="15595" spans="1:24" x14ac:dyDescent="0.2">
      <c r="A15595">
        <v>18071</v>
      </c>
      <c r="B15595">
        <v>326</v>
      </c>
      <c r="C15595" s="14" t="s">
        <v>139</v>
      </c>
      <c r="D15595" s="14" t="s">
        <v>123</v>
      </c>
      <c r="E15595" s="14" t="s">
        <v>78</v>
      </c>
      <c r="F15595" s="15">
        <v>17027</v>
      </c>
      <c r="G15595" s="14" t="s">
        <v>42</v>
      </c>
      <c r="H15595" s="14" t="s">
        <v>115</v>
      </c>
      <c r="I15595">
        <v>60000</v>
      </c>
      <c r="J15595">
        <v>4</v>
      </c>
      <c r="K15595" s="14" t="s">
        <v>55</v>
      </c>
      <c r="L15595" s="14" t="s">
        <v>66</v>
      </c>
      <c r="O15595">
        <v>17646</v>
      </c>
      <c r="P15595">
        <v>215</v>
      </c>
      <c r="Q15595" t="str">
        <f>_xlfn.CONCAT(Clientes__2[[#This Row],[Nombre]], " ",Clientes__2[[#This Row],[Nombres2]], " ",Clientes__2[[#This Row],[Apellido]],)</f>
        <v>Katelyn E Campbell</v>
      </c>
      <c r="R15595" s="15">
        <v>26050</v>
      </c>
      <c r="S15595" s="14" t="s">
        <v>43</v>
      </c>
      <c r="T15595" s="14" t="s">
        <v>115</v>
      </c>
      <c r="U15595">
        <v>30000</v>
      </c>
      <c r="V15595">
        <v>0</v>
      </c>
      <c r="W15595" s="14" t="s">
        <v>67</v>
      </c>
      <c r="X15595" s="14" t="s">
        <v>60</v>
      </c>
    </row>
    <row r="15596" spans="1:24" x14ac:dyDescent="0.2">
      <c r="A15596">
        <v>20968</v>
      </c>
      <c r="B15596">
        <v>279</v>
      </c>
      <c r="C15596" s="14" t="s">
        <v>637</v>
      </c>
      <c r="D15596" s="14"/>
      <c r="E15596" s="14" t="s">
        <v>391</v>
      </c>
      <c r="F15596" s="15">
        <v>21007</v>
      </c>
      <c r="G15596" s="14" t="s">
        <v>42</v>
      </c>
      <c r="H15596" s="14" t="s">
        <v>42</v>
      </c>
      <c r="I15596">
        <v>10000</v>
      </c>
      <c r="J15596">
        <v>1</v>
      </c>
      <c r="K15596" s="14" t="s">
        <v>63</v>
      </c>
      <c r="L15596" s="14" t="s">
        <v>60</v>
      </c>
      <c r="O15596">
        <v>27972</v>
      </c>
      <c r="P15596">
        <v>13</v>
      </c>
      <c r="Q15596" t="str">
        <f>_xlfn.CONCAT(Clientes__2[[#This Row],[Nombre]], " ",Clientes__2[[#This Row],[Nombres2]], " ",Clientes__2[[#This Row],[Apellido]],)</f>
        <v>Arturo  Yuan</v>
      </c>
      <c r="R15596" s="15">
        <v>26878</v>
      </c>
      <c r="S15596" s="14" t="s">
        <v>42</v>
      </c>
      <c r="T15596" s="14" t="s">
        <v>42</v>
      </c>
      <c r="U15596">
        <v>90000</v>
      </c>
      <c r="V15596">
        <v>0</v>
      </c>
      <c r="W15596" s="14" t="s">
        <v>55</v>
      </c>
      <c r="X15596" s="14" t="s">
        <v>84</v>
      </c>
    </row>
    <row r="15597" spans="1:24" x14ac:dyDescent="0.2">
      <c r="A15597">
        <v>27906</v>
      </c>
      <c r="B15597">
        <v>264</v>
      </c>
      <c r="C15597" s="14" t="s">
        <v>808</v>
      </c>
      <c r="D15597" s="14" t="s">
        <v>123</v>
      </c>
      <c r="E15597" s="14" t="s">
        <v>284</v>
      </c>
      <c r="F15597" s="15">
        <v>25675</v>
      </c>
      <c r="G15597" s="14" t="s">
        <v>42</v>
      </c>
      <c r="H15597" s="14" t="s">
        <v>42</v>
      </c>
      <c r="I15597">
        <v>10000</v>
      </c>
      <c r="J15597">
        <v>2</v>
      </c>
      <c r="K15597" s="14" t="s">
        <v>67</v>
      </c>
      <c r="L15597" s="14" t="s">
        <v>60</v>
      </c>
      <c r="O15597">
        <v>23409</v>
      </c>
      <c r="P15597">
        <v>30</v>
      </c>
      <c r="Q15597" t="str">
        <f>_xlfn.CONCAT(Clientes__2[[#This Row],[Nombre]], " ",Clientes__2[[#This Row],[Nombres2]], " ",Clientes__2[[#This Row],[Apellido]],)</f>
        <v>Gilbert E Chen</v>
      </c>
      <c r="R15597" s="15">
        <v>25394</v>
      </c>
      <c r="S15597" s="14" t="s">
        <v>43</v>
      </c>
      <c r="T15597" s="14" t="s">
        <v>42</v>
      </c>
      <c r="U15597">
        <v>90000</v>
      </c>
      <c r="V15597">
        <v>1</v>
      </c>
      <c r="W15597" s="14" t="s">
        <v>70</v>
      </c>
      <c r="X15597" s="14" t="s">
        <v>66</v>
      </c>
    </row>
    <row r="15598" spans="1:24" x14ac:dyDescent="0.2">
      <c r="A15598">
        <v>28548</v>
      </c>
      <c r="B15598">
        <v>147</v>
      </c>
      <c r="C15598" s="14" t="s">
        <v>258</v>
      </c>
      <c r="D15598" s="14"/>
      <c r="E15598" s="14" t="s">
        <v>489</v>
      </c>
      <c r="F15598" s="15">
        <v>29542</v>
      </c>
      <c r="G15598" s="14" t="s">
        <v>43</v>
      </c>
      <c r="H15598" s="14" t="s">
        <v>115</v>
      </c>
      <c r="I15598">
        <v>20000</v>
      </c>
      <c r="J15598">
        <v>0</v>
      </c>
      <c r="K15598" s="14" t="s">
        <v>81</v>
      </c>
      <c r="L15598" s="14" t="s">
        <v>60</v>
      </c>
      <c r="O15598">
        <v>20331</v>
      </c>
      <c r="P15598">
        <v>609</v>
      </c>
      <c r="Q15598" t="str">
        <f>_xlfn.CONCAT(Clientes__2[[#This Row],[Nombre]], " ",Clientes__2[[#This Row],[Nombres2]], " ",Clientes__2[[#This Row],[Apellido]],)</f>
        <v>Krista  Ortega</v>
      </c>
      <c r="R15598" s="15">
        <v>22803</v>
      </c>
      <c r="S15598" s="14" t="s">
        <v>42</v>
      </c>
      <c r="T15598" s="14" t="s">
        <v>42</v>
      </c>
      <c r="U15598">
        <v>90000</v>
      </c>
      <c r="V15598">
        <v>5</v>
      </c>
      <c r="W15598" s="14" t="s">
        <v>63</v>
      </c>
      <c r="X15598" s="14" t="s">
        <v>84</v>
      </c>
    </row>
    <row r="15599" spans="1:24" x14ac:dyDescent="0.2">
      <c r="A15599">
        <v>24022</v>
      </c>
      <c r="B15599">
        <v>199</v>
      </c>
      <c r="C15599" s="14" t="s">
        <v>346</v>
      </c>
      <c r="D15599" s="14" t="s">
        <v>44</v>
      </c>
      <c r="E15599" s="14" t="s">
        <v>552</v>
      </c>
      <c r="F15599" s="15">
        <v>21319</v>
      </c>
      <c r="G15599" s="14" t="s">
        <v>42</v>
      </c>
      <c r="H15599" s="14" t="s">
        <v>42</v>
      </c>
      <c r="I15599">
        <v>20000</v>
      </c>
      <c r="J15599">
        <v>2</v>
      </c>
      <c r="K15599" s="14" t="s">
        <v>63</v>
      </c>
      <c r="L15599" s="14" t="s">
        <v>60</v>
      </c>
      <c r="O15599">
        <v>28958</v>
      </c>
      <c r="P15599">
        <v>9</v>
      </c>
      <c r="Q15599" t="str">
        <f>_xlfn.CONCAT(Clientes__2[[#This Row],[Nombre]], " ",Clientes__2[[#This Row],[Nombres2]], " ",Clientes__2[[#This Row],[Apellido]],)</f>
        <v>Dale R Beck</v>
      </c>
      <c r="R15599" s="15">
        <v>26635</v>
      </c>
      <c r="S15599" s="14" t="s">
        <v>42</v>
      </c>
      <c r="T15599" s="14" t="s">
        <v>42</v>
      </c>
      <c r="U15599">
        <v>130000</v>
      </c>
      <c r="V15599">
        <v>4</v>
      </c>
      <c r="W15599" s="14" t="s">
        <v>67</v>
      </c>
      <c r="X15599" s="14" t="s">
        <v>66</v>
      </c>
    </row>
    <row r="15600" spans="1:24" x14ac:dyDescent="0.2">
      <c r="A15600">
        <v>16769</v>
      </c>
      <c r="B15600">
        <v>315</v>
      </c>
      <c r="C15600" s="14" t="s">
        <v>568</v>
      </c>
      <c r="D15600" s="14" t="s">
        <v>124</v>
      </c>
      <c r="E15600" s="14" t="s">
        <v>283</v>
      </c>
      <c r="F15600" s="15">
        <v>26230</v>
      </c>
      <c r="G15600" s="14" t="s">
        <v>42</v>
      </c>
      <c r="H15600" s="14" t="s">
        <v>42</v>
      </c>
      <c r="I15600">
        <v>60000</v>
      </c>
      <c r="J15600">
        <v>1</v>
      </c>
      <c r="K15600" s="14" t="s">
        <v>70</v>
      </c>
      <c r="L15600" s="14" t="s">
        <v>54</v>
      </c>
      <c r="O15600">
        <v>19632</v>
      </c>
      <c r="P15600">
        <v>10</v>
      </c>
      <c r="Q15600" t="str">
        <f>_xlfn.CONCAT(Clientes__2[[#This Row],[Nombre]], " ",Clientes__2[[#This Row],[Nombres2]], " ",Clientes__2[[#This Row],[Apellido]],)</f>
        <v>Tyler J Walker</v>
      </c>
      <c r="R15600" s="15">
        <v>18194</v>
      </c>
      <c r="S15600" s="14" t="s">
        <v>43</v>
      </c>
      <c r="T15600" s="14" t="s">
        <v>42</v>
      </c>
      <c r="U15600">
        <v>10000</v>
      </c>
      <c r="V15600">
        <v>2</v>
      </c>
      <c r="W15600" s="14" t="s">
        <v>67</v>
      </c>
      <c r="X15600" s="14" t="s">
        <v>54</v>
      </c>
    </row>
    <row r="15601" spans="1:24" x14ac:dyDescent="0.2">
      <c r="A15601">
        <v>11577</v>
      </c>
      <c r="B15601">
        <v>194</v>
      </c>
      <c r="C15601" s="14" t="s">
        <v>877</v>
      </c>
      <c r="D15601" s="14"/>
      <c r="E15601" s="14" t="s">
        <v>187</v>
      </c>
      <c r="F15601" s="15">
        <v>24037</v>
      </c>
      <c r="G15601" s="14" t="s">
        <v>42</v>
      </c>
      <c r="H15601" s="14" t="s">
        <v>115</v>
      </c>
      <c r="I15601">
        <v>30000</v>
      </c>
      <c r="J15601">
        <v>1</v>
      </c>
      <c r="K15601" s="14" t="s">
        <v>55</v>
      </c>
      <c r="L15601" s="14" t="s">
        <v>54</v>
      </c>
      <c r="O15601">
        <v>23175</v>
      </c>
      <c r="P15601">
        <v>355</v>
      </c>
      <c r="Q15601" t="str">
        <f>_xlfn.CONCAT(Clientes__2[[#This Row],[Nombre]], " ",Clientes__2[[#This Row],[Nombres2]], " ",Clientes__2[[#This Row],[Apellido]],)</f>
        <v>Janet  Serrano</v>
      </c>
      <c r="R15601" s="15">
        <v>25915</v>
      </c>
      <c r="S15601" s="14" t="s">
        <v>42</v>
      </c>
      <c r="T15601" s="14" t="s">
        <v>115</v>
      </c>
      <c r="U15601">
        <v>80000</v>
      </c>
      <c r="V15601">
        <v>1</v>
      </c>
      <c r="W15601" s="14" t="s">
        <v>70</v>
      </c>
      <c r="X15601" s="14" t="s">
        <v>84</v>
      </c>
    </row>
    <row r="15602" spans="1:24" x14ac:dyDescent="0.2">
      <c r="A15602">
        <v>13251</v>
      </c>
      <c r="B15602">
        <v>237</v>
      </c>
      <c r="C15602" s="14" t="s">
        <v>817</v>
      </c>
      <c r="D15602" s="14" t="s">
        <v>40</v>
      </c>
      <c r="E15602" s="14" t="s">
        <v>189</v>
      </c>
      <c r="F15602" s="15">
        <v>21232</v>
      </c>
      <c r="G15602" s="14" t="s">
        <v>42</v>
      </c>
      <c r="H15602" s="14" t="s">
        <v>42</v>
      </c>
      <c r="I15602">
        <v>130000</v>
      </c>
      <c r="J15602">
        <v>2</v>
      </c>
      <c r="K15602" s="14" t="s">
        <v>63</v>
      </c>
      <c r="L15602" s="14" t="s">
        <v>84</v>
      </c>
      <c r="O15602">
        <v>14659</v>
      </c>
      <c r="P15602">
        <v>348</v>
      </c>
      <c r="Q15602" t="str">
        <f>_xlfn.CONCAT(Clientes__2[[#This Row],[Nombre]], " ",Clientes__2[[#This Row],[Nombres2]], " ",Clientes__2[[#This Row],[Apellido]],)</f>
        <v>Raymond T Malhotra</v>
      </c>
      <c r="R15602" s="15">
        <v>21205</v>
      </c>
      <c r="S15602" s="14" t="s">
        <v>42</v>
      </c>
      <c r="T15602" s="14" t="s">
        <v>42</v>
      </c>
      <c r="U15602">
        <v>60000</v>
      </c>
      <c r="V15602">
        <v>1</v>
      </c>
      <c r="W15602" s="14" t="s">
        <v>55</v>
      </c>
      <c r="X15602" s="14" t="s">
        <v>84</v>
      </c>
    </row>
    <row r="15603" spans="1:24" x14ac:dyDescent="0.2">
      <c r="A15603">
        <v>24169</v>
      </c>
      <c r="B15603">
        <v>29</v>
      </c>
      <c r="C15603" s="14" t="s">
        <v>846</v>
      </c>
      <c r="D15603" s="14"/>
      <c r="E15603" s="14" t="s">
        <v>127</v>
      </c>
      <c r="F15603" s="15">
        <v>27950</v>
      </c>
      <c r="G15603" s="14" t="s">
        <v>43</v>
      </c>
      <c r="H15603" s="14" t="s">
        <v>115</v>
      </c>
      <c r="I15603">
        <v>10000</v>
      </c>
      <c r="J15603">
        <v>1</v>
      </c>
      <c r="K15603" s="14" t="s">
        <v>67</v>
      </c>
      <c r="L15603" s="14" t="s">
        <v>60</v>
      </c>
      <c r="O15603">
        <v>26158</v>
      </c>
      <c r="P15603">
        <v>36</v>
      </c>
      <c r="Q15603" t="str">
        <f>_xlfn.CONCAT(Clientes__2[[#This Row],[Nombre]], " ",Clientes__2[[#This Row],[Nombres2]], " ",Clientes__2[[#This Row],[Apellido]],)</f>
        <v>Lydia  Martinez</v>
      </c>
      <c r="R15603" s="15">
        <v>21047</v>
      </c>
      <c r="S15603" s="14" t="s">
        <v>42</v>
      </c>
      <c r="T15603" s="14" t="s">
        <v>115</v>
      </c>
      <c r="U15603">
        <v>70000</v>
      </c>
      <c r="V15603">
        <v>1</v>
      </c>
      <c r="W15603" s="14" t="s">
        <v>63</v>
      </c>
      <c r="X15603" s="14" t="s">
        <v>54</v>
      </c>
    </row>
    <row r="15604" spans="1:24" x14ac:dyDescent="0.2">
      <c r="A15604">
        <v>23101</v>
      </c>
      <c r="B15604">
        <v>2</v>
      </c>
      <c r="C15604" s="14" t="s">
        <v>454</v>
      </c>
      <c r="D15604" s="14" t="s">
        <v>119</v>
      </c>
      <c r="E15604" s="14" t="s">
        <v>225</v>
      </c>
      <c r="F15604" s="15">
        <v>19346</v>
      </c>
      <c r="G15604" s="14" t="s">
        <v>42</v>
      </c>
      <c r="H15604" s="14" t="s">
        <v>115</v>
      </c>
      <c r="I15604">
        <v>30000</v>
      </c>
      <c r="J15604">
        <v>3</v>
      </c>
      <c r="K15604" s="14" t="s">
        <v>67</v>
      </c>
      <c r="L15604" s="14" t="s">
        <v>54</v>
      </c>
      <c r="O15604">
        <v>28235</v>
      </c>
      <c r="P15604">
        <v>312</v>
      </c>
      <c r="Q15604" t="str">
        <f>_xlfn.CONCAT(Clientes__2[[#This Row],[Nombre]], " ",Clientes__2[[#This Row],[Nombres2]], " ",Clientes__2[[#This Row],[Apellido]],)</f>
        <v>Barbara W Lal</v>
      </c>
      <c r="R15604" s="15">
        <v>23784</v>
      </c>
      <c r="S15604" s="14" t="s">
        <v>43</v>
      </c>
      <c r="T15604" s="14" t="s">
        <v>42</v>
      </c>
      <c r="U15604">
        <v>120000</v>
      </c>
      <c r="V15604">
        <v>2</v>
      </c>
      <c r="W15604" s="14" t="s">
        <v>55</v>
      </c>
      <c r="X15604" s="14" t="s">
        <v>66</v>
      </c>
    </row>
    <row r="15605" spans="1:24" x14ac:dyDescent="0.2">
      <c r="A15605">
        <v>14448</v>
      </c>
      <c r="B15605">
        <v>539</v>
      </c>
      <c r="C15605" s="14" t="s">
        <v>226</v>
      </c>
      <c r="D15605" s="14"/>
      <c r="E15605" s="14" t="s">
        <v>430</v>
      </c>
      <c r="F15605" s="15">
        <v>23736</v>
      </c>
      <c r="G15605" s="14" t="s">
        <v>42</v>
      </c>
      <c r="H15605" s="14" t="s">
        <v>115</v>
      </c>
      <c r="I15605">
        <v>90000</v>
      </c>
      <c r="J15605">
        <v>5</v>
      </c>
      <c r="K15605" s="14" t="s">
        <v>63</v>
      </c>
      <c r="L15605" s="14" t="s">
        <v>84</v>
      </c>
      <c r="O15605">
        <v>17290</v>
      </c>
      <c r="P15605">
        <v>24</v>
      </c>
      <c r="Q15605" t="str">
        <f>_xlfn.CONCAT(Clientes__2[[#This Row],[Nombre]], " ",Clientes__2[[#This Row],[Nombres2]], " ",Clientes__2[[#This Row],[Apellido]],)</f>
        <v>Lauren  Butler</v>
      </c>
      <c r="R15605" s="15">
        <v>24607</v>
      </c>
      <c r="S15605" s="14" t="s">
        <v>43</v>
      </c>
      <c r="T15605" s="14" t="s">
        <v>115</v>
      </c>
      <c r="U15605">
        <v>80000</v>
      </c>
      <c r="V15605">
        <v>5</v>
      </c>
      <c r="W15605" s="14" t="s">
        <v>70</v>
      </c>
      <c r="X15605" s="14" t="s">
        <v>66</v>
      </c>
    </row>
    <row r="15606" spans="1:24" x14ac:dyDescent="0.2">
      <c r="A15606">
        <v>27498</v>
      </c>
      <c r="B15606">
        <v>10</v>
      </c>
      <c r="C15606" s="14" t="s">
        <v>94</v>
      </c>
      <c r="D15606" s="14" t="s">
        <v>124</v>
      </c>
      <c r="E15606" s="14" t="s">
        <v>104</v>
      </c>
      <c r="F15606" s="15">
        <v>20446</v>
      </c>
      <c r="G15606" s="14" t="s">
        <v>43</v>
      </c>
      <c r="H15606" s="14" t="s">
        <v>115</v>
      </c>
      <c r="I15606">
        <v>80000</v>
      </c>
      <c r="J15606">
        <v>2</v>
      </c>
      <c r="K15606" s="14" t="s">
        <v>63</v>
      </c>
      <c r="L15606" s="14" t="s">
        <v>54</v>
      </c>
      <c r="O15606">
        <v>15118</v>
      </c>
      <c r="P15606">
        <v>269</v>
      </c>
      <c r="Q15606" t="str">
        <f>_xlfn.CONCAT(Clientes__2[[#This Row],[Nombre]], " ",Clientes__2[[#This Row],[Nombres2]], " ",Clientes__2[[#This Row],[Apellido]],)</f>
        <v>Marie J Ruiz</v>
      </c>
      <c r="R15606" s="15">
        <v>18088</v>
      </c>
      <c r="S15606" s="14" t="s">
        <v>42</v>
      </c>
      <c r="T15606" s="14" t="s">
        <v>42</v>
      </c>
      <c r="U15606">
        <v>170000</v>
      </c>
      <c r="V15606">
        <v>5</v>
      </c>
      <c r="W15606" s="14" t="s">
        <v>67</v>
      </c>
      <c r="X15606" s="14" t="s">
        <v>66</v>
      </c>
    </row>
    <row r="15607" spans="1:24" x14ac:dyDescent="0.2">
      <c r="A15607">
        <v>15814</v>
      </c>
      <c r="B15607">
        <v>302</v>
      </c>
      <c r="C15607" s="14" t="s">
        <v>92</v>
      </c>
      <c r="D15607" s="14" t="s">
        <v>124</v>
      </c>
      <c r="E15607" s="14" t="s">
        <v>372</v>
      </c>
      <c r="F15607" s="15">
        <v>27866</v>
      </c>
      <c r="G15607" s="14" t="s">
        <v>43</v>
      </c>
      <c r="H15607" s="14" t="s">
        <v>115</v>
      </c>
      <c r="I15607">
        <v>40000</v>
      </c>
      <c r="J15607">
        <v>0</v>
      </c>
      <c r="K15607" s="14" t="s">
        <v>67</v>
      </c>
      <c r="L15607" s="14" t="s">
        <v>54</v>
      </c>
      <c r="O15607">
        <v>19755</v>
      </c>
      <c r="P15607">
        <v>641</v>
      </c>
      <c r="Q15607" t="str">
        <f>_xlfn.CONCAT(Clientes__2[[#This Row],[Nombre]], " ",Clientes__2[[#This Row],[Nombres2]], " ",Clientes__2[[#This Row],[Apellido]],)</f>
        <v>Monica J Subram</v>
      </c>
      <c r="R15607" s="15">
        <v>28300</v>
      </c>
      <c r="S15607" s="14" t="s">
        <v>42</v>
      </c>
      <c r="T15607" s="14" t="s">
        <v>115</v>
      </c>
      <c r="U15607">
        <v>40000</v>
      </c>
      <c r="V15607">
        <v>0</v>
      </c>
      <c r="W15607" s="14" t="s">
        <v>63</v>
      </c>
      <c r="X15607" s="14" t="s">
        <v>54</v>
      </c>
    </row>
    <row r="15608" spans="1:24" x14ac:dyDescent="0.2">
      <c r="A15608">
        <v>14924</v>
      </c>
      <c r="B15608">
        <v>203</v>
      </c>
      <c r="C15608" s="14" t="s">
        <v>529</v>
      </c>
      <c r="D15608" s="14"/>
      <c r="E15608" s="14" t="s">
        <v>578</v>
      </c>
      <c r="F15608" s="15">
        <v>25189</v>
      </c>
      <c r="G15608" s="14" t="s">
        <v>42</v>
      </c>
      <c r="H15608" s="14" t="s">
        <v>115</v>
      </c>
      <c r="I15608">
        <v>20000</v>
      </c>
      <c r="J15608">
        <v>1</v>
      </c>
      <c r="K15608" s="14" t="s">
        <v>63</v>
      </c>
      <c r="L15608" s="14" t="s">
        <v>60</v>
      </c>
      <c r="O15608">
        <v>12037</v>
      </c>
      <c r="P15608">
        <v>21</v>
      </c>
      <c r="Q15608" t="str">
        <f>_xlfn.CONCAT(Clientes__2[[#This Row],[Nombre]], " ",Clientes__2[[#This Row],[Nombres2]], " ",Clientes__2[[#This Row],[Apellido]],)</f>
        <v>Cynthia  Sai</v>
      </c>
      <c r="R15608" s="15">
        <v>15963</v>
      </c>
      <c r="S15608" s="14" t="s">
        <v>43</v>
      </c>
      <c r="T15608" s="14" t="s">
        <v>115</v>
      </c>
      <c r="U15608">
        <v>40000</v>
      </c>
      <c r="V15608">
        <v>2</v>
      </c>
      <c r="W15608" s="14" t="s">
        <v>55</v>
      </c>
      <c r="X15608" s="14" t="s">
        <v>66</v>
      </c>
    </row>
    <row r="15609" spans="1:24" x14ac:dyDescent="0.2">
      <c r="A15609">
        <v>20063</v>
      </c>
      <c r="B15609">
        <v>193</v>
      </c>
      <c r="C15609" s="14" t="s">
        <v>100</v>
      </c>
      <c r="D15609" s="14" t="s">
        <v>123</v>
      </c>
      <c r="E15609" s="14" t="s">
        <v>489</v>
      </c>
      <c r="F15609" s="15">
        <v>25720</v>
      </c>
      <c r="G15609" s="14" t="s">
        <v>43</v>
      </c>
      <c r="H15609" s="14" t="s">
        <v>115</v>
      </c>
      <c r="I15609">
        <v>40000</v>
      </c>
      <c r="J15609">
        <v>2</v>
      </c>
      <c r="K15609" s="14" t="s">
        <v>63</v>
      </c>
      <c r="L15609" s="14" t="s">
        <v>91</v>
      </c>
      <c r="O15609">
        <v>25140</v>
      </c>
      <c r="P15609">
        <v>26</v>
      </c>
      <c r="Q15609" t="str">
        <f>_xlfn.CONCAT(Clientes__2[[#This Row],[Nombre]], " ",Clientes__2[[#This Row],[Nombres2]], " ",Clientes__2[[#This Row],[Apellido]],)</f>
        <v>Kristy E Ortega</v>
      </c>
      <c r="R15609" s="15">
        <v>23465</v>
      </c>
      <c r="S15609" s="14" t="s">
        <v>42</v>
      </c>
      <c r="T15609" s="14" t="s">
        <v>115</v>
      </c>
      <c r="U15609">
        <v>60000</v>
      </c>
      <c r="V15609">
        <v>3</v>
      </c>
      <c r="W15609" s="14" t="s">
        <v>55</v>
      </c>
      <c r="X15609" s="14" t="s">
        <v>84</v>
      </c>
    </row>
    <row r="15610" spans="1:24" x14ac:dyDescent="0.2">
      <c r="A15610">
        <v>28836</v>
      </c>
      <c r="B15610">
        <v>53</v>
      </c>
      <c r="C15610" s="14" t="s">
        <v>226</v>
      </c>
      <c r="D15610" s="14"/>
      <c r="E15610" s="14" t="s">
        <v>161</v>
      </c>
      <c r="F15610" s="15">
        <v>26153</v>
      </c>
      <c r="G15610" s="14" t="s">
        <v>43</v>
      </c>
      <c r="H15610" s="14" t="s">
        <v>115</v>
      </c>
      <c r="I15610">
        <v>60000</v>
      </c>
      <c r="J15610">
        <v>1</v>
      </c>
      <c r="K15610" s="14" t="s">
        <v>70</v>
      </c>
      <c r="L15610" s="14" t="s">
        <v>84</v>
      </c>
      <c r="O15610">
        <v>18536</v>
      </c>
      <c r="P15610">
        <v>343</v>
      </c>
      <c r="Q15610" t="str">
        <f>_xlfn.CONCAT(Clientes__2[[#This Row],[Nombre]], " ",Clientes__2[[#This Row],[Nombres2]], " ",Clientes__2[[#This Row],[Apellido]],)</f>
        <v>Lauren  Cook</v>
      </c>
      <c r="R15610" s="15">
        <v>15787</v>
      </c>
      <c r="S15610" s="14" t="s">
        <v>42</v>
      </c>
      <c r="T15610" s="14" t="s">
        <v>115</v>
      </c>
      <c r="U15610">
        <v>60000</v>
      </c>
      <c r="V15610">
        <v>4</v>
      </c>
      <c r="W15610" s="14" t="s">
        <v>70</v>
      </c>
      <c r="X15610" s="14" t="s">
        <v>66</v>
      </c>
    </row>
    <row r="15611" spans="1:24" x14ac:dyDescent="0.2">
      <c r="A15611">
        <v>13278</v>
      </c>
      <c r="B15611">
        <v>307</v>
      </c>
      <c r="C15611" s="14" t="s">
        <v>299</v>
      </c>
      <c r="D15611" s="14"/>
      <c r="E15611" s="14" t="s">
        <v>165</v>
      </c>
      <c r="F15611" s="15">
        <v>24055</v>
      </c>
      <c r="G15611" s="14" t="s">
        <v>43</v>
      </c>
      <c r="H15611" s="14" t="s">
        <v>42</v>
      </c>
      <c r="I15611">
        <v>110000</v>
      </c>
      <c r="J15611">
        <v>2</v>
      </c>
      <c r="K15611" s="14" t="s">
        <v>55</v>
      </c>
      <c r="L15611" s="14" t="s">
        <v>66</v>
      </c>
      <c r="O15611">
        <v>15128</v>
      </c>
      <c r="P15611">
        <v>26</v>
      </c>
      <c r="Q15611" t="str">
        <f>_xlfn.CONCAT(Clientes__2[[#This Row],[Nombre]], " ",Clientes__2[[#This Row],[Nombres2]], " ",Clientes__2[[#This Row],[Apellido]],)</f>
        <v>Jorge  Hu</v>
      </c>
      <c r="R15611" s="15">
        <v>27171</v>
      </c>
      <c r="S15611" s="14" t="s">
        <v>43</v>
      </c>
      <c r="T15611" s="14" t="s">
        <v>115</v>
      </c>
      <c r="U15611">
        <v>70000</v>
      </c>
      <c r="V15611">
        <v>0</v>
      </c>
      <c r="W15611" s="14" t="s">
        <v>55</v>
      </c>
      <c r="X15611" s="14" t="s">
        <v>84</v>
      </c>
    </row>
    <row r="15612" spans="1:24" x14ac:dyDescent="0.2">
      <c r="A15612">
        <v>26578</v>
      </c>
      <c r="B15612">
        <v>339</v>
      </c>
      <c r="C15612" s="14" t="s">
        <v>143</v>
      </c>
      <c r="D15612" s="14"/>
      <c r="E15612" s="14" t="s">
        <v>47</v>
      </c>
      <c r="F15612" s="15">
        <v>27692</v>
      </c>
      <c r="G15612" s="14" t="s">
        <v>43</v>
      </c>
      <c r="H15612" s="14" t="s">
        <v>42</v>
      </c>
      <c r="I15612">
        <v>60000</v>
      </c>
      <c r="J15612">
        <v>0</v>
      </c>
      <c r="K15612" s="14" t="s">
        <v>63</v>
      </c>
      <c r="L15612" s="14" t="s">
        <v>54</v>
      </c>
      <c r="O15612">
        <v>25518</v>
      </c>
      <c r="P15612">
        <v>200</v>
      </c>
      <c r="Q15612" t="str">
        <f>_xlfn.CONCAT(Clientes__2[[#This Row],[Nombre]], " ",Clientes__2[[#This Row],[Nombres2]], " ",Clientes__2[[#This Row],[Apellido]],)</f>
        <v>Jeremy  White</v>
      </c>
      <c r="R15612" s="15">
        <v>28038</v>
      </c>
      <c r="S15612" s="14" t="s">
        <v>43</v>
      </c>
      <c r="T15612" s="14" t="s">
        <v>42</v>
      </c>
      <c r="U15612">
        <v>20000</v>
      </c>
      <c r="V15612">
        <v>0</v>
      </c>
      <c r="W15612" s="14" t="s">
        <v>67</v>
      </c>
      <c r="X15612" s="14" t="s">
        <v>60</v>
      </c>
    </row>
    <row r="15613" spans="1:24" x14ac:dyDescent="0.2">
      <c r="A15613">
        <v>14501</v>
      </c>
      <c r="B15613">
        <v>300</v>
      </c>
      <c r="C15613" s="14" t="s">
        <v>748</v>
      </c>
      <c r="D15613" s="14"/>
      <c r="E15613" s="14" t="s">
        <v>244</v>
      </c>
      <c r="F15613" s="15">
        <v>14013</v>
      </c>
      <c r="G15613" s="14" t="s">
        <v>42</v>
      </c>
      <c r="H15613" s="14" t="s">
        <v>42</v>
      </c>
      <c r="I15613">
        <v>80000</v>
      </c>
      <c r="J15613">
        <v>4</v>
      </c>
      <c r="K15613" s="14" t="s">
        <v>70</v>
      </c>
      <c r="L15613" s="14" t="s">
        <v>66</v>
      </c>
      <c r="O15613">
        <v>24894</v>
      </c>
      <c r="P15613">
        <v>18</v>
      </c>
      <c r="Q15613" t="str">
        <f>_xlfn.CONCAT(Clientes__2[[#This Row],[Nombre]], " ",Clientes__2[[#This Row],[Nombres2]], " ",Clientes__2[[#This Row],[Apellido]],)</f>
        <v>Ruben  Prasad</v>
      </c>
      <c r="R15613" s="15">
        <v>27144</v>
      </c>
      <c r="S15613" s="14" t="s">
        <v>43</v>
      </c>
      <c r="T15613" s="14" t="s">
        <v>42</v>
      </c>
      <c r="U15613">
        <v>70000</v>
      </c>
      <c r="V15613">
        <v>0</v>
      </c>
      <c r="W15613" s="14" t="s">
        <v>55</v>
      </c>
      <c r="X15613" s="14" t="s">
        <v>84</v>
      </c>
    </row>
    <row r="15614" spans="1:24" x14ac:dyDescent="0.2">
      <c r="A15614">
        <v>18316</v>
      </c>
      <c r="B15614">
        <v>631</v>
      </c>
      <c r="C15614" s="14" t="s">
        <v>461</v>
      </c>
      <c r="D15614" s="14"/>
      <c r="E15614" s="14" t="s">
        <v>380</v>
      </c>
      <c r="F15614" s="15">
        <v>29551</v>
      </c>
      <c r="G15614" s="14" t="s">
        <v>43</v>
      </c>
      <c r="H15614" s="14" t="s">
        <v>42</v>
      </c>
      <c r="I15614">
        <v>30000</v>
      </c>
      <c r="J15614">
        <v>0</v>
      </c>
      <c r="K15614" s="14" t="s">
        <v>67</v>
      </c>
      <c r="L15614" s="14" t="s">
        <v>54</v>
      </c>
      <c r="O15614">
        <v>14065</v>
      </c>
      <c r="P15614">
        <v>23</v>
      </c>
      <c r="Q15614" t="str">
        <f>_xlfn.CONCAT(Clientes__2[[#This Row],[Nombre]], " ",Clientes__2[[#This Row],[Nombres2]], " ",Clientes__2[[#This Row],[Apellido]],)</f>
        <v>Justin  Kumar</v>
      </c>
      <c r="R15614" s="15">
        <v>23219</v>
      </c>
      <c r="S15614" s="14" t="s">
        <v>43</v>
      </c>
      <c r="T15614" s="14" t="s">
        <v>42</v>
      </c>
      <c r="U15614">
        <v>70000</v>
      </c>
      <c r="V15614">
        <v>0</v>
      </c>
      <c r="W15614" s="14" t="s">
        <v>55</v>
      </c>
      <c r="X15614" s="14" t="s">
        <v>84</v>
      </c>
    </row>
    <row r="15615" spans="1:24" x14ac:dyDescent="0.2">
      <c r="A15615">
        <v>24250</v>
      </c>
      <c r="B15615">
        <v>14</v>
      </c>
      <c r="C15615" s="14" t="s">
        <v>746</v>
      </c>
      <c r="D15615" s="14" t="s">
        <v>123</v>
      </c>
      <c r="E15615" s="14" t="s">
        <v>65</v>
      </c>
      <c r="F15615" s="15">
        <v>17370</v>
      </c>
      <c r="G15615" s="14" t="s">
        <v>42</v>
      </c>
      <c r="H15615" s="14" t="s">
        <v>115</v>
      </c>
      <c r="I15615">
        <v>30000</v>
      </c>
      <c r="J15615">
        <v>2</v>
      </c>
      <c r="K15615" s="14" t="s">
        <v>63</v>
      </c>
      <c r="L15615" s="14" t="s">
        <v>91</v>
      </c>
      <c r="O15615">
        <v>15480</v>
      </c>
      <c r="P15615">
        <v>301</v>
      </c>
      <c r="Q15615" t="str">
        <f>_xlfn.CONCAT(Clientes__2[[#This Row],[Nombre]], " ",Clientes__2[[#This Row],[Nombres2]], " ",Clientes__2[[#This Row],[Apellido]],)</f>
        <v>Carmen E Suri</v>
      </c>
      <c r="R15615" s="15">
        <v>26137</v>
      </c>
      <c r="S15615" s="14" t="s">
        <v>42</v>
      </c>
      <c r="T15615" s="14" t="s">
        <v>115</v>
      </c>
      <c r="U15615">
        <v>70000</v>
      </c>
      <c r="V15615">
        <v>2</v>
      </c>
      <c r="W15615" s="14" t="s">
        <v>70</v>
      </c>
      <c r="X15615" s="14" t="s">
        <v>84</v>
      </c>
    </row>
    <row r="15616" spans="1:24" x14ac:dyDescent="0.2">
      <c r="A15616">
        <v>12561</v>
      </c>
      <c r="B15616">
        <v>220</v>
      </c>
      <c r="C15616" s="14" t="s">
        <v>859</v>
      </c>
      <c r="D15616" s="14"/>
      <c r="E15616" s="14" t="s">
        <v>780</v>
      </c>
      <c r="F15616" s="15">
        <v>15176</v>
      </c>
      <c r="G15616" s="14" t="s">
        <v>43</v>
      </c>
      <c r="H15616" s="14" t="s">
        <v>115</v>
      </c>
      <c r="I15616">
        <v>10000</v>
      </c>
      <c r="J15616">
        <v>2</v>
      </c>
      <c r="K15616" s="14" t="s">
        <v>63</v>
      </c>
      <c r="L15616" s="14" t="s">
        <v>60</v>
      </c>
      <c r="O15616">
        <v>19222</v>
      </c>
      <c r="P15616">
        <v>648</v>
      </c>
      <c r="Q15616" t="str">
        <f>_xlfn.CONCAT(Clientes__2[[#This Row],[Nombre]], " ",Clientes__2[[#This Row],[Nombres2]], " ",Clientes__2[[#This Row],[Apellido]],)</f>
        <v>Trisha  Lin</v>
      </c>
      <c r="R15616" s="15">
        <v>20871</v>
      </c>
      <c r="S15616" s="14" t="s">
        <v>42</v>
      </c>
      <c r="T15616" s="14" t="s">
        <v>42</v>
      </c>
      <c r="U15616">
        <v>30000</v>
      </c>
      <c r="V15616">
        <v>2</v>
      </c>
      <c r="W15616" s="14" t="s">
        <v>67</v>
      </c>
      <c r="X15616" s="14" t="s">
        <v>54</v>
      </c>
    </row>
    <row r="15617" spans="1:24" x14ac:dyDescent="0.2">
      <c r="A15617">
        <v>15197</v>
      </c>
      <c r="B15617">
        <v>68</v>
      </c>
      <c r="C15617" s="14" t="s">
        <v>79</v>
      </c>
      <c r="D15617" s="14"/>
      <c r="E15617" s="14" t="s">
        <v>380</v>
      </c>
      <c r="F15617" s="15">
        <v>21082</v>
      </c>
      <c r="G15617" s="14" t="s">
        <v>42</v>
      </c>
      <c r="H15617" s="14" t="s">
        <v>42</v>
      </c>
      <c r="I15617">
        <v>60000</v>
      </c>
      <c r="J15617">
        <v>2</v>
      </c>
      <c r="K15617" s="14" t="s">
        <v>67</v>
      </c>
      <c r="L15617" s="14" t="s">
        <v>84</v>
      </c>
      <c r="O15617">
        <v>20018</v>
      </c>
      <c r="P15617">
        <v>635</v>
      </c>
      <c r="Q15617" t="str">
        <f>_xlfn.CONCAT(Clientes__2[[#This Row],[Nombre]], " ",Clientes__2[[#This Row],[Nombres2]], " ",Clientes__2[[#This Row],[Apellido]],)</f>
        <v>Elijah  Kumar</v>
      </c>
      <c r="R15617" s="15">
        <v>23786</v>
      </c>
      <c r="S15617" s="14" t="s">
        <v>42</v>
      </c>
      <c r="T15617" s="14" t="s">
        <v>115</v>
      </c>
      <c r="U15617">
        <v>80000</v>
      </c>
      <c r="V15617">
        <v>3</v>
      </c>
      <c r="W15617" s="14" t="s">
        <v>55</v>
      </c>
      <c r="X15617" s="14" t="s">
        <v>54</v>
      </c>
    </row>
    <row r="15618" spans="1:24" x14ac:dyDescent="0.2">
      <c r="A15618">
        <v>21042</v>
      </c>
      <c r="B15618">
        <v>135</v>
      </c>
      <c r="C15618" s="14" t="s">
        <v>479</v>
      </c>
      <c r="D15618" s="14" t="s">
        <v>44</v>
      </c>
      <c r="E15618" s="14" t="s">
        <v>482</v>
      </c>
      <c r="F15618" s="15">
        <v>19216</v>
      </c>
      <c r="G15618" s="14" t="s">
        <v>42</v>
      </c>
      <c r="H15618" s="14" t="s">
        <v>42</v>
      </c>
      <c r="I15618">
        <v>20000</v>
      </c>
      <c r="J15618">
        <v>2</v>
      </c>
      <c r="K15618" s="14" t="s">
        <v>63</v>
      </c>
      <c r="L15618" s="14" t="s">
        <v>60</v>
      </c>
      <c r="O15618">
        <v>23170</v>
      </c>
      <c r="P15618">
        <v>301</v>
      </c>
      <c r="Q15618" t="str">
        <f>_xlfn.CONCAT(Clientes__2[[#This Row],[Nombre]], " ",Clientes__2[[#This Row],[Nombres2]], " ",Clientes__2[[#This Row],[Apellido]],)</f>
        <v>Jon R Liang</v>
      </c>
      <c r="R15618" s="15">
        <v>25095</v>
      </c>
      <c r="S15618" s="14" t="s">
        <v>43</v>
      </c>
      <c r="T15618" s="14" t="s">
        <v>42</v>
      </c>
      <c r="U15618">
        <v>70000</v>
      </c>
      <c r="V15618">
        <v>2</v>
      </c>
      <c r="W15618" s="14" t="s">
        <v>55</v>
      </c>
      <c r="X15618" s="14" t="s">
        <v>54</v>
      </c>
    </row>
    <row r="15619" spans="1:24" x14ac:dyDescent="0.2">
      <c r="A15619">
        <v>19880</v>
      </c>
      <c r="B15619">
        <v>348</v>
      </c>
      <c r="C15619" s="14" t="s">
        <v>605</v>
      </c>
      <c r="D15619" s="14" t="s">
        <v>123</v>
      </c>
      <c r="E15619" s="14" t="s">
        <v>497</v>
      </c>
      <c r="F15619" s="15">
        <v>18399</v>
      </c>
      <c r="G15619" s="14" t="s">
        <v>42</v>
      </c>
      <c r="H15619" s="14" t="s">
        <v>115</v>
      </c>
      <c r="I15619">
        <v>70000</v>
      </c>
      <c r="J15619">
        <v>4</v>
      </c>
      <c r="K15619" s="14" t="s">
        <v>63</v>
      </c>
      <c r="L15619" s="14" t="s">
        <v>84</v>
      </c>
      <c r="O15619">
        <v>21397</v>
      </c>
      <c r="P15619">
        <v>631</v>
      </c>
      <c r="Q15619" t="str">
        <f>_xlfn.CONCAT(Clientes__2[[#This Row],[Nombre]], " ",Clientes__2[[#This Row],[Nombres2]], " ",Clientes__2[[#This Row],[Apellido]],)</f>
        <v>Emma E Bennett</v>
      </c>
      <c r="R15619" s="15">
        <v>27554</v>
      </c>
      <c r="S15619" s="14" t="s">
        <v>42</v>
      </c>
      <c r="T15619" s="14" t="s">
        <v>42</v>
      </c>
      <c r="U15619">
        <v>40000</v>
      </c>
      <c r="V15619">
        <v>0</v>
      </c>
      <c r="W15619" s="14" t="s">
        <v>67</v>
      </c>
      <c r="X15619" s="14" t="s">
        <v>54</v>
      </c>
    </row>
    <row r="15620" spans="1:24" x14ac:dyDescent="0.2">
      <c r="A15620">
        <v>18840</v>
      </c>
      <c r="B15620">
        <v>633</v>
      </c>
      <c r="C15620" s="14" t="s">
        <v>147</v>
      </c>
      <c r="D15620" s="14"/>
      <c r="E15620" s="14" t="s">
        <v>435</v>
      </c>
      <c r="F15620" s="15">
        <v>20442</v>
      </c>
      <c r="G15620" s="14" t="s">
        <v>42</v>
      </c>
      <c r="H15620" s="14" t="s">
        <v>115</v>
      </c>
      <c r="I15620">
        <v>80000</v>
      </c>
      <c r="J15620">
        <v>3</v>
      </c>
      <c r="K15620" s="14" t="s">
        <v>63</v>
      </c>
      <c r="L15620" s="14" t="s">
        <v>84</v>
      </c>
      <c r="O15620">
        <v>24649</v>
      </c>
      <c r="P15620">
        <v>53</v>
      </c>
      <c r="Q15620" t="str">
        <f>_xlfn.CONCAT(Clientes__2[[#This Row],[Nombre]], " ",Clientes__2[[#This Row],[Nombres2]], " ",Clientes__2[[#This Row],[Apellido]],)</f>
        <v>Alexandria  Barnes</v>
      </c>
      <c r="R15620" s="15">
        <v>17209</v>
      </c>
      <c r="S15620" s="14" t="s">
        <v>42</v>
      </c>
      <c r="T15620" s="14" t="s">
        <v>42</v>
      </c>
      <c r="U15620">
        <v>40000</v>
      </c>
      <c r="V15620">
        <v>4</v>
      </c>
      <c r="W15620" s="14" t="s">
        <v>67</v>
      </c>
      <c r="X15620" s="14" t="s">
        <v>84</v>
      </c>
    </row>
    <row r="15621" spans="1:24" x14ac:dyDescent="0.2">
      <c r="A15621">
        <v>20238</v>
      </c>
      <c r="B15621">
        <v>20</v>
      </c>
      <c r="C15621" s="14" t="s">
        <v>239</v>
      </c>
      <c r="D15621" s="14"/>
      <c r="E15621" s="14" t="s">
        <v>273</v>
      </c>
      <c r="F15621" s="15">
        <v>24820</v>
      </c>
      <c r="G15621" s="14" t="s">
        <v>43</v>
      </c>
      <c r="H15621" s="14" t="s">
        <v>115</v>
      </c>
      <c r="I15621">
        <v>90000</v>
      </c>
      <c r="J15621">
        <v>2</v>
      </c>
      <c r="K15621" s="14" t="s">
        <v>55</v>
      </c>
      <c r="L15621" s="14" t="s">
        <v>84</v>
      </c>
      <c r="O15621">
        <v>21822</v>
      </c>
      <c r="P15621">
        <v>278</v>
      </c>
      <c r="Q15621" t="str">
        <f>_xlfn.CONCAT(Clientes__2[[#This Row],[Nombre]], " ",Clientes__2[[#This Row],[Nombres2]], " ",Clientes__2[[#This Row],[Apellido]],)</f>
        <v>Anna  Watson</v>
      </c>
      <c r="R15621" s="15">
        <v>20877</v>
      </c>
      <c r="S15621" s="14" t="s">
        <v>43</v>
      </c>
      <c r="T15621" s="14" t="s">
        <v>42</v>
      </c>
      <c r="U15621">
        <v>170000</v>
      </c>
      <c r="V15621">
        <v>4</v>
      </c>
      <c r="W15621" s="14" t="s">
        <v>55</v>
      </c>
      <c r="X15621" s="14" t="s">
        <v>66</v>
      </c>
    </row>
    <row r="15622" spans="1:24" x14ac:dyDescent="0.2">
      <c r="A15622">
        <v>22836</v>
      </c>
      <c r="B15622">
        <v>168</v>
      </c>
      <c r="C15622" s="14" t="s">
        <v>243</v>
      </c>
      <c r="D15622" s="14"/>
      <c r="E15622" s="14" t="s">
        <v>578</v>
      </c>
      <c r="F15622" s="15">
        <v>17261</v>
      </c>
      <c r="G15622" s="14" t="s">
        <v>43</v>
      </c>
      <c r="H15622" s="14" t="s">
        <v>115</v>
      </c>
      <c r="I15622">
        <v>110000</v>
      </c>
      <c r="J15622">
        <v>4</v>
      </c>
      <c r="K15622" s="14" t="s">
        <v>81</v>
      </c>
      <c r="L15622" s="14" t="s">
        <v>84</v>
      </c>
      <c r="O15622">
        <v>17819</v>
      </c>
      <c r="P15622">
        <v>236</v>
      </c>
      <c r="Q15622" t="str">
        <f>_xlfn.CONCAT(Clientes__2[[#This Row],[Nombre]], " ",Clientes__2[[#This Row],[Nombres2]], " ",Clientes__2[[#This Row],[Apellido]],)</f>
        <v>Michele  Sai</v>
      </c>
      <c r="R15622" s="15">
        <v>23967</v>
      </c>
      <c r="S15622" s="14" t="s">
        <v>42</v>
      </c>
      <c r="T15622" s="14" t="s">
        <v>42</v>
      </c>
      <c r="U15622">
        <v>40000</v>
      </c>
      <c r="V15622">
        <v>1</v>
      </c>
      <c r="W15622" s="14" t="s">
        <v>55</v>
      </c>
      <c r="X15622" s="14" t="s">
        <v>54</v>
      </c>
    </row>
    <row r="15623" spans="1:24" x14ac:dyDescent="0.2">
      <c r="A15623">
        <v>28751</v>
      </c>
      <c r="B15623">
        <v>194</v>
      </c>
      <c r="C15623" s="14" t="s">
        <v>685</v>
      </c>
      <c r="D15623" s="14" t="s">
        <v>40</v>
      </c>
      <c r="E15623" s="14" t="s">
        <v>1055</v>
      </c>
      <c r="F15623" s="15">
        <v>26447</v>
      </c>
      <c r="G15623" s="14" t="s">
        <v>42</v>
      </c>
      <c r="H15623" s="14" t="s">
        <v>42</v>
      </c>
      <c r="I15623">
        <v>40000</v>
      </c>
      <c r="J15623">
        <v>1</v>
      </c>
      <c r="K15623" s="14" t="s">
        <v>55</v>
      </c>
      <c r="L15623" s="14" t="s">
        <v>54</v>
      </c>
      <c r="O15623">
        <v>16598</v>
      </c>
      <c r="P15623">
        <v>234</v>
      </c>
      <c r="Q15623" t="str">
        <f>_xlfn.CONCAT(Clientes__2[[#This Row],[Nombre]], " ",Clientes__2[[#This Row],[Nombres2]], " ",Clientes__2[[#This Row],[Apellido]],)</f>
        <v>Joe T Belson</v>
      </c>
      <c r="R15623" s="15">
        <v>18935</v>
      </c>
      <c r="S15623" s="14" t="s">
        <v>43</v>
      </c>
      <c r="T15623" s="14" t="s">
        <v>115</v>
      </c>
      <c r="U15623">
        <v>130000</v>
      </c>
      <c r="V15623">
        <v>4</v>
      </c>
      <c r="W15623" s="14" t="s">
        <v>67</v>
      </c>
      <c r="X15623" s="14" t="s">
        <v>84</v>
      </c>
    </row>
    <row r="15624" spans="1:24" x14ac:dyDescent="0.2">
      <c r="A15624">
        <v>24340</v>
      </c>
      <c r="B15624">
        <v>352</v>
      </c>
      <c r="C15624" s="14" t="s">
        <v>354</v>
      </c>
      <c r="D15624" s="14" t="s">
        <v>120</v>
      </c>
      <c r="E15624" s="14" t="s">
        <v>509</v>
      </c>
      <c r="F15624" s="15">
        <v>22620</v>
      </c>
      <c r="G15624" s="14" t="s">
        <v>43</v>
      </c>
      <c r="H15624" s="14" t="s">
        <v>115</v>
      </c>
      <c r="I15624">
        <v>40000</v>
      </c>
      <c r="J15624">
        <v>4</v>
      </c>
      <c r="K15624" s="14" t="s">
        <v>67</v>
      </c>
      <c r="L15624" s="14" t="s">
        <v>54</v>
      </c>
      <c r="O15624">
        <v>16716</v>
      </c>
      <c r="P15624">
        <v>633</v>
      </c>
      <c r="Q15624" t="str">
        <f>_xlfn.CONCAT(Clientes__2[[#This Row],[Nombre]], " ",Clientes__2[[#This Row],[Nombres2]], " ",Clientes__2[[#This Row],[Apellido]],)</f>
        <v>Chloe K Clark</v>
      </c>
      <c r="R15624" s="15">
        <v>27793</v>
      </c>
      <c r="S15624" s="14" t="s">
        <v>43</v>
      </c>
      <c r="T15624" s="14" t="s">
        <v>42</v>
      </c>
      <c r="U15624">
        <v>30000</v>
      </c>
      <c r="V15624">
        <v>0</v>
      </c>
      <c r="W15624" s="14" t="s">
        <v>67</v>
      </c>
      <c r="X15624" s="14" t="s">
        <v>54</v>
      </c>
    </row>
    <row r="15625" spans="1:24" x14ac:dyDescent="0.2">
      <c r="A15625">
        <v>11808</v>
      </c>
      <c r="B15625">
        <v>54</v>
      </c>
      <c r="C15625" s="14" t="s">
        <v>133</v>
      </c>
      <c r="D15625" s="14"/>
      <c r="E15625" s="14" t="s">
        <v>203</v>
      </c>
      <c r="F15625" s="15">
        <v>25305</v>
      </c>
      <c r="G15625" s="14" t="s">
        <v>42</v>
      </c>
      <c r="H15625" s="14" t="s">
        <v>42</v>
      </c>
      <c r="I15625">
        <v>60000</v>
      </c>
      <c r="J15625">
        <v>1</v>
      </c>
      <c r="K15625" s="14" t="s">
        <v>70</v>
      </c>
      <c r="L15625" s="14" t="s">
        <v>84</v>
      </c>
      <c r="O15625">
        <v>24412</v>
      </c>
      <c r="P15625">
        <v>312</v>
      </c>
      <c r="Q15625" t="str">
        <f>_xlfn.CONCAT(Clientes__2[[#This Row],[Nombre]], " ",Clientes__2[[#This Row],[Nombres2]], " ",Clientes__2[[#This Row],[Apellido]],)</f>
        <v>James  Parker</v>
      </c>
      <c r="R15625" s="15">
        <v>22890</v>
      </c>
      <c r="S15625" s="14" t="s">
        <v>43</v>
      </c>
      <c r="T15625" s="14" t="s">
        <v>115</v>
      </c>
      <c r="U15625">
        <v>120000</v>
      </c>
      <c r="V15625">
        <v>1</v>
      </c>
      <c r="W15625" s="14" t="s">
        <v>63</v>
      </c>
      <c r="X15625" s="14" t="s">
        <v>84</v>
      </c>
    </row>
    <row r="15626" spans="1:24" x14ac:dyDescent="0.2">
      <c r="A15626">
        <v>21425</v>
      </c>
      <c r="B15626">
        <v>343</v>
      </c>
      <c r="C15626" s="14" t="s">
        <v>376</v>
      </c>
      <c r="D15626" s="14"/>
      <c r="E15626" s="14" t="s">
        <v>157</v>
      </c>
      <c r="F15626" s="15">
        <v>20633</v>
      </c>
      <c r="G15626" s="14" t="s">
        <v>42</v>
      </c>
      <c r="H15626" s="14" t="s">
        <v>42</v>
      </c>
      <c r="I15626">
        <v>60000</v>
      </c>
      <c r="J15626">
        <v>2</v>
      </c>
      <c r="K15626" s="14" t="s">
        <v>67</v>
      </c>
      <c r="L15626" s="14" t="s">
        <v>84</v>
      </c>
      <c r="O15626">
        <v>21186</v>
      </c>
      <c r="P15626">
        <v>20</v>
      </c>
      <c r="Q15626" t="str">
        <f>_xlfn.CONCAT(Clientes__2[[#This Row],[Nombre]], " ",Clientes__2[[#This Row],[Nombres2]], " ",Clientes__2[[#This Row],[Apellido]],)</f>
        <v>Carlos  Hall</v>
      </c>
      <c r="R15626" s="15">
        <v>23777</v>
      </c>
      <c r="S15626" s="14" t="s">
        <v>43</v>
      </c>
      <c r="T15626" s="14" t="s">
        <v>42</v>
      </c>
      <c r="U15626">
        <v>70000</v>
      </c>
      <c r="V15626">
        <v>0</v>
      </c>
      <c r="W15626" s="14" t="s">
        <v>55</v>
      </c>
      <c r="X15626" s="14" t="s">
        <v>84</v>
      </c>
    </row>
    <row r="15627" spans="1:24" x14ac:dyDescent="0.2">
      <c r="A15627">
        <v>23191</v>
      </c>
      <c r="B15627">
        <v>612</v>
      </c>
      <c r="C15627" s="14" t="s">
        <v>808</v>
      </c>
      <c r="D15627" s="14"/>
      <c r="E15627" s="14" t="s">
        <v>167</v>
      </c>
      <c r="F15627" s="15">
        <v>24057</v>
      </c>
      <c r="G15627" s="14" t="s">
        <v>43</v>
      </c>
      <c r="H15627" s="14" t="s">
        <v>42</v>
      </c>
      <c r="I15627">
        <v>40000</v>
      </c>
      <c r="J15627">
        <v>0</v>
      </c>
      <c r="K15627" s="14" t="s">
        <v>55</v>
      </c>
      <c r="L15627" s="14" t="s">
        <v>84</v>
      </c>
      <c r="O15627">
        <v>23015</v>
      </c>
      <c r="P15627">
        <v>310</v>
      </c>
      <c r="Q15627" t="str">
        <f>_xlfn.CONCAT(Clientes__2[[#This Row],[Nombre]], " ",Clientes__2[[#This Row],[Nombres2]], " ",Clientes__2[[#This Row],[Apellido]],)</f>
        <v>Gilbert  Raji</v>
      </c>
      <c r="R15627" s="15">
        <v>25972</v>
      </c>
      <c r="S15627" s="14" t="s">
        <v>42</v>
      </c>
      <c r="T15627" s="14" t="s">
        <v>42</v>
      </c>
      <c r="U15627">
        <v>70000</v>
      </c>
      <c r="V15627">
        <v>1</v>
      </c>
      <c r="W15627" s="14" t="s">
        <v>70</v>
      </c>
      <c r="X15627" s="14" t="s">
        <v>54</v>
      </c>
    </row>
    <row r="15628" spans="1:24" x14ac:dyDescent="0.2">
      <c r="A15628">
        <v>22373</v>
      </c>
      <c r="B15628">
        <v>60</v>
      </c>
      <c r="C15628" s="14" t="s">
        <v>488</v>
      </c>
      <c r="D15628" s="14"/>
      <c r="E15628" s="14" t="s">
        <v>579</v>
      </c>
      <c r="F15628" s="15">
        <v>26931</v>
      </c>
      <c r="G15628" s="14" t="s">
        <v>43</v>
      </c>
      <c r="H15628" s="14" t="s">
        <v>115</v>
      </c>
      <c r="I15628">
        <v>40000</v>
      </c>
      <c r="J15628">
        <v>0</v>
      </c>
      <c r="K15628" s="14" t="s">
        <v>70</v>
      </c>
      <c r="L15628" s="14" t="s">
        <v>54</v>
      </c>
      <c r="O15628">
        <v>12039</v>
      </c>
      <c r="P15628">
        <v>32</v>
      </c>
      <c r="Q15628" t="str">
        <f>_xlfn.CONCAT(Clientes__2[[#This Row],[Nombre]], " ",Clientes__2[[#This Row],[Nombres2]], " ",Clientes__2[[#This Row],[Apellido]],)</f>
        <v>Gabrielle  Bell</v>
      </c>
      <c r="R15628" s="15">
        <v>15750</v>
      </c>
      <c r="S15628" s="14" t="s">
        <v>42</v>
      </c>
      <c r="T15628" s="14" t="s">
        <v>42</v>
      </c>
      <c r="U15628">
        <v>70000</v>
      </c>
      <c r="V15628">
        <v>2</v>
      </c>
      <c r="W15628" s="14" t="s">
        <v>70</v>
      </c>
      <c r="X15628" s="14" t="s">
        <v>66</v>
      </c>
    </row>
    <row r="15629" spans="1:24" x14ac:dyDescent="0.2">
      <c r="A15629">
        <v>29444</v>
      </c>
      <c r="B15629">
        <v>275</v>
      </c>
      <c r="C15629" s="14" t="s">
        <v>510</v>
      </c>
      <c r="D15629" s="14"/>
      <c r="E15629" s="14" t="s">
        <v>122</v>
      </c>
      <c r="F15629" s="15">
        <v>20706</v>
      </c>
      <c r="G15629" s="14" t="s">
        <v>42</v>
      </c>
      <c r="H15629" s="14" t="s">
        <v>115</v>
      </c>
      <c r="I15629">
        <v>20000</v>
      </c>
      <c r="J15629">
        <v>1</v>
      </c>
      <c r="K15629" s="14" t="s">
        <v>55</v>
      </c>
      <c r="L15629" s="14" t="s">
        <v>91</v>
      </c>
      <c r="O15629">
        <v>18242</v>
      </c>
      <c r="P15629">
        <v>10</v>
      </c>
      <c r="Q15629" t="str">
        <f>_xlfn.CONCAT(Clientes__2[[#This Row],[Nombre]], " ",Clientes__2[[#This Row],[Nombres2]], " ",Clientes__2[[#This Row],[Apellido]],)</f>
        <v>Beth  Blanco</v>
      </c>
      <c r="R15629" s="15">
        <v>25394</v>
      </c>
      <c r="S15629" s="14" t="s">
        <v>42</v>
      </c>
      <c r="T15629" s="14" t="s">
        <v>115</v>
      </c>
      <c r="U15629">
        <v>90000</v>
      </c>
      <c r="V15629">
        <v>1</v>
      </c>
      <c r="W15629" s="14" t="s">
        <v>70</v>
      </c>
      <c r="X15629" s="14" t="s">
        <v>66</v>
      </c>
    </row>
    <row r="15630" spans="1:24" x14ac:dyDescent="0.2">
      <c r="A15630">
        <v>27036</v>
      </c>
      <c r="B15630">
        <v>607</v>
      </c>
      <c r="C15630" s="14" t="s">
        <v>466</v>
      </c>
      <c r="D15630" s="14"/>
      <c r="E15630" s="14" t="s">
        <v>352</v>
      </c>
      <c r="F15630" s="15">
        <v>20472</v>
      </c>
      <c r="G15630" s="14" t="s">
        <v>43</v>
      </c>
      <c r="H15630" s="14" t="s">
        <v>42</v>
      </c>
      <c r="I15630">
        <v>30000</v>
      </c>
      <c r="J15630">
        <v>2</v>
      </c>
      <c r="K15630" s="14" t="s">
        <v>67</v>
      </c>
      <c r="L15630" s="14" t="s">
        <v>54</v>
      </c>
      <c r="O15630">
        <v>17097</v>
      </c>
      <c r="P15630">
        <v>273</v>
      </c>
      <c r="Q15630" t="str">
        <f>_xlfn.CONCAT(Clientes__2[[#This Row],[Nombre]], " ",Clientes__2[[#This Row],[Nombres2]], " ",Clientes__2[[#This Row],[Apellido]],)</f>
        <v>Hunter  Brown</v>
      </c>
      <c r="R15630" s="15">
        <v>26335</v>
      </c>
      <c r="S15630" s="14" t="s">
        <v>43</v>
      </c>
      <c r="T15630" s="14" t="s">
        <v>115</v>
      </c>
      <c r="U15630">
        <v>30000</v>
      </c>
      <c r="V15630">
        <v>0</v>
      </c>
      <c r="W15630" s="14" t="s">
        <v>67</v>
      </c>
      <c r="X15630" s="14" t="s">
        <v>60</v>
      </c>
    </row>
    <row r="15631" spans="1:24" x14ac:dyDescent="0.2">
      <c r="A15631">
        <v>18452</v>
      </c>
      <c r="B15631">
        <v>32</v>
      </c>
      <c r="C15631" s="14" t="s">
        <v>730</v>
      </c>
      <c r="D15631" s="14" t="s">
        <v>126</v>
      </c>
      <c r="E15631" s="14" t="s">
        <v>127</v>
      </c>
      <c r="F15631" s="15">
        <v>17696</v>
      </c>
      <c r="G15631" s="14" t="s">
        <v>42</v>
      </c>
      <c r="H15631" s="14" t="s">
        <v>42</v>
      </c>
      <c r="I15631">
        <v>30000</v>
      </c>
      <c r="J15631">
        <v>3</v>
      </c>
      <c r="K15631" s="14" t="s">
        <v>63</v>
      </c>
      <c r="L15631" s="14" t="s">
        <v>91</v>
      </c>
      <c r="O15631">
        <v>28557</v>
      </c>
      <c r="P15631">
        <v>241</v>
      </c>
      <c r="Q15631" t="str">
        <f>_xlfn.CONCAT(Clientes__2[[#This Row],[Nombre]], " ",Clientes__2[[#This Row],[Nombres2]], " ",Clientes__2[[#This Row],[Apellido]],)</f>
        <v>Bruce D Martinez</v>
      </c>
      <c r="R15631" s="15">
        <v>26982</v>
      </c>
      <c r="S15631" s="14" t="s">
        <v>42</v>
      </c>
      <c r="T15631" s="14" t="s">
        <v>42</v>
      </c>
      <c r="U15631">
        <v>40000</v>
      </c>
      <c r="V15631">
        <v>1</v>
      </c>
      <c r="W15631" s="14" t="s">
        <v>55</v>
      </c>
      <c r="X15631" s="14" t="s">
        <v>54</v>
      </c>
    </row>
    <row r="15632" spans="1:24" x14ac:dyDescent="0.2">
      <c r="A15632">
        <v>19404</v>
      </c>
      <c r="B15632">
        <v>299</v>
      </c>
      <c r="C15632" s="14" t="s">
        <v>544</v>
      </c>
      <c r="D15632" s="14" t="s">
        <v>46</v>
      </c>
      <c r="E15632" s="14" t="s">
        <v>672</v>
      </c>
      <c r="F15632" s="15">
        <v>10455</v>
      </c>
      <c r="G15632" s="14" t="s">
        <v>42</v>
      </c>
      <c r="H15632" s="14" t="s">
        <v>115</v>
      </c>
      <c r="I15632">
        <v>10000</v>
      </c>
      <c r="J15632">
        <v>4</v>
      </c>
      <c r="K15632" s="14" t="s">
        <v>67</v>
      </c>
      <c r="L15632" s="14" t="s">
        <v>54</v>
      </c>
      <c r="O15632">
        <v>25108</v>
      </c>
      <c r="P15632">
        <v>19</v>
      </c>
      <c r="Q15632" t="str">
        <f>_xlfn.CONCAT(Clientes__2[[#This Row],[Nombre]], " ",Clientes__2[[#This Row],[Nombres2]], " ",Clientes__2[[#This Row],[Apellido]],)</f>
        <v>Nicole L Moore</v>
      </c>
      <c r="R15632" s="15">
        <v>25148</v>
      </c>
      <c r="S15632" s="14" t="s">
        <v>42</v>
      </c>
      <c r="T15632" s="14" t="s">
        <v>42</v>
      </c>
      <c r="U15632">
        <v>60000</v>
      </c>
      <c r="V15632">
        <v>2</v>
      </c>
      <c r="W15632" s="14" t="s">
        <v>55</v>
      </c>
      <c r="X15632" s="14" t="s">
        <v>84</v>
      </c>
    </row>
    <row r="15633" spans="1:24" x14ac:dyDescent="0.2">
      <c r="A15633">
        <v>18993</v>
      </c>
      <c r="B15633">
        <v>299</v>
      </c>
      <c r="C15633" s="14" t="s">
        <v>602</v>
      </c>
      <c r="D15633" s="14" t="s">
        <v>46</v>
      </c>
      <c r="E15633" s="14" t="s">
        <v>121</v>
      </c>
      <c r="F15633" s="15">
        <v>17120</v>
      </c>
      <c r="G15633" s="14" t="s">
        <v>42</v>
      </c>
      <c r="H15633" s="14" t="s">
        <v>42</v>
      </c>
      <c r="I15633">
        <v>60000</v>
      </c>
      <c r="J15633">
        <v>4</v>
      </c>
      <c r="K15633" s="14" t="s">
        <v>55</v>
      </c>
      <c r="L15633" s="14" t="s">
        <v>66</v>
      </c>
      <c r="O15633">
        <v>27043</v>
      </c>
      <c r="P15633">
        <v>59</v>
      </c>
      <c r="Q15633" t="str">
        <f>_xlfn.CONCAT(Clientes__2[[#This Row],[Nombre]], " ",Clientes__2[[#This Row],[Nombres2]], " ",Clientes__2[[#This Row],[Apellido]],)</f>
        <v>Kevin L Ross</v>
      </c>
      <c r="R15633" s="15">
        <v>21345</v>
      </c>
      <c r="S15633" s="14" t="s">
        <v>43</v>
      </c>
      <c r="T15633" s="14" t="s">
        <v>42</v>
      </c>
      <c r="U15633">
        <v>30000</v>
      </c>
      <c r="V15633">
        <v>2</v>
      </c>
      <c r="W15633" s="14" t="s">
        <v>67</v>
      </c>
      <c r="X15633" s="14" t="s">
        <v>54</v>
      </c>
    </row>
    <row r="15634" spans="1:24" x14ac:dyDescent="0.2">
      <c r="A15634">
        <v>15589</v>
      </c>
      <c r="B15634">
        <v>24</v>
      </c>
      <c r="C15634" s="14" t="s">
        <v>808</v>
      </c>
      <c r="D15634" s="14"/>
      <c r="E15634" s="14" t="s">
        <v>642</v>
      </c>
      <c r="F15634" s="15">
        <v>25308</v>
      </c>
      <c r="G15634" s="14" t="s">
        <v>42</v>
      </c>
      <c r="H15634" s="14" t="s">
        <v>42</v>
      </c>
      <c r="I15634">
        <v>110000</v>
      </c>
      <c r="J15634">
        <v>1</v>
      </c>
      <c r="K15634" s="14" t="s">
        <v>70</v>
      </c>
      <c r="L15634" s="14" t="s">
        <v>66</v>
      </c>
      <c r="O15634">
        <v>23781</v>
      </c>
      <c r="P15634">
        <v>361</v>
      </c>
      <c r="Q15634" t="str">
        <f>_xlfn.CONCAT(Clientes__2[[#This Row],[Nombre]], " ",Clientes__2[[#This Row],[Nombres2]], " ",Clientes__2[[#This Row],[Apellido]],)</f>
        <v>Gilbert  He</v>
      </c>
      <c r="R15634" s="15">
        <v>27577</v>
      </c>
      <c r="S15634" s="14" t="s">
        <v>43</v>
      </c>
      <c r="T15634" s="14" t="s">
        <v>115</v>
      </c>
      <c r="U15634">
        <v>40000</v>
      </c>
      <c r="V15634">
        <v>3</v>
      </c>
      <c r="W15634" s="14" t="s">
        <v>63</v>
      </c>
      <c r="X15634" s="14" t="s">
        <v>91</v>
      </c>
    </row>
    <row r="15635" spans="1:24" x14ac:dyDescent="0.2">
      <c r="A15635">
        <v>24934</v>
      </c>
      <c r="B15635">
        <v>312</v>
      </c>
      <c r="C15635" s="14" t="s">
        <v>545</v>
      </c>
      <c r="D15635" s="14" t="s">
        <v>339</v>
      </c>
      <c r="E15635" s="14" t="s">
        <v>389</v>
      </c>
      <c r="F15635" s="15">
        <v>13627</v>
      </c>
      <c r="G15635" s="14" t="s">
        <v>43</v>
      </c>
      <c r="H15635" s="14" t="s">
        <v>115</v>
      </c>
      <c r="I15635">
        <v>50000</v>
      </c>
      <c r="J15635">
        <v>3</v>
      </c>
      <c r="K15635" s="14" t="s">
        <v>70</v>
      </c>
      <c r="L15635" s="14" t="s">
        <v>66</v>
      </c>
      <c r="O15635">
        <v>15675</v>
      </c>
      <c r="P15635">
        <v>120</v>
      </c>
      <c r="Q15635" t="str">
        <f>_xlfn.CONCAT(Clientes__2[[#This Row],[Nombre]], " ",Clientes__2[[#This Row],[Nombres2]], " ",Clientes__2[[#This Row],[Apellido]],)</f>
        <v>Lindsay P Tang</v>
      </c>
      <c r="R15635" s="15">
        <v>25492</v>
      </c>
      <c r="S15635" s="14" t="s">
        <v>42</v>
      </c>
      <c r="T15635" s="14" t="s">
        <v>42</v>
      </c>
      <c r="U15635">
        <v>40000</v>
      </c>
      <c r="V15635">
        <v>0</v>
      </c>
      <c r="W15635" s="14" t="s">
        <v>70</v>
      </c>
      <c r="X15635" s="14" t="s">
        <v>91</v>
      </c>
    </row>
    <row r="15636" spans="1:24" x14ac:dyDescent="0.2">
      <c r="A15636">
        <v>11077</v>
      </c>
      <c r="B15636">
        <v>36</v>
      </c>
      <c r="C15636" s="14" t="s">
        <v>447</v>
      </c>
      <c r="D15636" s="14"/>
      <c r="E15636" s="14" t="s">
        <v>211</v>
      </c>
      <c r="F15636" s="15">
        <v>21082</v>
      </c>
      <c r="G15636" s="14" t="s">
        <v>43</v>
      </c>
      <c r="H15636" s="14" t="s">
        <v>115</v>
      </c>
      <c r="I15636">
        <v>80000</v>
      </c>
      <c r="J15636">
        <v>2</v>
      </c>
      <c r="K15636" s="14" t="s">
        <v>67</v>
      </c>
      <c r="L15636" s="14" t="s">
        <v>84</v>
      </c>
      <c r="O15636">
        <v>22756</v>
      </c>
      <c r="P15636">
        <v>299</v>
      </c>
      <c r="Q15636" t="str">
        <f>_xlfn.CONCAT(Clientes__2[[#This Row],[Nombre]], " ",Clientes__2[[#This Row],[Nombres2]], " ",Clientes__2[[#This Row],[Apellido]],)</f>
        <v>Leah  Ye</v>
      </c>
      <c r="R15636" s="15">
        <v>17478</v>
      </c>
      <c r="S15636" s="14" t="s">
        <v>42</v>
      </c>
      <c r="T15636" s="14" t="s">
        <v>42</v>
      </c>
      <c r="U15636">
        <v>70000</v>
      </c>
      <c r="V15636">
        <v>2</v>
      </c>
      <c r="W15636" s="14" t="s">
        <v>63</v>
      </c>
      <c r="X15636" s="14" t="s">
        <v>84</v>
      </c>
    </row>
    <row r="15637" spans="1:24" x14ac:dyDescent="0.2">
      <c r="A15637">
        <v>26444</v>
      </c>
      <c r="B15637">
        <v>11</v>
      </c>
      <c r="C15637" s="14" t="s">
        <v>179</v>
      </c>
      <c r="D15637" s="14" t="s">
        <v>123</v>
      </c>
      <c r="E15637" s="14" t="s">
        <v>140</v>
      </c>
      <c r="F15637" s="15">
        <v>25846</v>
      </c>
      <c r="G15637" s="14" t="s">
        <v>43</v>
      </c>
      <c r="H15637" s="14" t="s">
        <v>115</v>
      </c>
      <c r="I15637">
        <v>100000</v>
      </c>
      <c r="J15637">
        <v>0</v>
      </c>
      <c r="K15637" s="14" t="s">
        <v>81</v>
      </c>
      <c r="L15637" s="14" t="s">
        <v>84</v>
      </c>
      <c r="O15637">
        <v>15903</v>
      </c>
      <c r="P15637">
        <v>299</v>
      </c>
      <c r="Q15637" t="str">
        <f>_xlfn.CONCAT(Clientes__2[[#This Row],[Nombre]], " ",Clientes__2[[#This Row],[Nombres2]], " ",Clientes__2[[#This Row],[Apellido]],)</f>
        <v>Pamela E Lopez</v>
      </c>
      <c r="R15637" s="15">
        <v>18453</v>
      </c>
      <c r="S15637" s="14" t="s">
        <v>42</v>
      </c>
      <c r="T15637" s="14" t="s">
        <v>115</v>
      </c>
      <c r="U15637">
        <v>60000</v>
      </c>
      <c r="V15637">
        <v>2</v>
      </c>
      <c r="W15637" s="14" t="s">
        <v>63</v>
      </c>
      <c r="X15637" s="14" t="s">
        <v>84</v>
      </c>
    </row>
    <row r="15638" spans="1:24" x14ac:dyDescent="0.2">
      <c r="A15638">
        <v>27698</v>
      </c>
      <c r="B15638">
        <v>26</v>
      </c>
      <c r="C15638" s="14" t="s">
        <v>255</v>
      </c>
      <c r="D15638" s="14"/>
      <c r="E15638" s="14" t="s">
        <v>579</v>
      </c>
      <c r="F15638" s="15">
        <v>22295</v>
      </c>
      <c r="G15638" s="14" t="s">
        <v>42</v>
      </c>
      <c r="H15638" s="14" t="s">
        <v>115</v>
      </c>
      <c r="I15638">
        <v>60000</v>
      </c>
      <c r="J15638">
        <v>1</v>
      </c>
      <c r="K15638" s="14" t="s">
        <v>55</v>
      </c>
      <c r="L15638" s="14" t="s">
        <v>84</v>
      </c>
      <c r="O15638">
        <v>14209</v>
      </c>
      <c r="P15638">
        <v>5</v>
      </c>
      <c r="Q15638" t="str">
        <f>_xlfn.CONCAT(Clientes__2[[#This Row],[Nombre]], " ",Clientes__2[[#This Row],[Nombres2]], " ",Clientes__2[[#This Row],[Apellido]],)</f>
        <v>Isabella  Bell</v>
      </c>
      <c r="R15638" s="15">
        <v>27493</v>
      </c>
      <c r="S15638" s="14" t="s">
        <v>42</v>
      </c>
      <c r="T15638" s="14" t="s">
        <v>42</v>
      </c>
      <c r="U15638">
        <v>60000</v>
      </c>
      <c r="V15638">
        <v>0</v>
      </c>
      <c r="W15638" s="14" t="s">
        <v>55</v>
      </c>
      <c r="X15638" s="14" t="s">
        <v>84</v>
      </c>
    </row>
    <row r="15639" spans="1:24" x14ac:dyDescent="0.2">
      <c r="A15639">
        <v>24687</v>
      </c>
      <c r="B15639">
        <v>616</v>
      </c>
      <c r="C15639" s="14" t="s">
        <v>6</v>
      </c>
      <c r="D15639" s="14" t="s">
        <v>116</v>
      </c>
      <c r="E15639" s="14" t="s">
        <v>121</v>
      </c>
      <c r="F15639" s="15">
        <v>19224</v>
      </c>
      <c r="G15639" s="14" t="s">
        <v>43</v>
      </c>
      <c r="H15639" s="14" t="s">
        <v>115</v>
      </c>
      <c r="I15639">
        <v>70000</v>
      </c>
      <c r="J15639">
        <v>2</v>
      </c>
      <c r="K15639" s="14" t="s">
        <v>81</v>
      </c>
      <c r="L15639" s="14" t="s">
        <v>54</v>
      </c>
      <c r="O15639">
        <v>11446</v>
      </c>
      <c r="P15639">
        <v>5</v>
      </c>
      <c r="Q15639" t="str">
        <f>_xlfn.CONCAT(Clientes__2[[#This Row],[Nombre]], " ",Clientes__2[[#This Row],[Nombres2]], " ",Clientes__2[[#This Row],[Apellido]],)</f>
        <v>Joan A Ross</v>
      </c>
      <c r="R15639" s="15">
        <v>27253</v>
      </c>
      <c r="S15639" s="14" t="s">
        <v>43</v>
      </c>
      <c r="T15639" s="14" t="s">
        <v>115</v>
      </c>
      <c r="U15639">
        <v>70000</v>
      </c>
      <c r="V15639">
        <v>0</v>
      </c>
      <c r="W15639" s="14" t="s">
        <v>55</v>
      </c>
      <c r="X15639" s="14" t="s">
        <v>84</v>
      </c>
    </row>
    <row r="15640" spans="1:24" x14ac:dyDescent="0.2">
      <c r="A15640">
        <v>14921</v>
      </c>
      <c r="B15640">
        <v>361</v>
      </c>
      <c r="C15640" s="14" t="s">
        <v>295</v>
      </c>
      <c r="D15640" s="14" t="s">
        <v>128</v>
      </c>
      <c r="E15640" s="14" t="s">
        <v>273</v>
      </c>
      <c r="F15640" s="15">
        <v>21817</v>
      </c>
      <c r="G15640" s="14" t="s">
        <v>43</v>
      </c>
      <c r="H15640" s="14" t="s">
        <v>115</v>
      </c>
      <c r="I15640">
        <v>60000</v>
      </c>
      <c r="J15640">
        <v>4</v>
      </c>
      <c r="K15640" s="14" t="s">
        <v>70</v>
      </c>
      <c r="L15640" s="14" t="s">
        <v>54</v>
      </c>
      <c r="O15640">
        <v>19157</v>
      </c>
      <c r="P15640">
        <v>611</v>
      </c>
      <c r="Q15640" t="str">
        <f>_xlfn.CONCAT(Clientes__2[[#This Row],[Nombre]], " ",Clientes__2[[#This Row],[Nombres2]], " ",Clientes__2[[#This Row],[Apellido]],)</f>
        <v>Sara C Watson</v>
      </c>
      <c r="R15640" s="15">
        <v>23737</v>
      </c>
      <c r="S15640" s="14" t="s">
        <v>43</v>
      </c>
      <c r="T15640" s="14" t="s">
        <v>42</v>
      </c>
      <c r="U15640">
        <v>60000</v>
      </c>
      <c r="V15640">
        <v>4</v>
      </c>
      <c r="W15640" s="14" t="s">
        <v>55</v>
      </c>
      <c r="X15640" s="14" t="s">
        <v>54</v>
      </c>
    </row>
    <row r="15641" spans="1:24" x14ac:dyDescent="0.2">
      <c r="A15641">
        <v>14595</v>
      </c>
      <c r="B15641">
        <v>325</v>
      </c>
      <c r="C15641" s="14" t="s">
        <v>172</v>
      </c>
      <c r="D15641" s="14"/>
      <c r="E15641" s="14" t="s">
        <v>148</v>
      </c>
      <c r="F15641" s="15">
        <v>24207</v>
      </c>
      <c r="G15641" s="14" t="s">
        <v>42</v>
      </c>
      <c r="H15641" s="14" t="s">
        <v>115</v>
      </c>
      <c r="I15641">
        <v>60000</v>
      </c>
      <c r="J15641">
        <v>0</v>
      </c>
      <c r="K15641" s="14" t="s">
        <v>70</v>
      </c>
      <c r="L15641" s="14" t="s">
        <v>84</v>
      </c>
      <c r="O15641">
        <v>17703</v>
      </c>
      <c r="P15641">
        <v>186</v>
      </c>
      <c r="Q15641" t="str">
        <f>_xlfn.CONCAT(Clientes__2[[#This Row],[Nombre]], " ",Clientes__2[[#This Row],[Nombres2]], " ",Clientes__2[[#This Row],[Apellido]],)</f>
        <v>Andrea  Ward</v>
      </c>
      <c r="R15641" s="15">
        <v>24156</v>
      </c>
      <c r="S15641" s="14" t="s">
        <v>42</v>
      </c>
      <c r="T15641" s="14" t="s">
        <v>115</v>
      </c>
      <c r="U15641">
        <v>10000</v>
      </c>
      <c r="V15641">
        <v>1</v>
      </c>
      <c r="W15641" s="14" t="s">
        <v>70</v>
      </c>
      <c r="X15641" s="14" t="s">
        <v>60</v>
      </c>
    </row>
    <row r="15642" spans="1:24" x14ac:dyDescent="0.2">
      <c r="A15642">
        <v>15280</v>
      </c>
      <c r="B15642">
        <v>358</v>
      </c>
      <c r="C15642" s="14" t="s">
        <v>535</v>
      </c>
      <c r="D15642" s="14" t="s">
        <v>46</v>
      </c>
      <c r="E15642" s="14" t="s">
        <v>350</v>
      </c>
      <c r="F15642" s="15">
        <v>25002</v>
      </c>
      <c r="G15642" s="14" t="s">
        <v>43</v>
      </c>
      <c r="H15642" s="14" t="s">
        <v>115</v>
      </c>
      <c r="I15642">
        <v>80000</v>
      </c>
      <c r="J15642">
        <v>0</v>
      </c>
      <c r="K15642" s="14" t="s">
        <v>55</v>
      </c>
      <c r="L15642" s="14" t="s">
        <v>66</v>
      </c>
      <c r="O15642">
        <v>15523</v>
      </c>
      <c r="P15642">
        <v>627</v>
      </c>
      <c r="Q15642" t="str">
        <f>_xlfn.CONCAT(Clientes__2[[#This Row],[Nombre]], " ",Clientes__2[[#This Row],[Nombres2]], " ",Clientes__2[[#This Row],[Apellido]],)</f>
        <v>Mya L Griffin</v>
      </c>
      <c r="R15642" s="15">
        <v>23415</v>
      </c>
      <c r="S15642" s="14" t="s">
        <v>43</v>
      </c>
      <c r="T15642" s="14" t="s">
        <v>42</v>
      </c>
      <c r="U15642">
        <v>40000</v>
      </c>
      <c r="V15642">
        <v>0</v>
      </c>
      <c r="W15642" s="14" t="s">
        <v>55</v>
      </c>
      <c r="X15642" s="14" t="s">
        <v>84</v>
      </c>
    </row>
    <row r="15643" spans="1:24" x14ac:dyDescent="0.2">
      <c r="A15643">
        <v>21211</v>
      </c>
      <c r="B15643">
        <v>4</v>
      </c>
      <c r="C15643" s="14" t="s">
        <v>82</v>
      </c>
      <c r="D15643" s="14" t="s">
        <v>123</v>
      </c>
      <c r="E15643" s="14" t="s">
        <v>642</v>
      </c>
      <c r="F15643" s="15">
        <v>23509</v>
      </c>
      <c r="G15643" s="14" t="s">
        <v>43</v>
      </c>
      <c r="H15643" s="14" t="s">
        <v>42</v>
      </c>
      <c r="I15643">
        <v>70000</v>
      </c>
      <c r="J15643">
        <v>0</v>
      </c>
      <c r="K15643" s="14" t="s">
        <v>55</v>
      </c>
      <c r="L15643" s="14" t="s">
        <v>84</v>
      </c>
      <c r="O15643">
        <v>14809</v>
      </c>
      <c r="P15643">
        <v>239</v>
      </c>
      <c r="Q15643" t="str">
        <f>_xlfn.CONCAT(Clientes__2[[#This Row],[Nombre]], " ",Clientes__2[[#This Row],[Nombres2]], " ",Clientes__2[[#This Row],[Apellido]],)</f>
        <v>Louis E He</v>
      </c>
      <c r="R15643" s="15">
        <v>23108</v>
      </c>
      <c r="S15643" s="14" t="s">
        <v>43</v>
      </c>
      <c r="T15643" s="14" t="s">
        <v>42</v>
      </c>
      <c r="U15643">
        <v>20000</v>
      </c>
      <c r="V15643">
        <v>3</v>
      </c>
      <c r="W15643" s="14" t="s">
        <v>67</v>
      </c>
      <c r="X15643" s="14" t="s">
        <v>60</v>
      </c>
    </row>
    <row r="15644" spans="1:24" x14ac:dyDescent="0.2">
      <c r="A15644">
        <v>16306</v>
      </c>
      <c r="B15644">
        <v>270</v>
      </c>
      <c r="C15644" s="14" t="s">
        <v>805</v>
      </c>
      <c r="D15644" s="14" t="s">
        <v>119</v>
      </c>
      <c r="E15644" s="14" t="s">
        <v>523</v>
      </c>
      <c r="F15644" s="15">
        <v>28904</v>
      </c>
      <c r="G15644" s="14" t="s">
        <v>42</v>
      </c>
      <c r="H15644" s="14" t="s">
        <v>115</v>
      </c>
      <c r="I15644">
        <v>30000</v>
      </c>
      <c r="J15644">
        <v>3</v>
      </c>
      <c r="K15644" s="14" t="s">
        <v>63</v>
      </c>
      <c r="L15644" s="14" t="s">
        <v>91</v>
      </c>
      <c r="O15644">
        <v>17133</v>
      </c>
      <c r="P15644">
        <v>627</v>
      </c>
      <c r="Q15644" t="str">
        <f>_xlfn.CONCAT(Clientes__2[[#This Row],[Nombre]], " ",Clientes__2[[#This Row],[Nombres2]], " ",Clientes__2[[#This Row],[Apellido]],)</f>
        <v>Kristine W Romero</v>
      </c>
      <c r="R15644" s="15">
        <v>17121</v>
      </c>
      <c r="S15644" s="14" t="s">
        <v>43</v>
      </c>
      <c r="T15644" s="14" t="s">
        <v>42</v>
      </c>
      <c r="U15644">
        <v>70000</v>
      </c>
      <c r="V15644">
        <v>5</v>
      </c>
      <c r="W15644" s="14" t="s">
        <v>55</v>
      </c>
      <c r="X15644" s="14" t="s">
        <v>66</v>
      </c>
    </row>
    <row r="15645" spans="1:24" x14ac:dyDescent="0.2">
      <c r="A15645">
        <v>18693</v>
      </c>
      <c r="B15645">
        <v>21</v>
      </c>
      <c r="C15645" s="14" t="s">
        <v>612</v>
      </c>
      <c r="D15645" s="14" t="s">
        <v>42</v>
      </c>
      <c r="E15645" s="14" t="s">
        <v>372</v>
      </c>
      <c r="F15645" s="15">
        <v>25373</v>
      </c>
      <c r="G15645" s="14" t="s">
        <v>43</v>
      </c>
      <c r="H15645" s="14" t="s">
        <v>115</v>
      </c>
      <c r="I15645">
        <v>90000</v>
      </c>
      <c r="J15645">
        <v>1</v>
      </c>
      <c r="K15645" s="14" t="s">
        <v>70</v>
      </c>
      <c r="L15645" s="14" t="s">
        <v>66</v>
      </c>
      <c r="O15645">
        <v>15919</v>
      </c>
      <c r="P15645">
        <v>241</v>
      </c>
      <c r="Q15645" t="str">
        <f>_xlfn.CONCAT(Clientes__2[[#This Row],[Nombre]], " ",Clientes__2[[#This Row],[Nombres2]], " ",Clientes__2[[#This Row],[Apellido]],)</f>
        <v>Ann M Subram</v>
      </c>
      <c r="R15645" s="15">
        <v>21312</v>
      </c>
      <c r="S15645" s="14" t="s">
        <v>42</v>
      </c>
      <c r="T15645" s="14" t="s">
        <v>115</v>
      </c>
      <c r="U15645">
        <v>130000</v>
      </c>
      <c r="V15645">
        <v>2</v>
      </c>
      <c r="W15645" s="14" t="s">
        <v>63</v>
      </c>
      <c r="X15645" s="14" t="s">
        <v>84</v>
      </c>
    </row>
    <row r="15646" spans="1:24" x14ac:dyDescent="0.2">
      <c r="A15646">
        <v>13272</v>
      </c>
      <c r="B15646">
        <v>546</v>
      </c>
      <c r="C15646" s="14" t="s">
        <v>251</v>
      </c>
      <c r="D15646" s="14"/>
      <c r="E15646" s="14" t="s">
        <v>106</v>
      </c>
      <c r="F15646" s="15">
        <v>12158</v>
      </c>
      <c r="G15646" s="14" t="s">
        <v>43</v>
      </c>
      <c r="H15646" s="14" t="s">
        <v>115</v>
      </c>
      <c r="I15646">
        <v>90000</v>
      </c>
      <c r="J15646">
        <v>3</v>
      </c>
      <c r="K15646" s="14" t="s">
        <v>70</v>
      </c>
      <c r="L15646" s="14" t="s">
        <v>66</v>
      </c>
      <c r="O15646">
        <v>28194</v>
      </c>
      <c r="P15646">
        <v>536</v>
      </c>
      <c r="Q15646" t="str">
        <f>_xlfn.CONCAT(Clientes__2[[#This Row],[Nombre]], " ",Clientes__2[[#This Row],[Nombres2]], " ",Clientes__2[[#This Row],[Apellido]],)</f>
        <v>Jordan  Gonzalez</v>
      </c>
      <c r="R15646" s="15">
        <v>21596</v>
      </c>
      <c r="S15646" s="14" t="s">
        <v>43</v>
      </c>
      <c r="T15646" s="14" t="s">
        <v>115</v>
      </c>
      <c r="U15646">
        <v>80000</v>
      </c>
      <c r="V15646">
        <v>1</v>
      </c>
      <c r="W15646" s="14" t="s">
        <v>70</v>
      </c>
      <c r="X15646" s="14" t="s">
        <v>84</v>
      </c>
    </row>
    <row r="15647" spans="1:24" x14ac:dyDescent="0.2">
      <c r="A15647">
        <v>13454</v>
      </c>
      <c r="B15647">
        <v>337</v>
      </c>
      <c r="C15647" s="14" t="s">
        <v>620</v>
      </c>
      <c r="D15647" s="14"/>
      <c r="E15647" s="14" t="s">
        <v>350</v>
      </c>
      <c r="F15647" s="15">
        <v>22329</v>
      </c>
      <c r="G15647" s="14" t="s">
        <v>42</v>
      </c>
      <c r="H15647" s="14" t="s">
        <v>42</v>
      </c>
      <c r="I15647">
        <v>130000</v>
      </c>
      <c r="J15647">
        <v>1</v>
      </c>
      <c r="K15647" s="14" t="s">
        <v>55</v>
      </c>
      <c r="L15647" s="14" t="s">
        <v>66</v>
      </c>
      <c r="O15647">
        <v>25063</v>
      </c>
      <c r="P15647">
        <v>609</v>
      </c>
      <c r="Q15647" t="str">
        <f>_xlfn.CONCAT(Clientes__2[[#This Row],[Nombre]], " ",Clientes__2[[#This Row],[Nombres2]], " ",Clientes__2[[#This Row],[Apellido]],)</f>
        <v>Benjamin  Griffin</v>
      </c>
      <c r="R15647" s="15">
        <v>27138</v>
      </c>
      <c r="S15647" s="14" t="s">
        <v>42</v>
      </c>
      <c r="T15647" s="14" t="s">
        <v>42</v>
      </c>
      <c r="U15647">
        <v>50000</v>
      </c>
      <c r="V15647">
        <v>0</v>
      </c>
      <c r="W15647" s="14" t="s">
        <v>81</v>
      </c>
      <c r="X15647" s="14" t="s">
        <v>54</v>
      </c>
    </row>
    <row r="15648" spans="1:24" x14ac:dyDescent="0.2">
      <c r="A15648">
        <v>23736</v>
      </c>
      <c r="B15648">
        <v>644</v>
      </c>
      <c r="C15648" s="14" t="s">
        <v>377</v>
      </c>
      <c r="D15648" s="14" t="s">
        <v>42</v>
      </c>
      <c r="E15648" s="14" t="s">
        <v>440</v>
      </c>
      <c r="F15648" s="15">
        <v>18972</v>
      </c>
      <c r="G15648" s="14" t="s">
        <v>42</v>
      </c>
      <c r="H15648" s="14" t="s">
        <v>115</v>
      </c>
      <c r="I15648">
        <v>60000</v>
      </c>
      <c r="J15648">
        <v>2</v>
      </c>
      <c r="K15648" s="14" t="s">
        <v>63</v>
      </c>
      <c r="L15648" s="14" t="s">
        <v>84</v>
      </c>
      <c r="O15648">
        <v>15738</v>
      </c>
      <c r="P15648">
        <v>374</v>
      </c>
      <c r="Q15648" t="str">
        <f>_xlfn.CONCAT(Clientes__2[[#This Row],[Nombre]], " ",Clientes__2[[#This Row],[Nombres2]], " ",Clientes__2[[#This Row],[Apellido]],)</f>
        <v>Sydney M Rivera</v>
      </c>
      <c r="R15648" s="15">
        <v>15180</v>
      </c>
      <c r="S15648" s="14" t="s">
        <v>42</v>
      </c>
      <c r="T15648" s="14" t="s">
        <v>115</v>
      </c>
      <c r="U15648">
        <v>120000</v>
      </c>
      <c r="V15648">
        <v>2</v>
      </c>
      <c r="W15648" s="14" t="s">
        <v>70</v>
      </c>
      <c r="X15648" s="14" t="s">
        <v>66</v>
      </c>
    </row>
    <row r="15649" spans="1:24" x14ac:dyDescent="0.2">
      <c r="A15649">
        <v>20075</v>
      </c>
      <c r="B15649">
        <v>66</v>
      </c>
      <c r="C15649" s="14" t="s">
        <v>531</v>
      </c>
      <c r="D15649" s="14" t="s">
        <v>116</v>
      </c>
      <c r="E15649" s="14" t="s">
        <v>410</v>
      </c>
      <c r="F15649" s="15">
        <v>19497</v>
      </c>
      <c r="G15649" s="14" t="s">
        <v>43</v>
      </c>
      <c r="H15649" s="14" t="s">
        <v>42</v>
      </c>
      <c r="I15649">
        <v>10000</v>
      </c>
      <c r="J15649">
        <v>2</v>
      </c>
      <c r="K15649" s="14" t="s">
        <v>67</v>
      </c>
      <c r="L15649" s="14" t="s">
        <v>60</v>
      </c>
      <c r="O15649">
        <v>21929</v>
      </c>
      <c r="P15649">
        <v>312</v>
      </c>
      <c r="Q15649" t="str">
        <f>_xlfn.CONCAT(Clientes__2[[#This Row],[Nombre]], " ",Clientes__2[[#This Row],[Nombres2]], " ",Clientes__2[[#This Row],[Apellido]],)</f>
        <v>Aaron A Allen</v>
      </c>
      <c r="R15649" s="15">
        <v>24795</v>
      </c>
      <c r="S15649" s="14" t="s">
        <v>43</v>
      </c>
      <c r="T15649" s="14" t="s">
        <v>115</v>
      </c>
      <c r="U15649">
        <v>60000</v>
      </c>
      <c r="V15649">
        <v>0</v>
      </c>
      <c r="W15649" s="14" t="s">
        <v>70</v>
      </c>
      <c r="X15649" s="14" t="s">
        <v>84</v>
      </c>
    </row>
    <row r="15650" spans="1:24" x14ac:dyDescent="0.2">
      <c r="A15650">
        <v>23964</v>
      </c>
      <c r="B15650">
        <v>208</v>
      </c>
      <c r="C15650" s="14" t="s">
        <v>637</v>
      </c>
      <c r="D15650" s="14"/>
      <c r="E15650" s="14" t="s">
        <v>177</v>
      </c>
      <c r="F15650" s="15">
        <v>12684</v>
      </c>
      <c r="G15650" s="14" t="s">
        <v>43</v>
      </c>
      <c r="H15650" s="14" t="s">
        <v>42</v>
      </c>
      <c r="I15650">
        <v>10000</v>
      </c>
      <c r="J15650">
        <v>1</v>
      </c>
      <c r="K15650" s="14" t="s">
        <v>70</v>
      </c>
      <c r="L15650" s="14" t="s">
        <v>60</v>
      </c>
      <c r="O15650">
        <v>20467</v>
      </c>
      <c r="P15650">
        <v>618</v>
      </c>
      <c r="Q15650" t="str">
        <f>_xlfn.CONCAT(Clientes__2[[#This Row],[Nombre]], " ",Clientes__2[[#This Row],[Nombres2]], " ",Clientes__2[[#This Row],[Apellido]],)</f>
        <v>Arturo  Nara</v>
      </c>
      <c r="R15650" s="15">
        <v>20608</v>
      </c>
      <c r="S15650" s="14" t="s">
        <v>42</v>
      </c>
      <c r="T15650" s="14" t="s">
        <v>115</v>
      </c>
      <c r="U15650">
        <v>60000</v>
      </c>
      <c r="V15650">
        <v>2</v>
      </c>
      <c r="W15650" s="14" t="s">
        <v>67</v>
      </c>
      <c r="X15650" s="14" t="s">
        <v>84</v>
      </c>
    </row>
    <row r="15651" spans="1:24" x14ac:dyDescent="0.2">
      <c r="A15651">
        <v>22644</v>
      </c>
      <c r="B15651">
        <v>147</v>
      </c>
      <c r="C15651" s="14" t="s">
        <v>342</v>
      </c>
      <c r="D15651" s="14" t="s">
        <v>128</v>
      </c>
      <c r="E15651" s="14" t="s">
        <v>489</v>
      </c>
      <c r="F15651" s="15">
        <v>24547</v>
      </c>
      <c r="G15651" s="14" t="s">
        <v>43</v>
      </c>
      <c r="H15651" s="14" t="s">
        <v>42</v>
      </c>
      <c r="I15651">
        <v>30000</v>
      </c>
      <c r="J15651">
        <v>1</v>
      </c>
      <c r="K15651" s="14" t="s">
        <v>55</v>
      </c>
      <c r="L15651" s="14" t="s">
        <v>91</v>
      </c>
      <c r="O15651">
        <v>13245</v>
      </c>
      <c r="P15651">
        <v>548</v>
      </c>
      <c r="Q15651" t="str">
        <f>_xlfn.CONCAT(Clientes__2[[#This Row],[Nombre]], " ",Clientes__2[[#This Row],[Nombres2]], " ",Clientes__2[[#This Row],[Apellido]],)</f>
        <v>Marc C Ortega</v>
      </c>
      <c r="R15651" s="15">
        <v>18803</v>
      </c>
      <c r="S15651" s="14" t="s">
        <v>42</v>
      </c>
      <c r="T15651" s="14" t="s">
        <v>42</v>
      </c>
      <c r="U15651">
        <v>60000</v>
      </c>
      <c r="V15651">
        <v>2</v>
      </c>
      <c r="W15651" s="14" t="s">
        <v>63</v>
      </c>
      <c r="X15651" s="14" t="s">
        <v>84</v>
      </c>
    </row>
    <row r="15652" spans="1:24" x14ac:dyDescent="0.2">
      <c r="A15652">
        <v>14757</v>
      </c>
      <c r="B15652">
        <v>361</v>
      </c>
      <c r="C15652" s="14" t="s">
        <v>219</v>
      </c>
      <c r="D15652" s="14" t="s">
        <v>347</v>
      </c>
      <c r="E15652" s="14" t="s">
        <v>136</v>
      </c>
      <c r="F15652" s="15">
        <v>20822</v>
      </c>
      <c r="G15652" s="14" t="s">
        <v>42</v>
      </c>
      <c r="H15652" s="14" t="s">
        <v>115</v>
      </c>
      <c r="I15652">
        <v>40000</v>
      </c>
      <c r="J15652">
        <v>1</v>
      </c>
      <c r="K15652" s="14" t="s">
        <v>63</v>
      </c>
      <c r="L15652" s="14" t="s">
        <v>91</v>
      </c>
      <c r="O15652">
        <v>25991</v>
      </c>
      <c r="P15652">
        <v>52</v>
      </c>
      <c r="Q15652" t="str">
        <f>_xlfn.CONCAT(Clientes__2[[#This Row],[Nombre]], " ",Clientes__2[[#This Row],[Nombres2]], " ",Clientes__2[[#This Row],[Apellido]],)</f>
        <v>Elizabeth B Garcia</v>
      </c>
      <c r="R15652" s="15">
        <v>22717</v>
      </c>
      <c r="S15652" s="14" t="s">
        <v>42</v>
      </c>
      <c r="T15652" s="14" t="s">
        <v>115</v>
      </c>
      <c r="U15652">
        <v>70000</v>
      </c>
      <c r="V15652">
        <v>1</v>
      </c>
      <c r="W15652" s="14" t="s">
        <v>63</v>
      </c>
      <c r="X15652" s="14" t="s">
        <v>54</v>
      </c>
    </row>
    <row r="15653" spans="1:24" x14ac:dyDescent="0.2">
      <c r="A15653">
        <v>17153</v>
      </c>
      <c r="B15653">
        <v>301</v>
      </c>
      <c r="C15653" s="14" t="s">
        <v>97</v>
      </c>
      <c r="D15653" s="14" t="s">
        <v>42</v>
      </c>
      <c r="E15653" s="14" t="s">
        <v>430</v>
      </c>
      <c r="F15653" s="15">
        <v>17949</v>
      </c>
      <c r="G15653" s="14" t="s">
        <v>42</v>
      </c>
      <c r="H15653" s="14" t="s">
        <v>42</v>
      </c>
      <c r="I15653">
        <v>60000</v>
      </c>
      <c r="J15653">
        <v>2</v>
      </c>
      <c r="K15653" s="14" t="s">
        <v>55</v>
      </c>
      <c r="L15653" s="14" t="s">
        <v>66</v>
      </c>
      <c r="O15653">
        <v>20205</v>
      </c>
      <c r="P15653">
        <v>536</v>
      </c>
      <c r="Q15653" t="str">
        <f>_xlfn.CONCAT(Clientes__2[[#This Row],[Nombre]], " ",Clientes__2[[#This Row],[Nombres2]], " ",Clientes__2[[#This Row],[Apellido]],)</f>
        <v>Devin M Butler</v>
      </c>
      <c r="R15653" s="15">
        <v>21224</v>
      </c>
      <c r="S15653" s="14" t="s">
        <v>43</v>
      </c>
      <c r="T15653" s="14" t="s">
        <v>42</v>
      </c>
      <c r="U15653">
        <v>60000</v>
      </c>
      <c r="V15653">
        <v>3</v>
      </c>
      <c r="W15653" s="14" t="s">
        <v>55</v>
      </c>
      <c r="X15653" s="14" t="s">
        <v>84</v>
      </c>
    </row>
    <row r="15654" spans="1:24" x14ac:dyDescent="0.2">
      <c r="A15654">
        <v>27543</v>
      </c>
      <c r="B15654">
        <v>348</v>
      </c>
      <c r="C15654" s="14" t="s">
        <v>87</v>
      </c>
      <c r="D15654" s="14" t="s">
        <v>339</v>
      </c>
      <c r="E15654" s="14" t="s">
        <v>350</v>
      </c>
      <c r="F15654" s="15">
        <v>22700</v>
      </c>
      <c r="G15654" s="14" t="s">
        <v>42</v>
      </c>
      <c r="H15654" s="14" t="s">
        <v>115</v>
      </c>
      <c r="I15654">
        <v>70000</v>
      </c>
      <c r="J15654">
        <v>1</v>
      </c>
      <c r="K15654" s="14" t="s">
        <v>55</v>
      </c>
      <c r="L15654" s="14" t="s">
        <v>84</v>
      </c>
      <c r="O15654">
        <v>24591</v>
      </c>
      <c r="P15654">
        <v>27</v>
      </c>
      <c r="Q15654" t="str">
        <f>_xlfn.CONCAT(Clientes__2[[#This Row],[Nombre]], " ",Clientes__2[[#This Row],[Nombres2]], " ",Clientes__2[[#This Row],[Apellido]],)</f>
        <v>Katherine P Griffin</v>
      </c>
      <c r="R15654" s="15">
        <v>27160</v>
      </c>
      <c r="S15654" s="14" t="s">
        <v>43</v>
      </c>
      <c r="T15654" s="14" t="s">
        <v>42</v>
      </c>
      <c r="U15654">
        <v>70000</v>
      </c>
      <c r="V15654">
        <v>0</v>
      </c>
      <c r="W15654" s="14" t="s">
        <v>55</v>
      </c>
      <c r="X15654" s="14" t="s">
        <v>84</v>
      </c>
    </row>
    <row r="15655" spans="1:24" x14ac:dyDescent="0.2">
      <c r="A15655">
        <v>21844</v>
      </c>
      <c r="B15655">
        <v>120</v>
      </c>
      <c r="C15655" s="14" t="s">
        <v>133</v>
      </c>
      <c r="D15655" s="14" t="s">
        <v>810</v>
      </c>
      <c r="E15655" s="14" t="s">
        <v>371</v>
      </c>
      <c r="F15655" s="15">
        <v>19821</v>
      </c>
      <c r="G15655" s="14" t="s">
        <v>42</v>
      </c>
      <c r="H15655" s="14" t="s">
        <v>42</v>
      </c>
      <c r="I15655">
        <v>80000</v>
      </c>
      <c r="J15655">
        <v>4</v>
      </c>
      <c r="K15655" s="14" t="s">
        <v>63</v>
      </c>
      <c r="L15655" s="14" t="s">
        <v>84</v>
      </c>
      <c r="O15655">
        <v>12599</v>
      </c>
      <c r="P15655">
        <v>229</v>
      </c>
      <c r="Q15655" t="str">
        <f>_xlfn.CONCAT(Clientes__2[[#This Row],[Nombre]], " ",Clientes__2[[#This Row],[Nombres2]], " ",Clientes__2[[#This Row],[Apellido]],)</f>
        <v>James Y Long</v>
      </c>
      <c r="R15655" s="15">
        <v>21895</v>
      </c>
      <c r="S15655" s="14" t="s">
        <v>42</v>
      </c>
      <c r="T15655" s="14" t="s">
        <v>115</v>
      </c>
      <c r="U15655">
        <v>20000</v>
      </c>
      <c r="V15655">
        <v>2</v>
      </c>
      <c r="W15655" s="14" t="s">
        <v>63</v>
      </c>
      <c r="X15655" s="14" t="s">
        <v>60</v>
      </c>
    </row>
    <row r="15656" spans="1:24" x14ac:dyDescent="0.2">
      <c r="A15656">
        <v>28641</v>
      </c>
      <c r="B15656">
        <v>547</v>
      </c>
      <c r="C15656" s="14" t="s">
        <v>583</v>
      </c>
      <c r="D15656" s="14"/>
      <c r="E15656" s="14" t="s">
        <v>430</v>
      </c>
      <c r="F15656" s="15">
        <v>25949</v>
      </c>
      <c r="G15656" s="14" t="s">
        <v>42</v>
      </c>
      <c r="H15656" s="14" t="s">
        <v>115</v>
      </c>
      <c r="I15656">
        <v>50000</v>
      </c>
      <c r="J15656">
        <v>1</v>
      </c>
      <c r="K15656" s="14" t="s">
        <v>70</v>
      </c>
      <c r="L15656" s="14" t="s">
        <v>54</v>
      </c>
      <c r="O15656">
        <v>24049</v>
      </c>
      <c r="P15656">
        <v>171</v>
      </c>
      <c r="Q15656" t="str">
        <f>_xlfn.CONCAT(Clientes__2[[#This Row],[Nombre]], " ",Clientes__2[[#This Row],[Nombres2]], " ",Clientes__2[[#This Row],[Apellido]],)</f>
        <v>Brittany  Butler</v>
      </c>
      <c r="R15656" s="15">
        <v>25097</v>
      </c>
      <c r="S15656" s="14" t="s">
        <v>43</v>
      </c>
      <c r="T15656" s="14" t="s">
        <v>42</v>
      </c>
      <c r="U15656">
        <v>20000</v>
      </c>
      <c r="V15656">
        <v>1</v>
      </c>
      <c r="W15656" s="14" t="s">
        <v>63</v>
      </c>
      <c r="X15656" s="14" t="s">
        <v>60</v>
      </c>
    </row>
    <row r="15657" spans="1:24" x14ac:dyDescent="0.2">
      <c r="A15657">
        <v>24635</v>
      </c>
      <c r="B15657">
        <v>361</v>
      </c>
      <c r="C15657" s="14" t="s">
        <v>488</v>
      </c>
      <c r="D15657" s="14"/>
      <c r="E15657" s="14" t="s">
        <v>302</v>
      </c>
      <c r="F15657" s="15">
        <v>14898</v>
      </c>
      <c r="G15657" s="14" t="s">
        <v>43</v>
      </c>
      <c r="H15657" s="14" t="s">
        <v>115</v>
      </c>
      <c r="I15657">
        <v>60000</v>
      </c>
      <c r="J15657">
        <v>3</v>
      </c>
      <c r="K15657" s="14" t="s">
        <v>55</v>
      </c>
      <c r="L15657" s="14" t="s">
        <v>66</v>
      </c>
      <c r="O15657">
        <v>20603</v>
      </c>
      <c r="P15657">
        <v>31</v>
      </c>
      <c r="Q15657" t="str">
        <f>_xlfn.CONCAT(Clientes__2[[#This Row],[Nombre]], " ",Clientes__2[[#This Row],[Nombres2]], " ",Clientes__2[[#This Row],[Apellido]],)</f>
        <v>Gabrielle  Rogers</v>
      </c>
      <c r="R15657" s="15">
        <v>27762</v>
      </c>
      <c r="S15657" s="14" t="s">
        <v>43</v>
      </c>
      <c r="T15657" s="14" t="s">
        <v>42</v>
      </c>
      <c r="U15657">
        <v>70000</v>
      </c>
      <c r="V15657">
        <v>0</v>
      </c>
      <c r="W15657" s="14" t="s">
        <v>55</v>
      </c>
      <c r="X15657" s="14" t="s">
        <v>84</v>
      </c>
    </row>
    <row r="15658" spans="1:24" x14ac:dyDescent="0.2">
      <c r="A15658">
        <v>12381</v>
      </c>
      <c r="B15658">
        <v>251</v>
      </c>
      <c r="C15658" s="14" t="s">
        <v>695</v>
      </c>
      <c r="D15658" s="14" t="s">
        <v>185</v>
      </c>
      <c r="E15658" s="14" t="s">
        <v>225</v>
      </c>
      <c r="F15658" s="15">
        <v>27077</v>
      </c>
      <c r="G15658" s="14" t="s">
        <v>42</v>
      </c>
      <c r="H15658" s="14" t="s">
        <v>42</v>
      </c>
      <c r="I15658">
        <v>40000</v>
      </c>
      <c r="J15658">
        <v>1</v>
      </c>
      <c r="K15658" s="14" t="s">
        <v>55</v>
      </c>
      <c r="L15658" s="14" t="s">
        <v>54</v>
      </c>
      <c r="O15658">
        <v>22223</v>
      </c>
      <c r="P15658">
        <v>339</v>
      </c>
      <c r="Q15658" t="str">
        <f>_xlfn.CONCAT(Clientes__2[[#This Row],[Nombre]], " ",Clientes__2[[#This Row],[Nombres2]], " ",Clientes__2[[#This Row],[Apellido]],)</f>
        <v>Johnny G Lal</v>
      </c>
      <c r="R15658" s="15">
        <v>20921</v>
      </c>
      <c r="S15658" s="14" t="s">
        <v>42</v>
      </c>
      <c r="T15658" s="14" t="s">
        <v>115</v>
      </c>
      <c r="U15658">
        <v>90000</v>
      </c>
      <c r="V15658">
        <v>2</v>
      </c>
      <c r="W15658" s="14" t="s">
        <v>63</v>
      </c>
      <c r="X15658" s="14" t="s">
        <v>84</v>
      </c>
    </row>
    <row r="15659" spans="1:24" x14ac:dyDescent="0.2">
      <c r="A15659">
        <v>14846</v>
      </c>
      <c r="B15659">
        <v>259</v>
      </c>
      <c r="C15659" s="14" t="s">
        <v>666</v>
      </c>
      <c r="D15659" s="14" t="s">
        <v>120</v>
      </c>
      <c r="E15659" s="14" t="s">
        <v>209</v>
      </c>
      <c r="F15659" s="15">
        <v>27346</v>
      </c>
      <c r="G15659" s="14" t="s">
        <v>43</v>
      </c>
      <c r="H15659" s="14" t="s">
        <v>115</v>
      </c>
      <c r="I15659">
        <v>20000</v>
      </c>
      <c r="J15659">
        <v>0</v>
      </c>
      <c r="K15659" s="14" t="s">
        <v>81</v>
      </c>
      <c r="L15659" s="14" t="s">
        <v>60</v>
      </c>
      <c r="O15659">
        <v>27438</v>
      </c>
      <c r="P15659">
        <v>298</v>
      </c>
      <c r="Q15659" t="str">
        <f>_xlfn.CONCAT(Clientes__2[[#This Row],[Nombre]], " ",Clientes__2[[#This Row],[Nombres2]], " ",Clientes__2[[#This Row],[Apellido]],)</f>
        <v>Kelsey K Chande</v>
      </c>
      <c r="R15659" s="15">
        <v>18815</v>
      </c>
      <c r="S15659" s="14" t="s">
        <v>42</v>
      </c>
      <c r="T15659" s="14" t="s">
        <v>42</v>
      </c>
      <c r="U15659">
        <v>60000</v>
      </c>
      <c r="V15659">
        <v>2</v>
      </c>
      <c r="W15659" s="14" t="s">
        <v>63</v>
      </c>
      <c r="X15659" s="14" t="s">
        <v>84</v>
      </c>
    </row>
    <row r="15660" spans="1:24" x14ac:dyDescent="0.2">
      <c r="A15660">
        <v>11921</v>
      </c>
      <c r="B15660">
        <v>33</v>
      </c>
      <c r="C15660" s="14" t="s">
        <v>808</v>
      </c>
      <c r="D15660" s="14"/>
      <c r="E15660" s="14" t="s">
        <v>645</v>
      </c>
      <c r="F15660" s="15">
        <v>23734</v>
      </c>
      <c r="G15660" s="14" t="s">
        <v>42</v>
      </c>
      <c r="H15660" s="14" t="s">
        <v>42</v>
      </c>
      <c r="I15660">
        <v>60000</v>
      </c>
      <c r="J15660">
        <v>4</v>
      </c>
      <c r="K15660" s="14" t="s">
        <v>55</v>
      </c>
      <c r="L15660" s="14" t="s">
        <v>84</v>
      </c>
      <c r="O15660">
        <v>19181</v>
      </c>
      <c r="P15660">
        <v>224</v>
      </c>
      <c r="Q15660" t="str">
        <f>_xlfn.CONCAT(Clientes__2[[#This Row],[Nombre]], " ",Clientes__2[[#This Row],[Nombres2]], " ",Clientes__2[[#This Row],[Apellido]],)</f>
        <v>Gilbert  Zhu</v>
      </c>
      <c r="R15660" s="15">
        <v>26597</v>
      </c>
      <c r="S15660" s="14" t="s">
        <v>43</v>
      </c>
      <c r="T15660" s="14" t="s">
        <v>42</v>
      </c>
      <c r="U15660">
        <v>30000</v>
      </c>
      <c r="V15660">
        <v>0</v>
      </c>
      <c r="W15660" s="14" t="s">
        <v>67</v>
      </c>
      <c r="X15660" s="14" t="s">
        <v>60</v>
      </c>
    </row>
    <row r="15661" spans="1:24" x14ac:dyDescent="0.2">
      <c r="A15661">
        <v>11893</v>
      </c>
      <c r="B15661">
        <v>18</v>
      </c>
      <c r="C15661" s="14" t="s">
        <v>759</v>
      </c>
      <c r="D15661" s="14" t="s">
        <v>124</v>
      </c>
      <c r="E15661" s="14" t="s">
        <v>262</v>
      </c>
      <c r="F15661" s="15">
        <v>25243</v>
      </c>
      <c r="G15661" s="14" t="s">
        <v>42</v>
      </c>
      <c r="H15661" s="14" t="s">
        <v>42</v>
      </c>
      <c r="I15661">
        <v>90000</v>
      </c>
      <c r="J15661">
        <v>2</v>
      </c>
      <c r="K15661" s="14" t="s">
        <v>70</v>
      </c>
      <c r="L15661" s="14" t="s">
        <v>66</v>
      </c>
      <c r="O15661">
        <v>27664</v>
      </c>
      <c r="P15661">
        <v>383</v>
      </c>
      <c r="Q15661" t="str">
        <f>_xlfn.CONCAT(Clientes__2[[#This Row],[Nombre]], " ",Clientes__2[[#This Row],[Nombres2]], " ",Clientes__2[[#This Row],[Apellido]],)</f>
        <v>Orlando J Carlson</v>
      </c>
      <c r="R15661" s="15">
        <v>22027</v>
      </c>
      <c r="S15661" s="14" t="s">
        <v>42</v>
      </c>
      <c r="T15661" s="14" t="s">
        <v>42</v>
      </c>
      <c r="U15661">
        <v>170000</v>
      </c>
      <c r="V15661">
        <v>1</v>
      </c>
      <c r="W15661" s="14" t="s">
        <v>55</v>
      </c>
      <c r="X15661" s="14" t="s">
        <v>66</v>
      </c>
    </row>
    <row r="15662" spans="1:24" x14ac:dyDescent="0.2">
      <c r="A15662">
        <v>17813</v>
      </c>
      <c r="B15662">
        <v>276</v>
      </c>
      <c r="C15662" s="14" t="s">
        <v>197</v>
      </c>
      <c r="D15662" s="14" t="s">
        <v>120</v>
      </c>
      <c r="E15662" s="14" t="s">
        <v>1010</v>
      </c>
      <c r="F15662" s="15">
        <v>23195</v>
      </c>
      <c r="G15662" s="14" t="s">
        <v>42</v>
      </c>
      <c r="H15662" s="14" t="s">
        <v>42</v>
      </c>
      <c r="I15662">
        <v>30000</v>
      </c>
      <c r="J15662">
        <v>2</v>
      </c>
      <c r="K15662" s="14" t="s">
        <v>63</v>
      </c>
      <c r="L15662" s="14" t="s">
        <v>91</v>
      </c>
      <c r="O15662">
        <v>11568</v>
      </c>
      <c r="P15662">
        <v>236</v>
      </c>
      <c r="Q15662" t="str">
        <f>_xlfn.CONCAT(Clientes__2[[#This Row],[Nombre]], " ",Clientes__2[[#This Row],[Nombres2]], " ",Clientes__2[[#This Row],[Apellido]],)</f>
        <v>Jay K Nicholls</v>
      </c>
      <c r="R15662" s="15">
        <v>24403</v>
      </c>
      <c r="S15662" s="14" t="s">
        <v>43</v>
      </c>
      <c r="T15662" s="14" t="s">
        <v>115</v>
      </c>
      <c r="U15662">
        <v>20000</v>
      </c>
      <c r="V15662">
        <v>2</v>
      </c>
      <c r="W15662" s="14" t="s">
        <v>67</v>
      </c>
      <c r="X15662" s="14" t="s">
        <v>60</v>
      </c>
    </row>
    <row r="15663" spans="1:24" x14ac:dyDescent="0.2">
      <c r="A15663">
        <v>20948</v>
      </c>
      <c r="B15663">
        <v>209</v>
      </c>
      <c r="C15663" s="14" t="s">
        <v>506</v>
      </c>
      <c r="D15663" s="14"/>
      <c r="E15663" s="14" t="s">
        <v>47</v>
      </c>
      <c r="F15663" s="15">
        <v>27584</v>
      </c>
      <c r="G15663" s="14" t="s">
        <v>43</v>
      </c>
      <c r="H15663" s="14" t="s">
        <v>42</v>
      </c>
      <c r="I15663">
        <v>30000</v>
      </c>
      <c r="J15663">
        <v>0</v>
      </c>
      <c r="K15663" s="14" t="s">
        <v>63</v>
      </c>
      <c r="L15663" s="14" t="s">
        <v>91</v>
      </c>
      <c r="O15663">
        <v>28066</v>
      </c>
      <c r="P15663">
        <v>315</v>
      </c>
      <c r="Q15663" t="str">
        <f>_xlfn.CONCAT(Clientes__2[[#This Row],[Nombre]], " ",Clientes__2[[#This Row],[Nombres2]], " ",Clientes__2[[#This Row],[Apellido]],)</f>
        <v>Xavier  White</v>
      </c>
      <c r="R15663" s="15">
        <v>25309</v>
      </c>
      <c r="S15663" s="14" t="s">
        <v>42</v>
      </c>
      <c r="T15663" s="14" t="s">
        <v>42</v>
      </c>
      <c r="U15663">
        <v>80000</v>
      </c>
      <c r="V15663">
        <v>2</v>
      </c>
      <c r="W15663" s="14" t="s">
        <v>70</v>
      </c>
      <c r="X15663" s="14" t="s">
        <v>84</v>
      </c>
    </row>
    <row r="15664" spans="1:24" x14ac:dyDescent="0.2">
      <c r="A15664">
        <v>17025</v>
      </c>
      <c r="B15664">
        <v>50</v>
      </c>
      <c r="C15664" s="14" t="s">
        <v>467</v>
      </c>
      <c r="D15664" s="14"/>
      <c r="E15664" s="14" t="s">
        <v>90</v>
      </c>
      <c r="F15664" s="15">
        <v>24594</v>
      </c>
      <c r="G15664" s="14" t="s">
        <v>43</v>
      </c>
      <c r="H15664" s="14" t="s">
        <v>42</v>
      </c>
      <c r="I15664">
        <v>50000</v>
      </c>
      <c r="J15664">
        <v>0</v>
      </c>
      <c r="K15664" s="14" t="s">
        <v>63</v>
      </c>
      <c r="L15664" s="14" t="s">
        <v>54</v>
      </c>
      <c r="O15664">
        <v>18429</v>
      </c>
      <c r="P15664">
        <v>642</v>
      </c>
      <c r="Q15664" t="str">
        <f>_xlfn.CONCAT(Clientes__2[[#This Row],[Nombre]], " ",Clientes__2[[#This Row],[Nombres2]], " ",Clientes__2[[#This Row],[Apellido]],)</f>
        <v>Ryan  Taylor</v>
      </c>
      <c r="R15664" s="15">
        <v>19432</v>
      </c>
      <c r="S15664" s="14" t="s">
        <v>43</v>
      </c>
      <c r="T15664" s="14" t="s">
        <v>115</v>
      </c>
      <c r="U15664">
        <v>70000</v>
      </c>
      <c r="V15664">
        <v>3</v>
      </c>
      <c r="W15664" s="14" t="s">
        <v>70</v>
      </c>
      <c r="X15664" s="14" t="s">
        <v>66</v>
      </c>
    </row>
    <row r="15665" spans="1:24" x14ac:dyDescent="0.2">
      <c r="A15665">
        <v>20005</v>
      </c>
      <c r="B15665">
        <v>315</v>
      </c>
      <c r="C15665" s="14" t="s">
        <v>602</v>
      </c>
      <c r="D15665" s="14" t="s">
        <v>135</v>
      </c>
      <c r="E15665" s="14" t="s">
        <v>215</v>
      </c>
      <c r="F15665" s="15">
        <v>24761</v>
      </c>
      <c r="G15665" s="14" t="s">
        <v>43</v>
      </c>
      <c r="H15665" s="14" t="s">
        <v>42</v>
      </c>
      <c r="I15665">
        <v>50000</v>
      </c>
      <c r="J15665">
        <v>2</v>
      </c>
      <c r="K15665" s="14" t="s">
        <v>55</v>
      </c>
      <c r="L15665" s="14" t="s">
        <v>54</v>
      </c>
      <c r="O15665">
        <v>12271</v>
      </c>
      <c r="P15665">
        <v>251</v>
      </c>
      <c r="Q15665" t="str">
        <f>_xlfn.CONCAT(Clientes__2[[#This Row],[Nombre]], " ",Clientes__2[[#This Row],[Nombres2]], " ",Clientes__2[[#This Row],[Apellido]],)</f>
        <v>Kevin V Zhang</v>
      </c>
      <c r="R15665" s="15">
        <v>21809</v>
      </c>
      <c r="S15665" s="14" t="s">
        <v>42</v>
      </c>
      <c r="T15665" s="14" t="s">
        <v>42</v>
      </c>
      <c r="U15665">
        <v>30000</v>
      </c>
      <c r="V15665">
        <v>0</v>
      </c>
      <c r="W15665" s="14" t="s">
        <v>55</v>
      </c>
      <c r="X15665" s="14" t="s">
        <v>91</v>
      </c>
    </row>
    <row r="15666" spans="1:24" x14ac:dyDescent="0.2">
      <c r="A15666">
        <v>27782</v>
      </c>
      <c r="B15666">
        <v>273</v>
      </c>
      <c r="C15666" s="14" t="s">
        <v>459</v>
      </c>
      <c r="D15666" s="14" t="s">
        <v>128</v>
      </c>
      <c r="E15666" s="14" t="s">
        <v>153</v>
      </c>
      <c r="F15666" s="15">
        <v>23796</v>
      </c>
      <c r="G15666" s="14" t="s">
        <v>43</v>
      </c>
      <c r="H15666" s="14" t="s">
        <v>42</v>
      </c>
      <c r="I15666">
        <v>20000</v>
      </c>
      <c r="J15666">
        <v>2</v>
      </c>
      <c r="K15666" s="14" t="s">
        <v>67</v>
      </c>
      <c r="L15666" s="14" t="s">
        <v>60</v>
      </c>
      <c r="O15666">
        <v>22288</v>
      </c>
      <c r="P15666">
        <v>536</v>
      </c>
      <c r="Q15666" t="str">
        <f>_xlfn.CONCAT(Clientes__2[[#This Row],[Nombre]], " ",Clientes__2[[#This Row],[Nombres2]], " ",Clientes__2[[#This Row],[Apellido]],)</f>
        <v>Mason C Hernandez</v>
      </c>
      <c r="R15666" s="15">
        <v>23707</v>
      </c>
      <c r="S15666" s="14" t="s">
        <v>43</v>
      </c>
      <c r="T15666" s="14" t="s">
        <v>115</v>
      </c>
      <c r="U15666">
        <v>60000</v>
      </c>
      <c r="V15666">
        <v>4</v>
      </c>
      <c r="W15666" s="14" t="s">
        <v>55</v>
      </c>
      <c r="X15666" s="14" t="s">
        <v>54</v>
      </c>
    </row>
    <row r="15667" spans="1:24" x14ac:dyDescent="0.2">
      <c r="A15667">
        <v>12022</v>
      </c>
      <c r="B15667">
        <v>553</v>
      </c>
      <c r="C15667" s="14" t="s">
        <v>456</v>
      </c>
      <c r="D15667" s="14"/>
      <c r="E15667" s="14" t="s">
        <v>429</v>
      </c>
      <c r="F15667" s="15">
        <v>29547</v>
      </c>
      <c r="G15667" s="14" t="s">
        <v>43</v>
      </c>
      <c r="H15667" s="14" t="s">
        <v>42</v>
      </c>
      <c r="I15667">
        <v>40000</v>
      </c>
      <c r="J15667">
        <v>0</v>
      </c>
      <c r="K15667" s="14" t="s">
        <v>67</v>
      </c>
      <c r="L15667" s="14" t="s">
        <v>54</v>
      </c>
      <c r="O15667">
        <v>21756</v>
      </c>
      <c r="P15667">
        <v>369</v>
      </c>
      <c r="Q15667" t="str">
        <f>_xlfn.CONCAT(Clientes__2[[#This Row],[Nombre]], " ",Clientes__2[[#This Row],[Nombres2]], " ",Clientes__2[[#This Row],[Apellido]],)</f>
        <v>Jose  Wright</v>
      </c>
      <c r="R15667" s="15">
        <v>16034</v>
      </c>
      <c r="S15667" s="14" t="s">
        <v>42</v>
      </c>
      <c r="T15667" s="14" t="s">
        <v>115</v>
      </c>
      <c r="U15667">
        <v>80000</v>
      </c>
      <c r="V15667">
        <v>5</v>
      </c>
      <c r="W15667" s="14" t="s">
        <v>55</v>
      </c>
      <c r="X15667" s="14" t="s">
        <v>66</v>
      </c>
    </row>
    <row r="15668" spans="1:24" x14ac:dyDescent="0.2">
      <c r="A15668">
        <v>27772</v>
      </c>
      <c r="B15668">
        <v>212</v>
      </c>
      <c r="C15668" s="14" t="s">
        <v>405</v>
      </c>
      <c r="D15668" s="14"/>
      <c r="E15668" s="14" t="s">
        <v>207</v>
      </c>
      <c r="F15668" s="15">
        <v>24189</v>
      </c>
      <c r="G15668" s="14" t="s">
        <v>43</v>
      </c>
      <c r="H15668" s="14" t="s">
        <v>42</v>
      </c>
      <c r="I15668">
        <v>10000</v>
      </c>
      <c r="J15668">
        <v>5</v>
      </c>
      <c r="K15668" s="14" t="s">
        <v>81</v>
      </c>
      <c r="L15668" s="14" t="s">
        <v>60</v>
      </c>
      <c r="O15668">
        <v>23606</v>
      </c>
      <c r="P15668">
        <v>241</v>
      </c>
      <c r="Q15668" t="str">
        <f>_xlfn.CONCAT(Clientes__2[[#This Row],[Nombre]], " ",Clientes__2[[#This Row],[Nombres2]], " ",Clientes__2[[#This Row],[Apellido]],)</f>
        <v>Darrell  Goel</v>
      </c>
      <c r="R15668" s="15">
        <v>20190</v>
      </c>
      <c r="S15668" s="14" t="s">
        <v>42</v>
      </c>
      <c r="T15668" s="14" t="s">
        <v>42</v>
      </c>
      <c r="U15668">
        <v>130000</v>
      </c>
      <c r="V15668">
        <v>3</v>
      </c>
      <c r="W15668" s="14" t="s">
        <v>63</v>
      </c>
      <c r="X15668" s="14" t="s">
        <v>84</v>
      </c>
    </row>
    <row r="15669" spans="1:24" x14ac:dyDescent="0.2">
      <c r="A15669">
        <v>19445</v>
      </c>
      <c r="B15669">
        <v>243</v>
      </c>
      <c r="C15669" s="14" t="s">
        <v>605</v>
      </c>
      <c r="D15669" s="14" t="s">
        <v>128</v>
      </c>
      <c r="E15669" s="14" t="s">
        <v>289</v>
      </c>
      <c r="F15669" s="15">
        <v>24876</v>
      </c>
      <c r="G15669" s="14" t="s">
        <v>42</v>
      </c>
      <c r="H15669" s="14" t="s">
        <v>115</v>
      </c>
      <c r="I15669">
        <v>10000</v>
      </c>
      <c r="J15669">
        <v>2</v>
      </c>
      <c r="K15669" s="14" t="s">
        <v>67</v>
      </c>
      <c r="L15669" s="14" t="s">
        <v>60</v>
      </c>
      <c r="O15669">
        <v>14447</v>
      </c>
      <c r="P15669">
        <v>609</v>
      </c>
      <c r="Q15669" t="str">
        <f>_xlfn.CONCAT(Clientes__2[[#This Row],[Nombre]], " ",Clientes__2[[#This Row],[Nombres2]], " ",Clientes__2[[#This Row],[Apellido]],)</f>
        <v>Emma C Thompson</v>
      </c>
      <c r="R15669" s="15">
        <v>23381</v>
      </c>
      <c r="S15669" s="14" t="s">
        <v>43</v>
      </c>
      <c r="T15669" s="14" t="s">
        <v>115</v>
      </c>
      <c r="U15669">
        <v>80000</v>
      </c>
      <c r="V15669">
        <v>4</v>
      </c>
      <c r="W15669" s="14" t="s">
        <v>63</v>
      </c>
      <c r="X15669" s="14" t="s">
        <v>84</v>
      </c>
    </row>
    <row r="15670" spans="1:24" x14ac:dyDescent="0.2">
      <c r="A15670">
        <v>21308</v>
      </c>
      <c r="B15670">
        <v>66</v>
      </c>
      <c r="C15670" s="14" t="s">
        <v>827</v>
      </c>
      <c r="D15670" s="14" t="s">
        <v>46</v>
      </c>
      <c r="E15670" s="14" t="s">
        <v>136</v>
      </c>
      <c r="F15670" s="15">
        <v>20257</v>
      </c>
      <c r="G15670" s="14" t="s">
        <v>42</v>
      </c>
      <c r="H15670" s="14" t="s">
        <v>115</v>
      </c>
      <c r="I15670">
        <v>70000</v>
      </c>
      <c r="J15670">
        <v>4</v>
      </c>
      <c r="K15670" s="14" t="s">
        <v>67</v>
      </c>
      <c r="L15670" s="14" t="s">
        <v>84</v>
      </c>
      <c r="O15670">
        <v>18495</v>
      </c>
      <c r="P15670">
        <v>35</v>
      </c>
      <c r="Q15670" t="str">
        <f>_xlfn.CONCAT(Clientes__2[[#This Row],[Nombre]], " ",Clientes__2[[#This Row],[Nombres2]], " ",Clientes__2[[#This Row],[Apellido]],)</f>
        <v>Kayla L Garcia</v>
      </c>
      <c r="R15670" s="15">
        <v>21431</v>
      </c>
      <c r="S15670" s="14" t="s">
        <v>43</v>
      </c>
      <c r="T15670" s="14" t="s">
        <v>42</v>
      </c>
      <c r="U15670">
        <v>120000</v>
      </c>
      <c r="V15670">
        <v>5</v>
      </c>
      <c r="W15670" s="14" t="s">
        <v>55</v>
      </c>
      <c r="X15670" s="14" t="s">
        <v>66</v>
      </c>
    </row>
    <row r="15671" spans="1:24" x14ac:dyDescent="0.2">
      <c r="A15671">
        <v>18164</v>
      </c>
      <c r="B15671">
        <v>135</v>
      </c>
      <c r="C15671" s="14" t="s">
        <v>596</v>
      </c>
      <c r="D15671" s="14" t="s">
        <v>135</v>
      </c>
      <c r="E15671" s="14" t="s">
        <v>690</v>
      </c>
      <c r="F15671" s="15">
        <v>19591</v>
      </c>
      <c r="G15671" s="14" t="s">
        <v>42</v>
      </c>
      <c r="H15671" s="14" t="s">
        <v>115</v>
      </c>
      <c r="I15671">
        <v>120000</v>
      </c>
      <c r="J15671">
        <v>3</v>
      </c>
      <c r="K15671" s="14" t="s">
        <v>55</v>
      </c>
      <c r="L15671" s="14" t="s">
        <v>66</v>
      </c>
      <c r="O15671">
        <v>28458</v>
      </c>
      <c r="P15671">
        <v>205</v>
      </c>
      <c r="Q15671" t="str">
        <f>_xlfn.CONCAT(Clientes__2[[#This Row],[Nombre]], " ",Clientes__2[[#This Row],[Nombres2]], " ",Clientes__2[[#This Row],[Apellido]],)</f>
        <v>Alisha V Wang</v>
      </c>
      <c r="R15671" s="15">
        <v>22806</v>
      </c>
      <c r="S15671" s="14" t="s">
        <v>43</v>
      </c>
      <c r="T15671" s="14" t="s">
        <v>115</v>
      </c>
      <c r="U15671">
        <v>30000</v>
      </c>
      <c r="V15671">
        <v>4</v>
      </c>
      <c r="W15671" s="14" t="s">
        <v>70</v>
      </c>
      <c r="X15671" s="14" t="s">
        <v>91</v>
      </c>
    </row>
    <row r="15672" spans="1:24" x14ac:dyDescent="0.2">
      <c r="A15672">
        <v>17814</v>
      </c>
      <c r="B15672">
        <v>254</v>
      </c>
      <c r="C15672" s="14" t="s">
        <v>243</v>
      </c>
      <c r="D15672" s="14"/>
      <c r="E15672" s="14" t="s">
        <v>638</v>
      </c>
      <c r="F15672" s="15">
        <v>23054</v>
      </c>
      <c r="G15672" s="14" t="s">
        <v>42</v>
      </c>
      <c r="H15672" s="14" t="s">
        <v>115</v>
      </c>
      <c r="I15672">
        <v>30000</v>
      </c>
      <c r="J15672">
        <v>2</v>
      </c>
      <c r="K15672" s="14" t="s">
        <v>63</v>
      </c>
      <c r="L15672" s="14" t="s">
        <v>91</v>
      </c>
      <c r="O15672">
        <v>25023</v>
      </c>
      <c r="P15672">
        <v>301</v>
      </c>
      <c r="Q15672" t="str">
        <f>_xlfn.CONCAT(Clientes__2[[#This Row],[Nombre]], " ",Clientes__2[[#This Row],[Nombres2]], " ",Clientes__2[[#This Row],[Apellido]],)</f>
        <v>Michele  Pal</v>
      </c>
      <c r="R15672" s="15">
        <v>29290</v>
      </c>
      <c r="S15672" s="14" t="s">
        <v>43</v>
      </c>
      <c r="T15672" s="14" t="s">
        <v>115</v>
      </c>
      <c r="U15672">
        <v>40000</v>
      </c>
      <c r="V15672">
        <v>0</v>
      </c>
      <c r="W15672" s="14" t="s">
        <v>55</v>
      </c>
      <c r="X15672" s="14" t="s">
        <v>84</v>
      </c>
    </row>
    <row r="15673" spans="1:24" x14ac:dyDescent="0.2">
      <c r="A15673">
        <v>13252</v>
      </c>
      <c r="B15673">
        <v>246</v>
      </c>
      <c r="C15673" s="14" t="s">
        <v>300</v>
      </c>
      <c r="D15673" s="14"/>
      <c r="E15673" s="14" t="s">
        <v>83</v>
      </c>
      <c r="F15673" s="15">
        <v>21369</v>
      </c>
      <c r="G15673" s="14" t="s">
        <v>42</v>
      </c>
      <c r="H15673" s="14" t="s">
        <v>115</v>
      </c>
      <c r="I15673">
        <v>130000</v>
      </c>
      <c r="J15673">
        <v>2</v>
      </c>
      <c r="K15673" s="14" t="s">
        <v>63</v>
      </c>
      <c r="L15673" s="14" t="s">
        <v>84</v>
      </c>
      <c r="O15673">
        <v>12585</v>
      </c>
      <c r="P15673">
        <v>31</v>
      </c>
      <c r="Q15673" t="str">
        <f>_xlfn.CONCAT(Clientes__2[[#This Row],[Nombre]], " ",Clientes__2[[#This Row],[Nombres2]], " ",Clientes__2[[#This Row],[Apellido]],)</f>
        <v>Bianca  Lu</v>
      </c>
      <c r="R15673" s="15">
        <v>29030</v>
      </c>
      <c r="S15673" s="14" t="s">
        <v>42</v>
      </c>
      <c r="T15673" s="14" t="s">
        <v>42</v>
      </c>
      <c r="U15673">
        <v>10000</v>
      </c>
      <c r="V15673">
        <v>1</v>
      </c>
      <c r="W15673" s="14" t="s">
        <v>67</v>
      </c>
      <c r="X15673" s="14" t="s">
        <v>60</v>
      </c>
    </row>
    <row r="15674" spans="1:24" x14ac:dyDescent="0.2">
      <c r="A15674">
        <v>23764</v>
      </c>
      <c r="B15674">
        <v>115</v>
      </c>
      <c r="C15674" s="14" t="s">
        <v>596</v>
      </c>
      <c r="D15674" s="14" t="s">
        <v>46</v>
      </c>
      <c r="E15674" s="14" t="s">
        <v>309</v>
      </c>
      <c r="F15674" s="15">
        <v>26371</v>
      </c>
      <c r="G15674" s="14" t="s">
        <v>43</v>
      </c>
      <c r="H15674" s="14" t="s">
        <v>115</v>
      </c>
      <c r="I15674">
        <v>40000</v>
      </c>
      <c r="J15674">
        <v>2</v>
      </c>
      <c r="K15674" s="14" t="s">
        <v>63</v>
      </c>
      <c r="L15674" s="14" t="s">
        <v>91</v>
      </c>
      <c r="O15674">
        <v>15818</v>
      </c>
      <c r="P15674">
        <v>609</v>
      </c>
      <c r="Q15674" t="str">
        <f>_xlfn.CONCAT(Clientes__2[[#This Row],[Nombre]], " ",Clientes__2[[#This Row],[Nombres2]], " ",Clientes__2[[#This Row],[Apellido]],)</f>
        <v>Alisha L Liu</v>
      </c>
      <c r="R15674" s="15">
        <v>27960</v>
      </c>
      <c r="S15674" s="14" t="s">
        <v>42</v>
      </c>
      <c r="T15674" s="14" t="s">
        <v>42</v>
      </c>
      <c r="U15674">
        <v>40000</v>
      </c>
      <c r="V15674">
        <v>0</v>
      </c>
      <c r="W15674" s="14" t="s">
        <v>67</v>
      </c>
      <c r="X15674" s="14" t="s">
        <v>54</v>
      </c>
    </row>
    <row r="15675" spans="1:24" x14ac:dyDescent="0.2">
      <c r="A15675">
        <v>17646</v>
      </c>
      <c r="B15675">
        <v>215</v>
      </c>
      <c r="C15675" s="14" t="s">
        <v>447</v>
      </c>
      <c r="D15675" s="14" t="s">
        <v>42</v>
      </c>
      <c r="E15675" s="14" t="s">
        <v>369</v>
      </c>
      <c r="F15675" s="15">
        <v>26050</v>
      </c>
      <c r="G15675" s="14" t="s">
        <v>43</v>
      </c>
      <c r="H15675" s="14" t="s">
        <v>115</v>
      </c>
      <c r="I15675">
        <v>30000</v>
      </c>
      <c r="J15675">
        <v>0</v>
      </c>
      <c r="K15675" s="14" t="s">
        <v>67</v>
      </c>
      <c r="L15675" s="14" t="s">
        <v>60</v>
      </c>
      <c r="O15675">
        <v>29250</v>
      </c>
      <c r="P15675">
        <v>648</v>
      </c>
      <c r="Q15675" t="str">
        <f>_xlfn.CONCAT(Clientes__2[[#This Row],[Nombre]], " ",Clientes__2[[#This Row],[Nombres2]], " ",Clientes__2[[#This Row],[Apellido]],)</f>
        <v>Leah M Xu</v>
      </c>
      <c r="R15675" s="15">
        <v>22387</v>
      </c>
      <c r="S15675" s="14" t="s">
        <v>43</v>
      </c>
      <c r="T15675" s="14" t="s">
        <v>42</v>
      </c>
      <c r="U15675">
        <v>100000</v>
      </c>
      <c r="V15675">
        <v>3</v>
      </c>
      <c r="W15675" s="14" t="s">
        <v>63</v>
      </c>
      <c r="X15675" s="14" t="s">
        <v>84</v>
      </c>
    </row>
    <row r="15676" spans="1:24" x14ac:dyDescent="0.2">
      <c r="A15676">
        <v>22818</v>
      </c>
      <c r="B15676">
        <v>264</v>
      </c>
      <c r="C15676" s="14" t="s">
        <v>877</v>
      </c>
      <c r="D15676" s="14" t="s">
        <v>42</v>
      </c>
      <c r="E15676" s="14" t="s">
        <v>104</v>
      </c>
      <c r="F15676" s="15">
        <v>16893</v>
      </c>
      <c r="G15676" s="14" t="s">
        <v>42</v>
      </c>
      <c r="H15676" s="14" t="s">
        <v>115</v>
      </c>
      <c r="I15676">
        <v>150000</v>
      </c>
      <c r="J15676">
        <v>3</v>
      </c>
      <c r="K15676" s="14" t="s">
        <v>70</v>
      </c>
      <c r="L15676" s="14" t="s">
        <v>66</v>
      </c>
      <c r="O15676">
        <v>23913</v>
      </c>
      <c r="P15676">
        <v>207</v>
      </c>
      <c r="Q15676" t="str">
        <f>_xlfn.CONCAT(Clientes__2[[#This Row],[Nombre]], " ",Clientes__2[[#This Row],[Nombres2]], " ",Clientes__2[[#This Row],[Apellido]],)</f>
        <v>Janet M Ruiz</v>
      </c>
      <c r="R15676" s="15">
        <v>23874</v>
      </c>
      <c r="S15676" s="14" t="s">
        <v>43</v>
      </c>
      <c r="T15676" s="14" t="s">
        <v>115</v>
      </c>
      <c r="U15676">
        <v>20000</v>
      </c>
      <c r="V15676">
        <v>2</v>
      </c>
      <c r="W15676" s="14" t="s">
        <v>67</v>
      </c>
      <c r="X15676" s="14" t="s">
        <v>60</v>
      </c>
    </row>
    <row r="15677" spans="1:24" x14ac:dyDescent="0.2">
      <c r="A15677">
        <v>26475</v>
      </c>
      <c r="B15677">
        <v>345</v>
      </c>
      <c r="C15677" s="14" t="s">
        <v>255</v>
      </c>
      <c r="D15677" s="14" t="s">
        <v>46</v>
      </c>
      <c r="E15677" s="14" t="s">
        <v>106</v>
      </c>
      <c r="F15677" s="15">
        <v>16348</v>
      </c>
      <c r="G15677" s="14" t="s">
        <v>43</v>
      </c>
      <c r="H15677" s="14" t="s">
        <v>115</v>
      </c>
      <c r="I15677">
        <v>30000</v>
      </c>
      <c r="J15677">
        <v>4</v>
      </c>
      <c r="K15677" s="14" t="s">
        <v>67</v>
      </c>
      <c r="L15677" s="14" t="s">
        <v>84</v>
      </c>
      <c r="O15677">
        <v>24479</v>
      </c>
      <c r="P15677">
        <v>7</v>
      </c>
      <c r="Q15677" t="str">
        <f>_xlfn.CONCAT(Clientes__2[[#This Row],[Nombre]], " ",Clientes__2[[#This Row],[Nombres2]], " ",Clientes__2[[#This Row],[Apellido]],)</f>
        <v>Isabella L Gonzalez</v>
      </c>
      <c r="R15677" s="15">
        <v>22315</v>
      </c>
      <c r="S15677" s="14" t="s">
        <v>43</v>
      </c>
      <c r="T15677" s="14" t="s">
        <v>115</v>
      </c>
      <c r="U15677">
        <v>70000</v>
      </c>
      <c r="V15677">
        <v>5</v>
      </c>
      <c r="W15677" s="14" t="s">
        <v>63</v>
      </c>
      <c r="X15677" s="14" t="s">
        <v>54</v>
      </c>
    </row>
    <row r="15678" spans="1:24" x14ac:dyDescent="0.2">
      <c r="A15678">
        <v>27508</v>
      </c>
      <c r="B15678">
        <v>299</v>
      </c>
      <c r="C15678" s="14" t="s">
        <v>133</v>
      </c>
      <c r="D15678" s="14" t="s">
        <v>120</v>
      </c>
      <c r="E15678" s="14" t="s">
        <v>269</v>
      </c>
      <c r="F15678" s="15">
        <v>26705</v>
      </c>
      <c r="G15678" s="14" t="s">
        <v>43</v>
      </c>
      <c r="H15678" s="14" t="s">
        <v>42</v>
      </c>
      <c r="I15678">
        <v>60000</v>
      </c>
      <c r="J15678">
        <v>0</v>
      </c>
      <c r="K15678" s="14" t="s">
        <v>63</v>
      </c>
      <c r="L15678" s="14" t="s">
        <v>54</v>
      </c>
      <c r="O15678">
        <v>18512</v>
      </c>
      <c r="P15678">
        <v>336</v>
      </c>
      <c r="Q15678" t="str">
        <f>_xlfn.CONCAT(Clientes__2[[#This Row],[Nombre]], " ",Clientes__2[[#This Row],[Nombres2]], " ",Clientes__2[[#This Row],[Apellido]],)</f>
        <v>James K Edwards</v>
      </c>
      <c r="R15678" s="15">
        <v>20614</v>
      </c>
      <c r="S15678" s="14" t="s">
        <v>42</v>
      </c>
      <c r="T15678" s="14" t="s">
        <v>42</v>
      </c>
      <c r="U15678">
        <v>70000</v>
      </c>
      <c r="V15678">
        <v>3</v>
      </c>
      <c r="W15678" s="14" t="s">
        <v>63</v>
      </c>
      <c r="X15678" s="14" t="s">
        <v>84</v>
      </c>
    </row>
    <row r="15679" spans="1:24" x14ac:dyDescent="0.2">
      <c r="A15679">
        <v>23994</v>
      </c>
      <c r="B15679">
        <v>36</v>
      </c>
      <c r="C15679" s="14" t="s">
        <v>817</v>
      </c>
      <c r="D15679" s="14"/>
      <c r="E15679" s="14" t="s">
        <v>372</v>
      </c>
      <c r="F15679" s="15">
        <v>29503</v>
      </c>
      <c r="G15679" s="14" t="s">
        <v>42</v>
      </c>
      <c r="H15679" s="14" t="s">
        <v>42</v>
      </c>
      <c r="I15679">
        <v>10000</v>
      </c>
      <c r="J15679">
        <v>0</v>
      </c>
      <c r="K15679" s="14" t="s">
        <v>63</v>
      </c>
      <c r="L15679" s="14" t="s">
        <v>60</v>
      </c>
      <c r="O15679">
        <v>24981</v>
      </c>
      <c r="P15679">
        <v>633</v>
      </c>
      <c r="Q15679" t="str">
        <f>_xlfn.CONCAT(Clientes__2[[#This Row],[Nombre]], " ",Clientes__2[[#This Row],[Nombres2]], " ",Clientes__2[[#This Row],[Apellido]],)</f>
        <v>Raymond  Subram</v>
      </c>
      <c r="R15679" s="15">
        <v>18389</v>
      </c>
      <c r="S15679" s="14" t="s">
        <v>42</v>
      </c>
      <c r="T15679" s="14" t="s">
        <v>42</v>
      </c>
      <c r="U15679">
        <v>60000</v>
      </c>
      <c r="V15679">
        <v>2</v>
      </c>
      <c r="W15679" s="14" t="s">
        <v>63</v>
      </c>
      <c r="X15679" s="14" t="s">
        <v>84</v>
      </c>
    </row>
    <row r="15680" spans="1:24" x14ac:dyDescent="0.2">
      <c r="A15680">
        <v>19232</v>
      </c>
      <c r="B15680">
        <v>43</v>
      </c>
      <c r="C15680" s="14" t="s">
        <v>481</v>
      </c>
      <c r="D15680" s="14"/>
      <c r="E15680" s="14" t="s">
        <v>445</v>
      </c>
      <c r="F15680" s="15">
        <v>21867</v>
      </c>
      <c r="G15680" s="14" t="s">
        <v>43</v>
      </c>
      <c r="H15680" s="14" t="s">
        <v>115</v>
      </c>
      <c r="I15680">
        <v>60000</v>
      </c>
      <c r="J15680">
        <v>4</v>
      </c>
      <c r="K15680" s="14" t="s">
        <v>70</v>
      </c>
      <c r="L15680" s="14" t="s">
        <v>54</v>
      </c>
      <c r="O15680">
        <v>22622</v>
      </c>
      <c r="P15680">
        <v>257</v>
      </c>
      <c r="Q15680" t="str">
        <f>_xlfn.CONCAT(Clientes__2[[#This Row],[Nombre]], " ",Clientes__2[[#This Row],[Nombres2]], " ",Clientes__2[[#This Row],[Apellido]],)</f>
        <v>Candice  Chow</v>
      </c>
      <c r="R15680" s="15">
        <v>19127</v>
      </c>
      <c r="S15680" s="14" t="s">
        <v>42</v>
      </c>
      <c r="T15680" s="14" t="s">
        <v>42</v>
      </c>
      <c r="U15680">
        <v>10000</v>
      </c>
      <c r="V15680">
        <v>3</v>
      </c>
      <c r="W15680" s="14" t="s">
        <v>63</v>
      </c>
      <c r="X15680" s="14" t="s">
        <v>60</v>
      </c>
    </row>
    <row r="15681" spans="1:24" x14ac:dyDescent="0.2">
      <c r="A15681">
        <v>11671</v>
      </c>
      <c r="B15681">
        <v>316</v>
      </c>
      <c r="C15681" s="14" t="s">
        <v>600</v>
      </c>
      <c r="D15681" s="14" t="s">
        <v>46</v>
      </c>
      <c r="E15681" s="14" t="s">
        <v>352</v>
      </c>
      <c r="F15681" s="15">
        <v>24245</v>
      </c>
      <c r="G15681" s="14" t="s">
        <v>43</v>
      </c>
      <c r="H15681" s="14" t="s">
        <v>115</v>
      </c>
      <c r="I15681">
        <v>60000</v>
      </c>
      <c r="J15681">
        <v>3</v>
      </c>
      <c r="K15681" s="14" t="s">
        <v>55</v>
      </c>
      <c r="L15681" s="14" t="s">
        <v>54</v>
      </c>
      <c r="O15681">
        <v>25087</v>
      </c>
      <c r="P15681">
        <v>612</v>
      </c>
      <c r="Q15681" t="str">
        <f>_xlfn.CONCAT(Clientes__2[[#This Row],[Nombre]], " ",Clientes__2[[#This Row],[Nombres2]], " ",Clientes__2[[#This Row],[Apellido]],)</f>
        <v>Jessica L Brown</v>
      </c>
      <c r="R15681" s="15">
        <v>22416</v>
      </c>
      <c r="S15681" s="14" t="s">
        <v>42</v>
      </c>
      <c r="T15681" s="14" t="s">
        <v>42</v>
      </c>
      <c r="U15681">
        <v>60000</v>
      </c>
      <c r="V15681">
        <v>1</v>
      </c>
      <c r="W15681" s="14" t="s">
        <v>63</v>
      </c>
      <c r="X15681" s="14" t="s">
        <v>54</v>
      </c>
    </row>
    <row r="15682" spans="1:24" x14ac:dyDescent="0.2">
      <c r="A15682">
        <v>22164</v>
      </c>
      <c r="B15682">
        <v>372</v>
      </c>
      <c r="C15682" s="14" t="s">
        <v>73</v>
      </c>
      <c r="D15682" s="14"/>
      <c r="E15682" s="14" t="s">
        <v>402</v>
      </c>
      <c r="F15682" s="15">
        <v>28361</v>
      </c>
      <c r="G15682" s="14" t="s">
        <v>43</v>
      </c>
      <c r="H15682" s="14" t="s">
        <v>115</v>
      </c>
      <c r="I15682">
        <v>70000</v>
      </c>
      <c r="J15682">
        <v>0</v>
      </c>
      <c r="K15682" s="14" t="s">
        <v>63</v>
      </c>
      <c r="L15682" s="14" t="s">
        <v>54</v>
      </c>
      <c r="O15682">
        <v>24307</v>
      </c>
      <c r="P15682">
        <v>9</v>
      </c>
      <c r="Q15682" t="str">
        <f>_xlfn.CONCAT(Clientes__2[[#This Row],[Nombre]], " ",Clientes__2[[#This Row],[Nombres2]], " ",Clientes__2[[#This Row],[Apellido]],)</f>
        <v>Destiny  Morris</v>
      </c>
      <c r="R15682" s="15">
        <v>21597</v>
      </c>
      <c r="S15682" s="14" t="s">
        <v>43</v>
      </c>
      <c r="T15682" s="14" t="s">
        <v>115</v>
      </c>
      <c r="U15682">
        <v>100000</v>
      </c>
      <c r="V15682">
        <v>1</v>
      </c>
      <c r="W15682" s="14" t="s">
        <v>55</v>
      </c>
      <c r="X15682" s="14" t="s">
        <v>66</v>
      </c>
    </row>
    <row r="15683" spans="1:24" x14ac:dyDescent="0.2">
      <c r="A15683">
        <v>16213</v>
      </c>
      <c r="B15683">
        <v>63</v>
      </c>
      <c r="C15683" s="14" t="s">
        <v>329</v>
      </c>
      <c r="D15683" s="14" t="s">
        <v>42</v>
      </c>
      <c r="E15683" s="14" t="s">
        <v>557</v>
      </c>
      <c r="F15683" s="15">
        <v>24243</v>
      </c>
      <c r="G15683" s="14" t="s">
        <v>43</v>
      </c>
      <c r="H15683" s="14" t="s">
        <v>115</v>
      </c>
      <c r="I15683">
        <v>60000</v>
      </c>
      <c r="J15683">
        <v>0</v>
      </c>
      <c r="K15683" s="14" t="s">
        <v>70</v>
      </c>
      <c r="L15683" s="14" t="s">
        <v>54</v>
      </c>
      <c r="O15683">
        <v>21441</v>
      </c>
      <c r="P15683">
        <v>60</v>
      </c>
      <c r="Q15683" t="str">
        <f>_xlfn.CONCAT(Clientes__2[[#This Row],[Nombre]], " ",Clientes__2[[#This Row],[Nombres2]], " ",Clientes__2[[#This Row],[Apellido]],)</f>
        <v>Kaylee M Turner</v>
      </c>
      <c r="R15683" s="15">
        <v>15567</v>
      </c>
      <c r="S15683" s="14" t="s">
        <v>42</v>
      </c>
      <c r="T15683" s="14" t="s">
        <v>42</v>
      </c>
      <c r="U15683">
        <v>50000</v>
      </c>
      <c r="V15683">
        <v>4</v>
      </c>
      <c r="W15683" s="14" t="s">
        <v>55</v>
      </c>
      <c r="X15683" s="14" t="s">
        <v>66</v>
      </c>
    </row>
    <row r="15684" spans="1:24" x14ac:dyDescent="0.2">
      <c r="A15684">
        <v>11913</v>
      </c>
      <c r="B15684">
        <v>37</v>
      </c>
      <c r="C15684" s="14" t="s">
        <v>212</v>
      </c>
      <c r="D15684" s="14" t="s">
        <v>853</v>
      </c>
      <c r="E15684" s="14" t="s">
        <v>468</v>
      </c>
      <c r="F15684" s="15">
        <v>23904</v>
      </c>
      <c r="G15684" s="14" t="s">
        <v>42</v>
      </c>
      <c r="H15684" s="14" t="s">
        <v>115</v>
      </c>
      <c r="I15684">
        <v>60000</v>
      </c>
      <c r="J15684">
        <v>3</v>
      </c>
      <c r="K15684" s="14" t="s">
        <v>55</v>
      </c>
      <c r="L15684" s="14" t="s">
        <v>84</v>
      </c>
      <c r="O15684">
        <v>18977</v>
      </c>
      <c r="P15684">
        <v>536</v>
      </c>
      <c r="Q15684" t="str">
        <f>_xlfn.CONCAT(Clientes__2[[#This Row],[Nombre]], " ",Clientes__2[[#This Row],[Nombres2]], " ",Clientes__2[[#This Row],[Apellido]],)</f>
        <v>Rebecca A. Robinson</v>
      </c>
      <c r="R15684" s="15">
        <v>16301</v>
      </c>
      <c r="S15684" s="14" t="s">
        <v>42</v>
      </c>
      <c r="T15684" s="14" t="s">
        <v>42</v>
      </c>
      <c r="U15684">
        <v>40000</v>
      </c>
      <c r="V15684">
        <v>4</v>
      </c>
      <c r="W15684" s="14" t="s">
        <v>67</v>
      </c>
      <c r="X15684" s="14" t="s">
        <v>84</v>
      </c>
    </row>
    <row r="15685" spans="1:24" x14ac:dyDescent="0.2">
      <c r="A15685">
        <v>26997</v>
      </c>
      <c r="B15685">
        <v>162</v>
      </c>
      <c r="C15685" s="14" t="s">
        <v>542</v>
      </c>
      <c r="D15685" s="14" t="s">
        <v>115</v>
      </c>
      <c r="E15685" s="14" t="s">
        <v>831</v>
      </c>
      <c r="F15685" s="15">
        <v>26503</v>
      </c>
      <c r="G15685" s="14" t="s">
        <v>42</v>
      </c>
      <c r="H15685" s="14" t="s">
        <v>115</v>
      </c>
      <c r="I15685">
        <v>40000</v>
      </c>
      <c r="J15685">
        <v>2</v>
      </c>
      <c r="K15685" s="14" t="s">
        <v>63</v>
      </c>
      <c r="L15685" s="14" t="s">
        <v>91</v>
      </c>
      <c r="O15685">
        <v>16796</v>
      </c>
      <c r="P15685">
        <v>638</v>
      </c>
      <c r="Q15685" t="str">
        <f>_xlfn.CONCAT(Clientes__2[[#This Row],[Nombre]], " ",Clientes__2[[#This Row],[Nombres2]], " ",Clientes__2[[#This Row],[Apellido]],)</f>
        <v>Katie F Becker</v>
      </c>
      <c r="R15685" s="15">
        <v>17689</v>
      </c>
      <c r="S15685" s="14" t="s">
        <v>43</v>
      </c>
      <c r="T15685" s="14" t="s">
        <v>115</v>
      </c>
      <c r="U15685">
        <v>60000</v>
      </c>
      <c r="V15685">
        <v>2</v>
      </c>
      <c r="W15685" s="14" t="s">
        <v>63</v>
      </c>
      <c r="X15685" s="14" t="s">
        <v>84</v>
      </c>
    </row>
    <row r="15686" spans="1:24" x14ac:dyDescent="0.2">
      <c r="A15686">
        <v>25396</v>
      </c>
      <c r="B15686">
        <v>315</v>
      </c>
      <c r="C15686" s="14" t="s">
        <v>506</v>
      </c>
      <c r="D15686" s="14" t="s">
        <v>185</v>
      </c>
      <c r="E15686" s="14" t="s">
        <v>448</v>
      </c>
      <c r="F15686" s="15">
        <v>25984</v>
      </c>
      <c r="G15686" s="14" t="s">
        <v>43</v>
      </c>
      <c r="H15686" s="14" t="s">
        <v>42</v>
      </c>
      <c r="I15686">
        <v>70000</v>
      </c>
      <c r="J15686">
        <v>3</v>
      </c>
      <c r="K15686" s="14" t="s">
        <v>70</v>
      </c>
      <c r="L15686" s="14" t="s">
        <v>84</v>
      </c>
      <c r="O15686">
        <v>26925</v>
      </c>
      <c r="P15686">
        <v>183</v>
      </c>
      <c r="Q15686" t="str">
        <f>_xlfn.CONCAT(Clientes__2[[#This Row],[Nombre]], " ",Clientes__2[[#This Row],[Nombres2]], " ",Clientes__2[[#This Row],[Apellido]],)</f>
        <v>Xavier G Ramirez</v>
      </c>
      <c r="R15686" s="15">
        <v>15936</v>
      </c>
      <c r="S15686" s="14" t="s">
        <v>43</v>
      </c>
      <c r="T15686" s="14" t="s">
        <v>42</v>
      </c>
      <c r="U15686">
        <v>10000</v>
      </c>
      <c r="V15686">
        <v>3</v>
      </c>
      <c r="W15686" s="14" t="s">
        <v>63</v>
      </c>
      <c r="X15686" s="14" t="s">
        <v>60</v>
      </c>
    </row>
    <row r="15687" spans="1:24" x14ac:dyDescent="0.2">
      <c r="A15687">
        <v>15186</v>
      </c>
      <c r="B15687">
        <v>28</v>
      </c>
      <c r="C15687" s="14" t="s">
        <v>447</v>
      </c>
      <c r="D15687" s="14" t="s">
        <v>124</v>
      </c>
      <c r="E15687" s="14" t="s">
        <v>316</v>
      </c>
      <c r="F15687" s="15">
        <v>21387</v>
      </c>
      <c r="G15687" s="14" t="s">
        <v>42</v>
      </c>
      <c r="H15687" s="14" t="s">
        <v>115</v>
      </c>
      <c r="I15687">
        <v>130000</v>
      </c>
      <c r="J15687">
        <v>0</v>
      </c>
      <c r="K15687" s="14" t="s">
        <v>70</v>
      </c>
      <c r="L15687" s="14" t="s">
        <v>66</v>
      </c>
      <c r="O15687">
        <v>25039</v>
      </c>
      <c r="P15687">
        <v>542</v>
      </c>
      <c r="Q15687" t="str">
        <f>_xlfn.CONCAT(Clientes__2[[#This Row],[Nombre]], " ",Clientes__2[[#This Row],[Nombres2]], " ",Clientes__2[[#This Row],[Apellido]],)</f>
        <v>Leah J Yang</v>
      </c>
      <c r="R15687" s="15">
        <v>27437</v>
      </c>
      <c r="S15687" s="14" t="s">
        <v>43</v>
      </c>
      <c r="T15687" s="14" t="s">
        <v>115</v>
      </c>
      <c r="U15687">
        <v>40000</v>
      </c>
      <c r="V15687">
        <v>0</v>
      </c>
      <c r="W15687" s="14" t="s">
        <v>67</v>
      </c>
      <c r="X15687" s="14" t="s">
        <v>54</v>
      </c>
    </row>
    <row r="15688" spans="1:24" x14ac:dyDescent="0.2">
      <c r="A15688">
        <v>17199</v>
      </c>
      <c r="B15688">
        <v>163</v>
      </c>
      <c r="C15688" s="14" t="s">
        <v>444</v>
      </c>
      <c r="D15688" s="14" t="s">
        <v>44</v>
      </c>
      <c r="E15688" s="14" t="s">
        <v>658</v>
      </c>
      <c r="F15688" s="15">
        <v>16749</v>
      </c>
      <c r="G15688" s="14" t="s">
        <v>42</v>
      </c>
      <c r="H15688" s="14" t="s">
        <v>42</v>
      </c>
      <c r="I15688">
        <v>70000</v>
      </c>
      <c r="J15688">
        <v>5</v>
      </c>
      <c r="K15688" s="14" t="s">
        <v>67</v>
      </c>
      <c r="L15688" s="14" t="s">
        <v>84</v>
      </c>
      <c r="O15688">
        <v>25637</v>
      </c>
      <c r="P15688">
        <v>279</v>
      </c>
      <c r="Q15688" t="str">
        <f>_xlfn.CONCAT(Clientes__2[[#This Row],[Nombre]], " ",Clientes__2[[#This Row],[Nombres2]], " ",Clientes__2[[#This Row],[Apellido]],)</f>
        <v>Dennis R Zhou</v>
      </c>
      <c r="R15688" s="15">
        <v>24221</v>
      </c>
      <c r="S15688" s="14" t="s">
        <v>42</v>
      </c>
      <c r="T15688" s="14" t="s">
        <v>115</v>
      </c>
      <c r="U15688">
        <v>80000</v>
      </c>
      <c r="V15688">
        <v>0</v>
      </c>
      <c r="W15688" s="14" t="s">
        <v>70</v>
      </c>
      <c r="X15688" s="14" t="s">
        <v>54</v>
      </c>
    </row>
    <row r="15689" spans="1:24" x14ac:dyDescent="0.2">
      <c r="A15689">
        <v>26683</v>
      </c>
      <c r="B15689">
        <v>68</v>
      </c>
      <c r="C15689" s="14" t="s">
        <v>414</v>
      </c>
      <c r="D15689" s="14"/>
      <c r="E15689" s="14" t="s">
        <v>59</v>
      </c>
      <c r="F15689" s="15">
        <v>23776</v>
      </c>
      <c r="G15689" s="14" t="s">
        <v>43</v>
      </c>
      <c r="H15689" s="14" t="s">
        <v>115</v>
      </c>
      <c r="I15689">
        <v>90000</v>
      </c>
      <c r="J15689">
        <v>4</v>
      </c>
      <c r="K15689" s="14" t="s">
        <v>63</v>
      </c>
      <c r="L15689" s="14" t="s">
        <v>84</v>
      </c>
      <c r="O15689">
        <v>13400</v>
      </c>
      <c r="P15689">
        <v>326</v>
      </c>
      <c r="Q15689" t="str">
        <f>_xlfn.CONCAT(Clientes__2[[#This Row],[Nombre]], " ",Clientes__2[[#This Row],[Nombres2]], " ",Clientes__2[[#This Row],[Apellido]],)</f>
        <v>Mariah  Simmons</v>
      </c>
      <c r="R15689" s="15">
        <v>18852</v>
      </c>
      <c r="S15689" s="14" t="s">
        <v>42</v>
      </c>
      <c r="T15689" s="14" t="s">
        <v>115</v>
      </c>
      <c r="U15689">
        <v>60000</v>
      </c>
      <c r="V15689">
        <v>2</v>
      </c>
      <c r="W15689" s="14" t="s">
        <v>63</v>
      </c>
      <c r="X15689" s="14" t="s">
        <v>84</v>
      </c>
    </row>
    <row r="15690" spans="1:24" x14ac:dyDescent="0.2">
      <c r="A15690">
        <v>23632</v>
      </c>
      <c r="B15690">
        <v>169</v>
      </c>
      <c r="C15690" s="14" t="s">
        <v>164</v>
      </c>
      <c r="D15690" s="14" t="s">
        <v>44</v>
      </c>
      <c r="E15690" s="14" t="s">
        <v>658</v>
      </c>
      <c r="F15690" s="15">
        <v>18115</v>
      </c>
      <c r="G15690" s="14" t="s">
        <v>43</v>
      </c>
      <c r="H15690" s="14" t="s">
        <v>115</v>
      </c>
      <c r="I15690">
        <v>120000</v>
      </c>
      <c r="J15690">
        <v>4</v>
      </c>
      <c r="K15690" s="14" t="s">
        <v>67</v>
      </c>
      <c r="L15690" s="14" t="s">
        <v>66</v>
      </c>
      <c r="O15690">
        <v>27739</v>
      </c>
      <c r="P15690">
        <v>49</v>
      </c>
      <c r="Q15690" t="str">
        <f>_xlfn.CONCAT(Clientes__2[[#This Row],[Nombre]], " ",Clientes__2[[#This Row],[Nombres2]], " ",Clientes__2[[#This Row],[Apellido]],)</f>
        <v>Kristen R Zhou</v>
      </c>
      <c r="R15690" s="15">
        <v>28919</v>
      </c>
      <c r="S15690" s="14" t="s">
        <v>43</v>
      </c>
      <c r="T15690" s="14" t="s">
        <v>115</v>
      </c>
      <c r="U15690">
        <v>30000</v>
      </c>
      <c r="V15690">
        <v>0</v>
      </c>
      <c r="W15690" s="14" t="s">
        <v>81</v>
      </c>
      <c r="X15690" s="14" t="s">
        <v>91</v>
      </c>
    </row>
    <row r="15691" spans="1:24" x14ac:dyDescent="0.2">
      <c r="A15691">
        <v>14480</v>
      </c>
      <c r="B15691">
        <v>68</v>
      </c>
      <c r="C15691" s="14" t="s">
        <v>407</v>
      </c>
      <c r="D15691" s="14" t="s">
        <v>43</v>
      </c>
      <c r="E15691" s="14" t="s">
        <v>106</v>
      </c>
      <c r="F15691" s="15">
        <v>22041</v>
      </c>
      <c r="G15691" s="14" t="s">
        <v>42</v>
      </c>
      <c r="H15691" s="14" t="s">
        <v>42</v>
      </c>
      <c r="I15691">
        <v>80000</v>
      </c>
      <c r="J15691">
        <v>5</v>
      </c>
      <c r="K15691" s="14" t="s">
        <v>63</v>
      </c>
      <c r="L15691" s="14" t="s">
        <v>84</v>
      </c>
      <c r="O15691">
        <v>14280</v>
      </c>
      <c r="P15691">
        <v>611</v>
      </c>
      <c r="Q15691" t="str">
        <f>_xlfn.CONCAT(Clientes__2[[#This Row],[Nombre]], " ",Clientes__2[[#This Row],[Nombres2]], " ",Clientes__2[[#This Row],[Apellido]],)</f>
        <v>Jackson S Gonzalez</v>
      </c>
      <c r="R15691" s="15">
        <v>26710</v>
      </c>
      <c r="S15691" s="14" t="s">
        <v>43</v>
      </c>
      <c r="T15691" s="14" t="s">
        <v>42</v>
      </c>
      <c r="U15691">
        <v>80000</v>
      </c>
      <c r="V15691">
        <v>0</v>
      </c>
      <c r="W15691" s="14" t="s">
        <v>55</v>
      </c>
      <c r="X15691" s="14" t="s">
        <v>66</v>
      </c>
    </row>
    <row r="15692" spans="1:24" x14ac:dyDescent="0.2">
      <c r="A15692">
        <v>25671</v>
      </c>
      <c r="B15692">
        <v>142</v>
      </c>
      <c r="C15692" s="14" t="s">
        <v>673</v>
      </c>
      <c r="D15692" s="14" t="s">
        <v>135</v>
      </c>
      <c r="E15692" s="14" t="s">
        <v>669</v>
      </c>
      <c r="F15692" s="15">
        <v>28070</v>
      </c>
      <c r="G15692" s="14" t="s">
        <v>43</v>
      </c>
      <c r="H15692" s="14" t="s">
        <v>42</v>
      </c>
      <c r="I15692">
        <v>20000</v>
      </c>
      <c r="J15692">
        <v>0</v>
      </c>
      <c r="K15692" s="14" t="s">
        <v>67</v>
      </c>
      <c r="L15692" s="14" t="s">
        <v>60</v>
      </c>
      <c r="O15692">
        <v>19562</v>
      </c>
      <c r="P15692">
        <v>9</v>
      </c>
      <c r="Q15692" t="str">
        <f>_xlfn.CONCAT(Clientes__2[[#This Row],[Nombre]], " ",Clientes__2[[#This Row],[Nombres2]], " ",Clientes__2[[#This Row],[Apellido]],)</f>
        <v>Brett V Arun</v>
      </c>
      <c r="R15692" s="15">
        <v>25103</v>
      </c>
      <c r="S15692" s="14" t="s">
        <v>43</v>
      </c>
      <c r="T15692" s="14" t="s">
        <v>115</v>
      </c>
      <c r="U15692">
        <v>60000</v>
      </c>
      <c r="V15692">
        <v>2</v>
      </c>
      <c r="W15692" s="14" t="s">
        <v>55</v>
      </c>
      <c r="X15692" s="14" t="s">
        <v>84</v>
      </c>
    </row>
    <row r="15693" spans="1:24" x14ac:dyDescent="0.2">
      <c r="A15693">
        <v>15284</v>
      </c>
      <c r="B15693">
        <v>310</v>
      </c>
      <c r="C15693" s="14" t="s">
        <v>197</v>
      </c>
      <c r="D15693" s="14"/>
      <c r="E15693" s="14" t="s">
        <v>244</v>
      </c>
      <c r="F15693" s="15">
        <v>26371</v>
      </c>
      <c r="G15693" s="14" t="s">
        <v>43</v>
      </c>
      <c r="H15693" s="14" t="s">
        <v>42</v>
      </c>
      <c r="I15693">
        <v>40000</v>
      </c>
      <c r="J15693">
        <v>0</v>
      </c>
      <c r="K15693" s="14" t="s">
        <v>70</v>
      </c>
      <c r="L15693" s="14" t="s">
        <v>54</v>
      </c>
      <c r="O15693">
        <v>19238</v>
      </c>
      <c r="P15693">
        <v>633</v>
      </c>
      <c r="Q15693" t="str">
        <f>_xlfn.CONCAT(Clientes__2[[#This Row],[Nombre]], " ",Clientes__2[[#This Row],[Nombres2]], " ",Clientes__2[[#This Row],[Apellido]],)</f>
        <v>Jay  Prasad</v>
      </c>
      <c r="R15693" s="15">
        <v>26702</v>
      </c>
      <c r="S15693" s="14" t="s">
        <v>42</v>
      </c>
      <c r="T15693" s="14" t="s">
        <v>115</v>
      </c>
      <c r="U15693">
        <v>40000</v>
      </c>
      <c r="V15693">
        <v>1</v>
      </c>
      <c r="W15693" s="14" t="s">
        <v>70</v>
      </c>
      <c r="X15693" s="14" t="s">
        <v>54</v>
      </c>
    </row>
    <row r="15694" spans="1:24" x14ac:dyDescent="0.2">
      <c r="A15694">
        <v>22697</v>
      </c>
      <c r="B15694">
        <v>221</v>
      </c>
      <c r="C15694" s="14" t="s">
        <v>530</v>
      </c>
      <c r="D15694" s="14" t="s">
        <v>43</v>
      </c>
      <c r="E15694" s="14" t="s">
        <v>295</v>
      </c>
      <c r="F15694" s="15">
        <v>28281</v>
      </c>
      <c r="G15694" s="14" t="s">
        <v>43</v>
      </c>
      <c r="H15694" s="14" t="s">
        <v>42</v>
      </c>
      <c r="I15694">
        <v>20000</v>
      </c>
      <c r="J15694">
        <v>0</v>
      </c>
      <c r="K15694" s="14" t="s">
        <v>67</v>
      </c>
      <c r="L15694" s="14" t="s">
        <v>60</v>
      </c>
      <c r="O15694">
        <v>14687</v>
      </c>
      <c r="P15694">
        <v>196</v>
      </c>
      <c r="Q15694" t="str">
        <f>_xlfn.CONCAT(Clientes__2[[#This Row],[Nombre]], " ",Clientes__2[[#This Row],[Nombres2]], " ",Clientes__2[[#This Row],[Apellido]],)</f>
        <v>Harold S Sara</v>
      </c>
      <c r="R15694" s="15">
        <v>27082</v>
      </c>
      <c r="S15694" s="14" t="s">
        <v>43</v>
      </c>
      <c r="T15694" s="14" t="s">
        <v>115</v>
      </c>
      <c r="U15694">
        <v>30000</v>
      </c>
      <c r="V15694">
        <v>0</v>
      </c>
      <c r="W15694" s="14" t="s">
        <v>63</v>
      </c>
      <c r="X15694" s="14" t="s">
        <v>91</v>
      </c>
    </row>
    <row r="15695" spans="1:24" x14ac:dyDescent="0.2">
      <c r="A15695">
        <v>17796</v>
      </c>
      <c r="B15695">
        <v>162</v>
      </c>
      <c r="C15695" s="14" t="s">
        <v>282</v>
      </c>
      <c r="D15695" s="14" t="s">
        <v>46</v>
      </c>
      <c r="E15695" s="14" t="s">
        <v>90</v>
      </c>
      <c r="F15695" s="15">
        <v>23968</v>
      </c>
      <c r="G15695" s="14" t="s">
        <v>43</v>
      </c>
      <c r="H15695" s="14" t="s">
        <v>42</v>
      </c>
      <c r="I15695">
        <v>10000</v>
      </c>
      <c r="J15695">
        <v>4</v>
      </c>
      <c r="K15695" s="14" t="s">
        <v>81</v>
      </c>
      <c r="L15695" s="14" t="s">
        <v>60</v>
      </c>
      <c r="O15695">
        <v>24295</v>
      </c>
      <c r="P15695">
        <v>352</v>
      </c>
      <c r="Q15695" t="str">
        <f>_xlfn.CONCAT(Clientes__2[[#This Row],[Nombre]], " ",Clientes__2[[#This Row],[Nombres2]], " ",Clientes__2[[#This Row],[Apellido]],)</f>
        <v>Eduardo L Taylor</v>
      </c>
      <c r="R15695" s="15">
        <v>26749</v>
      </c>
      <c r="S15695" s="14" t="s">
        <v>43</v>
      </c>
      <c r="T15695" s="14" t="s">
        <v>115</v>
      </c>
      <c r="U15695">
        <v>60000</v>
      </c>
      <c r="V15695">
        <v>0</v>
      </c>
      <c r="W15695" s="14" t="s">
        <v>63</v>
      </c>
      <c r="X15695" s="14" t="s">
        <v>54</v>
      </c>
    </row>
    <row r="15696" spans="1:24" x14ac:dyDescent="0.2">
      <c r="A15696">
        <v>27075</v>
      </c>
      <c r="B15696">
        <v>66</v>
      </c>
      <c r="C15696" s="14" t="s">
        <v>407</v>
      </c>
      <c r="D15696" s="14" t="s">
        <v>43</v>
      </c>
      <c r="E15696" s="14" t="s">
        <v>284</v>
      </c>
      <c r="F15696" s="15">
        <v>26220</v>
      </c>
      <c r="G15696" s="14" t="s">
        <v>42</v>
      </c>
      <c r="H15696" s="14" t="s">
        <v>42</v>
      </c>
      <c r="I15696">
        <v>70000</v>
      </c>
      <c r="J15696">
        <v>1</v>
      </c>
      <c r="K15696" s="14" t="s">
        <v>70</v>
      </c>
      <c r="L15696" s="14" t="s">
        <v>54</v>
      </c>
      <c r="O15696">
        <v>15375</v>
      </c>
      <c r="P15696">
        <v>310</v>
      </c>
      <c r="Q15696" t="str">
        <f>_xlfn.CONCAT(Clientes__2[[#This Row],[Nombre]], " ",Clientes__2[[#This Row],[Nombres2]], " ",Clientes__2[[#This Row],[Apellido]],)</f>
        <v>Jackson S Chen</v>
      </c>
      <c r="R15696" s="15">
        <v>12677</v>
      </c>
      <c r="S15696" s="14" t="s">
        <v>43</v>
      </c>
      <c r="T15696" s="14" t="s">
        <v>115</v>
      </c>
      <c r="U15696">
        <v>80000</v>
      </c>
      <c r="V15696">
        <v>4</v>
      </c>
      <c r="W15696" s="14" t="s">
        <v>70</v>
      </c>
      <c r="X15696" s="14" t="s">
        <v>66</v>
      </c>
    </row>
    <row r="15697" spans="1:24" x14ac:dyDescent="0.2">
      <c r="A15697">
        <v>22411</v>
      </c>
      <c r="B15697">
        <v>19</v>
      </c>
      <c r="C15697" s="14" t="s">
        <v>422</v>
      </c>
      <c r="D15697" s="14"/>
      <c r="E15697" s="14" t="s">
        <v>642</v>
      </c>
      <c r="F15697" s="15">
        <v>28799</v>
      </c>
      <c r="G15697" s="14" t="s">
        <v>43</v>
      </c>
      <c r="H15697" s="14" t="s">
        <v>115</v>
      </c>
      <c r="I15697">
        <v>20000</v>
      </c>
      <c r="J15697">
        <v>0</v>
      </c>
      <c r="K15697" s="14" t="s">
        <v>55</v>
      </c>
      <c r="L15697" s="14" t="s">
        <v>91</v>
      </c>
      <c r="O15697">
        <v>19744</v>
      </c>
      <c r="P15697">
        <v>310</v>
      </c>
      <c r="Q15697" t="str">
        <f>_xlfn.CONCAT(Clientes__2[[#This Row],[Nombre]], " ",Clientes__2[[#This Row],[Nombres2]], " ",Clientes__2[[#This Row],[Apellido]],)</f>
        <v>Amy  He</v>
      </c>
      <c r="R15697" s="15">
        <v>15191</v>
      </c>
      <c r="S15697" s="14" t="s">
        <v>42</v>
      </c>
      <c r="T15697" s="14" t="s">
        <v>115</v>
      </c>
      <c r="U15697">
        <v>60000</v>
      </c>
      <c r="V15697">
        <v>3</v>
      </c>
      <c r="W15697" s="14" t="s">
        <v>70</v>
      </c>
      <c r="X15697" s="14" t="s">
        <v>66</v>
      </c>
    </row>
    <row r="15698" spans="1:24" x14ac:dyDescent="0.2">
      <c r="A15698">
        <v>21902</v>
      </c>
      <c r="B15698">
        <v>325</v>
      </c>
      <c r="C15698" s="14" t="s">
        <v>190</v>
      </c>
      <c r="D15698" s="14" t="s">
        <v>42</v>
      </c>
      <c r="E15698" s="14" t="s">
        <v>133</v>
      </c>
      <c r="F15698" s="15">
        <v>23640</v>
      </c>
      <c r="G15698" s="14" t="s">
        <v>43</v>
      </c>
      <c r="H15698" s="14" t="s">
        <v>115</v>
      </c>
      <c r="I15698">
        <v>130000</v>
      </c>
      <c r="J15698">
        <v>2</v>
      </c>
      <c r="K15698" s="14" t="s">
        <v>70</v>
      </c>
      <c r="L15698" s="14" t="s">
        <v>66</v>
      </c>
      <c r="O15698">
        <v>26880</v>
      </c>
      <c r="P15698">
        <v>128</v>
      </c>
      <c r="Q15698" t="str">
        <f>_xlfn.CONCAT(Clientes__2[[#This Row],[Nombre]], " ",Clientes__2[[#This Row],[Nombres2]], " ",Clientes__2[[#This Row],[Apellido]],)</f>
        <v>Natalie M James</v>
      </c>
      <c r="R15698" s="15">
        <v>27817</v>
      </c>
      <c r="S15698" s="14" t="s">
        <v>43</v>
      </c>
      <c r="T15698" s="14" t="s">
        <v>115</v>
      </c>
      <c r="U15698">
        <v>20000</v>
      </c>
      <c r="V15698">
        <v>0</v>
      </c>
      <c r="W15698" s="14" t="s">
        <v>67</v>
      </c>
      <c r="X15698" s="14" t="s">
        <v>60</v>
      </c>
    </row>
    <row r="15699" spans="1:24" x14ac:dyDescent="0.2">
      <c r="A15699">
        <v>25840</v>
      </c>
      <c r="B15699">
        <v>298</v>
      </c>
      <c r="C15699" s="14" t="s">
        <v>387</v>
      </c>
      <c r="D15699" s="14" t="s">
        <v>116</v>
      </c>
      <c r="E15699" s="14" t="s">
        <v>638</v>
      </c>
      <c r="F15699" s="15">
        <v>13897</v>
      </c>
      <c r="G15699" s="14" t="s">
        <v>42</v>
      </c>
      <c r="H15699" s="14" t="s">
        <v>115</v>
      </c>
      <c r="I15699">
        <v>60000</v>
      </c>
      <c r="J15699">
        <v>3</v>
      </c>
      <c r="K15699" s="14" t="s">
        <v>70</v>
      </c>
      <c r="L15699" s="14" t="s">
        <v>66</v>
      </c>
      <c r="O15699">
        <v>11553</v>
      </c>
      <c r="P15699">
        <v>266</v>
      </c>
      <c r="Q15699" t="str">
        <f>_xlfn.CONCAT(Clientes__2[[#This Row],[Nombre]], " ",Clientes__2[[#This Row],[Nombres2]], " ",Clientes__2[[#This Row],[Apellido]],)</f>
        <v>Karla A Pal</v>
      </c>
      <c r="R15699" s="15">
        <v>24724</v>
      </c>
      <c r="S15699" s="14" t="s">
        <v>42</v>
      </c>
      <c r="T15699" s="14" t="s">
        <v>115</v>
      </c>
      <c r="U15699">
        <v>20000</v>
      </c>
      <c r="V15699">
        <v>1</v>
      </c>
      <c r="W15699" s="14" t="s">
        <v>63</v>
      </c>
      <c r="X15699" s="14" t="s">
        <v>60</v>
      </c>
    </row>
    <row r="15700" spans="1:24" x14ac:dyDescent="0.2">
      <c r="A15700">
        <v>14824</v>
      </c>
      <c r="B15700">
        <v>117</v>
      </c>
      <c r="C15700" s="14" t="s">
        <v>107</v>
      </c>
      <c r="D15700" s="14" t="s">
        <v>42</v>
      </c>
      <c r="E15700" s="14" t="s">
        <v>144</v>
      </c>
      <c r="F15700" s="15">
        <v>23332</v>
      </c>
      <c r="G15700" s="14" t="s">
        <v>43</v>
      </c>
      <c r="H15700" s="14" t="s">
        <v>42</v>
      </c>
      <c r="I15700">
        <v>30000</v>
      </c>
      <c r="J15700">
        <v>3</v>
      </c>
      <c r="K15700" s="14" t="s">
        <v>63</v>
      </c>
      <c r="L15700" s="14" t="s">
        <v>91</v>
      </c>
      <c r="O15700">
        <v>22428</v>
      </c>
      <c r="P15700">
        <v>279</v>
      </c>
      <c r="Q15700" t="str">
        <f>_xlfn.CONCAT(Clientes__2[[#This Row],[Nombre]], " ",Clientes__2[[#This Row],[Nombres2]], " ",Clientes__2[[#This Row],[Apellido]],)</f>
        <v>Miguel M Baker</v>
      </c>
      <c r="R15700" s="15">
        <v>22185</v>
      </c>
      <c r="S15700" s="14" t="s">
        <v>43</v>
      </c>
      <c r="T15700" s="14" t="s">
        <v>115</v>
      </c>
      <c r="U15700">
        <v>30000</v>
      </c>
      <c r="V15700">
        <v>3</v>
      </c>
      <c r="W15700" s="14" t="s">
        <v>55</v>
      </c>
      <c r="X15700" s="14" t="s">
        <v>91</v>
      </c>
    </row>
    <row r="15701" spans="1:24" x14ac:dyDescent="0.2">
      <c r="A15701">
        <v>26005</v>
      </c>
      <c r="B15701">
        <v>547</v>
      </c>
      <c r="C15701" s="14" t="s">
        <v>219</v>
      </c>
      <c r="D15701" s="14" t="s">
        <v>124</v>
      </c>
      <c r="E15701" s="14" t="s">
        <v>509</v>
      </c>
      <c r="F15701" s="15">
        <v>22238</v>
      </c>
      <c r="G15701" s="14" t="s">
        <v>42</v>
      </c>
      <c r="H15701" s="14" t="s">
        <v>115</v>
      </c>
      <c r="I15701">
        <v>60000</v>
      </c>
      <c r="J15701">
        <v>1</v>
      </c>
      <c r="K15701" s="14" t="s">
        <v>63</v>
      </c>
      <c r="L15701" s="14" t="s">
        <v>54</v>
      </c>
      <c r="O15701">
        <v>17256</v>
      </c>
      <c r="P15701">
        <v>31</v>
      </c>
      <c r="Q15701" t="str">
        <f>_xlfn.CONCAT(Clientes__2[[#This Row],[Nombre]], " ",Clientes__2[[#This Row],[Nombres2]], " ",Clientes__2[[#This Row],[Apellido]],)</f>
        <v>Elizabeth J Clark</v>
      </c>
      <c r="R15701" s="15">
        <v>25671</v>
      </c>
      <c r="S15701" s="14" t="s">
        <v>42</v>
      </c>
      <c r="T15701" s="14" t="s">
        <v>42</v>
      </c>
      <c r="U15701">
        <v>110000</v>
      </c>
      <c r="V15701">
        <v>0</v>
      </c>
      <c r="W15701" s="14" t="s">
        <v>67</v>
      </c>
      <c r="X15701" s="14" t="s">
        <v>66</v>
      </c>
    </row>
    <row r="15702" spans="1:24" x14ac:dyDescent="0.2">
      <c r="A15702">
        <v>27663</v>
      </c>
      <c r="B15702">
        <v>368</v>
      </c>
      <c r="C15702" s="14" t="s">
        <v>531</v>
      </c>
      <c r="D15702" s="14" t="s">
        <v>339</v>
      </c>
      <c r="E15702" s="14" t="s">
        <v>319</v>
      </c>
      <c r="F15702" s="15">
        <v>22183</v>
      </c>
      <c r="G15702" s="14" t="s">
        <v>43</v>
      </c>
      <c r="H15702" s="14" t="s">
        <v>42</v>
      </c>
      <c r="I15702">
        <v>170000</v>
      </c>
      <c r="J15702">
        <v>1</v>
      </c>
      <c r="K15702" s="14" t="s">
        <v>70</v>
      </c>
      <c r="L15702" s="14" t="s">
        <v>66</v>
      </c>
      <c r="O15702">
        <v>22672</v>
      </c>
      <c r="P15702">
        <v>241</v>
      </c>
      <c r="Q15702" t="str">
        <f>_xlfn.CONCAT(Clientes__2[[#This Row],[Nombre]], " ",Clientes__2[[#This Row],[Nombres2]], " ",Clientes__2[[#This Row],[Apellido]],)</f>
        <v>Aaron P Collins</v>
      </c>
      <c r="R15702" s="15">
        <v>23200</v>
      </c>
      <c r="S15702" s="14" t="s">
        <v>43</v>
      </c>
      <c r="T15702" s="14" t="s">
        <v>115</v>
      </c>
      <c r="U15702">
        <v>30000</v>
      </c>
      <c r="V15702">
        <v>2</v>
      </c>
      <c r="W15702" s="14" t="s">
        <v>63</v>
      </c>
      <c r="X15702" s="14" t="s">
        <v>91</v>
      </c>
    </row>
    <row r="15703" spans="1:24" x14ac:dyDescent="0.2">
      <c r="A15703">
        <v>27555</v>
      </c>
      <c r="B15703">
        <v>374</v>
      </c>
      <c r="C15703" s="14" t="s">
        <v>255</v>
      </c>
      <c r="D15703" s="14"/>
      <c r="E15703" s="14" t="s">
        <v>130</v>
      </c>
      <c r="F15703" s="15">
        <v>22140</v>
      </c>
      <c r="G15703" s="14" t="s">
        <v>42</v>
      </c>
      <c r="H15703" s="14" t="s">
        <v>115</v>
      </c>
      <c r="I15703">
        <v>60000</v>
      </c>
      <c r="J15703">
        <v>1</v>
      </c>
      <c r="K15703" s="14" t="s">
        <v>63</v>
      </c>
      <c r="L15703" s="14" t="s">
        <v>54</v>
      </c>
      <c r="O15703">
        <v>16101</v>
      </c>
      <c r="P15703">
        <v>322</v>
      </c>
      <c r="Q15703" t="str">
        <f>_xlfn.CONCAT(Clientes__2[[#This Row],[Nombre]], " ",Clientes__2[[#This Row],[Nombres2]], " ",Clientes__2[[#This Row],[Apellido]],)</f>
        <v>Isabella  Alexander</v>
      </c>
      <c r="R15703" s="15">
        <v>25465</v>
      </c>
      <c r="S15703" s="14" t="s">
        <v>42</v>
      </c>
      <c r="T15703" s="14" t="s">
        <v>115</v>
      </c>
      <c r="U15703">
        <v>80000</v>
      </c>
      <c r="V15703">
        <v>2</v>
      </c>
      <c r="W15703" s="14" t="s">
        <v>70</v>
      </c>
      <c r="X15703" s="14" t="s">
        <v>84</v>
      </c>
    </row>
    <row r="15704" spans="1:24" x14ac:dyDescent="0.2">
      <c r="A15704">
        <v>15252</v>
      </c>
      <c r="B15704">
        <v>547</v>
      </c>
      <c r="C15704" s="14" t="s">
        <v>560</v>
      </c>
      <c r="D15704" s="14"/>
      <c r="E15704" s="14" t="s">
        <v>288</v>
      </c>
      <c r="F15704" s="15">
        <v>29265</v>
      </c>
      <c r="G15704" s="14" t="s">
        <v>42</v>
      </c>
      <c r="H15704" s="14" t="s">
        <v>115</v>
      </c>
      <c r="I15704">
        <v>40000</v>
      </c>
      <c r="J15704">
        <v>0</v>
      </c>
      <c r="K15704" s="14" t="s">
        <v>67</v>
      </c>
      <c r="L15704" s="14" t="s">
        <v>54</v>
      </c>
      <c r="O15704">
        <v>20708</v>
      </c>
      <c r="P15704">
        <v>52</v>
      </c>
      <c r="Q15704" t="str">
        <f>_xlfn.CONCAT(Clientes__2[[#This Row],[Nombre]], " ",Clientes__2[[#This Row],[Nombres2]], " ",Clientes__2[[#This Row],[Apellido]],)</f>
        <v>Jada  Murphy</v>
      </c>
      <c r="R15704" s="15">
        <v>23264</v>
      </c>
      <c r="S15704" s="14" t="s">
        <v>43</v>
      </c>
      <c r="T15704" s="14" t="s">
        <v>42</v>
      </c>
      <c r="U15704">
        <v>70000</v>
      </c>
      <c r="V15704">
        <v>4</v>
      </c>
      <c r="W15704" s="14" t="s">
        <v>55</v>
      </c>
      <c r="X15704" s="14" t="s">
        <v>84</v>
      </c>
    </row>
    <row r="15705" spans="1:24" x14ac:dyDescent="0.2">
      <c r="A15705">
        <v>23779</v>
      </c>
      <c r="B15705">
        <v>253</v>
      </c>
      <c r="C15705" s="14" t="s">
        <v>515</v>
      </c>
      <c r="D15705" s="14"/>
      <c r="E15705" s="14" t="s">
        <v>446</v>
      </c>
      <c r="F15705" s="15">
        <v>26225</v>
      </c>
      <c r="G15705" s="14" t="s">
        <v>43</v>
      </c>
      <c r="H15705" s="14" t="s">
        <v>115</v>
      </c>
      <c r="I15705">
        <v>40000</v>
      </c>
      <c r="J15705">
        <v>2</v>
      </c>
      <c r="K15705" s="14" t="s">
        <v>63</v>
      </c>
      <c r="L15705" s="14" t="s">
        <v>91</v>
      </c>
      <c r="O15705">
        <v>23875</v>
      </c>
      <c r="P15705">
        <v>642</v>
      </c>
      <c r="Q15705" t="str">
        <f>_xlfn.CONCAT(Clientes__2[[#This Row],[Nombre]], " ",Clientes__2[[#This Row],[Nombres2]], " ",Clientes__2[[#This Row],[Apellido]],)</f>
        <v>Deanna  Dominguez</v>
      </c>
      <c r="R15705" s="15">
        <v>24247</v>
      </c>
      <c r="S15705" s="14" t="s">
        <v>42</v>
      </c>
      <c r="T15705" s="14" t="s">
        <v>42</v>
      </c>
      <c r="U15705">
        <v>60000</v>
      </c>
      <c r="V15705">
        <v>3</v>
      </c>
      <c r="W15705" s="14" t="s">
        <v>55</v>
      </c>
      <c r="X15705" s="14" t="s">
        <v>54</v>
      </c>
    </row>
    <row r="15706" spans="1:24" x14ac:dyDescent="0.2">
      <c r="A15706">
        <v>11304</v>
      </c>
      <c r="B15706">
        <v>547</v>
      </c>
      <c r="C15706" s="14" t="s">
        <v>10</v>
      </c>
      <c r="D15706" s="14" t="s">
        <v>347</v>
      </c>
      <c r="E15706" s="14" t="s">
        <v>136</v>
      </c>
      <c r="F15706" s="15">
        <v>21992</v>
      </c>
      <c r="G15706" s="14" t="s">
        <v>42</v>
      </c>
      <c r="H15706" s="14" t="s">
        <v>115</v>
      </c>
      <c r="I15706">
        <v>100000</v>
      </c>
      <c r="J15706">
        <v>0</v>
      </c>
      <c r="K15706" s="14" t="s">
        <v>63</v>
      </c>
      <c r="L15706" s="14" t="s">
        <v>84</v>
      </c>
      <c r="O15706">
        <v>26313</v>
      </c>
      <c r="P15706">
        <v>335</v>
      </c>
      <c r="Q15706" t="str">
        <f>_xlfn.CONCAT(Clientes__2[[#This Row],[Nombre]], " ",Clientes__2[[#This Row],[Nombres2]], " ",Clientes__2[[#This Row],[Apellido]],)</f>
        <v>Julia B Garcia</v>
      </c>
      <c r="R15706" s="15">
        <v>26239</v>
      </c>
      <c r="S15706" s="14" t="s">
        <v>42</v>
      </c>
      <c r="T15706" s="14" t="s">
        <v>42</v>
      </c>
      <c r="U15706">
        <v>70000</v>
      </c>
      <c r="V15706">
        <v>3</v>
      </c>
      <c r="W15706" s="14" t="s">
        <v>70</v>
      </c>
      <c r="X15706" s="14" t="s">
        <v>84</v>
      </c>
    </row>
    <row r="15707" spans="1:24" x14ac:dyDescent="0.2">
      <c r="A15707">
        <v>14808</v>
      </c>
      <c r="B15707">
        <v>252</v>
      </c>
      <c r="C15707" s="14" t="s">
        <v>529</v>
      </c>
      <c r="D15707" s="14" t="s">
        <v>46</v>
      </c>
      <c r="E15707" s="14" t="s">
        <v>244</v>
      </c>
      <c r="F15707" s="15">
        <v>23274</v>
      </c>
      <c r="G15707" s="14" t="s">
        <v>43</v>
      </c>
      <c r="H15707" s="14" t="s">
        <v>115</v>
      </c>
      <c r="I15707">
        <v>10000</v>
      </c>
      <c r="J15707">
        <v>4</v>
      </c>
      <c r="K15707" s="14" t="s">
        <v>81</v>
      </c>
      <c r="L15707" s="14" t="s">
        <v>60</v>
      </c>
      <c r="O15707">
        <v>19848</v>
      </c>
      <c r="P15707">
        <v>611</v>
      </c>
      <c r="Q15707" t="str">
        <f>_xlfn.CONCAT(Clientes__2[[#This Row],[Nombre]], " ",Clientes__2[[#This Row],[Nombres2]], " ",Clientes__2[[#This Row],[Apellido]],)</f>
        <v>Cynthia L Prasad</v>
      </c>
      <c r="R15707" s="15">
        <v>15750</v>
      </c>
      <c r="S15707" s="14" t="s">
        <v>42</v>
      </c>
      <c r="T15707" s="14" t="s">
        <v>42</v>
      </c>
      <c r="U15707">
        <v>80000</v>
      </c>
      <c r="V15707">
        <v>5</v>
      </c>
      <c r="W15707" s="14" t="s">
        <v>55</v>
      </c>
      <c r="X15707" s="14" t="s">
        <v>66</v>
      </c>
    </row>
    <row r="15708" spans="1:24" x14ac:dyDescent="0.2">
      <c r="A15708">
        <v>15078</v>
      </c>
      <c r="B15708">
        <v>238</v>
      </c>
      <c r="C15708" s="14" t="s">
        <v>424</v>
      </c>
      <c r="D15708" s="14" t="s">
        <v>260</v>
      </c>
      <c r="E15708" s="14" t="s">
        <v>649</v>
      </c>
      <c r="F15708" s="15">
        <v>25425</v>
      </c>
      <c r="G15708" s="14" t="s">
        <v>43</v>
      </c>
      <c r="H15708" s="14" t="s">
        <v>42</v>
      </c>
      <c r="I15708">
        <v>30000</v>
      </c>
      <c r="J15708">
        <v>0</v>
      </c>
      <c r="K15708" s="14" t="s">
        <v>55</v>
      </c>
      <c r="L15708" s="14" t="s">
        <v>91</v>
      </c>
      <c r="O15708">
        <v>18165</v>
      </c>
      <c r="P15708">
        <v>232</v>
      </c>
      <c r="Q15708" t="str">
        <f>_xlfn.CONCAT(Clientes__2[[#This Row],[Nombre]], " ",Clientes__2[[#This Row],[Nombres2]], " ",Clientes__2[[#This Row],[Apellido]],)</f>
        <v>Jacob H Wilson</v>
      </c>
      <c r="R15708" s="15">
        <v>19679</v>
      </c>
      <c r="S15708" s="14" t="s">
        <v>42</v>
      </c>
      <c r="T15708" s="14" t="s">
        <v>42</v>
      </c>
      <c r="U15708">
        <v>120000</v>
      </c>
      <c r="V15708">
        <v>3</v>
      </c>
      <c r="W15708" s="14" t="s">
        <v>55</v>
      </c>
      <c r="X15708" s="14" t="s">
        <v>66</v>
      </c>
    </row>
    <row r="15709" spans="1:24" x14ac:dyDescent="0.2">
      <c r="A15709">
        <v>11131</v>
      </c>
      <c r="B15709">
        <v>50</v>
      </c>
      <c r="C15709" s="14" t="s">
        <v>181</v>
      </c>
      <c r="D15709" s="14"/>
      <c r="E15709" s="14" t="s">
        <v>440</v>
      </c>
      <c r="F15709" s="15">
        <v>29292</v>
      </c>
      <c r="G15709" s="14" t="s">
        <v>42</v>
      </c>
      <c r="H15709" s="14" t="s">
        <v>115</v>
      </c>
      <c r="I15709">
        <v>30000</v>
      </c>
      <c r="J15709">
        <v>0</v>
      </c>
      <c r="K15709" s="14" t="s">
        <v>67</v>
      </c>
      <c r="L15709" s="14" t="s">
        <v>54</v>
      </c>
      <c r="O15709">
        <v>14830</v>
      </c>
      <c r="P15709">
        <v>175</v>
      </c>
      <c r="Q15709" t="str">
        <f>_xlfn.CONCAT(Clientes__2[[#This Row],[Nombre]], " ",Clientes__2[[#This Row],[Nombres2]], " ",Clientes__2[[#This Row],[Apellido]],)</f>
        <v>Amanda  Rivera</v>
      </c>
      <c r="R15709" s="15">
        <v>23236</v>
      </c>
      <c r="S15709" s="14" t="s">
        <v>42</v>
      </c>
      <c r="T15709" s="14" t="s">
        <v>115</v>
      </c>
      <c r="U15709">
        <v>40000</v>
      </c>
      <c r="V15709">
        <v>1</v>
      </c>
      <c r="W15709" s="14" t="s">
        <v>55</v>
      </c>
      <c r="X15709" s="14" t="s">
        <v>54</v>
      </c>
    </row>
    <row r="15710" spans="1:24" x14ac:dyDescent="0.2">
      <c r="A15710">
        <v>17743</v>
      </c>
      <c r="B15710">
        <v>251</v>
      </c>
      <c r="C15710" s="14" t="s">
        <v>192</v>
      </c>
      <c r="D15710" s="14"/>
      <c r="E15710" s="14" t="s">
        <v>739</v>
      </c>
      <c r="F15710" s="15">
        <v>22538</v>
      </c>
      <c r="G15710" s="14" t="s">
        <v>43</v>
      </c>
      <c r="H15710" s="14" t="s">
        <v>42</v>
      </c>
      <c r="I15710">
        <v>30000</v>
      </c>
      <c r="J15710">
        <v>3</v>
      </c>
      <c r="K15710" s="14" t="s">
        <v>70</v>
      </c>
      <c r="L15710" s="14" t="s">
        <v>91</v>
      </c>
      <c r="O15710">
        <v>19770</v>
      </c>
      <c r="P15710">
        <v>14</v>
      </c>
      <c r="Q15710" t="str">
        <f>_xlfn.CONCAT(Clientes__2[[#This Row],[Nombre]], " ",Clientes__2[[#This Row],[Nombres2]], " ",Clientes__2[[#This Row],[Apellido]],)</f>
        <v>Gerald  Gomez</v>
      </c>
      <c r="R15710" s="15">
        <v>19047</v>
      </c>
      <c r="S15710" s="14" t="s">
        <v>42</v>
      </c>
      <c r="T15710" s="14" t="s">
        <v>115</v>
      </c>
      <c r="U15710">
        <v>30000</v>
      </c>
      <c r="V15710">
        <v>3</v>
      </c>
      <c r="W15710" s="14" t="s">
        <v>67</v>
      </c>
      <c r="X15710" s="14" t="s">
        <v>54</v>
      </c>
    </row>
    <row r="15711" spans="1:24" x14ac:dyDescent="0.2">
      <c r="A15711">
        <v>23104</v>
      </c>
      <c r="B15711">
        <v>20</v>
      </c>
      <c r="C15711" s="14" t="s">
        <v>169</v>
      </c>
      <c r="D15711" s="14" t="s">
        <v>119</v>
      </c>
      <c r="E15711" s="14" t="s">
        <v>371</v>
      </c>
      <c r="F15711" s="15">
        <v>19700</v>
      </c>
      <c r="G15711" s="14" t="s">
        <v>42</v>
      </c>
      <c r="H15711" s="14" t="s">
        <v>115</v>
      </c>
      <c r="I15711">
        <v>40000</v>
      </c>
      <c r="J15711">
        <v>3</v>
      </c>
      <c r="K15711" s="14" t="s">
        <v>63</v>
      </c>
      <c r="L15711" s="14" t="s">
        <v>54</v>
      </c>
      <c r="O15711">
        <v>14911</v>
      </c>
      <c r="P15711">
        <v>70</v>
      </c>
      <c r="Q15711" t="str">
        <f>_xlfn.CONCAT(Clientes__2[[#This Row],[Nombre]], " ",Clientes__2[[#This Row],[Nombres2]], " ",Clientes__2[[#This Row],[Apellido]],)</f>
        <v>Isabelle W Long</v>
      </c>
      <c r="R15711" s="15">
        <v>20870</v>
      </c>
      <c r="S15711" s="14" t="s">
        <v>42</v>
      </c>
      <c r="T15711" s="14" t="s">
        <v>115</v>
      </c>
      <c r="U15711">
        <v>40000</v>
      </c>
      <c r="V15711">
        <v>1</v>
      </c>
      <c r="W15711" s="14" t="s">
        <v>63</v>
      </c>
      <c r="X15711" s="14" t="s">
        <v>91</v>
      </c>
    </row>
    <row r="15712" spans="1:24" x14ac:dyDescent="0.2">
      <c r="A15712">
        <v>28270</v>
      </c>
      <c r="B15712">
        <v>644</v>
      </c>
      <c r="C15712" s="14" t="s">
        <v>629</v>
      </c>
      <c r="D15712" s="14" t="s">
        <v>116</v>
      </c>
      <c r="E15712" s="14" t="s">
        <v>371</v>
      </c>
      <c r="F15712" s="15">
        <v>20174</v>
      </c>
      <c r="G15712" s="14" t="s">
        <v>43</v>
      </c>
      <c r="H15712" s="14" t="s">
        <v>42</v>
      </c>
      <c r="I15712">
        <v>60000</v>
      </c>
      <c r="J15712">
        <v>2</v>
      </c>
      <c r="K15712" s="14" t="s">
        <v>67</v>
      </c>
      <c r="L15712" s="14" t="s">
        <v>84</v>
      </c>
      <c r="O15712">
        <v>24677</v>
      </c>
      <c r="P15712">
        <v>302</v>
      </c>
      <c r="Q15712" t="str">
        <f>_xlfn.CONCAT(Clientes__2[[#This Row],[Nombre]], " ",Clientes__2[[#This Row],[Nombres2]], " ",Clientes__2[[#This Row],[Apellido]],)</f>
        <v>Samuel A Long</v>
      </c>
      <c r="R15712" s="15">
        <v>18309</v>
      </c>
      <c r="S15712" s="14" t="s">
        <v>42</v>
      </c>
      <c r="T15712" s="14" t="s">
        <v>42</v>
      </c>
      <c r="U15712">
        <v>60000</v>
      </c>
      <c r="V15712">
        <v>2</v>
      </c>
      <c r="W15712" s="14" t="s">
        <v>63</v>
      </c>
      <c r="X15712" s="14" t="s">
        <v>84</v>
      </c>
    </row>
    <row r="15713" spans="1:24" x14ac:dyDescent="0.2">
      <c r="A15713">
        <v>28073</v>
      </c>
      <c r="B15713">
        <v>60</v>
      </c>
      <c r="C15713" s="14" t="s">
        <v>607</v>
      </c>
      <c r="D15713" s="14" t="s">
        <v>128</v>
      </c>
      <c r="E15713" s="14" t="s">
        <v>142</v>
      </c>
      <c r="F15713" s="15">
        <v>24575</v>
      </c>
      <c r="G15713" s="14" t="s">
        <v>43</v>
      </c>
      <c r="H15713" s="14" t="s">
        <v>115</v>
      </c>
      <c r="I15713">
        <v>100000</v>
      </c>
      <c r="J15713">
        <v>1</v>
      </c>
      <c r="K15713" s="14" t="s">
        <v>55</v>
      </c>
      <c r="L15713" s="14" t="s">
        <v>66</v>
      </c>
      <c r="O15713">
        <v>24761</v>
      </c>
      <c r="P15713">
        <v>307</v>
      </c>
      <c r="Q15713" t="str">
        <f>_xlfn.CONCAT(Clientes__2[[#This Row],[Nombre]], " ",Clientes__2[[#This Row],[Nombres2]], " ",Clientes__2[[#This Row],[Apellido]],)</f>
        <v>Mackenzie C Green</v>
      </c>
      <c r="R15713" s="15">
        <v>21695</v>
      </c>
      <c r="S15713" s="14" t="s">
        <v>43</v>
      </c>
      <c r="T15713" s="14" t="s">
        <v>42</v>
      </c>
      <c r="U15713">
        <v>40000</v>
      </c>
      <c r="V15713">
        <v>2</v>
      </c>
      <c r="W15713" s="14" t="s">
        <v>63</v>
      </c>
      <c r="X15713" s="14" t="s">
        <v>91</v>
      </c>
    </row>
    <row r="15714" spans="1:24" x14ac:dyDescent="0.2">
      <c r="A15714">
        <v>28397</v>
      </c>
      <c r="B15714">
        <v>261</v>
      </c>
      <c r="C15714" s="14" t="s">
        <v>529</v>
      </c>
      <c r="D15714" s="14" t="s">
        <v>46</v>
      </c>
      <c r="E15714" s="14" t="s">
        <v>245</v>
      </c>
      <c r="F15714" s="15">
        <v>24417</v>
      </c>
      <c r="G15714" s="14" t="s">
        <v>42</v>
      </c>
      <c r="H15714" s="14" t="s">
        <v>115</v>
      </c>
      <c r="I15714">
        <v>40000</v>
      </c>
      <c r="J15714">
        <v>0</v>
      </c>
      <c r="K15714" s="14" t="s">
        <v>55</v>
      </c>
      <c r="L15714" s="14" t="s">
        <v>84</v>
      </c>
      <c r="O15714">
        <v>14248</v>
      </c>
      <c r="P15714">
        <v>298</v>
      </c>
      <c r="Q15714" t="str">
        <f>_xlfn.CONCAT(Clientes__2[[#This Row],[Nombre]], " ",Clientes__2[[#This Row],[Nombres2]], " ",Clientes__2[[#This Row],[Apellido]],)</f>
        <v>Cynthia L Rana</v>
      </c>
      <c r="R15714" s="15">
        <v>15402</v>
      </c>
      <c r="S15714" s="14" t="s">
        <v>42</v>
      </c>
      <c r="T15714" s="14" t="s">
        <v>115</v>
      </c>
      <c r="U15714">
        <v>100000</v>
      </c>
      <c r="V15714">
        <v>2</v>
      </c>
      <c r="W15714" s="14" t="s">
        <v>70</v>
      </c>
      <c r="X15714" s="14" t="s">
        <v>66</v>
      </c>
    </row>
    <row r="15715" spans="1:24" x14ac:dyDescent="0.2">
      <c r="A15715">
        <v>18591</v>
      </c>
      <c r="B15715">
        <v>337</v>
      </c>
      <c r="C15715" s="14" t="s">
        <v>282</v>
      </c>
      <c r="D15715" s="14" t="s">
        <v>116</v>
      </c>
      <c r="E15715" s="14" t="s">
        <v>271</v>
      </c>
      <c r="F15715" s="15">
        <v>23874</v>
      </c>
      <c r="G15715" s="14" t="s">
        <v>42</v>
      </c>
      <c r="H15715" s="14" t="s">
        <v>42</v>
      </c>
      <c r="I15715">
        <v>80000</v>
      </c>
      <c r="J15715">
        <v>3</v>
      </c>
      <c r="K15715" s="14" t="s">
        <v>55</v>
      </c>
      <c r="L15715" s="14" t="s">
        <v>54</v>
      </c>
      <c r="O15715">
        <v>22871</v>
      </c>
      <c r="P15715">
        <v>644</v>
      </c>
      <c r="Q15715" t="str">
        <f>_xlfn.CONCAT(Clientes__2[[#This Row],[Nombre]], " ",Clientes__2[[#This Row],[Nombres2]], " ",Clientes__2[[#This Row],[Apellido]],)</f>
        <v>Eduardo A Nelson</v>
      </c>
      <c r="R15715" s="15">
        <v>22926</v>
      </c>
      <c r="S15715" s="14" t="s">
        <v>42</v>
      </c>
      <c r="T15715" s="14" t="s">
        <v>42</v>
      </c>
      <c r="U15715">
        <v>70000</v>
      </c>
      <c r="V15715">
        <v>1</v>
      </c>
      <c r="W15715" s="14" t="s">
        <v>63</v>
      </c>
      <c r="X15715" s="14" t="s">
        <v>54</v>
      </c>
    </row>
    <row r="15716" spans="1:24" x14ac:dyDescent="0.2">
      <c r="A15716">
        <v>28595</v>
      </c>
      <c r="B15716">
        <v>335</v>
      </c>
      <c r="C15716" s="14" t="s">
        <v>506</v>
      </c>
      <c r="D15716" s="14" t="s">
        <v>128</v>
      </c>
      <c r="E15716" s="14" t="s">
        <v>133</v>
      </c>
      <c r="F15716" s="15">
        <v>20129</v>
      </c>
      <c r="G15716" s="14" t="s">
        <v>43</v>
      </c>
      <c r="H15716" s="14" t="s">
        <v>42</v>
      </c>
      <c r="I15716">
        <v>20000</v>
      </c>
      <c r="J15716">
        <v>3</v>
      </c>
      <c r="K15716" s="14" t="s">
        <v>81</v>
      </c>
      <c r="L15716" s="14" t="s">
        <v>91</v>
      </c>
      <c r="O15716">
        <v>24796</v>
      </c>
      <c r="P15716">
        <v>338</v>
      </c>
      <c r="Q15716" t="str">
        <f>_xlfn.CONCAT(Clientes__2[[#This Row],[Nombre]], " ",Clientes__2[[#This Row],[Nombres2]], " ",Clientes__2[[#This Row],[Apellido]],)</f>
        <v>Xavier C James</v>
      </c>
      <c r="R15716" s="15">
        <v>25526</v>
      </c>
      <c r="S15716" s="14" t="s">
        <v>42</v>
      </c>
      <c r="T15716" s="14" t="s">
        <v>115</v>
      </c>
      <c r="U15716">
        <v>60000</v>
      </c>
      <c r="V15716">
        <v>2</v>
      </c>
      <c r="W15716" s="14" t="s">
        <v>55</v>
      </c>
      <c r="X15716" s="14" t="s">
        <v>54</v>
      </c>
    </row>
    <row r="15717" spans="1:24" x14ac:dyDescent="0.2">
      <c r="A15717">
        <v>15549</v>
      </c>
      <c r="B15717">
        <v>49</v>
      </c>
      <c r="C15717" s="14" t="s">
        <v>318</v>
      </c>
      <c r="D15717" s="14" t="s">
        <v>44</v>
      </c>
      <c r="E15717" s="14" t="s">
        <v>62</v>
      </c>
      <c r="F15717" s="15">
        <v>24629</v>
      </c>
      <c r="G15717" s="14" t="s">
        <v>43</v>
      </c>
      <c r="H15717" s="14" t="s">
        <v>42</v>
      </c>
      <c r="I15717">
        <v>50000</v>
      </c>
      <c r="J15717">
        <v>0</v>
      </c>
      <c r="K15717" s="14" t="s">
        <v>63</v>
      </c>
      <c r="L15717" s="14" t="s">
        <v>54</v>
      </c>
      <c r="O15717">
        <v>25035</v>
      </c>
      <c r="P15717">
        <v>10</v>
      </c>
      <c r="Q15717" t="str">
        <f>_xlfn.CONCAT(Clientes__2[[#This Row],[Nombre]], " ",Clientes__2[[#This Row],[Nombres2]], " ",Clientes__2[[#This Row],[Apellido]],)</f>
        <v>Richard R Davis</v>
      </c>
      <c r="R15717" s="15">
        <v>20211</v>
      </c>
      <c r="S15717" s="14" t="s">
        <v>43</v>
      </c>
      <c r="T15717" s="14" t="s">
        <v>115</v>
      </c>
      <c r="U15717">
        <v>80000</v>
      </c>
      <c r="V15717">
        <v>2</v>
      </c>
      <c r="W15717" s="14" t="s">
        <v>63</v>
      </c>
      <c r="X15717" s="14" t="s">
        <v>54</v>
      </c>
    </row>
    <row r="15718" spans="1:24" x14ac:dyDescent="0.2">
      <c r="A15718">
        <v>28650</v>
      </c>
      <c r="B15718">
        <v>347</v>
      </c>
      <c r="C15718" s="14" t="s">
        <v>600</v>
      </c>
      <c r="D15718" s="14" t="s">
        <v>46</v>
      </c>
      <c r="E15718" s="14" t="s">
        <v>509</v>
      </c>
      <c r="F15718" s="15">
        <v>25605</v>
      </c>
      <c r="G15718" s="14" t="s">
        <v>42</v>
      </c>
      <c r="H15718" s="14" t="s">
        <v>115</v>
      </c>
      <c r="I15718">
        <v>40000</v>
      </c>
      <c r="J15718">
        <v>1</v>
      </c>
      <c r="K15718" s="14" t="s">
        <v>55</v>
      </c>
      <c r="L15718" s="14" t="s">
        <v>54</v>
      </c>
      <c r="O15718">
        <v>15855</v>
      </c>
      <c r="P15718">
        <v>368</v>
      </c>
      <c r="Q15718" t="str">
        <f>_xlfn.CONCAT(Clientes__2[[#This Row],[Nombre]], " ",Clientes__2[[#This Row],[Nombres2]], " ",Clientes__2[[#This Row],[Apellido]],)</f>
        <v>Jessica L Clark</v>
      </c>
      <c r="R15718" s="15">
        <v>23118</v>
      </c>
      <c r="S15718" s="14" t="s">
        <v>42</v>
      </c>
      <c r="T15718" s="14" t="s">
        <v>42</v>
      </c>
      <c r="U15718">
        <v>80000</v>
      </c>
      <c r="V15718">
        <v>4</v>
      </c>
      <c r="W15718" s="14" t="s">
        <v>55</v>
      </c>
      <c r="X15718" s="14" t="s">
        <v>66</v>
      </c>
    </row>
    <row r="15719" spans="1:24" x14ac:dyDescent="0.2">
      <c r="A15719">
        <v>11806</v>
      </c>
      <c r="B15719">
        <v>302</v>
      </c>
      <c r="C15719" s="14" t="s">
        <v>406</v>
      </c>
      <c r="D15719" s="14" t="s">
        <v>43</v>
      </c>
      <c r="E15719" s="14" t="s">
        <v>330</v>
      </c>
      <c r="F15719" s="15">
        <v>26155</v>
      </c>
      <c r="G15719" s="14" t="s">
        <v>42</v>
      </c>
      <c r="H15719" s="14" t="s">
        <v>115</v>
      </c>
      <c r="I15719">
        <v>70000</v>
      </c>
      <c r="J15719">
        <v>2</v>
      </c>
      <c r="K15719" s="14" t="s">
        <v>70</v>
      </c>
      <c r="L15719" s="14" t="s">
        <v>84</v>
      </c>
      <c r="O15719">
        <v>23522</v>
      </c>
      <c r="P15719">
        <v>18</v>
      </c>
      <c r="Q15719" t="str">
        <f>_xlfn.CONCAT(Clientes__2[[#This Row],[Nombre]], " ",Clientes__2[[#This Row],[Nombres2]], " ",Clientes__2[[#This Row],[Apellido]],)</f>
        <v>Jennifer S Stewart</v>
      </c>
      <c r="R15719" s="15">
        <v>23308</v>
      </c>
      <c r="S15719" s="14" t="s">
        <v>42</v>
      </c>
      <c r="T15719" s="14" t="s">
        <v>115</v>
      </c>
      <c r="U15719">
        <v>60000</v>
      </c>
      <c r="V15719">
        <v>5</v>
      </c>
      <c r="W15719" s="14" t="s">
        <v>55</v>
      </c>
      <c r="X15719" s="14" t="s">
        <v>84</v>
      </c>
    </row>
    <row r="15720" spans="1:24" x14ac:dyDescent="0.2">
      <c r="A15720">
        <v>16030</v>
      </c>
      <c r="B15720">
        <v>25</v>
      </c>
      <c r="C15720" s="14" t="s">
        <v>789</v>
      </c>
      <c r="D15720" s="14" t="s">
        <v>116</v>
      </c>
      <c r="E15720" s="14" t="s">
        <v>131</v>
      </c>
      <c r="F15720" s="15">
        <v>17308</v>
      </c>
      <c r="G15720" s="14" t="s">
        <v>42</v>
      </c>
      <c r="H15720" s="14" t="s">
        <v>42</v>
      </c>
      <c r="I15720">
        <v>20000</v>
      </c>
      <c r="J15720">
        <v>4</v>
      </c>
      <c r="K15720" s="14" t="s">
        <v>67</v>
      </c>
      <c r="L15720" s="14" t="s">
        <v>54</v>
      </c>
      <c r="O15720">
        <v>12315</v>
      </c>
      <c r="P15720">
        <v>246</v>
      </c>
      <c r="Q15720" t="str">
        <f>_xlfn.CONCAT(Clientes__2[[#This Row],[Nombre]], " ",Clientes__2[[#This Row],[Nombres2]], " ",Clientes__2[[#This Row],[Apellido]],)</f>
        <v>Max A Martin</v>
      </c>
      <c r="R15720" s="15">
        <v>19621</v>
      </c>
      <c r="S15720" s="14" t="s">
        <v>42</v>
      </c>
      <c r="T15720" s="14" t="s">
        <v>115</v>
      </c>
      <c r="U15720">
        <v>130000</v>
      </c>
      <c r="V15720">
        <v>4</v>
      </c>
      <c r="W15720" s="14" t="s">
        <v>63</v>
      </c>
      <c r="X15720" s="14" t="s">
        <v>84</v>
      </c>
    </row>
    <row r="15721" spans="1:24" x14ac:dyDescent="0.2">
      <c r="A15721">
        <v>12918</v>
      </c>
      <c r="B15721">
        <v>369</v>
      </c>
      <c r="C15721" s="14" t="s">
        <v>149</v>
      </c>
      <c r="D15721" s="14"/>
      <c r="E15721" s="14" t="s">
        <v>288</v>
      </c>
      <c r="F15721" s="15">
        <v>25612</v>
      </c>
      <c r="G15721" s="14" t="s">
        <v>42</v>
      </c>
      <c r="H15721" s="14" t="s">
        <v>115</v>
      </c>
      <c r="I15721">
        <v>80000</v>
      </c>
      <c r="J15721">
        <v>2</v>
      </c>
      <c r="K15721" s="14" t="s">
        <v>70</v>
      </c>
      <c r="L15721" s="14" t="s">
        <v>84</v>
      </c>
      <c r="O15721">
        <v>14615</v>
      </c>
      <c r="P15721">
        <v>311</v>
      </c>
      <c r="Q15721" t="str">
        <f>_xlfn.CONCAT(Clientes__2[[#This Row],[Nombre]], " ",Clientes__2[[#This Row],[Nombres2]], " ",Clientes__2[[#This Row],[Apellido]],)</f>
        <v>Brooke  Murphy</v>
      </c>
      <c r="R15721" s="15">
        <v>25032</v>
      </c>
      <c r="S15721" s="14" t="s">
        <v>43</v>
      </c>
      <c r="T15721" s="14" t="s">
        <v>115</v>
      </c>
      <c r="U15721">
        <v>60000</v>
      </c>
      <c r="V15721">
        <v>0</v>
      </c>
      <c r="W15721" s="14" t="s">
        <v>55</v>
      </c>
      <c r="X15721" s="14" t="s">
        <v>84</v>
      </c>
    </row>
    <row r="15722" spans="1:24" x14ac:dyDescent="0.2">
      <c r="A15722">
        <v>11025</v>
      </c>
      <c r="B15722">
        <v>24</v>
      </c>
      <c r="C15722" s="14" t="s">
        <v>722</v>
      </c>
      <c r="D15722" s="14"/>
      <c r="E15722" s="14" t="s">
        <v>552</v>
      </c>
      <c r="F15722" s="15">
        <v>16794</v>
      </c>
      <c r="G15722" s="14" t="s">
        <v>42</v>
      </c>
      <c r="H15722" s="14" t="s">
        <v>42</v>
      </c>
      <c r="I15722">
        <v>10000</v>
      </c>
      <c r="J15722">
        <v>2</v>
      </c>
      <c r="K15722" s="14" t="s">
        <v>81</v>
      </c>
      <c r="L15722" s="14" t="s">
        <v>91</v>
      </c>
      <c r="O15722">
        <v>21796</v>
      </c>
      <c r="P15722">
        <v>66</v>
      </c>
      <c r="Q15722" t="str">
        <f>_xlfn.CONCAT(Clientes__2[[#This Row],[Nombre]], " ",Clientes__2[[#This Row],[Nombres2]], " ",Clientes__2[[#This Row],[Apellido]],)</f>
        <v>Alejandro  Beck</v>
      </c>
      <c r="R15722" s="15">
        <v>18363</v>
      </c>
      <c r="S15722" s="14" t="s">
        <v>42</v>
      </c>
      <c r="T15722" s="14" t="s">
        <v>115</v>
      </c>
      <c r="U15722">
        <v>40000</v>
      </c>
      <c r="V15722">
        <v>2</v>
      </c>
      <c r="W15722" s="14" t="s">
        <v>81</v>
      </c>
      <c r="X15722" s="14" t="s">
        <v>54</v>
      </c>
    </row>
    <row r="15723" spans="1:24" x14ac:dyDescent="0.2">
      <c r="A15723">
        <v>29362</v>
      </c>
      <c r="B15723">
        <v>127</v>
      </c>
      <c r="C15723" s="14" t="s">
        <v>322</v>
      </c>
      <c r="D15723" s="14" t="s">
        <v>123</v>
      </c>
      <c r="E15723" s="14" t="s">
        <v>453</v>
      </c>
      <c r="F15723" s="15">
        <v>24741</v>
      </c>
      <c r="G15723" s="14" t="s">
        <v>43</v>
      </c>
      <c r="H15723" s="14" t="s">
        <v>42</v>
      </c>
      <c r="I15723">
        <v>20000</v>
      </c>
      <c r="J15723">
        <v>1</v>
      </c>
      <c r="K15723" s="14" t="s">
        <v>63</v>
      </c>
      <c r="L15723" s="14" t="s">
        <v>60</v>
      </c>
      <c r="O15723">
        <v>21710</v>
      </c>
      <c r="P15723">
        <v>62</v>
      </c>
      <c r="Q15723" t="str">
        <f>_xlfn.CONCAT(Clientes__2[[#This Row],[Nombre]], " ",Clientes__2[[#This Row],[Nombres2]], " ",Clientes__2[[#This Row],[Apellido]],)</f>
        <v>Emmanuel E Chandra</v>
      </c>
      <c r="R15723" s="15">
        <v>21494</v>
      </c>
      <c r="S15723" s="14" t="s">
        <v>42</v>
      </c>
      <c r="T15723" s="14" t="s">
        <v>115</v>
      </c>
      <c r="U15723">
        <v>40000</v>
      </c>
      <c r="V15723">
        <v>2</v>
      </c>
      <c r="W15723" s="14" t="s">
        <v>63</v>
      </c>
      <c r="X15723" s="14" t="s">
        <v>91</v>
      </c>
    </row>
    <row r="15724" spans="1:24" x14ac:dyDescent="0.2">
      <c r="A15724">
        <v>12644</v>
      </c>
      <c r="B15724">
        <v>237</v>
      </c>
      <c r="C15724" s="14" t="s">
        <v>624</v>
      </c>
      <c r="D15724" s="14" t="s">
        <v>123</v>
      </c>
      <c r="E15724" s="14" t="s">
        <v>173</v>
      </c>
      <c r="F15724" s="15">
        <v>19513</v>
      </c>
      <c r="G15724" s="14" t="s">
        <v>42</v>
      </c>
      <c r="H15724" s="14" t="s">
        <v>115</v>
      </c>
      <c r="I15724">
        <v>130000</v>
      </c>
      <c r="J15724">
        <v>4</v>
      </c>
      <c r="K15724" s="14" t="s">
        <v>63</v>
      </c>
      <c r="L15724" s="14" t="s">
        <v>84</v>
      </c>
      <c r="O15724">
        <v>25738</v>
      </c>
      <c r="P15724">
        <v>149</v>
      </c>
      <c r="Q15724" t="str">
        <f>_xlfn.CONCAT(Clientes__2[[#This Row],[Nombre]], " ",Clientes__2[[#This Row],[Nombres2]], " ",Clientes__2[[#This Row],[Apellido]],)</f>
        <v>Rachel E Reed</v>
      </c>
      <c r="R15724" s="15">
        <v>21747</v>
      </c>
      <c r="S15724" s="14" t="s">
        <v>42</v>
      </c>
      <c r="T15724" s="14" t="s">
        <v>115</v>
      </c>
      <c r="U15724">
        <v>30000</v>
      </c>
      <c r="V15724">
        <v>0</v>
      </c>
      <c r="W15724" s="14" t="s">
        <v>55</v>
      </c>
      <c r="X15724" s="14" t="s">
        <v>91</v>
      </c>
    </row>
    <row r="15725" spans="1:24" x14ac:dyDescent="0.2">
      <c r="A15725">
        <v>19033</v>
      </c>
      <c r="B15725">
        <v>203</v>
      </c>
      <c r="C15725" s="14" t="s">
        <v>709</v>
      </c>
      <c r="D15725" s="14"/>
      <c r="E15725" s="14" t="s">
        <v>780</v>
      </c>
      <c r="F15725" s="15">
        <v>20699</v>
      </c>
      <c r="G15725" s="14" t="s">
        <v>43</v>
      </c>
      <c r="H15725" s="14" t="s">
        <v>42</v>
      </c>
      <c r="I15725">
        <v>110000</v>
      </c>
      <c r="J15725">
        <v>2</v>
      </c>
      <c r="K15725" s="14" t="s">
        <v>63</v>
      </c>
      <c r="L15725" s="14" t="s">
        <v>84</v>
      </c>
      <c r="O15725">
        <v>18915</v>
      </c>
      <c r="P15725">
        <v>316</v>
      </c>
      <c r="Q15725" t="str">
        <f>_xlfn.CONCAT(Clientes__2[[#This Row],[Nombre]], " ",Clientes__2[[#This Row],[Nombres2]], " ",Clientes__2[[#This Row],[Apellido]],)</f>
        <v>Omar  Lin</v>
      </c>
      <c r="R15725" s="15">
        <v>27399</v>
      </c>
      <c r="S15725" s="14" t="s">
        <v>42</v>
      </c>
      <c r="T15725" s="14" t="s">
        <v>115</v>
      </c>
      <c r="U15725">
        <v>40000</v>
      </c>
      <c r="V15725">
        <v>0</v>
      </c>
      <c r="W15725" s="14" t="s">
        <v>67</v>
      </c>
      <c r="X15725" s="14" t="s">
        <v>54</v>
      </c>
    </row>
    <row r="15726" spans="1:24" x14ac:dyDescent="0.2">
      <c r="A15726">
        <v>15234</v>
      </c>
      <c r="B15726">
        <v>16</v>
      </c>
      <c r="C15726" s="14" t="s">
        <v>413</v>
      </c>
      <c r="D15726" s="14" t="s">
        <v>128</v>
      </c>
      <c r="E15726" s="14" t="s">
        <v>427</v>
      </c>
      <c r="F15726" s="15">
        <v>21391</v>
      </c>
      <c r="G15726" s="14" t="s">
        <v>43</v>
      </c>
      <c r="H15726" s="14" t="s">
        <v>115</v>
      </c>
      <c r="I15726">
        <v>100000</v>
      </c>
      <c r="J15726">
        <v>4</v>
      </c>
      <c r="K15726" s="14" t="s">
        <v>55</v>
      </c>
      <c r="L15726" s="14" t="s">
        <v>66</v>
      </c>
      <c r="O15726">
        <v>18096</v>
      </c>
      <c r="P15726">
        <v>300</v>
      </c>
      <c r="Q15726" t="str">
        <f>_xlfn.CONCAT(Clientes__2[[#This Row],[Nombre]], " ",Clientes__2[[#This Row],[Nombres2]], " ",Clientes__2[[#This Row],[Apellido]],)</f>
        <v>Kathleen C Moreno</v>
      </c>
      <c r="R15726" s="15">
        <v>17959</v>
      </c>
      <c r="S15726" s="14" t="s">
        <v>42</v>
      </c>
      <c r="T15726" s="14" t="s">
        <v>115</v>
      </c>
      <c r="U15726">
        <v>60000</v>
      </c>
      <c r="V15726">
        <v>2</v>
      </c>
      <c r="W15726" s="14" t="s">
        <v>55</v>
      </c>
      <c r="X15726" s="14" t="s">
        <v>66</v>
      </c>
    </row>
    <row r="15727" spans="1:24" x14ac:dyDescent="0.2">
      <c r="A15727">
        <v>24442</v>
      </c>
      <c r="B15727">
        <v>488</v>
      </c>
      <c r="C15727" s="14" t="s">
        <v>844</v>
      </c>
      <c r="D15727" s="14" t="s">
        <v>124</v>
      </c>
      <c r="E15727" s="14" t="s">
        <v>363</v>
      </c>
      <c r="F15727" s="15">
        <v>18916</v>
      </c>
      <c r="G15727" s="14" t="s">
        <v>42</v>
      </c>
      <c r="H15727" s="14" t="s">
        <v>115</v>
      </c>
      <c r="I15727">
        <v>40000</v>
      </c>
      <c r="J15727">
        <v>3</v>
      </c>
      <c r="K15727" s="14" t="s">
        <v>63</v>
      </c>
      <c r="L15727" s="14" t="s">
        <v>84</v>
      </c>
      <c r="O15727">
        <v>24945</v>
      </c>
      <c r="P15727">
        <v>634</v>
      </c>
      <c r="Q15727" t="str">
        <f>_xlfn.CONCAT(Clientes__2[[#This Row],[Nombre]], " ",Clientes__2[[#This Row],[Nombres2]], " ",Clientes__2[[#This Row],[Apellido]],)</f>
        <v>Briana J Gutierrez</v>
      </c>
      <c r="R15727" s="15">
        <v>14955</v>
      </c>
      <c r="S15727" s="14" t="s">
        <v>42</v>
      </c>
      <c r="T15727" s="14" t="s">
        <v>42</v>
      </c>
      <c r="U15727">
        <v>60000</v>
      </c>
      <c r="V15727">
        <v>3</v>
      </c>
      <c r="W15727" s="14" t="s">
        <v>55</v>
      </c>
      <c r="X15727" s="14" t="s">
        <v>66</v>
      </c>
    </row>
    <row r="15728" spans="1:24" x14ac:dyDescent="0.2">
      <c r="A15728">
        <v>25864</v>
      </c>
      <c r="B15728">
        <v>68</v>
      </c>
      <c r="C15728" s="14" t="s">
        <v>1056</v>
      </c>
      <c r="D15728" s="14"/>
      <c r="E15728" s="14" t="s">
        <v>1057</v>
      </c>
      <c r="F15728" s="15">
        <v>16960</v>
      </c>
      <c r="G15728" s="14" t="s">
        <v>42</v>
      </c>
      <c r="H15728" s="14" t="s">
        <v>115</v>
      </c>
      <c r="I15728">
        <v>40000</v>
      </c>
      <c r="J15728">
        <v>5</v>
      </c>
      <c r="K15728" s="14" t="s">
        <v>67</v>
      </c>
      <c r="L15728" s="14" t="s">
        <v>84</v>
      </c>
      <c r="O15728">
        <v>18604</v>
      </c>
      <c r="P15728">
        <v>52</v>
      </c>
      <c r="Q15728" t="str">
        <f>_xlfn.CONCAT(Clientes__2[[#This Row],[Nombre]], " ",Clientes__2[[#This Row],[Nombres2]], " ",Clientes__2[[#This Row],[Apellido]],)</f>
        <v>Petr  Lazecky</v>
      </c>
      <c r="R15728" s="15">
        <v>23519</v>
      </c>
      <c r="S15728" s="14" t="s">
        <v>42</v>
      </c>
      <c r="T15728" s="14" t="s">
        <v>115</v>
      </c>
      <c r="U15728">
        <v>60000</v>
      </c>
      <c r="V15728">
        <v>5</v>
      </c>
      <c r="W15728" s="14" t="s">
        <v>55</v>
      </c>
      <c r="X15728" s="14" t="s">
        <v>54</v>
      </c>
    </row>
    <row r="15729" spans="1:24" x14ac:dyDescent="0.2">
      <c r="A15729">
        <v>15943</v>
      </c>
      <c r="B15729">
        <v>69</v>
      </c>
      <c r="C15729" s="14" t="s">
        <v>318</v>
      </c>
      <c r="D15729" s="14"/>
      <c r="E15729" s="14" t="s">
        <v>273</v>
      </c>
      <c r="F15729" s="15">
        <v>23394</v>
      </c>
      <c r="G15729" s="14" t="s">
        <v>42</v>
      </c>
      <c r="H15729" s="14" t="s">
        <v>42</v>
      </c>
      <c r="I15729">
        <v>80000</v>
      </c>
      <c r="J15729">
        <v>4</v>
      </c>
      <c r="K15729" s="14" t="s">
        <v>63</v>
      </c>
      <c r="L15729" s="14" t="s">
        <v>84</v>
      </c>
      <c r="O15729">
        <v>17135</v>
      </c>
      <c r="P15729">
        <v>553</v>
      </c>
      <c r="Q15729" t="str">
        <f>_xlfn.CONCAT(Clientes__2[[#This Row],[Nombre]], " ",Clientes__2[[#This Row],[Nombres2]], " ",Clientes__2[[#This Row],[Apellido]],)</f>
        <v>Richard  Watson</v>
      </c>
      <c r="R15729" s="15">
        <v>17087</v>
      </c>
      <c r="S15729" s="14" t="s">
        <v>43</v>
      </c>
      <c r="T15729" s="14" t="s">
        <v>42</v>
      </c>
      <c r="U15729">
        <v>70000</v>
      </c>
      <c r="V15729">
        <v>5</v>
      </c>
      <c r="W15729" s="14" t="s">
        <v>55</v>
      </c>
      <c r="X15729" s="14" t="s">
        <v>66</v>
      </c>
    </row>
    <row r="15730" spans="1:24" x14ac:dyDescent="0.2">
      <c r="A15730">
        <v>21819</v>
      </c>
      <c r="B15730">
        <v>224</v>
      </c>
      <c r="C15730" s="14" t="s">
        <v>354</v>
      </c>
      <c r="D15730" s="14" t="s">
        <v>43</v>
      </c>
      <c r="E15730" s="14" t="s">
        <v>222</v>
      </c>
      <c r="F15730" s="15">
        <v>21126</v>
      </c>
      <c r="G15730" s="14" t="s">
        <v>42</v>
      </c>
      <c r="H15730" s="14" t="s">
        <v>115</v>
      </c>
      <c r="I15730">
        <v>110000</v>
      </c>
      <c r="J15730">
        <v>2</v>
      </c>
      <c r="K15730" s="14" t="s">
        <v>63</v>
      </c>
      <c r="L15730" s="14" t="s">
        <v>84</v>
      </c>
      <c r="O15730">
        <v>16068</v>
      </c>
      <c r="P15730">
        <v>607</v>
      </c>
      <c r="Q15730" t="str">
        <f>_xlfn.CONCAT(Clientes__2[[#This Row],[Nombre]], " ",Clientes__2[[#This Row],[Nombres2]], " ",Clientes__2[[#This Row],[Apellido]],)</f>
        <v>Chloe S Howard</v>
      </c>
      <c r="R15730" s="15">
        <v>25265</v>
      </c>
      <c r="S15730" s="14" t="s">
        <v>43</v>
      </c>
      <c r="T15730" s="14" t="s">
        <v>42</v>
      </c>
      <c r="U15730">
        <v>50000</v>
      </c>
      <c r="V15730">
        <v>2</v>
      </c>
      <c r="W15730" s="14" t="s">
        <v>55</v>
      </c>
      <c r="X15730" s="14" t="s">
        <v>54</v>
      </c>
    </row>
    <row r="15731" spans="1:24" x14ac:dyDescent="0.2">
      <c r="A15731">
        <v>19434</v>
      </c>
      <c r="B15731">
        <v>183</v>
      </c>
      <c r="C15731" s="14" t="s">
        <v>64</v>
      </c>
      <c r="D15731" s="14" t="s">
        <v>123</v>
      </c>
      <c r="E15731" s="14" t="s">
        <v>749</v>
      </c>
      <c r="F15731" s="15">
        <v>25406</v>
      </c>
      <c r="G15731" s="14" t="s">
        <v>43</v>
      </c>
      <c r="H15731" s="14" t="s">
        <v>42</v>
      </c>
      <c r="I15731">
        <v>30000</v>
      </c>
      <c r="J15731">
        <v>0</v>
      </c>
      <c r="K15731" s="14" t="s">
        <v>55</v>
      </c>
      <c r="L15731" s="14" t="s">
        <v>91</v>
      </c>
      <c r="O15731">
        <v>17993</v>
      </c>
      <c r="P15731">
        <v>147</v>
      </c>
      <c r="Q15731" t="str">
        <f>_xlfn.CONCAT(Clientes__2[[#This Row],[Nombre]], " ",Clientes__2[[#This Row],[Nombres2]], " ",Clientes__2[[#This Row],[Apellido]],)</f>
        <v>Geoffrey E Ashe</v>
      </c>
      <c r="R15731" s="15">
        <v>11248</v>
      </c>
      <c r="S15731" s="14" t="s">
        <v>42</v>
      </c>
      <c r="T15731" s="14" t="s">
        <v>42</v>
      </c>
      <c r="U15731">
        <v>10000</v>
      </c>
      <c r="V15731">
        <v>4</v>
      </c>
      <c r="W15731" s="14" t="s">
        <v>67</v>
      </c>
      <c r="X15731" s="14" t="s">
        <v>60</v>
      </c>
    </row>
    <row r="15732" spans="1:24" x14ac:dyDescent="0.2">
      <c r="A15732">
        <v>23306</v>
      </c>
      <c r="B15732">
        <v>43</v>
      </c>
      <c r="C15732" s="14" t="s">
        <v>537</v>
      </c>
      <c r="D15732" s="14"/>
      <c r="E15732" s="14" t="s">
        <v>489</v>
      </c>
      <c r="F15732" s="15">
        <v>28789</v>
      </c>
      <c r="G15732" s="14" t="s">
        <v>43</v>
      </c>
      <c r="H15732" s="14" t="s">
        <v>42</v>
      </c>
      <c r="I15732">
        <v>40000</v>
      </c>
      <c r="J15732">
        <v>0</v>
      </c>
      <c r="K15732" s="14" t="s">
        <v>67</v>
      </c>
      <c r="L15732" s="14" t="s">
        <v>54</v>
      </c>
      <c r="O15732">
        <v>19457</v>
      </c>
      <c r="P15732">
        <v>261</v>
      </c>
      <c r="Q15732" t="str">
        <f>_xlfn.CONCAT(Clientes__2[[#This Row],[Nombre]], " ",Clientes__2[[#This Row],[Nombres2]], " ",Clientes__2[[#This Row],[Apellido]],)</f>
        <v>Byron  Ortega</v>
      </c>
      <c r="R15732" s="15">
        <v>10063</v>
      </c>
      <c r="S15732" s="14" t="s">
        <v>43</v>
      </c>
      <c r="T15732" s="14" t="s">
        <v>115</v>
      </c>
      <c r="U15732">
        <v>30000</v>
      </c>
      <c r="V15732">
        <v>1</v>
      </c>
      <c r="W15732" s="14" t="s">
        <v>63</v>
      </c>
      <c r="X15732" s="14" t="s">
        <v>60</v>
      </c>
    </row>
    <row r="15733" spans="1:24" x14ac:dyDescent="0.2">
      <c r="A15733">
        <v>12335</v>
      </c>
      <c r="B15733">
        <v>267</v>
      </c>
      <c r="C15733" s="14" t="s">
        <v>548</v>
      </c>
      <c r="D15733" s="14" t="s">
        <v>119</v>
      </c>
      <c r="E15733" s="14" t="s">
        <v>749</v>
      </c>
      <c r="F15733" s="15">
        <v>17586</v>
      </c>
      <c r="G15733" s="14" t="s">
        <v>43</v>
      </c>
      <c r="H15733" s="14" t="s">
        <v>42</v>
      </c>
      <c r="I15733">
        <v>150000</v>
      </c>
      <c r="J15733">
        <v>3</v>
      </c>
      <c r="K15733" s="14" t="s">
        <v>67</v>
      </c>
      <c r="L15733" s="14" t="s">
        <v>66</v>
      </c>
      <c r="O15733">
        <v>26221</v>
      </c>
      <c r="P15733">
        <v>117</v>
      </c>
      <c r="Q15733" t="str">
        <f>_xlfn.CONCAT(Clientes__2[[#This Row],[Nombre]], " ",Clientes__2[[#This Row],[Nombres2]], " ",Clientes__2[[#This Row],[Apellido]],)</f>
        <v>Francisco W Ashe</v>
      </c>
      <c r="R15733" s="15">
        <v>26609</v>
      </c>
      <c r="S15733" s="14" t="s">
        <v>43</v>
      </c>
      <c r="T15733" s="14" t="s">
        <v>115</v>
      </c>
      <c r="U15733">
        <v>30000</v>
      </c>
      <c r="V15733">
        <v>0</v>
      </c>
      <c r="W15733" s="14" t="s">
        <v>67</v>
      </c>
      <c r="X15733" s="14" t="s">
        <v>60</v>
      </c>
    </row>
    <row r="15734" spans="1:24" x14ac:dyDescent="0.2">
      <c r="A15734">
        <v>11750</v>
      </c>
      <c r="B15734">
        <v>10</v>
      </c>
      <c r="C15734" s="14" t="s">
        <v>218</v>
      </c>
      <c r="D15734" s="14" t="s">
        <v>116</v>
      </c>
      <c r="E15734" s="14" t="s">
        <v>86</v>
      </c>
      <c r="F15734" s="15">
        <v>24921</v>
      </c>
      <c r="G15734" s="14" t="s">
        <v>42</v>
      </c>
      <c r="H15734" s="14" t="s">
        <v>115</v>
      </c>
      <c r="I15734">
        <v>60000</v>
      </c>
      <c r="J15734">
        <v>2</v>
      </c>
      <c r="K15734" s="14" t="s">
        <v>55</v>
      </c>
      <c r="L15734" s="14" t="s">
        <v>84</v>
      </c>
      <c r="O15734">
        <v>17971</v>
      </c>
      <c r="P15734">
        <v>215</v>
      </c>
      <c r="Q15734" t="str">
        <f>_xlfn.CONCAT(Clientes__2[[#This Row],[Nombre]], " ",Clientes__2[[#This Row],[Nombres2]], " ",Clientes__2[[#This Row],[Apellido]],)</f>
        <v>Latoya A She</v>
      </c>
      <c r="R15734" s="15">
        <v>24953</v>
      </c>
      <c r="S15734" s="14" t="s">
        <v>43</v>
      </c>
      <c r="T15734" s="14" t="s">
        <v>115</v>
      </c>
      <c r="U15734">
        <v>10000</v>
      </c>
      <c r="V15734">
        <v>2</v>
      </c>
      <c r="W15734" s="14" t="s">
        <v>67</v>
      </c>
      <c r="X15734" s="14" t="s">
        <v>60</v>
      </c>
    </row>
    <row r="15735" spans="1:24" x14ac:dyDescent="0.2">
      <c r="A15735">
        <v>14130</v>
      </c>
      <c r="B15735">
        <v>7</v>
      </c>
      <c r="C15735" s="14" t="s">
        <v>356</v>
      </c>
      <c r="D15735" s="14"/>
      <c r="E15735" s="14" t="s">
        <v>187</v>
      </c>
      <c r="F15735" s="15">
        <v>28928</v>
      </c>
      <c r="G15735" s="14" t="s">
        <v>42</v>
      </c>
      <c r="H15735" s="14" t="s">
        <v>115</v>
      </c>
      <c r="I15735">
        <v>20000</v>
      </c>
      <c r="J15735">
        <v>0</v>
      </c>
      <c r="K15735" s="14" t="s">
        <v>55</v>
      </c>
      <c r="L15735" s="14" t="s">
        <v>91</v>
      </c>
      <c r="O15735">
        <v>21264</v>
      </c>
      <c r="P15735">
        <v>634</v>
      </c>
      <c r="Q15735" t="str">
        <f>_xlfn.CONCAT(Clientes__2[[#This Row],[Nombre]], " ",Clientes__2[[#This Row],[Nombres2]], " ",Clientes__2[[#This Row],[Apellido]],)</f>
        <v>Rebekah  Serrano</v>
      </c>
      <c r="R15735" s="15">
        <v>26828</v>
      </c>
      <c r="S15735" s="14" t="s">
        <v>43</v>
      </c>
      <c r="T15735" s="14" t="s">
        <v>42</v>
      </c>
      <c r="U15735">
        <v>60000</v>
      </c>
      <c r="V15735">
        <v>0</v>
      </c>
      <c r="W15735" s="14" t="s">
        <v>63</v>
      </c>
      <c r="X15735" s="14" t="s">
        <v>54</v>
      </c>
    </row>
    <row r="15736" spans="1:24" x14ac:dyDescent="0.2">
      <c r="A15736">
        <v>17762</v>
      </c>
      <c r="B15736">
        <v>147</v>
      </c>
      <c r="C15736" s="14" t="s">
        <v>624</v>
      </c>
      <c r="D15736" s="14" t="s">
        <v>42</v>
      </c>
      <c r="E15736" s="14" t="s">
        <v>93</v>
      </c>
      <c r="F15736" s="15">
        <v>25372</v>
      </c>
      <c r="G15736" s="14" t="s">
        <v>43</v>
      </c>
      <c r="H15736" s="14" t="s">
        <v>115</v>
      </c>
      <c r="I15736">
        <v>10000</v>
      </c>
      <c r="J15736">
        <v>2</v>
      </c>
      <c r="K15736" s="14" t="s">
        <v>67</v>
      </c>
      <c r="L15736" s="14" t="s">
        <v>60</v>
      </c>
      <c r="O15736">
        <v>28186</v>
      </c>
      <c r="P15736">
        <v>536</v>
      </c>
      <c r="Q15736" t="str">
        <f>_xlfn.CONCAT(Clientes__2[[#This Row],[Nombre]], " ",Clientes__2[[#This Row],[Nombres2]], " ",Clientes__2[[#This Row],[Apellido]],)</f>
        <v>Rachel M Rodriguez</v>
      </c>
      <c r="R15736" s="15">
        <v>21952</v>
      </c>
      <c r="S15736" s="14" t="s">
        <v>42</v>
      </c>
      <c r="T15736" s="14" t="s">
        <v>115</v>
      </c>
      <c r="U15736">
        <v>60000</v>
      </c>
      <c r="V15736">
        <v>1</v>
      </c>
      <c r="W15736" s="14" t="s">
        <v>63</v>
      </c>
      <c r="X15736" s="14" t="s">
        <v>54</v>
      </c>
    </row>
    <row r="15737" spans="1:24" x14ac:dyDescent="0.2">
      <c r="A15737">
        <v>20748</v>
      </c>
      <c r="B15737">
        <v>633</v>
      </c>
      <c r="C15737" s="14" t="s">
        <v>327</v>
      </c>
      <c r="D15737" s="14" t="s">
        <v>44</v>
      </c>
      <c r="E15737" s="14" t="s">
        <v>273</v>
      </c>
      <c r="F15737" s="15">
        <v>20002</v>
      </c>
      <c r="G15737" s="14" t="s">
        <v>43</v>
      </c>
      <c r="H15737" s="14" t="s">
        <v>115</v>
      </c>
      <c r="I15737">
        <v>20000</v>
      </c>
      <c r="J15737">
        <v>3</v>
      </c>
      <c r="K15737" s="14" t="s">
        <v>81</v>
      </c>
      <c r="L15737" s="14" t="s">
        <v>91</v>
      </c>
      <c r="O15737">
        <v>27798</v>
      </c>
      <c r="P15737">
        <v>171</v>
      </c>
      <c r="Q15737" t="str">
        <f>_xlfn.CONCAT(Clientes__2[[#This Row],[Nombre]], " ",Clientes__2[[#This Row],[Nombres2]], " ",Clientes__2[[#This Row],[Apellido]],)</f>
        <v>Stephanie R Watson</v>
      </c>
      <c r="R15737" s="15">
        <v>24238</v>
      </c>
      <c r="S15737" s="14" t="s">
        <v>42</v>
      </c>
      <c r="T15737" s="14" t="s">
        <v>42</v>
      </c>
      <c r="U15737">
        <v>40000</v>
      </c>
      <c r="V15737">
        <v>0</v>
      </c>
      <c r="W15737" s="14" t="s">
        <v>55</v>
      </c>
      <c r="X15737" s="14" t="s">
        <v>84</v>
      </c>
    </row>
    <row r="15738" spans="1:24" x14ac:dyDescent="0.2">
      <c r="A15738">
        <v>16076</v>
      </c>
      <c r="B15738">
        <v>648</v>
      </c>
      <c r="C15738" s="14" t="s">
        <v>478</v>
      </c>
      <c r="D15738" s="14" t="s">
        <v>116</v>
      </c>
      <c r="E15738" s="14" t="s">
        <v>302</v>
      </c>
      <c r="F15738" s="15">
        <v>26100</v>
      </c>
      <c r="G15738" s="14" t="s">
        <v>42</v>
      </c>
      <c r="H15738" s="14" t="s">
        <v>115</v>
      </c>
      <c r="I15738">
        <v>60000</v>
      </c>
      <c r="J15738">
        <v>1</v>
      </c>
      <c r="K15738" s="14" t="s">
        <v>70</v>
      </c>
      <c r="L15738" s="14" t="s">
        <v>84</v>
      </c>
      <c r="O15738">
        <v>27551</v>
      </c>
      <c r="P15738">
        <v>539</v>
      </c>
      <c r="Q15738" t="str">
        <f>_xlfn.CONCAT(Clientes__2[[#This Row],[Nombre]], " ",Clientes__2[[#This Row],[Nombres2]], " ",Clientes__2[[#This Row],[Apellido]],)</f>
        <v>Catherine A Rogers</v>
      </c>
      <c r="R15738" s="15">
        <v>24762</v>
      </c>
      <c r="S15738" s="14" t="s">
        <v>42</v>
      </c>
      <c r="T15738" s="14" t="s">
        <v>42</v>
      </c>
      <c r="U15738">
        <v>60000</v>
      </c>
      <c r="V15738">
        <v>0</v>
      </c>
      <c r="W15738" s="14" t="s">
        <v>63</v>
      </c>
      <c r="X15738" s="14" t="s">
        <v>54</v>
      </c>
    </row>
    <row r="15739" spans="1:24" x14ac:dyDescent="0.2">
      <c r="A15739">
        <v>18585</v>
      </c>
      <c r="B15739">
        <v>298</v>
      </c>
      <c r="C15739" s="14" t="s">
        <v>87</v>
      </c>
      <c r="D15739" s="14"/>
      <c r="E15739" s="14" t="s">
        <v>45</v>
      </c>
      <c r="F15739" s="15">
        <v>25442</v>
      </c>
      <c r="G15739" s="14" t="s">
        <v>42</v>
      </c>
      <c r="H15739" s="14" t="s">
        <v>115</v>
      </c>
      <c r="I15739">
        <v>70000</v>
      </c>
      <c r="J15739">
        <v>5</v>
      </c>
      <c r="K15739" s="14" t="s">
        <v>70</v>
      </c>
      <c r="L15739" s="14" t="s">
        <v>84</v>
      </c>
      <c r="O15739">
        <v>27871</v>
      </c>
      <c r="P15739">
        <v>27</v>
      </c>
      <c r="Q15739" t="str">
        <f>_xlfn.CONCAT(Clientes__2[[#This Row],[Nombre]], " ",Clientes__2[[#This Row],[Nombres2]], " ",Clientes__2[[#This Row],[Apellido]],)</f>
        <v>Katherine  Blue</v>
      </c>
      <c r="R15739" s="15">
        <v>28928</v>
      </c>
      <c r="S15739" s="14" t="s">
        <v>42</v>
      </c>
      <c r="T15739" s="14" t="s">
        <v>115</v>
      </c>
      <c r="U15739">
        <v>10000</v>
      </c>
      <c r="V15739">
        <v>1</v>
      </c>
      <c r="W15739" s="14" t="s">
        <v>67</v>
      </c>
      <c r="X15739" s="14" t="s">
        <v>60</v>
      </c>
    </row>
    <row r="15740" spans="1:24" x14ac:dyDescent="0.2">
      <c r="A15740">
        <v>14089</v>
      </c>
      <c r="B15740">
        <v>316</v>
      </c>
      <c r="C15740" s="14" t="s">
        <v>99</v>
      </c>
      <c r="D15740" s="14" t="s">
        <v>46</v>
      </c>
      <c r="E15740" s="14" t="s">
        <v>257</v>
      </c>
      <c r="F15740" s="15">
        <v>28772</v>
      </c>
      <c r="G15740" s="14" t="s">
        <v>43</v>
      </c>
      <c r="H15740" s="14" t="s">
        <v>115</v>
      </c>
      <c r="I15740">
        <v>40000</v>
      </c>
      <c r="J15740">
        <v>0</v>
      </c>
      <c r="K15740" s="14" t="s">
        <v>67</v>
      </c>
      <c r="L15740" s="14" t="s">
        <v>54</v>
      </c>
      <c r="O15740">
        <v>19819</v>
      </c>
      <c r="P15740">
        <v>343</v>
      </c>
      <c r="Q15740" t="str">
        <f>_xlfn.CONCAT(Clientes__2[[#This Row],[Nombre]], " ",Clientes__2[[#This Row],[Nombres2]], " ",Clientes__2[[#This Row],[Apellido]],)</f>
        <v>Kaitlyn L Gray</v>
      </c>
      <c r="R15740" s="15">
        <v>20587</v>
      </c>
      <c r="S15740" s="14" t="s">
        <v>42</v>
      </c>
      <c r="T15740" s="14" t="s">
        <v>42</v>
      </c>
      <c r="U15740">
        <v>60000</v>
      </c>
      <c r="V15740">
        <v>2</v>
      </c>
      <c r="W15740" s="14" t="s">
        <v>67</v>
      </c>
      <c r="X15740" s="14" t="s">
        <v>84</v>
      </c>
    </row>
    <row r="15741" spans="1:24" x14ac:dyDescent="0.2">
      <c r="A15741">
        <v>19743</v>
      </c>
      <c r="B15741">
        <v>609</v>
      </c>
      <c r="C15741" s="14" t="s">
        <v>604</v>
      </c>
      <c r="D15741" s="14"/>
      <c r="E15741" s="14" t="s">
        <v>245</v>
      </c>
      <c r="F15741" s="15">
        <v>15198</v>
      </c>
      <c r="G15741" s="14" t="s">
        <v>43</v>
      </c>
      <c r="H15741" s="14" t="s">
        <v>115</v>
      </c>
      <c r="I15741">
        <v>60000</v>
      </c>
      <c r="J15741">
        <v>3</v>
      </c>
      <c r="K15741" s="14" t="s">
        <v>70</v>
      </c>
      <c r="L15741" s="14" t="s">
        <v>66</v>
      </c>
      <c r="O15741">
        <v>21391</v>
      </c>
      <c r="P15741">
        <v>21</v>
      </c>
      <c r="Q15741" t="str">
        <f>_xlfn.CONCAT(Clientes__2[[#This Row],[Nombre]], " ",Clientes__2[[#This Row],[Nombres2]], " ",Clientes__2[[#This Row],[Apellido]],)</f>
        <v>Holly  Rana</v>
      </c>
      <c r="R15741" s="15">
        <v>19909</v>
      </c>
      <c r="S15741" s="14" t="s">
        <v>42</v>
      </c>
      <c r="T15741" s="14" t="s">
        <v>115</v>
      </c>
      <c r="U15741">
        <v>40000</v>
      </c>
      <c r="V15741">
        <v>3</v>
      </c>
      <c r="W15741" s="14" t="s">
        <v>81</v>
      </c>
      <c r="X15741" s="14" t="s">
        <v>91</v>
      </c>
    </row>
    <row r="15742" spans="1:24" x14ac:dyDescent="0.2">
      <c r="A15742">
        <v>22952</v>
      </c>
      <c r="B15742">
        <v>34</v>
      </c>
      <c r="C15742" s="14" t="s">
        <v>214</v>
      </c>
      <c r="D15742" s="14" t="s">
        <v>124</v>
      </c>
      <c r="E15742" s="14" t="s">
        <v>144</v>
      </c>
      <c r="F15742" s="15">
        <v>23140</v>
      </c>
      <c r="G15742" s="14" t="s">
        <v>42</v>
      </c>
      <c r="H15742" s="14" t="s">
        <v>42</v>
      </c>
      <c r="I15742">
        <v>70000</v>
      </c>
      <c r="J15742">
        <v>0</v>
      </c>
      <c r="K15742" s="14" t="s">
        <v>55</v>
      </c>
      <c r="L15742" s="14" t="s">
        <v>84</v>
      </c>
      <c r="O15742">
        <v>18266</v>
      </c>
      <c r="P15742">
        <v>36</v>
      </c>
      <c r="Q15742" t="str">
        <f>_xlfn.CONCAT(Clientes__2[[#This Row],[Nombre]], " ",Clientes__2[[#This Row],[Nombres2]], " ",Clientes__2[[#This Row],[Apellido]],)</f>
        <v>Luke J Baker</v>
      </c>
      <c r="R15742" s="15">
        <v>23299</v>
      </c>
      <c r="S15742" s="14" t="s">
        <v>43</v>
      </c>
      <c r="T15742" s="14" t="s">
        <v>115</v>
      </c>
      <c r="U15742">
        <v>60000</v>
      </c>
      <c r="V15742">
        <v>4</v>
      </c>
      <c r="W15742" s="14" t="s">
        <v>55</v>
      </c>
      <c r="X15742" s="14" t="s">
        <v>84</v>
      </c>
    </row>
    <row r="15743" spans="1:24" x14ac:dyDescent="0.2">
      <c r="A15743">
        <v>24004</v>
      </c>
      <c r="B15743">
        <v>11</v>
      </c>
      <c r="C15743" s="14" t="s">
        <v>1058</v>
      </c>
      <c r="D15743" s="14" t="s">
        <v>128</v>
      </c>
      <c r="E15743" s="14" t="s">
        <v>180</v>
      </c>
      <c r="F15743" s="15">
        <v>27882</v>
      </c>
      <c r="G15743" s="14" t="s">
        <v>42</v>
      </c>
      <c r="H15743" s="14" t="s">
        <v>42</v>
      </c>
      <c r="I15743">
        <v>10000</v>
      </c>
      <c r="J15743">
        <v>0</v>
      </c>
      <c r="K15743" s="14" t="s">
        <v>67</v>
      </c>
      <c r="L15743" s="14" t="s">
        <v>60</v>
      </c>
      <c r="O15743">
        <v>19065</v>
      </c>
      <c r="P15743">
        <v>168</v>
      </c>
      <c r="Q15743" t="str">
        <f>_xlfn.CONCAT(Clientes__2[[#This Row],[Nombre]], " ",Clientes__2[[#This Row],[Nombres2]], " ",Clientes__2[[#This Row],[Apellido]],)</f>
        <v>César C Raman</v>
      </c>
      <c r="R15743" s="15">
        <v>19108</v>
      </c>
      <c r="S15743" s="14" t="s">
        <v>42</v>
      </c>
      <c r="T15743" s="14" t="s">
        <v>115</v>
      </c>
      <c r="U15743">
        <v>110000</v>
      </c>
      <c r="V15743">
        <v>4</v>
      </c>
      <c r="W15743" s="14" t="s">
        <v>63</v>
      </c>
      <c r="X15743" s="14" t="s">
        <v>84</v>
      </c>
    </row>
    <row r="15744" spans="1:24" x14ac:dyDescent="0.2">
      <c r="A15744">
        <v>14471</v>
      </c>
      <c r="B15744">
        <v>358</v>
      </c>
      <c r="C15744" s="14" t="s">
        <v>517</v>
      </c>
      <c r="D15744" s="14" t="s">
        <v>44</v>
      </c>
      <c r="E15744" s="14" t="s">
        <v>106</v>
      </c>
      <c r="F15744" s="15">
        <v>22479</v>
      </c>
      <c r="G15744" s="14" t="s">
        <v>43</v>
      </c>
      <c r="H15744" s="14" t="s">
        <v>42</v>
      </c>
      <c r="I15744">
        <v>130000</v>
      </c>
      <c r="J15744">
        <v>1</v>
      </c>
      <c r="K15744" s="14" t="s">
        <v>55</v>
      </c>
      <c r="L15744" s="14" t="s">
        <v>66</v>
      </c>
      <c r="O15744">
        <v>27690</v>
      </c>
      <c r="P15744">
        <v>29</v>
      </c>
      <c r="Q15744" t="str">
        <f>_xlfn.CONCAT(Clientes__2[[#This Row],[Nombre]], " ",Clientes__2[[#This Row],[Nombres2]], " ",Clientes__2[[#This Row],[Apellido]],)</f>
        <v>Gabriel R Gonzalez</v>
      </c>
      <c r="R15744" s="15">
        <v>24642</v>
      </c>
      <c r="S15744" s="14" t="s">
        <v>42</v>
      </c>
      <c r="T15744" s="14" t="s">
        <v>115</v>
      </c>
      <c r="U15744">
        <v>90000</v>
      </c>
      <c r="V15744">
        <v>2</v>
      </c>
      <c r="W15744" s="14" t="s">
        <v>55</v>
      </c>
      <c r="X15744" s="14" t="s">
        <v>84</v>
      </c>
    </row>
    <row r="15745" spans="1:24" x14ac:dyDescent="0.2">
      <c r="A15745">
        <v>28847</v>
      </c>
      <c r="B15745">
        <v>311</v>
      </c>
      <c r="C15745" s="14" t="s">
        <v>223</v>
      </c>
      <c r="D15745" s="14" t="s">
        <v>185</v>
      </c>
      <c r="E15745" s="14" t="s">
        <v>369</v>
      </c>
      <c r="F15745" s="15">
        <v>24981</v>
      </c>
      <c r="G15745" s="14" t="s">
        <v>43</v>
      </c>
      <c r="H15745" s="14" t="s">
        <v>115</v>
      </c>
      <c r="I15745">
        <v>70000</v>
      </c>
      <c r="J15745">
        <v>2</v>
      </c>
      <c r="K15745" s="14" t="s">
        <v>55</v>
      </c>
      <c r="L15745" s="14" t="s">
        <v>54</v>
      </c>
      <c r="O15745">
        <v>19973</v>
      </c>
      <c r="P15745">
        <v>16</v>
      </c>
      <c r="Q15745" t="str">
        <f>_xlfn.CONCAT(Clientes__2[[#This Row],[Nombre]], " ",Clientes__2[[#This Row],[Nombres2]], " ",Clientes__2[[#This Row],[Apellido]],)</f>
        <v>Carly G Xu</v>
      </c>
      <c r="R15745" s="15">
        <v>25856</v>
      </c>
      <c r="S15745" s="14" t="s">
        <v>42</v>
      </c>
      <c r="T15745" s="14" t="s">
        <v>42</v>
      </c>
      <c r="U15745">
        <v>90000</v>
      </c>
      <c r="V15745">
        <v>0</v>
      </c>
      <c r="W15745" s="14" t="s">
        <v>55</v>
      </c>
      <c r="X15745" s="14" t="s">
        <v>84</v>
      </c>
    </row>
    <row r="15746" spans="1:24" x14ac:dyDescent="0.2">
      <c r="A15746">
        <v>23464</v>
      </c>
      <c r="B15746">
        <v>358</v>
      </c>
      <c r="C15746" s="14" t="s">
        <v>97</v>
      </c>
      <c r="D15746" s="14" t="s">
        <v>124</v>
      </c>
      <c r="E15746" s="14" t="s">
        <v>557</v>
      </c>
      <c r="F15746" s="15">
        <v>23925</v>
      </c>
      <c r="G15746" s="14" t="s">
        <v>42</v>
      </c>
      <c r="H15746" s="14" t="s">
        <v>42</v>
      </c>
      <c r="I15746">
        <v>130000</v>
      </c>
      <c r="J15746">
        <v>1</v>
      </c>
      <c r="K15746" s="14" t="s">
        <v>70</v>
      </c>
      <c r="L15746" s="14" t="s">
        <v>66</v>
      </c>
      <c r="O15746">
        <v>23476</v>
      </c>
      <c r="P15746">
        <v>66</v>
      </c>
      <c r="Q15746" t="str">
        <f>_xlfn.CONCAT(Clientes__2[[#This Row],[Nombre]], " ",Clientes__2[[#This Row],[Nombres2]], " ",Clientes__2[[#This Row],[Apellido]],)</f>
        <v>Devin J Turner</v>
      </c>
      <c r="R15746" s="15">
        <v>23338</v>
      </c>
      <c r="S15746" s="14" t="s">
        <v>43</v>
      </c>
      <c r="T15746" s="14" t="s">
        <v>42</v>
      </c>
      <c r="U15746">
        <v>80000</v>
      </c>
      <c r="V15746">
        <v>4</v>
      </c>
      <c r="W15746" s="14" t="s">
        <v>63</v>
      </c>
      <c r="X15746" s="14" t="s">
        <v>84</v>
      </c>
    </row>
    <row r="15747" spans="1:24" x14ac:dyDescent="0.2">
      <c r="A15747">
        <v>18756</v>
      </c>
      <c r="B15747">
        <v>71</v>
      </c>
      <c r="C15747" s="14" t="s">
        <v>255</v>
      </c>
      <c r="D15747" s="14"/>
      <c r="E15747" s="14" t="s">
        <v>289</v>
      </c>
      <c r="F15747" s="15">
        <v>27883</v>
      </c>
      <c r="G15747" s="14" t="s">
        <v>43</v>
      </c>
      <c r="H15747" s="14" t="s">
        <v>115</v>
      </c>
      <c r="I15747">
        <v>40000</v>
      </c>
      <c r="J15747">
        <v>0</v>
      </c>
      <c r="K15747" s="14" t="s">
        <v>67</v>
      </c>
      <c r="L15747" s="14" t="s">
        <v>54</v>
      </c>
      <c r="O15747">
        <v>22578</v>
      </c>
      <c r="P15747">
        <v>37</v>
      </c>
      <c r="Q15747" t="str">
        <f>_xlfn.CONCAT(Clientes__2[[#This Row],[Nombre]], " ",Clientes__2[[#This Row],[Nombres2]], " ",Clientes__2[[#This Row],[Apellido]],)</f>
        <v>Isabella  Thompson</v>
      </c>
      <c r="R15747" s="15">
        <v>28410</v>
      </c>
      <c r="S15747" s="14" t="s">
        <v>43</v>
      </c>
      <c r="T15747" s="14" t="s">
        <v>42</v>
      </c>
      <c r="U15747">
        <v>10000</v>
      </c>
      <c r="V15747">
        <v>0</v>
      </c>
      <c r="W15747" s="14" t="s">
        <v>67</v>
      </c>
      <c r="X15747" s="14" t="s">
        <v>60</v>
      </c>
    </row>
    <row r="15748" spans="1:24" x14ac:dyDescent="0.2">
      <c r="A15748">
        <v>25946</v>
      </c>
      <c r="B15748">
        <v>19</v>
      </c>
      <c r="C15748" s="14" t="s">
        <v>1059</v>
      </c>
      <c r="D15748" s="14"/>
      <c r="E15748" s="14" t="s">
        <v>1000</v>
      </c>
      <c r="F15748" s="15">
        <v>19441</v>
      </c>
      <c r="G15748" s="14" t="s">
        <v>42</v>
      </c>
      <c r="H15748" s="14" t="s">
        <v>115</v>
      </c>
      <c r="I15748">
        <v>40000</v>
      </c>
      <c r="J15748">
        <v>2</v>
      </c>
      <c r="K15748" s="14" t="s">
        <v>63</v>
      </c>
      <c r="L15748" s="14" t="s">
        <v>54</v>
      </c>
      <c r="O15748">
        <v>20984</v>
      </c>
      <c r="P15748">
        <v>36</v>
      </c>
      <c r="Q15748" t="str">
        <f>_xlfn.CONCAT(Clientes__2[[#This Row],[Nombre]], " ",Clientes__2[[#This Row],[Nombres2]], " ",Clientes__2[[#This Row],[Apellido]],)</f>
        <v>Britta  Simon</v>
      </c>
      <c r="R15748" s="15">
        <v>29353</v>
      </c>
      <c r="S15748" s="14" t="s">
        <v>42</v>
      </c>
      <c r="T15748" s="14" t="s">
        <v>115</v>
      </c>
      <c r="U15748">
        <v>10000</v>
      </c>
      <c r="V15748">
        <v>0</v>
      </c>
      <c r="W15748" s="14" t="s">
        <v>63</v>
      </c>
      <c r="X15748" s="14" t="s">
        <v>60</v>
      </c>
    </row>
    <row r="15749" spans="1:24" x14ac:dyDescent="0.2">
      <c r="A15749">
        <v>20294</v>
      </c>
      <c r="B15749">
        <v>385</v>
      </c>
      <c r="C15749" s="14" t="s">
        <v>10</v>
      </c>
      <c r="D15749" s="14" t="s">
        <v>347</v>
      </c>
      <c r="E15749" s="14" t="s">
        <v>62</v>
      </c>
      <c r="F15749" s="15">
        <v>27255</v>
      </c>
      <c r="G15749" s="14" t="s">
        <v>43</v>
      </c>
      <c r="H15749" s="14" t="s">
        <v>115</v>
      </c>
      <c r="I15749">
        <v>30000</v>
      </c>
      <c r="J15749">
        <v>0</v>
      </c>
      <c r="K15749" s="14" t="s">
        <v>63</v>
      </c>
      <c r="L15749" s="14" t="s">
        <v>54</v>
      </c>
      <c r="O15749">
        <v>26897</v>
      </c>
      <c r="P15749">
        <v>251</v>
      </c>
      <c r="Q15749" t="str">
        <f>_xlfn.CONCAT(Clientes__2[[#This Row],[Nombre]], " ",Clientes__2[[#This Row],[Nombres2]], " ",Clientes__2[[#This Row],[Apellido]],)</f>
        <v>Julia B Davis</v>
      </c>
      <c r="R15749" s="15">
        <v>22837</v>
      </c>
      <c r="S15749" s="14" t="s">
        <v>42</v>
      </c>
      <c r="T15749" s="14" t="s">
        <v>115</v>
      </c>
      <c r="U15749">
        <v>20000</v>
      </c>
      <c r="V15749">
        <v>1</v>
      </c>
      <c r="W15749" s="14" t="s">
        <v>70</v>
      </c>
      <c r="X15749" s="14" t="s">
        <v>91</v>
      </c>
    </row>
    <row r="15750" spans="1:24" x14ac:dyDescent="0.2">
      <c r="A15750">
        <v>19257</v>
      </c>
      <c r="B15750">
        <v>170</v>
      </c>
      <c r="C15750" s="14" t="s">
        <v>625</v>
      </c>
      <c r="D15750" s="14"/>
      <c r="E15750" s="14" t="s">
        <v>563</v>
      </c>
      <c r="F15750" s="15">
        <v>19740</v>
      </c>
      <c r="G15750" s="14" t="s">
        <v>42</v>
      </c>
      <c r="H15750" s="14" t="s">
        <v>115</v>
      </c>
      <c r="I15750">
        <v>10000</v>
      </c>
      <c r="J15750">
        <v>2</v>
      </c>
      <c r="K15750" s="14" t="s">
        <v>63</v>
      </c>
      <c r="L15750" s="14" t="s">
        <v>60</v>
      </c>
      <c r="O15750">
        <v>18246</v>
      </c>
      <c r="P15750">
        <v>16</v>
      </c>
      <c r="Q15750" t="str">
        <f>_xlfn.CONCAT(Clientes__2[[#This Row],[Nombre]], " ",Clientes__2[[#This Row],[Nombres2]], " ",Clientes__2[[#This Row],[Apellido]],)</f>
        <v>Dana  Jiménez</v>
      </c>
      <c r="R15750" s="15">
        <v>25896</v>
      </c>
      <c r="S15750" s="14" t="s">
        <v>42</v>
      </c>
      <c r="T15750" s="14" t="s">
        <v>42</v>
      </c>
      <c r="U15750">
        <v>90000</v>
      </c>
      <c r="V15750">
        <v>2</v>
      </c>
      <c r="W15750" s="14" t="s">
        <v>55</v>
      </c>
      <c r="X15750" s="14" t="s">
        <v>84</v>
      </c>
    </row>
    <row r="15751" spans="1:24" x14ac:dyDescent="0.2">
      <c r="A15751">
        <v>23665</v>
      </c>
      <c r="B15751">
        <v>10</v>
      </c>
      <c r="C15751" s="14" t="s">
        <v>855</v>
      </c>
      <c r="D15751" s="14" t="s">
        <v>116</v>
      </c>
      <c r="E15751" s="14" t="s">
        <v>316</v>
      </c>
      <c r="F15751" s="15">
        <v>25881</v>
      </c>
      <c r="G15751" s="14" t="s">
        <v>43</v>
      </c>
      <c r="H15751" s="14" t="s">
        <v>115</v>
      </c>
      <c r="I15751">
        <v>120000</v>
      </c>
      <c r="J15751">
        <v>0</v>
      </c>
      <c r="K15751" s="14" t="s">
        <v>81</v>
      </c>
      <c r="L15751" s="14" t="s">
        <v>84</v>
      </c>
      <c r="O15751">
        <v>13483</v>
      </c>
      <c r="P15751">
        <v>626</v>
      </c>
      <c r="Q15751" t="str">
        <f>_xlfn.CONCAT(Clientes__2[[#This Row],[Nombre]], " ",Clientes__2[[#This Row],[Nombres2]], " ",Clientes__2[[#This Row],[Apellido]],)</f>
        <v>Crystal A Yang</v>
      </c>
      <c r="R15751" s="15">
        <v>19245</v>
      </c>
      <c r="S15751" s="14" t="s">
        <v>42</v>
      </c>
      <c r="T15751" s="14" t="s">
        <v>42</v>
      </c>
      <c r="U15751">
        <v>40000</v>
      </c>
      <c r="V15751">
        <v>3</v>
      </c>
      <c r="W15751" s="14" t="s">
        <v>63</v>
      </c>
      <c r="X15751" s="14" t="s">
        <v>84</v>
      </c>
    </row>
    <row r="15752" spans="1:24" x14ac:dyDescent="0.2">
      <c r="A15752">
        <v>14470</v>
      </c>
      <c r="B15752">
        <v>339</v>
      </c>
      <c r="C15752" s="14" t="s">
        <v>143</v>
      </c>
      <c r="D15752" s="14" t="s">
        <v>43</v>
      </c>
      <c r="E15752" s="14" t="s">
        <v>468</v>
      </c>
      <c r="F15752" s="15">
        <v>22316</v>
      </c>
      <c r="G15752" s="14" t="s">
        <v>42</v>
      </c>
      <c r="H15752" s="14" t="s">
        <v>42</v>
      </c>
      <c r="I15752">
        <v>130000</v>
      </c>
      <c r="J15752">
        <v>1</v>
      </c>
      <c r="K15752" s="14" t="s">
        <v>55</v>
      </c>
      <c r="L15752" s="14" t="s">
        <v>66</v>
      </c>
      <c r="O15752">
        <v>16957</v>
      </c>
      <c r="P15752">
        <v>642</v>
      </c>
      <c r="Q15752" t="str">
        <f>_xlfn.CONCAT(Clientes__2[[#This Row],[Nombre]], " ",Clientes__2[[#This Row],[Nombres2]], " ",Clientes__2[[#This Row],[Apellido]],)</f>
        <v>Jeremy S Robinson</v>
      </c>
      <c r="R15752" s="15">
        <v>25527</v>
      </c>
      <c r="S15752" s="14" t="s">
        <v>42</v>
      </c>
      <c r="T15752" s="14" t="s">
        <v>42</v>
      </c>
      <c r="U15752">
        <v>60000</v>
      </c>
      <c r="V15752">
        <v>1</v>
      </c>
      <c r="W15752" s="14" t="s">
        <v>70</v>
      </c>
      <c r="X15752" s="14" t="s">
        <v>84</v>
      </c>
    </row>
    <row r="15753" spans="1:24" x14ac:dyDescent="0.2">
      <c r="A15753">
        <v>24990</v>
      </c>
      <c r="B15753">
        <v>368</v>
      </c>
      <c r="C15753" s="14" t="s">
        <v>287</v>
      </c>
      <c r="D15753" s="14" t="s">
        <v>44</v>
      </c>
      <c r="E15753" s="14" t="s">
        <v>319</v>
      </c>
      <c r="F15753" s="15">
        <v>19317</v>
      </c>
      <c r="G15753" s="14" t="s">
        <v>42</v>
      </c>
      <c r="H15753" s="14" t="s">
        <v>42</v>
      </c>
      <c r="I15753">
        <v>70000</v>
      </c>
      <c r="J15753">
        <v>2</v>
      </c>
      <c r="K15753" s="14" t="s">
        <v>67</v>
      </c>
      <c r="L15753" s="14" t="s">
        <v>84</v>
      </c>
      <c r="O15753">
        <v>14108</v>
      </c>
      <c r="P15753">
        <v>54</v>
      </c>
      <c r="Q15753" t="str">
        <f>_xlfn.CONCAT(Clientes__2[[#This Row],[Nombre]], " ",Clientes__2[[#This Row],[Nombres2]], " ",Clientes__2[[#This Row],[Apellido]],)</f>
        <v>Timothy R Collins</v>
      </c>
      <c r="R15753" s="15">
        <v>27491</v>
      </c>
      <c r="S15753" s="14" t="s">
        <v>43</v>
      </c>
      <c r="T15753" s="14" t="s">
        <v>42</v>
      </c>
      <c r="U15753">
        <v>40000</v>
      </c>
      <c r="V15753">
        <v>0</v>
      </c>
      <c r="W15753" s="14" t="s">
        <v>67</v>
      </c>
      <c r="X15753" s="14" t="s">
        <v>54</v>
      </c>
    </row>
    <row r="15754" spans="1:24" x14ac:dyDescent="0.2">
      <c r="A15754">
        <v>19833</v>
      </c>
      <c r="B15754">
        <v>539</v>
      </c>
      <c r="C15754" s="14" t="s">
        <v>528</v>
      </c>
      <c r="D15754" s="14" t="s">
        <v>349</v>
      </c>
      <c r="E15754" s="14" t="s">
        <v>458</v>
      </c>
      <c r="F15754" s="15">
        <v>15394</v>
      </c>
      <c r="G15754" s="14" t="s">
        <v>42</v>
      </c>
      <c r="H15754" s="14" t="s">
        <v>115</v>
      </c>
      <c r="I15754">
        <v>50000</v>
      </c>
      <c r="J15754">
        <v>4</v>
      </c>
      <c r="K15754" s="14" t="s">
        <v>55</v>
      </c>
      <c r="L15754" s="14" t="s">
        <v>66</v>
      </c>
      <c r="O15754">
        <v>26011</v>
      </c>
      <c r="P15754">
        <v>302</v>
      </c>
      <c r="Q15754" t="str">
        <f>_xlfn.CONCAT(Clientes__2[[#This Row],[Nombre]], " ",Clientes__2[[#This Row],[Nombres2]], " ",Clientes__2[[#This Row],[Apellido]],)</f>
        <v>Michelle N Kelly</v>
      </c>
      <c r="R15754" s="15">
        <v>21620</v>
      </c>
      <c r="S15754" s="14" t="s">
        <v>43</v>
      </c>
      <c r="T15754" s="14" t="s">
        <v>115</v>
      </c>
      <c r="U15754">
        <v>80000</v>
      </c>
      <c r="V15754">
        <v>2</v>
      </c>
      <c r="W15754" s="14" t="s">
        <v>70</v>
      </c>
      <c r="X15754" s="14" t="s">
        <v>84</v>
      </c>
    </row>
    <row r="15755" spans="1:24" x14ac:dyDescent="0.2">
      <c r="A15755">
        <v>27285</v>
      </c>
      <c r="B15755">
        <v>60</v>
      </c>
      <c r="C15755" s="14" t="s">
        <v>423</v>
      </c>
      <c r="D15755" s="14" t="s">
        <v>124</v>
      </c>
      <c r="E15755" s="14" t="s">
        <v>462</v>
      </c>
      <c r="F15755" s="15">
        <v>25830</v>
      </c>
      <c r="G15755" s="14" t="s">
        <v>43</v>
      </c>
      <c r="H15755" s="14" t="s">
        <v>42</v>
      </c>
      <c r="I15755">
        <v>60000</v>
      </c>
      <c r="J15755">
        <v>1</v>
      </c>
      <c r="K15755" s="14" t="s">
        <v>70</v>
      </c>
      <c r="L15755" s="14" t="s">
        <v>84</v>
      </c>
      <c r="O15755">
        <v>24758</v>
      </c>
      <c r="P15755">
        <v>623</v>
      </c>
      <c r="Q15755" t="str">
        <f>_xlfn.CONCAT(Clientes__2[[#This Row],[Nombre]], " ",Clientes__2[[#This Row],[Nombres2]], " ",Clientes__2[[#This Row],[Apellido]],)</f>
        <v>Zachary J Jones</v>
      </c>
      <c r="R15755" s="15">
        <v>21895</v>
      </c>
      <c r="S15755" s="14" t="s">
        <v>42</v>
      </c>
      <c r="T15755" s="14" t="s">
        <v>115</v>
      </c>
      <c r="U15755">
        <v>40000</v>
      </c>
      <c r="V15755">
        <v>2</v>
      </c>
      <c r="W15755" s="14" t="s">
        <v>63</v>
      </c>
      <c r="X15755" s="14" t="s">
        <v>91</v>
      </c>
    </row>
    <row r="15756" spans="1:24" x14ac:dyDescent="0.2">
      <c r="A15756">
        <v>11730</v>
      </c>
      <c r="B15756">
        <v>634</v>
      </c>
      <c r="C15756" s="14" t="s">
        <v>605</v>
      </c>
      <c r="D15756" s="14"/>
      <c r="E15756" s="14" t="s">
        <v>194</v>
      </c>
      <c r="F15756" s="15">
        <v>22191</v>
      </c>
      <c r="G15756" s="14" t="s">
        <v>42</v>
      </c>
      <c r="H15756" s="14" t="s">
        <v>115</v>
      </c>
      <c r="I15756">
        <v>60000</v>
      </c>
      <c r="J15756">
        <v>1</v>
      </c>
      <c r="K15756" s="14" t="s">
        <v>63</v>
      </c>
      <c r="L15756" s="14" t="s">
        <v>54</v>
      </c>
      <c r="O15756">
        <v>19572</v>
      </c>
      <c r="P15756">
        <v>21</v>
      </c>
      <c r="Q15756" t="str">
        <f>_xlfn.CONCAT(Clientes__2[[#This Row],[Nombre]], " ",Clientes__2[[#This Row],[Nombres2]], " ",Clientes__2[[#This Row],[Apellido]],)</f>
        <v>Emma  Torres</v>
      </c>
      <c r="R15756" s="15">
        <v>24583</v>
      </c>
      <c r="S15756" s="14" t="s">
        <v>42</v>
      </c>
      <c r="T15756" s="14" t="s">
        <v>115</v>
      </c>
      <c r="U15756">
        <v>80000</v>
      </c>
      <c r="V15756">
        <v>5</v>
      </c>
      <c r="W15756" s="14" t="s">
        <v>70</v>
      </c>
      <c r="X15756" s="14" t="s">
        <v>66</v>
      </c>
    </row>
    <row r="15757" spans="1:24" x14ac:dyDescent="0.2">
      <c r="A15757">
        <v>23976</v>
      </c>
      <c r="B15757">
        <v>246</v>
      </c>
      <c r="C15757" s="14" t="s">
        <v>628</v>
      </c>
      <c r="D15757" s="14" t="s">
        <v>124</v>
      </c>
      <c r="E15757" s="14" t="s">
        <v>669</v>
      </c>
      <c r="F15757" s="15">
        <v>21265</v>
      </c>
      <c r="G15757" s="14" t="s">
        <v>43</v>
      </c>
      <c r="H15757" s="14" t="s">
        <v>115</v>
      </c>
      <c r="I15757">
        <v>20000</v>
      </c>
      <c r="J15757">
        <v>1</v>
      </c>
      <c r="K15757" s="14" t="s">
        <v>55</v>
      </c>
      <c r="L15757" s="14" t="s">
        <v>60</v>
      </c>
      <c r="O15757">
        <v>13178</v>
      </c>
      <c r="P15757">
        <v>553</v>
      </c>
      <c r="Q15757" t="str">
        <f>_xlfn.CONCAT(Clientes__2[[#This Row],[Nombre]], " ",Clientes__2[[#This Row],[Nombres2]], " ",Clientes__2[[#This Row],[Apellido]],)</f>
        <v>Rachael J Arun</v>
      </c>
      <c r="R15757" s="15">
        <v>23119</v>
      </c>
      <c r="S15757" s="14" t="s">
        <v>43</v>
      </c>
      <c r="T15757" s="14" t="s">
        <v>115</v>
      </c>
      <c r="U15757">
        <v>80000</v>
      </c>
      <c r="V15757">
        <v>4</v>
      </c>
      <c r="W15757" s="14" t="s">
        <v>55</v>
      </c>
      <c r="X15757" s="14" t="s">
        <v>66</v>
      </c>
    </row>
    <row r="15758" spans="1:24" x14ac:dyDescent="0.2">
      <c r="A15758">
        <v>23513</v>
      </c>
      <c r="B15758">
        <v>68</v>
      </c>
      <c r="C15758" s="14" t="s">
        <v>539</v>
      </c>
      <c r="D15758" s="14" t="s">
        <v>126</v>
      </c>
      <c r="E15758" s="14" t="s">
        <v>458</v>
      </c>
      <c r="F15758" s="15">
        <v>18939</v>
      </c>
      <c r="G15758" s="14" t="s">
        <v>42</v>
      </c>
      <c r="H15758" s="14" t="s">
        <v>115</v>
      </c>
      <c r="I15758">
        <v>40000</v>
      </c>
      <c r="J15758">
        <v>3</v>
      </c>
      <c r="K15758" s="14" t="s">
        <v>63</v>
      </c>
      <c r="L15758" s="14" t="s">
        <v>84</v>
      </c>
      <c r="O15758">
        <v>28654</v>
      </c>
      <c r="P15758">
        <v>548</v>
      </c>
      <c r="Q15758" t="str">
        <f>_xlfn.CONCAT(Clientes__2[[#This Row],[Nombre]], " ",Clientes__2[[#This Row],[Nombres2]], " ",Clientes__2[[#This Row],[Apellido]],)</f>
        <v>Erin D Kelly</v>
      </c>
      <c r="R15758" s="15">
        <v>25757</v>
      </c>
      <c r="S15758" s="14" t="s">
        <v>42</v>
      </c>
      <c r="T15758" s="14" t="s">
        <v>42</v>
      </c>
      <c r="U15758">
        <v>60000</v>
      </c>
      <c r="V15758">
        <v>1</v>
      </c>
      <c r="W15758" s="14" t="s">
        <v>70</v>
      </c>
      <c r="X15758" s="14" t="s">
        <v>84</v>
      </c>
    </row>
    <row r="15759" spans="1:24" x14ac:dyDescent="0.2">
      <c r="A15759">
        <v>20358</v>
      </c>
      <c r="B15759">
        <v>644</v>
      </c>
      <c r="C15759" s="14" t="s">
        <v>632</v>
      </c>
      <c r="D15759" s="14"/>
      <c r="E15759" s="14" t="s">
        <v>288</v>
      </c>
      <c r="F15759" s="15">
        <v>13041</v>
      </c>
      <c r="G15759" s="14" t="s">
        <v>42</v>
      </c>
      <c r="H15759" s="14" t="s">
        <v>42</v>
      </c>
      <c r="I15759">
        <v>50000</v>
      </c>
      <c r="J15759">
        <v>2</v>
      </c>
      <c r="K15759" s="14" t="s">
        <v>70</v>
      </c>
      <c r="L15759" s="14" t="s">
        <v>66</v>
      </c>
      <c r="O15759">
        <v>13556</v>
      </c>
      <c r="P15759">
        <v>205</v>
      </c>
      <c r="Q15759" t="str">
        <f>_xlfn.CONCAT(Clientes__2[[#This Row],[Nombre]], " ",Clientes__2[[#This Row],[Nombres2]], " ",Clientes__2[[#This Row],[Apellido]],)</f>
        <v>Brian  Murphy</v>
      </c>
      <c r="R15759" s="15">
        <v>25520</v>
      </c>
      <c r="S15759" s="14" t="s">
        <v>43</v>
      </c>
      <c r="T15759" s="14" t="s">
        <v>115</v>
      </c>
      <c r="U15759">
        <v>40000</v>
      </c>
      <c r="V15759">
        <v>0</v>
      </c>
      <c r="W15759" s="14" t="s">
        <v>70</v>
      </c>
      <c r="X15759" s="14" t="s">
        <v>91</v>
      </c>
    </row>
    <row r="15760" spans="1:24" x14ac:dyDescent="0.2">
      <c r="A15760">
        <v>18088</v>
      </c>
      <c r="B15760">
        <v>336</v>
      </c>
      <c r="C15760" s="14" t="s">
        <v>290</v>
      </c>
      <c r="D15760" s="14" t="s">
        <v>116</v>
      </c>
      <c r="E15760" s="14" t="s">
        <v>330</v>
      </c>
      <c r="F15760" s="15">
        <v>17555</v>
      </c>
      <c r="G15760" s="14" t="s">
        <v>42</v>
      </c>
      <c r="H15760" s="14" t="s">
        <v>42</v>
      </c>
      <c r="I15760">
        <v>60000</v>
      </c>
      <c r="J15760">
        <v>2</v>
      </c>
      <c r="K15760" s="14" t="s">
        <v>55</v>
      </c>
      <c r="L15760" s="14" t="s">
        <v>66</v>
      </c>
      <c r="O15760">
        <v>13910</v>
      </c>
      <c r="P15760">
        <v>638</v>
      </c>
      <c r="Q15760" t="str">
        <f>_xlfn.CONCAT(Clientes__2[[#This Row],[Nombre]], " ",Clientes__2[[#This Row],[Nombres2]], " ",Clientes__2[[#This Row],[Apellido]],)</f>
        <v>Seth A Stewart</v>
      </c>
      <c r="R15760" s="15">
        <v>23810</v>
      </c>
      <c r="S15760" s="14" t="s">
        <v>43</v>
      </c>
      <c r="T15760" s="14" t="s">
        <v>115</v>
      </c>
      <c r="U15760">
        <v>80000</v>
      </c>
      <c r="V15760">
        <v>3</v>
      </c>
      <c r="W15760" s="14" t="s">
        <v>55</v>
      </c>
      <c r="X15760" s="14" t="s">
        <v>54</v>
      </c>
    </row>
    <row r="15761" spans="1:24" x14ac:dyDescent="0.2">
      <c r="A15761">
        <v>17760</v>
      </c>
      <c r="B15761">
        <v>237</v>
      </c>
      <c r="C15761" s="14" t="s">
        <v>840</v>
      </c>
      <c r="D15761" s="14"/>
      <c r="E15761" s="14" t="s">
        <v>523</v>
      </c>
      <c r="F15761" s="15">
        <v>25584</v>
      </c>
      <c r="G15761" s="14" t="s">
        <v>43</v>
      </c>
      <c r="H15761" s="14" t="s">
        <v>115</v>
      </c>
      <c r="I15761">
        <v>20000</v>
      </c>
      <c r="J15761">
        <v>0</v>
      </c>
      <c r="K15761" s="14" t="s">
        <v>63</v>
      </c>
      <c r="L15761" s="14" t="s">
        <v>60</v>
      </c>
      <c r="O15761">
        <v>26230</v>
      </c>
      <c r="P15761">
        <v>156</v>
      </c>
      <c r="Q15761" t="str">
        <f>_xlfn.CONCAT(Clientes__2[[#This Row],[Nombre]], " ",Clientes__2[[#This Row],[Nombres2]], " ",Clientes__2[[#This Row],[Apellido]],)</f>
        <v>Diana  Romero</v>
      </c>
      <c r="R15761" s="15">
        <v>26238</v>
      </c>
      <c r="S15761" s="14" t="s">
        <v>43</v>
      </c>
      <c r="T15761" s="14" t="s">
        <v>115</v>
      </c>
      <c r="U15761">
        <v>30000</v>
      </c>
      <c r="V15761">
        <v>0</v>
      </c>
      <c r="W15761" s="14" t="s">
        <v>67</v>
      </c>
      <c r="X15761" s="14" t="s">
        <v>60</v>
      </c>
    </row>
    <row r="15762" spans="1:24" x14ac:dyDescent="0.2">
      <c r="A15762">
        <v>17209</v>
      </c>
      <c r="B15762">
        <v>120</v>
      </c>
      <c r="C15762" s="14" t="s">
        <v>745</v>
      </c>
      <c r="D15762" s="14" t="s">
        <v>46</v>
      </c>
      <c r="E15762" s="14" t="s">
        <v>133</v>
      </c>
      <c r="F15762" s="15">
        <v>19591</v>
      </c>
      <c r="G15762" s="14" t="s">
        <v>42</v>
      </c>
      <c r="H15762" s="14" t="s">
        <v>115</v>
      </c>
      <c r="I15762">
        <v>90000</v>
      </c>
      <c r="J15762">
        <v>4</v>
      </c>
      <c r="K15762" s="14" t="s">
        <v>63</v>
      </c>
      <c r="L15762" s="14" t="s">
        <v>84</v>
      </c>
      <c r="O15762">
        <v>24453</v>
      </c>
      <c r="P15762">
        <v>10</v>
      </c>
      <c r="Q15762" t="str">
        <f>_xlfn.CONCAT(Clientes__2[[#This Row],[Nombre]], " ",Clientes__2[[#This Row],[Nombres2]], " ",Clientes__2[[#This Row],[Apellido]],)</f>
        <v>Jacqueline L James</v>
      </c>
      <c r="R15762" s="15">
        <v>23461</v>
      </c>
      <c r="S15762" s="14" t="s">
        <v>43</v>
      </c>
      <c r="T15762" s="14" t="s">
        <v>115</v>
      </c>
      <c r="U15762">
        <v>60000</v>
      </c>
      <c r="V15762">
        <v>4</v>
      </c>
      <c r="W15762" s="14" t="s">
        <v>55</v>
      </c>
      <c r="X15762" s="14" t="s">
        <v>84</v>
      </c>
    </row>
    <row r="15763" spans="1:24" x14ac:dyDescent="0.2">
      <c r="A15763">
        <v>22402</v>
      </c>
      <c r="B15763">
        <v>26</v>
      </c>
      <c r="C15763" s="14" t="s">
        <v>546</v>
      </c>
      <c r="D15763" s="14"/>
      <c r="E15763" s="14" t="s">
        <v>233</v>
      </c>
      <c r="F15763" s="15">
        <v>29474</v>
      </c>
      <c r="G15763" s="14" t="s">
        <v>42</v>
      </c>
      <c r="H15763" s="14" t="s">
        <v>42</v>
      </c>
      <c r="I15763">
        <v>10000</v>
      </c>
      <c r="J15763">
        <v>0</v>
      </c>
      <c r="K15763" s="14" t="s">
        <v>63</v>
      </c>
      <c r="L15763" s="14" t="s">
        <v>60</v>
      </c>
      <c r="O15763">
        <v>14843</v>
      </c>
      <c r="P15763">
        <v>243</v>
      </c>
      <c r="Q15763" t="str">
        <f>_xlfn.CONCAT(Clientes__2[[#This Row],[Nombre]], " ",Clientes__2[[#This Row],[Nombres2]], " ",Clientes__2[[#This Row],[Apellido]],)</f>
        <v>Clarence  Xie</v>
      </c>
      <c r="R15763" s="15">
        <v>27582</v>
      </c>
      <c r="S15763" s="14" t="s">
        <v>43</v>
      </c>
      <c r="T15763" s="14" t="s">
        <v>42</v>
      </c>
      <c r="U15763">
        <v>20000</v>
      </c>
      <c r="V15763">
        <v>0</v>
      </c>
      <c r="W15763" s="14" t="s">
        <v>67</v>
      </c>
      <c r="X15763" s="14" t="s">
        <v>60</v>
      </c>
    </row>
    <row r="15764" spans="1:24" x14ac:dyDescent="0.2">
      <c r="A15764">
        <v>15120</v>
      </c>
      <c r="B15764">
        <v>34</v>
      </c>
      <c r="C15764" s="14" t="s">
        <v>696</v>
      </c>
      <c r="D15764" s="14"/>
      <c r="E15764" s="14" t="s">
        <v>277</v>
      </c>
      <c r="F15764" s="15">
        <v>27807</v>
      </c>
      <c r="G15764" s="14" t="s">
        <v>42</v>
      </c>
      <c r="H15764" s="14" t="s">
        <v>115</v>
      </c>
      <c r="I15764">
        <v>70000</v>
      </c>
      <c r="J15764">
        <v>0</v>
      </c>
      <c r="K15764" s="14" t="s">
        <v>55</v>
      </c>
      <c r="L15764" s="14" t="s">
        <v>84</v>
      </c>
      <c r="O15764">
        <v>27978</v>
      </c>
      <c r="P15764">
        <v>9</v>
      </c>
      <c r="Q15764" t="str">
        <f>_xlfn.CONCAT(Clientes__2[[#This Row],[Nombre]], " ",Clientes__2[[#This Row],[Nombres2]], " ",Clientes__2[[#This Row],[Apellido]],)</f>
        <v>Erika  Suarez</v>
      </c>
      <c r="R15764" s="15">
        <v>26036</v>
      </c>
      <c r="S15764" s="14" t="s">
        <v>43</v>
      </c>
      <c r="T15764" s="14" t="s">
        <v>115</v>
      </c>
      <c r="U15764">
        <v>80000</v>
      </c>
      <c r="V15764">
        <v>0</v>
      </c>
      <c r="W15764" s="14" t="s">
        <v>55</v>
      </c>
      <c r="X15764" s="14" t="s">
        <v>84</v>
      </c>
    </row>
    <row r="15765" spans="1:24" x14ac:dyDescent="0.2">
      <c r="A15765">
        <v>22732</v>
      </c>
      <c r="B15765">
        <v>66</v>
      </c>
      <c r="C15765" s="14" t="s">
        <v>307</v>
      </c>
      <c r="D15765" s="14"/>
      <c r="E15765" s="14" t="s">
        <v>557</v>
      </c>
      <c r="F15765" s="15">
        <v>15933</v>
      </c>
      <c r="G15765" s="14" t="s">
        <v>42</v>
      </c>
      <c r="H15765" s="14" t="s">
        <v>42</v>
      </c>
      <c r="I15765">
        <v>80000</v>
      </c>
      <c r="J15765">
        <v>5</v>
      </c>
      <c r="K15765" s="14" t="s">
        <v>55</v>
      </c>
      <c r="L15765" s="14" t="s">
        <v>66</v>
      </c>
      <c r="O15765">
        <v>13504</v>
      </c>
      <c r="P15765">
        <v>207</v>
      </c>
      <c r="Q15765" t="str">
        <f>_xlfn.CONCAT(Clientes__2[[#This Row],[Nombre]], " ",Clientes__2[[#This Row],[Nombres2]], " ",Clientes__2[[#This Row],[Apellido]],)</f>
        <v>Sean  Turner</v>
      </c>
      <c r="R15765" s="15">
        <v>20531</v>
      </c>
      <c r="S15765" s="14" t="s">
        <v>42</v>
      </c>
      <c r="T15765" s="14" t="s">
        <v>115</v>
      </c>
      <c r="U15765">
        <v>10000</v>
      </c>
      <c r="V15765">
        <v>2</v>
      </c>
      <c r="W15765" s="14" t="s">
        <v>63</v>
      </c>
      <c r="X15765" s="14" t="s">
        <v>60</v>
      </c>
    </row>
    <row r="15766" spans="1:24" x14ac:dyDescent="0.2">
      <c r="A15766">
        <v>14294</v>
      </c>
      <c r="B15766">
        <v>316</v>
      </c>
      <c r="C15766" s="14" t="s">
        <v>856</v>
      </c>
      <c r="D15766" s="14" t="s">
        <v>46</v>
      </c>
      <c r="E15766" s="14" t="s">
        <v>257</v>
      </c>
      <c r="F15766" s="15">
        <v>21146</v>
      </c>
      <c r="G15766" s="14" t="s">
        <v>42</v>
      </c>
      <c r="H15766" s="14" t="s">
        <v>42</v>
      </c>
      <c r="I15766">
        <v>60000</v>
      </c>
      <c r="J15766">
        <v>2</v>
      </c>
      <c r="K15766" s="14" t="s">
        <v>67</v>
      </c>
      <c r="L15766" s="14" t="s">
        <v>84</v>
      </c>
      <c r="O15766">
        <v>21326</v>
      </c>
      <c r="P15766">
        <v>355</v>
      </c>
      <c r="Q15766" t="str">
        <f>_xlfn.CONCAT(Clientes__2[[#This Row],[Nombre]], " ",Clientes__2[[#This Row],[Nombres2]], " ",Clientes__2[[#This Row],[Apellido]],)</f>
        <v>Steven L Gray</v>
      </c>
      <c r="R15766" s="15">
        <v>21960</v>
      </c>
      <c r="S15766" s="14" t="s">
        <v>42</v>
      </c>
      <c r="T15766" s="14" t="s">
        <v>115</v>
      </c>
      <c r="U15766">
        <v>160000</v>
      </c>
      <c r="V15766">
        <v>1</v>
      </c>
      <c r="W15766" s="14" t="s">
        <v>63</v>
      </c>
      <c r="X15766" s="14" t="s">
        <v>84</v>
      </c>
    </row>
    <row r="15767" spans="1:24" x14ac:dyDescent="0.2">
      <c r="A15767">
        <v>15202</v>
      </c>
      <c r="B15767">
        <v>322</v>
      </c>
      <c r="C15767" s="14" t="s">
        <v>575</v>
      </c>
      <c r="D15767" s="14" t="s">
        <v>128</v>
      </c>
      <c r="E15767" s="14" t="s">
        <v>278</v>
      </c>
      <c r="F15767" s="15">
        <v>21119</v>
      </c>
      <c r="G15767" s="14" t="s">
        <v>42</v>
      </c>
      <c r="H15767" s="14" t="s">
        <v>42</v>
      </c>
      <c r="I15767">
        <v>90000</v>
      </c>
      <c r="J15767">
        <v>2</v>
      </c>
      <c r="K15767" s="14" t="s">
        <v>63</v>
      </c>
      <c r="L15767" s="14" t="s">
        <v>84</v>
      </c>
      <c r="O15767">
        <v>13037</v>
      </c>
      <c r="P15767">
        <v>9</v>
      </c>
      <c r="Q15767" t="str">
        <f>_xlfn.CONCAT(Clientes__2[[#This Row],[Nombre]], " ",Clientes__2[[#This Row],[Nombres2]], " ",Clientes__2[[#This Row],[Apellido]],)</f>
        <v>Blake C Bryant</v>
      </c>
      <c r="R15767" s="15">
        <v>18379</v>
      </c>
      <c r="S15767" s="14" t="s">
        <v>42</v>
      </c>
      <c r="T15767" s="14" t="s">
        <v>42</v>
      </c>
      <c r="U15767">
        <v>30000</v>
      </c>
      <c r="V15767">
        <v>3</v>
      </c>
      <c r="W15767" s="14" t="s">
        <v>67</v>
      </c>
      <c r="X15767" s="14" t="s">
        <v>54</v>
      </c>
    </row>
    <row r="15768" spans="1:24" x14ac:dyDescent="0.2">
      <c r="A15768">
        <v>17997</v>
      </c>
      <c r="B15768">
        <v>190</v>
      </c>
      <c r="C15768" s="14" t="s">
        <v>848</v>
      </c>
      <c r="D15768" s="14" t="s">
        <v>124</v>
      </c>
      <c r="E15768" s="14" t="s">
        <v>242</v>
      </c>
      <c r="F15768" s="15">
        <v>23435</v>
      </c>
      <c r="G15768" s="14" t="s">
        <v>43</v>
      </c>
      <c r="H15768" s="14" t="s">
        <v>115</v>
      </c>
      <c r="I15768">
        <v>20000</v>
      </c>
      <c r="J15768">
        <v>3</v>
      </c>
      <c r="K15768" s="14" t="s">
        <v>67</v>
      </c>
      <c r="L15768" s="14" t="s">
        <v>60</v>
      </c>
      <c r="O15768">
        <v>14686</v>
      </c>
      <c r="P15768">
        <v>17</v>
      </c>
      <c r="Q15768" t="str">
        <f>_xlfn.CONCAT(Clientes__2[[#This Row],[Nombre]], " ",Clientes__2[[#This Row],[Nombres2]], " ",Clientes__2[[#This Row],[Apellido]],)</f>
        <v>April J Sharma</v>
      </c>
      <c r="R15768" s="15">
        <v>23359</v>
      </c>
      <c r="S15768" s="14" t="s">
        <v>42</v>
      </c>
      <c r="T15768" s="14" t="s">
        <v>115</v>
      </c>
      <c r="U15768">
        <v>60000</v>
      </c>
      <c r="V15768">
        <v>3</v>
      </c>
      <c r="W15768" s="14" t="s">
        <v>55</v>
      </c>
      <c r="X15768" s="14" t="s">
        <v>84</v>
      </c>
    </row>
    <row r="15769" spans="1:24" x14ac:dyDescent="0.2">
      <c r="A15769">
        <v>16608</v>
      </c>
      <c r="B15769">
        <v>20</v>
      </c>
      <c r="C15769" s="14" t="s">
        <v>561</v>
      </c>
      <c r="D15769" s="14" t="s">
        <v>128</v>
      </c>
      <c r="E15769" s="14" t="s">
        <v>131</v>
      </c>
      <c r="F15769" s="15">
        <v>27741</v>
      </c>
      <c r="G15769" s="14" t="s">
        <v>43</v>
      </c>
      <c r="H15769" s="14" t="s">
        <v>42</v>
      </c>
      <c r="I15769">
        <v>70000</v>
      </c>
      <c r="J15769">
        <v>0</v>
      </c>
      <c r="K15769" s="14" t="s">
        <v>55</v>
      </c>
      <c r="L15769" s="14" t="s">
        <v>84</v>
      </c>
      <c r="O15769">
        <v>19749</v>
      </c>
      <c r="P15769">
        <v>359</v>
      </c>
      <c r="Q15769" t="str">
        <f>_xlfn.CONCAT(Clientes__2[[#This Row],[Nombre]], " ",Clientes__2[[#This Row],[Nombres2]], " ",Clientes__2[[#This Row],[Apellido]],)</f>
        <v>Ricky C Martin</v>
      </c>
      <c r="R15769" s="15">
        <v>28749</v>
      </c>
      <c r="S15769" s="14" t="s">
        <v>43</v>
      </c>
      <c r="T15769" s="14" t="s">
        <v>115</v>
      </c>
      <c r="U15769">
        <v>70000</v>
      </c>
      <c r="V15769">
        <v>0</v>
      </c>
      <c r="W15769" s="14" t="s">
        <v>63</v>
      </c>
      <c r="X15769" s="14" t="s">
        <v>54</v>
      </c>
    </row>
    <row r="15770" spans="1:24" x14ac:dyDescent="0.2">
      <c r="A15770">
        <v>16703</v>
      </c>
      <c r="B15770">
        <v>31</v>
      </c>
      <c r="C15770" s="14" t="s">
        <v>902</v>
      </c>
      <c r="D15770" s="14"/>
      <c r="E15770" s="14" t="s">
        <v>201</v>
      </c>
      <c r="F15770" s="15">
        <v>22771</v>
      </c>
      <c r="G15770" s="14" t="s">
        <v>42</v>
      </c>
      <c r="H15770" s="14" t="s">
        <v>115</v>
      </c>
      <c r="I15770">
        <v>60000</v>
      </c>
      <c r="J15770">
        <v>1</v>
      </c>
      <c r="K15770" s="14" t="s">
        <v>63</v>
      </c>
      <c r="L15770" s="14" t="s">
        <v>54</v>
      </c>
      <c r="O15770">
        <v>19248</v>
      </c>
      <c r="P15770">
        <v>131</v>
      </c>
      <c r="Q15770" t="str">
        <f>_xlfn.CONCAT(Clientes__2[[#This Row],[Nombre]], " ",Clientes__2[[#This Row],[Nombres2]], " ",Clientes__2[[#This Row],[Apellido]],)</f>
        <v>Denise  Sanchez</v>
      </c>
      <c r="R15770" s="15">
        <v>22703</v>
      </c>
      <c r="S15770" s="14" t="s">
        <v>42</v>
      </c>
      <c r="T15770" s="14" t="s">
        <v>115</v>
      </c>
      <c r="U15770">
        <v>10000</v>
      </c>
      <c r="V15770">
        <v>1</v>
      </c>
      <c r="W15770" s="14" t="s">
        <v>70</v>
      </c>
      <c r="X15770" s="14" t="s">
        <v>60</v>
      </c>
    </row>
    <row r="15771" spans="1:24" x14ac:dyDescent="0.2">
      <c r="A15771">
        <v>16020</v>
      </c>
      <c r="B15771">
        <v>51</v>
      </c>
      <c r="C15771" s="14" t="s">
        <v>156</v>
      </c>
      <c r="D15771" s="14" t="s">
        <v>270</v>
      </c>
      <c r="E15771" s="14" t="s">
        <v>240</v>
      </c>
      <c r="F15771" s="15">
        <v>28728</v>
      </c>
      <c r="G15771" s="14" t="s">
        <v>42</v>
      </c>
      <c r="H15771" s="14" t="s">
        <v>42</v>
      </c>
      <c r="I15771">
        <v>40000</v>
      </c>
      <c r="J15771">
        <v>0</v>
      </c>
      <c r="K15771" s="14" t="s">
        <v>67</v>
      </c>
      <c r="L15771" s="14" t="s">
        <v>54</v>
      </c>
      <c r="O15771">
        <v>19352</v>
      </c>
      <c r="P15771">
        <v>208</v>
      </c>
      <c r="Q15771" t="str">
        <f>_xlfn.CONCAT(Clientes__2[[#This Row],[Nombre]], " ",Clientes__2[[#This Row],[Nombres2]], " ",Clientes__2[[#This Row],[Apellido]],)</f>
        <v>Thomas O Diaz</v>
      </c>
      <c r="R15771" s="15">
        <v>23327</v>
      </c>
      <c r="S15771" s="14" t="s">
        <v>43</v>
      </c>
      <c r="T15771" s="14" t="s">
        <v>42</v>
      </c>
      <c r="U15771">
        <v>30000</v>
      </c>
      <c r="V15771">
        <v>2</v>
      </c>
      <c r="W15771" s="14" t="s">
        <v>63</v>
      </c>
      <c r="X15771" s="14" t="s">
        <v>91</v>
      </c>
    </row>
    <row r="15772" spans="1:24" x14ac:dyDescent="0.2">
      <c r="A15772">
        <v>11989</v>
      </c>
      <c r="B15772">
        <v>24</v>
      </c>
      <c r="C15772" s="14" t="s">
        <v>68</v>
      </c>
      <c r="D15772" s="14"/>
      <c r="E15772" s="14" t="s">
        <v>393</v>
      </c>
      <c r="F15772" s="15">
        <v>22733</v>
      </c>
      <c r="G15772" s="14" t="s">
        <v>43</v>
      </c>
      <c r="H15772" s="14" t="s">
        <v>115</v>
      </c>
      <c r="I15772">
        <v>70000</v>
      </c>
      <c r="J15772">
        <v>1</v>
      </c>
      <c r="K15772" s="14" t="s">
        <v>63</v>
      </c>
      <c r="L15772" s="14" t="s">
        <v>54</v>
      </c>
      <c r="O15772">
        <v>15170</v>
      </c>
      <c r="P15772">
        <v>17</v>
      </c>
      <c r="Q15772" t="str">
        <f>_xlfn.CONCAT(Clientes__2[[#This Row],[Nombre]], " ",Clientes__2[[#This Row],[Nombres2]], " ",Clientes__2[[#This Row],[Apellido]],)</f>
        <v>Kara  Anand</v>
      </c>
      <c r="R15772" s="15">
        <v>20018</v>
      </c>
      <c r="S15772" s="14" t="s">
        <v>42</v>
      </c>
      <c r="T15772" s="14" t="s">
        <v>42</v>
      </c>
      <c r="U15772">
        <v>80000</v>
      </c>
      <c r="V15772">
        <v>2</v>
      </c>
      <c r="W15772" s="14" t="s">
        <v>63</v>
      </c>
      <c r="X15772" s="14" t="s">
        <v>54</v>
      </c>
    </row>
    <row r="15773" spans="1:24" x14ac:dyDescent="0.2">
      <c r="A15773">
        <v>21166</v>
      </c>
      <c r="B15773">
        <v>38</v>
      </c>
      <c r="C15773" s="14" t="s">
        <v>668</v>
      </c>
      <c r="D15773" s="14" t="s">
        <v>123</v>
      </c>
      <c r="E15773" s="14" t="s">
        <v>391</v>
      </c>
      <c r="F15773" s="15">
        <v>25277</v>
      </c>
      <c r="G15773" s="14" t="s">
        <v>43</v>
      </c>
      <c r="H15773" s="14" t="s">
        <v>115</v>
      </c>
      <c r="I15773">
        <v>90000</v>
      </c>
      <c r="J15773">
        <v>1</v>
      </c>
      <c r="K15773" s="14" t="s">
        <v>70</v>
      </c>
      <c r="L15773" s="14" t="s">
        <v>66</v>
      </c>
      <c r="O15773">
        <v>28713</v>
      </c>
      <c r="P15773">
        <v>215</v>
      </c>
      <c r="Q15773" t="str">
        <f>_xlfn.CONCAT(Clientes__2[[#This Row],[Nombre]], " ",Clientes__2[[#This Row],[Nombres2]], " ",Clientes__2[[#This Row],[Apellido]],)</f>
        <v>Tamara E Yuan</v>
      </c>
      <c r="R15773" s="15">
        <v>25168</v>
      </c>
      <c r="S15773" s="14" t="s">
        <v>42</v>
      </c>
      <c r="T15773" s="14" t="s">
        <v>42</v>
      </c>
      <c r="U15773">
        <v>40000</v>
      </c>
      <c r="V15773">
        <v>0</v>
      </c>
      <c r="W15773" s="14" t="s">
        <v>70</v>
      </c>
      <c r="X15773" s="14" t="s">
        <v>91</v>
      </c>
    </row>
    <row r="15774" spans="1:24" x14ac:dyDescent="0.2">
      <c r="A15774">
        <v>11982</v>
      </c>
      <c r="B15774">
        <v>359</v>
      </c>
      <c r="C15774" s="14" t="s">
        <v>61</v>
      </c>
      <c r="D15774" s="14"/>
      <c r="E15774" s="14" t="s">
        <v>335</v>
      </c>
      <c r="F15774" s="15">
        <v>20914</v>
      </c>
      <c r="G15774" s="14" t="s">
        <v>43</v>
      </c>
      <c r="H15774" s="14" t="s">
        <v>115</v>
      </c>
      <c r="I15774">
        <v>60000</v>
      </c>
      <c r="J15774">
        <v>2</v>
      </c>
      <c r="K15774" s="14" t="s">
        <v>67</v>
      </c>
      <c r="L15774" s="14" t="s">
        <v>84</v>
      </c>
      <c r="O15774">
        <v>13435</v>
      </c>
      <c r="P15774">
        <v>300</v>
      </c>
      <c r="Q15774" t="str">
        <f>_xlfn.CONCAT(Clientes__2[[#This Row],[Nombre]], " ",Clientes__2[[#This Row],[Nombres2]], " ",Clientes__2[[#This Row],[Apellido]],)</f>
        <v>Alexandra  Foster</v>
      </c>
      <c r="R15774" s="15">
        <v>12679</v>
      </c>
      <c r="S15774" s="14" t="s">
        <v>42</v>
      </c>
      <c r="T15774" s="14" t="s">
        <v>115</v>
      </c>
      <c r="U15774">
        <v>70000</v>
      </c>
      <c r="V15774">
        <v>4</v>
      </c>
      <c r="W15774" s="14" t="s">
        <v>70</v>
      </c>
      <c r="X15774" s="14" t="s">
        <v>66</v>
      </c>
    </row>
    <row r="15775" spans="1:24" x14ac:dyDescent="0.2">
      <c r="A15775">
        <v>22920</v>
      </c>
      <c r="B15775">
        <v>23</v>
      </c>
      <c r="C15775" s="14" t="s">
        <v>597</v>
      </c>
      <c r="D15775" s="14"/>
      <c r="E15775" s="14" t="s">
        <v>175</v>
      </c>
      <c r="F15775" s="15">
        <v>23798</v>
      </c>
      <c r="G15775" s="14" t="s">
        <v>42</v>
      </c>
      <c r="H15775" s="14" t="s">
        <v>42</v>
      </c>
      <c r="I15775">
        <v>60000</v>
      </c>
      <c r="J15775">
        <v>3</v>
      </c>
      <c r="K15775" s="14" t="s">
        <v>55</v>
      </c>
      <c r="L15775" s="14" t="s">
        <v>84</v>
      </c>
      <c r="O15775">
        <v>26950</v>
      </c>
      <c r="P15775">
        <v>183</v>
      </c>
      <c r="Q15775" t="str">
        <f>_xlfn.CONCAT(Clientes__2[[#This Row],[Nombre]], " ",Clientes__2[[#This Row],[Nombres2]], " ",Clientes__2[[#This Row],[Apellido]],)</f>
        <v>Calvin  Andersen</v>
      </c>
      <c r="R15775" s="15">
        <v>25483</v>
      </c>
      <c r="S15775" s="14" t="s">
        <v>42</v>
      </c>
      <c r="T15775" s="14" t="s">
        <v>42</v>
      </c>
      <c r="U15775">
        <v>10000</v>
      </c>
      <c r="V15775">
        <v>2</v>
      </c>
      <c r="W15775" s="14" t="s">
        <v>67</v>
      </c>
      <c r="X15775" s="14" t="s">
        <v>60</v>
      </c>
    </row>
    <row r="15776" spans="1:24" x14ac:dyDescent="0.2">
      <c r="A15776">
        <v>14500</v>
      </c>
      <c r="B15776">
        <v>374</v>
      </c>
      <c r="C15776" s="14" t="s">
        <v>231</v>
      </c>
      <c r="D15776" s="14" t="s">
        <v>128</v>
      </c>
      <c r="E15776" s="14" t="s">
        <v>148</v>
      </c>
      <c r="F15776" s="15">
        <v>13837</v>
      </c>
      <c r="G15776" s="14" t="s">
        <v>43</v>
      </c>
      <c r="H15776" s="14" t="s">
        <v>115</v>
      </c>
      <c r="I15776">
        <v>130000</v>
      </c>
      <c r="J15776">
        <v>2</v>
      </c>
      <c r="K15776" s="14" t="s">
        <v>55</v>
      </c>
      <c r="L15776" s="14" t="s">
        <v>66</v>
      </c>
      <c r="O15776">
        <v>20864</v>
      </c>
      <c r="P15776">
        <v>243</v>
      </c>
      <c r="Q15776" t="str">
        <f>_xlfn.CONCAT(Clientes__2[[#This Row],[Nombre]], " ",Clientes__2[[#This Row],[Nombres2]], " ",Clientes__2[[#This Row],[Apellido]],)</f>
        <v>Jasmine C Ward</v>
      </c>
      <c r="R15776" s="15">
        <v>25289</v>
      </c>
      <c r="S15776" s="14" t="s">
        <v>42</v>
      </c>
      <c r="T15776" s="14" t="s">
        <v>115</v>
      </c>
      <c r="U15776">
        <v>50000</v>
      </c>
      <c r="V15776">
        <v>0</v>
      </c>
      <c r="W15776" s="14" t="s">
        <v>70</v>
      </c>
      <c r="X15776" s="14" t="s">
        <v>54</v>
      </c>
    </row>
    <row r="15777" spans="1:24" x14ac:dyDescent="0.2">
      <c r="A15777">
        <v>17861</v>
      </c>
      <c r="B15777">
        <v>49</v>
      </c>
      <c r="C15777" s="14" t="s">
        <v>586</v>
      </c>
      <c r="D15777" s="14" t="s">
        <v>46</v>
      </c>
      <c r="E15777" s="14" t="s">
        <v>45</v>
      </c>
      <c r="F15777" s="15">
        <v>22155</v>
      </c>
      <c r="G15777" s="14" t="s">
        <v>43</v>
      </c>
      <c r="H15777" s="14" t="s">
        <v>115</v>
      </c>
      <c r="I15777">
        <v>40000</v>
      </c>
      <c r="J15777">
        <v>4</v>
      </c>
      <c r="K15777" s="14" t="s">
        <v>67</v>
      </c>
      <c r="L15777" s="14" t="s">
        <v>54</v>
      </c>
      <c r="O15777">
        <v>16515</v>
      </c>
      <c r="P15777">
        <v>31</v>
      </c>
      <c r="Q15777" t="str">
        <f>_xlfn.CONCAT(Clientes__2[[#This Row],[Nombre]], " ",Clientes__2[[#This Row],[Nombres2]], " ",Clientes__2[[#This Row],[Apellido]],)</f>
        <v>Melanie L Blue</v>
      </c>
      <c r="R15777" s="15">
        <v>29255</v>
      </c>
      <c r="S15777" s="14" t="s">
        <v>42</v>
      </c>
      <c r="T15777" s="14" t="s">
        <v>42</v>
      </c>
      <c r="U15777">
        <v>10000</v>
      </c>
      <c r="V15777">
        <v>0</v>
      </c>
      <c r="W15777" s="14" t="s">
        <v>63</v>
      </c>
      <c r="X15777" s="14" t="s">
        <v>60</v>
      </c>
    </row>
    <row r="15778" spans="1:24" x14ac:dyDescent="0.2">
      <c r="A15778">
        <v>29267</v>
      </c>
      <c r="B15778">
        <v>63</v>
      </c>
      <c r="C15778" s="14" t="s">
        <v>251</v>
      </c>
      <c r="D15778" s="14" t="s">
        <v>116</v>
      </c>
      <c r="E15778" s="14" t="s">
        <v>230</v>
      </c>
      <c r="F15778" s="15">
        <v>22208</v>
      </c>
      <c r="G15778" s="14" t="s">
        <v>42</v>
      </c>
      <c r="H15778" s="14" t="s">
        <v>115</v>
      </c>
      <c r="I15778">
        <v>80000</v>
      </c>
      <c r="J15778">
        <v>5</v>
      </c>
      <c r="K15778" s="14" t="s">
        <v>63</v>
      </c>
      <c r="L15778" s="14" t="s">
        <v>84</v>
      </c>
      <c r="O15778">
        <v>17890</v>
      </c>
      <c r="P15778">
        <v>264</v>
      </c>
      <c r="Q15778" t="str">
        <f>_xlfn.CONCAT(Clientes__2[[#This Row],[Nombre]], " ",Clientes__2[[#This Row],[Nombres2]], " ",Clientes__2[[#This Row],[Apellido]],)</f>
        <v>Jordan A Perez</v>
      </c>
      <c r="R15778" s="15">
        <v>20123</v>
      </c>
      <c r="S15778" s="14" t="s">
        <v>42</v>
      </c>
      <c r="T15778" s="14" t="s">
        <v>42</v>
      </c>
      <c r="U15778">
        <v>10000</v>
      </c>
      <c r="V15778">
        <v>2</v>
      </c>
      <c r="W15778" s="14" t="s">
        <v>63</v>
      </c>
      <c r="X15778" s="14" t="s">
        <v>60</v>
      </c>
    </row>
    <row r="15779" spans="1:24" x14ac:dyDescent="0.2">
      <c r="A15779">
        <v>22561</v>
      </c>
      <c r="B15779">
        <v>185</v>
      </c>
      <c r="C15779" s="14" t="s">
        <v>542</v>
      </c>
      <c r="D15779" s="14"/>
      <c r="E15779" s="14" t="s">
        <v>177</v>
      </c>
      <c r="F15779" s="15">
        <v>20879</v>
      </c>
      <c r="G15779" s="14" t="s">
        <v>43</v>
      </c>
      <c r="H15779" s="14" t="s">
        <v>115</v>
      </c>
      <c r="I15779">
        <v>10000</v>
      </c>
      <c r="J15779">
        <v>1</v>
      </c>
      <c r="K15779" s="14" t="s">
        <v>63</v>
      </c>
      <c r="L15779" s="14" t="s">
        <v>60</v>
      </c>
      <c r="O15779">
        <v>29296</v>
      </c>
      <c r="P15779">
        <v>18</v>
      </c>
      <c r="Q15779" t="str">
        <f>_xlfn.CONCAT(Clientes__2[[#This Row],[Nombre]], " ",Clientes__2[[#This Row],[Nombres2]], " ",Clientes__2[[#This Row],[Apellido]],)</f>
        <v>Katie  Nara</v>
      </c>
      <c r="R15779" s="15">
        <v>24431</v>
      </c>
      <c r="S15779" s="14" t="s">
        <v>43</v>
      </c>
      <c r="T15779" s="14" t="s">
        <v>115</v>
      </c>
      <c r="U15779">
        <v>110000</v>
      </c>
      <c r="V15779">
        <v>0</v>
      </c>
      <c r="W15779" s="14" t="s">
        <v>70</v>
      </c>
      <c r="X15779" s="14" t="s">
        <v>66</v>
      </c>
    </row>
    <row r="15780" spans="1:24" x14ac:dyDescent="0.2">
      <c r="A15780">
        <v>18666</v>
      </c>
      <c r="B15780">
        <v>626</v>
      </c>
      <c r="C15780" s="14" t="s">
        <v>348</v>
      </c>
      <c r="D15780" s="14" t="s">
        <v>120</v>
      </c>
      <c r="E15780" s="14" t="s">
        <v>383</v>
      </c>
      <c r="F15780" s="15">
        <v>21136</v>
      </c>
      <c r="G15780" s="14" t="s">
        <v>43</v>
      </c>
      <c r="H15780" s="14" t="s">
        <v>115</v>
      </c>
      <c r="I15780">
        <v>30000</v>
      </c>
      <c r="J15780">
        <v>2</v>
      </c>
      <c r="K15780" s="14" t="s">
        <v>67</v>
      </c>
      <c r="L15780" s="14" t="s">
        <v>54</v>
      </c>
      <c r="O15780">
        <v>14402</v>
      </c>
      <c r="P15780">
        <v>642</v>
      </c>
      <c r="Q15780" t="str">
        <f>_xlfn.CONCAT(Clientes__2[[#This Row],[Nombre]], " ",Clientes__2[[#This Row],[Nombres2]], " ",Clientes__2[[#This Row],[Apellido]],)</f>
        <v>Jordyn K Henderson</v>
      </c>
      <c r="R15780" s="15">
        <v>18039</v>
      </c>
      <c r="S15780" s="14" t="s">
        <v>43</v>
      </c>
      <c r="T15780" s="14" t="s">
        <v>115</v>
      </c>
      <c r="U15780">
        <v>60000</v>
      </c>
      <c r="V15780">
        <v>2</v>
      </c>
      <c r="W15780" s="14" t="s">
        <v>63</v>
      </c>
      <c r="X15780" s="14" t="s">
        <v>84</v>
      </c>
    </row>
    <row r="15781" spans="1:24" x14ac:dyDescent="0.2">
      <c r="A15781">
        <v>17735</v>
      </c>
      <c r="B15781">
        <v>27</v>
      </c>
      <c r="C15781" s="14" t="s">
        <v>451</v>
      </c>
      <c r="D15781" s="14"/>
      <c r="E15781" s="14" t="s">
        <v>316</v>
      </c>
      <c r="F15781" s="15">
        <v>28269</v>
      </c>
      <c r="G15781" s="14" t="s">
        <v>43</v>
      </c>
      <c r="H15781" s="14" t="s">
        <v>42</v>
      </c>
      <c r="I15781">
        <v>10000</v>
      </c>
      <c r="J15781">
        <v>1</v>
      </c>
      <c r="K15781" s="14" t="s">
        <v>67</v>
      </c>
      <c r="L15781" s="14" t="s">
        <v>60</v>
      </c>
      <c r="O15781">
        <v>22623</v>
      </c>
      <c r="P15781">
        <v>176</v>
      </c>
      <c r="Q15781" t="str">
        <f>_xlfn.CONCAT(Clientes__2[[#This Row],[Nombre]], " ",Clientes__2[[#This Row],[Nombres2]], " ",Clientes__2[[#This Row],[Apellido]],)</f>
        <v>Connor  Yang</v>
      </c>
      <c r="R15781" s="15">
        <v>19054</v>
      </c>
      <c r="S15781" s="14" t="s">
        <v>43</v>
      </c>
      <c r="T15781" s="14" t="s">
        <v>42</v>
      </c>
      <c r="U15781">
        <v>10000</v>
      </c>
      <c r="V15781">
        <v>3</v>
      </c>
      <c r="W15781" s="14" t="s">
        <v>63</v>
      </c>
      <c r="X15781" s="14" t="s">
        <v>60</v>
      </c>
    </row>
    <row r="15782" spans="1:24" x14ac:dyDescent="0.2">
      <c r="A15782">
        <v>22623</v>
      </c>
      <c r="B15782">
        <v>176</v>
      </c>
      <c r="C15782" s="14" t="s">
        <v>312</v>
      </c>
      <c r="D15782" s="14" t="s">
        <v>42</v>
      </c>
      <c r="E15782" s="14" t="s">
        <v>277</v>
      </c>
      <c r="F15782" s="15">
        <v>19054</v>
      </c>
      <c r="G15782" s="14" t="s">
        <v>43</v>
      </c>
      <c r="H15782" s="14" t="s">
        <v>42</v>
      </c>
      <c r="I15782">
        <v>10000</v>
      </c>
      <c r="J15782">
        <v>3</v>
      </c>
      <c r="K15782" s="14" t="s">
        <v>63</v>
      </c>
      <c r="L15782" s="14" t="s">
        <v>60</v>
      </c>
      <c r="O15782">
        <v>22503</v>
      </c>
      <c r="P15782">
        <v>261</v>
      </c>
      <c r="Q15782" t="str">
        <f>_xlfn.CONCAT(Clientes__2[[#This Row],[Nombre]], " ",Clientes__2[[#This Row],[Nombres2]], " ",Clientes__2[[#This Row],[Apellido]],)</f>
        <v>Jamie M Suarez</v>
      </c>
      <c r="R15782" s="15">
        <v>24294</v>
      </c>
      <c r="S15782" s="14" t="s">
        <v>42</v>
      </c>
      <c r="T15782" s="14" t="s">
        <v>115</v>
      </c>
      <c r="U15782">
        <v>40000</v>
      </c>
      <c r="V15782">
        <v>0</v>
      </c>
      <c r="W15782" s="14" t="s">
        <v>55</v>
      </c>
      <c r="X15782" s="14" t="s">
        <v>84</v>
      </c>
    </row>
    <row r="15783" spans="1:24" x14ac:dyDescent="0.2">
      <c r="A15783">
        <v>15847</v>
      </c>
      <c r="B15783">
        <v>70</v>
      </c>
      <c r="C15783" s="14" t="s">
        <v>396</v>
      </c>
      <c r="D15783" s="14" t="s">
        <v>124</v>
      </c>
      <c r="E15783" s="14" t="s">
        <v>47</v>
      </c>
      <c r="F15783" s="15">
        <v>24971</v>
      </c>
      <c r="G15783" s="14" t="s">
        <v>42</v>
      </c>
      <c r="H15783" s="14" t="s">
        <v>42</v>
      </c>
      <c r="I15783">
        <v>90000</v>
      </c>
      <c r="J15783">
        <v>4</v>
      </c>
      <c r="K15783" s="14" t="s">
        <v>55</v>
      </c>
      <c r="L15783" s="14" t="s">
        <v>66</v>
      </c>
      <c r="O15783">
        <v>26571</v>
      </c>
      <c r="P15783">
        <v>22</v>
      </c>
      <c r="Q15783" t="str">
        <f>_xlfn.CONCAT(Clientes__2[[#This Row],[Nombre]], " ",Clientes__2[[#This Row],[Nombres2]], " ",Clientes__2[[#This Row],[Apellido]],)</f>
        <v>Edward J White</v>
      </c>
      <c r="R15783" s="15">
        <v>20136</v>
      </c>
      <c r="S15783" s="14" t="s">
        <v>43</v>
      </c>
      <c r="T15783" s="14" t="s">
        <v>115</v>
      </c>
      <c r="U15783">
        <v>80000</v>
      </c>
      <c r="V15783">
        <v>2</v>
      </c>
      <c r="W15783" s="14" t="s">
        <v>63</v>
      </c>
      <c r="X15783" s="14" t="s">
        <v>54</v>
      </c>
    </row>
    <row r="15784" spans="1:24" x14ac:dyDescent="0.2">
      <c r="A15784">
        <v>16710</v>
      </c>
      <c r="B15784">
        <v>9</v>
      </c>
      <c r="C15784" s="14" t="s">
        <v>358</v>
      </c>
      <c r="D15784" s="14"/>
      <c r="E15784" s="14" t="s">
        <v>76</v>
      </c>
      <c r="F15784" s="15">
        <v>22174</v>
      </c>
      <c r="G15784" s="14" t="s">
        <v>42</v>
      </c>
      <c r="H15784" s="14" t="s">
        <v>115</v>
      </c>
      <c r="I15784">
        <v>70000</v>
      </c>
      <c r="J15784">
        <v>5</v>
      </c>
      <c r="K15784" s="14" t="s">
        <v>63</v>
      </c>
      <c r="L15784" s="14" t="s">
        <v>54</v>
      </c>
      <c r="O15784">
        <v>15672</v>
      </c>
      <c r="P15784">
        <v>160</v>
      </c>
      <c r="Q15784" t="str">
        <f>_xlfn.CONCAT(Clientes__2[[#This Row],[Nombre]], " ",Clientes__2[[#This Row],[Nombres2]], " ",Clientes__2[[#This Row],[Apellido]],)</f>
        <v>Carla  Arthur</v>
      </c>
      <c r="R15784" s="15">
        <v>25222</v>
      </c>
      <c r="S15784" s="14" t="s">
        <v>43</v>
      </c>
      <c r="T15784" s="14" t="s">
        <v>42</v>
      </c>
      <c r="U15784">
        <v>20000</v>
      </c>
      <c r="V15784">
        <v>0</v>
      </c>
      <c r="W15784" s="14" t="s">
        <v>63</v>
      </c>
      <c r="X15784" s="14" t="s">
        <v>60</v>
      </c>
    </row>
    <row r="15785" spans="1:24" x14ac:dyDescent="0.2">
      <c r="A15785">
        <v>20313</v>
      </c>
      <c r="B15785">
        <v>536</v>
      </c>
      <c r="C15785" s="14" t="s">
        <v>788</v>
      </c>
      <c r="D15785" s="14" t="s">
        <v>185</v>
      </c>
      <c r="E15785" s="14" t="s">
        <v>497</v>
      </c>
      <c r="F15785" s="15">
        <v>28805</v>
      </c>
      <c r="G15785" s="14" t="s">
        <v>43</v>
      </c>
      <c r="H15785" s="14" t="s">
        <v>42</v>
      </c>
      <c r="I15785">
        <v>40000</v>
      </c>
      <c r="J15785">
        <v>0</v>
      </c>
      <c r="K15785" s="14" t="s">
        <v>63</v>
      </c>
      <c r="L15785" s="14" t="s">
        <v>54</v>
      </c>
      <c r="O15785">
        <v>19040</v>
      </c>
      <c r="P15785">
        <v>151</v>
      </c>
      <c r="Q15785" t="str">
        <f>_xlfn.CONCAT(Clientes__2[[#This Row],[Nombre]], " ",Clientes__2[[#This Row],[Nombres2]], " ",Clientes__2[[#This Row],[Apellido]],)</f>
        <v>Oscar G Bennett</v>
      </c>
      <c r="R15785" s="15">
        <v>16319</v>
      </c>
      <c r="S15785" s="14" t="s">
        <v>42</v>
      </c>
      <c r="T15785" s="14" t="s">
        <v>42</v>
      </c>
      <c r="U15785">
        <v>110000</v>
      </c>
      <c r="V15785">
        <v>3</v>
      </c>
      <c r="W15785" s="14" t="s">
        <v>55</v>
      </c>
      <c r="X15785" s="14" t="s">
        <v>66</v>
      </c>
    </row>
    <row r="15786" spans="1:24" x14ac:dyDescent="0.2">
      <c r="A15786">
        <v>27657</v>
      </c>
      <c r="B15786">
        <v>432</v>
      </c>
      <c r="C15786" s="14" t="s">
        <v>614</v>
      </c>
      <c r="D15786" s="14"/>
      <c r="E15786" s="14" t="s">
        <v>453</v>
      </c>
      <c r="F15786" s="15">
        <v>13439</v>
      </c>
      <c r="G15786" s="14" t="s">
        <v>42</v>
      </c>
      <c r="H15786" s="14" t="s">
        <v>42</v>
      </c>
      <c r="I15786">
        <v>50000</v>
      </c>
      <c r="J15786">
        <v>2</v>
      </c>
      <c r="K15786" s="14" t="s">
        <v>70</v>
      </c>
      <c r="L15786" s="14" t="s">
        <v>66</v>
      </c>
      <c r="O15786">
        <v>27190</v>
      </c>
      <c r="P15786">
        <v>301</v>
      </c>
      <c r="Q15786" t="str">
        <f>_xlfn.CONCAT(Clientes__2[[#This Row],[Nombre]], " ",Clientes__2[[#This Row],[Nombres2]], " ",Clientes__2[[#This Row],[Apellido]],)</f>
        <v>Frederick  Chandra</v>
      </c>
      <c r="R15786" s="15">
        <v>27145</v>
      </c>
      <c r="S15786" s="14" t="s">
        <v>42</v>
      </c>
      <c r="T15786" s="14" t="s">
        <v>115</v>
      </c>
      <c r="U15786">
        <v>40000</v>
      </c>
      <c r="V15786">
        <v>3</v>
      </c>
      <c r="W15786" s="14" t="s">
        <v>63</v>
      </c>
      <c r="X15786" s="14" t="s">
        <v>91</v>
      </c>
    </row>
    <row r="15787" spans="1:24" x14ac:dyDescent="0.2">
      <c r="A15787">
        <v>23507</v>
      </c>
      <c r="B15787">
        <v>361</v>
      </c>
      <c r="C15787" s="14" t="s">
        <v>624</v>
      </c>
      <c r="D15787" s="14"/>
      <c r="E15787" s="14" t="s">
        <v>383</v>
      </c>
      <c r="F15787" s="15">
        <v>19756</v>
      </c>
      <c r="G15787" s="14" t="s">
        <v>42</v>
      </c>
      <c r="H15787" s="14" t="s">
        <v>115</v>
      </c>
      <c r="I15787">
        <v>70000</v>
      </c>
      <c r="J15787">
        <v>3</v>
      </c>
      <c r="K15787" s="14" t="s">
        <v>67</v>
      </c>
      <c r="L15787" s="14" t="s">
        <v>84</v>
      </c>
      <c r="O15787">
        <v>11590</v>
      </c>
      <c r="P15787">
        <v>221</v>
      </c>
      <c r="Q15787" t="str">
        <f>_xlfn.CONCAT(Clientes__2[[#This Row],[Nombre]], " ",Clientes__2[[#This Row],[Nombres2]], " ",Clientes__2[[#This Row],[Apellido]],)</f>
        <v>Rachel  Henderson</v>
      </c>
      <c r="R15787" s="15">
        <v>23302</v>
      </c>
      <c r="S15787" s="14" t="s">
        <v>43</v>
      </c>
      <c r="T15787" s="14" t="s">
        <v>115</v>
      </c>
      <c r="U15787">
        <v>30000</v>
      </c>
      <c r="V15787">
        <v>2</v>
      </c>
      <c r="W15787" s="14" t="s">
        <v>63</v>
      </c>
      <c r="X15787" s="14" t="s">
        <v>91</v>
      </c>
    </row>
    <row r="15788" spans="1:24" x14ac:dyDescent="0.2">
      <c r="A15788">
        <v>21059</v>
      </c>
      <c r="B15788">
        <v>190</v>
      </c>
      <c r="C15788" s="14" t="s">
        <v>555</v>
      </c>
      <c r="D15788" s="14"/>
      <c r="E15788" s="14" t="s">
        <v>209</v>
      </c>
      <c r="F15788" s="15">
        <v>24507</v>
      </c>
      <c r="G15788" s="14" t="s">
        <v>42</v>
      </c>
      <c r="H15788" s="14" t="s">
        <v>115</v>
      </c>
      <c r="I15788">
        <v>20000</v>
      </c>
      <c r="J15788">
        <v>1</v>
      </c>
      <c r="K15788" s="14" t="s">
        <v>63</v>
      </c>
      <c r="L15788" s="14" t="s">
        <v>60</v>
      </c>
      <c r="O15788">
        <v>24570</v>
      </c>
      <c r="P15788">
        <v>220</v>
      </c>
      <c r="Q15788" t="str">
        <f>_xlfn.CONCAT(Clientes__2[[#This Row],[Nombre]], " ",Clientes__2[[#This Row],[Nombres2]], " ",Clientes__2[[#This Row],[Apellido]],)</f>
        <v>Misty  Chande</v>
      </c>
      <c r="R15788" s="15">
        <v>18314</v>
      </c>
      <c r="S15788" s="14" t="s">
        <v>43</v>
      </c>
      <c r="T15788" s="14" t="s">
        <v>115</v>
      </c>
      <c r="U15788">
        <v>90000</v>
      </c>
      <c r="V15788">
        <v>4</v>
      </c>
      <c r="W15788" s="14" t="s">
        <v>67</v>
      </c>
      <c r="X15788" s="14" t="s">
        <v>66</v>
      </c>
    </row>
    <row r="15789" spans="1:24" x14ac:dyDescent="0.2">
      <c r="A15789">
        <v>27451</v>
      </c>
      <c r="B15789">
        <v>51</v>
      </c>
      <c r="C15789" s="14" t="s">
        <v>156</v>
      </c>
      <c r="D15789" s="14" t="s">
        <v>128</v>
      </c>
      <c r="E15789" s="14" t="s">
        <v>766</v>
      </c>
      <c r="F15789" s="15">
        <v>24797</v>
      </c>
      <c r="G15789" s="14" t="s">
        <v>43</v>
      </c>
      <c r="H15789" s="14" t="s">
        <v>42</v>
      </c>
      <c r="I15789">
        <v>100000</v>
      </c>
      <c r="J15789">
        <v>2</v>
      </c>
      <c r="K15789" s="14" t="s">
        <v>55</v>
      </c>
      <c r="L15789" s="14" t="s">
        <v>66</v>
      </c>
      <c r="O15789">
        <v>20005</v>
      </c>
      <c r="P15789">
        <v>315</v>
      </c>
      <c r="Q15789" t="str">
        <f>_xlfn.CONCAT(Clientes__2[[#This Row],[Nombre]], " ",Clientes__2[[#This Row],[Nombres2]], " ",Clientes__2[[#This Row],[Apellido]],)</f>
        <v>Thomas C Washington</v>
      </c>
      <c r="R15789" s="15">
        <v>24761</v>
      </c>
      <c r="S15789" s="14" t="s">
        <v>43</v>
      </c>
      <c r="T15789" s="14" t="s">
        <v>42</v>
      </c>
      <c r="U15789">
        <v>50000</v>
      </c>
      <c r="V15789">
        <v>2</v>
      </c>
      <c r="W15789" s="14" t="s">
        <v>55</v>
      </c>
      <c r="X15789" s="14" t="s">
        <v>54</v>
      </c>
    </row>
    <row r="15790" spans="1:24" x14ac:dyDescent="0.2">
      <c r="A15790">
        <v>21480</v>
      </c>
      <c r="B15790">
        <v>49</v>
      </c>
      <c r="C15790" s="14" t="s">
        <v>736</v>
      </c>
      <c r="D15790" s="14" t="s">
        <v>339</v>
      </c>
      <c r="E15790" s="14" t="s">
        <v>131</v>
      </c>
      <c r="F15790" s="15">
        <v>17966</v>
      </c>
      <c r="G15790" s="14" t="s">
        <v>42</v>
      </c>
      <c r="H15790" s="14" t="s">
        <v>42</v>
      </c>
      <c r="I15790">
        <v>40000</v>
      </c>
      <c r="J15790">
        <v>2</v>
      </c>
      <c r="K15790" s="14" t="s">
        <v>67</v>
      </c>
      <c r="L15790" s="14" t="s">
        <v>84</v>
      </c>
      <c r="O15790">
        <v>19483</v>
      </c>
      <c r="P15790">
        <v>268</v>
      </c>
      <c r="Q15790" t="str">
        <f>_xlfn.CONCAT(Clientes__2[[#This Row],[Nombre]], " ",Clientes__2[[#This Row],[Nombres2]], " ",Clientes__2[[#This Row],[Apellido]],)</f>
        <v>Alfredo P Martin</v>
      </c>
      <c r="R15790" s="15">
        <v>12512</v>
      </c>
      <c r="S15790" s="14" t="s">
        <v>42</v>
      </c>
      <c r="T15790" s="14" t="s">
        <v>115</v>
      </c>
      <c r="U15790">
        <v>50000</v>
      </c>
      <c r="V15790">
        <v>1</v>
      </c>
      <c r="W15790" s="14" t="s">
        <v>70</v>
      </c>
      <c r="X15790" s="14" t="s">
        <v>54</v>
      </c>
    </row>
    <row r="15791" spans="1:24" x14ac:dyDescent="0.2">
      <c r="A15791">
        <v>17483</v>
      </c>
      <c r="B15791">
        <v>60</v>
      </c>
      <c r="C15791" s="14" t="s">
        <v>366</v>
      </c>
      <c r="D15791" s="14" t="s">
        <v>124</v>
      </c>
      <c r="E15791" s="14" t="s">
        <v>106</v>
      </c>
      <c r="F15791" s="15">
        <v>28331</v>
      </c>
      <c r="G15791" s="14" t="s">
        <v>43</v>
      </c>
      <c r="H15791" s="14" t="s">
        <v>42</v>
      </c>
      <c r="I15791">
        <v>40000</v>
      </c>
      <c r="J15791">
        <v>0</v>
      </c>
      <c r="K15791" s="14" t="s">
        <v>81</v>
      </c>
      <c r="L15791" s="14" t="s">
        <v>91</v>
      </c>
      <c r="O15791">
        <v>22540</v>
      </c>
      <c r="P15791">
        <v>231</v>
      </c>
      <c r="Q15791" t="str">
        <f>_xlfn.CONCAT(Clientes__2[[#This Row],[Nombre]], " ",Clientes__2[[#This Row],[Nombres2]], " ",Clientes__2[[#This Row],[Apellido]],)</f>
        <v>Logan J Gonzalez</v>
      </c>
      <c r="R15791" s="15">
        <v>26898</v>
      </c>
      <c r="S15791" s="14" t="s">
        <v>43</v>
      </c>
      <c r="T15791" s="14" t="s">
        <v>115</v>
      </c>
      <c r="U15791">
        <v>20000</v>
      </c>
      <c r="V15791">
        <v>0</v>
      </c>
      <c r="W15791" s="14" t="s">
        <v>81</v>
      </c>
      <c r="X15791" s="14" t="s">
        <v>60</v>
      </c>
    </row>
    <row r="15792" spans="1:24" x14ac:dyDescent="0.2">
      <c r="A15792">
        <v>17206</v>
      </c>
      <c r="B15792">
        <v>224</v>
      </c>
      <c r="C15792" s="14" t="s">
        <v>893</v>
      </c>
      <c r="D15792" s="14"/>
      <c r="E15792" s="14" t="s">
        <v>286</v>
      </c>
      <c r="F15792" s="15">
        <v>19736</v>
      </c>
      <c r="G15792" s="14" t="s">
        <v>42</v>
      </c>
      <c r="H15792" s="14" t="s">
        <v>42</v>
      </c>
      <c r="I15792">
        <v>90000</v>
      </c>
      <c r="J15792">
        <v>3</v>
      </c>
      <c r="K15792" s="14" t="s">
        <v>67</v>
      </c>
      <c r="L15792" s="14" t="s">
        <v>84</v>
      </c>
      <c r="O15792">
        <v>22849</v>
      </c>
      <c r="P15792">
        <v>38</v>
      </c>
      <c r="Q15792" t="str">
        <f>_xlfn.CONCAT(Clientes__2[[#This Row],[Nombre]], " ",Clientes__2[[#This Row],[Nombres2]], " ",Clientes__2[[#This Row],[Apellido]],)</f>
        <v>Spencer  Gonzales</v>
      </c>
      <c r="R15792" s="15">
        <v>26801</v>
      </c>
      <c r="S15792" s="14" t="s">
        <v>42</v>
      </c>
      <c r="T15792" s="14" t="s">
        <v>42</v>
      </c>
      <c r="U15792">
        <v>80000</v>
      </c>
      <c r="V15792">
        <v>0</v>
      </c>
      <c r="W15792" s="14" t="s">
        <v>55</v>
      </c>
      <c r="X15792" s="14" t="s">
        <v>84</v>
      </c>
    </row>
    <row r="15793" spans="1:24" x14ac:dyDescent="0.2">
      <c r="A15793">
        <v>26919</v>
      </c>
      <c r="B15793">
        <v>29</v>
      </c>
      <c r="C15793" s="14" t="s">
        <v>779</v>
      </c>
      <c r="D15793" s="14"/>
      <c r="E15793" s="14" t="s">
        <v>642</v>
      </c>
      <c r="F15793" s="15">
        <v>27937</v>
      </c>
      <c r="G15793" s="14" t="s">
        <v>43</v>
      </c>
      <c r="H15793" s="14" t="s">
        <v>42</v>
      </c>
      <c r="I15793">
        <v>10000</v>
      </c>
      <c r="J15793">
        <v>0</v>
      </c>
      <c r="K15793" s="14" t="s">
        <v>67</v>
      </c>
      <c r="L15793" s="14" t="s">
        <v>60</v>
      </c>
      <c r="O15793">
        <v>17963</v>
      </c>
      <c r="P15793">
        <v>127</v>
      </c>
      <c r="Q15793" t="str">
        <f>_xlfn.CONCAT(Clientes__2[[#This Row],[Nombre]], " ",Clientes__2[[#This Row],[Nombres2]], " ",Clientes__2[[#This Row],[Apellido]],)</f>
        <v>Ramon  He</v>
      </c>
      <c r="R15793" s="15">
        <v>25364</v>
      </c>
      <c r="S15793" s="14" t="s">
        <v>43</v>
      </c>
      <c r="T15793" s="14" t="s">
        <v>115</v>
      </c>
      <c r="U15793">
        <v>30000</v>
      </c>
      <c r="V15793">
        <v>0</v>
      </c>
      <c r="W15793" s="14" t="s">
        <v>55</v>
      </c>
      <c r="X15793" s="14" t="s">
        <v>91</v>
      </c>
    </row>
    <row r="15794" spans="1:24" x14ac:dyDescent="0.2">
      <c r="A15794">
        <v>20712</v>
      </c>
      <c r="B15794">
        <v>253</v>
      </c>
      <c r="C15794" s="14" t="s">
        <v>540</v>
      </c>
      <c r="D15794" s="14"/>
      <c r="E15794" s="14" t="s">
        <v>266</v>
      </c>
      <c r="F15794" s="15">
        <v>27231</v>
      </c>
      <c r="G15794" s="14" t="s">
        <v>42</v>
      </c>
      <c r="H15794" s="14" t="s">
        <v>42</v>
      </c>
      <c r="I15794">
        <v>40000</v>
      </c>
      <c r="J15794">
        <v>1</v>
      </c>
      <c r="K15794" s="14" t="s">
        <v>55</v>
      </c>
      <c r="L15794" s="14" t="s">
        <v>54</v>
      </c>
      <c r="O15794">
        <v>28471</v>
      </c>
      <c r="P15794">
        <v>188</v>
      </c>
      <c r="Q15794" t="str">
        <f>_xlfn.CONCAT(Clientes__2[[#This Row],[Nombre]], " ",Clientes__2[[#This Row],[Nombres2]], " ",Clientes__2[[#This Row],[Apellido]],)</f>
        <v>Colin  Huang</v>
      </c>
      <c r="R15794" s="15">
        <v>19960</v>
      </c>
      <c r="S15794" s="14" t="s">
        <v>43</v>
      </c>
      <c r="T15794" s="14" t="s">
        <v>42</v>
      </c>
      <c r="U15794">
        <v>10000</v>
      </c>
      <c r="V15794">
        <v>2</v>
      </c>
      <c r="W15794" s="14" t="s">
        <v>63</v>
      </c>
      <c r="X15794" s="14" t="s">
        <v>60</v>
      </c>
    </row>
    <row r="15795" spans="1:24" x14ac:dyDescent="0.2">
      <c r="A15795">
        <v>27143</v>
      </c>
      <c r="B15795">
        <v>221</v>
      </c>
      <c r="C15795" s="14" t="s">
        <v>308</v>
      </c>
      <c r="D15795" s="14" t="s">
        <v>128</v>
      </c>
      <c r="E15795" s="14" t="s">
        <v>57</v>
      </c>
      <c r="F15795" s="15">
        <v>25051</v>
      </c>
      <c r="G15795" s="14" t="s">
        <v>43</v>
      </c>
      <c r="H15795" s="14" t="s">
        <v>42</v>
      </c>
      <c r="I15795">
        <v>40000</v>
      </c>
      <c r="J15795">
        <v>0</v>
      </c>
      <c r="K15795" s="14" t="s">
        <v>70</v>
      </c>
      <c r="L15795" s="14" t="s">
        <v>91</v>
      </c>
      <c r="O15795">
        <v>18221</v>
      </c>
      <c r="P15795">
        <v>24</v>
      </c>
      <c r="Q15795" t="str">
        <f>_xlfn.CONCAT(Clientes__2[[#This Row],[Nombre]], " ",Clientes__2[[#This Row],[Nombres2]], " ",Clientes__2[[#This Row],[Apellido]],)</f>
        <v>Alvin C Deng</v>
      </c>
      <c r="R15795" s="15">
        <v>26164</v>
      </c>
      <c r="S15795" s="14" t="s">
        <v>42</v>
      </c>
      <c r="T15795" s="14" t="s">
        <v>42</v>
      </c>
      <c r="U15795">
        <v>160000</v>
      </c>
      <c r="V15795">
        <v>5</v>
      </c>
      <c r="W15795" s="14" t="s">
        <v>81</v>
      </c>
      <c r="X15795" s="14" t="s">
        <v>66</v>
      </c>
    </row>
    <row r="15796" spans="1:24" x14ac:dyDescent="0.2">
      <c r="A15796">
        <v>21549</v>
      </c>
      <c r="B15796">
        <v>126</v>
      </c>
      <c r="C15796" s="14" t="s">
        <v>865</v>
      </c>
      <c r="D15796" s="14" t="s">
        <v>124</v>
      </c>
      <c r="E15796" s="14" t="s">
        <v>104</v>
      </c>
      <c r="F15796" s="15">
        <v>17249</v>
      </c>
      <c r="G15796" s="14" t="s">
        <v>43</v>
      </c>
      <c r="H15796" s="14" t="s">
        <v>42</v>
      </c>
      <c r="I15796">
        <v>100000</v>
      </c>
      <c r="J15796">
        <v>3</v>
      </c>
      <c r="K15796" s="14" t="s">
        <v>67</v>
      </c>
      <c r="L15796" s="14" t="s">
        <v>66</v>
      </c>
      <c r="O15796">
        <v>20673</v>
      </c>
      <c r="P15796">
        <v>347</v>
      </c>
      <c r="Q15796" t="str">
        <f>_xlfn.CONCAT(Clientes__2[[#This Row],[Nombre]], " ",Clientes__2[[#This Row],[Nombres2]], " ",Clientes__2[[#This Row],[Apellido]],)</f>
        <v>Jerome J Ruiz</v>
      </c>
      <c r="R15796" s="15">
        <v>25864</v>
      </c>
      <c r="S15796" s="14" t="s">
        <v>42</v>
      </c>
      <c r="T15796" s="14" t="s">
        <v>42</v>
      </c>
      <c r="U15796">
        <v>70000</v>
      </c>
      <c r="V15796">
        <v>4</v>
      </c>
      <c r="W15796" s="14" t="s">
        <v>70</v>
      </c>
      <c r="X15796" s="14" t="s">
        <v>84</v>
      </c>
    </row>
    <row r="15797" spans="1:24" x14ac:dyDescent="0.2">
      <c r="A15797">
        <v>14198</v>
      </c>
      <c r="B15797">
        <v>132</v>
      </c>
      <c r="C15797" s="14" t="s">
        <v>390</v>
      </c>
      <c r="D15797" s="14" t="s">
        <v>42</v>
      </c>
      <c r="E15797" s="14" t="s">
        <v>523</v>
      </c>
      <c r="F15797" s="15">
        <v>18214</v>
      </c>
      <c r="G15797" s="14" t="s">
        <v>42</v>
      </c>
      <c r="H15797" s="14" t="s">
        <v>115</v>
      </c>
      <c r="I15797">
        <v>110000</v>
      </c>
      <c r="J15797">
        <v>4</v>
      </c>
      <c r="K15797" s="14" t="s">
        <v>67</v>
      </c>
      <c r="L15797" s="14" t="s">
        <v>66</v>
      </c>
      <c r="O15797">
        <v>24744</v>
      </c>
      <c r="P15797">
        <v>49</v>
      </c>
      <c r="Q15797" t="str">
        <f>_xlfn.CONCAT(Clientes__2[[#This Row],[Nombre]], " ",Clientes__2[[#This Row],[Nombres2]], " ",Clientes__2[[#This Row],[Apellido]],)</f>
        <v>Daisy M Romero</v>
      </c>
      <c r="R15797" s="15">
        <v>20590</v>
      </c>
      <c r="S15797" s="14" t="s">
        <v>42</v>
      </c>
      <c r="T15797" s="14" t="s">
        <v>42</v>
      </c>
      <c r="U15797">
        <v>30000</v>
      </c>
      <c r="V15797">
        <v>2</v>
      </c>
      <c r="W15797" s="14" t="s">
        <v>67</v>
      </c>
      <c r="X15797" s="14" t="s">
        <v>54</v>
      </c>
    </row>
    <row r="15798" spans="1:24" x14ac:dyDescent="0.2">
      <c r="A15798">
        <v>19992</v>
      </c>
      <c r="B15798">
        <v>345</v>
      </c>
      <c r="C15798" s="14" t="s">
        <v>327</v>
      </c>
      <c r="D15798" s="14" t="s">
        <v>42</v>
      </c>
      <c r="E15798" s="14" t="s">
        <v>98</v>
      </c>
      <c r="F15798" s="15">
        <v>26087</v>
      </c>
      <c r="G15798" s="14" t="s">
        <v>42</v>
      </c>
      <c r="H15798" s="14" t="s">
        <v>115</v>
      </c>
      <c r="I15798">
        <v>70000</v>
      </c>
      <c r="J15798">
        <v>3</v>
      </c>
      <c r="K15798" s="14" t="s">
        <v>70</v>
      </c>
      <c r="L15798" s="14" t="s">
        <v>84</v>
      </c>
      <c r="O15798">
        <v>12133</v>
      </c>
      <c r="P15798">
        <v>242</v>
      </c>
      <c r="Q15798" t="str">
        <f>_xlfn.CONCAT(Clientes__2[[#This Row],[Nombre]], " ",Clientes__2[[#This Row],[Nombres2]], " ",Clientes__2[[#This Row],[Apellido]],)</f>
        <v>Stephanie M Hill</v>
      </c>
      <c r="R15798" s="15">
        <v>20449</v>
      </c>
      <c r="S15798" s="14" t="s">
        <v>42</v>
      </c>
      <c r="T15798" s="14" t="s">
        <v>115</v>
      </c>
      <c r="U15798">
        <v>130000</v>
      </c>
      <c r="V15798">
        <v>3</v>
      </c>
      <c r="W15798" s="14" t="s">
        <v>63</v>
      </c>
      <c r="X15798" s="14" t="s">
        <v>84</v>
      </c>
    </row>
    <row r="15799" spans="1:24" x14ac:dyDescent="0.2">
      <c r="A15799">
        <v>12600</v>
      </c>
      <c r="B15799">
        <v>115</v>
      </c>
      <c r="C15799" s="14" t="s">
        <v>839</v>
      </c>
      <c r="D15799" s="14" t="s">
        <v>43</v>
      </c>
      <c r="E15799" s="14" t="s">
        <v>523</v>
      </c>
      <c r="F15799" s="15">
        <v>21278</v>
      </c>
      <c r="G15799" s="14" t="s">
        <v>42</v>
      </c>
      <c r="H15799" s="14" t="s">
        <v>42</v>
      </c>
      <c r="I15799">
        <v>30000</v>
      </c>
      <c r="J15799">
        <v>1</v>
      </c>
      <c r="K15799" s="14" t="s">
        <v>70</v>
      </c>
      <c r="L15799" s="14" t="s">
        <v>91</v>
      </c>
      <c r="O15799">
        <v>25618</v>
      </c>
      <c r="P15799">
        <v>135</v>
      </c>
      <c r="Q15799" t="str">
        <f>_xlfn.CONCAT(Clientes__2[[#This Row],[Nombre]], " ",Clientes__2[[#This Row],[Nombres2]], " ",Clientes__2[[#This Row],[Apellido]],)</f>
        <v>Larry S Romero</v>
      </c>
      <c r="R15799" s="15">
        <v>25013</v>
      </c>
      <c r="S15799" s="14" t="s">
        <v>42</v>
      </c>
      <c r="T15799" s="14" t="s">
        <v>42</v>
      </c>
      <c r="U15799">
        <v>30000</v>
      </c>
      <c r="V15799">
        <v>1</v>
      </c>
      <c r="W15799" s="14" t="s">
        <v>55</v>
      </c>
      <c r="X15799" s="14" t="s">
        <v>91</v>
      </c>
    </row>
    <row r="15800" spans="1:24" x14ac:dyDescent="0.2">
      <c r="A15800">
        <v>20241</v>
      </c>
      <c r="B15800">
        <v>9</v>
      </c>
      <c r="C15800" s="14" t="s">
        <v>328</v>
      </c>
      <c r="D15800" s="14" t="s">
        <v>124</v>
      </c>
      <c r="E15800" s="14" t="s">
        <v>281</v>
      </c>
      <c r="F15800" s="15">
        <v>22496</v>
      </c>
      <c r="G15800" s="14" t="s">
        <v>42</v>
      </c>
      <c r="H15800" s="14" t="s">
        <v>42</v>
      </c>
      <c r="I15800">
        <v>60000</v>
      </c>
      <c r="J15800">
        <v>1</v>
      </c>
      <c r="K15800" s="14" t="s">
        <v>63</v>
      </c>
      <c r="L15800" s="14" t="s">
        <v>54</v>
      </c>
      <c r="O15800">
        <v>20549</v>
      </c>
      <c r="P15800">
        <v>147</v>
      </c>
      <c r="Q15800" t="str">
        <f>_xlfn.CONCAT(Clientes__2[[#This Row],[Nombre]], " ",Clientes__2[[#This Row],[Nombres2]], " ",Clientes__2[[#This Row],[Apellido]],)</f>
        <v>Cesar J Mehta</v>
      </c>
      <c r="R15800" s="15">
        <v>20949</v>
      </c>
      <c r="S15800" s="14" t="s">
        <v>42</v>
      </c>
      <c r="T15800" s="14" t="s">
        <v>115</v>
      </c>
      <c r="U15800">
        <v>130000</v>
      </c>
      <c r="V15800">
        <v>2</v>
      </c>
      <c r="W15800" s="14" t="s">
        <v>63</v>
      </c>
      <c r="X15800" s="14" t="s">
        <v>84</v>
      </c>
    </row>
    <row r="15801" spans="1:24" x14ac:dyDescent="0.2">
      <c r="A15801">
        <v>18058</v>
      </c>
      <c r="B15801">
        <v>299</v>
      </c>
      <c r="C15801" s="14" t="s">
        <v>610</v>
      </c>
      <c r="D15801" s="14" t="s">
        <v>43</v>
      </c>
      <c r="E15801" s="14" t="s">
        <v>297</v>
      </c>
      <c r="F15801" s="15">
        <v>10291</v>
      </c>
      <c r="G15801" s="14" t="s">
        <v>43</v>
      </c>
      <c r="H15801" s="14" t="s">
        <v>115</v>
      </c>
      <c r="I15801">
        <v>20000</v>
      </c>
      <c r="J15801">
        <v>3</v>
      </c>
      <c r="K15801" s="14" t="s">
        <v>67</v>
      </c>
      <c r="L15801" s="14" t="s">
        <v>54</v>
      </c>
      <c r="O15801">
        <v>17625</v>
      </c>
      <c r="P15801">
        <v>69</v>
      </c>
      <c r="Q15801" t="str">
        <f>_xlfn.CONCAT(Clientes__2[[#This Row],[Nombre]], " ",Clientes__2[[#This Row],[Nombres2]], " ",Clientes__2[[#This Row],[Apellido]],)</f>
        <v>Riley S Patterson</v>
      </c>
      <c r="R15801" s="15">
        <v>23175</v>
      </c>
      <c r="S15801" s="14" t="s">
        <v>42</v>
      </c>
      <c r="T15801" s="14" t="s">
        <v>42</v>
      </c>
      <c r="U15801">
        <v>70000</v>
      </c>
      <c r="V15801">
        <v>0</v>
      </c>
      <c r="W15801" s="14" t="s">
        <v>55</v>
      </c>
      <c r="X15801" s="14" t="s">
        <v>84</v>
      </c>
    </row>
    <row r="15802" spans="1:24" x14ac:dyDescent="0.2">
      <c r="A15802">
        <v>21008</v>
      </c>
      <c r="B15802">
        <v>176</v>
      </c>
      <c r="C15802" s="14" t="s">
        <v>845</v>
      </c>
      <c r="D15802" s="14" t="s">
        <v>120</v>
      </c>
      <c r="E15802" s="14" t="s">
        <v>262</v>
      </c>
      <c r="F15802" s="15">
        <v>22118</v>
      </c>
      <c r="G15802" s="14" t="s">
        <v>43</v>
      </c>
      <c r="H15802" s="14" t="s">
        <v>115</v>
      </c>
      <c r="I15802">
        <v>20000</v>
      </c>
      <c r="J15802">
        <v>1</v>
      </c>
      <c r="K15802" s="14" t="s">
        <v>63</v>
      </c>
      <c r="L15802" s="14" t="s">
        <v>60</v>
      </c>
      <c r="O15802">
        <v>27952</v>
      </c>
      <c r="P15802">
        <v>144</v>
      </c>
      <c r="Q15802" t="str">
        <f>_xlfn.CONCAT(Clientes__2[[#This Row],[Nombre]], " ",Clientes__2[[#This Row],[Nombres2]], " ",Clientes__2[[#This Row],[Apellido]],)</f>
        <v>Melody K Carlson</v>
      </c>
      <c r="R15802" s="15">
        <v>19166</v>
      </c>
      <c r="S15802" s="14" t="s">
        <v>42</v>
      </c>
      <c r="T15802" s="14" t="s">
        <v>42</v>
      </c>
      <c r="U15802">
        <v>90000</v>
      </c>
      <c r="V15802">
        <v>4</v>
      </c>
      <c r="W15802" s="14" t="s">
        <v>67</v>
      </c>
      <c r="X15802" s="14" t="s">
        <v>84</v>
      </c>
    </row>
    <row r="15803" spans="1:24" x14ac:dyDescent="0.2">
      <c r="A15803">
        <v>26664</v>
      </c>
      <c r="B15803">
        <v>8</v>
      </c>
      <c r="C15803" s="14" t="s">
        <v>422</v>
      </c>
      <c r="D15803" s="14" t="s">
        <v>119</v>
      </c>
      <c r="E15803" s="14" t="s">
        <v>645</v>
      </c>
      <c r="F15803" s="15">
        <v>24797</v>
      </c>
      <c r="G15803" s="14" t="s">
        <v>42</v>
      </c>
      <c r="H15803" s="14" t="s">
        <v>115</v>
      </c>
      <c r="I15803">
        <v>70000</v>
      </c>
      <c r="J15803">
        <v>5</v>
      </c>
      <c r="K15803" s="14" t="s">
        <v>55</v>
      </c>
      <c r="L15803" s="14" t="s">
        <v>84</v>
      </c>
      <c r="O15803">
        <v>21970</v>
      </c>
      <c r="P15803">
        <v>40</v>
      </c>
      <c r="Q15803" t="str">
        <f>_xlfn.CONCAT(Clientes__2[[#This Row],[Nombre]], " ",Clientes__2[[#This Row],[Nombres2]], " ",Clientes__2[[#This Row],[Apellido]],)</f>
        <v>Amy W Zhu</v>
      </c>
      <c r="R15803" s="15">
        <v>23428</v>
      </c>
      <c r="S15803" s="14" t="s">
        <v>43</v>
      </c>
      <c r="T15803" s="14" t="s">
        <v>115</v>
      </c>
      <c r="U15803">
        <v>60000</v>
      </c>
      <c r="V15803">
        <v>3</v>
      </c>
      <c r="W15803" s="14" t="s">
        <v>55</v>
      </c>
      <c r="X15803" s="14" t="s">
        <v>84</v>
      </c>
    </row>
    <row r="15804" spans="1:24" x14ac:dyDescent="0.2">
      <c r="A15804">
        <v>28486</v>
      </c>
      <c r="B15804">
        <v>39</v>
      </c>
      <c r="C15804" s="14" t="s">
        <v>356</v>
      </c>
      <c r="D15804" s="14"/>
      <c r="E15804" s="14" t="s">
        <v>453</v>
      </c>
      <c r="F15804" s="15">
        <v>28771</v>
      </c>
      <c r="G15804" s="14" t="s">
        <v>42</v>
      </c>
      <c r="H15804" s="14" t="s">
        <v>115</v>
      </c>
      <c r="I15804">
        <v>20000</v>
      </c>
      <c r="J15804">
        <v>0</v>
      </c>
      <c r="K15804" s="14" t="s">
        <v>55</v>
      </c>
      <c r="L15804" s="14" t="s">
        <v>91</v>
      </c>
      <c r="O15804">
        <v>16877</v>
      </c>
      <c r="P15804">
        <v>607</v>
      </c>
      <c r="Q15804" t="str">
        <f>_xlfn.CONCAT(Clientes__2[[#This Row],[Nombre]], " ",Clientes__2[[#This Row],[Nombres2]], " ",Clientes__2[[#This Row],[Apellido]],)</f>
        <v>Rebekah  Chandra</v>
      </c>
      <c r="R15804" s="15">
        <v>13395</v>
      </c>
      <c r="S15804" s="14" t="s">
        <v>43</v>
      </c>
      <c r="T15804" s="14" t="s">
        <v>115</v>
      </c>
      <c r="U15804">
        <v>50000</v>
      </c>
      <c r="V15804">
        <v>2</v>
      </c>
      <c r="W15804" s="14" t="s">
        <v>70</v>
      </c>
      <c r="X15804" s="14" t="s">
        <v>66</v>
      </c>
    </row>
    <row r="15805" spans="1:24" x14ac:dyDescent="0.2">
      <c r="A15805">
        <v>24815</v>
      </c>
      <c r="B15805">
        <v>307</v>
      </c>
      <c r="C15805" s="14" t="s">
        <v>134</v>
      </c>
      <c r="D15805" s="14"/>
      <c r="E15805" s="14" t="s">
        <v>509</v>
      </c>
      <c r="F15805" s="15">
        <v>24272</v>
      </c>
      <c r="G15805" s="14" t="s">
        <v>43</v>
      </c>
      <c r="H15805" s="14" t="s">
        <v>115</v>
      </c>
      <c r="I15805">
        <v>70000</v>
      </c>
      <c r="J15805">
        <v>4</v>
      </c>
      <c r="K15805" s="14" t="s">
        <v>70</v>
      </c>
      <c r="L15805" s="14" t="s">
        <v>84</v>
      </c>
      <c r="O15805">
        <v>24024</v>
      </c>
      <c r="P15805">
        <v>115</v>
      </c>
      <c r="Q15805" t="str">
        <f>_xlfn.CONCAT(Clientes__2[[#This Row],[Nombre]], " ",Clientes__2[[#This Row],[Nombres2]], " ",Clientes__2[[#This Row],[Apellido]],)</f>
        <v>Victoria  Clark</v>
      </c>
      <c r="R15805" s="15">
        <v>21482</v>
      </c>
      <c r="S15805" s="14" t="s">
        <v>42</v>
      </c>
      <c r="T15805" s="14" t="s">
        <v>115</v>
      </c>
      <c r="U15805">
        <v>30000</v>
      </c>
      <c r="V15805">
        <v>1</v>
      </c>
      <c r="W15805" s="14" t="s">
        <v>70</v>
      </c>
      <c r="X15805" s="14" t="s">
        <v>91</v>
      </c>
    </row>
    <row r="15806" spans="1:24" x14ac:dyDescent="0.2">
      <c r="A15806">
        <v>27394</v>
      </c>
      <c r="B15806">
        <v>543</v>
      </c>
      <c r="C15806" s="14" t="s">
        <v>379</v>
      </c>
      <c r="D15806" s="14"/>
      <c r="E15806" s="14" t="s">
        <v>130</v>
      </c>
      <c r="F15806" s="15">
        <v>15606</v>
      </c>
      <c r="G15806" s="14" t="s">
        <v>43</v>
      </c>
      <c r="H15806" s="14" t="s">
        <v>42</v>
      </c>
      <c r="I15806">
        <v>50000</v>
      </c>
      <c r="J15806">
        <v>4</v>
      </c>
      <c r="K15806" s="14" t="s">
        <v>55</v>
      </c>
      <c r="L15806" s="14" t="s">
        <v>66</v>
      </c>
      <c r="O15806">
        <v>21049</v>
      </c>
      <c r="P15806">
        <v>265</v>
      </c>
      <c r="Q15806" t="str">
        <f>_xlfn.CONCAT(Clientes__2[[#This Row],[Nombre]], " ",Clientes__2[[#This Row],[Nombres2]], " ",Clientes__2[[#This Row],[Apellido]],)</f>
        <v>Kyle  Alexander</v>
      </c>
      <c r="R15806" s="15">
        <v>24997</v>
      </c>
      <c r="S15806" s="14" t="s">
        <v>43</v>
      </c>
      <c r="T15806" s="14" t="s">
        <v>42</v>
      </c>
      <c r="U15806">
        <v>20000</v>
      </c>
      <c r="V15806">
        <v>1</v>
      </c>
      <c r="W15806" s="14" t="s">
        <v>63</v>
      </c>
      <c r="X15806" s="14" t="s">
        <v>60</v>
      </c>
    </row>
    <row r="15807" spans="1:24" x14ac:dyDescent="0.2">
      <c r="A15807">
        <v>29298</v>
      </c>
      <c r="B15807">
        <v>7</v>
      </c>
      <c r="C15807" s="14" t="s">
        <v>840</v>
      </c>
      <c r="D15807" s="14" t="s">
        <v>124</v>
      </c>
      <c r="E15807" s="14" t="s">
        <v>427</v>
      </c>
      <c r="F15807" s="15">
        <v>22098</v>
      </c>
      <c r="G15807" s="14" t="s">
        <v>43</v>
      </c>
      <c r="H15807" s="14" t="s">
        <v>115</v>
      </c>
      <c r="I15807">
        <v>60000</v>
      </c>
      <c r="J15807">
        <v>1</v>
      </c>
      <c r="K15807" s="14" t="s">
        <v>63</v>
      </c>
      <c r="L15807" s="14" t="s">
        <v>54</v>
      </c>
      <c r="O15807">
        <v>27846</v>
      </c>
      <c r="P15807">
        <v>201</v>
      </c>
      <c r="Q15807" t="str">
        <f>_xlfn.CONCAT(Clientes__2[[#This Row],[Nombre]], " ",Clientes__2[[#This Row],[Nombres2]], " ",Clientes__2[[#This Row],[Apellido]],)</f>
        <v>Diana J Moreno</v>
      </c>
      <c r="R15807" s="15">
        <v>22903</v>
      </c>
      <c r="S15807" s="14" t="s">
        <v>42</v>
      </c>
      <c r="T15807" s="14" t="s">
        <v>42</v>
      </c>
      <c r="U15807">
        <v>30000</v>
      </c>
      <c r="V15807">
        <v>4</v>
      </c>
      <c r="W15807" s="14" t="s">
        <v>70</v>
      </c>
      <c r="X15807" s="14" t="s">
        <v>91</v>
      </c>
    </row>
    <row r="15808" spans="1:24" x14ac:dyDescent="0.2">
      <c r="A15808">
        <v>17320</v>
      </c>
      <c r="B15808">
        <v>3</v>
      </c>
      <c r="C15808" s="14" t="s">
        <v>729</v>
      </c>
      <c r="D15808" s="14"/>
      <c r="E15808" s="14" t="s">
        <v>645</v>
      </c>
      <c r="F15808" s="15">
        <v>23644</v>
      </c>
      <c r="G15808" s="14" t="s">
        <v>43</v>
      </c>
      <c r="H15808" s="14" t="s">
        <v>42</v>
      </c>
      <c r="I15808">
        <v>70000</v>
      </c>
      <c r="J15808">
        <v>0</v>
      </c>
      <c r="K15808" s="14" t="s">
        <v>55</v>
      </c>
      <c r="L15808" s="14" t="s">
        <v>84</v>
      </c>
      <c r="O15808">
        <v>24345</v>
      </c>
      <c r="P15808">
        <v>552</v>
      </c>
      <c r="Q15808" t="str">
        <f>_xlfn.CONCAT(Clientes__2[[#This Row],[Nombre]], " ",Clientes__2[[#This Row],[Nombres2]], " ",Clientes__2[[#This Row],[Apellido]],)</f>
        <v>Alan  Zhu</v>
      </c>
      <c r="R15808" s="15">
        <v>24645</v>
      </c>
      <c r="S15808" s="14" t="s">
        <v>43</v>
      </c>
      <c r="T15808" s="14" t="s">
        <v>115</v>
      </c>
      <c r="U15808">
        <v>60000</v>
      </c>
      <c r="V15808">
        <v>0</v>
      </c>
      <c r="W15808" s="14" t="s">
        <v>70</v>
      </c>
      <c r="X15808" s="14" t="s">
        <v>84</v>
      </c>
    </row>
    <row r="15809" spans="1:24" x14ac:dyDescent="0.2">
      <c r="A15809">
        <v>11095</v>
      </c>
      <c r="B15809">
        <v>13</v>
      </c>
      <c r="C15809" s="14" t="s">
        <v>591</v>
      </c>
      <c r="D15809" s="14"/>
      <c r="E15809" s="14" t="s">
        <v>380</v>
      </c>
      <c r="F15809" s="15">
        <v>22890</v>
      </c>
      <c r="G15809" s="14" t="s">
        <v>43</v>
      </c>
      <c r="H15809" s="14" t="s">
        <v>42</v>
      </c>
      <c r="I15809">
        <v>70000</v>
      </c>
      <c r="J15809">
        <v>1</v>
      </c>
      <c r="K15809" s="14" t="s">
        <v>63</v>
      </c>
      <c r="L15809" s="14" t="s">
        <v>54</v>
      </c>
      <c r="O15809">
        <v>11505</v>
      </c>
      <c r="P15809">
        <v>43</v>
      </c>
      <c r="Q15809" t="str">
        <f>_xlfn.CONCAT(Clientes__2[[#This Row],[Nombre]], " ",Clientes__2[[#This Row],[Nombres2]], " ",Clientes__2[[#This Row],[Apellido]],)</f>
        <v>Chad  Kumar</v>
      </c>
      <c r="R15809" s="15">
        <v>24295</v>
      </c>
      <c r="S15809" s="14" t="s">
        <v>43</v>
      </c>
      <c r="T15809" s="14" t="s">
        <v>115</v>
      </c>
      <c r="U15809">
        <v>60000</v>
      </c>
      <c r="V15809">
        <v>0</v>
      </c>
      <c r="W15809" s="14" t="s">
        <v>70</v>
      </c>
      <c r="X15809" s="14" t="s">
        <v>54</v>
      </c>
    </row>
    <row r="15810" spans="1:24" x14ac:dyDescent="0.2">
      <c r="A15810">
        <v>11890</v>
      </c>
      <c r="B15810">
        <v>299</v>
      </c>
      <c r="C15810" s="14" t="s">
        <v>733</v>
      </c>
      <c r="D15810" s="14"/>
      <c r="E15810" s="14" t="s">
        <v>140</v>
      </c>
      <c r="F15810" s="15">
        <v>21504</v>
      </c>
      <c r="G15810" s="14" t="s">
        <v>42</v>
      </c>
      <c r="H15810" s="14" t="s">
        <v>115</v>
      </c>
      <c r="I15810">
        <v>70000</v>
      </c>
      <c r="J15810">
        <v>5</v>
      </c>
      <c r="K15810" s="14" t="s">
        <v>70</v>
      </c>
      <c r="L15810" s="14" t="s">
        <v>84</v>
      </c>
      <c r="O15810">
        <v>12136</v>
      </c>
      <c r="P15810">
        <v>49</v>
      </c>
      <c r="Q15810" t="str">
        <f>_xlfn.CONCAT(Clientes__2[[#This Row],[Nombre]], " ",Clientes__2[[#This Row],[Nombres2]], " ",Clientes__2[[#This Row],[Apellido]],)</f>
        <v>Whitney  Lopez</v>
      </c>
      <c r="R15810" s="15">
        <v>12001</v>
      </c>
      <c r="S15810" s="14" t="s">
        <v>42</v>
      </c>
      <c r="T15810" s="14" t="s">
        <v>42</v>
      </c>
      <c r="U15810">
        <v>30000</v>
      </c>
      <c r="V15810">
        <v>4</v>
      </c>
      <c r="W15810" s="14" t="s">
        <v>67</v>
      </c>
      <c r="X15810" s="14" t="s">
        <v>84</v>
      </c>
    </row>
    <row r="15811" spans="1:24" x14ac:dyDescent="0.2">
      <c r="A15811">
        <v>15873</v>
      </c>
      <c r="B15811">
        <v>326</v>
      </c>
      <c r="C15811" s="14" t="s">
        <v>588</v>
      </c>
      <c r="D15811" s="14" t="s">
        <v>119</v>
      </c>
      <c r="E15811" s="14" t="s">
        <v>275</v>
      </c>
      <c r="F15811" s="15">
        <v>26591</v>
      </c>
      <c r="G15811" s="14" t="s">
        <v>42</v>
      </c>
      <c r="H15811" s="14" t="s">
        <v>115</v>
      </c>
      <c r="I15811">
        <v>70000</v>
      </c>
      <c r="J15811">
        <v>1</v>
      </c>
      <c r="K15811" s="14" t="s">
        <v>70</v>
      </c>
      <c r="L15811" s="14" t="s">
        <v>84</v>
      </c>
      <c r="O15811">
        <v>19936</v>
      </c>
      <c r="P15811">
        <v>155</v>
      </c>
      <c r="Q15811" t="str">
        <f>_xlfn.CONCAT(Clientes__2[[#This Row],[Nombre]], " ",Clientes__2[[#This Row],[Nombres2]], " ",Clientes__2[[#This Row],[Apellido]],)</f>
        <v>Hailey W Richardson</v>
      </c>
      <c r="R15811" s="15">
        <v>18518</v>
      </c>
      <c r="S15811" s="14" t="s">
        <v>42</v>
      </c>
      <c r="T15811" s="14" t="s">
        <v>42</v>
      </c>
      <c r="U15811">
        <v>100000</v>
      </c>
      <c r="V15811">
        <v>3</v>
      </c>
      <c r="W15811" s="14" t="s">
        <v>63</v>
      </c>
      <c r="X15811" s="14" t="s">
        <v>66</v>
      </c>
    </row>
    <row r="15812" spans="1:24" x14ac:dyDescent="0.2">
      <c r="A15812">
        <v>25513</v>
      </c>
      <c r="B15812">
        <v>190</v>
      </c>
      <c r="C15812" s="14" t="s">
        <v>428</v>
      </c>
      <c r="D15812" s="14" t="s">
        <v>44</v>
      </c>
      <c r="E15812" s="14" t="s">
        <v>283</v>
      </c>
      <c r="F15812" s="15">
        <v>28011</v>
      </c>
      <c r="G15812" s="14" t="s">
        <v>43</v>
      </c>
      <c r="H15812" s="14" t="s">
        <v>115</v>
      </c>
      <c r="I15812">
        <v>20000</v>
      </c>
      <c r="J15812">
        <v>0</v>
      </c>
      <c r="K15812" s="14" t="s">
        <v>67</v>
      </c>
      <c r="L15812" s="14" t="s">
        <v>60</v>
      </c>
      <c r="O15812">
        <v>20652</v>
      </c>
      <c r="P15812">
        <v>637</v>
      </c>
      <c r="Q15812" t="str">
        <f>_xlfn.CONCAT(Clientes__2[[#This Row],[Nombre]], " ",Clientes__2[[#This Row],[Nombres2]], " ",Clientes__2[[#This Row],[Apellido]],)</f>
        <v>Grace R Walker</v>
      </c>
      <c r="R15812" s="15">
        <v>25574</v>
      </c>
      <c r="S15812" s="14" t="s">
        <v>42</v>
      </c>
      <c r="T15812" s="14" t="s">
        <v>115</v>
      </c>
      <c r="U15812">
        <v>50000</v>
      </c>
      <c r="V15812">
        <v>1</v>
      </c>
      <c r="W15812" s="14" t="s">
        <v>55</v>
      </c>
      <c r="X15812" s="14" t="s">
        <v>54</v>
      </c>
    </row>
    <row r="15813" spans="1:24" x14ac:dyDescent="0.2">
      <c r="A15813">
        <v>21189</v>
      </c>
      <c r="B15813">
        <v>21</v>
      </c>
      <c r="C15813" s="14" t="s">
        <v>738</v>
      </c>
      <c r="D15813" s="14" t="s">
        <v>126</v>
      </c>
      <c r="E15813" s="14" t="s">
        <v>493</v>
      </c>
      <c r="F15813" s="15">
        <v>23338</v>
      </c>
      <c r="G15813" s="14" t="s">
        <v>42</v>
      </c>
      <c r="H15813" s="14" t="s">
        <v>115</v>
      </c>
      <c r="I15813">
        <v>60000</v>
      </c>
      <c r="J15813">
        <v>3</v>
      </c>
      <c r="K15813" s="14" t="s">
        <v>55</v>
      </c>
      <c r="L15813" s="14" t="s">
        <v>84</v>
      </c>
      <c r="O15813">
        <v>14710</v>
      </c>
      <c r="P15813">
        <v>147</v>
      </c>
      <c r="Q15813" t="str">
        <f>_xlfn.CONCAT(Clientes__2[[#This Row],[Nombre]], " ",Clientes__2[[#This Row],[Nombres2]], " ",Clientes__2[[#This Row],[Apellido]],)</f>
        <v>Desiree D Rubio</v>
      </c>
      <c r="R15813" s="15">
        <v>25988</v>
      </c>
      <c r="S15813" s="14" t="s">
        <v>43</v>
      </c>
      <c r="T15813" s="14" t="s">
        <v>115</v>
      </c>
      <c r="U15813">
        <v>30000</v>
      </c>
      <c r="V15813">
        <v>0</v>
      </c>
      <c r="W15813" s="14" t="s">
        <v>67</v>
      </c>
      <c r="X15813" s="14" t="s">
        <v>60</v>
      </c>
    </row>
    <row r="15814" spans="1:24" x14ac:dyDescent="0.2">
      <c r="A15814">
        <v>26674</v>
      </c>
      <c r="B15814">
        <v>307</v>
      </c>
      <c r="C15814" s="14" t="s">
        <v>58</v>
      </c>
      <c r="D15814" s="14"/>
      <c r="E15814" s="14" t="s">
        <v>407</v>
      </c>
      <c r="F15814" s="15">
        <v>19617</v>
      </c>
      <c r="G15814" s="14" t="s">
        <v>42</v>
      </c>
      <c r="H15814" s="14" t="s">
        <v>115</v>
      </c>
      <c r="I15814">
        <v>60000</v>
      </c>
      <c r="J15814">
        <v>3</v>
      </c>
      <c r="K15814" s="14" t="s">
        <v>81</v>
      </c>
      <c r="L15814" s="14" t="s">
        <v>54</v>
      </c>
      <c r="O15814">
        <v>15926</v>
      </c>
      <c r="P15814">
        <v>153</v>
      </c>
      <c r="Q15814" t="str">
        <f>_xlfn.CONCAT(Clientes__2[[#This Row],[Nombre]], " ",Clientes__2[[#This Row],[Nombres2]], " ",Clientes__2[[#This Row],[Apellido]],)</f>
        <v>Ashley  Jackson</v>
      </c>
      <c r="R15814" s="15">
        <v>20497</v>
      </c>
      <c r="S15814" s="14" t="s">
        <v>43</v>
      </c>
      <c r="T15814" s="14" t="s">
        <v>115</v>
      </c>
      <c r="U15814">
        <v>120000</v>
      </c>
      <c r="V15814">
        <v>3</v>
      </c>
      <c r="W15814" s="14" t="s">
        <v>67</v>
      </c>
      <c r="X15814" s="14" t="s">
        <v>84</v>
      </c>
    </row>
    <row r="15815" spans="1:24" x14ac:dyDescent="0.2">
      <c r="A15815">
        <v>28487</v>
      </c>
      <c r="B15815">
        <v>15</v>
      </c>
      <c r="C15815" s="14" t="s">
        <v>192</v>
      </c>
      <c r="D15815" s="14" t="s">
        <v>116</v>
      </c>
      <c r="E15815" s="14" t="s">
        <v>324</v>
      </c>
      <c r="F15815" s="15">
        <v>28766</v>
      </c>
      <c r="G15815" s="14" t="s">
        <v>43</v>
      </c>
      <c r="H15815" s="14" t="s">
        <v>42</v>
      </c>
      <c r="I15815">
        <v>20000</v>
      </c>
      <c r="J15815">
        <v>0</v>
      </c>
      <c r="K15815" s="14" t="s">
        <v>55</v>
      </c>
      <c r="L15815" s="14" t="s">
        <v>91</v>
      </c>
      <c r="O15815">
        <v>26674</v>
      </c>
      <c r="P15815">
        <v>307</v>
      </c>
      <c r="Q15815" t="str">
        <f>_xlfn.CONCAT(Clientes__2[[#This Row],[Nombre]], " ",Clientes__2[[#This Row],[Nombres2]], " ",Clientes__2[[#This Row],[Apellido]],)</f>
        <v>Gerald A Gill</v>
      </c>
      <c r="R15815" s="15">
        <v>19617</v>
      </c>
      <c r="S15815" s="14" t="s">
        <v>42</v>
      </c>
      <c r="T15815" s="14" t="s">
        <v>115</v>
      </c>
      <c r="U15815">
        <v>60000</v>
      </c>
      <c r="V15815">
        <v>3</v>
      </c>
      <c r="W15815" s="14" t="s">
        <v>81</v>
      </c>
      <c r="X15815" s="14" t="s">
        <v>54</v>
      </c>
    </row>
    <row r="15816" spans="1:24" x14ac:dyDescent="0.2">
      <c r="A15816">
        <v>23533</v>
      </c>
      <c r="B15816">
        <v>13</v>
      </c>
      <c r="C15816" s="14" t="s">
        <v>176</v>
      </c>
      <c r="D15816" s="14"/>
      <c r="E15816" s="14" t="s">
        <v>69</v>
      </c>
      <c r="F15816" s="15">
        <v>21869</v>
      </c>
      <c r="G15816" s="14" t="s">
        <v>43</v>
      </c>
      <c r="H15816" s="14" t="s">
        <v>42</v>
      </c>
      <c r="I15816">
        <v>90000</v>
      </c>
      <c r="J15816">
        <v>1</v>
      </c>
      <c r="K15816" s="14" t="s">
        <v>55</v>
      </c>
      <c r="L15816" s="14" t="s">
        <v>84</v>
      </c>
      <c r="O15816">
        <v>28688</v>
      </c>
      <c r="P15816">
        <v>170</v>
      </c>
      <c r="Q15816" t="str">
        <f>_xlfn.CONCAT(Clientes__2[[#This Row],[Nombre]], " ",Clientes__2[[#This Row],[Nombres2]], " ",Clientes__2[[#This Row],[Apellido]],)</f>
        <v>Rafael  Nath</v>
      </c>
      <c r="R15816" s="15">
        <v>25819</v>
      </c>
      <c r="S15816" s="14" t="s">
        <v>43</v>
      </c>
      <c r="T15816" s="14" t="s">
        <v>115</v>
      </c>
      <c r="U15816">
        <v>30000</v>
      </c>
      <c r="V15816">
        <v>0</v>
      </c>
      <c r="W15816" s="14" t="s">
        <v>55</v>
      </c>
      <c r="X15816" s="14" t="s">
        <v>91</v>
      </c>
    </row>
    <row r="15817" spans="1:24" x14ac:dyDescent="0.2">
      <c r="A15817">
        <v>20158</v>
      </c>
      <c r="B15817">
        <v>35</v>
      </c>
      <c r="C15817" s="14" t="s">
        <v>425</v>
      </c>
      <c r="D15817" s="14" t="s">
        <v>116</v>
      </c>
      <c r="E15817" s="14" t="s">
        <v>122</v>
      </c>
      <c r="F15817" s="15">
        <v>28915</v>
      </c>
      <c r="G15817" s="14" t="s">
        <v>43</v>
      </c>
      <c r="H15817" s="14" t="s">
        <v>42</v>
      </c>
      <c r="I15817">
        <v>10000</v>
      </c>
      <c r="J15817">
        <v>1</v>
      </c>
      <c r="K15817" s="14" t="s">
        <v>67</v>
      </c>
      <c r="L15817" s="14" t="s">
        <v>60</v>
      </c>
      <c r="O15817">
        <v>29005</v>
      </c>
      <c r="P15817">
        <v>70</v>
      </c>
      <c r="Q15817" t="str">
        <f>_xlfn.CONCAT(Clientes__2[[#This Row],[Nombre]], " ",Clientes__2[[#This Row],[Nombres2]], " ",Clientes__2[[#This Row],[Apellido]],)</f>
        <v>Rodney A Blanco</v>
      </c>
      <c r="R15817" s="15">
        <v>18157</v>
      </c>
      <c r="S15817" s="14" t="s">
        <v>43</v>
      </c>
      <c r="T15817" s="14" t="s">
        <v>42</v>
      </c>
      <c r="U15817">
        <v>60000</v>
      </c>
      <c r="V15817">
        <v>2</v>
      </c>
      <c r="W15817" s="14" t="s">
        <v>63</v>
      </c>
      <c r="X15817" s="14" t="s">
        <v>84</v>
      </c>
    </row>
    <row r="15818" spans="1:24" x14ac:dyDescent="0.2">
      <c r="A15818">
        <v>11299</v>
      </c>
      <c r="B15818">
        <v>301</v>
      </c>
      <c r="C15818" s="14" t="s">
        <v>759</v>
      </c>
      <c r="D15818" s="14" t="s">
        <v>123</v>
      </c>
      <c r="E15818" s="14" t="s">
        <v>198</v>
      </c>
      <c r="F15818" s="15">
        <v>13241</v>
      </c>
      <c r="G15818" s="14" t="s">
        <v>42</v>
      </c>
      <c r="H15818" s="14" t="s">
        <v>42</v>
      </c>
      <c r="I15818">
        <v>70000</v>
      </c>
      <c r="J15818">
        <v>4</v>
      </c>
      <c r="K15818" s="14" t="s">
        <v>70</v>
      </c>
      <c r="L15818" s="14" t="s">
        <v>66</v>
      </c>
      <c r="O15818">
        <v>27823</v>
      </c>
      <c r="P15818">
        <v>147</v>
      </c>
      <c r="Q15818" t="str">
        <f>_xlfn.CONCAT(Clientes__2[[#This Row],[Nombre]], " ",Clientes__2[[#This Row],[Nombres2]], " ",Clientes__2[[#This Row],[Apellido]],)</f>
        <v>Orlando E Vazquez</v>
      </c>
      <c r="R15818" s="15">
        <v>22997</v>
      </c>
      <c r="S15818" s="14" t="s">
        <v>42</v>
      </c>
      <c r="T15818" s="14" t="s">
        <v>115</v>
      </c>
      <c r="U15818">
        <v>40000</v>
      </c>
      <c r="V15818">
        <v>1</v>
      </c>
      <c r="W15818" s="14" t="s">
        <v>55</v>
      </c>
      <c r="X15818" s="14" t="s">
        <v>54</v>
      </c>
    </row>
    <row r="15819" spans="1:24" x14ac:dyDescent="0.2">
      <c r="A15819">
        <v>28028</v>
      </c>
      <c r="B15819">
        <v>627</v>
      </c>
      <c r="C15819" s="14" t="s">
        <v>79</v>
      </c>
      <c r="D15819" s="14" t="s">
        <v>260</v>
      </c>
      <c r="E15819" s="14" t="s">
        <v>410</v>
      </c>
      <c r="F15819" s="15">
        <v>17514</v>
      </c>
      <c r="G15819" s="14" t="s">
        <v>43</v>
      </c>
      <c r="H15819" s="14" t="s">
        <v>42</v>
      </c>
      <c r="I15819">
        <v>40000</v>
      </c>
      <c r="J15819">
        <v>2</v>
      </c>
      <c r="K15819" s="14" t="s">
        <v>67</v>
      </c>
      <c r="L15819" s="14" t="s">
        <v>84</v>
      </c>
      <c r="O15819">
        <v>17607</v>
      </c>
      <c r="P15819">
        <v>302</v>
      </c>
      <c r="Q15819" t="str">
        <f>_xlfn.CONCAT(Clientes__2[[#This Row],[Nombre]], " ",Clientes__2[[#This Row],[Nombres2]], " ",Clientes__2[[#This Row],[Apellido]],)</f>
        <v>Elijah H Allen</v>
      </c>
      <c r="R15819" s="15">
        <v>23847</v>
      </c>
      <c r="S15819" s="14" t="s">
        <v>43</v>
      </c>
      <c r="T15819" s="14" t="s">
        <v>42</v>
      </c>
      <c r="U15819">
        <v>40000</v>
      </c>
      <c r="V15819">
        <v>0</v>
      </c>
      <c r="W15819" s="14" t="s">
        <v>55</v>
      </c>
      <c r="X15819" s="14" t="s">
        <v>84</v>
      </c>
    </row>
    <row r="15820" spans="1:24" x14ac:dyDescent="0.2">
      <c r="A15820">
        <v>24607</v>
      </c>
      <c r="B15820">
        <v>26</v>
      </c>
      <c r="C15820" s="14" t="s">
        <v>805</v>
      </c>
      <c r="D15820" s="14" t="s">
        <v>124</v>
      </c>
      <c r="E15820" s="14" t="s">
        <v>104</v>
      </c>
      <c r="F15820" s="15">
        <v>25947</v>
      </c>
      <c r="G15820" s="14" t="s">
        <v>43</v>
      </c>
      <c r="H15820" s="14" t="s">
        <v>115</v>
      </c>
      <c r="I15820">
        <v>80000</v>
      </c>
      <c r="J15820">
        <v>0</v>
      </c>
      <c r="K15820" s="14" t="s">
        <v>55</v>
      </c>
      <c r="L15820" s="14" t="s">
        <v>84</v>
      </c>
      <c r="O15820">
        <v>24952</v>
      </c>
      <c r="P15820">
        <v>543</v>
      </c>
      <c r="Q15820" t="str">
        <f>_xlfn.CONCAT(Clientes__2[[#This Row],[Nombre]], " ",Clientes__2[[#This Row],[Nombres2]], " ",Clientes__2[[#This Row],[Apellido]],)</f>
        <v>Kristine J Ruiz</v>
      </c>
      <c r="R15820" s="15">
        <v>15960</v>
      </c>
      <c r="S15820" s="14" t="s">
        <v>43</v>
      </c>
      <c r="T15820" s="14" t="s">
        <v>115</v>
      </c>
      <c r="U15820">
        <v>60000</v>
      </c>
      <c r="V15820">
        <v>4</v>
      </c>
      <c r="W15820" s="14" t="s">
        <v>55</v>
      </c>
      <c r="X15820" s="14" t="s">
        <v>66</v>
      </c>
    </row>
    <row r="15821" spans="1:24" x14ac:dyDescent="0.2">
      <c r="A15821">
        <v>22486</v>
      </c>
      <c r="B15821">
        <v>154</v>
      </c>
      <c r="C15821" s="14" t="s">
        <v>683</v>
      </c>
      <c r="D15821" s="14" t="s">
        <v>123</v>
      </c>
      <c r="E15821" s="14" t="s">
        <v>104</v>
      </c>
      <c r="F15821" s="15">
        <v>23841</v>
      </c>
      <c r="G15821" s="14" t="s">
        <v>43</v>
      </c>
      <c r="H15821" s="14" t="s">
        <v>42</v>
      </c>
      <c r="I15821">
        <v>20000</v>
      </c>
      <c r="J15821">
        <v>2</v>
      </c>
      <c r="K15821" s="14" t="s">
        <v>67</v>
      </c>
      <c r="L15821" s="14" t="s">
        <v>60</v>
      </c>
      <c r="O15821">
        <v>29401</v>
      </c>
      <c r="P15821">
        <v>271</v>
      </c>
      <c r="Q15821" t="str">
        <f>_xlfn.CONCAT(Clientes__2[[#This Row],[Nombre]], " ",Clientes__2[[#This Row],[Nombres2]], " ",Clientes__2[[#This Row],[Apellido]],)</f>
        <v>Jimmy E Ruiz</v>
      </c>
      <c r="R15821" s="15">
        <v>24047</v>
      </c>
      <c r="S15821" s="14" t="s">
        <v>42</v>
      </c>
      <c r="T15821" s="14" t="s">
        <v>42</v>
      </c>
      <c r="U15821">
        <v>40000</v>
      </c>
      <c r="V15821">
        <v>1</v>
      </c>
      <c r="W15821" s="14" t="s">
        <v>55</v>
      </c>
      <c r="X15821" s="14" t="s">
        <v>54</v>
      </c>
    </row>
    <row r="15822" spans="1:24" x14ac:dyDescent="0.2">
      <c r="A15822">
        <v>12993</v>
      </c>
      <c r="B15822">
        <v>31</v>
      </c>
      <c r="C15822" s="14" t="s">
        <v>506</v>
      </c>
      <c r="D15822" s="14" t="s">
        <v>120</v>
      </c>
      <c r="E15822" s="14" t="s">
        <v>383</v>
      </c>
      <c r="F15822" s="15">
        <v>25198</v>
      </c>
      <c r="G15822" s="14" t="s">
        <v>42</v>
      </c>
      <c r="H15822" s="14" t="s">
        <v>42</v>
      </c>
      <c r="I15822">
        <v>60000</v>
      </c>
      <c r="J15822">
        <v>2</v>
      </c>
      <c r="K15822" s="14" t="s">
        <v>55</v>
      </c>
      <c r="L15822" s="14" t="s">
        <v>84</v>
      </c>
      <c r="O15822">
        <v>19136</v>
      </c>
      <c r="P15822">
        <v>616</v>
      </c>
      <c r="Q15822" t="str">
        <f>_xlfn.CONCAT(Clientes__2[[#This Row],[Nombre]], " ",Clientes__2[[#This Row],[Nombres2]], " ",Clientes__2[[#This Row],[Apellido]],)</f>
        <v>Xavier K Henderson</v>
      </c>
      <c r="R15822" s="15">
        <v>24199</v>
      </c>
      <c r="S15822" s="14" t="s">
        <v>42</v>
      </c>
      <c r="T15822" s="14" t="s">
        <v>42</v>
      </c>
      <c r="U15822">
        <v>60000</v>
      </c>
      <c r="V15822">
        <v>0</v>
      </c>
      <c r="W15822" s="14" t="s">
        <v>70</v>
      </c>
      <c r="X15822" s="14" t="s">
        <v>84</v>
      </c>
    </row>
    <row r="15823" spans="1:24" x14ac:dyDescent="0.2">
      <c r="A15823">
        <v>22199</v>
      </c>
      <c r="B15823">
        <v>34</v>
      </c>
      <c r="C15823" s="14" t="s">
        <v>417</v>
      </c>
      <c r="D15823" s="14" t="s">
        <v>124</v>
      </c>
      <c r="E15823" s="14" t="s">
        <v>276</v>
      </c>
      <c r="F15823" s="15">
        <v>20614</v>
      </c>
      <c r="G15823" s="14" t="s">
        <v>43</v>
      </c>
      <c r="H15823" s="14" t="s">
        <v>42</v>
      </c>
      <c r="I15823">
        <v>80000</v>
      </c>
      <c r="J15823">
        <v>2</v>
      </c>
      <c r="K15823" s="14" t="s">
        <v>67</v>
      </c>
      <c r="L15823" s="14" t="s">
        <v>54</v>
      </c>
      <c r="O15823">
        <v>14104</v>
      </c>
      <c r="P15823">
        <v>315</v>
      </c>
      <c r="Q15823" t="str">
        <f>_xlfn.CONCAT(Clientes__2[[#This Row],[Nombre]], " ",Clientes__2[[#This Row],[Nombres2]], " ",Clientes__2[[#This Row],[Apellido]],)</f>
        <v>David J Lee</v>
      </c>
      <c r="R15823" s="15">
        <v>27989</v>
      </c>
      <c r="S15823" s="14" t="s">
        <v>43</v>
      </c>
      <c r="T15823" s="14" t="s">
        <v>115</v>
      </c>
      <c r="U15823">
        <v>40000</v>
      </c>
      <c r="V15823">
        <v>0</v>
      </c>
      <c r="W15823" s="14" t="s">
        <v>63</v>
      </c>
      <c r="X15823" s="14" t="s">
        <v>54</v>
      </c>
    </row>
    <row r="15824" spans="1:24" x14ac:dyDescent="0.2">
      <c r="A15824">
        <v>24295</v>
      </c>
      <c r="B15824">
        <v>352</v>
      </c>
      <c r="C15824" s="14" t="s">
        <v>190</v>
      </c>
      <c r="D15824" s="14"/>
      <c r="E15824" s="14" t="s">
        <v>435</v>
      </c>
      <c r="F15824" s="15">
        <v>26749</v>
      </c>
      <c r="G15824" s="14" t="s">
        <v>43</v>
      </c>
      <c r="H15824" s="14" t="s">
        <v>115</v>
      </c>
      <c r="I15824">
        <v>60000</v>
      </c>
      <c r="J15824">
        <v>0</v>
      </c>
      <c r="K15824" s="14" t="s">
        <v>63</v>
      </c>
      <c r="L15824" s="14" t="s">
        <v>54</v>
      </c>
      <c r="O15824">
        <v>22008</v>
      </c>
      <c r="P15824">
        <v>49</v>
      </c>
      <c r="Q15824" t="str">
        <f>_xlfn.CONCAT(Clientes__2[[#This Row],[Nombre]], " ",Clientes__2[[#This Row],[Nombres2]], " ",Clientes__2[[#This Row],[Apellido]],)</f>
        <v>Natalie  Barnes</v>
      </c>
      <c r="R15824" s="15">
        <v>27492</v>
      </c>
      <c r="S15824" s="14" t="s">
        <v>43</v>
      </c>
      <c r="T15824" s="14" t="s">
        <v>115</v>
      </c>
      <c r="U15824">
        <v>40000</v>
      </c>
      <c r="V15824">
        <v>0</v>
      </c>
      <c r="W15824" s="14" t="s">
        <v>67</v>
      </c>
      <c r="X15824" s="14" t="s">
        <v>54</v>
      </c>
    </row>
    <row r="15825" spans="1:24" x14ac:dyDescent="0.2">
      <c r="A15825">
        <v>13785</v>
      </c>
      <c r="B15825">
        <v>254</v>
      </c>
      <c r="C15825" s="14" t="s">
        <v>392</v>
      </c>
      <c r="D15825" s="14"/>
      <c r="E15825" s="14" t="s">
        <v>86</v>
      </c>
      <c r="F15825" s="15">
        <v>24163</v>
      </c>
      <c r="G15825" s="14" t="s">
        <v>43</v>
      </c>
      <c r="H15825" s="14" t="s">
        <v>42</v>
      </c>
      <c r="I15825">
        <v>30000</v>
      </c>
      <c r="J15825">
        <v>1</v>
      </c>
      <c r="K15825" s="14" t="s">
        <v>55</v>
      </c>
      <c r="L15825" s="14" t="s">
        <v>91</v>
      </c>
      <c r="O15825">
        <v>25243</v>
      </c>
      <c r="P15825">
        <v>28</v>
      </c>
      <c r="Q15825" t="str">
        <f>_xlfn.CONCAT(Clientes__2[[#This Row],[Nombre]], " ",Clientes__2[[#This Row],[Nombres2]], " ",Clientes__2[[#This Row],[Apellido]],)</f>
        <v>Clayton  She</v>
      </c>
      <c r="R15825" s="15">
        <v>21252</v>
      </c>
      <c r="S15825" s="14" t="s">
        <v>43</v>
      </c>
      <c r="T15825" s="14" t="s">
        <v>115</v>
      </c>
      <c r="U15825">
        <v>100000</v>
      </c>
      <c r="V15825">
        <v>4</v>
      </c>
      <c r="W15825" s="14" t="s">
        <v>55</v>
      </c>
      <c r="X15825" s="14" t="s">
        <v>66</v>
      </c>
    </row>
    <row r="15826" spans="1:24" x14ac:dyDescent="0.2">
      <c r="A15826">
        <v>13240</v>
      </c>
      <c r="B15826">
        <v>307</v>
      </c>
      <c r="C15826" s="14" t="s">
        <v>575</v>
      </c>
      <c r="D15826" s="14" t="s">
        <v>120</v>
      </c>
      <c r="E15826" s="14" t="s">
        <v>335</v>
      </c>
      <c r="F15826" s="15">
        <v>18211</v>
      </c>
      <c r="G15826" s="14" t="s">
        <v>42</v>
      </c>
      <c r="H15826" s="14" t="s">
        <v>42</v>
      </c>
      <c r="I15826">
        <v>60000</v>
      </c>
      <c r="J15826">
        <v>2</v>
      </c>
      <c r="K15826" s="14" t="s">
        <v>55</v>
      </c>
      <c r="L15826" s="14" t="s">
        <v>66</v>
      </c>
      <c r="O15826">
        <v>26752</v>
      </c>
      <c r="P15826">
        <v>30</v>
      </c>
      <c r="Q15826" t="str">
        <f>_xlfn.CONCAT(Clientes__2[[#This Row],[Nombre]], " ",Clientes__2[[#This Row],[Nombres2]], " ",Clientes__2[[#This Row],[Apellido]],)</f>
        <v>Blake K Foster</v>
      </c>
      <c r="R15826" s="15">
        <v>22177</v>
      </c>
      <c r="S15826" s="14" t="s">
        <v>42</v>
      </c>
      <c r="T15826" s="14" t="s">
        <v>42</v>
      </c>
      <c r="U15826">
        <v>60000</v>
      </c>
      <c r="V15826">
        <v>1</v>
      </c>
      <c r="W15826" s="14" t="s">
        <v>63</v>
      </c>
      <c r="X15826" s="14" t="s">
        <v>54</v>
      </c>
    </row>
    <row r="15827" spans="1:24" x14ac:dyDescent="0.2">
      <c r="A15827">
        <v>15366</v>
      </c>
      <c r="B15827">
        <v>336</v>
      </c>
      <c r="C15827" s="14" t="s">
        <v>437</v>
      </c>
      <c r="D15827" s="14" t="s">
        <v>128</v>
      </c>
      <c r="E15827" s="14" t="s">
        <v>314</v>
      </c>
      <c r="F15827" s="15">
        <v>24098</v>
      </c>
      <c r="G15827" s="14" t="s">
        <v>42</v>
      </c>
      <c r="H15827" s="14" t="s">
        <v>115</v>
      </c>
      <c r="I15827">
        <v>130000</v>
      </c>
      <c r="J15827">
        <v>1</v>
      </c>
      <c r="K15827" s="14" t="s">
        <v>70</v>
      </c>
      <c r="L15827" s="14" t="s">
        <v>66</v>
      </c>
      <c r="O15827">
        <v>21071</v>
      </c>
      <c r="P15827">
        <v>260</v>
      </c>
      <c r="Q15827" t="str">
        <f>_xlfn.CONCAT(Clientes__2[[#This Row],[Nombre]], " ",Clientes__2[[#This Row],[Nombres2]], " ",Clientes__2[[#This Row],[Apellido]],)</f>
        <v>Alyssa C Coleman</v>
      </c>
      <c r="R15827" s="15">
        <v>23753</v>
      </c>
      <c r="S15827" s="14" t="s">
        <v>43</v>
      </c>
      <c r="T15827" s="14" t="s">
        <v>115</v>
      </c>
      <c r="U15827">
        <v>20000</v>
      </c>
      <c r="V15827">
        <v>2</v>
      </c>
      <c r="W15827" s="14" t="s">
        <v>67</v>
      </c>
      <c r="X15827" s="14" t="s">
        <v>60</v>
      </c>
    </row>
    <row r="15828" spans="1:24" x14ac:dyDescent="0.2">
      <c r="A15828">
        <v>16784</v>
      </c>
      <c r="B15828">
        <v>50</v>
      </c>
      <c r="C15828" s="14" t="s">
        <v>354</v>
      </c>
      <c r="D15828" s="14"/>
      <c r="E15828" s="14" t="s">
        <v>371</v>
      </c>
      <c r="F15828" s="15">
        <v>16843</v>
      </c>
      <c r="G15828" s="14" t="s">
        <v>42</v>
      </c>
      <c r="H15828" s="14" t="s">
        <v>115</v>
      </c>
      <c r="I15828">
        <v>60000</v>
      </c>
      <c r="J15828">
        <v>5</v>
      </c>
      <c r="K15828" s="14" t="s">
        <v>55</v>
      </c>
      <c r="L15828" s="14" t="s">
        <v>66</v>
      </c>
      <c r="O15828">
        <v>25856</v>
      </c>
      <c r="P15828">
        <v>307</v>
      </c>
      <c r="Q15828" t="str">
        <f>_xlfn.CONCAT(Clientes__2[[#This Row],[Nombre]], " ",Clientes__2[[#This Row],[Nombres2]], " ",Clientes__2[[#This Row],[Apellido]],)</f>
        <v>Chloe  Long</v>
      </c>
      <c r="R15828" s="15">
        <v>16209</v>
      </c>
      <c r="S15828" s="14" t="s">
        <v>43</v>
      </c>
      <c r="T15828" s="14" t="s">
        <v>42</v>
      </c>
      <c r="U15828">
        <v>30000</v>
      </c>
      <c r="V15828">
        <v>4</v>
      </c>
      <c r="W15828" s="14" t="s">
        <v>67</v>
      </c>
      <c r="X15828" s="14" t="s">
        <v>84</v>
      </c>
    </row>
    <row r="15829" spans="1:24" x14ac:dyDescent="0.2">
      <c r="A15829">
        <v>25992</v>
      </c>
      <c r="B15829">
        <v>69</v>
      </c>
      <c r="C15829" s="14" t="s">
        <v>327</v>
      </c>
      <c r="D15829" s="14"/>
      <c r="E15829" s="14" t="s">
        <v>170</v>
      </c>
      <c r="F15829" s="15">
        <v>22778</v>
      </c>
      <c r="G15829" s="14" t="s">
        <v>42</v>
      </c>
      <c r="H15829" s="14" t="s">
        <v>115</v>
      </c>
      <c r="I15829">
        <v>70000</v>
      </c>
      <c r="J15829">
        <v>1</v>
      </c>
      <c r="K15829" s="14" t="s">
        <v>63</v>
      </c>
      <c r="L15829" s="14" t="s">
        <v>54</v>
      </c>
      <c r="O15829">
        <v>29035</v>
      </c>
      <c r="P15829">
        <v>385</v>
      </c>
      <c r="Q15829" t="str">
        <f>_xlfn.CONCAT(Clientes__2[[#This Row],[Nombre]], " ",Clientes__2[[#This Row],[Nombres2]], " ",Clientes__2[[#This Row],[Apellido]],)</f>
        <v>Stephanie  Flores</v>
      </c>
      <c r="R15829" s="15">
        <v>19593</v>
      </c>
      <c r="S15829" s="14" t="s">
        <v>43</v>
      </c>
      <c r="T15829" s="14" t="s">
        <v>42</v>
      </c>
      <c r="U15829">
        <v>60000</v>
      </c>
      <c r="V15829">
        <v>3</v>
      </c>
      <c r="W15829" s="14" t="s">
        <v>81</v>
      </c>
      <c r="X15829" s="14" t="s">
        <v>54</v>
      </c>
    </row>
    <row r="15830" spans="1:24" x14ac:dyDescent="0.2">
      <c r="A15830">
        <v>19128</v>
      </c>
      <c r="B15830">
        <v>334</v>
      </c>
      <c r="C15830" s="14" t="s">
        <v>285</v>
      </c>
      <c r="D15830" s="14" t="s">
        <v>128</v>
      </c>
      <c r="E15830" s="14" t="s">
        <v>407</v>
      </c>
      <c r="F15830" s="15">
        <v>25640</v>
      </c>
      <c r="G15830" s="14" t="s">
        <v>42</v>
      </c>
      <c r="H15830" s="14" t="s">
        <v>115</v>
      </c>
      <c r="I15830">
        <v>70000</v>
      </c>
      <c r="J15830">
        <v>4</v>
      </c>
      <c r="K15830" s="14" t="s">
        <v>70</v>
      </c>
      <c r="L15830" s="14" t="s">
        <v>84</v>
      </c>
      <c r="O15830">
        <v>19441</v>
      </c>
      <c r="P15830">
        <v>182</v>
      </c>
      <c r="Q15830" t="str">
        <f>_xlfn.CONCAT(Clientes__2[[#This Row],[Nombre]], " ",Clientes__2[[#This Row],[Nombres2]], " ",Clientes__2[[#This Row],[Apellido]],)</f>
        <v>Madison C Jackson</v>
      </c>
      <c r="R15830" s="15">
        <v>25220</v>
      </c>
      <c r="S15830" s="14" t="s">
        <v>43</v>
      </c>
      <c r="T15830" s="14" t="s">
        <v>42</v>
      </c>
      <c r="U15830">
        <v>40000</v>
      </c>
      <c r="V15830">
        <v>0</v>
      </c>
      <c r="W15830" s="14" t="s">
        <v>70</v>
      </c>
      <c r="X15830" s="14" t="s">
        <v>91</v>
      </c>
    </row>
    <row r="15831" spans="1:24" x14ac:dyDescent="0.2">
      <c r="A15831">
        <v>16085</v>
      </c>
      <c r="B15831">
        <v>50</v>
      </c>
      <c r="C15831" s="14" t="s">
        <v>616</v>
      </c>
      <c r="D15831" s="14" t="s">
        <v>120</v>
      </c>
      <c r="E15831" s="14" t="s">
        <v>286</v>
      </c>
      <c r="F15831" s="15">
        <v>25578</v>
      </c>
      <c r="G15831" s="14" t="s">
        <v>42</v>
      </c>
      <c r="H15831" s="14" t="s">
        <v>42</v>
      </c>
      <c r="I15831">
        <v>60000</v>
      </c>
      <c r="J15831">
        <v>1</v>
      </c>
      <c r="K15831" s="14" t="s">
        <v>70</v>
      </c>
      <c r="L15831" s="14" t="s">
        <v>84</v>
      </c>
      <c r="O15831">
        <v>25149</v>
      </c>
      <c r="P15831">
        <v>632</v>
      </c>
      <c r="Q15831" t="str">
        <f>_xlfn.CONCAT(Clientes__2[[#This Row],[Nombre]], " ",Clientes__2[[#This Row],[Nombres2]], " ",Clientes__2[[#This Row],[Apellido]],)</f>
        <v>Trevor K Gonzales</v>
      </c>
      <c r="R15831" s="15">
        <v>21169</v>
      </c>
      <c r="S15831" s="14" t="s">
        <v>42</v>
      </c>
      <c r="T15831" s="14" t="s">
        <v>115</v>
      </c>
      <c r="U15831">
        <v>60000</v>
      </c>
      <c r="V15831">
        <v>2</v>
      </c>
      <c r="W15831" s="14" t="s">
        <v>67</v>
      </c>
      <c r="X15831" s="14" t="s">
        <v>84</v>
      </c>
    </row>
    <row r="15832" spans="1:24" x14ac:dyDescent="0.2">
      <c r="A15832">
        <v>21084</v>
      </c>
      <c r="B15832">
        <v>217</v>
      </c>
      <c r="C15832" s="14" t="s">
        <v>546</v>
      </c>
      <c r="D15832" s="14" t="s">
        <v>119</v>
      </c>
      <c r="E15832" s="14" t="s">
        <v>57</v>
      </c>
      <c r="F15832" s="15">
        <v>12199</v>
      </c>
      <c r="G15832" s="14" t="s">
        <v>42</v>
      </c>
      <c r="H15832" s="14" t="s">
        <v>42</v>
      </c>
      <c r="I15832">
        <v>10000</v>
      </c>
      <c r="J15832">
        <v>4</v>
      </c>
      <c r="K15832" s="14" t="s">
        <v>67</v>
      </c>
      <c r="L15832" s="14" t="s">
        <v>60</v>
      </c>
      <c r="O15832">
        <v>28870</v>
      </c>
      <c r="P15832">
        <v>626</v>
      </c>
      <c r="Q15832" t="str">
        <f>_xlfn.CONCAT(Clientes__2[[#This Row],[Nombre]], " ",Clientes__2[[#This Row],[Nombres2]], " ",Clientes__2[[#This Row],[Apellido]],)</f>
        <v>Clarence W Deng</v>
      </c>
      <c r="R15832" s="15">
        <v>26371</v>
      </c>
      <c r="S15832" s="14" t="s">
        <v>42</v>
      </c>
      <c r="T15832" s="14" t="s">
        <v>42</v>
      </c>
      <c r="U15832">
        <v>70000</v>
      </c>
      <c r="V15832">
        <v>0</v>
      </c>
      <c r="W15832" s="14" t="s">
        <v>63</v>
      </c>
      <c r="X15832" s="14" t="s">
        <v>54</v>
      </c>
    </row>
    <row r="15833" spans="1:24" x14ac:dyDescent="0.2">
      <c r="A15833">
        <v>20237</v>
      </c>
      <c r="B15833">
        <v>25</v>
      </c>
      <c r="C15833" s="14" t="s">
        <v>466</v>
      </c>
      <c r="D15833" s="14" t="s">
        <v>123</v>
      </c>
      <c r="E15833" s="14" t="s">
        <v>316</v>
      </c>
      <c r="F15833" s="15">
        <v>23061</v>
      </c>
      <c r="G15833" s="14" t="s">
        <v>42</v>
      </c>
      <c r="H15833" s="14" t="s">
        <v>42</v>
      </c>
      <c r="I15833">
        <v>70000</v>
      </c>
      <c r="J15833">
        <v>0</v>
      </c>
      <c r="K15833" s="14" t="s">
        <v>55</v>
      </c>
      <c r="L15833" s="14" t="s">
        <v>84</v>
      </c>
      <c r="O15833">
        <v>23212</v>
      </c>
      <c r="P15833">
        <v>322</v>
      </c>
      <c r="Q15833" t="str">
        <f>_xlfn.CONCAT(Clientes__2[[#This Row],[Nombre]], " ",Clientes__2[[#This Row],[Nombres2]], " ",Clientes__2[[#This Row],[Apellido]],)</f>
        <v>Hunter E Yang</v>
      </c>
      <c r="R15833" s="15">
        <v>24944</v>
      </c>
      <c r="S15833" s="14" t="s">
        <v>43</v>
      </c>
      <c r="T15833" s="14" t="s">
        <v>42</v>
      </c>
      <c r="U15833">
        <v>70000</v>
      </c>
      <c r="V15833">
        <v>0</v>
      </c>
      <c r="W15833" s="14" t="s">
        <v>55</v>
      </c>
      <c r="X15833" s="14" t="s">
        <v>84</v>
      </c>
    </row>
    <row r="15834" spans="1:24" x14ac:dyDescent="0.2">
      <c r="A15834">
        <v>13942</v>
      </c>
      <c r="B15834">
        <v>315</v>
      </c>
      <c r="C15834" s="14" t="s">
        <v>290</v>
      </c>
      <c r="D15834" s="14" t="s">
        <v>135</v>
      </c>
      <c r="E15834" s="14" t="s">
        <v>371</v>
      </c>
      <c r="F15834" s="15">
        <v>22014</v>
      </c>
      <c r="G15834" s="14" t="s">
        <v>42</v>
      </c>
      <c r="H15834" s="14" t="s">
        <v>42</v>
      </c>
      <c r="I15834">
        <v>60000</v>
      </c>
      <c r="J15834">
        <v>1</v>
      </c>
      <c r="K15834" s="14" t="s">
        <v>63</v>
      </c>
      <c r="L15834" s="14" t="s">
        <v>54</v>
      </c>
      <c r="O15834">
        <v>23004</v>
      </c>
      <c r="P15834">
        <v>302</v>
      </c>
      <c r="Q15834" t="str">
        <f>_xlfn.CONCAT(Clientes__2[[#This Row],[Nombre]], " ",Clientes__2[[#This Row],[Nombres2]], " ",Clientes__2[[#This Row],[Apellido]],)</f>
        <v>Seth V Long</v>
      </c>
      <c r="R15834" s="15">
        <v>25059</v>
      </c>
      <c r="S15834" s="14" t="s">
        <v>42</v>
      </c>
      <c r="T15834" s="14" t="s">
        <v>42</v>
      </c>
      <c r="U15834">
        <v>130000</v>
      </c>
      <c r="V15834">
        <v>1</v>
      </c>
      <c r="W15834" s="14" t="s">
        <v>70</v>
      </c>
      <c r="X15834" s="14" t="s">
        <v>66</v>
      </c>
    </row>
    <row r="15835" spans="1:24" x14ac:dyDescent="0.2">
      <c r="A15835">
        <v>11946</v>
      </c>
      <c r="B15835">
        <v>18</v>
      </c>
      <c r="C15835" s="14" t="s">
        <v>484</v>
      </c>
      <c r="D15835" s="14"/>
      <c r="E15835" s="14" t="s">
        <v>200</v>
      </c>
      <c r="F15835" s="15">
        <v>18631</v>
      </c>
      <c r="G15835" s="14" t="s">
        <v>43</v>
      </c>
      <c r="H15835" s="14" t="s">
        <v>115</v>
      </c>
      <c r="I15835">
        <v>30000</v>
      </c>
      <c r="J15835">
        <v>3</v>
      </c>
      <c r="K15835" s="14" t="s">
        <v>67</v>
      </c>
      <c r="L15835" s="14" t="s">
        <v>54</v>
      </c>
      <c r="O15835">
        <v>28323</v>
      </c>
      <c r="P15835">
        <v>31</v>
      </c>
      <c r="Q15835" t="str">
        <f>_xlfn.CONCAT(Clientes__2[[#This Row],[Nombre]], " ",Clientes__2[[#This Row],[Nombres2]], " ",Clientes__2[[#This Row],[Apellido]],)</f>
        <v>Brandy  Saunders</v>
      </c>
      <c r="R15835" s="15">
        <v>23164</v>
      </c>
      <c r="S15835" s="14" t="s">
        <v>43</v>
      </c>
      <c r="T15835" s="14" t="s">
        <v>42</v>
      </c>
      <c r="U15835">
        <v>70000</v>
      </c>
      <c r="V15835">
        <v>0</v>
      </c>
      <c r="W15835" s="14" t="s">
        <v>55</v>
      </c>
      <c r="X15835" s="14" t="s">
        <v>84</v>
      </c>
    </row>
    <row r="15836" spans="1:24" x14ac:dyDescent="0.2">
      <c r="A15836">
        <v>12134</v>
      </c>
      <c r="B15836">
        <v>269</v>
      </c>
      <c r="C15836" s="14" t="s">
        <v>103</v>
      </c>
      <c r="D15836" s="14" t="s">
        <v>46</v>
      </c>
      <c r="E15836" s="14" t="s">
        <v>159</v>
      </c>
      <c r="F15836" s="15">
        <v>20355</v>
      </c>
      <c r="G15836" s="14" t="s">
        <v>42</v>
      </c>
      <c r="H15836" s="14" t="s">
        <v>42</v>
      </c>
      <c r="I15836">
        <v>170000</v>
      </c>
      <c r="J15836">
        <v>3</v>
      </c>
      <c r="K15836" s="14" t="s">
        <v>67</v>
      </c>
      <c r="L15836" s="14" t="s">
        <v>84</v>
      </c>
      <c r="O15836">
        <v>27550</v>
      </c>
      <c r="P15836">
        <v>71</v>
      </c>
      <c r="Q15836" t="str">
        <f>_xlfn.CONCAT(Clientes__2[[#This Row],[Nombre]], " ",Clientes__2[[#This Row],[Nombres2]], " ",Clientes__2[[#This Row],[Apellido]],)</f>
        <v>Hector L Alonso</v>
      </c>
      <c r="R15836" s="15">
        <v>24798</v>
      </c>
      <c r="S15836" s="14" t="s">
        <v>43</v>
      </c>
      <c r="T15836" s="14" t="s">
        <v>42</v>
      </c>
      <c r="U15836">
        <v>60000</v>
      </c>
      <c r="V15836">
        <v>0</v>
      </c>
      <c r="W15836" s="14" t="s">
        <v>63</v>
      </c>
      <c r="X15836" s="14" t="s">
        <v>54</v>
      </c>
    </row>
    <row r="15837" spans="1:24" x14ac:dyDescent="0.2">
      <c r="A15837">
        <v>24843</v>
      </c>
      <c r="B15837">
        <v>175</v>
      </c>
      <c r="C15837" s="14" t="s">
        <v>278</v>
      </c>
      <c r="D15837" s="14"/>
      <c r="E15837" s="14" t="s">
        <v>372</v>
      </c>
      <c r="F15837" s="15">
        <v>20204</v>
      </c>
      <c r="G15837" s="14" t="s">
        <v>42</v>
      </c>
      <c r="H15837" s="14" t="s">
        <v>42</v>
      </c>
      <c r="I15837">
        <v>130000</v>
      </c>
      <c r="J15837">
        <v>3</v>
      </c>
      <c r="K15837" s="14" t="s">
        <v>63</v>
      </c>
      <c r="L15837" s="14" t="s">
        <v>84</v>
      </c>
      <c r="O15837">
        <v>22515</v>
      </c>
      <c r="P15837">
        <v>207</v>
      </c>
      <c r="Q15837" t="str">
        <f>_xlfn.CONCAT(Clientes__2[[#This Row],[Nombre]], " ",Clientes__2[[#This Row],[Nombres2]], " ",Clientes__2[[#This Row],[Apellido]],)</f>
        <v>Bryant  Subram</v>
      </c>
      <c r="R15837" s="15">
        <v>29015</v>
      </c>
      <c r="S15837" s="14" t="s">
        <v>43</v>
      </c>
      <c r="T15837" s="14" t="s">
        <v>115</v>
      </c>
      <c r="U15837">
        <v>20000</v>
      </c>
      <c r="V15837">
        <v>4</v>
      </c>
      <c r="W15837" s="14" t="s">
        <v>67</v>
      </c>
      <c r="X15837" s="14" t="s">
        <v>60</v>
      </c>
    </row>
    <row r="15838" spans="1:24" x14ac:dyDescent="0.2">
      <c r="A15838">
        <v>17787</v>
      </c>
      <c r="B15838">
        <v>194</v>
      </c>
      <c r="C15838" s="14" t="s">
        <v>722</v>
      </c>
      <c r="D15838" s="14" t="s">
        <v>128</v>
      </c>
      <c r="E15838" s="14" t="s">
        <v>533</v>
      </c>
      <c r="F15838" s="15">
        <v>24762</v>
      </c>
      <c r="G15838" s="14" t="s">
        <v>43</v>
      </c>
      <c r="H15838" s="14" t="s">
        <v>42</v>
      </c>
      <c r="I15838">
        <v>20000</v>
      </c>
      <c r="J15838">
        <v>1</v>
      </c>
      <c r="K15838" s="14" t="s">
        <v>63</v>
      </c>
      <c r="L15838" s="14" t="s">
        <v>60</v>
      </c>
      <c r="O15838">
        <v>19925</v>
      </c>
      <c r="P15838">
        <v>133</v>
      </c>
      <c r="Q15838" t="str">
        <f>_xlfn.CONCAT(Clientes__2[[#This Row],[Nombre]], " ",Clientes__2[[#This Row],[Nombres2]], " ",Clientes__2[[#This Row],[Apellido]],)</f>
        <v>Alejandro C Zhao</v>
      </c>
      <c r="R15838" s="15">
        <v>20042</v>
      </c>
      <c r="S15838" s="14" t="s">
        <v>42</v>
      </c>
      <c r="T15838" s="14" t="s">
        <v>115</v>
      </c>
      <c r="U15838">
        <v>130000</v>
      </c>
      <c r="V15838">
        <v>3</v>
      </c>
      <c r="W15838" s="14" t="s">
        <v>63</v>
      </c>
      <c r="X15838" s="14" t="s">
        <v>84</v>
      </c>
    </row>
    <row r="15839" spans="1:24" x14ac:dyDescent="0.2">
      <c r="A15839">
        <v>16468</v>
      </c>
      <c r="B15839">
        <v>198</v>
      </c>
      <c r="C15839" s="14" t="s">
        <v>759</v>
      </c>
      <c r="D15839" s="14" t="s">
        <v>116</v>
      </c>
      <c r="E15839" s="14" t="s">
        <v>446</v>
      </c>
      <c r="F15839" s="15">
        <v>27716</v>
      </c>
      <c r="G15839" s="14" t="s">
        <v>43</v>
      </c>
      <c r="H15839" s="14" t="s">
        <v>42</v>
      </c>
      <c r="I15839">
        <v>30000</v>
      </c>
      <c r="J15839">
        <v>0</v>
      </c>
      <c r="K15839" s="14" t="s">
        <v>63</v>
      </c>
      <c r="L15839" s="14" t="s">
        <v>91</v>
      </c>
      <c r="O15839">
        <v>15255</v>
      </c>
      <c r="P15839">
        <v>358</v>
      </c>
      <c r="Q15839" t="str">
        <f>_xlfn.CONCAT(Clientes__2[[#This Row],[Nombre]], " ",Clientes__2[[#This Row],[Nombres2]], " ",Clientes__2[[#This Row],[Apellido]],)</f>
        <v>Orlando A Dominguez</v>
      </c>
      <c r="R15839" s="15">
        <v>28645</v>
      </c>
      <c r="S15839" s="14" t="s">
        <v>42</v>
      </c>
      <c r="T15839" s="14" t="s">
        <v>42</v>
      </c>
      <c r="U15839">
        <v>40000</v>
      </c>
      <c r="V15839">
        <v>0</v>
      </c>
      <c r="W15839" s="14" t="s">
        <v>67</v>
      </c>
      <c r="X15839" s="14" t="s">
        <v>54</v>
      </c>
    </row>
    <row r="15840" spans="1:24" x14ac:dyDescent="0.2">
      <c r="A15840">
        <v>21541</v>
      </c>
      <c r="B15840">
        <v>265</v>
      </c>
      <c r="C15840" s="14" t="s">
        <v>390</v>
      </c>
      <c r="D15840" s="14"/>
      <c r="E15840" s="14" t="s">
        <v>363</v>
      </c>
      <c r="F15840" s="15">
        <v>18348</v>
      </c>
      <c r="G15840" s="14" t="s">
        <v>42</v>
      </c>
      <c r="H15840" s="14" t="s">
        <v>115</v>
      </c>
      <c r="I15840">
        <v>160000</v>
      </c>
      <c r="J15840">
        <v>2</v>
      </c>
      <c r="K15840" s="14" t="s">
        <v>63</v>
      </c>
      <c r="L15840" s="14" t="s">
        <v>66</v>
      </c>
      <c r="O15840">
        <v>27559</v>
      </c>
      <c r="P15840">
        <v>641</v>
      </c>
      <c r="Q15840" t="str">
        <f>_xlfn.CONCAT(Clientes__2[[#This Row],[Nombre]], " ",Clientes__2[[#This Row],[Nombres2]], " ",Clientes__2[[#This Row],[Apellido]],)</f>
        <v>Daisy  Gutierrez</v>
      </c>
      <c r="R15840" s="15">
        <v>21972</v>
      </c>
      <c r="S15840" s="14" t="s">
        <v>42</v>
      </c>
      <c r="T15840" s="14" t="s">
        <v>115</v>
      </c>
      <c r="U15840">
        <v>60000</v>
      </c>
      <c r="V15840">
        <v>1</v>
      </c>
      <c r="W15840" s="14" t="s">
        <v>63</v>
      </c>
      <c r="X15840" s="14" t="s">
        <v>54</v>
      </c>
    </row>
    <row r="15841" spans="1:24" x14ac:dyDescent="0.2">
      <c r="A15841">
        <v>26667</v>
      </c>
      <c r="B15841">
        <v>36</v>
      </c>
      <c r="C15841" s="14" t="s">
        <v>381</v>
      </c>
      <c r="D15841" s="14"/>
      <c r="E15841" s="14" t="s">
        <v>485</v>
      </c>
      <c r="F15841" s="15">
        <v>25526</v>
      </c>
      <c r="G15841" s="14" t="s">
        <v>43</v>
      </c>
      <c r="H15841" s="14" t="s">
        <v>115</v>
      </c>
      <c r="I15841">
        <v>120000</v>
      </c>
      <c r="J15841">
        <v>1</v>
      </c>
      <c r="K15841" s="14" t="s">
        <v>70</v>
      </c>
      <c r="L15841" s="14" t="s">
        <v>66</v>
      </c>
      <c r="O15841">
        <v>12869</v>
      </c>
      <c r="P15841">
        <v>191</v>
      </c>
      <c r="Q15841" t="str">
        <f>_xlfn.CONCAT(Clientes__2[[#This Row],[Nombre]], " ",Clientes__2[[#This Row],[Nombres2]], " ",Clientes__2[[#This Row],[Apellido]],)</f>
        <v>Jillian  Patel</v>
      </c>
      <c r="R15841" s="15">
        <v>27844</v>
      </c>
      <c r="S15841" s="14" t="s">
        <v>42</v>
      </c>
      <c r="T15841" s="14" t="s">
        <v>115</v>
      </c>
      <c r="U15841">
        <v>20000</v>
      </c>
      <c r="V15841">
        <v>0</v>
      </c>
      <c r="W15841" s="14" t="s">
        <v>67</v>
      </c>
      <c r="X15841" s="14" t="s">
        <v>60</v>
      </c>
    </row>
    <row r="15842" spans="1:24" x14ac:dyDescent="0.2">
      <c r="A15842">
        <v>18515</v>
      </c>
      <c r="B15842">
        <v>545</v>
      </c>
      <c r="C15842" s="14" t="s">
        <v>488</v>
      </c>
      <c r="D15842" s="14"/>
      <c r="E15842" s="14" t="s">
        <v>297</v>
      </c>
      <c r="F15842" s="15">
        <v>20644</v>
      </c>
      <c r="G15842" s="14" t="s">
        <v>42</v>
      </c>
      <c r="H15842" s="14" t="s">
        <v>115</v>
      </c>
      <c r="I15842">
        <v>70000</v>
      </c>
      <c r="J15842">
        <v>3</v>
      </c>
      <c r="K15842" s="14" t="s">
        <v>63</v>
      </c>
      <c r="L15842" s="14" t="s">
        <v>84</v>
      </c>
      <c r="O15842">
        <v>22975</v>
      </c>
      <c r="P15842">
        <v>53</v>
      </c>
      <c r="Q15842" t="str">
        <f>_xlfn.CONCAT(Clientes__2[[#This Row],[Nombre]], " ",Clientes__2[[#This Row],[Nombres2]], " ",Clientes__2[[#This Row],[Apellido]],)</f>
        <v>Gabrielle  Patterson</v>
      </c>
      <c r="R15842" s="15">
        <v>28745</v>
      </c>
      <c r="S15842" s="14" t="s">
        <v>43</v>
      </c>
      <c r="T15842" s="14" t="s">
        <v>115</v>
      </c>
      <c r="U15842">
        <v>30000</v>
      </c>
      <c r="V15842">
        <v>0</v>
      </c>
      <c r="W15842" s="14" t="s">
        <v>81</v>
      </c>
      <c r="X15842" s="14" t="s">
        <v>91</v>
      </c>
    </row>
    <row r="15843" spans="1:24" x14ac:dyDescent="0.2">
      <c r="A15843">
        <v>29477</v>
      </c>
      <c r="B15843">
        <v>253</v>
      </c>
      <c r="C15843" s="14" t="s">
        <v>362</v>
      </c>
      <c r="D15843" s="14" t="s">
        <v>349</v>
      </c>
      <c r="E15843" s="14" t="s">
        <v>104</v>
      </c>
      <c r="F15843" s="15">
        <v>21737</v>
      </c>
      <c r="G15843" s="14" t="s">
        <v>42</v>
      </c>
      <c r="H15843" s="14" t="s">
        <v>42</v>
      </c>
      <c r="I15843">
        <v>20000</v>
      </c>
      <c r="J15843">
        <v>2</v>
      </c>
      <c r="K15843" s="14" t="s">
        <v>63</v>
      </c>
      <c r="L15843" s="14" t="s">
        <v>60</v>
      </c>
      <c r="O15843">
        <v>14781</v>
      </c>
      <c r="P15843">
        <v>161</v>
      </c>
      <c r="Q15843" t="str">
        <f>_xlfn.CONCAT(Clientes__2[[#This Row],[Nombre]], " ",Clientes__2[[#This Row],[Nombres2]], " ",Clientes__2[[#This Row],[Apellido]],)</f>
        <v>Neil N Ruiz</v>
      </c>
      <c r="R15843" s="15">
        <v>24596</v>
      </c>
      <c r="S15843" s="14" t="s">
        <v>43</v>
      </c>
      <c r="T15843" s="14" t="s">
        <v>42</v>
      </c>
      <c r="U15843">
        <v>20000</v>
      </c>
      <c r="V15843">
        <v>1</v>
      </c>
      <c r="W15843" s="14" t="s">
        <v>63</v>
      </c>
      <c r="X15843" s="14" t="s">
        <v>60</v>
      </c>
    </row>
    <row r="15844" spans="1:24" x14ac:dyDescent="0.2">
      <c r="A15844">
        <v>12830</v>
      </c>
      <c r="B15844">
        <v>223</v>
      </c>
      <c r="C15844" s="14" t="s">
        <v>470</v>
      </c>
      <c r="D15844" s="14"/>
      <c r="E15844" s="14" t="s">
        <v>228</v>
      </c>
      <c r="F15844" s="15">
        <v>23735</v>
      </c>
      <c r="G15844" s="14" t="s">
        <v>43</v>
      </c>
      <c r="H15844" s="14" t="s">
        <v>42</v>
      </c>
      <c r="I15844">
        <v>20000</v>
      </c>
      <c r="J15844">
        <v>3</v>
      </c>
      <c r="K15844" s="14" t="s">
        <v>67</v>
      </c>
      <c r="L15844" s="14" t="s">
        <v>60</v>
      </c>
      <c r="O15844">
        <v>12573</v>
      </c>
      <c r="P15844">
        <v>6</v>
      </c>
      <c r="Q15844" t="str">
        <f>_xlfn.CONCAT(Clientes__2[[#This Row],[Nombre]], " ",Clientes__2[[#This Row],[Nombres2]], " ",Clientes__2[[#This Row],[Apellido]],)</f>
        <v>Russell  Raje</v>
      </c>
      <c r="R15844" s="15">
        <v>29274</v>
      </c>
      <c r="S15844" s="14" t="s">
        <v>43</v>
      </c>
      <c r="T15844" s="14" t="s">
        <v>42</v>
      </c>
      <c r="U15844">
        <v>10000</v>
      </c>
      <c r="V15844">
        <v>0</v>
      </c>
      <c r="W15844" s="14" t="s">
        <v>63</v>
      </c>
      <c r="X15844" s="14" t="s">
        <v>60</v>
      </c>
    </row>
    <row r="15845" spans="1:24" x14ac:dyDescent="0.2">
      <c r="A15845">
        <v>21656</v>
      </c>
      <c r="B15845">
        <v>69</v>
      </c>
      <c r="C15845" s="14" t="s">
        <v>480</v>
      </c>
      <c r="D15845" s="14" t="s">
        <v>124</v>
      </c>
      <c r="E15845" s="14" t="s">
        <v>373</v>
      </c>
      <c r="F15845" s="15">
        <v>23186</v>
      </c>
      <c r="G15845" s="14" t="s">
        <v>42</v>
      </c>
      <c r="H15845" s="14" t="s">
        <v>115</v>
      </c>
      <c r="I15845">
        <v>70000</v>
      </c>
      <c r="J15845">
        <v>4</v>
      </c>
      <c r="K15845" s="14" t="s">
        <v>55</v>
      </c>
      <c r="L15845" s="14" t="s">
        <v>84</v>
      </c>
      <c r="O15845">
        <v>19817</v>
      </c>
      <c r="P15845">
        <v>51</v>
      </c>
      <c r="Q15845" t="str">
        <f>_xlfn.CONCAT(Clientes__2[[#This Row],[Nombre]], " ",Clientes__2[[#This Row],[Nombres2]], " ",Clientes__2[[#This Row],[Apellido]],)</f>
        <v>Hannah J Hayes</v>
      </c>
      <c r="R15845" s="15">
        <v>20675</v>
      </c>
      <c r="S15845" s="14" t="s">
        <v>43</v>
      </c>
      <c r="T15845" s="14" t="s">
        <v>115</v>
      </c>
      <c r="U15845">
        <v>60000</v>
      </c>
      <c r="V15845">
        <v>2</v>
      </c>
      <c r="W15845" s="14" t="s">
        <v>67</v>
      </c>
      <c r="X15845" s="14" t="s">
        <v>84</v>
      </c>
    </row>
    <row r="15846" spans="1:24" x14ac:dyDescent="0.2">
      <c r="A15846">
        <v>14202</v>
      </c>
      <c r="B15846">
        <v>174</v>
      </c>
      <c r="C15846" s="14" t="s">
        <v>392</v>
      </c>
      <c r="D15846" s="14"/>
      <c r="E15846" s="14" t="s">
        <v>433</v>
      </c>
      <c r="F15846" s="15">
        <v>17733</v>
      </c>
      <c r="G15846" s="14" t="s">
        <v>43</v>
      </c>
      <c r="H15846" s="14" t="s">
        <v>42</v>
      </c>
      <c r="I15846">
        <v>90000</v>
      </c>
      <c r="J15846">
        <v>4</v>
      </c>
      <c r="K15846" s="14" t="s">
        <v>81</v>
      </c>
      <c r="L15846" s="14" t="s">
        <v>54</v>
      </c>
      <c r="O15846">
        <v>26793</v>
      </c>
      <c r="P15846">
        <v>374</v>
      </c>
      <c r="Q15846" t="str">
        <f>_xlfn.CONCAT(Clientes__2[[#This Row],[Nombre]], " ",Clientes__2[[#This Row],[Nombres2]], " ",Clientes__2[[#This Row],[Apellido]],)</f>
        <v>Clayton  Zeng</v>
      </c>
      <c r="R15846" s="15">
        <v>28202</v>
      </c>
      <c r="S15846" s="14" t="s">
        <v>43</v>
      </c>
      <c r="T15846" s="14" t="s">
        <v>42</v>
      </c>
      <c r="U15846">
        <v>40000</v>
      </c>
      <c r="V15846">
        <v>0</v>
      </c>
      <c r="W15846" s="14" t="s">
        <v>67</v>
      </c>
      <c r="X15846" s="14" t="s">
        <v>54</v>
      </c>
    </row>
    <row r="15847" spans="1:24" x14ac:dyDescent="0.2">
      <c r="A15847">
        <v>20317</v>
      </c>
      <c r="B15847">
        <v>4</v>
      </c>
      <c r="C15847" s="14" t="s">
        <v>502</v>
      </c>
      <c r="D15847" s="14" t="s">
        <v>120</v>
      </c>
      <c r="E15847" s="14" t="s">
        <v>142</v>
      </c>
      <c r="F15847" s="15">
        <v>16944</v>
      </c>
      <c r="G15847" s="14" t="s">
        <v>42</v>
      </c>
      <c r="H15847" s="14" t="s">
        <v>42</v>
      </c>
      <c r="I15847">
        <v>20000</v>
      </c>
      <c r="J15847">
        <v>4</v>
      </c>
      <c r="K15847" s="14" t="s">
        <v>67</v>
      </c>
      <c r="L15847" s="14" t="s">
        <v>54</v>
      </c>
      <c r="O15847">
        <v>29275</v>
      </c>
      <c r="P15847">
        <v>372</v>
      </c>
      <c r="Q15847" t="str">
        <f>_xlfn.CONCAT(Clientes__2[[#This Row],[Nombre]], " ",Clientes__2[[#This Row],[Nombres2]], " ",Clientes__2[[#This Row],[Apellido]],)</f>
        <v>Alex K Green</v>
      </c>
      <c r="R15847" s="15">
        <v>19494</v>
      </c>
      <c r="S15847" s="14" t="s">
        <v>43</v>
      </c>
      <c r="T15847" s="14" t="s">
        <v>115</v>
      </c>
      <c r="U15847">
        <v>70000</v>
      </c>
      <c r="V15847">
        <v>3</v>
      </c>
      <c r="W15847" s="14" t="s">
        <v>70</v>
      </c>
      <c r="X15847" s="14" t="s">
        <v>66</v>
      </c>
    </row>
    <row r="15848" spans="1:24" x14ac:dyDescent="0.2">
      <c r="A15848">
        <v>15905</v>
      </c>
      <c r="B15848">
        <v>52</v>
      </c>
      <c r="C15848" s="14" t="s">
        <v>90</v>
      </c>
      <c r="D15848" s="14"/>
      <c r="E15848" s="14" t="s">
        <v>90</v>
      </c>
      <c r="F15848" s="15">
        <v>18736</v>
      </c>
      <c r="G15848" s="14" t="s">
        <v>43</v>
      </c>
      <c r="H15848" s="14" t="s">
        <v>115</v>
      </c>
      <c r="I15848">
        <v>70000</v>
      </c>
      <c r="J15848">
        <v>2</v>
      </c>
      <c r="K15848" s="14" t="s">
        <v>67</v>
      </c>
      <c r="L15848" s="14" t="s">
        <v>84</v>
      </c>
      <c r="O15848">
        <v>21290</v>
      </c>
      <c r="P15848">
        <v>542</v>
      </c>
      <c r="Q15848" t="str">
        <f>_xlfn.CONCAT(Clientes__2[[#This Row],[Nombre]], " ",Clientes__2[[#This Row],[Nombres2]], " ",Clientes__2[[#This Row],[Apellido]],)</f>
        <v>Taylor  Taylor</v>
      </c>
      <c r="R15848" s="15">
        <v>22816</v>
      </c>
      <c r="S15848" s="14" t="s">
        <v>43</v>
      </c>
      <c r="T15848" s="14" t="s">
        <v>42</v>
      </c>
      <c r="U15848">
        <v>100000</v>
      </c>
      <c r="V15848">
        <v>1</v>
      </c>
      <c r="W15848" s="14" t="s">
        <v>63</v>
      </c>
      <c r="X15848" s="14" t="s">
        <v>84</v>
      </c>
    </row>
    <row r="15849" spans="1:24" x14ac:dyDescent="0.2">
      <c r="A15849">
        <v>28500</v>
      </c>
      <c r="B15849">
        <v>153</v>
      </c>
      <c r="C15849" s="14" t="s">
        <v>163</v>
      </c>
      <c r="D15849" s="14" t="s">
        <v>116</v>
      </c>
      <c r="E15849" s="14" t="s">
        <v>106</v>
      </c>
      <c r="F15849" s="15">
        <v>21870</v>
      </c>
      <c r="G15849" s="14" t="s">
        <v>43</v>
      </c>
      <c r="H15849" s="14" t="s">
        <v>42</v>
      </c>
      <c r="I15849">
        <v>20000</v>
      </c>
      <c r="J15849">
        <v>2</v>
      </c>
      <c r="K15849" s="14" t="s">
        <v>63</v>
      </c>
      <c r="L15849" s="14" t="s">
        <v>60</v>
      </c>
      <c r="O15849">
        <v>21761</v>
      </c>
      <c r="P15849">
        <v>374</v>
      </c>
      <c r="Q15849" t="str">
        <f>_xlfn.CONCAT(Clientes__2[[#This Row],[Nombre]], " ",Clientes__2[[#This Row],[Nombres2]], " ",Clientes__2[[#This Row],[Apellido]],)</f>
        <v>Jermaine A Gonzalez</v>
      </c>
      <c r="R15849" s="15">
        <v>16300</v>
      </c>
      <c r="S15849" s="14" t="s">
        <v>43</v>
      </c>
      <c r="T15849" s="14" t="s">
        <v>115</v>
      </c>
      <c r="U15849">
        <v>70000</v>
      </c>
      <c r="V15849">
        <v>4</v>
      </c>
      <c r="W15849" s="14" t="s">
        <v>55</v>
      </c>
      <c r="X15849" s="14" t="s">
        <v>66</v>
      </c>
    </row>
    <row r="15850" spans="1:24" x14ac:dyDescent="0.2">
      <c r="A15850">
        <v>14691</v>
      </c>
      <c r="B15850">
        <v>186</v>
      </c>
      <c r="C15850" s="14" t="s">
        <v>570</v>
      </c>
      <c r="D15850" s="14"/>
      <c r="E15850" s="14" t="s">
        <v>194</v>
      </c>
      <c r="F15850" s="15">
        <v>29172</v>
      </c>
      <c r="G15850" s="14" t="s">
        <v>42</v>
      </c>
      <c r="H15850" s="14" t="s">
        <v>42</v>
      </c>
      <c r="I15850">
        <v>30000</v>
      </c>
      <c r="J15850">
        <v>0</v>
      </c>
      <c r="K15850" s="14" t="s">
        <v>63</v>
      </c>
      <c r="L15850" s="14" t="s">
        <v>91</v>
      </c>
      <c r="O15850">
        <v>11305</v>
      </c>
      <c r="P15850">
        <v>307</v>
      </c>
      <c r="Q15850" t="str">
        <f>_xlfn.CONCAT(Clientes__2[[#This Row],[Nombre]], " ",Clientes__2[[#This Row],[Nombres2]], " ",Clientes__2[[#This Row],[Apellido]],)</f>
        <v>Derrick  Torres</v>
      </c>
      <c r="R15850" s="15">
        <v>22086</v>
      </c>
      <c r="S15850" s="14" t="s">
        <v>42</v>
      </c>
      <c r="T15850" s="14" t="s">
        <v>42</v>
      </c>
      <c r="U15850">
        <v>110000</v>
      </c>
      <c r="V15850">
        <v>3</v>
      </c>
      <c r="W15850" s="14" t="s">
        <v>63</v>
      </c>
      <c r="X15850" s="14" t="s">
        <v>84</v>
      </c>
    </row>
    <row r="15851" spans="1:24" x14ac:dyDescent="0.2">
      <c r="A15851">
        <v>17416</v>
      </c>
      <c r="B15851">
        <v>299</v>
      </c>
      <c r="C15851" s="14" t="s">
        <v>817</v>
      </c>
      <c r="D15851" s="14" t="s">
        <v>260</v>
      </c>
      <c r="E15851" s="14" t="s">
        <v>65</v>
      </c>
      <c r="F15851" s="15">
        <v>23149</v>
      </c>
      <c r="G15851" s="14" t="s">
        <v>42</v>
      </c>
      <c r="H15851" s="14" t="s">
        <v>42</v>
      </c>
      <c r="I15851">
        <v>100000</v>
      </c>
      <c r="J15851">
        <v>0</v>
      </c>
      <c r="K15851" s="14" t="s">
        <v>63</v>
      </c>
      <c r="L15851" s="14" t="s">
        <v>84</v>
      </c>
      <c r="O15851">
        <v>17403</v>
      </c>
      <c r="P15851">
        <v>55</v>
      </c>
      <c r="Q15851" t="str">
        <f>_xlfn.CONCAT(Clientes__2[[#This Row],[Nombre]], " ",Clientes__2[[#This Row],[Nombres2]], " ",Clientes__2[[#This Row],[Apellido]],)</f>
        <v>Raymond H Suri</v>
      </c>
      <c r="R15851" s="15">
        <v>20732</v>
      </c>
      <c r="S15851" s="14" t="s">
        <v>43</v>
      </c>
      <c r="T15851" s="14" t="s">
        <v>42</v>
      </c>
      <c r="U15851">
        <v>80000</v>
      </c>
      <c r="V15851">
        <v>3</v>
      </c>
      <c r="W15851" s="14" t="s">
        <v>63</v>
      </c>
      <c r="X15851" s="14" t="s">
        <v>84</v>
      </c>
    </row>
    <row r="15852" spans="1:24" x14ac:dyDescent="0.2">
      <c r="A15852">
        <v>24953</v>
      </c>
      <c r="B15852">
        <v>637</v>
      </c>
      <c r="C15852" s="14" t="s">
        <v>531</v>
      </c>
      <c r="D15852" s="14" t="s">
        <v>44</v>
      </c>
      <c r="E15852" s="14" t="s">
        <v>142</v>
      </c>
      <c r="F15852" s="15">
        <v>16352</v>
      </c>
      <c r="G15852" s="14" t="s">
        <v>42</v>
      </c>
      <c r="H15852" s="14" t="s">
        <v>42</v>
      </c>
      <c r="I15852">
        <v>30000</v>
      </c>
      <c r="J15852">
        <v>5</v>
      </c>
      <c r="K15852" s="14" t="s">
        <v>81</v>
      </c>
      <c r="L15852" s="14" t="s">
        <v>91</v>
      </c>
      <c r="O15852">
        <v>20712</v>
      </c>
      <c r="P15852">
        <v>253</v>
      </c>
      <c r="Q15852" t="str">
        <f>_xlfn.CONCAT(Clientes__2[[#This Row],[Nombre]], " ",Clientes__2[[#This Row],[Nombres2]], " ",Clientes__2[[#This Row],[Apellido]],)</f>
        <v>Aaron R Green</v>
      </c>
      <c r="R15852" s="15">
        <v>27231</v>
      </c>
      <c r="S15852" s="14" t="s">
        <v>42</v>
      </c>
      <c r="T15852" s="14" t="s">
        <v>42</v>
      </c>
      <c r="U15852">
        <v>40000</v>
      </c>
      <c r="V15852">
        <v>1</v>
      </c>
      <c r="W15852" s="14" t="s">
        <v>55</v>
      </c>
      <c r="X15852" s="14" t="s">
        <v>54</v>
      </c>
    </row>
    <row r="15853" spans="1:24" x14ac:dyDescent="0.2">
      <c r="A15853">
        <v>16889</v>
      </c>
      <c r="B15853">
        <v>374</v>
      </c>
      <c r="C15853" s="14" t="s">
        <v>400</v>
      </c>
      <c r="D15853" s="14" t="s">
        <v>44</v>
      </c>
      <c r="E15853" s="14" t="s">
        <v>93</v>
      </c>
      <c r="F15853" s="15">
        <v>19973</v>
      </c>
      <c r="G15853" s="14" t="s">
        <v>43</v>
      </c>
      <c r="H15853" s="14" t="s">
        <v>42</v>
      </c>
      <c r="I15853">
        <v>60000</v>
      </c>
      <c r="J15853">
        <v>3</v>
      </c>
      <c r="K15853" s="14" t="s">
        <v>81</v>
      </c>
      <c r="L15853" s="14" t="s">
        <v>54</v>
      </c>
      <c r="O15853">
        <v>24176</v>
      </c>
      <c r="P15853">
        <v>22</v>
      </c>
      <c r="Q15853" t="str">
        <f>_xlfn.CONCAT(Clientes__2[[#This Row],[Nombre]], " ",Clientes__2[[#This Row],[Nombres2]], " ",Clientes__2[[#This Row],[Apellido]],)</f>
        <v>Daniel R Rodriguez</v>
      </c>
      <c r="R15853" s="15">
        <v>28600</v>
      </c>
      <c r="S15853" s="14" t="s">
        <v>42</v>
      </c>
      <c r="T15853" s="14" t="s">
        <v>115</v>
      </c>
      <c r="U15853">
        <v>20000</v>
      </c>
      <c r="V15853">
        <v>0</v>
      </c>
      <c r="W15853" s="14" t="s">
        <v>55</v>
      </c>
      <c r="X15853" s="14" t="s">
        <v>91</v>
      </c>
    </row>
    <row r="15854" spans="1:24" x14ac:dyDescent="0.2">
      <c r="A15854">
        <v>13840</v>
      </c>
      <c r="B15854">
        <v>191</v>
      </c>
      <c r="C15854" s="14" t="s">
        <v>936</v>
      </c>
      <c r="D15854" s="14"/>
      <c r="E15854" s="14" t="s">
        <v>638</v>
      </c>
      <c r="F15854" s="15">
        <v>27122</v>
      </c>
      <c r="G15854" s="14" t="s">
        <v>42</v>
      </c>
      <c r="H15854" s="14" t="s">
        <v>42</v>
      </c>
      <c r="I15854">
        <v>10000</v>
      </c>
      <c r="J15854">
        <v>0</v>
      </c>
      <c r="K15854" s="14" t="s">
        <v>81</v>
      </c>
      <c r="L15854" s="14" t="s">
        <v>60</v>
      </c>
      <c r="O15854">
        <v>23425</v>
      </c>
      <c r="P15854">
        <v>20</v>
      </c>
      <c r="Q15854" t="str">
        <f>_xlfn.CONCAT(Clientes__2[[#This Row],[Nombre]], " ",Clientes__2[[#This Row],[Nombres2]], " ",Clientes__2[[#This Row],[Apellido]],)</f>
        <v>Tommy  Pal</v>
      </c>
      <c r="R15854" s="15">
        <v>24390</v>
      </c>
      <c r="S15854" s="14" t="s">
        <v>42</v>
      </c>
      <c r="T15854" s="14" t="s">
        <v>115</v>
      </c>
      <c r="U15854">
        <v>80000</v>
      </c>
      <c r="V15854">
        <v>5</v>
      </c>
      <c r="W15854" s="14" t="s">
        <v>70</v>
      </c>
      <c r="X15854" s="14" t="s">
        <v>66</v>
      </c>
    </row>
    <row r="15855" spans="1:24" x14ac:dyDescent="0.2">
      <c r="A15855">
        <v>15294</v>
      </c>
      <c r="B15855">
        <v>635</v>
      </c>
      <c r="C15855" s="14" t="s">
        <v>442</v>
      </c>
      <c r="D15855" s="14"/>
      <c r="E15855" s="14" t="s">
        <v>468</v>
      </c>
      <c r="F15855" s="15">
        <v>26154</v>
      </c>
      <c r="G15855" s="14" t="s">
        <v>42</v>
      </c>
      <c r="H15855" s="14" t="s">
        <v>42</v>
      </c>
      <c r="I15855">
        <v>60000</v>
      </c>
      <c r="J15855">
        <v>1</v>
      </c>
      <c r="K15855" s="14" t="s">
        <v>70</v>
      </c>
      <c r="L15855" s="14" t="s">
        <v>54</v>
      </c>
      <c r="O15855">
        <v>28916</v>
      </c>
      <c r="P15855">
        <v>253</v>
      </c>
      <c r="Q15855" t="str">
        <f>_xlfn.CONCAT(Clientes__2[[#This Row],[Nombre]], " ",Clientes__2[[#This Row],[Nombres2]], " ",Clientes__2[[#This Row],[Apellido]],)</f>
        <v>Michael  Robinson</v>
      </c>
      <c r="R15855" s="15">
        <v>18126</v>
      </c>
      <c r="S15855" s="14" t="s">
        <v>42</v>
      </c>
      <c r="T15855" s="14" t="s">
        <v>115</v>
      </c>
      <c r="U15855">
        <v>160000</v>
      </c>
      <c r="V15855">
        <v>3</v>
      </c>
      <c r="W15855" s="14" t="s">
        <v>63</v>
      </c>
      <c r="X15855" s="14" t="s">
        <v>66</v>
      </c>
    </row>
    <row r="15856" spans="1:24" x14ac:dyDescent="0.2">
      <c r="A15856">
        <v>11722</v>
      </c>
      <c r="B15856">
        <v>609</v>
      </c>
      <c r="C15856" s="14" t="s">
        <v>317</v>
      </c>
      <c r="D15856" s="14" t="s">
        <v>43</v>
      </c>
      <c r="E15856" s="14" t="s">
        <v>398</v>
      </c>
      <c r="F15856" s="15">
        <v>22099</v>
      </c>
      <c r="G15856" s="14" t="s">
        <v>42</v>
      </c>
      <c r="H15856" s="14" t="s">
        <v>42</v>
      </c>
      <c r="I15856">
        <v>60000</v>
      </c>
      <c r="J15856">
        <v>1</v>
      </c>
      <c r="K15856" s="14" t="s">
        <v>63</v>
      </c>
      <c r="L15856" s="14" t="s">
        <v>54</v>
      </c>
      <c r="O15856">
        <v>23656</v>
      </c>
      <c r="P15856">
        <v>39</v>
      </c>
      <c r="Q15856" t="str">
        <f>_xlfn.CONCAT(Clientes__2[[#This Row],[Nombre]], " ",Clientes__2[[#This Row],[Nombres2]], " ",Clientes__2[[#This Row],[Apellido]],)</f>
        <v>Julian S Hughes</v>
      </c>
      <c r="R15856" s="15">
        <v>26464</v>
      </c>
      <c r="S15856" s="14" t="s">
        <v>43</v>
      </c>
      <c r="T15856" s="14" t="s">
        <v>115</v>
      </c>
      <c r="U15856">
        <v>90000</v>
      </c>
      <c r="V15856">
        <v>0</v>
      </c>
      <c r="W15856" s="14" t="s">
        <v>55</v>
      </c>
      <c r="X15856" s="14" t="s">
        <v>84</v>
      </c>
    </row>
    <row r="15857" spans="1:24" x14ac:dyDescent="0.2">
      <c r="A15857">
        <v>13148</v>
      </c>
      <c r="B15857">
        <v>71</v>
      </c>
      <c r="C15857" s="14" t="s">
        <v>568</v>
      </c>
      <c r="D15857" s="14" t="s">
        <v>123</v>
      </c>
      <c r="E15857" s="14" t="s">
        <v>511</v>
      </c>
      <c r="F15857" s="15">
        <v>29312</v>
      </c>
      <c r="G15857" s="14" t="s">
        <v>42</v>
      </c>
      <c r="H15857" s="14" t="s">
        <v>42</v>
      </c>
      <c r="I15857">
        <v>30000</v>
      </c>
      <c r="J15857">
        <v>0</v>
      </c>
      <c r="K15857" s="14" t="s">
        <v>67</v>
      </c>
      <c r="L15857" s="14" t="s">
        <v>54</v>
      </c>
      <c r="O15857">
        <v>15137</v>
      </c>
      <c r="P15857">
        <v>18</v>
      </c>
      <c r="Q15857" t="str">
        <f>_xlfn.CONCAT(Clientes__2[[#This Row],[Nombre]], " ",Clientes__2[[#This Row],[Nombres2]], " ",Clientes__2[[#This Row],[Apellido]],)</f>
        <v>Tyler E Anderson</v>
      </c>
      <c r="R15857" s="15">
        <v>26524</v>
      </c>
      <c r="S15857" s="14" t="s">
        <v>42</v>
      </c>
      <c r="T15857" s="14" t="s">
        <v>42</v>
      </c>
      <c r="U15857">
        <v>100000</v>
      </c>
      <c r="V15857">
        <v>0</v>
      </c>
      <c r="W15857" s="14" t="s">
        <v>67</v>
      </c>
      <c r="X15857" s="14" t="s">
        <v>66</v>
      </c>
    </row>
    <row r="15858" spans="1:24" x14ac:dyDescent="0.2">
      <c r="A15858">
        <v>11610</v>
      </c>
      <c r="B15858">
        <v>269</v>
      </c>
      <c r="C15858" s="14" t="s">
        <v>575</v>
      </c>
      <c r="D15858" s="14"/>
      <c r="E15858" s="14" t="s">
        <v>319</v>
      </c>
      <c r="F15858" s="15">
        <v>27507</v>
      </c>
      <c r="G15858" s="14" t="s">
        <v>43</v>
      </c>
      <c r="H15858" s="14" t="s">
        <v>42</v>
      </c>
      <c r="I15858">
        <v>30000</v>
      </c>
      <c r="J15858">
        <v>0</v>
      </c>
      <c r="K15858" s="14" t="s">
        <v>63</v>
      </c>
      <c r="L15858" s="14" t="s">
        <v>91</v>
      </c>
      <c r="O15858">
        <v>25195</v>
      </c>
      <c r="P15858">
        <v>311</v>
      </c>
      <c r="Q15858" t="str">
        <f>_xlfn.CONCAT(Clientes__2[[#This Row],[Nombre]], " ",Clientes__2[[#This Row],[Nombres2]], " ",Clientes__2[[#This Row],[Apellido]],)</f>
        <v>Blake  Collins</v>
      </c>
      <c r="R15858" s="15">
        <v>20017</v>
      </c>
      <c r="S15858" s="14" t="s">
        <v>43</v>
      </c>
      <c r="T15858" s="14" t="s">
        <v>115</v>
      </c>
      <c r="U15858">
        <v>70000</v>
      </c>
      <c r="V15858">
        <v>3</v>
      </c>
      <c r="W15858" s="14" t="s">
        <v>81</v>
      </c>
      <c r="X15858" s="14" t="s">
        <v>54</v>
      </c>
    </row>
    <row r="15859" spans="1:24" x14ac:dyDescent="0.2">
      <c r="A15859">
        <v>19555</v>
      </c>
      <c r="B15859">
        <v>34</v>
      </c>
      <c r="C15859" s="14" t="s">
        <v>722</v>
      </c>
      <c r="D15859" s="14" t="s">
        <v>44</v>
      </c>
      <c r="E15859" s="14" t="s">
        <v>309</v>
      </c>
      <c r="F15859" s="15">
        <v>25224</v>
      </c>
      <c r="G15859" s="14" t="s">
        <v>42</v>
      </c>
      <c r="H15859" s="14" t="s">
        <v>42</v>
      </c>
      <c r="I15859">
        <v>90000</v>
      </c>
      <c r="J15859">
        <v>1</v>
      </c>
      <c r="K15859" s="14" t="s">
        <v>70</v>
      </c>
      <c r="L15859" s="14" t="s">
        <v>66</v>
      </c>
      <c r="O15859">
        <v>22007</v>
      </c>
      <c r="P15859">
        <v>618</v>
      </c>
      <c r="Q15859" t="str">
        <f>_xlfn.CONCAT(Clientes__2[[#This Row],[Nombre]], " ",Clientes__2[[#This Row],[Nombres2]], " ",Clientes__2[[#This Row],[Apellido]],)</f>
        <v>Alejandro R Liu</v>
      </c>
      <c r="R15859" s="15">
        <v>28016</v>
      </c>
      <c r="S15859" s="14" t="s">
        <v>43</v>
      </c>
      <c r="T15859" s="14" t="s">
        <v>115</v>
      </c>
      <c r="U15859">
        <v>30000</v>
      </c>
      <c r="V15859">
        <v>0</v>
      </c>
      <c r="W15859" s="14" t="s">
        <v>67</v>
      </c>
      <c r="X15859" s="14" t="s">
        <v>54</v>
      </c>
    </row>
    <row r="15860" spans="1:24" x14ac:dyDescent="0.2">
      <c r="A15860">
        <v>15625</v>
      </c>
      <c r="B15860">
        <v>142</v>
      </c>
      <c r="C15860" s="14" t="s">
        <v>671</v>
      </c>
      <c r="D15860" s="14"/>
      <c r="E15860" s="14" t="s">
        <v>146</v>
      </c>
      <c r="F15860" s="15">
        <v>26589</v>
      </c>
      <c r="G15860" s="14" t="s">
        <v>42</v>
      </c>
      <c r="H15860" s="14" t="s">
        <v>42</v>
      </c>
      <c r="I15860">
        <v>40000</v>
      </c>
      <c r="J15860">
        <v>1</v>
      </c>
      <c r="K15860" s="14" t="s">
        <v>63</v>
      </c>
      <c r="L15860" s="14" t="s">
        <v>91</v>
      </c>
      <c r="O15860">
        <v>21223</v>
      </c>
      <c r="P15860">
        <v>14</v>
      </c>
      <c r="Q15860" t="str">
        <f>_xlfn.CONCAT(Clientes__2[[#This Row],[Nombre]], " ",Clientes__2[[#This Row],[Nombres2]], " ",Clientes__2[[#This Row],[Apellido]],)</f>
        <v>Clinton  Alvarez</v>
      </c>
      <c r="R15860" s="15">
        <v>22548</v>
      </c>
      <c r="S15860" s="14" t="s">
        <v>43</v>
      </c>
      <c r="T15860" s="14" t="s">
        <v>115</v>
      </c>
      <c r="U15860">
        <v>70000</v>
      </c>
      <c r="V15860">
        <v>5</v>
      </c>
      <c r="W15860" s="14" t="s">
        <v>63</v>
      </c>
      <c r="X15860" s="14" t="s">
        <v>54</v>
      </c>
    </row>
    <row r="15861" spans="1:24" x14ac:dyDescent="0.2">
      <c r="A15861">
        <v>14304</v>
      </c>
      <c r="B15861">
        <v>35</v>
      </c>
      <c r="C15861" s="14" t="s">
        <v>71</v>
      </c>
      <c r="D15861" s="14"/>
      <c r="E15861" s="14" t="s">
        <v>259</v>
      </c>
      <c r="F15861" s="15">
        <v>22692</v>
      </c>
      <c r="G15861" s="14" t="s">
        <v>42</v>
      </c>
      <c r="H15861" s="14" t="s">
        <v>115</v>
      </c>
      <c r="I15861">
        <v>60000</v>
      </c>
      <c r="J15861">
        <v>1</v>
      </c>
      <c r="K15861" s="14" t="s">
        <v>55</v>
      </c>
      <c r="L15861" s="14" t="s">
        <v>84</v>
      </c>
      <c r="O15861">
        <v>24806</v>
      </c>
      <c r="P15861">
        <v>299</v>
      </c>
      <c r="Q15861" t="str">
        <f>_xlfn.CONCAT(Clientes__2[[#This Row],[Nombre]], " ",Clientes__2[[#This Row],[Nombres2]], " ",Clientes__2[[#This Row],[Apellido]],)</f>
        <v>Jacquelyn  Jimenez</v>
      </c>
      <c r="R15861" s="15">
        <v>25652</v>
      </c>
      <c r="S15861" s="14" t="s">
        <v>42</v>
      </c>
      <c r="T15861" s="14" t="s">
        <v>115</v>
      </c>
      <c r="U15861">
        <v>70000</v>
      </c>
      <c r="V15861">
        <v>4</v>
      </c>
      <c r="W15861" s="14" t="s">
        <v>70</v>
      </c>
      <c r="X15861" s="14" t="s">
        <v>84</v>
      </c>
    </row>
    <row r="15862" spans="1:24" x14ac:dyDescent="0.2">
      <c r="A15862">
        <v>23945</v>
      </c>
      <c r="B15862">
        <v>278</v>
      </c>
      <c r="C15862" s="14" t="s">
        <v>558</v>
      </c>
      <c r="D15862" s="14"/>
      <c r="E15862" s="14" t="s">
        <v>41</v>
      </c>
      <c r="F15862" s="15">
        <v>28725</v>
      </c>
      <c r="G15862" s="14" t="s">
        <v>42</v>
      </c>
      <c r="H15862" s="14" t="s">
        <v>42</v>
      </c>
      <c r="I15862">
        <v>30000</v>
      </c>
      <c r="J15862">
        <v>5</v>
      </c>
      <c r="K15862" s="14" t="s">
        <v>63</v>
      </c>
      <c r="L15862" s="14" t="s">
        <v>91</v>
      </c>
      <c r="O15862">
        <v>11759</v>
      </c>
      <c r="P15862">
        <v>28</v>
      </c>
      <c r="Q15862" t="str">
        <f>_xlfn.CONCAT(Clientes__2[[#This Row],[Nombre]], " ",Clientes__2[[#This Row],[Nombres2]], " ",Clientes__2[[#This Row],[Apellido]],)</f>
        <v>Nicolas  Black</v>
      </c>
      <c r="R15862" s="15">
        <v>25529</v>
      </c>
      <c r="S15862" s="14" t="s">
        <v>42</v>
      </c>
      <c r="T15862" s="14" t="s">
        <v>115</v>
      </c>
      <c r="U15862">
        <v>110000</v>
      </c>
      <c r="V15862">
        <v>1</v>
      </c>
      <c r="W15862" s="14" t="s">
        <v>70</v>
      </c>
      <c r="X15862" s="14" t="s">
        <v>66</v>
      </c>
    </row>
    <row r="15863" spans="1:24" x14ac:dyDescent="0.2">
      <c r="A15863">
        <v>23822</v>
      </c>
      <c r="B15863">
        <v>547</v>
      </c>
      <c r="C15863" s="14" t="s">
        <v>460</v>
      </c>
      <c r="D15863" s="14" t="s">
        <v>42</v>
      </c>
      <c r="E15863" s="14" t="s">
        <v>78</v>
      </c>
      <c r="F15863" s="15">
        <v>26909</v>
      </c>
      <c r="G15863" s="14" t="s">
        <v>42</v>
      </c>
      <c r="H15863" s="14" t="s">
        <v>115</v>
      </c>
      <c r="I15863">
        <v>40000</v>
      </c>
      <c r="J15863">
        <v>1</v>
      </c>
      <c r="K15863" s="14" t="s">
        <v>70</v>
      </c>
      <c r="L15863" s="14" t="s">
        <v>54</v>
      </c>
      <c r="O15863">
        <v>12460</v>
      </c>
      <c r="P15863">
        <v>257</v>
      </c>
      <c r="Q15863" t="str">
        <f>_xlfn.CONCAT(Clientes__2[[#This Row],[Nombre]], " ",Clientes__2[[#This Row],[Nombres2]], " ",Clientes__2[[#This Row],[Apellido]],)</f>
        <v>Sierra M Campbell</v>
      </c>
      <c r="R15863" s="15">
        <v>25165</v>
      </c>
      <c r="S15863" s="14" t="s">
        <v>43</v>
      </c>
      <c r="T15863" s="14" t="s">
        <v>115</v>
      </c>
      <c r="U15863">
        <v>30000</v>
      </c>
      <c r="V15863">
        <v>1</v>
      </c>
      <c r="W15863" s="14" t="s">
        <v>55</v>
      </c>
      <c r="X15863" s="14" t="s">
        <v>91</v>
      </c>
    </row>
    <row r="15864" spans="1:24" x14ac:dyDescent="0.2">
      <c r="A15864">
        <v>26492</v>
      </c>
      <c r="B15864">
        <v>310</v>
      </c>
      <c r="C15864" s="14" t="s">
        <v>467</v>
      </c>
      <c r="D15864" s="14" t="s">
        <v>42</v>
      </c>
      <c r="E15864" s="14" t="s">
        <v>93</v>
      </c>
      <c r="F15864" s="15">
        <v>17223</v>
      </c>
      <c r="G15864" s="14" t="s">
        <v>42</v>
      </c>
      <c r="H15864" s="14" t="s">
        <v>42</v>
      </c>
      <c r="I15864">
        <v>70000</v>
      </c>
      <c r="J15864">
        <v>2</v>
      </c>
      <c r="K15864" s="14" t="s">
        <v>55</v>
      </c>
      <c r="L15864" s="14" t="s">
        <v>66</v>
      </c>
      <c r="O15864">
        <v>22510</v>
      </c>
      <c r="P15864">
        <v>267</v>
      </c>
      <c r="Q15864" t="str">
        <f>_xlfn.CONCAT(Clientes__2[[#This Row],[Nombre]], " ",Clientes__2[[#This Row],[Nombres2]], " ",Clientes__2[[#This Row],[Apellido]],)</f>
        <v>Ryan M Rodriguez</v>
      </c>
      <c r="R15864" s="15">
        <v>23784</v>
      </c>
      <c r="S15864" s="14" t="s">
        <v>42</v>
      </c>
      <c r="T15864" s="14" t="s">
        <v>115</v>
      </c>
      <c r="U15864">
        <v>40000</v>
      </c>
      <c r="V15864">
        <v>1</v>
      </c>
      <c r="W15864" s="14" t="s">
        <v>55</v>
      </c>
      <c r="X15864" s="14" t="s">
        <v>54</v>
      </c>
    </row>
    <row r="15865" spans="1:24" x14ac:dyDescent="0.2">
      <c r="A15865">
        <v>24453</v>
      </c>
      <c r="B15865">
        <v>10</v>
      </c>
      <c r="C15865" s="14" t="s">
        <v>623</v>
      </c>
      <c r="D15865" s="14" t="s">
        <v>124</v>
      </c>
      <c r="E15865" s="14" t="s">
        <v>391</v>
      </c>
      <c r="F15865" s="15">
        <v>23461</v>
      </c>
      <c r="G15865" s="14" t="s">
        <v>43</v>
      </c>
      <c r="H15865" s="14" t="s">
        <v>115</v>
      </c>
      <c r="I15865">
        <v>60000</v>
      </c>
      <c r="J15865">
        <v>4</v>
      </c>
      <c r="K15865" s="14" t="s">
        <v>55</v>
      </c>
      <c r="L15865" s="14" t="s">
        <v>84</v>
      </c>
      <c r="O15865">
        <v>22745</v>
      </c>
      <c r="P15865">
        <v>385</v>
      </c>
      <c r="Q15865" t="str">
        <f>_xlfn.CONCAT(Clientes__2[[#This Row],[Nombre]], " ",Clientes__2[[#This Row],[Nombres2]], " ",Clientes__2[[#This Row],[Apellido]],)</f>
        <v>Cassie J Yuan</v>
      </c>
      <c r="R15865" s="15">
        <v>16484</v>
      </c>
      <c r="S15865" s="14" t="s">
        <v>42</v>
      </c>
      <c r="T15865" s="14" t="s">
        <v>115</v>
      </c>
      <c r="U15865">
        <v>40000</v>
      </c>
      <c r="V15865">
        <v>5</v>
      </c>
      <c r="W15865" s="14" t="s">
        <v>67</v>
      </c>
      <c r="X15865" s="14" t="s">
        <v>84</v>
      </c>
    </row>
    <row r="15866" spans="1:24" x14ac:dyDescent="0.2">
      <c r="A15866">
        <v>27478</v>
      </c>
      <c r="B15866">
        <v>307</v>
      </c>
      <c r="C15866" s="14" t="s">
        <v>887</v>
      </c>
      <c r="D15866" s="14"/>
      <c r="E15866" s="14" t="s">
        <v>146</v>
      </c>
      <c r="F15866" s="15">
        <v>28288</v>
      </c>
      <c r="G15866" s="14" t="s">
        <v>42</v>
      </c>
      <c r="H15866" s="14" t="s">
        <v>115</v>
      </c>
      <c r="I15866">
        <v>60000</v>
      </c>
      <c r="J15866">
        <v>0</v>
      </c>
      <c r="K15866" s="14" t="s">
        <v>63</v>
      </c>
      <c r="L15866" s="14" t="s">
        <v>54</v>
      </c>
      <c r="O15866">
        <v>26527</v>
      </c>
      <c r="P15866">
        <v>43</v>
      </c>
      <c r="Q15866" t="str">
        <f>_xlfn.CONCAT(Clientes__2[[#This Row],[Nombre]], " ",Clientes__2[[#This Row],[Nombres2]], " ",Clientes__2[[#This Row],[Apellido]],)</f>
        <v>Sheila  Alvarez</v>
      </c>
      <c r="R15866" s="15">
        <v>19246</v>
      </c>
      <c r="S15866" s="14" t="s">
        <v>42</v>
      </c>
      <c r="T15866" s="14" t="s">
        <v>42</v>
      </c>
      <c r="U15866">
        <v>70000</v>
      </c>
      <c r="V15866">
        <v>2</v>
      </c>
      <c r="W15866" s="14" t="s">
        <v>81</v>
      </c>
      <c r="X15866" s="14" t="s">
        <v>54</v>
      </c>
    </row>
    <row r="15867" spans="1:24" x14ac:dyDescent="0.2">
      <c r="A15867">
        <v>21017</v>
      </c>
      <c r="B15867">
        <v>197</v>
      </c>
      <c r="C15867" s="14" t="s">
        <v>864</v>
      </c>
      <c r="D15867" s="14" t="s">
        <v>123</v>
      </c>
      <c r="E15867" s="14" t="s">
        <v>523</v>
      </c>
      <c r="F15867" s="15">
        <v>22014</v>
      </c>
      <c r="G15867" s="14" t="s">
        <v>42</v>
      </c>
      <c r="H15867" s="14" t="s">
        <v>115</v>
      </c>
      <c r="I15867">
        <v>30000</v>
      </c>
      <c r="J15867">
        <v>3</v>
      </c>
      <c r="K15867" s="14" t="s">
        <v>70</v>
      </c>
      <c r="L15867" s="14" t="s">
        <v>91</v>
      </c>
      <c r="O15867">
        <v>23048</v>
      </c>
      <c r="P15867">
        <v>59</v>
      </c>
      <c r="Q15867" t="str">
        <f>_xlfn.CONCAT(Clientes__2[[#This Row],[Nombre]], " ",Clientes__2[[#This Row],[Nombres2]], " ",Clientes__2[[#This Row],[Apellido]],)</f>
        <v>Leslie E Romero</v>
      </c>
      <c r="R15867" s="15">
        <v>13449</v>
      </c>
      <c r="S15867" s="14" t="s">
        <v>42</v>
      </c>
      <c r="T15867" s="14" t="s">
        <v>115</v>
      </c>
      <c r="U15867">
        <v>40000</v>
      </c>
      <c r="V15867">
        <v>3</v>
      </c>
      <c r="W15867" s="14" t="s">
        <v>63</v>
      </c>
      <c r="X15867" s="14" t="s">
        <v>84</v>
      </c>
    </row>
    <row r="15868" spans="1:24" x14ac:dyDescent="0.2">
      <c r="A15868">
        <v>28622</v>
      </c>
      <c r="B15868">
        <v>326</v>
      </c>
      <c r="C15868" s="14" t="s">
        <v>10</v>
      </c>
      <c r="D15868" s="14" t="s">
        <v>135</v>
      </c>
      <c r="E15868" s="14" t="s">
        <v>439</v>
      </c>
      <c r="F15868" s="15">
        <v>21441</v>
      </c>
      <c r="G15868" s="14" t="s">
        <v>42</v>
      </c>
      <c r="H15868" s="14" t="s">
        <v>115</v>
      </c>
      <c r="I15868">
        <v>40000</v>
      </c>
      <c r="J15868">
        <v>1</v>
      </c>
      <c r="K15868" s="14" t="s">
        <v>63</v>
      </c>
      <c r="L15868" s="14" t="s">
        <v>91</v>
      </c>
      <c r="O15868">
        <v>13880</v>
      </c>
      <c r="P15868">
        <v>612</v>
      </c>
      <c r="Q15868" t="str">
        <f>_xlfn.CONCAT(Clientes__2[[#This Row],[Nombre]], " ",Clientes__2[[#This Row],[Nombres2]], " ",Clientes__2[[#This Row],[Apellido]],)</f>
        <v>Julia V Cooper</v>
      </c>
      <c r="R15868" s="15">
        <v>24912</v>
      </c>
      <c r="S15868" s="14" t="s">
        <v>43</v>
      </c>
      <c r="T15868" s="14" t="s">
        <v>42</v>
      </c>
      <c r="U15868">
        <v>60000</v>
      </c>
      <c r="V15868">
        <v>2</v>
      </c>
      <c r="W15868" s="14" t="s">
        <v>55</v>
      </c>
      <c r="X15868" s="14" t="s">
        <v>54</v>
      </c>
    </row>
    <row r="15869" spans="1:24" x14ac:dyDescent="0.2">
      <c r="A15869">
        <v>16611</v>
      </c>
      <c r="B15869">
        <v>13</v>
      </c>
      <c r="C15869" s="14" t="s">
        <v>702</v>
      </c>
      <c r="D15869" s="14" t="s">
        <v>123</v>
      </c>
      <c r="E15869" s="14" t="s">
        <v>93</v>
      </c>
      <c r="F15869" s="15">
        <v>27410</v>
      </c>
      <c r="G15869" s="14" t="s">
        <v>43</v>
      </c>
      <c r="H15869" s="14" t="s">
        <v>42</v>
      </c>
      <c r="I15869">
        <v>80000</v>
      </c>
      <c r="J15869">
        <v>0</v>
      </c>
      <c r="K15869" s="14" t="s">
        <v>55</v>
      </c>
      <c r="L15869" s="14" t="s">
        <v>84</v>
      </c>
      <c r="O15869">
        <v>11824</v>
      </c>
      <c r="P15869">
        <v>55</v>
      </c>
      <c r="Q15869" t="str">
        <f>_xlfn.CONCAT(Clientes__2[[#This Row],[Nombre]], " ",Clientes__2[[#This Row],[Nombres2]], " ",Clientes__2[[#This Row],[Apellido]],)</f>
        <v>Dylan E Rodriguez</v>
      </c>
      <c r="R15869" s="15">
        <v>24387</v>
      </c>
      <c r="S15869" s="14" t="s">
        <v>42</v>
      </c>
      <c r="T15869" s="14" t="s">
        <v>115</v>
      </c>
      <c r="U15869">
        <v>70000</v>
      </c>
      <c r="V15869">
        <v>4</v>
      </c>
      <c r="W15869" s="14" t="s">
        <v>70</v>
      </c>
      <c r="X15869" s="14" t="s">
        <v>84</v>
      </c>
    </row>
    <row r="15870" spans="1:24" x14ac:dyDescent="0.2">
      <c r="A15870">
        <v>20962</v>
      </c>
      <c r="B15870">
        <v>198</v>
      </c>
      <c r="C15870" s="14" t="s">
        <v>56</v>
      </c>
      <c r="D15870" s="14"/>
      <c r="E15870" s="14" t="s">
        <v>233</v>
      </c>
      <c r="F15870" s="15">
        <v>22421</v>
      </c>
      <c r="G15870" s="14" t="s">
        <v>42</v>
      </c>
      <c r="H15870" s="14" t="s">
        <v>115</v>
      </c>
      <c r="I15870">
        <v>20000</v>
      </c>
      <c r="J15870">
        <v>1</v>
      </c>
      <c r="K15870" s="14" t="s">
        <v>70</v>
      </c>
      <c r="L15870" s="14" t="s">
        <v>91</v>
      </c>
      <c r="O15870">
        <v>27124</v>
      </c>
      <c r="P15870">
        <v>184</v>
      </c>
      <c r="Q15870" t="str">
        <f>_xlfn.CONCAT(Clientes__2[[#This Row],[Nombre]], " ",Clientes__2[[#This Row],[Nombres2]], " ",Clientes__2[[#This Row],[Apellido]],)</f>
        <v>Sharon  Xie</v>
      </c>
      <c r="R15870" s="15">
        <v>25298</v>
      </c>
      <c r="S15870" s="14" t="s">
        <v>42</v>
      </c>
      <c r="T15870" s="14" t="s">
        <v>42</v>
      </c>
      <c r="U15870">
        <v>30000</v>
      </c>
      <c r="V15870">
        <v>0</v>
      </c>
      <c r="W15870" s="14" t="s">
        <v>55</v>
      </c>
      <c r="X15870" s="14" t="s">
        <v>91</v>
      </c>
    </row>
    <row r="15871" spans="1:24" x14ac:dyDescent="0.2">
      <c r="A15871">
        <v>25936</v>
      </c>
      <c r="B15871">
        <v>30</v>
      </c>
      <c r="C15871" s="14" t="s">
        <v>515</v>
      </c>
      <c r="D15871" s="14" t="s">
        <v>260</v>
      </c>
      <c r="E15871" s="14" t="s">
        <v>343</v>
      </c>
      <c r="F15871" s="15">
        <v>18198</v>
      </c>
      <c r="G15871" s="14" t="s">
        <v>43</v>
      </c>
      <c r="H15871" s="14" t="s">
        <v>115</v>
      </c>
      <c r="I15871">
        <v>20000</v>
      </c>
      <c r="J15871">
        <v>2</v>
      </c>
      <c r="K15871" s="14" t="s">
        <v>81</v>
      </c>
      <c r="L15871" s="14" t="s">
        <v>91</v>
      </c>
      <c r="O15871">
        <v>16780</v>
      </c>
      <c r="P15871">
        <v>633</v>
      </c>
      <c r="Q15871" t="str">
        <f>_xlfn.CONCAT(Clientes__2[[#This Row],[Nombre]], " ",Clientes__2[[#This Row],[Nombres2]], " ",Clientes__2[[#This Row],[Apellido]],)</f>
        <v>Deanna H Schmidt</v>
      </c>
      <c r="R15871" s="15">
        <v>16704</v>
      </c>
      <c r="S15871" s="14" t="s">
        <v>42</v>
      </c>
      <c r="T15871" s="14" t="s">
        <v>42</v>
      </c>
      <c r="U15871">
        <v>70000</v>
      </c>
      <c r="V15871">
        <v>5</v>
      </c>
      <c r="W15871" s="14" t="s">
        <v>55</v>
      </c>
      <c r="X15871" s="14" t="s">
        <v>66</v>
      </c>
    </row>
    <row r="15872" spans="1:24" x14ac:dyDescent="0.2">
      <c r="A15872">
        <v>14170</v>
      </c>
      <c r="B15872">
        <v>210</v>
      </c>
      <c r="C15872" s="14" t="s">
        <v>356</v>
      </c>
      <c r="D15872" s="14" t="s">
        <v>124</v>
      </c>
      <c r="E15872" s="14" t="s">
        <v>427</v>
      </c>
      <c r="F15872" s="15">
        <v>25144</v>
      </c>
      <c r="G15872" s="14" t="s">
        <v>43</v>
      </c>
      <c r="H15872" s="14" t="s">
        <v>115</v>
      </c>
      <c r="I15872">
        <v>10000</v>
      </c>
      <c r="J15872">
        <v>3</v>
      </c>
      <c r="K15872" s="14" t="s">
        <v>67</v>
      </c>
      <c r="L15872" s="14" t="s">
        <v>60</v>
      </c>
      <c r="O15872">
        <v>17085</v>
      </c>
      <c r="P15872">
        <v>269</v>
      </c>
      <c r="Q15872" t="str">
        <f>_xlfn.CONCAT(Clientes__2[[#This Row],[Nombre]], " ",Clientes__2[[#This Row],[Nombres2]], " ",Clientes__2[[#This Row],[Apellido]],)</f>
        <v>Rebekah J Moreno</v>
      </c>
      <c r="R15872" s="15">
        <v>27127</v>
      </c>
      <c r="S15872" s="14" t="s">
        <v>42</v>
      </c>
      <c r="T15872" s="14" t="s">
        <v>42</v>
      </c>
      <c r="U15872">
        <v>40000</v>
      </c>
      <c r="V15872">
        <v>1</v>
      </c>
      <c r="W15872" s="14" t="s">
        <v>55</v>
      </c>
      <c r="X15872" s="14" t="s">
        <v>54</v>
      </c>
    </row>
    <row r="15873" spans="1:24" x14ac:dyDescent="0.2">
      <c r="A15873">
        <v>20641</v>
      </c>
      <c r="B15873">
        <v>337</v>
      </c>
      <c r="C15873" s="14" t="s">
        <v>255</v>
      </c>
      <c r="D15873" s="14" t="s">
        <v>339</v>
      </c>
      <c r="E15873" s="14" t="s">
        <v>468</v>
      </c>
      <c r="F15873" s="15">
        <v>20508</v>
      </c>
      <c r="G15873" s="14" t="s">
        <v>43</v>
      </c>
      <c r="H15873" s="14" t="s">
        <v>115</v>
      </c>
      <c r="I15873">
        <v>90000</v>
      </c>
      <c r="J15873">
        <v>2</v>
      </c>
      <c r="K15873" s="14" t="s">
        <v>63</v>
      </c>
      <c r="L15873" s="14" t="s">
        <v>84</v>
      </c>
      <c r="O15873">
        <v>28651</v>
      </c>
      <c r="P15873">
        <v>299</v>
      </c>
      <c r="Q15873" t="str">
        <f>_xlfn.CONCAT(Clientes__2[[#This Row],[Nombre]], " ",Clientes__2[[#This Row],[Nombres2]], " ",Clientes__2[[#This Row],[Apellido]],)</f>
        <v>Isabella P Robinson</v>
      </c>
      <c r="R15873" s="15">
        <v>25609</v>
      </c>
      <c r="S15873" s="14" t="s">
        <v>42</v>
      </c>
      <c r="T15873" s="14" t="s">
        <v>115</v>
      </c>
      <c r="U15873">
        <v>40000</v>
      </c>
      <c r="V15873">
        <v>1</v>
      </c>
      <c r="W15873" s="14" t="s">
        <v>55</v>
      </c>
      <c r="X15873" s="14" t="s">
        <v>54</v>
      </c>
    </row>
    <row r="15874" spans="1:24" x14ac:dyDescent="0.2">
      <c r="A15874">
        <v>28387</v>
      </c>
      <c r="B15874">
        <v>269</v>
      </c>
      <c r="C15874" s="14" t="s">
        <v>475</v>
      </c>
      <c r="D15874" s="14"/>
      <c r="E15874" s="14" t="s">
        <v>146</v>
      </c>
      <c r="F15874" s="15">
        <v>23445</v>
      </c>
      <c r="G15874" s="14" t="s">
        <v>42</v>
      </c>
      <c r="H15874" s="14" t="s">
        <v>42</v>
      </c>
      <c r="I15874">
        <v>10000</v>
      </c>
      <c r="J15874">
        <v>5</v>
      </c>
      <c r="K15874" s="14" t="s">
        <v>81</v>
      </c>
      <c r="L15874" s="14" t="s">
        <v>60</v>
      </c>
      <c r="O15874">
        <v>21419</v>
      </c>
      <c r="P15874">
        <v>312</v>
      </c>
      <c r="Q15874" t="str">
        <f>_xlfn.CONCAT(Clientes__2[[#This Row],[Nombre]], " ",Clientes__2[[#This Row],[Nombres2]], " ",Clientes__2[[#This Row],[Apellido]],)</f>
        <v>Roberto  Alvarez</v>
      </c>
      <c r="R15874" s="15">
        <v>24269</v>
      </c>
      <c r="S15874" s="14" t="s">
        <v>42</v>
      </c>
      <c r="T15874" s="14" t="s">
        <v>42</v>
      </c>
      <c r="U15874">
        <v>120000</v>
      </c>
      <c r="V15874">
        <v>2</v>
      </c>
      <c r="W15874" s="14" t="s">
        <v>55</v>
      </c>
      <c r="X15874" s="14" t="s">
        <v>66</v>
      </c>
    </row>
    <row r="15875" spans="1:24" x14ac:dyDescent="0.2">
      <c r="A15875">
        <v>18191</v>
      </c>
      <c r="B15875">
        <v>12</v>
      </c>
      <c r="C15875" s="14" t="s">
        <v>630</v>
      </c>
      <c r="D15875" s="14" t="s">
        <v>44</v>
      </c>
      <c r="E15875" s="14" t="s">
        <v>242</v>
      </c>
      <c r="F15875" s="15">
        <v>27619</v>
      </c>
      <c r="G15875" s="14" t="s">
        <v>42</v>
      </c>
      <c r="H15875" s="14" t="s">
        <v>115</v>
      </c>
      <c r="I15875">
        <v>80000</v>
      </c>
      <c r="J15875">
        <v>0</v>
      </c>
      <c r="K15875" s="14" t="s">
        <v>55</v>
      </c>
      <c r="L15875" s="14" t="s">
        <v>84</v>
      </c>
      <c r="O15875">
        <v>27530</v>
      </c>
      <c r="P15875">
        <v>372</v>
      </c>
      <c r="Q15875" t="str">
        <f>_xlfn.CONCAT(Clientes__2[[#This Row],[Nombre]], " ",Clientes__2[[#This Row],[Nombres2]], " ",Clientes__2[[#This Row],[Apellido]],)</f>
        <v>Julie R Sharma</v>
      </c>
      <c r="R15875" s="15">
        <v>20962</v>
      </c>
      <c r="S15875" s="14" t="s">
        <v>42</v>
      </c>
      <c r="T15875" s="14" t="s">
        <v>115</v>
      </c>
      <c r="U15875">
        <v>70000</v>
      </c>
      <c r="V15875">
        <v>2</v>
      </c>
      <c r="W15875" s="14" t="s">
        <v>81</v>
      </c>
      <c r="X15875" s="14" t="s">
        <v>54</v>
      </c>
    </row>
    <row r="15876" spans="1:24" x14ac:dyDescent="0.2">
      <c r="A15876">
        <v>14334</v>
      </c>
      <c r="B15876">
        <v>644</v>
      </c>
      <c r="C15876" s="14" t="s">
        <v>721</v>
      </c>
      <c r="D15876" s="14" t="s">
        <v>42</v>
      </c>
      <c r="E15876" s="14" t="s">
        <v>288</v>
      </c>
      <c r="F15876" s="15">
        <v>29427</v>
      </c>
      <c r="G15876" s="14" t="s">
        <v>42</v>
      </c>
      <c r="H15876" s="14" t="s">
        <v>42</v>
      </c>
      <c r="I15876">
        <v>40000</v>
      </c>
      <c r="J15876">
        <v>0</v>
      </c>
      <c r="K15876" s="14" t="s">
        <v>67</v>
      </c>
      <c r="L15876" s="14" t="s">
        <v>54</v>
      </c>
      <c r="O15876">
        <v>15339</v>
      </c>
      <c r="P15876">
        <v>322</v>
      </c>
      <c r="Q15876" t="str">
        <f>_xlfn.CONCAT(Clientes__2[[#This Row],[Nombre]], " ",Clientes__2[[#This Row],[Nombres2]], " ",Clientes__2[[#This Row],[Apellido]],)</f>
        <v>Patrick M Murphy</v>
      </c>
      <c r="R15876" s="15">
        <v>18445</v>
      </c>
      <c r="S15876" s="14" t="s">
        <v>42</v>
      </c>
      <c r="T15876" s="14" t="s">
        <v>42</v>
      </c>
      <c r="U15876">
        <v>60000</v>
      </c>
      <c r="V15876">
        <v>2</v>
      </c>
      <c r="W15876" s="14" t="s">
        <v>63</v>
      </c>
      <c r="X15876" s="14" t="s">
        <v>84</v>
      </c>
    </row>
    <row r="15877" spans="1:24" x14ac:dyDescent="0.2">
      <c r="A15877">
        <v>14685</v>
      </c>
      <c r="B15877">
        <v>24</v>
      </c>
      <c r="C15877" s="14" t="s">
        <v>820</v>
      </c>
      <c r="D15877" s="14"/>
      <c r="E15877" s="14" t="s">
        <v>489</v>
      </c>
      <c r="F15877" s="15">
        <v>23271</v>
      </c>
      <c r="G15877" s="14" t="s">
        <v>43</v>
      </c>
      <c r="H15877" s="14" t="s">
        <v>42</v>
      </c>
      <c r="I15877">
        <v>60000</v>
      </c>
      <c r="J15877">
        <v>3</v>
      </c>
      <c r="K15877" s="14" t="s">
        <v>55</v>
      </c>
      <c r="L15877" s="14" t="s">
        <v>84</v>
      </c>
      <c r="O15877">
        <v>16493</v>
      </c>
      <c r="P15877">
        <v>37</v>
      </c>
      <c r="Q15877" t="str">
        <f>_xlfn.CONCAT(Clientes__2[[#This Row],[Nombre]], " ",Clientes__2[[#This Row],[Nombres2]], " ",Clientes__2[[#This Row],[Apellido]],)</f>
        <v>Lawrence  Ortega</v>
      </c>
      <c r="R15877" s="15">
        <v>19668</v>
      </c>
      <c r="S15877" s="14" t="s">
        <v>42</v>
      </c>
      <c r="T15877" s="14" t="s">
        <v>115</v>
      </c>
      <c r="U15877">
        <v>40000</v>
      </c>
      <c r="V15877">
        <v>3</v>
      </c>
      <c r="W15877" s="14" t="s">
        <v>63</v>
      </c>
      <c r="X15877" s="14" t="s">
        <v>54</v>
      </c>
    </row>
    <row r="15878" spans="1:24" x14ac:dyDescent="0.2">
      <c r="A15878">
        <v>14335</v>
      </c>
      <c r="B15878">
        <v>644</v>
      </c>
      <c r="C15878" s="14" t="s">
        <v>651</v>
      </c>
      <c r="D15878" s="14" t="s">
        <v>46</v>
      </c>
      <c r="E15878" s="14" t="s">
        <v>74</v>
      </c>
      <c r="F15878" s="15">
        <v>28746</v>
      </c>
      <c r="G15878" s="14" t="s">
        <v>42</v>
      </c>
      <c r="H15878" s="14" t="s">
        <v>115</v>
      </c>
      <c r="I15878">
        <v>40000</v>
      </c>
      <c r="J15878">
        <v>0</v>
      </c>
      <c r="K15878" s="14" t="s">
        <v>67</v>
      </c>
      <c r="L15878" s="14" t="s">
        <v>54</v>
      </c>
      <c r="O15878">
        <v>14823</v>
      </c>
      <c r="P15878">
        <v>127</v>
      </c>
      <c r="Q15878" t="str">
        <f>_xlfn.CONCAT(Clientes__2[[#This Row],[Nombre]], " ",Clientes__2[[#This Row],[Nombres2]], " ",Clientes__2[[#This Row],[Apellido]],)</f>
        <v>Allison L Cox</v>
      </c>
      <c r="R15878" s="15">
        <v>23373</v>
      </c>
      <c r="S15878" s="14" t="s">
        <v>43</v>
      </c>
      <c r="T15878" s="14" t="s">
        <v>42</v>
      </c>
      <c r="U15878">
        <v>30000</v>
      </c>
      <c r="V15878">
        <v>3</v>
      </c>
      <c r="W15878" s="14" t="s">
        <v>63</v>
      </c>
      <c r="X15878" s="14" t="s">
        <v>91</v>
      </c>
    </row>
    <row r="15879" spans="1:24" x14ac:dyDescent="0.2">
      <c r="A15879">
        <v>27349</v>
      </c>
      <c r="B15879">
        <v>39</v>
      </c>
      <c r="C15879" s="14" t="s">
        <v>887</v>
      </c>
      <c r="D15879" s="14" t="s">
        <v>347</v>
      </c>
      <c r="E15879" s="14" t="s">
        <v>240</v>
      </c>
      <c r="F15879" s="15">
        <v>27256</v>
      </c>
      <c r="G15879" s="14" t="s">
        <v>42</v>
      </c>
      <c r="H15879" s="14" t="s">
        <v>115</v>
      </c>
      <c r="I15879">
        <v>90000</v>
      </c>
      <c r="J15879">
        <v>0</v>
      </c>
      <c r="K15879" s="14" t="s">
        <v>55</v>
      </c>
      <c r="L15879" s="14" t="s">
        <v>84</v>
      </c>
      <c r="O15879">
        <v>19430</v>
      </c>
      <c r="P15879">
        <v>268</v>
      </c>
      <c r="Q15879" t="str">
        <f>_xlfn.CONCAT(Clientes__2[[#This Row],[Nombre]], " ",Clientes__2[[#This Row],[Nombres2]], " ",Clientes__2[[#This Row],[Apellido]],)</f>
        <v>Sheila B Diaz</v>
      </c>
      <c r="R15879" s="15">
        <v>7500</v>
      </c>
      <c r="S15879" s="14" t="s">
        <v>42</v>
      </c>
      <c r="T15879" s="14" t="s">
        <v>115</v>
      </c>
      <c r="U15879">
        <v>20000</v>
      </c>
      <c r="V15879">
        <v>2</v>
      </c>
      <c r="W15879" s="14" t="s">
        <v>55</v>
      </c>
      <c r="X15879" s="14" t="s">
        <v>91</v>
      </c>
    </row>
    <row r="15880" spans="1:24" x14ac:dyDescent="0.2">
      <c r="A15880">
        <v>16495</v>
      </c>
      <c r="B15880">
        <v>40</v>
      </c>
      <c r="C15880" s="14" t="s">
        <v>491</v>
      </c>
      <c r="D15880" s="14"/>
      <c r="E15880" s="14" t="s">
        <v>305</v>
      </c>
      <c r="F15880" s="15">
        <v>19944</v>
      </c>
      <c r="G15880" s="14" t="s">
        <v>43</v>
      </c>
      <c r="H15880" s="14" t="s">
        <v>115</v>
      </c>
      <c r="I15880">
        <v>80000</v>
      </c>
      <c r="J15880">
        <v>2</v>
      </c>
      <c r="K15880" s="14" t="s">
        <v>63</v>
      </c>
      <c r="L15880" s="14" t="s">
        <v>54</v>
      </c>
      <c r="O15880">
        <v>22027</v>
      </c>
      <c r="P15880">
        <v>49</v>
      </c>
      <c r="Q15880" t="str">
        <f>_xlfn.CONCAT(Clientes__2[[#This Row],[Nombre]], " ",Clientes__2[[#This Row],[Nombres2]], " ",Clientes__2[[#This Row],[Apellido]],)</f>
        <v>Monique  Ramos</v>
      </c>
      <c r="R15880" s="15">
        <v>29011</v>
      </c>
      <c r="S15880" s="14" t="s">
        <v>43</v>
      </c>
      <c r="T15880" s="14" t="s">
        <v>42</v>
      </c>
      <c r="U15880">
        <v>30000</v>
      </c>
      <c r="V15880">
        <v>0</v>
      </c>
      <c r="W15880" s="14" t="s">
        <v>81</v>
      </c>
      <c r="X15880" s="14" t="s">
        <v>91</v>
      </c>
    </row>
    <row r="15881" spans="1:24" x14ac:dyDescent="0.2">
      <c r="A15881">
        <v>19226</v>
      </c>
      <c r="B15881">
        <v>299</v>
      </c>
      <c r="C15881" s="14" t="s">
        <v>362</v>
      </c>
      <c r="D15881" s="14" t="s">
        <v>42</v>
      </c>
      <c r="E15881" s="14" t="s">
        <v>262</v>
      </c>
      <c r="F15881" s="15">
        <v>21480</v>
      </c>
      <c r="G15881" s="14" t="s">
        <v>42</v>
      </c>
      <c r="H15881" s="14" t="s">
        <v>42</v>
      </c>
      <c r="I15881">
        <v>40000</v>
      </c>
      <c r="J15881">
        <v>2</v>
      </c>
      <c r="K15881" s="14" t="s">
        <v>63</v>
      </c>
      <c r="L15881" s="14" t="s">
        <v>91</v>
      </c>
      <c r="O15881">
        <v>20579</v>
      </c>
      <c r="P15881">
        <v>224</v>
      </c>
      <c r="Q15881" t="str">
        <f>_xlfn.CONCAT(Clientes__2[[#This Row],[Nombre]], " ",Clientes__2[[#This Row],[Nombres2]], " ",Clientes__2[[#This Row],[Apellido]],)</f>
        <v>Neil M Carlson</v>
      </c>
      <c r="R15881" s="15">
        <v>19604</v>
      </c>
      <c r="S15881" s="14" t="s">
        <v>42</v>
      </c>
      <c r="T15881" s="14" t="s">
        <v>115</v>
      </c>
      <c r="U15881">
        <v>100000</v>
      </c>
      <c r="V15881">
        <v>3</v>
      </c>
      <c r="W15881" s="14" t="s">
        <v>63</v>
      </c>
      <c r="X15881" s="14" t="s">
        <v>84</v>
      </c>
    </row>
    <row r="15882" spans="1:24" x14ac:dyDescent="0.2">
      <c r="A15882">
        <v>16841</v>
      </c>
      <c r="B15882">
        <v>71</v>
      </c>
      <c r="C15882" s="14" t="s">
        <v>133</v>
      </c>
      <c r="D15882" s="14" t="s">
        <v>123</v>
      </c>
      <c r="E15882" s="14" t="s">
        <v>557</v>
      </c>
      <c r="F15882" s="15">
        <v>23697</v>
      </c>
      <c r="G15882" s="14" t="s">
        <v>42</v>
      </c>
      <c r="H15882" s="14" t="s">
        <v>42</v>
      </c>
      <c r="I15882">
        <v>80000</v>
      </c>
      <c r="J15882">
        <v>4</v>
      </c>
      <c r="K15882" s="14" t="s">
        <v>63</v>
      </c>
      <c r="L15882" s="14" t="s">
        <v>84</v>
      </c>
      <c r="O15882">
        <v>20887</v>
      </c>
      <c r="P15882">
        <v>206</v>
      </c>
      <c r="Q15882" t="str">
        <f>_xlfn.CONCAT(Clientes__2[[#This Row],[Nombre]], " ",Clientes__2[[#This Row],[Nombres2]], " ",Clientes__2[[#This Row],[Apellido]],)</f>
        <v>James E Turner</v>
      </c>
      <c r="R15882" s="15">
        <v>24292</v>
      </c>
      <c r="S15882" s="14" t="s">
        <v>43</v>
      </c>
      <c r="T15882" s="14" t="s">
        <v>42</v>
      </c>
      <c r="U15882">
        <v>10000</v>
      </c>
      <c r="V15882">
        <v>4</v>
      </c>
      <c r="W15882" s="14" t="s">
        <v>81</v>
      </c>
      <c r="X15882" s="14" t="s">
        <v>60</v>
      </c>
    </row>
    <row r="15883" spans="1:24" x14ac:dyDescent="0.2">
      <c r="A15883">
        <v>20336</v>
      </c>
      <c r="B15883">
        <v>311</v>
      </c>
      <c r="C15883" s="14" t="s">
        <v>499</v>
      </c>
      <c r="D15883" s="14"/>
      <c r="E15883" s="14" t="s">
        <v>182</v>
      </c>
      <c r="F15883" s="15">
        <v>22990</v>
      </c>
      <c r="G15883" s="14" t="s">
        <v>42</v>
      </c>
      <c r="H15883" s="14" t="s">
        <v>42</v>
      </c>
      <c r="I15883">
        <v>110000</v>
      </c>
      <c r="J15883">
        <v>1</v>
      </c>
      <c r="K15883" s="14" t="s">
        <v>55</v>
      </c>
      <c r="L15883" s="14" t="s">
        <v>66</v>
      </c>
      <c r="O15883">
        <v>22937</v>
      </c>
      <c r="P15883">
        <v>26</v>
      </c>
      <c r="Q15883" t="str">
        <f>_xlfn.CONCAT(Clientes__2[[#This Row],[Nombre]], " ",Clientes__2[[#This Row],[Nombres2]], " ",Clientes__2[[#This Row],[Apellido]],)</f>
        <v>Ian  Young</v>
      </c>
      <c r="R15883" s="15">
        <v>22446</v>
      </c>
      <c r="S15883" s="14" t="s">
        <v>43</v>
      </c>
      <c r="T15883" s="14" t="s">
        <v>42</v>
      </c>
      <c r="U15883">
        <v>60000</v>
      </c>
      <c r="V15883">
        <v>1</v>
      </c>
      <c r="W15883" s="14" t="s">
        <v>55</v>
      </c>
      <c r="X15883" s="14" t="s">
        <v>84</v>
      </c>
    </row>
    <row r="15884" spans="1:24" x14ac:dyDescent="0.2">
      <c r="A15884">
        <v>26163</v>
      </c>
      <c r="B15884">
        <v>12</v>
      </c>
      <c r="C15884" s="14" t="s">
        <v>536</v>
      </c>
      <c r="D15884" s="14" t="s">
        <v>270</v>
      </c>
      <c r="E15884" s="14" t="s">
        <v>155</v>
      </c>
      <c r="F15884" s="15">
        <v>22054</v>
      </c>
      <c r="G15884" s="14" t="s">
        <v>42</v>
      </c>
      <c r="H15884" s="14" t="s">
        <v>115</v>
      </c>
      <c r="I15884">
        <v>70000</v>
      </c>
      <c r="J15884">
        <v>5</v>
      </c>
      <c r="K15884" s="14" t="s">
        <v>63</v>
      </c>
      <c r="L15884" s="14" t="s">
        <v>54</v>
      </c>
      <c r="O15884">
        <v>21786</v>
      </c>
      <c r="P15884">
        <v>316</v>
      </c>
      <c r="Q15884" t="str">
        <f>_xlfn.CONCAT(Clientes__2[[#This Row],[Nombre]], " ",Clientes__2[[#This Row],[Nombres2]], " ",Clientes__2[[#This Row],[Apellido]],)</f>
        <v>Autumn O Cai</v>
      </c>
      <c r="R15884" s="15">
        <v>17716</v>
      </c>
      <c r="S15884" s="14" t="s">
        <v>42</v>
      </c>
      <c r="T15884" s="14" t="s">
        <v>115</v>
      </c>
      <c r="U15884">
        <v>60000</v>
      </c>
      <c r="V15884">
        <v>2</v>
      </c>
      <c r="W15884" s="14" t="s">
        <v>55</v>
      </c>
      <c r="X15884" s="14" t="s">
        <v>66</v>
      </c>
    </row>
    <row r="15885" spans="1:24" x14ac:dyDescent="0.2">
      <c r="A15885">
        <v>15667</v>
      </c>
      <c r="B15885">
        <v>151</v>
      </c>
      <c r="C15885" s="14" t="s">
        <v>103</v>
      </c>
      <c r="D15885" s="14"/>
      <c r="E15885" s="14" t="s">
        <v>305</v>
      </c>
      <c r="F15885" s="15">
        <v>25828</v>
      </c>
      <c r="G15885" s="14" t="s">
        <v>42</v>
      </c>
      <c r="H15885" s="14" t="s">
        <v>42</v>
      </c>
      <c r="I15885">
        <v>30000</v>
      </c>
      <c r="J15885">
        <v>0</v>
      </c>
      <c r="K15885" s="14" t="s">
        <v>55</v>
      </c>
      <c r="L15885" s="14" t="s">
        <v>91</v>
      </c>
      <c r="O15885">
        <v>16543</v>
      </c>
      <c r="P15885">
        <v>257</v>
      </c>
      <c r="Q15885" t="str">
        <f>_xlfn.CONCAT(Clientes__2[[#This Row],[Nombre]], " ",Clientes__2[[#This Row],[Nombres2]], " ",Clientes__2[[#This Row],[Apellido]],)</f>
        <v>Hector  Ramos</v>
      </c>
      <c r="R15885" s="15">
        <v>22077</v>
      </c>
      <c r="S15885" s="14" t="s">
        <v>42</v>
      </c>
      <c r="T15885" s="14" t="s">
        <v>115</v>
      </c>
      <c r="U15885">
        <v>20000</v>
      </c>
      <c r="V15885">
        <v>1</v>
      </c>
      <c r="W15885" s="14" t="s">
        <v>63</v>
      </c>
      <c r="X15885" s="14" t="s">
        <v>60</v>
      </c>
    </row>
    <row r="15886" spans="1:24" x14ac:dyDescent="0.2">
      <c r="A15886">
        <v>27181</v>
      </c>
      <c r="B15886">
        <v>218</v>
      </c>
      <c r="C15886" s="14" t="s">
        <v>176</v>
      </c>
      <c r="D15886" s="14" t="s">
        <v>42</v>
      </c>
      <c r="E15886" s="14" t="s">
        <v>57</v>
      </c>
      <c r="F15886" s="15">
        <v>25707</v>
      </c>
      <c r="G15886" s="14" t="s">
        <v>43</v>
      </c>
      <c r="H15886" s="14" t="s">
        <v>42</v>
      </c>
      <c r="I15886">
        <v>40000</v>
      </c>
      <c r="J15886">
        <v>2</v>
      </c>
      <c r="K15886" s="14" t="s">
        <v>63</v>
      </c>
      <c r="L15886" s="14" t="s">
        <v>91</v>
      </c>
      <c r="O15886">
        <v>22940</v>
      </c>
      <c r="P15886">
        <v>28</v>
      </c>
      <c r="Q15886" t="str">
        <f>_xlfn.CONCAT(Clientes__2[[#This Row],[Nombre]], " ",Clientes__2[[#This Row],[Nombres2]], " ",Clientes__2[[#This Row],[Apellido]],)</f>
        <v>Rafael M Deng</v>
      </c>
      <c r="R15886" s="15">
        <v>24428</v>
      </c>
      <c r="S15886" s="14" t="s">
        <v>43</v>
      </c>
      <c r="T15886" s="14" t="s">
        <v>115</v>
      </c>
      <c r="U15886">
        <v>100000</v>
      </c>
      <c r="V15886">
        <v>0</v>
      </c>
      <c r="W15886" s="14" t="s">
        <v>70</v>
      </c>
      <c r="X15886" s="14" t="s">
        <v>66</v>
      </c>
    </row>
    <row r="15887" spans="1:24" x14ac:dyDescent="0.2">
      <c r="A15887">
        <v>29005</v>
      </c>
      <c r="B15887">
        <v>70</v>
      </c>
      <c r="C15887" s="14" t="s">
        <v>89</v>
      </c>
      <c r="D15887" s="14" t="s">
        <v>46</v>
      </c>
      <c r="E15887" s="14" t="s">
        <v>286</v>
      </c>
      <c r="F15887" s="15">
        <v>18157</v>
      </c>
      <c r="G15887" s="14" t="s">
        <v>43</v>
      </c>
      <c r="H15887" s="14" t="s">
        <v>42</v>
      </c>
      <c r="I15887">
        <v>60000</v>
      </c>
      <c r="J15887">
        <v>2</v>
      </c>
      <c r="K15887" s="14" t="s">
        <v>63</v>
      </c>
      <c r="L15887" s="14" t="s">
        <v>84</v>
      </c>
      <c r="O15887">
        <v>13265</v>
      </c>
      <c r="P15887">
        <v>160</v>
      </c>
      <c r="Q15887" t="str">
        <f>_xlfn.CONCAT(Clientes__2[[#This Row],[Nombre]], " ",Clientes__2[[#This Row],[Nombres2]], " ",Clientes__2[[#This Row],[Apellido]],)</f>
        <v>Cameron L Gonzales</v>
      </c>
      <c r="R15887" s="15">
        <v>20476</v>
      </c>
      <c r="S15887" s="14" t="s">
        <v>43</v>
      </c>
      <c r="T15887" s="14" t="s">
        <v>42</v>
      </c>
      <c r="U15887">
        <v>120000</v>
      </c>
      <c r="V15887">
        <v>3</v>
      </c>
      <c r="W15887" s="14" t="s">
        <v>67</v>
      </c>
      <c r="X15887" s="14" t="s">
        <v>84</v>
      </c>
    </row>
    <row r="15888" spans="1:24" x14ac:dyDescent="0.2">
      <c r="A15888">
        <v>22437</v>
      </c>
      <c r="B15888">
        <v>275</v>
      </c>
      <c r="C15888" s="14" t="s">
        <v>859</v>
      </c>
      <c r="D15888" s="14"/>
      <c r="E15888" s="14" t="s">
        <v>138</v>
      </c>
      <c r="F15888" s="15">
        <v>25595</v>
      </c>
      <c r="G15888" s="14" t="s">
        <v>43</v>
      </c>
      <c r="H15888" s="14" t="s">
        <v>115</v>
      </c>
      <c r="I15888">
        <v>40000</v>
      </c>
      <c r="J15888">
        <v>0</v>
      </c>
      <c r="K15888" s="14" t="s">
        <v>70</v>
      </c>
      <c r="L15888" s="14" t="s">
        <v>91</v>
      </c>
      <c r="O15888">
        <v>26747</v>
      </c>
      <c r="P15888">
        <v>12</v>
      </c>
      <c r="Q15888" t="str">
        <f>_xlfn.CONCAT(Clientes__2[[#This Row],[Nombre]], " ",Clientes__2[[#This Row],[Nombres2]], " ",Clientes__2[[#This Row],[Apellido]],)</f>
        <v>Trisha  Zheng</v>
      </c>
      <c r="R15888" s="15">
        <v>22286</v>
      </c>
      <c r="S15888" s="14" t="s">
        <v>43</v>
      </c>
      <c r="T15888" s="14" t="s">
        <v>115</v>
      </c>
      <c r="U15888">
        <v>60000</v>
      </c>
      <c r="V15888">
        <v>1</v>
      </c>
      <c r="W15888" s="14" t="s">
        <v>63</v>
      </c>
      <c r="X15888" s="14" t="s">
        <v>54</v>
      </c>
    </row>
    <row r="15889" spans="1:24" x14ac:dyDescent="0.2">
      <c r="A15889">
        <v>16918</v>
      </c>
      <c r="B15889">
        <v>642</v>
      </c>
      <c r="C15889" s="14" t="s">
        <v>147</v>
      </c>
      <c r="D15889" s="14" t="s">
        <v>46</v>
      </c>
      <c r="E15889" s="14" t="s">
        <v>74</v>
      </c>
      <c r="F15889" s="15">
        <v>29078</v>
      </c>
      <c r="G15889" s="14" t="s">
        <v>43</v>
      </c>
      <c r="H15889" s="14" t="s">
        <v>115</v>
      </c>
      <c r="I15889">
        <v>40000</v>
      </c>
      <c r="J15889">
        <v>0</v>
      </c>
      <c r="K15889" s="14" t="s">
        <v>67</v>
      </c>
      <c r="L15889" s="14" t="s">
        <v>54</v>
      </c>
      <c r="O15889">
        <v>19431</v>
      </c>
      <c r="P15889">
        <v>220</v>
      </c>
      <c r="Q15889" t="str">
        <f>_xlfn.CONCAT(Clientes__2[[#This Row],[Nombre]], " ",Clientes__2[[#This Row],[Nombres2]], " ",Clientes__2[[#This Row],[Apellido]],)</f>
        <v>Alexandria L Cox</v>
      </c>
      <c r="R15889" s="15">
        <v>25434</v>
      </c>
      <c r="S15889" s="14" t="s">
        <v>43</v>
      </c>
      <c r="T15889" s="14" t="s">
        <v>115</v>
      </c>
      <c r="U15889">
        <v>20000</v>
      </c>
      <c r="V15889">
        <v>0</v>
      </c>
      <c r="W15889" s="14" t="s">
        <v>63</v>
      </c>
      <c r="X15889" s="14" t="s">
        <v>60</v>
      </c>
    </row>
    <row r="15890" spans="1:24" x14ac:dyDescent="0.2">
      <c r="A15890">
        <v>15645</v>
      </c>
      <c r="B15890">
        <v>10</v>
      </c>
      <c r="C15890" s="14" t="s">
        <v>574</v>
      </c>
      <c r="D15890" s="14"/>
      <c r="E15890" s="14" t="s">
        <v>324</v>
      </c>
      <c r="F15890" s="15">
        <v>28926</v>
      </c>
      <c r="G15890" s="14" t="s">
        <v>42</v>
      </c>
      <c r="H15890" s="14" t="s">
        <v>42</v>
      </c>
      <c r="I15890">
        <v>20000</v>
      </c>
      <c r="J15890">
        <v>0</v>
      </c>
      <c r="K15890" s="14" t="s">
        <v>55</v>
      </c>
      <c r="L15890" s="14" t="s">
        <v>91</v>
      </c>
      <c r="O15890">
        <v>28616</v>
      </c>
      <c r="P15890">
        <v>361</v>
      </c>
      <c r="Q15890" t="str">
        <f>_xlfn.CONCAT(Clientes__2[[#This Row],[Nombre]], " ",Clientes__2[[#This Row],[Nombres2]], " ",Clientes__2[[#This Row],[Apellido]],)</f>
        <v>Javier  Gill</v>
      </c>
      <c r="R15890" s="15">
        <v>21009</v>
      </c>
      <c r="S15890" s="14" t="s">
        <v>43</v>
      </c>
      <c r="T15890" s="14" t="s">
        <v>115</v>
      </c>
      <c r="U15890">
        <v>30000</v>
      </c>
      <c r="V15890">
        <v>2</v>
      </c>
      <c r="W15890" s="14" t="s">
        <v>67</v>
      </c>
      <c r="X15890" s="14" t="s">
        <v>54</v>
      </c>
    </row>
    <row r="15891" spans="1:24" x14ac:dyDescent="0.2">
      <c r="A15891">
        <v>28447</v>
      </c>
      <c r="B15891">
        <v>221</v>
      </c>
      <c r="C15891" s="14" t="s">
        <v>160</v>
      </c>
      <c r="D15891" s="14" t="s">
        <v>43</v>
      </c>
      <c r="E15891" s="14" t="s">
        <v>283</v>
      </c>
      <c r="F15891" s="15">
        <v>26790</v>
      </c>
      <c r="G15891" s="14" t="s">
        <v>43</v>
      </c>
      <c r="H15891" s="14" t="s">
        <v>42</v>
      </c>
      <c r="I15891">
        <v>10000</v>
      </c>
      <c r="J15891">
        <v>0</v>
      </c>
      <c r="K15891" s="14" t="s">
        <v>81</v>
      </c>
      <c r="L15891" s="14" t="s">
        <v>60</v>
      </c>
      <c r="O15891">
        <v>13353</v>
      </c>
      <c r="P15891">
        <v>626</v>
      </c>
      <c r="Q15891" t="str">
        <f>_xlfn.CONCAT(Clientes__2[[#This Row],[Nombre]], " ",Clientes__2[[#This Row],[Nombres2]], " ",Clientes__2[[#This Row],[Apellido]],)</f>
        <v>Dalton S Walker</v>
      </c>
      <c r="R15891" s="15">
        <v>16340</v>
      </c>
      <c r="S15891" s="14" t="s">
        <v>43</v>
      </c>
      <c r="T15891" s="14" t="s">
        <v>115</v>
      </c>
      <c r="U15891">
        <v>60000</v>
      </c>
      <c r="V15891">
        <v>4</v>
      </c>
      <c r="W15891" s="14" t="s">
        <v>70</v>
      </c>
      <c r="X15891" s="14" t="s">
        <v>66</v>
      </c>
    </row>
    <row r="15892" spans="1:24" x14ac:dyDescent="0.2">
      <c r="A15892">
        <v>21779</v>
      </c>
      <c r="B15892">
        <v>311</v>
      </c>
      <c r="C15892" s="14" t="s">
        <v>326</v>
      </c>
      <c r="D15892" s="14" t="s">
        <v>124</v>
      </c>
      <c r="E15892" s="14" t="s">
        <v>41</v>
      </c>
      <c r="F15892" s="15">
        <v>17445</v>
      </c>
      <c r="G15892" s="14" t="s">
        <v>43</v>
      </c>
      <c r="H15892" s="14" t="s">
        <v>42</v>
      </c>
      <c r="I15892">
        <v>70000</v>
      </c>
      <c r="J15892">
        <v>2</v>
      </c>
      <c r="K15892" s="14" t="s">
        <v>63</v>
      </c>
      <c r="L15892" s="14" t="s">
        <v>84</v>
      </c>
      <c r="O15892">
        <v>15364</v>
      </c>
      <c r="P15892">
        <v>536</v>
      </c>
      <c r="Q15892" t="str">
        <f>_xlfn.CONCAT(Clientes__2[[#This Row],[Nombre]], " ",Clientes__2[[#This Row],[Nombres2]], " ",Clientes__2[[#This Row],[Apellido]],)</f>
        <v>Maurice J Black</v>
      </c>
      <c r="R15892" s="15">
        <v>23794</v>
      </c>
      <c r="S15892" s="14" t="s">
        <v>43</v>
      </c>
      <c r="T15892" s="14" t="s">
        <v>42</v>
      </c>
      <c r="U15892">
        <v>90000</v>
      </c>
      <c r="V15892">
        <v>5</v>
      </c>
      <c r="W15892" s="14" t="s">
        <v>63</v>
      </c>
      <c r="X15892" s="14" t="s">
        <v>84</v>
      </c>
    </row>
    <row r="15893" spans="1:24" x14ac:dyDescent="0.2">
      <c r="A15893">
        <v>11094</v>
      </c>
      <c r="B15893">
        <v>33</v>
      </c>
      <c r="C15893" s="14" t="s">
        <v>208</v>
      </c>
      <c r="D15893" s="14" t="s">
        <v>119</v>
      </c>
      <c r="E15893" s="14" t="s">
        <v>670</v>
      </c>
      <c r="F15893" s="15">
        <v>22737</v>
      </c>
      <c r="G15893" s="14" t="s">
        <v>43</v>
      </c>
      <c r="H15893" s="14" t="s">
        <v>42</v>
      </c>
      <c r="I15893">
        <v>70000</v>
      </c>
      <c r="J15893">
        <v>1</v>
      </c>
      <c r="K15893" s="14" t="s">
        <v>63</v>
      </c>
      <c r="L15893" s="14" t="s">
        <v>54</v>
      </c>
      <c r="O15893">
        <v>29137</v>
      </c>
      <c r="P15893">
        <v>53</v>
      </c>
      <c r="Q15893" t="str">
        <f>_xlfn.CONCAT(Clientes__2[[#This Row],[Nombre]], " ",Clientes__2[[#This Row],[Nombres2]], " ",Clientes__2[[#This Row],[Apellido]],)</f>
        <v>Cedric W Ma</v>
      </c>
      <c r="R15893" s="15">
        <v>23212</v>
      </c>
      <c r="S15893" s="14" t="s">
        <v>42</v>
      </c>
      <c r="T15893" s="14" t="s">
        <v>42</v>
      </c>
      <c r="U15893">
        <v>70000</v>
      </c>
      <c r="V15893">
        <v>4</v>
      </c>
      <c r="W15893" s="14" t="s">
        <v>55</v>
      </c>
      <c r="X15893" s="14" t="s">
        <v>54</v>
      </c>
    </row>
    <row r="15894" spans="1:24" x14ac:dyDescent="0.2">
      <c r="A15894">
        <v>19019</v>
      </c>
      <c r="B15894">
        <v>352</v>
      </c>
      <c r="C15894" s="14" t="s">
        <v>407</v>
      </c>
      <c r="D15894" s="14"/>
      <c r="E15894" s="14" t="s">
        <v>286</v>
      </c>
      <c r="F15894" s="15">
        <v>18880</v>
      </c>
      <c r="G15894" s="14" t="s">
        <v>42</v>
      </c>
      <c r="H15894" s="14" t="s">
        <v>42</v>
      </c>
      <c r="I15894">
        <v>70000</v>
      </c>
      <c r="J15894">
        <v>4</v>
      </c>
      <c r="K15894" s="14" t="s">
        <v>63</v>
      </c>
      <c r="L15894" s="14" t="s">
        <v>84</v>
      </c>
      <c r="O15894">
        <v>27848</v>
      </c>
      <c r="P15894">
        <v>279</v>
      </c>
      <c r="Q15894" t="str">
        <f>_xlfn.CONCAT(Clientes__2[[#This Row],[Nombre]], " ",Clientes__2[[#This Row],[Nombres2]], " ",Clientes__2[[#This Row],[Apellido]],)</f>
        <v>Jackson  Gonzales</v>
      </c>
      <c r="R15894" s="15">
        <v>20692</v>
      </c>
      <c r="S15894" s="14" t="s">
        <v>42</v>
      </c>
      <c r="T15894" s="14" t="s">
        <v>42</v>
      </c>
      <c r="U15894">
        <v>10000</v>
      </c>
      <c r="V15894">
        <v>2</v>
      </c>
      <c r="W15894" s="14" t="s">
        <v>63</v>
      </c>
      <c r="X15894" s="14" t="s">
        <v>60</v>
      </c>
    </row>
    <row r="15895" spans="1:24" x14ac:dyDescent="0.2">
      <c r="A15895">
        <v>17011</v>
      </c>
      <c r="B15895">
        <v>372</v>
      </c>
      <c r="C15895" s="14" t="s">
        <v>295</v>
      </c>
      <c r="D15895" s="14" t="s">
        <v>120</v>
      </c>
      <c r="E15895" s="14" t="s">
        <v>98</v>
      </c>
      <c r="F15895" s="15">
        <v>24948</v>
      </c>
      <c r="G15895" s="14" t="s">
        <v>42</v>
      </c>
      <c r="H15895" s="14" t="s">
        <v>115</v>
      </c>
      <c r="I15895">
        <v>60000</v>
      </c>
      <c r="J15895">
        <v>2</v>
      </c>
      <c r="K15895" s="14" t="s">
        <v>70</v>
      </c>
      <c r="L15895" s="14" t="s">
        <v>84</v>
      </c>
      <c r="O15895">
        <v>12094</v>
      </c>
      <c r="P15895">
        <v>335</v>
      </c>
      <c r="Q15895" t="str">
        <f>_xlfn.CONCAT(Clientes__2[[#This Row],[Nombre]], " ",Clientes__2[[#This Row],[Nombres2]], " ",Clientes__2[[#This Row],[Apellido]],)</f>
        <v>Sara K Hill</v>
      </c>
      <c r="R15895" s="15">
        <v>17795</v>
      </c>
      <c r="S15895" s="14" t="s">
        <v>42</v>
      </c>
      <c r="T15895" s="14" t="s">
        <v>115</v>
      </c>
      <c r="U15895">
        <v>60000</v>
      </c>
      <c r="V15895">
        <v>2</v>
      </c>
      <c r="W15895" s="14" t="s">
        <v>55</v>
      </c>
      <c r="X15895" s="14" t="s">
        <v>66</v>
      </c>
    </row>
    <row r="15896" spans="1:24" x14ac:dyDescent="0.2">
      <c r="A15896">
        <v>21762</v>
      </c>
      <c r="B15896">
        <v>616</v>
      </c>
      <c r="C15896" s="14" t="s">
        <v>172</v>
      </c>
      <c r="D15896" s="14" t="s">
        <v>126</v>
      </c>
      <c r="E15896" s="14" t="s">
        <v>153</v>
      </c>
      <c r="F15896" s="15">
        <v>16309</v>
      </c>
      <c r="G15896" s="14" t="s">
        <v>42</v>
      </c>
      <c r="H15896" s="14" t="s">
        <v>115</v>
      </c>
      <c r="I15896">
        <v>70000</v>
      </c>
      <c r="J15896">
        <v>4</v>
      </c>
      <c r="K15896" s="14" t="s">
        <v>55</v>
      </c>
      <c r="L15896" s="14" t="s">
        <v>66</v>
      </c>
      <c r="O15896">
        <v>26739</v>
      </c>
      <c r="P15896">
        <v>10</v>
      </c>
      <c r="Q15896" t="str">
        <f>_xlfn.CONCAT(Clientes__2[[#This Row],[Nombre]], " ",Clientes__2[[#This Row],[Nombres2]], " ",Clientes__2[[#This Row],[Apellido]],)</f>
        <v>Andrea D Hernandez</v>
      </c>
      <c r="R15896" s="15">
        <v>23509</v>
      </c>
      <c r="S15896" s="14" t="s">
        <v>42</v>
      </c>
      <c r="T15896" s="14" t="s">
        <v>42</v>
      </c>
      <c r="U15896">
        <v>60000</v>
      </c>
      <c r="V15896">
        <v>4</v>
      </c>
      <c r="W15896" s="14" t="s">
        <v>55</v>
      </c>
      <c r="X15896" s="14" t="s">
        <v>84</v>
      </c>
    </row>
    <row r="15897" spans="1:24" x14ac:dyDescent="0.2">
      <c r="A15897">
        <v>21335</v>
      </c>
      <c r="B15897">
        <v>612</v>
      </c>
      <c r="C15897" s="14" t="s">
        <v>553</v>
      </c>
      <c r="D15897" s="14" t="s">
        <v>46</v>
      </c>
      <c r="E15897" s="14" t="s">
        <v>314</v>
      </c>
      <c r="F15897" s="15">
        <v>19606</v>
      </c>
      <c r="G15897" s="14" t="s">
        <v>42</v>
      </c>
      <c r="H15897" s="14" t="s">
        <v>115</v>
      </c>
      <c r="I15897">
        <v>70000</v>
      </c>
      <c r="J15897">
        <v>3</v>
      </c>
      <c r="K15897" s="14" t="s">
        <v>70</v>
      </c>
      <c r="L15897" s="14" t="s">
        <v>66</v>
      </c>
      <c r="O15897">
        <v>21476</v>
      </c>
      <c r="P15897">
        <v>315</v>
      </c>
      <c r="Q15897" t="str">
        <f>_xlfn.CONCAT(Clientes__2[[#This Row],[Nombre]], " ",Clientes__2[[#This Row],[Nombres2]], " ",Clientes__2[[#This Row],[Apellido]],)</f>
        <v>Ana L Coleman</v>
      </c>
      <c r="R15897" s="15">
        <v>17815</v>
      </c>
      <c r="S15897" s="14" t="s">
        <v>42</v>
      </c>
      <c r="T15897" s="14" t="s">
        <v>42</v>
      </c>
      <c r="U15897">
        <v>60000</v>
      </c>
      <c r="V15897">
        <v>2</v>
      </c>
      <c r="W15897" s="14" t="s">
        <v>55</v>
      </c>
      <c r="X15897" s="14" t="s">
        <v>66</v>
      </c>
    </row>
    <row r="15898" spans="1:24" x14ac:dyDescent="0.2">
      <c r="A15898">
        <v>17292</v>
      </c>
      <c r="B15898">
        <v>19</v>
      </c>
      <c r="C15898" s="14" t="s">
        <v>441</v>
      </c>
      <c r="D15898" s="14"/>
      <c r="E15898" s="14" t="s">
        <v>324</v>
      </c>
      <c r="F15898" s="15">
        <v>24259</v>
      </c>
      <c r="G15898" s="14" t="s">
        <v>43</v>
      </c>
      <c r="H15898" s="14" t="s">
        <v>115</v>
      </c>
      <c r="I15898">
        <v>80000</v>
      </c>
      <c r="J15898">
        <v>5</v>
      </c>
      <c r="K15898" s="14" t="s">
        <v>70</v>
      </c>
      <c r="L15898" s="14" t="s">
        <v>66</v>
      </c>
      <c r="O15898">
        <v>17398</v>
      </c>
      <c r="P15898">
        <v>348</v>
      </c>
      <c r="Q15898" t="str">
        <f>_xlfn.CONCAT(Clientes__2[[#This Row],[Nombre]], " ",Clientes__2[[#This Row],[Nombres2]], " ",Clientes__2[[#This Row],[Apellido]],)</f>
        <v>Kellie  Gill</v>
      </c>
      <c r="R15898" s="15">
        <v>23521</v>
      </c>
      <c r="S15898" s="14" t="s">
        <v>43</v>
      </c>
      <c r="T15898" s="14" t="s">
        <v>115</v>
      </c>
      <c r="U15898">
        <v>150000</v>
      </c>
      <c r="V15898">
        <v>0</v>
      </c>
      <c r="W15898" s="14" t="s">
        <v>55</v>
      </c>
      <c r="X15898" s="14" t="s">
        <v>66</v>
      </c>
    </row>
    <row r="15899" spans="1:24" x14ac:dyDescent="0.2">
      <c r="A15899">
        <v>14531</v>
      </c>
      <c r="B15899">
        <v>271</v>
      </c>
      <c r="C15899" s="14" t="s">
        <v>438</v>
      </c>
      <c r="D15899" s="14"/>
      <c r="E15899" s="14" t="s">
        <v>136</v>
      </c>
      <c r="F15899" s="15">
        <v>22667</v>
      </c>
      <c r="G15899" s="14" t="s">
        <v>42</v>
      </c>
      <c r="H15899" s="14" t="s">
        <v>115</v>
      </c>
      <c r="I15899">
        <v>20000</v>
      </c>
      <c r="J15899">
        <v>1</v>
      </c>
      <c r="K15899" s="14" t="s">
        <v>70</v>
      </c>
      <c r="L15899" s="14" t="s">
        <v>91</v>
      </c>
      <c r="O15899">
        <v>13421</v>
      </c>
      <c r="P15899">
        <v>368</v>
      </c>
      <c r="Q15899" t="str">
        <f>_xlfn.CONCAT(Clientes__2[[#This Row],[Nombre]], " ",Clientes__2[[#This Row],[Nombres2]], " ",Clientes__2[[#This Row],[Apellido]],)</f>
        <v>Abigail  Garcia</v>
      </c>
      <c r="R15899" s="15">
        <v>23916</v>
      </c>
      <c r="S15899" s="14" t="s">
        <v>42</v>
      </c>
      <c r="T15899" s="14" t="s">
        <v>115</v>
      </c>
      <c r="U15899">
        <v>130000</v>
      </c>
      <c r="V15899">
        <v>2</v>
      </c>
      <c r="W15899" s="14" t="s">
        <v>70</v>
      </c>
      <c r="X15899" s="14" t="s">
        <v>66</v>
      </c>
    </row>
    <row r="15900" spans="1:24" x14ac:dyDescent="0.2">
      <c r="A15900">
        <v>15105</v>
      </c>
      <c r="B15900">
        <v>163</v>
      </c>
      <c r="C15900" s="14" t="s">
        <v>664</v>
      </c>
      <c r="D15900" s="14" t="s">
        <v>115</v>
      </c>
      <c r="E15900" s="14" t="s">
        <v>245</v>
      </c>
      <c r="F15900" s="15">
        <v>20006</v>
      </c>
      <c r="G15900" s="14" t="s">
        <v>42</v>
      </c>
      <c r="H15900" s="14" t="s">
        <v>115</v>
      </c>
      <c r="I15900">
        <v>100000</v>
      </c>
      <c r="J15900">
        <v>3</v>
      </c>
      <c r="K15900" s="14" t="s">
        <v>67</v>
      </c>
      <c r="L15900" s="14" t="s">
        <v>84</v>
      </c>
      <c r="O15900">
        <v>28436</v>
      </c>
      <c r="P15900">
        <v>247</v>
      </c>
      <c r="Q15900" t="str">
        <f>_xlfn.CONCAT(Clientes__2[[#This Row],[Nombre]], " ",Clientes__2[[#This Row],[Nombres2]], " ",Clientes__2[[#This Row],[Apellido]],)</f>
        <v>Tina F Rana</v>
      </c>
      <c r="R15900" s="15">
        <v>27912</v>
      </c>
      <c r="S15900" s="14" t="s">
        <v>43</v>
      </c>
      <c r="T15900" s="14" t="s">
        <v>42</v>
      </c>
      <c r="U15900">
        <v>30000</v>
      </c>
      <c r="V15900">
        <v>0</v>
      </c>
      <c r="W15900" s="14" t="s">
        <v>63</v>
      </c>
      <c r="X15900" s="14" t="s">
        <v>91</v>
      </c>
    </row>
    <row r="15901" spans="1:24" x14ac:dyDescent="0.2">
      <c r="A15901">
        <v>15480</v>
      </c>
      <c r="B15901">
        <v>301</v>
      </c>
      <c r="C15901" s="14" t="s">
        <v>902</v>
      </c>
      <c r="D15901" s="14" t="s">
        <v>120</v>
      </c>
      <c r="E15901" s="14" t="s">
        <v>140</v>
      </c>
      <c r="F15901" s="15">
        <v>26137</v>
      </c>
      <c r="G15901" s="14" t="s">
        <v>42</v>
      </c>
      <c r="H15901" s="14" t="s">
        <v>115</v>
      </c>
      <c r="I15901">
        <v>70000</v>
      </c>
      <c r="J15901">
        <v>2</v>
      </c>
      <c r="K15901" s="14" t="s">
        <v>70</v>
      </c>
      <c r="L15901" s="14" t="s">
        <v>84</v>
      </c>
      <c r="O15901">
        <v>17974</v>
      </c>
      <c r="P15901">
        <v>230</v>
      </c>
      <c r="Q15901" t="str">
        <f>_xlfn.CONCAT(Clientes__2[[#This Row],[Nombre]], " ",Clientes__2[[#This Row],[Nombres2]], " ",Clientes__2[[#This Row],[Apellido]],)</f>
        <v>Denise K Lopez</v>
      </c>
      <c r="R15901" s="15">
        <v>25024</v>
      </c>
      <c r="S15901" s="14" t="s">
        <v>42</v>
      </c>
      <c r="T15901" s="14" t="s">
        <v>115</v>
      </c>
      <c r="U15901">
        <v>30000</v>
      </c>
      <c r="V15901">
        <v>1</v>
      </c>
      <c r="W15901" s="14" t="s">
        <v>55</v>
      </c>
      <c r="X15901" s="14" t="s">
        <v>91</v>
      </c>
    </row>
    <row r="15902" spans="1:24" x14ac:dyDescent="0.2">
      <c r="A15902">
        <v>28334</v>
      </c>
      <c r="B15902">
        <v>611</v>
      </c>
      <c r="C15902" s="14" t="s">
        <v>762</v>
      </c>
      <c r="D15902" s="14" t="s">
        <v>128</v>
      </c>
      <c r="E15902" s="14" t="s">
        <v>1060</v>
      </c>
      <c r="F15902" s="15">
        <v>29542</v>
      </c>
      <c r="G15902" s="14" t="s">
        <v>43</v>
      </c>
      <c r="H15902" s="14" t="s">
        <v>115</v>
      </c>
      <c r="I15902">
        <v>30000</v>
      </c>
      <c r="J15902">
        <v>0</v>
      </c>
      <c r="K15902" s="14" t="s">
        <v>67</v>
      </c>
      <c r="L15902" s="14" t="s">
        <v>54</v>
      </c>
      <c r="O15902">
        <v>18825</v>
      </c>
      <c r="P15902">
        <v>358</v>
      </c>
      <c r="Q15902" t="str">
        <f>_xlfn.CONCAT(Clientes__2[[#This Row],[Nombre]], " ",Clientes__2[[#This Row],[Nombres2]], " ",Clientes__2[[#This Row],[Apellido]],)</f>
        <v>Marco C Tanara</v>
      </c>
      <c r="R15902" s="15">
        <v>22911</v>
      </c>
      <c r="S15902" s="14" t="s">
        <v>42</v>
      </c>
      <c r="T15902" s="14" t="s">
        <v>42</v>
      </c>
      <c r="U15902">
        <v>130000</v>
      </c>
      <c r="V15902">
        <v>1</v>
      </c>
      <c r="W15902" s="14" t="s">
        <v>55</v>
      </c>
      <c r="X15902" s="14" t="s">
        <v>66</v>
      </c>
    </row>
    <row r="15903" spans="1:24" x14ac:dyDescent="0.2">
      <c r="A15903">
        <v>21055</v>
      </c>
      <c r="B15903">
        <v>120</v>
      </c>
      <c r="C15903" s="14" t="s">
        <v>75</v>
      </c>
      <c r="D15903" s="14"/>
      <c r="E15903" s="14" t="s">
        <v>262</v>
      </c>
      <c r="F15903" s="15">
        <v>25025</v>
      </c>
      <c r="G15903" s="14" t="s">
        <v>42</v>
      </c>
      <c r="H15903" s="14" t="s">
        <v>115</v>
      </c>
      <c r="I15903">
        <v>40000</v>
      </c>
      <c r="J15903">
        <v>0</v>
      </c>
      <c r="K15903" s="14" t="s">
        <v>70</v>
      </c>
      <c r="L15903" s="14" t="s">
        <v>91</v>
      </c>
      <c r="O15903">
        <v>11943</v>
      </c>
      <c r="P15903">
        <v>40</v>
      </c>
      <c r="Q15903" t="str">
        <f>_xlfn.CONCAT(Clientes__2[[#This Row],[Nombre]], " ",Clientes__2[[#This Row],[Nombres2]], " ",Clientes__2[[#This Row],[Apellido]],)</f>
        <v>Kristi  Carlson</v>
      </c>
      <c r="R15903" s="15">
        <v>17956</v>
      </c>
      <c r="S15903" s="14" t="s">
        <v>42</v>
      </c>
      <c r="T15903" s="14" t="s">
        <v>115</v>
      </c>
      <c r="U15903">
        <v>20000</v>
      </c>
      <c r="V15903">
        <v>2</v>
      </c>
      <c r="W15903" s="14" t="s">
        <v>81</v>
      </c>
      <c r="X15903" s="14" t="s">
        <v>91</v>
      </c>
    </row>
    <row r="15904" spans="1:24" x14ac:dyDescent="0.2">
      <c r="A15904">
        <v>11863</v>
      </c>
      <c r="B15904">
        <v>638</v>
      </c>
      <c r="C15904" s="14" t="s">
        <v>600</v>
      </c>
      <c r="D15904" s="14"/>
      <c r="E15904" s="14" t="s">
        <v>310</v>
      </c>
      <c r="F15904" s="15">
        <v>22565</v>
      </c>
      <c r="G15904" s="14" t="s">
        <v>42</v>
      </c>
      <c r="H15904" s="14" t="s">
        <v>115</v>
      </c>
      <c r="I15904">
        <v>60000</v>
      </c>
      <c r="J15904">
        <v>1</v>
      </c>
      <c r="K15904" s="14" t="s">
        <v>63</v>
      </c>
      <c r="L15904" s="14" t="s">
        <v>54</v>
      </c>
      <c r="O15904">
        <v>25234</v>
      </c>
      <c r="P15904">
        <v>31</v>
      </c>
      <c r="Q15904" t="str">
        <f>_xlfn.CONCAT(Clientes__2[[#This Row],[Nombre]], " ",Clientes__2[[#This Row],[Nombres2]], " ",Clientes__2[[#This Row],[Apellido]],)</f>
        <v>Jessica  Wood</v>
      </c>
      <c r="R15904" s="15">
        <v>23294</v>
      </c>
      <c r="S15904" s="14" t="s">
        <v>43</v>
      </c>
      <c r="T15904" s="14" t="s">
        <v>115</v>
      </c>
      <c r="U15904">
        <v>70000</v>
      </c>
      <c r="V15904">
        <v>0</v>
      </c>
      <c r="W15904" s="14" t="s">
        <v>55</v>
      </c>
      <c r="X15904" s="14" t="s">
        <v>84</v>
      </c>
    </row>
    <row r="15905" spans="1:24" x14ac:dyDescent="0.2">
      <c r="A15905">
        <v>12109</v>
      </c>
      <c r="B15905">
        <v>641</v>
      </c>
      <c r="C15905" s="14" t="s">
        <v>102</v>
      </c>
      <c r="D15905" s="14" t="s">
        <v>119</v>
      </c>
      <c r="E15905" s="14" t="s">
        <v>335</v>
      </c>
      <c r="F15905" s="15">
        <v>18342</v>
      </c>
      <c r="G15905" s="14" t="s">
        <v>43</v>
      </c>
      <c r="H15905" s="14" t="s">
        <v>115</v>
      </c>
      <c r="I15905">
        <v>60000</v>
      </c>
      <c r="J15905">
        <v>2</v>
      </c>
      <c r="K15905" s="14" t="s">
        <v>63</v>
      </c>
      <c r="L15905" s="14" t="s">
        <v>84</v>
      </c>
      <c r="O15905">
        <v>14977</v>
      </c>
      <c r="P15905">
        <v>199</v>
      </c>
      <c r="Q15905" t="str">
        <f>_xlfn.CONCAT(Clientes__2[[#This Row],[Nombre]], " ",Clientes__2[[#This Row],[Nombres2]], " ",Clientes__2[[#This Row],[Apellido]],)</f>
        <v>Morgan W Foster</v>
      </c>
      <c r="R15905" s="15">
        <v>28539</v>
      </c>
      <c r="S15905" s="14" t="s">
        <v>43</v>
      </c>
      <c r="T15905" s="14" t="s">
        <v>115</v>
      </c>
      <c r="U15905">
        <v>30000</v>
      </c>
      <c r="V15905">
        <v>3</v>
      </c>
      <c r="W15905" s="14" t="s">
        <v>63</v>
      </c>
      <c r="X15905" s="14" t="s">
        <v>91</v>
      </c>
    </row>
    <row r="15906" spans="1:24" x14ac:dyDescent="0.2">
      <c r="A15906">
        <v>13309</v>
      </c>
      <c r="B15906">
        <v>316</v>
      </c>
      <c r="C15906" s="14" t="s">
        <v>609</v>
      </c>
      <c r="D15906" s="14"/>
      <c r="E15906" s="14" t="s">
        <v>237</v>
      </c>
      <c r="F15906" s="15">
        <v>13291</v>
      </c>
      <c r="G15906" s="14" t="s">
        <v>42</v>
      </c>
      <c r="H15906" s="14" t="s">
        <v>115</v>
      </c>
      <c r="I15906">
        <v>90000</v>
      </c>
      <c r="J15906">
        <v>4</v>
      </c>
      <c r="K15906" s="14" t="s">
        <v>55</v>
      </c>
      <c r="L15906" s="14" t="s">
        <v>66</v>
      </c>
      <c r="O15906">
        <v>12583</v>
      </c>
      <c r="P15906">
        <v>10</v>
      </c>
      <c r="Q15906" t="str">
        <f>_xlfn.CONCAT(Clientes__2[[#This Row],[Nombre]], " ",Clientes__2[[#This Row],[Nombres2]], " ",Clientes__2[[#This Row],[Apellido]],)</f>
        <v>Angela  Sanders</v>
      </c>
      <c r="R15906" s="15">
        <v>27979</v>
      </c>
      <c r="S15906" s="14" t="s">
        <v>43</v>
      </c>
      <c r="T15906" s="14" t="s">
        <v>42</v>
      </c>
      <c r="U15906">
        <v>10000</v>
      </c>
      <c r="V15906">
        <v>1</v>
      </c>
      <c r="W15906" s="14" t="s">
        <v>67</v>
      </c>
      <c r="X15906" s="14" t="s">
        <v>60</v>
      </c>
    </row>
    <row r="15907" spans="1:24" x14ac:dyDescent="0.2">
      <c r="A15907">
        <v>11191</v>
      </c>
      <c r="B15907">
        <v>310</v>
      </c>
      <c r="C15907" s="14" t="s">
        <v>75</v>
      </c>
      <c r="D15907" s="14" t="s">
        <v>123</v>
      </c>
      <c r="E15907" s="14" t="s">
        <v>230</v>
      </c>
      <c r="F15907" s="15">
        <v>16789</v>
      </c>
      <c r="G15907" s="14" t="s">
        <v>43</v>
      </c>
      <c r="H15907" s="14" t="s">
        <v>115</v>
      </c>
      <c r="I15907">
        <v>70000</v>
      </c>
      <c r="J15907">
        <v>5</v>
      </c>
      <c r="K15907" s="14" t="s">
        <v>55</v>
      </c>
      <c r="L15907" s="14" t="s">
        <v>66</v>
      </c>
      <c r="O15907">
        <v>14170</v>
      </c>
      <c r="P15907">
        <v>210</v>
      </c>
      <c r="Q15907" t="str">
        <f>_xlfn.CONCAT(Clientes__2[[#This Row],[Nombre]], " ",Clientes__2[[#This Row],[Nombres2]], " ",Clientes__2[[#This Row],[Apellido]],)</f>
        <v>Kristi E Perez</v>
      </c>
      <c r="R15907" s="15">
        <v>25144</v>
      </c>
      <c r="S15907" s="14" t="s">
        <v>43</v>
      </c>
      <c r="T15907" s="14" t="s">
        <v>115</v>
      </c>
      <c r="U15907">
        <v>10000</v>
      </c>
      <c r="V15907">
        <v>3</v>
      </c>
      <c r="W15907" s="14" t="s">
        <v>67</v>
      </c>
      <c r="X15907" s="14" t="s">
        <v>60</v>
      </c>
    </row>
    <row r="15908" spans="1:24" x14ac:dyDescent="0.2">
      <c r="A15908">
        <v>17663</v>
      </c>
      <c r="B15908">
        <v>302</v>
      </c>
      <c r="C15908" s="14" t="s">
        <v>219</v>
      </c>
      <c r="D15908" s="14" t="s">
        <v>46</v>
      </c>
      <c r="E15908" s="14" t="s">
        <v>373</v>
      </c>
      <c r="F15908" s="15">
        <v>20137</v>
      </c>
      <c r="G15908" s="14" t="s">
        <v>42</v>
      </c>
      <c r="H15908" s="14" t="s">
        <v>115</v>
      </c>
      <c r="I15908">
        <v>30000</v>
      </c>
      <c r="J15908">
        <v>1</v>
      </c>
      <c r="K15908" s="14" t="s">
        <v>67</v>
      </c>
      <c r="L15908" s="14" t="s">
        <v>91</v>
      </c>
      <c r="O15908">
        <v>22040</v>
      </c>
      <c r="P15908">
        <v>385</v>
      </c>
      <c r="Q15908" t="str">
        <f>_xlfn.CONCAT(Clientes__2[[#This Row],[Nombre]], " ",Clientes__2[[#This Row],[Nombres2]], " ",Clientes__2[[#This Row],[Apellido]],)</f>
        <v>Elizabeth L Hayes</v>
      </c>
      <c r="R15908" s="15">
        <v>27318</v>
      </c>
      <c r="S15908" s="14" t="s">
        <v>42</v>
      </c>
      <c r="T15908" s="14" t="s">
        <v>42</v>
      </c>
      <c r="U15908">
        <v>50000</v>
      </c>
      <c r="V15908">
        <v>0</v>
      </c>
      <c r="W15908" s="14" t="s">
        <v>63</v>
      </c>
      <c r="X15908" s="14" t="s">
        <v>54</v>
      </c>
    </row>
    <row r="15909" spans="1:24" x14ac:dyDescent="0.2">
      <c r="A15909">
        <v>24474</v>
      </c>
      <c r="B15909">
        <v>18</v>
      </c>
      <c r="C15909" s="14" t="s">
        <v>771</v>
      </c>
      <c r="D15909" s="14" t="s">
        <v>42</v>
      </c>
      <c r="E15909" s="14" t="s">
        <v>337</v>
      </c>
      <c r="F15909" s="15">
        <v>23096</v>
      </c>
      <c r="G15909" s="14" t="s">
        <v>43</v>
      </c>
      <c r="H15909" s="14" t="s">
        <v>115</v>
      </c>
      <c r="I15909">
        <v>70000</v>
      </c>
      <c r="J15909">
        <v>0</v>
      </c>
      <c r="K15909" s="14" t="s">
        <v>55</v>
      </c>
      <c r="L15909" s="14" t="s">
        <v>84</v>
      </c>
      <c r="O15909">
        <v>21350</v>
      </c>
      <c r="P15909">
        <v>307</v>
      </c>
      <c r="Q15909" t="str">
        <f>_xlfn.CONCAT(Clientes__2[[#This Row],[Nombre]], " ",Clientes__2[[#This Row],[Nombres2]], " ",Clientes__2[[#This Row],[Apellido]],)</f>
        <v>Rosa M Guo</v>
      </c>
      <c r="R15909" s="15">
        <v>14733</v>
      </c>
      <c r="S15909" s="14" t="s">
        <v>42</v>
      </c>
      <c r="T15909" s="14" t="s">
        <v>115</v>
      </c>
      <c r="U15909">
        <v>70000</v>
      </c>
      <c r="V15909">
        <v>5</v>
      </c>
      <c r="W15909" s="14" t="s">
        <v>70</v>
      </c>
      <c r="X15909" s="14" t="s">
        <v>66</v>
      </c>
    </row>
    <row r="15910" spans="1:24" x14ac:dyDescent="0.2">
      <c r="A15910">
        <v>24486</v>
      </c>
      <c r="B15910">
        <v>307</v>
      </c>
      <c r="C15910" s="14" t="s">
        <v>176</v>
      </c>
      <c r="D15910" s="14"/>
      <c r="E15910" s="14" t="s">
        <v>433</v>
      </c>
      <c r="F15910" s="15">
        <v>27628</v>
      </c>
      <c r="G15910" s="14" t="s">
        <v>42</v>
      </c>
      <c r="H15910" s="14" t="s">
        <v>42</v>
      </c>
      <c r="I15910">
        <v>40000</v>
      </c>
      <c r="J15910">
        <v>0</v>
      </c>
      <c r="K15910" s="14" t="s">
        <v>67</v>
      </c>
      <c r="L15910" s="14" t="s">
        <v>54</v>
      </c>
      <c r="O15910">
        <v>28620</v>
      </c>
      <c r="P15910">
        <v>53</v>
      </c>
      <c r="Q15910" t="str">
        <f>_xlfn.CONCAT(Clientes__2[[#This Row],[Nombre]], " ",Clientes__2[[#This Row],[Nombres2]], " ",Clientes__2[[#This Row],[Apellido]],)</f>
        <v>Rafael  Zeng</v>
      </c>
      <c r="R15910" s="15">
        <v>21431</v>
      </c>
      <c r="S15910" s="14" t="s">
        <v>42</v>
      </c>
      <c r="T15910" s="14" t="s">
        <v>42</v>
      </c>
      <c r="U15910">
        <v>30000</v>
      </c>
      <c r="V15910">
        <v>2</v>
      </c>
      <c r="W15910" s="14" t="s">
        <v>67</v>
      </c>
      <c r="X15910" s="14" t="s">
        <v>54</v>
      </c>
    </row>
    <row r="15911" spans="1:24" x14ac:dyDescent="0.2">
      <c r="A15911">
        <v>16492</v>
      </c>
      <c r="B15911">
        <v>19</v>
      </c>
      <c r="C15911" s="14" t="s">
        <v>303</v>
      </c>
      <c r="D15911" s="14" t="s">
        <v>42</v>
      </c>
      <c r="E15911" s="14" t="s">
        <v>404</v>
      </c>
      <c r="F15911" s="15">
        <v>19077</v>
      </c>
      <c r="G15911" s="14" t="s">
        <v>42</v>
      </c>
      <c r="H15911" s="14" t="s">
        <v>42</v>
      </c>
      <c r="I15911">
        <v>40000</v>
      </c>
      <c r="J15911">
        <v>2</v>
      </c>
      <c r="K15911" s="14" t="s">
        <v>63</v>
      </c>
      <c r="L15911" s="14" t="s">
        <v>91</v>
      </c>
      <c r="O15911">
        <v>15593</v>
      </c>
      <c r="P15911">
        <v>31</v>
      </c>
      <c r="Q15911" t="str">
        <f>_xlfn.CONCAT(Clientes__2[[#This Row],[Nombre]], " ",Clientes__2[[#This Row],[Nombres2]], " ",Clientes__2[[#This Row],[Apellido]],)</f>
        <v>Theodore M Sanz</v>
      </c>
      <c r="R15911" s="15">
        <v>24734</v>
      </c>
      <c r="S15911" s="14" t="s">
        <v>42</v>
      </c>
      <c r="T15911" s="14" t="s">
        <v>115</v>
      </c>
      <c r="U15911">
        <v>70000</v>
      </c>
      <c r="V15911">
        <v>5</v>
      </c>
      <c r="W15911" s="14" t="s">
        <v>55</v>
      </c>
      <c r="X15911" s="14" t="s">
        <v>84</v>
      </c>
    </row>
    <row r="15912" spans="1:24" x14ac:dyDescent="0.2">
      <c r="A15912">
        <v>12376</v>
      </c>
      <c r="B15912">
        <v>254</v>
      </c>
      <c r="C15912" s="14" t="s">
        <v>604</v>
      </c>
      <c r="D15912" s="14" t="s">
        <v>123</v>
      </c>
      <c r="E15912" s="14" t="s">
        <v>230</v>
      </c>
      <c r="F15912" s="15">
        <v>29312</v>
      </c>
      <c r="G15912" s="14" t="s">
        <v>43</v>
      </c>
      <c r="H15912" s="14" t="s">
        <v>115</v>
      </c>
      <c r="I15912">
        <v>20000</v>
      </c>
      <c r="J15912">
        <v>0</v>
      </c>
      <c r="K15912" s="14" t="s">
        <v>81</v>
      </c>
      <c r="L15912" s="14" t="s">
        <v>60</v>
      </c>
      <c r="O15912">
        <v>27755</v>
      </c>
      <c r="P15912">
        <v>385</v>
      </c>
      <c r="Q15912" t="str">
        <f>_xlfn.CONCAT(Clientes__2[[#This Row],[Nombre]], " ",Clientes__2[[#This Row],[Nombres2]], " ",Clientes__2[[#This Row],[Apellido]],)</f>
        <v>Holly E Perez</v>
      </c>
      <c r="R15912" s="15">
        <v>27285</v>
      </c>
      <c r="S15912" s="14" t="s">
        <v>43</v>
      </c>
      <c r="T15912" s="14" t="s">
        <v>115</v>
      </c>
      <c r="U15912">
        <v>50000</v>
      </c>
      <c r="V15912">
        <v>0</v>
      </c>
      <c r="W15912" s="14" t="s">
        <v>63</v>
      </c>
      <c r="X15912" s="14" t="s">
        <v>54</v>
      </c>
    </row>
    <row r="15913" spans="1:24" x14ac:dyDescent="0.2">
      <c r="A15913">
        <v>22513</v>
      </c>
      <c r="B15913">
        <v>215</v>
      </c>
      <c r="C15913" s="14" t="s">
        <v>206</v>
      </c>
      <c r="D15913" s="14" t="s">
        <v>46</v>
      </c>
      <c r="E15913" s="14" t="s">
        <v>393</v>
      </c>
      <c r="F15913" s="15">
        <v>23116</v>
      </c>
      <c r="G15913" s="14" t="s">
        <v>43</v>
      </c>
      <c r="H15913" s="14" t="s">
        <v>42</v>
      </c>
      <c r="I15913">
        <v>30000</v>
      </c>
      <c r="J15913">
        <v>2</v>
      </c>
      <c r="K15913" s="14" t="s">
        <v>63</v>
      </c>
      <c r="L15913" s="14" t="s">
        <v>91</v>
      </c>
      <c r="O15913">
        <v>20264</v>
      </c>
      <c r="P15913">
        <v>28</v>
      </c>
      <c r="Q15913" t="str">
        <f>_xlfn.CONCAT(Clientes__2[[#This Row],[Nombre]], " ",Clientes__2[[#This Row],[Nombres2]], " ",Clientes__2[[#This Row],[Apellido]],)</f>
        <v>Kenneth L Anand</v>
      </c>
      <c r="R15913" s="15">
        <v>22581</v>
      </c>
      <c r="S15913" s="14" t="s">
        <v>43</v>
      </c>
      <c r="T15913" s="14" t="s">
        <v>42</v>
      </c>
      <c r="U15913">
        <v>60000</v>
      </c>
      <c r="V15913">
        <v>1</v>
      </c>
      <c r="W15913" s="14" t="s">
        <v>63</v>
      </c>
      <c r="X15913" s="14" t="s">
        <v>54</v>
      </c>
    </row>
    <row r="15914" spans="1:24" x14ac:dyDescent="0.2">
      <c r="A15914">
        <v>22280</v>
      </c>
      <c r="B15914">
        <v>314</v>
      </c>
      <c r="C15914" s="14" t="s">
        <v>141</v>
      </c>
      <c r="D15914" s="14" t="s">
        <v>116</v>
      </c>
      <c r="E15914" s="14" t="s">
        <v>252</v>
      </c>
      <c r="F15914" s="15">
        <v>23941</v>
      </c>
      <c r="G15914" s="14" t="s">
        <v>42</v>
      </c>
      <c r="H15914" s="14" t="s">
        <v>42</v>
      </c>
      <c r="I15914">
        <v>50000</v>
      </c>
      <c r="J15914">
        <v>3</v>
      </c>
      <c r="K15914" s="14" t="s">
        <v>55</v>
      </c>
      <c r="L15914" s="14" t="s">
        <v>54</v>
      </c>
      <c r="O15914">
        <v>24071</v>
      </c>
      <c r="P15914">
        <v>250</v>
      </c>
      <c r="Q15914" t="str">
        <f>_xlfn.CONCAT(Clientes__2[[#This Row],[Nombre]], " ",Clientes__2[[#This Row],[Nombres2]], " ",Clientes__2[[#This Row],[Apellido]],)</f>
        <v>Luis A Scott</v>
      </c>
      <c r="R15914" s="15">
        <v>24164</v>
      </c>
      <c r="S15914" s="14" t="s">
        <v>42</v>
      </c>
      <c r="T15914" s="14" t="s">
        <v>42</v>
      </c>
      <c r="U15914">
        <v>30000</v>
      </c>
      <c r="V15914">
        <v>1</v>
      </c>
      <c r="W15914" s="14" t="s">
        <v>55</v>
      </c>
      <c r="X15914" s="14" t="s">
        <v>54</v>
      </c>
    </row>
    <row r="15915" spans="1:24" x14ac:dyDescent="0.2">
      <c r="A15915">
        <v>11979</v>
      </c>
      <c r="B15915">
        <v>69</v>
      </c>
      <c r="C15915" s="14" t="s">
        <v>351</v>
      </c>
      <c r="D15915" s="14"/>
      <c r="E15915" s="14" t="s">
        <v>191</v>
      </c>
      <c r="F15915" s="15">
        <v>20948</v>
      </c>
      <c r="G15915" s="14" t="s">
        <v>42</v>
      </c>
      <c r="H15915" s="14" t="s">
        <v>42</v>
      </c>
      <c r="I15915">
        <v>80000</v>
      </c>
      <c r="J15915">
        <v>2</v>
      </c>
      <c r="K15915" s="14" t="s">
        <v>81</v>
      </c>
      <c r="L15915" s="14" t="s">
        <v>54</v>
      </c>
      <c r="O15915">
        <v>12356</v>
      </c>
      <c r="P15915">
        <v>13</v>
      </c>
      <c r="Q15915" t="str">
        <f>_xlfn.CONCAT(Clientes__2[[#This Row],[Nombre]], " ",Clientes__2[[#This Row],[Nombres2]], " ",Clientes__2[[#This Row],[Apellido]],)</f>
        <v>Christopher  Johnson</v>
      </c>
      <c r="R15915" s="15">
        <v>26167</v>
      </c>
      <c r="S15915" s="14" t="s">
        <v>43</v>
      </c>
      <c r="T15915" s="14" t="s">
        <v>115</v>
      </c>
      <c r="U15915">
        <v>90000</v>
      </c>
      <c r="V15915">
        <v>0</v>
      </c>
      <c r="W15915" s="14" t="s">
        <v>55</v>
      </c>
      <c r="X15915" s="14" t="s">
        <v>84</v>
      </c>
    </row>
    <row r="15916" spans="1:24" x14ac:dyDescent="0.2">
      <c r="A15916">
        <v>28079</v>
      </c>
      <c r="B15916">
        <v>63</v>
      </c>
      <c r="C15916" s="14" t="s">
        <v>333</v>
      </c>
      <c r="D15916" s="14" t="s">
        <v>347</v>
      </c>
      <c r="E15916" s="14" t="s">
        <v>213</v>
      </c>
      <c r="F15916" s="15">
        <v>24903</v>
      </c>
      <c r="G15916" s="14" t="s">
        <v>42</v>
      </c>
      <c r="H15916" s="14" t="s">
        <v>115</v>
      </c>
      <c r="I15916">
        <v>90000</v>
      </c>
      <c r="J15916">
        <v>4</v>
      </c>
      <c r="K15916" s="14" t="s">
        <v>63</v>
      </c>
      <c r="L15916" s="14" t="s">
        <v>54</v>
      </c>
      <c r="O15916">
        <v>27969</v>
      </c>
      <c r="P15916">
        <v>20</v>
      </c>
      <c r="Q15916" t="str">
        <f>_xlfn.CONCAT(Clientes__2[[#This Row],[Nombre]], " ",Clientes__2[[#This Row],[Nombres2]], " ",Clientes__2[[#This Row],[Apellido]],)</f>
        <v>Haley B Phillips</v>
      </c>
      <c r="R15916" s="15">
        <v>28031</v>
      </c>
      <c r="S15916" s="14" t="s">
        <v>42</v>
      </c>
      <c r="T15916" s="14" t="s">
        <v>42</v>
      </c>
      <c r="U15916">
        <v>80000</v>
      </c>
      <c r="V15916">
        <v>0</v>
      </c>
      <c r="W15916" s="14" t="s">
        <v>55</v>
      </c>
      <c r="X15916" s="14" t="s">
        <v>84</v>
      </c>
    </row>
    <row r="15917" spans="1:24" x14ac:dyDescent="0.2">
      <c r="A15917">
        <v>27792</v>
      </c>
      <c r="B15917">
        <v>133</v>
      </c>
      <c r="C15917" s="14" t="s">
        <v>71</v>
      </c>
      <c r="D15917" s="14" t="s">
        <v>116</v>
      </c>
      <c r="E15917" s="14" t="s">
        <v>159</v>
      </c>
      <c r="F15917" s="15">
        <v>23244</v>
      </c>
      <c r="G15917" s="14" t="s">
        <v>43</v>
      </c>
      <c r="H15917" s="14" t="s">
        <v>115</v>
      </c>
      <c r="I15917">
        <v>20000</v>
      </c>
      <c r="J15917">
        <v>3</v>
      </c>
      <c r="K15917" s="14" t="s">
        <v>67</v>
      </c>
      <c r="L15917" s="14" t="s">
        <v>60</v>
      </c>
      <c r="O15917">
        <v>22909</v>
      </c>
      <c r="P15917">
        <v>25</v>
      </c>
      <c r="Q15917" t="str">
        <f>_xlfn.CONCAT(Clientes__2[[#This Row],[Nombre]], " ",Clientes__2[[#This Row],[Nombres2]], " ",Clientes__2[[#This Row],[Apellido]],)</f>
        <v>Jacquelyn A Alonso</v>
      </c>
      <c r="R15917" s="15">
        <v>25167</v>
      </c>
      <c r="S15917" s="14" t="s">
        <v>43</v>
      </c>
      <c r="T15917" s="14" t="s">
        <v>42</v>
      </c>
      <c r="U15917">
        <v>60000</v>
      </c>
      <c r="V15917">
        <v>2</v>
      </c>
      <c r="W15917" s="14" t="s">
        <v>55</v>
      </c>
      <c r="X15917" s="14" t="s">
        <v>84</v>
      </c>
    </row>
    <row r="15918" spans="1:24" x14ac:dyDescent="0.2">
      <c r="A15918">
        <v>19469</v>
      </c>
      <c r="B15918">
        <v>196</v>
      </c>
      <c r="C15918" s="14" t="s">
        <v>315</v>
      </c>
      <c r="D15918" s="14" t="s">
        <v>124</v>
      </c>
      <c r="E15918" s="14" t="s">
        <v>155</v>
      </c>
      <c r="F15918" s="15">
        <v>23056</v>
      </c>
      <c r="G15918" s="14" t="s">
        <v>43</v>
      </c>
      <c r="H15918" s="14" t="s">
        <v>115</v>
      </c>
      <c r="I15918">
        <v>10000</v>
      </c>
      <c r="J15918">
        <v>3</v>
      </c>
      <c r="K15918" s="14" t="s">
        <v>81</v>
      </c>
      <c r="L15918" s="14" t="s">
        <v>60</v>
      </c>
      <c r="O15918">
        <v>11368</v>
      </c>
      <c r="P15918">
        <v>26</v>
      </c>
      <c r="Q15918" t="str">
        <f>_xlfn.CONCAT(Clientes__2[[#This Row],[Nombre]], " ",Clientes__2[[#This Row],[Nombres2]], " ",Clientes__2[[#This Row],[Apellido]],)</f>
        <v>Valerie J Cai</v>
      </c>
      <c r="R15918" s="15">
        <v>28819</v>
      </c>
      <c r="S15918" s="14" t="s">
        <v>43</v>
      </c>
      <c r="T15918" s="14" t="s">
        <v>42</v>
      </c>
      <c r="U15918">
        <v>10000</v>
      </c>
      <c r="V15918">
        <v>1</v>
      </c>
      <c r="W15918" s="14" t="s">
        <v>67</v>
      </c>
      <c r="X15918" s="14" t="s">
        <v>60</v>
      </c>
    </row>
    <row r="15919" spans="1:24" x14ac:dyDescent="0.2">
      <c r="A15919">
        <v>23031</v>
      </c>
      <c r="B15919">
        <v>638</v>
      </c>
      <c r="C15919" s="14" t="s">
        <v>149</v>
      </c>
      <c r="D15919" s="14" t="s">
        <v>42</v>
      </c>
      <c r="E15919" s="14" t="s">
        <v>102</v>
      </c>
      <c r="F15919" s="15">
        <v>22587</v>
      </c>
      <c r="G15919" s="14" t="s">
        <v>43</v>
      </c>
      <c r="H15919" s="14" t="s">
        <v>115</v>
      </c>
      <c r="I15919">
        <v>90000</v>
      </c>
      <c r="J15919">
        <v>4</v>
      </c>
      <c r="K15919" s="14" t="s">
        <v>67</v>
      </c>
      <c r="L15919" s="14" t="s">
        <v>84</v>
      </c>
      <c r="O15919">
        <v>28834</v>
      </c>
      <c r="P15919">
        <v>69</v>
      </c>
      <c r="Q15919" t="str">
        <f>_xlfn.CONCAT(Clientes__2[[#This Row],[Nombre]], " ",Clientes__2[[#This Row],[Nombres2]], " ",Clientes__2[[#This Row],[Apellido]],)</f>
        <v>Brooke M Morgan</v>
      </c>
      <c r="R15919" s="15">
        <v>25321</v>
      </c>
      <c r="S15919" s="14" t="s">
        <v>42</v>
      </c>
      <c r="T15919" s="14" t="s">
        <v>115</v>
      </c>
      <c r="U15919">
        <v>60000</v>
      </c>
      <c r="V15919">
        <v>2</v>
      </c>
      <c r="W15919" s="14" t="s">
        <v>55</v>
      </c>
      <c r="X15919" s="14" t="s">
        <v>54</v>
      </c>
    </row>
    <row r="15920" spans="1:24" x14ac:dyDescent="0.2">
      <c r="A15920">
        <v>23360</v>
      </c>
      <c r="B15920">
        <v>355</v>
      </c>
      <c r="C15920" s="14" t="s">
        <v>306</v>
      </c>
      <c r="D15920" s="14" t="s">
        <v>123</v>
      </c>
      <c r="E15920" s="14" t="s">
        <v>672</v>
      </c>
      <c r="F15920" s="15">
        <v>24290</v>
      </c>
      <c r="G15920" s="14" t="s">
        <v>43</v>
      </c>
      <c r="H15920" s="14" t="s">
        <v>42</v>
      </c>
      <c r="I15920">
        <v>130000</v>
      </c>
      <c r="J15920">
        <v>1</v>
      </c>
      <c r="K15920" s="14" t="s">
        <v>70</v>
      </c>
      <c r="L15920" s="14" t="s">
        <v>66</v>
      </c>
      <c r="O15920">
        <v>23313</v>
      </c>
      <c r="P15920">
        <v>10</v>
      </c>
      <c r="Q15920" t="str">
        <f>_xlfn.CONCAT(Clientes__2[[#This Row],[Nombre]], " ",Clientes__2[[#This Row],[Nombres2]], " ",Clientes__2[[#This Row],[Apellido]],)</f>
        <v>Marcus E Moore</v>
      </c>
      <c r="R15920" s="15">
        <v>17514</v>
      </c>
      <c r="S15920" s="14" t="s">
        <v>42</v>
      </c>
      <c r="T15920" s="14" t="s">
        <v>42</v>
      </c>
      <c r="U15920">
        <v>20000</v>
      </c>
      <c r="V15920">
        <v>4</v>
      </c>
      <c r="W15920" s="14" t="s">
        <v>67</v>
      </c>
      <c r="X15920" s="14" t="s">
        <v>54</v>
      </c>
    </row>
    <row r="15921" spans="1:24" x14ac:dyDescent="0.2">
      <c r="A15921">
        <v>13181</v>
      </c>
      <c r="B15921">
        <v>329</v>
      </c>
      <c r="C15921" s="14" t="s">
        <v>632</v>
      </c>
      <c r="D15921" s="14" t="s">
        <v>40</v>
      </c>
      <c r="E15921" s="14" t="s">
        <v>102</v>
      </c>
      <c r="F15921" s="15">
        <v>15698</v>
      </c>
      <c r="G15921" s="14" t="s">
        <v>42</v>
      </c>
      <c r="H15921" s="14" t="s">
        <v>42</v>
      </c>
      <c r="I15921">
        <v>90000</v>
      </c>
      <c r="J15921">
        <v>5</v>
      </c>
      <c r="K15921" s="14" t="s">
        <v>55</v>
      </c>
      <c r="L15921" s="14" t="s">
        <v>66</v>
      </c>
      <c r="O15921">
        <v>25792</v>
      </c>
      <c r="P15921">
        <v>127</v>
      </c>
      <c r="Q15921" t="str">
        <f>_xlfn.CONCAT(Clientes__2[[#This Row],[Nombre]], " ",Clientes__2[[#This Row],[Nombres2]], " ",Clientes__2[[#This Row],[Apellido]],)</f>
        <v>Brian T Morgan</v>
      </c>
      <c r="R15921" s="15">
        <v>19456</v>
      </c>
      <c r="S15921" s="14" t="s">
        <v>43</v>
      </c>
      <c r="T15921" s="14" t="s">
        <v>115</v>
      </c>
      <c r="U15921">
        <v>110000</v>
      </c>
      <c r="V15921">
        <v>3</v>
      </c>
      <c r="W15921" s="14" t="s">
        <v>55</v>
      </c>
      <c r="X15921" s="14" t="s">
        <v>66</v>
      </c>
    </row>
    <row r="15922" spans="1:24" x14ac:dyDescent="0.2">
      <c r="A15922">
        <v>14059</v>
      </c>
      <c r="B15922">
        <v>35</v>
      </c>
      <c r="C15922" s="14" t="s">
        <v>425</v>
      </c>
      <c r="D15922" s="14" t="s">
        <v>128</v>
      </c>
      <c r="E15922" s="14" t="s">
        <v>305</v>
      </c>
      <c r="F15922" s="15">
        <v>24098</v>
      </c>
      <c r="G15922" s="14" t="s">
        <v>42</v>
      </c>
      <c r="H15922" s="14" t="s">
        <v>42</v>
      </c>
      <c r="I15922">
        <v>80000</v>
      </c>
      <c r="J15922">
        <v>5</v>
      </c>
      <c r="K15922" s="14" t="s">
        <v>55</v>
      </c>
      <c r="L15922" s="14" t="s">
        <v>84</v>
      </c>
      <c r="O15922">
        <v>22994</v>
      </c>
      <c r="P15922">
        <v>631</v>
      </c>
      <c r="Q15922" t="str">
        <f>_xlfn.CONCAT(Clientes__2[[#This Row],[Nombre]], " ",Clientes__2[[#This Row],[Nombres2]], " ",Clientes__2[[#This Row],[Apellido]],)</f>
        <v>Rodney C Ramos</v>
      </c>
      <c r="R15922" s="15">
        <v>26446</v>
      </c>
      <c r="S15922" s="14" t="s">
        <v>42</v>
      </c>
      <c r="T15922" s="14" t="s">
        <v>115</v>
      </c>
      <c r="U15922">
        <v>80000</v>
      </c>
      <c r="V15922">
        <v>0</v>
      </c>
      <c r="W15922" s="14" t="s">
        <v>55</v>
      </c>
      <c r="X15922" s="14" t="s">
        <v>66</v>
      </c>
    </row>
    <row r="15923" spans="1:24" x14ac:dyDescent="0.2">
      <c r="A15923">
        <v>27623</v>
      </c>
      <c r="B15923">
        <v>336</v>
      </c>
      <c r="C15923" s="14" t="s">
        <v>388</v>
      </c>
      <c r="D15923" s="14" t="s">
        <v>46</v>
      </c>
      <c r="E15923" s="14" t="s">
        <v>407</v>
      </c>
      <c r="F15923" s="15">
        <v>20792</v>
      </c>
      <c r="G15923" s="14" t="s">
        <v>43</v>
      </c>
      <c r="H15923" s="14" t="s">
        <v>42</v>
      </c>
      <c r="I15923">
        <v>80000</v>
      </c>
      <c r="J15923">
        <v>3</v>
      </c>
      <c r="K15923" s="14" t="s">
        <v>63</v>
      </c>
      <c r="L15923" s="14" t="s">
        <v>84</v>
      </c>
      <c r="O15923">
        <v>23240</v>
      </c>
      <c r="P15923">
        <v>611</v>
      </c>
      <c r="Q15923" t="str">
        <f>_xlfn.CONCAT(Clientes__2[[#This Row],[Nombre]], " ",Clientes__2[[#This Row],[Nombres2]], " ",Clientes__2[[#This Row],[Apellido]],)</f>
        <v>Christian L Jackson</v>
      </c>
      <c r="R15923" s="15">
        <v>27205</v>
      </c>
      <c r="S15923" s="14" t="s">
        <v>43</v>
      </c>
      <c r="T15923" s="14" t="s">
        <v>42</v>
      </c>
      <c r="U15923">
        <v>40000</v>
      </c>
      <c r="V15923">
        <v>3</v>
      </c>
      <c r="W15923" s="14" t="s">
        <v>63</v>
      </c>
      <c r="X15923" s="14" t="s">
        <v>91</v>
      </c>
    </row>
    <row r="15924" spans="1:24" x14ac:dyDescent="0.2">
      <c r="A15924">
        <v>24222</v>
      </c>
      <c r="B15924">
        <v>543</v>
      </c>
      <c r="C15924" s="14" t="s">
        <v>460</v>
      </c>
      <c r="D15924" s="14" t="s">
        <v>46</v>
      </c>
      <c r="E15924" s="14" t="s">
        <v>142</v>
      </c>
      <c r="F15924" s="15">
        <v>29090</v>
      </c>
      <c r="G15924" s="14" t="s">
        <v>43</v>
      </c>
      <c r="H15924" s="14" t="s">
        <v>115</v>
      </c>
      <c r="I15924">
        <v>40000</v>
      </c>
      <c r="J15924">
        <v>0</v>
      </c>
      <c r="K15924" s="14" t="s">
        <v>67</v>
      </c>
      <c r="L15924" s="14" t="s">
        <v>54</v>
      </c>
      <c r="O15924">
        <v>13619</v>
      </c>
      <c r="P15924">
        <v>14</v>
      </c>
      <c r="Q15924" t="str">
        <f>_xlfn.CONCAT(Clientes__2[[#This Row],[Nombre]], " ",Clientes__2[[#This Row],[Nombres2]], " ",Clientes__2[[#This Row],[Apellido]],)</f>
        <v>Sierra L Green</v>
      </c>
      <c r="R15924" s="15">
        <v>27891</v>
      </c>
      <c r="S15924" s="14" t="s">
        <v>42</v>
      </c>
      <c r="T15924" s="14" t="s">
        <v>42</v>
      </c>
      <c r="U15924">
        <v>70000</v>
      </c>
      <c r="V15924">
        <v>0</v>
      </c>
      <c r="W15924" s="14" t="s">
        <v>55</v>
      </c>
      <c r="X15924" s="14" t="s">
        <v>84</v>
      </c>
    </row>
    <row r="15925" spans="1:24" x14ac:dyDescent="0.2">
      <c r="A15925">
        <v>28103</v>
      </c>
      <c r="B15925">
        <v>15</v>
      </c>
      <c r="C15925" s="14" t="s">
        <v>646</v>
      </c>
      <c r="D15925" s="14" t="s">
        <v>347</v>
      </c>
      <c r="E15925" s="14" t="s">
        <v>131</v>
      </c>
      <c r="F15925" s="15">
        <v>17857</v>
      </c>
      <c r="G15925" s="14" t="s">
        <v>43</v>
      </c>
      <c r="H15925" s="14" t="s">
        <v>42</v>
      </c>
      <c r="I15925">
        <v>20000</v>
      </c>
      <c r="J15925">
        <v>2</v>
      </c>
      <c r="K15925" s="14" t="s">
        <v>81</v>
      </c>
      <c r="L15925" s="14" t="s">
        <v>91</v>
      </c>
      <c r="O15925">
        <v>24511</v>
      </c>
      <c r="P15925">
        <v>553</v>
      </c>
      <c r="Q15925" t="str">
        <f>_xlfn.CONCAT(Clientes__2[[#This Row],[Nombre]], " ",Clientes__2[[#This Row],[Nombres2]], " ",Clientes__2[[#This Row],[Apellido]],)</f>
        <v>Pedro B Martin</v>
      </c>
      <c r="R15925" s="15">
        <v>27882</v>
      </c>
      <c r="S15925" s="14" t="s">
        <v>43</v>
      </c>
      <c r="T15925" s="14" t="s">
        <v>42</v>
      </c>
      <c r="U15925">
        <v>40000</v>
      </c>
      <c r="V15925">
        <v>0</v>
      </c>
      <c r="W15925" s="14" t="s">
        <v>63</v>
      </c>
      <c r="X15925" s="14" t="s">
        <v>54</v>
      </c>
    </row>
    <row r="15926" spans="1:24" x14ac:dyDescent="0.2">
      <c r="A15926">
        <v>25337</v>
      </c>
      <c r="B15926">
        <v>545</v>
      </c>
      <c r="C15926" s="14" t="s">
        <v>508</v>
      </c>
      <c r="D15926" s="14" t="s">
        <v>44</v>
      </c>
      <c r="E15926" s="14" t="s">
        <v>766</v>
      </c>
      <c r="F15926" s="15">
        <v>20014</v>
      </c>
      <c r="G15926" s="14" t="s">
        <v>43</v>
      </c>
      <c r="H15926" s="14" t="s">
        <v>115</v>
      </c>
      <c r="I15926">
        <v>20000</v>
      </c>
      <c r="J15926">
        <v>3</v>
      </c>
      <c r="K15926" s="14" t="s">
        <v>81</v>
      </c>
      <c r="L15926" s="14" t="s">
        <v>91</v>
      </c>
      <c r="O15926">
        <v>22254</v>
      </c>
      <c r="P15926">
        <v>627</v>
      </c>
      <c r="Q15926" t="str">
        <f>_xlfn.CONCAT(Clientes__2[[#This Row],[Nombre]], " ",Clientes__2[[#This Row],[Nombres2]], " ",Clientes__2[[#This Row],[Apellido]],)</f>
        <v>Megan R Washington</v>
      </c>
      <c r="R15926" s="15">
        <v>25896</v>
      </c>
      <c r="S15926" s="14" t="s">
        <v>42</v>
      </c>
      <c r="T15926" s="14" t="s">
        <v>42</v>
      </c>
      <c r="U15926">
        <v>60000</v>
      </c>
      <c r="V15926">
        <v>2</v>
      </c>
      <c r="W15926" s="14" t="s">
        <v>70</v>
      </c>
      <c r="X15926" s="14" t="s">
        <v>84</v>
      </c>
    </row>
    <row r="15927" spans="1:24" x14ac:dyDescent="0.2">
      <c r="A15927">
        <v>19707</v>
      </c>
      <c r="B15927">
        <v>369</v>
      </c>
      <c r="C15927" s="14" t="s">
        <v>526</v>
      </c>
      <c r="D15927" s="14" t="s">
        <v>128</v>
      </c>
      <c r="E15927" s="14" t="s">
        <v>439</v>
      </c>
      <c r="F15927" s="15">
        <v>19928</v>
      </c>
      <c r="G15927" s="14" t="s">
        <v>42</v>
      </c>
      <c r="H15927" s="14" t="s">
        <v>42</v>
      </c>
      <c r="I15927">
        <v>80000</v>
      </c>
      <c r="J15927">
        <v>2</v>
      </c>
      <c r="K15927" s="14" t="s">
        <v>81</v>
      </c>
      <c r="L15927" s="14" t="s">
        <v>54</v>
      </c>
      <c r="O15927">
        <v>27703</v>
      </c>
      <c r="P15927">
        <v>36</v>
      </c>
      <c r="Q15927" t="str">
        <f>_xlfn.CONCAT(Clientes__2[[#This Row],[Nombre]], " ",Clientes__2[[#This Row],[Nombres2]], " ",Clientes__2[[#This Row],[Apellido]],)</f>
        <v>Cole C Cooper</v>
      </c>
      <c r="R15927" s="15">
        <v>21831</v>
      </c>
      <c r="S15927" s="14" t="s">
        <v>43</v>
      </c>
      <c r="T15927" s="14" t="s">
        <v>115</v>
      </c>
      <c r="U15927">
        <v>90000</v>
      </c>
      <c r="V15927">
        <v>1</v>
      </c>
      <c r="W15927" s="14" t="s">
        <v>55</v>
      </c>
      <c r="X15927" s="14" t="s">
        <v>84</v>
      </c>
    </row>
    <row r="15928" spans="1:24" x14ac:dyDescent="0.2">
      <c r="A15928">
        <v>26991</v>
      </c>
      <c r="B15928">
        <v>170</v>
      </c>
      <c r="C15928" s="14" t="s">
        <v>425</v>
      </c>
      <c r="D15928" s="14" t="s">
        <v>116</v>
      </c>
      <c r="E15928" s="14" t="s">
        <v>489</v>
      </c>
      <c r="F15928" s="15">
        <v>26428</v>
      </c>
      <c r="G15928" s="14" t="s">
        <v>42</v>
      </c>
      <c r="H15928" s="14" t="s">
        <v>42</v>
      </c>
      <c r="I15928">
        <v>30000</v>
      </c>
      <c r="J15928">
        <v>0</v>
      </c>
      <c r="K15928" s="14" t="s">
        <v>67</v>
      </c>
      <c r="L15928" s="14" t="s">
        <v>60</v>
      </c>
      <c r="O15928">
        <v>27117</v>
      </c>
      <c r="P15928">
        <v>609</v>
      </c>
      <c r="Q15928" t="str">
        <f>_xlfn.CONCAT(Clientes__2[[#This Row],[Nombre]], " ",Clientes__2[[#This Row],[Nombres2]], " ",Clientes__2[[#This Row],[Apellido]],)</f>
        <v>Rodney A Ortega</v>
      </c>
      <c r="R15928" s="15">
        <v>24271</v>
      </c>
      <c r="S15928" s="14" t="s">
        <v>42</v>
      </c>
      <c r="T15928" s="14" t="s">
        <v>42</v>
      </c>
      <c r="U15928">
        <v>70000</v>
      </c>
      <c r="V15928">
        <v>5</v>
      </c>
      <c r="W15928" s="14" t="s">
        <v>70</v>
      </c>
      <c r="X15928" s="14" t="s">
        <v>84</v>
      </c>
    </row>
    <row r="15929" spans="1:24" x14ac:dyDescent="0.2">
      <c r="A15929">
        <v>24322</v>
      </c>
      <c r="B15929">
        <v>62</v>
      </c>
      <c r="C15929" s="14" t="s">
        <v>61</v>
      </c>
      <c r="D15929" s="14"/>
      <c r="E15929" s="14" t="s">
        <v>80</v>
      </c>
      <c r="F15929" s="15">
        <v>23429</v>
      </c>
      <c r="G15929" s="14" t="s">
        <v>42</v>
      </c>
      <c r="H15929" s="14" t="s">
        <v>115</v>
      </c>
      <c r="I15929">
        <v>60000</v>
      </c>
      <c r="J15929">
        <v>4</v>
      </c>
      <c r="K15929" s="14" t="s">
        <v>55</v>
      </c>
      <c r="L15929" s="14" t="s">
        <v>54</v>
      </c>
      <c r="O15929">
        <v>27696</v>
      </c>
      <c r="P15929">
        <v>15</v>
      </c>
      <c r="Q15929" t="str">
        <f>_xlfn.CONCAT(Clientes__2[[#This Row],[Nombre]], " ",Clientes__2[[#This Row],[Nombres2]], " ",Clientes__2[[#This Row],[Apellido]],)</f>
        <v>Alexandra  Evans</v>
      </c>
      <c r="R15929" s="15">
        <v>22921</v>
      </c>
      <c r="S15929" s="14" t="s">
        <v>42</v>
      </c>
      <c r="T15929" s="14" t="s">
        <v>42</v>
      </c>
      <c r="U15929">
        <v>60000</v>
      </c>
      <c r="V15929">
        <v>1</v>
      </c>
      <c r="W15929" s="14" t="s">
        <v>55</v>
      </c>
      <c r="X15929" s="14" t="s">
        <v>84</v>
      </c>
    </row>
    <row r="15930" spans="1:24" x14ac:dyDescent="0.2">
      <c r="A15930">
        <v>17795</v>
      </c>
      <c r="B15930">
        <v>238</v>
      </c>
      <c r="C15930" s="14" t="s">
        <v>415</v>
      </c>
      <c r="D15930" s="14" t="s">
        <v>116</v>
      </c>
      <c r="E15930" s="14" t="s">
        <v>240</v>
      </c>
      <c r="F15930" s="15">
        <v>24320</v>
      </c>
      <c r="G15930" s="14" t="s">
        <v>42</v>
      </c>
      <c r="H15930" s="14" t="s">
        <v>115</v>
      </c>
      <c r="I15930">
        <v>30000</v>
      </c>
      <c r="J15930">
        <v>1</v>
      </c>
      <c r="K15930" s="14" t="s">
        <v>55</v>
      </c>
      <c r="L15930" s="14" t="s">
        <v>54</v>
      </c>
      <c r="O15930">
        <v>27704</v>
      </c>
      <c r="P15930">
        <v>22</v>
      </c>
      <c r="Q15930" t="str">
        <f>_xlfn.CONCAT(Clientes__2[[#This Row],[Nombre]], " ",Clientes__2[[#This Row],[Nombres2]], " ",Clientes__2[[#This Row],[Apellido]],)</f>
        <v>Jaime A Diaz</v>
      </c>
      <c r="R15930" s="15">
        <v>12385</v>
      </c>
      <c r="S15930" s="14" t="s">
        <v>43</v>
      </c>
      <c r="T15930" s="14" t="s">
        <v>42</v>
      </c>
      <c r="U15930">
        <v>40000</v>
      </c>
      <c r="V15930">
        <v>2</v>
      </c>
      <c r="W15930" s="14" t="s">
        <v>55</v>
      </c>
      <c r="X15930" s="14" t="s">
        <v>84</v>
      </c>
    </row>
    <row r="15931" spans="1:24" x14ac:dyDescent="0.2">
      <c r="A15931">
        <v>23529</v>
      </c>
      <c r="B15931">
        <v>40</v>
      </c>
      <c r="C15931" s="14" t="s">
        <v>804</v>
      </c>
      <c r="D15931" s="14" t="s">
        <v>43</v>
      </c>
      <c r="E15931" s="14" t="s">
        <v>72</v>
      </c>
      <c r="F15931" s="15">
        <v>22497</v>
      </c>
      <c r="G15931" s="14" t="s">
        <v>43</v>
      </c>
      <c r="H15931" s="14" t="s">
        <v>115</v>
      </c>
      <c r="I15931">
        <v>60000</v>
      </c>
      <c r="J15931">
        <v>1</v>
      </c>
      <c r="K15931" s="14" t="s">
        <v>63</v>
      </c>
      <c r="L15931" s="14" t="s">
        <v>54</v>
      </c>
      <c r="O15931">
        <v>16556</v>
      </c>
      <c r="P15931">
        <v>162</v>
      </c>
      <c r="Q15931" t="str">
        <f>_xlfn.CONCAT(Clientes__2[[#This Row],[Nombre]], " ",Clientes__2[[#This Row],[Nombres2]], " ",Clientes__2[[#This Row],[Apellido]],)</f>
        <v>Kendra S Munoz</v>
      </c>
      <c r="R15931" s="15">
        <v>25574</v>
      </c>
      <c r="S15931" s="14" t="s">
        <v>43</v>
      </c>
      <c r="T15931" s="14" t="s">
        <v>115</v>
      </c>
      <c r="U15931">
        <v>20000</v>
      </c>
      <c r="V15931">
        <v>0</v>
      </c>
      <c r="W15931" s="14" t="s">
        <v>63</v>
      </c>
      <c r="X15931" s="14" t="s">
        <v>60</v>
      </c>
    </row>
    <row r="15932" spans="1:24" x14ac:dyDescent="0.2">
      <c r="A15932">
        <v>25007</v>
      </c>
      <c r="B15932">
        <v>299</v>
      </c>
      <c r="C15932" s="14" t="s">
        <v>437</v>
      </c>
      <c r="D15932" s="14" t="s">
        <v>44</v>
      </c>
      <c r="E15932" s="14" t="s">
        <v>237</v>
      </c>
      <c r="F15932" s="15">
        <v>28735</v>
      </c>
      <c r="G15932" s="14" t="s">
        <v>43</v>
      </c>
      <c r="H15932" s="14" t="s">
        <v>115</v>
      </c>
      <c r="I15932">
        <v>30000</v>
      </c>
      <c r="J15932">
        <v>0</v>
      </c>
      <c r="K15932" s="14" t="s">
        <v>63</v>
      </c>
      <c r="L15932" s="14" t="s">
        <v>54</v>
      </c>
      <c r="O15932">
        <v>26061</v>
      </c>
      <c r="P15932">
        <v>385</v>
      </c>
      <c r="Q15932" t="str">
        <f>_xlfn.CONCAT(Clientes__2[[#This Row],[Nombre]], " ",Clientes__2[[#This Row],[Nombres2]], " ",Clientes__2[[#This Row],[Apellido]],)</f>
        <v>Alyssa R Sanders</v>
      </c>
      <c r="R15932" s="15">
        <v>23850</v>
      </c>
      <c r="S15932" s="14" t="s">
        <v>43</v>
      </c>
      <c r="T15932" s="14" t="s">
        <v>42</v>
      </c>
      <c r="U15932">
        <v>170000</v>
      </c>
      <c r="V15932">
        <v>0</v>
      </c>
      <c r="W15932" s="14" t="s">
        <v>70</v>
      </c>
      <c r="X15932" s="14" t="s">
        <v>66</v>
      </c>
    </row>
    <row r="15933" spans="1:24" x14ac:dyDescent="0.2">
      <c r="A15933">
        <v>11864</v>
      </c>
      <c r="B15933">
        <v>642</v>
      </c>
      <c r="C15933" s="14" t="s">
        <v>219</v>
      </c>
      <c r="D15933" s="14" t="s">
        <v>119</v>
      </c>
      <c r="E15933" s="14" t="s">
        <v>289</v>
      </c>
      <c r="F15933" s="15">
        <v>22530</v>
      </c>
      <c r="G15933" s="14" t="s">
        <v>42</v>
      </c>
      <c r="H15933" s="14" t="s">
        <v>115</v>
      </c>
      <c r="I15933">
        <v>60000</v>
      </c>
      <c r="J15933">
        <v>1</v>
      </c>
      <c r="K15933" s="14" t="s">
        <v>63</v>
      </c>
      <c r="L15933" s="14" t="s">
        <v>54</v>
      </c>
      <c r="O15933">
        <v>23960</v>
      </c>
      <c r="P15933">
        <v>131</v>
      </c>
      <c r="Q15933" t="str">
        <f>_xlfn.CONCAT(Clientes__2[[#This Row],[Nombre]], " ",Clientes__2[[#This Row],[Nombres2]], " ",Clientes__2[[#This Row],[Apellido]],)</f>
        <v>Elizabeth W Thompson</v>
      </c>
      <c r="R15933" s="15">
        <v>27735</v>
      </c>
      <c r="S15933" s="14" t="s">
        <v>43</v>
      </c>
      <c r="T15933" s="14" t="s">
        <v>42</v>
      </c>
      <c r="U15933">
        <v>30000</v>
      </c>
      <c r="V15933">
        <v>0</v>
      </c>
      <c r="W15933" s="14" t="s">
        <v>63</v>
      </c>
      <c r="X15933" s="14" t="s">
        <v>91</v>
      </c>
    </row>
    <row r="15934" spans="1:24" x14ac:dyDescent="0.2">
      <c r="A15934">
        <v>26424</v>
      </c>
      <c r="B15934">
        <v>33</v>
      </c>
      <c r="C15934" s="14" t="s">
        <v>827</v>
      </c>
      <c r="D15934" s="14"/>
      <c r="E15934" s="14" t="s">
        <v>47</v>
      </c>
      <c r="F15934" s="15">
        <v>27883</v>
      </c>
      <c r="G15934" s="14" t="s">
        <v>43</v>
      </c>
      <c r="H15934" s="14" t="s">
        <v>115</v>
      </c>
      <c r="I15934">
        <v>60000</v>
      </c>
      <c r="J15934">
        <v>0</v>
      </c>
      <c r="K15934" s="14" t="s">
        <v>55</v>
      </c>
      <c r="L15934" s="14" t="s">
        <v>84</v>
      </c>
      <c r="O15934">
        <v>18210</v>
      </c>
      <c r="P15934">
        <v>15</v>
      </c>
      <c r="Q15934" t="str">
        <f>_xlfn.CONCAT(Clientes__2[[#This Row],[Nombre]], " ",Clientes__2[[#This Row],[Nombres2]], " ",Clientes__2[[#This Row],[Apellido]],)</f>
        <v>Kayla  White</v>
      </c>
      <c r="R15934" s="15">
        <v>26384</v>
      </c>
      <c r="S15934" s="14" t="s">
        <v>42</v>
      </c>
      <c r="T15934" s="14" t="s">
        <v>115</v>
      </c>
      <c r="U15934">
        <v>130000</v>
      </c>
      <c r="V15934">
        <v>4</v>
      </c>
      <c r="W15934" s="14" t="s">
        <v>67</v>
      </c>
      <c r="X15934" s="14" t="s">
        <v>66</v>
      </c>
    </row>
    <row r="15935" spans="1:24" x14ac:dyDescent="0.2">
      <c r="A15935">
        <v>17893</v>
      </c>
      <c r="B15935">
        <v>162</v>
      </c>
      <c r="C15935" s="14" t="s">
        <v>709</v>
      </c>
      <c r="D15935" s="14" t="s">
        <v>185</v>
      </c>
      <c r="E15935" s="14" t="s">
        <v>254</v>
      </c>
      <c r="F15935" s="15">
        <v>20357</v>
      </c>
      <c r="G15935" s="14" t="s">
        <v>42</v>
      </c>
      <c r="H15935" s="14" t="s">
        <v>42</v>
      </c>
      <c r="I15935">
        <v>20000</v>
      </c>
      <c r="J15935">
        <v>1</v>
      </c>
      <c r="K15935" s="14" t="s">
        <v>55</v>
      </c>
      <c r="L15935" s="14" t="s">
        <v>91</v>
      </c>
      <c r="O15935">
        <v>17978</v>
      </c>
      <c r="P15935">
        <v>234</v>
      </c>
      <c r="Q15935" t="str">
        <f>_xlfn.CONCAT(Clientes__2[[#This Row],[Nombre]], " ",Clientes__2[[#This Row],[Nombres2]], " ",Clientes__2[[#This Row],[Apellido]],)</f>
        <v>Omar G Rai</v>
      </c>
      <c r="R15935" s="15">
        <v>25159</v>
      </c>
      <c r="S15935" s="14" t="s">
        <v>42</v>
      </c>
      <c r="T15935" s="14" t="s">
        <v>42</v>
      </c>
      <c r="U15935">
        <v>40000</v>
      </c>
      <c r="V15935">
        <v>0</v>
      </c>
      <c r="W15935" s="14" t="s">
        <v>70</v>
      </c>
      <c r="X15935" s="14" t="s">
        <v>91</v>
      </c>
    </row>
    <row r="15936" spans="1:24" x14ac:dyDescent="0.2">
      <c r="A15936">
        <v>19852</v>
      </c>
      <c r="B15936">
        <v>626</v>
      </c>
      <c r="C15936" s="14" t="s">
        <v>332</v>
      </c>
      <c r="D15936" s="14"/>
      <c r="E15936" s="14" t="s">
        <v>375</v>
      </c>
      <c r="F15936" s="15">
        <v>16733</v>
      </c>
      <c r="G15936" s="14" t="s">
        <v>43</v>
      </c>
      <c r="H15936" s="14" t="s">
        <v>42</v>
      </c>
      <c r="I15936">
        <v>70000</v>
      </c>
      <c r="J15936">
        <v>5</v>
      </c>
      <c r="K15936" s="14" t="s">
        <v>55</v>
      </c>
      <c r="L15936" s="14" t="s">
        <v>66</v>
      </c>
      <c r="O15936">
        <v>22478</v>
      </c>
      <c r="P15936">
        <v>135</v>
      </c>
      <c r="Q15936" t="str">
        <f>_xlfn.CONCAT(Clientes__2[[#This Row],[Nombre]], " ",Clientes__2[[#This Row],[Nombres2]], " ",Clientes__2[[#This Row],[Apellido]],)</f>
        <v>Eric  Carter</v>
      </c>
      <c r="R15936" s="15">
        <v>24266</v>
      </c>
      <c r="S15936" s="14" t="s">
        <v>43</v>
      </c>
      <c r="T15936" s="14" t="s">
        <v>115</v>
      </c>
      <c r="U15936">
        <v>30000</v>
      </c>
      <c r="V15936">
        <v>1</v>
      </c>
      <c r="W15936" s="14" t="s">
        <v>55</v>
      </c>
      <c r="X15936" s="14" t="s">
        <v>91</v>
      </c>
    </row>
    <row r="15937" spans="1:24" x14ac:dyDescent="0.2">
      <c r="A15937">
        <v>19755</v>
      </c>
      <c r="B15937">
        <v>641</v>
      </c>
      <c r="C15937" s="14" t="s">
        <v>226</v>
      </c>
      <c r="D15937" s="14" t="s">
        <v>42</v>
      </c>
      <c r="E15937" s="14" t="s">
        <v>335</v>
      </c>
      <c r="F15937" s="15">
        <v>28300</v>
      </c>
      <c r="G15937" s="14" t="s">
        <v>42</v>
      </c>
      <c r="H15937" s="14" t="s">
        <v>115</v>
      </c>
      <c r="I15937">
        <v>40000</v>
      </c>
      <c r="J15937">
        <v>0</v>
      </c>
      <c r="K15937" s="14" t="s">
        <v>63</v>
      </c>
      <c r="L15937" s="14" t="s">
        <v>54</v>
      </c>
      <c r="O15937">
        <v>18963</v>
      </c>
      <c r="P15937">
        <v>635</v>
      </c>
      <c r="Q15937" t="str">
        <f>_xlfn.CONCAT(Clientes__2[[#This Row],[Nombre]], " ",Clientes__2[[#This Row],[Nombres2]], " ",Clientes__2[[#This Row],[Apellido]],)</f>
        <v>Lauren M Foster</v>
      </c>
      <c r="R15937" s="15">
        <v>22679</v>
      </c>
      <c r="S15937" s="14" t="s">
        <v>42</v>
      </c>
      <c r="T15937" s="14" t="s">
        <v>115</v>
      </c>
      <c r="U15937">
        <v>70000</v>
      </c>
      <c r="V15937">
        <v>1</v>
      </c>
      <c r="W15937" s="14" t="s">
        <v>63</v>
      </c>
      <c r="X15937" s="14" t="s">
        <v>54</v>
      </c>
    </row>
    <row r="15938" spans="1:24" x14ac:dyDescent="0.2">
      <c r="A15938">
        <v>16441</v>
      </c>
      <c r="B15938">
        <v>127</v>
      </c>
      <c r="C15938" s="14" t="s">
        <v>217</v>
      </c>
      <c r="D15938" s="14"/>
      <c r="E15938" s="14" t="s">
        <v>182</v>
      </c>
      <c r="F15938" s="15">
        <v>28926</v>
      </c>
      <c r="G15938" s="14" t="s">
        <v>42</v>
      </c>
      <c r="H15938" s="14" t="s">
        <v>42</v>
      </c>
      <c r="I15938">
        <v>20000</v>
      </c>
      <c r="J15938">
        <v>5</v>
      </c>
      <c r="K15938" s="14" t="s">
        <v>67</v>
      </c>
      <c r="L15938" s="14" t="s">
        <v>60</v>
      </c>
      <c r="O15938">
        <v>23670</v>
      </c>
      <c r="P15938">
        <v>548</v>
      </c>
      <c r="Q15938" t="str">
        <f>_xlfn.CONCAT(Clientes__2[[#This Row],[Nombre]], " ",Clientes__2[[#This Row],[Nombres2]], " ",Clientes__2[[#This Row],[Apellido]],)</f>
        <v>Jason  Young</v>
      </c>
      <c r="R15938" s="15">
        <v>14219</v>
      </c>
      <c r="S15938" s="14" t="s">
        <v>42</v>
      </c>
      <c r="T15938" s="14" t="s">
        <v>115</v>
      </c>
      <c r="U15938">
        <v>60000</v>
      </c>
      <c r="V15938">
        <v>3</v>
      </c>
      <c r="W15938" s="14" t="s">
        <v>70</v>
      </c>
      <c r="X15938" s="14" t="s">
        <v>66</v>
      </c>
    </row>
    <row r="15939" spans="1:24" x14ac:dyDescent="0.2">
      <c r="A15939">
        <v>20713</v>
      </c>
      <c r="B15939">
        <v>270</v>
      </c>
      <c r="C15939" s="14" t="s">
        <v>413</v>
      </c>
      <c r="D15939" s="14"/>
      <c r="E15939" s="14" t="s">
        <v>324</v>
      </c>
      <c r="F15939" s="15">
        <v>26558</v>
      </c>
      <c r="G15939" s="14" t="s">
        <v>43</v>
      </c>
      <c r="H15939" s="14" t="s">
        <v>115</v>
      </c>
      <c r="I15939">
        <v>10000</v>
      </c>
      <c r="J15939">
        <v>0</v>
      </c>
      <c r="K15939" s="14" t="s">
        <v>81</v>
      </c>
      <c r="L15939" s="14" t="s">
        <v>60</v>
      </c>
      <c r="O15939">
        <v>11924</v>
      </c>
      <c r="P15939">
        <v>347</v>
      </c>
      <c r="Q15939" t="str">
        <f>_xlfn.CONCAT(Clientes__2[[#This Row],[Nombre]], " ",Clientes__2[[#This Row],[Nombres2]], " ",Clientes__2[[#This Row],[Apellido]],)</f>
        <v>Kathleen  Gill</v>
      </c>
      <c r="R15939" s="15">
        <v>29153</v>
      </c>
      <c r="S15939" s="14" t="s">
        <v>43</v>
      </c>
      <c r="T15939" s="14" t="s">
        <v>42</v>
      </c>
      <c r="U15939">
        <v>60000</v>
      </c>
      <c r="V15939">
        <v>0</v>
      </c>
      <c r="W15939" s="14" t="s">
        <v>63</v>
      </c>
      <c r="X15939" s="14" t="s">
        <v>54</v>
      </c>
    </row>
    <row r="15940" spans="1:24" x14ac:dyDescent="0.2">
      <c r="A15940">
        <v>21372</v>
      </c>
      <c r="B15940">
        <v>26</v>
      </c>
      <c r="C15940" s="14" t="s">
        <v>700</v>
      </c>
      <c r="D15940" s="14" t="s">
        <v>116</v>
      </c>
      <c r="E15940" s="14" t="s">
        <v>228</v>
      </c>
      <c r="F15940" s="15">
        <v>17975</v>
      </c>
      <c r="G15940" s="14" t="s">
        <v>43</v>
      </c>
      <c r="H15940" s="14" t="s">
        <v>42</v>
      </c>
      <c r="I15940">
        <v>20000</v>
      </c>
      <c r="J15940">
        <v>2</v>
      </c>
      <c r="K15940" s="14" t="s">
        <v>81</v>
      </c>
      <c r="L15940" s="14" t="s">
        <v>91</v>
      </c>
      <c r="O15940">
        <v>27783</v>
      </c>
      <c r="P15940">
        <v>273</v>
      </c>
      <c r="Q15940" t="str">
        <f>_xlfn.CONCAT(Clientes__2[[#This Row],[Nombre]], " ",Clientes__2[[#This Row],[Nombres2]], " ",Clientes__2[[#This Row],[Apellido]],)</f>
        <v>Wayne A Raje</v>
      </c>
      <c r="R15940" s="15">
        <v>23787</v>
      </c>
      <c r="S15940" s="14" t="s">
        <v>42</v>
      </c>
      <c r="T15940" s="14" t="s">
        <v>115</v>
      </c>
      <c r="U15940">
        <v>30000</v>
      </c>
      <c r="V15940">
        <v>1</v>
      </c>
      <c r="W15940" s="14" t="s">
        <v>55</v>
      </c>
      <c r="X15940" s="14" t="s">
        <v>54</v>
      </c>
    </row>
    <row r="15941" spans="1:24" x14ac:dyDescent="0.2">
      <c r="A15941">
        <v>27296</v>
      </c>
      <c r="B15941">
        <v>316</v>
      </c>
      <c r="C15941" s="14" t="s">
        <v>1061</v>
      </c>
      <c r="D15941" s="14" t="s">
        <v>126</v>
      </c>
      <c r="E15941" s="14" t="s">
        <v>986</v>
      </c>
      <c r="F15941" s="15">
        <v>24219</v>
      </c>
      <c r="G15941" s="14" t="s">
        <v>43</v>
      </c>
      <c r="H15941" s="14" t="s">
        <v>42</v>
      </c>
      <c r="I15941">
        <v>70000</v>
      </c>
      <c r="J15941">
        <v>4</v>
      </c>
      <c r="K15941" s="14" t="s">
        <v>70</v>
      </c>
      <c r="L15941" s="14" t="s">
        <v>84</v>
      </c>
      <c r="O15941">
        <v>29425</v>
      </c>
      <c r="P15941">
        <v>265</v>
      </c>
      <c r="Q15941" t="str">
        <f>_xlfn.CONCAT(Clientes__2[[#This Row],[Nombre]], " ",Clientes__2[[#This Row],[Nombres2]], " ",Clientes__2[[#This Row],[Apellido]],)</f>
        <v>Rodrigo D Ready</v>
      </c>
      <c r="R15941" s="15">
        <v>27236</v>
      </c>
      <c r="S15941" s="14" t="s">
        <v>43</v>
      </c>
      <c r="T15941" s="14" t="s">
        <v>42</v>
      </c>
      <c r="U15941">
        <v>20000</v>
      </c>
      <c r="V15941">
        <v>0</v>
      </c>
      <c r="W15941" s="14" t="s">
        <v>81</v>
      </c>
      <c r="X15941" s="14" t="s">
        <v>60</v>
      </c>
    </row>
    <row r="15942" spans="1:24" x14ac:dyDescent="0.2">
      <c r="A15942">
        <v>14247</v>
      </c>
      <c r="B15942">
        <v>641</v>
      </c>
      <c r="C15942" s="14" t="s">
        <v>466</v>
      </c>
      <c r="D15942" s="14" t="s">
        <v>46</v>
      </c>
      <c r="E15942" s="14" t="s">
        <v>410</v>
      </c>
      <c r="F15942" s="15">
        <v>15399</v>
      </c>
      <c r="G15942" s="14" t="s">
        <v>42</v>
      </c>
      <c r="H15942" s="14" t="s">
        <v>42</v>
      </c>
      <c r="I15942">
        <v>90000</v>
      </c>
      <c r="J15942">
        <v>5</v>
      </c>
      <c r="K15942" s="14" t="s">
        <v>55</v>
      </c>
      <c r="L15942" s="14" t="s">
        <v>66</v>
      </c>
      <c r="O15942">
        <v>20490</v>
      </c>
      <c r="P15942">
        <v>339</v>
      </c>
      <c r="Q15942" t="str">
        <f>_xlfn.CONCAT(Clientes__2[[#This Row],[Nombre]], " ",Clientes__2[[#This Row],[Nombres2]], " ",Clientes__2[[#This Row],[Apellido]],)</f>
        <v>Hunter L Allen</v>
      </c>
      <c r="R15942" s="15">
        <v>15798</v>
      </c>
      <c r="S15942" s="14" t="s">
        <v>42</v>
      </c>
      <c r="T15942" s="14" t="s">
        <v>115</v>
      </c>
      <c r="U15942">
        <v>60000</v>
      </c>
      <c r="V15942">
        <v>3</v>
      </c>
      <c r="W15942" s="14" t="s">
        <v>70</v>
      </c>
      <c r="X15942" s="14" t="s">
        <v>66</v>
      </c>
    </row>
    <row r="15943" spans="1:24" x14ac:dyDescent="0.2">
      <c r="A15943">
        <v>17339</v>
      </c>
      <c r="B15943">
        <v>536</v>
      </c>
      <c r="C15943" s="14" t="s">
        <v>499</v>
      </c>
      <c r="D15943" s="14" t="s">
        <v>43</v>
      </c>
      <c r="E15943" s="14" t="s">
        <v>373</v>
      </c>
      <c r="F15943" s="15">
        <v>28073</v>
      </c>
      <c r="G15943" s="14" t="s">
        <v>43</v>
      </c>
      <c r="H15943" s="14" t="s">
        <v>42</v>
      </c>
      <c r="I15943">
        <v>40000</v>
      </c>
      <c r="J15943">
        <v>0</v>
      </c>
      <c r="K15943" s="14" t="s">
        <v>67</v>
      </c>
      <c r="L15943" s="14" t="s">
        <v>54</v>
      </c>
      <c r="O15943">
        <v>14787</v>
      </c>
      <c r="P15943">
        <v>232</v>
      </c>
      <c r="Q15943" t="str">
        <f>_xlfn.CONCAT(Clientes__2[[#This Row],[Nombre]], " ",Clientes__2[[#This Row],[Nombres2]], " ",Clientes__2[[#This Row],[Apellido]],)</f>
        <v>Ian S Hayes</v>
      </c>
      <c r="R15943" s="15">
        <v>24278</v>
      </c>
      <c r="S15943" s="14" t="s">
        <v>43</v>
      </c>
      <c r="T15943" s="14" t="s">
        <v>115</v>
      </c>
      <c r="U15943">
        <v>20000</v>
      </c>
      <c r="V15943">
        <v>1</v>
      </c>
      <c r="W15943" s="14" t="s">
        <v>67</v>
      </c>
      <c r="X15943" s="14" t="s">
        <v>60</v>
      </c>
    </row>
    <row r="15944" spans="1:24" x14ac:dyDescent="0.2">
      <c r="A15944">
        <v>22137</v>
      </c>
      <c r="B15944">
        <v>345</v>
      </c>
      <c r="C15944" s="14" t="s">
        <v>219</v>
      </c>
      <c r="D15944" s="14" t="s">
        <v>46</v>
      </c>
      <c r="E15944" s="14" t="s">
        <v>350</v>
      </c>
      <c r="F15944" s="15">
        <v>14690</v>
      </c>
      <c r="G15944" s="14" t="s">
        <v>42</v>
      </c>
      <c r="H15944" s="14" t="s">
        <v>115</v>
      </c>
      <c r="I15944">
        <v>60000</v>
      </c>
      <c r="J15944">
        <v>3</v>
      </c>
      <c r="K15944" s="14" t="s">
        <v>70</v>
      </c>
      <c r="L15944" s="14" t="s">
        <v>66</v>
      </c>
      <c r="O15944">
        <v>22541</v>
      </c>
      <c r="P15944">
        <v>151</v>
      </c>
      <c r="Q15944" t="str">
        <f>_xlfn.CONCAT(Clientes__2[[#This Row],[Nombre]], " ",Clientes__2[[#This Row],[Nombres2]], " ",Clientes__2[[#This Row],[Apellido]],)</f>
        <v>Elizabeth L Griffin</v>
      </c>
      <c r="R15944" s="15">
        <v>27024</v>
      </c>
      <c r="S15944" s="14" t="s">
        <v>43</v>
      </c>
      <c r="T15944" s="14" t="s">
        <v>115</v>
      </c>
      <c r="U15944">
        <v>30000</v>
      </c>
      <c r="V15944">
        <v>0</v>
      </c>
      <c r="W15944" s="14" t="s">
        <v>63</v>
      </c>
      <c r="X15944" s="14" t="s">
        <v>91</v>
      </c>
    </row>
    <row r="15945" spans="1:24" x14ac:dyDescent="0.2">
      <c r="A15945">
        <v>14308</v>
      </c>
      <c r="B15945">
        <v>5</v>
      </c>
      <c r="C15945" s="14" t="s">
        <v>94</v>
      </c>
      <c r="D15945" s="14" t="s">
        <v>116</v>
      </c>
      <c r="E15945" s="14" t="s">
        <v>305</v>
      </c>
      <c r="F15945" s="15">
        <v>24346</v>
      </c>
      <c r="G15945" s="14" t="s">
        <v>43</v>
      </c>
      <c r="H15945" s="14" t="s">
        <v>115</v>
      </c>
      <c r="I15945">
        <v>100000</v>
      </c>
      <c r="J15945">
        <v>0</v>
      </c>
      <c r="K15945" s="14" t="s">
        <v>55</v>
      </c>
      <c r="L15945" s="14" t="s">
        <v>84</v>
      </c>
      <c r="O15945">
        <v>20059</v>
      </c>
      <c r="P15945">
        <v>220</v>
      </c>
      <c r="Q15945" t="str">
        <f>_xlfn.CONCAT(Clientes__2[[#This Row],[Nombre]], " ",Clientes__2[[#This Row],[Nombres2]], " ",Clientes__2[[#This Row],[Apellido]],)</f>
        <v>Marie A Ramos</v>
      </c>
      <c r="R15945" s="15">
        <v>25939</v>
      </c>
      <c r="S15945" s="14" t="s">
        <v>42</v>
      </c>
      <c r="T15945" s="14" t="s">
        <v>115</v>
      </c>
      <c r="U15945">
        <v>30000</v>
      </c>
      <c r="V15945">
        <v>0</v>
      </c>
      <c r="W15945" s="14" t="s">
        <v>67</v>
      </c>
      <c r="X15945" s="14" t="s">
        <v>60</v>
      </c>
    </row>
    <row r="15946" spans="1:24" x14ac:dyDescent="0.2">
      <c r="A15946">
        <v>15864</v>
      </c>
      <c r="B15946">
        <v>68</v>
      </c>
      <c r="C15946" s="14" t="s">
        <v>226</v>
      </c>
      <c r="D15946" s="14"/>
      <c r="E15946" s="14" t="s">
        <v>101</v>
      </c>
      <c r="F15946" s="15">
        <v>26957</v>
      </c>
      <c r="G15946" s="14" t="s">
        <v>43</v>
      </c>
      <c r="H15946" s="14" t="s">
        <v>115</v>
      </c>
      <c r="I15946">
        <v>50000</v>
      </c>
      <c r="J15946">
        <v>0</v>
      </c>
      <c r="K15946" s="14" t="s">
        <v>70</v>
      </c>
      <c r="L15946" s="14" t="s">
        <v>54</v>
      </c>
      <c r="O15946">
        <v>28070</v>
      </c>
      <c r="P15946">
        <v>314</v>
      </c>
      <c r="Q15946" t="str">
        <f>_xlfn.CONCAT(Clientes__2[[#This Row],[Nombre]], " ",Clientes__2[[#This Row],[Nombres2]], " ",Clientes__2[[#This Row],[Apellido]],)</f>
        <v>Lauren  Bailey</v>
      </c>
      <c r="R15946" s="15">
        <v>24938</v>
      </c>
      <c r="S15946" s="14" t="s">
        <v>43</v>
      </c>
      <c r="T15946" s="14" t="s">
        <v>42</v>
      </c>
      <c r="U15946">
        <v>80000</v>
      </c>
      <c r="V15946">
        <v>0</v>
      </c>
      <c r="W15946" s="14" t="s">
        <v>55</v>
      </c>
      <c r="X15946" s="14" t="s">
        <v>66</v>
      </c>
    </row>
    <row r="15947" spans="1:24" x14ac:dyDescent="0.2">
      <c r="A15947">
        <v>18908</v>
      </c>
      <c r="B15947">
        <v>24</v>
      </c>
      <c r="C15947" s="14" t="s">
        <v>858</v>
      </c>
      <c r="D15947" s="14"/>
      <c r="E15947" s="14" t="s">
        <v>196</v>
      </c>
      <c r="F15947" s="15">
        <v>19953</v>
      </c>
      <c r="G15947" s="14" t="s">
        <v>43</v>
      </c>
      <c r="H15947" s="14" t="s">
        <v>115</v>
      </c>
      <c r="I15947">
        <v>80000</v>
      </c>
      <c r="J15947">
        <v>2</v>
      </c>
      <c r="K15947" s="14" t="s">
        <v>63</v>
      </c>
      <c r="L15947" s="14" t="s">
        <v>54</v>
      </c>
      <c r="O15947">
        <v>24105</v>
      </c>
      <c r="P15947">
        <v>209</v>
      </c>
      <c r="Q15947" t="str">
        <f>_xlfn.CONCAT(Clientes__2[[#This Row],[Nombre]], " ",Clientes__2[[#This Row],[Nombres2]], " ",Clientes__2[[#This Row],[Apellido]],)</f>
        <v>Krystal  Sun</v>
      </c>
      <c r="R15947" s="15">
        <v>23125</v>
      </c>
      <c r="S15947" s="14" t="s">
        <v>42</v>
      </c>
      <c r="T15947" s="14" t="s">
        <v>115</v>
      </c>
      <c r="U15947">
        <v>30000</v>
      </c>
      <c r="V15947">
        <v>3</v>
      </c>
      <c r="W15947" s="14" t="s">
        <v>63</v>
      </c>
      <c r="X15947" s="14" t="s">
        <v>91</v>
      </c>
    </row>
    <row r="15948" spans="1:24" x14ac:dyDescent="0.2">
      <c r="A15948">
        <v>27571</v>
      </c>
      <c r="B15948">
        <v>310</v>
      </c>
      <c r="C15948" s="14" t="s">
        <v>590</v>
      </c>
      <c r="D15948" s="14"/>
      <c r="E15948" s="14" t="s">
        <v>455</v>
      </c>
      <c r="F15948" s="15">
        <v>21661</v>
      </c>
      <c r="G15948" s="14" t="s">
        <v>42</v>
      </c>
      <c r="H15948" s="14" t="s">
        <v>115</v>
      </c>
      <c r="I15948">
        <v>80000</v>
      </c>
      <c r="J15948">
        <v>4</v>
      </c>
      <c r="K15948" s="14" t="s">
        <v>70</v>
      </c>
      <c r="L15948" s="14" t="s">
        <v>84</v>
      </c>
      <c r="O15948">
        <v>11974</v>
      </c>
      <c r="P15948">
        <v>299</v>
      </c>
      <c r="Q15948" t="str">
        <f>_xlfn.CONCAT(Clientes__2[[#This Row],[Nombre]], " ",Clientes__2[[#This Row],[Nombres2]], " ",Clientes__2[[#This Row],[Apellido]],)</f>
        <v>Shannon  Gao</v>
      </c>
      <c r="R15948" s="15">
        <v>27067</v>
      </c>
      <c r="S15948" s="14" t="s">
        <v>43</v>
      </c>
      <c r="T15948" s="14" t="s">
        <v>42</v>
      </c>
      <c r="U15948">
        <v>60000</v>
      </c>
      <c r="V15948">
        <v>0</v>
      </c>
      <c r="W15948" s="14" t="s">
        <v>63</v>
      </c>
      <c r="X15948" s="14" t="s">
        <v>84</v>
      </c>
    </row>
    <row r="15949" spans="1:24" x14ac:dyDescent="0.2">
      <c r="A15949">
        <v>24376</v>
      </c>
      <c r="B15949">
        <v>20</v>
      </c>
      <c r="C15949" s="14" t="s">
        <v>936</v>
      </c>
      <c r="D15949" s="14"/>
      <c r="E15949" s="14" t="s">
        <v>41</v>
      </c>
      <c r="F15949" s="15">
        <v>25032</v>
      </c>
      <c r="G15949" s="14" t="s">
        <v>42</v>
      </c>
      <c r="H15949" s="14" t="s">
        <v>42</v>
      </c>
      <c r="I15949">
        <v>70000</v>
      </c>
      <c r="J15949">
        <v>5</v>
      </c>
      <c r="K15949" s="14" t="s">
        <v>55</v>
      </c>
      <c r="L15949" s="14" t="s">
        <v>84</v>
      </c>
      <c r="O15949">
        <v>22136</v>
      </c>
      <c r="P15949">
        <v>316</v>
      </c>
      <c r="Q15949" t="str">
        <f>_xlfn.CONCAT(Clientes__2[[#This Row],[Nombre]], " ",Clientes__2[[#This Row],[Nombres2]], " ",Clientes__2[[#This Row],[Apellido]],)</f>
        <v>Tommy  Black</v>
      </c>
      <c r="R15949" s="15">
        <v>14563</v>
      </c>
      <c r="S15949" s="14" t="s">
        <v>42</v>
      </c>
      <c r="T15949" s="14" t="s">
        <v>42</v>
      </c>
      <c r="U15949">
        <v>80000</v>
      </c>
      <c r="V15949">
        <v>4</v>
      </c>
      <c r="W15949" s="14" t="s">
        <v>70</v>
      </c>
      <c r="X15949" s="14" t="s">
        <v>66</v>
      </c>
    </row>
    <row r="15950" spans="1:24" x14ac:dyDescent="0.2">
      <c r="A15950">
        <v>25608</v>
      </c>
      <c r="B15950">
        <v>263</v>
      </c>
      <c r="C15950" s="14" t="s">
        <v>195</v>
      </c>
      <c r="D15950" s="14"/>
      <c r="E15950" s="14" t="s">
        <v>433</v>
      </c>
      <c r="F15950" s="15">
        <v>19209</v>
      </c>
      <c r="G15950" s="14" t="s">
        <v>43</v>
      </c>
      <c r="H15950" s="14" t="s">
        <v>115</v>
      </c>
      <c r="I15950">
        <v>20000</v>
      </c>
      <c r="J15950">
        <v>2</v>
      </c>
      <c r="K15950" s="14" t="s">
        <v>63</v>
      </c>
      <c r="L15950" s="14" t="s">
        <v>60</v>
      </c>
      <c r="O15950">
        <v>29461</v>
      </c>
      <c r="P15950">
        <v>29</v>
      </c>
      <c r="Q15950" t="str">
        <f>_xlfn.CONCAT(Clientes__2[[#This Row],[Nombre]], " ",Clientes__2[[#This Row],[Nombres2]], " ",Clientes__2[[#This Row],[Apellido]],)</f>
        <v>Sandra  Zeng</v>
      </c>
      <c r="R15950" s="15">
        <v>28407</v>
      </c>
      <c r="S15950" s="14" t="s">
        <v>42</v>
      </c>
      <c r="T15950" s="14" t="s">
        <v>42</v>
      </c>
      <c r="U15950">
        <v>10000</v>
      </c>
      <c r="V15950">
        <v>0</v>
      </c>
      <c r="W15950" s="14" t="s">
        <v>67</v>
      </c>
      <c r="X15950" s="14" t="s">
        <v>60</v>
      </c>
    </row>
    <row r="15951" spans="1:24" x14ac:dyDescent="0.2">
      <c r="A15951">
        <v>29350</v>
      </c>
      <c r="B15951">
        <v>383</v>
      </c>
      <c r="C15951" s="14" t="s">
        <v>10</v>
      </c>
      <c r="D15951" s="14"/>
      <c r="E15951" s="14" t="s">
        <v>289</v>
      </c>
      <c r="F15951" s="15">
        <v>24055</v>
      </c>
      <c r="G15951" s="14" t="s">
        <v>43</v>
      </c>
      <c r="H15951" s="14" t="s">
        <v>115</v>
      </c>
      <c r="I15951">
        <v>50000</v>
      </c>
      <c r="J15951">
        <v>3</v>
      </c>
      <c r="K15951" s="14" t="s">
        <v>55</v>
      </c>
      <c r="L15951" s="14" t="s">
        <v>54</v>
      </c>
      <c r="O15951">
        <v>26098</v>
      </c>
      <c r="P15951">
        <v>383</v>
      </c>
      <c r="Q15951" t="str">
        <f>_xlfn.CONCAT(Clientes__2[[#This Row],[Nombre]], " ",Clientes__2[[#This Row],[Nombres2]], " ",Clientes__2[[#This Row],[Apellido]],)</f>
        <v>Julia  Thompson</v>
      </c>
      <c r="R15951" s="15">
        <v>13036</v>
      </c>
      <c r="S15951" s="14" t="s">
        <v>43</v>
      </c>
      <c r="T15951" s="14" t="s">
        <v>42</v>
      </c>
      <c r="U15951">
        <v>130000</v>
      </c>
      <c r="V15951">
        <v>2</v>
      </c>
      <c r="W15951" s="14" t="s">
        <v>70</v>
      </c>
      <c r="X15951" s="14" t="s">
        <v>66</v>
      </c>
    </row>
    <row r="15952" spans="1:24" x14ac:dyDescent="0.2">
      <c r="A15952">
        <v>16936</v>
      </c>
      <c r="B15952">
        <v>217</v>
      </c>
      <c r="C15952" s="14" t="s">
        <v>1062</v>
      </c>
      <c r="D15952" s="14" t="s">
        <v>836</v>
      </c>
      <c r="E15952" s="14" t="s">
        <v>1063</v>
      </c>
      <c r="F15952" s="15">
        <v>13365</v>
      </c>
      <c r="G15952" s="14" t="s">
        <v>42</v>
      </c>
      <c r="H15952" s="14" t="s">
        <v>115</v>
      </c>
      <c r="I15952">
        <v>10000</v>
      </c>
      <c r="J15952">
        <v>1</v>
      </c>
      <c r="K15952" s="14" t="s">
        <v>70</v>
      </c>
      <c r="L15952" s="14" t="s">
        <v>91</v>
      </c>
      <c r="O15952">
        <v>25943</v>
      </c>
      <c r="P15952">
        <v>347</v>
      </c>
      <c r="Q15952" t="str">
        <f>_xlfn.CONCAT(Clientes__2[[#This Row],[Nombre]], " ",Clientes__2[[#This Row],[Nombres2]], " ",Clientes__2[[#This Row],[Apellido]],)</f>
        <v>Alice J. Serventi</v>
      </c>
      <c r="R15952" s="15">
        <v>28889</v>
      </c>
      <c r="S15952" s="14" t="s">
        <v>43</v>
      </c>
      <c r="T15952" s="14" t="s">
        <v>115</v>
      </c>
      <c r="U15952">
        <v>70000</v>
      </c>
      <c r="V15952">
        <v>0</v>
      </c>
      <c r="W15952" s="14" t="s">
        <v>63</v>
      </c>
      <c r="X15952" s="14" t="s">
        <v>54</v>
      </c>
    </row>
    <row r="15953" spans="1:24" x14ac:dyDescent="0.2">
      <c r="A15953">
        <v>24306</v>
      </c>
      <c r="B15953">
        <v>16</v>
      </c>
      <c r="C15953" s="14" t="s">
        <v>412</v>
      </c>
      <c r="D15953" s="14" t="s">
        <v>119</v>
      </c>
      <c r="E15953" s="14" t="s">
        <v>453</v>
      </c>
      <c r="F15953" s="15">
        <v>21648</v>
      </c>
      <c r="G15953" s="14" t="s">
        <v>42</v>
      </c>
      <c r="H15953" s="14" t="s">
        <v>115</v>
      </c>
      <c r="I15953">
        <v>100000</v>
      </c>
      <c r="J15953">
        <v>1</v>
      </c>
      <c r="K15953" s="14" t="s">
        <v>55</v>
      </c>
      <c r="L15953" s="14" t="s">
        <v>66</v>
      </c>
      <c r="O15953">
        <v>23632</v>
      </c>
      <c r="P15953">
        <v>169</v>
      </c>
      <c r="Q15953" t="str">
        <f>_xlfn.CONCAT(Clientes__2[[#This Row],[Nombre]], " ",Clientes__2[[#This Row],[Nombres2]], " ",Clientes__2[[#This Row],[Apellido]],)</f>
        <v>Molly W Chandra</v>
      </c>
      <c r="R15953" s="15">
        <v>18115</v>
      </c>
      <c r="S15953" s="14" t="s">
        <v>43</v>
      </c>
      <c r="T15953" s="14" t="s">
        <v>115</v>
      </c>
      <c r="U15953">
        <v>120000</v>
      </c>
      <c r="V15953">
        <v>4</v>
      </c>
      <c r="W15953" s="14" t="s">
        <v>67</v>
      </c>
      <c r="X15953" s="14" t="s">
        <v>66</v>
      </c>
    </row>
    <row r="15954" spans="1:24" x14ac:dyDescent="0.2">
      <c r="A15954">
        <v>16491</v>
      </c>
      <c r="B15954">
        <v>51</v>
      </c>
      <c r="C15954" s="14" t="s">
        <v>388</v>
      </c>
      <c r="D15954" s="14" t="s">
        <v>124</v>
      </c>
      <c r="E15954" s="14" t="s">
        <v>136</v>
      </c>
      <c r="F15954" s="15">
        <v>28964</v>
      </c>
      <c r="G15954" s="14" t="s">
        <v>43</v>
      </c>
      <c r="H15954" s="14" t="s">
        <v>42</v>
      </c>
      <c r="I15954">
        <v>70000</v>
      </c>
      <c r="J15954">
        <v>0</v>
      </c>
      <c r="K15954" s="14" t="s">
        <v>63</v>
      </c>
      <c r="L15954" s="14" t="s">
        <v>54</v>
      </c>
      <c r="O15954">
        <v>24803</v>
      </c>
      <c r="P15954">
        <v>543</v>
      </c>
      <c r="Q15954" t="str">
        <f>_xlfn.CONCAT(Clientes__2[[#This Row],[Nombre]], " ",Clientes__2[[#This Row],[Nombres2]], " ",Clientes__2[[#This Row],[Apellido]],)</f>
        <v>Christian J Garcia</v>
      </c>
      <c r="R15954" s="15">
        <v>25104</v>
      </c>
      <c r="S15954" s="14" t="s">
        <v>42</v>
      </c>
      <c r="T15954" s="14" t="s">
        <v>115</v>
      </c>
      <c r="U15954">
        <v>40000</v>
      </c>
      <c r="V15954">
        <v>4</v>
      </c>
      <c r="W15954" s="14" t="s">
        <v>67</v>
      </c>
      <c r="X15954" s="14" t="s">
        <v>54</v>
      </c>
    </row>
    <row r="15955" spans="1:24" x14ac:dyDescent="0.2">
      <c r="A15955">
        <v>13013</v>
      </c>
      <c r="B15955">
        <v>26</v>
      </c>
      <c r="C15955" s="14" t="s">
        <v>792</v>
      </c>
      <c r="D15955" s="14"/>
      <c r="E15955" s="14" t="s">
        <v>211</v>
      </c>
      <c r="F15955" s="15">
        <v>23689</v>
      </c>
      <c r="G15955" s="14" t="s">
        <v>42</v>
      </c>
      <c r="H15955" s="14" t="s">
        <v>42</v>
      </c>
      <c r="I15955">
        <v>60000</v>
      </c>
      <c r="J15955">
        <v>4</v>
      </c>
      <c r="K15955" s="14" t="s">
        <v>55</v>
      </c>
      <c r="L15955" s="14" t="s">
        <v>84</v>
      </c>
      <c r="O15955">
        <v>24847</v>
      </c>
      <c r="P15955">
        <v>241</v>
      </c>
      <c r="Q15955" t="str">
        <f>_xlfn.CONCAT(Clientes__2[[#This Row],[Nombre]], " ",Clientes__2[[#This Row],[Nombres2]], " ",Clientes__2[[#This Row],[Apellido]],)</f>
        <v>Vincent  Ye</v>
      </c>
      <c r="R15955" s="15">
        <v>16271</v>
      </c>
      <c r="S15955" s="14" t="s">
        <v>42</v>
      </c>
      <c r="T15955" s="14" t="s">
        <v>115</v>
      </c>
      <c r="U15955">
        <v>130000</v>
      </c>
      <c r="V15955">
        <v>3</v>
      </c>
      <c r="W15955" s="14" t="s">
        <v>55</v>
      </c>
      <c r="X15955" s="14" t="s">
        <v>66</v>
      </c>
    </row>
    <row r="15956" spans="1:24" x14ac:dyDescent="0.2">
      <c r="A15956">
        <v>25624</v>
      </c>
      <c r="B15956">
        <v>635</v>
      </c>
      <c r="C15956" s="14" t="s">
        <v>384</v>
      </c>
      <c r="D15956" s="14"/>
      <c r="E15956" s="14" t="s">
        <v>252</v>
      </c>
      <c r="F15956" s="15">
        <v>25121</v>
      </c>
      <c r="G15956" s="14" t="s">
        <v>42</v>
      </c>
      <c r="H15956" s="14" t="s">
        <v>115</v>
      </c>
      <c r="I15956">
        <v>100000</v>
      </c>
      <c r="J15956">
        <v>3</v>
      </c>
      <c r="K15956" s="14" t="s">
        <v>55</v>
      </c>
      <c r="L15956" s="14" t="s">
        <v>66</v>
      </c>
      <c r="O15956">
        <v>17142</v>
      </c>
      <c r="P15956">
        <v>325</v>
      </c>
      <c r="Q15956" t="str">
        <f>_xlfn.CONCAT(Clientes__2[[#This Row],[Nombre]], " ",Clientes__2[[#This Row],[Nombres2]], " ",Clientes__2[[#This Row],[Apellido]],)</f>
        <v>Mary  Scott</v>
      </c>
      <c r="R15956" s="15">
        <v>17275</v>
      </c>
      <c r="S15956" s="14" t="s">
        <v>42</v>
      </c>
      <c r="T15956" s="14" t="s">
        <v>42</v>
      </c>
      <c r="U15956">
        <v>60000</v>
      </c>
      <c r="V15956">
        <v>5</v>
      </c>
      <c r="W15956" s="14" t="s">
        <v>55</v>
      </c>
      <c r="X15956" s="14" t="s">
        <v>66</v>
      </c>
    </row>
    <row r="15957" spans="1:24" x14ac:dyDescent="0.2">
      <c r="A15957">
        <v>21275</v>
      </c>
      <c r="B15957">
        <v>347</v>
      </c>
      <c r="C15957" s="14" t="s">
        <v>438</v>
      </c>
      <c r="D15957" s="14"/>
      <c r="E15957" s="14" t="s">
        <v>74</v>
      </c>
      <c r="F15957" s="15">
        <v>29185</v>
      </c>
      <c r="G15957" s="14" t="s">
        <v>42</v>
      </c>
      <c r="H15957" s="14" t="s">
        <v>115</v>
      </c>
      <c r="I15957">
        <v>60000</v>
      </c>
      <c r="J15957">
        <v>0</v>
      </c>
      <c r="K15957" s="14" t="s">
        <v>63</v>
      </c>
      <c r="L15957" s="14" t="s">
        <v>54</v>
      </c>
      <c r="O15957">
        <v>23668</v>
      </c>
      <c r="P15957">
        <v>536</v>
      </c>
      <c r="Q15957" t="str">
        <f>_xlfn.CONCAT(Clientes__2[[#This Row],[Nombre]], " ",Clientes__2[[#This Row],[Nombres2]], " ",Clientes__2[[#This Row],[Apellido]],)</f>
        <v>Abigail  Cox</v>
      </c>
      <c r="R15957" s="15">
        <v>17355</v>
      </c>
      <c r="S15957" s="14" t="s">
        <v>42</v>
      </c>
      <c r="T15957" s="14" t="s">
        <v>115</v>
      </c>
      <c r="U15957">
        <v>40000</v>
      </c>
      <c r="V15957">
        <v>4</v>
      </c>
      <c r="W15957" s="14" t="s">
        <v>67</v>
      </c>
      <c r="X15957" s="14" t="s">
        <v>84</v>
      </c>
    </row>
    <row r="15958" spans="1:24" x14ac:dyDescent="0.2">
      <c r="A15958">
        <v>28844</v>
      </c>
      <c r="B15958">
        <v>298</v>
      </c>
      <c r="C15958" s="14" t="s">
        <v>605</v>
      </c>
      <c r="D15958" s="14" t="s">
        <v>124</v>
      </c>
      <c r="E15958" s="14" t="s">
        <v>440</v>
      </c>
      <c r="F15958" s="15">
        <v>24952</v>
      </c>
      <c r="G15958" s="14" t="s">
        <v>43</v>
      </c>
      <c r="H15958" s="14" t="s">
        <v>115</v>
      </c>
      <c r="I15958">
        <v>70000</v>
      </c>
      <c r="J15958">
        <v>2</v>
      </c>
      <c r="K15958" s="14" t="s">
        <v>55</v>
      </c>
      <c r="L15958" s="14" t="s">
        <v>54</v>
      </c>
      <c r="O15958">
        <v>19543</v>
      </c>
      <c r="P15958">
        <v>539</v>
      </c>
      <c r="Q15958" t="str">
        <f>_xlfn.CONCAT(Clientes__2[[#This Row],[Nombre]], " ",Clientes__2[[#This Row],[Nombres2]], " ",Clientes__2[[#This Row],[Apellido]],)</f>
        <v>Emma J Rivera</v>
      </c>
      <c r="R15958" s="15">
        <v>21742</v>
      </c>
      <c r="S15958" s="14" t="s">
        <v>42</v>
      </c>
      <c r="T15958" s="14" t="s">
        <v>42</v>
      </c>
      <c r="U15958">
        <v>70000</v>
      </c>
      <c r="V15958">
        <v>5</v>
      </c>
      <c r="W15958" s="14" t="s">
        <v>70</v>
      </c>
      <c r="X15958" s="14" t="s">
        <v>84</v>
      </c>
    </row>
    <row r="15959" spans="1:24" x14ac:dyDescent="0.2">
      <c r="A15959">
        <v>11319</v>
      </c>
      <c r="B15959">
        <v>348</v>
      </c>
      <c r="C15959" s="14" t="s">
        <v>267</v>
      </c>
      <c r="D15959" s="14" t="s">
        <v>123</v>
      </c>
      <c r="E15959" s="14" t="s">
        <v>101</v>
      </c>
      <c r="F15959" s="15">
        <v>13632</v>
      </c>
      <c r="G15959" s="14" t="s">
        <v>42</v>
      </c>
      <c r="H15959" s="14" t="s">
        <v>115</v>
      </c>
      <c r="I15959">
        <v>70000</v>
      </c>
      <c r="J15959">
        <v>4</v>
      </c>
      <c r="K15959" s="14" t="s">
        <v>70</v>
      </c>
      <c r="L15959" s="14" t="s">
        <v>66</v>
      </c>
      <c r="O15959">
        <v>13847</v>
      </c>
      <c r="P15959">
        <v>263</v>
      </c>
      <c r="Q15959" t="str">
        <f>_xlfn.CONCAT(Clientes__2[[#This Row],[Nombre]], " ",Clientes__2[[#This Row],[Nombres2]], " ",Clientes__2[[#This Row],[Apellido]],)</f>
        <v>Jade E Bailey</v>
      </c>
      <c r="R15959" s="15">
        <v>27600</v>
      </c>
      <c r="S15959" s="14" t="s">
        <v>42</v>
      </c>
      <c r="T15959" s="14" t="s">
        <v>42</v>
      </c>
      <c r="U15959">
        <v>40000</v>
      </c>
      <c r="V15959">
        <v>1</v>
      </c>
      <c r="W15959" s="14" t="s">
        <v>55</v>
      </c>
      <c r="X15959" s="14" t="s">
        <v>54</v>
      </c>
    </row>
    <row r="15960" spans="1:24" x14ac:dyDescent="0.2">
      <c r="A15960">
        <v>15706</v>
      </c>
      <c r="B15960">
        <v>210</v>
      </c>
      <c r="C15960" s="14" t="s">
        <v>664</v>
      </c>
      <c r="D15960" s="14" t="s">
        <v>46</v>
      </c>
      <c r="E15960" s="14" t="s">
        <v>76</v>
      </c>
      <c r="F15960" s="15">
        <v>18227</v>
      </c>
      <c r="G15960" s="14" t="s">
        <v>42</v>
      </c>
      <c r="H15960" s="14" t="s">
        <v>115</v>
      </c>
      <c r="I15960">
        <v>90000</v>
      </c>
      <c r="J15960">
        <v>4</v>
      </c>
      <c r="K15960" s="14" t="s">
        <v>67</v>
      </c>
      <c r="L15960" s="14" t="s">
        <v>66</v>
      </c>
      <c r="O15960">
        <v>24148</v>
      </c>
      <c r="P15960">
        <v>142</v>
      </c>
      <c r="Q15960" t="str">
        <f>_xlfn.CONCAT(Clientes__2[[#This Row],[Nombre]], " ",Clientes__2[[#This Row],[Nombres2]], " ",Clientes__2[[#This Row],[Apellido]],)</f>
        <v>Tina L Arthur</v>
      </c>
      <c r="R15960" s="15">
        <v>20565</v>
      </c>
      <c r="S15960" s="14" t="s">
        <v>43</v>
      </c>
      <c r="T15960" s="14" t="s">
        <v>115</v>
      </c>
      <c r="U15960">
        <v>10000</v>
      </c>
      <c r="V15960">
        <v>2</v>
      </c>
      <c r="W15960" s="14" t="s">
        <v>63</v>
      </c>
      <c r="X15960" s="14" t="s">
        <v>60</v>
      </c>
    </row>
    <row r="15961" spans="1:24" x14ac:dyDescent="0.2">
      <c r="A15961">
        <v>18676</v>
      </c>
      <c r="B15961">
        <v>626</v>
      </c>
      <c r="C15961" s="14" t="s">
        <v>229</v>
      </c>
      <c r="D15961" s="14" t="s">
        <v>123</v>
      </c>
      <c r="E15961" s="14" t="s">
        <v>182</v>
      </c>
      <c r="F15961" s="15">
        <v>21616</v>
      </c>
      <c r="G15961" s="14" t="s">
        <v>42</v>
      </c>
      <c r="H15961" s="14" t="s">
        <v>42</v>
      </c>
      <c r="I15961">
        <v>60000</v>
      </c>
      <c r="J15961">
        <v>4</v>
      </c>
      <c r="K15961" s="14" t="s">
        <v>70</v>
      </c>
      <c r="L15961" s="14" t="s">
        <v>54</v>
      </c>
      <c r="O15961">
        <v>14969</v>
      </c>
      <c r="P15961">
        <v>128</v>
      </c>
      <c r="Q15961" t="str">
        <f>_xlfn.CONCAT(Clientes__2[[#This Row],[Nombre]], " ",Clientes__2[[#This Row],[Nombres2]], " ",Clientes__2[[#This Row],[Apellido]],)</f>
        <v>Jesse E Young</v>
      </c>
      <c r="R15961" s="15">
        <v>23107</v>
      </c>
      <c r="S15961" s="14" t="s">
        <v>43</v>
      </c>
      <c r="T15961" s="14" t="s">
        <v>42</v>
      </c>
      <c r="U15961">
        <v>30000</v>
      </c>
      <c r="V15961">
        <v>3</v>
      </c>
      <c r="W15961" s="14" t="s">
        <v>63</v>
      </c>
      <c r="X15961" s="14" t="s">
        <v>91</v>
      </c>
    </row>
    <row r="15962" spans="1:24" x14ac:dyDescent="0.2">
      <c r="A15962">
        <v>25660</v>
      </c>
      <c r="B15962">
        <v>221</v>
      </c>
      <c r="C15962" s="14" t="s">
        <v>253</v>
      </c>
      <c r="D15962" s="14" t="s">
        <v>43</v>
      </c>
      <c r="E15962" s="14" t="s">
        <v>638</v>
      </c>
      <c r="F15962" s="15">
        <v>22732</v>
      </c>
      <c r="G15962" s="14" t="s">
        <v>42</v>
      </c>
      <c r="H15962" s="14" t="s">
        <v>42</v>
      </c>
      <c r="I15962">
        <v>40000</v>
      </c>
      <c r="J15962">
        <v>1</v>
      </c>
      <c r="K15962" s="14" t="s">
        <v>55</v>
      </c>
      <c r="L15962" s="14" t="s">
        <v>54</v>
      </c>
      <c r="O15962">
        <v>23608</v>
      </c>
      <c r="P15962">
        <v>255</v>
      </c>
      <c r="Q15962" t="str">
        <f>_xlfn.CONCAT(Clientes__2[[#This Row],[Nombre]], " ",Clientes__2[[#This Row],[Nombres2]], " ",Clientes__2[[#This Row],[Apellido]],)</f>
        <v>Warren S Pal</v>
      </c>
      <c r="R15962" s="15">
        <v>20100</v>
      </c>
      <c r="S15962" s="14" t="s">
        <v>42</v>
      </c>
      <c r="T15962" s="14" t="s">
        <v>115</v>
      </c>
      <c r="U15962">
        <v>150000</v>
      </c>
      <c r="V15962">
        <v>3</v>
      </c>
      <c r="W15962" s="14" t="s">
        <v>67</v>
      </c>
      <c r="X15962" s="14" t="s">
        <v>84</v>
      </c>
    </row>
    <row r="15963" spans="1:24" x14ac:dyDescent="0.2">
      <c r="A15963">
        <v>28865</v>
      </c>
      <c r="B15963">
        <v>311</v>
      </c>
      <c r="C15963" s="14" t="s">
        <v>502</v>
      </c>
      <c r="D15963" s="14" t="s">
        <v>426</v>
      </c>
      <c r="E15963" s="14" t="s">
        <v>173</v>
      </c>
      <c r="F15963" s="15">
        <v>27034</v>
      </c>
      <c r="G15963" s="14" t="s">
        <v>42</v>
      </c>
      <c r="H15963" s="14" t="s">
        <v>42</v>
      </c>
      <c r="I15963">
        <v>50000</v>
      </c>
      <c r="J15963">
        <v>0</v>
      </c>
      <c r="K15963" s="14" t="s">
        <v>63</v>
      </c>
      <c r="L15963" s="14" t="s">
        <v>54</v>
      </c>
      <c r="O15963">
        <v>20926</v>
      </c>
      <c r="P15963">
        <v>209</v>
      </c>
      <c r="Q15963" t="str">
        <f>_xlfn.CONCAT(Clientes__2[[#This Row],[Nombre]], " ",Clientes__2[[#This Row],[Nombres2]], " ",Clientes__2[[#This Row],[Apellido]],)</f>
        <v>Alex I Reed</v>
      </c>
      <c r="R15963" s="15">
        <v>29054</v>
      </c>
      <c r="S15963" s="14" t="s">
        <v>43</v>
      </c>
      <c r="T15963" s="14" t="s">
        <v>42</v>
      </c>
      <c r="U15963">
        <v>20000</v>
      </c>
      <c r="V15963">
        <v>4</v>
      </c>
      <c r="W15963" s="14" t="s">
        <v>67</v>
      </c>
      <c r="X15963" s="14" t="s">
        <v>60</v>
      </c>
    </row>
    <row r="15964" spans="1:24" x14ac:dyDescent="0.2">
      <c r="A15964">
        <v>12874</v>
      </c>
      <c r="B15964">
        <v>254</v>
      </c>
      <c r="C15964" s="14" t="s">
        <v>1064</v>
      </c>
      <c r="D15964" s="14" t="s">
        <v>124</v>
      </c>
      <c r="E15964" s="14" t="s">
        <v>1065</v>
      </c>
      <c r="F15964" s="15">
        <v>27277</v>
      </c>
      <c r="G15964" s="14" t="s">
        <v>43</v>
      </c>
      <c r="H15964" s="14" t="s">
        <v>115</v>
      </c>
      <c r="I15964">
        <v>20000</v>
      </c>
      <c r="J15964">
        <v>0</v>
      </c>
      <c r="K15964" s="14" t="s">
        <v>81</v>
      </c>
      <c r="L15964" s="14" t="s">
        <v>60</v>
      </c>
      <c r="O15964">
        <v>16067</v>
      </c>
      <c r="P15964">
        <v>641</v>
      </c>
      <c r="Q15964" t="str">
        <f>_xlfn.CONCAT(Clientes__2[[#This Row],[Nombre]], " ",Clientes__2[[#This Row],[Nombres2]], " ",Clientes__2[[#This Row],[Apellido]],)</f>
        <v>Kirk J Nason</v>
      </c>
      <c r="R15964" s="15">
        <v>25313</v>
      </c>
      <c r="S15964" s="14" t="s">
        <v>43</v>
      </c>
      <c r="T15964" s="14" t="s">
        <v>115</v>
      </c>
      <c r="U15964">
        <v>50000</v>
      </c>
      <c r="V15964">
        <v>2</v>
      </c>
      <c r="W15964" s="14" t="s">
        <v>55</v>
      </c>
      <c r="X15964" s="14" t="s">
        <v>54</v>
      </c>
    </row>
    <row r="15965" spans="1:24" x14ac:dyDescent="0.2">
      <c r="A15965">
        <v>27523</v>
      </c>
      <c r="B15965">
        <v>609</v>
      </c>
      <c r="C15965" s="14" t="s">
        <v>827</v>
      </c>
      <c r="D15965" s="14" t="s">
        <v>123</v>
      </c>
      <c r="E15965" s="14" t="s">
        <v>131</v>
      </c>
      <c r="F15965" s="15">
        <v>27108</v>
      </c>
      <c r="G15965" s="14" t="s">
        <v>43</v>
      </c>
      <c r="H15965" s="14" t="s">
        <v>115</v>
      </c>
      <c r="I15965">
        <v>50000</v>
      </c>
      <c r="J15965">
        <v>0</v>
      </c>
      <c r="K15965" s="14" t="s">
        <v>67</v>
      </c>
      <c r="L15965" s="14" t="s">
        <v>84</v>
      </c>
      <c r="O15965">
        <v>21795</v>
      </c>
      <c r="P15965">
        <v>361</v>
      </c>
      <c r="Q15965" t="str">
        <f>_xlfn.CONCAT(Clientes__2[[#This Row],[Nombre]], " ",Clientes__2[[#This Row],[Nombres2]], " ",Clientes__2[[#This Row],[Apellido]],)</f>
        <v>Kayla E Martin</v>
      </c>
      <c r="R15965" s="15">
        <v>17920</v>
      </c>
      <c r="S15965" s="14" t="s">
        <v>43</v>
      </c>
      <c r="T15965" s="14" t="s">
        <v>42</v>
      </c>
      <c r="U15965">
        <v>70000</v>
      </c>
      <c r="V15965">
        <v>4</v>
      </c>
      <c r="W15965" s="14" t="s">
        <v>63</v>
      </c>
      <c r="X15965" s="14" t="s">
        <v>84</v>
      </c>
    </row>
    <row r="15966" spans="1:24" x14ac:dyDescent="0.2">
      <c r="A15966">
        <v>17918</v>
      </c>
      <c r="B15966">
        <v>16</v>
      </c>
      <c r="C15966" s="14" t="s">
        <v>798</v>
      </c>
      <c r="D15966" s="14"/>
      <c r="E15966" s="14" t="s">
        <v>433</v>
      </c>
      <c r="F15966" s="15">
        <v>28775</v>
      </c>
      <c r="G15966" s="14" t="s">
        <v>42</v>
      </c>
      <c r="H15966" s="14" t="s">
        <v>115</v>
      </c>
      <c r="I15966">
        <v>20000</v>
      </c>
      <c r="J15966">
        <v>0</v>
      </c>
      <c r="K15966" s="14" t="s">
        <v>55</v>
      </c>
      <c r="L15966" s="14" t="s">
        <v>91</v>
      </c>
      <c r="O15966">
        <v>19795</v>
      </c>
      <c r="P15966">
        <v>40</v>
      </c>
      <c r="Q15966" t="str">
        <f>_xlfn.CONCAT(Clientes__2[[#This Row],[Nombre]], " ",Clientes__2[[#This Row],[Nombres2]], " ",Clientes__2[[#This Row],[Apellido]],)</f>
        <v>Suzanne  Zeng</v>
      </c>
      <c r="R15966" s="15">
        <v>21198</v>
      </c>
      <c r="S15966" s="14" t="s">
        <v>42</v>
      </c>
      <c r="T15966" s="14" t="s">
        <v>42</v>
      </c>
      <c r="U15966">
        <v>100000</v>
      </c>
      <c r="V15966">
        <v>1</v>
      </c>
      <c r="W15966" s="14" t="s">
        <v>55</v>
      </c>
      <c r="X15966" s="14" t="s">
        <v>66</v>
      </c>
    </row>
    <row r="15967" spans="1:24" x14ac:dyDescent="0.2">
      <c r="A15967">
        <v>20930</v>
      </c>
      <c r="B15967">
        <v>162</v>
      </c>
      <c r="C15967" s="14" t="s">
        <v>688</v>
      </c>
      <c r="D15967" s="14" t="s">
        <v>44</v>
      </c>
      <c r="E15967" s="14" t="s">
        <v>209</v>
      </c>
      <c r="F15967" s="15">
        <v>23176</v>
      </c>
      <c r="G15967" s="14" t="s">
        <v>42</v>
      </c>
      <c r="H15967" s="14" t="s">
        <v>42</v>
      </c>
      <c r="I15967">
        <v>40000</v>
      </c>
      <c r="J15967">
        <v>1</v>
      </c>
      <c r="K15967" s="14" t="s">
        <v>55</v>
      </c>
      <c r="L15967" s="14" t="s">
        <v>54</v>
      </c>
      <c r="O15967">
        <v>28431</v>
      </c>
      <c r="P15967">
        <v>187</v>
      </c>
      <c r="Q15967" t="str">
        <f>_xlfn.CONCAT(Clientes__2[[#This Row],[Nombre]], " ",Clientes__2[[#This Row],[Nombres2]], " ",Clientes__2[[#This Row],[Apellido]],)</f>
        <v>Drew R Chande</v>
      </c>
      <c r="R15967" s="15">
        <v>27721</v>
      </c>
      <c r="S15967" s="14" t="s">
        <v>42</v>
      </c>
      <c r="T15967" s="14" t="s">
        <v>42</v>
      </c>
      <c r="U15967">
        <v>10000</v>
      </c>
      <c r="V15967">
        <v>0</v>
      </c>
      <c r="W15967" s="14" t="s">
        <v>81</v>
      </c>
      <c r="X15967" s="14" t="s">
        <v>60</v>
      </c>
    </row>
    <row r="15968" spans="1:24" x14ac:dyDescent="0.2">
      <c r="A15968">
        <v>21342</v>
      </c>
      <c r="B15968">
        <v>300</v>
      </c>
      <c r="C15968" s="14" t="s">
        <v>436</v>
      </c>
      <c r="D15968" s="14" t="s">
        <v>43</v>
      </c>
      <c r="E15968" s="14" t="s">
        <v>233</v>
      </c>
      <c r="F15968" s="15">
        <v>14206</v>
      </c>
      <c r="G15968" s="14" t="s">
        <v>42</v>
      </c>
      <c r="H15968" s="14" t="s">
        <v>115</v>
      </c>
      <c r="I15968">
        <v>70000</v>
      </c>
      <c r="J15968">
        <v>5</v>
      </c>
      <c r="K15968" s="14" t="s">
        <v>70</v>
      </c>
      <c r="L15968" s="14" t="s">
        <v>66</v>
      </c>
      <c r="O15968">
        <v>25479</v>
      </c>
      <c r="P15968">
        <v>210</v>
      </c>
      <c r="Q15968" t="str">
        <f>_xlfn.CONCAT(Clientes__2[[#This Row],[Nombre]], " ",Clientes__2[[#This Row],[Nombres2]], " ",Clientes__2[[#This Row],[Apellido]],)</f>
        <v>Tonya S Xie</v>
      </c>
      <c r="R15968" s="15">
        <v>24314</v>
      </c>
      <c r="S15968" s="14" t="s">
        <v>42</v>
      </c>
      <c r="T15968" s="14" t="s">
        <v>42</v>
      </c>
      <c r="U15968">
        <v>40000</v>
      </c>
      <c r="V15968">
        <v>0</v>
      </c>
      <c r="W15968" s="14" t="s">
        <v>55</v>
      </c>
      <c r="X15968" s="14" t="s">
        <v>84</v>
      </c>
    </row>
    <row r="15969" spans="1:24" x14ac:dyDescent="0.2">
      <c r="A15969">
        <v>24717</v>
      </c>
      <c r="B15969">
        <v>121</v>
      </c>
      <c r="C15969" s="14" t="s">
        <v>538</v>
      </c>
      <c r="D15969" s="14" t="s">
        <v>46</v>
      </c>
      <c r="E15969" s="14" t="s">
        <v>393</v>
      </c>
      <c r="F15969" s="15">
        <v>26104</v>
      </c>
      <c r="G15969" s="14" t="s">
        <v>43</v>
      </c>
      <c r="H15969" s="14" t="s">
        <v>42</v>
      </c>
      <c r="I15969">
        <v>30000</v>
      </c>
      <c r="J15969">
        <v>0</v>
      </c>
      <c r="K15969" s="14" t="s">
        <v>67</v>
      </c>
      <c r="L15969" s="14" t="s">
        <v>60</v>
      </c>
      <c r="O15969">
        <v>25795</v>
      </c>
      <c r="P15969">
        <v>171</v>
      </c>
      <c r="Q15969" t="str">
        <f>_xlfn.CONCAT(Clientes__2[[#This Row],[Nombre]], " ",Clientes__2[[#This Row],[Nombres2]], " ",Clientes__2[[#This Row],[Apellido]],)</f>
        <v>Damien L Anand</v>
      </c>
      <c r="R15969" s="15">
        <v>19188</v>
      </c>
      <c r="S15969" s="14" t="s">
        <v>43</v>
      </c>
      <c r="T15969" s="14" t="s">
        <v>115</v>
      </c>
      <c r="U15969">
        <v>110000</v>
      </c>
      <c r="V15969">
        <v>4</v>
      </c>
      <c r="W15969" s="14" t="s">
        <v>63</v>
      </c>
      <c r="X15969" s="14" t="s">
        <v>84</v>
      </c>
    </row>
    <row r="15970" spans="1:24" x14ac:dyDescent="0.2">
      <c r="A15970">
        <v>25280</v>
      </c>
      <c r="B15970">
        <v>374</v>
      </c>
      <c r="C15970" s="14" t="s">
        <v>550</v>
      </c>
      <c r="D15970" s="14" t="s">
        <v>116</v>
      </c>
      <c r="E15970" s="14" t="s">
        <v>118</v>
      </c>
      <c r="F15970" s="15">
        <v>27916</v>
      </c>
      <c r="G15970" s="14" t="s">
        <v>43</v>
      </c>
      <c r="H15970" s="14" t="s">
        <v>115</v>
      </c>
      <c r="I15970">
        <v>40000</v>
      </c>
      <c r="J15970">
        <v>0</v>
      </c>
      <c r="K15970" s="14" t="s">
        <v>63</v>
      </c>
      <c r="L15970" s="14" t="s">
        <v>54</v>
      </c>
      <c r="O15970">
        <v>22927</v>
      </c>
      <c r="P15970">
        <v>7</v>
      </c>
      <c r="Q15970" t="str">
        <f>_xlfn.CONCAT(Clientes__2[[#This Row],[Nombre]], " ",Clientes__2[[#This Row],[Nombres2]], " ",Clientes__2[[#This Row],[Apellido]],)</f>
        <v>Emily A Price</v>
      </c>
      <c r="R15970" s="15">
        <v>23045</v>
      </c>
      <c r="S15970" s="14" t="s">
        <v>43</v>
      </c>
      <c r="T15970" s="14" t="s">
        <v>42</v>
      </c>
      <c r="U15970">
        <v>60000</v>
      </c>
      <c r="V15970">
        <v>3</v>
      </c>
      <c r="W15970" s="14" t="s">
        <v>55</v>
      </c>
      <c r="X15970" s="14" t="s">
        <v>84</v>
      </c>
    </row>
    <row r="15971" spans="1:24" x14ac:dyDescent="0.2">
      <c r="A15971">
        <v>16310</v>
      </c>
      <c r="B15971">
        <v>186</v>
      </c>
      <c r="C15971" s="14" t="s">
        <v>840</v>
      </c>
      <c r="D15971" s="14"/>
      <c r="E15971" s="14" t="s">
        <v>493</v>
      </c>
      <c r="F15971" s="15">
        <v>22709</v>
      </c>
      <c r="G15971" s="14" t="s">
        <v>42</v>
      </c>
      <c r="H15971" s="14" t="s">
        <v>115</v>
      </c>
      <c r="I15971">
        <v>40000</v>
      </c>
      <c r="J15971">
        <v>1</v>
      </c>
      <c r="K15971" s="14" t="s">
        <v>55</v>
      </c>
      <c r="L15971" s="14" t="s">
        <v>54</v>
      </c>
      <c r="O15971">
        <v>28146</v>
      </c>
      <c r="P15971">
        <v>339</v>
      </c>
      <c r="Q15971" t="str">
        <f>_xlfn.CONCAT(Clientes__2[[#This Row],[Nombre]], " ",Clientes__2[[#This Row],[Nombres2]], " ",Clientes__2[[#This Row],[Apellido]],)</f>
        <v>Diana  Rubio</v>
      </c>
      <c r="R15971" s="15">
        <v>24453</v>
      </c>
      <c r="S15971" s="14" t="s">
        <v>43</v>
      </c>
      <c r="T15971" s="14" t="s">
        <v>42</v>
      </c>
      <c r="U15971">
        <v>130000</v>
      </c>
      <c r="V15971">
        <v>0</v>
      </c>
      <c r="W15971" s="14" t="s">
        <v>70</v>
      </c>
      <c r="X15971" s="14" t="s">
        <v>66</v>
      </c>
    </row>
    <row r="15972" spans="1:24" x14ac:dyDescent="0.2">
      <c r="A15972">
        <v>15688</v>
      </c>
      <c r="B15972">
        <v>196</v>
      </c>
      <c r="C15972" s="14" t="s">
        <v>697</v>
      </c>
      <c r="D15972" s="14" t="s">
        <v>124</v>
      </c>
      <c r="E15972" s="14" t="s">
        <v>257</v>
      </c>
      <c r="F15972" s="15">
        <v>16564</v>
      </c>
      <c r="G15972" s="14" t="s">
        <v>42</v>
      </c>
      <c r="H15972" s="14" t="s">
        <v>42</v>
      </c>
      <c r="I15972">
        <v>70000</v>
      </c>
      <c r="J15972">
        <v>5</v>
      </c>
      <c r="K15972" s="14" t="s">
        <v>67</v>
      </c>
      <c r="L15972" s="14" t="s">
        <v>84</v>
      </c>
      <c r="O15972">
        <v>12126</v>
      </c>
      <c r="P15972">
        <v>247</v>
      </c>
      <c r="Q15972" t="str">
        <f>_xlfn.CONCAT(Clientes__2[[#This Row],[Nombre]], " ",Clientes__2[[#This Row],[Nombres2]], " ",Clientes__2[[#This Row],[Apellido]],)</f>
        <v>Chase J Gray</v>
      </c>
      <c r="R15972" s="15">
        <v>21142</v>
      </c>
      <c r="S15972" s="14" t="s">
        <v>42</v>
      </c>
      <c r="T15972" s="14" t="s">
        <v>115</v>
      </c>
      <c r="U15972">
        <v>150000</v>
      </c>
      <c r="V15972">
        <v>2</v>
      </c>
      <c r="W15972" s="14" t="s">
        <v>67</v>
      </c>
      <c r="X15972" s="14" t="s">
        <v>84</v>
      </c>
    </row>
    <row r="15973" spans="1:24" x14ac:dyDescent="0.2">
      <c r="A15973">
        <v>20545</v>
      </c>
      <c r="B15973">
        <v>623</v>
      </c>
      <c r="C15973" s="14" t="s">
        <v>334</v>
      </c>
      <c r="D15973" s="14"/>
      <c r="E15973" s="14" t="s">
        <v>430</v>
      </c>
      <c r="F15973" s="15">
        <v>19227</v>
      </c>
      <c r="G15973" s="14" t="s">
        <v>43</v>
      </c>
      <c r="H15973" s="14" t="s">
        <v>115</v>
      </c>
      <c r="I15973">
        <v>70000</v>
      </c>
      <c r="J15973">
        <v>2</v>
      </c>
      <c r="K15973" s="14" t="s">
        <v>81</v>
      </c>
      <c r="L15973" s="14" t="s">
        <v>54</v>
      </c>
      <c r="O15973">
        <v>25386</v>
      </c>
      <c r="P15973">
        <v>316</v>
      </c>
      <c r="Q15973" t="str">
        <f>_xlfn.CONCAT(Clientes__2[[#This Row],[Nombre]], " ",Clientes__2[[#This Row],[Nombres2]], " ",Clientes__2[[#This Row],[Apellido]],)</f>
        <v>Vanessa  Butler</v>
      </c>
      <c r="R15973" s="15">
        <v>25702</v>
      </c>
      <c r="S15973" s="14" t="s">
        <v>42</v>
      </c>
      <c r="T15973" s="14" t="s">
        <v>115</v>
      </c>
      <c r="U15973">
        <v>40000</v>
      </c>
      <c r="V15973">
        <v>1</v>
      </c>
      <c r="W15973" s="14" t="s">
        <v>55</v>
      </c>
      <c r="X15973" s="14" t="s">
        <v>54</v>
      </c>
    </row>
    <row r="15974" spans="1:24" x14ac:dyDescent="0.2">
      <c r="A15974">
        <v>28466</v>
      </c>
      <c r="B15974">
        <v>188</v>
      </c>
      <c r="C15974" s="14" t="s">
        <v>762</v>
      </c>
      <c r="D15974" s="14" t="s">
        <v>116</v>
      </c>
      <c r="E15974" s="14" t="s">
        <v>453</v>
      </c>
      <c r="F15974" s="15">
        <v>20719</v>
      </c>
      <c r="G15974" s="14" t="s">
        <v>43</v>
      </c>
      <c r="H15974" s="14" t="s">
        <v>42</v>
      </c>
      <c r="I15974">
        <v>20000</v>
      </c>
      <c r="J15974">
        <v>1</v>
      </c>
      <c r="K15974" s="14" t="s">
        <v>55</v>
      </c>
      <c r="L15974" s="14" t="s">
        <v>91</v>
      </c>
      <c r="O15974">
        <v>22857</v>
      </c>
      <c r="P15974">
        <v>40</v>
      </c>
      <c r="Q15974" t="str">
        <f>_xlfn.CONCAT(Clientes__2[[#This Row],[Nombre]], " ",Clientes__2[[#This Row],[Nombres2]], " ",Clientes__2[[#This Row],[Apellido]],)</f>
        <v>Marco A Chandra</v>
      </c>
      <c r="R15974" s="15">
        <v>26313</v>
      </c>
      <c r="S15974" s="14" t="s">
        <v>42</v>
      </c>
      <c r="T15974" s="14" t="s">
        <v>42</v>
      </c>
      <c r="U15974">
        <v>110000</v>
      </c>
      <c r="V15974">
        <v>0</v>
      </c>
      <c r="W15974" s="14" t="s">
        <v>67</v>
      </c>
      <c r="X15974" s="14" t="s">
        <v>66</v>
      </c>
    </row>
    <row r="15975" spans="1:24" x14ac:dyDescent="0.2">
      <c r="A15975">
        <v>23526</v>
      </c>
      <c r="B15975">
        <v>31</v>
      </c>
      <c r="C15975" s="14" t="s">
        <v>667</v>
      </c>
      <c r="D15975" s="14"/>
      <c r="E15975" s="14" t="s">
        <v>369</v>
      </c>
      <c r="F15975" s="15">
        <v>22923</v>
      </c>
      <c r="G15975" s="14" t="s">
        <v>43</v>
      </c>
      <c r="H15975" s="14" t="s">
        <v>115</v>
      </c>
      <c r="I15975">
        <v>60000</v>
      </c>
      <c r="J15975">
        <v>1</v>
      </c>
      <c r="K15975" s="14" t="s">
        <v>55</v>
      </c>
      <c r="L15975" s="14" t="s">
        <v>84</v>
      </c>
      <c r="O15975">
        <v>23515</v>
      </c>
      <c r="P15975">
        <v>355</v>
      </c>
      <c r="Q15975" t="str">
        <f>_xlfn.CONCAT(Clientes__2[[#This Row],[Nombre]], " ",Clientes__2[[#This Row],[Nombres2]], " ",Clientes__2[[#This Row],[Apellido]],)</f>
        <v>Cara  Xu</v>
      </c>
      <c r="R15975" s="15">
        <v>18787</v>
      </c>
      <c r="S15975" s="14" t="s">
        <v>43</v>
      </c>
      <c r="T15975" s="14" t="s">
        <v>42</v>
      </c>
      <c r="U15975">
        <v>40000</v>
      </c>
      <c r="V15975">
        <v>4</v>
      </c>
      <c r="W15975" s="14" t="s">
        <v>63</v>
      </c>
      <c r="X15975" s="14" t="s">
        <v>84</v>
      </c>
    </row>
    <row r="15976" spans="1:24" x14ac:dyDescent="0.2">
      <c r="A15976">
        <v>24638</v>
      </c>
      <c r="B15976">
        <v>348</v>
      </c>
      <c r="C15976" s="14" t="s">
        <v>10</v>
      </c>
      <c r="D15976" s="14" t="s">
        <v>426</v>
      </c>
      <c r="E15976" s="14" t="s">
        <v>140</v>
      </c>
      <c r="F15976" s="15">
        <v>15261</v>
      </c>
      <c r="G15976" s="14" t="s">
        <v>43</v>
      </c>
      <c r="H15976" s="14" t="s">
        <v>115</v>
      </c>
      <c r="I15976">
        <v>40000</v>
      </c>
      <c r="J15976">
        <v>4</v>
      </c>
      <c r="K15976" s="14" t="s">
        <v>67</v>
      </c>
      <c r="L15976" s="14" t="s">
        <v>84</v>
      </c>
      <c r="O15976">
        <v>24967</v>
      </c>
      <c r="P15976">
        <v>51</v>
      </c>
      <c r="Q15976" t="str">
        <f>_xlfn.CONCAT(Clientes__2[[#This Row],[Nombre]], " ",Clientes__2[[#This Row],[Nombres2]], " ",Clientes__2[[#This Row],[Apellido]],)</f>
        <v>Julia I Lopez</v>
      </c>
      <c r="R15976" s="15">
        <v>17581</v>
      </c>
      <c r="S15976" s="14" t="s">
        <v>43</v>
      </c>
      <c r="T15976" s="14" t="s">
        <v>115</v>
      </c>
      <c r="U15976">
        <v>40000</v>
      </c>
      <c r="V15976">
        <v>2</v>
      </c>
      <c r="W15976" s="14" t="s">
        <v>67</v>
      </c>
      <c r="X15976" s="14" t="s">
        <v>84</v>
      </c>
    </row>
    <row r="15977" spans="1:24" x14ac:dyDescent="0.2">
      <c r="A15977">
        <v>28479</v>
      </c>
      <c r="B15977">
        <v>12</v>
      </c>
      <c r="C15977" s="14" t="s">
        <v>598</v>
      </c>
      <c r="D15977" s="14" t="s">
        <v>128</v>
      </c>
      <c r="E15977" s="14" t="s">
        <v>739</v>
      </c>
      <c r="F15977" s="15">
        <v>29379</v>
      </c>
      <c r="G15977" s="14" t="s">
        <v>43</v>
      </c>
      <c r="H15977" s="14" t="s">
        <v>42</v>
      </c>
      <c r="I15977">
        <v>10000</v>
      </c>
      <c r="J15977">
        <v>0</v>
      </c>
      <c r="K15977" s="14" t="s">
        <v>63</v>
      </c>
      <c r="L15977" s="14" t="s">
        <v>60</v>
      </c>
      <c r="O15977">
        <v>25482</v>
      </c>
      <c r="P15977">
        <v>259</v>
      </c>
      <c r="Q15977" t="str">
        <f>_xlfn.CONCAT(Clientes__2[[#This Row],[Nombre]], " ",Clientes__2[[#This Row],[Nombres2]], " ",Clientes__2[[#This Row],[Apellido]],)</f>
        <v>Marvin C Gomez</v>
      </c>
      <c r="R15977" s="15">
        <v>22725</v>
      </c>
      <c r="S15977" s="14" t="s">
        <v>43</v>
      </c>
      <c r="T15977" s="14" t="s">
        <v>42</v>
      </c>
      <c r="U15977">
        <v>30000</v>
      </c>
      <c r="V15977">
        <v>1</v>
      </c>
      <c r="W15977" s="14" t="s">
        <v>63</v>
      </c>
      <c r="X15977" s="14" t="s">
        <v>91</v>
      </c>
    </row>
    <row r="15978" spans="1:24" x14ac:dyDescent="0.2">
      <c r="A15978">
        <v>29161</v>
      </c>
      <c r="B15978">
        <v>348</v>
      </c>
      <c r="C15978" s="14" t="s">
        <v>156</v>
      </c>
      <c r="D15978" s="14"/>
      <c r="E15978" s="14" t="s">
        <v>127</v>
      </c>
      <c r="F15978" s="15">
        <v>21755</v>
      </c>
      <c r="G15978" s="14" t="s">
        <v>43</v>
      </c>
      <c r="H15978" s="14" t="s">
        <v>42</v>
      </c>
      <c r="I15978">
        <v>60000</v>
      </c>
      <c r="J15978">
        <v>5</v>
      </c>
      <c r="K15978" s="14" t="s">
        <v>55</v>
      </c>
      <c r="L15978" s="14" t="s">
        <v>84</v>
      </c>
      <c r="O15978">
        <v>22688</v>
      </c>
      <c r="P15978">
        <v>121</v>
      </c>
      <c r="Q15978" t="str">
        <f>_xlfn.CONCAT(Clientes__2[[#This Row],[Nombre]], " ",Clientes__2[[#This Row],[Nombres2]], " ",Clientes__2[[#This Row],[Apellido]],)</f>
        <v>Thomas  Martinez</v>
      </c>
      <c r="R15978" s="15">
        <v>22908</v>
      </c>
      <c r="S15978" s="14" t="s">
        <v>43</v>
      </c>
      <c r="T15978" s="14" t="s">
        <v>42</v>
      </c>
      <c r="U15978">
        <v>30000</v>
      </c>
      <c r="V15978">
        <v>1</v>
      </c>
      <c r="W15978" s="14" t="s">
        <v>63</v>
      </c>
      <c r="X15978" s="14" t="s">
        <v>91</v>
      </c>
    </row>
    <row r="15979" spans="1:24" x14ac:dyDescent="0.2">
      <c r="A15979">
        <v>18450</v>
      </c>
      <c r="B15979">
        <v>10</v>
      </c>
      <c r="C15979" s="14" t="s">
        <v>374</v>
      </c>
      <c r="D15979" s="14" t="s">
        <v>43</v>
      </c>
      <c r="E15979" s="14" t="s">
        <v>205</v>
      </c>
      <c r="F15979" s="15">
        <v>17768</v>
      </c>
      <c r="G15979" s="14" t="s">
        <v>42</v>
      </c>
      <c r="H15979" s="14" t="s">
        <v>42</v>
      </c>
      <c r="I15979">
        <v>10000</v>
      </c>
      <c r="J15979">
        <v>2</v>
      </c>
      <c r="K15979" s="14" t="s">
        <v>81</v>
      </c>
      <c r="L15979" s="14" t="s">
        <v>91</v>
      </c>
      <c r="O15979">
        <v>19849</v>
      </c>
      <c r="P15979">
        <v>298</v>
      </c>
      <c r="Q15979" t="str">
        <f>_xlfn.CONCAT(Clientes__2[[#This Row],[Nombre]], " ",Clientes__2[[#This Row],[Nombres2]], " ",Clientes__2[[#This Row],[Apellido]],)</f>
        <v>Willie S Shen</v>
      </c>
      <c r="R15979" s="15">
        <v>16177</v>
      </c>
      <c r="S15979" s="14" t="s">
        <v>42</v>
      </c>
      <c r="T15979" s="14" t="s">
        <v>42</v>
      </c>
      <c r="U15979">
        <v>40000</v>
      </c>
      <c r="V15979">
        <v>4</v>
      </c>
      <c r="W15979" s="14" t="s">
        <v>67</v>
      </c>
      <c r="X15979" s="14" t="s">
        <v>84</v>
      </c>
    </row>
    <row r="15980" spans="1:24" x14ac:dyDescent="0.2">
      <c r="A15980">
        <v>26024</v>
      </c>
      <c r="B15980">
        <v>7</v>
      </c>
      <c r="C15980" s="14" t="s">
        <v>812</v>
      </c>
      <c r="D15980" s="14" t="s">
        <v>349</v>
      </c>
      <c r="E15980" s="14" t="s">
        <v>363</v>
      </c>
      <c r="F15980" s="15">
        <v>25862</v>
      </c>
      <c r="G15980" s="14" t="s">
        <v>43</v>
      </c>
      <c r="H15980" s="14" t="s">
        <v>115</v>
      </c>
      <c r="I15980">
        <v>80000</v>
      </c>
      <c r="J15980">
        <v>4</v>
      </c>
      <c r="K15980" s="14" t="s">
        <v>70</v>
      </c>
      <c r="L15980" s="14" t="s">
        <v>66</v>
      </c>
      <c r="O15980">
        <v>18129</v>
      </c>
      <c r="P15980">
        <v>207</v>
      </c>
      <c r="Q15980" t="str">
        <f>_xlfn.CONCAT(Clientes__2[[#This Row],[Nombre]], " ",Clientes__2[[#This Row],[Nombres2]], " ",Clientes__2[[#This Row],[Apellido]],)</f>
        <v>Jill N Gutierrez</v>
      </c>
      <c r="R15980" s="15">
        <v>20977</v>
      </c>
      <c r="S15980" s="14" t="s">
        <v>42</v>
      </c>
      <c r="T15980" s="14" t="s">
        <v>115</v>
      </c>
      <c r="U15980">
        <v>100000</v>
      </c>
      <c r="V15980">
        <v>2</v>
      </c>
      <c r="W15980" s="14" t="s">
        <v>63</v>
      </c>
      <c r="X15980" s="14" t="s">
        <v>84</v>
      </c>
    </row>
    <row r="15981" spans="1:24" x14ac:dyDescent="0.2">
      <c r="A15981">
        <v>13259</v>
      </c>
      <c r="B15981">
        <v>170</v>
      </c>
      <c r="C15981" s="14" t="s">
        <v>410</v>
      </c>
      <c r="D15981" s="14" t="s">
        <v>115</v>
      </c>
      <c r="E15981" s="14" t="s">
        <v>136</v>
      </c>
      <c r="F15981" s="15">
        <v>21131</v>
      </c>
      <c r="G15981" s="14" t="s">
        <v>42</v>
      </c>
      <c r="H15981" s="14" t="s">
        <v>42</v>
      </c>
      <c r="I15981">
        <v>130000</v>
      </c>
      <c r="J15981">
        <v>2</v>
      </c>
      <c r="K15981" s="14" t="s">
        <v>63</v>
      </c>
      <c r="L15981" s="14" t="s">
        <v>84</v>
      </c>
      <c r="O15981">
        <v>18189</v>
      </c>
      <c r="P15981">
        <v>15</v>
      </c>
      <c r="Q15981" t="str">
        <f>_xlfn.CONCAT(Clientes__2[[#This Row],[Nombre]], " ",Clientes__2[[#This Row],[Nombres2]], " ",Clientes__2[[#This Row],[Apellido]],)</f>
        <v>Allen F Garcia</v>
      </c>
      <c r="R15981" s="15">
        <v>28054</v>
      </c>
      <c r="S15981" s="14" t="s">
        <v>42</v>
      </c>
      <c r="T15981" s="14" t="s">
        <v>115</v>
      </c>
      <c r="U15981">
        <v>70000</v>
      </c>
      <c r="V15981">
        <v>0</v>
      </c>
      <c r="W15981" s="14" t="s">
        <v>55</v>
      </c>
      <c r="X15981" s="14" t="s">
        <v>84</v>
      </c>
    </row>
    <row r="15982" spans="1:24" x14ac:dyDescent="0.2">
      <c r="A15982">
        <v>25002</v>
      </c>
      <c r="B15982">
        <v>50</v>
      </c>
      <c r="C15982" s="14" t="s">
        <v>366</v>
      </c>
      <c r="D15982" s="14"/>
      <c r="E15982" s="14" t="s">
        <v>269</v>
      </c>
      <c r="F15982" s="15">
        <v>28775</v>
      </c>
      <c r="G15982" s="14" t="s">
        <v>42</v>
      </c>
      <c r="H15982" s="14" t="s">
        <v>42</v>
      </c>
      <c r="I15982">
        <v>40000</v>
      </c>
      <c r="J15982">
        <v>0</v>
      </c>
      <c r="K15982" s="14" t="s">
        <v>67</v>
      </c>
      <c r="L15982" s="14" t="s">
        <v>54</v>
      </c>
      <c r="O15982">
        <v>24051</v>
      </c>
      <c r="P15982">
        <v>269</v>
      </c>
      <c r="Q15982" t="str">
        <f>_xlfn.CONCAT(Clientes__2[[#This Row],[Nombre]], " ",Clientes__2[[#This Row],[Nombres2]], " ",Clientes__2[[#This Row],[Apellido]],)</f>
        <v>Logan  Edwards</v>
      </c>
      <c r="R15982" s="15">
        <v>24992</v>
      </c>
      <c r="S15982" s="14" t="s">
        <v>42</v>
      </c>
      <c r="T15982" s="14" t="s">
        <v>115</v>
      </c>
      <c r="U15982">
        <v>30000</v>
      </c>
      <c r="V15982">
        <v>1</v>
      </c>
      <c r="W15982" s="14" t="s">
        <v>55</v>
      </c>
      <c r="X15982" s="14" t="s">
        <v>91</v>
      </c>
    </row>
    <row r="15983" spans="1:24" x14ac:dyDescent="0.2">
      <c r="A15983">
        <v>11251</v>
      </c>
      <c r="B15983">
        <v>50</v>
      </c>
      <c r="C15983" s="14" t="s">
        <v>506</v>
      </c>
      <c r="D15983" s="14"/>
      <c r="E15983" s="14" t="s">
        <v>371</v>
      </c>
      <c r="F15983" s="15">
        <v>11874</v>
      </c>
      <c r="G15983" s="14" t="s">
        <v>43</v>
      </c>
      <c r="H15983" s="14" t="s">
        <v>42</v>
      </c>
      <c r="I15983">
        <v>30000</v>
      </c>
      <c r="J15983">
        <v>4</v>
      </c>
      <c r="K15983" s="14" t="s">
        <v>67</v>
      </c>
      <c r="L15983" s="14" t="s">
        <v>84</v>
      </c>
      <c r="O15983">
        <v>27052</v>
      </c>
      <c r="P15983">
        <v>637</v>
      </c>
      <c r="Q15983" t="str">
        <f>_xlfn.CONCAT(Clientes__2[[#This Row],[Nombre]], " ",Clientes__2[[#This Row],[Nombres2]], " ",Clientes__2[[#This Row],[Apellido]],)</f>
        <v>Xavier  Long</v>
      </c>
      <c r="R15983" s="15">
        <v>21787</v>
      </c>
      <c r="S15983" s="14" t="s">
        <v>43</v>
      </c>
      <c r="T15983" s="14" t="s">
        <v>115</v>
      </c>
      <c r="U15983">
        <v>40000</v>
      </c>
      <c r="V15983">
        <v>2</v>
      </c>
      <c r="W15983" s="14" t="s">
        <v>63</v>
      </c>
      <c r="X15983" s="14" t="s">
        <v>91</v>
      </c>
    </row>
    <row r="15984" spans="1:24" x14ac:dyDescent="0.2">
      <c r="A15984">
        <v>27527</v>
      </c>
      <c r="B15984">
        <v>311</v>
      </c>
      <c r="C15984" s="14" t="s">
        <v>664</v>
      </c>
      <c r="D15984" s="14"/>
      <c r="E15984" s="14" t="s">
        <v>201</v>
      </c>
      <c r="F15984" s="15">
        <v>24388</v>
      </c>
      <c r="G15984" s="14" t="s">
        <v>43</v>
      </c>
      <c r="H15984" s="14" t="s">
        <v>115</v>
      </c>
      <c r="I15984">
        <v>120000</v>
      </c>
      <c r="J15984">
        <v>2</v>
      </c>
      <c r="K15984" s="14" t="s">
        <v>55</v>
      </c>
      <c r="L15984" s="14" t="s">
        <v>66</v>
      </c>
      <c r="O15984">
        <v>12454</v>
      </c>
      <c r="P15984">
        <v>611</v>
      </c>
      <c r="Q15984" t="str">
        <f>_xlfn.CONCAT(Clientes__2[[#This Row],[Nombre]], " ",Clientes__2[[#This Row],[Nombres2]], " ",Clientes__2[[#This Row],[Apellido]],)</f>
        <v>Tina  Sanchez</v>
      </c>
      <c r="R15984" s="15">
        <v>21611</v>
      </c>
      <c r="S15984" s="14" t="s">
        <v>42</v>
      </c>
      <c r="T15984" s="14" t="s">
        <v>42</v>
      </c>
      <c r="U15984">
        <v>60000</v>
      </c>
      <c r="V15984">
        <v>4</v>
      </c>
      <c r="W15984" s="14" t="s">
        <v>70</v>
      </c>
      <c r="X15984" s="14" t="s">
        <v>54</v>
      </c>
    </row>
    <row r="15985" spans="1:24" x14ac:dyDescent="0.2">
      <c r="A15985">
        <v>29039</v>
      </c>
      <c r="B15985">
        <v>641</v>
      </c>
      <c r="C15985" s="14" t="s">
        <v>506</v>
      </c>
      <c r="D15985" s="14"/>
      <c r="E15985" s="14" t="s">
        <v>373</v>
      </c>
      <c r="F15985" s="15">
        <v>25502</v>
      </c>
      <c r="G15985" s="14" t="s">
        <v>43</v>
      </c>
      <c r="H15985" s="14" t="s">
        <v>42</v>
      </c>
      <c r="I15985">
        <v>70000</v>
      </c>
      <c r="J15985">
        <v>5</v>
      </c>
      <c r="K15985" s="14" t="s">
        <v>70</v>
      </c>
      <c r="L15985" s="14" t="s">
        <v>84</v>
      </c>
      <c r="O15985">
        <v>13711</v>
      </c>
      <c r="P15985">
        <v>62</v>
      </c>
      <c r="Q15985" t="str">
        <f>_xlfn.CONCAT(Clientes__2[[#This Row],[Nombre]], " ",Clientes__2[[#This Row],[Nombres2]], " ",Clientes__2[[#This Row],[Apellido]],)</f>
        <v>Xavier  Hayes</v>
      </c>
      <c r="R15985" s="15">
        <v>24320</v>
      </c>
      <c r="S15985" s="14" t="s">
        <v>43</v>
      </c>
      <c r="T15985" s="14" t="s">
        <v>42</v>
      </c>
      <c r="U15985">
        <v>60000</v>
      </c>
      <c r="V15985">
        <v>0</v>
      </c>
      <c r="W15985" s="14" t="s">
        <v>70</v>
      </c>
      <c r="X15985" s="14" t="s">
        <v>54</v>
      </c>
    </row>
    <row r="15986" spans="1:24" x14ac:dyDescent="0.2">
      <c r="A15986">
        <v>26771</v>
      </c>
      <c r="B15986">
        <v>34</v>
      </c>
      <c r="C15986" s="14" t="s">
        <v>332</v>
      </c>
      <c r="D15986" s="14" t="s">
        <v>46</v>
      </c>
      <c r="E15986" s="14" t="s">
        <v>592</v>
      </c>
      <c r="F15986" s="15">
        <v>22069</v>
      </c>
      <c r="G15986" s="14" t="s">
        <v>42</v>
      </c>
      <c r="H15986" s="14" t="s">
        <v>42</v>
      </c>
      <c r="I15986">
        <v>70000</v>
      </c>
      <c r="J15986">
        <v>5</v>
      </c>
      <c r="K15986" s="14" t="s">
        <v>63</v>
      </c>
      <c r="L15986" s="14" t="s">
        <v>54</v>
      </c>
      <c r="O15986">
        <v>24949</v>
      </c>
      <c r="P15986">
        <v>623</v>
      </c>
      <c r="Q15986" t="str">
        <f>_xlfn.CONCAT(Clientes__2[[#This Row],[Nombre]], " ",Clientes__2[[#This Row],[Nombres2]], " ",Clientes__2[[#This Row],[Apellido]],)</f>
        <v>Eric L Shan</v>
      </c>
      <c r="R15986" s="15">
        <v>15290</v>
      </c>
      <c r="S15986" s="14" t="s">
        <v>43</v>
      </c>
      <c r="T15986" s="14" t="s">
        <v>42</v>
      </c>
      <c r="U15986">
        <v>50000</v>
      </c>
      <c r="V15986">
        <v>3</v>
      </c>
      <c r="W15986" s="14" t="s">
        <v>55</v>
      </c>
      <c r="X15986" s="14" t="s">
        <v>66</v>
      </c>
    </row>
    <row r="15987" spans="1:24" x14ac:dyDescent="0.2">
      <c r="A15987">
        <v>21378</v>
      </c>
      <c r="B15987">
        <v>31</v>
      </c>
      <c r="C15987" s="14" t="s">
        <v>356</v>
      </c>
      <c r="D15987" s="14" t="s">
        <v>124</v>
      </c>
      <c r="E15987" s="14" t="s">
        <v>240</v>
      </c>
      <c r="F15987" s="15">
        <v>18606</v>
      </c>
      <c r="G15987" s="14" t="s">
        <v>42</v>
      </c>
      <c r="H15987" s="14" t="s">
        <v>115</v>
      </c>
      <c r="I15987">
        <v>20000</v>
      </c>
      <c r="J15987">
        <v>2</v>
      </c>
      <c r="K15987" s="14" t="s">
        <v>81</v>
      </c>
      <c r="L15987" s="14" t="s">
        <v>91</v>
      </c>
      <c r="O15987">
        <v>25391</v>
      </c>
      <c r="P15987">
        <v>322</v>
      </c>
      <c r="Q15987" t="str">
        <f>_xlfn.CONCAT(Clientes__2[[#This Row],[Nombre]], " ",Clientes__2[[#This Row],[Nombres2]], " ",Clientes__2[[#This Row],[Apellido]],)</f>
        <v>Rebekah J Diaz</v>
      </c>
      <c r="R15987" s="15">
        <v>25287</v>
      </c>
      <c r="S15987" s="14" t="s">
        <v>43</v>
      </c>
      <c r="T15987" s="14" t="s">
        <v>115</v>
      </c>
      <c r="U15987">
        <v>60000</v>
      </c>
      <c r="V15987">
        <v>2</v>
      </c>
      <c r="W15987" s="14" t="s">
        <v>55</v>
      </c>
      <c r="X15987" s="14" t="s">
        <v>54</v>
      </c>
    </row>
    <row r="15988" spans="1:24" x14ac:dyDescent="0.2">
      <c r="A15988">
        <v>12731</v>
      </c>
      <c r="B15988">
        <v>162</v>
      </c>
      <c r="C15988" s="14" t="s">
        <v>856</v>
      </c>
      <c r="D15988" s="14" t="s">
        <v>46</v>
      </c>
      <c r="E15988" s="14" t="s">
        <v>288</v>
      </c>
      <c r="F15988" s="15">
        <v>26921</v>
      </c>
      <c r="G15988" s="14" t="s">
        <v>43</v>
      </c>
      <c r="H15988" s="14" t="s">
        <v>42</v>
      </c>
      <c r="I15988">
        <v>30000</v>
      </c>
      <c r="J15988">
        <v>0</v>
      </c>
      <c r="K15988" s="14" t="s">
        <v>67</v>
      </c>
      <c r="L15988" s="14" t="s">
        <v>60</v>
      </c>
      <c r="O15988">
        <v>28973</v>
      </c>
      <c r="P15988">
        <v>339</v>
      </c>
      <c r="Q15988" t="str">
        <f>_xlfn.CONCAT(Clientes__2[[#This Row],[Nombre]], " ",Clientes__2[[#This Row],[Nombres2]], " ",Clientes__2[[#This Row],[Apellido]],)</f>
        <v>Steven L Murphy</v>
      </c>
      <c r="R15988" s="15">
        <v>14568</v>
      </c>
      <c r="S15988" s="14" t="s">
        <v>43</v>
      </c>
      <c r="T15988" s="14" t="s">
        <v>42</v>
      </c>
      <c r="U15988">
        <v>60000</v>
      </c>
      <c r="V15988">
        <v>3</v>
      </c>
      <c r="W15988" s="14" t="s">
        <v>70</v>
      </c>
      <c r="X15988" s="14" t="s">
        <v>66</v>
      </c>
    </row>
    <row r="15989" spans="1:24" x14ac:dyDescent="0.2">
      <c r="A15989">
        <v>13852</v>
      </c>
      <c r="B15989">
        <v>54</v>
      </c>
      <c r="C15989" s="14" t="s">
        <v>499</v>
      </c>
      <c r="D15989" s="14" t="s">
        <v>126</v>
      </c>
      <c r="E15989" s="14" t="s">
        <v>468</v>
      </c>
      <c r="F15989" s="15">
        <v>26696</v>
      </c>
      <c r="G15989" s="14" t="s">
        <v>43</v>
      </c>
      <c r="H15989" s="14" t="s">
        <v>42</v>
      </c>
      <c r="I15989">
        <v>50000</v>
      </c>
      <c r="J15989">
        <v>0</v>
      </c>
      <c r="K15989" s="14" t="s">
        <v>70</v>
      </c>
      <c r="L15989" s="14" t="s">
        <v>54</v>
      </c>
      <c r="O15989">
        <v>20406</v>
      </c>
      <c r="P15989">
        <v>37</v>
      </c>
      <c r="Q15989" t="str">
        <f>_xlfn.CONCAT(Clientes__2[[#This Row],[Nombre]], " ",Clientes__2[[#This Row],[Nombres2]], " ",Clientes__2[[#This Row],[Apellido]],)</f>
        <v>Ian D Robinson</v>
      </c>
      <c r="R15989" s="15">
        <v>17568</v>
      </c>
      <c r="S15989" s="14" t="s">
        <v>42</v>
      </c>
      <c r="T15989" s="14" t="s">
        <v>115</v>
      </c>
      <c r="U15989">
        <v>20000</v>
      </c>
      <c r="V15989">
        <v>2</v>
      </c>
      <c r="W15989" s="14" t="s">
        <v>81</v>
      </c>
      <c r="X15989" s="14" t="s">
        <v>91</v>
      </c>
    </row>
    <row r="15990" spans="1:24" x14ac:dyDescent="0.2">
      <c r="A15990">
        <v>29354</v>
      </c>
      <c r="B15990">
        <v>627</v>
      </c>
      <c r="C15990" s="14" t="s">
        <v>77</v>
      </c>
      <c r="D15990" s="14" t="s">
        <v>347</v>
      </c>
      <c r="E15990" s="14" t="s">
        <v>269</v>
      </c>
      <c r="F15990" s="15">
        <v>23996</v>
      </c>
      <c r="G15990" s="14" t="s">
        <v>43</v>
      </c>
      <c r="H15990" s="14" t="s">
        <v>42</v>
      </c>
      <c r="I15990">
        <v>60000</v>
      </c>
      <c r="J15990">
        <v>0</v>
      </c>
      <c r="K15990" s="14" t="s">
        <v>70</v>
      </c>
      <c r="L15990" s="14" t="s">
        <v>84</v>
      </c>
      <c r="O15990">
        <v>14518</v>
      </c>
      <c r="P15990">
        <v>21</v>
      </c>
      <c r="Q15990" t="str">
        <f>_xlfn.CONCAT(Clientes__2[[#This Row],[Nombre]], " ",Clientes__2[[#This Row],[Nombres2]], " ",Clientes__2[[#This Row],[Apellido]],)</f>
        <v>Isaiah B Edwards</v>
      </c>
      <c r="R15990" s="15">
        <v>17479</v>
      </c>
      <c r="S15990" s="14" t="s">
        <v>42</v>
      </c>
      <c r="T15990" s="14" t="s">
        <v>115</v>
      </c>
      <c r="U15990">
        <v>10000</v>
      </c>
      <c r="V15990">
        <v>2</v>
      </c>
      <c r="W15990" s="14" t="s">
        <v>67</v>
      </c>
      <c r="X15990" s="14" t="s">
        <v>54</v>
      </c>
    </row>
    <row r="15991" spans="1:24" x14ac:dyDescent="0.2">
      <c r="A15991">
        <v>16390</v>
      </c>
      <c r="B15991">
        <v>172</v>
      </c>
      <c r="C15991" s="14" t="s">
        <v>843</v>
      </c>
      <c r="D15991" s="14" t="s">
        <v>116</v>
      </c>
      <c r="E15991" s="14" t="s">
        <v>69</v>
      </c>
      <c r="F15991" s="15">
        <v>24894</v>
      </c>
      <c r="G15991" s="14" t="s">
        <v>43</v>
      </c>
      <c r="H15991" s="14" t="s">
        <v>42</v>
      </c>
      <c r="I15991">
        <v>30000</v>
      </c>
      <c r="J15991">
        <v>1</v>
      </c>
      <c r="K15991" s="14" t="s">
        <v>55</v>
      </c>
      <c r="L15991" s="14" t="s">
        <v>91</v>
      </c>
      <c r="O15991">
        <v>14405</v>
      </c>
      <c r="P15991">
        <v>609</v>
      </c>
      <c r="Q15991" t="str">
        <f>_xlfn.CONCAT(Clientes__2[[#This Row],[Nombre]], " ",Clientes__2[[#This Row],[Nombres2]], " ",Clientes__2[[#This Row],[Apellido]],)</f>
        <v>Mario A Nath</v>
      </c>
      <c r="R15991" s="15">
        <v>18415</v>
      </c>
      <c r="S15991" s="14" t="s">
        <v>42</v>
      </c>
      <c r="T15991" s="14" t="s">
        <v>42</v>
      </c>
      <c r="U15991">
        <v>60000</v>
      </c>
      <c r="V15991">
        <v>2</v>
      </c>
      <c r="W15991" s="14" t="s">
        <v>63</v>
      </c>
      <c r="X15991" s="14" t="s">
        <v>84</v>
      </c>
    </row>
    <row r="15992" spans="1:24" x14ac:dyDescent="0.2">
      <c r="A15992">
        <v>29175</v>
      </c>
      <c r="B15992">
        <v>612</v>
      </c>
      <c r="C15992" s="14" t="s">
        <v>307</v>
      </c>
      <c r="D15992" s="14" t="s">
        <v>126</v>
      </c>
      <c r="E15992" s="14" t="s">
        <v>440</v>
      </c>
      <c r="F15992" s="15">
        <v>21403</v>
      </c>
      <c r="G15992" s="14" t="s">
        <v>42</v>
      </c>
      <c r="H15992" s="14" t="s">
        <v>42</v>
      </c>
      <c r="I15992">
        <v>80000</v>
      </c>
      <c r="J15992">
        <v>5</v>
      </c>
      <c r="K15992" s="14" t="s">
        <v>70</v>
      </c>
      <c r="L15992" s="14" t="s">
        <v>84</v>
      </c>
      <c r="O15992">
        <v>25605</v>
      </c>
      <c r="P15992">
        <v>268</v>
      </c>
      <c r="Q15992" t="str">
        <f>_xlfn.CONCAT(Clientes__2[[#This Row],[Nombre]], " ",Clientes__2[[#This Row],[Nombres2]], " ",Clientes__2[[#This Row],[Apellido]],)</f>
        <v>Sean D Rivera</v>
      </c>
      <c r="R15992" s="15">
        <v>19106</v>
      </c>
      <c r="S15992" s="14" t="s">
        <v>43</v>
      </c>
      <c r="T15992" s="14" t="s">
        <v>115</v>
      </c>
      <c r="U15992">
        <v>20000</v>
      </c>
      <c r="V15992">
        <v>2</v>
      </c>
      <c r="W15992" s="14" t="s">
        <v>63</v>
      </c>
      <c r="X15992" s="14" t="s">
        <v>60</v>
      </c>
    </row>
    <row r="15993" spans="1:24" x14ac:dyDescent="0.2">
      <c r="A15993">
        <v>26013</v>
      </c>
      <c r="B15993">
        <v>55</v>
      </c>
      <c r="C15993" s="14" t="s">
        <v>134</v>
      </c>
      <c r="D15993" s="14"/>
      <c r="E15993" s="14" t="s">
        <v>90</v>
      </c>
      <c r="F15993" s="15">
        <v>21296</v>
      </c>
      <c r="G15993" s="14" t="s">
        <v>43</v>
      </c>
      <c r="H15993" s="14" t="s">
        <v>115</v>
      </c>
      <c r="I15993">
        <v>60000</v>
      </c>
      <c r="J15993">
        <v>1</v>
      </c>
      <c r="K15993" s="14" t="s">
        <v>55</v>
      </c>
      <c r="L15993" s="14" t="s">
        <v>84</v>
      </c>
      <c r="O15993">
        <v>18614</v>
      </c>
      <c r="P15993">
        <v>345</v>
      </c>
      <c r="Q15993" t="str">
        <f>_xlfn.CONCAT(Clientes__2[[#This Row],[Nombre]], " ",Clientes__2[[#This Row],[Nombres2]], " ",Clientes__2[[#This Row],[Apellido]],)</f>
        <v>Victoria  Taylor</v>
      </c>
      <c r="R15993" s="15">
        <v>24973</v>
      </c>
      <c r="S15993" s="14" t="s">
        <v>43</v>
      </c>
      <c r="T15993" s="14" t="s">
        <v>42</v>
      </c>
      <c r="U15993">
        <v>70000</v>
      </c>
      <c r="V15993">
        <v>0</v>
      </c>
      <c r="W15993" s="14" t="s">
        <v>55</v>
      </c>
      <c r="X15993" s="14" t="s">
        <v>84</v>
      </c>
    </row>
    <row r="15994" spans="1:24" x14ac:dyDescent="0.2">
      <c r="A15994">
        <v>22093</v>
      </c>
      <c r="B15994">
        <v>547</v>
      </c>
      <c r="C15994" s="14" t="s">
        <v>377</v>
      </c>
      <c r="D15994" s="14" t="s">
        <v>116</v>
      </c>
      <c r="E15994" s="14" t="s">
        <v>144</v>
      </c>
      <c r="F15994" s="15">
        <v>20256</v>
      </c>
      <c r="G15994" s="14" t="s">
        <v>42</v>
      </c>
      <c r="H15994" s="14" t="s">
        <v>115</v>
      </c>
      <c r="I15994">
        <v>90000</v>
      </c>
      <c r="J15994">
        <v>2</v>
      </c>
      <c r="K15994" s="14" t="s">
        <v>67</v>
      </c>
      <c r="L15994" s="14" t="s">
        <v>84</v>
      </c>
      <c r="O15994">
        <v>19626</v>
      </c>
      <c r="P15994">
        <v>4</v>
      </c>
      <c r="Q15994" t="str">
        <f>_xlfn.CONCAT(Clientes__2[[#This Row],[Nombre]], " ",Clientes__2[[#This Row],[Nombres2]], " ",Clientes__2[[#This Row],[Apellido]],)</f>
        <v>Sydney A Baker</v>
      </c>
      <c r="R15994" s="15">
        <v>22197</v>
      </c>
      <c r="S15994" s="14" t="s">
        <v>42</v>
      </c>
      <c r="T15994" s="14" t="s">
        <v>42</v>
      </c>
      <c r="U15994">
        <v>70000</v>
      </c>
      <c r="V15994">
        <v>5</v>
      </c>
      <c r="W15994" s="14" t="s">
        <v>63</v>
      </c>
      <c r="X15994" s="14" t="s">
        <v>54</v>
      </c>
    </row>
    <row r="15995" spans="1:24" x14ac:dyDescent="0.2">
      <c r="A15995">
        <v>28281</v>
      </c>
      <c r="B15995">
        <v>310</v>
      </c>
      <c r="C15995" s="14" t="s">
        <v>576</v>
      </c>
      <c r="D15995" s="14" t="s">
        <v>116</v>
      </c>
      <c r="E15995" s="14" t="s">
        <v>74</v>
      </c>
      <c r="F15995" s="15">
        <v>13144</v>
      </c>
      <c r="G15995" s="14" t="s">
        <v>42</v>
      </c>
      <c r="H15995" s="14" t="s">
        <v>42</v>
      </c>
      <c r="I15995">
        <v>70000</v>
      </c>
      <c r="J15995">
        <v>4</v>
      </c>
      <c r="K15995" s="14" t="s">
        <v>70</v>
      </c>
      <c r="L15995" s="14" t="s">
        <v>66</v>
      </c>
      <c r="O15995">
        <v>14471</v>
      </c>
      <c r="P15995">
        <v>358</v>
      </c>
      <c r="Q15995" t="str">
        <f>_xlfn.CONCAT(Clientes__2[[#This Row],[Nombre]], " ",Clientes__2[[#This Row],[Nombres2]], " ",Clientes__2[[#This Row],[Apellido]],)</f>
        <v>Juan A Cox</v>
      </c>
      <c r="R15995" s="15">
        <v>22479</v>
      </c>
      <c r="S15995" s="14" t="s">
        <v>43</v>
      </c>
      <c r="T15995" s="14" t="s">
        <v>42</v>
      </c>
      <c r="U15995">
        <v>130000</v>
      </c>
      <c r="V15995">
        <v>1</v>
      </c>
      <c r="W15995" s="14" t="s">
        <v>55</v>
      </c>
      <c r="X15995" s="14" t="s">
        <v>66</v>
      </c>
    </row>
    <row r="15996" spans="1:24" x14ac:dyDescent="0.2">
      <c r="A15996">
        <v>21905</v>
      </c>
      <c r="B15996">
        <v>609</v>
      </c>
      <c r="C15996" s="14" t="s">
        <v>646</v>
      </c>
      <c r="D15996" s="14"/>
      <c r="E15996" s="14" t="s">
        <v>153</v>
      </c>
      <c r="F15996" s="15">
        <v>12681</v>
      </c>
      <c r="G15996" s="14" t="s">
        <v>42</v>
      </c>
      <c r="H15996" s="14" t="s">
        <v>42</v>
      </c>
      <c r="I15996">
        <v>50000</v>
      </c>
      <c r="J15996">
        <v>2</v>
      </c>
      <c r="K15996" s="14" t="s">
        <v>70</v>
      </c>
      <c r="L15996" s="14" t="s">
        <v>66</v>
      </c>
      <c r="O15996">
        <v>11986</v>
      </c>
      <c r="P15996">
        <v>34</v>
      </c>
      <c r="Q15996" t="str">
        <f>_xlfn.CONCAT(Clientes__2[[#This Row],[Nombre]], " ",Clientes__2[[#This Row],[Nombres2]], " ",Clientes__2[[#This Row],[Apellido]],)</f>
        <v>Pedro  Hernandez</v>
      </c>
      <c r="R15996" s="15">
        <v>23216</v>
      </c>
      <c r="S15996" s="14" t="s">
        <v>43</v>
      </c>
      <c r="T15996" s="14" t="s">
        <v>42</v>
      </c>
      <c r="U15996">
        <v>70000</v>
      </c>
      <c r="V15996">
        <v>0</v>
      </c>
      <c r="W15996" s="14" t="s">
        <v>55</v>
      </c>
      <c r="X15996" s="14" t="s">
        <v>84</v>
      </c>
    </row>
    <row r="15997" spans="1:24" x14ac:dyDescent="0.2">
      <c r="A15997">
        <v>28506</v>
      </c>
      <c r="B15997">
        <v>211</v>
      </c>
      <c r="C15997" s="14" t="s">
        <v>735</v>
      </c>
      <c r="D15997" s="14" t="s">
        <v>46</v>
      </c>
      <c r="E15997" s="14" t="s">
        <v>343</v>
      </c>
      <c r="F15997" s="15">
        <v>22224</v>
      </c>
      <c r="G15997" s="14" t="s">
        <v>43</v>
      </c>
      <c r="H15997" s="14" t="s">
        <v>115</v>
      </c>
      <c r="I15997">
        <v>40000</v>
      </c>
      <c r="J15997">
        <v>3</v>
      </c>
      <c r="K15997" s="14" t="s">
        <v>70</v>
      </c>
      <c r="L15997" s="14" t="s">
        <v>91</v>
      </c>
      <c r="O15997">
        <v>29452</v>
      </c>
      <c r="P15997">
        <v>3</v>
      </c>
      <c r="Q15997" t="str">
        <f>_xlfn.CONCAT(Clientes__2[[#This Row],[Nombre]], " ",Clientes__2[[#This Row],[Nombres2]], " ",Clientes__2[[#This Row],[Apellido]],)</f>
        <v>Ruth L Schmidt</v>
      </c>
      <c r="R15997" s="15">
        <v>28998</v>
      </c>
      <c r="S15997" s="14" t="s">
        <v>43</v>
      </c>
      <c r="T15997" s="14" t="s">
        <v>115</v>
      </c>
      <c r="U15997">
        <v>10000</v>
      </c>
      <c r="V15997">
        <v>0</v>
      </c>
      <c r="W15997" s="14" t="s">
        <v>63</v>
      </c>
      <c r="X15997" s="14" t="s">
        <v>60</v>
      </c>
    </row>
    <row r="15998" spans="1:24" x14ac:dyDescent="0.2">
      <c r="A15998">
        <v>26066</v>
      </c>
      <c r="B15998">
        <v>299</v>
      </c>
      <c r="C15998" s="14" t="s">
        <v>219</v>
      </c>
      <c r="D15998" s="14"/>
      <c r="E15998" s="14" t="s">
        <v>127</v>
      </c>
      <c r="F15998" s="15">
        <v>20663</v>
      </c>
      <c r="G15998" s="14" t="s">
        <v>42</v>
      </c>
      <c r="H15998" s="14" t="s">
        <v>115</v>
      </c>
      <c r="I15998">
        <v>70000</v>
      </c>
      <c r="J15998">
        <v>3</v>
      </c>
      <c r="K15998" s="14" t="s">
        <v>63</v>
      </c>
      <c r="L15998" s="14" t="s">
        <v>84</v>
      </c>
      <c r="O15998">
        <v>25885</v>
      </c>
      <c r="P15998">
        <v>66</v>
      </c>
      <c r="Q15998" t="str">
        <f>_xlfn.CONCAT(Clientes__2[[#This Row],[Nombre]], " ",Clientes__2[[#This Row],[Nombres2]], " ",Clientes__2[[#This Row],[Apellido]],)</f>
        <v>Elizabeth  Martinez</v>
      </c>
      <c r="R15998" s="15">
        <v>18553</v>
      </c>
      <c r="S15998" s="14" t="s">
        <v>42</v>
      </c>
      <c r="T15998" s="14" t="s">
        <v>115</v>
      </c>
      <c r="U15998">
        <v>40000</v>
      </c>
      <c r="V15998">
        <v>2</v>
      </c>
      <c r="W15998" s="14" t="s">
        <v>81</v>
      </c>
      <c r="X15998" s="14" t="s">
        <v>54</v>
      </c>
    </row>
    <row r="15999" spans="1:24" x14ac:dyDescent="0.2">
      <c r="A15999">
        <v>27674</v>
      </c>
      <c r="B15999">
        <v>336</v>
      </c>
      <c r="C15999" s="14" t="s">
        <v>488</v>
      </c>
      <c r="D15999" s="14"/>
      <c r="E15999" s="14" t="s">
        <v>440</v>
      </c>
      <c r="F15999" s="15">
        <v>19167</v>
      </c>
      <c r="G15999" s="14" t="s">
        <v>42</v>
      </c>
      <c r="H15999" s="14" t="s">
        <v>115</v>
      </c>
      <c r="I15999">
        <v>40000</v>
      </c>
      <c r="J15999">
        <v>3</v>
      </c>
      <c r="K15999" s="14" t="s">
        <v>63</v>
      </c>
      <c r="L15999" s="14" t="s">
        <v>84</v>
      </c>
      <c r="O15999">
        <v>24922</v>
      </c>
      <c r="P15999">
        <v>31</v>
      </c>
      <c r="Q15999" t="str">
        <f>_xlfn.CONCAT(Clientes__2[[#This Row],[Nombre]], " ",Clientes__2[[#This Row],[Nombres2]], " ",Clientes__2[[#This Row],[Apellido]],)</f>
        <v>Gabrielle  Rivera</v>
      </c>
      <c r="R15999" s="15">
        <v>25666</v>
      </c>
      <c r="S15999" s="14" t="s">
        <v>42</v>
      </c>
      <c r="T15999" s="14" t="s">
        <v>115</v>
      </c>
      <c r="U15999">
        <v>120000</v>
      </c>
      <c r="V15999">
        <v>0</v>
      </c>
      <c r="W15999" s="14" t="s">
        <v>81</v>
      </c>
      <c r="X15999" s="14" t="s">
        <v>84</v>
      </c>
    </row>
    <row r="16000" spans="1:24" x14ac:dyDescent="0.2">
      <c r="A16000">
        <v>26090</v>
      </c>
      <c r="B16000">
        <v>298</v>
      </c>
      <c r="C16000" s="14" t="s">
        <v>627</v>
      </c>
      <c r="D16000" s="14"/>
      <c r="E16000" s="14" t="s">
        <v>427</v>
      </c>
      <c r="F16000" s="15">
        <v>22577</v>
      </c>
      <c r="G16000" s="14" t="s">
        <v>43</v>
      </c>
      <c r="H16000" s="14" t="s">
        <v>42</v>
      </c>
      <c r="I16000">
        <v>110000</v>
      </c>
      <c r="J16000">
        <v>1</v>
      </c>
      <c r="K16000" s="14" t="s">
        <v>55</v>
      </c>
      <c r="L16000" s="14" t="s">
        <v>66</v>
      </c>
      <c r="O16000">
        <v>28514</v>
      </c>
      <c r="P16000">
        <v>211</v>
      </c>
      <c r="Q16000" t="str">
        <f>_xlfn.CONCAT(Clientes__2[[#This Row],[Nombre]], " ",Clientes__2[[#This Row],[Nombres2]], " ",Clientes__2[[#This Row],[Apellido]],)</f>
        <v>Mathew  Moreno</v>
      </c>
      <c r="R16000" s="15">
        <v>25365</v>
      </c>
      <c r="S16000" s="14" t="s">
        <v>43</v>
      </c>
      <c r="T16000" s="14" t="s">
        <v>115</v>
      </c>
      <c r="U16000">
        <v>10000</v>
      </c>
      <c r="V16000">
        <v>2</v>
      </c>
      <c r="W16000" s="14" t="s">
        <v>67</v>
      </c>
      <c r="X16000" s="14" t="s">
        <v>60</v>
      </c>
    </row>
    <row r="16001" spans="1:24" x14ac:dyDescent="0.2">
      <c r="A16001">
        <v>11472</v>
      </c>
      <c r="B16001">
        <v>24</v>
      </c>
      <c r="C16001" s="14" t="s">
        <v>206</v>
      </c>
      <c r="D16001" s="14"/>
      <c r="E16001" s="14" t="s">
        <v>380</v>
      </c>
      <c r="F16001" s="15">
        <v>23104</v>
      </c>
      <c r="G16001" s="14" t="s">
        <v>43</v>
      </c>
      <c r="H16001" s="14" t="s">
        <v>42</v>
      </c>
      <c r="I16001">
        <v>60000</v>
      </c>
      <c r="J16001">
        <v>3</v>
      </c>
      <c r="K16001" s="14" t="s">
        <v>55</v>
      </c>
      <c r="L16001" s="14" t="s">
        <v>84</v>
      </c>
      <c r="O16001">
        <v>14819</v>
      </c>
      <c r="P16001">
        <v>128</v>
      </c>
      <c r="Q16001" t="str">
        <f>_xlfn.CONCAT(Clientes__2[[#This Row],[Nombre]], " ",Clientes__2[[#This Row],[Nombres2]], " ",Clientes__2[[#This Row],[Apellido]],)</f>
        <v>Kenneth  Kumar</v>
      </c>
      <c r="R16001" s="15">
        <v>23537</v>
      </c>
      <c r="S16001" s="14" t="s">
        <v>42</v>
      </c>
      <c r="T16001" s="14" t="s">
        <v>115</v>
      </c>
      <c r="U16001">
        <v>30000</v>
      </c>
      <c r="V16001">
        <v>2</v>
      </c>
      <c r="W16001" s="14" t="s">
        <v>63</v>
      </c>
      <c r="X16001" s="14" t="s">
        <v>91</v>
      </c>
    </row>
    <row r="16002" spans="1:24" x14ac:dyDescent="0.2">
      <c r="A16002">
        <v>18590</v>
      </c>
      <c r="B16002">
        <v>301</v>
      </c>
      <c r="C16002" s="14" t="s">
        <v>315</v>
      </c>
      <c r="D16002" s="14" t="s">
        <v>44</v>
      </c>
      <c r="E16002" s="14" t="s">
        <v>196</v>
      </c>
      <c r="F16002" s="15">
        <v>24008</v>
      </c>
      <c r="G16002" s="14" t="s">
        <v>43</v>
      </c>
      <c r="H16002" s="14" t="s">
        <v>115</v>
      </c>
      <c r="I16002">
        <v>80000</v>
      </c>
      <c r="J16002">
        <v>3</v>
      </c>
      <c r="K16002" s="14" t="s">
        <v>55</v>
      </c>
      <c r="L16002" s="14" t="s">
        <v>54</v>
      </c>
      <c r="O16002">
        <v>18864</v>
      </c>
      <c r="P16002">
        <v>361</v>
      </c>
      <c r="Q16002" t="str">
        <f>_xlfn.CONCAT(Clientes__2[[#This Row],[Nombre]], " ",Clientes__2[[#This Row],[Nombres2]], " ",Clientes__2[[#This Row],[Apellido]],)</f>
        <v>Valerie R Sun</v>
      </c>
      <c r="R16002" s="15">
        <v>19979</v>
      </c>
      <c r="S16002" s="14" t="s">
        <v>42</v>
      </c>
      <c r="T16002" s="14" t="s">
        <v>42</v>
      </c>
      <c r="U16002">
        <v>70000</v>
      </c>
      <c r="V16002">
        <v>3</v>
      </c>
      <c r="W16002" s="14" t="s">
        <v>67</v>
      </c>
      <c r="X16002" s="14" t="s">
        <v>84</v>
      </c>
    </row>
    <row r="16003" spans="1:24" x14ac:dyDescent="0.2">
      <c r="A16003">
        <v>19217</v>
      </c>
      <c r="B16003">
        <v>59</v>
      </c>
      <c r="C16003" s="14" t="s">
        <v>456</v>
      </c>
      <c r="D16003" s="14"/>
      <c r="E16003" s="14" t="s">
        <v>271</v>
      </c>
      <c r="F16003" s="15">
        <v>20714</v>
      </c>
      <c r="G16003" s="14" t="s">
        <v>42</v>
      </c>
      <c r="H16003" s="14" t="s">
        <v>42</v>
      </c>
      <c r="I16003">
        <v>30000</v>
      </c>
      <c r="J16003">
        <v>2</v>
      </c>
      <c r="K16003" s="14" t="s">
        <v>67</v>
      </c>
      <c r="L16003" s="14" t="s">
        <v>54</v>
      </c>
      <c r="O16003">
        <v>28539</v>
      </c>
      <c r="P16003">
        <v>187</v>
      </c>
      <c r="Q16003" t="str">
        <f>_xlfn.CONCAT(Clientes__2[[#This Row],[Nombre]], " ",Clientes__2[[#This Row],[Nombres2]], " ",Clientes__2[[#This Row],[Apellido]],)</f>
        <v>Jose  Nelson</v>
      </c>
      <c r="R16003" s="15">
        <v>26881</v>
      </c>
      <c r="S16003" s="14" t="s">
        <v>43</v>
      </c>
      <c r="T16003" s="14" t="s">
        <v>115</v>
      </c>
      <c r="U16003">
        <v>10000</v>
      </c>
      <c r="V16003">
        <v>0</v>
      </c>
      <c r="W16003" s="14" t="s">
        <v>81</v>
      </c>
      <c r="X16003" s="14" t="s">
        <v>60</v>
      </c>
    </row>
    <row r="16004" spans="1:24" x14ac:dyDescent="0.2">
      <c r="A16004">
        <v>20299</v>
      </c>
      <c r="B16004">
        <v>54</v>
      </c>
      <c r="C16004" s="14" t="s">
        <v>508</v>
      </c>
      <c r="D16004" s="14" t="s">
        <v>124</v>
      </c>
      <c r="E16004" s="14" t="s">
        <v>161</v>
      </c>
      <c r="F16004" s="15">
        <v>25148</v>
      </c>
      <c r="G16004" s="14" t="s">
        <v>42</v>
      </c>
      <c r="H16004" s="14" t="s">
        <v>115</v>
      </c>
      <c r="I16004">
        <v>90000</v>
      </c>
      <c r="J16004">
        <v>4</v>
      </c>
      <c r="K16004" s="14" t="s">
        <v>55</v>
      </c>
      <c r="L16004" s="14" t="s">
        <v>66</v>
      </c>
      <c r="O16004">
        <v>11121</v>
      </c>
      <c r="P16004">
        <v>10</v>
      </c>
      <c r="Q16004" t="str">
        <f>_xlfn.CONCAT(Clientes__2[[#This Row],[Nombre]], " ",Clientes__2[[#This Row],[Nombres2]], " ",Clientes__2[[#This Row],[Apellido]],)</f>
        <v>Megan J Cook</v>
      </c>
      <c r="R16004" s="15">
        <v>22238</v>
      </c>
      <c r="S16004" s="14" t="s">
        <v>42</v>
      </c>
      <c r="T16004" s="14" t="s">
        <v>42</v>
      </c>
      <c r="U16004">
        <v>70000</v>
      </c>
      <c r="V16004">
        <v>5</v>
      </c>
      <c r="W16004" s="14" t="s">
        <v>63</v>
      </c>
      <c r="X16004" s="14" t="s">
        <v>54</v>
      </c>
    </row>
    <row r="16005" spans="1:24" x14ac:dyDescent="0.2">
      <c r="A16005">
        <v>17521</v>
      </c>
      <c r="B16005">
        <v>307</v>
      </c>
      <c r="C16005" s="14" t="s">
        <v>73</v>
      </c>
      <c r="D16005" s="14" t="s">
        <v>185</v>
      </c>
      <c r="E16005" s="14" t="s">
        <v>171</v>
      </c>
      <c r="F16005" s="15">
        <v>27204</v>
      </c>
      <c r="G16005" s="14" t="s">
        <v>42</v>
      </c>
      <c r="H16005" s="14" t="s">
        <v>115</v>
      </c>
      <c r="I16005">
        <v>60000</v>
      </c>
      <c r="J16005">
        <v>0</v>
      </c>
      <c r="K16005" s="14" t="s">
        <v>67</v>
      </c>
      <c r="L16005" s="14" t="s">
        <v>84</v>
      </c>
      <c r="O16005">
        <v>24913</v>
      </c>
      <c r="P16005">
        <v>17</v>
      </c>
      <c r="Q16005" t="str">
        <f>_xlfn.CONCAT(Clientes__2[[#This Row],[Nombre]], " ",Clientes__2[[#This Row],[Nombres2]], " ",Clientes__2[[#This Row],[Apellido]],)</f>
        <v>Destiny G Jenkins</v>
      </c>
      <c r="R16005" s="15">
        <v>26159</v>
      </c>
      <c r="S16005" s="14" t="s">
        <v>42</v>
      </c>
      <c r="T16005" s="14" t="s">
        <v>115</v>
      </c>
      <c r="U16005">
        <v>90000</v>
      </c>
      <c r="V16005">
        <v>0</v>
      </c>
      <c r="W16005" s="14" t="s">
        <v>55</v>
      </c>
      <c r="X16005" s="14" t="s">
        <v>84</v>
      </c>
    </row>
    <row r="16006" spans="1:24" x14ac:dyDescent="0.2">
      <c r="A16006">
        <v>21782</v>
      </c>
      <c r="B16006">
        <v>536</v>
      </c>
      <c r="C16006" s="14" t="s">
        <v>575</v>
      </c>
      <c r="D16006" s="14"/>
      <c r="E16006" s="14" t="s">
        <v>131</v>
      </c>
      <c r="F16006" s="15">
        <v>17761</v>
      </c>
      <c r="G16006" s="14" t="s">
        <v>43</v>
      </c>
      <c r="H16006" s="14" t="s">
        <v>42</v>
      </c>
      <c r="I16006">
        <v>40000</v>
      </c>
      <c r="J16006">
        <v>2</v>
      </c>
      <c r="K16006" s="14" t="s">
        <v>67</v>
      </c>
      <c r="L16006" s="14" t="s">
        <v>84</v>
      </c>
      <c r="O16006">
        <v>19262</v>
      </c>
      <c r="P16006">
        <v>234</v>
      </c>
      <c r="Q16006" t="str">
        <f>_xlfn.CONCAT(Clientes__2[[#This Row],[Nombre]], " ",Clientes__2[[#This Row],[Nombres2]], " ",Clientes__2[[#This Row],[Apellido]],)</f>
        <v>Blake  Martin</v>
      </c>
      <c r="R16006" s="15">
        <v>15672</v>
      </c>
      <c r="S16006" s="14" t="s">
        <v>42</v>
      </c>
      <c r="T16006" s="14" t="s">
        <v>115</v>
      </c>
      <c r="U16006">
        <v>30000</v>
      </c>
      <c r="V16006">
        <v>1</v>
      </c>
      <c r="W16006" s="14" t="s">
        <v>55</v>
      </c>
      <c r="X16006" s="14" t="s">
        <v>91</v>
      </c>
    </row>
    <row r="16007" spans="1:24" x14ac:dyDescent="0.2">
      <c r="A16007">
        <v>18718</v>
      </c>
      <c r="B16007">
        <v>24</v>
      </c>
      <c r="C16007" s="14" t="s">
        <v>681</v>
      </c>
      <c r="D16007" s="14"/>
      <c r="E16007" s="14" t="s">
        <v>309</v>
      </c>
      <c r="F16007" s="15">
        <v>23903</v>
      </c>
      <c r="G16007" s="14" t="s">
        <v>43</v>
      </c>
      <c r="H16007" s="14" t="s">
        <v>115</v>
      </c>
      <c r="I16007">
        <v>70000</v>
      </c>
      <c r="J16007">
        <v>0</v>
      </c>
      <c r="K16007" s="14" t="s">
        <v>55</v>
      </c>
      <c r="L16007" s="14" t="s">
        <v>84</v>
      </c>
      <c r="O16007">
        <v>28978</v>
      </c>
      <c r="P16007">
        <v>300</v>
      </c>
      <c r="Q16007" t="str">
        <f>_xlfn.CONCAT(Clientes__2[[#This Row],[Nombre]], " ",Clientes__2[[#This Row],[Nombres2]], " ",Clientes__2[[#This Row],[Apellido]],)</f>
        <v>Susan  Liu</v>
      </c>
      <c r="R16007" s="15">
        <v>14877</v>
      </c>
      <c r="S16007" s="14" t="s">
        <v>42</v>
      </c>
      <c r="T16007" s="14" t="s">
        <v>115</v>
      </c>
      <c r="U16007">
        <v>60000</v>
      </c>
      <c r="V16007">
        <v>3</v>
      </c>
      <c r="W16007" s="14" t="s">
        <v>55</v>
      </c>
      <c r="X16007" s="14" t="s">
        <v>66</v>
      </c>
    </row>
    <row r="16008" spans="1:24" x14ac:dyDescent="0.2">
      <c r="A16008">
        <v>22484</v>
      </c>
      <c r="B16008">
        <v>193</v>
      </c>
      <c r="C16008" s="14" t="s">
        <v>100</v>
      </c>
      <c r="D16008" s="14"/>
      <c r="E16008" s="14" t="s">
        <v>104</v>
      </c>
      <c r="F16008" s="15">
        <v>24012</v>
      </c>
      <c r="G16008" s="14" t="s">
        <v>43</v>
      </c>
      <c r="H16008" s="14" t="s">
        <v>115</v>
      </c>
      <c r="I16008">
        <v>20000</v>
      </c>
      <c r="J16008">
        <v>2</v>
      </c>
      <c r="K16008" s="14" t="s">
        <v>67</v>
      </c>
      <c r="L16008" s="14" t="s">
        <v>60</v>
      </c>
      <c r="O16008">
        <v>22915</v>
      </c>
      <c r="P16008">
        <v>30</v>
      </c>
      <c r="Q16008" t="str">
        <f>_xlfn.CONCAT(Clientes__2[[#This Row],[Nombre]], " ",Clientes__2[[#This Row],[Nombres2]], " ",Clientes__2[[#This Row],[Apellido]],)</f>
        <v>Kristy  Ruiz</v>
      </c>
      <c r="R16008" s="15">
        <v>24511</v>
      </c>
      <c r="S16008" s="14" t="s">
        <v>42</v>
      </c>
      <c r="T16008" s="14" t="s">
        <v>115</v>
      </c>
      <c r="U16008">
        <v>70000</v>
      </c>
      <c r="V16008">
        <v>5</v>
      </c>
      <c r="W16008" s="14" t="s">
        <v>55</v>
      </c>
      <c r="X16008" s="14" t="s">
        <v>84</v>
      </c>
    </row>
    <row r="16009" spans="1:24" x14ac:dyDescent="0.2">
      <c r="A16009">
        <v>11665</v>
      </c>
      <c r="B16009">
        <v>307</v>
      </c>
      <c r="C16009" s="14" t="s">
        <v>877</v>
      </c>
      <c r="D16009" s="14"/>
      <c r="E16009" s="14" t="s">
        <v>446</v>
      </c>
      <c r="F16009" s="15">
        <v>25915</v>
      </c>
      <c r="G16009" s="14" t="s">
        <v>42</v>
      </c>
      <c r="H16009" s="14" t="s">
        <v>115</v>
      </c>
      <c r="I16009">
        <v>70000</v>
      </c>
      <c r="J16009">
        <v>4</v>
      </c>
      <c r="K16009" s="14" t="s">
        <v>70</v>
      </c>
      <c r="L16009" s="14" t="s">
        <v>84</v>
      </c>
      <c r="O16009">
        <v>15260</v>
      </c>
      <c r="P16009">
        <v>307</v>
      </c>
      <c r="Q16009" t="str">
        <f>_xlfn.CONCAT(Clientes__2[[#This Row],[Nombre]], " ",Clientes__2[[#This Row],[Nombres2]], " ",Clientes__2[[#This Row],[Apellido]],)</f>
        <v>Janet  Dominguez</v>
      </c>
      <c r="R16009" s="15">
        <v>28358</v>
      </c>
      <c r="S16009" s="14" t="s">
        <v>43</v>
      </c>
      <c r="T16009" s="14" t="s">
        <v>115</v>
      </c>
      <c r="U16009">
        <v>30000</v>
      </c>
      <c r="V16009">
        <v>0</v>
      </c>
      <c r="W16009" s="14" t="s">
        <v>81</v>
      </c>
      <c r="X16009" s="14" t="s">
        <v>91</v>
      </c>
    </row>
    <row r="16010" spans="1:24" x14ac:dyDescent="0.2">
      <c r="A16010">
        <v>13445</v>
      </c>
      <c r="B16010">
        <v>314</v>
      </c>
      <c r="C16010" s="14" t="s">
        <v>366</v>
      </c>
      <c r="D16010" s="14" t="s">
        <v>260</v>
      </c>
      <c r="E16010" s="14" t="s">
        <v>62</v>
      </c>
      <c r="F16010" s="15">
        <v>22862</v>
      </c>
      <c r="G16010" s="14" t="s">
        <v>42</v>
      </c>
      <c r="H16010" s="14" t="s">
        <v>42</v>
      </c>
      <c r="I16010">
        <v>120000</v>
      </c>
      <c r="J16010">
        <v>1</v>
      </c>
      <c r="K16010" s="14" t="s">
        <v>63</v>
      </c>
      <c r="L16010" s="14" t="s">
        <v>84</v>
      </c>
      <c r="O16010">
        <v>28347</v>
      </c>
      <c r="P16010">
        <v>609</v>
      </c>
      <c r="Q16010" t="str">
        <f>_xlfn.CONCAT(Clientes__2[[#This Row],[Nombre]], " ",Clientes__2[[#This Row],[Nombres2]], " ",Clientes__2[[#This Row],[Apellido]],)</f>
        <v>Logan H Davis</v>
      </c>
      <c r="R16010" s="15">
        <v>29109</v>
      </c>
      <c r="S16010" s="14" t="s">
        <v>43</v>
      </c>
      <c r="T16010" s="14" t="s">
        <v>115</v>
      </c>
      <c r="U16010">
        <v>40000</v>
      </c>
      <c r="V16010">
        <v>0</v>
      </c>
      <c r="W16010" s="14" t="s">
        <v>67</v>
      </c>
      <c r="X16010" s="14" t="s">
        <v>54</v>
      </c>
    </row>
    <row r="16011" spans="1:24" x14ac:dyDescent="0.2">
      <c r="A16011">
        <v>19039</v>
      </c>
      <c r="B16011">
        <v>213</v>
      </c>
      <c r="C16011" s="14" t="s">
        <v>678</v>
      </c>
      <c r="D16011" s="14" t="s">
        <v>116</v>
      </c>
      <c r="E16011" s="14" t="s">
        <v>638</v>
      </c>
      <c r="F16011" s="15">
        <v>16114</v>
      </c>
      <c r="G16011" s="14" t="s">
        <v>42</v>
      </c>
      <c r="H16011" s="14" t="s">
        <v>42</v>
      </c>
      <c r="I16011">
        <v>80000</v>
      </c>
      <c r="J16011">
        <v>5</v>
      </c>
      <c r="K16011" s="14" t="s">
        <v>55</v>
      </c>
      <c r="L16011" s="14" t="s">
        <v>66</v>
      </c>
      <c r="O16011">
        <v>23419</v>
      </c>
      <c r="P16011">
        <v>2</v>
      </c>
      <c r="Q16011" t="str">
        <f>_xlfn.CONCAT(Clientes__2[[#This Row],[Nombre]], " ",Clientes__2[[#This Row],[Nombres2]], " ",Clientes__2[[#This Row],[Apellido]],)</f>
        <v>Melvin A Pal</v>
      </c>
      <c r="R16011" s="15">
        <v>24597</v>
      </c>
      <c r="S16011" s="14" t="s">
        <v>43</v>
      </c>
      <c r="T16011" s="14" t="s">
        <v>115</v>
      </c>
      <c r="U16011">
        <v>70000</v>
      </c>
      <c r="V16011">
        <v>5</v>
      </c>
      <c r="W16011" s="14" t="s">
        <v>55</v>
      </c>
      <c r="X16011" s="14" t="s">
        <v>84</v>
      </c>
    </row>
    <row r="16012" spans="1:24" x14ac:dyDescent="0.2">
      <c r="A16012">
        <v>23430</v>
      </c>
      <c r="B16012">
        <v>20</v>
      </c>
      <c r="C16012" s="14" t="s">
        <v>684</v>
      </c>
      <c r="D16012" s="14" t="s">
        <v>123</v>
      </c>
      <c r="E16012" s="14" t="s">
        <v>557</v>
      </c>
      <c r="F16012" s="15">
        <v>24896</v>
      </c>
      <c r="G16012" s="14" t="s">
        <v>43</v>
      </c>
      <c r="H16012" s="14" t="s">
        <v>115</v>
      </c>
      <c r="I16012">
        <v>70000</v>
      </c>
      <c r="J16012">
        <v>5</v>
      </c>
      <c r="K16012" s="14" t="s">
        <v>55</v>
      </c>
      <c r="L16012" s="14" t="s">
        <v>84</v>
      </c>
      <c r="O16012">
        <v>18908</v>
      </c>
      <c r="P16012">
        <v>24</v>
      </c>
      <c r="Q16012" t="str">
        <f>_xlfn.CONCAT(Clientes__2[[#This Row],[Nombre]], " ",Clientes__2[[#This Row],[Nombres2]], " ",Clientes__2[[#This Row],[Apellido]],)</f>
        <v>Savannah E Turner</v>
      </c>
      <c r="R16012" s="15">
        <v>19953</v>
      </c>
      <c r="S16012" s="14" t="s">
        <v>43</v>
      </c>
      <c r="T16012" s="14" t="s">
        <v>115</v>
      </c>
      <c r="U16012">
        <v>80000</v>
      </c>
      <c r="V16012">
        <v>2</v>
      </c>
      <c r="W16012" s="14" t="s">
        <v>63</v>
      </c>
      <c r="X16012" s="14" t="s">
        <v>54</v>
      </c>
    </row>
    <row r="16013" spans="1:24" x14ac:dyDescent="0.2">
      <c r="A16013">
        <v>27401</v>
      </c>
      <c r="B16013">
        <v>49</v>
      </c>
      <c r="C16013" s="14" t="s">
        <v>615</v>
      </c>
      <c r="D16013" s="14"/>
      <c r="E16013" s="14" t="s">
        <v>642</v>
      </c>
      <c r="F16013" s="15">
        <v>16321</v>
      </c>
      <c r="G16013" s="14" t="s">
        <v>42</v>
      </c>
      <c r="H16013" s="14" t="s">
        <v>42</v>
      </c>
      <c r="I16013">
        <v>30000</v>
      </c>
      <c r="J16013">
        <v>5</v>
      </c>
      <c r="K16013" s="14" t="s">
        <v>81</v>
      </c>
      <c r="L16013" s="14" t="s">
        <v>91</v>
      </c>
      <c r="O16013">
        <v>14418</v>
      </c>
      <c r="P16013">
        <v>542</v>
      </c>
      <c r="Q16013" t="str">
        <f>_xlfn.CONCAT(Clientes__2[[#This Row],[Nombre]], " ",Clientes__2[[#This Row],[Nombres2]], " ",Clientes__2[[#This Row],[Apellido]],)</f>
        <v>Micah  He</v>
      </c>
      <c r="R16013" s="15">
        <v>19110</v>
      </c>
      <c r="S16013" s="14" t="s">
        <v>42</v>
      </c>
      <c r="T16013" s="14" t="s">
        <v>115</v>
      </c>
      <c r="U16013">
        <v>60000</v>
      </c>
      <c r="V16013">
        <v>3</v>
      </c>
      <c r="W16013" s="14" t="s">
        <v>67</v>
      </c>
      <c r="X16013" s="14" t="s">
        <v>84</v>
      </c>
    </row>
    <row r="16014" spans="1:24" x14ac:dyDescent="0.2">
      <c r="A16014">
        <v>12415</v>
      </c>
      <c r="B16014">
        <v>552</v>
      </c>
      <c r="C16014" s="14" t="s">
        <v>235</v>
      </c>
      <c r="D16014" s="14" t="s">
        <v>185</v>
      </c>
      <c r="E16014" s="14" t="s">
        <v>275</v>
      </c>
      <c r="F16014" s="15">
        <v>24413</v>
      </c>
      <c r="G16014" s="14" t="s">
        <v>43</v>
      </c>
      <c r="H16014" s="14" t="s">
        <v>115</v>
      </c>
      <c r="I16014">
        <v>60000</v>
      </c>
      <c r="J16014">
        <v>0</v>
      </c>
      <c r="K16014" s="14" t="s">
        <v>70</v>
      </c>
      <c r="L16014" s="14" t="s">
        <v>54</v>
      </c>
      <c r="O16014">
        <v>20571</v>
      </c>
      <c r="P16014">
        <v>279</v>
      </c>
      <c r="Q16014" t="str">
        <f>_xlfn.CONCAT(Clientes__2[[#This Row],[Nombre]], " ",Clientes__2[[#This Row],[Nombres2]], " ",Clientes__2[[#This Row],[Apellido]],)</f>
        <v>Brianna G Richardson</v>
      </c>
      <c r="R16014" s="15">
        <v>17087</v>
      </c>
      <c r="S16014" s="14" t="s">
        <v>43</v>
      </c>
      <c r="T16014" s="14" t="s">
        <v>115</v>
      </c>
      <c r="U16014">
        <v>170000</v>
      </c>
      <c r="V16014">
        <v>4</v>
      </c>
      <c r="W16014" s="14" t="s">
        <v>55</v>
      </c>
      <c r="X16014" s="14" t="s">
        <v>66</v>
      </c>
    </row>
    <row r="16015" spans="1:24" x14ac:dyDescent="0.2">
      <c r="A16015">
        <v>17895</v>
      </c>
      <c r="B16015">
        <v>238</v>
      </c>
      <c r="C16015" s="14" t="s">
        <v>410</v>
      </c>
      <c r="D16015" s="14"/>
      <c r="E16015" s="14" t="s">
        <v>372</v>
      </c>
      <c r="F16015" s="15">
        <v>19762</v>
      </c>
      <c r="G16015" s="14" t="s">
        <v>42</v>
      </c>
      <c r="H16015" s="14" t="s">
        <v>42</v>
      </c>
      <c r="I16015">
        <v>10000</v>
      </c>
      <c r="J16015">
        <v>2</v>
      </c>
      <c r="K16015" s="14" t="s">
        <v>63</v>
      </c>
      <c r="L16015" s="14" t="s">
        <v>60</v>
      </c>
      <c r="O16015">
        <v>26249</v>
      </c>
      <c r="P16015">
        <v>641</v>
      </c>
      <c r="Q16015" t="str">
        <f>_xlfn.CONCAT(Clientes__2[[#This Row],[Nombre]], " ",Clientes__2[[#This Row],[Nombres2]], " ",Clientes__2[[#This Row],[Apellido]],)</f>
        <v>Allen  Subram</v>
      </c>
      <c r="R16015" s="15">
        <v>19998</v>
      </c>
      <c r="S16015" s="14" t="s">
        <v>42</v>
      </c>
      <c r="T16015" s="14" t="s">
        <v>42</v>
      </c>
      <c r="U16015">
        <v>30000</v>
      </c>
      <c r="V16015">
        <v>1</v>
      </c>
      <c r="W16015" s="14" t="s">
        <v>67</v>
      </c>
      <c r="X16015" s="14" t="s">
        <v>91</v>
      </c>
    </row>
    <row r="16016" spans="1:24" x14ac:dyDescent="0.2">
      <c r="A16016">
        <v>25768</v>
      </c>
      <c r="B16016">
        <v>153</v>
      </c>
      <c r="C16016" s="14" t="s">
        <v>472</v>
      </c>
      <c r="D16016" s="14" t="s">
        <v>347</v>
      </c>
      <c r="E16016" s="14" t="s">
        <v>104</v>
      </c>
      <c r="F16016" s="15">
        <v>20822</v>
      </c>
      <c r="G16016" s="14" t="s">
        <v>42</v>
      </c>
      <c r="H16016" s="14" t="s">
        <v>42</v>
      </c>
      <c r="I16016">
        <v>120000</v>
      </c>
      <c r="J16016">
        <v>2</v>
      </c>
      <c r="K16016" s="14" t="s">
        <v>67</v>
      </c>
      <c r="L16016" s="14" t="s">
        <v>84</v>
      </c>
      <c r="O16016">
        <v>13466</v>
      </c>
      <c r="P16016">
        <v>52</v>
      </c>
      <c r="Q16016" t="str">
        <f>_xlfn.CONCAT(Clientes__2[[#This Row],[Nombre]], " ",Clientes__2[[#This Row],[Nombres2]], " ",Clientes__2[[#This Row],[Apellido]],)</f>
        <v>Tyrone B Ruiz</v>
      </c>
      <c r="R16016" s="15">
        <v>22087</v>
      </c>
      <c r="S16016" s="14" t="s">
        <v>42</v>
      </c>
      <c r="T16016" s="14" t="s">
        <v>42</v>
      </c>
      <c r="U16016">
        <v>80000</v>
      </c>
      <c r="V16016">
        <v>5</v>
      </c>
      <c r="W16016" s="14" t="s">
        <v>63</v>
      </c>
      <c r="X16016" s="14" t="s">
        <v>84</v>
      </c>
    </row>
    <row r="16017" spans="1:24" x14ac:dyDescent="0.2">
      <c r="A16017">
        <v>16317</v>
      </c>
      <c r="B16017">
        <v>263</v>
      </c>
      <c r="C16017" s="14" t="s">
        <v>238</v>
      </c>
      <c r="D16017" s="14"/>
      <c r="E16017" s="14" t="s">
        <v>180</v>
      </c>
      <c r="F16017" s="15">
        <v>28391</v>
      </c>
      <c r="G16017" s="14" t="s">
        <v>43</v>
      </c>
      <c r="H16017" s="14" t="s">
        <v>42</v>
      </c>
      <c r="I16017">
        <v>30000</v>
      </c>
      <c r="J16017">
        <v>0</v>
      </c>
      <c r="K16017" s="14" t="s">
        <v>63</v>
      </c>
      <c r="L16017" s="14" t="s">
        <v>91</v>
      </c>
      <c r="O16017">
        <v>12082</v>
      </c>
      <c r="P16017">
        <v>315</v>
      </c>
      <c r="Q16017" t="str">
        <f>_xlfn.CONCAT(Clientes__2[[#This Row],[Nombre]], " ",Clientes__2[[#This Row],[Nombres2]], " ",Clientes__2[[#This Row],[Apellido]],)</f>
        <v>Joel  Raman</v>
      </c>
      <c r="R16017" s="15">
        <v>17087</v>
      </c>
      <c r="S16017" s="14" t="s">
        <v>42</v>
      </c>
      <c r="T16017" s="14" t="s">
        <v>115</v>
      </c>
      <c r="U16017">
        <v>70000</v>
      </c>
      <c r="V16017">
        <v>5</v>
      </c>
      <c r="W16017" s="14" t="s">
        <v>55</v>
      </c>
      <c r="X16017" s="14" t="s">
        <v>66</v>
      </c>
    </row>
    <row r="16018" spans="1:24" x14ac:dyDescent="0.2">
      <c r="A16018">
        <v>17888</v>
      </c>
      <c r="B16018">
        <v>233</v>
      </c>
      <c r="C16018" s="14" t="s">
        <v>857</v>
      </c>
      <c r="D16018" s="14"/>
      <c r="E16018" s="14" t="s">
        <v>309</v>
      </c>
      <c r="F16018" s="15">
        <v>21408</v>
      </c>
      <c r="G16018" s="14" t="s">
        <v>43</v>
      </c>
      <c r="H16018" s="14" t="s">
        <v>115</v>
      </c>
      <c r="I16018">
        <v>10000</v>
      </c>
      <c r="J16018">
        <v>1</v>
      </c>
      <c r="K16018" s="14" t="s">
        <v>55</v>
      </c>
      <c r="L16018" s="14" t="s">
        <v>60</v>
      </c>
      <c r="O16018">
        <v>27636</v>
      </c>
      <c r="P16018">
        <v>618</v>
      </c>
      <c r="Q16018" t="str">
        <f>_xlfn.CONCAT(Clientes__2[[#This Row],[Nombre]], " ",Clientes__2[[#This Row],[Nombres2]], " ",Clientes__2[[#This Row],[Apellido]],)</f>
        <v>Mandy  Liu</v>
      </c>
      <c r="R16018" s="15">
        <v>22924</v>
      </c>
      <c r="S16018" s="14" t="s">
        <v>42</v>
      </c>
      <c r="T16018" s="14" t="s">
        <v>115</v>
      </c>
      <c r="U16018">
        <v>100000</v>
      </c>
      <c r="V16018">
        <v>1</v>
      </c>
      <c r="W16018" s="14" t="s">
        <v>63</v>
      </c>
      <c r="X16018" s="14" t="s">
        <v>84</v>
      </c>
    </row>
    <row r="16019" spans="1:24" x14ac:dyDescent="0.2">
      <c r="A16019">
        <v>20134</v>
      </c>
      <c r="B16019">
        <v>259</v>
      </c>
      <c r="C16019" s="14" t="s">
        <v>418</v>
      </c>
      <c r="D16019" s="14"/>
      <c r="E16019" s="14" t="s">
        <v>533</v>
      </c>
      <c r="F16019" s="15">
        <v>22655</v>
      </c>
      <c r="G16019" s="14" t="s">
        <v>42</v>
      </c>
      <c r="H16019" s="14" t="s">
        <v>42</v>
      </c>
      <c r="I16019">
        <v>20000</v>
      </c>
      <c r="J16019">
        <v>1</v>
      </c>
      <c r="K16019" s="14" t="s">
        <v>70</v>
      </c>
      <c r="L16019" s="14" t="s">
        <v>91</v>
      </c>
      <c r="O16019">
        <v>26791</v>
      </c>
      <c r="P16019">
        <v>573</v>
      </c>
      <c r="Q16019" t="str">
        <f>_xlfn.CONCAT(Clientes__2[[#This Row],[Nombre]], " ",Clientes__2[[#This Row],[Nombres2]], " ",Clientes__2[[#This Row],[Apellido]],)</f>
        <v>Franklin  Zhao</v>
      </c>
      <c r="R16019" s="15">
        <v>28433</v>
      </c>
      <c r="S16019" s="14" t="s">
        <v>43</v>
      </c>
      <c r="T16019" s="14" t="s">
        <v>42</v>
      </c>
      <c r="U16019">
        <v>30000</v>
      </c>
      <c r="V16019">
        <v>0</v>
      </c>
      <c r="W16019" s="14" t="s">
        <v>81</v>
      </c>
      <c r="X16019" s="14" t="s">
        <v>91</v>
      </c>
    </row>
    <row r="16020" spans="1:24" x14ac:dyDescent="0.2">
      <c r="A16020">
        <v>19236</v>
      </c>
      <c r="B16020">
        <v>609</v>
      </c>
      <c r="C16020" s="14" t="s">
        <v>354</v>
      </c>
      <c r="D16020" s="14" t="s">
        <v>120</v>
      </c>
      <c r="E16020" s="14" t="s">
        <v>213</v>
      </c>
      <c r="F16020" s="15">
        <v>26523</v>
      </c>
      <c r="G16020" s="14" t="s">
        <v>42</v>
      </c>
      <c r="H16020" s="14" t="s">
        <v>115</v>
      </c>
      <c r="I16020">
        <v>50000</v>
      </c>
      <c r="J16020">
        <v>0</v>
      </c>
      <c r="K16020" s="14" t="s">
        <v>70</v>
      </c>
      <c r="L16020" s="14" t="s">
        <v>54</v>
      </c>
      <c r="O16020">
        <v>27954</v>
      </c>
      <c r="P16020">
        <v>192</v>
      </c>
      <c r="Q16020" t="str">
        <f>_xlfn.CONCAT(Clientes__2[[#This Row],[Nombre]], " ",Clientes__2[[#This Row],[Nombres2]], " ",Clientes__2[[#This Row],[Apellido]],)</f>
        <v>Chloe K Phillips</v>
      </c>
      <c r="R16020" s="15">
        <v>18842</v>
      </c>
      <c r="S16020" s="14" t="s">
        <v>43</v>
      </c>
      <c r="T16020" s="14" t="s">
        <v>115</v>
      </c>
      <c r="U16020">
        <v>80000</v>
      </c>
      <c r="V16020">
        <v>4</v>
      </c>
      <c r="W16020" s="14" t="s">
        <v>67</v>
      </c>
      <c r="X16020" s="14" t="s">
        <v>84</v>
      </c>
    </row>
    <row r="16021" spans="1:24" x14ac:dyDescent="0.2">
      <c r="A16021">
        <v>28284</v>
      </c>
      <c r="B16021">
        <v>62</v>
      </c>
      <c r="C16021" s="14" t="s">
        <v>101</v>
      </c>
      <c r="D16021" s="14" t="s">
        <v>44</v>
      </c>
      <c r="E16021" s="14" t="s">
        <v>458</v>
      </c>
      <c r="F16021" s="15">
        <v>21980</v>
      </c>
      <c r="G16021" s="14" t="s">
        <v>43</v>
      </c>
      <c r="H16021" s="14" t="s">
        <v>115</v>
      </c>
      <c r="I16021">
        <v>80000</v>
      </c>
      <c r="J16021">
        <v>5</v>
      </c>
      <c r="K16021" s="14" t="s">
        <v>63</v>
      </c>
      <c r="L16021" s="14" t="s">
        <v>84</v>
      </c>
      <c r="O16021">
        <v>24455</v>
      </c>
      <c r="P16021">
        <v>33</v>
      </c>
      <c r="Q16021" t="str">
        <f>_xlfn.CONCAT(Clientes__2[[#This Row],[Nombre]], " ",Clientes__2[[#This Row],[Nombres2]], " ",Clientes__2[[#This Row],[Apellido]],)</f>
        <v>Bailey R Kelly</v>
      </c>
      <c r="R16021" s="15">
        <v>23631</v>
      </c>
      <c r="S16021" s="14" t="s">
        <v>42</v>
      </c>
      <c r="T16021" s="14" t="s">
        <v>42</v>
      </c>
      <c r="U16021">
        <v>60000</v>
      </c>
      <c r="V16021">
        <v>4</v>
      </c>
      <c r="W16021" s="14" t="s">
        <v>55</v>
      </c>
      <c r="X16021" s="14" t="s">
        <v>84</v>
      </c>
    </row>
    <row r="16022" spans="1:24" x14ac:dyDescent="0.2">
      <c r="A16022">
        <v>27577</v>
      </c>
      <c r="B16022">
        <v>632</v>
      </c>
      <c r="C16022" s="14" t="s">
        <v>721</v>
      </c>
      <c r="D16022" s="14" t="s">
        <v>120</v>
      </c>
      <c r="E16022" s="14" t="s">
        <v>161</v>
      </c>
      <c r="F16022" s="15">
        <v>21340</v>
      </c>
      <c r="G16022" s="14" t="s">
        <v>43</v>
      </c>
      <c r="H16022" s="14" t="s">
        <v>42</v>
      </c>
      <c r="I16022">
        <v>60000</v>
      </c>
      <c r="J16022">
        <v>1</v>
      </c>
      <c r="K16022" s="14" t="s">
        <v>55</v>
      </c>
      <c r="L16022" s="14" t="s">
        <v>84</v>
      </c>
      <c r="O16022">
        <v>23586</v>
      </c>
      <c r="P16022">
        <v>352</v>
      </c>
      <c r="Q16022" t="str">
        <f>_xlfn.CONCAT(Clientes__2[[#This Row],[Nombre]], " ",Clientes__2[[#This Row],[Nombres2]], " ",Clientes__2[[#This Row],[Apellido]],)</f>
        <v>Patrick K Cook</v>
      </c>
      <c r="R16022" s="15">
        <v>26471</v>
      </c>
      <c r="S16022" s="14" t="s">
        <v>42</v>
      </c>
      <c r="T16022" s="14" t="s">
        <v>115</v>
      </c>
      <c r="U16022">
        <v>80000</v>
      </c>
      <c r="V16022">
        <v>0</v>
      </c>
      <c r="W16022" s="14" t="s">
        <v>55</v>
      </c>
      <c r="X16022" s="14" t="s">
        <v>66</v>
      </c>
    </row>
    <row r="16023" spans="1:24" x14ac:dyDescent="0.2">
      <c r="A16023">
        <v>22136</v>
      </c>
      <c r="B16023">
        <v>316</v>
      </c>
      <c r="C16023" s="14" t="s">
        <v>97</v>
      </c>
      <c r="D16023" s="14" t="s">
        <v>128</v>
      </c>
      <c r="E16023" s="14" t="s">
        <v>80</v>
      </c>
      <c r="F16023" s="15">
        <v>14563</v>
      </c>
      <c r="G16023" s="14" t="s">
        <v>42</v>
      </c>
      <c r="H16023" s="14" t="s">
        <v>42</v>
      </c>
      <c r="I16023">
        <v>80000</v>
      </c>
      <c r="J16023">
        <v>4</v>
      </c>
      <c r="K16023" s="14" t="s">
        <v>70</v>
      </c>
      <c r="L16023" s="14" t="s">
        <v>66</v>
      </c>
      <c r="O16023">
        <v>19221</v>
      </c>
      <c r="P16023">
        <v>347</v>
      </c>
      <c r="Q16023" t="str">
        <f>_xlfn.CONCAT(Clientes__2[[#This Row],[Nombre]], " ",Clientes__2[[#This Row],[Nombres2]], " ",Clientes__2[[#This Row],[Apellido]],)</f>
        <v>Devin C Evans</v>
      </c>
      <c r="R16023" s="15">
        <v>20905</v>
      </c>
      <c r="S16023" s="14" t="s">
        <v>42</v>
      </c>
      <c r="T16023" s="14" t="s">
        <v>115</v>
      </c>
      <c r="U16023">
        <v>30000</v>
      </c>
      <c r="V16023">
        <v>2</v>
      </c>
      <c r="W16023" s="14" t="s">
        <v>67</v>
      </c>
      <c r="X16023" s="14" t="s">
        <v>54</v>
      </c>
    </row>
    <row r="16024" spans="1:24" x14ac:dyDescent="0.2">
      <c r="A16024">
        <v>14836</v>
      </c>
      <c r="B16024">
        <v>230</v>
      </c>
      <c r="C16024" s="14" t="s">
        <v>705</v>
      </c>
      <c r="D16024" s="14" t="s">
        <v>46</v>
      </c>
      <c r="E16024" s="14" t="s">
        <v>152</v>
      </c>
      <c r="F16024" s="15">
        <v>28586</v>
      </c>
      <c r="G16024" s="14" t="s">
        <v>42</v>
      </c>
      <c r="H16024" s="14" t="s">
        <v>42</v>
      </c>
      <c r="I16024">
        <v>30000</v>
      </c>
      <c r="J16024">
        <v>4</v>
      </c>
      <c r="K16024" s="14" t="s">
        <v>63</v>
      </c>
      <c r="L16024" s="14" t="s">
        <v>91</v>
      </c>
      <c r="O16024">
        <v>11966</v>
      </c>
      <c r="P16024">
        <v>32</v>
      </c>
      <c r="Q16024" t="str">
        <f>_xlfn.CONCAT(Clientes__2[[#This Row],[Nombre]], " ",Clientes__2[[#This Row],[Nombres2]], " ",Clientes__2[[#This Row],[Apellido]],)</f>
        <v>Peter L Chander</v>
      </c>
      <c r="R16024" s="15">
        <v>20502</v>
      </c>
      <c r="S16024" s="14" t="s">
        <v>43</v>
      </c>
      <c r="T16024" s="14" t="s">
        <v>42</v>
      </c>
      <c r="U16024">
        <v>70000</v>
      </c>
      <c r="V16024">
        <v>2</v>
      </c>
      <c r="W16024" s="14" t="s">
        <v>67</v>
      </c>
      <c r="X16024" s="14" t="s">
        <v>54</v>
      </c>
    </row>
    <row r="16025" spans="1:24" x14ac:dyDescent="0.2">
      <c r="A16025">
        <v>27566</v>
      </c>
      <c r="B16025">
        <v>374</v>
      </c>
      <c r="C16025" s="14" t="s">
        <v>713</v>
      </c>
      <c r="D16025" s="14"/>
      <c r="E16025" s="14" t="s">
        <v>371</v>
      </c>
      <c r="F16025" s="15">
        <v>21820</v>
      </c>
      <c r="G16025" s="14" t="s">
        <v>42</v>
      </c>
      <c r="H16025" s="14" t="s">
        <v>42</v>
      </c>
      <c r="I16025">
        <v>60000</v>
      </c>
      <c r="J16025">
        <v>4</v>
      </c>
      <c r="K16025" s="14" t="s">
        <v>55</v>
      </c>
      <c r="L16025" s="14" t="s">
        <v>84</v>
      </c>
      <c r="O16025">
        <v>19821</v>
      </c>
      <c r="P16025">
        <v>300</v>
      </c>
      <c r="Q16025" t="str">
        <f>_xlfn.CONCAT(Clientes__2[[#This Row],[Nombre]], " ",Clientes__2[[#This Row],[Nombres2]], " ",Clientes__2[[#This Row],[Apellido]],)</f>
        <v>Tristan  Long</v>
      </c>
      <c r="R16025" s="15">
        <v>20620</v>
      </c>
      <c r="S16025" s="14" t="s">
        <v>42</v>
      </c>
      <c r="T16025" s="14" t="s">
        <v>115</v>
      </c>
      <c r="U16025">
        <v>70000</v>
      </c>
      <c r="V16025">
        <v>3</v>
      </c>
      <c r="W16025" s="14" t="s">
        <v>63</v>
      </c>
      <c r="X16025" s="14" t="s">
        <v>84</v>
      </c>
    </row>
    <row r="16026" spans="1:24" x14ac:dyDescent="0.2">
      <c r="A16026">
        <v>28295</v>
      </c>
      <c r="B16026">
        <v>543</v>
      </c>
      <c r="C16026" s="14" t="s">
        <v>313</v>
      </c>
      <c r="D16026" s="14" t="s">
        <v>124</v>
      </c>
      <c r="E16026" s="14" t="s">
        <v>319</v>
      </c>
      <c r="F16026" s="15">
        <v>19776</v>
      </c>
      <c r="G16026" s="14" t="s">
        <v>42</v>
      </c>
      <c r="H16026" s="14" t="s">
        <v>42</v>
      </c>
      <c r="I16026">
        <v>60000</v>
      </c>
      <c r="J16026">
        <v>2</v>
      </c>
      <c r="K16026" s="14" t="s">
        <v>81</v>
      </c>
      <c r="L16026" s="14" t="s">
        <v>54</v>
      </c>
      <c r="O16026">
        <v>16939</v>
      </c>
      <c r="P16026">
        <v>117</v>
      </c>
      <c r="Q16026" t="str">
        <f>_xlfn.CONCAT(Clientes__2[[#This Row],[Nombre]], " ",Clientes__2[[#This Row],[Nombres2]], " ",Clientes__2[[#This Row],[Apellido]],)</f>
        <v>Wyatt J Collins</v>
      </c>
      <c r="R16026" s="15">
        <v>21164</v>
      </c>
      <c r="S16026" s="14" t="s">
        <v>42</v>
      </c>
      <c r="T16026" s="14" t="s">
        <v>115</v>
      </c>
      <c r="U16026">
        <v>10000</v>
      </c>
      <c r="V16026">
        <v>1</v>
      </c>
      <c r="W16026" s="14" t="s">
        <v>63</v>
      </c>
      <c r="X16026" s="14" t="s">
        <v>60</v>
      </c>
    </row>
    <row r="16027" spans="1:24" x14ac:dyDescent="0.2">
      <c r="A16027">
        <v>25000</v>
      </c>
      <c r="B16027">
        <v>637</v>
      </c>
      <c r="C16027" s="14" t="s">
        <v>651</v>
      </c>
      <c r="D16027" s="14" t="s">
        <v>116</v>
      </c>
      <c r="E16027" s="14" t="s">
        <v>557</v>
      </c>
      <c r="F16027" s="15">
        <v>29146</v>
      </c>
      <c r="G16027" s="14" t="s">
        <v>43</v>
      </c>
      <c r="H16027" s="14" t="s">
        <v>115</v>
      </c>
      <c r="I16027">
        <v>40000</v>
      </c>
      <c r="J16027">
        <v>0</v>
      </c>
      <c r="K16027" s="14" t="s">
        <v>67</v>
      </c>
      <c r="L16027" s="14" t="s">
        <v>54</v>
      </c>
      <c r="O16027">
        <v>19361</v>
      </c>
      <c r="P16027">
        <v>243</v>
      </c>
      <c r="Q16027" t="str">
        <f>_xlfn.CONCAT(Clientes__2[[#This Row],[Nombre]], " ",Clientes__2[[#This Row],[Nombres2]], " ",Clientes__2[[#This Row],[Apellido]],)</f>
        <v>Allison A Turner</v>
      </c>
      <c r="R16027" s="15">
        <v>23279</v>
      </c>
      <c r="S16027" s="14" t="s">
        <v>42</v>
      </c>
      <c r="T16027" s="14" t="s">
        <v>115</v>
      </c>
      <c r="U16027">
        <v>40000</v>
      </c>
      <c r="V16027">
        <v>1</v>
      </c>
      <c r="W16027" s="14" t="s">
        <v>55</v>
      </c>
      <c r="X16027" s="14" t="s">
        <v>54</v>
      </c>
    </row>
    <row r="16028" spans="1:24" x14ac:dyDescent="0.2">
      <c r="A16028">
        <v>27563</v>
      </c>
      <c r="B16028">
        <v>552</v>
      </c>
      <c r="C16028" s="14" t="s">
        <v>97</v>
      </c>
      <c r="D16028" s="14"/>
      <c r="E16028" s="14" t="s">
        <v>497</v>
      </c>
      <c r="F16028" s="15">
        <v>21573</v>
      </c>
      <c r="G16028" s="14" t="s">
        <v>42</v>
      </c>
      <c r="H16028" s="14" t="s">
        <v>42</v>
      </c>
      <c r="I16028">
        <v>60000</v>
      </c>
      <c r="J16028">
        <v>5</v>
      </c>
      <c r="K16028" s="14" t="s">
        <v>55</v>
      </c>
      <c r="L16028" s="14" t="s">
        <v>84</v>
      </c>
      <c r="O16028">
        <v>16281</v>
      </c>
      <c r="P16028">
        <v>198</v>
      </c>
      <c r="Q16028" t="str">
        <f>_xlfn.CONCAT(Clientes__2[[#This Row],[Nombre]], " ",Clientes__2[[#This Row],[Nombres2]], " ",Clientes__2[[#This Row],[Apellido]],)</f>
        <v>Devin  Bennett</v>
      </c>
      <c r="R16028" s="15">
        <v>23017</v>
      </c>
      <c r="S16028" s="14" t="s">
        <v>43</v>
      </c>
      <c r="T16028" s="14" t="s">
        <v>42</v>
      </c>
      <c r="U16028">
        <v>10000</v>
      </c>
      <c r="V16028">
        <v>3</v>
      </c>
      <c r="W16028" s="14" t="s">
        <v>81</v>
      </c>
      <c r="X16028" s="14" t="s">
        <v>60</v>
      </c>
    </row>
    <row r="16029" spans="1:24" x14ac:dyDescent="0.2">
      <c r="A16029">
        <v>11310</v>
      </c>
      <c r="B16029">
        <v>360</v>
      </c>
      <c r="C16029" s="14" t="s">
        <v>539</v>
      </c>
      <c r="D16029" s="14" t="s">
        <v>116</v>
      </c>
      <c r="E16029" s="14" t="s">
        <v>237</v>
      </c>
      <c r="F16029" s="15">
        <v>19549</v>
      </c>
      <c r="G16029" s="14" t="s">
        <v>43</v>
      </c>
      <c r="H16029" s="14" t="s">
        <v>115</v>
      </c>
      <c r="I16029">
        <v>70000</v>
      </c>
      <c r="J16029">
        <v>3</v>
      </c>
      <c r="K16029" s="14" t="s">
        <v>70</v>
      </c>
      <c r="L16029" s="14" t="s">
        <v>66</v>
      </c>
      <c r="O16029">
        <v>12504</v>
      </c>
      <c r="P16029">
        <v>239</v>
      </c>
      <c r="Q16029" t="str">
        <f>_xlfn.CONCAT(Clientes__2[[#This Row],[Nombre]], " ",Clientes__2[[#This Row],[Nombres2]], " ",Clientes__2[[#This Row],[Apellido]],)</f>
        <v>Erin A Sanders</v>
      </c>
      <c r="R16029" s="15">
        <v>23062</v>
      </c>
      <c r="S16029" s="14" t="s">
        <v>42</v>
      </c>
      <c r="T16029" s="14" t="s">
        <v>42</v>
      </c>
      <c r="U16029">
        <v>40000</v>
      </c>
      <c r="V16029">
        <v>1</v>
      </c>
      <c r="W16029" s="14" t="s">
        <v>55</v>
      </c>
      <c r="X16029" s="14" t="s">
        <v>54</v>
      </c>
    </row>
    <row r="16030" spans="1:24" x14ac:dyDescent="0.2">
      <c r="A16030">
        <v>29143</v>
      </c>
      <c r="B16030">
        <v>334</v>
      </c>
      <c r="C16030" s="14" t="s">
        <v>428</v>
      </c>
      <c r="D16030" s="14"/>
      <c r="E16030" s="14" t="s">
        <v>171</v>
      </c>
      <c r="F16030" s="15">
        <v>22721</v>
      </c>
      <c r="G16030" s="14" t="s">
        <v>43</v>
      </c>
      <c r="H16030" s="14" t="s">
        <v>115</v>
      </c>
      <c r="I16030">
        <v>60000</v>
      </c>
      <c r="J16030">
        <v>1</v>
      </c>
      <c r="K16030" s="14" t="s">
        <v>55</v>
      </c>
      <c r="L16030" s="14" t="s">
        <v>84</v>
      </c>
      <c r="O16030">
        <v>23658</v>
      </c>
      <c r="P16030">
        <v>7</v>
      </c>
      <c r="Q16030" t="str">
        <f>_xlfn.CONCAT(Clientes__2[[#This Row],[Nombre]], " ",Clientes__2[[#This Row],[Nombres2]], " ",Clientes__2[[#This Row],[Apellido]],)</f>
        <v>Grace  Jenkins</v>
      </c>
      <c r="R16030" s="15">
        <v>26628</v>
      </c>
      <c r="S16030" s="14" t="s">
        <v>42</v>
      </c>
      <c r="T16030" s="14" t="s">
        <v>42</v>
      </c>
      <c r="U16030">
        <v>110000</v>
      </c>
      <c r="V16030">
        <v>0</v>
      </c>
      <c r="W16030" s="14" t="s">
        <v>67</v>
      </c>
      <c r="X16030" s="14" t="s">
        <v>66</v>
      </c>
    </row>
    <row r="16031" spans="1:24" x14ac:dyDescent="0.2">
      <c r="A16031">
        <v>17618</v>
      </c>
      <c r="B16031">
        <v>609</v>
      </c>
      <c r="C16031" s="14" t="s">
        <v>779</v>
      </c>
      <c r="D16031" s="14" t="s">
        <v>42</v>
      </c>
      <c r="E16031" s="14" t="s">
        <v>309</v>
      </c>
      <c r="F16031" s="15">
        <v>23635</v>
      </c>
      <c r="G16031" s="14" t="s">
        <v>42</v>
      </c>
      <c r="H16031" s="14" t="s">
        <v>42</v>
      </c>
      <c r="I16031">
        <v>60000</v>
      </c>
      <c r="J16031">
        <v>4</v>
      </c>
      <c r="K16031" s="14" t="s">
        <v>55</v>
      </c>
      <c r="L16031" s="14" t="s">
        <v>54</v>
      </c>
      <c r="O16031">
        <v>16801</v>
      </c>
      <c r="P16031">
        <v>609</v>
      </c>
      <c r="Q16031" t="str">
        <f>_xlfn.CONCAT(Clientes__2[[#This Row],[Nombre]], " ",Clientes__2[[#This Row],[Nombres2]], " ",Clientes__2[[#This Row],[Apellido]],)</f>
        <v>Ramon M Liu</v>
      </c>
      <c r="R16031" s="15">
        <v>17920</v>
      </c>
      <c r="S16031" s="14" t="s">
        <v>43</v>
      </c>
      <c r="T16031" s="14" t="s">
        <v>115</v>
      </c>
      <c r="U16031">
        <v>60000</v>
      </c>
      <c r="V16031">
        <v>2</v>
      </c>
      <c r="W16031" s="14" t="s">
        <v>63</v>
      </c>
      <c r="X16031" s="14" t="s">
        <v>84</v>
      </c>
    </row>
    <row r="16032" spans="1:24" x14ac:dyDescent="0.2">
      <c r="A16032">
        <v>16125</v>
      </c>
      <c r="B16032">
        <v>60</v>
      </c>
      <c r="C16032" s="14" t="s">
        <v>134</v>
      </c>
      <c r="D16032" s="14"/>
      <c r="E16032" s="14" t="s">
        <v>273</v>
      </c>
      <c r="F16032" s="15">
        <v>22346</v>
      </c>
      <c r="G16032" s="14" t="s">
        <v>42</v>
      </c>
      <c r="H16032" s="14" t="s">
        <v>115</v>
      </c>
      <c r="I16032">
        <v>60000</v>
      </c>
      <c r="J16032">
        <v>1</v>
      </c>
      <c r="K16032" s="14" t="s">
        <v>63</v>
      </c>
      <c r="L16032" s="14" t="s">
        <v>54</v>
      </c>
      <c r="O16032">
        <v>23509</v>
      </c>
      <c r="P16032">
        <v>545</v>
      </c>
      <c r="Q16032" t="str">
        <f>_xlfn.CONCAT(Clientes__2[[#This Row],[Nombre]], " ",Clientes__2[[#This Row],[Nombres2]], " ",Clientes__2[[#This Row],[Apellido]],)</f>
        <v>Victoria  Watson</v>
      </c>
      <c r="R16032" s="15">
        <v>19397</v>
      </c>
      <c r="S16032" s="14" t="s">
        <v>43</v>
      </c>
      <c r="T16032" s="14" t="s">
        <v>115</v>
      </c>
      <c r="U16032">
        <v>70000</v>
      </c>
      <c r="V16032">
        <v>3</v>
      </c>
      <c r="W16032" s="14" t="s">
        <v>70</v>
      </c>
      <c r="X16032" s="14" t="s">
        <v>66</v>
      </c>
    </row>
    <row r="16033" spans="1:24" x14ac:dyDescent="0.2">
      <c r="A16033">
        <v>18287</v>
      </c>
      <c r="B16033">
        <v>6</v>
      </c>
      <c r="C16033" s="14" t="s">
        <v>818</v>
      </c>
      <c r="D16033" s="14" t="s">
        <v>123</v>
      </c>
      <c r="E16033" s="14" t="s">
        <v>433</v>
      </c>
      <c r="F16033" s="15">
        <v>12146</v>
      </c>
      <c r="G16033" s="14" t="s">
        <v>42</v>
      </c>
      <c r="H16033" s="14" t="s">
        <v>115</v>
      </c>
      <c r="I16033">
        <v>40000</v>
      </c>
      <c r="J16033">
        <v>2</v>
      </c>
      <c r="K16033" s="14" t="s">
        <v>55</v>
      </c>
      <c r="L16033" s="14" t="s">
        <v>84</v>
      </c>
      <c r="O16033">
        <v>17289</v>
      </c>
      <c r="P16033">
        <v>31</v>
      </c>
      <c r="Q16033" t="str">
        <f>_xlfn.CONCAT(Clientes__2[[#This Row],[Nombre]], " ",Clientes__2[[#This Row],[Nombres2]], " ",Clientes__2[[#This Row],[Apellido]],)</f>
        <v>Heather E Zeng</v>
      </c>
      <c r="R16033" s="15">
        <v>24626</v>
      </c>
      <c r="S16033" s="14" t="s">
        <v>42</v>
      </c>
      <c r="T16033" s="14" t="s">
        <v>115</v>
      </c>
      <c r="U16033">
        <v>70000</v>
      </c>
      <c r="V16033">
        <v>5</v>
      </c>
      <c r="W16033" s="14" t="s">
        <v>55</v>
      </c>
      <c r="X16033" s="14" t="s">
        <v>84</v>
      </c>
    </row>
    <row r="16034" spans="1:24" x14ac:dyDescent="0.2">
      <c r="A16034">
        <v>14002</v>
      </c>
      <c r="B16034">
        <v>612</v>
      </c>
      <c r="C16034" s="14" t="s">
        <v>745</v>
      </c>
      <c r="D16034" s="14"/>
      <c r="E16034" s="14" t="s">
        <v>173</v>
      </c>
      <c r="F16034" s="15">
        <v>28425</v>
      </c>
      <c r="G16034" s="14" t="s">
        <v>43</v>
      </c>
      <c r="H16034" s="14" t="s">
        <v>115</v>
      </c>
      <c r="I16034">
        <v>30000</v>
      </c>
      <c r="J16034">
        <v>0</v>
      </c>
      <c r="K16034" s="14" t="s">
        <v>63</v>
      </c>
      <c r="L16034" s="14" t="s">
        <v>54</v>
      </c>
      <c r="O16034">
        <v>25721</v>
      </c>
      <c r="P16034">
        <v>251</v>
      </c>
      <c r="Q16034" t="str">
        <f>_xlfn.CONCAT(Clientes__2[[#This Row],[Nombre]], " ",Clientes__2[[#This Row],[Nombres2]], " ",Clientes__2[[#This Row],[Apellido]],)</f>
        <v>Jacqueline  Reed</v>
      </c>
      <c r="R16034" s="15">
        <v>15999</v>
      </c>
      <c r="S16034" s="14" t="s">
        <v>42</v>
      </c>
      <c r="T16034" s="14" t="s">
        <v>115</v>
      </c>
      <c r="U16034">
        <v>30000</v>
      </c>
      <c r="V16034">
        <v>1</v>
      </c>
      <c r="W16034" s="14" t="s">
        <v>55</v>
      </c>
      <c r="X16034" s="14" t="s">
        <v>91</v>
      </c>
    </row>
    <row r="16035" spans="1:24" x14ac:dyDescent="0.2">
      <c r="A16035">
        <v>12953</v>
      </c>
      <c r="B16035">
        <v>641</v>
      </c>
      <c r="C16035" s="14" t="s">
        <v>478</v>
      </c>
      <c r="D16035" s="14" t="s">
        <v>116</v>
      </c>
      <c r="E16035" s="14" t="s">
        <v>439</v>
      </c>
      <c r="F16035" s="15">
        <v>23327</v>
      </c>
      <c r="G16035" s="14" t="s">
        <v>43</v>
      </c>
      <c r="H16035" s="14" t="s">
        <v>115</v>
      </c>
      <c r="I16035">
        <v>60000</v>
      </c>
      <c r="J16035">
        <v>3</v>
      </c>
      <c r="K16035" s="14" t="s">
        <v>70</v>
      </c>
      <c r="L16035" s="14" t="s">
        <v>84</v>
      </c>
      <c r="O16035">
        <v>13039</v>
      </c>
      <c r="P16035">
        <v>312</v>
      </c>
      <c r="Q16035" t="str">
        <f>_xlfn.CONCAT(Clientes__2[[#This Row],[Nombre]], " ",Clientes__2[[#This Row],[Nombres2]], " ",Clientes__2[[#This Row],[Apellido]],)</f>
        <v>Catherine A Cooper</v>
      </c>
      <c r="R16035" s="15">
        <v>29453</v>
      </c>
      <c r="S16035" s="14" t="s">
        <v>43</v>
      </c>
      <c r="T16035" s="14" t="s">
        <v>115</v>
      </c>
      <c r="U16035">
        <v>20000</v>
      </c>
      <c r="V16035">
        <v>0</v>
      </c>
      <c r="W16035" s="14" t="s">
        <v>63</v>
      </c>
      <c r="X16035" s="14" t="s">
        <v>54</v>
      </c>
    </row>
    <row r="16036" spans="1:24" x14ac:dyDescent="0.2">
      <c r="A16036">
        <v>20911</v>
      </c>
      <c r="B16036">
        <v>203</v>
      </c>
      <c r="C16036" s="14" t="s">
        <v>631</v>
      </c>
      <c r="D16036" s="14"/>
      <c r="E16036" s="14" t="s">
        <v>228</v>
      </c>
      <c r="F16036" s="15">
        <v>24321</v>
      </c>
      <c r="G16036" s="14" t="s">
        <v>42</v>
      </c>
      <c r="H16036" s="14" t="s">
        <v>115</v>
      </c>
      <c r="I16036">
        <v>40000</v>
      </c>
      <c r="J16036">
        <v>0</v>
      </c>
      <c r="K16036" s="14" t="s">
        <v>55</v>
      </c>
      <c r="L16036" s="14" t="s">
        <v>84</v>
      </c>
      <c r="O16036">
        <v>23043</v>
      </c>
      <c r="P16036">
        <v>642</v>
      </c>
      <c r="Q16036" t="str">
        <f>_xlfn.CONCAT(Clientes__2[[#This Row],[Nombre]], " ",Clientes__2[[#This Row],[Nombres2]], " ",Clientes__2[[#This Row],[Apellido]],)</f>
        <v>Katrina  Raje</v>
      </c>
      <c r="R16036" s="15">
        <v>20306</v>
      </c>
      <c r="S16036" s="14" t="s">
        <v>42</v>
      </c>
      <c r="T16036" s="14" t="s">
        <v>115</v>
      </c>
      <c r="U16036">
        <v>70000</v>
      </c>
      <c r="V16036">
        <v>4</v>
      </c>
      <c r="W16036" s="14" t="s">
        <v>67</v>
      </c>
      <c r="X16036" s="14" t="s">
        <v>84</v>
      </c>
    </row>
    <row r="16037" spans="1:24" x14ac:dyDescent="0.2">
      <c r="A16037">
        <v>17579</v>
      </c>
      <c r="B16037">
        <v>54</v>
      </c>
      <c r="C16037" s="14" t="s">
        <v>338</v>
      </c>
      <c r="D16037" s="14" t="s">
        <v>123</v>
      </c>
      <c r="E16037" s="14" t="s">
        <v>284</v>
      </c>
      <c r="F16037" s="15">
        <v>26096</v>
      </c>
      <c r="G16037" s="14" t="s">
        <v>42</v>
      </c>
      <c r="H16037" s="14" t="s">
        <v>42</v>
      </c>
      <c r="I16037">
        <v>60000</v>
      </c>
      <c r="J16037">
        <v>1</v>
      </c>
      <c r="K16037" s="14" t="s">
        <v>70</v>
      </c>
      <c r="L16037" s="14" t="s">
        <v>84</v>
      </c>
      <c r="O16037">
        <v>25871</v>
      </c>
      <c r="P16037">
        <v>618</v>
      </c>
      <c r="Q16037" t="str">
        <f>_xlfn.CONCAT(Clientes__2[[#This Row],[Nombre]], " ",Clientes__2[[#This Row],[Nombres2]], " ",Clientes__2[[#This Row],[Apellido]],)</f>
        <v>Jack E Chen</v>
      </c>
      <c r="R16037" s="15">
        <v>17341</v>
      </c>
      <c r="S16037" s="14" t="s">
        <v>43</v>
      </c>
      <c r="T16037" s="14" t="s">
        <v>42</v>
      </c>
      <c r="U16037">
        <v>40000</v>
      </c>
      <c r="V16037">
        <v>2</v>
      </c>
      <c r="W16037" s="14" t="s">
        <v>67</v>
      </c>
      <c r="X16037" s="14" t="s">
        <v>84</v>
      </c>
    </row>
    <row r="16038" spans="1:24" x14ac:dyDescent="0.2">
      <c r="A16038">
        <v>18481</v>
      </c>
      <c r="B16038">
        <v>310</v>
      </c>
      <c r="C16038" s="14" t="s">
        <v>525</v>
      </c>
      <c r="D16038" s="14" t="s">
        <v>116</v>
      </c>
      <c r="E16038" s="14" t="s">
        <v>523</v>
      </c>
      <c r="F16038" s="15">
        <v>26737</v>
      </c>
      <c r="G16038" s="14" t="s">
        <v>42</v>
      </c>
      <c r="H16038" s="14" t="s">
        <v>115</v>
      </c>
      <c r="I16038">
        <v>70000</v>
      </c>
      <c r="J16038">
        <v>0</v>
      </c>
      <c r="K16038" s="14" t="s">
        <v>63</v>
      </c>
      <c r="L16038" s="14" t="s">
        <v>84</v>
      </c>
      <c r="O16038">
        <v>17705</v>
      </c>
      <c r="P16038">
        <v>272</v>
      </c>
      <c r="Q16038" t="str">
        <f>_xlfn.CONCAT(Clientes__2[[#This Row],[Nombre]], " ",Clientes__2[[#This Row],[Nombres2]], " ",Clientes__2[[#This Row],[Apellido]],)</f>
        <v>Tanya A Romero</v>
      </c>
      <c r="R16038" s="15">
        <v>22996</v>
      </c>
      <c r="S16038" s="14" t="s">
        <v>42</v>
      </c>
      <c r="T16038" s="14" t="s">
        <v>42</v>
      </c>
      <c r="U16038">
        <v>20000</v>
      </c>
      <c r="V16038">
        <v>1</v>
      </c>
      <c r="W16038" s="14" t="s">
        <v>70</v>
      </c>
      <c r="X16038" s="14" t="s">
        <v>91</v>
      </c>
    </row>
    <row r="16039" spans="1:24" x14ac:dyDescent="0.2">
      <c r="A16039">
        <v>16088</v>
      </c>
      <c r="B16039">
        <v>536</v>
      </c>
      <c r="C16039" s="14" t="s">
        <v>874</v>
      </c>
      <c r="D16039" s="14" t="s">
        <v>116</v>
      </c>
      <c r="E16039" s="14" t="s">
        <v>237</v>
      </c>
      <c r="F16039" s="15">
        <v>24663</v>
      </c>
      <c r="G16039" s="14" t="s">
        <v>43</v>
      </c>
      <c r="H16039" s="14" t="s">
        <v>42</v>
      </c>
      <c r="I16039">
        <v>40000</v>
      </c>
      <c r="J16039">
        <v>0</v>
      </c>
      <c r="K16039" s="14" t="s">
        <v>55</v>
      </c>
      <c r="L16039" s="14" t="s">
        <v>84</v>
      </c>
      <c r="O16039">
        <v>19022</v>
      </c>
      <c r="P16039">
        <v>326</v>
      </c>
      <c r="Q16039" t="str">
        <f>_xlfn.CONCAT(Clientes__2[[#This Row],[Nombre]], " ",Clientes__2[[#This Row],[Nombres2]], " ",Clientes__2[[#This Row],[Apellido]],)</f>
        <v>Bryce A Sanders</v>
      </c>
      <c r="R16039" s="15">
        <v>19283</v>
      </c>
      <c r="S16039" s="14" t="s">
        <v>42</v>
      </c>
      <c r="T16039" s="14" t="s">
        <v>115</v>
      </c>
      <c r="U16039">
        <v>70000</v>
      </c>
      <c r="V16039">
        <v>2</v>
      </c>
      <c r="W16039" s="14" t="s">
        <v>81</v>
      </c>
      <c r="X16039" s="14" t="s">
        <v>54</v>
      </c>
    </row>
    <row r="16040" spans="1:24" x14ac:dyDescent="0.2">
      <c r="A16040">
        <v>26937</v>
      </c>
      <c r="B16040">
        <v>244</v>
      </c>
      <c r="C16040" s="14" t="s">
        <v>357</v>
      </c>
      <c r="D16040" s="14" t="s">
        <v>43</v>
      </c>
      <c r="E16040" s="14" t="s">
        <v>476</v>
      </c>
      <c r="F16040" s="15">
        <v>21875</v>
      </c>
      <c r="G16040" s="14" t="s">
        <v>43</v>
      </c>
      <c r="H16040" s="14" t="s">
        <v>115</v>
      </c>
      <c r="I16040">
        <v>20000</v>
      </c>
      <c r="J16040">
        <v>2</v>
      </c>
      <c r="K16040" s="14" t="s">
        <v>63</v>
      </c>
      <c r="L16040" s="14" t="s">
        <v>60</v>
      </c>
      <c r="O16040">
        <v>28221</v>
      </c>
      <c r="P16040">
        <v>361</v>
      </c>
      <c r="Q16040" t="str">
        <f>_xlfn.CONCAT(Clientes__2[[#This Row],[Nombre]], " ",Clientes__2[[#This Row],[Nombres2]], " ",Clientes__2[[#This Row],[Apellido]],)</f>
        <v>Audrey S Navarro</v>
      </c>
      <c r="R16040" s="15">
        <v>21137</v>
      </c>
      <c r="S16040" s="14" t="s">
        <v>42</v>
      </c>
      <c r="T16040" s="14" t="s">
        <v>115</v>
      </c>
      <c r="U16040">
        <v>60000</v>
      </c>
      <c r="V16040">
        <v>2</v>
      </c>
      <c r="W16040" s="14" t="s">
        <v>67</v>
      </c>
      <c r="X16040" s="14" t="s">
        <v>84</v>
      </c>
    </row>
    <row r="16041" spans="1:24" x14ac:dyDescent="0.2">
      <c r="A16041">
        <v>25749</v>
      </c>
      <c r="B16041">
        <v>185</v>
      </c>
      <c r="C16041" s="14" t="s">
        <v>781</v>
      </c>
      <c r="D16041" s="14" t="s">
        <v>44</v>
      </c>
      <c r="E16041" s="14" t="s">
        <v>732</v>
      </c>
      <c r="F16041" s="15">
        <v>25421</v>
      </c>
      <c r="G16041" s="14" t="s">
        <v>42</v>
      </c>
      <c r="H16041" s="14" t="s">
        <v>115</v>
      </c>
      <c r="I16041">
        <v>30000</v>
      </c>
      <c r="J16041">
        <v>1</v>
      </c>
      <c r="K16041" s="14" t="s">
        <v>55</v>
      </c>
      <c r="L16041" s="14" t="s">
        <v>91</v>
      </c>
      <c r="O16041">
        <v>15866</v>
      </c>
      <c r="P16041">
        <v>54</v>
      </c>
      <c r="Q16041" t="str">
        <f>_xlfn.CONCAT(Clientes__2[[#This Row],[Nombre]], " ",Clientes__2[[#This Row],[Nombres2]], " ",Clientes__2[[#This Row],[Apellido]],)</f>
        <v>Ashlee R Moyer</v>
      </c>
      <c r="R16041" s="15">
        <v>25936</v>
      </c>
      <c r="S16041" s="14" t="s">
        <v>43</v>
      </c>
      <c r="T16041" s="14" t="s">
        <v>115</v>
      </c>
      <c r="U16041">
        <v>60000</v>
      </c>
      <c r="V16041">
        <v>1</v>
      </c>
      <c r="W16041" s="14" t="s">
        <v>70</v>
      </c>
      <c r="X16041" s="14" t="s">
        <v>54</v>
      </c>
    </row>
    <row r="16042" spans="1:24" x14ac:dyDescent="0.2">
      <c r="A16042">
        <v>25698</v>
      </c>
      <c r="B16042">
        <v>223</v>
      </c>
      <c r="C16042" s="14" t="s">
        <v>518</v>
      </c>
      <c r="D16042" s="14" t="s">
        <v>123</v>
      </c>
      <c r="E16042" s="14" t="s">
        <v>288</v>
      </c>
      <c r="F16042" s="15">
        <v>20664</v>
      </c>
      <c r="G16042" s="14" t="s">
        <v>42</v>
      </c>
      <c r="H16042" s="14" t="s">
        <v>115</v>
      </c>
      <c r="I16042">
        <v>10000</v>
      </c>
      <c r="J16042">
        <v>2</v>
      </c>
      <c r="K16042" s="14" t="s">
        <v>63</v>
      </c>
      <c r="L16042" s="14" t="s">
        <v>60</v>
      </c>
      <c r="O16042">
        <v>22833</v>
      </c>
      <c r="P16042">
        <v>185</v>
      </c>
      <c r="Q16042" t="str">
        <f>_xlfn.CONCAT(Clientes__2[[#This Row],[Nombre]], " ",Clientes__2[[#This Row],[Nombres2]], " ",Clientes__2[[#This Row],[Apellido]],)</f>
        <v>Ariana E Murphy</v>
      </c>
      <c r="R16042" s="15">
        <v>17614</v>
      </c>
      <c r="S16042" s="14" t="s">
        <v>42</v>
      </c>
      <c r="T16042" s="14" t="s">
        <v>42</v>
      </c>
      <c r="U16042">
        <v>80000</v>
      </c>
      <c r="V16042">
        <v>5</v>
      </c>
      <c r="W16042" s="14" t="s">
        <v>67</v>
      </c>
      <c r="X16042" s="14" t="s">
        <v>66</v>
      </c>
    </row>
    <row r="16043" spans="1:24" x14ac:dyDescent="0.2">
      <c r="A16043">
        <v>20181</v>
      </c>
      <c r="B16043">
        <v>343</v>
      </c>
      <c r="C16043" s="14" t="s">
        <v>478</v>
      </c>
      <c r="D16043" s="14" t="s">
        <v>124</v>
      </c>
      <c r="E16043" s="14" t="s">
        <v>654</v>
      </c>
      <c r="F16043" s="15">
        <v>22725</v>
      </c>
      <c r="G16043" s="14" t="s">
        <v>42</v>
      </c>
      <c r="H16043" s="14" t="s">
        <v>115</v>
      </c>
      <c r="I16043">
        <v>70000</v>
      </c>
      <c r="J16043">
        <v>1</v>
      </c>
      <c r="K16043" s="14" t="s">
        <v>63</v>
      </c>
      <c r="L16043" s="14" t="s">
        <v>54</v>
      </c>
      <c r="O16043">
        <v>26727</v>
      </c>
      <c r="P16043">
        <v>545</v>
      </c>
      <c r="Q16043" t="str">
        <f>_xlfn.CONCAT(Clientes__2[[#This Row],[Nombre]], " ",Clientes__2[[#This Row],[Nombres2]], " ",Clientes__2[[#This Row],[Apellido]],)</f>
        <v>Catherine J Brooks</v>
      </c>
      <c r="R16043" s="15">
        <v>19891</v>
      </c>
      <c r="S16043" s="14" t="s">
        <v>42</v>
      </c>
      <c r="T16043" s="14" t="s">
        <v>42</v>
      </c>
      <c r="U16043">
        <v>70000</v>
      </c>
      <c r="V16043">
        <v>3</v>
      </c>
      <c r="W16043" s="14" t="s">
        <v>67</v>
      </c>
      <c r="X16043" s="14" t="s">
        <v>84</v>
      </c>
    </row>
    <row r="16044" spans="1:24" x14ac:dyDescent="0.2">
      <c r="A16044">
        <v>15350</v>
      </c>
      <c r="B16044">
        <v>611</v>
      </c>
      <c r="C16044" s="14" t="s">
        <v>413</v>
      </c>
      <c r="D16044" s="14" t="s">
        <v>349</v>
      </c>
      <c r="E16044" s="14" t="s">
        <v>187</v>
      </c>
      <c r="F16044" s="15">
        <v>19239</v>
      </c>
      <c r="G16044" s="14" t="s">
        <v>42</v>
      </c>
      <c r="H16044" s="14" t="s">
        <v>115</v>
      </c>
      <c r="I16044">
        <v>70000</v>
      </c>
      <c r="J16044">
        <v>4</v>
      </c>
      <c r="K16044" s="14" t="s">
        <v>63</v>
      </c>
      <c r="L16044" s="14" t="s">
        <v>84</v>
      </c>
      <c r="O16044">
        <v>25337</v>
      </c>
      <c r="P16044">
        <v>545</v>
      </c>
      <c r="Q16044" t="str">
        <f>_xlfn.CONCAT(Clientes__2[[#This Row],[Nombre]], " ",Clientes__2[[#This Row],[Nombres2]], " ",Clientes__2[[#This Row],[Apellido]],)</f>
        <v>Kathleen N Serrano</v>
      </c>
      <c r="R16044" s="15">
        <v>20014</v>
      </c>
      <c r="S16044" s="14" t="s">
        <v>43</v>
      </c>
      <c r="T16044" s="14" t="s">
        <v>115</v>
      </c>
      <c r="U16044">
        <v>20000</v>
      </c>
      <c r="V16044">
        <v>3</v>
      </c>
      <c r="W16044" s="14" t="s">
        <v>81</v>
      </c>
      <c r="X16044" s="14" t="s">
        <v>91</v>
      </c>
    </row>
    <row r="16045" spans="1:24" x14ac:dyDescent="0.2">
      <c r="A16045">
        <v>18268</v>
      </c>
      <c r="B16045">
        <v>38</v>
      </c>
      <c r="C16045" s="14" t="s">
        <v>682</v>
      </c>
      <c r="D16045" s="14" t="s">
        <v>270</v>
      </c>
      <c r="E16045" s="14" t="s">
        <v>53</v>
      </c>
      <c r="F16045" s="15">
        <v>23038</v>
      </c>
      <c r="G16045" s="14" t="s">
        <v>42</v>
      </c>
      <c r="H16045" s="14" t="s">
        <v>42</v>
      </c>
      <c r="I16045">
        <v>60000</v>
      </c>
      <c r="J16045">
        <v>3</v>
      </c>
      <c r="K16045" s="14" t="s">
        <v>55</v>
      </c>
      <c r="L16045" s="14" t="s">
        <v>84</v>
      </c>
      <c r="O16045">
        <v>11913</v>
      </c>
      <c r="P16045">
        <v>37</v>
      </c>
      <c r="Q16045" t="str">
        <f>_xlfn.CONCAT(Clientes__2[[#This Row],[Nombre]], " ",Clientes__2[[#This Row],[Nombres2]], " ",Clientes__2[[#This Row],[Apellido]],)</f>
        <v>Preston O Chapman</v>
      </c>
      <c r="R16045" s="15">
        <v>23904</v>
      </c>
      <c r="S16045" s="14" t="s">
        <v>42</v>
      </c>
      <c r="T16045" s="14" t="s">
        <v>115</v>
      </c>
      <c r="U16045">
        <v>60000</v>
      </c>
      <c r="V16045">
        <v>3</v>
      </c>
      <c r="W16045" s="14" t="s">
        <v>55</v>
      </c>
      <c r="X16045" s="14" t="s">
        <v>84</v>
      </c>
    </row>
    <row r="16046" spans="1:24" x14ac:dyDescent="0.2">
      <c r="A16046">
        <v>29063</v>
      </c>
      <c r="B16046">
        <v>35</v>
      </c>
      <c r="C16046" s="14" t="s">
        <v>729</v>
      </c>
      <c r="D16046" s="14" t="s">
        <v>46</v>
      </c>
      <c r="E16046" s="14" t="s">
        <v>482</v>
      </c>
      <c r="F16046" s="15">
        <v>17039</v>
      </c>
      <c r="G16046" s="14" t="s">
        <v>43</v>
      </c>
      <c r="H16046" s="14" t="s">
        <v>42</v>
      </c>
      <c r="I16046">
        <v>20000</v>
      </c>
      <c r="J16046">
        <v>4</v>
      </c>
      <c r="K16046" s="14" t="s">
        <v>67</v>
      </c>
      <c r="L16046" s="14" t="s">
        <v>54</v>
      </c>
      <c r="O16046">
        <v>16795</v>
      </c>
      <c r="P16046">
        <v>299</v>
      </c>
      <c r="Q16046" t="str">
        <f>_xlfn.CONCAT(Clientes__2[[#This Row],[Nombre]], " ",Clientes__2[[#This Row],[Nombres2]], " ",Clientes__2[[#This Row],[Apellido]],)</f>
        <v>Alan L Liang</v>
      </c>
      <c r="R16046" s="15">
        <v>17291</v>
      </c>
      <c r="S16046" s="14" t="s">
        <v>42</v>
      </c>
      <c r="T16046" s="14" t="s">
        <v>115</v>
      </c>
      <c r="U16046">
        <v>70000</v>
      </c>
      <c r="V16046">
        <v>4</v>
      </c>
      <c r="W16046" s="14" t="s">
        <v>55</v>
      </c>
      <c r="X16046" s="14" t="s">
        <v>66</v>
      </c>
    </row>
    <row r="16047" spans="1:24" x14ac:dyDescent="0.2">
      <c r="A16047">
        <v>13004</v>
      </c>
      <c r="B16047">
        <v>3</v>
      </c>
      <c r="C16047" s="14" t="s">
        <v>800</v>
      </c>
      <c r="D16047" s="14"/>
      <c r="E16047" s="14" t="s">
        <v>284</v>
      </c>
      <c r="F16047" s="15">
        <v>24596</v>
      </c>
      <c r="G16047" s="14" t="s">
        <v>42</v>
      </c>
      <c r="H16047" s="14" t="s">
        <v>42</v>
      </c>
      <c r="I16047">
        <v>80000</v>
      </c>
      <c r="J16047">
        <v>5</v>
      </c>
      <c r="K16047" s="14" t="s">
        <v>70</v>
      </c>
      <c r="L16047" s="14" t="s">
        <v>66</v>
      </c>
      <c r="O16047">
        <v>20131</v>
      </c>
      <c r="P16047">
        <v>217</v>
      </c>
      <c r="Q16047" t="str">
        <f>_xlfn.CONCAT(Clientes__2[[#This Row],[Nombre]], " ",Clientes__2[[#This Row],[Nombres2]], " ",Clientes__2[[#This Row],[Apellido]],)</f>
        <v>Randy  Chen</v>
      </c>
      <c r="R16047" s="15">
        <v>23418</v>
      </c>
      <c r="S16047" s="14" t="s">
        <v>42</v>
      </c>
      <c r="T16047" s="14" t="s">
        <v>115</v>
      </c>
      <c r="U16047">
        <v>10000</v>
      </c>
      <c r="V16047">
        <v>1</v>
      </c>
      <c r="W16047" s="14" t="s">
        <v>70</v>
      </c>
      <c r="X16047" s="14" t="s">
        <v>60</v>
      </c>
    </row>
    <row r="16048" spans="1:24" x14ac:dyDescent="0.2">
      <c r="A16048">
        <v>15866</v>
      </c>
      <c r="B16048">
        <v>54</v>
      </c>
      <c r="C16048" s="14" t="s">
        <v>438</v>
      </c>
      <c r="D16048" s="14" t="s">
        <v>40</v>
      </c>
      <c r="E16048" s="14" t="s">
        <v>47</v>
      </c>
      <c r="F16048" s="15">
        <v>25936</v>
      </c>
      <c r="G16048" s="14" t="s">
        <v>43</v>
      </c>
      <c r="H16048" s="14" t="s">
        <v>115</v>
      </c>
      <c r="I16048">
        <v>60000</v>
      </c>
      <c r="J16048">
        <v>1</v>
      </c>
      <c r="K16048" s="14" t="s">
        <v>70</v>
      </c>
      <c r="L16048" s="14" t="s">
        <v>54</v>
      </c>
      <c r="O16048">
        <v>17045</v>
      </c>
      <c r="P16048">
        <v>35</v>
      </c>
      <c r="Q16048" t="str">
        <f>_xlfn.CONCAT(Clientes__2[[#This Row],[Nombre]], " ",Clientes__2[[#This Row],[Nombres2]], " ",Clientes__2[[#This Row],[Apellido]],)</f>
        <v>Abigail T White</v>
      </c>
      <c r="R16048" s="15">
        <v>25393</v>
      </c>
      <c r="S16048" s="14" t="s">
        <v>43</v>
      </c>
      <c r="T16048" s="14" t="s">
        <v>42</v>
      </c>
      <c r="U16048">
        <v>90000</v>
      </c>
      <c r="V16048">
        <v>1</v>
      </c>
      <c r="W16048" s="14" t="s">
        <v>70</v>
      </c>
      <c r="X16048" s="14" t="s">
        <v>66</v>
      </c>
    </row>
    <row r="16049" spans="1:24" x14ac:dyDescent="0.2">
      <c r="A16049">
        <v>24551</v>
      </c>
      <c r="B16049">
        <v>220</v>
      </c>
      <c r="C16049" s="14" t="s">
        <v>412</v>
      </c>
      <c r="D16049" s="14"/>
      <c r="E16049" s="14" t="s">
        <v>189</v>
      </c>
      <c r="F16049" s="15">
        <v>16699</v>
      </c>
      <c r="G16049" s="14" t="s">
        <v>42</v>
      </c>
      <c r="H16049" s="14" t="s">
        <v>115</v>
      </c>
      <c r="I16049">
        <v>60000</v>
      </c>
      <c r="J16049">
        <v>3</v>
      </c>
      <c r="K16049" s="14" t="s">
        <v>81</v>
      </c>
      <c r="L16049" s="14" t="s">
        <v>54</v>
      </c>
      <c r="O16049">
        <v>19343</v>
      </c>
      <c r="P16049">
        <v>207</v>
      </c>
      <c r="Q16049" t="str">
        <f>_xlfn.CONCAT(Clientes__2[[#This Row],[Nombre]], " ",Clientes__2[[#This Row],[Nombres2]], " ",Clientes__2[[#This Row],[Apellido]],)</f>
        <v>Molly  Malhotra</v>
      </c>
      <c r="R16049" s="15">
        <v>23226</v>
      </c>
      <c r="S16049" s="14" t="s">
        <v>43</v>
      </c>
      <c r="T16049" s="14" t="s">
        <v>42</v>
      </c>
      <c r="U16049">
        <v>30000</v>
      </c>
      <c r="V16049">
        <v>2</v>
      </c>
      <c r="W16049" s="14" t="s">
        <v>63</v>
      </c>
      <c r="X16049" s="14" t="s">
        <v>91</v>
      </c>
    </row>
    <row r="16050" spans="1:24" x14ac:dyDescent="0.2">
      <c r="A16050">
        <v>29069</v>
      </c>
      <c r="B16050">
        <v>35</v>
      </c>
      <c r="C16050" s="14" t="s">
        <v>546</v>
      </c>
      <c r="D16050" s="14"/>
      <c r="E16050" s="14" t="s">
        <v>780</v>
      </c>
      <c r="F16050" s="15">
        <v>17301</v>
      </c>
      <c r="G16050" s="14" t="s">
        <v>43</v>
      </c>
      <c r="H16050" s="14" t="s">
        <v>42</v>
      </c>
      <c r="I16050">
        <v>20000</v>
      </c>
      <c r="J16050">
        <v>4</v>
      </c>
      <c r="K16050" s="14" t="s">
        <v>67</v>
      </c>
      <c r="L16050" s="14" t="s">
        <v>54</v>
      </c>
      <c r="O16050">
        <v>27018</v>
      </c>
      <c r="P16050">
        <v>307</v>
      </c>
      <c r="Q16050" t="str">
        <f>_xlfn.CONCAT(Clientes__2[[#This Row],[Nombre]], " ",Clientes__2[[#This Row],[Nombres2]], " ",Clientes__2[[#This Row],[Apellido]],)</f>
        <v>Clarence  Lin</v>
      </c>
      <c r="R16050" s="15">
        <v>24314</v>
      </c>
      <c r="S16050" s="14" t="s">
        <v>43</v>
      </c>
      <c r="T16050" s="14" t="s">
        <v>42</v>
      </c>
      <c r="U16050">
        <v>80000</v>
      </c>
      <c r="V16050">
        <v>0</v>
      </c>
      <c r="W16050" s="14" t="s">
        <v>70</v>
      </c>
      <c r="X16050" s="14" t="s">
        <v>54</v>
      </c>
    </row>
    <row r="16051" spans="1:24" x14ac:dyDescent="0.2">
      <c r="A16051">
        <v>15705</v>
      </c>
      <c r="B16051">
        <v>117</v>
      </c>
      <c r="C16051" s="14" t="s">
        <v>517</v>
      </c>
      <c r="D16051" s="14"/>
      <c r="E16051" s="14" t="s">
        <v>59</v>
      </c>
      <c r="F16051" s="15">
        <v>18344</v>
      </c>
      <c r="G16051" s="14" t="s">
        <v>42</v>
      </c>
      <c r="H16051" s="14" t="s">
        <v>42</v>
      </c>
      <c r="I16051">
        <v>100000</v>
      </c>
      <c r="J16051">
        <v>3</v>
      </c>
      <c r="K16051" s="14" t="s">
        <v>63</v>
      </c>
      <c r="L16051" s="14" t="s">
        <v>66</v>
      </c>
      <c r="O16051">
        <v>20494</v>
      </c>
      <c r="P16051">
        <v>329</v>
      </c>
      <c r="Q16051" t="str">
        <f>_xlfn.CONCAT(Clientes__2[[#This Row],[Nombre]], " ",Clientes__2[[#This Row],[Nombres2]], " ",Clientes__2[[#This Row],[Apellido]],)</f>
        <v>Gabriel  Simmons</v>
      </c>
      <c r="R16051" s="15">
        <v>15871</v>
      </c>
      <c r="S16051" s="14" t="s">
        <v>42</v>
      </c>
      <c r="T16051" s="14" t="s">
        <v>42</v>
      </c>
      <c r="U16051">
        <v>80000</v>
      </c>
      <c r="V16051">
        <v>5</v>
      </c>
      <c r="W16051" s="14" t="s">
        <v>55</v>
      </c>
      <c r="X16051" s="14" t="s">
        <v>66</v>
      </c>
    </row>
    <row r="16052" spans="1:24" x14ac:dyDescent="0.2">
      <c r="A16052">
        <v>16702</v>
      </c>
      <c r="B16052">
        <v>33</v>
      </c>
      <c r="C16052" s="14" t="s">
        <v>501</v>
      </c>
      <c r="D16052" s="14" t="s">
        <v>40</v>
      </c>
      <c r="E16052" s="14" t="s">
        <v>180</v>
      </c>
      <c r="F16052" s="15">
        <v>22721</v>
      </c>
      <c r="G16052" s="14" t="s">
        <v>42</v>
      </c>
      <c r="H16052" s="14" t="s">
        <v>115</v>
      </c>
      <c r="I16052">
        <v>60000</v>
      </c>
      <c r="J16052">
        <v>1</v>
      </c>
      <c r="K16052" s="14" t="s">
        <v>63</v>
      </c>
      <c r="L16052" s="14" t="s">
        <v>54</v>
      </c>
      <c r="O16052">
        <v>28033</v>
      </c>
      <c r="P16052">
        <v>302</v>
      </c>
      <c r="Q16052" t="str">
        <f>_xlfn.CONCAT(Clientes__2[[#This Row],[Nombre]], " ",Clientes__2[[#This Row],[Nombres2]], " ",Clientes__2[[#This Row],[Apellido]],)</f>
        <v>Patricia T Raman</v>
      </c>
      <c r="R16052" s="15">
        <v>17218</v>
      </c>
      <c r="S16052" s="14" t="s">
        <v>43</v>
      </c>
      <c r="T16052" s="14" t="s">
        <v>42</v>
      </c>
      <c r="U16052">
        <v>70000</v>
      </c>
      <c r="V16052">
        <v>2</v>
      </c>
      <c r="W16052" s="14" t="s">
        <v>55</v>
      </c>
      <c r="X16052" s="14" t="s">
        <v>66</v>
      </c>
    </row>
    <row r="16053" spans="1:24" x14ac:dyDescent="0.2">
      <c r="A16053">
        <v>27581</v>
      </c>
      <c r="B16053">
        <v>25</v>
      </c>
      <c r="C16053" s="14" t="s">
        <v>323</v>
      </c>
      <c r="D16053" s="14"/>
      <c r="E16053" s="14" t="s">
        <v>294</v>
      </c>
      <c r="F16053" s="15">
        <v>25512</v>
      </c>
      <c r="G16053" s="14" t="s">
        <v>42</v>
      </c>
      <c r="H16053" s="14" t="s">
        <v>42</v>
      </c>
      <c r="I16053">
        <v>80000</v>
      </c>
      <c r="J16053">
        <v>4</v>
      </c>
      <c r="K16053" s="14" t="s">
        <v>70</v>
      </c>
      <c r="L16053" s="14" t="s">
        <v>66</v>
      </c>
      <c r="O16053">
        <v>11022</v>
      </c>
      <c r="P16053">
        <v>609</v>
      </c>
      <c r="Q16053" t="str">
        <f>_xlfn.CONCAT(Clientes__2[[#This Row],[Nombre]], " ",Clientes__2[[#This Row],[Nombres2]], " ",Clientes__2[[#This Row],[Apellido]],)</f>
        <v>Phillip  Kapoor</v>
      </c>
      <c r="R16053" s="15">
        <v>28775</v>
      </c>
      <c r="S16053" s="14" t="s">
        <v>42</v>
      </c>
      <c r="T16053" s="14" t="s">
        <v>42</v>
      </c>
      <c r="U16053">
        <v>40000</v>
      </c>
      <c r="V16053">
        <v>0</v>
      </c>
      <c r="W16053" s="14" t="s">
        <v>63</v>
      </c>
      <c r="X16053" s="14" t="s">
        <v>54</v>
      </c>
    </row>
    <row r="16054" spans="1:24" x14ac:dyDescent="0.2">
      <c r="A16054">
        <v>14557</v>
      </c>
      <c r="B16054">
        <v>31</v>
      </c>
      <c r="C16054" s="14" t="s">
        <v>627</v>
      </c>
      <c r="D16054" s="14" t="s">
        <v>46</v>
      </c>
      <c r="E16054" s="14" t="s">
        <v>404</v>
      </c>
      <c r="F16054" s="15">
        <v>29486</v>
      </c>
      <c r="G16054" s="14" t="s">
        <v>42</v>
      </c>
      <c r="H16054" s="14" t="s">
        <v>42</v>
      </c>
      <c r="I16054">
        <v>10000</v>
      </c>
      <c r="J16054">
        <v>0</v>
      </c>
      <c r="K16054" s="14" t="s">
        <v>63</v>
      </c>
      <c r="L16054" s="14" t="s">
        <v>60</v>
      </c>
      <c r="O16054">
        <v>19758</v>
      </c>
      <c r="P16054">
        <v>385</v>
      </c>
      <c r="Q16054" t="str">
        <f>_xlfn.CONCAT(Clientes__2[[#This Row],[Nombre]], " ",Clientes__2[[#This Row],[Nombres2]], " ",Clientes__2[[#This Row],[Apellido]],)</f>
        <v>Mathew L Sanz</v>
      </c>
      <c r="R16054" s="15">
        <v>28119</v>
      </c>
      <c r="S16054" s="14" t="s">
        <v>43</v>
      </c>
      <c r="T16054" s="14" t="s">
        <v>42</v>
      </c>
      <c r="U16054">
        <v>60000</v>
      </c>
      <c r="V16054">
        <v>0</v>
      </c>
      <c r="W16054" s="14" t="s">
        <v>63</v>
      </c>
      <c r="X16054" s="14" t="s">
        <v>54</v>
      </c>
    </row>
    <row r="16055" spans="1:24" x14ac:dyDescent="0.2">
      <c r="A16055">
        <v>17049</v>
      </c>
      <c r="B16055">
        <v>4</v>
      </c>
      <c r="C16055" s="14" t="s">
        <v>858</v>
      </c>
      <c r="D16055" s="14"/>
      <c r="E16055" s="14" t="s">
        <v>83</v>
      </c>
      <c r="F16055" s="15">
        <v>25300</v>
      </c>
      <c r="G16055" s="14" t="s">
        <v>42</v>
      </c>
      <c r="H16055" s="14" t="s">
        <v>115</v>
      </c>
      <c r="I16055">
        <v>100000</v>
      </c>
      <c r="J16055">
        <v>1</v>
      </c>
      <c r="K16055" s="14" t="s">
        <v>70</v>
      </c>
      <c r="L16055" s="14" t="s">
        <v>66</v>
      </c>
      <c r="O16055">
        <v>28853</v>
      </c>
      <c r="P16055">
        <v>627</v>
      </c>
      <c r="Q16055" t="str">
        <f>_xlfn.CONCAT(Clientes__2[[#This Row],[Nombre]], " ",Clientes__2[[#This Row],[Nombres2]], " ",Clientes__2[[#This Row],[Apellido]],)</f>
        <v>Krystal  Lu</v>
      </c>
      <c r="R16055" s="15">
        <v>25847</v>
      </c>
      <c r="S16055" s="14" t="s">
        <v>42</v>
      </c>
      <c r="T16055" s="14" t="s">
        <v>42</v>
      </c>
      <c r="U16055">
        <v>60000</v>
      </c>
      <c r="V16055">
        <v>2</v>
      </c>
      <c r="W16055" s="14" t="s">
        <v>70</v>
      </c>
      <c r="X16055" s="14" t="s">
        <v>84</v>
      </c>
    </row>
    <row r="16056" spans="1:24" x14ac:dyDescent="0.2">
      <c r="A16056">
        <v>23592</v>
      </c>
      <c r="B16056">
        <v>59</v>
      </c>
      <c r="C16056" s="14" t="s">
        <v>549</v>
      </c>
      <c r="D16056" s="14" t="s">
        <v>44</v>
      </c>
      <c r="E16056" s="14" t="s">
        <v>407</v>
      </c>
      <c r="F16056" s="15">
        <v>23276</v>
      </c>
      <c r="G16056" s="14" t="s">
        <v>43</v>
      </c>
      <c r="H16056" s="14" t="s">
        <v>42</v>
      </c>
      <c r="I16056">
        <v>80000</v>
      </c>
      <c r="J16056">
        <v>4</v>
      </c>
      <c r="K16056" s="14" t="s">
        <v>55</v>
      </c>
      <c r="L16056" s="14" t="s">
        <v>66</v>
      </c>
      <c r="O16056">
        <v>26338</v>
      </c>
      <c r="P16056">
        <v>348</v>
      </c>
      <c r="Q16056" t="str">
        <f>_xlfn.CONCAT(Clientes__2[[#This Row],[Nombre]], " ",Clientes__2[[#This Row],[Nombres2]], " ",Clientes__2[[#This Row],[Apellido]],)</f>
        <v>Joseph R Jackson</v>
      </c>
      <c r="R16056" s="15">
        <v>24206</v>
      </c>
      <c r="S16056" s="14" t="s">
        <v>42</v>
      </c>
      <c r="T16056" s="14" t="s">
        <v>115</v>
      </c>
      <c r="U16056">
        <v>70000</v>
      </c>
      <c r="V16056">
        <v>4</v>
      </c>
      <c r="W16056" s="14" t="s">
        <v>70</v>
      </c>
      <c r="X16056" s="14" t="s">
        <v>84</v>
      </c>
    </row>
    <row r="16057" spans="1:24" x14ac:dyDescent="0.2">
      <c r="A16057">
        <v>24776</v>
      </c>
      <c r="B16057">
        <v>361</v>
      </c>
      <c r="C16057" s="14" t="s">
        <v>434</v>
      </c>
      <c r="D16057" s="14" t="s">
        <v>115</v>
      </c>
      <c r="E16057" s="14" t="s">
        <v>321</v>
      </c>
      <c r="F16057" s="15">
        <v>26211</v>
      </c>
      <c r="G16057" s="14" t="s">
        <v>42</v>
      </c>
      <c r="H16057" s="14" t="s">
        <v>115</v>
      </c>
      <c r="I16057">
        <v>70000</v>
      </c>
      <c r="J16057">
        <v>1</v>
      </c>
      <c r="K16057" s="14" t="s">
        <v>70</v>
      </c>
      <c r="L16057" s="14" t="s">
        <v>54</v>
      </c>
      <c r="O16057">
        <v>27173</v>
      </c>
      <c r="P16057">
        <v>144</v>
      </c>
      <c r="Q16057" t="str">
        <f>_xlfn.CONCAT(Clientes__2[[#This Row],[Nombre]], " ",Clientes__2[[#This Row],[Nombres2]], " ",Clientes__2[[#This Row],[Apellido]],)</f>
        <v>Samantha F Perry</v>
      </c>
      <c r="R16057" s="15">
        <v>26292</v>
      </c>
      <c r="S16057" s="14" t="s">
        <v>42</v>
      </c>
      <c r="T16057" s="14" t="s">
        <v>115</v>
      </c>
      <c r="U16057">
        <v>10000</v>
      </c>
      <c r="V16057">
        <v>0</v>
      </c>
      <c r="W16057" s="14" t="s">
        <v>81</v>
      </c>
      <c r="X16057" s="14" t="s">
        <v>60</v>
      </c>
    </row>
    <row r="16058" spans="1:24" x14ac:dyDescent="0.2">
      <c r="A16058">
        <v>12648</v>
      </c>
      <c r="B16058">
        <v>271</v>
      </c>
      <c r="C16058" s="14" t="s">
        <v>359</v>
      </c>
      <c r="D16058" s="14"/>
      <c r="E16058" s="14" t="s">
        <v>446</v>
      </c>
      <c r="F16058" s="15">
        <v>19063</v>
      </c>
      <c r="G16058" s="14" t="s">
        <v>42</v>
      </c>
      <c r="H16058" s="14" t="s">
        <v>115</v>
      </c>
      <c r="I16058">
        <v>170000</v>
      </c>
      <c r="J16058">
        <v>4</v>
      </c>
      <c r="K16058" s="14" t="s">
        <v>63</v>
      </c>
      <c r="L16058" s="14" t="s">
        <v>84</v>
      </c>
      <c r="O16058">
        <v>27932</v>
      </c>
      <c r="P16058">
        <v>144</v>
      </c>
      <c r="Q16058" t="str">
        <f>_xlfn.CONCAT(Clientes__2[[#This Row],[Nombre]], " ",Clientes__2[[#This Row],[Nombres2]], " ",Clientes__2[[#This Row],[Apellido]],)</f>
        <v>Lori  Dominguez</v>
      </c>
      <c r="R16058" s="15">
        <v>20285</v>
      </c>
      <c r="S16058" s="14" t="s">
        <v>43</v>
      </c>
      <c r="T16058" s="14" t="s">
        <v>115</v>
      </c>
      <c r="U16058">
        <v>110000</v>
      </c>
      <c r="V16058">
        <v>3</v>
      </c>
      <c r="W16058" s="14" t="s">
        <v>63</v>
      </c>
      <c r="X16058" s="14" t="s">
        <v>84</v>
      </c>
    </row>
    <row r="16059" spans="1:24" x14ac:dyDescent="0.2">
      <c r="A16059">
        <v>12064</v>
      </c>
      <c r="B16059">
        <v>539</v>
      </c>
      <c r="C16059" s="14" t="s">
        <v>707</v>
      </c>
      <c r="D16059" s="14" t="s">
        <v>126</v>
      </c>
      <c r="E16059" s="14" t="s">
        <v>47</v>
      </c>
      <c r="F16059" s="15">
        <v>16354</v>
      </c>
      <c r="G16059" s="14" t="s">
        <v>43</v>
      </c>
      <c r="H16059" s="14" t="s">
        <v>42</v>
      </c>
      <c r="I16059">
        <v>70000</v>
      </c>
      <c r="J16059">
        <v>4</v>
      </c>
      <c r="K16059" s="14" t="s">
        <v>55</v>
      </c>
      <c r="L16059" s="14" t="s">
        <v>66</v>
      </c>
      <c r="O16059">
        <v>14393</v>
      </c>
      <c r="P16059">
        <v>539</v>
      </c>
      <c r="Q16059" t="str">
        <f>_xlfn.CONCAT(Clientes__2[[#This Row],[Nombre]], " ",Clientes__2[[#This Row],[Nombres2]], " ",Clientes__2[[#This Row],[Apellido]],)</f>
        <v>John D White</v>
      </c>
      <c r="R16059" s="15">
        <v>17445</v>
      </c>
      <c r="S16059" s="14" t="s">
        <v>43</v>
      </c>
      <c r="T16059" s="14" t="s">
        <v>42</v>
      </c>
      <c r="U16059">
        <v>70000</v>
      </c>
      <c r="V16059">
        <v>4</v>
      </c>
      <c r="W16059" s="14" t="s">
        <v>55</v>
      </c>
      <c r="X16059" s="14" t="s">
        <v>66</v>
      </c>
    </row>
    <row r="16060" spans="1:24" x14ac:dyDescent="0.2">
      <c r="A16060">
        <v>12798</v>
      </c>
      <c r="B16060">
        <v>224</v>
      </c>
      <c r="C16060" s="14" t="s">
        <v>293</v>
      </c>
      <c r="D16060" s="14"/>
      <c r="E16060" s="14" t="s">
        <v>363</v>
      </c>
      <c r="F16060" s="15">
        <v>24851</v>
      </c>
      <c r="G16060" s="14" t="s">
        <v>42</v>
      </c>
      <c r="H16060" s="14" t="s">
        <v>42</v>
      </c>
      <c r="I16060">
        <v>20000</v>
      </c>
      <c r="J16060">
        <v>1</v>
      </c>
      <c r="K16060" s="14" t="s">
        <v>63</v>
      </c>
      <c r="L16060" s="14" t="s">
        <v>60</v>
      </c>
      <c r="O16060">
        <v>21829</v>
      </c>
      <c r="P16060">
        <v>270</v>
      </c>
      <c r="Q16060" t="str">
        <f>_xlfn.CONCAT(Clientes__2[[#This Row],[Nombre]], " ",Clientes__2[[#This Row],[Nombres2]], " ",Clientes__2[[#This Row],[Apellido]],)</f>
        <v>Andy  Gutierrez</v>
      </c>
      <c r="R16060" s="15">
        <v>20107</v>
      </c>
      <c r="S16060" s="14" t="s">
        <v>42</v>
      </c>
      <c r="T16060" s="14" t="s">
        <v>115</v>
      </c>
      <c r="U16060">
        <v>170000</v>
      </c>
      <c r="V16060">
        <v>3</v>
      </c>
      <c r="W16060" s="14" t="s">
        <v>67</v>
      </c>
      <c r="X16060" s="14" t="s">
        <v>84</v>
      </c>
    </row>
    <row r="16061" spans="1:24" x14ac:dyDescent="0.2">
      <c r="A16061">
        <v>16160</v>
      </c>
      <c r="B16061">
        <v>7</v>
      </c>
      <c r="C16061" s="14" t="s">
        <v>696</v>
      </c>
      <c r="D16061" s="14"/>
      <c r="E16061" s="14" t="s">
        <v>153</v>
      </c>
      <c r="F16061" s="15">
        <v>25009</v>
      </c>
      <c r="G16061" s="14" t="s">
        <v>42</v>
      </c>
      <c r="H16061" s="14" t="s">
        <v>115</v>
      </c>
      <c r="I16061">
        <v>60000</v>
      </c>
      <c r="J16061">
        <v>2</v>
      </c>
      <c r="K16061" s="14" t="s">
        <v>55</v>
      </c>
      <c r="L16061" s="14" t="s">
        <v>84</v>
      </c>
      <c r="O16061">
        <v>13163</v>
      </c>
      <c r="P16061">
        <v>314</v>
      </c>
      <c r="Q16061" t="str">
        <f>_xlfn.CONCAT(Clientes__2[[#This Row],[Nombre]], " ",Clientes__2[[#This Row],[Nombres2]], " ",Clientes__2[[#This Row],[Apellido]],)</f>
        <v>Erika  Hernandez</v>
      </c>
      <c r="R16061" s="15">
        <v>27828</v>
      </c>
      <c r="S16061" s="14" t="s">
        <v>42</v>
      </c>
      <c r="T16061" s="14" t="s">
        <v>42</v>
      </c>
      <c r="U16061">
        <v>40000</v>
      </c>
      <c r="V16061">
        <v>0</v>
      </c>
      <c r="W16061" s="14" t="s">
        <v>63</v>
      </c>
      <c r="X16061" s="14" t="s">
        <v>54</v>
      </c>
    </row>
    <row r="16062" spans="1:24" x14ac:dyDescent="0.2">
      <c r="A16062">
        <v>26906</v>
      </c>
      <c r="B16062">
        <v>249</v>
      </c>
      <c r="C16062" s="14" t="s">
        <v>405</v>
      </c>
      <c r="D16062" s="14" t="s">
        <v>128</v>
      </c>
      <c r="E16062" s="14" t="s">
        <v>254</v>
      </c>
      <c r="F16062" s="15">
        <v>20678</v>
      </c>
      <c r="G16062" s="14" t="s">
        <v>42</v>
      </c>
      <c r="H16062" s="14" t="s">
        <v>42</v>
      </c>
      <c r="I16062">
        <v>10000</v>
      </c>
      <c r="J16062">
        <v>2</v>
      </c>
      <c r="K16062" s="14" t="s">
        <v>63</v>
      </c>
      <c r="L16062" s="14" t="s">
        <v>60</v>
      </c>
      <c r="O16062">
        <v>25478</v>
      </c>
      <c r="P16062">
        <v>208</v>
      </c>
      <c r="Q16062" t="str">
        <f>_xlfn.CONCAT(Clientes__2[[#This Row],[Nombre]], " ",Clientes__2[[#This Row],[Nombres2]], " ",Clientes__2[[#This Row],[Apellido]],)</f>
        <v>Darrell C Rai</v>
      </c>
      <c r="R16062" s="15">
        <v>24153</v>
      </c>
      <c r="S16062" s="14" t="s">
        <v>42</v>
      </c>
      <c r="T16062" s="14" t="s">
        <v>115</v>
      </c>
      <c r="U16062">
        <v>40000</v>
      </c>
      <c r="V16062">
        <v>0</v>
      </c>
      <c r="W16062" s="14" t="s">
        <v>55</v>
      </c>
      <c r="X16062" s="14" t="s">
        <v>84</v>
      </c>
    </row>
    <row r="16063" spans="1:24" x14ac:dyDescent="0.2">
      <c r="A16063">
        <v>14153</v>
      </c>
      <c r="B16063">
        <v>120</v>
      </c>
      <c r="C16063" s="14" t="s">
        <v>702</v>
      </c>
      <c r="D16063" s="14"/>
      <c r="E16063" s="14" t="s">
        <v>88</v>
      </c>
      <c r="F16063" s="15">
        <v>25886</v>
      </c>
      <c r="G16063" s="14" t="s">
        <v>43</v>
      </c>
      <c r="H16063" s="14" t="s">
        <v>42</v>
      </c>
      <c r="I16063">
        <v>20000</v>
      </c>
      <c r="J16063">
        <v>0</v>
      </c>
      <c r="K16063" s="14" t="s">
        <v>63</v>
      </c>
      <c r="L16063" s="14" t="s">
        <v>60</v>
      </c>
      <c r="O16063">
        <v>15968</v>
      </c>
      <c r="P16063">
        <v>385</v>
      </c>
      <c r="Q16063" t="str">
        <f>_xlfn.CONCAT(Clientes__2[[#This Row],[Nombre]], " ",Clientes__2[[#This Row],[Nombres2]], " ",Clientes__2[[#This Row],[Apellido]],)</f>
        <v>Dylan  Lewis</v>
      </c>
      <c r="R16063" s="15">
        <v>20200</v>
      </c>
      <c r="S16063" s="14" t="s">
        <v>43</v>
      </c>
      <c r="T16063" s="14" t="s">
        <v>42</v>
      </c>
      <c r="U16063">
        <v>70000</v>
      </c>
      <c r="V16063">
        <v>4</v>
      </c>
      <c r="W16063" s="14" t="s">
        <v>67</v>
      </c>
      <c r="X16063" s="14" t="s">
        <v>84</v>
      </c>
    </row>
    <row r="16064" spans="1:24" x14ac:dyDescent="0.2">
      <c r="A16064">
        <v>29296</v>
      </c>
      <c r="B16064">
        <v>18</v>
      </c>
      <c r="C16064" s="14" t="s">
        <v>477</v>
      </c>
      <c r="D16064" s="14" t="s">
        <v>116</v>
      </c>
      <c r="E16064" s="14" t="s">
        <v>474</v>
      </c>
      <c r="F16064" s="15">
        <v>24431</v>
      </c>
      <c r="G16064" s="14" t="s">
        <v>43</v>
      </c>
      <c r="H16064" s="14" t="s">
        <v>115</v>
      </c>
      <c r="I16064">
        <v>110000</v>
      </c>
      <c r="J16064">
        <v>0</v>
      </c>
      <c r="K16064" s="14" t="s">
        <v>70</v>
      </c>
      <c r="L16064" s="14" t="s">
        <v>66</v>
      </c>
      <c r="O16064">
        <v>15265</v>
      </c>
      <c r="P16064">
        <v>11</v>
      </c>
      <c r="Q16064" t="str">
        <f>_xlfn.CONCAT(Clientes__2[[#This Row],[Nombre]], " ",Clientes__2[[#This Row],[Nombres2]], " ",Clientes__2[[#This Row],[Apellido]],)</f>
        <v>Nichole A Luo</v>
      </c>
      <c r="R16064" s="15">
        <v>14841</v>
      </c>
      <c r="S16064" s="14" t="s">
        <v>43</v>
      </c>
      <c r="T16064" s="14" t="s">
        <v>42</v>
      </c>
      <c r="U16064">
        <v>40000</v>
      </c>
      <c r="V16064">
        <v>2</v>
      </c>
      <c r="W16064" s="14" t="s">
        <v>55</v>
      </c>
      <c r="X16064" s="14" t="s">
        <v>66</v>
      </c>
    </row>
    <row r="16065" spans="1:24" x14ac:dyDescent="0.2">
      <c r="A16065">
        <v>15917</v>
      </c>
      <c r="B16065">
        <v>49</v>
      </c>
      <c r="C16065" s="14" t="s">
        <v>550</v>
      </c>
      <c r="D16065" s="14" t="s">
        <v>42</v>
      </c>
      <c r="E16065" s="14" t="s">
        <v>47</v>
      </c>
      <c r="F16065" s="15">
        <v>19257</v>
      </c>
      <c r="G16065" s="14" t="s">
        <v>42</v>
      </c>
      <c r="H16065" s="14" t="s">
        <v>115</v>
      </c>
      <c r="I16065">
        <v>70000</v>
      </c>
      <c r="J16065">
        <v>4</v>
      </c>
      <c r="K16065" s="14" t="s">
        <v>63</v>
      </c>
      <c r="L16065" s="14" t="s">
        <v>84</v>
      </c>
      <c r="O16065">
        <v>16283</v>
      </c>
      <c r="P16065">
        <v>202</v>
      </c>
      <c r="Q16065" t="str">
        <f>_xlfn.CONCAT(Clientes__2[[#This Row],[Nombre]], " ",Clientes__2[[#This Row],[Nombres2]], " ",Clientes__2[[#This Row],[Apellido]],)</f>
        <v>Emily M White</v>
      </c>
      <c r="R16065" s="15">
        <v>23267</v>
      </c>
      <c r="S16065" s="14" t="s">
        <v>43</v>
      </c>
      <c r="T16065" s="14" t="s">
        <v>42</v>
      </c>
      <c r="U16065">
        <v>20000</v>
      </c>
      <c r="V16065">
        <v>3</v>
      </c>
      <c r="W16065" s="14" t="s">
        <v>67</v>
      </c>
      <c r="X16065" s="14" t="s">
        <v>60</v>
      </c>
    </row>
    <row r="16066" spans="1:24" x14ac:dyDescent="0.2">
      <c r="A16066">
        <v>26772</v>
      </c>
      <c r="B16066">
        <v>9</v>
      </c>
      <c r="C16066" s="14" t="s">
        <v>312</v>
      </c>
      <c r="D16066" s="14" t="s">
        <v>128</v>
      </c>
      <c r="E16066" s="14" t="s">
        <v>165</v>
      </c>
      <c r="F16066" s="15">
        <v>21966</v>
      </c>
      <c r="G16066" s="14" t="s">
        <v>42</v>
      </c>
      <c r="H16066" s="14" t="s">
        <v>115</v>
      </c>
      <c r="I16066">
        <v>70000</v>
      </c>
      <c r="J16066">
        <v>5</v>
      </c>
      <c r="K16066" s="14" t="s">
        <v>63</v>
      </c>
      <c r="L16066" s="14" t="s">
        <v>54</v>
      </c>
      <c r="O16066">
        <v>24498</v>
      </c>
      <c r="P16066">
        <v>552</v>
      </c>
      <c r="Q16066" t="str">
        <f>_xlfn.CONCAT(Clientes__2[[#This Row],[Nombre]], " ",Clientes__2[[#This Row],[Nombres2]], " ",Clientes__2[[#This Row],[Apellido]],)</f>
        <v>Jamie C Hu</v>
      </c>
      <c r="R16066" s="15">
        <v>28596</v>
      </c>
      <c r="S16066" s="14" t="s">
        <v>43</v>
      </c>
      <c r="T16066" s="14" t="s">
        <v>115</v>
      </c>
      <c r="U16066">
        <v>40000</v>
      </c>
      <c r="V16066">
        <v>0</v>
      </c>
      <c r="W16066" s="14" t="s">
        <v>67</v>
      </c>
      <c r="X16066" s="14" t="s">
        <v>54</v>
      </c>
    </row>
    <row r="16067" spans="1:24" x14ac:dyDescent="0.2">
      <c r="A16067">
        <v>17364</v>
      </c>
      <c r="B16067">
        <v>334</v>
      </c>
      <c r="C16067" s="14" t="s">
        <v>499</v>
      </c>
      <c r="D16067" s="14" t="s">
        <v>116</v>
      </c>
      <c r="E16067" s="14" t="s">
        <v>321</v>
      </c>
      <c r="F16067" s="15">
        <v>24879</v>
      </c>
      <c r="G16067" s="14" t="s">
        <v>42</v>
      </c>
      <c r="H16067" s="14" t="s">
        <v>42</v>
      </c>
      <c r="I16067">
        <v>80000</v>
      </c>
      <c r="J16067">
        <v>0</v>
      </c>
      <c r="K16067" s="14" t="s">
        <v>55</v>
      </c>
      <c r="L16067" s="14" t="s">
        <v>66</v>
      </c>
      <c r="O16067">
        <v>29345</v>
      </c>
      <c r="P16067">
        <v>10</v>
      </c>
      <c r="Q16067" t="str">
        <f>_xlfn.CONCAT(Clientes__2[[#This Row],[Nombre]], " ",Clientes__2[[#This Row],[Nombres2]], " ",Clientes__2[[#This Row],[Apellido]],)</f>
        <v>Ian A Perry</v>
      </c>
      <c r="R16067" s="15">
        <v>15398</v>
      </c>
      <c r="S16067" s="14" t="s">
        <v>43</v>
      </c>
      <c r="T16067" s="14" t="s">
        <v>42</v>
      </c>
      <c r="U16067">
        <v>40000</v>
      </c>
      <c r="V16067">
        <v>2</v>
      </c>
      <c r="W16067" s="14" t="s">
        <v>55</v>
      </c>
      <c r="X16067" s="14" t="s">
        <v>66</v>
      </c>
    </row>
    <row r="16068" spans="1:24" x14ac:dyDescent="0.2">
      <c r="A16068">
        <v>24728</v>
      </c>
      <c r="B16068">
        <v>360</v>
      </c>
      <c r="C16068" s="14" t="s">
        <v>10</v>
      </c>
      <c r="D16068" s="14" t="s">
        <v>124</v>
      </c>
      <c r="E16068" s="14" t="s">
        <v>240</v>
      </c>
      <c r="F16068" s="15">
        <v>27252</v>
      </c>
      <c r="G16068" s="14" t="s">
        <v>43</v>
      </c>
      <c r="H16068" s="14" t="s">
        <v>115</v>
      </c>
      <c r="I16068">
        <v>50000</v>
      </c>
      <c r="J16068">
        <v>0</v>
      </c>
      <c r="K16068" s="14" t="s">
        <v>70</v>
      </c>
      <c r="L16068" s="14" t="s">
        <v>54</v>
      </c>
      <c r="O16068">
        <v>12384</v>
      </c>
      <c r="P16068">
        <v>168</v>
      </c>
      <c r="Q16068" t="str">
        <f>_xlfn.CONCAT(Clientes__2[[#This Row],[Nombre]], " ",Clientes__2[[#This Row],[Nombres2]], " ",Clientes__2[[#This Row],[Apellido]],)</f>
        <v>Julia J Diaz</v>
      </c>
      <c r="R16068" s="15">
        <v>26938</v>
      </c>
      <c r="S16068" s="14" t="s">
        <v>42</v>
      </c>
      <c r="T16068" s="14" t="s">
        <v>115</v>
      </c>
      <c r="U16068">
        <v>40000</v>
      </c>
      <c r="V16068">
        <v>1</v>
      </c>
      <c r="W16068" s="14" t="s">
        <v>55</v>
      </c>
      <c r="X16068" s="14" t="s">
        <v>54</v>
      </c>
    </row>
    <row r="16069" spans="1:24" x14ac:dyDescent="0.2">
      <c r="A16069">
        <v>15983</v>
      </c>
      <c r="B16069">
        <v>358</v>
      </c>
      <c r="C16069" s="14" t="s">
        <v>457</v>
      </c>
      <c r="D16069" s="14" t="s">
        <v>46</v>
      </c>
      <c r="E16069" s="14" t="s">
        <v>121</v>
      </c>
      <c r="F16069" s="15">
        <v>22174</v>
      </c>
      <c r="G16069" s="14" t="s">
        <v>42</v>
      </c>
      <c r="H16069" s="14" t="s">
        <v>115</v>
      </c>
      <c r="I16069">
        <v>160000</v>
      </c>
      <c r="J16069">
        <v>1</v>
      </c>
      <c r="K16069" s="14" t="s">
        <v>63</v>
      </c>
      <c r="L16069" s="14" t="s">
        <v>84</v>
      </c>
      <c r="O16069">
        <v>12611</v>
      </c>
      <c r="P16069">
        <v>273</v>
      </c>
      <c r="Q16069" t="str">
        <f>_xlfn.CONCAT(Clientes__2[[#This Row],[Nombre]], " ",Clientes__2[[#This Row],[Nombres2]], " ",Clientes__2[[#This Row],[Apellido]],)</f>
        <v>Alexis L Ross</v>
      </c>
      <c r="R16069" s="15">
        <v>25669</v>
      </c>
      <c r="S16069" s="14" t="s">
        <v>43</v>
      </c>
      <c r="T16069" s="14" t="s">
        <v>42</v>
      </c>
      <c r="U16069">
        <v>20000</v>
      </c>
      <c r="V16069">
        <v>0</v>
      </c>
      <c r="W16069" s="14" t="s">
        <v>63</v>
      </c>
      <c r="X16069" s="14" t="s">
        <v>60</v>
      </c>
    </row>
    <row r="16070" spans="1:24" x14ac:dyDescent="0.2">
      <c r="A16070">
        <v>20370</v>
      </c>
      <c r="B16070">
        <v>618</v>
      </c>
      <c r="C16070" s="14" t="s">
        <v>575</v>
      </c>
      <c r="D16070" s="14" t="s">
        <v>43</v>
      </c>
      <c r="E16070" s="14" t="s">
        <v>182</v>
      </c>
      <c r="F16070" s="15">
        <v>19937</v>
      </c>
      <c r="G16070" s="14" t="s">
        <v>42</v>
      </c>
      <c r="H16070" s="14" t="s">
        <v>42</v>
      </c>
      <c r="I16070">
        <v>70000</v>
      </c>
      <c r="J16070">
        <v>3</v>
      </c>
      <c r="K16070" s="14" t="s">
        <v>81</v>
      </c>
      <c r="L16070" s="14" t="s">
        <v>54</v>
      </c>
      <c r="O16070">
        <v>16568</v>
      </c>
      <c r="P16070">
        <v>133</v>
      </c>
      <c r="Q16070" t="str">
        <f>_xlfn.CONCAT(Clientes__2[[#This Row],[Nombre]], " ",Clientes__2[[#This Row],[Nombres2]], " ",Clientes__2[[#This Row],[Apellido]],)</f>
        <v>Blake S Young</v>
      </c>
      <c r="R16070" s="15">
        <v>8080</v>
      </c>
      <c r="S16070" s="14" t="s">
        <v>42</v>
      </c>
      <c r="T16070" s="14" t="s">
        <v>115</v>
      </c>
      <c r="U16070">
        <v>40000</v>
      </c>
      <c r="V16070">
        <v>1</v>
      </c>
      <c r="W16070" s="14" t="s">
        <v>70</v>
      </c>
      <c r="X16070" s="14" t="s">
        <v>91</v>
      </c>
    </row>
    <row r="16071" spans="1:24" x14ac:dyDescent="0.2">
      <c r="A16071">
        <v>16512</v>
      </c>
      <c r="B16071">
        <v>279</v>
      </c>
      <c r="C16071" s="14" t="s">
        <v>419</v>
      </c>
      <c r="D16071" s="14"/>
      <c r="E16071" s="14" t="s">
        <v>242</v>
      </c>
      <c r="F16071" s="15">
        <v>15438</v>
      </c>
      <c r="G16071" s="14" t="s">
        <v>43</v>
      </c>
      <c r="H16071" s="14" t="s">
        <v>42</v>
      </c>
      <c r="I16071">
        <v>40000</v>
      </c>
      <c r="J16071">
        <v>1</v>
      </c>
      <c r="K16071" s="14" t="s">
        <v>70</v>
      </c>
      <c r="L16071" s="14" t="s">
        <v>91</v>
      </c>
      <c r="O16071">
        <v>11773</v>
      </c>
      <c r="P16071">
        <v>316</v>
      </c>
      <c r="Q16071" t="str">
        <f>_xlfn.CONCAT(Clientes__2[[#This Row],[Nombre]], " ",Clientes__2[[#This Row],[Nombres2]], " ",Clientes__2[[#This Row],[Apellido]],)</f>
        <v>Ricardo  Sharma</v>
      </c>
      <c r="R16071" s="15">
        <v>26851</v>
      </c>
      <c r="S16071" s="14" t="s">
        <v>43</v>
      </c>
      <c r="T16071" s="14" t="s">
        <v>42</v>
      </c>
      <c r="U16071">
        <v>50000</v>
      </c>
      <c r="V16071">
        <v>1</v>
      </c>
      <c r="W16071" s="14" t="s">
        <v>70</v>
      </c>
      <c r="X16071" s="14" t="s">
        <v>54</v>
      </c>
    </row>
    <row r="16072" spans="1:24" x14ac:dyDescent="0.2">
      <c r="A16072">
        <v>11876</v>
      </c>
      <c r="B16072">
        <v>348</v>
      </c>
      <c r="C16072" s="14" t="s">
        <v>285</v>
      </c>
      <c r="D16072" s="14" t="s">
        <v>46</v>
      </c>
      <c r="E16072" s="14" t="s">
        <v>47</v>
      </c>
      <c r="F16072" s="15">
        <v>22233</v>
      </c>
      <c r="G16072" s="14" t="s">
        <v>42</v>
      </c>
      <c r="H16072" s="14" t="s">
        <v>115</v>
      </c>
      <c r="I16072">
        <v>60000</v>
      </c>
      <c r="J16072">
        <v>1</v>
      </c>
      <c r="K16072" s="14" t="s">
        <v>63</v>
      </c>
      <c r="L16072" s="14" t="s">
        <v>54</v>
      </c>
      <c r="O16072">
        <v>16276</v>
      </c>
      <c r="P16072">
        <v>154</v>
      </c>
      <c r="Q16072" t="str">
        <f>_xlfn.CONCAT(Clientes__2[[#This Row],[Nombre]], " ",Clientes__2[[#This Row],[Nombres2]], " ",Clientes__2[[#This Row],[Apellido]],)</f>
        <v>Madison L White</v>
      </c>
      <c r="R16072" s="15">
        <v>23441</v>
      </c>
      <c r="S16072" s="14" t="s">
        <v>43</v>
      </c>
      <c r="T16072" s="14" t="s">
        <v>115</v>
      </c>
      <c r="U16072">
        <v>20000</v>
      </c>
      <c r="V16072">
        <v>3</v>
      </c>
      <c r="W16072" s="14" t="s">
        <v>67</v>
      </c>
      <c r="X16072" s="14" t="s">
        <v>60</v>
      </c>
    </row>
    <row r="16073" spans="1:24" x14ac:dyDescent="0.2">
      <c r="A16073">
        <v>14535</v>
      </c>
      <c r="B16073">
        <v>240</v>
      </c>
      <c r="C16073" s="14" t="s">
        <v>85</v>
      </c>
      <c r="D16073" s="14"/>
      <c r="E16073" s="14" t="s">
        <v>393</v>
      </c>
      <c r="F16073" s="15">
        <v>22417</v>
      </c>
      <c r="G16073" s="14" t="s">
        <v>43</v>
      </c>
      <c r="H16073" s="14" t="s">
        <v>42</v>
      </c>
      <c r="I16073">
        <v>20000</v>
      </c>
      <c r="J16073">
        <v>1</v>
      </c>
      <c r="K16073" s="14" t="s">
        <v>70</v>
      </c>
      <c r="L16073" s="14" t="s">
        <v>91</v>
      </c>
      <c r="O16073">
        <v>22790</v>
      </c>
      <c r="P16073">
        <v>368</v>
      </c>
      <c r="Q16073" t="str">
        <f>_xlfn.CONCAT(Clientes__2[[#This Row],[Nombre]], " ",Clientes__2[[#This Row],[Nombres2]], " ",Clientes__2[[#This Row],[Apellido]],)</f>
        <v>Dustin  Anand</v>
      </c>
      <c r="R16073" s="15">
        <v>19029</v>
      </c>
      <c r="S16073" s="14" t="s">
        <v>43</v>
      </c>
      <c r="T16073" s="14" t="s">
        <v>42</v>
      </c>
      <c r="U16073">
        <v>70000</v>
      </c>
      <c r="V16073">
        <v>2</v>
      </c>
      <c r="W16073" s="14" t="s">
        <v>81</v>
      </c>
      <c r="X16073" s="14" t="s">
        <v>54</v>
      </c>
    </row>
    <row r="16074" spans="1:24" x14ac:dyDescent="0.2">
      <c r="A16074">
        <v>23552</v>
      </c>
      <c r="B16074">
        <v>59</v>
      </c>
      <c r="C16074" s="14" t="s">
        <v>268</v>
      </c>
      <c r="D16074" s="14"/>
      <c r="E16074" s="14" t="s">
        <v>470</v>
      </c>
      <c r="F16074" s="15">
        <v>27840</v>
      </c>
      <c r="G16074" s="14" t="s">
        <v>43</v>
      </c>
      <c r="H16074" s="14" t="s">
        <v>42</v>
      </c>
      <c r="I16074">
        <v>40000</v>
      </c>
      <c r="J16074">
        <v>0</v>
      </c>
      <c r="K16074" s="14" t="s">
        <v>67</v>
      </c>
      <c r="L16074" s="14" t="s">
        <v>54</v>
      </c>
      <c r="O16074">
        <v>27146</v>
      </c>
      <c r="P16074">
        <v>26</v>
      </c>
      <c r="Q16074" t="str">
        <f>_xlfn.CONCAT(Clientes__2[[#This Row],[Nombre]], " ",Clientes__2[[#This Row],[Nombres2]], " ",Clientes__2[[#This Row],[Apellido]],)</f>
        <v>Caleb  Russell</v>
      </c>
      <c r="R16074" s="15">
        <v>23975</v>
      </c>
      <c r="S16074" s="14" t="s">
        <v>43</v>
      </c>
      <c r="T16074" s="14" t="s">
        <v>42</v>
      </c>
      <c r="U16074">
        <v>60000</v>
      </c>
      <c r="V16074">
        <v>3</v>
      </c>
      <c r="W16074" s="14" t="s">
        <v>55</v>
      </c>
      <c r="X16074" s="14" t="s">
        <v>84</v>
      </c>
    </row>
    <row r="16075" spans="1:24" x14ac:dyDescent="0.2">
      <c r="A16075">
        <v>27603</v>
      </c>
      <c r="B16075">
        <v>347</v>
      </c>
      <c r="C16075" s="14" t="s">
        <v>535</v>
      </c>
      <c r="D16075" s="14" t="s">
        <v>46</v>
      </c>
      <c r="E16075" s="14" t="s">
        <v>435</v>
      </c>
      <c r="F16075" s="15">
        <v>20890</v>
      </c>
      <c r="G16075" s="14" t="s">
        <v>42</v>
      </c>
      <c r="H16075" s="14" t="s">
        <v>115</v>
      </c>
      <c r="I16075">
        <v>70000</v>
      </c>
      <c r="J16075">
        <v>2</v>
      </c>
      <c r="K16075" s="14" t="s">
        <v>81</v>
      </c>
      <c r="L16075" s="14" t="s">
        <v>54</v>
      </c>
      <c r="O16075">
        <v>13496</v>
      </c>
      <c r="P16075">
        <v>221</v>
      </c>
      <c r="Q16075" t="str">
        <f>_xlfn.CONCAT(Clientes__2[[#This Row],[Nombre]], " ",Clientes__2[[#This Row],[Nombres2]], " ",Clientes__2[[#This Row],[Apellido]],)</f>
        <v>Mya L Barnes</v>
      </c>
      <c r="R16075" s="15">
        <v>22789</v>
      </c>
      <c r="S16075" s="14" t="s">
        <v>42</v>
      </c>
      <c r="T16075" s="14" t="s">
        <v>42</v>
      </c>
      <c r="U16075">
        <v>20000</v>
      </c>
      <c r="V16075">
        <v>1</v>
      </c>
      <c r="W16075" s="14" t="s">
        <v>70</v>
      </c>
      <c r="X16075" s="14" t="s">
        <v>91</v>
      </c>
    </row>
    <row r="16076" spans="1:24" x14ac:dyDescent="0.2">
      <c r="A16076">
        <v>19997</v>
      </c>
      <c r="B16076">
        <v>49</v>
      </c>
      <c r="C16076" s="14" t="s">
        <v>510</v>
      </c>
      <c r="D16076" s="14"/>
      <c r="E16076" s="14" t="s">
        <v>324</v>
      </c>
      <c r="F16076" s="15">
        <v>24995</v>
      </c>
      <c r="G16076" s="14" t="s">
        <v>42</v>
      </c>
      <c r="H16076" s="14" t="s">
        <v>115</v>
      </c>
      <c r="I16076">
        <v>70000</v>
      </c>
      <c r="J16076">
        <v>2</v>
      </c>
      <c r="K16076" s="14" t="s">
        <v>55</v>
      </c>
      <c r="L16076" s="14" t="s">
        <v>54</v>
      </c>
      <c r="O16076">
        <v>23086</v>
      </c>
      <c r="P16076">
        <v>38</v>
      </c>
      <c r="Q16076" t="str">
        <f>_xlfn.CONCAT(Clientes__2[[#This Row],[Nombre]], " ",Clientes__2[[#This Row],[Nombres2]], " ",Clientes__2[[#This Row],[Apellido]],)</f>
        <v>Beth  Gill</v>
      </c>
      <c r="R16076" s="15">
        <v>17785</v>
      </c>
      <c r="S16076" s="14" t="s">
        <v>42</v>
      </c>
      <c r="T16076" s="14" t="s">
        <v>115</v>
      </c>
      <c r="U16076">
        <v>20000</v>
      </c>
      <c r="V16076">
        <v>2</v>
      </c>
      <c r="W16076" s="14" t="s">
        <v>81</v>
      </c>
      <c r="X16076" s="14" t="s">
        <v>91</v>
      </c>
    </row>
    <row r="16077" spans="1:24" x14ac:dyDescent="0.2">
      <c r="A16077">
        <v>27692</v>
      </c>
      <c r="B16077">
        <v>25</v>
      </c>
      <c r="C16077" s="14" t="s">
        <v>450</v>
      </c>
      <c r="D16077" s="14"/>
      <c r="E16077" s="14" t="s">
        <v>140</v>
      </c>
      <c r="F16077" s="15">
        <v>24627</v>
      </c>
      <c r="G16077" s="14" t="s">
        <v>42</v>
      </c>
      <c r="H16077" s="14" t="s">
        <v>42</v>
      </c>
      <c r="I16077">
        <v>90000</v>
      </c>
      <c r="J16077">
        <v>3</v>
      </c>
      <c r="K16077" s="14" t="s">
        <v>55</v>
      </c>
      <c r="L16077" s="14" t="s">
        <v>84</v>
      </c>
      <c r="O16077">
        <v>15417</v>
      </c>
      <c r="P16077">
        <v>307</v>
      </c>
      <c r="Q16077" t="str">
        <f>_xlfn.CONCAT(Clientes__2[[#This Row],[Nombre]], " ",Clientes__2[[#This Row],[Nombres2]], " ",Clientes__2[[#This Row],[Apellido]],)</f>
        <v>Isaac  Lopez</v>
      </c>
      <c r="R16077" s="15">
        <v>15132</v>
      </c>
      <c r="S16077" s="14" t="s">
        <v>43</v>
      </c>
      <c r="T16077" s="14" t="s">
        <v>42</v>
      </c>
      <c r="U16077">
        <v>70000</v>
      </c>
      <c r="V16077">
        <v>5</v>
      </c>
      <c r="W16077" s="14" t="s">
        <v>70</v>
      </c>
      <c r="X16077" s="14" t="s">
        <v>66</v>
      </c>
    </row>
    <row r="16078" spans="1:24" x14ac:dyDescent="0.2">
      <c r="A16078">
        <v>25637</v>
      </c>
      <c r="B16078">
        <v>279</v>
      </c>
      <c r="C16078" s="14" t="s">
        <v>770</v>
      </c>
      <c r="D16078" s="14" t="s">
        <v>126</v>
      </c>
      <c r="E16078" s="14" t="s">
        <v>427</v>
      </c>
      <c r="F16078" s="15">
        <v>24221</v>
      </c>
      <c r="G16078" s="14" t="s">
        <v>42</v>
      </c>
      <c r="H16078" s="14" t="s">
        <v>115</v>
      </c>
      <c r="I16078">
        <v>80000</v>
      </c>
      <c r="J16078">
        <v>0</v>
      </c>
      <c r="K16078" s="14" t="s">
        <v>70</v>
      </c>
      <c r="L16078" s="14" t="s">
        <v>54</v>
      </c>
      <c r="O16078">
        <v>11944</v>
      </c>
      <c r="P16078">
        <v>15</v>
      </c>
      <c r="Q16078" t="str">
        <f>_xlfn.CONCAT(Clientes__2[[#This Row],[Nombre]], " ",Clientes__2[[#This Row],[Nombres2]], " ",Clientes__2[[#This Row],[Apellido]],)</f>
        <v>Raquel D Moreno</v>
      </c>
      <c r="R16078" s="15">
        <v>18551</v>
      </c>
      <c r="S16078" s="14" t="s">
        <v>43</v>
      </c>
      <c r="T16078" s="14" t="s">
        <v>115</v>
      </c>
      <c r="U16078">
        <v>30000</v>
      </c>
      <c r="V16078">
        <v>3</v>
      </c>
      <c r="W16078" s="14" t="s">
        <v>63</v>
      </c>
      <c r="X16078" s="14" t="s">
        <v>91</v>
      </c>
    </row>
    <row r="16079" spans="1:24" x14ac:dyDescent="0.2">
      <c r="A16079">
        <v>13663</v>
      </c>
      <c r="B16079">
        <v>177</v>
      </c>
      <c r="C16079" s="14" t="s">
        <v>678</v>
      </c>
      <c r="D16079" s="14" t="s">
        <v>44</v>
      </c>
      <c r="E16079" s="14" t="s">
        <v>389</v>
      </c>
      <c r="F16079" s="15">
        <v>26882</v>
      </c>
      <c r="G16079" s="14" t="s">
        <v>43</v>
      </c>
      <c r="H16079" s="14" t="s">
        <v>42</v>
      </c>
      <c r="I16079">
        <v>10000</v>
      </c>
      <c r="J16079">
        <v>0</v>
      </c>
      <c r="K16079" s="14" t="s">
        <v>81</v>
      </c>
      <c r="L16079" s="14" t="s">
        <v>60</v>
      </c>
      <c r="O16079">
        <v>22704</v>
      </c>
      <c r="P16079">
        <v>197</v>
      </c>
      <c r="Q16079" t="str">
        <f>_xlfn.CONCAT(Clientes__2[[#This Row],[Nombre]], " ",Clientes__2[[#This Row],[Nombres2]], " ",Clientes__2[[#This Row],[Apellido]],)</f>
        <v>Melvin R Tang</v>
      </c>
      <c r="R16079" s="15">
        <v>27802</v>
      </c>
      <c r="S16079" s="14" t="s">
        <v>43</v>
      </c>
      <c r="T16079" s="14" t="s">
        <v>115</v>
      </c>
      <c r="U16079">
        <v>20000</v>
      </c>
      <c r="V16079">
        <v>0</v>
      </c>
      <c r="W16079" s="14" t="s">
        <v>67</v>
      </c>
      <c r="X16079" s="14" t="s">
        <v>60</v>
      </c>
    </row>
    <row r="16080" spans="1:24" x14ac:dyDescent="0.2">
      <c r="A16080">
        <v>23899</v>
      </c>
      <c r="B16080">
        <v>186</v>
      </c>
      <c r="C16080" s="14" t="s">
        <v>802</v>
      </c>
      <c r="D16080" s="14" t="s">
        <v>119</v>
      </c>
      <c r="E16080" s="14" t="s">
        <v>69</v>
      </c>
      <c r="F16080" s="15">
        <v>24680</v>
      </c>
      <c r="G16080" s="14" t="s">
        <v>43</v>
      </c>
      <c r="H16080" s="14" t="s">
        <v>115</v>
      </c>
      <c r="I16080">
        <v>10000</v>
      </c>
      <c r="J16080">
        <v>4</v>
      </c>
      <c r="K16080" s="14" t="s">
        <v>81</v>
      </c>
      <c r="L16080" s="14" t="s">
        <v>60</v>
      </c>
      <c r="O16080">
        <v>27168</v>
      </c>
      <c r="P16080">
        <v>267</v>
      </c>
      <c r="Q16080" t="str">
        <f>_xlfn.CONCAT(Clientes__2[[#This Row],[Nombre]], " ",Clientes__2[[#This Row],[Nombres2]], " ",Clientes__2[[#This Row],[Apellido]],)</f>
        <v>Lindsey W Nath</v>
      </c>
      <c r="R16080" s="15">
        <v>26398</v>
      </c>
      <c r="S16080" s="14" t="s">
        <v>42</v>
      </c>
      <c r="T16080" s="14" t="s">
        <v>42</v>
      </c>
      <c r="U16080">
        <v>20000</v>
      </c>
      <c r="V16080">
        <v>0</v>
      </c>
      <c r="W16080" s="14" t="s">
        <v>81</v>
      </c>
      <c r="X16080" s="14" t="s">
        <v>60</v>
      </c>
    </row>
    <row r="16081" spans="1:24" x14ac:dyDescent="0.2">
      <c r="A16081">
        <v>26587</v>
      </c>
      <c r="B16081">
        <v>13</v>
      </c>
      <c r="C16081" s="14" t="s">
        <v>843</v>
      </c>
      <c r="D16081" s="14" t="s">
        <v>119</v>
      </c>
      <c r="E16081" s="14" t="s">
        <v>962</v>
      </c>
      <c r="F16081" s="15">
        <v>20887</v>
      </c>
      <c r="G16081" s="14" t="s">
        <v>43</v>
      </c>
      <c r="H16081" s="14" t="s">
        <v>42</v>
      </c>
      <c r="I16081">
        <v>70000</v>
      </c>
      <c r="J16081">
        <v>2</v>
      </c>
      <c r="K16081" s="14" t="s">
        <v>67</v>
      </c>
      <c r="L16081" s="14" t="s">
        <v>54</v>
      </c>
      <c r="O16081">
        <v>11408</v>
      </c>
      <c r="P16081">
        <v>257</v>
      </c>
      <c r="Q16081" t="str">
        <f>_xlfn.CONCAT(Clientes__2[[#This Row],[Nombre]], " ",Clientes__2[[#This Row],[Nombres2]], " ",Clientes__2[[#This Row],[Apellido]],)</f>
        <v>Mario W Johnsen</v>
      </c>
      <c r="R16081" s="15">
        <v>19493</v>
      </c>
      <c r="S16081" s="14" t="s">
        <v>42</v>
      </c>
      <c r="T16081" s="14" t="s">
        <v>42</v>
      </c>
      <c r="U16081">
        <v>10000</v>
      </c>
      <c r="V16081">
        <v>2</v>
      </c>
      <c r="W16081" s="14" t="s">
        <v>67</v>
      </c>
      <c r="X16081" s="14" t="s">
        <v>60</v>
      </c>
    </row>
    <row r="16082" spans="1:24" x14ac:dyDescent="0.2">
      <c r="A16082">
        <v>22022</v>
      </c>
      <c r="B16082">
        <v>355</v>
      </c>
      <c r="C16082" s="14" t="s">
        <v>351</v>
      </c>
      <c r="D16082" s="14" t="s">
        <v>42</v>
      </c>
      <c r="E16082" s="14" t="s">
        <v>62</v>
      </c>
      <c r="F16082" s="15">
        <v>28433</v>
      </c>
      <c r="G16082" s="14" t="s">
        <v>43</v>
      </c>
      <c r="H16082" s="14" t="s">
        <v>42</v>
      </c>
      <c r="I16082">
        <v>30000</v>
      </c>
      <c r="J16082">
        <v>0</v>
      </c>
      <c r="K16082" s="14" t="s">
        <v>81</v>
      </c>
      <c r="L16082" s="14" t="s">
        <v>91</v>
      </c>
      <c r="O16082">
        <v>17769</v>
      </c>
      <c r="P16082">
        <v>162</v>
      </c>
      <c r="Q16082" t="str">
        <f>_xlfn.CONCAT(Clientes__2[[#This Row],[Nombre]], " ",Clientes__2[[#This Row],[Nombres2]], " ",Clientes__2[[#This Row],[Apellido]],)</f>
        <v>Christopher M Davis</v>
      </c>
      <c r="R16082" s="15">
        <v>19312</v>
      </c>
      <c r="S16082" s="14" t="s">
        <v>43</v>
      </c>
      <c r="T16082" s="14" t="s">
        <v>42</v>
      </c>
      <c r="U16082">
        <v>10000</v>
      </c>
      <c r="V16082">
        <v>3</v>
      </c>
      <c r="W16082" s="14" t="s">
        <v>63</v>
      </c>
      <c r="X16082" s="14" t="s">
        <v>60</v>
      </c>
    </row>
    <row r="16083" spans="1:24" x14ac:dyDescent="0.2">
      <c r="A16083">
        <v>24405</v>
      </c>
      <c r="B16083">
        <v>302</v>
      </c>
      <c r="C16083" s="14" t="s">
        <v>763</v>
      </c>
      <c r="D16083" s="14"/>
      <c r="E16083" s="14" t="s">
        <v>254</v>
      </c>
      <c r="F16083" s="15">
        <v>12528</v>
      </c>
      <c r="G16083" s="14" t="s">
        <v>42</v>
      </c>
      <c r="H16083" s="14" t="s">
        <v>115</v>
      </c>
      <c r="I16083">
        <v>70000</v>
      </c>
      <c r="J16083">
        <v>4</v>
      </c>
      <c r="K16083" s="14" t="s">
        <v>70</v>
      </c>
      <c r="L16083" s="14" t="s">
        <v>66</v>
      </c>
      <c r="O16083">
        <v>25547</v>
      </c>
      <c r="P16083">
        <v>264</v>
      </c>
      <c r="Q16083" t="str">
        <f>_xlfn.CONCAT(Clientes__2[[#This Row],[Nombre]], " ",Clientes__2[[#This Row],[Nombres2]], " ",Clientes__2[[#This Row],[Apellido]],)</f>
        <v>Tara  Rai</v>
      </c>
      <c r="R16083" s="15">
        <v>14379</v>
      </c>
      <c r="S16083" s="14" t="s">
        <v>43</v>
      </c>
      <c r="T16083" s="14" t="s">
        <v>115</v>
      </c>
      <c r="U16083">
        <v>20000</v>
      </c>
      <c r="V16083">
        <v>1</v>
      </c>
      <c r="W16083" s="14" t="s">
        <v>55</v>
      </c>
      <c r="X16083" s="14" t="s">
        <v>91</v>
      </c>
    </row>
    <row r="16084" spans="1:24" x14ac:dyDescent="0.2">
      <c r="A16084">
        <v>22795</v>
      </c>
      <c r="B16084">
        <v>201</v>
      </c>
      <c r="C16084" s="14" t="s">
        <v>763</v>
      </c>
      <c r="D16084" s="14" t="s">
        <v>185</v>
      </c>
      <c r="E16084" s="14" t="s">
        <v>391</v>
      </c>
      <c r="F16084" s="15">
        <v>20869</v>
      </c>
      <c r="G16084" s="14" t="s">
        <v>42</v>
      </c>
      <c r="H16084" s="14" t="s">
        <v>115</v>
      </c>
      <c r="I16084">
        <v>110000</v>
      </c>
      <c r="J16084">
        <v>2</v>
      </c>
      <c r="K16084" s="14" t="s">
        <v>63</v>
      </c>
      <c r="L16084" s="14" t="s">
        <v>84</v>
      </c>
      <c r="O16084">
        <v>29105</v>
      </c>
      <c r="P16084">
        <v>301</v>
      </c>
      <c r="Q16084" t="str">
        <f>_xlfn.CONCAT(Clientes__2[[#This Row],[Nombre]], " ",Clientes__2[[#This Row],[Nombres2]], " ",Clientes__2[[#This Row],[Apellido]],)</f>
        <v>Tara G Yuan</v>
      </c>
      <c r="R16084" s="15">
        <v>27709</v>
      </c>
      <c r="S16084" s="14" t="s">
        <v>42</v>
      </c>
      <c r="T16084" s="14" t="s">
        <v>115</v>
      </c>
      <c r="U16084">
        <v>40000</v>
      </c>
      <c r="V16084">
        <v>0</v>
      </c>
      <c r="W16084" s="14" t="s">
        <v>67</v>
      </c>
      <c r="X16084" s="14" t="s">
        <v>54</v>
      </c>
    </row>
    <row r="16085" spans="1:24" x14ac:dyDescent="0.2">
      <c r="A16085">
        <v>23019</v>
      </c>
      <c r="B16085">
        <v>348</v>
      </c>
      <c r="C16085" s="14" t="s">
        <v>605</v>
      </c>
      <c r="D16085" s="14" t="s">
        <v>126</v>
      </c>
      <c r="E16085" s="14" t="s">
        <v>136</v>
      </c>
      <c r="F16085" s="15">
        <v>26037</v>
      </c>
      <c r="G16085" s="14" t="s">
        <v>42</v>
      </c>
      <c r="H16085" s="14" t="s">
        <v>115</v>
      </c>
      <c r="I16085">
        <v>60000</v>
      </c>
      <c r="J16085">
        <v>1</v>
      </c>
      <c r="K16085" s="14" t="s">
        <v>70</v>
      </c>
      <c r="L16085" s="14" t="s">
        <v>54</v>
      </c>
      <c r="O16085">
        <v>23034</v>
      </c>
      <c r="P16085">
        <v>338</v>
      </c>
      <c r="Q16085" t="str">
        <f>_xlfn.CONCAT(Clientes__2[[#This Row],[Nombre]], " ",Clientes__2[[#This Row],[Nombres2]], " ",Clientes__2[[#This Row],[Apellido]],)</f>
        <v>Emma D Garcia</v>
      </c>
      <c r="R16085" s="15">
        <v>22504</v>
      </c>
      <c r="S16085" s="14" t="s">
        <v>43</v>
      </c>
      <c r="T16085" s="14" t="s">
        <v>115</v>
      </c>
      <c r="U16085">
        <v>130000</v>
      </c>
      <c r="V16085">
        <v>1</v>
      </c>
      <c r="W16085" s="14" t="s">
        <v>55</v>
      </c>
      <c r="X16085" s="14" t="s">
        <v>66</v>
      </c>
    </row>
    <row r="16086" spans="1:24" x14ac:dyDescent="0.2">
      <c r="A16086">
        <v>19516</v>
      </c>
      <c r="B16086">
        <v>207</v>
      </c>
      <c r="C16086" s="14" t="s">
        <v>99</v>
      </c>
      <c r="D16086" s="14"/>
      <c r="E16086" s="14" t="s">
        <v>350</v>
      </c>
      <c r="F16086" s="15">
        <v>27403</v>
      </c>
      <c r="G16086" s="14" t="s">
        <v>43</v>
      </c>
      <c r="H16086" s="14" t="s">
        <v>115</v>
      </c>
      <c r="I16086">
        <v>30000</v>
      </c>
      <c r="J16086">
        <v>0</v>
      </c>
      <c r="K16086" s="14" t="s">
        <v>63</v>
      </c>
      <c r="L16086" s="14" t="s">
        <v>91</v>
      </c>
      <c r="O16086">
        <v>14769</v>
      </c>
      <c r="P16086">
        <v>160</v>
      </c>
      <c r="Q16086" t="str">
        <f>_xlfn.CONCAT(Clientes__2[[#This Row],[Nombre]], " ",Clientes__2[[#This Row],[Nombres2]], " ",Clientes__2[[#This Row],[Apellido]],)</f>
        <v>Kaitlyn  Griffin</v>
      </c>
      <c r="R16086" s="15">
        <v>25096</v>
      </c>
      <c r="S16086" s="14" t="s">
        <v>42</v>
      </c>
      <c r="T16086" s="14" t="s">
        <v>115</v>
      </c>
      <c r="U16086">
        <v>30000</v>
      </c>
      <c r="V16086">
        <v>1</v>
      </c>
      <c r="W16086" s="14" t="s">
        <v>55</v>
      </c>
      <c r="X16086" s="14" t="s">
        <v>91</v>
      </c>
    </row>
    <row r="16087" spans="1:24" x14ac:dyDescent="0.2">
      <c r="A16087">
        <v>22825</v>
      </c>
      <c r="B16087">
        <v>231</v>
      </c>
      <c r="C16087" s="14" t="s">
        <v>547</v>
      </c>
      <c r="D16087" s="14" t="s">
        <v>42</v>
      </c>
      <c r="E16087" s="14" t="s">
        <v>433</v>
      </c>
      <c r="F16087" s="15">
        <v>19126</v>
      </c>
      <c r="G16087" s="14" t="s">
        <v>43</v>
      </c>
      <c r="H16087" s="14" t="s">
        <v>115</v>
      </c>
      <c r="I16087">
        <v>120000</v>
      </c>
      <c r="J16087">
        <v>4</v>
      </c>
      <c r="K16087" s="14" t="s">
        <v>63</v>
      </c>
      <c r="L16087" s="14" t="s">
        <v>84</v>
      </c>
      <c r="O16087">
        <v>27673</v>
      </c>
      <c r="P16087">
        <v>611</v>
      </c>
      <c r="Q16087" t="str">
        <f>_xlfn.CONCAT(Clientes__2[[#This Row],[Nombre]], " ",Clientes__2[[#This Row],[Nombres2]], " ",Clientes__2[[#This Row],[Apellido]],)</f>
        <v>Kelli M Zeng</v>
      </c>
      <c r="R16087" s="15">
        <v>19502</v>
      </c>
      <c r="S16087" s="14" t="s">
        <v>43</v>
      </c>
      <c r="T16087" s="14" t="s">
        <v>115</v>
      </c>
      <c r="U16087">
        <v>60000</v>
      </c>
      <c r="V16087">
        <v>3</v>
      </c>
      <c r="W16087" s="14" t="s">
        <v>70</v>
      </c>
      <c r="X16087" s="14" t="s">
        <v>66</v>
      </c>
    </row>
    <row r="16088" spans="1:24" x14ac:dyDescent="0.2">
      <c r="A16088">
        <v>28744</v>
      </c>
      <c r="B16088">
        <v>153</v>
      </c>
      <c r="C16088" s="14" t="s">
        <v>569</v>
      </c>
      <c r="D16088" s="14" t="s">
        <v>347</v>
      </c>
      <c r="E16088" s="14" t="s">
        <v>369</v>
      </c>
      <c r="F16088" s="15">
        <v>26485</v>
      </c>
      <c r="G16088" s="14" t="s">
        <v>43</v>
      </c>
      <c r="H16088" s="14" t="s">
        <v>115</v>
      </c>
      <c r="I16088">
        <v>30000</v>
      </c>
      <c r="J16088">
        <v>0</v>
      </c>
      <c r="K16088" s="14" t="s">
        <v>67</v>
      </c>
      <c r="L16088" s="14" t="s">
        <v>60</v>
      </c>
      <c r="O16088">
        <v>11613</v>
      </c>
      <c r="P16088">
        <v>158</v>
      </c>
      <c r="Q16088" t="str">
        <f>_xlfn.CONCAT(Clientes__2[[#This Row],[Nombre]], " ",Clientes__2[[#This Row],[Nombres2]], " ",Clientes__2[[#This Row],[Apellido]],)</f>
        <v>Jenny B Xu</v>
      </c>
      <c r="R16088" s="15">
        <v>27701</v>
      </c>
      <c r="S16088" s="14" t="s">
        <v>43</v>
      </c>
      <c r="T16088" s="14" t="s">
        <v>115</v>
      </c>
      <c r="U16088">
        <v>30000</v>
      </c>
      <c r="V16088">
        <v>0</v>
      </c>
      <c r="W16088" s="14" t="s">
        <v>63</v>
      </c>
      <c r="X16088" s="14" t="s">
        <v>91</v>
      </c>
    </row>
    <row r="16089" spans="1:24" x14ac:dyDescent="0.2">
      <c r="A16089">
        <v>22728</v>
      </c>
      <c r="B16089">
        <v>49</v>
      </c>
      <c r="C16089" s="14" t="s">
        <v>386</v>
      </c>
      <c r="D16089" s="14"/>
      <c r="E16089" s="14" t="s">
        <v>470</v>
      </c>
      <c r="F16089" s="15">
        <v>15790</v>
      </c>
      <c r="G16089" s="14" t="s">
        <v>42</v>
      </c>
      <c r="H16089" s="14" t="s">
        <v>115</v>
      </c>
      <c r="I16089">
        <v>70000</v>
      </c>
      <c r="J16089">
        <v>5</v>
      </c>
      <c r="K16089" s="14" t="s">
        <v>55</v>
      </c>
      <c r="L16089" s="14" t="s">
        <v>66</v>
      </c>
      <c r="O16089">
        <v>22635</v>
      </c>
      <c r="P16089">
        <v>244</v>
      </c>
      <c r="Q16089" t="str">
        <f>_xlfn.CONCAT(Clientes__2[[#This Row],[Nombre]], " ",Clientes__2[[#This Row],[Nombres2]], " ",Clientes__2[[#This Row],[Apellido]],)</f>
        <v>Arianna  Russell</v>
      </c>
      <c r="R16089" s="15">
        <v>24851</v>
      </c>
      <c r="S16089" s="14" t="s">
        <v>43</v>
      </c>
      <c r="T16089" s="14" t="s">
        <v>115</v>
      </c>
      <c r="U16089">
        <v>40000</v>
      </c>
      <c r="V16089">
        <v>0</v>
      </c>
      <c r="W16089" s="14" t="s">
        <v>70</v>
      </c>
      <c r="X16089" s="14" t="s">
        <v>91</v>
      </c>
    </row>
    <row r="16090" spans="1:24" x14ac:dyDescent="0.2">
      <c r="A16090">
        <v>13512</v>
      </c>
      <c r="B16090">
        <v>211</v>
      </c>
      <c r="C16090" s="14" t="s">
        <v>1066</v>
      </c>
      <c r="D16090" s="14"/>
      <c r="E16090" s="14" t="s">
        <v>885</v>
      </c>
      <c r="F16090" s="15">
        <v>15247</v>
      </c>
      <c r="G16090" s="14" t="s">
        <v>42</v>
      </c>
      <c r="H16090" s="14" t="s">
        <v>115</v>
      </c>
      <c r="I16090">
        <v>10000</v>
      </c>
      <c r="J16090">
        <v>2</v>
      </c>
      <c r="K16090" s="14" t="s">
        <v>63</v>
      </c>
      <c r="L16090" s="14" t="s">
        <v>60</v>
      </c>
      <c r="O16090">
        <v>17584</v>
      </c>
      <c r="P16090">
        <v>301</v>
      </c>
      <c r="Q16090" t="str">
        <f>_xlfn.CONCAT(Clientes__2[[#This Row],[Nombre]], " ",Clientes__2[[#This Row],[Nombres2]], " ",Clientes__2[[#This Row],[Apellido]],)</f>
        <v>Ken  Sánchez</v>
      </c>
      <c r="R16090" s="15">
        <v>24993</v>
      </c>
      <c r="S16090" s="14" t="s">
        <v>43</v>
      </c>
      <c r="T16090" s="14" t="s">
        <v>115</v>
      </c>
      <c r="U16090">
        <v>70000</v>
      </c>
      <c r="V16090">
        <v>2</v>
      </c>
      <c r="W16090" s="14" t="s">
        <v>55</v>
      </c>
      <c r="X16090" s="14" t="s">
        <v>54</v>
      </c>
    </row>
    <row r="16091" spans="1:24" x14ac:dyDescent="0.2">
      <c r="A16091">
        <v>17542</v>
      </c>
      <c r="B16091">
        <v>301</v>
      </c>
      <c r="C16091" s="14" t="s">
        <v>643</v>
      </c>
      <c r="D16091" s="14" t="s">
        <v>46</v>
      </c>
      <c r="E16091" s="14" t="s">
        <v>254</v>
      </c>
      <c r="F16091" s="15">
        <v>22703</v>
      </c>
      <c r="G16091" s="14" t="s">
        <v>43</v>
      </c>
      <c r="H16091" s="14" t="s">
        <v>115</v>
      </c>
      <c r="I16091">
        <v>70000</v>
      </c>
      <c r="J16091">
        <v>1</v>
      </c>
      <c r="K16091" s="14" t="s">
        <v>55</v>
      </c>
      <c r="L16091" s="14" t="s">
        <v>84</v>
      </c>
      <c r="O16091">
        <v>11174</v>
      </c>
      <c r="P16091">
        <v>338</v>
      </c>
      <c r="Q16091" t="str">
        <f>_xlfn.CONCAT(Clientes__2[[#This Row],[Nombre]], " ",Clientes__2[[#This Row],[Nombres2]], " ",Clientes__2[[#This Row],[Apellido]],)</f>
        <v>Bridget L Rai</v>
      </c>
      <c r="R16091" s="15">
        <v>24666</v>
      </c>
      <c r="S16091" s="14" t="s">
        <v>42</v>
      </c>
      <c r="T16091" s="14" t="s">
        <v>42</v>
      </c>
      <c r="U16091">
        <v>110000</v>
      </c>
      <c r="V16091">
        <v>0</v>
      </c>
      <c r="W16091" s="14" t="s">
        <v>70</v>
      </c>
      <c r="X16091" s="14" t="s">
        <v>66</v>
      </c>
    </row>
    <row r="16092" spans="1:24" x14ac:dyDescent="0.2">
      <c r="A16092">
        <v>19195</v>
      </c>
      <c r="B16092">
        <v>232</v>
      </c>
      <c r="C16092" s="14" t="s">
        <v>532</v>
      </c>
      <c r="D16092" s="14" t="s">
        <v>116</v>
      </c>
      <c r="E16092" s="14" t="s">
        <v>523</v>
      </c>
      <c r="F16092" s="15">
        <v>25714</v>
      </c>
      <c r="G16092" s="14" t="s">
        <v>43</v>
      </c>
      <c r="H16092" s="14" t="s">
        <v>42</v>
      </c>
      <c r="I16092">
        <v>40000</v>
      </c>
      <c r="J16092">
        <v>2</v>
      </c>
      <c r="K16092" s="14" t="s">
        <v>63</v>
      </c>
      <c r="L16092" s="14" t="s">
        <v>91</v>
      </c>
      <c r="O16092">
        <v>11087</v>
      </c>
      <c r="P16092">
        <v>307</v>
      </c>
      <c r="Q16092" t="str">
        <f>_xlfn.CONCAT(Clientes__2[[#This Row],[Nombre]], " ",Clientes__2[[#This Row],[Nombres2]], " ",Clientes__2[[#This Row],[Apellido]],)</f>
        <v>Darren A Romero</v>
      </c>
      <c r="R16092" s="15">
        <v>21096</v>
      </c>
      <c r="S16092" s="14" t="s">
        <v>42</v>
      </c>
      <c r="T16092" s="14" t="s">
        <v>115</v>
      </c>
      <c r="U16092">
        <v>70000</v>
      </c>
      <c r="V16092">
        <v>3</v>
      </c>
      <c r="W16092" s="14" t="s">
        <v>63</v>
      </c>
      <c r="X16092" s="14" t="s">
        <v>84</v>
      </c>
    </row>
    <row r="16093" spans="1:24" x14ac:dyDescent="0.2">
      <c r="A16093">
        <v>20498</v>
      </c>
      <c r="B16093">
        <v>57</v>
      </c>
      <c r="C16093" s="14" t="s">
        <v>107</v>
      </c>
      <c r="D16093" s="14"/>
      <c r="E16093" s="14" t="s">
        <v>213</v>
      </c>
      <c r="F16093" s="15">
        <v>16203</v>
      </c>
      <c r="G16093" s="14" t="s">
        <v>42</v>
      </c>
      <c r="H16093" s="14" t="s">
        <v>42</v>
      </c>
      <c r="I16093">
        <v>40000</v>
      </c>
      <c r="J16093">
        <v>4</v>
      </c>
      <c r="K16093" s="14" t="s">
        <v>67</v>
      </c>
      <c r="L16093" s="14" t="s">
        <v>84</v>
      </c>
      <c r="O16093">
        <v>25706</v>
      </c>
      <c r="P16093">
        <v>21</v>
      </c>
      <c r="Q16093" t="str">
        <f>_xlfn.CONCAT(Clientes__2[[#This Row],[Nombre]], " ",Clientes__2[[#This Row],[Nombres2]], " ",Clientes__2[[#This Row],[Apellido]],)</f>
        <v>Miguel  Phillips</v>
      </c>
      <c r="R16093" s="15">
        <v>28655</v>
      </c>
      <c r="S16093" s="14" t="s">
        <v>43</v>
      </c>
      <c r="T16093" s="14" t="s">
        <v>42</v>
      </c>
      <c r="U16093">
        <v>10000</v>
      </c>
      <c r="V16093">
        <v>0</v>
      </c>
      <c r="W16093" s="14" t="s">
        <v>63</v>
      </c>
      <c r="X16093" s="14" t="s">
        <v>60</v>
      </c>
    </row>
    <row r="16094" spans="1:24" x14ac:dyDescent="0.2">
      <c r="A16094">
        <v>22327</v>
      </c>
      <c r="B16094">
        <v>612</v>
      </c>
      <c r="C16094" s="14" t="s">
        <v>896</v>
      </c>
      <c r="D16094" s="14" t="s">
        <v>40</v>
      </c>
      <c r="E16094" s="14" t="s">
        <v>155</v>
      </c>
      <c r="F16094" s="15">
        <v>27353</v>
      </c>
      <c r="G16094" s="14" t="s">
        <v>43</v>
      </c>
      <c r="H16094" s="14" t="s">
        <v>42</v>
      </c>
      <c r="I16094">
        <v>40000</v>
      </c>
      <c r="J16094">
        <v>3</v>
      </c>
      <c r="K16094" s="14" t="s">
        <v>63</v>
      </c>
      <c r="L16094" s="14" t="s">
        <v>91</v>
      </c>
      <c r="O16094">
        <v>26641</v>
      </c>
      <c r="P16094">
        <v>298</v>
      </c>
      <c r="Q16094" t="str">
        <f>_xlfn.CONCAT(Clientes__2[[#This Row],[Nombre]], " ",Clientes__2[[#This Row],[Nombres2]], " ",Clientes__2[[#This Row],[Apellido]],)</f>
        <v>Jake T Cai</v>
      </c>
      <c r="R16094" s="15">
        <v>21767</v>
      </c>
      <c r="S16094" s="14" t="s">
        <v>43</v>
      </c>
      <c r="T16094" s="14" t="s">
        <v>42</v>
      </c>
      <c r="U16094">
        <v>80000</v>
      </c>
      <c r="V16094">
        <v>1</v>
      </c>
      <c r="W16094" s="14" t="s">
        <v>70</v>
      </c>
      <c r="X16094" s="14" t="s">
        <v>84</v>
      </c>
    </row>
    <row r="16095" spans="1:24" x14ac:dyDescent="0.2">
      <c r="A16095">
        <v>21945</v>
      </c>
      <c r="B16095">
        <v>37</v>
      </c>
      <c r="C16095" s="14" t="s">
        <v>1067</v>
      </c>
      <c r="D16095" s="14" t="s">
        <v>836</v>
      </c>
      <c r="E16095" s="14" t="s">
        <v>1068</v>
      </c>
      <c r="F16095" s="15">
        <v>25251</v>
      </c>
      <c r="G16095" s="14" t="s">
        <v>43</v>
      </c>
      <c r="H16095" s="14" t="s">
        <v>115</v>
      </c>
      <c r="I16095">
        <v>90000</v>
      </c>
      <c r="J16095">
        <v>1</v>
      </c>
      <c r="K16095" s="14" t="s">
        <v>70</v>
      </c>
      <c r="L16095" s="14" t="s">
        <v>66</v>
      </c>
      <c r="O16095">
        <v>18028</v>
      </c>
      <c r="P16095">
        <v>263</v>
      </c>
      <c r="Q16095" t="str">
        <f>_xlfn.CONCAT(Clientes__2[[#This Row],[Nombre]], " ",Clientes__2[[#This Row],[Nombres2]], " ",Clientes__2[[#This Row],[Apellido]],)</f>
        <v>Pearlie J. Rusek</v>
      </c>
      <c r="R16095" s="15">
        <v>22693</v>
      </c>
      <c r="S16095" s="14" t="s">
        <v>42</v>
      </c>
      <c r="T16095" s="14" t="s">
        <v>42</v>
      </c>
      <c r="U16095">
        <v>40000</v>
      </c>
      <c r="V16095">
        <v>1</v>
      </c>
      <c r="W16095" s="14" t="s">
        <v>55</v>
      </c>
      <c r="X16095" s="14" t="s">
        <v>54</v>
      </c>
    </row>
    <row r="16096" spans="1:24" x14ac:dyDescent="0.2">
      <c r="A16096">
        <v>23017</v>
      </c>
      <c r="B16096">
        <v>609</v>
      </c>
      <c r="C16096" s="14" t="s">
        <v>174</v>
      </c>
      <c r="D16096" s="14" t="s">
        <v>42</v>
      </c>
      <c r="E16096" s="14" t="s">
        <v>254</v>
      </c>
      <c r="F16096" s="15">
        <v>25997</v>
      </c>
      <c r="G16096" s="14" t="s">
        <v>42</v>
      </c>
      <c r="H16096" s="14" t="s">
        <v>115</v>
      </c>
      <c r="I16096">
        <v>70000</v>
      </c>
      <c r="J16096">
        <v>1</v>
      </c>
      <c r="K16096" s="14" t="s">
        <v>70</v>
      </c>
      <c r="L16096" s="14" t="s">
        <v>54</v>
      </c>
      <c r="O16096">
        <v>16616</v>
      </c>
      <c r="P16096">
        <v>30</v>
      </c>
      <c r="Q16096" t="str">
        <f>_xlfn.CONCAT(Clientes__2[[#This Row],[Nombre]], " ",Clientes__2[[#This Row],[Nombres2]], " ",Clientes__2[[#This Row],[Apellido]],)</f>
        <v>Alison M Rai</v>
      </c>
      <c r="R16096" s="15">
        <v>27186</v>
      </c>
      <c r="S16096" s="14" t="s">
        <v>43</v>
      </c>
      <c r="T16096" s="14" t="s">
        <v>42</v>
      </c>
      <c r="U16096">
        <v>90000</v>
      </c>
      <c r="V16096">
        <v>0</v>
      </c>
      <c r="W16096" s="14" t="s">
        <v>55</v>
      </c>
      <c r="X16096" s="14" t="s">
        <v>84</v>
      </c>
    </row>
    <row r="16097" spans="1:24" x14ac:dyDescent="0.2">
      <c r="A16097">
        <v>20330</v>
      </c>
      <c r="B16097">
        <v>65</v>
      </c>
      <c r="C16097" s="14" t="s">
        <v>241</v>
      </c>
      <c r="D16097" s="14" t="s">
        <v>116</v>
      </c>
      <c r="E16097" s="14" t="s">
        <v>156</v>
      </c>
      <c r="F16097" s="15">
        <v>22802</v>
      </c>
      <c r="G16097" s="14" t="s">
        <v>42</v>
      </c>
      <c r="H16097" s="14" t="s">
        <v>42</v>
      </c>
      <c r="I16097">
        <v>80000</v>
      </c>
      <c r="J16097">
        <v>5</v>
      </c>
      <c r="K16097" s="14" t="s">
        <v>63</v>
      </c>
      <c r="L16097" s="14" t="s">
        <v>84</v>
      </c>
      <c r="O16097">
        <v>22972</v>
      </c>
      <c r="P16097">
        <v>553</v>
      </c>
      <c r="Q16097" t="str">
        <f>_xlfn.CONCAT(Clientes__2[[#This Row],[Nombre]], " ",Clientes__2[[#This Row],[Nombres2]], " ",Clientes__2[[#This Row],[Apellido]],)</f>
        <v>Nathan A Thomas</v>
      </c>
      <c r="R16097" s="15">
        <v>29275</v>
      </c>
      <c r="S16097" s="14" t="s">
        <v>43</v>
      </c>
      <c r="T16097" s="14" t="s">
        <v>115</v>
      </c>
      <c r="U16097">
        <v>40000</v>
      </c>
      <c r="V16097">
        <v>0</v>
      </c>
      <c r="W16097" s="14" t="s">
        <v>67</v>
      </c>
      <c r="X16097" s="14" t="s">
        <v>54</v>
      </c>
    </row>
    <row r="16098" spans="1:24" x14ac:dyDescent="0.2">
      <c r="A16098">
        <v>26560</v>
      </c>
      <c r="B16098">
        <v>10</v>
      </c>
      <c r="C16098" s="14" t="s">
        <v>802</v>
      </c>
      <c r="D16098" s="14"/>
      <c r="E16098" s="14" t="s">
        <v>205</v>
      </c>
      <c r="F16098" s="15">
        <v>18783</v>
      </c>
      <c r="G16098" s="14" t="s">
        <v>42</v>
      </c>
      <c r="H16098" s="14" t="s">
        <v>115</v>
      </c>
      <c r="I16098">
        <v>20000</v>
      </c>
      <c r="J16098">
        <v>2</v>
      </c>
      <c r="K16098" s="14" t="s">
        <v>81</v>
      </c>
      <c r="L16098" s="14" t="s">
        <v>91</v>
      </c>
      <c r="O16098">
        <v>13425</v>
      </c>
      <c r="P16098">
        <v>614</v>
      </c>
      <c r="Q16098" t="str">
        <f>_xlfn.CONCAT(Clientes__2[[#This Row],[Nombre]], " ",Clientes__2[[#This Row],[Nombres2]], " ",Clientes__2[[#This Row],[Apellido]],)</f>
        <v>Lindsey  Shen</v>
      </c>
      <c r="R16098" s="15">
        <v>23564</v>
      </c>
      <c r="S16098" s="14" t="s">
        <v>42</v>
      </c>
      <c r="T16098" s="14" t="s">
        <v>42</v>
      </c>
      <c r="U16098">
        <v>90000</v>
      </c>
      <c r="V16098">
        <v>5</v>
      </c>
      <c r="W16098" s="14" t="s">
        <v>63</v>
      </c>
      <c r="X16098" s="14" t="s">
        <v>84</v>
      </c>
    </row>
    <row r="16099" spans="1:24" x14ac:dyDescent="0.2">
      <c r="A16099">
        <v>20742</v>
      </c>
      <c r="B16099">
        <v>542</v>
      </c>
      <c r="C16099" s="14" t="s">
        <v>255</v>
      </c>
      <c r="D16099" s="14" t="s">
        <v>42</v>
      </c>
      <c r="E16099" s="14" t="s">
        <v>330</v>
      </c>
      <c r="F16099" s="15">
        <v>19407</v>
      </c>
      <c r="G16099" s="14" t="s">
        <v>42</v>
      </c>
      <c r="H16099" s="14" t="s">
        <v>115</v>
      </c>
      <c r="I16099">
        <v>20000</v>
      </c>
      <c r="J16099">
        <v>2</v>
      </c>
      <c r="K16099" s="14" t="s">
        <v>67</v>
      </c>
      <c r="L16099" s="14" t="s">
        <v>60</v>
      </c>
      <c r="O16099">
        <v>15270</v>
      </c>
      <c r="P16099">
        <v>631</v>
      </c>
      <c r="Q16099" t="str">
        <f>_xlfn.CONCAT(Clientes__2[[#This Row],[Nombre]], " ",Clientes__2[[#This Row],[Nombres2]], " ",Clientes__2[[#This Row],[Apellido]],)</f>
        <v>Isabella M Stewart</v>
      </c>
      <c r="R16099" s="15">
        <v>27978</v>
      </c>
      <c r="S16099" s="14" t="s">
        <v>43</v>
      </c>
      <c r="T16099" s="14" t="s">
        <v>115</v>
      </c>
      <c r="U16099">
        <v>40000</v>
      </c>
      <c r="V16099">
        <v>0</v>
      </c>
      <c r="W16099" s="14" t="s">
        <v>67</v>
      </c>
      <c r="X16099" s="14" t="s">
        <v>54</v>
      </c>
    </row>
    <row r="16100" spans="1:24" x14ac:dyDescent="0.2">
      <c r="A16100">
        <v>27885</v>
      </c>
      <c r="B16100">
        <v>255</v>
      </c>
      <c r="C16100" s="14" t="s">
        <v>598</v>
      </c>
      <c r="D16100" s="14" t="s">
        <v>124</v>
      </c>
      <c r="E16100" s="14" t="s">
        <v>194</v>
      </c>
      <c r="F16100" s="15">
        <v>22514</v>
      </c>
      <c r="G16100" s="14" t="s">
        <v>42</v>
      </c>
      <c r="H16100" s="14" t="s">
        <v>42</v>
      </c>
      <c r="I16100">
        <v>30000</v>
      </c>
      <c r="J16100">
        <v>3</v>
      </c>
      <c r="K16100" s="14" t="s">
        <v>70</v>
      </c>
      <c r="L16100" s="14" t="s">
        <v>91</v>
      </c>
      <c r="O16100">
        <v>13761</v>
      </c>
      <c r="P16100">
        <v>546</v>
      </c>
      <c r="Q16100" t="str">
        <f>_xlfn.CONCAT(Clientes__2[[#This Row],[Nombre]], " ",Clientes__2[[#This Row],[Nombres2]], " ",Clientes__2[[#This Row],[Apellido]],)</f>
        <v>Marvin J Torres</v>
      </c>
      <c r="R16100" s="15">
        <v>21795</v>
      </c>
      <c r="S16100" s="14" t="s">
        <v>42</v>
      </c>
      <c r="T16100" s="14" t="s">
        <v>42</v>
      </c>
      <c r="U16100">
        <v>60000</v>
      </c>
      <c r="V16100">
        <v>4</v>
      </c>
      <c r="W16100" s="14" t="s">
        <v>70</v>
      </c>
      <c r="X16100" s="14" t="s">
        <v>54</v>
      </c>
    </row>
    <row r="16101" spans="1:24" x14ac:dyDescent="0.2">
      <c r="A16101">
        <v>23993</v>
      </c>
      <c r="B16101">
        <v>13</v>
      </c>
      <c r="C16101" s="14" t="s">
        <v>628</v>
      </c>
      <c r="D16101" s="14" t="s">
        <v>42</v>
      </c>
      <c r="E16101" s="14" t="s">
        <v>96</v>
      </c>
      <c r="F16101" s="15">
        <v>29346</v>
      </c>
      <c r="G16101" s="14" t="s">
        <v>43</v>
      </c>
      <c r="H16101" s="14" t="s">
        <v>115</v>
      </c>
      <c r="I16101">
        <v>10000</v>
      </c>
      <c r="J16101">
        <v>0</v>
      </c>
      <c r="K16101" s="14" t="s">
        <v>63</v>
      </c>
      <c r="L16101" s="14" t="s">
        <v>60</v>
      </c>
      <c r="O16101">
        <v>11340</v>
      </c>
      <c r="P16101">
        <v>192</v>
      </c>
      <c r="Q16101" t="str">
        <f>_xlfn.CONCAT(Clientes__2[[#This Row],[Nombre]], " ",Clientes__2[[#This Row],[Nombres2]], " ",Clientes__2[[#This Row],[Apellido]],)</f>
        <v>Rachael M Fernandez</v>
      </c>
      <c r="R16101" s="15">
        <v>13246</v>
      </c>
      <c r="S16101" s="14" t="s">
        <v>42</v>
      </c>
      <c r="T16101" s="14" t="s">
        <v>115</v>
      </c>
      <c r="U16101">
        <v>10000</v>
      </c>
      <c r="V16101">
        <v>1</v>
      </c>
      <c r="W16101" s="14" t="s">
        <v>70</v>
      </c>
      <c r="X16101" s="14" t="s">
        <v>91</v>
      </c>
    </row>
    <row r="16102" spans="1:24" x14ac:dyDescent="0.2">
      <c r="A16102">
        <v>21624</v>
      </c>
      <c r="B16102">
        <v>642</v>
      </c>
      <c r="C16102" s="14" t="s">
        <v>680</v>
      </c>
      <c r="D16102" s="14" t="s">
        <v>46</v>
      </c>
      <c r="E16102" s="14" t="s">
        <v>118</v>
      </c>
      <c r="F16102" s="15">
        <v>25220</v>
      </c>
      <c r="G16102" s="14" t="s">
        <v>43</v>
      </c>
      <c r="H16102" s="14" t="s">
        <v>115</v>
      </c>
      <c r="I16102">
        <v>70000</v>
      </c>
      <c r="J16102">
        <v>5</v>
      </c>
      <c r="K16102" s="14" t="s">
        <v>70</v>
      </c>
      <c r="L16102" s="14" t="s">
        <v>84</v>
      </c>
      <c r="O16102">
        <v>28084</v>
      </c>
      <c r="P16102">
        <v>299</v>
      </c>
      <c r="Q16102" t="str">
        <f>_xlfn.CONCAT(Clientes__2[[#This Row],[Nombre]], " ",Clientes__2[[#This Row],[Nombres2]], " ",Clientes__2[[#This Row],[Apellido]],)</f>
        <v>Faith L Price</v>
      </c>
      <c r="R16102" s="15">
        <v>25072</v>
      </c>
      <c r="S16102" s="14" t="s">
        <v>43</v>
      </c>
      <c r="T16102" s="14" t="s">
        <v>42</v>
      </c>
      <c r="U16102">
        <v>110000</v>
      </c>
      <c r="V16102">
        <v>2</v>
      </c>
      <c r="W16102" s="14" t="s">
        <v>70</v>
      </c>
      <c r="X16102" s="14" t="s">
        <v>66</v>
      </c>
    </row>
    <row r="16103" spans="1:24" x14ac:dyDescent="0.2">
      <c r="A16103">
        <v>19335</v>
      </c>
      <c r="B16103">
        <v>205</v>
      </c>
      <c r="C16103" s="14" t="s">
        <v>208</v>
      </c>
      <c r="D16103" s="14" t="s">
        <v>120</v>
      </c>
      <c r="E16103" s="14" t="s">
        <v>211</v>
      </c>
      <c r="F16103" s="15">
        <v>23606</v>
      </c>
      <c r="G16103" s="14" t="s">
        <v>43</v>
      </c>
      <c r="H16103" s="14" t="s">
        <v>42</v>
      </c>
      <c r="I16103">
        <v>20000</v>
      </c>
      <c r="J16103">
        <v>3</v>
      </c>
      <c r="K16103" s="14" t="s">
        <v>67</v>
      </c>
      <c r="L16103" s="14" t="s">
        <v>60</v>
      </c>
      <c r="O16103">
        <v>13915</v>
      </c>
      <c r="P16103">
        <v>325</v>
      </c>
      <c r="Q16103" t="str">
        <f>_xlfn.CONCAT(Clientes__2[[#This Row],[Nombre]], " ",Clientes__2[[#This Row],[Nombres2]], " ",Clientes__2[[#This Row],[Apellido]],)</f>
        <v>Cedric K Ye</v>
      </c>
      <c r="R16103" s="15">
        <v>23671</v>
      </c>
      <c r="S16103" s="14" t="s">
        <v>43</v>
      </c>
      <c r="T16103" s="14" t="s">
        <v>115</v>
      </c>
      <c r="U16103">
        <v>50000</v>
      </c>
      <c r="V16103">
        <v>4</v>
      </c>
      <c r="W16103" s="14" t="s">
        <v>55</v>
      </c>
      <c r="X16103" s="14" t="s">
        <v>54</v>
      </c>
    </row>
    <row r="16104" spans="1:24" x14ac:dyDescent="0.2">
      <c r="A16104">
        <v>24587</v>
      </c>
      <c r="B16104">
        <v>20</v>
      </c>
      <c r="C16104" s="14" t="s">
        <v>798</v>
      </c>
      <c r="D16104" s="14" t="s">
        <v>339</v>
      </c>
      <c r="E16104" s="14" t="s">
        <v>196</v>
      </c>
      <c r="F16104" s="15">
        <v>27647</v>
      </c>
      <c r="G16104" s="14" t="s">
        <v>42</v>
      </c>
      <c r="H16104" s="14" t="s">
        <v>115</v>
      </c>
      <c r="I16104">
        <v>70000</v>
      </c>
      <c r="J16104">
        <v>0</v>
      </c>
      <c r="K16104" s="14" t="s">
        <v>55</v>
      </c>
      <c r="L16104" s="14" t="s">
        <v>84</v>
      </c>
      <c r="O16104">
        <v>14442</v>
      </c>
      <c r="P16104">
        <v>335</v>
      </c>
      <c r="Q16104" t="str">
        <f>_xlfn.CONCAT(Clientes__2[[#This Row],[Nombre]], " ",Clientes__2[[#This Row],[Nombres2]], " ",Clientes__2[[#This Row],[Apellido]],)</f>
        <v>Suzanne P Sun</v>
      </c>
      <c r="R16104" s="15">
        <v>23917</v>
      </c>
      <c r="S16104" s="14" t="s">
        <v>43</v>
      </c>
      <c r="T16104" s="14" t="s">
        <v>115</v>
      </c>
      <c r="U16104">
        <v>120000</v>
      </c>
      <c r="V16104">
        <v>3</v>
      </c>
      <c r="W16104" s="14" t="s">
        <v>63</v>
      </c>
      <c r="X16104" s="14" t="s">
        <v>84</v>
      </c>
    </row>
    <row r="16105" spans="1:24" x14ac:dyDescent="0.2">
      <c r="A16105">
        <v>14544</v>
      </c>
      <c r="B16105">
        <v>189</v>
      </c>
      <c r="C16105" s="14" t="s">
        <v>754</v>
      </c>
      <c r="D16105" s="14" t="s">
        <v>810</v>
      </c>
      <c r="E16105" s="14" t="s">
        <v>567</v>
      </c>
      <c r="F16105" s="15">
        <v>20893</v>
      </c>
      <c r="G16105" s="14" t="s">
        <v>43</v>
      </c>
      <c r="H16105" s="14" t="s">
        <v>42</v>
      </c>
      <c r="I16105">
        <v>10000</v>
      </c>
      <c r="J16105">
        <v>1</v>
      </c>
      <c r="K16105" s="14" t="s">
        <v>63</v>
      </c>
      <c r="L16105" s="14" t="s">
        <v>60</v>
      </c>
      <c r="O16105">
        <v>24164</v>
      </c>
      <c r="P16105">
        <v>28</v>
      </c>
      <c r="Q16105" t="str">
        <f>_xlfn.CONCAT(Clientes__2[[#This Row],[Nombre]], " ",Clientes__2[[#This Row],[Nombres2]], " ",Clientes__2[[#This Row],[Apellido]],)</f>
        <v>Darryl Y West</v>
      </c>
      <c r="R16105" s="15">
        <v>28442</v>
      </c>
      <c r="S16105" s="14" t="s">
        <v>43</v>
      </c>
      <c r="T16105" s="14" t="s">
        <v>115</v>
      </c>
      <c r="U16105">
        <v>10000</v>
      </c>
      <c r="V16105">
        <v>0</v>
      </c>
      <c r="W16105" s="14" t="s">
        <v>67</v>
      </c>
      <c r="X16105" s="14" t="s">
        <v>60</v>
      </c>
    </row>
    <row r="16106" spans="1:24" x14ac:dyDescent="0.2">
      <c r="A16106">
        <v>16285</v>
      </c>
      <c r="B16106">
        <v>205</v>
      </c>
      <c r="C16106" s="14" t="s">
        <v>790</v>
      </c>
      <c r="D16106" s="14" t="s">
        <v>124</v>
      </c>
      <c r="E16106" s="14" t="s">
        <v>233</v>
      </c>
      <c r="F16106" s="15">
        <v>24413</v>
      </c>
      <c r="G16106" s="14" t="s">
        <v>42</v>
      </c>
      <c r="H16106" s="14" t="s">
        <v>115</v>
      </c>
      <c r="I16106">
        <v>40000</v>
      </c>
      <c r="J16106">
        <v>0</v>
      </c>
      <c r="K16106" s="14" t="s">
        <v>55</v>
      </c>
      <c r="L16106" s="14" t="s">
        <v>84</v>
      </c>
      <c r="O16106">
        <v>18680</v>
      </c>
      <c r="P16106">
        <v>298</v>
      </c>
      <c r="Q16106" t="str">
        <f>_xlfn.CONCAT(Clientes__2[[#This Row],[Nombre]], " ",Clientes__2[[#This Row],[Nombres2]], " ",Clientes__2[[#This Row],[Apellido]],)</f>
        <v>Mindy J Xie</v>
      </c>
      <c r="R16106" s="15">
        <v>26971</v>
      </c>
      <c r="S16106" s="14" t="s">
        <v>42</v>
      </c>
      <c r="T16106" s="14" t="s">
        <v>42</v>
      </c>
      <c r="U16106">
        <v>40000</v>
      </c>
      <c r="V16106">
        <v>1</v>
      </c>
      <c r="W16106" s="14" t="s">
        <v>70</v>
      </c>
      <c r="X16106" s="14" t="s">
        <v>54</v>
      </c>
    </row>
    <row r="16107" spans="1:24" x14ac:dyDescent="0.2">
      <c r="A16107">
        <v>12337</v>
      </c>
      <c r="B16107">
        <v>6</v>
      </c>
      <c r="C16107" s="14" t="s">
        <v>85</v>
      </c>
      <c r="D16107" s="14"/>
      <c r="E16107" s="14" t="s">
        <v>917</v>
      </c>
      <c r="F16107" s="15">
        <v>27676</v>
      </c>
      <c r="G16107" s="14" t="s">
        <v>43</v>
      </c>
      <c r="H16107" s="14" t="s">
        <v>42</v>
      </c>
      <c r="I16107">
        <v>70000</v>
      </c>
      <c r="J16107">
        <v>0</v>
      </c>
      <c r="K16107" s="14" t="s">
        <v>55</v>
      </c>
      <c r="L16107" s="14" t="s">
        <v>84</v>
      </c>
      <c r="O16107">
        <v>28204</v>
      </c>
      <c r="P16107">
        <v>19</v>
      </c>
      <c r="Q16107" t="str">
        <f>_xlfn.CONCAT(Clientes__2[[#This Row],[Nombre]], " ",Clientes__2[[#This Row],[Nombres2]], " ",Clientes__2[[#This Row],[Apellido]],)</f>
        <v>Dustin  Goldstein</v>
      </c>
      <c r="R16107" s="15">
        <v>25478</v>
      </c>
      <c r="S16107" s="14" t="s">
        <v>42</v>
      </c>
      <c r="T16107" s="14" t="s">
        <v>42</v>
      </c>
      <c r="U16107">
        <v>100000</v>
      </c>
      <c r="V16107">
        <v>1</v>
      </c>
      <c r="W16107" s="14" t="s">
        <v>70</v>
      </c>
      <c r="X16107" s="14" t="s">
        <v>66</v>
      </c>
    </row>
    <row r="16108" spans="1:24" x14ac:dyDescent="0.2">
      <c r="A16108">
        <v>19778</v>
      </c>
      <c r="B16108">
        <v>343</v>
      </c>
      <c r="C16108" s="14" t="s">
        <v>255</v>
      </c>
      <c r="D16108" s="14"/>
      <c r="E16108" s="14" t="s">
        <v>462</v>
      </c>
      <c r="F16108" s="15">
        <v>27622</v>
      </c>
      <c r="G16108" s="14" t="s">
        <v>42</v>
      </c>
      <c r="H16108" s="14" t="s">
        <v>115</v>
      </c>
      <c r="I16108">
        <v>60000</v>
      </c>
      <c r="J16108">
        <v>0</v>
      </c>
      <c r="K16108" s="14" t="s">
        <v>63</v>
      </c>
      <c r="L16108" s="14" t="s">
        <v>54</v>
      </c>
      <c r="O16108">
        <v>29353</v>
      </c>
      <c r="P16108">
        <v>612</v>
      </c>
      <c r="Q16108" t="str">
        <f>_xlfn.CONCAT(Clientes__2[[#This Row],[Nombre]], " ",Clientes__2[[#This Row],[Nombres2]], " ",Clientes__2[[#This Row],[Apellido]],)</f>
        <v>Isabella  Jones</v>
      </c>
      <c r="R16108" s="15">
        <v>23971</v>
      </c>
      <c r="S16108" s="14" t="s">
        <v>42</v>
      </c>
      <c r="T16108" s="14" t="s">
        <v>42</v>
      </c>
      <c r="U16108">
        <v>50000</v>
      </c>
      <c r="V16108">
        <v>3</v>
      </c>
      <c r="W16108" s="14" t="s">
        <v>55</v>
      </c>
      <c r="X16108" s="14" t="s">
        <v>54</v>
      </c>
    </row>
    <row r="16109" spans="1:24" x14ac:dyDescent="0.2">
      <c r="A16109">
        <v>26019</v>
      </c>
      <c r="B16109">
        <v>40</v>
      </c>
      <c r="C16109" s="14" t="s">
        <v>141</v>
      </c>
      <c r="D16109" s="14" t="s">
        <v>128</v>
      </c>
      <c r="E16109" s="14" t="s">
        <v>410</v>
      </c>
      <c r="F16109" s="15">
        <v>25328</v>
      </c>
      <c r="G16109" s="14" t="s">
        <v>42</v>
      </c>
      <c r="H16109" s="14" t="s">
        <v>42</v>
      </c>
      <c r="I16109">
        <v>80000</v>
      </c>
      <c r="J16109">
        <v>4</v>
      </c>
      <c r="K16109" s="14" t="s">
        <v>70</v>
      </c>
      <c r="L16109" s="14" t="s">
        <v>66</v>
      </c>
      <c r="O16109">
        <v>14545</v>
      </c>
      <c r="P16109">
        <v>234</v>
      </c>
      <c r="Q16109" t="str">
        <f>_xlfn.CONCAT(Clientes__2[[#This Row],[Nombre]], " ",Clientes__2[[#This Row],[Nombres2]], " ",Clientes__2[[#This Row],[Apellido]],)</f>
        <v>Luis C Allen</v>
      </c>
      <c r="R16109" s="15">
        <v>20716</v>
      </c>
      <c r="S16109" s="14" t="s">
        <v>42</v>
      </c>
      <c r="T16109" s="14" t="s">
        <v>115</v>
      </c>
      <c r="U16109">
        <v>10000</v>
      </c>
      <c r="V16109">
        <v>2</v>
      </c>
      <c r="W16109" s="14" t="s">
        <v>63</v>
      </c>
      <c r="X16109" s="14" t="s">
        <v>60</v>
      </c>
    </row>
    <row r="16110" spans="1:24" x14ac:dyDescent="0.2">
      <c r="A16110">
        <v>18369</v>
      </c>
      <c r="B16110">
        <v>307</v>
      </c>
      <c r="C16110" s="14" t="s">
        <v>857</v>
      </c>
      <c r="D16110" s="14" t="s">
        <v>116</v>
      </c>
      <c r="E16110" s="14" t="s">
        <v>642</v>
      </c>
      <c r="F16110" s="15">
        <v>26161</v>
      </c>
      <c r="G16110" s="14" t="s">
        <v>42</v>
      </c>
      <c r="H16110" s="14" t="s">
        <v>115</v>
      </c>
      <c r="I16110">
        <v>60000</v>
      </c>
      <c r="J16110">
        <v>1</v>
      </c>
      <c r="K16110" s="14" t="s">
        <v>70</v>
      </c>
      <c r="L16110" s="14" t="s">
        <v>54</v>
      </c>
      <c r="O16110">
        <v>18283</v>
      </c>
      <c r="P16110">
        <v>31</v>
      </c>
      <c r="Q16110" t="str">
        <f>_xlfn.CONCAT(Clientes__2[[#This Row],[Nombre]], " ",Clientes__2[[#This Row],[Nombres2]], " ",Clientes__2[[#This Row],[Apellido]],)</f>
        <v>Mandy A He</v>
      </c>
      <c r="R16110" s="15">
        <v>24302</v>
      </c>
      <c r="S16110" s="14" t="s">
        <v>43</v>
      </c>
      <c r="T16110" s="14" t="s">
        <v>115</v>
      </c>
      <c r="U16110">
        <v>100000</v>
      </c>
      <c r="V16110">
        <v>0</v>
      </c>
      <c r="W16110" s="14" t="s">
        <v>55</v>
      </c>
      <c r="X16110" s="14" t="s">
        <v>84</v>
      </c>
    </row>
    <row r="16111" spans="1:24" x14ac:dyDescent="0.2">
      <c r="A16111">
        <v>19252</v>
      </c>
      <c r="B16111">
        <v>196</v>
      </c>
      <c r="C16111" s="14" t="s">
        <v>231</v>
      </c>
      <c r="D16111" s="14" t="s">
        <v>43</v>
      </c>
      <c r="E16111" s="14" t="s">
        <v>654</v>
      </c>
      <c r="F16111" s="15">
        <v>20513</v>
      </c>
      <c r="G16111" s="14" t="s">
        <v>42</v>
      </c>
      <c r="H16111" s="14" t="s">
        <v>115</v>
      </c>
      <c r="I16111">
        <v>10000</v>
      </c>
      <c r="J16111">
        <v>2</v>
      </c>
      <c r="K16111" s="14" t="s">
        <v>63</v>
      </c>
      <c r="L16111" s="14" t="s">
        <v>60</v>
      </c>
      <c r="O16111">
        <v>14009</v>
      </c>
      <c r="P16111">
        <v>37</v>
      </c>
      <c r="Q16111" t="str">
        <f>_xlfn.CONCAT(Clientes__2[[#This Row],[Nombre]], " ",Clientes__2[[#This Row],[Nombres2]], " ",Clientes__2[[#This Row],[Apellido]],)</f>
        <v>Jasmine S Brooks</v>
      </c>
      <c r="R16111" s="15">
        <v>18146</v>
      </c>
      <c r="S16111" s="14" t="s">
        <v>42</v>
      </c>
      <c r="T16111" s="14" t="s">
        <v>115</v>
      </c>
      <c r="U16111">
        <v>20000</v>
      </c>
      <c r="V16111">
        <v>2</v>
      </c>
      <c r="W16111" s="14" t="s">
        <v>81</v>
      </c>
      <c r="X16111" s="14" t="s">
        <v>91</v>
      </c>
    </row>
    <row r="16112" spans="1:24" x14ac:dyDescent="0.2">
      <c r="A16112">
        <v>27611</v>
      </c>
      <c r="B16112">
        <v>316</v>
      </c>
      <c r="C16112" s="14" t="s">
        <v>338</v>
      </c>
      <c r="D16112" s="14" t="s">
        <v>119</v>
      </c>
      <c r="E16112" s="14" t="s">
        <v>269</v>
      </c>
      <c r="F16112" s="15">
        <v>20792</v>
      </c>
      <c r="G16112" s="14" t="s">
        <v>42</v>
      </c>
      <c r="H16112" s="14" t="s">
        <v>42</v>
      </c>
      <c r="I16112">
        <v>60000</v>
      </c>
      <c r="J16112">
        <v>2</v>
      </c>
      <c r="K16112" s="14" t="s">
        <v>67</v>
      </c>
      <c r="L16112" s="14" t="s">
        <v>84</v>
      </c>
      <c r="O16112">
        <v>23276</v>
      </c>
      <c r="P16112">
        <v>298</v>
      </c>
      <c r="Q16112" t="str">
        <f>_xlfn.CONCAT(Clientes__2[[#This Row],[Nombre]], " ",Clientes__2[[#This Row],[Nombres2]], " ",Clientes__2[[#This Row],[Apellido]],)</f>
        <v>Jack W Edwards</v>
      </c>
      <c r="R16112" s="15">
        <v>21101</v>
      </c>
      <c r="S16112" s="14" t="s">
        <v>42</v>
      </c>
      <c r="T16112" s="14" t="s">
        <v>42</v>
      </c>
      <c r="U16112">
        <v>30000</v>
      </c>
      <c r="V16112">
        <v>2</v>
      </c>
      <c r="W16112" s="14" t="s">
        <v>67</v>
      </c>
      <c r="X16112" s="14" t="s">
        <v>54</v>
      </c>
    </row>
    <row r="16113" spans="1:24" x14ac:dyDescent="0.2">
      <c r="A16113">
        <v>19944</v>
      </c>
      <c r="B16113">
        <v>156</v>
      </c>
      <c r="C16113" s="14" t="s">
        <v>701</v>
      </c>
      <c r="D16113" s="14" t="s">
        <v>339</v>
      </c>
      <c r="E16113" s="14" t="s">
        <v>277</v>
      </c>
      <c r="F16113" s="15">
        <v>17755</v>
      </c>
      <c r="G16113" s="14" t="s">
        <v>42</v>
      </c>
      <c r="H16113" s="14" t="s">
        <v>42</v>
      </c>
      <c r="I16113">
        <v>90000</v>
      </c>
      <c r="J16113">
        <v>4</v>
      </c>
      <c r="K16113" s="14" t="s">
        <v>81</v>
      </c>
      <c r="L16113" s="14" t="s">
        <v>54</v>
      </c>
      <c r="O16113">
        <v>22044</v>
      </c>
      <c r="P16113">
        <v>358</v>
      </c>
      <c r="Q16113" t="str">
        <f>_xlfn.CONCAT(Clientes__2[[#This Row],[Nombre]], " ",Clientes__2[[#This Row],[Nombres2]], " ",Clientes__2[[#This Row],[Apellido]],)</f>
        <v>Jonathon P Suarez</v>
      </c>
      <c r="R16113" s="15">
        <v>26435</v>
      </c>
      <c r="S16113" s="14" t="s">
        <v>43</v>
      </c>
      <c r="T16113" s="14" t="s">
        <v>42</v>
      </c>
      <c r="U16113">
        <v>80000</v>
      </c>
      <c r="V16113">
        <v>0</v>
      </c>
      <c r="W16113" s="14" t="s">
        <v>55</v>
      </c>
      <c r="X16113" s="14" t="s">
        <v>66</v>
      </c>
    </row>
    <row r="16114" spans="1:24" x14ac:dyDescent="0.2">
      <c r="A16114">
        <v>17625</v>
      </c>
      <c r="B16114">
        <v>69</v>
      </c>
      <c r="C16114" s="14" t="s">
        <v>459</v>
      </c>
      <c r="D16114" s="14"/>
      <c r="E16114" s="14" t="s">
        <v>410</v>
      </c>
      <c r="F16114" s="15">
        <v>23175</v>
      </c>
      <c r="G16114" s="14" t="s">
        <v>42</v>
      </c>
      <c r="H16114" s="14" t="s">
        <v>42</v>
      </c>
      <c r="I16114">
        <v>70000</v>
      </c>
      <c r="J16114">
        <v>0</v>
      </c>
      <c r="K16114" s="14" t="s">
        <v>55</v>
      </c>
      <c r="L16114" s="14" t="s">
        <v>84</v>
      </c>
      <c r="O16114">
        <v>23961</v>
      </c>
      <c r="P16114">
        <v>175</v>
      </c>
      <c r="Q16114" t="str">
        <f>_xlfn.CONCAT(Clientes__2[[#This Row],[Nombre]], " ",Clientes__2[[#This Row],[Nombres2]], " ",Clientes__2[[#This Row],[Apellido]],)</f>
        <v>Mason  Allen</v>
      </c>
      <c r="R16114" s="15">
        <v>27567</v>
      </c>
      <c r="S16114" s="14" t="s">
        <v>43</v>
      </c>
      <c r="T16114" s="14" t="s">
        <v>115</v>
      </c>
      <c r="U16114">
        <v>30000</v>
      </c>
      <c r="V16114">
        <v>0</v>
      </c>
      <c r="W16114" s="14" t="s">
        <v>63</v>
      </c>
      <c r="X16114" s="14" t="s">
        <v>91</v>
      </c>
    </row>
    <row r="16115" spans="1:24" x14ac:dyDescent="0.2">
      <c r="A16115">
        <v>16649</v>
      </c>
      <c r="B16115">
        <v>53</v>
      </c>
      <c r="C16115" s="14" t="s">
        <v>794</v>
      </c>
      <c r="D16115" s="14"/>
      <c r="E16115" s="14" t="s">
        <v>330</v>
      </c>
      <c r="F16115" s="15">
        <v>15744</v>
      </c>
      <c r="G16115" s="14" t="s">
        <v>42</v>
      </c>
      <c r="H16115" s="14" t="s">
        <v>115</v>
      </c>
      <c r="I16115">
        <v>110000</v>
      </c>
      <c r="J16115">
        <v>2</v>
      </c>
      <c r="K16115" s="14" t="s">
        <v>55</v>
      </c>
      <c r="L16115" s="14" t="s">
        <v>66</v>
      </c>
      <c r="O16115">
        <v>22903</v>
      </c>
      <c r="P16115">
        <v>60</v>
      </c>
      <c r="Q16115" t="str">
        <f>_xlfn.CONCAT(Clientes__2[[#This Row],[Nombre]], " ",Clientes__2[[#This Row],[Nombres2]], " ",Clientes__2[[#This Row],[Apellido]],)</f>
        <v>Makayla  Stewart</v>
      </c>
      <c r="R16115" s="15">
        <v>21347</v>
      </c>
      <c r="S16115" s="14" t="s">
        <v>43</v>
      </c>
      <c r="T16115" s="14" t="s">
        <v>115</v>
      </c>
      <c r="U16115">
        <v>80000</v>
      </c>
      <c r="V16115">
        <v>5</v>
      </c>
      <c r="W16115" s="14" t="s">
        <v>70</v>
      </c>
      <c r="X16115" s="14" t="s">
        <v>84</v>
      </c>
    </row>
    <row r="16116" spans="1:24" x14ac:dyDescent="0.2">
      <c r="A16116">
        <v>13548</v>
      </c>
      <c r="B16116">
        <v>118</v>
      </c>
      <c r="C16116" s="14" t="s">
        <v>643</v>
      </c>
      <c r="D16116" s="14" t="s">
        <v>42</v>
      </c>
      <c r="E16116" s="14" t="s">
        <v>603</v>
      </c>
      <c r="F16116" s="15">
        <v>25837</v>
      </c>
      <c r="G16116" s="14" t="s">
        <v>42</v>
      </c>
      <c r="H16116" s="14" t="s">
        <v>115</v>
      </c>
      <c r="I16116">
        <v>30000</v>
      </c>
      <c r="J16116">
        <v>0</v>
      </c>
      <c r="K16116" s="14" t="s">
        <v>55</v>
      </c>
      <c r="L16116" s="14" t="s">
        <v>91</v>
      </c>
      <c r="O16116">
        <v>17512</v>
      </c>
      <c r="P16116">
        <v>4</v>
      </c>
      <c r="Q16116" t="str">
        <f>_xlfn.CONCAT(Clientes__2[[#This Row],[Nombre]], " ",Clientes__2[[#This Row],[Nombres2]], " ",Clientes__2[[#This Row],[Apellido]],)</f>
        <v>Bridget M Jai</v>
      </c>
      <c r="R16116" s="15">
        <v>20675</v>
      </c>
      <c r="S16116" s="14" t="s">
        <v>42</v>
      </c>
      <c r="T16116" s="14" t="s">
        <v>42</v>
      </c>
      <c r="U16116">
        <v>70000</v>
      </c>
      <c r="V16116">
        <v>2</v>
      </c>
      <c r="W16116" s="14" t="s">
        <v>67</v>
      </c>
      <c r="X16116" s="14" t="s">
        <v>54</v>
      </c>
    </row>
    <row r="16117" spans="1:24" x14ac:dyDescent="0.2">
      <c r="A16117">
        <v>22989</v>
      </c>
      <c r="B16117">
        <v>311</v>
      </c>
      <c r="C16117" s="14" t="s">
        <v>508</v>
      </c>
      <c r="D16117" s="14" t="s">
        <v>126</v>
      </c>
      <c r="E16117" s="14" t="s">
        <v>430</v>
      </c>
      <c r="F16117" s="15">
        <v>27949</v>
      </c>
      <c r="G16117" s="14" t="s">
        <v>42</v>
      </c>
      <c r="H16117" s="14" t="s">
        <v>115</v>
      </c>
      <c r="I16117">
        <v>40000</v>
      </c>
      <c r="J16117">
        <v>0</v>
      </c>
      <c r="K16117" s="14" t="s">
        <v>63</v>
      </c>
      <c r="L16117" s="14" t="s">
        <v>54</v>
      </c>
      <c r="O16117">
        <v>15111</v>
      </c>
      <c r="P16117">
        <v>192</v>
      </c>
      <c r="Q16117" t="str">
        <f>_xlfn.CONCAT(Clientes__2[[#This Row],[Nombre]], " ",Clientes__2[[#This Row],[Nombres2]], " ",Clientes__2[[#This Row],[Apellido]],)</f>
        <v>Megan D Butler</v>
      </c>
      <c r="R16117" s="15">
        <v>18880</v>
      </c>
      <c r="S16117" s="14" t="s">
        <v>42</v>
      </c>
      <c r="T16117" s="14" t="s">
        <v>115</v>
      </c>
      <c r="U16117">
        <v>80000</v>
      </c>
      <c r="V16117">
        <v>4</v>
      </c>
      <c r="W16117" s="14" t="s">
        <v>67</v>
      </c>
      <c r="X16117" s="14" t="s">
        <v>84</v>
      </c>
    </row>
    <row r="16118" spans="1:24" x14ac:dyDescent="0.2">
      <c r="A16118">
        <v>28326</v>
      </c>
      <c r="B16118">
        <v>26</v>
      </c>
      <c r="C16118" s="14" t="s">
        <v>358</v>
      </c>
      <c r="D16118" s="14" t="s">
        <v>185</v>
      </c>
      <c r="E16118" s="14" t="s">
        <v>140</v>
      </c>
      <c r="F16118" s="15">
        <v>21494</v>
      </c>
      <c r="G16118" s="14" t="s">
        <v>43</v>
      </c>
      <c r="H16118" s="14" t="s">
        <v>115</v>
      </c>
      <c r="I16118">
        <v>90000</v>
      </c>
      <c r="J16118">
        <v>2</v>
      </c>
      <c r="K16118" s="14" t="s">
        <v>55</v>
      </c>
      <c r="L16118" s="14" t="s">
        <v>84</v>
      </c>
      <c r="O16118">
        <v>19434</v>
      </c>
      <c r="P16118">
        <v>183</v>
      </c>
      <c r="Q16118" t="str">
        <f>_xlfn.CONCAT(Clientes__2[[#This Row],[Nombre]], " ",Clientes__2[[#This Row],[Nombres2]], " ",Clientes__2[[#This Row],[Apellido]],)</f>
        <v>Carla G Lopez</v>
      </c>
      <c r="R16118" s="15">
        <v>25406</v>
      </c>
      <c r="S16118" s="14" t="s">
        <v>43</v>
      </c>
      <c r="T16118" s="14" t="s">
        <v>42</v>
      </c>
      <c r="U16118">
        <v>30000</v>
      </c>
      <c r="V16118">
        <v>0</v>
      </c>
      <c r="W16118" s="14" t="s">
        <v>55</v>
      </c>
      <c r="X16118" s="14" t="s">
        <v>91</v>
      </c>
    </row>
    <row r="16119" spans="1:24" x14ac:dyDescent="0.2">
      <c r="A16119">
        <v>22867</v>
      </c>
      <c r="B16119">
        <v>175</v>
      </c>
      <c r="C16119" s="14" t="s">
        <v>789</v>
      </c>
      <c r="D16119" s="14"/>
      <c r="E16119" s="14" t="s">
        <v>104</v>
      </c>
      <c r="F16119" s="15">
        <v>29561</v>
      </c>
      <c r="G16119" s="14" t="s">
        <v>43</v>
      </c>
      <c r="H16119" s="14" t="s">
        <v>42</v>
      </c>
      <c r="I16119">
        <v>20000</v>
      </c>
      <c r="J16119">
        <v>0</v>
      </c>
      <c r="K16119" s="14" t="s">
        <v>81</v>
      </c>
      <c r="L16119" s="14" t="s">
        <v>60</v>
      </c>
      <c r="O16119">
        <v>19160</v>
      </c>
      <c r="P16119">
        <v>345</v>
      </c>
      <c r="Q16119" t="str">
        <f>_xlfn.CONCAT(Clientes__2[[#This Row],[Nombre]], " ",Clientes__2[[#This Row],[Nombres2]], " ",Clientes__2[[#This Row],[Apellido]],)</f>
        <v>Max  Ruiz</v>
      </c>
      <c r="R16119" s="15">
        <v>23095</v>
      </c>
      <c r="S16119" s="14" t="s">
        <v>43</v>
      </c>
      <c r="T16119" s="14" t="s">
        <v>115</v>
      </c>
      <c r="U16119">
        <v>40000</v>
      </c>
      <c r="V16119">
        <v>0</v>
      </c>
      <c r="W16119" s="14" t="s">
        <v>55</v>
      </c>
      <c r="X16119" s="14" t="s">
        <v>84</v>
      </c>
    </row>
    <row r="16120" spans="1:24" x14ac:dyDescent="0.2">
      <c r="A16120">
        <v>26397</v>
      </c>
      <c r="B16120">
        <v>263</v>
      </c>
      <c r="C16120" s="14" t="s">
        <v>199</v>
      </c>
      <c r="D16120" s="14"/>
      <c r="E16120" s="14" t="s">
        <v>150</v>
      </c>
      <c r="F16120" s="15">
        <v>16657</v>
      </c>
      <c r="G16120" s="14" t="s">
        <v>43</v>
      </c>
      <c r="H16120" s="14" t="s">
        <v>42</v>
      </c>
      <c r="I16120">
        <v>130000</v>
      </c>
      <c r="J16120">
        <v>4</v>
      </c>
      <c r="K16120" s="14" t="s">
        <v>63</v>
      </c>
      <c r="L16120" s="14" t="s">
        <v>84</v>
      </c>
      <c r="O16120">
        <v>17740</v>
      </c>
      <c r="P16120">
        <v>211</v>
      </c>
      <c r="Q16120" t="str">
        <f>_xlfn.CONCAT(Clientes__2[[#This Row],[Nombre]], " ",Clientes__2[[#This Row],[Nombres2]], " ",Clientes__2[[#This Row],[Apellido]],)</f>
        <v>Micheal  Travers</v>
      </c>
      <c r="R16120" s="15">
        <v>22438</v>
      </c>
      <c r="S16120" s="14" t="s">
        <v>43</v>
      </c>
      <c r="T16120" s="14" t="s">
        <v>115</v>
      </c>
      <c r="U16120">
        <v>20000</v>
      </c>
      <c r="V16120">
        <v>1</v>
      </c>
      <c r="W16120" s="14" t="s">
        <v>63</v>
      </c>
      <c r="X16120" s="14" t="s">
        <v>60</v>
      </c>
    </row>
    <row r="16121" spans="1:24" x14ac:dyDescent="0.2">
      <c r="A16121">
        <v>18637</v>
      </c>
      <c r="B16121">
        <v>53</v>
      </c>
      <c r="C16121" s="14" t="s">
        <v>156</v>
      </c>
      <c r="D16121" s="14" t="s">
        <v>116</v>
      </c>
      <c r="E16121" s="14" t="s">
        <v>242</v>
      </c>
      <c r="F16121" s="15">
        <v>27735</v>
      </c>
      <c r="G16121" s="14" t="s">
        <v>43</v>
      </c>
      <c r="H16121" s="14" t="s">
        <v>42</v>
      </c>
      <c r="I16121">
        <v>40000</v>
      </c>
      <c r="J16121">
        <v>3</v>
      </c>
      <c r="K16121" s="14" t="s">
        <v>63</v>
      </c>
      <c r="L16121" s="14" t="s">
        <v>91</v>
      </c>
      <c r="O16121">
        <v>26607</v>
      </c>
      <c r="P16121">
        <v>299</v>
      </c>
      <c r="Q16121" t="str">
        <f>_xlfn.CONCAT(Clientes__2[[#This Row],[Nombre]], " ",Clientes__2[[#This Row],[Nombres2]], " ",Clientes__2[[#This Row],[Apellido]],)</f>
        <v>Thomas A Sharma</v>
      </c>
      <c r="R16121" s="15">
        <v>23203</v>
      </c>
      <c r="S16121" s="14" t="s">
        <v>42</v>
      </c>
      <c r="T16121" s="14" t="s">
        <v>115</v>
      </c>
      <c r="U16121">
        <v>60000</v>
      </c>
      <c r="V16121">
        <v>3</v>
      </c>
      <c r="W16121" s="14" t="s">
        <v>70</v>
      </c>
      <c r="X16121" s="14" t="s">
        <v>84</v>
      </c>
    </row>
    <row r="16122" spans="1:24" x14ac:dyDescent="0.2">
      <c r="A16122">
        <v>12122</v>
      </c>
      <c r="B16122">
        <v>68</v>
      </c>
      <c r="C16122" s="14" t="s">
        <v>73</v>
      </c>
      <c r="D16122" s="14" t="s">
        <v>119</v>
      </c>
      <c r="E16122" s="14" t="s">
        <v>314</v>
      </c>
      <c r="F16122" s="15">
        <v>19346</v>
      </c>
      <c r="G16122" s="14" t="s">
        <v>42</v>
      </c>
      <c r="H16122" s="14" t="s">
        <v>115</v>
      </c>
      <c r="I16122">
        <v>70000</v>
      </c>
      <c r="J16122">
        <v>4</v>
      </c>
      <c r="K16122" s="14" t="s">
        <v>63</v>
      </c>
      <c r="L16122" s="14" t="s">
        <v>84</v>
      </c>
      <c r="O16122">
        <v>16832</v>
      </c>
      <c r="P16122">
        <v>635</v>
      </c>
      <c r="Q16122" t="str">
        <f>_xlfn.CONCAT(Clientes__2[[#This Row],[Nombre]], " ",Clientes__2[[#This Row],[Nombres2]], " ",Clientes__2[[#This Row],[Apellido]],)</f>
        <v>Destiny W Coleman</v>
      </c>
      <c r="R16122" s="15">
        <v>11852</v>
      </c>
      <c r="S16122" s="14" t="s">
        <v>43</v>
      </c>
      <c r="T16122" s="14" t="s">
        <v>42</v>
      </c>
      <c r="U16122">
        <v>70000</v>
      </c>
      <c r="V16122">
        <v>3</v>
      </c>
      <c r="W16122" s="14" t="s">
        <v>70</v>
      </c>
      <c r="X16122" s="14" t="s">
        <v>66</v>
      </c>
    </row>
    <row r="16123" spans="1:24" x14ac:dyDescent="0.2">
      <c r="A16123">
        <v>20516</v>
      </c>
      <c r="B16123">
        <v>383</v>
      </c>
      <c r="C16123" s="14" t="s">
        <v>517</v>
      </c>
      <c r="D16123" s="14"/>
      <c r="E16123" s="14" t="s">
        <v>470</v>
      </c>
      <c r="F16123" s="15">
        <v>17381</v>
      </c>
      <c r="G16123" s="14" t="s">
        <v>42</v>
      </c>
      <c r="H16123" s="14" t="s">
        <v>42</v>
      </c>
      <c r="I16123">
        <v>70000</v>
      </c>
      <c r="J16123">
        <v>2</v>
      </c>
      <c r="K16123" s="14" t="s">
        <v>63</v>
      </c>
      <c r="L16123" s="14" t="s">
        <v>84</v>
      </c>
      <c r="O16123">
        <v>15195</v>
      </c>
      <c r="P16123">
        <v>311</v>
      </c>
      <c r="Q16123" t="str">
        <f>_xlfn.CONCAT(Clientes__2[[#This Row],[Nombre]], " ",Clientes__2[[#This Row],[Nombres2]], " ",Clientes__2[[#This Row],[Apellido]],)</f>
        <v>Gabriel  Russell</v>
      </c>
      <c r="R16123" s="15">
        <v>24357</v>
      </c>
      <c r="S16123" s="14" t="s">
        <v>43</v>
      </c>
      <c r="T16123" s="14" t="s">
        <v>42</v>
      </c>
      <c r="U16123">
        <v>120000</v>
      </c>
      <c r="V16123">
        <v>2</v>
      </c>
      <c r="W16123" s="14" t="s">
        <v>55</v>
      </c>
      <c r="X16123" s="14" t="s">
        <v>66</v>
      </c>
    </row>
    <row r="16124" spans="1:24" x14ac:dyDescent="0.2">
      <c r="A16124">
        <v>21081</v>
      </c>
      <c r="B16124">
        <v>196</v>
      </c>
      <c r="C16124" s="14" t="s">
        <v>506</v>
      </c>
      <c r="D16124" s="14" t="s">
        <v>42</v>
      </c>
      <c r="E16124" s="14" t="s">
        <v>355</v>
      </c>
      <c r="F16124" s="15">
        <v>23446</v>
      </c>
      <c r="G16124" s="14" t="s">
        <v>43</v>
      </c>
      <c r="H16124" s="14" t="s">
        <v>42</v>
      </c>
      <c r="I16124">
        <v>30000</v>
      </c>
      <c r="J16124">
        <v>2</v>
      </c>
      <c r="K16124" s="14" t="s">
        <v>55</v>
      </c>
      <c r="L16124" s="14" t="s">
        <v>54</v>
      </c>
      <c r="O16124">
        <v>22145</v>
      </c>
      <c r="P16124">
        <v>299</v>
      </c>
      <c r="Q16124" t="str">
        <f>_xlfn.CONCAT(Clientes__2[[#This Row],[Nombre]], " ",Clientes__2[[#This Row],[Nombres2]], " ",Clientes__2[[#This Row],[Apellido]],)</f>
        <v>Xavier M Smith</v>
      </c>
      <c r="R16124" s="15">
        <v>15133</v>
      </c>
      <c r="S16124" s="14" t="s">
        <v>42</v>
      </c>
      <c r="T16124" s="14" t="s">
        <v>42</v>
      </c>
      <c r="U16124">
        <v>60000</v>
      </c>
      <c r="V16124">
        <v>3</v>
      </c>
      <c r="W16124" s="14" t="s">
        <v>70</v>
      </c>
      <c r="X16124" s="14" t="s">
        <v>66</v>
      </c>
    </row>
    <row r="16125" spans="1:24" x14ac:dyDescent="0.2">
      <c r="A16125">
        <v>12147</v>
      </c>
      <c r="B16125">
        <v>50</v>
      </c>
      <c r="C16125" s="14" t="s">
        <v>90</v>
      </c>
      <c r="D16125" s="14"/>
      <c r="E16125" s="14" t="s">
        <v>297</v>
      </c>
      <c r="F16125" s="15">
        <v>23739</v>
      </c>
      <c r="G16125" s="14" t="s">
        <v>42</v>
      </c>
      <c r="H16125" s="14" t="s">
        <v>115</v>
      </c>
      <c r="I16125">
        <v>80000</v>
      </c>
      <c r="J16125">
        <v>4</v>
      </c>
      <c r="K16125" s="14" t="s">
        <v>55</v>
      </c>
      <c r="L16125" s="14" t="s">
        <v>66</v>
      </c>
      <c r="O16125">
        <v>27843</v>
      </c>
      <c r="P16125">
        <v>119</v>
      </c>
      <c r="Q16125" t="str">
        <f>_xlfn.CONCAT(Clientes__2[[#This Row],[Nombre]], " ",Clientes__2[[#This Row],[Nombres2]], " ",Clientes__2[[#This Row],[Apellido]],)</f>
        <v>Taylor  Patterson</v>
      </c>
      <c r="R16125" s="15">
        <v>13011</v>
      </c>
      <c r="S16125" s="14" t="s">
        <v>43</v>
      </c>
      <c r="T16125" s="14" t="s">
        <v>42</v>
      </c>
      <c r="U16125">
        <v>20000</v>
      </c>
      <c r="V16125">
        <v>1</v>
      </c>
      <c r="W16125" s="14" t="s">
        <v>70</v>
      </c>
      <c r="X16125" s="14" t="s">
        <v>91</v>
      </c>
    </row>
    <row r="16126" spans="1:24" x14ac:dyDescent="0.2">
      <c r="A16126">
        <v>24973</v>
      </c>
      <c r="B16126">
        <v>337</v>
      </c>
      <c r="C16126" s="14" t="s">
        <v>386</v>
      </c>
      <c r="D16126" s="14" t="s">
        <v>44</v>
      </c>
      <c r="E16126" s="14" t="s">
        <v>440</v>
      </c>
      <c r="F16126" s="15">
        <v>17576</v>
      </c>
      <c r="G16126" s="14" t="s">
        <v>42</v>
      </c>
      <c r="H16126" s="14" t="s">
        <v>115</v>
      </c>
      <c r="I16126">
        <v>60000</v>
      </c>
      <c r="J16126">
        <v>2</v>
      </c>
      <c r="K16126" s="14" t="s">
        <v>55</v>
      </c>
      <c r="L16126" s="14" t="s">
        <v>66</v>
      </c>
      <c r="O16126">
        <v>12963</v>
      </c>
      <c r="P16126">
        <v>546</v>
      </c>
      <c r="Q16126" t="str">
        <f>_xlfn.CONCAT(Clientes__2[[#This Row],[Nombre]], " ",Clientes__2[[#This Row],[Nombres2]], " ",Clientes__2[[#This Row],[Apellido]],)</f>
        <v>Arianna R Rivera</v>
      </c>
      <c r="R16126" s="15">
        <v>22944</v>
      </c>
      <c r="S16126" s="14" t="s">
        <v>42</v>
      </c>
      <c r="T16126" s="14" t="s">
        <v>42</v>
      </c>
      <c r="U16126">
        <v>70000</v>
      </c>
      <c r="V16126">
        <v>1</v>
      </c>
      <c r="W16126" s="14" t="s">
        <v>63</v>
      </c>
      <c r="X16126" s="14" t="s">
        <v>54</v>
      </c>
    </row>
    <row r="16127" spans="1:24" x14ac:dyDescent="0.2">
      <c r="A16127">
        <v>12011</v>
      </c>
      <c r="B16127">
        <v>32</v>
      </c>
      <c r="C16127" s="14" t="s">
        <v>102</v>
      </c>
      <c r="D16127" s="14" t="s">
        <v>123</v>
      </c>
      <c r="E16127" s="14" t="s">
        <v>191</v>
      </c>
      <c r="F16127" s="15">
        <v>12832</v>
      </c>
      <c r="G16127" s="14" t="s">
        <v>43</v>
      </c>
      <c r="H16127" s="14" t="s">
        <v>115</v>
      </c>
      <c r="I16127">
        <v>30000</v>
      </c>
      <c r="J16127">
        <v>2</v>
      </c>
      <c r="K16127" s="14" t="s">
        <v>63</v>
      </c>
      <c r="L16127" s="14" t="s">
        <v>91</v>
      </c>
      <c r="O16127">
        <v>12216</v>
      </c>
      <c r="P16127">
        <v>258</v>
      </c>
      <c r="Q16127" t="str">
        <f>_xlfn.CONCAT(Clientes__2[[#This Row],[Nombre]], " ",Clientes__2[[#This Row],[Nombres2]], " ",Clientes__2[[#This Row],[Apellido]],)</f>
        <v>Morgan E Johnson</v>
      </c>
      <c r="R16127" s="15">
        <v>22738</v>
      </c>
      <c r="S16127" s="14" t="s">
        <v>42</v>
      </c>
      <c r="T16127" s="14" t="s">
        <v>42</v>
      </c>
      <c r="U16127">
        <v>20000</v>
      </c>
      <c r="V16127">
        <v>1</v>
      </c>
      <c r="W16127" s="14" t="s">
        <v>70</v>
      </c>
      <c r="X16127" s="14" t="s">
        <v>91</v>
      </c>
    </row>
    <row r="16128" spans="1:24" x14ac:dyDescent="0.2">
      <c r="A16128">
        <v>13130</v>
      </c>
      <c r="B16128">
        <v>32</v>
      </c>
      <c r="C16128" s="14" t="s">
        <v>160</v>
      </c>
      <c r="D16128" s="14" t="s">
        <v>126</v>
      </c>
      <c r="E16128" s="14" t="s">
        <v>520</v>
      </c>
      <c r="F16128" s="15">
        <v>21849</v>
      </c>
      <c r="G16128" s="14" t="s">
        <v>42</v>
      </c>
      <c r="H16128" s="14" t="s">
        <v>42</v>
      </c>
      <c r="I16128">
        <v>90000</v>
      </c>
      <c r="J16128">
        <v>1</v>
      </c>
      <c r="K16128" s="14" t="s">
        <v>55</v>
      </c>
      <c r="L16128" s="14" t="s">
        <v>84</v>
      </c>
      <c r="O16128">
        <v>17292</v>
      </c>
      <c r="P16128">
        <v>19</v>
      </c>
      <c r="Q16128" t="str">
        <f>_xlfn.CONCAT(Clientes__2[[#This Row],[Nombre]], " ",Clientes__2[[#This Row],[Nombres2]], " ",Clientes__2[[#This Row],[Apellido]],)</f>
        <v>Dalton D Miller</v>
      </c>
      <c r="R16128" s="15">
        <v>24259</v>
      </c>
      <c r="S16128" s="14" t="s">
        <v>43</v>
      </c>
      <c r="T16128" s="14" t="s">
        <v>115</v>
      </c>
      <c r="U16128">
        <v>80000</v>
      </c>
      <c r="V16128">
        <v>5</v>
      </c>
      <c r="W16128" s="14" t="s">
        <v>70</v>
      </c>
      <c r="X16128" s="14" t="s">
        <v>66</v>
      </c>
    </row>
    <row r="16129" spans="1:24" x14ac:dyDescent="0.2">
      <c r="A16129">
        <v>22341</v>
      </c>
      <c r="B16129">
        <v>542</v>
      </c>
      <c r="C16129" s="14" t="s">
        <v>713</v>
      </c>
      <c r="D16129" s="14" t="s">
        <v>116</v>
      </c>
      <c r="E16129" s="14" t="s">
        <v>766</v>
      </c>
      <c r="F16129" s="15">
        <v>19679</v>
      </c>
      <c r="G16129" s="14" t="s">
        <v>42</v>
      </c>
      <c r="H16129" s="14" t="s">
        <v>42</v>
      </c>
      <c r="I16129">
        <v>20000</v>
      </c>
      <c r="J16129">
        <v>2</v>
      </c>
      <c r="K16129" s="14" t="s">
        <v>67</v>
      </c>
      <c r="L16129" s="14" t="s">
        <v>60</v>
      </c>
      <c r="O16129">
        <v>23576</v>
      </c>
      <c r="P16129">
        <v>2</v>
      </c>
      <c r="Q16129" t="str">
        <f>_xlfn.CONCAT(Clientes__2[[#This Row],[Nombre]], " ",Clientes__2[[#This Row],[Nombres2]], " ",Clientes__2[[#This Row],[Apellido]],)</f>
        <v>Tristan A Washington</v>
      </c>
      <c r="R16129" s="15">
        <v>16260</v>
      </c>
      <c r="S16129" s="14" t="s">
        <v>42</v>
      </c>
      <c r="T16129" s="14" t="s">
        <v>115</v>
      </c>
      <c r="U16129">
        <v>10000</v>
      </c>
      <c r="V16129">
        <v>5</v>
      </c>
      <c r="W16129" s="14" t="s">
        <v>67</v>
      </c>
      <c r="X16129" s="14" t="s">
        <v>54</v>
      </c>
    </row>
    <row r="16130" spans="1:24" x14ac:dyDescent="0.2">
      <c r="A16130">
        <v>28475</v>
      </c>
      <c r="B16130">
        <v>186</v>
      </c>
      <c r="C16130" s="14" t="s">
        <v>730</v>
      </c>
      <c r="D16130" s="14"/>
      <c r="E16130" s="14" t="s">
        <v>305</v>
      </c>
      <c r="F16130" s="15">
        <v>15138</v>
      </c>
      <c r="G16130" s="14" t="s">
        <v>43</v>
      </c>
      <c r="H16130" s="14" t="s">
        <v>42</v>
      </c>
      <c r="I16130">
        <v>10000</v>
      </c>
      <c r="J16130">
        <v>2</v>
      </c>
      <c r="K16130" s="14" t="s">
        <v>63</v>
      </c>
      <c r="L16130" s="14" t="s">
        <v>60</v>
      </c>
      <c r="O16130">
        <v>17589</v>
      </c>
      <c r="P16130">
        <v>618</v>
      </c>
      <c r="Q16130" t="str">
        <f>_xlfn.CONCAT(Clientes__2[[#This Row],[Nombre]], " ",Clientes__2[[#This Row],[Nombres2]], " ",Clientes__2[[#This Row],[Apellido]],)</f>
        <v>Bruce  Ramos</v>
      </c>
      <c r="R16130" s="15">
        <v>25678</v>
      </c>
      <c r="S16130" s="14" t="s">
        <v>43</v>
      </c>
      <c r="T16130" s="14" t="s">
        <v>115</v>
      </c>
      <c r="U16130">
        <v>60000</v>
      </c>
      <c r="V16130">
        <v>2</v>
      </c>
      <c r="W16130" s="14" t="s">
        <v>70</v>
      </c>
      <c r="X16130" s="14" t="s">
        <v>84</v>
      </c>
    </row>
    <row r="16131" spans="1:24" x14ac:dyDescent="0.2">
      <c r="A16131">
        <v>25593</v>
      </c>
      <c r="B16131">
        <v>218</v>
      </c>
      <c r="C16131" s="14" t="s">
        <v>199</v>
      </c>
      <c r="D16131" s="14"/>
      <c r="E16131" s="14" t="s">
        <v>324</v>
      </c>
      <c r="F16131" s="15">
        <v>25251</v>
      </c>
      <c r="G16131" s="14" t="s">
        <v>42</v>
      </c>
      <c r="H16131" s="14" t="s">
        <v>42</v>
      </c>
      <c r="I16131">
        <v>10000</v>
      </c>
      <c r="J16131">
        <v>2</v>
      </c>
      <c r="K16131" s="14" t="s">
        <v>67</v>
      </c>
      <c r="L16131" s="14" t="s">
        <v>60</v>
      </c>
      <c r="O16131">
        <v>27055</v>
      </c>
      <c r="P16131">
        <v>310</v>
      </c>
      <c r="Q16131" t="str">
        <f>_xlfn.CONCAT(Clientes__2[[#This Row],[Nombre]], " ",Clientes__2[[#This Row],[Nombres2]], " ",Clientes__2[[#This Row],[Apellido]],)</f>
        <v>Micheal  Gill</v>
      </c>
      <c r="R16131" s="15">
        <v>21632</v>
      </c>
      <c r="S16131" s="14" t="s">
        <v>43</v>
      </c>
      <c r="T16131" s="14" t="s">
        <v>115</v>
      </c>
      <c r="U16131">
        <v>40000</v>
      </c>
      <c r="V16131">
        <v>2</v>
      </c>
      <c r="W16131" s="14" t="s">
        <v>63</v>
      </c>
      <c r="X16131" s="14" t="s">
        <v>91</v>
      </c>
    </row>
    <row r="16132" spans="1:24" x14ac:dyDescent="0.2">
      <c r="A16132">
        <v>13443</v>
      </c>
      <c r="B16132">
        <v>543</v>
      </c>
      <c r="C16132" s="14" t="s">
        <v>231</v>
      </c>
      <c r="D16132" s="14"/>
      <c r="E16132" s="14" t="s">
        <v>47</v>
      </c>
      <c r="F16132" s="15">
        <v>22837</v>
      </c>
      <c r="G16132" s="14" t="s">
        <v>42</v>
      </c>
      <c r="H16132" s="14" t="s">
        <v>115</v>
      </c>
      <c r="I16132">
        <v>100000</v>
      </c>
      <c r="J16132">
        <v>1</v>
      </c>
      <c r="K16132" s="14" t="s">
        <v>63</v>
      </c>
      <c r="L16132" s="14" t="s">
        <v>84</v>
      </c>
      <c r="O16132">
        <v>22101</v>
      </c>
      <c r="P16132">
        <v>616</v>
      </c>
      <c r="Q16132" t="str">
        <f>_xlfn.CONCAT(Clientes__2[[#This Row],[Nombre]], " ",Clientes__2[[#This Row],[Nombres2]], " ",Clientes__2[[#This Row],[Apellido]],)</f>
        <v>Jasmine  White</v>
      </c>
      <c r="R16132" s="15">
        <v>22048</v>
      </c>
      <c r="S16132" s="14" t="s">
        <v>43</v>
      </c>
      <c r="T16132" s="14" t="s">
        <v>115</v>
      </c>
      <c r="U16132">
        <v>90000</v>
      </c>
      <c r="V16132">
        <v>4</v>
      </c>
      <c r="W16132" s="14" t="s">
        <v>67</v>
      </c>
      <c r="X16132" s="14" t="s">
        <v>84</v>
      </c>
    </row>
    <row r="16133" spans="1:24" x14ac:dyDescent="0.2">
      <c r="A16133">
        <v>13352</v>
      </c>
      <c r="B16133">
        <v>331</v>
      </c>
      <c r="C16133" s="14" t="s">
        <v>549</v>
      </c>
      <c r="D16133" s="14" t="s">
        <v>123</v>
      </c>
      <c r="E16133" s="14" t="s">
        <v>62</v>
      </c>
      <c r="F16133" s="15">
        <v>16137</v>
      </c>
      <c r="G16133" s="14" t="s">
        <v>43</v>
      </c>
      <c r="H16133" s="14" t="s">
        <v>42</v>
      </c>
      <c r="I16133">
        <v>70000</v>
      </c>
      <c r="J16133">
        <v>4</v>
      </c>
      <c r="K16133" s="14" t="s">
        <v>55</v>
      </c>
      <c r="L16133" s="14" t="s">
        <v>66</v>
      </c>
      <c r="O16133">
        <v>27249</v>
      </c>
      <c r="P16133">
        <v>369</v>
      </c>
      <c r="Q16133" t="str">
        <f>_xlfn.CONCAT(Clientes__2[[#This Row],[Nombre]], " ",Clientes__2[[#This Row],[Nombres2]], " ",Clientes__2[[#This Row],[Apellido]],)</f>
        <v>Joseph E Davis</v>
      </c>
      <c r="R16133" s="15">
        <v>26130</v>
      </c>
      <c r="S16133" s="14" t="s">
        <v>42</v>
      </c>
      <c r="T16133" s="14" t="s">
        <v>115</v>
      </c>
      <c r="U16133">
        <v>70000</v>
      </c>
      <c r="V16133">
        <v>1</v>
      </c>
      <c r="W16133" s="14" t="s">
        <v>70</v>
      </c>
      <c r="X16133" s="14" t="s">
        <v>54</v>
      </c>
    </row>
    <row r="16134" spans="1:24" x14ac:dyDescent="0.2">
      <c r="A16134">
        <v>11385</v>
      </c>
      <c r="B16134">
        <v>279</v>
      </c>
      <c r="C16134" s="14" t="s">
        <v>107</v>
      </c>
      <c r="D16134" s="14" t="s">
        <v>128</v>
      </c>
      <c r="E16134" s="14" t="s">
        <v>410</v>
      </c>
      <c r="F16134" s="15">
        <v>22139</v>
      </c>
      <c r="G16134" s="14" t="s">
        <v>43</v>
      </c>
      <c r="H16134" s="14" t="s">
        <v>42</v>
      </c>
      <c r="I16134">
        <v>30000</v>
      </c>
      <c r="J16134">
        <v>3</v>
      </c>
      <c r="K16134" s="14" t="s">
        <v>55</v>
      </c>
      <c r="L16134" s="14" t="s">
        <v>91</v>
      </c>
      <c r="O16134">
        <v>13879</v>
      </c>
      <c r="P16134">
        <v>298</v>
      </c>
      <c r="Q16134" t="str">
        <f>_xlfn.CONCAT(Clientes__2[[#This Row],[Nombre]], " ",Clientes__2[[#This Row],[Nombres2]], " ",Clientes__2[[#This Row],[Apellido]],)</f>
        <v>Miguel C Allen</v>
      </c>
      <c r="R16134" s="15">
        <v>25089</v>
      </c>
      <c r="S16134" s="14" t="s">
        <v>43</v>
      </c>
      <c r="T16134" s="14" t="s">
        <v>42</v>
      </c>
      <c r="U16134">
        <v>60000</v>
      </c>
      <c r="V16134">
        <v>2</v>
      </c>
      <c r="W16134" s="14" t="s">
        <v>55</v>
      </c>
      <c r="X16134" s="14" t="s">
        <v>54</v>
      </c>
    </row>
    <row r="16135" spans="1:24" x14ac:dyDescent="0.2">
      <c r="A16135">
        <v>17278</v>
      </c>
      <c r="B16135">
        <v>13</v>
      </c>
      <c r="C16135" s="14" t="s">
        <v>255</v>
      </c>
      <c r="D16135" s="14" t="s">
        <v>46</v>
      </c>
      <c r="E16135" s="14" t="s">
        <v>118</v>
      </c>
      <c r="F16135" s="15">
        <v>25516</v>
      </c>
      <c r="G16135" s="14" t="s">
        <v>42</v>
      </c>
      <c r="H16135" s="14" t="s">
        <v>115</v>
      </c>
      <c r="I16135">
        <v>90000</v>
      </c>
      <c r="J16135">
        <v>2</v>
      </c>
      <c r="K16135" s="14" t="s">
        <v>55</v>
      </c>
      <c r="L16135" s="14" t="s">
        <v>84</v>
      </c>
      <c r="O16135">
        <v>16654</v>
      </c>
      <c r="P16135">
        <v>49</v>
      </c>
      <c r="Q16135" t="str">
        <f>_xlfn.CONCAT(Clientes__2[[#This Row],[Nombre]], " ",Clientes__2[[#This Row],[Nombres2]], " ",Clientes__2[[#This Row],[Apellido]],)</f>
        <v>Isabella L Price</v>
      </c>
      <c r="R16135" s="15">
        <v>26741</v>
      </c>
      <c r="S16135" s="14" t="s">
        <v>42</v>
      </c>
      <c r="T16135" s="14" t="s">
        <v>115</v>
      </c>
      <c r="U16135">
        <v>70000</v>
      </c>
      <c r="V16135">
        <v>0</v>
      </c>
      <c r="W16135" s="14" t="s">
        <v>63</v>
      </c>
      <c r="X16135" s="14" t="s">
        <v>84</v>
      </c>
    </row>
    <row r="16136" spans="1:24" x14ac:dyDescent="0.2">
      <c r="A16136">
        <v>11450</v>
      </c>
      <c r="B16136">
        <v>28</v>
      </c>
      <c r="C16136" s="14" t="s">
        <v>673</v>
      </c>
      <c r="D16136" s="14"/>
      <c r="E16136" s="14" t="s">
        <v>281</v>
      </c>
      <c r="F16136" s="15">
        <v>27710</v>
      </c>
      <c r="G16136" s="14" t="s">
        <v>43</v>
      </c>
      <c r="H16136" s="14" t="s">
        <v>42</v>
      </c>
      <c r="I16136">
        <v>130000</v>
      </c>
      <c r="J16136">
        <v>4</v>
      </c>
      <c r="K16136" s="14" t="s">
        <v>67</v>
      </c>
      <c r="L16136" s="14" t="s">
        <v>66</v>
      </c>
      <c r="O16136">
        <v>22294</v>
      </c>
      <c r="P16136">
        <v>325</v>
      </c>
      <c r="Q16136" t="str">
        <f>_xlfn.CONCAT(Clientes__2[[#This Row],[Nombre]], " ",Clientes__2[[#This Row],[Nombres2]], " ",Clientes__2[[#This Row],[Apellido]],)</f>
        <v>Brett  Mehta</v>
      </c>
      <c r="R16136" s="15">
        <v>25121</v>
      </c>
      <c r="S16136" s="14" t="s">
        <v>43</v>
      </c>
      <c r="T16136" s="14" t="s">
        <v>115</v>
      </c>
      <c r="U16136">
        <v>70000</v>
      </c>
      <c r="V16136">
        <v>0</v>
      </c>
      <c r="W16136" s="14" t="s">
        <v>55</v>
      </c>
      <c r="X16136" s="14" t="s">
        <v>84</v>
      </c>
    </row>
    <row r="16137" spans="1:24" x14ac:dyDescent="0.2">
      <c r="A16137">
        <v>21327</v>
      </c>
      <c r="B16137">
        <v>374</v>
      </c>
      <c r="C16137" s="14" t="s">
        <v>451</v>
      </c>
      <c r="D16137" s="14"/>
      <c r="E16137" s="14" t="s">
        <v>766</v>
      </c>
      <c r="F16137" s="15">
        <v>22060</v>
      </c>
      <c r="G16137" s="14" t="s">
        <v>43</v>
      </c>
      <c r="H16137" s="14" t="s">
        <v>42</v>
      </c>
      <c r="I16137">
        <v>170000</v>
      </c>
      <c r="J16137">
        <v>1</v>
      </c>
      <c r="K16137" s="14" t="s">
        <v>55</v>
      </c>
      <c r="L16137" s="14" t="s">
        <v>66</v>
      </c>
      <c r="O16137">
        <v>17921</v>
      </c>
      <c r="P16137">
        <v>40</v>
      </c>
      <c r="Q16137" t="str">
        <f>_xlfn.CONCAT(Clientes__2[[#This Row],[Nombre]], " ",Clientes__2[[#This Row],[Nombres2]], " ",Clientes__2[[#This Row],[Apellido]],)</f>
        <v>Connor  Washington</v>
      </c>
      <c r="R16137" s="15">
        <v>28604</v>
      </c>
      <c r="S16137" s="14" t="s">
        <v>42</v>
      </c>
      <c r="T16137" s="14" t="s">
        <v>115</v>
      </c>
      <c r="U16137">
        <v>20000</v>
      </c>
      <c r="V16137">
        <v>0</v>
      </c>
      <c r="W16137" s="14" t="s">
        <v>55</v>
      </c>
      <c r="X16137" s="14" t="s">
        <v>91</v>
      </c>
    </row>
    <row r="16138" spans="1:24" x14ac:dyDescent="0.2">
      <c r="A16138">
        <v>27091</v>
      </c>
      <c r="B16138">
        <v>616</v>
      </c>
      <c r="C16138" s="14" t="s">
        <v>107</v>
      </c>
      <c r="D16138" s="14" t="s">
        <v>116</v>
      </c>
      <c r="E16138" s="14" t="s">
        <v>131</v>
      </c>
      <c r="F16138" s="15">
        <v>26226</v>
      </c>
      <c r="G16138" s="14" t="s">
        <v>42</v>
      </c>
      <c r="H16138" s="14" t="s">
        <v>42</v>
      </c>
      <c r="I16138">
        <v>60000</v>
      </c>
      <c r="J16138">
        <v>1</v>
      </c>
      <c r="K16138" s="14" t="s">
        <v>70</v>
      </c>
      <c r="L16138" s="14" t="s">
        <v>84</v>
      </c>
      <c r="O16138">
        <v>25980</v>
      </c>
      <c r="P16138">
        <v>635</v>
      </c>
      <c r="Q16138" t="str">
        <f>_xlfn.CONCAT(Clientes__2[[#This Row],[Nombre]], " ",Clientes__2[[#This Row],[Nombres2]], " ",Clientes__2[[#This Row],[Apellido]],)</f>
        <v>Miguel A Martin</v>
      </c>
      <c r="R16138" s="15">
        <v>23111</v>
      </c>
      <c r="S16138" s="14" t="s">
        <v>43</v>
      </c>
      <c r="T16138" s="14" t="s">
        <v>115</v>
      </c>
      <c r="U16138">
        <v>70000</v>
      </c>
      <c r="V16138">
        <v>4</v>
      </c>
      <c r="W16138" s="14" t="s">
        <v>55</v>
      </c>
      <c r="X16138" s="14" t="s">
        <v>84</v>
      </c>
    </row>
    <row r="16139" spans="1:24" x14ac:dyDescent="0.2">
      <c r="A16139">
        <v>16969</v>
      </c>
      <c r="B16139">
        <v>369</v>
      </c>
      <c r="C16139" s="14" t="s">
        <v>407</v>
      </c>
      <c r="D16139" s="14"/>
      <c r="E16139" s="14" t="s">
        <v>557</v>
      </c>
      <c r="F16139" s="15">
        <v>25813</v>
      </c>
      <c r="G16139" s="14" t="s">
        <v>42</v>
      </c>
      <c r="H16139" s="14" t="s">
        <v>42</v>
      </c>
      <c r="I16139">
        <v>80000</v>
      </c>
      <c r="J16139">
        <v>2</v>
      </c>
      <c r="K16139" s="14" t="s">
        <v>70</v>
      </c>
      <c r="L16139" s="14" t="s">
        <v>84</v>
      </c>
      <c r="O16139">
        <v>20056</v>
      </c>
      <c r="P16139">
        <v>124</v>
      </c>
      <c r="Q16139" t="str">
        <f>_xlfn.CONCAT(Clientes__2[[#This Row],[Nombre]], " ",Clientes__2[[#This Row],[Nombres2]], " ",Clientes__2[[#This Row],[Apellido]],)</f>
        <v>Jackson  Turner</v>
      </c>
      <c r="R16139" s="15">
        <v>26260</v>
      </c>
      <c r="S16139" s="14" t="s">
        <v>43</v>
      </c>
      <c r="T16139" s="14" t="s">
        <v>42</v>
      </c>
      <c r="U16139">
        <v>20000</v>
      </c>
      <c r="V16139">
        <v>0</v>
      </c>
      <c r="W16139" s="14" t="s">
        <v>81</v>
      </c>
      <c r="X16139" s="14" t="s">
        <v>60</v>
      </c>
    </row>
    <row r="16140" spans="1:24" x14ac:dyDescent="0.2">
      <c r="A16140">
        <v>28892</v>
      </c>
      <c r="B16140">
        <v>265</v>
      </c>
      <c r="C16140" s="14" t="s">
        <v>898</v>
      </c>
      <c r="D16140" s="14" t="s">
        <v>116</v>
      </c>
      <c r="E16140" s="14" t="s">
        <v>278</v>
      </c>
      <c r="F16140" s="15">
        <v>16604</v>
      </c>
      <c r="G16140" s="14" t="s">
        <v>43</v>
      </c>
      <c r="H16140" s="14" t="s">
        <v>115</v>
      </c>
      <c r="I16140">
        <v>130000</v>
      </c>
      <c r="J16140">
        <v>4</v>
      </c>
      <c r="K16140" s="14" t="s">
        <v>63</v>
      </c>
      <c r="L16140" s="14" t="s">
        <v>84</v>
      </c>
      <c r="O16140">
        <v>14183</v>
      </c>
      <c r="P16140">
        <v>260</v>
      </c>
      <c r="Q16140" t="str">
        <f>_xlfn.CONCAT(Clientes__2[[#This Row],[Nombre]], " ",Clientes__2[[#This Row],[Nombres2]], " ",Clientes__2[[#This Row],[Apellido]],)</f>
        <v>Marissa A Bryant</v>
      </c>
      <c r="R16140" s="15">
        <v>19649</v>
      </c>
      <c r="S16140" s="14" t="s">
        <v>43</v>
      </c>
      <c r="T16140" s="14" t="s">
        <v>115</v>
      </c>
      <c r="U16140">
        <v>130000</v>
      </c>
      <c r="V16140">
        <v>0</v>
      </c>
      <c r="W16140" s="14" t="s">
        <v>63</v>
      </c>
      <c r="X16140" s="14" t="s">
        <v>84</v>
      </c>
    </row>
    <row r="16141" spans="1:24" x14ac:dyDescent="0.2">
      <c r="A16141">
        <v>16238</v>
      </c>
      <c r="B16141">
        <v>300</v>
      </c>
      <c r="C16141" s="14" t="s">
        <v>612</v>
      </c>
      <c r="D16141" s="14"/>
      <c r="E16141" s="14" t="s">
        <v>669</v>
      </c>
      <c r="F16141" s="15">
        <v>21156</v>
      </c>
      <c r="G16141" s="14" t="s">
        <v>42</v>
      </c>
      <c r="H16141" s="14" t="s">
        <v>115</v>
      </c>
      <c r="I16141">
        <v>40000</v>
      </c>
      <c r="J16141">
        <v>1</v>
      </c>
      <c r="K16141" s="14" t="s">
        <v>63</v>
      </c>
      <c r="L16141" s="14" t="s">
        <v>91</v>
      </c>
      <c r="O16141">
        <v>23087</v>
      </c>
      <c r="P16141">
        <v>27</v>
      </c>
      <c r="Q16141" t="str">
        <f>_xlfn.CONCAT(Clientes__2[[#This Row],[Nombre]], " ",Clientes__2[[#This Row],[Nombres2]], " ",Clientes__2[[#This Row],[Apellido]],)</f>
        <v>Ann  Arun</v>
      </c>
      <c r="R16141" s="15">
        <v>17875</v>
      </c>
      <c r="S16141" s="14" t="s">
        <v>42</v>
      </c>
      <c r="T16141" s="14" t="s">
        <v>42</v>
      </c>
      <c r="U16141">
        <v>20000</v>
      </c>
      <c r="V16141">
        <v>2</v>
      </c>
      <c r="W16141" s="14" t="s">
        <v>81</v>
      </c>
      <c r="X16141" s="14" t="s">
        <v>91</v>
      </c>
    </row>
    <row r="16142" spans="1:24" x14ac:dyDescent="0.2">
      <c r="A16142">
        <v>21737</v>
      </c>
      <c r="B16142">
        <v>223</v>
      </c>
      <c r="C16142" s="14" t="s">
        <v>287</v>
      </c>
      <c r="D16142" s="14" t="s">
        <v>116</v>
      </c>
      <c r="E16142" s="14" t="s">
        <v>440</v>
      </c>
      <c r="F16142" s="15">
        <v>22877</v>
      </c>
      <c r="G16142" s="14" t="s">
        <v>43</v>
      </c>
      <c r="H16142" s="14" t="s">
        <v>42</v>
      </c>
      <c r="I16142">
        <v>10000</v>
      </c>
      <c r="J16142">
        <v>1</v>
      </c>
      <c r="K16142" s="14" t="s">
        <v>70</v>
      </c>
      <c r="L16142" s="14" t="s">
        <v>60</v>
      </c>
      <c r="O16142">
        <v>25867</v>
      </c>
      <c r="P16142">
        <v>385</v>
      </c>
      <c r="Q16142" t="str">
        <f>_xlfn.CONCAT(Clientes__2[[#This Row],[Nombre]], " ",Clientes__2[[#This Row],[Nombres2]], " ",Clientes__2[[#This Row],[Apellido]],)</f>
        <v>Timothy A Rivera</v>
      </c>
      <c r="R16142" s="15">
        <v>17095</v>
      </c>
      <c r="S16142" s="14" t="s">
        <v>43</v>
      </c>
      <c r="T16142" s="14" t="s">
        <v>42</v>
      </c>
      <c r="U16142">
        <v>70000</v>
      </c>
      <c r="V16142">
        <v>5</v>
      </c>
      <c r="W16142" s="14" t="s">
        <v>55</v>
      </c>
      <c r="X16142" s="14" t="s">
        <v>66</v>
      </c>
    </row>
    <row r="16143" spans="1:24" x14ac:dyDescent="0.2">
      <c r="A16143">
        <v>26404</v>
      </c>
      <c r="B16143">
        <v>270</v>
      </c>
      <c r="C16143" s="14" t="s">
        <v>859</v>
      </c>
      <c r="D16143" s="14"/>
      <c r="E16143" s="14" t="s">
        <v>621</v>
      </c>
      <c r="F16143" s="15">
        <v>19546</v>
      </c>
      <c r="G16143" s="14" t="s">
        <v>42</v>
      </c>
      <c r="H16143" s="14" t="s">
        <v>115</v>
      </c>
      <c r="I16143">
        <v>170000</v>
      </c>
      <c r="J16143">
        <v>0</v>
      </c>
      <c r="K16143" s="14" t="s">
        <v>55</v>
      </c>
      <c r="L16143" s="14" t="s">
        <v>66</v>
      </c>
      <c r="O16143">
        <v>13625</v>
      </c>
      <c r="P16143">
        <v>13</v>
      </c>
      <c r="Q16143" t="str">
        <f>_xlfn.CONCAT(Clientes__2[[#This Row],[Nombre]], " ",Clientes__2[[#This Row],[Nombres2]], " ",Clientes__2[[#This Row],[Apellido]],)</f>
        <v>Trisha  Wu</v>
      </c>
      <c r="R16143" s="15">
        <v>26970</v>
      </c>
      <c r="S16143" s="14" t="s">
        <v>42</v>
      </c>
      <c r="T16143" s="14" t="s">
        <v>42</v>
      </c>
      <c r="U16143">
        <v>90000</v>
      </c>
      <c r="V16143">
        <v>0</v>
      </c>
      <c r="W16143" s="14" t="s">
        <v>55</v>
      </c>
      <c r="X16143" s="14" t="s">
        <v>84</v>
      </c>
    </row>
    <row r="16144" spans="1:24" x14ac:dyDescent="0.2">
      <c r="A16144">
        <v>11465</v>
      </c>
      <c r="B16144">
        <v>23</v>
      </c>
      <c r="C16144" s="14" t="s">
        <v>82</v>
      </c>
      <c r="D16144" s="14"/>
      <c r="E16144" s="14" t="s">
        <v>474</v>
      </c>
      <c r="F16144" s="15">
        <v>25983</v>
      </c>
      <c r="G16144" s="14" t="s">
        <v>42</v>
      </c>
      <c r="H16144" s="14" t="s">
        <v>42</v>
      </c>
      <c r="I16144">
        <v>90000</v>
      </c>
      <c r="J16144">
        <v>0</v>
      </c>
      <c r="K16144" s="14" t="s">
        <v>55</v>
      </c>
      <c r="L16144" s="14" t="s">
        <v>84</v>
      </c>
      <c r="O16144">
        <v>22708</v>
      </c>
      <c r="P16144">
        <v>219</v>
      </c>
      <c r="Q16144" t="str">
        <f>_xlfn.CONCAT(Clientes__2[[#This Row],[Nombre]], " ",Clientes__2[[#This Row],[Nombres2]], " ",Clientes__2[[#This Row],[Apellido]],)</f>
        <v>Louis  Luo</v>
      </c>
      <c r="R16144" s="15">
        <v>27181</v>
      </c>
      <c r="S16144" s="14" t="s">
        <v>43</v>
      </c>
      <c r="T16144" s="14" t="s">
        <v>115</v>
      </c>
      <c r="U16144">
        <v>10000</v>
      </c>
      <c r="V16144">
        <v>0</v>
      </c>
      <c r="W16144" s="14" t="s">
        <v>81</v>
      </c>
      <c r="X16144" s="14" t="s">
        <v>60</v>
      </c>
    </row>
    <row r="16145" spans="1:24" x14ac:dyDescent="0.2">
      <c r="A16145">
        <v>24931</v>
      </c>
      <c r="B16145">
        <v>642</v>
      </c>
      <c r="C16145" s="14" t="s">
        <v>235</v>
      </c>
      <c r="D16145" s="14"/>
      <c r="E16145" s="14" t="s">
        <v>520</v>
      </c>
      <c r="F16145" s="15">
        <v>13729</v>
      </c>
      <c r="G16145" s="14" t="s">
        <v>43</v>
      </c>
      <c r="H16145" s="14" t="s">
        <v>115</v>
      </c>
      <c r="I16145">
        <v>40000</v>
      </c>
      <c r="J16145">
        <v>4</v>
      </c>
      <c r="K16145" s="14" t="s">
        <v>67</v>
      </c>
      <c r="L16145" s="14" t="s">
        <v>84</v>
      </c>
      <c r="O16145">
        <v>25321</v>
      </c>
      <c r="P16145">
        <v>197</v>
      </c>
      <c r="Q16145" t="str">
        <f>_xlfn.CONCAT(Clientes__2[[#This Row],[Nombre]], " ",Clientes__2[[#This Row],[Nombres2]], " ",Clientes__2[[#This Row],[Apellido]],)</f>
        <v>Brianna  Miller</v>
      </c>
      <c r="R16145" s="15">
        <v>25634</v>
      </c>
      <c r="S16145" s="14" t="s">
        <v>43</v>
      </c>
      <c r="T16145" s="14" t="s">
        <v>42</v>
      </c>
      <c r="U16145">
        <v>40000</v>
      </c>
      <c r="V16145">
        <v>2</v>
      </c>
      <c r="W16145" s="14" t="s">
        <v>63</v>
      </c>
      <c r="X16145" s="14" t="s">
        <v>91</v>
      </c>
    </row>
    <row r="16146" spans="1:24" x14ac:dyDescent="0.2">
      <c r="A16146">
        <v>17476</v>
      </c>
      <c r="B16146">
        <v>51</v>
      </c>
      <c r="C16146" s="14" t="s">
        <v>147</v>
      </c>
      <c r="D16146" s="14"/>
      <c r="E16146" s="14" t="s">
        <v>330</v>
      </c>
      <c r="F16146" s="15">
        <v>15042</v>
      </c>
      <c r="G16146" s="14" t="s">
        <v>42</v>
      </c>
      <c r="H16146" s="14" t="s">
        <v>115</v>
      </c>
      <c r="I16146">
        <v>60000</v>
      </c>
      <c r="J16146">
        <v>3</v>
      </c>
      <c r="K16146" s="14" t="s">
        <v>70</v>
      </c>
      <c r="L16146" s="14" t="s">
        <v>66</v>
      </c>
      <c r="O16146">
        <v>25591</v>
      </c>
      <c r="P16146">
        <v>178</v>
      </c>
      <c r="Q16146" t="str">
        <f>_xlfn.CONCAT(Clientes__2[[#This Row],[Nombre]], " ",Clientes__2[[#This Row],[Nombres2]], " ",Clientes__2[[#This Row],[Apellido]],)</f>
        <v>Alexandria  Stewart</v>
      </c>
      <c r="R16146" s="15">
        <v>25680</v>
      </c>
      <c r="S16146" s="14" t="s">
        <v>43</v>
      </c>
      <c r="T16146" s="14" t="s">
        <v>42</v>
      </c>
      <c r="U16146">
        <v>20000</v>
      </c>
      <c r="V16146">
        <v>0</v>
      </c>
      <c r="W16146" s="14" t="s">
        <v>63</v>
      </c>
      <c r="X16146" s="14" t="s">
        <v>60</v>
      </c>
    </row>
    <row r="16147" spans="1:24" x14ac:dyDescent="0.2">
      <c r="A16147">
        <v>12639</v>
      </c>
      <c r="B16147">
        <v>188</v>
      </c>
      <c r="C16147" s="14" t="s">
        <v>748</v>
      </c>
      <c r="D16147" s="14"/>
      <c r="E16147" s="14" t="s">
        <v>140</v>
      </c>
      <c r="F16147" s="15">
        <v>19552</v>
      </c>
      <c r="G16147" s="14" t="s">
        <v>43</v>
      </c>
      <c r="H16147" s="14" t="s">
        <v>42</v>
      </c>
      <c r="I16147">
        <v>80000</v>
      </c>
      <c r="J16147">
        <v>4</v>
      </c>
      <c r="K16147" s="14" t="s">
        <v>63</v>
      </c>
      <c r="L16147" s="14" t="s">
        <v>84</v>
      </c>
      <c r="O16147">
        <v>21592</v>
      </c>
      <c r="P16147">
        <v>623</v>
      </c>
      <c r="Q16147" t="str">
        <f>_xlfn.CONCAT(Clientes__2[[#This Row],[Nombre]], " ",Clientes__2[[#This Row],[Nombres2]], " ",Clientes__2[[#This Row],[Apellido]],)</f>
        <v>Ruben  Lopez</v>
      </c>
      <c r="R16147" s="15">
        <v>25648</v>
      </c>
      <c r="S16147" s="14" t="s">
        <v>42</v>
      </c>
      <c r="T16147" s="14" t="s">
        <v>115</v>
      </c>
      <c r="U16147">
        <v>40000</v>
      </c>
      <c r="V16147">
        <v>1</v>
      </c>
      <c r="W16147" s="14" t="s">
        <v>55</v>
      </c>
      <c r="X16147" s="14" t="s">
        <v>54</v>
      </c>
    </row>
    <row r="16148" spans="1:24" x14ac:dyDescent="0.2">
      <c r="A16148">
        <v>13328</v>
      </c>
      <c r="B16148">
        <v>49</v>
      </c>
      <c r="C16148" s="14" t="s">
        <v>541</v>
      </c>
      <c r="D16148" s="14" t="s">
        <v>123</v>
      </c>
      <c r="E16148" s="14" t="s">
        <v>187</v>
      </c>
      <c r="F16148" s="15">
        <v>14443</v>
      </c>
      <c r="G16148" s="14" t="s">
        <v>43</v>
      </c>
      <c r="H16148" s="14" t="s">
        <v>42</v>
      </c>
      <c r="I16148">
        <v>80000</v>
      </c>
      <c r="J16148">
        <v>4</v>
      </c>
      <c r="K16148" s="14" t="s">
        <v>70</v>
      </c>
      <c r="L16148" s="14" t="s">
        <v>66</v>
      </c>
      <c r="O16148">
        <v>13850</v>
      </c>
      <c r="P16148">
        <v>300</v>
      </c>
      <c r="Q16148" t="str">
        <f>_xlfn.CONCAT(Clientes__2[[#This Row],[Nombre]], " ",Clientes__2[[#This Row],[Nombres2]], " ",Clientes__2[[#This Row],[Apellido]],)</f>
        <v>Albert E Serrano</v>
      </c>
      <c r="R16148" s="15">
        <v>26527</v>
      </c>
      <c r="S16148" s="14" t="s">
        <v>43</v>
      </c>
      <c r="T16148" s="14" t="s">
        <v>42</v>
      </c>
      <c r="U16148">
        <v>40000</v>
      </c>
      <c r="V16148">
        <v>0</v>
      </c>
      <c r="W16148" s="14" t="s">
        <v>70</v>
      </c>
      <c r="X16148" s="14" t="s">
        <v>54</v>
      </c>
    </row>
    <row r="16149" spans="1:24" x14ac:dyDescent="0.2">
      <c r="A16149">
        <v>13497</v>
      </c>
      <c r="B16149">
        <v>132</v>
      </c>
      <c r="C16149" s="14" t="s">
        <v>787</v>
      </c>
      <c r="D16149" s="14" t="s">
        <v>44</v>
      </c>
      <c r="E16149" s="14" t="s">
        <v>242</v>
      </c>
      <c r="F16149" s="15">
        <v>22366</v>
      </c>
      <c r="G16149" s="14" t="s">
        <v>42</v>
      </c>
      <c r="H16149" s="14" t="s">
        <v>115</v>
      </c>
      <c r="I16149">
        <v>20000</v>
      </c>
      <c r="J16149">
        <v>1</v>
      </c>
      <c r="K16149" s="14" t="s">
        <v>70</v>
      </c>
      <c r="L16149" s="14" t="s">
        <v>91</v>
      </c>
      <c r="O16149">
        <v>24824</v>
      </c>
      <c r="P16149">
        <v>59</v>
      </c>
      <c r="Q16149" t="str">
        <f>_xlfn.CONCAT(Clientes__2[[#This Row],[Nombre]], " ",Clientes__2[[#This Row],[Nombres2]], " ",Clientes__2[[#This Row],[Apellido]],)</f>
        <v>Deborah R Sharma</v>
      </c>
      <c r="R16149" s="15">
        <v>23993</v>
      </c>
      <c r="S16149" s="14" t="s">
        <v>43</v>
      </c>
      <c r="T16149" s="14" t="s">
        <v>115</v>
      </c>
      <c r="U16149">
        <v>40000</v>
      </c>
      <c r="V16149">
        <v>0</v>
      </c>
      <c r="W16149" s="14" t="s">
        <v>55</v>
      </c>
      <c r="X16149" s="14" t="s">
        <v>84</v>
      </c>
    </row>
    <row r="16150" spans="1:24" x14ac:dyDescent="0.2">
      <c r="A16150">
        <v>11974</v>
      </c>
      <c r="B16150">
        <v>299</v>
      </c>
      <c r="C16150" s="14" t="s">
        <v>800</v>
      </c>
      <c r="D16150" s="14" t="s">
        <v>119</v>
      </c>
      <c r="E16150" s="14" t="s">
        <v>196</v>
      </c>
      <c r="F16150" s="15">
        <v>27067</v>
      </c>
      <c r="G16150" s="14" t="s">
        <v>43</v>
      </c>
      <c r="H16150" s="14" t="s">
        <v>42</v>
      </c>
      <c r="I16150">
        <v>60000</v>
      </c>
      <c r="J16150">
        <v>0</v>
      </c>
      <c r="K16150" s="14" t="s">
        <v>63</v>
      </c>
      <c r="L16150" s="14" t="s">
        <v>84</v>
      </c>
      <c r="O16150">
        <v>11299</v>
      </c>
      <c r="P16150">
        <v>301</v>
      </c>
      <c r="Q16150" t="str">
        <f>_xlfn.CONCAT(Clientes__2[[#This Row],[Nombre]], " ",Clientes__2[[#This Row],[Nombres2]], " ",Clientes__2[[#This Row],[Apellido]],)</f>
        <v>Randy W Sun</v>
      </c>
      <c r="R16150" s="15">
        <v>13241</v>
      </c>
      <c r="S16150" s="14" t="s">
        <v>42</v>
      </c>
      <c r="T16150" s="14" t="s">
        <v>42</v>
      </c>
      <c r="U16150">
        <v>70000</v>
      </c>
      <c r="V16150">
        <v>4</v>
      </c>
      <c r="W16150" s="14" t="s">
        <v>70</v>
      </c>
      <c r="X16150" s="14" t="s">
        <v>66</v>
      </c>
    </row>
    <row r="16151" spans="1:24" x14ac:dyDescent="0.2">
      <c r="A16151">
        <v>24702</v>
      </c>
      <c r="B16151">
        <v>249</v>
      </c>
      <c r="C16151" s="14" t="s">
        <v>409</v>
      </c>
      <c r="D16151" s="14" t="s">
        <v>126</v>
      </c>
      <c r="E16151" s="14" t="s">
        <v>305</v>
      </c>
      <c r="F16151" s="15">
        <v>26842</v>
      </c>
      <c r="G16151" s="14" t="s">
        <v>43</v>
      </c>
      <c r="H16151" s="14" t="s">
        <v>115</v>
      </c>
      <c r="I16151">
        <v>40000</v>
      </c>
      <c r="J16151">
        <v>0</v>
      </c>
      <c r="K16151" s="14" t="s">
        <v>70</v>
      </c>
      <c r="L16151" s="14" t="s">
        <v>54</v>
      </c>
      <c r="O16151">
        <v>26099</v>
      </c>
      <c r="P16151">
        <v>60</v>
      </c>
      <c r="Q16151" t="str">
        <f>_xlfn.CONCAT(Clientes__2[[#This Row],[Nombre]], " ",Clientes__2[[#This Row],[Nombres2]], " ",Clientes__2[[#This Row],[Apellido]],)</f>
        <v>Kari D Ramos</v>
      </c>
      <c r="R16151" s="15">
        <v>13158</v>
      </c>
      <c r="S16151" s="14" t="s">
        <v>42</v>
      </c>
      <c r="T16151" s="14" t="s">
        <v>115</v>
      </c>
      <c r="U16151">
        <v>40000</v>
      </c>
      <c r="V16151">
        <v>3</v>
      </c>
      <c r="W16151" s="14" t="s">
        <v>63</v>
      </c>
      <c r="X16151" s="14" t="s">
        <v>84</v>
      </c>
    </row>
    <row r="16152" spans="1:24" x14ac:dyDescent="0.2">
      <c r="A16152">
        <v>13053</v>
      </c>
      <c r="B16152">
        <v>609</v>
      </c>
      <c r="C16152" s="14" t="s">
        <v>792</v>
      </c>
      <c r="D16152" s="14"/>
      <c r="E16152" s="14" t="s">
        <v>83</v>
      </c>
      <c r="F16152" s="15">
        <v>27530</v>
      </c>
      <c r="G16152" s="14" t="s">
        <v>43</v>
      </c>
      <c r="H16152" s="14" t="s">
        <v>42</v>
      </c>
      <c r="I16152">
        <v>40000</v>
      </c>
      <c r="J16152">
        <v>0</v>
      </c>
      <c r="K16152" s="14" t="s">
        <v>63</v>
      </c>
      <c r="L16152" s="14" t="s">
        <v>54</v>
      </c>
      <c r="O16152">
        <v>24574</v>
      </c>
      <c r="P16152">
        <v>240</v>
      </c>
      <c r="Q16152" t="str">
        <f>_xlfn.CONCAT(Clientes__2[[#This Row],[Nombre]], " ",Clientes__2[[#This Row],[Nombres2]], " ",Clientes__2[[#This Row],[Apellido]],)</f>
        <v>Vincent  Lu</v>
      </c>
      <c r="R16152" s="15">
        <v>18053</v>
      </c>
      <c r="S16152" s="14" t="s">
        <v>43</v>
      </c>
      <c r="T16152" s="14" t="s">
        <v>115</v>
      </c>
      <c r="U16152">
        <v>150000</v>
      </c>
      <c r="V16152">
        <v>4</v>
      </c>
      <c r="W16152" s="14" t="s">
        <v>63</v>
      </c>
      <c r="X16152" s="14" t="s">
        <v>66</v>
      </c>
    </row>
    <row r="16153" spans="1:24" x14ac:dyDescent="0.2">
      <c r="A16153">
        <v>14893</v>
      </c>
      <c r="B16153">
        <v>49</v>
      </c>
      <c r="C16153" s="14" t="s">
        <v>488</v>
      </c>
      <c r="D16153" s="14"/>
      <c r="E16153" s="14" t="s">
        <v>240</v>
      </c>
      <c r="F16153" s="15">
        <v>20128</v>
      </c>
      <c r="G16153" s="14" t="s">
        <v>42</v>
      </c>
      <c r="H16153" s="14" t="s">
        <v>115</v>
      </c>
      <c r="I16153">
        <v>40000</v>
      </c>
      <c r="J16153">
        <v>1</v>
      </c>
      <c r="K16153" s="14" t="s">
        <v>63</v>
      </c>
      <c r="L16153" s="14" t="s">
        <v>91</v>
      </c>
      <c r="O16153">
        <v>23384</v>
      </c>
      <c r="P16153">
        <v>302</v>
      </c>
      <c r="Q16153" t="str">
        <f>_xlfn.CONCAT(Clientes__2[[#This Row],[Nombre]], " ",Clientes__2[[#This Row],[Nombres2]], " ",Clientes__2[[#This Row],[Apellido]],)</f>
        <v>Gabrielle  Diaz</v>
      </c>
      <c r="R16153" s="15">
        <v>22321</v>
      </c>
      <c r="S16153" s="14" t="s">
        <v>42</v>
      </c>
      <c r="T16153" s="14" t="s">
        <v>115</v>
      </c>
      <c r="U16153">
        <v>60000</v>
      </c>
      <c r="V16153">
        <v>1</v>
      </c>
      <c r="W16153" s="14" t="s">
        <v>63</v>
      </c>
      <c r="X16153" s="14" t="s">
        <v>54</v>
      </c>
    </row>
    <row r="16154" spans="1:24" x14ac:dyDescent="0.2">
      <c r="A16154">
        <v>24139</v>
      </c>
      <c r="B16154">
        <v>131</v>
      </c>
      <c r="C16154" s="14" t="s">
        <v>878</v>
      </c>
      <c r="D16154" s="14" t="s">
        <v>119</v>
      </c>
      <c r="E16154" s="14" t="s">
        <v>581</v>
      </c>
      <c r="F16154" s="15">
        <v>26811</v>
      </c>
      <c r="G16154" s="14" t="s">
        <v>42</v>
      </c>
      <c r="H16154" s="14" t="s">
        <v>42</v>
      </c>
      <c r="I16154">
        <v>10000</v>
      </c>
      <c r="J16154">
        <v>0</v>
      </c>
      <c r="K16154" s="14" t="s">
        <v>81</v>
      </c>
      <c r="L16154" s="14" t="s">
        <v>60</v>
      </c>
      <c r="O16154">
        <v>27708</v>
      </c>
      <c r="P16154">
        <v>26</v>
      </c>
      <c r="Q16154" t="str">
        <f>_xlfn.CONCAT(Clientes__2[[#This Row],[Nombre]], " ",Clientes__2[[#This Row],[Nombres2]], " ",Clientes__2[[#This Row],[Apellido]],)</f>
        <v>Andrew W Williams</v>
      </c>
      <c r="R16154" s="15">
        <v>23549</v>
      </c>
      <c r="S16154" s="14" t="s">
        <v>43</v>
      </c>
      <c r="T16154" s="14" t="s">
        <v>115</v>
      </c>
      <c r="U16154">
        <v>70000</v>
      </c>
      <c r="V16154">
        <v>0</v>
      </c>
      <c r="W16154" s="14" t="s">
        <v>55</v>
      </c>
      <c r="X16154" s="14" t="s">
        <v>84</v>
      </c>
    </row>
    <row r="16155" spans="1:24" x14ac:dyDescent="0.2">
      <c r="A16155">
        <v>28450</v>
      </c>
      <c r="B16155">
        <v>160</v>
      </c>
      <c r="C16155" s="14" t="s">
        <v>271</v>
      </c>
      <c r="D16155" s="14"/>
      <c r="E16155" s="14" t="s">
        <v>131</v>
      </c>
      <c r="F16155" s="15">
        <v>22691</v>
      </c>
      <c r="G16155" s="14" t="s">
        <v>43</v>
      </c>
      <c r="H16155" s="14" t="s">
        <v>42</v>
      </c>
      <c r="I16155">
        <v>10000</v>
      </c>
      <c r="J16155">
        <v>1</v>
      </c>
      <c r="K16155" s="14" t="s">
        <v>55</v>
      </c>
      <c r="L16155" s="14" t="s">
        <v>60</v>
      </c>
      <c r="O16155">
        <v>17961</v>
      </c>
      <c r="P16155">
        <v>258</v>
      </c>
      <c r="Q16155" t="str">
        <f>_xlfn.CONCAT(Clientes__2[[#This Row],[Nombre]], " ",Clientes__2[[#This Row],[Nombres2]], " ",Clientes__2[[#This Row],[Apellido]],)</f>
        <v>Nelson  Martin</v>
      </c>
      <c r="R16155" s="15">
        <v>25521</v>
      </c>
      <c r="S16155" s="14" t="s">
        <v>43</v>
      </c>
      <c r="T16155" s="14" t="s">
        <v>115</v>
      </c>
      <c r="U16155">
        <v>20000</v>
      </c>
      <c r="V16155">
        <v>0</v>
      </c>
      <c r="W16155" s="14" t="s">
        <v>63</v>
      </c>
      <c r="X16155" s="14" t="s">
        <v>60</v>
      </c>
    </row>
    <row r="16156" spans="1:24" x14ac:dyDescent="0.2">
      <c r="A16156">
        <v>20123</v>
      </c>
      <c r="B16156">
        <v>326</v>
      </c>
      <c r="C16156" s="14" t="s">
        <v>531</v>
      </c>
      <c r="D16156" s="14" t="s">
        <v>42</v>
      </c>
      <c r="E16156" s="14" t="s">
        <v>106</v>
      </c>
      <c r="F16156" s="15">
        <v>26759</v>
      </c>
      <c r="G16156" s="14" t="s">
        <v>42</v>
      </c>
      <c r="H16156" s="14" t="s">
        <v>42</v>
      </c>
      <c r="I16156">
        <v>40000</v>
      </c>
      <c r="J16156">
        <v>1</v>
      </c>
      <c r="K16156" s="14" t="s">
        <v>70</v>
      </c>
      <c r="L16156" s="14" t="s">
        <v>54</v>
      </c>
      <c r="O16156">
        <v>21584</v>
      </c>
      <c r="P16156">
        <v>616</v>
      </c>
      <c r="Q16156" t="str">
        <f>_xlfn.CONCAT(Clientes__2[[#This Row],[Nombre]], " ",Clientes__2[[#This Row],[Nombres2]], " ",Clientes__2[[#This Row],[Apellido]],)</f>
        <v>Aaron M Gonzalez</v>
      </c>
      <c r="R16156" s="15">
        <v>26332</v>
      </c>
      <c r="S16156" s="14" t="s">
        <v>42</v>
      </c>
      <c r="T16156" s="14" t="s">
        <v>42</v>
      </c>
      <c r="U16156">
        <v>50000</v>
      </c>
      <c r="V16156">
        <v>1</v>
      </c>
      <c r="W16156" s="14" t="s">
        <v>55</v>
      </c>
      <c r="X16156" s="14" t="s">
        <v>54</v>
      </c>
    </row>
    <row r="16157" spans="1:24" x14ac:dyDescent="0.2">
      <c r="A16157">
        <v>25835</v>
      </c>
      <c r="B16157">
        <v>368</v>
      </c>
      <c r="C16157" s="14" t="s">
        <v>73</v>
      </c>
      <c r="D16157" s="14" t="s">
        <v>46</v>
      </c>
      <c r="E16157" s="14" t="s">
        <v>170</v>
      </c>
      <c r="F16157" s="15">
        <v>17511</v>
      </c>
      <c r="G16157" s="14" t="s">
        <v>42</v>
      </c>
      <c r="H16157" s="14" t="s">
        <v>115</v>
      </c>
      <c r="I16157">
        <v>30000</v>
      </c>
      <c r="J16157">
        <v>4</v>
      </c>
      <c r="K16157" s="14" t="s">
        <v>67</v>
      </c>
      <c r="L16157" s="14" t="s">
        <v>84</v>
      </c>
      <c r="O16157">
        <v>25122</v>
      </c>
      <c r="P16157">
        <v>32</v>
      </c>
      <c r="Q16157" t="str">
        <f>_xlfn.CONCAT(Clientes__2[[#This Row],[Nombre]], " ",Clientes__2[[#This Row],[Nombres2]], " ",Clientes__2[[#This Row],[Apellido]],)</f>
        <v>Destiny L Flores</v>
      </c>
      <c r="R16157" s="15">
        <v>24547</v>
      </c>
      <c r="S16157" s="14" t="s">
        <v>43</v>
      </c>
      <c r="T16157" s="14" t="s">
        <v>115</v>
      </c>
      <c r="U16157">
        <v>80000</v>
      </c>
      <c r="V16157">
        <v>5</v>
      </c>
      <c r="W16157" s="14" t="s">
        <v>70</v>
      </c>
      <c r="X16157" s="14" t="s">
        <v>66</v>
      </c>
    </row>
    <row r="16158" spans="1:24" x14ac:dyDescent="0.2">
      <c r="A16158">
        <v>24875</v>
      </c>
      <c r="B16158">
        <v>141</v>
      </c>
      <c r="C16158" s="14" t="s">
        <v>754</v>
      </c>
      <c r="D16158" s="14" t="s">
        <v>124</v>
      </c>
      <c r="E16158" s="14" t="s">
        <v>215</v>
      </c>
      <c r="F16158" s="15">
        <v>18039</v>
      </c>
      <c r="G16158" s="14" t="s">
        <v>43</v>
      </c>
      <c r="H16158" s="14" t="s">
        <v>42</v>
      </c>
      <c r="I16158">
        <v>90000</v>
      </c>
      <c r="J16158">
        <v>4</v>
      </c>
      <c r="K16158" s="14" t="s">
        <v>67</v>
      </c>
      <c r="L16158" s="14" t="s">
        <v>66</v>
      </c>
      <c r="O16158">
        <v>13732</v>
      </c>
      <c r="P16158">
        <v>54</v>
      </c>
      <c r="Q16158" t="str">
        <f>_xlfn.CONCAT(Clientes__2[[#This Row],[Nombre]], " ",Clientes__2[[#This Row],[Nombres2]], " ",Clientes__2[[#This Row],[Apellido]],)</f>
        <v>Darryl J Zhang</v>
      </c>
      <c r="R16158" s="15">
        <v>20187</v>
      </c>
      <c r="S16158" s="14" t="s">
        <v>43</v>
      </c>
      <c r="T16158" s="14" t="s">
        <v>115</v>
      </c>
      <c r="U16158">
        <v>80000</v>
      </c>
      <c r="V16158">
        <v>5</v>
      </c>
      <c r="W16158" s="14" t="s">
        <v>70</v>
      </c>
      <c r="X16158" s="14" t="s">
        <v>54</v>
      </c>
    </row>
    <row r="16159" spans="1:24" x14ac:dyDescent="0.2">
      <c r="A16159">
        <v>24175</v>
      </c>
      <c r="B16159">
        <v>26</v>
      </c>
      <c r="C16159" s="14" t="s">
        <v>686</v>
      </c>
      <c r="D16159" s="14"/>
      <c r="E16159" s="14" t="s">
        <v>474</v>
      </c>
      <c r="F16159" s="15">
        <v>28557</v>
      </c>
      <c r="G16159" s="14" t="s">
        <v>43</v>
      </c>
      <c r="H16159" s="14" t="s">
        <v>115</v>
      </c>
      <c r="I16159">
        <v>20000</v>
      </c>
      <c r="J16159">
        <v>0</v>
      </c>
      <c r="K16159" s="14" t="s">
        <v>55</v>
      </c>
      <c r="L16159" s="14" t="s">
        <v>91</v>
      </c>
      <c r="O16159">
        <v>23355</v>
      </c>
      <c r="P16159">
        <v>299</v>
      </c>
      <c r="Q16159" t="str">
        <f>_xlfn.CONCAT(Clientes__2[[#This Row],[Nombre]], " ",Clientes__2[[#This Row],[Nombres2]], " ",Clientes__2[[#This Row],[Apellido]],)</f>
        <v>Lacey  Luo</v>
      </c>
      <c r="R16159" s="15">
        <v>27228</v>
      </c>
      <c r="S16159" s="14" t="s">
        <v>43</v>
      </c>
      <c r="T16159" s="14" t="s">
        <v>42</v>
      </c>
      <c r="U16159">
        <v>60000</v>
      </c>
      <c r="V16159">
        <v>0</v>
      </c>
      <c r="W16159" s="14" t="s">
        <v>63</v>
      </c>
      <c r="X16159" s="14" t="s">
        <v>84</v>
      </c>
    </row>
    <row r="16160" spans="1:24" x14ac:dyDescent="0.2">
      <c r="A16160">
        <v>17419</v>
      </c>
      <c r="B16160">
        <v>307</v>
      </c>
      <c r="C16160" s="14" t="s">
        <v>235</v>
      </c>
      <c r="D16160" s="14"/>
      <c r="E16160" s="14" t="s">
        <v>173</v>
      </c>
      <c r="F16160" s="15">
        <v>23165</v>
      </c>
      <c r="G16160" s="14" t="s">
        <v>42</v>
      </c>
      <c r="H16160" s="14" t="s">
        <v>115</v>
      </c>
      <c r="I16160">
        <v>110000</v>
      </c>
      <c r="J16160">
        <v>4</v>
      </c>
      <c r="K16160" s="14" t="s">
        <v>55</v>
      </c>
      <c r="L16160" s="14" t="s">
        <v>66</v>
      </c>
      <c r="O16160">
        <v>16208</v>
      </c>
      <c r="P16160">
        <v>174</v>
      </c>
      <c r="Q16160" t="str">
        <f>_xlfn.CONCAT(Clientes__2[[#This Row],[Nombre]], " ",Clientes__2[[#This Row],[Nombres2]], " ",Clientes__2[[#This Row],[Apellido]],)</f>
        <v>Brianna  Reed</v>
      </c>
      <c r="R16160" s="15">
        <v>26135</v>
      </c>
      <c r="S16160" s="14" t="s">
        <v>43</v>
      </c>
      <c r="T16160" s="14" t="s">
        <v>115</v>
      </c>
      <c r="U16160">
        <v>40000</v>
      </c>
      <c r="V16160">
        <v>2</v>
      </c>
      <c r="W16160" s="14" t="s">
        <v>63</v>
      </c>
      <c r="X16160" s="14" t="s">
        <v>91</v>
      </c>
    </row>
    <row r="16161" spans="1:24" x14ac:dyDescent="0.2">
      <c r="A16161">
        <v>25351</v>
      </c>
      <c r="B16161">
        <v>545</v>
      </c>
      <c r="C16161" s="14" t="s">
        <v>251</v>
      </c>
      <c r="D16161" s="14"/>
      <c r="E16161" s="14" t="s">
        <v>213</v>
      </c>
      <c r="F16161" s="15">
        <v>21116</v>
      </c>
      <c r="G16161" s="14" t="s">
        <v>42</v>
      </c>
      <c r="H16161" s="14" t="s">
        <v>115</v>
      </c>
      <c r="I16161">
        <v>20000</v>
      </c>
      <c r="J16161">
        <v>2</v>
      </c>
      <c r="K16161" s="14" t="s">
        <v>81</v>
      </c>
      <c r="L16161" s="14" t="s">
        <v>91</v>
      </c>
      <c r="O16161">
        <v>26963</v>
      </c>
      <c r="P16161">
        <v>120</v>
      </c>
      <c r="Q16161" t="str">
        <f>_xlfn.CONCAT(Clientes__2[[#This Row],[Nombre]], " ",Clientes__2[[#This Row],[Nombres2]], " ",Clientes__2[[#This Row],[Apellido]],)</f>
        <v>Jordan  Phillips</v>
      </c>
      <c r="R16161" s="15">
        <v>24902</v>
      </c>
      <c r="S16161" s="14" t="s">
        <v>43</v>
      </c>
      <c r="T16161" s="14" t="s">
        <v>115</v>
      </c>
      <c r="U16161">
        <v>20000</v>
      </c>
      <c r="V16161">
        <v>1</v>
      </c>
      <c r="W16161" s="14" t="s">
        <v>63</v>
      </c>
      <c r="X16161" s="14" t="s">
        <v>60</v>
      </c>
    </row>
    <row r="16162" spans="1:24" x14ac:dyDescent="0.2">
      <c r="A16162">
        <v>21725</v>
      </c>
      <c r="B16162">
        <v>69</v>
      </c>
      <c r="C16162" s="14" t="s">
        <v>488</v>
      </c>
      <c r="D16162" s="14" t="s">
        <v>128</v>
      </c>
      <c r="E16162" s="14" t="s">
        <v>1069</v>
      </c>
      <c r="F16162" s="15">
        <v>26532</v>
      </c>
      <c r="G16162" s="14" t="s">
        <v>43</v>
      </c>
      <c r="H16162" s="14" t="s">
        <v>115</v>
      </c>
      <c r="I16162">
        <v>50000</v>
      </c>
      <c r="J16162">
        <v>0</v>
      </c>
      <c r="K16162" s="14" t="s">
        <v>70</v>
      </c>
      <c r="L16162" s="14" t="s">
        <v>54</v>
      </c>
      <c r="O16162">
        <v>22583</v>
      </c>
      <c r="P16162">
        <v>25</v>
      </c>
      <c r="Q16162" t="str">
        <f>_xlfn.CONCAT(Clientes__2[[#This Row],[Nombre]], " ",Clientes__2[[#This Row],[Nombres2]], " ",Clientes__2[[#This Row],[Apellido]],)</f>
        <v>Gabrielle C Cannata</v>
      </c>
      <c r="R16162" s="15">
        <v>28349</v>
      </c>
      <c r="S16162" s="14" t="s">
        <v>43</v>
      </c>
      <c r="T16162" s="14" t="s">
        <v>42</v>
      </c>
      <c r="U16162">
        <v>20000</v>
      </c>
      <c r="V16162">
        <v>0</v>
      </c>
      <c r="W16162" s="14" t="s">
        <v>63</v>
      </c>
      <c r="X16162" s="14" t="s">
        <v>60</v>
      </c>
    </row>
    <row r="16163" spans="1:24" x14ac:dyDescent="0.2">
      <c r="A16163">
        <v>22154</v>
      </c>
      <c r="B16163">
        <v>77</v>
      </c>
      <c r="C16163" s="14" t="s">
        <v>711</v>
      </c>
      <c r="D16163" s="14" t="s">
        <v>128</v>
      </c>
      <c r="E16163" s="14" t="s">
        <v>391</v>
      </c>
      <c r="F16163" s="15">
        <v>28149</v>
      </c>
      <c r="G16163" s="14" t="s">
        <v>43</v>
      </c>
      <c r="H16163" s="14" t="s">
        <v>115</v>
      </c>
      <c r="I16163">
        <v>40000</v>
      </c>
      <c r="J16163">
        <v>0</v>
      </c>
      <c r="K16163" s="14" t="s">
        <v>81</v>
      </c>
      <c r="L16163" s="14" t="s">
        <v>91</v>
      </c>
      <c r="O16163">
        <v>23779</v>
      </c>
      <c r="P16163">
        <v>253</v>
      </c>
      <c r="Q16163" t="str">
        <f>_xlfn.CONCAT(Clientes__2[[#This Row],[Nombre]], " ",Clientes__2[[#This Row],[Nombres2]], " ",Clientes__2[[#This Row],[Apellido]],)</f>
        <v>Yolanda C Yuan</v>
      </c>
      <c r="R16163" s="15">
        <v>26225</v>
      </c>
      <c r="S16163" s="14" t="s">
        <v>43</v>
      </c>
      <c r="T16163" s="14" t="s">
        <v>115</v>
      </c>
      <c r="U16163">
        <v>40000</v>
      </c>
      <c r="V16163">
        <v>2</v>
      </c>
      <c r="W16163" s="14" t="s">
        <v>63</v>
      </c>
      <c r="X16163" s="14" t="s">
        <v>91</v>
      </c>
    </row>
    <row r="16164" spans="1:24" x14ac:dyDescent="0.2">
      <c r="A16164">
        <v>29082</v>
      </c>
      <c r="B16164">
        <v>19</v>
      </c>
      <c r="C16164" s="14" t="s">
        <v>648</v>
      </c>
      <c r="D16164" s="14" t="s">
        <v>46</v>
      </c>
      <c r="E16164" s="14" t="s">
        <v>305</v>
      </c>
      <c r="F16164" s="15">
        <v>17920</v>
      </c>
      <c r="G16164" s="14" t="s">
        <v>43</v>
      </c>
      <c r="H16164" s="14" t="s">
        <v>115</v>
      </c>
      <c r="I16164">
        <v>20000</v>
      </c>
      <c r="J16164">
        <v>2</v>
      </c>
      <c r="K16164" s="14" t="s">
        <v>81</v>
      </c>
      <c r="L16164" s="14" t="s">
        <v>91</v>
      </c>
      <c r="O16164">
        <v>18152</v>
      </c>
      <c r="P16164">
        <v>222</v>
      </c>
      <c r="Q16164" t="str">
        <f>_xlfn.CONCAT(Clientes__2[[#This Row],[Nombre]], " ",Clientes__2[[#This Row],[Nombres2]], " ",Clientes__2[[#This Row],[Apellido]],)</f>
        <v>Sabrina L Ramos</v>
      </c>
      <c r="R16164" s="15">
        <v>16864</v>
      </c>
      <c r="S16164" s="14" t="s">
        <v>43</v>
      </c>
      <c r="T16164" s="14" t="s">
        <v>42</v>
      </c>
      <c r="U16164">
        <v>90000</v>
      </c>
      <c r="V16164">
        <v>5</v>
      </c>
      <c r="W16164" s="14" t="s">
        <v>63</v>
      </c>
      <c r="X16164" s="14" t="s">
        <v>84</v>
      </c>
    </row>
    <row r="16165" spans="1:24" x14ac:dyDescent="0.2">
      <c r="A16165">
        <v>21195</v>
      </c>
      <c r="B16165">
        <v>37</v>
      </c>
      <c r="C16165" s="14" t="s">
        <v>176</v>
      </c>
      <c r="D16165" s="14" t="s">
        <v>349</v>
      </c>
      <c r="E16165" s="14" t="s">
        <v>369</v>
      </c>
      <c r="F16165" s="15">
        <v>22661</v>
      </c>
      <c r="G16165" s="14" t="s">
        <v>42</v>
      </c>
      <c r="H16165" s="14" t="s">
        <v>42</v>
      </c>
      <c r="I16165">
        <v>60000</v>
      </c>
      <c r="J16165">
        <v>1</v>
      </c>
      <c r="K16165" s="14" t="s">
        <v>55</v>
      </c>
      <c r="L16165" s="14" t="s">
        <v>84</v>
      </c>
      <c r="O16165">
        <v>23604</v>
      </c>
      <c r="P16165">
        <v>144</v>
      </c>
      <c r="Q16165" t="str">
        <f>_xlfn.CONCAT(Clientes__2[[#This Row],[Nombre]], " ",Clientes__2[[#This Row],[Nombres2]], " ",Clientes__2[[#This Row],[Apellido]],)</f>
        <v>Rafael N Xu</v>
      </c>
      <c r="R16165" s="15">
        <v>20234</v>
      </c>
      <c r="S16165" s="14" t="s">
        <v>43</v>
      </c>
      <c r="T16165" s="14" t="s">
        <v>42</v>
      </c>
      <c r="U16165">
        <v>110000</v>
      </c>
      <c r="V16165">
        <v>3</v>
      </c>
      <c r="W16165" s="14" t="s">
        <v>63</v>
      </c>
      <c r="X16165" s="14" t="s">
        <v>84</v>
      </c>
    </row>
    <row r="16166" spans="1:24" x14ac:dyDescent="0.2">
      <c r="A16166">
        <v>12903</v>
      </c>
      <c r="B16166">
        <v>49</v>
      </c>
      <c r="C16166" s="14" t="s">
        <v>707</v>
      </c>
      <c r="D16166" s="14" t="s">
        <v>124</v>
      </c>
      <c r="E16166" s="14" t="s">
        <v>1070</v>
      </c>
      <c r="F16166" s="15">
        <v>25478</v>
      </c>
      <c r="G16166" s="14" t="s">
        <v>43</v>
      </c>
      <c r="H16166" s="14" t="s">
        <v>115</v>
      </c>
      <c r="I16166">
        <v>50000</v>
      </c>
      <c r="J16166">
        <v>2</v>
      </c>
      <c r="K16166" s="14" t="s">
        <v>55</v>
      </c>
      <c r="L16166" s="14" t="s">
        <v>54</v>
      </c>
      <c r="O16166">
        <v>20076</v>
      </c>
      <c r="P16166">
        <v>301</v>
      </c>
      <c r="Q16166" t="str">
        <f>_xlfn.CONCAT(Clientes__2[[#This Row],[Nombre]], " ",Clientes__2[[#This Row],[Nombres2]], " ",Clientes__2[[#This Row],[Apellido]],)</f>
        <v>John J Sandstone</v>
      </c>
      <c r="R16166" s="15">
        <v>19497</v>
      </c>
      <c r="S16166" s="14" t="s">
        <v>43</v>
      </c>
      <c r="T16166" s="14" t="s">
        <v>115</v>
      </c>
      <c r="U16166">
        <v>10000</v>
      </c>
      <c r="V16166">
        <v>2</v>
      </c>
      <c r="W16166" s="14" t="s">
        <v>67</v>
      </c>
      <c r="X16166" s="14" t="s">
        <v>60</v>
      </c>
    </row>
    <row r="16167" spans="1:24" x14ac:dyDescent="0.2">
      <c r="A16167">
        <v>12279</v>
      </c>
      <c r="B16167">
        <v>203</v>
      </c>
      <c r="C16167" s="14" t="s">
        <v>627</v>
      </c>
      <c r="D16167" s="14"/>
      <c r="E16167" s="14" t="s">
        <v>277</v>
      </c>
      <c r="F16167" s="15">
        <v>25740</v>
      </c>
      <c r="G16167" s="14" t="s">
        <v>42</v>
      </c>
      <c r="H16167" s="14" t="s">
        <v>42</v>
      </c>
      <c r="I16167">
        <v>30000</v>
      </c>
      <c r="J16167">
        <v>0</v>
      </c>
      <c r="K16167" s="14" t="s">
        <v>55</v>
      </c>
      <c r="L16167" s="14" t="s">
        <v>91</v>
      </c>
      <c r="O16167">
        <v>19209</v>
      </c>
      <c r="P16167">
        <v>638</v>
      </c>
      <c r="Q16167" t="str">
        <f>_xlfn.CONCAT(Clientes__2[[#This Row],[Nombre]], " ",Clientes__2[[#This Row],[Nombres2]], " ",Clientes__2[[#This Row],[Apellido]],)</f>
        <v>Mathew  Suarez</v>
      </c>
      <c r="R16167" s="15">
        <v>19909</v>
      </c>
      <c r="S16167" s="14" t="s">
        <v>42</v>
      </c>
      <c r="T16167" s="14" t="s">
        <v>115</v>
      </c>
      <c r="U16167">
        <v>30000</v>
      </c>
      <c r="V16167">
        <v>1</v>
      </c>
      <c r="W16167" s="14" t="s">
        <v>67</v>
      </c>
      <c r="X16167" s="14" t="s">
        <v>91</v>
      </c>
    </row>
    <row r="16168" spans="1:24" x14ac:dyDescent="0.2">
      <c r="A16168">
        <v>14296</v>
      </c>
      <c r="B16168">
        <v>536</v>
      </c>
      <c r="C16168" s="14" t="s">
        <v>620</v>
      </c>
      <c r="D16168" s="14" t="s">
        <v>123</v>
      </c>
      <c r="E16168" s="14" t="s">
        <v>470</v>
      </c>
      <c r="F16168" s="15">
        <v>20957</v>
      </c>
      <c r="G16168" s="14" t="s">
        <v>42</v>
      </c>
      <c r="H16168" s="14" t="s">
        <v>42</v>
      </c>
      <c r="I16168">
        <v>60000</v>
      </c>
      <c r="J16168">
        <v>2</v>
      </c>
      <c r="K16168" s="14" t="s">
        <v>67</v>
      </c>
      <c r="L16168" s="14" t="s">
        <v>84</v>
      </c>
      <c r="O16168">
        <v>21943</v>
      </c>
      <c r="P16168">
        <v>19</v>
      </c>
      <c r="Q16168" t="str">
        <f>_xlfn.CONCAT(Clientes__2[[#This Row],[Nombre]], " ",Clientes__2[[#This Row],[Nombres2]], " ",Clientes__2[[#This Row],[Apellido]],)</f>
        <v>Benjamin E Russell</v>
      </c>
      <c r="R16168" s="15">
        <v>25423</v>
      </c>
      <c r="S16168" s="14" t="s">
        <v>43</v>
      </c>
      <c r="T16168" s="14" t="s">
        <v>115</v>
      </c>
      <c r="U16168">
        <v>80000</v>
      </c>
      <c r="V16168">
        <v>4</v>
      </c>
      <c r="W16168" s="14" t="s">
        <v>70</v>
      </c>
      <c r="X16168" s="14" t="s">
        <v>66</v>
      </c>
    </row>
    <row r="16169" spans="1:24" x14ac:dyDescent="0.2">
      <c r="A16169">
        <v>15113</v>
      </c>
      <c r="B16169">
        <v>127</v>
      </c>
      <c r="C16169" s="14" t="s">
        <v>382</v>
      </c>
      <c r="D16169" s="14"/>
      <c r="E16169" s="14" t="s">
        <v>355</v>
      </c>
      <c r="F16169" s="15">
        <v>18783</v>
      </c>
      <c r="G16169" s="14" t="s">
        <v>42</v>
      </c>
      <c r="H16169" s="14" t="s">
        <v>42</v>
      </c>
      <c r="I16169">
        <v>80000</v>
      </c>
      <c r="J16169">
        <v>5</v>
      </c>
      <c r="K16169" s="14" t="s">
        <v>67</v>
      </c>
      <c r="L16169" s="14" t="s">
        <v>84</v>
      </c>
      <c r="O16169">
        <v>27312</v>
      </c>
      <c r="P16169">
        <v>172</v>
      </c>
      <c r="Q16169" t="str">
        <f>_xlfn.CONCAT(Clientes__2[[#This Row],[Nombre]], " ",Clientes__2[[#This Row],[Nombres2]], " ",Clientes__2[[#This Row],[Apellido]],)</f>
        <v>Robert  Smith</v>
      </c>
      <c r="R16169" s="15">
        <v>16434</v>
      </c>
      <c r="S16169" s="14" t="s">
        <v>43</v>
      </c>
      <c r="T16169" s="14" t="s">
        <v>115</v>
      </c>
      <c r="U16169">
        <v>110000</v>
      </c>
      <c r="V16169">
        <v>3</v>
      </c>
      <c r="W16169" s="14" t="s">
        <v>55</v>
      </c>
      <c r="X16169" s="14" t="s">
        <v>66</v>
      </c>
    </row>
    <row r="16170" spans="1:24" x14ac:dyDescent="0.2">
      <c r="A16170">
        <v>28929</v>
      </c>
      <c r="B16170">
        <v>23</v>
      </c>
      <c r="C16170" s="14" t="s">
        <v>94</v>
      </c>
      <c r="D16170" s="14"/>
      <c r="E16170" s="14" t="s">
        <v>96</v>
      </c>
      <c r="F16170" s="15">
        <v>27618</v>
      </c>
      <c r="G16170" s="14" t="s">
        <v>43</v>
      </c>
      <c r="H16170" s="14" t="s">
        <v>115</v>
      </c>
      <c r="I16170">
        <v>70000</v>
      </c>
      <c r="J16170">
        <v>0</v>
      </c>
      <c r="K16170" s="14" t="s">
        <v>55</v>
      </c>
      <c r="L16170" s="14" t="s">
        <v>84</v>
      </c>
      <c r="O16170">
        <v>19472</v>
      </c>
      <c r="P16170">
        <v>151</v>
      </c>
      <c r="Q16170" t="str">
        <f>_xlfn.CONCAT(Clientes__2[[#This Row],[Nombre]], " ",Clientes__2[[#This Row],[Nombres2]], " ",Clientes__2[[#This Row],[Apellido]],)</f>
        <v>Marie  Fernandez</v>
      </c>
      <c r="R16170" s="15">
        <v>23054</v>
      </c>
      <c r="S16170" s="14" t="s">
        <v>43</v>
      </c>
      <c r="T16170" s="14" t="s">
        <v>115</v>
      </c>
      <c r="U16170">
        <v>20000</v>
      </c>
      <c r="V16170">
        <v>3</v>
      </c>
      <c r="W16170" s="14" t="s">
        <v>67</v>
      </c>
      <c r="X16170" s="14" t="s">
        <v>60</v>
      </c>
    </row>
    <row r="16171" spans="1:24" x14ac:dyDescent="0.2">
      <c r="A16171">
        <v>23451</v>
      </c>
      <c r="B16171">
        <v>638</v>
      </c>
      <c r="C16171" s="14" t="s">
        <v>90</v>
      </c>
      <c r="D16171" s="14" t="s">
        <v>46</v>
      </c>
      <c r="E16171" s="14" t="s">
        <v>133</v>
      </c>
      <c r="F16171" s="15">
        <v>21003</v>
      </c>
      <c r="G16171" s="14" t="s">
        <v>42</v>
      </c>
      <c r="H16171" s="14" t="s">
        <v>115</v>
      </c>
      <c r="I16171">
        <v>60000</v>
      </c>
      <c r="J16171">
        <v>2</v>
      </c>
      <c r="K16171" s="14" t="s">
        <v>67</v>
      </c>
      <c r="L16171" s="14" t="s">
        <v>84</v>
      </c>
      <c r="O16171">
        <v>21765</v>
      </c>
      <c r="P16171">
        <v>546</v>
      </c>
      <c r="Q16171" t="str">
        <f>_xlfn.CONCAT(Clientes__2[[#This Row],[Nombre]], " ",Clientes__2[[#This Row],[Nombres2]], " ",Clientes__2[[#This Row],[Apellido]],)</f>
        <v>Taylor L James</v>
      </c>
      <c r="R16171" s="15">
        <v>16664</v>
      </c>
      <c r="S16171" s="14" t="s">
        <v>42</v>
      </c>
      <c r="T16171" s="14" t="s">
        <v>42</v>
      </c>
      <c r="U16171">
        <v>40000</v>
      </c>
      <c r="V16171">
        <v>5</v>
      </c>
      <c r="W16171" s="14" t="s">
        <v>67</v>
      </c>
      <c r="X16171" s="14" t="s">
        <v>84</v>
      </c>
    </row>
    <row r="16172" spans="1:24" x14ac:dyDescent="0.2">
      <c r="A16172">
        <v>28155</v>
      </c>
      <c r="B16172">
        <v>345</v>
      </c>
      <c r="C16172" s="14" t="s">
        <v>90</v>
      </c>
      <c r="D16172" s="14"/>
      <c r="E16172" s="14" t="s">
        <v>273</v>
      </c>
      <c r="F16172" s="15">
        <v>25074</v>
      </c>
      <c r="G16172" s="14" t="s">
        <v>43</v>
      </c>
      <c r="H16172" s="14" t="s">
        <v>115</v>
      </c>
      <c r="I16172">
        <v>70000</v>
      </c>
      <c r="J16172">
        <v>0</v>
      </c>
      <c r="K16172" s="14" t="s">
        <v>55</v>
      </c>
      <c r="L16172" s="14" t="s">
        <v>84</v>
      </c>
      <c r="O16172">
        <v>18575</v>
      </c>
      <c r="P16172">
        <v>315</v>
      </c>
      <c r="Q16172" t="str">
        <f>_xlfn.CONCAT(Clientes__2[[#This Row],[Nombre]], " ",Clientes__2[[#This Row],[Nombres2]], " ",Clientes__2[[#This Row],[Apellido]],)</f>
        <v>Taylor  Watson</v>
      </c>
      <c r="R16172" s="15">
        <v>24394</v>
      </c>
      <c r="S16172" s="14" t="s">
        <v>42</v>
      </c>
      <c r="T16172" s="14" t="s">
        <v>115</v>
      </c>
      <c r="U16172">
        <v>60000</v>
      </c>
      <c r="V16172">
        <v>0</v>
      </c>
      <c r="W16172" s="14" t="s">
        <v>70</v>
      </c>
      <c r="X16172" s="14" t="s">
        <v>84</v>
      </c>
    </row>
    <row r="16173" spans="1:24" x14ac:dyDescent="0.2">
      <c r="A16173">
        <v>26296</v>
      </c>
      <c r="B16173">
        <v>618</v>
      </c>
      <c r="C16173" s="14" t="s">
        <v>428</v>
      </c>
      <c r="D16173" s="14" t="s">
        <v>42</v>
      </c>
      <c r="E16173" s="14" t="s">
        <v>59</v>
      </c>
      <c r="F16173" s="15">
        <v>26473</v>
      </c>
      <c r="G16173" s="14" t="s">
        <v>42</v>
      </c>
      <c r="H16173" s="14" t="s">
        <v>115</v>
      </c>
      <c r="I16173">
        <v>50000</v>
      </c>
      <c r="J16173">
        <v>1</v>
      </c>
      <c r="K16173" s="14" t="s">
        <v>55</v>
      </c>
      <c r="L16173" s="14" t="s">
        <v>54</v>
      </c>
      <c r="O16173">
        <v>29038</v>
      </c>
      <c r="P16173">
        <v>334</v>
      </c>
      <c r="Q16173" t="str">
        <f>_xlfn.CONCAT(Clientes__2[[#This Row],[Nombre]], " ",Clientes__2[[#This Row],[Nombres2]], " ",Clientes__2[[#This Row],[Apellido]],)</f>
        <v>Grace M Simmons</v>
      </c>
      <c r="R16173" s="15">
        <v>24403</v>
      </c>
      <c r="S16173" s="14" t="s">
        <v>43</v>
      </c>
      <c r="T16173" s="14" t="s">
        <v>115</v>
      </c>
      <c r="U16173">
        <v>60000</v>
      </c>
      <c r="V16173">
        <v>0</v>
      </c>
      <c r="W16173" s="14" t="s">
        <v>70</v>
      </c>
      <c r="X16173" s="14" t="s">
        <v>84</v>
      </c>
    </row>
    <row r="16174" spans="1:24" x14ac:dyDescent="0.2">
      <c r="A16174">
        <v>18145</v>
      </c>
      <c r="B16174">
        <v>154</v>
      </c>
      <c r="C16174" s="14" t="s">
        <v>417</v>
      </c>
      <c r="D16174" s="14"/>
      <c r="E16174" s="14" t="s">
        <v>1071</v>
      </c>
      <c r="F16174" s="15">
        <v>16302</v>
      </c>
      <c r="G16174" s="14" t="s">
        <v>42</v>
      </c>
      <c r="H16174" s="14" t="s">
        <v>42</v>
      </c>
      <c r="I16174">
        <v>80000</v>
      </c>
      <c r="J16174">
        <v>5</v>
      </c>
      <c r="K16174" s="14" t="s">
        <v>55</v>
      </c>
      <c r="L16174" s="14" t="s">
        <v>66</v>
      </c>
      <c r="O16174">
        <v>23541</v>
      </c>
      <c r="P16174">
        <v>28</v>
      </c>
      <c r="Q16174" t="str">
        <f>_xlfn.CONCAT(Clientes__2[[#This Row],[Nombre]], " ",Clientes__2[[#This Row],[Nombres2]], " ",Clientes__2[[#This Row],[Apellido]],)</f>
        <v>David  So</v>
      </c>
      <c r="R16174" s="15">
        <v>22619</v>
      </c>
      <c r="S16174" s="14" t="s">
        <v>43</v>
      </c>
      <c r="T16174" s="14" t="s">
        <v>115</v>
      </c>
      <c r="U16174">
        <v>60000</v>
      </c>
      <c r="V16174">
        <v>1</v>
      </c>
      <c r="W16174" s="14" t="s">
        <v>63</v>
      </c>
      <c r="X16174" s="14" t="s">
        <v>54</v>
      </c>
    </row>
    <row r="16175" spans="1:24" x14ac:dyDescent="0.2">
      <c r="A16175">
        <v>11548</v>
      </c>
      <c r="B16175">
        <v>230</v>
      </c>
      <c r="C16175" s="14" t="s">
        <v>817</v>
      </c>
      <c r="D16175" s="14"/>
      <c r="E16175" s="14" t="s">
        <v>201</v>
      </c>
      <c r="F16175" s="15">
        <v>25123</v>
      </c>
      <c r="G16175" s="14" t="s">
        <v>43</v>
      </c>
      <c r="H16175" s="14" t="s">
        <v>42</v>
      </c>
      <c r="I16175">
        <v>40000</v>
      </c>
      <c r="J16175">
        <v>0</v>
      </c>
      <c r="K16175" s="14" t="s">
        <v>70</v>
      </c>
      <c r="L16175" s="14" t="s">
        <v>91</v>
      </c>
      <c r="O16175">
        <v>28970</v>
      </c>
      <c r="P16175">
        <v>546</v>
      </c>
      <c r="Q16175" t="str">
        <f>_xlfn.CONCAT(Clientes__2[[#This Row],[Nombre]], " ",Clientes__2[[#This Row],[Nombres2]], " ",Clientes__2[[#This Row],[Apellido]],)</f>
        <v>Raymond  Sanchez</v>
      </c>
      <c r="R16175" s="15">
        <v>14056</v>
      </c>
      <c r="S16175" s="14" t="s">
        <v>43</v>
      </c>
      <c r="T16175" s="14" t="s">
        <v>115</v>
      </c>
      <c r="U16175">
        <v>60000</v>
      </c>
      <c r="V16175">
        <v>3</v>
      </c>
      <c r="W16175" s="14" t="s">
        <v>70</v>
      </c>
      <c r="X16175" s="14" t="s">
        <v>66</v>
      </c>
    </row>
    <row r="16176" spans="1:24" x14ac:dyDescent="0.2">
      <c r="A16176">
        <v>22268</v>
      </c>
      <c r="B16176">
        <v>57</v>
      </c>
      <c r="C16176" s="14" t="s">
        <v>61</v>
      </c>
      <c r="D16176" s="14" t="s">
        <v>339</v>
      </c>
      <c r="E16176" s="14" t="s">
        <v>435</v>
      </c>
      <c r="F16176" s="15">
        <v>25468</v>
      </c>
      <c r="G16176" s="14" t="s">
        <v>43</v>
      </c>
      <c r="H16176" s="14" t="s">
        <v>115</v>
      </c>
      <c r="I16176">
        <v>60000</v>
      </c>
      <c r="J16176">
        <v>2</v>
      </c>
      <c r="K16176" s="14" t="s">
        <v>70</v>
      </c>
      <c r="L16176" s="14" t="s">
        <v>84</v>
      </c>
      <c r="O16176">
        <v>27575</v>
      </c>
      <c r="P16176">
        <v>301</v>
      </c>
      <c r="Q16176" t="str">
        <f>_xlfn.CONCAT(Clientes__2[[#This Row],[Nombre]], " ",Clientes__2[[#This Row],[Nombres2]], " ",Clientes__2[[#This Row],[Apellido]],)</f>
        <v>Alexandra P Barnes</v>
      </c>
      <c r="R16176" s="15">
        <v>21402</v>
      </c>
      <c r="S16176" s="14" t="s">
        <v>43</v>
      </c>
      <c r="T16176" s="14" t="s">
        <v>115</v>
      </c>
      <c r="U16176">
        <v>60000</v>
      </c>
      <c r="V16176">
        <v>3</v>
      </c>
      <c r="W16176" s="14" t="s">
        <v>55</v>
      </c>
      <c r="X16176" s="14" t="s">
        <v>84</v>
      </c>
    </row>
    <row r="16177" spans="1:24" x14ac:dyDescent="0.2">
      <c r="A16177">
        <v>24578</v>
      </c>
      <c r="B16177">
        <v>223</v>
      </c>
      <c r="C16177" s="14" t="s">
        <v>280</v>
      </c>
      <c r="D16177" s="14" t="s">
        <v>810</v>
      </c>
      <c r="E16177" s="14" t="s">
        <v>140</v>
      </c>
      <c r="F16177" s="15">
        <v>17264</v>
      </c>
      <c r="G16177" s="14" t="s">
        <v>43</v>
      </c>
      <c r="H16177" s="14" t="s">
        <v>115</v>
      </c>
      <c r="I16177">
        <v>90000</v>
      </c>
      <c r="J16177">
        <v>5</v>
      </c>
      <c r="K16177" s="14" t="s">
        <v>81</v>
      </c>
      <c r="L16177" s="14" t="s">
        <v>54</v>
      </c>
      <c r="O16177">
        <v>11422</v>
      </c>
      <c r="P16177">
        <v>268</v>
      </c>
      <c r="Q16177" t="str">
        <f>_xlfn.CONCAT(Clientes__2[[#This Row],[Nombre]], " ",Clientes__2[[#This Row],[Nombres2]], " ",Clientes__2[[#This Row],[Apellido]],)</f>
        <v>Meredith Y Lopez</v>
      </c>
      <c r="R16177" s="15">
        <v>17046</v>
      </c>
      <c r="S16177" s="14" t="s">
        <v>42</v>
      </c>
      <c r="T16177" s="14" t="s">
        <v>42</v>
      </c>
      <c r="U16177">
        <v>170000</v>
      </c>
      <c r="V16177">
        <v>4</v>
      </c>
      <c r="W16177" s="14" t="s">
        <v>55</v>
      </c>
      <c r="X16177" s="14" t="s">
        <v>66</v>
      </c>
    </row>
    <row r="16178" spans="1:24" x14ac:dyDescent="0.2">
      <c r="A16178">
        <v>20657</v>
      </c>
      <c r="B16178">
        <v>345</v>
      </c>
      <c r="C16178" s="14" t="s">
        <v>575</v>
      </c>
      <c r="D16178" s="14" t="s">
        <v>116</v>
      </c>
      <c r="E16178" s="14" t="s">
        <v>470</v>
      </c>
      <c r="F16178" s="15">
        <v>25379</v>
      </c>
      <c r="G16178" s="14" t="s">
        <v>43</v>
      </c>
      <c r="H16178" s="14" t="s">
        <v>42</v>
      </c>
      <c r="I16178">
        <v>50000</v>
      </c>
      <c r="J16178">
        <v>2</v>
      </c>
      <c r="K16178" s="14" t="s">
        <v>55</v>
      </c>
      <c r="L16178" s="14" t="s">
        <v>54</v>
      </c>
      <c r="O16178">
        <v>14630</v>
      </c>
      <c r="P16178">
        <v>329</v>
      </c>
      <c r="Q16178" t="str">
        <f>_xlfn.CONCAT(Clientes__2[[#This Row],[Nombre]], " ",Clientes__2[[#This Row],[Nombres2]], " ",Clientes__2[[#This Row],[Apellido]],)</f>
        <v>Blake A Russell</v>
      </c>
      <c r="R16178" s="15">
        <v>22500</v>
      </c>
      <c r="S16178" s="14" t="s">
        <v>42</v>
      </c>
      <c r="T16178" s="14" t="s">
        <v>42</v>
      </c>
      <c r="U16178">
        <v>60000</v>
      </c>
      <c r="V16178">
        <v>1</v>
      </c>
      <c r="W16178" s="14" t="s">
        <v>63</v>
      </c>
      <c r="X16178" s="14" t="s">
        <v>54</v>
      </c>
    </row>
    <row r="16179" spans="1:24" x14ac:dyDescent="0.2">
      <c r="A16179">
        <v>21110</v>
      </c>
      <c r="B16179">
        <v>249</v>
      </c>
      <c r="C16179" s="14" t="s">
        <v>764</v>
      </c>
      <c r="D16179" s="14" t="s">
        <v>43</v>
      </c>
      <c r="E16179" s="14" t="s">
        <v>433</v>
      </c>
      <c r="F16179" s="15">
        <v>28709</v>
      </c>
      <c r="G16179" s="14" t="s">
        <v>42</v>
      </c>
      <c r="H16179" s="14" t="s">
        <v>42</v>
      </c>
      <c r="I16179">
        <v>30000</v>
      </c>
      <c r="J16179">
        <v>4</v>
      </c>
      <c r="K16179" s="14" t="s">
        <v>63</v>
      </c>
      <c r="L16179" s="14" t="s">
        <v>91</v>
      </c>
      <c r="O16179">
        <v>14441</v>
      </c>
      <c r="P16179">
        <v>298</v>
      </c>
      <c r="Q16179" t="str">
        <f>_xlfn.CONCAT(Clientes__2[[#This Row],[Nombre]], " ",Clientes__2[[#This Row],[Nombres2]], " ",Clientes__2[[#This Row],[Apellido]],)</f>
        <v>Brent S Zeng</v>
      </c>
      <c r="R16179" s="15">
        <v>24053</v>
      </c>
      <c r="S16179" s="14" t="s">
        <v>42</v>
      </c>
      <c r="T16179" s="14" t="s">
        <v>42</v>
      </c>
      <c r="U16179">
        <v>110000</v>
      </c>
      <c r="V16179">
        <v>2</v>
      </c>
      <c r="W16179" s="14" t="s">
        <v>55</v>
      </c>
      <c r="X16179" s="14" t="s">
        <v>66</v>
      </c>
    </row>
    <row r="16180" spans="1:24" x14ac:dyDescent="0.2">
      <c r="A16180">
        <v>21176</v>
      </c>
      <c r="B16180">
        <v>9</v>
      </c>
      <c r="C16180" s="14" t="s">
        <v>663</v>
      </c>
      <c r="D16180" s="14" t="s">
        <v>46</v>
      </c>
      <c r="E16180" s="14" t="s">
        <v>209</v>
      </c>
      <c r="F16180" s="15">
        <v>24694</v>
      </c>
      <c r="G16180" s="14" t="s">
        <v>42</v>
      </c>
      <c r="H16180" s="14" t="s">
        <v>42</v>
      </c>
      <c r="I16180">
        <v>80000</v>
      </c>
      <c r="J16180">
        <v>5</v>
      </c>
      <c r="K16180" s="14" t="s">
        <v>70</v>
      </c>
      <c r="L16180" s="14" t="s">
        <v>66</v>
      </c>
      <c r="O16180">
        <v>17659</v>
      </c>
      <c r="P16180">
        <v>612</v>
      </c>
      <c r="Q16180" t="str">
        <f>_xlfn.CONCAT(Clientes__2[[#This Row],[Nombre]], " ",Clientes__2[[#This Row],[Nombres2]], " ",Clientes__2[[#This Row],[Apellido]],)</f>
        <v>Raul L Chande</v>
      </c>
      <c r="R16180" s="15">
        <v>24295</v>
      </c>
      <c r="S16180" s="14" t="s">
        <v>43</v>
      </c>
      <c r="T16180" s="14" t="s">
        <v>115</v>
      </c>
      <c r="U16180">
        <v>60000</v>
      </c>
      <c r="V16180">
        <v>0</v>
      </c>
      <c r="W16180" s="14" t="s">
        <v>70</v>
      </c>
      <c r="X16180" s="14" t="s">
        <v>54</v>
      </c>
    </row>
    <row r="16181" spans="1:24" x14ac:dyDescent="0.2">
      <c r="A16181">
        <v>24608</v>
      </c>
      <c r="B16181">
        <v>24</v>
      </c>
      <c r="C16181" s="14" t="s">
        <v>631</v>
      </c>
      <c r="D16181" s="14" t="s">
        <v>580</v>
      </c>
      <c r="E16181" s="14" t="s">
        <v>177</v>
      </c>
      <c r="F16181" s="15">
        <v>26574</v>
      </c>
      <c r="G16181" s="14" t="s">
        <v>42</v>
      </c>
      <c r="H16181" s="14" t="s">
        <v>115</v>
      </c>
      <c r="I16181">
        <v>110000</v>
      </c>
      <c r="J16181">
        <v>0</v>
      </c>
      <c r="K16181" s="14" t="s">
        <v>67</v>
      </c>
      <c r="L16181" s="14" t="s">
        <v>66</v>
      </c>
      <c r="O16181">
        <v>24028</v>
      </c>
      <c r="P16181">
        <v>209</v>
      </c>
      <c r="Q16181" t="str">
        <f>_xlfn.CONCAT(Clientes__2[[#This Row],[Nombre]], " ",Clientes__2[[#This Row],[Nombres2]], " ",Clientes__2[[#This Row],[Apellido]],)</f>
        <v>Katrina Z Nara</v>
      </c>
      <c r="R16181" s="15">
        <v>25909</v>
      </c>
      <c r="S16181" s="14" t="s">
        <v>43</v>
      </c>
      <c r="T16181" s="14" t="s">
        <v>42</v>
      </c>
      <c r="U16181">
        <v>20000</v>
      </c>
      <c r="V16181">
        <v>0</v>
      </c>
      <c r="W16181" s="14" t="s">
        <v>63</v>
      </c>
      <c r="X16181" s="14" t="s">
        <v>60</v>
      </c>
    </row>
    <row r="16182" spans="1:24" x14ac:dyDescent="0.2">
      <c r="A16182">
        <v>24044</v>
      </c>
      <c r="B16182">
        <v>252</v>
      </c>
      <c r="C16182" s="14" t="s">
        <v>637</v>
      </c>
      <c r="D16182" s="14" t="s">
        <v>119</v>
      </c>
      <c r="E16182" s="14" t="s">
        <v>380</v>
      </c>
      <c r="F16182" s="15">
        <v>24970</v>
      </c>
      <c r="G16182" s="14" t="s">
        <v>43</v>
      </c>
      <c r="H16182" s="14" t="s">
        <v>42</v>
      </c>
      <c r="I16182">
        <v>10000</v>
      </c>
      <c r="J16182">
        <v>3</v>
      </c>
      <c r="K16182" s="14" t="s">
        <v>67</v>
      </c>
      <c r="L16182" s="14" t="s">
        <v>60</v>
      </c>
      <c r="O16182">
        <v>29368</v>
      </c>
      <c r="P16182">
        <v>270</v>
      </c>
      <c r="Q16182" t="str">
        <f>_xlfn.CONCAT(Clientes__2[[#This Row],[Nombre]], " ",Clientes__2[[#This Row],[Nombres2]], " ",Clientes__2[[#This Row],[Apellido]],)</f>
        <v>Arturo W Kumar</v>
      </c>
      <c r="R16182" s="15">
        <v>24635</v>
      </c>
      <c r="S16182" s="14" t="s">
        <v>43</v>
      </c>
      <c r="T16182" s="14" t="s">
        <v>42</v>
      </c>
      <c r="U16182">
        <v>40000</v>
      </c>
      <c r="V16182">
        <v>0</v>
      </c>
      <c r="W16182" s="14" t="s">
        <v>55</v>
      </c>
      <c r="X16182" s="14" t="s">
        <v>84</v>
      </c>
    </row>
    <row r="16183" spans="1:24" x14ac:dyDescent="0.2">
      <c r="A16183">
        <v>11175</v>
      </c>
      <c r="B16183">
        <v>300</v>
      </c>
      <c r="C16183" s="14" t="s">
        <v>141</v>
      </c>
      <c r="D16183" s="14"/>
      <c r="E16183" s="14" t="s">
        <v>690</v>
      </c>
      <c r="F16183" s="15">
        <v>23075</v>
      </c>
      <c r="G16183" s="14" t="s">
        <v>43</v>
      </c>
      <c r="H16183" s="14" t="s">
        <v>42</v>
      </c>
      <c r="I16183">
        <v>70000</v>
      </c>
      <c r="J16183">
        <v>0</v>
      </c>
      <c r="K16183" s="14" t="s">
        <v>63</v>
      </c>
      <c r="L16183" s="14" t="s">
        <v>54</v>
      </c>
      <c r="O16183">
        <v>29391</v>
      </c>
      <c r="P16183">
        <v>155</v>
      </c>
      <c r="Q16183" t="str">
        <f>_xlfn.CONCAT(Clientes__2[[#This Row],[Nombre]], " ",Clientes__2[[#This Row],[Nombres2]], " ",Clientes__2[[#This Row],[Apellido]],)</f>
        <v>Luis  Wang</v>
      </c>
      <c r="R16183" s="15">
        <v>24394</v>
      </c>
      <c r="S16183" s="14" t="s">
        <v>43</v>
      </c>
      <c r="T16183" s="14" t="s">
        <v>115</v>
      </c>
      <c r="U16183">
        <v>40000</v>
      </c>
      <c r="V16183">
        <v>0</v>
      </c>
      <c r="W16183" s="14" t="s">
        <v>55</v>
      </c>
      <c r="X16183" s="14" t="s">
        <v>84</v>
      </c>
    </row>
    <row r="16184" spans="1:24" x14ac:dyDescent="0.2">
      <c r="A16184">
        <v>23407</v>
      </c>
      <c r="B16184">
        <v>359</v>
      </c>
      <c r="C16184" s="14" t="s">
        <v>226</v>
      </c>
      <c r="D16184" s="14" t="s">
        <v>126</v>
      </c>
      <c r="E16184" s="14" t="s">
        <v>136</v>
      </c>
      <c r="F16184" s="15">
        <v>21452</v>
      </c>
      <c r="G16184" s="14" t="s">
        <v>43</v>
      </c>
      <c r="H16184" s="14" t="s">
        <v>115</v>
      </c>
      <c r="I16184">
        <v>80000</v>
      </c>
      <c r="J16184">
        <v>5</v>
      </c>
      <c r="K16184" s="14" t="s">
        <v>70</v>
      </c>
      <c r="L16184" s="14" t="s">
        <v>84</v>
      </c>
      <c r="O16184">
        <v>28541</v>
      </c>
      <c r="P16184">
        <v>208</v>
      </c>
      <c r="Q16184" t="str">
        <f>_xlfn.CONCAT(Clientes__2[[#This Row],[Nombre]], " ",Clientes__2[[#This Row],[Nombres2]], " ",Clientes__2[[#This Row],[Apellido]],)</f>
        <v>Lauren D Garcia</v>
      </c>
      <c r="R16184" s="15">
        <v>27122</v>
      </c>
      <c r="S16184" s="14" t="s">
        <v>43</v>
      </c>
      <c r="T16184" s="14" t="s">
        <v>115</v>
      </c>
      <c r="U16184">
        <v>30000</v>
      </c>
      <c r="V16184">
        <v>0</v>
      </c>
      <c r="W16184" s="14" t="s">
        <v>63</v>
      </c>
      <c r="X16184" s="14" t="s">
        <v>91</v>
      </c>
    </row>
    <row r="16185" spans="1:24" x14ac:dyDescent="0.2">
      <c r="A16185">
        <v>20303</v>
      </c>
      <c r="B16185">
        <v>310</v>
      </c>
      <c r="C16185" s="14" t="s">
        <v>874</v>
      </c>
      <c r="D16185" s="14" t="s">
        <v>124</v>
      </c>
      <c r="E16185" s="14" t="s">
        <v>102</v>
      </c>
      <c r="F16185" s="15">
        <v>24953</v>
      </c>
      <c r="G16185" s="14" t="s">
        <v>42</v>
      </c>
      <c r="H16185" s="14" t="s">
        <v>42</v>
      </c>
      <c r="I16185">
        <v>160000</v>
      </c>
      <c r="J16185">
        <v>1</v>
      </c>
      <c r="K16185" s="14" t="s">
        <v>70</v>
      </c>
      <c r="L16185" s="14" t="s">
        <v>66</v>
      </c>
      <c r="O16185">
        <v>22505</v>
      </c>
      <c r="P16185">
        <v>270</v>
      </c>
      <c r="Q16185" t="str">
        <f>_xlfn.CONCAT(Clientes__2[[#This Row],[Nombre]], " ",Clientes__2[[#This Row],[Nombres2]], " ",Clientes__2[[#This Row],[Apellido]],)</f>
        <v>Bryce J Morgan</v>
      </c>
      <c r="R16185" s="15">
        <v>22944</v>
      </c>
      <c r="S16185" s="14" t="s">
        <v>42</v>
      </c>
      <c r="T16185" s="14" t="s">
        <v>115</v>
      </c>
      <c r="U16185">
        <v>30000</v>
      </c>
      <c r="V16185">
        <v>1</v>
      </c>
      <c r="W16185" s="14" t="s">
        <v>63</v>
      </c>
      <c r="X16185" s="14" t="s">
        <v>91</v>
      </c>
    </row>
    <row r="16186" spans="1:24" x14ac:dyDescent="0.2">
      <c r="A16186">
        <v>12383</v>
      </c>
      <c r="B16186">
        <v>197</v>
      </c>
      <c r="C16186" s="14" t="s">
        <v>541</v>
      </c>
      <c r="D16186" s="14" t="s">
        <v>42</v>
      </c>
      <c r="E16186" s="14" t="s">
        <v>739</v>
      </c>
      <c r="F16186" s="15">
        <v>26774</v>
      </c>
      <c r="G16186" s="14" t="s">
        <v>43</v>
      </c>
      <c r="H16186" s="14" t="s">
        <v>42</v>
      </c>
      <c r="I16186">
        <v>30000</v>
      </c>
      <c r="J16186">
        <v>0</v>
      </c>
      <c r="K16186" s="14" t="s">
        <v>67</v>
      </c>
      <c r="L16186" s="14" t="s">
        <v>60</v>
      </c>
      <c r="O16186">
        <v>18192</v>
      </c>
      <c r="P16186">
        <v>12</v>
      </c>
      <c r="Q16186" t="str">
        <f>_xlfn.CONCAT(Clientes__2[[#This Row],[Nombre]], " ",Clientes__2[[#This Row],[Nombres2]], " ",Clientes__2[[#This Row],[Apellido]],)</f>
        <v>Albert M Gomez</v>
      </c>
      <c r="R16186" s="15">
        <v>27042</v>
      </c>
      <c r="S16186" s="14" t="s">
        <v>42</v>
      </c>
      <c r="T16186" s="14" t="s">
        <v>42</v>
      </c>
      <c r="U16186">
        <v>60000</v>
      </c>
      <c r="V16186">
        <v>0</v>
      </c>
      <c r="W16186" s="14" t="s">
        <v>55</v>
      </c>
      <c r="X16186" s="14" t="s">
        <v>84</v>
      </c>
    </row>
    <row r="16187" spans="1:24" x14ac:dyDescent="0.2">
      <c r="A16187">
        <v>20691</v>
      </c>
      <c r="B16187">
        <v>52</v>
      </c>
      <c r="C16187" s="14" t="s">
        <v>282</v>
      </c>
      <c r="D16187" s="14"/>
      <c r="E16187" s="14" t="s">
        <v>355</v>
      </c>
      <c r="F16187" s="15">
        <v>23787</v>
      </c>
      <c r="G16187" s="14" t="s">
        <v>42</v>
      </c>
      <c r="H16187" s="14" t="s">
        <v>42</v>
      </c>
      <c r="I16187">
        <v>60000</v>
      </c>
      <c r="J16187">
        <v>0</v>
      </c>
      <c r="K16187" s="14" t="s">
        <v>70</v>
      </c>
      <c r="L16187" s="14" t="s">
        <v>84</v>
      </c>
      <c r="O16187">
        <v>28414</v>
      </c>
      <c r="P16187">
        <v>184</v>
      </c>
      <c r="Q16187" t="str">
        <f>_xlfn.CONCAT(Clientes__2[[#This Row],[Nombre]], " ",Clientes__2[[#This Row],[Nombres2]], " ",Clientes__2[[#This Row],[Apellido]],)</f>
        <v>Eduardo  Smith</v>
      </c>
      <c r="R16187" s="15">
        <v>28661</v>
      </c>
      <c r="S16187" s="14" t="s">
        <v>43</v>
      </c>
      <c r="T16187" s="14" t="s">
        <v>42</v>
      </c>
      <c r="U16187">
        <v>30000</v>
      </c>
      <c r="V16187">
        <v>3</v>
      </c>
      <c r="W16187" s="14" t="s">
        <v>63</v>
      </c>
      <c r="X16187" s="14" t="s">
        <v>91</v>
      </c>
    </row>
    <row r="16188" spans="1:24" x14ac:dyDescent="0.2">
      <c r="A16188">
        <v>16513</v>
      </c>
      <c r="B16188">
        <v>205</v>
      </c>
      <c r="C16188" s="14" t="s">
        <v>162</v>
      </c>
      <c r="D16188" s="14"/>
      <c r="E16188" s="14" t="s">
        <v>801</v>
      </c>
      <c r="F16188" s="15">
        <v>15840</v>
      </c>
      <c r="G16188" s="14" t="s">
        <v>43</v>
      </c>
      <c r="H16188" s="14" t="s">
        <v>42</v>
      </c>
      <c r="I16188">
        <v>10000</v>
      </c>
      <c r="J16188">
        <v>3</v>
      </c>
      <c r="K16188" s="14" t="s">
        <v>63</v>
      </c>
      <c r="L16188" s="14" t="s">
        <v>60</v>
      </c>
      <c r="O16188">
        <v>13088</v>
      </c>
      <c r="P16188">
        <v>638</v>
      </c>
      <c r="Q16188" t="str">
        <f>_xlfn.CONCAT(Clientes__2[[#This Row],[Nombre]], " ",Clientes__2[[#This Row],[Nombres2]], " ",Clientes__2[[#This Row],[Apellido]],)</f>
        <v>Ronnie  Wagner</v>
      </c>
      <c r="R16188" s="15">
        <v>27083</v>
      </c>
      <c r="S16188" s="14" t="s">
        <v>43</v>
      </c>
      <c r="T16188" s="14" t="s">
        <v>115</v>
      </c>
      <c r="U16188">
        <v>60000</v>
      </c>
      <c r="V16188">
        <v>0</v>
      </c>
      <c r="W16188" s="14" t="s">
        <v>63</v>
      </c>
      <c r="X16188" s="14" t="s">
        <v>84</v>
      </c>
    </row>
    <row r="16189" spans="1:24" x14ac:dyDescent="0.2">
      <c r="A16189">
        <v>20565</v>
      </c>
      <c r="B16189">
        <v>244</v>
      </c>
      <c r="C16189" s="14" t="s">
        <v>279</v>
      </c>
      <c r="D16189" s="14"/>
      <c r="E16189" s="14" t="s">
        <v>391</v>
      </c>
      <c r="F16189" s="15">
        <v>16203</v>
      </c>
      <c r="G16189" s="14" t="s">
        <v>42</v>
      </c>
      <c r="H16189" s="14" t="s">
        <v>115</v>
      </c>
      <c r="I16189">
        <v>130000</v>
      </c>
      <c r="J16189">
        <v>3</v>
      </c>
      <c r="K16189" s="14" t="s">
        <v>55</v>
      </c>
      <c r="L16189" s="14" t="s">
        <v>66</v>
      </c>
      <c r="O16189">
        <v>21868</v>
      </c>
      <c r="P16189">
        <v>153</v>
      </c>
      <c r="Q16189" t="str">
        <f>_xlfn.CONCAT(Clientes__2[[#This Row],[Nombre]], " ",Clientes__2[[#This Row],[Nombres2]], " ",Clientes__2[[#This Row],[Apellido]],)</f>
        <v>Tasha  Yuan</v>
      </c>
      <c r="R16189" s="15">
        <v>17201</v>
      </c>
      <c r="S16189" s="14" t="s">
        <v>42</v>
      </c>
      <c r="T16189" s="14" t="s">
        <v>115</v>
      </c>
      <c r="U16189">
        <v>100000</v>
      </c>
      <c r="V16189">
        <v>3</v>
      </c>
      <c r="W16189" s="14" t="s">
        <v>67</v>
      </c>
      <c r="X16189" s="14" t="s">
        <v>66</v>
      </c>
    </row>
    <row r="16190" spans="1:24" x14ac:dyDescent="0.2">
      <c r="A16190">
        <v>12307</v>
      </c>
      <c r="B16190">
        <v>226</v>
      </c>
      <c r="C16190" s="14" t="s">
        <v>816</v>
      </c>
      <c r="D16190" s="14"/>
      <c r="E16190" s="14" t="s">
        <v>86</v>
      </c>
      <c r="F16190" s="15">
        <v>20041</v>
      </c>
      <c r="G16190" s="14" t="s">
        <v>42</v>
      </c>
      <c r="H16190" s="14" t="s">
        <v>42</v>
      </c>
      <c r="I16190">
        <v>90000</v>
      </c>
      <c r="J16190">
        <v>4</v>
      </c>
      <c r="K16190" s="14" t="s">
        <v>67</v>
      </c>
      <c r="L16190" s="14" t="s">
        <v>84</v>
      </c>
      <c r="O16190">
        <v>25451</v>
      </c>
      <c r="P16190">
        <v>167</v>
      </c>
      <c r="Q16190" t="str">
        <f>_xlfn.CONCAT(Clientes__2[[#This Row],[Nombre]], " ",Clientes__2[[#This Row],[Nombres2]], " ",Clientes__2[[#This Row],[Apellido]],)</f>
        <v>Brad  She</v>
      </c>
      <c r="R16190" s="15">
        <v>24712</v>
      </c>
      <c r="S16190" s="14" t="s">
        <v>43</v>
      </c>
      <c r="T16190" s="14" t="s">
        <v>42</v>
      </c>
      <c r="U16190">
        <v>20000</v>
      </c>
      <c r="V16190">
        <v>1</v>
      </c>
      <c r="W16190" s="14" t="s">
        <v>63</v>
      </c>
      <c r="X16190" s="14" t="s">
        <v>60</v>
      </c>
    </row>
    <row r="16191" spans="1:24" x14ac:dyDescent="0.2">
      <c r="A16191">
        <v>27574</v>
      </c>
      <c r="B16191">
        <v>369</v>
      </c>
      <c r="C16191" s="14" t="s">
        <v>910</v>
      </c>
      <c r="D16191" s="14" t="s">
        <v>126</v>
      </c>
      <c r="E16191" s="14" t="s">
        <v>98</v>
      </c>
      <c r="F16191" s="15">
        <v>21287</v>
      </c>
      <c r="G16191" s="14" t="s">
        <v>42</v>
      </c>
      <c r="H16191" s="14" t="s">
        <v>115</v>
      </c>
      <c r="I16191">
        <v>80000</v>
      </c>
      <c r="J16191">
        <v>1</v>
      </c>
      <c r="K16191" s="14" t="s">
        <v>63</v>
      </c>
      <c r="L16191" s="14" t="s">
        <v>54</v>
      </c>
      <c r="O16191">
        <v>28869</v>
      </c>
      <c r="P16191">
        <v>632</v>
      </c>
      <c r="Q16191" t="str">
        <f>_xlfn.CONCAT(Clientes__2[[#This Row],[Nombre]], " ",Clientes__2[[#This Row],[Nombres2]], " ",Clientes__2[[#This Row],[Apellido]],)</f>
        <v>Madeline D Hill</v>
      </c>
      <c r="R16191" s="15">
        <v>26559</v>
      </c>
      <c r="S16191" s="14" t="s">
        <v>43</v>
      </c>
      <c r="T16191" s="14" t="s">
        <v>115</v>
      </c>
      <c r="U16191">
        <v>70000</v>
      </c>
      <c r="V16191">
        <v>0</v>
      </c>
      <c r="W16191" s="14" t="s">
        <v>63</v>
      </c>
      <c r="X16191" s="14" t="s">
        <v>54</v>
      </c>
    </row>
    <row r="16192" spans="1:24" x14ac:dyDescent="0.2">
      <c r="A16192">
        <v>12379</v>
      </c>
      <c r="B16192">
        <v>147</v>
      </c>
      <c r="C16192" s="14" t="s">
        <v>643</v>
      </c>
      <c r="D16192" s="14" t="s">
        <v>123</v>
      </c>
      <c r="E16192" s="14" t="s">
        <v>209</v>
      </c>
      <c r="F16192" s="15">
        <v>28721</v>
      </c>
      <c r="G16192" s="14" t="s">
        <v>43</v>
      </c>
      <c r="H16192" s="14" t="s">
        <v>115</v>
      </c>
      <c r="I16192">
        <v>30000</v>
      </c>
      <c r="J16192">
        <v>0</v>
      </c>
      <c r="K16192" s="14" t="s">
        <v>63</v>
      </c>
      <c r="L16192" s="14" t="s">
        <v>91</v>
      </c>
      <c r="O16192">
        <v>25801</v>
      </c>
      <c r="P16192">
        <v>263</v>
      </c>
      <c r="Q16192" t="str">
        <f>_xlfn.CONCAT(Clientes__2[[#This Row],[Nombre]], " ",Clientes__2[[#This Row],[Nombres2]], " ",Clientes__2[[#This Row],[Apellido]],)</f>
        <v>Bridget E Chande</v>
      </c>
      <c r="R16192" s="15">
        <v>18385</v>
      </c>
      <c r="S16192" s="14" t="s">
        <v>42</v>
      </c>
      <c r="T16192" s="14" t="s">
        <v>42</v>
      </c>
      <c r="U16192">
        <v>150000</v>
      </c>
      <c r="V16192">
        <v>4</v>
      </c>
      <c r="W16192" s="14" t="s">
        <v>63</v>
      </c>
      <c r="X16192" s="14" t="s">
        <v>66</v>
      </c>
    </row>
    <row r="16193" spans="1:24" x14ac:dyDescent="0.2">
      <c r="A16193">
        <v>20514</v>
      </c>
      <c r="B16193">
        <v>644</v>
      </c>
      <c r="C16193" s="14" t="s">
        <v>480</v>
      </c>
      <c r="D16193" s="14"/>
      <c r="E16193" s="14" t="s">
        <v>350</v>
      </c>
      <c r="F16193" s="15">
        <v>17291</v>
      </c>
      <c r="G16193" s="14" t="s">
        <v>42</v>
      </c>
      <c r="H16193" s="14" t="s">
        <v>115</v>
      </c>
      <c r="I16193">
        <v>70000</v>
      </c>
      <c r="J16193">
        <v>2</v>
      </c>
      <c r="K16193" s="14" t="s">
        <v>63</v>
      </c>
      <c r="L16193" s="14" t="s">
        <v>84</v>
      </c>
      <c r="O16193">
        <v>22032</v>
      </c>
      <c r="P16193">
        <v>35</v>
      </c>
      <c r="Q16193" t="str">
        <f>_xlfn.CONCAT(Clientes__2[[#This Row],[Nombre]], " ",Clientes__2[[#This Row],[Nombres2]], " ",Clientes__2[[#This Row],[Apellido]],)</f>
        <v>Hannah  Griffin</v>
      </c>
      <c r="R16193" s="15">
        <v>15596</v>
      </c>
      <c r="S16193" s="14" t="s">
        <v>42</v>
      </c>
      <c r="T16193" s="14" t="s">
        <v>42</v>
      </c>
      <c r="U16193">
        <v>40000</v>
      </c>
      <c r="V16193">
        <v>2</v>
      </c>
      <c r="W16193" s="14" t="s">
        <v>55</v>
      </c>
      <c r="X16193" s="14" t="s">
        <v>66</v>
      </c>
    </row>
    <row r="16194" spans="1:24" x14ac:dyDescent="0.2">
      <c r="A16194">
        <v>18328</v>
      </c>
      <c r="B16194">
        <v>311</v>
      </c>
      <c r="C16194" s="14" t="s">
        <v>308</v>
      </c>
      <c r="D16194" s="14"/>
      <c r="E16194" s="14" t="s">
        <v>254</v>
      </c>
      <c r="F16194" s="15">
        <v>28418</v>
      </c>
      <c r="G16194" s="14" t="s">
        <v>42</v>
      </c>
      <c r="H16194" s="14" t="s">
        <v>42</v>
      </c>
      <c r="I16194">
        <v>40000</v>
      </c>
      <c r="J16194">
        <v>0</v>
      </c>
      <c r="K16194" s="14" t="s">
        <v>67</v>
      </c>
      <c r="L16194" s="14" t="s">
        <v>54</v>
      </c>
      <c r="O16194">
        <v>18590</v>
      </c>
      <c r="P16194">
        <v>301</v>
      </c>
      <c r="Q16194" t="str">
        <f>_xlfn.CONCAT(Clientes__2[[#This Row],[Nombre]], " ",Clientes__2[[#This Row],[Nombres2]], " ",Clientes__2[[#This Row],[Apellido]],)</f>
        <v>Alvin  Rai</v>
      </c>
      <c r="R16194" s="15">
        <v>24008</v>
      </c>
      <c r="S16194" s="14" t="s">
        <v>43</v>
      </c>
      <c r="T16194" s="14" t="s">
        <v>115</v>
      </c>
      <c r="U16194">
        <v>80000</v>
      </c>
      <c r="V16194">
        <v>3</v>
      </c>
      <c r="W16194" s="14" t="s">
        <v>55</v>
      </c>
      <c r="X16194" s="14" t="s">
        <v>54</v>
      </c>
    </row>
    <row r="16195" spans="1:24" x14ac:dyDescent="0.2">
      <c r="A16195">
        <v>26345</v>
      </c>
      <c r="B16195">
        <v>345</v>
      </c>
      <c r="C16195" s="14" t="s">
        <v>451</v>
      </c>
      <c r="D16195" s="14"/>
      <c r="E16195" s="14" t="s">
        <v>144</v>
      </c>
      <c r="F16195" s="15">
        <v>23933</v>
      </c>
      <c r="G16195" s="14" t="s">
        <v>42</v>
      </c>
      <c r="H16195" s="14" t="s">
        <v>42</v>
      </c>
      <c r="I16195">
        <v>50000</v>
      </c>
      <c r="J16195">
        <v>3</v>
      </c>
      <c r="K16195" s="14" t="s">
        <v>55</v>
      </c>
      <c r="L16195" s="14" t="s">
        <v>54</v>
      </c>
      <c r="O16195">
        <v>23188</v>
      </c>
      <c r="P16195">
        <v>632</v>
      </c>
      <c r="Q16195" t="str">
        <f>_xlfn.CONCAT(Clientes__2[[#This Row],[Nombre]], " ",Clientes__2[[#This Row],[Nombres2]], " ",Clientes__2[[#This Row],[Apellido]],)</f>
        <v>Connor  Baker</v>
      </c>
      <c r="R16195" s="15">
        <v>25253</v>
      </c>
      <c r="S16195" s="14" t="s">
        <v>43</v>
      </c>
      <c r="T16195" s="14" t="s">
        <v>42</v>
      </c>
      <c r="U16195">
        <v>70000</v>
      </c>
      <c r="V16195">
        <v>5</v>
      </c>
      <c r="W16195" s="14" t="s">
        <v>70</v>
      </c>
      <c r="X16195" s="14" t="s">
        <v>84</v>
      </c>
    </row>
    <row r="16196" spans="1:24" x14ac:dyDescent="0.2">
      <c r="A16196">
        <v>20421</v>
      </c>
      <c r="B16196">
        <v>298</v>
      </c>
      <c r="C16196" s="14" t="s">
        <v>134</v>
      </c>
      <c r="D16196" s="14" t="s">
        <v>128</v>
      </c>
      <c r="E16196" s="14" t="s">
        <v>130</v>
      </c>
      <c r="F16196" s="15">
        <v>29420</v>
      </c>
      <c r="G16196" s="14" t="s">
        <v>43</v>
      </c>
      <c r="H16196" s="14" t="s">
        <v>115</v>
      </c>
      <c r="I16196">
        <v>40000</v>
      </c>
      <c r="J16196">
        <v>0</v>
      </c>
      <c r="K16196" s="14" t="s">
        <v>81</v>
      </c>
      <c r="L16196" s="14" t="s">
        <v>91</v>
      </c>
      <c r="O16196">
        <v>24768</v>
      </c>
      <c r="P16196">
        <v>310</v>
      </c>
      <c r="Q16196" t="str">
        <f>_xlfn.CONCAT(Clientes__2[[#This Row],[Nombre]], " ",Clientes__2[[#This Row],[Nombres2]], " ",Clientes__2[[#This Row],[Apellido]],)</f>
        <v>Victoria C Alexander</v>
      </c>
      <c r="R16196" s="15">
        <v>26951</v>
      </c>
      <c r="S16196" s="14" t="s">
        <v>42</v>
      </c>
      <c r="T16196" s="14" t="s">
        <v>42</v>
      </c>
      <c r="U16196">
        <v>40000</v>
      </c>
      <c r="V16196">
        <v>1</v>
      </c>
      <c r="W16196" s="14" t="s">
        <v>70</v>
      </c>
      <c r="X16196" s="14" t="s">
        <v>54</v>
      </c>
    </row>
    <row r="16197" spans="1:24" x14ac:dyDescent="0.2">
      <c r="A16197">
        <v>24350</v>
      </c>
      <c r="B16197">
        <v>322</v>
      </c>
      <c r="C16197" s="14" t="s">
        <v>282</v>
      </c>
      <c r="D16197" s="14"/>
      <c r="E16197" s="14" t="s">
        <v>59</v>
      </c>
      <c r="F16197" s="15">
        <v>10027</v>
      </c>
      <c r="G16197" s="14" t="s">
        <v>43</v>
      </c>
      <c r="H16197" s="14" t="s">
        <v>42</v>
      </c>
      <c r="I16197">
        <v>40000</v>
      </c>
      <c r="J16197">
        <v>2</v>
      </c>
      <c r="K16197" s="14" t="s">
        <v>81</v>
      </c>
      <c r="L16197" s="14" t="s">
        <v>91</v>
      </c>
      <c r="O16197">
        <v>21861</v>
      </c>
      <c r="P16197">
        <v>199</v>
      </c>
      <c r="Q16197" t="str">
        <f>_xlfn.CONCAT(Clientes__2[[#This Row],[Nombre]], " ",Clientes__2[[#This Row],[Nombres2]], " ",Clientes__2[[#This Row],[Apellido]],)</f>
        <v>Eduardo  Simmons</v>
      </c>
      <c r="R16197" s="15">
        <v>17832</v>
      </c>
      <c r="S16197" s="14" t="s">
        <v>42</v>
      </c>
      <c r="T16197" s="14" t="s">
        <v>115</v>
      </c>
      <c r="U16197">
        <v>90000</v>
      </c>
      <c r="V16197">
        <v>4</v>
      </c>
      <c r="W16197" s="14" t="s">
        <v>67</v>
      </c>
      <c r="X16197" s="14" t="s">
        <v>66</v>
      </c>
    </row>
    <row r="16198" spans="1:24" x14ac:dyDescent="0.2">
      <c r="A16198">
        <v>27462</v>
      </c>
      <c r="B16198">
        <v>298</v>
      </c>
      <c r="C16198" s="14" t="s">
        <v>506</v>
      </c>
      <c r="D16198" s="14"/>
      <c r="E16198" s="14" t="s">
        <v>93</v>
      </c>
      <c r="F16198" s="15">
        <v>28977</v>
      </c>
      <c r="G16198" s="14" t="s">
        <v>43</v>
      </c>
      <c r="H16198" s="14" t="s">
        <v>42</v>
      </c>
      <c r="I16198">
        <v>40000</v>
      </c>
      <c r="J16198">
        <v>0</v>
      </c>
      <c r="K16198" s="14" t="s">
        <v>63</v>
      </c>
      <c r="L16198" s="14" t="s">
        <v>54</v>
      </c>
      <c r="O16198">
        <v>28784</v>
      </c>
      <c r="P16198">
        <v>307</v>
      </c>
      <c r="Q16198" t="str">
        <f>_xlfn.CONCAT(Clientes__2[[#This Row],[Nombre]], " ",Clientes__2[[#This Row],[Nombres2]], " ",Clientes__2[[#This Row],[Apellido]],)</f>
        <v>Xavier  Rodriguez</v>
      </c>
      <c r="R16198" s="15">
        <v>21176</v>
      </c>
      <c r="S16198" s="14" t="s">
        <v>42</v>
      </c>
      <c r="T16198" s="14" t="s">
        <v>115</v>
      </c>
      <c r="U16198">
        <v>20000</v>
      </c>
      <c r="V16198">
        <v>2</v>
      </c>
      <c r="W16198" s="14" t="s">
        <v>81</v>
      </c>
      <c r="X16198" s="14" t="s">
        <v>91</v>
      </c>
    </row>
    <row r="16199" spans="1:24" x14ac:dyDescent="0.2">
      <c r="A16199">
        <v>13929</v>
      </c>
      <c r="B16199">
        <v>542</v>
      </c>
      <c r="C16199" s="14" t="s">
        <v>382</v>
      </c>
      <c r="D16199" s="14" t="s">
        <v>42</v>
      </c>
      <c r="E16199" s="14" t="s">
        <v>373</v>
      </c>
      <c r="F16199" s="15">
        <v>22711</v>
      </c>
      <c r="G16199" s="14" t="s">
        <v>43</v>
      </c>
      <c r="H16199" s="14" t="s">
        <v>42</v>
      </c>
      <c r="I16199">
        <v>40000</v>
      </c>
      <c r="J16199">
        <v>3</v>
      </c>
      <c r="K16199" s="14" t="s">
        <v>67</v>
      </c>
      <c r="L16199" s="14" t="s">
        <v>54</v>
      </c>
      <c r="O16199">
        <v>28121</v>
      </c>
      <c r="P16199">
        <v>69</v>
      </c>
      <c r="Q16199" t="str">
        <f>_xlfn.CONCAT(Clientes__2[[#This Row],[Nombre]], " ",Clientes__2[[#This Row],[Nombres2]], " ",Clientes__2[[#This Row],[Apellido]],)</f>
        <v>Robert M Hayes</v>
      </c>
      <c r="R16199" s="15">
        <v>27440</v>
      </c>
      <c r="S16199" s="14" t="s">
        <v>42</v>
      </c>
      <c r="T16199" s="14" t="s">
        <v>115</v>
      </c>
      <c r="U16199">
        <v>40000</v>
      </c>
      <c r="V16199">
        <v>0</v>
      </c>
      <c r="W16199" s="14" t="s">
        <v>63</v>
      </c>
      <c r="X16199" s="14" t="s">
        <v>54</v>
      </c>
    </row>
    <row r="16200" spans="1:24" x14ac:dyDescent="0.2">
      <c r="A16200">
        <v>29270</v>
      </c>
      <c r="B16200">
        <v>641</v>
      </c>
      <c r="C16200" s="14" t="s">
        <v>376</v>
      </c>
      <c r="D16200" s="14" t="s">
        <v>42</v>
      </c>
      <c r="E16200" s="14" t="s">
        <v>410</v>
      </c>
      <c r="F16200" s="15">
        <v>21927</v>
      </c>
      <c r="G16200" s="14" t="s">
        <v>42</v>
      </c>
      <c r="H16200" s="14" t="s">
        <v>42</v>
      </c>
      <c r="I16200">
        <v>100000</v>
      </c>
      <c r="J16200">
        <v>0</v>
      </c>
      <c r="K16200" s="14" t="s">
        <v>63</v>
      </c>
      <c r="L16200" s="14" t="s">
        <v>84</v>
      </c>
      <c r="O16200">
        <v>29272</v>
      </c>
      <c r="P16200">
        <v>298</v>
      </c>
      <c r="Q16200" t="str">
        <f>_xlfn.CONCAT(Clientes__2[[#This Row],[Nombre]], " ",Clientes__2[[#This Row],[Nombres2]], " ",Clientes__2[[#This Row],[Apellido]],)</f>
        <v>Carlos M Allen</v>
      </c>
      <c r="R16200" s="15">
        <v>21929</v>
      </c>
      <c r="S16200" s="14" t="s">
        <v>42</v>
      </c>
      <c r="T16200" s="14" t="s">
        <v>42</v>
      </c>
      <c r="U16200">
        <v>100000</v>
      </c>
      <c r="V16200">
        <v>0</v>
      </c>
      <c r="W16200" s="14" t="s">
        <v>63</v>
      </c>
      <c r="X16200" s="14" t="s">
        <v>84</v>
      </c>
    </row>
    <row r="16201" spans="1:24" x14ac:dyDescent="0.2">
      <c r="A16201">
        <v>26114</v>
      </c>
      <c r="B16201">
        <v>299</v>
      </c>
      <c r="C16201" s="14" t="s">
        <v>450</v>
      </c>
      <c r="D16201" s="14" t="s">
        <v>124</v>
      </c>
      <c r="E16201" s="14" t="s">
        <v>184</v>
      </c>
      <c r="F16201" s="15">
        <v>19407</v>
      </c>
      <c r="G16201" s="14" t="s">
        <v>43</v>
      </c>
      <c r="H16201" s="14" t="s">
        <v>42</v>
      </c>
      <c r="I16201">
        <v>70000</v>
      </c>
      <c r="J16201">
        <v>3</v>
      </c>
      <c r="K16201" s="14" t="s">
        <v>70</v>
      </c>
      <c r="L16201" s="14" t="s">
        <v>66</v>
      </c>
      <c r="O16201">
        <v>17389</v>
      </c>
      <c r="P16201">
        <v>612</v>
      </c>
      <c r="Q16201" t="str">
        <f>_xlfn.CONCAT(Clientes__2[[#This Row],[Nombre]], " ",Clientes__2[[#This Row],[Nombres2]], " ",Clientes__2[[#This Row],[Apellido]],)</f>
        <v>Isaac J Peterson</v>
      </c>
      <c r="R16201" s="15">
        <v>26609</v>
      </c>
      <c r="S16201" s="14" t="s">
        <v>42</v>
      </c>
      <c r="T16201" s="14" t="s">
        <v>115</v>
      </c>
      <c r="U16201">
        <v>50000</v>
      </c>
      <c r="V16201">
        <v>1</v>
      </c>
      <c r="W16201" s="14" t="s">
        <v>55</v>
      </c>
      <c r="X16201" s="14" t="s">
        <v>54</v>
      </c>
    </row>
    <row r="16202" spans="1:24" x14ac:dyDescent="0.2">
      <c r="A16202">
        <v>19948</v>
      </c>
      <c r="B16202">
        <v>35</v>
      </c>
      <c r="C16202" s="14" t="s">
        <v>686</v>
      </c>
      <c r="D16202" s="14"/>
      <c r="E16202" s="14" t="s">
        <v>165</v>
      </c>
      <c r="F16202" s="15">
        <v>27689</v>
      </c>
      <c r="G16202" s="14" t="s">
        <v>43</v>
      </c>
      <c r="H16202" s="14" t="s">
        <v>115</v>
      </c>
      <c r="I16202">
        <v>70000</v>
      </c>
      <c r="J16202">
        <v>0</v>
      </c>
      <c r="K16202" s="14" t="s">
        <v>55</v>
      </c>
      <c r="L16202" s="14" t="s">
        <v>84</v>
      </c>
      <c r="O16202">
        <v>25975</v>
      </c>
      <c r="P16202">
        <v>611</v>
      </c>
      <c r="Q16202" t="str">
        <f>_xlfn.CONCAT(Clientes__2[[#This Row],[Nombre]], " ",Clientes__2[[#This Row],[Nombres2]], " ",Clientes__2[[#This Row],[Apellido]],)</f>
        <v>Lacey  Hu</v>
      </c>
      <c r="R16202" s="15">
        <v>23091</v>
      </c>
      <c r="S16202" s="14" t="s">
        <v>43</v>
      </c>
      <c r="T16202" s="14" t="s">
        <v>115</v>
      </c>
      <c r="U16202">
        <v>70000</v>
      </c>
      <c r="V16202">
        <v>4</v>
      </c>
      <c r="W16202" s="14" t="s">
        <v>55</v>
      </c>
      <c r="X16202" s="14" t="s">
        <v>84</v>
      </c>
    </row>
    <row r="16203" spans="1:24" x14ac:dyDescent="0.2">
      <c r="A16203">
        <v>18294</v>
      </c>
      <c r="B16203">
        <v>39</v>
      </c>
      <c r="C16203" s="14" t="s">
        <v>902</v>
      </c>
      <c r="D16203" s="14"/>
      <c r="E16203" s="14" t="s">
        <v>244</v>
      </c>
      <c r="F16203" s="15">
        <v>21799</v>
      </c>
      <c r="G16203" s="14" t="s">
        <v>42</v>
      </c>
      <c r="H16203" s="14" t="s">
        <v>115</v>
      </c>
      <c r="I16203">
        <v>90000</v>
      </c>
      <c r="J16203">
        <v>1</v>
      </c>
      <c r="K16203" s="14" t="s">
        <v>55</v>
      </c>
      <c r="L16203" s="14" t="s">
        <v>84</v>
      </c>
      <c r="O16203">
        <v>28526</v>
      </c>
      <c r="P16203">
        <v>261</v>
      </c>
      <c r="Q16203" t="str">
        <f>_xlfn.CONCAT(Clientes__2[[#This Row],[Nombre]], " ",Clientes__2[[#This Row],[Nombres2]], " ",Clientes__2[[#This Row],[Apellido]],)</f>
        <v>Denise  Prasad</v>
      </c>
      <c r="R16203" s="15">
        <v>19549</v>
      </c>
      <c r="S16203" s="14" t="s">
        <v>43</v>
      </c>
      <c r="T16203" s="14" t="s">
        <v>42</v>
      </c>
      <c r="U16203">
        <v>10000</v>
      </c>
      <c r="V16203">
        <v>2</v>
      </c>
      <c r="W16203" s="14" t="s">
        <v>67</v>
      </c>
      <c r="X16203" s="14" t="s">
        <v>60</v>
      </c>
    </row>
    <row r="16204" spans="1:24" x14ac:dyDescent="0.2">
      <c r="A16204">
        <v>17275</v>
      </c>
      <c r="B16204">
        <v>314</v>
      </c>
      <c r="C16204" s="14" t="s">
        <v>499</v>
      </c>
      <c r="D16204" s="14" t="s">
        <v>349</v>
      </c>
      <c r="E16204" s="14" t="s">
        <v>237</v>
      </c>
      <c r="F16204" s="15">
        <v>21542</v>
      </c>
      <c r="G16204" s="14" t="s">
        <v>42</v>
      </c>
      <c r="H16204" s="14" t="s">
        <v>42</v>
      </c>
      <c r="I16204">
        <v>80000</v>
      </c>
      <c r="J16204">
        <v>5</v>
      </c>
      <c r="K16204" s="14" t="s">
        <v>70</v>
      </c>
      <c r="L16204" s="14" t="s">
        <v>84</v>
      </c>
      <c r="O16204">
        <v>25048</v>
      </c>
      <c r="P16204">
        <v>49</v>
      </c>
      <c r="Q16204" t="str">
        <f>_xlfn.CONCAT(Clientes__2[[#This Row],[Nombre]], " ",Clientes__2[[#This Row],[Nombres2]], " ",Clientes__2[[#This Row],[Apellido]],)</f>
        <v>Ian N Sanders</v>
      </c>
      <c r="R16204" s="15">
        <v>26705</v>
      </c>
      <c r="S16204" s="14" t="s">
        <v>43</v>
      </c>
      <c r="T16204" s="14" t="s">
        <v>115</v>
      </c>
      <c r="U16204">
        <v>70000</v>
      </c>
      <c r="V16204">
        <v>0</v>
      </c>
      <c r="W16204" s="14" t="s">
        <v>63</v>
      </c>
      <c r="X16204" s="14" t="s">
        <v>84</v>
      </c>
    </row>
    <row r="16205" spans="1:24" x14ac:dyDescent="0.2">
      <c r="A16205">
        <v>16248</v>
      </c>
      <c r="B16205">
        <v>618</v>
      </c>
      <c r="C16205" s="14" t="s">
        <v>437</v>
      </c>
      <c r="D16205" s="14"/>
      <c r="E16205" s="14" t="s">
        <v>121</v>
      </c>
      <c r="F16205" s="15">
        <v>21609</v>
      </c>
      <c r="G16205" s="14" t="s">
        <v>43</v>
      </c>
      <c r="H16205" s="14" t="s">
        <v>115</v>
      </c>
      <c r="I16205">
        <v>60000</v>
      </c>
      <c r="J16205">
        <v>4</v>
      </c>
      <c r="K16205" s="14" t="s">
        <v>70</v>
      </c>
      <c r="L16205" s="14" t="s">
        <v>54</v>
      </c>
      <c r="O16205">
        <v>15414</v>
      </c>
      <c r="P16205">
        <v>300</v>
      </c>
      <c r="Q16205" t="str">
        <f>_xlfn.CONCAT(Clientes__2[[#This Row],[Nombre]], " ",Clientes__2[[#This Row],[Nombres2]], " ",Clientes__2[[#This Row],[Apellido]],)</f>
        <v>Alyssa  Ross</v>
      </c>
      <c r="R16205" s="15">
        <v>14491</v>
      </c>
      <c r="S16205" s="14" t="s">
        <v>42</v>
      </c>
      <c r="T16205" s="14" t="s">
        <v>42</v>
      </c>
      <c r="U16205">
        <v>110000</v>
      </c>
      <c r="V16205">
        <v>2</v>
      </c>
      <c r="W16205" s="14" t="s">
        <v>70</v>
      </c>
      <c r="X16205" s="14" t="s">
        <v>66</v>
      </c>
    </row>
    <row r="16206" spans="1:24" x14ac:dyDescent="0.2">
      <c r="A16206">
        <v>15660</v>
      </c>
      <c r="B16206">
        <v>250</v>
      </c>
      <c r="C16206" s="14" t="s">
        <v>848</v>
      </c>
      <c r="D16206" s="14"/>
      <c r="E16206" s="14" t="s">
        <v>603</v>
      </c>
      <c r="F16206" s="15">
        <v>21795</v>
      </c>
      <c r="G16206" s="14" t="s">
        <v>42</v>
      </c>
      <c r="H16206" s="14" t="s">
        <v>115</v>
      </c>
      <c r="I16206">
        <v>20000</v>
      </c>
      <c r="J16206">
        <v>2</v>
      </c>
      <c r="K16206" s="14" t="s">
        <v>63</v>
      </c>
      <c r="L16206" s="14" t="s">
        <v>60</v>
      </c>
      <c r="O16206">
        <v>12025</v>
      </c>
      <c r="P16206">
        <v>542</v>
      </c>
      <c r="Q16206" t="str">
        <f>_xlfn.CONCAT(Clientes__2[[#This Row],[Nombre]], " ",Clientes__2[[#This Row],[Nombres2]], " ",Clientes__2[[#This Row],[Apellido]],)</f>
        <v>April  Jai</v>
      </c>
      <c r="R16206" s="15">
        <v>28659</v>
      </c>
      <c r="S16206" s="14" t="s">
        <v>42</v>
      </c>
      <c r="T16206" s="14" t="s">
        <v>42</v>
      </c>
      <c r="U16206">
        <v>40000</v>
      </c>
      <c r="V16206">
        <v>0</v>
      </c>
      <c r="W16206" s="14" t="s">
        <v>67</v>
      </c>
      <c r="X16206" s="14" t="s">
        <v>54</v>
      </c>
    </row>
    <row r="16207" spans="1:24" x14ac:dyDescent="0.2">
      <c r="A16207">
        <v>16590</v>
      </c>
      <c r="B16207">
        <v>263</v>
      </c>
      <c r="C16207" s="14" t="s">
        <v>534</v>
      </c>
      <c r="D16207" s="14" t="s">
        <v>128</v>
      </c>
      <c r="E16207" s="14" t="s">
        <v>57</v>
      </c>
      <c r="F16207" s="15">
        <v>19604</v>
      </c>
      <c r="G16207" s="14" t="s">
        <v>42</v>
      </c>
      <c r="H16207" s="14" t="s">
        <v>42</v>
      </c>
      <c r="I16207">
        <v>150000</v>
      </c>
      <c r="J16207">
        <v>3</v>
      </c>
      <c r="K16207" s="14" t="s">
        <v>55</v>
      </c>
      <c r="L16207" s="14" t="s">
        <v>66</v>
      </c>
      <c r="O16207">
        <v>17196</v>
      </c>
      <c r="P16207">
        <v>204</v>
      </c>
      <c r="Q16207" t="str">
        <f>_xlfn.CONCAT(Clientes__2[[#This Row],[Nombre]], " ",Clientes__2[[#This Row],[Nombres2]], " ",Clientes__2[[#This Row],[Apellido]],)</f>
        <v>Shawn C Deng</v>
      </c>
      <c r="R16207" s="15">
        <v>16280</v>
      </c>
      <c r="S16207" s="14" t="s">
        <v>43</v>
      </c>
      <c r="T16207" s="14" t="s">
        <v>42</v>
      </c>
      <c r="U16207">
        <v>70000</v>
      </c>
      <c r="V16207">
        <v>5</v>
      </c>
      <c r="W16207" s="14" t="s">
        <v>67</v>
      </c>
      <c r="X16207" s="14" t="s">
        <v>84</v>
      </c>
    </row>
    <row r="16208" spans="1:24" x14ac:dyDescent="0.2">
      <c r="A16208">
        <v>21738</v>
      </c>
      <c r="B16208">
        <v>265</v>
      </c>
      <c r="C16208" s="14" t="s">
        <v>145</v>
      </c>
      <c r="D16208" s="14" t="s">
        <v>124</v>
      </c>
      <c r="E16208" s="14" t="s">
        <v>159</v>
      </c>
      <c r="F16208" s="15">
        <v>22907</v>
      </c>
      <c r="G16208" s="14" t="s">
        <v>42</v>
      </c>
      <c r="H16208" s="14" t="s">
        <v>42</v>
      </c>
      <c r="I16208">
        <v>20000</v>
      </c>
      <c r="J16208">
        <v>1</v>
      </c>
      <c r="K16208" s="14" t="s">
        <v>70</v>
      </c>
      <c r="L16208" s="14" t="s">
        <v>91</v>
      </c>
      <c r="O16208">
        <v>11195</v>
      </c>
      <c r="P16208">
        <v>635</v>
      </c>
      <c r="Q16208" t="str">
        <f>_xlfn.CONCAT(Clientes__2[[#This Row],[Nombre]], " ",Clientes__2[[#This Row],[Nombres2]], " ",Clientes__2[[#This Row],[Apellido]],)</f>
        <v>Francis J Alonso</v>
      </c>
      <c r="R16208" s="15">
        <v>16843</v>
      </c>
      <c r="S16208" s="14" t="s">
        <v>42</v>
      </c>
      <c r="T16208" s="14" t="s">
        <v>115</v>
      </c>
      <c r="U16208">
        <v>60000</v>
      </c>
      <c r="V16208">
        <v>5</v>
      </c>
      <c r="W16208" s="14" t="s">
        <v>55</v>
      </c>
      <c r="X16208" s="14" t="s">
        <v>66</v>
      </c>
    </row>
    <row r="16209" spans="1:24" x14ac:dyDescent="0.2">
      <c r="A16209">
        <v>28981</v>
      </c>
      <c r="B16209">
        <v>355</v>
      </c>
      <c r="C16209" s="14" t="s">
        <v>214</v>
      </c>
      <c r="D16209" s="14" t="s">
        <v>44</v>
      </c>
      <c r="E16209" s="14" t="s">
        <v>603</v>
      </c>
      <c r="F16209" s="15">
        <v>14687</v>
      </c>
      <c r="G16209" s="14" t="s">
        <v>43</v>
      </c>
      <c r="H16209" s="14" t="s">
        <v>42</v>
      </c>
      <c r="I16209">
        <v>60000</v>
      </c>
      <c r="J16209">
        <v>3</v>
      </c>
      <c r="K16209" s="14" t="s">
        <v>70</v>
      </c>
      <c r="L16209" s="14" t="s">
        <v>66</v>
      </c>
      <c r="O16209">
        <v>21827</v>
      </c>
      <c r="P16209">
        <v>171</v>
      </c>
      <c r="Q16209" t="str">
        <f>_xlfn.CONCAT(Clientes__2[[#This Row],[Nombre]], " ",Clientes__2[[#This Row],[Nombres2]], " ",Clientes__2[[#This Row],[Apellido]],)</f>
        <v>Luke R Jai</v>
      </c>
      <c r="R16209" s="15">
        <v>20096</v>
      </c>
      <c r="S16209" s="14" t="s">
        <v>42</v>
      </c>
      <c r="T16209" s="14" t="s">
        <v>115</v>
      </c>
      <c r="U16209">
        <v>130000</v>
      </c>
      <c r="V16209">
        <v>3</v>
      </c>
      <c r="W16209" s="14" t="s">
        <v>63</v>
      </c>
      <c r="X16209" s="14" t="s">
        <v>84</v>
      </c>
    </row>
    <row r="16210" spans="1:24" x14ac:dyDescent="0.2">
      <c r="A16210">
        <v>28573</v>
      </c>
      <c r="B16210">
        <v>612</v>
      </c>
      <c r="C16210" s="14" t="s">
        <v>472</v>
      </c>
      <c r="D16210" s="14"/>
      <c r="E16210" s="14" t="s">
        <v>324</v>
      </c>
      <c r="F16210" s="15">
        <v>27128</v>
      </c>
      <c r="G16210" s="14" t="s">
        <v>43</v>
      </c>
      <c r="H16210" s="14" t="s">
        <v>42</v>
      </c>
      <c r="I16210">
        <v>40000</v>
      </c>
      <c r="J16210">
        <v>3</v>
      </c>
      <c r="K16210" s="14" t="s">
        <v>63</v>
      </c>
      <c r="L16210" s="14" t="s">
        <v>91</v>
      </c>
      <c r="O16210">
        <v>24681</v>
      </c>
      <c r="P16210">
        <v>368</v>
      </c>
      <c r="Q16210" t="str">
        <f>_xlfn.CONCAT(Clientes__2[[#This Row],[Nombre]], " ",Clientes__2[[#This Row],[Nombres2]], " ",Clientes__2[[#This Row],[Apellido]],)</f>
        <v>Tyrone  Gill</v>
      </c>
      <c r="R16210" s="15">
        <v>18389</v>
      </c>
      <c r="S16210" s="14" t="s">
        <v>43</v>
      </c>
      <c r="T16210" s="14" t="s">
        <v>115</v>
      </c>
      <c r="U16210">
        <v>80000</v>
      </c>
      <c r="V16210">
        <v>3</v>
      </c>
      <c r="W16210" s="14" t="s">
        <v>55</v>
      </c>
      <c r="X16210" s="14" t="s">
        <v>66</v>
      </c>
    </row>
    <row r="16211" spans="1:24" x14ac:dyDescent="0.2">
      <c r="A16211">
        <v>29186</v>
      </c>
      <c r="B16211">
        <v>27</v>
      </c>
      <c r="C16211" s="14" t="s">
        <v>627</v>
      </c>
      <c r="D16211" s="14" t="s">
        <v>116</v>
      </c>
      <c r="E16211" s="14" t="s">
        <v>187</v>
      </c>
      <c r="F16211" s="15">
        <v>25008</v>
      </c>
      <c r="G16211" s="14" t="s">
        <v>43</v>
      </c>
      <c r="H16211" s="14" t="s">
        <v>42</v>
      </c>
      <c r="I16211">
        <v>60000</v>
      </c>
      <c r="J16211">
        <v>2</v>
      </c>
      <c r="K16211" s="14" t="s">
        <v>55</v>
      </c>
      <c r="L16211" s="14" t="s">
        <v>84</v>
      </c>
      <c r="O16211">
        <v>21855</v>
      </c>
      <c r="P16211">
        <v>276</v>
      </c>
      <c r="Q16211" t="str">
        <f>_xlfn.CONCAT(Clientes__2[[#This Row],[Nombre]], " ",Clientes__2[[#This Row],[Nombres2]], " ",Clientes__2[[#This Row],[Apellido]],)</f>
        <v>Mathew A Serrano</v>
      </c>
      <c r="R16211" s="15">
        <v>18852</v>
      </c>
      <c r="S16211" s="14" t="s">
        <v>42</v>
      </c>
      <c r="T16211" s="14" t="s">
        <v>115</v>
      </c>
      <c r="U16211">
        <v>170000</v>
      </c>
      <c r="V16211">
        <v>0</v>
      </c>
      <c r="W16211" s="14" t="s">
        <v>63</v>
      </c>
      <c r="X16211" s="14" t="s">
        <v>66</v>
      </c>
    </row>
    <row r="16212" spans="1:24" x14ac:dyDescent="0.2">
      <c r="A16212">
        <v>22001</v>
      </c>
      <c r="B16212">
        <v>31</v>
      </c>
      <c r="C16212" s="14" t="s">
        <v>786</v>
      </c>
      <c r="D16212" s="14" t="s">
        <v>124</v>
      </c>
      <c r="E16212" s="14" t="s">
        <v>152</v>
      </c>
      <c r="F16212" s="15">
        <v>21114</v>
      </c>
      <c r="G16212" s="14" t="s">
        <v>43</v>
      </c>
      <c r="H16212" s="14" t="s">
        <v>42</v>
      </c>
      <c r="I16212">
        <v>70000</v>
      </c>
      <c r="J16212">
        <v>1</v>
      </c>
      <c r="K16212" s="14" t="s">
        <v>63</v>
      </c>
      <c r="L16212" s="14" t="s">
        <v>54</v>
      </c>
      <c r="O16212">
        <v>24333</v>
      </c>
      <c r="P16212">
        <v>612</v>
      </c>
      <c r="Q16212" t="str">
        <f>_xlfn.CONCAT(Clientes__2[[#This Row],[Nombre]], " ",Clientes__2[[#This Row],[Nombres2]], " ",Clientes__2[[#This Row],[Apellido]],)</f>
        <v>Gregory J Chander</v>
      </c>
      <c r="R16212" s="15">
        <v>22976</v>
      </c>
      <c r="S16212" s="14" t="s">
        <v>43</v>
      </c>
      <c r="T16212" s="14" t="s">
        <v>115</v>
      </c>
      <c r="U16212">
        <v>70000</v>
      </c>
      <c r="V16212">
        <v>1</v>
      </c>
      <c r="W16212" s="14" t="s">
        <v>55</v>
      </c>
      <c r="X16212" s="14" t="s">
        <v>84</v>
      </c>
    </row>
    <row r="16213" spans="1:24" x14ac:dyDescent="0.2">
      <c r="A16213">
        <v>12159</v>
      </c>
      <c r="B16213">
        <v>71</v>
      </c>
      <c r="C16213" s="14" t="s">
        <v>99</v>
      </c>
      <c r="D16213" s="14" t="s">
        <v>116</v>
      </c>
      <c r="E16213" s="14" t="s">
        <v>252</v>
      </c>
      <c r="F16213" s="15">
        <v>23329</v>
      </c>
      <c r="G16213" s="14" t="s">
        <v>42</v>
      </c>
      <c r="H16213" s="14" t="s">
        <v>115</v>
      </c>
      <c r="I16213">
        <v>80000</v>
      </c>
      <c r="J16213">
        <v>4</v>
      </c>
      <c r="K16213" s="14" t="s">
        <v>63</v>
      </c>
      <c r="L16213" s="14" t="s">
        <v>84</v>
      </c>
      <c r="O16213">
        <v>26511</v>
      </c>
      <c r="P16213">
        <v>385</v>
      </c>
      <c r="Q16213" t="str">
        <f>_xlfn.CONCAT(Clientes__2[[#This Row],[Nombre]], " ",Clientes__2[[#This Row],[Nombres2]], " ",Clientes__2[[#This Row],[Apellido]],)</f>
        <v>Kaitlyn A Scott</v>
      </c>
      <c r="R16213" s="15">
        <v>18117</v>
      </c>
      <c r="S16213" s="14" t="s">
        <v>42</v>
      </c>
      <c r="T16213" s="14" t="s">
        <v>42</v>
      </c>
      <c r="U16213">
        <v>70000</v>
      </c>
      <c r="V16213">
        <v>5</v>
      </c>
      <c r="W16213" s="14" t="s">
        <v>63</v>
      </c>
      <c r="X16213" s="14" t="s">
        <v>84</v>
      </c>
    </row>
    <row r="16214" spans="1:24" x14ac:dyDescent="0.2">
      <c r="A16214">
        <v>17055</v>
      </c>
      <c r="B16214">
        <v>3</v>
      </c>
      <c r="C16214" s="14" t="s">
        <v>374</v>
      </c>
      <c r="D16214" s="14"/>
      <c r="E16214" s="14" t="s">
        <v>86</v>
      </c>
      <c r="F16214" s="15">
        <v>25516</v>
      </c>
      <c r="G16214" s="14" t="s">
        <v>43</v>
      </c>
      <c r="H16214" s="14" t="s">
        <v>42</v>
      </c>
      <c r="I16214">
        <v>110000</v>
      </c>
      <c r="J16214">
        <v>1</v>
      </c>
      <c r="K16214" s="14" t="s">
        <v>70</v>
      </c>
      <c r="L16214" s="14" t="s">
        <v>66</v>
      </c>
      <c r="O16214">
        <v>26434</v>
      </c>
      <c r="P16214">
        <v>18</v>
      </c>
      <c r="Q16214" t="str">
        <f>_xlfn.CONCAT(Clientes__2[[#This Row],[Nombre]], " ",Clientes__2[[#This Row],[Nombres2]], " ",Clientes__2[[#This Row],[Apellido]],)</f>
        <v>Willie  She</v>
      </c>
      <c r="R16214" s="15">
        <v>27264</v>
      </c>
      <c r="S16214" s="14" t="s">
        <v>43</v>
      </c>
      <c r="T16214" s="14" t="s">
        <v>115</v>
      </c>
      <c r="U16214">
        <v>90000</v>
      </c>
      <c r="V16214">
        <v>0</v>
      </c>
      <c r="W16214" s="14" t="s">
        <v>55</v>
      </c>
      <c r="X16214" s="14" t="s">
        <v>84</v>
      </c>
    </row>
    <row r="16215" spans="1:24" x14ac:dyDescent="0.2">
      <c r="A16215">
        <v>22638</v>
      </c>
      <c r="B16215">
        <v>161</v>
      </c>
      <c r="C16215" s="14" t="s">
        <v>75</v>
      </c>
      <c r="D16215" s="14"/>
      <c r="E16215" s="14" t="s">
        <v>363</v>
      </c>
      <c r="F16215" s="15">
        <v>24764</v>
      </c>
      <c r="G16215" s="14" t="s">
        <v>43</v>
      </c>
      <c r="H16215" s="14" t="s">
        <v>115</v>
      </c>
      <c r="I16215">
        <v>10000</v>
      </c>
      <c r="J16215">
        <v>3</v>
      </c>
      <c r="K16215" s="14" t="s">
        <v>81</v>
      </c>
      <c r="L16215" s="14" t="s">
        <v>60</v>
      </c>
      <c r="O16215">
        <v>23925</v>
      </c>
      <c r="P16215">
        <v>150</v>
      </c>
      <c r="Q16215" t="str">
        <f>_xlfn.CONCAT(Clientes__2[[#This Row],[Nombre]], " ",Clientes__2[[#This Row],[Nombres2]], " ",Clientes__2[[#This Row],[Apellido]],)</f>
        <v>Kristi  Gutierrez</v>
      </c>
      <c r="R16215" s="15">
        <v>23917</v>
      </c>
      <c r="S16215" s="14" t="s">
        <v>42</v>
      </c>
      <c r="T16215" s="14" t="s">
        <v>115</v>
      </c>
      <c r="U16215">
        <v>40000</v>
      </c>
      <c r="V16215">
        <v>1</v>
      </c>
      <c r="W16215" s="14" t="s">
        <v>55</v>
      </c>
      <c r="X16215" s="14" t="s">
        <v>54</v>
      </c>
    </row>
    <row r="16216" spans="1:24" x14ac:dyDescent="0.2">
      <c r="A16216">
        <v>11686</v>
      </c>
      <c r="B16216">
        <v>325</v>
      </c>
      <c r="C16216" s="14" t="s">
        <v>214</v>
      </c>
      <c r="D16216" s="14" t="s">
        <v>128</v>
      </c>
      <c r="E16216" s="14" t="s">
        <v>269</v>
      </c>
      <c r="F16216" s="15">
        <v>23845</v>
      </c>
      <c r="G16216" s="14" t="s">
        <v>43</v>
      </c>
      <c r="H16216" s="14" t="s">
        <v>42</v>
      </c>
      <c r="I16216">
        <v>40000</v>
      </c>
      <c r="J16216">
        <v>0</v>
      </c>
      <c r="K16216" s="14" t="s">
        <v>55</v>
      </c>
      <c r="L16216" s="14" t="s">
        <v>84</v>
      </c>
      <c r="O16216">
        <v>20574</v>
      </c>
      <c r="P16216">
        <v>150</v>
      </c>
      <c r="Q16216" t="str">
        <f>_xlfn.CONCAT(Clientes__2[[#This Row],[Nombre]], " ",Clientes__2[[#This Row],[Nombres2]], " ",Clientes__2[[#This Row],[Apellido]],)</f>
        <v>Luke C Edwards</v>
      </c>
      <c r="R16216" s="15">
        <v>20042</v>
      </c>
      <c r="S16216" s="14" t="s">
        <v>42</v>
      </c>
      <c r="T16216" s="14" t="s">
        <v>42</v>
      </c>
      <c r="U16216">
        <v>130000</v>
      </c>
      <c r="V16216">
        <v>3</v>
      </c>
      <c r="W16216" s="14" t="s">
        <v>63</v>
      </c>
      <c r="X16216" s="14" t="s">
        <v>84</v>
      </c>
    </row>
    <row r="16217" spans="1:24" x14ac:dyDescent="0.2">
      <c r="A16217">
        <v>22803</v>
      </c>
      <c r="B16217">
        <v>162</v>
      </c>
      <c r="C16217" s="14" t="s">
        <v>361</v>
      </c>
      <c r="D16217" s="14" t="s">
        <v>124</v>
      </c>
      <c r="E16217" s="14" t="s">
        <v>592</v>
      </c>
      <c r="F16217" s="15">
        <v>20125</v>
      </c>
      <c r="G16217" s="14" t="s">
        <v>43</v>
      </c>
      <c r="H16217" s="14" t="s">
        <v>42</v>
      </c>
      <c r="I16217">
        <v>130000</v>
      </c>
      <c r="J16217">
        <v>3</v>
      </c>
      <c r="K16217" s="14" t="s">
        <v>63</v>
      </c>
      <c r="L16217" s="14" t="s">
        <v>84</v>
      </c>
      <c r="O16217">
        <v>12204</v>
      </c>
      <c r="P16217">
        <v>536</v>
      </c>
      <c r="Q16217" t="str">
        <f>_xlfn.CONCAT(Clientes__2[[#This Row],[Nombre]], " ",Clientes__2[[#This Row],[Nombres2]], " ",Clientes__2[[#This Row],[Apellido]],)</f>
        <v>Marshall J Shan</v>
      </c>
      <c r="R16217" s="15">
        <v>13913</v>
      </c>
      <c r="S16217" s="14" t="s">
        <v>42</v>
      </c>
      <c r="T16217" s="14" t="s">
        <v>42</v>
      </c>
      <c r="U16217">
        <v>120000</v>
      </c>
      <c r="V16217">
        <v>2</v>
      </c>
      <c r="W16217" s="14" t="s">
        <v>70</v>
      </c>
      <c r="X16217" s="14" t="s">
        <v>66</v>
      </c>
    </row>
    <row r="16218" spans="1:24" x14ac:dyDescent="0.2">
      <c r="A16218">
        <v>22563</v>
      </c>
      <c r="B16218">
        <v>174</v>
      </c>
      <c r="C16218" s="14" t="s">
        <v>532</v>
      </c>
      <c r="D16218" s="14" t="s">
        <v>116</v>
      </c>
      <c r="E16218" s="14" t="s">
        <v>641</v>
      </c>
      <c r="F16218" s="15">
        <v>20628</v>
      </c>
      <c r="G16218" s="14" t="s">
        <v>43</v>
      </c>
      <c r="H16218" s="14" t="s">
        <v>42</v>
      </c>
      <c r="I16218">
        <v>10000</v>
      </c>
      <c r="J16218">
        <v>2</v>
      </c>
      <c r="K16218" s="14" t="s">
        <v>63</v>
      </c>
      <c r="L16218" s="14" t="s">
        <v>60</v>
      </c>
      <c r="O16218">
        <v>17366</v>
      </c>
      <c r="P16218">
        <v>322</v>
      </c>
      <c r="Q16218" t="str">
        <f>_xlfn.CONCAT(Clientes__2[[#This Row],[Nombre]], " ",Clientes__2[[#This Row],[Nombres2]], " ",Clientes__2[[#This Row],[Apellido]],)</f>
        <v>Darren A Weber</v>
      </c>
      <c r="R16218" s="15">
        <v>25158</v>
      </c>
      <c r="S16218" s="14" t="s">
        <v>42</v>
      </c>
      <c r="T16218" s="14" t="s">
        <v>42</v>
      </c>
      <c r="U16218">
        <v>90000</v>
      </c>
      <c r="V16218">
        <v>4</v>
      </c>
      <c r="W16218" s="14" t="s">
        <v>55</v>
      </c>
      <c r="X16218" s="14" t="s">
        <v>66</v>
      </c>
    </row>
    <row r="16219" spans="1:24" x14ac:dyDescent="0.2">
      <c r="A16219">
        <v>26571</v>
      </c>
      <c r="B16219">
        <v>22</v>
      </c>
      <c r="C16219" s="14" t="s">
        <v>686</v>
      </c>
      <c r="D16219" s="14" t="s">
        <v>120</v>
      </c>
      <c r="E16219" s="14" t="s">
        <v>638</v>
      </c>
      <c r="F16219" s="15">
        <v>20136</v>
      </c>
      <c r="G16219" s="14" t="s">
        <v>43</v>
      </c>
      <c r="H16219" s="14" t="s">
        <v>115</v>
      </c>
      <c r="I16219">
        <v>80000</v>
      </c>
      <c r="J16219">
        <v>2</v>
      </c>
      <c r="K16219" s="14" t="s">
        <v>63</v>
      </c>
      <c r="L16219" s="14" t="s">
        <v>54</v>
      </c>
      <c r="O16219">
        <v>19557</v>
      </c>
      <c r="P16219">
        <v>17</v>
      </c>
      <c r="Q16219" t="str">
        <f>_xlfn.CONCAT(Clientes__2[[#This Row],[Nombre]], " ",Clientes__2[[#This Row],[Nombres2]], " ",Clientes__2[[#This Row],[Apellido]],)</f>
        <v>Lacey K Pal</v>
      </c>
      <c r="R16219" s="15">
        <v>25089</v>
      </c>
      <c r="S16219" s="14" t="s">
        <v>43</v>
      </c>
      <c r="T16219" s="14" t="s">
        <v>115</v>
      </c>
      <c r="U16219">
        <v>60000</v>
      </c>
      <c r="V16219">
        <v>2</v>
      </c>
      <c r="W16219" s="14" t="s">
        <v>55</v>
      </c>
      <c r="X16219" s="14" t="s">
        <v>84</v>
      </c>
    </row>
    <row r="16220" spans="1:24" x14ac:dyDescent="0.2">
      <c r="A16220">
        <v>15212</v>
      </c>
      <c r="B16220">
        <v>4</v>
      </c>
      <c r="C16220" s="14" t="s">
        <v>306</v>
      </c>
      <c r="D16220" s="14" t="s">
        <v>126</v>
      </c>
      <c r="E16220" s="14" t="s">
        <v>383</v>
      </c>
      <c r="F16220" s="15">
        <v>22476</v>
      </c>
      <c r="G16220" s="14" t="s">
        <v>42</v>
      </c>
      <c r="H16220" s="14" t="s">
        <v>42</v>
      </c>
      <c r="I16220">
        <v>60000</v>
      </c>
      <c r="J16220">
        <v>1</v>
      </c>
      <c r="K16220" s="14" t="s">
        <v>55</v>
      </c>
      <c r="L16220" s="14" t="s">
        <v>84</v>
      </c>
      <c r="O16220">
        <v>28148</v>
      </c>
      <c r="P16220">
        <v>611</v>
      </c>
      <c r="Q16220" t="str">
        <f>_xlfn.CONCAT(Clientes__2[[#This Row],[Nombre]], " ",Clientes__2[[#This Row],[Nombres2]], " ",Clientes__2[[#This Row],[Apellido]],)</f>
        <v>Marcus D Henderson</v>
      </c>
      <c r="R16220" s="15">
        <v>23426</v>
      </c>
      <c r="S16220" s="14" t="s">
        <v>43</v>
      </c>
      <c r="T16220" s="14" t="s">
        <v>42</v>
      </c>
      <c r="U16220">
        <v>60000</v>
      </c>
      <c r="V16220">
        <v>4</v>
      </c>
      <c r="W16220" s="14" t="s">
        <v>55</v>
      </c>
      <c r="X16220" s="14" t="s">
        <v>54</v>
      </c>
    </row>
    <row r="16221" spans="1:24" x14ac:dyDescent="0.2">
      <c r="A16221">
        <v>22997</v>
      </c>
      <c r="B16221">
        <v>609</v>
      </c>
      <c r="C16221" s="14" t="s">
        <v>503</v>
      </c>
      <c r="D16221" s="14"/>
      <c r="E16221" s="14" t="s">
        <v>581</v>
      </c>
      <c r="F16221" s="15">
        <v>25103</v>
      </c>
      <c r="G16221" s="14" t="s">
        <v>42</v>
      </c>
      <c r="H16221" s="14" t="s">
        <v>42</v>
      </c>
      <c r="I16221">
        <v>80000</v>
      </c>
      <c r="J16221">
        <v>0</v>
      </c>
      <c r="K16221" s="14" t="s">
        <v>55</v>
      </c>
      <c r="L16221" s="14" t="s">
        <v>66</v>
      </c>
      <c r="O16221">
        <v>26806</v>
      </c>
      <c r="P16221">
        <v>68</v>
      </c>
      <c r="Q16221" t="str">
        <f>_xlfn.CONCAT(Clientes__2[[#This Row],[Nombre]], " ",Clientes__2[[#This Row],[Nombres2]], " ",Clientes__2[[#This Row],[Apellido]],)</f>
        <v>Lucas  Williams</v>
      </c>
      <c r="R16221" s="15">
        <v>24005</v>
      </c>
      <c r="S16221" s="14" t="s">
        <v>42</v>
      </c>
      <c r="T16221" s="14" t="s">
        <v>42</v>
      </c>
      <c r="U16221">
        <v>50000</v>
      </c>
      <c r="V16221">
        <v>3</v>
      </c>
      <c r="W16221" s="14" t="s">
        <v>55</v>
      </c>
      <c r="X16221" s="14" t="s">
        <v>54</v>
      </c>
    </row>
    <row r="16222" spans="1:24" x14ac:dyDescent="0.2">
      <c r="A16222">
        <v>15913</v>
      </c>
      <c r="B16222">
        <v>55</v>
      </c>
      <c r="C16222" s="14" t="s">
        <v>296</v>
      </c>
      <c r="D16222" s="14" t="s">
        <v>339</v>
      </c>
      <c r="E16222" s="14" t="s">
        <v>398</v>
      </c>
      <c r="F16222" s="15">
        <v>19161</v>
      </c>
      <c r="G16222" s="14" t="s">
        <v>42</v>
      </c>
      <c r="H16222" s="14" t="s">
        <v>42</v>
      </c>
      <c r="I16222">
        <v>60000</v>
      </c>
      <c r="J16222">
        <v>3</v>
      </c>
      <c r="K16222" s="14" t="s">
        <v>67</v>
      </c>
      <c r="L16222" s="14" t="s">
        <v>84</v>
      </c>
      <c r="O16222">
        <v>23132</v>
      </c>
      <c r="P16222">
        <v>368</v>
      </c>
      <c r="Q16222" t="str">
        <f>_xlfn.CONCAT(Clientes__2[[#This Row],[Nombre]], " ",Clientes__2[[#This Row],[Nombres2]], " ",Clientes__2[[#This Row],[Apellido]],)</f>
        <v>Antonio P Hughes</v>
      </c>
      <c r="R16222" s="15">
        <v>21074</v>
      </c>
      <c r="S16222" s="14" t="s">
        <v>42</v>
      </c>
      <c r="T16222" s="14" t="s">
        <v>42</v>
      </c>
      <c r="U16222">
        <v>70000</v>
      </c>
      <c r="V16222">
        <v>2</v>
      </c>
      <c r="W16222" s="14" t="s">
        <v>81</v>
      </c>
      <c r="X16222" s="14" t="s">
        <v>54</v>
      </c>
    </row>
    <row r="16223" spans="1:24" x14ac:dyDescent="0.2">
      <c r="A16223">
        <v>29313</v>
      </c>
      <c r="B16223">
        <v>28</v>
      </c>
      <c r="C16223" s="14" t="s">
        <v>365</v>
      </c>
      <c r="D16223" s="14"/>
      <c r="E16223" s="14" t="s">
        <v>404</v>
      </c>
      <c r="F16223" s="15">
        <v>22562</v>
      </c>
      <c r="G16223" s="14" t="s">
        <v>42</v>
      </c>
      <c r="H16223" s="14" t="s">
        <v>42</v>
      </c>
      <c r="I16223">
        <v>60000</v>
      </c>
      <c r="J16223">
        <v>1</v>
      </c>
      <c r="K16223" s="14" t="s">
        <v>63</v>
      </c>
      <c r="L16223" s="14" t="s">
        <v>54</v>
      </c>
      <c r="O16223">
        <v>11328</v>
      </c>
      <c r="P16223">
        <v>55</v>
      </c>
      <c r="Q16223" t="str">
        <f>_xlfn.CONCAT(Clientes__2[[#This Row],[Nombre]], " ",Clientes__2[[#This Row],[Nombres2]], " ",Clientes__2[[#This Row],[Apellido]],)</f>
        <v>Jésus  Sanz</v>
      </c>
      <c r="R16223" s="15">
        <v>14611</v>
      </c>
      <c r="S16223" s="14" t="s">
        <v>42</v>
      </c>
      <c r="T16223" s="14" t="s">
        <v>42</v>
      </c>
      <c r="U16223">
        <v>90000</v>
      </c>
      <c r="V16223">
        <v>5</v>
      </c>
      <c r="W16223" s="14" t="s">
        <v>55</v>
      </c>
      <c r="X16223" s="14" t="s">
        <v>66</v>
      </c>
    </row>
    <row r="16224" spans="1:24" x14ac:dyDescent="0.2">
      <c r="A16224">
        <v>22193</v>
      </c>
      <c r="B16224">
        <v>37</v>
      </c>
      <c r="C16224" s="14" t="s">
        <v>768</v>
      </c>
      <c r="D16224" s="14"/>
      <c r="E16224" s="14" t="s">
        <v>136</v>
      </c>
      <c r="F16224" s="15">
        <v>20414</v>
      </c>
      <c r="G16224" s="14" t="s">
        <v>43</v>
      </c>
      <c r="H16224" s="14" t="s">
        <v>115</v>
      </c>
      <c r="I16224">
        <v>80000</v>
      </c>
      <c r="J16224">
        <v>2</v>
      </c>
      <c r="K16224" s="14" t="s">
        <v>67</v>
      </c>
      <c r="L16224" s="14" t="s">
        <v>54</v>
      </c>
      <c r="O16224">
        <v>19504</v>
      </c>
      <c r="P16224">
        <v>179</v>
      </c>
      <c r="Q16224" t="str">
        <f>_xlfn.CONCAT(Clientes__2[[#This Row],[Nombre]], " ",Clientes__2[[#This Row],[Nombres2]], " ",Clientes__2[[#This Row],[Apellido]],)</f>
        <v>Toni  Garcia</v>
      </c>
      <c r="R16224" s="15">
        <v>22871</v>
      </c>
      <c r="S16224" s="14" t="s">
        <v>42</v>
      </c>
      <c r="T16224" s="14" t="s">
        <v>42</v>
      </c>
      <c r="U16224">
        <v>40000</v>
      </c>
      <c r="V16224">
        <v>1</v>
      </c>
      <c r="W16224" s="14" t="s">
        <v>55</v>
      </c>
      <c r="X16224" s="14" t="s">
        <v>54</v>
      </c>
    </row>
    <row r="16225" spans="1:24" x14ac:dyDescent="0.2">
      <c r="A16225">
        <v>24217</v>
      </c>
      <c r="B16225">
        <v>236</v>
      </c>
      <c r="C16225" s="14" t="s">
        <v>226</v>
      </c>
      <c r="D16225" s="14"/>
      <c r="E16225" s="14" t="s">
        <v>102</v>
      </c>
      <c r="F16225" s="15">
        <v>24954</v>
      </c>
      <c r="G16225" s="14" t="s">
        <v>43</v>
      </c>
      <c r="H16225" s="14" t="s">
        <v>115</v>
      </c>
      <c r="I16225">
        <v>10000</v>
      </c>
      <c r="J16225">
        <v>2</v>
      </c>
      <c r="K16225" s="14" t="s">
        <v>67</v>
      </c>
      <c r="L16225" s="14" t="s">
        <v>60</v>
      </c>
      <c r="O16225">
        <v>14056</v>
      </c>
      <c r="P16225">
        <v>32</v>
      </c>
      <c r="Q16225" t="str">
        <f>_xlfn.CONCAT(Clientes__2[[#This Row],[Nombre]], " ",Clientes__2[[#This Row],[Nombres2]], " ",Clientes__2[[#This Row],[Apellido]],)</f>
        <v>Lauren  Morgan</v>
      </c>
      <c r="R16225" s="15">
        <v>22033</v>
      </c>
      <c r="S16225" s="14" t="s">
        <v>42</v>
      </c>
      <c r="T16225" s="14" t="s">
        <v>42</v>
      </c>
      <c r="U16225">
        <v>60000</v>
      </c>
      <c r="V16225">
        <v>1</v>
      </c>
      <c r="W16225" s="14" t="s">
        <v>63</v>
      </c>
      <c r="X16225" s="14" t="s">
        <v>54</v>
      </c>
    </row>
    <row r="16226" spans="1:24" x14ac:dyDescent="0.2">
      <c r="A16226">
        <v>19582</v>
      </c>
      <c r="B16226">
        <v>20</v>
      </c>
      <c r="C16226" s="14" t="s">
        <v>204</v>
      </c>
      <c r="D16226" s="14"/>
      <c r="E16226" s="14" t="s">
        <v>474</v>
      </c>
      <c r="F16226" s="15">
        <v>25106</v>
      </c>
      <c r="G16226" s="14" t="s">
        <v>43</v>
      </c>
      <c r="H16226" s="14" t="s">
        <v>115</v>
      </c>
      <c r="I16226">
        <v>70000</v>
      </c>
      <c r="J16226">
        <v>5</v>
      </c>
      <c r="K16226" s="14" t="s">
        <v>55</v>
      </c>
      <c r="L16226" s="14" t="s">
        <v>84</v>
      </c>
      <c r="O16226">
        <v>20115</v>
      </c>
      <c r="P16226">
        <v>335</v>
      </c>
      <c r="Q16226" t="str">
        <f>_xlfn.CONCAT(Clientes__2[[#This Row],[Nombre]], " ",Clientes__2[[#This Row],[Nombres2]], " ",Clientes__2[[#This Row],[Apellido]],)</f>
        <v>Bethany  Luo</v>
      </c>
      <c r="R16226" s="15">
        <v>21562</v>
      </c>
      <c r="S16226" s="14" t="s">
        <v>42</v>
      </c>
      <c r="T16226" s="14" t="s">
        <v>115</v>
      </c>
      <c r="U16226">
        <v>40000</v>
      </c>
      <c r="V16226">
        <v>2</v>
      </c>
      <c r="W16226" s="14" t="s">
        <v>63</v>
      </c>
      <c r="X16226" s="14" t="s">
        <v>91</v>
      </c>
    </row>
    <row r="16227" spans="1:24" x14ac:dyDescent="0.2">
      <c r="A16227">
        <v>26465</v>
      </c>
      <c r="B16227">
        <v>336</v>
      </c>
      <c r="C16227" s="14" t="s">
        <v>172</v>
      </c>
      <c r="D16227" s="14"/>
      <c r="E16227" s="14" t="s">
        <v>80</v>
      </c>
      <c r="F16227" s="15">
        <v>15132</v>
      </c>
      <c r="G16227" s="14" t="s">
        <v>43</v>
      </c>
      <c r="H16227" s="14" t="s">
        <v>115</v>
      </c>
      <c r="I16227">
        <v>50000</v>
      </c>
      <c r="J16227">
        <v>3</v>
      </c>
      <c r="K16227" s="14" t="s">
        <v>55</v>
      </c>
      <c r="L16227" s="14" t="s">
        <v>66</v>
      </c>
      <c r="O16227">
        <v>17642</v>
      </c>
      <c r="P16227">
        <v>250</v>
      </c>
      <c r="Q16227" t="str">
        <f>_xlfn.CONCAT(Clientes__2[[#This Row],[Nombre]], " ",Clientes__2[[#This Row],[Nombres2]], " ",Clientes__2[[#This Row],[Apellido]],)</f>
        <v>Andrea  Evans</v>
      </c>
      <c r="R16227" s="15">
        <v>26039</v>
      </c>
      <c r="S16227" s="14" t="s">
        <v>43</v>
      </c>
      <c r="T16227" s="14" t="s">
        <v>42</v>
      </c>
      <c r="U16227">
        <v>20000</v>
      </c>
      <c r="V16227">
        <v>0</v>
      </c>
      <c r="W16227" s="14" t="s">
        <v>81</v>
      </c>
      <c r="X16227" s="14" t="s">
        <v>60</v>
      </c>
    </row>
    <row r="16228" spans="1:24" x14ac:dyDescent="0.2">
      <c r="A16228">
        <v>27171</v>
      </c>
      <c r="B16228">
        <v>263</v>
      </c>
      <c r="C16228" s="14" t="s">
        <v>75</v>
      </c>
      <c r="D16228" s="14" t="s">
        <v>116</v>
      </c>
      <c r="E16228" s="14" t="s">
        <v>324</v>
      </c>
      <c r="F16228" s="15">
        <v>26589</v>
      </c>
      <c r="G16228" s="14" t="s">
        <v>43</v>
      </c>
      <c r="H16228" s="14" t="s">
        <v>115</v>
      </c>
      <c r="I16228">
        <v>30000</v>
      </c>
      <c r="J16228">
        <v>0</v>
      </c>
      <c r="K16228" s="14" t="s">
        <v>67</v>
      </c>
      <c r="L16228" s="14" t="s">
        <v>60</v>
      </c>
      <c r="O16228">
        <v>17756</v>
      </c>
      <c r="P16228">
        <v>215</v>
      </c>
      <c r="Q16228" t="str">
        <f>_xlfn.CONCAT(Clientes__2[[#This Row],[Nombre]], " ",Clientes__2[[#This Row],[Nombres2]], " ",Clientes__2[[#This Row],[Apellido]],)</f>
        <v>Kristi A Gill</v>
      </c>
      <c r="R16228" s="15">
        <v>21323</v>
      </c>
      <c r="S16228" s="14" t="s">
        <v>42</v>
      </c>
      <c r="T16228" s="14" t="s">
        <v>115</v>
      </c>
      <c r="U16228">
        <v>30000</v>
      </c>
      <c r="V16228">
        <v>1</v>
      </c>
      <c r="W16228" s="14" t="s">
        <v>55</v>
      </c>
      <c r="X16228" s="14" t="s">
        <v>91</v>
      </c>
    </row>
    <row r="16229" spans="1:24" x14ac:dyDescent="0.2">
      <c r="A16229">
        <v>11516</v>
      </c>
      <c r="B16229">
        <v>310</v>
      </c>
      <c r="C16229" s="14" t="s">
        <v>535</v>
      </c>
      <c r="D16229" s="14"/>
      <c r="E16229" s="14" t="s">
        <v>286</v>
      </c>
      <c r="F16229" s="15">
        <v>20018</v>
      </c>
      <c r="G16229" s="14" t="s">
        <v>42</v>
      </c>
      <c r="H16229" s="14" t="s">
        <v>115</v>
      </c>
      <c r="I16229">
        <v>30000</v>
      </c>
      <c r="J16229">
        <v>1</v>
      </c>
      <c r="K16229" s="14" t="s">
        <v>67</v>
      </c>
      <c r="L16229" s="14" t="s">
        <v>91</v>
      </c>
      <c r="O16229">
        <v>26509</v>
      </c>
      <c r="P16229">
        <v>642</v>
      </c>
      <c r="Q16229" t="str">
        <f>_xlfn.CONCAT(Clientes__2[[#This Row],[Nombre]], " ",Clientes__2[[#This Row],[Nombres2]], " ",Clientes__2[[#This Row],[Apellido]],)</f>
        <v>Mya  Gonzales</v>
      </c>
      <c r="R16229" s="15">
        <v>17962</v>
      </c>
      <c r="S16229" s="14" t="s">
        <v>43</v>
      </c>
      <c r="T16229" s="14" t="s">
        <v>42</v>
      </c>
      <c r="U16229">
        <v>60000</v>
      </c>
      <c r="V16229">
        <v>2</v>
      </c>
      <c r="W16229" s="14" t="s">
        <v>63</v>
      </c>
      <c r="X16229" s="14" t="s">
        <v>84</v>
      </c>
    </row>
    <row r="16230" spans="1:24" x14ac:dyDescent="0.2">
      <c r="A16230">
        <v>11613</v>
      </c>
      <c r="B16230">
        <v>158</v>
      </c>
      <c r="C16230" s="14" t="s">
        <v>280</v>
      </c>
      <c r="D16230" s="14" t="s">
        <v>42</v>
      </c>
      <c r="E16230" s="14" t="s">
        <v>244</v>
      </c>
      <c r="F16230" s="15">
        <v>27701</v>
      </c>
      <c r="G16230" s="14" t="s">
        <v>43</v>
      </c>
      <c r="H16230" s="14" t="s">
        <v>115</v>
      </c>
      <c r="I16230">
        <v>30000</v>
      </c>
      <c r="J16230">
        <v>0</v>
      </c>
      <c r="K16230" s="14" t="s">
        <v>63</v>
      </c>
      <c r="L16230" s="14" t="s">
        <v>91</v>
      </c>
      <c r="O16230">
        <v>21332</v>
      </c>
      <c r="P16230">
        <v>51</v>
      </c>
      <c r="Q16230" t="str">
        <f>_xlfn.CONCAT(Clientes__2[[#This Row],[Nombre]], " ",Clientes__2[[#This Row],[Nombres2]], " ",Clientes__2[[#This Row],[Apellido]],)</f>
        <v>Meredith M Prasad</v>
      </c>
      <c r="R16230" s="15">
        <v>20023</v>
      </c>
      <c r="S16230" s="14" t="s">
        <v>42</v>
      </c>
      <c r="T16230" s="14" t="s">
        <v>115</v>
      </c>
      <c r="U16230">
        <v>60000</v>
      </c>
      <c r="V16230">
        <v>2</v>
      </c>
      <c r="W16230" s="14" t="s">
        <v>81</v>
      </c>
      <c r="X16230" s="14" t="s">
        <v>54</v>
      </c>
    </row>
    <row r="16231" spans="1:24" x14ac:dyDescent="0.2">
      <c r="A16231">
        <v>21807</v>
      </c>
      <c r="B16231">
        <v>310</v>
      </c>
      <c r="C16231" s="14" t="s">
        <v>181</v>
      </c>
      <c r="D16231" s="14"/>
      <c r="E16231" s="14" t="s">
        <v>78</v>
      </c>
      <c r="F16231" s="15">
        <v>18934</v>
      </c>
      <c r="G16231" s="14" t="s">
        <v>42</v>
      </c>
      <c r="H16231" s="14" t="s">
        <v>115</v>
      </c>
      <c r="I16231">
        <v>60000</v>
      </c>
      <c r="J16231">
        <v>2</v>
      </c>
      <c r="K16231" s="14" t="s">
        <v>63</v>
      </c>
      <c r="L16231" s="14" t="s">
        <v>84</v>
      </c>
      <c r="O16231">
        <v>13997</v>
      </c>
      <c r="P16231">
        <v>30</v>
      </c>
      <c r="Q16231" t="str">
        <f>_xlfn.CONCAT(Clientes__2[[#This Row],[Nombre]], " ",Clientes__2[[#This Row],[Nombres2]], " ",Clientes__2[[#This Row],[Apellido]],)</f>
        <v>Amanda  Campbell</v>
      </c>
      <c r="R16231" s="15">
        <v>17311</v>
      </c>
      <c r="S16231" s="14" t="s">
        <v>42</v>
      </c>
      <c r="T16231" s="14" t="s">
        <v>115</v>
      </c>
      <c r="U16231">
        <v>30000</v>
      </c>
      <c r="V16231">
        <v>2</v>
      </c>
      <c r="W16231" s="14" t="s">
        <v>63</v>
      </c>
      <c r="X16231" s="14" t="s">
        <v>91</v>
      </c>
    </row>
    <row r="16232" spans="1:24" x14ac:dyDescent="0.2">
      <c r="A16232">
        <v>18697</v>
      </c>
      <c r="B16232">
        <v>5</v>
      </c>
      <c r="C16232" s="14" t="s">
        <v>763</v>
      </c>
      <c r="D16232" s="14" t="s">
        <v>43</v>
      </c>
      <c r="E16232" s="14" t="s">
        <v>225</v>
      </c>
      <c r="F16232" s="15">
        <v>24993</v>
      </c>
      <c r="G16232" s="14" t="s">
        <v>43</v>
      </c>
      <c r="H16232" s="14" t="s">
        <v>115</v>
      </c>
      <c r="I16232">
        <v>60000</v>
      </c>
      <c r="J16232">
        <v>2</v>
      </c>
      <c r="K16232" s="14" t="s">
        <v>55</v>
      </c>
      <c r="L16232" s="14" t="s">
        <v>84</v>
      </c>
      <c r="O16232">
        <v>28814</v>
      </c>
      <c r="P16232">
        <v>612</v>
      </c>
      <c r="Q16232" t="str">
        <f>_xlfn.CONCAT(Clientes__2[[#This Row],[Nombre]], " ",Clientes__2[[#This Row],[Nombres2]], " ",Clientes__2[[#This Row],[Apellido]],)</f>
        <v>Tara S Lal</v>
      </c>
      <c r="R16232" s="15">
        <v>26014</v>
      </c>
      <c r="S16232" s="14" t="s">
        <v>42</v>
      </c>
      <c r="T16232" s="14" t="s">
        <v>115</v>
      </c>
      <c r="U16232">
        <v>50000</v>
      </c>
      <c r="V16232">
        <v>1</v>
      </c>
      <c r="W16232" s="14" t="s">
        <v>70</v>
      </c>
      <c r="X16232" s="14" t="s">
        <v>54</v>
      </c>
    </row>
    <row r="16233" spans="1:24" x14ac:dyDescent="0.2">
      <c r="A16233">
        <v>24684</v>
      </c>
      <c r="B16233">
        <v>326</v>
      </c>
      <c r="C16233" s="14" t="s">
        <v>272</v>
      </c>
      <c r="D16233" s="14" t="s">
        <v>46</v>
      </c>
      <c r="E16233" s="14" t="s">
        <v>131</v>
      </c>
      <c r="F16233" s="15">
        <v>18739</v>
      </c>
      <c r="G16233" s="14" t="s">
        <v>42</v>
      </c>
      <c r="H16233" s="14" t="s">
        <v>42</v>
      </c>
      <c r="I16233">
        <v>60000</v>
      </c>
      <c r="J16233">
        <v>2</v>
      </c>
      <c r="K16233" s="14" t="s">
        <v>63</v>
      </c>
      <c r="L16233" s="14" t="s">
        <v>84</v>
      </c>
      <c r="O16233">
        <v>18509</v>
      </c>
      <c r="P16233">
        <v>352</v>
      </c>
      <c r="Q16233" t="str">
        <f>_xlfn.CONCAT(Clientes__2[[#This Row],[Nombre]], " ",Clientes__2[[#This Row],[Nombres2]], " ",Clientes__2[[#This Row],[Apellido]],)</f>
        <v>Charles L Martin</v>
      </c>
      <c r="R16233" s="15">
        <v>20561</v>
      </c>
      <c r="S16233" s="14" t="s">
        <v>42</v>
      </c>
      <c r="T16233" s="14" t="s">
        <v>42</v>
      </c>
      <c r="U16233">
        <v>60000</v>
      </c>
      <c r="V16233">
        <v>2</v>
      </c>
      <c r="W16233" s="14" t="s">
        <v>67</v>
      </c>
      <c r="X16233" s="14" t="s">
        <v>84</v>
      </c>
    </row>
    <row r="16234" spans="1:24" x14ac:dyDescent="0.2">
      <c r="A16234">
        <v>22173</v>
      </c>
      <c r="B16234">
        <v>14</v>
      </c>
      <c r="C16234" s="14" t="s">
        <v>300</v>
      </c>
      <c r="D16234" s="14" t="s">
        <v>126</v>
      </c>
      <c r="E16234" s="14" t="s">
        <v>155</v>
      </c>
      <c r="F16234" s="15">
        <v>19104</v>
      </c>
      <c r="G16234" s="14" t="s">
        <v>42</v>
      </c>
      <c r="H16234" s="14" t="s">
        <v>115</v>
      </c>
      <c r="I16234">
        <v>30000</v>
      </c>
      <c r="J16234">
        <v>3</v>
      </c>
      <c r="K16234" s="14" t="s">
        <v>67</v>
      </c>
      <c r="L16234" s="14" t="s">
        <v>54</v>
      </c>
      <c r="O16234">
        <v>14243</v>
      </c>
      <c r="P16234">
        <v>546</v>
      </c>
      <c r="Q16234" t="str">
        <f>_xlfn.CONCAT(Clientes__2[[#This Row],[Nombre]], " ",Clientes__2[[#This Row],[Nombres2]], " ",Clientes__2[[#This Row],[Apellido]],)</f>
        <v>Bianca D Cai</v>
      </c>
      <c r="R16234" s="15">
        <v>15435</v>
      </c>
      <c r="S16234" s="14" t="s">
        <v>43</v>
      </c>
      <c r="T16234" s="14" t="s">
        <v>115</v>
      </c>
      <c r="U16234">
        <v>90000</v>
      </c>
      <c r="V16234">
        <v>5</v>
      </c>
      <c r="W16234" s="14" t="s">
        <v>55</v>
      </c>
      <c r="X16234" s="14" t="s">
        <v>66</v>
      </c>
    </row>
    <row r="16235" spans="1:24" x14ac:dyDescent="0.2">
      <c r="A16235">
        <v>22568</v>
      </c>
      <c r="B16235">
        <v>165</v>
      </c>
      <c r="C16235" s="14" t="s">
        <v>536</v>
      </c>
      <c r="D16235" s="14"/>
      <c r="E16235" s="14" t="s">
        <v>621</v>
      </c>
      <c r="F16235" s="15">
        <v>13657</v>
      </c>
      <c r="G16235" s="14" t="s">
        <v>43</v>
      </c>
      <c r="H16235" s="14" t="s">
        <v>115</v>
      </c>
      <c r="I16235">
        <v>20000</v>
      </c>
      <c r="J16235">
        <v>1</v>
      </c>
      <c r="K16235" s="14" t="s">
        <v>70</v>
      </c>
      <c r="L16235" s="14" t="s">
        <v>91</v>
      </c>
      <c r="O16235">
        <v>28428</v>
      </c>
      <c r="P16235">
        <v>259</v>
      </c>
      <c r="Q16235" t="str">
        <f>_xlfn.CONCAT(Clientes__2[[#This Row],[Nombre]], " ",Clientes__2[[#This Row],[Nombres2]], " ",Clientes__2[[#This Row],[Apellido]],)</f>
        <v>Autumn  Wu</v>
      </c>
      <c r="R16235" s="15">
        <v>28285</v>
      </c>
      <c r="S16235" s="14" t="s">
        <v>43</v>
      </c>
      <c r="T16235" s="14" t="s">
        <v>115</v>
      </c>
      <c r="U16235">
        <v>30000</v>
      </c>
      <c r="V16235">
        <v>0</v>
      </c>
      <c r="W16235" s="14" t="s">
        <v>63</v>
      </c>
      <c r="X16235" s="14" t="s">
        <v>91</v>
      </c>
    </row>
    <row r="16236" spans="1:24" x14ac:dyDescent="0.2">
      <c r="A16236">
        <v>18832</v>
      </c>
      <c r="B16236">
        <v>355</v>
      </c>
      <c r="C16236" s="14" t="s">
        <v>702</v>
      </c>
      <c r="D16236" s="14" t="s">
        <v>128</v>
      </c>
      <c r="E16236" s="14" t="s">
        <v>407</v>
      </c>
      <c r="F16236" s="15">
        <v>22500</v>
      </c>
      <c r="G16236" s="14" t="s">
        <v>42</v>
      </c>
      <c r="H16236" s="14" t="s">
        <v>42</v>
      </c>
      <c r="I16236">
        <v>130000</v>
      </c>
      <c r="J16236">
        <v>1</v>
      </c>
      <c r="K16236" s="14" t="s">
        <v>55</v>
      </c>
      <c r="L16236" s="14" t="s">
        <v>66</v>
      </c>
      <c r="O16236">
        <v>19914</v>
      </c>
      <c r="P16236">
        <v>188</v>
      </c>
      <c r="Q16236" t="str">
        <f>_xlfn.CONCAT(Clientes__2[[#This Row],[Nombre]], " ",Clientes__2[[#This Row],[Nombres2]], " ",Clientes__2[[#This Row],[Apellido]],)</f>
        <v>Dylan C Jackson</v>
      </c>
      <c r="R16236" s="15">
        <v>16189</v>
      </c>
      <c r="S16236" s="14" t="s">
        <v>42</v>
      </c>
      <c r="T16236" s="14" t="s">
        <v>42</v>
      </c>
      <c r="U16236">
        <v>80000</v>
      </c>
      <c r="V16236">
        <v>5</v>
      </c>
      <c r="W16236" s="14" t="s">
        <v>55</v>
      </c>
      <c r="X16236" s="14" t="s">
        <v>66</v>
      </c>
    </row>
    <row r="16237" spans="1:24" x14ac:dyDescent="0.2">
      <c r="A16237">
        <v>21868</v>
      </c>
      <c r="B16237">
        <v>153</v>
      </c>
      <c r="C16237" s="14" t="s">
        <v>726</v>
      </c>
      <c r="D16237" s="14" t="s">
        <v>44</v>
      </c>
      <c r="E16237" s="14" t="s">
        <v>670</v>
      </c>
      <c r="F16237" s="15">
        <v>17201</v>
      </c>
      <c r="G16237" s="14" t="s">
        <v>42</v>
      </c>
      <c r="H16237" s="14" t="s">
        <v>115</v>
      </c>
      <c r="I16237">
        <v>100000</v>
      </c>
      <c r="J16237">
        <v>3</v>
      </c>
      <c r="K16237" s="14" t="s">
        <v>67</v>
      </c>
      <c r="L16237" s="14" t="s">
        <v>66</v>
      </c>
      <c r="O16237">
        <v>15102</v>
      </c>
      <c r="P16237">
        <v>243</v>
      </c>
      <c r="Q16237" t="str">
        <f>_xlfn.CONCAT(Clientes__2[[#This Row],[Nombre]], " ",Clientes__2[[#This Row],[Nombres2]], " ",Clientes__2[[#This Row],[Apellido]],)</f>
        <v>Aimee R Ma</v>
      </c>
      <c r="R16237" s="15">
        <v>17028</v>
      </c>
      <c r="S16237" s="14" t="s">
        <v>42</v>
      </c>
      <c r="T16237" s="14" t="s">
        <v>42</v>
      </c>
      <c r="U16237">
        <v>130000</v>
      </c>
      <c r="V16237">
        <v>4</v>
      </c>
      <c r="W16237" s="14" t="s">
        <v>63</v>
      </c>
      <c r="X16237" s="14" t="s">
        <v>84</v>
      </c>
    </row>
    <row r="16238" spans="1:24" x14ac:dyDescent="0.2">
      <c r="A16238">
        <v>22192</v>
      </c>
      <c r="B16238">
        <v>627</v>
      </c>
      <c r="C16238" s="14" t="s">
        <v>691</v>
      </c>
      <c r="D16238" s="14"/>
      <c r="E16238" s="14" t="s">
        <v>728</v>
      </c>
      <c r="F16238" s="15">
        <v>28014</v>
      </c>
      <c r="G16238" s="14" t="s">
        <v>43</v>
      </c>
      <c r="H16238" s="14" t="s">
        <v>42</v>
      </c>
      <c r="I16238">
        <v>60000</v>
      </c>
      <c r="J16238">
        <v>0</v>
      </c>
      <c r="K16238" s="14" t="s">
        <v>63</v>
      </c>
      <c r="L16238" s="14" t="s">
        <v>84</v>
      </c>
      <c r="O16238">
        <v>20751</v>
      </c>
      <c r="P16238">
        <v>298</v>
      </c>
      <c r="Q16238" t="str">
        <f>_xlfn.CONCAT(Clientes__2[[#This Row],[Nombre]], " ",Clientes__2[[#This Row],[Nombres2]], " ",Clientes__2[[#This Row],[Apellido]],)</f>
        <v>Henry  Zimmerman</v>
      </c>
      <c r="R16238" s="15">
        <v>20382</v>
      </c>
      <c r="S16238" s="14" t="s">
        <v>42</v>
      </c>
      <c r="T16238" s="14" t="s">
        <v>42</v>
      </c>
      <c r="U16238">
        <v>30000</v>
      </c>
      <c r="V16238">
        <v>1</v>
      </c>
      <c r="W16238" s="14" t="s">
        <v>67</v>
      </c>
      <c r="X16238" s="14" t="s">
        <v>91</v>
      </c>
    </row>
    <row r="16239" spans="1:24" x14ac:dyDescent="0.2">
      <c r="A16239">
        <v>14636</v>
      </c>
      <c r="B16239">
        <v>542</v>
      </c>
      <c r="C16239" s="14" t="s">
        <v>458</v>
      </c>
      <c r="D16239" s="14" t="s">
        <v>46</v>
      </c>
      <c r="E16239" s="14" t="s">
        <v>582</v>
      </c>
      <c r="F16239" s="15">
        <v>22101</v>
      </c>
      <c r="G16239" s="14" t="s">
        <v>42</v>
      </c>
      <c r="H16239" s="14" t="s">
        <v>115</v>
      </c>
      <c r="I16239">
        <v>40000</v>
      </c>
      <c r="J16239">
        <v>4</v>
      </c>
      <c r="K16239" s="14" t="s">
        <v>67</v>
      </c>
      <c r="L16239" s="14" t="s">
        <v>54</v>
      </c>
      <c r="O16239">
        <v>21130</v>
      </c>
      <c r="P16239">
        <v>241</v>
      </c>
      <c r="Q16239" t="str">
        <f>_xlfn.CONCAT(Clientes__2[[#This Row],[Nombre]], " ",Clientes__2[[#This Row],[Nombres2]], " ",Clientes__2[[#This Row],[Apellido]],)</f>
        <v>Kelly L Powell</v>
      </c>
      <c r="R16239" s="15">
        <v>27744</v>
      </c>
      <c r="S16239" s="14" t="s">
        <v>42</v>
      </c>
      <c r="T16239" s="14" t="s">
        <v>115</v>
      </c>
      <c r="U16239">
        <v>40000</v>
      </c>
      <c r="V16239">
        <v>1</v>
      </c>
      <c r="W16239" s="14" t="s">
        <v>55</v>
      </c>
      <c r="X16239" s="14" t="s">
        <v>54</v>
      </c>
    </row>
    <row r="16240" spans="1:24" x14ac:dyDescent="0.2">
      <c r="A16240">
        <v>28831</v>
      </c>
      <c r="B16240">
        <v>329</v>
      </c>
      <c r="C16240" s="14" t="s">
        <v>219</v>
      </c>
      <c r="D16240" s="14" t="s">
        <v>46</v>
      </c>
      <c r="E16240" s="14" t="s">
        <v>443</v>
      </c>
      <c r="F16240" s="15">
        <v>25583</v>
      </c>
      <c r="G16240" s="14" t="s">
        <v>42</v>
      </c>
      <c r="H16240" s="14" t="s">
        <v>115</v>
      </c>
      <c r="I16240">
        <v>40000</v>
      </c>
      <c r="J16240">
        <v>1</v>
      </c>
      <c r="K16240" s="14" t="s">
        <v>55</v>
      </c>
      <c r="L16240" s="14" t="s">
        <v>54</v>
      </c>
      <c r="O16240">
        <v>29062</v>
      </c>
      <c r="P16240">
        <v>38</v>
      </c>
      <c r="Q16240" t="str">
        <f>_xlfn.CONCAT(Clientes__2[[#This Row],[Nombre]], " ",Clientes__2[[#This Row],[Nombres2]], " ",Clientes__2[[#This Row],[Apellido]],)</f>
        <v>Elizabeth L Harris</v>
      </c>
      <c r="R16240" s="15">
        <v>16548</v>
      </c>
      <c r="S16240" s="14" t="s">
        <v>42</v>
      </c>
      <c r="T16240" s="14" t="s">
        <v>42</v>
      </c>
      <c r="U16240">
        <v>20000</v>
      </c>
      <c r="V16240">
        <v>4</v>
      </c>
      <c r="W16240" s="14" t="s">
        <v>67</v>
      </c>
      <c r="X16240" s="14" t="s">
        <v>54</v>
      </c>
    </row>
    <row r="16241" spans="1:24" x14ac:dyDescent="0.2">
      <c r="A16241">
        <v>24351</v>
      </c>
      <c r="B16241">
        <v>314</v>
      </c>
      <c r="C16241" s="14" t="s">
        <v>408</v>
      </c>
      <c r="D16241" s="14"/>
      <c r="E16241" s="14" t="s">
        <v>316</v>
      </c>
      <c r="F16241" s="15">
        <v>21951</v>
      </c>
      <c r="G16241" s="14" t="s">
        <v>42</v>
      </c>
      <c r="H16241" s="14" t="s">
        <v>42</v>
      </c>
      <c r="I16241">
        <v>60000</v>
      </c>
      <c r="J16241">
        <v>1</v>
      </c>
      <c r="K16241" s="14" t="s">
        <v>63</v>
      </c>
      <c r="L16241" s="14" t="s">
        <v>54</v>
      </c>
      <c r="O16241">
        <v>11003</v>
      </c>
      <c r="P16241">
        <v>11</v>
      </c>
      <c r="Q16241" t="str">
        <f>_xlfn.CONCAT(Clientes__2[[#This Row],[Nombre]], " ",Clientes__2[[#This Row],[Nombres2]], " ",Clientes__2[[#This Row],[Apellido]],)</f>
        <v>Brandon  Yang</v>
      </c>
      <c r="R16241" s="15">
        <v>24883</v>
      </c>
      <c r="S16241" s="14" t="s">
        <v>43</v>
      </c>
      <c r="T16241" s="14" t="s">
        <v>115</v>
      </c>
      <c r="U16241">
        <v>70000</v>
      </c>
      <c r="V16241">
        <v>0</v>
      </c>
      <c r="W16241" s="14" t="s">
        <v>55</v>
      </c>
      <c r="X16241" s="14" t="s">
        <v>84</v>
      </c>
    </row>
    <row r="16242" spans="1:24" x14ac:dyDescent="0.2">
      <c r="A16242">
        <v>21231</v>
      </c>
      <c r="B16242">
        <v>24</v>
      </c>
      <c r="C16242" s="14" t="s">
        <v>806</v>
      </c>
      <c r="D16242" s="14" t="s">
        <v>116</v>
      </c>
      <c r="E16242" s="14" t="s">
        <v>207</v>
      </c>
      <c r="F16242" s="15">
        <v>19369</v>
      </c>
      <c r="G16242" s="14" t="s">
        <v>42</v>
      </c>
      <c r="H16242" s="14" t="s">
        <v>115</v>
      </c>
      <c r="I16242">
        <v>40000</v>
      </c>
      <c r="J16242">
        <v>2</v>
      </c>
      <c r="K16242" s="14" t="s">
        <v>55</v>
      </c>
      <c r="L16242" s="14" t="s">
        <v>66</v>
      </c>
      <c r="O16242">
        <v>28851</v>
      </c>
      <c r="P16242">
        <v>616</v>
      </c>
      <c r="Q16242" t="str">
        <f>_xlfn.CONCAT(Clientes__2[[#This Row],[Nombre]], " ",Clientes__2[[#This Row],[Nombres2]], " ",Clientes__2[[#This Row],[Apellido]],)</f>
        <v>Christine A Goel</v>
      </c>
      <c r="R16242" s="15">
        <v>25595</v>
      </c>
      <c r="S16242" s="14" t="s">
        <v>43</v>
      </c>
      <c r="T16242" s="14" t="s">
        <v>42</v>
      </c>
      <c r="U16242">
        <v>60000</v>
      </c>
      <c r="V16242">
        <v>2</v>
      </c>
      <c r="W16242" s="14" t="s">
        <v>70</v>
      </c>
      <c r="X16242" s="14" t="s">
        <v>84</v>
      </c>
    </row>
    <row r="16243" spans="1:24" x14ac:dyDescent="0.2">
      <c r="A16243">
        <v>16576</v>
      </c>
      <c r="B16243">
        <v>184</v>
      </c>
      <c r="C16243" s="14" t="s">
        <v>743</v>
      </c>
      <c r="D16243" s="14" t="s">
        <v>126</v>
      </c>
      <c r="E16243" s="14" t="s">
        <v>552</v>
      </c>
      <c r="F16243" s="15">
        <v>17087</v>
      </c>
      <c r="G16243" s="14" t="s">
        <v>43</v>
      </c>
      <c r="H16243" s="14" t="s">
        <v>42</v>
      </c>
      <c r="I16243">
        <v>90000</v>
      </c>
      <c r="J16243">
        <v>5</v>
      </c>
      <c r="K16243" s="14" t="s">
        <v>63</v>
      </c>
      <c r="L16243" s="14" t="s">
        <v>84</v>
      </c>
      <c r="O16243">
        <v>21758</v>
      </c>
      <c r="P16243">
        <v>612</v>
      </c>
      <c r="Q16243" t="str">
        <f>_xlfn.CONCAT(Clientes__2[[#This Row],[Nombre]], " ",Clientes__2[[#This Row],[Nombres2]], " ",Clientes__2[[#This Row],[Apellido]],)</f>
        <v>Corey D Beck</v>
      </c>
      <c r="R16243" s="15">
        <v>16124</v>
      </c>
      <c r="S16243" s="14" t="s">
        <v>42</v>
      </c>
      <c r="T16243" s="14" t="s">
        <v>115</v>
      </c>
      <c r="U16243">
        <v>40000</v>
      </c>
      <c r="V16243">
        <v>4</v>
      </c>
      <c r="W16243" s="14" t="s">
        <v>67</v>
      </c>
      <c r="X16243" s="14" t="s">
        <v>84</v>
      </c>
    </row>
    <row r="16244" spans="1:24" x14ac:dyDescent="0.2">
      <c r="A16244">
        <v>27539</v>
      </c>
      <c r="B16244">
        <v>310</v>
      </c>
      <c r="C16244" s="14" t="s">
        <v>629</v>
      </c>
      <c r="D16244" s="14" t="s">
        <v>46</v>
      </c>
      <c r="E16244" s="14" t="s">
        <v>945</v>
      </c>
      <c r="F16244" s="15">
        <v>25028</v>
      </c>
      <c r="G16244" s="14" t="s">
        <v>43</v>
      </c>
      <c r="H16244" s="14" t="s">
        <v>42</v>
      </c>
      <c r="I16244">
        <v>70000</v>
      </c>
      <c r="J16244">
        <v>0</v>
      </c>
      <c r="K16244" s="14" t="s">
        <v>55</v>
      </c>
      <c r="L16244" s="14" t="s">
        <v>84</v>
      </c>
      <c r="O16244">
        <v>19719</v>
      </c>
      <c r="P16244">
        <v>347</v>
      </c>
      <c r="Q16244" t="str">
        <f>_xlfn.CONCAT(Clientes__2[[#This Row],[Nombre]], " ",Clientes__2[[#This Row],[Nombres2]], " ",Clientes__2[[#This Row],[Apellido]],)</f>
        <v>Samuel L Winston</v>
      </c>
      <c r="R16244" s="15">
        <v>19409</v>
      </c>
      <c r="S16244" s="14" t="s">
        <v>43</v>
      </c>
      <c r="T16244" s="14" t="s">
        <v>42</v>
      </c>
      <c r="U16244">
        <v>70000</v>
      </c>
      <c r="V16244">
        <v>3</v>
      </c>
      <c r="W16244" s="14" t="s">
        <v>70</v>
      </c>
      <c r="X16244" s="14" t="s">
        <v>66</v>
      </c>
    </row>
    <row r="16245" spans="1:24" x14ac:dyDescent="0.2">
      <c r="A16245">
        <v>20266</v>
      </c>
      <c r="B16245">
        <v>31</v>
      </c>
      <c r="C16245" s="14" t="s">
        <v>660</v>
      </c>
      <c r="D16245" s="14" t="s">
        <v>46</v>
      </c>
      <c r="E16245" s="14" t="s">
        <v>106</v>
      </c>
      <c r="F16245" s="15">
        <v>22489</v>
      </c>
      <c r="G16245" s="14" t="s">
        <v>42</v>
      </c>
      <c r="H16245" s="14" t="s">
        <v>115</v>
      </c>
      <c r="I16245">
        <v>70000</v>
      </c>
      <c r="J16245">
        <v>5</v>
      </c>
      <c r="K16245" s="14" t="s">
        <v>63</v>
      </c>
      <c r="L16245" s="14" t="s">
        <v>54</v>
      </c>
      <c r="O16245">
        <v>19624</v>
      </c>
      <c r="P16245">
        <v>14</v>
      </c>
      <c r="Q16245" t="str">
        <f>_xlfn.CONCAT(Clientes__2[[#This Row],[Nombre]], " ",Clientes__2[[#This Row],[Nombres2]], " ",Clientes__2[[#This Row],[Apellido]],)</f>
        <v>Summer L Gonzalez</v>
      </c>
      <c r="R16245" s="15">
        <v>20829</v>
      </c>
      <c r="S16245" s="14" t="s">
        <v>42</v>
      </c>
      <c r="T16245" s="14" t="s">
        <v>42</v>
      </c>
      <c r="U16245">
        <v>70000</v>
      </c>
      <c r="V16245">
        <v>1</v>
      </c>
      <c r="W16245" s="14" t="s">
        <v>63</v>
      </c>
      <c r="X16245" s="14" t="s">
        <v>54</v>
      </c>
    </row>
    <row r="16246" spans="1:24" x14ac:dyDescent="0.2">
      <c r="A16246">
        <v>26594</v>
      </c>
      <c r="B16246">
        <v>348</v>
      </c>
      <c r="C16246" s="14" t="s">
        <v>183</v>
      </c>
      <c r="D16246" s="14"/>
      <c r="E16246" s="14" t="s">
        <v>310</v>
      </c>
      <c r="F16246" s="15">
        <v>21038</v>
      </c>
      <c r="G16246" s="14" t="s">
        <v>42</v>
      </c>
      <c r="H16246" s="14" t="s">
        <v>115</v>
      </c>
      <c r="I16246">
        <v>70000</v>
      </c>
      <c r="J16246">
        <v>2</v>
      </c>
      <c r="K16246" s="14" t="s">
        <v>81</v>
      </c>
      <c r="L16246" s="14" t="s">
        <v>54</v>
      </c>
      <c r="O16246">
        <v>18093</v>
      </c>
      <c r="P16246">
        <v>548</v>
      </c>
      <c r="Q16246" t="str">
        <f>_xlfn.CONCAT(Clientes__2[[#This Row],[Nombre]], " ",Clientes__2[[#This Row],[Nombres2]], " ",Clientes__2[[#This Row],[Apellido]],)</f>
        <v>Melissa  Wood</v>
      </c>
      <c r="R16246" s="15">
        <v>18207</v>
      </c>
      <c r="S16246" s="14" t="s">
        <v>43</v>
      </c>
      <c r="T16246" s="14" t="s">
        <v>115</v>
      </c>
      <c r="U16246">
        <v>60000</v>
      </c>
      <c r="V16246">
        <v>2</v>
      </c>
      <c r="W16246" s="14" t="s">
        <v>63</v>
      </c>
      <c r="X16246" s="14" t="s">
        <v>84</v>
      </c>
    </row>
    <row r="16247" spans="1:24" x14ac:dyDescent="0.2">
      <c r="A16247">
        <v>27364</v>
      </c>
      <c r="B16247">
        <v>37</v>
      </c>
      <c r="C16247" s="14" t="s">
        <v>208</v>
      </c>
      <c r="D16247" s="14"/>
      <c r="E16247" s="14" t="s">
        <v>216</v>
      </c>
      <c r="F16247" s="15">
        <v>26172</v>
      </c>
      <c r="G16247" s="14" t="s">
        <v>43</v>
      </c>
      <c r="H16247" s="14" t="s">
        <v>42</v>
      </c>
      <c r="I16247">
        <v>90000</v>
      </c>
      <c r="J16247">
        <v>0</v>
      </c>
      <c r="K16247" s="14" t="s">
        <v>55</v>
      </c>
      <c r="L16247" s="14" t="s">
        <v>84</v>
      </c>
      <c r="O16247">
        <v>25135</v>
      </c>
      <c r="P16247">
        <v>39</v>
      </c>
      <c r="Q16247" t="str">
        <f>_xlfn.CONCAT(Clientes__2[[#This Row],[Nombre]], " ",Clientes__2[[#This Row],[Nombres2]], " ",Clientes__2[[#This Row],[Apellido]],)</f>
        <v>Cedric  Li</v>
      </c>
      <c r="R16247" s="15">
        <v>24967</v>
      </c>
      <c r="S16247" s="14" t="s">
        <v>43</v>
      </c>
      <c r="T16247" s="14" t="s">
        <v>42</v>
      </c>
      <c r="U16247">
        <v>80000</v>
      </c>
      <c r="V16247">
        <v>5</v>
      </c>
      <c r="W16247" s="14" t="s">
        <v>55</v>
      </c>
      <c r="X16247" s="14" t="s">
        <v>84</v>
      </c>
    </row>
    <row r="16248" spans="1:24" x14ac:dyDescent="0.2">
      <c r="A16248">
        <v>14207</v>
      </c>
      <c r="B16248">
        <v>134</v>
      </c>
      <c r="C16248" s="14" t="s">
        <v>842</v>
      </c>
      <c r="D16248" s="14" t="s">
        <v>123</v>
      </c>
      <c r="E16248" s="14" t="s">
        <v>1072</v>
      </c>
      <c r="F16248" s="15">
        <v>17431</v>
      </c>
      <c r="G16248" s="14" t="s">
        <v>42</v>
      </c>
      <c r="H16248" s="14" t="s">
        <v>42</v>
      </c>
      <c r="I16248">
        <v>110000</v>
      </c>
      <c r="J16248">
        <v>4</v>
      </c>
      <c r="K16248" s="14" t="s">
        <v>81</v>
      </c>
      <c r="L16248" s="14" t="s">
        <v>84</v>
      </c>
      <c r="O16248">
        <v>25629</v>
      </c>
      <c r="P16248">
        <v>117</v>
      </c>
      <c r="Q16248" t="str">
        <f>_xlfn.CONCAT(Clientes__2[[#This Row],[Nombre]], " ",Clientes__2[[#This Row],[Nombres2]], " ",Clientes__2[[#This Row],[Apellido]],)</f>
        <v>José E Saraiva</v>
      </c>
      <c r="R16248" s="15">
        <v>23291</v>
      </c>
      <c r="S16248" s="14" t="s">
        <v>42</v>
      </c>
      <c r="T16248" s="14" t="s">
        <v>42</v>
      </c>
      <c r="U16248">
        <v>10000</v>
      </c>
      <c r="V16248">
        <v>3</v>
      </c>
      <c r="W16248" s="14" t="s">
        <v>81</v>
      </c>
      <c r="X16248" s="14" t="s">
        <v>60</v>
      </c>
    </row>
    <row r="16249" spans="1:24" x14ac:dyDescent="0.2">
      <c r="A16249">
        <v>27851</v>
      </c>
      <c r="B16249">
        <v>197</v>
      </c>
      <c r="C16249" s="14" t="s">
        <v>840</v>
      </c>
      <c r="D16249" s="14"/>
      <c r="E16249" s="14" t="s">
        <v>131</v>
      </c>
      <c r="F16249" s="15">
        <v>13884</v>
      </c>
      <c r="G16249" s="14" t="s">
        <v>42</v>
      </c>
      <c r="H16249" s="14" t="s">
        <v>115</v>
      </c>
      <c r="I16249">
        <v>20000</v>
      </c>
      <c r="J16249">
        <v>1</v>
      </c>
      <c r="K16249" s="14" t="s">
        <v>55</v>
      </c>
      <c r="L16249" s="14" t="s">
        <v>91</v>
      </c>
      <c r="O16249">
        <v>16624</v>
      </c>
      <c r="P16249">
        <v>30</v>
      </c>
      <c r="Q16249" t="str">
        <f>_xlfn.CONCAT(Clientes__2[[#This Row],[Nombre]], " ",Clientes__2[[#This Row],[Nombres2]], " ",Clientes__2[[#This Row],[Apellido]],)</f>
        <v>Diana  Martin</v>
      </c>
      <c r="R16249" s="15">
        <v>26507</v>
      </c>
      <c r="S16249" s="14" t="s">
        <v>43</v>
      </c>
      <c r="T16249" s="14" t="s">
        <v>42</v>
      </c>
      <c r="U16249">
        <v>90000</v>
      </c>
      <c r="V16249">
        <v>0</v>
      </c>
      <c r="W16249" s="14" t="s">
        <v>55</v>
      </c>
      <c r="X16249" s="14" t="s">
        <v>84</v>
      </c>
    </row>
    <row r="16250" spans="1:24" x14ac:dyDescent="0.2">
      <c r="A16250">
        <v>12214</v>
      </c>
      <c r="B16250">
        <v>243</v>
      </c>
      <c r="C16250" s="14" t="s">
        <v>630</v>
      </c>
      <c r="D16250" s="14" t="s">
        <v>260</v>
      </c>
      <c r="E16250" s="14" t="s">
        <v>228</v>
      </c>
      <c r="F16250" s="15">
        <v>22909</v>
      </c>
      <c r="G16250" s="14" t="s">
        <v>42</v>
      </c>
      <c r="H16250" s="14" t="s">
        <v>115</v>
      </c>
      <c r="I16250">
        <v>20000</v>
      </c>
      <c r="J16250">
        <v>1</v>
      </c>
      <c r="K16250" s="14" t="s">
        <v>70</v>
      </c>
      <c r="L16250" s="14" t="s">
        <v>60</v>
      </c>
      <c r="O16250">
        <v>25183</v>
      </c>
      <c r="P16250">
        <v>637</v>
      </c>
      <c r="Q16250" t="str">
        <f>_xlfn.CONCAT(Clientes__2[[#This Row],[Nombre]], " ",Clientes__2[[#This Row],[Nombres2]], " ",Clientes__2[[#This Row],[Apellido]],)</f>
        <v>Julie H Raje</v>
      </c>
      <c r="R16250" s="15">
        <v>22377</v>
      </c>
      <c r="S16250" s="14" t="s">
        <v>42</v>
      </c>
      <c r="T16250" s="14" t="s">
        <v>42</v>
      </c>
      <c r="U16250">
        <v>90000</v>
      </c>
      <c r="V16250">
        <v>4</v>
      </c>
      <c r="W16250" s="14" t="s">
        <v>67</v>
      </c>
      <c r="X16250" s="14" t="s">
        <v>84</v>
      </c>
    </row>
    <row r="16251" spans="1:24" x14ac:dyDescent="0.2">
      <c r="A16251">
        <v>22877</v>
      </c>
      <c r="B16251">
        <v>49</v>
      </c>
      <c r="C16251" s="14" t="s">
        <v>506</v>
      </c>
      <c r="D16251" s="14"/>
      <c r="E16251" s="14" t="s">
        <v>350</v>
      </c>
      <c r="F16251" s="15">
        <v>22595</v>
      </c>
      <c r="G16251" s="14" t="s">
        <v>42</v>
      </c>
      <c r="H16251" s="14" t="s">
        <v>42</v>
      </c>
      <c r="I16251">
        <v>60000</v>
      </c>
      <c r="J16251">
        <v>1</v>
      </c>
      <c r="K16251" s="14" t="s">
        <v>63</v>
      </c>
      <c r="L16251" s="14" t="s">
        <v>54</v>
      </c>
      <c r="O16251">
        <v>14400</v>
      </c>
      <c r="P16251">
        <v>360</v>
      </c>
      <c r="Q16251" t="str">
        <f>_xlfn.CONCAT(Clientes__2[[#This Row],[Nombre]], " ",Clientes__2[[#This Row],[Nombres2]], " ",Clientes__2[[#This Row],[Apellido]],)</f>
        <v>Xavier  Griffin</v>
      </c>
      <c r="R16251" s="15">
        <v>17828</v>
      </c>
      <c r="S16251" s="14" t="s">
        <v>43</v>
      </c>
      <c r="T16251" s="14" t="s">
        <v>42</v>
      </c>
      <c r="U16251">
        <v>70000</v>
      </c>
      <c r="V16251">
        <v>4</v>
      </c>
      <c r="W16251" s="14" t="s">
        <v>55</v>
      </c>
      <c r="X16251" s="14" t="s">
        <v>66</v>
      </c>
    </row>
    <row r="16252" spans="1:24" x14ac:dyDescent="0.2">
      <c r="A16252">
        <v>20630</v>
      </c>
      <c r="B16252">
        <v>3</v>
      </c>
      <c r="C16252" s="14" t="s">
        <v>793</v>
      </c>
      <c r="D16252" s="14" t="s">
        <v>42</v>
      </c>
      <c r="E16252" s="14" t="s">
        <v>159</v>
      </c>
      <c r="F16252" s="15">
        <v>25642</v>
      </c>
      <c r="G16252" s="14" t="s">
        <v>42</v>
      </c>
      <c r="H16252" s="14" t="s">
        <v>115</v>
      </c>
      <c r="I16252">
        <v>130000</v>
      </c>
      <c r="J16252">
        <v>5</v>
      </c>
      <c r="K16252" s="14" t="s">
        <v>67</v>
      </c>
      <c r="L16252" s="14" t="s">
        <v>66</v>
      </c>
      <c r="O16252">
        <v>23388</v>
      </c>
      <c r="P16252">
        <v>316</v>
      </c>
      <c r="Q16252" t="str">
        <f>_xlfn.CONCAT(Clientes__2[[#This Row],[Nombre]], " ",Clientes__2[[#This Row],[Nombres2]], " ",Clientes__2[[#This Row],[Apellido]],)</f>
        <v>Diane M Alonso</v>
      </c>
      <c r="R16252" s="15">
        <v>22186</v>
      </c>
      <c r="S16252" s="14" t="s">
        <v>43</v>
      </c>
      <c r="T16252" s="14" t="s">
        <v>115</v>
      </c>
      <c r="U16252">
        <v>40000</v>
      </c>
      <c r="V16252">
        <v>0</v>
      </c>
      <c r="W16252" s="14" t="s">
        <v>55</v>
      </c>
      <c r="X16252" s="14" t="s">
        <v>84</v>
      </c>
    </row>
    <row r="16253" spans="1:24" x14ac:dyDescent="0.2">
      <c r="A16253">
        <v>17949</v>
      </c>
      <c r="B16253">
        <v>187</v>
      </c>
      <c r="C16253" s="14" t="s">
        <v>105</v>
      </c>
      <c r="D16253" s="14"/>
      <c r="E16253" s="14" t="s">
        <v>360</v>
      </c>
      <c r="F16253" s="15">
        <v>21692</v>
      </c>
      <c r="G16253" s="14" t="s">
        <v>42</v>
      </c>
      <c r="H16253" s="14" t="s">
        <v>115</v>
      </c>
      <c r="I16253">
        <v>40000</v>
      </c>
      <c r="J16253">
        <v>3</v>
      </c>
      <c r="K16253" s="14" t="s">
        <v>70</v>
      </c>
      <c r="L16253" s="14" t="s">
        <v>91</v>
      </c>
      <c r="O16253">
        <v>13330</v>
      </c>
      <c r="P16253">
        <v>64</v>
      </c>
      <c r="Q16253" t="str">
        <f>_xlfn.CONCAT(Clientes__2[[#This Row],[Nombre]], " ",Clientes__2[[#This Row],[Nombres2]], " ",Clientes__2[[#This Row],[Apellido]],)</f>
        <v>Sophia  Mitchell</v>
      </c>
      <c r="R16253" s="15">
        <v>14551</v>
      </c>
      <c r="S16253" s="14" t="s">
        <v>42</v>
      </c>
      <c r="T16253" s="14" t="s">
        <v>115</v>
      </c>
      <c r="U16253">
        <v>100000</v>
      </c>
      <c r="V16253">
        <v>2</v>
      </c>
      <c r="W16253" s="14" t="s">
        <v>70</v>
      </c>
      <c r="X16253" s="14" t="s">
        <v>66</v>
      </c>
    </row>
    <row r="16254" spans="1:24" x14ac:dyDescent="0.2">
      <c r="A16254">
        <v>14497</v>
      </c>
      <c r="B16254">
        <v>52</v>
      </c>
      <c r="C16254" s="14" t="s">
        <v>651</v>
      </c>
      <c r="D16254" s="14"/>
      <c r="E16254" s="14" t="s">
        <v>252</v>
      </c>
      <c r="F16254" s="15">
        <v>19270</v>
      </c>
      <c r="G16254" s="14" t="s">
        <v>42</v>
      </c>
      <c r="H16254" s="14" t="s">
        <v>115</v>
      </c>
      <c r="I16254">
        <v>40000</v>
      </c>
      <c r="J16254">
        <v>3</v>
      </c>
      <c r="K16254" s="14" t="s">
        <v>63</v>
      </c>
      <c r="L16254" s="14" t="s">
        <v>84</v>
      </c>
      <c r="O16254">
        <v>26616</v>
      </c>
      <c r="P16254">
        <v>536</v>
      </c>
      <c r="Q16254" t="str">
        <f>_xlfn.CONCAT(Clientes__2[[#This Row],[Nombre]], " ",Clientes__2[[#This Row],[Nombres2]], " ",Clientes__2[[#This Row],[Apellido]],)</f>
        <v>Allison  Scott</v>
      </c>
      <c r="R16254" s="15">
        <v>21993</v>
      </c>
      <c r="S16254" s="14" t="s">
        <v>42</v>
      </c>
      <c r="T16254" s="14" t="s">
        <v>42</v>
      </c>
      <c r="U16254">
        <v>40000</v>
      </c>
      <c r="V16254">
        <v>0</v>
      </c>
      <c r="W16254" s="14" t="s">
        <v>55</v>
      </c>
      <c r="X16254" s="14" t="s">
        <v>84</v>
      </c>
    </row>
    <row r="16255" spans="1:24" x14ac:dyDescent="0.2">
      <c r="A16255">
        <v>21550</v>
      </c>
      <c r="B16255">
        <v>163</v>
      </c>
      <c r="C16255" s="14" t="s">
        <v>68</v>
      </c>
      <c r="D16255" s="14" t="s">
        <v>46</v>
      </c>
      <c r="E16255" s="14" t="s">
        <v>57</v>
      </c>
      <c r="F16255" s="15">
        <v>17405</v>
      </c>
      <c r="G16255" s="14" t="s">
        <v>42</v>
      </c>
      <c r="H16255" s="14" t="s">
        <v>115</v>
      </c>
      <c r="I16255">
        <v>100000</v>
      </c>
      <c r="J16255">
        <v>3</v>
      </c>
      <c r="K16255" s="14" t="s">
        <v>67</v>
      </c>
      <c r="L16255" s="14" t="s">
        <v>66</v>
      </c>
      <c r="O16255">
        <v>23226</v>
      </c>
      <c r="P16255">
        <v>127</v>
      </c>
      <c r="Q16255" t="str">
        <f>_xlfn.CONCAT(Clientes__2[[#This Row],[Nombre]], " ",Clientes__2[[#This Row],[Nombres2]], " ",Clientes__2[[#This Row],[Apellido]],)</f>
        <v>Kara L Deng</v>
      </c>
      <c r="R16255" s="15">
        <v>26558</v>
      </c>
      <c r="S16255" s="14" t="s">
        <v>43</v>
      </c>
      <c r="T16255" s="14" t="s">
        <v>42</v>
      </c>
      <c r="U16255">
        <v>30000</v>
      </c>
      <c r="V16255">
        <v>0</v>
      </c>
      <c r="W16255" s="14" t="s">
        <v>67</v>
      </c>
      <c r="X16255" s="14" t="s">
        <v>60</v>
      </c>
    </row>
    <row r="16256" spans="1:24" x14ac:dyDescent="0.2">
      <c r="A16256">
        <v>17332</v>
      </c>
      <c r="B16256">
        <v>4</v>
      </c>
      <c r="C16256" s="14" t="s">
        <v>320</v>
      </c>
      <c r="D16256" s="14" t="s">
        <v>116</v>
      </c>
      <c r="E16256" s="14" t="s">
        <v>142</v>
      </c>
      <c r="F16256" s="15">
        <v>21277</v>
      </c>
      <c r="G16256" s="14" t="s">
        <v>43</v>
      </c>
      <c r="H16256" s="14" t="s">
        <v>42</v>
      </c>
      <c r="I16256">
        <v>90000</v>
      </c>
      <c r="J16256">
        <v>2</v>
      </c>
      <c r="K16256" s="14" t="s">
        <v>55</v>
      </c>
      <c r="L16256" s="14" t="s">
        <v>84</v>
      </c>
      <c r="O16256">
        <v>28966</v>
      </c>
      <c r="P16256">
        <v>311</v>
      </c>
      <c r="Q16256" t="str">
        <f>_xlfn.CONCAT(Clientes__2[[#This Row],[Nombre]], " ",Clientes__2[[#This Row],[Nombres2]], " ",Clientes__2[[#This Row],[Apellido]],)</f>
        <v>Jonathan A Green</v>
      </c>
      <c r="R16256" s="15">
        <v>17947</v>
      </c>
      <c r="S16256" s="14" t="s">
        <v>43</v>
      </c>
      <c r="T16256" s="14" t="s">
        <v>115</v>
      </c>
      <c r="U16256">
        <v>40000</v>
      </c>
      <c r="V16256">
        <v>4</v>
      </c>
      <c r="W16256" s="14" t="s">
        <v>67</v>
      </c>
      <c r="X16256" s="14" t="s">
        <v>84</v>
      </c>
    </row>
    <row r="16257" spans="1:24" x14ac:dyDescent="0.2">
      <c r="A16257">
        <v>16768</v>
      </c>
      <c r="B16257">
        <v>311</v>
      </c>
      <c r="C16257" s="14" t="s">
        <v>282</v>
      </c>
      <c r="D16257" s="14" t="s">
        <v>44</v>
      </c>
      <c r="E16257" s="14" t="s">
        <v>435</v>
      </c>
      <c r="F16257" s="15">
        <v>26855</v>
      </c>
      <c r="G16257" s="14" t="s">
        <v>42</v>
      </c>
      <c r="H16257" s="14" t="s">
        <v>42</v>
      </c>
      <c r="I16257">
        <v>50000</v>
      </c>
      <c r="J16257">
        <v>1</v>
      </c>
      <c r="K16257" s="14" t="s">
        <v>70</v>
      </c>
      <c r="L16257" s="14" t="s">
        <v>54</v>
      </c>
      <c r="O16257">
        <v>16667</v>
      </c>
      <c r="P16257">
        <v>68</v>
      </c>
      <c r="Q16257" t="str">
        <f>_xlfn.CONCAT(Clientes__2[[#This Row],[Nombre]], " ",Clientes__2[[#This Row],[Nombres2]], " ",Clientes__2[[#This Row],[Apellido]],)</f>
        <v>Eduardo R Barnes</v>
      </c>
      <c r="R16257" s="15">
        <v>27338</v>
      </c>
      <c r="S16257" s="14" t="s">
        <v>43</v>
      </c>
      <c r="T16257" s="14" t="s">
        <v>115</v>
      </c>
      <c r="U16257">
        <v>30000</v>
      </c>
      <c r="V16257">
        <v>0</v>
      </c>
      <c r="W16257" s="14" t="s">
        <v>67</v>
      </c>
      <c r="X16257" s="14" t="s">
        <v>84</v>
      </c>
    </row>
    <row r="16258" spans="1:24" x14ac:dyDescent="0.2">
      <c r="A16258">
        <v>13673</v>
      </c>
      <c r="B16258">
        <v>213</v>
      </c>
      <c r="C16258" s="14" t="s">
        <v>195</v>
      </c>
      <c r="D16258" s="14"/>
      <c r="E16258" s="14" t="s">
        <v>642</v>
      </c>
      <c r="F16258" s="15">
        <v>29538</v>
      </c>
      <c r="G16258" s="14" t="s">
        <v>43</v>
      </c>
      <c r="H16258" s="14" t="s">
        <v>115</v>
      </c>
      <c r="I16258">
        <v>20000</v>
      </c>
      <c r="J16258">
        <v>0</v>
      </c>
      <c r="K16258" s="14" t="s">
        <v>81</v>
      </c>
      <c r="L16258" s="14" t="s">
        <v>60</v>
      </c>
      <c r="O16258">
        <v>16260</v>
      </c>
      <c r="P16258">
        <v>262</v>
      </c>
      <c r="Q16258" t="str">
        <f>_xlfn.CONCAT(Clientes__2[[#This Row],[Nombre]], " ",Clientes__2[[#This Row],[Nombres2]], " ",Clientes__2[[#This Row],[Apellido]],)</f>
        <v>Sandra  He</v>
      </c>
      <c r="R16258" s="15">
        <v>24158</v>
      </c>
      <c r="S16258" s="14" t="s">
        <v>43</v>
      </c>
      <c r="T16258" s="14" t="s">
        <v>115</v>
      </c>
      <c r="U16258">
        <v>20000</v>
      </c>
      <c r="V16258">
        <v>1</v>
      </c>
      <c r="W16258" s="14" t="s">
        <v>67</v>
      </c>
      <c r="X16258" s="14" t="s">
        <v>60</v>
      </c>
    </row>
    <row r="16259" spans="1:24" x14ac:dyDescent="0.2">
      <c r="A16259">
        <v>19933</v>
      </c>
      <c r="B16259">
        <v>235</v>
      </c>
      <c r="C16259" s="14" t="s">
        <v>477</v>
      </c>
      <c r="D16259" s="14"/>
      <c r="E16259" s="14" t="s">
        <v>57</v>
      </c>
      <c r="F16259" s="15">
        <v>19040</v>
      </c>
      <c r="G16259" s="14" t="s">
        <v>42</v>
      </c>
      <c r="H16259" s="14" t="s">
        <v>115</v>
      </c>
      <c r="I16259">
        <v>120000</v>
      </c>
      <c r="J16259">
        <v>4</v>
      </c>
      <c r="K16259" s="14" t="s">
        <v>63</v>
      </c>
      <c r="L16259" s="14" t="s">
        <v>84</v>
      </c>
      <c r="O16259">
        <v>13699</v>
      </c>
      <c r="P16259">
        <v>545</v>
      </c>
      <c r="Q16259" t="str">
        <f>_xlfn.CONCAT(Clientes__2[[#This Row],[Nombre]], " ",Clientes__2[[#This Row],[Nombres2]], " ",Clientes__2[[#This Row],[Apellido]],)</f>
        <v>Nichole  Deng</v>
      </c>
      <c r="R16259" s="15">
        <v>27416</v>
      </c>
      <c r="S16259" s="14" t="s">
        <v>43</v>
      </c>
      <c r="T16259" s="14" t="s">
        <v>115</v>
      </c>
      <c r="U16259">
        <v>40000</v>
      </c>
      <c r="V16259">
        <v>3</v>
      </c>
      <c r="W16259" s="14" t="s">
        <v>63</v>
      </c>
      <c r="X16259" s="14" t="s">
        <v>91</v>
      </c>
    </row>
    <row r="16260" spans="1:24" x14ac:dyDescent="0.2">
      <c r="A16260">
        <v>19153</v>
      </c>
      <c r="B16260">
        <v>374</v>
      </c>
      <c r="C16260" s="14" t="s">
        <v>702</v>
      </c>
      <c r="D16260" s="14"/>
      <c r="E16260" s="14" t="s">
        <v>350</v>
      </c>
      <c r="F16260" s="15">
        <v>23461</v>
      </c>
      <c r="G16260" s="14" t="s">
        <v>42</v>
      </c>
      <c r="H16260" s="14" t="s">
        <v>42</v>
      </c>
      <c r="I16260">
        <v>60000</v>
      </c>
      <c r="J16260">
        <v>4</v>
      </c>
      <c r="K16260" s="14" t="s">
        <v>55</v>
      </c>
      <c r="L16260" s="14" t="s">
        <v>54</v>
      </c>
      <c r="O16260">
        <v>19725</v>
      </c>
      <c r="P16260">
        <v>352</v>
      </c>
      <c r="Q16260" t="str">
        <f>_xlfn.CONCAT(Clientes__2[[#This Row],[Nombre]], " ",Clientes__2[[#This Row],[Nombres2]], " ",Clientes__2[[#This Row],[Apellido]],)</f>
        <v>Dylan  Griffin</v>
      </c>
      <c r="R16260" s="15">
        <v>19271</v>
      </c>
      <c r="S16260" s="14" t="s">
        <v>42</v>
      </c>
      <c r="T16260" s="14" t="s">
        <v>115</v>
      </c>
      <c r="U16260">
        <v>40000</v>
      </c>
      <c r="V16260">
        <v>3</v>
      </c>
      <c r="W16260" s="14" t="s">
        <v>63</v>
      </c>
      <c r="X16260" s="14" t="s">
        <v>84</v>
      </c>
    </row>
    <row r="16261" spans="1:24" x14ac:dyDescent="0.2">
      <c r="A16261">
        <v>23991</v>
      </c>
      <c r="B16261">
        <v>211</v>
      </c>
      <c r="C16261" s="14" t="s">
        <v>512</v>
      </c>
      <c r="D16261" s="14"/>
      <c r="E16261" s="14" t="s">
        <v>533</v>
      </c>
      <c r="F16261" s="15">
        <v>15730</v>
      </c>
      <c r="G16261" s="14" t="s">
        <v>42</v>
      </c>
      <c r="H16261" s="14" t="s">
        <v>42</v>
      </c>
      <c r="I16261">
        <v>10000</v>
      </c>
      <c r="J16261">
        <v>3</v>
      </c>
      <c r="K16261" s="14" t="s">
        <v>63</v>
      </c>
      <c r="L16261" s="14" t="s">
        <v>60</v>
      </c>
      <c r="O16261">
        <v>15615</v>
      </c>
      <c r="P16261">
        <v>259</v>
      </c>
      <c r="Q16261" t="str">
        <f>_xlfn.CONCAT(Clientes__2[[#This Row],[Nombre]], " ",Clientes__2[[#This Row],[Nombres2]], " ",Clientes__2[[#This Row],[Apellido]],)</f>
        <v>Todd  Zhao</v>
      </c>
      <c r="R16261" s="15">
        <v>26892</v>
      </c>
      <c r="S16261" s="14" t="s">
        <v>43</v>
      </c>
      <c r="T16261" s="14" t="s">
        <v>115</v>
      </c>
      <c r="U16261">
        <v>30000</v>
      </c>
      <c r="V16261">
        <v>0</v>
      </c>
      <c r="W16261" s="14" t="s">
        <v>67</v>
      </c>
      <c r="X16261" s="14" t="s">
        <v>60</v>
      </c>
    </row>
    <row r="16262" spans="1:24" x14ac:dyDescent="0.2">
      <c r="A16262">
        <v>13864</v>
      </c>
      <c r="B16262">
        <v>299</v>
      </c>
      <c r="C16262" s="14" t="s">
        <v>291</v>
      </c>
      <c r="D16262" s="14" t="s">
        <v>260</v>
      </c>
      <c r="E16262" s="14" t="s">
        <v>194</v>
      </c>
      <c r="F16262" s="15">
        <v>26594</v>
      </c>
      <c r="G16262" s="14" t="s">
        <v>42</v>
      </c>
      <c r="H16262" s="14" t="s">
        <v>115</v>
      </c>
      <c r="I16262">
        <v>60000</v>
      </c>
      <c r="J16262">
        <v>1</v>
      </c>
      <c r="K16262" s="14" t="s">
        <v>70</v>
      </c>
      <c r="L16262" s="14" t="s">
        <v>54</v>
      </c>
      <c r="O16262">
        <v>18564</v>
      </c>
      <c r="P16262">
        <v>326</v>
      </c>
      <c r="Q16262" t="str">
        <f>_xlfn.CONCAT(Clientes__2[[#This Row],[Nombre]], " ",Clientes__2[[#This Row],[Nombres2]], " ",Clientes__2[[#This Row],[Apellido]],)</f>
        <v>Robin H Torres</v>
      </c>
      <c r="R16262" s="15">
        <v>24599</v>
      </c>
      <c r="S16262" s="14" t="s">
        <v>43</v>
      </c>
      <c r="T16262" s="14" t="s">
        <v>42</v>
      </c>
      <c r="U16262">
        <v>40000</v>
      </c>
      <c r="V16262">
        <v>0</v>
      </c>
      <c r="W16262" s="14" t="s">
        <v>55</v>
      </c>
      <c r="X16262" s="14" t="s">
        <v>84</v>
      </c>
    </row>
    <row r="16263" spans="1:24" x14ac:dyDescent="0.2">
      <c r="A16263">
        <v>18604</v>
      </c>
      <c r="B16263">
        <v>52</v>
      </c>
      <c r="C16263" s="14" t="s">
        <v>866</v>
      </c>
      <c r="D16263" s="14" t="s">
        <v>119</v>
      </c>
      <c r="E16263" s="14" t="s">
        <v>130</v>
      </c>
      <c r="F16263" s="15">
        <v>23519</v>
      </c>
      <c r="G16263" s="14" t="s">
        <v>42</v>
      </c>
      <c r="H16263" s="14" t="s">
        <v>115</v>
      </c>
      <c r="I16263">
        <v>60000</v>
      </c>
      <c r="J16263">
        <v>5</v>
      </c>
      <c r="K16263" s="14" t="s">
        <v>55</v>
      </c>
      <c r="L16263" s="14" t="s">
        <v>54</v>
      </c>
      <c r="O16263">
        <v>24693</v>
      </c>
      <c r="P16263">
        <v>208</v>
      </c>
      <c r="Q16263" t="str">
        <f>_xlfn.CONCAT(Clientes__2[[#This Row],[Nombre]], " ",Clientes__2[[#This Row],[Nombres2]], " ",Clientes__2[[#This Row],[Apellido]],)</f>
        <v>Paige W Alexander</v>
      </c>
      <c r="R16263" s="15">
        <v>29144</v>
      </c>
      <c r="S16263" s="14" t="s">
        <v>43</v>
      </c>
      <c r="T16263" s="14" t="s">
        <v>115</v>
      </c>
      <c r="U16263">
        <v>30000</v>
      </c>
      <c r="V16263">
        <v>0</v>
      </c>
      <c r="W16263" s="14" t="s">
        <v>63</v>
      </c>
      <c r="X16263" s="14" t="s">
        <v>91</v>
      </c>
    </row>
    <row r="16264" spans="1:24" x14ac:dyDescent="0.2">
      <c r="A16264">
        <v>28605</v>
      </c>
      <c r="B16264">
        <v>325</v>
      </c>
      <c r="C16264" s="14" t="s">
        <v>268</v>
      </c>
      <c r="D16264" s="14" t="s">
        <v>126</v>
      </c>
      <c r="E16264" s="14" t="s">
        <v>314</v>
      </c>
      <c r="F16264" s="15">
        <v>20721</v>
      </c>
      <c r="G16264" s="14" t="s">
        <v>43</v>
      </c>
      <c r="H16264" s="14" t="s">
        <v>42</v>
      </c>
      <c r="I16264">
        <v>20000</v>
      </c>
      <c r="J16264">
        <v>3</v>
      </c>
      <c r="K16264" s="14" t="s">
        <v>81</v>
      </c>
      <c r="L16264" s="14" t="s">
        <v>91</v>
      </c>
      <c r="O16264">
        <v>27820</v>
      </c>
      <c r="P16264">
        <v>276</v>
      </c>
      <c r="Q16264" t="str">
        <f>_xlfn.CONCAT(Clientes__2[[#This Row],[Nombre]], " ",Clientes__2[[#This Row],[Nombres2]], " ",Clientes__2[[#This Row],[Apellido]],)</f>
        <v>Caleb D Coleman</v>
      </c>
      <c r="R16264" s="15">
        <v>23202</v>
      </c>
      <c r="S16264" s="14" t="s">
        <v>42</v>
      </c>
      <c r="T16264" s="14" t="s">
        <v>42</v>
      </c>
      <c r="U16264">
        <v>40000</v>
      </c>
      <c r="V16264">
        <v>1</v>
      </c>
      <c r="W16264" s="14" t="s">
        <v>55</v>
      </c>
      <c r="X16264" s="14" t="s">
        <v>54</v>
      </c>
    </row>
    <row r="16265" spans="1:24" x14ac:dyDescent="0.2">
      <c r="A16265">
        <v>12173</v>
      </c>
      <c r="B16265">
        <v>345</v>
      </c>
      <c r="C16265" s="14" t="s">
        <v>160</v>
      </c>
      <c r="D16265" s="14" t="s">
        <v>46</v>
      </c>
      <c r="E16265" s="14" t="s">
        <v>269</v>
      </c>
      <c r="F16265" s="15">
        <v>22536</v>
      </c>
      <c r="G16265" s="14" t="s">
        <v>42</v>
      </c>
      <c r="H16265" s="14" t="s">
        <v>42</v>
      </c>
      <c r="I16265">
        <v>130000</v>
      </c>
      <c r="J16265">
        <v>1</v>
      </c>
      <c r="K16265" s="14" t="s">
        <v>55</v>
      </c>
      <c r="L16265" s="14" t="s">
        <v>66</v>
      </c>
      <c r="O16265">
        <v>28819</v>
      </c>
      <c r="P16265">
        <v>58</v>
      </c>
      <c r="Q16265" t="str">
        <f>_xlfn.CONCAT(Clientes__2[[#This Row],[Nombre]], " ",Clientes__2[[#This Row],[Nombres2]], " ",Clientes__2[[#This Row],[Apellido]],)</f>
        <v>Dalton L Edwards</v>
      </c>
      <c r="R16265" s="15">
        <v>26583</v>
      </c>
      <c r="S16265" s="14" t="s">
        <v>42</v>
      </c>
      <c r="T16265" s="14" t="s">
        <v>115</v>
      </c>
      <c r="U16265">
        <v>60000</v>
      </c>
      <c r="V16265">
        <v>1</v>
      </c>
      <c r="W16265" s="14" t="s">
        <v>70</v>
      </c>
      <c r="X16265" s="14" t="s">
        <v>54</v>
      </c>
    </row>
    <row r="16266" spans="1:24" x14ac:dyDescent="0.2">
      <c r="A16266">
        <v>23077</v>
      </c>
      <c r="B16266">
        <v>14</v>
      </c>
      <c r="C16266" s="14" t="s">
        <v>598</v>
      </c>
      <c r="D16266" s="14" t="s">
        <v>116</v>
      </c>
      <c r="E16266" s="14" t="s">
        <v>153</v>
      </c>
      <c r="F16266" s="15">
        <v>17095</v>
      </c>
      <c r="G16266" s="14" t="s">
        <v>42</v>
      </c>
      <c r="H16266" s="14" t="s">
        <v>42</v>
      </c>
      <c r="I16266">
        <v>20000</v>
      </c>
      <c r="J16266">
        <v>4</v>
      </c>
      <c r="K16266" s="14" t="s">
        <v>67</v>
      </c>
      <c r="L16266" s="14" t="s">
        <v>54</v>
      </c>
      <c r="O16266">
        <v>21426</v>
      </c>
      <c r="P16266">
        <v>310</v>
      </c>
      <c r="Q16266" t="str">
        <f>_xlfn.CONCAT(Clientes__2[[#This Row],[Nombre]], " ",Clientes__2[[#This Row],[Nombres2]], " ",Clientes__2[[#This Row],[Apellido]],)</f>
        <v>Marvin A Hernandez</v>
      </c>
      <c r="R16266" s="15">
        <v>20734</v>
      </c>
      <c r="S16266" s="14" t="s">
        <v>42</v>
      </c>
      <c r="T16266" s="14" t="s">
        <v>42</v>
      </c>
      <c r="U16266">
        <v>60000</v>
      </c>
      <c r="V16266">
        <v>2</v>
      </c>
      <c r="W16266" s="14" t="s">
        <v>67</v>
      </c>
      <c r="X16266" s="14" t="s">
        <v>84</v>
      </c>
    </row>
    <row r="16267" spans="1:24" x14ac:dyDescent="0.2">
      <c r="A16267">
        <v>21244</v>
      </c>
      <c r="B16267">
        <v>325</v>
      </c>
      <c r="C16267" s="14" t="s">
        <v>651</v>
      </c>
      <c r="D16267" s="14" t="s">
        <v>123</v>
      </c>
      <c r="E16267" s="14" t="s">
        <v>194</v>
      </c>
      <c r="F16267" s="15">
        <v>28537</v>
      </c>
      <c r="G16267" s="14" t="s">
        <v>42</v>
      </c>
      <c r="H16267" s="14" t="s">
        <v>115</v>
      </c>
      <c r="I16267">
        <v>40000</v>
      </c>
      <c r="J16267">
        <v>0</v>
      </c>
      <c r="K16267" s="14" t="s">
        <v>67</v>
      </c>
      <c r="L16267" s="14" t="s">
        <v>54</v>
      </c>
      <c r="O16267">
        <v>19379</v>
      </c>
      <c r="P16267">
        <v>270</v>
      </c>
      <c r="Q16267" t="str">
        <f>_xlfn.CONCAT(Clientes__2[[#This Row],[Nombre]], " ",Clientes__2[[#This Row],[Nombres2]], " ",Clientes__2[[#This Row],[Apellido]],)</f>
        <v>Allison E Torres</v>
      </c>
      <c r="R16267" s="15">
        <v>27356</v>
      </c>
      <c r="S16267" s="14" t="s">
        <v>43</v>
      </c>
      <c r="T16267" s="14" t="s">
        <v>115</v>
      </c>
      <c r="U16267">
        <v>10000</v>
      </c>
      <c r="V16267">
        <v>0</v>
      </c>
      <c r="W16267" s="14" t="s">
        <v>81</v>
      </c>
      <c r="X16267" s="14" t="s">
        <v>60</v>
      </c>
    </row>
    <row r="16268" spans="1:24" x14ac:dyDescent="0.2">
      <c r="A16268">
        <v>16595</v>
      </c>
      <c r="B16268">
        <v>267</v>
      </c>
      <c r="C16268" s="14" t="s">
        <v>89</v>
      </c>
      <c r="D16268" s="14" t="s">
        <v>46</v>
      </c>
      <c r="E16268" s="14" t="s">
        <v>511</v>
      </c>
      <c r="F16268" s="15">
        <v>19194</v>
      </c>
      <c r="G16268" s="14" t="s">
        <v>42</v>
      </c>
      <c r="H16268" s="14" t="s">
        <v>42</v>
      </c>
      <c r="I16268">
        <v>170000</v>
      </c>
      <c r="J16268">
        <v>4</v>
      </c>
      <c r="K16268" s="14" t="s">
        <v>55</v>
      </c>
      <c r="L16268" s="14" t="s">
        <v>66</v>
      </c>
      <c r="O16268">
        <v>17453</v>
      </c>
      <c r="P16268">
        <v>543</v>
      </c>
      <c r="Q16268" t="str">
        <f>_xlfn.CONCAT(Clientes__2[[#This Row],[Nombre]], " ",Clientes__2[[#This Row],[Nombres2]], " ",Clientes__2[[#This Row],[Apellido]],)</f>
        <v>Cameron L Anderson</v>
      </c>
      <c r="R16268" s="15">
        <v>22122</v>
      </c>
      <c r="S16268" s="14" t="s">
        <v>43</v>
      </c>
      <c r="T16268" s="14" t="s">
        <v>115</v>
      </c>
      <c r="U16268">
        <v>90000</v>
      </c>
      <c r="V16268">
        <v>4</v>
      </c>
      <c r="W16268" s="14" t="s">
        <v>67</v>
      </c>
      <c r="X16268" s="14" t="s">
        <v>84</v>
      </c>
    </row>
    <row r="16269" spans="1:24" x14ac:dyDescent="0.2">
      <c r="A16269">
        <v>27149</v>
      </c>
      <c r="B16269">
        <v>40</v>
      </c>
      <c r="C16269" s="14" t="s">
        <v>883</v>
      </c>
      <c r="D16269" s="14" t="s">
        <v>42</v>
      </c>
      <c r="E16269" s="14" t="s">
        <v>86</v>
      </c>
      <c r="F16269" s="15">
        <v>23479</v>
      </c>
      <c r="G16269" s="14" t="s">
        <v>42</v>
      </c>
      <c r="H16269" s="14" t="s">
        <v>42</v>
      </c>
      <c r="I16269">
        <v>60000</v>
      </c>
      <c r="J16269">
        <v>3</v>
      </c>
      <c r="K16269" s="14" t="s">
        <v>55</v>
      </c>
      <c r="L16269" s="14" t="s">
        <v>84</v>
      </c>
      <c r="O16269">
        <v>13788</v>
      </c>
      <c r="P16269">
        <v>232</v>
      </c>
      <c r="Q16269" t="str">
        <f>_xlfn.CONCAT(Clientes__2[[#This Row],[Nombre]], " ",Clientes__2[[#This Row],[Nombres2]], " ",Clientes__2[[#This Row],[Apellido]],)</f>
        <v>Jeffery M She</v>
      </c>
      <c r="R16269" s="15">
        <v>24242</v>
      </c>
      <c r="S16269" s="14" t="s">
        <v>42</v>
      </c>
      <c r="T16269" s="14" t="s">
        <v>115</v>
      </c>
      <c r="U16269">
        <v>30000</v>
      </c>
      <c r="V16269">
        <v>1</v>
      </c>
      <c r="W16269" s="14" t="s">
        <v>55</v>
      </c>
      <c r="X16269" s="14" t="s">
        <v>91</v>
      </c>
    </row>
    <row r="16270" spans="1:24" x14ac:dyDescent="0.2">
      <c r="A16270">
        <v>11341</v>
      </c>
      <c r="B16270">
        <v>236</v>
      </c>
      <c r="C16270" s="14" t="s">
        <v>800</v>
      </c>
      <c r="D16270" s="14" t="s">
        <v>116</v>
      </c>
      <c r="E16270" s="14" t="s">
        <v>433</v>
      </c>
      <c r="F16270" s="15">
        <v>13383</v>
      </c>
      <c r="G16270" s="14" t="s">
        <v>42</v>
      </c>
      <c r="H16270" s="14" t="s">
        <v>42</v>
      </c>
      <c r="I16270">
        <v>20000</v>
      </c>
      <c r="J16270">
        <v>1</v>
      </c>
      <c r="K16270" s="14" t="s">
        <v>70</v>
      </c>
      <c r="L16270" s="14" t="s">
        <v>91</v>
      </c>
      <c r="O16270">
        <v>21168</v>
      </c>
      <c r="P16270">
        <v>4</v>
      </c>
      <c r="Q16270" t="str">
        <f>_xlfn.CONCAT(Clientes__2[[#This Row],[Nombre]], " ",Clientes__2[[#This Row],[Nombres2]], " ",Clientes__2[[#This Row],[Apellido]],)</f>
        <v>Randy A Zeng</v>
      </c>
      <c r="R16270" s="15">
        <v>25680</v>
      </c>
      <c r="S16270" s="14" t="s">
        <v>42</v>
      </c>
      <c r="T16270" s="14" t="s">
        <v>42</v>
      </c>
      <c r="U16270">
        <v>80000</v>
      </c>
      <c r="V16270">
        <v>4</v>
      </c>
      <c r="W16270" s="14" t="s">
        <v>70</v>
      </c>
      <c r="X16270" s="14" t="s">
        <v>66</v>
      </c>
    </row>
    <row r="16271" spans="1:24" x14ac:dyDescent="0.2">
      <c r="A16271">
        <v>21543</v>
      </c>
      <c r="B16271">
        <v>211</v>
      </c>
      <c r="C16271" s="14" t="s">
        <v>720</v>
      </c>
      <c r="D16271" s="14"/>
      <c r="E16271" s="14" t="s">
        <v>523</v>
      </c>
      <c r="F16271" s="15">
        <v>17931</v>
      </c>
      <c r="G16271" s="14" t="s">
        <v>42</v>
      </c>
      <c r="H16271" s="14" t="s">
        <v>115</v>
      </c>
      <c r="I16271">
        <v>80000</v>
      </c>
      <c r="J16271">
        <v>5</v>
      </c>
      <c r="K16271" s="14" t="s">
        <v>67</v>
      </c>
      <c r="L16271" s="14" t="s">
        <v>66</v>
      </c>
      <c r="O16271">
        <v>18145</v>
      </c>
      <c r="P16271">
        <v>154</v>
      </c>
      <c r="Q16271" t="str">
        <f>_xlfn.CONCAT(Clientes__2[[#This Row],[Nombre]], " ",Clientes__2[[#This Row],[Nombres2]], " ",Clientes__2[[#This Row],[Apellido]],)</f>
        <v>Naomi  Romero</v>
      </c>
      <c r="R16271" s="15">
        <v>16302</v>
      </c>
      <c r="S16271" s="14" t="s">
        <v>42</v>
      </c>
      <c r="T16271" s="14" t="s">
        <v>42</v>
      </c>
      <c r="U16271">
        <v>80000</v>
      </c>
      <c r="V16271">
        <v>5</v>
      </c>
      <c r="W16271" s="14" t="s">
        <v>55</v>
      </c>
      <c r="X16271" s="14" t="s">
        <v>66</v>
      </c>
    </row>
    <row r="16272" spans="1:24" x14ac:dyDescent="0.2">
      <c r="A16272">
        <v>28852</v>
      </c>
      <c r="B16272">
        <v>542</v>
      </c>
      <c r="C16272" s="14" t="s">
        <v>414</v>
      </c>
      <c r="D16272" s="14" t="s">
        <v>44</v>
      </c>
      <c r="E16272" s="14" t="s">
        <v>273</v>
      </c>
      <c r="F16272" s="15">
        <v>25818</v>
      </c>
      <c r="G16272" s="14" t="s">
        <v>42</v>
      </c>
      <c r="H16272" s="14" t="s">
        <v>115</v>
      </c>
      <c r="I16272">
        <v>60000</v>
      </c>
      <c r="J16272">
        <v>2</v>
      </c>
      <c r="K16272" s="14" t="s">
        <v>70</v>
      </c>
      <c r="L16272" s="14" t="s">
        <v>84</v>
      </c>
      <c r="O16272">
        <v>17905</v>
      </c>
      <c r="P16272">
        <v>11</v>
      </c>
      <c r="Q16272" t="str">
        <f>_xlfn.CONCAT(Clientes__2[[#This Row],[Nombre]], " ",Clientes__2[[#This Row],[Nombres2]], " ",Clientes__2[[#This Row],[Apellido]],)</f>
        <v>Mariah R Watson</v>
      </c>
      <c r="R16272" s="15">
        <v>29422</v>
      </c>
      <c r="S16272" s="14" t="s">
        <v>42</v>
      </c>
      <c r="T16272" s="14" t="s">
        <v>42</v>
      </c>
      <c r="U16272">
        <v>10000</v>
      </c>
      <c r="V16272">
        <v>0</v>
      </c>
      <c r="W16272" s="14" t="s">
        <v>63</v>
      </c>
      <c r="X16272" s="14" t="s">
        <v>60</v>
      </c>
    </row>
    <row r="16273" spans="1:24" x14ac:dyDescent="0.2">
      <c r="A16273">
        <v>14994</v>
      </c>
      <c r="B16273">
        <v>224</v>
      </c>
      <c r="C16273" s="14" t="s">
        <v>290</v>
      </c>
      <c r="D16273" s="14" t="s">
        <v>46</v>
      </c>
      <c r="E16273" s="14" t="s">
        <v>385</v>
      </c>
      <c r="F16273" s="15">
        <v>27755</v>
      </c>
      <c r="G16273" s="14" t="s">
        <v>43</v>
      </c>
      <c r="H16273" s="14" t="s">
        <v>42</v>
      </c>
      <c r="I16273">
        <v>20000</v>
      </c>
      <c r="J16273">
        <v>0</v>
      </c>
      <c r="K16273" s="14" t="s">
        <v>81</v>
      </c>
      <c r="L16273" s="14" t="s">
        <v>60</v>
      </c>
      <c r="O16273">
        <v>11188</v>
      </c>
      <c r="P16273">
        <v>361</v>
      </c>
      <c r="Q16273" t="str">
        <f>_xlfn.CONCAT(Clientes__2[[#This Row],[Nombre]], " ",Clientes__2[[#This Row],[Nombres2]], " ",Clientes__2[[#This Row],[Apellido]],)</f>
        <v>Seth L King</v>
      </c>
      <c r="R16273" s="15">
        <v>16321</v>
      </c>
      <c r="S16273" s="14" t="s">
        <v>42</v>
      </c>
      <c r="T16273" s="14" t="s">
        <v>115</v>
      </c>
      <c r="U16273">
        <v>60000</v>
      </c>
      <c r="V16273">
        <v>4</v>
      </c>
      <c r="W16273" s="14" t="s">
        <v>70</v>
      </c>
      <c r="X16273" s="14" t="s">
        <v>66</v>
      </c>
    </row>
    <row r="16274" spans="1:24" x14ac:dyDescent="0.2">
      <c r="A16274">
        <v>25332</v>
      </c>
      <c r="B16274">
        <v>69</v>
      </c>
      <c r="C16274" s="14" t="s">
        <v>407</v>
      </c>
      <c r="D16274" s="14" t="s">
        <v>124</v>
      </c>
      <c r="E16274" s="14" t="s">
        <v>278</v>
      </c>
      <c r="F16274" s="15">
        <v>24314</v>
      </c>
      <c r="G16274" s="14" t="s">
        <v>42</v>
      </c>
      <c r="H16274" s="14" t="s">
        <v>42</v>
      </c>
      <c r="I16274">
        <v>80000</v>
      </c>
      <c r="J16274">
        <v>0</v>
      </c>
      <c r="K16274" s="14" t="s">
        <v>70</v>
      </c>
      <c r="L16274" s="14" t="s">
        <v>54</v>
      </c>
      <c r="O16274">
        <v>13008</v>
      </c>
      <c r="P16274">
        <v>34</v>
      </c>
      <c r="Q16274" t="str">
        <f>_xlfn.CONCAT(Clientes__2[[#This Row],[Nombre]], " ",Clientes__2[[#This Row],[Nombres2]], " ",Clientes__2[[#This Row],[Apellido]],)</f>
        <v>Jackson J Bryant</v>
      </c>
      <c r="R16274" s="15">
        <v>23932</v>
      </c>
      <c r="S16274" s="14" t="s">
        <v>42</v>
      </c>
      <c r="T16274" s="14" t="s">
        <v>42</v>
      </c>
      <c r="U16274">
        <v>60000</v>
      </c>
      <c r="V16274">
        <v>3</v>
      </c>
      <c r="W16274" s="14" t="s">
        <v>55</v>
      </c>
      <c r="X16274" s="14" t="s">
        <v>84</v>
      </c>
    </row>
    <row r="16275" spans="1:24" x14ac:dyDescent="0.2">
      <c r="A16275">
        <v>20625</v>
      </c>
      <c r="B16275">
        <v>15</v>
      </c>
      <c r="C16275" s="14" t="s">
        <v>176</v>
      </c>
      <c r="D16275" s="14" t="s">
        <v>124</v>
      </c>
      <c r="E16275" s="14" t="s">
        <v>391</v>
      </c>
      <c r="F16275" s="15">
        <v>26066</v>
      </c>
      <c r="G16275" s="14" t="s">
        <v>42</v>
      </c>
      <c r="H16275" s="14" t="s">
        <v>42</v>
      </c>
      <c r="I16275">
        <v>100000</v>
      </c>
      <c r="J16275">
        <v>0</v>
      </c>
      <c r="K16275" s="14" t="s">
        <v>67</v>
      </c>
      <c r="L16275" s="14" t="s">
        <v>66</v>
      </c>
      <c r="O16275">
        <v>22601</v>
      </c>
      <c r="P16275">
        <v>183</v>
      </c>
      <c r="Q16275" t="str">
        <f>_xlfn.CONCAT(Clientes__2[[#This Row],[Nombre]], " ",Clientes__2[[#This Row],[Nombres2]], " ",Clientes__2[[#This Row],[Apellido]],)</f>
        <v>Rafael J Yuan</v>
      </c>
      <c r="R16275" s="15">
        <v>21390</v>
      </c>
      <c r="S16275" s="14" t="s">
        <v>42</v>
      </c>
      <c r="T16275" s="14" t="s">
        <v>115</v>
      </c>
      <c r="U16275">
        <v>30000</v>
      </c>
      <c r="V16275">
        <v>1</v>
      </c>
      <c r="W16275" s="14" t="s">
        <v>55</v>
      </c>
      <c r="X16275" s="14" t="s">
        <v>91</v>
      </c>
    </row>
    <row r="16276" spans="1:24" x14ac:dyDescent="0.2">
      <c r="A16276">
        <v>28519</v>
      </c>
      <c r="B16276">
        <v>215</v>
      </c>
      <c r="C16276" s="14" t="s">
        <v>365</v>
      </c>
      <c r="D16276" s="14" t="s">
        <v>123</v>
      </c>
      <c r="E16276" s="14" t="s">
        <v>305</v>
      </c>
      <c r="F16276" s="15">
        <v>25491</v>
      </c>
      <c r="G16276" s="14" t="s">
        <v>42</v>
      </c>
      <c r="H16276" s="14" t="s">
        <v>42</v>
      </c>
      <c r="I16276">
        <v>30000</v>
      </c>
      <c r="J16276">
        <v>1</v>
      </c>
      <c r="K16276" s="14" t="s">
        <v>55</v>
      </c>
      <c r="L16276" s="14" t="s">
        <v>91</v>
      </c>
      <c r="O16276">
        <v>18540</v>
      </c>
      <c r="P16276">
        <v>322</v>
      </c>
      <c r="Q16276" t="str">
        <f>_xlfn.CONCAT(Clientes__2[[#This Row],[Nombre]], " ",Clientes__2[[#This Row],[Nombres2]], " ",Clientes__2[[#This Row],[Apellido]],)</f>
        <v>Jésus E Ramos</v>
      </c>
      <c r="R16276" s="15">
        <v>15885</v>
      </c>
      <c r="S16276" s="14" t="s">
        <v>43</v>
      </c>
      <c r="T16276" s="14" t="s">
        <v>115</v>
      </c>
      <c r="U16276">
        <v>70000</v>
      </c>
      <c r="V16276">
        <v>5</v>
      </c>
      <c r="W16276" s="14" t="s">
        <v>55</v>
      </c>
      <c r="X16276" s="14" t="s">
        <v>66</v>
      </c>
    </row>
    <row r="16277" spans="1:24" x14ac:dyDescent="0.2">
      <c r="A16277">
        <v>26640</v>
      </c>
      <c r="B16277">
        <v>49</v>
      </c>
      <c r="C16277" s="14" t="s">
        <v>282</v>
      </c>
      <c r="D16277" s="14" t="s">
        <v>124</v>
      </c>
      <c r="E16277" s="14" t="s">
        <v>140</v>
      </c>
      <c r="F16277" s="15">
        <v>21767</v>
      </c>
      <c r="G16277" s="14" t="s">
        <v>43</v>
      </c>
      <c r="H16277" s="14" t="s">
        <v>42</v>
      </c>
      <c r="I16277">
        <v>70000</v>
      </c>
      <c r="J16277">
        <v>5</v>
      </c>
      <c r="K16277" s="14" t="s">
        <v>70</v>
      </c>
      <c r="L16277" s="14" t="s">
        <v>84</v>
      </c>
      <c r="O16277">
        <v>20062</v>
      </c>
      <c r="P16277">
        <v>176</v>
      </c>
      <c r="Q16277" t="str">
        <f>_xlfn.CONCAT(Clientes__2[[#This Row],[Nombre]], " ",Clientes__2[[#This Row],[Nombres2]], " ",Clientes__2[[#This Row],[Apellido]],)</f>
        <v>Eduardo J Lopez</v>
      </c>
      <c r="R16277" s="15">
        <v>26192</v>
      </c>
      <c r="S16277" s="14" t="s">
        <v>43</v>
      </c>
      <c r="T16277" s="14" t="s">
        <v>42</v>
      </c>
      <c r="U16277">
        <v>30000</v>
      </c>
      <c r="V16277">
        <v>0</v>
      </c>
      <c r="W16277" s="14" t="s">
        <v>67</v>
      </c>
      <c r="X16277" s="14" t="s">
        <v>60</v>
      </c>
    </row>
    <row r="16278" spans="1:24" x14ac:dyDescent="0.2">
      <c r="A16278">
        <v>21759</v>
      </c>
      <c r="B16278">
        <v>71</v>
      </c>
      <c r="C16278" s="14" t="s">
        <v>406</v>
      </c>
      <c r="D16278" s="14" t="s">
        <v>116</v>
      </c>
      <c r="E16278" s="14" t="s">
        <v>672</v>
      </c>
      <c r="F16278" s="15">
        <v>16182</v>
      </c>
      <c r="G16278" s="14" t="s">
        <v>42</v>
      </c>
      <c r="H16278" s="14" t="s">
        <v>115</v>
      </c>
      <c r="I16278">
        <v>40000</v>
      </c>
      <c r="J16278">
        <v>4</v>
      </c>
      <c r="K16278" s="14" t="s">
        <v>67</v>
      </c>
      <c r="L16278" s="14" t="s">
        <v>84</v>
      </c>
      <c r="O16278">
        <v>17405</v>
      </c>
      <c r="P16278">
        <v>611</v>
      </c>
      <c r="Q16278" t="str">
        <f>_xlfn.CONCAT(Clientes__2[[#This Row],[Nombre]], " ",Clientes__2[[#This Row],[Nombres2]], " ",Clientes__2[[#This Row],[Apellido]],)</f>
        <v>Jennifer A Moore</v>
      </c>
      <c r="R16278" s="15">
        <v>12580</v>
      </c>
      <c r="S16278" s="14" t="s">
        <v>43</v>
      </c>
      <c r="T16278" s="14" t="s">
        <v>115</v>
      </c>
      <c r="U16278">
        <v>50000</v>
      </c>
      <c r="V16278">
        <v>2</v>
      </c>
      <c r="W16278" s="14" t="s">
        <v>70</v>
      </c>
      <c r="X16278" s="14" t="s">
        <v>66</v>
      </c>
    </row>
    <row r="16279" spans="1:24" x14ac:dyDescent="0.2">
      <c r="A16279">
        <v>21750</v>
      </c>
      <c r="B16279">
        <v>312</v>
      </c>
      <c r="C16279" s="14" t="s">
        <v>376</v>
      </c>
      <c r="D16279" s="14" t="s">
        <v>123</v>
      </c>
      <c r="E16279" s="14" t="s">
        <v>173</v>
      </c>
      <c r="F16279" s="15">
        <v>15623</v>
      </c>
      <c r="G16279" s="14" t="s">
        <v>42</v>
      </c>
      <c r="H16279" s="14" t="s">
        <v>42</v>
      </c>
      <c r="I16279">
        <v>60000</v>
      </c>
      <c r="J16279">
        <v>3</v>
      </c>
      <c r="K16279" s="14" t="s">
        <v>70</v>
      </c>
      <c r="L16279" s="14" t="s">
        <v>66</v>
      </c>
      <c r="O16279">
        <v>20281</v>
      </c>
      <c r="P16279">
        <v>607</v>
      </c>
      <c r="Q16279" t="str">
        <f>_xlfn.CONCAT(Clientes__2[[#This Row],[Nombre]], " ",Clientes__2[[#This Row],[Nombres2]], " ",Clientes__2[[#This Row],[Apellido]],)</f>
        <v>Carlos E Reed</v>
      </c>
      <c r="R16279" s="15">
        <v>28973</v>
      </c>
      <c r="S16279" s="14" t="s">
        <v>43</v>
      </c>
      <c r="T16279" s="14" t="s">
        <v>42</v>
      </c>
      <c r="U16279">
        <v>40000</v>
      </c>
      <c r="V16279">
        <v>0</v>
      </c>
      <c r="W16279" s="14" t="s">
        <v>67</v>
      </c>
      <c r="X16279" s="14" t="s">
        <v>54</v>
      </c>
    </row>
    <row r="16280" spans="1:24" x14ac:dyDescent="0.2">
      <c r="A16280">
        <v>13086</v>
      </c>
      <c r="B16280">
        <v>626</v>
      </c>
      <c r="C16280" s="14" t="s">
        <v>575</v>
      </c>
      <c r="D16280" s="14" t="s">
        <v>426</v>
      </c>
      <c r="E16280" s="14" t="s">
        <v>271</v>
      </c>
      <c r="F16280" s="15">
        <v>27169</v>
      </c>
      <c r="G16280" s="14" t="s">
        <v>43</v>
      </c>
      <c r="H16280" s="14" t="s">
        <v>42</v>
      </c>
      <c r="I16280">
        <v>60000</v>
      </c>
      <c r="J16280">
        <v>0</v>
      </c>
      <c r="K16280" s="14" t="s">
        <v>63</v>
      </c>
      <c r="L16280" s="14" t="s">
        <v>84</v>
      </c>
      <c r="O16280">
        <v>22496</v>
      </c>
      <c r="P16280">
        <v>236</v>
      </c>
      <c r="Q16280" t="str">
        <f>_xlfn.CONCAT(Clientes__2[[#This Row],[Nombre]], " ",Clientes__2[[#This Row],[Nombres2]], " ",Clientes__2[[#This Row],[Apellido]],)</f>
        <v>Blake I Nelson</v>
      </c>
      <c r="R16280" s="15">
        <v>23439</v>
      </c>
      <c r="S16280" s="14" t="s">
        <v>42</v>
      </c>
      <c r="T16280" s="14" t="s">
        <v>115</v>
      </c>
      <c r="U16280">
        <v>30000</v>
      </c>
      <c r="V16280">
        <v>1</v>
      </c>
      <c r="W16280" s="14" t="s">
        <v>55</v>
      </c>
      <c r="X16280" s="14" t="s">
        <v>54</v>
      </c>
    </row>
    <row r="16281" spans="1:24" x14ac:dyDescent="0.2">
      <c r="A16281">
        <v>21004</v>
      </c>
      <c r="B16281">
        <v>224</v>
      </c>
      <c r="C16281" s="14" t="s">
        <v>99</v>
      </c>
      <c r="D16281" s="14"/>
      <c r="E16281" s="14" t="s">
        <v>78</v>
      </c>
      <c r="F16281" s="15">
        <v>22591</v>
      </c>
      <c r="G16281" s="14" t="s">
        <v>42</v>
      </c>
      <c r="H16281" s="14" t="s">
        <v>115</v>
      </c>
      <c r="I16281">
        <v>30000</v>
      </c>
      <c r="J16281">
        <v>4</v>
      </c>
      <c r="K16281" s="14" t="s">
        <v>70</v>
      </c>
      <c r="L16281" s="14" t="s">
        <v>91</v>
      </c>
      <c r="O16281">
        <v>21974</v>
      </c>
      <c r="P16281">
        <v>36</v>
      </c>
      <c r="Q16281" t="str">
        <f>_xlfn.CONCAT(Clientes__2[[#This Row],[Nombre]], " ",Clientes__2[[#This Row],[Nombres2]], " ",Clientes__2[[#This Row],[Apellido]],)</f>
        <v>Kaitlyn  Campbell</v>
      </c>
      <c r="R16281" s="15">
        <v>23414</v>
      </c>
      <c r="S16281" s="14" t="s">
        <v>43</v>
      </c>
      <c r="T16281" s="14" t="s">
        <v>115</v>
      </c>
      <c r="U16281">
        <v>70000</v>
      </c>
      <c r="V16281">
        <v>0</v>
      </c>
      <c r="W16281" s="14" t="s">
        <v>55</v>
      </c>
      <c r="X16281" s="14" t="s">
        <v>84</v>
      </c>
    </row>
    <row r="16282" spans="1:24" x14ac:dyDescent="0.2">
      <c r="A16282">
        <v>26791</v>
      </c>
      <c r="B16282">
        <v>573</v>
      </c>
      <c r="C16282" s="14" t="s">
        <v>336</v>
      </c>
      <c r="D16282" s="14" t="s">
        <v>42</v>
      </c>
      <c r="E16282" s="14" t="s">
        <v>69</v>
      </c>
      <c r="F16282" s="15">
        <v>28433</v>
      </c>
      <c r="G16282" s="14" t="s">
        <v>43</v>
      </c>
      <c r="H16282" s="14" t="s">
        <v>42</v>
      </c>
      <c r="I16282">
        <v>30000</v>
      </c>
      <c r="J16282">
        <v>0</v>
      </c>
      <c r="K16282" s="14" t="s">
        <v>81</v>
      </c>
      <c r="L16282" s="14" t="s">
        <v>91</v>
      </c>
      <c r="O16282">
        <v>21206</v>
      </c>
      <c r="P16282">
        <v>30</v>
      </c>
      <c r="Q16282" t="str">
        <f>_xlfn.CONCAT(Clientes__2[[#This Row],[Nombre]], " ",Clientes__2[[#This Row],[Nombres2]], " ",Clientes__2[[#This Row],[Apellido]],)</f>
        <v>Kelvin M Nath</v>
      </c>
      <c r="R16282" s="15">
        <v>22165</v>
      </c>
      <c r="S16282" s="14" t="s">
        <v>43</v>
      </c>
      <c r="T16282" s="14" t="s">
        <v>42</v>
      </c>
      <c r="U16282">
        <v>60000</v>
      </c>
      <c r="V16282">
        <v>1</v>
      </c>
      <c r="W16282" s="14" t="s">
        <v>63</v>
      </c>
      <c r="X16282" s="14" t="s">
        <v>54</v>
      </c>
    </row>
    <row r="16283" spans="1:24" x14ac:dyDescent="0.2">
      <c r="A16283">
        <v>12852</v>
      </c>
      <c r="B16283">
        <v>176</v>
      </c>
      <c r="C16283" s="14" t="s">
        <v>14</v>
      </c>
      <c r="D16283" s="14" t="s">
        <v>46</v>
      </c>
      <c r="E16283" s="14" t="s">
        <v>262</v>
      </c>
      <c r="F16283" s="15">
        <v>28890</v>
      </c>
      <c r="G16283" s="14" t="s">
        <v>43</v>
      </c>
      <c r="H16283" s="14" t="s">
        <v>115</v>
      </c>
      <c r="I16283">
        <v>30000</v>
      </c>
      <c r="J16283">
        <v>3</v>
      </c>
      <c r="K16283" s="14" t="s">
        <v>63</v>
      </c>
      <c r="L16283" s="14" t="s">
        <v>91</v>
      </c>
      <c r="O16283">
        <v>18858</v>
      </c>
      <c r="P16283">
        <v>336</v>
      </c>
      <c r="Q16283" t="str">
        <f>_xlfn.CONCAT(Clientes__2[[#This Row],[Nombre]], " ",Clientes__2[[#This Row],[Nombres2]], " ",Clientes__2[[#This Row],[Apellido]],)</f>
        <v>Teresa L Carlson</v>
      </c>
      <c r="R16283" s="15">
        <v>19849</v>
      </c>
      <c r="S16283" s="14" t="s">
        <v>43</v>
      </c>
      <c r="T16283" s="14" t="s">
        <v>42</v>
      </c>
      <c r="U16283">
        <v>60000</v>
      </c>
      <c r="V16283">
        <v>2</v>
      </c>
      <c r="W16283" s="14" t="s">
        <v>81</v>
      </c>
      <c r="X16283" s="14" t="s">
        <v>54</v>
      </c>
    </row>
    <row r="16284" spans="1:24" x14ac:dyDescent="0.2">
      <c r="A16284">
        <v>14107</v>
      </c>
      <c r="B16284">
        <v>50</v>
      </c>
      <c r="C16284" s="14" t="s">
        <v>61</v>
      </c>
      <c r="D16284" s="14" t="s">
        <v>124</v>
      </c>
      <c r="E16284" s="14" t="s">
        <v>136</v>
      </c>
      <c r="F16284" s="15">
        <v>27599</v>
      </c>
      <c r="G16284" s="14" t="s">
        <v>43</v>
      </c>
      <c r="H16284" s="14" t="s">
        <v>115</v>
      </c>
      <c r="I16284">
        <v>40000</v>
      </c>
      <c r="J16284">
        <v>0</v>
      </c>
      <c r="K16284" s="14" t="s">
        <v>67</v>
      </c>
      <c r="L16284" s="14" t="s">
        <v>54</v>
      </c>
      <c r="O16284">
        <v>27877</v>
      </c>
      <c r="P16284">
        <v>40</v>
      </c>
      <c r="Q16284" t="str">
        <f>_xlfn.CONCAT(Clientes__2[[#This Row],[Nombre]], " ",Clientes__2[[#This Row],[Nombres2]], " ",Clientes__2[[#This Row],[Apellido]],)</f>
        <v>Alexandra J Garcia</v>
      </c>
      <c r="R16284" s="15">
        <v>28172</v>
      </c>
      <c r="S16284" s="14" t="s">
        <v>43</v>
      </c>
      <c r="T16284" s="14" t="s">
        <v>115</v>
      </c>
      <c r="U16284">
        <v>20000</v>
      </c>
      <c r="V16284">
        <v>0</v>
      </c>
      <c r="W16284" s="14" t="s">
        <v>55</v>
      </c>
      <c r="X16284" s="14" t="s">
        <v>91</v>
      </c>
    </row>
    <row r="16285" spans="1:24" x14ac:dyDescent="0.2">
      <c r="A16285">
        <v>27016</v>
      </c>
      <c r="B16285">
        <v>614</v>
      </c>
      <c r="C16285" s="14" t="s">
        <v>226</v>
      </c>
      <c r="D16285" s="14" t="s">
        <v>124</v>
      </c>
      <c r="E16285" s="14" t="s">
        <v>173</v>
      </c>
      <c r="F16285" s="15">
        <v>24217</v>
      </c>
      <c r="G16285" s="14" t="s">
        <v>43</v>
      </c>
      <c r="H16285" s="14" t="s">
        <v>115</v>
      </c>
      <c r="I16285">
        <v>80000</v>
      </c>
      <c r="J16285">
        <v>0</v>
      </c>
      <c r="K16285" s="14" t="s">
        <v>70</v>
      </c>
      <c r="L16285" s="14" t="s">
        <v>54</v>
      </c>
      <c r="O16285">
        <v>24874</v>
      </c>
      <c r="P16285">
        <v>219</v>
      </c>
      <c r="Q16285" t="str">
        <f>_xlfn.CONCAT(Clientes__2[[#This Row],[Nombre]], " ",Clientes__2[[#This Row],[Nombres2]], " ",Clientes__2[[#This Row],[Apellido]],)</f>
        <v>Lauren J Reed</v>
      </c>
      <c r="R16285" s="15">
        <v>17973</v>
      </c>
      <c r="S16285" s="14" t="s">
        <v>42</v>
      </c>
      <c r="T16285" s="14" t="s">
        <v>115</v>
      </c>
      <c r="U16285">
        <v>90000</v>
      </c>
      <c r="V16285">
        <v>4</v>
      </c>
      <c r="W16285" s="14" t="s">
        <v>67</v>
      </c>
      <c r="X16285" s="14" t="s">
        <v>66</v>
      </c>
    </row>
    <row r="16286" spans="1:24" x14ac:dyDescent="0.2">
      <c r="A16286">
        <v>17797</v>
      </c>
      <c r="B16286">
        <v>177</v>
      </c>
      <c r="C16286" s="14" t="s">
        <v>724</v>
      </c>
      <c r="D16286" s="14"/>
      <c r="E16286" s="14" t="s">
        <v>127</v>
      </c>
      <c r="F16286" s="15">
        <v>24020</v>
      </c>
      <c r="G16286" s="14" t="s">
        <v>43</v>
      </c>
      <c r="H16286" s="14" t="s">
        <v>115</v>
      </c>
      <c r="I16286">
        <v>20000</v>
      </c>
      <c r="J16286">
        <v>2</v>
      </c>
      <c r="K16286" s="14" t="s">
        <v>67</v>
      </c>
      <c r="L16286" s="14" t="s">
        <v>60</v>
      </c>
      <c r="O16286">
        <v>11472</v>
      </c>
      <c r="P16286">
        <v>24</v>
      </c>
      <c r="Q16286" t="str">
        <f>_xlfn.CONCAT(Clientes__2[[#This Row],[Nombre]], " ",Clientes__2[[#This Row],[Nombres2]], " ",Clientes__2[[#This Row],[Apellido]],)</f>
        <v>Ebony  Martinez</v>
      </c>
      <c r="R16286" s="15">
        <v>23104</v>
      </c>
      <c r="S16286" s="14" t="s">
        <v>43</v>
      </c>
      <c r="T16286" s="14" t="s">
        <v>42</v>
      </c>
      <c r="U16286">
        <v>60000</v>
      </c>
      <c r="V16286">
        <v>3</v>
      </c>
      <c r="W16286" s="14" t="s">
        <v>55</v>
      </c>
      <c r="X16286" s="14" t="s">
        <v>84</v>
      </c>
    </row>
    <row r="16287" spans="1:24" x14ac:dyDescent="0.2">
      <c r="A16287">
        <v>11919</v>
      </c>
      <c r="B16287">
        <v>26</v>
      </c>
      <c r="C16287" s="14" t="s">
        <v>253</v>
      </c>
      <c r="D16287" s="14"/>
      <c r="E16287" s="14" t="s">
        <v>175</v>
      </c>
      <c r="F16287" s="15">
        <v>23425</v>
      </c>
      <c r="G16287" s="14" t="s">
        <v>42</v>
      </c>
      <c r="H16287" s="14" t="s">
        <v>42</v>
      </c>
      <c r="I16287">
        <v>60000</v>
      </c>
      <c r="J16287">
        <v>4</v>
      </c>
      <c r="K16287" s="14" t="s">
        <v>55</v>
      </c>
      <c r="L16287" s="14" t="s">
        <v>84</v>
      </c>
      <c r="O16287">
        <v>14982</v>
      </c>
      <c r="P16287">
        <v>262</v>
      </c>
      <c r="Q16287" t="str">
        <f>_xlfn.CONCAT(Clientes__2[[#This Row],[Nombre]], " ",Clientes__2[[#This Row],[Nombres2]], " ",Clientes__2[[#This Row],[Apellido]],)</f>
        <v>Warren  Andersen</v>
      </c>
      <c r="R16287" s="15">
        <v>28771</v>
      </c>
      <c r="S16287" s="14" t="s">
        <v>42</v>
      </c>
      <c r="T16287" s="14" t="s">
        <v>115</v>
      </c>
      <c r="U16287">
        <v>30000</v>
      </c>
      <c r="V16287">
        <v>4</v>
      </c>
      <c r="W16287" s="14" t="s">
        <v>63</v>
      </c>
      <c r="X16287" s="14" t="s">
        <v>91</v>
      </c>
    </row>
    <row r="16288" spans="1:24" x14ac:dyDescent="0.2">
      <c r="A16288">
        <v>25092</v>
      </c>
      <c r="B16288">
        <v>337</v>
      </c>
      <c r="C16288" s="14" t="s">
        <v>550</v>
      </c>
      <c r="D16288" s="14"/>
      <c r="E16288" s="14" t="s">
        <v>407</v>
      </c>
      <c r="F16288" s="15">
        <v>22205</v>
      </c>
      <c r="G16288" s="14" t="s">
        <v>42</v>
      </c>
      <c r="H16288" s="14" t="s">
        <v>115</v>
      </c>
      <c r="I16288">
        <v>60000</v>
      </c>
      <c r="J16288">
        <v>1</v>
      </c>
      <c r="K16288" s="14" t="s">
        <v>63</v>
      </c>
      <c r="L16288" s="14" t="s">
        <v>54</v>
      </c>
      <c r="O16288">
        <v>17037</v>
      </c>
      <c r="P16288">
        <v>49</v>
      </c>
      <c r="Q16288" t="str">
        <f>_xlfn.CONCAT(Clientes__2[[#This Row],[Nombre]], " ",Clientes__2[[#This Row],[Nombres2]], " ",Clientes__2[[#This Row],[Apellido]],)</f>
        <v>Emily  Jackson</v>
      </c>
      <c r="R16288" s="15">
        <v>21865</v>
      </c>
      <c r="S16288" s="14" t="s">
        <v>42</v>
      </c>
      <c r="T16288" s="14" t="s">
        <v>42</v>
      </c>
      <c r="U16288">
        <v>80000</v>
      </c>
      <c r="V16288">
        <v>4</v>
      </c>
      <c r="W16288" s="14" t="s">
        <v>70</v>
      </c>
      <c r="X16288" s="14" t="s">
        <v>84</v>
      </c>
    </row>
    <row r="16289" spans="1:24" x14ac:dyDescent="0.2">
      <c r="A16289">
        <v>26801</v>
      </c>
      <c r="B16289">
        <v>385</v>
      </c>
      <c r="C16289" s="14" t="s">
        <v>313</v>
      </c>
      <c r="D16289" s="14"/>
      <c r="E16289" s="14" t="s">
        <v>766</v>
      </c>
      <c r="F16289" s="15">
        <v>27960</v>
      </c>
      <c r="G16289" s="14" t="s">
        <v>42</v>
      </c>
      <c r="H16289" s="14" t="s">
        <v>42</v>
      </c>
      <c r="I16289">
        <v>60000</v>
      </c>
      <c r="J16289">
        <v>0</v>
      </c>
      <c r="K16289" s="14" t="s">
        <v>63</v>
      </c>
      <c r="L16289" s="14" t="s">
        <v>54</v>
      </c>
      <c r="O16289">
        <v>11538</v>
      </c>
      <c r="P16289">
        <v>352</v>
      </c>
      <c r="Q16289" t="str">
        <f>_xlfn.CONCAT(Clientes__2[[#This Row],[Nombre]], " ",Clientes__2[[#This Row],[Nombres2]], " ",Clientes__2[[#This Row],[Apellido]],)</f>
        <v>Wyatt  Washington</v>
      </c>
      <c r="R16289" s="15">
        <v>21790</v>
      </c>
      <c r="S16289" s="14" t="s">
        <v>43</v>
      </c>
      <c r="T16289" s="14" t="s">
        <v>115</v>
      </c>
      <c r="U16289">
        <v>60000</v>
      </c>
      <c r="V16289">
        <v>4</v>
      </c>
      <c r="W16289" s="14" t="s">
        <v>70</v>
      </c>
      <c r="X16289" s="14" t="s">
        <v>54</v>
      </c>
    </row>
    <row r="16290" spans="1:24" x14ac:dyDescent="0.2">
      <c r="A16290">
        <v>13709</v>
      </c>
      <c r="B16290">
        <v>51</v>
      </c>
      <c r="C16290" s="14" t="s">
        <v>423</v>
      </c>
      <c r="D16290" s="14" t="s">
        <v>46</v>
      </c>
      <c r="E16290" s="14" t="s">
        <v>468</v>
      </c>
      <c r="F16290" s="15">
        <v>24333</v>
      </c>
      <c r="G16290" s="14" t="s">
        <v>43</v>
      </c>
      <c r="H16290" s="14" t="s">
        <v>42</v>
      </c>
      <c r="I16290">
        <v>60000</v>
      </c>
      <c r="J16290">
        <v>0</v>
      </c>
      <c r="K16290" s="14" t="s">
        <v>70</v>
      </c>
      <c r="L16290" s="14" t="s">
        <v>54</v>
      </c>
      <c r="O16290">
        <v>25323</v>
      </c>
      <c r="P16290">
        <v>147</v>
      </c>
      <c r="Q16290" t="str">
        <f>_xlfn.CONCAT(Clientes__2[[#This Row],[Nombre]], " ",Clientes__2[[#This Row],[Nombres2]], " ",Clientes__2[[#This Row],[Apellido]],)</f>
        <v>Zachary L Robinson</v>
      </c>
      <c r="R16290" s="15">
        <v>26057</v>
      </c>
      <c r="S16290" s="14" t="s">
        <v>42</v>
      </c>
      <c r="T16290" s="14" t="s">
        <v>42</v>
      </c>
      <c r="U16290">
        <v>40000</v>
      </c>
      <c r="V16290">
        <v>2</v>
      </c>
      <c r="W16290" s="14" t="s">
        <v>63</v>
      </c>
      <c r="X16290" s="14" t="s">
        <v>91</v>
      </c>
    </row>
    <row r="16291" spans="1:24" x14ac:dyDescent="0.2">
      <c r="A16291">
        <v>18632</v>
      </c>
      <c r="B16291">
        <v>240</v>
      </c>
      <c r="C16291" s="14" t="s">
        <v>470</v>
      </c>
      <c r="D16291" s="14"/>
      <c r="E16291" s="14" t="s">
        <v>389</v>
      </c>
      <c r="F16291" s="15">
        <v>26215</v>
      </c>
      <c r="G16291" s="14" t="s">
        <v>43</v>
      </c>
      <c r="H16291" s="14" t="s">
        <v>42</v>
      </c>
      <c r="I16291">
        <v>20000</v>
      </c>
      <c r="J16291">
        <v>0</v>
      </c>
      <c r="K16291" s="14" t="s">
        <v>81</v>
      </c>
      <c r="L16291" s="14" t="s">
        <v>60</v>
      </c>
      <c r="O16291">
        <v>16908</v>
      </c>
      <c r="P16291">
        <v>612</v>
      </c>
      <c r="Q16291" t="str">
        <f>_xlfn.CONCAT(Clientes__2[[#This Row],[Nombre]], " ",Clientes__2[[#This Row],[Nombres2]], " ",Clientes__2[[#This Row],[Apellido]],)</f>
        <v>Russell  Tang</v>
      </c>
      <c r="R16291" s="15">
        <v>14398</v>
      </c>
      <c r="S16291" s="14" t="s">
        <v>43</v>
      </c>
      <c r="T16291" s="14" t="s">
        <v>115</v>
      </c>
      <c r="U16291">
        <v>80000</v>
      </c>
      <c r="V16291">
        <v>4</v>
      </c>
      <c r="W16291" s="14" t="s">
        <v>70</v>
      </c>
      <c r="X16291" s="14" t="s">
        <v>66</v>
      </c>
    </row>
    <row r="16292" spans="1:24" x14ac:dyDescent="0.2">
      <c r="A16292">
        <v>23701</v>
      </c>
      <c r="B16292">
        <v>347</v>
      </c>
      <c r="C16292" s="14" t="s">
        <v>898</v>
      </c>
      <c r="D16292" s="14"/>
      <c r="E16292" s="14" t="s">
        <v>435</v>
      </c>
      <c r="F16292" s="15">
        <v>16855</v>
      </c>
      <c r="G16292" s="14" t="s">
        <v>42</v>
      </c>
      <c r="H16292" s="14" t="s">
        <v>115</v>
      </c>
      <c r="I16292">
        <v>40000</v>
      </c>
      <c r="J16292">
        <v>5</v>
      </c>
      <c r="K16292" s="14" t="s">
        <v>67</v>
      </c>
      <c r="L16292" s="14" t="s">
        <v>84</v>
      </c>
      <c r="O16292">
        <v>17546</v>
      </c>
      <c r="P16292">
        <v>337</v>
      </c>
      <c r="Q16292" t="str">
        <f>_xlfn.CONCAT(Clientes__2[[#This Row],[Nombre]], " ",Clientes__2[[#This Row],[Nombres2]], " ",Clientes__2[[#This Row],[Apellido]],)</f>
        <v>Marissa  Barnes</v>
      </c>
      <c r="R16292" s="15">
        <v>22800</v>
      </c>
      <c r="S16292" s="14" t="s">
        <v>42</v>
      </c>
      <c r="T16292" s="14" t="s">
        <v>115</v>
      </c>
      <c r="U16292">
        <v>70000</v>
      </c>
      <c r="V16292">
        <v>1</v>
      </c>
      <c r="W16292" s="14" t="s">
        <v>63</v>
      </c>
      <c r="X16292" s="14" t="s">
        <v>54</v>
      </c>
    </row>
    <row r="16293" spans="1:24" x14ac:dyDescent="0.2">
      <c r="A16293">
        <v>21088</v>
      </c>
      <c r="B16293">
        <v>198</v>
      </c>
      <c r="C16293" s="14" t="s">
        <v>308</v>
      </c>
      <c r="D16293" s="14" t="s">
        <v>185</v>
      </c>
      <c r="E16293" s="14" t="s">
        <v>393</v>
      </c>
      <c r="F16293" s="15">
        <v>24074</v>
      </c>
      <c r="G16293" s="14" t="s">
        <v>43</v>
      </c>
      <c r="H16293" s="14" t="s">
        <v>42</v>
      </c>
      <c r="I16293">
        <v>30000</v>
      </c>
      <c r="J16293">
        <v>2</v>
      </c>
      <c r="K16293" s="14" t="s">
        <v>63</v>
      </c>
      <c r="L16293" s="14" t="s">
        <v>91</v>
      </c>
      <c r="O16293">
        <v>23775</v>
      </c>
      <c r="P16293">
        <v>263</v>
      </c>
      <c r="Q16293" t="str">
        <f>_xlfn.CONCAT(Clientes__2[[#This Row],[Nombre]], " ",Clientes__2[[#This Row],[Nombres2]], " ",Clientes__2[[#This Row],[Apellido]],)</f>
        <v>Alvin G Anand</v>
      </c>
      <c r="R16293" s="15">
        <v>25632</v>
      </c>
      <c r="S16293" s="14" t="s">
        <v>43</v>
      </c>
      <c r="T16293" s="14" t="s">
        <v>42</v>
      </c>
      <c r="U16293">
        <v>40000</v>
      </c>
      <c r="V16293">
        <v>2</v>
      </c>
      <c r="W16293" s="14" t="s">
        <v>63</v>
      </c>
      <c r="X16293" s="14" t="s">
        <v>91</v>
      </c>
    </row>
    <row r="16294" spans="1:24" x14ac:dyDescent="0.2">
      <c r="A16294">
        <v>24542</v>
      </c>
      <c r="B16294">
        <v>194</v>
      </c>
      <c r="C16294" s="14" t="s">
        <v>637</v>
      </c>
      <c r="D16294" s="14" t="s">
        <v>119</v>
      </c>
      <c r="E16294" s="14" t="s">
        <v>482</v>
      </c>
      <c r="F16294" s="15">
        <v>20312</v>
      </c>
      <c r="G16294" s="14" t="s">
        <v>43</v>
      </c>
      <c r="H16294" s="14" t="s">
        <v>42</v>
      </c>
      <c r="I16294">
        <v>100000</v>
      </c>
      <c r="J16294">
        <v>2</v>
      </c>
      <c r="K16294" s="14" t="s">
        <v>67</v>
      </c>
      <c r="L16294" s="14" t="s">
        <v>84</v>
      </c>
      <c r="O16294">
        <v>11977</v>
      </c>
      <c r="P16294">
        <v>10</v>
      </c>
      <c r="Q16294" t="str">
        <f>_xlfn.CONCAT(Clientes__2[[#This Row],[Nombre]], " ",Clientes__2[[#This Row],[Nombres2]], " ",Clientes__2[[#This Row],[Apellido]],)</f>
        <v>Arturo W Liang</v>
      </c>
      <c r="R16294" s="15">
        <v>21693</v>
      </c>
      <c r="S16294" s="14" t="s">
        <v>42</v>
      </c>
      <c r="T16294" s="14" t="s">
        <v>115</v>
      </c>
      <c r="U16294">
        <v>130000</v>
      </c>
      <c r="V16294">
        <v>0</v>
      </c>
      <c r="W16294" s="14" t="s">
        <v>70</v>
      </c>
      <c r="X16294" s="14" t="s">
        <v>66</v>
      </c>
    </row>
    <row r="16295" spans="1:24" x14ac:dyDescent="0.2">
      <c r="A16295">
        <v>15791</v>
      </c>
      <c r="B16295">
        <v>18</v>
      </c>
      <c r="C16295" s="14" t="s">
        <v>508</v>
      </c>
      <c r="D16295" s="14" t="s">
        <v>124</v>
      </c>
      <c r="E16295" s="14" t="s">
        <v>371</v>
      </c>
      <c r="F16295" s="15">
        <v>22179</v>
      </c>
      <c r="G16295" s="14" t="s">
        <v>42</v>
      </c>
      <c r="H16295" s="14" t="s">
        <v>115</v>
      </c>
      <c r="I16295">
        <v>60000</v>
      </c>
      <c r="J16295">
        <v>1</v>
      </c>
      <c r="K16295" s="14" t="s">
        <v>63</v>
      </c>
      <c r="L16295" s="14" t="s">
        <v>54</v>
      </c>
      <c r="O16295">
        <v>22019</v>
      </c>
      <c r="P16295">
        <v>65</v>
      </c>
      <c r="Q16295" t="str">
        <f>_xlfn.CONCAT(Clientes__2[[#This Row],[Nombre]], " ",Clientes__2[[#This Row],[Nombres2]], " ",Clientes__2[[#This Row],[Apellido]],)</f>
        <v>Megan J Long</v>
      </c>
      <c r="R16295" s="15">
        <v>28544</v>
      </c>
      <c r="S16295" s="14" t="s">
        <v>42</v>
      </c>
      <c r="T16295" s="14" t="s">
        <v>115</v>
      </c>
      <c r="U16295">
        <v>40000</v>
      </c>
      <c r="V16295">
        <v>0</v>
      </c>
      <c r="W16295" s="14" t="s">
        <v>67</v>
      </c>
      <c r="X16295" s="14" t="s">
        <v>54</v>
      </c>
    </row>
    <row r="16296" spans="1:24" x14ac:dyDescent="0.2">
      <c r="A16296">
        <v>23561</v>
      </c>
      <c r="B16296">
        <v>642</v>
      </c>
      <c r="C16296" s="14" t="s">
        <v>456</v>
      </c>
      <c r="D16296" s="14" t="s">
        <v>123</v>
      </c>
      <c r="E16296" s="14" t="s">
        <v>581</v>
      </c>
      <c r="F16296" s="15">
        <v>28631</v>
      </c>
      <c r="G16296" s="14" t="s">
        <v>43</v>
      </c>
      <c r="H16296" s="14" t="s">
        <v>42</v>
      </c>
      <c r="I16296">
        <v>40000</v>
      </c>
      <c r="J16296">
        <v>0</v>
      </c>
      <c r="K16296" s="14" t="s">
        <v>67</v>
      </c>
      <c r="L16296" s="14" t="s">
        <v>54</v>
      </c>
      <c r="O16296">
        <v>15528</v>
      </c>
      <c r="P16296">
        <v>545</v>
      </c>
      <c r="Q16296" t="str">
        <f>_xlfn.CONCAT(Clientes__2[[#This Row],[Nombre]], " ",Clientes__2[[#This Row],[Nombres2]], " ",Clientes__2[[#This Row],[Apellido]],)</f>
        <v>Jose E Williams</v>
      </c>
      <c r="R16296" s="15">
        <v>23108</v>
      </c>
      <c r="S16296" s="14" t="s">
        <v>42</v>
      </c>
      <c r="T16296" s="14" t="s">
        <v>42</v>
      </c>
      <c r="U16296">
        <v>60000</v>
      </c>
      <c r="V16296">
        <v>4</v>
      </c>
      <c r="W16296" s="14" t="s">
        <v>55</v>
      </c>
      <c r="X16296" s="14" t="s">
        <v>84</v>
      </c>
    </row>
    <row r="16297" spans="1:24" x14ac:dyDescent="0.2">
      <c r="A16297">
        <v>19664</v>
      </c>
      <c r="B16297">
        <v>547</v>
      </c>
      <c r="C16297" s="14" t="s">
        <v>311</v>
      </c>
      <c r="D16297" s="14" t="s">
        <v>116</v>
      </c>
      <c r="E16297" s="14" t="s">
        <v>130</v>
      </c>
      <c r="F16297" s="15">
        <v>25036</v>
      </c>
      <c r="G16297" s="14" t="s">
        <v>43</v>
      </c>
      <c r="H16297" s="14" t="s">
        <v>42</v>
      </c>
      <c r="I16297">
        <v>100000</v>
      </c>
      <c r="J16297">
        <v>3</v>
      </c>
      <c r="K16297" s="14" t="s">
        <v>55</v>
      </c>
      <c r="L16297" s="14" t="s">
        <v>66</v>
      </c>
      <c r="O16297">
        <v>24701</v>
      </c>
      <c r="P16297">
        <v>194</v>
      </c>
      <c r="Q16297" t="str">
        <f>_xlfn.CONCAT(Clientes__2[[#This Row],[Nombre]], " ",Clientes__2[[#This Row],[Nombres2]], " ",Clientes__2[[#This Row],[Apellido]],)</f>
        <v>Ethan A Alexander</v>
      </c>
      <c r="R16297" s="15">
        <v>26768</v>
      </c>
      <c r="S16297" s="14" t="s">
        <v>42</v>
      </c>
      <c r="T16297" s="14" t="s">
        <v>42</v>
      </c>
      <c r="U16297">
        <v>40000</v>
      </c>
      <c r="V16297">
        <v>1</v>
      </c>
      <c r="W16297" s="14" t="s">
        <v>55</v>
      </c>
      <c r="X16297" s="14" t="s">
        <v>54</v>
      </c>
    </row>
    <row r="16298" spans="1:24" x14ac:dyDescent="0.2">
      <c r="A16298">
        <v>15808</v>
      </c>
      <c r="B16298">
        <v>40</v>
      </c>
      <c r="C16298" s="14" t="s">
        <v>411</v>
      </c>
      <c r="D16298" s="14"/>
      <c r="E16298" s="14" t="s">
        <v>122</v>
      </c>
      <c r="F16298" s="15">
        <v>22300</v>
      </c>
      <c r="G16298" s="14" t="s">
        <v>42</v>
      </c>
      <c r="H16298" s="14" t="s">
        <v>115</v>
      </c>
      <c r="I16298">
        <v>70000</v>
      </c>
      <c r="J16298">
        <v>5</v>
      </c>
      <c r="K16298" s="14" t="s">
        <v>63</v>
      </c>
      <c r="L16298" s="14" t="s">
        <v>54</v>
      </c>
      <c r="O16298">
        <v>11865</v>
      </c>
      <c r="P16298">
        <v>343</v>
      </c>
      <c r="Q16298" t="str">
        <f>_xlfn.CONCAT(Clientes__2[[#This Row],[Nombre]], " ",Clientes__2[[#This Row],[Nombres2]], " ",Clientes__2[[#This Row],[Apellido]],)</f>
        <v>Natasha  Blanco</v>
      </c>
      <c r="R16298" s="15">
        <v>22318</v>
      </c>
      <c r="S16298" s="14" t="s">
        <v>42</v>
      </c>
      <c r="T16298" s="14" t="s">
        <v>115</v>
      </c>
      <c r="U16298">
        <v>60000</v>
      </c>
      <c r="V16298">
        <v>1</v>
      </c>
      <c r="W16298" s="14" t="s">
        <v>63</v>
      </c>
      <c r="X16298" s="14" t="s">
        <v>54</v>
      </c>
    </row>
    <row r="16299" spans="1:24" x14ac:dyDescent="0.2">
      <c r="A16299">
        <v>28105</v>
      </c>
      <c r="B16299">
        <v>315</v>
      </c>
      <c r="C16299" s="14" t="s">
        <v>480</v>
      </c>
      <c r="D16299" s="14"/>
      <c r="E16299" s="14" t="s">
        <v>136</v>
      </c>
      <c r="F16299" s="15">
        <v>28452</v>
      </c>
      <c r="G16299" s="14" t="s">
        <v>42</v>
      </c>
      <c r="H16299" s="14" t="s">
        <v>115</v>
      </c>
      <c r="I16299">
        <v>60000</v>
      </c>
      <c r="J16299">
        <v>0</v>
      </c>
      <c r="K16299" s="14" t="s">
        <v>63</v>
      </c>
      <c r="L16299" s="14" t="s">
        <v>54</v>
      </c>
      <c r="O16299">
        <v>24213</v>
      </c>
      <c r="P16299">
        <v>266</v>
      </c>
      <c r="Q16299" t="str">
        <f>_xlfn.CONCAT(Clientes__2[[#This Row],[Nombre]], " ",Clientes__2[[#This Row],[Nombres2]], " ",Clientes__2[[#This Row],[Apellido]],)</f>
        <v>Hannah  Garcia</v>
      </c>
      <c r="R16299" s="15">
        <v>18882</v>
      </c>
      <c r="S16299" s="14" t="s">
        <v>43</v>
      </c>
      <c r="T16299" s="14" t="s">
        <v>42</v>
      </c>
      <c r="U16299">
        <v>10000</v>
      </c>
      <c r="V16299">
        <v>3</v>
      </c>
      <c r="W16299" s="14" t="s">
        <v>63</v>
      </c>
      <c r="X16299" s="14" t="s">
        <v>60</v>
      </c>
    </row>
    <row r="16300" spans="1:24" x14ac:dyDescent="0.2">
      <c r="A16300">
        <v>17495</v>
      </c>
      <c r="B16300">
        <v>37</v>
      </c>
      <c r="C16300" s="14" t="s">
        <v>743</v>
      </c>
      <c r="D16300" s="14" t="s">
        <v>42</v>
      </c>
      <c r="E16300" s="14" t="s">
        <v>242</v>
      </c>
      <c r="F16300" s="15">
        <v>18031</v>
      </c>
      <c r="G16300" s="14" t="s">
        <v>42</v>
      </c>
      <c r="H16300" s="14" t="s">
        <v>42</v>
      </c>
      <c r="I16300">
        <v>20000</v>
      </c>
      <c r="J16300">
        <v>2</v>
      </c>
      <c r="K16300" s="14" t="s">
        <v>81</v>
      </c>
      <c r="L16300" s="14" t="s">
        <v>91</v>
      </c>
      <c r="O16300">
        <v>17078</v>
      </c>
      <c r="P16300">
        <v>3</v>
      </c>
      <c r="Q16300" t="str">
        <f>_xlfn.CONCAT(Clientes__2[[#This Row],[Nombre]], " ",Clientes__2[[#This Row],[Nombres2]], " ",Clientes__2[[#This Row],[Apellido]],)</f>
        <v>Corey M Sharma</v>
      </c>
      <c r="R16300" s="15">
        <v>23228</v>
      </c>
      <c r="S16300" s="14" t="s">
        <v>43</v>
      </c>
      <c r="T16300" s="14" t="s">
        <v>115</v>
      </c>
      <c r="U16300">
        <v>70000</v>
      </c>
      <c r="V16300">
        <v>0</v>
      </c>
      <c r="W16300" s="14" t="s">
        <v>55</v>
      </c>
      <c r="X16300" s="14" t="s">
        <v>84</v>
      </c>
    </row>
    <row r="16301" spans="1:24" x14ac:dyDescent="0.2">
      <c r="A16301">
        <v>11767</v>
      </c>
      <c r="B16301">
        <v>24</v>
      </c>
      <c r="C16301" s="14" t="s">
        <v>828</v>
      </c>
      <c r="D16301" s="14"/>
      <c r="E16301" s="14" t="s">
        <v>353</v>
      </c>
      <c r="F16301" s="15">
        <v>24251</v>
      </c>
      <c r="G16301" s="14" t="s">
        <v>43</v>
      </c>
      <c r="H16301" s="14" t="s">
        <v>115</v>
      </c>
      <c r="I16301">
        <v>90000</v>
      </c>
      <c r="J16301">
        <v>0</v>
      </c>
      <c r="K16301" s="14" t="s">
        <v>55</v>
      </c>
      <c r="L16301" s="14" t="s">
        <v>84</v>
      </c>
      <c r="O16301">
        <v>22995</v>
      </c>
      <c r="P16301">
        <v>52</v>
      </c>
      <c r="Q16301" t="str">
        <f>_xlfn.CONCAT(Clientes__2[[#This Row],[Nombre]], " ",Clientes__2[[#This Row],[Nombres2]], " ",Clientes__2[[#This Row],[Apellido]],)</f>
        <v>Meagan  Madan</v>
      </c>
      <c r="R16301" s="15">
        <v>26451</v>
      </c>
      <c r="S16301" s="14" t="s">
        <v>43</v>
      </c>
      <c r="T16301" s="14" t="s">
        <v>115</v>
      </c>
      <c r="U16301">
        <v>80000</v>
      </c>
      <c r="V16301">
        <v>0</v>
      </c>
      <c r="W16301" s="14" t="s">
        <v>55</v>
      </c>
      <c r="X16301" s="14" t="s">
        <v>66</v>
      </c>
    </row>
    <row r="16302" spans="1:24" x14ac:dyDescent="0.2">
      <c r="A16302">
        <v>26591</v>
      </c>
      <c r="B16302">
        <v>34</v>
      </c>
      <c r="C16302" s="14" t="s">
        <v>726</v>
      </c>
      <c r="D16302" s="14"/>
      <c r="E16302" s="14" t="s">
        <v>284</v>
      </c>
      <c r="F16302" s="15">
        <v>21402</v>
      </c>
      <c r="G16302" s="14" t="s">
        <v>43</v>
      </c>
      <c r="H16302" s="14" t="s">
        <v>115</v>
      </c>
      <c r="I16302">
        <v>100000</v>
      </c>
      <c r="J16302">
        <v>1</v>
      </c>
      <c r="K16302" s="14" t="s">
        <v>55</v>
      </c>
      <c r="L16302" s="14" t="s">
        <v>66</v>
      </c>
      <c r="O16302">
        <v>26254</v>
      </c>
      <c r="P16302">
        <v>536</v>
      </c>
      <c r="Q16302" t="str">
        <f>_xlfn.CONCAT(Clientes__2[[#This Row],[Nombre]], " ",Clientes__2[[#This Row],[Nombres2]], " ",Clientes__2[[#This Row],[Apellido]],)</f>
        <v>Aimee  Chen</v>
      </c>
      <c r="R16302" s="15">
        <v>20283</v>
      </c>
      <c r="S16302" s="14" t="s">
        <v>43</v>
      </c>
      <c r="T16302" s="14" t="s">
        <v>42</v>
      </c>
      <c r="U16302">
        <v>20000</v>
      </c>
      <c r="V16302">
        <v>3</v>
      </c>
      <c r="W16302" s="14" t="s">
        <v>81</v>
      </c>
      <c r="X16302" s="14" t="s">
        <v>91</v>
      </c>
    </row>
    <row r="16303" spans="1:24" x14ac:dyDescent="0.2">
      <c r="A16303">
        <v>21814</v>
      </c>
      <c r="B16303">
        <v>552</v>
      </c>
      <c r="C16303" s="14" t="s">
        <v>25</v>
      </c>
      <c r="D16303" s="14" t="s">
        <v>120</v>
      </c>
      <c r="E16303" s="14" t="s">
        <v>269</v>
      </c>
      <c r="F16303" s="15">
        <v>19077</v>
      </c>
      <c r="G16303" s="14" t="s">
        <v>42</v>
      </c>
      <c r="H16303" s="14" t="s">
        <v>42</v>
      </c>
      <c r="I16303">
        <v>60000</v>
      </c>
      <c r="J16303">
        <v>2</v>
      </c>
      <c r="K16303" s="14" t="s">
        <v>67</v>
      </c>
      <c r="L16303" s="14" t="s">
        <v>84</v>
      </c>
      <c r="O16303">
        <v>22597</v>
      </c>
      <c r="P16303">
        <v>140</v>
      </c>
      <c r="Q16303" t="str">
        <f>_xlfn.CONCAT(Clientes__2[[#This Row],[Nombre]], " ",Clientes__2[[#This Row],[Nombres2]], " ",Clientes__2[[#This Row],[Apellido]],)</f>
        <v>Noah K Edwards</v>
      </c>
      <c r="R16303" s="15">
        <v>21818</v>
      </c>
      <c r="S16303" s="14" t="s">
        <v>42</v>
      </c>
      <c r="T16303" s="14" t="s">
        <v>115</v>
      </c>
      <c r="U16303">
        <v>30000</v>
      </c>
      <c r="V16303">
        <v>0</v>
      </c>
      <c r="W16303" s="14" t="s">
        <v>55</v>
      </c>
      <c r="X16303" s="14" t="s">
        <v>91</v>
      </c>
    </row>
    <row r="16304" spans="1:24" x14ac:dyDescent="0.2">
      <c r="A16304">
        <v>27817</v>
      </c>
      <c r="B16304">
        <v>268</v>
      </c>
      <c r="C16304" s="14" t="s">
        <v>195</v>
      </c>
      <c r="D16304" s="14" t="s">
        <v>349</v>
      </c>
      <c r="E16304" s="14" t="s">
        <v>165</v>
      </c>
      <c r="F16304" s="15">
        <v>23128</v>
      </c>
      <c r="G16304" s="14" t="s">
        <v>42</v>
      </c>
      <c r="H16304" s="14" t="s">
        <v>115</v>
      </c>
      <c r="I16304">
        <v>40000</v>
      </c>
      <c r="J16304">
        <v>1</v>
      </c>
      <c r="K16304" s="14" t="s">
        <v>55</v>
      </c>
      <c r="L16304" s="14" t="s">
        <v>54</v>
      </c>
      <c r="O16304">
        <v>22352</v>
      </c>
      <c r="P16304">
        <v>334</v>
      </c>
      <c r="Q16304" t="str">
        <f>_xlfn.CONCAT(Clientes__2[[#This Row],[Nombre]], " ",Clientes__2[[#This Row],[Nombres2]], " ",Clientes__2[[#This Row],[Apellido]],)</f>
        <v>Sandra N Hu</v>
      </c>
      <c r="R16304" s="15">
        <v>21159</v>
      </c>
      <c r="S16304" s="14" t="s">
        <v>42</v>
      </c>
      <c r="T16304" s="14" t="s">
        <v>115</v>
      </c>
      <c r="U16304">
        <v>30000</v>
      </c>
      <c r="V16304">
        <v>2</v>
      </c>
      <c r="W16304" s="14" t="s">
        <v>67</v>
      </c>
      <c r="X16304" s="14" t="s">
        <v>54</v>
      </c>
    </row>
    <row r="16305" spans="1:24" x14ac:dyDescent="0.2">
      <c r="A16305">
        <v>22180</v>
      </c>
      <c r="B16305">
        <v>11</v>
      </c>
      <c r="C16305" s="14" t="s">
        <v>685</v>
      </c>
      <c r="D16305" s="14"/>
      <c r="E16305" s="14" t="s">
        <v>516</v>
      </c>
      <c r="F16305" s="15">
        <v>20011</v>
      </c>
      <c r="G16305" s="14" t="s">
        <v>43</v>
      </c>
      <c r="H16305" s="14" t="s">
        <v>42</v>
      </c>
      <c r="I16305">
        <v>70000</v>
      </c>
      <c r="J16305">
        <v>2</v>
      </c>
      <c r="K16305" s="14" t="s">
        <v>63</v>
      </c>
      <c r="L16305" s="14" t="s">
        <v>54</v>
      </c>
      <c r="O16305">
        <v>22511</v>
      </c>
      <c r="P16305">
        <v>186</v>
      </c>
      <c r="Q16305" t="str">
        <f>_xlfn.CONCAT(Clientes__2[[#This Row],[Nombre]], " ",Clientes__2[[#This Row],[Nombres2]], " ",Clientes__2[[#This Row],[Apellido]],)</f>
        <v>Joe  Srini</v>
      </c>
      <c r="R16305" s="15">
        <v>23576</v>
      </c>
      <c r="S16305" s="14" t="s">
        <v>43</v>
      </c>
      <c r="T16305" s="14" t="s">
        <v>115</v>
      </c>
      <c r="U16305">
        <v>30000</v>
      </c>
      <c r="V16305">
        <v>2</v>
      </c>
      <c r="W16305" s="14" t="s">
        <v>63</v>
      </c>
      <c r="X16305" s="14" t="s">
        <v>91</v>
      </c>
    </row>
    <row r="16306" spans="1:24" x14ac:dyDescent="0.2">
      <c r="A16306">
        <v>28611</v>
      </c>
      <c r="B16306">
        <v>548</v>
      </c>
      <c r="C16306" s="14" t="s">
        <v>388</v>
      </c>
      <c r="D16306" s="14" t="s">
        <v>128</v>
      </c>
      <c r="E16306" s="14" t="s">
        <v>130</v>
      </c>
      <c r="F16306" s="15">
        <v>20790</v>
      </c>
      <c r="G16306" s="14" t="s">
        <v>43</v>
      </c>
      <c r="H16306" s="14" t="s">
        <v>42</v>
      </c>
      <c r="I16306">
        <v>30000</v>
      </c>
      <c r="J16306">
        <v>2</v>
      </c>
      <c r="K16306" s="14" t="s">
        <v>67</v>
      </c>
      <c r="L16306" s="14" t="s">
        <v>54</v>
      </c>
      <c r="O16306">
        <v>22463</v>
      </c>
      <c r="P16306">
        <v>221</v>
      </c>
      <c r="Q16306" t="str">
        <f>_xlfn.CONCAT(Clientes__2[[#This Row],[Nombre]], " ",Clientes__2[[#This Row],[Nombres2]], " ",Clientes__2[[#This Row],[Apellido]],)</f>
        <v>Christian C Alexander</v>
      </c>
      <c r="R16306" s="15">
        <v>25078</v>
      </c>
      <c r="S16306" s="14" t="s">
        <v>42</v>
      </c>
      <c r="T16306" s="14" t="s">
        <v>42</v>
      </c>
      <c r="U16306">
        <v>30000</v>
      </c>
      <c r="V16306">
        <v>1</v>
      </c>
      <c r="W16306" s="14" t="s">
        <v>55</v>
      </c>
      <c r="X16306" s="14" t="s">
        <v>91</v>
      </c>
    </row>
    <row r="16307" spans="1:24" x14ac:dyDescent="0.2">
      <c r="A16307">
        <v>13520</v>
      </c>
      <c r="B16307">
        <v>32</v>
      </c>
      <c r="C16307" s="14" t="s">
        <v>777</v>
      </c>
      <c r="D16307" s="14"/>
      <c r="E16307" s="14" t="s">
        <v>271</v>
      </c>
      <c r="F16307" s="15">
        <v>28529</v>
      </c>
      <c r="G16307" s="14" t="s">
        <v>43</v>
      </c>
      <c r="H16307" s="14" t="s">
        <v>115</v>
      </c>
      <c r="I16307">
        <v>10000</v>
      </c>
      <c r="J16307">
        <v>0</v>
      </c>
      <c r="K16307" s="14" t="s">
        <v>63</v>
      </c>
      <c r="L16307" s="14" t="s">
        <v>60</v>
      </c>
      <c r="O16307">
        <v>19086</v>
      </c>
      <c r="P16307">
        <v>8</v>
      </c>
      <c r="Q16307" t="str">
        <f>_xlfn.CONCAT(Clientes__2[[#This Row],[Nombre]], " ",Clientes__2[[#This Row],[Nombres2]], " ",Clientes__2[[#This Row],[Apellido]],)</f>
        <v>Carol  Nelson</v>
      </c>
      <c r="R16307" s="15">
        <v>27714</v>
      </c>
      <c r="S16307" s="14" t="s">
        <v>43</v>
      </c>
      <c r="T16307" s="14" t="s">
        <v>42</v>
      </c>
      <c r="U16307">
        <v>70000</v>
      </c>
      <c r="V16307">
        <v>0</v>
      </c>
      <c r="W16307" s="14" t="s">
        <v>55</v>
      </c>
      <c r="X16307" s="14" t="s">
        <v>84</v>
      </c>
    </row>
    <row r="16308" spans="1:24" x14ac:dyDescent="0.2">
      <c r="A16308">
        <v>11435</v>
      </c>
      <c r="B16308">
        <v>168</v>
      </c>
      <c r="C16308" s="14" t="s">
        <v>291</v>
      </c>
      <c r="D16308" s="14"/>
      <c r="E16308" s="14" t="s">
        <v>523</v>
      </c>
      <c r="F16308" s="15">
        <v>18328</v>
      </c>
      <c r="G16308" s="14" t="s">
        <v>43</v>
      </c>
      <c r="H16308" s="14" t="s">
        <v>115</v>
      </c>
      <c r="I16308">
        <v>100000</v>
      </c>
      <c r="J16308">
        <v>3</v>
      </c>
      <c r="K16308" s="14" t="s">
        <v>63</v>
      </c>
      <c r="L16308" s="14" t="s">
        <v>66</v>
      </c>
      <c r="O16308">
        <v>19026</v>
      </c>
      <c r="P16308">
        <v>49</v>
      </c>
      <c r="Q16308" t="str">
        <f>_xlfn.CONCAT(Clientes__2[[#This Row],[Nombre]], " ",Clientes__2[[#This Row],[Nombres2]], " ",Clientes__2[[#This Row],[Apellido]],)</f>
        <v>Robin  Romero</v>
      </c>
      <c r="R16308" s="15">
        <v>19304</v>
      </c>
      <c r="S16308" s="14" t="s">
        <v>43</v>
      </c>
      <c r="T16308" s="14" t="s">
        <v>42</v>
      </c>
      <c r="U16308">
        <v>60000</v>
      </c>
      <c r="V16308">
        <v>2</v>
      </c>
      <c r="W16308" s="14" t="s">
        <v>67</v>
      </c>
      <c r="X16308" s="14" t="s">
        <v>84</v>
      </c>
    </row>
    <row r="16309" spans="1:24" x14ac:dyDescent="0.2">
      <c r="A16309">
        <v>13872</v>
      </c>
      <c r="B16309">
        <v>627</v>
      </c>
      <c r="C16309" s="14" t="s">
        <v>437</v>
      </c>
      <c r="D16309" s="14" t="s">
        <v>260</v>
      </c>
      <c r="E16309" s="14" t="s">
        <v>383</v>
      </c>
      <c r="F16309" s="15">
        <v>25379</v>
      </c>
      <c r="G16309" s="14" t="s">
        <v>42</v>
      </c>
      <c r="H16309" s="14" t="s">
        <v>115</v>
      </c>
      <c r="I16309">
        <v>60000</v>
      </c>
      <c r="J16309">
        <v>1</v>
      </c>
      <c r="K16309" s="14" t="s">
        <v>70</v>
      </c>
      <c r="L16309" s="14" t="s">
        <v>84</v>
      </c>
      <c r="O16309">
        <v>22608</v>
      </c>
      <c r="P16309">
        <v>233</v>
      </c>
      <c r="Q16309" t="str">
        <f>_xlfn.CONCAT(Clientes__2[[#This Row],[Nombre]], " ",Clientes__2[[#This Row],[Nombres2]], " ",Clientes__2[[#This Row],[Apellido]],)</f>
        <v>Alyssa H Henderson</v>
      </c>
      <c r="R16309" s="15">
        <v>25329</v>
      </c>
      <c r="S16309" s="14" t="s">
        <v>43</v>
      </c>
      <c r="T16309" s="14" t="s">
        <v>42</v>
      </c>
      <c r="U16309">
        <v>10000</v>
      </c>
      <c r="V16309">
        <v>2</v>
      </c>
      <c r="W16309" s="14" t="s">
        <v>67</v>
      </c>
      <c r="X16309" s="14" t="s">
        <v>60</v>
      </c>
    </row>
    <row r="16310" spans="1:24" x14ac:dyDescent="0.2">
      <c r="A16310">
        <v>26933</v>
      </c>
      <c r="B16310">
        <v>167</v>
      </c>
      <c r="C16310" s="14" t="s">
        <v>556</v>
      </c>
      <c r="D16310" s="14"/>
      <c r="E16310" s="14" t="s">
        <v>404</v>
      </c>
      <c r="F16310" s="15">
        <v>22050</v>
      </c>
      <c r="G16310" s="14" t="s">
        <v>42</v>
      </c>
      <c r="H16310" s="14" t="s">
        <v>115</v>
      </c>
      <c r="I16310">
        <v>20000</v>
      </c>
      <c r="J16310">
        <v>1</v>
      </c>
      <c r="K16310" s="14" t="s">
        <v>63</v>
      </c>
      <c r="L16310" s="14" t="s">
        <v>60</v>
      </c>
      <c r="O16310">
        <v>22190</v>
      </c>
      <c r="P16310">
        <v>335</v>
      </c>
      <c r="Q16310" t="str">
        <f>_xlfn.CONCAT(Clientes__2[[#This Row],[Nombre]], " ",Clientes__2[[#This Row],[Nombres2]], " ",Clientes__2[[#This Row],[Apellido]],)</f>
        <v>Jessie  Sanz</v>
      </c>
      <c r="R16310" s="15">
        <v>27808</v>
      </c>
      <c r="S16310" s="14" t="s">
        <v>43</v>
      </c>
      <c r="T16310" s="14" t="s">
        <v>42</v>
      </c>
      <c r="U16310">
        <v>60000</v>
      </c>
      <c r="V16310">
        <v>0</v>
      </c>
      <c r="W16310" s="14" t="s">
        <v>63</v>
      </c>
      <c r="X16310" s="14" t="s">
        <v>84</v>
      </c>
    </row>
    <row r="16311" spans="1:24" x14ac:dyDescent="0.2">
      <c r="A16311">
        <v>15414</v>
      </c>
      <c r="B16311">
        <v>300</v>
      </c>
      <c r="C16311" s="14" t="s">
        <v>450</v>
      </c>
      <c r="D16311" s="14" t="s">
        <v>347</v>
      </c>
      <c r="E16311" s="14" t="s">
        <v>275</v>
      </c>
      <c r="F16311" s="15">
        <v>14491</v>
      </c>
      <c r="G16311" s="14" t="s">
        <v>42</v>
      </c>
      <c r="H16311" s="14" t="s">
        <v>42</v>
      </c>
      <c r="I16311">
        <v>110000</v>
      </c>
      <c r="J16311">
        <v>2</v>
      </c>
      <c r="K16311" s="14" t="s">
        <v>70</v>
      </c>
      <c r="L16311" s="14" t="s">
        <v>66</v>
      </c>
      <c r="O16311">
        <v>24371</v>
      </c>
      <c r="P16311">
        <v>37</v>
      </c>
      <c r="Q16311" t="str">
        <f>_xlfn.CONCAT(Clientes__2[[#This Row],[Nombre]], " ",Clientes__2[[#This Row],[Nombres2]], " ",Clientes__2[[#This Row],[Apellido]],)</f>
        <v>Isaac B Richardson</v>
      </c>
      <c r="R16311" s="15">
        <v>24187</v>
      </c>
      <c r="S16311" s="14" t="s">
        <v>42</v>
      </c>
      <c r="T16311" s="14" t="s">
        <v>115</v>
      </c>
      <c r="U16311">
        <v>90000</v>
      </c>
      <c r="V16311">
        <v>2</v>
      </c>
      <c r="W16311" s="14" t="s">
        <v>55</v>
      </c>
      <c r="X16311" s="14" t="s">
        <v>84</v>
      </c>
    </row>
    <row r="16312" spans="1:24" x14ac:dyDescent="0.2">
      <c r="A16312">
        <v>16836</v>
      </c>
      <c r="B16312">
        <v>49</v>
      </c>
      <c r="C16312" s="14" t="s">
        <v>417</v>
      </c>
      <c r="D16312" s="14"/>
      <c r="E16312" s="14" t="s">
        <v>156</v>
      </c>
      <c r="F16312" s="15">
        <v>24068</v>
      </c>
      <c r="G16312" s="14" t="s">
        <v>42</v>
      </c>
      <c r="H16312" s="14" t="s">
        <v>42</v>
      </c>
      <c r="I16312">
        <v>90000</v>
      </c>
      <c r="J16312">
        <v>4</v>
      </c>
      <c r="K16312" s="14" t="s">
        <v>63</v>
      </c>
      <c r="L16312" s="14" t="s">
        <v>84</v>
      </c>
      <c r="O16312">
        <v>19789</v>
      </c>
      <c r="P16312">
        <v>8</v>
      </c>
      <c r="Q16312" t="str">
        <f>_xlfn.CONCAT(Clientes__2[[#This Row],[Nombre]], " ",Clientes__2[[#This Row],[Nombres2]], " ",Clientes__2[[#This Row],[Apellido]],)</f>
        <v>David  Thomas</v>
      </c>
      <c r="R16312" s="15">
        <v>20555</v>
      </c>
      <c r="S16312" s="14" t="s">
        <v>42</v>
      </c>
      <c r="T16312" s="14" t="s">
        <v>115</v>
      </c>
      <c r="U16312">
        <v>80000</v>
      </c>
      <c r="V16312">
        <v>2</v>
      </c>
      <c r="W16312" s="14" t="s">
        <v>67</v>
      </c>
      <c r="X16312" s="14" t="s">
        <v>54</v>
      </c>
    </row>
    <row r="16313" spans="1:24" x14ac:dyDescent="0.2">
      <c r="A16313">
        <v>27759</v>
      </c>
      <c r="B16313">
        <v>635</v>
      </c>
      <c r="C16313" s="14" t="s">
        <v>147</v>
      </c>
      <c r="D16313" s="14"/>
      <c r="E16313" s="14" t="s">
        <v>654</v>
      </c>
      <c r="F16313" s="15">
        <v>23872</v>
      </c>
      <c r="G16313" s="14" t="s">
        <v>43</v>
      </c>
      <c r="H16313" s="14" t="s">
        <v>115</v>
      </c>
      <c r="I16313">
        <v>50000</v>
      </c>
      <c r="J16313">
        <v>3</v>
      </c>
      <c r="K16313" s="14" t="s">
        <v>55</v>
      </c>
      <c r="L16313" s="14" t="s">
        <v>54</v>
      </c>
      <c r="O16313">
        <v>21478</v>
      </c>
      <c r="P16313">
        <v>343</v>
      </c>
      <c r="Q16313" t="str">
        <f>_xlfn.CONCAT(Clientes__2[[#This Row],[Nombre]], " ",Clientes__2[[#This Row],[Nombres2]], " ",Clientes__2[[#This Row],[Apellido]],)</f>
        <v>Alexandria  Brooks</v>
      </c>
      <c r="R16313" s="15">
        <v>17728</v>
      </c>
      <c r="S16313" s="14" t="s">
        <v>42</v>
      </c>
      <c r="T16313" s="14" t="s">
        <v>115</v>
      </c>
      <c r="U16313">
        <v>60000</v>
      </c>
      <c r="V16313">
        <v>2</v>
      </c>
      <c r="W16313" s="14" t="s">
        <v>55</v>
      </c>
      <c r="X16313" s="14" t="s">
        <v>66</v>
      </c>
    </row>
    <row r="16314" spans="1:24" x14ac:dyDescent="0.2">
      <c r="A16314">
        <v>23642</v>
      </c>
      <c r="B16314">
        <v>17</v>
      </c>
      <c r="C16314" s="14" t="s">
        <v>659</v>
      </c>
      <c r="D16314" s="14"/>
      <c r="E16314" s="14" t="s">
        <v>363</v>
      </c>
      <c r="F16314" s="15">
        <v>27593</v>
      </c>
      <c r="G16314" s="14" t="s">
        <v>42</v>
      </c>
      <c r="H16314" s="14" t="s">
        <v>115</v>
      </c>
      <c r="I16314">
        <v>70000</v>
      </c>
      <c r="J16314">
        <v>0</v>
      </c>
      <c r="K16314" s="14" t="s">
        <v>55</v>
      </c>
      <c r="L16314" s="14" t="s">
        <v>84</v>
      </c>
      <c r="O16314">
        <v>25008</v>
      </c>
      <c r="P16314">
        <v>314</v>
      </c>
      <c r="Q16314" t="str">
        <f>_xlfn.CONCAT(Clientes__2[[#This Row],[Nombre]], " ",Clientes__2[[#This Row],[Nombres2]], " ",Clientes__2[[#This Row],[Apellido]],)</f>
        <v>Anne  Gutierrez</v>
      </c>
      <c r="R16314" s="15">
        <v>28630</v>
      </c>
      <c r="S16314" s="14" t="s">
        <v>43</v>
      </c>
      <c r="T16314" s="14" t="s">
        <v>115</v>
      </c>
      <c r="U16314">
        <v>60000</v>
      </c>
      <c r="V16314">
        <v>0</v>
      </c>
      <c r="W16314" s="14" t="s">
        <v>63</v>
      </c>
      <c r="X16314" s="14" t="s">
        <v>54</v>
      </c>
    </row>
    <row r="16315" spans="1:24" x14ac:dyDescent="0.2">
      <c r="A16315">
        <v>16024</v>
      </c>
      <c r="B16315">
        <v>627</v>
      </c>
      <c r="C16315" s="14" t="s">
        <v>450</v>
      </c>
      <c r="D16315" s="14"/>
      <c r="E16315" s="14" t="s">
        <v>98</v>
      </c>
      <c r="F16315" s="15">
        <v>28719</v>
      </c>
      <c r="G16315" s="14" t="s">
        <v>42</v>
      </c>
      <c r="H16315" s="14" t="s">
        <v>42</v>
      </c>
      <c r="I16315">
        <v>40000</v>
      </c>
      <c r="J16315">
        <v>0</v>
      </c>
      <c r="K16315" s="14" t="s">
        <v>63</v>
      </c>
      <c r="L16315" s="14" t="s">
        <v>54</v>
      </c>
      <c r="O16315">
        <v>24485</v>
      </c>
      <c r="P16315">
        <v>2</v>
      </c>
      <c r="Q16315" t="str">
        <f>_xlfn.CONCAT(Clientes__2[[#This Row],[Nombre]], " ",Clientes__2[[#This Row],[Nombres2]], " ",Clientes__2[[#This Row],[Apellido]],)</f>
        <v>Isaac  Hill</v>
      </c>
      <c r="R16315" s="15">
        <v>19610</v>
      </c>
      <c r="S16315" s="14" t="s">
        <v>43</v>
      </c>
      <c r="T16315" s="14" t="s">
        <v>42</v>
      </c>
      <c r="U16315">
        <v>40000</v>
      </c>
      <c r="V16315">
        <v>2</v>
      </c>
      <c r="W16315" s="14" t="s">
        <v>55</v>
      </c>
      <c r="X16315" s="14" t="s">
        <v>66</v>
      </c>
    </row>
    <row r="16316" spans="1:24" x14ac:dyDescent="0.2">
      <c r="A16316">
        <v>14785</v>
      </c>
      <c r="B16316">
        <v>208</v>
      </c>
      <c r="C16316" s="14" t="s">
        <v>565</v>
      </c>
      <c r="D16316" s="14"/>
      <c r="E16316" s="14" t="s">
        <v>297</v>
      </c>
      <c r="F16316" s="15">
        <v>24542</v>
      </c>
      <c r="G16316" s="14" t="s">
        <v>43</v>
      </c>
      <c r="H16316" s="14" t="s">
        <v>42</v>
      </c>
      <c r="I16316">
        <v>30000</v>
      </c>
      <c r="J16316">
        <v>1</v>
      </c>
      <c r="K16316" s="14" t="s">
        <v>55</v>
      </c>
      <c r="L16316" s="14" t="s">
        <v>91</v>
      </c>
      <c r="O16316">
        <v>25679</v>
      </c>
      <c r="P16316">
        <v>222</v>
      </c>
      <c r="Q16316" t="str">
        <f>_xlfn.CONCAT(Clientes__2[[#This Row],[Nombre]], " ",Clientes__2[[#This Row],[Nombres2]], " ",Clientes__2[[#This Row],[Apellido]],)</f>
        <v>Gavin  Patterson</v>
      </c>
      <c r="R16316" s="15">
        <v>27566</v>
      </c>
      <c r="S16316" s="14" t="s">
        <v>43</v>
      </c>
      <c r="T16316" s="14" t="s">
        <v>115</v>
      </c>
      <c r="U16316">
        <v>30000</v>
      </c>
      <c r="V16316">
        <v>0</v>
      </c>
      <c r="W16316" s="14" t="s">
        <v>63</v>
      </c>
      <c r="X16316" s="14" t="s">
        <v>91</v>
      </c>
    </row>
    <row r="16317" spans="1:24" x14ac:dyDescent="0.2">
      <c r="A16317">
        <v>21037</v>
      </c>
      <c r="B16317">
        <v>160</v>
      </c>
      <c r="C16317" s="14" t="s">
        <v>730</v>
      </c>
      <c r="D16317" s="14" t="s">
        <v>40</v>
      </c>
      <c r="E16317" s="14" t="s">
        <v>669</v>
      </c>
      <c r="F16317" s="15">
        <v>25494</v>
      </c>
      <c r="G16317" s="14" t="s">
        <v>42</v>
      </c>
      <c r="H16317" s="14" t="s">
        <v>42</v>
      </c>
      <c r="I16317">
        <v>40000</v>
      </c>
      <c r="J16317">
        <v>0</v>
      </c>
      <c r="K16317" s="14" t="s">
        <v>70</v>
      </c>
      <c r="L16317" s="14" t="s">
        <v>91</v>
      </c>
      <c r="O16317">
        <v>27981</v>
      </c>
      <c r="P16317">
        <v>36</v>
      </c>
      <c r="Q16317" t="str">
        <f>_xlfn.CONCAT(Clientes__2[[#This Row],[Nombre]], " ",Clientes__2[[#This Row],[Nombres2]], " ",Clientes__2[[#This Row],[Apellido]],)</f>
        <v>Bruce T Arun</v>
      </c>
      <c r="R16317" s="15">
        <v>25967</v>
      </c>
      <c r="S16317" s="14" t="s">
        <v>43</v>
      </c>
      <c r="T16317" s="14" t="s">
        <v>115</v>
      </c>
      <c r="U16317">
        <v>80000</v>
      </c>
      <c r="V16317">
        <v>0</v>
      </c>
      <c r="W16317" s="14" t="s">
        <v>55</v>
      </c>
      <c r="X16317" s="14" t="s">
        <v>84</v>
      </c>
    </row>
    <row r="16318" spans="1:24" x14ac:dyDescent="0.2">
      <c r="A16318">
        <v>25978</v>
      </c>
      <c r="B16318">
        <v>331</v>
      </c>
      <c r="C16318" s="14" t="s">
        <v>102</v>
      </c>
      <c r="D16318" s="14"/>
      <c r="E16318" s="14" t="s">
        <v>230</v>
      </c>
      <c r="F16318" s="15">
        <v>9459</v>
      </c>
      <c r="G16318" s="14" t="s">
        <v>43</v>
      </c>
      <c r="H16318" s="14" t="s">
        <v>115</v>
      </c>
      <c r="I16318">
        <v>90000</v>
      </c>
      <c r="J16318">
        <v>5</v>
      </c>
      <c r="K16318" s="14" t="s">
        <v>55</v>
      </c>
      <c r="L16318" s="14" t="s">
        <v>84</v>
      </c>
      <c r="O16318">
        <v>19587</v>
      </c>
      <c r="P16318">
        <v>39</v>
      </c>
      <c r="Q16318" t="str">
        <f>_xlfn.CONCAT(Clientes__2[[#This Row],[Nombre]], " ",Clientes__2[[#This Row],[Nombres2]], " ",Clientes__2[[#This Row],[Apellido]],)</f>
        <v>Morgan  Perez</v>
      </c>
      <c r="R16318" s="15">
        <v>25016</v>
      </c>
      <c r="S16318" s="14" t="s">
        <v>42</v>
      </c>
      <c r="T16318" s="14" t="s">
        <v>115</v>
      </c>
      <c r="U16318">
        <v>80000</v>
      </c>
      <c r="V16318">
        <v>5</v>
      </c>
      <c r="W16318" s="14" t="s">
        <v>55</v>
      </c>
      <c r="X16318" s="14" t="s">
        <v>84</v>
      </c>
    </row>
    <row r="16319" spans="1:24" x14ac:dyDescent="0.2">
      <c r="A16319">
        <v>22509</v>
      </c>
      <c r="B16319">
        <v>160</v>
      </c>
      <c r="C16319" s="14" t="s">
        <v>686</v>
      </c>
      <c r="D16319" s="14"/>
      <c r="E16319" s="14" t="s">
        <v>177</v>
      </c>
      <c r="F16319" s="15">
        <v>24019</v>
      </c>
      <c r="G16319" s="14" t="s">
        <v>42</v>
      </c>
      <c r="H16319" s="14" t="s">
        <v>115</v>
      </c>
      <c r="I16319">
        <v>40000</v>
      </c>
      <c r="J16319">
        <v>1</v>
      </c>
      <c r="K16319" s="14" t="s">
        <v>55</v>
      </c>
      <c r="L16319" s="14" t="s">
        <v>54</v>
      </c>
      <c r="O16319">
        <v>15098</v>
      </c>
      <c r="P16319">
        <v>207</v>
      </c>
      <c r="Q16319" t="str">
        <f>_xlfn.CONCAT(Clientes__2[[#This Row],[Nombre]], " ",Clientes__2[[#This Row],[Nombres2]], " ",Clientes__2[[#This Row],[Apellido]],)</f>
        <v>Lacey  Nara</v>
      </c>
      <c r="R16319" s="15">
        <v>16861</v>
      </c>
      <c r="S16319" s="14" t="s">
        <v>43</v>
      </c>
      <c r="T16319" s="14" t="s">
        <v>115</v>
      </c>
      <c r="U16319">
        <v>80000</v>
      </c>
      <c r="V16319">
        <v>5</v>
      </c>
      <c r="W16319" s="14" t="s">
        <v>63</v>
      </c>
      <c r="X16319" s="14" t="s">
        <v>84</v>
      </c>
    </row>
    <row r="16320" spans="1:24" x14ac:dyDescent="0.2">
      <c r="A16320">
        <v>15215</v>
      </c>
      <c r="B16320">
        <v>34</v>
      </c>
      <c r="C16320" s="14" t="s">
        <v>656</v>
      </c>
      <c r="D16320" s="14" t="s">
        <v>128</v>
      </c>
      <c r="E16320" s="14" t="s">
        <v>563</v>
      </c>
      <c r="F16320" s="15">
        <v>24375</v>
      </c>
      <c r="G16320" s="14" t="s">
        <v>43</v>
      </c>
      <c r="H16320" s="14" t="s">
        <v>42</v>
      </c>
      <c r="I16320">
        <v>100000</v>
      </c>
      <c r="J16320">
        <v>0</v>
      </c>
      <c r="K16320" s="14" t="s">
        <v>70</v>
      </c>
      <c r="L16320" s="14" t="s">
        <v>66</v>
      </c>
      <c r="O16320">
        <v>21885</v>
      </c>
      <c r="P16320">
        <v>13</v>
      </c>
      <c r="Q16320" t="str">
        <f>_xlfn.CONCAT(Clientes__2[[#This Row],[Nombre]], " ",Clientes__2[[#This Row],[Nombres2]], " ",Clientes__2[[#This Row],[Apellido]],)</f>
        <v>Alberto C Jiménez</v>
      </c>
      <c r="R16320" s="15">
        <v>27368</v>
      </c>
      <c r="S16320" s="14" t="s">
        <v>43</v>
      </c>
      <c r="T16320" s="14" t="s">
        <v>42</v>
      </c>
      <c r="U16320">
        <v>90000</v>
      </c>
      <c r="V16320">
        <v>0</v>
      </c>
      <c r="W16320" s="14" t="s">
        <v>55</v>
      </c>
      <c r="X16320" s="14" t="s">
        <v>84</v>
      </c>
    </row>
    <row r="16321" spans="1:24" x14ac:dyDescent="0.2">
      <c r="A16321">
        <v>22446</v>
      </c>
      <c r="B16321">
        <v>239</v>
      </c>
      <c r="C16321" s="14" t="s">
        <v>896</v>
      </c>
      <c r="D16321" s="14" t="s">
        <v>123</v>
      </c>
      <c r="E16321" s="14" t="s">
        <v>621</v>
      </c>
      <c r="F16321" s="15">
        <v>25496</v>
      </c>
      <c r="G16321" s="14" t="s">
        <v>43</v>
      </c>
      <c r="H16321" s="14" t="s">
        <v>42</v>
      </c>
      <c r="I16321">
        <v>40000</v>
      </c>
      <c r="J16321">
        <v>0</v>
      </c>
      <c r="K16321" s="14" t="s">
        <v>70</v>
      </c>
      <c r="L16321" s="14" t="s">
        <v>91</v>
      </c>
      <c r="O16321">
        <v>22607</v>
      </c>
      <c r="P16321">
        <v>171</v>
      </c>
      <c r="Q16321" t="str">
        <f>_xlfn.CONCAT(Clientes__2[[#This Row],[Nombre]], " ",Clientes__2[[#This Row],[Nombres2]], " ",Clientes__2[[#This Row],[Apellido]],)</f>
        <v>Jake E Wu</v>
      </c>
      <c r="R16321" s="15">
        <v>25631</v>
      </c>
      <c r="S16321" s="14" t="s">
        <v>43</v>
      </c>
      <c r="T16321" s="14" t="s">
        <v>115</v>
      </c>
      <c r="U16321">
        <v>20000</v>
      </c>
      <c r="V16321">
        <v>0</v>
      </c>
      <c r="W16321" s="14" t="s">
        <v>63</v>
      </c>
      <c r="X16321" s="14" t="s">
        <v>60</v>
      </c>
    </row>
    <row r="16322" spans="1:24" x14ac:dyDescent="0.2">
      <c r="A16322">
        <v>19290</v>
      </c>
      <c r="B16322">
        <v>274</v>
      </c>
      <c r="C16322" s="14" t="s">
        <v>775</v>
      </c>
      <c r="D16322" s="14" t="s">
        <v>124</v>
      </c>
      <c r="E16322" s="14" t="s">
        <v>244</v>
      </c>
      <c r="F16322" s="15">
        <v>21311</v>
      </c>
      <c r="G16322" s="14" t="s">
        <v>43</v>
      </c>
      <c r="H16322" s="14" t="s">
        <v>42</v>
      </c>
      <c r="I16322">
        <v>30000</v>
      </c>
      <c r="J16322">
        <v>1</v>
      </c>
      <c r="K16322" s="14" t="s">
        <v>55</v>
      </c>
      <c r="L16322" s="14" t="s">
        <v>91</v>
      </c>
      <c r="O16322">
        <v>28528</v>
      </c>
      <c r="P16322">
        <v>130</v>
      </c>
      <c r="Q16322" t="str">
        <f>_xlfn.CONCAT(Clientes__2[[#This Row],[Nombre]], " ",Clientes__2[[#This Row],[Nombres2]], " ",Clientes__2[[#This Row],[Apellido]],)</f>
        <v>Sergio J Prasad</v>
      </c>
      <c r="R16322" s="15">
        <v>25008</v>
      </c>
      <c r="S16322" s="14" t="s">
        <v>42</v>
      </c>
      <c r="T16322" s="14" t="s">
        <v>115</v>
      </c>
      <c r="U16322">
        <v>20000</v>
      </c>
      <c r="V16322">
        <v>1</v>
      </c>
      <c r="W16322" s="14" t="s">
        <v>63</v>
      </c>
      <c r="X16322" s="14" t="s">
        <v>60</v>
      </c>
    </row>
    <row r="16323" spans="1:24" x14ac:dyDescent="0.2">
      <c r="A16323">
        <v>27074</v>
      </c>
      <c r="B16323">
        <v>607</v>
      </c>
      <c r="C16323" s="14" t="s">
        <v>75</v>
      </c>
      <c r="D16323" s="14" t="s">
        <v>42</v>
      </c>
      <c r="E16323" s="14" t="s">
        <v>201</v>
      </c>
      <c r="F16323" s="15">
        <v>26014</v>
      </c>
      <c r="G16323" s="14" t="s">
        <v>42</v>
      </c>
      <c r="H16323" s="14" t="s">
        <v>115</v>
      </c>
      <c r="I16323">
        <v>70000</v>
      </c>
      <c r="J16323">
        <v>1</v>
      </c>
      <c r="K16323" s="14" t="s">
        <v>70</v>
      </c>
      <c r="L16323" s="14" t="s">
        <v>54</v>
      </c>
      <c r="O16323">
        <v>22247</v>
      </c>
      <c r="P16323">
        <v>62</v>
      </c>
      <c r="Q16323" t="str">
        <f>_xlfn.CONCAT(Clientes__2[[#This Row],[Nombre]], " ",Clientes__2[[#This Row],[Nombres2]], " ",Clientes__2[[#This Row],[Apellido]],)</f>
        <v>Kristi M Sanchez</v>
      </c>
      <c r="R16323" s="15">
        <v>25483</v>
      </c>
      <c r="S16323" s="14" t="s">
        <v>42</v>
      </c>
      <c r="T16323" s="14" t="s">
        <v>42</v>
      </c>
      <c r="U16323">
        <v>50000</v>
      </c>
      <c r="V16323">
        <v>2</v>
      </c>
      <c r="W16323" s="14" t="s">
        <v>55</v>
      </c>
      <c r="X16323" s="14" t="s">
        <v>54</v>
      </c>
    </row>
    <row r="16324" spans="1:24" x14ac:dyDescent="0.2">
      <c r="A16324">
        <v>28947</v>
      </c>
      <c r="B16324">
        <v>21</v>
      </c>
      <c r="C16324" s="14" t="s">
        <v>815</v>
      </c>
      <c r="D16324" s="14" t="s">
        <v>116</v>
      </c>
      <c r="E16324" s="14" t="s">
        <v>69</v>
      </c>
      <c r="F16324" s="15">
        <v>26774</v>
      </c>
      <c r="G16324" s="14" t="s">
        <v>42</v>
      </c>
      <c r="H16324" s="14" t="s">
        <v>42</v>
      </c>
      <c r="I16324">
        <v>120000</v>
      </c>
      <c r="J16324">
        <v>0</v>
      </c>
      <c r="K16324" s="14" t="s">
        <v>81</v>
      </c>
      <c r="L16324" s="14" t="s">
        <v>84</v>
      </c>
      <c r="O16324">
        <v>22616</v>
      </c>
      <c r="P16324">
        <v>258</v>
      </c>
      <c r="Q16324" t="str">
        <f>_xlfn.CONCAT(Clientes__2[[#This Row],[Nombre]], " ",Clientes__2[[#This Row],[Nombres2]], " ",Clientes__2[[#This Row],[Apellido]],)</f>
        <v>Grant A Nath</v>
      </c>
      <c r="R16324" s="15">
        <v>25433</v>
      </c>
      <c r="S16324" s="14" t="s">
        <v>43</v>
      </c>
      <c r="T16324" s="14" t="s">
        <v>42</v>
      </c>
      <c r="U16324">
        <v>40000</v>
      </c>
      <c r="V16324">
        <v>0</v>
      </c>
      <c r="W16324" s="14" t="s">
        <v>70</v>
      </c>
      <c r="X16324" s="14" t="s">
        <v>91</v>
      </c>
    </row>
    <row r="16325" spans="1:24" x14ac:dyDescent="0.2">
      <c r="A16325">
        <v>19925</v>
      </c>
      <c r="B16325">
        <v>133</v>
      </c>
      <c r="C16325" s="14" t="s">
        <v>285</v>
      </c>
      <c r="D16325" s="14" t="s">
        <v>116</v>
      </c>
      <c r="E16325" s="14" t="s">
        <v>171</v>
      </c>
      <c r="F16325" s="15">
        <v>20042</v>
      </c>
      <c r="G16325" s="14" t="s">
        <v>42</v>
      </c>
      <c r="H16325" s="14" t="s">
        <v>115</v>
      </c>
      <c r="I16325">
        <v>130000</v>
      </c>
      <c r="J16325">
        <v>3</v>
      </c>
      <c r="K16325" s="14" t="s">
        <v>63</v>
      </c>
      <c r="L16325" s="14" t="s">
        <v>84</v>
      </c>
      <c r="O16325">
        <v>13011</v>
      </c>
      <c r="P16325">
        <v>34</v>
      </c>
      <c r="Q16325" t="str">
        <f>_xlfn.CONCAT(Clientes__2[[#This Row],[Nombre]], " ",Clientes__2[[#This Row],[Nombres2]], " ",Clientes__2[[#This Row],[Apellido]],)</f>
        <v>Madison A Jenkins</v>
      </c>
      <c r="R16325" s="15">
        <v>23866</v>
      </c>
      <c r="S16325" s="14" t="s">
        <v>43</v>
      </c>
      <c r="T16325" s="14" t="s">
        <v>115</v>
      </c>
      <c r="U16325">
        <v>70000</v>
      </c>
      <c r="V16325">
        <v>0</v>
      </c>
      <c r="W16325" s="14" t="s">
        <v>55</v>
      </c>
      <c r="X16325" s="14" t="s">
        <v>84</v>
      </c>
    </row>
    <row r="16326" spans="1:24" x14ac:dyDescent="0.2">
      <c r="A16326">
        <v>11412</v>
      </c>
      <c r="B16326">
        <v>121</v>
      </c>
      <c r="C16326" s="14" t="s">
        <v>377</v>
      </c>
      <c r="D16326" s="14" t="s">
        <v>43</v>
      </c>
      <c r="E16326" s="14" t="s">
        <v>278</v>
      </c>
      <c r="F16326" s="15">
        <v>19823</v>
      </c>
      <c r="G16326" s="14" t="s">
        <v>43</v>
      </c>
      <c r="H16326" s="14" t="s">
        <v>115</v>
      </c>
      <c r="I16326">
        <v>80000</v>
      </c>
      <c r="J16326">
        <v>4</v>
      </c>
      <c r="K16326" s="14" t="s">
        <v>63</v>
      </c>
      <c r="L16326" s="14" t="s">
        <v>84</v>
      </c>
      <c r="O16326">
        <v>13152</v>
      </c>
      <c r="P16326">
        <v>348</v>
      </c>
      <c r="Q16326" t="str">
        <f>_xlfn.CONCAT(Clientes__2[[#This Row],[Nombre]], " ",Clientes__2[[#This Row],[Nombres2]], " ",Clientes__2[[#This Row],[Apellido]],)</f>
        <v>Sydney S Bryant</v>
      </c>
      <c r="R16326" s="15">
        <v>28537</v>
      </c>
      <c r="S16326" s="14" t="s">
        <v>42</v>
      </c>
      <c r="T16326" s="14" t="s">
        <v>115</v>
      </c>
      <c r="U16326">
        <v>40000</v>
      </c>
      <c r="V16326">
        <v>0</v>
      </c>
      <c r="W16326" s="14" t="s">
        <v>67</v>
      </c>
      <c r="X16326" s="14" t="s">
        <v>54</v>
      </c>
    </row>
    <row r="16327" spans="1:24" x14ac:dyDescent="0.2">
      <c r="A16327">
        <v>22632</v>
      </c>
      <c r="B16327">
        <v>199</v>
      </c>
      <c r="C16327" s="14" t="s">
        <v>585</v>
      </c>
      <c r="D16327" s="14" t="s">
        <v>128</v>
      </c>
      <c r="E16327" s="14" t="s">
        <v>230</v>
      </c>
      <c r="F16327" s="15">
        <v>24940</v>
      </c>
      <c r="G16327" s="14" t="s">
        <v>42</v>
      </c>
      <c r="H16327" s="14" t="s">
        <v>115</v>
      </c>
      <c r="I16327">
        <v>40000</v>
      </c>
      <c r="J16327">
        <v>0</v>
      </c>
      <c r="K16327" s="14" t="s">
        <v>70</v>
      </c>
      <c r="L16327" s="14" t="s">
        <v>91</v>
      </c>
      <c r="O16327">
        <v>20947</v>
      </c>
      <c r="P16327">
        <v>245</v>
      </c>
      <c r="Q16327" t="str">
        <f>_xlfn.CONCAT(Clientes__2[[#This Row],[Nombre]], " ",Clientes__2[[#This Row],[Nombres2]], " ",Clientes__2[[#This Row],[Apellido]],)</f>
        <v>Tabitha C Perez</v>
      </c>
      <c r="R16327" s="15">
        <v>27919</v>
      </c>
      <c r="S16327" s="14" t="s">
        <v>43</v>
      </c>
      <c r="T16327" s="14" t="s">
        <v>115</v>
      </c>
      <c r="U16327">
        <v>30000</v>
      </c>
      <c r="V16327">
        <v>0</v>
      </c>
      <c r="W16327" s="14" t="s">
        <v>63</v>
      </c>
      <c r="X16327" s="14" t="s">
        <v>91</v>
      </c>
    </row>
    <row r="16328" spans="1:24" x14ac:dyDescent="0.2">
      <c r="A16328">
        <v>18838</v>
      </c>
      <c r="B16328">
        <v>372</v>
      </c>
      <c r="C16328" s="14" t="s">
        <v>190</v>
      </c>
      <c r="D16328" s="14" t="s">
        <v>128</v>
      </c>
      <c r="E16328" s="14" t="s">
        <v>402</v>
      </c>
      <c r="F16328" s="15">
        <v>20345</v>
      </c>
      <c r="G16328" s="14" t="s">
        <v>42</v>
      </c>
      <c r="H16328" s="14" t="s">
        <v>115</v>
      </c>
      <c r="I16328">
        <v>80000</v>
      </c>
      <c r="J16328">
        <v>3</v>
      </c>
      <c r="K16328" s="14" t="s">
        <v>63</v>
      </c>
      <c r="L16328" s="14" t="s">
        <v>84</v>
      </c>
      <c r="O16328">
        <v>17629</v>
      </c>
      <c r="P16328">
        <v>150</v>
      </c>
      <c r="Q16328" t="str">
        <f>_xlfn.CONCAT(Clientes__2[[#This Row],[Nombre]], " ",Clientes__2[[#This Row],[Nombres2]], " ",Clientes__2[[#This Row],[Apellido]],)</f>
        <v>Natalie C Morris</v>
      </c>
      <c r="R16328" s="15">
        <v>26469</v>
      </c>
      <c r="S16328" s="14" t="s">
        <v>43</v>
      </c>
      <c r="T16328" s="14" t="s">
        <v>115</v>
      </c>
      <c r="U16328">
        <v>20000</v>
      </c>
      <c r="V16328">
        <v>0</v>
      </c>
      <c r="W16328" s="14" t="s">
        <v>81</v>
      </c>
      <c r="X16328" s="14" t="s">
        <v>60</v>
      </c>
    </row>
    <row r="16329" spans="1:24" x14ac:dyDescent="0.2">
      <c r="A16329">
        <v>23651</v>
      </c>
      <c r="B16329">
        <v>35</v>
      </c>
      <c r="C16329" s="14" t="s">
        <v>598</v>
      </c>
      <c r="D16329" s="14"/>
      <c r="E16329" s="14" t="s">
        <v>146</v>
      </c>
      <c r="F16329" s="15">
        <v>26690</v>
      </c>
      <c r="G16329" s="14" t="s">
        <v>42</v>
      </c>
      <c r="H16329" s="14" t="s">
        <v>42</v>
      </c>
      <c r="I16329">
        <v>90000</v>
      </c>
      <c r="J16329">
        <v>0</v>
      </c>
      <c r="K16329" s="14" t="s">
        <v>55</v>
      </c>
      <c r="L16329" s="14" t="s">
        <v>84</v>
      </c>
      <c r="O16329">
        <v>19158</v>
      </c>
      <c r="P16329">
        <v>355</v>
      </c>
      <c r="Q16329" t="str">
        <f>_xlfn.CONCAT(Clientes__2[[#This Row],[Nombre]], " ",Clientes__2[[#This Row],[Nombres2]], " ",Clientes__2[[#This Row],[Apellido]],)</f>
        <v>Marvin  Alvarez</v>
      </c>
      <c r="R16329" s="15">
        <v>23454</v>
      </c>
      <c r="S16329" s="14" t="s">
        <v>43</v>
      </c>
      <c r="T16329" s="14" t="s">
        <v>115</v>
      </c>
      <c r="U16329">
        <v>60000</v>
      </c>
      <c r="V16329">
        <v>4</v>
      </c>
      <c r="W16329" s="14" t="s">
        <v>55</v>
      </c>
      <c r="X16329" s="14" t="s">
        <v>54</v>
      </c>
    </row>
    <row r="16330" spans="1:24" x14ac:dyDescent="0.2">
      <c r="A16330">
        <v>14858</v>
      </c>
      <c r="B16330">
        <v>3</v>
      </c>
      <c r="C16330" s="14" t="s">
        <v>82</v>
      </c>
      <c r="D16330" s="14"/>
      <c r="E16330" s="14" t="s">
        <v>645</v>
      </c>
      <c r="F16330" s="15">
        <v>18800</v>
      </c>
      <c r="G16330" s="14" t="s">
        <v>42</v>
      </c>
      <c r="H16330" s="14" t="s">
        <v>42</v>
      </c>
      <c r="I16330">
        <v>30000</v>
      </c>
      <c r="J16330">
        <v>3</v>
      </c>
      <c r="K16330" s="14" t="s">
        <v>67</v>
      </c>
      <c r="L16330" s="14" t="s">
        <v>54</v>
      </c>
      <c r="O16330">
        <v>11463</v>
      </c>
      <c r="P16330">
        <v>28</v>
      </c>
      <c r="Q16330" t="str">
        <f>_xlfn.CONCAT(Clientes__2[[#This Row],[Nombre]], " ",Clientes__2[[#This Row],[Nombres2]], " ",Clientes__2[[#This Row],[Apellido]],)</f>
        <v>Louis  Zhu</v>
      </c>
      <c r="R16330" s="15">
        <v>26370</v>
      </c>
      <c r="S16330" s="14" t="s">
        <v>42</v>
      </c>
      <c r="T16330" s="14" t="s">
        <v>115</v>
      </c>
      <c r="U16330">
        <v>110000</v>
      </c>
      <c r="V16330">
        <v>0</v>
      </c>
      <c r="W16330" s="14" t="s">
        <v>67</v>
      </c>
      <c r="X16330" s="14" t="s">
        <v>66</v>
      </c>
    </row>
    <row r="16331" spans="1:24" x14ac:dyDescent="0.2">
      <c r="A16331">
        <v>26198</v>
      </c>
      <c r="B16331">
        <v>336</v>
      </c>
      <c r="C16331" s="14" t="s">
        <v>437</v>
      </c>
      <c r="D16331" s="14" t="s">
        <v>42</v>
      </c>
      <c r="E16331" s="14" t="s">
        <v>90</v>
      </c>
      <c r="F16331" s="15">
        <v>27140</v>
      </c>
      <c r="G16331" s="14" t="s">
        <v>43</v>
      </c>
      <c r="H16331" s="14" t="s">
        <v>115</v>
      </c>
      <c r="I16331">
        <v>50000</v>
      </c>
      <c r="J16331">
        <v>0</v>
      </c>
      <c r="K16331" s="14" t="s">
        <v>63</v>
      </c>
      <c r="L16331" s="14" t="s">
        <v>54</v>
      </c>
      <c r="O16331">
        <v>15996</v>
      </c>
      <c r="P16331">
        <v>60</v>
      </c>
      <c r="Q16331" t="str">
        <f>_xlfn.CONCAT(Clientes__2[[#This Row],[Nombre]], " ",Clientes__2[[#This Row],[Nombres2]], " ",Clientes__2[[#This Row],[Apellido]],)</f>
        <v>Alyssa M Taylor</v>
      </c>
      <c r="R16331" s="15">
        <v>19051</v>
      </c>
      <c r="S16331" s="14" t="s">
        <v>42</v>
      </c>
      <c r="T16331" s="14" t="s">
        <v>115</v>
      </c>
      <c r="U16331">
        <v>40000</v>
      </c>
      <c r="V16331">
        <v>3</v>
      </c>
      <c r="W16331" s="14" t="s">
        <v>63</v>
      </c>
      <c r="X16331" s="14" t="s">
        <v>84</v>
      </c>
    </row>
    <row r="16332" spans="1:24" x14ac:dyDescent="0.2">
      <c r="A16332">
        <v>14032</v>
      </c>
      <c r="B16332">
        <v>15</v>
      </c>
      <c r="C16332" s="14" t="s">
        <v>76</v>
      </c>
      <c r="D16332" s="14" t="s">
        <v>46</v>
      </c>
      <c r="E16332" s="14" t="s">
        <v>453</v>
      </c>
      <c r="F16332" s="15">
        <v>20461</v>
      </c>
      <c r="G16332" s="14" t="s">
        <v>42</v>
      </c>
      <c r="H16332" s="14" t="s">
        <v>42</v>
      </c>
      <c r="I16332">
        <v>70000</v>
      </c>
      <c r="J16332">
        <v>2</v>
      </c>
      <c r="K16332" s="14" t="s">
        <v>67</v>
      </c>
      <c r="L16332" s="14" t="s">
        <v>54</v>
      </c>
      <c r="O16332">
        <v>23738</v>
      </c>
      <c r="P16332">
        <v>383</v>
      </c>
      <c r="Q16332" t="str">
        <f>_xlfn.CONCAT(Clientes__2[[#This Row],[Nombre]], " ",Clientes__2[[#This Row],[Nombres2]], " ",Clientes__2[[#This Row],[Apellido]],)</f>
        <v>Arthur L Chandra</v>
      </c>
      <c r="R16332" s="15">
        <v>19277</v>
      </c>
      <c r="S16332" s="14" t="s">
        <v>43</v>
      </c>
      <c r="T16332" s="14" t="s">
        <v>42</v>
      </c>
      <c r="U16332">
        <v>70000</v>
      </c>
      <c r="V16332">
        <v>2</v>
      </c>
      <c r="W16332" s="14" t="s">
        <v>67</v>
      </c>
      <c r="X16332" s="14" t="s">
        <v>84</v>
      </c>
    </row>
    <row r="16333" spans="1:24" x14ac:dyDescent="0.2">
      <c r="A16333">
        <v>23303</v>
      </c>
      <c r="B16333">
        <v>547</v>
      </c>
      <c r="C16333" s="14" t="s">
        <v>451</v>
      </c>
      <c r="D16333" s="14" t="s">
        <v>128</v>
      </c>
      <c r="E16333" s="14" t="s">
        <v>225</v>
      </c>
      <c r="F16333" s="15">
        <v>28866</v>
      </c>
      <c r="G16333" s="14" t="s">
        <v>42</v>
      </c>
      <c r="H16333" s="14" t="s">
        <v>42</v>
      </c>
      <c r="I16333">
        <v>40000</v>
      </c>
      <c r="J16333">
        <v>0</v>
      </c>
      <c r="K16333" s="14" t="s">
        <v>67</v>
      </c>
      <c r="L16333" s="14" t="s">
        <v>54</v>
      </c>
      <c r="O16333">
        <v>19428</v>
      </c>
      <c r="P16333">
        <v>127</v>
      </c>
      <c r="Q16333" t="str">
        <f>_xlfn.CONCAT(Clientes__2[[#This Row],[Nombre]], " ",Clientes__2[[#This Row],[Nombres2]], " ",Clientes__2[[#This Row],[Apellido]],)</f>
        <v>Connor C Lal</v>
      </c>
      <c r="R16333" s="15">
        <v>25685</v>
      </c>
      <c r="S16333" s="14" t="s">
        <v>42</v>
      </c>
      <c r="T16333" s="14" t="s">
        <v>42</v>
      </c>
      <c r="U16333">
        <v>30000</v>
      </c>
      <c r="V16333">
        <v>0</v>
      </c>
      <c r="W16333" s="14" t="s">
        <v>55</v>
      </c>
      <c r="X16333" s="14" t="s">
        <v>91</v>
      </c>
    </row>
    <row r="16334" spans="1:24" x14ac:dyDescent="0.2">
      <c r="A16334">
        <v>14176</v>
      </c>
      <c r="B16334">
        <v>220</v>
      </c>
      <c r="C16334" s="14" t="s">
        <v>790</v>
      </c>
      <c r="D16334" s="14"/>
      <c r="E16334" s="14" t="s">
        <v>254</v>
      </c>
      <c r="F16334" s="15">
        <v>16869</v>
      </c>
      <c r="G16334" s="14" t="s">
        <v>42</v>
      </c>
      <c r="H16334" s="14" t="s">
        <v>115</v>
      </c>
      <c r="I16334">
        <v>80000</v>
      </c>
      <c r="J16334">
        <v>5</v>
      </c>
      <c r="K16334" s="14" t="s">
        <v>63</v>
      </c>
      <c r="L16334" s="14" t="s">
        <v>84</v>
      </c>
      <c r="O16334">
        <v>13358</v>
      </c>
      <c r="P16334">
        <v>53</v>
      </c>
      <c r="Q16334" t="str">
        <f>_xlfn.CONCAT(Clientes__2[[#This Row],[Nombre]], " ",Clientes__2[[#This Row],[Nombres2]], " ",Clientes__2[[#This Row],[Apellido]],)</f>
        <v>Mindy  Rai</v>
      </c>
      <c r="R16334" s="15">
        <v>16603</v>
      </c>
      <c r="S16334" s="14" t="s">
        <v>42</v>
      </c>
      <c r="T16334" s="14" t="s">
        <v>115</v>
      </c>
      <c r="U16334">
        <v>60000</v>
      </c>
      <c r="V16334">
        <v>4</v>
      </c>
      <c r="W16334" s="14" t="s">
        <v>55</v>
      </c>
      <c r="X16334" s="14" t="s">
        <v>66</v>
      </c>
    </row>
    <row r="16335" spans="1:24" x14ac:dyDescent="0.2">
      <c r="A16335">
        <v>19716</v>
      </c>
      <c r="B16335">
        <v>361</v>
      </c>
      <c r="C16335" s="14" t="s">
        <v>366</v>
      </c>
      <c r="D16335" s="14"/>
      <c r="E16335" s="14" t="s">
        <v>131</v>
      </c>
      <c r="F16335" s="15">
        <v>19840</v>
      </c>
      <c r="G16335" s="14" t="s">
        <v>43</v>
      </c>
      <c r="H16335" s="14" t="s">
        <v>42</v>
      </c>
      <c r="I16335">
        <v>60000</v>
      </c>
      <c r="J16335">
        <v>3</v>
      </c>
      <c r="K16335" s="14" t="s">
        <v>81</v>
      </c>
      <c r="L16335" s="14" t="s">
        <v>54</v>
      </c>
      <c r="O16335">
        <v>17538</v>
      </c>
      <c r="P16335">
        <v>374</v>
      </c>
      <c r="Q16335" t="str">
        <f>_xlfn.CONCAT(Clientes__2[[#This Row],[Nombre]], " ",Clientes__2[[#This Row],[Nombres2]], " ",Clientes__2[[#This Row],[Apellido]],)</f>
        <v>Logan  Martin</v>
      </c>
      <c r="R16335" s="15">
        <v>23816</v>
      </c>
      <c r="S16335" s="14" t="s">
        <v>43</v>
      </c>
      <c r="T16335" s="14" t="s">
        <v>115</v>
      </c>
      <c r="U16335">
        <v>160000</v>
      </c>
      <c r="V16335">
        <v>0</v>
      </c>
      <c r="W16335" s="14" t="s">
        <v>70</v>
      </c>
      <c r="X16335" s="14" t="s">
        <v>66</v>
      </c>
    </row>
    <row r="16336" spans="1:24" x14ac:dyDescent="0.2">
      <c r="A16336">
        <v>11062</v>
      </c>
      <c r="B16336">
        <v>547</v>
      </c>
      <c r="C16336" s="14" t="s">
        <v>25</v>
      </c>
      <c r="D16336" s="14" t="s">
        <v>126</v>
      </c>
      <c r="E16336" s="14" t="s">
        <v>582</v>
      </c>
      <c r="F16336" s="15">
        <v>27639</v>
      </c>
      <c r="G16336" s="14" t="s">
        <v>42</v>
      </c>
      <c r="H16336" s="14" t="s">
        <v>42</v>
      </c>
      <c r="I16336">
        <v>40000</v>
      </c>
      <c r="J16336">
        <v>0</v>
      </c>
      <c r="K16336" s="14" t="s">
        <v>67</v>
      </c>
      <c r="L16336" s="14" t="s">
        <v>54</v>
      </c>
      <c r="O16336">
        <v>20284</v>
      </c>
      <c r="P16336">
        <v>14</v>
      </c>
      <c r="Q16336" t="str">
        <f>_xlfn.CONCAT(Clientes__2[[#This Row],[Nombre]], " ",Clientes__2[[#This Row],[Nombres2]], " ",Clientes__2[[#This Row],[Apellido]],)</f>
        <v>Noah D Powell</v>
      </c>
      <c r="R16336" s="15">
        <v>15869</v>
      </c>
      <c r="S16336" s="14" t="s">
        <v>43</v>
      </c>
      <c r="T16336" s="14" t="s">
        <v>115</v>
      </c>
      <c r="U16336">
        <v>60000</v>
      </c>
      <c r="V16336">
        <v>2</v>
      </c>
      <c r="W16336" s="14" t="s">
        <v>70</v>
      </c>
      <c r="X16336" s="14" t="s">
        <v>66</v>
      </c>
    </row>
    <row r="16337" spans="1:24" x14ac:dyDescent="0.2">
      <c r="A16337">
        <v>15892</v>
      </c>
      <c r="B16337">
        <v>607</v>
      </c>
      <c r="C16337" s="14" t="s">
        <v>179</v>
      </c>
      <c r="D16337" s="14"/>
      <c r="E16337" s="14" t="s">
        <v>516</v>
      </c>
      <c r="F16337" s="15">
        <v>17542</v>
      </c>
      <c r="G16337" s="14" t="s">
        <v>43</v>
      </c>
      <c r="H16337" s="14" t="s">
        <v>115</v>
      </c>
      <c r="I16337">
        <v>40000</v>
      </c>
      <c r="J16337">
        <v>2</v>
      </c>
      <c r="K16337" s="14" t="s">
        <v>67</v>
      </c>
      <c r="L16337" s="14" t="s">
        <v>84</v>
      </c>
      <c r="O16337">
        <v>18598</v>
      </c>
      <c r="P16337">
        <v>358</v>
      </c>
      <c r="Q16337" t="str">
        <f>_xlfn.CONCAT(Clientes__2[[#This Row],[Nombre]], " ",Clientes__2[[#This Row],[Nombres2]], " ",Clientes__2[[#This Row],[Apellido]],)</f>
        <v>Pamela  Srini</v>
      </c>
      <c r="R16337" s="15">
        <v>23455</v>
      </c>
      <c r="S16337" s="14" t="s">
        <v>43</v>
      </c>
      <c r="T16337" s="14" t="s">
        <v>42</v>
      </c>
      <c r="U16337">
        <v>40000</v>
      </c>
      <c r="V16337">
        <v>0</v>
      </c>
      <c r="W16337" s="14" t="s">
        <v>55</v>
      </c>
      <c r="X16337" s="14" t="s">
        <v>84</v>
      </c>
    </row>
    <row r="16338" spans="1:24" x14ac:dyDescent="0.2">
      <c r="A16338">
        <v>24356</v>
      </c>
      <c r="B16338">
        <v>301</v>
      </c>
      <c r="C16338" s="14" t="s">
        <v>692</v>
      </c>
      <c r="D16338" s="14" t="s">
        <v>124</v>
      </c>
      <c r="E16338" s="14" t="s">
        <v>215</v>
      </c>
      <c r="F16338" s="15">
        <v>21771</v>
      </c>
      <c r="G16338" s="14" t="s">
        <v>43</v>
      </c>
      <c r="H16338" s="14" t="s">
        <v>42</v>
      </c>
      <c r="I16338">
        <v>80000</v>
      </c>
      <c r="J16338">
        <v>2</v>
      </c>
      <c r="K16338" s="14" t="s">
        <v>70</v>
      </c>
      <c r="L16338" s="14" t="s">
        <v>84</v>
      </c>
      <c r="O16338">
        <v>13082</v>
      </c>
      <c r="P16338">
        <v>33</v>
      </c>
      <c r="Q16338" t="str">
        <f>_xlfn.CONCAT(Clientes__2[[#This Row],[Nombre]], " ",Clientes__2[[#This Row],[Nombres2]], " ",Clientes__2[[#This Row],[Apellido]],)</f>
        <v>Wesley J Zhang</v>
      </c>
      <c r="R16338" s="15">
        <v>21240</v>
      </c>
      <c r="S16338" s="14" t="s">
        <v>43</v>
      </c>
      <c r="T16338" s="14" t="s">
        <v>42</v>
      </c>
      <c r="U16338">
        <v>130000</v>
      </c>
      <c r="V16338">
        <v>0</v>
      </c>
      <c r="W16338" s="14" t="s">
        <v>70</v>
      </c>
      <c r="X16338" s="14" t="s">
        <v>66</v>
      </c>
    </row>
    <row r="16339" spans="1:24" x14ac:dyDescent="0.2">
      <c r="A16339">
        <v>22899</v>
      </c>
      <c r="B16339">
        <v>316</v>
      </c>
      <c r="C16339" s="14" t="s">
        <v>272</v>
      </c>
      <c r="D16339" s="14" t="s">
        <v>44</v>
      </c>
      <c r="E16339" s="14" t="s">
        <v>375</v>
      </c>
      <c r="F16339" s="15">
        <v>21326</v>
      </c>
      <c r="G16339" s="14" t="s">
        <v>42</v>
      </c>
      <c r="H16339" s="14" t="s">
        <v>42</v>
      </c>
      <c r="I16339">
        <v>60000</v>
      </c>
      <c r="J16339">
        <v>1</v>
      </c>
      <c r="K16339" s="14" t="s">
        <v>55</v>
      </c>
      <c r="L16339" s="14" t="s">
        <v>84</v>
      </c>
      <c r="O16339">
        <v>26318</v>
      </c>
      <c r="P16339">
        <v>62</v>
      </c>
      <c r="Q16339" t="str">
        <f>_xlfn.CONCAT(Clientes__2[[#This Row],[Nombre]], " ",Clientes__2[[#This Row],[Nombres2]], " ",Clientes__2[[#This Row],[Apellido]],)</f>
        <v>Charles R Carter</v>
      </c>
      <c r="R16339" s="15">
        <v>24951</v>
      </c>
      <c r="S16339" s="14" t="s">
        <v>42</v>
      </c>
      <c r="T16339" s="14" t="s">
        <v>42</v>
      </c>
      <c r="U16339">
        <v>40000</v>
      </c>
      <c r="V16339">
        <v>4</v>
      </c>
      <c r="W16339" s="14" t="s">
        <v>67</v>
      </c>
      <c r="X16339" s="14" t="s">
        <v>54</v>
      </c>
    </row>
    <row r="16340" spans="1:24" x14ac:dyDescent="0.2">
      <c r="A16340">
        <v>20792</v>
      </c>
      <c r="B16340">
        <v>51</v>
      </c>
      <c r="C16340" s="14" t="s">
        <v>588</v>
      </c>
      <c r="D16340" s="14" t="s">
        <v>44</v>
      </c>
      <c r="E16340" s="14" t="s">
        <v>440</v>
      </c>
      <c r="F16340" s="15">
        <v>26118</v>
      </c>
      <c r="G16340" s="14" t="s">
        <v>42</v>
      </c>
      <c r="H16340" s="14" t="s">
        <v>115</v>
      </c>
      <c r="I16340">
        <v>60000</v>
      </c>
      <c r="J16340">
        <v>1</v>
      </c>
      <c r="K16340" s="14" t="s">
        <v>70</v>
      </c>
      <c r="L16340" s="14" t="s">
        <v>54</v>
      </c>
      <c r="O16340">
        <v>19565</v>
      </c>
      <c r="P16340">
        <v>33</v>
      </c>
      <c r="Q16340" t="str">
        <f>_xlfn.CONCAT(Clientes__2[[#This Row],[Nombre]], " ",Clientes__2[[#This Row],[Nombres2]], " ",Clientes__2[[#This Row],[Apellido]],)</f>
        <v>Hailey R Rivera</v>
      </c>
      <c r="R16340" s="15">
        <v>24875</v>
      </c>
      <c r="S16340" s="14" t="s">
        <v>42</v>
      </c>
      <c r="T16340" s="14" t="s">
        <v>115</v>
      </c>
      <c r="U16340">
        <v>60000</v>
      </c>
      <c r="V16340">
        <v>2</v>
      </c>
      <c r="W16340" s="14" t="s">
        <v>55</v>
      </c>
      <c r="X16340" s="14" t="s">
        <v>84</v>
      </c>
    </row>
    <row r="16341" spans="1:24" x14ac:dyDescent="0.2">
      <c r="A16341">
        <v>26902</v>
      </c>
      <c r="B16341">
        <v>185</v>
      </c>
      <c r="C16341" s="14" t="s">
        <v>577</v>
      </c>
      <c r="D16341" s="14"/>
      <c r="E16341" s="14" t="s">
        <v>281</v>
      </c>
      <c r="F16341" s="15">
        <v>22973</v>
      </c>
      <c r="G16341" s="14" t="s">
        <v>42</v>
      </c>
      <c r="H16341" s="14" t="s">
        <v>42</v>
      </c>
      <c r="I16341">
        <v>30000</v>
      </c>
      <c r="J16341">
        <v>5</v>
      </c>
      <c r="K16341" s="14" t="s">
        <v>70</v>
      </c>
      <c r="L16341" s="14" t="s">
        <v>91</v>
      </c>
      <c r="O16341">
        <v>16459</v>
      </c>
      <c r="P16341">
        <v>236</v>
      </c>
      <c r="Q16341" t="str">
        <f>_xlfn.CONCAT(Clientes__2[[#This Row],[Nombre]], " ",Clientes__2[[#This Row],[Nombres2]], " ",Clientes__2[[#This Row],[Apellido]],)</f>
        <v>Clifford  Mehta</v>
      </c>
      <c r="R16341" s="15">
        <v>27867</v>
      </c>
      <c r="S16341" s="14" t="s">
        <v>42</v>
      </c>
      <c r="T16341" s="14" t="s">
        <v>115</v>
      </c>
      <c r="U16341">
        <v>30000</v>
      </c>
      <c r="V16341">
        <v>0</v>
      </c>
      <c r="W16341" s="14" t="s">
        <v>63</v>
      </c>
      <c r="X16341" s="14" t="s">
        <v>91</v>
      </c>
    </row>
    <row r="16342" spans="1:24" x14ac:dyDescent="0.2">
      <c r="A16342">
        <v>24783</v>
      </c>
      <c r="B16342">
        <v>307</v>
      </c>
      <c r="C16342" s="14" t="s">
        <v>188</v>
      </c>
      <c r="D16342" s="14" t="s">
        <v>116</v>
      </c>
      <c r="E16342" s="14" t="s">
        <v>180</v>
      </c>
      <c r="F16342" s="15">
        <v>26515</v>
      </c>
      <c r="G16342" s="14" t="s">
        <v>42</v>
      </c>
      <c r="H16342" s="14" t="s">
        <v>42</v>
      </c>
      <c r="I16342">
        <v>60000</v>
      </c>
      <c r="J16342">
        <v>1</v>
      </c>
      <c r="K16342" s="14" t="s">
        <v>70</v>
      </c>
      <c r="L16342" s="14" t="s">
        <v>54</v>
      </c>
      <c r="O16342">
        <v>23891</v>
      </c>
      <c r="P16342">
        <v>545</v>
      </c>
      <c r="Q16342" t="str">
        <f>_xlfn.CONCAT(Clientes__2[[#This Row],[Nombre]], " ",Clientes__2[[#This Row],[Nombres2]], " ",Clientes__2[[#This Row],[Apellido]],)</f>
        <v>Barry A Raman</v>
      </c>
      <c r="R16342" s="15">
        <v>24019</v>
      </c>
      <c r="S16342" s="14" t="s">
        <v>42</v>
      </c>
      <c r="T16342" s="14" t="s">
        <v>42</v>
      </c>
      <c r="U16342">
        <v>50000</v>
      </c>
      <c r="V16342">
        <v>3</v>
      </c>
      <c r="W16342" s="14" t="s">
        <v>55</v>
      </c>
      <c r="X16342" s="14" t="s">
        <v>54</v>
      </c>
    </row>
    <row r="16343" spans="1:24" x14ac:dyDescent="0.2">
      <c r="A16343">
        <v>14113</v>
      </c>
      <c r="B16343">
        <v>644</v>
      </c>
      <c r="C16343" s="14" t="s">
        <v>190</v>
      </c>
      <c r="D16343" s="14" t="s">
        <v>46</v>
      </c>
      <c r="E16343" s="14" t="s">
        <v>140</v>
      </c>
      <c r="F16343" s="15">
        <v>26411</v>
      </c>
      <c r="G16343" s="14" t="s">
        <v>43</v>
      </c>
      <c r="H16343" s="14" t="s">
        <v>115</v>
      </c>
      <c r="I16343">
        <v>70000</v>
      </c>
      <c r="J16343">
        <v>0</v>
      </c>
      <c r="K16343" s="14" t="s">
        <v>63</v>
      </c>
      <c r="L16343" s="14" t="s">
        <v>54</v>
      </c>
      <c r="O16343">
        <v>14012</v>
      </c>
      <c r="P16343">
        <v>27</v>
      </c>
      <c r="Q16343" t="str">
        <f>_xlfn.CONCAT(Clientes__2[[#This Row],[Nombre]], " ",Clientes__2[[#This Row],[Nombres2]], " ",Clientes__2[[#This Row],[Apellido]],)</f>
        <v>Natalie L Lopez</v>
      </c>
      <c r="R16343" s="15">
        <v>18306</v>
      </c>
      <c r="S16343" s="14" t="s">
        <v>42</v>
      </c>
      <c r="T16343" s="14" t="s">
        <v>42</v>
      </c>
      <c r="U16343">
        <v>40000</v>
      </c>
      <c r="V16343">
        <v>2</v>
      </c>
      <c r="W16343" s="14" t="s">
        <v>55</v>
      </c>
      <c r="X16343" s="14" t="s">
        <v>66</v>
      </c>
    </row>
    <row r="16344" spans="1:24" x14ac:dyDescent="0.2">
      <c r="A16344">
        <v>18538</v>
      </c>
      <c r="B16344">
        <v>618</v>
      </c>
      <c r="C16344" s="14" t="s">
        <v>499</v>
      </c>
      <c r="D16344" s="14"/>
      <c r="E16344" s="14" t="s">
        <v>360</v>
      </c>
      <c r="F16344" s="15">
        <v>15963</v>
      </c>
      <c r="G16344" s="14" t="s">
        <v>43</v>
      </c>
      <c r="H16344" s="14" t="s">
        <v>42</v>
      </c>
      <c r="I16344">
        <v>70000</v>
      </c>
      <c r="J16344">
        <v>5</v>
      </c>
      <c r="K16344" s="14" t="s">
        <v>55</v>
      </c>
      <c r="L16344" s="14" t="s">
        <v>66</v>
      </c>
      <c r="O16344">
        <v>18801</v>
      </c>
      <c r="P16344">
        <v>299</v>
      </c>
      <c r="Q16344" t="str">
        <f>_xlfn.CONCAT(Clientes__2[[#This Row],[Nombre]], " ",Clientes__2[[#This Row],[Nombres2]], " ",Clientes__2[[#This Row],[Apellido]],)</f>
        <v>Ian  Mitchell</v>
      </c>
      <c r="R16344" s="15">
        <v>26013</v>
      </c>
      <c r="S16344" s="14" t="s">
        <v>42</v>
      </c>
      <c r="T16344" s="14" t="s">
        <v>115</v>
      </c>
      <c r="U16344">
        <v>60000</v>
      </c>
      <c r="V16344">
        <v>1</v>
      </c>
      <c r="W16344" s="14" t="s">
        <v>70</v>
      </c>
      <c r="X16344" s="14" t="s">
        <v>54</v>
      </c>
    </row>
    <row r="16345" spans="1:24" x14ac:dyDescent="0.2">
      <c r="A16345">
        <v>19017</v>
      </c>
      <c r="B16345">
        <v>310</v>
      </c>
      <c r="C16345" s="14" t="s">
        <v>674</v>
      </c>
      <c r="D16345" s="14" t="s">
        <v>46</v>
      </c>
      <c r="E16345" s="14" t="s">
        <v>654</v>
      </c>
      <c r="F16345" s="15">
        <v>18882</v>
      </c>
      <c r="G16345" s="14" t="s">
        <v>42</v>
      </c>
      <c r="H16345" s="14" t="s">
        <v>115</v>
      </c>
      <c r="I16345">
        <v>60000</v>
      </c>
      <c r="J16345">
        <v>2</v>
      </c>
      <c r="K16345" s="14" t="s">
        <v>63</v>
      </c>
      <c r="L16345" s="14" t="s">
        <v>84</v>
      </c>
      <c r="O16345">
        <v>26770</v>
      </c>
      <c r="P16345">
        <v>22</v>
      </c>
      <c r="Q16345" t="str">
        <f>_xlfn.CONCAT(Clientes__2[[#This Row],[Nombre]], " ",Clientes__2[[#This Row],[Nombres2]], " ",Clientes__2[[#This Row],[Apellido]],)</f>
        <v>Zoe L Brooks</v>
      </c>
      <c r="R16345" s="15">
        <v>22058</v>
      </c>
      <c r="S16345" s="14" t="s">
        <v>42</v>
      </c>
      <c r="T16345" s="14" t="s">
        <v>115</v>
      </c>
      <c r="U16345">
        <v>70000</v>
      </c>
      <c r="V16345">
        <v>5</v>
      </c>
      <c r="W16345" s="14" t="s">
        <v>63</v>
      </c>
      <c r="X16345" s="14" t="s">
        <v>54</v>
      </c>
    </row>
    <row r="16346" spans="1:24" x14ac:dyDescent="0.2">
      <c r="A16346">
        <v>13036</v>
      </c>
      <c r="B16346">
        <v>14</v>
      </c>
      <c r="C16346" s="14" t="s">
        <v>95</v>
      </c>
      <c r="D16346" s="14"/>
      <c r="E16346" s="14" t="s">
        <v>372</v>
      </c>
      <c r="F16346" s="15">
        <v>18297</v>
      </c>
      <c r="G16346" s="14" t="s">
        <v>43</v>
      </c>
      <c r="H16346" s="14" t="s">
        <v>115</v>
      </c>
      <c r="I16346">
        <v>30000</v>
      </c>
      <c r="J16346">
        <v>3</v>
      </c>
      <c r="K16346" s="14" t="s">
        <v>63</v>
      </c>
      <c r="L16346" s="14" t="s">
        <v>91</v>
      </c>
      <c r="O16346">
        <v>23805</v>
      </c>
      <c r="P16346">
        <v>542</v>
      </c>
      <c r="Q16346" t="str">
        <f>_xlfn.CONCAT(Clientes__2[[#This Row],[Nombre]], " ",Clientes__2[[#This Row],[Nombres2]], " ",Clientes__2[[#This Row],[Apellido]],)</f>
        <v>Virginia  Subram</v>
      </c>
      <c r="R16346" s="15">
        <v>21360</v>
      </c>
      <c r="S16346" s="14" t="s">
        <v>42</v>
      </c>
      <c r="T16346" s="14" t="s">
        <v>42</v>
      </c>
      <c r="U16346">
        <v>30000</v>
      </c>
      <c r="V16346">
        <v>2</v>
      </c>
      <c r="W16346" s="14" t="s">
        <v>67</v>
      </c>
      <c r="X16346" s="14" t="s">
        <v>54</v>
      </c>
    </row>
    <row r="16347" spans="1:24" x14ac:dyDescent="0.2">
      <c r="A16347">
        <v>22822</v>
      </c>
      <c r="B16347">
        <v>271</v>
      </c>
      <c r="C16347" s="14" t="s">
        <v>97</v>
      </c>
      <c r="D16347" s="14" t="s">
        <v>116</v>
      </c>
      <c r="E16347" s="14" t="s">
        <v>511</v>
      </c>
      <c r="F16347" s="15">
        <v>19777</v>
      </c>
      <c r="G16347" s="14" t="s">
        <v>42</v>
      </c>
      <c r="H16347" s="14" t="s">
        <v>42</v>
      </c>
      <c r="I16347">
        <v>170000</v>
      </c>
      <c r="J16347">
        <v>5</v>
      </c>
      <c r="K16347" s="14" t="s">
        <v>67</v>
      </c>
      <c r="L16347" s="14" t="s">
        <v>84</v>
      </c>
      <c r="O16347">
        <v>23765</v>
      </c>
      <c r="P16347">
        <v>171</v>
      </c>
      <c r="Q16347" t="str">
        <f>_xlfn.CONCAT(Clientes__2[[#This Row],[Nombre]], " ",Clientes__2[[#This Row],[Nombres2]], " ",Clientes__2[[#This Row],[Apellido]],)</f>
        <v>Devin A Anderson</v>
      </c>
      <c r="R16347" s="15">
        <v>26360</v>
      </c>
      <c r="S16347" s="14" t="s">
        <v>43</v>
      </c>
      <c r="T16347" s="14" t="s">
        <v>115</v>
      </c>
      <c r="U16347">
        <v>40000</v>
      </c>
      <c r="V16347">
        <v>2</v>
      </c>
      <c r="W16347" s="14" t="s">
        <v>63</v>
      </c>
      <c r="X16347" s="14" t="s">
        <v>91</v>
      </c>
    </row>
    <row r="16348" spans="1:24" x14ac:dyDescent="0.2">
      <c r="A16348">
        <v>25483</v>
      </c>
      <c r="B16348">
        <v>192</v>
      </c>
      <c r="C16348" s="14" t="s">
        <v>444</v>
      </c>
      <c r="D16348" s="14" t="s">
        <v>123</v>
      </c>
      <c r="E16348" s="14" t="s">
        <v>670</v>
      </c>
      <c r="F16348" s="15">
        <v>12453</v>
      </c>
      <c r="G16348" s="14" t="s">
        <v>43</v>
      </c>
      <c r="H16348" s="14" t="s">
        <v>42</v>
      </c>
      <c r="I16348">
        <v>20000</v>
      </c>
      <c r="J16348">
        <v>2</v>
      </c>
      <c r="K16348" s="14" t="s">
        <v>63</v>
      </c>
      <c r="L16348" s="14" t="s">
        <v>91</v>
      </c>
      <c r="O16348">
        <v>13824</v>
      </c>
      <c r="P16348">
        <v>162</v>
      </c>
      <c r="Q16348" t="str">
        <f>_xlfn.CONCAT(Clientes__2[[#This Row],[Nombre]], " ",Clientes__2[[#This Row],[Nombres2]], " ",Clientes__2[[#This Row],[Apellido]],)</f>
        <v>Dennis E Ma</v>
      </c>
      <c r="R16348" s="15">
        <v>28708</v>
      </c>
      <c r="S16348" s="14" t="s">
        <v>43</v>
      </c>
      <c r="T16348" s="14" t="s">
        <v>115</v>
      </c>
      <c r="U16348">
        <v>30000</v>
      </c>
      <c r="V16348">
        <v>4</v>
      </c>
      <c r="W16348" s="14" t="s">
        <v>63</v>
      </c>
      <c r="X16348" s="14" t="s">
        <v>91</v>
      </c>
    </row>
    <row r="16349" spans="1:24" x14ac:dyDescent="0.2">
      <c r="A16349">
        <v>28458</v>
      </c>
      <c r="B16349">
        <v>205</v>
      </c>
      <c r="C16349" s="14" t="s">
        <v>227</v>
      </c>
      <c r="D16349" s="14" t="s">
        <v>128</v>
      </c>
      <c r="E16349" s="14" t="s">
        <v>86</v>
      </c>
      <c r="F16349" s="15">
        <v>22806</v>
      </c>
      <c r="G16349" s="14" t="s">
        <v>43</v>
      </c>
      <c r="H16349" s="14" t="s">
        <v>115</v>
      </c>
      <c r="I16349">
        <v>30000</v>
      </c>
      <c r="J16349">
        <v>4</v>
      </c>
      <c r="K16349" s="14" t="s">
        <v>70</v>
      </c>
      <c r="L16349" s="14" t="s">
        <v>91</v>
      </c>
      <c r="O16349">
        <v>25000</v>
      </c>
      <c r="P16349">
        <v>637</v>
      </c>
      <c r="Q16349" t="str">
        <f>_xlfn.CONCAT(Clientes__2[[#This Row],[Nombre]], " ",Clientes__2[[#This Row],[Nombres2]], " ",Clientes__2[[#This Row],[Apellido]],)</f>
        <v>Casey C She</v>
      </c>
      <c r="R16349" s="15">
        <v>29146</v>
      </c>
      <c r="S16349" s="14" t="s">
        <v>43</v>
      </c>
      <c r="T16349" s="14" t="s">
        <v>115</v>
      </c>
      <c r="U16349">
        <v>40000</v>
      </c>
      <c r="V16349">
        <v>0</v>
      </c>
      <c r="W16349" s="14" t="s">
        <v>67</v>
      </c>
      <c r="X16349" s="14" t="s">
        <v>54</v>
      </c>
    </row>
    <row r="16350" spans="1:24" x14ac:dyDescent="0.2">
      <c r="A16350">
        <v>12363</v>
      </c>
      <c r="B16350">
        <v>51</v>
      </c>
      <c r="C16350" s="14" t="s">
        <v>827</v>
      </c>
      <c r="D16350" s="14" t="s">
        <v>126</v>
      </c>
      <c r="E16350" s="14" t="s">
        <v>289</v>
      </c>
      <c r="F16350" s="15">
        <v>15335</v>
      </c>
      <c r="G16350" s="14" t="s">
        <v>42</v>
      </c>
      <c r="H16350" s="14" t="s">
        <v>115</v>
      </c>
      <c r="I16350">
        <v>110000</v>
      </c>
      <c r="J16350">
        <v>2</v>
      </c>
      <c r="K16350" s="14" t="s">
        <v>70</v>
      </c>
      <c r="L16350" s="14" t="s">
        <v>66</v>
      </c>
      <c r="O16350">
        <v>18975</v>
      </c>
      <c r="P16350">
        <v>334</v>
      </c>
      <c r="Q16350" t="str">
        <f>_xlfn.CONCAT(Clientes__2[[#This Row],[Nombre]], " ",Clientes__2[[#This Row],[Nombres2]], " ",Clientes__2[[#This Row],[Apellido]],)</f>
        <v>Kayla D Thompson</v>
      </c>
      <c r="R16350" s="15">
        <v>16208</v>
      </c>
      <c r="S16350" s="14" t="s">
        <v>42</v>
      </c>
      <c r="T16350" s="14" t="s">
        <v>42</v>
      </c>
      <c r="U16350">
        <v>30000</v>
      </c>
      <c r="V16350">
        <v>5</v>
      </c>
      <c r="W16350" s="14" t="s">
        <v>81</v>
      </c>
      <c r="X16350" s="14" t="s">
        <v>91</v>
      </c>
    </row>
    <row r="16351" spans="1:24" x14ac:dyDescent="0.2">
      <c r="A16351">
        <v>27475</v>
      </c>
      <c r="B16351">
        <v>631</v>
      </c>
      <c r="C16351" s="14" t="s">
        <v>483</v>
      </c>
      <c r="D16351" s="14"/>
      <c r="E16351" s="14" t="s">
        <v>101</v>
      </c>
      <c r="F16351" s="15">
        <v>28295</v>
      </c>
      <c r="G16351" s="14" t="s">
        <v>43</v>
      </c>
      <c r="H16351" s="14" t="s">
        <v>115</v>
      </c>
      <c r="I16351">
        <v>40000</v>
      </c>
      <c r="J16351">
        <v>0</v>
      </c>
      <c r="K16351" s="14" t="s">
        <v>63</v>
      </c>
      <c r="L16351" s="14" t="s">
        <v>54</v>
      </c>
      <c r="O16351">
        <v>18410</v>
      </c>
      <c r="P16351">
        <v>329</v>
      </c>
      <c r="Q16351" t="str">
        <f>_xlfn.CONCAT(Clientes__2[[#This Row],[Nombre]], " ",Clientes__2[[#This Row],[Nombres2]], " ",Clientes__2[[#This Row],[Apellido]],)</f>
        <v>Alexa  Bailey</v>
      </c>
      <c r="R16351" s="15">
        <v>20414</v>
      </c>
      <c r="S16351" s="14" t="s">
        <v>42</v>
      </c>
      <c r="T16351" s="14" t="s">
        <v>42</v>
      </c>
      <c r="U16351">
        <v>60000</v>
      </c>
      <c r="V16351">
        <v>2</v>
      </c>
      <c r="W16351" s="14" t="s">
        <v>67</v>
      </c>
      <c r="X16351" s="14" t="s">
        <v>84</v>
      </c>
    </row>
    <row r="16352" spans="1:24" x14ac:dyDescent="0.2">
      <c r="A16352">
        <v>22286</v>
      </c>
      <c r="B16352">
        <v>361</v>
      </c>
      <c r="C16352" s="14" t="s">
        <v>517</v>
      </c>
      <c r="D16352" s="14" t="s">
        <v>46</v>
      </c>
      <c r="E16352" s="14" t="s">
        <v>398</v>
      </c>
      <c r="F16352" s="15">
        <v>23601</v>
      </c>
      <c r="G16352" s="14" t="s">
        <v>42</v>
      </c>
      <c r="H16352" s="14" t="s">
        <v>42</v>
      </c>
      <c r="I16352">
        <v>60000</v>
      </c>
      <c r="J16352">
        <v>5</v>
      </c>
      <c r="K16352" s="14" t="s">
        <v>55</v>
      </c>
      <c r="L16352" s="14" t="s">
        <v>54</v>
      </c>
      <c r="O16352">
        <v>28990</v>
      </c>
      <c r="P16352">
        <v>311</v>
      </c>
      <c r="Q16352" t="str">
        <f>_xlfn.CONCAT(Clientes__2[[#This Row],[Nombre]], " ",Clientes__2[[#This Row],[Nombres2]], " ",Clientes__2[[#This Row],[Apellido]],)</f>
        <v>Gabriel L Hughes</v>
      </c>
      <c r="R16352" s="15">
        <v>16137</v>
      </c>
      <c r="S16352" s="14" t="s">
        <v>43</v>
      </c>
      <c r="T16352" s="14" t="s">
        <v>115</v>
      </c>
      <c r="U16352">
        <v>30000</v>
      </c>
      <c r="V16352">
        <v>5</v>
      </c>
      <c r="W16352" s="14" t="s">
        <v>81</v>
      </c>
      <c r="X16352" s="14" t="s">
        <v>91</v>
      </c>
    </row>
    <row r="16353" spans="1:24" x14ac:dyDescent="0.2">
      <c r="A16353">
        <v>19248</v>
      </c>
      <c r="B16353">
        <v>131</v>
      </c>
      <c r="C16353" s="14" t="s">
        <v>236</v>
      </c>
      <c r="D16353" s="14" t="s">
        <v>128</v>
      </c>
      <c r="E16353" s="14" t="s">
        <v>41</v>
      </c>
      <c r="F16353" s="15">
        <v>22703</v>
      </c>
      <c r="G16353" s="14" t="s">
        <v>42</v>
      </c>
      <c r="H16353" s="14" t="s">
        <v>115</v>
      </c>
      <c r="I16353">
        <v>10000</v>
      </c>
      <c r="J16353">
        <v>1</v>
      </c>
      <c r="K16353" s="14" t="s">
        <v>70</v>
      </c>
      <c r="L16353" s="14" t="s">
        <v>60</v>
      </c>
      <c r="O16353">
        <v>11695</v>
      </c>
      <c r="P16353">
        <v>300</v>
      </c>
      <c r="Q16353" t="str">
        <f>_xlfn.CONCAT(Clientes__2[[#This Row],[Nombre]], " ",Clientes__2[[#This Row],[Nombres2]], " ",Clientes__2[[#This Row],[Apellido]],)</f>
        <v>Sheena C Black</v>
      </c>
      <c r="R16353" s="15">
        <v>23387</v>
      </c>
      <c r="S16353" s="14" t="s">
        <v>42</v>
      </c>
      <c r="T16353" s="14" t="s">
        <v>42</v>
      </c>
      <c r="U16353">
        <v>50000</v>
      </c>
      <c r="V16353">
        <v>5</v>
      </c>
      <c r="W16353" s="14" t="s">
        <v>55</v>
      </c>
      <c r="X16353" s="14" t="s">
        <v>54</v>
      </c>
    </row>
    <row r="16354" spans="1:24" x14ac:dyDescent="0.2">
      <c r="A16354">
        <v>16033</v>
      </c>
      <c r="B16354">
        <v>248</v>
      </c>
      <c r="C16354" s="14" t="s">
        <v>154</v>
      </c>
      <c r="D16354" s="14" t="s">
        <v>123</v>
      </c>
      <c r="E16354" s="14" t="s">
        <v>780</v>
      </c>
      <c r="F16354" s="15">
        <v>26221</v>
      </c>
      <c r="G16354" s="14" t="s">
        <v>42</v>
      </c>
      <c r="H16354" s="14" t="s">
        <v>115</v>
      </c>
      <c r="I16354">
        <v>10000</v>
      </c>
      <c r="J16354">
        <v>0</v>
      </c>
      <c r="K16354" s="14" t="s">
        <v>70</v>
      </c>
      <c r="L16354" s="14" t="s">
        <v>60</v>
      </c>
      <c r="O16354">
        <v>19843</v>
      </c>
      <c r="P16354">
        <v>326</v>
      </c>
      <c r="Q16354" t="str">
        <f>_xlfn.CONCAT(Clientes__2[[#This Row],[Nombre]], " ",Clientes__2[[#This Row],[Nombres2]], " ",Clientes__2[[#This Row],[Apellido]],)</f>
        <v>Erica E Lin</v>
      </c>
      <c r="R16354" s="15">
        <v>15877</v>
      </c>
      <c r="S16354" s="14" t="s">
        <v>43</v>
      </c>
      <c r="T16354" s="14" t="s">
        <v>42</v>
      </c>
      <c r="U16354">
        <v>70000</v>
      </c>
      <c r="V16354">
        <v>5</v>
      </c>
      <c r="W16354" s="14" t="s">
        <v>55</v>
      </c>
      <c r="X16354" s="14" t="s">
        <v>66</v>
      </c>
    </row>
    <row r="16355" spans="1:24" x14ac:dyDescent="0.2">
      <c r="A16355">
        <v>16227</v>
      </c>
      <c r="B16355">
        <v>314</v>
      </c>
      <c r="C16355" s="14" t="s">
        <v>332</v>
      </c>
      <c r="D16355" s="14"/>
      <c r="E16355" s="14" t="s">
        <v>140</v>
      </c>
      <c r="F16355" s="15">
        <v>19893</v>
      </c>
      <c r="G16355" s="14" t="s">
        <v>42</v>
      </c>
      <c r="H16355" s="14" t="s">
        <v>42</v>
      </c>
      <c r="I16355">
        <v>30000</v>
      </c>
      <c r="J16355">
        <v>1</v>
      </c>
      <c r="K16355" s="14" t="s">
        <v>67</v>
      </c>
      <c r="L16355" s="14" t="s">
        <v>91</v>
      </c>
      <c r="O16355">
        <v>13338</v>
      </c>
      <c r="P16355">
        <v>368</v>
      </c>
      <c r="Q16355" t="str">
        <f>_xlfn.CONCAT(Clientes__2[[#This Row],[Nombre]], " ",Clientes__2[[#This Row],[Nombres2]], " ",Clientes__2[[#This Row],[Apellido]],)</f>
        <v>Eric  Lopez</v>
      </c>
      <c r="R16355" s="15">
        <v>15565</v>
      </c>
      <c r="S16355" s="14" t="s">
        <v>43</v>
      </c>
      <c r="T16355" s="14" t="s">
        <v>115</v>
      </c>
      <c r="U16355">
        <v>90000</v>
      </c>
      <c r="V16355">
        <v>5</v>
      </c>
      <c r="W16355" s="14" t="s">
        <v>55</v>
      </c>
      <c r="X16355" s="14" t="s">
        <v>66</v>
      </c>
    </row>
    <row r="16356" spans="1:24" x14ac:dyDescent="0.2">
      <c r="A16356">
        <v>28293</v>
      </c>
      <c r="B16356">
        <v>369</v>
      </c>
      <c r="C16356" s="14" t="s">
        <v>653</v>
      </c>
      <c r="D16356" s="14" t="s">
        <v>135</v>
      </c>
      <c r="E16356" s="14" t="s">
        <v>74</v>
      </c>
      <c r="F16356" s="15">
        <v>19770</v>
      </c>
      <c r="G16356" s="14" t="s">
        <v>43</v>
      </c>
      <c r="H16356" s="14" t="s">
        <v>115</v>
      </c>
      <c r="I16356">
        <v>60000</v>
      </c>
      <c r="J16356">
        <v>2</v>
      </c>
      <c r="K16356" s="14" t="s">
        <v>81</v>
      </c>
      <c r="L16356" s="14" t="s">
        <v>54</v>
      </c>
      <c r="O16356">
        <v>11803</v>
      </c>
      <c r="P16356">
        <v>631</v>
      </c>
      <c r="Q16356" t="str">
        <f>_xlfn.CONCAT(Clientes__2[[#This Row],[Nombre]], " ",Clientes__2[[#This Row],[Nombres2]], " ",Clientes__2[[#This Row],[Apellido]],)</f>
        <v>Shelby V Cox</v>
      </c>
      <c r="R16356" s="15">
        <v>26188</v>
      </c>
      <c r="S16356" s="14" t="s">
        <v>43</v>
      </c>
      <c r="T16356" s="14" t="s">
        <v>115</v>
      </c>
      <c r="U16356">
        <v>60000</v>
      </c>
      <c r="V16356">
        <v>1</v>
      </c>
      <c r="W16356" s="14" t="s">
        <v>70</v>
      </c>
      <c r="X16356" s="14" t="s">
        <v>84</v>
      </c>
    </row>
    <row r="16357" spans="1:24" x14ac:dyDescent="0.2">
      <c r="A16357">
        <v>22684</v>
      </c>
      <c r="B16357">
        <v>147</v>
      </c>
      <c r="C16357" s="14" t="s">
        <v>226</v>
      </c>
      <c r="D16357" s="14" t="s">
        <v>119</v>
      </c>
      <c r="E16357" s="14" t="s">
        <v>439</v>
      </c>
      <c r="F16357" s="15">
        <v>23147</v>
      </c>
      <c r="G16357" s="14" t="s">
        <v>42</v>
      </c>
      <c r="H16357" s="14" t="s">
        <v>115</v>
      </c>
      <c r="I16357">
        <v>40000</v>
      </c>
      <c r="J16357">
        <v>1</v>
      </c>
      <c r="K16357" s="14" t="s">
        <v>55</v>
      </c>
      <c r="L16357" s="14" t="s">
        <v>54</v>
      </c>
      <c r="O16357">
        <v>17594</v>
      </c>
      <c r="P16357">
        <v>334</v>
      </c>
      <c r="Q16357" t="str">
        <f>_xlfn.CONCAT(Clientes__2[[#This Row],[Nombre]], " ",Clientes__2[[#This Row],[Nombres2]], " ",Clientes__2[[#This Row],[Apellido]],)</f>
        <v>Lauren W Cooper</v>
      </c>
      <c r="R16357" s="15">
        <v>25879</v>
      </c>
      <c r="S16357" s="14" t="s">
        <v>42</v>
      </c>
      <c r="T16357" s="14" t="s">
        <v>115</v>
      </c>
      <c r="U16357">
        <v>70000</v>
      </c>
      <c r="V16357">
        <v>4</v>
      </c>
      <c r="W16357" s="14" t="s">
        <v>70</v>
      </c>
      <c r="X16357" s="14" t="s">
        <v>84</v>
      </c>
    </row>
    <row r="16358" spans="1:24" x14ac:dyDescent="0.2">
      <c r="A16358">
        <v>12902</v>
      </c>
      <c r="B16358">
        <v>68</v>
      </c>
      <c r="C16358" s="14" t="s">
        <v>10</v>
      </c>
      <c r="D16358" s="14" t="s">
        <v>46</v>
      </c>
      <c r="E16358" s="14" t="s">
        <v>330</v>
      </c>
      <c r="F16358" s="15">
        <v>25315</v>
      </c>
      <c r="G16358" s="14" t="s">
        <v>43</v>
      </c>
      <c r="H16358" s="14" t="s">
        <v>115</v>
      </c>
      <c r="I16358">
        <v>50000</v>
      </c>
      <c r="J16358">
        <v>2</v>
      </c>
      <c r="K16358" s="14" t="s">
        <v>55</v>
      </c>
      <c r="L16358" s="14" t="s">
        <v>54</v>
      </c>
      <c r="O16358">
        <v>28708</v>
      </c>
      <c r="P16358">
        <v>184</v>
      </c>
      <c r="Q16358" t="str">
        <f>_xlfn.CONCAT(Clientes__2[[#This Row],[Nombre]], " ",Clientes__2[[#This Row],[Nombres2]], " ",Clientes__2[[#This Row],[Apellido]],)</f>
        <v>Julia L Stewart</v>
      </c>
      <c r="R16358" s="15">
        <v>18880</v>
      </c>
      <c r="S16358" s="14" t="s">
        <v>43</v>
      </c>
      <c r="T16358" s="14" t="s">
        <v>42</v>
      </c>
      <c r="U16358">
        <v>20000</v>
      </c>
      <c r="V16358">
        <v>2</v>
      </c>
      <c r="W16358" s="14" t="s">
        <v>63</v>
      </c>
      <c r="X16358" s="14" t="s">
        <v>60</v>
      </c>
    </row>
    <row r="16359" spans="1:24" x14ac:dyDescent="0.2">
      <c r="A16359">
        <v>12529</v>
      </c>
      <c r="B16359">
        <v>299</v>
      </c>
      <c r="C16359" s="14" t="s">
        <v>77</v>
      </c>
      <c r="D16359" s="14" t="s">
        <v>116</v>
      </c>
      <c r="E16359" s="14" t="s">
        <v>410</v>
      </c>
      <c r="F16359" s="15">
        <v>21834</v>
      </c>
      <c r="G16359" s="14" t="s">
        <v>42</v>
      </c>
      <c r="H16359" s="14" t="s">
        <v>42</v>
      </c>
      <c r="I16359">
        <v>60000</v>
      </c>
      <c r="J16359">
        <v>4</v>
      </c>
      <c r="K16359" s="14" t="s">
        <v>70</v>
      </c>
      <c r="L16359" s="14" t="s">
        <v>54</v>
      </c>
      <c r="O16359">
        <v>25858</v>
      </c>
      <c r="P16359">
        <v>545</v>
      </c>
      <c r="Q16359" t="str">
        <f>_xlfn.CONCAT(Clientes__2[[#This Row],[Nombre]], " ",Clientes__2[[#This Row],[Nombres2]], " ",Clientes__2[[#This Row],[Apellido]],)</f>
        <v>Isaiah A Allen</v>
      </c>
      <c r="R16359" s="15">
        <v>16746</v>
      </c>
      <c r="S16359" s="14" t="s">
        <v>43</v>
      </c>
      <c r="T16359" s="14" t="s">
        <v>115</v>
      </c>
      <c r="U16359">
        <v>20000</v>
      </c>
      <c r="V16359">
        <v>5</v>
      </c>
      <c r="W16359" s="14" t="s">
        <v>81</v>
      </c>
      <c r="X16359" s="14" t="s">
        <v>91</v>
      </c>
    </row>
    <row r="16360" spans="1:24" x14ac:dyDescent="0.2">
      <c r="A16360">
        <v>22108</v>
      </c>
      <c r="B16360">
        <v>347</v>
      </c>
      <c r="C16360" s="14" t="s">
        <v>282</v>
      </c>
      <c r="D16360" s="14"/>
      <c r="E16360" s="14" t="s">
        <v>582</v>
      </c>
      <c r="F16360" s="15">
        <v>19892</v>
      </c>
      <c r="G16360" s="14" t="s">
        <v>43</v>
      </c>
      <c r="H16360" s="14" t="s">
        <v>42</v>
      </c>
      <c r="I16360">
        <v>70000</v>
      </c>
      <c r="J16360">
        <v>2</v>
      </c>
      <c r="K16360" s="14" t="s">
        <v>81</v>
      </c>
      <c r="L16360" s="14" t="s">
        <v>54</v>
      </c>
      <c r="O16360">
        <v>28177</v>
      </c>
      <c r="P16360">
        <v>62</v>
      </c>
      <c r="Q16360" t="str">
        <f>_xlfn.CONCAT(Clientes__2[[#This Row],[Nombre]], " ",Clientes__2[[#This Row],[Nombres2]], " ",Clientes__2[[#This Row],[Apellido]],)</f>
        <v>Eduardo  Powell</v>
      </c>
      <c r="R16360" s="15">
        <v>24702</v>
      </c>
      <c r="S16360" s="14" t="s">
        <v>43</v>
      </c>
      <c r="T16360" s="14" t="s">
        <v>42</v>
      </c>
      <c r="U16360">
        <v>60000</v>
      </c>
      <c r="V16360">
        <v>0</v>
      </c>
      <c r="W16360" s="14" t="s">
        <v>63</v>
      </c>
      <c r="X16360" s="14" t="s">
        <v>54</v>
      </c>
    </row>
    <row r="16361" spans="1:24" x14ac:dyDescent="0.2">
      <c r="A16361">
        <v>22170</v>
      </c>
      <c r="B16361">
        <v>40</v>
      </c>
      <c r="C16361" s="14" t="s">
        <v>529</v>
      </c>
      <c r="D16361" s="14"/>
      <c r="E16361" s="14" t="s">
        <v>127</v>
      </c>
      <c r="F16361" s="15">
        <v>18524</v>
      </c>
      <c r="G16361" s="14" t="s">
        <v>42</v>
      </c>
      <c r="H16361" s="14" t="s">
        <v>115</v>
      </c>
      <c r="I16361">
        <v>30000</v>
      </c>
      <c r="J16361">
        <v>3</v>
      </c>
      <c r="K16361" s="14" t="s">
        <v>63</v>
      </c>
      <c r="L16361" s="14" t="s">
        <v>91</v>
      </c>
      <c r="O16361">
        <v>28202</v>
      </c>
      <c r="P16361">
        <v>32</v>
      </c>
      <c r="Q16361" t="str">
        <f>_xlfn.CONCAT(Clientes__2[[#This Row],[Nombre]], " ",Clientes__2[[#This Row],[Nombres2]], " ",Clientes__2[[#This Row],[Apellido]],)</f>
        <v>Cynthia  Martinez</v>
      </c>
      <c r="R16361" s="15">
        <v>25277</v>
      </c>
      <c r="S16361" s="14" t="s">
        <v>43</v>
      </c>
      <c r="T16361" s="14" t="s">
        <v>115</v>
      </c>
      <c r="U16361">
        <v>80000</v>
      </c>
      <c r="V16361">
        <v>4</v>
      </c>
      <c r="W16361" s="14" t="s">
        <v>70</v>
      </c>
      <c r="X16361" s="14" t="s">
        <v>66</v>
      </c>
    </row>
    <row r="16362" spans="1:24" x14ac:dyDescent="0.2">
      <c r="A16362">
        <v>24682</v>
      </c>
      <c r="B16362">
        <v>56</v>
      </c>
      <c r="C16362" s="14" t="s">
        <v>680</v>
      </c>
      <c r="D16362" s="14"/>
      <c r="E16362" s="14" t="s">
        <v>302</v>
      </c>
      <c r="F16362" s="15">
        <v>18984</v>
      </c>
      <c r="G16362" s="14" t="s">
        <v>42</v>
      </c>
      <c r="H16362" s="14" t="s">
        <v>115</v>
      </c>
      <c r="I16362">
        <v>60000</v>
      </c>
      <c r="J16362">
        <v>2</v>
      </c>
      <c r="K16362" s="14" t="s">
        <v>67</v>
      </c>
      <c r="L16362" s="14" t="s">
        <v>84</v>
      </c>
      <c r="O16362">
        <v>26257</v>
      </c>
      <c r="P16362">
        <v>302</v>
      </c>
      <c r="Q16362" t="str">
        <f>_xlfn.CONCAT(Clientes__2[[#This Row],[Nombre]], " ",Clientes__2[[#This Row],[Nombres2]], " ",Clientes__2[[#This Row],[Apellido]],)</f>
        <v>Faith  Rogers</v>
      </c>
      <c r="R16362" s="15">
        <v>20114</v>
      </c>
      <c r="S16362" s="14" t="s">
        <v>43</v>
      </c>
      <c r="T16362" s="14" t="s">
        <v>42</v>
      </c>
      <c r="U16362">
        <v>20000</v>
      </c>
      <c r="V16362">
        <v>3</v>
      </c>
      <c r="W16362" s="14" t="s">
        <v>81</v>
      </c>
      <c r="X16362" s="14" t="s">
        <v>91</v>
      </c>
    </row>
    <row r="16363" spans="1:24" x14ac:dyDescent="0.2">
      <c r="A16363">
        <v>17659</v>
      </c>
      <c r="B16363">
        <v>612</v>
      </c>
      <c r="C16363" s="14" t="s">
        <v>344</v>
      </c>
      <c r="D16363" s="14" t="s">
        <v>116</v>
      </c>
      <c r="E16363" s="14" t="s">
        <v>389</v>
      </c>
      <c r="F16363" s="15">
        <v>24295</v>
      </c>
      <c r="G16363" s="14" t="s">
        <v>43</v>
      </c>
      <c r="H16363" s="14" t="s">
        <v>115</v>
      </c>
      <c r="I16363">
        <v>60000</v>
      </c>
      <c r="J16363">
        <v>0</v>
      </c>
      <c r="K16363" s="14" t="s">
        <v>70</v>
      </c>
      <c r="L16363" s="14" t="s">
        <v>54</v>
      </c>
      <c r="O16363">
        <v>27359</v>
      </c>
      <c r="P16363">
        <v>40</v>
      </c>
      <c r="Q16363" t="str">
        <f>_xlfn.CONCAT(Clientes__2[[#This Row],[Nombre]], " ",Clientes__2[[#This Row],[Nombres2]], " ",Clientes__2[[#This Row],[Apellido]],)</f>
        <v>Jodi A Tang</v>
      </c>
      <c r="R16363" s="15">
        <v>26381</v>
      </c>
      <c r="S16363" s="14" t="s">
        <v>43</v>
      </c>
      <c r="T16363" s="14" t="s">
        <v>115</v>
      </c>
      <c r="U16363">
        <v>100000</v>
      </c>
      <c r="V16363">
        <v>0</v>
      </c>
      <c r="W16363" s="14" t="s">
        <v>67</v>
      </c>
      <c r="X16363" s="14" t="s">
        <v>66</v>
      </c>
    </row>
    <row r="16364" spans="1:24" x14ac:dyDescent="0.2">
      <c r="A16364">
        <v>22083</v>
      </c>
      <c r="B16364">
        <v>299</v>
      </c>
      <c r="C16364" s="14" t="s">
        <v>417</v>
      </c>
      <c r="D16364" s="14" t="s">
        <v>124</v>
      </c>
      <c r="E16364" s="14" t="s">
        <v>170</v>
      </c>
      <c r="F16364" s="15">
        <v>22356</v>
      </c>
      <c r="G16364" s="14" t="s">
        <v>42</v>
      </c>
      <c r="H16364" s="14" t="s">
        <v>42</v>
      </c>
      <c r="I16364">
        <v>110000</v>
      </c>
      <c r="J16364">
        <v>1</v>
      </c>
      <c r="K16364" s="14" t="s">
        <v>55</v>
      </c>
      <c r="L16364" s="14" t="s">
        <v>66</v>
      </c>
      <c r="O16364">
        <v>12592</v>
      </c>
      <c r="P16364">
        <v>232</v>
      </c>
      <c r="Q16364" t="str">
        <f>_xlfn.CONCAT(Clientes__2[[#This Row],[Nombre]], " ",Clientes__2[[#This Row],[Nombres2]], " ",Clientes__2[[#This Row],[Apellido]],)</f>
        <v>David J Flores</v>
      </c>
      <c r="R16364" s="15">
        <v>22482</v>
      </c>
      <c r="S16364" s="14" t="s">
        <v>42</v>
      </c>
      <c r="T16364" s="14" t="s">
        <v>115</v>
      </c>
      <c r="U16364">
        <v>30000</v>
      </c>
      <c r="V16364">
        <v>4</v>
      </c>
      <c r="W16364" s="14" t="s">
        <v>70</v>
      </c>
      <c r="X16364" s="14" t="s">
        <v>91</v>
      </c>
    </row>
    <row r="16365" spans="1:24" x14ac:dyDescent="0.2">
      <c r="A16365">
        <v>22708</v>
      </c>
      <c r="B16365">
        <v>219</v>
      </c>
      <c r="C16365" s="14" t="s">
        <v>659</v>
      </c>
      <c r="D16365" s="14" t="s">
        <v>124</v>
      </c>
      <c r="E16365" s="14" t="s">
        <v>104</v>
      </c>
      <c r="F16365" s="15">
        <v>27181</v>
      </c>
      <c r="G16365" s="14" t="s">
        <v>43</v>
      </c>
      <c r="H16365" s="14" t="s">
        <v>115</v>
      </c>
      <c r="I16365">
        <v>10000</v>
      </c>
      <c r="J16365">
        <v>0</v>
      </c>
      <c r="K16365" s="14" t="s">
        <v>81</v>
      </c>
      <c r="L16365" s="14" t="s">
        <v>60</v>
      </c>
      <c r="O16365">
        <v>22851</v>
      </c>
      <c r="P16365">
        <v>21</v>
      </c>
      <c r="Q16365" t="str">
        <f>_xlfn.CONCAT(Clientes__2[[#This Row],[Nombre]], " ",Clientes__2[[#This Row],[Nombres2]], " ",Clientes__2[[#This Row],[Apellido]],)</f>
        <v>Anne J Ruiz</v>
      </c>
      <c r="R16365" s="15">
        <v>26861</v>
      </c>
      <c r="S16365" s="14" t="s">
        <v>43</v>
      </c>
      <c r="T16365" s="14" t="s">
        <v>115</v>
      </c>
      <c r="U16365">
        <v>90000</v>
      </c>
      <c r="V16365">
        <v>0</v>
      </c>
      <c r="W16365" s="14" t="s">
        <v>55</v>
      </c>
      <c r="X16365" s="14" t="s">
        <v>84</v>
      </c>
    </row>
    <row r="16366" spans="1:24" x14ac:dyDescent="0.2">
      <c r="A16366">
        <v>12975</v>
      </c>
      <c r="B16366">
        <v>312</v>
      </c>
      <c r="C16366" s="14" t="s">
        <v>306</v>
      </c>
      <c r="D16366" s="14" t="s">
        <v>46</v>
      </c>
      <c r="E16366" s="14" t="s">
        <v>649</v>
      </c>
      <c r="F16366" s="15">
        <v>24580</v>
      </c>
      <c r="G16366" s="14" t="s">
        <v>43</v>
      </c>
      <c r="H16366" s="14" t="s">
        <v>42</v>
      </c>
      <c r="I16366">
        <v>60000</v>
      </c>
      <c r="J16366">
        <v>0</v>
      </c>
      <c r="K16366" s="14" t="s">
        <v>70</v>
      </c>
      <c r="L16366" s="14" t="s">
        <v>84</v>
      </c>
      <c r="O16366">
        <v>19933</v>
      </c>
      <c r="P16366">
        <v>235</v>
      </c>
      <c r="Q16366" t="str">
        <f>_xlfn.CONCAT(Clientes__2[[#This Row],[Nombre]], " ",Clientes__2[[#This Row],[Nombres2]], " ",Clientes__2[[#This Row],[Apellido]],)</f>
        <v>Marcus L Wilson</v>
      </c>
      <c r="R16366" s="15">
        <v>19040</v>
      </c>
      <c r="S16366" s="14" t="s">
        <v>42</v>
      </c>
      <c r="T16366" s="14" t="s">
        <v>115</v>
      </c>
      <c r="U16366">
        <v>120000</v>
      </c>
      <c r="V16366">
        <v>4</v>
      </c>
      <c r="W16366" s="14" t="s">
        <v>63</v>
      </c>
      <c r="X16366" s="14" t="s">
        <v>84</v>
      </c>
    </row>
    <row r="16367" spans="1:24" x14ac:dyDescent="0.2">
      <c r="A16367">
        <v>16944</v>
      </c>
      <c r="B16367">
        <v>160</v>
      </c>
      <c r="C16367" s="14" t="s">
        <v>722</v>
      </c>
      <c r="D16367" s="14" t="s">
        <v>123</v>
      </c>
      <c r="E16367" s="14" t="s">
        <v>167</v>
      </c>
      <c r="F16367" s="15">
        <v>14007</v>
      </c>
      <c r="G16367" s="14" t="s">
        <v>43</v>
      </c>
      <c r="H16367" s="14" t="s">
        <v>42</v>
      </c>
      <c r="I16367">
        <v>20000</v>
      </c>
      <c r="J16367">
        <v>1</v>
      </c>
      <c r="K16367" s="14" t="s">
        <v>55</v>
      </c>
      <c r="L16367" s="14" t="s">
        <v>91</v>
      </c>
      <c r="O16367">
        <v>11716</v>
      </c>
      <c r="P16367">
        <v>314</v>
      </c>
      <c r="Q16367" t="str">
        <f>_xlfn.CONCAT(Clientes__2[[#This Row],[Nombre]], " ",Clientes__2[[#This Row],[Nombres2]], " ",Clientes__2[[#This Row],[Apellido]],)</f>
        <v>Alejandro E Raji</v>
      </c>
      <c r="R16367" s="15">
        <v>22575</v>
      </c>
      <c r="S16367" s="14" t="s">
        <v>43</v>
      </c>
      <c r="T16367" s="14" t="s">
        <v>42</v>
      </c>
      <c r="U16367">
        <v>40000</v>
      </c>
      <c r="V16367">
        <v>4</v>
      </c>
      <c r="W16367" s="14" t="s">
        <v>67</v>
      </c>
      <c r="X16367" s="14" t="s">
        <v>54</v>
      </c>
    </row>
    <row r="16368" spans="1:24" x14ac:dyDescent="0.2">
      <c r="A16368">
        <v>28314</v>
      </c>
      <c r="B16368">
        <v>39</v>
      </c>
      <c r="C16368" s="14" t="s">
        <v>769</v>
      </c>
      <c r="D16368" s="14"/>
      <c r="E16368" s="14" t="s">
        <v>523</v>
      </c>
      <c r="F16368" s="15">
        <v>22946</v>
      </c>
      <c r="G16368" s="14" t="s">
        <v>43</v>
      </c>
      <c r="H16368" s="14" t="s">
        <v>42</v>
      </c>
      <c r="I16368">
        <v>60000</v>
      </c>
      <c r="J16368">
        <v>1</v>
      </c>
      <c r="K16368" s="14" t="s">
        <v>55</v>
      </c>
      <c r="L16368" s="14" t="s">
        <v>84</v>
      </c>
      <c r="O16368">
        <v>13697</v>
      </c>
      <c r="P16368">
        <v>172</v>
      </c>
      <c r="Q16368" t="str">
        <f>_xlfn.CONCAT(Clientes__2[[#This Row],[Nombre]], " ",Clientes__2[[#This Row],[Nombres2]], " ",Clientes__2[[#This Row],[Apellido]],)</f>
        <v>Dwayne  Romero</v>
      </c>
      <c r="R16368" s="15">
        <v>26108</v>
      </c>
      <c r="S16368" s="14" t="s">
        <v>43</v>
      </c>
      <c r="T16368" s="14" t="s">
        <v>42</v>
      </c>
      <c r="U16368">
        <v>40000</v>
      </c>
      <c r="V16368">
        <v>2</v>
      </c>
      <c r="W16368" s="14" t="s">
        <v>63</v>
      </c>
      <c r="X16368" s="14" t="s">
        <v>91</v>
      </c>
    </row>
    <row r="16369" spans="1:24" x14ac:dyDescent="0.2">
      <c r="A16369">
        <v>20695</v>
      </c>
      <c r="B16369">
        <v>326</v>
      </c>
      <c r="C16369" s="14" t="s">
        <v>657</v>
      </c>
      <c r="D16369" s="14"/>
      <c r="E16369" s="14" t="s">
        <v>352</v>
      </c>
      <c r="F16369" s="15">
        <v>23415</v>
      </c>
      <c r="G16369" s="14" t="s">
        <v>42</v>
      </c>
      <c r="H16369" s="14" t="s">
        <v>42</v>
      </c>
      <c r="I16369">
        <v>60000</v>
      </c>
      <c r="J16369">
        <v>4</v>
      </c>
      <c r="K16369" s="14" t="s">
        <v>55</v>
      </c>
      <c r="L16369" s="14" t="s">
        <v>54</v>
      </c>
      <c r="O16369">
        <v>23826</v>
      </c>
      <c r="P16369">
        <v>337</v>
      </c>
      <c r="Q16369" t="str">
        <f>_xlfn.CONCAT(Clientes__2[[#This Row],[Nombre]], " ",Clientes__2[[#This Row],[Nombres2]], " ",Clientes__2[[#This Row],[Apellido]],)</f>
        <v>Joshua  Brown</v>
      </c>
      <c r="R16369" s="15">
        <v>26928</v>
      </c>
      <c r="S16369" s="14" t="s">
        <v>43</v>
      </c>
      <c r="T16369" s="14" t="s">
        <v>42</v>
      </c>
      <c r="U16369">
        <v>40000</v>
      </c>
      <c r="V16369">
        <v>1</v>
      </c>
      <c r="W16369" s="14" t="s">
        <v>70</v>
      </c>
      <c r="X16369" s="14" t="s">
        <v>54</v>
      </c>
    </row>
    <row r="16370" spans="1:24" x14ac:dyDescent="0.2">
      <c r="A16370">
        <v>14079</v>
      </c>
      <c r="B16370">
        <v>53</v>
      </c>
      <c r="C16370" s="14" t="s">
        <v>226</v>
      </c>
      <c r="D16370" s="14" t="s">
        <v>124</v>
      </c>
      <c r="E16370" s="14" t="s">
        <v>118</v>
      </c>
      <c r="F16370" s="15">
        <v>27833</v>
      </c>
      <c r="G16370" s="14" t="s">
        <v>43</v>
      </c>
      <c r="H16370" s="14" t="s">
        <v>115</v>
      </c>
      <c r="I16370">
        <v>40000</v>
      </c>
      <c r="J16370">
        <v>0</v>
      </c>
      <c r="K16370" s="14" t="s">
        <v>67</v>
      </c>
      <c r="L16370" s="14" t="s">
        <v>54</v>
      </c>
      <c r="O16370">
        <v>25958</v>
      </c>
      <c r="P16370">
        <v>11</v>
      </c>
      <c r="Q16370" t="str">
        <f>_xlfn.CONCAT(Clientes__2[[#This Row],[Nombre]], " ",Clientes__2[[#This Row],[Nombres2]], " ",Clientes__2[[#This Row],[Apellido]],)</f>
        <v>Lauren J Price</v>
      </c>
      <c r="R16370" s="15">
        <v>20525</v>
      </c>
      <c r="S16370" s="14" t="s">
        <v>43</v>
      </c>
      <c r="T16370" s="14" t="s">
        <v>42</v>
      </c>
      <c r="U16370">
        <v>80000</v>
      </c>
      <c r="V16370">
        <v>2</v>
      </c>
      <c r="W16370" s="14" t="s">
        <v>67</v>
      </c>
      <c r="X16370" s="14" t="s">
        <v>54</v>
      </c>
    </row>
    <row r="16371" spans="1:24" x14ac:dyDescent="0.2">
      <c r="A16371">
        <v>16436</v>
      </c>
      <c r="B16371">
        <v>189</v>
      </c>
      <c r="C16371" s="14" t="s">
        <v>311</v>
      </c>
      <c r="D16371" s="14"/>
      <c r="E16371" s="14" t="s">
        <v>383</v>
      </c>
      <c r="F16371" s="15">
        <v>23238</v>
      </c>
      <c r="G16371" s="14" t="s">
        <v>43</v>
      </c>
      <c r="H16371" s="14" t="s">
        <v>42</v>
      </c>
      <c r="I16371">
        <v>30000</v>
      </c>
      <c r="J16371">
        <v>2</v>
      </c>
      <c r="K16371" s="14" t="s">
        <v>63</v>
      </c>
      <c r="L16371" s="14" t="s">
        <v>91</v>
      </c>
      <c r="O16371">
        <v>27602</v>
      </c>
      <c r="P16371">
        <v>52</v>
      </c>
      <c r="Q16371" t="str">
        <f>_xlfn.CONCAT(Clientes__2[[#This Row],[Nombre]], " ",Clientes__2[[#This Row],[Nombres2]], " ",Clientes__2[[#This Row],[Apellido]],)</f>
        <v>Ethan  Henderson</v>
      </c>
      <c r="R16371" s="15">
        <v>19456</v>
      </c>
      <c r="S16371" s="14" t="s">
        <v>43</v>
      </c>
      <c r="T16371" s="14" t="s">
        <v>42</v>
      </c>
      <c r="U16371">
        <v>60000</v>
      </c>
      <c r="V16371">
        <v>3</v>
      </c>
      <c r="W16371" s="14" t="s">
        <v>81</v>
      </c>
      <c r="X16371" s="14" t="s">
        <v>54</v>
      </c>
    </row>
    <row r="16372" spans="1:24" x14ac:dyDescent="0.2">
      <c r="A16372">
        <v>15796</v>
      </c>
      <c r="B16372">
        <v>39</v>
      </c>
      <c r="C16372" s="14" t="s">
        <v>396</v>
      </c>
      <c r="D16372" s="14"/>
      <c r="E16372" s="14" t="s">
        <v>373</v>
      </c>
      <c r="F16372" s="15">
        <v>23873</v>
      </c>
      <c r="G16372" s="14" t="s">
        <v>42</v>
      </c>
      <c r="H16372" s="14" t="s">
        <v>42</v>
      </c>
      <c r="I16372">
        <v>80000</v>
      </c>
      <c r="J16372">
        <v>5</v>
      </c>
      <c r="K16372" s="14" t="s">
        <v>55</v>
      </c>
      <c r="L16372" s="14" t="s">
        <v>84</v>
      </c>
      <c r="O16372">
        <v>14799</v>
      </c>
      <c r="P16372">
        <v>260</v>
      </c>
      <c r="Q16372" t="str">
        <f>_xlfn.CONCAT(Clientes__2[[#This Row],[Nombre]], " ",Clientes__2[[#This Row],[Nombres2]], " ",Clientes__2[[#This Row],[Apellido]],)</f>
        <v>Edward  Hayes</v>
      </c>
      <c r="R16372" s="15">
        <v>23969</v>
      </c>
      <c r="S16372" s="14" t="s">
        <v>43</v>
      </c>
      <c r="T16372" s="14" t="s">
        <v>115</v>
      </c>
      <c r="U16372">
        <v>20000</v>
      </c>
      <c r="V16372">
        <v>2</v>
      </c>
      <c r="W16372" s="14" t="s">
        <v>67</v>
      </c>
      <c r="X16372" s="14" t="s">
        <v>60</v>
      </c>
    </row>
    <row r="16373" spans="1:24" x14ac:dyDescent="0.2">
      <c r="A16373">
        <v>12817</v>
      </c>
      <c r="B16373">
        <v>194</v>
      </c>
      <c r="C16373" s="14" t="s">
        <v>303</v>
      </c>
      <c r="D16373" s="14"/>
      <c r="E16373" s="14" t="s">
        <v>277</v>
      </c>
      <c r="F16373" s="15">
        <v>24147</v>
      </c>
      <c r="G16373" s="14" t="s">
        <v>43</v>
      </c>
      <c r="H16373" s="14" t="s">
        <v>42</v>
      </c>
      <c r="I16373">
        <v>10000</v>
      </c>
      <c r="J16373">
        <v>5</v>
      </c>
      <c r="K16373" s="14" t="s">
        <v>81</v>
      </c>
      <c r="L16373" s="14" t="s">
        <v>60</v>
      </c>
      <c r="O16373">
        <v>27014</v>
      </c>
      <c r="P16373">
        <v>62</v>
      </c>
      <c r="Q16373" t="str">
        <f>_xlfn.CONCAT(Clientes__2[[#This Row],[Nombre]], " ",Clientes__2[[#This Row],[Nombres2]], " ",Clientes__2[[#This Row],[Apellido]],)</f>
        <v>Theodore  Suarez</v>
      </c>
      <c r="R16373" s="15">
        <v>24342</v>
      </c>
      <c r="S16373" s="14" t="s">
        <v>42</v>
      </c>
      <c r="T16373" s="14" t="s">
        <v>42</v>
      </c>
      <c r="U16373">
        <v>80000</v>
      </c>
      <c r="V16373">
        <v>0</v>
      </c>
      <c r="W16373" s="14" t="s">
        <v>70</v>
      </c>
      <c r="X16373" s="14" t="s">
        <v>54</v>
      </c>
    </row>
    <row r="16374" spans="1:24" x14ac:dyDescent="0.2">
      <c r="A16374">
        <v>24534</v>
      </c>
      <c r="B16374">
        <v>258</v>
      </c>
      <c r="C16374" s="14" t="s">
        <v>596</v>
      </c>
      <c r="D16374" s="14"/>
      <c r="E16374" s="14" t="s">
        <v>474</v>
      </c>
      <c r="F16374" s="15">
        <v>21393</v>
      </c>
      <c r="G16374" s="14" t="s">
        <v>42</v>
      </c>
      <c r="H16374" s="14" t="s">
        <v>115</v>
      </c>
      <c r="I16374">
        <v>150000</v>
      </c>
      <c r="J16374">
        <v>1</v>
      </c>
      <c r="K16374" s="14" t="s">
        <v>63</v>
      </c>
      <c r="L16374" s="14" t="s">
        <v>84</v>
      </c>
      <c r="O16374">
        <v>17855</v>
      </c>
      <c r="P16374">
        <v>233</v>
      </c>
      <c r="Q16374" t="str">
        <f>_xlfn.CONCAT(Clientes__2[[#This Row],[Nombre]], " ",Clientes__2[[#This Row],[Nombres2]], " ",Clientes__2[[#This Row],[Apellido]],)</f>
        <v>Alisha  Luo</v>
      </c>
      <c r="R16374" s="15">
        <v>29299</v>
      </c>
      <c r="S16374" s="14" t="s">
        <v>43</v>
      </c>
      <c r="T16374" s="14" t="s">
        <v>42</v>
      </c>
      <c r="U16374">
        <v>20000</v>
      </c>
      <c r="V16374">
        <v>0</v>
      </c>
      <c r="W16374" s="14" t="s">
        <v>81</v>
      </c>
      <c r="X16374" s="14" t="s">
        <v>60</v>
      </c>
    </row>
    <row r="16375" spans="1:24" x14ac:dyDescent="0.2">
      <c r="A16375">
        <v>19227</v>
      </c>
      <c r="B16375">
        <v>536</v>
      </c>
      <c r="C16375" s="14" t="s">
        <v>366</v>
      </c>
      <c r="D16375" s="14" t="s">
        <v>115</v>
      </c>
      <c r="E16375" s="14" t="s">
        <v>271</v>
      </c>
      <c r="F16375" s="15">
        <v>21417</v>
      </c>
      <c r="G16375" s="14" t="s">
        <v>42</v>
      </c>
      <c r="H16375" s="14" t="s">
        <v>42</v>
      </c>
      <c r="I16375">
        <v>40000</v>
      </c>
      <c r="J16375">
        <v>2</v>
      </c>
      <c r="K16375" s="14" t="s">
        <v>63</v>
      </c>
      <c r="L16375" s="14" t="s">
        <v>91</v>
      </c>
      <c r="O16375">
        <v>27868</v>
      </c>
      <c r="P16375">
        <v>10</v>
      </c>
      <c r="Q16375" t="str">
        <f>_xlfn.CONCAT(Clientes__2[[#This Row],[Nombre]], " ",Clientes__2[[#This Row],[Nombres2]], " ",Clientes__2[[#This Row],[Apellido]],)</f>
        <v>Logan F Nelson</v>
      </c>
      <c r="R16375" s="15">
        <v>28016</v>
      </c>
      <c r="S16375" s="14" t="s">
        <v>43</v>
      </c>
      <c r="T16375" s="14" t="s">
        <v>115</v>
      </c>
      <c r="U16375">
        <v>10000</v>
      </c>
      <c r="V16375">
        <v>1</v>
      </c>
      <c r="W16375" s="14" t="s">
        <v>67</v>
      </c>
      <c r="X16375" s="14" t="s">
        <v>60</v>
      </c>
    </row>
    <row r="16376" spans="1:24" x14ac:dyDescent="0.2">
      <c r="A16376">
        <v>23035</v>
      </c>
      <c r="B16376">
        <v>345</v>
      </c>
      <c r="C16376" s="14" t="s">
        <v>292</v>
      </c>
      <c r="D16376" s="14"/>
      <c r="E16376" s="14" t="s">
        <v>222</v>
      </c>
      <c r="F16376" s="15">
        <v>22535</v>
      </c>
      <c r="G16376" s="14" t="s">
        <v>42</v>
      </c>
      <c r="H16376" s="14" t="s">
        <v>115</v>
      </c>
      <c r="I16376">
        <v>130000</v>
      </c>
      <c r="J16376">
        <v>1</v>
      </c>
      <c r="K16376" s="14" t="s">
        <v>55</v>
      </c>
      <c r="L16376" s="14" t="s">
        <v>66</v>
      </c>
      <c r="O16376">
        <v>24830</v>
      </c>
      <c r="P16376">
        <v>612</v>
      </c>
      <c r="Q16376" t="str">
        <f>_xlfn.CONCAT(Clientes__2[[#This Row],[Nombre]], " ",Clientes__2[[#This Row],[Nombres2]], " ",Clientes__2[[#This Row],[Apellido]],)</f>
        <v>Maria  Howard</v>
      </c>
      <c r="R16376" s="15">
        <v>23993</v>
      </c>
      <c r="S16376" s="14" t="s">
        <v>42</v>
      </c>
      <c r="T16376" s="14" t="s">
        <v>115</v>
      </c>
      <c r="U16376">
        <v>60000</v>
      </c>
      <c r="V16376">
        <v>0</v>
      </c>
      <c r="W16376" s="14" t="s">
        <v>70</v>
      </c>
      <c r="X16376" s="14" t="s">
        <v>84</v>
      </c>
    </row>
    <row r="16377" spans="1:24" x14ac:dyDescent="0.2">
      <c r="A16377">
        <v>15886</v>
      </c>
      <c r="B16377">
        <v>335</v>
      </c>
      <c r="C16377" s="14" t="s">
        <v>487</v>
      </c>
      <c r="D16377" s="14" t="s">
        <v>119</v>
      </c>
      <c r="E16377" s="14" t="s">
        <v>352</v>
      </c>
      <c r="F16377" s="15">
        <v>16910</v>
      </c>
      <c r="G16377" s="14" t="s">
        <v>43</v>
      </c>
      <c r="H16377" s="14" t="s">
        <v>42</v>
      </c>
      <c r="I16377">
        <v>60000</v>
      </c>
      <c r="J16377">
        <v>5</v>
      </c>
      <c r="K16377" s="14" t="s">
        <v>55</v>
      </c>
      <c r="L16377" s="14" t="s">
        <v>66</v>
      </c>
      <c r="O16377">
        <v>24653</v>
      </c>
      <c r="P16377">
        <v>626</v>
      </c>
      <c r="Q16377" t="str">
        <f>_xlfn.CONCAT(Clientes__2[[#This Row],[Nombre]], " ",Clientes__2[[#This Row],[Nombres2]], " ",Clientes__2[[#This Row],[Apellido]],)</f>
        <v>Matthew W Brown</v>
      </c>
      <c r="R16377" s="15">
        <v>16908</v>
      </c>
      <c r="S16377" s="14" t="s">
        <v>42</v>
      </c>
      <c r="T16377" s="14" t="s">
        <v>115</v>
      </c>
      <c r="U16377">
        <v>40000</v>
      </c>
      <c r="V16377">
        <v>5</v>
      </c>
      <c r="W16377" s="14" t="s">
        <v>67</v>
      </c>
      <c r="X16377" s="14" t="s">
        <v>84</v>
      </c>
    </row>
    <row r="16378" spans="1:24" x14ac:dyDescent="0.2">
      <c r="A16378">
        <v>26628</v>
      </c>
      <c r="B16378">
        <v>641</v>
      </c>
      <c r="C16378" s="14" t="s">
        <v>503</v>
      </c>
      <c r="D16378" s="14" t="s">
        <v>124</v>
      </c>
      <c r="E16378" s="14" t="s">
        <v>276</v>
      </c>
      <c r="F16378" s="15">
        <v>9986</v>
      </c>
      <c r="G16378" s="14" t="s">
        <v>43</v>
      </c>
      <c r="H16378" s="14" t="s">
        <v>42</v>
      </c>
      <c r="I16378">
        <v>40000</v>
      </c>
      <c r="J16378">
        <v>2</v>
      </c>
      <c r="K16378" s="14" t="s">
        <v>67</v>
      </c>
      <c r="L16378" s="14" t="s">
        <v>54</v>
      </c>
      <c r="O16378">
        <v>18667</v>
      </c>
      <c r="P16378">
        <v>299</v>
      </c>
      <c r="Q16378" t="str">
        <f>_xlfn.CONCAT(Clientes__2[[#This Row],[Nombre]], " ",Clientes__2[[#This Row],[Nombres2]], " ",Clientes__2[[#This Row],[Apellido]],)</f>
        <v>Lucas J Lee</v>
      </c>
      <c r="R16378" s="15">
        <v>20952</v>
      </c>
      <c r="S16378" s="14" t="s">
        <v>43</v>
      </c>
      <c r="T16378" s="14" t="s">
        <v>115</v>
      </c>
      <c r="U16378">
        <v>30000</v>
      </c>
      <c r="V16378">
        <v>2</v>
      </c>
      <c r="W16378" s="14" t="s">
        <v>67</v>
      </c>
      <c r="X16378" s="14" t="s">
        <v>54</v>
      </c>
    </row>
    <row r="16379" spans="1:24" x14ac:dyDescent="0.2">
      <c r="A16379">
        <v>12907</v>
      </c>
      <c r="B16379">
        <v>623</v>
      </c>
      <c r="C16379" s="14" t="s">
        <v>10</v>
      </c>
      <c r="D16379" s="14" t="s">
        <v>46</v>
      </c>
      <c r="E16379" s="14" t="s">
        <v>278</v>
      </c>
      <c r="F16379" s="15">
        <v>26260</v>
      </c>
      <c r="G16379" s="14" t="s">
        <v>42</v>
      </c>
      <c r="H16379" s="14" t="s">
        <v>115</v>
      </c>
      <c r="I16379">
        <v>60000</v>
      </c>
      <c r="J16379">
        <v>1</v>
      </c>
      <c r="K16379" s="14" t="s">
        <v>70</v>
      </c>
      <c r="L16379" s="14" t="s">
        <v>84</v>
      </c>
      <c r="O16379">
        <v>23185</v>
      </c>
      <c r="P16379">
        <v>337</v>
      </c>
      <c r="Q16379" t="str">
        <f>_xlfn.CONCAT(Clientes__2[[#This Row],[Nombre]], " ",Clientes__2[[#This Row],[Nombres2]], " ",Clientes__2[[#This Row],[Apellido]],)</f>
        <v>Julia L Bryant</v>
      </c>
      <c r="R16379" s="15">
        <v>24320</v>
      </c>
      <c r="S16379" s="14" t="s">
        <v>42</v>
      </c>
      <c r="T16379" s="14" t="s">
        <v>42</v>
      </c>
      <c r="U16379">
        <v>70000</v>
      </c>
      <c r="V16379">
        <v>4</v>
      </c>
      <c r="W16379" s="14" t="s">
        <v>70</v>
      </c>
      <c r="X16379" s="14" t="s">
        <v>84</v>
      </c>
    </row>
    <row r="16380" spans="1:24" x14ac:dyDescent="0.2">
      <c r="A16380">
        <v>27737</v>
      </c>
      <c r="B16380">
        <v>355</v>
      </c>
      <c r="C16380" s="14" t="s">
        <v>408</v>
      </c>
      <c r="D16380" s="14" t="s">
        <v>128</v>
      </c>
      <c r="E16380" s="14" t="s">
        <v>90</v>
      </c>
      <c r="F16380" s="15">
        <v>28389</v>
      </c>
      <c r="G16380" s="14" t="s">
        <v>43</v>
      </c>
      <c r="H16380" s="14" t="s">
        <v>42</v>
      </c>
      <c r="I16380">
        <v>40000</v>
      </c>
      <c r="J16380">
        <v>0</v>
      </c>
      <c r="K16380" s="14" t="s">
        <v>67</v>
      </c>
      <c r="L16380" s="14" t="s">
        <v>54</v>
      </c>
      <c r="O16380">
        <v>26232</v>
      </c>
      <c r="P16380">
        <v>234</v>
      </c>
      <c r="Q16380" t="str">
        <f>_xlfn.CONCAT(Clientes__2[[#This Row],[Nombre]], " ",Clientes__2[[#This Row],[Nombres2]], " ",Clientes__2[[#This Row],[Apellido]],)</f>
        <v>Brandon C Taylor</v>
      </c>
      <c r="R16380" s="15">
        <v>25589</v>
      </c>
      <c r="S16380" s="14" t="s">
        <v>42</v>
      </c>
      <c r="T16380" s="14" t="s">
        <v>42</v>
      </c>
      <c r="U16380">
        <v>40000</v>
      </c>
      <c r="V16380">
        <v>0</v>
      </c>
      <c r="W16380" s="14" t="s">
        <v>70</v>
      </c>
      <c r="X16380" s="14" t="s">
        <v>54</v>
      </c>
    </row>
    <row r="16381" spans="1:24" x14ac:dyDescent="0.2">
      <c r="A16381">
        <v>18598</v>
      </c>
      <c r="B16381">
        <v>358</v>
      </c>
      <c r="C16381" s="14" t="s">
        <v>1073</v>
      </c>
      <c r="D16381" s="14"/>
      <c r="E16381" s="14" t="s">
        <v>1074</v>
      </c>
      <c r="F16381" s="15">
        <v>23455</v>
      </c>
      <c r="G16381" s="14" t="s">
        <v>43</v>
      </c>
      <c r="H16381" s="14" t="s">
        <v>42</v>
      </c>
      <c r="I16381">
        <v>40000</v>
      </c>
      <c r="J16381">
        <v>0</v>
      </c>
      <c r="K16381" s="14" t="s">
        <v>55</v>
      </c>
      <c r="L16381" s="14" t="s">
        <v>84</v>
      </c>
      <c r="O16381">
        <v>29162</v>
      </c>
      <c r="P16381">
        <v>548</v>
      </c>
      <c r="Q16381" t="str">
        <f>_xlfn.CONCAT(Clientes__2[[#This Row],[Nombre]], " ",Clientes__2[[#This Row],[Nombres2]], " ",Clientes__2[[#This Row],[Apellido]],)</f>
        <v>Norimichi  Yonekura</v>
      </c>
      <c r="R16381" s="15">
        <v>21594</v>
      </c>
      <c r="S16381" s="14" t="s">
        <v>42</v>
      </c>
      <c r="T16381" s="14" t="s">
        <v>42</v>
      </c>
      <c r="U16381">
        <v>60000</v>
      </c>
      <c r="V16381">
        <v>4</v>
      </c>
      <c r="W16381" s="14" t="s">
        <v>55</v>
      </c>
      <c r="X16381" s="14" t="s">
        <v>84</v>
      </c>
    </row>
    <row r="16382" spans="1:24" x14ac:dyDescent="0.2">
      <c r="A16382">
        <v>21547</v>
      </c>
      <c r="B16382">
        <v>238</v>
      </c>
      <c r="C16382" s="14" t="s">
        <v>816</v>
      </c>
      <c r="D16382" s="14" t="s">
        <v>123</v>
      </c>
      <c r="E16382" s="14" t="s">
        <v>228</v>
      </c>
      <c r="F16382" s="15">
        <v>17666</v>
      </c>
      <c r="G16382" s="14" t="s">
        <v>43</v>
      </c>
      <c r="H16382" s="14" t="s">
        <v>42</v>
      </c>
      <c r="I16382">
        <v>120000</v>
      </c>
      <c r="J16382">
        <v>4</v>
      </c>
      <c r="K16382" s="14" t="s">
        <v>67</v>
      </c>
      <c r="L16382" s="14" t="s">
        <v>66</v>
      </c>
      <c r="O16382">
        <v>26529</v>
      </c>
      <c r="P16382">
        <v>69</v>
      </c>
      <c r="Q16382" t="str">
        <f>_xlfn.CONCAT(Clientes__2[[#This Row],[Nombre]], " ",Clientes__2[[#This Row],[Nombres2]], " ",Clientes__2[[#This Row],[Apellido]],)</f>
        <v>Brad E Raje</v>
      </c>
      <c r="R16382" s="15">
        <v>25481</v>
      </c>
      <c r="S16382" s="14" t="s">
        <v>43</v>
      </c>
      <c r="T16382" s="14" t="s">
        <v>115</v>
      </c>
      <c r="U16382">
        <v>70000</v>
      </c>
      <c r="V16382">
        <v>5</v>
      </c>
      <c r="W16382" s="14" t="s">
        <v>70</v>
      </c>
      <c r="X16382" s="14" t="s">
        <v>84</v>
      </c>
    </row>
    <row r="16383" spans="1:24" x14ac:dyDescent="0.2">
      <c r="A16383">
        <v>27175</v>
      </c>
      <c r="B16383">
        <v>248</v>
      </c>
      <c r="C16383" s="14" t="s">
        <v>361</v>
      </c>
      <c r="D16383" s="14" t="s">
        <v>46</v>
      </c>
      <c r="E16383" s="14" t="s">
        <v>167</v>
      </c>
      <c r="F16383" s="15">
        <v>26460</v>
      </c>
      <c r="G16383" s="14" t="s">
        <v>43</v>
      </c>
      <c r="H16383" s="14" t="s">
        <v>42</v>
      </c>
      <c r="I16383">
        <v>40000</v>
      </c>
      <c r="J16383">
        <v>2</v>
      </c>
      <c r="K16383" s="14" t="s">
        <v>63</v>
      </c>
      <c r="L16383" s="14" t="s">
        <v>91</v>
      </c>
      <c r="O16383">
        <v>26749</v>
      </c>
      <c r="P16383">
        <v>25</v>
      </c>
      <c r="Q16383" t="str">
        <f>_xlfn.CONCAT(Clientes__2[[#This Row],[Nombre]], " ",Clientes__2[[#This Row],[Nombres2]], " ",Clientes__2[[#This Row],[Apellido]],)</f>
        <v>Marshall L Raji</v>
      </c>
      <c r="R16383" s="15">
        <v>24354</v>
      </c>
      <c r="S16383" s="14" t="s">
        <v>42</v>
      </c>
      <c r="T16383" s="14" t="s">
        <v>42</v>
      </c>
      <c r="U16383">
        <v>100000</v>
      </c>
      <c r="V16383">
        <v>0</v>
      </c>
      <c r="W16383" s="14" t="s">
        <v>55</v>
      </c>
      <c r="X16383" s="14" t="s">
        <v>84</v>
      </c>
    </row>
    <row r="16384" spans="1:24" x14ac:dyDescent="0.2">
      <c r="A16384">
        <v>11800</v>
      </c>
      <c r="B16384">
        <v>536</v>
      </c>
      <c r="C16384" s="14" t="s">
        <v>406</v>
      </c>
      <c r="D16384" s="14" t="s">
        <v>42</v>
      </c>
      <c r="E16384" s="14" t="s">
        <v>144</v>
      </c>
      <c r="F16384" s="15">
        <v>25514</v>
      </c>
      <c r="G16384" s="14" t="s">
        <v>42</v>
      </c>
      <c r="H16384" s="14" t="s">
        <v>115</v>
      </c>
      <c r="I16384">
        <v>60000</v>
      </c>
      <c r="J16384">
        <v>1</v>
      </c>
      <c r="K16384" s="14" t="s">
        <v>70</v>
      </c>
      <c r="L16384" s="14" t="s">
        <v>84</v>
      </c>
      <c r="O16384">
        <v>28872</v>
      </c>
      <c r="P16384">
        <v>32</v>
      </c>
      <c r="Q16384" t="str">
        <f>_xlfn.CONCAT(Clientes__2[[#This Row],[Nombre]], " ",Clientes__2[[#This Row],[Nombres2]], " ",Clientes__2[[#This Row],[Apellido]],)</f>
        <v>Jennifer M Baker</v>
      </c>
      <c r="R16384" s="15">
        <v>26100</v>
      </c>
      <c r="S16384" s="14" t="s">
        <v>43</v>
      </c>
      <c r="T16384" s="14" t="s">
        <v>115</v>
      </c>
      <c r="U16384">
        <v>130000</v>
      </c>
      <c r="V16384">
        <v>0</v>
      </c>
      <c r="W16384" s="14" t="s">
        <v>81</v>
      </c>
      <c r="X16384" s="14" t="s">
        <v>66</v>
      </c>
    </row>
    <row r="16385" spans="1:24" x14ac:dyDescent="0.2">
      <c r="A16385">
        <v>15287</v>
      </c>
      <c r="B16385">
        <v>641</v>
      </c>
      <c r="C16385" s="14" t="s">
        <v>327</v>
      </c>
      <c r="D16385" s="14" t="s">
        <v>43</v>
      </c>
      <c r="E16385" s="14" t="s">
        <v>144</v>
      </c>
      <c r="F16385" s="15">
        <v>26777</v>
      </c>
      <c r="G16385" s="14" t="s">
        <v>43</v>
      </c>
      <c r="H16385" s="14" t="s">
        <v>115</v>
      </c>
      <c r="I16385">
        <v>50000</v>
      </c>
      <c r="J16385">
        <v>1</v>
      </c>
      <c r="K16385" s="14" t="s">
        <v>70</v>
      </c>
      <c r="L16385" s="14" t="s">
        <v>54</v>
      </c>
      <c r="O16385">
        <v>23908</v>
      </c>
      <c r="P16385">
        <v>215</v>
      </c>
      <c r="Q16385" t="str">
        <f>_xlfn.CONCAT(Clientes__2[[#This Row],[Nombre]], " ",Clientes__2[[#This Row],[Nombres2]], " ",Clientes__2[[#This Row],[Apellido]],)</f>
        <v>Stephanie S Baker</v>
      </c>
      <c r="R16385" s="15">
        <v>24429</v>
      </c>
      <c r="S16385" s="14" t="s">
        <v>43</v>
      </c>
      <c r="T16385" s="14" t="s">
        <v>42</v>
      </c>
      <c r="U16385">
        <v>30000</v>
      </c>
      <c r="V16385">
        <v>1</v>
      </c>
      <c r="W16385" s="14" t="s">
        <v>55</v>
      </c>
      <c r="X16385" s="14" t="s">
        <v>91</v>
      </c>
    </row>
    <row r="16386" spans="1:24" x14ac:dyDescent="0.2">
      <c r="A16386">
        <v>19577</v>
      </c>
      <c r="B16386">
        <v>37</v>
      </c>
      <c r="C16386" s="14" t="s">
        <v>131</v>
      </c>
      <c r="D16386" s="14"/>
      <c r="E16386" s="14" t="s">
        <v>230</v>
      </c>
      <c r="F16386" s="15">
        <v>24339</v>
      </c>
      <c r="G16386" s="14" t="s">
        <v>42</v>
      </c>
      <c r="H16386" s="14" t="s">
        <v>42</v>
      </c>
      <c r="I16386">
        <v>90000</v>
      </c>
      <c r="J16386">
        <v>0</v>
      </c>
      <c r="K16386" s="14" t="s">
        <v>55</v>
      </c>
      <c r="L16386" s="14" t="s">
        <v>84</v>
      </c>
      <c r="O16386">
        <v>25014</v>
      </c>
      <c r="P16386">
        <v>336</v>
      </c>
      <c r="Q16386" t="str">
        <f>_xlfn.CONCAT(Clientes__2[[#This Row],[Nombre]], " ",Clientes__2[[#This Row],[Nombres2]], " ",Clientes__2[[#This Row],[Apellido]],)</f>
        <v>Martin  Perez</v>
      </c>
      <c r="R16386" s="15">
        <v>28718</v>
      </c>
      <c r="S16386" s="14" t="s">
        <v>43</v>
      </c>
      <c r="T16386" s="14" t="s">
        <v>42</v>
      </c>
      <c r="U16386">
        <v>60000</v>
      </c>
      <c r="V16386">
        <v>0</v>
      </c>
      <c r="W16386" s="14" t="s">
        <v>63</v>
      </c>
      <c r="X16386" s="14" t="s">
        <v>54</v>
      </c>
    </row>
    <row r="16387" spans="1:24" x14ac:dyDescent="0.2">
      <c r="A16387">
        <v>13877</v>
      </c>
      <c r="B16387">
        <v>334</v>
      </c>
      <c r="C16387" s="14" t="s">
        <v>543</v>
      </c>
      <c r="D16387" s="14"/>
      <c r="E16387" s="14" t="s">
        <v>225</v>
      </c>
      <c r="F16387" s="15">
        <v>25069</v>
      </c>
      <c r="G16387" s="14" t="s">
        <v>42</v>
      </c>
      <c r="H16387" s="14" t="s">
        <v>42</v>
      </c>
      <c r="I16387">
        <v>60000</v>
      </c>
      <c r="J16387">
        <v>2</v>
      </c>
      <c r="K16387" s="14" t="s">
        <v>55</v>
      </c>
      <c r="L16387" s="14" t="s">
        <v>54</v>
      </c>
      <c r="O16387">
        <v>25261</v>
      </c>
      <c r="P16387">
        <v>326</v>
      </c>
      <c r="Q16387" t="str">
        <f>_xlfn.CONCAT(Clientes__2[[#This Row],[Nombre]], " ",Clientes__2[[#This Row],[Nombres2]], " ",Clientes__2[[#This Row],[Apellido]],)</f>
        <v>Adam  Lal</v>
      </c>
      <c r="R16387" s="15">
        <v>28765</v>
      </c>
      <c r="S16387" s="14" t="s">
        <v>42</v>
      </c>
      <c r="T16387" s="14" t="s">
        <v>42</v>
      </c>
      <c r="U16387">
        <v>40000</v>
      </c>
      <c r="V16387">
        <v>0</v>
      </c>
      <c r="W16387" s="14" t="s">
        <v>67</v>
      </c>
      <c r="X16387" s="14" t="s">
        <v>54</v>
      </c>
    </row>
    <row r="16388" spans="1:24" x14ac:dyDescent="0.2">
      <c r="A16388">
        <v>21637</v>
      </c>
      <c r="B16388">
        <v>359</v>
      </c>
      <c r="C16388" s="14" t="s">
        <v>318</v>
      </c>
      <c r="D16388" s="14" t="s">
        <v>426</v>
      </c>
      <c r="E16388" s="14" t="s">
        <v>88</v>
      </c>
      <c r="F16388" s="15">
        <v>23487</v>
      </c>
      <c r="G16388" s="14" t="s">
        <v>43</v>
      </c>
      <c r="H16388" s="14" t="s">
        <v>42</v>
      </c>
      <c r="I16388">
        <v>40000</v>
      </c>
      <c r="J16388">
        <v>0</v>
      </c>
      <c r="K16388" s="14" t="s">
        <v>55</v>
      </c>
      <c r="L16388" s="14" t="s">
        <v>84</v>
      </c>
      <c r="O16388">
        <v>23590</v>
      </c>
      <c r="P16388">
        <v>331</v>
      </c>
      <c r="Q16388" t="str">
        <f>_xlfn.CONCAT(Clientes__2[[#This Row],[Nombre]], " ",Clientes__2[[#This Row],[Nombres2]], " ",Clientes__2[[#This Row],[Apellido]],)</f>
        <v>Richard I Lewis</v>
      </c>
      <c r="R16388" s="15">
        <v>24482</v>
      </c>
      <c r="S16388" s="14" t="s">
        <v>43</v>
      </c>
      <c r="T16388" s="14" t="s">
        <v>42</v>
      </c>
      <c r="U16388">
        <v>120000</v>
      </c>
      <c r="V16388">
        <v>0</v>
      </c>
      <c r="W16388" s="14" t="s">
        <v>55</v>
      </c>
      <c r="X16388" s="14" t="s">
        <v>66</v>
      </c>
    </row>
    <row r="16389" spans="1:24" x14ac:dyDescent="0.2">
      <c r="A16389">
        <v>19297</v>
      </c>
      <c r="B16389">
        <v>211</v>
      </c>
      <c r="C16389" s="14" t="s">
        <v>208</v>
      </c>
      <c r="D16389" s="14" t="s">
        <v>46</v>
      </c>
      <c r="E16389" s="14" t="s">
        <v>233</v>
      </c>
      <c r="F16389" s="15">
        <v>25436</v>
      </c>
      <c r="G16389" s="14" t="s">
        <v>43</v>
      </c>
      <c r="H16389" s="14" t="s">
        <v>42</v>
      </c>
      <c r="I16389">
        <v>30000</v>
      </c>
      <c r="J16389">
        <v>0</v>
      </c>
      <c r="K16389" s="14" t="s">
        <v>55</v>
      </c>
      <c r="L16389" s="14" t="s">
        <v>91</v>
      </c>
      <c r="O16389">
        <v>19207</v>
      </c>
      <c r="P16389">
        <v>53</v>
      </c>
      <c r="Q16389" t="str">
        <f>_xlfn.CONCAT(Clientes__2[[#This Row],[Nombre]], " ",Clientes__2[[#This Row],[Nombres2]], " ",Clientes__2[[#This Row],[Apellido]],)</f>
        <v>Cedric L Xie</v>
      </c>
      <c r="R16389" s="15">
        <v>20006</v>
      </c>
      <c r="S16389" s="14" t="s">
        <v>42</v>
      </c>
      <c r="T16389" s="14" t="s">
        <v>42</v>
      </c>
      <c r="U16389">
        <v>20000</v>
      </c>
      <c r="V16389">
        <v>2</v>
      </c>
      <c r="W16389" s="14" t="s">
        <v>81</v>
      </c>
      <c r="X16389" s="14" t="s">
        <v>60</v>
      </c>
    </row>
    <row r="16390" spans="1:24" x14ac:dyDescent="0.2">
      <c r="A16390">
        <v>16281</v>
      </c>
      <c r="B16390">
        <v>198</v>
      </c>
      <c r="C16390" s="14" t="s">
        <v>808</v>
      </c>
      <c r="D16390" s="14"/>
      <c r="E16390" s="14" t="s">
        <v>474</v>
      </c>
      <c r="F16390" s="15">
        <v>23017</v>
      </c>
      <c r="G16390" s="14" t="s">
        <v>43</v>
      </c>
      <c r="H16390" s="14" t="s">
        <v>42</v>
      </c>
      <c r="I16390">
        <v>10000</v>
      </c>
      <c r="J16390">
        <v>3</v>
      </c>
      <c r="K16390" s="14" t="s">
        <v>81</v>
      </c>
      <c r="L16390" s="14" t="s">
        <v>60</v>
      </c>
      <c r="O16390">
        <v>28769</v>
      </c>
      <c r="P16390">
        <v>616</v>
      </c>
      <c r="Q16390" t="str">
        <f>_xlfn.CONCAT(Clientes__2[[#This Row],[Nombre]], " ",Clientes__2[[#This Row],[Nombres2]], " ",Clientes__2[[#This Row],[Apellido]],)</f>
        <v>Gilbert  Luo</v>
      </c>
      <c r="R16390" s="15">
        <v>24357</v>
      </c>
      <c r="S16390" s="14" t="s">
        <v>43</v>
      </c>
      <c r="T16390" s="14" t="s">
        <v>115</v>
      </c>
      <c r="U16390">
        <v>80000</v>
      </c>
      <c r="V16390">
        <v>0</v>
      </c>
      <c r="W16390" s="14" t="s">
        <v>70</v>
      </c>
      <c r="X16390" s="14" t="s">
        <v>54</v>
      </c>
    </row>
    <row r="16391" spans="1:24" x14ac:dyDescent="0.2">
      <c r="A16391">
        <v>20883</v>
      </c>
      <c r="B16391">
        <v>192</v>
      </c>
      <c r="C16391" s="14" t="s">
        <v>218</v>
      </c>
      <c r="D16391" s="14" t="s">
        <v>116</v>
      </c>
      <c r="E16391" s="14" t="s">
        <v>254</v>
      </c>
      <c r="F16391" s="15">
        <v>24792</v>
      </c>
      <c r="G16391" s="14" t="s">
        <v>42</v>
      </c>
      <c r="H16391" s="14" t="s">
        <v>115</v>
      </c>
      <c r="I16391">
        <v>30000</v>
      </c>
      <c r="J16391">
        <v>1</v>
      </c>
      <c r="K16391" s="14" t="s">
        <v>55</v>
      </c>
      <c r="L16391" s="14" t="s">
        <v>91</v>
      </c>
      <c r="O16391">
        <v>17080</v>
      </c>
      <c r="P16391">
        <v>209</v>
      </c>
      <c r="Q16391" t="str">
        <f>_xlfn.CONCAT(Clientes__2[[#This Row],[Nombre]], " ",Clientes__2[[#This Row],[Nombres2]], " ",Clientes__2[[#This Row],[Apellido]],)</f>
        <v>Latoya A Rai</v>
      </c>
      <c r="R16391" s="15">
        <v>26684</v>
      </c>
      <c r="S16391" s="14" t="s">
        <v>43</v>
      </c>
      <c r="T16391" s="14" t="s">
        <v>115</v>
      </c>
      <c r="U16391">
        <v>30000</v>
      </c>
      <c r="V16391">
        <v>0</v>
      </c>
      <c r="W16391" s="14" t="s">
        <v>63</v>
      </c>
      <c r="X16391" s="14" t="s">
        <v>91</v>
      </c>
    </row>
    <row r="16392" spans="1:24" x14ac:dyDescent="0.2">
      <c r="A16392">
        <v>21449</v>
      </c>
      <c r="B16392">
        <v>311</v>
      </c>
      <c r="C16392" s="14" t="s">
        <v>773</v>
      </c>
      <c r="D16392" s="14"/>
      <c r="E16392" s="14" t="s">
        <v>822</v>
      </c>
      <c r="F16392" s="15">
        <v>15728</v>
      </c>
      <c r="G16392" s="14" t="s">
        <v>42</v>
      </c>
      <c r="H16392" s="14" t="s">
        <v>42</v>
      </c>
      <c r="I16392">
        <v>80000</v>
      </c>
      <c r="J16392">
        <v>5</v>
      </c>
      <c r="K16392" s="14" t="s">
        <v>55</v>
      </c>
      <c r="L16392" s="14" t="s">
        <v>66</v>
      </c>
      <c r="O16392">
        <v>28984</v>
      </c>
      <c r="P16392">
        <v>631</v>
      </c>
      <c r="Q16392" t="str">
        <f>_xlfn.CONCAT(Clientes__2[[#This Row],[Nombre]], " ",Clientes__2[[#This Row],[Nombres2]], " ",Clientes__2[[#This Row],[Apellido]],)</f>
        <v>Devon  Raheem</v>
      </c>
      <c r="R16392" s="15">
        <v>15321</v>
      </c>
      <c r="S16392" s="14" t="s">
        <v>42</v>
      </c>
      <c r="T16392" s="14" t="s">
        <v>115</v>
      </c>
      <c r="U16392">
        <v>60000</v>
      </c>
      <c r="V16392">
        <v>4</v>
      </c>
      <c r="W16392" s="14" t="s">
        <v>55</v>
      </c>
      <c r="X16392" s="14" t="s">
        <v>66</v>
      </c>
    </row>
    <row r="16393" spans="1:24" x14ac:dyDescent="0.2">
      <c r="A16393">
        <v>19518</v>
      </c>
      <c r="B16393">
        <v>159</v>
      </c>
      <c r="C16393" s="14" t="s">
        <v>577</v>
      </c>
      <c r="D16393" s="14"/>
      <c r="E16393" s="14" t="s">
        <v>669</v>
      </c>
      <c r="F16393" s="15">
        <v>27404</v>
      </c>
      <c r="G16393" s="14" t="s">
        <v>43</v>
      </c>
      <c r="H16393" s="14" t="s">
        <v>42</v>
      </c>
      <c r="I16393">
        <v>30000</v>
      </c>
      <c r="J16393">
        <v>0</v>
      </c>
      <c r="K16393" s="14" t="s">
        <v>63</v>
      </c>
      <c r="L16393" s="14" t="s">
        <v>91</v>
      </c>
      <c r="O16393">
        <v>24084</v>
      </c>
      <c r="P16393">
        <v>208</v>
      </c>
      <c r="Q16393" t="str">
        <f>_xlfn.CONCAT(Clientes__2[[#This Row],[Nombre]], " ",Clientes__2[[#This Row],[Nombres2]], " ",Clientes__2[[#This Row],[Apellido]],)</f>
        <v>Clifford  Arun</v>
      </c>
      <c r="R16393" s="15">
        <v>23703</v>
      </c>
      <c r="S16393" s="14" t="s">
        <v>42</v>
      </c>
      <c r="T16393" s="14" t="s">
        <v>42</v>
      </c>
      <c r="U16393">
        <v>20000</v>
      </c>
      <c r="V16393">
        <v>3</v>
      </c>
      <c r="W16393" s="14" t="s">
        <v>67</v>
      </c>
      <c r="X16393" s="14" t="s">
        <v>60</v>
      </c>
    </row>
    <row r="16394" spans="1:24" x14ac:dyDescent="0.2">
      <c r="A16394">
        <v>23554</v>
      </c>
      <c r="B16394">
        <v>66</v>
      </c>
      <c r="C16394" s="14" t="s">
        <v>6</v>
      </c>
      <c r="D16394" s="14"/>
      <c r="E16394" s="14" t="s">
        <v>161</v>
      </c>
      <c r="F16394" s="15">
        <v>27805</v>
      </c>
      <c r="G16394" s="14" t="s">
        <v>42</v>
      </c>
      <c r="H16394" s="14" t="s">
        <v>115</v>
      </c>
      <c r="I16394">
        <v>40000</v>
      </c>
      <c r="J16394">
        <v>0</v>
      </c>
      <c r="K16394" s="14" t="s">
        <v>67</v>
      </c>
      <c r="L16394" s="14" t="s">
        <v>54</v>
      </c>
      <c r="O16394">
        <v>18317</v>
      </c>
      <c r="P16394">
        <v>63</v>
      </c>
      <c r="Q16394" t="str">
        <f>_xlfn.CONCAT(Clientes__2[[#This Row],[Nombre]], " ",Clientes__2[[#This Row],[Nombres2]], " ",Clientes__2[[#This Row],[Apellido]],)</f>
        <v>Joan  Cook</v>
      </c>
      <c r="R16394" s="15">
        <v>29359</v>
      </c>
      <c r="S16394" s="14" t="s">
        <v>42</v>
      </c>
      <c r="T16394" s="14" t="s">
        <v>115</v>
      </c>
      <c r="U16394">
        <v>30000</v>
      </c>
      <c r="V16394">
        <v>0</v>
      </c>
      <c r="W16394" s="14" t="s">
        <v>67</v>
      </c>
      <c r="X16394" s="14" t="s">
        <v>54</v>
      </c>
    </row>
    <row r="16395" spans="1:24" x14ac:dyDescent="0.2">
      <c r="A16395">
        <v>12238</v>
      </c>
      <c r="B16395">
        <v>172</v>
      </c>
      <c r="C16395" s="14" t="s">
        <v>92</v>
      </c>
      <c r="D16395" s="14"/>
      <c r="E16395" s="14" t="s">
        <v>180</v>
      </c>
      <c r="F16395" s="15">
        <v>15185</v>
      </c>
      <c r="G16395" s="14" t="s">
        <v>42</v>
      </c>
      <c r="H16395" s="14" t="s">
        <v>115</v>
      </c>
      <c r="I16395">
        <v>30000</v>
      </c>
      <c r="J16395">
        <v>1</v>
      </c>
      <c r="K16395" s="14" t="s">
        <v>55</v>
      </c>
      <c r="L16395" s="14" t="s">
        <v>91</v>
      </c>
      <c r="O16395">
        <v>16360</v>
      </c>
      <c r="P16395">
        <v>648</v>
      </c>
      <c r="Q16395" t="str">
        <f>_xlfn.CONCAT(Clientes__2[[#This Row],[Nombre]], " ",Clientes__2[[#This Row],[Nombres2]], " ",Clientes__2[[#This Row],[Apellido]],)</f>
        <v>Monica  Raman</v>
      </c>
      <c r="R16395" s="15">
        <v>19938</v>
      </c>
      <c r="S16395" s="14" t="s">
        <v>42</v>
      </c>
      <c r="T16395" s="14" t="s">
        <v>42</v>
      </c>
      <c r="U16395">
        <v>30000</v>
      </c>
      <c r="V16395">
        <v>1</v>
      </c>
      <c r="W16395" s="14" t="s">
        <v>67</v>
      </c>
      <c r="X16395" s="14" t="s">
        <v>91</v>
      </c>
    </row>
    <row r="16396" spans="1:24" x14ac:dyDescent="0.2">
      <c r="A16396">
        <v>26311</v>
      </c>
      <c r="B16396">
        <v>609</v>
      </c>
      <c r="C16396" s="14" t="s">
        <v>168</v>
      </c>
      <c r="D16396" s="14" t="s">
        <v>43</v>
      </c>
      <c r="E16396" s="14" t="s">
        <v>93</v>
      </c>
      <c r="F16396" s="15">
        <v>26166</v>
      </c>
      <c r="G16396" s="14" t="s">
        <v>43</v>
      </c>
      <c r="H16396" s="14" t="s">
        <v>115</v>
      </c>
      <c r="I16396">
        <v>60000</v>
      </c>
      <c r="J16396">
        <v>1</v>
      </c>
      <c r="K16396" s="14" t="s">
        <v>70</v>
      </c>
      <c r="L16396" s="14" t="s">
        <v>84</v>
      </c>
      <c r="O16396">
        <v>12067</v>
      </c>
      <c r="P16396">
        <v>355</v>
      </c>
      <c r="Q16396" t="str">
        <f>_xlfn.CONCAT(Clientes__2[[#This Row],[Nombre]], " ",Clientes__2[[#This Row],[Nombres2]], " ",Clientes__2[[#This Row],[Apellido]],)</f>
        <v>Brenda S Rodriguez</v>
      </c>
      <c r="R16396" s="15">
        <v>16390</v>
      </c>
      <c r="S16396" s="14" t="s">
        <v>43</v>
      </c>
      <c r="T16396" s="14" t="s">
        <v>42</v>
      </c>
      <c r="U16396">
        <v>70000</v>
      </c>
      <c r="V16396">
        <v>4</v>
      </c>
      <c r="W16396" s="14" t="s">
        <v>55</v>
      </c>
      <c r="X16396" s="14" t="s">
        <v>66</v>
      </c>
    </row>
    <row r="16397" spans="1:24" x14ac:dyDescent="0.2">
      <c r="A16397">
        <v>26011</v>
      </c>
      <c r="B16397">
        <v>302</v>
      </c>
      <c r="C16397" s="14" t="s">
        <v>1075</v>
      </c>
      <c r="D16397" s="14"/>
      <c r="E16397" s="14" t="s">
        <v>1076</v>
      </c>
      <c r="F16397" s="15">
        <v>21620</v>
      </c>
      <c r="G16397" s="14" t="s">
        <v>43</v>
      </c>
      <c r="H16397" s="14" t="s">
        <v>115</v>
      </c>
      <c r="I16397">
        <v>80000</v>
      </c>
      <c r="J16397">
        <v>2</v>
      </c>
      <c r="K16397" s="14" t="s">
        <v>70</v>
      </c>
      <c r="L16397" s="14" t="s">
        <v>84</v>
      </c>
      <c r="O16397">
        <v>25493</v>
      </c>
      <c r="P16397">
        <v>269</v>
      </c>
      <c r="Q16397" t="str">
        <f>_xlfn.CONCAT(Clientes__2[[#This Row],[Nombre]], " ",Clientes__2[[#This Row],[Nombres2]], " ",Clientes__2[[#This Row],[Apellido]],)</f>
        <v>Daisuke  Yanagishima</v>
      </c>
      <c r="R16397" s="15">
        <v>23639</v>
      </c>
      <c r="S16397" s="14" t="s">
        <v>42</v>
      </c>
      <c r="T16397" s="14" t="s">
        <v>42</v>
      </c>
      <c r="U16397">
        <v>40000</v>
      </c>
      <c r="V16397">
        <v>1</v>
      </c>
      <c r="W16397" s="14" t="s">
        <v>55</v>
      </c>
      <c r="X16397" s="14" t="s">
        <v>54</v>
      </c>
    </row>
    <row r="16398" spans="1:24" x14ac:dyDescent="0.2">
      <c r="A16398">
        <v>26185</v>
      </c>
      <c r="B16398">
        <v>59</v>
      </c>
      <c r="C16398" s="14" t="s">
        <v>329</v>
      </c>
      <c r="D16398" s="14" t="s">
        <v>128</v>
      </c>
      <c r="E16398" s="14" t="s">
        <v>142</v>
      </c>
      <c r="F16398" s="15">
        <v>28146</v>
      </c>
      <c r="G16398" s="14" t="s">
        <v>43</v>
      </c>
      <c r="H16398" s="14" t="s">
        <v>115</v>
      </c>
      <c r="I16398">
        <v>40000</v>
      </c>
      <c r="J16398">
        <v>0</v>
      </c>
      <c r="K16398" s="14" t="s">
        <v>67</v>
      </c>
      <c r="L16398" s="14" t="s">
        <v>54</v>
      </c>
      <c r="O16398">
        <v>19303</v>
      </c>
      <c r="P16398">
        <v>208</v>
      </c>
      <c r="Q16398" t="str">
        <f>_xlfn.CONCAT(Clientes__2[[#This Row],[Nombre]], " ",Clientes__2[[#This Row],[Nombres2]], " ",Clientes__2[[#This Row],[Apellido]],)</f>
        <v>Kaylee C Green</v>
      </c>
      <c r="R16398" s="15">
        <v>18912</v>
      </c>
      <c r="S16398" s="14" t="s">
        <v>42</v>
      </c>
      <c r="T16398" s="14" t="s">
        <v>42</v>
      </c>
      <c r="U16398">
        <v>10000</v>
      </c>
      <c r="V16398">
        <v>3</v>
      </c>
      <c r="W16398" s="14" t="s">
        <v>67</v>
      </c>
      <c r="X16398" s="14" t="s">
        <v>60</v>
      </c>
    </row>
    <row r="16399" spans="1:24" x14ac:dyDescent="0.2">
      <c r="A16399">
        <v>24155</v>
      </c>
      <c r="B16399">
        <v>151</v>
      </c>
      <c r="C16399" s="14" t="s">
        <v>464</v>
      </c>
      <c r="D16399" s="14"/>
      <c r="E16399" s="14" t="s">
        <v>228</v>
      </c>
      <c r="F16399" s="15">
        <v>15409</v>
      </c>
      <c r="G16399" s="14" t="s">
        <v>42</v>
      </c>
      <c r="H16399" s="14" t="s">
        <v>115</v>
      </c>
      <c r="I16399">
        <v>20000</v>
      </c>
      <c r="J16399">
        <v>1</v>
      </c>
      <c r="K16399" s="14" t="s">
        <v>63</v>
      </c>
      <c r="L16399" s="14" t="s">
        <v>60</v>
      </c>
      <c r="O16399">
        <v>21637</v>
      </c>
      <c r="P16399">
        <v>359</v>
      </c>
      <c r="Q16399" t="str">
        <f>_xlfn.CONCAT(Clientes__2[[#This Row],[Nombre]], " ",Clientes__2[[#This Row],[Nombres2]], " ",Clientes__2[[#This Row],[Apellido]],)</f>
        <v>Tracy  Raje</v>
      </c>
      <c r="R16399" s="15">
        <v>23487</v>
      </c>
      <c r="S16399" s="14" t="s">
        <v>43</v>
      </c>
      <c r="T16399" s="14" t="s">
        <v>42</v>
      </c>
      <c r="U16399">
        <v>40000</v>
      </c>
      <c r="V16399">
        <v>0</v>
      </c>
      <c r="W16399" s="14" t="s">
        <v>55</v>
      </c>
      <c r="X16399" s="14" t="s">
        <v>84</v>
      </c>
    </row>
    <row r="16400" spans="1:24" x14ac:dyDescent="0.2">
      <c r="A16400">
        <v>12543</v>
      </c>
      <c r="B16400">
        <v>213</v>
      </c>
      <c r="C16400" s="14" t="s">
        <v>748</v>
      </c>
      <c r="D16400" s="14"/>
      <c r="E16400" s="14" t="s">
        <v>146</v>
      </c>
      <c r="F16400" s="15">
        <v>21205</v>
      </c>
      <c r="G16400" s="14" t="s">
        <v>42</v>
      </c>
      <c r="H16400" s="14" t="s">
        <v>42</v>
      </c>
      <c r="I16400">
        <v>10000</v>
      </c>
      <c r="J16400">
        <v>1</v>
      </c>
      <c r="K16400" s="14" t="s">
        <v>55</v>
      </c>
      <c r="L16400" s="14" t="s">
        <v>60</v>
      </c>
      <c r="O16400">
        <v>26163</v>
      </c>
      <c r="P16400">
        <v>12</v>
      </c>
      <c r="Q16400" t="str">
        <f>_xlfn.CONCAT(Clientes__2[[#This Row],[Nombre]], " ",Clientes__2[[#This Row],[Nombres2]], " ",Clientes__2[[#This Row],[Apellido]],)</f>
        <v>Ruben  Alvarez</v>
      </c>
      <c r="R16400" s="15">
        <v>22054</v>
      </c>
      <c r="S16400" s="14" t="s">
        <v>42</v>
      </c>
      <c r="T16400" s="14" t="s">
        <v>115</v>
      </c>
      <c r="U16400">
        <v>70000</v>
      </c>
      <c r="V16400">
        <v>5</v>
      </c>
      <c r="W16400" s="14" t="s">
        <v>63</v>
      </c>
      <c r="X16400" s="14" t="s">
        <v>54</v>
      </c>
    </row>
    <row r="16401" spans="1:24" x14ac:dyDescent="0.2">
      <c r="A16401">
        <v>27179</v>
      </c>
      <c r="B16401">
        <v>231</v>
      </c>
      <c r="C16401" s="14" t="s">
        <v>312</v>
      </c>
      <c r="D16401" s="14" t="s">
        <v>119</v>
      </c>
      <c r="E16401" s="14" t="s">
        <v>493</v>
      </c>
      <c r="F16401" s="15">
        <v>26015</v>
      </c>
      <c r="G16401" s="14" t="s">
        <v>43</v>
      </c>
      <c r="H16401" s="14" t="s">
        <v>42</v>
      </c>
      <c r="I16401">
        <v>30000</v>
      </c>
      <c r="J16401">
        <v>0</v>
      </c>
      <c r="K16401" s="14" t="s">
        <v>67</v>
      </c>
      <c r="L16401" s="14" t="s">
        <v>60</v>
      </c>
      <c r="O16401">
        <v>19742</v>
      </c>
      <c r="P16401">
        <v>609</v>
      </c>
      <c r="Q16401" t="str">
        <f>_xlfn.CONCAT(Clientes__2[[#This Row],[Nombre]], " ",Clientes__2[[#This Row],[Nombres2]], " ",Clientes__2[[#This Row],[Apellido]],)</f>
        <v>Jamie W Rubio</v>
      </c>
      <c r="R16401" s="15">
        <v>15138</v>
      </c>
      <c r="S16401" s="14" t="s">
        <v>42</v>
      </c>
      <c r="T16401" s="14" t="s">
        <v>115</v>
      </c>
      <c r="U16401">
        <v>50000</v>
      </c>
      <c r="V16401">
        <v>4</v>
      </c>
      <c r="W16401" s="14" t="s">
        <v>55</v>
      </c>
      <c r="X16401" s="14" t="s">
        <v>66</v>
      </c>
    </row>
    <row r="16402" spans="1:24" x14ac:dyDescent="0.2">
      <c r="A16402">
        <v>15404</v>
      </c>
      <c r="B16402">
        <v>374</v>
      </c>
      <c r="C16402" s="14" t="s">
        <v>377</v>
      </c>
      <c r="D16402" s="14" t="s">
        <v>46</v>
      </c>
      <c r="E16402" s="14" t="s">
        <v>468</v>
      </c>
      <c r="F16402" s="15">
        <v>19847</v>
      </c>
      <c r="G16402" s="14" t="s">
        <v>43</v>
      </c>
      <c r="H16402" s="14" t="s">
        <v>115</v>
      </c>
      <c r="I16402">
        <v>70000</v>
      </c>
      <c r="J16402">
        <v>3</v>
      </c>
      <c r="K16402" s="14" t="s">
        <v>67</v>
      </c>
      <c r="L16402" s="14" t="s">
        <v>84</v>
      </c>
      <c r="O16402">
        <v>18456</v>
      </c>
      <c r="P16402">
        <v>326</v>
      </c>
      <c r="Q16402" t="str">
        <f>_xlfn.CONCAT(Clientes__2[[#This Row],[Nombre]], " ",Clientes__2[[#This Row],[Nombres2]], " ",Clientes__2[[#This Row],[Apellido]],)</f>
        <v>Sydney L Robinson</v>
      </c>
      <c r="R16402" s="15">
        <v>28373</v>
      </c>
      <c r="S16402" s="14" t="s">
        <v>43</v>
      </c>
      <c r="T16402" s="14" t="s">
        <v>42</v>
      </c>
      <c r="U16402">
        <v>60000</v>
      </c>
      <c r="V16402">
        <v>0</v>
      </c>
      <c r="W16402" s="14" t="s">
        <v>63</v>
      </c>
      <c r="X16402" s="14" t="s">
        <v>54</v>
      </c>
    </row>
    <row r="16403" spans="1:24" x14ac:dyDescent="0.2">
      <c r="A16403">
        <v>26423</v>
      </c>
      <c r="B16403">
        <v>33</v>
      </c>
      <c r="C16403" s="14" t="s">
        <v>103</v>
      </c>
      <c r="D16403" s="14"/>
      <c r="E16403" s="14" t="s">
        <v>363</v>
      </c>
      <c r="F16403" s="15">
        <v>27703</v>
      </c>
      <c r="G16403" s="14" t="s">
        <v>43</v>
      </c>
      <c r="H16403" s="14" t="s">
        <v>42</v>
      </c>
      <c r="I16403">
        <v>70000</v>
      </c>
      <c r="J16403">
        <v>0</v>
      </c>
      <c r="K16403" s="14" t="s">
        <v>55</v>
      </c>
      <c r="L16403" s="14" t="s">
        <v>84</v>
      </c>
      <c r="O16403">
        <v>13191</v>
      </c>
      <c r="P16403">
        <v>355</v>
      </c>
      <c r="Q16403" t="str">
        <f>_xlfn.CONCAT(Clientes__2[[#This Row],[Nombre]], " ",Clientes__2[[#This Row],[Nombres2]], " ",Clientes__2[[#This Row],[Apellido]],)</f>
        <v>Hector  Gutierrez</v>
      </c>
      <c r="R16403" s="15">
        <v>15905</v>
      </c>
      <c r="S16403" s="14" t="s">
        <v>42</v>
      </c>
      <c r="T16403" s="14" t="s">
        <v>115</v>
      </c>
      <c r="U16403">
        <v>90000</v>
      </c>
      <c r="V16403">
        <v>5</v>
      </c>
      <c r="W16403" s="14" t="s">
        <v>55</v>
      </c>
      <c r="X16403" s="14" t="s">
        <v>66</v>
      </c>
    </row>
    <row r="16404" spans="1:24" x14ac:dyDescent="0.2">
      <c r="A16404">
        <v>25137</v>
      </c>
      <c r="B16404">
        <v>27</v>
      </c>
      <c r="C16404" s="14" t="s">
        <v>782</v>
      </c>
      <c r="D16404" s="14" t="s">
        <v>44</v>
      </c>
      <c r="E16404" s="14" t="s">
        <v>228</v>
      </c>
      <c r="F16404" s="15">
        <v>25051</v>
      </c>
      <c r="G16404" s="14" t="s">
        <v>42</v>
      </c>
      <c r="H16404" s="14" t="s">
        <v>115</v>
      </c>
      <c r="I16404">
        <v>80000</v>
      </c>
      <c r="J16404">
        <v>5</v>
      </c>
      <c r="K16404" s="14" t="s">
        <v>55</v>
      </c>
      <c r="L16404" s="14" t="s">
        <v>84</v>
      </c>
      <c r="O16404">
        <v>17805</v>
      </c>
      <c r="P16404">
        <v>184</v>
      </c>
      <c r="Q16404" t="str">
        <f>_xlfn.CONCAT(Clientes__2[[#This Row],[Nombre]], " ",Clientes__2[[#This Row],[Nombres2]], " ",Clientes__2[[#This Row],[Apellido]],)</f>
        <v>Nina R Raje</v>
      </c>
      <c r="R16404" s="15">
        <v>23563</v>
      </c>
      <c r="S16404" s="14" t="s">
        <v>43</v>
      </c>
      <c r="T16404" s="14" t="s">
        <v>42</v>
      </c>
      <c r="U16404">
        <v>20000</v>
      </c>
      <c r="V16404">
        <v>2</v>
      </c>
      <c r="W16404" s="14" t="s">
        <v>67</v>
      </c>
      <c r="X16404" s="14" t="s">
        <v>60</v>
      </c>
    </row>
    <row r="16405" spans="1:24" x14ac:dyDescent="0.2">
      <c r="A16405">
        <v>27969</v>
      </c>
      <c r="B16405">
        <v>20</v>
      </c>
      <c r="C16405" s="14" t="s">
        <v>278</v>
      </c>
      <c r="D16405" s="14" t="s">
        <v>46</v>
      </c>
      <c r="E16405" s="14" t="s">
        <v>485</v>
      </c>
      <c r="F16405" s="15">
        <v>28031</v>
      </c>
      <c r="G16405" s="14" t="s">
        <v>42</v>
      </c>
      <c r="H16405" s="14" t="s">
        <v>42</v>
      </c>
      <c r="I16405">
        <v>80000</v>
      </c>
      <c r="J16405">
        <v>0</v>
      </c>
      <c r="K16405" s="14" t="s">
        <v>55</v>
      </c>
      <c r="L16405" s="14" t="s">
        <v>84</v>
      </c>
      <c r="O16405">
        <v>28326</v>
      </c>
      <c r="P16405">
        <v>26</v>
      </c>
      <c r="Q16405" t="str">
        <f>_xlfn.CONCAT(Clientes__2[[#This Row],[Nombre]], " ",Clientes__2[[#This Row],[Nombres2]], " ",Clientes__2[[#This Row],[Apellido]],)</f>
        <v>Bryant L Patel</v>
      </c>
      <c r="R16405" s="15">
        <v>21494</v>
      </c>
      <c r="S16405" s="14" t="s">
        <v>43</v>
      </c>
      <c r="T16405" s="14" t="s">
        <v>115</v>
      </c>
      <c r="U16405">
        <v>90000</v>
      </c>
      <c r="V16405">
        <v>2</v>
      </c>
      <c r="W16405" s="14" t="s">
        <v>55</v>
      </c>
      <c r="X16405" s="14" t="s">
        <v>84</v>
      </c>
    </row>
    <row r="16406" spans="1:24" x14ac:dyDescent="0.2">
      <c r="A16406">
        <v>17561</v>
      </c>
      <c r="B16406">
        <v>298</v>
      </c>
      <c r="C16406" s="14" t="s">
        <v>434</v>
      </c>
      <c r="D16406" s="14"/>
      <c r="E16406" s="14" t="s">
        <v>47</v>
      </c>
      <c r="F16406" s="15">
        <v>26471</v>
      </c>
      <c r="G16406" s="14" t="s">
        <v>42</v>
      </c>
      <c r="H16406" s="14" t="s">
        <v>115</v>
      </c>
      <c r="I16406">
        <v>60000</v>
      </c>
      <c r="J16406">
        <v>1</v>
      </c>
      <c r="K16406" s="14" t="s">
        <v>70</v>
      </c>
      <c r="L16406" s="14" t="s">
        <v>54</v>
      </c>
      <c r="O16406">
        <v>21588</v>
      </c>
      <c r="P16406">
        <v>301</v>
      </c>
      <c r="Q16406" t="str">
        <f>_xlfn.CONCAT(Clientes__2[[#This Row],[Nombre]], " ",Clientes__2[[#This Row],[Nombres2]], " ",Clientes__2[[#This Row],[Apellido]],)</f>
        <v>Samantha  White</v>
      </c>
      <c r="R16406" s="15">
        <v>26332</v>
      </c>
      <c r="S16406" s="14" t="s">
        <v>42</v>
      </c>
      <c r="T16406" s="14" t="s">
        <v>42</v>
      </c>
      <c r="U16406">
        <v>60000</v>
      </c>
      <c r="V16406">
        <v>1</v>
      </c>
      <c r="W16406" s="14" t="s">
        <v>70</v>
      </c>
      <c r="X16406" s="14" t="s">
        <v>54</v>
      </c>
    </row>
    <row r="16407" spans="1:24" x14ac:dyDescent="0.2">
      <c r="A16407">
        <v>27966</v>
      </c>
      <c r="B16407">
        <v>211</v>
      </c>
      <c r="C16407" s="14" t="s">
        <v>569</v>
      </c>
      <c r="D16407" s="14"/>
      <c r="E16407" s="14" t="s">
        <v>284</v>
      </c>
      <c r="F16407" s="15">
        <v>17576</v>
      </c>
      <c r="G16407" s="14" t="s">
        <v>43</v>
      </c>
      <c r="H16407" s="14" t="s">
        <v>115</v>
      </c>
      <c r="I16407">
        <v>80000</v>
      </c>
      <c r="J16407">
        <v>5</v>
      </c>
      <c r="K16407" s="14" t="s">
        <v>67</v>
      </c>
      <c r="L16407" s="14" t="s">
        <v>66</v>
      </c>
      <c r="O16407">
        <v>25425</v>
      </c>
      <c r="P16407">
        <v>335</v>
      </c>
      <c r="Q16407" t="str">
        <f>_xlfn.CONCAT(Clientes__2[[#This Row],[Nombre]], " ",Clientes__2[[#This Row],[Nombres2]], " ",Clientes__2[[#This Row],[Apellido]],)</f>
        <v>Jenny  Chen</v>
      </c>
      <c r="R16407" s="15">
        <v>24390</v>
      </c>
      <c r="S16407" s="14" t="s">
        <v>43</v>
      </c>
      <c r="T16407" s="14" t="s">
        <v>42</v>
      </c>
      <c r="U16407">
        <v>70000</v>
      </c>
      <c r="V16407">
        <v>0</v>
      </c>
      <c r="W16407" s="14" t="s">
        <v>70</v>
      </c>
      <c r="X16407" s="14" t="s">
        <v>84</v>
      </c>
    </row>
    <row r="16408" spans="1:24" x14ac:dyDescent="0.2">
      <c r="A16408">
        <v>20617</v>
      </c>
      <c r="B16408">
        <v>33</v>
      </c>
      <c r="C16408" s="14" t="s">
        <v>354</v>
      </c>
      <c r="D16408" s="14" t="s">
        <v>46</v>
      </c>
      <c r="E16408" s="14" t="s">
        <v>191</v>
      </c>
      <c r="F16408" s="15">
        <v>26447</v>
      </c>
      <c r="G16408" s="14" t="s">
        <v>43</v>
      </c>
      <c r="H16408" s="14" t="s">
        <v>115</v>
      </c>
      <c r="I16408">
        <v>100000</v>
      </c>
      <c r="J16408">
        <v>0</v>
      </c>
      <c r="K16408" s="14" t="s">
        <v>67</v>
      </c>
      <c r="L16408" s="14" t="s">
        <v>66</v>
      </c>
      <c r="O16408">
        <v>11930</v>
      </c>
      <c r="P16408">
        <v>12</v>
      </c>
      <c r="Q16408" t="str">
        <f>_xlfn.CONCAT(Clientes__2[[#This Row],[Nombre]], " ",Clientes__2[[#This Row],[Nombres2]], " ",Clientes__2[[#This Row],[Apellido]],)</f>
        <v>Chloe L Johnson</v>
      </c>
      <c r="R16408" s="15">
        <v>17291</v>
      </c>
      <c r="S16408" s="14" t="s">
        <v>42</v>
      </c>
      <c r="T16408" s="14" t="s">
        <v>115</v>
      </c>
      <c r="U16408">
        <v>20000</v>
      </c>
      <c r="V16408">
        <v>4</v>
      </c>
      <c r="W16408" s="14" t="s">
        <v>67</v>
      </c>
      <c r="X16408" s="14" t="s">
        <v>54</v>
      </c>
    </row>
    <row r="16409" spans="1:24" x14ac:dyDescent="0.2">
      <c r="A16409">
        <v>14151</v>
      </c>
      <c r="B16409">
        <v>188</v>
      </c>
      <c r="C16409" s="14" t="s">
        <v>94</v>
      </c>
      <c r="D16409" s="14" t="s">
        <v>123</v>
      </c>
      <c r="E16409" s="14" t="s">
        <v>131</v>
      </c>
      <c r="F16409" s="15">
        <v>25867</v>
      </c>
      <c r="G16409" s="14" t="s">
        <v>43</v>
      </c>
      <c r="H16409" s="14" t="s">
        <v>115</v>
      </c>
      <c r="I16409">
        <v>10000</v>
      </c>
      <c r="J16409">
        <v>2</v>
      </c>
      <c r="K16409" s="14" t="s">
        <v>67</v>
      </c>
      <c r="L16409" s="14" t="s">
        <v>60</v>
      </c>
      <c r="O16409">
        <v>13167</v>
      </c>
      <c r="P16409">
        <v>311</v>
      </c>
      <c r="Q16409" t="str">
        <f>_xlfn.CONCAT(Clientes__2[[#This Row],[Nombre]], " ",Clientes__2[[#This Row],[Nombres2]], " ",Clientes__2[[#This Row],[Apellido]],)</f>
        <v>Marie E Martin</v>
      </c>
      <c r="R16409" s="15">
        <v>27214</v>
      </c>
      <c r="S16409" s="14" t="s">
        <v>43</v>
      </c>
      <c r="T16409" s="14" t="s">
        <v>42</v>
      </c>
      <c r="U16409">
        <v>30000</v>
      </c>
      <c r="V16409">
        <v>0</v>
      </c>
      <c r="W16409" s="14" t="s">
        <v>63</v>
      </c>
      <c r="X16409" s="14" t="s">
        <v>54</v>
      </c>
    </row>
    <row r="16410" spans="1:24" x14ac:dyDescent="0.2">
      <c r="A16410">
        <v>26823</v>
      </c>
      <c r="B16410">
        <v>115</v>
      </c>
      <c r="C16410" s="14" t="s">
        <v>498</v>
      </c>
      <c r="D16410" s="14" t="s">
        <v>43</v>
      </c>
      <c r="E16410" s="14" t="s">
        <v>180</v>
      </c>
      <c r="F16410" s="15">
        <v>24594</v>
      </c>
      <c r="G16410" s="14" t="s">
        <v>43</v>
      </c>
      <c r="H16410" s="14" t="s">
        <v>115</v>
      </c>
      <c r="I16410">
        <v>30000</v>
      </c>
      <c r="J16410">
        <v>1</v>
      </c>
      <c r="K16410" s="14" t="s">
        <v>55</v>
      </c>
      <c r="L16410" s="14" t="s">
        <v>91</v>
      </c>
      <c r="O16410">
        <v>11641</v>
      </c>
      <c r="P16410">
        <v>49</v>
      </c>
      <c r="Q16410" t="str">
        <f>_xlfn.CONCAT(Clientes__2[[#This Row],[Nombre]], " ",Clientes__2[[#This Row],[Nombres2]], " ",Clientes__2[[#This Row],[Apellido]],)</f>
        <v>Kaitlin S Raman</v>
      </c>
      <c r="R16410" s="15">
        <v>25792</v>
      </c>
      <c r="S16410" s="14" t="s">
        <v>42</v>
      </c>
      <c r="T16410" s="14" t="s">
        <v>42</v>
      </c>
      <c r="U16410">
        <v>50000</v>
      </c>
      <c r="V16410">
        <v>1</v>
      </c>
      <c r="W16410" s="14" t="s">
        <v>55</v>
      </c>
      <c r="X16410" s="14" t="s">
        <v>54</v>
      </c>
    </row>
    <row r="16411" spans="1:24" x14ac:dyDescent="0.2">
      <c r="A16411">
        <v>17133</v>
      </c>
      <c r="B16411">
        <v>627</v>
      </c>
      <c r="C16411" s="14" t="s">
        <v>503</v>
      </c>
      <c r="D16411" s="14" t="s">
        <v>116</v>
      </c>
      <c r="E16411" s="14" t="s">
        <v>458</v>
      </c>
      <c r="F16411" s="15">
        <v>17121</v>
      </c>
      <c r="G16411" s="14" t="s">
        <v>43</v>
      </c>
      <c r="H16411" s="14" t="s">
        <v>42</v>
      </c>
      <c r="I16411">
        <v>70000</v>
      </c>
      <c r="J16411">
        <v>5</v>
      </c>
      <c r="K16411" s="14" t="s">
        <v>55</v>
      </c>
      <c r="L16411" s="14" t="s">
        <v>66</v>
      </c>
      <c r="O16411">
        <v>11073</v>
      </c>
      <c r="P16411">
        <v>16</v>
      </c>
      <c r="Q16411" t="str">
        <f>_xlfn.CONCAT(Clientes__2[[#This Row],[Nombre]], " ",Clientes__2[[#This Row],[Nombres2]], " ",Clientes__2[[#This Row],[Apellido]],)</f>
        <v>Lucas A Kelly</v>
      </c>
      <c r="R16411" s="15">
        <v>20681</v>
      </c>
      <c r="S16411" s="14" t="s">
        <v>43</v>
      </c>
      <c r="T16411" s="14" t="s">
        <v>115</v>
      </c>
      <c r="U16411">
        <v>70000</v>
      </c>
      <c r="V16411">
        <v>2</v>
      </c>
      <c r="W16411" s="14" t="s">
        <v>67</v>
      </c>
      <c r="X16411" s="14" t="s">
        <v>54</v>
      </c>
    </row>
    <row r="16412" spans="1:24" x14ac:dyDescent="0.2">
      <c r="A16412">
        <v>29156</v>
      </c>
      <c r="B16412">
        <v>360</v>
      </c>
      <c r="C16412" s="14" t="s">
        <v>58</v>
      </c>
      <c r="D16412" s="14" t="s">
        <v>124</v>
      </c>
      <c r="E16412" s="14" t="s">
        <v>435</v>
      </c>
      <c r="F16412" s="15">
        <v>24767</v>
      </c>
      <c r="G16412" s="14" t="s">
        <v>43</v>
      </c>
      <c r="H16412" s="14" t="s">
        <v>115</v>
      </c>
      <c r="I16412">
        <v>60000</v>
      </c>
      <c r="J16412">
        <v>0</v>
      </c>
      <c r="K16412" s="14" t="s">
        <v>70</v>
      </c>
      <c r="L16412" s="14" t="s">
        <v>84</v>
      </c>
      <c r="O16412">
        <v>28181</v>
      </c>
      <c r="P16412">
        <v>543</v>
      </c>
      <c r="Q16412" t="str">
        <f>_xlfn.CONCAT(Clientes__2[[#This Row],[Nombre]], " ",Clientes__2[[#This Row],[Nombres2]], " ",Clientes__2[[#This Row],[Apellido]],)</f>
        <v>Ashley J Barnes</v>
      </c>
      <c r="R16412" s="15">
        <v>21981</v>
      </c>
      <c r="S16412" s="14" t="s">
        <v>42</v>
      </c>
      <c r="T16412" s="14" t="s">
        <v>115</v>
      </c>
      <c r="U16412">
        <v>60000</v>
      </c>
      <c r="V16412">
        <v>1</v>
      </c>
      <c r="W16412" s="14" t="s">
        <v>63</v>
      </c>
      <c r="X16412" s="14" t="s">
        <v>54</v>
      </c>
    </row>
    <row r="16413" spans="1:24" x14ac:dyDescent="0.2">
      <c r="A16413">
        <v>16037</v>
      </c>
      <c r="B16413">
        <v>162</v>
      </c>
      <c r="C16413" s="14" t="s">
        <v>183</v>
      </c>
      <c r="D16413" s="14"/>
      <c r="E16413" s="14" t="s">
        <v>458</v>
      </c>
      <c r="F16413" s="15">
        <v>22409</v>
      </c>
      <c r="G16413" s="14" t="s">
        <v>42</v>
      </c>
      <c r="H16413" s="14" t="s">
        <v>115</v>
      </c>
      <c r="I16413">
        <v>10000</v>
      </c>
      <c r="J16413">
        <v>1</v>
      </c>
      <c r="K16413" s="14" t="s">
        <v>55</v>
      </c>
      <c r="L16413" s="14" t="s">
        <v>60</v>
      </c>
      <c r="O16413">
        <v>12821</v>
      </c>
      <c r="P16413">
        <v>189</v>
      </c>
      <c r="Q16413" t="str">
        <f>_xlfn.CONCAT(Clientes__2[[#This Row],[Nombre]], " ",Clientes__2[[#This Row],[Nombres2]], " ",Clientes__2[[#This Row],[Apellido]],)</f>
        <v>Melissa  Kelly</v>
      </c>
      <c r="R16413" s="15">
        <v>24638</v>
      </c>
      <c r="S16413" s="14" t="s">
        <v>42</v>
      </c>
      <c r="T16413" s="14" t="s">
        <v>42</v>
      </c>
      <c r="U16413">
        <v>40000</v>
      </c>
      <c r="V16413">
        <v>0</v>
      </c>
      <c r="W16413" s="14" t="s">
        <v>55</v>
      </c>
      <c r="X16413" s="14" t="s">
        <v>91</v>
      </c>
    </row>
    <row r="16414" spans="1:24" x14ac:dyDescent="0.2">
      <c r="A16414">
        <v>16272</v>
      </c>
      <c r="B16414">
        <v>260</v>
      </c>
      <c r="C16414" s="14" t="s">
        <v>663</v>
      </c>
      <c r="D16414" s="14" t="s">
        <v>126</v>
      </c>
      <c r="E16414" s="14" t="s">
        <v>57</v>
      </c>
      <c r="F16414" s="15">
        <v>23961</v>
      </c>
      <c r="G16414" s="14" t="s">
        <v>43</v>
      </c>
      <c r="H16414" s="14" t="s">
        <v>42</v>
      </c>
      <c r="I16414">
        <v>20000</v>
      </c>
      <c r="J16414">
        <v>2</v>
      </c>
      <c r="K16414" s="14" t="s">
        <v>67</v>
      </c>
      <c r="L16414" s="14" t="s">
        <v>60</v>
      </c>
      <c r="O16414">
        <v>19893</v>
      </c>
      <c r="P16414">
        <v>627</v>
      </c>
      <c r="Q16414" t="str">
        <f>_xlfn.CONCAT(Clientes__2[[#This Row],[Nombre]], " ",Clientes__2[[#This Row],[Nombres2]], " ",Clientes__2[[#This Row],[Apellido]],)</f>
        <v>Raul D Deng</v>
      </c>
      <c r="R16414" s="15">
        <v>19046</v>
      </c>
      <c r="S16414" s="14" t="s">
        <v>43</v>
      </c>
      <c r="T16414" s="14" t="s">
        <v>42</v>
      </c>
      <c r="U16414">
        <v>60000</v>
      </c>
      <c r="V16414">
        <v>2</v>
      </c>
      <c r="W16414" s="14" t="s">
        <v>67</v>
      </c>
      <c r="X16414" s="14" t="s">
        <v>84</v>
      </c>
    </row>
    <row r="16415" spans="1:24" x14ac:dyDescent="0.2">
      <c r="A16415">
        <v>14048</v>
      </c>
      <c r="B16415">
        <v>32</v>
      </c>
      <c r="C16415" s="14" t="s">
        <v>313</v>
      </c>
      <c r="D16415" s="14" t="s">
        <v>116</v>
      </c>
      <c r="E16415" s="14" t="s">
        <v>360</v>
      </c>
      <c r="F16415" s="15">
        <v>22739</v>
      </c>
      <c r="G16415" s="14" t="s">
        <v>42</v>
      </c>
      <c r="H16415" s="14" t="s">
        <v>42</v>
      </c>
      <c r="I16415">
        <v>60000</v>
      </c>
      <c r="J16415">
        <v>1</v>
      </c>
      <c r="K16415" s="14" t="s">
        <v>55</v>
      </c>
      <c r="L16415" s="14" t="s">
        <v>84</v>
      </c>
      <c r="O16415">
        <v>29476</v>
      </c>
      <c r="P16415">
        <v>147</v>
      </c>
      <c r="Q16415" t="str">
        <f>_xlfn.CONCAT(Clientes__2[[#This Row],[Nombre]], " ",Clientes__2[[#This Row],[Nombres2]], " ",Clientes__2[[#This Row],[Apellido]],)</f>
        <v>Wyatt A Mitchell</v>
      </c>
      <c r="R16415" s="15">
        <v>21734</v>
      </c>
      <c r="S16415" s="14" t="s">
        <v>42</v>
      </c>
      <c r="T16415" s="14" t="s">
        <v>115</v>
      </c>
      <c r="U16415">
        <v>20000</v>
      </c>
      <c r="V16415">
        <v>2</v>
      </c>
      <c r="W16415" s="14" t="s">
        <v>63</v>
      </c>
      <c r="X16415" s="14" t="s">
        <v>60</v>
      </c>
    </row>
    <row r="16416" spans="1:24" x14ac:dyDescent="0.2">
      <c r="A16416">
        <v>28382</v>
      </c>
      <c r="B16416">
        <v>168</v>
      </c>
      <c r="C16416" s="14" t="s">
        <v>475</v>
      </c>
      <c r="D16416" s="14" t="s">
        <v>44</v>
      </c>
      <c r="E16416" s="14" t="s">
        <v>489</v>
      </c>
      <c r="F16416" s="15">
        <v>24018</v>
      </c>
      <c r="G16416" s="14" t="s">
        <v>42</v>
      </c>
      <c r="H16416" s="14" t="s">
        <v>42</v>
      </c>
      <c r="I16416">
        <v>20000</v>
      </c>
      <c r="J16416">
        <v>2</v>
      </c>
      <c r="K16416" s="14" t="s">
        <v>67</v>
      </c>
      <c r="L16416" s="14" t="s">
        <v>60</v>
      </c>
      <c r="O16416">
        <v>14373</v>
      </c>
      <c r="P16416">
        <v>302</v>
      </c>
      <c r="Q16416" t="str">
        <f>_xlfn.CONCAT(Clientes__2[[#This Row],[Nombre]], " ",Clientes__2[[#This Row],[Nombres2]], " ",Clientes__2[[#This Row],[Apellido]],)</f>
        <v>Roberto R Ortega</v>
      </c>
      <c r="R16416" s="15">
        <v>26464</v>
      </c>
      <c r="S16416" s="14" t="s">
        <v>42</v>
      </c>
      <c r="T16416" s="14" t="s">
        <v>42</v>
      </c>
      <c r="U16416">
        <v>60000</v>
      </c>
      <c r="V16416">
        <v>1</v>
      </c>
      <c r="W16416" s="14" t="s">
        <v>70</v>
      </c>
      <c r="X16416" s="14" t="s">
        <v>54</v>
      </c>
    </row>
    <row r="16417" spans="1:24" x14ac:dyDescent="0.2">
      <c r="A16417">
        <v>21504</v>
      </c>
      <c r="B16417">
        <v>611</v>
      </c>
      <c r="C16417" s="14" t="s">
        <v>354</v>
      </c>
      <c r="D16417" s="14" t="s">
        <v>126</v>
      </c>
      <c r="E16417" s="14" t="s">
        <v>194</v>
      </c>
      <c r="F16417" s="15">
        <v>19104</v>
      </c>
      <c r="G16417" s="14" t="s">
        <v>42</v>
      </c>
      <c r="H16417" s="14" t="s">
        <v>115</v>
      </c>
      <c r="I16417">
        <v>60000</v>
      </c>
      <c r="J16417">
        <v>2</v>
      </c>
      <c r="K16417" s="14" t="s">
        <v>67</v>
      </c>
      <c r="L16417" s="14" t="s">
        <v>84</v>
      </c>
      <c r="O16417">
        <v>20006</v>
      </c>
      <c r="P16417">
        <v>553</v>
      </c>
      <c r="Q16417" t="str">
        <f>_xlfn.CONCAT(Clientes__2[[#This Row],[Nombre]], " ",Clientes__2[[#This Row],[Nombres2]], " ",Clientes__2[[#This Row],[Apellido]],)</f>
        <v>Chloe D Torres</v>
      </c>
      <c r="R16417" s="15">
        <v>24661</v>
      </c>
      <c r="S16417" s="14" t="s">
        <v>43</v>
      </c>
      <c r="T16417" s="14" t="s">
        <v>115</v>
      </c>
      <c r="U16417">
        <v>50000</v>
      </c>
      <c r="V16417">
        <v>2</v>
      </c>
      <c r="W16417" s="14" t="s">
        <v>55</v>
      </c>
      <c r="X16417" s="14" t="s">
        <v>54</v>
      </c>
    </row>
    <row r="16418" spans="1:24" x14ac:dyDescent="0.2">
      <c r="A16418">
        <v>21513</v>
      </c>
      <c r="B16418">
        <v>197</v>
      </c>
      <c r="C16418" s="14" t="s">
        <v>331</v>
      </c>
      <c r="D16418" s="14"/>
      <c r="E16418" s="14" t="s">
        <v>369</v>
      </c>
      <c r="F16418" s="15">
        <v>16188</v>
      </c>
      <c r="G16418" s="14" t="s">
        <v>42</v>
      </c>
      <c r="H16418" s="14" t="s">
        <v>115</v>
      </c>
      <c r="I16418">
        <v>70000</v>
      </c>
      <c r="J16418">
        <v>5</v>
      </c>
      <c r="K16418" s="14" t="s">
        <v>67</v>
      </c>
      <c r="L16418" s="14" t="s">
        <v>84</v>
      </c>
      <c r="O16418">
        <v>14850</v>
      </c>
      <c r="P16418">
        <v>182</v>
      </c>
      <c r="Q16418" t="str">
        <f>_xlfn.CONCAT(Clientes__2[[#This Row],[Nombre]], " ",Clientes__2[[#This Row],[Nombres2]], " ",Clientes__2[[#This Row],[Apellido]],)</f>
        <v>Stacey  Xu</v>
      </c>
      <c r="R16418" s="15">
        <v>26749</v>
      </c>
      <c r="S16418" s="14" t="s">
        <v>43</v>
      </c>
      <c r="T16418" s="14" t="s">
        <v>115</v>
      </c>
      <c r="U16418">
        <v>10000</v>
      </c>
      <c r="V16418">
        <v>0</v>
      </c>
      <c r="W16418" s="14" t="s">
        <v>81</v>
      </c>
      <c r="X16418" s="14" t="s">
        <v>60</v>
      </c>
    </row>
    <row r="16419" spans="1:24" x14ac:dyDescent="0.2">
      <c r="A16419">
        <v>17413</v>
      </c>
      <c r="B16419">
        <v>642</v>
      </c>
      <c r="C16419" s="14" t="s">
        <v>588</v>
      </c>
      <c r="D16419" s="14"/>
      <c r="E16419" s="14" t="s">
        <v>448</v>
      </c>
      <c r="F16419" s="15">
        <v>23029</v>
      </c>
      <c r="G16419" s="14" t="s">
        <v>43</v>
      </c>
      <c r="H16419" s="14" t="s">
        <v>115</v>
      </c>
      <c r="I16419">
        <v>90000</v>
      </c>
      <c r="J16419">
        <v>0</v>
      </c>
      <c r="K16419" s="14" t="s">
        <v>63</v>
      </c>
      <c r="L16419" s="14" t="s">
        <v>84</v>
      </c>
      <c r="O16419">
        <v>17916</v>
      </c>
      <c r="P16419">
        <v>6</v>
      </c>
      <c r="Q16419" t="str">
        <f>_xlfn.CONCAT(Clientes__2[[#This Row],[Nombre]], " ",Clientes__2[[#This Row],[Nombres2]], " ",Clientes__2[[#This Row],[Apellido]],)</f>
        <v>Hailey  Ramirez</v>
      </c>
      <c r="R16419" s="15">
        <v>28563</v>
      </c>
      <c r="S16419" s="14" t="s">
        <v>43</v>
      </c>
      <c r="T16419" s="14" t="s">
        <v>115</v>
      </c>
      <c r="U16419">
        <v>10000</v>
      </c>
      <c r="V16419">
        <v>1</v>
      </c>
      <c r="W16419" s="14" t="s">
        <v>67</v>
      </c>
      <c r="X16419" s="14" t="s">
        <v>60</v>
      </c>
    </row>
    <row r="16420" spans="1:24" x14ac:dyDescent="0.2">
      <c r="A16420">
        <v>14433</v>
      </c>
      <c r="B16420">
        <v>311</v>
      </c>
      <c r="C16420" s="14" t="s">
        <v>406</v>
      </c>
      <c r="D16420" s="14" t="s">
        <v>260</v>
      </c>
      <c r="E16420" s="14" t="s">
        <v>184</v>
      </c>
      <c r="F16420" s="15">
        <v>12210</v>
      </c>
      <c r="G16420" s="14" t="s">
        <v>42</v>
      </c>
      <c r="H16420" s="14" t="s">
        <v>115</v>
      </c>
      <c r="I16420">
        <v>110000</v>
      </c>
      <c r="J16420">
        <v>1</v>
      </c>
      <c r="K16420" s="14" t="s">
        <v>70</v>
      </c>
      <c r="L16420" s="14" t="s">
        <v>66</v>
      </c>
      <c r="O16420">
        <v>19257</v>
      </c>
      <c r="P16420">
        <v>170</v>
      </c>
      <c r="Q16420" t="str">
        <f>_xlfn.CONCAT(Clientes__2[[#This Row],[Nombre]], " ",Clientes__2[[#This Row],[Nombres2]], " ",Clientes__2[[#This Row],[Apellido]],)</f>
        <v>Jennifer H Peterson</v>
      </c>
      <c r="R16420" s="15">
        <v>19740</v>
      </c>
      <c r="S16420" s="14" t="s">
        <v>42</v>
      </c>
      <c r="T16420" s="14" t="s">
        <v>115</v>
      </c>
      <c r="U16420">
        <v>10000</v>
      </c>
      <c r="V16420">
        <v>2</v>
      </c>
      <c r="W16420" s="14" t="s">
        <v>63</v>
      </c>
      <c r="X16420" s="14" t="s">
        <v>60</v>
      </c>
    </row>
    <row r="16421" spans="1:24" x14ac:dyDescent="0.2">
      <c r="A16421">
        <v>22132</v>
      </c>
      <c r="B16421">
        <v>310</v>
      </c>
      <c r="C16421" s="14" t="s">
        <v>628</v>
      </c>
      <c r="D16421" s="14" t="s">
        <v>126</v>
      </c>
      <c r="E16421" s="14" t="s">
        <v>281</v>
      </c>
      <c r="F16421" s="15">
        <v>13936</v>
      </c>
      <c r="G16421" s="14" t="s">
        <v>42</v>
      </c>
      <c r="H16421" s="14" t="s">
        <v>115</v>
      </c>
      <c r="I16421">
        <v>70000</v>
      </c>
      <c r="J16421">
        <v>5</v>
      </c>
      <c r="K16421" s="14" t="s">
        <v>70</v>
      </c>
      <c r="L16421" s="14" t="s">
        <v>66</v>
      </c>
      <c r="O16421">
        <v>28605</v>
      </c>
      <c r="P16421">
        <v>325</v>
      </c>
      <c r="Q16421" t="str">
        <f>_xlfn.CONCAT(Clientes__2[[#This Row],[Nombre]], " ",Clientes__2[[#This Row],[Nombres2]], " ",Clientes__2[[#This Row],[Apellido]],)</f>
        <v>Rachael D Mehta</v>
      </c>
      <c r="R16421" s="15">
        <v>20721</v>
      </c>
      <c r="S16421" s="14" t="s">
        <v>43</v>
      </c>
      <c r="T16421" s="14" t="s">
        <v>42</v>
      </c>
      <c r="U16421">
        <v>20000</v>
      </c>
      <c r="V16421">
        <v>3</v>
      </c>
      <c r="W16421" s="14" t="s">
        <v>81</v>
      </c>
      <c r="X16421" s="14" t="s">
        <v>91</v>
      </c>
    </row>
    <row r="16422" spans="1:24" x14ac:dyDescent="0.2">
      <c r="A16422">
        <v>14969</v>
      </c>
      <c r="B16422">
        <v>128</v>
      </c>
      <c r="C16422" s="14" t="s">
        <v>778</v>
      </c>
      <c r="D16422" s="14" t="s">
        <v>123</v>
      </c>
      <c r="E16422" s="14" t="s">
        <v>198</v>
      </c>
      <c r="F16422" s="15">
        <v>23107</v>
      </c>
      <c r="G16422" s="14" t="s">
        <v>43</v>
      </c>
      <c r="H16422" s="14" t="s">
        <v>42</v>
      </c>
      <c r="I16422">
        <v>30000</v>
      </c>
      <c r="J16422">
        <v>3</v>
      </c>
      <c r="K16422" s="14" t="s">
        <v>63</v>
      </c>
      <c r="L16422" s="14" t="s">
        <v>91</v>
      </c>
      <c r="O16422">
        <v>28124</v>
      </c>
      <c r="P16422">
        <v>314</v>
      </c>
      <c r="Q16422" t="str">
        <f>_xlfn.CONCAT(Clientes__2[[#This Row],[Nombre]], " ",Clientes__2[[#This Row],[Nombres2]], " ",Clientes__2[[#This Row],[Apellido]],)</f>
        <v>Julio E Vazquez</v>
      </c>
      <c r="R16422" s="15">
        <v>27577</v>
      </c>
      <c r="S16422" s="14" t="s">
        <v>42</v>
      </c>
      <c r="T16422" s="14" t="s">
        <v>115</v>
      </c>
      <c r="U16422">
        <v>40000</v>
      </c>
      <c r="V16422">
        <v>0</v>
      </c>
      <c r="W16422" s="14" t="s">
        <v>67</v>
      </c>
      <c r="X16422" s="14" t="s">
        <v>54</v>
      </c>
    </row>
    <row r="16423" spans="1:24" x14ac:dyDescent="0.2">
      <c r="A16423">
        <v>24082</v>
      </c>
      <c r="B16423">
        <v>212</v>
      </c>
      <c r="C16423" s="14" t="s">
        <v>677</v>
      </c>
      <c r="D16423" s="14" t="s">
        <v>116</v>
      </c>
      <c r="E16423" s="14" t="s">
        <v>93</v>
      </c>
      <c r="F16423" s="15">
        <v>23724</v>
      </c>
      <c r="G16423" s="14" t="s">
        <v>42</v>
      </c>
      <c r="H16423" s="14" t="s">
        <v>115</v>
      </c>
      <c r="I16423">
        <v>20000</v>
      </c>
      <c r="J16423">
        <v>2</v>
      </c>
      <c r="K16423" s="14" t="s">
        <v>67</v>
      </c>
      <c r="L16423" s="14" t="s">
        <v>60</v>
      </c>
      <c r="O16423">
        <v>19943</v>
      </c>
      <c r="P16423">
        <v>193</v>
      </c>
      <c r="Q16423" t="str">
        <f>_xlfn.CONCAT(Clientes__2[[#This Row],[Nombre]], " ",Clientes__2[[#This Row],[Nombres2]], " ",Clientes__2[[#This Row],[Apellido]],)</f>
        <v>Regina A Rodriguez</v>
      </c>
      <c r="R16423" s="15">
        <v>17590</v>
      </c>
      <c r="S16423" s="14" t="s">
        <v>42</v>
      </c>
      <c r="T16423" s="14" t="s">
        <v>42</v>
      </c>
      <c r="U16423">
        <v>90000</v>
      </c>
      <c r="V16423">
        <v>4</v>
      </c>
      <c r="W16423" s="14" t="s">
        <v>67</v>
      </c>
      <c r="X16423" s="14" t="s">
        <v>66</v>
      </c>
    </row>
    <row r="16424" spans="1:24" x14ac:dyDescent="0.2">
      <c r="A16424">
        <v>26751</v>
      </c>
      <c r="B16424">
        <v>19</v>
      </c>
      <c r="C16424" s="14" t="s">
        <v>731</v>
      </c>
      <c r="D16424" s="14" t="s">
        <v>123</v>
      </c>
      <c r="E16424" s="14" t="s">
        <v>187</v>
      </c>
      <c r="F16424" s="15">
        <v>22122</v>
      </c>
      <c r="G16424" s="14" t="s">
        <v>43</v>
      </c>
      <c r="H16424" s="14" t="s">
        <v>115</v>
      </c>
      <c r="I16424">
        <v>60000</v>
      </c>
      <c r="J16424">
        <v>1</v>
      </c>
      <c r="K16424" s="14" t="s">
        <v>63</v>
      </c>
      <c r="L16424" s="14" t="s">
        <v>54</v>
      </c>
      <c r="O16424">
        <v>16419</v>
      </c>
      <c r="P16424">
        <v>118</v>
      </c>
      <c r="Q16424" t="str">
        <f>_xlfn.CONCAT(Clientes__2[[#This Row],[Nombre]], " ",Clientes__2[[#This Row],[Nombres2]], " ",Clientes__2[[#This Row],[Apellido]],)</f>
        <v>Mallory E Serrano</v>
      </c>
      <c r="R16424" s="15">
        <v>23185</v>
      </c>
      <c r="S16424" s="14" t="s">
        <v>42</v>
      </c>
      <c r="T16424" s="14" t="s">
        <v>115</v>
      </c>
      <c r="U16424">
        <v>20000</v>
      </c>
      <c r="V16424">
        <v>3</v>
      </c>
      <c r="W16424" s="14" t="s">
        <v>67</v>
      </c>
      <c r="X16424" s="14" t="s">
        <v>60</v>
      </c>
    </row>
    <row r="16425" spans="1:24" x14ac:dyDescent="0.2">
      <c r="A16425">
        <v>27187</v>
      </c>
      <c r="B16425">
        <v>162</v>
      </c>
      <c r="C16425" s="14" t="s">
        <v>503</v>
      </c>
      <c r="D16425" s="14"/>
      <c r="E16425" s="14" t="s">
        <v>240</v>
      </c>
      <c r="F16425" s="15">
        <v>25851</v>
      </c>
      <c r="G16425" s="14" t="s">
        <v>42</v>
      </c>
      <c r="H16425" s="14" t="s">
        <v>42</v>
      </c>
      <c r="I16425">
        <v>40000</v>
      </c>
      <c r="J16425">
        <v>2</v>
      </c>
      <c r="K16425" s="14" t="s">
        <v>63</v>
      </c>
      <c r="L16425" s="14" t="s">
        <v>91</v>
      </c>
      <c r="O16425">
        <v>24426</v>
      </c>
      <c r="P16425">
        <v>300</v>
      </c>
      <c r="Q16425" t="str">
        <f>_xlfn.CONCAT(Clientes__2[[#This Row],[Nombre]], " ",Clientes__2[[#This Row],[Nombres2]], " ",Clientes__2[[#This Row],[Apellido]],)</f>
        <v>Lucas  Diaz</v>
      </c>
      <c r="R16425" s="15">
        <v>22243</v>
      </c>
      <c r="S16425" s="14" t="s">
        <v>42</v>
      </c>
      <c r="T16425" s="14" t="s">
        <v>42</v>
      </c>
      <c r="U16425">
        <v>110000</v>
      </c>
      <c r="V16425">
        <v>5</v>
      </c>
      <c r="W16425" s="14" t="s">
        <v>63</v>
      </c>
      <c r="X16425" s="14" t="s">
        <v>84</v>
      </c>
    </row>
    <row r="16426" spans="1:24" x14ac:dyDescent="0.2">
      <c r="A16426">
        <v>13253</v>
      </c>
      <c r="B16426">
        <v>248</v>
      </c>
      <c r="C16426" s="14" t="s">
        <v>223</v>
      </c>
      <c r="D16426" s="14" t="s">
        <v>44</v>
      </c>
      <c r="E16426" s="14" t="s">
        <v>233</v>
      </c>
      <c r="F16426" s="15">
        <v>21325</v>
      </c>
      <c r="G16426" s="14" t="s">
        <v>42</v>
      </c>
      <c r="H16426" s="14" t="s">
        <v>115</v>
      </c>
      <c r="I16426">
        <v>130000</v>
      </c>
      <c r="J16426">
        <v>2</v>
      </c>
      <c r="K16426" s="14" t="s">
        <v>63</v>
      </c>
      <c r="L16426" s="14" t="s">
        <v>84</v>
      </c>
      <c r="O16426">
        <v>24640</v>
      </c>
      <c r="P16426">
        <v>300</v>
      </c>
      <c r="Q16426" t="str">
        <f>_xlfn.CONCAT(Clientes__2[[#This Row],[Nombre]], " ",Clientes__2[[#This Row],[Nombres2]], " ",Clientes__2[[#This Row],[Apellido]],)</f>
        <v>Carly R Xie</v>
      </c>
      <c r="R16426" s="15">
        <v>15210</v>
      </c>
      <c r="S16426" s="14" t="s">
        <v>43</v>
      </c>
      <c r="T16426" s="14" t="s">
        <v>115</v>
      </c>
      <c r="U16426">
        <v>50000</v>
      </c>
      <c r="V16426">
        <v>4</v>
      </c>
      <c r="W16426" s="14" t="s">
        <v>55</v>
      </c>
      <c r="X16426" s="14" t="s">
        <v>66</v>
      </c>
    </row>
    <row r="16427" spans="1:24" x14ac:dyDescent="0.2">
      <c r="A16427">
        <v>11803</v>
      </c>
      <c r="B16427">
        <v>631</v>
      </c>
      <c r="C16427" s="14" t="s">
        <v>234</v>
      </c>
      <c r="D16427" s="14" t="s">
        <v>46</v>
      </c>
      <c r="E16427" s="14" t="s">
        <v>153</v>
      </c>
      <c r="F16427" s="15">
        <v>26188</v>
      </c>
      <c r="G16427" s="14" t="s">
        <v>43</v>
      </c>
      <c r="H16427" s="14" t="s">
        <v>115</v>
      </c>
      <c r="I16427">
        <v>60000</v>
      </c>
      <c r="J16427">
        <v>1</v>
      </c>
      <c r="K16427" s="14" t="s">
        <v>70</v>
      </c>
      <c r="L16427" s="14" t="s">
        <v>84</v>
      </c>
      <c r="O16427">
        <v>22916</v>
      </c>
      <c r="P16427">
        <v>22</v>
      </c>
      <c r="Q16427" t="str">
        <f>_xlfn.CONCAT(Clientes__2[[#This Row],[Nombre]], " ",Clientes__2[[#This Row],[Nombres2]], " ",Clientes__2[[#This Row],[Apellido]],)</f>
        <v>Jan L Hernandez</v>
      </c>
      <c r="R16427" s="15">
        <v>24613</v>
      </c>
      <c r="S16427" s="14" t="s">
        <v>42</v>
      </c>
      <c r="T16427" s="14" t="s">
        <v>115</v>
      </c>
      <c r="U16427">
        <v>70000</v>
      </c>
      <c r="V16427">
        <v>5</v>
      </c>
      <c r="W16427" s="14" t="s">
        <v>55</v>
      </c>
      <c r="X16427" s="14" t="s">
        <v>84</v>
      </c>
    </row>
    <row r="16428" spans="1:24" x14ac:dyDescent="0.2">
      <c r="A16428">
        <v>29160</v>
      </c>
      <c r="B16428">
        <v>627</v>
      </c>
      <c r="C16428" s="14" t="s">
        <v>366</v>
      </c>
      <c r="D16428" s="14" t="s">
        <v>349</v>
      </c>
      <c r="E16428" s="14" t="s">
        <v>144</v>
      </c>
      <c r="F16428" s="15">
        <v>21607</v>
      </c>
      <c r="G16428" s="14" t="s">
        <v>43</v>
      </c>
      <c r="H16428" s="14" t="s">
        <v>42</v>
      </c>
      <c r="I16428">
        <v>60000</v>
      </c>
      <c r="J16428">
        <v>5</v>
      </c>
      <c r="K16428" s="14" t="s">
        <v>55</v>
      </c>
      <c r="L16428" s="14" t="s">
        <v>84</v>
      </c>
      <c r="O16428">
        <v>15228</v>
      </c>
      <c r="P16428">
        <v>14</v>
      </c>
      <c r="Q16428" t="str">
        <f>_xlfn.CONCAT(Clientes__2[[#This Row],[Nombre]], " ",Clientes__2[[#This Row],[Nombres2]], " ",Clientes__2[[#This Row],[Apellido]],)</f>
        <v>Logan N Baker</v>
      </c>
      <c r="R16428" s="15">
        <v>23317</v>
      </c>
      <c r="S16428" s="14" t="s">
        <v>42</v>
      </c>
      <c r="T16428" s="14" t="s">
        <v>42</v>
      </c>
      <c r="U16428">
        <v>70000</v>
      </c>
      <c r="V16428">
        <v>0</v>
      </c>
      <c r="W16428" s="14" t="s">
        <v>55</v>
      </c>
      <c r="X16428" s="14" t="s">
        <v>84</v>
      </c>
    </row>
    <row r="16429" spans="1:24" x14ac:dyDescent="0.2">
      <c r="A16429">
        <v>19579</v>
      </c>
      <c r="B16429">
        <v>18</v>
      </c>
      <c r="C16429" s="14" t="s">
        <v>210</v>
      </c>
      <c r="D16429" s="14" t="s">
        <v>115</v>
      </c>
      <c r="E16429" s="14" t="s">
        <v>138</v>
      </c>
      <c r="F16429" s="15">
        <v>23981</v>
      </c>
      <c r="G16429" s="14" t="s">
        <v>42</v>
      </c>
      <c r="H16429" s="14" t="s">
        <v>115</v>
      </c>
      <c r="I16429">
        <v>60000</v>
      </c>
      <c r="J16429">
        <v>3</v>
      </c>
      <c r="K16429" s="14" t="s">
        <v>55</v>
      </c>
      <c r="L16429" s="14" t="s">
        <v>84</v>
      </c>
      <c r="O16429">
        <v>18534</v>
      </c>
      <c r="P16429">
        <v>637</v>
      </c>
      <c r="Q16429" t="str">
        <f>_xlfn.CONCAT(Clientes__2[[#This Row],[Nombre]], " ",Clientes__2[[#This Row],[Nombres2]], " ",Clientes__2[[#This Row],[Apellido]],)</f>
        <v>Dawn F Zheng</v>
      </c>
      <c r="R16429" s="15">
        <v>16037</v>
      </c>
      <c r="S16429" s="14" t="s">
        <v>42</v>
      </c>
      <c r="T16429" s="14" t="s">
        <v>42</v>
      </c>
      <c r="U16429">
        <v>60000</v>
      </c>
      <c r="V16429">
        <v>3</v>
      </c>
      <c r="W16429" s="14" t="s">
        <v>70</v>
      </c>
      <c r="X16429" s="14" t="s">
        <v>66</v>
      </c>
    </row>
    <row r="16430" spans="1:24" x14ac:dyDescent="0.2">
      <c r="A16430">
        <v>15657</v>
      </c>
      <c r="B16430">
        <v>271</v>
      </c>
      <c r="C16430" s="14" t="s">
        <v>306</v>
      </c>
      <c r="D16430" s="14" t="s">
        <v>116</v>
      </c>
      <c r="E16430" s="14" t="s">
        <v>373</v>
      </c>
      <c r="F16430" s="15">
        <v>22087</v>
      </c>
      <c r="G16430" s="14" t="s">
        <v>42</v>
      </c>
      <c r="H16430" s="14" t="s">
        <v>42</v>
      </c>
      <c r="I16430">
        <v>30000</v>
      </c>
      <c r="J16430">
        <v>3</v>
      </c>
      <c r="K16430" s="14" t="s">
        <v>70</v>
      </c>
      <c r="L16430" s="14" t="s">
        <v>91</v>
      </c>
      <c r="O16430">
        <v>19595</v>
      </c>
      <c r="P16430">
        <v>37</v>
      </c>
      <c r="Q16430" t="str">
        <f>_xlfn.CONCAT(Clientes__2[[#This Row],[Nombre]], " ",Clientes__2[[#This Row],[Nombres2]], " ",Clientes__2[[#This Row],[Apellido]],)</f>
        <v>Marcus A Hayes</v>
      </c>
      <c r="R16430" s="15">
        <v>23086</v>
      </c>
      <c r="S16430" s="14" t="s">
        <v>43</v>
      </c>
      <c r="T16430" s="14" t="s">
        <v>42</v>
      </c>
      <c r="U16430">
        <v>70000</v>
      </c>
      <c r="V16430">
        <v>0</v>
      </c>
      <c r="W16430" s="14" t="s">
        <v>55</v>
      </c>
      <c r="X16430" s="14" t="s">
        <v>84</v>
      </c>
    </row>
    <row r="16431" spans="1:24" x14ac:dyDescent="0.2">
      <c r="A16431">
        <v>23645</v>
      </c>
      <c r="B16431">
        <v>35</v>
      </c>
      <c r="C16431" s="14" t="s">
        <v>807</v>
      </c>
      <c r="D16431" s="14" t="s">
        <v>43</v>
      </c>
      <c r="E16431" s="14" t="s">
        <v>138</v>
      </c>
      <c r="F16431" s="15">
        <v>27561</v>
      </c>
      <c r="G16431" s="14" t="s">
        <v>43</v>
      </c>
      <c r="H16431" s="14" t="s">
        <v>42</v>
      </c>
      <c r="I16431">
        <v>90000</v>
      </c>
      <c r="J16431">
        <v>0</v>
      </c>
      <c r="K16431" s="14" t="s">
        <v>55</v>
      </c>
      <c r="L16431" s="14" t="s">
        <v>84</v>
      </c>
      <c r="O16431">
        <v>27456</v>
      </c>
      <c r="P16431">
        <v>627</v>
      </c>
      <c r="Q16431" t="str">
        <f>_xlfn.CONCAT(Clientes__2[[#This Row],[Nombre]], " ",Clientes__2[[#This Row],[Nombres2]], " ",Clientes__2[[#This Row],[Apellido]],)</f>
        <v>Curtis S Zheng</v>
      </c>
      <c r="R16431" s="15">
        <v>24883</v>
      </c>
      <c r="S16431" s="14" t="s">
        <v>42</v>
      </c>
      <c r="T16431" s="14" t="s">
        <v>42</v>
      </c>
      <c r="U16431">
        <v>100000</v>
      </c>
      <c r="V16431">
        <v>2</v>
      </c>
      <c r="W16431" s="14" t="s">
        <v>55</v>
      </c>
      <c r="X16431" s="14" t="s">
        <v>66</v>
      </c>
    </row>
    <row r="16432" spans="1:24" x14ac:dyDescent="0.2">
      <c r="A16432">
        <v>26256</v>
      </c>
      <c r="B16432">
        <v>607</v>
      </c>
      <c r="C16432" s="14" t="s">
        <v>873</v>
      </c>
      <c r="D16432" s="14"/>
      <c r="E16432" s="14" t="s">
        <v>245</v>
      </c>
      <c r="F16432" s="15">
        <v>20284</v>
      </c>
      <c r="G16432" s="14" t="s">
        <v>43</v>
      </c>
      <c r="H16432" s="14" t="s">
        <v>42</v>
      </c>
      <c r="I16432">
        <v>20000</v>
      </c>
      <c r="J16432">
        <v>3</v>
      </c>
      <c r="K16432" s="14" t="s">
        <v>81</v>
      </c>
      <c r="L16432" s="14" t="s">
        <v>91</v>
      </c>
      <c r="O16432">
        <v>25536</v>
      </c>
      <c r="P16432">
        <v>177</v>
      </c>
      <c r="Q16432" t="str">
        <f>_xlfn.CONCAT(Clientes__2[[#This Row],[Nombre]], " ",Clientes__2[[#This Row],[Nombres2]], " ",Clientes__2[[#This Row],[Apellido]],)</f>
        <v>Ronald  Rana</v>
      </c>
      <c r="R16432" s="15">
        <v>13449</v>
      </c>
      <c r="S16432" s="14" t="s">
        <v>43</v>
      </c>
      <c r="T16432" s="14" t="s">
        <v>115</v>
      </c>
      <c r="U16432">
        <v>20000</v>
      </c>
      <c r="V16432">
        <v>1</v>
      </c>
      <c r="W16432" s="14" t="s">
        <v>70</v>
      </c>
      <c r="X16432" s="14" t="s">
        <v>91</v>
      </c>
    </row>
    <row r="16433" spans="1:24" x14ac:dyDescent="0.2">
      <c r="A16433">
        <v>15894</v>
      </c>
      <c r="B16433">
        <v>609</v>
      </c>
      <c r="C16433" s="14" t="s">
        <v>687</v>
      </c>
      <c r="D16433" s="14" t="s">
        <v>42</v>
      </c>
      <c r="E16433" s="14" t="s">
        <v>363</v>
      </c>
      <c r="F16433" s="15">
        <v>17666</v>
      </c>
      <c r="G16433" s="14" t="s">
        <v>42</v>
      </c>
      <c r="H16433" s="14" t="s">
        <v>115</v>
      </c>
      <c r="I16433">
        <v>40000</v>
      </c>
      <c r="J16433">
        <v>2</v>
      </c>
      <c r="K16433" s="14" t="s">
        <v>67</v>
      </c>
      <c r="L16433" s="14" t="s">
        <v>84</v>
      </c>
      <c r="O16433">
        <v>22398</v>
      </c>
      <c r="P16433">
        <v>132</v>
      </c>
      <c r="Q16433" t="str">
        <f>_xlfn.CONCAT(Clientes__2[[#This Row],[Nombre]], " ",Clientes__2[[#This Row],[Nombres2]], " ",Clientes__2[[#This Row],[Apellido]],)</f>
        <v>Joanna M Gutierrez</v>
      </c>
      <c r="R16433" s="15">
        <v>15412</v>
      </c>
      <c r="S16433" s="14" t="s">
        <v>42</v>
      </c>
      <c r="T16433" s="14" t="s">
        <v>115</v>
      </c>
      <c r="U16433">
        <v>20000</v>
      </c>
      <c r="V16433">
        <v>1</v>
      </c>
      <c r="W16433" s="14" t="s">
        <v>63</v>
      </c>
      <c r="X16433" s="14" t="s">
        <v>60</v>
      </c>
    </row>
    <row r="16434" spans="1:24" x14ac:dyDescent="0.2">
      <c r="A16434">
        <v>11169</v>
      </c>
      <c r="B16434">
        <v>312</v>
      </c>
      <c r="C16434" s="14" t="s">
        <v>874</v>
      </c>
      <c r="D16434" s="14"/>
      <c r="E16434" s="14" t="s">
        <v>275</v>
      </c>
      <c r="F16434" s="15">
        <v>25011</v>
      </c>
      <c r="G16434" s="14" t="s">
        <v>42</v>
      </c>
      <c r="H16434" s="14" t="s">
        <v>42</v>
      </c>
      <c r="I16434">
        <v>90000</v>
      </c>
      <c r="J16434">
        <v>4</v>
      </c>
      <c r="K16434" s="14" t="s">
        <v>55</v>
      </c>
      <c r="L16434" s="14" t="s">
        <v>66</v>
      </c>
      <c r="O16434">
        <v>11222</v>
      </c>
      <c r="P16434">
        <v>369</v>
      </c>
      <c r="Q16434" t="str">
        <f>_xlfn.CONCAT(Clientes__2[[#This Row],[Nombre]], " ",Clientes__2[[#This Row],[Nombres2]], " ",Clientes__2[[#This Row],[Apellido]],)</f>
        <v>Bryce  Richardson</v>
      </c>
      <c r="R16434" s="15">
        <v>18492</v>
      </c>
      <c r="S16434" s="14" t="s">
        <v>42</v>
      </c>
      <c r="T16434" s="14" t="s">
        <v>115</v>
      </c>
      <c r="U16434">
        <v>80000</v>
      </c>
      <c r="V16434">
        <v>3</v>
      </c>
      <c r="W16434" s="14" t="s">
        <v>55</v>
      </c>
      <c r="X16434" s="14" t="s">
        <v>66</v>
      </c>
    </row>
    <row r="16435" spans="1:24" x14ac:dyDescent="0.2">
      <c r="A16435">
        <v>27942</v>
      </c>
      <c r="B16435">
        <v>216</v>
      </c>
      <c r="C16435" s="14" t="s">
        <v>598</v>
      </c>
      <c r="D16435" s="14"/>
      <c r="E16435" s="14" t="s">
        <v>240</v>
      </c>
      <c r="F16435" s="15">
        <v>19897</v>
      </c>
      <c r="G16435" s="14" t="s">
        <v>43</v>
      </c>
      <c r="H16435" s="14" t="s">
        <v>42</v>
      </c>
      <c r="I16435">
        <v>90000</v>
      </c>
      <c r="J16435">
        <v>4</v>
      </c>
      <c r="K16435" s="14" t="s">
        <v>67</v>
      </c>
      <c r="L16435" s="14" t="s">
        <v>84</v>
      </c>
      <c r="O16435">
        <v>21602</v>
      </c>
      <c r="P16435">
        <v>612</v>
      </c>
      <c r="Q16435" t="str">
        <f>_xlfn.CONCAT(Clientes__2[[#This Row],[Nombre]], " ",Clientes__2[[#This Row],[Nombres2]], " ",Clientes__2[[#This Row],[Apellido]],)</f>
        <v>Marvin  Diaz</v>
      </c>
      <c r="R16435" s="15">
        <v>25197</v>
      </c>
      <c r="S16435" s="14" t="s">
        <v>42</v>
      </c>
      <c r="T16435" s="14" t="s">
        <v>42</v>
      </c>
      <c r="U16435">
        <v>70000</v>
      </c>
      <c r="V16435">
        <v>2</v>
      </c>
      <c r="W16435" s="14" t="s">
        <v>55</v>
      </c>
      <c r="X16435" s="14" t="s">
        <v>54</v>
      </c>
    </row>
    <row r="16436" spans="1:24" x14ac:dyDescent="0.2">
      <c r="A16436">
        <v>26611</v>
      </c>
      <c r="B16436">
        <v>311</v>
      </c>
      <c r="C16436" s="14" t="s">
        <v>827</v>
      </c>
      <c r="D16436" s="14"/>
      <c r="E16436" s="14" t="s">
        <v>383</v>
      </c>
      <c r="F16436" s="15">
        <v>22755</v>
      </c>
      <c r="G16436" s="14" t="s">
        <v>42</v>
      </c>
      <c r="H16436" s="14" t="s">
        <v>115</v>
      </c>
      <c r="I16436">
        <v>70000</v>
      </c>
      <c r="J16436">
        <v>1</v>
      </c>
      <c r="K16436" s="14" t="s">
        <v>63</v>
      </c>
      <c r="L16436" s="14" t="s">
        <v>54</v>
      </c>
      <c r="O16436">
        <v>17147</v>
      </c>
      <c r="P16436">
        <v>52</v>
      </c>
      <c r="Q16436" t="str">
        <f>_xlfn.CONCAT(Clientes__2[[#This Row],[Nombre]], " ",Clientes__2[[#This Row],[Nombres2]], " ",Clientes__2[[#This Row],[Apellido]],)</f>
        <v>Kayla  Henderson</v>
      </c>
      <c r="R16436" s="15">
        <v>18042</v>
      </c>
      <c r="S16436" s="14" t="s">
        <v>43</v>
      </c>
      <c r="T16436" s="14" t="s">
        <v>115</v>
      </c>
      <c r="U16436">
        <v>40000</v>
      </c>
      <c r="V16436">
        <v>2</v>
      </c>
      <c r="W16436" s="14" t="s">
        <v>67</v>
      </c>
      <c r="X16436" s="14" t="s">
        <v>84</v>
      </c>
    </row>
    <row r="16437" spans="1:24" x14ac:dyDescent="0.2">
      <c r="A16437">
        <v>28565</v>
      </c>
      <c r="B16437">
        <v>127</v>
      </c>
      <c r="C16437" s="14" t="s">
        <v>133</v>
      </c>
      <c r="D16437" s="14" t="s">
        <v>135</v>
      </c>
      <c r="E16437" s="14" t="s">
        <v>410</v>
      </c>
      <c r="F16437" s="15">
        <v>26190</v>
      </c>
      <c r="G16437" s="14" t="s">
        <v>43</v>
      </c>
      <c r="H16437" s="14" t="s">
        <v>42</v>
      </c>
      <c r="I16437">
        <v>10000</v>
      </c>
      <c r="J16437">
        <v>0</v>
      </c>
      <c r="K16437" s="14" t="s">
        <v>81</v>
      </c>
      <c r="L16437" s="14" t="s">
        <v>60</v>
      </c>
      <c r="O16437">
        <v>19417</v>
      </c>
      <c r="P16437">
        <v>131</v>
      </c>
      <c r="Q16437" t="str">
        <f>_xlfn.CONCAT(Clientes__2[[#This Row],[Nombre]], " ",Clientes__2[[#This Row],[Nombres2]], " ",Clientes__2[[#This Row],[Apellido]],)</f>
        <v>James V Allen</v>
      </c>
      <c r="R16437" s="15">
        <v>21831</v>
      </c>
      <c r="S16437" s="14" t="s">
        <v>42</v>
      </c>
      <c r="T16437" s="14" t="s">
        <v>115</v>
      </c>
      <c r="U16437">
        <v>30000</v>
      </c>
      <c r="V16437">
        <v>0</v>
      </c>
      <c r="W16437" s="14" t="s">
        <v>55</v>
      </c>
      <c r="X16437" s="14" t="s">
        <v>91</v>
      </c>
    </row>
    <row r="16438" spans="1:24" x14ac:dyDescent="0.2">
      <c r="A16438">
        <v>19968</v>
      </c>
      <c r="B16438">
        <v>9</v>
      </c>
      <c r="C16438" s="14" t="s">
        <v>631</v>
      </c>
      <c r="D16438" s="14" t="s">
        <v>46</v>
      </c>
      <c r="E16438" s="14" t="s">
        <v>209</v>
      </c>
      <c r="F16438" s="15">
        <v>26508</v>
      </c>
      <c r="G16438" s="14" t="s">
        <v>42</v>
      </c>
      <c r="H16438" s="14" t="s">
        <v>115</v>
      </c>
      <c r="I16438">
        <v>100000</v>
      </c>
      <c r="J16438">
        <v>0</v>
      </c>
      <c r="K16438" s="14" t="s">
        <v>67</v>
      </c>
      <c r="L16438" s="14" t="s">
        <v>66</v>
      </c>
      <c r="O16438">
        <v>28062</v>
      </c>
      <c r="P16438">
        <v>369</v>
      </c>
      <c r="Q16438" t="str">
        <f>_xlfn.CONCAT(Clientes__2[[#This Row],[Nombre]], " ",Clientes__2[[#This Row],[Nombres2]], " ",Clientes__2[[#This Row],[Apellido]],)</f>
        <v>Katrina L Chande</v>
      </c>
      <c r="R16438" s="15">
        <v>24180</v>
      </c>
      <c r="S16438" s="14" t="s">
        <v>43</v>
      </c>
      <c r="T16438" s="14" t="s">
        <v>42</v>
      </c>
      <c r="U16438">
        <v>70000</v>
      </c>
      <c r="V16438">
        <v>4</v>
      </c>
      <c r="W16438" s="14" t="s">
        <v>70</v>
      </c>
      <c r="X16438" s="14" t="s">
        <v>84</v>
      </c>
    </row>
    <row r="16439" spans="1:24" x14ac:dyDescent="0.2">
      <c r="A16439">
        <v>23445</v>
      </c>
      <c r="B16439">
        <v>188</v>
      </c>
      <c r="C16439" s="14" t="s">
        <v>293</v>
      </c>
      <c r="D16439" s="14"/>
      <c r="E16439" s="14" t="s">
        <v>262</v>
      </c>
      <c r="F16439" s="15">
        <v>27341</v>
      </c>
      <c r="G16439" s="14" t="s">
        <v>43</v>
      </c>
      <c r="H16439" s="14" t="s">
        <v>42</v>
      </c>
      <c r="I16439">
        <v>30000</v>
      </c>
      <c r="J16439">
        <v>0</v>
      </c>
      <c r="K16439" s="14" t="s">
        <v>63</v>
      </c>
      <c r="L16439" s="14" t="s">
        <v>91</v>
      </c>
      <c r="O16439">
        <v>19316</v>
      </c>
      <c r="P16439">
        <v>155</v>
      </c>
      <c r="Q16439" t="str">
        <f>_xlfn.CONCAT(Clientes__2[[#This Row],[Nombre]], " ",Clientes__2[[#This Row],[Nombres2]], " ",Clientes__2[[#This Row],[Apellido]],)</f>
        <v>Andy  Carlson</v>
      </c>
      <c r="R16439" s="15">
        <v>24616</v>
      </c>
      <c r="S16439" s="14" t="s">
        <v>42</v>
      </c>
      <c r="T16439" s="14" t="s">
        <v>42</v>
      </c>
      <c r="U16439">
        <v>20000</v>
      </c>
      <c r="V16439">
        <v>1</v>
      </c>
      <c r="W16439" s="14" t="s">
        <v>63</v>
      </c>
      <c r="X16439" s="14" t="s">
        <v>60</v>
      </c>
    </row>
    <row r="16440" spans="1:24" x14ac:dyDescent="0.2">
      <c r="A16440">
        <v>27125</v>
      </c>
      <c r="B16440">
        <v>233</v>
      </c>
      <c r="C16440" s="14" t="s">
        <v>541</v>
      </c>
      <c r="D16440" s="14"/>
      <c r="E16440" s="14" t="s">
        <v>446</v>
      </c>
      <c r="F16440" s="15">
        <v>25344</v>
      </c>
      <c r="G16440" s="14" t="s">
        <v>42</v>
      </c>
      <c r="H16440" s="14" t="s">
        <v>42</v>
      </c>
      <c r="I16440">
        <v>30000</v>
      </c>
      <c r="J16440">
        <v>0</v>
      </c>
      <c r="K16440" s="14" t="s">
        <v>55</v>
      </c>
      <c r="L16440" s="14" t="s">
        <v>91</v>
      </c>
      <c r="O16440">
        <v>22880</v>
      </c>
      <c r="P16440">
        <v>539</v>
      </c>
      <c r="Q16440" t="str">
        <f>_xlfn.CONCAT(Clientes__2[[#This Row],[Nombre]], " ",Clientes__2[[#This Row],[Nombres2]], " ",Clientes__2[[#This Row],[Apellido]],)</f>
        <v>Albert  Dominguez</v>
      </c>
      <c r="R16440" s="15">
        <v>22098</v>
      </c>
      <c r="S16440" s="14" t="s">
        <v>42</v>
      </c>
      <c r="T16440" s="14" t="s">
        <v>115</v>
      </c>
      <c r="U16440">
        <v>40000</v>
      </c>
      <c r="V16440">
        <v>4</v>
      </c>
      <c r="W16440" s="14" t="s">
        <v>67</v>
      </c>
      <c r="X16440" s="14" t="s">
        <v>54</v>
      </c>
    </row>
    <row r="16441" spans="1:24" x14ac:dyDescent="0.2">
      <c r="A16441">
        <v>28501</v>
      </c>
      <c r="B16441">
        <v>142</v>
      </c>
      <c r="C16441" s="14" t="s">
        <v>192</v>
      </c>
      <c r="D16441" s="14" t="s">
        <v>349</v>
      </c>
      <c r="E16441" s="14" t="s">
        <v>230</v>
      </c>
      <c r="F16441" s="15">
        <v>21797</v>
      </c>
      <c r="G16441" s="14" t="s">
        <v>43</v>
      </c>
      <c r="H16441" s="14" t="s">
        <v>42</v>
      </c>
      <c r="I16441">
        <v>20000</v>
      </c>
      <c r="J16441">
        <v>2</v>
      </c>
      <c r="K16441" s="14" t="s">
        <v>63</v>
      </c>
      <c r="L16441" s="14" t="s">
        <v>60</v>
      </c>
      <c r="O16441">
        <v>18857</v>
      </c>
      <c r="P16441">
        <v>614</v>
      </c>
      <c r="Q16441" t="str">
        <f>_xlfn.CONCAT(Clientes__2[[#This Row],[Nombre]], " ",Clientes__2[[#This Row],[Nombres2]], " ",Clientes__2[[#This Row],[Apellido]],)</f>
        <v>Gerald N Perez</v>
      </c>
      <c r="R16441" s="15">
        <v>19909</v>
      </c>
      <c r="S16441" s="14" t="s">
        <v>42</v>
      </c>
      <c r="T16441" s="14" t="s">
        <v>42</v>
      </c>
      <c r="U16441">
        <v>60000</v>
      </c>
      <c r="V16441">
        <v>2</v>
      </c>
      <c r="W16441" s="14" t="s">
        <v>81</v>
      </c>
      <c r="X16441" s="14" t="s">
        <v>54</v>
      </c>
    </row>
    <row r="16442" spans="1:24" x14ac:dyDescent="0.2">
      <c r="A16442">
        <v>12284</v>
      </c>
      <c r="B16442">
        <v>233</v>
      </c>
      <c r="C16442" s="14" t="s">
        <v>364</v>
      </c>
      <c r="D16442" s="14" t="s">
        <v>124</v>
      </c>
      <c r="E16442" s="14" t="s">
        <v>552</v>
      </c>
      <c r="F16442" s="15">
        <v>25478</v>
      </c>
      <c r="G16442" s="14" t="s">
        <v>42</v>
      </c>
      <c r="H16442" s="14" t="s">
        <v>115</v>
      </c>
      <c r="I16442">
        <v>30000</v>
      </c>
      <c r="J16442">
        <v>0</v>
      </c>
      <c r="K16442" s="14" t="s">
        <v>55</v>
      </c>
      <c r="L16442" s="14" t="s">
        <v>91</v>
      </c>
      <c r="O16442">
        <v>17608</v>
      </c>
      <c r="P16442">
        <v>635</v>
      </c>
      <c r="Q16442" t="str">
        <f>_xlfn.CONCAT(Clientes__2[[#This Row],[Nombre]], " ",Clientes__2[[#This Row],[Nombres2]], " ",Clientes__2[[#This Row],[Apellido]],)</f>
        <v>Cristina J Beck</v>
      </c>
      <c r="R16442" s="15">
        <v>23938</v>
      </c>
      <c r="S16442" s="14" t="s">
        <v>43</v>
      </c>
      <c r="T16442" s="14" t="s">
        <v>42</v>
      </c>
      <c r="U16442">
        <v>40000</v>
      </c>
      <c r="V16442">
        <v>0</v>
      </c>
      <c r="W16442" s="14" t="s">
        <v>55</v>
      </c>
      <c r="X16442" s="14" t="s">
        <v>84</v>
      </c>
    </row>
    <row r="16443" spans="1:24" x14ac:dyDescent="0.2">
      <c r="A16443">
        <v>18735</v>
      </c>
      <c r="B16443">
        <v>28</v>
      </c>
      <c r="C16443" s="14" t="s">
        <v>513</v>
      </c>
      <c r="D16443" s="14" t="s">
        <v>44</v>
      </c>
      <c r="E16443" s="14" t="s">
        <v>427</v>
      </c>
      <c r="F16443" s="15">
        <v>23670</v>
      </c>
      <c r="G16443" s="14" t="s">
        <v>43</v>
      </c>
      <c r="H16443" s="14" t="s">
        <v>115</v>
      </c>
      <c r="I16443">
        <v>70000</v>
      </c>
      <c r="J16443">
        <v>0</v>
      </c>
      <c r="K16443" s="14" t="s">
        <v>55</v>
      </c>
      <c r="L16443" s="14" t="s">
        <v>84</v>
      </c>
      <c r="O16443">
        <v>27501</v>
      </c>
      <c r="P16443">
        <v>6</v>
      </c>
      <c r="Q16443" t="str">
        <f>_xlfn.CONCAT(Clientes__2[[#This Row],[Nombre]], " ",Clientes__2[[#This Row],[Nombres2]], " ",Clientes__2[[#This Row],[Apellido]],)</f>
        <v>Latasha R Moreno</v>
      </c>
      <c r="R16443" s="15">
        <v>20145</v>
      </c>
      <c r="S16443" s="14" t="s">
        <v>42</v>
      </c>
      <c r="T16443" s="14" t="s">
        <v>42</v>
      </c>
      <c r="U16443">
        <v>80000</v>
      </c>
      <c r="V16443">
        <v>2</v>
      </c>
      <c r="W16443" s="14" t="s">
        <v>63</v>
      </c>
      <c r="X16443" s="14" t="s">
        <v>54</v>
      </c>
    </row>
    <row r="16444" spans="1:24" x14ac:dyDescent="0.2">
      <c r="A16444">
        <v>27883</v>
      </c>
      <c r="B16444">
        <v>119</v>
      </c>
      <c r="C16444" s="14" t="s">
        <v>342</v>
      </c>
      <c r="D16444" s="14"/>
      <c r="E16444" s="14" t="s">
        <v>153</v>
      </c>
      <c r="F16444" s="15">
        <v>22407</v>
      </c>
      <c r="G16444" s="14" t="s">
        <v>43</v>
      </c>
      <c r="H16444" s="14" t="s">
        <v>42</v>
      </c>
      <c r="I16444">
        <v>30000</v>
      </c>
      <c r="J16444">
        <v>4</v>
      </c>
      <c r="K16444" s="14" t="s">
        <v>70</v>
      </c>
      <c r="L16444" s="14" t="s">
        <v>91</v>
      </c>
      <c r="O16444">
        <v>23309</v>
      </c>
      <c r="P16444">
        <v>17</v>
      </c>
      <c r="Q16444" t="str">
        <f>_xlfn.CONCAT(Clientes__2[[#This Row],[Nombre]], " ",Clientes__2[[#This Row],[Nombres2]], " ",Clientes__2[[#This Row],[Apellido]],)</f>
        <v>Marc  Hernandez</v>
      </c>
      <c r="R16444" s="15">
        <v>17000</v>
      </c>
      <c r="S16444" s="14" t="s">
        <v>42</v>
      </c>
      <c r="T16444" s="14" t="s">
        <v>115</v>
      </c>
      <c r="U16444">
        <v>20000</v>
      </c>
      <c r="V16444">
        <v>4</v>
      </c>
      <c r="W16444" s="14" t="s">
        <v>67</v>
      </c>
      <c r="X16444" s="14" t="s">
        <v>54</v>
      </c>
    </row>
    <row r="16445" spans="1:24" x14ac:dyDescent="0.2">
      <c r="A16445">
        <v>28888</v>
      </c>
      <c r="B16445">
        <v>210</v>
      </c>
      <c r="C16445" s="14" t="s">
        <v>227</v>
      </c>
      <c r="D16445" s="14" t="s">
        <v>128</v>
      </c>
      <c r="E16445" s="14" t="s">
        <v>225</v>
      </c>
      <c r="F16445" s="15">
        <v>16213</v>
      </c>
      <c r="G16445" s="14" t="s">
        <v>42</v>
      </c>
      <c r="H16445" s="14" t="s">
        <v>115</v>
      </c>
      <c r="I16445">
        <v>80000</v>
      </c>
      <c r="J16445">
        <v>5</v>
      </c>
      <c r="K16445" s="14" t="s">
        <v>55</v>
      </c>
      <c r="L16445" s="14" t="s">
        <v>66</v>
      </c>
      <c r="O16445">
        <v>13838</v>
      </c>
      <c r="P16445">
        <v>263</v>
      </c>
      <c r="Q16445" t="str">
        <f>_xlfn.CONCAT(Clientes__2[[#This Row],[Nombre]], " ",Clientes__2[[#This Row],[Nombres2]], " ",Clientes__2[[#This Row],[Apellido]],)</f>
        <v>Casey C Lal</v>
      </c>
      <c r="R16445" s="15">
        <v>27938</v>
      </c>
      <c r="S16445" s="14" t="s">
        <v>43</v>
      </c>
      <c r="T16445" s="14" t="s">
        <v>115</v>
      </c>
      <c r="U16445">
        <v>30000</v>
      </c>
      <c r="V16445">
        <v>0</v>
      </c>
      <c r="W16445" s="14" t="s">
        <v>63</v>
      </c>
      <c r="X16445" s="14" t="s">
        <v>91</v>
      </c>
    </row>
    <row r="16446" spans="1:24" x14ac:dyDescent="0.2">
      <c r="A16446">
        <v>12940</v>
      </c>
      <c r="B16446">
        <v>369</v>
      </c>
      <c r="C16446" s="14" t="s">
        <v>856</v>
      </c>
      <c r="D16446" s="14"/>
      <c r="E16446" s="14" t="s">
        <v>302</v>
      </c>
      <c r="F16446" s="15">
        <v>23825</v>
      </c>
      <c r="G16446" s="14" t="s">
        <v>42</v>
      </c>
      <c r="H16446" s="14" t="s">
        <v>42</v>
      </c>
      <c r="I16446">
        <v>80000</v>
      </c>
      <c r="J16446">
        <v>3</v>
      </c>
      <c r="K16446" s="14" t="s">
        <v>55</v>
      </c>
      <c r="L16446" s="14" t="s">
        <v>54</v>
      </c>
      <c r="O16446">
        <v>13837</v>
      </c>
      <c r="P16446">
        <v>120</v>
      </c>
      <c r="Q16446" t="str">
        <f>_xlfn.CONCAT(Clientes__2[[#This Row],[Nombre]], " ",Clientes__2[[#This Row],[Nombres2]], " ",Clientes__2[[#This Row],[Apellido]],)</f>
        <v>Steven  Rogers</v>
      </c>
      <c r="R16446" s="15">
        <v>27985</v>
      </c>
      <c r="S16446" s="14" t="s">
        <v>43</v>
      </c>
      <c r="T16446" s="14" t="s">
        <v>115</v>
      </c>
      <c r="U16446">
        <v>30000</v>
      </c>
      <c r="V16446">
        <v>0</v>
      </c>
      <c r="W16446" s="14" t="s">
        <v>63</v>
      </c>
      <c r="X16446" s="14" t="s">
        <v>91</v>
      </c>
    </row>
    <row r="16447" spans="1:24" x14ac:dyDescent="0.2">
      <c r="A16447">
        <v>19771</v>
      </c>
      <c r="B16447">
        <v>23</v>
      </c>
      <c r="C16447" s="14" t="s">
        <v>279</v>
      </c>
      <c r="D16447" s="14" t="s">
        <v>116</v>
      </c>
      <c r="E16447" s="14" t="s">
        <v>603</v>
      </c>
      <c r="F16447" s="15">
        <v>19186</v>
      </c>
      <c r="G16447" s="14" t="s">
        <v>42</v>
      </c>
      <c r="H16447" s="14" t="s">
        <v>115</v>
      </c>
      <c r="I16447">
        <v>30000</v>
      </c>
      <c r="J16447">
        <v>3</v>
      </c>
      <c r="K16447" s="14" t="s">
        <v>67</v>
      </c>
      <c r="L16447" s="14" t="s">
        <v>54</v>
      </c>
      <c r="O16447">
        <v>13135</v>
      </c>
      <c r="P16447">
        <v>16</v>
      </c>
      <c r="Q16447" t="str">
        <f>_xlfn.CONCAT(Clientes__2[[#This Row],[Nombre]], " ",Clientes__2[[#This Row],[Nombres2]], " ",Clientes__2[[#This Row],[Apellido]],)</f>
        <v>Tasha A Jai</v>
      </c>
      <c r="R16447" s="15">
        <v>21035</v>
      </c>
      <c r="S16447" s="14" t="s">
        <v>43</v>
      </c>
      <c r="T16447" s="14" t="s">
        <v>42</v>
      </c>
      <c r="U16447">
        <v>80000</v>
      </c>
      <c r="V16447">
        <v>1</v>
      </c>
      <c r="W16447" s="14" t="s">
        <v>63</v>
      </c>
      <c r="X16447" s="14" t="s">
        <v>54</v>
      </c>
    </row>
    <row r="16448" spans="1:24" x14ac:dyDescent="0.2">
      <c r="A16448">
        <v>12496</v>
      </c>
      <c r="B16448">
        <v>238</v>
      </c>
      <c r="C16448" s="14" t="s">
        <v>586</v>
      </c>
      <c r="D16448" s="14" t="s">
        <v>128</v>
      </c>
      <c r="E16448" s="14" t="s">
        <v>74</v>
      </c>
      <c r="F16448" s="15">
        <v>23399</v>
      </c>
      <c r="G16448" s="14" t="s">
        <v>42</v>
      </c>
      <c r="H16448" s="14" t="s">
        <v>115</v>
      </c>
      <c r="I16448">
        <v>40000</v>
      </c>
      <c r="J16448">
        <v>1</v>
      </c>
      <c r="K16448" s="14" t="s">
        <v>55</v>
      </c>
      <c r="L16448" s="14" t="s">
        <v>54</v>
      </c>
      <c r="O16448">
        <v>29208</v>
      </c>
      <c r="P16448">
        <v>609</v>
      </c>
      <c r="Q16448" t="str">
        <f>_xlfn.CONCAT(Clientes__2[[#This Row],[Nombre]], " ",Clientes__2[[#This Row],[Nombres2]], " ",Clientes__2[[#This Row],[Apellido]],)</f>
        <v>Melanie C Cox</v>
      </c>
      <c r="R16448" s="15">
        <v>20771</v>
      </c>
      <c r="S16448" s="14" t="s">
        <v>42</v>
      </c>
      <c r="T16448" s="14" t="s">
        <v>115</v>
      </c>
      <c r="U16448">
        <v>60000</v>
      </c>
      <c r="V16448">
        <v>2</v>
      </c>
      <c r="W16448" s="14" t="s">
        <v>67</v>
      </c>
      <c r="X16448" s="14" t="s">
        <v>84</v>
      </c>
    </row>
    <row r="16449" spans="1:24" x14ac:dyDescent="0.2">
      <c r="A16449">
        <v>28070</v>
      </c>
      <c r="B16449">
        <v>314</v>
      </c>
      <c r="C16449" s="14" t="s">
        <v>499</v>
      </c>
      <c r="D16449" s="14" t="s">
        <v>116</v>
      </c>
      <c r="E16449" s="14" t="s">
        <v>402</v>
      </c>
      <c r="F16449" s="15">
        <v>24938</v>
      </c>
      <c r="G16449" s="14" t="s">
        <v>43</v>
      </c>
      <c r="H16449" s="14" t="s">
        <v>42</v>
      </c>
      <c r="I16449">
        <v>80000</v>
      </c>
      <c r="J16449">
        <v>0</v>
      </c>
      <c r="K16449" s="14" t="s">
        <v>55</v>
      </c>
      <c r="L16449" s="14" t="s">
        <v>66</v>
      </c>
      <c r="O16449">
        <v>13423</v>
      </c>
      <c r="P16449">
        <v>66</v>
      </c>
      <c r="Q16449" t="str">
        <f>_xlfn.CONCAT(Clientes__2[[#This Row],[Nombre]], " ",Clientes__2[[#This Row],[Nombres2]], " ",Clientes__2[[#This Row],[Apellido]],)</f>
        <v>Ian A Morris</v>
      </c>
      <c r="R16449" s="15">
        <v>23442</v>
      </c>
      <c r="S16449" s="14" t="s">
        <v>43</v>
      </c>
      <c r="T16449" s="14" t="s">
        <v>42</v>
      </c>
      <c r="U16449">
        <v>80000</v>
      </c>
      <c r="V16449">
        <v>4</v>
      </c>
      <c r="W16449" s="14" t="s">
        <v>55</v>
      </c>
      <c r="X16449" s="14" t="s">
        <v>66</v>
      </c>
    </row>
    <row r="16450" spans="1:24" x14ac:dyDescent="0.2">
      <c r="A16450">
        <v>22460</v>
      </c>
      <c r="B16450">
        <v>245</v>
      </c>
      <c r="C16450" s="14" t="s">
        <v>778</v>
      </c>
      <c r="D16450" s="14"/>
      <c r="E16450" s="14" t="s">
        <v>194</v>
      </c>
      <c r="F16450" s="15">
        <v>25067</v>
      </c>
      <c r="G16450" s="14" t="s">
        <v>43</v>
      </c>
      <c r="H16450" s="14" t="s">
        <v>42</v>
      </c>
      <c r="I16450">
        <v>20000</v>
      </c>
      <c r="J16450">
        <v>1</v>
      </c>
      <c r="K16450" s="14" t="s">
        <v>63</v>
      </c>
      <c r="L16450" s="14" t="s">
        <v>60</v>
      </c>
      <c r="O16450">
        <v>17559</v>
      </c>
      <c r="P16450">
        <v>298</v>
      </c>
      <c r="Q16450" t="str">
        <f>_xlfn.CONCAT(Clientes__2[[#This Row],[Nombre]], " ",Clientes__2[[#This Row],[Nombres2]], " ",Clientes__2[[#This Row],[Apellido]],)</f>
        <v>Julio  Torres</v>
      </c>
      <c r="R16450" s="15">
        <v>16176</v>
      </c>
      <c r="S16450" s="14" t="s">
        <v>43</v>
      </c>
      <c r="T16450" s="14" t="s">
        <v>115</v>
      </c>
      <c r="U16450">
        <v>40000</v>
      </c>
      <c r="V16450">
        <v>4</v>
      </c>
      <c r="W16450" s="14" t="s">
        <v>67</v>
      </c>
      <c r="X16450" s="14" t="s">
        <v>84</v>
      </c>
    </row>
    <row r="16451" spans="1:24" x14ac:dyDescent="0.2">
      <c r="A16451">
        <v>19100</v>
      </c>
      <c r="B16451">
        <v>3</v>
      </c>
      <c r="C16451" s="14" t="s">
        <v>166</v>
      </c>
      <c r="D16451" s="14"/>
      <c r="E16451" s="14" t="s">
        <v>254</v>
      </c>
      <c r="F16451" s="15">
        <v>26085</v>
      </c>
      <c r="G16451" s="14" t="s">
        <v>42</v>
      </c>
      <c r="H16451" s="14" t="s">
        <v>42</v>
      </c>
      <c r="I16451">
        <v>100000</v>
      </c>
      <c r="J16451">
        <v>0</v>
      </c>
      <c r="K16451" s="14" t="s">
        <v>67</v>
      </c>
      <c r="L16451" s="14" t="s">
        <v>66</v>
      </c>
      <c r="O16451">
        <v>29393</v>
      </c>
      <c r="P16451">
        <v>225</v>
      </c>
      <c r="Q16451" t="str">
        <f>_xlfn.CONCAT(Clientes__2[[#This Row],[Nombre]], " ",Clientes__2[[#This Row],[Nombres2]], " ",Clientes__2[[#This Row],[Apellido]],)</f>
        <v>Bradley  Rai</v>
      </c>
      <c r="R16451" s="15">
        <v>23328</v>
      </c>
      <c r="S16451" s="14" t="s">
        <v>43</v>
      </c>
      <c r="T16451" s="14" t="s">
        <v>115</v>
      </c>
      <c r="U16451">
        <v>30000</v>
      </c>
      <c r="V16451">
        <v>2</v>
      </c>
      <c r="W16451" s="14" t="s">
        <v>63</v>
      </c>
      <c r="X16451" s="14" t="s">
        <v>91</v>
      </c>
    </row>
    <row r="16452" spans="1:24" x14ac:dyDescent="0.2">
      <c r="A16452">
        <v>11788</v>
      </c>
      <c r="B16452">
        <v>338</v>
      </c>
      <c r="C16452" s="14" t="s">
        <v>73</v>
      </c>
      <c r="D16452" s="14" t="s">
        <v>116</v>
      </c>
      <c r="E16452" s="14" t="s">
        <v>133</v>
      </c>
      <c r="F16452" s="15">
        <v>26348</v>
      </c>
      <c r="G16452" s="14" t="s">
        <v>43</v>
      </c>
      <c r="H16452" s="14" t="s">
        <v>115</v>
      </c>
      <c r="I16452">
        <v>70000</v>
      </c>
      <c r="J16452">
        <v>1</v>
      </c>
      <c r="K16452" s="14" t="s">
        <v>70</v>
      </c>
      <c r="L16452" s="14" t="s">
        <v>84</v>
      </c>
      <c r="O16452">
        <v>21500</v>
      </c>
      <c r="P16452">
        <v>642</v>
      </c>
      <c r="Q16452" t="str">
        <f>_xlfn.CONCAT(Clientes__2[[#This Row],[Nombre]], " ",Clientes__2[[#This Row],[Nombres2]], " ",Clientes__2[[#This Row],[Apellido]],)</f>
        <v>Destiny A James</v>
      </c>
      <c r="R16452" s="15">
        <v>19041</v>
      </c>
      <c r="S16452" s="14" t="s">
        <v>42</v>
      </c>
      <c r="T16452" s="14" t="s">
        <v>42</v>
      </c>
      <c r="U16452">
        <v>70000</v>
      </c>
      <c r="V16452">
        <v>2</v>
      </c>
      <c r="W16452" s="14" t="s">
        <v>81</v>
      </c>
      <c r="X16452" s="14" t="s">
        <v>54</v>
      </c>
    </row>
    <row r="16453" spans="1:24" x14ac:dyDescent="0.2">
      <c r="A16453">
        <v>15536</v>
      </c>
      <c r="B16453">
        <v>52</v>
      </c>
      <c r="C16453" s="14" t="s">
        <v>134</v>
      </c>
      <c r="D16453" s="14" t="s">
        <v>116</v>
      </c>
      <c r="E16453" s="14" t="s">
        <v>156</v>
      </c>
      <c r="F16453" s="15">
        <v>23236</v>
      </c>
      <c r="G16453" s="14" t="s">
        <v>42</v>
      </c>
      <c r="H16453" s="14" t="s">
        <v>115</v>
      </c>
      <c r="I16453">
        <v>60000</v>
      </c>
      <c r="J16453">
        <v>3</v>
      </c>
      <c r="K16453" s="14" t="s">
        <v>70</v>
      </c>
      <c r="L16453" s="14" t="s">
        <v>84</v>
      </c>
      <c r="O16453">
        <v>20757</v>
      </c>
      <c r="P16453">
        <v>553</v>
      </c>
      <c r="Q16453" t="str">
        <f>_xlfn.CONCAT(Clientes__2[[#This Row],[Nombre]], " ",Clientes__2[[#This Row],[Nombres2]], " ",Clientes__2[[#This Row],[Apellido]],)</f>
        <v>Victoria A Thomas</v>
      </c>
      <c r="R16453" s="15">
        <v>20623</v>
      </c>
      <c r="S16453" s="14" t="s">
        <v>42</v>
      </c>
      <c r="T16453" s="14" t="s">
        <v>115</v>
      </c>
      <c r="U16453">
        <v>30000</v>
      </c>
      <c r="V16453">
        <v>2</v>
      </c>
      <c r="W16453" s="14" t="s">
        <v>67</v>
      </c>
      <c r="X16453" s="14" t="s">
        <v>54</v>
      </c>
    </row>
    <row r="16454" spans="1:24" x14ac:dyDescent="0.2">
      <c r="A16454">
        <v>28631</v>
      </c>
      <c r="B16454">
        <v>54</v>
      </c>
      <c r="C16454" s="14" t="s">
        <v>77</v>
      </c>
      <c r="D16454" s="14"/>
      <c r="E16454" s="14" t="s">
        <v>213</v>
      </c>
      <c r="F16454" s="15">
        <v>26561</v>
      </c>
      <c r="G16454" s="14" t="s">
        <v>43</v>
      </c>
      <c r="H16454" s="14" t="s">
        <v>42</v>
      </c>
      <c r="I16454">
        <v>50000</v>
      </c>
      <c r="J16454">
        <v>0</v>
      </c>
      <c r="K16454" s="14" t="s">
        <v>70</v>
      </c>
      <c r="L16454" s="14" t="s">
        <v>54</v>
      </c>
      <c r="O16454">
        <v>18675</v>
      </c>
      <c r="P16454">
        <v>326</v>
      </c>
      <c r="Q16454" t="str">
        <f>_xlfn.CONCAT(Clientes__2[[#This Row],[Nombre]], " ",Clientes__2[[#This Row],[Nombres2]], " ",Clientes__2[[#This Row],[Apellido]],)</f>
        <v>Isaiah  Phillips</v>
      </c>
      <c r="R16454" s="15">
        <v>21677</v>
      </c>
      <c r="S16454" s="14" t="s">
        <v>42</v>
      </c>
      <c r="T16454" s="14" t="s">
        <v>115</v>
      </c>
      <c r="U16454">
        <v>60000</v>
      </c>
      <c r="V16454">
        <v>4</v>
      </c>
      <c r="W16454" s="14" t="s">
        <v>70</v>
      </c>
      <c r="X16454" s="14" t="s">
        <v>54</v>
      </c>
    </row>
    <row r="16455" spans="1:24" x14ac:dyDescent="0.2">
      <c r="A16455">
        <v>24777</v>
      </c>
      <c r="B16455">
        <v>355</v>
      </c>
      <c r="C16455" s="14" t="s">
        <v>332</v>
      </c>
      <c r="D16455" s="14"/>
      <c r="E16455" s="14" t="s">
        <v>367</v>
      </c>
      <c r="F16455" s="15">
        <v>25967</v>
      </c>
      <c r="G16455" s="14" t="s">
        <v>42</v>
      </c>
      <c r="H16455" s="14" t="s">
        <v>42</v>
      </c>
      <c r="I16455">
        <v>70000</v>
      </c>
      <c r="J16455">
        <v>1</v>
      </c>
      <c r="K16455" s="14" t="s">
        <v>70</v>
      </c>
      <c r="L16455" s="14" t="s">
        <v>54</v>
      </c>
      <c r="O16455">
        <v>11454</v>
      </c>
      <c r="P16455">
        <v>35</v>
      </c>
      <c r="Q16455" t="str">
        <f>_xlfn.CONCAT(Clientes__2[[#This Row],[Nombre]], " ",Clientes__2[[#This Row],[Nombres2]], " ",Clientes__2[[#This Row],[Apellido]],)</f>
        <v>Eric  Adams</v>
      </c>
      <c r="R16455" s="15">
        <v>27141</v>
      </c>
      <c r="S16455" s="14" t="s">
        <v>43</v>
      </c>
      <c r="T16455" s="14" t="s">
        <v>115</v>
      </c>
      <c r="U16455">
        <v>80000</v>
      </c>
      <c r="V16455">
        <v>0</v>
      </c>
      <c r="W16455" s="14" t="s">
        <v>55</v>
      </c>
      <c r="X16455" s="14" t="s">
        <v>84</v>
      </c>
    </row>
    <row r="16456" spans="1:24" x14ac:dyDescent="0.2">
      <c r="A16456">
        <v>21650</v>
      </c>
      <c r="B16456">
        <v>312</v>
      </c>
      <c r="C16456" s="14" t="s">
        <v>208</v>
      </c>
      <c r="D16456" s="14"/>
      <c r="E16456" s="14" t="s">
        <v>433</v>
      </c>
      <c r="F16456" s="15">
        <v>23338</v>
      </c>
      <c r="G16456" s="14" t="s">
        <v>42</v>
      </c>
      <c r="H16456" s="14" t="s">
        <v>42</v>
      </c>
      <c r="I16456">
        <v>70000</v>
      </c>
      <c r="J16456">
        <v>4</v>
      </c>
      <c r="K16456" s="14" t="s">
        <v>55</v>
      </c>
      <c r="L16456" s="14" t="s">
        <v>84</v>
      </c>
      <c r="O16456">
        <v>20149</v>
      </c>
      <c r="P16456">
        <v>228</v>
      </c>
      <c r="Q16456" t="str">
        <f>_xlfn.CONCAT(Clientes__2[[#This Row],[Nombre]], " ",Clientes__2[[#This Row],[Nombres2]], " ",Clientes__2[[#This Row],[Apellido]],)</f>
        <v>Cedric  Zeng</v>
      </c>
      <c r="R16456" s="15">
        <v>15617</v>
      </c>
      <c r="S16456" s="14" t="s">
        <v>42</v>
      </c>
      <c r="T16456" s="14" t="s">
        <v>115</v>
      </c>
      <c r="U16456">
        <v>30000</v>
      </c>
      <c r="V16456">
        <v>1</v>
      </c>
      <c r="W16456" s="14" t="s">
        <v>55</v>
      </c>
      <c r="X16456" s="14" t="s">
        <v>91</v>
      </c>
    </row>
    <row r="16457" spans="1:24" x14ac:dyDescent="0.2">
      <c r="A16457">
        <v>14493</v>
      </c>
      <c r="B16457">
        <v>374</v>
      </c>
      <c r="C16457" s="14" t="s">
        <v>295</v>
      </c>
      <c r="D16457" s="14"/>
      <c r="E16457" s="14" t="s">
        <v>203</v>
      </c>
      <c r="F16457" s="15">
        <v>19565</v>
      </c>
      <c r="G16457" s="14" t="s">
        <v>43</v>
      </c>
      <c r="H16457" s="14" t="s">
        <v>115</v>
      </c>
      <c r="I16457">
        <v>70000</v>
      </c>
      <c r="J16457">
        <v>3</v>
      </c>
      <c r="K16457" s="14" t="s">
        <v>70</v>
      </c>
      <c r="L16457" s="14" t="s">
        <v>66</v>
      </c>
      <c r="O16457">
        <v>20796</v>
      </c>
      <c r="P16457">
        <v>194</v>
      </c>
      <c r="Q16457" t="str">
        <f>_xlfn.CONCAT(Clientes__2[[#This Row],[Nombre]], " ",Clientes__2[[#This Row],[Nombres2]], " ",Clientes__2[[#This Row],[Apellido]],)</f>
        <v>Sara  Parker</v>
      </c>
      <c r="R16457" s="15">
        <v>22509</v>
      </c>
      <c r="S16457" s="14" t="s">
        <v>43</v>
      </c>
      <c r="T16457" s="14" t="s">
        <v>115</v>
      </c>
      <c r="U16457">
        <v>10000</v>
      </c>
      <c r="V16457">
        <v>1</v>
      </c>
      <c r="W16457" s="14" t="s">
        <v>55</v>
      </c>
      <c r="X16457" s="14" t="s">
        <v>60</v>
      </c>
    </row>
    <row r="16458" spans="1:24" x14ac:dyDescent="0.2">
      <c r="A16458">
        <v>25080</v>
      </c>
      <c r="B16458">
        <v>302</v>
      </c>
      <c r="C16458" s="14" t="s">
        <v>898</v>
      </c>
      <c r="D16458" s="14"/>
      <c r="E16458" s="14" t="s">
        <v>371</v>
      </c>
      <c r="F16458" s="15">
        <v>22661</v>
      </c>
      <c r="G16458" s="14" t="s">
        <v>43</v>
      </c>
      <c r="H16458" s="14" t="s">
        <v>115</v>
      </c>
      <c r="I16458">
        <v>70000</v>
      </c>
      <c r="J16458">
        <v>1</v>
      </c>
      <c r="K16458" s="14" t="s">
        <v>55</v>
      </c>
      <c r="L16458" s="14" t="s">
        <v>84</v>
      </c>
      <c r="O16458">
        <v>28545</v>
      </c>
      <c r="P16458">
        <v>213</v>
      </c>
      <c r="Q16458" t="str">
        <f>_xlfn.CONCAT(Clientes__2[[#This Row],[Nombre]], " ",Clientes__2[[#This Row],[Nombres2]], " ",Clientes__2[[#This Row],[Apellido]],)</f>
        <v>Marissa  Long</v>
      </c>
      <c r="R16458" s="15">
        <v>29481</v>
      </c>
      <c r="S16458" s="14" t="s">
        <v>42</v>
      </c>
      <c r="T16458" s="14" t="s">
        <v>42</v>
      </c>
      <c r="U16458">
        <v>20000</v>
      </c>
      <c r="V16458">
        <v>0</v>
      </c>
      <c r="W16458" s="14" t="s">
        <v>81</v>
      </c>
      <c r="X16458" s="14" t="s">
        <v>60</v>
      </c>
    </row>
    <row r="16459" spans="1:24" x14ac:dyDescent="0.2">
      <c r="A16459">
        <v>23002</v>
      </c>
      <c r="B16459">
        <v>609</v>
      </c>
      <c r="C16459" s="14" t="s">
        <v>76</v>
      </c>
      <c r="D16459" s="14" t="s">
        <v>119</v>
      </c>
      <c r="E16459" s="14" t="s">
        <v>153</v>
      </c>
      <c r="F16459" s="15">
        <v>24900</v>
      </c>
      <c r="G16459" s="14" t="s">
        <v>43</v>
      </c>
      <c r="H16459" s="14" t="s">
        <v>42</v>
      </c>
      <c r="I16459">
        <v>90000</v>
      </c>
      <c r="J16459">
        <v>4</v>
      </c>
      <c r="K16459" s="14" t="s">
        <v>63</v>
      </c>
      <c r="L16459" s="14" t="s">
        <v>54</v>
      </c>
      <c r="O16459">
        <v>16513</v>
      </c>
      <c r="P16459">
        <v>205</v>
      </c>
      <c r="Q16459" t="str">
        <f>_xlfn.CONCAT(Clientes__2[[#This Row],[Nombre]], " ",Clientes__2[[#This Row],[Nombres2]], " ",Clientes__2[[#This Row],[Apellido]],)</f>
        <v>Arthur W Hernandez</v>
      </c>
      <c r="R16459" s="15">
        <v>15840</v>
      </c>
      <c r="S16459" s="14" t="s">
        <v>43</v>
      </c>
      <c r="T16459" s="14" t="s">
        <v>42</v>
      </c>
      <c r="U16459">
        <v>10000</v>
      </c>
      <c r="V16459">
        <v>3</v>
      </c>
      <c r="W16459" s="14" t="s">
        <v>63</v>
      </c>
      <c r="X16459" s="14" t="s">
        <v>60</v>
      </c>
    </row>
    <row r="16460" spans="1:24" x14ac:dyDescent="0.2">
      <c r="A16460">
        <v>22429</v>
      </c>
      <c r="B16460">
        <v>261</v>
      </c>
      <c r="C16460" s="14" t="s">
        <v>229</v>
      </c>
      <c r="D16460" s="14" t="s">
        <v>123</v>
      </c>
      <c r="E16460" s="14" t="s">
        <v>173</v>
      </c>
      <c r="F16460" s="15">
        <v>22234</v>
      </c>
      <c r="G16460" s="14" t="s">
        <v>42</v>
      </c>
      <c r="H16460" s="14" t="s">
        <v>42</v>
      </c>
      <c r="I16460">
        <v>30000</v>
      </c>
      <c r="J16460">
        <v>3</v>
      </c>
      <c r="K16460" s="14" t="s">
        <v>55</v>
      </c>
      <c r="L16460" s="14" t="s">
        <v>91</v>
      </c>
      <c r="O16460">
        <v>14891</v>
      </c>
      <c r="P16460">
        <v>355</v>
      </c>
      <c r="Q16460" t="str">
        <f>_xlfn.CONCAT(Clientes__2[[#This Row],[Nombre]], " ",Clientes__2[[#This Row],[Nombres2]], " ",Clientes__2[[#This Row],[Apellido]],)</f>
        <v>Jesse E Reed</v>
      </c>
      <c r="R16460" s="15">
        <v>19854</v>
      </c>
      <c r="S16460" s="14" t="s">
        <v>42</v>
      </c>
      <c r="T16460" s="14" t="s">
        <v>42</v>
      </c>
      <c r="U16460">
        <v>40000</v>
      </c>
      <c r="V16460">
        <v>1</v>
      </c>
      <c r="W16460" s="14" t="s">
        <v>63</v>
      </c>
      <c r="X16460" s="14" t="s">
        <v>91</v>
      </c>
    </row>
    <row r="16461" spans="1:24" x14ac:dyDescent="0.2">
      <c r="A16461">
        <v>13949</v>
      </c>
      <c r="B16461">
        <v>299</v>
      </c>
      <c r="C16461" s="14" t="s">
        <v>769</v>
      </c>
      <c r="D16461" s="14" t="s">
        <v>44</v>
      </c>
      <c r="E16461" s="14" t="s">
        <v>305</v>
      </c>
      <c r="F16461" s="15">
        <v>21806</v>
      </c>
      <c r="G16461" s="14" t="s">
        <v>42</v>
      </c>
      <c r="H16461" s="14" t="s">
        <v>42</v>
      </c>
      <c r="I16461">
        <v>80000</v>
      </c>
      <c r="J16461">
        <v>2</v>
      </c>
      <c r="K16461" s="14" t="s">
        <v>70</v>
      </c>
      <c r="L16461" s="14" t="s">
        <v>84</v>
      </c>
      <c r="O16461">
        <v>16495</v>
      </c>
      <c r="P16461">
        <v>40</v>
      </c>
      <c r="Q16461" t="str">
        <f>_xlfn.CONCAT(Clientes__2[[#This Row],[Nombre]], " ",Clientes__2[[#This Row],[Nombres2]], " ",Clientes__2[[#This Row],[Apellido]],)</f>
        <v>Dwayne R Ramos</v>
      </c>
      <c r="R16461" s="15">
        <v>19944</v>
      </c>
      <c r="S16461" s="14" t="s">
        <v>43</v>
      </c>
      <c r="T16461" s="14" t="s">
        <v>115</v>
      </c>
      <c r="U16461">
        <v>80000</v>
      </c>
      <c r="V16461">
        <v>2</v>
      </c>
      <c r="W16461" s="14" t="s">
        <v>63</v>
      </c>
      <c r="X16461" s="14" t="s">
        <v>54</v>
      </c>
    </row>
    <row r="16462" spans="1:24" x14ac:dyDescent="0.2">
      <c r="A16462">
        <v>19971</v>
      </c>
      <c r="B16462">
        <v>6</v>
      </c>
      <c r="C16462" s="14" t="s">
        <v>883</v>
      </c>
      <c r="D16462" s="14" t="s">
        <v>347</v>
      </c>
      <c r="E16462" s="14" t="s">
        <v>83</v>
      </c>
      <c r="F16462" s="15">
        <v>26119</v>
      </c>
      <c r="G16462" s="14" t="s">
        <v>43</v>
      </c>
      <c r="H16462" s="14" t="s">
        <v>42</v>
      </c>
      <c r="I16462">
        <v>100000</v>
      </c>
      <c r="J16462">
        <v>0</v>
      </c>
      <c r="K16462" s="14" t="s">
        <v>67</v>
      </c>
      <c r="L16462" s="14" t="s">
        <v>66</v>
      </c>
      <c r="O16462">
        <v>13961</v>
      </c>
      <c r="P16462">
        <v>39</v>
      </c>
      <c r="Q16462" t="str">
        <f>_xlfn.CONCAT(Clientes__2[[#This Row],[Nombre]], " ",Clientes__2[[#This Row],[Nombres2]], " ",Clientes__2[[#This Row],[Apellido]],)</f>
        <v>Jeffery B Lu</v>
      </c>
      <c r="R16462" s="15">
        <v>24235</v>
      </c>
      <c r="S16462" s="14" t="s">
        <v>42</v>
      </c>
      <c r="T16462" s="14" t="s">
        <v>115</v>
      </c>
      <c r="U16462">
        <v>80000</v>
      </c>
      <c r="V16462">
        <v>5</v>
      </c>
      <c r="W16462" s="14" t="s">
        <v>70</v>
      </c>
      <c r="X16462" s="14" t="s">
        <v>66</v>
      </c>
    </row>
    <row r="16463" spans="1:24" x14ac:dyDescent="0.2">
      <c r="A16463">
        <v>13529</v>
      </c>
      <c r="B16463">
        <v>38</v>
      </c>
      <c r="C16463" s="14" t="s">
        <v>179</v>
      </c>
      <c r="D16463" s="14" t="s">
        <v>116</v>
      </c>
      <c r="E16463" s="14" t="s">
        <v>127</v>
      </c>
      <c r="F16463" s="15">
        <v>28278</v>
      </c>
      <c r="G16463" s="14" t="s">
        <v>43</v>
      </c>
      <c r="H16463" s="14" t="s">
        <v>115</v>
      </c>
      <c r="I16463">
        <v>20000</v>
      </c>
      <c r="J16463">
        <v>0</v>
      </c>
      <c r="K16463" s="14" t="s">
        <v>63</v>
      </c>
      <c r="L16463" s="14" t="s">
        <v>60</v>
      </c>
      <c r="O16463">
        <v>20653</v>
      </c>
      <c r="P16463">
        <v>358</v>
      </c>
      <c r="Q16463" t="str">
        <f>_xlfn.CONCAT(Clientes__2[[#This Row],[Nombre]], " ",Clientes__2[[#This Row],[Nombres2]], " ",Clientes__2[[#This Row],[Apellido]],)</f>
        <v>Pamela A Martinez</v>
      </c>
      <c r="R16463" s="15">
        <v>25631</v>
      </c>
      <c r="S16463" s="14" t="s">
        <v>42</v>
      </c>
      <c r="T16463" s="14" t="s">
        <v>115</v>
      </c>
      <c r="U16463">
        <v>50000</v>
      </c>
      <c r="V16463">
        <v>1</v>
      </c>
      <c r="W16463" s="14" t="s">
        <v>55</v>
      </c>
      <c r="X16463" s="14" t="s">
        <v>54</v>
      </c>
    </row>
    <row r="16464" spans="1:24" x14ac:dyDescent="0.2">
      <c r="A16464">
        <v>22552</v>
      </c>
      <c r="B16464">
        <v>222</v>
      </c>
      <c r="C16464" s="14" t="s">
        <v>172</v>
      </c>
      <c r="D16464" s="14"/>
      <c r="E16464" s="14" t="s">
        <v>1077</v>
      </c>
      <c r="F16464" s="15">
        <v>22898</v>
      </c>
      <c r="G16464" s="14" t="s">
        <v>43</v>
      </c>
      <c r="H16464" s="14" t="s">
        <v>115</v>
      </c>
      <c r="I16464">
        <v>20000</v>
      </c>
      <c r="J16464">
        <v>1</v>
      </c>
      <c r="K16464" s="14" t="s">
        <v>70</v>
      </c>
      <c r="L16464" s="14" t="s">
        <v>91</v>
      </c>
      <c r="O16464">
        <v>18479</v>
      </c>
      <c r="P16464">
        <v>612</v>
      </c>
      <c r="Q16464" t="str">
        <f>_xlfn.CONCAT(Clientes__2[[#This Row],[Nombre]], " ",Clientes__2[[#This Row],[Nombres2]], " ",Clientes__2[[#This Row],[Apellido]],)</f>
        <v>Andrea  Rusko</v>
      </c>
      <c r="R16464" s="15">
        <v>26956</v>
      </c>
      <c r="S16464" s="14" t="s">
        <v>42</v>
      </c>
      <c r="T16464" s="14" t="s">
        <v>115</v>
      </c>
      <c r="U16464">
        <v>70000</v>
      </c>
      <c r="V16464">
        <v>0</v>
      </c>
      <c r="W16464" s="14" t="s">
        <v>63</v>
      </c>
      <c r="X16464" s="14" t="s">
        <v>84</v>
      </c>
    </row>
    <row r="16465" spans="1:24" x14ac:dyDescent="0.2">
      <c r="A16465">
        <v>16411</v>
      </c>
      <c r="B16465">
        <v>172</v>
      </c>
      <c r="C16465" s="14" t="s">
        <v>760</v>
      </c>
      <c r="D16465" s="14"/>
      <c r="E16465" s="14" t="s">
        <v>201</v>
      </c>
      <c r="F16465" s="15">
        <v>23610</v>
      </c>
      <c r="G16465" s="14" t="s">
        <v>43</v>
      </c>
      <c r="H16465" s="14" t="s">
        <v>42</v>
      </c>
      <c r="I16465">
        <v>10000</v>
      </c>
      <c r="J16465">
        <v>3</v>
      </c>
      <c r="K16465" s="14" t="s">
        <v>81</v>
      </c>
      <c r="L16465" s="14" t="s">
        <v>60</v>
      </c>
      <c r="O16465">
        <v>23165</v>
      </c>
      <c r="P16465">
        <v>385</v>
      </c>
      <c r="Q16465" t="str">
        <f>_xlfn.CONCAT(Clientes__2[[#This Row],[Nombre]], " ",Clientes__2[[#This Row],[Nombres2]], " ",Clientes__2[[#This Row],[Apellido]],)</f>
        <v>Stanley  Sanchez</v>
      </c>
      <c r="R16465" s="15">
        <v>25297</v>
      </c>
      <c r="S16465" s="14" t="s">
        <v>42</v>
      </c>
      <c r="T16465" s="14" t="s">
        <v>115</v>
      </c>
      <c r="U16465">
        <v>60000</v>
      </c>
      <c r="V16465">
        <v>1</v>
      </c>
      <c r="W16465" s="14" t="s">
        <v>70</v>
      </c>
      <c r="X16465" s="14" t="s">
        <v>84</v>
      </c>
    </row>
    <row r="16466" spans="1:24" x14ac:dyDescent="0.2">
      <c r="A16466">
        <v>12935</v>
      </c>
      <c r="B16466">
        <v>345</v>
      </c>
      <c r="C16466" s="14" t="s">
        <v>382</v>
      </c>
      <c r="D16466" s="14" t="s">
        <v>46</v>
      </c>
      <c r="E16466" s="14" t="s">
        <v>98</v>
      </c>
      <c r="F16466" s="15">
        <v>25327</v>
      </c>
      <c r="G16466" s="14" t="s">
        <v>42</v>
      </c>
      <c r="H16466" s="14" t="s">
        <v>42</v>
      </c>
      <c r="I16466">
        <v>80000</v>
      </c>
      <c r="J16466">
        <v>3</v>
      </c>
      <c r="K16466" s="14" t="s">
        <v>70</v>
      </c>
      <c r="L16466" s="14" t="s">
        <v>84</v>
      </c>
      <c r="O16466">
        <v>26557</v>
      </c>
      <c r="P16466">
        <v>312</v>
      </c>
      <c r="Q16466" t="str">
        <f>_xlfn.CONCAT(Clientes__2[[#This Row],[Nombre]], " ",Clientes__2[[#This Row],[Nombres2]], " ",Clientes__2[[#This Row],[Apellido]],)</f>
        <v>Robert L Hill</v>
      </c>
      <c r="R16466" s="15">
        <v>27954</v>
      </c>
      <c r="S16466" s="14" t="s">
        <v>43</v>
      </c>
      <c r="T16466" s="14" t="s">
        <v>115</v>
      </c>
      <c r="U16466">
        <v>60000</v>
      </c>
      <c r="V16466">
        <v>0</v>
      </c>
      <c r="W16466" s="14" t="s">
        <v>63</v>
      </c>
      <c r="X16466" s="14" t="s">
        <v>54</v>
      </c>
    </row>
    <row r="16467" spans="1:24" x14ac:dyDescent="0.2">
      <c r="A16467">
        <v>29426</v>
      </c>
      <c r="B16467">
        <v>199</v>
      </c>
      <c r="C16467" s="14" t="s">
        <v>362</v>
      </c>
      <c r="D16467" s="14"/>
      <c r="E16467" s="14" t="s">
        <v>739</v>
      </c>
      <c r="F16467" s="15">
        <v>27304</v>
      </c>
      <c r="G16467" s="14" t="s">
        <v>43</v>
      </c>
      <c r="H16467" s="14" t="s">
        <v>42</v>
      </c>
      <c r="I16467">
        <v>20000</v>
      </c>
      <c r="J16467">
        <v>0</v>
      </c>
      <c r="K16467" s="14" t="s">
        <v>81</v>
      </c>
      <c r="L16467" s="14" t="s">
        <v>60</v>
      </c>
      <c r="O16467">
        <v>28893</v>
      </c>
      <c r="P16467">
        <v>207</v>
      </c>
      <c r="Q16467" t="str">
        <f>_xlfn.CONCAT(Clientes__2[[#This Row],[Nombre]], " ",Clientes__2[[#This Row],[Nombres2]], " ",Clientes__2[[#This Row],[Apellido]],)</f>
        <v>Neil  Gomez</v>
      </c>
      <c r="R16467" s="15">
        <v>16965</v>
      </c>
      <c r="S16467" s="14" t="s">
        <v>42</v>
      </c>
      <c r="T16467" s="14" t="s">
        <v>115</v>
      </c>
      <c r="U16467">
        <v>80000</v>
      </c>
      <c r="V16467">
        <v>5</v>
      </c>
      <c r="W16467" s="14" t="s">
        <v>63</v>
      </c>
      <c r="X16467" s="14" t="s">
        <v>84</v>
      </c>
    </row>
    <row r="16468" spans="1:24" x14ac:dyDescent="0.2">
      <c r="A16468">
        <v>15325</v>
      </c>
      <c r="B16468">
        <v>632</v>
      </c>
      <c r="C16468" s="14" t="s">
        <v>79</v>
      </c>
      <c r="D16468" s="14" t="s">
        <v>339</v>
      </c>
      <c r="E16468" s="14" t="s">
        <v>373</v>
      </c>
      <c r="F16468" s="15">
        <v>17673</v>
      </c>
      <c r="G16468" s="14" t="s">
        <v>42</v>
      </c>
      <c r="H16468" s="14" t="s">
        <v>42</v>
      </c>
      <c r="I16468">
        <v>60000</v>
      </c>
      <c r="J16468">
        <v>2</v>
      </c>
      <c r="K16468" s="14" t="s">
        <v>63</v>
      </c>
      <c r="L16468" s="14" t="s">
        <v>84</v>
      </c>
      <c r="O16468">
        <v>19957</v>
      </c>
      <c r="P16468">
        <v>21</v>
      </c>
      <c r="Q16468" t="str">
        <f>_xlfn.CONCAT(Clientes__2[[#This Row],[Nombre]], " ",Clientes__2[[#This Row],[Nombres2]], " ",Clientes__2[[#This Row],[Apellido]],)</f>
        <v>Elijah P Hayes</v>
      </c>
      <c r="R16468" s="15">
        <v>27107</v>
      </c>
      <c r="S16468" s="14" t="s">
        <v>43</v>
      </c>
      <c r="T16468" s="14" t="s">
        <v>42</v>
      </c>
      <c r="U16468">
        <v>90000</v>
      </c>
      <c r="V16468">
        <v>0</v>
      </c>
      <c r="W16468" s="14" t="s">
        <v>55</v>
      </c>
      <c r="X16468" s="14" t="s">
        <v>84</v>
      </c>
    </row>
    <row r="16469" spans="1:24" x14ac:dyDescent="0.2">
      <c r="A16469">
        <v>25334</v>
      </c>
      <c r="B16469">
        <v>614</v>
      </c>
      <c r="C16469" s="14" t="s">
        <v>306</v>
      </c>
      <c r="D16469" s="14" t="s">
        <v>42</v>
      </c>
      <c r="E16469" s="14" t="s">
        <v>286</v>
      </c>
      <c r="F16469" s="15">
        <v>24211</v>
      </c>
      <c r="G16469" s="14" t="s">
        <v>42</v>
      </c>
      <c r="H16469" s="14" t="s">
        <v>42</v>
      </c>
      <c r="I16469">
        <v>80000</v>
      </c>
      <c r="J16469">
        <v>0</v>
      </c>
      <c r="K16469" s="14" t="s">
        <v>70</v>
      </c>
      <c r="L16469" s="14" t="s">
        <v>54</v>
      </c>
      <c r="O16469">
        <v>18329</v>
      </c>
      <c r="P16469">
        <v>54</v>
      </c>
      <c r="Q16469" t="str">
        <f>_xlfn.CONCAT(Clientes__2[[#This Row],[Nombre]], " ",Clientes__2[[#This Row],[Nombres2]], " ",Clientes__2[[#This Row],[Apellido]],)</f>
        <v>Marcus M Gonzales</v>
      </c>
      <c r="R16469" s="15">
        <v>29085</v>
      </c>
      <c r="S16469" s="14" t="s">
        <v>43</v>
      </c>
      <c r="T16469" s="14" t="s">
        <v>42</v>
      </c>
      <c r="U16469">
        <v>30000</v>
      </c>
      <c r="V16469">
        <v>0</v>
      </c>
      <c r="W16469" s="14" t="s">
        <v>81</v>
      </c>
      <c r="X16469" s="14" t="s">
        <v>91</v>
      </c>
    </row>
    <row r="16470" spans="1:24" x14ac:dyDescent="0.2">
      <c r="A16470">
        <v>25155</v>
      </c>
      <c r="B16470">
        <v>311</v>
      </c>
      <c r="C16470" s="14" t="s">
        <v>767</v>
      </c>
      <c r="D16470" s="14"/>
      <c r="E16470" s="14" t="s">
        <v>159</v>
      </c>
      <c r="F16470" s="15">
        <v>23748</v>
      </c>
      <c r="G16470" s="14" t="s">
        <v>43</v>
      </c>
      <c r="H16470" s="14" t="s">
        <v>115</v>
      </c>
      <c r="I16470">
        <v>110000</v>
      </c>
      <c r="J16470">
        <v>3</v>
      </c>
      <c r="K16470" s="14" t="s">
        <v>55</v>
      </c>
      <c r="L16470" s="14" t="s">
        <v>66</v>
      </c>
      <c r="O16470">
        <v>14050</v>
      </c>
      <c r="P16470">
        <v>28</v>
      </c>
      <c r="Q16470" t="str">
        <f>_xlfn.CONCAT(Clientes__2[[#This Row],[Nombre]], " ",Clientes__2[[#This Row],[Nombres2]], " ",Clientes__2[[#This Row],[Apellido]],)</f>
        <v>Theresa  Alonso</v>
      </c>
      <c r="R16470" s="15">
        <v>24243</v>
      </c>
      <c r="S16470" s="14" t="s">
        <v>43</v>
      </c>
      <c r="T16470" s="14" t="s">
        <v>42</v>
      </c>
      <c r="U16470">
        <v>100000</v>
      </c>
      <c r="V16470">
        <v>0</v>
      </c>
      <c r="W16470" s="14" t="s">
        <v>70</v>
      </c>
      <c r="X16470" s="14" t="s">
        <v>66</v>
      </c>
    </row>
    <row r="16471" spans="1:24" x14ac:dyDescent="0.2">
      <c r="A16471">
        <v>28908</v>
      </c>
      <c r="B16471">
        <v>276</v>
      </c>
      <c r="C16471" s="14" t="s">
        <v>495</v>
      </c>
      <c r="D16471" s="14"/>
      <c r="E16471" s="14" t="s">
        <v>578</v>
      </c>
      <c r="F16471" s="15">
        <v>18701</v>
      </c>
      <c r="G16471" s="14" t="s">
        <v>43</v>
      </c>
      <c r="H16471" s="14" t="s">
        <v>115</v>
      </c>
      <c r="I16471">
        <v>170000</v>
      </c>
      <c r="J16471">
        <v>0</v>
      </c>
      <c r="K16471" s="14" t="s">
        <v>63</v>
      </c>
      <c r="L16471" s="14" t="s">
        <v>66</v>
      </c>
      <c r="O16471">
        <v>17717</v>
      </c>
      <c r="P16471">
        <v>273</v>
      </c>
      <c r="Q16471" t="str">
        <f>_xlfn.CONCAT(Clientes__2[[#This Row],[Nombre]], " ",Clientes__2[[#This Row],[Nombres2]], " ",Clientes__2[[#This Row],[Apellido]],)</f>
        <v>Dominique  Sai</v>
      </c>
      <c r="R16471" s="15">
        <v>20053</v>
      </c>
      <c r="S16471" s="14" t="s">
        <v>43</v>
      </c>
      <c r="T16471" s="14" t="s">
        <v>42</v>
      </c>
      <c r="U16471">
        <v>10000</v>
      </c>
      <c r="V16471">
        <v>2</v>
      </c>
      <c r="W16471" s="14" t="s">
        <v>63</v>
      </c>
      <c r="X16471" s="14" t="s">
        <v>60</v>
      </c>
    </row>
    <row r="16472" spans="1:24" x14ac:dyDescent="0.2">
      <c r="A16472">
        <v>16364</v>
      </c>
      <c r="B16472">
        <v>307</v>
      </c>
      <c r="C16472" s="14" t="s">
        <v>224</v>
      </c>
      <c r="D16472" s="14" t="s">
        <v>126</v>
      </c>
      <c r="E16472" s="14" t="s">
        <v>391</v>
      </c>
      <c r="F16472" s="15">
        <v>20220</v>
      </c>
      <c r="G16472" s="14" t="s">
        <v>42</v>
      </c>
      <c r="H16472" s="14" t="s">
        <v>115</v>
      </c>
      <c r="I16472">
        <v>40000</v>
      </c>
      <c r="J16472">
        <v>1</v>
      </c>
      <c r="K16472" s="14" t="s">
        <v>63</v>
      </c>
      <c r="L16472" s="14" t="s">
        <v>91</v>
      </c>
      <c r="O16472">
        <v>15944</v>
      </c>
      <c r="P16472">
        <v>611</v>
      </c>
      <c r="Q16472" t="str">
        <f>_xlfn.CONCAT(Clientes__2[[#This Row],[Nombre]], " ",Clientes__2[[#This Row],[Nombres2]], " ",Clientes__2[[#This Row],[Apellido]],)</f>
        <v>Shawna D Yuan</v>
      </c>
      <c r="R16472" s="15">
        <v>23509</v>
      </c>
      <c r="S16472" s="14" t="s">
        <v>42</v>
      </c>
      <c r="T16472" s="14" t="s">
        <v>42</v>
      </c>
      <c r="U16472">
        <v>90000</v>
      </c>
      <c r="V16472">
        <v>5</v>
      </c>
      <c r="W16472" s="14" t="s">
        <v>63</v>
      </c>
      <c r="X16472" s="14" t="s">
        <v>84</v>
      </c>
    </row>
    <row r="16473" spans="1:24" x14ac:dyDescent="0.2">
      <c r="A16473">
        <v>19977</v>
      </c>
      <c r="B16473">
        <v>29</v>
      </c>
      <c r="C16473" s="14" t="s">
        <v>805</v>
      </c>
      <c r="D16473" s="14"/>
      <c r="E16473" s="14" t="s">
        <v>324</v>
      </c>
      <c r="F16473" s="15">
        <v>25851</v>
      </c>
      <c r="G16473" s="14" t="s">
        <v>43</v>
      </c>
      <c r="H16473" s="14" t="s">
        <v>115</v>
      </c>
      <c r="I16473">
        <v>120000</v>
      </c>
      <c r="J16473">
        <v>0</v>
      </c>
      <c r="K16473" s="14" t="s">
        <v>81</v>
      </c>
      <c r="L16473" s="14" t="s">
        <v>84</v>
      </c>
      <c r="O16473">
        <v>24481</v>
      </c>
      <c r="P16473">
        <v>23</v>
      </c>
      <c r="Q16473" t="str">
        <f>_xlfn.CONCAT(Clientes__2[[#This Row],[Nombre]], " ",Clientes__2[[#This Row],[Nombres2]], " ",Clientes__2[[#This Row],[Apellido]],)</f>
        <v>Kristine  Gill</v>
      </c>
      <c r="R16473" s="15">
        <v>21383</v>
      </c>
      <c r="S16473" s="14" t="s">
        <v>42</v>
      </c>
      <c r="T16473" s="14" t="s">
        <v>42</v>
      </c>
      <c r="U16473">
        <v>90000</v>
      </c>
      <c r="V16473">
        <v>2</v>
      </c>
      <c r="W16473" s="14" t="s">
        <v>55</v>
      </c>
      <c r="X16473" s="14" t="s">
        <v>66</v>
      </c>
    </row>
    <row r="16474" spans="1:24" x14ac:dyDescent="0.2">
      <c r="A16474">
        <v>22704</v>
      </c>
      <c r="B16474">
        <v>197</v>
      </c>
      <c r="C16474" s="14" t="s">
        <v>204</v>
      </c>
      <c r="D16474" s="14" t="s">
        <v>347</v>
      </c>
      <c r="E16474" s="14" t="s">
        <v>228</v>
      </c>
      <c r="F16474" s="15">
        <v>27802</v>
      </c>
      <c r="G16474" s="14" t="s">
        <v>43</v>
      </c>
      <c r="H16474" s="14" t="s">
        <v>115</v>
      </c>
      <c r="I16474">
        <v>20000</v>
      </c>
      <c r="J16474">
        <v>0</v>
      </c>
      <c r="K16474" s="14" t="s">
        <v>67</v>
      </c>
      <c r="L16474" s="14" t="s">
        <v>60</v>
      </c>
      <c r="O16474">
        <v>20993</v>
      </c>
      <c r="P16474">
        <v>30</v>
      </c>
      <c r="Q16474" t="str">
        <f>_xlfn.CONCAT(Clientes__2[[#This Row],[Nombre]], " ",Clientes__2[[#This Row],[Nombres2]], " ",Clientes__2[[#This Row],[Apellido]],)</f>
        <v>Bethany B Raje</v>
      </c>
      <c r="R16474" s="15">
        <v>28959</v>
      </c>
      <c r="S16474" s="14" t="s">
        <v>43</v>
      </c>
      <c r="T16474" s="14" t="s">
        <v>42</v>
      </c>
      <c r="U16474">
        <v>20000</v>
      </c>
      <c r="V16474">
        <v>0</v>
      </c>
      <c r="W16474" s="14" t="s">
        <v>55</v>
      </c>
      <c r="X16474" s="14" t="s">
        <v>91</v>
      </c>
    </row>
    <row r="16475" spans="1:24" x14ac:dyDescent="0.2">
      <c r="A16475">
        <v>27738</v>
      </c>
      <c r="B16475">
        <v>49</v>
      </c>
      <c r="C16475" s="14" t="s">
        <v>329</v>
      </c>
      <c r="D16475" s="14" t="s">
        <v>42</v>
      </c>
      <c r="E16475" s="14" t="s">
        <v>203</v>
      </c>
      <c r="F16475" s="15">
        <v>28899</v>
      </c>
      <c r="G16475" s="14" t="s">
        <v>43</v>
      </c>
      <c r="H16475" s="14" t="s">
        <v>115</v>
      </c>
      <c r="I16475">
        <v>30000</v>
      </c>
      <c r="J16475">
        <v>0</v>
      </c>
      <c r="K16475" s="14" t="s">
        <v>81</v>
      </c>
      <c r="L16475" s="14" t="s">
        <v>91</v>
      </c>
      <c r="O16475">
        <v>12141</v>
      </c>
      <c r="P16475">
        <v>536</v>
      </c>
      <c r="Q16475" t="str">
        <f>_xlfn.CONCAT(Clientes__2[[#This Row],[Nombre]], " ",Clientes__2[[#This Row],[Nombres2]], " ",Clientes__2[[#This Row],[Apellido]],)</f>
        <v>Kaylee M Parker</v>
      </c>
      <c r="R16475" s="15">
        <v>24005</v>
      </c>
      <c r="S16475" s="14" t="s">
        <v>43</v>
      </c>
      <c r="T16475" s="14" t="s">
        <v>115</v>
      </c>
      <c r="U16475">
        <v>90000</v>
      </c>
      <c r="V16475">
        <v>4</v>
      </c>
      <c r="W16475" s="14" t="s">
        <v>63</v>
      </c>
      <c r="X16475" s="14" t="s">
        <v>84</v>
      </c>
    </row>
    <row r="16476" spans="1:24" x14ac:dyDescent="0.2">
      <c r="A16476">
        <v>15143</v>
      </c>
      <c r="B16476">
        <v>16</v>
      </c>
      <c r="C16476" s="14" t="s">
        <v>336</v>
      </c>
      <c r="D16476" s="14" t="s">
        <v>43</v>
      </c>
      <c r="E16476" s="14" t="s">
        <v>690</v>
      </c>
      <c r="F16476" s="15">
        <v>26101</v>
      </c>
      <c r="G16476" s="14" t="s">
        <v>42</v>
      </c>
      <c r="H16476" s="14" t="s">
        <v>42</v>
      </c>
      <c r="I16476">
        <v>90000</v>
      </c>
      <c r="J16476">
        <v>0</v>
      </c>
      <c r="K16476" s="14" t="s">
        <v>55</v>
      </c>
      <c r="L16476" s="14" t="s">
        <v>84</v>
      </c>
      <c r="O16476">
        <v>19405</v>
      </c>
      <c r="P16476">
        <v>542</v>
      </c>
      <c r="Q16476" t="str">
        <f>_xlfn.CONCAT(Clientes__2[[#This Row],[Nombre]], " ",Clientes__2[[#This Row],[Nombres2]], " ",Clientes__2[[#This Row],[Apellido]],)</f>
        <v>Kelvin S Wang</v>
      </c>
      <c r="R16476" s="15">
        <v>22148</v>
      </c>
      <c r="S16476" s="14" t="s">
        <v>42</v>
      </c>
      <c r="T16476" s="14" t="s">
        <v>115</v>
      </c>
      <c r="U16476">
        <v>60000</v>
      </c>
      <c r="V16476">
        <v>1</v>
      </c>
      <c r="W16476" s="14" t="s">
        <v>63</v>
      </c>
      <c r="X16476" s="14" t="s">
        <v>54</v>
      </c>
    </row>
    <row r="16477" spans="1:24" x14ac:dyDescent="0.2">
      <c r="A16477">
        <v>17041</v>
      </c>
      <c r="B16477">
        <v>631</v>
      </c>
      <c r="C16477" s="14" t="s">
        <v>451</v>
      </c>
      <c r="D16477" s="14"/>
      <c r="E16477" s="14" t="s">
        <v>321</v>
      </c>
      <c r="F16477" s="15">
        <v>21319</v>
      </c>
      <c r="G16477" s="14" t="s">
        <v>42</v>
      </c>
      <c r="H16477" s="14" t="s">
        <v>42</v>
      </c>
      <c r="I16477">
        <v>60000</v>
      </c>
      <c r="J16477">
        <v>1</v>
      </c>
      <c r="K16477" s="14" t="s">
        <v>55</v>
      </c>
      <c r="L16477" s="14" t="s">
        <v>84</v>
      </c>
      <c r="O16477">
        <v>22171</v>
      </c>
      <c r="P16477">
        <v>33</v>
      </c>
      <c r="Q16477" t="str">
        <f>_xlfn.CONCAT(Clientes__2[[#This Row],[Nombre]], " ",Clientes__2[[#This Row],[Nombres2]], " ",Clientes__2[[#This Row],[Apellido]],)</f>
        <v>Connor  Perry</v>
      </c>
      <c r="R16477" s="15">
        <v>18758</v>
      </c>
      <c r="S16477" s="14" t="s">
        <v>42</v>
      </c>
      <c r="T16477" s="14" t="s">
        <v>115</v>
      </c>
      <c r="U16477">
        <v>30000</v>
      </c>
      <c r="V16477">
        <v>3</v>
      </c>
      <c r="W16477" s="14" t="s">
        <v>67</v>
      </c>
      <c r="X16477" s="14" t="s">
        <v>54</v>
      </c>
    </row>
    <row r="16478" spans="1:24" x14ac:dyDescent="0.2">
      <c r="A16478">
        <v>23490</v>
      </c>
      <c r="B16478">
        <v>642</v>
      </c>
      <c r="C16478" s="14" t="s">
        <v>744</v>
      </c>
      <c r="D16478" s="14" t="s">
        <v>43</v>
      </c>
      <c r="E16478" s="14" t="s">
        <v>649</v>
      </c>
      <c r="F16478" s="15">
        <v>22634</v>
      </c>
      <c r="G16478" s="14" t="s">
        <v>42</v>
      </c>
      <c r="H16478" s="14" t="s">
        <v>42</v>
      </c>
      <c r="I16478">
        <v>90000</v>
      </c>
      <c r="J16478">
        <v>4</v>
      </c>
      <c r="K16478" s="14" t="s">
        <v>67</v>
      </c>
      <c r="L16478" s="14" t="s">
        <v>84</v>
      </c>
      <c r="O16478">
        <v>25922</v>
      </c>
      <c r="P16478">
        <v>18</v>
      </c>
      <c r="Q16478" t="str">
        <f>_xlfn.CONCAT(Clientes__2[[#This Row],[Nombre]], " ",Clientes__2[[#This Row],[Nombres2]], " ",Clientes__2[[#This Row],[Apellido]],)</f>
        <v>Nicholas S Wilson</v>
      </c>
      <c r="R16478" s="15">
        <v>17424</v>
      </c>
      <c r="S16478" s="14" t="s">
        <v>43</v>
      </c>
      <c r="T16478" s="14" t="s">
        <v>115</v>
      </c>
      <c r="U16478">
        <v>30000</v>
      </c>
      <c r="V16478">
        <v>2</v>
      </c>
      <c r="W16478" s="14" t="s">
        <v>63</v>
      </c>
      <c r="X16478" s="14" t="s">
        <v>91</v>
      </c>
    </row>
    <row r="16479" spans="1:24" x14ac:dyDescent="0.2">
      <c r="A16479">
        <v>22540</v>
      </c>
      <c r="B16479">
        <v>231</v>
      </c>
      <c r="C16479" s="14" t="s">
        <v>513</v>
      </c>
      <c r="D16479" s="14" t="s">
        <v>46</v>
      </c>
      <c r="E16479" s="14" t="s">
        <v>305</v>
      </c>
      <c r="F16479" s="15">
        <v>26898</v>
      </c>
      <c r="G16479" s="14" t="s">
        <v>43</v>
      </c>
      <c r="H16479" s="14" t="s">
        <v>115</v>
      </c>
      <c r="I16479">
        <v>20000</v>
      </c>
      <c r="J16479">
        <v>0</v>
      </c>
      <c r="K16479" s="14" t="s">
        <v>81</v>
      </c>
      <c r="L16479" s="14" t="s">
        <v>60</v>
      </c>
      <c r="O16479">
        <v>15783</v>
      </c>
      <c r="P16479">
        <v>31</v>
      </c>
      <c r="Q16479" t="str">
        <f>_xlfn.CONCAT(Clientes__2[[#This Row],[Nombre]], " ",Clientes__2[[#This Row],[Nombres2]], " ",Clientes__2[[#This Row],[Apellido]],)</f>
        <v>Latasha L Ramos</v>
      </c>
      <c r="R16479" s="15">
        <v>24664</v>
      </c>
      <c r="S16479" s="14" t="s">
        <v>42</v>
      </c>
      <c r="T16479" s="14" t="s">
        <v>42</v>
      </c>
      <c r="U16479">
        <v>90000</v>
      </c>
      <c r="V16479">
        <v>3</v>
      </c>
      <c r="W16479" s="14" t="s">
        <v>55</v>
      </c>
      <c r="X16479" s="14" t="s">
        <v>84</v>
      </c>
    </row>
    <row r="16480" spans="1:24" x14ac:dyDescent="0.2">
      <c r="A16480">
        <v>11388</v>
      </c>
      <c r="B16480">
        <v>279</v>
      </c>
      <c r="C16480" s="14" t="s">
        <v>549</v>
      </c>
      <c r="D16480" s="14"/>
      <c r="E16480" s="14" t="s">
        <v>131</v>
      </c>
      <c r="F16480" s="15">
        <v>21755</v>
      </c>
      <c r="G16480" s="14" t="s">
        <v>42</v>
      </c>
      <c r="H16480" s="14" t="s">
        <v>42</v>
      </c>
      <c r="I16480">
        <v>40000</v>
      </c>
      <c r="J16480">
        <v>3</v>
      </c>
      <c r="K16480" s="14" t="s">
        <v>70</v>
      </c>
      <c r="L16480" s="14" t="s">
        <v>91</v>
      </c>
      <c r="O16480">
        <v>22971</v>
      </c>
      <c r="P16480">
        <v>49</v>
      </c>
      <c r="Q16480" t="str">
        <f>_xlfn.CONCAT(Clientes__2[[#This Row],[Nombre]], " ",Clientes__2[[#This Row],[Nombres2]], " ",Clientes__2[[#This Row],[Apellido]],)</f>
        <v>Joseph  Martin</v>
      </c>
      <c r="R16480" s="15">
        <v>29531</v>
      </c>
      <c r="S16480" s="14" t="s">
        <v>43</v>
      </c>
      <c r="T16480" s="14" t="s">
        <v>115</v>
      </c>
      <c r="U16480">
        <v>30000</v>
      </c>
      <c r="V16480">
        <v>0</v>
      </c>
      <c r="W16480" s="14" t="s">
        <v>67</v>
      </c>
      <c r="X16480" s="14" t="s">
        <v>54</v>
      </c>
    </row>
    <row r="16481" spans="1:24" x14ac:dyDescent="0.2">
      <c r="A16481">
        <v>26288</v>
      </c>
      <c r="B16481">
        <v>301</v>
      </c>
      <c r="C16481" s="14" t="s">
        <v>61</v>
      </c>
      <c r="D16481" s="14" t="s">
        <v>260</v>
      </c>
      <c r="E16481" s="14" t="s">
        <v>470</v>
      </c>
      <c r="F16481" s="15">
        <v>26794</v>
      </c>
      <c r="G16481" s="14" t="s">
        <v>42</v>
      </c>
      <c r="H16481" s="14" t="s">
        <v>115</v>
      </c>
      <c r="I16481">
        <v>40000</v>
      </c>
      <c r="J16481">
        <v>1</v>
      </c>
      <c r="K16481" s="14" t="s">
        <v>70</v>
      </c>
      <c r="L16481" s="14" t="s">
        <v>54</v>
      </c>
      <c r="O16481">
        <v>28260</v>
      </c>
      <c r="P16481">
        <v>50</v>
      </c>
      <c r="Q16481" t="str">
        <f>_xlfn.CONCAT(Clientes__2[[#This Row],[Nombre]], " ",Clientes__2[[#This Row],[Nombres2]], " ",Clientes__2[[#This Row],[Apellido]],)</f>
        <v>Alexandra H Russell</v>
      </c>
      <c r="R16481" s="15">
        <v>22515</v>
      </c>
      <c r="S16481" s="14" t="s">
        <v>43</v>
      </c>
      <c r="T16481" s="14" t="s">
        <v>42</v>
      </c>
      <c r="U16481">
        <v>70000</v>
      </c>
      <c r="V16481">
        <v>5</v>
      </c>
      <c r="W16481" s="14" t="s">
        <v>63</v>
      </c>
      <c r="X16481" s="14" t="s">
        <v>84</v>
      </c>
    </row>
    <row r="16482" spans="1:24" x14ac:dyDescent="0.2">
      <c r="A16482">
        <v>17491</v>
      </c>
      <c r="B16482">
        <v>54</v>
      </c>
      <c r="C16482" s="14" t="s">
        <v>379</v>
      </c>
      <c r="D16482" s="14" t="s">
        <v>124</v>
      </c>
      <c r="E16482" s="14" t="s">
        <v>157</v>
      </c>
      <c r="F16482" s="15">
        <v>27961</v>
      </c>
      <c r="G16482" s="14" t="s">
        <v>43</v>
      </c>
      <c r="H16482" s="14" t="s">
        <v>42</v>
      </c>
      <c r="I16482">
        <v>60000</v>
      </c>
      <c r="J16482">
        <v>0</v>
      </c>
      <c r="K16482" s="14" t="s">
        <v>63</v>
      </c>
      <c r="L16482" s="14" t="s">
        <v>54</v>
      </c>
      <c r="O16482">
        <v>21356</v>
      </c>
      <c r="P16482">
        <v>335</v>
      </c>
      <c r="Q16482" t="str">
        <f>_xlfn.CONCAT(Clientes__2[[#This Row],[Nombre]], " ",Clientes__2[[#This Row],[Nombres2]], " ",Clientes__2[[#This Row],[Apellido]],)</f>
        <v>Kyle J Hall</v>
      </c>
      <c r="R16482" s="15">
        <v>15317</v>
      </c>
      <c r="S16482" s="14" t="s">
        <v>43</v>
      </c>
      <c r="T16482" s="14" t="s">
        <v>115</v>
      </c>
      <c r="U16482">
        <v>60000</v>
      </c>
      <c r="V16482">
        <v>3</v>
      </c>
      <c r="W16482" s="14" t="s">
        <v>70</v>
      </c>
      <c r="X16482" s="14" t="s">
        <v>66</v>
      </c>
    </row>
    <row r="16483" spans="1:24" x14ac:dyDescent="0.2">
      <c r="A16483">
        <v>26601</v>
      </c>
      <c r="B16483">
        <v>347</v>
      </c>
      <c r="C16483" s="14" t="s">
        <v>379</v>
      </c>
      <c r="D16483" s="14" t="s">
        <v>124</v>
      </c>
      <c r="E16483" s="14" t="s">
        <v>106</v>
      </c>
      <c r="F16483" s="15">
        <v>23552</v>
      </c>
      <c r="G16483" s="14" t="s">
        <v>43</v>
      </c>
      <c r="H16483" s="14" t="s">
        <v>42</v>
      </c>
      <c r="I16483">
        <v>60000</v>
      </c>
      <c r="J16483">
        <v>4</v>
      </c>
      <c r="K16483" s="14" t="s">
        <v>55</v>
      </c>
      <c r="L16483" s="14" t="s">
        <v>54</v>
      </c>
      <c r="O16483">
        <v>15138</v>
      </c>
      <c r="P16483">
        <v>18</v>
      </c>
      <c r="Q16483" t="str">
        <f>_xlfn.CONCAT(Clientes__2[[#This Row],[Nombre]], " ",Clientes__2[[#This Row],[Nombres2]], " ",Clientes__2[[#This Row],[Apellido]],)</f>
        <v>Kyle J Gonzalez</v>
      </c>
      <c r="R16483" s="15">
        <v>26470</v>
      </c>
      <c r="S16483" s="14" t="s">
        <v>43</v>
      </c>
      <c r="T16483" s="14" t="s">
        <v>115</v>
      </c>
      <c r="U16483">
        <v>100000</v>
      </c>
      <c r="V16483">
        <v>0</v>
      </c>
      <c r="W16483" s="14" t="s">
        <v>67</v>
      </c>
      <c r="X16483" s="14" t="s">
        <v>66</v>
      </c>
    </row>
    <row r="16484" spans="1:24" x14ac:dyDescent="0.2">
      <c r="A16484">
        <v>27762</v>
      </c>
      <c r="B16484">
        <v>229</v>
      </c>
      <c r="C16484" s="14" t="s">
        <v>534</v>
      </c>
      <c r="D16484" s="14" t="s">
        <v>339</v>
      </c>
      <c r="E16484" s="14" t="s">
        <v>391</v>
      </c>
      <c r="F16484" s="15">
        <v>25011</v>
      </c>
      <c r="G16484" s="14" t="s">
        <v>42</v>
      </c>
      <c r="H16484" s="14" t="s">
        <v>42</v>
      </c>
      <c r="I16484">
        <v>40000</v>
      </c>
      <c r="J16484">
        <v>0</v>
      </c>
      <c r="K16484" s="14" t="s">
        <v>70</v>
      </c>
      <c r="L16484" s="14" t="s">
        <v>91</v>
      </c>
      <c r="O16484">
        <v>14070</v>
      </c>
      <c r="P16484">
        <v>38</v>
      </c>
      <c r="Q16484" t="str">
        <f>_xlfn.CONCAT(Clientes__2[[#This Row],[Nombre]], " ",Clientes__2[[#This Row],[Nombres2]], " ",Clientes__2[[#This Row],[Apellido]],)</f>
        <v>Shawn P Yuan</v>
      </c>
      <c r="R16484" s="15">
        <v>21499</v>
      </c>
      <c r="S16484" s="14" t="s">
        <v>43</v>
      </c>
      <c r="T16484" s="14" t="s">
        <v>42</v>
      </c>
      <c r="U16484">
        <v>90000</v>
      </c>
      <c r="V16484">
        <v>2</v>
      </c>
      <c r="W16484" s="14" t="s">
        <v>55</v>
      </c>
      <c r="X16484" s="14" t="s">
        <v>84</v>
      </c>
    </row>
    <row r="16485" spans="1:24" x14ac:dyDescent="0.2">
      <c r="A16485">
        <v>17189</v>
      </c>
      <c r="B16485">
        <v>126</v>
      </c>
      <c r="C16485" s="14" t="s">
        <v>546</v>
      </c>
      <c r="D16485" s="14"/>
      <c r="E16485" s="14" t="s">
        <v>207</v>
      </c>
      <c r="F16485" s="15">
        <v>20409</v>
      </c>
      <c r="G16485" s="14" t="s">
        <v>42</v>
      </c>
      <c r="H16485" s="14" t="s">
        <v>42</v>
      </c>
      <c r="I16485">
        <v>110000</v>
      </c>
      <c r="J16485">
        <v>3</v>
      </c>
      <c r="K16485" s="14" t="s">
        <v>63</v>
      </c>
      <c r="L16485" s="14" t="s">
        <v>84</v>
      </c>
      <c r="O16485">
        <v>13649</v>
      </c>
      <c r="P16485">
        <v>27</v>
      </c>
      <c r="Q16485" t="str">
        <f>_xlfn.CONCAT(Clientes__2[[#This Row],[Nombre]], " ",Clientes__2[[#This Row],[Nombres2]], " ",Clientes__2[[#This Row],[Apellido]],)</f>
        <v>Clarence  Goel</v>
      </c>
      <c r="R16485" s="15">
        <v>26061</v>
      </c>
      <c r="S16485" s="14" t="s">
        <v>42</v>
      </c>
      <c r="T16485" s="14" t="s">
        <v>115</v>
      </c>
      <c r="U16485">
        <v>110000</v>
      </c>
      <c r="V16485">
        <v>0</v>
      </c>
      <c r="W16485" s="14" t="s">
        <v>81</v>
      </c>
      <c r="X16485" s="14" t="s">
        <v>84</v>
      </c>
    </row>
    <row r="16486" spans="1:24" x14ac:dyDescent="0.2">
      <c r="A16486">
        <v>18266</v>
      </c>
      <c r="B16486">
        <v>36</v>
      </c>
      <c r="C16486" s="14" t="s">
        <v>857</v>
      </c>
      <c r="D16486" s="14"/>
      <c r="E16486" s="14" t="s">
        <v>266</v>
      </c>
      <c r="F16486" s="15">
        <v>23299</v>
      </c>
      <c r="G16486" s="14" t="s">
        <v>43</v>
      </c>
      <c r="H16486" s="14" t="s">
        <v>115</v>
      </c>
      <c r="I16486">
        <v>60000</v>
      </c>
      <c r="J16486">
        <v>4</v>
      </c>
      <c r="K16486" s="14" t="s">
        <v>55</v>
      </c>
      <c r="L16486" s="14" t="s">
        <v>84</v>
      </c>
      <c r="O16486">
        <v>14544</v>
      </c>
      <c r="P16486">
        <v>189</v>
      </c>
      <c r="Q16486" t="str">
        <f>_xlfn.CONCAT(Clientes__2[[#This Row],[Nombre]], " ",Clientes__2[[#This Row],[Nombres2]], " ",Clientes__2[[#This Row],[Apellido]],)</f>
        <v>Mandy  Huang</v>
      </c>
      <c r="R16486" s="15">
        <v>20893</v>
      </c>
      <c r="S16486" s="14" t="s">
        <v>43</v>
      </c>
      <c r="T16486" s="14" t="s">
        <v>42</v>
      </c>
      <c r="U16486">
        <v>10000</v>
      </c>
      <c r="V16486">
        <v>1</v>
      </c>
      <c r="W16486" s="14" t="s">
        <v>63</v>
      </c>
      <c r="X16486" s="14" t="s">
        <v>60</v>
      </c>
    </row>
    <row r="16487" spans="1:24" x14ac:dyDescent="0.2">
      <c r="A16487">
        <v>19093</v>
      </c>
      <c r="B16487">
        <v>32</v>
      </c>
      <c r="C16487" s="14" t="s">
        <v>763</v>
      </c>
      <c r="D16487" s="14" t="s">
        <v>124</v>
      </c>
      <c r="E16487" s="14" t="s">
        <v>749</v>
      </c>
      <c r="F16487" s="15">
        <v>27383</v>
      </c>
      <c r="G16487" s="14" t="s">
        <v>43</v>
      </c>
      <c r="H16487" s="14" t="s">
        <v>115</v>
      </c>
      <c r="I16487">
        <v>100000</v>
      </c>
      <c r="J16487">
        <v>0</v>
      </c>
      <c r="K16487" s="14" t="s">
        <v>67</v>
      </c>
      <c r="L16487" s="14" t="s">
        <v>66</v>
      </c>
      <c r="O16487">
        <v>16346</v>
      </c>
      <c r="P16487">
        <v>9</v>
      </c>
      <c r="Q16487" t="str">
        <f>_xlfn.CONCAT(Clientes__2[[#This Row],[Nombre]], " ",Clientes__2[[#This Row],[Nombres2]], " ",Clientes__2[[#This Row],[Apellido]],)</f>
        <v>Tara J Ashe</v>
      </c>
      <c r="R16487" s="15">
        <v>19524</v>
      </c>
      <c r="S16487" s="14" t="s">
        <v>42</v>
      </c>
      <c r="T16487" s="14" t="s">
        <v>42</v>
      </c>
      <c r="U16487">
        <v>40000</v>
      </c>
      <c r="V16487">
        <v>3</v>
      </c>
      <c r="W16487" s="14" t="s">
        <v>63</v>
      </c>
      <c r="X16487" s="14" t="s">
        <v>54</v>
      </c>
    </row>
    <row r="16488" spans="1:24" x14ac:dyDescent="0.2">
      <c r="A16488">
        <v>28853</v>
      </c>
      <c r="B16488">
        <v>627</v>
      </c>
      <c r="C16488" s="14" t="s">
        <v>107</v>
      </c>
      <c r="D16488" s="14" t="s">
        <v>124</v>
      </c>
      <c r="E16488" s="14" t="s">
        <v>62</v>
      </c>
      <c r="F16488" s="15">
        <v>25847</v>
      </c>
      <c r="G16488" s="14" t="s">
        <v>42</v>
      </c>
      <c r="H16488" s="14" t="s">
        <v>42</v>
      </c>
      <c r="I16488">
        <v>60000</v>
      </c>
      <c r="J16488">
        <v>2</v>
      </c>
      <c r="K16488" s="14" t="s">
        <v>70</v>
      </c>
      <c r="L16488" s="14" t="s">
        <v>84</v>
      </c>
      <c r="O16488">
        <v>16250</v>
      </c>
      <c r="P16488">
        <v>241</v>
      </c>
      <c r="Q16488" t="str">
        <f>_xlfn.CONCAT(Clientes__2[[#This Row],[Nombre]], " ",Clientes__2[[#This Row],[Nombres2]], " ",Clientes__2[[#This Row],[Apellido]],)</f>
        <v>Miguel J Davis</v>
      </c>
      <c r="R16488" s="15">
        <v>24979</v>
      </c>
      <c r="S16488" s="14" t="s">
        <v>43</v>
      </c>
      <c r="T16488" s="14" t="s">
        <v>42</v>
      </c>
      <c r="U16488">
        <v>40000</v>
      </c>
      <c r="V16488">
        <v>0</v>
      </c>
      <c r="W16488" s="14" t="s">
        <v>70</v>
      </c>
      <c r="X16488" s="14" t="s">
        <v>91</v>
      </c>
    </row>
    <row r="16489" spans="1:24" x14ac:dyDescent="0.2">
      <c r="A16489">
        <v>23049</v>
      </c>
      <c r="B16489">
        <v>536</v>
      </c>
      <c r="C16489" s="14" t="s">
        <v>809</v>
      </c>
      <c r="D16489" s="14" t="s">
        <v>124</v>
      </c>
      <c r="E16489" s="14" t="s">
        <v>427</v>
      </c>
      <c r="F16489" s="15">
        <v>13318</v>
      </c>
      <c r="G16489" s="14" t="s">
        <v>43</v>
      </c>
      <c r="H16489" s="14" t="s">
        <v>115</v>
      </c>
      <c r="I16489">
        <v>50000</v>
      </c>
      <c r="J16489">
        <v>2</v>
      </c>
      <c r="K16489" s="14" t="s">
        <v>70</v>
      </c>
      <c r="L16489" s="14" t="s">
        <v>66</v>
      </c>
      <c r="O16489">
        <v>24083</v>
      </c>
      <c r="P16489">
        <v>211</v>
      </c>
      <c r="Q16489" t="str">
        <f>_xlfn.CONCAT(Clientes__2[[#This Row],[Nombre]], " ",Clientes__2[[#This Row],[Nombres2]], " ",Clientes__2[[#This Row],[Apellido]],)</f>
        <v>Gina J Moreno</v>
      </c>
      <c r="R16489" s="15">
        <v>23389</v>
      </c>
      <c r="S16489" s="14" t="s">
        <v>42</v>
      </c>
      <c r="T16489" s="14" t="s">
        <v>42</v>
      </c>
      <c r="U16489">
        <v>20000</v>
      </c>
      <c r="V16489">
        <v>3</v>
      </c>
      <c r="W16489" s="14" t="s">
        <v>67</v>
      </c>
      <c r="X16489" s="14" t="s">
        <v>60</v>
      </c>
    </row>
    <row r="16490" spans="1:24" x14ac:dyDescent="0.2">
      <c r="A16490">
        <v>15702</v>
      </c>
      <c r="B16490">
        <v>240</v>
      </c>
      <c r="C16490" s="14" t="s">
        <v>735</v>
      </c>
      <c r="D16490" s="14"/>
      <c r="E16490" s="14" t="s">
        <v>281</v>
      </c>
      <c r="F16490" s="15">
        <v>19224</v>
      </c>
      <c r="G16490" s="14" t="s">
        <v>42</v>
      </c>
      <c r="H16490" s="14" t="s">
        <v>115</v>
      </c>
      <c r="I16490">
        <v>130000</v>
      </c>
      <c r="J16490">
        <v>4</v>
      </c>
      <c r="K16490" s="14" t="s">
        <v>67</v>
      </c>
      <c r="L16490" s="14" t="s">
        <v>84</v>
      </c>
      <c r="O16490">
        <v>17801</v>
      </c>
      <c r="P16490">
        <v>225</v>
      </c>
      <c r="Q16490" t="str">
        <f>_xlfn.CONCAT(Clientes__2[[#This Row],[Nombre]], " ",Clientes__2[[#This Row],[Nombres2]], " ",Clientes__2[[#This Row],[Apellido]],)</f>
        <v>Ruth  Mehta</v>
      </c>
      <c r="R16490" s="15">
        <v>23880</v>
      </c>
      <c r="S16490" s="14" t="s">
        <v>43</v>
      </c>
      <c r="T16490" s="14" t="s">
        <v>115</v>
      </c>
      <c r="U16490">
        <v>20000</v>
      </c>
      <c r="V16490">
        <v>2</v>
      </c>
      <c r="W16490" s="14" t="s">
        <v>67</v>
      </c>
      <c r="X16490" s="14" t="s">
        <v>60</v>
      </c>
    </row>
    <row r="16491" spans="1:24" x14ac:dyDescent="0.2">
      <c r="A16491">
        <v>28823</v>
      </c>
      <c r="B16491">
        <v>631</v>
      </c>
      <c r="C16491" s="14" t="s">
        <v>506</v>
      </c>
      <c r="D16491" s="14"/>
      <c r="E16491" s="14" t="s">
        <v>352</v>
      </c>
      <c r="F16491" s="15">
        <v>26620</v>
      </c>
      <c r="G16491" s="14" t="s">
        <v>42</v>
      </c>
      <c r="H16491" s="14" t="s">
        <v>42</v>
      </c>
      <c r="I16491">
        <v>60000</v>
      </c>
      <c r="J16491">
        <v>1</v>
      </c>
      <c r="K16491" s="14" t="s">
        <v>70</v>
      </c>
      <c r="L16491" s="14" t="s">
        <v>54</v>
      </c>
      <c r="O16491">
        <v>12680</v>
      </c>
      <c r="P16491">
        <v>18</v>
      </c>
      <c r="Q16491" t="str">
        <f>_xlfn.CONCAT(Clientes__2[[#This Row],[Nombre]], " ",Clientes__2[[#This Row],[Nombres2]], " ",Clientes__2[[#This Row],[Apellido]],)</f>
        <v>Xavier  Brown</v>
      </c>
      <c r="R16491" s="15">
        <v>26482</v>
      </c>
      <c r="S16491" s="14" t="s">
        <v>43</v>
      </c>
      <c r="T16491" s="14" t="s">
        <v>42</v>
      </c>
      <c r="U16491">
        <v>80000</v>
      </c>
      <c r="V16491">
        <v>0</v>
      </c>
      <c r="W16491" s="14" t="s">
        <v>55</v>
      </c>
      <c r="X16491" s="14" t="s">
        <v>84</v>
      </c>
    </row>
    <row r="16492" spans="1:24" x14ac:dyDescent="0.2">
      <c r="A16492">
        <v>22923</v>
      </c>
      <c r="B16492">
        <v>23</v>
      </c>
      <c r="C16492" s="14" t="s">
        <v>459</v>
      </c>
      <c r="D16492" s="14" t="s">
        <v>123</v>
      </c>
      <c r="E16492" s="14" t="s">
        <v>140</v>
      </c>
      <c r="F16492" s="15">
        <v>23402</v>
      </c>
      <c r="G16492" s="14" t="s">
        <v>42</v>
      </c>
      <c r="H16492" s="14" t="s">
        <v>42</v>
      </c>
      <c r="I16492">
        <v>60000</v>
      </c>
      <c r="J16492">
        <v>3</v>
      </c>
      <c r="K16492" s="14" t="s">
        <v>55</v>
      </c>
      <c r="L16492" s="14" t="s">
        <v>84</v>
      </c>
      <c r="O16492">
        <v>13443</v>
      </c>
      <c r="P16492">
        <v>543</v>
      </c>
      <c r="Q16492" t="str">
        <f>_xlfn.CONCAT(Clientes__2[[#This Row],[Nombre]], " ",Clientes__2[[#This Row],[Nombres2]], " ",Clientes__2[[#This Row],[Apellido]],)</f>
        <v>Mason E Lopez</v>
      </c>
      <c r="R16492" s="15">
        <v>22837</v>
      </c>
      <c r="S16492" s="14" t="s">
        <v>42</v>
      </c>
      <c r="T16492" s="14" t="s">
        <v>115</v>
      </c>
      <c r="U16492">
        <v>100000</v>
      </c>
      <c r="V16492">
        <v>1</v>
      </c>
      <c r="W16492" s="14" t="s">
        <v>63</v>
      </c>
      <c r="X16492" s="14" t="s">
        <v>84</v>
      </c>
    </row>
    <row r="16493" spans="1:24" x14ac:dyDescent="0.2">
      <c r="A16493">
        <v>16433</v>
      </c>
      <c r="B16493">
        <v>202</v>
      </c>
      <c r="C16493" s="14" t="s">
        <v>627</v>
      </c>
      <c r="D16493" s="14" t="s">
        <v>185</v>
      </c>
      <c r="E16493" s="14" t="s">
        <v>446</v>
      </c>
      <c r="F16493" s="15">
        <v>23524</v>
      </c>
      <c r="G16493" s="14" t="s">
        <v>42</v>
      </c>
      <c r="H16493" s="14" t="s">
        <v>42</v>
      </c>
      <c r="I16493">
        <v>30000</v>
      </c>
      <c r="J16493">
        <v>2</v>
      </c>
      <c r="K16493" s="14" t="s">
        <v>63</v>
      </c>
      <c r="L16493" s="14" t="s">
        <v>91</v>
      </c>
      <c r="O16493">
        <v>17421</v>
      </c>
      <c r="P16493">
        <v>372</v>
      </c>
      <c r="Q16493" t="str">
        <f>_xlfn.CONCAT(Clientes__2[[#This Row],[Nombre]], " ",Clientes__2[[#This Row],[Nombres2]], " ",Clientes__2[[#This Row],[Apellido]],)</f>
        <v>Mathew G Dominguez</v>
      </c>
      <c r="R16493" s="15">
        <v>23133</v>
      </c>
      <c r="S16493" s="14" t="s">
        <v>42</v>
      </c>
      <c r="T16493" s="14" t="s">
        <v>115</v>
      </c>
      <c r="U16493">
        <v>150000</v>
      </c>
      <c r="V16493">
        <v>3</v>
      </c>
      <c r="W16493" s="14" t="s">
        <v>55</v>
      </c>
      <c r="X16493" s="14" t="s">
        <v>66</v>
      </c>
    </row>
    <row r="16494" spans="1:24" x14ac:dyDescent="0.2">
      <c r="A16494">
        <v>11702</v>
      </c>
      <c r="B16494">
        <v>302</v>
      </c>
      <c r="C16494" s="14" t="s">
        <v>569</v>
      </c>
      <c r="D16494" s="14" t="s">
        <v>43</v>
      </c>
      <c r="E16494" s="14" t="s">
        <v>658</v>
      </c>
      <c r="F16494" s="15">
        <v>23301</v>
      </c>
      <c r="G16494" s="14" t="s">
        <v>43</v>
      </c>
      <c r="H16494" s="14" t="s">
        <v>115</v>
      </c>
      <c r="I16494">
        <v>60000</v>
      </c>
      <c r="J16494">
        <v>4</v>
      </c>
      <c r="K16494" s="14" t="s">
        <v>55</v>
      </c>
      <c r="L16494" s="14" t="s">
        <v>84</v>
      </c>
      <c r="O16494">
        <v>26751</v>
      </c>
      <c r="P16494">
        <v>19</v>
      </c>
      <c r="Q16494" t="str">
        <f>_xlfn.CONCAT(Clientes__2[[#This Row],[Nombre]], " ",Clientes__2[[#This Row],[Nombres2]], " ",Clientes__2[[#This Row],[Apellido]],)</f>
        <v>Jenny S Zhou</v>
      </c>
      <c r="R16494" s="15">
        <v>22122</v>
      </c>
      <c r="S16494" s="14" t="s">
        <v>43</v>
      </c>
      <c r="T16494" s="14" t="s">
        <v>115</v>
      </c>
      <c r="U16494">
        <v>60000</v>
      </c>
      <c r="V16494">
        <v>1</v>
      </c>
      <c r="W16494" s="14" t="s">
        <v>63</v>
      </c>
      <c r="X16494" s="14" t="s">
        <v>54</v>
      </c>
    </row>
    <row r="16495" spans="1:24" x14ac:dyDescent="0.2">
      <c r="A16495">
        <v>16861</v>
      </c>
      <c r="B16495">
        <v>334</v>
      </c>
      <c r="C16495" s="14" t="s">
        <v>141</v>
      </c>
      <c r="D16495" s="14"/>
      <c r="E16495" s="14" t="s">
        <v>242</v>
      </c>
      <c r="F16495" s="15">
        <v>22807</v>
      </c>
      <c r="G16495" s="14" t="s">
        <v>43</v>
      </c>
      <c r="H16495" s="14" t="s">
        <v>42</v>
      </c>
      <c r="I16495">
        <v>130000</v>
      </c>
      <c r="J16495">
        <v>1</v>
      </c>
      <c r="K16495" s="14" t="s">
        <v>55</v>
      </c>
      <c r="L16495" s="14" t="s">
        <v>66</v>
      </c>
      <c r="O16495">
        <v>15252</v>
      </c>
      <c r="P16495">
        <v>547</v>
      </c>
      <c r="Q16495" t="str">
        <f>_xlfn.CONCAT(Clientes__2[[#This Row],[Nombre]], " ",Clientes__2[[#This Row],[Nombres2]], " ",Clientes__2[[#This Row],[Apellido]],)</f>
        <v>Luis  Sharma</v>
      </c>
      <c r="R16495" s="15">
        <v>29265</v>
      </c>
      <c r="S16495" s="14" t="s">
        <v>42</v>
      </c>
      <c r="T16495" s="14" t="s">
        <v>115</v>
      </c>
      <c r="U16495">
        <v>40000</v>
      </c>
      <c r="V16495">
        <v>0</v>
      </c>
      <c r="W16495" s="14" t="s">
        <v>67</v>
      </c>
      <c r="X16495" s="14" t="s">
        <v>54</v>
      </c>
    </row>
    <row r="16496" spans="1:24" x14ac:dyDescent="0.2">
      <c r="A16496">
        <v>16437</v>
      </c>
      <c r="B16496">
        <v>244</v>
      </c>
      <c r="C16496" s="14" t="s">
        <v>365</v>
      </c>
      <c r="D16496" s="14" t="s">
        <v>123</v>
      </c>
      <c r="E16496" s="14" t="s">
        <v>363</v>
      </c>
      <c r="F16496" s="15">
        <v>28422</v>
      </c>
      <c r="G16496" s="14" t="s">
        <v>43</v>
      </c>
      <c r="H16496" s="14" t="s">
        <v>42</v>
      </c>
      <c r="I16496">
        <v>20000</v>
      </c>
      <c r="J16496">
        <v>0</v>
      </c>
      <c r="K16496" s="14" t="s">
        <v>67</v>
      </c>
      <c r="L16496" s="14" t="s">
        <v>60</v>
      </c>
      <c r="O16496">
        <v>15312</v>
      </c>
      <c r="P16496">
        <v>345</v>
      </c>
      <c r="Q16496" t="str">
        <f>_xlfn.CONCAT(Clientes__2[[#This Row],[Nombre]], " ",Clientes__2[[#This Row],[Nombres2]], " ",Clientes__2[[#This Row],[Apellido]],)</f>
        <v>Jésus E Gutierrez</v>
      </c>
      <c r="R16496" s="15">
        <v>16633</v>
      </c>
      <c r="S16496" s="14" t="s">
        <v>42</v>
      </c>
      <c r="T16496" s="14" t="s">
        <v>115</v>
      </c>
      <c r="U16496">
        <v>60000</v>
      </c>
      <c r="V16496">
        <v>4</v>
      </c>
      <c r="W16496" s="14" t="s">
        <v>55</v>
      </c>
      <c r="X16496" s="14" t="s">
        <v>66</v>
      </c>
    </row>
    <row r="16497" spans="1:24" x14ac:dyDescent="0.2">
      <c r="A16497">
        <v>20504</v>
      </c>
      <c r="B16497">
        <v>334</v>
      </c>
      <c r="C16497" s="14" t="s">
        <v>1078</v>
      </c>
      <c r="D16497" s="14" t="s">
        <v>124</v>
      </c>
      <c r="E16497" s="14" t="s">
        <v>1079</v>
      </c>
      <c r="F16497" s="15">
        <v>16686</v>
      </c>
      <c r="G16497" s="14" t="s">
        <v>42</v>
      </c>
      <c r="H16497" s="14" t="s">
        <v>115</v>
      </c>
      <c r="I16497">
        <v>40000</v>
      </c>
      <c r="J16497">
        <v>5</v>
      </c>
      <c r="K16497" s="14" t="s">
        <v>67</v>
      </c>
      <c r="L16497" s="14" t="s">
        <v>84</v>
      </c>
      <c r="O16497">
        <v>22262</v>
      </c>
      <c r="P16497">
        <v>339</v>
      </c>
      <c r="Q16497" t="str">
        <f>_xlfn.CONCAT(Clientes__2[[#This Row],[Nombre]], " ",Clientes__2[[#This Row],[Nombres2]], " ",Clientes__2[[#This Row],[Apellido]],)</f>
        <v>Rakesh J Tangirala</v>
      </c>
      <c r="R16497" s="15">
        <v>24628</v>
      </c>
      <c r="S16497" s="14" t="s">
        <v>43</v>
      </c>
      <c r="T16497" s="14" t="s">
        <v>42</v>
      </c>
      <c r="U16497">
        <v>50000</v>
      </c>
      <c r="V16497">
        <v>2</v>
      </c>
      <c r="W16497" s="14" t="s">
        <v>55</v>
      </c>
      <c r="X16497" s="14" t="s">
        <v>54</v>
      </c>
    </row>
    <row r="16498" spans="1:24" x14ac:dyDescent="0.2">
      <c r="A16498">
        <v>11289</v>
      </c>
      <c r="B16498">
        <v>315</v>
      </c>
      <c r="C16498" s="14" t="s">
        <v>292</v>
      </c>
      <c r="D16498" s="14" t="s">
        <v>43</v>
      </c>
      <c r="E16498" s="14" t="s">
        <v>375</v>
      </c>
      <c r="F16498" s="15">
        <v>22347</v>
      </c>
      <c r="G16498" s="14" t="s">
        <v>42</v>
      </c>
      <c r="H16498" s="14" t="s">
        <v>115</v>
      </c>
      <c r="I16498">
        <v>130000</v>
      </c>
      <c r="J16498">
        <v>1</v>
      </c>
      <c r="K16498" s="14" t="s">
        <v>55</v>
      </c>
      <c r="L16498" s="14" t="s">
        <v>66</v>
      </c>
      <c r="O16498">
        <v>23966</v>
      </c>
      <c r="P16498">
        <v>242</v>
      </c>
      <c r="Q16498" t="str">
        <f>_xlfn.CONCAT(Clientes__2[[#This Row],[Nombre]], " ",Clientes__2[[#This Row],[Nombres2]], " ",Clientes__2[[#This Row],[Apellido]],)</f>
        <v>Maria S Carter</v>
      </c>
      <c r="R16498" s="15">
        <v>22708</v>
      </c>
      <c r="S16498" s="14" t="s">
        <v>42</v>
      </c>
      <c r="T16498" s="14" t="s">
        <v>42</v>
      </c>
      <c r="U16498">
        <v>20000</v>
      </c>
      <c r="V16498">
        <v>1</v>
      </c>
      <c r="W16498" s="14" t="s">
        <v>70</v>
      </c>
      <c r="X16498" s="14" t="s">
        <v>60</v>
      </c>
    </row>
    <row r="16499" spans="1:24" x14ac:dyDescent="0.2">
      <c r="A16499">
        <v>28190</v>
      </c>
      <c r="B16499">
        <v>355</v>
      </c>
      <c r="C16499" s="14" t="s">
        <v>399</v>
      </c>
      <c r="D16499" s="14" t="s">
        <v>44</v>
      </c>
      <c r="E16499" s="14" t="s">
        <v>161</v>
      </c>
      <c r="F16499" s="15">
        <v>21691</v>
      </c>
      <c r="G16499" s="14" t="s">
        <v>43</v>
      </c>
      <c r="H16499" s="14" t="s">
        <v>115</v>
      </c>
      <c r="I16499">
        <v>70000</v>
      </c>
      <c r="J16499">
        <v>2</v>
      </c>
      <c r="K16499" s="14" t="s">
        <v>70</v>
      </c>
      <c r="L16499" s="14" t="s">
        <v>84</v>
      </c>
      <c r="O16499">
        <v>23377</v>
      </c>
      <c r="P16499">
        <v>623</v>
      </c>
      <c r="Q16499" t="str">
        <f>_xlfn.CONCAT(Clientes__2[[#This Row],[Nombre]], " ",Clientes__2[[#This Row],[Nombres2]], " ",Clientes__2[[#This Row],[Apellido]],)</f>
        <v>Kimberly R Cook</v>
      </c>
      <c r="R16499" s="15">
        <v>22773</v>
      </c>
      <c r="S16499" s="14" t="s">
        <v>42</v>
      </c>
      <c r="T16499" s="14" t="s">
        <v>115</v>
      </c>
      <c r="U16499">
        <v>70000</v>
      </c>
      <c r="V16499">
        <v>1</v>
      </c>
      <c r="W16499" s="14" t="s">
        <v>63</v>
      </c>
      <c r="X16499" s="14" t="s">
        <v>54</v>
      </c>
    </row>
    <row r="16500" spans="1:24" x14ac:dyDescent="0.2">
      <c r="A16500">
        <v>13712</v>
      </c>
      <c r="B16500">
        <v>536</v>
      </c>
      <c r="C16500" s="14" t="s">
        <v>850</v>
      </c>
      <c r="D16500" s="14" t="s">
        <v>123</v>
      </c>
      <c r="E16500" s="14" t="s">
        <v>127</v>
      </c>
      <c r="F16500" s="15">
        <v>24290</v>
      </c>
      <c r="G16500" s="14" t="s">
        <v>43</v>
      </c>
      <c r="H16500" s="14" t="s">
        <v>115</v>
      </c>
      <c r="I16500">
        <v>60000</v>
      </c>
      <c r="J16500">
        <v>0</v>
      </c>
      <c r="K16500" s="14" t="s">
        <v>70</v>
      </c>
      <c r="L16500" s="14" t="s">
        <v>54</v>
      </c>
      <c r="O16500">
        <v>27659</v>
      </c>
      <c r="P16500">
        <v>637</v>
      </c>
      <c r="Q16500" t="str">
        <f>_xlfn.CONCAT(Clientes__2[[#This Row],[Nombre]], " ",Clientes__2[[#This Row],[Nombres2]], " ",Clientes__2[[#This Row],[Apellido]],)</f>
        <v>Nancy E Martinez</v>
      </c>
      <c r="R16500" s="15">
        <v>13322</v>
      </c>
      <c r="S16500" s="14" t="s">
        <v>42</v>
      </c>
      <c r="T16500" s="14" t="s">
        <v>42</v>
      </c>
      <c r="U16500">
        <v>50000</v>
      </c>
      <c r="V16500">
        <v>2</v>
      </c>
      <c r="W16500" s="14" t="s">
        <v>70</v>
      </c>
      <c r="X16500" s="14" t="s">
        <v>66</v>
      </c>
    </row>
    <row r="16501" spans="1:24" x14ac:dyDescent="0.2">
      <c r="A16501">
        <v>18421</v>
      </c>
      <c r="B16501">
        <v>359</v>
      </c>
      <c r="C16501" s="14" t="s">
        <v>508</v>
      </c>
      <c r="D16501" s="14" t="s">
        <v>123</v>
      </c>
      <c r="E16501" s="14" t="s">
        <v>102</v>
      </c>
      <c r="F16501" s="15">
        <v>22144</v>
      </c>
      <c r="G16501" s="14" t="s">
        <v>42</v>
      </c>
      <c r="H16501" s="14" t="s">
        <v>115</v>
      </c>
      <c r="I16501">
        <v>170000</v>
      </c>
      <c r="J16501">
        <v>1</v>
      </c>
      <c r="K16501" s="14" t="s">
        <v>70</v>
      </c>
      <c r="L16501" s="14" t="s">
        <v>66</v>
      </c>
      <c r="O16501">
        <v>23581</v>
      </c>
      <c r="P16501">
        <v>374</v>
      </c>
      <c r="Q16501" t="str">
        <f>_xlfn.CONCAT(Clientes__2[[#This Row],[Nombre]], " ",Clientes__2[[#This Row],[Nombres2]], " ",Clientes__2[[#This Row],[Apellido]],)</f>
        <v>Megan E Morgan</v>
      </c>
      <c r="R16501" s="15">
        <v>27337</v>
      </c>
      <c r="S16501" s="14" t="s">
        <v>43</v>
      </c>
      <c r="T16501" s="14" t="s">
        <v>115</v>
      </c>
      <c r="U16501">
        <v>50000</v>
      </c>
      <c r="V16501">
        <v>0</v>
      </c>
      <c r="W16501" s="14" t="s">
        <v>63</v>
      </c>
      <c r="X16501" s="14" t="s">
        <v>54</v>
      </c>
    </row>
    <row r="16502" spans="1:24" x14ac:dyDescent="0.2">
      <c r="A16502">
        <v>25442</v>
      </c>
      <c r="B16502">
        <v>211</v>
      </c>
      <c r="C16502" s="14" t="s">
        <v>678</v>
      </c>
      <c r="D16502" s="14" t="s">
        <v>116</v>
      </c>
      <c r="E16502" s="14" t="s">
        <v>207</v>
      </c>
      <c r="F16502" s="15">
        <v>24962</v>
      </c>
      <c r="G16502" s="14" t="s">
        <v>42</v>
      </c>
      <c r="H16502" s="14" t="s">
        <v>42</v>
      </c>
      <c r="I16502">
        <v>40000</v>
      </c>
      <c r="J16502">
        <v>0</v>
      </c>
      <c r="K16502" s="14" t="s">
        <v>70</v>
      </c>
      <c r="L16502" s="14" t="s">
        <v>91</v>
      </c>
      <c r="O16502">
        <v>26174</v>
      </c>
      <c r="P16502">
        <v>548</v>
      </c>
      <c r="Q16502" t="str">
        <f>_xlfn.CONCAT(Clientes__2[[#This Row],[Nombre]], " ",Clientes__2[[#This Row],[Nombres2]], " ",Clientes__2[[#This Row],[Apellido]],)</f>
        <v>Melvin A Goel</v>
      </c>
      <c r="R16502" s="15">
        <v>29398</v>
      </c>
      <c r="S16502" s="14" t="s">
        <v>43</v>
      </c>
      <c r="T16502" s="14" t="s">
        <v>42</v>
      </c>
      <c r="U16502">
        <v>30000</v>
      </c>
      <c r="V16502">
        <v>0</v>
      </c>
      <c r="W16502" s="14" t="s">
        <v>67</v>
      </c>
      <c r="X16502" s="14" t="s">
        <v>54</v>
      </c>
    </row>
    <row r="16503" spans="1:24" x14ac:dyDescent="0.2">
      <c r="A16503">
        <v>15698</v>
      </c>
      <c r="B16503">
        <v>162</v>
      </c>
      <c r="C16503" s="14" t="s">
        <v>681</v>
      </c>
      <c r="D16503" s="14" t="s">
        <v>126</v>
      </c>
      <c r="E16503" s="14" t="s">
        <v>690</v>
      </c>
      <c r="F16503" s="15">
        <v>19421</v>
      </c>
      <c r="G16503" s="14" t="s">
        <v>43</v>
      </c>
      <c r="H16503" s="14" t="s">
        <v>115</v>
      </c>
      <c r="I16503">
        <v>120000</v>
      </c>
      <c r="J16503">
        <v>3</v>
      </c>
      <c r="K16503" s="14" t="s">
        <v>55</v>
      </c>
      <c r="L16503" s="14" t="s">
        <v>66</v>
      </c>
      <c r="O16503">
        <v>27797</v>
      </c>
      <c r="P16503">
        <v>130</v>
      </c>
      <c r="Q16503" t="str">
        <f>_xlfn.CONCAT(Clientes__2[[#This Row],[Nombre]], " ",Clientes__2[[#This Row],[Nombres2]], " ",Clientes__2[[#This Row],[Apellido]],)</f>
        <v>Susan D Wang</v>
      </c>
      <c r="R16503" s="15">
        <v>24290</v>
      </c>
      <c r="S16503" s="14" t="s">
        <v>42</v>
      </c>
      <c r="T16503" s="14" t="s">
        <v>42</v>
      </c>
      <c r="U16503">
        <v>40000</v>
      </c>
      <c r="V16503">
        <v>0</v>
      </c>
      <c r="W16503" s="14" t="s">
        <v>55</v>
      </c>
      <c r="X16503" s="14" t="s">
        <v>84</v>
      </c>
    </row>
    <row r="16504" spans="1:24" x14ac:dyDescent="0.2">
      <c r="A16504">
        <v>17226</v>
      </c>
      <c r="B16504">
        <v>268</v>
      </c>
      <c r="C16504" s="14" t="s">
        <v>808</v>
      </c>
      <c r="D16504" s="14" t="s">
        <v>185</v>
      </c>
      <c r="E16504" s="14" t="s">
        <v>640</v>
      </c>
      <c r="F16504" s="15">
        <v>17384</v>
      </c>
      <c r="G16504" s="14" t="s">
        <v>42</v>
      </c>
      <c r="H16504" s="14" t="s">
        <v>42</v>
      </c>
      <c r="I16504">
        <v>130000</v>
      </c>
      <c r="J16504">
        <v>5</v>
      </c>
      <c r="K16504" s="14" t="s">
        <v>81</v>
      </c>
      <c r="L16504" s="14" t="s">
        <v>84</v>
      </c>
      <c r="O16504">
        <v>14401</v>
      </c>
      <c r="P16504">
        <v>548</v>
      </c>
      <c r="Q16504" t="str">
        <f>_xlfn.CONCAT(Clientes__2[[#This Row],[Nombre]], " ",Clientes__2[[#This Row],[Nombres2]], " ",Clientes__2[[#This Row],[Apellido]],)</f>
        <v>Gilbert G McDonald</v>
      </c>
      <c r="R16504" s="15">
        <v>17966</v>
      </c>
      <c r="S16504" s="14" t="s">
        <v>42</v>
      </c>
      <c r="T16504" s="14" t="s">
        <v>42</v>
      </c>
      <c r="U16504">
        <v>60000</v>
      </c>
      <c r="V16504">
        <v>2</v>
      </c>
      <c r="W16504" s="14" t="s">
        <v>63</v>
      </c>
      <c r="X16504" s="14" t="s">
        <v>84</v>
      </c>
    </row>
    <row r="16505" spans="1:24" x14ac:dyDescent="0.2">
      <c r="A16505">
        <v>29096</v>
      </c>
      <c r="B16505">
        <v>32</v>
      </c>
      <c r="C16505" s="14" t="s">
        <v>706</v>
      </c>
      <c r="D16505" s="14" t="s">
        <v>128</v>
      </c>
      <c r="E16505" s="14" t="s">
        <v>330</v>
      </c>
      <c r="F16505" s="15">
        <v>19400</v>
      </c>
      <c r="G16505" s="14" t="s">
        <v>42</v>
      </c>
      <c r="H16505" s="14" t="s">
        <v>115</v>
      </c>
      <c r="I16505">
        <v>40000</v>
      </c>
      <c r="J16505">
        <v>2</v>
      </c>
      <c r="K16505" s="14" t="s">
        <v>63</v>
      </c>
      <c r="L16505" s="14" t="s">
        <v>54</v>
      </c>
      <c r="O16505">
        <v>17661</v>
      </c>
      <c r="P16505">
        <v>338</v>
      </c>
      <c r="Q16505" t="str">
        <f>_xlfn.CONCAT(Clientes__2[[#This Row],[Nombre]], " ",Clientes__2[[#This Row],[Nombres2]], " ",Clientes__2[[#This Row],[Apellido]],)</f>
        <v>Margaret C Stewart</v>
      </c>
      <c r="R16505" s="15">
        <v>19909</v>
      </c>
      <c r="S16505" s="14" t="s">
        <v>42</v>
      </c>
      <c r="T16505" s="14" t="s">
        <v>115</v>
      </c>
      <c r="U16505">
        <v>40000</v>
      </c>
      <c r="V16505">
        <v>1</v>
      </c>
      <c r="W16505" s="14" t="s">
        <v>63</v>
      </c>
      <c r="X16505" s="14" t="s">
        <v>91</v>
      </c>
    </row>
    <row r="16506" spans="1:24" x14ac:dyDescent="0.2">
      <c r="A16506">
        <v>13233</v>
      </c>
      <c r="B16506">
        <v>627</v>
      </c>
      <c r="C16506" s="14" t="s">
        <v>318</v>
      </c>
      <c r="D16506" s="14"/>
      <c r="E16506" s="14" t="s">
        <v>314</v>
      </c>
      <c r="F16506" s="15">
        <v>17872</v>
      </c>
      <c r="G16506" s="14" t="s">
        <v>42</v>
      </c>
      <c r="H16506" s="14" t="s">
        <v>42</v>
      </c>
      <c r="I16506">
        <v>60000</v>
      </c>
      <c r="J16506">
        <v>2</v>
      </c>
      <c r="K16506" s="14" t="s">
        <v>63</v>
      </c>
      <c r="L16506" s="14" t="s">
        <v>84</v>
      </c>
      <c r="O16506">
        <v>28117</v>
      </c>
      <c r="P16506">
        <v>18</v>
      </c>
      <c r="Q16506" t="str">
        <f>_xlfn.CONCAT(Clientes__2[[#This Row],[Nombre]], " ",Clientes__2[[#This Row],[Nombres2]], " ",Clientes__2[[#This Row],[Apellido]],)</f>
        <v>Richard  Coleman</v>
      </c>
      <c r="R16506" s="15">
        <v>19951</v>
      </c>
      <c r="S16506" s="14" t="s">
        <v>43</v>
      </c>
      <c r="T16506" s="14" t="s">
        <v>42</v>
      </c>
      <c r="U16506">
        <v>40000</v>
      </c>
      <c r="V16506">
        <v>3</v>
      </c>
      <c r="W16506" s="14" t="s">
        <v>81</v>
      </c>
      <c r="X16506" s="14" t="s">
        <v>91</v>
      </c>
    </row>
    <row r="16507" spans="1:24" x14ac:dyDescent="0.2">
      <c r="A16507">
        <v>18741</v>
      </c>
      <c r="B16507">
        <v>35</v>
      </c>
      <c r="C16507" s="14" t="s">
        <v>765</v>
      </c>
      <c r="D16507" s="14" t="s">
        <v>347</v>
      </c>
      <c r="E16507" s="14" t="s">
        <v>127</v>
      </c>
      <c r="F16507" s="15">
        <v>13172</v>
      </c>
      <c r="G16507" s="14" t="s">
        <v>42</v>
      </c>
      <c r="H16507" s="14" t="s">
        <v>42</v>
      </c>
      <c r="I16507">
        <v>30000</v>
      </c>
      <c r="J16507">
        <v>2</v>
      </c>
      <c r="K16507" s="14" t="s">
        <v>63</v>
      </c>
      <c r="L16507" s="14" t="s">
        <v>91</v>
      </c>
      <c r="O16507">
        <v>17561</v>
      </c>
      <c r="P16507">
        <v>298</v>
      </c>
      <c r="Q16507" t="str">
        <f>_xlfn.CONCAT(Clientes__2[[#This Row],[Nombre]], " ",Clientes__2[[#This Row],[Nombres2]], " ",Clientes__2[[#This Row],[Apellido]],)</f>
        <v>Edgar B Martinez</v>
      </c>
      <c r="R16507" s="15">
        <v>26471</v>
      </c>
      <c r="S16507" s="14" t="s">
        <v>42</v>
      </c>
      <c r="T16507" s="14" t="s">
        <v>115</v>
      </c>
      <c r="U16507">
        <v>60000</v>
      </c>
      <c r="V16507">
        <v>1</v>
      </c>
      <c r="W16507" s="14" t="s">
        <v>70</v>
      </c>
      <c r="X16507" s="14" t="s">
        <v>54</v>
      </c>
    </row>
    <row r="16508" spans="1:24" x14ac:dyDescent="0.2">
      <c r="A16508">
        <v>28104</v>
      </c>
      <c r="B16508">
        <v>312</v>
      </c>
      <c r="C16508" s="14" t="s">
        <v>480</v>
      </c>
      <c r="D16508" s="14" t="s">
        <v>44</v>
      </c>
      <c r="E16508" s="14" t="s">
        <v>581</v>
      </c>
      <c r="F16508" s="15">
        <v>28358</v>
      </c>
      <c r="G16508" s="14" t="s">
        <v>42</v>
      </c>
      <c r="H16508" s="14" t="s">
        <v>115</v>
      </c>
      <c r="I16508">
        <v>60000</v>
      </c>
      <c r="J16508">
        <v>0</v>
      </c>
      <c r="K16508" s="14" t="s">
        <v>63</v>
      </c>
      <c r="L16508" s="14" t="s">
        <v>54</v>
      </c>
      <c r="O16508">
        <v>22253</v>
      </c>
      <c r="P16508">
        <v>611</v>
      </c>
      <c r="Q16508" t="str">
        <f>_xlfn.CONCAT(Clientes__2[[#This Row],[Nombre]], " ",Clientes__2[[#This Row],[Nombres2]], " ",Clientes__2[[#This Row],[Apellido]],)</f>
        <v>Hannah R Williams</v>
      </c>
      <c r="R16508" s="15">
        <v>25605</v>
      </c>
      <c r="S16508" s="14" t="s">
        <v>42</v>
      </c>
      <c r="T16508" s="14" t="s">
        <v>115</v>
      </c>
      <c r="U16508">
        <v>60000</v>
      </c>
      <c r="V16508">
        <v>2</v>
      </c>
      <c r="W16508" s="14" t="s">
        <v>70</v>
      </c>
      <c r="X16508" s="14" t="s">
        <v>84</v>
      </c>
    </row>
    <row r="16509" spans="1:24" x14ac:dyDescent="0.2">
      <c r="A16509">
        <v>11348</v>
      </c>
      <c r="B16509">
        <v>151</v>
      </c>
      <c r="C16509" s="14" t="s">
        <v>534</v>
      </c>
      <c r="D16509" s="14"/>
      <c r="E16509" s="14" t="s">
        <v>254</v>
      </c>
      <c r="F16509" s="15">
        <v>20354</v>
      </c>
      <c r="G16509" s="14" t="s">
        <v>42</v>
      </c>
      <c r="H16509" s="14" t="s">
        <v>42</v>
      </c>
      <c r="I16509">
        <v>10000</v>
      </c>
      <c r="J16509">
        <v>2</v>
      </c>
      <c r="K16509" s="14" t="s">
        <v>63</v>
      </c>
      <c r="L16509" s="14" t="s">
        <v>60</v>
      </c>
      <c r="O16509">
        <v>26180</v>
      </c>
      <c r="P16509">
        <v>56</v>
      </c>
      <c r="Q16509" t="str">
        <f>_xlfn.CONCAT(Clientes__2[[#This Row],[Nombre]], " ",Clientes__2[[#This Row],[Nombres2]], " ",Clientes__2[[#This Row],[Apellido]],)</f>
        <v>Shawn  Rai</v>
      </c>
      <c r="R16509" s="15">
        <v>28523</v>
      </c>
      <c r="S16509" s="14" t="s">
        <v>43</v>
      </c>
      <c r="T16509" s="14" t="s">
        <v>42</v>
      </c>
      <c r="U16509">
        <v>30000</v>
      </c>
      <c r="V16509">
        <v>0</v>
      </c>
      <c r="W16509" s="14" t="s">
        <v>81</v>
      </c>
      <c r="X16509" s="14" t="s">
        <v>91</v>
      </c>
    </row>
    <row r="16510" spans="1:24" x14ac:dyDescent="0.2">
      <c r="A16510">
        <v>19070</v>
      </c>
      <c r="B16510">
        <v>245</v>
      </c>
      <c r="C16510" s="14" t="s">
        <v>473</v>
      </c>
      <c r="D16510" s="14" t="s">
        <v>42</v>
      </c>
      <c r="E16510" s="14" t="s">
        <v>136</v>
      </c>
      <c r="F16510" s="15">
        <v>18533</v>
      </c>
      <c r="G16510" s="14" t="s">
        <v>42</v>
      </c>
      <c r="H16510" s="14" t="s">
        <v>42</v>
      </c>
      <c r="I16510">
        <v>130000</v>
      </c>
      <c r="J16510">
        <v>4</v>
      </c>
      <c r="K16510" s="14" t="s">
        <v>67</v>
      </c>
      <c r="L16510" s="14" t="s">
        <v>66</v>
      </c>
      <c r="O16510">
        <v>12281</v>
      </c>
      <c r="P16510">
        <v>263</v>
      </c>
      <c r="Q16510" t="str">
        <f>_xlfn.CONCAT(Clientes__2[[#This Row],[Nombre]], " ",Clientes__2[[#This Row],[Nombres2]], " ",Clientes__2[[#This Row],[Apellido]],)</f>
        <v>Kristopher M Garcia</v>
      </c>
      <c r="R16510" s="15">
        <v>25681</v>
      </c>
      <c r="S16510" s="14" t="s">
        <v>42</v>
      </c>
      <c r="T16510" s="14" t="s">
        <v>115</v>
      </c>
      <c r="U16510">
        <v>40000</v>
      </c>
      <c r="V16510">
        <v>0</v>
      </c>
      <c r="W16510" s="14" t="s">
        <v>70</v>
      </c>
      <c r="X16510" s="14" t="s">
        <v>91</v>
      </c>
    </row>
    <row r="16511" spans="1:24" x14ac:dyDescent="0.2">
      <c r="A16511">
        <v>16689</v>
      </c>
      <c r="B16511">
        <v>2</v>
      </c>
      <c r="C16511" s="14" t="s">
        <v>176</v>
      </c>
      <c r="D16511" s="14" t="s">
        <v>124</v>
      </c>
      <c r="E16511" s="14" t="s">
        <v>205</v>
      </c>
      <c r="F16511" s="15">
        <v>22527</v>
      </c>
      <c r="G16511" s="14" t="s">
        <v>42</v>
      </c>
      <c r="H16511" s="14" t="s">
        <v>42</v>
      </c>
      <c r="I16511">
        <v>60000</v>
      </c>
      <c r="J16511">
        <v>1</v>
      </c>
      <c r="K16511" s="14" t="s">
        <v>63</v>
      </c>
      <c r="L16511" s="14" t="s">
        <v>54</v>
      </c>
      <c r="O16511">
        <v>12134</v>
      </c>
      <c r="P16511">
        <v>269</v>
      </c>
      <c r="Q16511" t="str">
        <f>_xlfn.CONCAT(Clientes__2[[#This Row],[Nombre]], " ",Clientes__2[[#This Row],[Nombres2]], " ",Clientes__2[[#This Row],[Apellido]],)</f>
        <v>Rafael J Shen</v>
      </c>
      <c r="R16511" s="15">
        <v>20355</v>
      </c>
      <c r="S16511" s="14" t="s">
        <v>42</v>
      </c>
      <c r="T16511" s="14" t="s">
        <v>42</v>
      </c>
      <c r="U16511">
        <v>170000</v>
      </c>
      <c r="V16511">
        <v>3</v>
      </c>
      <c r="W16511" s="14" t="s">
        <v>67</v>
      </c>
      <c r="X16511" s="14" t="s">
        <v>84</v>
      </c>
    </row>
    <row r="16512" spans="1:24" x14ac:dyDescent="0.2">
      <c r="A16512">
        <v>16054</v>
      </c>
      <c r="B16512">
        <v>275</v>
      </c>
      <c r="C16512" s="14" t="s">
        <v>103</v>
      </c>
      <c r="D16512" s="14" t="s">
        <v>123</v>
      </c>
      <c r="E16512" s="14" t="s">
        <v>489</v>
      </c>
      <c r="F16512" s="15">
        <v>20625</v>
      </c>
      <c r="G16512" s="14" t="s">
        <v>43</v>
      </c>
      <c r="H16512" s="14" t="s">
        <v>42</v>
      </c>
      <c r="I16512">
        <v>20000</v>
      </c>
      <c r="J16512">
        <v>1</v>
      </c>
      <c r="K16512" s="14" t="s">
        <v>55</v>
      </c>
      <c r="L16512" s="14" t="s">
        <v>91</v>
      </c>
      <c r="O16512">
        <v>28554</v>
      </c>
      <c r="P16512">
        <v>155</v>
      </c>
      <c r="Q16512" t="str">
        <f>_xlfn.CONCAT(Clientes__2[[#This Row],[Nombre]], " ",Clientes__2[[#This Row],[Nombres2]], " ",Clientes__2[[#This Row],[Apellido]],)</f>
        <v>Hector E Ortega</v>
      </c>
      <c r="R16512" s="15">
        <v>26734</v>
      </c>
      <c r="S16512" s="14" t="s">
        <v>42</v>
      </c>
      <c r="T16512" s="14" t="s">
        <v>115</v>
      </c>
      <c r="U16512">
        <v>40000</v>
      </c>
      <c r="V16512">
        <v>1</v>
      </c>
      <c r="W16512" s="14" t="s">
        <v>55</v>
      </c>
      <c r="X16512" s="14" t="s">
        <v>54</v>
      </c>
    </row>
    <row r="16513" spans="1:24" x14ac:dyDescent="0.2">
      <c r="A16513">
        <v>25424</v>
      </c>
      <c r="B16513">
        <v>609</v>
      </c>
      <c r="C16513" s="14" t="s">
        <v>499</v>
      </c>
      <c r="D16513" s="14" t="s">
        <v>42</v>
      </c>
      <c r="E16513" s="14" t="s">
        <v>490</v>
      </c>
      <c r="F16513" s="15">
        <v>24322</v>
      </c>
      <c r="G16513" s="14" t="s">
        <v>43</v>
      </c>
      <c r="H16513" s="14" t="s">
        <v>42</v>
      </c>
      <c r="I16513">
        <v>70000</v>
      </c>
      <c r="J16513">
        <v>0</v>
      </c>
      <c r="K16513" s="14" t="s">
        <v>70</v>
      </c>
      <c r="L16513" s="14" t="s">
        <v>84</v>
      </c>
      <c r="O16513">
        <v>26523</v>
      </c>
      <c r="P16513">
        <v>299</v>
      </c>
      <c r="Q16513" t="str">
        <f>_xlfn.CONCAT(Clientes__2[[#This Row],[Nombre]], " ",Clientes__2[[#This Row],[Nombres2]], " ",Clientes__2[[#This Row],[Apellido]],)</f>
        <v>Ian M Roberts</v>
      </c>
      <c r="R16513" s="15">
        <v>18948</v>
      </c>
      <c r="S16513" s="14" t="s">
        <v>43</v>
      </c>
      <c r="T16513" s="14" t="s">
        <v>115</v>
      </c>
      <c r="U16513">
        <v>60000</v>
      </c>
      <c r="V16513">
        <v>2</v>
      </c>
      <c r="W16513" s="14" t="s">
        <v>63</v>
      </c>
      <c r="X16513" s="14" t="s">
        <v>84</v>
      </c>
    </row>
    <row r="16514" spans="1:24" x14ac:dyDescent="0.2">
      <c r="A16514">
        <v>19929</v>
      </c>
      <c r="B16514">
        <v>211</v>
      </c>
      <c r="C16514" s="14" t="s">
        <v>346</v>
      </c>
      <c r="D16514" s="14"/>
      <c r="E16514" s="14" t="s">
        <v>152</v>
      </c>
      <c r="F16514" s="15">
        <v>19618</v>
      </c>
      <c r="G16514" s="14" t="s">
        <v>42</v>
      </c>
      <c r="H16514" s="14" t="s">
        <v>42</v>
      </c>
      <c r="I16514">
        <v>100000</v>
      </c>
      <c r="J16514">
        <v>3</v>
      </c>
      <c r="K16514" s="14" t="s">
        <v>55</v>
      </c>
      <c r="L16514" s="14" t="s">
        <v>66</v>
      </c>
      <c r="O16514">
        <v>11473</v>
      </c>
      <c r="P16514">
        <v>221</v>
      </c>
      <c r="Q16514" t="str">
        <f>_xlfn.CONCAT(Clientes__2[[#This Row],[Nombre]], " ",Clientes__2[[#This Row],[Nombres2]], " ",Clientes__2[[#This Row],[Apellido]],)</f>
        <v>Dale  Chander</v>
      </c>
      <c r="R16514" s="15">
        <v>29435</v>
      </c>
      <c r="S16514" s="14" t="s">
        <v>43</v>
      </c>
      <c r="T16514" s="14" t="s">
        <v>115</v>
      </c>
      <c r="U16514">
        <v>20000</v>
      </c>
      <c r="V16514">
        <v>0</v>
      </c>
      <c r="W16514" s="14" t="s">
        <v>81</v>
      </c>
      <c r="X16514" s="14" t="s">
        <v>60</v>
      </c>
    </row>
    <row r="16515" spans="1:24" x14ac:dyDescent="0.2">
      <c r="A16515">
        <v>12263</v>
      </c>
      <c r="B16515">
        <v>259</v>
      </c>
      <c r="C16515" s="14" t="s">
        <v>322</v>
      </c>
      <c r="D16515" s="14" t="s">
        <v>40</v>
      </c>
      <c r="E16515" s="14" t="s">
        <v>136</v>
      </c>
      <c r="F16515" s="15">
        <v>21990</v>
      </c>
      <c r="G16515" s="14" t="s">
        <v>43</v>
      </c>
      <c r="H16515" s="14" t="s">
        <v>42</v>
      </c>
      <c r="I16515">
        <v>20000</v>
      </c>
      <c r="J16515">
        <v>1</v>
      </c>
      <c r="K16515" s="14" t="s">
        <v>63</v>
      </c>
      <c r="L16515" s="14" t="s">
        <v>60</v>
      </c>
      <c r="O16515">
        <v>26661</v>
      </c>
      <c r="P16515">
        <v>14</v>
      </c>
      <c r="Q16515" t="str">
        <f>_xlfn.CONCAT(Clientes__2[[#This Row],[Nombre]], " ",Clientes__2[[#This Row],[Nombres2]], " ",Clientes__2[[#This Row],[Apellido]],)</f>
        <v>Emmanuel T Garcia</v>
      </c>
      <c r="R16515" s="15">
        <v>24947</v>
      </c>
      <c r="S16515" s="14" t="s">
        <v>43</v>
      </c>
      <c r="T16515" s="14" t="s">
        <v>115</v>
      </c>
      <c r="U16515">
        <v>60000</v>
      </c>
      <c r="V16515">
        <v>2</v>
      </c>
      <c r="W16515" s="14" t="s">
        <v>55</v>
      </c>
      <c r="X16515" s="14" t="s">
        <v>84</v>
      </c>
    </row>
    <row r="16516" spans="1:24" x14ac:dyDescent="0.2">
      <c r="A16516">
        <v>24088</v>
      </c>
      <c r="B16516">
        <v>177</v>
      </c>
      <c r="C16516" s="14" t="s">
        <v>538</v>
      </c>
      <c r="D16516" s="14"/>
      <c r="E16516" s="14" t="s">
        <v>642</v>
      </c>
      <c r="F16516" s="15">
        <v>23117</v>
      </c>
      <c r="G16516" s="14" t="s">
        <v>42</v>
      </c>
      <c r="H16516" s="14" t="s">
        <v>42</v>
      </c>
      <c r="I16516">
        <v>20000</v>
      </c>
      <c r="J16516">
        <v>3</v>
      </c>
      <c r="K16516" s="14" t="s">
        <v>67</v>
      </c>
      <c r="L16516" s="14" t="s">
        <v>60</v>
      </c>
      <c r="O16516">
        <v>14293</v>
      </c>
      <c r="P16516">
        <v>314</v>
      </c>
      <c r="Q16516" t="str">
        <f>_xlfn.CONCAT(Clientes__2[[#This Row],[Nombre]], " ",Clientes__2[[#This Row],[Nombres2]], " ",Clientes__2[[#This Row],[Apellido]],)</f>
        <v>Damien  He</v>
      </c>
      <c r="R16516" s="15">
        <v>20866</v>
      </c>
      <c r="S16516" s="14" t="s">
        <v>42</v>
      </c>
      <c r="T16516" s="14" t="s">
        <v>42</v>
      </c>
      <c r="U16516">
        <v>60000</v>
      </c>
      <c r="V16516">
        <v>2</v>
      </c>
      <c r="W16516" s="14" t="s">
        <v>67</v>
      </c>
      <c r="X16516" s="14" t="s">
        <v>84</v>
      </c>
    </row>
    <row r="16517" spans="1:24" x14ac:dyDescent="0.2">
      <c r="A16517">
        <v>11738</v>
      </c>
      <c r="B16517">
        <v>59</v>
      </c>
      <c r="C16517" s="14" t="s">
        <v>79</v>
      </c>
      <c r="D16517" s="14"/>
      <c r="E16517" s="14" t="s">
        <v>130</v>
      </c>
      <c r="F16517" s="15">
        <v>21832</v>
      </c>
      <c r="G16517" s="14" t="s">
        <v>42</v>
      </c>
      <c r="H16517" s="14" t="s">
        <v>42</v>
      </c>
      <c r="I16517">
        <v>60000</v>
      </c>
      <c r="J16517">
        <v>4</v>
      </c>
      <c r="K16517" s="14" t="s">
        <v>55</v>
      </c>
      <c r="L16517" s="14" t="s">
        <v>84</v>
      </c>
      <c r="O16517">
        <v>19326</v>
      </c>
      <c r="P16517">
        <v>221</v>
      </c>
      <c r="Q16517" t="str">
        <f>_xlfn.CONCAT(Clientes__2[[#This Row],[Nombre]], " ",Clientes__2[[#This Row],[Nombres2]], " ",Clientes__2[[#This Row],[Apellido]],)</f>
        <v>Elijah  Alexander</v>
      </c>
      <c r="R16517" s="15">
        <v>24364</v>
      </c>
      <c r="S16517" s="14" t="s">
        <v>42</v>
      </c>
      <c r="T16517" s="14" t="s">
        <v>42</v>
      </c>
      <c r="U16517">
        <v>30000</v>
      </c>
      <c r="V16517">
        <v>1</v>
      </c>
      <c r="W16517" s="14" t="s">
        <v>55</v>
      </c>
      <c r="X16517" s="14" t="s">
        <v>91</v>
      </c>
    </row>
    <row r="16518" spans="1:24" x14ac:dyDescent="0.2">
      <c r="A16518">
        <v>27461</v>
      </c>
      <c r="B16518">
        <v>648</v>
      </c>
      <c r="C16518" s="14" t="s">
        <v>386</v>
      </c>
      <c r="D16518" s="14"/>
      <c r="E16518" s="14" t="s">
        <v>314</v>
      </c>
      <c r="F16518" s="15">
        <v>29134</v>
      </c>
      <c r="G16518" s="14" t="s">
        <v>43</v>
      </c>
      <c r="H16518" s="14" t="s">
        <v>115</v>
      </c>
      <c r="I16518">
        <v>40000</v>
      </c>
      <c r="J16518">
        <v>0</v>
      </c>
      <c r="K16518" s="14" t="s">
        <v>67</v>
      </c>
      <c r="L16518" s="14" t="s">
        <v>54</v>
      </c>
      <c r="O16518">
        <v>13319</v>
      </c>
      <c r="P16518">
        <v>627</v>
      </c>
      <c r="Q16518" t="str">
        <f>_xlfn.CONCAT(Clientes__2[[#This Row],[Nombre]], " ",Clientes__2[[#This Row],[Nombres2]], " ",Clientes__2[[#This Row],[Apellido]],)</f>
        <v>Arianna  Coleman</v>
      </c>
      <c r="R16518" s="15">
        <v>19785</v>
      </c>
      <c r="S16518" s="14" t="s">
        <v>43</v>
      </c>
      <c r="T16518" s="14" t="s">
        <v>42</v>
      </c>
      <c r="U16518">
        <v>70000</v>
      </c>
      <c r="V16518">
        <v>3</v>
      </c>
      <c r="W16518" s="14" t="s">
        <v>67</v>
      </c>
      <c r="X16518" s="14" t="s">
        <v>84</v>
      </c>
    </row>
    <row r="16519" spans="1:24" x14ac:dyDescent="0.2">
      <c r="A16519">
        <v>21186</v>
      </c>
      <c r="B16519">
        <v>20</v>
      </c>
      <c r="C16519" s="14" t="s">
        <v>611</v>
      </c>
      <c r="D16519" s="14" t="s">
        <v>580</v>
      </c>
      <c r="E16519" s="14" t="s">
        <v>198</v>
      </c>
      <c r="F16519" s="15">
        <v>23777</v>
      </c>
      <c r="G16519" s="14" t="s">
        <v>43</v>
      </c>
      <c r="H16519" s="14" t="s">
        <v>42</v>
      </c>
      <c r="I16519">
        <v>70000</v>
      </c>
      <c r="J16519">
        <v>0</v>
      </c>
      <c r="K16519" s="14" t="s">
        <v>55</v>
      </c>
      <c r="L16519" s="14" t="s">
        <v>84</v>
      </c>
      <c r="O16519">
        <v>26671</v>
      </c>
      <c r="P16519">
        <v>26</v>
      </c>
      <c r="Q16519" t="str">
        <f>_xlfn.CONCAT(Clientes__2[[#This Row],[Nombre]], " ",Clientes__2[[#This Row],[Nombres2]], " ",Clientes__2[[#This Row],[Apellido]],)</f>
        <v>Randall Z Vazquez</v>
      </c>
      <c r="R16519" s="15">
        <v>24712</v>
      </c>
      <c r="S16519" s="14" t="s">
        <v>42</v>
      </c>
      <c r="T16519" s="14" t="s">
        <v>42</v>
      </c>
      <c r="U16519">
        <v>80000</v>
      </c>
      <c r="V16519">
        <v>5</v>
      </c>
      <c r="W16519" s="14" t="s">
        <v>70</v>
      </c>
      <c r="X16519" s="14" t="s">
        <v>66</v>
      </c>
    </row>
    <row r="16520" spans="1:24" x14ac:dyDescent="0.2">
      <c r="A16520">
        <v>24200</v>
      </c>
      <c r="B16520">
        <v>274</v>
      </c>
      <c r="C16520" s="14" t="s">
        <v>815</v>
      </c>
      <c r="D16520" s="14"/>
      <c r="E16520" s="14" t="s">
        <v>603</v>
      </c>
      <c r="F16520" s="15">
        <v>25864</v>
      </c>
      <c r="G16520" s="14" t="s">
        <v>43</v>
      </c>
      <c r="H16520" s="14" t="s">
        <v>42</v>
      </c>
      <c r="I16520">
        <v>40000</v>
      </c>
      <c r="J16520">
        <v>0</v>
      </c>
      <c r="K16520" s="14" t="s">
        <v>70</v>
      </c>
      <c r="L16520" s="14" t="s">
        <v>91</v>
      </c>
      <c r="O16520">
        <v>13734</v>
      </c>
      <c r="P16520">
        <v>299</v>
      </c>
      <c r="Q16520" t="str">
        <f>_xlfn.CONCAT(Clientes__2[[#This Row],[Nombre]], " ",Clientes__2[[#This Row],[Nombres2]], " ",Clientes__2[[#This Row],[Apellido]],)</f>
        <v>Grant  Jai</v>
      </c>
      <c r="R16520" s="15">
        <v>20645</v>
      </c>
      <c r="S16520" s="14" t="s">
        <v>42</v>
      </c>
      <c r="T16520" s="14" t="s">
        <v>115</v>
      </c>
      <c r="U16520">
        <v>40000</v>
      </c>
      <c r="V16520">
        <v>1</v>
      </c>
      <c r="W16520" s="14" t="s">
        <v>63</v>
      </c>
      <c r="X16520" s="14" t="s">
        <v>91</v>
      </c>
    </row>
    <row r="16521" spans="1:24" x14ac:dyDescent="0.2">
      <c r="A16521">
        <v>16545</v>
      </c>
      <c r="B16521">
        <v>201</v>
      </c>
      <c r="C16521" s="14" t="s">
        <v>907</v>
      </c>
      <c r="D16521" s="14"/>
      <c r="E16521" s="14" t="s">
        <v>638</v>
      </c>
      <c r="F16521" s="15">
        <v>21562</v>
      </c>
      <c r="G16521" s="14" t="s">
        <v>42</v>
      </c>
      <c r="H16521" s="14" t="s">
        <v>115</v>
      </c>
      <c r="I16521">
        <v>10000</v>
      </c>
      <c r="J16521">
        <v>1</v>
      </c>
      <c r="K16521" s="14" t="s">
        <v>67</v>
      </c>
      <c r="L16521" s="14" t="s">
        <v>60</v>
      </c>
      <c r="O16521">
        <v>17780</v>
      </c>
      <c r="P16521">
        <v>224</v>
      </c>
      <c r="Q16521" t="str">
        <f>_xlfn.CONCAT(Clientes__2[[#This Row],[Nombre]], " ",Clientes__2[[#This Row],[Nombres2]], " ",Clientes__2[[#This Row],[Apellido]],)</f>
        <v>Alicia  Pal</v>
      </c>
      <c r="R16521" s="15">
        <v>24939</v>
      </c>
      <c r="S16521" s="14" t="s">
        <v>42</v>
      </c>
      <c r="T16521" s="14" t="s">
        <v>115</v>
      </c>
      <c r="U16521">
        <v>40000</v>
      </c>
      <c r="V16521">
        <v>0</v>
      </c>
      <c r="W16521" s="14" t="s">
        <v>70</v>
      </c>
      <c r="X16521" s="14" t="s">
        <v>91</v>
      </c>
    </row>
    <row r="16522" spans="1:24" x14ac:dyDescent="0.2">
      <c r="A16522">
        <v>27342</v>
      </c>
      <c r="B16522">
        <v>35</v>
      </c>
      <c r="C16522" s="14" t="s">
        <v>691</v>
      </c>
      <c r="D16522" s="14"/>
      <c r="E16522" s="14" t="s">
        <v>245</v>
      </c>
      <c r="F16522" s="15">
        <v>27990</v>
      </c>
      <c r="G16522" s="14" t="s">
        <v>42</v>
      </c>
      <c r="H16522" s="14" t="s">
        <v>42</v>
      </c>
      <c r="I16522">
        <v>80000</v>
      </c>
      <c r="J16522">
        <v>0</v>
      </c>
      <c r="K16522" s="14" t="s">
        <v>55</v>
      </c>
      <c r="L16522" s="14" t="s">
        <v>84</v>
      </c>
      <c r="O16522">
        <v>24645</v>
      </c>
      <c r="P16522">
        <v>612</v>
      </c>
      <c r="Q16522" t="str">
        <f>_xlfn.CONCAT(Clientes__2[[#This Row],[Nombre]], " ",Clientes__2[[#This Row],[Nombres2]], " ",Clientes__2[[#This Row],[Apellido]],)</f>
        <v>Henry  Rana</v>
      </c>
      <c r="R16522" s="15">
        <v>15816</v>
      </c>
      <c r="S16522" s="14" t="s">
        <v>42</v>
      </c>
      <c r="T16522" s="14" t="s">
        <v>42</v>
      </c>
      <c r="U16522">
        <v>60000</v>
      </c>
      <c r="V16522">
        <v>4</v>
      </c>
      <c r="W16522" s="14" t="s">
        <v>55</v>
      </c>
      <c r="X16522" s="14" t="s">
        <v>66</v>
      </c>
    </row>
    <row r="16523" spans="1:24" x14ac:dyDescent="0.2">
      <c r="A16523">
        <v>25184</v>
      </c>
      <c r="B16523">
        <v>310</v>
      </c>
      <c r="C16523" s="14" t="s">
        <v>705</v>
      </c>
      <c r="D16523" s="14"/>
      <c r="E16523" s="14" t="s">
        <v>389</v>
      </c>
      <c r="F16523" s="15">
        <v>22365</v>
      </c>
      <c r="G16523" s="14" t="s">
        <v>43</v>
      </c>
      <c r="H16523" s="14" t="s">
        <v>42</v>
      </c>
      <c r="I16523">
        <v>110000</v>
      </c>
      <c r="J16523">
        <v>1</v>
      </c>
      <c r="K16523" s="14" t="s">
        <v>63</v>
      </c>
      <c r="L16523" s="14" t="s">
        <v>84</v>
      </c>
      <c r="O16523">
        <v>22621</v>
      </c>
      <c r="P16523">
        <v>162</v>
      </c>
      <c r="Q16523" t="str">
        <f>_xlfn.CONCAT(Clientes__2[[#This Row],[Nombre]], " ",Clientes__2[[#This Row],[Nombres2]], " ",Clientes__2[[#This Row],[Apellido]],)</f>
        <v>Peter  Tang</v>
      </c>
      <c r="R16523" s="15">
        <v>25546</v>
      </c>
      <c r="S16523" s="14" t="s">
        <v>42</v>
      </c>
      <c r="T16523" s="14" t="s">
        <v>42</v>
      </c>
      <c r="U16523">
        <v>50000</v>
      </c>
      <c r="V16523">
        <v>0</v>
      </c>
      <c r="W16523" s="14" t="s">
        <v>70</v>
      </c>
      <c r="X16523" s="14" t="s">
        <v>54</v>
      </c>
    </row>
    <row r="16524" spans="1:24" x14ac:dyDescent="0.2">
      <c r="A16524">
        <v>25064</v>
      </c>
      <c r="B16524">
        <v>374</v>
      </c>
      <c r="C16524" s="14" t="s">
        <v>133</v>
      </c>
      <c r="D16524" s="14" t="s">
        <v>42</v>
      </c>
      <c r="E16524" s="14" t="s">
        <v>443</v>
      </c>
      <c r="F16524" s="15">
        <v>24156</v>
      </c>
      <c r="G16524" s="14" t="s">
        <v>43</v>
      </c>
      <c r="H16524" s="14" t="s">
        <v>42</v>
      </c>
      <c r="I16524">
        <v>150000</v>
      </c>
      <c r="J16524">
        <v>0</v>
      </c>
      <c r="K16524" s="14" t="s">
        <v>55</v>
      </c>
      <c r="L16524" s="14" t="s">
        <v>66</v>
      </c>
      <c r="O16524">
        <v>28493</v>
      </c>
      <c r="P16524">
        <v>147</v>
      </c>
      <c r="Q16524" t="str">
        <f>_xlfn.CONCAT(Clientes__2[[#This Row],[Nombre]], " ",Clientes__2[[#This Row],[Nombres2]], " ",Clientes__2[[#This Row],[Apellido]],)</f>
        <v>James M Harris</v>
      </c>
      <c r="R16524" s="15">
        <v>22606</v>
      </c>
      <c r="S16524" s="14" t="s">
        <v>42</v>
      </c>
      <c r="T16524" s="14" t="s">
        <v>115</v>
      </c>
      <c r="U16524">
        <v>30000</v>
      </c>
      <c r="V16524">
        <v>4</v>
      </c>
      <c r="W16524" s="14" t="s">
        <v>70</v>
      </c>
      <c r="X16524" s="14" t="s">
        <v>91</v>
      </c>
    </row>
    <row r="16525" spans="1:24" x14ac:dyDescent="0.2">
      <c r="A16525">
        <v>16753</v>
      </c>
      <c r="B16525">
        <v>542</v>
      </c>
      <c r="C16525" s="14" t="s">
        <v>624</v>
      </c>
      <c r="D16525" s="14"/>
      <c r="E16525" s="14" t="s">
        <v>443</v>
      </c>
      <c r="F16525" s="15">
        <v>26352</v>
      </c>
      <c r="G16525" s="14" t="s">
        <v>43</v>
      </c>
      <c r="H16525" s="14" t="s">
        <v>115</v>
      </c>
      <c r="I16525">
        <v>70000</v>
      </c>
      <c r="J16525">
        <v>0</v>
      </c>
      <c r="K16525" s="14" t="s">
        <v>63</v>
      </c>
      <c r="L16525" s="14" t="s">
        <v>54</v>
      </c>
      <c r="O16525">
        <v>27247</v>
      </c>
      <c r="P16525">
        <v>335</v>
      </c>
      <c r="Q16525" t="str">
        <f>_xlfn.CONCAT(Clientes__2[[#This Row],[Nombre]], " ",Clientes__2[[#This Row],[Nombres2]], " ",Clientes__2[[#This Row],[Apellido]],)</f>
        <v>Rachel  Harris</v>
      </c>
      <c r="R16525" s="15">
        <v>26870</v>
      </c>
      <c r="S16525" s="14" t="s">
        <v>42</v>
      </c>
      <c r="T16525" s="14" t="s">
        <v>42</v>
      </c>
      <c r="U16525">
        <v>40000</v>
      </c>
      <c r="V16525">
        <v>1</v>
      </c>
      <c r="W16525" s="14" t="s">
        <v>70</v>
      </c>
      <c r="X16525" s="14" t="s">
        <v>54</v>
      </c>
    </row>
    <row r="16526" spans="1:24" x14ac:dyDescent="0.2">
      <c r="A16526">
        <v>21114</v>
      </c>
      <c r="B16526">
        <v>117</v>
      </c>
      <c r="C16526" s="14" t="s">
        <v>684</v>
      </c>
      <c r="D16526" s="14"/>
      <c r="E16526" s="14" t="s">
        <v>288</v>
      </c>
      <c r="F16526" s="15">
        <v>28433</v>
      </c>
      <c r="G16526" s="14" t="s">
        <v>42</v>
      </c>
      <c r="H16526" s="14" t="s">
        <v>115</v>
      </c>
      <c r="I16526">
        <v>30000</v>
      </c>
      <c r="J16526">
        <v>0</v>
      </c>
      <c r="K16526" s="14" t="s">
        <v>63</v>
      </c>
      <c r="L16526" s="14" t="s">
        <v>91</v>
      </c>
      <c r="O16526">
        <v>18176</v>
      </c>
      <c r="P16526">
        <v>158</v>
      </c>
      <c r="Q16526" t="str">
        <f>_xlfn.CONCAT(Clientes__2[[#This Row],[Nombre]], " ",Clientes__2[[#This Row],[Nombres2]], " ",Clientes__2[[#This Row],[Apellido]],)</f>
        <v>Savannah  Murphy</v>
      </c>
      <c r="R16526" s="15">
        <v>18440</v>
      </c>
      <c r="S16526" s="14" t="s">
        <v>42</v>
      </c>
      <c r="T16526" s="14" t="s">
        <v>42</v>
      </c>
      <c r="U16526">
        <v>110000</v>
      </c>
      <c r="V16526">
        <v>4</v>
      </c>
      <c r="W16526" s="14" t="s">
        <v>63</v>
      </c>
      <c r="X16526" s="14" t="s">
        <v>66</v>
      </c>
    </row>
    <row r="16527" spans="1:24" x14ac:dyDescent="0.2">
      <c r="A16527">
        <v>28496</v>
      </c>
      <c r="B16527">
        <v>184</v>
      </c>
      <c r="C16527" s="14" t="s">
        <v>543</v>
      </c>
      <c r="D16527" s="14" t="s">
        <v>116</v>
      </c>
      <c r="E16527" s="14" t="s">
        <v>592</v>
      </c>
      <c r="F16527" s="15">
        <v>22136</v>
      </c>
      <c r="G16527" s="14" t="s">
        <v>43</v>
      </c>
      <c r="H16527" s="14" t="s">
        <v>42</v>
      </c>
      <c r="I16527">
        <v>10000</v>
      </c>
      <c r="J16527">
        <v>1</v>
      </c>
      <c r="K16527" s="14" t="s">
        <v>67</v>
      </c>
      <c r="L16527" s="14" t="s">
        <v>60</v>
      </c>
      <c r="O16527">
        <v>20070</v>
      </c>
      <c r="P16527">
        <v>68</v>
      </c>
      <c r="Q16527" t="str">
        <f>_xlfn.CONCAT(Clientes__2[[#This Row],[Nombre]], " ",Clientes__2[[#This Row],[Nombres2]], " ",Clientes__2[[#This Row],[Apellido]],)</f>
        <v>Adam A Shan</v>
      </c>
      <c r="R16527" s="15">
        <v>24206</v>
      </c>
      <c r="S16527" s="14" t="s">
        <v>42</v>
      </c>
      <c r="T16527" s="14" t="s">
        <v>42</v>
      </c>
      <c r="U16527">
        <v>60000</v>
      </c>
      <c r="V16527">
        <v>0</v>
      </c>
      <c r="W16527" s="14" t="s">
        <v>70</v>
      </c>
      <c r="X16527" s="14" t="s">
        <v>54</v>
      </c>
    </row>
    <row r="16528" spans="1:24" x14ac:dyDescent="0.2">
      <c r="A16528">
        <v>26908</v>
      </c>
      <c r="B16528">
        <v>183</v>
      </c>
      <c r="C16528" s="14" t="s">
        <v>486</v>
      </c>
      <c r="D16528" s="14"/>
      <c r="E16528" s="14" t="s">
        <v>138</v>
      </c>
      <c r="F16528" s="15">
        <v>20465</v>
      </c>
      <c r="G16528" s="14" t="s">
        <v>42</v>
      </c>
      <c r="H16528" s="14" t="s">
        <v>42</v>
      </c>
      <c r="I16528">
        <v>20000</v>
      </c>
      <c r="J16528">
        <v>1</v>
      </c>
      <c r="K16528" s="14" t="s">
        <v>55</v>
      </c>
      <c r="L16528" s="14" t="s">
        <v>91</v>
      </c>
      <c r="O16528">
        <v>27255</v>
      </c>
      <c r="P16528">
        <v>542</v>
      </c>
      <c r="Q16528" t="str">
        <f>_xlfn.CONCAT(Clientes__2[[#This Row],[Nombre]], " ",Clientes__2[[#This Row],[Nombres2]], " ",Clientes__2[[#This Row],[Apellido]],)</f>
        <v>Glenn  Zheng</v>
      </c>
      <c r="R16528" s="15">
        <v>26460</v>
      </c>
      <c r="S16528" s="14" t="s">
        <v>42</v>
      </c>
      <c r="T16528" s="14" t="s">
        <v>42</v>
      </c>
      <c r="U16528">
        <v>50000</v>
      </c>
      <c r="V16528">
        <v>1</v>
      </c>
      <c r="W16528" s="14" t="s">
        <v>55</v>
      </c>
      <c r="X16528" s="14" t="s">
        <v>54</v>
      </c>
    </row>
    <row r="16529" spans="1:24" x14ac:dyDescent="0.2">
      <c r="A16529">
        <v>26843</v>
      </c>
      <c r="B16529">
        <v>160</v>
      </c>
      <c r="C16529" s="14" t="s">
        <v>25</v>
      </c>
      <c r="D16529" s="14"/>
      <c r="E16529" s="14" t="s">
        <v>106</v>
      </c>
      <c r="F16529" s="15">
        <v>10632</v>
      </c>
      <c r="G16529" s="14" t="s">
        <v>43</v>
      </c>
      <c r="H16529" s="14" t="s">
        <v>42</v>
      </c>
      <c r="I16529">
        <v>10000</v>
      </c>
      <c r="J16529">
        <v>4</v>
      </c>
      <c r="K16529" s="14" t="s">
        <v>67</v>
      </c>
      <c r="L16529" s="14" t="s">
        <v>60</v>
      </c>
      <c r="O16529">
        <v>17528</v>
      </c>
      <c r="P16529">
        <v>536</v>
      </c>
      <c r="Q16529" t="str">
        <f>_xlfn.CONCAT(Clientes__2[[#This Row],[Nombre]], " ",Clientes__2[[#This Row],[Nombres2]], " ",Clientes__2[[#This Row],[Apellido]],)</f>
        <v>Noah  Gonzalez</v>
      </c>
      <c r="R16529" s="15">
        <v>21005</v>
      </c>
      <c r="S16529" s="14" t="s">
        <v>42</v>
      </c>
      <c r="T16529" s="14" t="s">
        <v>115</v>
      </c>
      <c r="U16529">
        <v>70000</v>
      </c>
      <c r="V16529">
        <v>2</v>
      </c>
      <c r="W16529" s="14" t="s">
        <v>63</v>
      </c>
      <c r="X16529" s="14" t="s">
        <v>84</v>
      </c>
    </row>
    <row r="16530" spans="1:24" x14ac:dyDescent="0.2">
      <c r="A16530">
        <v>18673</v>
      </c>
      <c r="B16530">
        <v>300</v>
      </c>
      <c r="C16530" s="14" t="s">
        <v>133</v>
      </c>
      <c r="D16530" s="14" t="s">
        <v>42</v>
      </c>
      <c r="E16530" s="14" t="s">
        <v>142</v>
      </c>
      <c r="F16530" s="15">
        <v>21422</v>
      </c>
      <c r="G16530" s="14" t="s">
        <v>42</v>
      </c>
      <c r="H16530" s="14" t="s">
        <v>42</v>
      </c>
      <c r="I16530">
        <v>80000</v>
      </c>
      <c r="J16530">
        <v>4</v>
      </c>
      <c r="K16530" s="14" t="s">
        <v>70</v>
      </c>
      <c r="L16530" s="14" t="s">
        <v>54</v>
      </c>
      <c r="O16530">
        <v>20383</v>
      </c>
      <c r="P16530">
        <v>637</v>
      </c>
      <c r="Q16530" t="str">
        <f>_xlfn.CONCAT(Clientes__2[[#This Row],[Nombre]], " ",Clientes__2[[#This Row],[Nombres2]], " ",Clientes__2[[#This Row],[Apellido]],)</f>
        <v>James M Green</v>
      </c>
      <c r="R16530" s="15">
        <v>14491</v>
      </c>
      <c r="S16530" s="14" t="s">
        <v>43</v>
      </c>
      <c r="T16530" s="14" t="s">
        <v>42</v>
      </c>
      <c r="U16530">
        <v>60000</v>
      </c>
      <c r="V16530">
        <v>3</v>
      </c>
      <c r="W16530" s="14" t="s">
        <v>70</v>
      </c>
      <c r="X16530" s="14" t="s">
        <v>66</v>
      </c>
    </row>
    <row r="16531" spans="1:24" x14ac:dyDescent="0.2">
      <c r="A16531">
        <v>19329</v>
      </c>
      <c r="B16531">
        <v>132</v>
      </c>
      <c r="C16531" s="14" t="s">
        <v>850</v>
      </c>
      <c r="D16531" s="14" t="s">
        <v>120</v>
      </c>
      <c r="E16531" s="14" t="s">
        <v>516</v>
      </c>
      <c r="F16531" s="15">
        <v>24035</v>
      </c>
      <c r="G16531" s="14" t="s">
        <v>43</v>
      </c>
      <c r="H16531" s="14" t="s">
        <v>115</v>
      </c>
      <c r="I16531">
        <v>20000</v>
      </c>
      <c r="J16531">
        <v>2</v>
      </c>
      <c r="K16531" s="14" t="s">
        <v>67</v>
      </c>
      <c r="L16531" s="14" t="s">
        <v>60</v>
      </c>
      <c r="O16531">
        <v>12429</v>
      </c>
      <c r="P16531">
        <v>311</v>
      </c>
      <c r="Q16531" t="str">
        <f>_xlfn.CONCAT(Clientes__2[[#This Row],[Nombre]], " ",Clientes__2[[#This Row],[Nombres2]], " ",Clientes__2[[#This Row],[Apellido]],)</f>
        <v>Nancy K Srini</v>
      </c>
      <c r="R16531" s="15">
        <v>20420</v>
      </c>
      <c r="S16531" s="14" t="s">
        <v>42</v>
      </c>
      <c r="T16531" s="14" t="s">
        <v>42</v>
      </c>
      <c r="U16531">
        <v>40000</v>
      </c>
      <c r="V16531">
        <v>1</v>
      </c>
      <c r="W16531" s="14" t="s">
        <v>63</v>
      </c>
      <c r="X16531" s="14" t="s">
        <v>91</v>
      </c>
    </row>
    <row r="16532" spans="1:24" x14ac:dyDescent="0.2">
      <c r="A16532">
        <v>29304</v>
      </c>
      <c r="B16532">
        <v>40</v>
      </c>
      <c r="C16532" s="14" t="s">
        <v>374</v>
      </c>
      <c r="D16532" s="14"/>
      <c r="E16532" s="14" t="s">
        <v>690</v>
      </c>
      <c r="F16532" s="15">
        <v>21795</v>
      </c>
      <c r="G16532" s="14" t="s">
        <v>42</v>
      </c>
      <c r="H16532" s="14" t="s">
        <v>42</v>
      </c>
      <c r="I16532">
        <v>100000</v>
      </c>
      <c r="J16532">
        <v>5</v>
      </c>
      <c r="K16532" s="14" t="s">
        <v>55</v>
      </c>
      <c r="L16532" s="14" t="s">
        <v>84</v>
      </c>
      <c r="O16532">
        <v>22183</v>
      </c>
      <c r="P16532">
        <v>611</v>
      </c>
      <c r="Q16532" t="str">
        <f>_xlfn.CONCAT(Clientes__2[[#This Row],[Nombre]], " ",Clientes__2[[#This Row],[Nombres2]], " ",Clientes__2[[#This Row],[Apellido]],)</f>
        <v>Willie  Wang</v>
      </c>
      <c r="R16532" s="15">
        <v>27693</v>
      </c>
      <c r="S16532" s="14" t="s">
        <v>42</v>
      </c>
      <c r="T16532" s="14" t="s">
        <v>42</v>
      </c>
      <c r="U16532">
        <v>40000</v>
      </c>
      <c r="V16532">
        <v>0</v>
      </c>
      <c r="W16532" s="14" t="s">
        <v>63</v>
      </c>
      <c r="X16532" s="14" t="s">
        <v>54</v>
      </c>
    </row>
    <row r="16533" spans="1:24" x14ac:dyDescent="0.2">
      <c r="A16533">
        <v>15570</v>
      </c>
      <c r="B16533">
        <v>372</v>
      </c>
      <c r="C16533" s="14" t="s">
        <v>235</v>
      </c>
      <c r="D16533" s="14" t="s">
        <v>46</v>
      </c>
      <c r="E16533" s="14" t="s">
        <v>582</v>
      </c>
      <c r="F16533" s="15">
        <v>21409</v>
      </c>
      <c r="G16533" s="14" t="s">
        <v>43</v>
      </c>
      <c r="H16533" s="14" t="s">
        <v>115</v>
      </c>
      <c r="I16533">
        <v>60000</v>
      </c>
      <c r="J16533">
        <v>3</v>
      </c>
      <c r="K16533" s="14" t="s">
        <v>55</v>
      </c>
      <c r="L16533" s="14" t="s">
        <v>84</v>
      </c>
      <c r="O16533">
        <v>15602</v>
      </c>
      <c r="P16533">
        <v>37</v>
      </c>
      <c r="Q16533" t="str">
        <f>_xlfn.CONCAT(Clientes__2[[#This Row],[Nombre]], " ",Clientes__2[[#This Row],[Nombres2]], " ",Clientes__2[[#This Row],[Apellido]],)</f>
        <v>Brianna L Powell</v>
      </c>
      <c r="R16533" s="15">
        <v>24855</v>
      </c>
      <c r="S16533" s="14" t="s">
        <v>43</v>
      </c>
      <c r="T16533" s="14" t="s">
        <v>42</v>
      </c>
      <c r="U16533">
        <v>70000</v>
      </c>
      <c r="V16533">
        <v>0</v>
      </c>
      <c r="W16533" s="14" t="s">
        <v>55</v>
      </c>
      <c r="X16533" s="14" t="s">
        <v>84</v>
      </c>
    </row>
    <row r="16534" spans="1:24" x14ac:dyDescent="0.2">
      <c r="A16534">
        <v>26001</v>
      </c>
      <c r="B16534">
        <v>539</v>
      </c>
      <c r="C16534" s="14" t="s">
        <v>744</v>
      </c>
      <c r="D16534" s="14" t="s">
        <v>185</v>
      </c>
      <c r="E16534" s="14" t="s">
        <v>276</v>
      </c>
      <c r="F16534" s="15">
        <v>24556</v>
      </c>
      <c r="G16534" s="14" t="s">
        <v>43</v>
      </c>
      <c r="H16534" s="14" t="s">
        <v>42</v>
      </c>
      <c r="I16534">
        <v>50000</v>
      </c>
      <c r="J16534">
        <v>0</v>
      </c>
      <c r="K16534" s="14" t="s">
        <v>63</v>
      </c>
      <c r="L16534" s="14" t="s">
        <v>54</v>
      </c>
      <c r="O16534">
        <v>15494</v>
      </c>
      <c r="P16534">
        <v>69</v>
      </c>
      <c r="Q16534" t="str">
        <f>_xlfn.CONCAT(Clientes__2[[#This Row],[Nombre]], " ",Clientes__2[[#This Row],[Nombres2]], " ",Clientes__2[[#This Row],[Apellido]],)</f>
        <v>Nicholas G Lee</v>
      </c>
      <c r="R16534" s="15">
        <v>25156</v>
      </c>
      <c r="S16534" s="14" t="s">
        <v>43</v>
      </c>
      <c r="T16534" s="14" t="s">
        <v>115</v>
      </c>
      <c r="U16534">
        <v>70000</v>
      </c>
      <c r="V16534">
        <v>2</v>
      </c>
      <c r="W16534" s="14" t="s">
        <v>55</v>
      </c>
      <c r="X16534" s="14" t="s">
        <v>54</v>
      </c>
    </row>
    <row r="16535" spans="1:24" x14ac:dyDescent="0.2">
      <c r="A16535">
        <v>19966</v>
      </c>
      <c r="B16535">
        <v>19</v>
      </c>
      <c r="C16535" s="14" t="s">
        <v>715</v>
      </c>
      <c r="D16535" s="14" t="s">
        <v>124</v>
      </c>
      <c r="E16535" s="14" t="s">
        <v>201</v>
      </c>
      <c r="F16535" s="15">
        <v>26503</v>
      </c>
      <c r="G16535" s="14" t="s">
        <v>42</v>
      </c>
      <c r="H16535" s="14" t="s">
        <v>115</v>
      </c>
      <c r="I16535">
        <v>90000</v>
      </c>
      <c r="J16535">
        <v>0</v>
      </c>
      <c r="K16535" s="14" t="s">
        <v>55</v>
      </c>
      <c r="L16535" s="14" t="s">
        <v>84</v>
      </c>
      <c r="O16535">
        <v>15499</v>
      </c>
      <c r="P16535">
        <v>638</v>
      </c>
      <c r="Q16535" t="str">
        <f>_xlfn.CONCAT(Clientes__2[[#This Row],[Nombre]], " ",Clientes__2[[#This Row],[Nombres2]], " ",Clientes__2[[#This Row],[Apellido]],)</f>
        <v>Abby J Sanchez</v>
      </c>
      <c r="R16535" s="15">
        <v>25926</v>
      </c>
      <c r="S16535" s="14" t="s">
        <v>42</v>
      </c>
      <c r="T16535" s="14" t="s">
        <v>42</v>
      </c>
      <c r="U16535">
        <v>70000</v>
      </c>
      <c r="V16535">
        <v>3</v>
      </c>
      <c r="W16535" s="14" t="s">
        <v>70</v>
      </c>
      <c r="X16535" s="14" t="s">
        <v>84</v>
      </c>
    </row>
    <row r="16536" spans="1:24" x14ac:dyDescent="0.2">
      <c r="A16536">
        <v>16652</v>
      </c>
      <c r="B16536">
        <v>331</v>
      </c>
      <c r="C16536" s="14" t="s">
        <v>544</v>
      </c>
      <c r="D16536" s="14" t="s">
        <v>44</v>
      </c>
      <c r="E16536" s="14" t="s">
        <v>275</v>
      </c>
      <c r="F16536" s="15">
        <v>26882</v>
      </c>
      <c r="G16536" s="14" t="s">
        <v>42</v>
      </c>
      <c r="H16536" s="14" t="s">
        <v>115</v>
      </c>
      <c r="I16536">
        <v>60000</v>
      </c>
      <c r="J16536">
        <v>0</v>
      </c>
      <c r="K16536" s="14" t="s">
        <v>63</v>
      </c>
      <c r="L16536" s="14" t="s">
        <v>54</v>
      </c>
      <c r="O16536">
        <v>12664</v>
      </c>
      <c r="P16536">
        <v>271</v>
      </c>
      <c r="Q16536" t="str">
        <f>_xlfn.CONCAT(Clientes__2[[#This Row],[Nombre]], " ",Clientes__2[[#This Row],[Nombres2]], " ",Clientes__2[[#This Row],[Apellido]],)</f>
        <v>Nicole R Richardson</v>
      </c>
      <c r="R16536" s="15">
        <v>17170</v>
      </c>
      <c r="S16536" s="14" t="s">
        <v>42</v>
      </c>
      <c r="T16536" s="14" t="s">
        <v>115</v>
      </c>
      <c r="U16536">
        <v>130000</v>
      </c>
      <c r="V16536">
        <v>5</v>
      </c>
      <c r="W16536" s="14" t="s">
        <v>63</v>
      </c>
      <c r="X16536" s="14" t="s">
        <v>84</v>
      </c>
    </row>
    <row r="16537" spans="1:24" x14ac:dyDescent="0.2">
      <c r="A16537">
        <v>15580</v>
      </c>
      <c r="B16537">
        <v>33</v>
      </c>
      <c r="C16537" s="14" t="s">
        <v>748</v>
      </c>
      <c r="D16537" s="14"/>
      <c r="E16537" s="14" t="s">
        <v>180</v>
      </c>
      <c r="F16537" s="15">
        <v>24892</v>
      </c>
      <c r="G16537" s="14" t="s">
        <v>42</v>
      </c>
      <c r="H16537" s="14" t="s">
        <v>42</v>
      </c>
      <c r="I16537">
        <v>60000</v>
      </c>
      <c r="J16537">
        <v>2</v>
      </c>
      <c r="K16537" s="14" t="s">
        <v>55</v>
      </c>
      <c r="L16537" s="14" t="s">
        <v>84</v>
      </c>
      <c r="O16537">
        <v>20754</v>
      </c>
      <c r="P16537">
        <v>331</v>
      </c>
      <c r="Q16537" t="str">
        <f>_xlfn.CONCAT(Clientes__2[[#This Row],[Nombre]], " ",Clientes__2[[#This Row],[Nombres2]], " ",Clientes__2[[#This Row],[Apellido]],)</f>
        <v>Ruben  Raman</v>
      </c>
      <c r="R16537" s="15">
        <v>20221</v>
      </c>
      <c r="S16537" s="14" t="s">
        <v>42</v>
      </c>
      <c r="T16537" s="14" t="s">
        <v>42</v>
      </c>
      <c r="U16537">
        <v>30000</v>
      </c>
      <c r="V16537">
        <v>2</v>
      </c>
      <c r="W16537" s="14" t="s">
        <v>67</v>
      </c>
      <c r="X16537" s="14" t="s">
        <v>54</v>
      </c>
    </row>
    <row r="16538" spans="1:24" x14ac:dyDescent="0.2">
      <c r="A16538">
        <v>14587</v>
      </c>
      <c r="B16538">
        <v>543</v>
      </c>
      <c r="C16538" s="14" t="s">
        <v>267</v>
      </c>
      <c r="D16538" s="14" t="s">
        <v>124</v>
      </c>
      <c r="E16538" s="14" t="s">
        <v>184</v>
      </c>
      <c r="F16538" s="15">
        <v>24747</v>
      </c>
      <c r="G16538" s="14" t="s">
        <v>43</v>
      </c>
      <c r="H16538" s="14" t="s">
        <v>115</v>
      </c>
      <c r="I16538">
        <v>50000</v>
      </c>
      <c r="J16538">
        <v>2</v>
      </c>
      <c r="K16538" s="14" t="s">
        <v>55</v>
      </c>
      <c r="L16538" s="14" t="s">
        <v>54</v>
      </c>
      <c r="O16538">
        <v>24369</v>
      </c>
      <c r="P16538">
        <v>5</v>
      </c>
      <c r="Q16538" t="str">
        <f>_xlfn.CONCAT(Clientes__2[[#This Row],[Nombre]], " ",Clientes__2[[#This Row],[Nombres2]], " ",Clientes__2[[#This Row],[Apellido]],)</f>
        <v>Jade J Peterson</v>
      </c>
      <c r="R16538" s="15">
        <v>24648</v>
      </c>
      <c r="S16538" s="14" t="s">
        <v>42</v>
      </c>
      <c r="T16538" s="14" t="s">
        <v>115</v>
      </c>
      <c r="U16538">
        <v>80000</v>
      </c>
      <c r="V16538">
        <v>5</v>
      </c>
      <c r="W16538" s="14" t="s">
        <v>70</v>
      </c>
      <c r="X16538" s="14" t="s">
        <v>66</v>
      </c>
    </row>
    <row r="16539" spans="1:24" x14ac:dyDescent="0.2">
      <c r="A16539">
        <v>12673</v>
      </c>
      <c r="B16539">
        <v>35</v>
      </c>
      <c r="C16539" s="14" t="s">
        <v>540</v>
      </c>
      <c r="D16539" s="14" t="s">
        <v>120</v>
      </c>
      <c r="E16539" s="14" t="s">
        <v>249</v>
      </c>
      <c r="F16539" s="15">
        <v>27634</v>
      </c>
      <c r="G16539" s="14" t="s">
        <v>42</v>
      </c>
      <c r="H16539" s="14" t="s">
        <v>42</v>
      </c>
      <c r="I16539">
        <v>80000</v>
      </c>
      <c r="J16539">
        <v>0</v>
      </c>
      <c r="K16539" s="14" t="s">
        <v>55</v>
      </c>
      <c r="L16539" s="14" t="s">
        <v>84</v>
      </c>
      <c r="O16539">
        <v>18141</v>
      </c>
      <c r="P16539">
        <v>230</v>
      </c>
      <c r="Q16539" t="str">
        <f>_xlfn.CONCAT(Clientes__2[[#This Row],[Nombre]], " ",Clientes__2[[#This Row],[Nombres2]], " ",Clientes__2[[#This Row],[Apellido]],)</f>
        <v>Colin K Stone</v>
      </c>
      <c r="R16539" s="15">
        <v>20369</v>
      </c>
      <c r="S16539" s="14" t="s">
        <v>42</v>
      </c>
      <c r="T16539" s="14" t="s">
        <v>115</v>
      </c>
      <c r="U16539">
        <v>130000</v>
      </c>
      <c r="V16539">
        <v>3</v>
      </c>
      <c r="W16539" s="14" t="s">
        <v>63</v>
      </c>
      <c r="X16539" s="14" t="s">
        <v>84</v>
      </c>
    </row>
    <row r="16540" spans="1:24" x14ac:dyDescent="0.2">
      <c r="A16540">
        <v>25153</v>
      </c>
      <c r="B16540">
        <v>632</v>
      </c>
      <c r="C16540" s="14" t="s">
        <v>467</v>
      </c>
      <c r="D16540" s="14"/>
      <c r="E16540" s="14" t="s">
        <v>314</v>
      </c>
      <c r="F16540" s="15">
        <v>23917</v>
      </c>
      <c r="G16540" s="14" t="s">
        <v>43</v>
      </c>
      <c r="H16540" s="14" t="s">
        <v>42</v>
      </c>
      <c r="I16540">
        <v>100000</v>
      </c>
      <c r="J16540">
        <v>4</v>
      </c>
      <c r="K16540" s="14" t="s">
        <v>55</v>
      </c>
      <c r="L16540" s="14" t="s">
        <v>66</v>
      </c>
      <c r="O16540">
        <v>16190</v>
      </c>
      <c r="P16540">
        <v>247</v>
      </c>
      <c r="Q16540" t="str">
        <f>_xlfn.CONCAT(Clientes__2[[#This Row],[Nombre]], " ",Clientes__2[[#This Row],[Nombres2]], " ",Clientes__2[[#This Row],[Apellido]],)</f>
        <v>Ryan  Coleman</v>
      </c>
      <c r="R16540" s="15">
        <v>28863</v>
      </c>
      <c r="S16540" s="14" t="s">
        <v>43</v>
      </c>
      <c r="T16540" s="14" t="s">
        <v>42</v>
      </c>
      <c r="U16540">
        <v>30000</v>
      </c>
      <c r="V16540">
        <v>0</v>
      </c>
      <c r="W16540" s="14" t="s">
        <v>63</v>
      </c>
      <c r="X16540" s="14" t="s">
        <v>91</v>
      </c>
    </row>
    <row r="16541" spans="1:24" x14ac:dyDescent="0.2">
      <c r="A16541">
        <v>23909</v>
      </c>
      <c r="B16541">
        <v>196</v>
      </c>
      <c r="C16541" s="14" t="s">
        <v>512</v>
      </c>
      <c r="D16541" s="14" t="s">
        <v>128</v>
      </c>
      <c r="E16541" s="14" t="s">
        <v>780</v>
      </c>
      <c r="F16541" s="15">
        <v>24386</v>
      </c>
      <c r="G16541" s="14" t="s">
        <v>42</v>
      </c>
      <c r="H16541" s="14" t="s">
        <v>42</v>
      </c>
      <c r="I16541">
        <v>30000</v>
      </c>
      <c r="J16541">
        <v>1</v>
      </c>
      <c r="K16541" s="14" t="s">
        <v>55</v>
      </c>
      <c r="L16541" s="14" t="s">
        <v>54</v>
      </c>
      <c r="O16541">
        <v>14220</v>
      </c>
      <c r="P16541">
        <v>5</v>
      </c>
      <c r="Q16541" t="str">
        <f>_xlfn.CONCAT(Clientes__2[[#This Row],[Nombre]], " ",Clientes__2[[#This Row],[Nombres2]], " ",Clientes__2[[#This Row],[Apellido]],)</f>
        <v>Todd C Lin</v>
      </c>
      <c r="R16541" s="15">
        <v>27230</v>
      </c>
      <c r="S16541" s="14" t="s">
        <v>42</v>
      </c>
      <c r="T16541" s="14" t="s">
        <v>115</v>
      </c>
      <c r="U16541">
        <v>100000</v>
      </c>
      <c r="V16541">
        <v>0</v>
      </c>
      <c r="W16541" s="14" t="s">
        <v>67</v>
      </c>
      <c r="X16541" s="14" t="s">
        <v>66</v>
      </c>
    </row>
    <row r="16542" spans="1:24" x14ac:dyDescent="0.2">
      <c r="A16542">
        <v>12931</v>
      </c>
      <c r="B16542">
        <v>307</v>
      </c>
      <c r="C16542" s="14" t="s">
        <v>612</v>
      </c>
      <c r="D16542" s="14" t="s">
        <v>42</v>
      </c>
      <c r="E16542" s="14" t="s">
        <v>96</v>
      </c>
      <c r="F16542" s="15">
        <v>25481</v>
      </c>
      <c r="G16542" s="14" t="s">
        <v>43</v>
      </c>
      <c r="H16542" s="14" t="s">
        <v>115</v>
      </c>
      <c r="I16542">
        <v>70000</v>
      </c>
      <c r="J16542">
        <v>5</v>
      </c>
      <c r="K16542" s="14" t="s">
        <v>70</v>
      </c>
      <c r="L16542" s="14" t="s">
        <v>84</v>
      </c>
      <c r="O16542">
        <v>13053</v>
      </c>
      <c r="P16542">
        <v>609</v>
      </c>
      <c r="Q16542" t="str">
        <f>_xlfn.CONCAT(Clientes__2[[#This Row],[Nombre]], " ",Clientes__2[[#This Row],[Nombres2]], " ",Clientes__2[[#This Row],[Apellido]],)</f>
        <v>Ann M Fernandez</v>
      </c>
      <c r="R16542" s="15">
        <v>27530</v>
      </c>
      <c r="S16542" s="14" t="s">
        <v>43</v>
      </c>
      <c r="T16542" s="14" t="s">
        <v>42</v>
      </c>
      <c r="U16542">
        <v>40000</v>
      </c>
      <c r="V16542">
        <v>0</v>
      </c>
      <c r="W16542" s="14" t="s">
        <v>63</v>
      </c>
      <c r="X16542" s="14" t="s">
        <v>54</v>
      </c>
    </row>
    <row r="16543" spans="1:24" x14ac:dyDescent="0.2">
      <c r="A16543">
        <v>27164</v>
      </c>
      <c r="B16543">
        <v>231</v>
      </c>
      <c r="C16543" s="14" t="s">
        <v>199</v>
      </c>
      <c r="D16543" s="14" t="s">
        <v>123</v>
      </c>
      <c r="E16543" s="14" t="s">
        <v>262</v>
      </c>
      <c r="F16543" s="15">
        <v>26442</v>
      </c>
      <c r="G16543" s="14" t="s">
        <v>43</v>
      </c>
      <c r="H16543" s="14" t="s">
        <v>42</v>
      </c>
      <c r="I16543">
        <v>20000</v>
      </c>
      <c r="J16543">
        <v>0</v>
      </c>
      <c r="K16543" s="14" t="s">
        <v>81</v>
      </c>
      <c r="L16543" s="14" t="s">
        <v>60</v>
      </c>
      <c r="O16543">
        <v>26375</v>
      </c>
      <c r="P16543">
        <v>32</v>
      </c>
      <c r="Q16543" t="str">
        <f>_xlfn.CONCAT(Clientes__2[[#This Row],[Nombre]], " ",Clientes__2[[#This Row],[Nombres2]], " ",Clientes__2[[#This Row],[Apellido]],)</f>
        <v>Micheal E Carlson</v>
      </c>
      <c r="R16543" s="15">
        <v>26099</v>
      </c>
      <c r="S16543" s="14" t="s">
        <v>43</v>
      </c>
      <c r="T16543" s="14" t="s">
        <v>42</v>
      </c>
      <c r="U16543">
        <v>130000</v>
      </c>
      <c r="V16543">
        <v>0</v>
      </c>
      <c r="W16543" s="14" t="s">
        <v>81</v>
      </c>
      <c r="X16543" s="14" t="s">
        <v>66</v>
      </c>
    </row>
    <row r="16544" spans="1:24" x14ac:dyDescent="0.2">
      <c r="A16544">
        <v>17360</v>
      </c>
      <c r="B16544">
        <v>60</v>
      </c>
      <c r="C16544" s="14" t="s">
        <v>379</v>
      </c>
      <c r="D16544" s="14"/>
      <c r="E16544" s="14" t="s">
        <v>225</v>
      </c>
      <c r="F16544" s="15">
        <v>27398</v>
      </c>
      <c r="G16544" s="14" t="s">
        <v>42</v>
      </c>
      <c r="H16544" s="14" t="s">
        <v>42</v>
      </c>
      <c r="I16544">
        <v>40000</v>
      </c>
      <c r="J16544">
        <v>0</v>
      </c>
      <c r="K16544" s="14" t="s">
        <v>67</v>
      </c>
      <c r="L16544" s="14" t="s">
        <v>54</v>
      </c>
      <c r="O16544">
        <v>25128</v>
      </c>
      <c r="P16544">
        <v>22</v>
      </c>
      <c r="Q16544" t="str">
        <f>_xlfn.CONCAT(Clientes__2[[#This Row],[Nombre]], " ",Clientes__2[[#This Row],[Nombres2]], " ",Clientes__2[[#This Row],[Apellido]],)</f>
        <v>Kyle  Lal</v>
      </c>
      <c r="R16544" s="15">
        <v>23916</v>
      </c>
      <c r="S16544" s="14" t="s">
        <v>42</v>
      </c>
      <c r="T16544" s="14" t="s">
        <v>42</v>
      </c>
      <c r="U16544">
        <v>60000</v>
      </c>
      <c r="V16544">
        <v>3</v>
      </c>
      <c r="W16544" s="14" t="s">
        <v>55</v>
      </c>
      <c r="X16544" s="14" t="s">
        <v>84</v>
      </c>
    </row>
    <row r="16545" spans="1:24" x14ac:dyDescent="0.2">
      <c r="A16545">
        <v>25245</v>
      </c>
      <c r="B16545">
        <v>2</v>
      </c>
      <c r="C16545" s="14" t="s">
        <v>145</v>
      </c>
      <c r="D16545" s="14"/>
      <c r="E16545" s="14" t="s">
        <v>363</v>
      </c>
      <c r="F16545" s="15">
        <v>13207</v>
      </c>
      <c r="G16545" s="14" t="s">
        <v>43</v>
      </c>
      <c r="H16545" s="14" t="s">
        <v>42</v>
      </c>
      <c r="I16545">
        <v>30000</v>
      </c>
      <c r="J16545">
        <v>2</v>
      </c>
      <c r="K16545" s="14" t="s">
        <v>63</v>
      </c>
      <c r="L16545" s="14" t="s">
        <v>91</v>
      </c>
      <c r="O16545">
        <v>23905</v>
      </c>
      <c r="P16545">
        <v>117</v>
      </c>
      <c r="Q16545" t="str">
        <f>_xlfn.CONCAT(Clientes__2[[#This Row],[Nombre]], " ",Clientes__2[[#This Row],[Nombres2]], " ",Clientes__2[[#This Row],[Apellido]],)</f>
        <v>Francis  Gutierrez</v>
      </c>
      <c r="R16545" s="15">
        <v>24625</v>
      </c>
      <c r="S16545" s="14" t="s">
        <v>43</v>
      </c>
      <c r="T16545" s="14" t="s">
        <v>42</v>
      </c>
      <c r="U16545">
        <v>30000</v>
      </c>
      <c r="V16545">
        <v>1</v>
      </c>
      <c r="W16545" s="14" t="s">
        <v>55</v>
      </c>
      <c r="X16545" s="14" t="s">
        <v>91</v>
      </c>
    </row>
    <row r="16546" spans="1:24" x14ac:dyDescent="0.2">
      <c r="A16546">
        <v>17157</v>
      </c>
      <c r="B16546">
        <v>385</v>
      </c>
      <c r="C16546" s="14" t="s">
        <v>313</v>
      </c>
      <c r="D16546" s="14"/>
      <c r="E16546" s="14" t="s">
        <v>191</v>
      </c>
      <c r="F16546" s="15">
        <v>18249</v>
      </c>
      <c r="G16546" s="14" t="s">
        <v>42</v>
      </c>
      <c r="H16546" s="14" t="s">
        <v>42</v>
      </c>
      <c r="I16546">
        <v>70000</v>
      </c>
      <c r="J16546">
        <v>5</v>
      </c>
      <c r="K16546" s="14" t="s">
        <v>63</v>
      </c>
      <c r="L16546" s="14" t="s">
        <v>84</v>
      </c>
      <c r="O16546">
        <v>13414</v>
      </c>
      <c r="P16546">
        <v>546</v>
      </c>
      <c r="Q16546" t="str">
        <f>_xlfn.CONCAT(Clientes__2[[#This Row],[Nombre]], " ",Clientes__2[[#This Row],[Nombres2]], " ",Clientes__2[[#This Row],[Apellido]],)</f>
        <v>Wyatt  Johnson</v>
      </c>
      <c r="R16546" s="15">
        <v>12236</v>
      </c>
      <c r="S16546" s="14" t="s">
        <v>42</v>
      </c>
      <c r="T16546" s="14" t="s">
        <v>42</v>
      </c>
      <c r="U16546">
        <v>80000</v>
      </c>
      <c r="V16546">
        <v>3</v>
      </c>
      <c r="W16546" s="14" t="s">
        <v>70</v>
      </c>
      <c r="X16546" s="14" t="s">
        <v>66</v>
      </c>
    </row>
    <row r="16547" spans="1:24" x14ac:dyDescent="0.2">
      <c r="A16547">
        <v>24364</v>
      </c>
      <c r="B16547">
        <v>28</v>
      </c>
      <c r="C16547" s="14" t="s">
        <v>691</v>
      </c>
      <c r="D16547" s="14" t="s">
        <v>42</v>
      </c>
      <c r="E16547" s="14" t="s">
        <v>244</v>
      </c>
      <c r="F16547" s="15">
        <v>25734</v>
      </c>
      <c r="G16547" s="14" t="s">
        <v>42</v>
      </c>
      <c r="H16547" s="14" t="s">
        <v>42</v>
      </c>
      <c r="I16547">
        <v>90000</v>
      </c>
      <c r="J16547">
        <v>2</v>
      </c>
      <c r="K16547" s="14" t="s">
        <v>55</v>
      </c>
      <c r="L16547" s="14" t="s">
        <v>84</v>
      </c>
      <c r="O16547">
        <v>14146</v>
      </c>
      <c r="P16547">
        <v>238</v>
      </c>
      <c r="Q16547" t="str">
        <f>_xlfn.CONCAT(Clientes__2[[#This Row],[Nombre]], " ",Clientes__2[[#This Row],[Nombres2]], " ",Clientes__2[[#This Row],[Apellido]],)</f>
        <v>Henry M Prasad</v>
      </c>
      <c r="R16547" s="15">
        <v>21753</v>
      </c>
      <c r="S16547" s="14" t="s">
        <v>42</v>
      </c>
      <c r="T16547" s="14" t="s">
        <v>115</v>
      </c>
      <c r="U16547">
        <v>20000</v>
      </c>
      <c r="V16547">
        <v>2</v>
      </c>
      <c r="W16547" s="14" t="s">
        <v>63</v>
      </c>
      <c r="X16547" s="14" t="s">
        <v>60</v>
      </c>
    </row>
    <row r="16548" spans="1:24" x14ac:dyDescent="0.2">
      <c r="A16548">
        <v>12779</v>
      </c>
      <c r="B16548">
        <v>648</v>
      </c>
      <c r="C16548" s="14" t="s">
        <v>459</v>
      </c>
      <c r="D16548" s="14" t="s">
        <v>123</v>
      </c>
      <c r="E16548" s="14" t="s">
        <v>302</v>
      </c>
      <c r="F16548" s="15">
        <v>20670</v>
      </c>
      <c r="G16548" s="14" t="s">
        <v>42</v>
      </c>
      <c r="H16548" s="14" t="s">
        <v>42</v>
      </c>
      <c r="I16548">
        <v>40000</v>
      </c>
      <c r="J16548">
        <v>1</v>
      </c>
      <c r="K16548" s="14" t="s">
        <v>63</v>
      </c>
      <c r="L16548" s="14" t="s">
        <v>91</v>
      </c>
      <c r="O16548">
        <v>26017</v>
      </c>
      <c r="P16548">
        <v>301</v>
      </c>
      <c r="Q16548" t="str">
        <f>_xlfn.CONCAT(Clientes__2[[#This Row],[Nombre]], " ",Clientes__2[[#This Row],[Nombres2]], " ",Clientes__2[[#This Row],[Apellido]],)</f>
        <v>Mason E Rogers</v>
      </c>
      <c r="R16548" s="15">
        <v>21312</v>
      </c>
      <c r="S16548" s="14" t="s">
        <v>42</v>
      </c>
      <c r="T16548" s="14" t="s">
        <v>42</v>
      </c>
      <c r="U16548">
        <v>70000</v>
      </c>
      <c r="V16548">
        <v>5</v>
      </c>
      <c r="W16548" s="14" t="s">
        <v>70</v>
      </c>
      <c r="X16548" s="14" t="s">
        <v>84</v>
      </c>
    </row>
    <row r="16549" spans="1:24" x14ac:dyDescent="0.2">
      <c r="A16549">
        <v>20098</v>
      </c>
      <c r="B16549">
        <v>316</v>
      </c>
      <c r="C16549" s="14" t="s">
        <v>457</v>
      </c>
      <c r="D16549" s="14" t="s">
        <v>185</v>
      </c>
      <c r="E16549" s="14" t="s">
        <v>88</v>
      </c>
      <c r="F16549" s="15">
        <v>20773</v>
      </c>
      <c r="G16549" s="14" t="s">
        <v>42</v>
      </c>
      <c r="H16549" s="14" t="s">
        <v>115</v>
      </c>
      <c r="I16549">
        <v>30000</v>
      </c>
      <c r="J16549">
        <v>2</v>
      </c>
      <c r="K16549" s="14" t="s">
        <v>67</v>
      </c>
      <c r="L16549" s="14" t="s">
        <v>54</v>
      </c>
      <c r="O16549">
        <v>21892</v>
      </c>
      <c r="P16549">
        <v>16</v>
      </c>
      <c r="Q16549" t="str">
        <f>_xlfn.CONCAT(Clientes__2[[#This Row],[Nombre]], " ",Clientes__2[[#This Row],[Nombres2]], " ",Clientes__2[[#This Row],[Apellido]],)</f>
        <v>Alexis G Lewis</v>
      </c>
      <c r="R16549" s="15">
        <v>26171</v>
      </c>
      <c r="S16549" s="14" t="s">
        <v>42</v>
      </c>
      <c r="T16549" s="14" t="s">
        <v>115</v>
      </c>
      <c r="U16549">
        <v>100000</v>
      </c>
      <c r="V16549">
        <v>0</v>
      </c>
      <c r="W16549" s="14" t="s">
        <v>67</v>
      </c>
      <c r="X16549" s="14" t="s">
        <v>66</v>
      </c>
    </row>
    <row r="16550" spans="1:24" x14ac:dyDescent="0.2">
      <c r="A16550">
        <v>21665</v>
      </c>
      <c r="B16550">
        <v>180</v>
      </c>
      <c r="C16550" s="14" t="s">
        <v>403</v>
      </c>
      <c r="D16550" s="14" t="s">
        <v>116</v>
      </c>
      <c r="E16550" s="14" t="s">
        <v>603</v>
      </c>
      <c r="F16550" s="15">
        <v>26853</v>
      </c>
      <c r="G16550" s="14" t="s">
        <v>43</v>
      </c>
      <c r="H16550" s="14" t="s">
        <v>42</v>
      </c>
      <c r="I16550">
        <v>30000</v>
      </c>
      <c r="J16550">
        <v>0</v>
      </c>
      <c r="K16550" s="14" t="s">
        <v>67</v>
      </c>
      <c r="L16550" s="14" t="s">
        <v>60</v>
      </c>
      <c r="O16550">
        <v>11997</v>
      </c>
      <c r="P16550">
        <v>2</v>
      </c>
      <c r="Q16550" t="str">
        <f>_xlfn.CONCAT(Clientes__2[[#This Row],[Nombre]], " ",Clientes__2[[#This Row],[Nombres2]], " ",Clientes__2[[#This Row],[Apellido]],)</f>
        <v>Karl A Jai</v>
      </c>
      <c r="R16550" s="15">
        <v>22013</v>
      </c>
      <c r="S16550" s="14" t="s">
        <v>42</v>
      </c>
      <c r="T16550" s="14" t="s">
        <v>115</v>
      </c>
      <c r="U16550">
        <v>60000</v>
      </c>
      <c r="V16550">
        <v>1</v>
      </c>
      <c r="W16550" s="14" t="s">
        <v>63</v>
      </c>
      <c r="X16550" s="14" t="s">
        <v>54</v>
      </c>
    </row>
    <row r="16551" spans="1:24" x14ac:dyDescent="0.2">
      <c r="A16551">
        <v>12706</v>
      </c>
      <c r="B16551">
        <v>24</v>
      </c>
      <c r="C16551" s="14" t="s">
        <v>82</v>
      </c>
      <c r="D16551" s="14" t="s">
        <v>42</v>
      </c>
      <c r="E16551" s="14" t="s">
        <v>482</v>
      </c>
      <c r="F16551" s="15">
        <v>25216</v>
      </c>
      <c r="G16551" s="14" t="s">
        <v>42</v>
      </c>
      <c r="H16551" s="14" t="s">
        <v>42</v>
      </c>
      <c r="I16551">
        <v>160000</v>
      </c>
      <c r="J16551">
        <v>0</v>
      </c>
      <c r="K16551" s="14" t="s">
        <v>55</v>
      </c>
      <c r="L16551" s="14" t="s">
        <v>66</v>
      </c>
      <c r="O16551">
        <v>13370</v>
      </c>
      <c r="P16551">
        <v>546</v>
      </c>
      <c r="Q16551" t="str">
        <f>_xlfn.CONCAT(Clientes__2[[#This Row],[Nombre]], " ",Clientes__2[[#This Row],[Nombres2]], " ",Clientes__2[[#This Row],[Apellido]],)</f>
        <v>Louis M Liang</v>
      </c>
      <c r="R16551" s="15">
        <v>17614</v>
      </c>
      <c r="S16551" s="14" t="s">
        <v>42</v>
      </c>
      <c r="T16551" s="14" t="s">
        <v>42</v>
      </c>
      <c r="U16551">
        <v>60000</v>
      </c>
      <c r="V16551">
        <v>2</v>
      </c>
      <c r="W16551" s="14" t="s">
        <v>63</v>
      </c>
      <c r="X16551" s="14" t="s">
        <v>84</v>
      </c>
    </row>
    <row r="16552" spans="1:24" x14ac:dyDescent="0.2">
      <c r="A16552">
        <v>23011</v>
      </c>
      <c r="B16552">
        <v>299</v>
      </c>
      <c r="C16552" s="14" t="s">
        <v>77</v>
      </c>
      <c r="D16552" s="14" t="s">
        <v>120</v>
      </c>
      <c r="E16552" s="14" t="s">
        <v>440</v>
      </c>
      <c r="F16552" s="15">
        <v>28581</v>
      </c>
      <c r="G16552" s="14" t="s">
        <v>42</v>
      </c>
      <c r="H16552" s="14" t="s">
        <v>42</v>
      </c>
      <c r="I16552">
        <v>30000</v>
      </c>
      <c r="J16552">
        <v>0</v>
      </c>
      <c r="K16552" s="14" t="s">
        <v>63</v>
      </c>
      <c r="L16552" s="14" t="s">
        <v>54</v>
      </c>
      <c r="O16552">
        <v>19052</v>
      </c>
      <c r="P16552">
        <v>186</v>
      </c>
      <c r="Q16552" t="str">
        <f>_xlfn.CONCAT(Clientes__2[[#This Row],[Nombre]], " ",Clientes__2[[#This Row],[Nombres2]], " ",Clientes__2[[#This Row],[Apellido]],)</f>
        <v>Isaiah K Rivera</v>
      </c>
      <c r="R16552" s="15">
        <v>19890</v>
      </c>
      <c r="S16552" s="14" t="s">
        <v>42</v>
      </c>
      <c r="T16552" s="14" t="s">
        <v>115</v>
      </c>
      <c r="U16552">
        <v>90000</v>
      </c>
      <c r="V16552">
        <v>4</v>
      </c>
      <c r="W16552" s="14" t="s">
        <v>67</v>
      </c>
      <c r="X16552" s="14" t="s">
        <v>84</v>
      </c>
    </row>
    <row r="16553" spans="1:24" x14ac:dyDescent="0.2">
      <c r="A16553">
        <v>17731</v>
      </c>
      <c r="B16553">
        <v>10</v>
      </c>
      <c r="C16553" s="14" t="s">
        <v>464</v>
      </c>
      <c r="D16553" s="14"/>
      <c r="E16553" s="14" t="s">
        <v>242</v>
      </c>
      <c r="F16553" s="15">
        <v>28614</v>
      </c>
      <c r="G16553" s="14" t="s">
        <v>42</v>
      </c>
      <c r="H16553" s="14" t="s">
        <v>115</v>
      </c>
      <c r="I16553">
        <v>10000</v>
      </c>
      <c r="J16553">
        <v>0</v>
      </c>
      <c r="K16553" s="14" t="s">
        <v>63</v>
      </c>
      <c r="L16553" s="14" t="s">
        <v>60</v>
      </c>
      <c r="O16553">
        <v>25806</v>
      </c>
      <c r="P16553">
        <v>220</v>
      </c>
      <c r="Q16553" t="str">
        <f>_xlfn.CONCAT(Clientes__2[[#This Row],[Nombre]], " ",Clientes__2[[#This Row],[Nombres2]], " ",Clientes__2[[#This Row],[Apellido]],)</f>
        <v>Tracy  Sharma</v>
      </c>
      <c r="R16553" s="15">
        <v>17659</v>
      </c>
      <c r="S16553" s="14" t="s">
        <v>43</v>
      </c>
      <c r="T16553" s="14" t="s">
        <v>42</v>
      </c>
      <c r="U16553">
        <v>70000</v>
      </c>
      <c r="V16553">
        <v>5</v>
      </c>
      <c r="W16553" s="14" t="s">
        <v>81</v>
      </c>
      <c r="X16553" s="14" t="s">
        <v>54</v>
      </c>
    </row>
    <row r="16554" spans="1:24" x14ac:dyDescent="0.2">
      <c r="A16554">
        <v>14193</v>
      </c>
      <c r="B16554">
        <v>129</v>
      </c>
      <c r="C16554" s="14" t="s">
        <v>179</v>
      </c>
      <c r="D16554" s="14"/>
      <c r="E16554" s="14" t="s">
        <v>776</v>
      </c>
      <c r="F16554" s="15">
        <v>18478</v>
      </c>
      <c r="G16554" s="14" t="s">
        <v>43</v>
      </c>
      <c r="H16554" s="14" t="s">
        <v>115</v>
      </c>
      <c r="I16554">
        <v>100000</v>
      </c>
      <c r="J16554">
        <v>3</v>
      </c>
      <c r="K16554" s="14" t="s">
        <v>63</v>
      </c>
      <c r="L16554" s="14" t="s">
        <v>66</v>
      </c>
      <c r="O16554">
        <v>21558</v>
      </c>
      <c r="P16554">
        <v>4</v>
      </c>
      <c r="Q16554" t="str">
        <f>_xlfn.CONCAT(Clientes__2[[#This Row],[Nombre]], " ",Clientes__2[[#This Row],[Nombres2]], " ",Clientes__2[[#This Row],[Apellido]],)</f>
        <v>Pamela  Vance</v>
      </c>
      <c r="R16554" s="15">
        <v>27022</v>
      </c>
      <c r="S16554" s="14" t="s">
        <v>43</v>
      </c>
      <c r="T16554" s="14" t="s">
        <v>115</v>
      </c>
      <c r="U16554">
        <v>100000</v>
      </c>
      <c r="V16554">
        <v>0</v>
      </c>
      <c r="W16554" s="14" t="s">
        <v>67</v>
      </c>
      <c r="X16554" s="14" t="s">
        <v>66</v>
      </c>
    </row>
    <row r="16555" spans="1:24" x14ac:dyDescent="0.2">
      <c r="A16555">
        <v>26295</v>
      </c>
      <c r="B16555">
        <v>611</v>
      </c>
      <c r="C16555" s="14" t="s">
        <v>768</v>
      </c>
      <c r="D16555" s="14" t="s">
        <v>120</v>
      </c>
      <c r="E16555" s="14" t="s">
        <v>294</v>
      </c>
      <c r="F16555" s="15">
        <v>26320</v>
      </c>
      <c r="G16555" s="14" t="s">
        <v>42</v>
      </c>
      <c r="H16555" s="14" t="s">
        <v>115</v>
      </c>
      <c r="I16555">
        <v>50000</v>
      </c>
      <c r="J16555">
        <v>1</v>
      </c>
      <c r="K16555" s="14" t="s">
        <v>55</v>
      </c>
      <c r="L16555" s="14" t="s">
        <v>54</v>
      </c>
      <c r="O16555">
        <v>18989</v>
      </c>
      <c r="P16555">
        <v>302</v>
      </c>
      <c r="Q16555" t="str">
        <f>_xlfn.CONCAT(Clientes__2[[#This Row],[Nombre]], " ",Clientes__2[[#This Row],[Nombres2]], " ",Clientes__2[[#This Row],[Apellido]],)</f>
        <v>Toni K Kapoor</v>
      </c>
      <c r="R16555" s="15">
        <v>16730</v>
      </c>
      <c r="S16555" s="14" t="s">
        <v>42</v>
      </c>
      <c r="T16555" s="14" t="s">
        <v>115</v>
      </c>
      <c r="U16555">
        <v>70000</v>
      </c>
      <c r="V16555">
        <v>5</v>
      </c>
      <c r="W16555" s="14" t="s">
        <v>55</v>
      </c>
      <c r="X16555" s="14" t="s">
        <v>66</v>
      </c>
    </row>
    <row r="16556" spans="1:24" x14ac:dyDescent="0.2">
      <c r="A16556">
        <v>20378</v>
      </c>
      <c r="B16556">
        <v>612</v>
      </c>
      <c r="C16556" s="14" t="s">
        <v>241</v>
      </c>
      <c r="D16556" s="14" t="s">
        <v>42</v>
      </c>
      <c r="E16556" s="14" t="s">
        <v>603</v>
      </c>
      <c r="F16556" s="15">
        <v>13783</v>
      </c>
      <c r="G16556" s="14" t="s">
        <v>42</v>
      </c>
      <c r="H16556" s="14" t="s">
        <v>42</v>
      </c>
      <c r="I16556">
        <v>60000</v>
      </c>
      <c r="J16556">
        <v>3</v>
      </c>
      <c r="K16556" s="14" t="s">
        <v>70</v>
      </c>
      <c r="L16556" s="14" t="s">
        <v>66</v>
      </c>
      <c r="O16556">
        <v>24895</v>
      </c>
      <c r="P16556">
        <v>2</v>
      </c>
      <c r="Q16556" t="str">
        <f>_xlfn.CONCAT(Clientes__2[[#This Row],[Nombre]], " ",Clientes__2[[#This Row],[Nombres2]], " ",Clientes__2[[#This Row],[Apellido]],)</f>
        <v>Nathan M Jai</v>
      </c>
      <c r="R16556" s="15">
        <v>27343</v>
      </c>
      <c r="S16556" s="14" t="s">
        <v>42</v>
      </c>
      <c r="T16556" s="14" t="s">
        <v>42</v>
      </c>
      <c r="U16556">
        <v>70000</v>
      </c>
      <c r="V16556">
        <v>0</v>
      </c>
      <c r="W16556" s="14" t="s">
        <v>55</v>
      </c>
      <c r="X16556" s="14" t="s">
        <v>84</v>
      </c>
    </row>
    <row r="16557" spans="1:24" x14ac:dyDescent="0.2">
      <c r="A16557">
        <v>20578</v>
      </c>
      <c r="B16557">
        <v>192</v>
      </c>
      <c r="C16557" s="14" t="s">
        <v>131</v>
      </c>
      <c r="D16557" s="14" t="s">
        <v>349</v>
      </c>
      <c r="E16557" s="14" t="s">
        <v>294</v>
      </c>
      <c r="F16557" s="15">
        <v>19419</v>
      </c>
      <c r="G16557" s="14" t="s">
        <v>42</v>
      </c>
      <c r="H16557" s="14" t="s">
        <v>42</v>
      </c>
      <c r="I16557">
        <v>100000</v>
      </c>
      <c r="J16557">
        <v>3</v>
      </c>
      <c r="K16557" s="14" t="s">
        <v>55</v>
      </c>
      <c r="L16557" s="14" t="s">
        <v>66</v>
      </c>
      <c r="O16557">
        <v>15108</v>
      </c>
      <c r="P16557">
        <v>252</v>
      </c>
      <c r="Q16557" t="str">
        <f>_xlfn.CONCAT(Clientes__2[[#This Row],[Nombre]], " ",Clientes__2[[#This Row],[Nombres2]], " ",Clientes__2[[#This Row],[Apellido]],)</f>
        <v>Martin N Kapoor</v>
      </c>
      <c r="R16557" s="15">
        <v>19546</v>
      </c>
      <c r="S16557" s="14" t="s">
        <v>42</v>
      </c>
      <c r="T16557" s="14" t="s">
        <v>115</v>
      </c>
      <c r="U16557">
        <v>130000</v>
      </c>
      <c r="V16557">
        <v>4</v>
      </c>
      <c r="W16557" s="14" t="s">
        <v>63</v>
      </c>
      <c r="X16557" s="14" t="s">
        <v>84</v>
      </c>
    </row>
    <row r="16558" spans="1:24" x14ac:dyDescent="0.2">
      <c r="A16558">
        <v>14623</v>
      </c>
      <c r="B16558">
        <v>359</v>
      </c>
      <c r="C16558" s="14" t="s">
        <v>620</v>
      </c>
      <c r="D16558" s="14" t="s">
        <v>260</v>
      </c>
      <c r="E16558" s="14" t="s">
        <v>216</v>
      </c>
      <c r="F16558" s="15">
        <v>22925</v>
      </c>
      <c r="G16558" s="14" t="s">
        <v>42</v>
      </c>
      <c r="H16558" s="14" t="s">
        <v>42</v>
      </c>
      <c r="I16558">
        <v>70000</v>
      </c>
      <c r="J16558">
        <v>1</v>
      </c>
      <c r="K16558" s="14" t="s">
        <v>63</v>
      </c>
      <c r="L16558" s="14" t="s">
        <v>54</v>
      </c>
      <c r="O16558">
        <v>27773</v>
      </c>
      <c r="P16558">
        <v>225</v>
      </c>
      <c r="Q16558" t="str">
        <f>_xlfn.CONCAT(Clientes__2[[#This Row],[Nombre]], " ",Clientes__2[[#This Row],[Nombres2]], " ",Clientes__2[[#This Row],[Apellido]],)</f>
        <v>Benjamin H Li</v>
      </c>
      <c r="R16558" s="15">
        <v>24445</v>
      </c>
      <c r="S16558" s="14" t="s">
        <v>43</v>
      </c>
      <c r="T16558" s="14" t="s">
        <v>42</v>
      </c>
      <c r="U16558">
        <v>20000</v>
      </c>
      <c r="V16558">
        <v>1</v>
      </c>
      <c r="W16558" s="14" t="s">
        <v>67</v>
      </c>
      <c r="X16558" s="14" t="s">
        <v>60</v>
      </c>
    </row>
    <row r="16559" spans="1:24" x14ac:dyDescent="0.2">
      <c r="A16559">
        <v>18887</v>
      </c>
      <c r="B16559">
        <v>607</v>
      </c>
      <c r="C16559" s="14" t="s">
        <v>409</v>
      </c>
      <c r="D16559" s="14"/>
      <c r="E16559" s="14" t="s">
        <v>153</v>
      </c>
      <c r="F16559" s="15">
        <v>28269</v>
      </c>
      <c r="G16559" s="14" t="s">
        <v>43</v>
      </c>
      <c r="H16559" s="14" t="s">
        <v>115</v>
      </c>
      <c r="I16559">
        <v>40000</v>
      </c>
      <c r="J16559">
        <v>0</v>
      </c>
      <c r="K16559" s="14" t="s">
        <v>81</v>
      </c>
      <c r="L16559" s="14" t="s">
        <v>91</v>
      </c>
      <c r="O16559">
        <v>19779</v>
      </c>
      <c r="P16559">
        <v>542</v>
      </c>
      <c r="Q16559" t="str">
        <f>_xlfn.CONCAT(Clientes__2[[#This Row],[Nombre]], " ",Clientes__2[[#This Row],[Nombres2]], " ",Clientes__2[[#This Row],[Apellido]],)</f>
        <v>Kari  Hernandez</v>
      </c>
      <c r="R16559" s="15">
        <v>26674</v>
      </c>
      <c r="S16559" s="14" t="s">
        <v>43</v>
      </c>
      <c r="T16559" s="14" t="s">
        <v>115</v>
      </c>
      <c r="U16559">
        <v>60000</v>
      </c>
      <c r="V16559">
        <v>0</v>
      </c>
      <c r="W16559" s="14" t="s">
        <v>63</v>
      </c>
      <c r="X16559" s="14" t="s">
        <v>54</v>
      </c>
    </row>
    <row r="16560" spans="1:24" x14ac:dyDescent="0.2">
      <c r="A16560">
        <v>14074</v>
      </c>
      <c r="B16560">
        <v>23</v>
      </c>
      <c r="C16560" s="14" t="s">
        <v>454</v>
      </c>
      <c r="D16560" s="14"/>
      <c r="E16560" s="14" t="s">
        <v>369</v>
      </c>
      <c r="F16560" s="15">
        <v>18056</v>
      </c>
      <c r="G16560" s="14" t="s">
        <v>42</v>
      </c>
      <c r="H16560" s="14" t="s">
        <v>115</v>
      </c>
      <c r="I16560">
        <v>10000</v>
      </c>
      <c r="J16560">
        <v>2</v>
      </c>
      <c r="K16560" s="14" t="s">
        <v>67</v>
      </c>
      <c r="L16560" s="14" t="s">
        <v>54</v>
      </c>
      <c r="O16560">
        <v>15303</v>
      </c>
      <c r="P16560">
        <v>339</v>
      </c>
      <c r="Q16560" t="str">
        <f>_xlfn.CONCAT(Clientes__2[[#This Row],[Nombre]], " ",Clientes__2[[#This Row],[Nombres2]], " ",Clientes__2[[#This Row],[Apellido]],)</f>
        <v>Barbara  Xu</v>
      </c>
      <c r="R16560" s="15">
        <v>16368</v>
      </c>
      <c r="S16560" s="14" t="s">
        <v>43</v>
      </c>
      <c r="T16560" s="14" t="s">
        <v>115</v>
      </c>
      <c r="U16560">
        <v>70000</v>
      </c>
      <c r="V16560">
        <v>4</v>
      </c>
      <c r="W16560" s="14" t="s">
        <v>55</v>
      </c>
      <c r="X16560" s="14" t="s">
        <v>66</v>
      </c>
    </row>
    <row r="16561" spans="1:24" x14ac:dyDescent="0.2">
      <c r="A16561">
        <v>21810</v>
      </c>
      <c r="B16561">
        <v>372</v>
      </c>
      <c r="C16561" s="14" t="s">
        <v>461</v>
      </c>
      <c r="D16561" s="14" t="s">
        <v>128</v>
      </c>
      <c r="E16561" s="14" t="s">
        <v>520</v>
      </c>
      <c r="F16561" s="15">
        <v>18980</v>
      </c>
      <c r="G16561" s="14" t="s">
        <v>42</v>
      </c>
      <c r="H16561" s="14" t="s">
        <v>42</v>
      </c>
      <c r="I16561">
        <v>70000</v>
      </c>
      <c r="J16561">
        <v>4</v>
      </c>
      <c r="K16561" s="14" t="s">
        <v>63</v>
      </c>
      <c r="L16561" s="14" t="s">
        <v>84</v>
      </c>
      <c r="O16561">
        <v>25004</v>
      </c>
      <c r="P16561">
        <v>611</v>
      </c>
      <c r="Q16561" t="str">
        <f>_xlfn.CONCAT(Clientes__2[[#This Row],[Nombre]], " ",Clientes__2[[#This Row],[Nombres2]], " ",Clientes__2[[#This Row],[Apellido]],)</f>
        <v>Justin C Miller</v>
      </c>
      <c r="R16561" s="15">
        <v>28535</v>
      </c>
      <c r="S16561" s="14" t="s">
        <v>43</v>
      </c>
      <c r="T16561" s="14" t="s">
        <v>42</v>
      </c>
      <c r="U16561">
        <v>30000</v>
      </c>
      <c r="V16561">
        <v>0</v>
      </c>
      <c r="W16561" s="14" t="s">
        <v>63</v>
      </c>
      <c r="X16561" s="14" t="s">
        <v>54</v>
      </c>
    </row>
    <row r="16562" spans="1:24" x14ac:dyDescent="0.2">
      <c r="A16562">
        <v>16458</v>
      </c>
      <c r="B16562">
        <v>132</v>
      </c>
      <c r="C16562" s="14" t="s">
        <v>243</v>
      </c>
      <c r="D16562" s="14"/>
      <c r="E16562" s="14" t="s">
        <v>104</v>
      </c>
      <c r="F16562" s="15">
        <v>28113</v>
      </c>
      <c r="G16562" s="14" t="s">
        <v>43</v>
      </c>
      <c r="H16562" s="14" t="s">
        <v>115</v>
      </c>
      <c r="I16562">
        <v>30000</v>
      </c>
      <c r="J16562">
        <v>0</v>
      </c>
      <c r="K16562" s="14" t="s">
        <v>63</v>
      </c>
      <c r="L16562" s="14" t="s">
        <v>91</v>
      </c>
      <c r="O16562">
        <v>15274</v>
      </c>
      <c r="P16562">
        <v>337</v>
      </c>
      <c r="Q16562" t="str">
        <f>_xlfn.CONCAT(Clientes__2[[#This Row],[Nombre]], " ",Clientes__2[[#This Row],[Nombres2]], " ",Clientes__2[[#This Row],[Apellido]],)</f>
        <v>Michele  Ruiz</v>
      </c>
      <c r="R16562" s="15">
        <v>27966</v>
      </c>
      <c r="S16562" s="14" t="s">
        <v>43</v>
      </c>
      <c r="T16562" s="14" t="s">
        <v>42</v>
      </c>
      <c r="U16562">
        <v>40000</v>
      </c>
      <c r="V16562">
        <v>0</v>
      </c>
      <c r="W16562" s="14" t="s">
        <v>63</v>
      </c>
      <c r="X16562" s="14" t="s">
        <v>54</v>
      </c>
    </row>
    <row r="16563" spans="1:24" x14ac:dyDescent="0.2">
      <c r="A16563">
        <v>11691</v>
      </c>
      <c r="B16563">
        <v>329</v>
      </c>
      <c r="C16563" s="14" t="s">
        <v>99</v>
      </c>
      <c r="D16563" s="14"/>
      <c r="E16563" s="14" t="s">
        <v>649</v>
      </c>
      <c r="F16563" s="15">
        <v>23379</v>
      </c>
      <c r="G16563" s="14" t="s">
        <v>43</v>
      </c>
      <c r="H16563" s="14" t="s">
        <v>115</v>
      </c>
      <c r="I16563">
        <v>40000</v>
      </c>
      <c r="J16563">
        <v>0</v>
      </c>
      <c r="K16563" s="14" t="s">
        <v>55</v>
      </c>
      <c r="L16563" s="14" t="s">
        <v>84</v>
      </c>
      <c r="O16563">
        <v>14115</v>
      </c>
      <c r="P16563">
        <v>539</v>
      </c>
      <c r="Q16563" t="str">
        <f>_xlfn.CONCAT(Clientes__2[[#This Row],[Nombre]], " ",Clientes__2[[#This Row],[Nombres2]], " ",Clientes__2[[#This Row],[Apellido]],)</f>
        <v>Kaitlyn  Wilson</v>
      </c>
      <c r="R16563" s="15">
        <v>26454</v>
      </c>
      <c r="S16563" s="14" t="s">
        <v>43</v>
      </c>
      <c r="T16563" s="14" t="s">
        <v>115</v>
      </c>
      <c r="U16563">
        <v>80000</v>
      </c>
      <c r="V16563">
        <v>0</v>
      </c>
      <c r="W16563" s="14" t="s">
        <v>55</v>
      </c>
      <c r="X16563" s="14" t="s">
        <v>66</v>
      </c>
    </row>
    <row r="16564" spans="1:24" x14ac:dyDescent="0.2">
      <c r="A16564">
        <v>17193</v>
      </c>
      <c r="B16564">
        <v>265</v>
      </c>
      <c r="C16564" s="14" t="s">
        <v>333</v>
      </c>
      <c r="D16564" s="14" t="s">
        <v>43</v>
      </c>
      <c r="E16564" s="14" t="s">
        <v>654</v>
      </c>
      <c r="F16564" s="15">
        <v>19895</v>
      </c>
      <c r="G16564" s="14" t="s">
        <v>42</v>
      </c>
      <c r="H16564" s="14" t="s">
        <v>115</v>
      </c>
      <c r="I16564">
        <v>80000</v>
      </c>
      <c r="J16564">
        <v>4</v>
      </c>
      <c r="K16564" s="14" t="s">
        <v>63</v>
      </c>
      <c r="L16564" s="14" t="s">
        <v>84</v>
      </c>
      <c r="O16564">
        <v>16334</v>
      </c>
      <c r="P16564">
        <v>546</v>
      </c>
      <c r="Q16564" t="str">
        <f>_xlfn.CONCAT(Clientes__2[[#This Row],[Nombre]], " ",Clientes__2[[#This Row],[Nombres2]], " ",Clientes__2[[#This Row],[Apellido]],)</f>
        <v>Haley S Brooks</v>
      </c>
      <c r="R16564" s="15">
        <v>28471</v>
      </c>
      <c r="S16564" s="14" t="s">
        <v>43</v>
      </c>
      <c r="T16564" s="14" t="s">
        <v>115</v>
      </c>
      <c r="U16564">
        <v>30000</v>
      </c>
      <c r="V16564">
        <v>0</v>
      </c>
      <c r="W16564" s="14" t="s">
        <v>63</v>
      </c>
      <c r="X16564" s="14" t="s">
        <v>54</v>
      </c>
    </row>
    <row r="16565" spans="1:24" x14ac:dyDescent="0.2">
      <c r="A16565">
        <v>28016</v>
      </c>
      <c r="B16565">
        <v>345</v>
      </c>
      <c r="C16565" s="14" t="s">
        <v>301</v>
      </c>
      <c r="D16565" s="14" t="s">
        <v>44</v>
      </c>
      <c r="E16565" s="14" t="s">
        <v>237</v>
      </c>
      <c r="F16565" s="15">
        <v>16762</v>
      </c>
      <c r="G16565" s="14" t="s">
        <v>43</v>
      </c>
      <c r="H16565" s="14" t="s">
        <v>42</v>
      </c>
      <c r="I16565">
        <v>20000</v>
      </c>
      <c r="J16565">
        <v>5</v>
      </c>
      <c r="K16565" s="14" t="s">
        <v>81</v>
      </c>
      <c r="L16565" s="14" t="s">
        <v>91</v>
      </c>
      <c r="O16565">
        <v>18012</v>
      </c>
      <c r="P16565">
        <v>239</v>
      </c>
      <c r="Q16565" t="str">
        <f>_xlfn.CONCAT(Clientes__2[[#This Row],[Nombre]], " ",Clientes__2[[#This Row],[Nombres2]], " ",Clientes__2[[#This Row],[Apellido]],)</f>
        <v>Cody R Sanders</v>
      </c>
      <c r="R16565" s="15">
        <v>23874</v>
      </c>
      <c r="S16565" s="14" t="s">
        <v>42</v>
      </c>
      <c r="T16565" s="14" t="s">
        <v>115</v>
      </c>
      <c r="U16565">
        <v>40000</v>
      </c>
      <c r="V16565">
        <v>1</v>
      </c>
      <c r="W16565" s="14" t="s">
        <v>55</v>
      </c>
      <c r="X16565" s="14" t="s">
        <v>54</v>
      </c>
    </row>
    <row r="16566" spans="1:24" x14ac:dyDescent="0.2">
      <c r="A16566">
        <v>14086</v>
      </c>
      <c r="B16566">
        <v>20</v>
      </c>
      <c r="C16566" s="14" t="s">
        <v>326</v>
      </c>
      <c r="D16566" s="14" t="s">
        <v>46</v>
      </c>
      <c r="E16566" s="14" t="s">
        <v>152</v>
      </c>
      <c r="F16566" s="15">
        <v>16853</v>
      </c>
      <c r="G16566" s="14" t="s">
        <v>42</v>
      </c>
      <c r="H16566" s="14" t="s">
        <v>42</v>
      </c>
      <c r="I16566">
        <v>10000</v>
      </c>
      <c r="J16566">
        <v>5</v>
      </c>
      <c r="K16566" s="14" t="s">
        <v>67</v>
      </c>
      <c r="L16566" s="14" t="s">
        <v>54</v>
      </c>
      <c r="O16566">
        <v>19247</v>
      </c>
      <c r="P16566">
        <v>259</v>
      </c>
      <c r="Q16566" t="str">
        <f>_xlfn.CONCAT(Clientes__2[[#This Row],[Nombre]], " ",Clientes__2[[#This Row],[Nombres2]], " ",Clientes__2[[#This Row],[Apellido]],)</f>
        <v>Maurice L Chander</v>
      </c>
      <c r="R16566" s="15">
        <v>24965</v>
      </c>
      <c r="S16566" s="14" t="s">
        <v>42</v>
      </c>
      <c r="T16566" s="14" t="s">
        <v>115</v>
      </c>
      <c r="U16566">
        <v>10000</v>
      </c>
      <c r="V16566">
        <v>1</v>
      </c>
      <c r="W16566" s="14" t="s">
        <v>70</v>
      </c>
      <c r="X16566" s="14" t="s">
        <v>60</v>
      </c>
    </row>
    <row r="16567" spans="1:24" x14ac:dyDescent="0.2">
      <c r="A16567">
        <v>20072</v>
      </c>
      <c r="B16567">
        <v>616</v>
      </c>
      <c r="C16567" s="14" t="s">
        <v>99</v>
      </c>
      <c r="D16567" s="14" t="s">
        <v>43</v>
      </c>
      <c r="E16567" s="14" t="s">
        <v>127</v>
      </c>
      <c r="F16567" s="15">
        <v>24216</v>
      </c>
      <c r="G16567" s="14" t="s">
        <v>42</v>
      </c>
      <c r="H16567" s="14" t="s">
        <v>115</v>
      </c>
      <c r="I16567">
        <v>60000</v>
      </c>
      <c r="J16567">
        <v>0</v>
      </c>
      <c r="K16567" s="14" t="s">
        <v>70</v>
      </c>
      <c r="L16567" s="14" t="s">
        <v>54</v>
      </c>
      <c r="O16567">
        <v>12535</v>
      </c>
      <c r="P16567">
        <v>161</v>
      </c>
      <c r="Q16567" t="str">
        <f>_xlfn.CONCAT(Clientes__2[[#This Row],[Nombre]], " ",Clientes__2[[#This Row],[Nombres2]], " ",Clientes__2[[#This Row],[Apellido]],)</f>
        <v>Kaitlyn S Martinez</v>
      </c>
      <c r="R16567" s="15">
        <v>22695</v>
      </c>
      <c r="S16567" s="14" t="s">
        <v>43</v>
      </c>
      <c r="T16567" s="14" t="s">
        <v>42</v>
      </c>
      <c r="U16567">
        <v>10000</v>
      </c>
      <c r="V16567">
        <v>1</v>
      </c>
      <c r="W16567" s="14" t="s">
        <v>55</v>
      </c>
      <c r="X16567" s="14" t="s">
        <v>60</v>
      </c>
    </row>
    <row r="16568" spans="1:24" x14ac:dyDescent="0.2">
      <c r="A16568">
        <v>11471</v>
      </c>
      <c r="B16568">
        <v>207</v>
      </c>
      <c r="C16568" s="14" t="s">
        <v>513</v>
      </c>
      <c r="D16568" s="14"/>
      <c r="E16568" s="14" t="s">
        <v>277</v>
      </c>
      <c r="F16568" s="15">
        <v>26932</v>
      </c>
      <c r="G16568" s="14" t="s">
        <v>43</v>
      </c>
      <c r="H16568" s="14" t="s">
        <v>115</v>
      </c>
      <c r="I16568">
        <v>30000</v>
      </c>
      <c r="J16568">
        <v>0</v>
      </c>
      <c r="K16568" s="14" t="s">
        <v>63</v>
      </c>
      <c r="L16568" s="14" t="s">
        <v>91</v>
      </c>
      <c r="O16568">
        <v>23102</v>
      </c>
      <c r="P16568">
        <v>18</v>
      </c>
      <c r="Q16568" t="str">
        <f>_xlfn.CONCAT(Clientes__2[[#This Row],[Nombre]], " ",Clientes__2[[#This Row],[Nombres2]], " ",Clientes__2[[#This Row],[Apellido]],)</f>
        <v>Latasha  Suarez</v>
      </c>
      <c r="R16568" s="15">
        <v>19181</v>
      </c>
      <c r="S16568" s="14" t="s">
        <v>42</v>
      </c>
      <c r="T16568" s="14" t="s">
        <v>115</v>
      </c>
      <c r="U16568">
        <v>30000</v>
      </c>
      <c r="V16568">
        <v>3</v>
      </c>
      <c r="W16568" s="14" t="s">
        <v>67</v>
      </c>
      <c r="X16568" s="14" t="s">
        <v>54</v>
      </c>
    </row>
    <row r="16569" spans="1:24" x14ac:dyDescent="0.2">
      <c r="A16569">
        <v>27142</v>
      </c>
      <c r="B16569">
        <v>222</v>
      </c>
      <c r="C16569" s="14" t="s">
        <v>545</v>
      </c>
      <c r="D16569" s="14"/>
      <c r="E16569" s="14" t="s">
        <v>175</v>
      </c>
      <c r="F16569" s="15">
        <v>24841</v>
      </c>
      <c r="G16569" s="14" t="s">
        <v>43</v>
      </c>
      <c r="H16569" s="14" t="s">
        <v>115</v>
      </c>
      <c r="I16569">
        <v>30000</v>
      </c>
      <c r="J16569">
        <v>1</v>
      </c>
      <c r="K16569" s="14" t="s">
        <v>55</v>
      </c>
      <c r="L16569" s="14" t="s">
        <v>91</v>
      </c>
      <c r="O16569">
        <v>25843</v>
      </c>
      <c r="P16569">
        <v>633</v>
      </c>
      <c r="Q16569" t="str">
        <f>_xlfn.CONCAT(Clientes__2[[#This Row],[Nombre]], " ",Clientes__2[[#This Row],[Nombres2]], " ",Clientes__2[[#This Row],[Apellido]],)</f>
        <v>Lindsay  Andersen</v>
      </c>
      <c r="R16569" s="15">
        <v>14293</v>
      </c>
      <c r="S16569" s="14" t="s">
        <v>43</v>
      </c>
      <c r="T16569" s="14" t="s">
        <v>42</v>
      </c>
      <c r="U16569">
        <v>60000</v>
      </c>
      <c r="V16569">
        <v>3</v>
      </c>
      <c r="W16569" s="14" t="s">
        <v>70</v>
      </c>
      <c r="X16569" s="14" t="s">
        <v>66</v>
      </c>
    </row>
    <row r="16570" spans="1:24" x14ac:dyDescent="0.2">
      <c r="A16570">
        <v>26486</v>
      </c>
      <c r="B16570">
        <v>338</v>
      </c>
      <c r="C16570" s="14" t="s">
        <v>172</v>
      </c>
      <c r="D16570" s="14"/>
      <c r="E16570" s="14" t="s">
        <v>161</v>
      </c>
      <c r="F16570" s="15">
        <v>16987</v>
      </c>
      <c r="G16570" s="14" t="s">
        <v>42</v>
      </c>
      <c r="H16570" s="14" t="s">
        <v>115</v>
      </c>
      <c r="I16570">
        <v>40000</v>
      </c>
      <c r="J16570">
        <v>5</v>
      </c>
      <c r="K16570" s="14" t="s">
        <v>67</v>
      </c>
      <c r="L16570" s="14" t="s">
        <v>84</v>
      </c>
      <c r="O16570">
        <v>20950</v>
      </c>
      <c r="P16570">
        <v>232</v>
      </c>
      <c r="Q16570" t="str">
        <f>_xlfn.CONCAT(Clientes__2[[#This Row],[Nombre]], " ",Clientes__2[[#This Row],[Nombres2]], " ",Clientes__2[[#This Row],[Apellido]],)</f>
        <v>Andrea  Cook</v>
      </c>
      <c r="R16570" s="15">
        <v>27346</v>
      </c>
      <c r="S16570" s="14" t="s">
        <v>43</v>
      </c>
      <c r="T16570" s="14" t="s">
        <v>42</v>
      </c>
      <c r="U16570">
        <v>20000</v>
      </c>
      <c r="V16570">
        <v>0</v>
      </c>
      <c r="W16570" s="14" t="s">
        <v>81</v>
      </c>
      <c r="X16570" s="14" t="s">
        <v>60</v>
      </c>
    </row>
    <row r="16571" spans="1:24" x14ac:dyDescent="0.2">
      <c r="A16571">
        <v>14954</v>
      </c>
      <c r="B16571">
        <v>196</v>
      </c>
      <c r="C16571" s="14" t="s">
        <v>902</v>
      </c>
      <c r="D16571" s="14" t="s">
        <v>119</v>
      </c>
      <c r="E16571" s="14" t="s">
        <v>230</v>
      </c>
      <c r="F16571" s="15">
        <v>23095</v>
      </c>
      <c r="G16571" s="14" t="s">
        <v>43</v>
      </c>
      <c r="H16571" s="14" t="s">
        <v>115</v>
      </c>
      <c r="I16571">
        <v>10000</v>
      </c>
      <c r="J16571">
        <v>3</v>
      </c>
      <c r="K16571" s="14" t="s">
        <v>81</v>
      </c>
      <c r="L16571" s="14" t="s">
        <v>60</v>
      </c>
      <c r="O16571">
        <v>21667</v>
      </c>
      <c r="P16571">
        <v>159</v>
      </c>
      <c r="Q16571" t="str">
        <f>_xlfn.CONCAT(Clientes__2[[#This Row],[Nombre]], " ",Clientes__2[[#This Row],[Nombres2]], " ",Clientes__2[[#This Row],[Apellido]],)</f>
        <v>Denise W Perez</v>
      </c>
      <c r="R16571" s="15">
        <v>26751</v>
      </c>
      <c r="S16571" s="14" t="s">
        <v>42</v>
      </c>
      <c r="T16571" s="14" t="s">
        <v>115</v>
      </c>
      <c r="U16571">
        <v>40000</v>
      </c>
      <c r="V16571">
        <v>1</v>
      </c>
      <c r="W16571" s="14" t="s">
        <v>55</v>
      </c>
      <c r="X16571" s="14" t="s">
        <v>54</v>
      </c>
    </row>
    <row r="16572" spans="1:24" x14ac:dyDescent="0.2">
      <c r="A16572">
        <v>26867</v>
      </c>
      <c r="B16572">
        <v>176</v>
      </c>
      <c r="C16572" s="14" t="s">
        <v>370</v>
      </c>
      <c r="D16572" s="14"/>
      <c r="E16572" s="14" t="s">
        <v>523</v>
      </c>
      <c r="F16572" s="15">
        <v>23330</v>
      </c>
      <c r="G16572" s="14" t="s">
        <v>42</v>
      </c>
      <c r="H16572" s="14" t="s">
        <v>42</v>
      </c>
      <c r="I16572">
        <v>40000</v>
      </c>
      <c r="J16572">
        <v>1</v>
      </c>
      <c r="K16572" s="14" t="s">
        <v>55</v>
      </c>
      <c r="L16572" s="14" t="s">
        <v>54</v>
      </c>
      <c r="O16572">
        <v>24265</v>
      </c>
      <c r="P16572">
        <v>347</v>
      </c>
      <c r="Q16572" t="str">
        <f>_xlfn.CONCAT(Clientes__2[[#This Row],[Nombre]], " ",Clientes__2[[#This Row],[Nombres2]], " ",Clientes__2[[#This Row],[Apellido]],)</f>
        <v>Danny  Romero</v>
      </c>
      <c r="R16572" s="15">
        <v>28381</v>
      </c>
      <c r="S16572" s="14" t="s">
        <v>42</v>
      </c>
      <c r="T16572" s="14" t="s">
        <v>42</v>
      </c>
      <c r="U16572">
        <v>70000</v>
      </c>
      <c r="V16572">
        <v>0</v>
      </c>
      <c r="W16572" s="14" t="s">
        <v>63</v>
      </c>
      <c r="X16572" s="14" t="s">
        <v>54</v>
      </c>
    </row>
    <row r="16573" spans="1:24" x14ac:dyDescent="0.2">
      <c r="A16573">
        <v>12883</v>
      </c>
      <c r="B16573">
        <v>312</v>
      </c>
      <c r="C16573" s="14" t="s">
        <v>327</v>
      </c>
      <c r="D16573" s="14" t="s">
        <v>42</v>
      </c>
      <c r="E16573" s="14" t="s">
        <v>101</v>
      </c>
      <c r="F16573" s="15">
        <v>26243</v>
      </c>
      <c r="G16573" s="14" t="s">
        <v>43</v>
      </c>
      <c r="H16573" s="14" t="s">
        <v>115</v>
      </c>
      <c r="I16573">
        <v>60000</v>
      </c>
      <c r="J16573">
        <v>1</v>
      </c>
      <c r="K16573" s="14" t="s">
        <v>70</v>
      </c>
      <c r="L16573" s="14" t="s">
        <v>54</v>
      </c>
      <c r="O16573">
        <v>22917</v>
      </c>
      <c r="P16573">
        <v>40</v>
      </c>
      <c r="Q16573" t="str">
        <f>_xlfn.CONCAT(Clientes__2[[#This Row],[Nombre]], " ",Clientes__2[[#This Row],[Nombres2]], " ",Clientes__2[[#This Row],[Apellido]],)</f>
        <v>Stephanie M Bailey</v>
      </c>
      <c r="R16573" s="15">
        <v>24208</v>
      </c>
      <c r="S16573" s="14" t="s">
        <v>43</v>
      </c>
      <c r="T16573" s="14" t="s">
        <v>42</v>
      </c>
      <c r="U16573">
        <v>80000</v>
      </c>
      <c r="V16573">
        <v>5</v>
      </c>
      <c r="W16573" s="14" t="s">
        <v>70</v>
      </c>
      <c r="X16573" s="14" t="s">
        <v>66</v>
      </c>
    </row>
    <row r="16574" spans="1:24" x14ac:dyDescent="0.2">
      <c r="A16574">
        <v>28710</v>
      </c>
      <c r="B16574">
        <v>154</v>
      </c>
      <c r="C16574" s="14" t="s">
        <v>472</v>
      </c>
      <c r="D16574" s="14" t="s">
        <v>185</v>
      </c>
      <c r="E16574" s="14" t="s">
        <v>198</v>
      </c>
      <c r="F16574" s="15">
        <v>19558</v>
      </c>
      <c r="G16574" s="14" t="s">
        <v>42</v>
      </c>
      <c r="H16574" s="14" t="s">
        <v>42</v>
      </c>
      <c r="I16574">
        <v>10000</v>
      </c>
      <c r="J16574">
        <v>2</v>
      </c>
      <c r="K16574" s="14" t="s">
        <v>67</v>
      </c>
      <c r="L16574" s="14" t="s">
        <v>60</v>
      </c>
      <c r="O16574">
        <v>14195</v>
      </c>
      <c r="P16574">
        <v>247</v>
      </c>
      <c r="Q16574" t="str">
        <f>_xlfn.CONCAT(Clientes__2[[#This Row],[Nombre]], " ",Clientes__2[[#This Row],[Nombres2]], " ",Clientes__2[[#This Row],[Apellido]],)</f>
        <v>Tyrone G Vazquez</v>
      </c>
      <c r="R16574" s="15">
        <v>18387</v>
      </c>
      <c r="S16574" s="14" t="s">
        <v>43</v>
      </c>
      <c r="T16574" s="14" t="s">
        <v>42</v>
      </c>
      <c r="U16574">
        <v>130000</v>
      </c>
      <c r="V16574">
        <v>4</v>
      </c>
      <c r="W16574" s="14" t="s">
        <v>67</v>
      </c>
      <c r="X16574" s="14" t="s">
        <v>66</v>
      </c>
    </row>
    <row r="16575" spans="1:24" x14ac:dyDescent="0.2">
      <c r="A16575">
        <v>19154</v>
      </c>
      <c r="B16575">
        <v>611</v>
      </c>
      <c r="C16575" s="14" t="s">
        <v>647</v>
      </c>
      <c r="D16575" s="14" t="s">
        <v>994</v>
      </c>
      <c r="E16575" s="14" t="s">
        <v>1080</v>
      </c>
      <c r="F16575" s="15">
        <v>23389</v>
      </c>
      <c r="G16575" s="14" t="s">
        <v>42</v>
      </c>
      <c r="H16575" s="14" t="s">
        <v>115</v>
      </c>
      <c r="I16575">
        <v>60000</v>
      </c>
      <c r="J16575">
        <v>4</v>
      </c>
      <c r="K16575" s="14" t="s">
        <v>55</v>
      </c>
      <c r="L16575" s="14" t="s">
        <v>54</v>
      </c>
      <c r="O16575">
        <v>23663</v>
      </c>
      <c r="P16575">
        <v>19</v>
      </c>
      <c r="Q16575" t="str">
        <f>_xlfn.CONCAT(Clientes__2[[#This Row],[Nombre]], " ",Clientes__2[[#This Row],[Nombres2]], " ",Clientes__2[[#This Row],[Apellido]],)</f>
        <v>William K. Sotelo</v>
      </c>
      <c r="R16575" s="15">
        <v>25815</v>
      </c>
      <c r="S16575" s="14" t="s">
        <v>42</v>
      </c>
      <c r="T16575" s="14" t="s">
        <v>42</v>
      </c>
      <c r="U16575">
        <v>100000</v>
      </c>
      <c r="V16575">
        <v>0</v>
      </c>
      <c r="W16575" s="14" t="s">
        <v>81</v>
      </c>
      <c r="X16575" s="14" t="s">
        <v>84</v>
      </c>
    </row>
    <row r="16576" spans="1:24" x14ac:dyDescent="0.2">
      <c r="A16576">
        <v>26869</v>
      </c>
      <c r="B16576">
        <v>269</v>
      </c>
      <c r="C16576" s="14" t="s">
        <v>659</v>
      </c>
      <c r="D16576" s="14" t="s">
        <v>661</v>
      </c>
      <c r="E16576" s="14" t="s">
        <v>1081</v>
      </c>
      <c r="F16576" s="15">
        <v>23228</v>
      </c>
      <c r="G16576" s="14" t="s">
        <v>42</v>
      </c>
      <c r="H16576" s="14" t="s">
        <v>42</v>
      </c>
      <c r="I16576">
        <v>40000</v>
      </c>
      <c r="J16576">
        <v>1</v>
      </c>
      <c r="K16576" s="14" t="s">
        <v>55</v>
      </c>
      <c r="L16576" s="14" t="s">
        <v>54</v>
      </c>
      <c r="O16576">
        <v>21475</v>
      </c>
      <c r="P16576">
        <v>314</v>
      </c>
      <c r="Q16576" t="str">
        <f>_xlfn.CONCAT(Clientes__2[[#This Row],[Nombre]], " ",Clientes__2[[#This Row],[Nombres2]], " ",Clientes__2[[#This Row],[Apellido]],)</f>
        <v>Anne R. Sims</v>
      </c>
      <c r="R16576" s="15">
        <v>17765</v>
      </c>
      <c r="S16576" s="14" t="s">
        <v>42</v>
      </c>
      <c r="T16576" s="14" t="s">
        <v>115</v>
      </c>
      <c r="U16576">
        <v>60000</v>
      </c>
      <c r="V16576">
        <v>2</v>
      </c>
      <c r="W16576" s="14" t="s">
        <v>55</v>
      </c>
      <c r="X16576" s="14" t="s">
        <v>66</v>
      </c>
    </row>
    <row r="16577" spans="1:24" x14ac:dyDescent="0.2">
      <c r="A16577">
        <v>25576</v>
      </c>
      <c r="B16577">
        <v>262</v>
      </c>
      <c r="C16577" s="14" t="s">
        <v>787</v>
      </c>
      <c r="D16577" s="14"/>
      <c r="E16577" s="14" t="s">
        <v>86</v>
      </c>
      <c r="F16577" s="15">
        <v>22352</v>
      </c>
      <c r="G16577" s="14" t="s">
        <v>43</v>
      </c>
      <c r="H16577" s="14" t="s">
        <v>115</v>
      </c>
      <c r="I16577">
        <v>30000</v>
      </c>
      <c r="J16577">
        <v>3</v>
      </c>
      <c r="K16577" s="14" t="s">
        <v>70</v>
      </c>
      <c r="L16577" s="14" t="s">
        <v>91</v>
      </c>
      <c r="O16577">
        <v>27963</v>
      </c>
      <c r="P16577">
        <v>132</v>
      </c>
      <c r="Q16577" t="str">
        <f>_xlfn.CONCAT(Clientes__2[[#This Row],[Nombre]], " ",Clientes__2[[#This Row],[Nombres2]], " ",Clientes__2[[#This Row],[Apellido]],)</f>
        <v>Deborah  She</v>
      </c>
      <c r="R16577" s="15">
        <v>18136</v>
      </c>
      <c r="S16577" s="14" t="s">
        <v>42</v>
      </c>
      <c r="T16577" s="14" t="s">
        <v>115</v>
      </c>
      <c r="U16577">
        <v>120000</v>
      </c>
      <c r="V16577">
        <v>4</v>
      </c>
      <c r="W16577" s="14" t="s">
        <v>63</v>
      </c>
      <c r="X16577" s="14" t="s">
        <v>66</v>
      </c>
    </row>
    <row r="16578" spans="1:24" x14ac:dyDescent="0.2">
      <c r="A16578">
        <v>25820</v>
      </c>
      <c r="B16578">
        <v>36</v>
      </c>
      <c r="C16578" s="14" t="s">
        <v>543</v>
      </c>
      <c r="D16578" s="14" t="s">
        <v>260</v>
      </c>
      <c r="E16578" s="14" t="s">
        <v>80</v>
      </c>
      <c r="F16578" s="15">
        <v>26993</v>
      </c>
      <c r="G16578" s="14" t="s">
        <v>42</v>
      </c>
      <c r="H16578" s="14" t="s">
        <v>42</v>
      </c>
      <c r="I16578">
        <v>90000</v>
      </c>
      <c r="J16578">
        <v>0</v>
      </c>
      <c r="K16578" s="14" t="s">
        <v>55</v>
      </c>
      <c r="L16578" s="14" t="s">
        <v>84</v>
      </c>
      <c r="O16578">
        <v>15669</v>
      </c>
      <c r="P16578">
        <v>279</v>
      </c>
      <c r="Q16578" t="str">
        <f>_xlfn.CONCAT(Clientes__2[[#This Row],[Nombre]], " ",Clientes__2[[#This Row],[Nombres2]], " ",Clientes__2[[#This Row],[Apellido]],)</f>
        <v>Adam H Evans</v>
      </c>
      <c r="R16578" s="15">
        <v>25682</v>
      </c>
      <c r="S16578" s="14" t="s">
        <v>42</v>
      </c>
      <c r="T16578" s="14" t="s">
        <v>115</v>
      </c>
      <c r="U16578">
        <v>40000</v>
      </c>
      <c r="V16578">
        <v>0</v>
      </c>
      <c r="W16578" s="14" t="s">
        <v>70</v>
      </c>
      <c r="X16578" s="14" t="s">
        <v>91</v>
      </c>
    </row>
    <row r="16579" spans="1:24" x14ac:dyDescent="0.2">
      <c r="A16579">
        <v>14742</v>
      </c>
      <c r="B16579">
        <v>336</v>
      </c>
      <c r="C16579" s="14" t="s">
        <v>172</v>
      </c>
      <c r="D16579" s="14"/>
      <c r="E16579" s="14" t="s">
        <v>222</v>
      </c>
      <c r="F16579" s="15">
        <v>20289</v>
      </c>
      <c r="G16579" s="14" t="s">
        <v>42</v>
      </c>
      <c r="H16579" s="14" t="s">
        <v>115</v>
      </c>
      <c r="I16579">
        <v>40000</v>
      </c>
      <c r="J16579">
        <v>1</v>
      </c>
      <c r="K16579" s="14" t="s">
        <v>63</v>
      </c>
      <c r="L16579" s="14" t="s">
        <v>91</v>
      </c>
      <c r="O16579">
        <v>23293</v>
      </c>
      <c r="P16579">
        <v>385</v>
      </c>
      <c r="Q16579" t="str">
        <f>_xlfn.CONCAT(Clientes__2[[#This Row],[Nombre]], " ",Clientes__2[[#This Row],[Nombres2]], " ",Clientes__2[[#This Row],[Apellido]],)</f>
        <v>Andrea  Howard</v>
      </c>
      <c r="R16579" s="15">
        <v>21625</v>
      </c>
      <c r="S16579" s="14" t="s">
        <v>43</v>
      </c>
      <c r="T16579" s="14" t="s">
        <v>115</v>
      </c>
      <c r="U16579">
        <v>60000</v>
      </c>
      <c r="V16579">
        <v>4</v>
      </c>
      <c r="W16579" s="14" t="s">
        <v>70</v>
      </c>
      <c r="X16579" s="14" t="s">
        <v>54</v>
      </c>
    </row>
    <row r="16580" spans="1:24" x14ac:dyDescent="0.2">
      <c r="A16580">
        <v>29474</v>
      </c>
      <c r="B16580">
        <v>174</v>
      </c>
      <c r="C16580" s="14" t="s">
        <v>415</v>
      </c>
      <c r="D16580" s="14" t="s">
        <v>347</v>
      </c>
      <c r="E16580" s="14" t="s">
        <v>228</v>
      </c>
      <c r="F16580" s="15">
        <v>21827</v>
      </c>
      <c r="G16580" s="14" t="s">
        <v>42</v>
      </c>
      <c r="H16580" s="14" t="s">
        <v>42</v>
      </c>
      <c r="I16580">
        <v>20000</v>
      </c>
      <c r="J16580">
        <v>2</v>
      </c>
      <c r="K16580" s="14" t="s">
        <v>63</v>
      </c>
      <c r="L16580" s="14" t="s">
        <v>60</v>
      </c>
      <c r="O16580">
        <v>28198</v>
      </c>
      <c r="P16580">
        <v>66</v>
      </c>
      <c r="Q16580" t="str">
        <f>_xlfn.CONCAT(Clientes__2[[#This Row],[Nombre]], " ",Clientes__2[[#This Row],[Nombres2]], " ",Clientes__2[[#This Row],[Apellido]],)</f>
        <v>Jaime B Raje</v>
      </c>
      <c r="R16580" s="15">
        <v>21226</v>
      </c>
      <c r="S16580" s="14" t="s">
        <v>42</v>
      </c>
      <c r="T16580" s="14" t="s">
        <v>42</v>
      </c>
      <c r="U16580">
        <v>60000</v>
      </c>
      <c r="V16580">
        <v>1</v>
      </c>
      <c r="W16580" s="14" t="s">
        <v>55</v>
      </c>
      <c r="X16580" s="14" t="s">
        <v>84</v>
      </c>
    </row>
    <row r="16581" spans="1:24" x14ac:dyDescent="0.2">
      <c r="A16581">
        <v>20154</v>
      </c>
      <c r="B16581">
        <v>8</v>
      </c>
      <c r="C16581" s="14" t="s">
        <v>663</v>
      </c>
      <c r="D16581" s="14" t="s">
        <v>882</v>
      </c>
      <c r="E16581" s="14" t="s">
        <v>474</v>
      </c>
      <c r="F16581" s="15">
        <v>28766</v>
      </c>
      <c r="G16581" s="14" t="s">
        <v>43</v>
      </c>
      <c r="H16581" s="14" t="s">
        <v>42</v>
      </c>
      <c r="I16581">
        <v>10000</v>
      </c>
      <c r="J16581">
        <v>0</v>
      </c>
      <c r="K16581" s="14" t="s">
        <v>63</v>
      </c>
      <c r="L16581" s="14" t="s">
        <v>60</v>
      </c>
      <c r="O16581">
        <v>28866</v>
      </c>
      <c r="P16581">
        <v>315</v>
      </c>
      <c r="Q16581" t="str">
        <f>_xlfn.CONCAT(Clientes__2[[#This Row],[Nombre]], " ",Clientes__2[[#This Row],[Nombres2]], " ",Clientes__2[[#This Row],[Apellido]],)</f>
        <v>Raul Q Luo</v>
      </c>
      <c r="R16581" s="15">
        <v>27065</v>
      </c>
      <c r="S16581" s="14" t="s">
        <v>43</v>
      </c>
      <c r="T16581" s="14" t="s">
        <v>42</v>
      </c>
      <c r="U16581">
        <v>50000</v>
      </c>
      <c r="V16581">
        <v>0</v>
      </c>
      <c r="W16581" s="14" t="s">
        <v>63</v>
      </c>
      <c r="X16581" s="14" t="s">
        <v>54</v>
      </c>
    </row>
    <row r="16582" spans="1:24" x14ac:dyDescent="0.2">
      <c r="A16582">
        <v>23079</v>
      </c>
      <c r="B16582">
        <v>40</v>
      </c>
      <c r="C16582" s="14" t="s">
        <v>1082</v>
      </c>
      <c r="D16582" s="14" t="s">
        <v>836</v>
      </c>
      <c r="E16582" s="14" t="s">
        <v>467</v>
      </c>
      <c r="F16582" s="15">
        <v>17482</v>
      </c>
      <c r="G16582" s="14" t="s">
        <v>43</v>
      </c>
      <c r="H16582" s="14" t="s">
        <v>115</v>
      </c>
      <c r="I16582">
        <v>30000</v>
      </c>
      <c r="J16582">
        <v>2</v>
      </c>
      <c r="K16582" s="14" t="s">
        <v>63</v>
      </c>
      <c r="L16582" s="14" t="s">
        <v>91</v>
      </c>
      <c r="O16582">
        <v>28056</v>
      </c>
      <c r="P16582">
        <v>644</v>
      </c>
      <c r="Q16582" t="str">
        <f>_xlfn.CONCAT(Clientes__2[[#This Row],[Nombre]], " ",Clientes__2[[#This Row],[Nombres2]], " ",Clientes__2[[#This Row],[Apellido]],)</f>
        <v>Justine J. Ryan</v>
      </c>
      <c r="R16582" s="15">
        <v>19310</v>
      </c>
      <c r="S16582" s="14" t="s">
        <v>42</v>
      </c>
      <c r="T16582" s="14" t="s">
        <v>42</v>
      </c>
      <c r="U16582">
        <v>70000</v>
      </c>
      <c r="V16582">
        <v>2</v>
      </c>
      <c r="W16582" s="14" t="s">
        <v>81</v>
      </c>
      <c r="X16582" s="14" t="s">
        <v>54</v>
      </c>
    </row>
    <row r="16583" spans="1:24" x14ac:dyDescent="0.2">
      <c r="A16583">
        <v>28250</v>
      </c>
      <c r="B16583">
        <v>298</v>
      </c>
      <c r="C16583" s="14" t="s">
        <v>472</v>
      </c>
      <c r="D16583" s="14" t="s">
        <v>46</v>
      </c>
      <c r="E16583" s="14" t="s">
        <v>446</v>
      </c>
      <c r="F16583" s="15">
        <v>23149</v>
      </c>
      <c r="G16583" s="14" t="s">
        <v>42</v>
      </c>
      <c r="H16583" s="14" t="s">
        <v>42</v>
      </c>
      <c r="I16583">
        <v>100000</v>
      </c>
      <c r="J16583">
        <v>0</v>
      </c>
      <c r="K16583" s="14" t="s">
        <v>63</v>
      </c>
      <c r="L16583" s="14" t="s">
        <v>84</v>
      </c>
      <c r="O16583">
        <v>28766</v>
      </c>
      <c r="P16583">
        <v>41</v>
      </c>
      <c r="Q16583" t="str">
        <f>_xlfn.CONCAT(Clientes__2[[#This Row],[Nombre]], " ",Clientes__2[[#This Row],[Nombres2]], " ",Clientes__2[[#This Row],[Apellido]],)</f>
        <v>Tyrone L Dominguez</v>
      </c>
      <c r="R16583" s="15">
        <v>27428</v>
      </c>
      <c r="S16583" s="14" t="s">
        <v>43</v>
      </c>
      <c r="T16583" s="14" t="s">
        <v>42</v>
      </c>
      <c r="U16583">
        <v>40000</v>
      </c>
      <c r="V16583">
        <v>3</v>
      </c>
      <c r="W16583" s="14" t="s">
        <v>63</v>
      </c>
      <c r="X16583" s="14" t="s">
        <v>91</v>
      </c>
    </row>
    <row r="16584" spans="1:24" x14ac:dyDescent="0.2">
      <c r="A16584">
        <v>17875</v>
      </c>
      <c r="B16584">
        <v>151</v>
      </c>
      <c r="C16584" s="14" t="s">
        <v>936</v>
      </c>
      <c r="D16584" s="14"/>
      <c r="E16584" s="14" t="s">
        <v>393</v>
      </c>
      <c r="F16584" s="15">
        <v>22709</v>
      </c>
      <c r="G16584" s="14" t="s">
        <v>42</v>
      </c>
      <c r="H16584" s="14" t="s">
        <v>42</v>
      </c>
      <c r="I16584">
        <v>10000</v>
      </c>
      <c r="J16584">
        <v>1</v>
      </c>
      <c r="K16584" s="14" t="s">
        <v>70</v>
      </c>
      <c r="L16584" s="14" t="s">
        <v>60</v>
      </c>
      <c r="O16584">
        <v>25595</v>
      </c>
      <c r="P16584">
        <v>117</v>
      </c>
      <c r="Q16584" t="str">
        <f>_xlfn.CONCAT(Clientes__2[[#This Row],[Nombre]], " ",Clientes__2[[#This Row],[Nombres2]], " ",Clientes__2[[#This Row],[Apellido]],)</f>
        <v>Tommy  Anand</v>
      </c>
      <c r="R16584" s="15">
        <v>25783</v>
      </c>
      <c r="S16584" s="14" t="s">
        <v>43</v>
      </c>
      <c r="T16584" s="14" t="s">
        <v>42</v>
      </c>
      <c r="U16584">
        <v>30000</v>
      </c>
      <c r="V16584">
        <v>0</v>
      </c>
      <c r="W16584" s="14" t="s">
        <v>55</v>
      </c>
      <c r="X16584" s="14" t="s">
        <v>91</v>
      </c>
    </row>
    <row r="16585" spans="1:24" x14ac:dyDescent="0.2">
      <c r="A16585">
        <v>11429</v>
      </c>
      <c r="B16585">
        <v>218</v>
      </c>
      <c r="C16585" s="14" t="s">
        <v>762</v>
      </c>
      <c r="D16585" s="14"/>
      <c r="E16585" s="14" t="s">
        <v>140</v>
      </c>
      <c r="F16585" s="15">
        <v>19191</v>
      </c>
      <c r="G16585" s="14" t="s">
        <v>42</v>
      </c>
      <c r="H16585" s="14" t="s">
        <v>42</v>
      </c>
      <c r="I16585">
        <v>80000</v>
      </c>
      <c r="J16585">
        <v>4</v>
      </c>
      <c r="K16585" s="14" t="s">
        <v>63</v>
      </c>
      <c r="L16585" s="14" t="s">
        <v>84</v>
      </c>
      <c r="O16585">
        <v>21693</v>
      </c>
      <c r="P16585">
        <v>299</v>
      </c>
      <c r="Q16585" t="str">
        <f>_xlfn.CONCAT(Clientes__2[[#This Row],[Nombre]], " ",Clientes__2[[#This Row],[Nombres2]], " ",Clientes__2[[#This Row],[Apellido]],)</f>
        <v>Marco  Lopez</v>
      </c>
      <c r="R16585" s="15">
        <v>24316</v>
      </c>
      <c r="S16585" s="14" t="s">
        <v>43</v>
      </c>
      <c r="T16585" s="14" t="s">
        <v>115</v>
      </c>
      <c r="U16585">
        <v>60000</v>
      </c>
      <c r="V16585">
        <v>0</v>
      </c>
      <c r="W16585" s="14" t="s">
        <v>70</v>
      </c>
      <c r="X16585" s="14" t="s">
        <v>54</v>
      </c>
    </row>
    <row r="16586" spans="1:24" x14ac:dyDescent="0.2">
      <c r="A16586">
        <v>21259</v>
      </c>
      <c r="B16586">
        <v>19</v>
      </c>
      <c r="C16586" s="14" t="s">
        <v>807</v>
      </c>
      <c r="D16586" s="14"/>
      <c r="E16586" s="14" t="s">
        <v>155</v>
      </c>
      <c r="F16586" s="15">
        <v>15912</v>
      </c>
      <c r="G16586" s="14" t="s">
        <v>43</v>
      </c>
      <c r="H16586" s="14" t="s">
        <v>42</v>
      </c>
      <c r="I16586">
        <v>60000</v>
      </c>
      <c r="J16586">
        <v>2</v>
      </c>
      <c r="K16586" s="14" t="s">
        <v>70</v>
      </c>
      <c r="L16586" s="14" t="s">
        <v>66</v>
      </c>
      <c r="O16586">
        <v>16895</v>
      </c>
      <c r="P16586">
        <v>335</v>
      </c>
      <c r="Q16586" t="str">
        <f>_xlfn.CONCAT(Clientes__2[[#This Row],[Nombre]], " ",Clientes__2[[#This Row],[Nombres2]], " ",Clientes__2[[#This Row],[Apellido]],)</f>
        <v>Curtis  Cai</v>
      </c>
      <c r="R16586" s="15">
        <v>19160</v>
      </c>
      <c r="S16586" s="14" t="s">
        <v>42</v>
      </c>
      <c r="T16586" s="14" t="s">
        <v>115</v>
      </c>
      <c r="U16586">
        <v>40000</v>
      </c>
      <c r="V16586">
        <v>3</v>
      </c>
      <c r="W16586" s="14" t="s">
        <v>63</v>
      </c>
      <c r="X16586" s="14" t="s">
        <v>84</v>
      </c>
    </row>
    <row r="16587" spans="1:24" x14ac:dyDescent="0.2">
      <c r="A16587">
        <v>29252</v>
      </c>
      <c r="B16587">
        <v>352</v>
      </c>
      <c r="C16587" s="14" t="s">
        <v>502</v>
      </c>
      <c r="D16587" s="14"/>
      <c r="E16587" s="14" t="s">
        <v>203</v>
      </c>
      <c r="F16587" s="15">
        <v>22532</v>
      </c>
      <c r="G16587" s="14" t="s">
        <v>42</v>
      </c>
      <c r="H16587" s="14" t="s">
        <v>42</v>
      </c>
      <c r="I16587">
        <v>130000</v>
      </c>
      <c r="J16587">
        <v>1</v>
      </c>
      <c r="K16587" s="14" t="s">
        <v>55</v>
      </c>
      <c r="L16587" s="14" t="s">
        <v>66</v>
      </c>
      <c r="O16587">
        <v>20391</v>
      </c>
      <c r="P16587">
        <v>311</v>
      </c>
      <c r="Q16587" t="str">
        <f>_xlfn.CONCAT(Clientes__2[[#This Row],[Nombre]], " ",Clientes__2[[#This Row],[Nombres2]], " ",Clientes__2[[#This Row],[Apellido]],)</f>
        <v>Alex  Parker</v>
      </c>
      <c r="R16587" s="15">
        <v>14751</v>
      </c>
      <c r="S16587" s="14" t="s">
        <v>42</v>
      </c>
      <c r="T16587" s="14" t="s">
        <v>115</v>
      </c>
      <c r="U16587">
        <v>70000</v>
      </c>
      <c r="V16587">
        <v>5</v>
      </c>
      <c r="W16587" s="14" t="s">
        <v>70</v>
      </c>
      <c r="X16587" s="14" t="s">
        <v>66</v>
      </c>
    </row>
    <row r="16588" spans="1:24" x14ac:dyDescent="0.2">
      <c r="A16588">
        <v>27454</v>
      </c>
      <c r="B16588">
        <v>52</v>
      </c>
      <c r="C16588" s="14" t="s">
        <v>620</v>
      </c>
      <c r="D16588" s="14" t="s">
        <v>44</v>
      </c>
      <c r="E16588" s="14" t="s">
        <v>690</v>
      </c>
      <c r="F16588" s="15">
        <v>25180</v>
      </c>
      <c r="G16588" s="14" t="s">
        <v>42</v>
      </c>
      <c r="H16588" s="14" t="s">
        <v>42</v>
      </c>
      <c r="I16588">
        <v>90000</v>
      </c>
      <c r="J16588">
        <v>4</v>
      </c>
      <c r="K16588" s="14" t="s">
        <v>55</v>
      </c>
      <c r="L16588" s="14" t="s">
        <v>66</v>
      </c>
      <c r="O16588">
        <v>19952</v>
      </c>
      <c r="P16588">
        <v>38</v>
      </c>
      <c r="Q16588" t="str">
        <f>_xlfn.CONCAT(Clientes__2[[#This Row],[Nombre]], " ",Clientes__2[[#This Row],[Nombres2]], " ",Clientes__2[[#This Row],[Apellido]],)</f>
        <v>Benjamin R Wang</v>
      </c>
      <c r="R16588" s="15">
        <v>27481</v>
      </c>
      <c r="S16588" s="14" t="s">
        <v>43</v>
      </c>
      <c r="T16588" s="14" t="s">
        <v>115</v>
      </c>
      <c r="U16588">
        <v>80000</v>
      </c>
      <c r="V16588">
        <v>0</v>
      </c>
      <c r="W16588" s="14" t="s">
        <v>55</v>
      </c>
      <c r="X16588" s="14" t="s">
        <v>84</v>
      </c>
    </row>
    <row r="16589" spans="1:24" x14ac:dyDescent="0.2">
      <c r="A16589">
        <v>18378</v>
      </c>
      <c r="B16589">
        <v>369</v>
      </c>
      <c r="C16589" s="14" t="s">
        <v>160</v>
      </c>
      <c r="D16589" s="14" t="s">
        <v>123</v>
      </c>
      <c r="E16589" s="14" t="s">
        <v>335</v>
      </c>
      <c r="F16589" s="15">
        <v>20558</v>
      </c>
      <c r="G16589" s="14" t="s">
        <v>42</v>
      </c>
      <c r="H16589" s="14" t="s">
        <v>42</v>
      </c>
      <c r="I16589">
        <v>80000</v>
      </c>
      <c r="J16589">
        <v>3</v>
      </c>
      <c r="K16589" s="14" t="s">
        <v>63</v>
      </c>
      <c r="L16589" s="14" t="s">
        <v>84</v>
      </c>
      <c r="O16589">
        <v>29201</v>
      </c>
      <c r="P16589">
        <v>299</v>
      </c>
      <c r="Q16589" t="str">
        <f>_xlfn.CONCAT(Clientes__2[[#This Row],[Nombre]], " ",Clientes__2[[#This Row],[Nombres2]], " ",Clientes__2[[#This Row],[Apellido]],)</f>
        <v>Dalton E Foster</v>
      </c>
      <c r="R16589" s="15">
        <v>20958</v>
      </c>
      <c r="S16589" s="14" t="s">
        <v>43</v>
      </c>
      <c r="T16589" s="14" t="s">
        <v>115</v>
      </c>
      <c r="U16589">
        <v>70000</v>
      </c>
      <c r="V16589">
        <v>3</v>
      </c>
      <c r="W16589" s="14" t="s">
        <v>63</v>
      </c>
      <c r="X16589" s="14" t="s">
        <v>84</v>
      </c>
    </row>
    <row r="16590" spans="1:24" x14ac:dyDescent="0.2">
      <c r="A16590">
        <v>18969</v>
      </c>
      <c r="B16590">
        <v>626</v>
      </c>
      <c r="C16590" s="14" t="s">
        <v>239</v>
      </c>
      <c r="D16590" s="14" t="s">
        <v>46</v>
      </c>
      <c r="E16590" s="14" t="s">
        <v>74</v>
      </c>
      <c r="F16590" s="15">
        <v>15534</v>
      </c>
      <c r="G16590" s="14" t="s">
        <v>42</v>
      </c>
      <c r="H16590" s="14" t="s">
        <v>115</v>
      </c>
      <c r="I16590">
        <v>60000</v>
      </c>
      <c r="J16590">
        <v>3</v>
      </c>
      <c r="K16590" s="14" t="s">
        <v>70</v>
      </c>
      <c r="L16590" s="14" t="s">
        <v>66</v>
      </c>
      <c r="O16590">
        <v>21928</v>
      </c>
      <c r="P16590">
        <v>310</v>
      </c>
      <c r="Q16590" t="str">
        <f>_xlfn.CONCAT(Clientes__2[[#This Row],[Nombre]], " ",Clientes__2[[#This Row],[Nombres2]], " ",Clientes__2[[#This Row],[Apellido]],)</f>
        <v>Anna L Cox</v>
      </c>
      <c r="R16590" s="15">
        <v>24534</v>
      </c>
      <c r="S16590" s="14" t="s">
        <v>43</v>
      </c>
      <c r="T16590" s="14" t="s">
        <v>42</v>
      </c>
      <c r="U16590">
        <v>60000</v>
      </c>
      <c r="V16590">
        <v>0</v>
      </c>
      <c r="W16590" s="14" t="s">
        <v>70</v>
      </c>
      <c r="X16590" s="14" t="s">
        <v>84</v>
      </c>
    </row>
    <row r="16591" spans="1:24" x14ac:dyDescent="0.2">
      <c r="A16591">
        <v>21806</v>
      </c>
      <c r="B16591">
        <v>301</v>
      </c>
      <c r="C16591" s="14" t="s">
        <v>336</v>
      </c>
      <c r="D16591" s="14" t="s">
        <v>120</v>
      </c>
      <c r="E16591" s="14" t="s">
        <v>233</v>
      </c>
      <c r="F16591" s="15">
        <v>18662</v>
      </c>
      <c r="G16591" s="14" t="s">
        <v>43</v>
      </c>
      <c r="H16591" s="14" t="s">
        <v>42</v>
      </c>
      <c r="I16591">
        <v>60000</v>
      </c>
      <c r="J16591">
        <v>2</v>
      </c>
      <c r="K16591" s="14" t="s">
        <v>63</v>
      </c>
      <c r="L16591" s="14" t="s">
        <v>84</v>
      </c>
      <c r="O16591">
        <v>28158</v>
      </c>
      <c r="P16591">
        <v>299</v>
      </c>
      <c r="Q16591" t="str">
        <f>_xlfn.CONCAT(Clientes__2[[#This Row],[Nombre]], " ",Clientes__2[[#This Row],[Nombres2]], " ",Clientes__2[[#This Row],[Apellido]],)</f>
        <v>Kelvin K Xie</v>
      </c>
      <c r="R16591" s="15">
        <v>22711</v>
      </c>
      <c r="S16591" s="14" t="s">
        <v>43</v>
      </c>
      <c r="T16591" s="14" t="s">
        <v>42</v>
      </c>
      <c r="U16591">
        <v>70000</v>
      </c>
      <c r="V16591">
        <v>1</v>
      </c>
      <c r="W16591" s="14" t="s">
        <v>55</v>
      </c>
      <c r="X16591" s="14" t="s">
        <v>84</v>
      </c>
    </row>
    <row r="16592" spans="1:24" x14ac:dyDescent="0.2">
      <c r="A16592">
        <v>14799</v>
      </c>
      <c r="B16592">
        <v>260</v>
      </c>
      <c r="C16592" s="14" t="s">
        <v>542</v>
      </c>
      <c r="D16592" s="14" t="s">
        <v>44</v>
      </c>
      <c r="E16592" s="14" t="s">
        <v>369</v>
      </c>
      <c r="F16592" s="15">
        <v>23969</v>
      </c>
      <c r="G16592" s="14" t="s">
        <v>43</v>
      </c>
      <c r="H16592" s="14" t="s">
        <v>115</v>
      </c>
      <c r="I16592">
        <v>20000</v>
      </c>
      <c r="J16592">
        <v>2</v>
      </c>
      <c r="K16592" s="14" t="s">
        <v>67</v>
      </c>
      <c r="L16592" s="14" t="s">
        <v>60</v>
      </c>
      <c r="O16592">
        <v>19359</v>
      </c>
      <c r="P16592">
        <v>234</v>
      </c>
      <c r="Q16592" t="str">
        <f>_xlfn.CONCAT(Clientes__2[[#This Row],[Nombre]], " ",Clientes__2[[#This Row],[Nombres2]], " ",Clientes__2[[#This Row],[Apellido]],)</f>
        <v>Katie R Xu</v>
      </c>
      <c r="R16592" s="15">
        <v>23243</v>
      </c>
      <c r="S16592" s="14" t="s">
        <v>42</v>
      </c>
      <c r="T16592" s="14" t="s">
        <v>42</v>
      </c>
      <c r="U16592">
        <v>40000</v>
      </c>
      <c r="V16592">
        <v>1</v>
      </c>
      <c r="W16592" s="14" t="s">
        <v>55</v>
      </c>
      <c r="X16592" s="14" t="s">
        <v>54</v>
      </c>
    </row>
    <row r="16593" spans="1:24" x14ac:dyDescent="0.2">
      <c r="A16593">
        <v>29052</v>
      </c>
      <c r="B16593">
        <v>331</v>
      </c>
      <c r="C16593" s="14" t="s">
        <v>499</v>
      </c>
      <c r="D16593" s="14" t="s">
        <v>46</v>
      </c>
      <c r="E16593" s="14" t="s">
        <v>184</v>
      </c>
      <c r="F16593" s="15">
        <v>28890</v>
      </c>
      <c r="G16593" s="14" t="s">
        <v>43</v>
      </c>
      <c r="H16593" s="14" t="s">
        <v>42</v>
      </c>
      <c r="I16593">
        <v>40000</v>
      </c>
      <c r="J16593">
        <v>0</v>
      </c>
      <c r="K16593" s="14" t="s">
        <v>63</v>
      </c>
      <c r="L16593" s="14" t="s">
        <v>54</v>
      </c>
      <c r="O16593">
        <v>20382</v>
      </c>
      <c r="P16593">
        <v>334</v>
      </c>
      <c r="Q16593" t="str">
        <f>_xlfn.CONCAT(Clientes__2[[#This Row],[Nombre]], " ",Clientes__2[[#This Row],[Nombres2]], " ",Clientes__2[[#This Row],[Apellido]],)</f>
        <v>Ian L Peterson</v>
      </c>
      <c r="R16593" s="15">
        <v>14147</v>
      </c>
      <c r="S16593" s="14" t="s">
        <v>42</v>
      </c>
      <c r="T16593" s="14" t="s">
        <v>42</v>
      </c>
      <c r="U16593">
        <v>70000</v>
      </c>
      <c r="V16593">
        <v>5</v>
      </c>
      <c r="W16593" s="14" t="s">
        <v>70</v>
      </c>
      <c r="X16593" s="14" t="s">
        <v>66</v>
      </c>
    </row>
    <row r="16594" spans="1:24" x14ac:dyDescent="0.2">
      <c r="A16594">
        <v>21701</v>
      </c>
      <c r="B16594">
        <v>542</v>
      </c>
      <c r="C16594" s="14" t="s">
        <v>438</v>
      </c>
      <c r="D16594" s="14" t="s">
        <v>124</v>
      </c>
      <c r="E16594" s="14" t="s">
        <v>237</v>
      </c>
      <c r="F16594" s="15">
        <v>20278</v>
      </c>
      <c r="G16594" s="14" t="s">
        <v>42</v>
      </c>
      <c r="H16594" s="14" t="s">
        <v>115</v>
      </c>
      <c r="I16594">
        <v>30000</v>
      </c>
      <c r="J16594">
        <v>1</v>
      </c>
      <c r="K16594" s="14" t="s">
        <v>67</v>
      </c>
      <c r="L16594" s="14" t="s">
        <v>91</v>
      </c>
      <c r="O16594">
        <v>23793</v>
      </c>
      <c r="P16594">
        <v>612</v>
      </c>
      <c r="Q16594" t="str">
        <f>_xlfn.CONCAT(Clientes__2[[#This Row],[Nombre]], " ",Clientes__2[[#This Row],[Nombres2]], " ",Clientes__2[[#This Row],[Apellido]],)</f>
        <v>Abigail J Sanders</v>
      </c>
      <c r="R16594" s="15">
        <v>20190</v>
      </c>
      <c r="S16594" s="14" t="s">
        <v>43</v>
      </c>
      <c r="T16594" s="14" t="s">
        <v>42</v>
      </c>
      <c r="U16594">
        <v>30000</v>
      </c>
      <c r="V16594">
        <v>1</v>
      </c>
      <c r="W16594" s="14" t="s">
        <v>67</v>
      </c>
      <c r="X16594" s="14" t="s">
        <v>91</v>
      </c>
    </row>
    <row r="16595" spans="1:24" x14ac:dyDescent="0.2">
      <c r="A16595">
        <v>16169</v>
      </c>
      <c r="B16595">
        <v>19</v>
      </c>
      <c r="C16595" s="14" t="s">
        <v>444</v>
      </c>
      <c r="D16595" s="14"/>
      <c r="E16595" s="14" t="s">
        <v>780</v>
      </c>
      <c r="F16595" s="15">
        <v>24548</v>
      </c>
      <c r="G16595" s="14" t="s">
        <v>43</v>
      </c>
      <c r="H16595" s="14" t="s">
        <v>42</v>
      </c>
      <c r="I16595">
        <v>70000</v>
      </c>
      <c r="J16595">
        <v>5</v>
      </c>
      <c r="K16595" s="14" t="s">
        <v>55</v>
      </c>
      <c r="L16595" s="14" t="s">
        <v>84</v>
      </c>
      <c r="O16595">
        <v>24695</v>
      </c>
      <c r="P16595">
        <v>223</v>
      </c>
      <c r="Q16595" t="str">
        <f>_xlfn.CONCAT(Clientes__2[[#This Row],[Nombre]], " ",Clientes__2[[#This Row],[Nombres2]], " ",Clientes__2[[#This Row],[Apellido]],)</f>
        <v>Dennis  Lin</v>
      </c>
      <c r="R16595" s="15">
        <v>28796</v>
      </c>
      <c r="S16595" s="14" t="s">
        <v>43</v>
      </c>
      <c r="T16595" s="14" t="s">
        <v>42</v>
      </c>
      <c r="U16595">
        <v>30000</v>
      </c>
      <c r="V16595">
        <v>0</v>
      </c>
      <c r="W16595" s="14" t="s">
        <v>67</v>
      </c>
      <c r="X16595" s="14" t="s">
        <v>60</v>
      </c>
    </row>
    <row r="16596" spans="1:24" x14ac:dyDescent="0.2">
      <c r="A16596">
        <v>14523</v>
      </c>
      <c r="B16596">
        <v>16</v>
      </c>
      <c r="C16596" s="14" t="s">
        <v>846</v>
      </c>
      <c r="D16596" s="14" t="s">
        <v>42</v>
      </c>
      <c r="E16596" s="14" t="s">
        <v>96</v>
      </c>
      <c r="F16596" s="15">
        <v>17497</v>
      </c>
      <c r="G16596" s="14" t="s">
        <v>42</v>
      </c>
      <c r="H16596" s="14" t="s">
        <v>115</v>
      </c>
      <c r="I16596">
        <v>30000</v>
      </c>
      <c r="J16596">
        <v>2</v>
      </c>
      <c r="K16596" s="14" t="s">
        <v>63</v>
      </c>
      <c r="L16596" s="14" t="s">
        <v>91</v>
      </c>
      <c r="O16596">
        <v>20408</v>
      </c>
      <c r="P16596">
        <v>612</v>
      </c>
      <c r="Q16596" t="str">
        <f>_xlfn.CONCAT(Clientes__2[[#This Row],[Nombre]], " ",Clientes__2[[#This Row],[Nombres2]], " ",Clientes__2[[#This Row],[Apellido]],)</f>
        <v>Lydia M Fernandez</v>
      </c>
      <c r="R16596" s="15">
        <v>28323</v>
      </c>
      <c r="S16596" s="14" t="s">
        <v>43</v>
      </c>
      <c r="T16596" s="14" t="s">
        <v>42</v>
      </c>
      <c r="U16596">
        <v>40000</v>
      </c>
      <c r="V16596">
        <v>0</v>
      </c>
      <c r="W16596" s="14" t="s">
        <v>81</v>
      </c>
      <c r="X16596" s="14" t="s">
        <v>91</v>
      </c>
    </row>
    <row r="16597" spans="1:24" x14ac:dyDescent="0.2">
      <c r="A16597">
        <v>24646</v>
      </c>
      <c r="B16597">
        <v>62</v>
      </c>
      <c r="C16597" s="14" t="s">
        <v>576</v>
      </c>
      <c r="D16597" s="14" t="s">
        <v>40</v>
      </c>
      <c r="E16597" s="14" t="s">
        <v>288</v>
      </c>
      <c r="F16597" s="15">
        <v>16265</v>
      </c>
      <c r="G16597" s="14" t="s">
        <v>42</v>
      </c>
      <c r="H16597" s="14" t="s">
        <v>42</v>
      </c>
      <c r="I16597">
        <v>30000</v>
      </c>
      <c r="J16597">
        <v>4</v>
      </c>
      <c r="K16597" s="14" t="s">
        <v>67</v>
      </c>
      <c r="L16597" s="14" t="s">
        <v>84</v>
      </c>
      <c r="O16597">
        <v>19390</v>
      </c>
      <c r="P16597">
        <v>223</v>
      </c>
      <c r="Q16597" t="str">
        <f>_xlfn.CONCAT(Clientes__2[[#This Row],[Nombre]], " ",Clientes__2[[#This Row],[Nombres2]], " ",Clientes__2[[#This Row],[Apellido]],)</f>
        <v>Juan T Murphy</v>
      </c>
      <c r="R16597" s="15">
        <v>28766</v>
      </c>
      <c r="S16597" s="14" t="s">
        <v>43</v>
      </c>
      <c r="T16597" s="14" t="s">
        <v>42</v>
      </c>
      <c r="U16597">
        <v>30000</v>
      </c>
      <c r="V16597">
        <v>0</v>
      </c>
      <c r="W16597" s="14" t="s">
        <v>63</v>
      </c>
      <c r="X16597" s="14" t="s">
        <v>91</v>
      </c>
    </row>
    <row r="16598" spans="1:24" x14ac:dyDescent="0.2">
      <c r="A16598">
        <v>28788</v>
      </c>
      <c r="B16598">
        <v>310</v>
      </c>
      <c r="C16598" s="14" t="s">
        <v>495</v>
      </c>
      <c r="D16598" s="14"/>
      <c r="E16598" s="14" t="s">
        <v>127</v>
      </c>
      <c r="F16598" s="15">
        <v>21102</v>
      </c>
      <c r="G16598" s="14" t="s">
        <v>42</v>
      </c>
      <c r="H16598" s="14" t="s">
        <v>115</v>
      </c>
      <c r="I16598">
        <v>30000</v>
      </c>
      <c r="J16598">
        <v>2</v>
      </c>
      <c r="K16598" s="14" t="s">
        <v>67</v>
      </c>
      <c r="L16598" s="14" t="s">
        <v>54</v>
      </c>
      <c r="O16598">
        <v>28041</v>
      </c>
      <c r="P16598">
        <v>631</v>
      </c>
      <c r="Q16598" t="str">
        <f>_xlfn.CONCAT(Clientes__2[[#This Row],[Nombre]], " ",Clientes__2[[#This Row],[Nombres2]], " ",Clientes__2[[#This Row],[Apellido]],)</f>
        <v>Dominique  Martinez</v>
      </c>
      <c r="R16598" s="15">
        <v>18020</v>
      </c>
      <c r="S16598" s="14" t="s">
        <v>43</v>
      </c>
      <c r="T16598" s="14" t="s">
        <v>115</v>
      </c>
      <c r="U16598">
        <v>60000</v>
      </c>
      <c r="V16598">
        <v>2</v>
      </c>
      <c r="W16598" s="14" t="s">
        <v>63</v>
      </c>
      <c r="X16598" s="14" t="s">
        <v>84</v>
      </c>
    </row>
    <row r="16599" spans="1:24" x14ac:dyDescent="0.2">
      <c r="A16599">
        <v>13670</v>
      </c>
      <c r="B16599">
        <v>13</v>
      </c>
      <c r="C16599" s="14" t="s">
        <v>639</v>
      </c>
      <c r="D16599" s="14" t="s">
        <v>120</v>
      </c>
      <c r="E16599" s="14" t="s">
        <v>433</v>
      </c>
      <c r="F16599" s="15">
        <v>23281</v>
      </c>
      <c r="G16599" s="14" t="s">
        <v>43</v>
      </c>
      <c r="H16599" s="14" t="s">
        <v>115</v>
      </c>
      <c r="I16599">
        <v>60000</v>
      </c>
      <c r="J16599">
        <v>3</v>
      </c>
      <c r="K16599" s="14" t="s">
        <v>55</v>
      </c>
      <c r="L16599" s="14" t="s">
        <v>84</v>
      </c>
      <c r="O16599">
        <v>11791</v>
      </c>
      <c r="P16599">
        <v>641</v>
      </c>
      <c r="Q16599" t="str">
        <f>_xlfn.CONCAT(Clientes__2[[#This Row],[Nombre]], " ",Clientes__2[[#This Row],[Nombres2]], " ",Clientes__2[[#This Row],[Apellido]],)</f>
        <v>Brittney K Zeng</v>
      </c>
      <c r="R16599" s="15">
        <v>25679</v>
      </c>
      <c r="S16599" s="14" t="s">
        <v>42</v>
      </c>
      <c r="T16599" s="14" t="s">
        <v>42</v>
      </c>
      <c r="U16599">
        <v>60000</v>
      </c>
      <c r="V16599">
        <v>1</v>
      </c>
      <c r="W16599" s="14" t="s">
        <v>70</v>
      </c>
      <c r="X16599" s="14" t="s">
        <v>84</v>
      </c>
    </row>
    <row r="16600" spans="1:24" x14ac:dyDescent="0.2">
      <c r="A16600">
        <v>11489</v>
      </c>
      <c r="B16600">
        <v>262</v>
      </c>
      <c r="C16600" s="14" t="s">
        <v>787</v>
      </c>
      <c r="D16600" s="14" t="s">
        <v>43</v>
      </c>
      <c r="E16600" s="14" t="s">
        <v>207</v>
      </c>
      <c r="F16600" s="15">
        <v>25999</v>
      </c>
      <c r="G16600" s="14" t="s">
        <v>43</v>
      </c>
      <c r="H16600" s="14" t="s">
        <v>115</v>
      </c>
      <c r="I16600">
        <v>20000</v>
      </c>
      <c r="J16600">
        <v>0</v>
      </c>
      <c r="K16600" s="14" t="s">
        <v>81</v>
      </c>
      <c r="L16600" s="14" t="s">
        <v>60</v>
      </c>
      <c r="O16600">
        <v>28665</v>
      </c>
      <c r="P16600">
        <v>609</v>
      </c>
      <c r="Q16600" t="str">
        <f>_xlfn.CONCAT(Clientes__2[[#This Row],[Nombre]], " ",Clientes__2[[#This Row],[Nombres2]], " ",Clientes__2[[#This Row],[Apellido]],)</f>
        <v>Deborah S Goel</v>
      </c>
      <c r="R16600" s="15">
        <v>24902</v>
      </c>
      <c r="S16600" s="14" t="s">
        <v>42</v>
      </c>
      <c r="T16600" s="14" t="s">
        <v>115</v>
      </c>
      <c r="U16600">
        <v>70000</v>
      </c>
      <c r="V16600">
        <v>2</v>
      </c>
      <c r="W16600" s="14" t="s">
        <v>55</v>
      </c>
      <c r="X16600" s="14" t="s">
        <v>54</v>
      </c>
    </row>
    <row r="16601" spans="1:24" x14ac:dyDescent="0.2">
      <c r="A16601">
        <v>26704</v>
      </c>
      <c r="B16601">
        <v>300</v>
      </c>
      <c r="C16601" s="14" t="s">
        <v>522</v>
      </c>
      <c r="D16601" s="14" t="s">
        <v>185</v>
      </c>
      <c r="E16601" s="14" t="s">
        <v>146</v>
      </c>
      <c r="F16601" s="15">
        <v>22900</v>
      </c>
      <c r="G16601" s="14" t="s">
        <v>43</v>
      </c>
      <c r="H16601" s="14" t="s">
        <v>42</v>
      </c>
      <c r="I16601">
        <v>110000</v>
      </c>
      <c r="J16601">
        <v>1</v>
      </c>
      <c r="K16601" s="14" t="s">
        <v>55</v>
      </c>
      <c r="L16601" s="14" t="s">
        <v>66</v>
      </c>
      <c r="O16601">
        <v>25936</v>
      </c>
      <c r="P16601">
        <v>30</v>
      </c>
      <c r="Q16601" t="str">
        <f>_xlfn.CONCAT(Clientes__2[[#This Row],[Nombre]], " ",Clientes__2[[#This Row],[Nombres2]], " ",Clientes__2[[#This Row],[Apellido]],)</f>
        <v>Frank G Alvarez</v>
      </c>
      <c r="R16601" s="15">
        <v>18198</v>
      </c>
      <c r="S16601" s="14" t="s">
        <v>43</v>
      </c>
      <c r="T16601" s="14" t="s">
        <v>115</v>
      </c>
      <c r="U16601">
        <v>20000</v>
      </c>
      <c r="V16601">
        <v>2</v>
      </c>
      <c r="W16601" s="14" t="s">
        <v>81</v>
      </c>
      <c r="X16601" s="14" t="s">
        <v>91</v>
      </c>
    </row>
    <row r="16602" spans="1:24" x14ac:dyDescent="0.2">
      <c r="A16602">
        <v>25208</v>
      </c>
      <c r="B16602">
        <v>316</v>
      </c>
      <c r="C16602" s="14" t="s">
        <v>400</v>
      </c>
      <c r="D16602" s="14" t="s">
        <v>339</v>
      </c>
      <c r="E16602" s="14" t="s">
        <v>90</v>
      </c>
      <c r="F16602" s="15">
        <v>18178</v>
      </c>
      <c r="G16602" s="14" t="s">
        <v>43</v>
      </c>
      <c r="H16602" s="14" t="s">
        <v>42</v>
      </c>
      <c r="I16602">
        <v>30000</v>
      </c>
      <c r="J16602">
        <v>4</v>
      </c>
      <c r="K16602" s="14" t="s">
        <v>67</v>
      </c>
      <c r="L16602" s="14" t="s">
        <v>84</v>
      </c>
      <c r="O16602">
        <v>15449</v>
      </c>
      <c r="P16602">
        <v>277</v>
      </c>
      <c r="Q16602" t="str">
        <f>_xlfn.CONCAT(Clientes__2[[#This Row],[Nombre]], " ",Clientes__2[[#This Row],[Nombres2]], " ",Clientes__2[[#This Row],[Apellido]],)</f>
        <v>Daniel P Taylor</v>
      </c>
      <c r="R16602" s="15">
        <v>12830</v>
      </c>
      <c r="S16602" s="14" t="s">
        <v>42</v>
      </c>
      <c r="T16602" s="14" t="s">
        <v>42</v>
      </c>
      <c r="U16602">
        <v>30000</v>
      </c>
      <c r="V16602">
        <v>1</v>
      </c>
      <c r="W16602" s="14" t="s">
        <v>70</v>
      </c>
      <c r="X16602" s="14" t="s">
        <v>91</v>
      </c>
    </row>
    <row r="16603" spans="1:24" x14ac:dyDescent="0.2">
      <c r="A16603">
        <v>11811</v>
      </c>
      <c r="B16603">
        <v>310</v>
      </c>
      <c r="C16603" s="14" t="s">
        <v>438</v>
      </c>
      <c r="D16603" s="14" t="s">
        <v>128</v>
      </c>
      <c r="E16603" s="14" t="s">
        <v>654</v>
      </c>
      <c r="F16603" s="15">
        <v>24638</v>
      </c>
      <c r="G16603" s="14" t="s">
        <v>43</v>
      </c>
      <c r="H16603" s="14" t="s">
        <v>115</v>
      </c>
      <c r="I16603">
        <v>40000</v>
      </c>
      <c r="J16603">
        <v>0</v>
      </c>
      <c r="K16603" s="14" t="s">
        <v>55</v>
      </c>
      <c r="L16603" s="14" t="s">
        <v>84</v>
      </c>
      <c r="O16603">
        <v>23542</v>
      </c>
      <c r="P16603">
        <v>34</v>
      </c>
      <c r="Q16603" t="str">
        <f>_xlfn.CONCAT(Clientes__2[[#This Row],[Nombre]], " ",Clientes__2[[#This Row],[Nombres2]], " ",Clientes__2[[#This Row],[Apellido]],)</f>
        <v>Abigail C Brooks</v>
      </c>
      <c r="R16603" s="15">
        <v>22350</v>
      </c>
      <c r="S16603" s="14" t="s">
        <v>43</v>
      </c>
      <c r="T16603" s="14" t="s">
        <v>42</v>
      </c>
      <c r="U16603">
        <v>60000</v>
      </c>
      <c r="V16603">
        <v>1</v>
      </c>
      <c r="W16603" s="14" t="s">
        <v>63</v>
      </c>
      <c r="X16603" s="14" t="s">
        <v>54</v>
      </c>
    </row>
    <row r="16604" spans="1:24" x14ac:dyDescent="0.2">
      <c r="A16604">
        <v>11366</v>
      </c>
      <c r="B16604">
        <v>37</v>
      </c>
      <c r="C16604" s="14" t="s">
        <v>95</v>
      </c>
      <c r="D16604" s="14" t="s">
        <v>44</v>
      </c>
      <c r="E16604" s="14" t="s">
        <v>485</v>
      </c>
      <c r="F16604" s="15">
        <v>29153</v>
      </c>
      <c r="G16604" s="14" t="s">
        <v>42</v>
      </c>
      <c r="H16604" s="14" t="s">
        <v>115</v>
      </c>
      <c r="I16604">
        <v>20000</v>
      </c>
      <c r="J16604">
        <v>0</v>
      </c>
      <c r="K16604" s="14" t="s">
        <v>55</v>
      </c>
      <c r="L16604" s="14" t="s">
        <v>91</v>
      </c>
      <c r="O16604">
        <v>22051</v>
      </c>
      <c r="P16604">
        <v>609</v>
      </c>
      <c r="Q16604" t="str">
        <f>_xlfn.CONCAT(Clientes__2[[#This Row],[Nombre]], " ",Clientes__2[[#This Row],[Nombres2]], " ",Clientes__2[[#This Row],[Apellido]],)</f>
        <v>Virginia R Patel</v>
      </c>
      <c r="R16604" s="15">
        <v>25177</v>
      </c>
      <c r="S16604" s="14" t="s">
        <v>43</v>
      </c>
      <c r="T16604" s="14" t="s">
        <v>115</v>
      </c>
      <c r="U16604">
        <v>90000</v>
      </c>
      <c r="V16604">
        <v>4</v>
      </c>
      <c r="W16604" s="14" t="s">
        <v>63</v>
      </c>
      <c r="X16604" s="14" t="s">
        <v>54</v>
      </c>
    </row>
    <row r="16605" spans="1:24" x14ac:dyDescent="0.2">
      <c r="A16605">
        <v>11088</v>
      </c>
      <c r="B16605">
        <v>359</v>
      </c>
      <c r="C16605" s="14" t="s">
        <v>466</v>
      </c>
      <c r="D16605" s="14"/>
      <c r="E16605" s="14" t="s">
        <v>62</v>
      </c>
      <c r="F16605" s="15">
        <v>21149</v>
      </c>
      <c r="G16605" s="14" t="s">
        <v>42</v>
      </c>
      <c r="H16605" s="14" t="s">
        <v>42</v>
      </c>
      <c r="I16605">
        <v>80000</v>
      </c>
      <c r="J16605">
        <v>2</v>
      </c>
      <c r="K16605" s="14" t="s">
        <v>55</v>
      </c>
      <c r="L16605" s="14" t="s">
        <v>66</v>
      </c>
      <c r="O16605">
        <v>17720</v>
      </c>
      <c r="P16605">
        <v>278</v>
      </c>
      <c r="Q16605" t="str">
        <f>_xlfn.CONCAT(Clientes__2[[#This Row],[Nombre]], " ",Clientes__2[[#This Row],[Nombres2]], " ",Clientes__2[[#This Row],[Apellido]],)</f>
        <v>Hunter  Davis</v>
      </c>
      <c r="R16605" s="15">
        <v>14385</v>
      </c>
      <c r="S16605" s="14" t="s">
        <v>43</v>
      </c>
      <c r="T16605" s="14" t="s">
        <v>115</v>
      </c>
      <c r="U16605">
        <v>30000</v>
      </c>
      <c r="V16605">
        <v>1</v>
      </c>
      <c r="W16605" s="14" t="s">
        <v>55</v>
      </c>
      <c r="X16605" s="14" t="s">
        <v>91</v>
      </c>
    </row>
    <row r="16606" spans="1:24" x14ac:dyDescent="0.2">
      <c r="A16606">
        <v>22285</v>
      </c>
      <c r="B16606">
        <v>49</v>
      </c>
      <c r="C16606" s="14" t="s">
        <v>280</v>
      </c>
      <c r="D16606" s="14" t="s">
        <v>126</v>
      </c>
      <c r="E16606" s="14" t="s">
        <v>427</v>
      </c>
      <c r="F16606" s="15">
        <v>23703</v>
      </c>
      <c r="G16606" s="14" t="s">
        <v>42</v>
      </c>
      <c r="H16606" s="14" t="s">
        <v>115</v>
      </c>
      <c r="I16606">
        <v>60000</v>
      </c>
      <c r="J16606">
        <v>4</v>
      </c>
      <c r="K16606" s="14" t="s">
        <v>55</v>
      </c>
      <c r="L16606" s="14" t="s">
        <v>54</v>
      </c>
      <c r="O16606">
        <v>28771</v>
      </c>
      <c r="P16606">
        <v>64</v>
      </c>
      <c r="Q16606" t="str">
        <f>_xlfn.CONCAT(Clientes__2[[#This Row],[Nombre]], " ",Clientes__2[[#This Row],[Nombres2]], " ",Clientes__2[[#This Row],[Apellido]],)</f>
        <v>Meredith D Moreno</v>
      </c>
      <c r="R16606" s="15">
        <v>19944</v>
      </c>
      <c r="S16606" s="14" t="s">
        <v>43</v>
      </c>
      <c r="T16606" s="14" t="s">
        <v>115</v>
      </c>
      <c r="U16606">
        <v>20000</v>
      </c>
      <c r="V16606">
        <v>3</v>
      </c>
      <c r="W16606" s="14" t="s">
        <v>81</v>
      </c>
      <c r="X16606" s="14" t="s">
        <v>60</v>
      </c>
    </row>
    <row r="16607" spans="1:24" x14ac:dyDescent="0.2">
      <c r="A16607">
        <v>12480</v>
      </c>
      <c r="B16607">
        <v>187</v>
      </c>
      <c r="C16607" s="14" t="s">
        <v>280</v>
      </c>
      <c r="D16607" s="14"/>
      <c r="E16607" s="14" t="s">
        <v>146</v>
      </c>
      <c r="F16607" s="15">
        <v>23483</v>
      </c>
      <c r="G16607" s="14" t="s">
        <v>43</v>
      </c>
      <c r="H16607" s="14" t="s">
        <v>115</v>
      </c>
      <c r="I16607">
        <v>10000</v>
      </c>
      <c r="J16607">
        <v>5</v>
      </c>
      <c r="K16607" s="14" t="s">
        <v>81</v>
      </c>
      <c r="L16607" s="14" t="s">
        <v>60</v>
      </c>
      <c r="O16607">
        <v>21947</v>
      </c>
      <c r="P16607">
        <v>37</v>
      </c>
      <c r="Q16607" t="str">
        <f>_xlfn.CONCAT(Clientes__2[[#This Row],[Nombre]], " ",Clientes__2[[#This Row],[Nombres2]], " ",Clientes__2[[#This Row],[Apellido]],)</f>
        <v>Meredith  Alvarez</v>
      </c>
      <c r="R16607" s="15">
        <v>25485</v>
      </c>
      <c r="S16607" s="14" t="s">
        <v>42</v>
      </c>
      <c r="T16607" s="14" t="s">
        <v>115</v>
      </c>
      <c r="U16607">
        <v>90000</v>
      </c>
      <c r="V16607">
        <v>2</v>
      </c>
      <c r="W16607" s="14" t="s">
        <v>55</v>
      </c>
      <c r="X16607" s="14" t="s">
        <v>84</v>
      </c>
    </row>
    <row r="16608" spans="1:24" x14ac:dyDescent="0.2">
      <c r="A16608">
        <v>28083</v>
      </c>
      <c r="B16608">
        <v>298</v>
      </c>
      <c r="C16608" s="14" t="s">
        <v>99</v>
      </c>
      <c r="D16608" s="14" t="s">
        <v>42</v>
      </c>
      <c r="E16608" s="14" t="s">
        <v>335</v>
      </c>
      <c r="F16608" s="15">
        <v>25067</v>
      </c>
      <c r="G16608" s="14" t="s">
        <v>42</v>
      </c>
      <c r="H16608" s="14" t="s">
        <v>115</v>
      </c>
      <c r="I16608">
        <v>110000</v>
      </c>
      <c r="J16608">
        <v>2</v>
      </c>
      <c r="K16608" s="14" t="s">
        <v>70</v>
      </c>
      <c r="L16608" s="14" t="s">
        <v>66</v>
      </c>
      <c r="O16608">
        <v>25357</v>
      </c>
      <c r="P16608">
        <v>302</v>
      </c>
      <c r="Q16608" t="str">
        <f>_xlfn.CONCAT(Clientes__2[[#This Row],[Nombre]], " ",Clientes__2[[#This Row],[Nombres2]], " ",Clientes__2[[#This Row],[Apellido]],)</f>
        <v>Kaitlyn M Foster</v>
      </c>
      <c r="R16608" s="15">
        <v>21024</v>
      </c>
      <c r="S16608" s="14" t="s">
        <v>42</v>
      </c>
      <c r="T16608" s="14" t="s">
        <v>42</v>
      </c>
      <c r="U16608">
        <v>20000</v>
      </c>
      <c r="V16608">
        <v>2</v>
      </c>
      <c r="W16608" s="14" t="s">
        <v>81</v>
      </c>
      <c r="X16608" s="14" t="s">
        <v>91</v>
      </c>
    </row>
    <row r="16609" spans="1:24" x14ac:dyDescent="0.2">
      <c r="A16609">
        <v>17095</v>
      </c>
      <c r="B16609">
        <v>209</v>
      </c>
      <c r="C16609" s="14" t="s">
        <v>366</v>
      </c>
      <c r="D16609" s="14" t="s">
        <v>126</v>
      </c>
      <c r="E16609" s="14" t="s">
        <v>136</v>
      </c>
      <c r="F16609" s="15">
        <v>26335</v>
      </c>
      <c r="G16609" s="14" t="s">
        <v>43</v>
      </c>
      <c r="H16609" s="14" t="s">
        <v>42</v>
      </c>
      <c r="I16609">
        <v>20000</v>
      </c>
      <c r="J16609">
        <v>0</v>
      </c>
      <c r="K16609" s="14" t="s">
        <v>81</v>
      </c>
      <c r="L16609" s="14" t="s">
        <v>60</v>
      </c>
      <c r="O16609">
        <v>23289</v>
      </c>
      <c r="P16609">
        <v>553</v>
      </c>
      <c r="Q16609" t="str">
        <f>_xlfn.CONCAT(Clientes__2[[#This Row],[Nombre]], " ",Clientes__2[[#This Row],[Nombres2]], " ",Clientes__2[[#This Row],[Apellido]],)</f>
        <v>Logan D Garcia</v>
      </c>
      <c r="R16609" s="15">
        <v>21870</v>
      </c>
      <c r="S16609" s="14" t="s">
        <v>42</v>
      </c>
      <c r="T16609" s="14" t="s">
        <v>42</v>
      </c>
      <c r="U16609">
        <v>60000</v>
      </c>
      <c r="V16609">
        <v>4</v>
      </c>
      <c r="W16609" s="14" t="s">
        <v>70</v>
      </c>
      <c r="X16609" s="14" t="s">
        <v>54</v>
      </c>
    </row>
    <row r="16610" spans="1:24" x14ac:dyDescent="0.2">
      <c r="A16610">
        <v>28945</v>
      </c>
      <c r="B16610">
        <v>29</v>
      </c>
      <c r="C16610" s="14" t="s">
        <v>176</v>
      </c>
      <c r="D16610" s="14" t="s">
        <v>119</v>
      </c>
      <c r="E16610" s="14" t="s">
        <v>225</v>
      </c>
      <c r="F16610" s="15">
        <v>26453</v>
      </c>
      <c r="G16610" s="14" t="s">
        <v>42</v>
      </c>
      <c r="H16610" s="14" t="s">
        <v>42</v>
      </c>
      <c r="I16610">
        <v>80000</v>
      </c>
      <c r="J16610">
        <v>0</v>
      </c>
      <c r="K16610" s="14" t="s">
        <v>55</v>
      </c>
      <c r="L16610" s="14" t="s">
        <v>84</v>
      </c>
      <c r="O16610">
        <v>21982</v>
      </c>
      <c r="P16610">
        <v>32</v>
      </c>
      <c r="Q16610" t="str">
        <f>_xlfn.CONCAT(Clientes__2[[#This Row],[Nombre]], " ",Clientes__2[[#This Row],[Nombres2]], " ",Clientes__2[[#This Row],[Apellido]],)</f>
        <v>Rafael W Lal</v>
      </c>
      <c r="R16610" s="15">
        <v>22337</v>
      </c>
      <c r="S16610" s="14" t="s">
        <v>42</v>
      </c>
      <c r="T16610" s="14" t="s">
        <v>115</v>
      </c>
      <c r="U16610">
        <v>60000</v>
      </c>
      <c r="V16610">
        <v>1</v>
      </c>
      <c r="W16610" s="14" t="s">
        <v>63</v>
      </c>
      <c r="X16610" s="14" t="s">
        <v>54</v>
      </c>
    </row>
    <row r="16611" spans="1:24" x14ac:dyDescent="0.2">
      <c r="A16611">
        <v>13890</v>
      </c>
      <c r="B16611">
        <v>536</v>
      </c>
      <c r="C16611" s="14" t="s">
        <v>406</v>
      </c>
      <c r="D16611" s="14" t="s">
        <v>119</v>
      </c>
      <c r="E16611" s="14" t="s">
        <v>375</v>
      </c>
      <c r="F16611" s="15">
        <v>24366</v>
      </c>
      <c r="G16611" s="14" t="s">
        <v>43</v>
      </c>
      <c r="H16611" s="14" t="s">
        <v>115</v>
      </c>
      <c r="I16611">
        <v>60000</v>
      </c>
      <c r="J16611">
        <v>0</v>
      </c>
      <c r="K16611" s="14" t="s">
        <v>70</v>
      </c>
      <c r="L16611" s="14" t="s">
        <v>84</v>
      </c>
      <c r="O16611">
        <v>18763</v>
      </c>
      <c r="P16611">
        <v>7</v>
      </c>
      <c r="Q16611" t="str">
        <f>_xlfn.CONCAT(Clientes__2[[#This Row],[Nombre]], " ",Clientes__2[[#This Row],[Nombres2]], " ",Clientes__2[[#This Row],[Apellido]],)</f>
        <v>Jennifer W Carter</v>
      </c>
      <c r="R16611" s="15">
        <v>13935</v>
      </c>
      <c r="S16611" s="14" t="s">
        <v>42</v>
      </c>
      <c r="T16611" s="14" t="s">
        <v>115</v>
      </c>
      <c r="U16611">
        <v>40000</v>
      </c>
      <c r="V16611">
        <v>2</v>
      </c>
      <c r="W16611" s="14" t="s">
        <v>55</v>
      </c>
      <c r="X16611" s="14" t="s">
        <v>66</v>
      </c>
    </row>
    <row r="16612" spans="1:24" x14ac:dyDescent="0.2">
      <c r="A16612">
        <v>18165</v>
      </c>
      <c r="B16612">
        <v>232</v>
      </c>
      <c r="C16612" s="14" t="s">
        <v>611</v>
      </c>
      <c r="D16612" s="14" t="s">
        <v>116</v>
      </c>
      <c r="E16612" s="14" t="s">
        <v>324</v>
      </c>
      <c r="F16612" s="15">
        <v>19679</v>
      </c>
      <c r="G16612" s="14" t="s">
        <v>42</v>
      </c>
      <c r="H16612" s="14" t="s">
        <v>42</v>
      </c>
      <c r="I16612">
        <v>120000</v>
      </c>
      <c r="J16612">
        <v>3</v>
      </c>
      <c r="K16612" s="14" t="s">
        <v>55</v>
      </c>
      <c r="L16612" s="14" t="s">
        <v>66</v>
      </c>
      <c r="O16612">
        <v>27669</v>
      </c>
      <c r="P16612">
        <v>312</v>
      </c>
      <c r="Q16612" t="str">
        <f>_xlfn.CONCAT(Clientes__2[[#This Row],[Nombre]], " ",Clientes__2[[#This Row],[Nombres2]], " ",Clientes__2[[#This Row],[Apellido]],)</f>
        <v>Randall A Gill</v>
      </c>
      <c r="R16612" s="15">
        <v>19687</v>
      </c>
      <c r="S16612" s="14" t="s">
        <v>42</v>
      </c>
      <c r="T16612" s="14" t="s">
        <v>115</v>
      </c>
      <c r="U16612">
        <v>70000</v>
      </c>
      <c r="V16612">
        <v>3</v>
      </c>
      <c r="W16612" s="14" t="s">
        <v>70</v>
      </c>
      <c r="X16612" s="14" t="s">
        <v>66</v>
      </c>
    </row>
    <row r="16613" spans="1:24" x14ac:dyDescent="0.2">
      <c r="A16613">
        <v>23192</v>
      </c>
      <c r="B16613">
        <v>352</v>
      </c>
      <c r="C16613" s="14" t="s">
        <v>550</v>
      </c>
      <c r="D16613" s="14" t="s">
        <v>123</v>
      </c>
      <c r="E16613" s="14" t="s">
        <v>136</v>
      </c>
      <c r="F16613" s="15">
        <v>23840</v>
      </c>
      <c r="G16613" s="14" t="s">
        <v>42</v>
      </c>
      <c r="H16613" s="14" t="s">
        <v>115</v>
      </c>
      <c r="I16613">
        <v>40000</v>
      </c>
      <c r="J16613">
        <v>0</v>
      </c>
      <c r="K16613" s="14" t="s">
        <v>55</v>
      </c>
      <c r="L16613" s="14" t="s">
        <v>84</v>
      </c>
      <c r="O16613">
        <v>25101</v>
      </c>
      <c r="P16613">
        <v>57</v>
      </c>
      <c r="Q16613" t="str">
        <f>_xlfn.CONCAT(Clientes__2[[#This Row],[Nombre]], " ",Clientes__2[[#This Row],[Nombres2]], " ",Clientes__2[[#This Row],[Apellido]],)</f>
        <v>Emily E Garcia</v>
      </c>
      <c r="R16613" s="15">
        <v>21661</v>
      </c>
      <c r="S16613" s="14" t="s">
        <v>42</v>
      </c>
      <c r="T16613" s="14" t="s">
        <v>42</v>
      </c>
      <c r="U16613">
        <v>60000</v>
      </c>
      <c r="V16613">
        <v>5</v>
      </c>
      <c r="W16613" s="14" t="s">
        <v>55</v>
      </c>
      <c r="X16613" s="14" t="s">
        <v>84</v>
      </c>
    </row>
    <row r="16614" spans="1:24" x14ac:dyDescent="0.2">
      <c r="A16614">
        <v>17876</v>
      </c>
      <c r="B16614">
        <v>160</v>
      </c>
      <c r="C16614" s="14" t="s">
        <v>449</v>
      </c>
      <c r="D16614" s="14" t="s">
        <v>44</v>
      </c>
      <c r="E16614" s="14" t="s">
        <v>443</v>
      </c>
      <c r="F16614" s="15">
        <v>22657</v>
      </c>
      <c r="G16614" s="14" t="s">
        <v>42</v>
      </c>
      <c r="H16614" s="14" t="s">
        <v>42</v>
      </c>
      <c r="I16614">
        <v>10000</v>
      </c>
      <c r="J16614">
        <v>1</v>
      </c>
      <c r="K16614" s="14" t="s">
        <v>70</v>
      </c>
      <c r="L16614" s="14" t="s">
        <v>60</v>
      </c>
      <c r="O16614">
        <v>27973</v>
      </c>
      <c r="P16614">
        <v>37</v>
      </c>
      <c r="Q16614" t="str">
        <f>_xlfn.CONCAT(Clientes__2[[#This Row],[Nombre]], " ",Clientes__2[[#This Row],[Nombres2]], " ",Clientes__2[[#This Row],[Apellido]],)</f>
        <v>Fernando R Harris</v>
      </c>
      <c r="R16614" s="15">
        <v>26994</v>
      </c>
      <c r="S16614" s="14" t="s">
        <v>42</v>
      </c>
      <c r="T16614" s="14" t="s">
        <v>42</v>
      </c>
      <c r="U16614">
        <v>100000</v>
      </c>
      <c r="V16614">
        <v>0</v>
      </c>
      <c r="W16614" s="14" t="s">
        <v>67</v>
      </c>
      <c r="X16614" s="14" t="s">
        <v>66</v>
      </c>
    </row>
    <row r="16615" spans="1:24" x14ac:dyDescent="0.2">
      <c r="A16615">
        <v>15221</v>
      </c>
      <c r="B16615">
        <v>8</v>
      </c>
      <c r="C16615" s="14" t="s">
        <v>471</v>
      </c>
      <c r="D16615" s="14" t="s">
        <v>339</v>
      </c>
      <c r="E16615" s="14" t="s">
        <v>669</v>
      </c>
      <c r="F16615" s="15">
        <v>23447</v>
      </c>
      <c r="G16615" s="14" t="s">
        <v>43</v>
      </c>
      <c r="H16615" s="14" t="s">
        <v>42</v>
      </c>
      <c r="I16615">
        <v>70000</v>
      </c>
      <c r="J16615">
        <v>0</v>
      </c>
      <c r="K16615" s="14" t="s">
        <v>55</v>
      </c>
      <c r="L16615" s="14" t="s">
        <v>84</v>
      </c>
      <c r="O16615">
        <v>15180</v>
      </c>
      <c r="P16615">
        <v>20</v>
      </c>
      <c r="Q16615" t="str">
        <f>_xlfn.CONCAT(Clientes__2[[#This Row],[Nombre]], " ",Clientes__2[[#This Row],[Nombres2]], " ",Clientes__2[[#This Row],[Apellido]],)</f>
        <v>Troy P Arun</v>
      </c>
      <c r="R16615" s="15">
        <v>20477</v>
      </c>
      <c r="S16615" s="14" t="s">
        <v>43</v>
      </c>
      <c r="T16615" s="14" t="s">
        <v>115</v>
      </c>
      <c r="U16615">
        <v>70000</v>
      </c>
      <c r="V16615">
        <v>2</v>
      </c>
      <c r="W16615" s="14" t="s">
        <v>67</v>
      </c>
      <c r="X16615" s="14" t="s">
        <v>54</v>
      </c>
    </row>
    <row r="16616" spans="1:24" x14ac:dyDescent="0.2">
      <c r="A16616">
        <v>27151</v>
      </c>
      <c r="B16616">
        <v>274</v>
      </c>
      <c r="C16616" s="14" t="s">
        <v>263</v>
      </c>
      <c r="D16616" s="14" t="s">
        <v>119</v>
      </c>
      <c r="E16616" s="14" t="s">
        <v>427</v>
      </c>
      <c r="F16616" s="15">
        <v>26684</v>
      </c>
      <c r="G16616" s="14" t="s">
        <v>43</v>
      </c>
      <c r="H16616" s="14" t="s">
        <v>115</v>
      </c>
      <c r="I16616">
        <v>20000</v>
      </c>
      <c r="J16616">
        <v>0</v>
      </c>
      <c r="K16616" s="14" t="s">
        <v>81</v>
      </c>
      <c r="L16616" s="14" t="s">
        <v>60</v>
      </c>
      <c r="O16616">
        <v>26860</v>
      </c>
      <c r="P16616">
        <v>237</v>
      </c>
      <c r="Q16616" t="str">
        <f>_xlfn.CONCAT(Clientes__2[[#This Row],[Nombre]], " ",Clientes__2[[#This Row],[Nombres2]], " ",Clientes__2[[#This Row],[Apellido]],)</f>
        <v>Carrie W Moreno</v>
      </c>
      <c r="R16616" s="15">
        <v>23677</v>
      </c>
      <c r="S16616" s="14" t="s">
        <v>42</v>
      </c>
      <c r="T16616" s="14" t="s">
        <v>115</v>
      </c>
      <c r="U16616">
        <v>40000</v>
      </c>
      <c r="V16616">
        <v>1</v>
      </c>
      <c r="W16616" s="14" t="s">
        <v>55</v>
      </c>
      <c r="X16616" s="14" t="s">
        <v>54</v>
      </c>
    </row>
    <row r="16617" spans="1:24" x14ac:dyDescent="0.2">
      <c r="A16617">
        <v>24230</v>
      </c>
      <c r="B16617">
        <v>16</v>
      </c>
      <c r="C16617" s="14" t="s">
        <v>340</v>
      </c>
      <c r="D16617" s="14" t="s">
        <v>128</v>
      </c>
      <c r="E16617" s="14" t="s">
        <v>242</v>
      </c>
      <c r="F16617" s="15">
        <v>16242</v>
      </c>
      <c r="G16617" s="14" t="s">
        <v>42</v>
      </c>
      <c r="H16617" s="14" t="s">
        <v>42</v>
      </c>
      <c r="I16617">
        <v>20000</v>
      </c>
      <c r="J16617">
        <v>4</v>
      </c>
      <c r="K16617" s="14" t="s">
        <v>67</v>
      </c>
      <c r="L16617" s="14" t="s">
        <v>54</v>
      </c>
      <c r="O16617">
        <v>28729</v>
      </c>
      <c r="P16617">
        <v>250</v>
      </c>
      <c r="Q16617" t="str">
        <f>_xlfn.CONCAT(Clientes__2[[#This Row],[Nombre]], " ",Clientes__2[[#This Row],[Nombres2]], " ",Clientes__2[[#This Row],[Apellido]],)</f>
        <v>Andres C Sharma</v>
      </c>
      <c r="R16617" s="15">
        <v>29449</v>
      </c>
      <c r="S16617" s="14" t="s">
        <v>43</v>
      </c>
      <c r="T16617" s="14" t="s">
        <v>115</v>
      </c>
      <c r="U16617">
        <v>20000</v>
      </c>
      <c r="V16617">
        <v>0</v>
      </c>
      <c r="W16617" s="14" t="s">
        <v>81</v>
      </c>
      <c r="X16617" s="14" t="s">
        <v>60</v>
      </c>
    </row>
    <row r="16618" spans="1:24" x14ac:dyDescent="0.2">
      <c r="A16618">
        <v>15518</v>
      </c>
      <c r="B16618">
        <v>374</v>
      </c>
      <c r="C16618" s="14" t="s">
        <v>318</v>
      </c>
      <c r="D16618" s="14" t="s">
        <v>116</v>
      </c>
      <c r="E16618" s="14" t="s">
        <v>278</v>
      </c>
      <c r="F16618" s="15">
        <v>25458</v>
      </c>
      <c r="G16618" s="14" t="s">
        <v>42</v>
      </c>
      <c r="H16618" s="14" t="s">
        <v>42</v>
      </c>
      <c r="I16618">
        <v>80000</v>
      </c>
      <c r="J16618">
        <v>3</v>
      </c>
      <c r="K16618" s="14" t="s">
        <v>70</v>
      </c>
      <c r="L16618" s="14" t="s">
        <v>84</v>
      </c>
      <c r="O16618">
        <v>22132</v>
      </c>
      <c r="P16618">
        <v>310</v>
      </c>
      <c r="Q16618" t="str">
        <f>_xlfn.CONCAT(Clientes__2[[#This Row],[Nombre]], " ",Clientes__2[[#This Row],[Nombres2]], " ",Clientes__2[[#This Row],[Apellido]],)</f>
        <v>Richard A Bryant</v>
      </c>
      <c r="R16618" s="15">
        <v>13936</v>
      </c>
      <c r="S16618" s="14" t="s">
        <v>42</v>
      </c>
      <c r="T16618" s="14" t="s">
        <v>115</v>
      </c>
      <c r="U16618">
        <v>70000</v>
      </c>
      <c r="V16618">
        <v>5</v>
      </c>
      <c r="W16618" s="14" t="s">
        <v>70</v>
      </c>
      <c r="X16618" s="14" t="s">
        <v>66</v>
      </c>
    </row>
    <row r="16619" spans="1:24" x14ac:dyDescent="0.2">
      <c r="A16619">
        <v>29435</v>
      </c>
      <c r="B16619">
        <v>178</v>
      </c>
      <c r="C16619" s="14" t="s">
        <v>760</v>
      </c>
      <c r="D16619" s="14"/>
      <c r="E16619" s="14" t="s">
        <v>93</v>
      </c>
      <c r="F16619" s="15">
        <v>22961</v>
      </c>
      <c r="G16619" s="14" t="s">
        <v>42</v>
      </c>
      <c r="H16619" s="14" t="s">
        <v>42</v>
      </c>
      <c r="I16619">
        <v>10000</v>
      </c>
      <c r="J16619">
        <v>1</v>
      </c>
      <c r="K16619" s="14" t="s">
        <v>55</v>
      </c>
      <c r="L16619" s="14" t="s">
        <v>60</v>
      </c>
      <c r="O16619">
        <v>19639</v>
      </c>
      <c r="P16619">
        <v>307</v>
      </c>
      <c r="Q16619" t="str">
        <f>_xlfn.CONCAT(Clientes__2[[#This Row],[Nombre]], " ",Clientes__2[[#This Row],[Nombres2]], " ",Clientes__2[[#This Row],[Apellido]],)</f>
        <v>Stanley  Rodriguez</v>
      </c>
      <c r="R16619" s="15">
        <v>29295</v>
      </c>
      <c r="S16619" s="14" t="s">
        <v>43</v>
      </c>
      <c r="T16619" s="14" t="s">
        <v>42</v>
      </c>
      <c r="U16619">
        <v>30000</v>
      </c>
      <c r="V16619">
        <v>0</v>
      </c>
      <c r="W16619" s="14" t="s">
        <v>67</v>
      </c>
      <c r="X16619" s="14" t="s">
        <v>54</v>
      </c>
    </row>
    <row r="16620" spans="1:24" x14ac:dyDescent="0.2">
      <c r="A16620">
        <v>19514</v>
      </c>
      <c r="B16620">
        <v>172</v>
      </c>
      <c r="C16620" s="14" t="s">
        <v>409</v>
      </c>
      <c r="D16620" s="14"/>
      <c r="E16620" s="14" t="s">
        <v>93</v>
      </c>
      <c r="F16620" s="15">
        <v>27353</v>
      </c>
      <c r="G16620" s="14" t="s">
        <v>43</v>
      </c>
      <c r="H16620" s="14" t="s">
        <v>115</v>
      </c>
      <c r="I16620">
        <v>20000</v>
      </c>
      <c r="J16620">
        <v>0</v>
      </c>
      <c r="K16620" s="14" t="s">
        <v>81</v>
      </c>
      <c r="L16620" s="14" t="s">
        <v>60</v>
      </c>
      <c r="O16620">
        <v>16584</v>
      </c>
      <c r="P16620">
        <v>273</v>
      </c>
      <c r="Q16620" t="str">
        <f>_xlfn.CONCAT(Clientes__2[[#This Row],[Nombre]], " ",Clientes__2[[#This Row],[Nombres2]], " ",Clientes__2[[#This Row],[Apellido]],)</f>
        <v>Kari  Rodriguez</v>
      </c>
      <c r="R16620" s="15">
        <v>19847</v>
      </c>
      <c r="S16620" s="14" t="s">
        <v>43</v>
      </c>
      <c r="T16620" s="14" t="s">
        <v>42</v>
      </c>
      <c r="U16620">
        <v>170000</v>
      </c>
      <c r="V16620">
        <v>0</v>
      </c>
      <c r="W16620" s="14" t="s">
        <v>67</v>
      </c>
      <c r="X16620" s="14" t="s">
        <v>84</v>
      </c>
    </row>
    <row r="16621" spans="1:24" x14ac:dyDescent="0.2">
      <c r="A16621">
        <v>19127</v>
      </c>
      <c r="B16621">
        <v>553</v>
      </c>
      <c r="C16621" s="14" t="s">
        <v>483</v>
      </c>
      <c r="D16621" s="14" t="s">
        <v>124</v>
      </c>
      <c r="E16621" s="14" t="s">
        <v>201</v>
      </c>
      <c r="F16621" s="15">
        <v>25833</v>
      </c>
      <c r="G16621" s="14" t="s">
        <v>43</v>
      </c>
      <c r="H16621" s="14" t="s">
        <v>115</v>
      </c>
      <c r="I16621">
        <v>70000</v>
      </c>
      <c r="J16621">
        <v>4</v>
      </c>
      <c r="K16621" s="14" t="s">
        <v>70</v>
      </c>
      <c r="L16621" s="14" t="s">
        <v>84</v>
      </c>
      <c r="O16621">
        <v>18449</v>
      </c>
      <c r="P16621">
        <v>49</v>
      </c>
      <c r="Q16621" t="str">
        <f>_xlfn.CONCAT(Clientes__2[[#This Row],[Nombre]], " ",Clientes__2[[#This Row],[Nombres2]], " ",Clientes__2[[#This Row],[Apellido]],)</f>
        <v>Alexa J Sanchez</v>
      </c>
      <c r="R16621" s="15">
        <v>28381</v>
      </c>
      <c r="S16621" s="14" t="s">
        <v>42</v>
      </c>
      <c r="T16621" s="14" t="s">
        <v>42</v>
      </c>
      <c r="U16621">
        <v>40000</v>
      </c>
      <c r="V16621">
        <v>0</v>
      </c>
      <c r="W16621" s="14" t="s">
        <v>81</v>
      </c>
      <c r="X16621" s="14" t="s">
        <v>91</v>
      </c>
    </row>
    <row r="16622" spans="1:24" x14ac:dyDescent="0.2">
      <c r="A16622">
        <v>15844</v>
      </c>
      <c r="B16622">
        <v>326</v>
      </c>
      <c r="C16622" s="14" t="s">
        <v>508</v>
      </c>
      <c r="D16622" s="14" t="s">
        <v>43</v>
      </c>
      <c r="E16622" s="14" t="s">
        <v>352</v>
      </c>
      <c r="F16622" s="15">
        <v>25197</v>
      </c>
      <c r="G16622" s="14" t="s">
        <v>42</v>
      </c>
      <c r="H16622" s="14" t="s">
        <v>115</v>
      </c>
      <c r="I16622">
        <v>80000</v>
      </c>
      <c r="J16622">
        <v>0</v>
      </c>
      <c r="K16622" s="14" t="s">
        <v>55</v>
      </c>
      <c r="L16622" s="14" t="s">
        <v>66</v>
      </c>
      <c r="O16622">
        <v>11323</v>
      </c>
      <c r="P16622">
        <v>314</v>
      </c>
      <c r="Q16622" t="str">
        <f>_xlfn.CONCAT(Clientes__2[[#This Row],[Nombre]], " ",Clientes__2[[#This Row],[Nombres2]], " ",Clientes__2[[#This Row],[Apellido]],)</f>
        <v>Megan S Brown</v>
      </c>
      <c r="R16622" s="15">
        <v>14051</v>
      </c>
      <c r="S16622" s="14" t="s">
        <v>43</v>
      </c>
      <c r="T16622" s="14" t="s">
        <v>42</v>
      </c>
      <c r="U16622">
        <v>120000</v>
      </c>
      <c r="V16622">
        <v>2</v>
      </c>
      <c r="W16622" s="14" t="s">
        <v>70</v>
      </c>
      <c r="X16622" s="14" t="s">
        <v>66</v>
      </c>
    </row>
    <row r="16623" spans="1:24" x14ac:dyDescent="0.2">
      <c r="A16623">
        <v>22488</v>
      </c>
      <c r="B16623">
        <v>115</v>
      </c>
      <c r="C16623" s="14" t="s">
        <v>614</v>
      </c>
      <c r="D16623" s="14"/>
      <c r="E16623" s="14" t="s">
        <v>485</v>
      </c>
      <c r="F16623" s="15">
        <v>23853</v>
      </c>
      <c r="G16623" s="14" t="s">
        <v>42</v>
      </c>
      <c r="H16623" s="14" t="s">
        <v>42</v>
      </c>
      <c r="I16623">
        <v>30000</v>
      </c>
      <c r="J16623">
        <v>1</v>
      </c>
      <c r="K16623" s="14" t="s">
        <v>55</v>
      </c>
      <c r="L16623" s="14" t="s">
        <v>54</v>
      </c>
      <c r="O16623">
        <v>12752</v>
      </c>
      <c r="P16623">
        <v>216</v>
      </c>
      <c r="Q16623" t="str">
        <f>_xlfn.CONCAT(Clientes__2[[#This Row],[Nombre]], " ",Clientes__2[[#This Row],[Nombres2]], " ",Clientes__2[[#This Row],[Apellido]],)</f>
        <v>Frederick  Patel</v>
      </c>
      <c r="R16623" s="15">
        <v>25890</v>
      </c>
      <c r="S16623" s="14" t="s">
        <v>43</v>
      </c>
      <c r="T16623" s="14" t="s">
        <v>42</v>
      </c>
      <c r="U16623">
        <v>40000</v>
      </c>
      <c r="V16623">
        <v>2</v>
      </c>
      <c r="W16623" s="14" t="s">
        <v>63</v>
      </c>
      <c r="X16623" s="14" t="s">
        <v>91</v>
      </c>
    </row>
    <row r="16624" spans="1:24" x14ac:dyDescent="0.2">
      <c r="A16624">
        <v>21206</v>
      </c>
      <c r="B16624">
        <v>30</v>
      </c>
      <c r="C16624" s="14" t="s">
        <v>475</v>
      </c>
      <c r="D16624" s="14" t="s">
        <v>44</v>
      </c>
      <c r="E16624" s="14" t="s">
        <v>427</v>
      </c>
      <c r="F16624" s="15">
        <v>22165</v>
      </c>
      <c r="G16624" s="14" t="s">
        <v>43</v>
      </c>
      <c r="H16624" s="14" t="s">
        <v>42</v>
      </c>
      <c r="I16624">
        <v>60000</v>
      </c>
      <c r="J16624">
        <v>1</v>
      </c>
      <c r="K16624" s="14" t="s">
        <v>63</v>
      </c>
      <c r="L16624" s="14" t="s">
        <v>54</v>
      </c>
      <c r="O16624">
        <v>21409</v>
      </c>
      <c r="P16624">
        <v>36</v>
      </c>
      <c r="Q16624" t="str">
        <f>_xlfn.CONCAT(Clientes__2[[#This Row],[Nombre]], " ",Clientes__2[[#This Row],[Nombres2]], " ",Clientes__2[[#This Row],[Apellido]],)</f>
        <v>Roberto R Moreno</v>
      </c>
      <c r="R16624" s="15">
        <v>21726</v>
      </c>
      <c r="S16624" s="14" t="s">
        <v>42</v>
      </c>
      <c r="T16624" s="14" t="s">
        <v>42</v>
      </c>
      <c r="U16624">
        <v>110000</v>
      </c>
      <c r="V16624">
        <v>1</v>
      </c>
      <c r="W16624" s="14" t="s">
        <v>55</v>
      </c>
      <c r="X16624" s="14" t="s">
        <v>66</v>
      </c>
    </row>
    <row r="16625" spans="1:24" x14ac:dyDescent="0.2">
      <c r="A16625">
        <v>11317</v>
      </c>
      <c r="B16625">
        <v>548</v>
      </c>
      <c r="C16625" s="14" t="s">
        <v>134</v>
      </c>
      <c r="D16625" s="14" t="s">
        <v>126</v>
      </c>
      <c r="E16625" s="14" t="s">
        <v>470</v>
      </c>
      <c r="F16625" s="15">
        <v>19254</v>
      </c>
      <c r="G16625" s="14" t="s">
        <v>43</v>
      </c>
      <c r="H16625" s="14" t="s">
        <v>115</v>
      </c>
      <c r="I16625">
        <v>40000</v>
      </c>
      <c r="J16625">
        <v>3</v>
      </c>
      <c r="K16625" s="14" t="s">
        <v>63</v>
      </c>
      <c r="L16625" s="14" t="s">
        <v>84</v>
      </c>
      <c r="O16625">
        <v>24274</v>
      </c>
      <c r="P16625">
        <v>27</v>
      </c>
      <c r="Q16625" t="str">
        <f>_xlfn.CONCAT(Clientes__2[[#This Row],[Nombre]], " ",Clientes__2[[#This Row],[Nombres2]], " ",Clientes__2[[#This Row],[Apellido]],)</f>
        <v>Victoria D Russell</v>
      </c>
      <c r="R16625" s="15">
        <v>18662</v>
      </c>
      <c r="S16625" s="14" t="s">
        <v>42</v>
      </c>
      <c r="T16625" s="14" t="s">
        <v>42</v>
      </c>
      <c r="U16625">
        <v>20000</v>
      </c>
      <c r="V16625">
        <v>2</v>
      </c>
      <c r="W16625" s="14" t="s">
        <v>81</v>
      </c>
      <c r="X16625" s="14" t="s">
        <v>91</v>
      </c>
    </row>
    <row r="16626" spans="1:24" x14ac:dyDescent="0.2">
      <c r="A16626">
        <v>16053</v>
      </c>
      <c r="B16626">
        <v>267</v>
      </c>
      <c r="C16626" s="14" t="s">
        <v>614</v>
      </c>
      <c r="D16626" s="14"/>
      <c r="E16626" s="14" t="s">
        <v>230</v>
      </c>
      <c r="F16626" s="15">
        <v>20624</v>
      </c>
      <c r="G16626" s="14" t="s">
        <v>42</v>
      </c>
      <c r="H16626" s="14" t="s">
        <v>42</v>
      </c>
      <c r="I16626">
        <v>20000</v>
      </c>
      <c r="J16626">
        <v>1</v>
      </c>
      <c r="K16626" s="14" t="s">
        <v>55</v>
      </c>
      <c r="L16626" s="14" t="s">
        <v>91</v>
      </c>
      <c r="O16626">
        <v>26349</v>
      </c>
      <c r="P16626">
        <v>641</v>
      </c>
      <c r="Q16626" t="str">
        <f>_xlfn.CONCAT(Clientes__2[[#This Row],[Nombre]], " ",Clientes__2[[#This Row],[Nombres2]], " ",Clientes__2[[#This Row],[Apellido]],)</f>
        <v>Frederick  Perez</v>
      </c>
      <c r="R16626" s="15">
        <v>23851</v>
      </c>
      <c r="S16626" s="14" t="s">
        <v>43</v>
      </c>
      <c r="T16626" s="14" t="s">
        <v>42</v>
      </c>
      <c r="U16626">
        <v>60000</v>
      </c>
      <c r="V16626">
        <v>0</v>
      </c>
      <c r="W16626" s="14" t="s">
        <v>70</v>
      </c>
      <c r="X16626" s="14" t="s">
        <v>84</v>
      </c>
    </row>
    <row r="16627" spans="1:24" x14ac:dyDescent="0.2">
      <c r="A16627">
        <v>26658</v>
      </c>
      <c r="B16627">
        <v>32</v>
      </c>
      <c r="C16627" s="14" t="s">
        <v>754</v>
      </c>
      <c r="D16627" s="14"/>
      <c r="E16627" s="14" t="s">
        <v>482</v>
      </c>
      <c r="F16627" s="15">
        <v>25356</v>
      </c>
      <c r="G16627" s="14" t="s">
        <v>42</v>
      </c>
      <c r="H16627" s="14" t="s">
        <v>42</v>
      </c>
      <c r="I16627">
        <v>100000</v>
      </c>
      <c r="J16627">
        <v>1</v>
      </c>
      <c r="K16627" s="14" t="s">
        <v>70</v>
      </c>
      <c r="L16627" s="14" t="s">
        <v>66</v>
      </c>
      <c r="O16627">
        <v>12651</v>
      </c>
      <c r="P16627">
        <v>187</v>
      </c>
      <c r="Q16627" t="str">
        <f>_xlfn.CONCAT(Clientes__2[[#This Row],[Nombre]], " ",Clientes__2[[#This Row],[Nombres2]], " ",Clientes__2[[#This Row],[Apellido]],)</f>
        <v>Darryl  Liang</v>
      </c>
      <c r="R16627" s="15">
        <v>18430</v>
      </c>
      <c r="S16627" s="14" t="s">
        <v>43</v>
      </c>
      <c r="T16627" s="14" t="s">
        <v>42</v>
      </c>
      <c r="U16627">
        <v>90000</v>
      </c>
      <c r="V16627">
        <v>4</v>
      </c>
      <c r="W16627" s="14" t="s">
        <v>67</v>
      </c>
      <c r="X16627" s="14" t="s">
        <v>66</v>
      </c>
    </row>
    <row r="16628" spans="1:24" x14ac:dyDescent="0.2">
      <c r="A16628">
        <v>22536</v>
      </c>
      <c r="B16628">
        <v>262</v>
      </c>
      <c r="C16628" s="14" t="s">
        <v>235</v>
      </c>
      <c r="D16628" s="14"/>
      <c r="E16628" s="14" t="s">
        <v>302</v>
      </c>
      <c r="F16628" s="15">
        <v>27536</v>
      </c>
      <c r="G16628" s="14" t="s">
        <v>42</v>
      </c>
      <c r="H16628" s="14" t="s">
        <v>115</v>
      </c>
      <c r="I16628">
        <v>40000</v>
      </c>
      <c r="J16628">
        <v>1</v>
      </c>
      <c r="K16628" s="14" t="s">
        <v>55</v>
      </c>
      <c r="L16628" s="14" t="s">
        <v>54</v>
      </c>
      <c r="O16628">
        <v>16200</v>
      </c>
      <c r="P16628">
        <v>271</v>
      </c>
      <c r="Q16628" t="str">
        <f>_xlfn.CONCAT(Clientes__2[[#This Row],[Nombre]], " ",Clientes__2[[#This Row],[Nombres2]], " ",Clientes__2[[#This Row],[Apellido]],)</f>
        <v>Brianna  Rogers</v>
      </c>
      <c r="R16628" s="15">
        <v>26041</v>
      </c>
      <c r="S16628" s="14" t="s">
        <v>43</v>
      </c>
      <c r="T16628" s="14" t="s">
        <v>115</v>
      </c>
      <c r="U16628">
        <v>10000</v>
      </c>
      <c r="V16628">
        <v>0</v>
      </c>
      <c r="W16628" s="14" t="s">
        <v>81</v>
      </c>
      <c r="X16628" s="14" t="s">
        <v>60</v>
      </c>
    </row>
    <row r="16629" spans="1:24" x14ac:dyDescent="0.2">
      <c r="A16629">
        <v>12262</v>
      </c>
      <c r="B16629">
        <v>234</v>
      </c>
      <c r="C16629" s="14" t="s">
        <v>102</v>
      </c>
      <c r="D16629" s="14" t="s">
        <v>124</v>
      </c>
      <c r="E16629" s="14" t="s">
        <v>201</v>
      </c>
      <c r="F16629" s="15">
        <v>22058</v>
      </c>
      <c r="G16629" s="14" t="s">
        <v>42</v>
      </c>
      <c r="H16629" s="14" t="s">
        <v>115</v>
      </c>
      <c r="I16629">
        <v>20000</v>
      </c>
      <c r="J16629">
        <v>1</v>
      </c>
      <c r="K16629" s="14" t="s">
        <v>63</v>
      </c>
      <c r="L16629" s="14" t="s">
        <v>60</v>
      </c>
      <c r="O16629">
        <v>20376</v>
      </c>
      <c r="P16629">
        <v>311</v>
      </c>
      <c r="Q16629" t="str">
        <f>_xlfn.CONCAT(Clientes__2[[#This Row],[Nombre]], " ",Clientes__2[[#This Row],[Nombres2]], " ",Clientes__2[[#This Row],[Apellido]],)</f>
        <v>Morgan J Sanchez</v>
      </c>
      <c r="R16629" s="15">
        <v>19678</v>
      </c>
      <c r="S16629" s="14" t="s">
        <v>43</v>
      </c>
      <c r="T16629" s="14" t="s">
        <v>115</v>
      </c>
      <c r="U16629">
        <v>70000</v>
      </c>
      <c r="V16629">
        <v>3</v>
      </c>
      <c r="W16629" s="14" t="s">
        <v>70</v>
      </c>
      <c r="X16629" s="14" t="s">
        <v>66</v>
      </c>
    </row>
    <row r="16630" spans="1:24" x14ac:dyDescent="0.2">
      <c r="A16630">
        <v>28659</v>
      </c>
      <c r="B16630">
        <v>54</v>
      </c>
      <c r="C16630" s="14" t="s">
        <v>334</v>
      </c>
      <c r="D16630" s="14" t="s">
        <v>124</v>
      </c>
      <c r="E16630" s="14" t="s">
        <v>59</v>
      </c>
      <c r="F16630" s="15">
        <v>25274</v>
      </c>
      <c r="G16630" s="14" t="s">
        <v>43</v>
      </c>
      <c r="H16630" s="14" t="s">
        <v>115</v>
      </c>
      <c r="I16630">
        <v>60000</v>
      </c>
      <c r="J16630">
        <v>1</v>
      </c>
      <c r="K16630" s="14" t="s">
        <v>70</v>
      </c>
      <c r="L16630" s="14" t="s">
        <v>84</v>
      </c>
      <c r="O16630">
        <v>11170</v>
      </c>
      <c r="P16630">
        <v>612</v>
      </c>
      <c r="Q16630" t="str">
        <f>_xlfn.CONCAT(Clientes__2[[#This Row],[Nombre]], " ",Clientes__2[[#This Row],[Nombres2]], " ",Clientes__2[[#This Row],[Apellido]],)</f>
        <v>Vanessa J Simmons</v>
      </c>
      <c r="R16630" s="15">
        <v>24873</v>
      </c>
      <c r="S16630" s="14" t="s">
        <v>42</v>
      </c>
      <c r="T16630" s="14" t="s">
        <v>115</v>
      </c>
      <c r="U16630">
        <v>90000</v>
      </c>
      <c r="V16630">
        <v>4</v>
      </c>
      <c r="W16630" s="14" t="s">
        <v>55</v>
      </c>
      <c r="X16630" s="14" t="s">
        <v>66</v>
      </c>
    </row>
    <row r="16631" spans="1:24" x14ac:dyDescent="0.2">
      <c r="A16631">
        <v>19046</v>
      </c>
      <c r="B16631">
        <v>158</v>
      </c>
      <c r="C16631" s="14" t="s">
        <v>224</v>
      </c>
      <c r="D16631" s="14" t="s">
        <v>115</v>
      </c>
      <c r="E16631" s="14" t="s">
        <v>228</v>
      </c>
      <c r="F16631" s="15">
        <v>16844</v>
      </c>
      <c r="G16631" s="14" t="s">
        <v>42</v>
      </c>
      <c r="H16631" s="14" t="s">
        <v>115</v>
      </c>
      <c r="I16631">
        <v>110000</v>
      </c>
      <c r="J16631">
        <v>3</v>
      </c>
      <c r="K16631" s="14" t="s">
        <v>55</v>
      </c>
      <c r="L16631" s="14" t="s">
        <v>66</v>
      </c>
      <c r="O16631">
        <v>25996</v>
      </c>
      <c r="P16631">
        <v>383</v>
      </c>
      <c r="Q16631" t="str">
        <f>_xlfn.CONCAT(Clientes__2[[#This Row],[Nombre]], " ",Clientes__2[[#This Row],[Nombres2]], " ",Clientes__2[[#This Row],[Apellido]],)</f>
        <v>Shawna F Raje</v>
      </c>
      <c r="R16631" s="15">
        <v>22508</v>
      </c>
      <c r="S16631" s="14" t="s">
        <v>42</v>
      </c>
      <c r="T16631" s="14" t="s">
        <v>115</v>
      </c>
      <c r="U16631">
        <v>60000</v>
      </c>
      <c r="V16631">
        <v>1</v>
      </c>
      <c r="W16631" s="14" t="s">
        <v>63</v>
      </c>
      <c r="X16631" s="14" t="s">
        <v>54</v>
      </c>
    </row>
    <row r="16632" spans="1:24" x14ac:dyDescent="0.2">
      <c r="A16632">
        <v>25604</v>
      </c>
      <c r="B16632">
        <v>253</v>
      </c>
      <c r="C16632" s="14" t="s">
        <v>131</v>
      </c>
      <c r="D16632" s="14" t="s">
        <v>116</v>
      </c>
      <c r="E16632" s="14" t="s">
        <v>776</v>
      </c>
      <c r="F16632" s="15">
        <v>25289</v>
      </c>
      <c r="G16632" s="14" t="s">
        <v>43</v>
      </c>
      <c r="H16632" s="14" t="s">
        <v>42</v>
      </c>
      <c r="I16632">
        <v>60000</v>
      </c>
      <c r="J16632">
        <v>0</v>
      </c>
      <c r="K16632" s="14" t="s">
        <v>70</v>
      </c>
      <c r="L16632" s="14" t="s">
        <v>54</v>
      </c>
      <c r="O16632">
        <v>18358</v>
      </c>
      <c r="P16632">
        <v>315</v>
      </c>
      <c r="Q16632" t="str">
        <f>_xlfn.CONCAT(Clientes__2[[#This Row],[Nombre]], " ",Clientes__2[[#This Row],[Nombres2]], " ",Clientes__2[[#This Row],[Apellido]],)</f>
        <v>Martin A Vance</v>
      </c>
      <c r="R16632" s="15">
        <v>29092</v>
      </c>
      <c r="S16632" s="14" t="s">
        <v>42</v>
      </c>
      <c r="T16632" s="14" t="s">
        <v>42</v>
      </c>
      <c r="U16632">
        <v>30000</v>
      </c>
      <c r="V16632">
        <v>0</v>
      </c>
      <c r="W16632" s="14" t="s">
        <v>63</v>
      </c>
      <c r="X16632" s="14" t="s">
        <v>54</v>
      </c>
    </row>
    <row r="16633" spans="1:24" x14ac:dyDescent="0.2">
      <c r="A16633">
        <v>12305</v>
      </c>
      <c r="B16633">
        <v>234</v>
      </c>
      <c r="C16633" s="14" t="s">
        <v>506</v>
      </c>
      <c r="D16633" s="14"/>
      <c r="E16633" s="14" t="s">
        <v>101</v>
      </c>
      <c r="F16633" s="15">
        <v>19911</v>
      </c>
      <c r="G16633" s="14" t="s">
        <v>42</v>
      </c>
      <c r="H16633" s="14" t="s">
        <v>42</v>
      </c>
      <c r="I16633">
        <v>80000</v>
      </c>
      <c r="J16633">
        <v>4</v>
      </c>
      <c r="K16633" s="14" t="s">
        <v>63</v>
      </c>
      <c r="L16633" s="14" t="s">
        <v>84</v>
      </c>
      <c r="O16633">
        <v>27412</v>
      </c>
      <c r="P16633">
        <v>329</v>
      </c>
      <c r="Q16633" t="str">
        <f>_xlfn.CONCAT(Clientes__2[[#This Row],[Nombre]], " ",Clientes__2[[#This Row],[Nombres2]], " ",Clientes__2[[#This Row],[Apellido]],)</f>
        <v>Xavier  Bailey</v>
      </c>
      <c r="R16633" s="15">
        <v>17414</v>
      </c>
      <c r="S16633" s="14" t="s">
        <v>43</v>
      </c>
      <c r="T16633" s="14" t="s">
        <v>42</v>
      </c>
      <c r="U16633">
        <v>70000</v>
      </c>
      <c r="V16633">
        <v>2</v>
      </c>
      <c r="W16633" s="14" t="s">
        <v>55</v>
      </c>
      <c r="X16633" s="14" t="s">
        <v>66</v>
      </c>
    </row>
    <row r="16634" spans="1:24" x14ac:dyDescent="0.2">
      <c r="A16634">
        <v>27425</v>
      </c>
      <c r="B16634">
        <v>338</v>
      </c>
      <c r="C16634" s="14" t="s">
        <v>856</v>
      </c>
      <c r="D16634" s="14"/>
      <c r="E16634" s="14" t="s">
        <v>402</v>
      </c>
      <c r="F16634" s="15">
        <v>18088</v>
      </c>
      <c r="G16634" s="14" t="s">
        <v>43</v>
      </c>
      <c r="H16634" s="14" t="s">
        <v>42</v>
      </c>
      <c r="I16634">
        <v>60000</v>
      </c>
      <c r="J16634">
        <v>2</v>
      </c>
      <c r="K16634" s="14" t="s">
        <v>63</v>
      </c>
      <c r="L16634" s="14" t="s">
        <v>84</v>
      </c>
      <c r="O16634">
        <v>19017</v>
      </c>
      <c r="P16634">
        <v>310</v>
      </c>
      <c r="Q16634" t="str">
        <f>_xlfn.CONCAT(Clientes__2[[#This Row],[Nombre]], " ",Clientes__2[[#This Row],[Nombres2]], " ",Clientes__2[[#This Row],[Apellido]],)</f>
        <v>Steven  Morris</v>
      </c>
      <c r="R16634" s="15">
        <v>18882</v>
      </c>
      <c r="S16634" s="14" t="s">
        <v>42</v>
      </c>
      <c r="T16634" s="14" t="s">
        <v>115</v>
      </c>
      <c r="U16634">
        <v>60000</v>
      </c>
      <c r="V16634">
        <v>2</v>
      </c>
      <c r="W16634" s="14" t="s">
        <v>63</v>
      </c>
      <c r="X16634" s="14" t="s">
        <v>84</v>
      </c>
    </row>
    <row r="16635" spans="1:24" x14ac:dyDescent="0.2">
      <c r="A16635">
        <v>24662</v>
      </c>
      <c r="B16635">
        <v>372</v>
      </c>
      <c r="C16635" s="14" t="s">
        <v>386</v>
      </c>
      <c r="D16635" s="14" t="s">
        <v>119</v>
      </c>
      <c r="E16635" s="14" t="s">
        <v>118</v>
      </c>
      <c r="F16635" s="15">
        <v>17311</v>
      </c>
      <c r="G16635" s="14" t="s">
        <v>43</v>
      </c>
      <c r="H16635" s="14" t="s">
        <v>115</v>
      </c>
      <c r="I16635">
        <v>70000</v>
      </c>
      <c r="J16635">
        <v>2</v>
      </c>
      <c r="K16635" s="14" t="s">
        <v>55</v>
      </c>
      <c r="L16635" s="14" t="s">
        <v>66</v>
      </c>
      <c r="O16635">
        <v>13908</v>
      </c>
      <c r="P16635">
        <v>49</v>
      </c>
      <c r="Q16635" t="str">
        <f>_xlfn.CONCAT(Clientes__2[[#This Row],[Nombre]], " ",Clientes__2[[#This Row],[Nombres2]], " ",Clientes__2[[#This Row],[Apellido]],)</f>
        <v>Arianna W Price</v>
      </c>
      <c r="R16635" s="15">
        <v>23943</v>
      </c>
      <c r="S16635" s="14" t="s">
        <v>43</v>
      </c>
      <c r="T16635" s="14" t="s">
        <v>115</v>
      </c>
      <c r="U16635">
        <v>80000</v>
      </c>
      <c r="V16635">
        <v>3</v>
      </c>
      <c r="W16635" s="14" t="s">
        <v>55</v>
      </c>
      <c r="X16635" s="14" t="s">
        <v>54</v>
      </c>
    </row>
    <row r="16636" spans="1:24" x14ac:dyDescent="0.2">
      <c r="A16636">
        <v>24227</v>
      </c>
      <c r="B16636">
        <v>316</v>
      </c>
      <c r="C16636" s="14" t="s">
        <v>295</v>
      </c>
      <c r="D16636" s="14" t="s">
        <v>116</v>
      </c>
      <c r="E16636" s="14" t="s">
        <v>213</v>
      </c>
      <c r="F16636" s="15">
        <v>29020</v>
      </c>
      <c r="G16636" s="14" t="s">
        <v>43</v>
      </c>
      <c r="H16636" s="14" t="s">
        <v>115</v>
      </c>
      <c r="I16636">
        <v>40000</v>
      </c>
      <c r="J16636">
        <v>0</v>
      </c>
      <c r="K16636" s="14" t="s">
        <v>63</v>
      </c>
      <c r="L16636" s="14" t="s">
        <v>54</v>
      </c>
      <c r="O16636">
        <v>29290</v>
      </c>
      <c r="P16636">
        <v>4</v>
      </c>
      <c r="Q16636" t="str">
        <f>_xlfn.CONCAT(Clientes__2[[#This Row],[Nombre]], " ",Clientes__2[[#This Row],[Nombres2]], " ",Clientes__2[[#This Row],[Apellido]],)</f>
        <v>Sara A Phillips</v>
      </c>
      <c r="R16636" s="15">
        <v>23299</v>
      </c>
      <c r="S16636" s="14" t="s">
        <v>43</v>
      </c>
      <c r="T16636" s="14" t="s">
        <v>42</v>
      </c>
      <c r="U16636">
        <v>60000</v>
      </c>
      <c r="V16636">
        <v>5</v>
      </c>
      <c r="W16636" s="14" t="s">
        <v>55</v>
      </c>
      <c r="X16636" s="14" t="s">
        <v>84</v>
      </c>
    </row>
    <row r="16637" spans="1:24" x14ac:dyDescent="0.2">
      <c r="A16637">
        <v>21597</v>
      </c>
      <c r="B16637">
        <v>312</v>
      </c>
      <c r="C16637" s="14" t="s">
        <v>456</v>
      </c>
      <c r="D16637" s="14"/>
      <c r="E16637" s="14" t="s">
        <v>462</v>
      </c>
      <c r="F16637" s="15">
        <v>25967</v>
      </c>
      <c r="G16637" s="14" t="s">
        <v>42</v>
      </c>
      <c r="H16637" s="14" t="s">
        <v>42</v>
      </c>
      <c r="I16637">
        <v>70000</v>
      </c>
      <c r="J16637">
        <v>3</v>
      </c>
      <c r="K16637" s="14" t="s">
        <v>70</v>
      </c>
      <c r="L16637" s="14" t="s">
        <v>84</v>
      </c>
      <c r="O16637">
        <v>19873</v>
      </c>
      <c r="P16637">
        <v>58</v>
      </c>
      <c r="Q16637" t="str">
        <f>_xlfn.CONCAT(Clientes__2[[#This Row],[Nombre]], " ",Clientes__2[[#This Row],[Nombres2]], " ",Clientes__2[[#This Row],[Apellido]],)</f>
        <v>Jose  Jones</v>
      </c>
      <c r="R16637" s="15">
        <v>18478</v>
      </c>
      <c r="S16637" s="14" t="s">
        <v>43</v>
      </c>
      <c r="T16637" s="14" t="s">
        <v>42</v>
      </c>
      <c r="U16637">
        <v>40000</v>
      </c>
      <c r="V16637">
        <v>2</v>
      </c>
      <c r="W16637" s="14" t="s">
        <v>81</v>
      </c>
      <c r="X16637" s="14" t="s">
        <v>54</v>
      </c>
    </row>
    <row r="16638" spans="1:24" x14ac:dyDescent="0.2">
      <c r="A16638">
        <v>24849</v>
      </c>
      <c r="B16638">
        <v>224</v>
      </c>
      <c r="C16638" s="14" t="s">
        <v>235</v>
      </c>
      <c r="D16638" s="14" t="s">
        <v>43</v>
      </c>
      <c r="E16638" s="14" t="s">
        <v>148</v>
      </c>
      <c r="F16638" s="15">
        <v>17023</v>
      </c>
      <c r="G16638" s="14" t="s">
        <v>42</v>
      </c>
      <c r="H16638" s="14" t="s">
        <v>115</v>
      </c>
      <c r="I16638">
        <v>100000</v>
      </c>
      <c r="J16638">
        <v>2</v>
      </c>
      <c r="K16638" s="14" t="s">
        <v>55</v>
      </c>
      <c r="L16638" s="14" t="s">
        <v>66</v>
      </c>
      <c r="O16638">
        <v>23195</v>
      </c>
      <c r="P16638">
        <v>547</v>
      </c>
      <c r="Q16638" t="str">
        <f>_xlfn.CONCAT(Clientes__2[[#This Row],[Nombre]], " ",Clientes__2[[#This Row],[Nombres2]], " ",Clientes__2[[#This Row],[Apellido]],)</f>
        <v>Brianna S Ward</v>
      </c>
      <c r="R16638" s="15">
        <v>23965</v>
      </c>
      <c r="S16638" s="14" t="s">
        <v>43</v>
      </c>
      <c r="T16638" s="14" t="s">
        <v>42</v>
      </c>
      <c r="U16638">
        <v>50000</v>
      </c>
      <c r="V16638">
        <v>3</v>
      </c>
      <c r="W16638" s="14" t="s">
        <v>55</v>
      </c>
      <c r="X16638" s="14" t="s">
        <v>54</v>
      </c>
    </row>
    <row r="16639" spans="1:24" x14ac:dyDescent="0.2">
      <c r="A16639">
        <v>27970</v>
      </c>
      <c r="B16639">
        <v>11</v>
      </c>
      <c r="C16639" s="14" t="s">
        <v>374</v>
      </c>
      <c r="D16639" s="14" t="s">
        <v>42</v>
      </c>
      <c r="E16639" s="14" t="s">
        <v>175</v>
      </c>
      <c r="F16639" s="15">
        <v>27646</v>
      </c>
      <c r="G16639" s="14" t="s">
        <v>42</v>
      </c>
      <c r="H16639" s="14" t="s">
        <v>42</v>
      </c>
      <c r="I16639">
        <v>80000</v>
      </c>
      <c r="J16639">
        <v>0</v>
      </c>
      <c r="K16639" s="14" t="s">
        <v>55</v>
      </c>
      <c r="L16639" s="14" t="s">
        <v>84</v>
      </c>
      <c r="O16639">
        <v>18013</v>
      </c>
      <c r="P16639">
        <v>249</v>
      </c>
      <c r="Q16639" t="str">
        <f>_xlfn.CONCAT(Clientes__2[[#This Row],[Nombre]], " ",Clientes__2[[#This Row],[Nombres2]], " ",Clientes__2[[#This Row],[Apellido]],)</f>
        <v>Willie M Andersen</v>
      </c>
      <c r="R16639" s="15">
        <v>23942</v>
      </c>
      <c r="S16639" s="14" t="s">
        <v>42</v>
      </c>
      <c r="T16639" s="14" t="s">
        <v>115</v>
      </c>
      <c r="U16639">
        <v>40000</v>
      </c>
      <c r="V16639">
        <v>1</v>
      </c>
      <c r="W16639" s="14" t="s">
        <v>55</v>
      </c>
      <c r="X16639" s="14" t="s">
        <v>54</v>
      </c>
    </row>
    <row r="16640" spans="1:24" x14ac:dyDescent="0.2">
      <c r="A16640">
        <v>28018</v>
      </c>
      <c r="B16640">
        <v>355</v>
      </c>
      <c r="C16640" s="14" t="s">
        <v>624</v>
      </c>
      <c r="D16640" s="14"/>
      <c r="E16640" s="14" t="s">
        <v>335</v>
      </c>
      <c r="F16640" s="15">
        <v>16517</v>
      </c>
      <c r="G16640" s="14" t="s">
        <v>43</v>
      </c>
      <c r="H16640" s="14" t="s">
        <v>115</v>
      </c>
      <c r="I16640">
        <v>30000</v>
      </c>
      <c r="J16640">
        <v>2</v>
      </c>
      <c r="K16640" s="14" t="s">
        <v>81</v>
      </c>
      <c r="L16640" s="14" t="s">
        <v>54</v>
      </c>
      <c r="O16640">
        <v>11092</v>
      </c>
      <c r="P16640">
        <v>22</v>
      </c>
      <c r="Q16640" t="str">
        <f>_xlfn.CONCAT(Clientes__2[[#This Row],[Nombre]], " ",Clientes__2[[#This Row],[Nombres2]], " ",Clientes__2[[#This Row],[Apellido]],)</f>
        <v>Rachel  Foster</v>
      </c>
      <c r="R16640" s="15">
        <v>24598</v>
      </c>
      <c r="S16640" s="14" t="s">
        <v>42</v>
      </c>
      <c r="T16640" s="14" t="s">
        <v>115</v>
      </c>
      <c r="U16640">
        <v>90000</v>
      </c>
      <c r="V16640">
        <v>2</v>
      </c>
      <c r="W16640" s="14" t="s">
        <v>55</v>
      </c>
      <c r="X16640" s="14" t="s">
        <v>84</v>
      </c>
    </row>
    <row r="16641" spans="1:24" x14ac:dyDescent="0.2">
      <c r="A16641">
        <v>19551</v>
      </c>
      <c r="B16641">
        <v>634</v>
      </c>
      <c r="C16641" s="14" t="s">
        <v>629</v>
      </c>
      <c r="D16641" s="14"/>
      <c r="E16641" s="14" t="s">
        <v>130</v>
      </c>
      <c r="F16641" s="15">
        <v>21218</v>
      </c>
      <c r="G16641" s="14" t="s">
        <v>42</v>
      </c>
      <c r="H16641" s="14" t="s">
        <v>42</v>
      </c>
      <c r="I16641">
        <v>70000</v>
      </c>
      <c r="J16641">
        <v>5</v>
      </c>
      <c r="K16641" s="14" t="s">
        <v>70</v>
      </c>
      <c r="L16641" s="14" t="s">
        <v>84</v>
      </c>
      <c r="O16641">
        <v>19338</v>
      </c>
      <c r="P16641">
        <v>221</v>
      </c>
      <c r="Q16641" t="str">
        <f>_xlfn.CONCAT(Clientes__2[[#This Row],[Nombre]], " ",Clientes__2[[#This Row],[Nombres2]], " ",Clientes__2[[#This Row],[Apellido]],)</f>
        <v>Samuel  Alexander</v>
      </c>
      <c r="R16641" s="15">
        <v>24203</v>
      </c>
      <c r="S16641" s="14" t="s">
        <v>42</v>
      </c>
      <c r="T16641" s="14" t="s">
        <v>115</v>
      </c>
      <c r="U16641">
        <v>40000</v>
      </c>
      <c r="V16641">
        <v>0</v>
      </c>
      <c r="W16641" s="14" t="s">
        <v>55</v>
      </c>
      <c r="X16641" s="14" t="s">
        <v>84</v>
      </c>
    </row>
    <row r="16642" spans="1:24" x14ac:dyDescent="0.2">
      <c r="A16642">
        <v>15146</v>
      </c>
      <c r="B16642">
        <v>5</v>
      </c>
      <c r="C16642" s="14" t="s">
        <v>593</v>
      </c>
      <c r="D16642" s="14" t="s">
        <v>42</v>
      </c>
      <c r="E16642" s="14" t="s">
        <v>295</v>
      </c>
      <c r="F16642" s="15">
        <v>26096</v>
      </c>
      <c r="G16642" s="14" t="s">
        <v>42</v>
      </c>
      <c r="H16642" s="14" t="s">
        <v>115</v>
      </c>
      <c r="I16642">
        <v>100000</v>
      </c>
      <c r="J16642">
        <v>0</v>
      </c>
      <c r="K16642" s="14" t="s">
        <v>67</v>
      </c>
      <c r="L16642" s="14" t="s">
        <v>66</v>
      </c>
      <c r="O16642">
        <v>24725</v>
      </c>
      <c r="P16642">
        <v>542</v>
      </c>
      <c r="Q16642" t="str">
        <f>_xlfn.CONCAT(Clientes__2[[#This Row],[Nombre]], " ",Clientes__2[[#This Row],[Nombres2]], " ",Clientes__2[[#This Row],[Apellido]],)</f>
        <v>Adriana M Sara</v>
      </c>
      <c r="R16642" s="15">
        <v>27519</v>
      </c>
      <c r="S16642" s="14" t="s">
        <v>42</v>
      </c>
      <c r="T16642" s="14" t="s">
        <v>115</v>
      </c>
      <c r="U16642">
        <v>40000</v>
      </c>
      <c r="V16642">
        <v>3</v>
      </c>
      <c r="W16642" s="14" t="s">
        <v>63</v>
      </c>
      <c r="X16642" s="14" t="s">
        <v>91</v>
      </c>
    </row>
    <row r="16643" spans="1:24" x14ac:dyDescent="0.2">
      <c r="A16643">
        <v>22187</v>
      </c>
      <c r="B16643">
        <v>539</v>
      </c>
      <c r="C16643" s="14" t="s">
        <v>480</v>
      </c>
      <c r="D16643" s="14" t="s">
        <v>116</v>
      </c>
      <c r="E16643" s="14" t="s">
        <v>470</v>
      </c>
      <c r="F16643" s="15">
        <v>27204</v>
      </c>
      <c r="G16643" s="14" t="s">
        <v>43</v>
      </c>
      <c r="H16643" s="14" t="s">
        <v>115</v>
      </c>
      <c r="I16643">
        <v>50000</v>
      </c>
      <c r="J16643">
        <v>0</v>
      </c>
      <c r="K16643" s="14" t="s">
        <v>67</v>
      </c>
      <c r="L16643" s="14" t="s">
        <v>54</v>
      </c>
      <c r="O16643">
        <v>14898</v>
      </c>
      <c r="P16643">
        <v>626</v>
      </c>
      <c r="Q16643" t="str">
        <f>_xlfn.CONCAT(Clientes__2[[#This Row],[Nombre]], " ",Clientes__2[[#This Row],[Nombres2]], " ",Clientes__2[[#This Row],[Apellido]],)</f>
        <v>Hannah A Russell</v>
      </c>
      <c r="R16643" s="15">
        <v>20548</v>
      </c>
      <c r="S16643" s="14" t="s">
        <v>42</v>
      </c>
      <c r="T16643" s="14" t="s">
        <v>115</v>
      </c>
      <c r="U16643">
        <v>40000</v>
      </c>
      <c r="V16643">
        <v>1</v>
      </c>
      <c r="W16643" s="14" t="s">
        <v>63</v>
      </c>
      <c r="X16643" s="14" t="s">
        <v>91</v>
      </c>
    </row>
    <row r="16644" spans="1:24" x14ac:dyDescent="0.2">
      <c r="A16644">
        <v>13837</v>
      </c>
      <c r="B16644">
        <v>120</v>
      </c>
      <c r="C16644" s="14" t="s">
        <v>437</v>
      </c>
      <c r="D16644" s="14"/>
      <c r="E16644" s="14" t="s">
        <v>276</v>
      </c>
      <c r="F16644" s="15">
        <v>27985</v>
      </c>
      <c r="G16644" s="14" t="s">
        <v>43</v>
      </c>
      <c r="H16644" s="14" t="s">
        <v>115</v>
      </c>
      <c r="I16644">
        <v>30000</v>
      </c>
      <c r="J16644">
        <v>0</v>
      </c>
      <c r="K16644" s="14" t="s">
        <v>63</v>
      </c>
      <c r="L16644" s="14" t="s">
        <v>91</v>
      </c>
      <c r="O16644">
        <v>26615</v>
      </c>
      <c r="P16644">
        <v>60</v>
      </c>
      <c r="Q16644" t="str">
        <f>_xlfn.CONCAT(Clientes__2[[#This Row],[Nombre]], " ",Clientes__2[[#This Row],[Nombres2]], " ",Clientes__2[[#This Row],[Apellido]],)</f>
        <v>Alyssa  Lee</v>
      </c>
      <c r="R16644" s="15">
        <v>22377</v>
      </c>
      <c r="S16644" s="14" t="s">
        <v>42</v>
      </c>
      <c r="T16644" s="14" t="s">
        <v>42</v>
      </c>
      <c r="U16644">
        <v>60000</v>
      </c>
      <c r="V16644">
        <v>1</v>
      </c>
      <c r="W16644" s="14" t="s">
        <v>63</v>
      </c>
      <c r="X16644" s="14" t="s">
        <v>54</v>
      </c>
    </row>
    <row r="16645" spans="1:24" x14ac:dyDescent="0.2">
      <c r="A16645">
        <v>24418</v>
      </c>
      <c r="B16645">
        <v>66</v>
      </c>
      <c r="C16645" s="14" t="s">
        <v>408</v>
      </c>
      <c r="D16645" s="14" t="s">
        <v>135</v>
      </c>
      <c r="E16645" s="14" t="s">
        <v>136</v>
      </c>
      <c r="F16645" s="15">
        <v>20260</v>
      </c>
      <c r="G16645" s="14" t="s">
        <v>43</v>
      </c>
      <c r="H16645" s="14" t="s">
        <v>42</v>
      </c>
      <c r="I16645">
        <v>60000</v>
      </c>
      <c r="J16645">
        <v>2</v>
      </c>
      <c r="K16645" s="14" t="s">
        <v>67</v>
      </c>
      <c r="L16645" s="14" t="s">
        <v>84</v>
      </c>
      <c r="O16645">
        <v>28080</v>
      </c>
      <c r="P16645">
        <v>69</v>
      </c>
      <c r="Q16645" t="str">
        <f>_xlfn.CONCAT(Clientes__2[[#This Row],[Nombre]], " ",Clientes__2[[#This Row],[Nombres2]], " ",Clientes__2[[#This Row],[Apellido]],)</f>
        <v>Brandon V Garcia</v>
      </c>
      <c r="R16645" s="15">
        <v>25106</v>
      </c>
      <c r="S16645" s="14" t="s">
        <v>43</v>
      </c>
      <c r="T16645" s="14" t="s">
        <v>115</v>
      </c>
      <c r="U16645">
        <v>90000</v>
      </c>
      <c r="V16645">
        <v>4</v>
      </c>
      <c r="W16645" s="14" t="s">
        <v>63</v>
      </c>
      <c r="X16645" s="14" t="s">
        <v>54</v>
      </c>
    </row>
    <row r="16646" spans="1:24" x14ac:dyDescent="0.2">
      <c r="A16646">
        <v>23613</v>
      </c>
      <c r="B16646">
        <v>242</v>
      </c>
      <c r="C16646" s="14" t="s">
        <v>392</v>
      </c>
      <c r="D16646" s="14" t="s">
        <v>46</v>
      </c>
      <c r="E16646" s="14" t="s">
        <v>83</v>
      </c>
      <c r="F16646" s="15">
        <v>16124</v>
      </c>
      <c r="G16646" s="14" t="s">
        <v>42</v>
      </c>
      <c r="H16646" s="14" t="s">
        <v>42</v>
      </c>
      <c r="I16646">
        <v>130000</v>
      </c>
      <c r="J16646">
        <v>3</v>
      </c>
      <c r="K16646" s="14" t="s">
        <v>55</v>
      </c>
      <c r="L16646" s="14" t="s">
        <v>66</v>
      </c>
      <c r="O16646">
        <v>20953</v>
      </c>
      <c r="P16646">
        <v>205</v>
      </c>
      <c r="Q16646" t="str">
        <f>_xlfn.CONCAT(Clientes__2[[#This Row],[Nombre]], " ",Clientes__2[[#This Row],[Nombres2]], " ",Clientes__2[[#This Row],[Apellido]],)</f>
        <v>Clayton L Lu</v>
      </c>
      <c r="R16646" s="15">
        <v>27185</v>
      </c>
      <c r="S16646" s="14" t="s">
        <v>43</v>
      </c>
      <c r="T16646" s="14" t="s">
        <v>42</v>
      </c>
      <c r="U16646">
        <v>20000</v>
      </c>
      <c r="V16646">
        <v>0</v>
      </c>
      <c r="W16646" s="14" t="s">
        <v>81</v>
      </c>
      <c r="X16646" s="14" t="s">
        <v>60</v>
      </c>
    </row>
    <row r="16647" spans="1:24" x14ac:dyDescent="0.2">
      <c r="A16647">
        <v>21063</v>
      </c>
      <c r="B16647">
        <v>188</v>
      </c>
      <c r="C16647" s="14" t="s">
        <v>82</v>
      </c>
      <c r="D16647" s="14"/>
      <c r="E16647" s="14" t="s">
        <v>216</v>
      </c>
      <c r="F16647" s="15">
        <v>24220</v>
      </c>
      <c r="G16647" s="14" t="s">
        <v>42</v>
      </c>
      <c r="H16647" s="14" t="s">
        <v>42</v>
      </c>
      <c r="I16647">
        <v>10000</v>
      </c>
      <c r="J16647">
        <v>5</v>
      </c>
      <c r="K16647" s="14" t="s">
        <v>81</v>
      </c>
      <c r="L16647" s="14" t="s">
        <v>60</v>
      </c>
      <c r="O16647">
        <v>15436</v>
      </c>
      <c r="P16647">
        <v>5</v>
      </c>
      <c r="Q16647" t="str">
        <f>_xlfn.CONCAT(Clientes__2[[#This Row],[Nombre]], " ",Clientes__2[[#This Row],[Nombres2]], " ",Clientes__2[[#This Row],[Apellido]],)</f>
        <v>Louis  Li</v>
      </c>
      <c r="R16647" s="15">
        <v>17065</v>
      </c>
      <c r="S16647" s="14" t="s">
        <v>43</v>
      </c>
      <c r="T16647" s="14" t="s">
        <v>115</v>
      </c>
      <c r="U16647">
        <v>30000</v>
      </c>
      <c r="V16647">
        <v>2</v>
      </c>
      <c r="W16647" s="14" t="s">
        <v>63</v>
      </c>
      <c r="X16647" s="14" t="s">
        <v>91</v>
      </c>
    </row>
    <row r="16648" spans="1:24" x14ac:dyDescent="0.2">
      <c r="A16648">
        <v>17147</v>
      </c>
      <c r="B16648">
        <v>52</v>
      </c>
      <c r="C16648" s="14" t="s">
        <v>406</v>
      </c>
      <c r="D16648" s="14"/>
      <c r="E16648" s="14" t="s">
        <v>271</v>
      </c>
      <c r="F16648" s="15">
        <v>18042</v>
      </c>
      <c r="G16648" s="14" t="s">
        <v>43</v>
      </c>
      <c r="H16648" s="14" t="s">
        <v>115</v>
      </c>
      <c r="I16648">
        <v>40000</v>
      </c>
      <c r="J16648">
        <v>2</v>
      </c>
      <c r="K16648" s="14" t="s">
        <v>67</v>
      </c>
      <c r="L16648" s="14" t="s">
        <v>84</v>
      </c>
      <c r="O16648">
        <v>20891</v>
      </c>
      <c r="P16648">
        <v>215</v>
      </c>
      <c r="Q16648" t="str">
        <f>_xlfn.CONCAT(Clientes__2[[#This Row],[Nombre]], " ",Clientes__2[[#This Row],[Nombres2]], " ",Clientes__2[[#This Row],[Apellido]],)</f>
        <v>Jennifer  Nelson</v>
      </c>
      <c r="R16648" s="15">
        <v>24790</v>
      </c>
      <c r="S16648" s="14" t="s">
        <v>42</v>
      </c>
      <c r="T16648" s="14" t="s">
        <v>42</v>
      </c>
      <c r="U16648">
        <v>40000</v>
      </c>
      <c r="V16648">
        <v>0</v>
      </c>
      <c r="W16648" s="14" t="s">
        <v>55</v>
      </c>
      <c r="X16648" s="14" t="s">
        <v>91</v>
      </c>
    </row>
    <row r="16649" spans="1:24" x14ac:dyDescent="0.2">
      <c r="A16649">
        <v>27855</v>
      </c>
      <c r="B16649">
        <v>121</v>
      </c>
      <c r="C16649" s="14" t="s">
        <v>811</v>
      </c>
      <c r="D16649" s="14" t="s">
        <v>46</v>
      </c>
      <c r="E16649" s="14" t="s">
        <v>211</v>
      </c>
      <c r="F16649" s="15">
        <v>15332</v>
      </c>
      <c r="G16649" s="14" t="s">
        <v>43</v>
      </c>
      <c r="H16649" s="14" t="s">
        <v>115</v>
      </c>
      <c r="I16649">
        <v>20000</v>
      </c>
      <c r="J16649">
        <v>1</v>
      </c>
      <c r="K16649" s="14" t="s">
        <v>63</v>
      </c>
      <c r="L16649" s="14" t="s">
        <v>60</v>
      </c>
      <c r="O16649">
        <v>20688</v>
      </c>
      <c r="P16649">
        <v>616</v>
      </c>
      <c r="Q16649" t="str">
        <f>_xlfn.CONCAT(Clientes__2[[#This Row],[Nombre]], " ",Clientes__2[[#This Row],[Nombres2]], " ",Clientes__2[[#This Row],[Apellido]],)</f>
        <v>Lisa L Ye</v>
      </c>
      <c r="R16649" s="15">
        <v>23996</v>
      </c>
      <c r="S16649" s="14" t="s">
        <v>42</v>
      </c>
      <c r="T16649" s="14" t="s">
        <v>42</v>
      </c>
      <c r="U16649">
        <v>50000</v>
      </c>
      <c r="V16649">
        <v>3</v>
      </c>
      <c r="W16649" s="14" t="s">
        <v>55</v>
      </c>
      <c r="X16649" s="14" t="s">
        <v>54</v>
      </c>
    </row>
    <row r="16650" spans="1:24" x14ac:dyDescent="0.2">
      <c r="A16650">
        <v>25685</v>
      </c>
      <c r="B16650">
        <v>162</v>
      </c>
      <c r="C16650" s="14" t="s">
        <v>454</v>
      </c>
      <c r="D16650" s="14" t="s">
        <v>116</v>
      </c>
      <c r="E16650" s="14" t="s">
        <v>309</v>
      </c>
      <c r="F16650" s="15">
        <v>23000</v>
      </c>
      <c r="G16650" s="14" t="s">
        <v>42</v>
      </c>
      <c r="H16650" s="14" t="s">
        <v>115</v>
      </c>
      <c r="I16650">
        <v>10000</v>
      </c>
      <c r="J16650">
        <v>1</v>
      </c>
      <c r="K16650" s="14" t="s">
        <v>55</v>
      </c>
      <c r="L16650" s="14" t="s">
        <v>60</v>
      </c>
      <c r="O16650">
        <v>23885</v>
      </c>
      <c r="P16650">
        <v>372</v>
      </c>
      <c r="Q16650" t="str">
        <f>_xlfn.CONCAT(Clientes__2[[#This Row],[Nombre]], " ",Clientes__2[[#This Row],[Nombres2]], " ",Clientes__2[[#This Row],[Apellido]],)</f>
        <v>Barbara A Liu</v>
      </c>
      <c r="R16650" s="15">
        <v>25360</v>
      </c>
      <c r="S16650" s="14" t="s">
        <v>42</v>
      </c>
      <c r="T16650" s="14" t="s">
        <v>115</v>
      </c>
      <c r="U16650">
        <v>80000</v>
      </c>
      <c r="V16650">
        <v>3</v>
      </c>
      <c r="W16650" s="14" t="s">
        <v>70</v>
      </c>
      <c r="X16650" s="14" t="s">
        <v>84</v>
      </c>
    </row>
    <row r="16651" spans="1:24" x14ac:dyDescent="0.2">
      <c r="A16651">
        <v>24509</v>
      </c>
      <c r="B16651">
        <v>641</v>
      </c>
      <c r="C16651" s="14" t="s">
        <v>605</v>
      </c>
      <c r="D16651" s="14" t="s">
        <v>115</v>
      </c>
      <c r="E16651" s="14" t="s">
        <v>371</v>
      </c>
      <c r="F16651" s="15">
        <v>28073</v>
      </c>
      <c r="G16651" s="14" t="s">
        <v>43</v>
      </c>
      <c r="H16651" s="14" t="s">
        <v>115</v>
      </c>
      <c r="I16651">
        <v>40000</v>
      </c>
      <c r="J16651">
        <v>0</v>
      </c>
      <c r="K16651" s="14" t="s">
        <v>67</v>
      </c>
      <c r="L16651" s="14" t="s">
        <v>54</v>
      </c>
      <c r="O16651">
        <v>18179</v>
      </c>
      <c r="P16651">
        <v>199</v>
      </c>
      <c r="Q16651" t="str">
        <f>_xlfn.CONCAT(Clientes__2[[#This Row],[Nombre]], " ",Clientes__2[[#This Row],[Nombres2]], " ",Clientes__2[[#This Row],[Apellido]],)</f>
        <v>Emma F Long</v>
      </c>
      <c r="R16651" s="15">
        <v>17999</v>
      </c>
      <c r="S16651" s="14" t="s">
        <v>43</v>
      </c>
      <c r="T16651" s="14" t="s">
        <v>115</v>
      </c>
      <c r="U16651">
        <v>80000</v>
      </c>
      <c r="V16651">
        <v>5</v>
      </c>
      <c r="W16651" s="14" t="s">
        <v>67</v>
      </c>
      <c r="X16651" s="14" t="s">
        <v>66</v>
      </c>
    </row>
    <row r="16652" spans="1:24" x14ac:dyDescent="0.2">
      <c r="A16652">
        <v>12290</v>
      </c>
      <c r="B16652">
        <v>187</v>
      </c>
      <c r="C16652" s="14" t="s">
        <v>329</v>
      </c>
      <c r="D16652" s="14"/>
      <c r="E16652" s="14" t="s">
        <v>402</v>
      </c>
      <c r="F16652" s="15">
        <v>24953</v>
      </c>
      <c r="G16652" s="14" t="s">
        <v>43</v>
      </c>
      <c r="H16652" s="14" t="s">
        <v>115</v>
      </c>
      <c r="I16652">
        <v>10000</v>
      </c>
      <c r="J16652">
        <v>2</v>
      </c>
      <c r="K16652" s="14" t="s">
        <v>67</v>
      </c>
      <c r="L16652" s="14" t="s">
        <v>60</v>
      </c>
      <c r="O16652">
        <v>22805</v>
      </c>
      <c r="P16652">
        <v>143</v>
      </c>
      <c r="Q16652" t="str">
        <f>_xlfn.CONCAT(Clientes__2[[#This Row],[Nombre]], " ",Clientes__2[[#This Row],[Nombres2]], " ",Clientes__2[[#This Row],[Apellido]],)</f>
        <v>Kaylee  Morris</v>
      </c>
      <c r="R16652" s="15">
        <v>16370</v>
      </c>
      <c r="S16652" s="14" t="s">
        <v>42</v>
      </c>
      <c r="T16652" s="14" t="s">
        <v>115</v>
      </c>
      <c r="U16652">
        <v>80000</v>
      </c>
      <c r="V16652">
        <v>5</v>
      </c>
      <c r="W16652" s="14" t="s">
        <v>55</v>
      </c>
      <c r="X16652" s="14" t="s">
        <v>66</v>
      </c>
    </row>
    <row r="16653" spans="1:24" x14ac:dyDescent="0.2">
      <c r="A16653">
        <v>27681</v>
      </c>
      <c r="B16653">
        <v>307</v>
      </c>
      <c r="C16653" s="14" t="s">
        <v>246</v>
      </c>
      <c r="D16653" s="14"/>
      <c r="E16653" s="14" t="s">
        <v>407</v>
      </c>
      <c r="F16653" s="15">
        <v>18789</v>
      </c>
      <c r="G16653" s="14" t="s">
        <v>42</v>
      </c>
      <c r="H16653" s="14" t="s">
        <v>115</v>
      </c>
      <c r="I16653">
        <v>40000</v>
      </c>
      <c r="J16653">
        <v>4</v>
      </c>
      <c r="K16653" s="14" t="s">
        <v>63</v>
      </c>
      <c r="L16653" s="14" t="s">
        <v>84</v>
      </c>
      <c r="O16653">
        <v>22361</v>
      </c>
      <c r="P16653">
        <v>343</v>
      </c>
      <c r="Q16653" t="str">
        <f>_xlfn.CONCAT(Clientes__2[[#This Row],[Nombre]], " ",Clientes__2[[#This Row],[Nombres2]], " ",Clientes__2[[#This Row],[Apellido]],)</f>
        <v>Olivia  Jackson</v>
      </c>
      <c r="R16653" s="15">
        <v>21479</v>
      </c>
      <c r="S16653" s="14" t="s">
        <v>42</v>
      </c>
      <c r="T16653" s="14" t="s">
        <v>42</v>
      </c>
      <c r="U16653">
        <v>40000</v>
      </c>
      <c r="V16653">
        <v>2</v>
      </c>
      <c r="W16653" s="14" t="s">
        <v>63</v>
      </c>
      <c r="X16653" s="14" t="s">
        <v>91</v>
      </c>
    </row>
    <row r="16654" spans="1:24" x14ac:dyDescent="0.2">
      <c r="A16654">
        <v>24991</v>
      </c>
      <c r="B16654">
        <v>618</v>
      </c>
      <c r="C16654" s="14" t="s">
        <v>214</v>
      </c>
      <c r="D16654" s="14"/>
      <c r="E16654" s="14" t="s">
        <v>278</v>
      </c>
      <c r="F16654" s="15">
        <v>19121</v>
      </c>
      <c r="G16654" s="14" t="s">
        <v>43</v>
      </c>
      <c r="H16654" s="14" t="s">
        <v>42</v>
      </c>
      <c r="I16654">
        <v>70000</v>
      </c>
      <c r="J16654">
        <v>2</v>
      </c>
      <c r="K16654" s="14" t="s">
        <v>81</v>
      </c>
      <c r="L16654" s="14" t="s">
        <v>54</v>
      </c>
      <c r="O16654">
        <v>22177</v>
      </c>
      <c r="P16654">
        <v>13</v>
      </c>
      <c r="Q16654" t="str">
        <f>_xlfn.CONCAT(Clientes__2[[#This Row],[Nombre]], " ",Clientes__2[[#This Row],[Nombres2]], " ",Clientes__2[[#This Row],[Apellido]],)</f>
        <v>Luke  Bryant</v>
      </c>
      <c r="R16654" s="15">
        <v>19443</v>
      </c>
      <c r="S16654" s="14" t="s">
        <v>42</v>
      </c>
      <c r="T16654" s="14" t="s">
        <v>115</v>
      </c>
      <c r="U16654">
        <v>40000</v>
      </c>
      <c r="V16654">
        <v>3</v>
      </c>
      <c r="W16654" s="14" t="s">
        <v>63</v>
      </c>
      <c r="X16654" s="14" t="s">
        <v>54</v>
      </c>
    </row>
    <row r="16655" spans="1:24" x14ac:dyDescent="0.2">
      <c r="A16655">
        <v>22830</v>
      </c>
      <c r="B16655">
        <v>147</v>
      </c>
      <c r="C16655" s="14" t="s">
        <v>276</v>
      </c>
      <c r="D16655" s="14"/>
      <c r="E16655" s="14" t="s">
        <v>150</v>
      </c>
      <c r="F16655" s="15">
        <v>18207</v>
      </c>
      <c r="G16655" s="14" t="s">
        <v>42</v>
      </c>
      <c r="H16655" s="14" t="s">
        <v>42</v>
      </c>
      <c r="I16655">
        <v>120000</v>
      </c>
      <c r="J16655">
        <v>4</v>
      </c>
      <c r="K16655" s="14" t="s">
        <v>63</v>
      </c>
      <c r="L16655" s="14" t="s">
        <v>66</v>
      </c>
      <c r="O16655">
        <v>24050</v>
      </c>
      <c r="P16655">
        <v>271</v>
      </c>
      <c r="Q16655" t="str">
        <f>_xlfn.CONCAT(Clientes__2[[#This Row],[Nombre]], " ",Clientes__2[[#This Row],[Nombres2]], " ",Clientes__2[[#This Row],[Apellido]],)</f>
        <v>Lee  Travers</v>
      </c>
      <c r="R16655" s="15">
        <v>25063</v>
      </c>
      <c r="S16655" s="14" t="s">
        <v>43</v>
      </c>
      <c r="T16655" s="14" t="s">
        <v>42</v>
      </c>
      <c r="U16655">
        <v>20000</v>
      </c>
      <c r="V16655">
        <v>1</v>
      </c>
      <c r="W16655" s="14" t="s">
        <v>63</v>
      </c>
      <c r="X16655" s="14" t="s">
        <v>60</v>
      </c>
    </row>
    <row r="16656" spans="1:24" x14ac:dyDescent="0.2">
      <c r="A16656">
        <v>28254</v>
      </c>
      <c r="B16656">
        <v>66</v>
      </c>
      <c r="C16656" s="14" t="s">
        <v>745</v>
      </c>
      <c r="D16656" s="14" t="s">
        <v>119</v>
      </c>
      <c r="E16656" s="14" t="s">
        <v>654</v>
      </c>
      <c r="F16656" s="15">
        <v>22873</v>
      </c>
      <c r="G16656" s="14" t="s">
        <v>43</v>
      </c>
      <c r="H16656" s="14" t="s">
        <v>115</v>
      </c>
      <c r="I16656">
        <v>80000</v>
      </c>
      <c r="J16656">
        <v>5</v>
      </c>
      <c r="K16656" s="14" t="s">
        <v>63</v>
      </c>
      <c r="L16656" s="14" t="s">
        <v>84</v>
      </c>
      <c r="O16656">
        <v>26200</v>
      </c>
      <c r="P16656">
        <v>53</v>
      </c>
      <c r="Q16656" t="str">
        <f>_xlfn.CONCAT(Clientes__2[[#This Row],[Nombre]], " ",Clientes__2[[#This Row],[Nombres2]], " ",Clientes__2[[#This Row],[Apellido]],)</f>
        <v>Jacqueline W Brooks</v>
      </c>
      <c r="R16656" s="15">
        <v>26512</v>
      </c>
      <c r="S16656" s="14" t="s">
        <v>43</v>
      </c>
      <c r="T16656" s="14" t="s">
        <v>42</v>
      </c>
      <c r="U16656">
        <v>70000</v>
      </c>
      <c r="V16656">
        <v>0</v>
      </c>
      <c r="W16656" s="14" t="s">
        <v>63</v>
      </c>
      <c r="X16656" s="14" t="s">
        <v>54</v>
      </c>
    </row>
    <row r="16657" spans="1:24" x14ac:dyDescent="0.2">
      <c r="A16657">
        <v>28969</v>
      </c>
      <c r="B16657">
        <v>644</v>
      </c>
      <c r="C16657" s="14" t="s">
        <v>282</v>
      </c>
      <c r="D16657" s="14" t="s">
        <v>43</v>
      </c>
      <c r="E16657" s="14" t="s">
        <v>170</v>
      </c>
      <c r="F16657" s="15">
        <v>17661</v>
      </c>
      <c r="G16657" s="14" t="s">
        <v>42</v>
      </c>
      <c r="H16657" s="14" t="s">
        <v>42</v>
      </c>
      <c r="I16657">
        <v>30000</v>
      </c>
      <c r="J16657">
        <v>4</v>
      </c>
      <c r="K16657" s="14" t="s">
        <v>67</v>
      </c>
      <c r="L16657" s="14" t="s">
        <v>84</v>
      </c>
      <c r="O16657">
        <v>17019</v>
      </c>
      <c r="P16657">
        <v>536</v>
      </c>
      <c r="Q16657" t="str">
        <f>_xlfn.CONCAT(Clientes__2[[#This Row],[Nombre]], " ",Clientes__2[[#This Row],[Nombres2]], " ",Clientes__2[[#This Row],[Apellido]],)</f>
        <v>Eduardo S Flores</v>
      </c>
      <c r="R16657" s="15">
        <v>22428</v>
      </c>
      <c r="S16657" s="14" t="s">
        <v>42</v>
      </c>
      <c r="T16657" s="14" t="s">
        <v>115</v>
      </c>
      <c r="U16657">
        <v>40000</v>
      </c>
      <c r="V16657">
        <v>4</v>
      </c>
      <c r="W16657" s="14" t="s">
        <v>67</v>
      </c>
      <c r="X16657" s="14" t="s">
        <v>54</v>
      </c>
    </row>
    <row r="16658" spans="1:24" x14ac:dyDescent="0.2">
      <c r="A16658">
        <v>25229</v>
      </c>
      <c r="B16658">
        <v>16</v>
      </c>
      <c r="C16658" s="14" t="s">
        <v>536</v>
      </c>
      <c r="D16658" s="14" t="s">
        <v>46</v>
      </c>
      <c r="E16658" s="14" t="s">
        <v>658</v>
      </c>
      <c r="F16658" s="15">
        <v>23451</v>
      </c>
      <c r="G16658" s="14" t="s">
        <v>43</v>
      </c>
      <c r="H16658" s="14" t="s">
        <v>115</v>
      </c>
      <c r="I16658">
        <v>70000</v>
      </c>
      <c r="J16658">
        <v>0</v>
      </c>
      <c r="K16658" s="14" t="s">
        <v>55</v>
      </c>
      <c r="L16658" s="14" t="s">
        <v>84</v>
      </c>
      <c r="O16658">
        <v>14232</v>
      </c>
      <c r="P16658">
        <v>26</v>
      </c>
      <c r="Q16658" t="str">
        <f>_xlfn.CONCAT(Clientes__2[[#This Row],[Nombre]], " ",Clientes__2[[#This Row],[Nombres2]], " ",Clientes__2[[#This Row],[Apellido]],)</f>
        <v>Autumn L Zhou</v>
      </c>
      <c r="R16658" s="15">
        <v>26010</v>
      </c>
      <c r="S16658" s="14" t="s">
        <v>42</v>
      </c>
      <c r="T16658" s="14" t="s">
        <v>42</v>
      </c>
      <c r="U16658">
        <v>100000</v>
      </c>
      <c r="V16658">
        <v>0</v>
      </c>
      <c r="W16658" s="14" t="s">
        <v>67</v>
      </c>
      <c r="X16658" s="14" t="s">
        <v>66</v>
      </c>
    </row>
    <row r="16659" spans="1:24" x14ac:dyDescent="0.2">
      <c r="A16659">
        <v>12084</v>
      </c>
      <c r="B16659">
        <v>545</v>
      </c>
      <c r="C16659" s="14" t="s">
        <v>496</v>
      </c>
      <c r="D16659" s="14" t="s">
        <v>270</v>
      </c>
      <c r="E16659" s="14" t="s">
        <v>321</v>
      </c>
      <c r="F16659" s="15">
        <v>17386</v>
      </c>
      <c r="G16659" s="14" t="s">
        <v>42</v>
      </c>
      <c r="H16659" s="14" t="s">
        <v>42</v>
      </c>
      <c r="I16659">
        <v>60000</v>
      </c>
      <c r="J16659">
        <v>5</v>
      </c>
      <c r="K16659" s="14" t="s">
        <v>55</v>
      </c>
      <c r="L16659" s="14" t="s">
        <v>66</v>
      </c>
      <c r="O16659">
        <v>25998</v>
      </c>
      <c r="P16659">
        <v>634</v>
      </c>
      <c r="Q16659" t="str">
        <f>_xlfn.CONCAT(Clientes__2[[#This Row],[Nombre]], " ",Clientes__2[[#This Row],[Nombres2]], " ",Clientes__2[[#This Row],[Apellido]],)</f>
        <v>Aidan O Perry</v>
      </c>
      <c r="R16659" s="15">
        <v>22344</v>
      </c>
      <c r="S16659" s="14" t="s">
        <v>42</v>
      </c>
      <c r="T16659" s="14" t="s">
        <v>42</v>
      </c>
      <c r="U16659">
        <v>60000</v>
      </c>
      <c r="V16659">
        <v>1</v>
      </c>
      <c r="W16659" s="14" t="s">
        <v>63</v>
      </c>
      <c r="X16659" s="14" t="s">
        <v>54</v>
      </c>
    </row>
    <row r="16660" spans="1:24" x14ac:dyDescent="0.2">
      <c r="A16660">
        <v>29459</v>
      </c>
      <c r="B16660">
        <v>25</v>
      </c>
      <c r="C16660" s="14" t="s">
        <v>762</v>
      </c>
      <c r="D16660" s="14" t="s">
        <v>46</v>
      </c>
      <c r="E16660" s="14" t="s">
        <v>189</v>
      </c>
      <c r="F16660" s="15">
        <v>28249</v>
      </c>
      <c r="G16660" s="14" t="s">
        <v>43</v>
      </c>
      <c r="H16660" s="14" t="s">
        <v>42</v>
      </c>
      <c r="I16660">
        <v>10000</v>
      </c>
      <c r="J16660">
        <v>0</v>
      </c>
      <c r="K16660" s="14" t="s">
        <v>67</v>
      </c>
      <c r="L16660" s="14" t="s">
        <v>60</v>
      </c>
      <c r="O16660">
        <v>20079</v>
      </c>
      <c r="P16660">
        <v>536</v>
      </c>
      <c r="Q16660" t="str">
        <f>_xlfn.CONCAT(Clientes__2[[#This Row],[Nombre]], " ",Clientes__2[[#This Row],[Nombres2]], " ",Clientes__2[[#This Row],[Apellido]],)</f>
        <v>Marco L Malhotra</v>
      </c>
      <c r="R16660" s="15">
        <v>19486</v>
      </c>
      <c r="S16660" s="14" t="s">
        <v>42</v>
      </c>
      <c r="T16660" s="14" t="s">
        <v>115</v>
      </c>
      <c r="U16660">
        <v>20000</v>
      </c>
      <c r="V16660">
        <v>2</v>
      </c>
      <c r="W16660" s="14" t="s">
        <v>67</v>
      </c>
      <c r="X16660" s="14" t="s">
        <v>60</v>
      </c>
    </row>
    <row r="16661" spans="1:24" x14ac:dyDescent="0.2">
      <c r="A16661">
        <v>12241</v>
      </c>
      <c r="B16661">
        <v>19</v>
      </c>
      <c r="C16661" s="14" t="s">
        <v>805</v>
      </c>
      <c r="D16661" s="14"/>
      <c r="E16661" s="14" t="s">
        <v>834</v>
      </c>
      <c r="F16661" s="15">
        <v>29165</v>
      </c>
      <c r="G16661" s="14" t="s">
        <v>43</v>
      </c>
      <c r="H16661" s="14" t="s">
        <v>115</v>
      </c>
      <c r="I16661">
        <v>10000</v>
      </c>
      <c r="J16661">
        <v>0</v>
      </c>
      <c r="K16661" s="14" t="s">
        <v>63</v>
      </c>
      <c r="L16661" s="14" t="s">
        <v>60</v>
      </c>
      <c r="O16661">
        <v>18049</v>
      </c>
      <c r="P16661">
        <v>626</v>
      </c>
      <c r="Q16661" t="str">
        <f>_xlfn.CONCAT(Clientes__2[[#This Row],[Nombre]], " ",Clientes__2[[#This Row],[Nombres2]], " ",Clientes__2[[#This Row],[Apellido]],)</f>
        <v>Kristine  Sandberg</v>
      </c>
      <c r="R16661" s="15">
        <v>22428</v>
      </c>
      <c r="S16661" s="14" t="s">
        <v>43</v>
      </c>
      <c r="T16661" s="14" t="s">
        <v>42</v>
      </c>
      <c r="U16661">
        <v>40000</v>
      </c>
      <c r="V16661">
        <v>4</v>
      </c>
      <c r="W16661" s="14" t="s">
        <v>67</v>
      </c>
      <c r="X16661" s="14" t="s">
        <v>54</v>
      </c>
    </row>
    <row r="16662" spans="1:24" x14ac:dyDescent="0.2">
      <c r="A16662">
        <v>20615</v>
      </c>
      <c r="B16662">
        <v>8</v>
      </c>
      <c r="C16662" s="14" t="s">
        <v>704</v>
      </c>
      <c r="D16662" s="14"/>
      <c r="E16662" s="14" t="s">
        <v>621</v>
      </c>
      <c r="F16662" s="15">
        <v>26958</v>
      </c>
      <c r="G16662" s="14" t="s">
        <v>43</v>
      </c>
      <c r="H16662" s="14" t="s">
        <v>115</v>
      </c>
      <c r="I16662">
        <v>110000</v>
      </c>
      <c r="J16662">
        <v>0</v>
      </c>
      <c r="K16662" s="14" t="s">
        <v>63</v>
      </c>
      <c r="L16662" s="14" t="s">
        <v>66</v>
      </c>
      <c r="O16662">
        <v>26845</v>
      </c>
      <c r="P16662">
        <v>174</v>
      </c>
      <c r="Q16662" t="str">
        <f>_xlfn.CONCAT(Clientes__2[[#This Row],[Nombre]], " ",Clientes__2[[#This Row],[Nombres2]], " ",Clientes__2[[#This Row],[Apellido]],)</f>
        <v>Laura  Wu</v>
      </c>
      <c r="R16662" s="15">
        <v>23646</v>
      </c>
      <c r="S16662" s="14" t="s">
        <v>43</v>
      </c>
      <c r="T16662" s="14" t="s">
        <v>42</v>
      </c>
      <c r="U16662">
        <v>20000</v>
      </c>
      <c r="V16662">
        <v>2</v>
      </c>
      <c r="W16662" s="14" t="s">
        <v>67</v>
      </c>
      <c r="X16662" s="14" t="s">
        <v>60</v>
      </c>
    </row>
    <row r="16663" spans="1:24" x14ac:dyDescent="0.2">
      <c r="A16663">
        <v>16709</v>
      </c>
      <c r="B16663">
        <v>24</v>
      </c>
      <c r="C16663" s="14" t="s">
        <v>494</v>
      </c>
      <c r="D16663" s="14" t="s">
        <v>116</v>
      </c>
      <c r="E16663" s="14" t="s">
        <v>146</v>
      </c>
      <c r="F16663" s="15">
        <v>13317</v>
      </c>
      <c r="G16663" s="14" t="s">
        <v>42</v>
      </c>
      <c r="H16663" s="14" t="s">
        <v>42</v>
      </c>
      <c r="I16663">
        <v>30000</v>
      </c>
      <c r="J16663">
        <v>2</v>
      </c>
      <c r="K16663" s="14" t="s">
        <v>63</v>
      </c>
      <c r="L16663" s="14" t="s">
        <v>91</v>
      </c>
      <c r="O16663">
        <v>24308</v>
      </c>
      <c r="P16663">
        <v>553</v>
      </c>
      <c r="Q16663" t="str">
        <f>_xlfn.CONCAT(Clientes__2[[#This Row],[Nombre]], " ",Clientes__2[[#This Row],[Nombres2]], " ",Clientes__2[[#This Row],[Apellido]],)</f>
        <v>Roy A Alvarez</v>
      </c>
      <c r="R16663" s="15">
        <v>26689</v>
      </c>
      <c r="S16663" s="14" t="s">
        <v>43</v>
      </c>
      <c r="T16663" s="14" t="s">
        <v>115</v>
      </c>
      <c r="U16663">
        <v>80000</v>
      </c>
      <c r="V16663">
        <v>0</v>
      </c>
      <c r="W16663" s="14" t="s">
        <v>55</v>
      </c>
      <c r="X16663" s="14" t="s">
        <v>66</v>
      </c>
    </row>
    <row r="16664" spans="1:24" x14ac:dyDescent="0.2">
      <c r="A16664">
        <v>27605</v>
      </c>
      <c r="B16664">
        <v>638</v>
      </c>
      <c r="C16664" s="14" t="s">
        <v>107</v>
      </c>
      <c r="D16664" s="14"/>
      <c r="E16664" s="14" t="s">
        <v>127</v>
      </c>
      <c r="F16664" s="15">
        <v>20842</v>
      </c>
      <c r="G16664" s="14" t="s">
        <v>42</v>
      </c>
      <c r="H16664" s="14" t="s">
        <v>42</v>
      </c>
      <c r="I16664">
        <v>60000</v>
      </c>
      <c r="J16664">
        <v>2</v>
      </c>
      <c r="K16664" s="14" t="s">
        <v>67</v>
      </c>
      <c r="L16664" s="14" t="s">
        <v>84</v>
      </c>
      <c r="O16664">
        <v>20064</v>
      </c>
      <c r="P16664">
        <v>124</v>
      </c>
      <c r="Q16664" t="str">
        <f>_xlfn.CONCAT(Clientes__2[[#This Row],[Nombre]], " ",Clientes__2[[#This Row],[Nombres2]], " ",Clientes__2[[#This Row],[Apellido]],)</f>
        <v>Miguel  Martinez</v>
      </c>
      <c r="R16664" s="15">
        <v>26274</v>
      </c>
      <c r="S16664" s="14" t="s">
        <v>43</v>
      </c>
      <c r="T16664" s="14" t="s">
        <v>115</v>
      </c>
      <c r="U16664">
        <v>40000</v>
      </c>
      <c r="V16664">
        <v>2</v>
      </c>
      <c r="W16664" s="14" t="s">
        <v>63</v>
      </c>
      <c r="X16664" s="14" t="s">
        <v>91</v>
      </c>
    </row>
    <row r="16665" spans="1:24" x14ac:dyDescent="0.2">
      <c r="A16665">
        <v>19850</v>
      </c>
      <c r="B16665">
        <v>338</v>
      </c>
      <c r="C16665" s="14" t="s">
        <v>421</v>
      </c>
      <c r="D16665" s="14" t="s">
        <v>128</v>
      </c>
      <c r="E16665" s="14" t="s">
        <v>98</v>
      </c>
      <c r="F16665" s="15">
        <v>16270</v>
      </c>
      <c r="G16665" s="14" t="s">
        <v>42</v>
      </c>
      <c r="H16665" s="14" t="s">
        <v>42</v>
      </c>
      <c r="I16665">
        <v>40000</v>
      </c>
      <c r="J16665">
        <v>4</v>
      </c>
      <c r="K16665" s="14" t="s">
        <v>67</v>
      </c>
      <c r="L16665" s="14" t="s">
        <v>84</v>
      </c>
      <c r="O16665">
        <v>25443</v>
      </c>
      <c r="P16665">
        <v>124</v>
      </c>
      <c r="Q16665" t="str">
        <f>_xlfn.CONCAT(Clientes__2[[#This Row],[Nombre]], " ",Clientes__2[[#This Row],[Nombres2]], " ",Clientes__2[[#This Row],[Apellido]],)</f>
        <v>Jeremiah C Hill</v>
      </c>
      <c r="R16665" s="15">
        <v>25010</v>
      </c>
      <c r="S16665" s="14" t="s">
        <v>42</v>
      </c>
      <c r="T16665" s="14" t="s">
        <v>115</v>
      </c>
      <c r="U16665">
        <v>40000</v>
      </c>
      <c r="V16665">
        <v>0</v>
      </c>
      <c r="W16665" s="14" t="s">
        <v>70</v>
      </c>
      <c r="X16665" s="14" t="s">
        <v>91</v>
      </c>
    </row>
    <row r="16666" spans="1:24" x14ac:dyDescent="0.2">
      <c r="A16666">
        <v>16834</v>
      </c>
      <c r="B16666">
        <v>50</v>
      </c>
      <c r="C16666" s="14" t="s">
        <v>102</v>
      </c>
      <c r="D16666" s="14" t="s">
        <v>124</v>
      </c>
      <c r="E16666" s="14" t="s">
        <v>184</v>
      </c>
      <c r="F16666" s="15">
        <v>12256</v>
      </c>
      <c r="G16666" s="14" t="s">
        <v>43</v>
      </c>
      <c r="H16666" s="14" t="s">
        <v>115</v>
      </c>
      <c r="I16666">
        <v>50000</v>
      </c>
      <c r="J16666">
        <v>2</v>
      </c>
      <c r="K16666" s="14" t="s">
        <v>70</v>
      </c>
      <c r="L16666" s="14" t="s">
        <v>66</v>
      </c>
      <c r="O16666">
        <v>12335</v>
      </c>
      <c r="P16666">
        <v>267</v>
      </c>
      <c r="Q16666" t="str">
        <f>_xlfn.CONCAT(Clientes__2[[#This Row],[Nombre]], " ",Clientes__2[[#This Row],[Nombres2]], " ",Clientes__2[[#This Row],[Apellido]],)</f>
        <v>Morgan J Peterson</v>
      </c>
      <c r="R16666" s="15">
        <v>17586</v>
      </c>
      <c r="S16666" s="14" t="s">
        <v>43</v>
      </c>
      <c r="T16666" s="14" t="s">
        <v>42</v>
      </c>
      <c r="U16666">
        <v>150000</v>
      </c>
      <c r="V16666">
        <v>3</v>
      </c>
      <c r="W16666" s="14" t="s">
        <v>67</v>
      </c>
      <c r="X16666" s="14" t="s">
        <v>66</v>
      </c>
    </row>
    <row r="16667" spans="1:24" x14ac:dyDescent="0.2">
      <c r="A16667">
        <v>11546</v>
      </c>
      <c r="B16667">
        <v>189</v>
      </c>
      <c r="C16667" s="14" t="s">
        <v>806</v>
      </c>
      <c r="D16667" s="14"/>
      <c r="E16667" s="14" t="s">
        <v>209</v>
      </c>
      <c r="F16667" s="15">
        <v>24911</v>
      </c>
      <c r="G16667" s="14" t="s">
        <v>42</v>
      </c>
      <c r="H16667" s="14" t="s">
        <v>115</v>
      </c>
      <c r="I16667">
        <v>30000</v>
      </c>
      <c r="J16667">
        <v>1</v>
      </c>
      <c r="K16667" s="14" t="s">
        <v>55</v>
      </c>
      <c r="L16667" s="14" t="s">
        <v>91</v>
      </c>
      <c r="O16667">
        <v>12516</v>
      </c>
      <c r="P16667">
        <v>145</v>
      </c>
      <c r="Q16667" t="str">
        <f>_xlfn.CONCAT(Clientes__2[[#This Row],[Nombre]], " ",Clientes__2[[#This Row],[Nombres2]], " ",Clientes__2[[#This Row],[Apellido]],)</f>
        <v>Christine  Chande</v>
      </c>
      <c r="R16667" s="15">
        <v>28272</v>
      </c>
      <c r="S16667" s="14" t="s">
        <v>43</v>
      </c>
      <c r="T16667" s="14" t="s">
        <v>115</v>
      </c>
      <c r="U16667">
        <v>30000</v>
      </c>
      <c r="V16667">
        <v>0</v>
      </c>
      <c r="W16667" s="14" t="s">
        <v>63</v>
      </c>
      <c r="X16667" s="14" t="s">
        <v>91</v>
      </c>
    </row>
    <row r="16668" spans="1:24" x14ac:dyDescent="0.2">
      <c r="A16668">
        <v>22055</v>
      </c>
      <c r="B16668">
        <v>300</v>
      </c>
      <c r="C16668" s="14" t="s">
        <v>480</v>
      </c>
      <c r="D16668" s="14" t="s">
        <v>260</v>
      </c>
      <c r="E16668" s="14" t="s">
        <v>509</v>
      </c>
      <c r="F16668" s="15">
        <v>24902</v>
      </c>
      <c r="G16668" s="14" t="s">
        <v>42</v>
      </c>
      <c r="H16668" s="14" t="s">
        <v>115</v>
      </c>
      <c r="I16668">
        <v>120000</v>
      </c>
      <c r="J16668">
        <v>1</v>
      </c>
      <c r="K16668" s="14" t="s">
        <v>55</v>
      </c>
      <c r="L16668" s="14" t="s">
        <v>66</v>
      </c>
      <c r="O16668">
        <v>15331</v>
      </c>
      <c r="P16668">
        <v>542</v>
      </c>
      <c r="Q16668" t="str">
        <f>_xlfn.CONCAT(Clientes__2[[#This Row],[Nombre]], " ",Clientes__2[[#This Row],[Nombres2]], " ",Clientes__2[[#This Row],[Apellido]],)</f>
        <v>Hannah H Clark</v>
      </c>
      <c r="R16668" s="15">
        <v>18136</v>
      </c>
      <c r="S16668" s="14" t="s">
        <v>42</v>
      </c>
      <c r="T16668" s="14" t="s">
        <v>42</v>
      </c>
      <c r="U16668">
        <v>60000</v>
      </c>
      <c r="V16668">
        <v>2</v>
      </c>
      <c r="W16668" s="14" t="s">
        <v>63</v>
      </c>
      <c r="X16668" s="14" t="s">
        <v>84</v>
      </c>
    </row>
    <row r="16669" spans="1:24" x14ac:dyDescent="0.2">
      <c r="A16669">
        <v>23996</v>
      </c>
      <c r="B16669">
        <v>31</v>
      </c>
      <c r="C16669" s="14" t="s">
        <v>318</v>
      </c>
      <c r="D16669" s="14" t="s">
        <v>426</v>
      </c>
      <c r="E16669" s="14" t="s">
        <v>276</v>
      </c>
      <c r="F16669" s="15">
        <v>28964</v>
      </c>
      <c r="G16669" s="14" t="s">
        <v>43</v>
      </c>
      <c r="H16669" s="14" t="s">
        <v>42</v>
      </c>
      <c r="I16669">
        <v>10000</v>
      </c>
      <c r="J16669">
        <v>0</v>
      </c>
      <c r="K16669" s="14" t="s">
        <v>63</v>
      </c>
      <c r="L16669" s="14" t="s">
        <v>60</v>
      </c>
      <c r="O16669">
        <v>28362</v>
      </c>
      <c r="P16669">
        <v>347</v>
      </c>
      <c r="Q16669" t="str">
        <f>_xlfn.CONCAT(Clientes__2[[#This Row],[Nombre]], " ",Clientes__2[[#This Row],[Nombres2]], " ",Clientes__2[[#This Row],[Apellido]],)</f>
        <v>Richard I Lee</v>
      </c>
      <c r="R16669" s="15">
        <v>23875</v>
      </c>
      <c r="S16669" s="14" t="s">
        <v>43</v>
      </c>
      <c r="T16669" s="14" t="s">
        <v>115</v>
      </c>
      <c r="U16669">
        <v>60000</v>
      </c>
      <c r="V16669">
        <v>0</v>
      </c>
      <c r="W16669" s="14" t="s">
        <v>70</v>
      </c>
      <c r="X16669" s="14" t="s">
        <v>84</v>
      </c>
    </row>
    <row r="16670" spans="1:24" x14ac:dyDescent="0.2">
      <c r="A16670">
        <v>19512</v>
      </c>
      <c r="B16670">
        <v>270</v>
      </c>
      <c r="C16670" s="14" t="s">
        <v>762</v>
      </c>
      <c r="D16670" s="14"/>
      <c r="E16670" s="14" t="s">
        <v>294</v>
      </c>
      <c r="F16670" s="15">
        <v>27952</v>
      </c>
      <c r="G16670" s="14" t="s">
        <v>42</v>
      </c>
      <c r="H16670" s="14" t="s">
        <v>42</v>
      </c>
      <c r="I16670">
        <v>30000</v>
      </c>
      <c r="J16670">
        <v>0</v>
      </c>
      <c r="K16670" s="14" t="s">
        <v>63</v>
      </c>
      <c r="L16670" s="14" t="s">
        <v>91</v>
      </c>
      <c r="O16670">
        <v>15860</v>
      </c>
      <c r="P16670">
        <v>609</v>
      </c>
      <c r="Q16670" t="str">
        <f>_xlfn.CONCAT(Clientes__2[[#This Row],[Nombre]], " ",Clientes__2[[#This Row],[Nombres2]], " ",Clientes__2[[#This Row],[Apellido]],)</f>
        <v>Marco  Kapoor</v>
      </c>
      <c r="R16670" s="15">
        <v>26592</v>
      </c>
      <c r="S16670" s="14" t="s">
        <v>43</v>
      </c>
      <c r="T16670" s="14" t="s">
        <v>42</v>
      </c>
      <c r="U16670">
        <v>40000</v>
      </c>
      <c r="V16670">
        <v>4</v>
      </c>
      <c r="W16670" s="14" t="s">
        <v>63</v>
      </c>
      <c r="X16670" s="14" t="s">
        <v>91</v>
      </c>
    </row>
    <row r="16671" spans="1:24" x14ac:dyDescent="0.2">
      <c r="A16671">
        <v>18214</v>
      </c>
      <c r="B16671">
        <v>35</v>
      </c>
      <c r="C16671" s="14" t="s">
        <v>873</v>
      </c>
      <c r="D16671" s="14"/>
      <c r="E16671" s="14" t="s">
        <v>65</v>
      </c>
      <c r="F16671" s="15">
        <v>26295</v>
      </c>
      <c r="G16671" s="14" t="s">
        <v>42</v>
      </c>
      <c r="H16671" s="14" t="s">
        <v>42</v>
      </c>
      <c r="I16671">
        <v>100000</v>
      </c>
      <c r="J16671">
        <v>0</v>
      </c>
      <c r="K16671" s="14" t="s">
        <v>67</v>
      </c>
      <c r="L16671" s="14" t="s">
        <v>66</v>
      </c>
      <c r="O16671">
        <v>24905</v>
      </c>
      <c r="P16671">
        <v>10</v>
      </c>
      <c r="Q16671" t="str">
        <f>_xlfn.CONCAT(Clientes__2[[#This Row],[Nombre]], " ",Clientes__2[[#This Row],[Nombres2]], " ",Clientes__2[[#This Row],[Apellido]],)</f>
        <v>Ronald  Suri</v>
      </c>
      <c r="R16671" s="15">
        <v>26959</v>
      </c>
      <c r="S16671" s="14" t="s">
        <v>42</v>
      </c>
      <c r="T16671" s="14" t="s">
        <v>115</v>
      </c>
      <c r="U16671">
        <v>90000</v>
      </c>
      <c r="V16671">
        <v>0</v>
      </c>
      <c r="W16671" s="14" t="s">
        <v>55</v>
      </c>
      <c r="X16671" s="14" t="s">
        <v>84</v>
      </c>
    </row>
    <row r="16672" spans="1:24" x14ac:dyDescent="0.2">
      <c r="A16672">
        <v>14047</v>
      </c>
      <c r="B16672">
        <v>19</v>
      </c>
      <c r="C16672" s="14" t="s">
        <v>618</v>
      </c>
      <c r="D16672" s="14"/>
      <c r="E16672" s="14" t="s">
        <v>146</v>
      </c>
      <c r="F16672" s="15">
        <v>22934</v>
      </c>
      <c r="G16672" s="14" t="s">
        <v>43</v>
      </c>
      <c r="H16672" s="14" t="s">
        <v>115</v>
      </c>
      <c r="I16672">
        <v>70000</v>
      </c>
      <c r="J16672">
        <v>1</v>
      </c>
      <c r="K16672" s="14" t="s">
        <v>63</v>
      </c>
      <c r="L16672" s="14" t="s">
        <v>54</v>
      </c>
      <c r="O16672">
        <v>11584</v>
      </c>
      <c r="P16672">
        <v>171</v>
      </c>
      <c r="Q16672" t="str">
        <f>_xlfn.CONCAT(Clientes__2[[#This Row],[Nombre]], " ",Clientes__2[[#This Row],[Nombres2]], " ",Clientes__2[[#This Row],[Apellido]],)</f>
        <v>Linda  Alvarez</v>
      </c>
      <c r="R16672" s="15">
        <v>24068</v>
      </c>
      <c r="S16672" s="14" t="s">
        <v>42</v>
      </c>
      <c r="T16672" s="14" t="s">
        <v>42</v>
      </c>
      <c r="U16672">
        <v>40000</v>
      </c>
      <c r="V16672">
        <v>1</v>
      </c>
      <c r="W16672" s="14" t="s">
        <v>55</v>
      </c>
      <c r="X16672" s="14" t="s">
        <v>54</v>
      </c>
    </row>
    <row r="16673" spans="1:24" x14ac:dyDescent="0.2">
      <c r="A16673">
        <v>29075</v>
      </c>
      <c r="B16673">
        <v>548</v>
      </c>
      <c r="C16673" s="14" t="s">
        <v>338</v>
      </c>
      <c r="D16673" s="14" t="s">
        <v>44</v>
      </c>
      <c r="E16673" s="14" t="s">
        <v>429</v>
      </c>
      <c r="F16673" s="15">
        <v>28311</v>
      </c>
      <c r="G16673" s="14" t="s">
        <v>43</v>
      </c>
      <c r="H16673" s="14" t="s">
        <v>42</v>
      </c>
      <c r="I16673">
        <v>40000</v>
      </c>
      <c r="J16673">
        <v>0</v>
      </c>
      <c r="K16673" s="14" t="s">
        <v>63</v>
      </c>
      <c r="L16673" s="14" t="s">
        <v>54</v>
      </c>
      <c r="O16673">
        <v>22462</v>
      </c>
      <c r="P16673">
        <v>130</v>
      </c>
      <c r="Q16673" t="str">
        <f>_xlfn.CONCAT(Clientes__2[[#This Row],[Nombre]], " ",Clientes__2[[#This Row],[Nombres2]], " ",Clientes__2[[#This Row],[Apellido]],)</f>
        <v>Jack R Wright</v>
      </c>
      <c r="R16673" s="15">
        <v>24842</v>
      </c>
      <c r="S16673" s="14" t="s">
        <v>43</v>
      </c>
      <c r="T16673" s="14" t="s">
        <v>115</v>
      </c>
      <c r="U16673">
        <v>20000</v>
      </c>
      <c r="V16673">
        <v>1</v>
      </c>
      <c r="W16673" s="14" t="s">
        <v>63</v>
      </c>
      <c r="X16673" s="14" t="s">
        <v>60</v>
      </c>
    </row>
    <row r="16674" spans="1:24" x14ac:dyDescent="0.2">
      <c r="A16674">
        <v>26780</v>
      </c>
      <c r="B16674">
        <v>326</v>
      </c>
      <c r="C16674" s="14" t="s">
        <v>10</v>
      </c>
      <c r="D16674" s="14" t="s">
        <v>124</v>
      </c>
      <c r="E16674" s="14" t="s">
        <v>430</v>
      </c>
      <c r="F16674" s="15">
        <v>29254</v>
      </c>
      <c r="G16674" s="14" t="s">
        <v>43</v>
      </c>
      <c r="H16674" s="14" t="s">
        <v>115</v>
      </c>
      <c r="I16674">
        <v>30000</v>
      </c>
      <c r="J16674">
        <v>0</v>
      </c>
      <c r="K16674" s="14" t="s">
        <v>67</v>
      </c>
      <c r="L16674" s="14" t="s">
        <v>54</v>
      </c>
      <c r="O16674">
        <v>14703</v>
      </c>
      <c r="P16674">
        <v>165</v>
      </c>
      <c r="Q16674" t="str">
        <f>_xlfn.CONCAT(Clientes__2[[#This Row],[Nombre]], " ",Clientes__2[[#This Row],[Nombres2]], " ",Clientes__2[[#This Row],[Apellido]],)</f>
        <v>Julia J Butler</v>
      </c>
      <c r="R16674" s="15">
        <v>26452</v>
      </c>
      <c r="S16674" s="14" t="s">
        <v>43</v>
      </c>
      <c r="T16674" s="14" t="s">
        <v>42</v>
      </c>
      <c r="U16674">
        <v>30000</v>
      </c>
      <c r="V16674">
        <v>0</v>
      </c>
      <c r="W16674" s="14" t="s">
        <v>67</v>
      </c>
      <c r="X16674" s="14" t="s">
        <v>60</v>
      </c>
    </row>
    <row r="16675" spans="1:24" x14ac:dyDescent="0.2">
      <c r="A16675">
        <v>24154</v>
      </c>
      <c r="B16675">
        <v>279</v>
      </c>
      <c r="C16675" s="14" t="s">
        <v>759</v>
      </c>
      <c r="D16675" s="14"/>
      <c r="E16675" s="14" t="s">
        <v>305</v>
      </c>
      <c r="F16675" s="15">
        <v>15180</v>
      </c>
      <c r="G16675" s="14" t="s">
        <v>43</v>
      </c>
      <c r="H16675" s="14" t="s">
        <v>42</v>
      </c>
      <c r="I16675">
        <v>30000</v>
      </c>
      <c r="J16675">
        <v>1</v>
      </c>
      <c r="K16675" s="14" t="s">
        <v>55</v>
      </c>
      <c r="L16675" s="14" t="s">
        <v>91</v>
      </c>
      <c r="O16675">
        <v>23560</v>
      </c>
      <c r="P16675">
        <v>314</v>
      </c>
      <c r="Q16675" t="str">
        <f>_xlfn.CONCAT(Clientes__2[[#This Row],[Nombre]], " ",Clientes__2[[#This Row],[Nombres2]], " ",Clientes__2[[#This Row],[Apellido]],)</f>
        <v>Orlando  Ramos</v>
      </c>
      <c r="R16675" s="15">
        <v>28686</v>
      </c>
      <c r="S16675" s="14" t="s">
        <v>43</v>
      </c>
      <c r="T16675" s="14" t="s">
        <v>115</v>
      </c>
      <c r="U16675">
        <v>40000</v>
      </c>
      <c r="V16675">
        <v>0</v>
      </c>
      <c r="W16675" s="14" t="s">
        <v>67</v>
      </c>
      <c r="X16675" s="14" t="s">
        <v>54</v>
      </c>
    </row>
    <row r="16676" spans="1:24" x14ac:dyDescent="0.2">
      <c r="A16676">
        <v>27421</v>
      </c>
      <c r="B16676">
        <v>453</v>
      </c>
      <c r="C16676" s="14" t="s">
        <v>790</v>
      </c>
      <c r="D16676" s="14"/>
      <c r="E16676" s="14" t="s">
        <v>152</v>
      </c>
      <c r="F16676" s="15">
        <v>17933</v>
      </c>
      <c r="G16676" s="14" t="s">
        <v>43</v>
      </c>
      <c r="H16676" s="14" t="s">
        <v>115</v>
      </c>
      <c r="I16676">
        <v>60000</v>
      </c>
      <c r="J16676">
        <v>2</v>
      </c>
      <c r="K16676" s="14" t="s">
        <v>63</v>
      </c>
      <c r="L16676" s="14" t="s">
        <v>84</v>
      </c>
      <c r="O16676">
        <v>14997</v>
      </c>
      <c r="P16676">
        <v>161</v>
      </c>
      <c r="Q16676" t="str">
        <f>_xlfn.CONCAT(Clientes__2[[#This Row],[Nombre]], " ",Clientes__2[[#This Row],[Nombres2]], " ",Clientes__2[[#This Row],[Apellido]],)</f>
        <v>Mindy  Chander</v>
      </c>
      <c r="R16676" s="15">
        <v>27550</v>
      </c>
      <c r="S16676" s="14" t="s">
        <v>42</v>
      </c>
      <c r="T16676" s="14" t="s">
        <v>42</v>
      </c>
      <c r="U16676">
        <v>30000</v>
      </c>
      <c r="V16676">
        <v>0</v>
      </c>
      <c r="W16676" s="14" t="s">
        <v>63</v>
      </c>
      <c r="X16676" s="14" t="s">
        <v>91</v>
      </c>
    </row>
    <row r="16677" spans="1:24" x14ac:dyDescent="0.2">
      <c r="A16677">
        <v>12990</v>
      </c>
      <c r="B16677">
        <v>25</v>
      </c>
      <c r="C16677" s="14" t="s">
        <v>864</v>
      </c>
      <c r="D16677" s="14" t="s">
        <v>126</v>
      </c>
      <c r="E16677" s="14" t="s">
        <v>153</v>
      </c>
      <c r="F16677" s="15">
        <v>25491</v>
      </c>
      <c r="G16677" s="14" t="s">
        <v>43</v>
      </c>
      <c r="H16677" s="14" t="s">
        <v>115</v>
      </c>
      <c r="I16677">
        <v>100000</v>
      </c>
      <c r="J16677">
        <v>1</v>
      </c>
      <c r="K16677" s="14" t="s">
        <v>70</v>
      </c>
      <c r="L16677" s="14" t="s">
        <v>66</v>
      </c>
      <c r="O16677">
        <v>28519</v>
      </c>
      <c r="P16677">
        <v>215</v>
      </c>
      <c r="Q16677" t="str">
        <f>_xlfn.CONCAT(Clientes__2[[#This Row],[Nombre]], " ",Clientes__2[[#This Row],[Nombres2]], " ",Clientes__2[[#This Row],[Apellido]],)</f>
        <v>Leslie D Hernandez</v>
      </c>
      <c r="R16677" s="15">
        <v>25491</v>
      </c>
      <c r="S16677" s="14" t="s">
        <v>42</v>
      </c>
      <c r="T16677" s="14" t="s">
        <v>42</v>
      </c>
      <c r="U16677">
        <v>30000</v>
      </c>
      <c r="V16677">
        <v>1</v>
      </c>
      <c r="W16677" s="14" t="s">
        <v>55</v>
      </c>
      <c r="X16677" s="14" t="s">
        <v>91</v>
      </c>
    </row>
    <row r="16678" spans="1:24" x14ac:dyDescent="0.2">
      <c r="A16678">
        <v>23887</v>
      </c>
      <c r="B16678">
        <v>609</v>
      </c>
      <c r="C16678" s="14" t="s">
        <v>459</v>
      </c>
      <c r="D16678" s="14" t="s">
        <v>116</v>
      </c>
      <c r="E16678" s="14" t="s">
        <v>375</v>
      </c>
      <c r="F16678" s="15">
        <v>23986</v>
      </c>
      <c r="G16678" s="14" t="s">
        <v>43</v>
      </c>
      <c r="H16678" s="14" t="s">
        <v>42</v>
      </c>
      <c r="I16678">
        <v>40000</v>
      </c>
      <c r="J16678">
        <v>0</v>
      </c>
      <c r="K16678" s="14" t="s">
        <v>55</v>
      </c>
      <c r="L16678" s="14" t="s">
        <v>84</v>
      </c>
      <c r="O16678">
        <v>24955</v>
      </c>
      <c r="P16678">
        <v>307</v>
      </c>
      <c r="Q16678" t="str">
        <f>_xlfn.CONCAT(Clientes__2[[#This Row],[Nombre]], " ",Clientes__2[[#This Row],[Nombres2]], " ",Clientes__2[[#This Row],[Apellido]],)</f>
        <v>Mason A Carter</v>
      </c>
      <c r="R16678" s="15">
        <v>16746</v>
      </c>
      <c r="S16678" s="14" t="s">
        <v>43</v>
      </c>
      <c r="T16678" s="14" t="s">
        <v>42</v>
      </c>
      <c r="U16678">
        <v>30000</v>
      </c>
      <c r="V16678">
        <v>5</v>
      </c>
      <c r="W16678" s="14" t="s">
        <v>81</v>
      </c>
      <c r="X16678" s="14" t="s">
        <v>54</v>
      </c>
    </row>
    <row r="16679" spans="1:24" x14ac:dyDescent="0.2">
      <c r="A16679">
        <v>25264</v>
      </c>
      <c r="B16679">
        <v>298</v>
      </c>
      <c r="C16679" s="14" t="s">
        <v>313</v>
      </c>
      <c r="D16679" s="14"/>
      <c r="E16679" s="14" t="s">
        <v>278</v>
      </c>
      <c r="F16679" s="15">
        <v>28231</v>
      </c>
      <c r="G16679" s="14" t="s">
        <v>43</v>
      </c>
      <c r="H16679" s="14" t="s">
        <v>42</v>
      </c>
      <c r="I16679">
        <v>40000</v>
      </c>
      <c r="J16679">
        <v>0</v>
      </c>
      <c r="K16679" s="14" t="s">
        <v>67</v>
      </c>
      <c r="L16679" s="14" t="s">
        <v>54</v>
      </c>
      <c r="O16679">
        <v>20036</v>
      </c>
      <c r="P16679">
        <v>310</v>
      </c>
      <c r="Q16679" t="str">
        <f>_xlfn.CONCAT(Clientes__2[[#This Row],[Nombre]], " ",Clientes__2[[#This Row],[Nombres2]], " ",Clientes__2[[#This Row],[Apellido]],)</f>
        <v>Wyatt  Bryant</v>
      </c>
      <c r="R16679" s="15">
        <v>23108</v>
      </c>
      <c r="S16679" s="14" t="s">
        <v>42</v>
      </c>
      <c r="T16679" s="14" t="s">
        <v>115</v>
      </c>
      <c r="U16679">
        <v>70000</v>
      </c>
      <c r="V16679">
        <v>4</v>
      </c>
      <c r="W16679" s="14" t="s">
        <v>55</v>
      </c>
      <c r="X16679" s="14" t="s">
        <v>84</v>
      </c>
    </row>
    <row r="16680" spans="1:24" x14ac:dyDescent="0.2">
      <c r="A16680">
        <v>18910</v>
      </c>
      <c r="B16680">
        <v>536</v>
      </c>
      <c r="C16680" s="14" t="s">
        <v>762</v>
      </c>
      <c r="D16680" s="14"/>
      <c r="E16680" s="14" t="s">
        <v>230</v>
      </c>
      <c r="F16680" s="15">
        <v>27695</v>
      </c>
      <c r="G16680" s="14" t="s">
        <v>43</v>
      </c>
      <c r="H16680" s="14" t="s">
        <v>42</v>
      </c>
      <c r="I16680">
        <v>30000</v>
      </c>
      <c r="J16680">
        <v>0</v>
      </c>
      <c r="K16680" s="14" t="s">
        <v>63</v>
      </c>
      <c r="L16680" s="14" t="s">
        <v>54</v>
      </c>
      <c r="O16680">
        <v>11119</v>
      </c>
      <c r="P16680">
        <v>13</v>
      </c>
      <c r="Q16680" t="str">
        <f>_xlfn.CONCAT(Clientes__2[[#This Row],[Nombre]], " ",Clientes__2[[#This Row],[Nombres2]], " ",Clientes__2[[#This Row],[Apellido]],)</f>
        <v>Marco  Perez</v>
      </c>
      <c r="R16680" s="15">
        <v>12884</v>
      </c>
      <c r="S16680" s="14" t="s">
        <v>43</v>
      </c>
      <c r="T16680" s="14" t="s">
        <v>42</v>
      </c>
      <c r="U16680">
        <v>30000</v>
      </c>
      <c r="V16680">
        <v>2</v>
      </c>
      <c r="W16680" s="14" t="s">
        <v>63</v>
      </c>
      <c r="X16680" s="14" t="s">
        <v>91</v>
      </c>
    </row>
    <row r="16681" spans="1:24" x14ac:dyDescent="0.2">
      <c r="A16681">
        <v>24172</v>
      </c>
      <c r="B16681">
        <v>36</v>
      </c>
      <c r="C16681" s="14" t="s">
        <v>556</v>
      </c>
      <c r="D16681" s="14" t="s">
        <v>116</v>
      </c>
      <c r="E16681" s="14" t="s">
        <v>153</v>
      </c>
      <c r="F16681" s="15">
        <v>29125</v>
      </c>
      <c r="G16681" s="14" t="s">
        <v>42</v>
      </c>
      <c r="H16681" s="14" t="s">
        <v>115</v>
      </c>
      <c r="I16681">
        <v>10000</v>
      </c>
      <c r="J16681">
        <v>1</v>
      </c>
      <c r="K16681" s="14" t="s">
        <v>67</v>
      </c>
      <c r="L16681" s="14" t="s">
        <v>60</v>
      </c>
      <c r="O16681">
        <v>25976</v>
      </c>
      <c r="P16681">
        <v>316</v>
      </c>
      <c r="Q16681" t="str">
        <f>_xlfn.CONCAT(Clientes__2[[#This Row],[Nombre]], " ",Clientes__2[[#This Row],[Nombres2]], " ",Clientes__2[[#This Row],[Apellido]],)</f>
        <v>Jessie A Hernandez</v>
      </c>
      <c r="R16681" s="15">
        <v>24945</v>
      </c>
      <c r="S16681" s="14" t="s">
        <v>43</v>
      </c>
      <c r="T16681" s="14" t="s">
        <v>42</v>
      </c>
      <c r="U16681">
        <v>70000</v>
      </c>
      <c r="V16681">
        <v>0</v>
      </c>
      <c r="W16681" s="14" t="s">
        <v>55</v>
      </c>
      <c r="X16681" s="14" t="s">
        <v>84</v>
      </c>
    </row>
    <row r="16682" spans="1:24" x14ac:dyDescent="0.2">
      <c r="A16682">
        <v>23269</v>
      </c>
      <c r="B16682">
        <v>316</v>
      </c>
      <c r="C16682" s="14" t="s">
        <v>90</v>
      </c>
      <c r="D16682" s="14" t="s">
        <v>123</v>
      </c>
      <c r="E16682" s="14" t="s">
        <v>350</v>
      </c>
      <c r="F16682" s="15">
        <v>20629</v>
      </c>
      <c r="G16682" s="14" t="s">
        <v>42</v>
      </c>
      <c r="H16682" s="14" t="s">
        <v>115</v>
      </c>
      <c r="I16682">
        <v>40000</v>
      </c>
      <c r="J16682">
        <v>1</v>
      </c>
      <c r="K16682" s="14" t="s">
        <v>63</v>
      </c>
      <c r="L16682" s="14" t="s">
        <v>91</v>
      </c>
      <c r="O16682">
        <v>18530</v>
      </c>
      <c r="P16682">
        <v>638</v>
      </c>
      <c r="Q16682" t="str">
        <f>_xlfn.CONCAT(Clientes__2[[#This Row],[Nombre]], " ",Clientes__2[[#This Row],[Nombres2]], " ",Clientes__2[[#This Row],[Apellido]],)</f>
        <v>Taylor E Griffin</v>
      </c>
      <c r="R16682" s="15">
        <v>15695</v>
      </c>
      <c r="S16682" s="14" t="s">
        <v>42</v>
      </c>
      <c r="T16682" s="14" t="s">
        <v>42</v>
      </c>
      <c r="U16682">
        <v>60000</v>
      </c>
      <c r="V16682">
        <v>3</v>
      </c>
      <c r="W16682" s="14" t="s">
        <v>70</v>
      </c>
      <c r="X16682" s="14" t="s">
        <v>66</v>
      </c>
    </row>
    <row r="16683" spans="1:24" x14ac:dyDescent="0.2">
      <c r="A16683">
        <v>25068</v>
      </c>
      <c r="B16683">
        <v>307</v>
      </c>
      <c r="C16683" s="14" t="s">
        <v>382</v>
      </c>
      <c r="D16683" s="14"/>
      <c r="E16683" s="14" t="s">
        <v>592</v>
      </c>
      <c r="F16683" s="15">
        <v>23549</v>
      </c>
      <c r="G16683" s="14" t="s">
        <v>43</v>
      </c>
      <c r="H16683" s="14" t="s">
        <v>42</v>
      </c>
      <c r="I16683">
        <v>60000</v>
      </c>
      <c r="J16683">
        <v>4</v>
      </c>
      <c r="K16683" s="14" t="s">
        <v>55</v>
      </c>
      <c r="L16683" s="14" t="s">
        <v>54</v>
      </c>
      <c r="O16683">
        <v>27522</v>
      </c>
      <c r="P16683">
        <v>53</v>
      </c>
      <c r="Q16683" t="str">
        <f>_xlfn.CONCAT(Clientes__2[[#This Row],[Nombre]], " ",Clientes__2[[#This Row],[Nombres2]], " ",Clientes__2[[#This Row],[Apellido]],)</f>
        <v>Robert  Shan</v>
      </c>
      <c r="R16683" s="15">
        <v>27245</v>
      </c>
      <c r="S16683" s="14" t="s">
        <v>42</v>
      </c>
      <c r="T16683" s="14" t="s">
        <v>115</v>
      </c>
      <c r="U16683">
        <v>50000</v>
      </c>
      <c r="V16683">
        <v>0</v>
      </c>
      <c r="W16683" s="14" t="s">
        <v>67</v>
      </c>
      <c r="X16683" s="14" t="s">
        <v>84</v>
      </c>
    </row>
    <row r="16684" spans="1:24" x14ac:dyDescent="0.2">
      <c r="A16684">
        <v>17831</v>
      </c>
      <c r="B16684">
        <v>189</v>
      </c>
      <c r="C16684" s="14" t="s">
        <v>25</v>
      </c>
      <c r="D16684" s="14" t="s">
        <v>120</v>
      </c>
      <c r="E16684" s="14" t="s">
        <v>371</v>
      </c>
      <c r="F16684" s="15">
        <v>22873</v>
      </c>
      <c r="G16684" s="14" t="s">
        <v>42</v>
      </c>
      <c r="H16684" s="14" t="s">
        <v>42</v>
      </c>
      <c r="I16684">
        <v>30000</v>
      </c>
      <c r="J16684">
        <v>1</v>
      </c>
      <c r="K16684" s="14" t="s">
        <v>63</v>
      </c>
      <c r="L16684" s="14" t="s">
        <v>91</v>
      </c>
      <c r="O16684">
        <v>19945</v>
      </c>
      <c r="P16684">
        <v>225</v>
      </c>
      <c r="Q16684" t="str">
        <f>_xlfn.CONCAT(Clientes__2[[#This Row],[Nombre]], " ",Clientes__2[[#This Row],[Nombres2]], " ",Clientes__2[[#This Row],[Apellido]],)</f>
        <v>Noah K Long</v>
      </c>
      <c r="R16684" s="15">
        <v>17340</v>
      </c>
      <c r="S16684" s="14" t="s">
        <v>42</v>
      </c>
      <c r="T16684" s="14" t="s">
        <v>42</v>
      </c>
      <c r="U16684">
        <v>80000</v>
      </c>
      <c r="V16684">
        <v>5</v>
      </c>
      <c r="W16684" s="14" t="s">
        <v>81</v>
      </c>
      <c r="X16684" s="14" t="s">
        <v>54</v>
      </c>
    </row>
    <row r="16685" spans="1:24" x14ac:dyDescent="0.2">
      <c r="A16685">
        <v>24038</v>
      </c>
      <c r="B16685">
        <v>184</v>
      </c>
      <c r="C16685" s="14" t="s">
        <v>416</v>
      </c>
      <c r="D16685" s="14"/>
      <c r="E16685" s="14" t="s">
        <v>557</v>
      </c>
      <c r="F16685" s="15">
        <v>25269</v>
      </c>
      <c r="G16685" s="14" t="s">
        <v>43</v>
      </c>
      <c r="H16685" s="14" t="s">
        <v>42</v>
      </c>
      <c r="I16685">
        <v>30000</v>
      </c>
      <c r="J16685">
        <v>0</v>
      </c>
      <c r="K16685" s="14" t="s">
        <v>55</v>
      </c>
      <c r="L16685" s="14" t="s">
        <v>91</v>
      </c>
      <c r="O16685">
        <v>12969</v>
      </c>
      <c r="P16685">
        <v>68</v>
      </c>
      <c r="Q16685" t="str">
        <f>_xlfn.CONCAT(Clientes__2[[#This Row],[Nombre]], " ",Clientes__2[[#This Row],[Nombres2]], " ",Clientes__2[[#This Row],[Apellido]],)</f>
        <v>Evan  Turner</v>
      </c>
      <c r="R16685" s="15">
        <v>22069</v>
      </c>
      <c r="S16685" s="14" t="s">
        <v>42</v>
      </c>
      <c r="T16685" s="14" t="s">
        <v>42</v>
      </c>
      <c r="U16685">
        <v>40000</v>
      </c>
      <c r="V16685">
        <v>4</v>
      </c>
      <c r="W16685" s="14" t="s">
        <v>67</v>
      </c>
      <c r="X16685" s="14" t="s">
        <v>54</v>
      </c>
    </row>
    <row r="16686" spans="1:24" x14ac:dyDescent="0.2">
      <c r="A16686">
        <v>13074</v>
      </c>
      <c r="B16686">
        <v>372</v>
      </c>
      <c r="C16686" s="14" t="s">
        <v>428</v>
      </c>
      <c r="D16686" s="14" t="s">
        <v>116</v>
      </c>
      <c r="E16686" s="14" t="s">
        <v>398</v>
      </c>
      <c r="F16686" s="15">
        <v>28015</v>
      </c>
      <c r="G16686" s="14" t="s">
        <v>42</v>
      </c>
      <c r="H16686" s="14" t="s">
        <v>115</v>
      </c>
      <c r="I16686">
        <v>60000</v>
      </c>
      <c r="J16686">
        <v>0</v>
      </c>
      <c r="K16686" s="14" t="s">
        <v>63</v>
      </c>
      <c r="L16686" s="14" t="s">
        <v>84</v>
      </c>
      <c r="O16686">
        <v>24042</v>
      </c>
      <c r="P16686">
        <v>160</v>
      </c>
      <c r="Q16686" t="str">
        <f>_xlfn.CONCAT(Clientes__2[[#This Row],[Nombre]], " ",Clientes__2[[#This Row],[Nombres2]], " ",Clientes__2[[#This Row],[Apellido]],)</f>
        <v>Grace A Hughes</v>
      </c>
      <c r="R16686" s="15">
        <v>25108</v>
      </c>
      <c r="S16686" s="14" t="s">
        <v>42</v>
      </c>
      <c r="T16686" s="14" t="s">
        <v>42</v>
      </c>
      <c r="U16686">
        <v>10000</v>
      </c>
      <c r="V16686">
        <v>2</v>
      </c>
      <c r="W16686" s="14" t="s">
        <v>67</v>
      </c>
      <c r="X16686" s="14" t="s">
        <v>60</v>
      </c>
    </row>
    <row r="16687" spans="1:24" x14ac:dyDescent="0.2">
      <c r="A16687">
        <v>12207</v>
      </c>
      <c r="B16687">
        <v>618</v>
      </c>
      <c r="C16687" s="14" t="s">
        <v>629</v>
      </c>
      <c r="D16687" s="14" t="s">
        <v>124</v>
      </c>
      <c r="E16687" s="14" t="s">
        <v>98</v>
      </c>
      <c r="F16687" s="15">
        <v>14782</v>
      </c>
      <c r="G16687" s="14" t="s">
        <v>43</v>
      </c>
      <c r="H16687" s="14" t="s">
        <v>42</v>
      </c>
      <c r="I16687">
        <v>80000</v>
      </c>
      <c r="J16687">
        <v>4</v>
      </c>
      <c r="K16687" s="14" t="s">
        <v>55</v>
      </c>
      <c r="L16687" s="14" t="s">
        <v>66</v>
      </c>
      <c r="O16687">
        <v>15142</v>
      </c>
      <c r="P16687">
        <v>32</v>
      </c>
      <c r="Q16687" t="str">
        <f>_xlfn.CONCAT(Clientes__2[[#This Row],[Nombre]], " ",Clientes__2[[#This Row],[Nombres2]], " ",Clientes__2[[#This Row],[Apellido]],)</f>
        <v>Samuel J Hill</v>
      </c>
      <c r="R16687" s="15">
        <v>26431</v>
      </c>
      <c r="S16687" s="14" t="s">
        <v>42</v>
      </c>
      <c r="T16687" s="14" t="s">
        <v>42</v>
      </c>
      <c r="U16687">
        <v>130000</v>
      </c>
      <c r="V16687">
        <v>4</v>
      </c>
      <c r="W16687" s="14" t="s">
        <v>67</v>
      </c>
      <c r="X16687" s="14" t="s">
        <v>66</v>
      </c>
    </row>
    <row r="16688" spans="1:24" x14ac:dyDescent="0.2">
      <c r="A16688">
        <v>16989</v>
      </c>
      <c r="B16688">
        <v>616</v>
      </c>
      <c r="C16688" s="14" t="s">
        <v>605</v>
      </c>
      <c r="D16688" s="14"/>
      <c r="E16688" s="14" t="s">
        <v>275</v>
      </c>
      <c r="F16688" s="15">
        <v>24005</v>
      </c>
      <c r="G16688" s="14" t="s">
        <v>43</v>
      </c>
      <c r="H16688" s="14" t="s">
        <v>115</v>
      </c>
      <c r="I16688">
        <v>80000</v>
      </c>
      <c r="J16688">
        <v>3</v>
      </c>
      <c r="K16688" s="14" t="s">
        <v>55</v>
      </c>
      <c r="L16688" s="14" t="s">
        <v>54</v>
      </c>
      <c r="O16688">
        <v>27727</v>
      </c>
      <c r="P16688">
        <v>359</v>
      </c>
      <c r="Q16688" t="str">
        <f>_xlfn.CONCAT(Clientes__2[[#This Row],[Nombre]], " ",Clientes__2[[#This Row],[Nombres2]], " ",Clientes__2[[#This Row],[Apellido]],)</f>
        <v>Emma  Richardson</v>
      </c>
      <c r="R16688" s="15">
        <v>28935</v>
      </c>
      <c r="S16688" s="14" t="s">
        <v>43</v>
      </c>
      <c r="T16688" s="14" t="s">
        <v>115</v>
      </c>
      <c r="U16688">
        <v>30000</v>
      </c>
      <c r="V16688">
        <v>0</v>
      </c>
      <c r="W16688" s="14" t="s">
        <v>67</v>
      </c>
      <c r="X16688" s="14" t="s">
        <v>54</v>
      </c>
    </row>
    <row r="16689" spans="1:24" x14ac:dyDescent="0.2">
      <c r="A16689">
        <v>22237</v>
      </c>
      <c r="B16689">
        <v>325</v>
      </c>
      <c r="C16689" s="14" t="s">
        <v>256</v>
      </c>
      <c r="D16689" s="14" t="s">
        <v>128</v>
      </c>
      <c r="E16689" s="14" t="s">
        <v>402</v>
      </c>
      <c r="F16689" s="15">
        <v>25663</v>
      </c>
      <c r="G16689" s="14" t="s">
        <v>42</v>
      </c>
      <c r="H16689" s="14" t="s">
        <v>42</v>
      </c>
      <c r="I16689">
        <v>40000</v>
      </c>
      <c r="J16689">
        <v>1</v>
      </c>
      <c r="K16689" s="14" t="s">
        <v>55</v>
      </c>
      <c r="L16689" s="14" t="s">
        <v>54</v>
      </c>
      <c r="O16689">
        <v>28758</v>
      </c>
      <c r="P16689">
        <v>210</v>
      </c>
      <c r="Q16689" t="str">
        <f>_xlfn.CONCAT(Clientes__2[[#This Row],[Nombre]], " ",Clientes__2[[#This Row],[Nombres2]], " ",Clientes__2[[#This Row],[Apellido]],)</f>
        <v>Angel C Morris</v>
      </c>
      <c r="R16689" s="15">
        <v>26153</v>
      </c>
      <c r="S16689" s="14" t="s">
        <v>42</v>
      </c>
      <c r="T16689" s="14" t="s">
        <v>42</v>
      </c>
      <c r="U16689">
        <v>40000</v>
      </c>
      <c r="V16689">
        <v>2</v>
      </c>
      <c r="W16689" s="14" t="s">
        <v>63</v>
      </c>
      <c r="X16689" s="14" t="s">
        <v>91</v>
      </c>
    </row>
    <row r="16690" spans="1:24" x14ac:dyDescent="0.2">
      <c r="A16690">
        <v>22211</v>
      </c>
      <c r="B16690">
        <v>631</v>
      </c>
      <c r="C16690" s="14" t="s">
        <v>318</v>
      </c>
      <c r="D16690" s="14" t="s">
        <v>126</v>
      </c>
      <c r="E16690" s="14" t="s">
        <v>257</v>
      </c>
      <c r="F16690" s="15">
        <v>27084</v>
      </c>
      <c r="G16690" s="14" t="s">
        <v>42</v>
      </c>
      <c r="H16690" s="14" t="s">
        <v>42</v>
      </c>
      <c r="I16690">
        <v>60000</v>
      </c>
      <c r="J16690">
        <v>0</v>
      </c>
      <c r="K16690" s="14" t="s">
        <v>63</v>
      </c>
      <c r="L16690" s="14" t="s">
        <v>84</v>
      </c>
      <c r="O16690">
        <v>25458</v>
      </c>
      <c r="P16690">
        <v>216</v>
      </c>
      <c r="Q16690" t="str">
        <f>_xlfn.CONCAT(Clientes__2[[#This Row],[Nombre]], " ",Clientes__2[[#This Row],[Nombres2]], " ",Clientes__2[[#This Row],[Apellido]],)</f>
        <v>Richard D Gray</v>
      </c>
      <c r="R16690" s="15">
        <v>24146</v>
      </c>
      <c r="S16690" s="14" t="s">
        <v>42</v>
      </c>
      <c r="T16690" s="14" t="s">
        <v>42</v>
      </c>
      <c r="U16690">
        <v>20000</v>
      </c>
      <c r="V16690">
        <v>1</v>
      </c>
      <c r="W16690" s="14" t="s">
        <v>67</v>
      </c>
      <c r="X16690" s="14" t="s">
        <v>60</v>
      </c>
    </row>
    <row r="16691" spans="1:24" x14ac:dyDescent="0.2">
      <c r="A16691">
        <v>23922</v>
      </c>
      <c r="B16691">
        <v>171</v>
      </c>
      <c r="C16691" s="14" t="s">
        <v>301</v>
      </c>
      <c r="D16691" s="14"/>
      <c r="E16691" s="14" t="s">
        <v>275</v>
      </c>
      <c r="F16691" s="15">
        <v>24306</v>
      </c>
      <c r="G16691" s="14" t="s">
        <v>42</v>
      </c>
      <c r="H16691" s="14" t="s">
        <v>42</v>
      </c>
      <c r="I16691">
        <v>40000</v>
      </c>
      <c r="J16691">
        <v>0</v>
      </c>
      <c r="K16691" s="14" t="s">
        <v>55</v>
      </c>
      <c r="L16691" s="14" t="s">
        <v>84</v>
      </c>
      <c r="O16691">
        <v>27917</v>
      </c>
      <c r="P16691">
        <v>337</v>
      </c>
      <c r="Q16691" t="str">
        <f>_xlfn.CONCAT(Clientes__2[[#This Row],[Nombre]], " ",Clientes__2[[#This Row],[Nombres2]], " ",Clientes__2[[#This Row],[Apellido]],)</f>
        <v>Cody  Richardson</v>
      </c>
      <c r="R16691" s="15">
        <v>26970</v>
      </c>
      <c r="S16691" s="14" t="s">
        <v>43</v>
      </c>
      <c r="T16691" s="14" t="s">
        <v>115</v>
      </c>
      <c r="U16691">
        <v>60000</v>
      </c>
      <c r="V16691">
        <v>0</v>
      </c>
      <c r="W16691" s="14" t="s">
        <v>63</v>
      </c>
      <c r="X16691" s="14" t="s">
        <v>54</v>
      </c>
    </row>
    <row r="16692" spans="1:24" x14ac:dyDescent="0.2">
      <c r="A16692">
        <v>25977</v>
      </c>
      <c r="B16692">
        <v>385</v>
      </c>
      <c r="C16692" s="14" t="s">
        <v>341</v>
      </c>
      <c r="D16692" s="14" t="s">
        <v>42</v>
      </c>
      <c r="E16692" s="14" t="s">
        <v>140</v>
      </c>
      <c r="F16692" s="15">
        <v>24951</v>
      </c>
      <c r="G16692" s="14" t="s">
        <v>42</v>
      </c>
      <c r="H16692" s="14" t="s">
        <v>115</v>
      </c>
      <c r="I16692">
        <v>60000</v>
      </c>
      <c r="J16692">
        <v>2</v>
      </c>
      <c r="K16692" s="14" t="s">
        <v>70</v>
      </c>
      <c r="L16692" s="14" t="s">
        <v>84</v>
      </c>
      <c r="O16692">
        <v>17483</v>
      </c>
      <c r="P16692">
        <v>60</v>
      </c>
      <c r="Q16692" t="str">
        <f>_xlfn.CONCAT(Clientes__2[[#This Row],[Nombre]], " ",Clientes__2[[#This Row],[Nombres2]], " ",Clientes__2[[#This Row],[Apellido]],)</f>
        <v>Jenna M Lopez</v>
      </c>
      <c r="R16692" s="15">
        <v>28331</v>
      </c>
      <c r="S16692" s="14" t="s">
        <v>43</v>
      </c>
      <c r="T16692" s="14" t="s">
        <v>42</v>
      </c>
      <c r="U16692">
        <v>40000</v>
      </c>
      <c r="V16692">
        <v>0</v>
      </c>
      <c r="W16692" s="14" t="s">
        <v>81</v>
      </c>
      <c r="X16692" s="14" t="s">
        <v>91</v>
      </c>
    </row>
    <row r="16693" spans="1:24" x14ac:dyDescent="0.2">
      <c r="A16693">
        <v>13599</v>
      </c>
      <c r="B16693">
        <v>229</v>
      </c>
      <c r="C16693" s="14" t="s">
        <v>315</v>
      </c>
      <c r="D16693" s="14" t="s">
        <v>42</v>
      </c>
      <c r="E16693" s="14" t="s">
        <v>645</v>
      </c>
      <c r="F16693" s="15">
        <v>18643</v>
      </c>
      <c r="G16693" s="14" t="s">
        <v>42</v>
      </c>
      <c r="H16693" s="14" t="s">
        <v>115</v>
      </c>
      <c r="I16693">
        <v>120000</v>
      </c>
      <c r="J16693">
        <v>4</v>
      </c>
      <c r="K16693" s="14" t="s">
        <v>63</v>
      </c>
      <c r="L16693" s="14" t="s">
        <v>84</v>
      </c>
      <c r="O16693">
        <v>16426</v>
      </c>
      <c r="P16693">
        <v>210</v>
      </c>
      <c r="Q16693" t="str">
        <f>_xlfn.CONCAT(Clientes__2[[#This Row],[Nombre]], " ",Clientes__2[[#This Row],[Nombres2]], " ",Clientes__2[[#This Row],[Apellido]],)</f>
        <v>Valerie M Zhu</v>
      </c>
      <c r="R16693" s="15">
        <v>24299</v>
      </c>
      <c r="S16693" s="14" t="s">
        <v>42</v>
      </c>
      <c r="T16693" s="14" t="s">
        <v>42</v>
      </c>
      <c r="U16693">
        <v>40000</v>
      </c>
      <c r="V16693">
        <v>0</v>
      </c>
      <c r="W16693" s="14" t="s">
        <v>55</v>
      </c>
      <c r="X16693" s="14" t="s">
        <v>84</v>
      </c>
    </row>
    <row r="16694" spans="1:24" x14ac:dyDescent="0.2">
      <c r="A16694">
        <v>23605</v>
      </c>
      <c r="B16694">
        <v>135</v>
      </c>
      <c r="C16694" s="14" t="s">
        <v>515</v>
      </c>
      <c r="D16694" s="14" t="s">
        <v>964</v>
      </c>
      <c r="E16694" s="14" t="s">
        <v>1083</v>
      </c>
      <c r="F16694" s="15">
        <v>20427</v>
      </c>
      <c r="G16694" s="14" t="s">
        <v>42</v>
      </c>
      <c r="H16694" s="14" t="s">
        <v>42</v>
      </c>
      <c r="I16694">
        <v>130000</v>
      </c>
      <c r="J16694">
        <v>3</v>
      </c>
      <c r="K16694" s="14" t="s">
        <v>63</v>
      </c>
      <c r="L16694" s="14" t="s">
        <v>84</v>
      </c>
      <c r="O16694">
        <v>15701</v>
      </c>
      <c r="P16694">
        <v>236</v>
      </c>
      <c r="Q16694" t="str">
        <f>_xlfn.CONCAT(Clientes__2[[#This Row],[Nombre]], " ",Clientes__2[[#This Row],[Nombres2]], " ",Clientes__2[[#This Row],[Apellido]],)</f>
        <v>Deanna N. Sabella</v>
      </c>
      <c r="R16694" s="15">
        <v>19264</v>
      </c>
      <c r="S16694" s="14" t="s">
        <v>42</v>
      </c>
      <c r="T16694" s="14" t="s">
        <v>115</v>
      </c>
      <c r="U16694">
        <v>130000</v>
      </c>
      <c r="V16694">
        <v>4</v>
      </c>
      <c r="W16694" s="14" t="s">
        <v>63</v>
      </c>
      <c r="X16694" s="14" t="s">
        <v>84</v>
      </c>
    </row>
    <row r="16695" spans="1:24" x14ac:dyDescent="0.2">
      <c r="A16695">
        <v>19113</v>
      </c>
      <c r="B16695">
        <v>62</v>
      </c>
      <c r="C16695" s="14" t="s">
        <v>531</v>
      </c>
      <c r="D16695" s="14" t="s">
        <v>119</v>
      </c>
      <c r="E16695" s="14" t="s">
        <v>297</v>
      </c>
      <c r="F16695" s="15">
        <v>25852</v>
      </c>
      <c r="G16695" s="14" t="s">
        <v>42</v>
      </c>
      <c r="H16695" s="14" t="s">
        <v>42</v>
      </c>
      <c r="I16695">
        <v>50000</v>
      </c>
      <c r="J16695">
        <v>1</v>
      </c>
      <c r="K16695" s="14" t="s">
        <v>55</v>
      </c>
      <c r="L16695" s="14" t="s">
        <v>54</v>
      </c>
      <c r="O16695">
        <v>16477</v>
      </c>
      <c r="P16695">
        <v>611</v>
      </c>
      <c r="Q16695" t="str">
        <f>_xlfn.CONCAT(Clientes__2[[#This Row],[Nombre]], " ",Clientes__2[[#This Row],[Nombres2]], " ",Clientes__2[[#This Row],[Apellido]],)</f>
        <v>Aaron W Patterson</v>
      </c>
      <c r="R16695" s="15">
        <v>28249</v>
      </c>
      <c r="S16695" s="14" t="s">
        <v>43</v>
      </c>
      <c r="T16695" s="14" t="s">
        <v>115</v>
      </c>
      <c r="U16695">
        <v>40000</v>
      </c>
      <c r="V16695">
        <v>0</v>
      </c>
      <c r="W16695" s="14" t="s">
        <v>81</v>
      </c>
      <c r="X16695" s="14" t="s">
        <v>91</v>
      </c>
    </row>
    <row r="16696" spans="1:24" x14ac:dyDescent="0.2">
      <c r="A16696">
        <v>13986</v>
      </c>
      <c r="B16696">
        <v>372</v>
      </c>
      <c r="C16696" s="14" t="s">
        <v>354</v>
      </c>
      <c r="D16696" s="14" t="s">
        <v>44</v>
      </c>
      <c r="E16696" s="14" t="s">
        <v>511</v>
      </c>
      <c r="F16696" s="15">
        <v>29153</v>
      </c>
      <c r="G16696" s="14" t="s">
        <v>42</v>
      </c>
      <c r="H16696" s="14" t="s">
        <v>115</v>
      </c>
      <c r="I16696">
        <v>60000</v>
      </c>
      <c r="J16696">
        <v>0</v>
      </c>
      <c r="K16696" s="14" t="s">
        <v>63</v>
      </c>
      <c r="L16696" s="14" t="s">
        <v>54</v>
      </c>
      <c r="O16696">
        <v>13166</v>
      </c>
      <c r="P16696">
        <v>343</v>
      </c>
      <c r="Q16696" t="str">
        <f>_xlfn.CONCAT(Clientes__2[[#This Row],[Nombre]], " ",Clientes__2[[#This Row],[Nombres2]], " ",Clientes__2[[#This Row],[Apellido]],)</f>
        <v>Chloe R Anderson</v>
      </c>
      <c r="R16696" s="15">
        <v>27832</v>
      </c>
      <c r="S16696" s="14" t="s">
        <v>42</v>
      </c>
      <c r="T16696" s="14" t="s">
        <v>42</v>
      </c>
      <c r="U16696">
        <v>40000</v>
      </c>
      <c r="V16696">
        <v>0</v>
      </c>
      <c r="W16696" s="14" t="s">
        <v>63</v>
      </c>
      <c r="X16696" s="14" t="s">
        <v>54</v>
      </c>
    </row>
    <row r="16697" spans="1:24" x14ac:dyDescent="0.2">
      <c r="A16697">
        <v>21948</v>
      </c>
      <c r="B16697">
        <v>29</v>
      </c>
      <c r="C16697" s="14" t="s">
        <v>612</v>
      </c>
      <c r="D16697" s="14"/>
      <c r="E16697" s="14" t="s">
        <v>353</v>
      </c>
      <c r="F16697" s="15">
        <v>25305</v>
      </c>
      <c r="G16697" s="14" t="s">
        <v>42</v>
      </c>
      <c r="H16697" s="14" t="s">
        <v>115</v>
      </c>
      <c r="I16697">
        <v>100000</v>
      </c>
      <c r="J16697">
        <v>1</v>
      </c>
      <c r="K16697" s="14" t="s">
        <v>70</v>
      </c>
      <c r="L16697" s="14" t="s">
        <v>66</v>
      </c>
      <c r="O16697">
        <v>24125</v>
      </c>
      <c r="P16697">
        <v>204</v>
      </c>
      <c r="Q16697" t="str">
        <f>_xlfn.CONCAT(Clientes__2[[#This Row],[Nombre]], " ",Clientes__2[[#This Row],[Nombres2]], " ",Clientes__2[[#This Row],[Apellido]],)</f>
        <v>Ann  Madan</v>
      </c>
      <c r="R16697" s="15">
        <v>27900</v>
      </c>
      <c r="S16697" s="14" t="s">
        <v>43</v>
      </c>
      <c r="T16697" s="14" t="s">
        <v>115</v>
      </c>
      <c r="U16697">
        <v>20000</v>
      </c>
      <c r="V16697">
        <v>0</v>
      </c>
      <c r="W16697" s="14" t="s">
        <v>67</v>
      </c>
      <c r="X16697" s="14" t="s">
        <v>60</v>
      </c>
    </row>
    <row r="16698" spans="1:24" x14ac:dyDescent="0.2">
      <c r="A16698">
        <v>27755</v>
      </c>
      <c r="B16698">
        <v>385</v>
      </c>
      <c r="C16698" s="14" t="s">
        <v>437</v>
      </c>
      <c r="D16698" s="14" t="s">
        <v>46</v>
      </c>
      <c r="E16698" s="14" t="s">
        <v>171</v>
      </c>
      <c r="F16698" s="15">
        <v>27285</v>
      </c>
      <c r="G16698" s="14" t="s">
        <v>43</v>
      </c>
      <c r="H16698" s="14" t="s">
        <v>115</v>
      </c>
      <c r="I16698">
        <v>50000</v>
      </c>
      <c r="J16698">
        <v>0</v>
      </c>
      <c r="K16698" s="14" t="s">
        <v>63</v>
      </c>
      <c r="L16698" s="14" t="s">
        <v>54</v>
      </c>
      <c r="O16698">
        <v>17781</v>
      </c>
      <c r="P16698">
        <v>128</v>
      </c>
      <c r="Q16698" t="str">
        <f>_xlfn.CONCAT(Clientes__2[[#This Row],[Nombre]], " ",Clientes__2[[#This Row],[Nombres2]], " ",Clientes__2[[#This Row],[Apellido]],)</f>
        <v>Alyssa L Jenkins</v>
      </c>
      <c r="R16698" s="15">
        <v>24956</v>
      </c>
      <c r="S16698" s="14" t="s">
        <v>42</v>
      </c>
      <c r="T16698" s="14" t="s">
        <v>42</v>
      </c>
      <c r="U16698">
        <v>40000</v>
      </c>
      <c r="V16698">
        <v>0</v>
      </c>
      <c r="W16698" s="14" t="s">
        <v>70</v>
      </c>
      <c r="X16698" s="14" t="s">
        <v>91</v>
      </c>
    </row>
    <row r="16699" spans="1:24" x14ac:dyDescent="0.2">
      <c r="A16699">
        <v>11709</v>
      </c>
      <c r="B16699">
        <v>69</v>
      </c>
      <c r="C16699" s="14" t="s">
        <v>588</v>
      </c>
      <c r="D16699" s="14"/>
      <c r="E16699" s="14" t="s">
        <v>319</v>
      </c>
      <c r="F16699" s="15">
        <v>23061</v>
      </c>
      <c r="G16699" s="14" t="s">
        <v>43</v>
      </c>
      <c r="H16699" s="14" t="s">
        <v>115</v>
      </c>
      <c r="I16699">
        <v>60000</v>
      </c>
      <c r="J16699">
        <v>3</v>
      </c>
      <c r="K16699" s="14" t="s">
        <v>70</v>
      </c>
      <c r="L16699" s="14" t="s">
        <v>84</v>
      </c>
      <c r="O16699">
        <v>12175</v>
      </c>
      <c r="P16699">
        <v>368</v>
      </c>
      <c r="Q16699" t="str">
        <f>_xlfn.CONCAT(Clientes__2[[#This Row],[Nombre]], " ",Clientes__2[[#This Row],[Nombres2]], " ",Clientes__2[[#This Row],[Apellido]],)</f>
        <v>Hailey  Collins</v>
      </c>
      <c r="R16699" s="15">
        <v>20345</v>
      </c>
      <c r="S16699" s="14" t="s">
        <v>43</v>
      </c>
      <c r="T16699" s="14" t="s">
        <v>42</v>
      </c>
      <c r="U16699">
        <v>60000</v>
      </c>
      <c r="V16699">
        <v>2</v>
      </c>
      <c r="W16699" s="14" t="s">
        <v>67</v>
      </c>
      <c r="X16699" s="14" t="s">
        <v>84</v>
      </c>
    </row>
    <row r="16700" spans="1:24" x14ac:dyDescent="0.2">
      <c r="A16700">
        <v>18130</v>
      </c>
      <c r="B16700">
        <v>171</v>
      </c>
      <c r="C16700" s="14" t="s">
        <v>99</v>
      </c>
      <c r="D16700" s="14" t="s">
        <v>126</v>
      </c>
      <c r="E16700" s="14" t="s">
        <v>360</v>
      </c>
      <c r="F16700" s="15">
        <v>20859</v>
      </c>
      <c r="G16700" s="14" t="s">
        <v>43</v>
      </c>
      <c r="H16700" s="14" t="s">
        <v>115</v>
      </c>
      <c r="I16700">
        <v>130000</v>
      </c>
      <c r="J16700">
        <v>3</v>
      </c>
      <c r="K16700" s="14" t="s">
        <v>63</v>
      </c>
      <c r="L16700" s="14" t="s">
        <v>84</v>
      </c>
      <c r="O16700">
        <v>22151</v>
      </c>
      <c r="P16700">
        <v>28</v>
      </c>
      <c r="Q16700" t="str">
        <f>_xlfn.CONCAT(Clientes__2[[#This Row],[Nombre]], " ",Clientes__2[[#This Row],[Nombres2]], " ",Clientes__2[[#This Row],[Apellido]],)</f>
        <v>Kaitlyn D Mitchell</v>
      </c>
      <c r="R16700" s="15">
        <v>17720</v>
      </c>
      <c r="S16700" s="14" t="s">
        <v>42</v>
      </c>
      <c r="T16700" s="14" t="s">
        <v>42</v>
      </c>
      <c r="U16700">
        <v>10000</v>
      </c>
      <c r="V16700">
        <v>2</v>
      </c>
      <c r="W16700" s="14" t="s">
        <v>81</v>
      </c>
      <c r="X16700" s="14" t="s">
        <v>91</v>
      </c>
    </row>
    <row r="16701" spans="1:24" x14ac:dyDescent="0.2">
      <c r="A16701">
        <v>26459</v>
      </c>
      <c r="B16701">
        <v>632</v>
      </c>
      <c r="C16701" s="14" t="s">
        <v>813</v>
      </c>
      <c r="D16701" s="14"/>
      <c r="E16701" s="14" t="s">
        <v>373</v>
      </c>
      <c r="F16701" s="15">
        <v>14477</v>
      </c>
      <c r="G16701" s="14" t="s">
        <v>43</v>
      </c>
      <c r="H16701" s="14" t="s">
        <v>115</v>
      </c>
      <c r="I16701">
        <v>60000</v>
      </c>
      <c r="J16701">
        <v>3</v>
      </c>
      <c r="K16701" s="14" t="s">
        <v>70</v>
      </c>
      <c r="L16701" s="14" t="s">
        <v>66</v>
      </c>
      <c r="O16701">
        <v>19754</v>
      </c>
      <c r="P16701">
        <v>612</v>
      </c>
      <c r="Q16701" t="str">
        <f>_xlfn.CONCAT(Clientes__2[[#This Row],[Nombre]], " ",Clientes__2[[#This Row],[Nombres2]], " ",Clientes__2[[#This Row],[Apellido]],)</f>
        <v>Angelica  Hayes</v>
      </c>
      <c r="R16701" s="15">
        <v>28328</v>
      </c>
      <c r="S16701" s="14" t="s">
        <v>43</v>
      </c>
      <c r="T16701" s="14" t="s">
        <v>42</v>
      </c>
      <c r="U16701">
        <v>40000</v>
      </c>
      <c r="V16701">
        <v>0</v>
      </c>
      <c r="W16701" s="14" t="s">
        <v>63</v>
      </c>
      <c r="X16701" s="14" t="s">
        <v>54</v>
      </c>
    </row>
    <row r="16702" spans="1:24" x14ac:dyDescent="0.2">
      <c r="A16702">
        <v>15998</v>
      </c>
      <c r="B16702">
        <v>307</v>
      </c>
      <c r="C16702" s="14" t="s">
        <v>898</v>
      </c>
      <c r="D16702" s="14"/>
      <c r="E16702" s="14" t="s">
        <v>170</v>
      </c>
      <c r="F16702" s="15">
        <v>13644</v>
      </c>
      <c r="G16702" s="14" t="s">
        <v>42</v>
      </c>
      <c r="H16702" s="14" t="s">
        <v>115</v>
      </c>
      <c r="I16702">
        <v>70000</v>
      </c>
      <c r="J16702">
        <v>4</v>
      </c>
      <c r="K16702" s="14" t="s">
        <v>70</v>
      </c>
      <c r="L16702" s="14" t="s">
        <v>66</v>
      </c>
      <c r="O16702">
        <v>15931</v>
      </c>
      <c r="P16702">
        <v>213</v>
      </c>
      <c r="Q16702" t="str">
        <f>_xlfn.CONCAT(Clientes__2[[#This Row],[Nombre]], " ",Clientes__2[[#This Row],[Nombres2]], " ",Clientes__2[[#This Row],[Apellido]],)</f>
        <v>Marissa  Flores</v>
      </c>
      <c r="R16702" s="15">
        <v>20097</v>
      </c>
      <c r="S16702" s="14" t="s">
        <v>42</v>
      </c>
      <c r="T16702" s="14" t="s">
        <v>42</v>
      </c>
      <c r="U16702">
        <v>110000</v>
      </c>
      <c r="V16702">
        <v>3</v>
      </c>
      <c r="W16702" s="14" t="s">
        <v>63</v>
      </c>
      <c r="X16702" s="14" t="s">
        <v>84</v>
      </c>
    </row>
    <row r="16703" spans="1:24" x14ac:dyDescent="0.2">
      <c r="A16703">
        <v>28810</v>
      </c>
      <c r="B16703">
        <v>312</v>
      </c>
      <c r="C16703" s="14" t="s">
        <v>329</v>
      </c>
      <c r="D16703" s="14" t="s">
        <v>42</v>
      </c>
      <c r="E16703" s="14" t="s">
        <v>45</v>
      </c>
      <c r="F16703" s="15">
        <v>26771</v>
      </c>
      <c r="G16703" s="14" t="s">
        <v>42</v>
      </c>
      <c r="H16703" s="14" t="s">
        <v>115</v>
      </c>
      <c r="I16703">
        <v>40000</v>
      </c>
      <c r="J16703">
        <v>1</v>
      </c>
      <c r="K16703" s="14" t="s">
        <v>70</v>
      </c>
      <c r="L16703" s="14" t="s">
        <v>54</v>
      </c>
      <c r="O16703">
        <v>17270</v>
      </c>
      <c r="P16703">
        <v>352</v>
      </c>
      <c r="Q16703" t="str">
        <f>_xlfn.CONCAT(Clientes__2[[#This Row],[Nombre]], " ",Clientes__2[[#This Row],[Nombres2]], " ",Clientes__2[[#This Row],[Apellido]],)</f>
        <v>Kaylee M Blue</v>
      </c>
      <c r="R16703" s="15">
        <v>21277</v>
      </c>
      <c r="S16703" s="14" t="s">
        <v>43</v>
      </c>
      <c r="T16703" s="14" t="s">
        <v>42</v>
      </c>
      <c r="U16703">
        <v>60000</v>
      </c>
      <c r="V16703">
        <v>3</v>
      </c>
      <c r="W16703" s="14" t="s">
        <v>55</v>
      </c>
      <c r="X16703" s="14" t="s">
        <v>84</v>
      </c>
    </row>
    <row r="16704" spans="1:24" x14ac:dyDescent="0.2">
      <c r="A16704">
        <v>13031</v>
      </c>
      <c r="B16704">
        <v>335</v>
      </c>
      <c r="C16704" s="14" t="s">
        <v>466</v>
      </c>
      <c r="D16704" s="14"/>
      <c r="E16704" s="14" t="s">
        <v>592</v>
      </c>
      <c r="F16704" s="15">
        <v>28172</v>
      </c>
      <c r="G16704" s="14" t="s">
        <v>43</v>
      </c>
      <c r="H16704" s="14" t="s">
        <v>42</v>
      </c>
      <c r="I16704">
        <v>60000</v>
      </c>
      <c r="J16704">
        <v>0</v>
      </c>
      <c r="K16704" s="14" t="s">
        <v>63</v>
      </c>
      <c r="L16704" s="14" t="s">
        <v>54</v>
      </c>
      <c r="O16704">
        <v>27208</v>
      </c>
      <c r="P16704">
        <v>70</v>
      </c>
      <c r="Q16704" t="str">
        <f>_xlfn.CONCAT(Clientes__2[[#This Row],[Nombre]], " ",Clientes__2[[#This Row],[Nombres2]], " ",Clientes__2[[#This Row],[Apellido]],)</f>
        <v>Hunter  Shan</v>
      </c>
      <c r="R16704" s="15">
        <v>20231</v>
      </c>
      <c r="S16704" s="14" t="s">
        <v>43</v>
      </c>
      <c r="T16704" s="14" t="s">
        <v>42</v>
      </c>
      <c r="U16704">
        <v>20000</v>
      </c>
      <c r="V16704">
        <v>3</v>
      </c>
      <c r="W16704" s="14" t="s">
        <v>81</v>
      </c>
      <c r="X16704" s="14" t="s">
        <v>91</v>
      </c>
    </row>
    <row r="16705" spans="1:24" x14ac:dyDescent="0.2">
      <c r="A16705">
        <v>16809</v>
      </c>
      <c r="B16705">
        <v>355</v>
      </c>
      <c r="C16705" s="14" t="s">
        <v>101</v>
      </c>
      <c r="D16705" s="14" t="s">
        <v>116</v>
      </c>
      <c r="E16705" s="14" t="s">
        <v>237</v>
      </c>
      <c r="F16705" s="15">
        <v>18438</v>
      </c>
      <c r="G16705" s="14" t="s">
        <v>43</v>
      </c>
      <c r="H16705" s="14" t="s">
        <v>115</v>
      </c>
      <c r="I16705">
        <v>70000</v>
      </c>
      <c r="J16705">
        <v>4</v>
      </c>
      <c r="K16705" s="14" t="s">
        <v>63</v>
      </c>
      <c r="L16705" s="14" t="s">
        <v>84</v>
      </c>
      <c r="O16705">
        <v>25646</v>
      </c>
      <c r="P16705">
        <v>245</v>
      </c>
      <c r="Q16705" t="str">
        <f>_xlfn.CONCAT(Clientes__2[[#This Row],[Nombre]], " ",Clientes__2[[#This Row],[Nombres2]], " ",Clientes__2[[#This Row],[Apellido]],)</f>
        <v>Bailey A Sanders</v>
      </c>
      <c r="R16705" s="15">
        <v>23667</v>
      </c>
      <c r="S16705" s="14" t="s">
        <v>42</v>
      </c>
      <c r="T16705" s="14" t="s">
        <v>42</v>
      </c>
      <c r="U16705">
        <v>40000</v>
      </c>
      <c r="V16705">
        <v>1</v>
      </c>
      <c r="W16705" s="14" t="s">
        <v>55</v>
      </c>
      <c r="X16705" s="14" t="s">
        <v>54</v>
      </c>
    </row>
    <row r="16706" spans="1:24" x14ac:dyDescent="0.2">
      <c r="A16706">
        <v>17377</v>
      </c>
      <c r="B16706">
        <v>542</v>
      </c>
      <c r="C16706" s="14" t="s">
        <v>851</v>
      </c>
      <c r="D16706" s="14"/>
      <c r="E16706" s="14" t="s">
        <v>310</v>
      </c>
      <c r="F16706" s="15">
        <v>28557</v>
      </c>
      <c r="G16706" s="14" t="s">
        <v>43</v>
      </c>
      <c r="H16706" s="14" t="s">
        <v>115</v>
      </c>
      <c r="I16706">
        <v>40000</v>
      </c>
      <c r="J16706">
        <v>0</v>
      </c>
      <c r="K16706" s="14" t="s">
        <v>63</v>
      </c>
      <c r="L16706" s="14" t="s">
        <v>54</v>
      </c>
      <c r="O16706">
        <v>15470</v>
      </c>
      <c r="P16706">
        <v>335</v>
      </c>
      <c r="Q16706" t="str">
        <f>_xlfn.CONCAT(Clientes__2[[#This Row],[Nombre]], " ",Clientes__2[[#This Row],[Nombres2]], " ",Clientes__2[[#This Row],[Apellido]],)</f>
        <v>Isabel  Wood</v>
      </c>
      <c r="R16706" s="15">
        <v>25620</v>
      </c>
      <c r="S16706" s="14" t="s">
        <v>42</v>
      </c>
      <c r="T16706" s="14" t="s">
        <v>115</v>
      </c>
      <c r="U16706">
        <v>60000</v>
      </c>
      <c r="V16706">
        <v>1</v>
      </c>
      <c r="W16706" s="14" t="s">
        <v>70</v>
      </c>
      <c r="X16706" s="14" t="s">
        <v>84</v>
      </c>
    </row>
    <row r="16707" spans="1:24" x14ac:dyDescent="0.2">
      <c r="A16707">
        <v>14240</v>
      </c>
      <c r="B16707">
        <v>623</v>
      </c>
      <c r="C16707" s="14" t="s">
        <v>397</v>
      </c>
      <c r="D16707" s="14"/>
      <c r="E16707" s="14" t="s">
        <v>335</v>
      </c>
      <c r="F16707" s="15">
        <v>15145</v>
      </c>
      <c r="G16707" s="14" t="s">
        <v>42</v>
      </c>
      <c r="H16707" s="14" t="s">
        <v>115</v>
      </c>
      <c r="I16707">
        <v>80000</v>
      </c>
      <c r="J16707">
        <v>4</v>
      </c>
      <c r="K16707" s="14" t="s">
        <v>55</v>
      </c>
      <c r="L16707" s="14" t="s">
        <v>66</v>
      </c>
      <c r="O16707">
        <v>22848</v>
      </c>
      <c r="P16707">
        <v>7</v>
      </c>
      <c r="Q16707" t="str">
        <f>_xlfn.CONCAT(Clientes__2[[#This Row],[Nombre]], " ",Clientes__2[[#This Row],[Nombres2]], " ",Clientes__2[[#This Row],[Apellido]],)</f>
        <v>Caroline  Foster</v>
      </c>
      <c r="R16707" s="15">
        <v>27311</v>
      </c>
      <c r="S16707" s="14" t="s">
        <v>43</v>
      </c>
      <c r="T16707" s="14" t="s">
        <v>42</v>
      </c>
      <c r="U16707">
        <v>80000</v>
      </c>
      <c r="V16707">
        <v>0</v>
      </c>
      <c r="W16707" s="14" t="s">
        <v>55</v>
      </c>
      <c r="X16707" s="14" t="s">
        <v>84</v>
      </c>
    </row>
    <row r="16708" spans="1:24" x14ac:dyDescent="0.2">
      <c r="A16708">
        <v>18812</v>
      </c>
      <c r="B16708">
        <v>69</v>
      </c>
      <c r="C16708" s="14" t="s">
        <v>379</v>
      </c>
      <c r="D16708" s="14" t="s">
        <v>123</v>
      </c>
      <c r="E16708" s="14" t="s">
        <v>367</v>
      </c>
      <c r="F16708" s="15">
        <v>23107</v>
      </c>
      <c r="G16708" s="14" t="s">
        <v>43</v>
      </c>
      <c r="H16708" s="14" t="s">
        <v>42</v>
      </c>
      <c r="I16708">
        <v>80000</v>
      </c>
      <c r="J16708">
        <v>4</v>
      </c>
      <c r="K16708" s="14" t="s">
        <v>63</v>
      </c>
      <c r="L16708" s="14" t="s">
        <v>84</v>
      </c>
      <c r="O16708">
        <v>27260</v>
      </c>
      <c r="P16708">
        <v>301</v>
      </c>
      <c r="Q16708" t="str">
        <f>_xlfn.CONCAT(Clientes__2[[#This Row],[Nombre]], " ",Clientes__2[[#This Row],[Nombres2]], " ",Clientes__2[[#This Row],[Apellido]],)</f>
        <v>Kyle E Adams</v>
      </c>
      <c r="R16708" s="15">
        <v>25632</v>
      </c>
      <c r="S16708" s="14" t="s">
        <v>42</v>
      </c>
      <c r="T16708" s="14" t="s">
        <v>115</v>
      </c>
      <c r="U16708">
        <v>40000</v>
      </c>
      <c r="V16708">
        <v>1</v>
      </c>
      <c r="W16708" s="14" t="s">
        <v>55</v>
      </c>
      <c r="X16708" s="14" t="s">
        <v>54</v>
      </c>
    </row>
    <row r="16709" spans="1:24" x14ac:dyDescent="0.2">
      <c r="A16709">
        <v>26291</v>
      </c>
      <c r="B16709">
        <v>337</v>
      </c>
      <c r="C16709" s="14" t="s">
        <v>575</v>
      </c>
      <c r="D16709" s="14" t="s">
        <v>44</v>
      </c>
      <c r="E16709" s="14" t="s">
        <v>283</v>
      </c>
      <c r="F16709" s="15">
        <v>26182</v>
      </c>
      <c r="G16709" s="14" t="s">
        <v>43</v>
      </c>
      <c r="H16709" s="14" t="s">
        <v>42</v>
      </c>
      <c r="I16709">
        <v>70000</v>
      </c>
      <c r="J16709">
        <v>1</v>
      </c>
      <c r="K16709" s="14" t="s">
        <v>70</v>
      </c>
      <c r="L16709" s="14" t="s">
        <v>54</v>
      </c>
      <c r="O16709">
        <v>20537</v>
      </c>
      <c r="P16709">
        <v>372</v>
      </c>
      <c r="Q16709" t="str">
        <f>_xlfn.CONCAT(Clientes__2[[#This Row],[Nombre]], " ",Clientes__2[[#This Row],[Nombres2]], " ",Clientes__2[[#This Row],[Apellido]],)</f>
        <v>Blake R Walker</v>
      </c>
      <c r="R16709" s="15">
        <v>18398</v>
      </c>
      <c r="S16709" s="14" t="s">
        <v>43</v>
      </c>
      <c r="T16709" s="14" t="s">
        <v>42</v>
      </c>
      <c r="U16709">
        <v>80000</v>
      </c>
      <c r="V16709">
        <v>3</v>
      </c>
      <c r="W16709" s="14" t="s">
        <v>55</v>
      </c>
      <c r="X16709" s="14" t="s">
        <v>66</v>
      </c>
    </row>
    <row r="16710" spans="1:24" x14ac:dyDescent="0.2">
      <c r="A16710">
        <v>24725</v>
      </c>
      <c r="B16710">
        <v>542</v>
      </c>
      <c r="C16710" s="14" t="s">
        <v>101</v>
      </c>
      <c r="D16710" s="14" t="s">
        <v>44</v>
      </c>
      <c r="E16710" s="14" t="s">
        <v>182</v>
      </c>
      <c r="F16710" s="15">
        <v>27519</v>
      </c>
      <c r="G16710" s="14" t="s">
        <v>42</v>
      </c>
      <c r="H16710" s="14" t="s">
        <v>115</v>
      </c>
      <c r="I16710">
        <v>40000</v>
      </c>
      <c r="J16710">
        <v>3</v>
      </c>
      <c r="K16710" s="14" t="s">
        <v>63</v>
      </c>
      <c r="L16710" s="14" t="s">
        <v>91</v>
      </c>
      <c r="O16710">
        <v>17373</v>
      </c>
      <c r="P16710">
        <v>53</v>
      </c>
      <c r="Q16710" t="str">
        <f>_xlfn.CONCAT(Clientes__2[[#This Row],[Nombre]], " ",Clientes__2[[#This Row],[Nombres2]], " ",Clientes__2[[#This Row],[Apellido]],)</f>
        <v>Bailey R Young</v>
      </c>
      <c r="R16710" s="15">
        <v>28669</v>
      </c>
      <c r="S16710" s="14" t="s">
        <v>42</v>
      </c>
      <c r="T16710" s="14" t="s">
        <v>42</v>
      </c>
      <c r="U16710">
        <v>40000</v>
      </c>
      <c r="V16710">
        <v>0</v>
      </c>
      <c r="W16710" s="14" t="s">
        <v>67</v>
      </c>
      <c r="X16710" s="14" t="s">
        <v>54</v>
      </c>
    </row>
    <row r="16711" spans="1:24" x14ac:dyDescent="0.2">
      <c r="A16711">
        <v>24197</v>
      </c>
      <c r="B16711">
        <v>272</v>
      </c>
      <c r="C16711" s="14" t="s">
        <v>733</v>
      </c>
      <c r="D16711" s="14" t="s">
        <v>40</v>
      </c>
      <c r="E16711" s="14" t="s">
        <v>281</v>
      </c>
      <c r="F16711" s="15">
        <v>25647</v>
      </c>
      <c r="G16711" s="14" t="s">
        <v>43</v>
      </c>
      <c r="H16711" s="14" t="s">
        <v>115</v>
      </c>
      <c r="I16711">
        <v>20000</v>
      </c>
      <c r="J16711">
        <v>0</v>
      </c>
      <c r="K16711" s="14" t="s">
        <v>63</v>
      </c>
      <c r="L16711" s="14" t="s">
        <v>60</v>
      </c>
      <c r="O16711">
        <v>25180</v>
      </c>
      <c r="P16711">
        <v>626</v>
      </c>
      <c r="Q16711" t="str">
        <f>_xlfn.CONCAT(Clientes__2[[#This Row],[Nombre]], " ",Clientes__2[[#This Row],[Nombres2]], " ",Clientes__2[[#This Row],[Apellido]],)</f>
        <v>Whitney T Mehta</v>
      </c>
      <c r="R16711" s="15">
        <v>22365</v>
      </c>
      <c r="S16711" s="14" t="s">
        <v>43</v>
      </c>
      <c r="T16711" s="14" t="s">
        <v>115</v>
      </c>
      <c r="U16711">
        <v>90000</v>
      </c>
      <c r="V16711">
        <v>4</v>
      </c>
      <c r="W16711" s="14" t="s">
        <v>67</v>
      </c>
      <c r="X16711" s="14" t="s">
        <v>84</v>
      </c>
    </row>
    <row r="16712" spans="1:24" x14ac:dyDescent="0.2">
      <c r="A16712">
        <v>27014</v>
      </c>
      <c r="B16712">
        <v>62</v>
      </c>
      <c r="C16712" s="14" t="s">
        <v>214</v>
      </c>
      <c r="D16712" s="14" t="s">
        <v>426</v>
      </c>
      <c r="E16712" s="14" t="s">
        <v>398</v>
      </c>
      <c r="F16712" s="15">
        <v>24342</v>
      </c>
      <c r="G16712" s="14" t="s">
        <v>42</v>
      </c>
      <c r="H16712" s="14" t="s">
        <v>42</v>
      </c>
      <c r="I16712">
        <v>80000</v>
      </c>
      <c r="J16712">
        <v>0</v>
      </c>
      <c r="K16712" s="14" t="s">
        <v>70</v>
      </c>
      <c r="L16712" s="14" t="s">
        <v>54</v>
      </c>
      <c r="O16712">
        <v>24848</v>
      </c>
      <c r="P16712">
        <v>163</v>
      </c>
      <c r="Q16712" t="str">
        <f>_xlfn.CONCAT(Clientes__2[[#This Row],[Nombre]], " ",Clientes__2[[#This Row],[Nombres2]], " ",Clientes__2[[#This Row],[Apellido]],)</f>
        <v>Luke I Hughes</v>
      </c>
      <c r="R16712" s="15">
        <v>16583</v>
      </c>
      <c r="S16712" s="14" t="s">
        <v>42</v>
      </c>
      <c r="T16712" s="14" t="s">
        <v>42</v>
      </c>
      <c r="U16712">
        <v>70000</v>
      </c>
      <c r="V16712">
        <v>5</v>
      </c>
      <c r="W16712" s="14" t="s">
        <v>67</v>
      </c>
      <c r="X16712" s="14" t="s">
        <v>84</v>
      </c>
    </row>
    <row r="16713" spans="1:24" x14ac:dyDescent="0.2">
      <c r="A16713">
        <v>20568</v>
      </c>
      <c r="B16713">
        <v>196</v>
      </c>
      <c r="C16713" s="14" t="s">
        <v>85</v>
      </c>
      <c r="D16713" s="14"/>
      <c r="E16713" s="14" t="s">
        <v>167</v>
      </c>
      <c r="F16713" s="15">
        <v>16971</v>
      </c>
      <c r="G16713" s="14" t="s">
        <v>42</v>
      </c>
      <c r="H16713" s="14" t="s">
        <v>42</v>
      </c>
      <c r="I16713">
        <v>90000</v>
      </c>
      <c r="J16713">
        <v>5</v>
      </c>
      <c r="K16713" s="14" t="s">
        <v>63</v>
      </c>
      <c r="L16713" s="14" t="s">
        <v>84</v>
      </c>
      <c r="O16713">
        <v>18030</v>
      </c>
      <c r="P16713">
        <v>268</v>
      </c>
      <c r="Q16713" t="str">
        <f>_xlfn.CONCAT(Clientes__2[[#This Row],[Nombre]], " ",Clientes__2[[#This Row],[Nombres2]], " ",Clientes__2[[#This Row],[Apellido]],)</f>
        <v>Dustin  Raji</v>
      </c>
      <c r="R16713" s="15">
        <v>27799</v>
      </c>
      <c r="S16713" s="14" t="s">
        <v>43</v>
      </c>
      <c r="T16713" s="14" t="s">
        <v>42</v>
      </c>
      <c r="U16713">
        <v>20000</v>
      </c>
      <c r="V16713">
        <v>0</v>
      </c>
      <c r="W16713" s="14" t="s">
        <v>67</v>
      </c>
      <c r="X16713" s="14" t="s">
        <v>60</v>
      </c>
    </row>
    <row r="16714" spans="1:24" x14ac:dyDescent="0.2">
      <c r="A16714">
        <v>24444</v>
      </c>
      <c r="B16714">
        <v>326</v>
      </c>
      <c r="C16714" s="14" t="s">
        <v>79</v>
      </c>
      <c r="D16714" s="14" t="s">
        <v>339</v>
      </c>
      <c r="E16714" s="14" t="s">
        <v>350</v>
      </c>
      <c r="F16714" s="15">
        <v>18835</v>
      </c>
      <c r="G16714" s="14" t="s">
        <v>43</v>
      </c>
      <c r="H16714" s="14" t="s">
        <v>42</v>
      </c>
      <c r="I16714">
        <v>40000</v>
      </c>
      <c r="J16714">
        <v>3</v>
      </c>
      <c r="K16714" s="14" t="s">
        <v>63</v>
      </c>
      <c r="L16714" s="14" t="s">
        <v>84</v>
      </c>
      <c r="O16714">
        <v>18974</v>
      </c>
      <c r="P16714">
        <v>331</v>
      </c>
      <c r="Q16714" t="str">
        <f>_xlfn.CONCAT(Clientes__2[[#This Row],[Nombre]], " ",Clientes__2[[#This Row],[Nombres2]], " ",Clientes__2[[#This Row],[Apellido]],)</f>
        <v>Elijah P Griffin</v>
      </c>
      <c r="R16714" s="15">
        <v>15852</v>
      </c>
      <c r="S16714" s="14" t="s">
        <v>42</v>
      </c>
      <c r="T16714" s="14" t="s">
        <v>42</v>
      </c>
      <c r="U16714">
        <v>80000</v>
      </c>
      <c r="V16714">
        <v>5</v>
      </c>
      <c r="W16714" s="14" t="s">
        <v>55</v>
      </c>
      <c r="X16714" s="14" t="s">
        <v>66</v>
      </c>
    </row>
    <row r="16715" spans="1:24" x14ac:dyDescent="0.2">
      <c r="A16715">
        <v>15673</v>
      </c>
      <c r="B16715">
        <v>209</v>
      </c>
      <c r="C16715" s="14" t="s">
        <v>479</v>
      </c>
      <c r="D16715" s="14"/>
      <c r="E16715" s="14" t="s">
        <v>207</v>
      </c>
      <c r="F16715" s="15">
        <v>25362</v>
      </c>
      <c r="G16715" s="14" t="s">
        <v>43</v>
      </c>
      <c r="H16715" s="14" t="s">
        <v>42</v>
      </c>
      <c r="I16715">
        <v>20000</v>
      </c>
      <c r="J16715">
        <v>0</v>
      </c>
      <c r="K16715" s="14" t="s">
        <v>63</v>
      </c>
      <c r="L16715" s="14" t="s">
        <v>60</v>
      </c>
      <c r="O16715">
        <v>13681</v>
      </c>
      <c r="P16715">
        <v>196</v>
      </c>
      <c r="Q16715" t="str">
        <f>_xlfn.CONCAT(Clientes__2[[#This Row],[Nombre]], " ",Clientes__2[[#This Row],[Nombres2]], " ",Clientes__2[[#This Row],[Apellido]],)</f>
        <v>Jon  Goel</v>
      </c>
      <c r="R16715" s="15">
        <v>26986</v>
      </c>
      <c r="S16715" s="14" t="s">
        <v>43</v>
      </c>
      <c r="T16715" s="14" t="s">
        <v>42</v>
      </c>
      <c r="U16715">
        <v>30000</v>
      </c>
      <c r="V16715">
        <v>0</v>
      </c>
      <c r="W16715" s="14" t="s">
        <v>67</v>
      </c>
      <c r="X16715" s="14" t="s">
        <v>60</v>
      </c>
    </row>
    <row r="16716" spans="1:24" x14ac:dyDescent="0.2">
      <c r="A16716">
        <v>26792</v>
      </c>
      <c r="B16716">
        <v>299</v>
      </c>
      <c r="C16716" s="14" t="s">
        <v>227</v>
      </c>
      <c r="D16716" s="14"/>
      <c r="E16716" s="14" t="s">
        <v>194</v>
      </c>
      <c r="F16716" s="15">
        <v>28282</v>
      </c>
      <c r="G16716" s="14" t="s">
        <v>43</v>
      </c>
      <c r="H16716" s="14" t="s">
        <v>42</v>
      </c>
      <c r="I16716">
        <v>30000</v>
      </c>
      <c r="J16716">
        <v>0</v>
      </c>
      <c r="K16716" s="14" t="s">
        <v>81</v>
      </c>
      <c r="L16716" s="14" t="s">
        <v>91</v>
      </c>
      <c r="O16716">
        <v>16554</v>
      </c>
      <c r="P16716">
        <v>272</v>
      </c>
      <c r="Q16716" t="str">
        <f>_xlfn.CONCAT(Clientes__2[[#This Row],[Nombre]], " ",Clientes__2[[#This Row],[Nombres2]], " ",Clientes__2[[#This Row],[Apellido]],)</f>
        <v>Casey  Torres</v>
      </c>
      <c r="R16716" s="15">
        <v>21414</v>
      </c>
      <c r="S16716" s="14" t="s">
        <v>43</v>
      </c>
      <c r="T16716" s="14" t="s">
        <v>115</v>
      </c>
      <c r="U16716">
        <v>30000</v>
      </c>
      <c r="V16716">
        <v>1</v>
      </c>
      <c r="W16716" s="14" t="s">
        <v>55</v>
      </c>
      <c r="X16716" s="14" t="s">
        <v>91</v>
      </c>
    </row>
    <row r="16717" spans="1:24" x14ac:dyDescent="0.2">
      <c r="A16717">
        <v>24751</v>
      </c>
      <c r="B16717">
        <v>616</v>
      </c>
      <c r="C16717" s="14" t="s">
        <v>609</v>
      </c>
      <c r="D16717" s="14" t="s">
        <v>124</v>
      </c>
      <c r="E16717" s="14" t="s">
        <v>222</v>
      </c>
      <c r="F16717" s="15">
        <v>20898</v>
      </c>
      <c r="G16717" s="14" t="s">
        <v>42</v>
      </c>
      <c r="H16717" s="14" t="s">
        <v>115</v>
      </c>
      <c r="I16717">
        <v>30000</v>
      </c>
      <c r="J16717">
        <v>2</v>
      </c>
      <c r="K16717" s="14" t="s">
        <v>67</v>
      </c>
      <c r="L16717" s="14" t="s">
        <v>54</v>
      </c>
      <c r="O16717">
        <v>13509</v>
      </c>
      <c r="P16717">
        <v>279</v>
      </c>
      <c r="Q16717" t="str">
        <f>_xlfn.CONCAT(Clientes__2[[#This Row],[Nombre]], " ",Clientes__2[[#This Row],[Nombres2]], " ",Clientes__2[[#This Row],[Apellido]],)</f>
        <v>Angela J Howard</v>
      </c>
      <c r="R16717" s="15">
        <v>13762</v>
      </c>
      <c r="S16717" s="14" t="s">
        <v>42</v>
      </c>
      <c r="T16717" s="14" t="s">
        <v>42</v>
      </c>
      <c r="U16717">
        <v>30000</v>
      </c>
      <c r="V16717">
        <v>1</v>
      </c>
      <c r="W16717" s="14" t="s">
        <v>70</v>
      </c>
      <c r="X16717" s="14" t="s">
        <v>91</v>
      </c>
    </row>
    <row r="16718" spans="1:24" x14ac:dyDescent="0.2">
      <c r="A16718">
        <v>18038</v>
      </c>
      <c r="B16718">
        <v>207</v>
      </c>
      <c r="C16718" s="14" t="s">
        <v>547</v>
      </c>
      <c r="D16718" s="14"/>
      <c r="E16718" s="14" t="s">
        <v>380</v>
      </c>
      <c r="F16718" s="15">
        <v>27532</v>
      </c>
      <c r="G16718" s="14" t="s">
        <v>43</v>
      </c>
      <c r="H16718" s="14" t="s">
        <v>115</v>
      </c>
      <c r="I16718">
        <v>30000</v>
      </c>
      <c r="J16718">
        <v>0</v>
      </c>
      <c r="K16718" s="14" t="s">
        <v>63</v>
      </c>
      <c r="L16718" s="14" t="s">
        <v>91</v>
      </c>
      <c r="O16718">
        <v>26127</v>
      </c>
      <c r="P16718">
        <v>608</v>
      </c>
      <c r="Q16718" t="str">
        <f>_xlfn.CONCAT(Clientes__2[[#This Row],[Nombre]], " ",Clientes__2[[#This Row],[Nombres2]], " ",Clientes__2[[#This Row],[Apellido]],)</f>
        <v>Kelli  Kumar</v>
      </c>
      <c r="R16718" s="15">
        <v>17990</v>
      </c>
      <c r="S16718" s="14" t="s">
        <v>42</v>
      </c>
      <c r="T16718" s="14" t="s">
        <v>42</v>
      </c>
      <c r="U16718">
        <v>30000</v>
      </c>
      <c r="V16718">
        <v>4</v>
      </c>
      <c r="W16718" s="14" t="s">
        <v>67</v>
      </c>
      <c r="X16718" s="14" t="s">
        <v>84</v>
      </c>
    </row>
    <row r="16719" spans="1:24" x14ac:dyDescent="0.2">
      <c r="A16719">
        <v>12809</v>
      </c>
      <c r="B16719">
        <v>119</v>
      </c>
      <c r="C16719" s="14" t="s">
        <v>243</v>
      </c>
      <c r="D16719" s="14" t="s">
        <v>43</v>
      </c>
      <c r="E16719" s="14" t="s">
        <v>476</v>
      </c>
      <c r="F16719" s="15">
        <v>24737</v>
      </c>
      <c r="G16719" s="14" t="s">
        <v>42</v>
      </c>
      <c r="H16719" s="14" t="s">
        <v>115</v>
      </c>
      <c r="I16719">
        <v>20000</v>
      </c>
      <c r="J16719">
        <v>1</v>
      </c>
      <c r="K16719" s="14" t="s">
        <v>63</v>
      </c>
      <c r="L16719" s="14" t="s">
        <v>60</v>
      </c>
      <c r="O16719">
        <v>17471</v>
      </c>
      <c r="P16719">
        <v>637</v>
      </c>
      <c r="Q16719" t="str">
        <f>_xlfn.CONCAT(Clientes__2[[#This Row],[Nombre]], " ",Clientes__2[[#This Row],[Nombres2]], " ",Clientes__2[[#This Row],[Apellido]],)</f>
        <v>Michele S Navarro</v>
      </c>
      <c r="R16719" s="15">
        <v>14188</v>
      </c>
      <c r="S16719" s="14" t="s">
        <v>43</v>
      </c>
      <c r="T16719" s="14" t="s">
        <v>115</v>
      </c>
      <c r="U16719">
        <v>80000</v>
      </c>
      <c r="V16719">
        <v>4</v>
      </c>
      <c r="W16719" s="14" t="s">
        <v>70</v>
      </c>
      <c r="X16719" s="14" t="s">
        <v>66</v>
      </c>
    </row>
    <row r="16720" spans="1:24" x14ac:dyDescent="0.2">
      <c r="A16720">
        <v>29057</v>
      </c>
      <c r="B16720">
        <v>298</v>
      </c>
      <c r="C16720" s="14" t="s">
        <v>218</v>
      </c>
      <c r="D16720" s="14" t="s">
        <v>124</v>
      </c>
      <c r="E16720" s="14" t="s">
        <v>175</v>
      </c>
      <c r="F16720" s="15">
        <v>28619</v>
      </c>
      <c r="G16720" s="14" t="s">
        <v>43</v>
      </c>
      <c r="H16720" s="14" t="s">
        <v>115</v>
      </c>
      <c r="I16720">
        <v>30000</v>
      </c>
      <c r="J16720">
        <v>0</v>
      </c>
      <c r="K16720" s="14" t="s">
        <v>63</v>
      </c>
      <c r="L16720" s="14" t="s">
        <v>54</v>
      </c>
      <c r="O16720">
        <v>19172</v>
      </c>
      <c r="P16720">
        <v>250</v>
      </c>
      <c r="Q16720" t="str">
        <f>_xlfn.CONCAT(Clientes__2[[#This Row],[Nombre]], " ",Clientes__2[[#This Row],[Nombres2]], " ",Clientes__2[[#This Row],[Apellido]],)</f>
        <v>Latoya J Andersen</v>
      </c>
      <c r="R16720" s="15">
        <v>27138</v>
      </c>
      <c r="S16720" s="14" t="s">
        <v>42</v>
      </c>
      <c r="T16720" s="14" t="s">
        <v>42</v>
      </c>
      <c r="U16720">
        <v>40000</v>
      </c>
      <c r="V16720">
        <v>1</v>
      </c>
      <c r="W16720" s="14" t="s">
        <v>55</v>
      </c>
      <c r="X16720" s="14" t="s">
        <v>54</v>
      </c>
    </row>
    <row r="16721" spans="1:24" x14ac:dyDescent="0.2">
      <c r="A16721">
        <v>17375</v>
      </c>
      <c r="B16721">
        <v>8</v>
      </c>
      <c r="C16721" s="14" t="s">
        <v>887</v>
      </c>
      <c r="D16721" s="14" t="s">
        <v>347</v>
      </c>
      <c r="E16721" s="14" t="s">
        <v>324</v>
      </c>
      <c r="F16721" s="15">
        <v>17342</v>
      </c>
      <c r="G16721" s="14" t="s">
        <v>42</v>
      </c>
      <c r="H16721" s="14" t="s">
        <v>115</v>
      </c>
      <c r="I16721">
        <v>10000</v>
      </c>
      <c r="J16721">
        <v>2</v>
      </c>
      <c r="K16721" s="14" t="s">
        <v>81</v>
      </c>
      <c r="L16721" s="14" t="s">
        <v>91</v>
      </c>
      <c r="O16721">
        <v>24510</v>
      </c>
      <c r="P16721">
        <v>644</v>
      </c>
      <c r="Q16721" t="str">
        <f>_xlfn.CONCAT(Clientes__2[[#This Row],[Nombre]], " ",Clientes__2[[#This Row],[Nombres2]], " ",Clientes__2[[#This Row],[Apellido]],)</f>
        <v>Sheila B Gill</v>
      </c>
      <c r="R16721" s="15">
        <v>27952</v>
      </c>
      <c r="S16721" s="14" t="s">
        <v>42</v>
      </c>
      <c r="T16721" s="14" t="s">
        <v>42</v>
      </c>
      <c r="U16721">
        <v>40000</v>
      </c>
      <c r="V16721">
        <v>0</v>
      </c>
      <c r="W16721" s="14" t="s">
        <v>67</v>
      </c>
      <c r="X16721" s="14" t="s">
        <v>54</v>
      </c>
    </row>
    <row r="16722" spans="1:24" x14ac:dyDescent="0.2">
      <c r="A16722">
        <v>13322</v>
      </c>
      <c r="B16722">
        <v>631</v>
      </c>
      <c r="C16722" s="14" t="s">
        <v>219</v>
      </c>
      <c r="D16722" s="14" t="s">
        <v>123</v>
      </c>
      <c r="E16722" s="14" t="s">
        <v>297</v>
      </c>
      <c r="F16722" s="15">
        <v>19501</v>
      </c>
      <c r="G16722" s="14" t="s">
        <v>43</v>
      </c>
      <c r="H16722" s="14" t="s">
        <v>115</v>
      </c>
      <c r="I16722">
        <v>70000</v>
      </c>
      <c r="J16722">
        <v>3</v>
      </c>
      <c r="K16722" s="14" t="s">
        <v>70</v>
      </c>
      <c r="L16722" s="14" t="s">
        <v>66</v>
      </c>
      <c r="O16722">
        <v>25470</v>
      </c>
      <c r="P16722">
        <v>243</v>
      </c>
      <c r="Q16722" t="str">
        <f>_xlfn.CONCAT(Clientes__2[[#This Row],[Nombre]], " ",Clientes__2[[#This Row],[Nombres2]], " ",Clientes__2[[#This Row],[Apellido]],)</f>
        <v>Elizabeth E Patterson</v>
      </c>
      <c r="R16722" s="15">
        <v>23818</v>
      </c>
      <c r="S16722" s="14" t="s">
        <v>42</v>
      </c>
      <c r="T16722" s="14" t="s">
        <v>42</v>
      </c>
      <c r="U16722">
        <v>20000</v>
      </c>
      <c r="V16722">
        <v>2</v>
      </c>
      <c r="W16722" s="14" t="s">
        <v>67</v>
      </c>
      <c r="X16722" s="14" t="s">
        <v>60</v>
      </c>
    </row>
    <row r="16723" spans="1:24" x14ac:dyDescent="0.2">
      <c r="A16723">
        <v>19972</v>
      </c>
      <c r="B16723">
        <v>33</v>
      </c>
      <c r="C16723" s="14" t="s">
        <v>545</v>
      </c>
      <c r="D16723" s="14" t="s">
        <v>44</v>
      </c>
      <c r="E16723" s="14" t="s">
        <v>152</v>
      </c>
      <c r="F16723" s="15">
        <v>26254</v>
      </c>
      <c r="G16723" s="14" t="s">
        <v>42</v>
      </c>
      <c r="H16723" s="14" t="s">
        <v>115</v>
      </c>
      <c r="I16723">
        <v>100000</v>
      </c>
      <c r="J16723">
        <v>0</v>
      </c>
      <c r="K16723" s="14" t="s">
        <v>67</v>
      </c>
      <c r="L16723" s="14" t="s">
        <v>66</v>
      </c>
      <c r="O16723">
        <v>12408</v>
      </c>
      <c r="P16723">
        <v>175</v>
      </c>
      <c r="Q16723" t="str">
        <f>_xlfn.CONCAT(Clientes__2[[#This Row],[Nombre]], " ",Clientes__2[[#This Row],[Nombres2]], " ",Clientes__2[[#This Row],[Apellido]],)</f>
        <v>Lindsay R Chander</v>
      </c>
      <c r="R16723" s="15">
        <v>25604</v>
      </c>
      <c r="S16723" s="14" t="s">
        <v>43</v>
      </c>
      <c r="T16723" s="14" t="s">
        <v>42</v>
      </c>
      <c r="U16723">
        <v>50000</v>
      </c>
      <c r="V16723">
        <v>0</v>
      </c>
      <c r="W16723" s="14" t="s">
        <v>70</v>
      </c>
      <c r="X16723" s="14" t="s">
        <v>54</v>
      </c>
    </row>
    <row r="16724" spans="1:24" x14ac:dyDescent="0.2">
      <c r="A16724">
        <v>22018</v>
      </c>
      <c r="B16724">
        <v>40</v>
      </c>
      <c r="C16724" s="14" t="s">
        <v>512</v>
      </c>
      <c r="D16724" s="14"/>
      <c r="E16724" s="14" t="s">
        <v>196</v>
      </c>
      <c r="F16724" s="15">
        <v>13644</v>
      </c>
      <c r="G16724" s="14" t="s">
        <v>42</v>
      </c>
      <c r="H16724" s="14" t="s">
        <v>42</v>
      </c>
      <c r="I16724">
        <v>40000</v>
      </c>
      <c r="J16724">
        <v>2</v>
      </c>
      <c r="K16724" s="14" t="s">
        <v>55</v>
      </c>
      <c r="L16724" s="14" t="s">
        <v>66</v>
      </c>
      <c r="O16724">
        <v>24280</v>
      </c>
      <c r="P16724">
        <v>15</v>
      </c>
      <c r="Q16724" t="str">
        <f>_xlfn.CONCAT(Clientes__2[[#This Row],[Nombre]], " ",Clientes__2[[#This Row],[Nombres2]], " ",Clientes__2[[#This Row],[Apellido]],)</f>
        <v>Todd  Sun</v>
      </c>
      <c r="R16724" s="15">
        <v>19998</v>
      </c>
      <c r="S16724" s="14" t="s">
        <v>43</v>
      </c>
      <c r="T16724" s="14" t="s">
        <v>42</v>
      </c>
      <c r="U16724">
        <v>40000</v>
      </c>
      <c r="V16724">
        <v>3</v>
      </c>
      <c r="W16724" s="14" t="s">
        <v>81</v>
      </c>
      <c r="X16724" s="14" t="s">
        <v>91</v>
      </c>
    </row>
    <row r="16725" spans="1:24" x14ac:dyDescent="0.2">
      <c r="A16725">
        <v>18861</v>
      </c>
      <c r="B16725">
        <v>607</v>
      </c>
      <c r="C16725" s="14" t="s">
        <v>58</v>
      </c>
      <c r="D16725" s="14"/>
      <c r="E16725" s="14" t="s">
        <v>310</v>
      </c>
      <c r="F16725" s="15">
        <v>19777</v>
      </c>
      <c r="G16725" s="14" t="s">
        <v>42</v>
      </c>
      <c r="H16725" s="14" t="s">
        <v>115</v>
      </c>
      <c r="I16725">
        <v>70000</v>
      </c>
      <c r="J16725">
        <v>3</v>
      </c>
      <c r="K16725" s="14" t="s">
        <v>67</v>
      </c>
      <c r="L16725" s="14" t="s">
        <v>84</v>
      </c>
      <c r="O16725">
        <v>12765</v>
      </c>
      <c r="P16725">
        <v>49</v>
      </c>
      <c r="Q16725" t="str">
        <f>_xlfn.CONCAT(Clientes__2[[#This Row],[Nombre]], " ",Clientes__2[[#This Row],[Nombres2]], " ",Clientes__2[[#This Row],[Apellido]],)</f>
        <v>Ashley  Wood</v>
      </c>
      <c r="R16725" s="15">
        <v>19864</v>
      </c>
      <c r="S16725" s="14" t="s">
        <v>42</v>
      </c>
      <c r="T16725" s="14" t="s">
        <v>115</v>
      </c>
      <c r="U16725">
        <v>20000</v>
      </c>
      <c r="V16725">
        <v>2</v>
      </c>
      <c r="W16725" s="14" t="s">
        <v>81</v>
      </c>
      <c r="X16725" s="14" t="s">
        <v>60</v>
      </c>
    </row>
    <row r="16726" spans="1:24" x14ac:dyDescent="0.2">
      <c r="A16726">
        <v>22394</v>
      </c>
      <c r="B16726">
        <v>222</v>
      </c>
      <c r="C16726" s="14" t="s">
        <v>828</v>
      </c>
      <c r="D16726" s="14" t="s">
        <v>126</v>
      </c>
      <c r="E16726" s="14" t="s">
        <v>65</v>
      </c>
      <c r="F16726" s="15">
        <v>13672</v>
      </c>
      <c r="G16726" s="14" t="s">
        <v>43</v>
      </c>
      <c r="H16726" s="14" t="s">
        <v>115</v>
      </c>
      <c r="I16726">
        <v>20000</v>
      </c>
      <c r="J16726">
        <v>1</v>
      </c>
      <c r="K16726" s="14" t="s">
        <v>70</v>
      </c>
      <c r="L16726" s="14" t="s">
        <v>91</v>
      </c>
      <c r="O16726">
        <v>24090</v>
      </c>
      <c r="P16726">
        <v>215</v>
      </c>
      <c r="Q16726" t="str">
        <f>_xlfn.CONCAT(Clientes__2[[#This Row],[Nombre]], " ",Clientes__2[[#This Row],[Nombres2]], " ",Clientes__2[[#This Row],[Apellido]],)</f>
        <v>Meagan D Suri</v>
      </c>
      <c r="R16726" s="15">
        <v>24203</v>
      </c>
      <c r="S16726" s="14" t="s">
        <v>43</v>
      </c>
      <c r="T16726" s="14" t="s">
        <v>115</v>
      </c>
      <c r="U16726">
        <v>40000</v>
      </c>
      <c r="V16726">
        <v>0</v>
      </c>
      <c r="W16726" s="14" t="s">
        <v>55</v>
      </c>
      <c r="X16726" s="14" t="s">
        <v>84</v>
      </c>
    </row>
    <row r="16727" spans="1:24" x14ac:dyDescent="0.2">
      <c r="A16727">
        <v>12029</v>
      </c>
      <c r="B16727">
        <v>298</v>
      </c>
      <c r="C16727" s="14" t="s">
        <v>538</v>
      </c>
      <c r="D16727" s="14"/>
      <c r="E16727" s="14" t="s">
        <v>165</v>
      </c>
      <c r="F16727" s="15">
        <v>28414</v>
      </c>
      <c r="G16727" s="14" t="s">
        <v>42</v>
      </c>
      <c r="H16727" s="14" t="s">
        <v>42</v>
      </c>
      <c r="I16727">
        <v>30000</v>
      </c>
      <c r="J16727">
        <v>0</v>
      </c>
      <c r="K16727" s="14" t="s">
        <v>81</v>
      </c>
      <c r="L16727" s="14" t="s">
        <v>91</v>
      </c>
      <c r="O16727">
        <v>19855</v>
      </c>
      <c r="P16727">
        <v>60</v>
      </c>
      <c r="Q16727" t="str">
        <f>_xlfn.CONCAT(Clientes__2[[#This Row],[Nombre]], " ",Clientes__2[[#This Row],[Nombres2]], " ",Clientes__2[[#This Row],[Apellido]],)</f>
        <v>Damien  Hu</v>
      </c>
      <c r="R16727" s="15">
        <v>16859</v>
      </c>
      <c r="S16727" s="14" t="s">
        <v>42</v>
      </c>
      <c r="T16727" s="14" t="s">
        <v>42</v>
      </c>
      <c r="U16727">
        <v>70000</v>
      </c>
      <c r="V16727">
        <v>5</v>
      </c>
      <c r="W16727" s="14" t="s">
        <v>55</v>
      </c>
      <c r="X16727" s="14" t="s">
        <v>66</v>
      </c>
    </row>
    <row r="16728" spans="1:24" x14ac:dyDescent="0.2">
      <c r="A16728">
        <v>24547</v>
      </c>
      <c r="B16728">
        <v>156</v>
      </c>
      <c r="C16728" s="14" t="s">
        <v>625</v>
      </c>
      <c r="D16728" s="14"/>
      <c r="E16728" s="14" t="s">
        <v>739</v>
      </c>
      <c r="F16728" s="15">
        <v>16307</v>
      </c>
      <c r="G16728" s="14" t="s">
        <v>43</v>
      </c>
      <c r="H16728" s="14" t="s">
        <v>115</v>
      </c>
      <c r="I16728">
        <v>90000</v>
      </c>
      <c r="J16728">
        <v>5</v>
      </c>
      <c r="K16728" s="14" t="s">
        <v>63</v>
      </c>
      <c r="L16728" s="14" t="s">
        <v>84</v>
      </c>
      <c r="O16728">
        <v>15222</v>
      </c>
      <c r="P16728">
        <v>35</v>
      </c>
      <c r="Q16728" t="str">
        <f>_xlfn.CONCAT(Clientes__2[[#This Row],[Nombre]], " ",Clientes__2[[#This Row],[Nombres2]], " ",Clientes__2[[#This Row],[Apellido]],)</f>
        <v>Dana  Gomez</v>
      </c>
      <c r="R16728" s="15">
        <v>23635</v>
      </c>
      <c r="S16728" s="14" t="s">
        <v>42</v>
      </c>
      <c r="T16728" s="14" t="s">
        <v>115</v>
      </c>
      <c r="U16728">
        <v>70000</v>
      </c>
      <c r="V16728">
        <v>0</v>
      </c>
      <c r="W16728" s="14" t="s">
        <v>55</v>
      </c>
      <c r="X16728" s="14" t="s">
        <v>84</v>
      </c>
    </row>
    <row r="16729" spans="1:24" x14ac:dyDescent="0.2">
      <c r="A16729">
        <v>12013</v>
      </c>
      <c r="B16729">
        <v>39</v>
      </c>
      <c r="C16729" s="14" t="s">
        <v>827</v>
      </c>
      <c r="D16729" s="14"/>
      <c r="E16729" s="14" t="s">
        <v>88</v>
      </c>
      <c r="F16729" s="15">
        <v>19425</v>
      </c>
      <c r="G16729" s="14" t="s">
        <v>43</v>
      </c>
      <c r="H16729" s="14" t="s">
        <v>115</v>
      </c>
      <c r="I16729">
        <v>30000</v>
      </c>
      <c r="J16729">
        <v>2</v>
      </c>
      <c r="K16729" s="14" t="s">
        <v>63</v>
      </c>
      <c r="L16729" s="14" t="s">
        <v>91</v>
      </c>
      <c r="O16729">
        <v>18876</v>
      </c>
      <c r="P16729">
        <v>300</v>
      </c>
      <c r="Q16729" t="str">
        <f>_xlfn.CONCAT(Clientes__2[[#This Row],[Nombre]], " ",Clientes__2[[#This Row],[Nombres2]], " ",Clientes__2[[#This Row],[Apellido]],)</f>
        <v>Kayla  Lewis</v>
      </c>
      <c r="R16729" s="15">
        <v>14476</v>
      </c>
      <c r="S16729" s="14" t="s">
        <v>42</v>
      </c>
      <c r="T16729" s="14" t="s">
        <v>42</v>
      </c>
      <c r="U16729">
        <v>70000</v>
      </c>
      <c r="V16729">
        <v>5</v>
      </c>
      <c r="W16729" s="14" t="s">
        <v>70</v>
      </c>
      <c r="X16729" s="14" t="s">
        <v>66</v>
      </c>
    </row>
    <row r="16730" spans="1:24" x14ac:dyDescent="0.2">
      <c r="A16730">
        <v>22300</v>
      </c>
      <c r="B16730">
        <v>634</v>
      </c>
      <c r="C16730" s="14" t="s">
        <v>99</v>
      </c>
      <c r="D16730" s="14"/>
      <c r="E16730" s="14" t="s">
        <v>118</v>
      </c>
      <c r="F16730" s="15">
        <v>23088</v>
      </c>
      <c r="G16730" s="14" t="s">
        <v>43</v>
      </c>
      <c r="H16730" s="14" t="s">
        <v>115</v>
      </c>
      <c r="I16730">
        <v>60000</v>
      </c>
      <c r="J16730">
        <v>3</v>
      </c>
      <c r="K16730" s="14" t="s">
        <v>70</v>
      </c>
      <c r="L16730" s="14" t="s">
        <v>84</v>
      </c>
      <c r="O16730">
        <v>22716</v>
      </c>
      <c r="P16730">
        <v>614</v>
      </c>
      <c r="Q16730" t="str">
        <f>_xlfn.CONCAT(Clientes__2[[#This Row],[Nombre]], " ",Clientes__2[[#This Row],[Nombres2]], " ",Clientes__2[[#This Row],[Apellido]],)</f>
        <v>Kaitlyn  Price</v>
      </c>
      <c r="R16730" s="15">
        <v>23929</v>
      </c>
      <c r="S16730" s="14" t="s">
        <v>43</v>
      </c>
      <c r="T16730" s="14" t="s">
        <v>42</v>
      </c>
      <c r="U16730">
        <v>100000</v>
      </c>
      <c r="V16730">
        <v>3</v>
      </c>
      <c r="W16730" s="14" t="s">
        <v>55</v>
      </c>
      <c r="X16730" s="14" t="s">
        <v>66</v>
      </c>
    </row>
    <row r="16731" spans="1:24" x14ac:dyDescent="0.2">
      <c r="A16731">
        <v>23862</v>
      </c>
      <c r="B16731">
        <v>311</v>
      </c>
      <c r="C16731" s="14" t="s">
        <v>356</v>
      </c>
      <c r="D16731" s="14" t="s">
        <v>347</v>
      </c>
      <c r="E16731" s="14" t="s">
        <v>294</v>
      </c>
      <c r="F16731" s="15">
        <v>24822</v>
      </c>
      <c r="G16731" s="14" t="s">
        <v>42</v>
      </c>
      <c r="H16731" s="14" t="s">
        <v>115</v>
      </c>
      <c r="I16731">
        <v>40000</v>
      </c>
      <c r="J16731">
        <v>5</v>
      </c>
      <c r="K16731" s="14" t="s">
        <v>67</v>
      </c>
      <c r="L16731" s="14" t="s">
        <v>54</v>
      </c>
      <c r="O16731">
        <v>27914</v>
      </c>
      <c r="P16731">
        <v>312</v>
      </c>
      <c r="Q16731" t="str">
        <f>_xlfn.CONCAT(Clientes__2[[#This Row],[Nombre]], " ",Clientes__2[[#This Row],[Nombres2]], " ",Clientes__2[[#This Row],[Apellido]],)</f>
        <v>Rebekah B Kapoor</v>
      </c>
      <c r="R16731" s="15">
        <v>27251</v>
      </c>
      <c r="S16731" s="14" t="s">
        <v>43</v>
      </c>
      <c r="T16731" s="14" t="s">
        <v>115</v>
      </c>
      <c r="U16731">
        <v>50000</v>
      </c>
      <c r="V16731">
        <v>0</v>
      </c>
      <c r="W16731" s="14" t="s">
        <v>63</v>
      </c>
      <c r="X16731" s="14" t="s">
        <v>54</v>
      </c>
    </row>
    <row r="16732" spans="1:24" x14ac:dyDescent="0.2">
      <c r="A16732">
        <v>26487</v>
      </c>
      <c r="B16732">
        <v>536</v>
      </c>
      <c r="C16732" s="14" t="s">
        <v>792</v>
      </c>
      <c r="D16732" s="14" t="s">
        <v>119</v>
      </c>
      <c r="E16732" s="14" t="s">
        <v>670</v>
      </c>
      <c r="F16732" s="15">
        <v>16910</v>
      </c>
      <c r="G16732" s="14" t="s">
        <v>43</v>
      </c>
      <c r="H16732" s="14" t="s">
        <v>42</v>
      </c>
      <c r="I16732">
        <v>70000</v>
      </c>
      <c r="J16732">
        <v>5</v>
      </c>
      <c r="K16732" s="14" t="s">
        <v>55</v>
      </c>
      <c r="L16732" s="14" t="s">
        <v>66</v>
      </c>
      <c r="O16732">
        <v>11490</v>
      </c>
      <c r="P16732">
        <v>217</v>
      </c>
      <c r="Q16732" t="str">
        <f>_xlfn.CONCAT(Clientes__2[[#This Row],[Nombre]], " ",Clientes__2[[#This Row],[Nombres2]], " ",Clientes__2[[#This Row],[Apellido]],)</f>
        <v>Vincent W Ma</v>
      </c>
      <c r="R16732" s="15">
        <v>25939</v>
      </c>
      <c r="S16732" s="14" t="s">
        <v>43</v>
      </c>
      <c r="T16732" s="14" t="s">
        <v>42</v>
      </c>
      <c r="U16732">
        <v>20000</v>
      </c>
      <c r="V16732">
        <v>0</v>
      </c>
      <c r="W16732" s="14" t="s">
        <v>81</v>
      </c>
      <c r="X16732" s="14" t="s">
        <v>60</v>
      </c>
    </row>
    <row r="16733" spans="1:24" x14ac:dyDescent="0.2">
      <c r="A16733">
        <v>29445</v>
      </c>
      <c r="B16733">
        <v>186</v>
      </c>
      <c r="C16733" s="14" t="s">
        <v>699</v>
      </c>
      <c r="D16733" s="14" t="s">
        <v>116</v>
      </c>
      <c r="E16733" s="14" t="s">
        <v>225</v>
      </c>
      <c r="F16733" s="15">
        <v>13785</v>
      </c>
      <c r="G16733" s="14" t="s">
        <v>43</v>
      </c>
      <c r="H16733" s="14" t="s">
        <v>115</v>
      </c>
      <c r="I16733">
        <v>10000</v>
      </c>
      <c r="J16733">
        <v>2</v>
      </c>
      <c r="K16733" s="14" t="s">
        <v>55</v>
      </c>
      <c r="L16733" s="14" t="s">
        <v>91</v>
      </c>
      <c r="O16733">
        <v>18901</v>
      </c>
      <c r="P16733">
        <v>19</v>
      </c>
      <c r="Q16733" t="str">
        <f>_xlfn.CONCAT(Clientes__2[[#This Row],[Nombre]], " ",Clientes__2[[#This Row],[Nombres2]], " ",Clientes__2[[#This Row],[Apellido]],)</f>
        <v>Bonnie A Lal</v>
      </c>
      <c r="R16733" s="15">
        <v>18880</v>
      </c>
      <c r="S16733" s="14" t="s">
        <v>43</v>
      </c>
      <c r="T16733" s="14" t="s">
        <v>42</v>
      </c>
      <c r="U16733">
        <v>20000</v>
      </c>
      <c r="V16733">
        <v>2</v>
      </c>
      <c r="W16733" s="14" t="s">
        <v>81</v>
      </c>
      <c r="X16733" s="14" t="s">
        <v>91</v>
      </c>
    </row>
    <row r="16734" spans="1:24" x14ac:dyDescent="0.2">
      <c r="A16734">
        <v>23272</v>
      </c>
      <c r="B16734">
        <v>337</v>
      </c>
      <c r="C16734" s="14" t="s">
        <v>713</v>
      </c>
      <c r="D16734" s="14" t="s">
        <v>123</v>
      </c>
      <c r="E16734" s="14" t="s">
        <v>373</v>
      </c>
      <c r="F16734" s="15">
        <v>20952</v>
      </c>
      <c r="G16734" s="14" t="s">
        <v>42</v>
      </c>
      <c r="H16734" s="14" t="s">
        <v>42</v>
      </c>
      <c r="I16734">
        <v>30000</v>
      </c>
      <c r="J16734">
        <v>2</v>
      </c>
      <c r="K16734" s="14" t="s">
        <v>67</v>
      </c>
      <c r="L16734" s="14" t="s">
        <v>54</v>
      </c>
      <c r="O16734">
        <v>14540</v>
      </c>
      <c r="P16734">
        <v>257</v>
      </c>
      <c r="Q16734" t="str">
        <f>_xlfn.CONCAT(Clientes__2[[#This Row],[Nombre]], " ",Clientes__2[[#This Row],[Nombres2]], " ",Clientes__2[[#This Row],[Apellido]],)</f>
        <v>Tristan E Hayes</v>
      </c>
      <c r="R16734" s="15">
        <v>21293</v>
      </c>
      <c r="S16734" s="14" t="s">
        <v>42</v>
      </c>
      <c r="T16734" s="14" t="s">
        <v>42</v>
      </c>
      <c r="U16734">
        <v>10000</v>
      </c>
      <c r="V16734">
        <v>1</v>
      </c>
      <c r="W16734" s="14" t="s">
        <v>55</v>
      </c>
      <c r="X16734" s="14" t="s">
        <v>60</v>
      </c>
    </row>
    <row r="16735" spans="1:24" x14ac:dyDescent="0.2">
      <c r="A16735">
        <v>14947</v>
      </c>
      <c r="B16735">
        <v>234</v>
      </c>
      <c r="C16735" s="14" t="s">
        <v>722</v>
      </c>
      <c r="D16735" s="14"/>
      <c r="E16735" s="14" t="s">
        <v>284</v>
      </c>
      <c r="F16735" s="15">
        <v>23753</v>
      </c>
      <c r="G16735" s="14" t="s">
        <v>43</v>
      </c>
      <c r="H16735" s="14" t="s">
        <v>42</v>
      </c>
      <c r="I16735">
        <v>20000</v>
      </c>
      <c r="J16735">
        <v>2</v>
      </c>
      <c r="K16735" s="14" t="s">
        <v>67</v>
      </c>
      <c r="L16735" s="14" t="s">
        <v>60</v>
      </c>
      <c r="O16735">
        <v>20147</v>
      </c>
      <c r="P16735">
        <v>230</v>
      </c>
      <c r="Q16735" t="str">
        <f>_xlfn.CONCAT(Clientes__2[[#This Row],[Nombre]], " ",Clientes__2[[#This Row],[Nombres2]], " ",Clientes__2[[#This Row],[Apellido]],)</f>
        <v>Alejandro  Chen</v>
      </c>
      <c r="R16735" s="15">
        <v>15168</v>
      </c>
      <c r="S16735" s="14" t="s">
        <v>42</v>
      </c>
      <c r="T16735" s="14" t="s">
        <v>115</v>
      </c>
      <c r="U16735">
        <v>30000</v>
      </c>
      <c r="V16735">
        <v>1</v>
      </c>
      <c r="W16735" s="14" t="s">
        <v>55</v>
      </c>
      <c r="X16735" s="14" t="s">
        <v>91</v>
      </c>
    </row>
    <row r="16736" spans="1:24" x14ac:dyDescent="0.2">
      <c r="A16736">
        <v>26182</v>
      </c>
      <c r="B16736">
        <v>28</v>
      </c>
      <c r="C16736" s="14" t="s">
        <v>639</v>
      </c>
      <c r="D16736" s="14" t="s">
        <v>44</v>
      </c>
      <c r="E16736" s="14" t="s">
        <v>482</v>
      </c>
      <c r="F16736" s="15">
        <v>13980</v>
      </c>
      <c r="G16736" s="14" t="s">
        <v>43</v>
      </c>
      <c r="H16736" s="14" t="s">
        <v>115</v>
      </c>
      <c r="I16736">
        <v>30000</v>
      </c>
      <c r="J16736">
        <v>2</v>
      </c>
      <c r="K16736" s="14" t="s">
        <v>63</v>
      </c>
      <c r="L16736" s="14" t="s">
        <v>91</v>
      </c>
      <c r="O16736">
        <v>14120</v>
      </c>
      <c r="P16736">
        <v>299</v>
      </c>
      <c r="Q16736" t="str">
        <f>_xlfn.CONCAT(Clientes__2[[#This Row],[Nombre]], " ",Clientes__2[[#This Row],[Nombres2]], " ",Clientes__2[[#This Row],[Apellido]],)</f>
        <v>Brittney R Liang</v>
      </c>
      <c r="R16736" s="15">
        <v>24640</v>
      </c>
      <c r="S16736" s="14" t="s">
        <v>42</v>
      </c>
      <c r="T16736" s="14" t="s">
        <v>115</v>
      </c>
      <c r="U16736">
        <v>120000</v>
      </c>
      <c r="V16736">
        <v>0</v>
      </c>
      <c r="W16736" s="14" t="s">
        <v>55</v>
      </c>
      <c r="X16736" s="14" t="s">
        <v>66</v>
      </c>
    </row>
    <row r="16737" spans="1:24" x14ac:dyDescent="0.2">
      <c r="A16737">
        <v>17338</v>
      </c>
      <c r="B16737">
        <v>62</v>
      </c>
      <c r="C16737" s="14" t="s">
        <v>348</v>
      </c>
      <c r="D16737" s="14"/>
      <c r="E16737" s="14" t="s">
        <v>371</v>
      </c>
      <c r="F16737" s="15">
        <v>27807</v>
      </c>
      <c r="G16737" s="14" t="s">
        <v>42</v>
      </c>
      <c r="H16737" s="14" t="s">
        <v>115</v>
      </c>
      <c r="I16737">
        <v>40000</v>
      </c>
      <c r="J16737">
        <v>0</v>
      </c>
      <c r="K16737" s="14" t="s">
        <v>67</v>
      </c>
      <c r="L16737" s="14" t="s">
        <v>54</v>
      </c>
      <c r="O16737">
        <v>23290</v>
      </c>
      <c r="P16737">
        <v>49</v>
      </c>
      <c r="Q16737" t="str">
        <f>_xlfn.CONCAT(Clientes__2[[#This Row],[Nombre]], " ",Clientes__2[[#This Row],[Nombres2]], " ",Clientes__2[[#This Row],[Apellido]],)</f>
        <v>Jordyn  Long</v>
      </c>
      <c r="R16737" s="15">
        <v>21676</v>
      </c>
      <c r="S16737" s="14" t="s">
        <v>42</v>
      </c>
      <c r="T16737" s="14" t="s">
        <v>115</v>
      </c>
      <c r="U16737">
        <v>60000</v>
      </c>
      <c r="V16737">
        <v>4</v>
      </c>
      <c r="W16737" s="14" t="s">
        <v>70</v>
      </c>
      <c r="X16737" s="14" t="s">
        <v>54</v>
      </c>
    </row>
    <row r="16738" spans="1:24" x14ac:dyDescent="0.2">
      <c r="A16738">
        <v>16789</v>
      </c>
      <c r="B16738">
        <v>637</v>
      </c>
      <c r="C16738" s="14" t="s">
        <v>406</v>
      </c>
      <c r="D16738" s="14" t="s">
        <v>44</v>
      </c>
      <c r="E16738" s="14" t="s">
        <v>443</v>
      </c>
      <c r="F16738" s="15">
        <v>17431</v>
      </c>
      <c r="G16738" s="14" t="s">
        <v>42</v>
      </c>
      <c r="H16738" s="14" t="s">
        <v>115</v>
      </c>
      <c r="I16738">
        <v>60000</v>
      </c>
      <c r="J16738">
        <v>5</v>
      </c>
      <c r="K16738" s="14" t="s">
        <v>55</v>
      </c>
      <c r="L16738" s="14" t="s">
        <v>66</v>
      </c>
      <c r="O16738">
        <v>16279</v>
      </c>
      <c r="P16738">
        <v>117</v>
      </c>
      <c r="Q16738" t="str">
        <f>_xlfn.CONCAT(Clientes__2[[#This Row],[Nombre]], " ",Clientes__2[[#This Row],[Nombres2]], " ",Clientes__2[[#This Row],[Apellido]],)</f>
        <v>Jennifer R Harris</v>
      </c>
      <c r="R16738" s="15">
        <v>23187</v>
      </c>
      <c r="S16738" s="14" t="s">
        <v>43</v>
      </c>
      <c r="T16738" s="14" t="s">
        <v>115</v>
      </c>
      <c r="U16738">
        <v>10000</v>
      </c>
      <c r="V16738">
        <v>3</v>
      </c>
      <c r="W16738" s="14" t="s">
        <v>81</v>
      </c>
      <c r="X16738" s="14" t="s">
        <v>60</v>
      </c>
    </row>
    <row r="16739" spans="1:24" x14ac:dyDescent="0.2">
      <c r="A16739">
        <v>11518</v>
      </c>
      <c r="B16739">
        <v>545</v>
      </c>
      <c r="C16739" s="14" t="s">
        <v>396</v>
      </c>
      <c r="D16739" s="14"/>
      <c r="E16739" s="14" t="s">
        <v>766</v>
      </c>
      <c r="F16739" s="15">
        <v>20219</v>
      </c>
      <c r="G16739" s="14" t="s">
        <v>42</v>
      </c>
      <c r="H16739" s="14" t="s">
        <v>42</v>
      </c>
      <c r="I16739">
        <v>40000</v>
      </c>
      <c r="J16739">
        <v>1</v>
      </c>
      <c r="K16739" s="14" t="s">
        <v>63</v>
      </c>
      <c r="L16739" s="14" t="s">
        <v>91</v>
      </c>
      <c r="O16739">
        <v>12691</v>
      </c>
      <c r="P16739">
        <v>29</v>
      </c>
      <c r="Q16739" t="str">
        <f>_xlfn.CONCAT(Clientes__2[[#This Row],[Nombre]], " ",Clientes__2[[#This Row],[Nombres2]], " ",Clientes__2[[#This Row],[Apellido]],)</f>
        <v>Edward  Washington</v>
      </c>
      <c r="R16739" s="15">
        <v>26338</v>
      </c>
      <c r="S16739" s="14" t="s">
        <v>42</v>
      </c>
      <c r="T16739" s="14" t="s">
        <v>42</v>
      </c>
      <c r="U16739">
        <v>100000</v>
      </c>
      <c r="V16739">
        <v>0</v>
      </c>
      <c r="W16739" s="14" t="s">
        <v>67</v>
      </c>
      <c r="X16739" s="14" t="s">
        <v>66</v>
      </c>
    </row>
    <row r="16740" spans="1:24" x14ac:dyDescent="0.2">
      <c r="A16740">
        <v>26112</v>
      </c>
      <c r="B16740">
        <v>644</v>
      </c>
      <c r="C16740" s="14" t="s">
        <v>214</v>
      </c>
      <c r="D16740" s="14"/>
      <c r="E16740" s="14" t="s">
        <v>321</v>
      </c>
      <c r="F16740" s="15">
        <v>19581</v>
      </c>
      <c r="G16740" s="14" t="s">
        <v>42</v>
      </c>
      <c r="H16740" s="14" t="s">
        <v>42</v>
      </c>
      <c r="I16740">
        <v>70000</v>
      </c>
      <c r="J16740">
        <v>3</v>
      </c>
      <c r="K16740" s="14" t="s">
        <v>70</v>
      </c>
      <c r="L16740" s="14" t="s">
        <v>66</v>
      </c>
      <c r="O16740">
        <v>23440</v>
      </c>
      <c r="P16740">
        <v>211</v>
      </c>
      <c r="Q16740" t="str">
        <f>_xlfn.CONCAT(Clientes__2[[#This Row],[Nombre]], " ",Clientes__2[[#This Row],[Nombres2]], " ",Clientes__2[[#This Row],[Apellido]],)</f>
        <v>Luke  Perry</v>
      </c>
      <c r="R16740" s="15">
        <v>26698</v>
      </c>
      <c r="S16740" s="14" t="s">
        <v>43</v>
      </c>
      <c r="T16740" s="14" t="s">
        <v>115</v>
      </c>
      <c r="U16740">
        <v>10000</v>
      </c>
      <c r="V16740">
        <v>0</v>
      </c>
      <c r="W16740" s="14" t="s">
        <v>81</v>
      </c>
      <c r="X16740" s="14" t="s">
        <v>60</v>
      </c>
    </row>
    <row r="16741" spans="1:24" x14ac:dyDescent="0.2">
      <c r="A16741">
        <v>28147</v>
      </c>
      <c r="B16741">
        <v>298</v>
      </c>
      <c r="C16741" s="14" t="s">
        <v>709</v>
      </c>
      <c r="D16741" s="14"/>
      <c r="E16741" s="14" t="s">
        <v>41</v>
      </c>
      <c r="F16741" s="15">
        <v>23576</v>
      </c>
      <c r="G16741" s="14" t="s">
        <v>43</v>
      </c>
      <c r="H16741" s="14" t="s">
        <v>42</v>
      </c>
      <c r="I16741">
        <v>60000</v>
      </c>
      <c r="J16741">
        <v>4</v>
      </c>
      <c r="K16741" s="14" t="s">
        <v>55</v>
      </c>
      <c r="L16741" s="14" t="s">
        <v>54</v>
      </c>
      <c r="O16741">
        <v>13020</v>
      </c>
      <c r="P16741">
        <v>6</v>
      </c>
      <c r="Q16741" t="str">
        <f>_xlfn.CONCAT(Clientes__2[[#This Row],[Nombre]], " ",Clientes__2[[#This Row],[Nombres2]], " ",Clientes__2[[#This Row],[Apellido]],)</f>
        <v>Omar  Black</v>
      </c>
      <c r="R16741" s="15">
        <v>16567</v>
      </c>
      <c r="S16741" s="14" t="s">
        <v>42</v>
      </c>
      <c r="T16741" s="14" t="s">
        <v>42</v>
      </c>
      <c r="U16741">
        <v>10000</v>
      </c>
      <c r="V16741">
        <v>2</v>
      </c>
      <c r="W16741" s="14" t="s">
        <v>81</v>
      </c>
      <c r="X16741" s="14" t="s">
        <v>91</v>
      </c>
    </row>
    <row r="16742" spans="1:24" x14ac:dyDescent="0.2">
      <c r="A16742">
        <v>21664</v>
      </c>
      <c r="B16742">
        <v>189</v>
      </c>
      <c r="C16742" s="14" t="s">
        <v>261</v>
      </c>
      <c r="D16742" s="14"/>
      <c r="E16742" s="14" t="s">
        <v>391</v>
      </c>
      <c r="F16742" s="15">
        <v>26356</v>
      </c>
      <c r="G16742" s="14" t="s">
        <v>43</v>
      </c>
      <c r="H16742" s="14" t="s">
        <v>42</v>
      </c>
      <c r="I16742">
        <v>20000</v>
      </c>
      <c r="J16742">
        <v>0</v>
      </c>
      <c r="K16742" s="14" t="s">
        <v>81</v>
      </c>
      <c r="L16742" s="14" t="s">
        <v>60</v>
      </c>
      <c r="O16742">
        <v>22795</v>
      </c>
      <c r="P16742">
        <v>201</v>
      </c>
      <c r="Q16742" t="str">
        <f>_xlfn.CONCAT(Clientes__2[[#This Row],[Nombre]], " ",Clientes__2[[#This Row],[Nombres2]], " ",Clientes__2[[#This Row],[Apellido]],)</f>
        <v>Edwin  Yuan</v>
      </c>
      <c r="R16742" s="15">
        <v>20869</v>
      </c>
      <c r="S16742" s="14" t="s">
        <v>42</v>
      </c>
      <c r="T16742" s="14" t="s">
        <v>115</v>
      </c>
      <c r="U16742">
        <v>110000</v>
      </c>
      <c r="V16742">
        <v>2</v>
      </c>
      <c r="W16742" s="14" t="s">
        <v>63</v>
      </c>
      <c r="X16742" s="14" t="s">
        <v>84</v>
      </c>
    </row>
    <row r="16743" spans="1:24" x14ac:dyDescent="0.2">
      <c r="A16743">
        <v>16498</v>
      </c>
      <c r="B16743">
        <v>618</v>
      </c>
      <c r="C16743" s="14" t="s">
        <v>466</v>
      </c>
      <c r="D16743" s="14"/>
      <c r="E16743" s="14" t="s">
        <v>462</v>
      </c>
      <c r="F16743" s="15">
        <v>27707</v>
      </c>
      <c r="G16743" s="14" t="s">
        <v>43</v>
      </c>
      <c r="H16743" s="14" t="s">
        <v>42</v>
      </c>
      <c r="I16743">
        <v>30000</v>
      </c>
      <c r="J16743">
        <v>0</v>
      </c>
      <c r="K16743" s="14" t="s">
        <v>63</v>
      </c>
      <c r="L16743" s="14" t="s">
        <v>54</v>
      </c>
      <c r="O16743">
        <v>21134</v>
      </c>
      <c r="P16743">
        <v>255</v>
      </c>
      <c r="Q16743" t="str">
        <f>_xlfn.CONCAT(Clientes__2[[#This Row],[Nombre]], " ",Clientes__2[[#This Row],[Nombres2]], " ",Clientes__2[[#This Row],[Apellido]],)</f>
        <v>Hunter  Jones</v>
      </c>
      <c r="R16743" s="15">
        <v>29282</v>
      </c>
      <c r="S16743" s="14" t="s">
        <v>43</v>
      </c>
      <c r="T16743" s="14" t="s">
        <v>42</v>
      </c>
      <c r="U16743">
        <v>20000</v>
      </c>
      <c r="V16743">
        <v>0</v>
      </c>
      <c r="W16743" s="14" t="s">
        <v>81</v>
      </c>
      <c r="X16743" s="14" t="s">
        <v>60</v>
      </c>
    </row>
    <row r="16744" spans="1:24" x14ac:dyDescent="0.2">
      <c r="A16744">
        <v>26150</v>
      </c>
      <c r="B16744">
        <v>12</v>
      </c>
      <c r="C16744" s="14" t="s">
        <v>850</v>
      </c>
      <c r="D16744" s="14" t="s">
        <v>260</v>
      </c>
      <c r="E16744" s="14" t="s">
        <v>245</v>
      </c>
      <c r="F16744" s="15">
        <v>23677</v>
      </c>
      <c r="G16744" s="14" t="s">
        <v>43</v>
      </c>
      <c r="H16744" s="14" t="s">
        <v>115</v>
      </c>
      <c r="I16744">
        <v>70000</v>
      </c>
      <c r="J16744">
        <v>0</v>
      </c>
      <c r="K16744" s="14" t="s">
        <v>55</v>
      </c>
      <c r="L16744" s="14" t="s">
        <v>84</v>
      </c>
      <c r="O16744">
        <v>17581</v>
      </c>
      <c r="P16744">
        <v>355</v>
      </c>
      <c r="Q16744" t="str">
        <f>_xlfn.CONCAT(Clientes__2[[#This Row],[Nombre]], " ",Clientes__2[[#This Row],[Nombres2]], " ",Clientes__2[[#This Row],[Apellido]],)</f>
        <v>Nancy H Rana</v>
      </c>
      <c r="R16744" s="15">
        <v>26156</v>
      </c>
      <c r="S16744" s="14" t="s">
        <v>42</v>
      </c>
      <c r="T16744" s="14" t="s">
        <v>42</v>
      </c>
      <c r="U16744">
        <v>70000</v>
      </c>
      <c r="V16744">
        <v>3</v>
      </c>
      <c r="W16744" s="14" t="s">
        <v>70</v>
      </c>
      <c r="X16744" s="14" t="s">
        <v>84</v>
      </c>
    </row>
    <row r="16745" spans="1:24" x14ac:dyDescent="0.2">
      <c r="A16745">
        <v>12735</v>
      </c>
      <c r="B16745">
        <v>144</v>
      </c>
      <c r="C16745" s="14" t="s">
        <v>755</v>
      </c>
      <c r="D16745" s="14" t="s">
        <v>43</v>
      </c>
      <c r="E16745" s="14" t="s">
        <v>281</v>
      </c>
      <c r="F16745" s="15">
        <v>26591</v>
      </c>
      <c r="G16745" s="14" t="s">
        <v>43</v>
      </c>
      <c r="H16745" s="14" t="s">
        <v>42</v>
      </c>
      <c r="I16745">
        <v>20000</v>
      </c>
      <c r="J16745">
        <v>0</v>
      </c>
      <c r="K16745" s="14" t="s">
        <v>81</v>
      </c>
      <c r="L16745" s="14" t="s">
        <v>60</v>
      </c>
      <c r="O16745">
        <v>11247</v>
      </c>
      <c r="P16745">
        <v>242</v>
      </c>
      <c r="Q16745" t="str">
        <f>_xlfn.CONCAT(Clientes__2[[#This Row],[Nombre]], " ",Clientes__2[[#This Row],[Nombres2]], " ",Clientes__2[[#This Row],[Apellido]],)</f>
        <v>Donald S Mehta</v>
      </c>
      <c r="R16745" s="15">
        <v>20612</v>
      </c>
      <c r="S16745" s="14" t="s">
        <v>43</v>
      </c>
      <c r="T16745" s="14" t="s">
        <v>115</v>
      </c>
      <c r="U16745">
        <v>130000</v>
      </c>
      <c r="V16745">
        <v>3</v>
      </c>
      <c r="W16745" s="14" t="s">
        <v>63</v>
      </c>
      <c r="X16745" s="14" t="s">
        <v>84</v>
      </c>
    </row>
    <row r="16746" spans="1:24" x14ac:dyDescent="0.2">
      <c r="A16746">
        <v>26177</v>
      </c>
      <c r="B16746">
        <v>68</v>
      </c>
      <c r="C16746" s="14" t="s">
        <v>544</v>
      </c>
      <c r="D16746" s="14" t="s">
        <v>43</v>
      </c>
      <c r="E16746" s="14" t="s">
        <v>59</v>
      </c>
      <c r="F16746" s="15">
        <v>29501</v>
      </c>
      <c r="G16746" s="14" t="s">
        <v>42</v>
      </c>
      <c r="H16746" s="14" t="s">
        <v>115</v>
      </c>
      <c r="I16746">
        <v>30000</v>
      </c>
      <c r="J16746">
        <v>0</v>
      </c>
      <c r="K16746" s="14" t="s">
        <v>67</v>
      </c>
      <c r="L16746" s="14" t="s">
        <v>54</v>
      </c>
      <c r="O16746">
        <v>19036</v>
      </c>
      <c r="P16746">
        <v>242</v>
      </c>
      <c r="Q16746" t="str">
        <f>_xlfn.CONCAT(Clientes__2[[#This Row],[Nombre]], " ",Clientes__2[[#This Row],[Nombres2]], " ",Clientes__2[[#This Row],[Apellido]],)</f>
        <v>Nicole S Simmons</v>
      </c>
      <c r="R16746" s="15">
        <v>20205</v>
      </c>
      <c r="S16746" s="14" t="s">
        <v>42</v>
      </c>
      <c r="T16746" s="14" t="s">
        <v>42</v>
      </c>
      <c r="U16746">
        <v>130000</v>
      </c>
      <c r="V16746">
        <v>3</v>
      </c>
      <c r="W16746" s="14" t="s">
        <v>63</v>
      </c>
      <c r="X16746" s="14" t="s">
        <v>84</v>
      </c>
    </row>
    <row r="16747" spans="1:24" x14ac:dyDescent="0.2">
      <c r="A16747">
        <v>13241</v>
      </c>
      <c r="B16747">
        <v>69</v>
      </c>
      <c r="C16747" s="14" t="s">
        <v>190</v>
      </c>
      <c r="D16747" s="14" t="s">
        <v>124</v>
      </c>
      <c r="E16747" s="14" t="s">
        <v>148</v>
      </c>
      <c r="F16747" s="15">
        <v>18268</v>
      </c>
      <c r="G16747" s="14" t="s">
        <v>42</v>
      </c>
      <c r="H16747" s="14" t="s">
        <v>115</v>
      </c>
      <c r="I16747">
        <v>40000</v>
      </c>
      <c r="J16747">
        <v>2</v>
      </c>
      <c r="K16747" s="14" t="s">
        <v>81</v>
      </c>
      <c r="L16747" s="14" t="s">
        <v>54</v>
      </c>
      <c r="O16747">
        <v>12261</v>
      </c>
      <c r="P16747">
        <v>186</v>
      </c>
      <c r="Q16747" t="str">
        <f>_xlfn.CONCAT(Clientes__2[[#This Row],[Nombre]], " ",Clientes__2[[#This Row],[Nombres2]], " ",Clientes__2[[#This Row],[Apellido]],)</f>
        <v>Natalie J Ward</v>
      </c>
      <c r="R16747" s="15">
        <v>22215</v>
      </c>
      <c r="S16747" s="14" t="s">
        <v>42</v>
      </c>
      <c r="T16747" s="14" t="s">
        <v>115</v>
      </c>
      <c r="U16747">
        <v>10000</v>
      </c>
      <c r="V16747">
        <v>1</v>
      </c>
      <c r="W16747" s="14" t="s">
        <v>67</v>
      </c>
      <c r="X16747" s="14" t="s">
        <v>60</v>
      </c>
    </row>
    <row r="16748" spans="1:24" x14ac:dyDescent="0.2">
      <c r="A16748">
        <v>12164</v>
      </c>
      <c r="B16748">
        <v>372</v>
      </c>
      <c r="C16748" s="14" t="s">
        <v>25</v>
      </c>
      <c r="D16748" s="14" t="s">
        <v>123</v>
      </c>
      <c r="E16748" s="14" t="s">
        <v>430</v>
      </c>
      <c r="F16748" s="15">
        <v>23114</v>
      </c>
      <c r="G16748" s="14" t="s">
        <v>42</v>
      </c>
      <c r="H16748" s="14" t="s">
        <v>42</v>
      </c>
      <c r="I16748">
        <v>150000</v>
      </c>
      <c r="J16748">
        <v>3</v>
      </c>
      <c r="K16748" s="14" t="s">
        <v>55</v>
      </c>
      <c r="L16748" s="14" t="s">
        <v>66</v>
      </c>
      <c r="O16748">
        <v>12317</v>
      </c>
      <c r="P16748">
        <v>262</v>
      </c>
      <c r="Q16748" t="str">
        <f>_xlfn.CONCAT(Clientes__2[[#This Row],[Nombre]], " ",Clientes__2[[#This Row],[Nombres2]], " ",Clientes__2[[#This Row],[Apellido]],)</f>
        <v>Noah E Butler</v>
      </c>
      <c r="R16748" s="15">
        <v>19626</v>
      </c>
      <c r="S16748" s="14" t="s">
        <v>42</v>
      </c>
      <c r="T16748" s="14" t="s">
        <v>42</v>
      </c>
      <c r="U16748">
        <v>150000</v>
      </c>
      <c r="V16748">
        <v>2</v>
      </c>
      <c r="W16748" s="14" t="s">
        <v>55</v>
      </c>
      <c r="X16748" s="14" t="s">
        <v>66</v>
      </c>
    </row>
    <row r="16749" spans="1:24" x14ac:dyDescent="0.2">
      <c r="A16749">
        <v>21851</v>
      </c>
      <c r="B16749">
        <v>131</v>
      </c>
      <c r="C16749" s="14" t="s">
        <v>1084</v>
      </c>
      <c r="D16749" s="14" t="s">
        <v>119</v>
      </c>
      <c r="E16749" s="14" t="s">
        <v>1085</v>
      </c>
      <c r="F16749" s="15">
        <v>18878</v>
      </c>
      <c r="G16749" s="14" t="s">
        <v>42</v>
      </c>
      <c r="H16749" s="14" t="s">
        <v>42</v>
      </c>
      <c r="I16749">
        <v>90000</v>
      </c>
      <c r="J16749">
        <v>4</v>
      </c>
      <c r="K16749" s="14" t="s">
        <v>67</v>
      </c>
      <c r="L16749" s="14" t="s">
        <v>84</v>
      </c>
      <c r="O16749">
        <v>16403</v>
      </c>
      <c r="P16749">
        <v>217</v>
      </c>
      <c r="Q16749" t="str">
        <f>_xlfn.CONCAT(Clientes__2[[#This Row],[Nombre]], " ",Clientes__2[[#This Row],[Nombres2]], " ",Clientes__2[[#This Row],[Apellido]],)</f>
        <v>Stuart W Railson</v>
      </c>
      <c r="R16749" s="15">
        <v>24399</v>
      </c>
      <c r="S16749" s="14" t="s">
        <v>42</v>
      </c>
      <c r="T16749" s="14" t="s">
        <v>42</v>
      </c>
      <c r="U16749">
        <v>20000</v>
      </c>
      <c r="V16749">
        <v>1</v>
      </c>
      <c r="W16749" s="14" t="s">
        <v>67</v>
      </c>
      <c r="X16749" s="14" t="s">
        <v>60</v>
      </c>
    </row>
    <row r="16750" spans="1:24" x14ac:dyDescent="0.2">
      <c r="A16750">
        <v>13733</v>
      </c>
      <c r="B16750">
        <v>612</v>
      </c>
      <c r="C16750" s="14" t="s">
        <v>377</v>
      </c>
      <c r="D16750" s="14" t="s">
        <v>135</v>
      </c>
      <c r="E16750" s="14" t="s">
        <v>319</v>
      </c>
      <c r="F16750" s="15">
        <v>20719</v>
      </c>
      <c r="G16750" s="14" t="s">
        <v>42</v>
      </c>
      <c r="H16750" s="14" t="s">
        <v>115</v>
      </c>
      <c r="I16750">
        <v>40000</v>
      </c>
      <c r="J16750">
        <v>1</v>
      </c>
      <c r="K16750" s="14" t="s">
        <v>63</v>
      </c>
      <c r="L16750" s="14" t="s">
        <v>91</v>
      </c>
      <c r="O16750">
        <v>27091</v>
      </c>
      <c r="P16750">
        <v>616</v>
      </c>
      <c r="Q16750" t="str">
        <f>_xlfn.CONCAT(Clientes__2[[#This Row],[Nombre]], " ",Clientes__2[[#This Row],[Nombres2]], " ",Clientes__2[[#This Row],[Apellido]],)</f>
        <v>Sydney V Collins</v>
      </c>
      <c r="R16750" s="15">
        <v>26226</v>
      </c>
      <c r="S16750" s="14" t="s">
        <v>42</v>
      </c>
      <c r="T16750" s="14" t="s">
        <v>42</v>
      </c>
      <c r="U16750">
        <v>60000</v>
      </c>
      <c r="V16750">
        <v>1</v>
      </c>
      <c r="W16750" s="14" t="s">
        <v>70</v>
      </c>
      <c r="X16750" s="14" t="s">
        <v>84</v>
      </c>
    </row>
    <row r="16751" spans="1:24" x14ac:dyDescent="0.2">
      <c r="A16751">
        <v>26422</v>
      </c>
      <c r="B16751">
        <v>40</v>
      </c>
      <c r="C16751" s="14" t="s">
        <v>646</v>
      </c>
      <c r="D16751" s="14"/>
      <c r="E16751" s="14" t="s">
        <v>65</v>
      </c>
      <c r="F16751" s="15">
        <v>27640</v>
      </c>
      <c r="G16751" s="14" t="s">
        <v>43</v>
      </c>
      <c r="H16751" s="14" t="s">
        <v>42</v>
      </c>
      <c r="I16751">
        <v>70000</v>
      </c>
      <c r="J16751">
        <v>0</v>
      </c>
      <c r="K16751" s="14" t="s">
        <v>55</v>
      </c>
      <c r="L16751" s="14" t="s">
        <v>84</v>
      </c>
      <c r="O16751">
        <v>23271</v>
      </c>
      <c r="P16751">
        <v>300</v>
      </c>
      <c r="Q16751" t="str">
        <f>_xlfn.CONCAT(Clientes__2[[#This Row],[Nombre]], " ",Clientes__2[[#This Row],[Nombres2]], " ",Clientes__2[[#This Row],[Apellido]],)</f>
        <v>Pedro  Suri</v>
      </c>
      <c r="R16751" s="15">
        <v>21058</v>
      </c>
      <c r="S16751" s="14" t="s">
        <v>42</v>
      </c>
      <c r="T16751" s="14" t="s">
        <v>115</v>
      </c>
      <c r="U16751">
        <v>30000</v>
      </c>
      <c r="V16751">
        <v>2</v>
      </c>
      <c r="W16751" s="14" t="s">
        <v>67</v>
      </c>
      <c r="X16751" s="14" t="s">
        <v>54</v>
      </c>
    </row>
    <row r="16752" spans="1:24" x14ac:dyDescent="0.2">
      <c r="A16752">
        <v>26398</v>
      </c>
      <c r="B16752">
        <v>279</v>
      </c>
      <c r="C16752" s="14" t="s">
        <v>499</v>
      </c>
      <c r="D16752" s="14" t="s">
        <v>185</v>
      </c>
      <c r="E16752" s="14" t="s">
        <v>273</v>
      </c>
      <c r="F16752" s="15">
        <v>16598</v>
      </c>
      <c r="G16752" s="14" t="s">
        <v>42</v>
      </c>
      <c r="H16752" s="14" t="s">
        <v>42</v>
      </c>
      <c r="I16752">
        <v>170000</v>
      </c>
      <c r="J16752">
        <v>4</v>
      </c>
      <c r="K16752" s="14" t="s">
        <v>55</v>
      </c>
      <c r="L16752" s="14" t="s">
        <v>66</v>
      </c>
      <c r="O16752">
        <v>17674</v>
      </c>
      <c r="P16752">
        <v>300</v>
      </c>
      <c r="Q16752" t="str">
        <f>_xlfn.CONCAT(Clientes__2[[#This Row],[Nombre]], " ",Clientes__2[[#This Row],[Nombres2]], " ",Clientes__2[[#This Row],[Apellido]],)</f>
        <v>Ian G Watson</v>
      </c>
      <c r="R16752" s="15">
        <v>21174</v>
      </c>
      <c r="S16752" s="14" t="s">
        <v>42</v>
      </c>
      <c r="T16752" s="14" t="s">
        <v>42</v>
      </c>
      <c r="U16752">
        <v>30000</v>
      </c>
      <c r="V16752">
        <v>2</v>
      </c>
      <c r="W16752" s="14" t="s">
        <v>67</v>
      </c>
      <c r="X16752" s="14" t="s">
        <v>54</v>
      </c>
    </row>
    <row r="16753" spans="1:24" x14ac:dyDescent="0.2">
      <c r="A16753">
        <v>25180</v>
      </c>
      <c r="B16753">
        <v>626</v>
      </c>
      <c r="C16753" s="14" t="s">
        <v>553</v>
      </c>
      <c r="D16753" s="14"/>
      <c r="E16753" s="14" t="s">
        <v>59</v>
      </c>
      <c r="F16753" s="15">
        <v>22365</v>
      </c>
      <c r="G16753" s="14" t="s">
        <v>43</v>
      </c>
      <c r="H16753" s="14" t="s">
        <v>115</v>
      </c>
      <c r="I16753">
        <v>90000</v>
      </c>
      <c r="J16753">
        <v>4</v>
      </c>
      <c r="K16753" s="14" t="s">
        <v>67</v>
      </c>
      <c r="L16753" s="14" t="s">
        <v>84</v>
      </c>
      <c r="O16753">
        <v>16664</v>
      </c>
      <c r="P16753">
        <v>36</v>
      </c>
      <c r="Q16753" t="str">
        <f>_xlfn.CONCAT(Clientes__2[[#This Row],[Nombre]], " ",Clientes__2[[#This Row],[Nombres2]], " ",Clientes__2[[#This Row],[Apellido]],)</f>
        <v>Ana  Simmons</v>
      </c>
      <c r="R16753" s="15">
        <v>21353</v>
      </c>
      <c r="S16753" s="14" t="s">
        <v>42</v>
      </c>
      <c r="T16753" s="14" t="s">
        <v>115</v>
      </c>
      <c r="U16753">
        <v>130000</v>
      </c>
      <c r="V16753">
        <v>0</v>
      </c>
      <c r="W16753" s="14" t="s">
        <v>70</v>
      </c>
      <c r="X16753" s="14" t="s">
        <v>66</v>
      </c>
    </row>
    <row r="16754" spans="1:24" x14ac:dyDescent="0.2">
      <c r="A16754">
        <v>13988</v>
      </c>
      <c r="B16754">
        <v>57</v>
      </c>
      <c r="C16754" s="14" t="s">
        <v>107</v>
      </c>
      <c r="D16754" s="14" t="s">
        <v>43</v>
      </c>
      <c r="E16754" s="14" t="s">
        <v>47</v>
      </c>
      <c r="F16754" s="15">
        <v>28804</v>
      </c>
      <c r="G16754" s="14" t="s">
        <v>43</v>
      </c>
      <c r="H16754" s="14" t="s">
        <v>42</v>
      </c>
      <c r="I16754">
        <v>40000</v>
      </c>
      <c r="J16754">
        <v>0</v>
      </c>
      <c r="K16754" s="14" t="s">
        <v>81</v>
      </c>
      <c r="L16754" s="14" t="s">
        <v>91</v>
      </c>
      <c r="O16754">
        <v>13249</v>
      </c>
      <c r="P16754">
        <v>64</v>
      </c>
      <c r="Q16754" t="str">
        <f>_xlfn.CONCAT(Clientes__2[[#This Row],[Nombre]], " ",Clientes__2[[#This Row],[Nombres2]], " ",Clientes__2[[#This Row],[Apellido]],)</f>
        <v>Miguel S White</v>
      </c>
      <c r="R16754" s="15">
        <v>19196</v>
      </c>
      <c r="S16754" s="14" t="s">
        <v>42</v>
      </c>
      <c r="T16754" s="14" t="s">
        <v>42</v>
      </c>
      <c r="U16754">
        <v>70000</v>
      </c>
      <c r="V16754">
        <v>4</v>
      </c>
      <c r="W16754" s="14" t="s">
        <v>63</v>
      </c>
      <c r="X16754" s="14" t="s">
        <v>84</v>
      </c>
    </row>
    <row r="16755" spans="1:24" x14ac:dyDescent="0.2">
      <c r="A16755">
        <v>17654</v>
      </c>
      <c r="B16755">
        <v>70</v>
      </c>
      <c r="C16755" s="14" t="s">
        <v>397</v>
      </c>
      <c r="D16755" s="14"/>
      <c r="E16755" s="14" t="s">
        <v>130</v>
      </c>
      <c r="F16755" s="15">
        <v>27701</v>
      </c>
      <c r="G16755" s="14" t="s">
        <v>43</v>
      </c>
      <c r="H16755" s="14" t="s">
        <v>115</v>
      </c>
      <c r="I16755">
        <v>40000</v>
      </c>
      <c r="J16755">
        <v>3</v>
      </c>
      <c r="K16755" s="14" t="s">
        <v>63</v>
      </c>
      <c r="L16755" s="14" t="s">
        <v>91</v>
      </c>
      <c r="O16755">
        <v>21523</v>
      </c>
      <c r="P16755">
        <v>175</v>
      </c>
      <c r="Q16755" t="str">
        <f>_xlfn.CONCAT(Clientes__2[[#This Row],[Nombre]], " ",Clientes__2[[#This Row],[Nombres2]], " ",Clientes__2[[#This Row],[Apellido]],)</f>
        <v>Caroline  Alexander</v>
      </c>
      <c r="R16755" s="15">
        <v>17039</v>
      </c>
      <c r="S16755" s="14" t="s">
        <v>42</v>
      </c>
      <c r="T16755" s="14" t="s">
        <v>42</v>
      </c>
      <c r="U16755">
        <v>120000</v>
      </c>
      <c r="V16755">
        <v>4</v>
      </c>
      <c r="W16755" s="14" t="s">
        <v>55</v>
      </c>
      <c r="X16755" s="14" t="s">
        <v>66</v>
      </c>
    </row>
    <row r="16756" spans="1:24" x14ac:dyDescent="0.2">
      <c r="A16756">
        <v>24971</v>
      </c>
      <c r="B16756">
        <v>302</v>
      </c>
      <c r="C16756" s="14" t="s">
        <v>639</v>
      </c>
      <c r="D16756" s="14" t="s">
        <v>126</v>
      </c>
      <c r="E16756" s="14" t="s">
        <v>780</v>
      </c>
      <c r="F16756" s="15">
        <v>17766</v>
      </c>
      <c r="G16756" s="14" t="s">
        <v>42</v>
      </c>
      <c r="H16756" s="14" t="s">
        <v>115</v>
      </c>
      <c r="I16756">
        <v>60000</v>
      </c>
      <c r="J16756">
        <v>2</v>
      </c>
      <c r="K16756" s="14" t="s">
        <v>63</v>
      </c>
      <c r="L16756" s="14" t="s">
        <v>84</v>
      </c>
      <c r="O16756">
        <v>13360</v>
      </c>
      <c r="P16756">
        <v>311</v>
      </c>
      <c r="Q16756" t="str">
        <f>_xlfn.CONCAT(Clientes__2[[#This Row],[Nombre]], " ",Clientes__2[[#This Row],[Nombres2]], " ",Clientes__2[[#This Row],[Apellido]],)</f>
        <v>Brittney D Lin</v>
      </c>
      <c r="R16756" s="15">
        <v>16805</v>
      </c>
      <c r="S16756" s="14" t="s">
        <v>42</v>
      </c>
      <c r="T16756" s="14" t="s">
        <v>115</v>
      </c>
      <c r="U16756">
        <v>60000</v>
      </c>
      <c r="V16756">
        <v>5</v>
      </c>
      <c r="W16756" s="14" t="s">
        <v>55</v>
      </c>
      <c r="X16756" s="14" t="s">
        <v>66</v>
      </c>
    </row>
    <row r="16757" spans="1:24" x14ac:dyDescent="0.2">
      <c r="A16757">
        <v>18270</v>
      </c>
      <c r="B16757">
        <v>19</v>
      </c>
      <c r="C16757" s="14" t="s">
        <v>628</v>
      </c>
      <c r="D16757" s="14" t="s">
        <v>116</v>
      </c>
      <c r="E16757" s="14" t="s">
        <v>245</v>
      </c>
      <c r="F16757" s="15">
        <v>23109</v>
      </c>
      <c r="G16757" s="14" t="s">
        <v>43</v>
      </c>
      <c r="H16757" s="14" t="s">
        <v>115</v>
      </c>
      <c r="I16757">
        <v>70000</v>
      </c>
      <c r="J16757">
        <v>0</v>
      </c>
      <c r="K16757" s="14" t="s">
        <v>55</v>
      </c>
      <c r="L16757" s="14" t="s">
        <v>84</v>
      </c>
      <c r="O16757">
        <v>16880</v>
      </c>
      <c r="P16757">
        <v>307</v>
      </c>
      <c r="Q16757" t="str">
        <f>_xlfn.CONCAT(Clientes__2[[#This Row],[Nombre]], " ",Clientes__2[[#This Row],[Nombres2]], " ",Clientes__2[[#This Row],[Apellido]],)</f>
        <v>Rachael A Rana</v>
      </c>
      <c r="R16757" s="15">
        <v>13476</v>
      </c>
      <c r="S16757" s="14" t="s">
        <v>42</v>
      </c>
      <c r="T16757" s="14" t="s">
        <v>42</v>
      </c>
      <c r="U16757">
        <v>70000</v>
      </c>
      <c r="V16757">
        <v>4</v>
      </c>
      <c r="W16757" s="14" t="s">
        <v>70</v>
      </c>
      <c r="X16757" s="14" t="s">
        <v>66</v>
      </c>
    </row>
    <row r="16758" spans="1:24" x14ac:dyDescent="0.2">
      <c r="A16758">
        <v>15958</v>
      </c>
      <c r="B16758">
        <v>612</v>
      </c>
      <c r="C16758" s="14" t="s">
        <v>544</v>
      </c>
      <c r="D16758" s="14"/>
      <c r="E16758" s="14" t="s">
        <v>121</v>
      </c>
      <c r="F16758" s="15">
        <v>22742</v>
      </c>
      <c r="G16758" s="14" t="s">
        <v>42</v>
      </c>
      <c r="H16758" s="14" t="s">
        <v>115</v>
      </c>
      <c r="I16758">
        <v>90000</v>
      </c>
      <c r="J16758">
        <v>4</v>
      </c>
      <c r="K16758" s="14" t="s">
        <v>63</v>
      </c>
      <c r="L16758" s="14" t="s">
        <v>84</v>
      </c>
      <c r="O16758">
        <v>12889</v>
      </c>
      <c r="P16758">
        <v>547</v>
      </c>
      <c r="Q16758" t="str">
        <f>_xlfn.CONCAT(Clientes__2[[#This Row],[Nombre]], " ",Clientes__2[[#This Row],[Nombres2]], " ",Clientes__2[[#This Row],[Apellido]],)</f>
        <v>Nicole  Ross</v>
      </c>
      <c r="R16758" s="15">
        <v>26264</v>
      </c>
      <c r="S16758" s="14" t="s">
        <v>42</v>
      </c>
      <c r="T16758" s="14" t="s">
        <v>42</v>
      </c>
      <c r="U16758">
        <v>60000</v>
      </c>
      <c r="V16758">
        <v>1</v>
      </c>
      <c r="W16758" s="14" t="s">
        <v>70</v>
      </c>
      <c r="X16758" s="14" t="s">
        <v>54</v>
      </c>
    </row>
    <row r="16759" spans="1:24" x14ac:dyDescent="0.2">
      <c r="A16759">
        <v>23350</v>
      </c>
      <c r="B16759">
        <v>43</v>
      </c>
      <c r="C16759" s="14" t="s">
        <v>190</v>
      </c>
      <c r="D16759" s="14" t="s">
        <v>42</v>
      </c>
      <c r="E16759" s="14" t="s">
        <v>156</v>
      </c>
      <c r="F16759" s="15">
        <v>26957</v>
      </c>
      <c r="G16759" s="14" t="s">
        <v>43</v>
      </c>
      <c r="H16759" s="14" t="s">
        <v>115</v>
      </c>
      <c r="I16759">
        <v>80000</v>
      </c>
      <c r="J16759">
        <v>0</v>
      </c>
      <c r="K16759" s="14" t="s">
        <v>55</v>
      </c>
      <c r="L16759" s="14" t="s">
        <v>66</v>
      </c>
      <c r="O16759">
        <v>20731</v>
      </c>
      <c r="P16759">
        <v>133</v>
      </c>
      <c r="Q16759" t="str">
        <f>_xlfn.CONCAT(Clientes__2[[#This Row],[Nombre]], " ",Clientes__2[[#This Row],[Nombres2]], " ",Clientes__2[[#This Row],[Apellido]],)</f>
        <v>Natalie M Thomas</v>
      </c>
      <c r="R16759" s="15">
        <v>25733</v>
      </c>
      <c r="S16759" s="14" t="s">
        <v>43</v>
      </c>
      <c r="T16759" s="14" t="s">
        <v>42</v>
      </c>
      <c r="U16759">
        <v>50000</v>
      </c>
      <c r="V16759">
        <v>0</v>
      </c>
      <c r="W16759" s="14" t="s">
        <v>70</v>
      </c>
      <c r="X16759" s="14" t="s">
        <v>54</v>
      </c>
    </row>
    <row r="16760" spans="1:24" x14ac:dyDescent="0.2">
      <c r="A16760">
        <v>18841</v>
      </c>
      <c r="B16760">
        <v>63</v>
      </c>
      <c r="C16760" s="14" t="s">
        <v>202</v>
      </c>
      <c r="D16760" s="14"/>
      <c r="E16760" s="14" t="s">
        <v>78</v>
      </c>
      <c r="F16760" s="15">
        <v>13399</v>
      </c>
      <c r="G16760" s="14" t="s">
        <v>42</v>
      </c>
      <c r="H16760" s="14" t="s">
        <v>115</v>
      </c>
      <c r="I16760">
        <v>40000</v>
      </c>
      <c r="J16760">
        <v>3</v>
      </c>
      <c r="K16760" s="14" t="s">
        <v>63</v>
      </c>
      <c r="L16760" s="14" t="s">
        <v>84</v>
      </c>
      <c r="O16760">
        <v>26824</v>
      </c>
      <c r="P16760">
        <v>249</v>
      </c>
      <c r="Q16760" t="str">
        <f>_xlfn.CONCAT(Clientes__2[[#This Row],[Nombre]], " ",Clientes__2[[#This Row],[Nombres2]], " ",Clientes__2[[#This Row],[Apellido]],)</f>
        <v>Gabriella  Campbell</v>
      </c>
      <c r="R16760" s="15">
        <v>24172</v>
      </c>
      <c r="S16760" s="14" t="s">
        <v>43</v>
      </c>
      <c r="T16760" s="14" t="s">
        <v>115</v>
      </c>
      <c r="U16760">
        <v>10000</v>
      </c>
      <c r="V16760">
        <v>4</v>
      </c>
      <c r="W16760" s="14" t="s">
        <v>81</v>
      </c>
      <c r="X16760" s="14" t="s">
        <v>60</v>
      </c>
    </row>
    <row r="16761" spans="1:24" x14ac:dyDescent="0.2">
      <c r="A16761">
        <v>22789</v>
      </c>
      <c r="B16761">
        <v>359</v>
      </c>
      <c r="C16761" s="14" t="s">
        <v>318</v>
      </c>
      <c r="D16761" s="14"/>
      <c r="E16761" s="14" t="s">
        <v>90</v>
      </c>
      <c r="F16761" s="15">
        <v>19186</v>
      </c>
      <c r="G16761" s="14" t="s">
        <v>42</v>
      </c>
      <c r="H16761" s="14" t="s">
        <v>42</v>
      </c>
      <c r="I16761">
        <v>70000</v>
      </c>
      <c r="J16761">
        <v>2</v>
      </c>
      <c r="K16761" s="14" t="s">
        <v>81</v>
      </c>
      <c r="L16761" s="14" t="s">
        <v>54</v>
      </c>
      <c r="O16761">
        <v>11451</v>
      </c>
      <c r="P16761">
        <v>10</v>
      </c>
      <c r="Q16761" t="str">
        <f>_xlfn.CONCAT(Clientes__2[[#This Row],[Nombre]], " ",Clientes__2[[#This Row],[Nombres2]], " ",Clientes__2[[#This Row],[Apellido]],)</f>
        <v>Richard  Taylor</v>
      </c>
      <c r="R16761" s="15">
        <v>27342</v>
      </c>
      <c r="S16761" s="14" t="s">
        <v>43</v>
      </c>
      <c r="T16761" s="14" t="s">
        <v>42</v>
      </c>
      <c r="U16761">
        <v>70000</v>
      </c>
      <c r="V16761">
        <v>0</v>
      </c>
      <c r="W16761" s="14" t="s">
        <v>55</v>
      </c>
      <c r="X16761" s="14" t="s">
        <v>84</v>
      </c>
    </row>
    <row r="16762" spans="1:24" x14ac:dyDescent="0.2">
      <c r="A16762">
        <v>19869</v>
      </c>
      <c r="B16762">
        <v>383</v>
      </c>
      <c r="C16762" s="14" t="s">
        <v>777</v>
      </c>
      <c r="D16762" s="14" t="s">
        <v>116</v>
      </c>
      <c r="E16762" s="14" t="s">
        <v>654</v>
      </c>
      <c r="F16762" s="15">
        <v>17674</v>
      </c>
      <c r="G16762" s="14" t="s">
        <v>42</v>
      </c>
      <c r="H16762" s="14" t="s">
        <v>115</v>
      </c>
      <c r="I16762">
        <v>70000</v>
      </c>
      <c r="J16762">
        <v>4</v>
      </c>
      <c r="K16762" s="14" t="s">
        <v>63</v>
      </c>
      <c r="L16762" s="14" t="s">
        <v>84</v>
      </c>
      <c r="O16762">
        <v>24045</v>
      </c>
      <c r="P16762">
        <v>267</v>
      </c>
      <c r="Q16762" t="str">
        <f>_xlfn.CONCAT(Clientes__2[[#This Row],[Nombre]], " ",Clientes__2[[#This Row],[Nombres2]], " ",Clientes__2[[#This Row],[Apellido]],)</f>
        <v>Carol A Brooks</v>
      </c>
      <c r="R16762" s="15">
        <v>24885</v>
      </c>
      <c r="S16762" s="14" t="s">
        <v>42</v>
      </c>
      <c r="T16762" s="14" t="s">
        <v>42</v>
      </c>
      <c r="U16762">
        <v>10000</v>
      </c>
      <c r="V16762">
        <v>3</v>
      </c>
      <c r="W16762" s="14" t="s">
        <v>67</v>
      </c>
      <c r="X16762" s="14" t="s">
        <v>60</v>
      </c>
    </row>
    <row r="16763" spans="1:24" x14ac:dyDescent="0.2">
      <c r="A16763">
        <v>23939</v>
      </c>
      <c r="B16763">
        <v>180</v>
      </c>
      <c r="C16763" s="14" t="s">
        <v>344</v>
      </c>
      <c r="D16763" s="14" t="s">
        <v>349</v>
      </c>
      <c r="E16763" s="14" t="s">
        <v>177</v>
      </c>
      <c r="F16763" s="15">
        <v>22820</v>
      </c>
      <c r="G16763" s="14" t="s">
        <v>42</v>
      </c>
      <c r="H16763" s="14" t="s">
        <v>115</v>
      </c>
      <c r="I16763">
        <v>40000</v>
      </c>
      <c r="J16763">
        <v>1</v>
      </c>
      <c r="K16763" s="14" t="s">
        <v>55</v>
      </c>
      <c r="L16763" s="14" t="s">
        <v>54</v>
      </c>
      <c r="O16763">
        <v>15207</v>
      </c>
      <c r="P16763">
        <v>27</v>
      </c>
      <c r="Q16763" t="str">
        <f>_xlfn.CONCAT(Clientes__2[[#This Row],[Nombre]], " ",Clientes__2[[#This Row],[Nombres2]], " ",Clientes__2[[#This Row],[Apellido]],)</f>
        <v>Jodi N Nara</v>
      </c>
      <c r="R16763" s="15">
        <v>24820</v>
      </c>
      <c r="S16763" s="14" t="s">
        <v>43</v>
      </c>
      <c r="T16763" s="14" t="s">
        <v>42</v>
      </c>
      <c r="U16763">
        <v>100000</v>
      </c>
      <c r="V16763">
        <v>0</v>
      </c>
      <c r="W16763" s="14" t="s">
        <v>70</v>
      </c>
      <c r="X16763" s="14" t="s">
        <v>66</v>
      </c>
    </row>
    <row r="16764" spans="1:24" x14ac:dyDescent="0.2">
      <c r="A16764">
        <v>25770</v>
      </c>
      <c r="B16764">
        <v>191</v>
      </c>
      <c r="C16764" s="14" t="s">
        <v>505</v>
      </c>
      <c r="D16764" s="14" t="s">
        <v>126</v>
      </c>
      <c r="E16764" s="14" t="s">
        <v>122</v>
      </c>
      <c r="F16764" s="15">
        <v>20721</v>
      </c>
      <c r="G16764" s="14" t="s">
        <v>42</v>
      </c>
      <c r="H16764" s="14" t="s">
        <v>42</v>
      </c>
      <c r="I16764">
        <v>90000</v>
      </c>
      <c r="J16764">
        <v>2</v>
      </c>
      <c r="K16764" s="14" t="s">
        <v>67</v>
      </c>
      <c r="L16764" s="14" t="s">
        <v>84</v>
      </c>
      <c r="O16764">
        <v>21961</v>
      </c>
      <c r="P16764">
        <v>24</v>
      </c>
      <c r="Q16764" t="str">
        <f>_xlfn.CONCAT(Clientes__2[[#This Row],[Nombre]], " ",Clientes__2[[#This Row],[Nombres2]], " ",Clientes__2[[#This Row],[Apellido]],)</f>
        <v>Reginald D Blanco</v>
      </c>
      <c r="R16764" s="15">
        <v>24582</v>
      </c>
      <c r="S16764" s="14" t="s">
        <v>42</v>
      </c>
      <c r="T16764" s="14" t="s">
        <v>115</v>
      </c>
      <c r="U16764">
        <v>70000</v>
      </c>
      <c r="V16764">
        <v>5</v>
      </c>
      <c r="W16764" s="14" t="s">
        <v>55</v>
      </c>
      <c r="X16764" s="14" t="s">
        <v>84</v>
      </c>
    </row>
    <row r="16765" spans="1:24" x14ac:dyDescent="0.2">
      <c r="A16765">
        <v>24919</v>
      </c>
      <c r="B16765">
        <v>23</v>
      </c>
      <c r="C16765" s="14" t="s">
        <v>626</v>
      </c>
      <c r="D16765" s="14" t="s">
        <v>126</v>
      </c>
      <c r="E16765" s="14" t="s">
        <v>592</v>
      </c>
      <c r="F16765" s="15">
        <v>25805</v>
      </c>
      <c r="G16765" s="14" t="s">
        <v>42</v>
      </c>
      <c r="H16765" s="14" t="s">
        <v>42</v>
      </c>
      <c r="I16765">
        <v>100000</v>
      </c>
      <c r="J16765">
        <v>0</v>
      </c>
      <c r="K16765" s="14" t="s">
        <v>81</v>
      </c>
      <c r="L16765" s="14" t="s">
        <v>84</v>
      </c>
      <c r="O16765">
        <v>28672</v>
      </c>
      <c r="P16765">
        <v>338</v>
      </c>
      <c r="Q16765" t="str">
        <f>_xlfn.CONCAT(Clientes__2[[#This Row],[Nombre]], " ",Clientes__2[[#This Row],[Nombres2]], " ",Clientes__2[[#This Row],[Apellido]],)</f>
        <v>Carl D Shan</v>
      </c>
      <c r="R16765" s="15">
        <v>25838</v>
      </c>
      <c r="S16765" s="14" t="s">
        <v>43</v>
      </c>
      <c r="T16765" s="14" t="s">
        <v>42</v>
      </c>
      <c r="U16765">
        <v>70000</v>
      </c>
      <c r="V16765">
        <v>4</v>
      </c>
      <c r="W16765" s="14" t="s">
        <v>70</v>
      </c>
      <c r="X16765" s="14" t="s">
        <v>84</v>
      </c>
    </row>
    <row r="16766" spans="1:24" x14ac:dyDescent="0.2">
      <c r="A16766">
        <v>28920</v>
      </c>
      <c r="B16766">
        <v>176</v>
      </c>
      <c r="C16766" s="14" t="s">
        <v>1086</v>
      </c>
      <c r="D16766" s="14" t="s">
        <v>44</v>
      </c>
      <c r="E16766" s="14" t="s">
        <v>146</v>
      </c>
      <c r="F16766" s="15">
        <v>17431</v>
      </c>
      <c r="G16766" s="14" t="s">
        <v>43</v>
      </c>
      <c r="H16766" s="14" t="s">
        <v>115</v>
      </c>
      <c r="I16766">
        <v>120000</v>
      </c>
      <c r="J16766">
        <v>4</v>
      </c>
      <c r="K16766" s="14" t="s">
        <v>67</v>
      </c>
      <c r="L16766" s="14" t="s">
        <v>66</v>
      </c>
      <c r="O16766">
        <v>21835</v>
      </c>
      <c r="P16766">
        <v>175</v>
      </c>
      <c r="Q16766" t="str">
        <f>_xlfn.CONCAT(Clientes__2[[#This Row],[Nombre]], " ",Clientes__2[[#This Row],[Nombres2]], " ",Clientes__2[[#This Row],[Apellido]],)</f>
        <v>Renée R Alvarez</v>
      </c>
      <c r="R16766" s="15">
        <v>16184</v>
      </c>
      <c r="S16766" s="14" t="s">
        <v>42</v>
      </c>
      <c r="T16766" s="14" t="s">
        <v>115</v>
      </c>
      <c r="U16766">
        <v>120000</v>
      </c>
      <c r="V16766">
        <v>4</v>
      </c>
      <c r="W16766" s="14" t="s">
        <v>55</v>
      </c>
      <c r="X16766" s="14" t="s">
        <v>66</v>
      </c>
    </row>
    <row r="16767" spans="1:24" x14ac:dyDescent="0.2">
      <c r="A16767">
        <v>17251</v>
      </c>
      <c r="B16767">
        <v>9</v>
      </c>
      <c r="C16767" s="14" t="s">
        <v>436</v>
      </c>
      <c r="D16767" s="14" t="s">
        <v>128</v>
      </c>
      <c r="E16767" s="14" t="s">
        <v>177</v>
      </c>
      <c r="F16767" s="15">
        <v>26036</v>
      </c>
      <c r="G16767" s="14" t="s">
        <v>42</v>
      </c>
      <c r="H16767" s="14" t="s">
        <v>115</v>
      </c>
      <c r="I16767">
        <v>100000</v>
      </c>
      <c r="J16767">
        <v>0</v>
      </c>
      <c r="K16767" s="14" t="s">
        <v>67</v>
      </c>
      <c r="L16767" s="14" t="s">
        <v>66</v>
      </c>
      <c r="O16767">
        <v>23435</v>
      </c>
      <c r="P16767">
        <v>8</v>
      </c>
      <c r="Q16767" t="str">
        <f>_xlfn.CONCAT(Clientes__2[[#This Row],[Nombre]], " ",Clientes__2[[#This Row],[Nombres2]], " ",Clientes__2[[#This Row],[Apellido]],)</f>
        <v>Tonya C Nara</v>
      </c>
      <c r="R16767" s="15">
        <v>25016</v>
      </c>
      <c r="S16767" s="14" t="s">
        <v>43</v>
      </c>
      <c r="T16767" s="14" t="s">
        <v>115</v>
      </c>
      <c r="U16767">
        <v>70000</v>
      </c>
      <c r="V16767">
        <v>0</v>
      </c>
      <c r="W16767" s="14" t="s">
        <v>55</v>
      </c>
      <c r="X16767" s="14" t="s">
        <v>84</v>
      </c>
    </row>
    <row r="16768" spans="1:24" x14ac:dyDescent="0.2">
      <c r="A16768">
        <v>16714</v>
      </c>
      <c r="B16768">
        <v>343</v>
      </c>
      <c r="C16768" s="14" t="s">
        <v>160</v>
      </c>
      <c r="D16768" s="14"/>
      <c r="E16768" s="14" t="s">
        <v>1010</v>
      </c>
      <c r="F16768" s="15">
        <v>27982</v>
      </c>
      <c r="G16768" s="14" t="s">
        <v>42</v>
      </c>
      <c r="H16768" s="14" t="s">
        <v>42</v>
      </c>
      <c r="I16768">
        <v>30000</v>
      </c>
      <c r="J16768">
        <v>0</v>
      </c>
      <c r="K16768" s="14" t="s">
        <v>67</v>
      </c>
      <c r="L16768" s="14" t="s">
        <v>54</v>
      </c>
      <c r="O16768">
        <v>24763</v>
      </c>
      <c r="P16768">
        <v>66</v>
      </c>
      <c r="Q16768" t="str">
        <f>_xlfn.CONCAT(Clientes__2[[#This Row],[Nombre]], " ",Clientes__2[[#This Row],[Nombres2]], " ",Clientes__2[[#This Row],[Apellido]],)</f>
        <v>Dalton  Nicholls</v>
      </c>
      <c r="R16768" s="15">
        <v>26958</v>
      </c>
      <c r="S16768" s="14" t="s">
        <v>43</v>
      </c>
      <c r="T16768" s="14" t="s">
        <v>42</v>
      </c>
      <c r="U16768">
        <v>40000</v>
      </c>
      <c r="V16768">
        <v>0</v>
      </c>
      <c r="W16768" s="14" t="s">
        <v>70</v>
      </c>
      <c r="X16768" s="14" t="s">
        <v>54</v>
      </c>
    </row>
    <row r="16769" spans="1:24" x14ac:dyDescent="0.2">
      <c r="A16769">
        <v>17134</v>
      </c>
      <c r="B16769">
        <v>609</v>
      </c>
      <c r="C16769" s="14" t="s">
        <v>585</v>
      </c>
      <c r="D16769" s="14" t="s">
        <v>426</v>
      </c>
      <c r="E16769" s="14" t="s">
        <v>281</v>
      </c>
      <c r="F16769" s="15">
        <v>17129</v>
      </c>
      <c r="G16769" s="14" t="s">
        <v>43</v>
      </c>
      <c r="H16769" s="14" t="s">
        <v>115</v>
      </c>
      <c r="I16769">
        <v>70000</v>
      </c>
      <c r="J16769">
        <v>5</v>
      </c>
      <c r="K16769" s="14" t="s">
        <v>55</v>
      </c>
      <c r="L16769" s="14" t="s">
        <v>66</v>
      </c>
      <c r="O16769">
        <v>23778</v>
      </c>
      <c r="P16769">
        <v>215</v>
      </c>
      <c r="Q16769" t="str">
        <f>_xlfn.CONCAT(Clientes__2[[#This Row],[Nombre]], " ",Clientes__2[[#This Row],[Nombres2]], " ",Clientes__2[[#This Row],[Apellido]],)</f>
        <v>Tabitha I Mehta</v>
      </c>
      <c r="R16769" s="15">
        <v>26210</v>
      </c>
      <c r="S16769" s="14" t="s">
        <v>42</v>
      </c>
      <c r="T16769" s="14" t="s">
        <v>42</v>
      </c>
      <c r="U16769">
        <v>30000</v>
      </c>
      <c r="V16769">
        <v>0</v>
      </c>
      <c r="W16769" s="14" t="s">
        <v>67</v>
      </c>
      <c r="X16769" s="14" t="s">
        <v>60</v>
      </c>
    </row>
    <row r="16770" spans="1:24" x14ac:dyDescent="0.2">
      <c r="A16770">
        <v>28156</v>
      </c>
      <c r="B16770">
        <v>368</v>
      </c>
      <c r="C16770" s="14" t="s">
        <v>488</v>
      </c>
      <c r="D16770" s="14" t="s">
        <v>124</v>
      </c>
      <c r="E16770" s="14" t="s">
        <v>157</v>
      </c>
      <c r="F16770" s="15">
        <v>25000</v>
      </c>
      <c r="G16770" s="14" t="s">
        <v>43</v>
      </c>
      <c r="H16770" s="14" t="s">
        <v>115</v>
      </c>
      <c r="I16770">
        <v>70000</v>
      </c>
      <c r="J16770">
        <v>0</v>
      </c>
      <c r="K16770" s="14" t="s">
        <v>55</v>
      </c>
      <c r="L16770" s="14" t="s">
        <v>84</v>
      </c>
      <c r="O16770">
        <v>22958</v>
      </c>
      <c r="P16770">
        <v>29</v>
      </c>
      <c r="Q16770" t="str">
        <f>_xlfn.CONCAT(Clientes__2[[#This Row],[Nombre]], " ",Clientes__2[[#This Row],[Nombres2]], " ",Clientes__2[[#This Row],[Apellido]],)</f>
        <v>Gabrielle J Hall</v>
      </c>
      <c r="R16770" s="15">
        <v>22313</v>
      </c>
      <c r="S16770" s="14" t="s">
        <v>43</v>
      </c>
      <c r="T16770" s="14" t="s">
        <v>115</v>
      </c>
      <c r="U16770">
        <v>60000</v>
      </c>
      <c r="V16770">
        <v>1</v>
      </c>
      <c r="W16770" s="14" t="s">
        <v>63</v>
      </c>
      <c r="X16770" s="14" t="s">
        <v>54</v>
      </c>
    </row>
    <row r="16771" spans="1:24" x14ac:dyDescent="0.2">
      <c r="A16771">
        <v>13003</v>
      </c>
      <c r="B16771">
        <v>25</v>
      </c>
      <c r="C16771" s="14" t="s">
        <v>812</v>
      </c>
      <c r="D16771" s="14" t="s">
        <v>46</v>
      </c>
      <c r="E16771" s="14" t="s">
        <v>153</v>
      </c>
      <c r="F16771" s="15">
        <v>24492</v>
      </c>
      <c r="G16771" s="14" t="s">
        <v>42</v>
      </c>
      <c r="H16771" s="14" t="s">
        <v>115</v>
      </c>
      <c r="I16771">
        <v>80000</v>
      </c>
      <c r="J16771">
        <v>5</v>
      </c>
      <c r="K16771" s="14" t="s">
        <v>70</v>
      </c>
      <c r="L16771" s="14" t="s">
        <v>66</v>
      </c>
      <c r="O16771">
        <v>19484</v>
      </c>
      <c r="P16771">
        <v>198</v>
      </c>
      <c r="Q16771" t="str">
        <f>_xlfn.CONCAT(Clientes__2[[#This Row],[Nombre]], " ",Clientes__2[[#This Row],[Nombres2]], " ",Clientes__2[[#This Row],[Apellido]],)</f>
        <v>Jill L Hernandez</v>
      </c>
      <c r="R16771" s="15">
        <v>23799</v>
      </c>
      <c r="S16771" s="14" t="s">
        <v>42</v>
      </c>
      <c r="T16771" s="14" t="s">
        <v>42</v>
      </c>
      <c r="U16771">
        <v>30000</v>
      </c>
      <c r="V16771">
        <v>2</v>
      </c>
      <c r="W16771" s="14" t="s">
        <v>63</v>
      </c>
      <c r="X16771" s="14" t="s">
        <v>91</v>
      </c>
    </row>
    <row r="16772" spans="1:24" x14ac:dyDescent="0.2">
      <c r="A16772">
        <v>24581</v>
      </c>
      <c r="B16772">
        <v>262</v>
      </c>
      <c r="C16772" s="14" t="s">
        <v>505</v>
      </c>
      <c r="D16772" s="14" t="s">
        <v>116</v>
      </c>
      <c r="E16772" s="14" t="s">
        <v>240</v>
      </c>
      <c r="F16772" s="15">
        <v>17453</v>
      </c>
      <c r="G16772" s="14" t="s">
        <v>42</v>
      </c>
      <c r="H16772" s="14" t="s">
        <v>42</v>
      </c>
      <c r="I16772">
        <v>130000</v>
      </c>
      <c r="J16772">
        <v>5</v>
      </c>
      <c r="K16772" s="14" t="s">
        <v>81</v>
      </c>
      <c r="L16772" s="14" t="s">
        <v>84</v>
      </c>
      <c r="O16772">
        <v>21160</v>
      </c>
      <c r="P16772">
        <v>307</v>
      </c>
      <c r="Q16772" t="str">
        <f>_xlfn.CONCAT(Clientes__2[[#This Row],[Nombre]], " ",Clientes__2[[#This Row],[Nombres2]], " ",Clientes__2[[#This Row],[Apellido]],)</f>
        <v>Reginald A Diaz</v>
      </c>
      <c r="R16772" s="15">
        <v>21878</v>
      </c>
      <c r="S16772" s="14" t="s">
        <v>42</v>
      </c>
      <c r="T16772" s="14" t="s">
        <v>115</v>
      </c>
      <c r="U16772">
        <v>80000</v>
      </c>
      <c r="V16772">
        <v>3</v>
      </c>
      <c r="W16772" s="14" t="s">
        <v>70</v>
      </c>
      <c r="X16772" s="14" t="s">
        <v>84</v>
      </c>
    </row>
    <row r="16773" spans="1:24" x14ac:dyDescent="0.2">
      <c r="A16773">
        <v>16579</v>
      </c>
      <c r="B16773">
        <v>236</v>
      </c>
      <c r="C16773" s="14" t="s">
        <v>423</v>
      </c>
      <c r="D16773" s="14" t="s">
        <v>46</v>
      </c>
      <c r="E16773" s="14" t="s">
        <v>62</v>
      </c>
      <c r="F16773" s="15">
        <v>19530</v>
      </c>
      <c r="G16773" s="14" t="s">
        <v>42</v>
      </c>
      <c r="H16773" s="14" t="s">
        <v>42</v>
      </c>
      <c r="I16773">
        <v>70000</v>
      </c>
      <c r="J16773">
        <v>4</v>
      </c>
      <c r="K16773" s="14" t="s">
        <v>67</v>
      </c>
      <c r="L16773" s="14" t="s">
        <v>84</v>
      </c>
      <c r="O16773">
        <v>20078</v>
      </c>
      <c r="P16773">
        <v>546</v>
      </c>
      <c r="Q16773" t="str">
        <f>_xlfn.CONCAT(Clientes__2[[#This Row],[Nombre]], " ",Clientes__2[[#This Row],[Nombres2]], " ",Clientes__2[[#This Row],[Apellido]],)</f>
        <v>Zachary L Davis</v>
      </c>
      <c r="R16773" s="15">
        <v>19653</v>
      </c>
      <c r="S16773" s="14" t="s">
        <v>42</v>
      </c>
      <c r="T16773" s="14" t="s">
        <v>42</v>
      </c>
      <c r="U16773">
        <v>20000</v>
      </c>
      <c r="V16773">
        <v>2</v>
      </c>
      <c r="W16773" s="14" t="s">
        <v>67</v>
      </c>
      <c r="X16773" s="14" t="s">
        <v>60</v>
      </c>
    </row>
    <row r="16774" spans="1:24" x14ac:dyDescent="0.2">
      <c r="A16774">
        <v>13066</v>
      </c>
      <c r="B16774">
        <v>542</v>
      </c>
      <c r="C16774" s="14" t="s">
        <v>675</v>
      </c>
      <c r="D16774" s="14" t="s">
        <v>128</v>
      </c>
      <c r="E16774" s="14" t="s">
        <v>321</v>
      </c>
      <c r="F16774" s="15">
        <v>27297</v>
      </c>
      <c r="G16774" s="14" t="s">
        <v>43</v>
      </c>
      <c r="H16774" s="14" t="s">
        <v>42</v>
      </c>
      <c r="I16774">
        <v>30000</v>
      </c>
      <c r="J16774">
        <v>0</v>
      </c>
      <c r="K16774" s="14" t="s">
        <v>67</v>
      </c>
      <c r="L16774" s="14" t="s">
        <v>54</v>
      </c>
      <c r="O16774">
        <v>25374</v>
      </c>
      <c r="P16774">
        <v>314</v>
      </c>
      <c r="Q16774" t="str">
        <f>_xlfn.CONCAT(Clientes__2[[#This Row],[Nombre]], " ",Clientes__2[[#This Row],[Nombres2]], " ",Clientes__2[[#This Row],[Apellido]],)</f>
        <v>Carson C Perry</v>
      </c>
      <c r="R16774" s="15">
        <v>26707</v>
      </c>
      <c r="S16774" s="14" t="s">
        <v>43</v>
      </c>
      <c r="T16774" s="14" t="s">
        <v>115</v>
      </c>
      <c r="U16774">
        <v>40000</v>
      </c>
      <c r="V16774">
        <v>1</v>
      </c>
      <c r="W16774" s="14" t="s">
        <v>70</v>
      </c>
      <c r="X16774" s="14" t="s">
        <v>54</v>
      </c>
    </row>
    <row r="16775" spans="1:24" x14ac:dyDescent="0.2">
      <c r="A16775">
        <v>18696</v>
      </c>
      <c r="B16775">
        <v>25</v>
      </c>
      <c r="C16775" s="14" t="s">
        <v>790</v>
      </c>
      <c r="D16775" s="14" t="s">
        <v>119</v>
      </c>
      <c r="E16775" s="14" t="s">
        <v>41</v>
      </c>
      <c r="F16775" s="15">
        <v>25470</v>
      </c>
      <c r="G16775" s="14" t="s">
        <v>42</v>
      </c>
      <c r="H16775" s="14" t="s">
        <v>115</v>
      </c>
      <c r="I16775">
        <v>100000</v>
      </c>
      <c r="J16775">
        <v>1</v>
      </c>
      <c r="K16775" s="14" t="s">
        <v>70</v>
      </c>
      <c r="L16775" s="14" t="s">
        <v>66</v>
      </c>
      <c r="O16775">
        <v>29480</v>
      </c>
      <c r="P16775">
        <v>248</v>
      </c>
      <c r="Q16775" t="str">
        <f>_xlfn.CONCAT(Clientes__2[[#This Row],[Nombre]], " ",Clientes__2[[#This Row],[Nombres2]], " ",Clientes__2[[#This Row],[Apellido]],)</f>
        <v>Mindy W Black</v>
      </c>
      <c r="R16775" s="15">
        <v>22230</v>
      </c>
      <c r="S16775" s="14" t="s">
        <v>43</v>
      </c>
      <c r="T16775" s="14" t="s">
        <v>115</v>
      </c>
      <c r="U16775">
        <v>30000</v>
      </c>
      <c r="V16775">
        <v>3</v>
      </c>
      <c r="W16775" s="14" t="s">
        <v>70</v>
      </c>
      <c r="X16775" s="14" t="s">
        <v>91</v>
      </c>
    </row>
    <row r="16776" spans="1:24" x14ac:dyDescent="0.2">
      <c r="A16776">
        <v>24312</v>
      </c>
      <c r="B16776">
        <v>616</v>
      </c>
      <c r="C16776" s="14" t="s">
        <v>551</v>
      </c>
      <c r="D16776" s="14" t="s">
        <v>40</v>
      </c>
      <c r="E16776" s="14" t="s">
        <v>131</v>
      </c>
      <c r="F16776" s="15">
        <v>27170</v>
      </c>
      <c r="G16776" s="14" t="s">
        <v>43</v>
      </c>
      <c r="H16776" s="14" t="s">
        <v>42</v>
      </c>
      <c r="I16776">
        <v>60000</v>
      </c>
      <c r="J16776">
        <v>0</v>
      </c>
      <c r="K16776" s="14" t="s">
        <v>63</v>
      </c>
      <c r="L16776" s="14" t="s">
        <v>84</v>
      </c>
      <c r="O16776">
        <v>28415</v>
      </c>
      <c r="P16776">
        <v>234</v>
      </c>
      <c r="Q16776" t="str">
        <f>_xlfn.CONCAT(Clientes__2[[#This Row],[Nombre]], " ",Clientes__2[[#This Row],[Nombres2]], " ",Clientes__2[[#This Row],[Apellido]],)</f>
        <v>Austin T Martin</v>
      </c>
      <c r="R16776" s="15">
        <v>23365</v>
      </c>
      <c r="S16776" s="14" t="s">
        <v>42</v>
      </c>
      <c r="T16776" s="14" t="s">
        <v>115</v>
      </c>
      <c r="U16776">
        <v>40000</v>
      </c>
      <c r="V16776">
        <v>1</v>
      </c>
      <c r="W16776" s="14" t="s">
        <v>55</v>
      </c>
      <c r="X16776" s="14" t="s">
        <v>54</v>
      </c>
    </row>
    <row r="16777" spans="1:24" x14ac:dyDescent="0.2">
      <c r="A16777">
        <v>15150</v>
      </c>
      <c r="B16777">
        <v>14</v>
      </c>
      <c r="C16777" s="14" t="s">
        <v>594</v>
      </c>
      <c r="D16777" s="14" t="s">
        <v>126</v>
      </c>
      <c r="E16777" s="14" t="s">
        <v>592</v>
      </c>
      <c r="F16777" s="15">
        <v>25712</v>
      </c>
      <c r="G16777" s="14" t="s">
        <v>42</v>
      </c>
      <c r="H16777" s="14" t="s">
        <v>115</v>
      </c>
      <c r="I16777">
        <v>110000</v>
      </c>
      <c r="J16777">
        <v>0</v>
      </c>
      <c r="K16777" s="14" t="s">
        <v>67</v>
      </c>
      <c r="L16777" s="14" t="s">
        <v>66</v>
      </c>
      <c r="O16777">
        <v>12084</v>
      </c>
      <c r="P16777">
        <v>545</v>
      </c>
      <c r="Q16777" t="str">
        <f>_xlfn.CONCAT(Clientes__2[[#This Row],[Nombre]], " ",Clientes__2[[#This Row],[Nombres2]], " ",Clientes__2[[#This Row],[Apellido]],)</f>
        <v>Colleen D Shan</v>
      </c>
      <c r="R16777" s="15">
        <v>17386</v>
      </c>
      <c r="S16777" s="14" t="s">
        <v>42</v>
      </c>
      <c r="T16777" s="14" t="s">
        <v>42</v>
      </c>
      <c r="U16777">
        <v>60000</v>
      </c>
      <c r="V16777">
        <v>5</v>
      </c>
      <c r="W16777" s="14" t="s">
        <v>55</v>
      </c>
      <c r="X16777" s="14" t="s">
        <v>66</v>
      </c>
    </row>
    <row r="16778" spans="1:24" x14ac:dyDescent="0.2">
      <c r="A16778">
        <v>24796</v>
      </c>
      <c r="B16778">
        <v>338</v>
      </c>
      <c r="C16778" s="14" t="s">
        <v>600</v>
      </c>
      <c r="D16778" s="14" t="s">
        <v>128</v>
      </c>
      <c r="E16778" s="14" t="s">
        <v>59</v>
      </c>
      <c r="F16778" s="15">
        <v>25526</v>
      </c>
      <c r="G16778" s="14" t="s">
        <v>42</v>
      </c>
      <c r="H16778" s="14" t="s">
        <v>115</v>
      </c>
      <c r="I16778">
        <v>60000</v>
      </c>
      <c r="J16778">
        <v>2</v>
      </c>
      <c r="K16778" s="14" t="s">
        <v>55</v>
      </c>
      <c r="L16778" s="14" t="s">
        <v>54</v>
      </c>
      <c r="O16778">
        <v>22615</v>
      </c>
      <c r="P16778">
        <v>157</v>
      </c>
      <c r="Q16778" t="str">
        <f>_xlfn.CONCAT(Clientes__2[[#This Row],[Nombre]], " ",Clientes__2[[#This Row],[Nombres2]], " ",Clientes__2[[#This Row],[Apellido]],)</f>
        <v>Jessica C Simmons</v>
      </c>
      <c r="R16778" s="15">
        <v>25310</v>
      </c>
      <c r="S16778" s="14" t="s">
        <v>43</v>
      </c>
      <c r="T16778" s="14" t="s">
        <v>115</v>
      </c>
      <c r="U16778">
        <v>30000</v>
      </c>
      <c r="V16778">
        <v>0</v>
      </c>
      <c r="W16778" s="14" t="s">
        <v>55</v>
      </c>
      <c r="X16778" s="14" t="s">
        <v>91</v>
      </c>
    </row>
    <row r="16779" spans="1:24" x14ac:dyDescent="0.2">
      <c r="A16779">
        <v>23690</v>
      </c>
      <c r="B16779">
        <v>314</v>
      </c>
      <c r="C16779" s="14" t="s">
        <v>256</v>
      </c>
      <c r="D16779" s="14" t="s">
        <v>116</v>
      </c>
      <c r="E16779" s="14" t="s">
        <v>133</v>
      </c>
      <c r="F16779" s="15">
        <v>17323</v>
      </c>
      <c r="G16779" s="14" t="s">
        <v>42</v>
      </c>
      <c r="H16779" s="14" t="s">
        <v>42</v>
      </c>
      <c r="I16779">
        <v>40000</v>
      </c>
      <c r="J16779">
        <v>4</v>
      </c>
      <c r="K16779" s="14" t="s">
        <v>67</v>
      </c>
      <c r="L16779" s="14" t="s">
        <v>84</v>
      </c>
      <c r="O16779">
        <v>25379</v>
      </c>
      <c r="P16779">
        <v>609</v>
      </c>
      <c r="Q16779" t="str">
        <f>_xlfn.CONCAT(Clientes__2[[#This Row],[Nombre]], " ",Clientes__2[[#This Row],[Nombres2]], " ",Clientes__2[[#This Row],[Apellido]],)</f>
        <v>Angel A James</v>
      </c>
      <c r="R16779" s="15">
        <v>26397</v>
      </c>
      <c r="S16779" s="14" t="s">
        <v>42</v>
      </c>
      <c r="T16779" s="14" t="s">
        <v>115</v>
      </c>
      <c r="U16779">
        <v>50000</v>
      </c>
      <c r="V16779">
        <v>1</v>
      </c>
      <c r="W16779" s="14" t="s">
        <v>55</v>
      </c>
      <c r="X16779" s="14" t="s">
        <v>54</v>
      </c>
    </row>
    <row r="16780" spans="1:24" x14ac:dyDescent="0.2">
      <c r="A16780">
        <v>26670</v>
      </c>
      <c r="B16780">
        <v>34</v>
      </c>
      <c r="C16780" s="14" t="s">
        <v>689</v>
      </c>
      <c r="D16780" s="14"/>
      <c r="E16780" s="14" t="s">
        <v>962</v>
      </c>
      <c r="F16780" s="15">
        <v>24751</v>
      </c>
      <c r="G16780" s="14" t="s">
        <v>42</v>
      </c>
      <c r="H16780" s="14" t="s">
        <v>42</v>
      </c>
      <c r="I16780">
        <v>70000</v>
      </c>
      <c r="J16780">
        <v>5</v>
      </c>
      <c r="K16780" s="14" t="s">
        <v>55</v>
      </c>
      <c r="L16780" s="14" t="s">
        <v>84</v>
      </c>
      <c r="O16780">
        <v>19201</v>
      </c>
      <c r="P16780">
        <v>539</v>
      </c>
      <c r="Q16780" t="str">
        <f>_xlfn.CONCAT(Clientes__2[[#This Row],[Nombre]], " ",Clientes__2[[#This Row],[Nombres2]], " ",Clientes__2[[#This Row],[Apellido]],)</f>
        <v>Jerry  Johnsen</v>
      </c>
      <c r="R16780" s="15">
        <v>24407</v>
      </c>
      <c r="S16780" s="14" t="s">
        <v>42</v>
      </c>
      <c r="T16780" s="14" t="s">
        <v>42</v>
      </c>
      <c r="U16780">
        <v>60000</v>
      </c>
      <c r="V16780">
        <v>0</v>
      </c>
      <c r="W16780" s="14" t="s">
        <v>70</v>
      </c>
      <c r="X16780" s="14" t="s">
        <v>54</v>
      </c>
    </row>
    <row r="16781" spans="1:24" x14ac:dyDescent="0.2">
      <c r="A16781">
        <v>24177</v>
      </c>
      <c r="B16781">
        <v>4</v>
      </c>
      <c r="C16781" s="14" t="s">
        <v>809</v>
      </c>
      <c r="D16781" s="14" t="s">
        <v>115</v>
      </c>
      <c r="E16781" s="14" t="s">
        <v>324</v>
      </c>
      <c r="F16781" s="15">
        <v>28160</v>
      </c>
      <c r="G16781" s="14" t="s">
        <v>43</v>
      </c>
      <c r="H16781" s="14" t="s">
        <v>115</v>
      </c>
      <c r="I16781">
        <v>20000</v>
      </c>
      <c r="J16781">
        <v>0</v>
      </c>
      <c r="K16781" s="14" t="s">
        <v>55</v>
      </c>
      <c r="L16781" s="14" t="s">
        <v>91</v>
      </c>
      <c r="O16781">
        <v>17479</v>
      </c>
      <c r="P16781">
        <v>3</v>
      </c>
      <c r="Q16781" t="str">
        <f>_xlfn.CONCAT(Clientes__2[[#This Row],[Nombre]], " ",Clientes__2[[#This Row],[Nombres2]], " ",Clientes__2[[#This Row],[Apellido]],)</f>
        <v>Gina F Gill</v>
      </c>
      <c r="R16781" s="15">
        <v>17789</v>
      </c>
      <c r="S16781" s="14" t="s">
        <v>42</v>
      </c>
      <c r="T16781" s="14" t="s">
        <v>115</v>
      </c>
      <c r="U16781">
        <v>10000</v>
      </c>
      <c r="V16781">
        <v>2</v>
      </c>
      <c r="W16781" s="14" t="s">
        <v>81</v>
      </c>
      <c r="X16781" s="14" t="s">
        <v>91</v>
      </c>
    </row>
    <row r="16782" spans="1:24" x14ac:dyDescent="0.2">
      <c r="A16782">
        <v>24872</v>
      </c>
      <c r="B16782">
        <v>204</v>
      </c>
      <c r="C16782" s="14" t="s">
        <v>596</v>
      </c>
      <c r="D16782" s="14" t="s">
        <v>124</v>
      </c>
      <c r="E16782" s="14" t="s">
        <v>228</v>
      </c>
      <c r="F16782" s="15">
        <v>18539</v>
      </c>
      <c r="G16782" s="14" t="s">
        <v>43</v>
      </c>
      <c r="H16782" s="14" t="s">
        <v>115</v>
      </c>
      <c r="I16782">
        <v>90000</v>
      </c>
      <c r="J16782">
        <v>4</v>
      </c>
      <c r="K16782" s="14" t="s">
        <v>67</v>
      </c>
      <c r="L16782" s="14" t="s">
        <v>66</v>
      </c>
      <c r="O16782">
        <v>16874</v>
      </c>
      <c r="P16782">
        <v>311</v>
      </c>
      <c r="Q16782" t="str">
        <f>_xlfn.CONCAT(Clientes__2[[#This Row],[Nombre]], " ",Clientes__2[[#This Row],[Nombres2]], " ",Clientes__2[[#This Row],[Apellido]],)</f>
        <v>Alisha J Raje</v>
      </c>
      <c r="R16782" s="15">
        <v>13028</v>
      </c>
      <c r="S16782" s="14" t="s">
        <v>43</v>
      </c>
      <c r="T16782" s="14" t="s">
        <v>115</v>
      </c>
      <c r="U16782">
        <v>90000</v>
      </c>
      <c r="V16782">
        <v>4</v>
      </c>
      <c r="W16782" s="14" t="s">
        <v>55</v>
      </c>
      <c r="X16782" s="14" t="s">
        <v>66</v>
      </c>
    </row>
    <row r="16783" spans="1:24" x14ac:dyDescent="0.2">
      <c r="A16783">
        <v>12622</v>
      </c>
      <c r="B16783">
        <v>248</v>
      </c>
      <c r="C16783" s="14" t="s">
        <v>199</v>
      </c>
      <c r="D16783" s="14" t="s">
        <v>120</v>
      </c>
      <c r="E16783" s="14" t="s">
        <v>493</v>
      </c>
      <c r="F16783" s="15">
        <v>25303</v>
      </c>
      <c r="G16783" s="14" t="s">
        <v>42</v>
      </c>
      <c r="H16783" s="14" t="s">
        <v>42</v>
      </c>
      <c r="I16783">
        <v>40000</v>
      </c>
      <c r="J16783">
        <v>0</v>
      </c>
      <c r="K16783" s="14" t="s">
        <v>70</v>
      </c>
      <c r="L16783" s="14" t="s">
        <v>54</v>
      </c>
      <c r="O16783">
        <v>11797</v>
      </c>
      <c r="P16783">
        <v>348</v>
      </c>
      <c r="Q16783" t="str">
        <f>_xlfn.CONCAT(Clientes__2[[#This Row],[Nombre]], " ",Clientes__2[[#This Row],[Nombres2]], " ",Clientes__2[[#This Row],[Apellido]],)</f>
        <v>Micheal K Rubio</v>
      </c>
      <c r="R16783" s="15">
        <v>25269</v>
      </c>
      <c r="S16783" s="14" t="s">
        <v>43</v>
      </c>
      <c r="T16783" s="14" t="s">
        <v>42</v>
      </c>
      <c r="U16783">
        <v>40000</v>
      </c>
      <c r="V16783">
        <v>2</v>
      </c>
      <c r="W16783" s="14" t="s">
        <v>55</v>
      </c>
      <c r="X16783" s="14" t="s">
        <v>54</v>
      </c>
    </row>
    <row r="16784" spans="1:24" x14ac:dyDescent="0.2">
      <c r="A16784">
        <v>23717</v>
      </c>
      <c r="B16784">
        <v>634</v>
      </c>
      <c r="C16784" s="14" t="s">
        <v>496</v>
      </c>
      <c r="D16784" s="14" t="s">
        <v>116</v>
      </c>
      <c r="E16784" s="14" t="s">
        <v>350</v>
      </c>
      <c r="F16784" s="15">
        <v>17609</v>
      </c>
      <c r="G16784" s="14" t="s">
        <v>42</v>
      </c>
      <c r="H16784" s="14" t="s">
        <v>42</v>
      </c>
      <c r="I16784">
        <v>60000</v>
      </c>
      <c r="J16784">
        <v>2</v>
      </c>
      <c r="K16784" s="14" t="s">
        <v>63</v>
      </c>
      <c r="L16784" s="14" t="s">
        <v>84</v>
      </c>
      <c r="O16784">
        <v>12388</v>
      </c>
      <c r="P16784">
        <v>168</v>
      </c>
      <c r="Q16784" t="str">
        <f>_xlfn.CONCAT(Clientes__2[[#This Row],[Nombre]], " ",Clientes__2[[#This Row],[Nombres2]], " ",Clientes__2[[#This Row],[Apellido]],)</f>
        <v>Aidan A Griffin</v>
      </c>
      <c r="R16784" s="15">
        <v>26499</v>
      </c>
      <c r="S16784" s="14" t="s">
        <v>43</v>
      </c>
      <c r="T16784" s="14" t="s">
        <v>115</v>
      </c>
      <c r="U16784">
        <v>30000</v>
      </c>
      <c r="V16784">
        <v>0</v>
      </c>
      <c r="W16784" s="14" t="s">
        <v>67</v>
      </c>
      <c r="X16784" s="14" t="s">
        <v>60</v>
      </c>
    </row>
    <row r="16785" spans="1:24" x14ac:dyDescent="0.2">
      <c r="A16785">
        <v>14740</v>
      </c>
      <c r="B16785">
        <v>334</v>
      </c>
      <c r="C16785" s="14" t="s">
        <v>341</v>
      </c>
      <c r="D16785" s="14" t="s">
        <v>42</v>
      </c>
      <c r="E16785" s="14" t="s">
        <v>252</v>
      </c>
      <c r="F16785" s="15">
        <v>19806</v>
      </c>
      <c r="G16785" s="14" t="s">
        <v>42</v>
      </c>
      <c r="H16785" s="14" t="s">
        <v>115</v>
      </c>
      <c r="I16785">
        <v>40000</v>
      </c>
      <c r="J16785">
        <v>1</v>
      </c>
      <c r="K16785" s="14" t="s">
        <v>63</v>
      </c>
      <c r="L16785" s="14" t="s">
        <v>91</v>
      </c>
      <c r="O16785">
        <v>23390</v>
      </c>
      <c r="P16785">
        <v>641</v>
      </c>
      <c r="Q16785" t="str">
        <f>_xlfn.CONCAT(Clientes__2[[#This Row],[Nombre]], " ",Clientes__2[[#This Row],[Nombres2]], " ",Clientes__2[[#This Row],[Apellido]],)</f>
        <v>Jenna M Scott</v>
      </c>
      <c r="R16785" s="15">
        <v>24801</v>
      </c>
      <c r="S16785" s="14" t="s">
        <v>43</v>
      </c>
      <c r="T16785" s="14" t="s">
        <v>42</v>
      </c>
      <c r="U16785">
        <v>60000</v>
      </c>
      <c r="V16785">
        <v>0</v>
      </c>
      <c r="W16785" s="14" t="s">
        <v>70</v>
      </c>
      <c r="X16785" s="14" t="s">
        <v>84</v>
      </c>
    </row>
    <row r="16786" spans="1:24" x14ac:dyDescent="0.2">
      <c r="A16786">
        <v>18427</v>
      </c>
      <c r="B16786">
        <v>543</v>
      </c>
      <c r="C16786" s="14" t="s">
        <v>461</v>
      </c>
      <c r="D16786" s="14"/>
      <c r="E16786" s="14" t="s">
        <v>240</v>
      </c>
      <c r="F16786" s="15">
        <v>19472</v>
      </c>
      <c r="G16786" s="14" t="s">
        <v>42</v>
      </c>
      <c r="H16786" s="14" t="s">
        <v>42</v>
      </c>
      <c r="I16786">
        <v>70000</v>
      </c>
      <c r="J16786">
        <v>3</v>
      </c>
      <c r="K16786" s="14" t="s">
        <v>70</v>
      </c>
      <c r="L16786" s="14" t="s">
        <v>66</v>
      </c>
      <c r="O16786">
        <v>26064</v>
      </c>
      <c r="P16786">
        <v>641</v>
      </c>
      <c r="Q16786" t="str">
        <f>_xlfn.CONCAT(Clientes__2[[#This Row],[Nombre]], " ",Clientes__2[[#This Row],[Nombres2]], " ",Clientes__2[[#This Row],[Apellido]],)</f>
        <v>Justin  Diaz</v>
      </c>
      <c r="R16786" s="15">
        <v>23548</v>
      </c>
      <c r="S16786" s="14" t="s">
        <v>42</v>
      </c>
      <c r="T16786" s="14" t="s">
        <v>42</v>
      </c>
      <c r="U16786">
        <v>100000</v>
      </c>
      <c r="V16786">
        <v>5</v>
      </c>
      <c r="W16786" s="14" t="s">
        <v>63</v>
      </c>
      <c r="X16786" s="14" t="s">
        <v>84</v>
      </c>
    </row>
    <row r="16787" spans="1:24" x14ac:dyDescent="0.2">
      <c r="A16787">
        <v>11891</v>
      </c>
      <c r="B16787">
        <v>300</v>
      </c>
      <c r="C16787" s="14" t="s">
        <v>312</v>
      </c>
      <c r="D16787" s="14" t="s">
        <v>123</v>
      </c>
      <c r="E16787" s="14" t="s">
        <v>482</v>
      </c>
      <c r="F16787" s="15">
        <v>21445</v>
      </c>
      <c r="G16787" s="14" t="s">
        <v>42</v>
      </c>
      <c r="H16787" s="14" t="s">
        <v>115</v>
      </c>
      <c r="I16787">
        <v>70000</v>
      </c>
      <c r="J16787">
        <v>5</v>
      </c>
      <c r="K16787" s="14" t="s">
        <v>70</v>
      </c>
      <c r="L16787" s="14" t="s">
        <v>84</v>
      </c>
      <c r="O16787">
        <v>20029</v>
      </c>
      <c r="P16787">
        <v>338</v>
      </c>
      <c r="Q16787" t="str">
        <f>_xlfn.CONCAT(Clientes__2[[#This Row],[Nombre]], " ",Clientes__2[[#This Row],[Nombres2]], " ",Clientes__2[[#This Row],[Apellido]],)</f>
        <v>Jamie E Liang</v>
      </c>
      <c r="R16787" s="15">
        <v>23674</v>
      </c>
      <c r="S16787" s="14" t="s">
        <v>42</v>
      </c>
      <c r="T16787" s="14" t="s">
        <v>115</v>
      </c>
      <c r="U16787">
        <v>60000</v>
      </c>
      <c r="V16787">
        <v>4</v>
      </c>
      <c r="W16787" s="14" t="s">
        <v>55</v>
      </c>
      <c r="X16787" s="14" t="s">
        <v>54</v>
      </c>
    </row>
    <row r="16788" spans="1:24" x14ac:dyDescent="0.2">
      <c r="A16788">
        <v>13022</v>
      </c>
      <c r="B16788">
        <v>22</v>
      </c>
      <c r="C16788" s="14" t="s">
        <v>176</v>
      </c>
      <c r="D16788" s="14" t="s">
        <v>40</v>
      </c>
      <c r="E16788" s="14" t="s">
        <v>670</v>
      </c>
      <c r="F16788" s="15">
        <v>17403</v>
      </c>
      <c r="G16788" s="14" t="s">
        <v>42</v>
      </c>
      <c r="H16788" s="14" t="s">
        <v>42</v>
      </c>
      <c r="I16788">
        <v>10000</v>
      </c>
      <c r="J16788">
        <v>2</v>
      </c>
      <c r="K16788" s="14" t="s">
        <v>81</v>
      </c>
      <c r="L16788" s="14" t="s">
        <v>91</v>
      </c>
      <c r="O16788">
        <v>21726</v>
      </c>
      <c r="P16788">
        <v>63</v>
      </c>
      <c r="Q16788" t="str">
        <f>_xlfn.CONCAT(Clientes__2[[#This Row],[Nombre]], " ",Clientes__2[[#This Row],[Nombres2]], " ",Clientes__2[[#This Row],[Apellido]],)</f>
        <v>Rafael T Ma</v>
      </c>
      <c r="R16788" s="15">
        <v>26898</v>
      </c>
      <c r="S16788" s="14" t="s">
        <v>43</v>
      </c>
      <c r="T16788" s="14" t="s">
        <v>115</v>
      </c>
      <c r="U16788">
        <v>40000</v>
      </c>
      <c r="V16788">
        <v>0</v>
      </c>
      <c r="W16788" s="14" t="s">
        <v>70</v>
      </c>
      <c r="X16788" s="14" t="s">
        <v>54</v>
      </c>
    </row>
    <row r="16789" spans="1:24" x14ac:dyDescent="0.2">
      <c r="A16789">
        <v>16612</v>
      </c>
      <c r="B16789">
        <v>8</v>
      </c>
      <c r="C16789" s="14" t="s">
        <v>724</v>
      </c>
      <c r="D16789" s="14" t="s">
        <v>123</v>
      </c>
      <c r="E16789" s="14" t="s">
        <v>749</v>
      </c>
      <c r="F16789" s="15">
        <v>27628</v>
      </c>
      <c r="G16789" s="14" t="s">
        <v>43</v>
      </c>
      <c r="H16789" s="14" t="s">
        <v>115</v>
      </c>
      <c r="I16789">
        <v>90000</v>
      </c>
      <c r="J16789">
        <v>0</v>
      </c>
      <c r="K16789" s="14" t="s">
        <v>55</v>
      </c>
      <c r="L16789" s="14" t="s">
        <v>84</v>
      </c>
      <c r="O16789">
        <v>24620</v>
      </c>
      <c r="P16789">
        <v>322</v>
      </c>
      <c r="Q16789" t="str">
        <f>_xlfn.CONCAT(Clientes__2[[#This Row],[Nombre]], " ",Clientes__2[[#This Row],[Nombres2]], " ",Clientes__2[[#This Row],[Apellido]],)</f>
        <v>Ebony E Ashe</v>
      </c>
      <c r="R16789" s="15">
        <v>17585</v>
      </c>
      <c r="S16789" s="14" t="s">
        <v>42</v>
      </c>
      <c r="T16789" s="14" t="s">
        <v>115</v>
      </c>
      <c r="U16789">
        <v>30000</v>
      </c>
      <c r="V16789">
        <v>4</v>
      </c>
      <c r="W16789" s="14" t="s">
        <v>67</v>
      </c>
      <c r="X16789" s="14" t="s">
        <v>84</v>
      </c>
    </row>
    <row r="16790" spans="1:24" x14ac:dyDescent="0.2">
      <c r="A16790">
        <v>23836</v>
      </c>
      <c r="B16790">
        <v>336</v>
      </c>
      <c r="C16790" s="14" t="s">
        <v>354</v>
      </c>
      <c r="D16790" s="14"/>
      <c r="E16790" s="14" t="s">
        <v>375</v>
      </c>
      <c r="F16790" s="15">
        <v>26333</v>
      </c>
      <c r="G16790" s="14" t="s">
        <v>43</v>
      </c>
      <c r="H16790" s="14" t="s">
        <v>115</v>
      </c>
      <c r="I16790">
        <v>70000</v>
      </c>
      <c r="J16790">
        <v>1</v>
      </c>
      <c r="K16790" s="14" t="s">
        <v>70</v>
      </c>
      <c r="L16790" s="14" t="s">
        <v>84</v>
      </c>
      <c r="O16790">
        <v>27687</v>
      </c>
      <c r="P16790">
        <v>38</v>
      </c>
      <c r="Q16790" t="str">
        <f>_xlfn.CONCAT(Clientes__2[[#This Row],[Nombre]], " ",Clientes__2[[#This Row],[Nombres2]], " ",Clientes__2[[#This Row],[Apellido]],)</f>
        <v>Chloe  Carter</v>
      </c>
      <c r="R16790" s="15">
        <v>23311</v>
      </c>
      <c r="S16790" s="14" t="s">
        <v>43</v>
      </c>
      <c r="T16790" s="14" t="s">
        <v>115</v>
      </c>
      <c r="U16790">
        <v>60000</v>
      </c>
      <c r="V16790">
        <v>3</v>
      </c>
      <c r="W16790" s="14" t="s">
        <v>55</v>
      </c>
      <c r="X16790" s="14" t="s">
        <v>84</v>
      </c>
    </row>
    <row r="16791" spans="1:24" x14ac:dyDescent="0.2">
      <c r="A16791">
        <v>23238</v>
      </c>
      <c r="B16791">
        <v>301</v>
      </c>
      <c r="C16791" s="14" t="s">
        <v>156</v>
      </c>
      <c r="D16791" s="14" t="s">
        <v>116</v>
      </c>
      <c r="E16791" s="14" t="s">
        <v>276</v>
      </c>
      <c r="F16791" s="15">
        <v>27630</v>
      </c>
      <c r="G16791" s="14" t="s">
        <v>43</v>
      </c>
      <c r="H16791" s="14" t="s">
        <v>42</v>
      </c>
      <c r="I16791">
        <v>40000</v>
      </c>
      <c r="J16791">
        <v>3</v>
      </c>
      <c r="K16791" s="14" t="s">
        <v>63</v>
      </c>
      <c r="L16791" s="14" t="s">
        <v>91</v>
      </c>
      <c r="O16791">
        <v>19044</v>
      </c>
      <c r="P16791">
        <v>255</v>
      </c>
      <c r="Q16791" t="str">
        <f>_xlfn.CONCAT(Clientes__2[[#This Row],[Nombre]], " ",Clientes__2[[#This Row],[Nombres2]], " ",Clientes__2[[#This Row],[Apellido]],)</f>
        <v>Thomas A Lee</v>
      </c>
      <c r="R16791" s="15">
        <v>16528</v>
      </c>
      <c r="S16791" s="14" t="s">
        <v>42</v>
      </c>
      <c r="T16791" s="14" t="s">
        <v>42</v>
      </c>
      <c r="U16791">
        <v>130000</v>
      </c>
      <c r="V16791">
        <v>4</v>
      </c>
      <c r="W16791" s="14" t="s">
        <v>55</v>
      </c>
      <c r="X16791" s="14" t="s">
        <v>66</v>
      </c>
    </row>
    <row r="16792" spans="1:24" x14ac:dyDescent="0.2">
      <c r="A16792">
        <v>25653</v>
      </c>
      <c r="B16792">
        <v>118</v>
      </c>
      <c r="C16792" s="14" t="s">
        <v>729</v>
      </c>
      <c r="D16792" s="14"/>
      <c r="E16792" s="14" t="s">
        <v>455</v>
      </c>
      <c r="F16792" s="15">
        <v>28388</v>
      </c>
      <c r="G16792" s="14" t="s">
        <v>43</v>
      </c>
      <c r="H16792" s="14" t="s">
        <v>42</v>
      </c>
      <c r="I16792">
        <v>20000</v>
      </c>
      <c r="J16792">
        <v>0</v>
      </c>
      <c r="K16792" s="14" t="s">
        <v>67</v>
      </c>
      <c r="L16792" s="14" t="s">
        <v>60</v>
      </c>
      <c r="O16792">
        <v>13808</v>
      </c>
      <c r="P16792">
        <v>117</v>
      </c>
      <c r="Q16792" t="str">
        <f>_xlfn.CONCAT(Clientes__2[[#This Row],[Nombre]], " ",Clientes__2[[#This Row],[Nombres2]], " ",Clientes__2[[#This Row],[Apellido]],)</f>
        <v>Alan  Gao</v>
      </c>
      <c r="R16792" s="15">
        <v>23684</v>
      </c>
      <c r="S16792" s="14" t="s">
        <v>43</v>
      </c>
      <c r="T16792" s="14" t="s">
        <v>42</v>
      </c>
      <c r="U16792">
        <v>30000</v>
      </c>
      <c r="V16792">
        <v>2</v>
      </c>
      <c r="W16792" s="14" t="s">
        <v>63</v>
      </c>
      <c r="X16792" s="14" t="s">
        <v>91</v>
      </c>
    </row>
    <row r="16793" spans="1:24" x14ac:dyDescent="0.2">
      <c r="A16793">
        <v>13308</v>
      </c>
      <c r="B16793">
        <v>644</v>
      </c>
      <c r="C16793" s="14" t="s">
        <v>99</v>
      </c>
      <c r="D16793" s="14"/>
      <c r="E16793" s="14" t="s">
        <v>385</v>
      </c>
      <c r="F16793" s="15">
        <v>13227</v>
      </c>
      <c r="G16793" s="14" t="s">
        <v>42</v>
      </c>
      <c r="H16793" s="14" t="s">
        <v>115</v>
      </c>
      <c r="I16793">
        <v>60000</v>
      </c>
      <c r="J16793">
        <v>2</v>
      </c>
      <c r="K16793" s="14" t="s">
        <v>70</v>
      </c>
      <c r="L16793" s="14" t="s">
        <v>66</v>
      </c>
      <c r="O16793">
        <v>20471</v>
      </c>
      <c r="P16793">
        <v>623</v>
      </c>
      <c r="Q16793" t="str">
        <f>_xlfn.CONCAT(Clientes__2[[#This Row],[Nombre]], " ",Clientes__2[[#This Row],[Nombres2]], " ",Clientes__2[[#This Row],[Apellido]],)</f>
        <v>Kaitlyn  King</v>
      </c>
      <c r="R16793" s="15">
        <v>11693</v>
      </c>
      <c r="S16793" s="14" t="s">
        <v>42</v>
      </c>
      <c r="T16793" s="14" t="s">
        <v>42</v>
      </c>
      <c r="U16793">
        <v>50000</v>
      </c>
      <c r="V16793">
        <v>2</v>
      </c>
      <c r="W16793" s="14" t="s">
        <v>70</v>
      </c>
      <c r="X16793" s="14" t="s">
        <v>66</v>
      </c>
    </row>
    <row r="16794" spans="1:24" x14ac:dyDescent="0.2">
      <c r="A16794">
        <v>19009</v>
      </c>
      <c r="B16794">
        <v>299</v>
      </c>
      <c r="C16794" s="14" t="s">
        <v>386</v>
      </c>
      <c r="D16794" s="14" t="s">
        <v>116</v>
      </c>
      <c r="E16794" s="14" t="s">
        <v>273</v>
      </c>
      <c r="F16794" s="15">
        <v>18560</v>
      </c>
      <c r="G16794" s="14" t="s">
        <v>42</v>
      </c>
      <c r="H16794" s="14" t="s">
        <v>115</v>
      </c>
      <c r="I16794">
        <v>60000</v>
      </c>
      <c r="J16794">
        <v>2</v>
      </c>
      <c r="K16794" s="14" t="s">
        <v>63</v>
      </c>
      <c r="L16794" s="14" t="s">
        <v>84</v>
      </c>
      <c r="O16794">
        <v>18360</v>
      </c>
      <c r="P16794">
        <v>368</v>
      </c>
      <c r="Q16794" t="str">
        <f>_xlfn.CONCAT(Clientes__2[[#This Row],[Nombre]], " ",Clientes__2[[#This Row],[Nombres2]], " ",Clientes__2[[#This Row],[Apellido]],)</f>
        <v>Arianna A Watson</v>
      </c>
      <c r="R16794" s="15">
        <v>29111</v>
      </c>
      <c r="S16794" s="14" t="s">
        <v>42</v>
      </c>
      <c r="T16794" s="14" t="s">
        <v>42</v>
      </c>
      <c r="U16794">
        <v>60000</v>
      </c>
      <c r="V16794">
        <v>0</v>
      </c>
      <c r="W16794" s="14" t="s">
        <v>63</v>
      </c>
      <c r="X16794" s="14" t="s">
        <v>54</v>
      </c>
    </row>
    <row r="16795" spans="1:24" x14ac:dyDescent="0.2">
      <c r="A16795">
        <v>13462</v>
      </c>
      <c r="B16795">
        <v>609</v>
      </c>
      <c r="C16795" s="14" t="s">
        <v>197</v>
      </c>
      <c r="D16795" s="14" t="s">
        <v>42</v>
      </c>
      <c r="E16795" s="14" t="s">
        <v>295</v>
      </c>
      <c r="F16795" s="15">
        <v>13464</v>
      </c>
      <c r="G16795" s="14" t="s">
        <v>43</v>
      </c>
      <c r="H16795" s="14" t="s">
        <v>42</v>
      </c>
      <c r="I16795">
        <v>50000</v>
      </c>
      <c r="J16795">
        <v>2</v>
      </c>
      <c r="K16795" s="14" t="s">
        <v>70</v>
      </c>
      <c r="L16795" s="14" t="s">
        <v>66</v>
      </c>
      <c r="O16795">
        <v>11628</v>
      </c>
      <c r="P16795">
        <v>298</v>
      </c>
      <c r="Q16795" t="str">
        <f>_xlfn.CONCAT(Clientes__2[[#This Row],[Nombre]], " ",Clientes__2[[#This Row],[Nombres2]], " ",Clientes__2[[#This Row],[Apellido]],)</f>
        <v>Jay M Sara</v>
      </c>
      <c r="R16795" s="15">
        <v>26436</v>
      </c>
      <c r="S16795" s="14" t="s">
        <v>43</v>
      </c>
      <c r="T16795" s="14" t="s">
        <v>115</v>
      </c>
      <c r="U16795">
        <v>40000</v>
      </c>
      <c r="V16795">
        <v>1</v>
      </c>
      <c r="W16795" s="14" t="s">
        <v>70</v>
      </c>
      <c r="X16795" s="14" t="s">
        <v>54</v>
      </c>
    </row>
    <row r="16796" spans="1:24" x14ac:dyDescent="0.2">
      <c r="A16796">
        <v>16502</v>
      </c>
      <c r="B16796">
        <v>553</v>
      </c>
      <c r="C16796" s="14" t="s">
        <v>407</v>
      </c>
      <c r="D16796" s="14" t="s">
        <v>42</v>
      </c>
      <c r="E16796" s="14" t="s">
        <v>203</v>
      </c>
      <c r="F16796" s="15">
        <v>27438</v>
      </c>
      <c r="G16796" s="14" t="s">
        <v>43</v>
      </c>
      <c r="H16796" s="14" t="s">
        <v>42</v>
      </c>
      <c r="I16796">
        <v>30000</v>
      </c>
      <c r="J16796">
        <v>0</v>
      </c>
      <c r="K16796" s="14" t="s">
        <v>67</v>
      </c>
      <c r="L16796" s="14" t="s">
        <v>54</v>
      </c>
      <c r="O16796">
        <v>17804</v>
      </c>
      <c r="P16796">
        <v>117</v>
      </c>
      <c r="Q16796" t="str">
        <f>_xlfn.CONCAT(Clientes__2[[#This Row],[Nombre]], " ",Clientes__2[[#This Row],[Nombres2]], " ",Clientes__2[[#This Row],[Apellido]],)</f>
        <v>Jackson M Parker</v>
      </c>
      <c r="R16796" s="15">
        <v>23409</v>
      </c>
      <c r="S16796" s="14" t="s">
        <v>43</v>
      </c>
      <c r="T16796" s="14" t="s">
        <v>115</v>
      </c>
      <c r="U16796">
        <v>10000</v>
      </c>
      <c r="V16796">
        <v>5</v>
      </c>
      <c r="W16796" s="14" t="s">
        <v>81</v>
      </c>
      <c r="X16796" s="14" t="s">
        <v>60</v>
      </c>
    </row>
    <row r="16797" spans="1:24" x14ac:dyDescent="0.2">
      <c r="A16797">
        <v>26315</v>
      </c>
      <c r="B16797">
        <v>361</v>
      </c>
      <c r="C16797" s="14" t="s">
        <v>90</v>
      </c>
      <c r="D16797" s="14" t="s">
        <v>339</v>
      </c>
      <c r="E16797" s="14" t="s">
        <v>184</v>
      </c>
      <c r="F16797" s="15">
        <v>25338</v>
      </c>
      <c r="G16797" s="14" t="s">
        <v>43</v>
      </c>
      <c r="H16797" s="14" t="s">
        <v>115</v>
      </c>
      <c r="I16797">
        <v>60000</v>
      </c>
      <c r="J16797">
        <v>1</v>
      </c>
      <c r="K16797" s="14" t="s">
        <v>70</v>
      </c>
      <c r="L16797" s="14" t="s">
        <v>84</v>
      </c>
      <c r="O16797">
        <v>21374</v>
      </c>
      <c r="P16797">
        <v>18</v>
      </c>
      <c r="Q16797" t="str">
        <f>_xlfn.CONCAT(Clientes__2[[#This Row],[Nombre]], " ",Clientes__2[[#This Row],[Nombres2]], " ",Clientes__2[[#This Row],[Apellido]],)</f>
        <v>Taylor P Peterson</v>
      </c>
      <c r="R16797" s="15">
        <v>18205</v>
      </c>
      <c r="S16797" s="14" t="s">
        <v>42</v>
      </c>
      <c r="T16797" s="14" t="s">
        <v>115</v>
      </c>
      <c r="U16797">
        <v>20000</v>
      </c>
      <c r="V16797">
        <v>2</v>
      </c>
      <c r="W16797" s="14" t="s">
        <v>81</v>
      </c>
      <c r="X16797" s="14" t="s">
        <v>91</v>
      </c>
    </row>
    <row r="16798" spans="1:24" x14ac:dyDescent="0.2">
      <c r="A16798">
        <v>14446</v>
      </c>
      <c r="B16798">
        <v>62</v>
      </c>
      <c r="C16798" s="14" t="s">
        <v>421</v>
      </c>
      <c r="D16798" s="14" t="s">
        <v>116</v>
      </c>
      <c r="E16798" s="14" t="s">
        <v>191</v>
      </c>
      <c r="F16798" s="15">
        <v>23598</v>
      </c>
      <c r="G16798" s="14" t="s">
        <v>42</v>
      </c>
      <c r="H16798" s="14" t="s">
        <v>42</v>
      </c>
      <c r="I16798">
        <v>80000</v>
      </c>
      <c r="J16798">
        <v>4</v>
      </c>
      <c r="K16798" s="14" t="s">
        <v>55</v>
      </c>
      <c r="L16798" s="14" t="s">
        <v>66</v>
      </c>
      <c r="O16798">
        <v>28360</v>
      </c>
      <c r="P16798">
        <v>345</v>
      </c>
      <c r="Q16798" t="str">
        <f>_xlfn.CONCAT(Clientes__2[[#This Row],[Nombre]], " ",Clientes__2[[#This Row],[Nombres2]], " ",Clientes__2[[#This Row],[Apellido]],)</f>
        <v>Jeremiah A Johnson</v>
      </c>
      <c r="R16798" s="15">
        <v>23926</v>
      </c>
      <c r="S16798" s="14" t="s">
        <v>42</v>
      </c>
      <c r="T16798" s="14" t="s">
        <v>42</v>
      </c>
      <c r="U16798">
        <v>50000</v>
      </c>
      <c r="V16798">
        <v>4</v>
      </c>
      <c r="W16798" s="14" t="s">
        <v>55</v>
      </c>
      <c r="X16798" s="14" t="s">
        <v>54</v>
      </c>
    </row>
    <row r="16799" spans="1:24" x14ac:dyDescent="0.2">
      <c r="A16799">
        <v>19377</v>
      </c>
      <c r="B16799">
        <v>121</v>
      </c>
      <c r="C16799" s="14" t="s">
        <v>803</v>
      </c>
      <c r="D16799" s="14"/>
      <c r="E16799" s="14" t="s">
        <v>453</v>
      </c>
      <c r="F16799" s="15">
        <v>27816</v>
      </c>
      <c r="G16799" s="14" t="s">
        <v>43</v>
      </c>
      <c r="H16799" s="14" t="s">
        <v>42</v>
      </c>
      <c r="I16799">
        <v>30000</v>
      </c>
      <c r="J16799">
        <v>0</v>
      </c>
      <c r="K16799" s="14" t="s">
        <v>63</v>
      </c>
      <c r="L16799" s="14" t="s">
        <v>91</v>
      </c>
      <c r="O16799">
        <v>12896</v>
      </c>
      <c r="P16799">
        <v>539</v>
      </c>
      <c r="Q16799" t="str">
        <f>_xlfn.CONCAT(Clientes__2[[#This Row],[Nombre]], " ",Clientes__2[[#This Row],[Nombres2]], " ",Clientes__2[[#This Row],[Apellido]],)</f>
        <v>Dominic  Chandra</v>
      </c>
      <c r="R16799" s="15">
        <v>25765</v>
      </c>
      <c r="S16799" s="14" t="s">
        <v>42</v>
      </c>
      <c r="T16799" s="14" t="s">
        <v>115</v>
      </c>
      <c r="U16799">
        <v>50000</v>
      </c>
      <c r="V16799">
        <v>1</v>
      </c>
      <c r="W16799" s="14" t="s">
        <v>55</v>
      </c>
      <c r="X16799" s="14" t="s">
        <v>54</v>
      </c>
    </row>
    <row r="16800" spans="1:24" x14ac:dyDescent="0.2">
      <c r="A16800">
        <v>22478</v>
      </c>
      <c r="B16800">
        <v>135</v>
      </c>
      <c r="C16800" s="14" t="s">
        <v>584</v>
      </c>
      <c r="D16800" s="14"/>
      <c r="E16800" s="14" t="s">
        <v>599</v>
      </c>
      <c r="F16800" s="15">
        <v>24266</v>
      </c>
      <c r="G16800" s="14" t="s">
        <v>43</v>
      </c>
      <c r="H16800" s="14" t="s">
        <v>115</v>
      </c>
      <c r="I16800">
        <v>30000</v>
      </c>
      <c r="J16800">
        <v>1</v>
      </c>
      <c r="K16800" s="14" t="s">
        <v>55</v>
      </c>
      <c r="L16800" s="14" t="s">
        <v>91</v>
      </c>
      <c r="O16800">
        <v>14696</v>
      </c>
      <c r="P16800">
        <v>119</v>
      </c>
      <c r="Q16800" t="str">
        <f>_xlfn.CONCAT(Clientes__2[[#This Row],[Nombre]], " ",Clientes__2[[#This Row],[Nombres2]], " ",Clientes__2[[#This Row],[Apellido]],)</f>
        <v>Carolyn  Browning</v>
      </c>
      <c r="R16800" s="15">
        <v>26429</v>
      </c>
      <c r="S16800" s="14" t="s">
        <v>43</v>
      </c>
      <c r="T16800" s="14" t="s">
        <v>42</v>
      </c>
      <c r="U16800">
        <v>10000</v>
      </c>
      <c r="V16800">
        <v>0</v>
      </c>
      <c r="W16800" s="14" t="s">
        <v>81</v>
      </c>
      <c r="X16800" s="14" t="s">
        <v>60</v>
      </c>
    </row>
    <row r="16801" spans="1:24" x14ac:dyDescent="0.2">
      <c r="A16801">
        <v>20896</v>
      </c>
      <c r="B16801">
        <v>119</v>
      </c>
      <c r="C16801" s="14" t="s">
        <v>76</v>
      </c>
      <c r="D16801" s="14" t="s">
        <v>123</v>
      </c>
      <c r="E16801" s="14" t="s">
        <v>578</v>
      </c>
      <c r="F16801" s="15">
        <v>24241</v>
      </c>
      <c r="G16801" s="14" t="s">
        <v>42</v>
      </c>
      <c r="H16801" s="14" t="s">
        <v>42</v>
      </c>
      <c r="I16801">
        <v>30000</v>
      </c>
      <c r="J16801">
        <v>1</v>
      </c>
      <c r="K16801" s="14" t="s">
        <v>55</v>
      </c>
      <c r="L16801" s="14" t="s">
        <v>54</v>
      </c>
      <c r="O16801">
        <v>18160</v>
      </c>
      <c r="P16801">
        <v>238</v>
      </c>
      <c r="Q16801" t="str">
        <f>_xlfn.CONCAT(Clientes__2[[#This Row],[Nombre]], " ",Clientes__2[[#This Row],[Nombres2]], " ",Clientes__2[[#This Row],[Apellido]],)</f>
        <v>Arthur E Sai</v>
      </c>
      <c r="R16801" s="15">
        <v>20011</v>
      </c>
      <c r="S16801" s="14" t="s">
        <v>42</v>
      </c>
      <c r="T16801" s="14" t="s">
        <v>42</v>
      </c>
      <c r="U16801">
        <v>130000</v>
      </c>
      <c r="V16801">
        <v>3</v>
      </c>
      <c r="W16801" s="14" t="s">
        <v>67</v>
      </c>
      <c r="X16801" s="14" t="s">
        <v>84</v>
      </c>
    </row>
    <row r="16802" spans="1:24" x14ac:dyDescent="0.2">
      <c r="A16802">
        <v>17623</v>
      </c>
      <c r="B16802">
        <v>368</v>
      </c>
      <c r="C16802" s="14" t="s">
        <v>551</v>
      </c>
      <c r="D16802" s="14" t="s">
        <v>46</v>
      </c>
      <c r="E16802" s="14" t="s">
        <v>468</v>
      </c>
      <c r="F16802" s="15">
        <v>24915</v>
      </c>
      <c r="G16802" s="14" t="s">
        <v>43</v>
      </c>
      <c r="H16802" s="14" t="s">
        <v>42</v>
      </c>
      <c r="I16802">
        <v>70000</v>
      </c>
      <c r="J16802">
        <v>0</v>
      </c>
      <c r="K16802" s="14" t="s">
        <v>55</v>
      </c>
      <c r="L16802" s="14" t="s">
        <v>84</v>
      </c>
      <c r="O16802">
        <v>18021</v>
      </c>
      <c r="P16802">
        <v>260</v>
      </c>
      <c r="Q16802" t="str">
        <f>_xlfn.CONCAT(Clientes__2[[#This Row],[Nombre]], " ",Clientes__2[[#This Row],[Nombres2]], " ",Clientes__2[[#This Row],[Apellido]],)</f>
        <v>Austin L Robinson</v>
      </c>
      <c r="R16802" s="15">
        <v>27961</v>
      </c>
      <c r="S16802" s="14" t="s">
        <v>43</v>
      </c>
      <c r="T16802" s="14" t="s">
        <v>115</v>
      </c>
      <c r="U16802">
        <v>20000</v>
      </c>
      <c r="V16802">
        <v>4</v>
      </c>
      <c r="W16802" s="14" t="s">
        <v>67</v>
      </c>
      <c r="X16802" s="14" t="s">
        <v>60</v>
      </c>
    </row>
    <row r="16803" spans="1:24" x14ac:dyDescent="0.2">
      <c r="A16803">
        <v>14767</v>
      </c>
      <c r="B16803">
        <v>157</v>
      </c>
      <c r="C16803" s="14" t="s">
        <v>572</v>
      </c>
      <c r="D16803" s="14" t="s">
        <v>116</v>
      </c>
      <c r="E16803" s="14" t="s">
        <v>122</v>
      </c>
      <c r="F16803" s="15">
        <v>25068</v>
      </c>
      <c r="G16803" s="14" t="s">
        <v>43</v>
      </c>
      <c r="H16803" s="14" t="s">
        <v>115</v>
      </c>
      <c r="I16803">
        <v>20000</v>
      </c>
      <c r="J16803">
        <v>1</v>
      </c>
      <c r="K16803" s="14" t="s">
        <v>63</v>
      </c>
      <c r="L16803" s="14" t="s">
        <v>60</v>
      </c>
      <c r="O16803">
        <v>21370</v>
      </c>
      <c r="P16803">
        <v>36</v>
      </c>
      <c r="Q16803" t="str">
        <f>_xlfn.CONCAT(Clientes__2[[#This Row],[Nombre]], " ",Clientes__2[[#This Row],[Nombres2]], " ",Clientes__2[[#This Row],[Apellido]],)</f>
        <v>Stacy A Blanco</v>
      </c>
      <c r="R16803" s="15">
        <v>17933</v>
      </c>
      <c r="S16803" s="14" t="s">
        <v>42</v>
      </c>
      <c r="T16803" s="14" t="s">
        <v>42</v>
      </c>
      <c r="U16803">
        <v>20000</v>
      </c>
      <c r="V16803">
        <v>2</v>
      </c>
      <c r="W16803" s="14" t="s">
        <v>81</v>
      </c>
      <c r="X16803" s="14" t="s">
        <v>91</v>
      </c>
    </row>
    <row r="16804" spans="1:24" x14ac:dyDescent="0.2">
      <c r="A16804">
        <v>15171</v>
      </c>
      <c r="B16804">
        <v>23</v>
      </c>
      <c r="C16804" s="14" t="s">
        <v>73</v>
      </c>
      <c r="D16804" s="14"/>
      <c r="E16804" s="14" t="s">
        <v>462</v>
      </c>
      <c r="F16804" s="15">
        <v>19855</v>
      </c>
      <c r="G16804" s="14" t="s">
        <v>43</v>
      </c>
      <c r="H16804" s="14" t="s">
        <v>115</v>
      </c>
      <c r="I16804">
        <v>80000</v>
      </c>
      <c r="J16804">
        <v>2</v>
      </c>
      <c r="K16804" s="14" t="s">
        <v>63</v>
      </c>
      <c r="L16804" s="14" t="s">
        <v>54</v>
      </c>
      <c r="O16804">
        <v>11399</v>
      </c>
      <c r="P16804">
        <v>202</v>
      </c>
      <c r="Q16804" t="str">
        <f>_xlfn.CONCAT(Clientes__2[[#This Row],[Nombre]], " ",Clientes__2[[#This Row],[Nombres2]], " ",Clientes__2[[#This Row],[Apellido]],)</f>
        <v>Destiny  Jones</v>
      </c>
      <c r="R16804" s="15">
        <v>25419</v>
      </c>
      <c r="S16804" s="14" t="s">
        <v>43</v>
      </c>
      <c r="T16804" s="14" t="s">
        <v>115</v>
      </c>
      <c r="U16804">
        <v>30000</v>
      </c>
      <c r="V16804">
        <v>1</v>
      </c>
      <c r="W16804" s="14" t="s">
        <v>55</v>
      </c>
      <c r="X16804" s="14" t="s">
        <v>91</v>
      </c>
    </row>
    <row r="16805" spans="1:24" x14ac:dyDescent="0.2">
      <c r="A16805">
        <v>20176</v>
      </c>
      <c r="B16805">
        <v>127</v>
      </c>
      <c r="C16805" s="14" t="s">
        <v>296</v>
      </c>
      <c r="D16805" s="14"/>
      <c r="E16805" s="14" t="s">
        <v>130</v>
      </c>
      <c r="F16805" s="15">
        <v>29561</v>
      </c>
      <c r="G16805" s="14" t="s">
        <v>43</v>
      </c>
      <c r="H16805" s="14" t="s">
        <v>42</v>
      </c>
      <c r="I16805">
        <v>20000</v>
      </c>
      <c r="J16805">
        <v>0</v>
      </c>
      <c r="K16805" s="14" t="s">
        <v>81</v>
      </c>
      <c r="L16805" s="14" t="s">
        <v>60</v>
      </c>
      <c r="O16805">
        <v>24198</v>
      </c>
      <c r="P16805">
        <v>223</v>
      </c>
      <c r="Q16805" t="str">
        <f>_xlfn.CONCAT(Clientes__2[[#This Row],[Nombre]], " ",Clientes__2[[#This Row],[Nombres2]], " ",Clientes__2[[#This Row],[Apellido]],)</f>
        <v>Antonio  Alexander</v>
      </c>
      <c r="R16805" s="15">
        <v>25808</v>
      </c>
      <c r="S16805" s="14" t="s">
        <v>42</v>
      </c>
      <c r="T16805" s="14" t="s">
        <v>115</v>
      </c>
      <c r="U16805">
        <v>30000</v>
      </c>
      <c r="V16805">
        <v>0</v>
      </c>
      <c r="W16805" s="14" t="s">
        <v>55</v>
      </c>
      <c r="X16805" s="14" t="s">
        <v>91</v>
      </c>
    </row>
    <row r="16806" spans="1:24" x14ac:dyDescent="0.2">
      <c r="A16806">
        <v>20448</v>
      </c>
      <c r="B16806">
        <v>16</v>
      </c>
      <c r="C16806" s="14" t="s">
        <v>365</v>
      </c>
      <c r="D16806" s="14" t="s">
        <v>123</v>
      </c>
      <c r="E16806" s="14" t="s">
        <v>122</v>
      </c>
      <c r="F16806" s="15">
        <v>20507</v>
      </c>
      <c r="G16806" s="14" t="s">
        <v>42</v>
      </c>
      <c r="H16806" s="14" t="s">
        <v>42</v>
      </c>
      <c r="I16806">
        <v>80000</v>
      </c>
      <c r="J16806">
        <v>2</v>
      </c>
      <c r="K16806" s="14" t="s">
        <v>67</v>
      </c>
      <c r="L16806" s="14" t="s">
        <v>54</v>
      </c>
      <c r="O16806">
        <v>14016</v>
      </c>
      <c r="P16806">
        <v>9</v>
      </c>
      <c r="Q16806" t="str">
        <f>_xlfn.CONCAT(Clientes__2[[#This Row],[Nombre]], " ",Clientes__2[[#This Row],[Nombres2]], " ",Clientes__2[[#This Row],[Apellido]],)</f>
        <v>Jésus E Blanco</v>
      </c>
      <c r="R16806" s="15">
        <v>18642</v>
      </c>
      <c r="S16806" s="14" t="s">
        <v>42</v>
      </c>
      <c r="T16806" s="14" t="s">
        <v>42</v>
      </c>
      <c r="U16806">
        <v>30000</v>
      </c>
      <c r="V16806">
        <v>3</v>
      </c>
      <c r="W16806" s="14" t="s">
        <v>67</v>
      </c>
      <c r="X16806" s="14" t="s">
        <v>54</v>
      </c>
    </row>
    <row r="16807" spans="1:24" x14ac:dyDescent="0.2">
      <c r="A16807">
        <v>23311</v>
      </c>
      <c r="B16807">
        <v>29</v>
      </c>
      <c r="C16807" s="14" t="s">
        <v>791</v>
      </c>
      <c r="D16807" s="14" t="s">
        <v>128</v>
      </c>
      <c r="E16807" s="14" t="s">
        <v>106</v>
      </c>
      <c r="F16807" s="15">
        <v>16995</v>
      </c>
      <c r="G16807" s="14" t="s">
        <v>42</v>
      </c>
      <c r="H16807" s="14" t="s">
        <v>115</v>
      </c>
      <c r="I16807">
        <v>40000</v>
      </c>
      <c r="J16807">
        <v>2</v>
      </c>
      <c r="K16807" s="14" t="s">
        <v>55</v>
      </c>
      <c r="L16807" s="14" t="s">
        <v>66</v>
      </c>
      <c r="O16807">
        <v>25092</v>
      </c>
      <c r="P16807">
        <v>337</v>
      </c>
      <c r="Q16807" t="str">
        <f>_xlfn.CONCAT(Clientes__2[[#This Row],[Nombre]], " ",Clientes__2[[#This Row],[Nombres2]], " ",Clientes__2[[#This Row],[Apellido]],)</f>
        <v>Veronica C Gonzalez</v>
      </c>
      <c r="R16807" s="15">
        <v>22205</v>
      </c>
      <c r="S16807" s="14" t="s">
        <v>42</v>
      </c>
      <c r="T16807" s="14" t="s">
        <v>115</v>
      </c>
      <c r="U16807">
        <v>60000</v>
      </c>
      <c r="V16807">
        <v>1</v>
      </c>
      <c r="W16807" s="14" t="s">
        <v>63</v>
      </c>
      <c r="X16807" s="14" t="s">
        <v>54</v>
      </c>
    </row>
    <row r="16808" spans="1:24" x14ac:dyDescent="0.2">
      <c r="A16808">
        <v>12579</v>
      </c>
      <c r="B16808">
        <v>16</v>
      </c>
      <c r="C16808" s="14" t="s">
        <v>846</v>
      </c>
      <c r="D16808" s="14" t="s">
        <v>43</v>
      </c>
      <c r="E16808" s="14" t="s">
        <v>201</v>
      </c>
      <c r="F16808" s="15">
        <v>28743</v>
      </c>
      <c r="G16808" s="14" t="s">
        <v>43</v>
      </c>
      <c r="H16808" s="14" t="s">
        <v>115</v>
      </c>
      <c r="I16808">
        <v>10000</v>
      </c>
      <c r="J16808">
        <v>0</v>
      </c>
      <c r="K16808" s="14" t="s">
        <v>63</v>
      </c>
      <c r="L16808" s="14" t="s">
        <v>60</v>
      </c>
      <c r="O16808">
        <v>17029</v>
      </c>
      <c r="P16808">
        <v>301</v>
      </c>
      <c r="Q16808" t="str">
        <f>_xlfn.CONCAT(Clientes__2[[#This Row],[Nombre]], " ",Clientes__2[[#This Row],[Nombres2]], " ",Clientes__2[[#This Row],[Apellido]],)</f>
        <v>Lydia S Sanchez</v>
      </c>
      <c r="R16808" s="15">
        <v>22275</v>
      </c>
      <c r="S16808" s="14" t="s">
        <v>42</v>
      </c>
      <c r="T16808" s="14" t="s">
        <v>115</v>
      </c>
      <c r="U16808">
        <v>60000</v>
      </c>
      <c r="V16808">
        <v>1</v>
      </c>
      <c r="W16808" s="14" t="s">
        <v>63</v>
      </c>
      <c r="X16808" s="14" t="s">
        <v>54</v>
      </c>
    </row>
    <row r="16809" spans="1:24" x14ac:dyDescent="0.2">
      <c r="A16809">
        <v>25861</v>
      </c>
      <c r="B16809">
        <v>385</v>
      </c>
      <c r="C16809" s="14" t="s">
        <v>608</v>
      </c>
      <c r="D16809" s="14" t="s">
        <v>128</v>
      </c>
      <c r="E16809" s="14" t="s">
        <v>439</v>
      </c>
      <c r="F16809" s="15">
        <v>16494</v>
      </c>
      <c r="G16809" s="14" t="s">
        <v>42</v>
      </c>
      <c r="H16809" s="14" t="s">
        <v>42</v>
      </c>
      <c r="I16809">
        <v>30000</v>
      </c>
      <c r="J16809">
        <v>5</v>
      </c>
      <c r="K16809" s="14" t="s">
        <v>81</v>
      </c>
      <c r="L16809" s="14" t="s">
        <v>54</v>
      </c>
      <c r="O16809">
        <v>16580</v>
      </c>
      <c r="P16809">
        <v>184</v>
      </c>
      <c r="Q16809" t="str">
        <f>_xlfn.CONCAT(Clientes__2[[#This Row],[Nombre]], " ",Clientes__2[[#This Row],[Nombres2]], " ",Clientes__2[[#This Row],[Apellido]],)</f>
        <v>Garrett C Cooper</v>
      </c>
      <c r="R16809" s="15">
        <v>19909</v>
      </c>
      <c r="S16809" s="14" t="s">
        <v>42</v>
      </c>
      <c r="T16809" s="14" t="s">
        <v>115</v>
      </c>
      <c r="U16809">
        <v>100000</v>
      </c>
      <c r="V16809">
        <v>3</v>
      </c>
      <c r="W16809" s="14" t="s">
        <v>67</v>
      </c>
      <c r="X16809" s="14" t="s">
        <v>84</v>
      </c>
    </row>
    <row r="16810" spans="1:24" x14ac:dyDescent="0.2">
      <c r="A16810">
        <v>18711</v>
      </c>
      <c r="B16810">
        <v>34</v>
      </c>
      <c r="C16810" s="14" t="s">
        <v>605</v>
      </c>
      <c r="D16810" s="14" t="s">
        <v>46</v>
      </c>
      <c r="E16810" s="14" t="s">
        <v>240</v>
      </c>
      <c r="F16810" s="15">
        <v>24606</v>
      </c>
      <c r="G16810" s="14" t="s">
        <v>43</v>
      </c>
      <c r="H16810" s="14" t="s">
        <v>115</v>
      </c>
      <c r="I16810">
        <v>70000</v>
      </c>
      <c r="J16810">
        <v>5</v>
      </c>
      <c r="K16810" s="14" t="s">
        <v>55</v>
      </c>
      <c r="L16810" s="14" t="s">
        <v>84</v>
      </c>
      <c r="O16810">
        <v>11621</v>
      </c>
      <c r="P16810">
        <v>611</v>
      </c>
      <c r="Q16810" t="str">
        <f>_xlfn.CONCAT(Clientes__2[[#This Row],[Nombre]], " ",Clientes__2[[#This Row],[Nombres2]], " ",Clientes__2[[#This Row],[Apellido]],)</f>
        <v>Emma L Diaz</v>
      </c>
      <c r="R16810" s="15">
        <v>26714</v>
      </c>
      <c r="S16810" s="14" t="s">
        <v>43</v>
      </c>
      <c r="T16810" s="14" t="s">
        <v>115</v>
      </c>
      <c r="U16810">
        <v>50000</v>
      </c>
      <c r="V16810">
        <v>0</v>
      </c>
      <c r="W16810" s="14" t="s">
        <v>70</v>
      </c>
      <c r="X16810" s="14" t="s">
        <v>54</v>
      </c>
    </row>
    <row r="16811" spans="1:24" x14ac:dyDescent="0.2">
      <c r="A16811">
        <v>14245</v>
      </c>
      <c r="B16811">
        <v>553</v>
      </c>
      <c r="C16811" s="14" t="s">
        <v>553</v>
      </c>
      <c r="D16811" s="14" t="s">
        <v>44</v>
      </c>
      <c r="E16811" s="14" t="s">
        <v>470</v>
      </c>
      <c r="F16811" s="15">
        <v>15647</v>
      </c>
      <c r="G16811" s="14" t="s">
        <v>42</v>
      </c>
      <c r="H16811" s="14" t="s">
        <v>115</v>
      </c>
      <c r="I16811">
        <v>90000</v>
      </c>
      <c r="J16811">
        <v>5</v>
      </c>
      <c r="K16811" s="14" t="s">
        <v>55</v>
      </c>
      <c r="L16811" s="14" t="s">
        <v>66</v>
      </c>
      <c r="O16811">
        <v>20546</v>
      </c>
      <c r="P16811">
        <v>43</v>
      </c>
      <c r="Q16811" t="str">
        <f>_xlfn.CONCAT(Clientes__2[[#This Row],[Nombre]], " ",Clientes__2[[#This Row],[Nombres2]], " ",Clientes__2[[#This Row],[Apellido]],)</f>
        <v>Ana R Russell</v>
      </c>
      <c r="R16811" s="15">
        <v>19293</v>
      </c>
      <c r="S16811" s="14" t="s">
        <v>42</v>
      </c>
      <c r="T16811" s="14" t="s">
        <v>115</v>
      </c>
      <c r="U16811">
        <v>60000</v>
      </c>
      <c r="V16811">
        <v>2</v>
      </c>
      <c r="W16811" s="14" t="s">
        <v>67</v>
      </c>
      <c r="X16811" s="14" t="s">
        <v>84</v>
      </c>
    </row>
    <row r="16812" spans="1:24" x14ac:dyDescent="0.2">
      <c r="A16812">
        <v>20455</v>
      </c>
      <c r="B16812">
        <v>37</v>
      </c>
      <c r="C16812" s="14" t="s">
        <v>730</v>
      </c>
      <c r="D16812" s="14" t="s">
        <v>128</v>
      </c>
      <c r="E16812" s="14" t="s">
        <v>122</v>
      </c>
      <c r="F16812" s="15">
        <v>21524</v>
      </c>
      <c r="G16812" s="14" t="s">
        <v>42</v>
      </c>
      <c r="H16812" s="14" t="s">
        <v>42</v>
      </c>
      <c r="I16812">
        <v>110000</v>
      </c>
      <c r="J16812">
        <v>4</v>
      </c>
      <c r="K16812" s="14" t="s">
        <v>55</v>
      </c>
      <c r="L16812" s="14" t="s">
        <v>66</v>
      </c>
      <c r="O16812">
        <v>16523</v>
      </c>
      <c r="P16812">
        <v>25</v>
      </c>
      <c r="Q16812" t="str">
        <f>_xlfn.CONCAT(Clientes__2[[#This Row],[Nombre]], " ",Clientes__2[[#This Row],[Nombres2]], " ",Clientes__2[[#This Row],[Apellido]],)</f>
        <v>Bruce C Blanco</v>
      </c>
      <c r="R16812" s="15">
        <v>28866</v>
      </c>
      <c r="S16812" s="14" t="s">
        <v>42</v>
      </c>
      <c r="T16812" s="14" t="s">
        <v>115</v>
      </c>
      <c r="U16812">
        <v>20000</v>
      </c>
      <c r="V16812">
        <v>0</v>
      </c>
      <c r="W16812" s="14" t="s">
        <v>55</v>
      </c>
      <c r="X16812" s="14" t="s">
        <v>91</v>
      </c>
    </row>
    <row r="16813" spans="1:24" x14ac:dyDescent="0.2">
      <c r="A16813">
        <v>27404</v>
      </c>
      <c r="B16813">
        <v>68</v>
      </c>
      <c r="C16813" s="14" t="s">
        <v>292</v>
      </c>
      <c r="D16813" s="14" t="s">
        <v>126</v>
      </c>
      <c r="E16813" s="14" t="s">
        <v>360</v>
      </c>
      <c r="F16813" s="15">
        <v>17109</v>
      </c>
      <c r="G16813" s="14" t="s">
        <v>42</v>
      </c>
      <c r="H16813" s="14" t="s">
        <v>115</v>
      </c>
      <c r="I16813">
        <v>40000</v>
      </c>
      <c r="J16813">
        <v>5</v>
      </c>
      <c r="K16813" s="14" t="s">
        <v>67</v>
      </c>
      <c r="L16813" s="14" t="s">
        <v>84</v>
      </c>
      <c r="O16813">
        <v>11263</v>
      </c>
      <c r="P16813">
        <v>612</v>
      </c>
      <c r="Q16813" t="str">
        <f>_xlfn.CONCAT(Clientes__2[[#This Row],[Nombre]], " ",Clientes__2[[#This Row],[Nombres2]], " ",Clientes__2[[#This Row],[Apellido]],)</f>
        <v>Maria D Mitchell</v>
      </c>
      <c r="R16813" s="15">
        <v>23631</v>
      </c>
      <c r="S16813" s="14" t="s">
        <v>42</v>
      </c>
      <c r="T16813" s="14" t="s">
        <v>115</v>
      </c>
      <c r="U16813">
        <v>90000</v>
      </c>
      <c r="V16813">
        <v>5</v>
      </c>
      <c r="W16813" s="14" t="s">
        <v>63</v>
      </c>
      <c r="X16813" s="14" t="s">
        <v>84</v>
      </c>
    </row>
    <row r="16814" spans="1:24" x14ac:dyDescent="0.2">
      <c r="A16814">
        <v>25810</v>
      </c>
      <c r="B16814">
        <v>35</v>
      </c>
      <c r="C16814" s="14" t="s">
        <v>683</v>
      </c>
      <c r="D16814" s="14"/>
      <c r="E16814" s="14" t="s">
        <v>404</v>
      </c>
      <c r="F16814" s="15">
        <v>27467</v>
      </c>
      <c r="G16814" s="14" t="s">
        <v>43</v>
      </c>
      <c r="H16814" s="14" t="s">
        <v>42</v>
      </c>
      <c r="I16814">
        <v>60000</v>
      </c>
      <c r="J16814">
        <v>0</v>
      </c>
      <c r="K16814" s="14" t="s">
        <v>55</v>
      </c>
      <c r="L16814" s="14" t="s">
        <v>84</v>
      </c>
      <c r="O16814">
        <v>11750</v>
      </c>
      <c r="P16814">
        <v>10</v>
      </c>
      <c r="Q16814" t="str">
        <f>_xlfn.CONCAT(Clientes__2[[#This Row],[Nombre]], " ",Clientes__2[[#This Row],[Nombres2]], " ",Clientes__2[[#This Row],[Apellido]],)</f>
        <v>Jimmy  Sanz</v>
      </c>
      <c r="R16814" s="15">
        <v>24921</v>
      </c>
      <c r="S16814" s="14" t="s">
        <v>42</v>
      </c>
      <c r="T16814" s="14" t="s">
        <v>115</v>
      </c>
      <c r="U16814">
        <v>60000</v>
      </c>
      <c r="V16814">
        <v>2</v>
      </c>
      <c r="W16814" s="14" t="s">
        <v>55</v>
      </c>
      <c r="X16814" s="14" t="s">
        <v>84</v>
      </c>
    </row>
    <row r="16815" spans="1:24" x14ac:dyDescent="0.2">
      <c r="A16815">
        <v>24634</v>
      </c>
      <c r="B16815">
        <v>611</v>
      </c>
      <c r="C16815" s="14" t="s">
        <v>855</v>
      </c>
      <c r="D16815" s="14" t="s">
        <v>43</v>
      </c>
      <c r="E16815" s="14" t="s">
        <v>642</v>
      </c>
      <c r="F16815" s="15">
        <v>14706</v>
      </c>
      <c r="G16815" s="14" t="s">
        <v>42</v>
      </c>
      <c r="H16815" s="14" t="s">
        <v>115</v>
      </c>
      <c r="I16815">
        <v>60000</v>
      </c>
      <c r="J16815">
        <v>3</v>
      </c>
      <c r="K16815" s="14" t="s">
        <v>55</v>
      </c>
      <c r="L16815" s="14" t="s">
        <v>66</v>
      </c>
      <c r="O16815">
        <v>13173</v>
      </c>
      <c r="P16815">
        <v>539</v>
      </c>
      <c r="Q16815" t="str">
        <f>_xlfn.CONCAT(Clientes__2[[#This Row],[Nombre]], " ",Clientes__2[[#This Row],[Nombres2]], " ",Clientes__2[[#This Row],[Apellido]],)</f>
        <v>Crystal S He</v>
      </c>
      <c r="R16815" s="15">
        <v>25095</v>
      </c>
      <c r="S16815" s="14" t="s">
        <v>42</v>
      </c>
      <c r="T16815" s="14" t="s">
        <v>42</v>
      </c>
      <c r="U16815">
        <v>80000</v>
      </c>
      <c r="V16815">
        <v>0</v>
      </c>
      <c r="W16815" s="14" t="s">
        <v>55</v>
      </c>
      <c r="X16815" s="14" t="s">
        <v>66</v>
      </c>
    </row>
    <row r="16816" spans="1:24" x14ac:dyDescent="0.2">
      <c r="A16816">
        <v>11585</v>
      </c>
      <c r="B16816">
        <v>231</v>
      </c>
      <c r="C16816" s="14" t="s">
        <v>409</v>
      </c>
      <c r="D16816" s="14" t="s">
        <v>46</v>
      </c>
      <c r="E16816" s="14" t="s">
        <v>230</v>
      </c>
      <c r="F16816" s="15">
        <v>23809</v>
      </c>
      <c r="G16816" s="14" t="s">
        <v>42</v>
      </c>
      <c r="H16816" s="14" t="s">
        <v>115</v>
      </c>
      <c r="I16816">
        <v>40000</v>
      </c>
      <c r="J16816">
        <v>1</v>
      </c>
      <c r="K16816" s="14" t="s">
        <v>55</v>
      </c>
      <c r="L16816" s="14" t="s">
        <v>54</v>
      </c>
      <c r="O16816">
        <v>23378</v>
      </c>
      <c r="P16816">
        <v>50</v>
      </c>
      <c r="Q16816" t="str">
        <f>_xlfn.CONCAT(Clientes__2[[#This Row],[Nombre]], " ",Clientes__2[[#This Row],[Nombres2]], " ",Clientes__2[[#This Row],[Apellido]],)</f>
        <v>Kari L Perez</v>
      </c>
      <c r="R16816" s="15">
        <v>22709</v>
      </c>
      <c r="S16816" s="14" t="s">
        <v>42</v>
      </c>
      <c r="T16816" s="14" t="s">
        <v>42</v>
      </c>
      <c r="U16816">
        <v>70000</v>
      </c>
      <c r="V16816">
        <v>1</v>
      </c>
      <c r="W16816" s="14" t="s">
        <v>63</v>
      </c>
      <c r="X16816" s="14" t="s">
        <v>54</v>
      </c>
    </row>
    <row r="16817" spans="1:24" x14ac:dyDescent="0.2">
      <c r="A16817">
        <v>21969</v>
      </c>
      <c r="B16817">
        <v>7</v>
      </c>
      <c r="C16817" s="14" t="s">
        <v>218</v>
      </c>
      <c r="D16817" s="14" t="s">
        <v>260</v>
      </c>
      <c r="E16817" s="14" t="s">
        <v>57</v>
      </c>
      <c r="F16817" s="15">
        <v>24922</v>
      </c>
      <c r="G16817" s="14" t="s">
        <v>43</v>
      </c>
      <c r="H16817" s="14" t="s">
        <v>115</v>
      </c>
      <c r="I16817">
        <v>70000</v>
      </c>
      <c r="J16817">
        <v>0</v>
      </c>
      <c r="K16817" s="14" t="s">
        <v>55</v>
      </c>
      <c r="L16817" s="14" t="s">
        <v>84</v>
      </c>
      <c r="O16817">
        <v>15114</v>
      </c>
      <c r="P16817">
        <v>176</v>
      </c>
      <c r="Q16817" t="str">
        <f>_xlfn.CONCAT(Clientes__2[[#This Row],[Nombre]], " ",Clientes__2[[#This Row],[Nombres2]], " ",Clientes__2[[#This Row],[Apellido]],)</f>
        <v>Latoya H Deng</v>
      </c>
      <c r="R16817" s="15">
        <v>18928</v>
      </c>
      <c r="S16817" s="14" t="s">
        <v>42</v>
      </c>
      <c r="T16817" s="14" t="s">
        <v>115</v>
      </c>
      <c r="U16817">
        <v>110000</v>
      </c>
      <c r="V16817">
        <v>4</v>
      </c>
      <c r="W16817" s="14" t="s">
        <v>63</v>
      </c>
      <c r="X16817" s="14" t="s">
        <v>84</v>
      </c>
    </row>
    <row r="16818" spans="1:24" x14ac:dyDescent="0.2">
      <c r="A16818">
        <v>29306</v>
      </c>
      <c r="B16818">
        <v>33</v>
      </c>
      <c r="C16818" s="14" t="s">
        <v>176</v>
      </c>
      <c r="D16818" s="14"/>
      <c r="E16818" s="14" t="s">
        <v>393</v>
      </c>
      <c r="F16818" s="15">
        <v>23239</v>
      </c>
      <c r="G16818" s="14" t="s">
        <v>43</v>
      </c>
      <c r="H16818" s="14" t="s">
        <v>42</v>
      </c>
      <c r="I16818">
        <v>70000</v>
      </c>
      <c r="J16818">
        <v>0</v>
      </c>
      <c r="K16818" s="14" t="s">
        <v>55</v>
      </c>
      <c r="L16818" s="14" t="s">
        <v>84</v>
      </c>
      <c r="O16818">
        <v>15349</v>
      </c>
      <c r="P16818">
        <v>374</v>
      </c>
      <c r="Q16818" t="str">
        <f>_xlfn.CONCAT(Clientes__2[[#This Row],[Nombre]], " ",Clientes__2[[#This Row],[Nombres2]], " ",Clientes__2[[#This Row],[Apellido]],)</f>
        <v>Rafael  Anand</v>
      </c>
      <c r="R16818" s="15">
        <v>19308</v>
      </c>
      <c r="S16818" s="14" t="s">
        <v>42</v>
      </c>
      <c r="T16818" s="14" t="s">
        <v>115</v>
      </c>
      <c r="U16818">
        <v>70000</v>
      </c>
      <c r="V16818">
        <v>4</v>
      </c>
      <c r="W16818" s="14" t="s">
        <v>63</v>
      </c>
      <c r="X16818" s="14" t="s">
        <v>84</v>
      </c>
    </row>
    <row r="16819" spans="1:24" x14ac:dyDescent="0.2">
      <c r="A16819">
        <v>12453</v>
      </c>
      <c r="B16819">
        <v>552</v>
      </c>
      <c r="C16819" s="14" t="s">
        <v>285</v>
      </c>
      <c r="D16819" s="14"/>
      <c r="E16819" s="14" t="s">
        <v>497</v>
      </c>
      <c r="F16819" s="15">
        <v>21315</v>
      </c>
      <c r="G16819" s="14" t="s">
        <v>43</v>
      </c>
      <c r="H16819" s="14" t="s">
        <v>115</v>
      </c>
      <c r="I16819">
        <v>60000</v>
      </c>
      <c r="J16819">
        <v>4</v>
      </c>
      <c r="K16819" s="14" t="s">
        <v>70</v>
      </c>
      <c r="L16819" s="14" t="s">
        <v>54</v>
      </c>
      <c r="O16819">
        <v>16700</v>
      </c>
      <c r="P16819">
        <v>31</v>
      </c>
      <c r="Q16819" t="str">
        <f>_xlfn.CONCAT(Clientes__2[[#This Row],[Nombre]], " ",Clientes__2[[#This Row],[Nombres2]], " ",Clientes__2[[#This Row],[Apellido]],)</f>
        <v>Madison  Bennett</v>
      </c>
      <c r="R16819" s="15">
        <v>23183</v>
      </c>
      <c r="S16819" s="14" t="s">
        <v>43</v>
      </c>
      <c r="T16819" s="14" t="s">
        <v>42</v>
      </c>
      <c r="U16819">
        <v>70000</v>
      </c>
      <c r="V16819">
        <v>0</v>
      </c>
      <c r="W16819" s="14" t="s">
        <v>55</v>
      </c>
      <c r="X16819" s="14" t="s">
        <v>84</v>
      </c>
    </row>
    <row r="16820" spans="1:24" x14ac:dyDescent="0.2">
      <c r="A16820">
        <v>24813</v>
      </c>
      <c r="B16820">
        <v>311</v>
      </c>
      <c r="C16820" s="14" t="s">
        <v>571</v>
      </c>
      <c r="D16820" s="14"/>
      <c r="E16820" s="14" t="s">
        <v>343</v>
      </c>
      <c r="F16820" s="15">
        <v>24401</v>
      </c>
      <c r="G16820" s="14" t="s">
        <v>42</v>
      </c>
      <c r="H16820" s="14" t="s">
        <v>42</v>
      </c>
      <c r="I16820">
        <v>80000</v>
      </c>
      <c r="J16820">
        <v>3</v>
      </c>
      <c r="K16820" s="14" t="s">
        <v>55</v>
      </c>
      <c r="L16820" s="14" t="s">
        <v>54</v>
      </c>
      <c r="O16820">
        <v>19528</v>
      </c>
      <c r="P16820">
        <v>536</v>
      </c>
      <c r="Q16820" t="str">
        <f>_xlfn.CONCAT(Clientes__2[[#This Row],[Nombre]], " ",Clientes__2[[#This Row],[Nombres2]], " ",Clientes__2[[#This Row],[Apellido]],)</f>
        <v>Armando  Schmidt</v>
      </c>
      <c r="R16820" s="15">
        <v>24606</v>
      </c>
      <c r="S16820" s="14" t="s">
        <v>43</v>
      </c>
      <c r="T16820" s="14" t="s">
        <v>115</v>
      </c>
      <c r="U16820">
        <v>50000</v>
      </c>
      <c r="V16820">
        <v>0</v>
      </c>
      <c r="W16820" s="14" t="s">
        <v>63</v>
      </c>
      <c r="X16820" s="14" t="s">
        <v>54</v>
      </c>
    </row>
    <row r="16821" spans="1:24" x14ac:dyDescent="0.2">
      <c r="A16821">
        <v>25140</v>
      </c>
      <c r="B16821">
        <v>26</v>
      </c>
      <c r="C16821" s="14" t="s">
        <v>768</v>
      </c>
      <c r="D16821" s="14" t="s">
        <v>120</v>
      </c>
      <c r="E16821" s="14" t="s">
        <v>140</v>
      </c>
      <c r="F16821" s="15">
        <v>23465</v>
      </c>
      <c r="G16821" s="14" t="s">
        <v>42</v>
      </c>
      <c r="H16821" s="14" t="s">
        <v>115</v>
      </c>
      <c r="I16821">
        <v>60000</v>
      </c>
      <c r="J16821">
        <v>3</v>
      </c>
      <c r="K16821" s="14" t="s">
        <v>55</v>
      </c>
      <c r="L16821" s="14" t="s">
        <v>84</v>
      </c>
      <c r="O16821">
        <v>21438</v>
      </c>
      <c r="P16821">
        <v>368</v>
      </c>
      <c r="Q16821" t="str">
        <f>_xlfn.CONCAT(Clientes__2[[#This Row],[Nombre]], " ",Clientes__2[[#This Row],[Nombres2]], " ",Clientes__2[[#This Row],[Apellido]],)</f>
        <v>Toni K Lopez</v>
      </c>
      <c r="R16821" s="15">
        <v>22752</v>
      </c>
      <c r="S16821" s="14" t="s">
        <v>43</v>
      </c>
      <c r="T16821" s="14" t="s">
        <v>42</v>
      </c>
      <c r="U16821">
        <v>70000</v>
      </c>
      <c r="V16821">
        <v>1</v>
      </c>
      <c r="W16821" s="14" t="s">
        <v>55</v>
      </c>
      <c r="X16821" s="14" t="s">
        <v>84</v>
      </c>
    </row>
    <row r="16822" spans="1:24" x14ac:dyDescent="0.2">
      <c r="A16822">
        <v>28069</v>
      </c>
      <c r="B16822">
        <v>66</v>
      </c>
      <c r="C16822" s="14" t="s">
        <v>424</v>
      </c>
      <c r="D16822" s="14" t="s">
        <v>426</v>
      </c>
      <c r="E16822" s="14" t="s">
        <v>191</v>
      </c>
      <c r="F16822" s="15">
        <v>26483</v>
      </c>
      <c r="G16822" s="14" t="s">
        <v>43</v>
      </c>
      <c r="H16822" s="14" t="s">
        <v>42</v>
      </c>
      <c r="I16822">
        <v>80000</v>
      </c>
      <c r="J16822">
        <v>0</v>
      </c>
      <c r="K16822" s="14" t="s">
        <v>55</v>
      </c>
      <c r="L16822" s="14" t="s">
        <v>66</v>
      </c>
      <c r="O16822">
        <v>14305</v>
      </c>
      <c r="P16822">
        <v>4</v>
      </c>
      <c r="Q16822" t="str">
        <f>_xlfn.CONCAT(Clientes__2[[#This Row],[Nombre]], " ",Clientes__2[[#This Row],[Nombres2]], " ",Clientes__2[[#This Row],[Apellido]],)</f>
        <v>Jacob I Johnson</v>
      </c>
      <c r="R16822" s="15">
        <v>22838</v>
      </c>
      <c r="S16822" s="14" t="s">
        <v>42</v>
      </c>
      <c r="T16822" s="14" t="s">
        <v>42</v>
      </c>
      <c r="U16822">
        <v>60000</v>
      </c>
      <c r="V16822">
        <v>1</v>
      </c>
      <c r="W16822" s="14" t="s">
        <v>55</v>
      </c>
      <c r="X16822" s="14" t="s">
        <v>84</v>
      </c>
    </row>
    <row r="16823" spans="1:24" x14ac:dyDescent="0.2">
      <c r="A16823">
        <v>25349</v>
      </c>
      <c r="B16823">
        <v>50</v>
      </c>
      <c r="C16823" s="14" t="s">
        <v>456</v>
      </c>
      <c r="D16823" s="14" t="s">
        <v>43</v>
      </c>
      <c r="E16823" s="14" t="s">
        <v>314</v>
      </c>
      <c r="F16823" s="15">
        <v>20723</v>
      </c>
      <c r="G16823" s="14" t="s">
        <v>42</v>
      </c>
      <c r="H16823" s="14" t="s">
        <v>42</v>
      </c>
      <c r="I16823">
        <v>30000</v>
      </c>
      <c r="J16823">
        <v>2</v>
      </c>
      <c r="K16823" s="14" t="s">
        <v>67</v>
      </c>
      <c r="L16823" s="14" t="s">
        <v>54</v>
      </c>
      <c r="O16823">
        <v>27942</v>
      </c>
      <c r="P16823">
        <v>216</v>
      </c>
      <c r="Q16823" t="str">
        <f>_xlfn.CONCAT(Clientes__2[[#This Row],[Nombre]], " ",Clientes__2[[#This Row],[Nombres2]], " ",Clientes__2[[#This Row],[Apellido]],)</f>
        <v>Jose S Coleman</v>
      </c>
      <c r="R16823" s="15">
        <v>19897</v>
      </c>
      <c r="S16823" s="14" t="s">
        <v>43</v>
      </c>
      <c r="T16823" s="14" t="s">
        <v>42</v>
      </c>
      <c r="U16823">
        <v>90000</v>
      </c>
      <c r="V16823">
        <v>4</v>
      </c>
      <c r="W16823" s="14" t="s">
        <v>67</v>
      </c>
      <c r="X16823" s="14" t="s">
        <v>84</v>
      </c>
    </row>
    <row r="16824" spans="1:24" x14ac:dyDescent="0.2">
      <c r="A16824">
        <v>28547</v>
      </c>
      <c r="B16824">
        <v>202</v>
      </c>
      <c r="C16824" s="14" t="s">
        <v>848</v>
      </c>
      <c r="D16824" s="14" t="s">
        <v>124</v>
      </c>
      <c r="E16824" s="14" t="s">
        <v>205</v>
      </c>
      <c r="F16824" s="15">
        <v>29414</v>
      </c>
      <c r="G16824" s="14" t="s">
        <v>43</v>
      </c>
      <c r="H16824" s="14" t="s">
        <v>115</v>
      </c>
      <c r="I16824">
        <v>20000</v>
      </c>
      <c r="J16824">
        <v>0</v>
      </c>
      <c r="K16824" s="14" t="s">
        <v>81</v>
      </c>
      <c r="L16824" s="14" t="s">
        <v>60</v>
      </c>
      <c r="O16824">
        <v>11397</v>
      </c>
      <c r="P16824">
        <v>197</v>
      </c>
      <c r="Q16824" t="str">
        <f>_xlfn.CONCAT(Clientes__2[[#This Row],[Nombre]], " ",Clientes__2[[#This Row],[Nombres2]], " ",Clientes__2[[#This Row],[Apellido]],)</f>
        <v>April J Shen</v>
      </c>
      <c r="R16824" s="15">
        <v>25358</v>
      </c>
      <c r="S16824" s="14" t="s">
        <v>43</v>
      </c>
      <c r="T16824" s="14" t="s">
        <v>115</v>
      </c>
      <c r="U16824">
        <v>20000</v>
      </c>
      <c r="V16824">
        <v>0</v>
      </c>
      <c r="W16824" s="14" t="s">
        <v>63</v>
      </c>
      <c r="X16824" s="14" t="s">
        <v>60</v>
      </c>
    </row>
    <row r="16825" spans="1:24" x14ac:dyDescent="0.2">
      <c r="A16825">
        <v>24963</v>
      </c>
      <c r="B16825">
        <v>300</v>
      </c>
      <c r="C16825" s="14" t="s">
        <v>154</v>
      </c>
      <c r="D16825" s="14"/>
      <c r="E16825" s="14" t="s">
        <v>533</v>
      </c>
      <c r="F16825" s="15">
        <v>17275</v>
      </c>
      <c r="G16825" s="14" t="s">
        <v>42</v>
      </c>
      <c r="H16825" s="14" t="s">
        <v>115</v>
      </c>
      <c r="I16825">
        <v>40000</v>
      </c>
      <c r="J16825">
        <v>2</v>
      </c>
      <c r="K16825" s="14" t="s">
        <v>67</v>
      </c>
      <c r="L16825" s="14" t="s">
        <v>84</v>
      </c>
      <c r="O16825">
        <v>11904</v>
      </c>
      <c r="P16825">
        <v>34</v>
      </c>
      <c r="Q16825" t="str">
        <f>_xlfn.CONCAT(Clientes__2[[#This Row],[Nombre]], " ",Clientes__2[[#This Row],[Nombres2]], " ",Clientes__2[[#This Row],[Apellido]],)</f>
        <v>Erica  Zhao</v>
      </c>
      <c r="R16825" s="15">
        <v>25516</v>
      </c>
      <c r="S16825" s="14" t="s">
        <v>43</v>
      </c>
      <c r="T16825" s="14" t="s">
        <v>115</v>
      </c>
      <c r="U16825">
        <v>110000</v>
      </c>
      <c r="V16825">
        <v>1</v>
      </c>
      <c r="W16825" s="14" t="s">
        <v>70</v>
      </c>
      <c r="X16825" s="14" t="s">
        <v>66</v>
      </c>
    </row>
    <row r="16826" spans="1:24" x14ac:dyDescent="0.2">
      <c r="A16826">
        <v>19161</v>
      </c>
      <c r="B16826">
        <v>310</v>
      </c>
      <c r="C16826" s="14" t="s">
        <v>421</v>
      </c>
      <c r="D16826" s="14" t="s">
        <v>128</v>
      </c>
      <c r="E16826" s="14" t="s">
        <v>398</v>
      </c>
      <c r="F16826" s="15">
        <v>23290</v>
      </c>
      <c r="G16826" s="14" t="s">
        <v>43</v>
      </c>
      <c r="H16826" s="14" t="s">
        <v>42</v>
      </c>
      <c r="I16826">
        <v>70000</v>
      </c>
      <c r="J16826">
        <v>4</v>
      </c>
      <c r="K16826" s="14" t="s">
        <v>55</v>
      </c>
      <c r="L16826" s="14" t="s">
        <v>54</v>
      </c>
      <c r="O16826">
        <v>21639</v>
      </c>
      <c r="P16826">
        <v>612</v>
      </c>
      <c r="Q16826" t="str">
        <f>_xlfn.CONCAT(Clientes__2[[#This Row],[Nombre]], " ",Clientes__2[[#This Row],[Nombres2]], " ",Clientes__2[[#This Row],[Apellido]],)</f>
        <v>Jeremiah C Hughes</v>
      </c>
      <c r="R16826" s="15">
        <v>23462</v>
      </c>
      <c r="S16826" s="14" t="s">
        <v>42</v>
      </c>
      <c r="T16826" s="14" t="s">
        <v>42</v>
      </c>
      <c r="U16826">
        <v>60000</v>
      </c>
      <c r="V16826">
        <v>4</v>
      </c>
      <c r="W16826" s="14" t="s">
        <v>55</v>
      </c>
      <c r="X16826" s="14" t="s">
        <v>54</v>
      </c>
    </row>
    <row r="16827" spans="1:24" x14ac:dyDescent="0.2">
      <c r="A16827">
        <v>23204</v>
      </c>
      <c r="B16827">
        <v>641</v>
      </c>
      <c r="C16827" s="14" t="s">
        <v>87</v>
      </c>
      <c r="D16827" s="14" t="s">
        <v>128</v>
      </c>
      <c r="E16827" s="14" t="s">
        <v>360</v>
      </c>
      <c r="F16827" s="15">
        <v>23580</v>
      </c>
      <c r="G16827" s="14" t="s">
        <v>43</v>
      </c>
      <c r="H16827" s="14" t="s">
        <v>115</v>
      </c>
      <c r="I16827">
        <v>40000</v>
      </c>
      <c r="J16827">
        <v>0</v>
      </c>
      <c r="K16827" s="14" t="s">
        <v>55</v>
      </c>
      <c r="L16827" s="14" t="s">
        <v>84</v>
      </c>
      <c r="O16827">
        <v>15954</v>
      </c>
      <c r="P16827">
        <v>298</v>
      </c>
      <c r="Q16827" t="str">
        <f>_xlfn.CONCAT(Clientes__2[[#This Row],[Nombre]], " ",Clientes__2[[#This Row],[Nombres2]], " ",Clientes__2[[#This Row],[Apellido]],)</f>
        <v>Katherine C Mitchell</v>
      </c>
      <c r="R16827" s="15">
        <v>23250</v>
      </c>
      <c r="S16827" s="14" t="s">
        <v>42</v>
      </c>
      <c r="T16827" s="14" t="s">
        <v>42</v>
      </c>
      <c r="U16827">
        <v>100000</v>
      </c>
      <c r="V16827">
        <v>0</v>
      </c>
      <c r="W16827" s="14" t="s">
        <v>63</v>
      </c>
      <c r="X16827" s="14" t="s">
        <v>84</v>
      </c>
    </row>
    <row r="16828" spans="1:24" x14ac:dyDescent="0.2">
      <c r="A16828">
        <v>24870</v>
      </c>
      <c r="B16828">
        <v>262</v>
      </c>
      <c r="C16828" s="14" t="s">
        <v>90</v>
      </c>
      <c r="D16828" s="14" t="s">
        <v>42</v>
      </c>
      <c r="E16828" s="14" t="s">
        <v>102</v>
      </c>
      <c r="F16828" s="15">
        <v>18701</v>
      </c>
      <c r="G16828" s="14" t="s">
        <v>42</v>
      </c>
      <c r="H16828" s="14" t="s">
        <v>115</v>
      </c>
      <c r="I16828">
        <v>150000</v>
      </c>
      <c r="J16828">
        <v>4</v>
      </c>
      <c r="K16828" s="14" t="s">
        <v>55</v>
      </c>
      <c r="L16828" s="14" t="s">
        <v>66</v>
      </c>
      <c r="O16828">
        <v>15881</v>
      </c>
      <c r="P16828">
        <v>55</v>
      </c>
      <c r="Q16828" t="str">
        <f>_xlfn.CONCAT(Clientes__2[[#This Row],[Nombre]], " ",Clientes__2[[#This Row],[Nombres2]], " ",Clientes__2[[#This Row],[Apellido]],)</f>
        <v>Taylor M Morgan</v>
      </c>
      <c r="R16828" s="15">
        <v>16669</v>
      </c>
      <c r="S16828" s="14" t="s">
        <v>42</v>
      </c>
      <c r="T16828" s="14" t="s">
        <v>115</v>
      </c>
      <c r="U16828">
        <v>60000</v>
      </c>
      <c r="V16828">
        <v>4</v>
      </c>
      <c r="W16828" s="14" t="s">
        <v>55</v>
      </c>
      <c r="X16828" s="14" t="s">
        <v>66</v>
      </c>
    </row>
    <row r="16829" spans="1:24" x14ac:dyDescent="0.2">
      <c r="A16829">
        <v>16832</v>
      </c>
      <c r="B16829">
        <v>635</v>
      </c>
      <c r="C16829" s="14" t="s">
        <v>77</v>
      </c>
      <c r="D16829" s="14" t="s">
        <v>124</v>
      </c>
      <c r="E16829" s="14" t="s">
        <v>203</v>
      </c>
      <c r="F16829" s="15">
        <v>11852</v>
      </c>
      <c r="G16829" s="14" t="s">
        <v>43</v>
      </c>
      <c r="H16829" s="14" t="s">
        <v>42</v>
      </c>
      <c r="I16829">
        <v>70000</v>
      </c>
      <c r="J16829">
        <v>3</v>
      </c>
      <c r="K16829" s="14" t="s">
        <v>70</v>
      </c>
      <c r="L16829" s="14" t="s">
        <v>66</v>
      </c>
      <c r="O16829">
        <v>21623</v>
      </c>
      <c r="P16829">
        <v>632</v>
      </c>
      <c r="Q16829" t="str">
        <f>_xlfn.CONCAT(Clientes__2[[#This Row],[Nombre]], " ",Clientes__2[[#This Row],[Nombres2]], " ",Clientes__2[[#This Row],[Apellido]],)</f>
        <v>Isaiah J Parker</v>
      </c>
      <c r="R16829" s="15">
        <v>25346</v>
      </c>
      <c r="S16829" s="14" t="s">
        <v>42</v>
      </c>
      <c r="T16829" s="14" t="s">
        <v>42</v>
      </c>
      <c r="U16829">
        <v>70000</v>
      </c>
      <c r="V16829">
        <v>5</v>
      </c>
      <c r="W16829" s="14" t="s">
        <v>70</v>
      </c>
      <c r="X16829" s="14" t="s">
        <v>84</v>
      </c>
    </row>
    <row r="16830" spans="1:24" x14ac:dyDescent="0.2">
      <c r="A16830">
        <v>15502</v>
      </c>
      <c r="B16830">
        <v>539</v>
      </c>
      <c r="C16830" s="14" t="s">
        <v>587</v>
      </c>
      <c r="D16830" s="14" t="s">
        <v>128</v>
      </c>
      <c r="E16830" s="14" t="s">
        <v>222</v>
      </c>
      <c r="F16830" s="15">
        <v>24764</v>
      </c>
      <c r="G16830" s="14" t="s">
        <v>43</v>
      </c>
      <c r="H16830" s="14" t="s">
        <v>42</v>
      </c>
      <c r="I16830">
        <v>40000</v>
      </c>
      <c r="J16830">
        <v>0</v>
      </c>
      <c r="K16830" s="14" t="s">
        <v>55</v>
      </c>
      <c r="L16830" s="14" t="s">
        <v>84</v>
      </c>
      <c r="O16830">
        <v>22642</v>
      </c>
      <c r="P16830">
        <v>269</v>
      </c>
      <c r="Q16830" t="str">
        <f>_xlfn.CONCAT(Clientes__2[[#This Row],[Nombre]], " ",Clientes__2[[#This Row],[Nombres2]], " ",Clientes__2[[#This Row],[Apellido]],)</f>
        <v>Nathaniel C Howard</v>
      </c>
      <c r="R16830" s="15">
        <v>24586</v>
      </c>
      <c r="S16830" s="14" t="s">
        <v>43</v>
      </c>
      <c r="T16830" s="14" t="s">
        <v>42</v>
      </c>
      <c r="U16830">
        <v>20000</v>
      </c>
      <c r="V16830">
        <v>1</v>
      </c>
      <c r="W16830" s="14" t="s">
        <v>63</v>
      </c>
      <c r="X16830" s="14" t="s">
        <v>60</v>
      </c>
    </row>
    <row r="16831" spans="1:24" x14ac:dyDescent="0.2">
      <c r="A16831">
        <v>14832</v>
      </c>
      <c r="B16831">
        <v>232</v>
      </c>
      <c r="C16831" s="14" t="s">
        <v>188</v>
      </c>
      <c r="D16831" s="14"/>
      <c r="E16831" s="14" t="s">
        <v>245</v>
      </c>
      <c r="F16831" s="15">
        <v>23320</v>
      </c>
      <c r="G16831" s="14" t="s">
        <v>42</v>
      </c>
      <c r="H16831" s="14" t="s">
        <v>42</v>
      </c>
      <c r="I16831">
        <v>40000</v>
      </c>
      <c r="J16831">
        <v>1</v>
      </c>
      <c r="K16831" s="14" t="s">
        <v>55</v>
      </c>
      <c r="L16831" s="14" t="s">
        <v>54</v>
      </c>
      <c r="O16831">
        <v>18026</v>
      </c>
      <c r="P16831">
        <v>264</v>
      </c>
      <c r="Q16831" t="str">
        <f>_xlfn.CONCAT(Clientes__2[[#This Row],[Nombre]], " ",Clientes__2[[#This Row],[Nombres2]], " ",Clientes__2[[#This Row],[Apellido]],)</f>
        <v>Barry  Rana</v>
      </c>
      <c r="R16831" s="15">
        <v>23312</v>
      </c>
      <c r="S16831" s="14" t="s">
        <v>42</v>
      </c>
      <c r="T16831" s="14" t="s">
        <v>115</v>
      </c>
      <c r="U16831">
        <v>40000</v>
      </c>
      <c r="V16831">
        <v>1</v>
      </c>
      <c r="W16831" s="14" t="s">
        <v>55</v>
      </c>
      <c r="X16831" s="14" t="s">
        <v>54</v>
      </c>
    </row>
    <row r="16832" spans="1:24" x14ac:dyDescent="0.2">
      <c r="A16832">
        <v>28819</v>
      </c>
      <c r="B16832">
        <v>58</v>
      </c>
      <c r="C16832" s="14" t="s">
        <v>428</v>
      </c>
      <c r="D16832" s="14" t="s">
        <v>116</v>
      </c>
      <c r="E16832" s="14" t="s">
        <v>497</v>
      </c>
      <c r="F16832" s="15">
        <v>26583</v>
      </c>
      <c r="G16832" s="14" t="s">
        <v>42</v>
      </c>
      <c r="H16832" s="14" t="s">
        <v>115</v>
      </c>
      <c r="I16832">
        <v>60000</v>
      </c>
      <c r="J16832">
        <v>1</v>
      </c>
      <c r="K16832" s="14" t="s">
        <v>70</v>
      </c>
      <c r="L16832" s="14" t="s">
        <v>54</v>
      </c>
      <c r="O16832">
        <v>13151</v>
      </c>
      <c r="P16832">
        <v>337</v>
      </c>
      <c r="Q16832" t="str">
        <f>_xlfn.CONCAT(Clientes__2[[#This Row],[Nombre]], " ",Clientes__2[[#This Row],[Nombres2]], " ",Clientes__2[[#This Row],[Apellido]],)</f>
        <v>Grace A Bennett</v>
      </c>
      <c r="R16832" s="15">
        <v>28830</v>
      </c>
      <c r="S16832" s="14" t="s">
        <v>43</v>
      </c>
      <c r="T16832" s="14" t="s">
        <v>42</v>
      </c>
      <c r="U16832">
        <v>40000</v>
      </c>
      <c r="V16832">
        <v>0</v>
      </c>
      <c r="W16832" s="14" t="s">
        <v>67</v>
      </c>
      <c r="X16832" s="14" t="s">
        <v>54</v>
      </c>
    </row>
    <row r="16833" spans="1:24" x14ac:dyDescent="0.2">
      <c r="A16833">
        <v>15832</v>
      </c>
      <c r="B16833">
        <v>28</v>
      </c>
      <c r="C16833" s="14" t="s">
        <v>716</v>
      </c>
      <c r="D16833" s="14" t="s">
        <v>124</v>
      </c>
      <c r="E16833" s="14" t="s">
        <v>127</v>
      </c>
      <c r="F16833" s="15">
        <v>15070</v>
      </c>
      <c r="G16833" s="14" t="s">
        <v>43</v>
      </c>
      <c r="H16833" s="14" t="s">
        <v>42</v>
      </c>
      <c r="I16833">
        <v>40000</v>
      </c>
      <c r="J16833">
        <v>2</v>
      </c>
      <c r="K16833" s="14" t="s">
        <v>55</v>
      </c>
      <c r="L16833" s="14" t="s">
        <v>66</v>
      </c>
      <c r="O16833">
        <v>14354</v>
      </c>
      <c r="P16833">
        <v>358</v>
      </c>
      <c r="Q16833" t="str">
        <f>_xlfn.CONCAT(Clientes__2[[#This Row],[Nombre]], " ",Clientes__2[[#This Row],[Nombres2]], " ",Clientes__2[[#This Row],[Apellido]],)</f>
        <v>Manuel J Martinez</v>
      </c>
      <c r="R16833" s="15">
        <v>27238</v>
      </c>
      <c r="S16833" s="14" t="s">
        <v>43</v>
      </c>
      <c r="T16833" s="14" t="s">
        <v>42</v>
      </c>
      <c r="U16833">
        <v>30000</v>
      </c>
      <c r="V16833">
        <v>0</v>
      </c>
      <c r="W16833" s="14" t="s">
        <v>63</v>
      </c>
      <c r="X16833" s="14" t="s">
        <v>54</v>
      </c>
    </row>
    <row r="16834" spans="1:24" x14ac:dyDescent="0.2">
      <c r="A16834">
        <v>29391</v>
      </c>
      <c r="B16834">
        <v>155</v>
      </c>
      <c r="C16834" s="14" t="s">
        <v>724</v>
      </c>
      <c r="D16834" s="14"/>
      <c r="E16834" s="14" t="s">
        <v>453</v>
      </c>
      <c r="F16834" s="15">
        <v>24394</v>
      </c>
      <c r="G16834" s="14" t="s">
        <v>43</v>
      </c>
      <c r="H16834" s="14" t="s">
        <v>115</v>
      </c>
      <c r="I16834">
        <v>40000</v>
      </c>
      <c r="J16834">
        <v>0</v>
      </c>
      <c r="K16834" s="14" t="s">
        <v>55</v>
      </c>
      <c r="L16834" s="14" t="s">
        <v>84</v>
      </c>
      <c r="O16834">
        <v>13312</v>
      </c>
      <c r="P16834">
        <v>307</v>
      </c>
      <c r="Q16834" t="str">
        <f>_xlfn.CONCAT(Clientes__2[[#This Row],[Nombre]], " ",Clientes__2[[#This Row],[Nombres2]], " ",Clientes__2[[#This Row],[Apellido]],)</f>
        <v>Ebony  Chandra</v>
      </c>
      <c r="R16834" s="15">
        <v>22056</v>
      </c>
      <c r="S16834" s="14" t="s">
        <v>42</v>
      </c>
      <c r="T16834" s="14" t="s">
        <v>115</v>
      </c>
      <c r="U16834">
        <v>110000</v>
      </c>
      <c r="V16834">
        <v>3</v>
      </c>
      <c r="W16834" s="14" t="s">
        <v>63</v>
      </c>
      <c r="X16834" s="14" t="s">
        <v>84</v>
      </c>
    </row>
    <row r="16835" spans="1:24" x14ac:dyDescent="0.2">
      <c r="A16835">
        <v>16370</v>
      </c>
      <c r="B16835">
        <v>49</v>
      </c>
      <c r="C16835" s="14" t="s">
        <v>412</v>
      </c>
      <c r="D16835" s="14"/>
      <c r="E16835" s="14" t="s">
        <v>106</v>
      </c>
      <c r="F16835" s="15">
        <v>20480</v>
      </c>
      <c r="G16835" s="14" t="s">
        <v>42</v>
      </c>
      <c r="H16835" s="14" t="s">
        <v>115</v>
      </c>
      <c r="I16835">
        <v>40000</v>
      </c>
      <c r="J16835">
        <v>1</v>
      </c>
      <c r="K16835" s="14" t="s">
        <v>63</v>
      </c>
      <c r="L16835" s="14" t="s">
        <v>91</v>
      </c>
      <c r="O16835">
        <v>14619</v>
      </c>
      <c r="P16835">
        <v>618</v>
      </c>
      <c r="Q16835" t="str">
        <f>_xlfn.CONCAT(Clientes__2[[#This Row],[Nombre]], " ",Clientes__2[[#This Row],[Nombres2]], " ",Clientes__2[[#This Row],[Apellido]],)</f>
        <v>Molly  Gonzalez</v>
      </c>
      <c r="R16835" s="15">
        <v>23068</v>
      </c>
      <c r="S16835" s="14" t="s">
        <v>42</v>
      </c>
      <c r="T16835" s="14" t="s">
        <v>42</v>
      </c>
      <c r="U16835">
        <v>60000</v>
      </c>
      <c r="V16835">
        <v>3</v>
      </c>
      <c r="W16835" s="14" t="s">
        <v>70</v>
      </c>
      <c r="X16835" s="14" t="s">
        <v>84</v>
      </c>
    </row>
    <row r="16836" spans="1:24" x14ac:dyDescent="0.2">
      <c r="A16836">
        <v>15749</v>
      </c>
      <c r="B16836">
        <v>611</v>
      </c>
      <c r="C16836" s="14" t="s">
        <v>428</v>
      </c>
      <c r="D16836" s="14"/>
      <c r="E16836" s="14" t="s">
        <v>352</v>
      </c>
      <c r="F16836" s="15">
        <v>16370</v>
      </c>
      <c r="G16836" s="14" t="s">
        <v>43</v>
      </c>
      <c r="H16836" s="14" t="s">
        <v>115</v>
      </c>
      <c r="I16836">
        <v>70000</v>
      </c>
      <c r="J16836">
        <v>4</v>
      </c>
      <c r="K16836" s="14" t="s">
        <v>55</v>
      </c>
      <c r="L16836" s="14" t="s">
        <v>66</v>
      </c>
      <c r="O16836">
        <v>14644</v>
      </c>
      <c r="P16836">
        <v>543</v>
      </c>
      <c r="Q16836" t="str">
        <f>_xlfn.CONCAT(Clientes__2[[#This Row],[Nombre]], " ",Clientes__2[[#This Row],[Nombres2]], " ",Clientes__2[[#This Row],[Apellido]],)</f>
        <v>Grace  Brown</v>
      </c>
      <c r="R16836" s="15">
        <v>24820</v>
      </c>
      <c r="S16836" s="14" t="s">
        <v>43</v>
      </c>
      <c r="T16836" s="14" t="s">
        <v>115</v>
      </c>
      <c r="U16836">
        <v>50000</v>
      </c>
      <c r="V16836">
        <v>0</v>
      </c>
      <c r="W16836" s="14" t="s">
        <v>63</v>
      </c>
      <c r="X16836" s="14" t="s">
        <v>54</v>
      </c>
    </row>
    <row r="16837" spans="1:24" x14ac:dyDescent="0.2">
      <c r="A16837">
        <v>15878</v>
      </c>
      <c r="B16837">
        <v>59</v>
      </c>
      <c r="C16837" s="14" t="s">
        <v>602</v>
      </c>
      <c r="D16837" s="14"/>
      <c r="E16837" s="14" t="s">
        <v>170</v>
      </c>
      <c r="F16837" s="15">
        <v>16550</v>
      </c>
      <c r="G16837" s="14" t="s">
        <v>42</v>
      </c>
      <c r="H16837" s="14" t="s">
        <v>42</v>
      </c>
      <c r="I16837">
        <v>70000</v>
      </c>
      <c r="J16837">
        <v>5</v>
      </c>
      <c r="K16837" s="14" t="s">
        <v>55</v>
      </c>
      <c r="L16837" s="14" t="s">
        <v>66</v>
      </c>
      <c r="O16837">
        <v>27201</v>
      </c>
      <c r="P16837">
        <v>627</v>
      </c>
      <c r="Q16837" t="str">
        <f>_xlfn.CONCAT(Clientes__2[[#This Row],[Nombre]], " ",Clientes__2[[#This Row],[Nombres2]], " ",Clientes__2[[#This Row],[Apellido]],)</f>
        <v>Kevin  Flores</v>
      </c>
      <c r="R16837" s="15">
        <v>24448</v>
      </c>
      <c r="S16837" s="14" t="s">
        <v>42</v>
      </c>
      <c r="T16837" s="14" t="s">
        <v>42</v>
      </c>
      <c r="U16837">
        <v>80000</v>
      </c>
      <c r="V16837">
        <v>0</v>
      </c>
      <c r="W16837" s="14" t="s">
        <v>70</v>
      </c>
      <c r="X16837" s="14" t="s">
        <v>54</v>
      </c>
    </row>
    <row r="16838" spans="1:24" x14ac:dyDescent="0.2">
      <c r="A16838">
        <v>21842</v>
      </c>
      <c r="B16838">
        <v>147</v>
      </c>
      <c r="C16838" s="14" t="s">
        <v>362</v>
      </c>
      <c r="D16838" s="14" t="s">
        <v>46</v>
      </c>
      <c r="E16838" s="14" t="s">
        <v>476</v>
      </c>
      <c r="F16838" s="15">
        <v>17120</v>
      </c>
      <c r="G16838" s="14" t="s">
        <v>42</v>
      </c>
      <c r="H16838" s="14" t="s">
        <v>42</v>
      </c>
      <c r="I16838">
        <v>100000</v>
      </c>
      <c r="J16838">
        <v>3</v>
      </c>
      <c r="K16838" s="14" t="s">
        <v>55</v>
      </c>
      <c r="L16838" s="14" t="s">
        <v>66</v>
      </c>
      <c r="O16838">
        <v>25197</v>
      </c>
      <c r="P16838">
        <v>385</v>
      </c>
      <c r="Q16838" t="str">
        <f>_xlfn.CONCAT(Clientes__2[[#This Row],[Nombre]], " ",Clientes__2[[#This Row],[Nombres2]], " ",Clientes__2[[#This Row],[Apellido]],)</f>
        <v>Neil L Navarro</v>
      </c>
      <c r="R16838" s="15">
        <v>19791</v>
      </c>
      <c r="S16838" s="14" t="s">
        <v>42</v>
      </c>
      <c r="T16838" s="14" t="s">
        <v>42</v>
      </c>
      <c r="U16838">
        <v>60000</v>
      </c>
      <c r="V16838">
        <v>2</v>
      </c>
      <c r="W16838" s="14" t="s">
        <v>67</v>
      </c>
      <c r="X16838" s="14" t="s">
        <v>84</v>
      </c>
    </row>
    <row r="16839" spans="1:24" x14ac:dyDescent="0.2">
      <c r="A16839">
        <v>23926</v>
      </c>
      <c r="B16839">
        <v>178</v>
      </c>
      <c r="C16839" s="14" t="s">
        <v>846</v>
      </c>
      <c r="D16839" s="14"/>
      <c r="E16839" s="14" t="s">
        <v>641</v>
      </c>
      <c r="F16839" s="15">
        <v>23840</v>
      </c>
      <c r="G16839" s="14" t="s">
        <v>42</v>
      </c>
      <c r="H16839" s="14" t="s">
        <v>115</v>
      </c>
      <c r="I16839">
        <v>40000</v>
      </c>
      <c r="J16839">
        <v>1</v>
      </c>
      <c r="K16839" s="14" t="s">
        <v>55</v>
      </c>
      <c r="L16839" s="14" t="s">
        <v>54</v>
      </c>
      <c r="O16839">
        <v>15158</v>
      </c>
      <c r="P16839">
        <v>338</v>
      </c>
      <c r="Q16839" t="str">
        <f>_xlfn.CONCAT(Clientes__2[[#This Row],[Nombre]], " ",Clientes__2[[#This Row],[Nombres2]], " ",Clientes__2[[#This Row],[Apellido]],)</f>
        <v>Lydia  Weber</v>
      </c>
      <c r="R16839" s="15">
        <v>15140</v>
      </c>
      <c r="S16839" s="14" t="s">
        <v>42</v>
      </c>
      <c r="T16839" s="14" t="s">
        <v>115</v>
      </c>
      <c r="U16839">
        <v>100000</v>
      </c>
      <c r="V16839">
        <v>2</v>
      </c>
      <c r="W16839" s="14" t="s">
        <v>70</v>
      </c>
      <c r="X16839" s="14" t="s">
        <v>66</v>
      </c>
    </row>
    <row r="16840" spans="1:24" x14ac:dyDescent="0.2">
      <c r="A16840">
        <v>13664</v>
      </c>
      <c r="B16840">
        <v>264</v>
      </c>
      <c r="C16840" s="14" t="s">
        <v>839</v>
      </c>
      <c r="D16840" s="14" t="s">
        <v>40</v>
      </c>
      <c r="E16840" s="14" t="s">
        <v>240</v>
      </c>
      <c r="F16840" s="15">
        <v>26705</v>
      </c>
      <c r="G16840" s="14" t="s">
        <v>43</v>
      </c>
      <c r="H16840" s="14" t="s">
        <v>42</v>
      </c>
      <c r="I16840">
        <v>10000</v>
      </c>
      <c r="J16840">
        <v>0</v>
      </c>
      <c r="K16840" s="14" t="s">
        <v>81</v>
      </c>
      <c r="L16840" s="14" t="s">
        <v>60</v>
      </c>
      <c r="O16840">
        <v>24100</v>
      </c>
      <c r="P16840">
        <v>247</v>
      </c>
      <c r="Q16840" t="str">
        <f>_xlfn.CONCAT(Clientes__2[[#This Row],[Nombre]], " ",Clientes__2[[#This Row],[Nombres2]], " ",Clientes__2[[#This Row],[Apellido]],)</f>
        <v>Larry T Diaz</v>
      </c>
      <c r="R16840" s="15">
        <v>23828</v>
      </c>
      <c r="S16840" s="14" t="s">
        <v>42</v>
      </c>
      <c r="T16840" s="14" t="s">
        <v>115</v>
      </c>
      <c r="U16840">
        <v>40000</v>
      </c>
      <c r="V16840">
        <v>1</v>
      </c>
      <c r="W16840" s="14" t="s">
        <v>55</v>
      </c>
      <c r="X16840" s="14" t="s">
        <v>54</v>
      </c>
    </row>
    <row r="16841" spans="1:24" x14ac:dyDescent="0.2">
      <c r="A16841">
        <v>16471</v>
      </c>
      <c r="B16841">
        <v>207</v>
      </c>
      <c r="C16841" s="14" t="s">
        <v>334</v>
      </c>
      <c r="D16841" s="14"/>
      <c r="E16841" s="14" t="s">
        <v>373</v>
      </c>
      <c r="F16841" s="15">
        <v>4978</v>
      </c>
      <c r="G16841" s="14" t="s">
        <v>42</v>
      </c>
      <c r="H16841" s="14" t="s">
        <v>115</v>
      </c>
      <c r="I16841">
        <v>10000</v>
      </c>
      <c r="J16841">
        <v>4</v>
      </c>
      <c r="K16841" s="14" t="s">
        <v>67</v>
      </c>
      <c r="L16841" s="14" t="s">
        <v>60</v>
      </c>
      <c r="O16841">
        <v>11166</v>
      </c>
      <c r="P16841">
        <v>631</v>
      </c>
      <c r="Q16841" t="str">
        <f>_xlfn.CONCAT(Clientes__2[[#This Row],[Nombre]], " ",Clientes__2[[#This Row],[Nombres2]], " ",Clientes__2[[#This Row],[Apellido]],)</f>
        <v>Vanessa  Hayes</v>
      </c>
      <c r="R16841" s="15">
        <v>26413</v>
      </c>
      <c r="S16841" s="14" t="s">
        <v>43</v>
      </c>
      <c r="T16841" s="14" t="s">
        <v>115</v>
      </c>
      <c r="U16841">
        <v>70000</v>
      </c>
      <c r="V16841">
        <v>0</v>
      </c>
      <c r="W16841" s="14" t="s">
        <v>63</v>
      </c>
      <c r="X16841" s="14" t="s">
        <v>54</v>
      </c>
    </row>
    <row r="16842" spans="1:24" x14ac:dyDescent="0.2">
      <c r="A16842">
        <v>23433</v>
      </c>
      <c r="B16842">
        <v>31</v>
      </c>
      <c r="C16842" s="14" t="s">
        <v>646</v>
      </c>
      <c r="D16842" s="14" t="s">
        <v>116</v>
      </c>
      <c r="E16842" s="14" t="s">
        <v>655</v>
      </c>
      <c r="F16842" s="15">
        <v>24937</v>
      </c>
      <c r="G16842" s="14" t="s">
        <v>43</v>
      </c>
      <c r="H16842" s="14" t="s">
        <v>42</v>
      </c>
      <c r="I16842">
        <v>70000</v>
      </c>
      <c r="J16842">
        <v>0</v>
      </c>
      <c r="K16842" s="14" t="s">
        <v>55</v>
      </c>
      <c r="L16842" s="14" t="s">
        <v>84</v>
      </c>
      <c r="O16842">
        <v>13255</v>
      </c>
      <c r="P16842">
        <v>174</v>
      </c>
      <c r="Q16842" t="str">
        <f>_xlfn.CONCAT(Clientes__2[[#This Row],[Nombre]], " ",Clientes__2[[#This Row],[Nombres2]], " ",Clientes__2[[#This Row],[Apellido]],)</f>
        <v>Pedro A Muñoz</v>
      </c>
      <c r="R16842" s="15">
        <v>20905</v>
      </c>
      <c r="S16842" s="14" t="s">
        <v>42</v>
      </c>
      <c r="T16842" s="14" t="s">
        <v>42</v>
      </c>
      <c r="U16842">
        <v>130000</v>
      </c>
      <c r="V16842">
        <v>2</v>
      </c>
      <c r="W16842" s="14" t="s">
        <v>63</v>
      </c>
      <c r="X16842" s="14" t="s">
        <v>84</v>
      </c>
    </row>
    <row r="16843" spans="1:24" x14ac:dyDescent="0.2">
      <c r="A16843">
        <v>11216</v>
      </c>
      <c r="B16843">
        <v>547</v>
      </c>
      <c r="C16843" s="14" t="s">
        <v>231</v>
      </c>
      <c r="D16843" s="14" t="s">
        <v>116</v>
      </c>
      <c r="E16843" s="14" t="s">
        <v>194</v>
      </c>
      <c r="F16843" s="15">
        <v>18403</v>
      </c>
      <c r="G16843" s="14" t="s">
        <v>43</v>
      </c>
      <c r="H16843" s="14" t="s">
        <v>115</v>
      </c>
      <c r="I16843">
        <v>60000</v>
      </c>
      <c r="J16843">
        <v>2</v>
      </c>
      <c r="K16843" s="14" t="s">
        <v>63</v>
      </c>
      <c r="L16843" s="14" t="s">
        <v>84</v>
      </c>
      <c r="O16843">
        <v>19198</v>
      </c>
      <c r="P16843">
        <v>368</v>
      </c>
      <c r="Q16843" t="str">
        <f>_xlfn.CONCAT(Clientes__2[[#This Row],[Nombre]], " ",Clientes__2[[#This Row],[Nombres2]], " ",Clientes__2[[#This Row],[Apellido]],)</f>
        <v>Jasmine A Torres</v>
      </c>
      <c r="R16843" s="15">
        <v>27523</v>
      </c>
      <c r="S16843" s="14" t="s">
        <v>43</v>
      </c>
      <c r="T16843" s="14" t="s">
        <v>115</v>
      </c>
      <c r="U16843">
        <v>40000</v>
      </c>
      <c r="V16843">
        <v>3</v>
      </c>
      <c r="W16843" s="14" t="s">
        <v>63</v>
      </c>
      <c r="X16843" s="14" t="s">
        <v>91</v>
      </c>
    </row>
    <row r="16844" spans="1:24" x14ac:dyDescent="0.2">
      <c r="A16844">
        <v>16031</v>
      </c>
      <c r="B16844">
        <v>27</v>
      </c>
      <c r="C16844" s="14" t="s">
        <v>499</v>
      </c>
      <c r="D16844" s="14" t="s">
        <v>116</v>
      </c>
      <c r="E16844" s="14" t="s">
        <v>410</v>
      </c>
      <c r="F16844" s="15">
        <v>17450</v>
      </c>
      <c r="G16844" s="14" t="s">
        <v>42</v>
      </c>
      <c r="H16844" s="14" t="s">
        <v>42</v>
      </c>
      <c r="I16844">
        <v>30000</v>
      </c>
      <c r="J16844">
        <v>2</v>
      </c>
      <c r="K16844" s="14" t="s">
        <v>63</v>
      </c>
      <c r="L16844" s="14" t="s">
        <v>91</v>
      </c>
      <c r="O16844">
        <v>16668</v>
      </c>
      <c r="P16844">
        <v>432</v>
      </c>
      <c r="Q16844" t="str">
        <f>_xlfn.CONCAT(Clientes__2[[#This Row],[Nombre]], " ",Clientes__2[[#This Row],[Nombres2]], " ",Clientes__2[[#This Row],[Apellido]],)</f>
        <v>Ian A Allen</v>
      </c>
      <c r="R16844" s="15">
        <v>27228</v>
      </c>
      <c r="S16844" s="14" t="s">
        <v>43</v>
      </c>
      <c r="T16844" s="14" t="s">
        <v>42</v>
      </c>
      <c r="U16844">
        <v>30000</v>
      </c>
      <c r="V16844">
        <v>0</v>
      </c>
      <c r="W16844" s="14" t="s">
        <v>67</v>
      </c>
      <c r="X16844" s="14" t="s">
        <v>84</v>
      </c>
    </row>
    <row r="16845" spans="1:24" x14ac:dyDescent="0.2">
      <c r="A16845">
        <v>16421</v>
      </c>
      <c r="B16845">
        <v>219</v>
      </c>
      <c r="C16845" s="14" t="s">
        <v>411</v>
      </c>
      <c r="D16845" s="14" t="s">
        <v>185</v>
      </c>
      <c r="E16845" s="14" t="s">
        <v>240</v>
      </c>
      <c r="F16845" s="15">
        <v>23294</v>
      </c>
      <c r="G16845" s="14" t="s">
        <v>43</v>
      </c>
      <c r="H16845" s="14" t="s">
        <v>115</v>
      </c>
      <c r="I16845">
        <v>20000</v>
      </c>
      <c r="J16845">
        <v>3</v>
      </c>
      <c r="K16845" s="14" t="s">
        <v>67</v>
      </c>
      <c r="L16845" s="14" t="s">
        <v>60</v>
      </c>
      <c r="O16845">
        <v>26308</v>
      </c>
      <c r="P16845">
        <v>644</v>
      </c>
      <c r="Q16845" t="str">
        <f>_xlfn.CONCAT(Clientes__2[[#This Row],[Nombre]], " ",Clientes__2[[#This Row],[Nombres2]], " ",Clientes__2[[#This Row],[Apellido]],)</f>
        <v>Natasha G Diaz</v>
      </c>
      <c r="R16845" s="15">
        <v>25463</v>
      </c>
      <c r="S16845" s="14" t="s">
        <v>43</v>
      </c>
      <c r="T16845" s="14" t="s">
        <v>115</v>
      </c>
      <c r="U16845">
        <v>60000</v>
      </c>
      <c r="V16845">
        <v>2</v>
      </c>
      <c r="W16845" s="14" t="s">
        <v>55</v>
      </c>
      <c r="X16845" s="14" t="s">
        <v>54</v>
      </c>
    </row>
    <row r="16846" spans="1:24" x14ac:dyDescent="0.2">
      <c r="A16846">
        <v>15649</v>
      </c>
      <c r="B16846">
        <v>160</v>
      </c>
      <c r="C16846" s="14" t="s">
        <v>774</v>
      </c>
      <c r="D16846" s="14" t="s">
        <v>40</v>
      </c>
      <c r="E16846" s="14" t="s">
        <v>259</v>
      </c>
      <c r="F16846" s="15">
        <v>15807</v>
      </c>
      <c r="G16846" s="14" t="s">
        <v>42</v>
      </c>
      <c r="H16846" s="14" t="s">
        <v>115</v>
      </c>
      <c r="I16846">
        <v>30000</v>
      </c>
      <c r="J16846">
        <v>1</v>
      </c>
      <c r="K16846" s="14" t="s">
        <v>55</v>
      </c>
      <c r="L16846" s="14" t="s">
        <v>91</v>
      </c>
      <c r="O16846">
        <v>14048</v>
      </c>
      <c r="P16846">
        <v>32</v>
      </c>
      <c r="Q16846" t="str">
        <f>_xlfn.CONCAT(Clientes__2[[#This Row],[Nombre]], " ",Clientes__2[[#This Row],[Nombres2]], " ",Clientes__2[[#This Row],[Apellido]],)</f>
        <v>Melinda T Jimenez</v>
      </c>
      <c r="R16846" s="15">
        <v>22739</v>
      </c>
      <c r="S16846" s="14" t="s">
        <v>42</v>
      </c>
      <c r="T16846" s="14" t="s">
        <v>42</v>
      </c>
      <c r="U16846">
        <v>60000</v>
      </c>
      <c r="V16846">
        <v>1</v>
      </c>
      <c r="W16846" s="14" t="s">
        <v>55</v>
      </c>
      <c r="X16846" s="14" t="s">
        <v>84</v>
      </c>
    </row>
    <row r="16847" spans="1:24" x14ac:dyDescent="0.2">
      <c r="A16847">
        <v>21235</v>
      </c>
      <c r="B16847">
        <v>298</v>
      </c>
      <c r="C16847" s="14" t="s">
        <v>327</v>
      </c>
      <c r="D16847" s="14" t="s">
        <v>135</v>
      </c>
      <c r="E16847" s="14" t="s">
        <v>153</v>
      </c>
      <c r="F16847" s="15">
        <v>27704</v>
      </c>
      <c r="G16847" s="14" t="s">
        <v>43</v>
      </c>
      <c r="H16847" s="14" t="s">
        <v>115</v>
      </c>
      <c r="I16847">
        <v>40000</v>
      </c>
      <c r="J16847">
        <v>0</v>
      </c>
      <c r="K16847" s="14" t="s">
        <v>67</v>
      </c>
      <c r="L16847" s="14" t="s">
        <v>54</v>
      </c>
      <c r="O16847">
        <v>20560</v>
      </c>
      <c r="P16847">
        <v>127</v>
      </c>
      <c r="Q16847" t="str">
        <f>_xlfn.CONCAT(Clientes__2[[#This Row],[Nombre]], " ",Clientes__2[[#This Row],[Nombres2]], " ",Clientes__2[[#This Row],[Apellido]],)</f>
        <v>Stephanie V Hernandez</v>
      </c>
      <c r="R16847" s="15">
        <v>20432</v>
      </c>
      <c r="S16847" s="14" t="s">
        <v>42</v>
      </c>
      <c r="T16847" s="14" t="s">
        <v>115</v>
      </c>
      <c r="U16847">
        <v>110000</v>
      </c>
      <c r="V16847">
        <v>3</v>
      </c>
      <c r="W16847" s="14" t="s">
        <v>63</v>
      </c>
      <c r="X16847" s="14" t="s">
        <v>84</v>
      </c>
    </row>
    <row r="16848" spans="1:24" x14ac:dyDescent="0.2">
      <c r="A16848">
        <v>18913</v>
      </c>
      <c r="B16848">
        <v>301</v>
      </c>
      <c r="C16848" s="14" t="s">
        <v>229</v>
      </c>
      <c r="D16848" s="14"/>
      <c r="E16848" s="14" t="s">
        <v>330</v>
      </c>
      <c r="F16848" s="15">
        <v>27705</v>
      </c>
      <c r="G16848" s="14" t="s">
        <v>42</v>
      </c>
      <c r="H16848" s="14" t="s">
        <v>42</v>
      </c>
      <c r="I16848">
        <v>40000</v>
      </c>
      <c r="J16848">
        <v>0</v>
      </c>
      <c r="K16848" s="14" t="s">
        <v>67</v>
      </c>
      <c r="L16848" s="14" t="s">
        <v>54</v>
      </c>
      <c r="O16848">
        <v>21204</v>
      </c>
      <c r="P16848">
        <v>36</v>
      </c>
      <c r="Q16848" t="str">
        <f>_xlfn.CONCAT(Clientes__2[[#This Row],[Nombre]], " ",Clientes__2[[#This Row],[Nombres2]], " ",Clientes__2[[#This Row],[Apellido]],)</f>
        <v>Jesse  Stewart</v>
      </c>
      <c r="R16848" s="15">
        <v>24342</v>
      </c>
      <c r="S16848" s="14" t="s">
        <v>43</v>
      </c>
      <c r="T16848" s="14" t="s">
        <v>115</v>
      </c>
      <c r="U16848">
        <v>100000</v>
      </c>
      <c r="V16848">
        <v>0</v>
      </c>
      <c r="W16848" s="14" t="s">
        <v>55</v>
      </c>
      <c r="X16848" s="14" t="s">
        <v>84</v>
      </c>
    </row>
    <row r="16849" spans="1:24" x14ac:dyDescent="0.2">
      <c r="A16849">
        <v>16950</v>
      </c>
      <c r="B16849">
        <v>53</v>
      </c>
      <c r="C16849" s="14" t="s">
        <v>451</v>
      </c>
      <c r="D16849" s="14"/>
      <c r="E16849" s="14" t="s">
        <v>269</v>
      </c>
      <c r="F16849" s="15">
        <v>25887</v>
      </c>
      <c r="G16849" s="14" t="s">
        <v>42</v>
      </c>
      <c r="H16849" s="14" t="s">
        <v>42</v>
      </c>
      <c r="I16849">
        <v>50000</v>
      </c>
      <c r="J16849">
        <v>1</v>
      </c>
      <c r="K16849" s="14" t="s">
        <v>55</v>
      </c>
      <c r="L16849" s="14" t="s">
        <v>54</v>
      </c>
      <c r="O16849">
        <v>26477</v>
      </c>
      <c r="P16849">
        <v>302</v>
      </c>
      <c r="Q16849" t="str">
        <f>_xlfn.CONCAT(Clientes__2[[#This Row],[Nombre]], " ",Clientes__2[[#This Row],[Nombres2]], " ",Clientes__2[[#This Row],[Apellido]],)</f>
        <v>Connor  Edwards</v>
      </c>
      <c r="R16849" s="15">
        <v>17264</v>
      </c>
      <c r="S16849" s="14" t="s">
        <v>43</v>
      </c>
      <c r="T16849" s="14" t="s">
        <v>42</v>
      </c>
      <c r="U16849">
        <v>40000</v>
      </c>
      <c r="V16849">
        <v>4</v>
      </c>
      <c r="W16849" s="14" t="s">
        <v>67</v>
      </c>
      <c r="X16849" s="14" t="s">
        <v>84</v>
      </c>
    </row>
    <row r="16850" spans="1:24" x14ac:dyDescent="0.2">
      <c r="A16850">
        <v>20739</v>
      </c>
      <c r="B16850">
        <v>631</v>
      </c>
      <c r="C16850" s="14" t="s">
        <v>99</v>
      </c>
      <c r="D16850" s="14" t="s">
        <v>116</v>
      </c>
      <c r="E16850" s="14" t="s">
        <v>375</v>
      </c>
      <c r="F16850" s="15">
        <v>19626</v>
      </c>
      <c r="G16850" s="14" t="s">
        <v>43</v>
      </c>
      <c r="H16850" s="14" t="s">
        <v>115</v>
      </c>
      <c r="I16850">
        <v>10000</v>
      </c>
      <c r="J16850">
        <v>2</v>
      </c>
      <c r="K16850" s="14" t="s">
        <v>67</v>
      </c>
      <c r="L16850" s="14" t="s">
        <v>60</v>
      </c>
      <c r="O16850">
        <v>27746</v>
      </c>
      <c r="P16850">
        <v>17</v>
      </c>
      <c r="Q16850" t="str">
        <f>_xlfn.CONCAT(Clientes__2[[#This Row],[Nombre]], " ",Clientes__2[[#This Row],[Nombres2]], " ",Clientes__2[[#This Row],[Apellido]],)</f>
        <v>Kaitlyn A Carter</v>
      </c>
      <c r="R16850" s="15">
        <v>15747</v>
      </c>
      <c r="S16850" s="14" t="s">
        <v>43</v>
      </c>
      <c r="T16850" s="14" t="s">
        <v>42</v>
      </c>
      <c r="U16850">
        <v>60000</v>
      </c>
      <c r="V16850">
        <v>2</v>
      </c>
      <c r="W16850" s="14" t="s">
        <v>70</v>
      </c>
      <c r="X16850" s="14" t="s">
        <v>66</v>
      </c>
    </row>
    <row r="16851" spans="1:24" x14ac:dyDescent="0.2">
      <c r="A16851">
        <v>15109</v>
      </c>
      <c r="B16851">
        <v>219</v>
      </c>
      <c r="C16851" s="14" t="s">
        <v>725</v>
      </c>
      <c r="D16851" s="14" t="s">
        <v>120</v>
      </c>
      <c r="E16851" s="14" t="s">
        <v>262</v>
      </c>
      <c r="F16851" s="15">
        <v>19155</v>
      </c>
      <c r="G16851" s="14" t="s">
        <v>42</v>
      </c>
      <c r="H16851" s="14" t="s">
        <v>115</v>
      </c>
      <c r="I16851">
        <v>80000</v>
      </c>
      <c r="J16851">
        <v>4</v>
      </c>
      <c r="K16851" s="14" t="s">
        <v>67</v>
      </c>
      <c r="L16851" s="14" t="s">
        <v>84</v>
      </c>
      <c r="O16851">
        <v>17016</v>
      </c>
      <c r="P16851">
        <v>360</v>
      </c>
      <c r="Q16851" t="str">
        <f>_xlfn.CONCAT(Clientes__2[[#This Row],[Nombre]], " ",Clientes__2[[#This Row],[Nombres2]], " ",Clientes__2[[#This Row],[Apellido]],)</f>
        <v>Meghan K Carlson</v>
      </c>
      <c r="R16851" s="15">
        <v>22882</v>
      </c>
      <c r="S16851" s="14" t="s">
        <v>43</v>
      </c>
      <c r="T16851" s="14" t="s">
        <v>115</v>
      </c>
      <c r="U16851">
        <v>70000</v>
      </c>
      <c r="V16851">
        <v>1</v>
      </c>
      <c r="W16851" s="14" t="s">
        <v>55</v>
      </c>
      <c r="X16851" s="14" t="s">
        <v>84</v>
      </c>
    </row>
    <row r="16852" spans="1:24" x14ac:dyDescent="0.2">
      <c r="A16852">
        <v>28612</v>
      </c>
      <c r="B16852">
        <v>301</v>
      </c>
      <c r="C16852" s="14" t="s">
        <v>517</v>
      </c>
      <c r="D16852" s="14" t="s">
        <v>44</v>
      </c>
      <c r="E16852" s="14" t="s">
        <v>490</v>
      </c>
      <c r="F16852" s="15">
        <v>20651</v>
      </c>
      <c r="G16852" s="14" t="s">
        <v>43</v>
      </c>
      <c r="H16852" s="14" t="s">
        <v>42</v>
      </c>
      <c r="I16852">
        <v>30000</v>
      </c>
      <c r="J16852">
        <v>2</v>
      </c>
      <c r="K16852" s="14" t="s">
        <v>67</v>
      </c>
      <c r="L16852" s="14" t="s">
        <v>54</v>
      </c>
      <c r="O16852">
        <v>12873</v>
      </c>
      <c r="P16852">
        <v>250</v>
      </c>
      <c r="Q16852" t="str">
        <f>_xlfn.CONCAT(Clientes__2[[#This Row],[Nombre]], " ",Clientes__2[[#This Row],[Nombres2]], " ",Clientes__2[[#This Row],[Apellido]],)</f>
        <v>Gabriel R Roberts</v>
      </c>
      <c r="R16852" s="15">
        <v>27290</v>
      </c>
      <c r="S16852" s="14" t="s">
        <v>43</v>
      </c>
      <c r="T16852" s="14" t="s">
        <v>115</v>
      </c>
      <c r="U16852">
        <v>20000</v>
      </c>
      <c r="V16852">
        <v>0</v>
      </c>
      <c r="W16852" s="14" t="s">
        <v>81</v>
      </c>
      <c r="X16852" s="14" t="s">
        <v>60</v>
      </c>
    </row>
    <row r="16853" spans="1:24" x14ac:dyDescent="0.2">
      <c r="A16853">
        <v>14745</v>
      </c>
      <c r="B16853">
        <v>49</v>
      </c>
      <c r="C16853" s="14" t="s">
        <v>214</v>
      </c>
      <c r="D16853" s="14" t="s">
        <v>123</v>
      </c>
      <c r="E16853" s="14" t="s">
        <v>157</v>
      </c>
      <c r="F16853" s="15">
        <v>20169</v>
      </c>
      <c r="G16853" s="14" t="s">
        <v>42</v>
      </c>
      <c r="H16853" s="14" t="s">
        <v>42</v>
      </c>
      <c r="I16853">
        <v>40000</v>
      </c>
      <c r="J16853">
        <v>1</v>
      </c>
      <c r="K16853" s="14" t="s">
        <v>63</v>
      </c>
      <c r="L16853" s="14" t="s">
        <v>91</v>
      </c>
      <c r="O16853">
        <v>13251</v>
      </c>
      <c r="P16853">
        <v>237</v>
      </c>
      <c r="Q16853" t="str">
        <f>_xlfn.CONCAT(Clientes__2[[#This Row],[Nombre]], " ",Clientes__2[[#This Row],[Nombres2]], " ",Clientes__2[[#This Row],[Apellido]],)</f>
        <v>Luke E Hall</v>
      </c>
      <c r="R16853" s="15">
        <v>21232</v>
      </c>
      <c r="S16853" s="14" t="s">
        <v>42</v>
      </c>
      <c r="T16853" s="14" t="s">
        <v>42</v>
      </c>
      <c r="U16853">
        <v>130000</v>
      </c>
      <c r="V16853">
        <v>2</v>
      </c>
      <c r="W16853" s="14" t="s">
        <v>63</v>
      </c>
      <c r="X16853" s="14" t="s">
        <v>84</v>
      </c>
    </row>
    <row r="16854" spans="1:24" x14ac:dyDescent="0.2">
      <c r="A16854">
        <v>19493</v>
      </c>
      <c r="B16854">
        <v>270</v>
      </c>
      <c r="C16854" s="14" t="s">
        <v>387</v>
      </c>
      <c r="D16854" s="14"/>
      <c r="E16854" s="14" t="s">
        <v>592</v>
      </c>
      <c r="F16854" s="15">
        <v>23509</v>
      </c>
      <c r="G16854" s="14" t="s">
        <v>42</v>
      </c>
      <c r="H16854" s="14" t="s">
        <v>115</v>
      </c>
      <c r="I16854">
        <v>40000</v>
      </c>
      <c r="J16854">
        <v>1</v>
      </c>
      <c r="K16854" s="14" t="s">
        <v>55</v>
      </c>
      <c r="L16854" s="14" t="s">
        <v>54</v>
      </c>
      <c r="O16854">
        <v>21685</v>
      </c>
      <c r="P16854">
        <v>632</v>
      </c>
      <c r="Q16854" t="str">
        <f>_xlfn.CONCAT(Clientes__2[[#This Row],[Nombre]], " ",Clientes__2[[#This Row],[Nombres2]], " ",Clientes__2[[#This Row],[Apellido]],)</f>
        <v>Karla  Shan</v>
      </c>
      <c r="R16854" s="15">
        <v>27227</v>
      </c>
      <c r="S16854" s="14" t="s">
        <v>43</v>
      </c>
      <c r="T16854" s="14" t="s">
        <v>115</v>
      </c>
      <c r="U16854">
        <v>40000</v>
      </c>
      <c r="V16854">
        <v>3</v>
      </c>
      <c r="W16854" s="14" t="s">
        <v>63</v>
      </c>
      <c r="X16854" s="14" t="s">
        <v>91</v>
      </c>
    </row>
    <row r="16855" spans="1:24" x14ac:dyDescent="0.2">
      <c r="A16855">
        <v>23175</v>
      </c>
      <c r="B16855">
        <v>355</v>
      </c>
      <c r="C16855" s="14" t="s">
        <v>586</v>
      </c>
      <c r="D16855" s="14"/>
      <c r="E16855" s="14" t="s">
        <v>170</v>
      </c>
      <c r="F16855" s="15">
        <v>25915</v>
      </c>
      <c r="G16855" s="14" t="s">
        <v>42</v>
      </c>
      <c r="H16855" s="14" t="s">
        <v>115</v>
      </c>
      <c r="I16855">
        <v>80000</v>
      </c>
      <c r="J16855">
        <v>1</v>
      </c>
      <c r="K16855" s="14" t="s">
        <v>70</v>
      </c>
      <c r="L16855" s="14" t="s">
        <v>84</v>
      </c>
      <c r="O16855">
        <v>22793</v>
      </c>
      <c r="P16855">
        <v>648</v>
      </c>
      <c r="Q16855" t="str">
        <f>_xlfn.CONCAT(Clientes__2[[#This Row],[Nombre]], " ",Clientes__2[[#This Row],[Nombres2]], " ",Clientes__2[[#This Row],[Apellido]],)</f>
        <v>Melanie  Flores</v>
      </c>
      <c r="R16855" s="15">
        <v>19528</v>
      </c>
      <c r="S16855" s="14" t="s">
        <v>43</v>
      </c>
      <c r="T16855" s="14" t="s">
        <v>42</v>
      </c>
      <c r="U16855">
        <v>70000</v>
      </c>
      <c r="V16855">
        <v>4</v>
      </c>
      <c r="W16855" s="14" t="s">
        <v>63</v>
      </c>
      <c r="X16855" s="14" t="s">
        <v>84</v>
      </c>
    </row>
    <row r="16856" spans="1:24" x14ac:dyDescent="0.2">
      <c r="A16856">
        <v>17555</v>
      </c>
      <c r="B16856">
        <v>311</v>
      </c>
      <c r="C16856" s="14" t="s">
        <v>647</v>
      </c>
      <c r="D16856" s="14" t="s">
        <v>116</v>
      </c>
      <c r="E16856" s="14" t="s">
        <v>355</v>
      </c>
      <c r="F16856" s="15">
        <v>15719</v>
      </c>
      <c r="G16856" s="14" t="s">
        <v>42</v>
      </c>
      <c r="H16856" s="14" t="s">
        <v>42</v>
      </c>
      <c r="I16856">
        <v>70000</v>
      </c>
      <c r="J16856">
        <v>5</v>
      </c>
      <c r="K16856" s="14" t="s">
        <v>55</v>
      </c>
      <c r="L16856" s="14" t="s">
        <v>66</v>
      </c>
      <c r="O16856">
        <v>15076</v>
      </c>
      <c r="P16856">
        <v>162</v>
      </c>
      <c r="Q16856" t="str">
        <f>_xlfn.CONCAT(Clientes__2[[#This Row],[Nombre]], " ",Clientes__2[[#This Row],[Nombres2]], " ",Clientes__2[[#This Row],[Apellido]],)</f>
        <v>William A Smith</v>
      </c>
      <c r="R16856" s="15">
        <v>25374</v>
      </c>
      <c r="S16856" s="14" t="s">
        <v>42</v>
      </c>
      <c r="T16856" s="14" t="s">
        <v>115</v>
      </c>
      <c r="U16856">
        <v>20000</v>
      </c>
      <c r="V16856">
        <v>0</v>
      </c>
      <c r="W16856" s="14" t="s">
        <v>63</v>
      </c>
      <c r="X16856" s="14" t="s">
        <v>60</v>
      </c>
    </row>
    <row r="16857" spans="1:24" x14ac:dyDescent="0.2">
      <c r="A16857">
        <v>16264</v>
      </c>
      <c r="B16857">
        <v>271</v>
      </c>
      <c r="C16857" s="14" t="s">
        <v>406</v>
      </c>
      <c r="D16857" s="14"/>
      <c r="E16857" s="14" t="s">
        <v>222</v>
      </c>
      <c r="F16857" s="15">
        <v>10340</v>
      </c>
      <c r="G16857" s="14" t="s">
        <v>42</v>
      </c>
      <c r="H16857" s="14" t="s">
        <v>115</v>
      </c>
      <c r="I16857">
        <v>10000</v>
      </c>
      <c r="J16857">
        <v>4</v>
      </c>
      <c r="K16857" s="14" t="s">
        <v>67</v>
      </c>
      <c r="L16857" s="14" t="s">
        <v>60</v>
      </c>
      <c r="O16857">
        <v>28137</v>
      </c>
      <c r="P16857">
        <v>12</v>
      </c>
      <c r="Q16857" t="str">
        <f>_xlfn.CONCAT(Clientes__2[[#This Row],[Nombre]], " ",Clientes__2[[#This Row],[Nombres2]], " ",Clientes__2[[#This Row],[Apellido]],)</f>
        <v>Jennifer  Howard</v>
      </c>
      <c r="R16857" s="15">
        <v>21455</v>
      </c>
      <c r="S16857" s="14" t="s">
        <v>43</v>
      </c>
      <c r="T16857" s="14" t="s">
        <v>115</v>
      </c>
      <c r="U16857">
        <v>100000</v>
      </c>
      <c r="V16857">
        <v>1</v>
      </c>
      <c r="W16857" s="14" t="s">
        <v>55</v>
      </c>
      <c r="X16857" s="14" t="s">
        <v>66</v>
      </c>
    </row>
    <row r="16858" spans="1:24" x14ac:dyDescent="0.2">
      <c r="A16858">
        <v>20535</v>
      </c>
      <c r="B16858">
        <v>331</v>
      </c>
      <c r="C16858" s="14" t="s">
        <v>610</v>
      </c>
      <c r="D16858" s="14" t="s">
        <v>40</v>
      </c>
      <c r="E16858" s="14" t="s">
        <v>194</v>
      </c>
      <c r="F16858" s="15">
        <v>18306</v>
      </c>
      <c r="G16858" s="14" t="s">
        <v>42</v>
      </c>
      <c r="H16858" s="14" t="s">
        <v>115</v>
      </c>
      <c r="I16858">
        <v>70000</v>
      </c>
      <c r="J16858">
        <v>4</v>
      </c>
      <c r="K16858" s="14" t="s">
        <v>63</v>
      </c>
      <c r="L16858" s="14" t="s">
        <v>84</v>
      </c>
      <c r="O16858">
        <v>21660</v>
      </c>
      <c r="P16858">
        <v>339</v>
      </c>
      <c r="Q16858" t="str">
        <f>_xlfn.CONCAT(Clientes__2[[#This Row],[Nombre]], " ",Clientes__2[[#This Row],[Nombres2]], " ",Clientes__2[[#This Row],[Apellido]],)</f>
        <v>Riley T Torres</v>
      </c>
      <c r="R16858" s="15">
        <v>23220</v>
      </c>
      <c r="S16858" s="14" t="s">
        <v>42</v>
      </c>
      <c r="T16858" s="14" t="s">
        <v>115</v>
      </c>
      <c r="U16858">
        <v>60000</v>
      </c>
      <c r="V16858">
        <v>3</v>
      </c>
      <c r="W16858" s="14" t="s">
        <v>70</v>
      </c>
      <c r="X16858" s="14" t="s">
        <v>84</v>
      </c>
    </row>
    <row r="16859" spans="1:24" x14ac:dyDescent="0.2">
      <c r="A16859">
        <v>13825</v>
      </c>
      <c r="B16859">
        <v>187</v>
      </c>
      <c r="C16859" s="14" t="s">
        <v>336</v>
      </c>
      <c r="D16859" s="14" t="s">
        <v>123</v>
      </c>
      <c r="E16859" s="14" t="s">
        <v>670</v>
      </c>
      <c r="F16859" s="15">
        <v>28442</v>
      </c>
      <c r="G16859" s="14" t="s">
        <v>43</v>
      </c>
      <c r="H16859" s="14" t="s">
        <v>42</v>
      </c>
      <c r="I16859">
        <v>30000</v>
      </c>
      <c r="J16859">
        <v>5</v>
      </c>
      <c r="K16859" s="14" t="s">
        <v>63</v>
      </c>
      <c r="L16859" s="14" t="s">
        <v>91</v>
      </c>
      <c r="O16859">
        <v>22689</v>
      </c>
      <c r="P16859">
        <v>211</v>
      </c>
      <c r="Q16859" t="str">
        <f>_xlfn.CONCAT(Clientes__2[[#This Row],[Nombre]], " ",Clientes__2[[#This Row],[Nombres2]], " ",Clientes__2[[#This Row],[Apellido]],)</f>
        <v>Kelvin E Ma</v>
      </c>
      <c r="R16859" s="15">
        <v>22751</v>
      </c>
      <c r="S16859" s="14" t="s">
        <v>43</v>
      </c>
      <c r="T16859" s="14" t="s">
        <v>42</v>
      </c>
      <c r="U16859">
        <v>30000</v>
      </c>
      <c r="V16859">
        <v>1</v>
      </c>
      <c r="W16859" s="14" t="s">
        <v>63</v>
      </c>
      <c r="X16859" s="14" t="s">
        <v>91</v>
      </c>
    </row>
    <row r="16860" spans="1:24" x14ac:dyDescent="0.2">
      <c r="A16860">
        <v>13027</v>
      </c>
      <c r="B16860">
        <v>60</v>
      </c>
      <c r="C16860" s="14" t="s">
        <v>143</v>
      </c>
      <c r="D16860" s="14"/>
      <c r="E16860" s="14" t="s">
        <v>297</v>
      </c>
      <c r="F16860" s="15">
        <v>28470</v>
      </c>
      <c r="G16860" s="14" t="s">
        <v>43</v>
      </c>
      <c r="H16860" s="14" t="s">
        <v>42</v>
      </c>
      <c r="I16860">
        <v>40000</v>
      </c>
      <c r="J16860">
        <v>0</v>
      </c>
      <c r="K16860" s="14" t="s">
        <v>81</v>
      </c>
      <c r="L16860" s="14" t="s">
        <v>91</v>
      </c>
      <c r="O16860">
        <v>19334</v>
      </c>
      <c r="P16860">
        <v>269</v>
      </c>
      <c r="Q16860" t="str">
        <f>_xlfn.CONCAT(Clientes__2[[#This Row],[Nombre]], " ",Clientes__2[[#This Row],[Nombres2]], " ",Clientes__2[[#This Row],[Apellido]],)</f>
        <v>Jeremy  Patterson</v>
      </c>
      <c r="R16860" s="15">
        <v>23473</v>
      </c>
      <c r="S16860" s="14" t="s">
        <v>43</v>
      </c>
      <c r="T16860" s="14" t="s">
        <v>115</v>
      </c>
      <c r="U16860">
        <v>10000</v>
      </c>
      <c r="V16860">
        <v>3</v>
      </c>
      <c r="W16860" s="14" t="s">
        <v>81</v>
      </c>
      <c r="X16860" s="14" t="s">
        <v>60</v>
      </c>
    </row>
    <row r="16861" spans="1:24" x14ac:dyDescent="0.2">
      <c r="A16861">
        <v>21159</v>
      </c>
      <c r="B16861">
        <v>539</v>
      </c>
      <c r="C16861" s="14" t="s">
        <v>99</v>
      </c>
      <c r="D16861" s="14"/>
      <c r="E16861" s="14" t="s">
        <v>93</v>
      </c>
      <c r="F16861" s="15">
        <v>21710</v>
      </c>
      <c r="G16861" s="14" t="s">
        <v>42</v>
      </c>
      <c r="H16861" s="14" t="s">
        <v>115</v>
      </c>
      <c r="I16861">
        <v>70000</v>
      </c>
      <c r="J16861">
        <v>5</v>
      </c>
      <c r="K16861" s="14" t="s">
        <v>70</v>
      </c>
      <c r="L16861" s="14" t="s">
        <v>84</v>
      </c>
      <c r="O16861">
        <v>22066</v>
      </c>
      <c r="P16861">
        <v>299</v>
      </c>
      <c r="Q16861" t="str">
        <f>_xlfn.CONCAT(Clientes__2[[#This Row],[Nombre]], " ",Clientes__2[[#This Row],[Nombres2]], " ",Clientes__2[[#This Row],[Apellido]],)</f>
        <v>Kaitlyn  Rodriguez</v>
      </c>
      <c r="R16861" s="15">
        <v>26010</v>
      </c>
      <c r="S16861" s="14" t="s">
        <v>42</v>
      </c>
      <c r="T16861" s="14" t="s">
        <v>115</v>
      </c>
      <c r="U16861">
        <v>70000</v>
      </c>
      <c r="V16861">
        <v>1</v>
      </c>
      <c r="W16861" s="14" t="s">
        <v>70</v>
      </c>
      <c r="X16861" s="14" t="s">
        <v>54</v>
      </c>
    </row>
    <row r="16862" spans="1:24" x14ac:dyDescent="0.2">
      <c r="A16862">
        <v>14341</v>
      </c>
      <c r="B16862">
        <v>52</v>
      </c>
      <c r="C16862" s="14" t="s">
        <v>307</v>
      </c>
      <c r="D16862" s="14"/>
      <c r="E16862" s="14" t="s">
        <v>237</v>
      </c>
      <c r="F16862" s="15">
        <v>29151</v>
      </c>
      <c r="G16862" s="14" t="s">
        <v>42</v>
      </c>
      <c r="H16862" s="14" t="s">
        <v>42</v>
      </c>
      <c r="I16862">
        <v>30000</v>
      </c>
      <c r="J16862">
        <v>0</v>
      </c>
      <c r="K16862" s="14" t="s">
        <v>81</v>
      </c>
      <c r="L16862" s="14" t="s">
        <v>91</v>
      </c>
      <c r="O16862">
        <v>21057</v>
      </c>
      <c r="P16862">
        <v>155</v>
      </c>
      <c r="Q16862" t="str">
        <f>_xlfn.CONCAT(Clientes__2[[#This Row],[Nombre]], " ",Clientes__2[[#This Row],[Nombres2]], " ",Clientes__2[[#This Row],[Apellido]],)</f>
        <v>Sean  Sanders</v>
      </c>
      <c r="R16862" s="15">
        <v>9200</v>
      </c>
      <c r="S16862" s="14" t="s">
        <v>42</v>
      </c>
      <c r="T16862" s="14" t="s">
        <v>115</v>
      </c>
      <c r="U16862">
        <v>80000</v>
      </c>
      <c r="V16862">
        <v>5</v>
      </c>
      <c r="W16862" s="14" t="s">
        <v>55</v>
      </c>
      <c r="X16862" s="14" t="s">
        <v>54</v>
      </c>
    </row>
    <row r="16863" spans="1:24" x14ac:dyDescent="0.2">
      <c r="A16863">
        <v>18950</v>
      </c>
      <c r="B16863">
        <v>54</v>
      </c>
      <c r="C16863" s="14" t="s">
        <v>226</v>
      </c>
      <c r="D16863" s="14"/>
      <c r="E16863" s="14" t="s">
        <v>130</v>
      </c>
      <c r="F16863" s="15">
        <v>23856</v>
      </c>
      <c r="G16863" s="14" t="s">
        <v>43</v>
      </c>
      <c r="H16863" s="14" t="s">
        <v>115</v>
      </c>
      <c r="I16863">
        <v>90000</v>
      </c>
      <c r="J16863">
        <v>4</v>
      </c>
      <c r="K16863" s="14" t="s">
        <v>63</v>
      </c>
      <c r="L16863" s="14" t="s">
        <v>84</v>
      </c>
      <c r="O16863">
        <v>24288</v>
      </c>
      <c r="P16863">
        <v>311</v>
      </c>
      <c r="Q16863" t="str">
        <f>_xlfn.CONCAT(Clientes__2[[#This Row],[Nombre]], " ",Clientes__2[[#This Row],[Nombres2]], " ",Clientes__2[[#This Row],[Apellido]],)</f>
        <v>Lauren  Alexander</v>
      </c>
      <c r="R16863" s="15">
        <v>27399</v>
      </c>
      <c r="S16863" s="14" t="s">
        <v>42</v>
      </c>
      <c r="T16863" s="14" t="s">
        <v>42</v>
      </c>
      <c r="U16863">
        <v>40000</v>
      </c>
      <c r="V16863">
        <v>0</v>
      </c>
      <c r="W16863" s="14" t="s">
        <v>67</v>
      </c>
      <c r="X16863" s="14" t="s">
        <v>54</v>
      </c>
    </row>
    <row r="16864" spans="1:24" x14ac:dyDescent="0.2">
      <c r="A16864">
        <v>28146</v>
      </c>
      <c r="B16864">
        <v>339</v>
      </c>
      <c r="C16864" s="14" t="s">
        <v>565</v>
      </c>
      <c r="D16864" s="14" t="s">
        <v>128</v>
      </c>
      <c r="E16864" s="14" t="s">
        <v>766</v>
      </c>
      <c r="F16864" s="15">
        <v>24453</v>
      </c>
      <c r="G16864" s="14" t="s">
        <v>43</v>
      </c>
      <c r="H16864" s="14" t="s">
        <v>42</v>
      </c>
      <c r="I16864">
        <v>130000</v>
      </c>
      <c r="J16864">
        <v>0</v>
      </c>
      <c r="K16864" s="14" t="s">
        <v>70</v>
      </c>
      <c r="L16864" s="14" t="s">
        <v>66</v>
      </c>
      <c r="O16864">
        <v>27898</v>
      </c>
      <c r="P16864">
        <v>208</v>
      </c>
      <c r="Q16864" t="str">
        <f>_xlfn.CONCAT(Clientes__2[[#This Row],[Nombre]], " ",Clientes__2[[#This Row],[Nombres2]], " ",Clientes__2[[#This Row],[Apellido]],)</f>
        <v>Gavin C Washington</v>
      </c>
      <c r="R16864" s="15">
        <v>22075</v>
      </c>
      <c r="S16864" s="14" t="s">
        <v>42</v>
      </c>
      <c r="T16864" s="14" t="s">
        <v>115</v>
      </c>
      <c r="U16864">
        <v>30000</v>
      </c>
      <c r="V16864">
        <v>3</v>
      </c>
      <c r="W16864" s="14" t="s">
        <v>55</v>
      </c>
      <c r="X16864" s="14" t="s">
        <v>91</v>
      </c>
    </row>
    <row r="16865" spans="1:24" x14ac:dyDescent="0.2">
      <c r="A16865">
        <v>27254</v>
      </c>
      <c r="B16865">
        <v>611</v>
      </c>
      <c r="C16865" s="14" t="s">
        <v>303</v>
      </c>
      <c r="D16865" s="14" t="s">
        <v>42</v>
      </c>
      <c r="E16865" s="14" t="s">
        <v>259</v>
      </c>
      <c r="F16865" s="15">
        <v>26584</v>
      </c>
      <c r="G16865" s="14" t="s">
        <v>42</v>
      </c>
      <c r="H16865" s="14" t="s">
        <v>42</v>
      </c>
      <c r="I16865">
        <v>50000</v>
      </c>
      <c r="J16865">
        <v>1</v>
      </c>
      <c r="K16865" s="14" t="s">
        <v>55</v>
      </c>
      <c r="L16865" s="14" t="s">
        <v>54</v>
      </c>
      <c r="O16865">
        <v>17653</v>
      </c>
      <c r="P16865">
        <v>211</v>
      </c>
      <c r="Q16865" t="str">
        <f>_xlfn.CONCAT(Clientes__2[[#This Row],[Nombre]], " ",Clientes__2[[#This Row],[Nombres2]], " ",Clientes__2[[#This Row],[Apellido]],)</f>
        <v>Theodore M Jimenez</v>
      </c>
      <c r="R16865" s="15">
        <v>25850</v>
      </c>
      <c r="S16865" s="14" t="s">
        <v>43</v>
      </c>
      <c r="T16865" s="14" t="s">
        <v>115</v>
      </c>
      <c r="U16865">
        <v>50000</v>
      </c>
      <c r="V16865">
        <v>0</v>
      </c>
      <c r="W16865" s="14" t="s">
        <v>70</v>
      </c>
      <c r="X16865" s="14" t="s">
        <v>54</v>
      </c>
    </row>
    <row r="16866" spans="1:24" x14ac:dyDescent="0.2">
      <c r="A16866">
        <v>24201</v>
      </c>
      <c r="B16866">
        <v>207</v>
      </c>
      <c r="C16866" s="14" t="s">
        <v>246</v>
      </c>
      <c r="D16866" s="14" t="s">
        <v>116</v>
      </c>
      <c r="E16866" s="14" t="s">
        <v>286</v>
      </c>
      <c r="F16866" s="15">
        <v>25410</v>
      </c>
      <c r="G16866" s="14" t="s">
        <v>42</v>
      </c>
      <c r="H16866" s="14" t="s">
        <v>115</v>
      </c>
      <c r="I16866">
        <v>10000</v>
      </c>
      <c r="J16866">
        <v>2</v>
      </c>
      <c r="K16866" s="14" t="s">
        <v>67</v>
      </c>
      <c r="L16866" s="14" t="s">
        <v>60</v>
      </c>
      <c r="O16866">
        <v>28092</v>
      </c>
      <c r="P16866">
        <v>50</v>
      </c>
      <c r="Q16866" t="str">
        <f>_xlfn.CONCAT(Clientes__2[[#This Row],[Nombre]], " ",Clientes__2[[#This Row],[Nombres2]], " ",Clientes__2[[#This Row],[Apellido]],)</f>
        <v>Olivia A Gonzales</v>
      </c>
      <c r="R16866" s="15">
        <v>28840</v>
      </c>
      <c r="S16866" s="14" t="s">
        <v>43</v>
      </c>
      <c r="T16866" s="14" t="s">
        <v>115</v>
      </c>
      <c r="U16866">
        <v>40000</v>
      </c>
      <c r="V16866">
        <v>0</v>
      </c>
      <c r="W16866" s="14" t="s">
        <v>67</v>
      </c>
      <c r="X16866" s="14" t="s">
        <v>54</v>
      </c>
    </row>
    <row r="16867" spans="1:24" x14ac:dyDescent="0.2">
      <c r="A16867">
        <v>16050</v>
      </c>
      <c r="B16867">
        <v>271</v>
      </c>
      <c r="C16867" s="14" t="s">
        <v>505</v>
      </c>
      <c r="D16867" s="14" t="s">
        <v>260</v>
      </c>
      <c r="E16867" s="14" t="s">
        <v>427</v>
      </c>
      <c r="F16867" s="15">
        <v>20890</v>
      </c>
      <c r="G16867" s="14" t="s">
        <v>42</v>
      </c>
      <c r="H16867" s="14" t="s">
        <v>42</v>
      </c>
      <c r="I16867">
        <v>10000</v>
      </c>
      <c r="J16867">
        <v>1</v>
      </c>
      <c r="K16867" s="14" t="s">
        <v>63</v>
      </c>
      <c r="L16867" s="14" t="s">
        <v>60</v>
      </c>
      <c r="O16867">
        <v>11486</v>
      </c>
      <c r="P16867">
        <v>117</v>
      </c>
      <c r="Q16867" t="str">
        <f>_xlfn.CONCAT(Clientes__2[[#This Row],[Nombre]], " ",Clientes__2[[#This Row],[Nombres2]], " ",Clientes__2[[#This Row],[Apellido]],)</f>
        <v>Reginald H Moreno</v>
      </c>
      <c r="R16867" s="15">
        <v>26078</v>
      </c>
      <c r="S16867" s="14" t="s">
        <v>43</v>
      </c>
      <c r="T16867" s="14" t="s">
        <v>115</v>
      </c>
      <c r="U16867">
        <v>10000</v>
      </c>
      <c r="V16867">
        <v>0</v>
      </c>
      <c r="W16867" s="14" t="s">
        <v>81</v>
      </c>
      <c r="X16867" s="14" t="s">
        <v>60</v>
      </c>
    </row>
    <row r="16868" spans="1:24" x14ac:dyDescent="0.2">
      <c r="A16868">
        <v>29141</v>
      </c>
      <c r="B16868">
        <v>299</v>
      </c>
      <c r="C16868" s="14" t="s">
        <v>798</v>
      </c>
      <c r="D16868" s="14" t="s">
        <v>44</v>
      </c>
      <c r="E16868" s="14" t="s">
        <v>690</v>
      </c>
      <c r="F16868" s="15">
        <v>22844</v>
      </c>
      <c r="G16868" s="14" t="s">
        <v>43</v>
      </c>
      <c r="H16868" s="14" t="s">
        <v>115</v>
      </c>
      <c r="I16868">
        <v>60000</v>
      </c>
      <c r="J16868">
        <v>1</v>
      </c>
      <c r="K16868" s="14" t="s">
        <v>55</v>
      </c>
      <c r="L16868" s="14" t="s">
        <v>84</v>
      </c>
      <c r="O16868">
        <v>20107</v>
      </c>
      <c r="P16868">
        <v>635</v>
      </c>
      <c r="Q16868" t="str">
        <f>_xlfn.CONCAT(Clientes__2[[#This Row],[Nombre]], " ",Clientes__2[[#This Row],[Nombres2]], " ",Clientes__2[[#This Row],[Apellido]],)</f>
        <v>Suzanne R Wang</v>
      </c>
      <c r="R16868" s="15">
        <v>20887</v>
      </c>
      <c r="S16868" s="14" t="s">
        <v>42</v>
      </c>
      <c r="T16868" s="14" t="s">
        <v>115</v>
      </c>
      <c r="U16868">
        <v>40000</v>
      </c>
      <c r="V16868">
        <v>1</v>
      </c>
      <c r="W16868" s="14" t="s">
        <v>63</v>
      </c>
      <c r="X16868" s="14" t="s">
        <v>91</v>
      </c>
    </row>
    <row r="16869" spans="1:24" x14ac:dyDescent="0.2">
      <c r="A16869">
        <v>13518</v>
      </c>
      <c r="B16869">
        <v>28</v>
      </c>
      <c r="C16869" s="14" t="s">
        <v>679</v>
      </c>
      <c r="D16869" s="14"/>
      <c r="E16869" s="14" t="s">
        <v>917</v>
      </c>
      <c r="F16869" s="15">
        <v>29051</v>
      </c>
      <c r="G16869" s="14" t="s">
        <v>43</v>
      </c>
      <c r="H16869" s="14" t="s">
        <v>42</v>
      </c>
      <c r="I16869">
        <v>10000</v>
      </c>
      <c r="J16869">
        <v>0</v>
      </c>
      <c r="K16869" s="14" t="s">
        <v>63</v>
      </c>
      <c r="L16869" s="14" t="s">
        <v>60</v>
      </c>
      <c r="O16869">
        <v>14522</v>
      </c>
      <c r="P16869">
        <v>36</v>
      </c>
      <c r="Q16869" t="str">
        <f>_xlfn.CONCAT(Clientes__2[[#This Row],[Nombre]], " ",Clientes__2[[#This Row],[Nombres2]], " ",Clientes__2[[#This Row],[Apellido]],)</f>
        <v>Brendan  Goldstein</v>
      </c>
      <c r="R16869" s="15">
        <v>17399</v>
      </c>
      <c r="S16869" s="14" t="s">
        <v>42</v>
      </c>
      <c r="T16869" s="14" t="s">
        <v>42</v>
      </c>
      <c r="U16869">
        <v>20000</v>
      </c>
      <c r="V16869">
        <v>4</v>
      </c>
      <c r="W16869" s="14" t="s">
        <v>67</v>
      </c>
      <c r="X16869" s="14" t="s">
        <v>54</v>
      </c>
    </row>
    <row r="16870" spans="1:24" x14ac:dyDescent="0.2">
      <c r="A16870">
        <v>22224</v>
      </c>
      <c r="B16870">
        <v>307</v>
      </c>
      <c r="C16870" s="14" t="s">
        <v>87</v>
      </c>
      <c r="D16870" s="14"/>
      <c r="E16870" s="14" t="s">
        <v>130</v>
      </c>
      <c r="F16870" s="15">
        <v>20882</v>
      </c>
      <c r="G16870" s="14" t="s">
        <v>42</v>
      </c>
      <c r="H16870" s="14" t="s">
        <v>115</v>
      </c>
      <c r="I16870">
        <v>90000</v>
      </c>
      <c r="J16870">
        <v>2</v>
      </c>
      <c r="K16870" s="14" t="s">
        <v>63</v>
      </c>
      <c r="L16870" s="14" t="s">
        <v>84</v>
      </c>
      <c r="O16870">
        <v>24406</v>
      </c>
      <c r="P16870">
        <v>307</v>
      </c>
      <c r="Q16870" t="str">
        <f>_xlfn.CONCAT(Clientes__2[[#This Row],[Nombre]], " ",Clientes__2[[#This Row],[Nombres2]], " ",Clientes__2[[#This Row],[Apellido]],)</f>
        <v>Katherine  Alexander</v>
      </c>
      <c r="R16870" s="15">
        <v>23081</v>
      </c>
      <c r="S16870" s="14" t="s">
        <v>42</v>
      </c>
      <c r="T16870" s="14" t="s">
        <v>42</v>
      </c>
      <c r="U16870">
        <v>110000</v>
      </c>
      <c r="V16870">
        <v>4</v>
      </c>
      <c r="W16870" s="14" t="s">
        <v>55</v>
      </c>
      <c r="X16870" s="14" t="s">
        <v>66</v>
      </c>
    </row>
    <row r="16871" spans="1:24" x14ac:dyDescent="0.2">
      <c r="A16871">
        <v>17536</v>
      </c>
      <c r="B16871">
        <v>316</v>
      </c>
      <c r="C16871" s="14" t="s">
        <v>620</v>
      </c>
      <c r="D16871" s="14" t="s">
        <v>46</v>
      </c>
      <c r="E16871" s="14" t="s">
        <v>468</v>
      </c>
      <c r="F16871" s="15">
        <v>23976</v>
      </c>
      <c r="G16871" s="14" t="s">
        <v>43</v>
      </c>
      <c r="H16871" s="14" t="s">
        <v>42</v>
      </c>
      <c r="I16871">
        <v>120000</v>
      </c>
      <c r="J16871">
        <v>3</v>
      </c>
      <c r="K16871" s="14" t="s">
        <v>55</v>
      </c>
      <c r="L16871" s="14" t="s">
        <v>66</v>
      </c>
      <c r="O16871">
        <v>12346</v>
      </c>
      <c r="P16871">
        <v>15</v>
      </c>
      <c r="Q16871" t="str">
        <f>_xlfn.CONCAT(Clientes__2[[#This Row],[Nombre]], " ",Clientes__2[[#This Row],[Nombres2]], " ",Clientes__2[[#This Row],[Apellido]],)</f>
        <v>Benjamin L Robinson</v>
      </c>
      <c r="R16871" s="15">
        <v>27536</v>
      </c>
      <c r="S16871" s="14" t="s">
        <v>43</v>
      </c>
      <c r="T16871" s="14" t="s">
        <v>42</v>
      </c>
      <c r="U16871">
        <v>90000</v>
      </c>
      <c r="V16871">
        <v>0</v>
      </c>
      <c r="W16871" s="14" t="s">
        <v>55</v>
      </c>
      <c r="X16871" s="14" t="s">
        <v>84</v>
      </c>
    </row>
    <row r="16872" spans="1:24" x14ac:dyDescent="0.2">
      <c r="A16872">
        <v>24028</v>
      </c>
      <c r="B16872">
        <v>209</v>
      </c>
      <c r="C16872" s="14" t="s">
        <v>543</v>
      </c>
      <c r="D16872" s="14"/>
      <c r="E16872" s="14" t="s">
        <v>373</v>
      </c>
      <c r="F16872" s="15">
        <v>25909</v>
      </c>
      <c r="G16872" s="14" t="s">
        <v>43</v>
      </c>
      <c r="H16872" s="14" t="s">
        <v>42</v>
      </c>
      <c r="I16872">
        <v>20000</v>
      </c>
      <c r="J16872">
        <v>0</v>
      </c>
      <c r="K16872" s="14" t="s">
        <v>63</v>
      </c>
      <c r="L16872" s="14" t="s">
        <v>60</v>
      </c>
      <c r="O16872">
        <v>16186</v>
      </c>
      <c r="P16872">
        <v>222</v>
      </c>
      <c r="Q16872" t="str">
        <f>_xlfn.CONCAT(Clientes__2[[#This Row],[Nombre]], " ",Clientes__2[[#This Row],[Nombres2]], " ",Clientes__2[[#This Row],[Apellido]],)</f>
        <v>Adam  Hayes</v>
      </c>
      <c r="R16872" s="15">
        <v>27235</v>
      </c>
      <c r="S16872" s="14" t="s">
        <v>43</v>
      </c>
      <c r="T16872" s="14" t="s">
        <v>115</v>
      </c>
      <c r="U16872">
        <v>30000</v>
      </c>
      <c r="V16872">
        <v>0</v>
      </c>
      <c r="W16872" s="14" t="s">
        <v>63</v>
      </c>
      <c r="X16872" s="14" t="s">
        <v>91</v>
      </c>
    </row>
    <row r="16873" spans="1:24" x14ac:dyDescent="0.2">
      <c r="A16873">
        <v>25094</v>
      </c>
      <c r="B16873">
        <v>68</v>
      </c>
      <c r="C16873" s="14" t="s">
        <v>272</v>
      </c>
      <c r="D16873" s="14"/>
      <c r="E16873" s="14" t="s">
        <v>156</v>
      </c>
      <c r="F16873" s="15">
        <v>24546</v>
      </c>
      <c r="G16873" s="14" t="s">
        <v>43</v>
      </c>
      <c r="H16873" s="14" t="s">
        <v>42</v>
      </c>
      <c r="I16873">
        <v>50000</v>
      </c>
      <c r="J16873">
        <v>0</v>
      </c>
      <c r="K16873" s="14" t="s">
        <v>63</v>
      </c>
      <c r="L16873" s="14" t="s">
        <v>54</v>
      </c>
      <c r="O16873">
        <v>13684</v>
      </c>
      <c r="P16873">
        <v>133</v>
      </c>
      <c r="Q16873" t="str">
        <f>_xlfn.CONCAT(Clientes__2[[#This Row],[Nombre]], " ",Clientes__2[[#This Row],[Nombres2]], " ",Clientes__2[[#This Row],[Apellido]],)</f>
        <v>Charles  Thomas</v>
      </c>
      <c r="R16873" s="15">
        <v>26433</v>
      </c>
      <c r="S16873" s="14" t="s">
        <v>43</v>
      </c>
      <c r="T16873" s="14" t="s">
        <v>42</v>
      </c>
      <c r="U16873">
        <v>10000</v>
      </c>
      <c r="V16873">
        <v>0</v>
      </c>
      <c r="W16873" s="14" t="s">
        <v>81</v>
      </c>
      <c r="X16873" s="14" t="s">
        <v>60</v>
      </c>
    </row>
    <row r="16874" spans="1:24" x14ac:dyDescent="0.2">
      <c r="A16874">
        <v>25272</v>
      </c>
      <c r="B16874">
        <v>16</v>
      </c>
      <c r="C16874" s="14" t="s">
        <v>261</v>
      </c>
      <c r="D16874" s="14" t="s">
        <v>124</v>
      </c>
      <c r="E16874" s="14" t="s">
        <v>369</v>
      </c>
      <c r="F16874" s="15">
        <v>15787</v>
      </c>
      <c r="G16874" s="14" t="s">
        <v>43</v>
      </c>
      <c r="H16874" s="14" t="s">
        <v>42</v>
      </c>
      <c r="I16874">
        <v>60000</v>
      </c>
      <c r="J16874">
        <v>2</v>
      </c>
      <c r="K16874" s="14" t="s">
        <v>70</v>
      </c>
      <c r="L16874" s="14" t="s">
        <v>66</v>
      </c>
      <c r="O16874">
        <v>18542</v>
      </c>
      <c r="P16874">
        <v>612</v>
      </c>
      <c r="Q16874" t="str">
        <f>_xlfn.CONCAT(Clientes__2[[#This Row],[Nombre]], " ",Clientes__2[[#This Row],[Nombres2]], " ",Clientes__2[[#This Row],[Apellido]],)</f>
        <v>Edwin J Xu</v>
      </c>
      <c r="R16874" s="15">
        <v>15890</v>
      </c>
      <c r="S16874" s="14" t="s">
        <v>42</v>
      </c>
      <c r="T16874" s="14" t="s">
        <v>42</v>
      </c>
      <c r="U16874">
        <v>90000</v>
      </c>
      <c r="V16874">
        <v>5</v>
      </c>
      <c r="W16874" s="14" t="s">
        <v>55</v>
      </c>
      <c r="X16874" s="14" t="s">
        <v>66</v>
      </c>
    </row>
    <row r="16875" spans="1:24" x14ac:dyDescent="0.2">
      <c r="A16875">
        <v>13992</v>
      </c>
      <c r="B16875">
        <v>302</v>
      </c>
      <c r="C16875" s="14" t="s">
        <v>786</v>
      </c>
      <c r="D16875" s="14"/>
      <c r="E16875" s="14" t="s">
        <v>233</v>
      </c>
      <c r="F16875" s="15">
        <v>28647</v>
      </c>
      <c r="G16875" s="14" t="s">
        <v>43</v>
      </c>
      <c r="H16875" s="14" t="s">
        <v>42</v>
      </c>
      <c r="I16875">
        <v>60000</v>
      </c>
      <c r="J16875">
        <v>0</v>
      </c>
      <c r="K16875" s="14" t="s">
        <v>63</v>
      </c>
      <c r="L16875" s="14" t="s">
        <v>54</v>
      </c>
      <c r="O16875">
        <v>19720</v>
      </c>
      <c r="P16875">
        <v>536</v>
      </c>
      <c r="Q16875" t="str">
        <f>_xlfn.CONCAT(Clientes__2[[#This Row],[Nombre]], " ",Clientes__2[[#This Row],[Nombres2]], " ",Clientes__2[[#This Row],[Apellido]],)</f>
        <v>Gregory  Xie</v>
      </c>
      <c r="R16875" s="15">
        <v>19623</v>
      </c>
      <c r="S16875" s="14" t="s">
        <v>42</v>
      </c>
      <c r="T16875" s="14" t="s">
        <v>115</v>
      </c>
      <c r="U16875">
        <v>70000</v>
      </c>
      <c r="V16875">
        <v>3</v>
      </c>
      <c r="W16875" s="14" t="s">
        <v>70</v>
      </c>
      <c r="X16875" s="14" t="s">
        <v>66</v>
      </c>
    </row>
    <row r="16876" spans="1:24" x14ac:dyDescent="0.2">
      <c r="A16876">
        <v>28616</v>
      </c>
      <c r="B16876">
        <v>361</v>
      </c>
      <c r="C16876" s="14" t="s">
        <v>521</v>
      </c>
      <c r="D16876" s="14"/>
      <c r="E16876" s="14" t="s">
        <v>443</v>
      </c>
      <c r="F16876" s="15">
        <v>21009</v>
      </c>
      <c r="G16876" s="14" t="s">
        <v>43</v>
      </c>
      <c r="H16876" s="14" t="s">
        <v>115</v>
      </c>
      <c r="I16876">
        <v>30000</v>
      </c>
      <c r="J16876">
        <v>2</v>
      </c>
      <c r="K16876" s="14" t="s">
        <v>67</v>
      </c>
      <c r="L16876" s="14" t="s">
        <v>54</v>
      </c>
      <c r="O16876">
        <v>16718</v>
      </c>
      <c r="P16876">
        <v>315</v>
      </c>
      <c r="Q16876" t="str">
        <f>_xlfn.CONCAT(Clientes__2[[#This Row],[Nombre]], " ",Clientes__2[[#This Row],[Nombres2]], " ",Clientes__2[[#This Row],[Apellido]],)</f>
        <v>Sarah  Harris</v>
      </c>
      <c r="R16876" s="15">
        <v>27601</v>
      </c>
      <c r="S16876" s="14" t="s">
        <v>43</v>
      </c>
      <c r="T16876" s="14" t="s">
        <v>42</v>
      </c>
      <c r="U16876">
        <v>40000</v>
      </c>
      <c r="V16876">
        <v>0</v>
      </c>
      <c r="W16876" s="14" t="s">
        <v>67</v>
      </c>
      <c r="X16876" s="14" t="s">
        <v>54</v>
      </c>
    </row>
    <row r="16877" spans="1:24" x14ac:dyDescent="0.2">
      <c r="A16877">
        <v>25083</v>
      </c>
      <c r="B16877">
        <v>299</v>
      </c>
      <c r="C16877" s="14" t="s">
        <v>709</v>
      </c>
      <c r="D16877" s="14"/>
      <c r="E16877" s="14" t="s">
        <v>455</v>
      </c>
      <c r="F16877" s="15">
        <v>22449</v>
      </c>
      <c r="G16877" s="14" t="s">
        <v>42</v>
      </c>
      <c r="H16877" s="14" t="s">
        <v>42</v>
      </c>
      <c r="I16877">
        <v>40000</v>
      </c>
      <c r="J16877">
        <v>4</v>
      </c>
      <c r="K16877" s="14" t="s">
        <v>67</v>
      </c>
      <c r="L16877" s="14" t="s">
        <v>54</v>
      </c>
      <c r="O16877">
        <v>13386</v>
      </c>
      <c r="P16877">
        <v>543</v>
      </c>
      <c r="Q16877" t="str">
        <f>_xlfn.CONCAT(Clientes__2[[#This Row],[Nombre]], " ",Clientes__2[[#This Row],[Nombres2]], " ",Clientes__2[[#This Row],[Apellido]],)</f>
        <v>Omar  Gao</v>
      </c>
      <c r="R16877" s="15">
        <v>18289</v>
      </c>
      <c r="S16877" s="14" t="s">
        <v>42</v>
      </c>
      <c r="T16877" s="14" t="s">
        <v>42</v>
      </c>
      <c r="U16877">
        <v>60000</v>
      </c>
      <c r="V16877">
        <v>2</v>
      </c>
      <c r="W16877" s="14" t="s">
        <v>63</v>
      </c>
      <c r="X16877" s="14" t="s">
        <v>84</v>
      </c>
    </row>
    <row r="16878" spans="1:24" x14ac:dyDescent="0.2">
      <c r="A16878">
        <v>17789</v>
      </c>
      <c r="B16878">
        <v>118</v>
      </c>
      <c r="C16878" s="14" t="s">
        <v>409</v>
      </c>
      <c r="D16878" s="14" t="s">
        <v>43</v>
      </c>
      <c r="E16878" s="14" t="s">
        <v>446</v>
      </c>
      <c r="F16878" s="15">
        <v>24635</v>
      </c>
      <c r="G16878" s="14" t="s">
        <v>43</v>
      </c>
      <c r="H16878" s="14" t="s">
        <v>115</v>
      </c>
      <c r="I16878">
        <v>30000</v>
      </c>
      <c r="J16878">
        <v>1</v>
      </c>
      <c r="K16878" s="14" t="s">
        <v>55</v>
      </c>
      <c r="L16878" s="14" t="s">
        <v>91</v>
      </c>
      <c r="O16878">
        <v>25154</v>
      </c>
      <c r="P16878">
        <v>301</v>
      </c>
      <c r="Q16878" t="str">
        <f>_xlfn.CONCAT(Clientes__2[[#This Row],[Nombre]], " ",Clientes__2[[#This Row],[Nombres2]], " ",Clientes__2[[#This Row],[Apellido]],)</f>
        <v>Kari S Dominguez</v>
      </c>
      <c r="R16878" s="15">
        <v>24082</v>
      </c>
      <c r="S16878" s="14" t="s">
        <v>42</v>
      </c>
      <c r="T16878" s="14" t="s">
        <v>42</v>
      </c>
      <c r="U16878">
        <v>110000</v>
      </c>
      <c r="V16878">
        <v>2</v>
      </c>
      <c r="W16878" s="14" t="s">
        <v>55</v>
      </c>
      <c r="X16878" s="14" t="s">
        <v>66</v>
      </c>
    </row>
    <row r="16879" spans="1:24" x14ac:dyDescent="0.2">
      <c r="A16879">
        <v>21598</v>
      </c>
      <c r="B16879">
        <v>648</v>
      </c>
      <c r="C16879" s="14" t="s">
        <v>354</v>
      </c>
      <c r="D16879" s="14" t="s">
        <v>123</v>
      </c>
      <c r="E16879" s="14" t="s">
        <v>230</v>
      </c>
      <c r="F16879" s="15">
        <v>25490</v>
      </c>
      <c r="G16879" s="14" t="s">
        <v>42</v>
      </c>
      <c r="H16879" s="14" t="s">
        <v>115</v>
      </c>
      <c r="I16879">
        <v>60000</v>
      </c>
      <c r="J16879">
        <v>1</v>
      </c>
      <c r="K16879" s="14" t="s">
        <v>70</v>
      </c>
      <c r="L16879" s="14" t="s">
        <v>84</v>
      </c>
      <c r="O16879">
        <v>27303</v>
      </c>
      <c r="P16879">
        <v>200</v>
      </c>
      <c r="Q16879" t="str">
        <f>_xlfn.CONCAT(Clientes__2[[#This Row],[Nombre]], " ",Clientes__2[[#This Row],[Nombres2]], " ",Clientes__2[[#This Row],[Apellido]],)</f>
        <v>Chloe E Perez</v>
      </c>
      <c r="R16879" s="15">
        <v>21115</v>
      </c>
      <c r="S16879" s="14" t="s">
        <v>42</v>
      </c>
      <c r="T16879" s="14" t="s">
        <v>42</v>
      </c>
      <c r="U16879">
        <v>110000</v>
      </c>
      <c r="V16879">
        <v>2</v>
      </c>
      <c r="W16879" s="14" t="s">
        <v>63</v>
      </c>
      <c r="X16879" s="14" t="s">
        <v>84</v>
      </c>
    </row>
    <row r="16880" spans="1:24" x14ac:dyDescent="0.2">
      <c r="A16880">
        <v>25880</v>
      </c>
      <c r="B16880">
        <v>355</v>
      </c>
      <c r="C16880" s="14" t="s">
        <v>407</v>
      </c>
      <c r="D16880" s="14"/>
      <c r="E16880" s="14" t="s">
        <v>380</v>
      </c>
      <c r="F16880" s="15">
        <v>17661</v>
      </c>
      <c r="G16880" s="14" t="s">
        <v>42</v>
      </c>
      <c r="H16880" s="14" t="s">
        <v>42</v>
      </c>
      <c r="I16880">
        <v>60000</v>
      </c>
      <c r="J16880">
        <v>2</v>
      </c>
      <c r="K16880" s="14" t="s">
        <v>55</v>
      </c>
      <c r="L16880" s="14" t="s">
        <v>66</v>
      </c>
      <c r="O16880">
        <v>18478</v>
      </c>
      <c r="P16880">
        <v>298</v>
      </c>
      <c r="Q16880" t="str">
        <f>_xlfn.CONCAT(Clientes__2[[#This Row],[Nombre]], " ",Clientes__2[[#This Row],[Nombres2]], " ",Clientes__2[[#This Row],[Apellido]],)</f>
        <v>Jackson  Kumar</v>
      </c>
      <c r="R16880" s="15">
        <v>26942</v>
      </c>
      <c r="S16880" s="14" t="s">
        <v>42</v>
      </c>
      <c r="T16880" s="14" t="s">
        <v>42</v>
      </c>
      <c r="U16880">
        <v>70000</v>
      </c>
      <c r="V16880">
        <v>0</v>
      </c>
      <c r="W16880" s="14" t="s">
        <v>63</v>
      </c>
      <c r="X16880" s="14" t="s">
        <v>84</v>
      </c>
    </row>
    <row r="16881" spans="1:24" x14ac:dyDescent="0.2">
      <c r="A16881">
        <v>13923</v>
      </c>
      <c r="B16881">
        <v>326</v>
      </c>
      <c r="C16881" s="14" t="s">
        <v>856</v>
      </c>
      <c r="D16881" s="14" t="s">
        <v>260</v>
      </c>
      <c r="E16881" s="14" t="s">
        <v>222</v>
      </c>
      <c r="F16881" s="15">
        <v>24922</v>
      </c>
      <c r="G16881" s="14" t="s">
        <v>43</v>
      </c>
      <c r="H16881" s="14" t="s">
        <v>42</v>
      </c>
      <c r="I16881">
        <v>60000</v>
      </c>
      <c r="J16881">
        <v>0</v>
      </c>
      <c r="K16881" s="14" t="s">
        <v>55</v>
      </c>
      <c r="L16881" s="14" t="s">
        <v>84</v>
      </c>
      <c r="O16881">
        <v>26730</v>
      </c>
      <c r="P16881">
        <v>50</v>
      </c>
      <c r="Q16881" t="str">
        <f>_xlfn.CONCAT(Clientes__2[[#This Row],[Nombre]], " ",Clientes__2[[#This Row],[Nombres2]], " ",Clientes__2[[#This Row],[Apellido]],)</f>
        <v>Steven H Howard</v>
      </c>
      <c r="R16881" s="15">
        <v>19111</v>
      </c>
      <c r="S16881" s="14" t="s">
        <v>43</v>
      </c>
      <c r="T16881" s="14" t="s">
        <v>115</v>
      </c>
      <c r="U16881">
        <v>40000</v>
      </c>
      <c r="V16881">
        <v>3</v>
      </c>
      <c r="W16881" s="14" t="s">
        <v>63</v>
      </c>
      <c r="X16881" s="14" t="s">
        <v>84</v>
      </c>
    </row>
    <row r="16882" spans="1:24" x14ac:dyDescent="0.2">
      <c r="A16882">
        <v>23224</v>
      </c>
      <c r="B16882">
        <v>243</v>
      </c>
      <c r="C16882" s="14" t="s">
        <v>320</v>
      </c>
      <c r="D16882" s="14"/>
      <c r="E16882" s="14" t="s">
        <v>252</v>
      </c>
      <c r="F16882" s="15">
        <v>26686</v>
      </c>
      <c r="G16882" s="14" t="s">
        <v>42</v>
      </c>
      <c r="H16882" s="14" t="s">
        <v>42</v>
      </c>
      <c r="I16882">
        <v>40000</v>
      </c>
      <c r="J16882">
        <v>1</v>
      </c>
      <c r="K16882" s="14" t="s">
        <v>55</v>
      </c>
      <c r="L16882" s="14" t="s">
        <v>54</v>
      </c>
      <c r="O16882">
        <v>29378</v>
      </c>
      <c r="P16882">
        <v>183</v>
      </c>
      <c r="Q16882" t="str">
        <f>_xlfn.CONCAT(Clientes__2[[#This Row],[Nombre]], " ",Clientes__2[[#This Row],[Nombres2]], " ",Clientes__2[[#This Row],[Apellido]],)</f>
        <v>Jonathan  Scott</v>
      </c>
      <c r="R16882" s="15">
        <v>23786</v>
      </c>
      <c r="S16882" s="14" t="s">
        <v>42</v>
      </c>
      <c r="T16882" s="14" t="s">
        <v>42</v>
      </c>
      <c r="U16882">
        <v>30000</v>
      </c>
      <c r="V16882">
        <v>1</v>
      </c>
      <c r="W16882" s="14" t="s">
        <v>55</v>
      </c>
      <c r="X16882" s="14" t="s">
        <v>54</v>
      </c>
    </row>
    <row r="16883" spans="1:24" x14ac:dyDescent="0.2">
      <c r="A16883">
        <v>23776</v>
      </c>
      <c r="B16883">
        <v>177</v>
      </c>
      <c r="C16883" s="14" t="s">
        <v>364</v>
      </c>
      <c r="D16883" s="14" t="s">
        <v>46</v>
      </c>
      <c r="E16883" s="14" t="s">
        <v>391</v>
      </c>
      <c r="F16883" s="15">
        <v>25680</v>
      </c>
      <c r="G16883" s="14" t="s">
        <v>43</v>
      </c>
      <c r="H16883" s="14" t="s">
        <v>115</v>
      </c>
      <c r="I16883">
        <v>40000</v>
      </c>
      <c r="J16883">
        <v>2</v>
      </c>
      <c r="K16883" s="14" t="s">
        <v>63</v>
      </c>
      <c r="L16883" s="14" t="s">
        <v>91</v>
      </c>
      <c r="O16883">
        <v>23367</v>
      </c>
      <c r="P16883">
        <v>618</v>
      </c>
      <c r="Q16883" t="str">
        <f>_xlfn.CONCAT(Clientes__2[[#This Row],[Nombre]], " ",Clientes__2[[#This Row],[Nombres2]], " ",Clientes__2[[#This Row],[Apellido]],)</f>
        <v>Cristina L Yuan</v>
      </c>
      <c r="R16883" s="15">
        <v>23646</v>
      </c>
      <c r="S16883" s="14" t="s">
        <v>42</v>
      </c>
      <c r="T16883" s="14" t="s">
        <v>115</v>
      </c>
      <c r="U16883">
        <v>60000</v>
      </c>
      <c r="V16883">
        <v>4</v>
      </c>
      <c r="W16883" s="14" t="s">
        <v>55</v>
      </c>
      <c r="X16883" s="14" t="s">
        <v>54</v>
      </c>
    </row>
    <row r="16884" spans="1:24" x14ac:dyDescent="0.2">
      <c r="A16884">
        <v>25378</v>
      </c>
      <c r="B16884">
        <v>547</v>
      </c>
      <c r="C16884" s="14" t="s">
        <v>202</v>
      </c>
      <c r="D16884" s="14" t="s">
        <v>116</v>
      </c>
      <c r="E16884" s="14" t="s">
        <v>252</v>
      </c>
      <c r="F16884" s="15">
        <v>26161</v>
      </c>
      <c r="G16884" s="14" t="s">
        <v>42</v>
      </c>
      <c r="H16884" s="14" t="s">
        <v>115</v>
      </c>
      <c r="I16884">
        <v>70000</v>
      </c>
      <c r="J16884">
        <v>1</v>
      </c>
      <c r="K16884" s="14" t="s">
        <v>70</v>
      </c>
      <c r="L16884" s="14" t="s">
        <v>54</v>
      </c>
      <c r="O16884">
        <v>24956</v>
      </c>
      <c r="P16884">
        <v>298</v>
      </c>
      <c r="Q16884" t="str">
        <f>_xlfn.CONCAT(Clientes__2[[#This Row],[Nombre]], " ",Clientes__2[[#This Row],[Nombres2]], " ",Clientes__2[[#This Row],[Apellido]],)</f>
        <v>Gabriella A Scott</v>
      </c>
      <c r="R16884" s="15">
        <v>16654</v>
      </c>
      <c r="S16884" s="14" t="s">
        <v>42</v>
      </c>
      <c r="T16884" s="14" t="s">
        <v>115</v>
      </c>
      <c r="U16884">
        <v>30000</v>
      </c>
      <c r="V16884">
        <v>5</v>
      </c>
      <c r="W16884" s="14" t="s">
        <v>81</v>
      </c>
      <c r="X16884" s="14" t="s">
        <v>54</v>
      </c>
    </row>
    <row r="16885" spans="1:24" x14ac:dyDescent="0.2">
      <c r="A16885">
        <v>27591</v>
      </c>
      <c r="B16885">
        <v>3</v>
      </c>
      <c r="C16885" s="14" t="s">
        <v>192</v>
      </c>
      <c r="D16885" s="14" t="s">
        <v>42</v>
      </c>
      <c r="E16885" s="14" t="s">
        <v>187</v>
      </c>
      <c r="F16885" s="15">
        <v>24701</v>
      </c>
      <c r="G16885" s="14" t="s">
        <v>42</v>
      </c>
      <c r="H16885" s="14" t="s">
        <v>42</v>
      </c>
      <c r="I16885">
        <v>70000</v>
      </c>
      <c r="J16885">
        <v>5</v>
      </c>
      <c r="K16885" s="14" t="s">
        <v>55</v>
      </c>
      <c r="L16885" s="14" t="s">
        <v>84</v>
      </c>
      <c r="O16885">
        <v>21114</v>
      </c>
      <c r="P16885">
        <v>117</v>
      </c>
      <c r="Q16885" t="str">
        <f>_xlfn.CONCAT(Clientes__2[[#This Row],[Nombre]], " ",Clientes__2[[#This Row],[Nombres2]], " ",Clientes__2[[#This Row],[Apellido]],)</f>
        <v>Gerald M Serrano</v>
      </c>
      <c r="R16885" s="15">
        <v>28433</v>
      </c>
      <c r="S16885" s="14" t="s">
        <v>42</v>
      </c>
      <c r="T16885" s="14" t="s">
        <v>115</v>
      </c>
      <c r="U16885">
        <v>30000</v>
      </c>
      <c r="V16885">
        <v>0</v>
      </c>
      <c r="W16885" s="14" t="s">
        <v>63</v>
      </c>
      <c r="X16885" s="14" t="s">
        <v>91</v>
      </c>
    </row>
    <row r="16886" spans="1:24" x14ac:dyDescent="0.2">
      <c r="A16886">
        <v>18588</v>
      </c>
      <c r="B16886">
        <v>637</v>
      </c>
      <c r="C16886" s="14" t="s">
        <v>255</v>
      </c>
      <c r="D16886" s="14"/>
      <c r="E16886" s="14" t="s">
        <v>302</v>
      </c>
      <c r="F16886" s="15">
        <v>24064</v>
      </c>
      <c r="G16886" s="14" t="s">
        <v>43</v>
      </c>
      <c r="H16886" s="14" t="s">
        <v>115</v>
      </c>
      <c r="I16886">
        <v>40000</v>
      </c>
      <c r="J16886">
        <v>0</v>
      </c>
      <c r="K16886" s="14" t="s">
        <v>55</v>
      </c>
      <c r="L16886" s="14" t="s">
        <v>84</v>
      </c>
      <c r="O16886">
        <v>20906</v>
      </c>
      <c r="P16886">
        <v>267</v>
      </c>
      <c r="Q16886" t="str">
        <f>_xlfn.CONCAT(Clientes__2[[#This Row],[Nombre]], " ",Clientes__2[[#This Row],[Nombres2]], " ",Clientes__2[[#This Row],[Apellido]],)</f>
        <v>Isabella  Rogers</v>
      </c>
      <c r="R16886" s="15">
        <v>23506</v>
      </c>
      <c r="S16886" s="14" t="s">
        <v>43</v>
      </c>
      <c r="T16886" s="14" t="s">
        <v>115</v>
      </c>
      <c r="U16886">
        <v>10000</v>
      </c>
      <c r="V16886">
        <v>5</v>
      </c>
      <c r="W16886" s="14" t="s">
        <v>81</v>
      </c>
      <c r="X16886" s="14" t="s">
        <v>60</v>
      </c>
    </row>
    <row r="16887" spans="1:24" x14ac:dyDescent="0.2">
      <c r="A16887">
        <v>22423</v>
      </c>
      <c r="B16887">
        <v>196</v>
      </c>
      <c r="C16887" s="14" t="s">
        <v>537</v>
      </c>
      <c r="D16887" s="14"/>
      <c r="E16887" s="14" t="s">
        <v>153</v>
      </c>
      <c r="F16887" s="15">
        <v>21231</v>
      </c>
      <c r="G16887" s="14" t="s">
        <v>43</v>
      </c>
      <c r="H16887" s="14" t="s">
        <v>42</v>
      </c>
      <c r="I16887">
        <v>20000</v>
      </c>
      <c r="J16887">
        <v>2</v>
      </c>
      <c r="K16887" s="14" t="s">
        <v>63</v>
      </c>
      <c r="L16887" s="14" t="s">
        <v>60</v>
      </c>
      <c r="O16887">
        <v>16593</v>
      </c>
      <c r="P16887">
        <v>232</v>
      </c>
      <c r="Q16887" t="str">
        <f>_xlfn.CONCAT(Clientes__2[[#This Row],[Nombre]], " ",Clientes__2[[#This Row],[Nombres2]], " ",Clientes__2[[#This Row],[Apellido]],)</f>
        <v>Byron  Hernandez</v>
      </c>
      <c r="R16887" s="15">
        <v>18998</v>
      </c>
      <c r="S16887" s="14" t="s">
        <v>42</v>
      </c>
      <c r="T16887" s="14" t="s">
        <v>115</v>
      </c>
      <c r="U16887">
        <v>120000</v>
      </c>
      <c r="V16887">
        <v>4</v>
      </c>
      <c r="W16887" s="14" t="s">
        <v>63</v>
      </c>
      <c r="X16887" s="14" t="s">
        <v>84</v>
      </c>
    </row>
    <row r="16888" spans="1:24" x14ac:dyDescent="0.2">
      <c r="A16888">
        <v>11532</v>
      </c>
      <c r="B16888">
        <v>634</v>
      </c>
      <c r="C16888" s="14" t="s">
        <v>226</v>
      </c>
      <c r="D16888" s="14"/>
      <c r="E16888" s="14" t="s">
        <v>520</v>
      </c>
      <c r="F16888" s="15">
        <v>20877</v>
      </c>
      <c r="G16888" s="14" t="s">
        <v>42</v>
      </c>
      <c r="H16888" s="14" t="s">
        <v>115</v>
      </c>
      <c r="I16888">
        <v>40000</v>
      </c>
      <c r="J16888">
        <v>1</v>
      </c>
      <c r="K16888" s="14" t="s">
        <v>63</v>
      </c>
      <c r="L16888" s="14" t="s">
        <v>91</v>
      </c>
      <c r="O16888">
        <v>27693</v>
      </c>
      <c r="P16888">
        <v>9</v>
      </c>
      <c r="Q16888" t="str">
        <f>_xlfn.CONCAT(Clientes__2[[#This Row],[Nombre]], " ",Clientes__2[[#This Row],[Nombres2]], " ",Clientes__2[[#This Row],[Apellido]],)</f>
        <v>Lauren  Miller</v>
      </c>
      <c r="R16888" s="15">
        <v>24741</v>
      </c>
      <c r="S16888" s="14" t="s">
        <v>43</v>
      </c>
      <c r="T16888" s="14" t="s">
        <v>42</v>
      </c>
      <c r="U16888">
        <v>90000</v>
      </c>
      <c r="V16888">
        <v>4</v>
      </c>
      <c r="W16888" s="14" t="s">
        <v>55</v>
      </c>
      <c r="X16888" s="14" t="s">
        <v>84</v>
      </c>
    </row>
    <row r="16889" spans="1:24" x14ac:dyDescent="0.2">
      <c r="A16889">
        <v>17465</v>
      </c>
      <c r="B16889">
        <v>631</v>
      </c>
      <c r="C16889" s="14" t="s">
        <v>386</v>
      </c>
      <c r="D16889" s="14"/>
      <c r="E16889" s="14" t="s">
        <v>330</v>
      </c>
      <c r="F16889" s="15">
        <v>19352</v>
      </c>
      <c r="G16889" s="14" t="s">
        <v>43</v>
      </c>
      <c r="H16889" s="14" t="s">
        <v>115</v>
      </c>
      <c r="I16889">
        <v>40000</v>
      </c>
      <c r="J16889">
        <v>3</v>
      </c>
      <c r="K16889" s="14" t="s">
        <v>63</v>
      </c>
      <c r="L16889" s="14" t="s">
        <v>84</v>
      </c>
      <c r="O16889">
        <v>13316</v>
      </c>
      <c r="P16889">
        <v>298</v>
      </c>
      <c r="Q16889" t="str">
        <f>_xlfn.CONCAT(Clientes__2[[#This Row],[Nombre]], " ",Clientes__2[[#This Row],[Nombres2]], " ",Clientes__2[[#This Row],[Apellido]],)</f>
        <v>Arianna  Stewart</v>
      </c>
      <c r="R16889" s="15">
        <v>19831</v>
      </c>
      <c r="S16889" s="14" t="s">
        <v>42</v>
      </c>
      <c r="T16889" s="14" t="s">
        <v>42</v>
      </c>
      <c r="U16889">
        <v>80000</v>
      </c>
      <c r="V16889">
        <v>3</v>
      </c>
      <c r="W16889" s="14" t="s">
        <v>81</v>
      </c>
      <c r="X16889" s="14" t="s">
        <v>54</v>
      </c>
    </row>
    <row r="16890" spans="1:24" x14ac:dyDescent="0.2">
      <c r="A16890">
        <v>20078</v>
      </c>
      <c r="B16890">
        <v>546</v>
      </c>
      <c r="C16890" s="14" t="s">
        <v>456</v>
      </c>
      <c r="D16890" s="14" t="s">
        <v>123</v>
      </c>
      <c r="E16890" s="14" t="s">
        <v>276</v>
      </c>
      <c r="F16890" s="15">
        <v>19653</v>
      </c>
      <c r="G16890" s="14" t="s">
        <v>42</v>
      </c>
      <c r="H16890" s="14" t="s">
        <v>42</v>
      </c>
      <c r="I16890">
        <v>20000</v>
      </c>
      <c r="J16890">
        <v>2</v>
      </c>
      <c r="K16890" s="14" t="s">
        <v>67</v>
      </c>
      <c r="L16890" s="14" t="s">
        <v>60</v>
      </c>
      <c r="O16890">
        <v>28951</v>
      </c>
      <c r="P16890">
        <v>27</v>
      </c>
      <c r="Q16890" t="str">
        <f>_xlfn.CONCAT(Clientes__2[[#This Row],[Nombre]], " ",Clientes__2[[#This Row],[Nombres2]], " ",Clientes__2[[#This Row],[Apellido]],)</f>
        <v>Jose E Lee</v>
      </c>
      <c r="R16890" s="15">
        <v>26383</v>
      </c>
      <c r="S16890" s="14" t="s">
        <v>42</v>
      </c>
      <c r="T16890" s="14" t="s">
        <v>115</v>
      </c>
      <c r="U16890">
        <v>90000</v>
      </c>
      <c r="V16890">
        <v>0</v>
      </c>
      <c r="W16890" s="14" t="s">
        <v>55</v>
      </c>
      <c r="X16890" s="14" t="s">
        <v>84</v>
      </c>
    </row>
    <row r="16891" spans="1:24" x14ac:dyDescent="0.2">
      <c r="A16891">
        <v>25050</v>
      </c>
      <c r="B16891">
        <v>312</v>
      </c>
      <c r="C16891" s="14" t="s">
        <v>754</v>
      </c>
      <c r="D16891" s="14" t="s">
        <v>43</v>
      </c>
      <c r="E16891" s="14" t="s">
        <v>284</v>
      </c>
      <c r="F16891" s="15">
        <v>26790</v>
      </c>
      <c r="G16891" s="14" t="s">
        <v>43</v>
      </c>
      <c r="H16891" s="14" t="s">
        <v>42</v>
      </c>
      <c r="I16891">
        <v>70000</v>
      </c>
      <c r="J16891">
        <v>0</v>
      </c>
      <c r="K16891" s="14" t="s">
        <v>63</v>
      </c>
      <c r="L16891" s="14" t="s">
        <v>84</v>
      </c>
      <c r="O16891">
        <v>25497</v>
      </c>
      <c r="P16891">
        <v>117</v>
      </c>
      <c r="Q16891" t="str">
        <f>_xlfn.CONCAT(Clientes__2[[#This Row],[Nombre]], " ",Clientes__2[[#This Row],[Nombres2]], " ",Clientes__2[[#This Row],[Apellido]],)</f>
        <v>Darryl S Chen</v>
      </c>
      <c r="R16891" s="15">
        <v>23346</v>
      </c>
      <c r="S16891" s="14" t="s">
        <v>42</v>
      </c>
      <c r="T16891" s="14" t="s">
        <v>42</v>
      </c>
      <c r="U16891">
        <v>40000</v>
      </c>
      <c r="V16891">
        <v>1</v>
      </c>
      <c r="W16891" s="14" t="s">
        <v>55</v>
      </c>
      <c r="X16891" s="14" t="s">
        <v>54</v>
      </c>
    </row>
    <row r="16892" spans="1:24" x14ac:dyDescent="0.2">
      <c r="A16892">
        <v>25566</v>
      </c>
      <c r="B16892">
        <v>9</v>
      </c>
      <c r="C16892" s="14" t="s">
        <v>805</v>
      </c>
      <c r="D16892" s="14" t="s">
        <v>347</v>
      </c>
      <c r="E16892" s="14" t="s">
        <v>476</v>
      </c>
      <c r="F16892" s="15">
        <v>28394</v>
      </c>
      <c r="G16892" s="14" t="s">
        <v>42</v>
      </c>
      <c r="H16892" s="14" t="s">
        <v>115</v>
      </c>
      <c r="I16892">
        <v>20000</v>
      </c>
      <c r="J16892">
        <v>0</v>
      </c>
      <c r="K16892" s="14" t="s">
        <v>63</v>
      </c>
      <c r="L16892" s="14" t="s">
        <v>60</v>
      </c>
      <c r="O16892">
        <v>25927</v>
      </c>
      <c r="P16892">
        <v>12</v>
      </c>
      <c r="Q16892" t="str">
        <f>_xlfn.CONCAT(Clientes__2[[#This Row],[Nombre]], " ",Clientes__2[[#This Row],[Nombres2]], " ",Clientes__2[[#This Row],[Apellido]],)</f>
        <v>Kristine B Navarro</v>
      </c>
      <c r="R16892" s="15">
        <v>17871</v>
      </c>
      <c r="S16892" s="14" t="s">
        <v>43</v>
      </c>
      <c r="T16892" s="14" t="s">
        <v>115</v>
      </c>
      <c r="U16892">
        <v>20000</v>
      </c>
      <c r="V16892">
        <v>2</v>
      </c>
      <c r="W16892" s="14" t="s">
        <v>67</v>
      </c>
      <c r="X16892" s="14" t="s">
        <v>54</v>
      </c>
    </row>
    <row r="16893" spans="1:24" x14ac:dyDescent="0.2">
      <c r="A16893">
        <v>11271</v>
      </c>
      <c r="B16893">
        <v>360</v>
      </c>
      <c r="C16893" s="14" t="s">
        <v>401</v>
      </c>
      <c r="D16893" s="14" t="s">
        <v>128</v>
      </c>
      <c r="E16893" s="14" t="s">
        <v>173</v>
      </c>
      <c r="F16893" s="15">
        <v>23533</v>
      </c>
      <c r="G16893" s="14" t="s">
        <v>43</v>
      </c>
      <c r="H16893" s="14" t="s">
        <v>115</v>
      </c>
      <c r="I16893">
        <v>150000</v>
      </c>
      <c r="J16893">
        <v>2</v>
      </c>
      <c r="K16893" s="14" t="s">
        <v>55</v>
      </c>
      <c r="L16893" s="14" t="s">
        <v>66</v>
      </c>
      <c r="O16893">
        <v>11080</v>
      </c>
      <c r="P16893">
        <v>30</v>
      </c>
      <c r="Q16893" t="str">
        <f>_xlfn.CONCAT(Clientes__2[[#This Row],[Nombre]], " ",Clientes__2[[#This Row],[Nombres2]], " ",Clientes__2[[#This Row],[Apellido]],)</f>
        <v>Danielle C Reed</v>
      </c>
      <c r="R16893" s="15">
        <v>21748</v>
      </c>
      <c r="S16893" s="14" t="s">
        <v>42</v>
      </c>
      <c r="T16893" s="14" t="s">
        <v>42</v>
      </c>
      <c r="U16893">
        <v>170000</v>
      </c>
      <c r="V16893">
        <v>0</v>
      </c>
      <c r="W16893" s="14" t="s">
        <v>70</v>
      </c>
      <c r="X16893" s="14" t="s">
        <v>66</v>
      </c>
    </row>
    <row r="16894" spans="1:24" x14ac:dyDescent="0.2">
      <c r="A16894">
        <v>17860</v>
      </c>
      <c r="B16894">
        <v>329</v>
      </c>
      <c r="C16894" s="14" t="s">
        <v>25</v>
      </c>
      <c r="D16894" s="14" t="s">
        <v>347</v>
      </c>
      <c r="E16894" s="14" t="s">
        <v>240</v>
      </c>
      <c r="F16894" s="15">
        <v>22410</v>
      </c>
      <c r="G16894" s="14" t="s">
        <v>42</v>
      </c>
      <c r="H16894" s="14" t="s">
        <v>42</v>
      </c>
      <c r="I16894">
        <v>60000</v>
      </c>
      <c r="J16894">
        <v>1</v>
      </c>
      <c r="K16894" s="14" t="s">
        <v>63</v>
      </c>
      <c r="L16894" s="14" t="s">
        <v>54</v>
      </c>
      <c r="O16894">
        <v>16865</v>
      </c>
      <c r="P16894">
        <v>312</v>
      </c>
      <c r="Q16894" t="str">
        <f>_xlfn.CONCAT(Clientes__2[[#This Row],[Nombre]], " ",Clientes__2[[#This Row],[Nombres2]], " ",Clientes__2[[#This Row],[Apellido]],)</f>
        <v>Noah B Diaz</v>
      </c>
      <c r="R16894" s="15">
        <v>22438</v>
      </c>
      <c r="S16894" s="14" t="s">
        <v>42</v>
      </c>
      <c r="T16894" s="14" t="s">
        <v>115</v>
      </c>
      <c r="U16894">
        <v>120000</v>
      </c>
      <c r="V16894">
        <v>1</v>
      </c>
      <c r="W16894" s="14" t="s">
        <v>67</v>
      </c>
      <c r="X16894" s="14" t="s">
        <v>84</v>
      </c>
    </row>
    <row r="16895" spans="1:24" x14ac:dyDescent="0.2">
      <c r="A16895">
        <v>16405</v>
      </c>
      <c r="B16895">
        <v>229</v>
      </c>
      <c r="C16895" s="14" t="s">
        <v>593</v>
      </c>
      <c r="D16895" s="14" t="s">
        <v>116</v>
      </c>
      <c r="E16895" s="14" t="s">
        <v>578</v>
      </c>
      <c r="F16895" s="15">
        <v>24570</v>
      </c>
      <c r="G16895" s="14" t="s">
        <v>42</v>
      </c>
      <c r="H16895" s="14" t="s">
        <v>115</v>
      </c>
      <c r="I16895">
        <v>40000</v>
      </c>
      <c r="J16895">
        <v>0</v>
      </c>
      <c r="K16895" s="14" t="s">
        <v>55</v>
      </c>
      <c r="L16895" s="14" t="s">
        <v>91</v>
      </c>
      <c r="O16895">
        <v>25499</v>
      </c>
      <c r="P16895">
        <v>276</v>
      </c>
      <c r="Q16895" t="str">
        <f>_xlfn.CONCAT(Clientes__2[[#This Row],[Nombre]], " ",Clientes__2[[#This Row],[Nombres2]], " ",Clientes__2[[#This Row],[Apellido]],)</f>
        <v>Adriana A Sai</v>
      </c>
      <c r="R16895" s="15">
        <v>29146</v>
      </c>
      <c r="S16895" s="14" t="s">
        <v>42</v>
      </c>
      <c r="T16895" s="14" t="s">
        <v>115</v>
      </c>
      <c r="U16895">
        <v>30000</v>
      </c>
      <c r="V16895">
        <v>3</v>
      </c>
      <c r="W16895" s="14" t="s">
        <v>63</v>
      </c>
      <c r="X16895" s="14" t="s">
        <v>91</v>
      </c>
    </row>
    <row r="16896" spans="1:24" x14ac:dyDescent="0.2">
      <c r="A16896">
        <v>23381</v>
      </c>
      <c r="B16896">
        <v>607</v>
      </c>
      <c r="C16896" s="14" t="s">
        <v>300</v>
      </c>
      <c r="D16896" s="14"/>
      <c r="E16896" s="14" t="s">
        <v>165</v>
      </c>
      <c r="F16896" s="15">
        <v>22473</v>
      </c>
      <c r="G16896" s="14" t="s">
        <v>42</v>
      </c>
      <c r="H16896" s="14" t="s">
        <v>115</v>
      </c>
      <c r="I16896">
        <v>40000</v>
      </c>
      <c r="J16896">
        <v>4</v>
      </c>
      <c r="K16896" s="14" t="s">
        <v>67</v>
      </c>
      <c r="L16896" s="14" t="s">
        <v>54</v>
      </c>
      <c r="O16896">
        <v>14319</v>
      </c>
      <c r="P16896">
        <v>40</v>
      </c>
      <c r="Q16896" t="str">
        <f>_xlfn.CONCAT(Clientes__2[[#This Row],[Nombre]], " ",Clientes__2[[#This Row],[Nombres2]], " ",Clientes__2[[#This Row],[Apellido]],)</f>
        <v>Bianca  Hu</v>
      </c>
      <c r="R16896" s="15">
        <v>23005</v>
      </c>
      <c r="S16896" s="14" t="s">
        <v>42</v>
      </c>
      <c r="T16896" s="14" t="s">
        <v>115</v>
      </c>
      <c r="U16896">
        <v>70000</v>
      </c>
      <c r="V16896">
        <v>5</v>
      </c>
      <c r="W16896" s="14" t="s">
        <v>63</v>
      </c>
      <c r="X16896" s="14" t="s">
        <v>54</v>
      </c>
    </row>
    <row r="16897" spans="1:24" x14ac:dyDescent="0.2">
      <c r="A16897">
        <v>27830</v>
      </c>
      <c r="B16897">
        <v>160</v>
      </c>
      <c r="C16897" s="14" t="s">
        <v>268</v>
      </c>
      <c r="D16897" s="14" t="s">
        <v>42</v>
      </c>
      <c r="E16897" s="14" t="s">
        <v>157</v>
      </c>
      <c r="F16897" s="15">
        <v>28107</v>
      </c>
      <c r="G16897" s="14" t="s">
        <v>43</v>
      </c>
      <c r="H16897" s="14" t="s">
        <v>42</v>
      </c>
      <c r="I16897">
        <v>20000</v>
      </c>
      <c r="J16897">
        <v>0</v>
      </c>
      <c r="K16897" s="14" t="s">
        <v>67</v>
      </c>
      <c r="L16897" s="14" t="s">
        <v>60</v>
      </c>
      <c r="O16897">
        <v>23427</v>
      </c>
      <c r="P16897">
        <v>18</v>
      </c>
      <c r="Q16897" t="str">
        <f>_xlfn.CONCAT(Clientes__2[[#This Row],[Nombre]], " ",Clientes__2[[#This Row],[Nombres2]], " ",Clientes__2[[#This Row],[Apellido]],)</f>
        <v>Caleb M Hall</v>
      </c>
      <c r="R16897" s="15">
        <v>24293</v>
      </c>
      <c r="S16897" s="14" t="s">
        <v>42</v>
      </c>
      <c r="T16897" s="14" t="s">
        <v>42</v>
      </c>
      <c r="U16897">
        <v>80000</v>
      </c>
      <c r="V16897">
        <v>5</v>
      </c>
      <c r="W16897" s="14" t="s">
        <v>55</v>
      </c>
      <c r="X16897" s="14" t="s">
        <v>84</v>
      </c>
    </row>
    <row r="16898" spans="1:24" x14ac:dyDescent="0.2">
      <c r="A16898">
        <v>12513</v>
      </c>
      <c r="B16898">
        <v>269</v>
      </c>
      <c r="C16898" s="14" t="s">
        <v>551</v>
      </c>
      <c r="D16898" s="14"/>
      <c r="E16898" s="14" t="s">
        <v>289</v>
      </c>
      <c r="F16898" s="15">
        <v>28569</v>
      </c>
      <c r="G16898" s="14" t="s">
        <v>43</v>
      </c>
      <c r="H16898" s="14" t="s">
        <v>42</v>
      </c>
      <c r="I16898">
        <v>30000</v>
      </c>
      <c r="J16898">
        <v>4</v>
      </c>
      <c r="K16898" s="14" t="s">
        <v>63</v>
      </c>
      <c r="L16898" s="14" t="s">
        <v>91</v>
      </c>
      <c r="O16898">
        <v>25717</v>
      </c>
      <c r="P16898">
        <v>9</v>
      </c>
      <c r="Q16898" t="str">
        <f>_xlfn.CONCAT(Clientes__2[[#This Row],[Nombre]], " ",Clientes__2[[#This Row],[Nombres2]], " ",Clientes__2[[#This Row],[Apellido]],)</f>
        <v>Austin  Thompson</v>
      </c>
      <c r="R16898" s="15">
        <v>28567</v>
      </c>
      <c r="S16898" s="14" t="s">
        <v>42</v>
      </c>
      <c r="T16898" s="14" t="s">
        <v>42</v>
      </c>
      <c r="U16898">
        <v>20000</v>
      </c>
      <c r="V16898">
        <v>0</v>
      </c>
      <c r="W16898" s="14" t="s">
        <v>55</v>
      </c>
      <c r="X16898" s="14" t="s">
        <v>91</v>
      </c>
    </row>
    <row r="16899" spans="1:24" x14ac:dyDescent="0.2">
      <c r="A16899">
        <v>19886</v>
      </c>
      <c r="B16899">
        <v>623</v>
      </c>
      <c r="C16899" s="14" t="s">
        <v>306</v>
      </c>
      <c r="D16899" s="14" t="s">
        <v>135</v>
      </c>
      <c r="E16899" s="14" t="s">
        <v>430</v>
      </c>
      <c r="F16899" s="15">
        <v>18842</v>
      </c>
      <c r="G16899" s="14" t="s">
        <v>42</v>
      </c>
      <c r="H16899" s="14" t="s">
        <v>42</v>
      </c>
      <c r="I16899">
        <v>60000</v>
      </c>
      <c r="J16899">
        <v>2</v>
      </c>
      <c r="K16899" s="14" t="s">
        <v>67</v>
      </c>
      <c r="L16899" s="14" t="s">
        <v>84</v>
      </c>
      <c r="O16899">
        <v>22758</v>
      </c>
      <c r="P16899">
        <v>539</v>
      </c>
      <c r="Q16899" t="str">
        <f>_xlfn.CONCAT(Clientes__2[[#This Row],[Nombre]], " ",Clientes__2[[#This Row],[Nombres2]], " ",Clientes__2[[#This Row],[Apellido]],)</f>
        <v>Marcus V Butler</v>
      </c>
      <c r="R16899" s="15">
        <v>17673</v>
      </c>
      <c r="S16899" s="14" t="s">
        <v>43</v>
      </c>
      <c r="T16899" s="14" t="s">
        <v>115</v>
      </c>
      <c r="U16899">
        <v>60000</v>
      </c>
      <c r="V16899">
        <v>2</v>
      </c>
      <c r="W16899" s="14" t="s">
        <v>63</v>
      </c>
      <c r="X16899" s="14" t="s">
        <v>84</v>
      </c>
    </row>
    <row r="16900" spans="1:24" x14ac:dyDescent="0.2">
      <c r="A16900">
        <v>15610</v>
      </c>
      <c r="B16900">
        <v>273</v>
      </c>
      <c r="C16900" s="14" t="s">
        <v>600</v>
      </c>
      <c r="D16900" s="14" t="s">
        <v>116</v>
      </c>
      <c r="E16900" s="14" t="s">
        <v>286</v>
      </c>
      <c r="F16900" s="15">
        <v>29506</v>
      </c>
      <c r="G16900" s="14" t="s">
        <v>43</v>
      </c>
      <c r="H16900" s="14" t="s">
        <v>115</v>
      </c>
      <c r="I16900">
        <v>30000</v>
      </c>
      <c r="J16900">
        <v>0</v>
      </c>
      <c r="K16900" s="14" t="s">
        <v>63</v>
      </c>
      <c r="L16900" s="14" t="s">
        <v>91</v>
      </c>
      <c r="O16900">
        <v>12579</v>
      </c>
      <c r="P16900">
        <v>16</v>
      </c>
      <c r="Q16900" t="str">
        <f>_xlfn.CONCAT(Clientes__2[[#This Row],[Nombre]], " ",Clientes__2[[#This Row],[Nombres2]], " ",Clientes__2[[#This Row],[Apellido]],)</f>
        <v>Jessica A Gonzales</v>
      </c>
      <c r="R16900" s="15">
        <v>28743</v>
      </c>
      <c r="S16900" s="14" t="s">
        <v>43</v>
      </c>
      <c r="T16900" s="14" t="s">
        <v>115</v>
      </c>
      <c r="U16900">
        <v>10000</v>
      </c>
      <c r="V16900">
        <v>0</v>
      </c>
      <c r="W16900" s="14" t="s">
        <v>63</v>
      </c>
      <c r="X16900" s="14" t="s">
        <v>60</v>
      </c>
    </row>
    <row r="16901" spans="1:24" x14ac:dyDescent="0.2">
      <c r="A16901">
        <v>18514</v>
      </c>
      <c r="B16901">
        <v>298</v>
      </c>
      <c r="C16901" s="14" t="s">
        <v>659</v>
      </c>
      <c r="D16901" s="14"/>
      <c r="E16901" s="14" t="s">
        <v>523</v>
      </c>
      <c r="F16901" s="15">
        <v>20806</v>
      </c>
      <c r="G16901" s="14" t="s">
        <v>43</v>
      </c>
      <c r="H16901" s="14" t="s">
        <v>115</v>
      </c>
      <c r="I16901">
        <v>70000</v>
      </c>
      <c r="J16901">
        <v>3</v>
      </c>
      <c r="K16901" s="14" t="s">
        <v>63</v>
      </c>
      <c r="L16901" s="14" t="s">
        <v>84</v>
      </c>
      <c r="O16901">
        <v>29315</v>
      </c>
      <c r="P16901">
        <v>6</v>
      </c>
      <c r="Q16901" t="str">
        <f>_xlfn.CONCAT(Clientes__2[[#This Row],[Nombre]], " ",Clientes__2[[#This Row],[Nombres2]], " ",Clientes__2[[#This Row],[Apellido]],)</f>
        <v>Anne  Romero</v>
      </c>
      <c r="R16901" s="15">
        <v>21469</v>
      </c>
      <c r="S16901" s="14" t="s">
        <v>42</v>
      </c>
      <c r="T16901" s="14" t="s">
        <v>115</v>
      </c>
      <c r="U16901">
        <v>90000</v>
      </c>
      <c r="V16901">
        <v>2</v>
      </c>
      <c r="W16901" s="14" t="s">
        <v>55</v>
      </c>
      <c r="X16901" s="14" t="s">
        <v>84</v>
      </c>
    </row>
    <row r="16902" spans="1:24" x14ac:dyDescent="0.2">
      <c r="A16902">
        <v>26076</v>
      </c>
      <c r="B16902">
        <v>51</v>
      </c>
      <c r="C16902" s="14" t="s">
        <v>458</v>
      </c>
      <c r="D16902" s="14"/>
      <c r="E16902" s="14" t="s">
        <v>121</v>
      </c>
      <c r="F16902" s="15">
        <v>22963</v>
      </c>
      <c r="G16902" s="14" t="s">
        <v>42</v>
      </c>
      <c r="H16902" s="14" t="s">
        <v>115</v>
      </c>
      <c r="I16902">
        <v>80000</v>
      </c>
      <c r="J16902">
        <v>5</v>
      </c>
      <c r="K16902" s="14" t="s">
        <v>63</v>
      </c>
      <c r="L16902" s="14" t="s">
        <v>84</v>
      </c>
      <c r="O16902">
        <v>20790</v>
      </c>
      <c r="P16902">
        <v>347</v>
      </c>
      <c r="Q16902" t="str">
        <f>_xlfn.CONCAT(Clientes__2[[#This Row],[Nombre]], " ",Clientes__2[[#This Row],[Nombres2]], " ",Clientes__2[[#This Row],[Apellido]],)</f>
        <v>Kelly  Ross</v>
      </c>
      <c r="R16902" s="15">
        <v>26821</v>
      </c>
      <c r="S16902" s="14" t="s">
        <v>42</v>
      </c>
      <c r="T16902" s="14" t="s">
        <v>115</v>
      </c>
      <c r="U16902">
        <v>40000</v>
      </c>
      <c r="V16902">
        <v>1</v>
      </c>
      <c r="W16902" s="14" t="s">
        <v>70</v>
      </c>
      <c r="X16902" s="14" t="s">
        <v>54</v>
      </c>
    </row>
    <row r="16903" spans="1:24" x14ac:dyDescent="0.2">
      <c r="A16903">
        <v>11342</v>
      </c>
      <c r="B16903">
        <v>191</v>
      </c>
      <c r="C16903" s="14" t="s">
        <v>361</v>
      </c>
      <c r="D16903" s="14" t="s">
        <v>46</v>
      </c>
      <c r="E16903" s="14" t="s">
        <v>690</v>
      </c>
      <c r="F16903" s="15">
        <v>22716</v>
      </c>
      <c r="G16903" s="14" t="s">
        <v>42</v>
      </c>
      <c r="H16903" s="14" t="s">
        <v>42</v>
      </c>
      <c r="I16903">
        <v>30000</v>
      </c>
      <c r="J16903">
        <v>5</v>
      </c>
      <c r="K16903" s="14" t="s">
        <v>70</v>
      </c>
      <c r="L16903" s="14" t="s">
        <v>91</v>
      </c>
      <c r="O16903">
        <v>26542</v>
      </c>
      <c r="P16903">
        <v>607</v>
      </c>
      <c r="Q16903" t="str">
        <f>_xlfn.CONCAT(Clientes__2[[#This Row],[Nombre]], " ",Clientes__2[[#This Row],[Nombres2]], " ",Clientes__2[[#This Row],[Apellido]],)</f>
        <v>Marshall L Wang</v>
      </c>
      <c r="R16903" s="15">
        <v>28574</v>
      </c>
      <c r="S16903" s="14" t="s">
        <v>42</v>
      </c>
      <c r="T16903" s="14" t="s">
        <v>42</v>
      </c>
      <c r="U16903">
        <v>40000</v>
      </c>
      <c r="V16903">
        <v>0</v>
      </c>
      <c r="W16903" s="14" t="s">
        <v>55</v>
      </c>
      <c r="X16903" s="14" t="s">
        <v>84</v>
      </c>
    </row>
    <row r="16904" spans="1:24" x14ac:dyDescent="0.2">
      <c r="A16904">
        <v>14581</v>
      </c>
      <c r="B16904">
        <v>547</v>
      </c>
      <c r="C16904" s="14" t="s">
        <v>602</v>
      </c>
      <c r="D16904" s="14" t="s">
        <v>42</v>
      </c>
      <c r="E16904" s="14" t="s">
        <v>367</v>
      </c>
      <c r="F16904" s="15">
        <v>24766</v>
      </c>
      <c r="G16904" s="14" t="s">
        <v>43</v>
      </c>
      <c r="H16904" s="14" t="s">
        <v>42</v>
      </c>
      <c r="I16904">
        <v>40000</v>
      </c>
      <c r="J16904">
        <v>0</v>
      </c>
      <c r="K16904" s="14" t="s">
        <v>55</v>
      </c>
      <c r="L16904" s="14" t="s">
        <v>84</v>
      </c>
      <c r="O16904">
        <v>12419</v>
      </c>
      <c r="P16904">
        <v>611</v>
      </c>
      <c r="Q16904" t="str">
        <f>_xlfn.CONCAT(Clientes__2[[#This Row],[Nombre]], " ",Clientes__2[[#This Row],[Nombres2]], " ",Clientes__2[[#This Row],[Apellido]],)</f>
        <v>Kevin M Adams</v>
      </c>
      <c r="R16904" s="15">
        <v>19515</v>
      </c>
      <c r="S16904" s="14" t="s">
        <v>42</v>
      </c>
      <c r="T16904" s="14" t="s">
        <v>115</v>
      </c>
      <c r="U16904">
        <v>30000</v>
      </c>
      <c r="V16904">
        <v>1</v>
      </c>
      <c r="W16904" s="14" t="s">
        <v>55</v>
      </c>
      <c r="X16904" s="14" t="s">
        <v>54</v>
      </c>
    </row>
    <row r="16905" spans="1:24" x14ac:dyDescent="0.2">
      <c r="A16905">
        <v>20055</v>
      </c>
      <c r="B16905">
        <v>259</v>
      </c>
      <c r="C16905" s="14" t="s">
        <v>748</v>
      </c>
      <c r="D16905" s="14" t="s">
        <v>116</v>
      </c>
      <c r="E16905" s="14" t="s">
        <v>104</v>
      </c>
      <c r="F16905" s="15">
        <v>26056</v>
      </c>
      <c r="G16905" s="14" t="s">
        <v>43</v>
      </c>
      <c r="H16905" s="14" t="s">
        <v>42</v>
      </c>
      <c r="I16905">
        <v>20000</v>
      </c>
      <c r="J16905">
        <v>0</v>
      </c>
      <c r="K16905" s="14" t="s">
        <v>81</v>
      </c>
      <c r="L16905" s="14" t="s">
        <v>60</v>
      </c>
      <c r="O16905">
        <v>18538</v>
      </c>
      <c r="P16905">
        <v>618</v>
      </c>
      <c r="Q16905" t="str">
        <f>_xlfn.CONCAT(Clientes__2[[#This Row],[Nombre]], " ",Clientes__2[[#This Row],[Nombres2]], " ",Clientes__2[[#This Row],[Apellido]],)</f>
        <v>Ruben A Ruiz</v>
      </c>
      <c r="R16905" s="15">
        <v>15963</v>
      </c>
      <c r="S16905" s="14" t="s">
        <v>43</v>
      </c>
      <c r="T16905" s="14" t="s">
        <v>42</v>
      </c>
      <c r="U16905">
        <v>70000</v>
      </c>
      <c r="V16905">
        <v>5</v>
      </c>
      <c r="W16905" s="14" t="s">
        <v>55</v>
      </c>
      <c r="X16905" s="14" t="s">
        <v>66</v>
      </c>
    </row>
    <row r="16906" spans="1:24" x14ac:dyDescent="0.2">
      <c r="A16906">
        <v>28374</v>
      </c>
      <c r="B16906">
        <v>147</v>
      </c>
      <c r="C16906" s="14" t="s">
        <v>748</v>
      </c>
      <c r="D16906" s="14"/>
      <c r="E16906" s="14" t="s">
        <v>776</v>
      </c>
      <c r="F16906" s="15">
        <v>24153</v>
      </c>
      <c r="G16906" s="14" t="s">
        <v>42</v>
      </c>
      <c r="H16906" s="14" t="s">
        <v>42</v>
      </c>
      <c r="I16906">
        <v>10000</v>
      </c>
      <c r="J16906">
        <v>4</v>
      </c>
      <c r="K16906" s="14" t="s">
        <v>81</v>
      </c>
      <c r="L16906" s="14" t="s">
        <v>60</v>
      </c>
      <c r="O16906">
        <v>17495</v>
      </c>
      <c r="P16906">
        <v>37</v>
      </c>
      <c r="Q16906" t="str">
        <f>_xlfn.CONCAT(Clientes__2[[#This Row],[Nombre]], " ",Clientes__2[[#This Row],[Nombres2]], " ",Clientes__2[[#This Row],[Apellido]],)</f>
        <v>Ruben  Vance</v>
      </c>
      <c r="R16906" s="15">
        <v>18031</v>
      </c>
      <c r="S16906" s="14" t="s">
        <v>42</v>
      </c>
      <c r="T16906" s="14" t="s">
        <v>42</v>
      </c>
      <c r="U16906">
        <v>20000</v>
      </c>
      <c r="V16906">
        <v>2</v>
      </c>
      <c r="W16906" s="14" t="s">
        <v>81</v>
      </c>
      <c r="X16906" s="14" t="s">
        <v>91</v>
      </c>
    </row>
    <row r="16907" spans="1:24" x14ac:dyDescent="0.2">
      <c r="A16907">
        <v>23106</v>
      </c>
      <c r="B16907">
        <v>19</v>
      </c>
      <c r="C16907" s="14" t="s">
        <v>892</v>
      </c>
      <c r="D16907" s="14" t="s">
        <v>46</v>
      </c>
      <c r="E16907" s="14" t="s">
        <v>391</v>
      </c>
      <c r="F16907" s="15">
        <v>19984</v>
      </c>
      <c r="G16907" s="14" t="s">
        <v>42</v>
      </c>
      <c r="H16907" s="14" t="s">
        <v>115</v>
      </c>
      <c r="I16907">
        <v>70000</v>
      </c>
      <c r="J16907">
        <v>2</v>
      </c>
      <c r="K16907" s="14" t="s">
        <v>63</v>
      </c>
      <c r="L16907" s="14" t="s">
        <v>54</v>
      </c>
      <c r="O16907">
        <v>14181</v>
      </c>
      <c r="P16907">
        <v>131</v>
      </c>
      <c r="Q16907" t="str">
        <f>_xlfn.CONCAT(Clientes__2[[#This Row],[Nombre]], " ",Clientes__2[[#This Row],[Nombres2]], " ",Clientes__2[[#This Row],[Apellido]],)</f>
        <v>Kathryn L Yuan</v>
      </c>
      <c r="R16907" s="15">
        <v>17138</v>
      </c>
      <c r="S16907" s="14" t="s">
        <v>42</v>
      </c>
      <c r="T16907" s="14" t="s">
        <v>115</v>
      </c>
      <c r="U16907">
        <v>100000</v>
      </c>
      <c r="V16907">
        <v>3</v>
      </c>
      <c r="W16907" s="14" t="s">
        <v>55</v>
      </c>
      <c r="X16907" s="14" t="s">
        <v>66</v>
      </c>
    </row>
    <row r="16908" spans="1:24" x14ac:dyDescent="0.2">
      <c r="A16908">
        <v>16044</v>
      </c>
      <c r="B16908">
        <v>124</v>
      </c>
      <c r="C16908" s="14" t="s">
        <v>507</v>
      </c>
      <c r="D16908" s="14"/>
      <c r="E16908" s="14" t="s">
        <v>254</v>
      </c>
      <c r="F16908" s="15">
        <v>21437</v>
      </c>
      <c r="G16908" s="14" t="s">
        <v>42</v>
      </c>
      <c r="H16908" s="14" t="s">
        <v>115</v>
      </c>
      <c r="I16908">
        <v>10000</v>
      </c>
      <c r="J16908">
        <v>1</v>
      </c>
      <c r="K16908" s="14" t="s">
        <v>55</v>
      </c>
      <c r="L16908" s="14" t="s">
        <v>60</v>
      </c>
      <c r="O16908">
        <v>11765</v>
      </c>
      <c r="P16908">
        <v>11</v>
      </c>
      <c r="Q16908" t="str">
        <f>_xlfn.CONCAT(Clientes__2[[#This Row],[Nombre]], " ",Clientes__2[[#This Row],[Nombres2]], " ",Clientes__2[[#This Row],[Apellido]],)</f>
        <v>Connie  Rai</v>
      </c>
      <c r="R16908" s="15">
        <v>24391</v>
      </c>
      <c r="S16908" s="14" t="s">
        <v>42</v>
      </c>
      <c r="T16908" s="14" t="s">
        <v>42</v>
      </c>
      <c r="U16908">
        <v>80000</v>
      </c>
      <c r="V16908">
        <v>5</v>
      </c>
      <c r="W16908" s="14" t="s">
        <v>55</v>
      </c>
      <c r="X16908" s="14" t="s">
        <v>84</v>
      </c>
    </row>
    <row r="16909" spans="1:24" x14ac:dyDescent="0.2">
      <c r="A16909">
        <v>17740</v>
      </c>
      <c r="B16909">
        <v>211</v>
      </c>
      <c r="C16909" s="14" t="s">
        <v>594</v>
      </c>
      <c r="D16909" s="14" t="s">
        <v>882</v>
      </c>
      <c r="E16909" s="14" t="s">
        <v>482</v>
      </c>
      <c r="F16909" s="15">
        <v>22438</v>
      </c>
      <c r="G16909" s="14" t="s">
        <v>43</v>
      </c>
      <c r="H16909" s="14" t="s">
        <v>115</v>
      </c>
      <c r="I16909">
        <v>20000</v>
      </c>
      <c r="J16909">
        <v>1</v>
      </c>
      <c r="K16909" s="14" t="s">
        <v>63</v>
      </c>
      <c r="L16909" s="14" t="s">
        <v>60</v>
      </c>
      <c r="O16909">
        <v>19217</v>
      </c>
      <c r="P16909">
        <v>59</v>
      </c>
      <c r="Q16909" t="str">
        <f>_xlfn.CONCAT(Clientes__2[[#This Row],[Nombre]], " ",Clientes__2[[#This Row],[Nombres2]], " ",Clientes__2[[#This Row],[Apellido]],)</f>
        <v>Colleen Q Liang</v>
      </c>
      <c r="R16909" s="15">
        <v>20714</v>
      </c>
      <c r="S16909" s="14" t="s">
        <v>42</v>
      </c>
      <c r="T16909" s="14" t="s">
        <v>42</v>
      </c>
      <c r="U16909">
        <v>30000</v>
      </c>
      <c r="V16909">
        <v>2</v>
      </c>
      <c r="W16909" s="14" t="s">
        <v>67</v>
      </c>
      <c r="X16909" s="14" t="s">
        <v>54</v>
      </c>
    </row>
    <row r="16910" spans="1:24" x14ac:dyDescent="0.2">
      <c r="A16910">
        <v>15198</v>
      </c>
      <c r="B16910">
        <v>315</v>
      </c>
      <c r="C16910" s="14" t="s">
        <v>226</v>
      </c>
      <c r="D16910" s="14" t="s">
        <v>120</v>
      </c>
      <c r="E16910" s="14" t="s">
        <v>273</v>
      </c>
      <c r="F16910" s="15">
        <v>21095</v>
      </c>
      <c r="G16910" s="14" t="s">
        <v>42</v>
      </c>
      <c r="H16910" s="14" t="s">
        <v>115</v>
      </c>
      <c r="I16910">
        <v>60000</v>
      </c>
      <c r="J16910">
        <v>2</v>
      </c>
      <c r="K16910" s="14" t="s">
        <v>67</v>
      </c>
      <c r="L16910" s="14" t="s">
        <v>84</v>
      </c>
      <c r="O16910">
        <v>20356</v>
      </c>
      <c r="P16910">
        <v>536</v>
      </c>
      <c r="Q16910" t="str">
        <f>_xlfn.CONCAT(Clientes__2[[#This Row],[Nombre]], " ",Clientes__2[[#This Row],[Nombres2]], " ",Clientes__2[[#This Row],[Apellido]],)</f>
        <v>Lauren K Watson</v>
      </c>
      <c r="R16910" s="15">
        <v>12973</v>
      </c>
      <c r="S16910" s="14" t="s">
        <v>42</v>
      </c>
      <c r="T16910" s="14" t="s">
        <v>42</v>
      </c>
      <c r="U16910">
        <v>40000</v>
      </c>
      <c r="V16910">
        <v>3</v>
      </c>
      <c r="W16910" s="14" t="s">
        <v>63</v>
      </c>
      <c r="X16910" s="14" t="s">
        <v>84</v>
      </c>
    </row>
    <row r="16911" spans="1:24" x14ac:dyDescent="0.2">
      <c r="A16911">
        <v>27423</v>
      </c>
      <c r="B16911">
        <v>312</v>
      </c>
      <c r="C16911" s="14" t="s">
        <v>431</v>
      </c>
      <c r="D16911" s="14"/>
      <c r="E16911" s="14" t="s">
        <v>430</v>
      </c>
      <c r="F16911" s="15">
        <v>18034</v>
      </c>
      <c r="G16911" s="14" t="s">
        <v>43</v>
      </c>
      <c r="H16911" s="14" t="s">
        <v>42</v>
      </c>
      <c r="I16911">
        <v>60000</v>
      </c>
      <c r="J16911">
        <v>2</v>
      </c>
      <c r="K16911" s="14" t="s">
        <v>63</v>
      </c>
      <c r="L16911" s="14" t="s">
        <v>84</v>
      </c>
      <c r="O16911">
        <v>13186</v>
      </c>
      <c r="P16911">
        <v>307</v>
      </c>
      <c r="Q16911" t="str">
        <f>_xlfn.CONCAT(Clientes__2[[#This Row],[Nombre]], " ",Clientes__2[[#This Row],[Nombres2]], " ",Clientes__2[[#This Row],[Apellido]],)</f>
        <v>Dakota  Butler</v>
      </c>
      <c r="R16911" s="15">
        <v>15669</v>
      </c>
      <c r="S16911" s="14" t="s">
        <v>42</v>
      </c>
      <c r="T16911" s="14" t="s">
        <v>42</v>
      </c>
      <c r="U16911">
        <v>110000</v>
      </c>
      <c r="V16911">
        <v>2</v>
      </c>
      <c r="W16911" s="14" t="s">
        <v>70</v>
      </c>
      <c r="X16911" s="14" t="s">
        <v>66</v>
      </c>
    </row>
    <row r="16912" spans="1:24" x14ac:dyDescent="0.2">
      <c r="A16912">
        <v>26742</v>
      </c>
      <c r="B16912">
        <v>34</v>
      </c>
      <c r="C16912" s="14" t="s">
        <v>133</v>
      </c>
      <c r="D16912" s="14" t="s">
        <v>123</v>
      </c>
      <c r="E16912" s="14" t="s">
        <v>319</v>
      </c>
      <c r="F16912" s="15">
        <v>9930</v>
      </c>
      <c r="G16912" s="14" t="s">
        <v>42</v>
      </c>
      <c r="H16912" s="14" t="s">
        <v>42</v>
      </c>
      <c r="I16912">
        <v>70000</v>
      </c>
      <c r="J16912">
        <v>3</v>
      </c>
      <c r="K16912" s="14" t="s">
        <v>63</v>
      </c>
      <c r="L16912" s="14" t="s">
        <v>54</v>
      </c>
      <c r="O16912">
        <v>16378</v>
      </c>
      <c r="P16912">
        <v>553</v>
      </c>
      <c r="Q16912" t="str">
        <f>_xlfn.CONCAT(Clientes__2[[#This Row],[Nombre]], " ",Clientes__2[[#This Row],[Nombres2]], " ",Clientes__2[[#This Row],[Apellido]],)</f>
        <v>James E Collins</v>
      </c>
      <c r="R16912" s="15">
        <v>21262</v>
      </c>
      <c r="S16912" s="14" t="s">
        <v>43</v>
      </c>
      <c r="T16912" s="14" t="s">
        <v>115</v>
      </c>
      <c r="U16912">
        <v>80000</v>
      </c>
      <c r="V16912">
        <v>4</v>
      </c>
      <c r="W16912" s="14" t="s">
        <v>70</v>
      </c>
      <c r="X16912" s="14" t="s">
        <v>54</v>
      </c>
    </row>
    <row r="16913" spans="1:24" x14ac:dyDescent="0.2">
      <c r="A16913">
        <v>25263</v>
      </c>
      <c r="B16913">
        <v>12</v>
      </c>
      <c r="C16913" s="14" t="s">
        <v>357</v>
      </c>
      <c r="D16913" s="14" t="s">
        <v>116</v>
      </c>
      <c r="E16913" s="14" t="s">
        <v>262</v>
      </c>
      <c r="F16913" s="15">
        <v>14137</v>
      </c>
      <c r="G16913" s="14" t="s">
        <v>43</v>
      </c>
      <c r="H16913" s="14" t="s">
        <v>115</v>
      </c>
      <c r="I16913">
        <v>40000</v>
      </c>
      <c r="J16913">
        <v>2</v>
      </c>
      <c r="K16913" s="14" t="s">
        <v>55</v>
      </c>
      <c r="L16913" s="14" t="s">
        <v>66</v>
      </c>
      <c r="O16913">
        <v>26839</v>
      </c>
      <c r="P16913">
        <v>209</v>
      </c>
      <c r="Q16913" t="str">
        <f>_xlfn.CONCAT(Clientes__2[[#This Row],[Nombre]], " ",Clientes__2[[#This Row],[Nombres2]], " ",Clientes__2[[#This Row],[Apellido]],)</f>
        <v>Audrey A Carlson</v>
      </c>
      <c r="R16913" s="15">
        <v>23791</v>
      </c>
      <c r="S16913" s="14" t="s">
        <v>43</v>
      </c>
      <c r="T16913" s="14" t="s">
        <v>42</v>
      </c>
      <c r="U16913">
        <v>20000</v>
      </c>
      <c r="V16913">
        <v>2</v>
      </c>
      <c r="W16913" s="14" t="s">
        <v>67</v>
      </c>
      <c r="X16913" s="14" t="s">
        <v>60</v>
      </c>
    </row>
    <row r="16914" spans="1:24" x14ac:dyDescent="0.2">
      <c r="A16914">
        <v>13817</v>
      </c>
      <c r="B16914">
        <v>215</v>
      </c>
      <c r="C16914" s="14" t="s">
        <v>569</v>
      </c>
      <c r="D16914" s="14"/>
      <c r="E16914" s="14" t="s">
        <v>266</v>
      </c>
      <c r="F16914" s="15">
        <v>28769</v>
      </c>
      <c r="G16914" s="14" t="s">
        <v>43</v>
      </c>
      <c r="H16914" s="14" t="s">
        <v>115</v>
      </c>
      <c r="I16914">
        <v>20000</v>
      </c>
      <c r="J16914">
        <v>5</v>
      </c>
      <c r="K16914" s="14" t="s">
        <v>67</v>
      </c>
      <c r="L16914" s="14" t="s">
        <v>60</v>
      </c>
      <c r="O16914">
        <v>20230</v>
      </c>
      <c r="P16914">
        <v>19</v>
      </c>
      <c r="Q16914" t="str">
        <f>_xlfn.CONCAT(Clientes__2[[#This Row],[Nombre]], " ",Clientes__2[[#This Row],[Nombres2]], " ",Clientes__2[[#This Row],[Apellido]],)</f>
        <v>Jenny  Huang</v>
      </c>
      <c r="R16914" s="15">
        <v>23844</v>
      </c>
      <c r="S16914" s="14" t="s">
        <v>42</v>
      </c>
      <c r="T16914" s="14" t="s">
        <v>42</v>
      </c>
      <c r="U16914">
        <v>60000</v>
      </c>
      <c r="V16914">
        <v>3</v>
      </c>
      <c r="W16914" s="14" t="s">
        <v>55</v>
      </c>
      <c r="X16914" s="14" t="s">
        <v>84</v>
      </c>
    </row>
    <row r="16915" spans="1:24" x14ac:dyDescent="0.2">
      <c r="A16915">
        <v>23813</v>
      </c>
      <c r="B16915">
        <v>355</v>
      </c>
      <c r="C16915" s="14" t="s">
        <v>480</v>
      </c>
      <c r="D16915" s="14" t="s">
        <v>123</v>
      </c>
      <c r="E16915" s="14" t="s">
        <v>497</v>
      </c>
      <c r="F16915" s="15">
        <v>21738</v>
      </c>
      <c r="G16915" s="14" t="s">
        <v>43</v>
      </c>
      <c r="H16915" s="14" t="s">
        <v>115</v>
      </c>
      <c r="I16915">
        <v>40000</v>
      </c>
      <c r="J16915">
        <v>2</v>
      </c>
      <c r="K16915" s="14" t="s">
        <v>63</v>
      </c>
      <c r="L16915" s="14" t="s">
        <v>91</v>
      </c>
      <c r="O16915">
        <v>11094</v>
      </c>
      <c r="P16915">
        <v>33</v>
      </c>
      <c r="Q16915" t="str">
        <f>_xlfn.CONCAT(Clientes__2[[#This Row],[Nombre]], " ",Clientes__2[[#This Row],[Nombres2]], " ",Clientes__2[[#This Row],[Apellido]],)</f>
        <v>Hannah E Bennett</v>
      </c>
      <c r="R16915" s="15">
        <v>22737</v>
      </c>
      <c r="S16915" s="14" t="s">
        <v>43</v>
      </c>
      <c r="T16915" s="14" t="s">
        <v>42</v>
      </c>
      <c r="U16915">
        <v>70000</v>
      </c>
      <c r="V16915">
        <v>1</v>
      </c>
      <c r="W16915" s="14" t="s">
        <v>63</v>
      </c>
      <c r="X16915" s="14" t="s">
        <v>54</v>
      </c>
    </row>
    <row r="16916" spans="1:24" x14ac:dyDescent="0.2">
      <c r="A16916">
        <v>26169</v>
      </c>
      <c r="B16916">
        <v>358</v>
      </c>
      <c r="C16916" s="14" t="s">
        <v>61</v>
      </c>
      <c r="D16916" s="14" t="s">
        <v>347</v>
      </c>
      <c r="E16916" s="14" t="s">
        <v>47</v>
      </c>
      <c r="F16916" s="15">
        <v>27821</v>
      </c>
      <c r="G16916" s="14" t="s">
        <v>42</v>
      </c>
      <c r="H16916" s="14" t="s">
        <v>115</v>
      </c>
      <c r="I16916">
        <v>30000</v>
      </c>
      <c r="J16916">
        <v>0</v>
      </c>
      <c r="K16916" s="14" t="s">
        <v>67</v>
      </c>
      <c r="L16916" s="14" t="s">
        <v>54</v>
      </c>
      <c r="O16916">
        <v>21598</v>
      </c>
      <c r="P16916">
        <v>648</v>
      </c>
      <c r="Q16916" t="str">
        <f>_xlfn.CONCAT(Clientes__2[[#This Row],[Nombre]], " ",Clientes__2[[#This Row],[Nombres2]], " ",Clientes__2[[#This Row],[Apellido]],)</f>
        <v>Alexandra B White</v>
      </c>
      <c r="R16916" s="15">
        <v>25490</v>
      </c>
      <c r="S16916" s="14" t="s">
        <v>42</v>
      </c>
      <c r="T16916" s="14" t="s">
        <v>115</v>
      </c>
      <c r="U16916">
        <v>60000</v>
      </c>
      <c r="V16916">
        <v>1</v>
      </c>
      <c r="W16916" s="14" t="s">
        <v>70</v>
      </c>
      <c r="X16916" s="14" t="s">
        <v>84</v>
      </c>
    </row>
    <row r="16917" spans="1:24" x14ac:dyDescent="0.2">
      <c r="A16917">
        <v>21483</v>
      </c>
      <c r="B16917">
        <v>637</v>
      </c>
      <c r="C16917" s="14" t="s">
        <v>528</v>
      </c>
      <c r="D16917" s="14"/>
      <c r="E16917" s="14" t="s">
        <v>101</v>
      </c>
      <c r="F16917" s="15">
        <v>18065</v>
      </c>
      <c r="G16917" s="14" t="s">
        <v>42</v>
      </c>
      <c r="H16917" s="14" t="s">
        <v>115</v>
      </c>
      <c r="I16917">
        <v>60000</v>
      </c>
      <c r="J16917">
        <v>2</v>
      </c>
      <c r="K16917" s="14" t="s">
        <v>63</v>
      </c>
      <c r="L16917" s="14" t="s">
        <v>84</v>
      </c>
      <c r="O16917">
        <v>11549</v>
      </c>
      <c r="P16917">
        <v>257</v>
      </c>
      <c r="Q16917" t="str">
        <f>_xlfn.CONCAT(Clientes__2[[#This Row],[Nombre]], " ",Clientes__2[[#This Row],[Nombres2]], " ",Clientes__2[[#This Row],[Apellido]],)</f>
        <v>Michelle  Bailey</v>
      </c>
      <c r="R16917" s="15">
        <v>25087</v>
      </c>
      <c r="S16917" s="14" t="s">
        <v>42</v>
      </c>
      <c r="T16917" s="14" t="s">
        <v>115</v>
      </c>
      <c r="U16917">
        <v>40000</v>
      </c>
      <c r="V16917">
        <v>0</v>
      </c>
      <c r="W16917" s="14" t="s">
        <v>55</v>
      </c>
      <c r="X16917" s="14" t="s">
        <v>91</v>
      </c>
    </row>
    <row r="16918" spans="1:24" x14ac:dyDescent="0.2">
      <c r="A16918">
        <v>13154</v>
      </c>
      <c r="B16918">
        <v>614</v>
      </c>
      <c r="C16918" s="14" t="s">
        <v>531</v>
      </c>
      <c r="D16918" s="14"/>
      <c r="E16918" s="14" t="s">
        <v>225</v>
      </c>
      <c r="F16918" s="15">
        <v>29058</v>
      </c>
      <c r="G16918" s="14" t="s">
        <v>42</v>
      </c>
      <c r="H16918" s="14" t="s">
        <v>42</v>
      </c>
      <c r="I16918">
        <v>40000</v>
      </c>
      <c r="J16918">
        <v>0</v>
      </c>
      <c r="K16918" s="14" t="s">
        <v>67</v>
      </c>
      <c r="L16918" s="14" t="s">
        <v>54</v>
      </c>
      <c r="O16918">
        <v>29245</v>
      </c>
      <c r="P16918">
        <v>352</v>
      </c>
      <c r="Q16918" t="str">
        <f>_xlfn.CONCAT(Clientes__2[[#This Row],[Nombre]], " ",Clientes__2[[#This Row],[Nombres2]], " ",Clientes__2[[#This Row],[Apellido]],)</f>
        <v>Aaron  Lal</v>
      </c>
      <c r="R16918" s="15">
        <v>22996</v>
      </c>
      <c r="S16918" s="14" t="s">
        <v>42</v>
      </c>
      <c r="T16918" s="14" t="s">
        <v>42</v>
      </c>
      <c r="U16918">
        <v>130000</v>
      </c>
      <c r="V16918">
        <v>1</v>
      </c>
      <c r="W16918" s="14" t="s">
        <v>55</v>
      </c>
      <c r="X16918" s="14" t="s">
        <v>66</v>
      </c>
    </row>
    <row r="16919" spans="1:24" x14ac:dyDescent="0.2">
      <c r="A16919">
        <v>23371</v>
      </c>
      <c r="B16919">
        <v>614</v>
      </c>
      <c r="C16919" s="14" t="s">
        <v>87</v>
      </c>
      <c r="D16919" s="14" t="s">
        <v>46</v>
      </c>
      <c r="E16919" s="14" t="s">
        <v>490</v>
      </c>
      <c r="F16919" s="15">
        <v>23058</v>
      </c>
      <c r="G16919" s="14" t="s">
        <v>43</v>
      </c>
      <c r="H16919" s="14" t="s">
        <v>115</v>
      </c>
      <c r="I16919">
        <v>60000</v>
      </c>
      <c r="J16919">
        <v>3</v>
      </c>
      <c r="K16919" s="14" t="s">
        <v>70</v>
      </c>
      <c r="L16919" s="14" t="s">
        <v>84</v>
      </c>
      <c r="O16919">
        <v>22102</v>
      </c>
      <c r="P16919">
        <v>548</v>
      </c>
      <c r="Q16919" t="str">
        <f>_xlfn.CONCAT(Clientes__2[[#This Row],[Nombre]], " ",Clientes__2[[#This Row],[Nombres2]], " ",Clientes__2[[#This Row],[Apellido]],)</f>
        <v>Katherine L Roberts</v>
      </c>
      <c r="R16919" s="15">
        <v>21954</v>
      </c>
      <c r="S16919" s="14" t="s">
        <v>42</v>
      </c>
      <c r="T16919" s="14" t="s">
        <v>42</v>
      </c>
      <c r="U16919">
        <v>100000</v>
      </c>
      <c r="V16919">
        <v>0</v>
      </c>
      <c r="W16919" s="14" t="s">
        <v>63</v>
      </c>
      <c r="X16919" s="14" t="s">
        <v>84</v>
      </c>
    </row>
    <row r="16920" spans="1:24" x14ac:dyDescent="0.2">
      <c r="A16920">
        <v>27923</v>
      </c>
      <c r="B16920">
        <v>178</v>
      </c>
      <c r="C16920" s="14" t="s">
        <v>264</v>
      </c>
      <c r="D16920" s="14" t="s">
        <v>42</v>
      </c>
      <c r="E16920" s="14" t="s">
        <v>669</v>
      </c>
      <c r="F16920" s="15">
        <v>21447</v>
      </c>
      <c r="G16920" s="14" t="s">
        <v>43</v>
      </c>
      <c r="H16920" s="14" t="s">
        <v>42</v>
      </c>
      <c r="I16920">
        <v>130000</v>
      </c>
      <c r="J16920">
        <v>2</v>
      </c>
      <c r="K16920" s="14" t="s">
        <v>55</v>
      </c>
      <c r="L16920" s="14" t="s">
        <v>66</v>
      </c>
      <c r="O16920">
        <v>24563</v>
      </c>
      <c r="P16920">
        <v>133</v>
      </c>
      <c r="Q16920" t="str">
        <f>_xlfn.CONCAT(Clientes__2[[#This Row],[Nombre]], " ",Clientes__2[[#This Row],[Nombres2]], " ",Clientes__2[[#This Row],[Apellido]],)</f>
        <v>Douglas M Arun</v>
      </c>
      <c r="R16920" s="15">
        <v>19818</v>
      </c>
      <c r="S16920" s="14" t="s">
        <v>42</v>
      </c>
      <c r="T16920" s="14" t="s">
        <v>115</v>
      </c>
      <c r="U16920">
        <v>130000</v>
      </c>
      <c r="V16920">
        <v>3</v>
      </c>
      <c r="W16920" s="14" t="s">
        <v>63</v>
      </c>
      <c r="X16920" s="14" t="s">
        <v>84</v>
      </c>
    </row>
    <row r="16921" spans="1:24" x14ac:dyDescent="0.2">
      <c r="A16921">
        <v>11930</v>
      </c>
      <c r="B16921">
        <v>12</v>
      </c>
      <c r="C16921" s="14" t="s">
        <v>636</v>
      </c>
      <c r="D16921" s="14" t="s">
        <v>42</v>
      </c>
      <c r="E16921" s="14" t="s">
        <v>177</v>
      </c>
      <c r="F16921" s="15">
        <v>17291</v>
      </c>
      <c r="G16921" s="14" t="s">
        <v>42</v>
      </c>
      <c r="H16921" s="14" t="s">
        <v>115</v>
      </c>
      <c r="I16921">
        <v>20000</v>
      </c>
      <c r="J16921">
        <v>4</v>
      </c>
      <c r="K16921" s="14" t="s">
        <v>67</v>
      </c>
      <c r="L16921" s="14" t="s">
        <v>54</v>
      </c>
      <c r="O16921">
        <v>19196</v>
      </c>
      <c r="P16921">
        <v>171</v>
      </c>
      <c r="Q16921" t="str">
        <f>_xlfn.CONCAT(Clientes__2[[#This Row],[Nombre]], " ",Clientes__2[[#This Row],[Nombres2]], " ",Clientes__2[[#This Row],[Apellido]],)</f>
        <v>Jaclyn M Nara</v>
      </c>
      <c r="R16921" s="15">
        <v>25815</v>
      </c>
      <c r="S16921" s="14" t="s">
        <v>43</v>
      </c>
      <c r="T16921" s="14" t="s">
        <v>115</v>
      </c>
      <c r="U16921">
        <v>40000</v>
      </c>
      <c r="V16921">
        <v>2</v>
      </c>
      <c r="W16921" s="14" t="s">
        <v>63</v>
      </c>
      <c r="X16921" s="14" t="s">
        <v>91</v>
      </c>
    </row>
    <row r="16922" spans="1:24" x14ac:dyDescent="0.2">
      <c r="A16922">
        <v>26803</v>
      </c>
      <c r="B16922">
        <v>338</v>
      </c>
      <c r="C16922" s="14" t="s">
        <v>506</v>
      </c>
      <c r="D16922" s="14" t="s">
        <v>119</v>
      </c>
      <c r="E16922" s="14" t="s">
        <v>497</v>
      </c>
      <c r="F16922" s="15">
        <v>27067</v>
      </c>
      <c r="G16922" s="14" t="s">
        <v>42</v>
      </c>
      <c r="H16922" s="14" t="s">
        <v>42</v>
      </c>
      <c r="I16922">
        <v>50000</v>
      </c>
      <c r="J16922">
        <v>0</v>
      </c>
      <c r="K16922" s="14" t="s">
        <v>63</v>
      </c>
      <c r="L16922" s="14" t="s">
        <v>54</v>
      </c>
      <c r="O16922">
        <v>26100</v>
      </c>
      <c r="P16922">
        <v>63</v>
      </c>
      <c r="Q16922" t="str">
        <f>_xlfn.CONCAT(Clientes__2[[#This Row],[Nombre]], " ",Clientes__2[[#This Row],[Nombres2]], " ",Clientes__2[[#This Row],[Apellido]],)</f>
        <v>Xavier W Bennett</v>
      </c>
      <c r="R16922" s="15">
        <v>13242</v>
      </c>
      <c r="S16922" s="14" t="s">
        <v>43</v>
      </c>
      <c r="T16922" s="14" t="s">
        <v>115</v>
      </c>
      <c r="U16922">
        <v>40000</v>
      </c>
      <c r="V16922">
        <v>3</v>
      </c>
      <c r="W16922" s="14" t="s">
        <v>63</v>
      </c>
      <c r="X16922" s="14" t="s">
        <v>84</v>
      </c>
    </row>
    <row r="16923" spans="1:24" x14ac:dyDescent="0.2">
      <c r="A16923">
        <v>29050</v>
      </c>
      <c r="B16923">
        <v>298</v>
      </c>
      <c r="C16923" s="14" t="s">
        <v>338</v>
      </c>
      <c r="D16923" s="14"/>
      <c r="E16923" s="14" t="s">
        <v>470</v>
      </c>
      <c r="F16923" s="15">
        <v>29058</v>
      </c>
      <c r="G16923" s="14" t="s">
        <v>43</v>
      </c>
      <c r="H16923" s="14" t="s">
        <v>42</v>
      </c>
      <c r="I16923">
        <v>40000</v>
      </c>
      <c r="J16923">
        <v>0</v>
      </c>
      <c r="K16923" s="14" t="s">
        <v>63</v>
      </c>
      <c r="L16923" s="14" t="s">
        <v>54</v>
      </c>
      <c r="O16923">
        <v>29399</v>
      </c>
      <c r="P16923">
        <v>158</v>
      </c>
      <c r="Q16923" t="str">
        <f>_xlfn.CONCAT(Clientes__2[[#This Row],[Nombre]], " ",Clientes__2[[#This Row],[Nombres2]], " ",Clientes__2[[#This Row],[Apellido]],)</f>
        <v>Jack  Russell</v>
      </c>
      <c r="R16923" s="15">
        <v>23776</v>
      </c>
      <c r="S16923" s="14" t="s">
        <v>43</v>
      </c>
      <c r="T16923" s="14" t="s">
        <v>115</v>
      </c>
      <c r="U16923">
        <v>40000</v>
      </c>
      <c r="V16923">
        <v>0</v>
      </c>
      <c r="W16923" s="14" t="s">
        <v>55</v>
      </c>
      <c r="X16923" s="14" t="s">
        <v>84</v>
      </c>
    </row>
    <row r="16924" spans="1:24" x14ac:dyDescent="0.2">
      <c r="A16924">
        <v>24677</v>
      </c>
      <c r="B16924">
        <v>302</v>
      </c>
      <c r="C16924" s="14" t="s">
        <v>575</v>
      </c>
      <c r="D16924" s="14" t="s">
        <v>126</v>
      </c>
      <c r="E16924" s="14" t="s">
        <v>276</v>
      </c>
      <c r="F16924" s="15">
        <v>18309</v>
      </c>
      <c r="G16924" s="14" t="s">
        <v>42</v>
      </c>
      <c r="H16924" s="14" t="s">
        <v>42</v>
      </c>
      <c r="I16924">
        <v>60000</v>
      </c>
      <c r="J16924">
        <v>2</v>
      </c>
      <c r="K16924" s="14" t="s">
        <v>63</v>
      </c>
      <c r="L16924" s="14" t="s">
        <v>84</v>
      </c>
      <c r="O16924">
        <v>19020</v>
      </c>
      <c r="P16924">
        <v>315</v>
      </c>
      <c r="Q16924" t="str">
        <f>_xlfn.CONCAT(Clientes__2[[#This Row],[Nombre]], " ",Clientes__2[[#This Row],[Nombres2]], " ",Clientes__2[[#This Row],[Apellido]],)</f>
        <v>Blake D Lee</v>
      </c>
      <c r="R16924" s="15">
        <v>19068</v>
      </c>
      <c r="S16924" s="14" t="s">
        <v>43</v>
      </c>
      <c r="T16924" s="14" t="s">
        <v>42</v>
      </c>
      <c r="U16924">
        <v>70000</v>
      </c>
      <c r="V16924">
        <v>2</v>
      </c>
      <c r="W16924" s="14" t="s">
        <v>81</v>
      </c>
      <c r="X16924" s="14" t="s">
        <v>54</v>
      </c>
    </row>
    <row r="16925" spans="1:24" x14ac:dyDescent="0.2">
      <c r="A16925">
        <v>12943</v>
      </c>
      <c r="B16925">
        <v>326</v>
      </c>
      <c r="C16925" s="14" t="s">
        <v>268</v>
      </c>
      <c r="D16925" s="14"/>
      <c r="E16925" s="14" t="s">
        <v>230</v>
      </c>
      <c r="F16925" s="15">
        <v>23790</v>
      </c>
      <c r="G16925" s="14" t="s">
        <v>43</v>
      </c>
      <c r="H16925" s="14" t="s">
        <v>42</v>
      </c>
      <c r="I16925">
        <v>80000</v>
      </c>
      <c r="J16925">
        <v>3</v>
      </c>
      <c r="K16925" s="14" t="s">
        <v>55</v>
      </c>
      <c r="L16925" s="14" t="s">
        <v>54</v>
      </c>
      <c r="O16925">
        <v>17486</v>
      </c>
      <c r="P16925">
        <v>543</v>
      </c>
      <c r="Q16925" t="str">
        <f>_xlfn.CONCAT(Clientes__2[[#This Row],[Nombre]], " ",Clientes__2[[#This Row],[Nombres2]], " ",Clientes__2[[#This Row],[Apellido]],)</f>
        <v>Caleb  Perez</v>
      </c>
      <c r="R16925" s="15">
        <v>28454</v>
      </c>
      <c r="S16925" s="14" t="s">
        <v>43</v>
      </c>
      <c r="T16925" s="14" t="s">
        <v>115</v>
      </c>
      <c r="U16925">
        <v>30000</v>
      </c>
      <c r="V16925">
        <v>0</v>
      </c>
      <c r="W16925" s="14" t="s">
        <v>63</v>
      </c>
      <c r="X16925" s="14" t="s">
        <v>54</v>
      </c>
    </row>
    <row r="16926" spans="1:24" x14ac:dyDescent="0.2">
      <c r="A16926">
        <v>19003</v>
      </c>
      <c r="B16926">
        <v>347</v>
      </c>
      <c r="C16926" s="14" t="s">
        <v>676</v>
      </c>
      <c r="D16926" s="14" t="s">
        <v>46</v>
      </c>
      <c r="E16926" s="14" t="s">
        <v>330</v>
      </c>
      <c r="F16926" s="15">
        <v>17876</v>
      </c>
      <c r="G16926" s="14" t="s">
        <v>42</v>
      </c>
      <c r="H16926" s="14" t="s">
        <v>42</v>
      </c>
      <c r="I16926">
        <v>60000</v>
      </c>
      <c r="J16926">
        <v>2</v>
      </c>
      <c r="K16926" s="14" t="s">
        <v>55</v>
      </c>
      <c r="L16926" s="14" t="s">
        <v>66</v>
      </c>
      <c r="O16926">
        <v>28555</v>
      </c>
      <c r="P16926">
        <v>151</v>
      </c>
      <c r="Q16926" t="str">
        <f>_xlfn.CONCAT(Clientes__2[[#This Row],[Nombre]], " ",Clientes__2[[#This Row],[Nombres2]], " ",Clientes__2[[#This Row],[Apellido]],)</f>
        <v>Jared L Stewart</v>
      </c>
      <c r="R16926" s="15">
        <v>26857</v>
      </c>
      <c r="S16926" s="14" t="s">
        <v>42</v>
      </c>
      <c r="T16926" s="14" t="s">
        <v>115</v>
      </c>
      <c r="U16926">
        <v>40000</v>
      </c>
      <c r="V16926">
        <v>1</v>
      </c>
      <c r="W16926" s="14" t="s">
        <v>55</v>
      </c>
      <c r="X16926" s="14" t="s">
        <v>54</v>
      </c>
    </row>
    <row r="16927" spans="1:24" x14ac:dyDescent="0.2">
      <c r="A16927">
        <v>15804</v>
      </c>
      <c r="B16927">
        <v>10</v>
      </c>
      <c r="C16927" s="14" t="s">
        <v>639</v>
      </c>
      <c r="D16927" s="14" t="s">
        <v>42</v>
      </c>
      <c r="E16927" s="14" t="s">
        <v>309</v>
      </c>
      <c r="F16927" s="15">
        <v>22878</v>
      </c>
      <c r="G16927" s="14" t="s">
        <v>42</v>
      </c>
      <c r="H16927" s="14" t="s">
        <v>115</v>
      </c>
      <c r="I16927">
        <v>70000</v>
      </c>
      <c r="J16927">
        <v>5</v>
      </c>
      <c r="K16927" s="14" t="s">
        <v>55</v>
      </c>
      <c r="L16927" s="14" t="s">
        <v>84</v>
      </c>
      <c r="O16927">
        <v>26345</v>
      </c>
      <c r="P16927">
        <v>345</v>
      </c>
      <c r="Q16927" t="str">
        <f>_xlfn.CONCAT(Clientes__2[[#This Row],[Nombre]], " ",Clientes__2[[#This Row],[Nombres2]], " ",Clientes__2[[#This Row],[Apellido]],)</f>
        <v>Brittney M Liu</v>
      </c>
      <c r="R16927" s="15">
        <v>23933</v>
      </c>
      <c r="S16927" s="14" t="s">
        <v>42</v>
      </c>
      <c r="T16927" s="14" t="s">
        <v>42</v>
      </c>
      <c r="U16927">
        <v>50000</v>
      </c>
      <c r="V16927">
        <v>3</v>
      </c>
      <c r="W16927" s="14" t="s">
        <v>55</v>
      </c>
      <c r="X16927" s="14" t="s">
        <v>54</v>
      </c>
    </row>
    <row r="16928" spans="1:24" x14ac:dyDescent="0.2">
      <c r="A16928">
        <v>26075</v>
      </c>
      <c r="B16928">
        <v>644</v>
      </c>
      <c r="C16928" s="14" t="s">
        <v>600</v>
      </c>
      <c r="D16928" s="14" t="s">
        <v>349</v>
      </c>
      <c r="E16928" s="14" t="s">
        <v>283</v>
      </c>
      <c r="F16928" s="15">
        <v>23128</v>
      </c>
      <c r="G16928" s="14" t="s">
        <v>43</v>
      </c>
      <c r="H16928" s="14" t="s">
        <v>115</v>
      </c>
      <c r="I16928">
        <v>90000</v>
      </c>
      <c r="J16928">
        <v>0</v>
      </c>
      <c r="K16928" s="14" t="s">
        <v>63</v>
      </c>
      <c r="L16928" s="14" t="s">
        <v>84</v>
      </c>
      <c r="O16928">
        <v>12052</v>
      </c>
      <c r="P16928">
        <v>355</v>
      </c>
      <c r="Q16928" t="str">
        <f>_xlfn.CONCAT(Clientes__2[[#This Row],[Nombre]], " ",Clientes__2[[#This Row],[Nombres2]], " ",Clientes__2[[#This Row],[Apellido]],)</f>
        <v>Jessica N Walker</v>
      </c>
      <c r="R16928" s="15">
        <v>24619</v>
      </c>
      <c r="S16928" s="14" t="s">
        <v>43</v>
      </c>
      <c r="T16928" s="14" t="s">
        <v>115</v>
      </c>
      <c r="U16928">
        <v>120000</v>
      </c>
      <c r="V16928">
        <v>0</v>
      </c>
      <c r="W16928" s="14" t="s">
        <v>55</v>
      </c>
      <c r="X16928" s="14" t="s">
        <v>66</v>
      </c>
    </row>
    <row r="16929" spans="1:24" x14ac:dyDescent="0.2">
      <c r="A16929">
        <v>22839</v>
      </c>
      <c r="B16929">
        <v>23</v>
      </c>
      <c r="C16929" s="14" t="s">
        <v>484</v>
      </c>
      <c r="D16929" s="14"/>
      <c r="E16929" s="14" t="s">
        <v>281</v>
      </c>
      <c r="F16929" s="15">
        <v>27533</v>
      </c>
      <c r="G16929" s="14" t="s">
        <v>43</v>
      </c>
      <c r="H16929" s="14" t="s">
        <v>115</v>
      </c>
      <c r="I16929">
        <v>60000</v>
      </c>
      <c r="J16929">
        <v>0</v>
      </c>
      <c r="K16929" s="14" t="s">
        <v>55</v>
      </c>
      <c r="L16929" s="14" t="s">
        <v>84</v>
      </c>
      <c r="O16929">
        <v>17070</v>
      </c>
      <c r="P16929">
        <v>18</v>
      </c>
      <c r="Q16929" t="str">
        <f>_xlfn.CONCAT(Clientes__2[[#This Row],[Nombre]], " ",Clientes__2[[#This Row],[Nombres2]], " ",Clientes__2[[#This Row],[Apellido]],)</f>
        <v>Brandy  Mehta</v>
      </c>
      <c r="R16929" s="15">
        <v>25147</v>
      </c>
      <c r="S16929" s="14" t="s">
        <v>42</v>
      </c>
      <c r="T16929" s="14" t="s">
        <v>115</v>
      </c>
      <c r="U16929">
        <v>80000</v>
      </c>
      <c r="V16929">
        <v>5</v>
      </c>
      <c r="W16929" s="14" t="s">
        <v>55</v>
      </c>
      <c r="X16929" s="14" t="s">
        <v>84</v>
      </c>
    </row>
    <row r="16930" spans="1:24" x14ac:dyDescent="0.2">
      <c r="A16930">
        <v>20833</v>
      </c>
      <c r="B16930">
        <v>166</v>
      </c>
      <c r="C16930" s="14" t="s">
        <v>264</v>
      </c>
      <c r="D16930" s="14" t="s">
        <v>116</v>
      </c>
      <c r="E16930" s="14" t="s">
        <v>578</v>
      </c>
      <c r="F16930" s="15">
        <v>22047</v>
      </c>
      <c r="G16930" s="14" t="s">
        <v>43</v>
      </c>
      <c r="H16930" s="14" t="s">
        <v>42</v>
      </c>
      <c r="I16930">
        <v>20000</v>
      </c>
      <c r="J16930">
        <v>1</v>
      </c>
      <c r="K16930" s="14" t="s">
        <v>63</v>
      </c>
      <c r="L16930" s="14" t="s">
        <v>60</v>
      </c>
      <c r="O16930">
        <v>18548</v>
      </c>
      <c r="P16930">
        <v>343</v>
      </c>
      <c r="Q16930" t="str">
        <f>_xlfn.CONCAT(Clientes__2[[#This Row],[Nombre]], " ",Clientes__2[[#This Row],[Nombres2]], " ",Clientes__2[[#This Row],[Apellido]],)</f>
        <v>Douglas A Sai</v>
      </c>
      <c r="R16930" s="15">
        <v>25606</v>
      </c>
      <c r="S16930" s="14" t="s">
        <v>42</v>
      </c>
      <c r="T16930" s="14" t="s">
        <v>42</v>
      </c>
      <c r="U16930">
        <v>50000</v>
      </c>
      <c r="V16930">
        <v>1</v>
      </c>
      <c r="W16930" s="14" t="s">
        <v>55</v>
      </c>
      <c r="X16930" s="14" t="s">
        <v>54</v>
      </c>
    </row>
    <row r="16931" spans="1:24" x14ac:dyDescent="0.2">
      <c r="A16931">
        <v>24918</v>
      </c>
      <c r="B16931">
        <v>38</v>
      </c>
      <c r="C16931" s="14" t="s">
        <v>253</v>
      </c>
      <c r="D16931" s="14"/>
      <c r="E16931" s="14" t="s">
        <v>155</v>
      </c>
      <c r="F16931" s="15">
        <v>25619</v>
      </c>
      <c r="G16931" s="14" t="s">
        <v>43</v>
      </c>
      <c r="H16931" s="14" t="s">
        <v>42</v>
      </c>
      <c r="I16931">
        <v>90000</v>
      </c>
      <c r="J16931">
        <v>0</v>
      </c>
      <c r="K16931" s="14" t="s">
        <v>55</v>
      </c>
      <c r="L16931" s="14" t="s">
        <v>84</v>
      </c>
      <c r="O16931">
        <v>11607</v>
      </c>
      <c r="P16931">
        <v>202</v>
      </c>
      <c r="Q16931" t="str">
        <f>_xlfn.CONCAT(Clientes__2[[#This Row],[Nombre]], " ",Clientes__2[[#This Row],[Nombres2]], " ",Clientes__2[[#This Row],[Apellido]],)</f>
        <v>Warren  Cai</v>
      </c>
      <c r="R16931" s="15">
        <v>27523</v>
      </c>
      <c r="S16931" s="14" t="s">
        <v>43</v>
      </c>
      <c r="T16931" s="14" t="s">
        <v>42</v>
      </c>
      <c r="U16931">
        <v>20000</v>
      </c>
      <c r="V16931">
        <v>0</v>
      </c>
      <c r="W16931" s="14" t="s">
        <v>67</v>
      </c>
      <c r="X16931" s="14" t="s">
        <v>60</v>
      </c>
    </row>
    <row r="16932" spans="1:24" x14ac:dyDescent="0.2">
      <c r="A16932">
        <v>12818</v>
      </c>
      <c r="B16932">
        <v>221</v>
      </c>
      <c r="C16932" s="14" t="s">
        <v>807</v>
      </c>
      <c r="D16932" s="14"/>
      <c r="E16932" s="14" t="s">
        <v>86</v>
      </c>
      <c r="F16932" s="15">
        <v>24156</v>
      </c>
      <c r="G16932" s="14" t="s">
        <v>42</v>
      </c>
      <c r="H16932" s="14" t="s">
        <v>42</v>
      </c>
      <c r="I16932">
        <v>20000</v>
      </c>
      <c r="J16932">
        <v>1</v>
      </c>
      <c r="K16932" s="14" t="s">
        <v>67</v>
      </c>
      <c r="L16932" s="14" t="s">
        <v>60</v>
      </c>
      <c r="O16932">
        <v>21642</v>
      </c>
      <c r="P16932">
        <v>59</v>
      </c>
      <c r="Q16932" t="str">
        <f>_xlfn.CONCAT(Clientes__2[[#This Row],[Nombre]], " ",Clientes__2[[#This Row],[Nombres2]], " ",Clientes__2[[#This Row],[Apellido]],)</f>
        <v>Curtis  She</v>
      </c>
      <c r="R16932" s="15">
        <v>23531</v>
      </c>
      <c r="S16932" s="14" t="s">
        <v>42</v>
      </c>
      <c r="T16932" s="14" t="s">
        <v>115</v>
      </c>
      <c r="U16932">
        <v>60000</v>
      </c>
      <c r="V16932">
        <v>4</v>
      </c>
      <c r="W16932" s="14" t="s">
        <v>55</v>
      </c>
      <c r="X16932" s="14" t="s">
        <v>54</v>
      </c>
    </row>
    <row r="16933" spans="1:24" x14ac:dyDescent="0.2">
      <c r="A16933">
        <v>28172</v>
      </c>
      <c r="B16933">
        <v>301</v>
      </c>
      <c r="C16933" s="14" t="s">
        <v>272</v>
      </c>
      <c r="D16933" s="14"/>
      <c r="E16933" s="14" t="s">
        <v>672</v>
      </c>
      <c r="F16933" s="15">
        <v>22612</v>
      </c>
      <c r="G16933" s="14" t="s">
        <v>42</v>
      </c>
      <c r="H16933" s="14" t="s">
        <v>42</v>
      </c>
      <c r="I16933">
        <v>60000</v>
      </c>
      <c r="J16933">
        <v>1</v>
      </c>
      <c r="K16933" s="14" t="s">
        <v>63</v>
      </c>
      <c r="L16933" s="14" t="s">
        <v>54</v>
      </c>
      <c r="O16933">
        <v>17669</v>
      </c>
      <c r="P16933">
        <v>638</v>
      </c>
      <c r="Q16933" t="str">
        <f>_xlfn.CONCAT(Clientes__2[[#This Row],[Nombre]], " ",Clientes__2[[#This Row],[Nombres2]], " ",Clientes__2[[#This Row],[Apellido]],)</f>
        <v>Charles  Moore</v>
      </c>
      <c r="R16933" s="15">
        <v>20738</v>
      </c>
      <c r="S16933" s="14" t="s">
        <v>42</v>
      </c>
      <c r="T16933" s="14" t="s">
        <v>115</v>
      </c>
      <c r="U16933">
        <v>30000</v>
      </c>
      <c r="V16933">
        <v>2</v>
      </c>
      <c r="W16933" s="14" t="s">
        <v>67</v>
      </c>
      <c r="X16933" s="14" t="s">
        <v>54</v>
      </c>
    </row>
    <row r="16934" spans="1:24" x14ac:dyDescent="0.2">
      <c r="A16934">
        <v>14227</v>
      </c>
      <c r="B16934">
        <v>9</v>
      </c>
      <c r="C16934" s="14" t="s">
        <v>174</v>
      </c>
      <c r="D16934" s="14"/>
      <c r="E16934" s="14" t="s">
        <v>369</v>
      </c>
      <c r="F16934" s="15">
        <v>26593</v>
      </c>
      <c r="G16934" s="14" t="s">
        <v>42</v>
      </c>
      <c r="H16934" s="14" t="s">
        <v>115</v>
      </c>
      <c r="I16934">
        <v>100000</v>
      </c>
      <c r="J16934">
        <v>0</v>
      </c>
      <c r="K16934" s="14" t="s">
        <v>67</v>
      </c>
      <c r="L16934" s="14" t="s">
        <v>66</v>
      </c>
      <c r="O16934">
        <v>20108</v>
      </c>
      <c r="P16934">
        <v>612</v>
      </c>
      <c r="Q16934" t="str">
        <f>_xlfn.CONCAT(Clientes__2[[#This Row],[Nombre]], " ",Clientes__2[[#This Row],[Nombres2]], " ",Clientes__2[[#This Row],[Apellido]],)</f>
        <v>Alison  Xu</v>
      </c>
      <c r="R16934" s="15">
        <v>21495</v>
      </c>
      <c r="S16934" s="14" t="s">
        <v>42</v>
      </c>
      <c r="T16934" s="14" t="s">
        <v>42</v>
      </c>
      <c r="U16934">
        <v>40000</v>
      </c>
      <c r="V16934">
        <v>2</v>
      </c>
      <c r="W16934" s="14" t="s">
        <v>63</v>
      </c>
      <c r="X16934" s="14" t="s">
        <v>91</v>
      </c>
    </row>
    <row r="16935" spans="1:24" x14ac:dyDescent="0.2">
      <c r="A16935">
        <v>19482</v>
      </c>
      <c r="B16935">
        <v>160</v>
      </c>
      <c r="C16935" s="14" t="s">
        <v>293</v>
      </c>
      <c r="D16935" s="14" t="s">
        <v>116</v>
      </c>
      <c r="E16935" s="14" t="s">
        <v>489</v>
      </c>
      <c r="F16935" s="15">
        <v>22816</v>
      </c>
      <c r="G16935" s="14" t="s">
        <v>42</v>
      </c>
      <c r="H16935" s="14" t="s">
        <v>42</v>
      </c>
      <c r="I16935">
        <v>30000</v>
      </c>
      <c r="J16935">
        <v>1</v>
      </c>
      <c r="K16935" s="14" t="s">
        <v>63</v>
      </c>
      <c r="L16935" s="14" t="s">
        <v>91</v>
      </c>
      <c r="O16935">
        <v>15724</v>
      </c>
      <c r="P16935">
        <v>21</v>
      </c>
      <c r="Q16935" t="str">
        <f>_xlfn.CONCAT(Clientes__2[[#This Row],[Nombre]], " ",Clientes__2[[#This Row],[Nombres2]], " ",Clientes__2[[#This Row],[Apellido]],)</f>
        <v>Andy A Ortega</v>
      </c>
      <c r="R16935" s="15">
        <v>27151</v>
      </c>
      <c r="S16935" s="14" t="s">
        <v>43</v>
      </c>
      <c r="T16935" s="14" t="s">
        <v>42</v>
      </c>
      <c r="U16935">
        <v>90000</v>
      </c>
      <c r="V16935">
        <v>0</v>
      </c>
      <c r="W16935" s="14" t="s">
        <v>55</v>
      </c>
      <c r="X16935" s="14" t="s">
        <v>84</v>
      </c>
    </row>
    <row r="16936" spans="1:24" x14ac:dyDescent="0.2">
      <c r="A16936">
        <v>14886</v>
      </c>
      <c r="B16936">
        <v>69</v>
      </c>
      <c r="C16936" s="14" t="s">
        <v>377</v>
      </c>
      <c r="D16936" s="14" t="s">
        <v>42</v>
      </c>
      <c r="E16936" s="14" t="s">
        <v>582</v>
      </c>
      <c r="F16936" s="15">
        <v>19883</v>
      </c>
      <c r="G16936" s="14" t="s">
        <v>43</v>
      </c>
      <c r="H16936" s="14" t="s">
        <v>115</v>
      </c>
      <c r="I16936">
        <v>20000</v>
      </c>
      <c r="J16936">
        <v>3</v>
      </c>
      <c r="K16936" s="14" t="s">
        <v>81</v>
      </c>
      <c r="L16936" s="14" t="s">
        <v>60</v>
      </c>
      <c r="O16936">
        <v>28416</v>
      </c>
      <c r="P16936">
        <v>275</v>
      </c>
      <c r="Q16936" t="str">
        <f>_xlfn.CONCAT(Clientes__2[[#This Row],[Nombre]], " ",Clientes__2[[#This Row],[Nombres2]], " ",Clientes__2[[#This Row],[Apellido]],)</f>
        <v>Sydney M Powell</v>
      </c>
      <c r="R16936" s="15">
        <v>23365</v>
      </c>
      <c r="S16936" s="14" t="s">
        <v>42</v>
      </c>
      <c r="T16936" s="14" t="s">
        <v>42</v>
      </c>
      <c r="U16936">
        <v>40000</v>
      </c>
      <c r="V16936">
        <v>1</v>
      </c>
      <c r="W16936" s="14" t="s">
        <v>55</v>
      </c>
      <c r="X16936" s="14" t="s">
        <v>54</v>
      </c>
    </row>
    <row r="16937" spans="1:24" x14ac:dyDescent="0.2">
      <c r="A16937">
        <v>21984</v>
      </c>
      <c r="B16937">
        <v>5</v>
      </c>
      <c r="C16937" s="14" t="s">
        <v>100</v>
      </c>
      <c r="D16937" s="14"/>
      <c r="E16937" s="14" t="s">
        <v>277</v>
      </c>
      <c r="F16937" s="15">
        <v>21965</v>
      </c>
      <c r="G16937" s="14" t="s">
        <v>43</v>
      </c>
      <c r="H16937" s="14" t="s">
        <v>115</v>
      </c>
      <c r="I16937">
        <v>60000</v>
      </c>
      <c r="J16937">
        <v>1</v>
      </c>
      <c r="K16937" s="14" t="s">
        <v>63</v>
      </c>
      <c r="L16937" s="14" t="s">
        <v>54</v>
      </c>
      <c r="O16937">
        <v>13521</v>
      </c>
      <c r="P16937">
        <v>28</v>
      </c>
      <c r="Q16937" t="str">
        <f>_xlfn.CONCAT(Clientes__2[[#This Row],[Nombre]], " ",Clientes__2[[#This Row],[Nombres2]], " ",Clientes__2[[#This Row],[Apellido]],)</f>
        <v>Kristy  Suarez</v>
      </c>
      <c r="R16937" s="15">
        <v>28515</v>
      </c>
      <c r="S16937" s="14" t="s">
        <v>43</v>
      </c>
      <c r="T16937" s="14" t="s">
        <v>115</v>
      </c>
      <c r="U16937">
        <v>10000</v>
      </c>
      <c r="V16937">
        <v>0</v>
      </c>
      <c r="W16937" s="14" t="s">
        <v>63</v>
      </c>
      <c r="X16937" s="14" t="s">
        <v>60</v>
      </c>
    </row>
    <row r="16938" spans="1:24" x14ac:dyDescent="0.2">
      <c r="A16938">
        <v>18766</v>
      </c>
      <c r="B16938">
        <v>3</v>
      </c>
      <c r="C16938" s="14" t="s">
        <v>548</v>
      </c>
      <c r="D16938" s="14" t="s">
        <v>119</v>
      </c>
      <c r="E16938" s="14" t="s">
        <v>578</v>
      </c>
      <c r="F16938" s="15">
        <v>14625</v>
      </c>
      <c r="G16938" s="14" t="s">
        <v>42</v>
      </c>
      <c r="H16938" s="14" t="s">
        <v>42</v>
      </c>
      <c r="I16938">
        <v>30000</v>
      </c>
      <c r="J16938">
        <v>2</v>
      </c>
      <c r="K16938" s="14" t="s">
        <v>63</v>
      </c>
      <c r="L16938" s="14" t="s">
        <v>91</v>
      </c>
      <c r="O16938">
        <v>17789</v>
      </c>
      <c r="P16938">
        <v>118</v>
      </c>
      <c r="Q16938" t="str">
        <f>_xlfn.CONCAT(Clientes__2[[#This Row],[Nombre]], " ",Clientes__2[[#This Row],[Nombres2]], " ",Clientes__2[[#This Row],[Apellido]],)</f>
        <v>Francisco W Sai</v>
      </c>
      <c r="R16938" s="15">
        <v>24635</v>
      </c>
      <c r="S16938" s="14" t="s">
        <v>43</v>
      </c>
      <c r="T16938" s="14" t="s">
        <v>115</v>
      </c>
      <c r="U16938">
        <v>30000</v>
      </c>
      <c r="V16938">
        <v>1</v>
      </c>
      <c r="W16938" s="14" t="s">
        <v>55</v>
      </c>
      <c r="X16938" s="14" t="s">
        <v>91</v>
      </c>
    </row>
    <row r="16939" spans="1:24" x14ac:dyDescent="0.2">
      <c r="A16939">
        <v>20249</v>
      </c>
      <c r="B16939">
        <v>17</v>
      </c>
      <c r="C16939" s="14" t="s">
        <v>279</v>
      </c>
      <c r="D16939" s="14" t="s">
        <v>42</v>
      </c>
      <c r="E16939" s="14" t="s">
        <v>380</v>
      </c>
      <c r="F16939" s="15">
        <v>22100</v>
      </c>
      <c r="G16939" s="14" t="s">
        <v>43</v>
      </c>
      <c r="H16939" s="14" t="s">
        <v>115</v>
      </c>
      <c r="I16939">
        <v>60000</v>
      </c>
      <c r="J16939">
        <v>1</v>
      </c>
      <c r="K16939" s="14" t="s">
        <v>63</v>
      </c>
      <c r="L16939" s="14" t="s">
        <v>54</v>
      </c>
      <c r="O16939">
        <v>19289</v>
      </c>
      <c r="P16939">
        <v>174</v>
      </c>
      <c r="Q16939" t="str">
        <f>_xlfn.CONCAT(Clientes__2[[#This Row],[Nombre]], " ",Clientes__2[[#This Row],[Nombres2]], " ",Clientes__2[[#This Row],[Apellido]],)</f>
        <v>Tasha M Kumar</v>
      </c>
      <c r="R16939" s="15">
        <v>21849</v>
      </c>
      <c r="S16939" s="14" t="s">
        <v>42</v>
      </c>
      <c r="T16939" s="14" t="s">
        <v>42</v>
      </c>
      <c r="U16939">
        <v>30000</v>
      </c>
      <c r="V16939">
        <v>3</v>
      </c>
      <c r="W16939" s="14" t="s">
        <v>55</v>
      </c>
      <c r="X16939" s="14" t="s">
        <v>91</v>
      </c>
    </row>
    <row r="16940" spans="1:24" x14ac:dyDescent="0.2">
      <c r="A16940">
        <v>15841</v>
      </c>
      <c r="B16940">
        <v>338</v>
      </c>
      <c r="C16940" s="14" t="s">
        <v>141</v>
      </c>
      <c r="D16940" s="14"/>
      <c r="E16940" s="14" t="s">
        <v>592</v>
      </c>
      <c r="F16940" s="15">
        <v>26433</v>
      </c>
      <c r="G16940" s="14" t="s">
        <v>43</v>
      </c>
      <c r="H16940" s="14" t="s">
        <v>42</v>
      </c>
      <c r="I16940">
        <v>80000</v>
      </c>
      <c r="J16940">
        <v>0</v>
      </c>
      <c r="K16940" s="14" t="s">
        <v>55</v>
      </c>
      <c r="L16940" s="14" t="s">
        <v>66</v>
      </c>
      <c r="O16940">
        <v>28128</v>
      </c>
      <c r="P16940">
        <v>316</v>
      </c>
      <c r="Q16940" t="str">
        <f>_xlfn.CONCAT(Clientes__2[[#This Row],[Nombre]], " ",Clientes__2[[#This Row],[Nombres2]], " ",Clientes__2[[#This Row],[Apellido]],)</f>
        <v>Luis  Shan</v>
      </c>
      <c r="R16940" s="15">
        <v>27139</v>
      </c>
      <c r="S16940" s="14" t="s">
        <v>42</v>
      </c>
      <c r="T16940" s="14" t="s">
        <v>42</v>
      </c>
      <c r="U16940">
        <v>50000</v>
      </c>
      <c r="V16940">
        <v>0</v>
      </c>
      <c r="W16940" s="14" t="s">
        <v>67</v>
      </c>
      <c r="X16940" s="14" t="s">
        <v>54</v>
      </c>
    </row>
    <row r="16941" spans="1:24" x14ac:dyDescent="0.2">
      <c r="A16941">
        <v>19595</v>
      </c>
      <c r="B16941">
        <v>37</v>
      </c>
      <c r="C16941" s="14" t="s">
        <v>626</v>
      </c>
      <c r="D16941" s="14"/>
      <c r="E16941" s="14" t="s">
        <v>167</v>
      </c>
      <c r="F16941" s="15">
        <v>23086</v>
      </c>
      <c r="G16941" s="14" t="s">
        <v>43</v>
      </c>
      <c r="H16941" s="14" t="s">
        <v>42</v>
      </c>
      <c r="I16941">
        <v>70000</v>
      </c>
      <c r="J16941">
        <v>0</v>
      </c>
      <c r="K16941" s="14" t="s">
        <v>55</v>
      </c>
      <c r="L16941" s="14" t="s">
        <v>84</v>
      </c>
      <c r="O16941">
        <v>22418</v>
      </c>
      <c r="P16941">
        <v>234</v>
      </c>
      <c r="Q16941" t="str">
        <f>_xlfn.CONCAT(Clientes__2[[#This Row],[Nombre]], " ",Clientes__2[[#This Row],[Nombres2]], " ",Clientes__2[[#This Row],[Apellido]],)</f>
        <v>Carl  Raji</v>
      </c>
      <c r="R16941" s="15">
        <v>22519</v>
      </c>
      <c r="S16941" s="14" t="s">
        <v>42</v>
      </c>
      <c r="T16941" s="14" t="s">
        <v>42</v>
      </c>
      <c r="U16941">
        <v>30000</v>
      </c>
      <c r="V16941">
        <v>4</v>
      </c>
      <c r="W16941" s="14" t="s">
        <v>70</v>
      </c>
      <c r="X16941" s="14" t="s">
        <v>91</v>
      </c>
    </row>
    <row r="16942" spans="1:24" x14ac:dyDescent="0.2">
      <c r="A16942">
        <v>16419</v>
      </c>
      <c r="B16942">
        <v>118</v>
      </c>
      <c r="C16942" s="14" t="s">
        <v>686</v>
      </c>
      <c r="D16942" s="14" t="s">
        <v>46</v>
      </c>
      <c r="E16942" s="14" t="s">
        <v>465</v>
      </c>
      <c r="F16942" s="15">
        <v>23185</v>
      </c>
      <c r="G16942" s="14" t="s">
        <v>42</v>
      </c>
      <c r="H16942" s="14" t="s">
        <v>115</v>
      </c>
      <c r="I16942">
        <v>20000</v>
      </c>
      <c r="J16942">
        <v>3</v>
      </c>
      <c r="K16942" s="14" t="s">
        <v>67</v>
      </c>
      <c r="L16942" s="14" t="s">
        <v>60</v>
      </c>
      <c r="O16942">
        <v>22491</v>
      </c>
      <c r="P16942">
        <v>171</v>
      </c>
      <c r="Q16942" t="str">
        <f>_xlfn.CONCAT(Clientes__2[[#This Row],[Nombre]], " ",Clientes__2[[#This Row],[Nombres2]], " ",Clientes__2[[#This Row],[Apellido]],)</f>
        <v>Lacey L Simpson</v>
      </c>
      <c r="R16942" s="15">
        <v>23640</v>
      </c>
      <c r="S16942" s="14" t="s">
        <v>43</v>
      </c>
      <c r="T16942" s="14" t="s">
        <v>42</v>
      </c>
      <c r="U16942">
        <v>20000</v>
      </c>
      <c r="V16942">
        <v>2</v>
      </c>
      <c r="W16942" s="14" t="s">
        <v>67</v>
      </c>
      <c r="X16942" s="14" t="s">
        <v>60</v>
      </c>
    </row>
    <row r="16943" spans="1:24" x14ac:dyDescent="0.2">
      <c r="A16943">
        <v>25423</v>
      </c>
      <c r="B16943">
        <v>310</v>
      </c>
      <c r="C16943" s="14" t="s">
        <v>896</v>
      </c>
      <c r="D16943" s="14" t="s">
        <v>116</v>
      </c>
      <c r="E16943" s="14" t="s">
        <v>658</v>
      </c>
      <c r="F16943" s="15">
        <v>24145</v>
      </c>
      <c r="G16943" s="14" t="s">
        <v>43</v>
      </c>
      <c r="H16943" s="14" t="s">
        <v>42</v>
      </c>
      <c r="I16943">
        <v>80000</v>
      </c>
      <c r="J16943">
        <v>3</v>
      </c>
      <c r="K16943" s="14" t="s">
        <v>55</v>
      </c>
      <c r="L16943" s="14" t="s">
        <v>54</v>
      </c>
      <c r="O16943">
        <v>19496</v>
      </c>
      <c r="P16943">
        <v>167</v>
      </c>
      <c r="Q16943" t="str">
        <f>_xlfn.CONCAT(Clientes__2[[#This Row],[Nombre]], " ",Clientes__2[[#This Row],[Nombres2]], " ",Clientes__2[[#This Row],[Apellido]],)</f>
        <v>Jake A Zhou</v>
      </c>
      <c r="R16943" s="15">
        <v>28864</v>
      </c>
      <c r="S16943" s="14" t="s">
        <v>43</v>
      </c>
      <c r="T16943" s="14" t="s">
        <v>42</v>
      </c>
      <c r="U16943">
        <v>30000</v>
      </c>
      <c r="V16943">
        <v>3</v>
      </c>
      <c r="W16943" s="14" t="s">
        <v>63</v>
      </c>
      <c r="X16943" s="14" t="s">
        <v>91</v>
      </c>
    </row>
    <row r="16944" spans="1:24" x14ac:dyDescent="0.2">
      <c r="A16944">
        <v>16170</v>
      </c>
      <c r="B16944">
        <v>25</v>
      </c>
      <c r="C16944" s="14" t="s">
        <v>576</v>
      </c>
      <c r="D16944" s="14"/>
      <c r="E16944" s="14" t="s">
        <v>493</v>
      </c>
      <c r="F16944" s="15">
        <v>24358</v>
      </c>
      <c r="G16944" s="14" t="s">
        <v>43</v>
      </c>
      <c r="H16944" s="14" t="s">
        <v>42</v>
      </c>
      <c r="I16944">
        <v>80000</v>
      </c>
      <c r="J16944">
        <v>5</v>
      </c>
      <c r="K16944" s="14" t="s">
        <v>70</v>
      </c>
      <c r="L16944" s="14" t="s">
        <v>66</v>
      </c>
      <c r="O16944">
        <v>22242</v>
      </c>
      <c r="P16944">
        <v>648</v>
      </c>
      <c r="Q16944" t="str">
        <f>_xlfn.CONCAT(Clientes__2[[#This Row],[Nombre]], " ",Clientes__2[[#This Row],[Nombres2]], " ",Clientes__2[[#This Row],[Apellido]],)</f>
        <v>Juan  Rubio</v>
      </c>
      <c r="R16944" s="15">
        <v>25929</v>
      </c>
      <c r="S16944" s="14" t="s">
        <v>42</v>
      </c>
      <c r="T16944" s="14" t="s">
        <v>42</v>
      </c>
      <c r="U16944">
        <v>40000</v>
      </c>
      <c r="V16944">
        <v>1</v>
      </c>
      <c r="W16944" s="14" t="s">
        <v>55</v>
      </c>
      <c r="X16944" s="14" t="s">
        <v>54</v>
      </c>
    </row>
    <row r="16945" spans="1:24" x14ac:dyDescent="0.2">
      <c r="A16945">
        <v>19451</v>
      </c>
      <c r="B16945">
        <v>167</v>
      </c>
      <c r="C16945" s="14" t="s">
        <v>646</v>
      </c>
      <c r="D16945" s="14" t="s">
        <v>115</v>
      </c>
      <c r="E16945" s="14" t="s">
        <v>295</v>
      </c>
      <c r="F16945" s="15">
        <v>24371</v>
      </c>
      <c r="G16945" s="14" t="s">
        <v>43</v>
      </c>
      <c r="H16945" s="14" t="s">
        <v>42</v>
      </c>
      <c r="I16945">
        <v>10000</v>
      </c>
      <c r="J16945">
        <v>4</v>
      </c>
      <c r="K16945" s="14" t="s">
        <v>81</v>
      </c>
      <c r="L16945" s="14" t="s">
        <v>60</v>
      </c>
      <c r="O16945">
        <v>18998</v>
      </c>
      <c r="P16945">
        <v>546</v>
      </c>
      <c r="Q16945" t="str">
        <f>_xlfn.CONCAT(Clientes__2[[#This Row],[Nombre]], " ",Clientes__2[[#This Row],[Nombres2]], " ",Clientes__2[[#This Row],[Apellido]],)</f>
        <v>Pedro F Sara</v>
      </c>
      <c r="R16945" s="15">
        <v>17478</v>
      </c>
      <c r="S16945" s="14" t="s">
        <v>42</v>
      </c>
      <c r="T16945" s="14" t="s">
        <v>42</v>
      </c>
      <c r="U16945">
        <v>60000</v>
      </c>
      <c r="V16945">
        <v>5</v>
      </c>
      <c r="W16945" s="14" t="s">
        <v>55</v>
      </c>
      <c r="X16945" s="14" t="s">
        <v>66</v>
      </c>
    </row>
    <row r="16946" spans="1:24" x14ac:dyDescent="0.2">
      <c r="A16946">
        <v>11922</v>
      </c>
      <c r="B16946">
        <v>69</v>
      </c>
      <c r="C16946" s="14" t="s">
        <v>133</v>
      </c>
      <c r="D16946" s="14"/>
      <c r="E16946" s="14" t="s">
        <v>62</v>
      </c>
      <c r="F16946" s="15">
        <v>25070</v>
      </c>
      <c r="G16946" s="14" t="s">
        <v>43</v>
      </c>
      <c r="H16946" s="14" t="s">
        <v>42</v>
      </c>
      <c r="I16946">
        <v>90000</v>
      </c>
      <c r="J16946">
        <v>4</v>
      </c>
      <c r="K16946" s="14" t="s">
        <v>63</v>
      </c>
      <c r="L16946" s="14" t="s">
        <v>54</v>
      </c>
      <c r="O16946">
        <v>14124</v>
      </c>
      <c r="P16946">
        <v>4</v>
      </c>
      <c r="Q16946" t="str">
        <f>_xlfn.CONCAT(Clientes__2[[#This Row],[Nombre]], " ",Clientes__2[[#This Row],[Nombres2]], " ",Clientes__2[[#This Row],[Apellido]],)</f>
        <v>James  Davis</v>
      </c>
      <c r="R16946" s="15">
        <v>29475</v>
      </c>
      <c r="S16946" s="14" t="s">
        <v>42</v>
      </c>
      <c r="T16946" s="14" t="s">
        <v>42</v>
      </c>
      <c r="U16946">
        <v>10000</v>
      </c>
      <c r="V16946">
        <v>0</v>
      </c>
      <c r="W16946" s="14" t="s">
        <v>63</v>
      </c>
      <c r="X16946" s="14" t="s">
        <v>60</v>
      </c>
    </row>
    <row r="16947" spans="1:24" x14ac:dyDescent="0.2">
      <c r="A16947">
        <v>20338</v>
      </c>
      <c r="B16947">
        <v>334</v>
      </c>
      <c r="C16947" s="14" t="s">
        <v>239</v>
      </c>
      <c r="D16947" s="14"/>
      <c r="E16947" s="14" t="s">
        <v>133</v>
      </c>
      <c r="F16947" s="15">
        <v>22666</v>
      </c>
      <c r="G16947" s="14" t="s">
        <v>43</v>
      </c>
      <c r="H16947" s="14" t="s">
        <v>115</v>
      </c>
      <c r="I16947">
        <v>130000</v>
      </c>
      <c r="J16947">
        <v>1</v>
      </c>
      <c r="K16947" s="14" t="s">
        <v>55</v>
      </c>
      <c r="L16947" s="14" t="s">
        <v>66</v>
      </c>
      <c r="O16947">
        <v>15236</v>
      </c>
      <c r="P16947">
        <v>23</v>
      </c>
      <c r="Q16947" t="str">
        <f>_xlfn.CONCAT(Clientes__2[[#This Row],[Nombre]], " ",Clientes__2[[#This Row],[Nombres2]], " ",Clientes__2[[#This Row],[Apellido]],)</f>
        <v>Anna  James</v>
      </c>
      <c r="R16947" s="15">
        <v>22043</v>
      </c>
      <c r="S16947" s="14" t="s">
        <v>42</v>
      </c>
      <c r="T16947" s="14" t="s">
        <v>115</v>
      </c>
      <c r="U16947">
        <v>70000</v>
      </c>
      <c r="V16947">
        <v>5</v>
      </c>
      <c r="W16947" s="14" t="s">
        <v>63</v>
      </c>
      <c r="X16947" s="14" t="s">
        <v>54</v>
      </c>
    </row>
    <row r="16948" spans="1:24" x14ac:dyDescent="0.2">
      <c r="A16948">
        <v>25966</v>
      </c>
      <c r="B16948">
        <v>359</v>
      </c>
      <c r="C16948" s="14" t="s">
        <v>502</v>
      </c>
      <c r="D16948" s="14" t="s">
        <v>347</v>
      </c>
      <c r="E16948" s="14" t="s">
        <v>273</v>
      </c>
      <c r="F16948" s="15">
        <v>24275</v>
      </c>
      <c r="G16948" s="14" t="s">
        <v>42</v>
      </c>
      <c r="H16948" s="14" t="s">
        <v>42</v>
      </c>
      <c r="I16948">
        <v>130000</v>
      </c>
      <c r="J16948">
        <v>1</v>
      </c>
      <c r="K16948" s="14" t="s">
        <v>70</v>
      </c>
      <c r="L16948" s="14" t="s">
        <v>66</v>
      </c>
      <c r="O16948">
        <v>23681</v>
      </c>
      <c r="P16948">
        <v>69</v>
      </c>
      <c r="Q16948" t="str">
        <f>_xlfn.CONCAT(Clientes__2[[#This Row],[Nombre]], " ",Clientes__2[[#This Row],[Nombres2]], " ",Clientes__2[[#This Row],[Apellido]],)</f>
        <v>Alex B Watson</v>
      </c>
      <c r="R16948" s="15">
        <v>14981</v>
      </c>
      <c r="S16948" s="14" t="s">
        <v>43</v>
      </c>
      <c r="T16948" s="14" t="s">
        <v>42</v>
      </c>
      <c r="U16948">
        <v>50000</v>
      </c>
      <c r="V16948">
        <v>4</v>
      </c>
      <c r="W16948" s="14" t="s">
        <v>55</v>
      </c>
      <c r="X16948" s="14" t="s">
        <v>66</v>
      </c>
    </row>
    <row r="16949" spans="1:24" x14ac:dyDescent="0.2">
      <c r="A16949">
        <v>13849</v>
      </c>
      <c r="B16949">
        <v>536</v>
      </c>
      <c r="C16949" s="14" t="s">
        <v>682</v>
      </c>
      <c r="D16949" s="14"/>
      <c r="E16949" s="14" t="s">
        <v>93</v>
      </c>
      <c r="F16949" s="15">
        <v>26361</v>
      </c>
      <c r="G16949" s="14" t="s">
        <v>43</v>
      </c>
      <c r="H16949" s="14" t="s">
        <v>42</v>
      </c>
      <c r="I16949">
        <v>40000</v>
      </c>
      <c r="J16949">
        <v>4</v>
      </c>
      <c r="K16949" s="14" t="s">
        <v>63</v>
      </c>
      <c r="L16949" s="14" t="s">
        <v>91</v>
      </c>
      <c r="O16949">
        <v>19004</v>
      </c>
      <c r="P16949">
        <v>359</v>
      </c>
      <c r="Q16949" t="str">
        <f>_xlfn.CONCAT(Clientes__2[[#This Row],[Nombre]], " ",Clientes__2[[#This Row],[Nombres2]], " ",Clientes__2[[#This Row],[Apellido]],)</f>
        <v>Preston  Rodriguez</v>
      </c>
      <c r="R16949" s="15">
        <v>17779</v>
      </c>
      <c r="S16949" s="14" t="s">
        <v>42</v>
      </c>
      <c r="T16949" s="14" t="s">
        <v>42</v>
      </c>
      <c r="U16949">
        <v>60000</v>
      </c>
      <c r="V16949">
        <v>2</v>
      </c>
      <c r="W16949" s="14" t="s">
        <v>55</v>
      </c>
      <c r="X16949" s="14" t="s">
        <v>66</v>
      </c>
    </row>
    <row r="16950" spans="1:24" x14ac:dyDescent="0.2">
      <c r="A16950">
        <v>19263</v>
      </c>
      <c r="B16950">
        <v>254</v>
      </c>
      <c r="C16950" s="14" t="s">
        <v>782</v>
      </c>
      <c r="D16950" s="14" t="s">
        <v>126</v>
      </c>
      <c r="E16950" s="14" t="s">
        <v>209</v>
      </c>
      <c r="F16950" s="15">
        <v>15652</v>
      </c>
      <c r="G16950" s="14" t="s">
        <v>42</v>
      </c>
      <c r="H16950" s="14" t="s">
        <v>115</v>
      </c>
      <c r="I16950">
        <v>30000</v>
      </c>
      <c r="J16950">
        <v>1</v>
      </c>
      <c r="K16950" s="14" t="s">
        <v>55</v>
      </c>
      <c r="L16950" s="14" t="s">
        <v>91</v>
      </c>
      <c r="O16950">
        <v>14967</v>
      </c>
      <c r="P16950">
        <v>164</v>
      </c>
      <c r="Q16950" t="str">
        <f>_xlfn.CONCAT(Clientes__2[[#This Row],[Nombre]], " ",Clientes__2[[#This Row],[Nombres2]], " ",Clientes__2[[#This Row],[Apellido]],)</f>
        <v>Nina D Chande</v>
      </c>
      <c r="R16950" s="15">
        <v>23512</v>
      </c>
      <c r="S16950" s="14" t="s">
        <v>43</v>
      </c>
      <c r="T16950" s="14" t="s">
        <v>115</v>
      </c>
      <c r="U16950">
        <v>30000</v>
      </c>
      <c r="V16950">
        <v>2</v>
      </c>
      <c r="W16950" s="14" t="s">
        <v>63</v>
      </c>
      <c r="X16950" s="14" t="s">
        <v>91</v>
      </c>
    </row>
    <row r="16951" spans="1:24" x14ac:dyDescent="0.2">
      <c r="A16951">
        <v>20387</v>
      </c>
      <c r="B16951">
        <v>301</v>
      </c>
      <c r="C16951" s="14" t="s">
        <v>251</v>
      </c>
      <c r="D16951" s="14" t="s">
        <v>44</v>
      </c>
      <c r="E16951" s="14" t="s">
        <v>367</v>
      </c>
      <c r="F16951" s="15">
        <v>14927</v>
      </c>
      <c r="G16951" s="14" t="s">
        <v>42</v>
      </c>
      <c r="H16951" s="14" t="s">
        <v>42</v>
      </c>
      <c r="I16951">
        <v>60000</v>
      </c>
      <c r="J16951">
        <v>3</v>
      </c>
      <c r="K16951" s="14" t="s">
        <v>70</v>
      </c>
      <c r="L16951" s="14" t="s">
        <v>66</v>
      </c>
      <c r="O16951">
        <v>27543</v>
      </c>
      <c r="P16951">
        <v>348</v>
      </c>
      <c r="Q16951" t="str">
        <f>_xlfn.CONCAT(Clientes__2[[#This Row],[Nombre]], " ",Clientes__2[[#This Row],[Nombres2]], " ",Clientes__2[[#This Row],[Apellido]],)</f>
        <v>Jordan R Adams</v>
      </c>
      <c r="R16951" s="15">
        <v>22700</v>
      </c>
      <c r="S16951" s="14" t="s">
        <v>42</v>
      </c>
      <c r="T16951" s="14" t="s">
        <v>115</v>
      </c>
      <c r="U16951">
        <v>70000</v>
      </c>
      <c r="V16951">
        <v>1</v>
      </c>
      <c r="W16951" s="14" t="s">
        <v>55</v>
      </c>
      <c r="X16951" s="14" t="s">
        <v>84</v>
      </c>
    </row>
    <row r="16952" spans="1:24" x14ac:dyDescent="0.2">
      <c r="A16952">
        <v>26593</v>
      </c>
      <c r="B16952">
        <v>329</v>
      </c>
      <c r="C16952" s="14" t="s">
        <v>282</v>
      </c>
      <c r="D16952" s="14"/>
      <c r="E16952" s="14" t="s">
        <v>78</v>
      </c>
      <c r="F16952" s="15">
        <v>24184</v>
      </c>
      <c r="G16952" s="14" t="s">
        <v>43</v>
      </c>
      <c r="H16952" s="14" t="s">
        <v>42</v>
      </c>
      <c r="I16952">
        <v>130000</v>
      </c>
      <c r="J16952">
        <v>0</v>
      </c>
      <c r="K16952" s="14" t="s">
        <v>70</v>
      </c>
      <c r="L16952" s="14" t="s">
        <v>66</v>
      </c>
      <c r="O16952">
        <v>20117</v>
      </c>
      <c r="P16952">
        <v>547</v>
      </c>
      <c r="Q16952" t="str">
        <f>_xlfn.CONCAT(Clientes__2[[#This Row],[Nombre]], " ",Clientes__2[[#This Row],[Nombres2]], " ",Clientes__2[[#This Row],[Apellido]],)</f>
        <v>Eduardo  Campbell</v>
      </c>
      <c r="R16952" s="15">
        <v>26429</v>
      </c>
      <c r="S16952" s="14" t="s">
        <v>42</v>
      </c>
      <c r="T16952" s="14" t="s">
        <v>42</v>
      </c>
      <c r="U16952">
        <v>50000</v>
      </c>
      <c r="V16952">
        <v>0</v>
      </c>
      <c r="W16952" s="14" t="s">
        <v>70</v>
      </c>
      <c r="X16952" s="14" t="s">
        <v>54</v>
      </c>
    </row>
    <row r="16953" spans="1:24" x14ac:dyDescent="0.2">
      <c r="A16953">
        <v>13460</v>
      </c>
      <c r="B16953">
        <v>55</v>
      </c>
      <c r="C16953" s="14" t="s">
        <v>231</v>
      </c>
      <c r="D16953" s="14"/>
      <c r="E16953" s="14" t="s">
        <v>283</v>
      </c>
      <c r="F16953" s="15">
        <v>19988</v>
      </c>
      <c r="G16953" s="14" t="s">
        <v>43</v>
      </c>
      <c r="H16953" s="14" t="s">
        <v>115</v>
      </c>
      <c r="I16953">
        <v>80000</v>
      </c>
      <c r="J16953">
        <v>2</v>
      </c>
      <c r="K16953" s="14" t="s">
        <v>81</v>
      </c>
      <c r="L16953" s="14" t="s">
        <v>54</v>
      </c>
      <c r="O16953">
        <v>11892</v>
      </c>
      <c r="P16953">
        <v>14</v>
      </c>
      <c r="Q16953" t="str">
        <f>_xlfn.CONCAT(Clientes__2[[#This Row],[Nombre]], " ",Clientes__2[[#This Row],[Nombres2]], " ",Clientes__2[[#This Row],[Apellido]],)</f>
        <v>Jasmine  Walker</v>
      </c>
      <c r="R16953" s="15">
        <v>25484</v>
      </c>
      <c r="S16953" s="14" t="s">
        <v>42</v>
      </c>
      <c r="T16953" s="14" t="s">
        <v>42</v>
      </c>
      <c r="U16953">
        <v>90000</v>
      </c>
      <c r="V16953">
        <v>1</v>
      </c>
      <c r="W16953" s="14" t="s">
        <v>70</v>
      </c>
      <c r="X16953" s="14" t="s">
        <v>66</v>
      </c>
    </row>
    <row r="16954" spans="1:24" x14ac:dyDescent="0.2">
      <c r="A16954">
        <v>19364</v>
      </c>
      <c r="B16954">
        <v>167</v>
      </c>
      <c r="C16954" s="14" t="s">
        <v>722</v>
      </c>
      <c r="D16954" s="14" t="s">
        <v>43</v>
      </c>
      <c r="E16954" s="14" t="s">
        <v>177</v>
      </c>
      <c r="F16954" s="15">
        <v>22939</v>
      </c>
      <c r="G16954" s="14" t="s">
        <v>42</v>
      </c>
      <c r="H16954" s="14" t="s">
        <v>42</v>
      </c>
      <c r="I16954">
        <v>40000</v>
      </c>
      <c r="J16954">
        <v>1</v>
      </c>
      <c r="K16954" s="14" t="s">
        <v>55</v>
      </c>
      <c r="L16954" s="14" t="s">
        <v>54</v>
      </c>
      <c r="O16954">
        <v>16450</v>
      </c>
      <c r="P16954">
        <v>187</v>
      </c>
      <c r="Q16954" t="str">
        <f>_xlfn.CONCAT(Clientes__2[[#This Row],[Nombre]], " ",Clientes__2[[#This Row],[Nombres2]], " ",Clientes__2[[#This Row],[Apellido]],)</f>
        <v>Alejandro S Nara</v>
      </c>
      <c r="R16954" s="15">
        <v>28352</v>
      </c>
      <c r="S16954" s="14" t="s">
        <v>43</v>
      </c>
      <c r="T16954" s="14" t="s">
        <v>115</v>
      </c>
      <c r="U16954">
        <v>30000</v>
      </c>
      <c r="V16954">
        <v>5</v>
      </c>
      <c r="W16954" s="14" t="s">
        <v>63</v>
      </c>
      <c r="X16954" s="14" t="s">
        <v>91</v>
      </c>
    </row>
    <row r="16955" spans="1:24" x14ac:dyDescent="0.2">
      <c r="A16955">
        <v>14407</v>
      </c>
      <c r="B16955">
        <v>312</v>
      </c>
      <c r="C16955" s="14" t="s">
        <v>156</v>
      </c>
      <c r="D16955" s="14"/>
      <c r="E16955" s="14" t="s">
        <v>278</v>
      </c>
      <c r="F16955" s="15">
        <v>18418</v>
      </c>
      <c r="G16955" s="14" t="s">
        <v>42</v>
      </c>
      <c r="H16955" s="14" t="s">
        <v>42</v>
      </c>
      <c r="I16955">
        <v>60000</v>
      </c>
      <c r="J16955">
        <v>2</v>
      </c>
      <c r="K16955" s="14" t="s">
        <v>63</v>
      </c>
      <c r="L16955" s="14" t="s">
        <v>84</v>
      </c>
      <c r="O16955">
        <v>22097</v>
      </c>
      <c r="P16955">
        <v>69</v>
      </c>
      <c r="Q16955" t="str">
        <f>_xlfn.CONCAT(Clientes__2[[#This Row],[Nombre]], " ",Clientes__2[[#This Row],[Nombres2]], " ",Clientes__2[[#This Row],[Apellido]],)</f>
        <v>Thomas  Bryant</v>
      </c>
      <c r="R16955" s="15">
        <v>12912</v>
      </c>
      <c r="S16955" s="14" t="s">
        <v>42</v>
      </c>
      <c r="T16955" s="14" t="s">
        <v>42</v>
      </c>
      <c r="U16955">
        <v>40000</v>
      </c>
      <c r="V16955">
        <v>3</v>
      </c>
      <c r="W16955" s="14" t="s">
        <v>63</v>
      </c>
      <c r="X16955" s="14" t="s">
        <v>84</v>
      </c>
    </row>
    <row r="16956" spans="1:24" x14ac:dyDescent="0.2">
      <c r="A16956">
        <v>13532</v>
      </c>
      <c r="B16956">
        <v>173</v>
      </c>
      <c r="C16956" s="14" t="s">
        <v>845</v>
      </c>
      <c r="D16956" s="14" t="s">
        <v>135</v>
      </c>
      <c r="E16956" s="14" t="s">
        <v>324</v>
      </c>
      <c r="F16956" s="15">
        <v>22387</v>
      </c>
      <c r="G16956" s="14" t="s">
        <v>42</v>
      </c>
      <c r="H16956" s="14" t="s">
        <v>115</v>
      </c>
      <c r="I16956">
        <v>30000</v>
      </c>
      <c r="J16956">
        <v>4</v>
      </c>
      <c r="K16956" s="14" t="s">
        <v>70</v>
      </c>
      <c r="L16956" s="14" t="s">
        <v>91</v>
      </c>
      <c r="O16956">
        <v>19107</v>
      </c>
      <c r="P16956">
        <v>536</v>
      </c>
      <c r="Q16956" t="str">
        <f>_xlfn.CONCAT(Clientes__2[[#This Row],[Nombre]], " ",Clientes__2[[#This Row],[Nombres2]], " ",Clientes__2[[#This Row],[Apellido]],)</f>
        <v>Melody V Gill</v>
      </c>
      <c r="R16956" s="15">
        <v>23684</v>
      </c>
      <c r="S16956" s="14" t="s">
        <v>42</v>
      </c>
      <c r="T16956" s="14" t="s">
        <v>42</v>
      </c>
      <c r="U16956">
        <v>80000</v>
      </c>
      <c r="V16956">
        <v>4</v>
      </c>
      <c r="W16956" s="14" t="s">
        <v>63</v>
      </c>
      <c r="X16956" s="14" t="s">
        <v>84</v>
      </c>
    </row>
    <row r="16957" spans="1:24" x14ac:dyDescent="0.2">
      <c r="A16957">
        <v>16049</v>
      </c>
      <c r="B16957">
        <v>119</v>
      </c>
      <c r="C16957" s="14" t="s">
        <v>781</v>
      </c>
      <c r="D16957" s="14" t="s">
        <v>116</v>
      </c>
      <c r="E16957" s="14" t="s">
        <v>177</v>
      </c>
      <c r="F16957" s="15">
        <v>20952</v>
      </c>
      <c r="G16957" s="14" t="s">
        <v>42</v>
      </c>
      <c r="H16957" s="14" t="s">
        <v>115</v>
      </c>
      <c r="I16957">
        <v>10000</v>
      </c>
      <c r="J16957">
        <v>1</v>
      </c>
      <c r="K16957" s="14" t="s">
        <v>63</v>
      </c>
      <c r="L16957" s="14" t="s">
        <v>60</v>
      </c>
      <c r="O16957">
        <v>27324</v>
      </c>
      <c r="P16957">
        <v>190</v>
      </c>
      <c r="Q16957" t="str">
        <f>_xlfn.CONCAT(Clientes__2[[#This Row],[Nombre]], " ",Clientes__2[[#This Row],[Nombres2]], " ",Clientes__2[[#This Row],[Apellido]],)</f>
        <v>Ashlee A Nara</v>
      </c>
      <c r="R16957" s="15">
        <v>19203</v>
      </c>
      <c r="S16957" s="14" t="s">
        <v>43</v>
      </c>
      <c r="T16957" s="14" t="s">
        <v>115</v>
      </c>
      <c r="U16957">
        <v>80000</v>
      </c>
      <c r="V16957">
        <v>4</v>
      </c>
      <c r="W16957" s="14" t="s">
        <v>67</v>
      </c>
      <c r="X16957" s="14" t="s">
        <v>84</v>
      </c>
    </row>
    <row r="16958" spans="1:24" x14ac:dyDescent="0.2">
      <c r="A16958">
        <v>24369</v>
      </c>
      <c r="B16958">
        <v>5</v>
      </c>
      <c r="C16958" s="14" t="s">
        <v>619</v>
      </c>
      <c r="D16958" s="14"/>
      <c r="E16958" s="14" t="s">
        <v>140</v>
      </c>
      <c r="F16958" s="15">
        <v>24648</v>
      </c>
      <c r="G16958" s="14" t="s">
        <v>42</v>
      </c>
      <c r="H16958" s="14" t="s">
        <v>115</v>
      </c>
      <c r="I16958">
        <v>80000</v>
      </c>
      <c r="J16958">
        <v>5</v>
      </c>
      <c r="K16958" s="14" t="s">
        <v>70</v>
      </c>
      <c r="L16958" s="14" t="s">
        <v>66</v>
      </c>
      <c r="O16958">
        <v>26150</v>
      </c>
      <c r="P16958">
        <v>12</v>
      </c>
      <c r="Q16958" t="str">
        <f>_xlfn.CONCAT(Clientes__2[[#This Row],[Nombre]], " ",Clientes__2[[#This Row],[Nombres2]], " ",Clientes__2[[#This Row],[Apellido]],)</f>
        <v>Chelsea  Lopez</v>
      </c>
      <c r="R16958" s="15">
        <v>23677</v>
      </c>
      <c r="S16958" s="14" t="s">
        <v>43</v>
      </c>
      <c r="T16958" s="14" t="s">
        <v>115</v>
      </c>
      <c r="U16958">
        <v>70000</v>
      </c>
      <c r="V16958">
        <v>0</v>
      </c>
      <c r="W16958" s="14" t="s">
        <v>55</v>
      </c>
      <c r="X16958" s="14" t="s">
        <v>84</v>
      </c>
    </row>
    <row r="16959" spans="1:24" x14ac:dyDescent="0.2">
      <c r="A16959">
        <v>15740</v>
      </c>
      <c r="B16959">
        <v>536</v>
      </c>
      <c r="C16959" s="14" t="s">
        <v>695</v>
      </c>
      <c r="D16959" s="14" t="s">
        <v>185</v>
      </c>
      <c r="E16959" s="14" t="s">
        <v>380</v>
      </c>
      <c r="F16959" s="15">
        <v>15442</v>
      </c>
      <c r="G16959" s="14" t="s">
        <v>42</v>
      </c>
      <c r="H16959" s="14" t="s">
        <v>42</v>
      </c>
      <c r="I16959">
        <v>80000</v>
      </c>
      <c r="J16959">
        <v>5</v>
      </c>
      <c r="K16959" s="14" t="s">
        <v>55</v>
      </c>
      <c r="L16959" s="14" t="s">
        <v>66</v>
      </c>
      <c r="O16959">
        <v>13385</v>
      </c>
      <c r="P16959">
        <v>618</v>
      </c>
      <c r="Q16959" t="str">
        <f>_xlfn.CONCAT(Clientes__2[[#This Row],[Nombre]], " ",Clientes__2[[#This Row],[Nombres2]], " ",Clientes__2[[#This Row],[Apellido]],)</f>
        <v>Johnny G Kumar</v>
      </c>
      <c r="R16959" s="15">
        <v>18594</v>
      </c>
      <c r="S16959" s="14" t="s">
        <v>43</v>
      </c>
      <c r="T16959" s="14" t="s">
        <v>115</v>
      </c>
      <c r="U16959">
        <v>60000</v>
      </c>
      <c r="V16959">
        <v>2</v>
      </c>
      <c r="W16959" s="14" t="s">
        <v>63</v>
      </c>
      <c r="X16959" s="14" t="s">
        <v>84</v>
      </c>
    </row>
    <row r="16960" spans="1:24" x14ac:dyDescent="0.2">
      <c r="A16960">
        <v>23071</v>
      </c>
      <c r="B16960">
        <v>311</v>
      </c>
      <c r="C16960" s="14" t="s">
        <v>333</v>
      </c>
      <c r="D16960" s="14"/>
      <c r="E16960" s="14" t="s">
        <v>286</v>
      </c>
      <c r="F16960" s="15">
        <v>14770</v>
      </c>
      <c r="G16960" s="14" t="s">
        <v>42</v>
      </c>
      <c r="H16960" s="14" t="s">
        <v>115</v>
      </c>
      <c r="I16960">
        <v>70000</v>
      </c>
      <c r="J16960">
        <v>5</v>
      </c>
      <c r="K16960" s="14" t="s">
        <v>70</v>
      </c>
      <c r="L16960" s="14" t="s">
        <v>66</v>
      </c>
      <c r="O16960">
        <v>22017</v>
      </c>
      <c r="P16960">
        <v>8</v>
      </c>
      <c r="Q16960" t="str">
        <f>_xlfn.CONCAT(Clientes__2[[#This Row],[Nombre]], " ",Clientes__2[[#This Row],[Nombres2]], " ",Clientes__2[[#This Row],[Apellido]],)</f>
        <v>Haley  Gonzales</v>
      </c>
      <c r="R16960" s="15">
        <v>13858</v>
      </c>
      <c r="S16960" s="14" t="s">
        <v>42</v>
      </c>
      <c r="T16960" s="14" t="s">
        <v>115</v>
      </c>
      <c r="U16960">
        <v>30000</v>
      </c>
      <c r="V16960">
        <v>2</v>
      </c>
      <c r="W16960" s="14" t="s">
        <v>63</v>
      </c>
      <c r="X16960" s="14" t="s">
        <v>91</v>
      </c>
    </row>
    <row r="16961" spans="1:24" x14ac:dyDescent="0.2">
      <c r="A16961">
        <v>14109</v>
      </c>
      <c r="B16961">
        <v>359</v>
      </c>
      <c r="C16961" s="14" t="s">
        <v>496</v>
      </c>
      <c r="D16961" s="14" t="s">
        <v>185</v>
      </c>
      <c r="E16961" s="14" t="s">
        <v>286</v>
      </c>
      <c r="F16961" s="15">
        <v>27264</v>
      </c>
      <c r="G16961" s="14" t="s">
        <v>42</v>
      </c>
      <c r="H16961" s="14" t="s">
        <v>42</v>
      </c>
      <c r="I16961">
        <v>30000</v>
      </c>
      <c r="J16961">
        <v>0</v>
      </c>
      <c r="K16961" s="14" t="s">
        <v>63</v>
      </c>
      <c r="L16961" s="14" t="s">
        <v>54</v>
      </c>
      <c r="O16961">
        <v>15979</v>
      </c>
      <c r="P16961">
        <v>626</v>
      </c>
      <c r="Q16961" t="str">
        <f>_xlfn.CONCAT(Clientes__2[[#This Row],[Nombre]], " ",Clientes__2[[#This Row],[Nombres2]], " ",Clientes__2[[#This Row],[Apellido]],)</f>
        <v>Aidan G Gonzales</v>
      </c>
      <c r="R16961" s="15">
        <v>22081</v>
      </c>
      <c r="S16961" s="14" t="s">
        <v>42</v>
      </c>
      <c r="T16961" s="14" t="s">
        <v>115</v>
      </c>
      <c r="U16961">
        <v>90000</v>
      </c>
      <c r="V16961">
        <v>4</v>
      </c>
      <c r="W16961" s="14" t="s">
        <v>67</v>
      </c>
      <c r="X16961" s="14" t="s">
        <v>84</v>
      </c>
    </row>
    <row r="16962" spans="1:24" x14ac:dyDescent="0.2">
      <c r="A16962">
        <v>28347</v>
      </c>
      <c r="B16962">
        <v>609</v>
      </c>
      <c r="C16962" s="14" t="s">
        <v>218</v>
      </c>
      <c r="D16962" s="14" t="s">
        <v>126</v>
      </c>
      <c r="E16962" s="14" t="s">
        <v>393</v>
      </c>
      <c r="F16962" s="15">
        <v>29109</v>
      </c>
      <c r="G16962" s="14" t="s">
        <v>43</v>
      </c>
      <c r="H16962" s="14" t="s">
        <v>115</v>
      </c>
      <c r="I16962">
        <v>40000</v>
      </c>
      <c r="J16962">
        <v>0</v>
      </c>
      <c r="K16962" s="14" t="s">
        <v>67</v>
      </c>
      <c r="L16962" s="14" t="s">
        <v>54</v>
      </c>
      <c r="O16962">
        <v>18436</v>
      </c>
      <c r="P16962">
        <v>369</v>
      </c>
      <c r="Q16962" t="str">
        <f>_xlfn.CONCAT(Clientes__2[[#This Row],[Nombre]], " ",Clientes__2[[#This Row],[Nombres2]], " ",Clientes__2[[#This Row],[Apellido]],)</f>
        <v>Latoya D Anand</v>
      </c>
      <c r="R16962" s="15">
        <v>14385</v>
      </c>
      <c r="S16962" s="14" t="s">
        <v>42</v>
      </c>
      <c r="T16962" s="14" t="s">
        <v>42</v>
      </c>
      <c r="U16962">
        <v>80000</v>
      </c>
      <c r="V16962">
        <v>4</v>
      </c>
      <c r="W16962" s="14" t="s">
        <v>70</v>
      </c>
      <c r="X16962" s="14" t="s">
        <v>66</v>
      </c>
    </row>
    <row r="16963" spans="1:24" x14ac:dyDescent="0.2">
      <c r="A16963">
        <v>13020</v>
      </c>
      <c r="B16963">
        <v>6</v>
      </c>
      <c r="C16963" s="14" t="s">
        <v>1087</v>
      </c>
      <c r="D16963" s="14" t="s">
        <v>836</v>
      </c>
      <c r="E16963" s="14" t="s">
        <v>201</v>
      </c>
      <c r="F16963" s="15">
        <v>16567</v>
      </c>
      <c r="G16963" s="14" t="s">
        <v>42</v>
      </c>
      <c r="H16963" s="14" t="s">
        <v>42</v>
      </c>
      <c r="I16963">
        <v>10000</v>
      </c>
      <c r="J16963">
        <v>2</v>
      </c>
      <c r="K16963" s="14" t="s">
        <v>81</v>
      </c>
      <c r="L16963" s="14" t="s">
        <v>91</v>
      </c>
      <c r="O16963">
        <v>21709</v>
      </c>
      <c r="P16963">
        <v>546</v>
      </c>
      <c r="Q16963" t="str">
        <f>_xlfn.CONCAT(Clientes__2[[#This Row],[Nombre]], " ",Clientes__2[[#This Row],[Nombres2]], " ",Clientes__2[[#This Row],[Apellido]],)</f>
        <v>Madalena J. Sanchez</v>
      </c>
      <c r="R16963" s="15">
        <v>21467</v>
      </c>
      <c r="S16963" s="14" t="s">
        <v>43</v>
      </c>
      <c r="T16963" s="14" t="s">
        <v>115</v>
      </c>
      <c r="U16963">
        <v>40000</v>
      </c>
      <c r="V16963">
        <v>2</v>
      </c>
      <c r="W16963" s="14" t="s">
        <v>63</v>
      </c>
      <c r="X16963" s="14" t="s">
        <v>91</v>
      </c>
    </row>
    <row r="16964" spans="1:24" x14ac:dyDescent="0.2">
      <c r="A16964">
        <v>28057</v>
      </c>
      <c r="B16964">
        <v>637</v>
      </c>
      <c r="C16964" s="14" t="s">
        <v>624</v>
      </c>
      <c r="D16964" s="14"/>
      <c r="E16964" s="14" t="s">
        <v>511</v>
      </c>
      <c r="F16964" s="15">
        <v>19066</v>
      </c>
      <c r="G16964" s="14" t="s">
        <v>42</v>
      </c>
      <c r="H16964" s="14" t="s">
        <v>115</v>
      </c>
      <c r="I16964">
        <v>70000</v>
      </c>
      <c r="J16964">
        <v>2</v>
      </c>
      <c r="K16964" s="14" t="s">
        <v>81</v>
      </c>
      <c r="L16964" s="14" t="s">
        <v>54</v>
      </c>
      <c r="O16964">
        <v>12287</v>
      </c>
      <c r="P16964">
        <v>241</v>
      </c>
      <c r="Q16964" t="str">
        <f>_xlfn.CONCAT(Clientes__2[[#This Row],[Nombre]], " ",Clientes__2[[#This Row],[Nombres2]], " ",Clientes__2[[#This Row],[Apellido]],)</f>
        <v>Rachel  Anderson</v>
      </c>
      <c r="R16964" s="15">
        <v>18994</v>
      </c>
      <c r="S16964" s="14" t="s">
        <v>43</v>
      </c>
      <c r="T16964" s="14" t="s">
        <v>42</v>
      </c>
      <c r="U16964">
        <v>10000</v>
      </c>
      <c r="V16964">
        <v>3</v>
      </c>
      <c r="W16964" s="14" t="s">
        <v>63</v>
      </c>
      <c r="X16964" s="14" t="s">
        <v>60</v>
      </c>
    </row>
    <row r="16965" spans="1:24" x14ac:dyDescent="0.2">
      <c r="A16965">
        <v>28583</v>
      </c>
      <c r="B16965">
        <v>644</v>
      </c>
      <c r="C16965" s="14" t="s">
        <v>467</v>
      </c>
      <c r="D16965" s="14" t="s">
        <v>260</v>
      </c>
      <c r="E16965" s="14" t="s">
        <v>371</v>
      </c>
      <c r="F16965" s="15">
        <v>19780</v>
      </c>
      <c r="G16965" s="14" t="s">
        <v>42</v>
      </c>
      <c r="H16965" s="14" t="s">
        <v>42</v>
      </c>
      <c r="I16965">
        <v>30000</v>
      </c>
      <c r="J16965">
        <v>1</v>
      </c>
      <c r="K16965" s="14" t="s">
        <v>67</v>
      </c>
      <c r="L16965" s="14" t="s">
        <v>91</v>
      </c>
      <c r="O16965">
        <v>26314</v>
      </c>
      <c r="P16965">
        <v>369</v>
      </c>
      <c r="Q16965" t="str">
        <f>_xlfn.CONCAT(Clientes__2[[#This Row],[Nombre]], " ",Clientes__2[[#This Row],[Nombres2]], " ",Clientes__2[[#This Row],[Apellido]],)</f>
        <v>Ryan H Long</v>
      </c>
      <c r="R16965" s="15">
        <v>6714</v>
      </c>
      <c r="S16965" s="14" t="s">
        <v>43</v>
      </c>
      <c r="T16965" s="14" t="s">
        <v>42</v>
      </c>
      <c r="U16965">
        <v>30000</v>
      </c>
      <c r="V16965">
        <v>2</v>
      </c>
      <c r="W16965" s="14" t="s">
        <v>67</v>
      </c>
      <c r="X16965" s="14" t="s">
        <v>54</v>
      </c>
    </row>
    <row r="16966" spans="1:24" x14ac:dyDescent="0.2">
      <c r="A16966">
        <v>16052</v>
      </c>
      <c r="B16966">
        <v>193</v>
      </c>
      <c r="C16966" s="14" t="s">
        <v>370</v>
      </c>
      <c r="D16966" s="14" t="s">
        <v>46</v>
      </c>
      <c r="E16966" s="14" t="s">
        <v>363</v>
      </c>
      <c r="F16966" s="15">
        <v>20765</v>
      </c>
      <c r="G16966" s="14" t="s">
        <v>42</v>
      </c>
      <c r="H16966" s="14" t="s">
        <v>42</v>
      </c>
      <c r="I16966">
        <v>20000</v>
      </c>
      <c r="J16966">
        <v>1</v>
      </c>
      <c r="K16966" s="14" t="s">
        <v>55</v>
      </c>
      <c r="L16966" s="14" t="s">
        <v>91</v>
      </c>
      <c r="O16966">
        <v>25224</v>
      </c>
      <c r="P16966">
        <v>3</v>
      </c>
      <c r="Q16966" t="str">
        <f>_xlfn.CONCAT(Clientes__2[[#This Row],[Nombre]], " ",Clientes__2[[#This Row],[Nombres2]], " ",Clientes__2[[#This Row],[Apellido]],)</f>
        <v>Danny L Gutierrez</v>
      </c>
      <c r="R16966" s="15">
        <v>23828</v>
      </c>
      <c r="S16966" s="14" t="s">
        <v>43</v>
      </c>
      <c r="T16966" s="14" t="s">
        <v>42</v>
      </c>
      <c r="U16966">
        <v>70000</v>
      </c>
      <c r="V16966">
        <v>0</v>
      </c>
      <c r="W16966" s="14" t="s">
        <v>55</v>
      </c>
      <c r="X16966" s="14" t="s">
        <v>84</v>
      </c>
    </row>
    <row r="16967" spans="1:24" x14ac:dyDescent="0.2">
      <c r="A16967">
        <v>16927</v>
      </c>
      <c r="B16967">
        <v>17</v>
      </c>
      <c r="C16967" s="14" t="s">
        <v>356</v>
      </c>
      <c r="D16967" s="14" t="s">
        <v>116</v>
      </c>
      <c r="E16967" s="14" t="s">
        <v>106</v>
      </c>
      <c r="F16967" s="15">
        <v>16548</v>
      </c>
      <c r="G16967" s="14" t="s">
        <v>42</v>
      </c>
      <c r="H16967" s="14" t="s">
        <v>115</v>
      </c>
      <c r="I16967">
        <v>20000</v>
      </c>
      <c r="J16967">
        <v>4</v>
      </c>
      <c r="K16967" s="14" t="s">
        <v>67</v>
      </c>
      <c r="L16967" s="14" t="s">
        <v>54</v>
      </c>
      <c r="O16967">
        <v>23310</v>
      </c>
      <c r="P16967">
        <v>32</v>
      </c>
      <c r="Q16967" t="str">
        <f>_xlfn.CONCAT(Clientes__2[[#This Row],[Nombre]], " ",Clientes__2[[#This Row],[Nombres2]], " ",Clientes__2[[#This Row],[Apellido]],)</f>
        <v>Rebekah A Gonzalez</v>
      </c>
      <c r="R16967" s="15">
        <v>17029</v>
      </c>
      <c r="S16967" s="14" t="s">
        <v>42</v>
      </c>
      <c r="T16967" s="14" t="s">
        <v>115</v>
      </c>
      <c r="U16967">
        <v>40000</v>
      </c>
      <c r="V16967">
        <v>2</v>
      </c>
      <c r="W16967" s="14" t="s">
        <v>55</v>
      </c>
      <c r="X16967" s="14" t="s">
        <v>66</v>
      </c>
    </row>
    <row r="16968" spans="1:24" x14ac:dyDescent="0.2">
      <c r="A16968">
        <v>12442</v>
      </c>
      <c r="B16968">
        <v>301</v>
      </c>
      <c r="C16968" s="14" t="s">
        <v>651</v>
      </c>
      <c r="D16968" s="14"/>
      <c r="E16968" s="14" t="s">
        <v>275</v>
      </c>
      <c r="F16968" s="15">
        <v>21036</v>
      </c>
      <c r="G16968" s="14" t="s">
        <v>42</v>
      </c>
      <c r="H16968" s="14" t="s">
        <v>115</v>
      </c>
      <c r="I16968">
        <v>40000</v>
      </c>
      <c r="J16968">
        <v>1</v>
      </c>
      <c r="K16968" s="14" t="s">
        <v>63</v>
      </c>
      <c r="L16968" s="14" t="s">
        <v>91</v>
      </c>
      <c r="O16968">
        <v>18001</v>
      </c>
      <c r="P16968">
        <v>164</v>
      </c>
      <c r="Q16968" t="str">
        <f>_xlfn.CONCAT(Clientes__2[[#This Row],[Nombre]], " ",Clientes__2[[#This Row],[Nombres2]], " ",Clientes__2[[#This Row],[Apellido]],)</f>
        <v>Allison  Richardson</v>
      </c>
      <c r="R16968" s="15">
        <v>23206</v>
      </c>
      <c r="S16968" s="14" t="s">
        <v>43</v>
      </c>
      <c r="T16968" s="14" t="s">
        <v>42</v>
      </c>
      <c r="U16968">
        <v>20000</v>
      </c>
      <c r="V16968">
        <v>3</v>
      </c>
      <c r="W16968" s="14" t="s">
        <v>67</v>
      </c>
      <c r="X16968" s="14" t="s">
        <v>60</v>
      </c>
    </row>
    <row r="16969" spans="1:24" x14ac:dyDescent="0.2">
      <c r="A16969">
        <v>25620</v>
      </c>
      <c r="B16969">
        <v>49</v>
      </c>
      <c r="C16969" s="14" t="s">
        <v>722</v>
      </c>
      <c r="D16969" s="14"/>
      <c r="E16969" s="14" t="s">
        <v>83</v>
      </c>
      <c r="F16969" s="15">
        <v>24955</v>
      </c>
      <c r="G16969" s="14" t="s">
        <v>42</v>
      </c>
      <c r="H16969" s="14" t="s">
        <v>42</v>
      </c>
      <c r="I16969">
        <v>90000</v>
      </c>
      <c r="J16969">
        <v>4</v>
      </c>
      <c r="K16969" s="14" t="s">
        <v>55</v>
      </c>
      <c r="L16969" s="14" t="s">
        <v>66</v>
      </c>
      <c r="O16969">
        <v>20535</v>
      </c>
      <c r="P16969">
        <v>331</v>
      </c>
      <c r="Q16969" t="str">
        <f>_xlfn.CONCAT(Clientes__2[[#This Row],[Nombre]], " ",Clientes__2[[#This Row],[Nombres2]], " ",Clientes__2[[#This Row],[Apellido]],)</f>
        <v>Alejandro  Lu</v>
      </c>
      <c r="R16969" s="15">
        <v>18306</v>
      </c>
      <c r="S16969" s="14" t="s">
        <v>42</v>
      </c>
      <c r="T16969" s="14" t="s">
        <v>115</v>
      </c>
      <c r="U16969">
        <v>70000</v>
      </c>
      <c r="V16969">
        <v>4</v>
      </c>
      <c r="W16969" s="14" t="s">
        <v>63</v>
      </c>
      <c r="X16969" s="14" t="s">
        <v>84</v>
      </c>
    </row>
    <row r="16970" spans="1:24" x14ac:dyDescent="0.2">
      <c r="A16970">
        <v>22557</v>
      </c>
      <c r="B16970">
        <v>243</v>
      </c>
      <c r="C16970" s="14" t="s">
        <v>217</v>
      </c>
      <c r="D16970" s="14"/>
      <c r="E16970" s="14" t="s">
        <v>252</v>
      </c>
      <c r="F16970" s="15">
        <v>20865</v>
      </c>
      <c r="G16970" s="14" t="s">
        <v>43</v>
      </c>
      <c r="H16970" s="14" t="s">
        <v>42</v>
      </c>
      <c r="I16970">
        <v>10000</v>
      </c>
      <c r="J16970">
        <v>1</v>
      </c>
      <c r="K16970" s="14" t="s">
        <v>63</v>
      </c>
      <c r="L16970" s="14" t="s">
        <v>60</v>
      </c>
      <c r="O16970">
        <v>12753</v>
      </c>
      <c r="P16970">
        <v>190</v>
      </c>
      <c r="Q16970" t="str">
        <f>_xlfn.CONCAT(Clientes__2[[#This Row],[Nombre]], " ",Clientes__2[[#This Row],[Nombres2]], " ",Clientes__2[[#This Row],[Apellido]],)</f>
        <v>Jason  Scott</v>
      </c>
      <c r="R16970" s="15">
        <v>26073</v>
      </c>
      <c r="S16970" s="14" t="s">
        <v>43</v>
      </c>
      <c r="T16970" s="14" t="s">
        <v>42</v>
      </c>
      <c r="U16970">
        <v>40000</v>
      </c>
      <c r="V16970">
        <v>2</v>
      </c>
      <c r="W16970" s="14" t="s">
        <v>63</v>
      </c>
      <c r="X16970" s="14" t="s">
        <v>91</v>
      </c>
    </row>
    <row r="16971" spans="1:24" x14ac:dyDescent="0.2">
      <c r="A16971">
        <v>28039</v>
      </c>
      <c r="B16971">
        <v>352</v>
      </c>
      <c r="C16971" s="14" t="s">
        <v>506</v>
      </c>
      <c r="D16971" s="14" t="s">
        <v>123</v>
      </c>
      <c r="E16971" s="14" t="s">
        <v>276</v>
      </c>
      <c r="F16971" s="15">
        <v>17778</v>
      </c>
      <c r="G16971" s="14" t="s">
        <v>43</v>
      </c>
      <c r="H16971" s="14" t="s">
        <v>42</v>
      </c>
      <c r="I16971">
        <v>60000</v>
      </c>
      <c r="J16971">
        <v>2</v>
      </c>
      <c r="K16971" s="14" t="s">
        <v>55</v>
      </c>
      <c r="L16971" s="14" t="s">
        <v>66</v>
      </c>
      <c r="O16971">
        <v>27050</v>
      </c>
      <c r="P16971">
        <v>542</v>
      </c>
      <c r="Q16971" t="str">
        <f>_xlfn.CONCAT(Clientes__2[[#This Row],[Nombre]], " ",Clientes__2[[#This Row],[Nombres2]], " ",Clientes__2[[#This Row],[Apellido]],)</f>
        <v>Xavier E Lee</v>
      </c>
      <c r="R16971" s="15">
        <v>21221</v>
      </c>
      <c r="S16971" s="14" t="s">
        <v>43</v>
      </c>
      <c r="T16971" s="14" t="s">
        <v>115</v>
      </c>
      <c r="U16971">
        <v>40000</v>
      </c>
      <c r="V16971">
        <v>2</v>
      </c>
      <c r="W16971" s="14" t="s">
        <v>63</v>
      </c>
      <c r="X16971" s="14" t="s">
        <v>91</v>
      </c>
    </row>
    <row r="16972" spans="1:24" x14ac:dyDescent="0.2">
      <c r="A16972">
        <v>21919</v>
      </c>
      <c r="B16972">
        <v>611</v>
      </c>
      <c r="C16972" s="14" t="s">
        <v>183</v>
      </c>
      <c r="D16972" s="14" t="s">
        <v>126</v>
      </c>
      <c r="E16972" s="14" t="s">
        <v>222</v>
      </c>
      <c r="F16972" s="15">
        <v>22500</v>
      </c>
      <c r="G16972" s="14" t="s">
        <v>42</v>
      </c>
      <c r="H16972" s="14" t="s">
        <v>115</v>
      </c>
      <c r="I16972">
        <v>60000</v>
      </c>
      <c r="J16972">
        <v>1</v>
      </c>
      <c r="K16972" s="14" t="s">
        <v>63</v>
      </c>
      <c r="L16972" s="14" t="s">
        <v>54</v>
      </c>
      <c r="O16972">
        <v>12185</v>
      </c>
      <c r="P16972">
        <v>648</v>
      </c>
      <c r="Q16972" t="str">
        <f>_xlfn.CONCAT(Clientes__2[[#This Row],[Nombre]], " ",Clientes__2[[#This Row],[Nombres2]], " ",Clientes__2[[#This Row],[Apellido]],)</f>
        <v>Melissa D Howard</v>
      </c>
      <c r="R16972" s="15">
        <v>22124</v>
      </c>
      <c r="S16972" s="14" t="s">
        <v>43</v>
      </c>
      <c r="T16972" s="14" t="s">
        <v>115</v>
      </c>
      <c r="U16972">
        <v>100000</v>
      </c>
      <c r="V16972">
        <v>0</v>
      </c>
      <c r="W16972" s="14" t="s">
        <v>63</v>
      </c>
      <c r="X16972" s="14" t="s">
        <v>84</v>
      </c>
    </row>
    <row r="16973" spans="1:24" x14ac:dyDescent="0.2">
      <c r="A16973">
        <v>27457</v>
      </c>
      <c r="B16973">
        <v>546</v>
      </c>
      <c r="C16973" s="14" t="s">
        <v>219</v>
      </c>
      <c r="D16973" s="14"/>
      <c r="E16973" s="14" t="s">
        <v>283</v>
      </c>
      <c r="F16973" s="15">
        <v>24996</v>
      </c>
      <c r="G16973" s="14" t="s">
        <v>43</v>
      </c>
      <c r="H16973" s="14" t="s">
        <v>115</v>
      </c>
      <c r="I16973">
        <v>100000</v>
      </c>
      <c r="J16973">
        <v>2</v>
      </c>
      <c r="K16973" s="14" t="s">
        <v>55</v>
      </c>
      <c r="L16973" s="14" t="s">
        <v>66</v>
      </c>
      <c r="O16973">
        <v>27784</v>
      </c>
      <c r="P16973">
        <v>190</v>
      </c>
      <c r="Q16973" t="str">
        <f>_xlfn.CONCAT(Clientes__2[[#This Row],[Nombre]], " ",Clientes__2[[#This Row],[Nombres2]], " ",Clientes__2[[#This Row],[Apellido]],)</f>
        <v>Elizabeth  Walker</v>
      </c>
      <c r="R16973" s="15">
        <v>23683</v>
      </c>
      <c r="S16973" s="14" t="s">
        <v>43</v>
      </c>
      <c r="T16973" s="14" t="s">
        <v>42</v>
      </c>
      <c r="U16973">
        <v>10000</v>
      </c>
      <c r="V16973">
        <v>3</v>
      </c>
      <c r="W16973" s="14" t="s">
        <v>81</v>
      </c>
      <c r="X16973" s="14" t="s">
        <v>60</v>
      </c>
    </row>
    <row r="16974" spans="1:24" x14ac:dyDescent="0.2">
      <c r="A16974">
        <v>16785</v>
      </c>
      <c r="B16974">
        <v>642</v>
      </c>
      <c r="C16974" s="14" t="s">
        <v>388</v>
      </c>
      <c r="D16974" s="14" t="s">
        <v>44</v>
      </c>
      <c r="E16974" s="14" t="s">
        <v>276</v>
      </c>
      <c r="F16974" s="15">
        <v>17026</v>
      </c>
      <c r="G16974" s="14" t="s">
        <v>42</v>
      </c>
      <c r="H16974" s="14" t="s">
        <v>42</v>
      </c>
      <c r="I16974">
        <v>70000</v>
      </c>
      <c r="J16974">
        <v>3</v>
      </c>
      <c r="K16974" s="14" t="s">
        <v>55</v>
      </c>
      <c r="L16974" s="14" t="s">
        <v>66</v>
      </c>
      <c r="O16974">
        <v>18302</v>
      </c>
      <c r="P16974">
        <v>33</v>
      </c>
      <c r="Q16974" t="str">
        <f>_xlfn.CONCAT(Clientes__2[[#This Row],[Nombre]], " ",Clientes__2[[#This Row],[Nombres2]], " ",Clientes__2[[#This Row],[Apellido]],)</f>
        <v>Christian R Lee</v>
      </c>
      <c r="R16974" s="15">
        <v>21424</v>
      </c>
      <c r="S16974" s="14" t="s">
        <v>43</v>
      </c>
      <c r="T16974" s="14" t="s">
        <v>42</v>
      </c>
      <c r="U16974">
        <v>90000</v>
      </c>
      <c r="V16974">
        <v>2</v>
      </c>
      <c r="W16974" s="14" t="s">
        <v>55</v>
      </c>
      <c r="X16974" s="14" t="s">
        <v>66</v>
      </c>
    </row>
    <row r="16975" spans="1:24" x14ac:dyDescent="0.2">
      <c r="A16975">
        <v>14023</v>
      </c>
      <c r="B16975">
        <v>311</v>
      </c>
      <c r="C16975" s="14" t="s">
        <v>510</v>
      </c>
      <c r="D16975" s="14" t="s">
        <v>124</v>
      </c>
      <c r="E16975" s="14" t="s">
        <v>262</v>
      </c>
      <c r="F16975" s="15">
        <v>27682</v>
      </c>
      <c r="G16975" s="14" t="s">
        <v>43</v>
      </c>
      <c r="H16975" s="14" t="s">
        <v>115</v>
      </c>
      <c r="I16975">
        <v>30000</v>
      </c>
      <c r="J16975">
        <v>0</v>
      </c>
      <c r="K16975" s="14" t="s">
        <v>67</v>
      </c>
      <c r="L16975" s="14" t="s">
        <v>54</v>
      </c>
      <c r="O16975">
        <v>12559</v>
      </c>
      <c r="P16975">
        <v>252</v>
      </c>
      <c r="Q16975" t="str">
        <f>_xlfn.CONCAT(Clientes__2[[#This Row],[Nombre]], " ",Clientes__2[[#This Row],[Nombres2]], " ",Clientes__2[[#This Row],[Apellido]],)</f>
        <v>Beth J Carlson</v>
      </c>
      <c r="R16975" s="15">
        <v>14916</v>
      </c>
      <c r="S16975" s="14" t="s">
        <v>42</v>
      </c>
      <c r="T16975" s="14" t="s">
        <v>42</v>
      </c>
      <c r="U16975">
        <v>20000</v>
      </c>
      <c r="V16975">
        <v>1</v>
      </c>
      <c r="W16975" s="14" t="s">
        <v>55</v>
      </c>
      <c r="X16975" s="14" t="s">
        <v>91</v>
      </c>
    </row>
    <row r="16976" spans="1:24" x14ac:dyDescent="0.2">
      <c r="A16976">
        <v>23747</v>
      </c>
      <c r="B16976">
        <v>235</v>
      </c>
      <c r="C16976" s="14" t="s">
        <v>303</v>
      </c>
      <c r="D16976" s="14"/>
      <c r="E16976" s="14" t="s">
        <v>523</v>
      </c>
      <c r="F16976" s="15">
        <v>29547</v>
      </c>
      <c r="G16976" s="14" t="s">
        <v>43</v>
      </c>
      <c r="H16976" s="14" t="s">
        <v>42</v>
      </c>
      <c r="I16976">
        <v>20000</v>
      </c>
      <c r="J16976">
        <v>0</v>
      </c>
      <c r="K16976" s="14" t="s">
        <v>81</v>
      </c>
      <c r="L16976" s="14" t="s">
        <v>60</v>
      </c>
      <c r="O16976">
        <v>12322</v>
      </c>
      <c r="P16976">
        <v>211</v>
      </c>
      <c r="Q16976" t="str">
        <f>_xlfn.CONCAT(Clientes__2[[#This Row],[Nombre]], " ",Clientes__2[[#This Row],[Nombres2]], " ",Clientes__2[[#This Row],[Apellido]],)</f>
        <v>Theodore  Romero</v>
      </c>
      <c r="R16976" s="15">
        <v>18842</v>
      </c>
      <c r="S16976" s="14" t="s">
        <v>42</v>
      </c>
      <c r="T16976" s="14" t="s">
        <v>115</v>
      </c>
      <c r="U16976">
        <v>80000</v>
      </c>
      <c r="V16976">
        <v>4</v>
      </c>
      <c r="W16976" s="14" t="s">
        <v>67</v>
      </c>
      <c r="X16976" s="14" t="s">
        <v>84</v>
      </c>
    </row>
    <row r="16977" spans="1:24" x14ac:dyDescent="0.2">
      <c r="A16977">
        <v>26153</v>
      </c>
      <c r="B16977">
        <v>21</v>
      </c>
      <c r="C16977" s="14" t="s">
        <v>212</v>
      </c>
      <c r="D16977" s="14" t="s">
        <v>42</v>
      </c>
      <c r="E16977" s="14" t="s">
        <v>319</v>
      </c>
      <c r="F16977" s="15">
        <v>22776</v>
      </c>
      <c r="G16977" s="14" t="s">
        <v>42</v>
      </c>
      <c r="H16977" s="14" t="s">
        <v>115</v>
      </c>
      <c r="I16977">
        <v>60000</v>
      </c>
      <c r="J16977">
        <v>1</v>
      </c>
      <c r="K16977" s="14" t="s">
        <v>63</v>
      </c>
      <c r="L16977" s="14" t="s">
        <v>54</v>
      </c>
      <c r="O16977">
        <v>28977</v>
      </c>
      <c r="P16977">
        <v>352</v>
      </c>
      <c r="Q16977" t="str">
        <f>_xlfn.CONCAT(Clientes__2[[#This Row],[Nombre]], " ",Clientes__2[[#This Row],[Nombres2]], " ",Clientes__2[[#This Row],[Apellido]],)</f>
        <v>Rebecca M Collins</v>
      </c>
      <c r="R16977" s="15">
        <v>14817</v>
      </c>
      <c r="S16977" s="14" t="s">
        <v>43</v>
      </c>
      <c r="T16977" s="14" t="s">
        <v>42</v>
      </c>
      <c r="U16977">
        <v>60000</v>
      </c>
      <c r="V16977">
        <v>3</v>
      </c>
      <c r="W16977" s="14" t="s">
        <v>55</v>
      </c>
      <c r="X16977" s="14" t="s">
        <v>66</v>
      </c>
    </row>
    <row r="16978" spans="1:24" x14ac:dyDescent="0.2">
      <c r="A16978">
        <v>22416</v>
      </c>
      <c r="B16978">
        <v>247</v>
      </c>
      <c r="C16978" s="14" t="s">
        <v>585</v>
      </c>
      <c r="D16978" s="14" t="s">
        <v>42</v>
      </c>
      <c r="E16978" s="14" t="s">
        <v>523</v>
      </c>
      <c r="F16978" s="15">
        <v>15982</v>
      </c>
      <c r="G16978" s="14" t="s">
        <v>42</v>
      </c>
      <c r="H16978" s="14" t="s">
        <v>115</v>
      </c>
      <c r="I16978">
        <v>30000</v>
      </c>
      <c r="J16978">
        <v>1</v>
      </c>
      <c r="K16978" s="14" t="s">
        <v>55</v>
      </c>
      <c r="L16978" s="14" t="s">
        <v>91</v>
      </c>
      <c r="O16978">
        <v>28261</v>
      </c>
      <c r="P16978">
        <v>69</v>
      </c>
      <c r="Q16978" t="str">
        <f>_xlfn.CONCAT(Clientes__2[[#This Row],[Nombre]], " ",Clientes__2[[#This Row],[Nombres2]], " ",Clientes__2[[#This Row],[Apellido]],)</f>
        <v>Tabitha M Romero</v>
      </c>
      <c r="R16978" s="15">
        <v>22484</v>
      </c>
      <c r="S16978" s="14" t="s">
        <v>42</v>
      </c>
      <c r="T16978" s="14" t="s">
        <v>115</v>
      </c>
      <c r="U16978">
        <v>80000</v>
      </c>
      <c r="V16978">
        <v>5</v>
      </c>
      <c r="W16978" s="14" t="s">
        <v>63</v>
      </c>
      <c r="X16978" s="14" t="s">
        <v>84</v>
      </c>
    </row>
    <row r="16979" spans="1:24" x14ac:dyDescent="0.2">
      <c r="A16979">
        <v>23344</v>
      </c>
      <c r="B16979">
        <v>23</v>
      </c>
      <c r="C16979" s="14" t="s">
        <v>56</v>
      </c>
      <c r="D16979" s="14" t="s">
        <v>116</v>
      </c>
      <c r="E16979" s="14" t="s">
        <v>369</v>
      </c>
      <c r="F16979" s="15">
        <v>21155</v>
      </c>
      <c r="G16979" s="14" t="s">
        <v>43</v>
      </c>
      <c r="H16979" s="14" t="s">
        <v>115</v>
      </c>
      <c r="I16979">
        <v>70000</v>
      </c>
      <c r="J16979">
        <v>2</v>
      </c>
      <c r="K16979" s="14" t="s">
        <v>67</v>
      </c>
      <c r="L16979" s="14" t="s">
        <v>54</v>
      </c>
      <c r="O16979">
        <v>28501</v>
      </c>
      <c r="P16979">
        <v>142</v>
      </c>
      <c r="Q16979" t="str">
        <f>_xlfn.CONCAT(Clientes__2[[#This Row],[Nombre]], " ",Clientes__2[[#This Row],[Nombres2]], " ",Clientes__2[[#This Row],[Apellido]],)</f>
        <v>Sharon A Xu</v>
      </c>
      <c r="R16979" s="15">
        <v>21797</v>
      </c>
      <c r="S16979" s="14" t="s">
        <v>43</v>
      </c>
      <c r="T16979" s="14" t="s">
        <v>42</v>
      </c>
      <c r="U16979">
        <v>20000</v>
      </c>
      <c r="V16979">
        <v>2</v>
      </c>
      <c r="W16979" s="14" t="s">
        <v>63</v>
      </c>
      <c r="X16979" s="14" t="s">
        <v>60</v>
      </c>
    </row>
    <row r="16980" spans="1:24" x14ac:dyDescent="0.2">
      <c r="A16980">
        <v>12694</v>
      </c>
      <c r="B16980">
        <v>17</v>
      </c>
      <c r="C16980" s="14" t="s">
        <v>197</v>
      </c>
      <c r="D16980" s="14" t="s">
        <v>44</v>
      </c>
      <c r="E16980" s="14" t="s">
        <v>76</v>
      </c>
      <c r="F16980" s="15">
        <v>26309</v>
      </c>
      <c r="G16980" s="14" t="s">
        <v>43</v>
      </c>
      <c r="H16980" s="14" t="s">
        <v>42</v>
      </c>
      <c r="I16980">
        <v>120000</v>
      </c>
      <c r="J16980">
        <v>0</v>
      </c>
      <c r="K16980" s="14" t="s">
        <v>81</v>
      </c>
      <c r="L16980" s="14" t="s">
        <v>84</v>
      </c>
      <c r="O16980">
        <v>18916</v>
      </c>
      <c r="P16980">
        <v>352</v>
      </c>
      <c r="Q16980" t="str">
        <f>_xlfn.CONCAT(Clientes__2[[#This Row],[Nombre]], " ",Clientes__2[[#This Row],[Nombres2]], " ",Clientes__2[[#This Row],[Apellido]],)</f>
        <v>Jay R Arthur</v>
      </c>
      <c r="R16980" s="15">
        <v>27063</v>
      </c>
      <c r="S16980" s="14" t="s">
        <v>43</v>
      </c>
      <c r="T16980" s="14" t="s">
        <v>42</v>
      </c>
      <c r="U16980">
        <v>30000</v>
      </c>
      <c r="V16980">
        <v>0</v>
      </c>
      <c r="W16980" s="14" t="s">
        <v>67</v>
      </c>
      <c r="X16980" s="14" t="s">
        <v>54</v>
      </c>
    </row>
    <row r="16981" spans="1:24" x14ac:dyDescent="0.2">
      <c r="A16981">
        <v>15295</v>
      </c>
      <c r="B16981">
        <v>300</v>
      </c>
      <c r="C16981" s="14" t="s">
        <v>82</v>
      </c>
      <c r="D16981" s="14"/>
      <c r="E16981" s="14" t="s">
        <v>592</v>
      </c>
      <c r="F16981" s="15">
        <v>26016</v>
      </c>
      <c r="G16981" s="14" t="s">
        <v>42</v>
      </c>
      <c r="H16981" s="14" t="s">
        <v>42</v>
      </c>
      <c r="I16981">
        <v>60000</v>
      </c>
      <c r="J16981">
        <v>1</v>
      </c>
      <c r="K16981" s="14" t="s">
        <v>70</v>
      </c>
      <c r="L16981" s="14" t="s">
        <v>54</v>
      </c>
      <c r="O16981">
        <v>15201</v>
      </c>
      <c r="P16981">
        <v>70</v>
      </c>
      <c r="Q16981" t="str">
        <f>_xlfn.CONCAT(Clientes__2[[#This Row],[Nombre]], " ",Clientes__2[[#This Row],[Nombres2]], " ",Clientes__2[[#This Row],[Apellido]],)</f>
        <v>Louis  Shan</v>
      </c>
      <c r="R16981" s="15">
        <v>20887</v>
      </c>
      <c r="S16981" s="14" t="s">
        <v>43</v>
      </c>
      <c r="T16981" s="14" t="s">
        <v>115</v>
      </c>
      <c r="U16981">
        <v>90000</v>
      </c>
      <c r="V16981">
        <v>2</v>
      </c>
      <c r="W16981" s="14" t="s">
        <v>63</v>
      </c>
      <c r="X16981" s="14" t="s">
        <v>84</v>
      </c>
    </row>
    <row r="16982" spans="1:24" x14ac:dyDescent="0.2">
      <c r="A16982">
        <v>24818</v>
      </c>
      <c r="B16982">
        <v>612</v>
      </c>
      <c r="C16982" s="14" t="s">
        <v>793</v>
      </c>
      <c r="D16982" s="14"/>
      <c r="E16982" s="14" t="s">
        <v>493</v>
      </c>
      <c r="F16982" s="15">
        <v>25280</v>
      </c>
      <c r="G16982" s="14" t="s">
        <v>42</v>
      </c>
      <c r="H16982" s="14" t="s">
        <v>115</v>
      </c>
      <c r="I16982">
        <v>70000</v>
      </c>
      <c r="J16982">
        <v>5</v>
      </c>
      <c r="K16982" s="14" t="s">
        <v>70</v>
      </c>
      <c r="L16982" s="14" t="s">
        <v>84</v>
      </c>
      <c r="O16982">
        <v>17988</v>
      </c>
      <c r="P16982">
        <v>202</v>
      </c>
      <c r="Q16982" t="str">
        <f>_xlfn.CONCAT(Clientes__2[[#This Row],[Nombre]], " ",Clientes__2[[#This Row],[Nombres2]], " ",Clientes__2[[#This Row],[Apellido]],)</f>
        <v>Diane  Rubio</v>
      </c>
      <c r="R16982" s="15">
        <v>24099</v>
      </c>
      <c r="S16982" s="14" t="s">
        <v>43</v>
      </c>
      <c r="T16982" s="14" t="s">
        <v>42</v>
      </c>
      <c r="U16982">
        <v>20000</v>
      </c>
      <c r="V16982">
        <v>2</v>
      </c>
      <c r="W16982" s="14" t="s">
        <v>67</v>
      </c>
      <c r="X16982" s="14" t="s">
        <v>60</v>
      </c>
    </row>
    <row r="16983" spans="1:24" x14ac:dyDescent="0.2">
      <c r="A16983">
        <v>24709</v>
      </c>
      <c r="B16983">
        <v>184</v>
      </c>
      <c r="C16983" s="14" t="s">
        <v>850</v>
      </c>
      <c r="D16983" s="14"/>
      <c r="E16983" s="14" t="s">
        <v>244</v>
      </c>
      <c r="F16983" s="15">
        <v>26560</v>
      </c>
      <c r="G16983" s="14" t="s">
        <v>42</v>
      </c>
      <c r="H16983" s="14" t="s">
        <v>115</v>
      </c>
      <c r="I16983">
        <v>40000</v>
      </c>
      <c r="J16983">
        <v>1</v>
      </c>
      <c r="K16983" s="14" t="s">
        <v>55</v>
      </c>
      <c r="L16983" s="14" t="s">
        <v>54</v>
      </c>
      <c r="O16983">
        <v>23637</v>
      </c>
      <c r="P16983">
        <v>185</v>
      </c>
      <c r="Q16983" t="str">
        <f>_xlfn.CONCAT(Clientes__2[[#This Row],[Nombre]], " ",Clientes__2[[#This Row],[Nombres2]], " ",Clientes__2[[#This Row],[Apellido]],)</f>
        <v>Nancy  Prasad</v>
      </c>
      <c r="R16983" s="15">
        <v>17820</v>
      </c>
      <c r="S16983" s="14" t="s">
        <v>42</v>
      </c>
      <c r="T16983" s="14" t="s">
        <v>115</v>
      </c>
      <c r="U16983">
        <v>80000</v>
      </c>
      <c r="V16983">
        <v>5</v>
      </c>
      <c r="W16983" s="14" t="s">
        <v>67</v>
      </c>
      <c r="X16983" s="14" t="s">
        <v>66</v>
      </c>
    </row>
    <row r="16984" spans="1:24" x14ac:dyDescent="0.2">
      <c r="A16984">
        <v>25464</v>
      </c>
      <c r="B16984">
        <v>208</v>
      </c>
      <c r="C16984" s="14" t="s">
        <v>456</v>
      </c>
      <c r="D16984" s="14" t="s">
        <v>124</v>
      </c>
      <c r="E16984" s="14" t="s">
        <v>649</v>
      </c>
      <c r="F16984" s="15">
        <v>24169</v>
      </c>
      <c r="G16984" s="14" t="s">
        <v>42</v>
      </c>
      <c r="H16984" s="14" t="s">
        <v>42</v>
      </c>
      <c r="I16984">
        <v>20000</v>
      </c>
      <c r="J16984">
        <v>2</v>
      </c>
      <c r="K16984" s="14" t="s">
        <v>67</v>
      </c>
      <c r="L16984" s="14" t="s">
        <v>60</v>
      </c>
      <c r="O16984">
        <v>22109</v>
      </c>
      <c r="P16984">
        <v>68</v>
      </c>
      <c r="Q16984" t="str">
        <f>_xlfn.CONCAT(Clientes__2[[#This Row],[Nombre]], " ",Clientes__2[[#This Row],[Nombres2]], " ",Clientes__2[[#This Row],[Apellido]],)</f>
        <v>Jose J Wilson</v>
      </c>
      <c r="R16984" s="15">
        <v>19757</v>
      </c>
      <c r="S16984" s="14" t="s">
        <v>42</v>
      </c>
      <c r="T16984" s="14" t="s">
        <v>42</v>
      </c>
      <c r="U16984">
        <v>60000</v>
      </c>
      <c r="V16984">
        <v>2</v>
      </c>
      <c r="W16984" s="14" t="s">
        <v>81</v>
      </c>
      <c r="X16984" s="14" t="s">
        <v>54</v>
      </c>
    </row>
    <row r="16985" spans="1:24" x14ac:dyDescent="0.2">
      <c r="A16985">
        <v>18474</v>
      </c>
      <c r="B16985">
        <v>337</v>
      </c>
      <c r="C16985" s="14" t="s">
        <v>133</v>
      </c>
      <c r="D16985" s="14"/>
      <c r="E16985" s="14" t="s">
        <v>355</v>
      </c>
      <c r="F16985" s="15">
        <v>27586</v>
      </c>
      <c r="G16985" s="14" t="s">
        <v>42</v>
      </c>
      <c r="H16985" s="14" t="s">
        <v>42</v>
      </c>
      <c r="I16985">
        <v>60000</v>
      </c>
      <c r="J16985">
        <v>0</v>
      </c>
      <c r="K16985" s="14" t="s">
        <v>63</v>
      </c>
      <c r="L16985" s="14" t="s">
        <v>54</v>
      </c>
      <c r="O16985">
        <v>14128</v>
      </c>
      <c r="P16985">
        <v>26</v>
      </c>
      <c r="Q16985" t="str">
        <f>_xlfn.CONCAT(Clientes__2[[#This Row],[Nombre]], " ",Clientes__2[[#This Row],[Nombres2]], " ",Clientes__2[[#This Row],[Apellido]],)</f>
        <v>James  Smith</v>
      </c>
      <c r="R16985" s="15">
        <v>28875</v>
      </c>
      <c r="S16985" s="14" t="s">
        <v>43</v>
      </c>
      <c r="T16985" s="14" t="s">
        <v>42</v>
      </c>
      <c r="U16985">
        <v>10000</v>
      </c>
      <c r="V16985">
        <v>1</v>
      </c>
      <c r="W16985" s="14" t="s">
        <v>67</v>
      </c>
      <c r="X16985" s="14" t="s">
        <v>60</v>
      </c>
    </row>
    <row r="16986" spans="1:24" x14ac:dyDescent="0.2">
      <c r="A16986">
        <v>12086</v>
      </c>
      <c r="B16986">
        <v>62</v>
      </c>
      <c r="C16986" s="14" t="s">
        <v>550</v>
      </c>
      <c r="D16986" s="14" t="s">
        <v>44</v>
      </c>
      <c r="E16986" s="14" t="s">
        <v>509</v>
      </c>
      <c r="F16986" s="15">
        <v>17392</v>
      </c>
      <c r="G16986" s="14" t="s">
        <v>43</v>
      </c>
      <c r="H16986" s="14" t="s">
        <v>115</v>
      </c>
      <c r="I16986">
        <v>60000</v>
      </c>
      <c r="J16986">
        <v>2</v>
      </c>
      <c r="K16986" s="14" t="s">
        <v>55</v>
      </c>
      <c r="L16986" s="14" t="s">
        <v>66</v>
      </c>
      <c r="O16986">
        <v>24777</v>
      </c>
      <c r="P16986">
        <v>355</v>
      </c>
      <c r="Q16986" t="str">
        <f>_xlfn.CONCAT(Clientes__2[[#This Row],[Nombre]], " ",Clientes__2[[#This Row],[Nombres2]], " ",Clientes__2[[#This Row],[Apellido]],)</f>
        <v>Emily R Clark</v>
      </c>
      <c r="R16986" s="15">
        <v>25967</v>
      </c>
      <c r="S16986" s="14" t="s">
        <v>42</v>
      </c>
      <c r="T16986" s="14" t="s">
        <v>42</v>
      </c>
      <c r="U16986">
        <v>70000</v>
      </c>
      <c r="V16986">
        <v>1</v>
      </c>
      <c r="W16986" s="14" t="s">
        <v>70</v>
      </c>
      <c r="X16986" s="14" t="s">
        <v>54</v>
      </c>
    </row>
    <row r="16987" spans="1:24" x14ac:dyDescent="0.2">
      <c r="A16987">
        <v>20583</v>
      </c>
      <c r="B16987">
        <v>132</v>
      </c>
      <c r="C16987" s="14" t="s">
        <v>164</v>
      </c>
      <c r="D16987" s="14" t="s">
        <v>46</v>
      </c>
      <c r="E16987" s="14" t="s">
        <v>690</v>
      </c>
      <c r="F16987" s="15">
        <v>18891</v>
      </c>
      <c r="G16987" s="14" t="s">
        <v>42</v>
      </c>
      <c r="H16987" s="14" t="s">
        <v>115</v>
      </c>
      <c r="I16987">
        <v>90000</v>
      </c>
      <c r="J16987">
        <v>4</v>
      </c>
      <c r="K16987" s="14" t="s">
        <v>67</v>
      </c>
      <c r="L16987" s="14" t="s">
        <v>84</v>
      </c>
      <c r="O16987">
        <v>18252</v>
      </c>
      <c r="P16987">
        <v>32</v>
      </c>
      <c r="Q16987" t="str">
        <f>_xlfn.CONCAT(Clientes__2[[#This Row],[Nombre]], " ",Clientes__2[[#This Row],[Nombres2]], " ",Clientes__2[[#This Row],[Apellido]],)</f>
        <v>Kristen L Wang</v>
      </c>
      <c r="R16987" s="15">
        <v>24436</v>
      </c>
      <c r="S16987" s="14" t="s">
        <v>42</v>
      </c>
      <c r="T16987" s="14" t="s">
        <v>42</v>
      </c>
      <c r="U16987">
        <v>80000</v>
      </c>
      <c r="V16987">
        <v>5</v>
      </c>
      <c r="W16987" s="14" t="s">
        <v>70</v>
      </c>
      <c r="X16987" s="14" t="s">
        <v>66</v>
      </c>
    </row>
    <row r="16988" spans="1:24" x14ac:dyDescent="0.2">
      <c r="A16988">
        <v>14979</v>
      </c>
      <c r="B16988">
        <v>150</v>
      </c>
      <c r="C16988" s="14" t="s">
        <v>425</v>
      </c>
      <c r="D16988" s="14" t="s">
        <v>46</v>
      </c>
      <c r="E16988" s="14" t="s">
        <v>187</v>
      </c>
      <c r="F16988" s="15">
        <v>28556</v>
      </c>
      <c r="G16988" s="14" t="s">
        <v>43</v>
      </c>
      <c r="H16988" s="14" t="s">
        <v>42</v>
      </c>
      <c r="I16988">
        <v>30000</v>
      </c>
      <c r="J16988">
        <v>4</v>
      </c>
      <c r="K16988" s="14" t="s">
        <v>63</v>
      </c>
      <c r="L16988" s="14" t="s">
        <v>91</v>
      </c>
      <c r="O16988">
        <v>22025</v>
      </c>
      <c r="P16988">
        <v>312</v>
      </c>
      <c r="Q16988" t="str">
        <f>_xlfn.CONCAT(Clientes__2[[#This Row],[Nombre]], " ",Clientes__2[[#This Row],[Nombres2]], " ",Clientes__2[[#This Row],[Apellido]],)</f>
        <v>Rodney L Serrano</v>
      </c>
      <c r="R16988" s="15">
        <v>28282</v>
      </c>
      <c r="S16988" s="14" t="s">
        <v>43</v>
      </c>
      <c r="T16988" s="14" t="s">
        <v>115</v>
      </c>
      <c r="U16988">
        <v>40000</v>
      </c>
      <c r="V16988">
        <v>0</v>
      </c>
      <c r="W16988" s="14" t="s">
        <v>67</v>
      </c>
      <c r="X16988" s="14" t="s">
        <v>54</v>
      </c>
    </row>
    <row r="16989" spans="1:24" x14ac:dyDescent="0.2">
      <c r="A16989">
        <v>25683</v>
      </c>
      <c r="B16989">
        <v>193</v>
      </c>
      <c r="C16989" s="14" t="s">
        <v>724</v>
      </c>
      <c r="D16989" s="14"/>
      <c r="E16989" s="14" t="s">
        <v>104</v>
      </c>
      <c r="F16989" s="15">
        <v>25805</v>
      </c>
      <c r="G16989" s="14" t="s">
        <v>43</v>
      </c>
      <c r="H16989" s="14" t="s">
        <v>115</v>
      </c>
      <c r="I16989">
        <v>10000</v>
      </c>
      <c r="J16989">
        <v>0</v>
      </c>
      <c r="K16989" s="14" t="s">
        <v>70</v>
      </c>
      <c r="L16989" s="14" t="s">
        <v>60</v>
      </c>
      <c r="O16989">
        <v>15172</v>
      </c>
      <c r="P16989">
        <v>68</v>
      </c>
      <c r="Q16989" t="str">
        <f>_xlfn.CONCAT(Clientes__2[[#This Row],[Nombre]], " ",Clientes__2[[#This Row],[Nombres2]], " ",Clientes__2[[#This Row],[Apellido]],)</f>
        <v>Ebony  Ruiz</v>
      </c>
      <c r="R16989" s="15">
        <v>27439</v>
      </c>
      <c r="S16989" s="14" t="s">
        <v>43</v>
      </c>
      <c r="T16989" s="14" t="s">
        <v>115</v>
      </c>
      <c r="U16989">
        <v>30000</v>
      </c>
      <c r="V16989">
        <v>0</v>
      </c>
      <c r="W16989" s="14" t="s">
        <v>63</v>
      </c>
      <c r="X16989" s="14" t="s">
        <v>54</v>
      </c>
    </row>
    <row r="16990" spans="1:24" x14ac:dyDescent="0.2">
      <c r="A16990">
        <v>16251</v>
      </c>
      <c r="B16990">
        <v>261</v>
      </c>
      <c r="C16990" s="14" t="s">
        <v>794</v>
      </c>
      <c r="D16990" s="14"/>
      <c r="E16990" s="14" t="s">
        <v>222</v>
      </c>
      <c r="F16990" s="15">
        <v>24543</v>
      </c>
      <c r="G16990" s="14" t="s">
        <v>43</v>
      </c>
      <c r="H16990" s="14" t="s">
        <v>115</v>
      </c>
      <c r="I16990">
        <v>10000</v>
      </c>
      <c r="J16990">
        <v>3</v>
      </c>
      <c r="K16990" s="14" t="s">
        <v>67</v>
      </c>
      <c r="L16990" s="14" t="s">
        <v>60</v>
      </c>
      <c r="O16990">
        <v>22743</v>
      </c>
      <c r="P16990">
        <v>623</v>
      </c>
      <c r="Q16990" t="str">
        <f>_xlfn.CONCAT(Clientes__2[[#This Row],[Nombre]], " ",Clientes__2[[#This Row],[Nombres2]], " ",Clientes__2[[#This Row],[Apellido]],)</f>
        <v>Makayla  Howard</v>
      </c>
      <c r="R16990" s="15">
        <v>16688</v>
      </c>
      <c r="S16990" s="14" t="s">
        <v>42</v>
      </c>
      <c r="T16990" s="14" t="s">
        <v>115</v>
      </c>
      <c r="U16990">
        <v>40000</v>
      </c>
      <c r="V16990">
        <v>5</v>
      </c>
      <c r="W16990" s="14" t="s">
        <v>67</v>
      </c>
      <c r="X16990" s="14" t="s">
        <v>84</v>
      </c>
    </row>
    <row r="16991" spans="1:24" x14ac:dyDescent="0.2">
      <c r="A16991">
        <v>13990</v>
      </c>
      <c r="B16991">
        <v>548</v>
      </c>
      <c r="C16991" s="14" t="s">
        <v>327</v>
      </c>
      <c r="D16991" s="14" t="s">
        <v>116</v>
      </c>
      <c r="E16991" s="14" t="s">
        <v>310</v>
      </c>
      <c r="F16991" s="15">
        <v>28575</v>
      </c>
      <c r="G16991" s="14" t="s">
        <v>43</v>
      </c>
      <c r="H16991" s="14" t="s">
        <v>115</v>
      </c>
      <c r="I16991">
        <v>40000</v>
      </c>
      <c r="J16991">
        <v>0</v>
      </c>
      <c r="K16991" s="14" t="s">
        <v>63</v>
      </c>
      <c r="L16991" s="14" t="s">
        <v>54</v>
      </c>
      <c r="O16991">
        <v>19448</v>
      </c>
      <c r="P16991">
        <v>256</v>
      </c>
      <c r="Q16991" t="str">
        <f>_xlfn.CONCAT(Clientes__2[[#This Row],[Nombre]], " ",Clientes__2[[#This Row],[Nombres2]], " ",Clientes__2[[#This Row],[Apellido]],)</f>
        <v>Stephanie A Wood</v>
      </c>
      <c r="R16991" s="15">
        <v>24538</v>
      </c>
      <c r="S16991" s="14" t="s">
        <v>43</v>
      </c>
      <c r="T16991" s="14" t="s">
        <v>115</v>
      </c>
      <c r="U16991">
        <v>20000</v>
      </c>
      <c r="V16991">
        <v>1</v>
      </c>
      <c r="W16991" s="14" t="s">
        <v>63</v>
      </c>
      <c r="X16991" s="14" t="s">
        <v>60</v>
      </c>
    </row>
    <row r="16992" spans="1:24" x14ac:dyDescent="0.2">
      <c r="A16992">
        <v>27064</v>
      </c>
      <c r="B16992">
        <v>612</v>
      </c>
      <c r="C16992" s="14" t="s">
        <v>454</v>
      </c>
      <c r="D16992" s="14"/>
      <c r="E16992" s="14" t="s">
        <v>209</v>
      </c>
      <c r="F16992" s="15">
        <v>26835</v>
      </c>
      <c r="G16992" s="14" t="s">
        <v>42</v>
      </c>
      <c r="H16992" s="14" t="s">
        <v>115</v>
      </c>
      <c r="I16992">
        <v>40000</v>
      </c>
      <c r="J16992">
        <v>0</v>
      </c>
      <c r="K16992" s="14" t="s">
        <v>70</v>
      </c>
      <c r="L16992" s="14" t="s">
        <v>54</v>
      </c>
      <c r="O16992">
        <v>15474</v>
      </c>
      <c r="P16992">
        <v>300</v>
      </c>
      <c r="Q16992" t="str">
        <f>_xlfn.CONCAT(Clientes__2[[#This Row],[Nombre]], " ",Clientes__2[[#This Row],[Nombres2]], " ",Clientes__2[[#This Row],[Apellido]],)</f>
        <v>Barbara  Chande</v>
      </c>
      <c r="R16992" s="15">
        <v>25325</v>
      </c>
      <c r="S16992" s="14" t="s">
        <v>42</v>
      </c>
      <c r="T16992" s="14" t="s">
        <v>42</v>
      </c>
      <c r="U16992">
        <v>50000</v>
      </c>
      <c r="V16992">
        <v>2</v>
      </c>
      <c r="W16992" s="14" t="s">
        <v>55</v>
      </c>
      <c r="X16992" s="14" t="s">
        <v>54</v>
      </c>
    </row>
    <row r="16993" spans="1:24" x14ac:dyDescent="0.2">
      <c r="A16993">
        <v>16643</v>
      </c>
      <c r="B16993">
        <v>60</v>
      </c>
      <c r="C16993" s="14" t="s">
        <v>449</v>
      </c>
      <c r="D16993" s="14"/>
      <c r="E16993" s="14" t="s">
        <v>649</v>
      </c>
      <c r="F16993" s="15">
        <v>15176</v>
      </c>
      <c r="G16993" s="14" t="s">
        <v>43</v>
      </c>
      <c r="H16993" s="14" t="s">
        <v>42</v>
      </c>
      <c r="I16993">
        <v>170000</v>
      </c>
      <c r="J16993">
        <v>1</v>
      </c>
      <c r="K16993" s="14" t="s">
        <v>70</v>
      </c>
      <c r="L16993" s="14" t="s">
        <v>66</v>
      </c>
      <c r="O16993">
        <v>25909</v>
      </c>
      <c r="P16993">
        <v>343</v>
      </c>
      <c r="Q16993" t="str">
        <f>_xlfn.CONCAT(Clientes__2[[#This Row],[Nombre]], " ",Clientes__2[[#This Row],[Nombres2]], " ",Clientes__2[[#This Row],[Apellido]],)</f>
        <v>Fernando  Wilson</v>
      </c>
      <c r="R16993" s="15">
        <v>29011</v>
      </c>
      <c r="S16993" s="14" t="s">
        <v>42</v>
      </c>
      <c r="T16993" s="14" t="s">
        <v>42</v>
      </c>
      <c r="U16993">
        <v>60000</v>
      </c>
      <c r="V16993">
        <v>0</v>
      </c>
      <c r="W16993" s="14" t="s">
        <v>63</v>
      </c>
      <c r="X16993" s="14" t="s">
        <v>54</v>
      </c>
    </row>
    <row r="16994" spans="1:24" x14ac:dyDescent="0.2">
      <c r="A16994">
        <v>17034</v>
      </c>
      <c r="B16994">
        <v>53</v>
      </c>
      <c r="C16994" s="14" t="s">
        <v>226</v>
      </c>
      <c r="D16994" s="14"/>
      <c r="E16994" s="14" t="s">
        <v>509</v>
      </c>
      <c r="F16994" s="15">
        <v>21652</v>
      </c>
      <c r="G16994" s="14" t="s">
        <v>43</v>
      </c>
      <c r="H16994" s="14" t="s">
        <v>115</v>
      </c>
      <c r="I16994">
        <v>60000</v>
      </c>
      <c r="J16994">
        <v>4</v>
      </c>
      <c r="K16994" s="14" t="s">
        <v>55</v>
      </c>
      <c r="L16994" s="14" t="s">
        <v>84</v>
      </c>
      <c r="O16994">
        <v>21379</v>
      </c>
      <c r="P16994">
        <v>4</v>
      </c>
      <c r="Q16994" t="str">
        <f>_xlfn.CONCAT(Clientes__2[[#This Row],[Nombre]], " ",Clientes__2[[#This Row],[Nombres2]], " ",Clientes__2[[#This Row],[Apellido]],)</f>
        <v>Lauren  Clark</v>
      </c>
      <c r="R16994" s="15">
        <v>18361</v>
      </c>
      <c r="S16994" s="14" t="s">
        <v>42</v>
      </c>
      <c r="T16994" s="14" t="s">
        <v>115</v>
      </c>
      <c r="U16994">
        <v>30000</v>
      </c>
      <c r="V16994">
        <v>3</v>
      </c>
      <c r="W16994" s="14" t="s">
        <v>63</v>
      </c>
      <c r="X16994" s="14" t="s">
        <v>91</v>
      </c>
    </row>
    <row r="16995" spans="1:24" x14ac:dyDescent="0.2">
      <c r="A16995">
        <v>17155</v>
      </c>
      <c r="B16995">
        <v>316</v>
      </c>
      <c r="C16995" s="14" t="s">
        <v>629</v>
      </c>
      <c r="D16995" s="14" t="s">
        <v>260</v>
      </c>
      <c r="E16995" s="14" t="s">
        <v>88</v>
      </c>
      <c r="F16995" s="15">
        <v>18009</v>
      </c>
      <c r="G16995" s="14" t="s">
        <v>42</v>
      </c>
      <c r="H16995" s="14" t="s">
        <v>42</v>
      </c>
      <c r="I16995">
        <v>60000</v>
      </c>
      <c r="J16995">
        <v>2</v>
      </c>
      <c r="K16995" s="14" t="s">
        <v>63</v>
      </c>
      <c r="L16995" s="14" t="s">
        <v>84</v>
      </c>
      <c r="O16995">
        <v>19838</v>
      </c>
      <c r="P16995">
        <v>552</v>
      </c>
      <c r="Q16995" t="str">
        <f>_xlfn.CONCAT(Clientes__2[[#This Row],[Nombre]], " ",Clientes__2[[#This Row],[Nombres2]], " ",Clientes__2[[#This Row],[Apellido]],)</f>
        <v>Samuel H Lewis</v>
      </c>
      <c r="R16995" s="15">
        <v>15632</v>
      </c>
      <c r="S16995" s="14" t="s">
        <v>42</v>
      </c>
      <c r="T16995" s="14" t="s">
        <v>42</v>
      </c>
      <c r="U16995">
        <v>70000</v>
      </c>
      <c r="V16995">
        <v>5</v>
      </c>
      <c r="W16995" s="14" t="s">
        <v>55</v>
      </c>
      <c r="X16995" s="14" t="s">
        <v>66</v>
      </c>
    </row>
    <row r="16996" spans="1:24" x14ac:dyDescent="0.2">
      <c r="A16996">
        <v>19458</v>
      </c>
      <c r="B16996">
        <v>188</v>
      </c>
      <c r="C16996" s="14" t="s">
        <v>472</v>
      </c>
      <c r="D16996" s="14" t="s">
        <v>115</v>
      </c>
      <c r="E16996" s="14" t="s">
        <v>122</v>
      </c>
      <c r="F16996" s="15">
        <v>24403</v>
      </c>
      <c r="G16996" s="14" t="s">
        <v>42</v>
      </c>
      <c r="H16996" s="14" t="s">
        <v>42</v>
      </c>
      <c r="I16996">
        <v>30000</v>
      </c>
      <c r="J16996">
        <v>1</v>
      </c>
      <c r="K16996" s="14" t="s">
        <v>55</v>
      </c>
      <c r="L16996" s="14" t="s">
        <v>54</v>
      </c>
      <c r="O16996">
        <v>11519</v>
      </c>
      <c r="P16996">
        <v>49</v>
      </c>
      <c r="Q16996" t="str">
        <f>_xlfn.CONCAT(Clientes__2[[#This Row],[Nombre]], " ",Clientes__2[[#This Row],[Nombres2]], " ",Clientes__2[[#This Row],[Apellido]],)</f>
        <v>Tyrone F Blanco</v>
      </c>
      <c r="R16996" s="15">
        <v>20165</v>
      </c>
      <c r="S16996" s="14" t="s">
        <v>42</v>
      </c>
      <c r="T16996" s="14" t="s">
        <v>42</v>
      </c>
      <c r="U16996">
        <v>40000</v>
      </c>
      <c r="V16996">
        <v>1</v>
      </c>
      <c r="W16996" s="14" t="s">
        <v>63</v>
      </c>
      <c r="X16996" s="14" t="s">
        <v>91</v>
      </c>
    </row>
    <row r="16997" spans="1:24" x14ac:dyDescent="0.2">
      <c r="A16997">
        <v>13319</v>
      </c>
      <c r="B16997">
        <v>627</v>
      </c>
      <c r="C16997" s="14" t="s">
        <v>272</v>
      </c>
      <c r="D16997" s="14"/>
      <c r="E16997" s="14" t="s">
        <v>222</v>
      </c>
      <c r="F16997" s="15">
        <v>19785</v>
      </c>
      <c r="G16997" s="14" t="s">
        <v>43</v>
      </c>
      <c r="H16997" s="14" t="s">
        <v>42</v>
      </c>
      <c r="I16997">
        <v>70000</v>
      </c>
      <c r="J16997">
        <v>3</v>
      </c>
      <c r="K16997" s="14" t="s">
        <v>67</v>
      </c>
      <c r="L16997" s="14" t="s">
        <v>84</v>
      </c>
      <c r="O16997">
        <v>18325</v>
      </c>
      <c r="P16997">
        <v>31</v>
      </c>
      <c r="Q16997" t="str">
        <f>_xlfn.CONCAT(Clientes__2[[#This Row],[Nombre]], " ",Clientes__2[[#This Row],[Nombres2]], " ",Clientes__2[[#This Row],[Apellido]],)</f>
        <v>Charles  Howard</v>
      </c>
      <c r="R16997" s="15">
        <v>14160</v>
      </c>
      <c r="S16997" s="14" t="s">
        <v>42</v>
      </c>
      <c r="T16997" s="14" t="s">
        <v>115</v>
      </c>
      <c r="U16997">
        <v>40000</v>
      </c>
      <c r="V16997">
        <v>2</v>
      </c>
      <c r="W16997" s="14" t="s">
        <v>55</v>
      </c>
      <c r="X16997" s="14" t="s">
        <v>66</v>
      </c>
    </row>
    <row r="16998" spans="1:24" x14ac:dyDescent="0.2">
      <c r="A16998">
        <v>27006</v>
      </c>
      <c r="B16998">
        <v>215</v>
      </c>
      <c r="C16998" s="14" t="s">
        <v>564</v>
      </c>
      <c r="D16998" s="14"/>
      <c r="E16998" s="14" t="s">
        <v>353</v>
      </c>
      <c r="F16998" s="15">
        <v>25999</v>
      </c>
      <c r="G16998" s="14" t="s">
        <v>43</v>
      </c>
      <c r="H16998" s="14" t="s">
        <v>42</v>
      </c>
      <c r="I16998">
        <v>30000</v>
      </c>
      <c r="J16998">
        <v>0</v>
      </c>
      <c r="K16998" s="14" t="s">
        <v>67</v>
      </c>
      <c r="L16998" s="14" t="s">
        <v>60</v>
      </c>
      <c r="O16998">
        <v>20258</v>
      </c>
      <c r="P16998">
        <v>20</v>
      </c>
      <c r="Q16998" t="str">
        <f>_xlfn.CONCAT(Clientes__2[[#This Row],[Nombre]], " ",Clientes__2[[#This Row],[Nombres2]], " ",Clientes__2[[#This Row],[Apellido]],)</f>
        <v>Shane  Madan</v>
      </c>
      <c r="R16998" s="15">
        <v>23125</v>
      </c>
      <c r="S16998" s="14" t="s">
        <v>43</v>
      </c>
      <c r="T16998" s="14" t="s">
        <v>115</v>
      </c>
      <c r="U16998">
        <v>70000</v>
      </c>
      <c r="V16998">
        <v>0</v>
      </c>
      <c r="W16998" s="14" t="s">
        <v>55</v>
      </c>
      <c r="X16998" s="14" t="s">
        <v>84</v>
      </c>
    </row>
    <row r="16999" spans="1:24" x14ac:dyDescent="0.2">
      <c r="A16999">
        <v>17216</v>
      </c>
      <c r="B16999">
        <v>189</v>
      </c>
      <c r="C16999" s="14" t="s">
        <v>413</v>
      </c>
      <c r="D16999" s="14"/>
      <c r="E16999" s="14" t="s">
        <v>305</v>
      </c>
      <c r="F16999" s="15">
        <v>18424</v>
      </c>
      <c r="G16999" s="14" t="s">
        <v>42</v>
      </c>
      <c r="H16999" s="14" t="s">
        <v>115</v>
      </c>
      <c r="I16999">
        <v>90000</v>
      </c>
      <c r="J16999">
        <v>4</v>
      </c>
      <c r="K16999" s="14" t="s">
        <v>67</v>
      </c>
      <c r="L16999" s="14" t="s">
        <v>66</v>
      </c>
      <c r="O16999">
        <v>23373</v>
      </c>
      <c r="P16999">
        <v>552</v>
      </c>
      <c r="Q16999" t="str">
        <f>_xlfn.CONCAT(Clientes__2[[#This Row],[Nombre]], " ",Clientes__2[[#This Row],[Nombres2]], " ",Clientes__2[[#This Row],[Apellido]],)</f>
        <v>Kathleen  Ramos</v>
      </c>
      <c r="R16999" s="15">
        <v>23177</v>
      </c>
      <c r="S16999" s="14" t="s">
        <v>43</v>
      </c>
      <c r="T16999" s="14" t="s">
        <v>115</v>
      </c>
      <c r="U16999">
        <v>60000</v>
      </c>
      <c r="V16999">
        <v>3</v>
      </c>
      <c r="W16999" s="14" t="s">
        <v>70</v>
      </c>
      <c r="X16999" s="14" t="s">
        <v>84</v>
      </c>
    </row>
    <row r="17000" spans="1:24" x14ac:dyDescent="0.2">
      <c r="A17000">
        <v>29209</v>
      </c>
      <c r="B17000">
        <v>71</v>
      </c>
      <c r="C17000" s="14" t="s">
        <v>251</v>
      </c>
      <c r="D17000" s="14"/>
      <c r="E17000" s="14" t="s">
        <v>80</v>
      </c>
      <c r="F17000" s="15">
        <v>23990</v>
      </c>
      <c r="G17000" s="14" t="s">
        <v>42</v>
      </c>
      <c r="H17000" s="14" t="s">
        <v>42</v>
      </c>
      <c r="I17000">
        <v>90000</v>
      </c>
      <c r="J17000">
        <v>4</v>
      </c>
      <c r="K17000" s="14" t="s">
        <v>63</v>
      </c>
      <c r="L17000" s="14" t="s">
        <v>84</v>
      </c>
      <c r="O17000">
        <v>25016</v>
      </c>
      <c r="P17000">
        <v>59</v>
      </c>
      <c r="Q17000" t="str">
        <f>_xlfn.CONCAT(Clientes__2[[#This Row],[Nombre]], " ",Clientes__2[[#This Row],[Nombres2]], " ",Clientes__2[[#This Row],[Apellido]],)</f>
        <v>Jordan  Evans</v>
      </c>
      <c r="R17000" s="15">
        <v>28243</v>
      </c>
      <c r="S17000" s="14" t="s">
        <v>43</v>
      </c>
      <c r="T17000" s="14" t="s">
        <v>42</v>
      </c>
      <c r="U17000">
        <v>40000</v>
      </c>
      <c r="V17000">
        <v>0</v>
      </c>
      <c r="W17000" s="14" t="s">
        <v>55</v>
      </c>
      <c r="X17000" s="14" t="s">
        <v>84</v>
      </c>
    </row>
    <row r="17001" spans="1:24" x14ac:dyDescent="0.2">
      <c r="A17001">
        <v>13800</v>
      </c>
      <c r="B17001">
        <v>187</v>
      </c>
      <c r="C17001" s="14" t="s">
        <v>366</v>
      </c>
      <c r="D17001" s="14"/>
      <c r="E17001" s="14" t="s">
        <v>216</v>
      </c>
      <c r="F17001" s="15">
        <v>23225</v>
      </c>
      <c r="G17001" s="14" t="s">
        <v>42</v>
      </c>
      <c r="H17001" s="14" t="s">
        <v>42</v>
      </c>
      <c r="I17001">
        <v>30000</v>
      </c>
      <c r="J17001">
        <v>2</v>
      </c>
      <c r="K17001" s="14" t="s">
        <v>63</v>
      </c>
      <c r="L17001" s="14" t="s">
        <v>60</v>
      </c>
      <c r="O17001">
        <v>16191</v>
      </c>
      <c r="P17001">
        <v>266</v>
      </c>
      <c r="Q17001" t="str">
        <f>_xlfn.CONCAT(Clientes__2[[#This Row],[Nombre]], " ",Clientes__2[[#This Row],[Nombres2]], " ",Clientes__2[[#This Row],[Apellido]],)</f>
        <v>Logan  Li</v>
      </c>
      <c r="R17001" s="15">
        <v>28567</v>
      </c>
      <c r="S17001" s="14" t="s">
        <v>43</v>
      </c>
      <c r="T17001" s="14" t="s">
        <v>115</v>
      </c>
      <c r="U17001">
        <v>30000</v>
      </c>
      <c r="V17001">
        <v>0</v>
      </c>
      <c r="W17001" s="14" t="s">
        <v>67</v>
      </c>
      <c r="X17001" s="14" t="s">
        <v>60</v>
      </c>
    </row>
    <row r="17002" spans="1:24" x14ac:dyDescent="0.2">
      <c r="A17002">
        <v>26095</v>
      </c>
      <c r="B17002">
        <v>64</v>
      </c>
      <c r="C17002" s="14" t="s">
        <v>132</v>
      </c>
      <c r="D17002" s="14"/>
      <c r="E17002" s="14" t="s">
        <v>458</v>
      </c>
      <c r="F17002" s="15">
        <v>20285</v>
      </c>
      <c r="G17002" s="14" t="s">
        <v>42</v>
      </c>
      <c r="H17002" s="14" t="s">
        <v>115</v>
      </c>
      <c r="I17002">
        <v>70000</v>
      </c>
      <c r="J17002">
        <v>4</v>
      </c>
      <c r="K17002" s="14" t="s">
        <v>67</v>
      </c>
      <c r="L17002" s="14" t="s">
        <v>84</v>
      </c>
      <c r="O17002">
        <v>26695</v>
      </c>
      <c r="P17002">
        <v>336</v>
      </c>
      <c r="Q17002" t="str">
        <f>_xlfn.CONCAT(Clientes__2[[#This Row],[Nombre]], " ",Clientes__2[[#This Row],[Nombres2]], " ",Clientes__2[[#This Row],[Apellido]],)</f>
        <v>Trinity  Kelly</v>
      </c>
      <c r="R17002" s="15">
        <v>20712</v>
      </c>
      <c r="S17002" s="14" t="s">
        <v>42</v>
      </c>
      <c r="T17002" s="14" t="s">
        <v>115</v>
      </c>
      <c r="U17002">
        <v>80000</v>
      </c>
      <c r="V17002">
        <v>3</v>
      </c>
      <c r="W17002" s="14" t="s">
        <v>63</v>
      </c>
      <c r="X17002" s="14" t="s">
        <v>84</v>
      </c>
    </row>
    <row r="17003" spans="1:24" x14ac:dyDescent="0.2">
      <c r="A17003">
        <v>22149</v>
      </c>
      <c r="B17003">
        <v>31</v>
      </c>
      <c r="C17003" s="14" t="s">
        <v>786</v>
      </c>
      <c r="D17003" s="14"/>
      <c r="E17003" s="14" t="s">
        <v>205</v>
      </c>
      <c r="F17003" s="15">
        <v>17425</v>
      </c>
      <c r="G17003" s="14" t="s">
        <v>42</v>
      </c>
      <c r="H17003" s="14" t="s">
        <v>42</v>
      </c>
      <c r="I17003">
        <v>20000</v>
      </c>
      <c r="J17003">
        <v>4</v>
      </c>
      <c r="K17003" s="14" t="s">
        <v>67</v>
      </c>
      <c r="L17003" s="14" t="s">
        <v>54</v>
      </c>
      <c r="O17003">
        <v>28373</v>
      </c>
      <c r="P17003">
        <v>196</v>
      </c>
      <c r="Q17003" t="str">
        <f>_xlfn.CONCAT(Clientes__2[[#This Row],[Nombre]], " ",Clientes__2[[#This Row],[Nombres2]], " ",Clientes__2[[#This Row],[Apellido]],)</f>
        <v>Gregory  Shen</v>
      </c>
      <c r="R17003" s="15">
        <v>24375</v>
      </c>
      <c r="S17003" s="14" t="s">
        <v>43</v>
      </c>
      <c r="T17003" s="14" t="s">
        <v>42</v>
      </c>
      <c r="U17003">
        <v>10000</v>
      </c>
      <c r="V17003">
        <v>4</v>
      </c>
      <c r="W17003" s="14" t="s">
        <v>81</v>
      </c>
      <c r="X17003" s="14" t="s">
        <v>60</v>
      </c>
    </row>
    <row r="17004" spans="1:24" x14ac:dyDescent="0.2">
      <c r="A17004">
        <v>22779</v>
      </c>
      <c r="B17004">
        <v>299</v>
      </c>
      <c r="C17004" s="14" t="s">
        <v>719</v>
      </c>
      <c r="D17004" s="14"/>
      <c r="E17004" s="14" t="s">
        <v>104</v>
      </c>
      <c r="F17004" s="15">
        <v>18974</v>
      </c>
      <c r="G17004" s="14" t="s">
        <v>42</v>
      </c>
      <c r="H17004" s="14" t="s">
        <v>42</v>
      </c>
      <c r="I17004">
        <v>60000</v>
      </c>
      <c r="J17004">
        <v>2</v>
      </c>
      <c r="K17004" s="14" t="s">
        <v>63</v>
      </c>
      <c r="L17004" s="14" t="s">
        <v>84</v>
      </c>
      <c r="O17004">
        <v>16779</v>
      </c>
      <c r="P17004">
        <v>383</v>
      </c>
      <c r="Q17004" t="str">
        <f>_xlfn.CONCAT(Clientes__2[[#This Row],[Nombre]], " ",Clientes__2[[#This Row],[Nombres2]], " ",Clientes__2[[#This Row],[Apellido]],)</f>
        <v>Lance  Ruiz</v>
      </c>
      <c r="R17004" s="15">
        <v>16372</v>
      </c>
      <c r="S17004" s="14" t="s">
        <v>42</v>
      </c>
      <c r="T17004" s="14" t="s">
        <v>115</v>
      </c>
      <c r="U17004">
        <v>70000</v>
      </c>
      <c r="V17004">
        <v>5</v>
      </c>
      <c r="W17004" s="14" t="s">
        <v>55</v>
      </c>
      <c r="X17004" s="14" t="s">
        <v>66</v>
      </c>
    </row>
    <row r="17005" spans="1:24" x14ac:dyDescent="0.2">
      <c r="A17005">
        <v>28732</v>
      </c>
      <c r="B17005">
        <v>238</v>
      </c>
      <c r="C17005" s="14" t="s">
        <v>300</v>
      </c>
      <c r="D17005" s="14" t="s">
        <v>123</v>
      </c>
      <c r="E17005" s="14" t="s">
        <v>316</v>
      </c>
      <c r="F17005" s="15">
        <v>27108</v>
      </c>
      <c r="G17005" s="14" t="s">
        <v>42</v>
      </c>
      <c r="H17005" s="14" t="s">
        <v>115</v>
      </c>
      <c r="I17005">
        <v>40000</v>
      </c>
      <c r="J17005">
        <v>1</v>
      </c>
      <c r="K17005" s="14" t="s">
        <v>55</v>
      </c>
      <c r="L17005" s="14" t="s">
        <v>54</v>
      </c>
      <c r="O17005">
        <v>13083</v>
      </c>
      <c r="P17005">
        <v>644</v>
      </c>
      <c r="Q17005" t="str">
        <f>_xlfn.CONCAT(Clientes__2[[#This Row],[Nombre]], " ",Clientes__2[[#This Row],[Nombres2]], " ",Clientes__2[[#This Row],[Apellido]],)</f>
        <v>Bianca E Yang</v>
      </c>
      <c r="R17005" s="15">
        <v>26721</v>
      </c>
      <c r="S17005" s="14" t="s">
        <v>43</v>
      </c>
      <c r="T17005" s="14" t="s">
        <v>115</v>
      </c>
      <c r="U17005">
        <v>70000</v>
      </c>
      <c r="V17005">
        <v>0</v>
      </c>
      <c r="W17005" s="14" t="s">
        <v>63</v>
      </c>
      <c r="X17005" s="14" t="s">
        <v>84</v>
      </c>
    </row>
    <row r="17006" spans="1:24" x14ac:dyDescent="0.2">
      <c r="A17006">
        <v>19564</v>
      </c>
      <c r="B17006">
        <v>7</v>
      </c>
      <c r="C17006" s="14" t="s">
        <v>820</v>
      </c>
      <c r="D17006" s="14" t="s">
        <v>42</v>
      </c>
      <c r="E17006" s="14" t="s">
        <v>363</v>
      </c>
      <c r="F17006" s="15">
        <v>25187</v>
      </c>
      <c r="G17006" s="14" t="s">
        <v>42</v>
      </c>
      <c r="H17006" s="14" t="s">
        <v>42</v>
      </c>
      <c r="I17006">
        <v>60000</v>
      </c>
      <c r="J17006">
        <v>2</v>
      </c>
      <c r="K17006" s="14" t="s">
        <v>55</v>
      </c>
      <c r="L17006" s="14" t="s">
        <v>84</v>
      </c>
      <c r="O17006">
        <v>20288</v>
      </c>
      <c r="P17006">
        <v>329</v>
      </c>
      <c r="Q17006" t="str">
        <f>_xlfn.CONCAT(Clientes__2[[#This Row],[Nombre]], " ",Clientes__2[[#This Row],[Nombres2]], " ",Clientes__2[[#This Row],[Apellido]],)</f>
        <v>Lawrence M Gutierrez</v>
      </c>
      <c r="R17006" s="15">
        <v>27782</v>
      </c>
      <c r="S17006" s="14" t="s">
        <v>43</v>
      </c>
      <c r="T17006" s="14" t="s">
        <v>42</v>
      </c>
      <c r="U17006">
        <v>40000</v>
      </c>
      <c r="V17006">
        <v>0</v>
      </c>
      <c r="W17006" s="14" t="s">
        <v>63</v>
      </c>
      <c r="X17006" s="14" t="s">
        <v>54</v>
      </c>
    </row>
    <row r="17007" spans="1:24" x14ac:dyDescent="0.2">
      <c r="A17007">
        <v>18528</v>
      </c>
      <c r="B17007">
        <v>334</v>
      </c>
      <c r="C17007" s="14" t="s">
        <v>707</v>
      </c>
      <c r="D17007" s="14" t="s">
        <v>42</v>
      </c>
      <c r="E17007" s="14" t="s">
        <v>93</v>
      </c>
      <c r="F17007" s="15">
        <v>22953</v>
      </c>
      <c r="G17007" s="14" t="s">
        <v>42</v>
      </c>
      <c r="H17007" s="14" t="s">
        <v>42</v>
      </c>
      <c r="I17007">
        <v>70000</v>
      </c>
      <c r="J17007">
        <v>1</v>
      </c>
      <c r="K17007" s="14" t="s">
        <v>63</v>
      </c>
      <c r="L17007" s="14" t="s">
        <v>54</v>
      </c>
      <c r="O17007">
        <v>17321</v>
      </c>
      <c r="P17007">
        <v>24</v>
      </c>
      <c r="Q17007" t="str">
        <f>_xlfn.CONCAT(Clientes__2[[#This Row],[Nombre]], " ",Clientes__2[[#This Row],[Nombres2]], " ",Clientes__2[[#This Row],[Apellido]],)</f>
        <v>John M Rodriguez</v>
      </c>
      <c r="R17007" s="15">
        <v>23449</v>
      </c>
      <c r="S17007" s="14" t="s">
        <v>42</v>
      </c>
      <c r="T17007" s="14" t="s">
        <v>115</v>
      </c>
      <c r="U17007">
        <v>70000</v>
      </c>
      <c r="V17007">
        <v>0</v>
      </c>
      <c r="W17007" s="14" t="s">
        <v>55</v>
      </c>
      <c r="X17007" s="14" t="s">
        <v>84</v>
      </c>
    </row>
    <row r="17008" spans="1:24" x14ac:dyDescent="0.2">
      <c r="A17008">
        <v>21599</v>
      </c>
      <c r="B17008">
        <v>548</v>
      </c>
      <c r="C17008" s="14" t="s">
        <v>295</v>
      </c>
      <c r="D17008" s="14" t="s">
        <v>116</v>
      </c>
      <c r="E17008" s="14" t="s">
        <v>140</v>
      </c>
      <c r="F17008" s="15">
        <v>25549</v>
      </c>
      <c r="G17008" s="14" t="s">
        <v>42</v>
      </c>
      <c r="H17008" s="14" t="s">
        <v>115</v>
      </c>
      <c r="I17008">
        <v>60000</v>
      </c>
      <c r="J17008">
        <v>1</v>
      </c>
      <c r="K17008" s="14" t="s">
        <v>70</v>
      </c>
      <c r="L17008" s="14" t="s">
        <v>84</v>
      </c>
      <c r="O17008">
        <v>18310</v>
      </c>
      <c r="P17008">
        <v>14</v>
      </c>
      <c r="Q17008" t="str">
        <f>_xlfn.CONCAT(Clientes__2[[#This Row],[Nombre]], " ",Clientes__2[[#This Row],[Nombres2]], " ",Clientes__2[[#This Row],[Apellido]],)</f>
        <v>Sara A Lopez</v>
      </c>
      <c r="R17008" s="15">
        <v>18175</v>
      </c>
      <c r="S17008" s="14" t="s">
        <v>42</v>
      </c>
      <c r="T17008" s="14" t="s">
        <v>42</v>
      </c>
      <c r="U17008">
        <v>10000</v>
      </c>
      <c r="V17008">
        <v>2</v>
      </c>
      <c r="W17008" s="14" t="s">
        <v>67</v>
      </c>
      <c r="X17008" s="14" t="s">
        <v>54</v>
      </c>
    </row>
    <row r="17009" spans="1:24" x14ac:dyDescent="0.2">
      <c r="A17009">
        <v>20935</v>
      </c>
      <c r="B17009">
        <v>196</v>
      </c>
      <c r="C17009" s="14" t="s">
        <v>738</v>
      </c>
      <c r="D17009" s="14" t="s">
        <v>46</v>
      </c>
      <c r="E17009" s="14" t="s">
        <v>259</v>
      </c>
      <c r="F17009" s="15">
        <v>28412</v>
      </c>
      <c r="G17009" s="14" t="s">
        <v>43</v>
      </c>
      <c r="H17009" s="14" t="s">
        <v>115</v>
      </c>
      <c r="I17009">
        <v>30000</v>
      </c>
      <c r="J17009">
        <v>5</v>
      </c>
      <c r="K17009" s="14" t="s">
        <v>63</v>
      </c>
      <c r="L17009" s="14" t="s">
        <v>91</v>
      </c>
      <c r="O17009">
        <v>16077</v>
      </c>
      <c r="P17009">
        <v>301</v>
      </c>
      <c r="Q17009" t="str">
        <f>_xlfn.CONCAT(Clientes__2[[#This Row],[Nombre]], " ",Clientes__2[[#This Row],[Nombres2]], " ",Clientes__2[[#This Row],[Apellido]],)</f>
        <v>Desiree L Jimenez</v>
      </c>
      <c r="R17009" s="15">
        <v>26085</v>
      </c>
      <c r="S17009" s="14" t="s">
        <v>42</v>
      </c>
      <c r="T17009" s="14" t="s">
        <v>115</v>
      </c>
      <c r="U17009">
        <v>70000</v>
      </c>
      <c r="V17009">
        <v>2</v>
      </c>
      <c r="W17009" s="14" t="s">
        <v>70</v>
      </c>
      <c r="X17009" s="14" t="s">
        <v>84</v>
      </c>
    </row>
    <row r="17010" spans="1:24" x14ac:dyDescent="0.2">
      <c r="A17010">
        <v>15346</v>
      </c>
      <c r="B17010">
        <v>369</v>
      </c>
      <c r="C17010" s="14" t="s">
        <v>272</v>
      </c>
      <c r="D17010" s="14" t="s">
        <v>123</v>
      </c>
      <c r="E17010" s="14" t="s">
        <v>93</v>
      </c>
      <c r="F17010" s="15">
        <v>18701</v>
      </c>
      <c r="G17010" s="14" t="s">
        <v>43</v>
      </c>
      <c r="H17010" s="14" t="s">
        <v>42</v>
      </c>
      <c r="I17010">
        <v>70000</v>
      </c>
      <c r="J17010">
        <v>4</v>
      </c>
      <c r="K17010" s="14" t="s">
        <v>63</v>
      </c>
      <c r="L17010" s="14" t="s">
        <v>84</v>
      </c>
      <c r="O17010">
        <v>20930</v>
      </c>
      <c r="P17010">
        <v>162</v>
      </c>
      <c r="Q17010" t="str">
        <f>_xlfn.CONCAT(Clientes__2[[#This Row],[Nombre]], " ",Clientes__2[[#This Row],[Nombres2]], " ",Clientes__2[[#This Row],[Apellido]],)</f>
        <v>Charles E Rodriguez</v>
      </c>
      <c r="R17010" s="15">
        <v>23176</v>
      </c>
      <c r="S17010" s="14" t="s">
        <v>42</v>
      </c>
      <c r="T17010" s="14" t="s">
        <v>42</v>
      </c>
      <c r="U17010">
        <v>40000</v>
      </c>
      <c r="V17010">
        <v>1</v>
      </c>
      <c r="W17010" s="14" t="s">
        <v>55</v>
      </c>
      <c r="X17010" s="14" t="s">
        <v>54</v>
      </c>
    </row>
    <row r="17011" spans="1:24" x14ac:dyDescent="0.2">
      <c r="A17011">
        <v>17102</v>
      </c>
      <c r="B17011">
        <v>178</v>
      </c>
      <c r="C17011" s="14" t="s">
        <v>340</v>
      </c>
      <c r="D17011" s="14" t="s">
        <v>347</v>
      </c>
      <c r="E17011" s="14" t="s">
        <v>207</v>
      </c>
      <c r="F17011" s="15">
        <v>26494</v>
      </c>
      <c r="G17011" s="14" t="s">
        <v>43</v>
      </c>
      <c r="H17011" s="14" t="s">
        <v>42</v>
      </c>
      <c r="I17011">
        <v>30000</v>
      </c>
      <c r="J17011">
        <v>0</v>
      </c>
      <c r="K17011" s="14" t="s">
        <v>67</v>
      </c>
      <c r="L17011" s="14" t="s">
        <v>60</v>
      </c>
      <c r="O17011">
        <v>26829</v>
      </c>
      <c r="P17011">
        <v>155</v>
      </c>
      <c r="Q17011" t="str">
        <f>_xlfn.CONCAT(Clientes__2[[#This Row],[Nombre]], " ",Clientes__2[[#This Row],[Nombres2]], " ",Clientes__2[[#This Row],[Apellido]],)</f>
        <v>Andres B Goel</v>
      </c>
      <c r="R17011" s="15">
        <v>24738</v>
      </c>
      <c r="S17011" s="14" t="s">
        <v>42</v>
      </c>
      <c r="T17011" s="14" t="s">
        <v>115</v>
      </c>
      <c r="U17011">
        <v>40000</v>
      </c>
      <c r="V17011">
        <v>0</v>
      </c>
      <c r="W17011" s="14" t="s">
        <v>55</v>
      </c>
      <c r="X17011" s="14" t="s">
        <v>91</v>
      </c>
    </row>
    <row r="17012" spans="1:24" x14ac:dyDescent="0.2">
      <c r="A17012">
        <v>13432</v>
      </c>
      <c r="B17012">
        <v>607</v>
      </c>
      <c r="C17012" s="14" t="s">
        <v>160</v>
      </c>
      <c r="D17012" s="14" t="s">
        <v>43</v>
      </c>
      <c r="E17012" s="14" t="s">
        <v>310</v>
      </c>
      <c r="F17012" s="15">
        <v>20627</v>
      </c>
      <c r="G17012" s="14" t="s">
        <v>43</v>
      </c>
      <c r="H17012" s="14" t="s">
        <v>42</v>
      </c>
      <c r="I17012">
        <v>80000</v>
      </c>
      <c r="J17012">
        <v>3</v>
      </c>
      <c r="K17012" s="14" t="s">
        <v>63</v>
      </c>
      <c r="L17012" s="14" t="s">
        <v>84</v>
      </c>
      <c r="O17012">
        <v>23890</v>
      </c>
      <c r="P17012">
        <v>311</v>
      </c>
      <c r="Q17012" t="str">
        <f>_xlfn.CONCAT(Clientes__2[[#This Row],[Nombre]], " ",Clientes__2[[#This Row],[Nombres2]], " ",Clientes__2[[#This Row],[Apellido]],)</f>
        <v>Dalton S Wood</v>
      </c>
      <c r="R17012" s="15">
        <v>23865</v>
      </c>
      <c r="S17012" s="14" t="s">
        <v>42</v>
      </c>
      <c r="T17012" s="14" t="s">
        <v>115</v>
      </c>
      <c r="U17012">
        <v>50000</v>
      </c>
      <c r="V17012">
        <v>3</v>
      </c>
      <c r="W17012" s="14" t="s">
        <v>55</v>
      </c>
      <c r="X17012" s="14" t="s">
        <v>54</v>
      </c>
    </row>
    <row r="17013" spans="1:24" x14ac:dyDescent="0.2">
      <c r="A17013">
        <v>27897</v>
      </c>
      <c r="B17013">
        <v>156</v>
      </c>
      <c r="C17013" s="14" t="s">
        <v>291</v>
      </c>
      <c r="D17013" s="14" t="s">
        <v>123</v>
      </c>
      <c r="E17013" s="14" t="s">
        <v>72</v>
      </c>
      <c r="F17013" s="15">
        <v>22167</v>
      </c>
      <c r="G17013" s="14" t="s">
        <v>42</v>
      </c>
      <c r="H17013" s="14" t="s">
        <v>115</v>
      </c>
      <c r="I17013">
        <v>30000</v>
      </c>
      <c r="J17013">
        <v>3</v>
      </c>
      <c r="K17013" s="14" t="s">
        <v>55</v>
      </c>
      <c r="L17013" s="14" t="s">
        <v>91</v>
      </c>
      <c r="O17013">
        <v>27995</v>
      </c>
      <c r="P17013">
        <v>299</v>
      </c>
      <c r="Q17013" t="str">
        <f>_xlfn.CONCAT(Clientes__2[[#This Row],[Nombre]], " ",Clientes__2[[#This Row],[Nombres2]], " ",Clientes__2[[#This Row],[Apellido]],)</f>
        <v>Robin E Munoz</v>
      </c>
      <c r="R17013" s="15">
        <v>13613</v>
      </c>
      <c r="S17013" s="14" t="s">
        <v>43</v>
      </c>
      <c r="T17013" s="14" t="s">
        <v>42</v>
      </c>
      <c r="U17013">
        <v>40000</v>
      </c>
      <c r="V17013">
        <v>4</v>
      </c>
      <c r="W17013" s="14" t="s">
        <v>67</v>
      </c>
      <c r="X17013" s="14" t="s">
        <v>84</v>
      </c>
    </row>
    <row r="17014" spans="1:24" x14ac:dyDescent="0.2">
      <c r="A17014">
        <v>24895</v>
      </c>
      <c r="B17014">
        <v>2</v>
      </c>
      <c r="C17014" s="14" t="s">
        <v>160</v>
      </c>
      <c r="D17014" s="14"/>
      <c r="E17014" s="14" t="s">
        <v>383</v>
      </c>
      <c r="F17014" s="15">
        <v>27343</v>
      </c>
      <c r="G17014" s="14" t="s">
        <v>42</v>
      </c>
      <c r="H17014" s="14" t="s">
        <v>42</v>
      </c>
      <c r="I17014">
        <v>70000</v>
      </c>
      <c r="J17014">
        <v>0</v>
      </c>
      <c r="K17014" s="14" t="s">
        <v>55</v>
      </c>
      <c r="L17014" s="14" t="s">
        <v>84</v>
      </c>
      <c r="O17014">
        <v>14940</v>
      </c>
      <c r="P17014">
        <v>151</v>
      </c>
      <c r="Q17014" t="str">
        <f>_xlfn.CONCAT(Clientes__2[[#This Row],[Nombre]], " ",Clientes__2[[#This Row],[Nombres2]], " ",Clientes__2[[#This Row],[Apellido]],)</f>
        <v>Dalton  Henderson</v>
      </c>
      <c r="R17014" s="15">
        <v>24526</v>
      </c>
      <c r="S17014" s="14" t="s">
        <v>42</v>
      </c>
      <c r="T17014" s="14" t="s">
        <v>115</v>
      </c>
      <c r="U17014">
        <v>40000</v>
      </c>
      <c r="V17014">
        <v>0</v>
      </c>
      <c r="W17014" s="14" t="s">
        <v>55</v>
      </c>
      <c r="X17014" s="14" t="s">
        <v>91</v>
      </c>
    </row>
    <row r="17015" spans="1:24" x14ac:dyDescent="0.2">
      <c r="A17015">
        <v>28914</v>
      </c>
      <c r="B17015">
        <v>275</v>
      </c>
      <c r="C17015" s="14" t="s">
        <v>907</v>
      </c>
      <c r="D17015" s="14" t="s">
        <v>42</v>
      </c>
      <c r="E17015" s="14" t="s">
        <v>254</v>
      </c>
      <c r="F17015" s="15">
        <v>18587</v>
      </c>
      <c r="G17015" s="14" t="s">
        <v>42</v>
      </c>
      <c r="H17015" s="14" t="s">
        <v>115</v>
      </c>
      <c r="I17015">
        <v>170000</v>
      </c>
      <c r="J17015">
        <v>0</v>
      </c>
      <c r="K17015" s="14" t="s">
        <v>63</v>
      </c>
      <c r="L17015" s="14" t="s">
        <v>66</v>
      </c>
      <c r="O17015">
        <v>21398</v>
      </c>
      <c r="P17015">
        <v>372</v>
      </c>
      <c r="Q17015" t="str">
        <f>_xlfn.CONCAT(Clientes__2[[#This Row],[Nombre]], " ",Clientes__2[[#This Row],[Nombres2]], " ",Clientes__2[[#This Row],[Apellido]],)</f>
        <v>Alicia M Rai</v>
      </c>
      <c r="R17015" s="15">
        <v>27478</v>
      </c>
      <c r="S17015" s="14" t="s">
        <v>42</v>
      </c>
      <c r="T17015" s="14" t="s">
        <v>42</v>
      </c>
      <c r="U17015">
        <v>60000</v>
      </c>
      <c r="V17015">
        <v>0</v>
      </c>
      <c r="W17015" s="14" t="s">
        <v>63</v>
      </c>
      <c r="X17015" s="14" t="s">
        <v>54</v>
      </c>
    </row>
    <row r="17016" spans="1:24" x14ac:dyDescent="0.2">
      <c r="A17016">
        <v>18844</v>
      </c>
      <c r="B17016">
        <v>635</v>
      </c>
      <c r="C17016" s="14" t="s">
        <v>160</v>
      </c>
      <c r="D17016" s="14" t="s">
        <v>116</v>
      </c>
      <c r="E17016" s="14" t="s">
        <v>153</v>
      </c>
      <c r="F17016" s="15">
        <v>13437</v>
      </c>
      <c r="G17016" s="14" t="s">
        <v>43</v>
      </c>
      <c r="H17016" s="14" t="s">
        <v>42</v>
      </c>
      <c r="I17016">
        <v>50000</v>
      </c>
      <c r="J17016">
        <v>2</v>
      </c>
      <c r="K17016" s="14" t="s">
        <v>70</v>
      </c>
      <c r="L17016" s="14" t="s">
        <v>66</v>
      </c>
      <c r="O17016">
        <v>13733</v>
      </c>
      <c r="P17016">
        <v>612</v>
      </c>
      <c r="Q17016" t="str">
        <f>_xlfn.CONCAT(Clientes__2[[#This Row],[Nombre]], " ",Clientes__2[[#This Row],[Nombres2]], " ",Clientes__2[[#This Row],[Apellido]],)</f>
        <v>Dalton A Hernandez</v>
      </c>
      <c r="R17016" s="15">
        <v>20719</v>
      </c>
      <c r="S17016" s="14" t="s">
        <v>42</v>
      </c>
      <c r="T17016" s="14" t="s">
        <v>115</v>
      </c>
      <c r="U17016">
        <v>40000</v>
      </c>
      <c r="V17016">
        <v>1</v>
      </c>
      <c r="W17016" s="14" t="s">
        <v>63</v>
      </c>
      <c r="X17016" s="14" t="s">
        <v>91</v>
      </c>
    </row>
    <row r="17017" spans="1:24" x14ac:dyDescent="0.2">
      <c r="A17017">
        <v>12992</v>
      </c>
      <c r="B17017">
        <v>30</v>
      </c>
      <c r="C17017" s="14" t="s">
        <v>514</v>
      </c>
      <c r="D17017" s="14" t="s">
        <v>42</v>
      </c>
      <c r="E17017" s="14" t="s">
        <v>433</v>
      </c>
      <c r="F17017" s="15">
        <v>25132</v>
      </c>
      <c r="G17017" s="14" t="s">
        <v>42</v>
      </c>
      <c r="H17017" s="14" t="s">
        <v>42</v>
      </c>
      <c r="I17017">
        <v>60000</v>
      </c>
      <c r="J17017">
        <v>2</v>
      </c>
      <c r="K17017" s="14" t="s">
        <v>55</v>
      </c>
      <c r="L17017" s="14" t="s">
        <v>84</v>
      </c>
      <c r="O17017">
        <v>29220</v>
      </c>
      <c r="P17017">
        <v>310</v>
      </c>
      <c r="Q17017" t="str">
        <f>_xlfn.CONCAT(Clientes__2[[#This Row],[Nombre]], " ",Clientes__2[[#This Row],[Nombres2]], " ",Clientes__2[[#This Row],[Apellido]],)</f>
        <v>Ernest M Zeng</v>
      </c>
      <c r="R17017" s="15">
        <v>23459</v>
      </c>
      <c r="S17017" s="14" t="s">
        <v>43</v>
      </c>
      <c r="T17017" s="14" t="s">
        <v>115</v>
      </c>
      <c r="U17017">
        <v>130000</v>
      </c>
      <c r="V17017">
        <v>2</v>
      </c>
      <c r="W17017" s="14" t="s">
        <v>70</v>
      </c>
      <c r="X17017" s="14" t="s">
        <v>66</v>
      </c>
    </row>
    <row r="17018" spans="1:24" x14ac:dyDescent="0.2">
      <c r="A17018">
        <v>25038</v>
      </c>
      <c r="B17018">
        <v>612</v>
      </c>
      <c r="C17018" s="14" t="s">
        <v>255</v>
      </c>
      <c r="D17018" s="14" t="s">
        <v>119</v>
      </c>
      <c r="E17018" s="14" t="s">
        <v>157</v>
      </c>
      <c r="F17018" s="15">
        <v>27413</v>
      </c>
      <c r="G17018" s="14" t="s">
        <v>43</v>
      </c>
      <c r="H17018" s="14" t="s">
        <v>115</v>
      </c>
      <c r="I17018">
        <v>40000</v>
      </c>
      <c r="J17018">
        <v>0</v>
      </c>
      <c r="K17018" s="14" t="s">
        <v>63</v>
      </c>
      <c r="L17018" s="14" t="s">
        <v>54</v>
      </c>
      <c r="O17018">
        <v>18863</v>
      </c>
      <c r="P17018">
        <v>383</v>
      </c>
      <c r="Q17018" t="str">
        <f>_xlfn.CONCAT(Clientes__2[[#This Row],[Nombre]], " ",Clientes__2[[#This Row],[Nombres2]], " ",Clientes__2[[#This Row],[Apellido]],)</f>
        <v>Isabella W Hall</v>
      </c>
      <c r="R17018" s="15">
        <v>20042</v>
      </c>
      <c r="S17018" s="14" t="s">
        <v>43</v>
      </c>
      <c r="T17018" s="14" t="s">
        <v>42</v>
      </c>
      <c r="U17018">
        <v>70000</v>
      </c>
      <c r="V17018">
        <v>3</v>
      </c>
      <c r="W17018" s="14" t="s">
        <v>67</v>
      </c>
      <c r="X17018" s="14" t="s">
        <v>84</v>
      </c>
    </row>
    <row r="17019" spans="1:24" x14ac:dyDescent="0.2">
      <c r="A17019">
        <v>22261</v>
      </c>
      <c r="B17019">
        <v>299</v>
      </c>
      <c r="C17019" s="14" t="s">
        <v>450</v>
      </c>
      <c r="D17019" s="14" t="s">
        <v>124</v>
      </c>
      <c r="E17019" s="14" t="s">
        <v>410</v>
      </c>
      <c r="F17019" s="15">
        <v>24541</v>
      </c>
      <c r="G17019" s="14" t="s">
        <v>43</v>
      </c>
      <c r="H17019" s="14" t="s">
        <v>42</v>
      </c>
      <c r="I17019">
        <v>50000</v>
      </c>
      <c r="J17019">
        <v>2</v>
      </c>
      <c r="K17019" s="14" t="s">
        <v>55</v>
      </c>
      <c r="L17019" s="14" t="s">
        <v>54</v>
      </c>
      <c r="O17019">
        <v>17834</v>
      </c>
      <c r="P17019">
        <v>197</v>
      </c>
      <c r="Q17019" t="str">
        <f>_xlfn.CONCAT(Clientes__2[[#This Row],[Nombre]], " ",Clientes__2[[#This Row],[Nombres2]], " ",Clientes__2[[#This Row],[Apellido]],)</f>
        <v>Isaac J Allen</v>
      </c>
      <c r="R17019" s="15">
        <v>22921</v>
      </c>
      <c r="S17019" s="14" t="s">
        <v>42</v>
      </c>
      <c r="T17019" s="14" t="s">
        <v>115</v>
      </c>
      <c r="U17019">
        <v>40000</v>
      </c>
      <c r="V17019">
        <v>1</v>
      </c>
      <c r="W17019" s="14" t="s">
        <v>55</v>
      </c>
      <c r="X17019" s="14" t="s">
        <v>54</v>
      </c>
    </row>
    <row r="17020" spans="1:24" x14ac:dyDescent="0.2">
      <c r="A17020">
        <v>11932</v>
      </c>
      <c r="B17020">
        <v>369</v>
      </c>
      <c r="C17020" s="14" t="s">
        <v>219</v>
      </c>
      <c r="D17020" s="14"/>
      <c r="E17020" s="14" t="s">
        <v>314</v>
      </c>
      <c r="F17020" s="15">
        <v>28713</v>
      </c>
      <c r="G17020" s="14" t="s">
        <v>42</v>
      </c>
      <c r="H17020" s="14" t="s">
        <v>115</v>
      </c>
      <c r="I17020">
        <v>70000</v>
      </c>
      <c r="J17020">
        <v>0</v>
      </c>
      <c r="K17020" s="14" t="s">
        <v>63</v>
      </c>
      <c r="L17020" s="14" t="s">
        <v>54</v>
      </c>
      <c r="O17020">
        <v>18182</v>
      </c>
      <c r="P17020">
        <v>164</v>
      </c>
      <c r="Q17020" t="str">
        <f>_xlfn.CONCAT(Clientes__2[[#This Row],[Nombre]], " ",Clientes__2[[#This Row],[Nombres2]], " ",Clientes__2[[#This Row],[Apellido]],)</f>
        <v>Elizabeth  Coleman</v>
      </c>
      <c r="R17020" s="15">
        <v>17811</v>
      </c>
      <c r="S17020" s="14" t="s">
        <v>43</v>
      </c>
      <c r="T17020" s="14" t="s">
        <v>115</v>
      </c>
      <c r="U17020">
        <v>90000</v>
      </c>
      <c r="V17020">
        <v>4</v>
      </c>
      <c r="W17020" s="14" t="s">
        <v>81</v>
      </c>
      <c r="X17020" s="14" t="s">
        <v>54</v>
      </c>
    </row>
    <row r="17021" spans="1:24" x14ac:dyDescent="0.2">
      <c r="A17021">
        <v>23385</v>
      </c>
      <c r="B17021">
        <v>51</v>
      </c>
      <c r="C17021" s="14" t="s">
        <v>450</v>
      </c>
      <c r="D17021" s="14" t="s">
        <v>42</v>
      </c>
      <c r="E17021" s="14" t="s">
        <v>654</v>
      </c>
      <c r="F17021" s="15">
        <v>22288</v>
      </c>
      <c r="G17021" s="14" t="s">
        <v>42</v>
      </c>
      <c r="H17021" s="14" t="s">
        <v>42</v>
      </c>
      <c r="I17021">
        <v>60000</v>
      </c>
      <c r="J17021">
        <v>1</v>
      </c>
      <c r="K17021" s="14" t="s">
        <v>63</v>
      </c>
      <c r="L17021" s="14" t="s">
        <v>54</v>
      </c>
      <c r="O17021">
        <v>12620</v>
      </c>
      <c r="P17021">
        <v>190</v>
      </c>
      <c r="Q17021" t="str">
        <f>_xlfn.CONCAT(Clientes__2[[#This Row],[Nombre]], " ",Clientes__2[[#This Row],[Nombres2]], " ",Clientes__2[[#This Row],[Apellido]],)</f>
        <v>Isaac M Brooks</v>
      </c>
      <c r="R17021" s="15">
        <v>25310</v>
      </c>
      <c r="S17021" s="14" t="s">
        <v>42</v>
      </c>
      <c r="T17021" s="14" t="s">
        <v>42</v>
      </c>
      <c r="U17021">
        <v>40000</v>
      </c>
      <c r="V17021">
        <v>0</v>
      </c>
      <c r="W17021" s="14" t="s">
        <v>70</v>
      </c>
      <c r="X17021" s="14" t="s">
        <v>91</v>
      </c>
    </row>
    <row r="17022" spans="1:24" x14ac:dyDescent="0.2">
      <c r="A17022">
        <v>17378</v>
      </c>
      <c r="B17022">
        <v>543</v>
      </c>
      <c r="C17022" s="14" t="s">
        <v>423</v>
      </c>
      <c r="D17022" s="14"/>
      <c r="E17022" s="14" t="s">
        <v>335</v>
      </c>
      <c r="F17022" s="15">
        <v>28650</v>
      </c>
      <c r="G17022" s="14" t="s">
        <v>42</v>
      </c>
      <c r="H17022" s="14" t="s">
        <v>42</v>
      </c>
      <c r="I17022">
        <v>40000</v>
      </c>
      <c r="J17022">
        <v>0</v>
      </c>
      <c r="K17022" s="14" t="s">
        <v>63</v>
      </c>
      <c r="L17022" s="14" t="s">
        <v>54</v>
      </c>
      <c r="O17022">
        <v>11737</v>
      </c>
      <c r="P17022">
        <v>355</v>
      </c>
      <c r="Q17022" t="str">
        <f>_xlfn.CONCAT(Clientes__2[[#This Row],[Nombre]], " ",Clientes__2[[#This Row],[Nombres2]], " ",Clientes__2[[#This Row],[Apellido]],)</f>
        <v>Zachary  Foster</v>
      </c>
      <c r="R17022" s="15">
        <v>21589</v>
      </c>
      <c r="S17022" s="14" t="s">
        <v>42</v>
      </c>
      <c r="T17022" s="14" t="s">
        <v>115</v>
      </c>
      <c r="U17022">
        <v>60000</v>
      </c>
      <c r="V17022">
        <v>4</v>
      </c>
      <c r="W17022" s="14" t="s">
        <v>55</v>
      </c>
      <c r="X17022" s="14" t="s">
        <v>84</v>
      </c>
    </row>
    <row r="17023" spans="1:24" x14ac:dyDescent="0.2">
      <c r="A17023">
        <v>11347</v>
      </c>
      <c r="B17023">
        <v>156</v>
      </c>
      <c r="C17023" s="14" t="s">
        <v>494</v>
      </c>
      <c r="D17023" s="14" t="s">
        <v>40</v>
      </c>
      <c r="E17023" s="14" t="s">
        <v>476</v>
      </c>
      <c r="F17023" s="15">
        <v>20446</v>
      </c>
      <c r="G17023" s="14" t="s">
        <v>42</v>
      </c>
      <c r="H17023" s="14" t="s">
        <v>42</v>
      </c>
      <c r="I17023">
        <v>10000</v>
      </c>
      <c r="J17023">
        <v>2</v>
      </c>
      <c r="K17023" s="14" t="s">
        <v>63</v>
      </c>
      <c r="L17023" s="14" t="s">
        <v>60</v>
      </c>
      <c r="O17023">
        <v>16300</v>
      </c>
      <c r="P17023">
        <v>269</v>
      </c>
      <c r="Q17023" t="str">
        <f>_xlfn.CONCAT(Clientes__2[[#This Row],[Nombre]], " ",Clientes__2[[#This Row],[Nombres2]], " ",Clientes__2[[#This Row],[Apellido]],)</f>
        <v>Roy T Navarro</v>
      </c>
      <c r="R17023" s="15">
        <v>28439</v>
      </c>
      <c r="S17023" s="14" t="s">
        <v>43</v>
      </c>
      <c r="T17023" s="14" t="s">
        <v>42</v>
      </c>
      <c r="U17023">
        <v>20000</v>
      </c>
      <c r="V17023">
        <v>0</v>
      </c>
      <c r="W17023" s="14" t="s">
        <v>67</v>
      </c>
      <c r="X17023" s="14" t="s">
        <v>60</v>
      </c>
    </row>
    <row r="17024" spans="1:24" x14ac:dyDescent="0.2">
      <c r="A17024">
        <v>21020</v>
      </c>
      <c r="B17024">
        <v>264</v>
      </c>
      <c r="C17024" s="14" t="s">
        <v>709</v>
      </c>
      <c r="D17024" s="14"/>
      <c r="E17024" s="14" t="s">
        <v>211</v>
      </c>
      <c r="F17024" s="15">
        <v>21603</v>
      </c>
      <c r="G17024" s="14" t="s">
        <v>42</v>
      </c>
      <c r="H17024" s="14" t="s">
        <v>42</v>
      </c>
      <c r="I17024">
        <v>30000</v>
      </c>
      <c r="J17024">
        <v>3</v>
      </c>
      <c r="K17024" s="14" t="s">
        <v>55</v>
      </c>
      <c r="L17024" s="14" t="s">
        <v>91</v>
      </c>
      <c r="O17024">
        <v>25201</v>
      </c>
      <c r="P17024">
        <v>314</v>
      </c>
      <c r="Q17024" t="str">
        <f>_xlfn.CONCAT(Clientes__2[[#This Row],[Nombre]], " ",Clientes__2[[#This Row],[Nombres2]], " ",Clientes__2[[#This Row],[Apellido]],)</f>
        <v>Omar  Ye</v>
      </c>
      <c r="R17024" s="15">
        <v>18706</v>
      </c>
      <c r="S17024" s="14" t="s">
        <v>42</v>
      </c>
      <c r="T17024" s="14" t="s">
        <v>42</v>
      </c>
      <c r="U17024">
        <v>40000</v>
      </c>
      <c r="V17024">
        <v>3</v>
      </c>
      <c r="W17024" s="14" t="s">
        <v>63</v>
      </c>
      <c r="X17024" s="14" t="s">
        <v>84</v>
      </c>
    </row>
    <row r="17025" spans="1:24" x14ac:dyDescent="0.2">
      <c r="A17025">
        <v>13094</v>
      </c>
      <c r="B17025">
        <v>385</v>
      </c>
      <c r="C17025" s="14" t="s">
        <v>296</v>
      </c>
      <c r="D17025" s="14"/>
      <c r="E17025" s="14" t="s">
        <v>240</v>
      </c>
      <c r="F17025" s="15">
        <v>20902</v>
      </c>
      <c r="G17025" s="14" t="s">
        <v>42</v>
      </c>
      <c r="H17025" s="14" t="s">
        <v>42</v>
      </c>
      <c r="I17025">
        <v>60000</v>
      </c>
      <c r="J17025">
        <v>2</v>
      </c>
      <c r="K17025" s="14" t="s">
        <v>67</v>
      </c>
      <c r="L17025" s="14" t="s">
        <v>84</v>
      </c>
      <c r="O17025">
        <v>28960</v>
      </c>
      <c r="P17025">
        <v>24</v>
      </c>
      <c r="Q17025" t="str">
        <f>_xlfn.CONCAT(Clientes__2[[#This Row],[Nombre]], " ",Clientes__2[[#This Row],[Nombres2]], " ",Clientes__2[[#This Row],[Apellido]],)</f>
        <v>Antonio  Diaz</v>
      </c>
      <c r="R17025" s="15">
        <v>26380</v>
      </c>
      <c r="S17025" s="14" t="s">
        <v>42</v>
      </c>
      <c r="T17025" s="14" t="s">
        <v>115</v>
      </c>
      <c r="U17025">
        <v>160000</v>
      </c>
      <c r="V17025">
        <v>3</v>
      </c>
      <c r="W17025" s="14" t="s">
        <v>81</v>
      </c>
      <c r="X17025" s="14" t="s">
        <v>84</v>
      </c>
    </row>
    <row r="17026" spans="1:24" x14ac:dyDescent="0.2">
      <c r="A17026">
        <v>13481</v>
      </c>
      <c r="B17026">
        <v>307</v>
      </c>
      <c r="C17026" s="14" t="s">
        <v>466</v>
      </c>
      <c r="D17026" s="14"/>
      <c r="E17026" s="14" t="s">
        <v>153</v>
      </c>
      <c r="F17026" s="15">
        <v>19546</v>
      </c>
      <c r="G17026" s="14" t="s">
        <v>42</v>
      </c>
      <c r="H17026" s="14" t="s">
        <v>42</v>
      </c>
      <c r="I17026">
        <v>70000</v>
      </c>
      <c r="J17026">
        <v>3</v>
      </c>
      <c r="K17026" s="14" t="s">
        <v>70</v>
      </c>
      <c r="L17026" s="14" t="s">
        <v>66</v>
      </c>
      <c r="O17026">
        <v>20399</v>
      </c>
      <c r="P17026">
        <v>626</v>
      </c>
      <c r="Q17026" t="str">
        <f>_xlfn.CONCAT(Clientes__2[[#This Row],[Nombre]], " ",Clientes__2[[#This Row],[Nombres2]], " ",Clientes__2[[#This Row],[Apellido]],)</f>
        <v>Hunter  Hernandez</v>
      </c>
      <c r="R17026" s="15">
        <v>15508</v>
      </c>
      <c r="S17026" s="14" t="s">
        <v>42</v>
      </c>
      <c r="T17026" s="14" t="s">
        <v>42</v>
      </c>
      <c r="U17026">
        <v>50000</v>
      </c>
      <c r="V17026">
        <v>4</v>
      </c>
      <c r="W17026" s="14" t="s">
        <v>55</v>
      </c>
      <c r="X17026" s="14" t="s">
        <v>66</v>
      </c>
    </row>
    <row r="17027" spans="1:24" x14ac:dyDescent="0.2">
      <c r="A17027">
        <v>11286</v>
      </c>
      <c r="B17027">
        <v>374</v>
      </c>
      <c r="C17027" s="14" t="s">
        <v>466</v>
      </c>
      <c r="D17027" s="14" t="s">
        <v>126</v>
      </c>
      <c r="E17027" s="14" t="s">
        <v>350</v>
      </c>
      <c r="F17027" s="15">
        <v>22708</v>
      </c>
      <c r="G17027" s="14" t="s">
        <v>42</v>
      </c>
      <c r="H17027" s="14" t="s">
        <v>42</v>
      </c>
      <c r="I17027">
        <v>170000</v>
      </c>
      <c r="J17027">
        <v>0</v>
      </c>
      <c r="K17027" s="14" t="s">
        <v>70</v>
      </c>
      <c r="L17027" s="14" t="s">
        <v>66</v>
      </c>
      <c r="O17027">
        <v>24315</v>
      </c>
      <c r="P17027">
        <v>316</v>
      </c>
      <c r="Q17027" t="str">
        <f>_xlfn.CONCAT(Clientes__2[[#This Row],[Nombre]], " ",Clientes__2[[#This Row],[Nombres2]], " ",Clientes__2[[#This Row],[Apellido]],)</f>
        <v>Hunter D Griffin</v>
      </c>
      <c r="R17027" s="15">
        <v>24356</v>
      </c>
      <c r="S17027" s="14" t="s">
        <v>42</v>
      </c>
      <c r="T17027" s="14" t="s">
        <v>42</v>
      </c>
      <c r="U17027">
        <v>130000</v>
      </c>
      <c r="V17027">
        <v>0</v>
      </c>
      <c r="W17027" s="14" t="s">
        <v>70</v>
      </c>
      <c r="X17027" s="14" t="s">
        <v>66</v>
      </c>
    </row>
    <row r="17028" spans="1:24" x14ac:dyDescent="0.2">
      <c r="A17028">
        <v>18825</v>
      </c>
      <c r="B17028">
        <v>358</v>
      </c>
      <c r="C17028" s="14" t="s">
        <v>408</v>
      </c>
      <c r="D17028" s="14" t="s">
        <v>116</v>
      </c>
      <c r="E17028" s="14" t="s">
        <v>355</v>
      </c>
      <c r="F17028" s="15">
        <v>22911</v>
      </c>
      <c r="G17028" s="14" t="s">
        <v>42</v>
      </c>
      <c r="H17028" s="14" t="s">
        <v>42</v>
      </c>
      <c r="I17028">
        <v>130000</v>
      </c>
      <c r="J17028">
        <v>1</v>
      </c>
      <c r="K17028" s="14" t="s">
        <v>55</v>
      </c>
      <c r="L17028" s="14" t="s">
        <v>66</v>
      </c>
      <c r="O17028">
        <v>16442</v>
      </c>
      <c r="P17028">
        <v>131</v>
      </c>
      <c r="Q17028" t="str">
        <f>_xlfn.CONCAT(Clientes__2[[#This Row],[Nombre]], " ",Clientes__2[[#This Row],[Nombres2]], " ",Clientes__2[[#This Row],[Apellido]],)</f>
        <v>Brandon A Smith</v>
      </c>
      <c r="R17028" s="15">
        <v>29094</v>
      </c>
      <c r="S17028" s="14" t="s">
        <v>43</v>
      </c>
      <c r="T17028" s="14" t="s">
        <v>42</v>
      </c>
      <c r="U17028">
        <v>30000</v>
      </c>
      <c r="V17028">
        <v>3</v>
      </c>
      <c r="W17028" s="14" t="s">
        <v>63</v>
      </c>
      <c r="X17028" s="14" t="s">
        <v>91</v>
      </c>
    </row>
    <row r="17029" spans="1:24" x14ac:dyDescent="0.2">
      <c r="A17029">
        <v>24161</v>
      </c>
      <c r="B17029">
        <v>4</v>
      </c>
      <c r="C17029" s="14" t="s">
        <v>214</v>
      </c>
      <c r="D17029" s="14"/>
      <c r="E17029" s="14" t="s">
        <v>380</v>
      </c>
      <c r="F17029" s="15">
        <v>29255</v>
      </c>
      <c r="G17029" s="14" t="s">
        <v>42</v>
      </c>
      <c r="H17029" s="14" t="s">
        <v>42</v>
      </c>
      <c r="I17029">
        <v>10000</v>
      </c>
      <c r="J17029">
        <v>0</v>
      </c>
      <c r="K17029" s="14" t="s">
        <v>63</v>
      </c>
      <c r="L17029" s="14" t="s">
        <v>60</v>
      </c>
      <c r="O17029">
        <v>29440</v>
      </c>
      <c r="P17029">
        <v>159</v>
      </c>
      <c r="Q17029" t="str">
        <f>_xlfn.CONCAT(Clientes__2[[#This Row],[Nombre]], " ",Clientes__2[[#This Row],[Nombres2]], " ",Clientes__2[[#This Row],[Apellido]],)</f>
        <v>Luke  Kumar</v>
      </c>
      <c r="R17029" s="15">
        <v>22564</v>
      </c>
      <c r="S17029" s="14" t="s">
        <v>43</v>
      </c>
      <c r="T17029" s="14" t="s">
        <v>42</v>
      </c>
      <c r="U17029">
        <v>20000</v>
      </c>
      <c r="V17029">
        <v>1</v>
      </c>
      <c r="W17029" s="14" t="s">
        <v>70</v>
      </c>
      <c r="X17029" s="14" t="s">
        <v>91</v>
      </c>
    </row>
    <row r="17030" spans="1:24" x14ac:dyDescent="0.2">
      <c r="A17030">
        <v>15040</v>
      </c>
      <c r="B17030">
        <v>29</v>
      </c>
      <c r="C17030" s="14" t="s">
        <v>452</v>
      </c>
      <c r="D17030" s="14"/>
      <c r="E17030" s="14" t="s">
        <v>140</v>
      </c>
      <c r="F17030" s="15">
        <v>28286</v>
      </c>
      <c r="G17030" s="14" t="s">
        <v>42</v>
      </c>
      <c r="H17030" s="14" t="s">
        <v>42</v>
      </c>
      <c r="I17030">
        <v>10000</v>
      </c>
      <c r="J17030">
        <v>1</v>
      </c>
      <c r="K17030" s="14" t="s">
        <v>67</v>
      </c>
      <c r="L17030" s="14" t="s">
        <v>60</v>
      </c>
      <c r="O17030">
        <v>29033</v>
      </c>
      <c r="P17030">
        <v>325</v>
      </c>
      <c r="Q17030" t="str">
        <f>_xlfn.CONCAT(Clientes__2[[#This Row],[Nombre]], " ",Clientes__2[[#This Row],[Nombres2]], " ",Clientes__2[[#This Row],[Apellido]],)</f>
        <v>George  Lopez</v>
      </c>
      <c r="R17030" s="15">
        <v>19618</v>
      </c>
      <c r="S17030" s="14" t="s">
        <v>42</v>
      </c>
      <c r="T17030" s="14" t="s">
        <v>115</v>
      </c>
      <c r="U17030">
        <v>60000</v>
      </c>
      <c r="V17030">
        <v>3</v>
      </c>
      <c r="W17030" s="14" t="s">
        <v>67</v>
      </c>
      <c r="X17030" s="14" t="s">
        <v>84</v>
      </c>
    </row>
    <row r="17031" spans="1:24" x14ac:dyDescent="0.2">
      <c r="A17031">
        <v>12254</v>
      </c>
      <c r="B17031">
        <v>222</v>
      </c>
      <c r="C17031" s="14" t="s">
        <v>597</v>
      </c>
      <c r="D17031" s="14"/>
      <c r="E17031" s="14" t="s">
        <v>57</v>
      </c>
      <c r="F17031" s="15">
        <v>15763</v>
      </c>
      <c r="G17031" s="14" t="s">
        <v>43</v>
      </c>
      <c r="H17031" s="14" t="s">
        <v>42</v>
      </c>
      <c r="I17031">
        <v>20000</v>
      </c>
      <c r="J17031">
        <v>1</v>
      </c>
      <c r="K17031" s="14" t="s">
        <v>63</v>
      </c>
      <c r="L17031" s="14" t="s">
        <v>60</v>
      </c>
      <c r="O17031">
        <v>15764</v>
      </c>
      <c r="P17031">
        <v>40</v>
      </c>
      <c r="Q17031" t="str">
        <f>_xlfn.CONCAT(Clientes__2[[#This Row],[Nombre]], " ",Clientes__2[[#This Row],[Nombres2]], " ",Clientes__2[[#This Row],[Apellido]],)</f>
        <v>Calvin  Deng</v>
      </c>
      <c r="R17031" s="15">
        <v>21716</v>
      </c>
      <c r="S17031" s="14" t="s">
        <v>43</v>
      </c>
      <c r="T17031" s="14" t="s">
        <v>42</v>
      </c>
      <c r="U17031">
        <v>120000</v>
      </c>
      <c r="V17031">
        <v>1</v>
      </c>
      <c r="W17031" s="14" t="s">
        <v>55</v>
      </c>
      <c r="X17031" s="14" t="s">
        <v>66</v>
      </c>
    </row>
    <row r="17032" spans="1:24" x14ac:dyDescent="0.2">
      <c r="A17032">
        <v>13998</v>
      </c>
      <c r="B17032">
        <v>33</v>
      </c>
      <c r="C17032" s="14" t="s">
        <v>311</v>
      </c>
      <c r="D17032" s="14" t="s">
        <v>42</v>
      </c>
      <c r="E17032" s="14" t="s">
        <v>131</v>
      </c>
      <c r="F17032" s="15">
        <v>17829</v>
      </c>
      <c r="G17032" s="14" t="s">
        <v>42</v>
      </c>
      <c r="H17032" s="14" t="s">
        <v>42</v>
      </c>
      <c r="I17032">
        <v>10000</v>
      </c>
      <c r="J17032">
        <v>2</v>
      </c>
      <c r="K17032" s="14" t="s">
        <v>81</v>
      </c>
      <c r="L17032" s="14" t="s">
        <v>91</v>
      </c>
      <c r="O17032">
        <v>15729</v>
      </c>
      <c r="P17032">
        <v>32</v>
      </c>
      <c r="Q17032" t="str">
        <f>_xlfn.CONCAT(Clientes__2[[#This Row],[Nombre]], " ",Clientes__2[[#This Row],[Nombres2]], " ",Clientes__2[[#This Row],[Apellido]],)</f>
        <v>Ethan M Martin</v>
      </c>
      <c r="R17032" s="15">
        <v>26566</v>
      </c>
      <c r="S17032" s="14" t="s">
        <v>42</v>
      </c>
      <c r="T17032" s="14" t="s">
        <v>115</v>
      </c>
      <c r="U17032">
        <v>90000</v>
      </c>
      <c r="V17032">
        <v>0</v>
      </c>
      <c r="W17032" s="14" t="s">
        <v>55</v>
      </c>
      <c r="X17032" s="14" t="s">
        <v>84</v>
      </c>
    </row>
    <row r="17033" spans="1:24" x14ac:dyDescent="0.2">
      <c r="A17033">
        <v>14550</v>
      </c>
      <c r="B17033">
        <v>180</v>
      </c>
      <c r="C17033" s="14" t="s">
        <v>100</v>
      </c>
      <c r="D17033" s="14" t="s">
        <v>46</v>
      </c>
      <c r="E17033" s="14" t="s">
        <v>198</v>
      </c>
      <c r="F17033" s="15">
        <v>13616</v>
      </c>
      <c r="G17033" s="14" t="s">
        <v>42</v>
      </c>
      <c r="H17033" s="14" t="s">
        <v>115</v>
      </c>
      <c r="I17033">
        <v>10000</v>
      </c>
      <c r="J17033">
        <v>2</v>
      </c>
      <c r="K17033" s="14" t="s">
        <v>55</v>
      </c>
      <c r="L17033" s="14" t="s">
        <v>91</v>
      </c>
      <c r="O17033">
        <v>14054</v>
      </c>
      <c r="P17033">
        <v>40</v>
      </c>
      <c r="Q17033" t="str">
        <f>_xlfn.CONCAT(Clientes__2[[#This Row],[Nombre]], " ",Clientes__2[[#This Row],[Nombres2]], " ",Clientes__2[[#This Row],[Apellido]],)</f>
        <v>Kristy L Vazquez</v>
      </c>
      <c r="R17033" s="15">
        <v>22016</v>
      </c>
      <c r="S17033" s="14" t="s">
        <v>42</v>
      </c>
      <c r="T17033" s="14" t="s">
        <v>42</v>
      </c>
      <c r="U17033">
        <v>60000</v>
      </c>
      <c r="V17033">
        <v>1</v>
      </c>
      <c r="W17033" s="14" t="s">
        <v>63</v>
      </c>
      <c r="X17033" s="14" t="s">
        <v>54</v>
      </c>
    </row>
    <row r="17034" spans="1:24" x14ac:dyDescent="0.2">
      <c r="A17034">
        <v>14178</v>
      </c>
      <c r="B17034">
        <v>192</v>
      </c>
      <c r="C17034" s="14" t="s">
        <v>542</v>
      </c>
      <c r="D17034" s="14"/>
      <c r="E17034" s="14" t="s">
        <v>228</v>
      </c>
      <c r="F17034" s="15">
        <v>17060</v>
      </c>
      <c r="G17034" s="14" t="s">
        <v>43</v>
      </c>
      <c r="H17034" s="14" t="s">
        <v>115</v>
      </c>
      <c r="I17034">
        <v>90000</v>
      </c>
      <c r="J17034">
        <v>5</v>
      </c>
      <c r="K17034" s="14" t="s">
        <v>63</v>
      </c>
      <c r="L17034" s="14" t="s">
        <v>84</v>
      </c>
      <c r="O17034">
        <v>16053</v>
      </c>
      <c r="P17034">
        <v>267</v>
      </c>
      <c r="Q17034" t="str">
        <f>_xlfn.CONCAT(Clientes__2[[#This Row],[Nombre]], " ",Clientes__2[[#This Row],[Nombres2]], " ",Clientes__2[[#This Row],[Apellido]],)</f>
        <v>Katie  Raje</v>
      </c>
      <c r="R17034" s="15">
        <v>20624</v>
      </c>
      <c r="S17034" s="14" t="s">
        <v>42</v>
      </c>
      <c r="T17034" s="14" t="s">
        <v>42</v>
      </c>
      <c r="U17034">
        <v>20000</v>
      </c>
      <c r="V17034">
        <v>1</v>
      </c>
      <c r="W17034" s="14" t="s">
        <v>55</v>
      </c>
      <c r="X17034" s="14" t="s">
        <v>91</v>
      </c>
    </row>
    <row r="17035" spans="1:24" x14ac:dyDescent="0.2">
      <c r="A17035">
        <v>29185</v>
      </c>
      <c r="B17035">
        <v>19</v>
      </c>
      <c r="C17035" s="14" t="s">
        <v>253</v>
      </c>
      <c r="D17035" s="14" t="s">
        <v>44</v>
      </c>
      <c r="E17035" s="14" t="s">
        <v>216</v>
      </c>
      <c r="F17035" s="15">
        <v>25102</v>
      </c>
      <c r="G17035" s="14" t="s">
        <v>42</v>
      </c>
      <c r="H17035" s="14" t="s">
        <v>42</v>
      </c>
      <c r="I17035">
        <v>60000</v>
      </c>
      <c r="J17035">
        <v>2</v>
      </c>
      <c r="K17035" s="14" t="s">
        <v>55</v>
      </c>
      <c r="L17035" s="14" t="s">
        <v>84</v>
      </c>
      <c r="O17035">
        <v>11978</v>
      </c>
      <c r="P17035">
        <v>322</v>
      </c>
      <c r="Q17035" t="str">
        <f>_xlfn.CONCAT(Clientes__2[[#This Row],[Nombre]], " ",Clientes__2[[#This Row],[Nombres2]], " ",Clientes__2[[#This Row],[Apellido]],)</f>
        <v>Warren R Li</v>
      </c>
      <c r="R17035" s="15">
        <v>24402</v>
      </c>
      <c r="S17035" s="14" t="s">
        <v>42</v>
      </c>
      <c r="T17035" s="14" t="s">
        <v>42</v>
      </c>
      <c r="U17035">
        <v>130000</v>
      </c>
      <c r="V17035">
        <v>0</v>
      </c>
      <c r="W17035" s="14" t="s">
        <v>70</v>
      </c>
      <c r="X17035" s="14" t="s">
        <v>66</v>
      </c>
    </row>
    <row r="17036" spans="1:24" x14ac:dyDescent="0.2">
      <c r="A17036">
        <v>16100</v>
      </c>
      <c r="B17036">
        <v>310</v>
      </c>
      <c r="C17036" s="14" t="s">
        <v>456</v>
      </c>
      <c r="D17036" s="14" t="s">
        <v>46</v>
      </c>
      <c r="E17036" s="14" t="s">
        <v>191</v>
      </c>
      <c r="F17036" s="15">
        <v>25296</v>
      </c>
      <c r="G17036" s="14" t="s">
        <v>43</v>
      </c>
      <c r="H17036" s="14" t="s">
        <v>42</v>
      </c>
      <c r="I17036">
        <v>70000</v>
      </c>
      <c r="J17036">
        <v>5</v>
      </c>
      <c r="K17036" s="14" t="s">
        <v>70</v>
      </c>
      <c r="L17036" s="14" t="s">
        <v>84</v>
      </c>
      <c r="O17036">
        <v>11960</v>
      </c>
      <c r="P17036">
        <v>634</v>
      </c>
      <c r="Q17036" t="str">
        <f>_xlfn.CONCAT(Clientes__2[[#This Row],[Nombre]], " ",Clientes__2[[#This Row],[Nombres2]], " ",Clientes__2[[#This Row],[Apellido]],)</f>
        <v>Jose L Johnson</v>
      </c>
      <c r="R17036" s="15">
        <v>26848</v>
      </c>
      <c r="S17036" s="14" t="s">
        <v>43</v>
      </c>
      <c r="T17036" s="14" t="s">
        <v>115</v>
      </c>
      <c r="U17036">
        <v>70000</v>
      </c>
      <c r="V17036">
        <v>0</v>
      </c>
      <c r="W17036" s="14" t="s">
        <v>63</v>
      </c>
      <c r="X17036" s="14" t="s">
        <v>84</v>
      </c>
    </row>
    <row r="17037" spans="1:24" x14ac:dyDescent="0.2">
      <c r="A17037">
        <v>28006</v>
      </c>
      <c r="B17037">
        <v>337</v>
      </c>
      <c r="C17037" s="14" t="s">
        <v>290</v>
      </c>
      <c r="D17037" s="14" t="s">
        <v>116</v>
      </c>
      <c r="E17037" s="14" t="s">
        <v>194</v>
      </c>
      <c r="F17037" s="15">
        <v>15076</v>
      </c>
      <c r="G17037" s="14" t="s">
        <v>43</v>
      </c>
      <c r="H17037" s="14" t="s">
        <v>42</v>
      </c>
      <c r="I17037">
        <v>50000</v>
      </c>
      <c r="J17037">
        <v>3</v>
      </c>
      <c r="K17037" s="14" t="s">
        <v>55</v>
      </c>
      <c r="L17037" s="14" t="s">
        <v>66</v>
      </c>
      <c r="O17037">
        <v>15940</v>
      </c>
      <c r="P17037">
        <v>553</v>
      </c>
      <c r="Q17037" t="str">
        <f>_xlfn.CONCAT(Clientes__2[[#This Row],[Nombre]], " ",Clientes__2[[#This Row],[Nombres2]], " ",Clientes__2[[#This Row],[Apellido]],)</f>
        <v>Seth A Torres</v>
      </c>
      <c r="R17037" s="15">
        <v>24073</v>
      </c>
      <c r="S17037" s="14" t="s">
        <v>42</v>
      </c>
      <c r="T17037" s="14" t="s">
        <v>42</v>
      </c>
      <c r="U17037">
        <v>100000</v>
      </c>
      <c r="V17037">
        <v>4</v>
      </c>
      <c r="W17037" s="14" t="s">
        <v>63</v>
      </c>
      <c r="X17037" s="14" t="s">
        <v>84</v>
      </c>
    </row>
    <row r="17038" spans="1:24" x14ac:dyDescent="0.2">
      <c r="A17038">
        <v>14306</v>
      </c>
      <c r="B17038">
        <v>31</v>
      </c>
      <c r="C17038" s="14" t="s">
        <v>537</v>
      </c>
      <c r="D17038" s="14"/>
      <c r="E17038" s="14" t="s">
        <v>305</v>
      </c>
      <c r="F17038" s="15">
        <v>22409</v>
      </c>
      <c r="G17038" s="14" t="s">
        <v>42</v>
      </c>
      <c r="H17038" s="14" t="s">
        <v>42</v>
      </c>
      <c r="I17038">
        <v>60000</v>
      </c>
      <c r="J17038">
        <v>1</v>
      </c>
      <c r="K17038" s="14" t="s">
        <v>63</v>
      </c>
      <c r="L17038" s="14" t="s">
        <v>54</v>
      </c>
      <c r="O17038">
        <v>11311</v>
      </c>
      <c r="P17038">
        <v>626</v>
      </c>
      <c r="Q17038" t="str">
        <f>_xlfn.CONCAT(Clientes__2[[#This Row],[Nombre]], " ",Clientes__2[[#This Row],[Nombres2]], " ",Clientes__2[[#This Row],[Apellido]],)</f>
        <v>Byron  Ramos</v>
      </c>
      <c r="R17038" s="15">
        <v>19595</v>
      </c>
      <c r="S17038" s="14" t="s">
        <v>43</v>
      </c>
      <c r="T17038" s="14" t="s">
        <v>115</v>
      </c>
      <c r="U17038">
        <v>70000</v>
      </c>
      <c r="V17038">
        <v>3</v>
      </c>
      <c r="W17038" s="14" t="s">
        <v>70</v>
      </c>
      <c r="X17038" s="14" t="s">
        <v>66</v>
      </c>
    </row>
    <row r="17039" spans="1:24" x14ac:dyDescent="0.2">
      <c r="A17039">
        <v>20573</v>
      </c>
      <c r="B17039">
        <v>209</v>
      </c>
      <c r="C17039" s="14" t="s">
        <v>508</v>
      </c>
      <c r="D17039" s="14" t="s">
        <v>120</v>
      </c>
      <c r="E17039" s="14" t="s">
        <v>148</v>
      </c>
      <c r="F17039" s="15">
        <v>19503</v>
      </c>
      <c r="G17039" s="14" t="s">
        <v>42</v>
      </c>
      <c r="H17039" s="14" t="s">
        <v>115</v>
      </c>
      <c r="I17039">
        <v>90000</v>
      </c>
      <c r="J17039">
        <v>4</v>
      </c>
      <c r="K17039" s="14" t="s">
        <v>63</v>
      </c>
      <c r="L17039" s="14" t="s">
        <v>84</v>
      </c>
      <c r="O17039">
        <v>26213</v>
      </c>
      <c r="P17039">
        <v>214</v>
      </c>
      <c r="Q17039" t="str">
        <f>_xlfn.CONCAT(Clientes__2[[#This Row],[Nombre]], " ",Clientes__2[[#This Row],[Nombres2]], " ",Clientes__2[[#This Row],[Apellido]],)</f>
        <v>Megan K Ward</v>
      </c>
      <c r="R17039" s="15">
        <v>28589</v>
      </c>
      <c r="S17039" s="14" t="s">
        <v>43</v>
      </c>
      <c r="T17039" s="14" t="s">
        <v>42</v>
      </c>
      <c r="U17039">
        <v>30000</v>
      </c>
      <c r="V17039">
        <v>0</v>
      </c>
      <c r="W17039" s="14" t="s">
        <v>67</v>
      </c>
      <c r="X17039" s="14" t="s">
        <v>60</v>
      </c>
    </row>
    <row r="17040" spans="1:24" x14ac:dyDescent="0.2">
      <c r="A17040">
        <v>28344</v>
      </c>
      <c r="B17040">
        <v>300</v>
      </c>
      <c r="C17040" s="14" t="s">
        <v>308</v>
      </c>
      <c r="D17040" s="14"/>
      <c r="E17040" s="14" t="s">
        <v>645</v>
      </c>
      <c r="F17040" s="15">
        <v>28421</v>
      </c>
      <c r="G17040" s="14" t="s">
        <v>43</v>
      </c>
      <c r="H17040" s="14" t="s">
        <v>42</v>
      </c>
      <c r="I17040">
        <v>30000</v>
      </c>
      <c r="J17040">
        <v>0</v>
      </c>
      <c r="K17040" s="14" t="s">
        <v>81</v>
      </c>
      <c r="L17040" s="14" t="s">
        <v>91</v>
      </c>
      <c r="O17040">
        <v>11448</v>
      </c>
      <c r="P17040">
        <v>35</v>
      </c>
      <c r="Q17040" t="str">
        <f>_xlfn.CONCAT(Clientes__2[[#This Row],[Nombre]], " ",Clientes__2[[#This Row],[Nombres2]], " ",Clientes__2[[#This Row],[Apellido]],)</f>
        <v>Alvin  Zhu</v>
      </c>
      <c r="R17040" s="15">
        <v>27512</v>
      </c>
      <c r="S17040" s="14" t="s">
        <v>43</v>
      </c>
      <c r="T17040" s="14" t="s">
        <v>42</v>
      </c>
      <c r="U17040">
        <v>80000</v>
      </c>
      <c r="V17040">
        <v>0</v>
      </c>
      <c r="W17040" s="14" t="s">
        <v>55</v>
      </c>
      <c r="X17040" s="14" t="s">
        <v>84</v>
      </c>
    </row>
    <row r="17041" spans="1:24" x14ac:dyDescent="0.2">
      <c r="A17041">
        <v>19806</v>
      </c>
      <c r="B17041">
        <v>302</v>
      </c>
      <c r="C17041" s="14" t="s">
        <v>850</v>
      </c>
      <c r="D17041" s="14" t="s">
        <v>985</v>
      </c>
      <c r="E17041" s="14" t="s">
        <v>230</v>
      </c>
      <c r="F17041" s="15">
        <v>27082</v>
      </c>
      <c r="G17041" s="14" t="s">
        <v>43</v>
      </c>
      <c r="H17041" s="14" t="s">
        <v>115</v>
      </c>
      <c r="I17041">
        <v>60000</v>
      </c>
      <c r="J17041">
        <v>0</v>
      </c>
      <c r="K17041" s="14" t="s">
        <v>63</v>
      </c>
      <c r="L17041" s="14" t="s">
        <v>84</v>
      </c>
      <c r="O17041">
        <v>19265</v>
      </c>
      <c r="P17041">
        <v>20</v>
      </c>
      <c r="Q17041" t="str">
        <f>_xlfn.CONCAT(Clientes__2[[#This Row],[Nombre]], " ",Clientes__2[[#This Row],[Nombres2]], " ",Clientes__2[[#This Row],[Apellido]],)</f>
        <v>Nancy U Perez</v>
      </c>
      <c r="R17041" s="15">
        <v>28909</v>
      </c>
      <c r="S17041" s="14" t="s">
        <v>42</v>
      </c>
      <c r="T17041" s="14" t="s">
        <v>42</v>
      </c>
      <c r="U17041">
        <v>10000</v>
      </c>
      <c r="V17041">
        <v>0</v>
      </c>
      <c r="W17041" s="14" t="s">
        <v>63</v>
      </c>
      <c r="X17041" s="14" t="s">
        <v>60</v>
      </c>
    </row>
    <row r="17042" spans="1:24" x14ac:dyDescent="0.2">
      <c r="A17042">
        <v>26033</v>
      </c>
      <c r="B17042">
        <v>22</v>
      </c>
      <c r="C17042" s="14" t="s">
        <v>370</v>
      </c>
      <c r="D17042" s="14" t="s">
        <v>124</v>
      </c>
      <c r="E17042" s="14" t="s">
        <v>198</v>
      </c>
      <c r="F17042" s="15">
        <v>23936</v>
      </c>
      <c r="G17042" s="14" t="s">
        <v>43</v>
      </c>
      <c r="H17042" s="14" t="s">
        <v>42</v>
      </c>
      <c r="I17042">
        <v>70000</v>
      </c>
      <c r="J17042">
        <v>0</v>
      </c>
      <c r="K17042" s="14" t="s">
        <v>55</v>
      </c>
      <c r="L17042" s="14" t="s">
        <v>84</v>
      </c>
      <c r="O17042">
        <v>12327</v>
      </c>
      <c r="P17042">
        <v>156</v>
      </c>
      <c r="Q17042" t="str">
        <f>_xlfn.CONCAT(Clientes__2[[#This Row],[Nombre]], " ",Clientes__2[[#This Row],[Nombres2]], " ",Clientes__2[[#This Row],[Apellido]],)</f>
        <v>Danny J Vazquez</v>
      </c>
      <c r="R17042" s="15">
        <v>18281</v>
      </c>
      <c r="S17042" s="14" t="s">
        <v>43</v>
      </c>
      <c r="T17042" s="14" t="s">
        <v>42</v>
      </c>
      <c r="U17042">
        <v>100000</v>
      </c>
      <c r="V17042">
        <v>3</v>
      </c>
      <c r="W17042" s="14" t="s">
        <v>63</v>
      </c>
      <c r="X17042" s="14" t="s">
        <v>66</v>
      </c>
    </row>
    <row r="17043" spans="1:24" x14ac:dyDescent="0.2">
      <c r="A17043">
        <v>24128</v>
      </c>
      <c r="B17043">
        <v>161</v>
      </c>
      <c r="C17043" s="14" t="s">
        <v>399</v>
      </c>
      <c r="D17043" s="14" t="s">
        <v>339</v>
      </c>
      <c r="E17043" s="14" t="s">
        <v>448</v>
      </c>
      <c r="F17043" s="15">
        <v>28012</v>
      </c>
      <c r="G17043" s="14" t="s">
        <v>43</v>
      </c>
      <c r="H17043" s="14" t="s">
        <v>115</v>
      </c>
      <c r="I17043">
        <v>30000</v>
      </c>
      <c r="J17043">
        <v>0</v>
      </c>
      <c r="K17043" s="14" t="s">
        <v>63</v>
      </c>
      <c r="L17043" s="14" t="s">
        <v>91</v>
      </c>
      <c r="O17043">
        <v>11155</v>
      </c>
      <c r="P17043">
        <v>301</v>
      </c>
      <c r="Q17043" t="str">
        <f>_xlfn.CONCAT(Clientes__2[[#This Row],[Nombre]], " ",Clientes__2[[#This Row],[Nombres2]], " ",Clientes__2[[#This Row],[Apellido]],)</f>
        <v>Kimberly P Ramirez</v>
      </c>
      <c r="R17043" s="15">
        <v>27785</v>
      </c>
      <c r="S17043" s="14" t="s">
        <v>43</v>
      </c>
      <c r="T17043" s="14" t="s">
        <v>42</v>
      </c>
      <c r="U17043">
        <v>40000</v>
      </c>
      <c r="V17043">
        <v>0</v>
      </c>
      <c r="W17043" s="14" t="s">
        <v>63</v>
      </c>
      <c r="X17043" s="14" t="s">
        <v>54</v>
      </c>
    </row>
    <row r="17044" spans="1:24" x14ac:dyDescent="0.2">
      <c r="A17044">
        <v>26268</v>
      </c>
      <c r="B17044">
        <v>299</v>
      </c>
      <c r="C17044" s="14" t="s">
        <v>701</v>
      </c>
      <c r="D17044" s="14"/>
      <c r="E17044" s="14" t="s">
        <v>523</v>
      </c>
      <c r="F17044" s="15">
        <v>21058</v>
      </c>
      <c r="G17044" s="14" t="s">
        <v>42</v>
      </c>
      <c r="H17044" s="14" t="s">
        <v>42</v>
      </c>
      <c r="I17044">
        <v>20000</v>
      </c>
      <c r="J17044">
        <v>2</v>
      </c>
      <c r="K17044" s="14" t="s">
        <v>81</v>
      </c>
      <c r="L17044" s="14" t="s">
        <v>91</v>
      </c>
      <c r="O17044">
        <v>24667</v>
      </c>
      <c r="P17044">
        <v>637</v>
      </c>
      <c r="Q17044" t="str">
        <f>_xlfn.CONCAT(Clientes__2[[#This Row],[Nombre]], " ",Clientes__2[[#This Row],[Nombres2]], " ",Clientes__2[[#This Row],[Apellido]],)</f>
        <v>Jonathon  Romero</v>
      </c>
      <c r="R17044" s="15">
        <v>17708</v>
      </c>
      <c r="S17044" s="14" t="s">
        <v>43</v>
      </c>
      <c r="T17044" s="14" t="s">
        <v>115</v>
      </c>
      <c r="U17044">
        <v>60000</v>
      </c>
      <c r="V17044">
        <v>2</v>
      </c>
      <c r="W17044" s="14" t="s">
        <v>63</v>
      </c>
      <c r="X17044" s="14" t="s">
        <v>84</v>
      </c>
    </row>
    <row r="17045" spans="1:24" x14ac:dyDescent="0.2">
      <c r="A17045">
        <v>26819</v>
      </c>
      <c r="B17045">
        <v>175</v>
      </c>
      <c r="C17045" s="14" t="s">
        <v>97</v>
      </c>
      <c r="D17045" s="14"/>
      <c r="E17045" s="14" t="s">
        <v>360</v>
      </c>
      <c r="F17045" s="15">
        <v>24524</v>
      </c>
      <c r="G17045" s="14" t="s">
        <v>42</v>
      </c>
      <c r="H17045" s="14" t="s">
        <v>42</v>
      </c>
      <c r="I17045">
        <v>10000</v>
      </c>
      <c r="J17045">
        <v>3</v>
      </c>
      <c r="K17045" s="14" t="s">
        <v>67</v>
      </c>
      <c r="L17045" s="14" t="s">
        <v>60</v>
      </c>
      <c r="O17045">
        <v>23683</v>
      </c>
      <c r="P17045">
        <v>298</v>
      </c>
      <c r="Q17045" t="str">
        <f>_xlfn.CONCAT(Clientes__2[[#This Row],[Nombre]], " ",Clientes__2[[#This Row],[Nombres2]], " ",Clientes__2[[#This Row],[Apellido]],)</f>
        <v>Devin  Mitchell</v>
      </c>
      <c r="R17045" s="15">
        <v>15463</v>
      </c>
      <c r="S17045" s="14" t="s">
        <v>42</v>
      </c>
      <c r="T17045" s="14" t="s">
        <v>115</v>
      </c>
      <c r="U17045">
        <v>50000</v>
      </c>
      <c r="V17045">
        <v>4</v>
      </c>
      <c r="W17045" s="14" t="s">
        <v>55</v>
      </c>
      <c r="X17045" s="14" t="s">
        <v>66</v>
      </c>
    </row>
    <row r="17046" spans="1:24" x14ac:dyDescent="0.2">
      <c r="A17046">
        <v>11839</v>
      </c>
      <c r="B17046">
        <v>369</v>
      </c>
      <c r="C17046" s="14" t="s">
        <v>568</v>
      </c>
      <c r="D17046" s="14"/>
      <c r="E17046" s="14" t="s">
        <v>352</v>
      </c>
      <c r="F17046" s="15">
        <v>23948</v>
      </c>
      <c r="G17046" s="14" t="s">
        <v>43</v>
      </c>
      <c r="H17046" s="14" t="s">
        <v>42</v>
      </c>
      <c r="I17046">
        <v>60000</v>
      </c>
      <c r="J17046">
        <v>0</v>
      </c>
      <c r="K17046" s="14" t="s">
        <v>70</v>
      </c>
      <c r="L17046" s="14" t="s">
        <v>84</v>
      </c>
      <c r="O17046">
        <v>22775</v>
      </c>
      <c r="P17046">
        <v>311</v>
      </c>
      <c r="Q17046" t="str">
        <f>_xlfn.CONCAT(Clientes__2[[#This Row],[Nombre]], " ",Clientes__2[[#This Row],[Nombres2]], " ",Clientes__2[[#This Row],[Apellido]],)</f>
        <v>Tyler  Brown</v>
      </c>
      <c r="R17046" s="15">
        <v>18495</v>
      </c>
      <c r="S17046" s="14" t="s">
        <v>42</v>
      </c>
      <c r="T17046" s="14" t="s">
        <v>115</v>
      </c>
      <c r="U17046">
        <v>60000</v>
      </c>
      <c r="V17046">
        <v>2</v>
      </c>
      <c r="W17046" s="14" t="s">
        <v>63</v>
      </c>
      <c r="X17046" s="14" t="s">
        <v>84</v>
      </c>
    </row>
    <row r="17047" spans="1:24" x14ac:dyDescent="0.2">
      <c r="A17047">
        <v>18623</v>
      </c>
      <c r="B17047">
        <v>184</v>
      </c>
      <c r="C17047" s="14" t="s">
        <v>659</v>
      </c>
      <c r="D17047" s="14" t="s">
        <v>119</v>
      </c>
      <c r="E17047" s="14" t="s">
        <v>194</v>
      </c>
      <c r="F17047" s="15">
        <v>26548</v>
      </c>
      <c r="G17047" s="14" t="s">
        <v>42</v>
      </c>
      <c r="H17047" s="14" t="s">
        <v>115</v>
      </c>
      <c r="I17047">
        <v>20000</v>
      </c>
      <c r="J17047">
        <v>0</v>
      </c>
      <c r="K17047" s="14" t="s">
        <v>81</v>
      </c>
      <c r="L17047" s="14" t="s">
        <v>60</v>
      </c>
      <c r="O17047">
        <v>15459</v>
      </c>
      <c r="P17047">
        <v>149</v>
      </c>
      <c r="Q17047" t="str">
        <f>_xlfn.CONCAT(Clientes__2[[#This Row],[Nombre]], " ",Clientes__2[[#This Row],[Nombres2]], " ",Clientes__2[[#This Row],[Apellido]],)</f>
        <v>Anne W Torres</v>
      </c>
      <c r="R17047" s="15">
        <v>15444</v>
      </c>
      <c r="S17047" s="14" t="s">
        <v>42</v>
      </c>
      <c r="T17047" s="14" t="s">
        <v>115</v>
      </c>
      <c r="U17047">
        <v>20000</v>
      </c>
      <c r="V17047">
        <v>1</v>
      </c>
      <c r="W17047" s="14" t="s">
        <v>63</v>
      </c>
      <c r="X17047" s="14" t="s">
        <v>60</v>
      </c>
    </row>
    <row r="17048" spans="1:24" x14ac:dyDescent="0.2">
      <c r="A17048">
        <v>12348</v>
      </c>
      <c r="B17048">
        <v>6</v>
      </c>
      <c r="C17048" s="14" t="s">
        <v>683</v>
      </c>
      <c r="D17048" s="14" t="s">
        <v>126</v>
      </c>
      <c r="E17048" s="14" t="s">
        <v>198</v>
      </c>
      <c r="F17048" s="15">
        <v>27084</v>
      </c>
      <c r="G17048" s="14" t="s">
        <v>42</v>
      </c>
      <c r="H17048" s="14" t="s">
        <v>42</v>
      </c>
      <c r="I17048">
        <v>90000</v>
      </c>
      <c r="J17048">
        <v>0</v>
      </c>
      <c r="K17048" s="14" t="s">
        <v>55</v>
      </c>
      <c r="L17048" s="14" t="s">
        <v>84</v>
      </c>
      <c r="O17048">
        <v>27723</v>
      </c>
      <c r="P17048">
        <v>20</v>
      </c>
      <c r="Q17048" t="str">
        <f>_xlfn.CONCAT(Clientes__2[[#This Row],[Nombre]], " ",Clientes__2[[#This Row],[Nombres2]], " ",Clientes__2[[#This Row],[Apellido]],)</f>
        <v>Jimmy D Vazquez</v>
      </c>
      <c r="R17048" s="15">
        <v>19650</v>
      </c>
      <c r="S17048" s="14" t="s">
        <v>43</v>
      </c>
      <c r="T17048" s="14" t="s">
        <v>115</v>
      </c>
      <c r="U17048">
        <v>40000</v>
      </c>
      <c r="V17048">
        <v>2</v>
      </c>
      <c r="W17048" s="14" t="s">
        <v>55</v>
      </c>
      <c r="X17048" s="14" t="s">
        <v>66</v>
      </c>
    </row>
    <row r="17049" spans="1:24" x14ac:dyDescent="0.2">
      <c r="A17049">
        <v>24529</v>
      </c>
      <c r="B17049">
        <v>299</v>
      </c>
      <c r="C17049" s="14" t="s">
        <v>381</v>
      </c>
      <c r="D17049" s="14"/>
      <c r="E17049" s="14" t="s">
        <v>127</v>
      </c>
      <c r="F17049" s="15">
        <v>24668</v>
      </c>
      <c r="G17049" s="14" t="s">
        <v>43</v>
      </c>
      <c r="H17049" s="14" t="s">
        <v>115</v>
      </c>
      <c r="I17049">
        <v>130000</v>
      </c>
      <c r="J17049">
        <v>0</v>
      </c>
      <c r="K17049" s="14" t="s">
        <v>70</v>
      </c>
      <c r="L17049" s="14" t="s">
        <v>66</v>
      </c>
      <c r="O17049">
        <v>15368</v>
      </c>
      <c r="P17049">
        <v>300</v>
      </c>
      <c r="Q17049" t="str">
        <f>_xlfn.CONCAT(Clientes__2[[#This Row],[Nombre]], " ",Clientes__2[[#This Row],[Nombres2]], " ",Clientes__2[[#This Row],[Apellido]],)</f>
        <v>Jillian  Martinez</v>
      </c>
      <c r="R17049" s="15">
        <v>23415</v>
      </c>
      <c r="S17049" s="14" t="s">
        <v>42</v>
      </c>
      <c r="T17049" s="14" t="s">
        <v>115</v>
      </c>
      <c r="U17049">
        <v>110000</v>
      </c>
      <c r="V17049">
        <v>3</v>
      </c>
      <c r="W17049" s="14" t="s">
        <v>55</v>
      </c>
      <c r="X17049" s="14" t="s">
        <v>66</v>
      </c>
    </row>
    <row r="17050" spans="1:24" x14ac:dyDescent="0.2">
      <c r="A17050">
        <v>22189</v>
      </c>
      <c r="B17050">
        <v>612</v>
      </c>
      <c r="C17050" s="14" t="s">
        <v>618</v>
      </c>
      <c r="D17050" s="14"/>
      <c r="E17050" s="14" t="s">
        <v>153</v>
      </c>
      <c r="F17050" s="15">
        <v>26726</v>
      </c>
      <c r="G17050" s="14" t="s">
        <v>42</v>
      </c>
      <c r="H17050" s="14" t="s">
        <v>115</v>
      </c>
      <c r="I17050">
        <v>70000</v>
      </c>
      <c r="J17050">
        <v>0</v>
      </c>
      <c r="K17050" s="14" t="s">
        <v>63</v>
      </c>
      <c r="L17050" s="14" t="s">
        <v>84</v>
      </c>
      <c r="O17050">
        <v>29381</v>
      </c>
      <c r="P17050">
        <v>149</v>
      </c>
      <c r="Q17050" t="str">
        <f>_xlfn.CONCAT(Clientes__2[[#This Row],[Nombre]], " ",Clientes__2[[#This Row],[Nombres2]], " ",Clientes__2[[#This Row],[Apellido]],)</f>
        <v>Linda  Hernandez</v>
      </c>
      <c r="R17050" s="15">
        <v>23506</v>
      </c>
      <c r="S17050" s="14" t="s">
        <v>42</v>
      </c>
      <c r="T17050" s="14" t="s">
        <v>42</v>
      </c>
      <c r="U17050">
        <v>20000</v>
      </c>
      <c r="V17050">
        <v>3</v>
      </c>
      <c r="W17050" s="14" t="s">
        <v>67</v>
      </c>
      <c r="X17050" s="14" t="s">
        <v>60</v>
      </c>
    </row>
    <row r="17051" spans="1:24" x14ac:dyDescent="0.2">
      <c r="A17051">
        <v>13334</v>
      </c>
      <c r="B17051">
        <v>536</v>
      </c>
      <c r="C17051" s="14" t="s">
        <v>586</v>
      </c>
      <c r="D17051" s="14" t="s">
        <v>120</v>
      </c>
      <c r="E17051" s="14" t="s">
        <v>440</v>
      </c>
      <c r="F17051" s="15">
        <v>14721</v>
      </c>
      <c r="G17051" s="14" t="s">
        <v>42</v>
      </c>
      <c r="H17051" s="14" t="s">
        <v>115</v>
      </c>
      <c r="I17051">
        <v>90000</v>
      </c>
      <c r="J17051">
        <v>5</v>
      </c>
      <c r="K17051" s="14" t="s">
        <v>55</v>
      </c>
      <c r="L17051" s="14" t="s">
        <v>66</v>
      </c>
      <c r="O17051">
        <v>16887</v>
      </c>
      <c r="P17051">
        <v>335</v>
      </c>
      <c r="Q17051" t="str">
        <f>_xlfn.CONCAT(Clientes__2[[#This Row],[Nombre]], " ",Clientes__2[[#This Row],[Nombres2]], " ",Clientes__2[[#This Row],[Apellido]],)</f>
        <v>Melanie K Rivera</v>
      </c>
      <c r="R17051" s="15">
        <v>19947</v>
      </c>
      <c r="S17051" s="14" t="s">
        <v>42</v>
      </c>
      <c r="T17051" s="14" t="s">
        <v>42</v>
      </c>
      <c r="U17051">
        <v>60000</v>
      </c>
      <c r="V17051">
        <v>2</v>
      </c>
      <c r="W17051" s="14" t="s">
        <v>81</v>
      </c>
      <c r="X17051" s="14" t="s">
        <v>54</v>
      </c>
    </row>
    <row r="17052" spans="1:24" x14ac:dyDescent="0.2">
      <c r="A17052">
        <v>16504</v>
      </c>
      <c r="B17052">
        <v>359</v>
      </c>
      <c r="C17052" s="14" t="s">
        <v>461</v>
      </c>
      <c r="D17052" s="14"/>
      <c r="E17052" s="14" t="s">
        <v>470</v>
      </c>
      <c r="F17052" s="15">
        <v>27246</v>
      </c>
      <c r="G17052" s="14" t="s">
        <v>43</v>
      </c>
      <c r="H17052" s="14" t="s">
        <v>42</v>
      </c>
      <c r="I17052">
        <v>30000</v>
      </c>
      <c r="J17052">
        <v>0</v>
      </c>
      <c r="K17052" s="14" t="s">
        <v>67</v>
      </c>
      <c r="L17052" s="14" t="s">
        <v>54</v>
      </c>
      <c r="O17052">
        <v>27732</v>
      </c>
      <c r="P17052">
        <v>644</v>
      </c>
      <c r="Q17052" t="str">
        <f>_xlfn.CONCAT(Clientes__2[[#This Row],[Nombre]], " ",Clientes__2[[#This Row],[Nombres2]], " ",Clientes__2[[#This Row],[Apellido]],)</f>
        <v>Justin  Russell</v>
      </c>
      <c r="R17052" s="15">
        <v>28637</v>
      </c>
      <c r="S17052" s="14" t="s">
        <v>42</v>
      </c>
      <c r="T17052" s="14" t="s">
        <v>115</v>
      </c>
      <c r="U17052">
        <v>40000</v>
      </c>
      <c r="V17052">
        <v>0</v>
      </c>
      <c r="W17052" s="14" t="s">
        <v>67</v>
      </c>
      <c r="X17052" s="14" t="s">
        <v>54</v>
      </c>
    </row>
    <row r="17053" spans="1:24" x14ac:dyDescent="0.2">
      <c r="A17053">
        <v>23082</v>
      </c>
      <c r="B17053">
        <v>372</v>
      </c>
      <c r="C17053" s="14" t="s">
        <v>320</v>
      </c>
      <c r="D17053" s="14"/>
      <c r="E17053" s="14" t="s">
        <v>581</v>
      </c>
      <c r="F17053" s="15">
        <v>28645</v>
      </c>
      <c r="G17053" s="14" t="s">
        <v>42</v>
      </c>
      <c r="H17053" s="14" t="s">
        <v>42</v>
      </c>
      <c r="I17053">
        <v>70000</v>
      </c>
      <c r="J17053">
        <v>0</v>
      </c>
      <c r="K17053" s="14" t="s">
        <v>63</v>
      </c>
      <c r="L17053" s="14" t="s">
        <v>54</v>
      </c>
      <c r="O17053">
        <v>21569</v>
      </c>
      <c r="P17053">
        <v>5</v>
      </c>
      <c r="Q17053" t="str">
        <f>_xlfn.CONCAT(Clientes__2[[#This Row],[Nombre]], " ",Clientes__2[[#This Row],[Nombres2]], " ",Clientes__2[[#This Row],[Apellido]],)</f>
        <v>Jonathan  Williams</v>
      </c>
      <c r="R17053" s="15">
        <v>25825</v>
      </c>
      <c r="S17053" s="14" t="s">
        <v>43</v>
      </c>
      <c r="T17053" s="14" t="s">
        <v>42</v>
      </c>
      <c r="U17053">
        <v>90000</v>
      </c>
      <c r="V17053">
        <v>0</v>
      </c>
      <c r="W17053" s="14" t="s">
        <v>55</v>
      </c>
      <c r="X17053" s="14" t="s">
        <v>84</v>
      </c>
    </row>
    <row r="17054" spans="1:24" x14ac:dyDescent="0.2">
      <c r="A17054">
        <v>12475</v>
      </c>
      <c r="B17054">
        <v>161</v>
      </c>
      <c r="C17054" s="14" t="s">
        <v>366</v>
      </c>
      <c r="D17054" s="14" t="s">
        <v>116</v>
      </c>
      <c r="E17054" s="14" t="s">
        <v>375</v>
      </c>
      <c r="F17054" s="15">
        <v>23826</v>
      </c>
      <c r="G17054" s="14" t="s">
        <v>43</v>
      </c>
      <c r="H17054" s="14" t="s">
        <v>42</v>
      </c>
      <c r="I17054">
        <v>10000</v>
      </c>
      <c r="J17054">
        <v>4</v>
      </c>
      <c r="K17054" s="14" t="s">
        <v>81</v>
      </c>
      <c r="L17054" s="14" t="s">
        <v>60</v>
      </c>
      <c r="O17054">
        <v>23227</v>
      </c>
      <c r="P17054">
        <v>207</v>
      </c>
      <c r="Q17054" t="str">
        <f>_xlfn.CONCAT(Clientes__2[[#This Row],[Nombre]], " ",Clientes__2[[#This Row],[Nombres2]], " ",Clientes__2[[#This Row],[Apellido]],)</f>
        <v>Logan A Carter</v>
      </c>
      <c r="R17054" s="15">
        <v>26656</v>
      </c>
      <c r="S17054" s="14" t="s">
        <v>43</v>
      </c>
      <c r="T17054" s="14" t="s">
        <v>115</v>
      </c>
      <c r="U17054">
        <v>30000</v>
      </c>
      <c r="V17054">
        <v>0</v>
      </c>
      <c r="W17054" s="14" t="s">
        <v>67</v>
      </c>
      <c r="X17054" s="14" t="s">
        <v>60</v>
      </c>
    </row>
    <row r="17055" spans="1:24" x14ac:dyDescent="0.2">
      <c r="A17055">
        <v>22351</v>
      </c>
      <c r="B17055">
        <v>612</v>
      </c>
      <c r="C17055" s="14" t="s">
        <v>521</v>
      </c>
      <c r="D17055" s="14" t="s">
        <v>135</v>
      </c>
      <c r="E17055" s="14" t="s">
        <v>62</v>
      </c>
      <c r="F17055" s="15">
        <v>20710</v>
      </c>
      <c r="G17055" s="14" t="s">
        <v>42</v>
      </c>
      <c r="H17055" s="14" t="s">
        <v>115</v>
      </c>
      <c r="I17055">
        <v>30000</v>
      </c>
      <c r="J17055">
        <v>2</v>
      </c>
      <c r="K17055" s="14" t="s">
        <v>67</v>
      </c>
      <c r="L17055" s="14" t="s">
        <v>54</v>
      </c>
      <c r="O17055">
        <v>23527</v>
      </c>
      <c r="P17055">
        <v>37</v>
      </c>
      <c r="Q17055" t="str">
        <f>_xlfn.CONCAT(Clientes__2[[#This Row],[Nombre]], " ",Clientes__2[[#This Row],[Nombres2]], " ",Clientes__2[[#This Row],[Apellido]],)</f>
        <v>Sarah V Davis</v>
      </c>
      <c r="R17055" s="15">
        <v>22568</v>
      </c>
      <c r="S17055" s="14" t="s">
        <v>43</v>
      </c>
      <c r="T17055" s="14" t="s">
        <v>115</v>
      </c>
      <c r="U17055">
        <v>60000</v>
      </c>
      <c r="V17055">
        <v>1</v>
      </c>
      <c r="W17055" s="14" t="s">
        <v>63</v>
      </c>
      <c r="X17055" s="14" t="s">
        <v>54</v>
      </c>
    </row>
    <row r="17056" spans="1:24" x14ac:dyDescent="0.2">
      <c r="A17056">
        <v>21178</v>
      </c>
      <c r="B17056">
        <v>23</v>
      </c>
      <c r="C17056" s="14" t="s">
        <v>381</v>
      </c>
      <c r="D17056" s="14"/>
      <c r="E17056" s="14" t="s">
        <v>200</v>
      </c>
      <c r="F17056" s="15">
        <v>24266</v>
      </c>
      <c r="G17056" s="14" t="s">
        <v>42</v>
      </c>
      <c r="H17056" s="14" t="s">
        <v>115</v>
      </c>
      <c r="I17056">
        <v>80000</v>
      </c>
      <c r="J17056">
        <v>5</v>
      </c>
      <c r="K17056" s="14" t="s">
        <v>55</v>
      </c>
      <c r="L17056" s="14" t="s">
        <v>84</v>
      </c>
      <c r="O17056">
        <v>11679</v>
      </c>
      <c r="P17056">
        <v>633</v>
      </c>
      <c r="Q17056" t="str">
        <f>_xlfn.CONCAT(Clientes__2[[#This Row],[Nombre]], " ",Clientes__2[[#This Row],[Nombres2]], " ",Clientes__2[[#This Row],[Apellido]],)</f>
        <v>Jillian  Saunders</v>
      </c>
      <c r="R17056" s="15">
        <v>25331</v>
      </c>
      <c r="S17056" s="14" t="s">
        <v>42</v>
      </c>
      <c r="T17056" s="14" t="s">
        <v>42</v>
      </c>
      <c r="U17056">
        <v>70000</v>
      </c>
      <c r="V17056">
        <v>5</v>
      </c>
      <c r="W17056" s="14" t="s">
        <v>70</v>
      </c>
      <c r="X17056" s="14" t="s">
        <v>84</v>
      </c>
    </row>
    <row r="17057" spans="1:24" x14ac:dyDescent="0.2">
      <c r="A17057">
        <v>28716</v>
      </c>
      <c r="B17057">
        <v>38</v>
      </c>
      <c r="C17057" s="14" t="s">
        <v>532</v>
      </c>
      <c r="D17057" s="14"/>
      <c r="E17057" s="14" t="s">
        <v>136</v>
      </c>
      <c r="F17057" s="15">
        <v>23932</v>
      </c>
      <c r="G17057" s="14" t="s">
        <v>43</v>
      </c>
      <c r="H17057" s="14" t="s">
        <v>42</v>
      </c>
      <c r="I17057">
        <v>60000</v>
      </c>
      <c r="J17057">
        <v>3</v>
      </c>
      <c r="K17057" s="14" t="s">
        <v>55</v>
      </c>
      <c r="L17057" s="14" t="s">
        <v>84</v>
      </c>
      <c r="O17057">
        <v>12034</v>
      </c>
      <c r="P17057">
        <v>33</v>
      </c>
      <c r="Q17057" t="str">
        <f>_xlfn.CONCAT(Clientes__2[[#This Row],[Nombre]], " ",Clientes__2[[#This Row],[Nombres2]], " ",Clientes__2[[#This Row],[Apellido]],)</f>
        <v>Darren  Garcia</v>
      </c>
      <c r="R17057" s="15">
        <v>15049</v>
      </c>
      <c r="S17057" s="14" t="s">
        <v>42</v>
      </c>
      <c r="T17057" s="14" t="s">
        <v>42</v>
      </c>
      <c r="U17057">
        <v>40000</v>
      </c>
      <c r="V17057">
        <v>2</v>
      </c>
      <c r="W17057" s="14" t="s">
        <v>55</v>
      </c>
      <c r="X17057" s="14" t="s">
        <v>66</v>
      </c>
    </row>
    <row r="17058" spans="1:24" x14ac:dyDescent="0.2">
      <c r="A17058">
        <v>22964</v>
      </c>
      <c r="B17058">
        <v>33</v>
      </c>
      <c r="C17058" s="14" t="s">
        <v>332</v>
      </c>
      <c r="D17058" s="14" t="s">
        <v>116</v>
      </c>
      <c r="E17058" s="14" t="s">
        <v>373</v>
      </c>
      <c r="F17058" s="15">
        <v>12905</v>
      </c>
      <c r="G17058" s="14" t="s">
        <v>43</v>
      </c>
      <c r="H17058" s="14" t="s">
        <v>42</v>
      </c>
      <c r="I17058">
        <v>30000</v>
      </c>
      <c r="J17058">
        <v>2</v>
      </c>
      <c r="K17058" s="14" t="s">
        <v>63</v>
      </c>
      <c r="L17058" s="14" t="s">
        <v>91</v>
      </c>
      <c r="O17058">
        <v>15328</v>
      </c>
      <c r="P17058">
        <v>359</v>
      </c>
      <c r="Q17058" t="str">
        <f>_xlfn.CONCAT(Clientes__2[[#This Row],[Nombre]], " ",Clientes__2[[#This Row],[Nombres2]], " ",Clientes__2[[#This Row],[Apellido]],)</f>
        <v>Eric A Hayes</v>
      </c>
      <c r="R17058" s="15">
        <v>17859</v>
      </c>
      <c r="S17058" s="14" t="s">
        <v>42</v>
      </c>
      <c r="T17058" s="14" t="s">
        <v>42</v>
      </c>
      <c r="U17058">
        <v>70000</v>
      </c>
      <c r="V17058">
        <v>4</v>
      </c>
      <c r="W17058" s="14" t="s">
        <v>55</v>
      </c>
      <c r="X17058" s="14" t="s">
        <v>66</v>
      </c>
    </row>
    <row r="17059" spans="1:24" x14ac:dyDescent="0.2">
      <c r="A17059">
        <v>13448</v>
      </c>
      <c r="B17059">
        <v>352</v>
      </c>
      <c r="C17059" s="14" t="s">
        <v>478</v>
      </c>
      <c r="D17059" s="14"/>
      <c r="E17059" s="14" t="s">
        <v>148</v>
      </c>
      <c r="F17059" s="15">
        <v>22840</v>
      </c>
      <c r="G17059" s="14" t="s">
        <v>42</v>
      </c>
      <c r="H17059" s="14" t="s">
        <v>115</v>
      </c>
      <c r="I17059">
        <v>130000</v>
      </c>
      <c r="J17059">
        <v>1</v>
      </c>
      <c r="K17059" s="14" t="s">
        <v>55</v>
      </c>
      <c r="L17059" s="14" t="s">
        <v>66</v>
      </c>
      <c r="O17059">
        <v>19486</v>
      </c>
      <c r="P17059">
        <v>241</v>
      </c>
      <c r="Q17059" t="str">
        <f>_xlfn.CONCAT(Clientes__2[[#This Row],[Nombre]], " ",Clientes__2[[#This Row],[Nombres2]], " ",Clientes__2[[#This Row],[Apellido]],)</f>
        <v>Catherine  Ward</v>
      </c>
      <c r="R17059" s="15">
        <v>23829</v>
      </c>
      <c r="S17059" s="14" t="s">
        <v>42</v>
      </c>
      <c r="T17059" s="14" t="s">
        <v>115</v>
      </c>
      <c r="U17059">
        <v>40000</v>
      </c>
      <c r="V17059">
        <v>1</v>
      </c>
      <c r="W17059" s="14" t="s">
        <v>55</v>
      </c>
      <c r="X17059" s="14" t="s">
        <v>54</v>
      </c>
    </row>
    <row r="17060" spans="1:24" x14ac:dyDescent="0.2">
      <c r="A17060">
        <v>25874</v>
      </c>
      <c r="B17060">
        <v>631</v>
      </c>
      <c r="C17060" s="14" t="s">
        <v>600</v>
      </c>
      <c r="D17060" s="14"/>
      <c r="E17060" s="14" t="s">
        <v>157</v>
      </c>
      <c r="F17060" s="15">
        <v>17394</v>
      </c>
      <c r="G17060" s="14" t="s">
        <v>42</v>
      </c>
      <c r="H17060" s="14" t="s">
        <v>115</v>
      </c>
      <c r="I17060">
        <v>70000</v>
      </c>
      <c r="J17060">
        <v>2</v>
      </c>
      <c r="K17060" s="14" t="s">
        <v>55</v>
      </c>
      <c r="L17060" s="14" t="s">
        <v>66</v>
      </c>
      <c r="O17060">
        <v>23234</v>
      </c>
      <c r="P17060">
        <v>150</v>
      </c>
      <c r="Q17060" t="str">
        <f>_xlfn.CONCAT(Clientes__2[[#This Row],[Nombre]], " ",Clientes__2[[#This Row],[Nombres2]], " ",Clientes__2[[#This Row],[Apellido]],)</f>
        <v>Jessica  Hall</v>
      </c>
      <c r="R17060" s="15">
        <v>26208</v>
      </c>
      <c r="S17060" s="14" t="s">
        <v>43</v>
      </c>
      <c r="T17060" s="14" t="s">
        <v>42</v>
      </c>
      <c r="U17060">
        <v>40000</v>
      </c>
      <c r="V17060">
        <v>2</v>
      </c>
      <c r="W17060" s="14" t="s">
        <v>63</v>
      </c>
      <c r="X17060" s="14" t="s">
        <v>91</v>
      </c>
    </row>
    <row r="17061" spans="1:24" x14ac:dyDescent="0.2">
      <c r="A17061">
        <v>28543</v>
      </c>
      <c r="B17061">
        <v>159</v>
      </c>
      <c r="C17061" s="14" t="s">
        <v>151</v>
      </c>
      <c r="D17061" s="14" t="s">
        <v>43</v>
      </c>
      <c r="E17061" s="14" t="s">
        <v>211</v>
      </c>
      <c r="F17061" s="15">
        <v>27282</v>
      </c>
      <c r="G17061" s="14" t="s">
        <v>43</v>
      </c>
      <c r="H17061" s="14" t="s">
        <v>42</v>
      </c>
      <c r="I17061">
        <v>30000</v>
      </c>
      <c r="J17061">
        <v>0</v>
      </c>
      <c r="K17061" s="14" t="s">
        <v>63</v>
      </c>
      <c r="L17061" s="14" t="s">
        <v>91</v>
      </c>
      <c r="O17061">
        <v>26157</v>
      </c>
      <c r="P17061">
        <v>38</v>
      </c>
      <c r="Q17061" t="str">
        <f>_xlfn.CONCAT(Clientes__2[[#This Row],[Nombre]], " ",Clientes__2[[#This Row],[Nombres2]], " ",Clientes__2[[#This Row],[Apellido]],)</f>
        <v>Roger S Ye</v>
      </c>
      <c r="R17061" s="15">
        <v>22323</v>
      </c>
      <c r="S17061" s="14" t="s">
        <v>42</v>
      </c>
      <c r="T17061" s="14" t="s">
        <v>42</v>
      </c>
      <c r="U17061">
        <v>70000</v>
      </c>
      <c r="V17061">
        <v>5</v>
      </c>
      <c r="W17061" s="14" t="s">
        <v>63</v>
      </c>
      <c r="X17061" s="14" t="s">
        <v>54</v>
      </c>
    </row>
    <row r="17062" spans="1:24" x14ac:dyDescent="0.2">
      <c r="A17062">
        <v>17638</v>
      </c>
      <c r="B17062">
        <v>202</v>
      </c>
      <c r="C17062" s="14" t="s">
        <v>546</v>
      </c>
      <c r="D17062" s="14"/>
      <c r="E17062" s="14" t="s">
        <v>138</v>
      </c>
      <c r="F17062" s="15">
        <v>26331</v>
      </c>
      <c r="G17062" s="14" t="s">
        <v>43</v>
      </c>
      <c r="H17062" s="14" t="s">
        <v>42</v>
      </c>
      <c r="I17062">
        <v>30000</v>
      </c>
      <c r="J17062">
        <v>0</v>
      </c>
      <c r="K17062" s="14" t="s">
        <v>67</v>
      </c>
      <c r="L17062" s="14" t="s">
        <v>60</v>
      </c>
      <c r="O17062">
        <v>15771</v>
      </c>
      <c r="P17062">
        <v>543</v>
      </c>
      <c r="Q17062" t="str">
        <f>_xlfn.CONCAT(Clientes__2[[#This Row],[Nombre]], " ",Clientes__2[[#This Row],[Nombres2]], " ",Clientes__2[[#This Row],[Apellido]],)</f>
        <v>Clarence  Zheng</v>
      </c>
      <c r="R17062" s="15">
        <v>21208</v>
      </c>
      <c r="S17062" s="14" t="s">
        <v>42</v>
      </c>
      <c r="T17062" s="14" t="s">
        <v>115</v>
      </c>
      <c r="U17062">
        <v>130000</v>
      </c>
      <c r="V17062">
        <v>1</v>
      </c>
      <c r="W17062" s="14" t="s">
        <v>70</v>
      </c>
      <c r="X17062" s="14" t="s">
        <v>66</v>
      </c>
    </row>
    <row r="17063" spans="1:24" x14ac:dyDescent="0.2">
      <c r="A17063">
        <v>13561</v>
      </c>
      <c r="B17063">
        <v>253</v>
      </c>
      <c r="C17063" s="14" t="s">
        <v>693</v>
      </c>
      <c r="D17063" s="14" t="s">
        <v>123</v>
      </c>
      <c r="E17063" s="14" t="s">
        <v>476</v>
      </c>
      <c r="F17063" s="15">
        <v>25422</v>
      </c>
      <c r="G17063" s="14" t="s">
        <v>42</v>
      </c>
      <c r="H17063" s="14" t="s">
        <v>42</v>
      </c>
      <c r="I17063">
        <v>50000</v>
      </c>
      <c r="J17063">
        <v>0</v>
      </c>
      <c r="K17063" s="14" t="s">
        <v>70</v>
      </c>
      <c r="L17063" s="14" t="s">
        <v>54</v>
      </c>
      <c r="O17063">
        <v>18464</v>
      </c>
      <c r="P17063">
        <v>10</v>
      </c>
      <c r="Q17063" t="str">
        <f>_xlfn.CONCAT(Clientes__2[[#This Row],[Nombre]], " ",Clientes__2[[#This Row],[Nombres2]], " ",Clientes__2[[#This Row],[Apellido]],)</f>
        <v>Gary E Navarro</v>
      </c>
      <c r="R17063" s="15">
        <v>19259</v>
      </c>
      <c r="S17063" s="14" t="s">
        <v>42</v>
      </c>
      <c r="T17063" s="14" t="s">
        <v>115</v>
      </c>
      <c r="U17063">
        <v>30000</v>
      </c>
      <c r="V17063">
        <v>3</v>
      </c>
      <c r="W17063" s="14" t="s">
        <v>67</v>
      </c>
      <c r="X17063" s="14" t="s">
        <v>54</v>
      </c>
    </row>
    <row r="17064" spans="1:24" x14ac:dyDescent="0.2">
      <c r="A17064">
        <v>19724</v>
      </c>
      <c r="B17064">
        <v>542</v>
      </c>
      <c r="C17064" s="14" t="s">
        <v>874</v>
      </c>
      <c r="D17064" s="14"/>
      <c r="E17064" s="14" t="s">
        <v>402</v>
      </c>
      <c r="F17064" s="15">
        <v>19430</v>
      </c>
      <c r="G17064" s="14" t="s">
        <v>43</v>
      </c>
      <c r="H17064" s="14" t="s">
        <v>42</v>
      </c>
      <c r="I17064">
        <v>60000</v>
      </c>
      <c r="J17064">
        <v>3</v>
      </c>
      <c r="K17064" s="14" t="s">
        <v>70</v>
      </c>
      <c r="L17064" s="14" t="s">
        <v>66</v>
      </c>
      <c r="O17064">
        <v>18191</v>
      </c>
      <c r="P17064">
        <v>12</v>
      </c>
      <c r="Q17064" t="str">
        <f>_xlfn.CONCAT(Clientes__2[[#This Row],[Nombre]], " ",Clientes__2[[#This Row],[Nombres2]], " ",Clientes__2[[#This Row],[Apellido]],)</f>
        <v>Bryce  Morris</v>
      </c>
      <c r="R17064" s="15">
        <v>27619</v>
      </c>
      <c r="S17064" s="14" t="s">
        <v>42</v>
      </c>
      <c r="T17064" s="14" t="s">
        <v>115</v>
      </c>
      <c r="U17064">
        <v>80000</v>
      </c>
      <c r="V17064">
        <v>0</v>
      </c>
      <c r="W17064" s="14" t="s">
        <v>55</v>
      </c>
      <c r="X17064" s="14" t="s">
        <v>84</v>
      </c>
    </row>
    <row r="17065" spans="1:24" x14ac:dyDescent="0.2">
      <c r="A17065">
        <v>17639</v>
      </c>
      <c r="B17065">
        <v>247</v>
      </c>
      <c r="C17065" s="14" t="s">
        <v>818</v>
      </c>
      <c r="D17065" s="14"/>
      <c r="E17065" s="14" t="s">
        <v>670</v>
      </c>
      <c r="F17065" s="15">
        <v>26396</v>
      </c>
      <c r="G17065" s="14" t="s">
        <v>43</v>
      </c>
      <c r="H17065" s="14" t="s">
        <v>115</v>
      </c>
      <c r="I17065">
        <v>40000</v>
      </c>
      <c r="J17065">
        <v>2</v>
      </c>
      <c r="K17065" s="14" t="s">
        <v>63</v>
      </c>
      <c r="L17065" s="14" t="s">
        <v>91</v>
      </c>
      <c r="O17065">
        <v>23277</v>
      </c>
      <c r="P17065">
        <v>355</v>
      </c>
      <c r="Q17065" t="str">
        <f>_xlfn.CONCAT(Clientes__2[[#This Row],[Nombre]], " ",Clientes__2[[#This Row],[Nombres2]], " ",Clientes__2[[#This Row],[Apellido]],)</f>
        <v>Heather  Ma</v>
      </c>
      <c r="R17065" s="15">
        <v>20875</v>
      </c>
      <c r="S17065" s="14" t="s">
        <v>42</v>
      </c>
      <c r="T17065" s="14" t="s">
        <v>42</v>
      </c>
      <c r="U17065">
        <v>30000</v>
      </c>
      <c r="V17065">
        <v>2</v>
      </c>
      <c r="W17065" s="14" t="s">
        <v>67</v>
      </c>
      <c r="X17065" s="14" t="s">
        <v>54</v>
      </c>
    </row>
    <row r="17066" spans="1:24" x14ac:dyDescent="0.2">
      <c r="A17066">
        <v>13917</v>
      </c>
      <c r="B17066">
        <v>347</v>
      </c>
      <c r="C17066" s="14" t="s">
        <v>629</v>
      </c>
      <c r="D17066" s="14" t="s">
        <v>119</v>
      </c>
      <c r="E17066" s="14" t="s">
        <v>410</v>
      </c>
      <c r="F17066" s="15">
        <v>23424</v>
      </c>
      <c r="G17066" s="14" t="s">
        <v>43</v>
      </c>
      <c r="H17066" s="14" t="s">
        <v>42</v>
      </c>
      <c r="I17066">
        <v>50000</v>
      </c>
      <c r="J17066">
        <v>4</v>
      </c>
      <c r="K17066" s="14" t="s">
        <v>55</v>
      </c>
      <c r="L17066" s="14" t="s">
        <v>54</v>
      </c>
      <c r="O17066">
        <v>24225</v>
      </c>
      <c r="P17066">
        <v>299</v>
      </c>
      <c r="Q17066" t="str">
        <f>_xlfn.CONCAT(Clientes__2[[#This Row],[Nombre]], " ",Clientes__2[[#This Row],[Nombres2]], " ",Clientes__2[[#This Row],[Apellido]],)</f>
        <v>Samuel W Allen</v>
      </c>
      <c r="R17066" s="15">
        <v>29134</v>
      </c>
      <c r="S17066" s="14" t="s">
        <v>43</v>
      </c>
      <c r="T17066" s="14" t="s">
        <v>42</v>
      </c>
      <c r="U17066">
        <v>40000</v>
      </c>
      <c r="V17066">
        <v>0</v>
      </c>
      <c r="W17066" s="14" t="s">
        <v>63</v>
      </c>
      <c r="X17066" s="14" t="s">
        <v>54</v>
      </c>
    </row>
    <row r="17067" spans="1:24" x14ac:dyDescent="0.2">
      <c r="A17067">
        <v>28404</v>
      </c>
      <c r="B17067">
        <v>156</v>
      </c>
      <c r="C17067" s="14" t="s">
        <v>733</v>
      </c>
      <c r="D17067" s="14"/>
      <c r="E17067" s="14" t="s">
        <v>180</v>
      </c>
      <c r="F17067" s="15">
        <v>23510</v>
      </c>
      <c r="G17067" s="14" t="s">
        <v>42</v>
      </c>
      <c r="H17067" s="14" t="s">
        <v>115</v>
      </c>
      <c r="I17067">
        <v>30000</v>
      </c>
      <c r="J17067">
        <v>2</v>
      </c>
      <c r="K17067" s="14" t="s">
        <v>63</v>
      </c>
      <c r="L17067" s="14" t="s">
        <v>91</v>
      </c>
      <c r="O17067">
        <v>27002</v>
      </c>
      <c r="P17067">
        <v>270</v>
      </c>
      <c r="Q17067" t="str">
        <f>_xlfn.CONCAT(Clientes__2[[#This Row],[Nombre]], " ",Clientes__2[[#This Row],[Nombres2]], " ",Clientes__2[[#This Row],[Apellido]],)</f>
        <v>Whitney  Raman</v>
      </c>
      <c r="R17067" s="15">
        <v>26125</v>
      </c>
      <c r="S17067" s="14" t="s">
        <v>42</v>
      </c>
      <c r="T17067" s="14" t="s">
        <v>42</v>
      </c>
      <c r="U17067">
        <v>20000</v>
      </c>
      <c r="V17067">
        <v>0</v>
      </c>
      <c r="W17067" s="14" t="s">
        <v>81</v>
      </c>
      <c r="X17067" s="14" t="s">
        <v>60</v>
      </c>
    </row>
    <row r="17068" spans="1:24" x14ac:dyDescent="0.2">
      <c r="A17068">
        <v>25797</v>
      </c>
      <c r="B17068">
        <v>189</v>
      </c>
      <c r="C17068" s="14" t="s">
        <v>789</v>
      </c>
      <c r="D17068" s="14" t="s">
        <v>46</v>
      </c>
      <c r="E17068" s="14" t="s">
        <v>194</v>
      </c>
      <c r="F17068" s="15">
        <v>18940</v>
      </c>
      <c r="G17068" s="14" t="s">
        <v>42</v>
      </c>
      <c r="H17068" s="14" t="s">
        <v>42</v>
      </c>
      <c r="I17068">
        <v>80000</v>
      </c>
      <c r="J17068">
        <v>4</v>
      </c>
      <c r="K17068" s="14" t="s">
        <v>67</v>
      </c>
      <c r="L17068" s="14" t="s">
        <v>84</v>
      </c>
      <c r="O17068">
        <v>23029</v>
      </c>
      <c r="P17068">
        <v>609</v>
      </c>
      <c r="Q17068" t="str">
        <f>_xlfn.CONCAT(Clientes__2[[#This Row],[Nombre]], " ",Clientes__2[[#This Row],[Nombres2]], " ",Clientes__2[[#This Row],[Apellido]],)</f>
        <v>Max L Torres</v>
      </c>
      <c r="R17068" s="15">
        <v>22387</v>
      </c>
      <c r="S17068" s="14" t="s">
        <v>42</v>
      </c>
      <c r="T17068" s="14" t="s">
        <v>42</v>
      </c>
      <c r="U17068">
        <v>80000</v>
      </c>
      <c r="V17068">
        <v>5</v>
      </c>
      <c r="W17068" s="14" t="s">
        <v>63</v>
      </c>
      <c r="X17068" s="14" t="s">
        <v>84</v>
      </c>
    </row>
    <row r="17069" spans="1:24" x14ac:dyDescent="0.2">
      <c r="A17069">
        <v>11473</v>
      </c>
      <c r="B17069">
        <v>221</v>
      </c>
      <c r="C17069" s="14" t="s">
        <v>428</v>
      </c>
      <c r="D17069" s="14" t="s">
        <v>42</v>
      </c>
      <c r="E17069" s="14" t="s">
        <v>383</v>
      </c>
      <c r="F17069" s="15">
        <v>29435</v>
      </c>
      <c r="G17069" s="14" t="s">
        <v>43</v>
      </c>
      <c r="H17069" s="14" t="s">
        <v>115</v>
      </c>
      <c r="I17069">
        <v>20000</v>
      </c>
      <c r="J17069">
        <v>0</v>
      </c>
      <c r="K17069" s="14" t="s">
        <v>81</v>
      </c>
      <c r="L17069" s="14" t="s">
        <v>60</v>
      </c>
      <c r="O17069">
        <v>18695</v>
      </c>
      <c r="P17069">
        <v>36</v>
      </c>
      <c r="Q17069" t="str">
        <f>_xlfn.CONCAT(Clientes__2[[#This Row],[Nombre]], " ",Clientes__2[[#This Row],[Nombres2]], " ",Clientes__2[[#This Row],[Apellido]],)</f>
        <v>Grace M Henderson</v>
      </c>
      <c r="R17069" s="15">
        <v>25511</v>
      </c>
      <c r="S17069" s="14" t="s">
        <v>42</v>
      </c>
      <c r="T17069" s="14" t="s">
        <v>42</v>
      </c>
      <c r="U17069">
        <v>90000</v>
      </c>
      <c r="V17069">
        <v>2</v>
      </c>
      <c r="W17069" s="14" t="s">
        <v>55</v>
      </c>
      <c r="X17069" s="14" t="s">
        <v>84</v>
      </c>
    </row>
    <row r="17070" spans="1:24" x14ac:dyDescent="0.2">
      <c r="A17070">
        <v>26460</v>
      </c>
      <c r="B17070">
        <v>552</v>
      </c>
      <c r="C17070" s="14" t="s">
        <v>202</v>
      </c>
      <c r="D17070" s="14"/>
      <c r="E17070" s="14" t="s">
        <v>161</v>
      </c>
      <c r="F17070" s="15">
        <v>14679</v>
      </c>
      <c r="G17070" s="14" t="s">
        <v>42</v>
      </c>
      <c r="H17070" s="14" t="s">
        <v>115</v>
      </c>
      <c r="I17070">
        <v>60000</v>
      </c>
      <c r="J17070">
        <v>3</v>
      </c>
      <c r="K17070" s="14" t="s">
        <v>55</v>
      </c>
      <c r="L17070" s="14" t="s">
        <v>66</v>
      </c>
      <c r="O17070">
        <v>27121</v>
      </c>
      <c r="P17070">
        <v>248</v>
      </c>
      <c r="Q17070" t="str">
        <f>_xlfn.CONCAT(Clientes__2[[#This Row],[Nombre]], " ",Clientes__2[[#This Row],[Nombres2]], " ",Clientes__2[[#This Row],[Apellido]],)</f>
        <v>Gabriella  Cook</v>
      </c>
      <c r="R17070" s="15">
        <v>25239</v>
      </c>
      <c r="S17070" s="14" t="s">
        <v>43</v>
      </c>
      <c r="T17070" s="14" t="s">
        <v>115</v>
      </c>
      <c r="U17070">
        <v>20000</v>
      </c>
      <c r="V17070">
        <v>0</v>
      </c>
      <c r="W17070" s="14" t="s">
        <v>63</v>
      </c>
      <c r="X17070" s="14" t="s">
        <v>60</v>
      </c>
    </row>
    <row r="17071" spans="1:24" x14ac:dyDescent="0.2">
      <c r="A17071">
        <v>24781</v>
      </c>
      <c r="B17071">
        <v>41</v>
      </c>
      <c r="C17071" s="14" t="s">
        <v>746</v>
      </c>
      <c r="D17071" s="14" t="s">
        <v>124</v>
      </c>
      <c r="E17071" s="14" t="s">
        <v>136</v>
      </c>
      <c r="F17071" s="15">
        <v>26594</v>
      </c>
      <c r="G17071" s="14" t="s">
        <v>42</v>
      </c>
      <c r="H17071" s="14" t="s">
        <v>115</v>
      </c>
      <c r="I17071">
        <v>50000</v>
      </c>
      <c r="J17071">
        <v>1</v>
      </c>
      <c r="K17071" s="14" t="s">
        <v>70</v>
      </c>
      <c r="L17071" s="14" t="s">
        <v>54</v>
      </c>
      <c r="O17071">
        <v>23697</v>
      </c>
      <c r="P17071">
        <v>539</v>
      </c>
      <c r="Q17071" t="str">
        <f>_xlfn.CONCAT(Clientes__2[[#This Row],[Nombre]], " ",Clientes__2[[#This Row],[Nombres2]], " ",Clientes__2[[#This Row],[Apellido]],)</f>
        <v>Carmen J Garcia</v>
      </c>
      <c r="R17071" s="15">
        <v>16714</v>
      </c>
      <c r="S17071" s="14" t="s">
        <v>42</v>
      </c>
      <c r="T17071" s="14" t="s">
        <v>42</v>
      </c>
      <c r="U17071">
        <v>30000</v>
      </c>
      <c r="V17071">
        <v>5</v>
      </c>
      <c r="W17071" s="14" t="s">
        <v>81</v>
      </c>
      <c r="X17071" s="14" t="s">
        <v>54</v>
      </c>
    </row>
    <row r="17072" spans="1:24" x14ac:dyDescent="0.2">
      <c r="A17072">
        <v>16399</v>
      </c>
      <c r="B17072">
        <v>131</v>
      </c>
      <c r="C17072" s="14" t="s">
        <v>637</v>
      </c>
      <c r="D17072" s="14" t="s">
        <v>44</v>
      </c>
      <c r="E17072" s="14" t="s">
        <v>369</v>
      </c>
      <c r="F17072" s="15">
        <v>24762</v>
      </c>
      <c r="G17072" s="14" t="s">
        <v>43</v>
      </c>
      <c r="H17072" s="14" t="s">
        <v>42</v>
      </c>
      <c r="I17072">
        <v>30000</v>
      </c>
      <c r="J17072">
        <v>1</v>
      </c>
      <c r="K17072" s="14" t="s">
        <v>55</v>
      </c>
      <c r="L17072" s="14" t="s">
        <v>91</v>
      </c>
      <c r="O17072">
        <v>24076</v>
      </c>
      <c r="P17072">
        <v>195</v>
      </c>
      <c r="Q17072" t="str">
        <f>_xlfn.CONCAT(Clientes__2[[#This Row],[Nombre]], " ",Clientes__2[[#This Row],[Nombres2]], " ",Clientes__2[[#This Row],[Apellido]],)</f>
        <v>Arturo R Xu</v>
      </c>
      <c r="R17072" s="15">
        <v>24032</v>
      </c>
      <c r="S17072" s="14" t="s">
        <v>42</v>
      </c>
      <c r="T17072" s="14" t="s">
        <v>42</v>
      </c>
      <c r="U17072">
        <v>10000</v>
      </c>
      <c r="V17072">
        <v>4</v>
      </c>
      <c r="W17072" s="14" t="s">
        <v>81</v>
      </c>
      <c r="X17072" s="14" t="s">
        <v>60</v>
      </c>
    </row>
    <row r="17073" spans="1:24" x14ac:dyDescent="0.2">
      <c r="A17073">
        <v>11376</v>
      </c>
      <c r="B17073">
        <v>268</v>
      </c>
      <c r="C17073" s="14" t="s">
        <v>719</v>
      </c>
      <c r="D17073" s="14"/>
      <c r="E17073" s="14" t="s">
        <v>198</v>
      </c>
      <c r="F17073" s="15">
        <v>15867</v>
      </c>
      <c r="G17073" s="14" t="s">
        <v>43</v>
      </c>
      <c r="H17073" s="14" t="s">
        <v>42</v>
      </c>
      <c r="I17073">
        <v>40000</v>
      </c>
      <c r="J17073">
        <v>1</v>
      </c>
      <c r="K17073" s="14" t="s">
        <v>70</v>
      </c>
      <c r="L17073" s="14" t="s">
        <v>91</v>
      </c>
      <c r="O17073">
        <v>19092</v>
      </c>
      <c r="P17073">
        <v>4</v>
      </c>
      <c r="Q17073" t="str">
        <f>_xlfn.CONCAT(Clientes__2[[#This Row],[Nombre]], " ",Clientes__2[[#This Row],[Nombres2]], " ",Clientes__2[[#This Row],[Apellido]],)</f>
        <v>Lance  Vazquez</v>
      </c>
      <c r="R17073" s="15">
        <v>27095</v>
      </c>
      <c r="S17073" s="14" t="s">
        <v>43</v>
      </c>
      <c r="T17073" s="14" t="s">
        <v>42</v>
      </c>
      <c r="U17073">
        <v>80000</v>
      </c>
      <c r="V17073">
        <v>0</v>
      </c>
      <c r="W17073" s="14" t="s">
        <v>55</v>
      </c>
      <c r="X17073" s="14" t="s">
        <v>84</v>
      </c>
    </row>
    <row r="17074" spans="1:24" x14ac:dyDescent="0.2">
      <c r="A17074">
        <v>15875</v>
      </c>
      <c r="B17074">
        <v>369</v>
      </c>
      <c r="C17074" s="14" t="s">
        <v>97</v>
      </c>
      <c r="D17074" s="14"/>
      <c r="E17074" s="14" t="s">
        <v>402</v>
      </c>
      <c r="F17074" s="15">
        <v>16119</v>
      </c>
      <c r="G17074" s="14" t="s">
        <v>42</v>
      </c>
      <c r="H17074" s="14" t="s">
        <v>42</v>
      </c>
      <c r="I17074">
        <v>70000</v>
      </c>
      <c r="J17074">
        <v>4</v>
      </c>
      <c r="K17074" s="14" t="s">
        <v>55</v>
      </c>
      <c r="L17074" s="14" t="s">
        <v>66</v>
      </c>
      <c r="O17074">
        <v>24560</v>
      </c>
      <c r="P17074">
        <v>184</v>
      </c>
      <c r="Q17074" t="str">
        <f>_xlfn.CONCAT(Clientes__2[[#This Row],[Nombre]], " ",Clientes__2[[#This Row],[Nombres2]], " ",Clientes__2[[#This Row],[Apellido]],)</f>
        <v>Devin  Morris</v>
      </c>
      <c r="R17074" s="15">
        <v>19876</v>
      </c>
      <c r="S17074" s="14" t="s">
        <v>42</v>
      </c>
      <c r="T17074" s="14" t="s">
        <v>115</v>
      </c>
      <c r="U17074">
        <v>100000</v>
      </c>
      <c r="V17074">
        <v>3</v>
      </c>
      <c r="W17074" s="14" t="s">
        <v>67</v>
      </c>
      <c r="X17074" s="14" t="s">
        <v>84</v>
      </c>
    </row>
    <row r="17075" spans="1:24" x14ac:dyDescent="0.2">
      <c r="A17075">
        <v>18147</v>
      </c>
      <c r="B17075">
        <v>277</v>
      </c>
      <c r="C17075" s="14" t="s">
        <v>631</v>
      </c>
      <c r="D17075" s="14" t="s">
        <v>124</v>
      </c>
      <c r="E17075" s="14" t="s">
        <v>474</v>
      </c>
      <c r="F17075" s="15">
        <v>16368</v>
      </c>
      <c r="G17075" s="14" t="s">
        <v>42</v>
      </c>
      <c r="H17075" s="14" t="s">
        <v>115</v>
      </c>
      <c r="I17075">
        <v>170000</v>
      </c>
      <c r="J17075">
        <v>3</v>
      </c>
      <c r="K17075" s="14" t="s">
        <v>55</v>
      </c>
      <c r="L17075" s="14" t="s">
        <v>66</v>
      </c>
      <c r="O17075">
        <v>27597</v>
      </c>
      <c r="P17075">
        <v>27</v>
      </c>
      <c r="Q17075" t="str">
        <f>_xlfn.CONCAT(Clientes__2[[#This Row],[Nombre]], " ",Clientes__2[[#This Row],[Nombres2]], " ",Clientes__2[[#This Row],[Apellido]],)</f>
        <v>Katrina J Luo</v>
      </c>
      <c r="R17075" s="15">
        <v>24355</v>
      </c>
      <c r="S17075" s="14" t="s">
        <v>43</v>
      </c>
      <c r="T17075" s="14" t="s">
        <v>42</v>
      </c>
      <c r="U17075">
        <v>90000</v>
      </c>
      <c r="V17075">
        <v>0</v>
      </c>
      <c r="W17075" s="14" t="s">
        <v>55</v>
      </c>
      <c r="X17075" s="14" t="s">
        <v>84</v>
      </c>
    </row>
    <row r="17076" spans="1:24" x14ac:dyDescent="0.2">
      <c r="A17076">
        <v>22223</v>
      </c>
      <c r="B17076">
        <v>339</v>
      </c>
      <c r="C17076" s="14" t="s">
        <v>488</v>
      </c>
      <c r="D17076" s="14"/>
      <c r="E17076" s="14" t="s">
        <v>203</v>
      </c>
      <c r="F17076" s="15">
        <v>20921</v>
      </c>
      <c r="G17076" s="14" t="s">
        <v>42</v>
      </c>
      <c r="H17076" s="14" t="s">
        <v>115</v>
      </c>
      <c r="I17076">
        <v>90000</v>
      </c>
      <c r="J17076">
        <v>2</v>
      </c>
      <c r="K17076" s="14" t="s">
        <v>63</v>
      </c>
      <c r="L17076" s="14" t="s">
        <v>84</v>
      </c>
      <c r="O17076">
        <v>20256</v>
      </c>
      <c r="P17076">
        <v>36</v>
      </c>
      <c r="Q17076" t="str">
        <f>_xlfn.CONCAT(Clientes__2[[#This Row],[Nombre]], " ",Clientes__2[[#This Row],[Nombres2]], " ",Clientes__2[[#This Row],[Apellido]],)</f>
        <v>Gabrielle  Parker</v>
      </c>
      <c r="R17076" s="15">
        <v>23501</v>
      </c>
      <c r="S17076" s="14" t="s">
        <v>43</v>
      </c>
      <c r="T17076" s="14" t="s">
        <v>42</v>
      </c>
      <c r="U17076">
        <v>70000</v>
      </c>
      <c r="V17076">
        <v>0</v>
      </c>
      <c r="W17076" s="14" t="s">
        <v>55</v>
      </c>
      <c r="X17076" s="14" t="s">
        <v>84</v>
      </c>
    </row>
    <row r="17077" spans="1:24" x14ac:dyDescent="0.2">
      <c r="A17077">
        <v>25854</v>
      </c>
      <c r="B17077">
        <v>302</v>
      </c>
      <c r="C17077" s="14" t="s">
        <v>251</v>
      </c>
      <c r="D17077" s="14"/>
      <c r="E17077" s="14" t="s">
        <v>284</v>
      </c>
      <c r="F17077" s="15">
        <v>15928</v>
      </c>
      <c r="G17077" s="14" t="s">
        <v>42</v>
      </c>
      <c r="H17077" s="14" t="s">
        <v>42</v>
      </c>
      <c r="I17077">
        <v>60000</v>
      </c>
      <c r="J17077">
        <v>4</v>
      </c>
      <c r="K17077" s="14" t="s">
        <v>55</v>
      </c>
      <c r="L17077" s="14" t="s">
        <v>66</v>
      </c>
      <c r="O17077">
        <v>22815</v>
      </c>
      <c r="P17077">
        <v>147</v>
      </c>
      <c r="Q17077" t="str">
        <f>_xlfn.CONCAT(Clientes__2[[#This Row],[Nombre]], " ",Clientes__2[[#This Row],[Nombres2]], " ",Clientes__2[[#This Row],[Apellido]],)</f>
        <v>Jordan  Chen</v>
      </c>
      <c r="R17077" s="15">
        <v>17024</v>
      </c>
      <c r="S17077" s="14" t="s">
        <v>42</v>
      </c>
      <c r="T17077" s="14" t="s">
        <v>115</v>
      </c>
      <c r="U17077">
        <v>100000</v>
      </c>
      <c r="V17077">
        <v>3</v>
      </c>
      <c r="W17077" s="14" t="s">
        <v>55</v>
      </c>
      <c r="X17077" s="14" t="s">
        <v>66</v>
      </c>
    </row>
    <row r="17078" spans="1:24" x14ac:dyDescent="0.2">
      <c r="A17078">
        <v>18162</v>
      </c>
      <c r="B17078">
        <v>215</v>
      </c>
      <c r="C17078" s="14" t="s">
        <v>555</v>
      </c>
      <c r="D17078" s="14" t="s">
        <v>260</v>
      </c>
      <c r="E17078" s="14" t="s">
        <v>638</v>
      </c>
      <c r="F17078" s="15">
        <v>19561</v>
      </c>
      <c r="G17078" s="14" t="s">
        <v>42</v>
      </c>
      <c r="H17078" s="14" t="s">
        <v>115</v>
      </c>
      <c r="I17078">
        <v>90000</v>
      </c>
      <c r="J17078">
        <v>4</v>
      </c>
      <c r="K17078" s="14" t="s">
        <v>63</v>
      </c>
      <c r="L17078" s="14" t="s">
        <v>84</v>
      </c>
      <c r="O17078">
        <v>20352</v>
      </c>
      <c r="P17078">
        <v>536</v>
      </c>
      <c r="Q17078" t="str">
        <f>_xlfn.CONCAT(Clientes__2[[#This Row],[Nombre]], " ",Clientes__2[[#This Row],[Nombres2]], " ",Clientes__2[[#This Row],[Apellido]],)</f>
        <v>Misty H Pal</v>
      </c>
      <c r="R17078" s="15">
        <v>20219</v>
      </c>
      <c r="S17078" s="14" t="s">
        <v>42</v>
      </c>
      <c r="T17078" s="14" t="s">
        <v>115</v>
      </c>
      <c r="U17078">
        <v>70000</v>
      </c>
      <c r="V17078">
        <v>4</v>
      </c>
      <c r="W17078" s="14" t="s">
        <v>67</v>
      </c>
      <c r="X17078" s="14" t="s">
        <v>84</v>
      </c>
    </row>
    <row r="17079" spans="1:24" x14ac:dyDescent="0.2">
      <c r="A17079">
        <v>13184</v>
      </c>
      <c r="B17079">
        <v>543</v>
      </c>
      <c r="C17079" s="14" t="s">
        <v>107</v>
      </c>
      <c r="D17079" s="14"/>
      <c r="E17079" s="14" t="s">
        <v>230</v>
      </c>
      <c r="F17079" s="15">
        <v>15580</v>
      </c>
      <c r="G17079" s="14" t="s">
        <v>42</v>
      </c>
      <c r="H17079" s="14" t="s">
        <v>42</v>
      </c>
      <c r="I17079">
        <v>90000</v>
      </c>
      <c r="J17079">
        <v>5</v>
      </c>
      <c r="K17079" s="14" t="s">
        <v>55</v>
      </c>
      <c r="L17079" s="14" t="s">
        <v>66</v>
      </c>
      <c r="O17079">
        <v>20489</v>
      </c>
      <c r="P17079">
        <v>626</v>
      </c>
      <c r="Q17079" t="str">
        <f>_xlfn.CONCAT(Clientes__2[[#This Row],[Nombre]], " ",Clientes__2[[#This Row],[Nombres2]], " ",Clientes__2[[#This Row],[Apellido]],)</f>
        <v>Miguel  Perez</v>
      </c>
      <c r="R17079" s="15">
        <v>15622</v>
      </c>
      <c r="S17079" s="14" t="s">
        <v>43</v>
      </c>
      <c r="T17079" s="14" t="s">
        <v>42</v>
      </c>
      <c r="U17079">
        <v>70000</v>
      </c>
      <c r="V17079">
        <v>5</v>
      </c>
      <c r="W17079" s="14" t="s">
        <v>55</v>
      </c>
      <c r="X17079" s="14" t="s">
        <v>66</v>
      </c>
    </row>
    <row r="17080" spans="1:24" x14ac:dyDescent="0.2">
      <c r="A17080">
        <v>23000</v>
      </c>
      <c r="B17080">
        <v>542</v>
      </c>
      <c r="C17080" s="14" t="s">
        <v>134</v>
      </c>
      <c r="D17080" s="14" t="s">
        <v>42</v>
      </c>
      <c r="E17080" s="14" t="s">
        <v>383</v>
      </c>
      <c r="F17080" s="15">
        <v>24635</v>
      </c>
      <c r="G17080" s="14" t="s">
        <v>42</v>
      </c>
      <c r="H17080" s="14" t="s">
        <v>115</v>
      </c>
      <c r="I17080">
        <v>110000</v>
      </c>
      <c r="J17080">
        <v>0</v>
      </c>
      <c r="K17080" s="14" t="s">
        <v>70</v>
      </c>
      <c r="L17080" s="14" t="s">
        <v>66</v>
      </c>
      <c r="O17080">
        <v>11657</v>
      </c>
      <c r="P17080">
        <v>347</v>
      </c>
      <c r="Q17080" t="str">
        <f>_xlfn.CONCAT(Clientes__2[[#This Row],[Nombre]], " ",Clientes__2[[#This Row],[Nombres2]], " ",Clientes__2[[#This Row],[Apellido]],)</f>
        <v>Victoria M Henderson</v>
      </c>
      <c r="R17080" s="15">
        <v>26057</v>
      </c>
      <c r="S17080" s="14" t="s">
        <v>42</v>
      </c>
      <c r="T17080" s="14" t="s">
        <v>115</v>
      </c>
      <c r="U17080">
        <v>70000</v>
      </c>
      <c r="V17080">
        <v>3</v>
      </c>
      <c r="W17080" s="14" t="s">
        <v>70</v>
      </c>
      <c r="X17080" s="14" t="s">
        <v>84</v>
      </c>
    </row>
    <row r="17081" spans="1:24" x14ac:dyDescent="0.2">
      <c r="A17081">
        <v>28923</v>
      </c>
      <c r="B17081">
        <v>9</v>
      </c>
      <c r="C17081" s="14" t="s">
        <v>475</v>
      </c>
      <c r="D17081" s="14"/>
      <c r="E17081" s="14" t="s">
        <v>153</v>
      </c>
      <c r="F17081" s="15">
        <v>27613</v>
      </c>
      <c r="G17081" s="14" t="s">
        <v>43</v>
      </c>
      <c r="H17081" s="14" t="s">
        <v>42</v>
      </c>
      <c r="I17081">
        <v>70000</v>
      </c>
      <c r="J17081">
        <v>0</v>
      </c>
      <c r="K17081" s="14" t="s">
        <v>55</v>
      </c>
      <c r="L17081" s="14" t="s">
        <v>84</v>
      </c>
      <c r="O17081">
        <v>27677</v>
      </c>
      <c r="P17081">
        <v>612</v>
      </c>
      <c r="Q17081" t="str">
        <f>_xlfn.CONCAT(Clientes__2[[#This Row],[Nombre]], " ",Clientes__2[[#This Row],[Nombres2]], " ",Clientes__2[[#This Row],[Apellido]],)</f>
        <v>Roberto  Hernandez</v>
      </c>
      <c r="R17081" s="15">
        <v>18866</v>
      </c>
      <c r="S17081" s="14" t="s">
        <v>42</v>
      </c>
      <c r="T17081" s="14" t="s">
        <v>115</v>
      </c>
      <c r="U17081">
        <v>40000</v>
      </c>
      <c r="V17081">
        <v>3</v>
      </c>
      <c r="W17081" s="14" t="s">
        <v>63</v>
      </c>
      <c r="X17081" s="14" t="s">
        <v>84</v>
      </c>
    </row>
    <row r="17082" spans="1:24" x14ac:dyDescent="0.2">
      <c r="A17082">
        <v>18293</v>
      </c>
      <c r="B17082">
        <v>26</v>
      </c>
      <c r="C17082" s="14" t="s">
        <v>551</v>
      </c>
      <c r="D17082" s="14" t="s">
        <v>119</v>
      </c>
      <c r="E17082" s="14" t="s">
        <v>430</v>
      </c>
      <c r="F17082" s="15">
        <v>21674</v>
      </c>
      <c r="G17082" s="14" t="s">
        <v>42</v>
      </c>
      <c r="H17082" s="14" t="s">
        <v>42</v>
      </c>
      <c r="I17082">
        <v>90000</v>
      </c>
      <c r="J17082">
        <v>1</v>
      </c>
      <c r="K17082" s="14" t="s">
        <v>55</v>
      </c>
      <c r="L17082" s="14" t="s">
        <v>84</v>
      </c>
      <c r="O17082">
        <v>19414</v>
      </c>
      <c r="P17082">
        <v>71</v>
      </c>
      <c r="Q17082" t="str">
        <f>_xlfn.CONCAT(Clientes__2[[#This Row],[Nombre]], " ",Clientes__2[[#This Row],[Nombres2]], " ",Clientes__2[[#This Row],[Apellido]],)</f>
        <v>Austin W Butler</v>
      </c>
      <c r="R17082" s="15">
        <v>21301</v>
      </c>
      <c r="S17082" s="14" t="s">
        <v>42</v>
      </c>
      <c r="T17082" s="14" t="s">
        <v>115</v>
      </c>
      <c r="U17082">
        <v>60000</v>
      </c>
      <c r="V17082">
        <v>3</v>
      </c>
      <c r="W17082" s="14" t="s">
        <v>55</v>
      </c>
      <c r="X17082" s="14" t="s">
        <v>84</v>
      </c>
    </row>
    <row r="17083" spans="1:24" x14ac:dyDescent="0.2">
      <c r="A17083">
        <v>11047</v>
      </c>
      <c r="B17083">
        <v>34</v>
      </c>
      <c r="C17083" s="14" t="s">
        <v>636</v>
      </c>
      <c r="D17083" s="14" t="s">
        <v>126</v>
      </c>
      <c r="E17083" s="14" t="s">
        <v>83</v>
      </c>
      <c r="F17083" s="15">
        <v>18321</v>
      </c>
      <c r="G17083" s="14" t="s">
        <v>42</v>
      </c>
      <c r="H17083" s="14" t="s">
        <v>115</v>
      </c>
      <c r="I17083">
        <v>30000</v>
      </c>
      <c r="J17083">
        <v>3</v>
      </c>
      <c r="K17083" s="14" t="s">
        <v>67</v>
      </c>
      <c r="L17083" s="14" t="s">
        <v>54</v>
      </c>
      <c r="O17083">
        <v>26917</v>
      </c>
      <c r="P17083">
        <v>39</v>
      </c>
      <c r="Q17083" t="str">
        <f>_xlfn.CONCAT(Clientes__2[[#This Row],[Nombre]], " ",Clientes__2[[#This Row],[Nombres2]], " ",Clientes__2[[#This Row],[Apellido]],)</f>
        <v>Jaclyn D Lu</v>
      </c>
      <c r="R17083" s="15">
        <v>28950</v>
      </c>
      <c r="S17083" s="14" t="s">
        <v>42</v>
      </c>
      <c r="T17083" s="14" t="s">
        <v>42</v>
      </c>
      <c r="U17083">
        <v>10000</v>
      </c>
      <c r="V17083">
        <v>0</v>
      </c>
      <c r="W17083" s="14" t="s">
        <v>63</v>
      </c>
      <c r="X17083" s="14" t="s">
        <v>60</v>
      </c>
    </row>
    <row r="17084" spans="1:24" x14ac:dyDescent="0.2">
      <c r="A17084">
        <v>27550</v>
      </c>
      <c r="B17084">
        <v>71</v>
      </c>
      <c r="C17084" s="14" t="s">
        <v>306</v>
      </c>
      <c r="D17084" s="14" t="s">
        <v>46</v>
      </c>
      <c r="E17084" s="14" t="s">
        <v>45</v>
      </c>
      <c r="F17084" s="15">
        <v>24798</v>
      </c>
      <c r="G17084" s="14" t="s">
        <v>43</v>
      </c>
      <c r="H17084" s="14" t="s">
        <v>42</v>
      </c>
      <c r="I17084">
        <v>60000</v>
      </c>
      <c r="J17084">
        <v>0</v>
      </c>
      <c r="K17084" s="14" t="s">
        <v>63</v>
      </c>
      <c r="L17084" s="14" t="s">
        <v>54</v>
      </c>
      <c r="O17084">
        <v>26840</v>
      </c>
      <c r="P17084">
        <v>209</v>
      </c>
      <c r="Q17084" t="str">
        <f>_xlfn.CONCAT(Clientes__2[[#This Row],[Nombre]], " ",Clientes__2[[#This Row],[Nombres2]], " ",Clientes__2[[#This Row],[Apellido]],)</f>
        <v>Marcus L Blue</v>
      </c>
      <c r="R17084" s="15">
        <v>23820</v>
      </c>
      <c r="S17084" s="14" t="s">
        <v>42</v>
      </c>
      <c r="T17084" s="14" t="s">
        <v>42</v>
      </c>
      <c r="U17084">
        <v>20000</v>
      </c>
      <c r="V17084">
        <v>2</v>
      </c>
      <c r="W17084" s="14" t="s">
        <v>67</v>
      </c>
      <c r="X17084" s="14" t="s">
        <v>60</v>
      </c>
    </row>
    <row r="17085" spans="1:24" x14ac:dyDescent="0.2">
      <c r="A17085">
        <v>27916</v>
      </c>
      <c r="B17085">
        <v>385</v>
      </c>
      <c r="C17085" s="14" t="s">
        <v>531</v>
      </c>
      <c r="D17085" s="14" t="s">
        <v>124</v>
      </c>
      <c r="E17085" s="14" t="s">
        <v>375</v>
      </c>
      <c r="F17085" s="15">
        <v>27107</v>
      </c>
      <c r="G17085" s="14" t="s">
        <v>43</v>
      </c>
      <c r="H17085" s="14" t="s">
        <v>42</v>
      </c>
      <c r="I17085">
        <v>50000</v>
      </c>
      <c r="J17085">
        <v>0</v>
      </c>
      <c r="K17085" s="14" t="s">
        <v>63</v>
      </c>
      <c r="L17085" s="14" t="s">
        <v>54</v>
      </c>
      <c r="O17085">
        <v>23950</v>
      </c>
      <c r="P17085">
        <v>225</v>
      </c>
      <c r="Q17085" t="str">
        <f>_xlfn.CONCAT(Clientes__2[[#This Row],[Nombre]], " ",Clientes__2[[#This Row],[Nombres2]], " ",Clientes__2[[#This Row],[Apellido]],)</f>
        <v>Aaron J Carter</v>
      </c>
      <c r="R17085" s="15">
        <v>27526</v>
      </c>
      <c r="S17085" s="14" t="s">
        <v>42</v>
      </c>
      <c r="T17085" s="14" t="s">
        <v>42</v>
      </c>
      <c r="U17085">
        <v>10000</v>
      </c>
      <c r="V17085">
        <v>0</v>
      </c>
      <c r="W17085" s="14" t="s">
        <v>81</v>
      </c>
      <c r="X17085" s="14" t="s">
        <v>60</v>
      </c>
    </row>
    <row r="17086" spans="1:24" x14ac:dyDescent="0.2">
      <c r="A17086">
        <v>17892</v>
      </c>
      <c r="B17086">
        <v>276</v>
      </c>
      <c r="C17086" s="14" t="s">
        <v>162</v>
      </c>
      <c r="D17086" s="14"/>
      <c r="E17086" s="14" t="s">
        <v>369</v>
      </c>
      <c r="F17086" s="15">
        <v>20268</v>
      </c>
      <c r="G17086" s="14" t="s">
        <v>42</v>
      </c>
      <c r="H17086" s="14" t="s">
        <v>42</v>
      </c>
      <c r="I17086">
        <v>20000</v>
      </c>
      <c r="J17086">
        <v>1</v>
      </c>
      <c r="K17086" s="14" t="s">
        <v>55</v>
      </c>
      <c r="L17086" s="14" t="s">
        <v>91</v>
      </c>
      <c r="O17086">
        <v>21286</v>
      </c>
      <c r="P17086">
        <v>300</v>
      </c>
      <c r="Q17086" t="str">
        <f>_xlfn.CONCAT(Clientes__2[[#This Row],[Nombre]], " ",Clientes__2[[#This Row],[Nombres2]], " ",Clientes__2[[#This Row],[Apellido]],)</f>
        <v>Ronnie  Xu</v>
      </c>
      <c r="R17086" s="15">
        <v>23257</v>
      </c>
      <c r="S17086" s="14" t="s">
        <v>43</v>
      </c>
      <c r="T17086" s="14" t="s">
        <v>42</v>
      </c>
      <c r="U17086">
        <v>100000</v>
      </c>
      <c r="V17086">
        <v>0</v>
      </c>
      <c r="W17086" s="14" t="s">
        <v>63</v>
      </c>
      <c r="X17086" s="14" t="s">
        <v>84</v>
      </c>
    </row>
    <row r="17087" spans="1:24" x14ac:dyDescent="0.2">
      <c r="A17087">
        <v>23756</v>
      </c>
      <c r="B17087">
        <v>211</v>
      </c>
      <c r="C17087" s="14" t="s">
        <v>709</v>
      </c>
      <c r="D17087" s="14" t="s">
        <v>42</v>
      </c>
      <c r="E17087" s="14" t="s">
        <v>603</v>
      </c>
      <c r="F17087" s="15">
        <v>26641</v>
      </c>
      <c r="G17087" s="14" t="s">
        <v>43</v>
      </c>
      <c r="H17087" s="14" t="s">
        <v>42</v>
      </c>
      <c r="I17087">
        <v>20000</v>
      </c>
      <c r="J17087">
        <v>0</v>
      </c>
      <c r="K17087" s="14" t="s">
        <v>81</v>
      </c>
      <c r="L17087" s="14" t="s">
        <v>60</v>
      </c>
      <c r="O17087">
        <v>14226</v>
      </c>
      <c r="P17087">
        <v>6</v>
      </c>
      <c r="Q17087" t="str">
        <f>_xlfn.CONCAT(Clientes__2[[#This Row],[Nombre]], " ",Clientes__2[[#This Row],[Nombres2]], " ",Clientes__2[[#This Row],[Apellido]],)</f>
        <v>Omar M Jai</v>
      </c>
      <c r="R17087" s="15">
        <v>26506</v>
      </c>
      <c r="S17087" s="14" t="s">
        <v>43</v>
      </c>
      <c r="T17087" s="14" t="s">
        <v>115</v>
      </c>
      <c r="U17087">
        <v>90000</v>
      </c>
      <c r="V17087">
        <v>0</v>
      </c>
      <c r="W17087" s="14" t="s">
        <v>55</v>
      </c>
      <c r="X17087" s="14" t="s">
        <v>84</v>
      </c>
    </row>
    <row r="17088" spans="1:24" x14ac:dyDescent="0.2">
      <c r="A17088">
        <v>12408</v>
      </c>
      <c r="B17088">
        <v>175</v>
      </c>
      <c r="C17088" s="14" t="s">
        <v>479</v>
      </c>
      <c r="D17088" s="14" t="s">
        <v>42</v>
      </c>
      <c r="E17088" s="14" t="s">
        <v>83</v>
      </c>
      <c r="F17088" s="15">
        <v>25604</v>
      </c>
      <c r="G17088" s="14" t="s">
        <v>43</v>
      </c>
      <c r="H17088" s="14" t="s">
        <v>42</v>
      </c>
      <c r="I17088">
        <v>50000</v>
      </c>
      <c r="J17088">
        <v>0</v>
      </c>
      <c r="K17088" s="14" t="s">
        <v>70</v>
      </c>
      <c r="L17088" s="14" t="s">
        <v>54</v>
      </c>
      <c r="O17088">
        <v>22127</v>
      </c>
      <c r="P17088">
        <v>310</v>
      </c>
      <c r="Q17088" t="str">
        <f>_xlfn.CONCAT(Clientes__2[[#This Row],[Nombre]], " ",Clientes__2[[#This Row],[Nombres2]], " ",Clientes__2[[#This Row],[Apellido]],)</f>
        <v>Jon M Lu</v>
      </c>
      <c r="R17088" s="15">
        <v>14193</v>
      </c>
      <c r="S17088" s="14" t="s">
        <v>42</v>
      </c>
      <c r="T17088" s="14" t="s">
        <v>42</v>
      </c>
      <c r="U17088">
        <v>60000</v>
      </c>
      <c r="V17088">
        <v>3</v>
      </c>
      <c r="W17088" s="14" t="s">
        <v>70</v>
      </c>
      <c r="X17088" s="14" t="s">
        <v>66</v>
      </c>
    </row>
    <row r="17089" spans="1:24" x14ac:dyDescent="0.2">
      <c r="A17089">
        <v>24126</v>
      </c>
      <c r="B17089">
        <v>213</v>
      </c>
      <c r="C17089" s="14" t="s">
        <v>646</v>
      </c>
      <c r="D17089" s="14"/>
      <c r="E17089" s="14" t="s">
        <v>281</v>
      </c>
      <c r="F17089" s="15">
        <v>28098</v>
      </c>
      <c r="G17089" s="14" t="s">
        <v>43</v>
      </c>
      <c r="H17089" s="14" t="s">
        <v>42</v>
      </c>
      <c r="I17089">
        <v>20000</v>
      </c>
      <c r="J17089">
        <v>0</v>
      </c>
      <c r="K17089" s="14" t="s">
        <v>67</v>
      </c>
      <c r="L17089" s="14" t="s">
        <v>60</v>
      </c>
      <c r="O17089">
        <v>11905</v>
      </c>
      <c r="P17089">
        <v>31</v>
      </c>
      <c r="Q17089" t="str">
        <f>_xlfn.CONCAT(Clientes__2[[#This Row],[Nombre]], " ",Clientes__2[[#This Row],[Nombres2]], " ",Clientes__2[[#This Row],[Apellido]],)</f>
        <v>Pedro  Mehta</v>
      </c>
      <c r="R17089" s="15">
        <v>25370</v>
      </c>
      <c r="S17089" s="14" t="s">
        <v>43</v>
      </c>
      <c r="T17089" s="14" t="s">
        <v>42</v>
      </c>
      <c r="U17089">
        <v>110000</v>
      </c>
      <c r="V17089">
        <v>1</v>
      </c>
      <c r="W17089" s="14" t="s">
        <v>70</v>
      </c>
      <c r="X17089" s="14" t="s">
        <v>66</v>
      </c>
    </row>
    <row r="17090" spans="1:24" x14ac:dyDescent="0.2">
      <c r="A17090">
        <v>11737</v>
      </c>
      <c r="B17090">
        <v>355</v>
      </c>
      <c r="C17090" s="14" t="s">
        <v>508</v>
      </c>
      <c r="D17090" s="14" t="s">
        <v>116</v>
      </c>
      <c r="E17090" s="14" t="s">
        <v>131</v>
      </c>
      <c r="F17090" s="15">
        <v>21589</v>
      </c>
      <c r="G17090" s="14" t="s">
        <v>42</v>
      </c>
      <c r="H17090" s="14" t="s">
        <v>115</v>
      </c>
      <c r="I17090">
        <v>60000</v>
      </c>
      <c r="J17090">
        <v>4</v>
      </c>
      <c r="K17090" s="14" t="s">
        <v>55</v>
      </c>
      <c r="L17090" s="14" t="s">
        <v>84</v>
      </c>
      <c r="O17090">
        <v>17245</v>
      </c>
      <c r="P17090">
        <v>7</v>
      </c>
      <c r="Q17090" t="str">
        <f>_xlfn.CONCAT(Clientes__2[[#This Row],[Nombre]], " ",Clientes__2[[#This Row],[Nombres2]], " ",Clientes__2[[#This Row],[Apellido]],)</f>
        <v>Megan A Martin</v>
      </c>
      <c r="R17090" s="15">
        <v>26034</v>
      </c>
      <c r="S17090" s="14" t="s">
        <v>42</v>
      </c>
      <c r="T17090" s="14" t="s">
        <v>115</v>
      </c>
      <c r="U17090">
        <v>80000</v>
      </c>
      <c r="V17090">
        <v>0</v>
      </c>
      <c r="W17090" s="14" t="s">
        <v>55</v>
      </c>
      <c r="X17090" s="14" t="s">
        <v>84</v>
      </c>
    </row>
    <row r="17091" spans="1:24" x14ac:dyDescent="0.2">
      <c r="A17091">
        <v>27853</v>
      </c>
      <c r="B17091">
        <v>208</v>
      </c>
      <c r="C17091" s="14" t="s">
        <v>422</v>
      </c>
      <c r="D17091" s="14" t="s">
        <v>44</v>
      </c>
      <c r="E17091" s="14" t="s">
        <v>138</v>
      </c>
      <c r="F17091" s="15">
        <v>14869</v>
      </c>
      <c r="G17091" s="14" t="s">
        <v>43</v>
      </c>
      <c r="H17091" s="14" t="s">
        <v>115</v>
      </c>
      <c r="I17091">
        <v>10000</v>
      </c>
      <c r="J17091">
        <v>2</v>
      </c>
      <c r="K17091" s="14" t="s">
        <v>55</v>
      </c>
      <c r="L17091" s="14" t="s">
        <v>91</v>
      </c>
      <c r="O17091">
        <v>21055</v>
      </c>
      <c r="P17091">
        <v>120</v>
      </c>
      <c r="Q17091" t="str">
        <f>_xlfn.CONCAT(Clientes__2[[#This Row],[Nombre]], " ",Clientes__2[[#This Row],[Nombres2]], " ",Clientes__2[[#This Row],[Apellido]],)</f>
        <v>Amy R Zheng</v>
      </c>
      <c r="R17091" s="15">
        <v>25025</v>
      </c>
      <c r="S17091" s="14" t="s">
        <v>42</v>
      </c>
      <c r="T17091" s="14" t="s">
        <v>115</v>
      </c>
      <c r="U17091">
        <v>40000</v>
      </c>
      <c r="V17091">
        <v>0</v>
      </c>
      <c r="W17091" s="14" t="s">
        <v>70</v>
      </c>
      <c r="X17091" s="14" t="s">
        <v>91</v>
      </c>
    </row>
    <row r="17092" spans="1:24" x14ac:dyDescent="0.2">
      <c r="A17092">
        <v>27754</v>
      </c>
      <c r="B17092">
        <v>331</v>
      </c>
      <c r="C17092" s="14" t="s">
        <v>306</v>
      </c>
      <c r="D17092" s="14" t="s">
        <v>116</v>
      </c>
      <c r="E17092" s="14" t="s">
        <v>106</v>
      </c>
      <c r="F17092" s="15">
        <v>27043</v>
      </c>
      <c r="G17092" s="14" t="s">
        <v>43</v>
      </c>
      <c r="H17092" s="14" t="s">
        <v>42</v>
      </c>
      <c r="I17092">
        <v>50000</v>
      </c>
      <c r="J17092">
        <v>0</v>
      </c>
      <c r="K17092" s="14" t="s">
        <v>63</v>
      </c>
      <c r="L17092" s="14" t="s">
        <v>54</v>
      </c>
      <c r="O17092">
        <v>21657</v>
      </c>
      <c r="P17092">
        <v>609</v>
      </c>
      <c r="Q17092" t="str">
        <f>_xlfn.CONCAT(Clientes__2[[#This Row],[Nombre]], " ",Clientes__2[[#This Row],[Nombres2]], " ",Clientes__2[[#This Row],[Apellido]],)</f>
        <v>Marcus A Gonzalez</v>
      </c>
      <c r="R17092" s="15">
        <v>23077</v>
      </c>
      <c r="S17092" s="14" t="s">
        <v>43</v>
      </c>
      <c r="T17092" s="14" t="s">
        <v>115</v>
      </c>
      <c r="U17092">
        <v>70000</v>
      </c>
      <c r="V17092">
        <v>0</v>
      </c>
      <c r="W17092" s="14" t="s">
        <v>55</v>
      </c>
      <c r="X17092" s="14" t="s">
        <v>84</v>
      </c>
    </row>
    <row r="17093" spans="1:24" x14ac:dyDescent="0.2">
      <c r="A17093">
        <v>14443</v>
      </c>
      <c r="B17093">
        <v>339</v>
      </c>
      <c r="C17093" s="14" t="s">
        <v>620</v>
      </c>
      <c r="D17093" s="14"/>
      <c r="E17093" s="14" t="s">
        <v>649</v>
      </c>
      <c r="F17093" s="15">
        <v>24050</v>
      </c>
      <c r="G17093" s="14" t="s">
        <v>42</v>
      </c>
      <c r="H17093" s="14" t="s">
        <v>42</v>
      </c>
      <c r="I17093">
        <v>130000</v>
      </c>
      <c r="J17093">
        <v>1</v>
      </c>
      <c r="K17093" s="14" t="s">
        <v>70</v>
      </c>
      <c r="L17093" s="14" t="s">
        <v>66</v>
      </c>
      <c r="O17093">
        <v>25130</v>
      </c>
      <c r="P17093">
        <v>11</v>
      </c>
      <c r="Q17093" t="str">
        <f>_xlfn.CONCAT(Clientes__2[[#This Row],[Nombre]], " ",Clientes__2[[#This Row],[Nombres2]], " ",Clientes__2[[#This Row],[Apellido]],)</f>
        <v>Benjamin  Wilson</v>
      </c>
      <c r="R17093" s="15">
        <v>23793</v>
      </c>
      <c r="S17093" s="14" t="s">
        <v>42</v>
      </c>
      <c r="T17093" s="14" t="s">
        <v>42</v>
      </c>
      <c r="U17093">
        <v>70000</v>
      </c>
      <c r="V17093">
        <v>5</v>
      </c>
      <c r="W17093" s="14" t="s">
        <v>55</v>
      </c>
      <c r="X17093" s="14" t="s">
        <v>84</v>
      </c>
    </row>
    <row r="17094" spans="1:24" x14ac:dyDescent="0.2">
      <c r="A17094">
        <v>26330</v>
      </c>
      <c r="B17094">
        <v>611</v>
      </c>
      <c r="C17094" s="14" t="s">
        <v>306</v>
      </c>
      <c r="D17094" s="14" t="s">
        <v>260</v>
      </c>
      <c r="E17094" s="14" t="s">
        <v>240</v>
      </c>
      <c r="F17094" s="15">
        <v>24595</v>
      </c>
      <c r="G17094" s="14" t="s">
        <v>43</v>
      </c>
      <c r="H17094" s="14" t="s">
        <v>42</v>
      </c>
      <c r="I17094">
        <v>50000</v>
      </c>
      <c r="J17094">
        <v>2</v>
      </c>
      <c r="K17094" s="14" t="s">
        <v>55</v>
      </c>
      <c r="L17094" s="14" t="s">
        <v>54</v>
      </c>
      <c r="O17094">
        <v>13489</v>
      </c>
      <c r="P17094">
        <v>547</v>
      </c>
      <c r="Q17094" t="str">
        <f>_xlfn.CONCAT(Clientes__2[[#This Row],[Nombre]], " ",Clientes__2[[#This Row],[Nombres2]], " ",Clientes__2[[#This Row],[Apellido]],)</f>
        <v>Marcus H Diaz</v>
      </c>
      <c r="R17094" s="15">
        <v>14471</v>
      </c>
      <c r="S17094" s="14" t="s">
        <v>42</v>
      </c>
      <c r="T17094" s="14" t="s">
        <v>115</v>
      </c>
      <c r="U17094">
        <v>90000</v>
      </c>
      <c r="V17094">
        <v>5</v>
      </c>
      <c r="W17094" s="14" t="s">
        <v>55</v>
      </c>
      <c r="X17094" s="14" t="s">
        <v>66</v>
      </c>
    </row>
    <row r="17095" spans="1:24" x14ac:dyDescent="0.2">
      <c r="A17095">
        <v>17704</v>
      </c>
      <c r="B17095">
        <v>144</v>
      </c>
      <c r="C17095" s="14" t="s">
        <v>271</v>
      </c>
      <c r="D17095" s="14" t="s">
        <v>44</v>
      </c>
      <c r="E17095" s="14" t="s">
        <v>427</v>
      </c>
      <c r="F17095" s="15">
        <v>22657</v>
      </c>
      <c r="G17095" s="14" t="s">
        <v>42</v>
      </c>
      <c r="H17095" s="14" t="s">
        <v>42</v>
      </c>
      <c r="I17095">
        <v>10000</v>
      </c>
      <c r="J17095">
        <v>1</v>
      </c>
      <c r="K17095" s="14" t="s">
        <v>70</v>
      </c>
      <c r="L17095" s="14" t="s">
        <v>60</v>
      </c>
      <c r="O17095">
        <v>26371</v>
      </c>
      <c r="P17095">
        <v>223</v>
      </c>
      <c r="Q17095" t="str">
        <f>_xlfn.CONCAT(Clientes__2[[#This Row],[Nombre]], " ",Clientes__2[[#This Row],[Nombres2]], " ",Clientes__2[[#This Row],[Apellido]],)</f>
        <v>Nelson R Moreno</v>
      </c>
      <c r="R17095" s="15">
        <v>23806</v>
      </c>
      <c r="S17095" s="14" t="s">
        <v>42</v>
      </c>
      <c r="T17095" s="14" t="s">
        <v>115</v>
      </c>
      <c r="U17095">
        <v>30000</v>
      </c>
      <c r="V17095">
        <v>1</v>
      </c>
      <c r="W17095" s="14" t="s">
        <v>55</v>
      </c>
      <c r="X17095" s="14" t="s">
        <v>54</v>
      </c>
    </row>
    <row r="17096" spans="1:24" x14ac:dyDescent="0.2">
      <c r="A17096">
        <v>17182</v>
      </c>
      <c r="B17096">
        <v>279</v>
      </c>
      <c r="C17096" s="14" t="s">
        <v>600</v>
      </c>
      <c r="D17096" s="14"/>
      <c r="E17096" s="14" t="s">
        <v>297</v>
      </c>
      <c r="F17096" s="15">
        <v>21315</v>
      </c>
      <c r="G17096" s="14" t="s">
        <v>43</v>
      </c>
      <c r="H17096" s="14" t="s">
        <v>115</v>
      </c>
      <c r="I17096">
        <v>170000</v>
      </c>
      <c r="J17096">
        <v>2</v>
      </c>
      <c r="K17096" s="14" t="s">
        <v>55</v>
      </c>
      <c r="L17096" s="14" t="s">
        <v>66</v>
      </c>
      <c r="O17096">
        <v>28324</v>
      </c>
      <c r="P17096">
        <v>3</v>
      </c>
      <c r="Q17096" t="str">
        <f>_xlfn.CONCAT(Clientes__2[[#This Row],[Nombre]], " ",Clientes__2[[#This Row],[Nombres2]], " ",Clientes__2[[#This Row],[Apellido]],)</f>
        <v>Jessica  Patterson</v>
      </c>
      <c r="R17096" s="15">
        <v>22924</v>
      </c>
      <c r="S17096" s="14" t="s">
        <v>42</v>
      </c>
      <c r="T17096" s="14" t="s">
        <v>42</v>
      </c>
      <c r="U17096">
        <v>60000</v>
      </c>
      <c r="V17096">
        <v>1</v>
      </c>
      <c r="W17096" s="14" t="s">
        <v>63</v>
      </c>
      <c r="X17096" s="14" t="s">
        <v>54</v>
      </c>
    </row>
    <row r="17097" spans="1:24" x14ac:dyDescent="0.2">
      <c r="A17097">
        <v>25484</v>
      </c>
      <c r="B17097">
        <v>220</v>
      </c>
      <c r="C17097" s="14" t="s">
        <v>101</v>
      </c>
      <c r="D17097" s="14" t="s">
        <v>46</v>
      </c>
      <c r="E17097" s="14" t="s">
        <v>429</v>
      </c>
      <c r="F17097" s="15">
        <v>23907</v>
      </c>
      <c r="G17097" s="14" t="s">
        <v>42</v>
      </c>
      <c r="H17097" s="14" t="s">
        <v>115</v>
      </c>
      <c r="I17097">
        <v>30000</v>
      </c>
      <c r="J17097">
        <v>2</v>
      </c>
      <c r="K17097" s="14" t="s">
        <v>63</v>
      </c>
      <c r="L17097" s="14" t="s">
        <v>91</v>
      </c>
      <c r="O17097">
        <v>28273</v>
      </c>
      <c r="P17097">
        <v>355</v>
      </c>
      <c r="Q17097" t="str">
        <f>_xlfn.CONCAT(Clientes__2[[#This Row],[Nombre]], " ",Clientes__2[[#This Row],[Nombres2]], " ",Clientes__2[[#This Row],[Apellido]],)</f>
        <v>Bailey L Wright</v>
      </c>
      <c r="R17097" s="15">
        <v>20315</v>
      </c>
      <c r="S17097" s="14" t="s">
        <v>42</v>
      </c>
      <c r="T17097" s="14" t="s">
        <v>115</v>
      </c>
      <c r="U17097">
        <v>90000</v>
      </c>
      <c r="V17097">
        <v>2</v>
      </c>
      <c r="W17097" s="14" t="s">
        <v>67</v>
      </c>
      <c r="X17097" s="14" t="s">
        <v>84</v>
      </c>
    </row>
    <row r="17098" spans="1:24" x14ac:dyDescent="0.2">
      <c r="A17098">
        <v>14553</v>
      </c>
      <c r="B17098">
        <v>266</v>
      </c>
      <c r="C17098" s="14" t="s">
        <v>447</v>
      </c>
      <c r="D17098" s="14" t="s">
        <v>260</v>
      </c>
      <c r="E17098" s="14" t="s">
        <v>670</v>
      </c>
      <c r="F17098" s="15">
        <v>14887</v>
      </c>
      <c r="G17098" s="14" t="s">
        <v>42</v>
      </c>
      <c r="H17098" s="14" t="s">
        <v>115</v>
      </c>
      <c r="I17098">
        <v>20000</v>
      </c>
      <c r="J17098">
        <v>1</v>
      </c>
      <c r="K17098" s="14" t="s">
        <v>55</v>
      </c>
      <c r="L17098" s="14" t="s">
        <v>91</v>
      </c>
      <c r="O17098">
        <v>13028</v>
      </c>
      <c r="P17098">
        <v>626</v>
      </c>
      <c r="Q17098" t="str">
        <f>_xlfn.CONCAT(Clientes__2[[#This Row],[Nombre]], " ",Clientes__2[[#This Row],[Nombres2]], " ",Clientes__2[[#This Row],[Apellido]],)</f>
        <v>Leah H Ma</v>
      </c>
      <c r="R17098" s="15">
        <v>28385</v>
      </c>
      <c r="S17098" s="14" t="s">
        <v>43</v>
      </c>
      <c r="T17098" s="14" t="s">
        <v>42</v>
      </c>
      <c r="U17098">
        <v>30000</v>
      </c>
      <c r="V17098">
        <v>0</v>
      </c>
      <c r="W17098" s="14" t="s">
        <v>63</v>
      </c>
      <c r="X17098" s="14" t="s">
        <v>54</v>
      </c>
    </row>
    <row r="17099" spans="1:24" x14ac:dyDescent="0.2">
      <c r="A17099">
        <v>15145</v>
      </c>
      <c r="B17099">
        <v>34</v>
      </c>
      <c r="C17099" s="14" t="s">
        <v>855</v>
      </c>
      <c r="D17099" s="14" t="s">
        <v>116</v>
      </c>
      <c r="E17099" s="14" t="s">
        <v>83</v>
      </c>
      <c r="F17099" s="15">
        <v>26133</v>
      </c>
      <c r="G17099" s="14" t="s">
        <v>43</v>
      </c>
      <c r="H17099" s="14" t="s">
        <v>115</v>
      </c>
      <c r="I17099">
        <v>90000</v>
      </c>
      <c r="J17099">
        <v>0</v>
      </c>
      <c r="K17099" s="14" t="s">
        <v>55</v>
      </c>
      <c r="L17099" s="14" t="s">
        <v>84</v>
      </c>
      <c r="O17099">
        <v>27283</v>
      </c>
      <c r="P17099">
        <v>49</v>
      </c>
      <c r="Q17099" t="str">
        <f>_xlfn.CONCAT(Clientes__2[[#This Row],[Nombre]], " ",Clientes__2[[#This Row],[Nombres2]], " ",Clientes__2[[#This Row],[Apellido]],)</f>
        <v>Crystal A Lu</v>
      </c>
      <c r="R17099" s="15">
        <v>24724</v>
      </c>
      <c r="S17099" s="14" t="s">
        <v>43</v>
      </c>
      <c r="T17099" s="14" t="s">
        <v>42</v>
      </c>
      <c r="U17099">
        <v>40000</v>
      </c>
      <c r="V17099">
        <v>5</v>
      </c>
      <c r="W17099" s="14" t="s">
        <v>67</v>
      </c>
      <c r="X17099" s="14" t="s">
        <v>54</v>
      </c>
    </row>
    <row r="17100" spans="1:24" x14ac:dyDescent="0.2">
      <c r="A17100">
        <v>22829</v>
      </c>
      <c r="B17100">
        <v>226</v>
      </c>
      <c r="C17100" s="14" t="s">
        <v>619</v>
      </c>
      <c r="D17100" s="14" t="s">
        <v>126</v>
      </c>
      <c r="E17100" s="14" t="s">
        <v>453</v>
      </c>
      <c r="F17100" s="15">
        <v>18137</v>
      </c>
      <c r="G17100" s="14" t="s">
        <v>42</v>
      </c>
      <c r="H17100" s="14" t="s">
        <v>115</v>
      </c>
      <c r="I17100">
        <v>80000</v>
      </c>
      <c r="J17100">
        <v>5</v>
      </c>
      <c r="K17100" s="14" t="s">
        <v>67</v>
      </c>
      <c r="L17100" s="14" t="s">
        <v>66</v>
      </c>
      <c r="O17100">
        <v>25966</v>
      </c>
      <c r="P17100">
        <v>359</v>
      </c>
      <c r="Q17100" t="str">
        <f>_xlfn.CONCAT(Clientes__2[[#This Row],[Nombre]], " ",Clientes__2[[#This Row],[Nombres2]], " ",Clientes__2[[#This Row],[Apellido]],)</f>
        <v>Chelsea D Chandra</v>
      </c>
      <c r="R17100" s="15">
        <v>24275</v>
      </c>
      <c r="S17100" s="14" t="s">
        <v>42</v>
      </c>
      <c r="T17100" s="14" t="s">
        <v>42</v>
      </c>
      <c r="U17100">
        <v>130000</v>
      </c>
      <c r="V17100">
        <v>1</v>
      </c>
      <c r="W17100" s="14" t="s">
        <v>70</v>
      </c>
      <c r="X17100" s="14" t="s">
        <v>66</v>
      </c>
    </row>
    <row r="17101" spans="1:24" x14ac:dyDescent="0.2">
      <c r="A17101">
        <v>14213</v>
      </c>
      <c r="B17101">
        <v>9</v>
      </c>
      <c r="C17101" s="14" t="s">
        <v>536</v>
      </c>
      <c r="D17101" s="14" t="s">
        <v>116</v>
      </c>
      <c r="E17101" s="14" t="s">
        <v>337</v>
      </c>
      <c r="F17101" s="15">
        <v>27709</v>
      </c>
      <c r="G17101" s="14" t="s">
        <v>42</v>
      </c>
      <c r="H17101" s="14" t="s">
        <v>115</v>
      </c>
      <c r="I17101">
        <v>80000</v>
      </c>
      <c r="J17101">
        <v>0</v>
      </c>
      <c r="K17101" s="14" t="s">
        <v>55</v>
      </c>
      <c r="L17101" s="14" t="s">
        <v>84</v>
      </c>
      <c r="O17101">
        <v>22124</v>
      </c>
      <c r="P17101">
        <v>432</v>
      </c>
      <c r="Q17101" t="str">
        <f>_xlfn.CONCAT(Clientes__2[[#This Row],[Nombre]], " ",Clientes__2[[#This Row],[Nombres2]], " ",Clientes__2[[#This Row],[Apellido]],)</f>
        <v>Autumn A Guo</v>
      </c>
      <c r="R17101" s="15">
        <v>13763</v>
      </c>
      <c r="S17101" s="14" t="s">
        <v>42</v>
      </c>
      <c r="T17101" s="14" t="s">
        <v>115</v>
      </c>
      <c r="U17101">
        <v>60000</v>
      </c>
      <c r="V17101">
        <v>3</v>
      </c>
      <c r="W17101" s="14" t="s">
        <v>70</v>
      </c>
      <c r="X17101" s="14" t="s">
        <v>66</v>
      </c>
    </row>
    <row r="17102" spans="1:24" x14ac:dyDescent="0.2">
      <c r="A17102">
        <v>20256</v>
      </c>
      <c r="B17102">
        <v>36</v>
      </c>
      <c r="C17102" s="14" t="s">
        <v>574</v>
      </c>
      <c r="D17102" s="14" t="s">
        <v>44</v>
      </c>
      <c r="E17102" s="14" t="s">
        <v>187</v>
      </c>
      <c r="F17102" s="15">
        <v>23501</v>
      </c>
      <c r="G17102" s="14" t="s">
        <v>43</v>
      </c>
      <c r="H17102" s="14" t="s">
        <v>42</v>
      </c>
      <c r="I17102">
        <v>70000</v>
      </c>
      <c r="J17102">
        <v>0</v>
      </c>
      <c r="K17102" s="14" t="s">
        <v>55</v>
      </c>
      <c r="L17102" s="14" t="s">
        <v>84</v>
      </c>
      <c r="O17102">
        <v>11552</v>
      </c>
      <c r="P17102">
        <v>135</v>
      </c>
      <c r="Q17102" t="str">
        <f>_xlfn.CONCAT(Clientes__2[[#This Row],[Nombre]], " ",Clientes__2[[#This Row],[Nombres2]], " ",Clientes__2[[#This Row],[Apellido]],)</f>
        <v>Javier R Serrano</v>
      </c>
      <c r="R17102" s="15">
        <v>24619</v>
      </c>
      <c r="S17102" s="14" t="s">
        <v>43</v>
      </c>
      <c r="T17102" s="14" t="s">
        <v>42</v>
      </c>
      <c r="U17102">
        <v>20000</v>
      </c>
      <c r="V17102">
        <v>1</v>
      </c>
      <c r="W17102" s="14" t="s">
        <v>63</v>
      </c>
      <c r="X17102" s="14" t="s">
        <v>60</v>
      </c>
    </row>
    <row r="17103" spans="1:24" x14ac:dyDescent="0.2">
      <c r="A17103">
        <v>21077</v>
      </c>
      <c r="B17103">
        <v>221</v>
      </c>
      <c r="C17103" s="14" t="s">
        <v>624</v>
      </c>
      <c r="D17103" s="14"/>
      <c r="E17103" s="14" t="s">
        <v>133</v>
      </c>
      <c r="F17103" s="15">
        <v>23474</v>
      </c>
      <c r="G17103" s="14" t="s">
        <v>43</v>
      </c>
      <c r="H17103" s="14" t="s">
        <v>115</v>
      </c>
      <c r="I17103">
        <v>10000</v>
      </c>
      <c r="J17103">
        <v>3</v>
      </c>
      <c r="K17103" s="14" t="s">
        <v>81</v>
      </c>
      <c r="L17103" s="14" t="s">
        <v>60</v>
      </c>
      <c r="O17103">
        <v>27344</v>
      </c>
      <c r="P17103">
        <v>34</v>
      </c>
      <c r="Q17103" t="str">
        <f>_xlfn.CONCAT(Clientes__2[[#This Row],[Nombre]], " ",Clientes__2[[#This Row],[Nombres2]], " ",Clientes__2[[#This Row],[Apellido]],)</f>
        <v>Rachel  James</v>
      </c>
      <c r="R17103" s="15">
        <v>27288</v>
      </c>
      <c r="S17103" s="14" t="s">
        <v>43</v>
      </c>
      <c r="T17103" s="14" t="s">
        <v>42</v>
      </c>
      <c r="U17103">
        <v>70000</v>
      </c>
      <c r="V17103">
        <v>0</v>
      </c>
      <c r="W17103" s="14" t="s">
        <v>55</v>
      </c>
      <c r="X17103" s="14" t="s">
        <v>84</v>
      </c>
    </row>
    <row r="17104" spans="1:24" x14ac:dyDescent="0.2">
      <c r="A17104">
        <v>13078</v>
      </c>
      <c r="B17104">
        <v>15</v>
      </c>
      <c r="C17104" s="14" t="s">
        <v>243</v>
      </c>
      <c r="D17104" s="14" t="s">
        <v>128</v>
      </c>
      <c r="E17104" s="14" t="s">
        <v>209</v>
      </c>
      <c r="F17104" s="15">
        <v>20476</v>
      </c>
      <c r="G17104" s="14" t="s">
        <v>43</v>
      </c>
      <c r="H17104" s="14" t="s">
        <v>115</v>
      </c>
      <c r="I17104">
        <v>70000</v>
      </c>
      <c r="J17104">
        <v>2</v>
      </c>
      <c r="K17104" s="14" t="s">
        <v>67</v>
      </c>
      <c r="L17104" s="14" t="s">
        <v>54</v>
      </c>
      <c r="O17104">
        <v>22237</v>
      </c>
      <c r="P17104">
        <v>325</v>
      </c>
      <c r="Q17104" t="str">
        <f>_xlfn.CONCAT(Clientes__2[[#This Row],[Nombre]], " ",Clientes__2[[#This Row],[Nombres2]], " ",Clientes__2[[#This Row],[Apellido]],)</f>
        <v>Michele C Chande</v>
      </c>
      <c r="R17104" s="15">
        <v>25663</v>
      </c>
      <c r="S17104" s="14" t="s">
        <v>42</v>
      </c>
      <c r="T17104" s="14" t="s">
        <v>42</v>
      </c>
      <c r="U17104">
        <v>40000</v>
      </c>
      <c r="V17104">
        <v>1</v>
      </c>
      <c r="W17104" s="14" t="s">
        <v>55</v>
      </c>
      <c r="X17104" s="14" t="s">
        <v>54</v>
      </c>
    </row>
    <row r="17105" spans="1:24" x14ac:dyDescent="0.2">
      <c r="A17105">
        <v>26690</v>
      </c>
      <c r="B17105">
        <v>301</v>
      </c>
      <c r="C17105" s="14" t="s">
        <v>117</v>
      </c>
      <c r="D17105" s="14"/>
      <c r="E17105" s="14" t="s">
        <v>497</v>
      </c>
      <c r="F17105" s="15">
        <v>23631</v>
      </c>
      <c r="G17105" s="14" t="s">
        <v>42</v>
      </c>
      <c r="H17105" s="14" t="s">
        <v>115</v>
      </c>
      <c r="I17105">
        <v>110000</v>
      </c>
      <c r="J17105">
        <v>3</v>
      </c>
      <c r="K17105" s="14" t="s">
        <v>55</v>
      </c>
      <c r="L17105" s="14" t="s">
        <v>66</v>
      </c>
      <c r="O17105">
        <v>17848</v>
      </c>
      <c r="P17105">
        <v>128</v>
      </c>
      <c r="Q17105" t="str">
        <f>_xlfn.CONCAT(Clientes__2[[#This Row],[Nombre]], " ",Clientes__2[[#This Row],[Nombres2]], " ",Clientes__2[[#This Row],[Apellido]],)</f>
        <v>Alexia  Bennett</v>
      </c>
      <c r="R17105" s="15">
        <v>27570</v>
      </c>
      <c r="S17105" s="14" t="s">
        <v>43</v>
      </c>
      <c r="T17105" s="14" t="s">
        <v>42</v>
      </c>
      <c r="U17105">
        <v>30000</v>
      </c>
      <c r="V17105">
        <v>0</v>
      </c>
      <c r="W17105" s="14" t="s">
        <v>63</v>
      </c>
      <c r="X17105" s="14" t="s">
        <v>91</v>
      </c>
    </row>
    <row r="17106" spans="1:24" x14ac:dyDescent="0.2">
      <c r="A17106">
        <v>23130</v>
      </c>
      <c r="B17106">
        <v>314</v>
      </c>
      <c r="C17106" s="14" t="s">
        <v>226</v>
      </c>
      <c r="D17106" s="14" t="s">
        <v>40</v>
      </c>
      <c r="E17106" s="14" t="s">
        <v>470</v>
      </c>
      <c r="F17106" s="15">
        <v>24296</v>
      </c>
      <c r="G17106" s="14" t="s">
        <v>43</v>
      </c>
      <c r="H17106" s="14" t="s">
        <v>115</v>
      </c>
      <c r="I17106">
        <v>120000</v>
      </c>
      <c r="J17106">
        <v>2</v>
      </c>
      <c r="K17106" s="14" t="s">
        <v>55</v>
      </c>
      <c r="L17106" s="14" t="s">
        <v>66</v>
      </c>
      <c r="O17106">
        <v>28789</v>
      </c>
      <c r="P17106">
        <v>312</v>
      </c>
      <c r="Q17106" t="str">
        <f>_xlfn.CONCAT(Clientes__2[[#This Row],[Nombre]], " ",Clientes__2[[#This Row],[Nombres2]], " ",Clientes__2[[#This Row],[Apellido]],)</f>
        <v>Lauren T Russell</v>
      </c>
      <c r="R17106" s="15">
        <v>20890</v>
      </c>
      <c r="S17106" s="14" t="s">
        <v>43</v>
      </c>
      <c r="T17106" s="14" t="s">
        <v>42</v>
      </c>
      <c r="U17106">
        <v>30000</v>
      </c>
      <c r="V17106">
        <v>2</v>
      </c>
      <c r="W17106" s="14" t="s">
        <v>67</v>
      </c>
      <c r="X17106" s="14" t="s">
        <v>54</v>
      </c>
    </row>
    <row r="17107" spans="1:24" x14ac:dyDescent="0.2">
      <c r="A17107">
        <v>25366</v>
      </c>
      <c r="B17107">
        <v>322</v>
      </c>
      <c r="C17107" s="14" t="s">
        <v>282</v>
      </c>
      <c r="D17107" s="14" t="s">
        <v>46</v>
      </c>
      <c r="E17107" s="14" t="s">
        <v>101</v>
      </c>
      <c r="F17107" s="15">
        <v>21231</v>
      </c>
      <c r="G17107" s="14" t="s">
        <v>42</v>
      </c>
      <c r="H17107" s="14" t="s">
        <v>42</v>
      </c>
      <c r="I17107">
        <v>40000</v>
      </c>
      <c r="J17107">
        <v>1</v>
      </c>
      <c r="K17107" s="14" t="s">
        <v>63</v>
      </c>
      <c r="L17107" s="14" t="s">
        <v>91</v>
      </c>
      <c r="O17107">
        <v>25566</v>
      </c>
      <c r="P17107">
        <v>9</v>
      </c>
      <c r="Q17107" t="str">
        <f>_xlfn.CONCAT(Clientes__2[[#This Row],[Nombre]], " ",Clientes__2[[#This Row],[Nombres2]], " ",Clientes__2[[#This Row],[Apellido]],)</f>
        <v>Eduardo L Bailey</v>
      </c>
      <c r="R17107" s="15">
        <v>28394</v>
      </c>
      <c r="S17107" s="14" t="s">
        <v>42</v>
      </c>
      <c r="T17107" s="14" t="s">
        <v>115</v>
      </c>
      <c r="U17107">
        <v>20000</v>
      </c>
      <c r="V17107">
        <v>0</v>
      </c>
      <c r="W17107" s="14" t="s">
        <v>63</v>
      </c>
      <c r="X17107" s="14" t="s">
        <v>60</v>
      </c>
    </row>
    <row r="17108" spans="1:24" x14ac:dyDescent="0.2">
      <c r="A17108">
        <v>21899</v>
      </c>
      <c r="B17108">
        <v>6</v>
      </c>
      <c r="C17108" s="14" t="s">
        <v>94</v>
      </c>
      <c r="D17108" s="14"/>
      <c r="E17108" s="14" t="s">
        <v>198</v>
      </c>
      <c r="F17108" s="15">
        <v>26033</v>
      </c>
      <c r="G17108" s="14" t="s">
        <v>42</v>
      </c>
      <c r="H17108" s="14" t="s">
        <v>115</v>
      </c>
      <c r="I17108">
        <v>110000</v>
      </c>
      <c r="J17108">
        <v>0</v>
      </c>
      <c r="K17108" s="14" t="s">
        <v>81</v>
      </c>
      <c r="L17108" s="14" t="s">
        <v>84</v>
      </c>
      <c r="O17108">
        <v>24044</v>
      </c>
      <c r="P17108">
        <v>252</v>
      </c>
      <c r="Q17108" t="str">
        <f>_xlfn.CONCAT(Clientes__2[[#This Row],[Nombre]], " ",Clientes__2[[#This Row],[Nombres2]], " ",Clientes__2[[#This Row],[Apellido]],)</f>
        <v>Marie  Vazquez</v>
      </c>
      <c r="R17108" s="15">
        <v>24970</v>
      </c>
      <c r="S17108" s="14" t="s">
        <v>43</v>
      </c>
      <c r="T17108" s="14" t="s">
        <v>42</v>
      </c>
      <c r="U17108">
        <v>10000</v>
      </c>
      <c r="V17108">
        <v>3</v>
      </c>
      <c r="W17108" s="14" t="s">
        <v>67</v>
      </c>
      <c r="X17108" s="14" t="s">
        <v>60</v>
      </c>
    </row>
    <row r="17109" spans="1:24" x14ac:dyDescent="0.2">
      <c r="A17109">
        <v>20161</v>
      </c>
      <c r="B17109">
        <v>225</v>
      </c>
      <c r="C17109" s="14" t="s">
        <v>541</v>
      </c>
      <c r="D17109" s="14" t="s">
        <v>185</v>
      </c>
      <c r="E17109" s="14" t="s">
        <v>404</v>
      </c>
      <c r="F17109" s="15">
        <v>15877</v>
      </c>
      <c r="G17109" s="14" t="s">
        <v>43</v>
      </c>
      <c r="H17109" s="14" t="s">
        <v>42</v>
      </c>
      <c r="I17109">
        <v>20000</v>
      </c>
      <c r="J17109">
        <v>1</v>
      </c>
      <c r="K17109" s="14" t="s">
        <v>63</v>
      </c>
      <c r="L17109" s="14" t="s">
        <v>60</v>
      </c>
      <c r="O17109">
        <v>23810</v>
      </c>
      <c r="P17109">
        <v>331</v>
      </c>
      <c r="Q17109" t="str">
        <f>_xlfn.CONCAT(Clientes__2[[#This Row],[Nombre]], " ",Clientes__2[[#This Row],[Nombres2]], " ",Clientes__2[[#This Row],[Apellido]],)</f>
        <v>Albert G Sanz</v>
      </c>
      <c r="R17109" s="15">
        <v>21437</v>
      </c>
      <c r="S17109" s="14" t="s">
        <v>42</v>
      </c>
      <c r="T17109" s="14" t="s">
        <v>115</v>
      </c>
      <c r="U17109">
        <v>40000</v>
      </c>
      <c r="V17109">
        <v>1</v>
      </c>
      <c r="W17109" s="14" t="s">
        <v>63</v>
      </c>
      <c r="X17109" s="14" t="s">
        <v>91</v>
      </c>
    </row>
    <row r="17110" spans="1:24" x14ac:dyDescent="0.2">
      <c r="A17110">
        <v>24790</v>
      </c>
      <c r="B17110">
        <v>301</v>
      </c>
      <c r="C17110" s="14" t="s">
        <v>356</v>
      </c>
      <c r="D17110" s="14" t="s">
        <v>124</v>
      </c>
      <c r="E17110" s="14" t="s">
        <v>476</v>
      </c>
      <c r="F17110" s="15">
        <v>25786</v>
      </c>
      <c r="G17110" s="14" t="s">
        <v>42</v>
      </c>
      <c r="H17110" s="14" t="s">
        <v>115</v>
      </c>
      <c r="I17110">
        <v>40000</v>
      </c>
      <c r="J17110">
        <v>1</v>
      </c>
      <c r="K17110" s="14" t="s">
        <v>55</v>
      </c>
      <c r="L17110" s="14" t="s">
        <v>54</v>
      </c>
      <c r="O17110">
        <v>21013</v>
      </c>
      <c r="P17110">
        <v>186</v>
      </c>
      <c r="Q17110" t="str">
        <f>_xlfn.CONCAT(Clientes__2[[#This Row],[Nombre]], " ",Clientes__2[[#This Row],[Nombres2]], " ",Clientes__2[[#This Row],[Apellido]],)</f>
        <v>Rebekah J Navarro</v>
      </c>
      <c r="R17110" s="15">
        <v>21307</v>
      </c>
      <c r="S17110" s="14" t="s">
        <v>42</v>
      </c>
      <c r="T17110" s="14" t="s">
        <v>42</v>
      </c>
      <c r="U17110">
        <v>20000</v>
      </c>
      <c r="V17110">
        <v>2</v>
      </c>
      <c r="W17110" s="14" t="s">
        <v>63</v>
      </c>
      <c r="X17110" s="14" t="s">
        <v>60</v>
      </c>
    </row>
    <row r="17111" spans="1:24" x14ac:dyDescent="0.2">
      <c r="A17111">
        <v>14664</v>
      </c>
      <c r="B17111">
        <v>358</v>
      </c>
      <c r="C17111" s="14" t="s">
        <v>827</v>
      </c>
      <c r="D17111" s="14" t="s">
        <v>46</v>
      </c>
      <c r="E17111" s="14" t="s">
        <v>121</v>
      </c>
      <c r="F17111" s="15">
        <v>21338</v>
      </c>
      <c r="G17111" s="14" t="s">
        <v>43</v>
      </c>
      <c r="H17111" s="14" t="s">
        <v>115</v>
      </c>
      <c r="I17111">
        <v>80000</v>
      </c>
      <c r="J17111">
        <v>5</v>
      </c>
      <c r="K17111" s="14" t="s">
        <v>70</v>
      </c>
      <c r="L17111" s="14" t="s">
        <v>66</v>
      </c>
      <c r="O17111">
        <v>11372</v>
      </c>
      <c r="P17111">
        <v>20</v>
      </c>
      <c r="Q17111" t="str">
        <f>_xlfn.CONCAT(Clientes__2[[#This Row],[Nombre]], " ",Clientes__2[[#This Row],[Nombres2]], " ",Clientes__2[[#This Row],[Apellido]],)</f>
        <v>Kayla L Ross</v>
      </c>
      <c r="R17111" s="15">
        <v>28625</v>
      </c>
      <c r="S17111" s="14" t="s">
        <v>43</v>
      </c>
      <c r="T17111" s="14" t="s">
        <v>115</v>
      </c>
      <c r="U17111">
        <v>20000</v>
      </c>
      <c r="V17111">
        <v>0</v>
      </c>
      <c r="W17111" s="14" t="s">
        <v>55</v>
      </c>
      <c r="X17111" s="14" t="s">
        <v>91</v>
      </c>
    </row>
    <row r="17112" spans="1:24" x14ac:dyDescent="0.2">
      <c r="A17112">
        <v>15519</v>
      </c>
      <c r="B17112">
        <v>536</v>
      </c>
      <c r="C17112" s="14" t="s">
        <v>406</v>
      </c>
      <c r="D17112" s="14" t="s">
        <v>120</v>
      </c>
      <c r="E17112" s="14" t="s">
        <v>80</v>
      </c>
      <c r="F17112" s="15">
        <v>7985</v>
      </c>
      <c r="G17112" s="14" t="s">
        <v>42</v>
      </c>
      <c r="H17112" s="14" t="s">
        <v>115</v>
      </c>
      <c r="I17112">
        <v>10000</v>
      </c>
      <c r="J17112">
        <v>4</v>
      </c>
      <c r="K17112" s="14" t="s">
        <v>81</v>
      </c>
      <c r="L17112" s="14" t="s">
        <v>91</v>
      </c>
      <c r="O17112">
        <v>12157</v>
      </c>
      <c r="P17112">
        <v>336</v>
      </c>
      <c r="Q17112" t="str">
        <f>_xlfn.CONCAT(Clientes__2[[#This Row],[Nombre]], " ",Clientes__2[[#This Row],[Nombres2]], " ",Clientes__2[[#This Row],[Apellido]],)</f>
        <v>Jennifer K Evans</v>
      </c>
      <c r="R17112" s="15">
        <v>12684</v>
      </c>
      <c r="S17112" s="14" t="s">
        <v>42</v>
      </c>
      <c r="T17112" s="14" t="s">
        <v>42</v>
      </c>
      <c r="U17112">
        <v>120000</v>
      </c>
      <c r="V17112">
        <v>1</v>
      </c>
      <c r="W17112" s="14" t="s">
        <v>70</v>
      </c>
      <c r="X17112" s="14" t="s">
        <v>66</v>
      </c>
    </row>
    <row r="17113" spans="1:24" x14ac:dyDescent="0.2">
      <c r="A17113">
        <v>28015</v>
      </c>
      <c r="B17113">
        <v>623</v>
      </c>
      <c r="C17113" s="14" t="s">
        <v>388</v>
      </c>
      <c r="D17113" s="14" t="s">
        <v>126</v>
      </c>
      <c r="E17113" s="14" t="s">
        <v>284</v>
      </c>
      <c r="F17113" s="15">
        <v>17306</v>
      </c>
      <c r="G17113" s="14" t="s">
        <v>42</v>
      </c>
      <c r="H17113" s="14" t="s">
        <v>42</v>
      </c>
      <c r="I17113">
        <v>40000</v>
      </c>
      <c r="J17113">
        <v>4</v>
      </c>
      <c r="K17113" s="14" t="s">
        <v>67</v>
      </c>
      <c r="L17113" s="14" t="s">
        <v>84</v>
      </c>
      <c r="O17113">
        <v>17955</v>
      </c>
      <c r="P17113">
        <v>175</v>
      </c>
      <c r="Q17113" t="str">
        <f>_xlfn.CONCAT(Clientes__2[[#This Row],[Nombre]], " ",Clientes__2[[#This Row],[Nombres2]], " ",Clientes__2[[#This Row],[Apellido]],)</f>
        <v>Christian D Chen</v>
      </c>
      <c r="R17113" s="15">
        <v>25874</v>
      </c>
      <c r="S17113" s="14" t="s">
        <v>43</v>
      </c>
      <c r="T17113" s="14" t="s">
        <v>42</v>
      </c>
      <c r="U17113">
        <v>20000</v>
      </c>
      <c r="V17113">
        <v>0</v>
      </c>
      <c r="W17113" s="14" t="s">
        <v>63</v>
      </c>
      <c r="X17113" s="14" t="s">
        <v>60</v>
      </c>
    </row>
    <row r="17114" spans="1:24" x14ac:dyDescent="0.2">
      <c r="A17114">
        <v>19830</v>
      </c>
      <c r="B17114">
        <v>51</v>
      </c>
      <c r="C17114" s="14" t="s">
        <v>488</v>
      </c>
      <c r="D17114" s="14"/>
      <c r="E17114" s="14" t="s">
        <v>371</v>
      </c>
      <c r="F17114" s="15">
        <v>23004</v>
      </c>
      <c r="G17114" s="14" t="s">
        <v>43</v>
      </c>
      <c r="H17114" s="14" t="s">
        <v>115</v>
      </c>
      <c r="I17114">
        <v>70000</v>
      </c>
      <c r="J17114">
        <v>1</v>
      </c>
      <c r="K17114" s="14" t="s">
        <v>55</v>
      </c>
      <c r="L17114" s="14" t="s">
        <v>84</v>
      </c>
      <c r="O17114">
        <v>20718</v>
      </c>
      <c r="P17114">
        <v>234</v>
      </c>
      <c r="Q17114" t="str">
        <f>_xlfn.CONCAT(Clientes__2[[#This Row],[Nombre]], " ",Clientes__2[[#This Row],[Nombres2]], " ",Clientes__2[[#This Row],[Apellido]],)</f>
        <v>Gabrielle  Long</v>
      </c>
      <c r="R17114" s="15">
        <v>26657</v>
      </c>
      <c r="S17114" s="14" t="s">
        <v>43</v>
      </c>
      <c r="T17114" s="14" t="s">
        <v>42</v>
      </c>
      <c r="U17114">
        <v>30000</v>
      </c>
      <c r="V17114">
        <v>0</v>
      </c>
      <c r="W17114" s="14" t="s">
        <v>67</v>
      </c>
      <c r="X17114" s="14" t="s">
        <v>60</v>
      </c>
    </row>
    <row r="17115" spans="1:24" x14ac:dyDescent="0.2">
      <c r="A17115">
        <v>13967</v>
      </c>
      <c r="B17115">
        <v>40</v>
      </c>
      <c r="C17115" s="14" t="s">
        <v>486</v>
      </c>
      <c r="D17115" s="14" t="s">
        <v>116</v>
      </c>
      <c r="E17115" s="14" t="s">
        <v>215</v>
      </c>
      <c r="F17115" s="15">
        <v>23765</v>
      </c>
      <c r="G17115" s="14" t="s">
        <v>43</v>
      </c>
      <c r="H17115" s="14" t="s">
        <v>42</v>
      </c>
      <c r="I17115">
        <v>60000</v>
      </c>
      <c r="J17115">
        <v>3</v>
      </c>
      <c r="K17115" s="14" t="s">
        <v>55</v>
      </c>
      <c r="L17115" s="14" t="s">
        <v>84</v>
      </c>
      <c r="O17115">
        <v>20474</v>
      </c>
      <c r="P17115">
        <v>542</v>
      </c>
      <c r="Q17115" t="str">
        <f>_xlfn.CONCAT(Clientes__2[[#This Row],[Nombre]], " ",Clientes__2[[#This Row],[Nombres2]], " ",Clientes__2[[#This Row],[Apellido]],)</f>
        <v>Glenn A Zhang</v>
      </c>
      <c r="R17115" s="15">
        <v>23837</v>
      </c>
      <c r="S17115" s="14" t="s">
        <v>42</v>
      </c>
      <c r="T17115" s="14" t="s">
        <v>42</v>
      </c>
      <c r="U17115">
        <v>100000</v>
      </c>
      <c r="V17115">
        <v>3</v>
      </c>
      <c r="W17115" s="14" t="s">
        <v>55</v>
      </c>
      <c r="X17115" s="14" t="s">
        <v>66</v>
      </c>
    </row>
    <row r="17116" spans="1:24" x14ac:dyDescent="0.2">
      <c r="A17116">
        <v>15417</v>
      </c>
      <c r="B17116">
        <v>307</v>
      </c>
      <c r="C17116" s="14" t="s">
        <v>308</v>
      </c>
      <c r="D17116" s="14"/>
      <c r="E17116" s="14" t="s">
        <v>83</v>
      </c>
      <c r="F17116" s="15">
        <v>15132</v>
      </c>
      <c r="G17116" s="14" t="s">
        <v>43</v>
      </c>
      <c r="H17116" s="14" t="s">
        <v>42</v>
      </c>
      <c r="I17116">
        <v>70000</v>
      </c>
      <c r="J17116">
        <v>5</v>
      </c>
      <c r="K17116" s="14" t="s">
        <v>70</v>
      </c>
      <c r="L17116" s="14" t="s">
        <v>66</v>
      </c>
      <c r="O17116">
        <v>20547</v>
      </c>
      <c r="P17116">
        <v>56</v>
      </c>
      <c r="Q17116" t="str">
        <f>_xlfn.CONCAT(Clientes__2[[#This Row],[Nombre]], " ",Clientes__2[[#This Row],[Nombres2]], " ",Clientes__2[[#This Row],[Apellido]],)</f>
        <v>Alvin  Lu</v>
      </c>
      <c r="R17116" s="15">
        <v>19609</v>
      </c>
      <c r="S17116" s="14" t="s">
        <v>42</v>
      </c>
      <c r="T17116" s="14" t="s">
        <v>42</v>
      </c>
      <c r="U17116">
        <v>70000</v>
      </c>
      <c r="V17116">
        <v>4</v>
      </c>
      <c r="W17116" s="14" t="s">
        <v>63</v>
      </c>
      <c r="X17116" s="14" t="s">
        <v>84</v>
      </c>
    </row>
    <row r="17117" spans="1:24" x14ac:dyDescent="0.2">
      <c r="A17117">
        <v>14256</v>
      </c>
      <c r="B17117">
        <v>626</v>
      </c>
      <c r="C17117" s="14" t="s">
        <v>219</v>
      </c>
      <c r="D17117" s="14"/>
      <c r="E17117" s="14" t="s">
        <v>468</v>
      </c>
      <c r="F17117" s="15">
        <v>15843</v>
      </c>
      <c r="G17117" s="14" t="s">
        <v>43</v>
      </c>
      <c r="H17117" s="14" t="s">
        <v>115</v>
      </c>
      <c r="I17117">
        <v>170000</v>
      </c>
      <c r="J17117">
        <v>2</v>
      </c>
      <c r="K17117" s="14" t="s">
        <v>70</v>
      </c>
      <c r="L17117" s="14" t="s">
        <v>66</v>
      </c>
      <c r="O17117">
        <v>20305</v>
      </c>
      <c r="P17117">
        <v>298</v>
      </c>
      <c r="Q17117" t="str">
        <f>_xlfn.CONCAT(Clientes__2[[#This Row],[Nombre]], " ",Clientes__2[[#This Row],[Nombres2]], " ",Clientes__2[[#This Row],[Apellido]],)</f>
        <v>Elizabeth  Robinson</v>
      </c>
      <c r="R17117" s="15">
        <v>29215</v>
      </c>
      <c r="S17117" s="14" t="s">
        <v>43</v>
      </c>
      <c r="T17117" s="14" t="s">
        <v>42</v>
      </c>
      <c r="U17117">
        <v>30000</v>
      </c>
      <c r="V17117">
        <v>0</v>
      </c>
      <c r="W17117" s="14" t="s">
        <v>63</v>
      </c>
      <c r="X17117" s="14" t="s">
        <v>54</v>
      </c>
    </row>
    <row r="17118" spans="1:24" x14ac:dyDescent="0.2">
      <c r="A17118">
        <v>28192</v>
      </c>
      <c r="B17118">
        <v>648</v>
      </c>
      <c r="C17118" s="14" t="s">
        <v>438</v>
      </c>
      <c r="D17118" s="14"/>
      <c r="E17118" s="14" t="s">
        <v>201</v>
      </c>
      <c r="F17118" s="15">
        <v>21815</v>
      </c>
      <c r="G17118" s="14" t="s">
        <v>42</v>
      </c>
      <c r="H17118" s="14" t="s">
        <v>115</v>
      </c>
      <c r="I17118">
        <v>70000</v>
      </c>
      <c r="J17118">
        <v>5</v>
      </c>
      <c r="K17118" s="14" t="s">
        <v>70</v>
      </c>
      <c r="L17118" s="14" t="s">
        <v>84</v>
      </c>
      <c r="O17118">
        <v>21453</v>
      </c>
      <c r="P17118">
        <v>49</v>
      </c>
      <c r="Q17118" t="str">
        <f>_xlfn.CONCAT(Clientes__2[[#This Row],[Nombre]], " ",Clientes__2[[#This Row],[Nombres2]], " ",Clientes__2[[#This Row],[Apellido]],)</f>
        <v>Abigail  Sanchez</v>
      </c>
      <c r="R17118" s="15">
        <v>16123</v>
      </c>
      <c r="S17118" s="14" t="s">
        <v>42</v>
      </c>
      <c r="T17118" s="14" t="s">
        <v>42</v>
      </c>
      <c r="U17118">
        <v>70000</v>
      </c>
      <c r="V17118">
        <v>4</v>
      </c>
      <c r="W17118" s="14" t="s">
        <v>55</v>
      </c>
      <c r="X17118" s="14" t="s">
        <v>66</v>
      </c>
    </row>
    <row r="17119" spans="1:24" x14ac:dyDescent="0.2">
      <c r="A17119">
        <v>23955</v>
      </c>
      <c r="B17119">
        <v>190</v>
      </c>
      <c r="C17119" s="14" t="s">
        <v>503</v>
      </c>
      <c r="D17119" s="14" t="s">
        <v>128</v>
      </c>
      <c r="E17119" s="14" t="s">
        <v>161</v>
      </c>
      <c r="F17119" s="15">
        <v>27586</v>
      </c>
      <c r="G17119" s="14" t="s">
        <v>43</v>
      </c>
      <c r="H17119" s="14" t="s">
        <v>42</v>
      </c>
      <c r="I17119">
        <v>20000</v>
      </c>
      <c r="J17119">
        <v>0</v>
      </c>
      <c r="K17119" s="14" t="s">
        <v>81</v>
      </c>
      <c r="L17119" s="14" t="s">
        <v>60</v>
      </c>
      <c r="O17119">
        <v>22939</v>
      </c>
      <c r="P17119">
        <v>9</v>
      </c>
      <c r="Q17119" t="str">
        <f>_xlfn.CONCAT(Clientes__2[[#This Row],[Nombre]], " ",Clientes__2[[#This Row],[Nombres2]], " ",Clientes__2[[#This Row],[Apellido]],)</f>
        <v>Lucas C Cook</v>
      </c>
      <c r="R17119" s="15">
        <v>22444</v>
      </c>
      <c r="S17119" s="14" t="s">
        <v>43</v>
      </c>
      <c r="T17119" s="14" t="s">
        <v>115</v>
      </c>
      <c r="U17119">
        <v>60000</v>
      </c>
      <c r="V17119">
        <v>1</v>
      </c>
      <c r="W17119" s="14" t="s">
        <v>63</v>
      </c>
      <c r="X17119" s="14" t="s">
        <v>54</v>
      </c>
    </row>
    <row r="17120" spans="1:24" x14ac:dyDescent="0.2">
      <c r="A17120">
        <v>25387</v>
      </c>
      <c r="B17120">
        <v>635</v>
      </c>
      <c r="C17120" s="14" t="s">
        <v>327</v>
      </c>
      <c r="D17120" s="14" t="s">
        <v>123</v>
      </c>
      <c r="E17120" s="14" t="s">
        <v>654</v>
      </c>
      <c r="F17120" s="15">
        <v>25720</v>
      </c>
      <c r="G17120" s="14" t="s">
        <v>43</v>
      </c>
      <c r="H17120" s="14" t="s">
        <v>115</v>
      </c>
      <c r="I17120">
        <v>60000</v>
      </c>
      <c r="J17120">
        <v>1</v>
      </c>
      <c r="K17120" s="14" t="s">
        <v>70</v>
      </c>
      <c r="L17120" s="14" t="s">
        <v>84</v>
      </c>
      <c r="O17120">
        <v>19407</v>
      </c>
      <c r="P17120">
        <v>546</v>
      </c>
      <c r="Q17120" t="str">
        <f>_xlfn.CONCAT(Clientes__2[[#This Row],[Nombre]], " ",Clientes__2[[#This Row],[Nombres2]], " ",Clientes__2[[#This Row],[Apellido]],)</f>
        <v>Stephanie E Brooks</v>
      </c>
      <c r="R17120" s="15">
        <v>21952</v>
      </c>
      <c r="S17120" s="14" t="s">
        <v>42</v>
      </c>
      <c r="T17120" s="14" t="s">
        <v>115</v>
      </c>
      <c r="U17120">
        <v>60000</v>
      </c>
      <c r="V17120">
        <v>1</v>
      </c>
      <c r="W17120" s="14" t="s">
        <v>63</v>
      </c>
      <c r="X17120" s="14" t="s">
        <v>54</v>
      </c>
    </row>
    <row r="17121" spans="1:24" x14ac:dyDescent="0.2">
      <c r="A17121">
        <v>25967</v>
      </c>
      <c r="B17121">
        <v>339</v>
      </c>
      <c r="C17121" s="14" t="s">
        <v>457</v>
      </c>
      <c r="D17121" s="14" t="s">
        <v>43</v>
      </c>
      <c r="E17121" s="14" t="s">
        <v>127</v>
      </c>
      <c r="F17121" s="15">
        <v>21088</v>
      </c>
      <c r="G17121" s="14" t="s">
        <v>42</v>
      </c>
      <c r="H17121" s="14" t="s">
        <v>115</v>
      </c>
      <c r="I17121">
        <v>70000</v>
      </c>
      <c r="J17121">
        <v>2</v>
      </c>
      <c r="K17121" s="14" t="s">
        <v>81</v>
      </c>
      <c r="L17121" s="14" t="s">
        <v>54</v>
      </c>
      <c r="O17121">
        <v>12462</v>
      </c>
      <c r="P17121">
        <v>178</v>
      </c>
      <c r="Q17121" t="str">
        <f>_xlfn.CONCAT(Clientes__2[[#This Row],[Nombre]], " ",Clientes__2[[#This Row],[Nombres2]], " ",Clientes__2[[#This Row],[Apellido]],)</f>
        <v>Alexis S Martinez</v>
      </c>
      <c r="R17121" s="15">
        <v>25000</v>
      </c>
      <c r="S17121" s="14" t="s">
        <v>42</v>
      </c>
      <c r="T17121" s="14" t="s">
        <v>42</v>
      </c>
      <c r="U17121">
        <v>40000</v>
      </c>
      <c r="V17121">
        <v>0</v>
      </c>
      <c r="W17121" s="14" t="s">
        <v>70</v>
      </c>
      <c r="X17121" s="14" t="s">
        <v>91</v>
      </c>
    </row>
    <row r="17122" spans="1:24" x14ac:dyDescent="0.2">
      <c r="A17122">
        <v>24464</v>
      </c>
      <c r="B17122">
        <v>10</v>
      </c>
      <c r="C17122" s="14" t="s">
        <v>687</v>
      </c>
      <c r="D17122" s="14" t="s">
        <v>123</v>
      </c>
      <c r="E17122" s="14" t="s">
        <v>194</v>
      </c>
      <c r="F17122" s="15">
        <v>24292</v>
      </c>
      <c r="G17122" s="14" t="s">
        <v>43</v>
      </c>
      <c r="H17122" s="14" t="s">
        <v>115</v>
      </c>
      <c r="I17122">
        <v>100000</v>
      </c>
      <c r="J17122">
        <v>0</v>
      </c>
      <c r="K17122" s="14" t="s">
        <v>55</v>
      </c>
      <c r="L17122" s="14" t="s">
        <v>84</v>
      </c>
      <c r="O17122">
        <v>18041</v>
      </c>
      <c r="P17122">
        <v>243</v>
      </c>
      <c r="Q17122" t="str">
        <f>_xlfn.CONCAT(Clientes__2[[#This Row],[Nombre]], " ",Clientes__2[[#This Row],[Nombres2]], " ",Clientes__2[[#This Row],[Apellido]],)</f>
        <v>Joanna E Torres</v>
      </c>
      <c r="R17122" s="15">
        <v>26689</v>
      </c>
      <c r="S17122" s="14" t="s">
        <v>43</v>
      </c>
      <c r="T17122" s="14" t="s">
        <v>115</v>
      </c>
      <c r="U17122">
        <v>20000</v>
      </c>
      <c r="V17122">
        <v>0</v>
      </c>
      <c r="W17122" s="14" t="s">
        <v>81</v>
      </c>
      <c r="X17122" s="14" t="s">
        <v>60</v>
      </c>
    </row>
    <row r="17123" spans="1:24" x14ac:dyDescent="0.2">
      <c r="A17123">
        <v>28393</v>
      </c>
      <c r="B17123">
        <v>216</v>
      </c>
      <c r="C17123" s="14" t="s">
        <v>779</v>
      </c>
      <c r="D17123" s="14" t="s">
        <v>44</v>
      </c>
      <c r="E17123" s="14" t="s">
        <v>138</v>
      </c>
      <c r="F17123" s="15">
        <v>24295</v>
      </c>
      <c r="G17123" s="14" t="s">
        <v>43</v>
      </c>
      <c r="H17123" s="14" t="s">
        <v>42</v>
      </c>
      <c r="I17123">
        <v>40000</v>
      </c>
      <c r="J17123">
        <v>0</v>
      </c>
      <c r="K17123" s="14" t="s">
        <v>55</v>
      </c>
      <c r="L17123" s="14" t="s">
        <v>84</v>
      </c>
      <c r="O17123">
        <v>12909</v>
      </c>
      <c r="P17123">
        <v>299</v>
      </c>
      <c r="Q17123" t="str">
        <f>_xlfn.CONCAT(Clientes__2[[#This Row],[Nombre]], " ",Clientes__2[[#This Row],[Nombres2]], " ",Clientes__2[[#This Row],[Apellido]],)</f>
        <v>Ramon R Zheng</v>
      </c>
      <c r="R17123" s="15">
        <v>26078</v>
      </c>
      <c r="S17123" s="14" t="s">
        <v>42</v>
      </c>
      <c r="T17123" s="14" t="s">
        <v>115</v>
      </c>
      <c r="U17123">
        <v>60000</v>
      </c>
      <c r="V17123">
        <v>1</v>
      </c>
      <c r="W17123" s="14" t="s">
        <v>70</v>
      </c>
      <c r="X17123" s="14" t="s">
        <v>84</v>
      </c>
    </row>
    <row r="17124" spans="1:24" x14ac:dyDescent="0.2">
      <c r="A17124">
        <v>12264</v>
      </c>
      <c r="B17124">
        <v>260</v>
      </c>
      <c r="C17124" s="14" t="s">
        <v>730</v>
      </c>
      <c r="D17124" s="14"/>
      <c r="E17124" s="14" t="s">
        <v>749</v>
      </c>
      <c r="F17124" s="15">
        <v>21967</v>
      </c>
      <c r="G17124" s="14" t="s">
        <v>43</v>
      </c>
      <c r="H17124" s="14" t="s">
        <v>42</v>
      </c>
      <c r="I17124">
        <v>20000</v>
      </c>
      <c r="J17124">
        <v>1</v>
      </c>
      <c r="K17124" s="14" t="s">
        <v>63</v>
      </c>
      <c r="L17124" s="14" t="s">
        <v>60</v>
      </c>
      <c r="O17124">
        <v>18375</v>
      </c>
      <c r="P17124">
        <v>355</v>
      </c>
      <c r="Q17124" t="str">
        <f>_xlfn.CONCAT(Clientes__2[[#This Row],[Nombre]], " ",Clientes__2[[#This Row],[Nombres2]], " ",Clientes__2[[#This Row],[Apellido]],)</f>
        <v>Bruce  Ashe</v>
      </c>
      <c r="R17124" s="15">
        <v>23520</v>
      </c>
      <c r="S17124" s="14" t="s">
        <v>42</v>
      </c>
      <c r="T17124" s="14" t="s">
        <v>115</v>
      </c>
      <c r="U17124">
        <v>150000</v>
      </c>
      <c r="V17124">
        <v>2</v>
      </c>
      <c r="W17124" s="14" t="s">
        <v>55</v>
      </c>
      <c r="X17124" s="14" t="s">
        <v>66</v>
      </c>
    </row>
    <row r="17125" spans="1:24" x14ac:dyDescent="0.2">
      <c r="A17125">
        <v>28227</v>
      </c>
      <c r="B17125">
        <v>632</v>
      </c>
      <c r="C17125" s="14" t="s">
        <v>268</v>
      </c>
      <c r="D17125" s="14" t="s">
        <v>339</v>
      </c>
      <c r="E17125" s="14" t="s">
        <v>690</v>
      </c>
      <c r="F17125" s="15">
        <v>20712</v>
      </c>
      <c r="G17125" s="14" t="s">
        <v>43</v>
      </c>
      <c r="H17125" s="14" t="s">
        <v>42</v>
      </c>
      <c r="I17125">
        <v>80000</v>
      </c>
      <c r="J17125">
        <v>2</v>
      </c>
      <c r="K17125" s="14" t="s">
        <v>81</v>
      </c>
      <c r="L17125" s="14" t="s">
        <v>54</v>
      </c>
      <c r="O17125">
        <v>24379</v>
      </c>
      <c r="P17125">
        <v>20</v>
      </c>
      <c r="Q17125" t="str">
        <f>_xlfn.CONCAT(Clientes__2[[#This Row],[Nombre]], " ",Clientes__2[[#This Row],[Nombres2]], " ",Clientes__2[[#This Row],[Apellido]],)</f>
        <v>Caleb P Wang</v>
      </c>
      <c r="R17125" s="15">
        <v>23916</v>
      </c>
      <c r="S17125" s="14" t="s">
        <v>43</v>
      </c>
      <c r="T17125" s="14" t="s">
        <v>42</v>
      </c>
      <c r="U17125">
        <v>70000</v>
      </c>
      <c r="V17125">
        <v>0</v>
      </c>
      <c r="W17125" s="14" t="s">
        <v>55</v>
      </c>
      <c r="X17125" s="14" t="s">
        <v>84</v>
      </c>
    </row>
    <row r="17126" spans="1:24" x14ac:dyDescent="0.2">
      <c r="A17126">
        <v>12002</v>
      </c>
      <c r="B17126">
        <v>5</v>
      </c>
      <c r="C17126" s="14" t="s">
        <v>593</v>
      </c>
      <c r="D17126" s="14" t="s">
        <v>116</v>
      </c>
      <c r="E17126" s="14" t="s">
        <v>140</v>
      </c>
      <c r="F17126" s="15">
        <v>23413</v>
      </c>
      <c r="G17126" s="14" t="s">
        <v>43</v>
      </c>
      <c r="H17126" s="14" t="s">
        <v>115</v>
      </c>
      <c r="I17126">
        <v>70000</v>
      </c>
      <c r="J17126">
        <v>0</v>
      </c>
      <c r="K17126" s="14" t="s">
        <v>55</v>
      </c>
      <c r="L17126" s="14" t="s">
        <v>84</v>
      </c>
      <c r="O17126">
        <v>26357</v>
      </c>
      <c r="P17126">
        <v>202</v>
      </c>
      <c r="Q17126" t="str">
        <f>_xlfn.CONCAT(Clientes__2[[#This Row],[Nombre]], " ",Clientes__2[[#This Row],[Nombres2]], " ",Clientes__2[[#This Row],[Apellido]],)</f>
        <v>Adriana A Lopez</v>
      </c>
      <c r="R17126" s="15">
        <v>24809</v>
      </c>
      <c r="S17126" s="14" t="s">
        <v>43</v>
      </c>
      <c r="T17126" s="14" t="s">
        <v>42</v>
      </c>
      <c r="U17126">
        <v>10000</v>
      </c>
      <c r="V17126">
        <v>3</v>
      </c>
      <c r="W17126" s="14" t="s">
        <v>81</v>
      </c>
      <c r="X17126" s="14" t="s">
        <v>60</v>
      </c>
    </row>
    <row r="17127" spans="1:24" x14ac:dyDescent="0.2">
      <c r="A17127">
        <v>13633</v>
      </c>
      <c r="B17127">
        <v>11</v>
      </c>
      <c r="C17127" s="14" t="s">
        <v>576</v>
      </c>
      <c r="D17127" s="14"/>
      <c r="E17127" s="14" t="s">
        <v>305</v>
      </c>
      <c r="F17127" s="15">
        <v>26370</v>
      </c>
      <c r="G17127" s="14" t="s">
        <v>43</v>
      </c>
      <c r="H17127" s="14" t="s">
        <v>42</v>
      </c>
      <c r="I17127">
        <v>90000</v>
      </c>
      <c r="J17127">
        <v>0</v>
      </c>
      <c r="K17127" s="14" t="s">
        <v>55</v>
      </c>
      <c r="L17127" s="14" t="s">
        <v>84</v>
      </c>
      <c r="O17127">
        <v>22991</v>
      </c>
      <c r="P17127">
        <v>310</v>
      </c>
      <c r="Q17127" t="str">
        <f>_xlfn.CONCAT(Clientes__2[[#This Row],[Nombre]], " ",Clientes__2[[#This Row],[Nombres2]], " ",Clientes__2[[#This Row],[Apellido]],)</f>
        <v>Juan  Ramos</v>
      </c>
      <c r="R17127" s="15">
        <v>27235</v>
      </c>
      <c r="S17127" s="14" t="s">
        <v>43</v>
      </c>
      <c r="T17127" s="14" t="s">
        <v>115</v>
      </c>
      <c r="U17127">
        <v>50000</v>
      </c>
      <c r="V17127">
        <v>0</v>
      </c>
      <c r="W17127" s="14" t="s">
        <v>63</v>
      </c>
      <c r="X17127" s="14" t="s">
        <v>54</v>
      </c>
    </row>
    <row r="17128" spans="1:24" x14ac:dyDescent="0.2">
      <c r="A17128">
        <v>16814</v>
      </c>
      <c r="B17128">
        <v>343</v>
      </c>
      <c r="C17128" s="14" t="s">
        <v>255</v>
      </c>
      <c r="D17128" s="14" t="s">
        <v>126</v>
      </c>
      <c r="E17128" s="14" t="s">
        <v>319</v>
      </c>
      <c r="F17128" s="15">
        <v>18852</v>
      </c>
      <c r="G17128" s="14" t="s">
        <v>43</v>
      </c>
      <c r="H17128" s="14" t="s">
        <v>115</v>
      </c>
      <c r="I17128">
        <v>70000</v>
      </c>
      <c r="J17128">
        <v>4</v>
      </c>
      <c r="K17128" s="14" t="s">
        <v>63</v>
      </c>
      <c r="L17128" s="14" t="s">
        <v>84</v>
      </c>
      <c r="O17128">
        <v>11220</v>
      </c>
      <c r="P17128">
        <v>310</v>
      </c>
      <c r="Q17128" t="str">
        <f>_xlfn.CONCAT(Clientes__2[[#This Row],[Nombre]], " ",Clientes__2[[#This Row],[Nombres2]], " ",Clientes__2[[#This Row],[Apellido]],)</f>
        <v>Isabella D Collins</v>
      </c>
      <c r="R17128" s="15">
        <v>18317</v>
      </c>
      <c r="S17128" s="14" t="s">
        <v>42</v>
      </c>
      <c r="T17128" s="14" t="s">
        <v>115</v>
      </c>
      <c r="U17128">
        <v>60000</v>
      </c>
      <c r="V17128">
        <v>2</v>
      </c>
      <c r="W17128" s="14" t="s">
        <v>63</v>
      </c>
      <c r="X17128" s="14" t="s">
        <v>84</v>
      </c>
    </row>
    <row r="17129" spans="1:24" x14ac:dyDescent="0.2">
      <c r="A17129">
        <v>18536</v>
      </c>
      <c r="B17129">
        <v>343</v>
      </c>
      <c r="C17129" s="14" t="s">
        <v>588</v>
      </c>
      <c r="D17129" s="14" t="s">
        <v>124</v>
      </c>
      <c r="E17129" s="14" t="s">
        <v>314</v>
      </c>
      <c r="F17129" s="15">
        <v>15787</v>
      </c>
      <c r="G17129" s="14" t="s">
        <v>42</v>
      </c>
      <c r="H17129" s="14" t="s">
        <v>115</v>
      </c>
      <c r="I17129">
        <v>60000</v>
      </c>
      <c r="J17129">
        <v>4</v>
      </c>
      <c r="K17129" s="14" t="s">
        <v>70</v>
      </c>
      <c r="L17129" s="14" t="s">
        <v>66</v>
      </c>
      <c r="O17129">
        <v>27423</v>
      </c>
      <c r="P17129">
        <v>312</v>
      </c>
      <c r="Q17129" t="str">
        <f>_xlfn.CONCAT(Clientes__2[[#This Row],[Nombre]], " ",Clientes__2[[#This Row],[Nombres2]], " ",Clientes__2[[#This Row],[Apellido]],)</f>
        <v>Hailey J Coleman</v>
      </c>
      <c r="R17129" s="15">
        <v>18034</v>
      </c>
      <c r="S17129" s="14" t="s">
        <v>43</v>
      </c>
      <c r="T17129" s="14" t="s">
        <v>42</v>
      </c>
      <c r="U17129">
        <v>60000</v>
      </c>
      <c r="V17129">
        <v>2</v>
      </c>
      <c r="W17129" s="14" t="s">
        <v>63</v>
      </c>
      <c r="X17129" s="14" t="s">
        <v>84</v>
      </c>
    </row>
    <row r="17130" spans="1:24" x14ac:dyDescent="0.2">
      <c r="A17130">
        <v>22123</v>
      </c>
      <c r="B17130">
        <v>300</v>
      </c>
      <c r="C17130" s="14" t="s">
        <v>255</v>
      </c>
      <c r="D17130" s="14"/>
      <c r="E17130" s="14" t="s">
        <v>101</v>
      </c>
      <c r="F17130" s="15">
        <v>13608</v>
      </c>
      <c r="G17130" s="14" t="s">
        <v>43</v>
      </c>
      <c r="H17130" s="14" t="s">
        <v>115</v>
      </c>
      <c r="I17130">
        <v>60000</v>
      </c>
      <c r="J17130">
        <v>3</v>
      </c>
      <c r="K17130" s="14" t="s">
        <v>70</v>
      </c>
      <c r="L17130" s="14" t="s">
        <v>66</v>
      </c>
      <c r="O17130">
        <v>11400</v>
      </c>
      <c r="P17130">
        <v>251</v>
      </c>
      <c r="Q17130" t="str">
        <f>_xlfn.CONCAT(Clientes__2[[#This Row],[Nombre]], " ",Clientes__2[[#This Row],[Nombres2]], " ",Clientes__2[[#This Row],[Apellido]],)</f>
        <v>Isabella  Bailey</v>
      </c>
      <c r="R17130" s="15">
        <v>25312</v>
      </c>
      <c r="S17130" s="14" t="s">
        <v>43</v>
      </c>
      <c r="T17130" s="14" t="s">
        <v>42</v>
      </c>
      <c r="U17130">
        <v>40000</v>
      </c>
      <c r="V17130">
        <v>0</v>
      </c>
      <c r="W17130" s="14" t="s">
        <v>70</v>
      </c>
      <c r="X17130" s="14" t="s">
        <v>91</v>
      </c>
    </row>
    <row r="17131" spans="1:24" x14ac:dyDescent="0.2">
      <c r="A17131">
        <v>27599</v>
      </c>
      <c r="B17131">
        <v>39</v>
      </c>
      <c r="C17131" s="14" t="s">
        <v>718</v>
      </c>
      <c r="D17131" s="14" t="s">
        <v>347</v>
      </c>
      <c r="E17131" s="14" t="s">
        <v>372</v>
      </c>
      <c r="F17131" s="15">
        <v>24139</v>
      </c>
      <c r="G17131" s="14" t="s">
        <v>42</v>
      </c>
      <c r="H17131" s="14" t="s">
        <v>42</v>
      </c>
      <c r="I17131">
        <v>90000</v>
      </c>
      <c r="J17131">
        <v>2</v>
      </c>
      <c r="K17131" s="14" t="s">
        <v>55</v>
      </c>
      <c r="L17131" s="14" t="s">
        <v>84</v>
      </c>
      <c r="O17131">
        <v>16650</v>
      </c>
      <c r="P17131">
        <v>546</v>
      </c>
      <c r="Q17131" t="str">
        <f>_xlfn.CONCAT(Clientes__2[[#This Row],[Nombre]], " ",Clientes__2[[#This Row],[Nombres2]], " ",Clientes__2[[#This Row],[Apellido]],)</f>
        <v>Cory B Subram</v>
      </c>
      <c r="R17131" s="15">
        <v>15952</v>
      </c>
      <c r="S17131" s="14" t="s">
        <v>42</v>
      </c>
      <c r="T17131" s="14" t="s">
        <v>115</v>
      </c>
      <c r="U17131">
        <v>120000</v>
      </c>
      <c r="V17131">
        <v>2</v>
      </c>
      <c r="W17131" s="14" t="s">
        <v>70</v>
      </c>
      <c r="X17131" s="14" t="s">
        <v>66</v>
      </c>
    </row>
    <row r="17132" spans="1:24" x14ac:dyDescent="0.2">
      <c r="A17132">
        <v>23973</v>
      </c>
      <c r="B17132">
        <v>196</v>
      </c>
      <c r="C17132" s="14" t="s">
        <v>423</v>
      </c>
      <c r="D17132" s="14" t="s">
        <v>116</v>
      </c>
      <c r="E17132" s="14" t="s">
        <v>371</v>
      </c>
      <c r="F17132" s="15">
        <v>13218</v>
      </c>
      <c r="G17132" s="14" t="s">
        <v>43</v>
      </c>
      <c r="H17132" s="14" t="s">
        <v>42</v>
      </c>
      <c r="I17132">
        <v>10000</v>
      </c>
      <c r="J17132">
        <v>1</v>
      </c>
      <c r="K17132" s="14" t="s">
        <v>70</v>
      </c>
      <c r="L17132" s="14" t="s">
        <v>91</v>
      </c>
      <c r="O17132">
        <v>13279</v>
      </c>
      <c r="P17132">
        <v>352</v>
      </c>
      <c r="Q17132" t="str">
        <f>_xlfn.CONCAT(Clientes__2[[#This Row],[Nombre]], " ",Clientes__2[[#This Row],[Nombres2]], " ",Clientes__2[[#This Row],[Apellido]],)</f>
        <v>Zachary A Long</v>
      </c>
      <c r="R17132" s="15">
        <v>24048</v>
      </c>
      <c r="S17132" s="14" t="s">
        <v>42</v>
      </c>
      <c r="T17132" s="14" t="s">
        <v>115</v>
      </c>
      <c r="U17132">
        <v>130000</v>
      </c>
      <c r="V17132">
        <v>1</v>
      </c>
      <c r="W17132" s="14" t="s">
        <v>70</v>
      </c>
      <c r="X17132" s="14" t="s">
        <v>66</v>
      </c>
    </row>
    <row r="17133" spans="1:24" x14ac:dyDescent="0.2">
      <c r="A17133">
        <v>19339</v>
      </c>
      <c r="B17133">
        <v>156</v>
      </c>
      <c r="C17133" s="14" t="s">
        <v>719</v>
      </c>
      <c r="D17133" s="14" t="s">
        <v>46</v>
      </c>
      <c r="E17133" s="14" t="s">
        <v>739</v>
      </c>
      <c r="F17133" s="15">
        <v>24281</v>
      </c>
      <c r="G17133" s="14" t="s">
        <v>42</v>
      </c>
      <c r="H17133" s="14" t="s">
        <v>42</v>
      </c>
      <c r="I17133">
        <v>40000</v>
      </c>
      <c r="J17133">
        <v>0</v>
      </c>
      <c r="K17133" s="14" t="s">
        <v>55</v>
      </c>
      <c r="L17133" s="14" t="s">
        <v>84</v>
      </c>
      <c r="O17133">
        <v>26610</v>
      </c>
      <c r="P17133">
        <v>345</v>
      </c>
      <c r="Q17133" t="str">
        <f>_xlfn.CONCAT(Clientes__2[[#This Row],[Nombre]], " ",Clientes__2[[#This Row],[Nombres2]], " ",Clientes__2[[#This Row],[Apellido]],)</f>
        <v>Lance L Gomez</v>
      </c>
      <c r="R17133" s="15">
        <v>22959</v>
      </c>
      <c r="S17133" s="14" t="s">
        <v>42</v>
      </c>
      <c r="T17133" s="14" t="s">
        <v>115</v>
      </c>
      <c r="U17133">
        <v>70000</v>
      </c>
      <c r="V17133">
        <v>1</v>
      </c>
      <c r="W17133" s="14" t="s">
        <v>63</v>
      </c>
      <c r="X17133" s="14" t="s">
        <v>54</v>
      </c>
    </row>
    <row r="17134" spans="1:24" x14ac:dyDescent="0.2">
      <c r="A17134">
        <v>11106</v>
      </c>
      <c r="B17134">
        <v>40</v>
      </c>
      <c r="C17134" s="14" t="s">
        <v>556</v>
      </c>
      <c r="D17134" s="14"/>
      <c r="E17134" s="14" t="s">
        <v>309</v>
      </c>
      <c r="F17134" s="15">
        <v>23631</v>
      </c>
      <c r="G17134" s="14" t="s">
        <v>43</v>
      </c>
      <c r="H17134" s="14" t="s">
        <v>42</v>
      </c>
      <c r="I17134">
        <v>70000</v>
      </c>
      <c r="J17134">
        <v>0</v>
      </c>
      <c r="K17134" s="14" t="s">
        <v>55</v>
      </c>
      <c r="L17134" s="14" t="s">
        <v>84</v>
      </c>
      <c r="O17134">
        <v>14151</v>
      </c>
      <c r="P17134">
        <v>188</v>
      </c>
      <c r="Q17134" t="str">
        <f>_xlfn.CONCAT(Clientes__2[[#This Row],[Nombre]], " ",Clientes__2[[#This Row],[Nombres2]], " ",Clientes__2[[#This Row],[Apellido]],)</f>
        <v>Jessie  Liu</v>
      </c>
      <c r="R17134" s="15">
        <v>25867</v>
      </c>
      <c r="S17134" s="14" t="s">
        <v>43</v>
      </c>
      <c r="T17134" s="14" t="s">
        <v>115</v>
      </c>
      <c r="U17134">
        <v>10000</v>
      </c>
      <c r="V17134">
        <v>2</v>
      </c>
      <c r="W17134" s="14" t="s">
        <v>67</v>
      </c>
      <c r="X17134" s="14" t="s">
        <v>60</v>
      </c>
    </row>
    <row r="17135" spans="1:24" x14ac:dyDescent="0.2">
      <c r="A17135">
        <v>18126</v>
      </c>
      <c r="B17135">
        <v>243</v>
      </c>
      <c r="C17135" s="14" t="s">
        <v>839</v>
      </c>
      <c r="D17135" s="14" t="s">
        <v>128</v>
      </c>
      <c r="E17135" s="14" t="s">
        <v>489</v>
      </c>
      <c r="F17135" s="15">
        <v>21530</v>
      </c>
      <c r="G17135" s="14" t="s">
        <v>42</v>
      </c>
      <c r="H17135" s="14" t="s">
        <v>42</v>
      </c>
      <c r="I17135">
        <v>130000</v>
      </c>
      <c r="J17135">
        <v>2</v>
      </c>
      <c r="K17135" s="14" t="s">
        <v>63</v>
      </c>
      <c r="L17135" s="14" t="s">
        <v>84</v>
      </c>
      <c r="O17135">
        <v>24238</v>
      </c>
      <c r="P17135">
        <v>299</v>
      </c>
      <c r="Q17135" t="str">
        <f>_xlfn.CONCAT(Clientes__2[[#This Row],[Nombre]], " ",Clientes__2[[#This Row],[Nombres2]], " ",Clientes__2[[#This Row],[Apellido]],)</f>
        <v>Larry C Ortega</v>
      </c>
      <c r="R17135" s="15">
        <v>28740</v>
      </c>
      <c r="S17135" s="14" t="s">
        <v>42</v>
      </c>
      <c r="T17135" s="14" t="s">
        <v>42</v>
      </c>
      <c r="U17135">
        <v>60000</v>
      </c>
      <c r="V17135">
        <v>0</v>
      </c>
      <c r="W17135" s="14" t="s">
        <v>63</v>
      </c>
      <c r="X17135" s="14" t="s">
        <v>54</v>
      </c>
    </row>
    <row r="17136" spans="1:24" x14ac:dyDescent="0.2">
      <c r="A17136">
        <v>26509</v>
      </c>
      <c r="B17136">
        <v>642</v>
      </c>
      <c r="C17136" s="14" t="s">
        <v>290</v>
      </c>
      <c r="D17136" s="14" t="s">
        <v>44</v>
      </c>
      <c r="E17136" s="14" t="s">
        <v>90</v>
      </c>
      <c r="F17136" s="15">
        <v>17962</v>
      </c>
      <c r="G17136" s="14" t="s">
        <v>43</v>
      </c>
      <c r="H17136" s="14" t="s">
        <v>42</v>
      </c>
      <c r="I17136">
        <v>60000</v>
      </c>
      <c r="J17136">
        <v>2</v>
      </c>
      <c r="K17136" s="14" t="s">
        <v>63</v>
      </c>
      <c r="L17136" s="14" t="s">
        <v>84</v>
      </c>
      <c r="O17136">
        <v>23672</v>
      </c>
      <c r="P17136">
        <v>633</v>
      </c>
      <c r="Q17136" t="str">
        <f>_xlfn.CONCAT(Clientes__2[[#This Row],[Nombre]], " ",Clientes__2[[#This Row],[Nombres2]], " ",Clientes__2[[#This Row],[Apellido]],)</f>
        <v>Seth R Taylor</v>
      </c>
      <c r="R17136" s="15">
        <v>14357</v>
      </c>
      <c r="S17136" s="14" t="s">
        <v>42</v>
      </c>
      <c r="T17136" s="14" t="s">
        <v>115</v>
      </c>
      <c r="U17136">
        <v>60000</v>
      </c>
      <c r="V17136">
        <v>3</v>
      </c>
      <c r="W17136" s="14" t="s">
        <v>70</v>
      </c>
      <c r="X17136" s="14" t="s">
        <v>66</v>
      </c>
    </row>
    <row r="17137" spans="1:24" x14ac:dyDescent="0.2">
      <c r="A17137">
        <v>17720</v>
      </c>
      <c r="B17137">
        <v>278</v>
      </c>
      <c r="C17137" s="14" t="s">
        <v>515</v>
      </c>
      <c r="D17137" s="14" t="s">
        <v>126</v>
      </c>
      <c r="E17137" s="14" t="s">
        <v>240</v>
      </c>
      <c r="F17137" s="15">
        <v>14385</v>
      </c>
      <c r="G17137" s="14" t="s">
        <v>43</v>
      </c>
      <c r="H17137" s="14" t="s">
        <v>115</v>
      </c>
      <c r="I17137">
        <v>30000</v>
      </c>
      <c r="J17137">
        <v>1</v>
      </c>
      <c r="K17137" s="14" t="s">
        <v>55</v>
      </c>
      <c r="L17137" s="14" t="s">
        <v>91</v>
      </c>
      <c r="O17137">
        <v>16902</v>
      </c>
      <c r="P17137">
        <v>43</v>
      </c>
      <c r="Q17137" t="str">
        <f>_xlfn.CONCAT(Clientes__2[[#This Row],[Nombre]], " ",Clientes__2[[#This Row],[Nombres2]], " ",Clientes__2[[#This Row],[Apellido]],)</f>
        <v>Deanna D Diaz</v>
      </c>
      <c r="R17137" s="15">
        <v>14160</v>
      </c>
      <c r="S17137" s="14" t="s">
        <v>43</v>
      </c>
      <c r="T17137" s="14" t="s">
        <v>42</v>
      </c>
      <c r="U17137">
        <v>90000</v>
      </c>
      <c r="V17137">
        <v>5</v>
      </c>
      <c r="W17137" s="14" t="s">
        <v>55</v>
      </c>
      <c r="X17137" s="14" t="s">
        <v>66</v>
      </c>
    </row>
    <row r="17138" spans="1:24" x14ac:dyDescent="0.2">
      <c r="A17138">
        <v>11720</v>
      </c>
      <c r="B17138">
        <v>359</v>
      </c>
      <c r="C17138" s="14" t="s">
        <v>102</v>
      </c>
      <c r="D17138" s="14" t="s">
        <v>339</v>
      </c>
      <c r="E17138" s="14" t="s">
        <v>402</v>
      </c>
      <c r="F17138" s="15">
        <v>22001</v>
      </c>
      <c r="G17138" s="14" t="s">
        <v>42</v>
      </c>
      <c r="H17138" s="14" t="s">
        <v>115</v>
      </c>
      <c r="I17138">
        <v>40000</v>
      </c>
      <c r="J17138">
        <v>4</v>
      </c>
      <c r="K17138" s="14" t="s">
        <v>67</v>
      </c>
      <c r="L17138" s="14" t="s">
        <v>54</v>
      </c>
      <c r="O17138">
        <v>13938</v>
      </c>
      <c r="P17138">
        <v>298</v>
      </c>
      <c r="Q17138" t="str">
        <f>_xlfn.CONCAT(Clientes__2[[#This Row],[Nombre]], " ",Clientes__2[[#This Row],[Nombres2]], " ",Clientes__2[[#This Row],[Apellido]],)</f>
        <v>Morgan P Morris</v>
      </c>
      <c r="R17138" s="15">
        <v>24691</v>
      </c>
      <c r="S17138" s="14" t="s">
        <v>42</v>
      </c>
      <c r="T17138" s="14" t="s">
        <v>42</v>
      </c>
      <c r="U17138">
        <v>60000</v>
      </c>
      <c r="V17138">
        <v>0</v>
      </c>
      <c r="W17138" s="14" t="s">
        <v>70</v>
      </c>
      <c r="X17138" s="14" t="s">
        <v>84</v>
      </c>
    </row>
    <row r="17139" spans="1:24" x14ac:dyDescent="0.2">
      <c r="A17139">
        <v>21188</v>
      </c>
      <c r="B17139">
        <v>32</v>
      </c>
      <c r="C17139" s="14" t="s">
        <v>577</v>
      </c>
      <c r="D17139" s="14"/>
      <c r="E17139" s="14" t="s">
        <v>201</v>
      </c>
      <c r="F17139" s="15">
        <v>23577</v>
      </c>
      <c r="G17139" s="14" t="s">
        <v>42</v>
      </c>
      <c r="H17139" s="14" t="s">
        <v>42</v>
      </c>
      <c r="I17139">
        <v>60000</v>
      </c>
      <c r="J17139">
        <v>4</v>
      </c>
      <c r="K17139" s="14" t="s">
        <v>55</v>
      </c>
      <c r="L17139" s="14" t="s">
        <v>84</v>
      </c>
      <c r="O17139">
        <v>17171</v>
      </c>
      <c r="P17139">
        <v>372</v>
      </c>
      <c r="Q17139" t="str">
        <f>_xlfn.CONCAT(Clientes__2[[#This Row],[Nombre]], " ",Clientes__2[[#This Row],[Nombres2]], " ",Clientes__2[[#This Row],[Apellido]],)</f>
        <v>Clifford  Sanchez</v>
      </c>
      <c r="R17139" s="15">
        <v>18959</v>
      </c>
      <c r="S17139" s="14" t="s">
        <v>43</v>
      </c>
      <c r="T17139" s="14" t="s">
        <v>115</v>
      </c>
      <c r="U17139">
        <v>70000</v>
      </c>
      <c r="V17139">
        <v>4</v>
      </c>
      <c r="W17139" s="14" t="s">
        <v>63</v>
      </c>
      <c r="X17139" s="14" t="s">
        <v>84</v>
      </c>
    </row>
    <row r="17140" spans="1:24" x14ac:dyDescent="0.2">
      <c r="A17140">
        <v>25292</v>
      </c>
      <c r="B17140">
        <v>359</v>
      </c>
      <c r="C17140" s="14" t="s">
        <v>282</v>
      </c>
      <c r="D17140" s="14" t="s">
        <v>116</v>
      </c>
      <c r="E17140" s="14" t="s">
        <v>367</v>
      </c>
      <c r="F17140" s="15">
        <v>24607</v>
      </c>
      <c r="G17140" s="14" t="s">
        <v>43</v>
      </c>
      <c r="H17140" s="14" t="s">
        <v>42</v>
      </c>
      <c r="I17140">
        <v>120000</v>
      </c>
      <c r="J17140">
        <v>0</v>
      </c>
      <c r="K17140" s="14" t="s">
        <v>55</v>
      </c>
      <c r="L17140" s="14" t="s">
        <v>66</v>
      </c>
      <c r="O17140">
        <v>21937</v>
      </c>
      <c r="P17140">
        <v>359</v>
      </c>
      <c r="Q17140" t="str">
        <f>_xlfn.CONCAT(Clientes__2[[#This Row],[Nombre]], " ",Clientes__2[[#This Row],[Nombres2]], " ",Clientes__2[[#This Row],[Apellido]],)</f>
        <v>Eduardo A Adams</v>
      </c>
      <c r="R17140" s="15">
        <v>21881</v>
      </c>
      <c r="S17140" s="14" t="s">
        <v>43</v>
      </c>
      <c r="T17140" s="14" t="s">
        <v>115</v>
      </c>
      <c r="U17140">
        <v>60000</v>
      </c>
      <c r="V17140">
        <v>4</v>
      </c>
      <c r="W17140" s="14" t="s">
        <v>55</v>
      </c>
      <c r="X17140" s="14" t="s">
        <v>84</v>
      </c>
    </row>
    <row r="17141" spans="1:24" x14ac:dyDescent="0.2">
      <c r="A17141">
        <v>25066</v>
      </c>
      <c r="B17141">
        <v>62</v>
      </c>
      <c r="C17141" s="14" t="s">
        <v>272</v>
      </c>
      <c r="D17141" s="14" t="s">
        <v>126</v>
      </c>
      <c r="E17141" s="14" t="s">
        <v>468</v>
      </c>
      <c r="F17141" s="15">
        <v>20960</v>
      </c>
      <c r="G17141" s="14" t="s">
        <v>43</v>
      </c>
      <c r="H17141" s="14" t="s">
        <v>42</v>
      </c>
      <c r="I17141">
        <v>70000</v>
      </c>
      <c r="J17141">
        <v>2</v>
      </c>
      <c r="K17141" s="14" t="s">
        <v>81</v>
      </c>
      <c r="L17141" s="14" t="s">
        <v>54</v>
      </c>
      <c r="O17141">
        <v>12862</v>
      </c>
      <c r="P17141">
        <v>222</v>
      </c>
      <c r="Q17141" t="str">
        <f>_xlfn.CONCAT(Clientes__2[[#This Row],[Nombre]], " ",Clientes__2[[#This Row],[Nombres2]], " ",Clientes__2[[#This Row],[Apellido]],)</f>
        <v>Charles D Robinson</v>
      </c>
      <c r="R17141" s="15">
        <v>28532</v>
      </c>
      <c r="S17141" s="14" t="s">
        <v>43</v>
      </c>
      <c r="T17141" s="14" t="s">
        <v>115</v>
      </c>
      <c r="U17141">
        <v>30000</v>
      </c>
      <c r="V17141">
        <v>3</v>
      </c>
      <c r="W17141" s="14" t="s">
        <v>63</v>
      </c>
      <c r="X17141" s="14" t="s">
        <v>91</v>
      </c>
    </row>
    <row r="17142" spans="1:24" x14ac:dyDescent="0.2">
      <c r="A17142">
        <v>29379</v>
      </c>
      <c r="B17142">
        <v>179</v>
      </c>
      <c r="C17142" s="14" t="s">
        <v>694</v>
      </c>
      <c r="D17142" s="14" t="s">
        <v>44</v>
      </c>
      <c r="E17142" s="14" t="s">
        <v>324</v>
      </c>
      <c r="F17142" s="15">
        <v>23875</v>
      </c>
      <c r="G17142" s="14" t="s">
        <v>42</v>
      </c>
      <c r="H17142" s="14" t="s">
        <v>42</v>
      </c>
      <c r="I17142">
        <v>30000</v>
      </c>
      <c r="J17142">
        <v>1</v>
      </c>
      <c r="K17142" s="14" t="s">
        <v>55</v>
      </c>
      <c r="L17142" s="14" t="s">
        <v>54</v>
      </c>
      <c r="O17142">
        <v>17170</v>
      </c>
      <c r="P17142">
        <v>322</v>
      </c>
      <c r="Q17142" t="str">
        <f>_xlfn.CONCAT(Clientes__2[[#This Row],[Nombre]], " ",Clientes__2[[#This Row],[Nombres2]], " ",Clientes__2[[#This Row],[Apellido]],)</f>
        <v>Craig R Gill</v>
      </c>
      <c r="R17142" s="15">
        <v>18815</v>
      </c>
      <c r="S17142" s="14" t="s">
        <v>42</v>
      </c>
      <c r="T17142" s="14" t="s">
        <v>115</v>
      </c>
      <c r="U17142">
        <v>60000</v>
      </c>
      <c r="V17142">
        <v>2</v>
      </c>
      <c r="W17142" s="14" t="s">
        <v>63</v>
      </c>
      <c r="X17142" s="14" t="s">
        <v>84</v>
      </c>
    </row>
    <row r="17143" spans="1:24" x14ac:dyDescent="0.2">
      <c r="A17143">
        <v>20598</v>
      </c>
      <c r="B17143">
        <v>155</v>
      </c>
      <c r="C17143" s="14" t="s">
        <v>407</v>
      </c>
      <c r="D17143" s="14" t="s">
        <v>116</v>
      </c>
      <c r="E17143" s="14" t="s">
        <v>582</v>
      </c>
      <c r="F17143" s="15">
        <v>17308</v>
      </c>
      <c r="G17143" s="14" t="s">
        <v>42</v>
      </c>
      <c r="H17143" s="14" t="s">
        <v>42</v>
      </c>
      <c r="I17143">
        <v>100000</v>
      </c>
      <c r="J17143">
        <v>3</v>
      </c>
      <c r="K17143" s="14" t="s">
        <v>81</v>
      </c>
      <c r="L17143" s="14" t="s">
        <v>84</v>
      </c>
      <c r="O17143">
        <v>26191</v>
      </c>
      <c r="P17143">
        <v>4</v>
      </c>
      <c r="Q17143" t="str">
        <f>_xlfn.CONCAT(Clientes__2[[#This Row],[Nombre]], " ",Clientes__2[[#This Row],[Nombres2]], " ",Clientes__2[[#This Row],[Apellido]],)</f>
        <v>Jackson A Powell</v>
      </c>
      <c r="R17143" s="15">
        <v>15776</v>
      </c>
      <c r="S17143" s="14" t="s">
        <v>42</v>
      </c>
      <c r="T17143" s="14" t="s">
        <v>42</v>
      </c>
      <c r="U17143">
        <v>40000</v>
      </c>
      <c r="V17143">
        <v>2</v>
      </c>
      <c r="W17143" s="14" t="s">
        <v>55</v>
      </c>
      <c r="X17143" s="14" t="s">
        <v>66</v>
      </c>
    </row>
    <row r="17144" spans="1:24" x14ac:dyDescent="0.2">
      <c r="A17144">
        <v>16494</v>
      </c>
      <c r="B17144">
        <v>40</v>
      </c>
      <c r="C17144" s="14" t="s">
        <v>348</v>
      </c>
      <c r="D17144" s="14"/>
      <c r="E17144" s="14" t="s">
        <v>59</v>
      </c>
      <c r="F17144" s="15">
        <v>20053</v>
      </c>
      <c r="G17144" s="14" t="s">
        <v>43</v>
      </c>
      <c r="H17144" s="14" t="s">
        <v>115</v>
      </c>
      <c r="I17144">
        <v>80000</v>
      </c>
      <c r="J17144">
        <v>2</v>
      </c>
      <c r="K17144" s="14" t="s">
        <v>63</v>
      </c>
      <c r="L17144" s="14" t="s">
        <v>54</v>
      </c>
      <c r="O17144">
        <v>28655</v>
      </c>
      <c r="P17144">
        <v>642</v>
      </c>
      <c r="Q17144" t="str">
        <f>_xlfn.CONCAT(Clientes__2[[#This Row],[Nombre]], " ",Clientes__2[[#This Row],[Nombres2]], " ",Clientes__2[[#This Row],[Apellido]],)</f>
        <v>Jordyn  Simmons</v>
      </c>
      <c r="R17144" s="15">
        <v>25539</v>
      </c>
      <c r="S17144" s="14" t="s">
        <v>42</v>
      </c>
      <c r="T17144" s="14" t="s">
        <v>42</v>
      </c>
      <c r="U17144">
        <v>60000</v>
      </c>
      <c r="V17144">
        <v>1</v>
      </c>
      <c r="W17144" s="14" t="s">
        <v>55</v>
      </c>
      <c r="X17144" s="14" t="s">
        <v>54</v>
      </c>
    </row>
    <row r="17145" spans="1:24" x14ac:dyDescent="0.2">
      <c r="A17145">
        <v>29398</v>
      </c>
      <c r="B17145">
        <v>168</v>
      </c>
      <c r="C17145" s="14" t="s">
        <v>730</v>
      </c>
      <c r="D17145" s="14" t="s">
        <v>185</v>
      </c>
      <c r="E17145" s="14" t="s">
        <v>65</v>
      </c>
      <c r="F17145" s="15">
        <v>23943</v>
      </c>
      <c r="G17145" s="14" t="s">
        <v>43</v>
      </c>
      <c r="H17145" s="14" t="s">
        <v>42</v>
      </c>
      <c r="I17145">
        <v>40000</v>
      </c>
      <c r="J17145">
        <v>0</v>
      </c>
      <c r="K17145" s="14" t="s">
        <v>55</v>
      </c>
      <c r="L17145" s="14" t="s">
        <v>84</v>
      </c>
      <c r="O17145">
        <v>13440</v>
      </c>
      <c r="P17145">
        <v>69</v>
      </c>
      <c r="Q17145" t="str">
        <f>_xlfn.CONCAT(Clientes__2[[#This Row],[Nombre]], " ",Clientes__2[[#This Row],[Nombres2]], " ",Clientes__2[[#This Row],[Apellido]],)</f>
        <v>Bruce G Suri</v>
      </c>
      <c r="R17145" s="15">
        <v>22695</v>
      </c>
      <c r="S17145" s="14" t="s">
        <v>43</v>
      </c>
      <c r="T17145" s="14" t="s">
        <v>115</v>
      </c>
      <c r="U17145">
        <v>80000</v>
      </c>
      <c r="V17145">
        <v>5</v>
      </c>
      <c r="W17145" s="14" t="s">
        <v>63</v>
      </c>
      <c r="X17145" s="14" t="s">
        <v>84</v>
      </c>
    </row>
    <row r="17146" spans="1:24" x14ac:dyDescent="0.2">
      <c r="A17146">
        <v>13672</v>
      </c>
      <c r="B17146">
        <v>187</v>
      </c>
      <c r="C17146" s="14" t="s">
        <v>620</v>
      </c>
      <c r="D17146" s="14" t="s">
        <v>128</v>
      </c>
      <c r="E17146" s="14" t="s">
        <v>62</v>
      </c>
      <c r="F17146" s="15">
        <v>29379</v>
      </c>
      <c r="G17146" s="14" t="s">
        <v>43</v>
      </c>
      <c r="H17146" s="14" t="s">
        <v>42</v>
      </c>
      <c r="I17146">
        <v>20000</v>
      </c>
      <c r="J17146">
        <v>0</v>
      </c>
      <c r="K17146" s="14" t="s">
        <v>81</v>
      </c>
      <c r="L17146" s="14" t="s">
        <v>60</v>
      </c>
      <c r="O17146">
        <v>17678</v>
      </c>
      <c r="P17146">
        <v>298</v>
      </c>
      <c r="Q17146" t="str">
        <f>_xlfn.CONCAT(Clientes__2[[#This Row],[Nombre]], " ",Clientes__2[[#This Row],[Nombres2]], " ",Clientes__2[[#This Row],[Apellido]],)</f>
        <v>Benjamin C Davis</v>
      </c>
      <c r="R17146" s="15">
        <v>21299</v>
      </c>
      <c r="S17146" s="14" t="s">
        <v>43</v>
      </c>
      <c r="T17146" s="14" t="s">
        <v>42</v>
      </c>
      <c r="U17146">
        <v>40000</v>
      </c>
      <c r="V17146">
        <v>2</v>
      </c>
      <c r="W17146" s="14" t="s">
        <v>63</v>
      </c>
      <c r="X17146" s="14" t="s">
        <v>91</v>
      </c>
    </row>
    <row r="17147" spans="1:24" x14ac:dyDescent="0.2">
      <c r="A17147">
        <v>22954</v>
      </c>
      <c r="B17147">
        <v>27</v>
      </c>
      <c r="C17147" s="14" t="s">
        <v>461</v>
      </c>
      <c r="D17147" s="14"/>
      <c r="E17147" s="14" t="s">
        <v>289</v>
      </c>
      <c r="F17147" s="15">
        <v>23074</v>
      </c>
      <c r="G17147" s="14" t="s">
        <v>43</v>
      </c>
      <c r="H17147" s="14" t="s">
        <v>42</v>
      </c>
      <c r="I17147">
        <v>70000</v>
      </c>
      <c r="J17147">
        <v>0</v>
      </c>
      <c r="K17147" s="14" t="s">
        <v>55</v>
      </c>
      <c r="L17147" s="14" t="s">
        <v>84</v>
      </c>
      <c r="O17147">
        <v>18802</v>
      </c>
      <c r="P17147">
        <v>611</v>
      </c>
      <c r="Q17147" t="str">
        <f>_xlfn.CONCAT(Clientes__2[[#This Row],[Nombre]], " ",Clientes__2[[#This Row],[Nombres2]], " ",Clientes__2[[#This Row],[Apellido]],)</f>
        <v>Justin  Thompson</v>
      </c>
      <c r="R17147" s="15">
        <v>26217</v>
      </c>
      <c r="S17147" s="14" t="s">
        <v>42</v>
      </c>
      <c r="T17147" s="14" t="s">
        <v>42</v>
      </c>
      <c r="U17147">
        <v>60000</v>
      </c>
      <c r="V17147">
        <v>1</v>
      </c>
      <c r="W17147" s="14" t="s">
        <v>70</v>
      </c>
      <c r="X17147" s="14" t="s">
        <v>54</v>
      </c>
    </row>
    <row r="17148" spans="1:24" x14ac:dyDescent="0.2">
      <c r="A17148">
        <v>28067</v>
      </c>
      <c r="B17148">
        <v>335</v>
      </c>
      <c r="C17148" s="14" t="s">
        <v>246</v>
      </c>
      <c r="D17148" s="14" t="s">
        <v>126</v>
      </c>
      <c r="E17148" s="14" t="s">
        <v>497</v>
      </c>
      <c r="F17148" s="15">
        <v>25549</v>
      </c>
      <c r="G17148" s="14" t="s">
        <v>42</v>
      </c>
      <c r="H17148" s="14" t="s">
        <v>115</v>
      </c>
      <c r="I17148">
        <v>80000</v>
      </c>
      <c r="J17148">
        <v>3</v>
      </c>
      <c r="K17148" s="14" t="s">
        <v>70</v>
      </c>
      <c r="L17148" s="14" t="s">
        <v>84</v>
      </c>
      <c r="O17148">
        <v>17952</v>
      </c>
      <c r="P17148">
        <v>178</v>
      </c>
      <c r="Q17148" t="str">
        <f>_xlfn.CONCAT(Clientes__2[[#This Row],[Nombre]], " ",Clientes__2[[#This Row],[Nombres2]], " ",Clientes__2[[#This Row],[Apellido]],)</f>
        <v>Olivia D Bennett</v>
      </c>
      <c r="R17148" s="15">
        <v>25706</v>
      </c>
      <c r="S17148" s="14" t="s">
        <v>43</v>
      </c>
      <c r="T17148" s="14" t="s">
        <v>42</v>
      </c>
      <c r="U17148">
        <v>10000</v>
      </c>
      <c r="V17148">
        <v>2</v>
      </c>
      <c r="W17148" s="14" t="s">
        <v>67</v>
      </c>
      <c r="X17148" s="14" t="s">
        <v>60</v>
      </c>
    </row>
    <row r="17149" spans="1:24" x14ac:dyDescent="0.2">
      <c r="A17149">
        <v>24116</v>
      </c>
      <c r="B17149">
        <v>196</v>
      </c>
      <c r="C17149" s="14" t="s">
        <v>646</v>
      </c>
      <c r="D17149" s="14"/>
      <c r="E17149" s="14" t="s">
        <v>127</v>
      </c>
      <c r="F17149" s="15">
        <v>22977</v>
      </c>
      <c r="G17149" s="14" t="s">
        <v>42</v>
      </c>
      <c r="H17149" s="14" t="s">
        <v>42</v>
      </c>
      <c r="I17149">
        <v>40000</v>
      </c>
      <c r="J17149">
        <v>1</v>
      </c>
      <c r="K17149" s="14" t="s">
        <v>55</v>
      </c>
      <c r="L17149" s="14" t="s">
        <v>54</v>
      </c>
      <c r="O17149">
        <v>13054</v>
      </c>
      <c r="P17149">
        <v>612</v>
      </c>
      <c r="Q17149" t="str">
        <f>_xlfn.CONCAT(Clientes__2[[#This Row],[Nombre]], " ",Clientes__2[[#This Row],[Nombres2]], " ",Clientes__2[[#This Row],[Apellido]],)</f>
        <v>Pedro  Martinez</v>
      </c>
      <c r="R17149" s="15">
        <v>27654</v>
      </c>
      <c r="S17149" s="14" t="s">
        <v>42</v>
      </c>
      <c r="T17149" s="14" t="s">
        <v>42</v>
      </c>
      <c r="U17149">
        <v>40000</v>
      </c>
      <c r="V17149">
        <v>0</v>
      </c>
      <c r="W17149" s="14" t="s">
        <v>63</v>
      </c>
      <c r="X17149" s="14" t="s">
        <v>54</v>
      </c>
    </row>
    <row r="17150" spans="1:24" x14ac:dyDescent="0.2">
      <c r="A17150">
        <v>14791</v>
      </c>
      <c r="B17150">
        <v>195</v>
      </c>
      <c r="C17150" s="14" t="s">
        <v>781</v>
      </c>
      <c r="D17150" s="14"/>
      <c r="E17150" s="14" t="s">
        <v>57</v>
      </c>
      <c r="F17150" s="15">
        <v>24594</v>
      </c>
      <c r="G17150" s="14" t="s">
        <v>42</v>
      </c>
      <c r="H17150" s="14" t="s">
        <v>115</v>
      </c>
      <c r="I17150">
        <v>40000</v>
      </c>
      <c r="J17150">
        <v>0</v>
      </c>
      <c r="K17150" s="14" t="s">
        <v>55</v>
      </c>
      <c r="L17150" s="14" t="s">
        <v>91</v>
      </c>
      <c r="O17150">
        <v>18202</v>
      </c>
      <c r="P17150">
        <v>27</v>
      </c>
      <c r="Q17150" t="str">
        <f>_xlfn.CONCAT(Clientes__2[[#This Row],[Nombre]], " ",Clientes__2[[#This Row],[Nombres2]], " ",Clientes__2[[#This Row],[Apellido]],)</f>
        <v>Ashlee  Deng</v>
      </c>
      <c r="R17150" s="15">
        <v>26770</v>
      </c>
      <c r="S17150" s="14" t="s">
        <v>42</v>
      </c>
      <c r="T17150" s="14" t="s">
        <v>115</v>
      </c>
      <c r="U17150">
        <v>100000</v>
      </c>
      <c r="V17150">
        <v>0</v>
      </c>
      <c r="W17150" s="14" t="s">
        <v>67</v>
      </c>
      <c r="X17150" s="14" t="s">
        <v>66</v>
      </c>
    </row>
    <row r="17151" spans="1:24" x14ac:dyDescent="0.2">
      <c r="A17151">
        <v>11345</v>
      </c>
      <c r="B17151">
        <v>224</v>
      </c>
      <c r="C17151" s="14" t="s">
        <v>291</v>
      </c>
      <c r="D17151" s="14"/>
      <c r="E17151" s="14" t="s">
        <v>305</v>
      </c>
      <c r="F17151" s="15">
        <v>20891</v>
      </c>
      <c r="G17151" s="14" t="s">
        <v>43</v>
      </c>
      <c r="H17151" s="14" t="s">
        <v>115</v>
      </c>
      <c r="I17151">
        <v>10000</v>
      </c>
      <c r="J17151">
        <v>1</v>
      </c>
      <c r="K17151" s="14" t="s">
        <v>63</v>
      </c>
      <c r="L17151" s="14" t="s">
        <v>60</v>
      </c>
      <c r="O17151">
        <v>20717</v>
      </c>
      <c r="P17151">
        <v>263</v>
      </c>
      <c r="Q17151" t="str">
        <f>_xlfn.CONCAT(Clientes__2[[#This Row],[Nombre]], " ",Clientes__2[[#This Row],[Nombres2]], " ",Clientes__2[[#This Row],[Apellido]],)</f>
        <v>Robin  Ramos</v>
      </c>
      <c r="R17151" s="15">
        <v>26729</v>
      </c>
      <c r="S17151" s="14" t="s">
        <v>43</v>
      </c>
      <c r="T17151" s="14" t="s">
        <v>115</v>
      </c>
      <c r="U17151">
        <v>40000</v>
      </c>
      <c r="V17151">
        <v>0</v>
      </c>
      <c r="W17151" s="14" t="s">
        <v>70</v>
      </c>
      <c r="X17151" s="14" t="s">
        <v>54</v>
      </c>
    </row>
    <row r="17152" spans="1:24" x14ac:dyDescent="0.2">
      <c r="A17152">
        <v>24786</v>
      </c>
      <c r="B17152">
        <v>60</v>
      </c>
      <c r="C17152" s="14" t="s">
        <v>333</v>
      </c>
      <c r="D17152" s="14" t="s">
        <v>42</v>
      </c>
      <c r="E17152" s="14" t="s">
        <v>367</v>
      </c>
      <c r="F17152" s="15">
        <v>25592</v>
      </c>
      <c r="G17152" s="14" t="s">
        <v>42</v>
      </c>
      <c r="H17152" s="14" t="s">
        <v>115</v>
      </c>
      <c r="I17152">
        <v>40000</v>
      </c>
      <c r="J17152">
        <v>1</v>
      </c>
      <c r="K17152" s="14" t="s">
        <v>55</v>
      </c>
      <c r="L17152" s="14" t="s">
        <v>54</v>
      </c>
      <c r="O17152">
        <v>22290</v>
      </c>
      <c r="P17152">
        <v>637</v>
      </c>
      <c r="Q17152" t="str">
        <f>_xlfn.CONCAT(Clientes__2[[#This Row],[Nombre]], " ",Clientes__2[[#This Row],[Nombres2]], " ",Clientes__2[[#This Row],[Apellido]],)</f>
        <v>Haley M Adams</v>
      </c>
      <c r="R17152" s="15">
        <v>23275</v>
      </c>
      <c r="S17152" s="14" t="s">
        <v>42</v>
      </c>
      <c r="T17152" s="14" t="s">
        <v>115</v>
      </c>
      <c r="U17152">
        <v>70000</v>
      </c>
      <c r="V17152">
        <v>4</v>
      </c>
      <c r="W17152" s="14" t="s">
        <v>55</v>
      </c>
      <c r="X17152" s="14" t="s">
        <v>84</v>
      </c>
    </row>
    <row r="17153" spans="1:24" x14ac:dyDescent="0.2">
      <c r="A17153">
        <v>18069</v>
      </c>
      <c r="B17153">
        <v>316</v>
      </c>
      <c r="C17153" s="14" t="s">
        <v>79</v>
      </c>
      <c r="D17153" s="14" t="s">
        <v>123</v>
      </c>
      <c r="E17153" s="14" t="s">
        <v>98</v>
      </c>
      <c r="F17153" s="15">
        <v>16978</v>
      </c>
      <c r="G17153" s="14" t="s">
        <v>42</v>
      </c>
      <c r="H17153" s="14" t="s">
        <v>42</v>
      </c>
      <c r="I17153">
        <v>70000</v>
      </c>
      <c r="J17153">
        <v>5</v>
      </c>
      <c r="K17153" s="14" t="s">
        <v>55</v>
      </c>
      <c r="L17153" s="14" t="s">
        <v>66</v>
      </c>
      <c r="O17153">
        <v>20637</v>
      </c>
      <c r="P17153">
        <v>314</v>
      </c>
      <c r="Q17153" t="str">
        <f>_xlfn.CONCAT(Clientes__2[[#This Row],[Nombre]], " ",Clientes__2[[#This Row],[Nombres2]], " ",Clientes__2[[#This Row],[Apellido]],)</f>
        <v>Elijah E Hill</v>
      </c>
      <c r="R17153" s="15">
        <v>20616</v>
      </c>
      <c r="S17153" s="14" t="s">
        <v>42</v>
      </c>
      <c r="T17153" s="14" t="s">
        <v>42</v>
      </c>
      <c r="U17153">
        <v>70000</v>
      </c>
      <c r="V17153">
        <v>3</v>
      </c>
      <c r="W17153" s="14" t="s">
        <v>63</v>
      </c>
      <c r="X17153" s="14" t="s">
        <v>84</v>
      </c>
    </row>
    <row r="17154" spans="1:24" x14ac:dyDescent="0.2">
      <c r="A17154">
        <v>23063</v>
      </c>
      <c r="B17154">
        <v>339</v>
      </c>
      <c r="C17154" s="14" t="s">
        <v>406</v>
      </c>
      <c r="D17154" s="14" t="s">
        <v>339</v>
      </c>
      <c r="E17154" s="14" t="s">
        <v>289</v>
      </c>
      <c r="F17154" s="15">
        <v>13621</v>
      </c>
      <c r="G17154" s="14" t="s">
        <v>42</v>
      </c>
      <c r="H17154" s="14" t="s">
        <v>115</v>
      </c>
      <c r="I17154">
        <v>60000</v>
      </c>
      <c r="J17154">
        <v>3</v>
      </c>
      <c r="K17154" s="14" t="s">
        <v>70</v>
      </c>
      <c r="L17154" s="14" t="s">
        <v>66</v>
      </c>
      <c r="O17154">
        <v>11678</v>
      </c>
      <c r="P17154">
        <v>654</v>
      </c>
      <c r="Q17154" t="str">
        <f>_xlfn.CONCAT(Clientes__2[[#This Row],[Nombre]], " ",Clientes__2[[#This Row],[Nombres2]], " ",Clientes__2[[#This Row],[Apellido]],)</f>
        <v>Jennifer P Thompson</v>
      </c>
      <c r="R17154" s="15">
        <v>25231</v>
      </c>
      <c r="S17154" s="14" t="s">
        <v>42</v>
      </c>
      <c r="T17154" s="14" t="s">
        <v>42</v>
      </c>
      <c r="U17154">
        <v>70000</v>
      </c>
      <c r="V17154">
        <v>5</v>
      </c>
      <c r="W17154" s="14" t="s">
        <v>70</v>
      </c>
      <c r="X17154" s="14" t="s">
        <v>84</v>
      </c>
    </row>
    <row r="17155" spans="1:24" x14ac:dyDescent="0.2">
      <c r="A17155">
        <v>13230</v>
      </c>
      <c r="B17155">
        <v>631</v>
      </c>
      <c r="C17155" s="14" t="s">
        <v>354</v>
      </c>
      <c r="D17155" s="14" t="s">
        <v>124</v>
      </c>
      <c r="E17155" s="14" t="s">
        <v>278</v>
      </c>
      <c r="F17155" s="15">
        <v>17237</v>
      </c>
      <c r="G17155" s="14" t="s">
        <v>42</v>
      </c>
      <c r="H17155" s="14" t="s">
        <v>115</v>
      </c>
      <c r="I17155">
        <v>70000</v>
      </c>
      <c r="J17155">
        <v>4</v>
      </c>
      <c r="K17155" s="14" t="s">
        <v>55</v>
      </c>
      <c r="L17155" s="14" t="s">
        <v>66</v>
      </c>
      <c r="O17155">
        <v>16605</v>
      </c>
      <c r="P17155">
        <v>13</v>
      </c>
      <c r="Q17155" t="str">
        <f>_xlfn.CONCAT(Clientes__2[[#This Row],[Nombre]], " ",Clientes__2[[#This Row],[Nombres2]], " ",Clientes__2[[#This Row],[Apellido]],)</f>
        <v>Chloe J Bryant</v>
      </c>
      <c r="R17155" s="15">
        <v>27708</v>
      </c>
      <c r="S17155" s="14" t="s">
        <v>42</v>
      </c>
      <c r="T17155" s="14" t="s">
        <v>115</v>
      </c>
      <c r="U17155">
        <v>60000</v>
      </c>
      <c r="V17155">
        <v>0</v>
      </c>
      <c r="W17155" s="14" t="s">
        <v>55</v>
      </c>
      <c r="X17155" s="14" t="s">
        <v>84</v>
      </c>
    </row>
    <row r="17156" spans="1:24" x14ac:dyDescent="0.2">
      <c r="A17156">
        <v>19805</v>
      </c>
      <c r="B17156">
        <v>301</v>
      </c>
      <c r="C17156" s="14" t="s">
        <v>414</v>
      </c>
      <c r="D17156" s="14" t="s">
        <v>43</v>
      </c>
      <c r="E17156" s="14" t="s">
        <v>430</v>
      </c>
      <c r="F17156" s="15">
        <v>27247</v>
      </c>
      <c r="G17156" s="14" t="s">
        <v>43</v>
      </c>
      <c r="H17156" s="14" t="s">
        <v>115</v>
      </c>
      <c r="I17156">
        <v>60000</v>
      </c>
      <c r="J17156">
        <v>0</v>
      </c>
      <c r="K17156" s="14" t="s">
        <v>63</v>
      </c>
      <c r="L17156" s="14" t="s">
        <v>84</v>
      </c>
      <c r="O17156">
        <v>11135</v>
      </c>
      <c r="P17156">
        <v>302</v>
      </c>
      <c r="Q17156" t="str">
        <f>_xlfn.CONCAT(Clientes__2[[#This Row],[Nombre]], " ",Clientes__2[[#This Row],[Nombres2]], " ",Clientes__2[[#This Row],[Apellido]],)</f>
        <v>Mariah S Butler</v>
      </c>
      <c r="R17156" s="15">
        <v>29162</v>
      </c>
      <c r="S17156" s="14" t="s">
        <v>43</v>
      </c>
      <c r="T17156" s="14" t="s">
        <v>42</v>
      </c>
      <c r="U17156">
        <v>30000</v>
      </c>
      <c r="V17156">
        <v>0</v>
      </c>
      <c r="W17156" s="14" t="s">
        <v>81</v>
      </c>
      <c r="X17156" s="14" t="s">
        <v>91</v>
      </c>
    </row>
    <row r="17157" spans="1:24" x14ac:dyDescent="0.2">
      <c r="A17157">
        <v>18880</v>
      </c>
      <c r="B17157">
        <v>536</v>
      </c>
      <c r="C17157" s="14" t="s">
        <v>527</v>
      </c>
      <c r="D17157" s="14"/>
      <c r="E17157" s="14" t="s">
        <v>201</v>
      </c>
      <c r="F17157" s="15">
        <v>15042</v>
      </c>
      <c r="G17157" s="14" t="s">
        <v>42</v>
      </c>
      <c r="H17157" s="14" t="s">
        <v>42</v>
      </c>
      <c r="I17157">
        <v>60000</v>
      </c>
      <c r="J17157">
        <v>3</v>
      </c>
      <c r="K17157" s="14" t="s">
        <v>70</v>
      </c>
      <c r="L17157" s="14" t="s">
        <v>66</v>
      </c>
      <c r="O17157">
        <v>18253</v>
      </c>
      <c r="P17157">
        <v>35</v>
      </c>
      <c r="Q17157" t="str">
        <f>_xlfn.CONCAT(Clientes__2[[#This Row],[Nombre]], " ",Clientes__2[[#This Row],[Nombres2]], " ",Clientes__2[[#This Row],[Apellido]],)</f>
        <v>Jarrod  Sanchez</v>
      </c>
      <c r="R17157" s="15">
        <v>24329</v>
      </c>
      <c r="S17157" s="14" t="s">
        <v>42</v>
      </c>
      <c r="T17157" s="14" t="s">
        <v>115</v>
      </c>
      <c r="U17157">
        <v>80000</v>
      </c>
      <c r="V17157">
        <v>5</v>
      </c>
      <c r="W17157" s="14" t="s">
        <v>70</v>
      </c>
      <c r="X17157" s="14" t="s">
        <v>66</v>
      </c>
    </row>
    <row r="17158" spans="1:24" x14ac:dyDescent="0.2">
      <c r="A17158">
        <v>20730</v>
      </c>
      <c r="B17158">
        <v>267</v>
      </c>
      <c r="C17158" s="14" t="s">
        <v>531</v>
      </c>
      <c r="D17158" s="14"/>
      <c r="E17158" s="14" t="s">
        <v>592</v>
      </c>
      <c r="F17158" s="15">
        <v>26099</v>
      </c>
      <c r="G17158" s="14" t="s">
        <v>43</v>
      </c>
      <c r="H17158" s="14" t="s">
        <v>42</v>
      </c>
      <c r="I17158">
        <v>40000</v>
      </c>
      <c r="J17158">
        <v>2</v>
      </c>
      <c r="K17158" s="14" t="s">
        <v>63</v>
      </c>
      <c r="L17158" s="14" t="s">
        <v>91</v>
      </c>
      <c r="O17158">
        <v>25597</v>
      </c>
      <c r="P17158">
        <v>173</v>
      </c>
      <c r="Q17158" t="str">
        <f>_xlfn.CONCAT(Clientes__2[[#This Row],[Nombre]], " ",Clientes__2[[#This Row],[Nombres2]], " ",Clientes__2[[#This Row],[Apellido]],)</f>
        <v>Aaron  Shan</v>
      </c>
      <c r="R17158" s="15">
        <v>25694</v>
      </c>
      <c r="S17158" s="14" t="s">
        <v>43</v>
      </c>
      <c r="T17158" s="14" t="s">
        <v>42</v>
      </c>
      <c r="U17158">
        <v>30000</v>
      </c>
      <c r="V17158">
        <v>0</v>
      </c>
      <c r="W17158" s="14" t="s">
        <v>55</v>
      </c>
      <c r="X17158" s="14" t="s">
        <v>91</v>
      </c>
    </row>
    <row r="17159" spans="1:24" x14ac:dyDescent="0.2">
      <c r="A17159">
        <v>18338</v>
      </c>
      <c r="B17159">
        <v>40</v>
      </c>
      <c r="C17159" s="14" t="s">
        <v>782</v>
      </c>
      <c r="D17159" s="14"/>
      <c r="E17159" s="14" t="s">
        <v>175</v>
      </c>
      <c r="F17159" s="15">
        <v>15537</v>
      </c>
      <c r="G17159" s="14" t="s">
        <v>43</v>
      </c>
      <c r="H17159" s="14" t="s">
        <v>115</v>
      </c>
      <c r="I17159">
        <v>50000</v>
      </c>
      <c r="J17159">
        <v>2</v>
      </c>
      <c r="K17159" s="14" t="s">
        <v>70</v>
      </c>
      <c r="L17159" s="14" t="s">
        <v>66</v>
      </c>
      <c r="O17159">
        <v>22977</v>
      </c>
      <c r="P17159">
        <v>358</v>
      </c>
      <c r="Q17159" t="str">
        <f>_xlfn.CONCAT(Clientes__2[[#This Row],[Nombre]], " ",Clientes__2[[#This Row],[Nombres2]], " ",Clientes__2[[#This Row],[Apellido]],)</f>
        <v>Nina  Andersen</v>
      </c>
      <c r="R17159" s="15">
        <v>28601</v>
      </c>
      <c r="S17159" s="14" t="s">
        <v>42</v>
      </c>
      <c r="T17159" s="14" t="s">
        <v>42</v>
      </c>
      <c r="U17159">
        <v>40000</v>
      </c>
      <c r="V17159">
        <v>0</v>
      </c>
      <c r="W17159" s="14" t="s">
        <v>67</v>
      </c>
      <c r="X17159" s="14" t="s">
        <v>54</v>
      </c>
    </row>
    <row r="17160" spans="1:24" x14ac:dyDescent="0.2">
      <c r="A17160">
        <v>27310</v>
      </c>
      <c r="B17160">
        <v>121</v>
      </c>
      <c r="C17160" s="14" t="s">
        <v>255</v>
      </c>
      <c r="D17160" s="14" t="s">
        <v>339</v>
      </c>
      <c r="E17160" s="14" t="s">
        <v>98</v>
      </c>
      <c r="F17160" s="15">
        <v>20015</v>
      </c>
      <c r="G17160" s="14" t="s">
        <v>42</v>
      </c>
      <c r="H17160" s="14" t="s">
        <v>115</v>
      </c>
      <c r="I17160">
        <v>80000</v>
      </c>
      <c r="J17160">
        <v>3</v>
      </c>
      <c r="K17160" s="14" t="s">
        <v>63</v>
      </c>
      <c r="L17160" s="14" t="s">
        <v>84</v>
      </c>
      <c r="O17160">
        <v>23278</v>
      </c>
      <c r="P17160">
        <v>312</v>
      </c>
      <c r="Q17160" t="str">
        <f>_xlfn.CONCAT(Clientes__2[[#This Row],[Nombre]], " ",Clientes__2[[#This Row],[Nombres2]], " ",Clientes__2[[#This Row],[Apellido]],)</f>
        <v>Isabella P Hill</v>
      </c>
      <c r="R17160" s="15">
        <v>20922</v>
      </c>
      <c r="S17160" s="14" t="s">
        <v>43</v>
      </c>
      <c r="T17160" s="14" t="s">
        <v>115</v>
      </c>
      <c r="U17160">
        <v>30000</v>
      </c>
      <c r="V17160">
        <v>2</v>
      </c>
      <c r="W17160" s="14" t="s">
        <v>67</v>
      </c>
      <c r="X17160" s="14" t="s">
        <v>54</v>
      </c>
    </row>
    <row r="17161" spans="1:24" x14ac:dyDescent="0.2">
      <c r="A17161">
        <v>26201</v>
      </c>
      <c r="B17161">
        <v>369</v>
      </c>
      <c r="C17161" s="14" t="s">
        <v>160</v>
      </c>
      <c r="D17161" s="14" t="s">
        <v>339</v>
      </c>
      <c r="E17161" s="14" t="s">
        <v>273</v>
      </c>
      <c r="F17161" s="15">
        <v>25133</v>
      </c>
      <c r="G17161" s="14" t="s">
        <v>43</v>
      </c>
      <c r="H17161" s="14" t="s">
        <v>42</v>
      </c>
      <c r="I17161">
        <v>80000</v>
      </c>
      <c r="J17161">
        <v>0</v>
      </c>
      <c r="K17161" s="14" t="s">
        <v>55</v>
      </c>
      <c r="L17161" s="14" t="s">
        <v>66</v>
      </c>
      <c r="O17161">
        <v>15307</v>
      </c>
      <c r="P17161">
        <v>338</v>
      </c>
      <c r="Q17161" t="str">
        <f>_xlfn.CONCAT(Clientes__2[[#This Row],[Nombre]], " ",Clientes__2[[#This Row],[Nombres2]], " ",Clientes__2[[#This Row],[Apellido]],)</f>
        <v>Dalton P Watson</v>
      </c>
      <c r="R17161" s="15">
        <v>16552</v>
      </c>
      <c r="S17161" s="14" t="s">
        <v>42</v>
      </c>
      <c r="T17161" s="14" t="s">
        <v>115</v>
      </c>
      <c r="U17161">
        <v>60000</v>
      </c>
      <c r="V17161">
        <v>4</v>
      </c>
      <c r="W17161" s="14" t="s">
        <v>55</v>
      </c>
      <c r="X17161" s="14" t="s">
        <v>66</v>
      </c>
    </row>
    <row r="17162" spans="1:24" x14ac:dyDescent="0.2">
      <c r="A17162">
        <v>23062</v>
      </c>
      <c r="B17162">
        <v>543</v>
      </c>
      <c r="C17162" s="14" t="s">
        <v>190</v>
      </c>
      <c r="D17162" s="14"/>
      <c r="E17162" s="14" t="s">
        <v>173</v>
      </c>
      <c r="F17162" s="15">
        <v>13768</v>
      </c>
      <c r="G17162" s="14" t="s">
        <v>42</v>
      </c>
      <c r="H17162" s="14" t="s">
        <v>115</v>
      </c>
      <c r="I17162">
        <v>60000</v>
      </c>
      <c r="J17162">
        <v>3</v>
      </c>
      <c r="K17162" s="14" t="s">
        <v>70</v>
      </c>
      <c r="L17162" s="14" t="s">
        <v>66</v>
      </c>
      <c r="O17162">
        <v>14786</v>
      </c>
      <c r="P17162">
        <v>117</v>
      </c>
      <c r="Q17162" t="str">
        <f>_xlfn.CONCAT(Clientes__2[[#This Row],[Nombre]], " ",Clientes__2[[#This Row],[Nombres2]], " ",Clientes__2[[#This Row],[Apellido]],)</f>
        <v>Natalie  Reed</v>
      </c>
      <c r="R17162" s="15">
        <v>24696</v>
      </c>
      <c r="S17162" s="14" t="s">
        <v>42</v>
      </c>
      <c r="T17162" s="14" t="s">
        <v>42</v>
      </c>
      <c r="U17162">
        <v>30000</v>
      </c>
      <c r="V17162">
        <v>1</v>
      </c>
      <c r="W17162" s="14" t="s">
        <v>55</v>
      </c>
      <c r="X17162" s="14" t="s">
        <v>91</v>
      </c>
    </row>
    <row r="17163" spans="1:24" x14ac:dyDescent="0.2">
      <c r="A17163">
        <v>22581</v>
      </c>
      <c r="B17163">
        <v>19</v>
      </c>
      <c r="C17163" s="14" t="s">
        <v>767</v>
      </c>
      <c r="D17163" s="14" t="s">
        <v>115</v>
      </c>
      <c r="E17163" s="14" t="s">
        <v>198</v>
      </c>
      <c r="F17163" s="15">
        <v>29087</v>
      </c>
      <c r="G17163" s="14" t="s">
        <v>42</v>
      </c>
      <c r="H17163" s="14" t="s">
        <v>115</v>
      </c>
      <c r="I17163">
        <v>20000</v>
      </c>
      <c r="J17163">
        <v>0</v>
      </c>
      <c r="K17163" s="14" t="s">
        <v>55</v>
      </c>
      <c r="L17163" s="14" t="s">
        <v>91</v>
      </c>
      <c r="O17163">
        <v>17036</v>
      </c>
      <c r="P17163">
        <v>49</v>
      </c>
      <c r="Q17163" t="str">
        <f>_xlfn.CONCAT(Clientes__2[[#This Row],[Nombre]], " ",Clientes__2[[#This Row],[Nombres2]], " ",Clientes__2[[#This Row],[Apellido]],)</f>
        <v>Theresa F Vazquez</v>
      </c>
      <c r="R17163" s="15">
        <v>21751</v>
      </c>
      <c r="S17163" s="14" t="s">
        <v>42</v>
      </c>
      <c r="T17163" s="14" t="s">
        <v>115</v>
      </c>
      <c r="U17163">
        <v>70000</v>
      </c>
      <c r="V17163">
        <v>5</v>
      </c>
      <c r="W17163" s="14" t="s">
        <v>70</v>
      </c>
      <c r="X17163" s="14" t="s">
        <v>84</v>
      </c>
    </row>
    <row r="17164" spans="1:24" x14ac:dyDescent="0.2">
      <c r="A17164">
        <v>11449</v>
      </c>
      <c r="B17164">
        <v>37</v>
      </c>
      <c r="C17164" s="14" t="s">
        <v>308</v>
      </c>
      <c r="D17164" s="14" t="s">
        <v>123</v>
      </c>
      <c r="E17164" s="14" t="s">
        <v>165</v>
      </c>
      <c r="F17164" s="15">
        <v>27427</v>
      </c>
      <c r="G17164" s="14" t="s">
        <v>42</v>
      </c>
      <c r="H17164" s="14" t="s">
        <v>42</v>
      </c>
      <c r="I17164">
        <v>80000</v>
      </c>
      <c r="J17164">
        <v>0</v>
      </c>
      <c r="K17164" s="14" t="s">
        <v>55</v>
      </c>
      <c r="L17164" s="14" t="s">
        <v>84</v>
      </c>
      <c r="O17164">
        <v>20093</v>
      </c>
      <c r="P17164">
        <v>374</v>
      </c>
      <c r="Q17164" t="str">
        <f>_xlfn.CONCAT(Clientes__2[[#This Row],[Nombre]], " ",Clientes__2[[#This Row],[Nombres2]], " ",Clientes__2[[#This Row],[Apellido]],)</f>
        <v>Alvin E Hu</v>
      </c>
      <c r="R17164" s="15">
        <v>19827</v>
      </c>
      <c r="S17164" s="14" t="s">
        <v>42</v>
      </c>
      <c r="T17164" s="14" t="s">
        <v>115</v>
      </c>
      <c r="U17164">
        <v>40000</v>
      </c>
      <c r="V17164">
        <v>1</v>
      </c>
      <c r="W17164" s="14" t="s">
        <v>63</v>
      </c>
      <c r="X17164" s="14" t="s">
        <v>91</v>
      </c>
    </row>
    <row r="17165" spans="1:24" x14ac:dyDescent="0.2">
      <c r="A17165">
        <v>15583</v>
      </c>
      <c r="B17165">
        <v>14</v>
      </c>
      <c r="C17165" s="14" t="s">
        <v>802</v>
      </c>
      <c r="D17165" s="14"/>
      <c r="E17165" s="14" t="s">
        <v>369</v>
      </c>
      <c r="F17165" s="15">
        <v>25109</v>
      </c>
      <c r="G17165" s="14" t="s">
        <v>43</v>
      </c>
      <c r="H17165" s="14" t="s">
        <v>115</v>
      </c>
      <c r="I17165">
        <v>70000</v>
      </c>
      <c r="J17165">
        <v>5</v>
      </c>
      <c r="K17165" s="14" t="s">
        <v>55</v>
      </c>
      <c r="L17165" s="14" t="s">
        <v>84</v>
      </c>
      <c r="O17165">
        <v>14779</v>
      </c>
      <c r="P17165">
        <v>222</v>
      </c>
      <c r="Q17165" t="str">
        <f>_xlfn.CONCAT(Clientes__2[[#This Row],[Nombre]], " ",Clientes__2[[#This Row],[Nombres2]], " ",Clientes__2[[#This Row],[Apellido]],)</f>
        <v>Lindsey  Xu</v>
      </c>
      <c r="R17165" s="15">
        <v>24543</v>
      </c>
      <c r="S17165" s="14" t="s">
        <v>43</v>
      </c>
      <c r="T17165" s="14" t="s">
        <v>42</v>
      </c>
      <c r="U17165">
        <v>10000</v>
      </c>
      <c r="V17165">
        <v>3</v>
      </c>
      <c r="W17165" s="14" t="s">
        <v>81</v>
      </c>
      <c r="X17165" s="14" t="s">
        <v>60</v>
      </c>
    </row>
    <row r="17166" spans="1:24" x14ac:dyDescent="0.2">
      <c r="A17166">
        <v>17449</v>
      </c>
      <c r="B17166">
        <v>642</v>
      </c>
      <c r="C17166" s="14" t="s">
        <v>407</v>
      </c>
      <c r="D17166" s="14" t="s">
        <v>260</v>
      </c>
      <c r="E17166" s="14" t="s">
        <v>367</v>
      </c>
      <c r="F17166" s="15">
        <v>13342</v>
      </c>
      <c r="G17166" s="14" t="s">
        <v>42</v>
      </c>
      <c r="H17166" s="14" t="s">
        <v>42</v>
      </c>
      <c r="I17166">
        <v>60000</v>
      </c>
      <c r="J17166">
        <v>2</v>
      </c>
      <c r="K17166" s="14" t="s">
        <v>70</v>
      </c>
      <c r="L17166" s="14" t="s">
        <v>66</v>
      </c>
      <c r="O17166">
        <v>25719</v>
      </c>
      <c r="P17166">
        <v>126</v>
      </c>
      <c r="Q17166" t="str">
        <f>_xlfn.CONCAT(Clientes__2[[#This Row],[Nombre]], " ",Clientes__2[[#This Row],[Nombres2]], " ",Clientes__2[[#This Row],[Apellido]],)</f>
        <v>Jackson H Adams</v>
      </c>
      <c r="R17166" s="15">
        <v>15748</v>
      </c>
      <c r="S17166" s="14" t="s">
        <v>43</v>
      </c>
      <c r="T17166" s="14" t="s">
        <v>115</v>
      </c>
      <c r="U17166">
        <v>20000</v>
      </c>
      <c r="V17166">
        <v>2</v>
      </c>
      <c r="W17166" s="14" t="s">
        <v>63</v>
      </c>
      <c r="X17166" s="14" t="s">
        <v>60</v>
      </c>
    </row>
    <row r="17167" spans="1:24" x14ac:dyDescent="0.2">
      <c r="A17167">
        <v>20107</v>
      </c>
      <c r="B17167">
        <v>635</v>
      </c>
      <c r="C17167" s="14" t="s">
        <v>401</v>
      </c>
      <c r="D17167" s="14" t="s">
        <v>119</v>
      </c>
      <c r="E17167" s="14" t="s">
        <v>402</v>
      </c>
      <c r="F17167" s="15">
        <v>20887</v>
      </c>
      <c r="G17167" s="14" t="s">
        <v>42</v>
      </c>
      <c r="H17167" s="14" t="s">
        <v>115</v>
      </c>
      <c r="I17167">
        <v>40000</v>
      </c>
      <c r="J17167">
        <v>1</v>
      </c>
      <c r="K17167" s="14" t="s">
        <v>63</v>
      </c>
      <c r="L17167" s="14" t="s">
        <v>91</v>
      </c>
      <c r="O17167">
        <v>27913</v>
      </c>
      <c r="P17167">
        <v>300</v>
      </c>
      <c r="Q17167" t="str">
        <f>_xlfn.CONCAT(Clientes__2[[#This Row],[Nombre]], " ",Clientes__2[[#This Row],[Nombres2]], " ",Clientes__2[[#This Row],[Apellido]],)</f>
        <v>Danielle W Morris</v>
      </c>
      <c r="R17167" s="15">
        <v>28115</v>
      </c>
      <c r="S17167" s="14" t="s">
        <v>42</v>
      </c>
      <c r="T17167" s="14" t="s">
        <v>115</v>
      </c>
      <c r="U17167">
        <v>40000</v>
      </c>
      <c r="V17167">
        <v>0</v>
      </c>
      <c r="W17167" s="14" t="s">
        <v>63</v>
      </c>
      <c r="X17167" s="14" t="s">
        <v>54</v>
      </c>
    </row>
    <row r="17168" spans="1:24" x14ac:dyDescent="0.2">
      <c r="A17168">
        <v>25708</v>
      </c>
      <c r="B17168">
        <v>23</v>
      </c>
      <c r="C17168" s="14" t="s">
        <v>555</v>
      </c>
      <c r="D17168" s="14"/>
      <c r="E17168" s="14" t="s">
        <v>242</v>
      </c>
      <c r="F17168" s="15">
        <v>28680</v>
      </c>
      <c r="G17168" s="14" t="s">
        <v>43</v>
      </c>
      <c r="H17168" s="14" t="s">
        <v>115</v>
      </c>
      <c r="I17168">
        <v>10000</v>
      </c>
      <c r="J17168">
        <v>0</v>
      </c>
      <c r="K17168" s="14" t="s">
        <v>63</v>
      </c>
      <c r="L17168" s="14" t="s">
        <v>60</v>
      </c>
      <c r="O17168">
        <v>19934</v>
      </c>
      <c r="P17168">
        <v>165</v>
      </c>
      <c r="Q17168" t="str">
        <f>_xlfn.CONCAT(Clientes__2[[#This Row],[Nombre]], " ",Clientes__2[[#This Row],[Nombres2]], " ",Clientes__2[[#This Row],[Apellido]],)</f>
        <v>Misty  Sharma</v>
      </c>
      <c r="R17168" s="15">
        <v>18806</v>
      </c>
      <c r="S17168" s="14" t="s">
        <v>42</v>
      </c>
      <c r="T17168" s="14" t="s">
        <v>42</v>
      </c>
      <c r="U17168">
        <v>80000</v>
      </c>
      <c r="V17168">
        <v>5</v>
      </c>
      <c r="W17168" s="14" t="s">
        <v>67</v>
      </c>
      <c r="X17168" s="14" t="s">
        <v>84</v>
      </c>
    </row>
    <row r="17169" spans="1:24" x14ac:dyDescent="0.2">
      <c r="A17169">
        <v>26931</v>
      </c>
      <c r="B17169">
        <v>241</v>
      </c>
      <c r="C17169" s="14" t="s">
        <v>396</v>
      </c>
      <c r="D17169" s="14" t="s">
        <v>46</v>
      </c>
      <c r="E17169" s="14" t="s">
        <v>140</v>
      </c>
      <c r="F17169" s="15">
        <v>22474</v>
      </c>
      <c r="G17169" s="14" t="s">
        <v>42</v>
      </c>
      <c r="H17169" s="14" t="s">
        <v>42</v>
      </c>
      <c r="I17169">
        <v>30000</v>
      </c>
      <c r="J17169">
        <v>4</v>
      </c>
      <c r="K17169" s="14" t="s">
        <v>70</v>
      </c>
      <c r="L17169" s="14" t="s">
        <v>91</v>
      </c>
      <c r="O17169">
        <v>11921</v>
      </c>
      <c r="P17169">
        <v>33</v>
      </c>
      <c r="Q17169" t="str">
        <f>_xlfn.CONCAT(Clientes__2[[#This Row],[Nombre]], " ",Clientes__2[[#This Row],[Nombres2]], " ",Clientes__2[[#This Row],[Apellido]],)</f>
        <v>Edward L Lopez</v>
      </c>
      <c r="R17169" s="15">
        <v>23734</v>
      </c>
      <c r="S17169" s="14" t="s">
        <v>42</v>
      </c>
      <c r="T17169" s="14" t="s">
        <v>42</v>
      </c>
      <c r="U17169">
        <v>60000</v>
      </c>
      <c r="V17169">
        <v>4</v>
      </c>
      <c r="W17169" s="14" t="s">
        <v>55</v>
      </c>
      <c r="X17169" s="14" t="s">
        <v>84</v>
      </c>
    </row>
    <row r="17170" spans="1:24" x14ac:dyDescent="0.2">
      <c r="A17170">
        <v>16591</v>
      </c>
      <c r="B17170">
        <v>266</v>
      </c>
      <c r="C17170" s="14" t="s">
        <v>546</v>
      </c>
      <c r="D17170" s="14"/>
      <c r="E17170" s="14" t="s">
        <v>642</v>
      </c>
      <c r="F17170" s="15">
        <v>19659</v>
      </c>
      <c r="G17170" s="14" t="s">
        <v>42</v>
      </c>
      <c r="H17170" s="14" t="s">
        <v>42</v>
      </c>
      <c r="I17170">
        <v>160000</v>
      </c>
      <c r="J17170">
        <v>3</v>
      </c>
      <c r="K17170" s="14" t="s">
        <v>55</v>
      </c>
      <c r="L17170" s="14" t="s">
        <v>66</v>
      </c>
      <c r="O17170">
        <v>15133</v>
      </c>
      <c r="P17170">
        <v>20</v>
      </c>
      <c r="Q17170" t="str">
        <f>_xlfn.CONCAT(Clientes__2[[#This Row],[Nombre]], " ",Clientes__2[[#This Row],[Nombres2]], " ",Clientes__2[[#This Row],[Apellido]],)</f>
        <v>Clarence  He</v>
      </c>
      <c r="R17170" s="15">
        <v>26852</v>
      </c>
      <c r="S17170" s="14" t="s">
        <v>42</v>
      </c>
      <c r="T17170" s="14" t="s">
        <v>42</v>
      </c>
      <c r="U17170">
        <v>120000</v>
      </c>
      <c r="V17170">
        <v>5</v>
      </c>
      <c r="W17170" s="14" t="s">
        <v>81</v>
      </c>
      <c r="X17170" s="14" t="s">
        <v>84</v>
      </c>
    </row>
    <row r="17171" spans="1:24" x14ac:dyDescent="0.2">
      <c r="A17171">
        <v>28358</v>
      </c>
      <c r="B17171">
        <v>302</v>
      </c>
      <c r="C17171" s="14" t="s">
        <v>551</v>
      </c>
      <c r="D17171" s="14" t="s">
        <v>44</v>
      </c>
      <c r="E17171" s="14" t="s">
        <v>582</v>
      </c>
      <c r="F17171" s="15">
        <v>23895</v>
      </c>
      <c r="G17171" s="14" t="s">
        <v>42</v>
      </c>
      <c r="H17171" s="14" t="s">
        <v>42</v>
      </c>
      <c r="I17171">
        <v>50000</v>
      </c>
      <c r="J17171">
        <v>3</v>
      </c>
      <c r="K17171" s="14" t="s">
        <v>55</v>
      </c>
      <c r="L17171" s="14" t="s">
        <v>54</v>
      </c>
      <c r="O17171">
        <v>23149</v>
      </c>
      <c r="P17171">
        <v>311</v>
      </c>
      <c r="Q17171" t="str">
        <f>_xlfn.CONCAT(Clientes__2[[#This Row],[Nombre]], " ",Clientes__2[[#This Row],[Nombres2]], " ",Clientes__2[[#This Row],[Apellido]],)</f>
        <v>Austin R Powell</v>
      </c>
      <c r="R17171" s="15">
        <v>25929</v>
      </c>
      <c r="S17171" s="14" t="s">
        <v>42</v>
      </c>
      <c r="T17171" s="14" t="s">
        <v>115</v>
      </c>
      <c r="U17171">
        <v>40000</v>
      </c>
      <c r="V17171">
        <v>1</v>
      </c>
      <c r="W17171" s="14" t="s">
        <v>55</v>
      </c>
      <c r="X17171" s="14" t="s">
        <v>54</v>
      </c>
    </row>
    <row r="17172" spans="1:24" x14ac:dyDescent="0.2">
      <c r="A17172">
        <v>16651</v>
      </c>
      <c r="B17172">
        <v>618</v>
      </c>
      <c r="C17172" s="14" t="s">
        <v>438</v>
      </c>
      <c r="D17172" s="14"/>
      <c r="E17172" s="14" t="s">
        <v>127</v>
      </c>
      <c r="F17172" s="15">
        <v>15975</v>
      </c>
      <c r="G17172" s="14" t="s">
        <v>42</v>
      </c>
      <c r="H17172" s="14" t="s">
        <v>115</v>
      </c>
      <c r="I17172">
        <v>120000</v>
      </c>
      <c r="J17172">
        <v>2</v>
      </c>
      <c r="K17172" s="14" t="s">
        <v>55</v>
      </c>
      <c r="L17172" s="14" t="s">
        <v>66</v>
      </c>
      <c r="O17172">
        <v>20425</v>
      </c>
      <c r="P17172">
        <v>12</v>
      </c>
      <c r="Q17172" t="str">
        <f>_xlfn.CONCAT(Clientes__2[[#This Row],[Nombre]], " ",Clientes__2[[#This Row],[Nombres2]], " ",Clientes__2[[#This Row],[Apellido]],)</f>
        <v>Abigail  Martinez</v>
      </c>
      <c r="R17172" s="15">
        <v>19315</v>
      </c>
      <c r="S17172" s="14" t="s">
        <v>42</v>
      </c>
      <c r="T17172" s="14" t="s">
        <v>115</v>
      </c>
      <c r="U17172">
        <v>30000</v>
      </c>
      <c r="V17172">
        <v>3</v>
      </c>
      <c r="W17172" s="14" t="s">
        <v>67</v>
      </c>
      <c r="X17172" s="14" t="s">
        <v>54</v>
      </c>
    </row>
    <row r="17173" spans="1:24" x14ac:dyDescent="0.2">
      <c r="A17173">
        <v>25578</v>
      </c>
      <c r="B17173">
        <v>265</v>
      </c>
      <c r="C17173" s="14" t="s">
        <v>648</v>
      </c>
      <c r="D17173" s="14" t="s">
        <v>126</v>
      </c>
      <c r="E17173" s="14" t="s">
        <v>131</v>
      </c>
      <c r="F17173" s="15">
        <v>22422</v>
      </c>
      <c r="G17173" s="14" t="s">
        <v>42</v>
      </c>
      <c r="H17173" s="14" t="s">
        <v>115</v>
      </c>
      <c r="I17173">
        <v>30000</v>
      </c>
      <c r="J17173">
        <v>3</v>
      </c>
      <c r="K17173" s="14" t="s">
        <v>70</v>
      </c>
      <c r="L17173" s="14" t="s">
        <v>91</v>
      </c>
      <c r="O17173">
        <v>12057</v>
      </c>
      <c r="P17173">
        <v>627</v>
      </c>
      <c r="Q17173" t="str">
        <f>_xlfn.CONCAT(Clientes__2[[#This Row],[Nombre]], " ",Clientes__2[[#This Row],[Nombres2]], " ",Clientes__2[[#This Row],[Apellido]],)</f>
        <v>Sabrina D Martin</v>
      </c>
      <c r="R17173" s="15">
        <v>15780</v>
      </c>
      <c r="S17173" s="14" t="s">
        <v>42</v>
      </c>
      <c r="T17173" s="14" t="s">
        <v>115</v>
      </c>
      <c r="U17173">
        <v>120000</v>
      </c>
      <c r="V17173">
        <v>2</v>
      </c>
      <c r="W17173" s="14" t="s">
        <v>70</v>
      </c>
      <c r="X17173" s="14" t="s">
        <v>66</v>
      </c>
    </row>
    <row r="17174" spans="1:24" x14ac:dyDescent="0.2">
      <c r="A17174">
        <v>28516</v>
      </c>
      <c r="B17174">
        <v>251</v>
      </c>
      <c r="C17174" s="14" t="s">
        <v>792</v>
      </c>
      <c r="D17174" s="14" t="s">
        <v>116</v>
      </c>
      <c r="E17174" s="14" t="s">
        <v>780</v>
      </c>
      <c r="F17174" s="15">
        <v>25671</v>
      </c>
      <c r="G17174" s="14" t="s">
        <v>43</v>
      </c>
      <c r="H17174" s="14" t="s">
        <v>42</v>
      </c>
      <c r="I17174">
        <v>30000</v>
      </c>
      <c r="J17174">
        <v>0</v>
      </c>
      <c r="K17174" s="14" t="s">
        <v>55</v>
      </c>
      <c r="L17174" s="14" t="s">
        <v>91</v>
      </c>
      <c r="O17174">
        <v>19606</v>
      </c>
      <c r="P17174">
        <v>25</v>
      </c>
      <c r="Q17174" t="str">
        <f>_xlfn.CONCAT(Clientes__2[[#This Row],[Nombre]], " ",Clientes__2[[#This Row],[Nombres2]], " ",Clientes__2[[#This Row],[Apellido]],)</f>
        <v>Vincent A Lin</v>
      </c>
      <c r="R17174" s="15">
        <v>11832</v>
      </c>
      <c r="S17174" s="14" t="s">
        <v>43</v>
      </c>
      <c r="T17174" s="14" t="s">
        <v>42</v>
      </c>
      <c r="U17174">
        <v>20000</v>
      </c>
      <c r="V17174">
        <v>3</v>
      </c>
      <c r="W17174" s="14" t="s">
        <v>67</v>
      </c>
      <c r="X17174" s="14" t="s">
        <v>54</v>
      </c>
    </row>
    <row r="17175" spans="1:24" x14ac:dyDescent="0.2">
      <c r="A17175">
        <v>12550</v>
      </c>
      <c r="B17175">
        <v>262</v>
      </c>
      <c r="C17175" s="14" t="s">
        <v>551</v>
      </c>
      <c r="D17175" s="14" t="s">
        <v>42</v>
      </c>
      <c r="E17175" s="14" t="s">
        <v>240</v>
      </c>
      <c r="F17175" s="15">
        <v>20000</v>
      </c>
      <c r="G17175" s="14" t="s">
        <v>42</v>
      </c>
      <c r="H17175" s="14" t="s">
        <v>42</v>
      </c>
      <c r="I17175">
        <v>10000</v>
      </c>
      <c r="J17175">
        <v>2</v>
      </c>
      <c r="K17175" s="14" t="s">
        <v>63</v>
      </c>
      <c r="L17175" s="14" t="s">
        <v>60</v>
      </c>
      <c r="O17175">
        <v>21302</v>
      </c>
      <c r="P17175">
        <v>545</v>
      </c>
      <c r="Q17175" t="str">
        <f>_xlfn.CONCAT(Clientes__2[[#This Row],[Nombre]], " ",Clientes__2[[#This Row],[Nombres2]], " ",Clientes__2[[#This Row],[Apellido]],)</f>
        <v>Austin M Diaz</v>
      </c>
      <c r="R17175" s="15">
        <v>20128</v>
      </c>
      <c r="S17175" s="14" t="s">
        <v>42</v>
      </c>
      <c r="T17175" s="14" t="s">
        <v>42</v>
      </c>
      <c r="U17175">
        <v>80000</v>
      </c>
      <c r="V17175">
        <v>2</v>
      </c>
      <c r="W17175" s="14" t="s">
        <v>81</v>
      </c>
      <c r="X17175" s="14" t="s">
        <v>54</v>
      </c>
    </row>
    <row r="17176" spans="1:24" x14ac:dyDescent="0.2">
      <c r="A17176">
        <v>21931</v>
      </c>
      <c r="B17176">
        <v>360</v>
      </c>
      <c r="C17176" s="14" t="s">
        <v>306</v>
      </c>
      <c r="D17176" s="14" t="s">
        <v>46</v>
      </c>
      <c r="E17176" s="14" t="s">
        <v>310</v>
      </c>
      <c r="F17176" s="15">
        <v>22179</v>
      </c>
      <c r="G17176" s="14" t="s">
        <v>42</v>
      </c>
      <c r="H17176" s="14" t="s">
        <v>42</v>
      </c>
      <c r="I17176">
        <v>60000</v>
      </c>
      <c r="J17176">
        <v>1</v>
      </c>
      <c r="K17176" s="14" t="s">
        <v>63</v>
      </c>
      <c r="L17176" s="14" t="s">
        <v>54</v>
      </c>
      <c r="O17176">
        <v>27482</v>
      </c>
      <c r="P17176">
        <v>2</v>
      </c>
      <c r="Q17176" t="str">
        <f>_xlfn.CONCAT(Clientes__2[[#This Row],[Nombre]], " ",Clientes__2[[#This Row],[Nombres2]], " ",Clientes__2[[#This Row],[Apellido]],)</f>
        <v>Marcus L Wood</v>
      </c>
      <c r="R17176" s="15">
        <v>17920</v>
      </c>
      <c r="S17176" s="14" t="s">
        <v>42</v>
      </c>
      <c r="T17176" s="14" t="s">
        <v>42</v>
      </c>
      <c r="U17176">
        <v>10000</v>
      </c>
      <c r="V17176">
        <v>2</v>
      </c>
      <c r="W17176" s="14" t="s">
        <v>81</v>
      </c>
      <c r="X17176" s="14" t="s">
        <v>91</v>
      </c>
    </row>
    <row r="17177" spans="1:24" x14ac:dyDescent="0.2">
      <c r="A17177">
        <v>16541</v>
      </c>
      <c r="B17177">
        <v>231</v>
      </c>
      <c r="C17177" s="14" t="s">
        <v>615</v>
      </c>
      <c r="D17177" s="14" t="s">
        <v>116</v>
      </c>
      <c r="E17177" s="14" t="s">
        <v>165</v>
      </c>
      <c r="F17177" s="15">
        <v>22278</v>
      </c>
      <c r="G17177" s="14" t="s">
        <v>43</v>
      </c>
      <c r="H17177" s="14" t="s">
        <v>42</v>
      </c>
      <c r="I17177">
        <v>20000</v>
      </c>
      <c r="J17177">
        <v>1</v>
      </c>
      <c r="K17177" s="14" t="s">
        <v>63</v>
      </c>
      <c r="L17177" s="14" t="s">
        <v>60</v>
      </c>
      <c r="O17177">
        <v>21648</v>
      </c>
      <c r="P17177">
        <v>301</v>
      </c>
      <c r="Q17177" t="str">
        <f>_xlfn.CONCAT(Clientes__2[[#This Row],[Nombre]], " ",Clientes__2[[#This Row],[Nombres2]], " ",Clientes__2[[#This Row],[Apellido]],)</f>
        <v>Micah A Hu</v>
      </c>
      <c r="R17177" s="15">
        <v>23297</v>
      </c>
      <c r="S17177" s="14" t="s">
        <v>43</v>
      </c>
      <c r="T17177" s="14" t="s">
        <v>42</v>
      </c>
      <c r="U17177">
        <v>70000</v>
      </c>
      <c r="V17177">
        <v>4</v>
      </c>
      <c r="W17177" s="14" t="s">
        <v>55</v>
      </c>
      <c r="X17177" s="14" t="s">
        <v>84</v>
      </c>
    </row>
    <row r="17178" spans="1:24" x14ac:dyDescent="0.2">
      <c r="A17178">
        <v>16351</v>
      </c>
      <c r="B17178">
        <v>26</v>
      </c>
      <c r="C17178" s="14" t="s">
        <v>712</v>
      </c>
      <c r="D17178" s="14" t="s">
        <v>128</v>
      </c>
      <c r="E17178" s="14" t="s">
        <v>369</v>
      </c>
      <c r="F17178" s="15">
        <v>19912</v>
      </c>
      <c r="G17178" s="14" t="s">
        <v>43</v>
      </c>
      <c r="H17178" s="14" t="s">
        <v>115</v>
      </c>
      <c r="I17178">
        <v>80000</v>
      </c>
      <c r="J17178">
        <v>2</v>
      </c>
      <c r="K17178" s="14" t="s">
        <v>63</v>
      </c>
      <c r="L17178" s="14" t="s">
        <v>54</v>
      </c>
      <c r="O17178">
        <v>18685</v>
      </c>
      <c r="P17178">
        <v>55</v>
      </c>
      <c r="Q17178" t="str">
        <f>_xlfn.CONCAT(Clientes__2[[#This Row],[Nombre]], " ",Clientes__2[[#This Row],[Nombres2]], " ",Clientes__2[[#This Row],[Apellido]],)</f>
        <v>Martha C Xu</v>
      </c>
      <c r="R17178" s="15">
        <v>26081</v>
      </c>
      <c r="S17178" s="14" t="s">
        <v>42</v>
      </c>
      <c r="T17178" s="14" t="s">
        <v>42</v>
      </c>
      <c r="U17178">
        <v>60000</v>
      </c>
      <c r="V17178">
        <v>1</v>
      </c>
      <c r="W17178" s="14" t="s">
        <v>70</v>
      </c>
      <c r="X17178" s="14" t="s">
        <v>54</v>
      </c>
    </row>
    <row r="17179" spans="1:24" x14ac:dyDescent="0.2">
      <c r="A17179">
        <v>20397</v>
      </c>
      <c r="B17179">
        <v>326</v>
      </c>
      <c r="C17179" s="14" t="s">
        <v>77</v>
      </c>
      <c r="D17179" s="14" t="s">
        <v>116</v>
      </c>
      <c r="E17179" s="14" t="s">
        <v>257</v>
      </c>
      <c r="F17179" s="15">
        <v>15242</v>
      </c>
      <c r="G17179" s="14" t="s">
        <v>42</v>
      </c>
      <c r="H17179" s="14" t="s">
        <v>42</v>
      </c>
      <c r="I17179">
        <v>50000</v>
      </c>
      <c r="J17179">
        <v>4</v>
      </c>
      <c r="K17179" s="14" t="s">
        <v>55</v>
      </c>
      <c r="L17179" s="14" t="s">
        <v>66</v>
      </c>
      <c r="O17179">
        <v>19785</v>
      </c>
      <c r="P17179">
        <v>4</v>
      </c>
      <c r="Q17179" t="str">
        <f>_xlfn.CONCAT(Clientes__2[[#This Row],[Nombre]], " ",Clientes__2[[#This Row],[Nombres2]], " ",Clientes__2[[#This Row],[Apellido]],)</f>
        <v>Isaiah A Gray</v>
      </c>
      <c r="R17179" s="15">
        <v>20283</v>
      </c>
      <c r="S17179" s="14" t="s">
        <v>42</v>
      </c>
      <c r="T17179" s="14" t="s">
        <v>115</v>
      </c>
      <c r="U17179">
        <v>80000</v>
      </c>
      <c r="V17179">
        <v>2</v>
      </c>
      <c r="W17179" s="14" t="s">
        <v>67</v>
      </c>
      <c r="X17179" s="14" t="s">
        <v>54</v>
      </c>
    </row>
    <row r="17180" spans="1:24" x14ac:dyDescent="0.2">
      <c r="A17180">
        <v>15969</v>
      </c>
      <c r="B17180">
        <v>545</v>
      </c>
      <c r="C17180" s="14" t="s">
        <v>307</v>
      </c>
      <c r="D17180" s="14"/>
      <c r="E17180" s="14" t="s">
        <v>288</v>
      </c>
      <c r="F17180" s="15">
        <v>20241</v>
      </c>
      <c r="G17180" s="14" t="s">
        <v>43</v>
      </c>
      <c r="H17180" s="14" t="s">
        <v>42</v>
      </c>
      <c r="I17180">
        <v>90000</v>
      </c>
      <c r="J17180">
        <v>2</v>
      </c>
      <c r="K17180" s="14" t="s">
        <v>67</v>
      </c>
      <c r="L17180" s="14" t="s">
        <v>84</v>
      </c>
      <c r="O17180">
        <v>18739</v>
      </c>
      <c r="P17180">
        <v>34</v>
      </c>
      <c r="Q17180" t="str">
        <f>_xlfn.CONCAT(Clientes__2[[#This Row],[Nombre]], " ",Clientes__2[[#This Row],[Nombres2]], " ",Clientes__2[[#This Row],[Apellido]],)</f>
        <v>Sean  Murphy</v>
      </c>
      <c r="R17180" s="15">
        <v>22459</v>
      </c>
      <c r="S17180" s="14" t="s">
        <v>42</v>
      </c>
      <c r="T17180" s="14" t="s">
        <v>115</v>
      </c>
      <c r="U17180">
        <v>60000</v>
      </c>
      <c r="V17180">
        <v>1</v>
      </c>
      <c r="W17180" s="14" t="s">
        <v>63</v>
      </c>
      <c r="X17180" s="14" t="s">
        <v>54</v>
      </c>
    </row>
    <row r="17181" spans="1:24" x14ac:dyDescent="0.2">
      <c r="A17181">
        <v>27453</v>
      </c>
      <c r="B17181">
        <v>312</v>
      </c>
      <c r="C17181" s="14" t="s">
        <v>675</v>
      </c>
      <c r="D17181" s="14"/>
      <c r="E17181" s="14" t="s">
        <v>383</v>
      </c>
      <c r="F17181" s="15">
        <v>23318</v>
      </c>
      <c r="G17181" s="14" t="s">
        <v>43</v>
      </c>
      <c r="H17181" s="14" t="s">
        <v>42</v>
      </c>
      <c r="I17181">
        <v>80000</v>
      </c>
      <c r="J17181">
        <v>4</v>
      </c>
      <c r="K17181" s="14" t="s">
        <v>55</v>
      </c>
      <c r="L17181" s="14" t="s">
        <v>66</v>
      </c>
      <c r="O17181">
        <v>12915</v>
      </c>
      <c r="P17181">
        <v>633</v>
      </c>
      <c r="Q17181" t="str">
        <f>_xlfn.CONCAT(Clientes__2[[#This Row],[Nombre]], " ",Clientes__2[[#This Row],[Nombres2]], " ",Clientes__2[[#This Row],[Apellido]],)</f>
        <v>Carson  Henderson</v>
      </c>
      <c r="R17181" s="15">
        <v>24551</v>
      </c>
      <c r="S17181" s="14" t="s">
        <v>43</v>
      </c>
      <c r="T17181" s="14" t="s">
        <v>115</v>
      </c>
      <c r="U17181">
        <v>40000</v>
      </c>
      <c r="V17181">
        <v>0</v>
      </c>
      <c r="W17181" s="14" t="s">
        <v>55</v>
      </c>
      <c r="X17181" s="14" t="s">
        <v>84</v>
      </c>
    </row>
    <row r="17182" spans="1:24" x14ac:dyDescent="0.2">
      <c r="A17182">
        <v>29437</v>
      </c>
      <c r="B17182">
        <v>223</v>
      </c>
      <c r="C17182" s="14" t="s">
        <v>333</v>
      </c>
      <c r="D17182" s="14" t="s">
        <v>116</v>
      </c>
      <c r="E17182" s="14" t="s">
        <v>579</v>
      </c>
      <c r="F17182" s="15">
        <v>22829</v>
      </c>
      <c r="G17182" s="14" t="s">
        <v>43</v>
      </c>
      <c r="H17182" s="14" t="s">
        <v>115</v>
      </c>
      <c r="I17182">
        <v>20000</v>
      </c>
      <c r="J17182">
        <v>1</v>
      </c>
      <c r="K17182" s="14" t="s">
        <v>70</v>
      </c>
      <c r="L17182" s="14" t="s">
        <v>91</v>
      </c>
      <c r="O17182">
        <v>21754</v>
      </c>
      <c r="P17182">
        <v>548</v>
      </c>
      <c r="Q17182" t="str">
        <f>_xlfn.CONCAT(Clientes__2[[#This Row],[Nombre]], " ",Clientes__2[[#This Row],[Nombres2]], " ",Clientes__2[[#This Row],[Apellido]],)</f>
        <v>Haley A Bell</v>
      </c>
      <c r="R17182" s="15">
        <v>15623</v>
      </c>
      <c r="S17182" s="14" t="s">
        <v>42</v>
      </c>
      <c r="T17182" s="14" t="s">
        <v>115</v>
      </c>
      <c r="U17182">
        <v>70000</v>
      </c>
      <c r="V17182">
        <v>5</v>
      </c>
      <c r="W17182" s="14" t="s">
        <v>55</v>
      </c>
      <c r="X17182" s="14" t="s">
        <v>66</v>
      </c>
    </row>
    <row r="17183" spans="1:24" x14ac:dyDescent="0.2">
      <c r="A17183">
        <v>20841</v>
      </c>
      <c r="B17183">
        <v>118</v>
      </c>
      <c r="C17183" s="14" t="s">
        <v>365</v>
      </c>
      <c r="D17183" s="14" t="s">
        <v>135</v>
      </c>
      <c r="E17183" s="14" t="s">
        <v>159</v>
      </c>
      <c r="F17183" s="15">
        <v>21494</v>
      </c>
      <c r="G17183" s="14" t="s">
        <v>43</v>
      </c>
      <c r="H17183" s="14" t="s">
        <v>42</v>
      </c>
      <c r="I17183">
        <v>30000</v>
      </c>
      <c r="J17183">
        <v>1</v>
      </c>
      <c r="K17183" s="14" t="s">
        <v>70</v>
      </c>
      <c r="L17183" s="14" t="s">
        <v>91</v>
      </c>
      <c r="O17183">
        <v>23872</v>
      </c>
      <c r="P17183">
        <v>553</v>
      </c>
      <c r="Q17183" t="str">
        <f>_xlfn.CONCAT(Clientes__2[[#This Row],[Nombre]], " ",Clientes__2[[#This Row],[Nombres2]], " ",Clientes__2[[#This Row],[Apellido]],)</f>
        <v>Jésus V Alonso</v>
      </c>
      <c r="R17183" s="15">
        <v>25649</v>
      </c>
      <c r="S17183" s="14" t="s">
        <v>42</v>
      </c>
      <c r="T17183" s="14" t="s">
        <v>42</v>
      </c>
      <c r="U17183">
        <v>70000</v>
      </c>
      <c r="V17183">
        <v>4</v>
      </c>
      <c r="W17183" s="14" t="s">
        <v>70</v>
      </c>
      <c r="X17183" s="14" t="s">
        <v>84</v>
      </c>
    </row>
    <row r="17184" spans="1:24" x14ac:dyDescent="0.2">
      <c r="A17184">
        <v>14965</v>
      </c>
      <c r="B17184">
        <v>179</v>
      </c>
      <c r="C17184" s="14" t="s">
        <v>261</v>
      </c>
      <c r="D17184" s="14"/>
      <c r="E17184" s="14" t="s">
        <v>658</v>
      </c>
      <c r="F17184" s="15">
        <v>23567</v>
      </c>
      <c r="G17184" s="14" t="s">
        <v>42</v>
      </c>
      <c r="H17184" s="14" t="s">
        <v>42</v>
      </c>
      <c r="I17184">
        <v>30000</v>
      </c>
      <c r="J17184">
        <v>2</v>
      </c>
      <c r="K17184" s="14" t="s">
        <v>63</v>
      </c>
      <c r="L17184" s="14" t="s">
        <v>91</v>
      </c>
      <c r="O17184">
        <v>25647</v>
      </c>
      <c r="P17184">
        <v>279</v>
      </c>
      <c r="Q17184" t="str">
        <f>_xlfn.CONCAT(Clientes__2[[#This Row],[Nombre]], " ",Clientes__2[[#This Row],[Nombres2]], " ",Clientes__2[[#This Row],[Apellido]],)</f>
        <v>Edwin  Zhou</v>
      </c>
      <c r="R17184" s="15">
        <v>23416</v>
      </c>
      <c r="S17184" s="14" t="s">
        <v>42</v>
      </c>
      <c r="T17184" s="14" t="s">
        <v>115</v>
      </c>
      <c r="U17184">
        <v>40000</v>
      </c>
      <c r="V17184">
        <v>1</v>
      </c>
      <c r="W17184" s="14" t="s">
        <v>55</v>
      </c>
      <c r="X17184" s="14" t="s">
        <v>54</v>
      </c>
    </row>
    <row r="17185" spans="1:24" x14ac:dyDescent="0.2">
      <c r="A17185">
        <v>27433</v>
      </c>
      <c r="B17185">
        <v>310</v>
      </c>
      <c r="C17185" s="14" t="s">
        <v>188</v>
      </c>
      <c r="D17185" s="14"/>
      <c r="E17185" s="14" t="s">
        <v>136</v>
      </c>
      <c r="F17185" s="15">
        <v>18495</v>
      </c>
      <c r="G17185" s="14" t="s">
        <v>43</v>
      </c>
      <c r="H17185" s="14" t="s">
        <v>42</v>
      </c>
      <c r="I17185">
        <v>60000</v>
      </c>
      <c r="J17185">
        <v>2</v>
      </c>
      <c r="K17185" s="14" t="s">
        <v>63</v>
      </c>
      <c r="L17185" s="14" t="s">
        <v>84</v>
      </c>
      <c r="O17185">
        <v>22108</v>
      </c>
      <c r="P17185">
        <v>347</v>
      </c>
      <c r="Q17185" t="str">
        <f>_xlfn.CONCAT(Clientes__2[[#This Row],[Nombre]], " ",Clientes__2[[#This Row],[Nombres2]], " ",Clientes__2[[#This Row],[Apellido]],)</f>
        <v>Barry  Garcia</v>
      </c>
      <c r="R17185" s="15">
        <v>19892</v>
      </c>
      <c r="S17185" s="14" t="s">
        <v>43</v>
      </c>
      <c r="T17185" s="14" t="s">
        <v>42</v>
      </c>
      <c r="U17185">
        <v>70000</v>
      </c>
      <c r="V17185">
        <v>2</v>
      </c>
      <c r="W17185" s="14" t="s">
        <v>81</v>
      </c>
      <c r="X17185" s="14" t="s">
        <v>54</v>
      </c>
    </row>
    <row r="17186" spans="1:24" x14ac:dyDescent="0.2">
      <c r="A17186">
        <v>14974</v>
      </c>
      <c r="B17186">
        <v>249</v>
      </c>
      <c r="C17186" s="14" t="s">
        <v>994</v>
      </c>
      <c r="D17186" s="14"/>
      <c r="E17186" s="14" t="s">
        <v>1088</v>
      </c>
      <c r="F17186" s="15">
        <v>29038</v>
      </c>
      <c r="G17186" s="14" t="s">
        <v>43</v>
      </c>
      <c r="H17186" s="14" t="s">
        <v>42</v>
      </c>
      <c r="I17186">
        <v>30000</v>
      </c>
      <c r="J17186">
        <v>3</v>
      </c>
      <c r="K17186" s="14" t="s">
        <v>63</v>
      </c>
      <c r="L17186" s="14" t="s">
        <v>91</v>
      </c>
      <c r="O17186">
        <v>19868</v>
      </c>
      <c r="P17186">
        <v>345</v>
      </c>
      <c r="Q17186" t="str">
        <f>_xlfn.CONCAT(Clientes__2[[#This Row],[Nombre]], " ",Clientes__2[[#This Row],[Nombres2]], " ",Clientes__2[[#This Row],[Apellido]],)</f>
        <v>K.  Saravan</v>
      </c>
      <c r="R17186" s="15">
        <v>17891</v>
      </c>
      <c r="S17186" s="14" t="s">
        <v>43</v>
      </c>
      <c r="T17186" s="14" t="s">
        <v>42</v>
      </c>
      <c r="U17186">
        <v>60000</v>
      </c>
      <c r="V17186">
        <v>2</v>
      </c>
      <c r="W17186" s="14" t="s">
        <v>55</v>
      </c>
      <c r="X17186" s="14" t="s">
        <v>66</v>
      </c>
    </row>
    <row r="17187" spans="1:24" x14ac:dyDescent="0.2">
      <c r="A17187">
        <v>14548</v>
      </c>
      <c r="B17187">
        <v>186</v>
      </c>
      <c r="C17187" s="14" t="s">
        <v>292</v>
      </c>
      <c r="D17187" s="14" t="s">
        <v>123</v>
      </c>
      <c r="E17187" s="14" t="s">
        <v>557</v>
      </c>
      <c r="F17187" s="15">
        <v>20260</v>
      </c>
      <c r="G17187" s="14" t="s">
        <v>42</v>
      </c>
      <c r="H17187" s="14" t="s">
        <v>115</v>
      </c>
      <c r="I17187">
        <v>10000</v>
      </c>
      <c r="J17187">
        <v>2</v>
      </c>
      <c r="K17187" s="14" t="s">
        <v>63</v>
      </c>
      <c r="L17187" s="14" t="s">
        <v>60</v>
      </c>
      <c r="O17187">
        <v>25527</v>
      </c>
      <c r="P17187">
        <v>223</v>
      </c>
      <c r="Q17187" t="str">
        <f>_xlfn.CONCAT(Clientes__2[[#This Row],[Nombre]], " ",Clientes__2[[#This Row],[Nombres2]], " ",Clientes__2[[#This Row],[Apellido]],)</f>
        <v>Maria E Turner</v>
      </c>
      <c r="R17187" s="15">
        <v>4880</v>
      </c>
      <c r="S17187" s="14" t="s">
        <v>43</v>
      </c>
      <c r="T17187" s="14" t="s">
        <v>42</v>
      </c>
      <c r="U17187">
        <v>20000</v>
      </c>
      <c r="V17187">
        <v>2</v>
      </c>
      <c r="W17187" s="14" t="s">
        <v>81</v>
      </c>
      <c r="X17187" s="14" t="s">
        <v>60</v>
      </c>
    </row>
    <row r="17188" spans="1:24" x14ac:dyDescent="0.2">
      <c r="A17188">
        <v>13035</v>
      </c>
      <c r="B17188">
        <v>26</v>
      </c>
      <c r="C17188" s="14" t="s">
        <v>100</v>
      </c>
      <c r="D17188" s="14" t="s">
        <v>42</v>
      </c>
      <c r="E17188" s="14" t="s">
        <v>194</v>
      </c>
      <c r="F17188" s="15">
        <v>18570</v>
      </c>
      <c r="G17188" s="14" t="s">
        <v>42</v>
      </c>
      <c r="H17188" s="14" t="s">
        <v>115</v>
      </c>
      <c r="I17188">
        <v>30000</v>
      </c>
      <c r="J17188">
        <v>3</v>
      </c>
      <c r="K17188" s="14" t="s">
        <v>63</v>
      </c>
      <c r="L17188" s="14" t="s">
        <v>91</v>
      </c>
      <c r="O17188">
        <v>11210</v>
      </c>
      <c r="P17188">
        <v>383</v>
      </c>
      <c r="Q17188" t="str">
        <f>_xlfn.CONCAT(Clientes__2[[#This Row],[Nombre]], " ",Clientes__2[[#This Row],[Nombres2]], " ",Clientes__2[[#This Row],[Apellido]],)</f>
        <v>Kristy M Torres</v>
      </c>
      <c r="R17188" s="15">
        <v>17692</v>
      </c>
      <c r="S17188" s="14" t="s">
        <v>42</v>
      </c>
      <c r="T17188" s="14" t="s">
        <v>42</v>
      </c>
      <c r="U17188">
        <v>70000</v>
      </c>
      <c r="V17188">
        <v>4</v>
      </c>
      <c r="W17188" s="14" t="s">
        <v>63</v>
      </c>
      <c r="X17188" s="14" t="s">
        <v>84</v>
      </c>
    </row>
    <row r="17189" spans="1:24" x14ac:dyDescent="0.2">
      <c r="A17189">
        <v>18582</v>
      </c>
      <c r="B17189">
        <v>627</v>
      </c>
      <c r="C17189" s="14" t="s">
        <v>221</v>
      </c>
      <c r="D17189" s="14"/>
      <c r="E17189" s="14" t="s">
        <v>102</v>
      </c>
      <c r="F17189" s="15">
        <v>25228</v>
      </c>
      <c r="G17189" s="14" t="s">
        <v>42</v>
      </c>
      <c r="H17189" s="14" t="s">
        <v>42</v>
      </c>
      <c r="I17189">
        <v>70000</v>
      </c>
      <c r="J17189">
        <v>5</v>
      </c>
      <c r="K17189" s="14" t="s">
        <v>70</v>
      </c>
      <c r="L17189" s="14" t="s">
        <v>84</v>
      </c>
      <c r="O17189">
        <v>11860</v>
      </c>
      <c r="P17189">
        <v>343</v>
      </c>
      <c r="Q17189" t="str">
        <f>_xlfn.CONCAT(Clientes__2[[#This Row],[Nombre]], " ",Clientes__2[[#This Row],[Nombres2]], " ",Clientes__2[[#This Row],[Apellido]],)</f>
        <v>Bryan  Morgan</v>
      </c>
      <c r="R17189" s="15">
        <v>22655</v>
      </c>
      <c r="S17189" s="14" t="s">
        <v>42</v>
      </c>
      <c r="T17189" s="14" t="s">
        <v>115</v>
      </c>
      <c r="U17189">
        <v>70000</v>
      </c>
      <c r="V17189">
        <v>1</v>
      </c>
      <c r="W17189" s="14" t="s">
        <v>63</v>
      </c>
      <c r="X17189" s="14" t="s">
        <v>54</v>
      </c>
    </row>
    <row r="17190" spans="1:24" x14ac:dyDescent="0.2">
      <c r="A17190">
        <v>26082</v>
      </c>
      <c r="B17190">
        <v>335</v>
      </c>
      <c r="C17190" s="14" t="s">
        <v>388</v>
      </c>
      <c r="D17190" s="14" t="s">
        <v>43</v>
      </c>
      <c r="E17190" s="14" t="s">
        <v>191</v>
      </c>
      <c r="F17190" s="15">
        <v>22832</v>
      </c>
      <c r="G17190" s="14" t="s">
        <v>43</v>
      </c>
      <c r="H17190" s="14" t="s">
        <v>42</v>
      </c>
      <c r="I17190">
        <v>130000</v>
      </c>
      <c r="J17190">
        <v>1</v>
      </c>
      <c r="K17190" s="14" t="s">
        <v>55</v>
      </c>
      <c r="L17190" s="14" t="s">
        <v>66</v>
      </c>
      <c r="O17190">
        <v>19591</v>
      </c>
      <c r="P17190">
        <v>40</v>
      </c>
      <c r="Q17190" t="str">
        <f>_xlfn.CONCAT(Clientes__2[[#This Row],[Nombre]], " ",Clientes__2[[#This Row],[Nombres2]], " ",Clientes__2[[#This Row],[Apellido]],)</f>
        <v>Christian S Johnson</v>
      </c>
      <c r="R17190" s="15">
        <v>23439</v>
      </c>
      <c r="S17190" s="14" t="s">
        <v>43</v>
      </c>
      <c r="T17190" s="14" t="s">
        <v>42</v>
      </c>
      <c r="U17190">
        <v>70000</v>
      </c>
      <c r="V17190">
        <v>0</v>
      </c>
      <c r="W17190" s="14" t="s">
        <v>55</v>
      </c>
      <c r="X17190" s="14" t="s">
        <v>84</v>
      </c>
    </row>
    <row r="17191" spans="1:24" x14ac:dyDescent="0.2">
      <c r="A17191">
        <v>27619</v>
      </c>
      <c r="B17191">
        <v>307</v>
      </c>
      <c r="C17191" s="14" t="s">
        <v>549</v>
      </c>
      <c r="D17191" s="14" t="s">
        <v>115</v>
      </c>
      <c r="E17191" s="14" t="s">
        <v>276</v>
      </c>
      <c r="F17191" s="15">
        <v>23708</v>
      </c>
      <c r="G17191" s="14" t="s">
        <v>43</v>
      </c>
      <c r="H17191" s="14" t="s">
        <v>42</v>
      </c>
      <c r="I17191">
        <v>120000</v>
      </c>
      <c r="J17191">
        <v>4</v>
      </c>
      <c r="K17191" s="14" t="s">
        <v>63</v>
      </c>
      <c r="L17191" s="14" t="s">
        <v>84</v>
      </c>
      <c r="O17191">
        <v>25526</v>
      </c>
      <c r="P17191">
        <v>177</v>
      </c>
      <c r="Q17191" t="str">
        <f>_xlfn.CONCAT(Clientes__2[[#This Row],[Nombre]], " ",Clientes__2[[#This Row],[Nombres2]], " ",Clientes__2[[#This Row],[Apellido]],)</f>
        <v>Joseph F Lee</v>
      </c>
      <c r="R17191" s="15">
        <v>27705</v>
      </c>
      <c r="S17191" s="14" t="s">
        <v>43</v>
      </c>
      <c r="T17191" s="14" t="s">
        <v>42</v>
      </c>
      <c r="U17191">
        <v>30000</v>
      </c>
      <c r="V17191">
        <v>0</v>
      </c>
      <c r="W17191" s="14" t="s">
        <v>63</v>
      </c>
      <c r="X17191" s="14" t="s">
        <v>91</v>
      </c>
    </row>
    <row r="17192" spans="1:24" x14ac:dyDescent="0.2">
      <c r="A17192">
        <v>18654</v>
      </c>
      <c r="B17192">
        <v>339</v>
      </c>
      <c r="C17192" s="14" t="s">
        <v>156</v>
      </c>
      <c r="D17192" s="14" t="s">
        <v>116</v>
      </c>
      <c r="E17192" s="14" t="s">
        <v>140</v>
      </c>
      <c r="F17192" s="15">
        <v>20258</v>
      </c>
      <c r="G17192" s="14" t="s">
        <v>42</v>
      </c>
      <c r="H17192" s="14" t="s">
        <v>42</v>
      </c>
      <c r="I17192">
        <v>40000</v>
      </c>
      <c r="J17192">
        <v>1</v>
      </c>
      <c r="K17192" s="14" t="s">
        <v>63</v>
      </c>
      <c r="L17192" s="14" t="s">
        <v>91</v>
      </c>
      <c r="O17192">
        <v>15432</v>
      </c>
      <c r="P17192">
        <v>310</v>
      </c>
      <c r="Q17192" t="str">
        <f>_xlfn.CONCAT(Clientes__2[[#This Row],[Nombre]], " ",Clientes__2[[#This Row],[Nombres2]], " ",Clientes__2[[#This Row],[Apellido]],)</f>
        <v>Thomas A Lopez</v>
      </c>
      <c r="R17192" s="15">
        <v>28720</v>
      </c>
      <c r="S17192" s="14" t="s">
        <v>43</v>
      </c>
      <c r="T17192" s="14" t="s">
        <v>42</v>
      </c>
      <c r="U17192">
        <v>60000</v>
      </c>
      <c r="V17192">
        <v>0</v>
      </c>
      <c r="W17192" s="14" t="s">
        <v>63</v>
      </c>
      <c r="X17192" s="14" t="s">
        <v>54</v>
      </c>
    </row>
    <row r="17193" spans="1:24" x14ac:dyDescent="0.2">
      <c r="A17193">
        <v>26514</v>
      </c>
      <c r="B17193">
        <v>326</v>
      </c>
      <c r="C17193" s="14" t="s">
        <v>89</v>
      </c>
      <c r="D17193" s="14"/>
      <c r="E17193" s="14" t="s">
        <v>582</v>
      </c>
      <c r="F17193" s="15">
        <v>18368</v>
      </c>
      <c r="G17193" s="14" t="s">
        <v>42</v>
      </c>
      <c r="H17193" s="14" t="s">
        <v>42</v>
      </c>
      <c r="I17193">
        <v>70000</v>
      </c>
      <c r="J17193">
        <v>4</v>
      </c>
      <c r="K17193" s="14" t="s">
        <v>63</v>
      </c>
      <c r="L17193" s="14" t="s">
        <v>84</v>
      </c>
      <c r="O17193">
        <v>15925</v>
      </c>
      <c r="P17193">
        <v>209</v>
      </c>
      <c r="Q17193" t="str">
        <f>_xlfn.CONCAT(Clientes__2[[#This Row],[Nombre]], " ",Clientes__2[[#This Row],[Nombres2]], " ",Clientes__2[[#This Row],[Apellido]],)</f>
        <v>Cameron  Powell</v>
      </c>
      <c r="R17193" s="15">
        <v>20633</v>
      </c>
      <c r="S17193" s="14" t="s">
        <v>42</v>
      </c>
      <c r="T17193" s="14" t="s">
        <v>42</v>
      </c>
      <c r="U17193">
        <v>110000</v>
      </c>
      <c r="V17193">
        <v>3</v>
      </c>
      <c r="W17193" s="14" t="s">
        <v>63</v>
      </c>
      <c r="X17193" s="14" t="s">
        <v>84</v>
      </c>
    </row>
    <row r="17194" spans="1:24" x14ac:dyDescent="0.2">
      <c r="A17194">
        <v>21345</v>
      </c>
      <c r="B17194">
        <v>49</v>
      </c>
      <c r="C17194" s="14" t="s">
        <v>737</v>
      </c>
      <c r="D17194" s="14" t="s">
        <v>43</v>
      </c>
      <c r="E17194" s="14" t="s">
        <v>127</v>
      </c>
      <c r="F17194" s="15">
        <v>14072</v>
      </c>
      <c r="G17194" s="14" t="s">
        <v>42</v>
      </c>
      <c r="H17194" s="14" t="s">
        <v>115</v>
      </c>
      <c r="I17194">
        <v>80000</v>
      </c>
      <c r="J17194">
        <v>4</v>
      </c>
      <c r="K17194" s="14" t="s">
        <v>70</v>
      </c>
      <c r="L17194" s="14" t="s">
        <v>66</v>
      </c>
      <c r="O17194">
        <v>28931</v>
      </c>
      <c r="P17194">
        <v>7</v>
      </c>
      <c r="Q17194" t="str">
        <f>_xlfn.CONCAT(Clientes__2[[#This Row],[Nombre]], " ",Clientes__2[[#This Row],[Nombres2]], " ",Clientes__2[[#This Row],[Apellido]],)</f>
        <v>Kristina S Martinez</v>
      </c>
      <c r="R17194" s="15">
        <v>27704</v>
      </c>
      <c r="S17194" s="14" t="s">
        <v>42</v>
      </c>
      <c r="T17194" s="14" t="s">
        <v>42</v>
      </c>
      <c r="U17194">
        <v>80000</v>
      </c>
      <c r="V17194">
        <v>0</v>
      </c>
      <c r="W17194" s="14" t="s">
        <v>55</v>
      </c>
      <c r="X17194" s="14" t="s">
        <v>84</v>
      </c>
    </row>
    <row r="17195" spans="1:24" x14ac:dyDescent="0.2">
      <c r="A17195">
        <v>22598</v>
      </c>
      <c r="B17195">
        <v>163</v>
      </c>
      <c r="C17195" s="14" t="s">
        <v>755</v>
      </c>
      <c r="D17195" s="14"/>
      <c r="E17195" s="14" t="s">
        <v>201</v>
      </c>
      <c r="F17195" s="15">
        <v>21643</v>
      </c>
      <c r="G17195" s="14" t="s">
        <v>43</v>
      </c>
      <c r="H17195" s="14" t="s">
        <v>42</v>
      </c>
      <c r="I17195">
        <v>30000</v>
      </c>
      <c r="J17195">
        <v>0</v>
      </c>
      <c r="K17195" s="14" t="s">
        <v>55</v>
      </c>
      <c r="L17195" s="14" t="s">
        <v>91</v>
      </c>
      <c r="O17195">
        <v>24048</v>
      </c>
      <c r="P17195">
        <v>235</v>
      </c>
      <c r="Q17195" t="str">
        <f>_xlfn.CONCAT(Clientes__2[[#This Row],[Nombre]], " ",Clientes__2[[#This Row],[Nombres2]], " ",Clientes__2[[#This Row],[Apellido]],)</f>
        <v>Donald  Sanchez</v>
      </c>
      <c r="R17195" s="15">
        <v>24948</v>
      </c>
      <c r="S17195" s="14" t="s">
        <v>42</v>
      </c>
      <c r="T17195" s="14" t="s">
        <v>42</v>
      </c>
      <c r="U17195">
        <v>20000</v>
      </c>
      <c r="V17195">
        <v>1</v>
      </c>
      <c r="W17195" s="14" t="s">
        <v>63</v>
      </c>
      <c r="X17195" s="14" t="s">
        <v>60</v>
      </c>
    </row>
    <row r="17196" spans="1:24" x14ac:dyDescent="0.2">
      <c r="A17196">
        <v>28319</v>
      </c>
      <c r="B17196">
        <v>5</v>
      </c>
      <c r="C17196" s="14" t="s">
        <v>781</v>
      </c>
      <c r="D17196" s="14"/>
      <c r="E17196" s="14" t="s">
        <v>86</v>
      </c>
      <c r="F17196" s="15">
        <v>22051</v>
      </c>
      <c r="G17196" s="14" t="s">
        <v>43</v>
      </c>
      <c r="H17196" s="14" t="s">
        <v>115</v>
      </c>
      <c r="I17196">
        <v>60000</v>
      </c>
      <c r="J17196">
        <v>1</v>
      </c>
      <c r="K17196" s="14" t="s">
        <v>63</v>
      </c>
      <c r="L17196" s="14" t="s">
        <v>54</v>
      </c>
      <c r="O17196">
        <v>21249</v>
      </c>
      <c r="P17196">
        <v>526</v>
      </c>
      <c r="Q17196" t="str">
        <f>_xlfn.CONCAT(Clientes__2[[#This Row],[Nombre]], " ",Clientes__2[[#This Row],[Nombres2]], " ",Clientes__2[[#This Row],[Apellido]],)</f>
        <v>Ashlee  She</v>
      </c>
      <c r="R17196" s="15">
        <v>28202</v>
      </c>
      <c r="S17196" s="14" t="s">
        <v>43</v>
      </c>
      <c r="T17196" s="14" t="s">
        <v>42</v>
      </c>
      <c r="U17196">
        <v>40000</v>
      </c>
      <c r="V17196">
        <v>0</v>
      </c>
      <c r="W17196" s="14" t="s">
        <v>67</v>
      </c>
      <c r="X17196" s="14" t="s">
        <v>54</v>
      </c>
    </row>
    <row r="17197" spans="1:24" x14ac:dyDescent="0.2">
      <c r="A17197">
        <v>20923</v>
      </c>
      <c r="B17197">
        <v>147</v>
      </c>
      <c r="C17197" s="14" t="s">
        <v>255</v>
      </c>
      <c r="D17197" s="14" t="s">
        <v>46</v>
      </c>
      <c r="E17197" s="14" t="s">
        <v>582</v>
      </c>
      <c r="F17197" s="15">
        <v>23324</v>
      </c>
      <c r="G17197" s="14" t="s">
        <v>42</v>
      </c>
      <c r="H17197" s="14" t="s">
        <v>115</v>
      </c>
      <c r="I17197">
        <v>40000</v>
      </c>
      <c r="J17197">
        <v>1</v>
      </c>
      <c r="K17197" s="14" t="s">
        <v>55</v>
      </c>
      <c r="L17197" s="14" t="s">
        <v>54</v>
      </c>
      <c r="O17197">
        <v>20443</v>
      </c>
      <c r="P17197">
        <v>326</v>
      </c>
      <c r="Q17197" t="str">
        <f>_xlfn.CONCAT(Clientes__2[[#This Row],[Nombre]], " ",Clientes__2[[#This Row],[Nombres2]], " ",Clientes__2[[#This Row],[Apellido]],)</f>
        <v>Isabella L Powell</v>
      </c>
      <c r="R17197" s="15">
        <v>27858</v>
      </c>
      <c r="S17197" s="14" t="s">
        <v>43</v>
      </c>
      <c r="T17197" s="14" t="s">
        <v>42</v>
      </c>
      <c r="U17197">
        <v>60000</v>
      </c>
      <c r="V17197">
        <v>0</v>
      </c>
      <c r="W17197" s="14" t="s">
        <v>63</v>
      </c>
      <c r="X17197" s="14" t="s">
        <v>84</v>
      </c>
    </row>
    <row r="17198" spans="1:24" x14ac:dyDescent="0.2">
      <c r="A17198">
        <v>20059</v>
      </c>
      <c r="B17198">
        <v>220</v>
      </c>
      <c r="C17198" s="14" t="s">
        <v>285</v>
      </c>
      <c r="D17198" s="14"/>
      <c r="E17198" s="14" t="s">
        <v>766</v>
      </c>
      <c r="F17198" s="15">
        <v>25939</v>
      </c>
      <c r="G17198" s="14" t="s">
        <v>42</v>
      </c>
      <c r="H17198" s="14" t="s">
        <v>115</v>
      </c>
      <c r="I17198">
        <v>30000</v>
      </c>
      <c r="J17198">
        <v>0</v>
      </c>
      <c r="K17198" s="14" t="s">
        <v>67</v>
      </c>
      <c r="L17198" s="14" t="s">
        <v>60</v>
      </c>
      <c r="O17198">
        <v>13765</v>
      </c>
      <c r="P17198">
        <v>254</v>
      </c>
      <c r="Q17198" t="str">
        <f>_xlfn.CONCAT(Clientes__2[[#This Row],[Nombre]], " ",Clientes__2[[#This Row],[Nombres2]], " ",Clientes__2[[#This Row],[Apellido]],)</f>
        <v>Madison  Washington</v>
      </c>
      <c r="R17198" s="15">
        <v>25061</v>
      </c>
      <c r="S17198" s="14" t="s">
        <v>42</v>
      </c>
      <c r="T17198" s="14" t="s">
        <v>42</v>
      </c>
      <c r="U17198">
        <v>30000</v>
      </c>
      <c r="V17198">
        <v>1</v>
      </c>
      <c r="W17198" s="14" t="s">
        <v>55</v>
      </c>
      <c r="X17198" s="14" t="s">
        <v>91</v>
      </c>
    </row>
    <row r="17199" spans="1:24" x14ac:dyDescent="0.2">
      <c r="A17199">
        <v>20740</v>
      </c>
      <c r="B17199">
        <v>43</v>
      </c>
      <c r="C17199" s="14" t="s">
        <v>892</v>
      </c>
      <c r="D17199" s="14"/>
      <c r="E17199" s="14" t="s">
        <v>242</v>
      </c>
      <c r="F17199" s="15">
        <v>19519</v>
      </c>
      <c r="G17199" s="14" t="s">
        <v>42</v>
      </c>
      <c r="H17199" s="14" t="s">
        <v>115</v>
      </c>
      <c r="I17199">
        <v>10000</v>
      </c>
      <c r="J17199">
        <v>2</v>
      </c>
      <c r="K17199" s="14" t="s">
        <v>67</v>
      </c>
      <c r="L17199" s="14" t="s">
        <v>60</v>
      </c>
      <c r="O17199">
        <v>14794</v>
      </c>
      <c r="P17199">
        <v>263</v>
      </c>
      <c r="Q17199" t="str">
        <f>_xlfn.CONCAT(Clientes__2[[#This Row],[Nombre]], " ",Clientes__2[[#This Row],[Nombres2]], " ",Clientes__2[[#This Row],[Apellido]],)</f>
        <v>Kathryn  Sharma</v>
      </c>
      <c r="R17199" s="15">
        <v>24697</v>
      </c>
      <c r="S17199" s="14" t="s">
        <v>42</v>
      </c>
      <c r="T17199" s="14" t="s">
        <v>42</v>
      </c>
      <c r="U17199">
        <v>40000</v>
      </c>
      <c r="V17199">
        <v>0</v>
      </c>
      <c r="W17199" s="14" t="s">
        <v>55</v>
      </c>
      <c r="X17199" s="14" t="s">
        <v>91</v>
      </c>
    </row>
    <row r="17200" spans="1:24" x14ac:dyDescent="0.2">
      <c r="A17200">
        <v>11968</v>
      </c>
      <c r="B17200">
        <v>9</v>
      </c>
      <c r="C17200" s="14" t="s">
        <v>666</v>
      </c>
      <c r="D17200" s="14" t="s">
        <v>185</v>
      </c>
      <c r="E17200" s="14" t="s">
        <v>831</v>
      </c>
      <c r="F17200" s="15">
        <v>21479</v>
      </c>
      <c r="G17200" s="14" t="s">
        <v>43</v>
      </c>
      <c r="H17200" s="14" t="s">
        <v>115</v>
      </c>
      <c r="I17200">
        <v>130000</v>
      </c>
      <c r="J17200">
        <v>0</v>
      </c>
      <c r="K17200" s="14" t="s">
        <v>70</v>
      </c>
      <c r="L17200" s="14" t="s">
        <v>66</v>
      </c>
      <c r="O17200">
        <v>22298</v>
      </c>
      <c r="P17200">
        <v>372</v>
      </c>
      <c r="Q17200" t="str">
        <f>_xlfn.CONCAT(Clientes__2[[#This Row],[Nombre]], " ",Clientes__2[[#This Row],[Nombres2]], " ",Clientes__2[[#This Row],[Apellido]],)</f>
        <v>Kelsey G Becker</v>
      </c>
      <c r="R17200" s="15">
        <v>24948</v>
      </c>
      <c r="S17200" s="14" t="s">
        <v>43</v>
      </c>
      <c r="T17200" s="14" t="s">
        <v>42</v>
      </c>
      <c r="U17200">
        <v>70000</v>
      </c>
      <c r="V17200">
        <v>0</v>
      </c>
      <c r="W17200" s="14" t="s">
        <v>55</v>
      </c>
      <c r="X17200" s="14" t="s">
        <v>84</v>
      </c>
    </row>
    <row r="17201" spans="1:24" x14ac:dyDescent="0.2">
      <c r="A17201">
        <v>20595</v>
      </c>
      <c r="B17201">
        <v>222</v>
      </c>
      <c r="C17201" s="14" t="s">
        <v>387</v>
      </c>
      <c r="D17201" s="14" t="s">
        <v>44</v>
      </c>
      <c r="E17201" s="14" t="s">
        <v>175</v>
      </c>
      <c r="F17201" s="15">
        <v>17655</v>
      </c>
      <c r="G17201" s="14" t="s">
        <v>43</v>
      </c>
      <c r="H17201" s="14" t="s">
        <v>115</v>
      </c>
      <c r="I17201">
        <v>80000</v>
      </c>
      <c r="J17201">
        <v>5</v>
      </c>
      <c r="K17201" s="14" t="s">
        <v>67</v>
      </c>
      <c r="L17201" s="14" t="s">
        <v>66</v>
      </c>
      <c r="O17201">
        <v>28755</v>
      </c>
      <c r="P17201">
        <v>269</v>
      </c>
      <c r="Q17201" t="str">
        <f>_xlfn.CONCAT(Clientes__2[[#This Row],[Nombre]], " ",Clientes__2[[#This Row],[Nombres2]], " ",Clientes__2[[#This Row],[Apellido]],)</f>
        <v>Karla R Andersen</v>
      </c>
      <c r="R17201" s="15">
        <v>26078</v>
      </c>
      <c r="S17201" s="14" t="s">
        <v>43</v>
      </c>
      <c r="T17201" s="14" t="s">
        <v>42</v>
      </c>
      <c r="U17201">
        <v>30000</v>
      </c>
      <c r="V17201">
        <v>0</v>
      </c>
      <c r="W17201" s="14" t="s">
        <v>67</v>
      </c>
      <c r="X17201" s="14" t="s">
        <v>60</v>
      </c>
    </row>
    <row r="17202" spans="1:24" x14ac:dyDescent="0.2">
      <c r="A17202">
        <v>28729</v>
      </c>
      <c r="B17202">
        <v>250</v>
      </c>
      <c r="C17202" s="14" t="s">
        <v>818</v>
      </c>
      <c r="D17202" s="14"/>
      <c r="E17202" s="14" t="s">
        <v>196</v>
      </c>
      <c r="F17202" s="15">
        <v>29449</v>
      </c>
      <c r="G17202" s="14" t="s">
        <v>43</v>
      </c>
      <c r="H17202" s="14" t="s">
        <v>115</v>
      </c>
      <c r="I17202">
        <v>20000</v>
      </c>
      <c r="J17202">
        <v>0</v>
      </c>
      <c r="K17202" s="14" t="s">
        <v>81</v>
      </c>
      <c r="L17202" s="14" t="s">
        <v>60</v>
      </c>
      <c r="O17202">
        <v>21231</v>
      </c>
      <c r="P17202">
        <v>24</v>
      </c>
      <c r="Q17202" t="str">
        <f>_xlfn.CONCAT(Clientes__2[[#This Row],[Nombre]], " ",Clientes__2[[#This Row],[Nombres2]], " ",Clientes__2[[#This Row],[Apellido]],)</f>
        <v>Heather  Sun</v>
      </c>
      <c r="R17202" s="15">
        <v>19369</v>
      </c>
      <c r="S17202" s="14" t="s">
        <v>42</v>
      </c>
      <c r="T17202" s="14" t="s">
        <v>115</v>
      </c>
      <c r="U17202">
        <v>40000</v>
      </c>
      <c r="V17202">
        <v>2</v>
      </c>
      <c r="W17202" s="14" t="s">
        <v>55</v>
      </c>
      <c r="X17202" s="14" t="s">
        <v>66</v>
      </c>
    </row>
    <row r="17203" spans="1:24" x14ac:dyDescent="0.2">
      <c r="A17203">
        <v>25691</v>
      </c>
      <c r="B17203">
        <v>120</v>
      </c>
      <c r="C17203" s="14" t="s">
        <v>360</v>
      </c>
      <c r="D17203" s="14" t="s">
        <v>115</v>
      </c>
      <c r="E17203" s="14" t="s">
        <v>41</v>
      </c>
      <c r="F17203" s="15">
        <v>22487</v>
      </c>
      <c r="G17203" s="14" t="s">
        <v>42</v>
      </c>
      <c r="H17203" s="14" t="s">
        <v>42</v>
      </c>
      <c r="I17203">
        <v>20000</v>
      </c>
      <c r="J17203">
        <v>1</v>
      </c>
      <c r="K17203" s="14" t="s">
        <v>70</v>
      </c>
      <c r="L17203" s="14" t="s">
        <v>91</v>
      </c>
      <c r="O17203">
        <v>20428</v>
      </c>
      <c r="P17203">
        <v>4</v>
      </c>
      <c r="Q17203" t="str">
        <f>_xlfn.CONCAT(Clientes__2[[#This Row],[Nombre]], " ",Clientes__2[[#This Row],[Nombres2]], " ",Clientes__2[[#This Row],[Apellido]],)</f>
        <v>Mitchell F Black</v>
      </c>
      <c r="R17203" s="15">
        <v>19544</v>
      </c>
      <c r="S17203" s="14" t="s">
        <v>42</v>
      </c>
      <c r="T17203" s="14" t="s">
        <v>42</v>
      </c>
      <c r="U17203">
        <v>40000</v>
      </c>
      <c r="V17203">
        <v>3</v>
      </c>
      <c r="W17203" s="14" t="s">
        <v>63</v>
      </c>
      <c r="X17203" s="14" t="s">
        <v>54</v>
      </c>
    </row>
    <row r="17204" spans="1:24" x14ac:dyDescent="0.2">
      <c r="A17204">
        <v>24840</v>
      </c>
      <c r="B17204">
        <v>236</v>
      </c>
      <c r="C17204" s="14" t="s">
        <v>762</v>
      </c>
      <c r="D17204" s="14"/>
      <c r="E17204" s="14" t="s">
        <v>578</v>
      </c>
      <c r="F17204" s="15">
        <v>20800</v>
      </c>
      <c r="G17204" s="14" t="s">
        <v>42</v>
      </c>
      <c r="H17204" s="14" t="s">
        <v>42</v>
      </c>
      <c r="I17204">
        <v>120000</v>
      </c>
      <c r="J17204">
        <v>3</v>
      </c>
      <c r="K17204" s="14" t="s">
        <v>81</v>
      </c>
      <c r="L17204" s="14" t="s">
        <v>84</v>
      </c>
      <c r="O17204">
        <v>16052</v>
      </c>
      <c r="P17204">
        <v>193</v>
      </c>
      <c r="Q17204" t="str">
        <f>_xlfn.CONCAT(Clientes__2[[#This Row],[Nombre]], " ",Clientes__2[[#This Row],[Nombres2]], " ",Clientes__2[[#This Row],[Apellido]],)</f>
        <v>Marco  Sai</v>
      </c>
      <c r="R17204" s="15">
        <v>20765</v>
      </c>
      <c r="S17204" s="14" t="s">
        <v>42</v>
      </c>
      <c r="T17204" s="14" t="s">
        <v>42</v>
      </c>
      <c r="U17204">
        <v>20000</v>
      </c>
      <c r="V17204">
        <v>1</v>
      </c>
      <c r="W17204" s="14" t="s">
        <v>55</v>
      </c>
      <c r="X17204" s="14" t="s">
        <v>91</v>
      </c>
    </row>
    <row r="17205" spans="1:24" x14ac:dyDescent="0.2">
      <c r="A17205">
        <v>12299</v>
      </c>
      <c r="B17205">
        <v>274</v>
      </c>
      <c r="C17205" s="14" t="s">
        <v>589</v>
      </c>
      <c r="D17205" s="14" t="s">
        <v>185</v>
      </c>
      <c r="E17205" s="14" t="s">
        <v>187</v>
      </c>
      <c r="F17205" s="15">
        <v>16598</v>
      </c>
      <c r="G17205" s="14" t="s">
        <v>42</v>
      </c>
      <c r="H17205" s="14" t="s">
        <v>42</v>
      </c>
      <c r="I17205">
        <v>150000</v>
      </c>
      <c r="J17205">
        <v>3</v>
      </c>
      <c r="K17205" s="14" t="s">
        <v>70</v>
      </c>
      <c r="L17205" s="14" t="s">
        <v>66</v>
      </c>
      <c r="O17205">
        <v>15617</v>
      </c>
      <c r="P17205">
        <v>197</v>
      </c>
      <c r="Q17205" t="str">
        <f>_xlfn.CONCAT(Clientes__2[[#This Row],[Nombre]], " ",Clientes__2[[#This Row],[Nombres2]], " ",Clientes__2[[#This Row],[Apellido]],)</f>
        <v>Walter G Serrano</v>
      </c>
      <c r="R17205" s="15">
        <v>26882</v>
      </c>
      <c r="S17205" s="14" t="s">
        <v>43</v>
      </c>
      <c r="T17205" s="14" t="s">
        <v>115</v>
      </c>
      <c r="U17205">
        <v>30000</v>
      </c>
      <c r="V17205">
        <v>0</v>
      </c>
      <c r="W17205" s="14" t="s">
        <v>67</v>
      </c>
      <c r="X17205" s="14" t="s">
        <v>60</v>
      </c>
    </row>
    <row r="17206" spans="1:24" x14ac:dyDescent="0.2">
      <c r="A17206">
        <v>16078</v>
      </c>
      <c r="B17206">
        <v>326</v>
      </c>
      <c r="C17206" s="14" t="s">
        <v>544</v>
      </c>
      <c r="D17206" s="14" t="s">
        <v>128</v>
      </c>
      <c r="E17206" s="14" t="s">
        <v>133</v>
      </c>
      <c r="F17206" s="15">
        <v>26182</v>
      </c>
      <c r="G17206" s="14" t="s">
        <v>42</v>
      </c>
      <c r="H17206" s="14" t="s">
        <v>115</v>
      </c>
      <c r="I17206">
        <v>70000</v>
      </c>
      <c r="J17206">
        <v>3</v>
      </c>
      <c r="K17206" s="14" t="s">
        <v>70</v>
      </c>
      <c r="L17206" s="14" t="s">
        <v>84</v>
      </c>
      <c r="O17206">
        <v>18247</v>
      </c>
      <c r="P17206">
        <v>35</v>
      </c>
      <c r="Q17206" t="str">
        <f>_xlfn.CONCAT(Clientes__2[[#This Row],[Nombre]], " ",Clientes__2[[#This Row],[Nombres2]], " ",Clientes__2[[#This Row],[Apellido]],)</f>
        <v>Nicole C James</v>
      </c>
      <c r="R17206" s="15">
        <v>24882</v>
      </c>
      <c r="S17206" s="14" t="s">
        <v>42</v>
      </c>
      <c r="T17206" s="14" t="s">
        <v>115</v>
      </c>
      <c r="U17206">
        <v>70000</v>
      </c>
      <c r="V17206">
        <v>5</v>
      </c>
      <c r="W17206" s="14" t="s">
        <v>55</v>
      </c>
      <c r="X17206" s="14" t="s">
        <v>84</v>
      </c>
    </row>
    <row r="17207" spans="1:24" x14ac:dyDescent="0.2">
      <c r="A17207">
        <v>26250</v>
      </c>
      <c r="B17207">
        <v>553</v>
      </c>
      <c r="C17207" s="14" t="s">
        <v>107</v>
      </c>
      <c r="D17207" s="14" t="s">
        <v>126</v>
      </c>
      <c r="E17207" s="14" t="s">
        <v>59</v>
      </c>
      <c r="F17207" s="15">
        <v>19854</v>
      </c>
      <c r="G17207" s="14" t="s">
        <v>43</v>
      </c>
      <c r="H17207" s="14" t="s">
        <v>42</v>
      </c>
      <c r="I17207">
        <v>30000</v>
      </c>
      <c r="J17207">
        <v>1</v>
      </c>
      <c r="K17207" s="14" t="s">
        <v>67</v>
      </c>
      <c r="L17207" s="14" t="s">
        <v>91</v>
      </c>
      <c r="O17207">
        <v>24755</v>
      </c>
      <c r="P17207">
        <v>59</v>
      </c>
      <c r="Q17207" t="str">
        <f>_xlfn.CONCAT(Clientes__2[[#This Row],[Nombre]], " ",Clientes__2[[#This Row],[Nombres2]], " ",Clientes__2[[#This Row],[Apellido]],)</f>
        <v>Miguel D Simmons</v>
      </c>
      <c r="R17207" s="15">
        <v>21278</v>
      </c>
      <c r="S17207" s="14" t="s">
        <v>42</v>
      </c>
      <c r="T17207" s="14" t="s">
        <v>42</v>
      </c>
      <c r="U17207">
        <v>40000</v>
      </c>
      <c r="V17207">
        <v>1</v>
      </c>
      <c r="W17207" s="14" t="s">
        <v>63</v>
      </c>
      <c r="X17207" s="14" t="s">
        <v>91</v>
      </c>
    </row>
    <row r="17208" spans="1:24" x14ac:dyDescent="0.2">
      <c r="A17208">
        <v>20762</v>
      </c>
      <c r="B17208">
        <v>360</v>
      </c>
      <c r="C17208" s="14" t="s">
        <v>406</v>
      </c>
      <c r="D17208" s="14" t="s">
        <v>128</v>
      </c>
      <c r="E17208" s="14" t="s">
        <v>385</v>
      </c>
      <c r="F17208" s="15">
        <v>21105</v>
      </c>
      <c r="G17208" s="14" t="s">
        <v>42</v>
      </c>
      <c r="H17208" s="14" t="s">
        <v>115</v>
      </c>
      <c r="I17208">
        <v>30000</v>
      </c>
      <c r="J17208">
        <v>2</v>
      </c>
      <c r="K17208" s="14" t="s">
        <v>67</v>
      </c>
      <c r="L17208" s="14" t="s">
        <v>54</v>
      </c>
      <c r="O17208">
        <v>16472</v>
      </c>
      <c r="P17208">
        <v>196</v>
      </c>
      <c r="Q17208" t="str">
        <f>_xlfn.CONCAT(Clientes__2[[#This Row],[Nombre]], " ",Clientes__2[[#This Row],[Nombres2]], " ",Clientes__2[[#This Row],[Apellido]],)</f>
        <v>Jennifer C King</v>
      </c>
      <c r="R17208" s="15">
        <v>27102</v>
      </c>
      <c r="S17208" s="14" t="s">
        <v>43</v>
      </c>
      <c r="T17208" s="14" t="s">
        <v>115</v>
      </c>
      <c r="U17208">
        <v>20000</v>
      </c>
      <c r="V17208">
        <v>0</v>
      </c>
      <c r="W17208" s="14" t="s">
        <v>81</v>
      </c>
      <c r="X17208" s="14" t="s">
        <v>60</v>
      </c>
    </row>
    <row r="17209" spans="1:24" x14ac:dyDescent="0.2">
      <c r="A17209">
        <v>29463</v>
      </c>
      <c r="B17209">
        <v>23</v>
      </c>
      <c r="C17209" s="14" t="s">
        <v>503</v>
      </c>
      <c r="D17209" s="14"/>
      <c r="E17209" s="14" t="s">
        <v>286</v>
      </c>
      <c r="F17209" s="15">
        <v>28722</v>
      </c>
      <c r="G17209" s="14" t="s">
        <v>43</v>
      </c>
      <c r="H17209" s="14" t="s">
        <v>42</v>
      </c>
      <c r="I17209">
        <v>10000</v>
      </c>
      <c r="J17209">
        <v>1</v>
      </c>
      <c r="K17209" s="14" t="s">
        <v>67</v>
      </c>
      <c r="L17209" s="14" t="s">
        <v>60</v>
      </c>
      <c r="O17209">
        <v>17281</v>
      </c>
      <c r="P17209">
        <v>25</v>
      </c>
      <c r="Q17209" t="str">
        <f>_xlfn.CONCAT(Clientes__2[[#This Row],[Nombre]], " ",Clientes__2[[#This Row],[Nombres2]], " ",Clientes__2[[#This Row],[Apellido]],)</f>
        <v>Lucas  Gonzales</v>
      </c>
      <c r="R17209" s="15">
        <v>24904</v>
      </c>
      <c r="S17209" s="14" t="s">
        <v>43</v>
      </c>
      <c r="T17209" s="14" t="s">
        <v>42</v>
      </c>
      <c r="U17209">
        <v>60000</v>
      </c>
      <c r="V17209">
        <v>2</v>
      </c>
      <c r="W17209" s="14" t="s">
        <v>55</v>
      </c>
      <c r="X17209" s="14" t="s">
        <v>84</v>
      </c>
    </row>
    <row r="17210" spans="1:24" x14ac:dyDescent="0.2">
      <c r="A17210">
        <v>14011</v>
      </c>
      <c r="B17210">
        <v>17</v>
      </c>
      <c r="C17210" s="14" t="s">
        <v>151</v>
      </c>
      <c r="D17210" s="14" t="s">
        <v>185</v>
      </c>
      <c r="E17210" s="14" t="s">
        <v>205</v>
      </c>
      <c r="F17210" s="15">
        <v>18575</v>
      </c>
      <c r="G17210" s="14" t="s">
        <v>43</v>
      </c>
      <c r="H17210" s="14" t="s">
        <v>42</v>
      </c>
      <c r="I17210">
        <v>30000</v>
      </c>
      <c r="J17210">
        <v>3</v>
      </c>
      <c r="K17210" s="14" t="s">
        <v>63</v>
      </c>
      <c r="L17210" s="14" t="s">
        <v>91</v>
      </c>
      <c r="O17210">
        <v>11577</v>
      </c>
      <c r="P17210">
        <v>194</v>
      </c>
      <c r="Q17210" t="str">
        <f>_xlfn.CONCAT(Clientes__2[[#This Row],[Nombre]], " ",Clientes__2[[#This Row],[Nombres2]], " ",Clientes__2[[#This Row],[Apellido]],)</f>
        <v>Roger G Shen</v>
      </c>
      <c r="R17210" s="15">
        <v>24037</v>
      </c>
      <c r="S17210" s="14" t="s">
        <v>42</v>
      </c>
      <c r="T17210" s="14" t="s">
        <v>115</v>
      </c>
      <c r="U17210">
        <v>30000</v>
      </c>
      <c r="V17210">
        <v>1</v>
      </c>
      <c r="W17210" s="14" t="s">
        <v>55</v>
      </c>
      <c r="X17210" s="14" t="s">
        <v>54</v>
      </c>
    </row>
    <row r="17211" spans="1:24" x14ac:dyDescent="0.2">
      <c r="A17211">
        <v>19057</v>
      </c>
      <c r="B17211">
        <v>135</v>
      </c>
      <c r="C17211" s="14" t="s">
        <v>687</v>
      </c>
      <c r="D17211" s="14" t="s">
        <v>116</v>
      </c>
      <c r="E17211" s="14" t="s">
        <v>305</v>
      </c>
      <c r="F17211" s="15">
        <v>19618</v>
      </c>
      <c r="G17211" s="14" t="s">
        <v>42</v>
      </c>
      <c r="H17211" s="14" t="s">
        <v>115</v>
      </c>
      <c r="I17211">
        <v>120000</v>
      </c>
      <c r="J17211">
        <v>3</v>
      </c>
      <c r="K17211" s="14" t="s">
        <v>55</v>
      </c>
      <c r="L17211" s="14" t="s">
        <v>66</v>
      </c>
      <c r="O17211">
        <v>28875</v>
      </c>
      <c r="P17211">
        <v>188</v>
      </c>
      <c r="Q17211" t="str">
        <f>_xlfn.CONCAT(Clientes__2[[#This Row],[Nombre]], " ",Clientes__2[[#This Row],[Nombres2]], " ",Clientes__2[[#This Row],[Apellido]],)</f>
        <v>Joanna A Ramos</v>
      </c>
      <c r="R17211" s="15">
        <v>20977</v>
      </c>
      <c r="S17211" s="14" t="s">
        <v>43</v>
      </c>
      <c r="T17211" s="14" t="s">
        <v>42</v>
      </c>
      <c r="U17211">
        <v>110000</v>
      </c>
      <c r="V17211">
        <v>2</v>
      </c>
      <c r="W17211" s="14" t="s">
        <v>63</v>
      </c>
      <c r="X17211" s="14" t="s">
        <v>84</v>
      </c>
    </row>
    <row r="17212" spans="1:24" x14ac:dyDescent="0.2">
      <c r="A17212">
        <v>27434</v>
      </c>
      <c r="B17212">
        <v>336</v>
      </c>
      <c r="C17212" s="14" t="s">
        <v>417</v>
      </c>
      <c r="D17212" s="14" t="s">
        <v>43</v>
      </c>
      <c r="E17212" s="14" t="s">
        <v>297</v>
      </c>
      <c r="F17212" s="15">
        <v>18439</v>
      </c>
      <c r="G17212" s="14" t="s">
        <v>43</v>
      </c>
      <c r="H17212" s="14" t="s">
        <v>42</v>
      </c>
      <c r="I17212">
        <v>70000</v>
      </c>
      <c r="J17212">
        <v>4</v>
      </c>
      <c r="K17212" s="14" t="s">
        <v>63</v>
      </c>
      <c r="L17212" s="14" t="s">
        <v>84</v>
      </c>
      <c r="O17212">
        <v>11820</v>
      </c>
      <c r="P17212">
        <v>69</v>
      </c>
      <c r="Q17212" t="str">
        <f>_xlfn.CONCAT(Clientes__2[[#This Row],[Nombre]], " ",Clientes__2[[#This Row],[Nombres2]], " ",Clientes__2[[#This Row],[Apellido]],)</f>
        <v>David S Patterson</v>
      </c>
      <c r="R17212" s="15">
        <v>24345</v>
      </c>
      <c r="S17212" s="14" t="s">
        <v>42</v>
      </c>
      <c r="T17212" s="14" t="s">
        <v>115</v>
      </c>
      <c r="U17212">
        <v>60000</v>
      </c>
      <c r="V17212">
        <v>0</v>
      </c>
      <c r="W17212" s="14" t="s">
        <v>70</v>
      </c>
      <c r="X17212" s="14" t="s">
        <v>84</v>
      </c>
    </row>
    <row r="17213" spans="1:24" x14ac:dyDescent="0.2">
      <c r="A17213">
        <v>17855</v>
      </c>
      <c r="B17213">
        <v>233</v>
      </c>
      <c r="C17213" s="14" t="s">
        <v>873</v>
      </c>
      <c r="D17213" s="14"/>
      <c r="E17213" s="14" t="s">
        <v>140</v>
      </c>
      <c r="F17213" s="15">
        <v>29299</v>
      </c>
      <c r="G17213" s="14" t="s">
        <v>43</v>
      </c>
      <c r="H17213" s="14" t="s">
        <v>42</v>
      </c>
      <c r="I17213">
        <v>20000</v>
      </c>
      <c r="J17213">
        <v>0</v>
      </c>
      <c r="K17213" s="14" t="s">
        <v>81</v>
      </c>
      <c r="L17213" s="14" t="s">
        <v>60</v>
      </c>
      <c r="O17213">
        <v>13128</v>
      </c>
      <c r="P17213">
        <v>16</v>
      </c>
      <c r="Q17213" t="str">
        <f>_xlfn.CONCAT(Clientes__2[[#This Row],[Nombre]], " ",Clientes__2[[#This Row],[Nombres2]], " ",Clientes__2[[#This Row],[Apellido]],)</f>
        <v>Ronald  Lopez</v>
      </c>
      <c r="R17213" s="15">
        <v>23490</v>
      </c>
      <c r="S17213" s="14" t="s">
        <v>43</v>
      </c>
      <c r="T17213" s="14" t="s">
        <v>115</v>
      </c>
      <c r="U17213">
        <v>70000</v>
      </c>
      <c r="V17213">
        <v>0</v>
      </c>
      <c r="W17213" s="14" t="s">
        <v>55</v>
      </c>
      <c r="X17213" s="14" t="s">
        <v>84</v>
      </c>
    </row>
    <row r="17214" spans="1:24" x14ac:dyDescent="0.2">
      <c r="A17214">
        <v>16715</v>
      </c>
      <c r="B17214">
        <v>339</v>
      </c>
      <c r="C17214" s="14" t="s">
        <v>139</v>
      </c>
      <c r="D17214" s="14" t="s">
        <v>128</v>
      </c>
      <c r="E17214" s="14" t="s">
        <v>448</v>
      </c>
      <c r="F17214" s="15">
        <v>28024</v>
      </c>
      <c r="G17214" s="14" t="s">
        <v>42</v>
      </c>
      <c r="H17214" s="14" t="s">
        <v>115</v>
      </c>
      <c r="I17214">
        <v>30000</v>
      </c>
      <c r="J17214">
        <v>0</v>
      </c>
      <c r="K17214" s="14" t="s">
        <v>67</v>
      </c>
      <c r="L17214" s="14" t="s">
        <v>54</v>
      </c>
      <c r="O17214">
        <v>18415</v>
      </c>
      <c r="P17214">
        <v>302</v>
      </c>
      <c r="Q17214" t="str">
        <f>_xlfn.CONCAT(Clientes__2[[#This Row],[Nombre]], " ",Clientes__2[[#This Row],[Nombres2]], " ",Clientes__2[[#This Row],[Apellido]],)</f>
        <v>Katelyn C Ramirez</v>
      </c>
      <c r="R17214" s="15">
        <v>13108</v>
      </c>
      <c r="S17214" s="14" t="s">
        <v>42</v>
      </c>
      <c r="T17214" s="14" t="s">
        <v>115</v>
      </c>
      <c r="U17214">
        <v>70000</v>
      </c>
      <c r="V17214">
        <v>4</v>
      </c>
      <c r="W17214" s="14" t="s">
        <v>70</v>
      </c>
      <c r="X17214" s="14" t="s">
        <v>66</v>
      </c>
    </row>
    <row r="17215" spans="1:24" x14ac:dyDescent="0.2">
      <c r="A17215">
        <v>18889</v>
      </c>
      <c r="B17215">
        <v>627</v>
      </c>
      <c r="C17215" s="14" t="s">
        <v>139</v>
      </c>
      <c r="D17215" s="14"/>
      <c r="E17215" s="14" t="s">
        <v>288</v>
      </c>
      <c r="F17215" s="15">
        <v>28201</v>
      </c>
      <c r="G17215" s="14" t="s">
        <v>43</v>
      </c>
      <c r="H17215" s="14" t="s">
        <v>115</v>
      </c>
      <c r="I17215">
        <v>40000</v>
      </c>
      <c r="J17215">
        <v>0</v>
      </c>
      <c r="K17215" s="14" t="s">
        <v>63</v>
      </c>
      <c r="L17215" s="14" t="s">
        <v>54</v>
      </c>
      <c r="O17215">
        <v>19961</v>
      </c>
      <c r="P17215">
        <v>2</v>
      </c>
      <c r="Q17215" t="str">
        <f>_xlfn.CONCAT(Clientes__2[[#This Row],[Nombre]], " ",Clientes__2[[#This Row],[Nombres2]], " ",Clientes__2[[#This Row],[Apellido]],)</f>
        <v>Katelyn  Murphy</v>
      </c>
      <c r="R17215" s="15">
        <v>26334</v>
      </c>
      <c r="S17215" s="14" t="s">
        <v>42</v>
      </c>
      <c r="T17215" s="14" t="s">
        <v>115</v>
      </c>
      <c r="U17215">
        <v>80000</v>
      </c>
      <c r="V17215">
        <v>0</v>
      </c>
      <c r="W17215" s="14" t="s">
        <v>55</v>
      </c>
      <c r="X17215" s="14" t="s">
        <v>84</v>
      </c>
    </row>
    <row r="17216" spans="1:24" x14ac:dyDescent="0.2">
      <c r="A17216">
        <v>19307</v>
      </c>
      <c r="B17216">
        <v>262</v>
      </c>
      <c r="C17216" s="14" t="s">
        <v>199</v>
      </c>
      <c r="D17216" s="14" t="s">
        <v>119</v>
      </c>
      <c r="E17216" s="14" t="s">
        <v>159</v>
      </c>
      <c r="F17216" s="15">
        <v>25089</v>
      </c>
      <c r="G17216" s="14" t="s">
        <v>42</v>
      </c>
      <c r="H17216" s="14" t="s">
        <v>42</v>
      </c>
      <c r="I17216">
        <v>20000</v>
      </c>
      <c r="J17216">
        <v>1</v>
      </c>
      <c r="K17216" s="14" t="s">
        <v>63</v>
      </c>
      <c r="L17216" s="14" t="s">
        <v>60</v>
      </c>
      <c r="O17216">
        <v>27425</v>
      </c>
      <c r="P17216">
        <v>338</v>
      </c>
      <c r="Q17216" t="str">
        <f>_xlfn.CONCAT(Clientes__2[[#This Row],[Nombre]], " ",Clientes__2[[#This Row],[Nombres2]], " ",Clientes__2[[#This Row],[Apellido]],)</f>
        <v>Micheal W Alonso</v>
      </c>
      <c r="R17216" s="15">
        <v>18088</v>
      </c>
      <c r="S17216" s="14" t="s">
        <v>43</v>
      </c>
      <c r="T17216" s="14" t="s">
        <v>42</v>
      </c>
      <c r="U17216">
        <v>60000</v>
      </c>
      <c r="V17216">
        <v>2</v>
      </c>
      <c r="W17216" s="14" t="s">
        <v>63</v>
      </c>
      <c r="X17216" s="14" t="s">
        <v>84</v>
      </c>
    </row>
    <row r="17217" spans="1:24" x14ac:dyDescent="0.2">
      <c r="A17217">
        <v>19049</v>
      </c>
      <c r="B17217">
        <v>277</v>
      </c>
      <c r="C17217" s="14" t="s">
        <v>694</v>
      </c>
      <c r="D17217" s="14"/>
      <c r="E17217" s="14" t="s">
        <v>363</v>
      </c>
      <c r="F17217" s="15">
        <v>17088</v>
      </c>
      <c r="G17217" s="14" t="s">
        <v>42</v>
      </c>
      <c r="H17217" s="14" t="s">
        <v>42</v>
      </c>
      <c r="I17217">
        <v>170000</v>
      </c>
      <c r="J17217">
        <v>4</v>
      </c>
      <c r="K17217" s="14" t="s">
        <v>55</v>
      </c>
      <c r="L17217" s="14" t="s">
        <v>66</v>
      </c>
      <c r="O17217">
        <v>22340</v>
      </c>
      <c r="P17217">
        <v>368</v>
      </c>
      <c r="Q17217" t="str">
        <f>_xlfn.CONCAT(Clientes__2[[#This Row],[Nombre]], " ",Clientes__2[[#This Row],[Nombres2]], " ",Clientes__2[[#This Row],[Apellido]],)</f>
        <v>Craig  Gutierrez</v>
      </c>
      <c r="R17217" s="15">
        <v>19634</v>
      </c>
      <c r="S17217" s="14" t="s">
        <v>42</v>
      </c>
      <c r="T17217" s="14" t="s">
        <v>42</v>
      </c>
      <c r="U17217">
        <v>20000</v>
      </c>
      <c r="V17217">
        <v>2</v>
      </c>
      <c r="W17217" s="14" t="s">
        <v>67</v>
      </c>
      <c r="X17217" s="14" t="s">
        <v>60</v>
      </c>
    </row>
    <row r="17218" spans="1:24" x14ac:dyDescent="0.2">
      <c r="A17218">
        <v>19055</v>
      </c>
      <c r="B17218">
        <v>262</v>
      </c>
      <c r="C17218" s="14" t="s">
        <v>608</v>
      </c>
      <c r="D17218" s="14"/>
      <c r="E17218" s="14" t="s">
        <v>101</v>
      </c>
      <c r="F17218" s="15">
        <v>19829</v>
      </c>
      <c r="G17218" s="14" t="s">
        <v>42</v>
      </c>
      <c r="H17218" s="14" t="s">
        <v>42</v>
      </c>
      <c r="I17218">
        <v>160000</v>
      </c>
      <c r="J17218">
        <v>3</v>
      </c>
      <c r="K17218" s="14" t="s">
        <v>67</v>
      </c>
      <c r="L17218" s="14" t="s">
        <v>84</v>
      </c>
      <c r="O17218">
        <v>11352</v>
      </c>
      <c r="P17218">
        <v>222</v>
      </c>
      <c r="Q17218" t="str">
        <f>_xlfn.CONCAT(Clientes__2[[#This Row],[Nombre]], " ",Clientes__2[[#This Row],[Nombres2]], " ",Clientes__2[[#This Row],[Apellido]],)</f>
        <v>Garrett  Bailey</v>
      </c>
      <c r="R17218" s="15">
        <v>14677</v>
      </c>
      <c r="S17218" s="14" t="s">
        <v>42</v>
      </c>
      <c r="T17218" s="14" t="s">
        <v>42</v>
      </c>
      <c r="U17218">
        <v>10000</v>
      </c>
      <c r="V17218">
        <v>2</v>
      </c>
      <c r="W17218" s="14" t="s">
        <v>63</v>
      </c>
      <c r="X17218" s="14" t="s">
        <v>60</v>
      </c>
    </row>
    <row r="17219" spans="1:24" x14ac:dyDescent="0.2">
      <c r="A17219">
        <v>16027</v>
      </c>
      <c r="B17219">
        <v>21</v>
      </c>
      <c r="C17219" s="14" t="s">
        <v>659</v>
      </c>
      <c r="D17219" s="14"/>
      <c r="E17219" s="14" t="s">
        <v>198</v>
      </c>
      <c r="F17219" s="15">
        <v>17029</v>
      </c>
      <c r="G17219" s="14" t="s">
        <v>42</v>
      </c>
      <c r="H17219" s="14" t="s">
        <v>115</v>
      </c>
      <c r="I17219">
        <v>30000</v>
      </c>
      <c r="J17219">
        <v>2</v>
      </c>
      <c r="K17219" s="14" t="s">
        <v>63</v>
      </c>
      <c r="L17219" s="14" t="s">
        <v>91</v>
      </c>
      <c r="O17219">
        <v>21069</v>
      </c>
      <c r="P17219">
        <v>262</v>
      </c>
      <c r="Q17219" t="str">
        <f>_xlfn.CONCAT(Clientes__2[[#This Row],[Nombre]], " ",Clientes__2[[#This Row],[Nombres2]], " ",Clientes__2[[#This Row],[Apellido]],)</f>
        <v>Anne  Vazquez</v>
      </c>
      <c r="R17219" s="15">
        <v>24091</v>
      </c>
      <c r="S17219" s="14" t="s">
        <v>42</v>
      </c>
      <c r="T17219" s="14" t="s">
        <v>42</v>
      </c>
      <c r="U17219">
        <v>10000</v>
      </c>
      <c r="V17219">
        <v>4</v>
      </c>
      <c r="W17219" s="14" t="s">
        <v>81</v>
      </c>
      <c r="X17219" s="14" t="s">
        <v>60</v>
      </c>
    </row>
    <row r="17220" spans="1:24" x14ac:dyDescent="0.2">
      <c r="A17220">
        <v>17696</v>
      </c>
      <c r="B17220">
        <v>361</v>
      </c>
      <c r="C17220" s="14" t="s">
        <v>285</v>
      </c>
      <c r="D17220" s="14" t="s">
        <v>124</v>
      </c>
      <c r="E17220" s="14" t="s">
        <v>59</v>
      </c>
      <c r="F17220" s="15">
        <v>26775</v>
      </c>
      <c r="G17220" s="14" t="s">
        <v>43</v>
      </c>
      <c r="H17220" s="14" t="s">
        <v>115</v>
      </c>
      <c r="I17220">
        <v>50000</v>
      </c>
      <c r="J17220">
        <v>1</v>
      </c>
      <c r="K17220" s="14" t="s">
        <v>70</v>
      </c>
      <c r="L17220" s="14" t="s">
        <v>54</v>
      </c>
      <c r="O17220">
        <v>24872</v>
      </c>
      <c r="P17220">
        <v>204</v>
      </c>
      <c r="Q17220" t="str">
        <f>_xlfn.CONCAT(Clientes__2[[#This Row],[Nombre]], " ",Clientes__2[[#This Row],[Nombres2]], " ",Clientes__2[[#This Row],[Apellido]],)</f>
        <v>Madison J Simmons</v>
      </c>
      <c r="R17220" s="15">
        <v>18539</v>
      </c>
      <c r="S17220" s="14" t="s">
        <v>43</v>
      </c>
      <c r="T17220" s="14" t="s">
        <v>115</v>
      </c>
      <c r="U17220">
        <v>90000</v>
      </c>
      <c r="V17220">
        <v>4</v>
      </c>
      <c r="W17220" s="14" t="s">
        <v>67</v>
      </c>
      <c r="X17220" s="14" t="s">
        <v>66</v>
      </c>
    </row>
    <row r="17221" spans="1:24" x14ac:dyDescent="0.2">
      <c r="A17221">
        <v>22096</v>
      </c>
      <c r="B17221">
        <v>609</v>
      </c>
      <c r="C17221" s="14" t="s">
        <v>874</v>
      </c>
      <c r="D17221" s="14" t="s">
        <v>126</v>
      </c>
      <c r="E17221" s="14" t="s">
        <v>439</v>
      </c>
      <c r="F17221" s="15">
        <v>19746</v>
      </c>
      <c r="G17221" s="14" t="s">
        <v>43</v>
      </c>
      <c r="H17221" s="14" t="s">
        <v>42</v>
      </c>
      <c r="I17221">
        <v>70000</v>
      </c>
      <c r="J17221">
        <v>2</v>
      </c>
      <c r="K17221" s="14" t="s">
        <v>81</v>
      </c>
      <c r="L17221" s="14" t="s">
        <v>54</v>
      </c>
      <c r="O17221">
        <v>24260</v>
      </c>
      <c r="P17221">
        <v>638</v>
      </c>
      <c r="Q17221" t="str">
        <f>_xlfn.CONCAT(Clientes__2[[#This Row],[Nombre]], " ",Clientes__2[[#This Row],[Nombres2]], " ",Clientes__2[[#This Row],[Apellido]],)</f>
        <v>Bryce D Cooper</v>
      </c>
      <c r="R17221" s="15">
        <v>28193</v>
      </c>
      <c r="S17221" s="14" t="s">
        <v>43</v>
      </c>
      <c r="T17221" s="14" t="s">
        <v>42</v>
      </c>
      <c r="U17221">
        <v>40000</v>
      </c>
      <c r="V17221">
        <v>0</v>
      </c>
      <c r="W17221" s="14" t="s">
        <v>63</v>
      </c>
      <c r="X17221" s="14" t="s">
        <v>54</v>
      </c>
    </row>
    <row r="17222" spans="1:24" x14ac:dyDescent="0.2">
      <c r="A17222">
        <v>17843</v>
      </c>
      <c r="B17222">
        <v>212</v>
      </c>
      <c r="C17222" s="14" t="s">
        <v>547</v>
      </c>
      <c r="D17222" s="14"/>
      <c r="E17222" s="14" t="s">
        <v>592</v>
      </c>
      <c r="F17222" s="15">
        <v>27089</v>
      </c>
      <c r="G17222" s="14" t="s">
        <v>43</v>
      </c>
      <c r="H17222" s="14" t="s">
        <v>115</v>
      </c>
      <c r="I17222">
        <v>10000</v>
      </c>
      <c r="J17222">
        <v>0</v>
      </c>
      <c r="K17222" s="14" t="s">
        <v>81</v>
      </c>
      <c r="L17222" s="14" t="s">
        <v>60</v>
      </c>
      <c r="O17222">
        <v>11511</v>
      </c>
      <c r="P17222">
        <v>543</v>
      </c>
      <c r="Q17222" t="str">
        <f>_xlfn.CONCAT(Clientes__2[[#This Row],[Nombre]], " ",Clientes__2[[#This Row],[Nombres2]], " ",Clientes__2[[#This Row],[Apellido]],)</f>
        <v>Kelli  Shan</v>
      </c>
      <c r="R17222" s="15">
        <v>19524</v>
      </c>
      <c r="S17222" s="14" t="s">
        <v>42</v>
      </c>
      <c r="T17222" s="14" t="s">
        <v>42</v>
      </c>
      <c r="U17222">
        <v>30000</v>
      </c>
      <c r="V17222">
        <v>1</v>
      </c>
      <c r="W17222" s="14" t="s">
        <v>55</v>
      </c>
      <c r="X17222" s="14" t="s">
        <v>54</v>
      </c>
    </row>
    <row r="17223" spans="1:24" x14ac:dyDescent="0.2">
      <c r="A17223">
        <v>11609</v>
      </c>
      <c r="B17223">
        <v>277</v>
      </c>
      <c r="C17223" s="14" t="s">
        <v>137</v>
      </c>
      <c r="D17223" s="14" t="s">
        <v>123</v>
      </c>
      <c r="E17223" s="14" t="s">
        <v>211</v>
      </c>
      <c r="F17223" s="15">
        <v>27937</v>
      </c>
      <c r="G17223" s="14" t="s">
        <v>43</v>
      </c>
      <c r="H17223" s="14" t="s">
        <v>42</v>
      </c>
      <c r="I17223">
        <v>30000</v>
      </c>
      <c r="J17223">
        <v>0</v>
      </c>
      <c r="K17223" s="14" t="s">
        <v>63</v>
      </c>
      <c r="L17223" s="14" t="s">
        <v>91</v>
      </c>
      <c r="O17223">
        <v>11782</v>
      </c>
      <c r="P17223">
        <v>301</v>
      </c>
      <c r="Q17223" t="str">
        <f>_xlfn.CONCAT(Clientes__2[[#This Row],[Nombre]], " ",Clientes__2[[#This Row],[Nombres2]], " ",Clientes__2[[#This Row],[Apellido]],)</f>
        <v>Eugene E Ye</v>
      </c>
      <c r="R17223" s="15">
        <v>26009</v>
      </c>
      <c r="S17223" s="14" t="s">
        <v>42</v>
      </c>
      <c r="T17223" s="14" t="s">
        <v>115</v>
      </c>
      <c r="U17223">
        <v>60000</v>
      </c>
      <c r="V17223">
        <v>1</v>
      </c>
      <c r="W17223" s="14" t="s">
        <v>70</v>
      </c>
      <c r="X17223" s="14" t="s">
        <v>54</v>
      </c>
    </row>
    <row r="17224" spans="1:24" x14ac:dyDescent="0.2">
      <c r="A17224">
        <v>24838</v>
      </c>
      <c r="B17224">
        <v>162</v>
      </c>
      <c r="C17224" s="14" t="s">
        <v>79</v>
      </c>
      <c r="D17224" s="14"/>
      <c r="E17224" s="14" t="s">
        <v>182</v>
      </c>
      <c r="F17224" s="15">
        <v>20966</v>
      </c>
      <c r="G17224" s="14" t="s">
        <v>43</v>
      </c>
      <c r="H17224" s="14" t="s">
        <v>42</v>
      </c>
      <c r="I17224">
        <v>130000</v>
      </c>
      <c r="J17224">
        <v>3</v>
      </c>
      <c r="K17224" s="14" t="s">
        <v>63</v>
      </c>
      <c r="L17224" s="14" t="s">
        <v>84</v>
      </c>
      <c r="O17224">
        <v>24790</v>
      </c>
      <c r="P17224">
        <v>301</v>
      </c>
      <c r="Q17224" t="str">
        <f>_xlfn.CONCAT(Clientes__2[[#This Row],[Nombre]], " ",Clientes__2[[#This Row],[Nombres2]], " ",Clientes__2[[#This Row],[Apellido]],)</f>
        <v>Elijah  Young</v>
      </c>
      <c r="R17224" s="15">
        <v>25786</v>
      </c>
      <c r="S17224" s="14" t="s">
        <v>42</v>
      </c>
      <c r="T17224" s="14" t="s">
        <v>115</v>
      </c>
      <c r="U17224">
        <v>40000</v>
      </c>
      <c r="V17224">
        <v>1</v>
      </c>
      <c r="W17224" s="14" t="s">
        <v>55</v>
      </c>
      <c r="X17224" s="14" t="s">
        <v>54</v>
      </c>
    </row>
    <row r="17225" spans="1:24" x14ac:dyDescent="0.2">
      <c r="A17225">
        <v>28199</v>
      </c>
      <c r="B17225">
        <v>360</v>
      </c>
      <c r="C17225" s="14" t="s">
        <v>437</v>
      </c>
      <c r="D17225" s="14" t="s">
        <v>42</v>
      </c>
      <c r="E17225" s="14" t="s">
        <v>462</v>
      </c>
      <c r="F17225" s="15">
        <v>21315</v>
      </c>
      <c r="G17225" s="14" t="s">
        <v>43</v>
      </c>
      <c r="H17225" s="14" t="s">
        <v>115</v>
      </c>
      <c r="I17225">
        <v>60000</v>
      </c>
      <c r="J17225">
        <v>1</v>
      </c>
      <c r="K17225" s="14" t="s">
        <v>55</v>
      </c>
      <c r="L17225" s="14" t="s">
        <v>84</v>
      </c>
      <c r="O17225">
        <v>18646</v>
      </c>
      <c r="P17225">
        <v>300</v>
      </c>
      <c r="Q17225" t="str">
        <f>_xlfn.CONCAT(Clientes__2[[#This Row],[Nombre]], " ",Clientes__2[[#This Row],[Nombres2]], " ",Clientes__2[[#This Row],[Apellido]],)</f>
        <v>Alyssa M Jones</v>
      </c>
      <c r="R17225" s="15">
        <v>24178</v>
      </c>
      <c r="S17225" s="14" t="s">
        <v>42</v>
      </c>
      <c r="T17225" s="14" t="s">
        <v>42</v>
      </c>
      <c r="U17225">
        <v>60000</v>
      </c>
      <c r="V17225">
        <v>0</v>
      </c>
      <c r="W17225" s="14" t="s">
        <v>70</v>
      </c>
      <c r="X17225" s="14" t="s">
        <v>54</v>
      </c>
    </row>
    <row r="17226" spans="1:24" x14ac:dyDescent="0.2">
      <c r="A17226">
        <v>16588</v>
      </c>
      <c r="B17226">
        <v>252</v>
      </c>
      <c r="C17226" s="14" t="s">
        <v>519</v>
      </c>
      <c r="D17226" s="14"/>
      <c r="E17226" s="14" t="s">
        <v>127</v>
      </c>
      <c r="F17226" s="15">
        <v>19452</v>
      </c>
      <c r="G17226" s="14" t="s">
        <v>42</v>
      </c>
      <c r="H17226" s="14" t="s">
        <v>42</v>
      </c>
      <c r="I17226">
        <v>130000</v>
      </c>
      <c r="J17226">
        <v>4</v>
      </c>
      <c r="K17226" s="14" t="s">
        <v>63</v>
      </c>
      <c r="L17226" s="14" t="s">
        <v>84</v>
      </c>
      <c r="O17226">
        <v>27692</v>
      </c>
      <c r="P17226">
        <v>25</v>
      </c>
      <c r="Q17226" t="str">
        <f>_xlfn.CONCAT(Clientes__2[[#This Row],[Nombre]], " ",Clientes__2[[#This Row],[Nombres2]], " ",Clientes__2[[#This Row],[Apellido]],)</f>
        <v>Andre  Martinez</v>
      </c>
      <c r="R17226" s="15">
        <v>24627</v>
      </c>
      <c r="S17226" s="14" t="s">
        <v>42</v>
      </c>
      <c r="T17226" s="14" t="s">
        <v>42</v>
      </c>
      <c r="U17226">
        <v>90000</v>
      </c>
      <c r="V17226">
        <v>3</v>
      </c>
      <c r="W17226" s="14" t="s">
        <v>55</v>
      </c>
      <c r="X17226" s="14" t="s">
        <v>84</v>
      </c>
    </row>
    <row r="17227" spans="1:24" x14ac:dyDescent="0.2">
      <c r="A17227">
        <v>13680</v>
      </c>
      <c r="B17227">
        <v>271</v>
      </c>
      <c r="C17227" s="14" t="s">
        <v>234</v>
      </c>
      <c r="D17227" s="14" t="s">
        <v>120</v>
      </c>
      <c r="E17227" s="14" t="s">
        <v>273</v>
      </c>
      <c r="F17227" s="15">
        <v>27350</v>
      </c>
      <c r="G17227" s="14" t="s">
        <v>42</v>
      </c>
      <c r="H17227" s="14" t="s">
        <v>115</v>
      </c>
      <c r="I17227">
        <v>40000</v>
      </c>
      <c r="J17227">
        <v>1</v>
      </c>
      <c r="K17227" s="14" t="s">
        <v>55</v>
      </c>
      <c r="L17227" s="14" t="s">
        <v>54</v>
      </c>
      <c r="O17227">
        <v>14150</v>
      </c>
      <c r="P17227">
        <v>243</v>
      </c>
      <c r="Q17227" t="str">
        <f>_xlfn.CONCAT(Clientes__2[[#This Row],[Nombre]], " ",Clientes__2[[#This Row],[Nombres2]], " ",Clientes__2[[#This Row],[Apellido]],)</f>
        <v>Jan K Watson</v>
      </c>
      <c r="R17227" s="15">
        <v>21602</v>
      </c>
      <c r="S17227" s="14" t="s">
        <v>42</v>
      </c>
      <c r="T17227" s="14" t="s">
        <v>42</v>
      </c>
      <c r="U17227">
        <v>30000</v>
      </c>
      <c r="V17227">
        <v>3</v>
      </c>
      <c r="W17227" s="14" t="s">
        <v>55</v>
      </c>
      <c r="X17227" s="14" t="s">
        <v>91</v>
      </c>
    </row>
    <row r="17228" spans="1:24" x14ac:dyDescent="0.2">
      <c r="A17228">
        <v>12896</v>
      </c>
      <c r="B17228">
        <v>539</v>
      </c>
      <c r="C17228" s="14" t="s">
        <v>134</v>
      </c>
      <c r="D17228" s="14" t="s">
        <v>135</v>
      </c>
      <c r="E17228" s="14" t="s">
        <v>310</v>
      </c>
      <c r="F17228" s="15">
        <v>25765</v>
      </c>
      <c r="G17228" s="14" t="s">
        <v>42</v>
      </c>
      <c r="H17228" s="14" t="s">
        <v>115</v>
      </c>
      <c r="I17228">
        <v>50000</v>
      </c>
      <c r="J17228">
        <v>1</v>
      </c>
      <c r="K17228" s="14" t="s">
        <v>55</v>
      </c>
      <c r="L17228" s="14" t="s">
        <v>54</v>
      </c>
      <c r="O17228">
        <v>28466</v>
      </c>
      <c r="P17228">
        <v>188</v>
      </c>
      <c r="Q17228" t="str">
        <f>_xlfn.CONCAT(Clientes__2[[#This Row],[Nombre]], " ",Clientes__2[[#This Row],[Nombres2]], " ",Clientes__2[[#This Row],[Apellido]],)</f>
        <v>Victoria V Wood</v>
      </c>
      <c r="R17228" s="15">
        <v>20719</v>
      </c>
      <c r="S17228" s="14" t="s">
        <v>43</v>
      </c>
      <c r="T17228" s="14" t="s">
        <v>42</v>
      </c>
      <c r="U17228">
        <v>20000</v>
      </c>
      <c r="V17228">
        <v>1</v>
      </c>
      <c r="W17228" s="14" t="s">
        <v>55</v>
      </c>
      <c r="X17228" s="14" t="s">
        <v>91</v>
      </c>
    </row>
    <row r="17229" spans="1:24" x14ac:dyDescent="0.2">
      <c r="A17229">
        <v>23972</v>
      </c>
      <c r="B17229">
        <v>182</v>
      </c>
      <c r="C17229" s="14" t="s">
        <v>546</v>
      </c>
      <c r="D17229" s="14" t="s">
        <v>124</v>
      </c>
      <c r="E17229" s="14" t="s">
        <v>482</v>
      </c>
      <c r="F17229" s="15">
        <v>22405</v>
      </c>
      <c r="G17229" s="14" t="s">
        <v>43</v>
      </c>
      <c r="H17229" s="14" t="s">
        <v>42</v>
      </c>
      <c r="I17229">
        <v>20000</v>
      </c>
      <c r="J17229">
        <v>1</v>
      </c>
      <c r="K17229" s="14" t="s">
        <v>70</v>
      </c>
      <c r="L17229" s="14" t="s">
        <v>91</v>
      </c>
      <c r="O17229">
        <v>20155</v>
      </c>
      <c r="P17229">
        <v>6</v>
      </c>
      <c r="Q17229" t="str">
        <f>_xlfn.CONCAT(Clientes__2[[#This Row],[Nombre]], " ",Clientes__2[[#This Row],[Nombres2]], " ",Clientes__2[[#This Row],[Apellido]],)</f>
        <v>Clarence J Liang</v>
      </c>
      <c r="R17229" s="15">
        <v>28405</v>
      </c>
      <c r="S17229" s="14" t="s">
        <v>42</v>
      </c>
      <c r="T17229" s="14" t="s">
        <v>42</v>
      </c>
      <c r="U17229">
        <v>10000</v>
      </c>
      <c r="V17229">
        <v>0</v>
      </c>
      <c r="W17229" s="14" t="s">
        <v>63</v>
      </c>
      <c r="X17229" s="14" t="s">
        <v>60</v>
      </c>
    </row>
    <row r="17230" spans="1:24" x14ac:dyDescent="0.2">
      <c r="A17230">
        <v>22334</v>
      </c>
      <c r="B17230">
        <v>612</v>
      </c>
      <c r="C17230" s="14" t="s">
        <v>576</v>
      </c>
      <c r="D17230" s="14"/>
      <c r="E17230" s="14" t="s">
        <v>187</v>
      </c>
      <c r="F17230" s="15">
        <v>24251</v>
      </c>
      <c r="G17230" s="14" t="s">
        <v>42</v>
      </c>
      <c r="H17230" s="14" t="s">
        <v>42</v>
      </c>
      <c r="I17230">
        <v>60000</v>
      </c>
      <c r="J17230">
        <v>0</v>
      </c>
      <c r="K17230" s="14" t="s">
        <v>70</v>
      </c>
      <c r="L17230" s="14" t="s">
        <v>54</v>
      </c>
      <c r="O17230">
        <v>18979</v>
      </c>
      <c r="P17230">
        <v>372</v>
      </c>
      <c r="Q17230" t="str">
        <f>_xlfn.CONCAT(Clientes__2[[#This Row],[Nombre]], " ",Clientes__2[[#This Row],[Nombres2]], " ",Clientes__2[[#This Row],[Apellido]],)</f>
        <v>Juan  Serrano</v>
      </c>
      <c r="R17230" s="15">
        <v>16152</v>
      </c>
      <c r="S17230" s="14" t="s">
        <v>42</v>
      </c>
      <c r="T17230" s="14" t="s">
        <v>42</v>
      </c>
      <c r="U17230">
        <v>40000</v>
      </c>
      <c r="V17230">
        <v>4</v>
      </c>
      <c r="W17230" s="14" t="s">
        <v>67</v>
      </c>
      <c r="X17230" s="14" t="s">
        <v>84</v>
      </c>
    </row>
    <row r="17231" spans="1:24" x14ac:dyDescent="0.2">
      <c r="A17231">
        <v>25670</v>
      </c>
      <c r="B17231">
        <v>187</v>
      </c>
      <c r="C17231" s="14" t="s">
        <v>518</v>
      </c>
      <c r="D17231" s="14" t="s">
        <v>44</v>
      </c>
      <c r="E17231" s="14" t="s">
        <v>654</v>
      </c>
      <c r="F17231" s="15">
        <v>27950</v>
      </c>
      <c r="G17231" s="14" t="s">
        <v>43</v>
      </c>
      <c r="H17231" s="14" t="s">
        <v>115</v>
      </c>
      <c r="I17231">
        <v>20000</v>
      </c>
      <c r="J17231">
        <v>0</v>
      </c>
      <c r="K17231" s="14" t="s">
        <v>67</v>
      </c>
      <c r="L17231" s="14" t="s">
        <v>60</v>
      </c>
      <c r="O17231">
        <v>19260</v>
      </c>
      <c r="P17231">
        <v>231</v>
      </c>
      <c r="Q17231" t="str">
        <f>_xlfn.CONCAT(Clientes__2[[#This Row],[Nombre]], " ",Clientes__2[[#This Row],[Nombres2]], " ",Clientes__2[[#This Row],[Apellido]],)</f>
        <v>Ariana R Brooks</v>
      </c>
      <c r="R17231" s="15">
        <v>14434</v>
      </c>
      <c r="S17231" s="14" t="s">
        <v>43</v>
      </c>
      <c r="T17231" s="14" t="s">
        <v>115</v>
      </c>
      <c r="U17231">
        <v>20000</v>
      </c>
      <c r="V17231">
        <v>1</v>
      </c>
      <c r="W17231" s="14" t="s">
        <v>55</v>
      </c>
      <c r="X17231" s="14" t="s">
        <v>91</v>
      </c>
    </row>
    <row r="17232" spans="1:24" x14ac:dyDescent="0.2">
      <c r="A17232">
        <v>24980</v>
      </c>
      <c r="B17232">
        <v>336</v>
      </c>
      <c r="C17232" s="14" t="s">
        <v>684</v>
      </c>
      <c r="D17232" s="14"/>
      <c r="E17232" s="14" t="s">
        <v>213</v>
      </c>
      <c r="F17232" s="15">
        <v>18080</v>
      </c>
      <c r="G17232" s="14" t="s">
        <v>42</v>
      </c>
      <c r="H17232" s="14" t="s">
        <v>115</v>
      </c>
      <c r="I17232">
        <v>60000</v>
      </c>
      <c r="J17232">
        <v>2</v>
      </c>
      <c r="K17232" s="14" t="s">
        <v>63</v>
      </c>
      <c r="L17232" s="14" t="s">
        <v>84</v>
      </c>
      <c r="O17232">
        <v>23504</v>
      </c>
      <c r="P17232">
        <v>607</v>
      </c>
      <c r="Q17232" t="str">
        <f>_xlfn.CONCAT(Clientes__2[[#This Row],[Nombre]], " ",Clientes__2[[#This Row],[Nombres2]], " ",Clientes__2[[#This Row],[Apellido]],)</f>
        <v>Savannah  Phillips</v>
      </c>
      <c r="R17232" s="15">
        <v>22267</v>
      </c>
      <c r="S17232" s="14" t="s">
        <v>42</v>
      </c>
      <c r="T17232" s="14" t="s">
        <v>42</v>
      </c>
      <c r="U17232">
        <v>80000</v>
      </c>
      <c r="V17232">
        <v>5</v>
      </c>
      <c r="W17232" s="14" t="s">
        <v>63</v>
      </c>
      <c r="X17232" s="14" t="s">
        <v>84</v>
      </c>
    </row>
    <row r="17233" spans="1:24" x14ac:dyDescent="0.2">
      <c r="A17233">
        <v>24114</v>
      </c>
      <c r="B17233">
        <v>269</v>
      </c>
      <c r="C17233" s="14" t="s">
        <v>826</v>
      </c>
      <c r="D17233" s="14" t="s">
        <v>128</v>
      </c>
      <c r="E17233" s="14" t="s">
        <v>391</v>
      </c>
      <c r="F17233" s="15">
        <v>22763</v>
      </c>
      <c r="G17233" s="14" t="s">
        <v>42</v>
      </c>
      <c r="H17233" s="14" t="s">
        <v>115</v>
      </c>
      <c r="I17233">
        <v>30000</v>
      </c>
      <c r="J17233">
        <v>1</v>
      </c>
      <c r="K17233" s="14" t="s">
        <v>63</v>
      </c>
      <c r="L17233" s="14" t="s">
        <v>91</v>
      </c>
      <c r="O17233">
        <v>15456</v>
      </c>
      <c r="P17233">
        <v>175</v>
      </c>
      <c r="Q17233" t="str">
        <f>_xlfn.CONCAT(Clientes__2[[#This Row],[Nombre]], " ",Clientes__2[[#This Row],[Nombres2]], " ",Clientes__2[[#This Row],[Apellido]],)</f>
        <v>Kristin C Yuan</v>
      </c>
      <c r="R17233" s="15">
        <v>14898</v>
      </c>
      <c r="S17233" s="14" t="s">
        <v>43</v>
      </c>
      <c r="T17233" s="14" t="s">
        <v>42</v>
      </c>
      <c r="U17233">
        <v>20000</v>
      </c>
      <c r="V17233">
        <v>1</v>
      </c>
      <c r="W17233" s="14" t="s">
        <v>55</v>
      </c>
      <c r="X17233" s="14" t="s">
        <v>91</v>
      </c>
    </row>
    <row r="17234" spans="1:24" x14ac:dyDescent="0.2">
      <c r="A17234">
        <v>14711</v>
      </c>
      <c r="B17234">
        <v>160</v>
      </c>
      <c r="C17234" s="14" t="s">
        <v>787</v>
      </c>
      <c r="D17234" s="14"/>
      <c r="E17234" s="14" t="s">
        <v>369</v>
      </c>
      <c r="F17234" s="15">
        <v>26238</v>
      </c>
      <c r="G17234" s="14" t="s">
        <v>43</v>
      </c>
      <c r="H17234" s="14" t="s">
        <v>115</v>
      </c>
      <c r="I17234">
        <v>30000</v>
      </c>
      <c r="J17234">
        <v>0</v>
      </c>
      <c r="K17234" s="14" t="s">
        <v>67</v>
      </c>
      <c r="L17234" s="14" t="s">
        <v>60</v>
      </c>
      <c r="O17234">
        <v>14395</v>
      </c>
      <c r="P17234">
        <v>326</v>
      </c>
      <c r="Q17234" t="str">
        <f>_xlfn.CONCAT(Clientes__2[[#This Row],[Nombre]], " ",Clientes__2[[#This Row],[Nombres2]], " ",Clientes__2[[#This Row],[Apellido]],)</f>
        <v>Deborah  Xu</v>
      </c>
      <c r="R17234" s="15">
        <v>17249</v>
      </c>
      <c r="S17234" s="14" t="s">
        <v>43</v>
      </c>
      <c r="T17234" s="14" t="s">
        <v>42</v>
      </c>
      <c r="U17234">
        <v>70000</v>
      </c>
      <c r="V17234">
        <v>4</v>
      </c>
      <c r="W17234" s="14" t="s">
        <v>55</v>
      </c>
      <c r="X17234" s="14" t="s">
        <v>66</v>
      </c>
    </row>
    <row r="17235" spans="1:24" x14ac:dyDescent="0.2">
      <c r="A17235">
        <v>21747</v>
      </c>
      <c r="B17235">
        <v>302</v>
      </c>
      <c r="C17235" s="14" t="s">
        <v>570</v>
      </c>
      <c r="D17235" s="14"/>
      <c r="E17235" s="14" t="s">
        <v>72</v>
      </c>
      <c r="F17235" s="15">
        <v>22752</v>
      </c>
      <c r="G17235" s="14" t="s">
        <v>42</v>
      </c>
      <c r="H17235" s="14" t="s">
        <v>42</v>
      </c>
      <c r="I17235">
        <v>70000</v>
      </c>
      <c r="J17235">
        <v>1</v>
      </c>
      <c r="K17235" s="14" t="s">
        <v>55</v>
      </c>
      <c r="L17235" s="14" t="s">
        <v>84</v>
      </c>
      <c r="O17235">
        <v>13337</v>
      </c>
      <c r="P17235">
        <v>638</v>
      </c>
      <c r="Q17235" t="str">
        <f>_xlfn.CONCAT(Clientes__2[[#This Row],[Nombre]], " ",Clientes__2[[#This Row],[Nombres2]], " ",Clientes__2[[#This Row],[Apellido]],)</f>
        <v>Derrick  Munoz</v>
      </c>
      <c r="R17235" s="15">
        <v>15470</v>
      </c>
      <c r="S17235" s="14" t="s">
        <v>42</v>
      </c>
      <c r="T17235" s="14" t="s">
        <v>115</v>
      </c>
      <c r="U17235">
        <v>80000</v>
      </c>
      <c r="V17235">
        <v>5</v>
      </c>
      <c r="W17235" s="14" t="s">
        <v>55</v>
      </c>
      <c r="X17235" s="14" t="s">
        <v>66</v>
      </c>
    </row>
    <row r="17236" spans="1:24" x14ac:dyDescent="0.2">
      <c r="A17236">
        <v>15298</v>
      </c>
      <c r="B17236">
        <v>612</v>
      </c>
      <c r="C17236" s="14" t="s">
        <v>685</v>
      </c>
      <c r="D17236" s="14" t="s">
        <v>185</v>
      </c>
      <c r="E17236" s="14" t="s">
        <v>453</v>
      </c>
      <c r="F17236" s="15">
        <v>26553</v>
      </c>
      <c r="G17236" s="14" t="s">
        <v>42</v>
      </c>
      <c r="H17236" s="14" t="s">
        <v>42</v>
      </c>
      <c r="I17236">
        <v>50000</v>
      </c>
      <c r="J17236">
        <v>1</v>
      </c>
      <c r="K17236" s="14" t="s">
        <v>55</v>
      </c>
      <c r="L17236" s="14" t="s">
        <v>54</v>
      </c>
      <c r="O17236">
        <v>18679</v>
      </c>
      <c r="P17236">
        <v>635</v>
      </c>
      <c r="Q17236" t="str">
        <f>_xlfn.CONCAT(Clientes__2[[#This Row],[Nombre]], " ",Clientes__2[[#This Row],[Nombres2]], " ",Clientes__2[[#This Row],[Apellido]],)</f>
        <v>Joe G Chandra</v>
      </c>
      <c r="R17236" s="15">
        <v>26506</v>
      </c>
      <c r="S17236" s="14" t="s">
        <v>43</v>
      </c>
      <c r="T17236" s="14" t="s">
        <v>42</v>
      </c>
      <c r="U17236">
        <v>50000</v>
      </c>
      <c r="V17236">
        <v>0</v>
      </c>
      <c r="W17236" s="14" t="s">
        <v>70</v>
      </c>
      <c r="X17236" s="14" t="s">
        <v>54</v>
      </c>
    </row>
    <row r="17237" spans="1:24" x14ac:dyDescent="0.2">
      <c r="A17237">
        <v>14453</v>
      </c>
      <c r="B17237">
        <v>611</v>
      </c>
      <c r="C17237" s="14" t="s">
        <v>229</v>
      </c>
      <c r="D17237" s="14"/>
      <c r="E17237" s="14" t="s">
        <v>252</v>
      </c>
      <c r="F17237" s="15">
        <v>20679</v>
      </c>
      <c r="G17237" s="14" t="s">
        <v>43</v>
      </c>
      <c r="H17237" s="14" t="s">
        <v>42</v>
      </c>
      <c r="I17237">
        <v>90000</v>
      </c>
      <c r="J17237">
        <v>2</v>
      </c>
      <c r="K17237" s="14" t="s">
        <v>63</v>
      </c>
      <c r="L17237" s="14" t="s">
        <v>84</v>
      </c>
      <c r="O17237">
        <v>24262</v>
      </c>
      <c r="P17237">
        <v>331</v>
      </c>
      <c r="Q17237" t="str">
        <f>_xlfn.CONCAT(Clientes__2[[#This Row],[Nombre]], " ",Clientes__2[[#This Row],[Nombres2]], " ",Clientes__2[[#This Row],[Apellido]],)</f>
        <v>Jesse  Scott</v>
      </c>
      <c r="R17237" s="15">
        <v>28200</v>
      </c>
      <c r="S17237" s="14" t="s">
        <v>42</v>
      </c>
      <c r="T17237" s="14" t="s">
        <v>42</v>
      </c>
      <c r="U17237">
        <v>60000</v>
      </c>
      <c r="V17237">
        <v>0</v>
      </c>
      <c r="W17237" s="14" t="s">
        <v>63</v>
      </c>
      <c r="X17237" s="14" t="s">
        <v>54</v>
      </c>
    </row>
    <row r="17238" spans="1:24" x14ac:dyDescent="0.2">
      <c r="A17238">
        <v>24886</v>
      </c>
      <c r="B17238">
        <v>19</v>
      </c>
      <c r="C17238" s="14" t="s">
        <v>554</v>
      </c>
      <c r="D17238" s="14" t="s">
        <v>126</v>
      </c>
      <c r="E17238" s="14" t="s">
        <v>523</v>
      </c>
      <c r="F17238" s="15">
        <v>27400</v>
      </c>
      <c r="G17238" s="14" t="s">
        <v>43</v>
      </c>
      <c r="H17238" s="14" t="s">
        <v>115</v>
      </c>
      <c r="I17238">
        <v>60000</v>
      </c>
      <c r="J17238">
        <v>0</v>
      </c>
      <c r="K17238" s="14" t="s">
        <v>55</v>
      </c>
      <c r="L17238" s="14" t="s">
        <v>84</v>
      </c>
      <c r="O17238">
        <v>15044</v>
      </c>
      <c r="P17238">
        <v>37</v>
      </c>
      <c r="Q17238" t="str">
        <f>_xlfn.CONCAT(Clientes__2[[#This Row],[Nombre]], " ",Clientes__2[[#This Row],[Nombres2]], " ",Clientes__2[[#This Row],[Apellido]],)</f>
        <v>Joy D Romero</v>
      </c>
      <c r="R17238" s="15">
        <v>28347</v>
      </c>
      <c r="S17238" s="14" t="s">
        <v>43</v>
      </c>
      <c r="T17238" s="14" t="s">
        <v>115</v>
      </c>
      <c r="U17238">
        <v>20000</v>
      </c>
      <c r="V17238">
        <v>0</v>
      </c>
      <c r="W17238" s="14" t="s">
        <v>63</v>
      </c>
      <c r="X17238" s="14" t="s">
        <v>60</v>
      </c>
    </row>
    <row r="17239" spans="1:24" x14ac:dyDescent="0.2">
      <c r="A17239">
        <v>12138</v>
      </c>
      <c r="B17239">
        <v>536</v>
      </c>
      <c r="C17239" s="14" t="s">
        <v>540</v>
      </c>
      <c r="D17239" s="14"/>
      <c r="E17239" s="14" t="s">
        <v>603</v>
      </c>
      <c r="F17239" s="15">
        <v>12384</v>
      </c>
      <c r="G17239" s="14" t="s">
        <v>42</v>
      </c>
      <c r="H17239" s="14" t="s">
        <v>42</v>
      </c>
      <c r="I17239">
        <v>70000</v>
      </c>
      <c r="J17239">
        <v>3</v>
      </c>
      <c r="K17239" s="14" t="s">
        <v>70</v>
      </c>
      <c r="L17239" s="14" t="s">
        <v>66</v>
      </c>
      <c r="O17239">
        <v>12499</v>
      </c>
      <c r="P17239">
        <v>150</v>
      </c>
      <c r="Q17239" t="str">
        <f>_xlfn.CONCAT(Clientes__2[[#This Row],[Nombre]], " ",Clientes__2[[#This Row],[Nombres2]], " ",Clientes__2[[#This Row],[Apellido]],)</f>
        <v>Colin  Jai</v>
      </c>
      <c r="R17239" s="15">
        <v>28706</v>
      </c>
      <c r="S17239" s="14" t="s">
        <v>43</v>
      </c>
      <c r="T17239" s="14" t="s">
        <v>115</v>
      </c>
      <c r="U17239">
        <v>20000</v>
      </c>
      <c r="V17239">
        <v>0</v>
      </c>
      <c r="W17239" s="14" t="s">
        <v>67</v>
      </c>
      <c r="X17239" s="14" t="s">
        <v>60</v>
      </c>
    </row>
    <row r="17240" spans="1:24" x14ac:dyDescent="0.2">
      <c r="A17240">
        <v>26085</v>
      </c>
      <c r="B17240">
        <v>55</v>
      </c>
      <c r="C17240" s="14" t="s">
        <v>499</v>
      </c>
      <c r="D17240" s="14"/>
      <c r="E17240" s="14" t="s">
        <v>582</v>
      </c>
      <c r="F17240" s="15">
        <v>22488</v>
      </c>
      <c r="G17240" s="14" t="s">
        <v>42</v>
      </c>
      <c r="H17240" s="14" t="s">
        <v>42</v>
      </c>
      <c r="I17240">
        <v>70000</v>
      </c>
      <c r="J17240">
        <v>5</v>
      </c>
      <c r="K17240" s="14" t="s">
        <v>63</v>
      </c>
      <c r="L17240" s="14" t="s">
        <v>84</v>
      </c>
      <c r="O17240">
        <v>18465</v>
      </c>
      <c r="P17240">
        <v>39</v>
      </c>
      <c r="Q17240" t="str">
        <f>_xlfn.CONCAT(Clientes__2[[#This Row],[Nombre]], " ",Clientes__2[[#This Row],[Nombres2]], " ",Clientes__2[[#This Row],[Apellido]],)</f>
        <v>Ian  Powell</v>
      </c>
      <c r="R17240" s="15">
        <v>19046</v>
      </c>
      <c r="S17240" s="14" t="s">
        <v>43</v>
      </c>
      <c r="T17240" s="14" t="s">
        <v>115</v>
      </c>
      <c r="U17240">
        <v>30000</v>
      </c>
      <c r="V17240">
        <v>3</v>
      </c>
      <c r="W17240" s="14" t="s">
        <v>67</v>
      </c>
      <c r="X17240" s="14" t="s">
        <v>54</v>
      </c>
    </row>
    <row r="17241" spans="1:24" x14ac:dyDescent="0.2">
      <c r="A17241">
        <v>25825</v>
      </c>
      <c r="B17241">
        <v>16</v>
      </c>
      <c r="C17241" s="14" t="s">
        <v>129</v>
      </c>
      <c r="D17241" s="14" t="s">
        <v>116</v>
      </c>
      <c r="E17241" s="14" t="s">
        <v>96</v>
      </c>
      <c r="F17241" s="15">
        <v>26457</v>
      </c>
      <c r="G17241" s="14" t="s">
        <v>42</v>
      </c>
      <c r="H17241" s="14" t="s">
        <v>115</v>
      </c>
      <c r="I17241">
        <v>90000</v>
      </c>
      <c r="J17241">
        <v>0</v>
      </c>
      <c r="K17241" s="14" t="s">
        <v>55</v>
      </c>
      <c r="L17241" s="14" t="s">
        <v>84</v>
      </c>
      <c r="O17241">
        <v>27335</v>
      </c>
      <c r="P17241">
        <v>224</v>
      </c>
      <c r="Q17241" t="str">
        <f>_xlfn.CONCAT(Clientes__2[[#This Row],[Nombre]], " ",Clientes__2[[#This Row],[Nombres2]], " ",Clientes__2[[#This Row],[Apellido]],)</f>
        <v>Tammy A Fernandez</v>
      </c>
      <c r="R17241" s="15">
        <v>17400</v>
      </c>
      <c r="S17241" s="14" t="s">
        <v>42</v>
      </c>
      <c r="T17241" s="14" t="s">
        <v>42</v>
      </c>
      <c r="U17241">
        <v>90000</v>
      </c>
      <c r="V17241">
        <v>5</v>
      </c>
      <c r="W17241" s="14" t="s">
        <v>81</v>
      </c>
      <c r="X17241" s="14" t="s">
        <v>54</v>
      </c>
    </row>
    <row r="17242" spans="1:24" x14ac:dyDescent="0.2">
      <c r="A17242">
        <v>26524</v>
      </c>
      <c r="B17242">
        <v>329</v>
      </c>
      <c r="C17242" s="14" t="s">
        <v>504</v>
      </c>
      <c r="D17242" s="14" t="s">
        <v>123</v>
      </c>
      <c r="E17242" s="14" t="s">
        <v>468</v>
      </c>
      <c r="F17242" s="15">
        <v>18753</v>
      </c>
      <c r="G17242" s="14" t="s">
        <v>42</v>
      </c>
      <c r="H17242" s="14" t="s">
        <v>42</v>
      </c>
      <c r="I17242">
        <v>60000</v>
      </c>
      <c r="J17242">
        <v>2</v>
      </c>
      <c r="K17242" s="14" t="s">
        <v>63</v>
      </c>
      <c r="L17242" s="14" t="s">
        <v>84</v>
      </c>
      <c r="O17242">
        <v>28739</v>
      </c>
      <c r="P17242">
        <v>220</v>
      </c>
      <c r="Q17242" t="str">
        <f>_xlfn.CONCAT(Clientes__2[[#This Row],[Nombre]], " ",Clientes__2[[#This Row],[Nombres2]], " ",Clientes__2[[#This Row],[Apellido]],)</f>
        <v>Anthony E Robinson</v>
      </c>
      <c r="R17242" s="15">
        <v>26745</v>
      </c>
      <c r="S17242" s="14" t="s">
        <v>43</v>
      </c>
      <c r="T17242" s="14" t="s">
        <v>115</v>
      </c>
      <c r="U17242">
        <v>30000</v>
      </c>
      <c r="V17242">
        <v>0</v>
      </c>
      <c r="W17242" s="14" t="s">
        <v>67</v>
      </c>
      <c r="X17242" s="14" t="s">
        <v>60</v>
      </c>
    </row>
    <row r="17243" spans="1:24" x14ac:dyDescent="0.2">
      <c r="A17243">
        <v>19547</v>
      </c>
      <c r="B17243">
        <v>329</v>
      </c>
      <c r="C17243" s="14" t="s">
        <v>226</v>
      </c>
      <c r="D17243" s="14" t="s">
        <v>116</v>
      </c>
      <c r="E17243" s="14" t="s">
        <v>297</v>
      </c>
      <c r="F17243" s="15">
        <v>21231</v>
      </c>
      <c r="G17243" s="14" t="s">
        <v>42</v>
      </c>
      <c r="H17243" s="14" t="s">
        <v>115</v>
      </c>
      <c r="I17243">
        <v>60000</v>
      </c>
      <c r="J17243">
        <v>1</v>
      </c>
      <c r="K17243" s="14" t="s">
        <v>55</v>
      </c>
      <c r="L17243" s="14" t="s">
        <v>84</v>
      </c>
      <c r="O17243">
        <v>18457</v>
      </c>
      <c r="P17243">
        <v>19</v>
      </c>
      <c r="Q17243" t="str">
        <f>_xlfn.CONCAT(Clientes__2[[#This Row],[Nombre]], " ",Clientes__2[[#This Row],[Nombres2]], " ",Clientes__2[[#This Row],[Apellido]],)</f>
        <v>Lauren A Patterson</v>
      </c>
      <c r="R17243" s="15">
        <v>18279</v>
      </c>
      <c r="S17243" s="14" t="s">
        <v>42</v>
      </c>
      <c r="T17243" s="14" t="s">
        <v>115</v>
      </c>
      <c r="U17243">
        <v>30000</v>
      </c>
      <c r="V17243">
        <v>3</v>
      </c>
      <c r="W17243" s="14" t="s">
        <v>63</v>
      </c>
      <c r="X17243" s="14" t="s">
        <v>91</v>
      </c>
    </row>
    <row r="17244" spans="1:24" x14ac:dyDescent="0.2">
      <c r="A17244">
        <v>21733</v>
      </c>
      <c r="B17244">
        <v>627</v>
      </c>
      <c r="C17244" s="14" t="s">
        <v>499</v>
      </c>
      <c r="D17244" s="14" t="s">
        <v>42</v>
      </c>
      <c r="E17244" s="14" t="s">
        <v>59</v>
      </c>
      <c r="F17244" s="15">
        <v>26241</v>
      </c>
      <c r="G17244" s="14" t="s">
        <v>43</v>
      </c>
      <c r="H17244" s="14" t="s">
        <v>42</v>
      </c>
      <c r="I17244">
        <v>60000</v>
      </c>
      <c r="J17244">
        <v>1</v>
      </c>
      <c r="K17244" s="14" t="s">
        <v>70</v>
      </c>
      <c r="L17244" s="14" t="s">
        <v>54</v>
      </c>
      <c r="O17244">
        <v>23902</v>
      </c>
      <c r="P17244">
        <v>163</v>
      </c>
      <c r="Q17244" t="str">
        <f>_xlfn.CONCAT(Clientes__2[[#This Row],[Nombre]], " ",Clientes__2[[#This Row],[Nombres2]], " ",Clientes__2[[#This Row],[Apellido]],)</f>
        <v>Ian M Simmons</v>
      </c>
      <c r="R17244" s="15">
        <v>24680</v>
      </c>
      <c r="S17244" s="14" t="s">
        <v>42</v>
      </c>
      <c r="T17244" s="14" t="s">
        <v>115</v>
      </c>
      <c r="U17244">
        <v>30000</v>
      </c>
      <c r="V17244">
        <v>1</v>
      </c>
      <c r="W17244" s="14" t="s">
        <v>55</v>
      </c>
      <c r="X17244" s="14" t="s">
        <v>91</v>
      </c>
    </row>
    <row r="17245" spans="1:24" x14ac:dyDescent="0.2">
      <c r="A17245">
        <v>17591</v>
      </c>
      <c r="B17245">
        <v>299</v>
      </c>
      <c r="C17245" s="14" t="s">
        <v>893</v>
      </c>
      <c r="D17245" s="14"/>
      <c r="E17245" s="14" t="s">
        <v>398</v>
      </c>
      <c r="F17245" s="15">
        <v>25631</v>
      </c>
      <c r="G17245" s="14" t="s">
        <v>42</v>
      </c>
      <c r="H17245" s="14" t="s">
        <v>42</v>
      </c>
      <c r="I17245">
        <v>70000</v>
      </c>
      <c r="J17245">
        <v>4</v>
      </c>
      <c r="K17245" s="14" t="s">
        <v>70</v>
      </c>
      <c r="L17245" s="14" t="s">
        <v>84</v>
      </c>
      <c r="O17245">
        <v>25481</v>
      </c>
      <c r="P17245">
        <v>265</v>
      </c>
      <c r="Q17245" t="str">
        <f>_xlfn.CONCAT(Clientes__2[[#This Row],[Nombre]], " ",Clientes__2[[#This Row],[Nombres2]], " ",Clientes__2[[#This Row],[Apellido]],)</f>
        <v>Spencer  Hughes</v>
      </c>
      <c r="R17245" s="15">
        <v>24346</v>
      </c>
      <c r="S17245" s="14" t="s">
        <v>43</v>
      </c>
      <c r="T17245" s="14" t="s">
        <v>42</v>
      </c>
      <c r="U17245">
        <v>80000</v>
      </c>
      <c r="V17245">
        <v>0</v>
      </c>
      <c r="W17245" s="14" t="s">
        <v>70</v>
      </c>
      <c r="X17245" s="14" t="s">
        <v>54</v>
      </c>
    </row>
    <row r="17246" spans="1:24" x14ac:dyDescent="0.2">
      <c r="A17246">
        <v>27316</v>
      </c>
      <c r="B17246">
        <v>161</v>
      </c>
      <c r="C17246" s="14" t="s">
        <v>527</v>
      </c>
      <c r="D17246" s="14" t="s">
        <v>123</v>
      </c>
      <c r="E17246" s="14" t="s">
        <v>189</v>
      </c>
      <c r="F17246" s="15">
        <v>17051</v>
      </c>
      <c r="G17246" s="14" t="s">
        <v>42</v>
      </c>
      <c r="H17246" s="14" t="s">
        <v>42</v>
      </c>
      <c r="I17246">
        <v>120000</v>
      </c>
      <c r="J17246">
        <v>4</v>
      </c>
      <c r="K17246" s="14" t="s">
        <v>55</v>
      </c>
      <c r="L17246" s="14" t="s">
        <v>66</v>
      </c>
      <c r="O17246">
        <v>12561</v>
      </c>
      <c r="P17246">
        <v>220</v>
      </c>
      <c r="Q17246" t="str">
        <f>_xlfn.CONCAT(Clientes__2[[#This Row],[Nombre]], " ",Clientes__2[[#This Row],[Nombres2]], " ",Clientes__2[[#This Row],[Apellido]],)</f>
        <v>Jarrod E Malhotra</v>
      </c>
      <c r="R17246" s="15">
        <v>15176</v>
      </c>
      <c r="S17246" s="14" t="s">
        <v>43</v>
      </c>
      <c r="T17246" s="14" t="s">
        <v>115</v>
      </c>
      <c r="U17246">
        <v>10000</v>
      </c>
      <c r="V17246">
        <v>2</v>
      </c>
      <c r="W17246" s="14" t="s">
        <v>63</v>
      </c>
      <c r="X17246" s="14" t="s">
        <v>60</v>
      </c>
    </row>
    <row r="17247" spans="1:24" x14ac:dyDescent="0.2">
      <c r="A17247">
        <v>21215</v>
      </c>
      <c r="B17247">
        <v>19</v>
      </c>
      <c r="C17247" s="14" t="s">
        <v>420</v>
      </c>
      <c r="D17247" s="14" t="s">
        <v>120</v>
      </c>
      <c r="E17247" s="14" t="s">
        <v>316</v>
      </c>
      <c r="F17247" s="15">
        <v>23616</v>
      </c>
      <c r="G17247" s="14" t="s">
        <v>43</v>
      </c>
      <c r="H17247" s="14" t="s">
        <v>115</v>
      </c>
      <c r="I17247">
        <v>70000</v>
      </c>
      <c r="J17247">
        <v>0</v>
      </c>
      <c r="K17247" s="14" t="s">
        <v>55</v>
      </c>
      <c r="L17247" s="14" t="s">
        <v>84</v>
      </c>
      <c r="O17247">
        <v>16009</v>
      </c>
      <c r="P17247">
        <v>68</v>
      </c>
      <c r="Q17247" t="str">
        <f>_xlfn.CONCAT(Clientes__2[[#This Row],[Nombre]], " ",Clientes__2[[#This Row],[Nombres2]], " ",Clientes__2[[#This Row],[Apellido]],)</f>
        <v>Tiffany K Yang</v>
      </c>
      <c r="R17247" s="15">
        <v>14503</v>
      </c>
      <c r="S17247" s="14" t="s">
        <v>43</v>
      </c>
      <c r="T17247" s="14" t="s">
        <v>42</v>
      </c>
      <c r="U17247">
        <v>170000</v>
      </c>
      <c r="V17247">
        <v>1</v>
      </c>
      <c r="W17247" s="14" t="s">
        <v>70</v>
      </c>
      <c r="X17247" s="14" t="s">
        <v>66</v>
      </c>
    </row>
    <row r="17248" spans="1:24" x14ac:dyDescent="0.2">
      <c r="A17248">
        <v>23963</v>
      </c>
      <c r="B17248">
        <v>220</v>
      </c>
      <c r="C17248" s="14" t="s">
        <v>192</v>
      </c>
      <c r="D17248" s="14" t="s">
        <v>123</v>
      </c>
      <c r="E17248" s="14" t="s">
        <v>259</v>
      </c>
      <c r="F17248" s="15">
        <v>26734</v>
      </c>
      <c r="G17248" s="14" t="s">
        <v>42</v>
      </c>
      <c r="H17248" s="14" t="s">
        <v>42</v>
      </c>
      <c r="I17248">
        <v>10000</v>
      </c>
      <c r="J17248">
        <v>0</v>
      </c>
      <c r="K17248" s="14" t="s">
        <v>81</v>
      </c>
      <c r="L17248" s="14" t="s">
        <v>60</v>
      </c>
      <c r="O17248">
        <v>16159</v>
      </c>
      <c r="P17248">
        <v>28</v>
      </c>
      <c r="Q17248" t="str">
        <f>_xlfn.CONCAT(Clientes__2[[#This Row],[Nombre]], " ",Clientes__2[[#This Row],[Nombres2]], " ",Clientes__2[[#This Row],[Apellido]],)</f>
        <v>Gerald E Jimenez</v>
      </c>
      <c r="R17248" s="15">
        <v>25375</v>
      </c>
      <c r="S17248" s="14" t="s">
        <v>42</v>
      </c>
      <c r="T17248" s="14" t="s">
        <v>115</v>
      </c>
      <c r="U17248">
        <v>100000</v>
      </c>
      <c r="V17248">
        <v>1</v>
      </c>
      <c r="W17248" s="14" t="s">
        <v>70</v>
      </c>
      <c r="X17248" s="14" t="s">
        <v>66</v>
      </c>
    </row>
    <row r="17249" spans="1:24" x14ac:dyDescent="0.2">
      <c r="A17249">
        <v>18355</v>
      </c>
      <c r="B17249">
        <v>50</v>
      </c>
      <c r="C17249" s="14" t="s">
        <v>396</v>
      </c>
      <c r="D17249" s="14" t="s">
        <v>44</v>
      </c>
      <c r="E17249" s="14" t="s">
        <v>335</v>
      </c>
      <c r="F17249" s="15">
        <v>25042</v>
      </c>
      <c r="G17249" s="14" t="s">
        <v>42</v>
      </c>
      <c r="H17249" s="14" t="s">
        <v>42</v>
      </c>
      <c r="I17249">
        <v>90000</v>
      </c>
      <c r="J17249">
        <v>4</v>
      </c>
      <c r="K17249" s="14" t="s">
        <v>55</v>
      </c>
      <c r="L17249" s="14" t="s">
        <v>66</v>
      </c>
      <c r="O17249">
        <v>23638</v>
      </c>
      <c r="P17249">
        <v>241</v>
      </c>
      <c r="Q17249" t="str">
        <f>_xlfn.CONCAT(Clientes__2[[#This Row],[Nombre]], " ",Clientes__2[[#This Row],[Nombres2]], " ",Clientes__2[[#This Row],[Apellido]],)</f>
        <v>Edward R Foster</v>
      </c>
      <c r="R17249" s="15">
        <v>17641</v>
      </c>
      <c r="S17249" s="14" t="s">
        <v>42</v>
      </c>
      <c r="T17249" s="14" t="s">
        <v>42</v>
      </c>
      <c r="U17249">
        <v>120000</v>
      </c>
      <c r="V17249">
        <v>4</v>
      </c>
      <c r="W17249" s="14" t="s">
        <v>67</v>
      </c>
      <c r="X17249" s="14" t="s">
        <v>66</v>
      </c>
    </row>
    <row r="17250" spans="1:24" x14ac:dyDescent="0.2">
      <c r="A17250">
        <v>11421</v>
      </c>
      <c r="B17250">
        <v>172</v>
      </c>
      <c r="C17250" s="14" t="s">
        <v>422</v>
      </c>
      <c r="D17250" s="14" t="s">
        <v>128</v>
      </c>
      <c r="E17250" s="14" t="s">
        <v>196</v>
      </c>
      <c r="F17250" s="15">
        <v>17002</v>
      </c>
      <c r="G17250" s="14" t="s">
        <v>42</v>
      </c>
      <c r="H17250" s="14" t="s">
        <v>115</v>
      </c>
      <c r="I17250">
        <v>110000</v>
      </c>
      <c r="J17250">
        <v>3</v>
      </c>
      <c r="K17250" s="14" t="s">
        <v>55</v>
      </c>
      <c r="L17250" s="14" t="s">
        <v>66</v>
      </c>
      <c r="O17250">
        <v>15744</v>
      </c>
      <c r="P17250">
        <v>614</v>
      </c>
      <c r="Q17250" t="str">
        <f>_xlfn.CONCAT(Clientes__2[[#This Row],[Nombre]], " ",Clientes__2[[#This Row],[Nombres2]], " ",Clientes__2[[#This Row],[Apellido]],)</f>
        <v>Amy C Sun</v>
      </c>
      <c r="R17250" s="15">
        <v>15422</v>
      </c>
      <c r="S17250" s="14" t="s">
        <v>42</v>
      </c>
      <c r="T17250" s="14" t="s">
        <v>115</v>
      </c>
      <c r="U17250">
        <v>120000</v>
      </c>
      <c r="V17250">
        <v>2</v>
      </c>
      <c r="W17250" s="14" t="s">
        <v>70</v>
      </c>
      <c r="X17250" s="14" t="s">
        <v>66</v>
      </c>
    </row>
    <row r="17251" spans="1:24" x14ac:dyDescent="0.2">
      <c r="A17251">
        <v>23391</v>
      </c>
      <c r="B17251">
        <v>299</v>
      </c>
      <c r="C17251" s="14" t="s">
        <v>687</v>
      </c>
      <c r="D17251" s="14"/>
      <c r="E17251" s="14" t="s">
        <v>427</v>
      </c>
      <c r="F17251" s="15">
        <v>24647</v>
      </c>
      <c r="G17251" s="14" t="s">
        <v>43</v>
      </c>
      <c r="H17251" s="14" t="s">
        <v>115</v>
      </c>
      <c r="I17251">
        <v>60000</v>
      </c>
      <c r="J17251">
        <v>0</v>
      </c>
      <c r="K17251" s="14" t="s">
        <v>70</v>
      </c>
      <c r="L17251" s="14" t="s">
        <v>84</v>
      </c>
      <c r="O17251">
        <v>25758</v>
      </c>
      <c r="P17251">
        <v>147</v>
      </c>
      <c r="Q17251" t="str">
        <f>_xlfn.CONCAT(Clientes__2[[#This Row],[Nombre]], " ",Clientes__2[[#This Row],[Nombres2]], " ",Clientes__2[[#This Row],[Apellido]],)</f>
        <v>Joanna  Moreno</v>
      </c>
      <c r="R17251" s="15">
        <v>24935</v>
      </c>
      <c r="S17251" s="14" t="s">
        <v>42</v>
      </c>
      <c r="T17251" s="14" t="s">
        <v>115</v>
      </c>
      <c r="U17251">
        <v>20000</v>
      </c>
      <c r="V17251">
        <v>1</v>
      </c>
      <c r="W17251" s="14" t="s">
        <v>63</v>
      </c>
      <c r="X17251" s="14" t="s">
        <v>60</v>
      </c>
    </row>
    <row r="17252" spans="1:24" x14ac:dyDescent="0.2">
      <c r="A17252">
        <v>28311</v>
      </c>
      <c r="B17252">
        <v>18</v>
      </c>
      <c r="C17252" s="14" t="s">
        <v>703</v>
      </c>
      <c r="D17252" s="14" t="s">
        <v>116</v>
      </c>
      <c r="E17252" s="14" t="s">
        <v>228</v>
      </c>
      <c r="F17252" s="15">
        <v>24511</v>
      </c>
      <c r="G17252" s="14" t="s">
        <v>43</v>
      </c>
      <c r="H17252" s="14" t="s">
        <v>42</v>
      </c>
      <c r="I17252">
        <v>100000</v>
      </c>
      <c r="J17252">
        <v>0</v>
      </c>
      <c r="K17252" s="14" t="s">
        <v>70</v>
      </c>
      <c r="L17252" s="14" t="s">
        <v>66</v>
      </c>
      <c r="O17252">
        <v>20854</v>
      </c>
      <c r="P17252">
        <v>131</v>
      </c>
      <c r="Q17252" t="str">
        <f>_xlfn.CONCAT(Clientes__2[[#This Row],[Nombre]], " ",Clientes__2[[#This Row],[Nombres2]], " ",Clientes__2[[#This Row],[Apellido]],)</f>
        <v>Terry A Raje</v>
      </c>
      <c r="R17252" s="15">
        <v>25236</v>
      </c>
      <c r="S17252" s="14" t="s">
        <v>43</v>
      </c>
      <c r="T17252" s="14" t="s">
        <v>115</v>
      </c>
      <c r="U17252">
        <v>10000</v>
      </c>
      <c r="V17252">
        <v>2</v>
      </c>
      <c r="W17252" s="14" t="s">
        <v>67</v>
      </c>
      <c r="X17252" s="14" t="s">
        <v>60</v>
      </c>
    </row>
    <row r="17253" spans="1:24" x14ac:dyDescent="0.2">
      <c r="A17253">
        <v>28453</v>
      </c>
      <c r="B17253">
        <v>155</v>
      </c>
      <c r="C17253" s="14" t="s">
        <v>315</v>
      </c>
      <c r="D17253" s="14"/>
      <c r="E17253" s="14" t="s">
        <v>780</v>
      </c>
      <c r="F17253" s="15">
        <v>22290</v>
      </c>
      <c r="G17253" s="14" t="s">
        <v>42</v>
      </c>
      <c r="H17253" s="14" t="s">
        <v>115</v>
      </c>
      <c r="I17253">
        <v>10000</v>
      </c>
      <c r="J17253">
        <v>1</v>
      </c>
      <c r="K17253" s="14" t="s">
        <v>55</v>
      </c>
      <c r="L17253" s="14" t="s">
        <v>60</v>
      </c>
      <c r="O17253">
        <v>11386</v>
      </c>
      <c r="P17253">
        <v>127</v>
      </c>
      <c r="Q17253" t="str">
        <f>_xlfn.CONCAT(Clientes__2[[#This Row],[Nombre]], " ",Clientes__2[[#This Row],[Nombres2]], " ",Clientes__2[[#This Row],[Apellido]],)</f>
        <v>Valerie  Lin</v>
      </c>
      <c r="R17253" s="15">
        <v>22225</v>
      </c>
      <c r="S17253" s="14" t="s">
        <v>42</v>
      </c>
      <c r="T17253" s="14" t="s">
        <v>115</v>
      </c>
      <c r="U17253">
        <v>30000</v>
      </c>
      <c r="V17253">
        <v>3</v>
      </c>
      <c r="W17253" s="14" t="s">
        <v>55</v>
      </c>
      <c r="X17253" s="14" t="s">
        <v>91</v>
      </c>
    </row>
    <row r="17254" spans="1:24" x14ac:dyDescent="0.2">
      <c r="A17254">
        <v>18025</v>
      </c>
      <c r="B17254">
        <v>187</v>
      </c>
      <c r="C17254" s="14" t="s">
        <v>620</v>
      </c>
      <c r="D17254" s="14"/>
      <c r="E17254" s="14" t="s">
        <v>170</v>
      </c>
      <c r="F17254" s="15">
        <v>28808</v>
      </c>
      <c r="G17254" s="14" t="s">
        <v>43</v>
      </c>
      <c r="H17254" s="14" t="s">
        <v>42</v>
      </c>
      <c r="I17254">
        <v>30000</v>
      </c>
      <c r="J17254">
        <v>3</v>
      </c>
      <c r="K17254" s="14" t="s">
        <v>63</v>
      </c>
      <c r="L17254" s="14" t="s">
        <v>91</v>
      </c>
      <c r="O17254">
        <v>18970</v>
      </c>
      <c r="P17254">
        <v>338</v>
      </c>
      <c r="Q17254" t="str">
        <f>_xlfn.CONCAT(Clientes__2[[#This Row],[Nombre]], " ",Clientes__2[[#This Row],[Nombres2]], " ",Clientes__2[[#This Row],[Apellido]],)</f>
        <v>Benjamin  Flores</v>
      </c>
      <c r="R17254" s="15">
        <v>15930</v>
      </c>
      <c r="S17254" s="14" t="s">
        <v>42</v>
      </c>
      <c r="T17254" s="14" t="s">
        <v>42</v>
      </c>
      <c r="U17254">
        <v>60000</v>
      </c>
      <c r="V17254">
        <v>3</v>
      </c>
      <c r="W17254" s="14" t="s">
        <v>70</v>
      </c>
      <c r="X17254" s="14" t="s">
        <v>66</v>
      </c>
    </row>
    <row r="17255" spans="1:24" x14ac:dyDescent="0.2">
      <c r="A17255">
        <v>23936</v>
      </c>
      <c r="B17255">
        <v>220</v>
      </c>
      <c r="C17255" s="14" t="s">
        <v>491</v>
      </c>
      <c r="D17255" s="14" t="s">
        <v>116</v>
      </c>
      <c r="E17255" s="14" t="s">
        <v>198</v>
      </c>
      <c r="F17255" s="15">
        <v>28902</v>
      </c>
      <c r="G17255" s="14" t="s">
        <v>42</v>
      </c>
      <c r="H17255" s="14" t="s">
        <v>115</v>
      </c>
      <c r="I17255">
        <v>20000</v>
      </c>
      <c r="J17255">
        <v>4</v>
      </c>
      <c r="K17255" s="14" t="s">
        <v>67</v>
      </c>
      <c r="L17255" s="14" t="s">
        <v>60</v>
      </c>
      <c r="O17255">
        <v>17480</v>
      </c>
      <c r="P17255">
        <v>339</v>
      </c>
      <c r="Q17255" t="str">
        <f>_xlfn.CONCAT(Clientes__2[[#This Row],[Nombre]], " ",Clientes__2[[#This Row],[Nombres2]], " ",Clientes__2[[#This Row],[Apellido]],)</f>
        <v>Monique A Vazquez</v>
      </c>
      <c r="R17255" s="15">
        <v>28722</v>
      </c>
      <c r="S17255" s="14" t="s">
        <v>43</v>
      </c>
      <c r="T17255" s="14" t="s">
        <v>42</v>
      </c>
      <c r="U17255">
        <v>60000</v>
      </c>
      <c r="V17255">
        <v>0</v>
      </c>
      <c r="W17255" s="14" t="s">
        <v>63</v>
      </c>
      <c r="X17255" s="14" t="s">
        <v>54</v>
      </c>
    </row>
    <row r="17256" spans="1:24" x14ac:dyDescent="0.2">
      <c r="A17256">
        <v>17944</v>
      </c>
      <c r="B17256">
        <v>221</v>
      </c>
      <c r="C17256" s="14" t="s">
        <v>610</v>
      </c>
      <c r="D17256" s="14" t="s">
        <v>40</v>
      </c>
      <c r="E17256" s="14" t="s">
        <v>440</v>
      </c>
      <c r="F17256" s="15">
        <v>21232</v>
      </c>
      <c r="G17256" s="14" t="s">
        <v>42</v>
      </c>
      <c r="H17256" s="14" t="s">
        <v>115</v>
      </c>
      <c r="I17256">
        <v>20000</v>
      </c>
      <c r="J17256">
        <v>2</v>
      </c>
      <c r="K17256" s="14" t="s">
        <v>63</v>
      </c>
      <c r="L17256" s="14" t="s">
        <v>60</v>
      </c>
      <c r="O17256">
        <v>11239</v>
      </c>
      <c r="P17256">
        <v>249</v>
      </c>
      <c r="Q17256" t="str">
        <f>_xlfn.CONCAT(Clientes__2[[#This Row],[Nombre]], " ",Clientes__2[[#This Row],[Nombres2]], " ",Clientes__2[[#This Row],[Apellido]],)</f>
        <v>Riley T Rivera</v>
      </c>
      <c r="R17256" s="15">
        <v>21464</v>
      </c>
      <c r="S17256" s="14" t="s">
        <v>42</v>
      </c>
      <c r="T17256" s="14" t="s">
        <v>115</v>
      </c>
      <c r="U17256">
        <v>130000</v>
      </c>
      <c r="V17256">
        <v>2</v>
      </c>
      <c r="W17256" s="14" t="s">
        <v>63</v>
      </c>
      <c r="X17256" s="14" t="s">
        <v>84</v>
      </c>
    </row>
    <row r="17257" spans="1:24" x14ac:dyDescent="0.2">
      <c r="A17257">
        <v>17507</v>
      </c>
      <c r="B17257">
        <v>338</v>
      </c>
      <c r="C17257" s="14" t="s">
        <v>457</v>
      </c>
      <c r="D17257" s="14"/>
      <c r="E17257" s="14" t="s">
        <v>468</v>
      </c>
      <c r="F17257" s="15">
        <v>26891</v>
      </c>
      <c r="G17257" s="14" t="s">
        <v>42</v>
      </c>
      <c r="H17257" s="14" t="s">
        <v>115</v>
      </c>
      <c r="I17257">
        <v>60000</v>
      </c>
      <c r="J17257">
        <v>0</v>
      </c>
      <c r="K17257" s="14" t="s">
        <v>63</v>
      </c>
      <c r="L17257" s="14" t="s">
        <v>84</v>
      </c>
      <c r="O17257">
        <v>28564</v>
      </c>
      <c r="P17257">
        <v>131</v>
      </c>
      <c r="Q17257" t="str">
        <f>_xlfn.CONCAT(Clientes__2[[#This Row],[Nombre]], " ",Clientes__2[[#This Row],[Nombres2]], " ",Clientes__2[[#This Row],[Apellido]],)</f>
        <v>Alexis  Robinson</v>
      </c>
      <c r="R17257" s="15">
        <v>26552</v>
      </c>
      <c r="S17257" s="14" t="s">
        <v>43</v>
      </c>
      <c r="T17257" s="14" t="s">
        <v>115</v>
      </c>
      <c r="U17257">
        <v>40000</v>
      </c>
      <c r="V17257">
        <v>2</v>
      </c>
      <c r="W17257" s="14" t="s">
        <v>63</v>
      </c>
      <c r="X17257" s="14" t="s">
        <v>91</v>
      </c>
    </row>
    <row r="17258" spans="1:24" x14ac:dyDescent="0.2">
      <c r="A17258">
        <v>28551</v>
      </c>
      <c r="B17258">
        <v>186</v>
      </c>
      <c r="C17258" s="14" t="s">
        <v>253</v>
      </c>
      <c r="D17258" s="14" t="s">
        <v>116</v>
      </c>
      <c r="E17258" s="14" t="s">
        <v>369</v>
      </c>
      <c r="F17258" s="15">
        <v>26645</v>
      </c>
      <c r="G17258" s="14" t="s">
        <v>43</v>
      </c>
      <c r="H17258" s="14" t="s">
        <v>42</v>
      </c>
      <c r="I17258">
        <v>10000</v>
      </c>
      <c r="J17258">
        <v>0</v>
      </c>
      <c r="K17258" s="14" t="s">
        <v>81</v>
      </c>
      <c r="L17258" s="14" t="s">
        <v>60</v>
      </c>
      <c r="O17258">
        <v>27268</v>
      </c>
      <c r="P17258">
        <v>307</v>
      </c>
      <c r="Q17258" t="str">
        <f>_xlfn.CONCAT(Clientes__2[[#This Row],[Nombre]], " ",Clientes__2[[#This Row],[Nombres2]], " ",Clientes__2[[#This Row],[Apellido]],)</f>
        <v>Warren A Xu</v>
      </c>
      <c r="R17258" s="15">
        <v>25249</v>
      </c>
      <c r="S17258" s="14" t="s">
        <v>43</v>
      </c>
      <c r="T17258" s="14" t="s">
        <v>115</v>
      </c>
      <c r="U17258">
        <v>60000</v>
      </c>
      <c r="V17258">
        <v>2</v>
      </c>
      <c r="W17258" s="14" t="s">
        <v>55</v>
      </c>
      <c r="X17258" s="14" t="s">
        <v>54</v>
      </c>
    </row>
    <row r="17259" spans="1:24" x14ac:dyDescent="0.2">
      <c r="A17259">
        <v>27908</v>
      </c>
      <c r="B17259">
        <v>165</v>
      </c>
      <c r="C17259" s="14" t="s">
        <v>593</v>
      </c>
      <c r="D17259" s="14"/>
      <c r="E17259" s="14" t="s">
        <v>201</v>
      </c>
      <c r="F17259" s="15">
        <v>25877</v>
      </c>
      <c r="G17259" s="14" t="s">
        <v>43</v>
      </c>
      <c r="H17259" s="14" t="s">
        <v>115</v>
      </c>
      <c r="I17259">
        <v>20000</v>
      </c>
      <c r="J17259">
        <v>0</v>
      </c>
      <c r="K17259" s="14" t="s">
        <v>63</v>
      </c>
      <c r="L17259" s="14" t="s">
        <v>60</v>
      </c>
      <c r="O17259">
        <v>28971</v>
      </c>
      <c r="P17259">
        <v>618</v>
      </c>
      <c r="Q17259" t="str">
        <f>_xlfn.CONCAT(Clientes__2[[#This Row],[Nombre]], " ",Clientes__2[[#This Row],[Nombres2]], " ",Clientes__2[[#This Row],[Apellido]],)</f>
        <v>Adriana  Sanchez</v>
      </c>
      <c r="R17259" s="15">
        <v>14416</v>
      </c>
      <c r="S17259" s="14" t="s">
        <v>43</v>
      </c>
      <c r="T17259" s="14" t="s">
        <v>42</v>
      </c>
      <c r="U17259">
        <v>60000</v>
      </c>
      <c r="V17259">
        <v>3</v>
      </c>
      <c r="W17259" s="14" t="s">
        <v>70</v>
      </c>
      <c r="X17259" s="14" t="s">
        <v>66</v>
      </c>
    </row>
    <row r="17260" spans="1:24" x14ac:dyDescent="0.2">
      <c r="A17260">
        <v>28794</v>
      </c>
      <c r="B17260">
        <v>552</v>
      </c>
      <c r="C17260" s="14" t="s">
        <v>576</v>
      </c>
      <c r="D17260" s="14" t="s">
        <v>126</v>
      </c>
      <c r="E17260" s="14" t="s">
        <v>439</v>
      </c>
      <c r="F17260" s="15">
        <v>21855</v>
      </c>
      <c r="G17260" s="14" t="s">
        <v>43</v>
      </c>
      <c r="H17260" s="14" t="s">
        <v>42</v>
      </c>
      <c r="I17260">
        <v>40000</v>
      </c>
      <c r="J17260">
        <v>2</v>
      </c>
      <c r="K17260" s="14" t="s">
        <v>63</v>
      </c>
      <c r="L17260" s="14" t="s">
        <v>91</v>
      </c>
      <c r="O17260">
        <v>25173</v>
      </c>
      <c r="P17260">
        <v>54</v>
      </c>
      <c r="Q17260" t="str">
        <f>_xlfn.CONCAT(Clientes__2[[#This Row],[Nombre]], " ",Clientes__2[[#This Row],[Nombres2]], " ",Clientes__2[[#This Row],[Apellido]],)</f>
        <v>Juan D Cooper</v>
      </c>
      <c r="R17260" s="15">
        <v>22771</v>
      </c>
      <c r="S17260" s="14" t="s">
        <v>42</v>
      </c>
      <c r="T17260" s="14" t="s">
        <v>115</v>
      </c>
      <c r="U17260">
        <v>80000</v>
      </c>
      <c r="V17260">
        <v>5</v>
      </c>
      <c r="W17260" s="14" t="s">
        <v>63</v>
      </c>
      <c r="X17260" s="14" t="s">
        <v>84</v>
      </c>
    </row>
    <row r="17261" spans="1:24" x14ac:dyDescent="0.2">
      <c r="A17261">
        <v>27330</v>
      </c>
      <c r="B17261">
        <v>147</v>
      </c>
      <c r="C17261" s="14" t="s">
        <v>679</v>
      </c>
      <c r="D17261" s="14" t="s">
        <v>116</v>
      </c>
      <c r="E17261" s="14" t="s">
        <v>177</v>
      </c>
      <c r="F17261" s="15">
        <v>18100</v>
      </c>
      <c r="G17261" s="14" t="s">
        <v>42</v>
      </c>
      <c r="H17261" s="14" t="s">
        <v>42</v>
      </c>
      <c r="I17261">
        <v>120000</v>
      </c>
      <c r="J17261">
        <v>4</v>
      </c>
      <c r="K17261" s="14" t="s">
        <v>63</v>
      </c>
      <c r="L17261" s="14" t="s">
        <v>66</v>
      </c>
      <c r="O17261">
        <v>29408</v>
      </c>
      <c r="P17261">
        <v>211</v>
      </c>
      <c r="Q17261" t="str">
        <f>_xlfn.CONCAT(Clientes__2[[#This Row],[Nombre]], " ",Clientes__2[[#This Row],[Nombres2]], " ",Clientes__2[[#This Row],[Apellido]],)</f>
        <v>Brendan A Nara</v>
      </c>
      <c r="R17261" s="15">
        <v>29091</v>
      </c>
      <c r="S17261" s="14" t="s">
        <v>42</v>
      </c>
      <c r="T17261" s="14" t="s">
        <v>115</v>
      </c>
      <c r="U17261">
        <v>20000</v>
      </c>
      <c r="V17261">
        <v>4</v>
      </c>
      <c r="W17261" s="14" t="s">
        <v>67</v>
      </c>
      <c r="X17261" s="14" t="s">
        <v>60</v>
      </c>
    </row>
    <row r="17262" spans="1:24" x14ac:dyDescent="0.2">
      <c r="A17262">
        <v>15091</v>
      </c>
      <c r="B17262">
        <v>144</v>
      </c>
      <c r="C17262" s="14" t="s">
        <v>163</v>
      </c>
      <c r="D17262" s="14" t="s">
        <v>128</v>
      </c>
      <c r="E17262" s="14" t="s">
        <v>353</v>
      </c>
      <c r="F17262" s="15">
        <v>24917</v>
      </c>
      <c r="G17262" s="14" t="s">
        <v>42</v>
      </c>
      <c r="H17262" s="14" t="s">
        <v>42</v>
      </c>
      <c r="I17262">
        <v>20000</v>
      </c>
      <c r="J17262">
        <v>1</v>
      </c>
      <c r="K17262" s="14" t="s">
        <v>63</v>
      </c>
      <c r="L17262" s="14" t="s">
        <v>60</v>
      </c>
      <c r="O17262">
        <v>12717</v>
      </c>
      <c r="P17262">
        <v>184</v>
      </c>
      <c r="Q17262" t="str">
        <f>_xlfn.CONCAT(Clientes__2[[#This Row],[Nombre]], " ",Clientes__2[[#This Row],[Nombres2]], " ",Clientes__2[[#This Row],[Apellido]],)</f>
        <v>Jermaine C Madan</v>
      </c>
      <c r="R17262" s="15">
        <v>27187</v>
      </c>
      <c r="S17262" s="14" t="s">
        <v>42</v>
      </c>
      <c r="T17262" s="14" t="s">
        <v>115</v>
      </c>
      <c r="U17262">
        <v>30000</v>
      </c>
      <c r="V17262">
        <v>0</v>
      </c>
      <c r="W17262" s="14" t="s">
        <v>63</v>
      </c>
      <c r="X17262" s="14" t="s">
        <v>91</v>
      </c>
    </row>
    <row r="17263" spans="1:24" x14ac:dyDescent="0.2">
      <c r="A17263">
        <v>18477</v>
      </c>
      <c r="B17263">
        <v>336</v>
      </c>
      <c r="C17263" s="14" t="s">
        <v>813</v>
      </c>
      <c r="D17263" s="14" t="s">
        <v>185</v>
      </c>
      <c r="E17263" s="14" t="s">
        <v>398</v>
      </c>
      <c r="F17263" s="15">
        <v>26886</v>
      </c>
      <c r="G17263" s="14" t="s">
        <v>43</v>
      </c>
      <c r="H17263" s="14" t="s">
        <v>115</v>
      </c>
      <c r="I17263">
        <v>60000</v>
      </c>
      <c r="J17263">
        <v>0</v>
      </c>
      <c r="K17263" s="14" t="s">
        <v>63</v>
      </c>
      <c r="L17263" s="14" t="s">
        <v>54</v>
      </c>
      <c r="O17263">
        <v>14537</v>
      </c>
      <c r="P17263">
        <v>153</v>
      </c>
      <c r="Q17263" t="str">
        <f>_xlfn.CONCAT(Clientes__2[[#This Row],[Nombre]], " ",Clientes__2[[#This Row],[Nombres2]], " ",Clientes__2[[#This Row],[Apellido]],)</f>
        <v>Angelica G Hughes</v>
      </c>
      <c r="R17263" s="15">
        <v>13039</v>
      </c>
      <c r="S17263" s="14" t="s">
        <v>42</v>
      </c>
      <c r="T17263" s="14" t="s">
        <v>42</v>
      </c>
      <c r="U17263">
        <v>20000</v>
      </c>
      <c r="V17263">
        <v>1</v>
      </c>
      <c r="W17263" s="14" t="s">
        <v>70</v>
      </c>
      <c r="X17263" s="14" t="s">
        <v>91</v>
      </c>
    </row>
    <row r="17264" spans="1:24" x14ac:dyDescent="0.2">
      <c r="A17264">
        <v>18221</v>
      </c>
      <c r="B17264">
        <v>24</v>
      </c>
      <c r="C17264" s="14" t="s">
        <v>342</v>
      </c>
      <c r="D17264" s="14" t="s">
        <v>347</v>
      </c>
      <c r="E17264" s="14" t="s">
        <v>146</v>
      </c>
      <c r="F17264" s="15">
        <v>26164</v>
      </c>
      <c r="G17264" s="14" t="s">
        <v>42</v>
      </c>
      <c r="H17264" s="14" t="s">
        <v>42</v>
      </c>
      <c r="I17264">
        <v>160000</v>
      </c>
      <c r="J17264">
        <v>5</v>
      </c>
      <c r="K17264" s="14" t="s">
        <v>81</v>
      </c>
      <c r="L17264" s="14" t="s">
        <v>66</v>
      </c>
      <c r="O17264">
        <v>13869</v>
      </c>
      <c r="P17264">
        <v>302</v>
      </c>
      <c r="Q17264" t="str">
        <f>_xlfn.CONCAT(Clientes__2[[#This Row],[Nombre]], " ",Clientes__2[[#This Row],[Nombres2]], " ",Clientes__2[[#This Row],[Apellido]],)</f>
        <v>Marc B Alvarez</v>
      </c>
      <c r="R17264" s="15">
        <v>25243</v>
      </c>
      <c r="S17264" s="14" t="s">
        <v>42</v>
      </c>
      <c r="T17264" s="14" t="s">
        <v>115</v>
      </c>
      <c r="U17264">
        <v>50000</v>
      </c>
      <c r="V17264">
        <v>1</v>
      </c>
      <c r="W17264" s="14" t="s">
        <v>55</v>
      </c>
      <c r="X17264" s="14" t="s">
        <v>54</v>
      </c>
    </row>
    <row r="17265" spans="1:24" x14ac:dyDescent="0.2">
      <c r="A17265">
        <v>12627</v>
      </c>
      <c r="B17265">
        <v>255</v>
      </c>
      <c r="C17265" s="14" t="s">
        <v>447</v>
      </c>
      <c r="D17265" s="14" t="s">
        <v>44</v>
      </c>
      <c r="E17265" s="14" t="s">
        <v>138</v>
      </c>
      <c r="F17265" s="15">
        <v>24841</v>
      </c>
      <c r="G17265" s="14" t="s">
        <v>43</v>
      </c>
      <c r="H17265" s="14" t="s">
        <v>115</v>
      </c>
      <c r="I17265">
        <v>20000</v>
      </c>
      <c r="J17265">
        <v>1</v>
      </c>
      <c r="K17265" s="14" t="s">
        <v>63</v>
      </c>
      <c r="L17265" s="14" t="s">
        <v>60</v>
      </c>
      <c r="O17265">
        <v>15309</v>
      </c>
      <c r="P17265">
        <v>301</v>
      </c>
      <c r="Q17265" t="str">
        <f>_xlfn.CONCAT(Clientes__2[[#This Row],[Nombre]], " ",Clientes__2[[#This Row],[Nombres2]], " ",Clientes__2[[#This Row],[Apellido]],)</f>
        <v>Leah R Zheng</v>
      </c>
      <c r="R17265" s="15">
        <v>16651</v>
      </c>
      <c r="S17265" s="14" t="s">
        <v>42</v>
      </c>
      <c r="T17265" s="14" t="s">
        <v>42</v>
      </c>
      <c r="U17265">
        <v>60000</v>
      </c>
      <c r="V17265">
        <v>4</v>
      </c>
      <c r="W17265" s="14" t="s">
        <v>55</v>
      </c>
      <c r="X17265" s="14" t="s">
        <v>66</v>
      </c>
    </row>
    <row r="17266" spans="1:24" x14ac:dyDescent="0.2">
      <c r="A17266">
        <v>18149</v>
      </c>
      <c r="B17266">
        <v>230</v>
      </c>
      <c r="C17266" s="14" t="s">
        <v>356</v>
      </c>
      <c r="D17266" s="14"/>
      <c r="E17266" s="14" t="s">
        <v>122</v>
      </c>
      <c r="F17266" s="15">
        <v>16691</v>
      </c>
      <c r="G17266" s="14" t="s">
        <v>42</v>
      </c>
      <c r="H17266" s="14" t="s">
        <v>115</v>
      </c>
      <c r="I17266">
        <v>100000</v>
      </c>
      <c r="J17266">
        <v>2</v>
      </c>
      <c r="K17266" s="14" t="s">
        <v>55</v>
      </c>
      <c r="L17266" s="14" t="s">
        <v>66</v>
      </c>
      <c r="O17266">
        <v>26716</v>
      </c>
      <c r="P17266">
        <v>59</v>
      </c>
      <c r="Q17266" t="str">
        <f>_xlfn.CONCAT(Clientes__2[[#This Row],[Nombre]], " ",Clientes__2[[#This Row],[Nombres2]], " ",Clientes__2[[#This Row],[Apellido]],)</f>
        <v>Rebekah  Blanco</v>
      </c>
      <c r="R17266" s="15">
        <v>13108</v>
      </c>
      <c r="S17266" s="14" t="s">
        <v>42</v>
      </c>
      <c r="T17266" s="14" t="s">
        <v>115</v>
      </c>
      <c r="U17266">
        <v>30000</v>
      </c>
      <c r="V17266">
        <v>4</v>
      </c>
      <c r="W17266" s="14" t="s">
        <v>67</v>
      </c>
      <c r="X17266" s="14" t="s">
        <v>84</v>
      </c>
    </row>
    <row r="17267" spans="1:24" x14ac:dyDescent="0.2">
      <c r="A17267">
        <v>26251</v>
      </c>
      <c r="B17267">
        <v>300</v>
      </c>
      <c r="C17267" s="14" t="s">
        <v>208</v>
      </c>
      <c r="D17267" s="14"/>
      <c r="E17267" s="14" t="s">
        <v>266</v>
      </c>
      <c r="F17267" s="15">
        <v>19855</v>
      </c>
      <c r="G17267" s="14" t="s">
        <v>43</v>
      </c>
      <c r="H17267" s="14" t="s">
        <v>42</v>
      </c>
      <c r="I17267">
        <v>30000</v>
      </c>
      <c r="J17267">
        <v>1</v>
      </c>
      <c r="K17267" s="14" t="s">
        <v>67</v>
      </c>
      <c r="L17267" s="14" t="s">
        <v>91</v>
      </c>
      <c r="O17267">
        <v>13685</v>
      </c>
      <c r="P17267">
        <v>123</v>
      </c>
      <c r="Q17267" t="str">
        <f>_xlfn.CONCAT(Clientes__2[[#This Row],[Nombre]], " ",Clientes__2[[#This Row],[Nombres2]], " ",Clientes__2[[#This Row],[Apellido]],)</f>
        <v>Cedric  Huang</v>
      </c>
      <c r="R17267" s="15">
        <v>26711</v>
      </c>
      <c r="S17267" s="14" t="s">
        <v>42</v>
      </c>
      <c r="T17267" s="14" t="s">
        <v>115</v>
      </c>
      <c r="U17267">
        <v>40000</v>
      </c>
      <c r="V17267">
        <v>1</v>
      </c>
      <c r="W17267" s="14" t="s">
        <v>55</v>
      </c>
      <c r="X17267" s="14" t="s">
        <v>54</v>
      </c>
    </row>
    <row r="17268" spans="1:24" x14ac:dyDescent="0.2">
      <c r="A17268">
        <v>19500</v>
      </c>
      <c r="B17268">
        <v>269</v>
      </c>
      <c r="C17268" s="14" t="s">
        <v>470</v>
      </c>
      <c r="D17268" s="14"/>
      <c r="E17268" s="14" t="s">
        <v>592</v>
      </c>
      <c r="F17268" s="15">
        <v>23148</v>
      </c>
      <c r="G17268" s="14" t="s">
        <v>42</v>
      </c>
      <c r="H17268" s="14" t="s">
        <v>42</v>
      </c>
      <c r="I17268">
        <v>40000</v>
      </c>
      <c r="J17268">
        <v>1</v>
      </c>
      <c r="K17268" s="14" t="s">
        <v>55</v>
      </c>
      <c r="L17268" s="14" t="s">
        <v>54</v>
      </c>
      <c r="O17268">
        <v>27197</v>
      </c>
      <c r="P17268">
        <v>611</v>
      </c>
      <c r="Q17268" t="str">
        <f>_xlfn.CONCAT(Clientes__2[[#This Row],[Nombre]], " ",Clientes__2[[#This Row],[Nombres2]], " ",Clientes__2[[#This Row],[Apellido]],)</f>
        <v>Russell  Shan</v>
      </c>
      <c r="R17268" s="15">
        <v>24435</v>
      </c>
      <c r="S17268" s="14" t="s">
        <v>42</v>
      </c>
      <c r="T17268" s="14" t="s">
        <v>42</v>
      </c>
      <c r="U17268">
        <v>80000</v>
      </c>
      <c r="V17268">
        <v>0</v>
      </c>
      <c r="W17268" s="14" t="s">
        <v>70</v>
      </c>
      <c r="X17268" s="14" t="s">
        <v>54</v>
      </c>
    </row>
    <row r="17269" spans="1:24" x14ac:dyDescent="0.2">
      <c r="A17269">
        <v>15032</v>
      </c>
      <c r="B17269">
        <v>19</v>
      </c>
      <c r="C17269" s="14" t="s">
        <v>280</v>
      </c>
      <c r="D17269" s="14"/>
      <c r="E17269" s="14" t="s">
        <v>277</v>
      </c>
      <c r="F17269" s="15">
        <v>27922</v>
      </c>
      <c r="G17269" s="14" t="s">
        <v>43</v>
      </c>
      <c r="H17269" s="14" t="s">
        <v>115</v>
      </c>
      <c r="I17269">
        <v>10000</v>
      </c>
      <c r="J17269">
        <v>1</v>
      </c>
      <c r="K17269" s="14" t="s">
        <v>67</v>
      </c>
      <c r="L17269" s="14" t="s">
        <v>60</v>
      </c>
      <c r="O17269">
        <v>20244</v>
      </c>
      <c r="P17269">
        <v>22</v>
      </c>
      <c r="Q17269" t="str">
        <f>_xlfn.CONCAT(Clientes__2[[#This Row],[Nombre]], " ",Clientes__2[[#This Row],[Nombres2]], " ",Clientes__2[[#This Row],[Apellido]],)</f>
        <v>Meredith  Suarez</v>
      </c>
      <c r="R17269" s="15">
        <v>24244</v>
      </c>
      <c r="S17269" s="14" t="s">
        <v>43</v>
      </c>
      <c r="T17269" s="14" t="s">
        <v>115</v>
      </c>
      <c r="U17269">
        <v>100000</v>
      </c>
      <c r="V17269">
        <v>0</v>
      </c>
      <c r="W17269" s="14" t="s">
        <v>70</v>
      </c>
      <c r="X17269" s="14" t="s">
        <v>66</v>
      </c>
    </row>
    <row r="17270" spans="1:24" x14ac:dyDescent="0.2">
      <c r="A17270">
        <v>24724</v>
      </c>
      <c r="B17270">
        <v>201</v>
      </c>
      <c r="C17270" s="14" t="s">
        <v>736</v>
      </c>
      <c r="D17270" s="14" t="s">
        <v>124</v>
      </c>
      <c r="E17270" s="14" t="s">
        <v>363</v>
      </c>
      <c r="F17270" s="15">
        <v>25916</v>
      </c>
      <c r="G17270" s="14" t="s">
        <v>42</v>
      </c>
      <c r="H17270" s="14" t="s">
        <v>42</v>
      </c>
      <c r="I17270">
        <v>40000</v>
      </c>
      <c r="J17270">
        <v>2</v>
      </c>
      <c r="K17270" s="14" t="s">
        <v>63</v>
      </c>
      <c r="L17270" s="14" t="s">
        <v>91</v>
      </c>
      <c r="O17270">
        <v>13404</v>
      </c>
      <c r="P17270">
        <v>248</v>
      </c>
      <c r="Q17270" t="str">
        <f>_xlfn.CONCAT(Clientes__2[[#This Row],[Nombre]], " ",Clientes__2[[#This Row],[Nombres2]], " ",Clientes__2[[#This Row],[Apellido]],)</f>
        <v>Alfredo J Gutierrez</v>
      </c>
      <c r="R17270" s="15">
        <v>21441</v>
      </c>
      <c r="S17270" s="14" t="s">
        <v>42</v>
      </c>
      <c r="T17270" s="14" t="s">
        <v>42</v>
      </c>
      <c r="U17270">
        <v>130000</v>
      </c>
      <c r="V17270">
        <v>2</v>
      </c>
      <c r="W17270" s="14" t="s">
        <v>63</v>
      </c>
      <c r="X17270" s="14" t="s">
        <v>84</v>
      </c>
    </row>
    <row r="17271" spans="1:24" x14ac:dyDescent="0.2">
      <c r="A17271">
        <v>14625</v>
      </c>
      <c r="B17271">
        <v>627</v>
      </c>
      <c r="C17271" s="14" t="s">
        <v>620</v>
      </c>
      <c r="D17271" s="14" t="s">
        <v>426</v>
      </c>
      <c r="E17271" s="14" t="s">
        <v>59</v>
      </c>
      <c r="F17271" s="15">
        <v>22715</v>
      </c>
      <c r="G17271" s="14" t="s">
        <v>42</v>
      </c>
      <c r="H17271" s="14" t="s">
        <v>42</v>
      </c>
      <c r="I17271">
        <v>70000</v>
      </c>
      <c r="J17271">
        <v>1</v>
      </c>
      <c r="K17271" s="14" t="s">
        <v>63</v>
      </c>
      <c r="L17271" s="14" t="s">
        <v>54</v>
      </c>
      <c r="O17271">
        <v>25113</v>
      </c>
      <c r="P17271">
        <v>12</v>
      </c>
      <c r="Q17271" t="str">
        <f>_xlfn.CONCAT(Clientes__2[[#This Row],[Nombre]], " ",Clientes__2[[#This Row],[Nombres2]], " ",Clientes__2[[#This Row],[Apellido]],)</f>
        <v>Benjamin I Simmons</v>
      </c>
      <c r="R17271" s="15">
        <v>24945</v>
      </c>
      <c r="S17271" s="14" t="s">
        <v>42</v>
      </c>
      <c r="T17271" s="14" t="s">
        <v>42</v>
      </c>
      <c r="U17271">
        <v>60000</v>
      </c>
      <c r="V17271">
        <v>2</v>
      </c>
      <c r="W17271" s="14" t="s">
        <v>55</v>
      </c>
      <c r="X17271" s="14" t="s">
        <v>84</v>
      </c>
    </row>
    <row r="17272" spans="1:24" x14ac:dyDescent="0.2">
      <c r="A17272">
        <v>16333</v>
      </c>
      <c r="B17272">
        <v>616</v>
      </c>
      <c r="C17272" s="14" t="s">
        <v>268</v>
      </c>
      <c r="D17272" s="14" t="s">
        <v>119</v>
      </c>
      <c r="E17272" s="14" t="s">
        <v>98</v>
      </c>
      <c r="F17272" s="15">
        <v>28177</v>
      </c>
      <c r="G17272" s="14" t="s">
        <v>42</v>
      </c>
      <c r="H17272" s="14" t="s">
        <v>42</v>
      </c>
      <c r="I17272">
        <v>30000</v>
      </c>
      <c r="J17272">
        <v>0</v>
      </c>
      <c r="K17272" s="14" t="s">
        <v>63</v>
      </c>
      <c r="L17272" s="14" t="s">
        <v>54</v>
      </c>
      <c r="O17272">
        <v>11757</v>
      </c>
      <c r="P17272">
        <v>33</v>
      </c>
      <c r="Q17272" t="str">
        <f>_xlfn.CONCAT(Clientes__2[[#This Row],[Nombre]], " ",Clientes__2[[#This Row],[Nombres2]], " ",Clientes__2[[#This Row],[Apellido]],)</f>
        <v>Caleb W Hill</v>
      </c>
      <c r="R17272" s="15">
        <v>24972</v>
      </c>
      <c r="S17272" s="14" t="s">
        <v>42</v>
      </c>
      <c r="T17272" s="14" t="s">
        <v>42</v>
      </c>
      <c r="U17272">
        <v>70000</v>
      </c>
      <c r="V17272">
        <v>5</v>
      </c>
      <c r="W17272" s="14" t="s">
        <v>55</v>
      </c>
      <c r="X17272" s="14" t="s">
        <v>84</v>
      </c>
    </row>
    <row r="17273" spans="1:24" x14ac:dyDescent="0.2">
      <c r="A17273">
        <v>18277</v>
      </c>
      <c r="B17273">
        <v>24</v>
      </c>
      <c r="C17273" s="14" t="s">
        <v>703</v>
      </c>
      <c r="D17273" s="14"/>
      <c r="E17273" s="14" t="s">
        <v>225</v>
      </c>
      <c r="F17273" s="15">
        <v>22903</v>
      </c>
      <c r="G17273" s="14" t="s">
        <v>42</v>
      </c>
      <c r="H17273" s="14" t="s">
        <v>42</v>
      </c>
      <c r="I17273">
        <v>60000</v>
      </c>
      <c r="J17273">
        <v>1</v>
      </c>
      <c r="K17273" s="14" t="s">
        <v>55</v>
      </c>
      <c r="L17273" s="14" t="s">
        <v>84</v>
      </c>
      <c r="O17273">
        <v>19892</v>
      </c>
      <c r="P17273">
        <v>358</v>
      </c>
      <c r="Q17273" t="str">
        <f>_xlfn.CONCAT(Clientes__2[[#This Row],[Nombre]], " ",Clientes__2[[#This Row],[Nombres2]], " ",Clientes__2[[#This Row],[Apellido]],)</f>
        <v>Terry  Lal</v>
      </c>
      <c r="R17273" s="15">
        <v>19137</v>
      </c>
      <c r="S17273" s="14" t="s">
        <v>42</v>
      </c>
      <c r="T17273" s="14" t="s">
        <v>42</v>
      </c>
      <c r="U17273">
        <v>60000</v>
      </c>
      <c r="V17273">
        <v>2</v>
      </c>
      <c r="W17273" s="14" t="s">
        <v>67</v>
      </c>
      <c r="X17273" s="14" t="s">
        <v>84</v>
      </c>
    </row>
    <row r="17274" spans="1:24" x14ac:dyDescent="0.2">
      <c r="A17274">
        <v>27336</v>
      </c>
      <c r="B17274">
        <v>162</v>
      </c>
      <c r="C17274" s="14" t="s">
        <v>452</v>
      </c>
      <c r="D17274" s="14"/>
      <c r="E17274" s="14" t="s">
        <v>65</v>
      </c>
      <c r="F17274" s="15">
        <v>17453</v>
      </c>
      <c r="G17274" s="14" t="s">
        <v>43</v>
      </c>
      <c r="H17274" s="14" t="s">
        <v>42</v>
      </c>
      <c r="I17274">
        <v>120000</v>
      </c>
      <c r="J17274">
        <v>5</v>
      </c>
      <c r="K17274" s="14" t="s">
        <v>67</v>
      </c>
      <c r="L17274" s="14" t="s">
        <v>66</v>
      </c>
      <c r="O17274">
        <v>17555</v>
      </c>
      <c r="P17274">
        <v>311</v>
      </c>
      <c r="Q17274" t="str">
        <f>_xlfn.CONCAT(Clientes__2[[#This Row],[Nombre]], " ",Clientes__2[[#This Row],[Nombres2]], " ",Clientes__2[[#This Row],[Apellido]],)</f>
        <v>George  Suri</v>
      </c>
      <c r="R17274" s="15">
        <v>15719</v>
      </c>
      <c r="S17274" s="14" t="s">
        <v>42</v>
      </c>
      <c r="T17274" s="14" t="s">
        <v>42</v>
      </c>
      <c r="U17274">
        <v>70000</v>
      </c>
      <c r="V17274">
        <v>5</v>
      </c>
      <c r="W17274" s="14" t="s">
        <v>55</v>
      </c>
      <c r="X17274" s="14" t="s">
        <v>66</v>
      </c>
    </row>
    <row r="17275" spans="1:24" x14ac:dyDescent="0.2">
      <c r="A17275">
        <v>20458</v>
      </c>
      <c r="B17275">
        <v>302</v>
      </c>
      <c r="C17275" s="14" t="s">
        <v>797</v>
      </c>
      <c r="D17275" s="14" t="s">
        <v>43</v>
      </c>
      <c r="E17275" s="14" t="s">
        <v>372</v>
      </c>
      <c r="F17275" s="15">
        <v>27347</v>
      </c>
      <c r="G17275" s="14" t="s">
        <v>42</v>
      </c>
      <c r="H17275" s="14" t="s">
        <v>42</v>
      </c>
      <c r="I17275">
        <v>60000</v>
      </c>
      <c r="J17275">
        <v>0</v>
      </c>
      <c r="K17275" s="14" t="s">
        <v>63</v>
      </c>
      <c r="L17275" s="14" t="s">
        <v>84</v>
      </c>
      <c r="O17275">
        <v>17031</v>
      </c>
      <c r="P17275">
        <v>322</v>
      </c>
      <c r="Q17275" t="str">
        <f>_xlfn.CONCAT(Clientes__2[[#This Row],[Nombre]], " ",Clientes__2[[#This Row],[Nombres2]], " ",Clientes__2[[#This Row],[Apellido]],)</f>
        <v>Erick S Subram</v>
      </c>
      <c r="R17275" s="15">
        <v>21879</v>
      </c>
      <c r="S17275" s="14" t="s">
        <v>42</v>
      </c>
      <c r="T17275" s="14" t="s">
        <v>115</v>
      </c>
      <c r="U17275">
        <v>60000</v>
      </c>
      <c r="V17275">
        <v>5</v>
      </c>
      <c r="W17275" s="14" t="s">
        <v>55</v>
      </c>
      <c r="X17275" s="14" t="s">
        <v>84</v>
      </c>
    </row>
    <row r="17276" spans="1:24" x14ac:dyDescent="0.2">
      <c r="A17276">
        <v>20623</v>
      </c>
      <c r="B17276">
        <v>16</v>
      </c>
      <c r="C17276" s="14" t="s">
        <v>735</v>
      </c>
      <c r="D17276" s="14"/>
      <c r="E17276" s="14" t="s">
        <v>136</v>
      </c>
      <c r="F17276" s="15">
        <v>26451</v>
      </c>
      <c r="G17276" s="14" t="s">
        <v>42</v>
      </c>
      <c r="H17276" s="14" t="s">
        <v>115</v>
      </c>
      <c r="I17276">
        <v>130000</v>
      </c>
      <c r="J17276">
        <v>4</v>
      </c>
      <c r="K17276" s="14" t="s">
        <v>67</v>
      </c>
      <c r="L17276" s="14" t="s">
        <v>66</v>
      </c>
      <c r="O17276">
        <v>16531</v>
      </c>
      <c r="P17276">
        <v>251</v>
      </c>
      <c r="Q17276" t="str">
        <f>_xlfn.CONCAT(Clientes__2[[#This Row],[Nombre]], " ",Clientes__2[[#This Row],[Nombres2]], " ",Clientes__2[[#This Row],[Apellido]],)</f>
        <v>Ruth  Garcia</v>
      </c>
      <c r="R17276" s="15">
        <v>15882</v>
      </c>
      <c r="S17276" s="14" t="s">
        <v>43</v>
      </c>
      <c r="T17276" s="14" t="s">
        <v>115</v>
      </c>
      <c r="U17276">
        <v>30000</v>
      </c>
      <c r="V17276">
        <v>1</v>
      </c>
      <c r="W17276" s="14" t="s">
        <v>55</v>
      </c>
      <c r="X17276" s="14" t="s">
        <v>91</v>
      </c>
    </row>
    <row r="17277" spans="1:24" x14ac:dyDescent="0.2">
      <c r="A17277">
        <v>26303</v>
      </c>
      <c r="B17277">
        <v>298</v>
      </c>
      <c r="C17277" s="14" t="s">
        <v>773</v>
      </c>
      <c r="D17277" s="14" t="s">
        <v>42</v>
      </c>
      <c r="E17277" s="14" t="s">
        <v>638</v>
      </c>
      <c r="F17277" s="15">
        <v>25704</v>
      </c>
      <c r="G17277" s="14" t="s">
        <v>42</v>
      </c>
      <c r="H17277" s="14" t="s">
        <v>42</v>
      </c>
      <c r="I17277">
        <v>40000</v>
      </c>
      <c r="J17277">
        <v>1</v>
      </c>
      <c r="K17277" s="14" t="s">
        <v>55</v>
      </c>
      <c r="L17277" s="14" t="s">
        <v>54</v>
      </c>
      <c r="O17277">
        <v>12831</v>
      </c>
      <c r="P17277">
        <v>173</v>
      </c>
      <c r="Q17277" t="str">
        <f>_xlfn.CONCAT(Clientes__2[[#This Row],[Nombre]], " ",Clientes__2[[#This Row],[Nombres2]], " ",Clientes__2[[#This Row],[Apellido]],)</f>
        <v>Devon M Pal</v>
      </c>
      <c r="R17277" s="15">
        <v>23392</v>
      </c>
      <c r="S17277" s="14" t="s">
        <v>43</v>
      </c>
      <c r="T17277" s="14" t="s">
        <v>115</v>
      </c>
      <c r="U17277">
        <v>20000</v>
      </c>
      <c r="V17277">
        <v>3</v>
      </c>
      <c r="W17277" s="14" t="s">
        <v>67</v>
      </c>
      <c r="X17277" s="14" t="s">
        <v>60</v>
      </c>
    </row>
    <row r="17278" spans="1:24" x14ac:dyDescent="0.2">
      <c r="A17278">
        <v>28959</v>
      </c>
      <c r="B17278">
        <v>22</v>
      </c>
      <c r="C17278" s="14" t="s">
        <v>683</v>
      </c>
      <c r="D17278" s="14" t="s">
        <v>43</v>
      </c>
      <c r="E17278" s="14" t="s">
        <v>749</v>
      </c>
      <c r="F17278" s="15">
        <v>26313</v>
      </c>
      <c r="G17278" s="14" t="s">
        <v>42</v>
      </c>
      <c r="H17278" s="14" t="s">
        <v>42</v>
      </c>
      <c r="I17278">
        <v>130000</v>
      </c>
      <c r="J17278">
        <v>4</v>
      </c>
      <c r="K17278" s="14" t="s">
        <v>67</v>
      </c>
      <c r="L17278" s="14" t="s">
        <v>66</v>
      </c>
      <c r="O17278">
        <v>17181</v>
      </c>
      <c r="P17278">
        <v>177</v>
      </c>
      <c r="Q17278" t="str">
        <f>_xlfn.CONCAT(Clientes__2[[#This Row],[Nombre]], " ",Clientes__2[[#This Row],[Nombres2]], " ",Clientes__2[[#This Row],[Apellido]],)</f>
        <v>Jimmy S Ashe</v>
      </c>
      <c r="R17278" s="15">
        <v>21264</v>
      </c>
      <c r="S17278" s="14" t="s">
        <v>42</v>
      </c>
      <c r="T17278" s="14" t="s">
        <v>115</v>
      </c>
      <c r="U17278">
        <v>130000</v>
      </c>
      <c r="V17278">
        <v>2</v>
      </c>
      <c r="W17278" s="14" t="s">
        <v>55</v>
      </c>
      <c r="X17278" s="14" t="s">
        <v>66</v>
      </c>
    </row>
    <row r="17279" spans="1:24" x14ac:dyDescent="0.2">
      <c r="A17279">
        <v>19455</v>
      </c>
      <c r="B17279">
        <v>241</v>
      </c>
      <c r="C17279" s="14" t="s">
        <v>338</v>
      </c>
      <c r="D17279" s="14"/>
      <c r="E17279" s="14" t="s">
        <v>230</v>
      </c>
      <c r="F17279" s="15">
        <v>24625</v>
      </c>
      <c r="G17279" s="14" t="s">
        <v>43</v>
      </c>
      <c r="H17279" s="14" t="s">
        <v>42</v>
      </c>
      <c r="I17279">
        <v>40000</v>
      </c>
      <c r="J17279">
        <v>0</v>
      </c>
      <c r="K17279" s="14" t="s">
        <v>55</v>
      </c>
      <c r="L17279" s="14" t="s">
        <v>91</v>
      </c>
      <c r="O17279">
        <v>20442</v>
      </c>
      <c r="P17279">
        <v>301</v>
      </c>
      <c r="Q17279" t="str">
        <f>_xlfn.CONCAT(Clientes__2[[#This Row],[Nombre]], " ",Clientes__2[[#This Row],[Nombres2]], " ",Clientes__2[[#This Row],[Apellido]],)</f>
        <v>Jack  Perez</v>
      </c>
      <c r="R17279" s="15">
        <v>26679</v>
      </c>
      <c r="S17279" s="14" t="s">
        <v>42</v>
      </c>
      <c r="T17279" s="14" t="s">
        <v>42</v>
      </c>
      <c r="U17279">
        <v>70000</v>
      </c>
      <c r="V17279">
        <v>0</v>
      </c>
      <c r="W17279" s="14" t="s">
        <v>63</v>
      </c>
      <c r="X17279" s="14" t="s">
        <v>84</v>
      </c>
    </row>
    <row r="17280" spans="1:24" x14ac:dyDescent="0.2">
      <c r="A17280">
        <v>22303</v>
      </c>
      <c r="B17280">
        <v>213</v>
      </c>
      <c r="C17280" s="14" t="s">
        <v>304</v>
      </c>
      <c r="D17280" s="14" t="s">
        <v>46</v>
      </c>
      <c r="E17280" s="14" t="s">
        <v>159</v>
      </c>
      <c r="F17280" s="15">
        <v>26350</v>
      </c>
      <c r="G17280" s="14" t="s">
        <v>43</v>
      </c>
      <c r="H17280" s="14" t="s">
        <v>42</v>
      </c>
      <c r="I17280">
        <v>20000</v>
      </c>
      <c r="J17280">
        <v>0</v>
      </c>
      <c r="K17280" s="14" t="s">
        <v>81</v>
      </c>
      <c r="L17280" s="14" t="s">
        <v>60</v>
      </c>
      <c r="O17280">
        <v>16615</v>
      </c>
      <c r="P17280">
        <v>30</v>
      </c>
      <c r="Q17280" t="str">
        <f>_xlfn.CONCAT(Clientes__2[[#This Row],[Nombre]], " ",Clientes__2[[#This Row],[Nombres2]], " ",Clientes__2[[#This Row],[Apellido]],)</f>
        <v>Philip L Alonso</v>
      </c>
      <c r="R17280" s="15">
        <v>26703</v>
      </c>
      <c r="S17280" s="14" t="s">
        <v>43</v>
      </c>
      <c r="T17280" s="14" t="s">
        <v>115</v>
      </c>
      <c r="U17280">
        <v>80000</v>
      </c>
      <c r="V17280">
        <v>0</v>
      </c>
      <c r="W17280" s="14" t="s">
        <v>55</v>
      </c>
      <c r="X17280" s="14" t="s">
        <v>84</v>
      </c>
    </row>
    <row r="17281" spans="1:24" x14ac:dyDescent="0.2">
      <c r="A17281">
        <v>14253</v>
      </c>
      <c r="B17281">
        <v>301</v>
      </c>
      <c r="C17281" s="14" t="s">
        <v>282</v>
      </c>
      <c r="D17281" s="14"/>
      <c r="E17281" s="14" t="s">
        <v>252</v>
      </c>
      <c r="F17281" s="15">
        <v>15999</v>
      </c>
      <c r="G17281" s="14" t="s">
        <v>43</v>
      </c>
      <c r="H17281" s="14" t="s">
        <v>42</v>
      </c>
      <c r="I17281">
        <v>110000</v>
      </c>
      <c r="J17281">
        <v>2</v>
      </c>
      <c r="K17281" s="14" t="s">
        <v>55</v>
      </c>
      <c r="L17281" s="14" t="s">
        <v>66</v>
      </c>
      <c r="O17281">
        <v>25311</v>
      </c>
      <c r="P17281">
        <v>183</v>
      </c>
      <c r="Q17281" t="str">
        <f>_xlfn.CONCAT(Clientes__2[[#This Row],[Nombre]], " ",Clientes__2[[#This Row],[Nombres2]], " ",Clientes__2[[#This Row],[Apellido]],)</f>
        <v>Eduardo  Scott</v>
      </c>
      <c r="R17281" s="15">
        <v>26637</v>
      </c>
      <c r="S17281" s="14" t="s">
        <v>42</v>
      </c>
      <c r="T17281" s="14" t="s">
        <v>115</v>
      </c>
      <c r="U17281">
        <v>40000</v>
      </c>
      <c r="V17281">
        <v>1</v>
      </c>
      <c r="W17281" s="14" t="s">
        <v>55</v>
      </c>
      <c r="X17281" s="14" t="s">
        <v>54</v>
      </c>
    </row>
    <row r="17282" spans="1:24" x14ac:dyDescent="0.2">
      <c r="A17282">
        <v>23045</v>
      </c>
      <c r="B17282">
        <v>641</v>
      </c>
      <c r="C17282" s="14" t="s">
        <v>517</v>
      </c>
      <c r="D17282" s="14" t="s">
        <v>128</v>
      </c>
      <c r="E17282" s="14" t="s">
        <v>297</v>
      </c>
      <c r="F17282" s="15">
        <v>19740</v>
      </c>
      <c r="G17282" s="14" t="s">
        <v>42</v>
      </c>
      <c r="H17282" s="14" t="s">
        <v>42</v>
      </c>
      <c r="I17282">
        <v>70000</v>
      </c>
      <c r="J17282">
        <v>2</v>
      </c>
      <c r="K17282" s="14" t="s">
        <v>81</v>
      </c>
      <c r="L17282" s="14" t="s">
        <v>54</v>
      </c>
      <c r="O17282">
        <v>11095</v>
      </c>
      <c r="P17282">
        <v>13</v>
      </c>
      <c r="Q17282" t="str">
        <f>_xlfn.CONCAT(Clientes__2[[#This Row],[Nombre]], " ",Clientes__2[[#This Row],[Nombres2]], " ",Clientes__2[[#This Row],[Apellido]],)</f>
        <v>Gabriel C Patterson</v>
      </c>
      <c r="R17282" s="15">
        <v>22890</v>
      </c>
      <c r="S17282" s="14" t="s">
        <v>43</v>
      </c>
      <c r="T17282" s="14" t="s">
        <v>42</v>
      </c>
      <c r="U17282">
        <v>70000</v>
      </c>
      <c r="V17282">
        <v>1</v>
      </c>
      <c r="W17282" s="14" t="s">
        <v>63</v>
      </c>
      <c r="X17282" s="14" t="s">
        <v>54</v>
      </c>
    </row>
    <row r="17283" spans="1:24" x14ac:dyDescent="0.2">
      <c r="A17283">
        <v>28754</v>
      </c>
      <c r="B17283">
        <v>152</v>
      </c>
      <c r="C17283" s="14" t="s">
        <v>591</v>
      </c>
      <c r="D17283" s="14" t="s">
        <v>120</v>
      </c>
      <c r="E17283" s="14" t="s">
        <v>177</v>
      </c>
      <c r="F17283" s="15">
        <v>26048</v>
      </c>
      <c r="G17283" s="14" t="s">
        <v>43</v>
      </c>
      <c r="H17283" s="14" t="s">
        <v>42</v>
      </c>
      <c r="I17283">
        <v>20000</v>
      </c>
      <c r="J17283">
        <v>0</v>
      </c>
      <c r="K17283" s="14" t="s">
        <v>81</v>
      </c>
      <c r="L17283" s="14" t="s">
        <v>60</v>
      </c>
      <c r="O17283">
        <v>23842</v>
      </c>
      <c r="P17283">
        <v>51</v>
      </c>
      <c r="Q17283" t="str">
        <f>_xlfn.CONCAT(Clientes__2[[#This Row],[Nombre]], " ",Clientes__2[[#This Row],[Nombres2]], " ",Clientes__2[[#This Row],[Apellido]],)</f>
        <v>Chad K Nara</v>
      </c>
      <c r="R17283" s="15">
        <v>25837</v>
      </c>
      <c r="S17283" s="14" t="s">
        <v>42</v>
      </c>
      <c r="T17283" s="14" t="s">
        <v>42</v>
      </c>
      <c r="U17283">
        <v>40000</v>
      </c>
      <c r="V17283">
        <v>1</v>
      </c>
      <c r="W17283" s="14" t="s">
        <v>55</v>
      </c>
      <c r="X17283" s="14" t="s">
        <v>54</v>
      </c>
    </row>
    <row r="17284" spans="1:24" x14ac:dyDescent="0.2">
      <c r="A17284">
        <v>23892</v>
      </c>
      <c r="B17284">
        <v>52</v>
      </c>
      <c r="C17284" s="14" t="s">
        <v>246</v>
      </c>
      <c r="D17284" s="14"/>
      <c r="E17284" s="14" t="s">
        <v>101</v>
      </c>
      <c r="F17284" s="15">
        <v>23971</v>
      </c>
      <c r="G17284" s="14" t="s">
        <v>42</v>
      </c>
      <c r="H17284" s="14" t="s">
        <v>115</v>
      </c>
      <c r="I17284">
        <v>50000</v>
      </c>
      <c r="J17284">
        <v>3</v>
      </c>
      <c r="K17284" s="14" t="s">
        <v>55</v>
      </c>
      <c r="L17284" s="14" t="s">
        <v>54</v>
      </c>
      <c r="O17284">
        <v>15382</v>
      </c>
      <c r="P17284">
        <v>299</v>
      </c>
      <c r="Q17284" t="str">
        <f>_xlfn.CONCAT(Clientes__2[[#This Row],[Nombre]], " ",Clientes__2[[#This Row],[Nombres2]], " ",Clientes__2[[#This Row],[Apellido]],)</f>
        <v>Olivia  Bailey</v>
      </c>
      <c r="R17284" s="15">
        <v>22777</v>
      </c>
      <c r="S17284" s="14" t="s">
        <v>42</v>
      </c>
      <c r="T17284" s="14" t="s">
        <v>115</v>
      </c>
      <c r="U17284">
        <v>110000</v>
      </c>
      <c r="V17284">
        <v>1</v>
      </c>
      <c r="W17284" s="14" t="s">
        <v>55</v>
      </c>
      <c r="X17284" s="14" t="s">
        <v>66</v>
      </c>
    </row>
    <row r="17285" spans="1:24" x14ac:dyDescent="0.2">
      <c r="A17285">
        <v>16625</v>
      </c>
      <c r="B17285">
        <v>25</v>
      </c>
      <c r="C17285" s="14" t="s">
        <v>815</v>
      </c>
      <c r="D17285" s="14" t="s">
        <v>128</v>
      </c>
      <c r="E17285" s="14" t="s">
        <v>57</v>
      </c>
      <c r="F17285" s="15">
        <v>26441</v>
      </c>
      <c r="G17285" s="14" t="s">
        <v>42</v>
      </c>
      <c r="H17285" s="14" t="s">
        <v>42</v>
      </c>
      <c r="I17285">
        <v>100000</v>
      </c>
      <c r="J17285">
        <v>0</v>
      </c>
      <c r="K17285" s="14" t="s">
        <v>67</v>
      </c>
      <c r="L17285" s="14" t="s">
        <v>66</v>
      </c>
      <c r="O17285">
        <v>24389</v>
      </c>
      <c r="P17285">
        <v>548</v>
      </c>
      <c r="Q17285" t="str">
        <f>_xlfn.CONCAT(Clientes__2[[#This Row],[Nombre]], " ",Clientes__2[[#This Row],[Nombres2]], " ",Clientes__2[[#This Row],[Apellido]],)</f>
        <v>Grant C Deng</v>
      </c>
      <c r="R17285" s="15">
        <v>20578</v>
      </c>
      <c r="S17285" s="14" t="s">
        <v>43</v>
      </c>
      <c r="T17285" s="14" t="s">
        <v>42</v>
      </c>
      <c r="U17285">
        <v>80000</v>
      </c>
      <c r="V17285">
        <v>2</v>
      </c>
      <c r="W17285" s="14" t="s">
        <v>81</v>
      </c>
      <c r="X17285" s="14" t="s">
        <v>54</v>
      </c>
    </row>
    <row r="17286" spans="1:24" x14ac:dyDescent="0.2">
      <c r="A17286">
        <v>28789</v>
      </c>
      <c r="B17286">
        <v>312</v>
      </c>
      <c r="C17286" s="14" t="s">
        <v>79</v>
      </c>
      <c r="D17286" s="14"/>
      <c r="E17286" s="14" t="s">
        <v>215</v>
      </c>
      <c r="F17286" s="15">
        <v>20890</v>
      </c>
      <c r="G17286" s="14" t="s">
        <v>43</v>
      </c>
      <c r="H17286" s="14" t="s">
        <v>42</v>
      </c>
      <c r="I17286">
        <v>30000</v>
      </c>
      <c r="J17286">
        <v>2</v>
      </c>
      <c r="K17286" s="14" t="s">
        <v>67</v>
      </c>
      <c r="L17286" s="14" t="s">
        <v>54</v>
      </c>
      <c r="O17286">
        <v>16204</v>
      </c>
      <c r="P17286">
        <v>211</v>
      </c>
      <c r="Q17286" t="str">
        <f>_xlfn.CONCAT(Clientes__2[[#This Row],[Nombre]], " ",Clientes__2[[#This Row],[Nombres2]], " ",Clientes__2[[#This Row],[Apellido]],)</f>
        <v>Elijah  Zhang</v>
      </c>
      <c r="R17286" s="15">
        <v>26036</v>
      </c>
      <c r="S17286" s="14" t="s">
        <v>43</v>
      </c>
      <c r="T17286" s="14" t="s">
        <v>42</v>
      </c>
      <c r="U17286">
        <v>40000</v>
      </c>
      <c r="V17286">
        <v>2</v>
      </c>
      <c r="W17286" s="14" t="s">
        <v>63</v>
      </c>
      <c r="X17286" s="14" t="s">
        <v>91</v>
      </c>
    </row>
    <row r="17287" spans="1:24" x14ac:dyDescent="0.2">
      <c r="A17287">
        <v>13345</v>
      </c>
      <c r="B17287">
        <v>54</v>
      </c>
      <c r="C17287" s="14" t="s">
        <v>160</v>
      </c>
      <c r="D17287" s="14" t="s">
        <v>116</v>
      </c>
      <c r="E17287" s="14" t="s">
        <v>430</v>
      </c>
      <c r="F17287" s="15">
        <v>15402</v>
      </c>
      <c r="G17287" s="14" t="s">
        <v>42</v>
      </c>
      <c r="H17287" s="14" t="s">
        <v>42</v>
      </c>
      <c r="I17287">
        <v>130000</v>
      </c>
      <c r="J17287">
        <v>2</v>
      </c>
      <c r="K17287" s="14" t="s">
        <v>55</v>
      </c>
      <c r="L17287" s="14" t="s">
        <v>66</v>
      </c>
      <c r="O17287">
        <v>15402</v>
      </c>
      <c r="P17287">
        <v>71</v>
      </c>
      <c r="Q17287" t="str">
        <f>_xlfn.CONCAT(Clientes__2[[#This Row],[Nombre]], " ",Clientes__2[[#This Row],[Nombres2]], " ",Clientes__2[[#This Row],[Apellido]],)</f>
        <v>Dalton A Butler</v>
      </c>
      <c r="R17287" s="15">
        <v>19952</v>
      </c>
      <c r="S17287" s="14" t="s">
        <v>42</v>
      </c>
      <c r="T17287" s="14" t="s">
        <v>42</v>
      </c>
      <c r="U17287">
        <v>60000</v>
      </c>
      <c r="V17287">
        <v>2</v>
      </c>
      <c r="W17287" s="14" t="s">
        <v>81</v>
      </c>
      <c r="X17287" s="14" t="s">
        <v>54</v>
      </c>
    </row>
    <row r="17288" spans="1:24" x14ac:dyDescent="0.2">
      <c r="A17288">
        <v>17546</v>
      </c>
      <c r="B17288">
        <v>337</v>
      </c>
      <c r="C17288" s="14" t="s">
        <v>586</v>
      </c>
      <c r="D17288" s="14" t="s">
        <v>135</v>
      </c>
      <c r="E17288" s="14" t="s">
        <v>133</v>
      </c>
      <c r="F17288" s="15">
        <v>22800</v>
      </c>
      <c r="G17288" s="14" t="s">
        <v>42</v>
      </c>
      <c r="H17288" s="14" t="s">
        <v>115</v>
      </c>
      <c r="I17288">
        <v>70000</v>
      </c>
      <c r="J17288">
        <v>1</v>
      </c>
      <c r="K17288" s="14" t="s">
        <v>63</v>
      </c>
      <c r="L17288" s="14" t="s">
        <v>54</v>
      </c>
      <c r="O17288">
        <v>17433</v>
      </c>
      <c r="P17288">
        <v>648</v>
      </c>
      <c r="Q17288" t="str">
        <f>_xlfn.CONCAT(Clientes__2[[#This Row],[Nombre]], " ",Clientes__2[[#This Row],[Nombres2]], " ",Clientes__2[[#This Row],[Apellido]],)</f>
        <v>Melanie V James</v>
      </c>
      <c r="R17288" s="15">
        <v>22595</v>
      </c>
      <c r="S17288" s="14" t="s">
        <v>42</v>
      </c>
      <c r="T17288" s="14" t="s">
        <v>42</v>
      </c>
      <c r="U17288">
        <v>100000</v>
      </c>
      <c r="V17288">
        <v>3</v>
      </c>
      <c r="W17288" s="14" t="s">
        <v>63</v>
      </c>
      <c r="X17288" s="14" t="s">
        <v>84</v>
      </c>
    </row>
    <row r="17289" spans="1:24" x14ac:dyDescent="0.2">
      <c r="A17289">
        <v>11068</v>
      </c>
      <c r="B17289">
        <v>40</v>
      </c>
      <c r="C17289" s="14" t="s">
        <v>420</v>
      </c>
      <c r="D17289" s="14"/>
      <c r="E17289" s="14" t="s">
        <v>482</v>
      </c>
      <c r="F17289" s="15">
        <v>20355</v>
      </c>
      <c r="G17289" s="14" t="s">
        <v>43</v>
      </c>
      <c r="H17289" s="14" t="s">
        <v>115</v>
      </c>
      <c r="I17289">
        <v>80000</v>
      </c>
      <c r="J17289">
        <v>2</v>
      </c>
      <c r="K17289" s="14" t="s">
        <v>67</v>
      </c>
      <c r="L17289" s="14" t="s">
        <v>54</v>
      </c>
      <c r="O17289">
        <v>14919</v>
      </c>
      <c r="P17289">
        <v>311</v>
      </c>
      <c r="Q17289" t="str">
        <f>_xlfn.CONCAT(Clientes__2[[#This Row],[Nombre]], " ",Clientes__2[[#This Row],[Nombres2]], " ",Clientes__2[[#This Row],[Apellido]],)</f>
        <v>Tiffany  Liang</v>
      </c>
      <c r="R17289" s="15">
        <v>21484</v>
      </c>
      <c r="S17289" s="14" t="s">
        <v>42</v>
      </c>
      <c r="T17289" s="14" t="s">
        <v>42</v>
      </c>
      <c r="U17289">
        <v>80000</v>
      </c>
      <c r="V17289">
        <v>4</v>
      </c>
      <c r="W17289" s="14" t="s">
        <v>70</v>
      </c>
      <c r="X17289" s="14" t="s">
        <v>54</v>
      </c>
    </row>
    <row r="17290" spans="1:24" x14ac:dyDescent="0.2">
      <c r="A17290">
        <v>27157</v>
      </c>
      <c r="B17290">
        <v>170</v>
      </c>
      <c r="C17290" s="14" t="s">
        <v>663</v>
      </c>
      <c r="D17290" s="14"/>
      <c r="E17290" s="14" t="s">
        <v>369</v>
      </c>
      <c r="F17290" s="15">
        <v>29367</v>
      </c>
      <c r="G17290" s="14" t="s">
        <v>42</v>
      </c>
      <c r="H17290" s="14" t="s">
        <v>42</v>
      </c>
      <c r="I17290">
        <v>20000</v>
      </c>
      <c r="J17290">
        <v>0</v>
      </c>
      <c r="K17290" s="14" t="s">
        <v>81</v>
      </c>
      <c r="L17290" s="14" t="s">
        <v>60</v>
      </c>
      <c r="O17290">
        <v>19665</v>
      </c>
      <c r="P17290">
        <v>299</v>
      </c>
      <c r="Q17290" t="str">
        <f>_xlfn.CONCAT(Clientes__2[[#This Row],[Nombre]], " ",Clientes__2[[#This Row],[Nombres2]], " ",Clientes__2[[#This Row],[Apellido]],)</f>
        <v>Raul  Xu</v>
      </c>
      <c r="R17290" s="15">
        <v>24940</v>
      </c>
      <c r="S17290" s="14" t="s">
        <v>42</v>
      </c>
      <c r="T17290" s="14" t="s">
        <v>42</v>
      </c>
      <c r="U17290">
        <v>110000</v>
      </c>
      <c r="V17290">
        <v>2</v>
      </c>
      <c r="W17290" s="14" t="s">
        <v>70</v>
      </c>
      <c r="X17290" s="14" t="s">
        <v>66</v>
      </c>
    </row>
    <row r="17291" spans="1:24" x14ac:dyDescent="0.2">
      <c r="A17291">
        <v>21584</v>
      </c>
      <c r="B17291">
        <v>616</v>
      </c>
      <c r="C17291" s="14" t="s">
        <v>565</v>
      </c>
      <c r="D17291" s="14" t="s">
        <v>119</v>
      </c>
      <c r="E17291" s="14" t="s">
        <v>278</v>
      </c>
      <c r="F17291" s="15">
        <v>26332</v>
      </c>
      <c r="G17291" s="14" t="s">
        <v>42</v>
      </c>
      <c r="H17291" s="14" t="s">
        <v>42</v>
      </c>
      <c r="I17291">
        <v>50000</v>
      </c>
      <c r="J17291">
        <v>1</v>
      </c>
      <c r="K17291" s="14" t="s">
        <v>55</v>
      </c>
      <c r="L17291" s="14" t="s">
        <v>54</v>
      </c>
      <c r="O17291">
        <v>14719</v>
      </c>
      <c r="P17291">
        <v>182</v>
      </c>
      <c r="Q17291" t="str">
        <f>_xlfn.CONCAT(Clientes__2[[#This Row],[Nombre]], " ",Clientes__2[[#This Row],[Nombres2]], " ",Clientes__2[[#This Row],[Apellido]],)</f>
        <v>Gavin W Bryant</v>
      </c>
      <c r="R17291" s="15">
        <v>25666</v>
      </c>
      <c r="S17291" s="14" t="s">
        <v>42</v>
      </c>
      <c r="T17291" s="14" t="s">
        <v>42</v>
      </c>
      <c r="U17291">
        <v>40000</v>
      </c>
      <c r="V17291">
        <v>2</v>
      </c>
      <c r="W17291" s="14" t="s">
        <v>63</v>
      </c>
      <c r="X17291" s="14" t="s">
        <v>91</v>
      </c>
    </row>
    <row r="17292" spans="1:24" x14ac:dyDescent="0.2">
      <c r="A17292">
        <v>22996</v>
      </c>
      <c r="B17292">
        <v>51</v>
      </c>
      <c r="C17292" s="14" t="s">
        <v>251</v>
      </c>
      <c r="D17292" s="14" t="s">
        <v>128</v>
      </c>
      <c r="E17292" s="14" t="s">
        <v>383</v>
      </c>
      <c r="F17292" s="15">
        <v>26636</v>
      </c>
      <c r="G17292" s="14" t="s">
        <v>42</v>
      </c>
      <c r="H17292" s="14" t="s">
        <v>42</v>
      </c>
      <c r="I17292">
        <v>80000</v>
      </c>
      <c r="J17292">
        <v>0</v>
      </c>
      <c r="K17292" s="14" t="s">
        <v>55</v>
      </c>
      <c r="L17292" s="14" t="s">
        <v>66</v>
      </c>
      <c r="O17292">
        <v>28407</v>
      </c>
      <c r="P17292">
        <v>190</v>
      </c>
      <c r="Q17292" t="str">
        <f>_xlfn.CONCAT(Clientes__2[[#This Row],[Nombre]], " ",Clientes__2[[#This Row],[Nombres2]], " ",Clientes__2[[#This Row],[Apellido]],)</f>
        <v>Jordan C Henderson</v>
      </c>
      <c r="R17292" s="15">
        <v>23312</v>
      </c>
      <c r="S17292" s="14" t="s">
        <v>43</v>
      </c>
      <c r="T17292" s="14" t="s">
        <v>115</v>
      </c>
      <c r="U17292">
        <v>30000</v>
      </c>
      <c r="V17292">
        <v>3</v>
      </c>
      <c r="W17292" s="14" t="s">
        <v>63</v>
      </c>
      <c r="X17292" s="14" t="s">
        <v>91</v>
      </c>
    </row>
    <row r="17293" spans="1:24" x14ac:dyDescent="0.2">
      <c r="A17293">
        <v>18890</v>
      </c>
      <c r="B17293">
        <v>634</v>
      </c>
      <c r="C17293" s="14" t="s">
        <v>226</v>
      </c>
      <c r="D17293" s="14"/>
      <c r="E17293" s="14" t="s">
        <v>45</v>
      </c>
      <c r="F17293" s="15">
        <v>28278</v>
      </c>
      <c r="G17293" s="14" t="s">
        <v>42</v>
      </c>
      <c r="H17293" s="14" t="s">
        <v>115</v>
      </c>
      <c r="I17293">
        <v>40000</v>
      </c>
      <c r="J17293">
        <v>0</v>
      </c>
      <c r="K17293" s="14" t="s">
        <v>63</v>
      </c>
      <c r="L17293" s="14" t="s">
        <v>54</v>
      </c>
      <c r="O17293">
        <v>23718</v>
      </c>
      <c r="P17293">
        <v>302</v>
      </c>
      <c r="Q17293" t="str">
        <f>_xlfn.CONCAT(Clientes__2[[#This Row],[Nombre]], " ",Clientes__2[[#This Row],[Nombres2]], " ",Clientes__2[[#This Row],[Apellido]],)</f>
        <v>Lauren  Blue</v>
      </c>
      <c r="R17293" s="15">
        <v>17802</v>
      </c>
      <c r="S17293" s="14" t="s">
        <v>42</v>
      </c>
      <c r="T17293" s="14" t="s">
        <v>42</v>
      </c>
      <c r="U17293">
        <v>60000</v>
      </c>
      <c r="V17293">
        <v>2</v>
      </c>
      <c r="W17293" s="14" t="s">
        <v>63</v>
      </c>
      <c r="X17293" s="14" t="s">
        <v>84</v>
      </c>
    </row>
    <row r="17294" spans="1:24" x14ac:dyDescent="0.2">
      <c r="A17294">
        <v>12900</v>
      </c>
      <c r="B17294">
        <v>352</v>
      </c>
      <c r="C17294" s="14" t="s">
        <v>376</v>
      </c>
      <c r="D17294" s="14"/>
      <c r="E17294" s="14" t="s">
        <v>148</v>
      </c>
      <c r="F17294" s="15">
        <v>25724</v>
      </c>
      <c r="G17294" s="14" t="s">
        <v>42</v>
      </c>
      <c r="H17294" s="14" t="s">
        <v>42</v>
      </c>
      <c r="I17294">
        <v>60000</v>
      </c>
      <c r="J17294">
        <v>1</v>
      </c>
      <c r="K17294" s="14" t="s">
        <v>70</v>
      </c>
      <c r="L17294" s="14" t="s">
        <v>84</v>
      </c>
      <c r="O17294">
        <v>11321</v>
      </c>
      <c r="P17294">
        <v>612</v>
      </c>
      <c r="Q17294" t="str">
        <f>_xlfn.CONCAT(Clientes__2[[#This Row],[Nombre]], " ",Clientes__2[[#This Row],[Nombres2]], " ",Clientes__2[[#This Row],[Apellido]],)</f>
        <v>Carlos  Ward</v>
      </c>
      <c r="R17294" s="15">
        <v>14069</v>
      </c>
      <c r="S17294" s="14" t="s">
        <v>42</v>
      </c>
      <c r="T17294" s="14" t="s">
        <v>42</v>
      </c>
      <c r="U17294">
        <v>90000</v>
      </c>
      <c r="V17294">
        <v>5</v>
      </c>
      <c r="W17294" s="14" t="s">
        <v>55</v>
      </c>
      <c r="X17294" s="14" t="s">
        <v>66</v>
      </c>
    </row>
    <row r="17295" spans="1:24" x14ac:dyDescent="0.2">
      <c r="A17295">
        <v>21571</v>
      </c>
      <c r="B17295">
        <v>8</v>
      </c>
      <c r="C17295" s="14" t="s">
        <v>754</v>
      </c>
      <c r="D17295" s="14" t="s">
        <v>120</v>
      </c>
      <c r="E17295" s="14" t="s">
        <v>316</v>
      </c>
      <c r="F17295" s="15">
        <v>25683</v>
      </c>
      <c r="G17295" s="14" t="s">
        <v>42</v>
      </c>
      <c r="H17295" s="14" t="s">
        <v>42</v>
      </c>
      <c r="I17295">
        <v>110000</v>
      </c>
      <c r="J17295">
        <v>0</v>
      </c>
      <c r="K17295" s="14" t="s">
        <v>67</v>
      </c>
      <c r="L17295" s="14" t="s">
        <v>66</v>
      </c>
      <c r="O17295">
        <v>15898</v>
      </c>
      <c r="P17295">
        <v>648</v>
      </c>
      <c r="Q17295" t="str">
        <f>_xlfn.CONCAT(Clientes__2[[#This Row],[Nombre]], " ",Clientes__2[[#This Row],[Nombres2]], " ",Clientes__2[[#This Row],[Apellido]],)</f>
        <v>Darryl K Yang</v>
      </c>
      <c r="R17295" s="15">
        <v>18019</v>
      </c>
      <c r="S17295" s="14" t="s">
        <v>42</v>
      </c>
      <c r="T17295" s="14" t="s">
        <v>42</v>
      </c>
      <c r="U17295">
        <v>60000</v>
      </c>
      <c r="V17295">
        <v>2</v>
      </c>
      <c r="W17295" s="14" t="s">
        <v>63</v>
      </c>
      <c r="X17295" s="14" t="s">
        <v>84</v>
      </c>
    </row>
    <row r="17296" spans="1:24" x14ac:dyDescent="0.2">
      <c r="A17296">
        <v>21715</v>
      </c>
      <c r="B17296">
        <v>644</v>
      </c>
      <c r="C17296" s="14" t="s">
        <v>320</v>
      </c>
      <c r="D17296" s="14" t="s">
        <v>115</v>
      </c>
      <c r="E17296" s="14" t="s">
        <v>121</v>
      </c>
      <c r="F17296" s="15">
        <v>21318</v>
      </c>
      <c r="G17296" s="14" t="s">
        <v>42</v>
      </c>
      <c r="H17296" s="14" t="s">
        <v>42</v>
      </c>
      <c r="I17296">
        <v>80000</v>
      </c>
      <c r="J17296">
        <v>5</v>
      </c>
      <c r="K17296" s="14" t="s">
        <v>70</v>
      </c>
      <c r="L17296" s="14" t="s">
        <v>54</v>
      </c>
      <c r="O17296">
        <v>24287</v>
      </c>
      <c r="P17296">
        <v>307</v>
      </c>
      <c r="Q17296" t="str">
        <f>_xlfn.CONCAT(Clientes__2[[#This Row],[Nombre]], " ",Clientes__2[[#This Row],[Nombres2]], " ",Clientes__2[[#This Row],[Apellido]],)</f>
        <v>Jonathan F Ross</v>
      </c>
      <c r="R17296" s="15">
        <v>27539</v>
      </c>
      <c r="S17296" s="14" t="s">
        <v>42</v>
      </c>
      <c r="T17296" s="14" t="s">
        <v>42</v>
      </c>
      <c r="U17296">
        <v>40000</v>
      </c>
      <c r="V17296">
        <v>0</v>
      </c>
      <c r="W17296" s="14" t="s">
        <v>67</v>
      </c>
      <c r="X17296" s="14" t="s">
        <v>54</v>
      </c>
    </row>
    <row r="17297" spans="1:24" x14ac:dyDescent="0.2">
      <c r="A17297">
        <v>12728</v>
      </c>
      <c r="B17297">
        <v>131</v>
      </c>
      <c r="C17297" s="14" t="s">
        <v>421</v>
      </c>
      <c r="D17297" s="14"/>
      <c r="E17297" s="14" t="s">
        <v>330</v>
      </c>
      <c r="F17297" s="15">
        <v>29032</v>
      </c>
      <c r="G17297" s="14" t="s">
        <v>43</v>
      </c>
      <c r="H17297" s="14" t="s">
        <v>42</v>
      </c>
      <c r="I17297">
        <v>30000</v>
      </c>
      <c r="J17297">
        <v>0</v>
      </c>
      <c r="K17297" s="14" t="s">
        <v>63</v>
      </c>
      <c r="L17297" s="14" t="s">
        <v>91</v>
      </c>
      <c r="O17297">
        <v>27416</v>
      </c>
      <c r="P17297">
        <v>638</v>
      </c>
      <c r="Q17297" t="str">
        <f>_xlfn.CONCAT(Clientes__2[[#This Row],[Nombre]], " ",Clientes__2[[#This Row],[Nombres2]], " ",Clientes__2[[#This Row],[Apellido]],)</f>
        <v>Jeremiah  Stewart</v>
      </c>
      <c r="R17297" s="15">
        <v>17543</v>
      </c>
      <c r="S17297" s="14" t="s">
        <v>43</v>
      </c>
      <c r="T17297" s="14" t="s">
        <v>42</v>
      </c>
      <c r="U17297">
        <v>60000</v>
      </c>
      <c r="V17297">
        <v>2</v>
      </c>
      <c r="W17297" s="14" t="s">
        <v>63</v>
      </c>
      <c r="X17297" s="14" t="s">
        <v>84</v>
      </c>
    </row>
    <row r="17298" spans="1:24" x14ac:dyDescent="0.2">
      <c r="A17298">
        <v>24309</v>
      </c>
      <c r="B17298">
        <v>65</v>
      </c>
      <c r="C17298" s="14" t="s">
        <v>311</v>
      </c>
      <c r="D17298" s="14"/>
      <c r="E17298" s="14" t="s">
        <v>581</v>
      </c>
      <c r="F17298" s="15">
        <v>27259</v>
      </c>
      <c r="G17298" s="14" t="s">
        <v>42</v>
      </c>
      <c r="H17298" s="14" t="s">
        <v>42</v>
      </c>
      <c r="I17298">
        <v>50000</v>
      </c>
      <c r="J17298">
        <v>0</v>
      </c>
      <c r="K17298" s="14" t="s">
        <v>67</v>
      </c>
      <c r="L17298" s="14" t="s">
        <v>84</v>
      </c>
      <c r="O17298">
        <v>23219</v>
      </c>
      <c r="P17298">
        <v>234</v>
      </c>
      <c r="Q17298" t="str">
        <f>_xlfn.CONCAT(Clientes__2[[#This Row],[Nombre]], " ",Clientes__2[[#This Row],[Nombres2]], " ",Clientes__2[[#This Row],[Apellido]],)</f>
        <v>Ethan  Williams</v>
      </c>
      <c r="R17298" s="15">
        <v>27055</v>
      </c>
      <c r="S17298" s="14" t="s">
        <v>43</v>
      </c>
      <c r="T17298" s="14" t="s">
        <v>115</v>
      </c>
      <c r="U17298">
        <v>30000</v>
      </c>
      <c r="V17298">
        <v>0</v>
      </c>
      <c r="W17298" s="14" t="s">
        <v>67</v>
      </c>
      <c r="X17298" s="14" t="s">
        <v>60</v>
      </c>
    </row>
    <row r="17299" spans="1:24" x14ac:dyDescent="0.2">
      <c r="A17299">
        <v>19694</v>
      </c>
      <c r="B17299">
        <v>614</v>
      </c>
      <c r="C17299" s="14" t="s">
        <v>327</v>
      </c>
      <c r="D17299" s="14"/>
      <c r="E17299" s="14" t="s">
        <v>230</v>
      </c>
      <c r="F17299" s="15">
        <v>22903</v>
      </c>
      <c r="G17299" s="14" t="s">
        <v>42</v>
      </c>
      <c r="H17299" s="14" t="s">
        <v>115</v>
      </c>
      <c r="I17299">
        <v>100000</v>
      </c>
      <c r="J17299">
        <v>1</v>
      </c>
      <c r="K17299" s="14" t="s">
        <v>63</v>
      </c>
      <c r="L17299" s="14" t="s">
        <v>84</v>
      </c>
      <c r="O17299">
        <v>14975</v>
      </c>
      <c r="P17299">
        <v>231</v>
      </c>
      <c r="Q17299" t="str">
        <f>_xlfn.CONCAT(Clientes__2[[#This Row],[Nombre]], " ",Clientes__2[[#This Row],[Nombres2]], " ",Clientes__2[[#This Row],[Apellido]],)</f>
        <v>Stephanie  Perez</v>
      </c>
      <c r="R17299" s="15">
        <v>23195</v>
      </c>
      <c r="S17299" s="14" t="s">
        <v>42</v>
      </c>
      <c r="T17299" s="14" t="s">
        <v>42</v>
      </c>
      <c r="U17299">
        <v>40000</v>
      </c>
      <c r="V17299">
        <v>1</v>
      </c>
      <c r="W17299" s="14" t="s">
        <v>55</v>
      </c>
      <c r="X17299" s="14" t="s">
        <v>54</v>
      </c>
    </row>
    <row r="17300" spans="1:24" x14ac:dyDescent="0.2">
      <c r="A17300">
        <v>23426</v>
      </c>
      <c r="B17300">
        <v>12</v>
      </c>
      <c r="C17300" s="14" t="s">
        <v>627</v>
      </c>
      <c r="D17300" s="14"/>
      <c r="E17300" s="14" t="s">
        <v>601</v>
      </c>
      <c r="F17300" s="15">
        <v>24339</v>
      </c>
      <c r="G17300" s="14" t="s">
        <v>43</v>
      </c>
      <c r="H17300" s="14" t="s">
        <v>42</v>
      </c>
      <c r="I17300">
        <v>80000</v>
      </c>
      <c r="J17300">
        <v>5</v>
      </c>
      <c r="K17300" s="14" t="s">
        <v>70</v>
      </c>
      <c r="L17300" s="14" t="s">
        <v>66</v>
      </c>
      <c r="O17300">
        <v>20995</v>
      </c>
      <c r="P17300">
        <v>21</v>
      </c>
      <c r="Q17300" t="str">
        <f>_xlfn.CONCAT(Clientes__2[[#This Row],[Nombre]], " ",Clientes__2[[#This Row],[Nombres2]], " ",Clientes__2[[#This Row],[Apellido]],)</f>
        <v>Mathew  Ferrier</v>
      </c>
      <c r="R17300" s="15">
        <v>28903</v>
      </c>
      <c r="S17300" s="14" t="s">
        <v>43</v>
      </c>
      <c r="T17300" s="14" t="s">
        <v>42</v>
      </c>
      <c r="U17300">
        <v>20000</v>
      </c>
      <c r="V17300">
        <v>0</v>
      </c>
      <c r="W17300" s="14" t="s">
        <v>55</v>
      </c>
      <c r="X17300" s="14" t="s">
        <v>91</v>
      </c>
    </row>
    <row r="17301" spans="1:24" x14ac:dyDescent="0.2">
      <c r="A17301">
        <v>17784</v>
      </c>
      <c r="B17301">
        <v>160</v>
      </c>
      <c r="C17301" s="14" t="s">
        <v>125</v>
      </c>
      <c r="D17301" s="14" t="s">
        <v>44</v>
      </c>
      <c r="E17301" s="14" t="s">
        <v>485</v>
      </c>
      <c r="F17301" s="15">
        <v>24551</v>
      </c>
      <c r="G17301" s="14" t="s">
        <v>43</v>
      </c>
      <c r="H17301" s="14" t="s">
        <v>115</v>
      </c>
      <c r="I17301">
        <v>10000</v>
      </c>
      <c r="J17301">
        <v>4</v>
      </c>
      <c r="K17301" s="14" t="s">
        <v>81</v>
      </c>
      <c r="L17301" s="14" t="s">
        <v>60</v>
      </c>
      <c r="O17301">
        <v>13044</v>
      </c>
      <c r="P17301">
        <v>34</v>
      </c>
      <c r="Q17301" t="str">
        <f>_xlfn.CONCAT(Clientes__2[[#This Row],[Nombre]], " ",Clientes__2[[#This Row],[Nombres2]], " ",Clientes__2[[#This Row],[Apellido]],)</f>
        <v>Mayra R Patel</v>
      </c>
      <c r="R17301" s="15">
        <v>19016</v>
      </c>
      <c r="S17301" s="14" t="s">
        <v>42</v>
      </c>
      <c r="T17301" s="14" t="s">
        <v>115</v>
      </c>
      <c r="U17301">
        <v>30000</v>
      </c>
      <c r="V17301">
        <v>3</v>
      </c>
      <c r="W17301" s="14" t="s">
        <v>67</v>
      </c>
      <c r="X17301" s="14" t="s">
        <v>54</v>
      </c>
    </row>
    <row r="17302" spans="1:24" x14ac:dyDescent="0.2">
      <c r="A17302">
        <v>15442</v>
      </c>
      <c r="B17302">
        <v>188</v>
      </c>
      <c r="C17302" s="14" t="s">
        <v>722</v>
      </c>
      <c r="D17302" s="14" t="s">
        <v>124</v>
      </c>
      <c r="E17302" s="14" t="s">
        <v>205</v>
      </c>
      <c r="F17302" s="15">
        <v>22824</v>
      </c>
      <c r="G17302" s="14" t="s">
        <v>42</v>
      </c>
      <c r="H17302" s="14" t="s">
        <v>42</v>
      </c>
      <c r="I17302">
        <v>10000</v>
      </c>
      <c r="J17302">
        <v>1</v>
      </c>
      <c r="K17302" s="14" t="s">
        <v>70</v>
      </c>
      <c r="L17302" s="14" t="s">
        <v>60</v>
      </c>
      <c r="O17302">
        <v>25937</v>
      </c>
      <c r="P17302">
        <v>16</v>
      </c>
      <c r="Q17302" t="str">
        <f>_xlfn.CONCAT(Clientes__2[[#This Row],[Nombre]], " ",Clientes__2[[#This Row],[Nombres2]], " ",Clientes__2[[#This Row],[Apellido]],)</f>
        <v>Alejandro J Shen</v>
      </c>
      <c r="R17302" s="15">
        <v>18010</v>
      </c>
      <c r="S17302" s="14" t="s">
        <v>42</v>
      </c>
      <c r="T17302" s="14" t="s">
        <v>42</v>
      </c>
      <c r="U17302">
        <v>20000</v>
      </c>
      <c r="V17302">
        <v>2</v>
      </c>
      <c r="W17302" s="14" t="s">
        <v>81</v>
      </c>
      <c r="X17302" s="14" t="s">
        <v>91</v>
      </c>
    </row>
    <row r="17303" spans="1:24" x14ac:dyDescent="0.2">
      <c r="A17303">
        <v>24395</v>
      </c>
      <c r="B17303">
        <v>311</v>
      </c>
      <c r="C17303" s="14" t="s">
        <v>174</v>
      </c>
      <c r="D17303" s="14"/>
      <c r="E17303" s="14" t="s">
        <v>167</v>
      </c>
      <c r="F17303" s="15">
        <v>23873</v>
      </c>
      <c r="G17303" s="14" t="s">
        <v>42</v>
      </c>
      <c r="H17303" s="14" t="s">
        <v>115</v>
      </c>
      <c r="I17303">
        <v>110000</v>
      </c>
      <c r="J17303">
        <v>3</v>
      </c>
      <c r="K17303" s="14" t="s">
        <v>55</v>
      </c>
      <c r="L17303" s="14" t="s">
        <v>66</v>
      </c>
      <c r="O17303">
        <v>27461</v>
      </c>
      <c r="P17303">
        <v>648</v>
      </c>
      <c r="Q17303" t="str">
        <f>_xlfn.CONCAT(Clientes__2[[#This Row],[Nombre]], " ",Clientes__2[[#This Row],[Nombres2]], " ",Clientes__2[[#This Row],[Apellido]],)</f>
        <v>Alison  Raji</v>
      </c>
      <c r="R17303" s="15">
        <v>29134</v>
      </c>
      <c r="S17303" s="14" t="s">
        <v>43</v>
      </c>
      <c r="T17303" s="14" t="s">
        <v>115</v>
      </c>
      <c r="U17303">
        <v>40000</v>
      </c>
      <c r="V17303">
        <v>0</v>
      </c>
      <c r="W17303" s="14" t="s">
        <v>67</v>
      </c>
      <c r="X17303" s="14" t="s">
        <v>54</v>
      </c>
    </row>
    <row r="17304" spans="1:24" x14ac:dyDescent="0.2">
      <c r="A17304">
        <v>25751</v>
      </c>
      <c r="B17304">
        <v>146</v>
      </c>
      <c r="C17304" s="14" t="s">
        <v>809</v>
      </c>
      <c r="D17304" s="14"/>
      <c r="E17304" s="14" t="s">
        <v>146</v>
      </c>
      <c r="F17304" s="15">
        <v>25237</v>
      </c>
      <c r="G17304" s="14" t="s">
        <v>42</v>
      </c>
      <c r="H17304" s="14" t="s">
        <v>115</v>
      </c>
      <c r="I17304">
        <v>60000</v>
      </c>
      <c r="J17304">
        <v>0</v>
      </c>
      <c r="K17304" s="14" t="s">
        <v>70</v>
      </c>
      <c r="L17304" s="14" t="s">
        <v>54</v>
      </c>
      <c r="O17304">
        <v>13554</v>
      </c>
      <c r="P17304">
        <v>245</v>
      </c>
      <c r="Q17304" t="str">
        <f>_xlfn.CONCAT(Clientes__2[[#This Row],[Nombre]], " ",Clientes__2[[#This Row],[Nombres2]], " ",Clientes__2[[#This Row],[Apellido]],)</f>
        <v>Gina  Alvarez</v>
      </c>
      <c r="R17304" s="15">
        <v>25521</v>
      </c>
      <c r="S17304" s="14" t="s">
        <v>42</v>
      </c>
      <c r="T17304" s="14" t="s">
        <v>115</v>
      </c>
      <c r="U17304">
        <v>30000</v>
      </c>
      <c r="V17304">
        <v>1</v>
      </c>
      <c r="W17304" s="14" t="s">
        <v>55</v>
      </c>
      <c r="X17304" s="14" t="s">
        <v>91</v>
      </c>
    </row>
    <row r="17305" spans="1:24" x14ac:dyDescent="0.2">
      <c r="A17305">
        <v>19108</v>
      </c>
      <c r="B17305">
        <v>634</v>
      </c>
      <c r="C17305" s="14" t="s">
        <v>333</v>
      </c>
      <c r="D17305" s="14"/>
      <c r="E17305" s="14" t="s">
        <v>330</v>
      </c>
      <c r="F17305" s="15">
        <v>26396</v>
      </c>
      <c r="G17305" s="14" t="s">
        <v>43</v>
      </c>
      <c r="H17305" s="14" t="s">
        <v>115</v>
      </c>
      <c r="I17305">
        <v>60000</v>
      </c>
      <c r="J17305">
        <v>1</v>
      </c>
      <c r="K17305" s="14" t="s">
        <v>70</v>
      </c>
      <c r="L17305" s="14" t="s">
        <v>54</v>
      </c>
      <c r="O17305">
        <v>22845</v>
      </c>
      <c r="P17305">
        <v>18</v>
      </c>
      <c r="Q17305" t="str">
        <f>_xlfn.CONCAT(Clientes__2[[#This Row],[Nombre]], " ",Clientes__2[[#This Row],[Nombres2]], " ",Clientes__2[[#This Row],[Apellido]],)</f>
        <v>Haley  Stewart</v>
      </c>
      <c r="R17305" s="15">
        <v>27832</v>
      </c>
      <c r="S17305" s="14" t="s">
        <v>42</v>
      </c>
      <c r="T17305" s="14" t="s">
        <v>42</v>
      </c>
      <c r="U17305">
        <v>80000</v>
      </c>
      <c r="V17305">
        <v>0</v>
      </c>
      <c r="W17305" s="14" t="s">
        <v>55</v>
      </c>
      <c r="X17305" s="14" t="s">
        <v>84</v>
      </c>
    </row>
    <row r="17306" spans="1:24" x14ac:dyDescent="0.2">
      <c r="A17306">
        <v>18318</v>
      </c>
      <c r="B17306">
        <v>626</v>
      </c>
      <c r="C17306" s="14" t="s">
        <v>620</v>
      </c>
      <c r="D17306" s="14" t="s">
        <v>44</v>
      </c>
      <c r="E17306" s="14" t="s">
        <v>398</v>
      </c>
      <c r="F17306" s="15">
        <v>29458</v>
      </c>
      <c r="G17306" s="14" t="s">
        <v>42</v>
      </c>
      <c r="H17306" s="14" t="s">
        <v>42</v>
      </c>
      <c r="I17306">
        <v>40000</v>
      </c>
      <c r="J17306">
        <v>0</v>
      </c>
      <c r="K17306" s="14" t="s">
        <v>67</v>
      </c>
      <c r="L17306" s="14" t="s">
        <v>54</v>
      </c>
      <c r="O17306">
        <v>20386</v>
      </c>
      <c r="P17306">
        <v>335</v>
      </c>
      <c r="Q17306" t="str">
        <f>_xlfn.CONCAT(Clientes__2[[#This Row],[Nombre]], " ",Clientes__2[[#This Row],[Nombres2]], " ",Clientes__2[[#This Row],[Apellido]],)</f>
        <v>Benjamin R Hughes</v>
      </c>
      <c r="R17306" s="15">
        <v>14570</v>
      </c>
      <c r="S17306" s="14" t="s">
        <v>42</v>
      </c>
      <c r="T17306" s="14" t="s">
        <v>115</v>
      </c>
      <c r="U17306">
        <v>70000</v>
      </c>
      <c r="V17306">
        <v>5</v>
      </c>
      <c r="W17306" s="14" t="s">
        <v>70</v>
      </c>
      <c r="X17306" s="14" t="s">
        <v>66</v>
      </c>
    </row>
    <row r="17307" spans="1:24" x14ac:dyDescent="0.2">
      <c r="A17307">
        <v>22382</v>
      </c>
      <c r="B17307">
        <v>250</v>
      </c>
      <c r="C17307" s="14" t="s">
        <v>204</v>
      </c>
      <c r="D17307" s="14" t="s">
        <v>115</v>
      </c>
      <c r="E17307" s="14" t="s">
        <v>369</v>
      </c>
      <c r="F17307" s="15">
        <v>22976</v>
      </c>
      <c r="G17307" s="14" t="s">
        <v>43</v>
      </c>
      <c r="H17307" s="14" t="s">
        <v>115</v>
      </c>
      <c r="I17307">
        <v>20000</v>
      </c>
      <c r="J17307">
        <v>1</v>
      </c>
      <c r="K17307" s="14" t="s">
        <v>70</v>
      </c>
      <c r="L17307" s="14" t="s">
        <v>91</v>
      </c>
      <c r="O17307">
        <v>16012</v>
      </c>
      <c r="P17307">
        <v>65</v>
      </c>
      <c r="Q17307" t="str">
        <f>_xlfn.CONCAT(Clientes__2[[#This Row],[Nombre]], " ",Clientes__2[[#This Row],[Nombres2]], " ",Clientes__2[[#This Row],[Apellido]],)</f>
        <v>Bethany F Xu</v>
      </c>
      <c r="R17307" s="15">
        <v>25051</v>
      </c>
      <c r="S17307" s="14" t="s">
        <v>43</v>
      </c>
      <c r="T17307" s="14" t="s">
        <v>115</v>
      </c>
      <c r="U17307">
        <v>90000</v>
      </c>
      <c r="V17307">
        <v>4</v>
      </c>
      <c r="W17307" s="14" t="s">
        <v>55</v>
      </c>
      <c r="X17307" s="14" t="s">
        <v>66</v>
      </c>
    </row>
    <row r="17308" spans="1:24" x14ac:dyDescent="0.2">
      <c r="A17308">
        <v>12450</v>
      </c>
      <c r="B17308">
        <v>329</v>
      </c>
      <c r="C17308" s="14" t="s">
        <v>301</v>
      </c>
      <c r="D17308" s="14" t="s">
        <v>120</v>
      </c>
      <c r="E17308" s="14" t="s">
        <v>161</v>
      </c>
      <c r="F17308" s="15">
        <v>21451</v>
      </c>
      <c r="G17308" s="14" t="s">
        <v>42</v>
      </c>
      <c r="H17308" s="14" t="s">
        <v>42</v>
      </c>
      <c r="I17308">
        <v>60000</v>
      </c>
      <c r="J17308">
        <v>4</v>
      </c>
      <c r="K17308" s="14" t="s">
        <v>70</v>
      </c>
      <c r="L17308" s="14" t="s">
        <v>54</v>
      </c>
      <c r="O17308">
        <v>25745</v>
      </c>
      <c r="P17308">
        <v>132</v>
      </c>
      <c r="Q17308" t="str">
        <f>_xlfn.CONCAT(Clientes__2[[#This Row],[Nombre]], " ",Clientes__2[[#This Row],[Nombres2]], " ",Clientes__2[[#This Row],[Apellido]],)</f>
        <v>Cody K Cook</v>
      </c>
      <c r="R17308" s="15">
        <v>25364</v>
      </c>
      <c r="S17308" s="14" t="s">
        <v>43</v>
      </c>
      <c r="T17308" s="14" t="s">
        <v>115</v>
      </c>
      <c r="U17308">
        <v>20000</v>
      </c>
      <c r="V17308">
        <v>0</v>
      </c>
      <c r="W17308" s="14" t="s">
        <v>63</v>
      </c>
      <c r="X17308" s="14" t="s">
        <v>60</v>
      </c>
    </row>
    <row r="17309" spans="1:24" x14ac:dyDescent="0.2">
      <c r="A17309">
        <v>20064</v>
      </c>
      <c r="B17309">
        <v>124</v>
      </c>
      <c r="C17309" s="14" t="s">
        <v>733</v>
      </c>
      <c r="D17309" s="14" t="s">
        <v>128</v>
      </c>
      <c r="E17309" s="14" t="s">
        <v>244</v>
      </c>
      <c r="F17309" s="15">
        <v>26274</v>
      </c>
      <c r="G17309" s="14" t="s">
        <v>43</v>
      </c>
      <c r="H17309" s="14" t="s">
        <v>115</v>
      </c>
      <c r="I17309">
        <v>40000</v>
      </c>
      <c r="J17309">
        <v>2</v>
      </c>
      <c r="K17309" s="14" t="s">
        <v>63</v>
      </c>
      <c r="L17309" s="14" t="s">
        <v>91</v>
      </c>
      <c r="O17309">
        <v>22394</v>
      </c>
      <c r="P17309">
        <v>222</v>
      </c>
      <c r="Q17309" t="str">
        <f>_xlfn.CONCAT(Clientes__2[[#This Row],[Nombre]], " ",Clientes__2[[#This Row],[Nombres2]], " ",Clientes__2[[#This Row],[Apellido]],)</f>
        <v>Whitney C Prasad</v>
      </c>
      <c r="R17309" s="15">
        <v>13672</v>
      </c>
      <c r="S17309" s="14" t="s">
        <v>43</v>
      </c>
      <c r="T17309" s="14" t="s">
        <v>115</v>
      </c>
      <c r="U17309">
        <v>20000</v>
      </c>
      <c r="V17309">
        <v>1</v>
      </c>
      <c r="W17309" s="14" t="s">
        <v>70</v>
      </c>
      <c r="X17309" s="14" t="s">
        <v>91</v>
      </c>
    </row>
    <row r="17310" spans="1:24" x14ac:dyDescent="0.2">
      <c r="A17310">
        <v>13159</v>
      </c>
      <c r="B17310">
        <v>39</v>
      </c>
      <c r="C17310" s="14" t="s">
        <v>475</v>
      </c>
      <c r="D17310" s="14" t="s">
        <v>42</v>
      </c>
      <c r="E17310" s="14" t="s">
        <v>305</v>
      </c>
      <c r="F17310" s="15">
        <v>15263</v>
      </c>
      <c r="G17310" s="14" t="s">
        <v>42</v>
      </c>
      <c r="H17310" s="14" t="s">
        <v>42</v>
      </c>
      <c r="I17310">
        <v>40000</v>
      </c>
      <c r="J17310">
        <v>2</v>
      </c>
      <c r="K17310" s="14" t="s">
        <v>55</v>
      </c>
      <c r="L17310" s="14" t="s">
        <v>66</v>
      </c>
      <c r="O17310">
        <v>28953</v>
      </c>
      <c r="P17310">
        <v>26</v>
      </c>
      <c r="Q17310" t="str">
        <f>_xlfn.CONCAT(Clientes__2[[#This Row],[Nombre]], " ",Clientes__2[[#This Row],[Nombres2]], " ",Clientes__2[[#This Row],[Apellido]],)</f>
        <v>Roberto M Ramos</v>
      </c>
      <c r="R17310" s="15">
        <v>26377</v>
      </c>
      <c r="S17310" s="14" t="s">
        <v>43</v>
      </c>
      <c r="T17310" s="14" t="s">
        <v>115</v>
      </c>
      <c r="U17310">
        <v>100000</v>
      </c>
      <c r="V17310">
        <v>0</v>
      </c>
      <c r="W17310" s="14" t="s">
        <v>67</v>
      </c>
      <c r="X17310" s="14" t="s">
        <v>66</v>
      </c>
    </row>
    <row r="17311" spans="1:24" x14ac:dyDescent="0.2">
      <c r="A17311">
        <v>15320</v>
      </c>
      <c r="B17311">
        <v>634</v>
      </c>
      <c r="C17311" s="14" t="s">
        <v>282</v>
      </c>
      <c r="D17311" s="14" t="s">
        <v>115</v>
      </c>
      <c r="E17311" s="14" t="s">
        <v>654</v>
      </c>
      <c r="F17311" s="15">
        <v>17276</v>
      </c>
      <c r="G17311" s="14" t="s">
        <v>42</v>
      </c>
      <c r="H17311" s="14" t="s">
        <v>42</v>
      </c>
      <c r="I17311">
        <v>70000</v>
      </c>
      <c r="J17311">
        <v>4</v>
      </c>
      <c r="K17311" s="14" t="s">
        <v>55</v>
      </c>
      <c r="L17311" s="14" t="s">
        <v>66</v>
      </c>
      <c r="O17311">
        <v>28252</v>
      </c>
      <c r="P17311">
        <v>345</v>
      </c>
      <c r="Q17311" t="str">
        <f>_xlfn.CONCAT(Clientes__2[[#This Row],[Nombre]], " ",Clientes__2[[#This Row],[Nombres2]], " ",Clientes__2[[#This Row],[Apellido]],)</f>
        <v>Eduardo F Brooks</v>
      </c>
      <c r="R17311" s="15">
        <v>23328</v>
      </c>
      <c r="S17311" s="14" t="s">
        <v>42</v>
      </c>
      <c r="T17311" s="14" t="s">
        <v>115</v>
      </c>
      <c r="U17311">
        <v>130000</v>
      </c>
      <c r="V17311">
        <v>3</v>
      </c>
      <c r="W17311" s="14" t="s">
        <v>55</v>
      </c>
      <c r="X17311" s="14" t="s">
        <v>66</v>
      </c>
    </row>
    <row r="17312" spans="1:24" x14ac:dyDescent="0.2">
      <c r="A17312">
        <v>13098</v>
      </c>
      <c r="B17312">
        <v>616</v>
      </c>
      <c r="C17312" s="14" t="s">
        <v>107</v>
      </c>
      <c r="D17312" s="14" t="s">
        <v>580</v>
      </c>
      <c r="E17312" s="14" t="s">
        <v>470</v>
      </c>
      <c r="F17312" s="15">
        <v>21100</v>
      </c>
      <c r="G17312" s="14" t="s">
        <v>42</v>
      </c>
      <c r="H17312" s="14" t="s">
        <v>42</v>
      </c>
      <c r="I17312">
        <v>60000</v>
      </c>
      <c r="J17312">
        <v>2</v>
      </c>
      <c r="K17312" s="14" t="s">
        <v>67</v>
      </c>
      <c r="L17312" s="14" t="s">
        <v>84</v>
      </c>
      <c r="O17312">
        <v>21766</v>
      </c>
      <c r="P17312">
        <v>298</v>
      </c>
      <c r="Q17312" t="str">
        <f>_xlfn.CONCAT(Clientes__2[[#This Row],[Nombre]], " ",Clientes__2[[#This Row],[Nombres2]], " ",Clientes__2[[#This Row],[Apellido]],)</f>
        <v>Miguel Z Russell</v>
      </c>
      <c r="R17312" s="15">
        <v>16583</v>
      </c>
      <c r="S17312" s="14" t="s">
        <v>42</v>
      </c>
      <c r="T17312" s="14" t="s">
        <v>42</v>
      </c>
      <c r="U17312">
        <v>70000</v>
      </c>
      <c r="V17312">
        <v>4</v>
      </c>
      <c r="W17312" s="14" t="s">
        <v>55</v>
      </c>
      <c r="X17312" s="14" t="s">
        <v>66</v>
      </c>
    </row>
    <row r="17313" spans="1:24" x14ac:dyDescent="0.2">
      <c r="A17313">
        <v>16763</v>
      </c>
      <c r="B17313">
        <v>49</v>
      </c>
      <c r="C17313" s="14" t="s">
        <v>576</v>
      </c>
      <c r="D17313" s="14" t="s">
        <v>44</v>
      </c>
      <c r="E17313" s="14" t="s">
        <v>277</v>
      </c>
      <c r="F17313" s="15">
        <v>26972</v>
      </c>
      <c r="G17313" s="14" t="s">
        <v>42</v>
      </c>
      <c r="H17313" s="14" t="s">
        <v>42</v>
      </c>
      <c r="I17313">
        <v>50000</v>
      </c>
      <c r="J17313">
        <v>0</v>
      </c>
      <c r="K17313" s="14" t="s">
        <v>70</v>
      </c>
      <c r="L17313" s="14" t="s">
        <v>54</v>
      </c>
      <c r="O17313">
        <v>11301</v>
      </c>
      <c r="P17313">
        <v>607</v>
      </c>
      <c r="Q17313" t="str">
        <f>_xlfn.CONCAT(Clientes__2[[#This Row],[Nombre]], " ",Clientes__2[[#This Row],[Nombres2]], " ",Clientes__2[[#This Row],[Apellido]],)</f>
        <v>Juan R Suarez</v>
      </c>
      <c r="R17313" s="15">
        <v>22076</v>
      </c>
      <c r="S17313" s="14" t="s">
        <v>42</v>
      </c>
      <c r="T17313" s="14" t="s">
        <v>42</v>
      </c>
      <c r="U17313">
        <v>80000</v>
      </c>
      <c r="V17313">
        <v>5</v>
      </c>
      <c r="W17313" s="14" t="s">
        <v>63</v>
      </c>
      <c r="X17313" s="14" t="s">
        <v>84</v>
      </c>
    </row>
    <row r="17314" spans="1:24" x14ac:dyDescent="0.2">
      <c r="A17314">
        <v>15759</v>
      </c>
      <c r="B17314">
        <v>536</v>
      </c>
      <c r="C17314" s="14" t="s">
        <v>539</v>
      </c>
      <c r="D17314" s="14" t="s">
        <v>46</v>
      </c>
      <c r="E17314" s="14" t="s">
        <v>654</v>
      </c>
      <c r="F17314" s="15">
        <v>26975</v>
      </c>
      <c r="G17314" s="14" t="s">
        <v>42</v>
      </c>
      <c r="H17314" s="14" t="s">
        <v>115</v>
      </c>
      <c r="I17314">
        <v>80000</v>
      </c>
      <c r="J17314">
        <v>0</v>
      </c>
      <c r="K17314" s="14" t="s">
        <v>55</v>
      </c>
      <c r="L17314" s="14" t="s">
        <v>66</v>
      </c>
      <c r="O17314">
        <v>17763</v>
      </c>
      <c r="P17314">
        <v>266</v>
      </c>
      <c r="Q17314" t="str">
        <f>_xlfn.CONCAT(Clientes__2[[#This Row],[Nombre]], " ",Clientes__2[[#This Row],[Nombres2]], " ",Clientes__2[[#This Row],[Apellido]],)</f>
        <v>Erin L Brooks</v>
      </c>
      <c r="R17314" s="15">
        <v>25430</v>
      </c>
      <c r="S17314" s="14" t="s">
        <v>43</v>
      </c>
      <c r="T17314" s="14" t="s">
        <v>115</v>
      </c>
      <c r="U17314">
        <v>20000</v>
      </c>
      <c r="V17314">
        <v>0</v>
      </c>
      <c r="W17314" s="14" t="s">
        <v>63</v>
      </c>
      <c r="X17314" s="14" t="s">
        <v>60</v>
      </c>
    </row>
    <row r="17315" spans="1:24" x14ac:dyDescent="0.2">
      <c r="A17315">
        <v>14641</v>
      </c>
      <c r="B17315">
        <v>71</v>
      </c>
      <c r="C17315" s="14" t="s">
        <v>287</v>
      </c>
      <c r="D17315" s="14" t="s">
        <v>128</v>
      </c>
      <c r="E17315" s="14" t="s">
        <v>557</v>
      </c>
      <c r="F17315" s="15">
        <v>24672</v>
      </c>
      <c r="G17315" s="14" t="s">
        <v>42</v>
      </c>
      <c r="H17315" s="14" t="s">
        <v>42</v>
      </c>
      <c r="I17315">
        <v>50000</v>
      </c>
      <c r="J17315">
        <v>0</v>
      </c>
      <c r="K17315" s="14" t="s">
        <v>63</v>
      </c>
      <c r="L17315" s="14" t="s">
        <v>54</v>
      </c>
      <c r="O17315">
        <v>15268</v>
      </c>
      <c r="P17315">
        <v>12</v>
      </c>
      <c r="Q17315" t="str">
        <f>_xlfn.CONCAT(Clientes__2[[#This Row],[Nombre]], " ",Clientes__2[[#This Row],[Nombres2]], " ",Clientes__2[[#This Row],[Apellido]],)</f>
        <v>Timothy C Turner</v>
      </c>
      <c r="R17315" s="15">
        <v>15622</v>
      </c>
      <c r="S17315" s="14" t="s">
        <v>43</v>
      </c>
      <c r="T17315" s="14" t="s">
        <v>115</v>
      </c>
      <c r="U17315">
        <v>60000</v>
      </c>
      <c r="V17315">
        <v>2</v>
      </c>
      <c r="W17315" s="14" t="s">
        <v>70</v>
      </c>
      <c r="X17315" s="14" t="s">
        <v>66</v>
      </c>
    </row>
    <row r="17316" spans="1:24" x14ac:dyDescent="0.2">
      <c r="A17316">
        <v>18406</v>
      </c>
      <c r="B17316">
        <v>329</v>
      </c>
      <c r="C17316" s="14" t="s">
        <v>423</v>
      </c>
      <c r="D17316" s="14"/>
      <c r="E17316" s="14" t="s">
        <v>121</v>
      </c>
      <c r="F17316" s="15">
        <v>22581</v>
      </c>
      <c r="G17316" s="14" t="s">
        <v>43</v>
      </c>
      <c r="H17316" s="14" t="s">
        <v>42</v>
      </c>
      <c r="I17316">
        <v>130000</v>
      </c>
      <c r="J17316">
        <v>1</v>
      </c>
      <c r="K17316" s="14" t="s">
        <v>55</v>
      </c>
      <c r="L17316" s="14" t="s">
        <v>66</v>
      </c>
      <c r="O17316">
        <v>19421</v>
      </c>
      <c r="P17316">
        <v>187</v>
      </c>
      <c r="Q17316" t="str">
        <f>_xlfn.CONCAT(Clientes__2[[#This Row],[Nombre]], " ",Clientes__2[[#This Row],[Nombres2]], " ",Clientes__2[[#This Row],[Apellido]],)</f>
        <v>Zachary  Ross</v>
      </c>
      <c r="R17316" s="15">
        <v>25820</v>
      </c>
      <c r="S17316" s="14" t="s">
        <v>43</v>
      </c>
      <c r="T17316" s="14" t="s">
        <v>42</v>
      </c>
      <c r="U17316">
        <v>10000</v>
      </c>
      <c r="V17316">
        <v>1</v>
      </c>
      <c r="W17316" s="14" t="s">
        <v>67</v>
      </c>
      <c r="X17316" s="14" t="s">
        <v>60</v>
      </c>
    </row>
    <row r="17317" spans="1:24" x14ac:dyDescent="0.2">
      <c r="A17317">
        <v>27117</v>
      </c>
      <c r="B17317">
        <v>609</v>
      </c>
      <c r="C17317" s="14" t="s">
        <v>163</v>
      </c>
      <c r="D17317" s="14" t="s">
        <v>260</v>
      </c>
      <c r="E17317" s="14" t="s">
        <v>244</v>
      </c>
      <c r="F17317" s="15">
        <v>24271</v>
      </c>
      <c r="G17317" s="14" t="s">
        <v>42</v>
      </c>
      <c r="H17317" s="14" t="s">
        <v>42</v>
      </c>
      <c r="I17317">
        <v>70000</v>
      </c>
      <c r="J17317">
        <v>5</v>
      </c>
      <c r="K17317" s="14" t="s">
        <v>70</v>
      </c>
      <c r="L17317" s="14" t="s">
        <v>84</v>
      </c>
      <c r="O17317">
        <v>23178</v>
      </c>
      <c r="P17317">
        <v>632</v>
      </c>
      <c r="Q17317" t="str">
        <f>_xlfn.CONCAT(Clientes__2[[#This Row],[Nombre]], " ",Clientes__2[[#This Row],[Nombres2]], " ",Clientes__2[[#This Row],[Apellido]],)</f>
        <v>Jermaine H Prasad</v>
      </c>
      <c r="R17317" s="15">
        <v>24646</v>
      </c>
      <c r="S17317" s="14" t="s">
        <v>43</v>
      </c>
      <c r="T17317" s="14" t="s">
        <v>42</v>
      </c>
      <c r="U17317">
        <v>50000</v>
      </c>
      <c r="V17317">
        <v>2</v>
      </c>
      <c r="W17317" s="14" t="s">
        <v>55</v>
      </c>
      <c r="X17317" s="14" t="s">
        <v>54</v>
      </c>
    </row>
    <row r="17318" spans="1:24" x14ac:dyDescent="0.2">
      <c r="A17318">
        <v>15744</v>
      </c>
      <c r="B17318">
        <v>614</v>
      </c>
      <c r="C17318" s="14" t="s">
        <v>609</v>
      </c>
      <c r="D17318" s="14" t="s">
        <v>40</v>
      </c>
      <c r="E17318" s="14" t="s">
        <v>257</v>
      </c>
      <c r="F17318" s="15">
        <v>15422</v>
      </c>
      <c r="G17318" s="14" t="s">
        <v>42</v>
      </c>
      <c r="H17318" s="14" t="s">
        <v>115</v>
      </c>
      <c r="I17318">
        <v>120000</v>
      </c>
      <c r="J17318">
        <v>2</v>
      </c>
      <c r="K17318" s="14" t="s">
        <v>70</v>
      </c>
      <c r="L17318" s="14" t="s">
        <v>66</v>
      </c>
      <c r="O17318">
        <v>26986</v>
      </c>
      <c r="P17318">
        <v>121</v>
      </c>
      <c r="Q17318" t="str">
        <f>_xlfn.CONCAT(Clientes__2[[#This Row],[Nombre]], " ",Clientes__2[[#This Row],[Nombres2]], " ",Clientes__2[[#This Row],[Apellido]],)</f>
        <v>Angela T Gray</v>
      </c>
      <c r="R17318" s="15">
        <v>26831</v>
      </c>
      <c r="S17318" s="14" t="s">
        <v>42</v>
      </c>
      <c r="T17318" s="14" t="s">
        <v>115</v>
      </c>
      <c r="U17318">
        <v>40000</v>
      </c>
      <c r="V17318">
        <v>1</v>
      </c>
      <c r="W17318" s="14" t="s">
        <v>55</v>
      </c>
      <c r="X17318" s="14" t="s">
        <v>54</v>
      </c>
    </row>
    <row r="17319" spans="1:24" x14ac:dyDescent="0.2">
      <c r="A17319">
        <v>22325</v>
      </c>
      <c r="B17319">
        <v>243</v>
      </c>
      <c r="C17319" s="14" t="s">
        <v>25</v>
      </c>
      <c r="D17319" s="14" t="s">
        <v>124</v>
      </c>
      <c r="E17319" s="14" t="s">
        <v>93</v>
      </c>
      <c r="F17319" s="15">
        <v>25739</v>
      </c>
      <c r="G17319" s="14" t="s">
        <v>43</v>
      </c>
      <c r="H17319" s="14" t="s">
        <v>42</v>
      </c>
      <c r="I17319">
        <v>40000</v>
      </c>
      <c r="J17319">
        <v>2</v>
      </c>
      <c r="K17319" s="14" t="s">
        <v>63</v>
      </c>
      <c r="L17319" s="14" t="s">
        <v>91</v>
      </c>
      <c r="O17319">
        <v>17481</v>
      </c>
      <c r="P17319">
        <v>51</v>
      </c>
      <c r="Q17319" t="str">
        <f>_xlfn.CONCAT(Clientes__2[[#This Row],[Nombre]], " ",Clientes__2[[#This Row],[Nombres2]], " ",Clientes__2[[#This Row],[Apellido]],)</f>
        <v>Noah J Rodriguez</v>
      </c>
      <c r="R17319" s="15">
        <v>28435</v>
      </c>
      <c r="S17319" s="14" t="s">
        <v>43</v>
      </c>
      <c r="T17319" s="14" t="s">
        <v>115</v>
      </c>
      <c r="U17319">
        <v>40000</v>
      </c>
      <c r="V17319">
        <v>0</v>
      </c>
      <c r="W17319" s="14" t="s">
        <v>81</v>
      </c>
      <c r="X17319" s="14" t="s">
        <v>91</v>
      </c>
    </row>
    <row r="17320" spans="1:24" x14ac:dyDescent="0.2">
      <c r="A17320">
        <v>18707</v>
      </c>
      <c r="B17320">
        <v>31</v>
      </c>
      <c r="C17320" s="14" t="s">
        <v>361</v>
      </c>
      <c r="D17320" s="14" t="s">
        <v>126</v>
      </c>
      <c r="E17320" s="14" t="s">
        <v>86</v>
      </c>
      <c r="F17320" s="15">
        <v>25321</v>
      </c>
      <c r="G17320" s="14" t="s">
        <v>42</v>
      </c>
      <c r="H17320" s="14" t="s">
        <v>42</v>
      </c>
      <c r="I17320">
        <v>110000</v>
      </c>
      <c r="J17320">
        <v>1</v>
      </c>
      <c r="K17320" s="14" t="s">
        <v>70</v>
      </c>
      <c r="L17320" s="14" t="s">
        <v>66</v>
      </c>
      <c r="O17320">
        <v>28309</v>
      </c>
      <c r="P17320">
        <v>23</v>
      </c>
      <c r="Q17320" t="str">
        <f>_xlfn.CONCAT(Clientes__2[[#This Row],[Nombre]], " ",Clientes__2[[#This Row],[Nombres2]], " ",Clientes__2[[#This Row],[Apellido]],)</f>
        <v>Marshall D She</v>
      </c>
      <c r="R17320" s="15">
        <v>24569</v>
      </c>
      <c r="S17320" s="14" t="s">
        <v>42</v>
      </c>
      <c r="T17320" s="14" t="s">
        <v>115</v>
      </c>
      <c r="U17320">
        <v>90000</v>
      </c>
      <c r="V17320">
        <v>2</v>
      </c>
      <c r="W17320" s="14" t="s">
        <v>55</v>
      </c>
      <c r="X17320" s="14" t="s">
        <v>84</v>
      </c>
    </row>
    <row r="17321" spans="1:24" x14ac:dyDescent="0.2">
      <c r="A17321">
        <v>14230</v>
      </c>
      <c r="B17321">
        <v>27</v>
      </c>
      <c r="C17321" s="14" t="s">
        <v>141</v>
      </c>
      <c r="D17321" s="14" t="s">
        <v>46</v>
      </c>
      <c r="E17321" s="14" t="s">
        <v>314</v>
      </c>
      <c r="F17321" s="15">
        <v>26125</v>
      </c>
      <c r="G17321" s="14" t="s">
        <v>43</v>
      </c>
      <c r="H17321" s="14" t="s">
        <v>42</v>
      </c>
      <c r="I17321">
        <v>90000</v>
      </c>
      <c r="J17321">
        <v>0</v>
      </c>
      <c r="K17321" s="14" t="s">
        <v>55</v>
      </c>
      <c r="L17321" s="14" t="s">
        <v>84</v>
      </c>
      <c r="O17321">
        <v>18756</v>
      </c>
      <c r="P17321">
        <v>71</v>
      </c>
      <c r="Q17321" t="str">
        <f>_xlfn.CONCAT(Clientes__2[[#This Row],[Nombre]], " ",Clientes__2[[#This Row],[Nombres2]], " ",Clientes__2[[#This Row],[Apellido]],)</f>
        <v>Luis L Coleman</v>
      </c>
      <c r="R17321" s="15">
        <v>27883</v>
      </c>
      <c r="S17321" s="14" t="s">
        <v>43</v>
      </c>
      <c r="T17321" s="14" t="s">
        <v>115</v>
      </c>
      <c r="U17321">
        <v>40000</v>
      </c>
      <c r="V17321">
        <v>0</v>
      </c>
      <c r="W17321" s="14" t="s">
        <v>67</v>
      </c>
      <c r="X17321" s="14" t="s">
        <v>54</v>
      </c>
    </row>
    <row r="17322" spans="1:24" x14ac:dyDescent="0.2">
      <c r="A17322">
        <v>18408</v>
      </c>
      <c r="B17322">
        <v>612</v>
      </c>
      <c r="C17322" s="14" t="s">
        <v>301</v>
      </c>
      <c r="D17322" s="14"/>
      <c r="E17322" s="14" t="s">
        <v>567</v>
      </c>
      <c r="F17322" s="15">
        <v>20428</v>
      </c>
      <c r="G17322" s="14" t="s">
        <v>43</v>
      </c>
      <c r="H17322" s="14" t="s">
        <v>42</v>
      </c>
      <c r="I17322">
        <v>60000</v>
      </c>
      <c r="J17322">
        <v>2</v>
      </c>
      <c r="K17322" s="14" t="s">
        <v>67</v>
      </c>
      <c r="L17322" s="14" t="s">
        <v>84</v>
      </c>
      <c r="O17322">
        <v>15088</v>
      </c>
      <c r="P17322">
        <v>239</v>
      </c>
      <c r="Q17322" t="str">
        <f>_xlfn.CONCAT(Clientes__2[[#This Row],[Nombre]], " ",Clientes__2[[#This Row],[Nombres2]], " ",Clientes__2[[#This Row],[Apellido]],)</f>
        <v>Cody  West</v>
      </c>
      <c r="R17322" s="15">
        <v>25271</v>
      </c>
      <c r="S17322" s="14" t="s">
        <v>43</v>
      </c>
      <c r="T17322" s="14" t="s">
        <v>115</v>
      </c>
      <c r="U17322">
        <v>50000</v>
      </c>
      <c r="V17322">
        <v>0</v>
      </c>
      <c r="W17322" s="14" t="s">
        <v>70</v>
      </c>
      <c r="X17322" s="14" t="s">
        <v>54</v>
      </c>
    </row>
    <row r="17323" spans="1:24" x14ac:dyDescent="0.2">
      <c r="A17323">
        <v>19337</v>
      </c>
      <c r="B17323">
        <v>267</v>
      </c>
      <c r="C17323" s="14" t="s">
        <v>699</v>
      </c>
      <c r="D17323" s="14"/>
      <c r="E17323" s="14" t="s">
        <v>474</v>
      </c>
      <c r="F17323" s="15">
        <v>23726</v>
      </c>
      <c r="G17323" s="14" t="s">
        <v>43</v>
      </c>
      <c r="H17323" s="14" t="s">
        <v>115</v>
      </c>
      <c r="I17323">
        <v>20000</v>
      </c>
      <c r="J17323">
        <v>3</v>
      </c>
      <c r="K17323" s="14" t="s">
        <v>67</v>
      </c>
      <c r="L17323" s="14" t="s">
        <v>60</v>
      </c>
      <c r="O17323">
        <v>18550</v>
      </c>
      <c r="P17323">
        <v>372</v>
      </c>
      <c r="Q17323" t="str">
        <f>_xlfn.CONCAT(Clientes__2[[#This Row],[Nombre]], " ",Clientes__2[[#This Row],[Nombres2]], " ",Clientes__2[[#This Row],[Apellido]],)</f>
        <v>Bonnie  Luo</v>
      </c>
      <c r="R17323" s="15">
        <v>25861</v>
      </c>
      <c r="S17323" s="14" t="s">
        <v>42</v>
      </c>
      <c r="T17323" s="14" t="s">
        <v>115</v>
      </c>
      <c r="U17323">
        <v>50000</v>
      </c>
      <c r="V17323">
        <v>1</v>
      </c>
      <c r="W17323" s="14" t="s">
        <v>55</v>
      </c>
      <c r="X17323" s="14" t="s">
        <v>54</v>
      </c>
    </row>
    <row r="17324" spans="1:24" x14ac:dyDescent="0.2">
      <c r="A17324">
        <v>23618</v>
      </c>
      <c r="B17324">
        <v>274</v>
      </c>
      <c r="C17324" s="14" t="s">
        <v>346</v>
      </c>
      <c r="D17324" s="14" t="s">
        <v>128</v>
      </c>
      <c r="E17324" s="14" t="s">
        <v>891</v>
      </c>
      <c r="F17324" s="15">
        <v>17018</v>
      </c>
      <c r="G17324" s="14" t="s">
        <v>42</v>
      </c>
      <c r="H17324" s="14" t="s">
        <v>42</v>
      </c>
      <c r="I17324">
        <v>170000</v>
      </c>
      <c r="J17324">
        <v>4</v>
      </c>
      <c r="K17324" s="14" t="s">
        <v>55</v>
      </c>
      <c r="L17324" s="14" t="s">
        <v>66</v>
      </c>
      <c r="O17324">
        <v>25051</v>
      </c>
      <c r="P17324">
        <v>19</v>
      </c>
      <c r="Q17324" t="str">
        <f>_xlfn.CONCAT(Clientes__2[[#This Row],[Nombre]], " ",Clientes__2[[#This Row],[Nombres2]], " ",Clientes__2[[#This Row],[Apellido]],)</f>
        <v>Dale C Holt</v>
      </c>
      <c r="R17324" s="15">
        <v>20541</v>
      </c>
      <c r="S17324" s="14" t="s">
        <v>43</v>
      </c>
      <c r="T17324" s="14" t="s">
        <v>115</v>
      </c>
      <c r="U17324">
        <v>80000</v>
      </c>
      <c r="V17324">
        <v>2</v>
      </c>
      <c r="W17324" s="14" t="s">
        <v>67</v>
      </c>
      <c r="X17324" s="14" t="s">
        <v>54</v>
      </c>
    </row>
    <row r="17325" spans="1:24" x14ac:dyDescent="0.2">
      <c r="A17325">
        <v>19602</v>
      </c>
      <c r="B17325">
        <v>8</v>
      </c>
      <c r="C17325" s="14" t="s">
        <v>760</v>
      </c>
      <c r="D17325" s="14"/>
      <c r="E17325" s="14" t="s">
        <v>353</v>
      </c>
      <c r="F17325" s="15">
        <v>24208</v>
      </c>
      <c r="G17325" s="14" t="s">
        <v>43</v>
      </c>
      <c r="H17325" s="14" t="s">
        <v>42</v>
      </c>
      <c r="I17325">
        <v>100000</v>
      </c>
      <c r="J17325">
        <v>0</v>
      </c>
      <c r="K17325" s="14" t="s">
        <v>55</v>
      </c>
      <c r="L17325" s="14" t="s">
        <v>84</v>
      </c>
      <c r="O17325">
        <v>27024</v>
      </c>
      <c r="P17325">
        <v>49</v>
      </c>
      <c r="Q17325" t="str">
        <f>_xlfn.CONCAT(Clientes__2[[#This Row],[Nombre]], " ",Clientes__2[[#This Row],[Nombres2]], " ",Clientes__2[[#This Row],[Apellido]],)</f>
        <v>Stanley  Madan</v>
      </c>
      <c r="R17325" s="15">
        <v>20223</v>
      </c>
      <c r="S17325" s="14" t="s">
        <v>43</v>
      </c>
      <c r="T17325" s="14" t="s">
        <v>42</v>
      </c>
      <c r="U17325">
        <v>20000</v>
      </c>
      <c r="V17325">
        <v>3</v>
      </c>
      <c r="W17325" s="14" t="s">
        <v>81</v>
      </c>
      <c r="X17325" s="14" t="s">
        <v>91</v>
      </c>
    </row>
    <row r="17326" spans="1:24" x14ac:dyDescent="0.2">
      <c r="A17326">
        <v>19292</v>
      </c>
      <c r="B17326">
        <v>198</v>
      </c>
      <c r="C17326" s="14" t="s">
        <v>615</v>
      </c>
      <c r="D17326" s="14"/>
      <c r="E17326" s="14" t="s">
        <v>780</v>
      </c>
      <c r="F17326" s="15">
        <v>25909</v>
      </c>
      <c r="G17326" s="14" t="s">
        <v>42</v>
      </c>
      <c r="H17326" s="14" t="s">
        <v>42</v>
      </c>
      <c r="I17326">
        <v>30000</v>
      </c>
      <c r="J17326">
        <v>0</v>
      </c>
      <c r="K17326" s="14" t="s">
        <v>55</v>
      </c>
      <c r="L17326" s="14" t="s">
        <v>91</v>
      </c>
      <c r="O17326">
        <v>26528</v>
      </c>
      <c r="P17326">
        <v>614</v>
      </c>
      <c r="Q17326" t="str">
        <f>_xlfn.CONCAT(Clientes__2[[#This Row],[Nombre]], " ",Clientes__2[[#This Row],[Nombres2]], " ",Clientes__2[[#This Row],[Apellido]],)</f>
        <v>Micah  Lin</v>
      </c>
      <c r="R17326" s="15">
        <v>19483</v>
      </c>
      <c r="S17326" s="14" t="s">
        <v>43</v>
      </c>
      <c r="T17326" s="14" t="s">
        <v>42</v>
      </c>
      <c r="U17326">
        <v>60000</v>
      </c>
      <c r="V17326">
        <v>3</v>
      </c>
      <c r="W17326" s="14" t="s">
        <v>67</v>
      </c>
      <c r="X17326" s="14" t="s">
        <v>84</v>
      </c>
    </row>
    <row r="17327" spans="1:24" x14ac:dyDescent="0.2">
      <c r="A17327">
        <v>12716</v>
      </c>
      <c r="B17327">
        <v>185</v>
      </c>
      <c r="C17327" s="14" t="s">
        <v>346</v>
      </c>
      <c r="D17327" s="14"/>
      <c r="E17327" s="14" t="s">
        <v>205</v>
      </c>
      <c r="F17327" s="15">
        <v>27104</v>
      </c>
      <c r="G17327" s="14" t="s">
        <v>43</v>
      </c>
      <c r="H17327" s="14" t="s">
        <v>42</v>
      </c>
      <c r="I17327">
        <v>30000</v>
      </c>
      <c r="J17327">
        <v>0</v>
      </c>
      <c r="K17327" s="14" t="s">
        <v>63</v>
      </c>
      <c r="L17327" s="14" t="s">
        <v>91</v>
      </c>
      <c r="O17327">
        <v>25145</v>
      </c>
      <c r="P17327">
        <v>171</v>
      </c>
      <c r="Q17327" t="str">
        <f>_xlfn.CONCAT(Clientes__2[[#This Row],[Nombre]], " ",Clientes__2[[#This Row],[Nombres2]], " ",Clientes__2[[#This Row],[Apellido]],)</f>
        <v>Dale  Shen</v>
      </c>
      <c r="R17327" s="15">
        <v>27266</v>
      </c>
      <c r="S17327" s="14" t="s">
        <v>43</v>
      </c>
      <c r="T17327" s="14" t="s">
        <v>42</v>
      </c>
      <c r="U17327">
        <v>30000</v>
      </c>
      <c r="V17327">
        <v>0</v>
      </c>
      <c r="W17327" s="14" t="s">
        <v>63</v>
      </c>
      <c r="X17327" s="14" t="s">
        <v>91</v>
      </c>
    </row>
    <row r="17328" spans="1:24" x14ac:dyDescent="0.2">
      <c r="A17328">
        <v>21767</v>
      </c>
      <c r="B17328">
        <v>298</v>
      </c>
      <c r="C17328" s="14" t="s">
        <v>414</v>
      </c>
      <c r="D17328" s="14" t="s">
        <v>42</v>
      </c>
      <c r="E17328" s="14" t="s">
        <v>448</v>
      </c>
      <c r="F17328" s="15">
        <v>16966</v>
      </c>
      <c r="G17328" s="14" t="s">
        <v>42</v>
      </c>
      <c r="H17328" s="14" t="s">
        <v>115</v>
      </c>
      <c r="I17328">
        <v>70000</v>
      </c>
      <c r="J17328">
        <v>5</v>
      </c>
      <c r="K17328" s="14" t="s">
        <v>55</v>
      </c>
      <c r="L17328" s="14" t="s">
        <v>66</v>
      </c>
      <c r="O17328">
        <v>22274</v>
      </c>
      <c r="P17328">
        <v>642</v>
      </c>
      <c r="Q17328" t="str">
        <f>_xlfn.CONCAT(Clientes__2[[#This Row],[Nombre]], " ",Clientes__2[[#This Row],[Nombres2]], " ",Clientes__2[[#This Row],[Apellido]],)</f>
        <v>Mariah M Ramirez</v>
      </c>
      <c r="R17328" s="15">
        <v>24003</v>
      </c>
      <c r="S17328" s="14" t="s">
        <v>43</v>
      </c>
      <c r="T17328" s="14" t="s">
        <v>42</v>
      </c>
      <c r="U17328">
        <v>40000</v>
      </c>
      <c r="V17328">
        <v>0</v>
      </c>
      <c r="W17328" s="14" t="s">
        <v>55</v>
      </c>
      <c r="X17328" s="14" t="s">
        <v>84</v>
      </c>
    </row>
    <row r="17329" spans="1:24" x14ac:dyDescent="0.2">
      <c r="A17329">
        <v>19430</v>
      </c>
      <c r="B17329">
        <v>268</v>
      </c>
      <c r="C17329" s="14" t="s">
        <v>56</v>
      </c>
      <c r="D17329" s="14" t="s">
        <v>42</v>
      </c>
      <c r="E17329" s="14" t="s">
        <v>207</v>
      </c>
      <c r="F17329" s="15">
        <v>7500</v>
      </c>
      <c r="G17329" s="14" t="s">
        <v>42</v>
      </c>
      <c r="H17329" s="14" t="s">
        <v>115</v>
      </c>
      <c r="I17329">
        <v>20000</v>
      </c>
      <c r="J17329">
        <v>2</v>
      </c>
      <c r="K17329" s="14" t="s">
        <v>55</v>
      </c>
      <c r="L17329" s="14" t="s">
        <v>91</v>
      </c>
      <c r="O17329">
        <v>19534</v>
      </c>
      <c r="P17329">
        <v>331</v>
      </c>
      <c r="Q17329" t="str">
        <f>_xlfn.CONCAT(Clientes__2[[#This Row],[Nombre]], " ",Clientes__2[[#This Row],[Nombres2]], " ",Clientes__2[[#This Row],[Apellido]],)</f>
        <v>Sharon M Goel</v>
      </c>
      <c r="R17329" s="15">
        <v>24647</v>
      </c>
      <c r="S17329" s="14" t="s">
        <v>43</v>
      </c>
      <c r="T17329" s="14" t="s">
        <v>42</v>
      </c>
      <c r="U17329">
        <v>60000</v>
      </c>
      <c r="V17329">
        <v>0</v>
      </c>
      <c r="W17329" s="14" t="s">
        <v>70</v>
      </c>
      <c r="X17329" s="14" t="s">
        <v>84</v>
      </c>
    </row>
    <row r="17330" spans="1:24" x14ac:dyDescent="0.2">
      <c r="A17330">
        <v>18397</v>
      </c>
      <c r="B17330">
        <v>419</v>
      </c>
      <c r="C17330" s="14" t="s">
        <v>82</v>
      </c>
      <c r="D17330" s="14" t="s">
        <v>43</v>
      </c>
      <c r="E17330" s="14" t="s">
        <v>393</v>
      </c>
      <c r="F17330" s="15">
        <v>22809</v>
      </c>
      <c r="G17330" s="14" t="s">
        <v>42</v>
      </c>
      <c r="H17330" s="14" t="s">
        <v>42</v>
      </c>
      <c r="I17330">
        <v>100000</v>
      </c>
      <c r="J17330">
        <v>3</v>
      </c>
      <c r="K17330" s="14" t="s">
        <v>63</v>
      </c>
      <c r="L17330" s="14" t="s">
        <v>84</v>
      </c>
      <c r="O17330">
        <v>19085</v>
      </c>
      <c r="P17330">
        <v>15</v>
      </c>
      <c r="Q17330" t="str">
        <f>_xlfn.CONCAT(Clientes__2[[#This Row],[Nombre]], " ",Clientes__2[[#This Row],[Nombres2]], " ",Clientes__2[[#This Row],[Apellido]],)</f>
        <v>Louis S Anand</v>
      </c>
      <c r="R17330" s="15">
        <v>28056</v>
      </c>
      <c r="S17330" s="14" t="s">
        <v>42</v>
      </c>
      <c r="T17330" s="14" t="s">
        <v>115</v>
      </c>
      <c r="U17330">
        <v>70000</v>
      </c>
      <c r="V17330">
        <v>0</v>
      </c>
      <c r="W17330" s="14" t="s">
        <v>55</v>
      </c>
      <c r="X17330" s="14" t="s">
        <v>84</v>
      </c>
    </row>
    <row r="17331" spans="1:24" x14ac:dyDescent="0.2">
      <c r="A17331">
        <v>26713</v>
      </c>
      <c r="B17331">
        <v>312</v>
      </c>
      <c r="C17331" s="14" t="s">
        <v>327</v>
      </c>
      <c r="D17331" s="14" t="s">
        <v>44</v>
      </c>
      <c r="E17331" s="14" t="s">
        <v>269</v>
      </c>
      <c r="F17331" s="15">
        <v>19809</v>
      </c>
      <c r="G17331" s="14" t="s">
        <v>42</v>
      </c>
      <c r="H17331" s="14" t="s">
        <v>115</v>
      </c>
      <c r="I17331">
        <v>70000</v>
      </c>
      <c r="J17331">
        <v>2</v>
      </c>
      <c r="K17331" s="14" t="s">
        <v>81</v>
      </c>
      <c r="L17331" s="14" t="s">
        <v>54</v>
      </c>
      <c r="O17331">
        <v>29198</v>
      </c>
      <c r="P17331">
        <v>383</v>
      </c>
      <c r="Q17331" t="str">
        <f>_xlfn.CONCAT(Clientes__2[[#This Row],[Nombre]], " ",Clientes__2[[#This Row],[Nombres2]], " ",Clientes__2[[#This Row],[Apellido]],)</f>
        <v>Stephanie R Edwards</v>
      </c>
      <c r="R17331" s="15">
        <v>19546</v>
      </c>
      <c r="S17331" s="14" t="s">
        <v>42</v>
      </c>
      <c r="T17331" s="14" t="s">
        <v>115</v>
      </c>
      <c r="U17331">
        <v>60000</v>
      </c>
      <c r="V17331">
        <v>3</v>
      </c>
      <c r="W17331" s="14" t="s">
        <v>81</v>
      </c>
      <c r="X17331" s="14" t="s">
        <v>54</v>
      </c>
    </row>
    <row r="17332" spans="1:24" x14ac:dyDescent="0.2">
      <c r="A17332">
        <v>13916</v>
      </c>
      <c r="B17332">
        <v>71</v>
      </c>
      <c r="C17332" s="14" t="s">
        <v>282</v>
      </c>
      <c r="D17332" s="14" t="s">
        <v>426</v>
      </c>
      <c r="E17332" s="14" t="s">
        <v>148</v>
      </c>
      <c r="F17332" s="15">
        <v>23709</v>
      </c>
      <c r="G17332" s="14" t="s">
        <v>43</v>
      </c>
      <c r="H17332" s="14" t="s">
        <v>42</v>
      </c>
      <c r="I17332">
        <v>50000</v>
      </c>
      <c r="J17332">
        <v>4</v>
      </c>
      <c r="K17332" s="14" t="s">
        <v>55</v>
      </c>
      <c r="L17332" s="14" t="s">
        <v>54</v>
      </c>
      <c r="O17332">
        <v>28948</v>
      </c>
      <c r="P17332">
        <v>21</v>
      </c>
      <c r="Q17332" t="str">
        <f>_xlfn.CONCAT(Clientes__2[[#This Row],[Nombre]], " ",Clientes__2[[#This Row],[Nombres2]], " ",Clientes__2[[#This Row],[Apellido]],)</f>
        <v>Eduardo I Ward</v>
      </c>
      <c r="R17332" s="15">
        <v>26882</v>
      </c>
      <c r="S17332" s="14" t="s">
        <v>43</v>
      </c>
      <c r="T17332" s="14" t="s">
        <v>115</v>
      </c>
      <c r="U17332">
        <v>120000</v>
      </c>
      <c r="V17332">
        <v>0</v>
      </c>
      <c r="W17332" s="14" t="s">
        <v>81</v>
      </c>
      <c r="X17332" s="14" t="s">
        <v>84</v>
      </c>
    </row>
    <row r="17333" spans="1:24" x14ac:dyDescent="0.2">
      <c r="A17333">
        <v>25256</v>
      </c>
      <c r="B17333">
        <v>65</v>
      </c>
      <c r="C17333" s="14" t="s">
        <v>332</v>
      </c>
      <c r="D17333" s="14" t="s">
        <v>185</v>
      </c>
      <c r="E17333" s="14" t="s">
        <v>98</v>
      </c>
      <c r="F17333" s="15">
        <v>27512</v>
      </c>
      <c r="G17333" s="14" t="s">
        <v>42</v>
      </c>
      <c r="H17333" s="14" t="s">
        <v>42</v>
      </c>
      <c r="I17333">
        <v>40000</v>
      </c>
      <c r="J17333">
        <v>0</v>
      </c>
      <c r="K17333" s="14" t="s">
        <v>67</v>
      </c>
      <c r="L17333" s="14" t="s">
        <v>54</v>
      </c>
      <c r="O17333">
        <v>11616</v>
      </c>
      <c r="P17333">
        <v>260</v>
      </c>
      <c r="Q17333" t="str">
        <f>_xlfn.CONCAT(Clientes__2[[#This Row],[Nombre]], " ",Clientes__2[[#This Row],[Nombres2]], " ",Clientes__2[[#This Row],[Apellido]],)</f>
        <v>Eric G Hill</v>
      </c>
      <c r="R17333" s="15">
        <v>27462</v>
      </c>
      <c r="S17333" s="14" t="s">
        <v>42</v>
      </c>
      <c r="T17333" s="14" t="s">
        <v>115</v>
      </c>
      <c r="U17333">
        <v>40000</v>
      </c>
      <c r="V17333">
        <v>1</v>
      </c>
      <c r="W17333" s="14" t="s">
        <v>55</v>
      </c>
      <c r="X17333" s="14" t="s">
        <v>54</v>
      </c>
    </row>
    <row r="17334" spans="1:24" x14ac:dyDescent="0.2">
      <c r="A17334">
        <v>24096</v>
      </c>
      <c r="B17334">
        <v>206</v>
      </c>
      <c r="C17334" s="14" t="s">
        <v>840</v>
      </c>
      <c r="D17334" s="14"/>
      <c r="E17334" s="14" t="s">
        <v>198</v>
      </c>
      <c r="F17334" s="15">
        <v>12684</v>
      </c>
      <c r="G17334" s="14" t="s">
        <v>42</v>
      </c>
      <c r="H17334" s="14" t="s">
        <v>115</v>
      </c>
      <c r="I17334">
        <v>30000</v>
      </c>
      <c r="J17334">
        <v>1</v>
      </c>
      <c r="K17334" s="14" t="s">
        <v>55</v>
      </c>
      <c r="L17334" s="14" t="s">
        <v>54</v>
      </c>
      <c r="O17334">
        <v>25375</v>
      </c>
      <c r="P17334">
        <v>372</v>
      </c>
      <c r="Q17334" t="str">
        <f>_xlfn.CONCAT(Clientes__2[[#This Row],[Nombre]], " ",Clientes__2[[#This Row],[Nombres2]], " ",Clientes__2[[#This Row],[Apellido]],)</f>
        <v>Diana  Vazquez</v>
      </c>
      <c r="R17334" s="15">
        <v>26379</v>
      </c>
      <c r="S17334" s="14" t="s">
        <v>42</v>
      </c>
      <c r="T17334" s="14" t="s">
        <v>42</v>
      </c>
      <c r="U17334">
        <v>50000</v>
      </c>
      <c r="V17334">
        <v>1</v>
      </c>
      <c r="W17334" s="14" t="s">
        <v>70</v>
      </c>
      <c r="X17334" s="14" t="s">
        <v>54</v>
      </c>
    </row>
    <row r="17335" spans="1:24" x14ac:dyDescent="0.2">
      <c r="A17335">
        <v>28563</v>
      </c>
      <c r="B17335">
        <v>140</v>
      </c>
      <c r="C17335" s="14" t="s">
        <v>444</v>
      </c>
      <c r="D17335" s="14"/>
      <c r="E17335" s="14" t="s">
        <v>155</v>
      </c>
      <c r="F17335" s="15">
        <v>26659</v>
      </c>
      <c r="G17335" s="14" t="s">
        <v>43</v>
      </c>
      <c r="H17335" s="14" t="s">
        <v>42</v>
      </c>
      <c r="I17335">
        <v>40000</v>
      </c>
      <c r="J17335">
        <v>1</v>
      </c>
      <c r="K17335" s="14" t="s">
        <v>63</v>
      </c>
      <c r="L17335" s="14" t="s">
        <v>91</v>
      </c>
      <c r="O17335">
        <v>16978</v>
      </c>
      <c r="P17335">
        <v>642</v>
      </c>
      <c r="Q17335" t="str">
        <f>_xlfn.CONCAT(Clientes__2[[#This Row],[Nombre]], " ",Clientes__2[[#This Row],[Nombres2]], " ",Clientes__2[[#This Row],[Apellido]],)</f>
        <v>Dennis  Cai</v>
      </c>
      <c r="R17335" s="15">
        <v>24201</v>
      </c>
      <c r="S17335" s="14" t="s">
        <v>42</v>
      </c>
      <c r="T17335" s="14" t="s">
        <v>42</v>
      </c>
      <c r="U17335">
        <v>60000</v>
      </c>
      <c r="V17335">
        <v>0</v>
      </c>
      <c r="W17335" s="14" t="s">
        <v>70</v>
      </c>
      <c r="X17335" s="14" t="s">
        <v>84</v>
      </c>
    </row>
    <row r="17336" spans="1:24" x14ac:dyDescent="0.2">
      <c r="A17336">
        <v>20548</v>
      </c>
      <c r="B17336">
        <v>152</v>
      </c>
      <c r="C17336" s="14" t="s">
        <v>323</v>
      </c>
      <c r="D17336" s="14" t="s">
        <v>43</v>
      </c>
      <c r="E17336" s="14" t="s">
        <v>93</v>
      </c>
      <c r="F17336" s="15">
        <v>21126</v>
      </c>
      <c r="G17336" s="14" t="s">
        <v>42</v>
      </c>
      <c r="H17336" s="14" t="s">
        <v>42</v>
      </c>
      <c r="I17336">
        <v>120000</v>
      </c>
      <c r="J17336">
        <v>2</v>
      </c>
      <c r="K17336" s="14" t="s">
        <v>67</v>
      </c>
      <c r="L17336" s="14" t="s">
        <v>84</v>
      </c>
      <c r="O17336">
        <v>18640</v>
      </c>
      <c r="P17336">
        <v>618</v>
      </c>
      <c r="Q17336" t="str">
        <f>_xlfn.CONCAT(Clientes__2[[#This Row],[Nombre]], " ",Clientes__2[[#This Row],[Nombres2]], " ",Clientes__2[[#This Row],[Apellido]],)</f>
        <v>Phillip S Rodriguez</v>
      </c>
      <c r="R17336" s="15">
        <v>27201</v>
      </c>
      <c r="S17336" s="14" t="s">
        <v>42</v>
      </c>
      <c r="T17336" s="14" t="s">
        <v>42</v>
      </c>
      <c r="U17336">
        <v>30000</v>
      </c>
      <c r="V17336">
        <v>0</v>
      </c>
      <c r="W17336" s="14" t="s">
        <v>70</v>
      </c>
      <c r="X17336" s="14" t="s">
        <v>54</v>
      </c>
    </row>
    <row r="17337" spans="1:24" x14ac:dyDescent="0.2">
      <c r="A17337">
        <v>14807</v>
      </c>
      <c r="B17337">
        <v>211</v>
      </c>
      <c r="C17337" s="14" t="s">
        <v>168</v>
      </c>
      <c r="D17337" s="14" t="s">
        <v>42</v>
      </c>
      <c r="E17337" s="14" t="s">
        <v>127</v>
      </c>
      <c r="F17337" s="15">
        <v>23047</v>
      </c>
      <c r="G17337" s="14" t="s">
        <v>43</v>
      </c>
      <c r="H17337" s="14" t="s">
        <v>115</v>
      </c>
      <c r="I17337">
        <v>10000</v>
      </c>
      <c r="J17337">
        <v>4</v>
      </c>
      <c r="K17337" s="14" t="s">
        <v>81</v>
      </c>
      <c r="L17337" s="14" t="s">
        <v>60</v>
      </c>
      <c r="O17337">
        <v>24092</v>
      </c>
      <c r="P17337">
        <v>162</v>
      </c>
      <c r="Q17337" t="str">
        <f>_xlfn.CONCAT(Clientes__2[[#This Row],[Nombre]], " ",Clientes__2[[#This Row],[Nombres2]], " ",Clientes__2[[#This Row],[Apellido]],)</f>
        <v>Brenda M Martinez</v>
      </c>
      <c r="R17337" s="15">
        <v>24437</v>
      </c>
      <c r="S17337" s="14" t="s">
        <v>42</v>
      </c>
      <c r="T17337" s="14" t="s">
        <v>115</v>
      </c>
      <c r="U17337">
        <v>40000</v>
      </c>
      <c r="V17337">
        <v>0</v>
      </c>
      <c r="W17337" s="14" t="s">
        <v>55</v>
      </c>
      <c r="X17337" s="14" t="s">
        <v>84</v>
      </c>
    </row>
    <row r="17338" spans="1:24" x14ac:dyDescent="0.2">
      <c r="A17338">
        <v>14189</v>
      </c>
      <c r="B17338">
        <v>128</v>
      </c>
      <c r="C17338" s="14" t="s">
        <v>258</v>
      </c>
      <c r="D17338" s="14" t="s">
        <v>123</v>
      </c>
      <c r="E17338" s="14" t="s">
        <v>131</v>
      </c>
      <c r="F17338" s="15">
        <v>18872</v>
      </c>
      <c r="G17338" s="14" t="s">
        <v>42</v>
      </c>
      <c r="H17338" s="14" t="s">
        <v>115</v>
      </c>
      <c r="I17338">
        <v>90000</v>
      </c>
      <c r="J17338">
        <v>4</v>
      </c>
      <c r="K17338" s="14" t="s">
        <v>67</v>
      </c>
      <c r="L17338" s="14" t="s">
        <v>84</v>
      </c>
      <c r="O17338">
        <v>23617</v>
      </c>
      <c r="P17338">
        <v>242</v>
      </c>
      <c r="Q17338" t="str">
        <f>_xlfn.CONCAT(Clientes__2[[#This Row],[Nombre]], " ",Clientes__2[[#This Row],[Nombres2]], " ",Clientes__2[[#This Row],[Apellido]],)</f>
        <v>Krista E Martin</v>
      </c>
      <c r="R17338" s="15">
        <v>16918</v>
      </c>
      <c r="S17338" s="14" t="s">
        <v>43</v>
      </c>
      <c r="T17338" s="14" t="s">
        <v>115</v>
      </c>
      <c r="U17338">
        <v>130000</v>
      </c>
      <c r="V17338">
        <v>4</v>
      </c>
      <c r="W17338" s="14" t="s">
        <v>63</v>
      </c>
      <c r="X17338" s="14" t="s">
        <v>84</v>
      </c>
    </row>
    <row r="17339" spans="1:24" x14ac:dyDescent="0.2">
      <c r="A17339">
        <v>11373</v>
      </c>
      <c r="B17339">
        <v>135</v>
      </c>
      <c r="C17339" s="14" t="s">
        <v>223</v>
      </c>
      <c r="D17339" s="14" t="s">
        <v>260</v>
      </c>
      <c r="E17339" s="14" t="s">
        <v>474</v>
      </c>
      <c r="F17339" s="15">
        <v>15969</v>
      </c>
      <c r="G17339" s="14" t="s">
        <v>42</v>
      </c>
      <c r="H17339" s="14" t="s">
        <v>115</v>
      </c>
      <c r="I17339">
        <v>30000</v>
      </c>
      <c r="J17339">
        <v>1</v>
      </c>
      <c r="K17339" s="14" t="s">
        <v>55</v>
      </c>
      <c r="L17339" s="14" t="s">
        <v>91</v>
      </c>
      <c r="O17339">
        <v>17391</v>
      </c>
      <c r="P17339">
        <v>637</v>
      </c>
      <c r="Q17339" t="str">
        <f>_xlfn.CONCAT(Clientes__2[[#This Row],[Nombre]], " ",Clientes__2[[#This Row],[Nombres2]], " ",Clientes__2[[#This Row],[Apellido]],)</f>
        <v>Carly H Luo</v>
      </c>
      <c r="R17339" s="15">
        <v>23509</v>
      </c>
      <c r="S17339" s="14" t="s">
        <v>43</v>
      </c>
      <c r="T17339" s="14" t="s">
        <v>115</v>
      </c>
      <c r="U17339">
        <v>100000</v>
      </c>
      <c r="V17339">
        <v>5</v>
      </c>
      <c r="W17339" s="14" t="s">
        <v>63</v>
      </c>
      <c r="X17339" s="14" t="s">
        <v>84</v>
      </c>
    </row>
    <row r="17340" spans="1:24" x14ac:dyDescent="0.2">
      <c r="A17340">
        <v>28858</v>
      </c>
      <c r="B17340">
        <v>339</v>
      </c>
      <c r="C17340" s="14" t="s">
        <v>496</v>
      </c>
      <c r="D17340" s="14" t="s">
        <v>123</v>
      </c>
      <c r="E17340" s="14" t="s">
        <v>398</v>
      </c>
      <c r="F17340" s="15">
        <v>24126</v>
      </c>
      <c r="G17340" s="14" t="s">
        <v>43</v>
      </c>
      <c r="H17340" s="14" t="s">
        <v>42</v>
      </c>
      <c r="I17340">
        <v>80000</v>
      </c>
      <c r="J17340">
        <v>3</v>
      </c>
      <c r="K17340" s="14" t="s">
        <v>55</v>
      </c>
      <c r="L17340" s="14" t="s">
        <v>54</v>
      </c>
      <c r="O17340">
        <v>21058</v>
      </c>
      <c r="P17340">
        <v>213</v>
      </c>
      <c r="Q17340" t="str">
        <f>_xlfn.CONCAT(Clientes__2[[#This Row],[Nombre]], " ",Clientes__2[[#This Row],[Nombres2]], " ",Clientes__2[[#This Row],[Apellido]],)</f>
        <v>Aidan E Hughes</v>
      </c>
      <c r="R17340" s="15">
        <v>24522</v>
      </c>
      <c r="S17340" s="14" t="s">
        <v>43</v>
      </c>
      <c r="T17340" s="14" t="s">
        <v>115</v>
      </c>
      <c r="U17340">
        <v>10000</v>
      </c>
      <c r="V17340">
        <v>3</v>
      </c>
      <c r="W17340" s="14" t="s">
        <v>67</v>
      </c>
      <c r="X17340" s="14" t="s">
        <v>60</v>
      </c>
    </row>
    <row r="17341" spans="1:24" x14ac:dyDescent="0.2">
      <c r="A17341">
        <v>27643</v>
      </c>
      <c r="B17341">
        <v>64</v>
      </c>
      <c r="C17341" s="14" t="s">
        <v>551</v>
      </c>
      <c r="D17341" s="14"/>
      <c r="E17341" s="14" t="s">
        <v>383</v>
      </c>
      <c r="F17341" s="15">
        <v>22643</v>
      </c>
      <c r="G17341" s="14" t="s">
        <v>43</v>
      </c>
      <c r="H17341" s="14" t="s">
        <v>42</v>
      </c>
      <c r="I17341">
        <v>70000</v>
      </c>
      <c r="J17341">
        <v>5</v>
      </c>
      <c r="K17341" s="14" t="s">
        <v>63</v>
      </c>
      <c r="L17341" s="14" t="s">
        <v>84</v>
      </c>
      <c r="O17341">
        <v>12147</v>
      </c>
      <c r="P17341">
        <v>50</v>
      </c>
      <c r="Q17341" t="str">
        <f>_xlfn.CONCAT(Clientes__2[[#This Row],[Nombre]], " ",Clientes__2[[#This Row],[Nombres2]], " ",Clientes__2[[#This Row],[Apellido]],)</f>
        <v>Austin  Henderson</v>
      </c>
      <c r="R17341" s="15">
        <v>23739</v>
      </c>
      <c r="S17341" s="14" t="s">
        <v>42</v>
      </c>
      <c r="T17341" s="14" t="s">
        <v>115</v>
      </c>
      <c r="U17341">
        <v>80000</v>
      </c>
      <c r="V17341">
        <v>4</v>
      </c>
      <c r="W17341" s="14" t="s">
        <v>55</v>
      </c>
      <c r="X17341" s="14" t="s">
        <v>66</v>
      </c>
    </row>
    <row r="17342" spans="1:24" x14ac:dyDescent="0.2">
      <c r="A17342">
        <v>15825</v>
      </c>
      <c r="B17342">
        <v>637</v>
      </c>
      <c r="C17342" s="14" t="s">
        <v>609</v>
      </c>
      <c r="D17342" s="14" t="s">
        <v>119</v>
      </c>
      <c r="E17342" s="14" t="s">
        <v>59</v>
      </c>
      <c r="F17342" s="15">
        <v>27915</v>
      </c>
      <c r="G17342" s="14" t="s">
        <v>43</v>
      </c>
      <c r="H17342" s="14" t="s">
        <v>115</v>
      </c>
      <c r="I17342">
        <v>40000</v>
      </c>
      <c r="J17342">
        <v>0</v>
      </c>
      <c r="K17342" s="14" t="s">
        <v>67</v>
      </c>
      <c r="L17342" s="14" t="s">
        <v>54</v>
      </c>
      <c r="O17342">
        <v>28203</v>
      </c>
      <c r="P17342">
        <v>38</v>
      </c>
      <c r="Q17342" t="str">
        <f>_xlfn.CONCAT(Clientes__2[[#This Row],[Nombre]], " ",Clientes__2[[#This Row],[Nombres2]], " ",Clientes__2[[#This Row],[Apellido]],)</f>
        <v>Angela W Simmons</v>
      </c>
      <c r="R17342" s="15">
        <v>25382</v>
      </c>
      <c r="S17342" s="14" t="s">
        <v>42</v>
      </c>
      <c r="T17342" s="14" t="s">
        <v>42</v>
      </c>
      <c r="U17342">
        <v>90000</v>
      </c>
      <c r="V17342">
        <v>1</v>
      </c>
      <c r="W17342" s="14" t="s">
        <v>70</v>
      </c>
      <c r="X17342" s="14" t="s">
        <v>66</v>
      </c>
    </row>
    <row r="17343" spans="1:24" x14ac:dyDescent="0.2">
      <c r="A17343">
        <v>22070</v>
      </c>
      <c r="B17343">
        <v>310</v>
      </c>
      <c r="C17343" s="14" t="s">
        <v>282</v>
      </c>
      <c r="D17343" s="14" t="s">
        <v>124</v>
      </c>
      <c r="E17343" s="14" t="s">
        <v>352</v>
      </c>
      <c r="F17343" s="15">
        <v>23194</v>
      </c>
      <c r="G17343" s="14" t="s">
        <v>42</v>
      </c>
      <c r="H17343" s="14" t="s">
        <v>42</v>
      </c>
      <c r="I17343">
        <v>110000</v>
      </c>
      <c r="J17343">
        <v>4</v>
      </c>
      <c r="K17343" s="14" t="s">
        <v>55</v>
      </c>
      <c r="L17343" s="14" t="s">
        <v>66</v>
      </c>
      <c r="O17343">
        <v>28147</v>
      </c>
      <c r="P17343">
        <v>298</v>
      </c>
      <c r="Q17343" t="str">
        <f>_xlfn.CONCAT(Clientes__2[[#This Row],[Nombre]], " ",Clientes__2[[#This Row],[Nombres2]], " ",Clientes__2[[#This Row],[Apellido]],)</f>
        <v>Eduardo J Brown</v>
      </c>
      <c r="R17343" s="15">
        <v>23576</v>
      </c>
      <c r="S17343" s="14" t="s">
        <v>43</v>
      </c>
      <c r="T17343" s="14" t="s">
        <v>42</v>
      </c>
      <c r="U17343">
        <v>60000</v>
      </c>
      <c r="V17343">
        <v>4</v>
      </c>
      <c r="W17343" s="14" t="s">
        <v>55</v>
      </c>
      <c r="X17343" s="14" t="s">
        <v>54</v>
      </c>
    </row>
    <row r="17344" spans="1:24" x14ac:dyDescent="0.2">
      <c r="A17344">
        <v>29299</v>
      </c>
      <c r="B17344">
        <v>15</v>
      </c>
      <c r="C17344" s="14" t="s">
        <v>204</v>
      </c>
      <c r="D17344" s="14"/>
      <c r="E17344" s="14" t="s">
        <v>380</v>
      </c>
      <c r="F17344" s="15">
        <v>22207</v>
      </c>
      <c r="G17344" s="14" t="s">
        <v>42</v>
      </c>
      <c r="H17344" s="14" t="s">
        <v>115</v>
      </c>
      <c r="I17344">
        <v>60000</v>
      </c>
      <c r="J17344">
        <v>1</v>
      </c>
      <c r="K17344" s="14" t="s">
        <v>63</v>
      </c>
      <c r="L17344" s="14" t="s">
        <v>54</v>
      </c>
      <c r="O17344">
        <v>27341</v>
      </c>
      <c r="P17344">
        <v>6</v>
      </c>
      <c r="Q17344" t="str">
        <f>_xlfn.CONCAT(Clientes__2[[#This Row],[Nombre]], " ",Clientes__2[[#This Row],[Nombres2]], " ",Clientes__2[[#This Row],[Apellido]],)</f>
        <v>Bethany  Kumar</v>
      </c>
      <c r="R17344" s="15">
        <v>28024</v>
      </c>
      <c r="S17344" s="14" t="s">
        <v>43</v>
      </c>
      <c r="T17344" s="14" t="s">
        <v>115</v>
      </c>
      <c r="U17344">
        <v>80000</v>
      </c>
      <c r="V17344">
        <v>0</v>
      </c>
      <c r="W17344" s="14" t="s">
        <v>55</v>
      </c>
      <c r="X17344" s="14" t="s">
        <v>84</v>
      </c>
    </row>
    <row r="17345" spans="1:24" x14ac:dyDescent="0.2">
      <c r="A17345">
        <v>22660</v>
      </c>
      <c r="B17345">
        <v>155</v>
      </c>
      <c r="C17345" s="14" t="s">
        <v>92</v>
      </c>
      <c r="D17345" s="14" t="s">
        <v>42</v>
      </c>
      <c r="E17345" s="14" t="s">
        <v>140</v>
      </c>
      <c r="F17345" s="15">
        <v>23574</v>
      </c>
      <c r="G17345" s="14" t="s">
        <v>43</v>
      </c>
      <c r="H17345" s="14" t="s">
        <v>115</v>
      </c>
      <c r="I17345">
        <v>20000</v>
      </c>
      <c r="J17345">
        <v>2</v>
      </c>
      <c r="K17345" s="14" t="s">
        <v>67</v>
      </c>
      <c r="L17345" s="14" t="s">
        <v>60</v>
      </c>
      <c r="O17345">
        <v>28645</v>
      </c>
      <c r="P17345">
        <v>302</v>
      </c>
      <c r="Q17345" t="str">
        <f>_xlfn.CONCAT(Clientes__2[[#This Row],[Nombre]], " ",Clientes__2[[#This Row],[Nombres2]], " ",Clientes__2[[#This Row],[Apellido]],)</f>
        <v>Monica M Lopez</v>
      </c>
      <c r="R17345" s="15">
        <v>26037</v>
      </c>
      <c r="S17345" s="14" t="s">
        <v>42</v>
      </c>
      <c r="T17345" s="14" t="s">
        <v>42</v>
      </c>
      <c r="U17345">
        <v>50000</v>
      </c>
      <c r="V17345">
        <v>1</v>
      </c>
      <c r="W17345" s="14" t="s">
        <v>70</v>
      </c>
      <c r="X17345" s="14" t="s">
        <v>54</v>
      </c>
    </row>
    <row r="17346" spans="1:24" x14ac:dyDescent="0.2">
      <c r="A17346">
        <v>15006</v>
      </c>
      <c r="B17346">
        <v>383</v>
      </c>
      <c r="C17346" s="14" t="s">
        <v>428</v>
      </c>
      <c r="D17346" s="14" t="s">
        <v>128</v>
      </c>
      <c r="E17346" s="14" t="s">
        <v>407</v>
      </c>
      <c r="F17346" s="15">
        <v>28815</v>
      </c>
      <c r="G17346" s="14" t="s">
        <v>42</v>
      </c>
      <c r="H17346" s="14" t="s">
        <v>115</v>
      </c>
      <c r="I17346">
        <v>70000</v>
      </c>
      <c r="J17346">
        <v>0</v>
      </c>
      <c r="K17346" s="14" t="s">
        <v>63</v>
      </c>
      <c r="L17346" s="14" t="s">
        <v>54</v>
      </c>
      <c r="O17346">
        <v>14720</v>
      </c>
      <c r="P17346">
        <v>232</v>
      </c>
      <c r="Q17346" t="str">
        <f>_xlfn.CONCAT(Clientes__2[[#This Row],[Nombre]], " ",Clientes__2[[#This Row],[Nombres2]], " ",Clientes__2[[#This Row],[Apellido]],)</f>
        <v>Grace C Jackson</v>
      </c>
      <c r="R17346" s="15">
        <v>25753</v>
      </c>
      <c r="S17346" s="14" t="s">
        <v>43</v>
      </c>
      <c r="T17346" s="14" t="s">
        <v>115</v>
      </c>
      <c r="U17346">
        <v>40000</v>
      </c>
      <c r="V17346">
        <v>3</v>
      </c>
      <c r="W17346" s="14" t="s">
        <v>63</v>
      </c>
      <c r="X17346" s="14" t="s">
        <v>91</v>
      </c>
    </row>
    <row r="17347" spans="1:24" x14ac:dyDescent="0.2">
      <c r="A17347">
        <v>26160</v>
      </c>
      <c r="B17347">
        <v>27</v>
      </c>
      <c r="C17347" s="14" t="s">
        <v>785</v>
      </c>
      <c r="D17347" s="14"/>
      <c r="E17347" s="14" t="s">
        <v>225</v>
      </c>
      <c r="F17347" s="15">
        <v>21058</v>
      </c>
      <c r="G17347" s="14" t="s">
        <v>42</v>
      </c>
      <c r="H17347" s="14" t="s">
        <v>42</v>
      </c>
      <c r="I17347">
        <v>70000</v>
      </c>
      <c r="J17347">
        <v>1</v>
      </c>
      <c r="K17347" s="14" t="s">
        <v>63</v>
      </c>
      <c r="L17347" s="14" t="s">
        <v>54</v>
      </c>
      <c r="O17347">
        <v>28685</v>
      </c>
      <c r="P17347">
        <v>221</v>
      </c>
      <c r="Q17347" t="str">
        <f>_xlfn.CONCAT(Clientes__2[[#This Row],[Nombre]], " ",Clientes__2[[#This Row],[Nombres2]], " ",Clientes__2[[#This Row],[Apellido]],)</f>
        <v>Leonard  Lal</v>
      </c>
      <c r="R17347" s="15">
        <v>25643</v>
      </c>
      <c r="S17347" s="14" t="s">
        <v>42</v>
      </c>
      <c r="T17347" s="14" t="s">
        <v>42</v>
      </c>
      <c r="U17347">
        <v>10000</v>
      </c>
      <c r="V17347">
        <v>2</v>
      </c>
      <c r="W17347" s="14" t="s">
        <v>67</v>
      </c>
      <c r="X17347" s="14" t="s">
        <v>60</v>
      </c>
    </row>
    <row r="17348" spans="1:24" x14ac:dyDescent="0.2">
      <c r="A17348">
        <v>27824</v>
      </c>
      <c r="B17348">
        <v>183</v>
      </c>
      <c r="C17348" s="14" t="s">
        <v>243</v>
      </c>
      <c r="D17348" s="14" t="s">
        <v>339</v>
      </c>
      <c r="E17348" s="14" t="s">
        <v>427</v>
      </c>
      <c r="F17348" s="15">
        <v>28613</v>
      </c>
      <c r="G17348" s="14" t="s">
        <v>43</v>
      </c>
      <c r="H17348" s="14" t="s">
        <v>115</v>
      </c>
      <c r="I17348">
        <v>30000</v>
      </c>
      <c r="J17348">
        <v>3</v>
      </c>
      <c r="K17348" s="14" t="s">
        <v>63</v>
      </c>
      <c r="L17348" s="14" t="s">
        <v>91</v>
      </c>
      <c r="O17348">
        <v>18045</v>
      </c>
      <c r="P17348">
        <v>134</v>
      </c>
      <c r="Q17348" t="str">
        <f>_xlfn.CONCAT(Clientes__2[[#This Row],[Nombre]], " ",Clientes__2[[#This Row],[Nombres2]], " ",Clientes__2[[#This Row],[Apellido]],)</f>
        <v>Michele P Moreno</v>
      </c>
      <c r="R17348" s="15">
        <v>26767</v>
      </c>
      <c r="S17348" s="14" t="s">
        <v>43</v>
      </c>
      <c r="T17348" s="14" t="s">
        <v>115</v>
      </c>
      <c r="U17348">
        <v>30000</v>
      </c>
      <c r="V17348">
        <v>0</v>
      </c>
      <c r="W17348" s="14" t="s">
        <v>63</v>
      </c>
      <c r="X17348" s="14" t="s">
        <v>91</v>
      </c>
    </row>
    <row r="17349" spans="1:24" x14ac:dyDescent="0.2">
      <c r="A17349">
        <v>11245</v>
      </c>
      <c r="B17349">
        <v>132</v>
      </c>
      <c r="C17349" s="14" t="s">
        <v>561</v>
      </c>
      <c r="D17349" s="14" t="s">
        <v>126</v>
      </c>
      <c r="E17349" s="14" t="s">
        <v>198</v>
      </c>
      <c r="F17349" s="15">
        <v>20755</v>
      </c>
      <c r="G17349" s="14" t="s">
        <v>42</v>
      </c>
      <c r="H17349" s="14" t="s">
        <v>42</v>
      </c>
      <c r="I17349">
        <v>120000</v>
      </c>
      <c r="J17349">
        <v>3</v>
      </c>
      <c r="K17349" s="14" t="s">
        <v>67</v>
      </c>
      <c r="L17349" s="14" t="s">
        <v>84</v>
      </c>
      <c r="O17349">
        <v>24139</v>
      </c>
      <c r="P17349">
        <v>131</v>
      </c>
      <c r="Q17349" t="str">
        <f>_xlfn.CONCAT(Clientes__2[[#This Row],[Nombre]], " ",Clientes__2[[#This Row],[Nombres2]], " ",Clientes__2[[#This Row],[Apellido]],)</f>
        <v>Ricky D Vazquez</v>
      </c>
      <c r="R17349" s="15">
        <v>26811</v>
      </c>
      <c r="S17349" s="14" t="s">
        <v>42</v>
      </c>
      <c r="T17349" s="14" t="s">
        <v>42</v>
      </c>
      <c r="U17349">
        <v>10000</v>
      </c>
      <c r="V17349">
        <v>0</v>
      </c>
      <c r="W17349" s="14" t="s">
        <v>81</v>
      </c>
      <c r="X17349" s="14" t="s">
        <v>60</v>
      </c>
    </row>
    <row r="17350" spans="1:24" x14ac:dyDescent="0.2">
      <c r="A17350">
        <v>26238</v>
      </c>
      <c r="B17350">
        <v>343</v>
      </c>
      <c r="C17350" s="14" t="s">
        <v>10</v>
      </c>
      <c r="D17350" s="14" t="s">
        <v>116</v>
      </c>
      <c r="E17350" s="14" t="s">
        <v>335</v>
      </c>
      <c r="F17350" s="15">
        <v>27289</v>
      </c>
      <c r="G17350" s="14" t="s">
        <v>43</v>
      </c>
      <c r="H17350" s="14" t="s">
        <v>115</v>
      </c>
      <c r="I17350">
        <v>40000</v>
      </c>
      <c r="J17350">
        <v>3</v>
      </c>
      <c r="K17350" s="14" t="s">
        <v>63</v>
      </c>
      <c r="L17350" s="14" t="s">
        <v>91</v>
      </c>
      <c r="O17350">
        <v>23910</v>
      </c>
      <c r="P17350">
        <v>121</v>
      </c>
      <c r="Q17350" t="str">
        <f>_xlfn.CONCAT(Clientes__2[[#This Row],[Nombre]], " ",Clientes__2[[#This Row],[Nombres2]], " ",Clientes__2[[#This Row],[Apellido]],)</f>
        <v>Julia A Foster</v>
      </c>
      <c r="R17350" s="15">
        <v>23989</v>
      </c>
      <c r="S17350" s="14" t="s">
        <v>43</v>
      </c>
      <c r="T17350" s="14" t="s">
        <v>42</v>
      </c>
      <c r="U17350">
        <v>10000</v>
      </c>
      <c r="V17350">
        <v>4</v>
      </c>
      <c r="W17350" s="14" t="s">
        <v>81</v>
      </c>
      <c r="X17350" s="14" t="s">
        <v>60</v>
      </c>
    </row>
    <row r="17351" spans="1:24" x14ac:dyDescent="0.2">
      <c r="A17351">
        <v>14051</v>
      </c>
      <c r="B17351">
        <v>31</v>
      </c>
      <c r="C17351" s="14" t="s">
        <v>587</v>
      </c>
      <c r="D17351" s="14" t="s">
        <v>42</v>
      </c>
      <c r="E17351" s="14" t="s">
        <v>440</v>
      </c>
      <c r="F17351" s="15">
        <v>24211</v>
      </c>
      <c r="G17351" s="14" t="s">
        <v>43</v>
      </c>
      <c r="H17351" s="14" t="s">
        <v>42</v>
      </c>
      <c r="I17351">
        <v>100000</v>
      </c>
      <c r="J17351">
        <v>0</v>
      </c>
      <c r="K17351" s="14" t="s">
        <v>55</v>
      </c>
      <c r="L17351" s="14" t="s">
        <v>84</v>
      </c>
      <c r="O17351">
        <v>19014</v>
      </c>
      <c r="P17351">
        <v>53</v>
      </c>
      <c r="Q17351" t="str">
        <f>_xlfn.CONCAT(Clientes__2[[#This Row],[Nombre]], " ",Clientes__2[[#This Row],[Nombres2]], " ",Clientes__2[[#This Row],[Apellido]],)</f>
        <v>Nathaniel M Rivera</v>
      </c>
      <c r="R17351" s="15">
        <v>18815</v>
      </c>
      <c r="S17351" s="14" t="s">
        <v>42</v>
      </c>
      <c r="T17351" s="14" t="s">
        <v>42</v>
      </c>
      <c r="U17351">
        <v>60000</v>
      </c>
      <c r="V17351">
        <v>2</v>
      </c>
      <c r="W17351" s="14" t="s">
        <v>67</v>
      </c>
      <c r="X17351" s="14" t="s">
        <v>84</v>
      </c>
    </row>
    <row r="17352" spans="1:24" x14ac:dyDescent="0.2">
      <c r="A17352">
        <v>16915</v>
      </c>
      <c r="B17352">
        <v>644</v>
      </c>
      <c r="C17352" s="14" t="s">
        <v>459</v>
      </c>
      <c r="D17352" s="14"/>
      <c r="E17352" s="14" t="s">
        <v>213</v>
      </c>
      <c r="F17352" s="15">
        <v>25087</v>
      </c>
      <c r="G17352" s="14" t="s">
        <v>42</v>
      </c>
      <c r="H17352" s="14" t="s">
        <v>42</v>
      </c>
      <c r="I17352">
        <v>100000</v>
      </c>
      <c r="J17352">
        <v>3</v>
      </c>
      <c r="K17352" s="14" t="s">
        <v>55</v>
      </c>
      <c r="L17352" s="14" t="s">
        <v>66</v>
      </c>
      <c r="O17352">
        <v>22358</v>
      </c>
      <c r="P17352">
        <v>316</v>
      </c>
      <c r="Q17352" t="str">
        <f>_xlfn.CONCAT(Clientes__2[[#This Row],[Nombre]], " ",Clientes__2[[#This Row],[Nombres2]], " ",Clientes__2[[#This Row],[Apellido]],)</f>
        <v>Mason  Phillips</v>
      </c>
      <c r="R17352" s="15">
        <v>21040</v>
      </c>
      <c r="S17352" s="14" t="s">
        <v>42</v>
      </c>
      <c r="T17352" s="14" t="s">
        <v>115</v>
      </c>
      <c r="U17352">
        <v>40000</v>
      </c>
      <c r="V17352">
        <v>1</v>
      </c>
      <c r="W17352" s="14" t="s">
        <v>63</v>
      </c>
      <c r="X17352" s="14" t="s">
        <v>91</v>
      </c>
    </row>
    <row r="17353" spans="1:24" x14ac:dyDescent="0.2">
      <c r="A17353">
        <v>14882</v>
      </c>
      <c r="B17353">
        <v>299</v>
      </c>
      <c r="C17353" s="14" t="s">
        <v>892</v>
      </c>
      <c r="D17353" s="14" t="s">
        <v>123</v>
      </c>
      <c r="E17353" s="14" t="s">
        <v>177</v>
      </c>
      <c r="F17353" s="15">
        <v>19653</v>
      </c>
      <c r="G17353" s="14" t="s">
        <v>42</v>
      </c>
      <c r="H17353" s="14" t="s">
        <v>115</v>
      </c>
      <c r="I17353">
        <v>30000</v>
      </c>
      <c r="J17353">
        <v>1</v>
      </c>
      <c r="K17353" s="14" t="s">
        <v>55</v>
      </c>
      <c r="L17353" s="14" t="s">
        <v>54</v>
      </c>
      <c r="O17353">
        <v>13430</v>
      </c>
      <c r="P17353">
        <v>369</v>
      </c>
      <c r="Q17353" t="str">
        <f>_xlfn.CONCAT(Clientes__2[[#This Row],[Nombre]], " ",Clientes__2[[#This Row],[Nombres2]], " ",Clientes__2[[#This Row],[Apellido]],)</f>
        <v>Kathryn E Nara</v>
      </c>
      <c r="R17353" s="15">
        <v>23511</v>
      </c>
      <c r="S17353" s="14" t="s">
        <v>42</v>
      </c>
      <c r="T17353" s="14" t="s">
        <v>42</v>
      </c>
      <c r="U17353">
        <v>150000</v>
      </c>
      <c r="V17353">
        <v>2</v>
      </c>
      <c r="W17353" s="14" t="s">
        <v>55</v>
      </c>
      <c r="X17353" s="14" t="s">
        <v>66</v>
      </c>
    </row>
    <row r="17354" spans="1:24" x14ac:dyDescent="0.2">
      <c r="A17354">
        <v>13834</v>
      </c>
      <c r="B17354">
        <v>212</v>
      </c>
      <c r="C17354" s="14" t="s">
        <v>720</v>
      </c>
      <c r="D17354" s="14"/>
      <c r="E17354" s="14" t="s">
        <v>277</v>
      </c>
      <c r="F17354" s="15">
        <v>27938</v>
      </c>
      <c r="G17354" s="14" t="s">
        <v>43</v>
      </c>
      <c r="H17354" s="14" t="s">
        <v>115</v>
      </c>
      <c r="I17354">
        <v>20000</v>
      </c>
      <c r="J17354">
        <v>0</v>
      </c>
      <c r="K17354" s="14" t="s">
        <v>67</v>
      </c>
      <c r="L17354" s="14" t="s">
        <v>60</v>
      </c>
      <c r="O17354">
        <v>28805</v>
      </c>
      <c r="P17354">
        <v>339</v>
      </c>
      <c r="Q17354" t="str">
        <f>_xlfn.CONCAT(Clientes__2[[#This Row],[Nombre]], " ",Clientes__2[[#This Row],[Nombres2]], " ",Clientes__2[[#This Row],[Apellido]],)</f>
        <v>Naomi  Suarez</v>
      </c>
      <c r="R17354" s="15">
        <v>26531</v>
      </c>
      <c r="S17354" s="14" t="s">
        <v>42</v>
      </c>
      <c r="T17354" s="14" t="s">
        <v>115</v>
      </c>
      <c r="U17354">
        <v>60000</v>
      </c>
      <c r="V17354">
        <v>0</v>
      </c>
      <c r="W17354" s="14" t="s">
        <v>70</v>
      </c>
      <c r="X17354" s="14" t="s">
        <v>54</v>
      </c>
    </row>
    <row r="17355" spans="1:24" x14ac:dyDescent="0.2">
      <c r="A17355">
        <v>20204</v>
      </c>
      <c r="B17355">
        <v>299</v>
      </c>
      <c r="C17355" s="14" t="s">
        <v>606</v>
      </c>
      <c r="D17355" s="14"/>
      <c r="E17355" s="14" t="s">
        <v>262</v>
      </c>
      <c r="F17355" s="15">
        <v>21759</v>
      </c>
      <c r="G17355" s="14" t="s">
        <v>42</v>
      </c>
      <c r="H17355" s="14" t="s">
        <v>115</v>
      </c>
      <c r="I17355">
        <v>80000</v>
      </c>
      <c r="J17355">
        <v>2</v>
      </c>
      <c r="K17355" s="14" t="s">
        <v>70</v>
      </c>
      <c r="L17355" s="14" t="s">
        <v>84</v>
      </c>
      <c r="O17355">
        <v>24540</v>
      </c>
      <c r="P17355">
        <v>234</v>
      </c>
      <c r="Q17355" t="str">
        <f>_xlfn.CONCAT(Clientes__2[[#This Row],[Nombre]], " ",Clientes__2[[#This Row],[Nombres2]], " ",Clientes__2[[#This Row],[Apellido]],)</f>
        <v>Renee  Carlson</v>
      </c>
      <c r="R17355" s="15">
        <v>20805</v>
      </c>
      <c r="S17355" s="14" t="s">
        <v>42</v>
      </c>
      <c r="T17355" s="14" t="s">
        <v>115</v>
      </c>
      <c r="U17355">
        <v>120000</v>
      </c>
      <c r="V17355">
        <v>3</v>
      </c>
      <c r="W17355" s="14" t="s">
        <v>81</v>
      </c>
      <c r="X17355" s="14" t="s">
        <v>84</v>
      </c>
    </row>
    <row r="17356" spans="1:24" x14ac:dyDescent="0.2">
      <c r="A17356">
        <v>15694</v>
      </c>
      <c r="B17356">
        <v>236</v>
      </c>
      <c r="C17356" s="14" t="s">
        <v>327</v>
      </c>
      <c r="D17356" s="14"/>
      <c r="E17356" s="14" t="s">
        <v>240</v>
      </c>
      <c r="F17356" s="15">
        <v>19561</v>
      </c>
      <c r="G17356" s="14" t="s">
        <v>42</v>
      </c>
      <c r="H17356" s="14" t="s">
        <v>115</v>
      </c>
      <c r="I17356">
        <v>80000</v>
      </c>
      <c r="J17356">
        <v>4</v>
      </c>
      <c r="K17356" s="14" t="s">
        <v>63</v>
      </c>
      <c r="L17356" s="14" t="s">
        <v>84</v>
      </c>
      <c r="O17356">
        <v>27000</v>
      </c>
      <c r="P17356">
        <v>149</v>
      </c>
      <c r="Q17356" t="str">
        <f>_xlfn.CONCAT(Clientes__2[[#This Row],[Nombre]], " ",Clientes__2[[#This Row],[Nombres2]], " ",Clientes__2[[#This Row],[Apellido]],)</f>
        <v>Stephanie  Diaz</v>
      </c>
      <c r="R17356" s="15">
        <v>26105</v>
      </c>
      <c r="S17356" s="14" t="s">
        <v>43</v>
      </c>
      <c r="T17356" s="14" t="s">
        <v>115</v>
      </c>
      <c r="U17356">
        <v>10000</v>
      </c>
      <c r="V17356">
        <v>0</v>
      </c>
      <c r="W17356" s="14" t="s">
        <v>81</v>
      </c>
      <c r="X17356" s="14" t="s">
        <v>60</v>
      </c>
    </row>
    <row r="17357" spans="1:24" x14ac:dyDescent="0.2">
      <c r="A17357">
        <v>21933</v>
      </c>
      <c r="B17357">
        <v>358</v>
      </c>
      <c r="C17357" s="14" t="s">
        <v>544</v>
      </c>
      <c r="D17357" s="14" t="s">
        <v>426</v>
      </c>
      <c r="E17357" s="14" t="s">
        <v>131</v>
      </c>
      <c r="F17357" s="15">
        <v>21826</v>
      </c>
      <c r="G17357" s="14" t="s">
        <v>42</v>
      </c>
      <c r="H17357" s="14" t="s">
        <v>115</v>
      </c>
      <c r="I17357">
        <v>60000</v>
      </c>
      <c r="J17357">
        <v>4</v>
      </c>
      <c r="K17357" s="14" t="s">
        <v>55</v>
      </c>
      <c r="L17357" s="14" t="s">
        <v>84</v>
      </c>
      <c r="O17357">
        <v>22146</v>
      </c>
      <c r="P17357">
        <v>374</v>
      </c>
      <c r="Q17357" t="str">
        <f>_xlfn.CONCAT(Clientes__2[[#This Row],[Nombre]], " ",Clientes__2[[#This Row],[Nombres2]], " ",Clientes__2[[#This Row],[Apellido]],)</f>
        <v>Nicole I Martin</v>
      </c>
      <c r="R17357" s="15">
        <v>15635</v>
      </c>
      <c r="S17357" s="14" t="s">
        <v>43</v>
      </c>
      <c r="T17357" s="14" t="s">
        <v>42</v>
      </c>
      <c r="U17357">
        <v>50000</v>
      </c>
      <c r="V17357">
        <v>4</v>
      </c>
      <c r="W17357" s="14" t="s">
        <v>55</v>
      </c>
      <c r="X17357" s="14" t="s">
        <v>66</v>
      </c>
    </row>
    <row r="17358" spans="1:24" x14ac:dyDescent="0.2">
      <c r="A17358">
        <v>13135</v>
      </c>
      <c r="B17358">
        <v>16</v>
      </c>
      <c r="C17358" s="14" t="s">
        <v>695</v>
      </c>
      <c r="D17358" s="14" t="s">
        <v>116</v>
      </c>
      <c r="E17358" s="14" t="s">
        <v>254</v>
      </c>
      <c r="F17358" s="15">
        <v>21035</v>
      </c>
      <c r="G17358" s="14" t="s">
        <v>43</v>
      </c>
      <c r="H17358" s="14" t="s">
        <v>42</v>
      </c>
      <c r="I17358">
        <v>80000</v>
      </c>
      <c r="J17358">
        <v>1</v>
      </c>
      <c r="K17358" s="14" t="s">
        <v>63</v>
      </c>
      <c r="L17358" s="14" t="s">
        <v>54</v>
      </c>
      <c r="O17358">
        <v>25045</v>
      </c>
      <c r="P17358">
        <v>609</v>
      </c>
      <c r="Q17358" t="str">
        <f>_xlfn.CONCAT(Clientes__2[[#This Row],[Nombre]], " ",Clientes__2[[#This Row],[Nombres2]], " ",Clientes__2[[#This Row],[Apellido]],)</f>
        <v>Johnny A Rai</v>
      </c>
      <c r="R17358" s="15">
        <v>27091</v>
      </c>
      <c r="S17358" s="14" t="s">
        <v>42</v>
      </c>
      <c r="T17358" s="14" t="s">
        <v>115</v>
      </c>
      <c r="U17358">
        <v>50000</v>
      </c>
      <c r="V17358">
        <v>0</v>
      </c>
      <c r="W17358" s="14" t="s">
        <v>67</v>
      </c>
      <c r="X17358" s="14" t="s">
        <v>54</v>
      </c>
    </row>
    <row r="17359" spans="1:24" x14ac:dyDescent="0.2">
      <c r="A17359">
        <v>13965</v>
      </c>
      <c r="B17359">
        <v>25</v>
      </c>
      <c r="C17359" s="14" t="s">
        <v>188</v>
      </c>
      <c r="D17359" s="14" t="s">
        <v>44</v>
      </c>
      <c r="E17359" s="14" t="s">
        <v>295</v>
      </c>
      <c r="F17359" s="15">
        <v>24164</v>
      </c>
      <c r="G17359" s="14" t="s">
        <v>42</v>
      </c>
      <c r="H17359" s="14" t="s">
        <v>42</v>
      </c>
      <c r="I17359">
        <v>90000</v>
      </c>
      <c r="J17359">
        <v>0</v>
      </c>
      <c r="K17359" s="14" t="s">
        <v>55</v>
      </c>
      <c r="L17359" s="14" t="s">
        <v>84</v>
      </c>
      <c r="O17359">
        <v>28340</v>
      </c>
      <c r="P17359">
        <v>368</v>
      </c>
      <c r="Q17359" t="str">
        <f>_xlfn.CONCAT(Clientes__2[[#This Row],[Nombre]], " ",Clientes__2[[#This Row],[Nombres2]], " ",Clientes__2[[#This Row],[Apellido]],)</f>
        <v>Barry R Sara</v>
      </c>
      <c r="R17359" s="15">
        <v>28769</v>
      </c>
      <c r="S17359" s="14" t="s">
        <v>43</v>
      </c>
      <c r="T17359" s="14" t="s">
        <v>42</v>
      </c>
      <c r="U17359">
        <v>40000</v>
      </c>
      <c r="V17359">
        <v>0</v>
      </c>
      <c r="W17359" s="14" t="s">
        <v>67</v>
      </c>
      <c r="X17359" s="14" t="s">
        <v>54</v>
      </c>
    </row>
    <row r="17360" spans="1:24" x14ac:dyDescent="0.2">
      <c r="A17360">
        <v>23868</v>
      </c>
      <c r="B17360">
        <v>69</v>
      </c>
      <c r="C17360" s="14" t="s">
        <v>438</v>
      </c>
      <c r="D17360" s="14" t="s">
        <v>128</v>
      </c>
      <c r="E17360" s="14" t="s">
        <v>314</v>
      </c>
      <c r="F17360" s="15">
        <v>25757</v>
      </c>
      <c r="G17360" s="14" t="s">
        <v>43</v>
      </c>
      <c r="H17360" s="14" t="s">
        <v>115</v>
      </c>
      <c r="I17360">
        <v>60000</v>
      </c>
      <c r="J17360">
        <v>1</v>
      </c>
      <c r="K17360" s="14" t="s">
        <v>70</v>
      </c>
      <c r="L17360" s="14" t="s">
        <v>84</v>
      </c>
      <c r="O17360">
        <v>20123</v>
      </c>
      <c r="P17360">
        <v>326</v>
      </c>
      <c r="Q17360" t="str">
        <f>_xlfn.CONCAT(Clientes__2[[#This Row],[Nombre]], " ",Clientes__2[[#This Row],[Nombres2]], " ",Clientes__2[[#This Row],[Apellido]],)</f>
        <v>Abigail C Coleman</v>
      </c>
      <c r="R17360" s="15">
        <v>26759</v>
      </c>
      <c r="S17360" s="14" t="s">
        <v>42</v>
      </c>
      <c r="T17360" s="14" t="s">
        <v>42</v>
      </c>
      <c r="U17360">
        <v>40000</v>
      </c>
      <c r="V17360">
        <v>1</v>
      </c>
      <c r="W17360" s="14" t="s">
        <v>70</v>
      </c>
      <c r="X17360" s="14" t="s">
        <v>54</v>
      </c>
    </row>
    <row r="17361" spans="1:24" x14ac:dyDescent="0.2">
      <c r="A17361">
        <v>20608</v>
      </c>
      <c r="B17361">
        <v>39</v>
      </c>
      <c r="C17361" s="14" t="s">
        <v>667</v>
      </c>
      <c r="D17361" s="14"/>
      <c r="E17361" s="14" t="s">
        <v>165</v>
      </c>
      <c r="F17361" s="15">
        <v>26986</v>
      </c>
      <c r="G17361" s="14" t="s">
        <v>43</v>
      </c>
      <c r="H17361" s="14" t="s">
        <v>115</v>
      </c>
      <c r="I17361">
        <v>100000</v>
      </c>
      <c r="J17361">
        <v>0</v>
      </c>
      <c r="K17361" s="14" t="s">
        <v>67</v>
      </c>
      <c r="L17361" s="14" t="s">
        <v>66</v>
      </c>
      <c r="O17361">
        <v>20628</v>
      </c>
      <c r="P17361">
        <v>12</v>
      </c>
      <c r="Q17361" t="str">
        <f>_xlfn.CONCAT(Clientes__2[[#This Row],[Nombre]], " ",Clientes__2[[#This Row],[Nombres2]], " ",Clientes__2[[#This Row],[Apellido]],)</f>
        <v>Cara  Hu</v>
      </c>
      <c r="R17361" s="15">
        <v>25897</v>
      </c>
      <c r="S17361" s="14" t="s">
        <v>43</v>
      </c>
      <c r="T17361" s="14" t="s">
        <v>42</v>
      </c>
      <c r="U17361">
        <v>120000</v>
      </c>
      <c r="V17361">
        <v>0</v>
      </c>
      <c r="W17361" s="14" t="s">
        <v>81</v>
      </c>
      <c r="X17361" s="14" t="s">
        <v>84</v>
      </c>
    </row>
    <row r="17362" spans="1:24" x14ac:dyDescent="0.2">
      <c r="A17362">
        <v>29131</v>
      </c>
      <c r="B17362">
        <v>325</v>
      </c>
      <c r="C17362" s="14" t="s">
        <v>408</v>
      </c>
      <c r="D17362" s="14"/>
      <c r="E17362" s="14" t="s">
        <v>314</v>
      </c>
      <c r="F17362" s="15">
        <v>23513</v>
      </c>
      <c r="G17362" s="14" t="s">
        <v>43</v>
      </c>
      <c r="H17362" s="14" t="s">
        <v>42</v>
      </c>
      <c r="I17362">
        <v>40000</v>
      </c>
      <c r="J17362">
        <v>0</v>
      </c>
      <c r="K17362" s="14" t="s">
        <v>55</v>
      </c>
      <c r="L17362" s="14" t="s">
        <v>84</v>
      </c>
      <c r="O17362">
        <v>27529</v>
      </c>
      <c r="P17362">
        <v>358</v>
      </c>
      <c r="Q17362" t="str">
        <f>_xlfn.CONCAT(Clientes__2[[#This Row],[Nombre]], " ",Clientes__2[[#This Row],[Nombres2]], " ",Clientes__2[[#This Row],[Apellido]],)</f>
        <v>Brandon  Coleman</v>
      </c>
      <c r="R17362" s="15">
        <v>24153</v>
      </c>
      <c r="S17362" s="14" t="s">
        <v>42</v>
      </c>
      <c r="T17362" s="14" t="s">
        <v>115</v>
      </c>
      <c r="U17362">
        <v>130000</v>
      </c>
      <c r="V17362">
        <v>1</v>
      </c>
      <c r="W17362" s="14" t="s">
        <v>70</v>
      </c>
      <c r="X17362" s="14" t="s">
        <v>66</v>
      </c>
    </row>
    <row r="17363" spans="1:24" x14ac:dyDescent="0.2">
      <c r="A17363">
        <v>19167</v>
      </c>
      <c r="B17363">
        <v>374</v>
      </c>
      <c r="C17363" s="14" t="s">
        <v>867</v>
      </c>
      <c r="D17363" s="14" t="s">
        <v>128</v>
      </c>
      <c r="E17363" s="14" t="s">
        <v>102</v>
      </c>
      <c r="F17363" s="15">
        <v>25181</v>
      </c>
      <c r="G17363" s="14" t="s">
        <v>43</v>
      </c>
      <c r="H17363" s="14" t="s">
        <v>115</v>
      </c>
      <c r="I17363">
        <v>60000</v>
      </c>
      <c r="J17363">
        <v>2</v>
      </c>
      <c r="K17363" s="14" t="s">
        <v>70</v>
      </c>
      <c r="L17363" s="14" t="s">
        <v>84</v>
      </c>
      <c r="O17363">
        <v>17752</v>
      </c>
      <c r="P17363">
        <v>194</v>
      </c>
      <c r="Q17363" t="str">
        <f>_xlfn.CONCAT(Clientes__2[[#This Row],[Nombre]], " ",Clientes__2[[#This Row],[Nombres2]], " ",Clientes__2[[#This Row],[Apellido]],)</f>
        <v>Caitlin C Morgan</v>
      </c>
      <c r="R17363" s="15">
        <v>21350</v>
      </c>
      <c r="S17363" s="14" t="s">
        <v>42</v>
      </c>
      <c r="T17363" s="14" t="s">
        <v>115</v>
      </c>
      <c r="U17363">
        <v>20000</v>
      </c>
      <c r="V17363">
        <v>2</v>
      </c>
      <c r="W17363" s="14" t="s">
        <v>63</v>
      </c>
      <c r="X17363" s="14" t="s">
        <v>60</v>
      </c>
    </row>
    <row r="17364" spans="1:24" x14ac:dyDescent="0.2">
      <c r="A17364">
        <v>14491</v>
      </c>
      <c r="B17364">
        <v>359</v>
      </c>
      <c r="C17364" s="14" t="s">
        <v>450</v>
      </c>
      <c r="D17364" s="14"/>
      <c r="E17364" s="14" t="s">
        <v>101</v>
      </c>
      <c r="F17364" s="15">
        <v>19666</v>
      </c>
      <c r="G17364" s="14" t="s">
        <v>43</v>
      </c>
      <c r="H17364" s="14" t="s">
        <v>42</v>
      </c>
      <c r="I17364">
        <v>70000</v>
      </c>
      <c r="J17364">
        <v>3</v>
      </c>
      <c r="K17364" s="14" t="s">
        <v>70</v>
      </c>
      <c r="L17364" s="14" t="s">
        <v>66</v>
      </c>
      <c r="O17364">
        <v>18378</v>
      </c>
      <c r="P17364">
        <v>369</v>
      </c>
      <c r="Q17364" t="str">
        <f>_xlfn.CONCAT(Clientes__2[[#This Row],[Nombre]], " ",Clientes__2[[#This Row],[Nombres2]], " ",Clientes__2[[#This Row],[Apellido]],)</f>
        <v>Isaac  Bailey</v>
      </c>
      <c r="R17364" s="15">
        <v>20558</v>
      </c>
      <c r="S17364" s="14" t="s">
        <v>42</v>
      </c>
      <c r="T17364" s="14" t="s">
        <v>42</v>
      </c>
      <c r="U17364">
        <v>80000</v>
      </c>
      <c r="V17364">
        <v>3</v>
      </c>
      <c r="W17364" s="14" t="s">
        <v>63</v>
      </c>
      <c r="X17364" s="14" t="s">
        <v>84</v>
      </c>
    </row>
    <row r="17365" spans="1:24" x14ac:dyDescent="0.2">
      <c r="A17365">
        <v>24047</v>
      </c>
      <c r="B17365">
        <v>241</v>
      </c>
      <c r="C17365" s="14" t="s">
        <v>546</v>
      </c>
      <c r="D17365" s="14" t="s">
        <v>126</v>
      </c>
      <c r="E17365" s="14" t="s">
        <v>391</v>
      </c>
      <c r="F17365" s="15">
        <v>24878</v>
      </c>
      <c r="G17365" s="14" t="s">
        <v>43</v>
      </c>
      <c r="H17365" s="14" t="s">
        <v>42</v>
      </c>
      <c r="I17365">
        <v>20000</v>
      </c>
      <c r="J17365">
        <v>1</v>
      </c>
      <c r="K17365" s="14" t="s">
        <v>63</v>
      </c>
      <c r="L17365" s="14" t="s">
        <v>60</v>
      </c>
      <c r="O17365">
        <v>29196</v>
      </c>
      <c r="P17365">
        <v>23</v>
      </c>
      <c r="Q17365" t="str">
        <f>_xlfn.CONCAT(Clientes__2[[#This Row],[Nombre]], " ",Clientes__2[[#This Row],[Nombres2]], " ",Clientes__2[[#This Row],[Apellido]],)</f>
        <v>Clarence D Yuan</v>
      </c>
      <c r="R17365" s="15">
        <v>24128</v>
      </c>
      <c r="S17365" s="14" t="s">
        <v>42</v>
      </c>
      <c r="T17365" s="14" t="s">
        <v>42</v>
      </c>
      <c r="U17365">
        <v>90000</v>
      </c>
      <c r="V17365">
        <v>2</v>
      </c>
      <c r="W17365" s="14" t="s">
        <v>55</v>
      </c>
      <c r="X17365" s="14" t="s">
        <v>84</v>
      </c>
    </row>
    <row r="17366" spans="1:24" x14ac:dyDescent="0.2">
      <c r="A17366">
        <v>16544</v>
      </c>
      <c r="B17366">
        <v>208</v>
      </c>
      <c r="C17366" s="14" t="s">
        <v>282</v>
      </c>
      <c r="D17366" s="14" t="s">
        <v>42</v>
      </c>
      <c r="E17366" s="14" t="s">
        <v>102</v>
      </c>
      <c r="F17366" s="15">
        <v>21648</v>
      </c>
      <c r="G17366" s="14" t="s">
        <v>42</v>
      </c>
      <c r="H17366" s="14" t="s">
        <v>42</v>
      </c>
      <c r="I17366">
        <v>10000</v>
      </c>
      <c r="J17366">
        <v>1</v>
      </c>
      <c r="K17366" s="14" t="s">
        <v>67</v>
      </c>
      <c r="L17366" s="14" t="s">
        <v>60</v>
      </c>
      <c r="O17366">
        <v>20360</v>
      </c>
      <c r="P17366">
        <v>329</v>
      </c>
      <c r="Q17366" t="str">
        <f>_xlfn.CONCAT(Clientes__2[[#This Row],[Nombre]], " ",Clientes__2[[#This Row],[Nombres2]], " ",Clientes__2[[#This Row],[Apellido]],)</f>
        <v>Eduardo M Morgan</v>
      </c>
      <c r="R17366" s="15">
        <v>12897</v>
      </c>
      <c r="S17366" s="14" t="s">
        <v>42</v>
      </c>
      <c r="T17366" s="14" t="s">
        <v>115</v>
      </c>
      <c r="U17366">
        <v>120000</v>
      </c>
      <c r="V17366">
        <v>1</v>
      </c>
      <c r="W17366" s="14" t="s">
        <v>70</v>
      </c>
      <c r="X17366" s="14" t="s">
        <v>66</v>
      </c>
    </row>
    <row r="17367" spans="1:24" x14ac:dyDescent="0.2">
      <c r="A17367">
        <v>28234</v>
      </c>
      <c r="B17367">
        <v>298</v>
      </c>
      <c r="C17367" s="14" t="s">
        <v>338</v>
      </c>
      <c r="D17367" s="14" t="s">
        <v>426</v>
      </c>
      <c r="E17367" s="14" t="s">
        <v>271</v>
      </c>
      <c r="F17367" s="15">
        <v>23786</v>
      </c>
      <c r="G17367" s="14" t="s">
        <v>42</v>
      </c>
      <c r="H17367" s="14" t="s">
        <v>42</v>
      </c>
      <c r="I17367">
        <v>100000</v>
      </c>
      <c r="J17367">
        <v>4</v>
      </c>
      <c r="K17367" s="14" t="s">
        <v>63</v>
      </c>
      <c r="L17367" s="14" t="s">
        <v>84</v>
      </c>
      <c r="O17367">
        <v>13673</v>
      </c>
      <c r="P17367">
        <v>213</v>
      </c>
      <c r="Q17367" t="str">
        <f>_xlfn.CONCAT(Clientes__2[[#This Row],[Nombre]], " ",Clientes__2[[#This Row],[Nombres2]], " ",Clientes__2[[#This Row],[Apellido]],)</f>
        <v>Jack I Nelson</v>
      </c>
      <c r="R17367" s="15">
        <v>29538</v>
      </c>
      <c r="S17367" s="14" t="s">
        <v>43</v>
      </c>
      <c r="T17367" s="14" t="s">
        <v>115</v>
      </c>
      <c r="U17367">
        <v>20000</v>
      </c>
      <c r="V17367">
        <v>0</v>
      </c>
      <c r="W17367" s="14" t="s">
        <v>81</v>
      </c>
      <c r="X17367" s="14" t="s">
        <v>60</v>
      </c>
    </row>
    <row r="17368" spans="1:24" x14ac:dyDescent="0.2">
      <c r="A17368">
        <v>17971</v>
      </c>
      <c r="B17368">
        <v>215</v>
      </c>
      <c r="C17368" s="14" t="s">
        <v>125</v>
      </c>
      <c r="D17368" s="14"/>
      <c r="E17368" s="14" t="s">
        <v>230</v>
      </c>
      <c r="F17368" s="15">
        <v>24953</v>
      </c>
      <c r="G17368" s="14" t="s">
        <v>43</v>
      </c>
      <c r="H17368" s="14" t="s">
        <v>115</v>
      </c>
      <c r="I17368">
        <v>10000</v>
      </c>
      <c r="J17368">
        <v>2</v>
      </c>
      <c r="K17368" s="14" t="s">
        <v>67</v>
      </c>
      <c r="L17368" s="14" t="s">
        <v>60</v>
      </c>
      <c r="O17368">
        <v>18592</v>
      </c>
      <c r="P17368">
        <v>545</v>
      </c>
      <c r="Q17368" t="str">
        <f>_xlfn.CONCAT(Clientes__2[[#This Row],[Nombre]], " ",Clientes__2[[#This Row],[Nombres2]], " ",Clientes__2[[#This Row],[Apellido]],)</f>
        <v>Mayra  Perez</v>
      </c>
      <c r="R17368" s="15">
        <v>23994</v>
      </c>
      <c r="S17368" s="14" t="s">
        <v>43</v>
      </c>
      <c r="T17368" s="14" t="s">
        <v>115</v>
      </c>
      <c r="U17368">
        <v>80000</v>
      </c>
      <c r="V17368">
        <v>3</v>
      </c>
      <c r="W17368" s="14" t="s">
        <v>55</v>
      </c>
      <c r="X17368" s="14" t="s">
        <v>54</v>
      </c>
    </row>
    <row r="17369" spans="1:24" x14ac:dyDescent="0.2">
      <c r="A17369">
        <v>24680</v>
      </c>
      <c r="B17369">
        <v>359</v>
      </c>
      <c r="C17369" s="14" t="s">
        <v>156</v>
      </c>
      <c r="D17369" s="14" t="s">
        <v>46</v>
      </c>
      <c r="E17369" s="14" t="s">
        <v>170</v>
      </c>
      <c r="F17369" s="15">
        <v>18525</v>
      </c>
      <c r="G17369" s="14" t="s">
        <v>43</v>
      </c>
      <c r="H17369" s="14" t="s">
        <v>42</v>
      </c>
      <c r="I17369">
        <v>80000</v>
      </c>
      <c r="J17369">
        <v>3</v>
      </c>
      <c r="K17369" s="14" t="s">
        <v>55</v>
      </c>
      <c r="L17369" s="14" t="s">
        <v>66</v>
      </c>
      <c r="O17369">
        <v>18586</v>
      </c>
      <c r="P17369">
        <v>326</v>
      </c>
      <c r="Q17369" t="str">
        <f>_xlfn.CONCAT(Clientes__2[[#This Row],[Nombre]], " ",Clientes__2[[#This Row],[Nombres2]], " ",Clientes__2[[#This Row],[Apellido]],)</f>
        <v>Thomas L Flores</v>
      </c>
      <c r="R17369" s="15">
        <v>25437</v>
      </c>
      <c r="S17369" s="14" t="s">
        <v>43</v>
      </c>
      <c r="T17369" s="14" t="s">
        <v>42</v>
      </c>
      <c r="U17369">
        <v>80000</v>
      </c>
      <c r="V17369">
        <v>2</v>
      </c>
      <c r="W17369" s="14" t="s">
        <v>70</v>
      </c>
      <c r="X17369" s="14" t="s">
        <v>84</v>
      </c>
    </row>
    <row r="17370" spans="1:24" x14ac:dyDescent="0.2">
      <c r="A17370">
        <v>14620</v>
      </c>
      <c r="B17370">
        <v>347</v>
      </c>
      <c r="C17370" s="14" t="s">
        <v>827</v>
      </c>
      <c r="D17370" s="14" t="s">
        <v>347</v>
      </c>
      <c r="E17370" s="14" t="s">
        <v>297</v>
      </c>
      <c r="F17370" s="15">
        <v>23123</v>
      </c>
      <c r="G17370" s="14" t="s">
        <v>42</v>
      </c>
      <c r="H17370" s="14" t="s">
        <v>115</v>
      </c>
      <c r="I17370">
        <v>60000</v>
      </c>
      <c r="J17370">
        <v>3</v>
      </c>
      <c r="K17370" s="14" t="s">
        <v>70</v>
      </c>
      <c r="L17370" s="14" t="s">
        <v>84</v>
      </c>
      <c r="O17370">
        <v>11884</v>
      </c>
      <c r="P17370">
        <v>607</v>
      </c>
      <c r="Q17370" t="str">
        <f>_xlfn.CONCAT(Clientes__2[[#This Row],[Nombre]], " ",Clientes__2[[#This Row],[Nombres2]], " ",Clientes__2[[#This Row],[Apellido]],)</f>
        <v>Kayla B Patterson</v>
      </c>
      <c r="R17370" s="15">
        <v>21666</v>
      </c>
      <c r="S17370" s="14" t="s">
        <v>42</v>
      </c>
      <c r="T17370" s="14" t="s">
        <v>115</v>
      </c>
      <c r="U17370">
        <v>80000</v>
      </c>
      <c r="V17370">
        <v>5</v>
      </c>
      <c r="W17370" s="14" t="s">
        <v>70</v>
      </c>
      <c r="X17370" s="14" t="s">
        <v>84</v>
      </c>
    </row>
    <row r="17371" spans="1:24" x14ac:dyDescent="0.2">
      <c r="A17371">
        <v>22691</v>
      </c>
      <c r="B17371">
        <v>219</v>
      </c>
      <c r="C17371" s="14" t="s">
        <v>192</v>
      </c>
      <c r="D17371" s="14" t="s">
        <v>135</v>
      </c>
      <c r="E17371" s="14" t="s">
        <v>180</v>
      </c>
      <c r="F17371" s="15">
        <v>22817</v>
      </c>
      <c r="G17371" s="14" t="s">
        <v>42</v>
      </c>
      <c r="H17371" s="14" t="s">
        <v>42</v>
      </c>
      <c r="I17371">
        <v>40000</v>
      </c>
      <c r="J17371">
        <v>1</v>
      </c>
      <c r="K17371" s="14" t="s">
        <v>55</v>
      </c>
      <c r="L17371" s="14" t="s">
        <v>54</v>
      </c>
      <c r="O17371">
        <v>24534</v>
      </c>
      <c r="P17371">
        <v>258</v>
      </c>
      <c r="Q17371" t="str">
        <f>_xlfn.CONCAT(Clientes__2[[#This Row],[Nombre]], " ",Clientes__2[[#This Row],[Nombres2]], " ",Clientes__2[[#This Row],[Apellido]],)</f>
        <v>Gerald V Raman</v>
      </c>
      <c r="R17371" s="15">
        <v>21393</v>
      </c>
      <c r="S17371" s="14" t="s">
        <v>42</v>
      </c>
      <c r="T17371" s="14" t="s">
        <v>115</v>
      </c>
      <c r="U17371">
        <v>150000</v>
      </c>
      <c r="V17371">
        <v>1</v>
      </c>
      <c r="W17371" s="14" t="s">
        <v>63</v>
      </c>
      <c r="X17371" s="14" t="s">
        <v>84</v>
      </c>
    </row>
    <row r="17372" spans="1:24" x14ac:dyDescent="0.2">
      <c r="A17372">
        <v>23907</v>
      </c>
      <c r="B17372">
        <v>247</v>
      </c>
      <c r="C17372" s="14" t="s">
        <v>103</v>
      </c>
      <c r="D17372" s="14"/>
      <c r="E17372" s="14" t="s">
        <v>476</v>
      </c>
      <c r="F17372" s="15">
        <v>24662</v>
      </c>
      <c r="G17372" s="14" t="s">
        <v>43</v>
      </c>
      <c r="H17372" s="14" t="s">
        <v>42</v>
      </c>
      <c r="I17372">
        <v>40000</v>
      </c>
      <c r="J17372">
        <v>0</v>
      </c>
      <c r="K17372" s="14" t="s">
        <v>55</v>
      </c>
      <c r="L17372" s="14" t="s">
        <v>91</v>
      </c>
      <c r="O17372">
        <v>16846</v>
      </c>
      <c r="P17372">
        <v>52</v>
      </c>
      <c r="Q17372" t="str">
        <f>_xlfn.CONCAT(Clientes__2[[#This Row],[Nombre]], " ",Clientes__2[[#This Row],[Nombres2]], " ",Clientes__2[[#This Row],[Apellido]],)</f>
        <v>Hector  Navarro</v>
      </c>
      <c r="R17372" s="15">
        <v>23140</v>
      </c>
      <c r="S17372" s="14" t="s">
        <v>43</v>
      </c>
      <c r="T17372" s="14" t="s">
        <v>42</v>
      </c>
      <c r="U17372">
        <v>80000</v>
      </c>
      <c r="V17372">
        <v>4</v>
      </c>
      <c r="W17372" s="14" t="s">
        <v>63</v>
      </c>
      <c r="X17372" s="14" t="s">
        <v>84</v>
      </c>
    </row>
    <row r="17373" spans="1:24" x14ac:dyDescent="0.2">
      <c r="A17373">
        <v>13299</v>
      </c>
      <c r="B17373">
        <v>352</v>
      </c>
      <c r="C17373" s="14" t="s">
        <v>334</v>
      </c>
      <c r="D17373" s="14"/>
      <c r="E17373" s="14" t="s">
        <v>121</v>
      </c>
      <c r="F17373" s="15">
        <v>22569</v>
      </c>
      <c r="G17373" s="14" t="s">
        <v>42</v>
      </c>
      <c r="H17373" s="14" t="s">
        <v>115</v>
      </c>
      <c r="I17373">
        <v>130000</v>
      </c>
      <c r="J17373">
        <v>1</v>
      </c>
      <c r="K17373" s="14" t="s">
        <v>55</v>
      </c>
      <c r="L17373" s="14" t="s">
        <v>66</v>
      </c>
      <c r="O17373">
        <v>12270</v>
      </c>
      <c r="P17373">
        <v>153</v>
      </c>
      <c r="Q17373" t="str">
        <f>_xlfn.CONCAT(Clientes__2[[#This Row],[Nombre]], " ",Clientes__2[[#This Row],[Nombres2]], " ",Clientes__2[[#This Row],[Apellido]],)</f>
        <v>Vanessa  Ross</v>
      </c>
      <c r="R17373" s="15">
        <v>22168</v>
      </c>
      <c r="S17373" s="14" t="s">
        <v>43</v>
      </c>
      <c r="T17373" s="14" t="s">
        <v>115</v>
      </c>
      <c r="U17373">
        <v>30000</v>
      </c>
      <c r="V17373">
        <v>3</v>
      </c>
      <c r="W17373" s="14" t="s">
        <v>70</v>
      </c>
      <c r="X17373" s="14" t="s">
        <v>91</v>
      </c>
    </row>
    <row r="17374" spans="1:24" x14ac:dyDescent="0.2">
      <c r="A17374">
        <v>14438</v>
      </c>
      <c r="B17374">
        <v>618</v>
      </c>
      <c r="C17374" s="14" t="s">
        <v>488</v>
      </c>
      <c r="D17374" s="14"/>
      <c r="E17374" s="14" t="s">
        <v>286</v>
      </c>
      <c r="F17374" s="15">
        <v>23848</v>
      </c>
      <c r="G17374" s="14" t="s">
        <v>43</v>
      </c>
      <c r="H17374" s="14" t="s">
        <v>115</v>
      </c>
      <c r="I17374">
        <v>100000</v>
      </c>
      <c r="J17374">
        <v>3</v>
      </c>
      <c r="K17374" s="14" t="s">
        <v>55</v>
      </c>
      <c r="L17374" s="14" t="s">
        <v>66</v>
      </c>
      <c r="O17374">
        <v>18382</v>
      </c>
      <c r="P17374">
        <v>52</v>
      </c>
      <c r="Q17374" t="str">
        <f>_xlfn.CONCAT(Clientes__2[[#This Row],[Nombre]], " ",Clientes__2[[#This Row],[Nombres2]], " ",Clientes__2[[#This Row],[Apellido]],)</f>
        <v>Gabrielle  Gonzales</v>
      </c>
      <c r="R17374" s="15">
        <v>23048</v>
      </c>
      <c r="S17374" s="14" t="s">
        <v>42</v>
      </c>
      <c r="T17374" s="14" t="s">
        <v>115</v>
      </c>
      <c r="U17374">
        <v>80000</v>
      </c>
      <c r="V17374">
        <v>4</v>
      </c>
      <c r="W17374" s="14" t="s">
        <v>63</v>
      </c>
      <c r="X17374" s="14" t="s">
        <v>84</v>
      </c>
    </row>
    <row r="17375" spans="1:24" x14ac:dyDescent="0.2">
      <c r="A17375">
        <v>24536</v>
      </c>
      <c r="B17375">
        <v>133</v>
      </c>
      <c r="C17375" s="14" t="s">
        <v>529</v>
      </c>
      <c r="D17375" s="14" t="s">
        <v>116</v>
      </c>
      <c r="E17375" s="14" t="s">
        <v>230</v>
      </c>
      <c r="F17375" s="15">
        <v>20898</v>
      </c>
      <c r="G17375" s="14" t="s">
        <v>42</v>
      </c>
      <c r="H17375" s="14" t="s">
        <v>115</v>
      </c>
      <c r="I17375">
        <v>130000</v>
      </c>
      <c r="J17375">
        <v>2</v>
      </c>
      <c r="K17375" s="14" t="s">
        <v>63</v>
      </c>
      <c r="L17375" s="14" t="s">
        <v>84</v>
      </c>
      <c r="O17375">
        <v>19607</v>
      </c>
      <c r="P17375">
        <v>21</v>
      </c>
      <c r="Q17375" t="str">
        <f>_xlfn.CONCAT(Clientes__2[[#This Row],[Nombre]], " ",Clientes__2[[#This Row],[Nombres2]], " ",Clientes__2[[#This Row],[Apellido]],)</f>
        <v>Cynthia A Perez</v>
      </c>
      <c r="R17375" s="15">
        <v>23794</v>
      </c>
      <c r="S17375" s="14" t="s">
        <v>43</v>
      </c>
      <c r="T17375" s="14" t="s">
        <v>42</v>
      </c>
      <c r="U17375">
        <v>70000</v>
      </c>
      <c r="V17375">
        <v>0</v>
      </c>
      <c r="W17375" s="14" t="s">
        <v>55</v>
      </c>
      <c r="X17375" s="14" t="s">
        <v>84</v>
      </c>
    </row>
    <row r="17376" spans="1:24" x14ac:dyDescent="0.2">
      <c r="A17376">
        <v>26863</v>
      </c>
      <c r="B17376">
        <v>256</v>
      </c>
      <c r="C17376" s="14" t="s">
        <v>308</v>
      </c>
      <c r="D17376" s="14"/>
      <c r="E17376" s="14" t="s">
        <v>284</v>
      </c>
      <c r="F17376" s="15">
        <v>28437</v>
      </c>
      <c r="G17376" s="14" t="s">
        <v>43</v>
      </c>
      <c r="H17376" s="14" t="s">
        <v>42</v>
      </c>
      <c r="I17376">
        <v>20000</v>
      </c>
      <c r="J17376">
        <v>0</v>
      </c>
      <c r="K17376" s="14" t="s">
        <v>67</v>
      </c>
      <c r="L17376" s="14" t="s">
        <v>60</v>
      </c>
      <c r="O17376">
        <v>27193</v>
      </c>
      <c r="P17376">
        <v>336</v>
      </c>
      <c r="Q17376" t="str">
        <f>_xlfn.CONCAT(Clientes__2[[#This Row],[Nombre]], " ",Clientes__2[[#This Row],[Nombres2]], " ",Clientes__2[[#This Row],[Apellido]],)</f>
        <v>Alvin  Chen</v>
      </c>
      <c r="R17376" s="15">
        <v>27167</v>
      </c>
      <c r="S17376" s="14" t="s">
        <v>43</v>
      </c>
      <c r="T17376" s="14" t="s">
        <v>42</v>
      </c>
      <c r="U17376">
        <v>50000</v>
      </c>
      <c r="V17376">
        <v>0</v>
      </c>
      <c r="W17376" s="14" t="s">
        <v>70</v>
      </c>
      <c r="X17376" s="14" t="s">
        <v>54</v>
      </c>
    </row>
    <row r="17377" spans="1:24" x14ac:dyDescent="0.2">
      <c r="A17377">
        <v>26091</v>
      </c>
      <c r="B17377">
        <v>369</v>
      </c>
      <c r="C17377" s="14" t="s">
        <v>354</v>
      </c>
      <c r="D17377" s="14" t="s">
        <v>124</v>
      </c>
      <c r="E17377" s="14" t="s">
        <v>497</v>
      </c>
      <c r="F17377" s="15">
        <v>22514</v>
      </c>
      <c r="G17377" s="14" t="s">
        <v>42</v>
      </c>
      <c r="H17377" s="14" t="s">
        <v>115</v>
      </c>
      <c r="I17377">
        <v>160000</v>
      </c>
      <c r="J17377">
        <v>1</v>
      </c>
      <c r="K17377" s="14" t="s">
        <v>55</v>
      </c>
      <c r="L17377" s="14" t="s">
        <v>66</v>
      </c>
      <c r="O17377">
        <v>22265</v>
      </c>
      <c r="P17377">
        <v>63</v>
      </c>
      <c r="Q17377" t="str">
        <f>_xlfn.CONCAT(Clientes__2[[#This Row],[Nombre]], " ",Clientes__2[[#This Row],[Nombres2]], " ",Clientes__2[[#This Row],[Apellido]],)</f>
        <v>Chloe J Bennett</v>
      </c>
      <c r="R17377" s="15">
        <v>24425</v>
      </c>
      <c r="S17377" s="14" t="s">
        <v>42</v>
      </c>
      <c r="T17377" s="14" t="s">
        <v>42</v>
      </c>
      <c r="U17377">
        <v>70000</v>
      </c>
      <c r="V17377">
        <v>0</v>
      </c>
      <c r="W17377" s="14" t="s">
        <v>70</v>
      </c>
      <c r="X17377" s="14" t="s">
        <v>84</v>
      </c>
    </row>
    <row r="17378" spans="1:24" x14ac:dyDescent="0.2">
      <c r="A17378">
        <v>16253</v>
      </c>
      <c r="B17378">
        <v>147</v>
      </c>
      <c r="C17378" s="14" t="s">
        <v>204</v>
      </c>
      <c r="D17378" s="14" t="s">
        <v>116</v>
      </c>
      <c r="E17378" s="14" t="s">
        <v>225</v>
      </c>
      <c r="F17378" s="15">
        <v>24718</v>
      </c>
      <c r="G17378" s="14" t="s">
        <v>43</v>
      </c>
      <c r="H17378" s="14" t="s">
        <v>115</v>
      </c>
      <c r="I17378">
        <v>20000</v>
      </c>
      <c r="J17378">
        <v>1</v>
      </c>
      <c r="K17378" s="14" t="s">
        <v>63</v>
      </c>
      <c r="L17378" s="14" t="s">
        <v>60</v>
      </c>
      <c r="O17378">
        <v>25124</v>
      </c>
      <c r="P17378">
        <v>6</v>
      </c>
      <c r="Q17378" t="str">
        <f>_xlfn.CONCAT(Clientes__2[[#This Row],[Nombre]], " ",Clientes__2[[#This Row],[Nombres2]], " ",Clientes__2[[#This Row],[Apellido]],)</f>
        <v>Bethany A Lal</v>
      </c>
      <c r="R17378" s="15">
        <v>24754</v>
      </c>
      <c r="S17378" s="14" t="s">
        <v>43</v>
      </c>
      <c r="T17378" s="14" t="s">
        <v>42</v>
      </c>
      <c r="U17378">
        <v>80000</v>
      </c>
      <c r="V17378">
        <v>5</v>
      </c>
      <c r="W17378" s="14" t="s">
        <v>70</v>
      </c>
      <c r="X17378" s="14" t="s">
        <v>66</v>
      </c>
    </row>
    <row r="17379" spans="1:24" x14ac:dyDescent="0.2">
      <c r="A17379">
        <v>26718</v>
      </c>
      <c r="B17379">
        <v>337</v>
      </c>
      <c r="C17379" s="14" t="s">
        <v>318</v>
      </c>
      <c r="D17379" s="14"/>
      <c r="E17379" s="14" t="s">
        <v>170</v>
      </c>
      <c r="F17379" s="15">
        <v>13283</v>
      </c>
      <c r="G17379" s="14" t="s">
        <v>42</v>
      </c>
      <c r="H17379" s="14" t="s">
        <v>42</v>
      </c>
      <c r="I17379">
        <v>100000</v>
      </c>
      <c r="J17379">
        <v>2</v>
      </c>
      <c r="K17379" s="14" t="s">
        <v>70</v>
      </c>
      <c r="L17379" s="14" t="s">
        <v>66</v>
      </c>
      <c r="O17379">
        <v>14260</v>
      </c>
      <c r="P17379">
        <v>40</v>
      </c>
      <c r="Q17379" t="str">
        <f>_xlfn.CONCAT(Clientes__2[[#This Row],[Nombre]], " ",Clientes__2[[#This Row],[Nombres2]], " ",Clientes__2[[#This Row],[Apellido]],)</f>
        <v>Richard  Flores</v>
      </c>
      <c r="R17379" s="15">
        <v>19703</v>
      </c>
      <c r="S17379" s="14" t="s">
        <v>43</v>
      </c>
      <c r="T17379" s="14" t="s">
        <v>42</v>
      </c>
      <c r="U17379">
        <v>40000</v>
      </c>
      <c r="V17379">
        <v>3</v>
      </c>
      <c r="W17379" s="14" t="s">
        <v>63</v>
      </c>
      <c r="X17379" s="14" t="s">
        <v>54</v>
      </c>
    </row>
    <row r="17380" spans="1:24" x14ac:dyDescent="0.2">
      <c r="A17380">
        <v>11195</v>
      </c>
      <c r="B17380">
        <v>635</v>
      </c>
      <c r="C17380" s="14" t="s">
        <v>508</v>
      </c>
      <c r="D17380" s="14"/>
      <c r="E17380" s="14" t="s">
        <v>383</v>
      </c>
      <c r="F17380" s="15">
        <v>16843</v>
      </c>
      <c r="G17380" s="14" t="s">
        <v>42</v>
      </c>
      <c r="H17380" s="14" t="s">
        <v>115</v>
      </c>
      <c r="I17380">
        <v>60000</v>
      </c>
      <c r="J17380">
        <v>5</v>
      </c>
      <c r="K17380" s="14" t="s">
        <v>55</v>
      </c>
      <c r="L17380" s="14" t="s">
        <v>66</v>
      </c>
      <c r="O17380">
        <v>23523</v>
      </c>
      <c r="P17380">
        <v>29</v>
      </c>
      <c r="Q17380" t="str">
        <f>_xlfn.CONCAT(Clientes__2[[#This Row],[Nombre]], " ",Clientes__2[[#This Row],[Nombres2]], " ",Clientes__2[[#This Row],[Apellido]],)</f>
        <v>Megan  Henderson</v>
      </c>
      <c r="R17380" s="15">
        <v>23242</v>
      </c>
      <c r="S17380" s="14" t="s">
        <v>43</v>
      </c>
      <c r="T17380" s="14" t="s">
        <v>42</v>
      </c>
      <c r="U17380">
        <v>60000</v>
      </c>
      <c r="V17380">
        <v>3</v>
      </c>
      <c r="W17380" s="14" t="s">
        <v>55</v>
      </c>
      <c r="X17380" s="14" t="s">
        <v>84</v>
      </c>
    </row>
    <row r="17381" spans="1:24" x14ac:dyDescent="0.2">
      <c r="A17381">
        <v>19674</v>
      </c>
      <c r="B17381">
        <v>26</v>
      </c>
      <c r="C17381" s="14" t="s">
        <v>227</v>
      </c>
      <c r="D17381" s="14" t="s">
        <v>128</v>
      </c>
      <c r="E17381" s="14" t="s">
        <v>57</v>
      </c>
      <c r="F17381" s="15">
        <v>16707</v>
      </c>
      <c r="G17381" s="14" t="s">
        <v>43</v>
      </c>
      <c r="H17381" s="14" t="s">
        <v>115</v>
      </c>
      <c r="I17381">
        <v>10000</v>
      </c>
      <c r="J17381">
        <v>2</v>
      </c>
      <c r="K17381" s="14" t="s">
        <v>81</v>
      </c>
      <c r="L17381" s="14" t="s">
        <v>91</v>
      </c>
      <c r="O17381">
        <v>14581</v>
      </c>
      <c r="P17381">
        <v>547</v>
      </c>
      <c r="Q17381" t="str">
        <f>_xlfn.CONCAT(Clientes__2[[#This Row],[Nombre]], " ",Clientes__2[[#This Row],[Nombres2]], " ",Clientes__2[[#This Row],[Apellido]],)</f>
        <v>Casey C Deng</v>
      </c>
      <c r="R17381" s="15">
        <v>24766</v>
      </c>
      <c r="S17381" s="14" t="s">
        <v>43</v>
      </c>
      <c r="T17381" s="14" t="s">
        <v>42</v>
      </c>
      <c r="U17381">
        <v>40000</v>
      </c>
      <c r="V17381">
        <v>0</v>
      </c>
      <c r="W17381" s="14" t="s">
        <v>55</v>
      </c>
      <c r="X17381" s="14" t="s">
        <v>84</v>
      </c>
    </row>
    <row r="17382" spans="1:24" x14ac:dyDescent="0.2">
      <c r="A17382">
        <v>25631</v>
      </c>
      <c r="B17382">
        <v>252</v>
      </c>
      <c r="C17382" s="14" t="s">
        <v>630</v>
      </c>
      <c r="D17382" s="14"/>
      <c r="E17382" s="14" t="s">
        <v>57</v>
      </c>
      <c r="F17382" s="15">
        <v>23231</v>
      </c>
      <c r="G17382" s="14" t="s">
        <v>43</v>
      </c>
      <c r="H17382" s="14" t="s">
        <v>115</v>
      </c>
      <c r="I17382">
        <v>20000</v>
      </c>
      <c r="J17382">
        <v>3</v>
      </c>
      <c r="K17382" s="14" t="s">
        <v>67</v>
      </c>
      <c r="L17382" s="14" t="s">
        <v>60</v>
      </c>
      <c r="O17382">
        <v>20661</v>
      </c>
      <c r="P17382">
        <v>301</v>
      </c>
      <c r="Q17382" t="str">
        <f>_xlfn.CONCAT(Clientes__2[[#This Row],[Nombre]], " ",Clientes__2[[#This Row],[Nombres2]], " ",Clientes__2[[#This Row],[Apellido]],)</f>
        <v>Julie  Deng</v>
      </c>
      <c r="R17382" s="15">
        <v>25483</v>
      </c>
      <c r="S17382" s="14" t="s">
        <v>42</v>
      </c>
      <c r="T17382" s="14" t="s">
        <v>115</v>
      </c>
      <c r="U17382">
        <v>60000</v>
      </c>
      <c r="V17382">
        <v>1</v>
      </c>
      <c r="W17382" s="14" t="s">
        <v>70</v>
      </c>
      <c r="X17382" s="14" t="s">
        <v>84</v>
      </c>
    </row>
    <row r="17383" spans="1:24" x14ac:dyDescent="0.2">
      <c r="A17383">
        <v>29111</v>
      </c>
      <c r="B17383">
        <v>301</v>
      </c>
      <c r="C17383" s="14" t="s">
        <v>346</v>
      </c>
      <c r="D17383" s="14" t="s">
        <v>116</v>
      </c>
      <c r="E17383" s="14" t="s">
        <v>393</v>
      </c>
      <c r="F17383" s="15">
        <v>26993</v>
      </c>
      <c r="G17383" s="14" t="s">
        <v>43</v>
      </c>
      <c r="H17383" s="14" t="s">
        <v>42</v>
      </c>
      <c r="I17383">
        <v>70000</v>
      </c>
      <c r="J17383">
        <v>0</v>
      </c>
      <c r="K17383" s="14" t="s">
        <v>63</v>
      </c>
      <c r="L17383" s="14" t="s">
        <v>84</v>
      </c>
      <c r="O17383">
        <v>24920</v>
      </c>
      <c r="P17383">
        <v>35</v>
      </c>
      <c r="Q17383" t="str">
        <f>_xlfn.CONCAT(Clientes__2[[#This Row],[Nombre]], " ",Clientes__2[[#This Row],[Nombres2]], " ",Clientes__2[[#This Row],[Apellido]],)</f>
        <v>Dale A Anand</v>
      </c>
      <c r="R17383" s="15">
        <v>25867</v>
      </c>
      <c r="S17383" s="14" t="s">
        <v>42</v>
      </c>
      <c r="T17383" s="14" t="s">
        <v>115</v>
      </c>
      <c r="U17383">
        <v>110000</v>
      </c>
      <c r="V17383">
        <v>0</v>
      </c>
      <c r="W17383" s="14" t="s">
        <v>67</v>
      </c>
      <c r="X17383" s="14" t="s">
        <v>66</v>
      </c>
    </row>
    <row r="17384" spans="1:24" x14ac:dyDescent="0.2">
      <c r="A17384">
        <v>22229</v>
      </c>
      <c r="B17384">
        <v>301</v>
      </c>
      <c r="C17384" s="14" t="s">
        <v>313</v>
      </c>
      <c r="D17384" s="14"/>
      <c r="E17384" s="14" t="s">
        <v>321</v>
      </c>
      <c r="F17384" s="15">
        <v>20675</v>
      </c>
      <c r="G17384" s="14" t="s">
        <v>42</v>
      </c>
      <c r="H17384" s="14" t="s">
        <v>42</v>
      </c>
      <c r="I17384">
        <v>60000</v>
      </c>
      <c r="J17384">
        <v>2</v>
      </c>
      <c r="K17384" s="14" t="s">
        <v>67</v>
      </c>
      <c r="L17384" s="14" t="s">
        <v>84</v>
      </c>
      <c r="O17384">
        <v>16793</v>
      </c>
      <c r="P17384">
        <v>368</v>
      </c>
      <c r="Q17384" t="str">
        <f>_xlfn.CONCAT(Clientes__2[[#This Row],[Nombre]], " ",Clientes__2[[#This Row],[Nombres2]], " ",Clientes__2[[#This Row],[Apellido]],)</f>
        <v>Wyatt  Perry</v>
      </c>
      <c r="R17384" s="15">
        <v>17294</v>
      </c>
      <c r="S17384" s="14" t="s">
        <v>43</v>
      </c>
      <c r="T17384" s="14" t="s">
        <v>115</v>
      </c>
      <c r="U17384">
        <v>60000</v>
      </c>
      <c r="V17384">
        <v>2</v>
      </c>
      <c r="W17384" s="14" t="s">
        <v>55</v>
      </c>
      <c r="X17384" s="14" t="s">
        <v>66</v>
      </c>
    </row>
    <row r="17385" spans="1:24" x14ac:dyDescent="0.2">
      <c r="A17385">
        <v>11024</v>
      </c>
      <c r="B17385">
        <v>311</v>
      </c>
      <c r="C17385" s="14" t="s">
        <v>470</v>
      </c>
      <c r="D17385" s="14"/>
      <c r="E17385" s="14" t="s">
        <v>233</v>
      </c>
      <c r="F17385" s="15">
        <v>28750</v>
      </c>
      <c r="G17385" s="14" t="s">
        <v>42</v>
      </c>
      <c r="H17385" s="14" t="s">
        <v>42</v>
      </c>
      <c r="I17385">
        <v>60000</v>
      </c>
      <c r="J17385">
        <v>0</v>
      </c>
      <c r="K17385" s="14" t="s">
        <v>63</v>
      </c>
      <c r="L17385" s="14" t="s">
        <v>54</v>
      </c>
      <c r="O17385">
        <v>20910</v>
      </c>
      <c r="P17385">
        <v>198</v>
      </c>
      <c r="Q17385" t="str">
        <f>_xlfn.CONCAT(Clientes__2[[#This Row],[Nombre]], " ",Clientes__2[[#This Row],[Nombres2]], " ",Clientes__2[[#This Row],[Apellido]],)</f>
        <v>Russell  Xie</v>
      </c>
      <c r="R17385" s="15">
        <v>24159</v>
      </c>
      <c r="S17385" s="14" t="s">
        <v>42</v>
      </c>
      <c r="T17385" s="14" t="s">
        <v>115</v>
      </c>
      <c r="U17385">
        <v>40000</v>
      </c>
      <c r="V17385">
        <v>0</v>
      </c>
      <c r="W17385" s="14" t="s">
        <v>55</v>
      </c>
      <c r="X17385" s="14" t="s">
        <v>84</v>
      </c>
    </row>
    <row r="17386" spans="1:24" x14ac:dyDescent="0.2">
      <c r="A17386">
        <v>18785</v>
      </c>
      <c r="B17386">
        <v>60</v>
      </c>
      <c r="C17386" s="14" t="s">
        <v>295</v>
      </c>
      <c r="D17386" s="14"/>
      <c r="E17386" s="14" t="s">
        <v>440</v>
      </c>
      <c r="F17386" s="15">
        <v>24781</v>
      </c>
      <c r="G17386" s="14" t="s">
        <v>43</v>
      </c>
      <c r="H17386" s="14" t="s">
        <v>115</v>
      </c>
      <c r="I17386">
        <v>110000</v>
      </c>
      <c r="J17386">
        <v>0</v>
      </c>
      <c r="K17386" s="14" t="s">
        <v>70</v>
      </c>
      <c r="L17386" s="14" t="s">
        <v>66</v>
      </c>
      <c r="O17386">
        <v>12623</v>
      </c>
      <c r="P17386">
        <v>261</v>
      </c>
      <c r="Q17386" t="str">
        <f>_xlfn.CONCAT(Clientes__2[[#This Row],[Nombre]], " ",Clientes__2[[#This Row],[Nombres2]], " ",Clientes__2[[#This Row],[Apellido]],)</f>
        <v>Sara  Rivera</v>
      </c>
      <c r="R17386" s="15">
        <v>19193</v>
      </c>
      <c r="S17386" s="14" t="s">
        <v>42</v>
      </c>
      <c r="T17386" s="14" t="s">
        <v>42</v>
      </c>
      <c r="U17386">
        <v>10000</v>
      </c>
      <c r="V17386">
        <v>3</v>
      </c>
      <c r="W17386" s="14" t="s">
        <v>63</v>
      </c>
      <c r="X17386" s="14" t="s">
        <v>60</v>
      </c>
    </row>
    <row r="17387" spans="1:24" x14ac:dyDescent="0.2">
      <c r="A17387">
        <v>12221</v>
      </c>
      <c r="B17387">
        <v>208</v>
      </c>
      <c r="C17387" s="14" t="s">
        <v>186</v>
      </c>
      <c r="D17387" s="14"/>
      <c r="E17387" s="14" t="s">
        <v>104</v>
      </c>
      <c r="F17387" s="15">
        <v>22290</v>
      </c>
      <c r="G17387" s="14" t="s">
        <v>42</v>
      </c>
      <c r="H17387" s="14" t="s">
        <v>115</v>
      </c>
      <c r="I17387">
        <v>20000</v>
      </c>
      <c r="J17387">
        <v>1</v>
      </c>
      <c r="K17387" s="14" t="s">
        <v>70</v>
      </c>
      <c r="L17387" s="14" t="s">
        <v>91</v>
      </c>
      <c r="O17387">
        <v>16617</v>
      </c>
      <c r="P17387">
        <v>40</v>
      </c>
      <c r="Q17387" t="str">
        <f>_xlfn.CONCAT(Clientes__2[[#This Row],[Nombre]], " ",Clientes__2[[#This Row],[Nombres2]], " ",Clientes__2[[#This Row],[Apellido]],)</f>
        <v>Brandi  Ruiz</v>
      </c>
      <c r="R17387" s="15">
        <v>27066</v>
      </c>
      <c r="S17387" s="14" t="s">
        <v>42</v>
      </c>
      <c r="T17387" s="14" t="s">
        <v>42</v>
      </c>
      <c r="U17387">
        <v>100000</v>
      </c>
      <c r="V17387">
        <v>0</v>
      </c>
      <c r="W17387" s="14" t="s">
        <v>67</v>
      </c>
      <c r="X17387" s="14" t="s">
        <v>66</v>
      </c>
    </row>
    <row r="17388" spans="1:24" x14ac:dyDescent="0.2">
      <c r="A17388">
        <v>18018</v>
      </c>
      <c r="B17388">
        <v>213</v>
      </c>
      <c r="C17388" s="14" t="s">
        <v>705</v>
      </c>
      <c r="D17388" s="14"/>
      <c r="E17388" s="14" t="s">
        <v>233</v>
      </c>
      <c r="F17388" s="15">
        <v>23106</v>
      </c>
      <c r="G17388" s="14" t="s">
        <v>43</v>
      </c>
      <c r="H17388" s="14" t="s">
        <v>42</v>
      </c>
      <c r="I17388">
        <v>30000</v>
      </c>
      <c r="J17388">
        <v>3</v>
      </c>
      <c r="K17388" s="14" t="s">
        <v>63</v>
      </c>
      <c r="L17388" s="14" t="s">
        <v>91</v>
      </c>
      <c r="O17388">
        <v>26663</v>
      </c>
      <c r="P17388">
        <v>30</v>
      </c>
      <c r="Q17388" t="str">
        <f>_xlfn.CONCAT(Clientes__2[[#This Row],[Nombre]], " ",Clientes__2[[#This Row],[Nombres2]], " ",Clientes__2[[#This Row],[Apellido]],)</f>
        <v>Peter  Xie</v>
      </c>
      <c r="R17388" s="15">
        <v>24647</v>
      </c>
      <c r="S17388" s="14" t="s">
        <v>43</v>
      </c>
      <c r="T17388" s="14" t="s">
        <v>115</v>
      </c>
      <c r="U17388">
        <v>60000</v>
      </c>
      <c r="V17388">
        <v>2</v>
      </c>
      <c r="W17388" s="14" t="s">
        <v>55</v>
      </c>
      <c r="X17388" s="14" t="s">
        <v>84</v>
      </c>
    </row>
    <row r="17389" spans="1:24" x14ac:dyDescent="0.2">
      <c r="A17389">
        <v>12006</v>
      </c>
      <c r="B17389">
        <v>27</v>
      </c>
      <c r="C17389" s="14" t="s">
        <v>318</v>
      </c>
      <c r="D17389" s="14"/>
      <c r="E17389" s="14" t="s">
        <v>45</v>
      </c>
      <c r="F17389" s="15">
        <v>22721</v>
      </c>
      <c r="G17389" s="14" t="s">
        <v>42</v>
      </c>
      <c r="H17389" s="14" t="s">
        <v>42</v>
      </c>
      <c r="I17389">
        <v>70000</v>
      </c>
      <c r="J17389">
        <v>5</v>
      </c>
      <c r="K17389" s="14" t="s">
        <v>63</v>
      </c>
      <c r="L17389" s="14" t="s">
        <v>54</v>
      </c>
      <c r="O17389">
        <v>17761</v>
      </c>
      <c r="P17389">
        <v>129</v>
      </c>
      <c r="Q17389" t="str">
        <f>_xlfn.CONCAT(Clientes__2[[#This Row],[Nombre]], " ",Clientes__2[[#This Row],[Nombres2]], " ",Clientes__2[[#This Row],[Apellido]],)</f>
        <v>Richard  Blue</v>
      </c>
      <c r="R17389" s="15">
        <v>25784</v>
      </c>
      <c r="S17389" s="14" t="s">
        <v>42</v>
      </c>
      <c r="T17389" s="14" t="s">
        <v>42</v>
      </c>
      <c r="U17389">
        <v>30000</v>
      </c>
      <c r="V17389">
        <v>0</v>
      </c>
      <c r="W17389" s="14" t="s">
        <v>55</v>
      </c>
      <c r="X17389" s="14" t="s">
        <v>91</v>
      </c>
    </row>
    <row r="17390" spans="1:24" x14ac:dyDescent="0.2">
      <c r="A17390">
        <v>21302</v>
      </c>
      <c r="B17390">
        <v>545</v>
      </c>
      <c r="C17390" s="14" t="s">
        <v>366</v>
      </c>
      <c r="D17390" s="14" t="s">
        <v>115</v>
      </c>
      <c r="E17390" s="14" t="s">
        <v>335</v>
      </c>
      <c r="F17390" s="15">
        <v>20128</v>
      </c>
      <c r="G17390" s="14" t="s">
        <v>42</v>
      </c>
      <c r="H17390" s="14" t="s">
        <v>42</v>
      </c>
      <c r="I17390">
        <v>80000</v>
      </c>
      <c r="J17390">
        <v>2</v>
      </c>
      <c r="K17390" s="14" t="s">
        <v>81</v>
      </c>
      <c r="L17390" s="14" t="s">
        <v>54</v>
      </c>
      <c r="O17390">
        <v>16169</v>
      </c>
      <c r="P17390">
        <v>19</v>
      </c>
      <c r="Q17390" t="str">
        <f>_xlfn.CONCAT(Clientes__2[[#This Row],[Nombre]], " ",Clientes__2[[#This Row],[Nombres2]], " ",Clientes__2[[#This Row],[Apellido]],)</f>
        <v>Logan F Foster</v>
      </c>
      <c r="R17390" s="15">
        <v>24548</v>
      </c>
      <c r="S17390" s="14" t="s">
        <v>43</v>
      </c>
      <c r="T17390" s="14" t="s">
        <v>42</v>
      </c>
      <c r="U17390">
        <v>70000</v>
      </c>
      <c r="V17390">
        <v>5</v>
      </c>
      <c r="W17390" s="14" t="s">
        <v>55</v>
      </c>
      <c r="X17390" s="14" t="s">
        <v>84</v>
      </c>
    </row>
    <row r="17391" spans="1:24" x14ac:dyDescent="0.2">
      <c r="A17391">
        <v>17541</v>
      </c>
      <c r="B17391">
        <v>609</v>
      </c>
      <c r="C17391" s="14" t="s">
        <v>164</v>
      </c>
      <c r="D17391" s="14" t="s">
        <v>116</v>
      </c>
      <c r="E17391" s="14" t="s">
        <v>433</v>
      </c>
      <c r="F17391" s="15">
        <v>22987</v>
      </c>
      <c r="G17391" s="14" t="s">
        <v>42</v>
      </c>
      <c r="H17391" s="14" t="s">
        <v>115</v>
      </c>
      <c r="I17391">
        <v>40000</v>
      </c>
      <c r="J17391">
        <v>4</v>
      </c>
      <c r="K17391" s="14" t="s">
        <v>67</v>
      </c>
      <c r="L17391" s="14" t="s">
        <v>54</v>
      </c>
      <c r="O17391">
        <v>19638</v>
      </c>
      <c r="P17391">
        <v>552</v>
      </c>
      <c r="Q17391" t="str">
        <f>_xlfn.CONCAT(Clientes__2[[#This Row],[Nombre]], " ",Clientes__2[[#This Row],[Nombres2]], " ",Clientes__2[[#This Row],[Apellido]],)</f>
        <v>Kristen A Zeng</v>
      </c>
      <c r="R17391" s="15">
        <v>29520</v>
      </c>
      <c r="S17391" s="14" t="s">
        <v>42</v>
      </c>
      <c r="T17391" s="14" t="s">
        <v>115</v>
      </c>
      <c r="U17391">
        <v>30000</v>
      </c>
      <c r="V17391">
        <v>0</v>
      </c>
      <c r="W17391" s="14" t="s">
        <v>67</v>
      </c>
      <c r="X17391" s="14" t="s">
        <v>54</v>
      </c>
    </row>
    <row r="17392" spans="1:24" x14ac:dyDescent="0.2">
      <c r="A17392">
        <v>20469</v>
      </c>
      <c r="B17392">
        <v>536</v>
      </c>
      <c r="C17392" s="14" t="s">
        <v>716</v>
      </c>
      <c r="D17392" s="14" t="s">
        <v>185</v>
      </c>
      <c r="E17392" s="14" t="s">
        <v>65</v>
      </c>
      <c r="F17392" s="15">
        <v>20517</v>
      </c>
      <c r="G17392" s="14" t="s">
        <v>42</v>
      </c>
      <c r="H17392" s="14" t="s">
        <v>42</v>
      </c>
      <c r="I17392">
        <v>70000</v>
      </c>
      <c r="J17392">
        <v>3</v>
      </c>
      <c r="K17392" s="14" t="s">
        <v>63</v>
      </c>
      <c r="L17392" s="14" t="s">
        <v>84</v>
      </c>
      <c r="O17392">
        <v>26808</v>
      </c>
      <c r="P17392">
        <v>614</v>
      </c>
      <c r="Q17392" t="str">
        <f>_xlfn.CONCAT(Clientes__2[[#This Row],[Nombre]], " ",Clientes__2[[#This Row],[Nombres2]], " ",Clientes__2[[#This Row],[Apellido]],)</f>
        <v>Manuel G Suri</v>
      </c>
      <c r="R17392" s="15">
        <v>23768</v>
      </c>
      <c r="S17392" s="14" t="s">
        <v>43</v>
      </c>
      <c r="T17392" s="14" t="s">
        <v>115</v>
      </c>
      <c r="U17392">
        <v>50000</v>
      </c>
      <c r="V17392">
        <v>3</v>
      </c>
      <c r="W17392" s="14" t="s">
        <v>55</v>
      </c>
      <c r="X17392" s="14" t="s">
        <v>54</v>
      </c>
    </row>
    <row r="17393" spans="1:24" x14ac:dyDescent="0.2">
      <c r="A17393">
        <v>24478</v>
      </c>
      <c r="B17393">
        <v>4</v>
      </c>
      <c r="C17393" s="14" t="s">
        <v>545</v>
      </c>
      <c r="D17393" s="14" t="s">
        <v>123</v>
      </c>
      <c r="E17393" s="14" t="s">
        <v>242</v>
      </c>
      <c r="F17393" s="15">
        <v>22345</v>
      </c>
      <c r="G17393" s="14" t="s">
        <v>43</v>
      </c>
      <c r="H17393" s="14" t="s">
        <v>115</v>
      </c>
      <c r="I17393">
        <v>60000</v>
      </c>
      <c r="J17393">
        <v>1</v>
      </c>
      <c r="K17393" s="14" t="s">
        <v>63</v>
      </c>
      <c r="L17393" s="14" t="s">
        <v>54</v>
      </c>
      <c r="O17393">
        <v>15871</v>
      </c>
      <c r="P17393">
        <v>633</v>
      </c>
      <c r="Q17393" t="str">
        <f>_xlfn.CONCAT(Clientes__2[[#This Row],[Nombre]], " ",Clientes__2[[#This Row],[Nombres2]], " ",Clientes__2[[#This Row],[Apellido]],)</f>
        <v>Lindsay E Sharma</v>
      </c>
      <c r="R17393" s="15">
        <v>26291</v>
      </c>
      <c r="S17393" s="14" t="s">
        <v>42</v>
      </c>
      <c r="T17393" s="14" t="s">
        <v>42</v>
      </c>
      <c r="U17393">
        <v>60000</v>
      </c>
      <c r="V17393">
        <v>1</v>
      </c>
      <c r="W17393" s="14" t="s">
        <v>70</v>
      </c>
      <c r="X17393" s="14" t="s">
        <v>54</v>
      </c>
    </row>
    <row r="17394" spans="1:24" x14ac:dyDescent="0.2">
      <c r="A17394">
        <v>15314</v>
      </c>
      <c r="B17394">
        <v>368</v>
      </c>
      <c r="C17394" s="14" t="s">
        <v>282</v>
      </c>
      <c r="D17394" s="14"/>
      <c r="E17394" s="14" t="s">
        <v>194</v>
      </c>
      <c r="F17394" s="15">
        <v>17019</v>
      </c>
      <c r="G17394" s="14" t="s">
        <v>43</v>
      </c>
      <c r="H17394" s="14" t="s">
        <v>42</v>
      </c>
      <c r="I17394">
        <v>60000</v>
      </c>
      <c r="J17394">
        <v>5</v>
      </c>
      <c r="K17394" s="14" t="s">
        <v>55</v>
      </c>
      <c r="L17394" s="14" t="s">
        <v>66</v>
      </c>
      <c r="O17394">
        <v>18489</v>
      </c>
      <c r="P17394">
        <v>15</v>
      </c>
      <c r="Q17394" t="str">
        <f>_xlfn.CONCAT(Clientes__2[[#This Row],[Nombre]], " ",Clientes__2[[#This Row],[Nombres2]], " ",Clientes__2[[#This Row],[Apellido]],)</f>
        <v>Eduardo  Torres</v>
      </c>
      <c r="R17394" s="15">
        <v>20714</v>
      </c>
      <c r="S17394" s="14" t="s">
        <v>42</v>
      </c>
      <c r="T17394" s="14" t="s">
        <v>42</v>
      </c>
      <c r="U17394">
        <v>70000</v>
      </c>
      <c r="V17394">
        <v>2</v>
      </c>
      <c r="W17394" s="14" t="s">
        <v>67</v>
      </c>
      <c r="X17394" s="14" t="s">
        <v>54</v>
      </c>
    </row>
    <row r="17395" spans="1:24" x14ac:dyDescent="0.2">
      <c r="A17395">
        <v>17680</v>
      </c>
      <c r="B17395">
        <v>62</v>
      </c>
      <c r="C17395" s="14" t="s">
        <v>607</v>
      </c>
      <c r="D17395" s="14" t="s">
        <v>46</v>
      </c>
      <c r="E17395" s="14" t="s">
        <v>257</v>
      </c>
      <c r="F17395" s="15">
        <v>21186</v>
      </c>
      <c r="G17395" s="14" t="s">
        <v>42</v>
      </c>
      <c r="H17395" s="14" t="s">
        <v>115</v>
      </c>
      <c r="I17395">
        <v>40000</v>
      </c>
      <c r="J17395">
        <v>2</v>
      </c>
      <c r="K17395" s="14" t="s">
        <v>63</v>
      </c>
      <c r="L17395" s="14" t="s">
        <v>91</v>
      </c>
      <c r="O17395">
        <v>27485</v>
      </c>
      <c r="P17395">
        <v>9</v>
      </c>
      <c r="Q17395" t="str">
        <f>_xlfn.CONCAT(Clientes__2[[#This Row],[Nombre]], " ",Clientes__2[[#This Row],[Nombres2]], " ",Clientes__2[[#This Row],[Apellido]],)</f>
        <v>Mackenzie L Gray</v>
      </c>
      <c r="R17395" s="15">
        <v>18456</v>
      </c>
      <c r="S17395" s="14" t="s">
        <v>43</v>
      </c>
      <c r="T17395" s="14" t="s">
        <v>115</v>
      </c>
      <c r="U17395">
        <v>20000</v>
      </c>
      <c r="V17395">
        <v>2</v>
      </c>
      <c r="W17395" s="14" t="s">
        <v>81</v>
      </c>
      <c r="X17395" s="14" t="s">
        <v>91</v>
      </c>
    </row>
    <row r="17396" spans="1:24" x14ac:dyDescent="0.2">
      <c r="A17396">
        <v>24564</v>
      </c>
      <c r="B17396">
        <v>128</v>
      </c>
      <c r="C17396" s="14" t="s">
        <v>695</v>
      </c>
      <c r="D17396" s="14" t="s">
        <v>46</v>
      </c>
      <c r="E17396" s="14" t="s">
        <v>175</v>
      </c>
      <c r="F17396" s="15">
        <v>19506</v>
      </c>
      <c r="G17396" s="14" t="s">
        <v>43</v>
      </c>
      <c r="H17396" s="14" t="s">
        <v>42</v>
      </c>
      <c r="I17396">
        <v>110000</v>
      </c>
      <c r="J17396">
        <v>3</v>
      </c>
      <c r="K17396" s="14" t="s">
        <v>55</v>
      </c>
      <c r="L17396" s="14" t="s">
        <v>66</v>
      </c>
      <c r="O17396">
        <v>26358</v>
      </c>
      <c r="P17396">
        <v>160</v>
      </c>
      <c r="Q17396" t="str">
        <f>_xlfn.CONCAT(Clientes__2[[#This Row],[Nombre]], " ",Clientes__2[[#This Row],[Nombres2]], " ",Clientes__2[[#This Row],[Apellido]],)</f>
        <v>Johnny L Andersen</v>
      </c>
      <c r="R17396" s="15">
        <v>9719</v>
      </c>
      <c r="S17396" s="14" t="s">
        <v>43</v>
      </c>
      <c r="T17396" s="14" t="s">
        <v>42</v>
      </c>
      <c r="U17396">
        <v>20000</v>
      </c>
      <c r="V17396">
        <v>2</v>
      </c>
      <c r="W17396" s="14" t="s">
        <v>67</v>
      </c>
      <c r="X17396" s="14" t="s">
        <v>60</v>
      </c>
    </row>
    <row r="17397" spans="1:24" x14ac:dyDescent="0.2">
      <c r="A17397">
        <v>20639</v>
      </c>
      <c r="B17397">
        <v>553</v>
      </c>
      <c r="C17397" s="14" t="s">
        <v>550</v>
      </c>
      <c r="D17397" s="14" t="s">
        <v>116</v>
      </c>
      <c r="E17397" s="14" t="s">
        <v>121</v>
      </c>
      <c r="F17397" s="15">
        <v>20625</v>
      </c>
      <c r="G17397" s="14" t="s">
        <v>42</v>
      </c>
      <c r="H17397" s="14" t="s">
        <v>115</v>
      </c>
      <c r="I17397">
        <v>80000</v>
      </c>
      <c r="J17397">
        <v>3</v>
      </c>
      <c r="K17397" s="14" t="s">
        <v>63</v>
      </c>
      <c r="L17397" s="14" t="s">
        <v>84</v>
      </c>
      <c r="O17397">
        <v>12521</v>
      </c>
      <c r="P17397">
        <v>172</v>
      </c>
      <c r="Q17397" t="str">
        <f>_xlfn.CONCAT(Clientes__2[[#This Row],[Nombre]], " ",Clientes__2[[#This Row],[Nombres2]], " ",Clientes__2[[#This Row],[Apellido]],)</f>
        <v>Emily A Ross</v>
      </c>
      <c r="R17397" s="15">
        <v>27406</v>
      </c>
      <c r="S17397" s="14" t="s">
        <v>43</v>
      </c>
      <c r="T17397" s="14" t="s">
        <v>115</v>
      </c>
      <c r="U17397">
        <v>10000</v>
      </c>
      <c r="V17397">
        <v>0</v>
      </c>
      <c r="W17397" s="14" t="s">
        <v>81</v>
      </c>
      <c r="X17397" s="14" t="s">
        <v>60</v>
      </c>
    </row>
    <row r="17398" spans="1:24" x14ac:dyDescent="0.2">
      <c r="A17398">
        <v>21106</v>
      </c>
      <c r="B17398">
        <v>244</v>
      </c>
      <c r="C17398" s="14" t="s">
        <v>542</v>
      </c>
      <c r="D17398" s="14"/>
      <c r="E17398" s="14" t="s">
        <v>242</v>
      </c>
      <c r="F17398" s="15">
        <v>22655</v>
      </c>
      <c r="G17398" s="14" t="s">
        <v>42</v>
      </c>
      <c r="H17398" s="14" t="s">
        <v>115</v>
      </c>
      <c r="I17398">
        <v>40000</v>
      </c>
      <c r="J17398">
        <v>1</v>
      </c>
      <c r="K17398" s="14" t="s">
        <v>55</v>
      </c>
      <c r="L17398" s="14" t="s">
        <v>54</v>
      </c>
      <c r="O17398">
        <v>18691</v>
      </c>
      <c r="P17398">
        <v>5</v>
      </c>
      <c r="Q17398" t="str">
        <f>_xlfn.CONCAT(Clientes__2[[#This Row],[Nombre]], " ",Clientes__2[[#This Row],[Nombres2]], " ",Clientes__2[[#This Row],[Apellido]],)</f>
        <v>Katie  Sharma</v>
      </c>
      <c r="R17398" s="15">
        <v>25286</v>
      </c>
      <c r="S17398" s="14" t="s">
        <v>42</v>
      </c>
      <c r="T17398" s="14" t="s">
        <v>115</v>
      </c>
      <c r="U17398">
        <v>90000</v>
      </c>
      <c r="V17398">
        <v>1</v>
      </c>
      <c r="W17398" s="14" t="s">
        <v>70</v>
      </c>
      <c r="X17398" s="14" t="s">
        <v>66</v>
      </c>
    </row>
    <row r="17399" spans="1:24" x14ac:dyDescent="0.2">
      <c r="A17399">
        <v>19511</v>
      </c>
      <c r="B17399">
        <v>262</v>
      </c>
      <c r="C17399" s="14" t="s">
        <v>306</v>
      </c>
      <c r="D17399" s="14" t="s">
        <v>46</v>
      </c>
      <c r="E17399" s="14" t="s">
        <v>148</v>
      </c>
      <c r="F17399" s="15">
        <v>27899</v>
      </c>
      <c r="G17399" s="14" t="s">
        <v>43</v>
      </c>
      <c r="H17399" s="14" t="s">
        <v>42</v>
      </c>
      <c r="I17399">
        <v>30000</v>
      </c>
      <c r="J17399">
        <v>0</v>
      </c>
      <c r="K17399" s="14" t="s">
        <v>63</v>
      </c>
      <c r="L17399" s="14" t="s">
        <v>91</v>
      </c>
      <c r="O17399">
        <v>13256</v>
      </c>
      <c r="P17399">
        <v>144</v>
      </c>
      <c r="Q17399" t="str">
        <f>_xlfn.CONCAT(Clientes__2[[#This Row],[Nombre]], " ",Clientes__2[[#This Row],[Nombres2]], " ",Clientes__2[[#This Row],[Apellido]],)</f>
        <v>Marcus L Ward</v>
      </c>
      <c r="R17399" s="15">
        <v>21137</v>
      </c>
      <c r="S17399" s="14" t="s">
        <v>43</v>
      </c>
      <c r="T17399" s="14" t="s">
        <v>115</v>
      </c>
      <c r="U17399">
        <v>130000</v>
      </c>
      <c r="V17399">
        <v>2</v>
      </c>
      <c r="W17399" s="14" t="s">
        <v>63</v>
      </c>
      <c r="X17399" s="14" t="s">
        <v>84</v>
      </c>
    </row>
    <row r="17400" spans="1:24" x14ac:dyDescent="0.2">
      <c r="A17400">
        <v>28931</v>
      </c>
      <c r="B17400">
        <v>7</v>
      </c>
      <c r="C17400" s="14" t="s">
        <v>532</v>
      </c>
      <c r="D17400" s="14" t="s">
        <v>119</v>
      </c>
      <c r="E17400" s="14" t="s">
        <v>563</v>
      </c>
      <c r="F17400" s="15">
        <v>27704</v>
      </c>
      <c r="G17400" s="14" t="s">
        <v>42</v>
      </c>
      <c r="H17400" s="14" t="s">
        <v>42</v>
      </c>
      <c r="I17400">
        <v>80000</v>
      </c>
      <c r="J17400">
        <v>0</v>
      </c>
      <c r="K17400" s="14" t="s">
        <v>55</v>
      </c>
      <c r="L17400" s="14" t="s">
        <v>84</v>
      </c>
      <c r="O17400">
        <v>22347</v>
      </c>
      <c r="P17400">
        <v>383</v>
      </c>
      <c r="Q17400" t="str">
        <f>_xlfn.CONCAT(Clientes__2[[#This Row],[Nombre]], " ",Clientes__2[[#This Row],[Nombres2]], " ",Clientes__2[[#This Row],[Apellido]],)</f>
        <v>Darren W Jiménez</v>
      </c>
      <c r="R17400" s="15">
        <v>20502</v>
      </c>
      <c r="S17400" s="14" t="s">
        <v>42</v>
      </c>
      <c r="T17400" s="14" t="s">
        <v>115</v>
      </c>
      <c r="U17400">
        <v>30000</v>
      </c>
      <c r="V17400">
        <v>2</v>
      </c>
      <c r="W17400" s="14" t="s">
        <v>67</v>
      </c>
      <c r="X17400" s="14" t="s">
        <v>54</v>
      </c>
    </row>
    <row r="17401" spans="1:24" x14ac:dyDescent="0.2">
      <c r="A17401">
        <v>21623</v>
      </c>
      <c r="B17401">
        <v>632</v>
      </c>
      <c r="C17401" s="14" t="s">
        <v>451</v>
      </c>
      <c r="D17401" s="14"/>
      <c r="E17401" s="14" t="s">
        <v>240</v>
      </c>
      <c r="F17401" s="15">
        <v>25346</v>
      </c>
      <c r="G17401" s="14" t="s">
        <v>42</v>
      </c>
      <c r="H17401" s="14" t="s">
        <v>42</v>
      </c>
      <c r="I17401">
        <v>70000</v>
      </c>
      <c r="J17401">
        <v>5</v>
      </c>
      <c r="K17401" s="14" t="s">
        <v>70</v>
      </c>
      <c r="L17401" s="14" t="s">
        <v>84</v>
      </c>
      <c r="O17401">
        <v>17273</v>
      </c>
      <c r="P17401">
        <v>536</v>
      </c>
      <c r="Q17401" t="str">
        <f>_xlfn.CONCAT(Clientes__2[[#This Row],[Nombre]], " ",Clientes__2[[#This Row],[Nombres2]], " ",Clientes__2[[#This Row],[Apellido]],)</f>
        <v>Connor  Diaz</v>
      </c>
      <c r="R17401" s="15">
        <v>21314</v>
      </c>
      <c r="S17401" s="14" t="s">
        <v>42</v>
      </c>
      <c r="T17401" s="14" t="s">
        <v>42</v>
      </c>
      <c r="U17401">
        <v>70000</v>
      </c>
      <c r="V17401">
        <v>5</v>
      </c>
      <c r="W17401" s="14" t="s">
        <v>70</v>
      </c>
      <c r="X17401" s="14" t="s">
        <v>84</v>
      </c>
    </row>
    <row r="17402" spans="1:24" x14ac:dyDescent="0.2">
      <c r="A17402">
        <v>26861</v>
      </c>
      <c r="B17402">
        <v>190</v>
      </c>
      <c r="C17402" s="14" t="s">
        <v>730</v>
      </c>
      <c r="D17402" s="14" t="s">
        <v>43</v>
      </c>
      <c r="E17402" s="14" t="s">
        <v>363</v>
      </c>
      <c r="F17402" s="15">
        <v>23335</v>
      </c>
      <c r="G17402" s="14" t="s">
        <v>43</v>
      </c>
      <c r="H17402" s="14" t="s">
        <v>42</v>
      </c>
      <c r="I17402">
        <v>30000</v>
      </c>
      <c r="J17402">
        <v>3</v>
      </c>
      <c r="K17402" s="14" t="s">
        <v>63</v>
      </c>
      <c r="L17402" s="14" t="s">
        <v>91</v>
      </c>
      <c r="O17402">
        <v>19533</v>
      </c>
      <c r="P17402">
        <v>331</v>
      </c>
      <c r="Q17402" t="str">
        <f>_xlfn.CONCAT(Clientes__2[[#This Row],[Nombre]], " ",Clientes__2[[#This Row],[Nombres2]], " ",Clientes__2[[#This Row],[Apellido]],)</f>
        <v>Bruce S Gutierrez</v>
      </c>
      <c r="R17402" s="15">
        <v>24567</v>
      </c>
      <c r="S17402" s="14" t="s">
        <v>43</v>
      </c>
      <c r="T17402" s="14" t="s">
        <v>115</v>
      </c>
      <c r="U17402">
        <v>60000</v>
      </c>
      <c r="V17402">
        <v>0</v>
      </c>
      <c r="W17402" s="14" t="s">
        <v>70</v>
      </c>
      <c r="X17402" s="14" t="s">
        <v>84</v>
      </c>
    </row>
    <row r="17403" spans="1:24" x14ac:dyDescent="0.2">
      <c r="A17403">
        <v>20090</v>
      </c>
      <c r="B17403">
        <v>311</v>
      </c>
      <c r="C17403" s="14" t="s">
        <v>575</v>
      </c>
      <c r="D17403" s="14"/>
      <c r="E17403" s="14" t="s">
        <v>269</v>
      </c>
      <c r="F17403" s="15">
        <v>19927</v>
      </c>
      <c r="G17403" s="14" t="s">
        <v>42</v>
      </c>
      <c r="H17403" s="14" t="s">
        <v>42</v>
      </c>
      <c r="I17403">
        <v>30000</v>
      </c>
      <c r="J17403">
        <v>1</v>
      </c>
      <c r="K17403" s="14" t="s">
        <v>67</v>
      </c>
      <c r="L17403" s="14" t="s">
        <v>91</v>
      </c>
      <c r="O17403">
        <v>27003</v>
      </c>
      <c r="P17403">
        <v>154</v>
      </c>
      <c r="Q17403" t="str">
        <f>_xlfn.CONCAT(Clientes__2[[#This Row],[Nombre]], " ",Clientes__2[[#This Row],[Nombres2]], " ",Clientes__2[[#This Row],[Apellido]],)</f>
        <v>Blake  Edwards</v>
      </c>
      <c r="R17403" s="15">
        <v>25989</v>
      </c>
      <c r="S17403" s="14" t="s">
        <v>42</v>
      </c>
      <c r="T17403" s="14" t="s">
        <v>42</v>
      </c>
      <c r="U17403">
        <v>20000</v>
      </c>
      <c r="V17403">
        <v>0</v>
      </c>
      <c r="W17403" s="14" t="s">
        <v>81</v>
      </c>
      <c r="X17403" s="14" t="s">
        <v>60</v>
      </c>
    </row>
    <row r="17404" spans="1:24" x14ac:dyDescent="0.2">
      <c r="A17404">
        <v>21258</v>
      </c>
      <c r="B17404">
        <v>8</v>
      </c>
      <c r="C17404" s="14" t="s">
        <v>736</v>
      </c>
      <c r="D17404" s="14"/>
      <c r="E17404" s="14" t="s">
        <v>187</v>
      </c>
      <c r="F17404" s="15">
        <v>16032</v>
      </c>
      <c r="G17404" s="14" t="s">
        <v>43</v>
      </c>
      <c r="H17404" s="14" t="s">
        <v>42</v>
      </c>
      <c r="I17404">
        <v>40000</v>
      </c>
      <c r="J17404">
        <v>2</v>
      </c>
      <c r="K17404" s="14" t="s">
        <v>55</v>
      </c>
      <c r="L17404" s="14" t="s">
        <v>66</v>
      </c>
      <c r="O17404">
        <v>23077</v>
      </c>
      <c r="P17404">
        <v>14</v>
      </c>
      <c r="Q17404" t="str">
        <f>_xlfn.CONCAT(Clientes__2[[#This Row],[Nombre]], " ",Clientes__2[[#This Row],[Nombres2]], " ",Clientes__2[[#This Row],[Apellido]],)</f>
        <v>Alfredo  Serrano</v>
      </c>
      <c r="R17404" s="15">
        <v>17095</v>
      </c>
      <c r="S17404" s="14" t="s">
        <v>42</v>
      </c>
      <c r="T17404" s="14" t="s">
        <v>42</v>
      </c>
      <c r="U17404">
        <v>20000</v>
      </c>
      <c r="V17404">
        <v>4</v>
      </c>
      <c r="W17404" s="14" t="s">
        <v>67</v>
      </c>
      <c r="X17404" s="14" t="s">
        <v>54</v>
      </c>
    </row>
    <row r="17405" spans="1:24" x14ac:dyDescent="0.2">
      <c r="A17405">
        <v>27986</v>
      </c>
      <c r="B17405">
        <v>6</v>
      </c>
      <c r="C17405" s="14" t="s">
        <v>691</v>
      </c>
      <c r="D17405" s="14"/>
      <c r="E17405" s="14" t="s">
        <v>776</v>
      </c>
      <c r="F17405" s="15">
        <v>25665</v>
      </c>
      <c r="G17405" s="14" t="s">
        <v>43</v>
      </c>
      <c r="H17405" s="14" t="s">
        <v>42</v>
      </c>
      <c r="I17405">
        <v>110000</v>
      </c>
      <c r="J17405">
        <v>0</v>
      </c>
      <c r="K17405" s="14" t="s">
        <v>67</v>
      </c>
      <c r="L17405" s="14" t="s">
        <v>66</v>
      </c>
      <c r="O17405">
        <v>24377</v>
      </c>
      <c r="P17405">
        <v>35</v>
      </c>
      <c r="Q17405" t="str">
        <f>_xlfn.CONCAT(Clientes__2[[#This Row],[Nombre]], " ",Clientes__2[[#This Row],[Nombres2]], " ",Clientes__2[[#This Row],[Apellido]],)</f>
        <v>Henry  Vance</v>
      </c>
      <c r="R17405" s="15">
        <v>25105</v>
      </c>
      <c r="S17405" s="14" t="s">
        <v>43</v>
      </c>
      <c r="T17405" s="14" t="s">
        <v>42</v>
      </c>
      <c r="U17405">
        <v>70000</v>
      </c>
      <c r="V17405">
        <v>0</v>
      </c>
      <c r="W17405" s="14" t="s">
        <v>55</v>
      </c>
      <c r="X17405" s="14" t="s">
        <v>84</v>
      </c>
    </row>
    <row r="17406" spans="1:24" x14ac:dyDescent="0.2">
      <c r="A17406">
        <v>25052</v>
      </c>
      <c r="B17406">
        <v>18</v>
      </c>
      <c r="C17406" s="14" t="s">
        <v>195</v>
      </c>
      <c r="D17406" s="14" t="s">
        <v>116</v>
      </c>
      <c r="E17406" s="14" t="s">
        <v>780</v>
      </c>
      <c r="F17406" s="15">
        <v>20478</v>
      </c>
      <c r="G17406" s="14" t="s">
        <v>43</v>
      </c>
      <c r="H17406" s="14" t="s">
        <v>115</v>
      </c>
      <c r="I17406">
        <v>80000</v>
      </c>
      <c r="J17406">
        <v>2</v>
      </c>
      <c r="K17406" s="14" t="s">
        <v>67</v>
      </c>
      <c r="L17406" s="14" t="s">
        <v>54</v>
      </c>
      <c r="O17406">
        <v>16153</v>
      </c>
      <c r="P17406">
        <v>626</v>
      </c>
      <c r="Q17406" t="str">
        <f>_xlfn.CONCAT(Clientes__2[[#This Row],[Nombre]], " ",Clientes__2[[#This Row],[Nombres2]], " ",Clientes__2[[#This Row],[Apellido]],)</f>
        <v>Sandra A Lin</v>
      </c>
      <c r="R17406" s="15">
        <v>21286</v>
      </c>
      <c r="S17406" s="14" t="s">
        <v>42</v>
      </c>
      <c r="T17406" s="14" t="s">
        <v>42</v>
      </c>
      <c r="U17406">
        <v>70000</v>
      </c>
      <c r="V17406">
        <v>5</v>
      </c>
      <c r="W17406" s="14" t="s">
        <v>70</v>
      </c>
      <c r="X17406" s="14" t="s">
        <v>84</v>
      </c>
    </row>
    <row r="17407" spans="1:24" x14ac:dyDescent="0.2">
      <c r="A17407">
        <v>16362</v>
      </c>
      <c r="B17407">
        <v>348</v>
      </c>
      <c r="C17407" s="14" t="s">
        <v>657</v>
      </c>
      <c r="D17407" s="14" t="s">
        <v>128</v>
      </c>
      <c r="E17407" s="14" t="s">
        <v>355</v>
      </c>
      <c r="F17407" s="15">
        <v>20211</v>
      </c>
      <c r="G17407" s="14" t="s">
        <v>42</v>
      </c>
      <c r="H17407" s="14" t="s">
        <v>42</v>
      </c>
      <c r="I17407">
        <v>40000</v>
      </c>
      <c r="J17407">
        <v>1</v>
      </c>
      <c r="K17407" s="14" t="s">
        <v>63</v>
      </c>
      <c r="L17407" s="14" t="s">
        <v>91</v>
      </c>
      <c r="O17407">
        <v>11677</v>
      </c>
      <c r="P17407">
        <v>50</v>
      </c>
      <c r="Q17407" t="str">
        <f>_xlfn.CONCAT(Clientes__2[[#This Row],[Nombre]], " ",Clientes__2[[#This Row],[Nombres2]], " ",Clientes__2[[#This Row],[Apellido]],)</f>
        <v>Joshua C Smith</v>
      </c>
      <c r="R17407" s="15">
        <v>25490</v>
      </c>
      <c r="S17407" s="14" t="s">
        <v>43</v>
      </c>
      <c r="T17407" s="14" t="s">
        <v>42</v>
      </c>
      <c r="U17407">
        <v>60000</v>
      </c>
      <c r="V17407">
        <v>2</v>
      </c>
      <c r="W17407" s="14" t="s">
        <v>70</v>
      </c>
      <c r="X17407" s="14" t="s">
        <v>84</v>
      </c>
    </row>
    <row r="17408" spans="1:24" x14ac:dyDescent="0.2">
      <c r="A17408">
        <v>26809</v>
      </c>
      <c r="B17408">
        <v>355</v>
      </c>
      <c r="C17408" s="14" t="s">
        <v>10</v>
      </c>
      <c r="D17408" s="14" t="s">
        <v>123</v>
      </c>
      <c r="E17408" s="14" t="s">
        <v>102</v>
      </c>
      <c r="F17408" s="15">
        <v>24050</v>
      </c>
      <c r="G17408" s="14" t="s">
        <v>43</v>
      </c>
      <c r="H17408" s="14" t="s">
        <v>115</v>
      </c>
      <c r="I17408">
        <v>50000</v>
      </c>
      <c r="J17408">
        <v>3</v>
      </c>
      <c r="K17408" s="14" t="s">
        <v>55</v>
      </c>
      <c r="L17408" s="14" t="s">
        <v>54</v>
      </c>
      <c r="O17408">
        <v>22134</v>
      </c>
      <c r="P17408">
        <v>301</v>
      </c>
      <c r="Q17408" t="str">
        <f>_xlfn.CONCAT(Clientes__2[[#This Row],[Nombre]], " ",Clientes__2[[#This Row],[Nombres2]], " ",Clientes__2[[#This Row],[Apellido]],)</f>
        <v>Julia E Morgan</v>
      </c>
      <c r="R17408" s="15">
        <v>14559</v>
      </c>
      <c r="S17408" s="14" t="s">
        <v>42</v>
      </c>
      <c r="T17408" s="14" t="s">
        <v>42</v>
      </c>
      <c r="U17408">
        <v>60000</v>
      </c>
      <c r="V17408">
        <v>3</v>
      </c>
      <c r="W17408" s="14" t="s">
        <v>70</v>
      </c>
      <c r="X17408" s="14" t="s">
        <v>66</v>
      </c>
    </row>
    <row r="17409" spans="1:24" x14ac:dyDescent="0.2">
      <c r="A17409">
        <v>16121</v>
      </c>
      <c r="B17409">
        <v>53</v>
      </c>
      <c r="C17409" s="14" t="s">
        <v>99</v>
      </c>
      <c r="D17409" s="14"/>
      <c r="E17409" s="14" t="s">
        <v>121</v>
      </c>
      <c r="F17409" s="15">
        <v>22405</v>
      </c>
      <c r="G17409" s="14" t="s">
        <v>42</v>
      </c>
      <c r="H17409" s="14" t="s">
        <v>115</v>
      </c>
      <c r="I17409">
        <v>40000</v>
      </c>
      <c r="J17409">
        <v>4</v>
      </c>
      <c r="K17409" s="14" t="s">
        <v>67</v>
      </c>
      <c r="L17409" s="14" t="s">
        <v>54</v>
      </c>
      <c r="O17409">
        <v>27399</v>
      </c>
      <c r="P17409">
        <v>312</v>
      </c>
      <c r="Q17409" t="str">
        <f>_xlfn.CONCAT(Clientes__2[[#This Row],[Nombre]], " ",Clientes__2[[#This Row],[Nombres2]], " ",Clientes__2[[#This Row],[Apellido]],)</f>
        <v>Kaitlyn  Ross</v>
      </c>
      <c r="R17409" s="15">
        <v>16033</v>
      </c>
      <c r="S17409" s="14" t="s">
        <v>43</v>
      </c>
      <c r="T17409" s="14" t="s">
        <v>42</v>
      </c>
      <c r="U17409">
        <v>60000</v>
      </c>
      <c r="V17409">
        <v>4</v>
      </c>
      <c r="W17409" s="14" t="s">
        <v>55</v>
      </c>
      <c r="X17409" s="14" t="s">
        <v>66</v>
      </c>
    </row>
    <row r="17410" spans="1:24" x14ac:dyDescent="0.2">
      <c r="A17410">
        <v>13305</v>
      </c>
      <c r="B17410">
        <v>633</v>
      </c>
      <c r="C17410" s="14" t="s">
        <v>788</v>
      </c>
      <c r="D17410" s="14" t="s">
        <v>42</v>
      </c>
      <c r="E17410" s="14" t="s">
        <v>130</v>
      </c>
      <c r="F17410" s="15">
        <v>20173</v>
      </c>
      <c r="G17410" s="14" t="s">
        <v>42</v>
      </c>
      <c r="H17410" s="14" t="s">
        <v>42</v>
      </c>
      <c r="I17410">
        <v>70000</v>
      </c>
      <c r="J17410">
        <v>4</v>
      </c>
      <c r="K17410" s="14" t="s">
        <v>67</v>
      </c>
      <c r="L17410" s="14" t="s">
        <v>84</v>
      </c>
      <c r="O17410">
        <v>14672</v>
      </c>
      <c r="P17410">
        <v>21</v>
      </c>
      <c r="Q17410" t="str">
        <f>_xlfn.CONCAT(Clientes__2[[#This Row],[Nombre]], " ",Clientes__2[[#This Row],[Nombres2]], " ",Clientes__2[[#This Row],[Apellido]],)</f>
        <v>Oscar M Alexander</v>
      </c>
      <c r="R17410" s="15">
        <v>25302</v>
      </c>
      <c r="S17410" s="14" t="s">
        <v>43</v>
      </c>
      <c r="T17410" s="14" t="s">
        <v>42</v>
      </c>
      <c r="U17410">
        <v>110000</v>
      </c>
      <c r="V17410">
        <v>1</v>
      </c>
      <c r="W17410" s="14" t="s">
        <v>70</v>
      </c>
      <c r="X17410" s="14" t="s">
        <v>66</v>
      </c>
    </row>
    <row r="17411" spans="1:24" x14ac:dyDescent="0.2">
      <c r="A17411">
        <v>17026</v>
      </c>
      <c r="B17411">
        <v>60</v>
      </c>
      <c r="C17411" s="14" t="s">
        <v>251</v>
      </c>
      <c r="D17411" s="14"/>
      <c r="E17411" s="14" t="s">
        <v>216</v>
      </c>
      <c r="F17411" s="15">
        <v>24666</v>
      </c>
      <c r="G17411" s="14" t="s">
        <v>43</v>
      </c>
      <c r="H17411" s="14" t="s">
        <v>42</v>
      </c>
      <c r="I17411">
        <v>50000</v>
      </c>
      <c r="J17411">
        <v>0</v>
      </c>
      <c r="K17411" s="14" t="s">
        <v>63</v>
      </c>
      <c r="L17411" s="14" t="s">
        <v>54</v>
      </c>
      <c r="O17411">
        <v>21230</v>
      </c>
      <c r="P17411">
        <v>21</v>
      </c>
      <c r="Q17411" t="str">
        <f>_xlfn.CONCAT(Clientes__2[[#This Row],[Nombre]], " ",Clientes__2[[#This Row],[Nombres2]], " ",Clientes__2[[#This Row],[Apellido]],)</f>
        <v>Jordan  Li</v>
      </c>
      <c r="R17411" s="15">
        <v>19551</v>
      </c>
      <c r="S17411" s="14" t="s">
        <v>42</v>
      </c>
      <c r="T17411" s="14" t="s">
        <v>115</v>
      </c>
      <c r="U17411">
        <v>40000</v>
      </c>
      <c r="V17411">
        <v>2</v>
      </c>
      <c r="W17411" s="14" t="s">
        <v>55</v>
      </c>
      <c r="X17411" s="14" t="s">
        <v>66</v>
      </c>
    </row>
    <row r="17412" spans="1:24" x14ac:dyDescent="0.2">
      <c r="A17412">
        <v>18305</v>
      </c>
      <c r="B17412">
        <v>40</v>
      </c>
      <c r="C17412" s="14" t="s">
        <v>336</v>
      </c>
      <c r="D17412" s="14"/>
      <c r="E17412" s="14" t="s">
        <v>369</v>
      </c>
      <c r="F17412" s="15">
        <v>13294</v>
      </c>
      <c r="G17412" s="14" t="s">
        <v>42</v>
      </c>
      <c r="H17412" s="14" t="s">
        <v>42</v>
      </c>
      <c r="I17412">
        <v>40000</v>
      </c>
      <c r="J17412">
        <v>2</v>
      </c>
      <c r="K17412" s="14" t="s">
        <v>55</v>
      </c>
      <c r="L17412" s="14" t="s">
        <v>66</v>
      </c>
      <c r="O17412">
        <v>21732</v>
      </c>
      <c r="P17412">
        <v>57</v>
      </c>
      <c r="Q17412" t="str">
        <f>_xlfn.CONCAT(Clientes__2[[#This Row],[Nombre]], " ",Clientes__2[[#This Row],[Nombres2]], " ",Clientes__2[[#This Row],[Apellido]],)</f>
        <v>Kelvin  Xu</v>
      </c>
      <c r="R17412" s="15">
        <v>26596</v>
      </c>
      <c r="S17412" s="14" t="s">
        <v>43</v>
      </c>
      <c r="T17412" s="14" t="s">
        <v>42</v>
      </c>
      <c r="U17412">
        <v>50000</v>
      </c>
      <c r="V17412">
        <v>1</v>
      </c>
      <c r="W17412" s="14" t="s">
        <v>70</v>
      </c>
      <c r="X17412" s="14" t="s">
        <v>54</v>
      </c>
    </row>
    <row r="17413" spans="1:24" x14ac:dyDescent="0.2">
      <c r="A17413">
        <v>19402</v>
      </c>
      <c r="B17413">
        <v>315</v>
      </c>
      <c r="C17413" s="14" t="s">
        <v>421</v>
      </c>
      <c r="D17413" s="14"/>
      <c r="E17413" s="14" t="s">
        <v>252</v>
      </c>
      <c r="F17413" s="15">
        <v>24644</v>
      </c>
      <c r="G17413" s="14" t="s">
        <v>43</v>
      </c>
      <c r="H17413" s="14" t="s">
        <v>42</v>
      </c>
      <c r="I17413">
        <v>60000</v>
      </c>
      <c r="J17413">
        <v>0</v>
      </c>
      <c r="K17413" s="14" t="s">
        <v>70</v>
      </c>
      <c r="L17413" s="14" t="s">
        <v>84</v>
      </c>
      <c r="O17413">
        <v>22495</v>
      </c>
      <c r="P17413">
        <v>216</v>
      </c>
      <c r="Q17413" t="str">
        <f>_xlfn.CONCAT(Clientes__2[[#This Row],[Nombre]], " ",Clientes__2[[#This Row],[Nombres2]], " ",Clientes__2[[#This Row],[Apellido]],)</f>
        <v>Jeremiah  Scott</v>
      </c>
      <c r="R17413" s="15">
        <v>23471</v>
      </c>
      <c r="S17413" s="14" t="s">
        <v>43</v>
      </c>
      <c r="T17413" s="14" t="s">
        <v>42</v>
      </c>
      <c r="U17413">
        <v>20000</v>
      </c>
      <c r="V17413">
        <v>3</v>
      </c>
      <c r="W17413" s="14" t="s">
        <v>67</v>
      </c>
      <c r="X17413" s="14" t="s">
        <v>60</v>
      </c>
    </row>
    <row r="17414" spans="1:24" x14ac:dyDescent="0.2">
      <c r="A17414">
        <v>28074</v>
      </c>
      <c r="B17414">
        <v>68</v>
      </c>
      <c r="C17414" s="14" t="s">
        <v>461</v>
      </c>
      <c r="D17414" s="14"/>
      <c r="E17414" s="14" t="s">
        <v>62</v>
      </c>
      <c r="F17414" s="15">
        <v>24587</v>
      </c>
      <c r="G17414" s="14" t="s">
        <v>42</v>
      </c>
      <c r="H17414" s="14" t="s">
        <v>42</v>
      </c>
      <c r="I17414">
        <v>100000</v>
      </c>
      <c r="J17414">
        <v>1</v>
      </c>
      <c r="K17414" s="14" t="s">
        <v>55</v>
      </c>
      <c r="L17414" s="14" t="s">
        <v>66</v>
      </c>
      <c r="O17414">
        <v>20686</v>
      </c>
      <c r="P17414">
        <v>338</v>
      </c>
      <c r="Q17414" t="str">
        <f>_xlfn.CONCAT(Clientes__2[[#This Row],[Nombre]], " ",Clientes__2[[#This Row],[Nombres2]], " ",Clientes__2[[#This Row],[Apellido]],)</f>
        <v>Justin  Davis</v>
      </c>
      <c r="R17414" s="15">
        <v>23839</v>
      </c>
      <c r="S17414" s="14" t="s">
        <v>43</v>
      </c>
      <c r="T17414" s="14" t="s">
        <v>42</v>
      </c>
      <c r="U17414">
        <v>40000</v>
      </c>
      <c r="V17414">
        <v>0</v>
      </c>
      <c r="W17414" s="14" t="s">
        <v>55</v>
      </c>
      <c r="X17414" s="14" t="s">
        <v>84</v>
      </c>
    </row>
    <row r="17415" spans="1:24" x14ac:dyDescent="0.2">
      <c r="A17415">
        <v>15015</v>
      </c>
      <c r="B17415">
        <v>39</v>
      </c>
      <c r="C17415" s="14" t="s">
        <v>800</v>
      </c>
      <c r="D17415" s="14"/>
      <c r="E17415" s="14" t="s">
        <v>309</v>
      </c>
      <c r="F17415" s="15">
        <v>18389</v>
      </c>
      <c r="G17415" s="14" t="s">
        <v>42</v>
      </c>
      <c r="H17415" s="14" t="s">
        <v>42</v>
      </c>
      <c r="I17415">
        <v>30000</v>
      </c>
      <c r="J17415">
        <v>3</v>
      </c>
      <c r="K17415" s="14" t="s">
        <v>63</v>
      </c>
      <c r="L17415" s="14" t="s">
        <v>91</v>
      </c>
      <c r="O17415">
        <v>26969</v>
      </c>
      <c r="P17415">
        <v>151</v>
      </c>
      <c r="Q17415" t="str">
        <f>_xlfn.CONCAT(Clientes__2[[#This Row],[Nombre]], " ",Clientes__2[[#This Row],[Nombres2]], " ",Clientes__2[[#This Row],[Apellido]],)</f>
        <v>Randy  Liu</v>
      </c>
      <c r="R17415" s="15">
        <v>26770</v>
      </c>
      <c r="S17415" s="14" t="s">
        <v>43</v>
      </c>
      <c r="T17415" s="14" t="s">
        <v>42</v>
      </c>
      <c r="U17415">
        <v>10000</v>
      </c>
      <c r="V17415">
        <v>0</v>
      </c>
      <c r="W17415" s="14" t="s">
        <v>81</v>
      </c>
      <c r="X17415" s="14" t="s">
        <v>60</v>
      </c>
    </row>
    <row r="17416" spans="1:24" x14ac:dyDescent="0.2">
      <c r="A17416">
        <v>26006</v>
      </c>
      <c r="B17416">
        <v>607</v>
      </c>
      <c r="C17416" s="14" t="s">
        <v>608</v>
      </c>
      <c r="D17416" s="14"/>
      <c r="E17416" s="14" t="s">
        <v>184</v>
      </c>
      <c r="F17416" s="15">
        <v>21847</v>
      </c>
      <c r="G17416" s="14" t="s">
        <v>42</v>
      </c>
      <c r="H17416" s="14" t="s">
        <v>42</v>
      </c>
      <c r="I17416">
        <v>60000</v>
      </c>
      <c r="J17416">
        <v>4</v>
      </c>
      <c r="K17416" s="14" t="s">
        <v>55</v>
      </c>
      <c r="L17416" s="14" t="s">
        <v>84</v>
      </c>
      <c r="O17416">
        <v>24226</v>
      </c>
      <c r="P17416">
        <v>315</v>
      </c>
      <c r="Q17416" t="str">
        <f>_xlfn.CONCAT(Clientes__2[[#This Row],[Nombre]], " ",Clientes__2[[#This Row],[Nombres2]], " ",Clientes__2[[#This Row],[Apellido]],)</f>
        <v>Garrett  Peterson</v>
      </c>
      <c r="R17416" s="15">
        <v>28940</v>
      </c>
      <c r="S17416" s="14" t="s">
        <v>43</v>
      </c>
      <c r="T17416" s="14" t="s">
        <v>42</v>
      </c>
      <c r="U17416">
        <v>40000</v>
      </c>
      <c r="V17416">
        <v>0</v>
      </c>
      <c r="W17416" s="14" t="s">
        <v>63</v>
      </c>
      <c r="X17416" s="14" t="s">
        <v>54</v>
      </c>
    </row>
    <row r="17417" spans="1:24" x14ac:dyDescent="0.2">
      <c r="A17417">
        <v>23663</v>
      </c>
      <c r="B17417">
        <v>19</v>
      </c>
      <c r="C17417" s="14" t="s">
        <v>362</v>
      </c>
      <c r="D17417" s="14" t="s">
        <v>120</v>
      </c>
      <c r="E17417" s="14" t="s">
        <v>446</v>
      </c>
      <c r="F17417" s="15">
        <v>25815</v>
      </c>
      <c r="G17417" s="14" t="s">
        <v>42</v>
      </c>
      <c r="H17417" s="14" t="s">
        <v>42</v>
      </c>
      <c r="I17417">
        <v>100000</v>
      </c>
      <c r="J17417">
        <v>0</v>
      </c>
      <c r="K17417" s="14" t="s">
        <v>81</v>
      </c>
      <c r="L17417" s="14" t="s">
        <v>84</v>
      </c>
      <c r="O17417">
        <v>25813</v>
      </c>
      <c r="P17417">
        <v>13</v>
      </c>
      <c r="Q17417" t="str">
        <f>_xlfn.CONCAT(Clientes__2[[#This Row],[Nombre]], " ",Clientes__2[[#This Row],[Nombres2]], " ",Clientes__2[[#This Row],[Apellido]],)</f>
        <v>Neil K Dominguez</v>
      </c>
      <c r="R17417" s="15">
        <v>27737</v>
      </c>
      <c r="S17417" s="14" t="s">
        <v>43</v>
      </c>
      <c r="T17417" s="14" t="s">
        <v>42</v>
      </c>
      <c r="U17417">
        <v>80000</v>
      </c>
      <c r="V17417">
        <v>0</v>
      </c>
      <c r="W17417" s="14" t="s">
        <v>55</v>
      </c>
      <c r="X17417" s="14" t="s">
        <v>84</v>
      </c>
    </row>
    <row r="17418" spans="1:24" x14ac:dyDescent="0.2">
      <c r="A17418">
        <v>29023</v>
      </c>
      <c r="B17418">
        <v>635</v>
      </c>
      <c r="C17418" s="14" t="s">
        <v>160</v>
      </c>
      <c r="D17418" s="14" t="s">
        <v>128</v>
      </c>
      <c r="E17418" s="14" t="s">
        <v>78</v>
      </c>
      <c r="F17418" s="15">
        <v>18986</v>
      </c>
      <c r="G17418" s="14" t="s">
        <v>42</v>
      </c>
      <c r="H17418" s="14" t="s">
        <v>42</v>
      </c>
      <c r="I17418">
        <v>60000</v>
      </c>
      <c r="J17418">
        <v>2</v>
      </c>
      <c r="K17418" s="14" t="s">
        <v>63</v>
      </c>
      <c r="L17418" s="14" t="s">
        <v>84</v>
      </c>
      <c r="O17418">
        <v>23680</v>
      </c>
      <c r="P17418">
        <v>300</v>
      </c>
      <c r="Q17418" t="str">
        <f>_xlfn.CONCAT(Clientes__2[[#This Row],[Nombre]], " ",Clientes__2[[#This Row],[Nombres2]], " ",Clientes__2[[#This Row],[Apellido]],)</f>
        <v>Dalton C Campbell</v>
      </c>
      <c r="R17418" s="15">
        <v>15261</v>
      </c>
      <c r="S17418" s="14" t="s">
        <v>42</v>
      </c>
      <c r="T17418" s="14" t="s">
        <v>115</v>
      </c>
      <c r="U17418">
        <v>50000</v>
      </c>
      <c r="V17418">
        <v>3</v>
      </c>
      <c r="W17418" s="14" t="s">
        <v>55</v>
      </c>
      <c r="X17418" s="14" t="s">
        <v>66</v>
      </c>
    </row>
    <row r="17419" spans="1:24" x14ac:dyDescent="0.2">
      <c r="A17419">
        <v>12295</v>
      </c>
      <c r="B17419">
        <v>216</v>
      </c>
      <c r="C17419" s="14" t="s">
        <v>769</v>
      </c>
      <c r="D17419" s="14"/>
      <c r="E17419" s="14" t="s">
        <v>739</v>
      </c>
      <c r="F17419" s="15">
        <v>16517</v>
      </c>
      <c r="G17419" s="14" t="s">
        <v>43</v>
      </c>
      <c r="H17419" s="14" t="s">
        <v>42</v>
      </c>
      <c r="I17419">
        <v>60000</v>
      </c>
      <c r="J17419">
        <v>3</v>
      </c>
      <c r="K17419" s="14" t="s">
        <v>81</v>
      </c>
      <c r="L17419" s="14" t="s">
        <v>54</v>
      </c>
      <c r="O17419">
        <v>17619</v>
      </c>
      <c r="P17419">
        <v>53</v>
      </c>
      <c r="Q17419" t="str">
        <f>_xlfn.CONCAT(Clientes__2[[#This Row],[Nombre]], " ",Clientes__2[[#This Row],[Nombres2]], " ",Clientes__2[[#This Row],[Apellido]],)</f>
        <v>Dwayne  Gomez</v>
      </c>
      <c r="R17419" s="15">
        <v>8562</v>
      </c>
      <c r="S17419" s="14" t="s">
        <v>42</v>
      </c>
      <c r="T17419" s="14" t="s">
        <v>115</v>
      </c>
      <c r="U17419">
        <v>60000</v>
      </c>
      <c r="V17419">
        <v>5</v>
      </c>
      <c r="W17419" s="14" t="s">
        <v>81</v>
      </c>
      <c r="X17419" s="14" t="s">
        <v>54</v>
      </c>
    </row>
    <row r="17420" spans="1:24" x14ac:dyDescent="0.2">
      <c r="A17420">
        <v>28220</v>
      </c>
      <c r="B17420">
        <v>26</v>
      </c>
      <c r="C17420" s="14" t="s">
        <v>666</v>
      </c>
      <c r="D17420" s="14" t="s">
        <v>119</v>
      </c>
      <c r="E17420" s="14" t="s">
        <v>369</v>
      </c>
      <c r="F17420" s="15">
        <v>24370</v>
      </c>
      <c r="G17420" s="14" t="s">
        <v>43</v>
      </c>
      <c r="H17420" s="14" t="s">
        <v>115</v>
      </c>
      <c r="I17420">
        <v>80000</v>
      </c>
      <c r="J17420">
        <v>5</v>
      </c>
      <c r="K17420" s="14" t="s">
        <v>55</v>
      </c>
      <c r="L17420" s="14" t="s">
        <v>84</v>
      </c>
      <c r="O17420">
        <v>20909</v>
      </c>
      <c r="P17420">
        <v>248</v>
      </c>
      <c r="Q17420" t="str">
        <f>_xlfn.CONCAT(Clientes__2[[#This Row],[Nombre]], " ",Clientes__2[[#This Row],[Nombres2]], " ",Clientes__2[[#This Row],[Apellido]],)</f>
        <v>Kelsey W Xu</v>
      </c>
      <c r="R17420" s="15">
        <v>23123</v>
      </c>
      <c r="S17420" s="14" t="s">
        <v>43</v>
      </c>
      <c r="T17420" s="14" t="s">
        <v>115</v>
      </c>
      <c r="U17420">
        <v>10000</v>
      </c>
      <c r="V17420">
        <v>3</v>
      </c>
      <c r="W17420" s="14" t="s">
        <v>81</v>
      </c>
      <c r="X17420" s="14" t="s">
        <v>60</v>
      </c>
    </row>
    <row r="17421" spans="1:24" x14ac:dyDescent="0.2">
      <c r="A17421">
        <v>16007</v>
      </c>
      <c r="B17421">
        <v>611</v>
      </c>
      <c r="C17421" s="14" t="s">
        <v>325</v>
      </c>
      <c r="D17421" s="14" t="s">
        <v>43</v>
      </c>
      <c r="E17421" s="14" t="s">
        <v>106</v>
      </c>
      <c r="F17421" s="15">
        <v>14519</v>
      </c>
      <c r="G17421" s="14" t="s">
        <v>42</v>
      </c>
      <c r="H17421" s="14" t="s">
        <v>115</v>
      </c>
      <c r="I17421">
        <v>90000</v>
      </c>
      <c r="J17421">
        <v>5</v>
      </c>
      <c r="K17421" s="14" t="s">
        <v>55</v>
      </c>
      <c r="L17421" s="14" t="s">
        <v>66</v>
      </c>
      <c r="O17421">
        <v>24183</v>
      </c>
      <c r="P17421">
        <v>219</v>
      </c>
      <c r="Q17421" t="str">
        <f>_xlfn.CONCAT(Clientes__2[[#This Row],[Nombre]], " ",Clientes__2[[#This Row],[Nombres2]], " ",Clientes__2[[#This Row],[Apellido]],)</f>
        <v>Janelle S Gonzalez</v>
      </c>
      <c r="R17421" s="15">
        <v>22519</v>
      </c>
      <c r="S17421" s="14" t="s">
        <v>43</v>
      </c>
      <c r="T17421" s="14" t="s">
        <v>115</v>
      </c>
      <c r="U17421">
        <v>30000</v>
      </c>
      <c r="V17421">
        <v>4</v>
      </c>
      <c r="W17421" s="14" t="s">
        <v>70</v>
      </c>
      <c r="X17421" s="14" t="s">
        <v>91</v>
      </c>
    </row>
    <row r="17422" spans="1:24" x14ac:dyDescent="0.2">
      <c r="A17422">
        <v>28427</v>
      </c>
      <c r="B17422">
        <v>247</v>
      </c>
      <c r="C17422" s="14" t="s">
        <v>711</v>
      </c>
      <c r="D17422" s="14"/>
      <c r="E17422" s="14" t="s">
        <v>57</v>
      </c>
      <c r="F17422" s="15">
        <v>28225</v>
      </c>
      <c r="G17422" s="14" t="s">
        <v>43</v>
      </c>
      <c r="H17422" s="14" t="s">
        <v>115</v>
      </c>
      <c r="I17422">
        <v>30000</v>
      </c>
      <c r="J17422">
        <v>0</v>
      </c>
      <c r="K17422" s="14" t="s">
        <v>63</v>
      </c>
      <c r="L17422" s="14" t="s">
        <v>91</v>
      </c>
      <c r="O17422">
        <v>27115</v>
      </c>
      <c r="P17422">
        <v>536</v>
      </c>
      <c r="Q17422" t="str">
        <f>_xlfn.CONCAT(Clientes__2[[#This Row],[Nombre]], " ",Clientes__2[[#This Row],[Nombres2]], " ",Clientes__2[[#This Row],[Apellido]],)</f>
        <v>Yolanda  Deng</v>
      </c>
      <c r="R17422" s="15">
        <v>24245</v>
      </c>
      <c r="S17422" s="14" t="s">
        <v>42</v>
      </c>
      <c r="T17422" s="14" t="s">
        <v>115</v>
      </c>
      <c r="U17422">
        <v>70000</v>
      </c>
      <c r="V17422">
        <v>5</v>
      </c>
      <c r="W17422" s="14" t="s">
        <v>70</v>
      </c>
      <c r="X17422" s="14" t="s">
        <v>84</v>
      </c>
    </row>
    <row r="17423" spans="1:24" x14ac:dyDescent="0.2">
      <c r="A17423">
        <v>14568</v>
      </c>
      <c r="B17423">
        <v>536</v>
      </c>
      <c r="C17423" s="14" t="s">
        <v>463</v>
      </c>
      <c r="D17423" s="14" t="s">
        <v>128</v>
      </c>
      <c r="E17423" s="14" t="s">
        <v>380</v>
      </c>
      <c r="F17423" s="15">
        <v>26005</v>
      </c>
      <c r="G17423" s="14" t="s">
        <v>43</v>
      </c>
      <c r="H17423" s="14" t="s">
        <v>115</v>
      </c>
      <c r="I17423">
        <v>60000</v>
      </c>
      <c r="J17423">
        <v>1</v>
      </c>
      <c r="K17423" s="14" t="s">
        <v>70</v>
      </c>
      <c r="L17423" s="14" t="s">
        <v>84</v>
      </c>
      <c r="O17423">
        <v>26870</v>
      </c>
      <c r="P17423">
        <v>271</v>
      </c>
      <c r="Q17423" t="str">
        <f>_xlfn.CONCAT(Clientes__2[[#This Row],[Nombre]], " ",Clientes__2[[#This Row],[Nombres2]], " ",Clientes__2[[#This Row],[Apellido]],)</f>
        <v>Priscilla C Kumar</v>
      </c>
      <c r="R17423" s="15">
        <v>23037</v>
      </c>
      <c r="S17423" s="14" t="s">
        <v>42</v>
      </c>
      <c r="T17423" s="14" t="s">
        <v>115</v>
      </c>
      <c r="U17423">
        <v>40000</v>
      </c>
      <c r="V17423">
        <v>1</v>
      </c>
      <c r="W17423" s="14" t="s">
        <v>55</v>
      </c>
      <c r="X17423" s="14" t="s">
        <v>54</v>
      </c>
    </row>
    <row r="17424" spans="1:24" x14ac:dyDescent="0.2">
      <c r="A17424">
        <v>26028</v>
      </c>
      <c r="B17424">
        <v>18</v>
      </c>
      <c r="C17424" s="14" t="s">
        <v>484</v>
      </c>
      <c r="D17424" s="14"/>
      <c r="E17424" s="14" t="s">
        <v>136</v>
      </c>
      <c r="F17424" s="15">
        <v>25490</v>
      </c>
      <c r="G17424" s="14" t="s">
        <v>43</v>
      </c>
      <c r="H17424" s="14" t="s">
        <v>115</v>
      </c>
      <c r="I17424">
        <v>130000</v>
      </c>
      <c r="J17424">
        <v>1</v>
      </c>
      <c r="K17424" s="14" t="s">
        <v>70</v>
      </c>
      <c r="L17424" s="14" t="s">
        <v>66</v>
      </c>
      <c r="O17424">
        <v>19175</v>
      </c>
      <c r="P17424">
        <v>231</v>
      </c>
      <c r="Q17424" t="str">
        <f>_xlfn.CONCAT(Clientes__2[[#This Row],[Nombre]], " ",Clientes__2[[#This Row],[Nombres2]], " ",Clientes__2[[#This Row],[Apellido]],)</f>
        <v>Brandy  Garcia</v>
      </c>
      <c r="R17424" s="15">
        <v>26349</v>
      </c>
      <c r="S17424" s="14" t="s">
        <v>43</v>
      </c>
      <c r="T17424" s="14" t="s">
        <v>42</v>
      </c>
      <c r="U17424">
        <v>10000</v>
      </c>
      <c r="V17424">
        <v>0</v>
      </c>
      <c r="W17424" s="14" t="s">
        <v>81</v>
      </c>
      <c r="X17424" s="14" t="s">
        <v>60</v>
      </c>
    </row>
    <row r="17425" spans="1:24" x14ac:dyDescent="0.2">
      <c r="A17425">
        <v>26322</v>
      </c>
      <c r="B17425">
        <v>618</v>
      </c>
      <c r="C17425" s="14" t="s">
        <v>461</v>
      </c>
      <c r="D17425" s="14"/>
      <c r="E17425" s="14" t="s">
        <v>215</v>
      </c>
      <c r="F17425" s="15">
        <v>24729</v>
      </c>
      <c r="G17425" s="14" t="s">
        <v>43</v>
      </c>
      <c r="H17425" s="14" t="s">
        <v>42</v>
      </c>
      <c r="I17425">
        <v>40000</v>
      </c>
      <c r="J17425">
        <v>0</v>
      </c>
      <c r="K17425" s="14" t="s">
        <v>55</v>
      </c>
      <c r="L17425" s="14" t="s">
        <v>84</v>
      </c>
      <c r="O17425">
        <v>13345</v>
      </c>
      <c r="P17425">
        <v>54</v>
      </c>
      <c r="Q17425" t="str">
        <f>_xlfn.CONCAT(Clientes__2[[#This Row],[Nombre]], " ",Clientes__2[[#This Row],[Nombres2]], " ",Clientes__2[[#This Row],[Apellido]],)</f>
        <v>Justin  Zhang</v>
      </c>
      <c r="R17425" s="15">
        <v>15402</v>
      </c>
      <c r="S17425" s="14" t="s">
        <v>42</v>
      </c>
      <c r="T17425" s="14" t="s">
        <v>42</v>
      </c>
      <c r="U17425">
        <v>130000</v>
      </c>
      <c r="V17425">
        <v>2</v>
      </c>
      <c r="W17425" s="14" t="s">
        <v>55</v>
      </c>
      <c r="X17425" s="14" t="s">
        <v>66</v>
      </c>
    </row>
    <row r="17426" spans="1:24" x14ac:dyDescent="0.2">
      <c r="A17426">
        <v>28354</v>
      </c>
      <c r="B17426">
        <v>50</v>
      </c>
      <c r="C17426" s="14" t="s">
        <v>499</v>
      </c>
      <c r="D17426" s="14" t="s">
        <v>120</v>
      </c>
      <c r="E17426" s="14" t="s">
        <v>649</v>
      </c>
      <c r="F17426" s="15">
        <v>23915</v>
      </c>
      <c r="G17426" s="14" t="s">
        <v>43</v>
      </c>
      <c r="H17426" s="14" t="s">
        <v>42</v>
      </c>
      <c r="I17426">
        <v>40000</v>
      </c>
      <c r="J17426">
        <v>0</v>
      </c>
      <c r="K17426" s="14" t="s">
        <v>55</v>
      </c>
      <c r="L17426" s="14" t="s">
        <v>84</v>
      </c>
      <c r="O17426">
        <v>20696</v>
      </c>
      <c r="P17426">
        <v>539</v>
      </c>
      <c r="Q17426" t="str">
        <f>_xlfn.CONCAT(Clientes__2[[#This Row],[Nombre]], " ",Clientes__2[[#This Row],[Nombres2]], " ",Clientes__2[[#This Row],[Apellido]],)</f>
        <v>Ian K Wilson</v>
      </c>
      <c r="R17426" s="15">
        <v>23549</v>
      </c>
      <c r="S17426" s="14" t="s">
        <v>42</v>
      </c>
      <c r="T17426" s="14" t="s">
        <v>42</v>
      </c>
      <c r="U17426">
        <v>60000</v>
      </c>
      <c r="V17426">
        <v>4</v>
      </c>
      <c r="W17426" s="14" t="s">
        <v>55</v>
      </c>
      <c r="X17426" s="14" t="s">
        <v>54</v>
      </c>
    </row>
    <row r="17427" spans="1:24" x14ac:dyDescent="0.2">
      <c r="A17427">
        <v>11260</v>
      </c>
      <c r="B17427">
        <v>302</v>
      </c>
      <c r="C17427" s="14" t="s">
        <v>139</v>
      </c>
      <c r="D17427" s="14" t="s">
        <v>46</v>
      </c>
      <c r="E17427" s="14" t="s">
        <v>458</v>
      </c>
      <c r="F17427" s="15">
        <v>23844</v>
      </c>
      <c r="G17427" s="14" t="s">
        <v>42</v>
      </c>
      <c r="H17427" s="14" t="s">
        <v>115</v>
      </c>
      <c r="I17427">
        <v>110000</v>
      </c>
      <c r="J17427">
        <v>2</v>
      </c>
      <c r="K17427" s="14" t="s">
        <v>55</v>
      </c>
      <c r="L17427" s="14" t="s">
        <v>66</v>
      </c>
      <c r="O17427">
        <v>27806</v>
      </c>
      <c r="P17427">
        <v>258</v>
      </c>
      <c r="Q17427" t="str">
        <f>_xlfn.CONCAT(Clientes__2[[#This Row],[Nombre]], " ",Clientes__2[[#This Row],[Nombres2]], " ",Clientes__2[[#This Row],[Apellido]],)</f>
        <v>Katelyn L Kelly</v>
      </c>
      <c r="R17427" s="15">
        <v>22698</v>
      </c>
      <c r="S17427" s="14" t="s">
        <v>43</v>
      </c>
      <c r="T17427" s="14" t="s">
        <v>115</v>
      </c>
      <c r="U17427">
        <v>30000</v>
      </c>
      <c r="V17427">
        <v>1</v>
      </c>
      <c r="W17427" s="14" t="s">
        <v>63</v>
      </c>
      <c r="X17427" s="14" t="s">
        <v>91</v>
      </c>
    </row>
    <row r="17428" spans="1:24" x14ac:dyDescent="0.2">
      <c r="A17428">
        <v>21299</v>
      </c>
      <c r="B17428">
        <v>627</v>
      </c>
      <c r="C17428" s="14" t="s">
        <v>480</v>
      </c>
      <c r="D17428" s="14"/>
      <c r="E17428" s="14" t="s">
        <v>286</v>
      </c>
      <c r="F17428" s="15">
        <v>22479</v>
      </c>
      <c r="G17428" s="14" t="s">
        <v>42</v>
      </c>
      <c r="H17428" s="14" t="s">
        <v>115</v>
      </c>
      <c r="I17428">
        <v>90000</v>
      </c>
      <c r="J17428">
        <v>4</v>
      </c>
      <c r="K17428" s="14" t="s">
        <v>67</v>
      </c>
      <c r="L17428" s="14" t="s">
        <v>84</v>
      </c>
      <c r="O17428">
        <v>18417</v>
      </c>
      <c r="P17428">
        <v>300</v>
      </c>
      <c r="Q17428" t="str">
        <f>_xlfn.CONCAT(Clientes__2[[#This Row],[Nombre]], " ",Clientes__2[[#This Row],[Nombres2]], " ",Clientes__2[[#This Row],[Apellido]],)</f>
        <v>Hannah  Gonzales</v>
      </c>
      <c r="R17428" s="15">
        <v>22077</v>
      </c>
      <c r="S17428" s="14" t="s">
        <v>42</v>
      </c>
      <c r="T17428" s="14" t="s">
        <v>42</v>
      </c>
      <c r="U17428">
        <v>110000</v>
      </c>
      <c r="V17428">
        <v>5</v>
      </c>
      <c r="W17428" s="14" t="s">
        <v>63</v>
      </c>
      <c r="X17428" s="14" t="s">
        <v>84</v>
      </c>
    </row>
    <row r="17429" spans="1:24" x14ac:dyDescent="0.2">
      <c r="A17429">
        <v>18051</v>
      </c>
      <c r="B17429">
        <v>64</v>
      </c>
      <c r="C17429" s="14" t="s">
        <v>397</v>
      </c>
      <c r="D17429" s="14"/>
      <c r="E17429" s="14" t="s">
        <v>118</v>
      </c>
      <c r="F17429" s="15">
        <v>22592</v>
      </c>
      <c r="G17429" s="14" t="s">
        <v>42</v>
      </c>
      <c r="H17429" s="14" t="s">
        <v>115</v>
      </c>
      <c r="I17429">
        <v>60000</v>
      </c>
      <c r="J17429">
        <v>1</v>
      </c>
      <c r="K17429" s="14" t="s">
        <v>63</v>
      </c>
      <c r="L17429" s="14" t="s">
        <v>54</v>
      </c>
      <c r="O17429">
        <v>20847</v>
      </c>
      <c r="P17429">
        <v>175</v>
      </c>
      <c r="Q17429" t="str">
        <f>_xlfn.CONCAT(Clientes__2[[#This Row],[Nombre]], " ",Clientes__2[[#This Row],[Nombres2]], " ",Clientes__2[[#This Row],[Apellido]],)</f>
        <v>Caroline  Price</v>
      </c>
      <c r="R17429" s="15">
        <v>21586</v>
      </c>
      <c r="S17429" s="14" t="s">
        <v>42</v>
      </c>
      <c r="T17429" s="14" t="s">
        <v>42</v>
      </c>
      <c r="U17429">
        <v>30000</v>
      </c>
      <c r="V17429">
        <v>0</v>
      </c>
      <c r="W17429" s="14" t="s">
        <v>55</v>
      </c>
      <c r="X17429" s="14" t="s">
        <v>91</v>
      </c>
    </row>
    <row r="17430" spans="1:24" x14ac:dyDescent="0.2">
      <c r="A17430">
        <v>18948</v>
      </c>
      <c r="B17430">
        <v>311</v>
      </c>
      <c r="C17430" s="14" t="s">
        <v>377</v>
      </c>
      <c r="D17430" s="14"/>
      <c r="E17430" s="14" t="s">
        <v>101</v>
      </c>
      <c r="F17430" s="15">
        <v>20530</v>
      </c>
      <c r="G17430" s="14" t="s">
        <v>42</v>
      </c>
      <c r="H17430" s="14" t="s">
        <v>115</v>
      </c>
      <c r="I17430">
        <v>70000</v>
      </c>
      <c r="J17430">
        <v>3</v>
      </c>
      <c r="K17430" s="14" t="s">
        <v>63</v>
      </c>
      <c r="L17430" s="14" t="s">
        <v>84</v>
      </c>
      <c r="O17430">
        <v>28469</v>
      </c>
      <c r="P17430">
        <v>279</v>
      </c>
      <c r="Q17430" t="str">
        <f>_xlfn.CONCAT(Clientes__2[[#This Row],[Nombre]], " ",Clientes__2[[#This Row],[Nombres2]], " ",Clientes__2[[#This Row],[Apellido]],)</f>
        <v>Sydney  Bailey</v>
      </c>
      <c r="R17430" s="15">
        <v>20183</v>
      </c>
      <c r="S17430" s="14" t="s">
        <v>42</v>
      </c>
      <c r="T17430" s="14" t="s">
        <v>115</v>
      </c>
      <c r="U17430">
        <v>10000</v>
      </c>
      <c r="V17430">
        <v>2</v>
      </c>
      <c r="W17430" s="14" t="s">
        <v>63</v>
      </c>
      <c r="X17430" s="14" t="s">
        <v>60</v>
      </c>
    </row>
    <row r="17431" spans="1:24" x14ac:dyDescent="0.2">
      <c r="A17431">
        <v>26695</v>
      </c>
      <c r="B17431">
        <v>336</v>
      </c>
      <c r="C17431" s="14" t="s">
        <v>298</v>
      </c>
      <c r="D17431" s="14" t="s">
        <v>126</v>
      </c>
      <c r="E17431" s="14" t="s">
        <v>240</v>
      </c>
      <c r="F17431" s="15">
        <v>20712</v>
      </c>
      <c r="G17431" s="14" t="s">
        <v>42</v>
      </c>
      <c r="H17431" s="14" t="s">
        <v>115</v>
      </c>
      <c r="I17431">
        <v>80000</v>
      </c>
      <c r="J17431">
        <v>3</v>
      </c>
      <c r="K17431" s="14" t="s">
        <v>63</v>
      </c>
      <c r="L17431" s="14" t="s">
        <v>84</v>
      </c>
      <c r="O17431">
        <v>14000</v>
      </c>
      <c r="P17431">
        <v>536</v>
      </c>
      <c r="Q17431" t="str">
        <f>_xlfn.CONCAT(Clientes__2[[#This Row],[Nombre]], " ",Clientes__2[[#This Row],[Nombres2]], " ",Clientes__2[[#This Row],[Apellido]],)</f>
        <v>Jocelyn D Diaz</v>
      </c>
      <c r="R17431" s="15">
        <v>28241</v>
      </c>
      <c r="S17431" s="14" t="s">
        <v>43</v>
      </c>
      <c r="T17431" s="14" t="s">
        <v>42</v>
      </c>
      <c r="U17431">
        <v>40000</v>
      </c>
      <c r="V17431">
        <v>0</v>
      </c>
      <c r="W17431" s="14" t="s">
        <v>81</v>
      </c>
      <c r="X17431" s="14" t="s">
        <v>91</v>
      </c>
    </row>
    <row r="17432" spans="1:24" x14ac:dyDescent="0.2">
      <c r="A17432">
        <v>28697</v>
      </c>
      <c r="B17432">
        <v>268</v>
      </c>
      <c r="C17432" s="14" t="s">
        <v>770</v>
      </c>
      <c r="D17432" s="14" t="s">
        <v>260</v>
      </c>
      <c r="E17432" s="14" t="s">
        <v>363</v>
      </c>
      <c r="F17432" s="15">
        <v>25678</v>
      </c>
      <c r="G17432" s="14" t="s">
        <v>42</v>
      </c>
      <c r="H17432" s="14" t="s">
        <v>115</v>
      </c>
      <c r="I17432">
        <v>40000</v>
      </c>
      <c r="J17432">
        <v>0</v>
      </c>
      <c r="K17432" s="14" t="s">
        <v>70</v>
      </c>
      <c r="L17432" s="14" t="s">
        <v>91</v>
      </c>
      <c r="O17432">
        <v>25326</v>
      </c>
      <c r="P17432">
        <v>221</v>
      </c>
      <c r="Q17432" t="str">
        <f>_xlfn.CONCAT(Clientes__2[[#This Row],[Nombre]], " ",Clientes__2[[#This Row],[Nombres2]], " ",Clientes__2[[#This Row],[Apellido]],)</f>
        <v>Raquel H Gutierrez</v>
      </c>
      <c r="R17432" s="15">
        <v>25632</v>
      </c>
      <c r="S17432" s="14" t="s">
        <v>42</v>
      </c>
      <c r="T17432" s="14" t="s">
        <v>42</v>
      </c>
      <c r="U17432">
        <v>40000</v>
      </c>
      <c r="V17432">
        <v>2</v>
      </c>
      <c r="W17432" s="14" t="s">
        <v>63</v>
      </c>
      <c r="X17432" s="14" t="s">
        <v>91</v>
      </c>
    </row>
    <row r="17433" spans="1:24" x14ac:dyDescent="0.2">
      <c r="A17433">
        <v>12838</v>
      </c>
      <c r="B17433">
        <v>171</v>
      </c>
      <c r="C17433" s="14" t="s">
        <v>1089</v>
      </c>
      <c r="D17433" s="14"/>
      <c r="E17433" s="14" t="s">
        <v>552</v>
      </c>
      <c r="F17433" s="15">
        <v>24238</v>
      </c>
      <c r="G17433" s="14" t="s">
        <v>42</v>
      </c>
      <c r="H17433" s="14" t="s">
        <v>42</v>
      </c>
      <c r="I17433">
        <v>40000</v>
      </c>
      <c r="J17433">
        <v>0</v>
      </c>
      <c r="K17433" s="14" t="s">
        <v>55</v>
      </c>
      <c r="L17433" s="14" t="s">
        <v>84</v>
      </c>
      <c r="O17433">
        <v>16620</v>
      </c>
      <c r="P17433">
        <v>18</v>
      </c>
      <c r="Q17433" t="str">
        <f>_xlfn.CONCAT(Clientes__2[[#This Row],[Nombre]], " ",Clientes__2[[#This Row],[Nombres2]], " ",Clientes__2[[#This Row],[Apellido]],)</f>
        <v>Ralph  Beck</v>
      </c>
      <c r="R17433" s="15">
        <v>26800</v>
      </c>
      <c r="S17433" s="14" t="s">
        <v>42</v>
      </c>
      <c r="T17433" s="14" t="s">
        <v>42</v>
      </c>
      <c r="U17433">
        <v>90000</v>
      </c>
      <c r="V17433">
        <v>0</v>
      </c>
      <c r="W17433" s="14" t="s">
        <v>55</v>
      </c>
      <c r="X17433" s="14" t="s">
        <v>84</v>
      </c>
    </row>
    <row r="17434" spans="1:24" x14ac:dyDescent="0.2">
      <c r="A17434">
        <v>25617</v>
      </c>
      <c r="B17434">
        <v>217</v>
      </c>
      <c r="C17434" s="14" t="s">
        <v>785</v>
      </c>
      <c r="D17434" s="14" t="s">
        <v>123</v>
      </c>
      <c r="E17434" s="14" t="s">
        <v>592</v>
      </c>
      <c r="F17434" s="15">
        <v>24881</v>
      </c>
      <c r="G17434" s="14" t="s">
        <v>42</v>
      </c>
      <c r="H17434" s="14" t="s">
        <v>42</v>
      </c>
      <c r="I17434">
        <v>30000</v>
      </c>
      <c r="J17434">
        <v>1</v>
      </c>
      <c r="K17434" s="14" t="s">
        <v>55</v>
      </c>
      <c r="L17434" s="14" t="s">
        <v>91</v>
      </c>
      <c r="O17434">
        <v>25022</v>
      </c>
      <c r="P17434">
        <v>18</v>
      </c>
      <c r="Q17434" t="str">
        <f>_xlfn.CONCAT(Clientes__2[[#This Row],[Nombre]], " ",Clientes__2[[#This Row],[Nombres2]], " ",Clientes__2[[#This Row],[Apellido]],)</f>
        <v>Leonard E Shan</v>
      </c>
      <c r="R17434" s="15">
        <v>18884</v>
      </c>
      <c r="S17434" s="14" t="s">
        <v>42</v>
      </c>
      <c r="T17434" s="14" t="s">
        <v>115</v>
      </c>
      <c r="U17434">
        <v>20000</v>
      </c>
      <c r="V17434">
        <v>2</v>
      </c>
      <c r="W17434" s="14" t="s">
        <v>81</v>
      </c>
      <c r="X17434" s="14" t="s">
        <v>91</v>
      </c>
    </row>
    <row r="17435" spans="1:24" x14ac:dyDescent="0.2">
      <c r="A17435">
        <v>13356</v>
      </c>
      <c r="B17435">
        <v>609</v>
      </c>
      <c r="C17435" s="14" t="s">
        <v>742</v>
      </c>
      <c r="D17435" s="14" t="s">
        <v>124</v>
      </c>
      <c r="E17435" s="14" t="s">
        <v>244</v>
      </c>
      <c r="F17435" s="15">
        <v>16564</v>
      </c>
      <c r="G17435" s="14" t="s">
        <v>42</v>
      </c>
      <c r="H17435" s="14" t="s">
        <v>115</v>
      </c>
      <c r="I17435">
        <v>60000</v>
      </c>
      <c r="J17435">
        <v>4</v>
      </c>
      <c r="K17435" s="14" t="s">
        <v>55</v>
      </c>
      <c r="L17435" s="14" t="s">
        <v>66</v>
      </c>
      <c r="O17435">
        <v>14467</v>
      </c>
      <c r="P17435">
        <v>634</v>
      </c>
      <c r="Q17435" t="str">
        <f>_xlfn.CONCAT(Clientes__2[[#This Row],[Nombre]], " ",Clientes__2[[#This Row],[Nombres2]], " ",Clientes__2[[#This Row],[Apellido]],)</f>
        <v>Stefanie J Prasad</v>
      </c>
      <c r="R17435" s="15">
        <v>22405</v>
      </c>
      <c r="S17435" s="14" t="s">
        <v>42</v>
      </c>
      <c r="T17435" s="14" t="s">
        <v>42</v>
      </c>
      <c r="U17435">
        <v>90000</v>
      </c>
      <c r="V17435">
        <v>4</v>
      </c>
      <c r="W17435" s="14" t="s">
        <v>67</v>
      </c>
      <c r="X17435" s="14" t="s">
        <v>84</v>
      </c>
    </row>
    <row r="17436" spans="1:24" x14ac:dyDescent="0.2">
      <c r="A17436">
        <v>27564</v>
      </c>
      <c r="B17436">
        <v>301</v>
      </c>
      <c r="C17436" s="14" t="s">
        <v>602</v>
      </c>
      <c r="D17436" s="14"/>
      <c r="E17436" s="14" t="s">
        <v>225</v>
      </c>
      <c r="F17436" s="15">
        <v>21783</v>
      </c>
      <c r="G17436" s="14" t="s">
        <v>43</v>
      </c>
      <c r="H17436" s="14" t="s">
        <v>42</v>
      </c>
      <c r="I17436">
        <v>60000</v>
      </c>
      <c r="J17436">
        <v>4</v>
      </c>
      <c r="K17436" s="14" t="s">
        <v>55</v>
      </c>
      <c r="L17436" s="14" t="s">
        <v>84</v>
      </c>
      <c r="O17436">
        <v>23341</v>
      </c>
      <c r="P17436">
        <v>611</v>
      </c>
      <c r="Q17436" t="str">
        <f>_xlfn.CONCAT(Clientes__2[[#This Row],[Nombre]], " ",Clientes__2[[#This Row],[Nombres2]], " ",Clientes__2[[#This Row],[Apellido]],)</f>
        <v>Kevin  Lal</v>
      </c>
      <c r="R17436" s="15">
        <v>26853</v>
      </c>
      <c r="S17436" s="14" t="s">
        <v>43</v>
      </c>
      <c r="T17436" s="14" t="s">
        <v>42</v>
      </c>
      <c r="U17436">
        <v>70000</v>
      </c>
      <c r="V17436">
        <v>0</v>
      </c>
      <c r="W17436" s="14" t="s">
        <v>63</v>
      </c>
      <c r="X17436" s="14" t="s">
        <v>84</v>
      </c>
    </row>
    <row r="17437" spans="1:24" x14ac:dyDescent="0.2">
      <c r="A17437">
        <v>21972</v>
      </c>
      <c r="B17437">
        <v>2</v>
      </c>
      <c r="C17437" s="14" t="s">
        <v>857</v>
      </c>
      <c r="D17437" s="14" t="s">
        <v>120</v>
      </c>
      <c r="E17437" s="14" t="s">
        <v>86</v>
      </c>
      <c r="F17437" s="15">
        <v>23652</v>
      </c>
      <c r="G17437" s="14" t="s">
        <v>42</v>
      </c>
      <c r="H17437" s="14" t="s">
        <v>115</v>
      </c>
      <c r="I17437">
        <v>60000</v>
      </c>
      <c r="J17437">
        <v>4</v>
      </c>
      <c r="K17437" s="14" t="s">
        <v>55</v>
      </c>
      <c r="L17437" s="14" t="s">
        <v>84</v>
      </c>
      <c r="O17437">
        <v>15007</v>
      </c>
      <c r="P17437">
        <v>49</v>
      </c>
      <c r="Q17437" t="str">
        <f>_xlfn.CONCAT(Clientes__2[[#This Row],[Nombre]], " ",Clientes__2[[#This Row],[Nombres2]], " ",Clientes__2[[#This Row],[Apellido]],)</f>
        <v>Mandy K She</v>
      </c>
      <c r="R17437" s="15">
        <v>28358</v>
      </c>
      <c r="S17437" s="14" t="s">
        <v>43</v>
      </c>
      <c r="T17437" s="14" t="s">
        <v>115</v>
      </c>
      <c r="U17437">
        <v>40000</v>
      </c>
      <c r="V17437">
        <v>0</v>
      </c>
      <c r="W17437" s="14" t="s">
        <v>81</v>
      </c>
      <c r="X17437" s="14" t="s">
        <v>91</v>
      </c>
    </row>
    <row r="17438" spans="1:24" x14ac:dyDescent="0.2">
      <c r="A17438">
        <v>25948</v>
      </c>
      <c r="B17438">
        <v>22</v>
      </c>
      <c r="C17438" s="14" t="s">
        <v>806</v>
      </c>
      <c r="D17438" s="14" t="s">
        <v>126</v>
      </c>
      <c r="E17438" s="14" t="s">
        <v>249</v>
      </c>
      <c r="F17438" s="15">
        <v>19854</v>
      </c>
      <c r="G17438" s="14" t="s">
        <v>43</v>
      </c>
      <c r="H17438" s="14" t="s">
        <v>115</v>
      </c>
      <c r="I17438">
        <v>40000</v>
      </c>
      <c r="J17438">
        <v>3</v>
      </c>
      <c r="K17438" s="14" t="s">
        <v>81</v>
      </c>
      <c r="L17438" s="14" t="s">
        <v>91</v>
      </c>
      <c r="O17438">
        <v>25429</v>
      </c>
      <c r="P17438">
        <v>312</v>
      </c>
      <c r="Q17438" t="str">
        <f>_xlfn.CONCAT(Clientes__2[[#This Row],[Nombre]], " ",Clientes__2[[#This Row],[Nombres2]], " ",Clientes__2[[#This Row],[Apellido]],)</f>
        <v>Christine D Stone</v>
      </c>
      <c r="R17438" s="15">
        <v>25296</v>
      </c>
      <c r="S17438" s="14" t="s">
        <v>43</v>
      </c>
      <c r="T17438" s="14" t="s">
        <v>115</v>
      </c>
      <c r="U17438">
        <v>80000</v>
      </c>
      <c r="V17438">
        <v>2</v>
      </c>
      <c r="W17438" s="14" t="s">
        <v>70</v>
      </c>
      <c r="X17438" s="14" t="s">
        <v>84</v>
      </c>
    </row>
    <row r="17439" spans="1:24" x14ac:dyDescent="0.2">
      <c r="A17439">
        <v>16968</v>
      </c>
      <c r="B17439">
        <v>359</v>
      </c>
      <c r="C17439" s="14" t="s">
        <v>499</v>
      </c>
      <c r="D17439" s="14"/>
      <c r="E17439" s="14" t="s">
        <v>350</v>
      </c>
      <c r="F17439" s="15">
        <v>25614</v>
      </c>
      <c r="G17439" s="14" t="s">
        <v>43</v>
      </c>
      <c r="H17439" s="14" t="s">
        <v>42</v>
      </c>
      <c r="I17439">
        <v>80000</v>
      </c>
      <c r="J17439">
        <v>2</v>
      </c>
      <c r="K17439" s="14" t="s">
        <v>70</v>
      </c>
      <c r="L17439" s="14" t="s">
        <v>84</v>
      </c>
      <c r="O17439">
        <v>22560</v>
      </c>
      <c r="P17439">
        <v>231</v>
      </c>
      <c r="Q17439" t="str">
        <f>_xlfn.CONCAT(Clientes__2[[#This Row],[Nombre]], " ",Clientes__2[[#This Row],[Nombres2]], " ",Clientes__2[[#This Row],[Apellido]],)</f>
        <v>Ian  Griffin</v>
      </c>
      <c r="R17439" s="15">
        <v>21017</v>
      </c>
      <c r="S17439" s="14" t="s">
        <v>43</v>
      </c>
      <c r="T17439" s="14" t="s">
        <v>115</v>
      </c>
      <c r="U17439">
        <v>10000</v>
      </c>
      <c r="V17439">
        <v>1</v>
      </c>
      <c r="W17439" s="14" t="s">
        <v>63</v>
      </c>
      <c r="X17439" s="14" t="s">
        <v>60</v>
      </c>
    </row>
    <row r="17440" spans="1:24" x14ac:dyDescent="0.2">
      <c r="A17440">
        <v>26414</v>
      </c>
      <c r="B17440">
        <v>159</v>
      </c>
      <c r="C17440" s="14" t="s">
        <v>452</v>
      </c>
      <c r="D17440" s="14"/>
      <c r="E17440" s="14" t="s">
        <v>485</v>
      </c>
      <c r="F17440" s="15">
        <v>18146</v>
      </c>
      <c r="G17440" s="14" t="s">
        <v>42</v>
      </c>
      <c r="H17440" s="14" t="s">
        <v>42</v>
      </c>
      <c r="I17440">
        <v>120000</v>
      </c>
      <c r="J17440">
        <v>4</v>
      </c>
      <c r="K17440" s="14" t="s">
        <v>67</v>
      </c>
      <c r="L17440" s="14" t="s">
        <v>66</v>
      </c>
      <c r="O17440">
        <v>17153</v>
      </c>
      <c r="P17440">
        <v>301</v>
      </c>
      <c r="Q17440" t="str">
        <f>_xlfn.CONCAT(Clientes__2[[#This Row],[Nombre]], " ",Clientes__2[[#This Row],[Nombres2]], " ",Clientes__2[[#This Row],[Apellido]],)</f>
        <v>George  Patel</v>
      </c>
      <c r="R17440" s="15">
        <v>17949</v>
      </c>
      <c r="S17440" s="14" t="s">
        <v>42</v>
      </c>
      <c r="T17440" s="14" t="s">
        <v>42</v>
      </c>
      <c r="U17440">
        <v>60000</v>
      </c>
      <c r="V17440">
        <v>2</v>
      </c>
      <c r="W17440" s="14" t="s">
        <v>55</v>
      </c>
      <c r="X17440" s="14" t="s">
        <v>66</v>
      </c>
    </row>
    <row r="17441" spans="1:24" x14ac:dyDescent="0.2">
      <c r="A17441">
        <v>13467</v>
      </c>
      <c r="B17441">
        <v>609</v>
      </c>
      <c r="C17441" s="14" t="s">
        <v>473</v>
      </c>
      <c r="D17441" s="14"/>
      <c r="E17441" s="14" t="s">
        <v>127</v>
      </c>
      <c r="F17441" s="15">
        <v>22102</v>
      </c>
      <c r="G17441" s="14" t="s">
        <v>43</v>
      </c>
      <c r="H17441" s="14" t="s">
        <v>42</v>
      </c>
      <c r="I17441">
        <v>90000</v>
      </c>
      <c r="J17441">
        <v>4</v>
      </c>
      <c r="K17441" s="14" t="s">
        <v>67</v>
      </c>
      <c r="L17441" s="14" t="s">
        <v>84</v>
      </c>
      <c r="O17441">
        <v>21352</v>
      </c>
      <c r="P17441">
        <v>68</v>
      </c>
      <c r="Q17441" t="str">
        <f>_xlfn.CONCAT(Clientes__2[[#This Row],[Nombre]], " ",Clientes__2[[#This Row],[Nombres2]], " ",Clientes__2[[#This Row],[Apellido]],)</f>
        <v>Kristopher  Martinez</v>
      </c>
      <c r="R17441" s="15">
        <v>15048</v>
      </c>
      <c r="S17441" s="14" t="s">
        <v>42</v>
      </c>
      <c r="T17441" s="14" t="s">
        <v>115</v>
      </c>
      <c r="U17441">
        <v>50000</v>
      </c>
      <c r="V17441">
        <v>4</v>
      </c>
      <c r="W17441" s="14" t="s">
        <v>55</v>
      </c>
      <c r="X17441" s="14" t="s">
        <v>66</v>
      </c>
    </row>
    <row r="17442" spans="1:24" x14ac:dyDescent="0.2">
      <c r="A17442">
        <v>29099</v>
      </c>
      <c r="B17442">
        <v>30</v>
      </c>
      <c r="C17442" s="14" t="s">
        <v>232</v>
      </c>
      <c r="D17442" s="14"/>
      <c r="E17442" s="14" t="s">
        <v>205</v>
      </c>
      <c r="F17442" s="15">
        <v>19552</v>
      </c>
      <c r="G17442" s="14" t="s">
        <v>42</v>
      </c>
      <c r="H17442" s="14" t="s">
        <v>42</v>
      </c>
      <c r="I17442">
        <v>40000</v>
      </c>
      <c r="J17442">
        <v>2</v>
      </c>
      <c r="K17442" s="14" t="s">
        <v>63</v>
      </c>
      <c r="L17442" s="14" t="s">
        <v>54</v>
      </c>
      <c r="O17442">
        <v>24773</v>
      </c>
      <c r="P17442">
        <v>69</v>
      </c>
      <c r="Q17442" t="str">
        <f>_xlfn.CONCAT(Clientes__2[[#This Row],[Nombre]], " ",Clientes__2[[#This Row],[Nombres2]], " ",Clientes__2[[#This Row],[Apellido]],)</f>
        <v>Tony  Shen</v>
      </c>
      <c r="R17442" s="15">
        <v>26107</v>
      </c>
      <c r="S17442" s="14" t="s">
        <v>42</v>
      </c>
      <c r="T17442" s="14" t="s">
        <v>115</v>
      </c>
      <c r="U17442">
        <v>70000</v>
      </c>
      <c r="V17442">
        <v>1</v>
      </c>
      <c r="W17442" s="14" t="s">
        <v>70</v>
      </c>
      <c r="X17442" s="14" t="s">
        <v>54</v>
      </c>
    </row>
    <row r="17443" spans="1:24" x14ac:dyDescent="0.2">
      <c r="A17443">
        <v>14183</v>
      </c>
      <c r="B17443">
        <v>260</v>
      </c>
      <c r="C17443" s="14" t="s">
        <v>821</v>
      </c>
      <c r="D17443" s="14" t="s">
        <v>42</v>
      </c>
      <c r="E17443" s="14" t="s">
        <v>262</v>
      </c>
      <c r="F17443" s="15">
        <v>19649</v>
      </c>
      <c r="G17443" s="14" t="s">
        <v>43</v>
      </c>
      <c r="H17443" s="14" t="s">
        <v>115</v>
      </c>
      <c r="I17443">
        <v>130000</v>
      </c>
      <c r="J17443">
        <v>0</v>
      </c>
      <c r="K17443" s="14" t="s">
        <v>63</v>
      </c>
      <c r="L17443" s="14" t="s">
        <v>84</v>
      </c>
      <c r="O17443">
        <v>12244</v>
      </c>
      <c r="P17443">
        <v>14</v>
      </c>
      <c r="Q17443" t="str">
        <f>_xlfn.CONCAT(Clientes__2[[#This Row],[Nombre]], " ",Clientes__2[[#This Row],[Nombres2]], " ",Clientes__2[[#This Row],[Apellido]],)</f>
        <v>Robyn M Carlson</v>
      </c>
      <c r="R17443" s="15">
        <v>29547</v>
      </c>
      <c r="S17443" s="14" t="s">
        <v>42</v>
      </c>
      <c r="T17443" s="14" t="s">
        <v>115</v>
      </c>
      <c r="U17443">
        <v>20000</v>
      </c>
      <c r="V17443">
        <v>0</v>
      </c>
      <c r="W17443" s="14" t="s">
        <v>55</v>
      </c>
      <c r="X17443" s="14" t="s">
        <v>91</v>
      </c>
    </row>
    <row r="17444" spans="1:24" x14ac:dyDescent="0.2">
      <c r="A17444">
        <v>22062</v>
      </c>
      <c r="B17444">
        <v>315</v>
      </c>
      <c r="C17444" s="14" t="s">
        <v>89</v>
      </c>
      <c r="D17444" s="14"/>
      <c r="E17444" s="14" t="s">
        <v>170</v>
      </c>
      <c r="F17444" s="15">
        <v>28608</v>
      </c>
      <c r="G17444" s="14" t="s">
        <v>43</v>
      </c>
      <c r="H17444" s="14" t="s">
        <v>42</v>
      </c>
      <c r="I17444">
        <v>60000</v>
      </c>
      <c r="J17444">
        <v>0</v>
      </c>
      <c r="K17444" s="14" t="s">
        <v>63</v>
      </c>
      <c r="L17444" s="14" t="s">
        <v>54</v>
      </c>
      <c r="O17444">
        <v>19055</v>
      </c>
      <c r="P17444">
        <v>262</v>
      </c>
      <c r="Q17444" t="str">
        <f>_xlfn.CONCAT(Clientes__2[[#This Row],[Nombre]], " ",Clientes__2[[#This Row],[Nombres2]], " ",Clientes__2[[#This Row],[Apellido]],)</f>
        <v>Cameron  Flores</v>
      </c>
      <c r="R17444" s="15">
        <v>19829</v>
      </c>
      <c r="S17444" s="14" t="s">
        <v>42</v>
      </c>
      <c r="T17444" s="14" t="s">
        <v>42</v>
      </c>
      <c r="U17444">
        <v>160000</v>
      </c>
      <c r="V17444">
        <v>3</v>
      </c>
      <c r="W17444" s="14" t="s">
        <v>67</v>
      </c>
      <c r="X17444" s="14" t="s">
        <v>84</v>
      </c>
    </row>
    <row r="17445" spans="1:24" x14ac:dyDescent="0.2">
      <c r="A17445">
        <v>19278</v>
      </c>
      <c r="B17445">
        <v>238</v>
      </c>
      <c r="C17445" s="14" t="s">
        <v>374</v>
      </c>
      <c r="D17445" s="14"/>
      <c r="E17445" s="14" t="s">
        <v>196</v>
      </c>
      <c r="F17445" s="15">
        <v>22110</v>
      </c>
      <c r="G17445" s="14" t="s">
        <v>43</v>
      </c>
      <c r="H17445" s="14" t="s">
        <v>42</v>
      </c>
      <c r="I17445">
        <v>20000</v>
      </c>
      <c r="J17445">
        <v>1</v>
      </c>
      <c r="K17445" s="14" t="s">
        <v>63</v>
      </c>
      <c r="L17445" s="14" t="s">
        <v>60</v>
      </c>
      <c r="O17445">
        <v>23797</v>
      </c>
      <c r="P17445">
        <v>337</v>
      </c>
      <c r="Q17445" t="str">
        <f>_xlfn.CONCAT(Clientes__2[[#This Row],[Nombre]], " ",Clientes__2[[#This Row],[Nombres2]], " ",Clientes__2[[#This Row],[Apellido]],)</f>
        <v>Willie  Sun</v>
      </c>
      <c r="R17445" s="15">
        <v>20516</v>
      </c>
      <c r="S17445" s="14" t="s">
        <v>43</v>
      </c>
      <c r="T17445" s="14" t="s">
        <v>42</v>
      </c>
      <c r="U17445">
        <v>20000</v>
      </c>
      <c r="V17445">
        <v>3</v>
      </c>
      <c r="W17445" s="14" t="s">
        <v>81</v>
      </c>
      <c r="X17445" s="14" t="s">
        <v>91</v>
      </c>
    </row>
    <row r="17446" spans="1:24" x14ac:dyDescent="0.2">
      <c r="A17446">
        <v>23143</v>
      </c>
      <c r="B17446">
        <v>618</v>
      </c>
      <c r="C17446" s="14" t="s">
        <v>560</v>
      </c>
      <c r="D17446" s="14" t="s">
        <v>43</v>
      </c>
      <c r="E17446" s="14" t="s">
        <v>213</v>
      </c>
      <c r="F17446" s="15">
        <v>26383</v>
      </c>
      <c r="G17446" s="14" t="s">
        <v>42</v>
      </c>
      <c r="H17446" s="14" t="s">
        <v>115</v>
      </c>
      <c r="I17446">
        <v>50000</v>
      </c>
      <c r="J17446">
        <v>1</v>
      </c>
      <c r="K17446" s="14" t="s">
        <v>55</v>
      </c>
      <c r="L17446" s="14" t="s">
        <v>54</v>
      </c>
      <c r="O17446">
        <v>19584</v>
      </c>
      <c r="P17446">
        <v>23</v>
      </c>
      <c r="Q17446" t="str">
        <f>_xlfn.CONCAT(Clientes__2[[#This Row],[Nombre]], " ",Clientes__2[[#This Row],[Nombres2]], " ",Clientes__2[[#This Row],[Apellido]],)</f>
        <v>Jada S Phillips</v>
      </c>
      <c r="R17446" s="15">
        <v>24966</v>
      </c>
      <c r="S17446" s="14" t="s">
        <v>43</v>
      </c>
      <c r="T17446" s="14" t="s">
        <v>42</v>
      </c>
      <c r="U17446">
        <v>70000</v>
      </c>
      <c r="V17446">
        <v>0</v>
      </c>
      <c r="W17446" s="14" t="s">
        <v>55</v>
      </c>
      <c r="X17446" s="14" t="s">
        <v>84</v>
      </c>
    </row>
    <row r="17447" spans="1:24" x14ac:dyDescent="0.2">
      <c r="A17447">
        <v>18574</v>
      </c>
      <c r="B17447">
        <v>338</v>
      </c>
      <c r="C17447" s="14" t="s">
        <v>99</v>
      </c>
      <c r="D17447" s="14" t="s">
        <v>46</v>
      </c>
      <c r="E17447" s="14" t="s">
        <v>90</v>
      </c>
      <c r="F17447" s="15">
        <v>24400</v>
      </c>
      <c r="G17447" s="14" t="s">
        <v>42</v>
      </c>
      <c r="H17447" s="14" t="s">
        <v>115</v>
      </c>
      <c r="I17447">
        <v>60000</v>
      </c>
      <c r="J17447">
        <v>0</v>
      </c>
      <c r="K17447" s="14" t="s">
        <v>70</v>
      </c>
      <c r="L17447" s="14" t="s">
        <v>84</v>
      </c>
      <c r="O17447">
        <v>22492</v>
      </c>
      <c r="P17447">
        <v>161</v>
      </c>
      <c r="Q17447" t="str">
        <f>_xlfn.CONCAT(Clientes__2[[#This Row],[Nombre]], " ",Clientes__2[[#This Row],[Nombres2]], " ",Clientes__2[[#This Row],[Apellido]],)</f>
        <v>Kaitlyn L Taylor</v>
      </c>
      <c r="R17447" s="15">
        <v>23582</v>
      </c>
      <c r="S17447" s="14" t="s">
        <v>43</v>
      </c>
      <c r="T17447" s="14" t="s">
        <v>42</v>
      </c>
      <c r="U17447">
        <v>20000</v>
      </c>
      <c r="V17447">
        <v>3</v>
      </c>
      <c r="W17447" s="14" t="s">
        <v>67</v>
      </c>
      <c r="X17447" s="14" t="s">
        <v>60</v>
      </c>
    </row>
    <row r="17448" spans="1:24" x14ac:dyDescent="0.2">
      <c r="A17448">
        <v>11996</v>
      </c>
      <c r="B17448">
        <v>21</v>
      </c>
      <c r="C17448" s="14" t="s">
        <v>791</v>
      </c>
      <c r="D17448" s="14"/>
      <c r="E17448" s="14" t="s">
        <v>516</v>
      </c>
      <c r="F17448" s="15">
        <v>22130</v>
      </c>
      <c r="G17448" s="14" t="s">
        <v>43</v>
      </c>
      <c r="H17448" s="14" t="s">
        <v>115</v>
      </c>
      <c r="I17448">
        <v>60000</v>
      </c>
      <c r="J17448">
        <v>1</v>
      </c>
      <c r="K17448" s="14" t="s">
        <v>63</v>
      </c>
      <c r="L17448" s="14" t="s">
        <v>54</v>
      </c>
      <c r="O17448">
        <v>16236</v>
      </c>
      <c r="P17448">
        <v>543</v>
      </c>
      <c r="Q17448" t="str">
        <f>_xlfn.CONCAT(Clientes__2[[#This Row],[Nombre]], " ",Clientes__2[[#This Row],[Nombres2]], " ",Clientes__2[[#This Row],[Apellido]],)</f>
        <v>Veronica  Srini</v>
      </c>
      <c r="R17448" s="15">
        <v>20805</v>
      </c>
      <c r="S17448" s="14" t="s">
        <v>42</v>
      </c>
      <c r="T17448" s="14" t="s">
        <v>42</v>
      </c>
      <c r="U17448">
        <v>40000</v>
      </c>
      <c r="V17448">
        <v>1</v>
      </c>
      <c r="W17448" s="14" t="s">
        <v>63</v>
      </c>
      <c r="X17448" s="14" t="s">
        <v>91</v>
      </c>
    </row>
    <row r="17449" spans="1:24" x14ac:dyDescent="0.2">
      <c r="A17449">
        <v>27250</v>
      </c>
      <c r="B17449">
        <v>612</v>
      </c>
      <c r="C17449" s="14" t="s">
        <v>95</v>
      </c>
      <c r="D17449" s="14" t="s">
        <v>123</v>
      </c>
      <c r="E17449" s="14" t="s">
        <v>776</v>
      </c>
      <c r="F17449" s="15">
        <v>26154</v>
      </c>
      <c r="G17449" s="14" t="s">
        <v>42</v>
      </c>
      <c r="H17449" s="14" t="s">
        <v>115</v>
      </c>
      <c r="I17449">
        <v>70000</v>
      </c>
      <c r="J17449">
        <v>1</v>
      </c>
      <c r="K17449" s="14" t="s">
        <v>70</v>
      </c>
      <c r="L17449" s="14" t="s">
        <v>54</v>
      </c>
      <c r="O17449">
        <v>13024</v>
      </c>
      <c r="P17449">
        <v>37</v>
      </c>
      <c r="Q17449" t="str">
        <f>_xlfn.CONCAT(Clientes__2[[#This Row],[Nombre]], " ",Clientes__2[[#This Row],[Nombres2]], " ",Clientes__2[[#This Row],[Apellido]],)</f>
        <v>Virginia E Vance</v>
      </c>
      <c r="R17449" s="15">
        <v>17235</v>
      </c>
      <c r="S17449" s="14" t="s">
        <v>42</v>
      </c>
      <c r="T17449" s="14" t="s">
        <v>42</v>
      </c>
      <c r="U17449">
        <v>30000</v>
      </c>
      <c r="V17449">
        <v>2</v>
      </c>
      <c r="W17449" s="14" t="s">
        <v>63</v>
      </c>
      <c r="X17449" s="14" t="s">
        <v>91</v>
      </c>
    </row>
    <row r="17450" spans="1:24" x14ac:dyDescent="0.2">
      <c r="A17450">
        <v>14518</v>
      </c>
      <c r="B17450">
        <v>21</v>
      </c>
      <c r="C17450" s="14" t="s">
        <v>612</v>
      </c>
      <c r="D17450" s="14" t="s">
        <v>42</v>
      </c>
      <c r="E17450" s="14" t="s">
        <v>281</v>
      </c>
      <c r="F17450" s="15">
        <v>17479</v>
      </c>
      <c r="G17450" s="14" t="s">
        <v>42</v>
      </c>
      <c r="H17450" s="14" t="s">
        <v>115</v>
      </c>
      <c r="I17450">
        <v>10000</v>
      </c>
      <c r="J17450">
        <v>2</v>
      </c>
      <c r="K17450" s="14" t="s">
        <v>67</v>
      </c>
      <c r="L17450" s="14" t="s">
        <v>54</v>
      </c>
      <c r="O17450">
        <v>28017</v>
      </c>
      <c r="P17450">
        <v>611</v>
      </c>
      <c r="Q17450" t="str">
        <f>_xlfn.CONCAT(Clientes__2[[#This Row],[Nombre]], " ",Clientes__2[[#This Row],[Nombres2]], " ",Clientes__2[[#This Row],[Apellido]],)</f>
        <v>Ann M Mehta</v>
      </c>
      <c r="R17450" s="15">
        <v>16612</v>
      </c>
      <c r="S17450" s="14" t="s">
        <v>43</v>
      </c>
      <c r="T17450" s="14" t="s">
        <v>42</v>
      </c>
      <c r="U17450">
        <v>30000</v>
      </c>
      <c r="V17450">
        <v>5</v>
      </c>
      <c r="W17450" s="14" t="s">
        <v>81</v>
      </c>
      <c r="X17450" s="14" t="s">
        <v>91</v>
      </c>
    </row>
    <row r="17451" spans="1:24" x14ac:dyDescent="0.2">
      <c r="A17451">
        <v>13947</v>
      </c>
      <c r="B17451">
        <v>546</v>
      </c>
      <c r="C17451" s="14" t="s">
        <v>508</v>
      </c>
      <c r="D17451" s="14" t="s">
        <v>119</v>
      </c>
      <c r="E17451" s="14" t="s">
        <v>398</v>
      </c>
      <c r="F17451" s="15">
        <v>21869</v>
      </c>
      <c r="G17451" s="14" t="s">
        <v>42</v>
      </c>
      <c r="H17451" s="14" t="s">
        <v>115</v>
      </c>
      <c r="I17451">
        <v>70000</v>
      </c>
      <c r="J17451">
        <v>1</v>
      </c>
      <c r="K17451" s="14" t="s">
        <v>70</v>
      </c>
      <c r="L17451" s="14" t="s">
        <v>84</v>
      </c>
      <c r="O17451">
        <v>17235</v>
      </c>
      <c r="P17451">
        <v>34</v>
      </c>
      <c r="Q17451" t="str">
        <f>_xlfn.CONCAT(Clientes__2[[#This Row],[Nombre]], " ",Clientes__2[[#This Row],[Nombres2]], " ",Clientes__2[[#This Row],[Apellido]],)</f>
        <v>Megan W Hughes</v>
      </c>
      <c r="R17451" s="15">
        <v>27315</v>
      </c>
      <c r="S17451" s="14" t="s">
        <v>43</v>
      </c>
      <c r="T17451" s="14" t="s">
        <v>42</v>
      </c>
      <c r="U17451">
        <v>70000</v>
      </c>
      <c r="V17451">
        <v>0</v>
      </c>
      <c r="W17451" s="14" t="s">
        <v>55</v>
      </c>
      <c r="X17451" s="14" t="s">
        <v>84</v>
      </c>
    </row>
    <row r="17452" spans="1:24" x14ac:dyDescent="0.2">
      <c r="A17452">
        <v>12807</v>
      </c>
      <c r="B17452">
        <v>172</v>
      </c>
      <c r="C17452" s="14" t="s">
        <v>782</v>
      </c>
      <c r="D17452" s="14" t="s">
        <v>46</v>
      </c>
      <c r="E17452" s="14" t="s">
        <v>380</v>
      </c>
      <c r="F17452" s="15">
        <v>25054</v>
      </c>
      <c r="G17452" s="14" t="s">
        <v>43</v>
      </c>
      <c r="H17452" s="14" t="s">
        <v>115</v>
      </c>
      <c r="I17452">
        <v>40000</v>
      </c>
      <c r="J17452">
        <v>0</v>
      </c>
      <c r="K17452" s="14" t="s">
        <v>70</v>
      </c>
      <c r="L17452" s="14" t="s">
        <v>91</v>
      </c>
      <c r="O17452">
        <v>11410</v>
      </c>
      <c r="P17452">
        <v>201</v>
      </c>
      <c r="Q17452" t="str">
        <f>_xlfn.CONCAT(Clientes__2[[#This Row],[Nombre]], " ",Clientes__2[[#This Row],[Nombres2]], " ",Clientes__2[[#This Row],[Apellido]],)</f>
        <v>Nina L Kumar</v>
      </c>
      <c r="R17452" s="15">
        <v>25075</v>
      </c>
      <c r="S17452" s="14" t="s">
        <v>42</v>
      </c>
      <c r="T17452" s="14" t="s">
        <v>42</v>
      </c>
      <c r="U17452">
        <v>20000</v>
      </c>
      <c r="V17452">
        <v>1</v>
      </c>
      <c r="W17452" s="14" t="s">
        <v>63</v>
      </c>
      <c r="X17452" s="14" t="s">
        <v>60</v>
      </c>
    </row>
    <row r="17453" spans="1:24" x14ac:dyDescent="0.2">
      <c r="A17453">
        <v>18706</v>
      </c>
      <c r="B17453">
        <v>4</v>
      </c>
      <c r="C17453" s="14" t="s">
        <v>754</v>
      </c>
      <c r="D17453" s="14"/>
      <c r="E17453" s="14" t="s">
        <v>138</v>
      </c>
      <c r="F17453" s="15">
        <v>25342</v>
      </c>
      <c r="G17453" s="14" t="s">
        <v>43</v>
      </c>
      <c r="H17453" s="14" t="s">
        <v>42</v>
      </c>
      <c r="I17453">
        <v>110000</v>
      </c>
      <c r="J17453">
        <v>1</v>
      </c>
      <c r="K17453" s="14" t="s">
        <v>70</v>
      </c>
      <c r="L17453" s="14" t="s">
        <v>66</v>
      </c>
      <c r="O17453">
        <v>14200</v>
      </c>
      <c r="P17453">
        <v>215</v>
      </c>
      <c r="Q17453" t="str">
        <f>_xlfn.CONCAT(Clientes__2[[#This Row],[Nombre]], " ",Clientes__2[[#This Row],[Nombres2]], " ",Clientes__2[[#This Row],[Apellido]],)</f>
        <v>Darryl  Zheng</v>
      </c>
      <c r="R17453" s="15">
        <v>17813</v>
      </c>
      <c r="S17453" s="14" t="s">
        <v>42</v>
      </c>
      <c r="T17453" s="14" t="s">
        <v>115</v>
      </c>
      <c r="U17453">
        <v>70000</v>
      </c>
      <c r="V17453">
        <v>5</v>
      </c>
      <c r="W17453" s="14" t="s">
        <v>81</v>
      </c>
      <c r="X17453" s="14" t="s">
        <v>54</v>
      </c>
    </row>
    <row r="17454" spans="1:24" x14ac:dyDescent="0.2">
      <c r="A17454">
        <v>24939</v>
      </c>
      <c r="B17454">
        <v>62</v>
      </c>
      <c r="C17454" s="14" t="s">
        <v>219</v>
      </c>
      <c r="D17454" s="14" t="s">
        <v>124</v>
      </c>
      <c r="E17454" s="14" t="s">
        <v>435</v>
      </c>
      <c r="F17454" s="15">
        <v>14371</v>
      </c>
      <c r="G17454" s="14" t="s">
        <v>43</v>
      </c>
      <c r="H17454" s="14" t="s">
        <v>115</v>
      </c>
      <c r="I17454">
        <v>60000</v>
      </c>
      <c r="J17454">
        <v>3</v>
      </c>
      <c r="K17454" s="14" t="s">
        <v>70</v>
      </c>
      <c r="L17454" s="14" t="s">
        <v>66</v>
      </c>
      <c r="O17454">
        <v>22432</v>
      </c>
      <c r="P17454">
        <v>131</v>
      </c>
      <c r="Q17454" t="str">
        <f>_xlfn.CONCAT(Clientes__2[[#This Row],[Nombre]], " ",Clientes__2[[#This Row],[Nombres2]], " ",Clientes__2[[#This Row],[Apellido]],)</f>
        <v>Elizabeth J Barnes</v>
      </c>
      <c r="R17454" s="15">
        <v>25791</v>
      </c>
      <c r="S17454" s="14" t="s">
        <v>43</v>
      </c>
      <c r="T17454" s="14" t="s">
        <v>115</v>
      </c>
      <c r="U17454">
        <v>10000</v>
      </c>
      <c r="V17454">
        <v>2</v>
      </c>
      <c r="W17454" s="14" t="s">
        <v>67</v>
      </c>
      <c r="X17454" s="14" t="s">
        <v>60</v>
      </c>
    </row>
    <row r="17455" spans="1:24" x14ac:dyDescent="0.2">
      <c r="A17455">
        <v>27072</v>
      </c>
      <c r="B17455">
        <v>632</v>
      </c>
      <c r="C17455" s="14" t="s">
        <v>502</v>
      </c>
      <c r="D17455" s="14"/>
      <c r="E17455" s="14" t="s">
        <v>144</v>
      </c>
      <c r="F17455" s="15">
        <v>26118</v>
      </c>
      <c r="G17455" s="14" t="s">
        <v>42</v>
      </c>
      <c r="H17455" s="14" t="s">
        <v>42</v>
      </c>
      <c r="I17455">
        <v>70000</v>
      </c>
      <c r="J17455">
        <v>1</v>
      </c>
      <c r="K17455" s="14" t="s">
        <v>70</v>
      </c>
      <c r="L17455" s="14" t="s">
        <v>54</v>
      </c>
      <c r="O17455">
        <v>23358</v>
      </c>
      <c r="P17455">
        <v>310</v>
      </c>
      <c r="Q17455" t="str">
        <f>_xlfn.CONCAT(Clientes__2[[#This Row],[Nombre]], " ",Clientes__2[[#This Row],[Nombres2]], " ",Clientes__2[[#This Row],[Apellido]],)</f>
        <v>Alex  Baker</v>
      </c>
      <c r="R17455" s="15">
        <v>27130</v>
      </c>
      <c r="S17455" s="14" t="s">
        <v>42</v>
      </c>
      <c r="T17455" s="14" t="s">
        <v>42</v>
      </c>
      <c r="U17455">
        <v>60000</v>
      </c>
      <c r="V17455">
        <v>0</v>
      </c>
      <c r="W17455" s="14" t="s">
        <v>67</v>
      </c>
      <c r="X17455" s="14" t="s">
        <v>84</v>
      </c>
    </row>
    <row r="17456" spans="1:24" x14ac:dyDescent="0.2">
      <c r="A17456">
        <v>17397</v>
      </c>
      <c r="B17456">
        <v>334</v>
      </c>
      <c r="C17456" s="14" t="s">
        <v>61</v>
      </c>
      <c r="D17456" s="14"/>
      <c r="E17456" s="14" t="s">
        <v>161</v>
      </c>
      <c r="F17456" s="15">
        <v>23656</v>
      </c>
      <c r="G17456" s="14" t="s">
        <v>42</v>
      </c>
      <c r="H17456" s="14" t="s">
        <v>115</v>
      </c>
      <c r="I17456">
        <v>130000</v>
      </c>
      <c r="J17456">
        <v>2</v>
      </c>
      <c r="K17456" s="14" t="s">
        <v>70</v>
      </c>
      <c r="L17456" s="14" t="s">
        <v>66</v>
      </c>
      <c r="O17456">
        <v>29388</v>
      </c>
      <c r="P17456">
        <v>193</v>
      </c>
      <c r="Q17456" t="str">
        <f>_xlfn.CONCAT(Clientes__2[[#This Row],[Nombre]], " ",Clientes__2[[#This Row],[Nombres2]], " ",Clientes__2[[#This Row],[Apellido]],)</f>
        <v>Alexandra  Cook</v>
      </c>
      <c r="R17456" s="15">
        <v>24220</v>
      </c>
      <c r="S17456" s="14" t="s">
        <v>42</v>
      </c>
      <c r="T17456" s="14" t="s">
        <v>42</v>
      </c>
      <c r="U17456">
        <v>40000</v>
      </c>
      <c r="V17456">
        <v>0</v>
      </c>
      <c r="W17456" s="14" t="s">
        <v>55</v>
      </c>
      <c r="X17456" s="14" t="s">
        <v>84</v>
      </c>
    </row>
    <row r="17457" spans="1:24" x14ac:dyDescent="0.2">
      <c r="A17457">
        <v>22227</v>
      </c>
      <c r="B17457">
        <v>301</v>
      </c>
      <c r="C17457" s="14" t="s">
        <v>454</v>
      </c>
      <c r="D17457" s="14" t="s">
        <v>116</v>
      </c>
      <c r="E17457" s="14" t="s">
        <v>155</v>
      </c>
      <c r="F17457" s="15">
        <v>20596</v>
      </c>
      <c r="G17457" s="14" t="s">
        <v>42</v>
      </c>
      <c r="H17457" s="14" t="s">
        <v>115</v>
      </c>
      <c r="I17457">
        <v>60000</v>
      </c>
      <c r="J17457">
        <v>2</v>
      </c>
      <c r="K17457" s="14" t="s">
        <v>67</v>
      </c>
      <c r="L17457" s="14" t="s">
        <v>84</v>
      </c>
      <c r="O17457">
        <v>26310</v>
      </c>
      <c r="P17457">
        <v>54</v>
      </c>
      <c r="Q17457" t="str">
        <f>_xlfn.CONCAT(Clientes__2[[#This Row],[Nombre]], " ",Clientes__2[[#This Row],[Nombres2]], " ",Clientes__2[[#This Row],[Apellido]],)</f>
        <v>Barbara A Cai</v>
      </c>
      <c r="R17457" s="15">
        <v>25468</v>
      </c>
      <c r="S17457" s="14" t="s">
        <v>43</v>
      </c>
      <c r="T17457" s="14" t="s">
        <v>115</v>
      </c>
      <c r="U17457">
        <v>60000</v>
      </c>
      <c r="V17457">
        <v>1</v>
      </c>
      <c r="W17457" s="14" t="s">
        <v>70</v>
      </c>
      <c r="X17457" s="14" t="s">
        <v>84</v>
      </c>
    </row>
    <row r="17458" spans="1:24" x14ac:dyDescent="0.2">
      <c r="A17458">
        <v>24602</v>
      </c>
      <c r="B17458">
        <v>11</v>
      </c>
      <c r="C17458" s="14" t="s">
        <v>682</v>
      </c>
      <c r="D17458" s="14" t="s">
        <v>42</v>
      </c>
      <c r="E17458" s="14" t="s">
        <v>136</v>
      </c>
      <c r="F17458" s="15">
        <v>26833</v>
      </c>
      <c r="G17458" s="14" t="s">
        <v>43</v>
      </c>
      <c r="H17458" s="14" t="s">
        <v>42</v>
      </c>
      <c r="I17458">
        <v>90000</v>
      </c>
      <c r="J17458">
        <v>0</v>
      </c>
      <c r="K17458" s="14" t="s">
        <v>55</v>
      </c>
      <c r="L17458" s="14" t="s">
        <v>84</v>
      </c>
      <c r="O17458">
        <v>16519</v>
      </c>
      <c r="P17458">
        <v>25</v>
      </c>
      <c r="Q17458" t="str">
        <f>_xlfn.CONCAT(Clientes__2[[#This Row],[Nombre]], " ",Clientes__2[[#This Row],[Nombres2]], " ",Clientes__2[[#This Row],[Apellido]],)</f>
        <v>Preston M Garcia</v>
      </c>
      <c r="R17458" s="15">
        <v>27986</v>
      </c>
      <c r="S17458" s="14" t="s">
        <v>43</v>
      </c>
      <c r="T17458" s="14" t="s">
        <v>115</v>
      </c>
      <c r="U17458">
        <v>10000</v>
      </c>
      <c r="V17458">
        <v>1</v>
      </c>
      <c r="W17458" s="14" t="s">
        <v>67</v>
      </c>
      <c r="X17458" s="14" t="s">
        <v>60</v>
      </c>
    </row>
    <row r="17459" spans="1:24" x14ac:dyDescent="0.2">
      <c r="A17459">
        <v>27279</v>
      </c>
      <c r="B17459">
        <v>618</v>
      </c>
      <c r="C17459" s="14" t="s">
        <v>139</v>
      </c>
      <c r="D17459" s="14"/>
      <c r="E17459" s="14" t="s">
        <v>654</v>
      </c>
      <c r="F17459" s="15">
        <v>25034</v>
      </c>
      <c r="G17459" s="14" t="s">
        <v>43</v>
      </c>
      <c r="H17459" s="14" t="s">
        <v>115</v>
      </c>
      <c r="I17459">
        <v>70000</v>
      </c>
      <c r="J17459">
        <v>2</v>
      </c>
      <c r="K17459" s="14" t="s">
        <v>55</v>
      </c>
      <c r="L17459" s="14" t="s">
        <v>54</v>
      </c>
      <c r="O17459">
        <v>29330</v>
      </c>
      <c r="P17459">
        <v>552</v>
      </c>
      <c r="Q17459" t="str">
        <f>_xlfn.CONCAT(Clientes__2[[#This Row],[Nombre]], " ",Clientes__2[[#This Row],[Nombres2]], " ",Clientes__2[[#This Row],[Apellido]],)</f>
        <v>Katelyn  Brooks</v>
      </c>
      <c r="R17459" s="15">
        <v>29414</v>
      </c>
      <c r="S17459" s="14" t="s">
        <v>42</v>
      </c>
      <c r="T17459" s="14" t="s">
        <v>115</v>
      </c>
      <c r="U17459">
        <v>40000</v>
      </c>
      <c r="V17459">
        <v>0</v>
      </c>
      <c r="W17459" s="14" t="s">
        <v>67</v>
      </c>
      <c r="X17459" s="14" t="s">
        <v>54</v>
      </c>
    </row>
    <row r="17460" spans="1:24" x14ac:dyDescent="0.2">
      <c r="A17460">
        <v>28418</v>
      </c>
      <c r="B17460">
        <v>203</v>
      </c>
      <c r="C17460" s="14" t="s">
        <v>547</v>
      </c>
      <c r="D17460" s="14" t="s">
        <v>128</v>
      </c>
      <c r="E17460" s="14" t="s">
        <v>645</v>
      </c>
      <c r="F17460" s="15">
        <v>22701</v>
      </c>
      <c r="G17460" s="14" t="s">
        <v>42</v>
      </c>
      <c r="H17460" s="14" t="s">
        <v>115</v>
      </c>
      <c r="I17460">
        <v>40000</v>
      </c>
      <c r="J17460">
        <v>1</v>
      </c>
      <c r="K17460" s="14" t="s">
        <v>55</v>
      </c>
      <c r="L17460" s="14" t="s">
        <v>54</v>
      </c>
      <c r="O17460">
        <v>27876</v>
      </c>
      <c r="P17460">
        <v>32</v>
      </c>
      <c r="Q17460" t="str">
        <f>_xlfn.CONCAT(Clientes__2[[#This Row],[Nombre]], " ",Clientes__2[[#This Row],[Nombres2]], " ",Clientes__2[[#This Row],[Apellido]],)</f>
        <v>Kelli C Zhu</v>
      </c>
      <c r="R17460" s="15">
        <v>28258</v>
      </c>
      <c r="S17460" s="14" t="s">
        <v>42</v>
      </c>
      <c r="T17460" s="14" t="s">
        <v>42</v>
      </c>
      <c r="U17460">
        <v>10000</v>
      </c>
      <c r="V17460">
        <v>1</v>
      </c>
      <c r="W17460" s="14" t="s">
        <v>67</v>
      </c>
      <c r="X17460" s="14" t="s">
        <v>60</v>
      </c>
    </row>
    <row r="17461" spans="1:24" x14ac:dyDescent="0.2">
      <c r="A17461">
        <v>12572</v>
      </c>
      <c r="B17461">
        <v>29</v>
      </c>
      <c r="C17461" s="14" t="s">
        <v>596</v>
      </c>
      <c r="D17461" s="14"/>
      <c r="E17461" s="14" t="s">
        <v>152</v>
      </c>
      <c r="F17461" s="15">
        <v>29368</v>
      </c>
      <c r="G17461" s="14" t="s">
        <v>43</v>
      </c>
      <c r="H17461" s="14" t="s">
        <v>115</v>
      </c>
      <c r="I17461">
        <v>10000</v>
      </c>
      <c r="J17461">
        <v>0</v>
      </c>
      <c r="K17461" s="14" t="s">
        <v>63</v>
      </c>
      <c r="L17461" s="14" t="s">
        <v>60</v>
      </c>
      <c r="O17461">
        <v>18227</v>
      </c>
      <c r="P17461">
        <v>626</v>
      </c>
      <c r="Q17461" t="str">
        <f>_xlfn.CONCAT(Clientes__2[[#This Row],[Nombre]], " ",Clientes__2[[#This Row],[Nombres2]], " ",Clientes__2[[#This Row],[Apellido]],)</f>
        <v>Alisha  Chander</v>
      </c>
      <c r="R17461" s="15">
        <v>22275</v>
      </c>
      <c r="S17461" s="14" t="s">
        <v>42</v>
      </c>
      <c r="T17461" s="14" t="s">
        <v>115</v>
      </c>
      <c r="U17461">
        <v>60000</v>
      </c>
      <c r="V17461">
        <v>1</v>
      </c>
      <c r="W17461" s="14" t="s">
        <v>63</v>
      </c>
      <c r="X17461" s="14" t="s">
        <v>54</v>
      </c>
    </row>
    <row r="17462" spans="1:24" x14ac:dyDescent="0.2">
      <c r="A17462">
        <v>17967</v>
      </c>
      <c r="B17462">
        <v>279</v>
      </c>
      <c r="C17462" s="14" t="s">
        <v>635</v>
      </c>
      <c r="D17462" s="14"/>
      <c r="E17462" s="14" t="s">
        <v>106</v>
      </c>
      <c r="F17462" s="15">
        <v>19138</v>
      </c>
      <c r="G17462" s="14" t="s">
        <v>42</v>
      </c>
      <c r="H17462" s="14" t="s">
        <v>115</v>
      </c>
      <c r="I17462">
        <v>10000</v>
      </c>
      <c r="J17462">
        <v>3</v>
      </c>
      <c r="K17462" s="14" t="s">
        <v>63</v>
      </c>
      <c r="L17462" s="14" t="s">
        <v>60</v>
      </c>
      <c r="O17462">
        <v>27674</v>
      </c>
      <c r="P17462">
        <v>336</v>
      </c>
      <c r="Q17462" t="str">
        <f>_xlfn.CONCAT(Clientes__2[[#This Row],[Nombre]], " ",Clientes__2[[#This Row],[Nombres2]], " ",Clientes__2[[#This Row],[Apellido]],)</f>
        <v>Cassandra  Gonzalez</v>
      </c>
      <c r="R17462" s="15">
        <v>19167</v>
      </c>
      <c r="S17462" s="14" t="s">
        <v>42</v>
      </c>
      <c r="T17462" s="14" t="s">
        <v>115</v>
      </c>
      <c r="U17462">
        <v>40000</v>
      </c>
      <c r="V17462">
        <v>3</v>
      </c>
      <c r="W17462" s="14" t="s">
        <v>63</v>
      </c>
      <c r="X17462" s="14" t="s">
        <v>84</v>
      </c>
    </row>
    <row r="17463" spans="1:24" x14ac:dyDescent="0.2">
      <c r="A17463">
        <v>22656</v>
      </c>
      <c r="B17463">
        <v>243</v>
      </c>
      <c r="C17463" s="14" t="s">
        <v>374</v>
      </c>
      <c r="D17463" s="14" t="s">
        <v>40</v>
      </c>
      <c r="E17463" s="14" t="s">
        <v>207</v>
      </c>
      <c r="F17463" s="15">
        <v>23492</v>
      </c>
      <c r="G17463" s="14" t="s">
        <v>43</v>
      </c>
      <c r="H17463" s="14" t="s">
        <v>42</v>
      </c>
      <c r="I17463">
        <v>10000</v>
      </c>
      <c r="J17463">
        <v>5</v>
      </c>
      <c r="K17463" s="14" t="s">
        <v>81</v>
      </c>
      <c r="L17463" s="14" t="s">
        <v>60</v>
      </c>
      <c r="O17463">
        <v>17039</v>
      </c>
      <c r="P17463">
        <v>337</v>
      </c>
      <c r="Q17463" t="str">
        <f>_xlfn.CONCAT(Clientes__2[[#This Row],[Nombre]], " ",Clientes__2[[#This Row],[Nombres2]], " ",Clientes__2[[#This Row],[Apellido]],)</f>
        <v>Willie T Goel</v>
      </c>
      <c r="R17463" s="15">
        <v>21291</v>
      </c>
      <c r="S17463" s="14" t="s">
        <v>42</v>
      </c>
      <c r="T17463" s="14" t="s">
        <v>115</v>
      </c>
      <c r="U17463">
        <v>60000</v>
      </c>
      <c r="V17463">
        <v>1</v>
      </c>
      <c r="W17463" s="14" t="s">
        <v>55</v>
      </c>
      <c r="X17463" s="14" t="s">
        <v>84</v>
      </c>
    </row>
    <row r="17464" spans="1:24" x14ac:dyDescent="0.2">
      <c r="A17464">
        <v>12850</v>
      </c>
      <c r="B17464">
        <v>118</v>
      </c>
      <c r="C17464" s="14" t="s">
        <v>695</v>
      </c>
      <c r="D17464" s="14" t="s">
        <v>43</v>
      </c>
      <c r="E17464" s="14" t="s">
        <v>167</v>
      </c>
      <c r="F17464" s="15">
        <v>28282</v>
      </c>
      <c r="G17464" s="14" t="s">
        <v>43</v>
      </c>
      <c r="H17464" s="14" t="s">
        <v>42</v>
      </c>
      <c r="I17464">
        <v>20000</v>
      </c>
      <c r="J17464">
        <v>0</v>
      </c>
      <c r="K17464" s="14" t="s">
        <v>67</v>
      </c>
      <c r="L17464" s="14" t="s">
        <v>60</v>
      </c>
      <c r="O17464">
        <v>16938</v>
      </c>
      <c r="P17464">
        <v>261</v>
      </c>
      <c r="Q17464" t="str">
        <f>_xlfn.CONCAT(Clientes__2[[#This Row],[Nombre]], " ",Clientes__2[[#This Row],[Nombres2]], " ",Clientes__2[[#This Row],[Apellido]],)</f>
        <v>Johnny S Raji</v>
      </c>
      <c r="R17464" s="15">
        <v>21316</v>
      </c>
      <c r="S17464" s="14" t="s">
        <v>43</v>
      </c>
      <c r="T17464" s="14" t="s">
        <v>115</v>
      </c>
      <c r="U17464">
        <v>20000</v>
      </c>
      <c r="V17464">
        <v>1</v>
      </c>
      <c r="W17464" s="14" t="s">
        <v>55</v>
      </c>
      <c r="X17464" s="14" t="s">
        <v>60</v>
      </c>
    </row>
    <row r="17465" spans="1:24" x14ac:dyDescent="0.2">
      <c r="A17465">
        <v>20563</v>
      </c>
      <c r="B17465">
        <v>173</v>
      </c>
      <c r="C17465" s="14" t="s">
        <v>804</v>
      </c>
      <c r="D17465" s="14"/>
      <c r="E17465" s="14" t="s">
        <v>122</v>
      </c>
      <c r="F17465" s="15">
        <v>16309</v>
      </c>
      <c r="G17465" s="14" t="s">
        <v>42</v>
      </c>
      <c r="H17465" s="14" t="s">
        <v>115</v>
      </c>
      <c r="I17465">
        <v>110000</v>
      </c>
      <c r="J17465">
        <v>3</v>
      </c>
      <c r="K17465" s="14" t="s">
        <v>55</v>
      </c>
      <c r="L17465" s="14" t="s">
        <v>66</v>
      </c>
      <c r="O17465">
        <v>23624</v>
      </c>
      <c r="P17465">
        <v>166</v>
      </c>
      <c r="Q17465" t="str">
        <f>_xlfn.CONCAT(Clientes__2[[#This Row],[Nombre]], " ",Clientes__2[[#This Row],[Nombres2]], " ",Clientes__2[[#This Row],[Apellido]],)</f>
        <v>Kendra  Blanco</v>
      </c>
      <c r="R17465" s="15">
        <v>18858</v>
      </c>
      <c r="S17465" s="14" t="s">
        <v>43</v>
      </c>
      <c r="T17465" s="14" t="s">
        <v>115</v>
      </c>
      <c r="U17465">
        <v>90000</v>
      </c>
      <c r="V17465">
        <v>4</v>
      </c>
      <c r="W17465" s="14" t="s">
        <v>67</v>
      </c>
      <c r="X17465" s="14" t="s">
        <v>84</v>
      </c>
    </row>
    <row r="17466" spans="1:24" x14ac:dyDescent="0.2">
      <c r="A17466">
        <v>16844</v>
      </c>
      <c r="B17466">
        <v>374</v>
      </c>
      <c r="C17466" s="14" t="s">
        <v>605</v>
      </c>
      <c r="D17466" s="14" t="s">
        <v>128</v>
      </c>
      <c r="E17466" s="14" t="s">
        <v>468</v>
      </c>
      <c r="F17466" s="15">
        <v>23583</v>
      </c>
      <c r="G17466" s="14" t="s">
        <v>42</v>
      </c>
      <c r="H17466" s="14" t="s">
        <v>115</v>
      </c>
      <c r="I17466">
        <v>160000</v>
      </c>
      <c r="J17466">
        <v>1</v>
      </c>
      <c r="K17466" s="14" t="s">
        <v>55</v>
      </c>
      <c r="L17466" s="14" t="s">
        <v>66</v>
      </c>
      <c r="O17466">
        <v>27569</v>
      </c>
      <c r="P17466">
        <v>385</v>
      </c>
      <c r="Q17466" t="str">
        <f>_xlfn.CONCAT(Clientes__2[[#This Row],[Nombre]], " ",Clientes__2[[#This Row],[Nombres2]], " ",Clientes__2[[#This Row],[Apellido]],)</f>
        <v>Emma C Robinson</v>
      </c>
      <c r="R17466" s="15">
        <v>21857</v>
      </c>
      <c r="S17466" s="14" t="s">
        <v>43</v>
      </c>
      <c r="T17466" s="14" t="s">
        <v>115</v>
      </c>
      <c r="U17466">
        <v>70000</v>
      </c>
      <c r="V17466">
        <v>2</v>
      </c>
      <c r="W17466" s="14" t="s">
        <v>70</v>
      </c>
      <c r="X17466" s="14" t="s">
        <v>84</v>
      </c>
    </row>
    <row r="17467" spans="1:24" x14ac:dyDescent="0.2">
      <c r="A17467">
        <v>22347</v>
      </c>
      <c r="B17467">
        <v>383</v>
      </c>
      <c r="C17467" s="14" t="s">
        <v>438</v>
      </c>
      <c r="D17467" s="14" t="s">
        <v>115</v>
      </c>
      <c r="E17467" s="14" t="s">
        <v>371</v>
      </c>
      <c r="F17467" s="15">
        <v>20502</v>
      </c>
      <c r="G17467" s="14" t="s">
        <v>42</v>
      </c>
      <c r="H17467" s="14" t="s">
        <v>115</v>
      </c>
      <c r="I17467">
        <v>30000</v>
      </c>
      <c r="J17467">
        <v>2</v>
      </c>
      <c r="K17467" s="14" t="s">
        <v>67</v>
      </c>
      <c r="L17467" s="14" t="s">
        <v>54</v>
      </c>
      <c r="O17467">
        <v>27386</v>
      </c>
      <c r="P17467">
        <v>302</v>
      </c>
      <c r="Q17467" t="str">
        <f>_xlfn.CONCAT(Clientes__2[[#This Row],[Nombre]], " ",Clientes__2[[#This Row],[Nombres2]], " ",Clientes__2[[#This Row],[Apellido]],)</f>
        <v>Abigail F Long</v>
      </c>
      <c r="R17467" s="15">
        <v>14453</v>
      </c>
      <c r="S17467" s="14" t="s">
        <v>42</v>
      </c>
      <c r="T17467" s="14" t="s">
        <v>42</v>
      </c>
      <c r="U17467">
        <v>60000</v>
      </c>
      <c r="V17467">
        <v>3</v>
      </c>
      <c r="W17467" s="14" t="s">
        <v>70</v>
      </c>
      <c r="X17467" s="14" t="s">
        <v>66</v>
      </c>
    </row>
    <row r="17468" spans="1:24" x14ac:dyDescent="0.2">
      <c r="A17468">
        <v>17460</v>
      </c>
      <c r="B17468">
        <v>331</v>
      </c>
      <c r="C17468" s="14" t="s">
        <v>508</v>
      </c>
      <c r="D17468" s="14" t="s">
        <v>46</v>
      </c>
      <c r="E17468" s="14" t="s">
        <v>288</v>
      </c>
      <c r="F17468" s="15">
        <v>20078</v>
      </c>
      <c r="G17468" s="14" t="s">
        <v>42</v>
      </c>
      <c r="H17468" s="14" t="s">
        <v>115</v>
      </c>
      <c r="I17468">
        <v>70000</v>
      </c>
      <c r="J17468">
        <v>3</v>
      </c>
      <c r="K17468" s="14" t="s">
        <v>67</v>
      </c>
      <c r="L17468" s="14" t="s">
        <v>84</v>
      </c>
      <c r="O17468">
        <v>14625</v>
      </c>
      <c r="P17468">
        <v>627</v>
      </c>
      <c r="Q17468" t="str">
        <f>_xlfn.CONCAT(Clientes__2[[#This Row],[Nombre]], " ",Clientes__2[[#This Row],[Nombres2]], " ",Clientes__2[[#This Row],[Apellido]],)</f>
        <v>Megan L Murphy</v>
      </c>
      <c r="R17468" s="15">
        <v>22715</v>
      </c>
      <c r="S17468" s="14" t="s">
        <v>42</v>
      </c>
      <c r="T17468" s="14" t="s">
        <v>42</v>
      </c>
      <c r="U17468">
        <v>70000</v>
      </c>
      <c r="V17468">
        <v>1</v>
      </c>
      <c r="W17468" s="14" t="s">
        <v>63</v>
      </c>
      <c r="X17468" s="14" t="s">
        <v>54</v>
      </c>
    </row>
    <row r="17469" spans="1:24" x14ac:dyDescent="0.2">
      <c r="A17469">
        <v>25033</v>
      </c>
      <c r="B17469">
        <v>7</v>
      </c>
      <c r="C17469" s="14" t="s">
        <v>709</v>
      </c>
      <c r="D17469" s="14"/>
      <c r="E17469" s="14" t="s">
        <v>645</v>
      </c>
      <c r="F17469" s="15">
        <v>20040</v>
      </c>
      <c r="G17469" s="14" t="s">
        <v>43</v>
      </c>
      <c r="H17469" s="14" t="s">
        <v>42</v>
      </c>
      <c r="I17469">
        <v>40000</v>
      </c>
      <c r="J17469">
        <v>3</v>
      </c>
      <c r="K17469" s="14" t="s">
        <v>81</v>
      </c>
      <c r="L17469" s="14" t="s">
        <v>91</v>
      </c>
      <c r="O17469">
        <v>26252</v>
      </c>
      <c r="P17469">
        <v>336</v>
      </c>
      <c r="Q17469" t="str">
        <f>_xlfn.CONCAT(Clientes__2[[#This Row],[Nombre]], " ",Clientes__2[[#This Row],[Nombres2]], " ",Clientes__2[[#This Row],[Apellido]],)</f>
        <v>Omar  Zhu</v>
      </c>
      <c r="R17469" s="15">
        <v>20022</v>
      </c>
      <c r="S17469" s="14" t="s">
        <v>42</v>
      </c>
      <c r="T17469" s="14" t="s">
        <v>115</v>
      </c>
      <c r="U17469">
        <v>40000</v>
      </c>
      <c r="V17469">
        <v>1</v>
      </c>
      <c r="W17469" s="14" t="s">
        <v>63</v>
      </c>
      <c r="X17469" s="14" t="s">
        <v>91</v>
      </c>
    </row>
    <row r="17470" spans="1:24" x14ac:dyDescent="0.2">
      <c r="A17470">
        <v>23163</v>
      </c>
      <c r="B17470">
        <v>374</v>
      </c>
      <c r="C17470" s="14" t="s">
        <v>285</v>
      </c>
      <c r="D17470" s="14" t="s">
        <v>116</v>
      </c>
      <c r="E17470" s="14" t="s">
        <v>121</v>
      </c>
      <c r="F17470" s="15">
        <v>26137</v>
      </c>
      <c r="G17470" s="14" t="s">
        <v>42</v>
      </c>
      <c r="H17470" s="14" t="s">
        <v>115</v>
      </c>
      <c r="I17470">
        <v>80000</v>
      </c>
      <c r="J17470">
        <v>1</v>
      </c>
      <c r="K17470" s="14" t="s">
        <v>70</v>
      </c>
      <c r="L17470" s="14" t="s">
        <v>84</v>
      </c>
      <c r="O17470">
        <v>11172</v>
      </c>
      <c r="P17470">
        <v>626</v>
      </c>
      <c r="Q17470" t="str">
        <f>_xlfn.CONCAT(Clientes__2[[#This Row],[Nombre]], " ",Clientes__2[[#This Row],[Nombres2]], " ",Clientes__2[[#This Row],[Apellido]],)</f>
        <v>Madison A Ross</v>
      </c>
      <c r="R17470" s="15">
        <v>24797</v>
      </c>
      <c r="S17470" s="14" t="s">
        <v>42</v>
      </c>
      <c r="T17470" s="14" t="s">
        <v>115</v>
      </c>
      <c r="U17470">
        <v>100000</v>
      </c>
      <c r="V17470">
        <v>1</v>
      </c>
      <c r="W17470" s="14" t="s">
        <v>55</v>
      </c>
      <c r="X17470" s="14" t="s">
        <v>66</v>
      </c>
    </row>
    <row r="17471" spans="1:24" x14ac:dyDescent="0.2">
      <c r="A17471">
        <v>21116</v>
      </c>
      <c r="B17471">
        <v>231</v>
      </c>
      <c r="C17471" s="14" t="s">
        <v>675</v>
      </c>
      <c r="D17471" s="14"/>
      <c r="E17471" s="14" t="s">
        <v>470</v>
      </c>
      <c r="F17471" s="15">
        <v>28107</v>
      </c>
      <c r="G17471" s="14" t="s">
        <v>42</v>
      </c>
      <c r="H17471" s="14" t="s">
        <v>42</v>
      </c>
      <c r="I17471">
        <v>20000</v>
      </c>
      <c r="J17471">
        <v>0</v>
      </c>
      <c r="K17471" s="14" t="s">
        <v>67</v>
      </c>
      <c r="L17471" s="14" t="s">
        <v>60</v>
      </c>
      <c r="O17471">
        <v>12006</v>
      </c>
      <c r="P17471">
        <v>27</v>
      </c>
      <c r="Q17471" t="str">
        <f>_xlfn.CONCAT(Clientes__2[[#This Row],[Nombre]], " ",Clientes__2[[#This Row],[Nombres2]], " ",Clientes__2[[#This Row],[Apellido]],)</f>
        <v>Carson  Russell</v>
      </c>
      <c r="R17471" s="15">
        <v>22721</v>
      </c>
      <c r="S17471" s="14" t="s">
        <v>42</v>
      </c>
      <c r="T17471" s="14" t="s">
        <v>42</v>
      </c>
      <c r="U17471">
        <v>70000</v>
      </c>
      <c r="V17471">
        <v>5</v>
      </c>
      <c r="W17471" s="14" t="s">
        <v>63</v>
      </c>
      <c r="X17471" s="14" t="s">
        <v>54</v>
      </c>
    </row>
    <row r="17472" spans="1:24" x14ac:dyDescent="0.2">
      <c r="A17472">
        <v>11677</v>
      </c>
      <c r="B17472">
        <v>50</v>
      </c>
      <c r="C17472" s="14" t="s">
        <v>272</v>
      </c>
      <c r="D17472" s="14"/>
      <c r="E17472" s="14" t="s">
        <v>283</v>
      </c>
      <c r="F17472" s="15">
        <v>25490</v>
      </c>
      <c r="G17472" s="14" t="s">
        <v>43</v>
      </c>
      <c r="H17472" s="14" t="s">
        <v>42</v>
      </c>
      <c r="I17472">
        <v>60000</v>
      </c>
      <c r="J17472">
        <v>2</v>
      </c>
      <c r="K17472" s="14" t="s">
        <v>70</v>
      </c>
      <c r="L17472" s="14" t="s">
        <v>84</v>
      </c>
      <c r="O17472">
        <v>14336</v>
      </c>
      <c r="P17472">
        <v>536</v>
      </c>
      <c r="Q17472" t="str">
        <f>_xlfn.CONCAT(Clientes__2[[#This Row],[Nombre]], " ",Clientes__2[[#This Row],[Nombres2]], " ",Clientes__2[[#This Row],[Apellido]],)</f>
        <v>Charles  Walker</v>
      </c>
      <c r="R17472" s="15">
        <v>28709</v>
      </c>
      <c r="S17472" s="14" t="s">
        <v>42</v>
      </c>
      <c r="T17472" s="14" t="s">
        <v>42</v>
      </c>
      <c r="U17472">
        <v>40000</v>
      </c>
      <c r="V17472">
        <v>0</v>
      </c>
      <c r="W17472" s="14" t="s">
        <v>67</v>
      </c>
      <c r="X17472" s="14" t="s">
        <v>54</v>
      </c>
    </row>
    <row r="17473" spans="1:24" x14ac:dyDescent="0.2">
      <c r="A17473">
        <v>13655</v>
      </c>
      <c r="B17473">
        <v>609</v>
      </c>
      <c r="C17473" s="14" t="s">
        <v>351</v>
      </c>
      <c r="D17473" s="14" t="s">
        <v>46</v>
      </c>
      <c r="E17473" s="14" t="s">
        <v>283</v>
      </c>
      <c r="F17473" s="15">
        <v>14979</v>
      </c>
      <c r="G17473" s="14" t="s">
        <v>42</v>
      </c>
      <c r="H17473" s="14" t="s">
        <v>42</v>
      </c>
      <c r="I17473">
        <v>100000</v>
      </c>
      <c r="J17473">
        <v>2</v>
      </c>
      <c r="K17473" s="14" t="s">
        <v>70</v>
      </c>
      <c r="L17473" s="14" t="s">
        <v>66</v>
      </c>
      <c r="O17473">
        <v>16603</v>
      </c>
      <c r="P17473">
        <v>150</v>
      </c>
      <c r="Q17473" t="str">
        <f>_xlfn.CONCAT(Clientes__2[[#This Row],[Nombre]], " ",Clientes__2[[#This Row],[Nombres2]], " ",Clientes__2[[#This Row],[Apellido]],)</f>
        <v>Christopher L Walker</v>
      </c>
      <c r="R17473" s="15">
        <v>17490</v>
      </c>
      <c r="S17473" s="14" t="s">
        <v>42</v>
      </c>
      <c r="T17473" s="14" t="s">
        <v>115</v>
      </c>
      <c r="U17473">
        <v>110000</v>
      </c>
      <c r="V17473">
        <v>4</v>
      </c>
      <c r="W17473" s="14" t="s">
        <v>81</v>
      </c>
      <c r="X17473" s="14" t="s">
        <v>84</v>
      </c>
    </row>
    <row r="17474" spans="1:24" x14ac:dyDescent="0.2">
      <c r="A17474">
        <v>18709</v>
      </c>
      <c r="B17474">
        <v>38</v>
      </c>
      <c r="C17474" s="14" t="s">
        <v>532</v>
      </c>
      <c r="D17474" s="14" t="s">
        <v>116</v>
      </c>
      <c r="E17474" s="14" t="s">
        <v>153</v>
      </c>
      <c r="F17474" s="15">
        <v>25360</v>
      </c>
      <c r="G17474" s="14" t="s">
        <v>42</v>
      </c>
      <c r="H17474" s="14" t="s">
        <v>42</v>
      </c>
      <c r="I17474">
        <v>130000</v>
      </c>
      <c r="J17474">
        <v>1</v>
      </c>
      <c r="K17474" s="14" t="s">
        <v>70</v>
      </c>
      <c r="L17474" s="14" t="s">
        <v>66</v>
      </c>
      <c r="O17474">
        <v>16350</v>
      </c>
      <c r="P17474">
        <v>18</v>
      </c>
      <c r="Q17474" t="str">
        <f>_xlfn.CONCAT(Clientes__2[[#This Row],[Nombre]], " ",Clientes__2[[#This Row],[Nombres2]], " ",Clientes__2[[#This Row],[Apellido]],)</f>
        <v>Darren A Hernandez</v>
      </c>
      <c r="R17474" s="15">
        <v>19769</v>
      </c>
      <c r="S17474" s="14" t="s">
        <v>43</v>
      </c>
      <c r="T17474" s="14" t="s">
        <v>42</v>
      </c>
      <c r="U17474">
        <v>80000</v>
      </c>
      <c r="V17474">
        <v>2</v>
      </c>
      <c r="W17474" s="14" t="s">
        <v>63</v>
      </c>
      <c r="X17474" s="14" t="s">
        <v>54</v>
      </c>
    </row>
    <row r="17475" spans="1:24" x14ac:dyDescent="0.2">
      <c r="A17475">
        <v>23413</v>
      </c>
      <c r="B17475">
        <v>22</v>
      </c>
      <c r="C17475" s="14" t="s">
        <v>789</v>
      </c>
      <c r="D17475" s="14"/>
      <c r="E17475" s="14" t="s">
        <v>489</v>
      </c>
      <c r="F17475" s="15">
        <v>25024</v>
      </c>
      <c r="G17475" s="14" t="s">
        <v>42</v>
      </c>
      <c r="H17475" s="14" t="s">
        <v>42</v>
      </c>
      <c r="I17475">
        <v>60000</v>
      </c>
      <c r="J17475">
        <v>2</v>
      </c>
      <c r="K17475" s="14" t="s">
        <v>55</v>
      </c>
      <c r="L17475" s="14" t="s">
        <v>84</v>
      </c>
      <c r="O17475">
        <v>15380</v>
      </c>
      <c r="P17475">
        <v>623</v>
      </c>
      <c r="Q17475" t="str">
        <f>_xlfn.CONCAT(Clientes__2[[#This Row],[Nombre]], " ",Clientes__2[[#This Row],[Nombres2]], " ",Clientes__2[[#This Row],[Apellido]],)</f>
        <v>Max  Ortega</v>
      </c>
      <c r="R17475" s="15">
        <v>22927</v>
      </c>
      <c r="S17475" s="14" t="s">
        <v>42</v>
      </c>
      <c r="T17475" s="14" t="s">
        <v>42</v>
      </c>
      <c r="U17475">
        <v>100000</v>
      </c>
      <c r="V17475">
        <v>1</v>
      </c>
      <c r="W17475" s="14" t="s">
        <v>63</v>
      </c>
      <c r="X17475" s="14" t="s">
        <v>84</v>
      </c>
    </row>
    <row r="17476" spans="1:24" x14ac:dyDescent="0.2">
      <c r="A17476">
        <v>28046</v>
      </c>
      <c r="B17476">
        <v>51</v>
      </c>
      <c r="C17476" s="14" t="s">
        <v>528</v>
      </c>
      <c r="D17476" s="14"/>
      <c r="E17476" s="14" t="s">
        <v>173</v>
      </c>
      <c r="F17476" s="15">
        <v>18399</v>
      </c>
      <c r="G17476" s="14" t="s">
        <v>42</v>
      </c>
      <c r="H17476" s="14" t="s">
        <v>115</v>
      </c>
      <c r="I17476">
        <v>40000</v>
      </c>
      <c r="J17476">
        <v>2</v>
      </c>
      <c r="K17476" s="14" t="s">
        <v>81</v>
      </c>
      <c r="L17476" s="14" t="s">
        <v>54</v>
      </c>
      <c r="O17476">
        <v>12817</v>
      </c>
      <c r="P17476">
        <v>194</v>
      </c>
      <c r="Q17476" t="str">
        <f>_xlfn.CONCAT(Clientes__2[[#This Row],[Nombre]], " ",Clientes__2[[#This Row],[Nombres2]], " ",Clientes__2[[#This Row],[Apellido]],)</f>
        <v>Michelle  Reed</v>
      </c>
      <c r="R17476" s="15">
        <v>24147</v>
      </c>
      <c r="S17476" s="14" t="s">
        <v>43</v>
      </c>
      <c r="T17476" s="14" t="s">
        <v>42</v>
      </c>
      <c r="U17476">
        <v>10000</v>
      </c>
      <c r="V17476">
        <v>5</v>
      </c>
      <c r="W17476" s="14" t="s">
        <v>81</v>
      </c>
      <c r="X17476" s="14" t="s">
        <v>60</v>
      </c>
    </row>
    <row r="17477" spans="1:24" x14ac:dyDescent="0.2">
      <c r="A17477">
        <v>20460</v>
      </c>
      <c r="B17477">
        <v>12</v>
      </c>
      <c r="C17477" s="14" t="s">
        <v>692</v>
      </c>
      <c r="D17477" s="14"/>
      <c r="E17477" s="14" t="s">
        <v>433</v>
      </c>
      <c r="F17477" s="15">
        <v>21635</v>
      </c>
      <c r="G17477" s="14" t="s">
        <v>42</v>
      </c>
      <c r="H17477" s="14" t="s">
        <v>42</v>
      </c>
      <c r="I17477">
        <v>110000</v>
      </c>
      <c r="J17477">
        <v>1</v>
      </c>
      <c r="K17477" s="14" t="s">
        <v>55</v>
      </c>
      <c r="L17477" s="14" t="s">
        <v>66</v>
      </c>
      <c r="O17477">
        <v>25981</v>
      </c>
      <c r="P17477">
        <v>66</v>
      </c>
      <c r="Q17477" t="str">
        <f>_xlfn.CONCAT(Clientes__2[[#This Row],[Nombre]], " ",Clientes__2[[#This Row],[Nombres2]], " ",Clientes__2[[#This Row],[Apellido]],)</f>
        <v>Wesley  Zeng</v>
      </c>
      <c r="R17477" s="15">
        <v>23330</v>
      </c>
      <c r="S17477" s="14" t="s">
        <v>42</v>
      </c>
      <c r="T17477" s="14" t="s">
        <v>42</v>
      </c>
      <c r="U17477">
        <v>70000</v>
      </c>
      <c r="V17477">
        <v>4</v>
      </c>
      <c r="W17477" s="14" t="s">
        <v>55</v>
      </c>
      <c r="X17477" s="14" t="s">
        <v>84</v>
      </c>
    </row>
    <row r="17478" spans="1:24" x14ac:dyDescent="0.2">
      <c r="A17478">
        <v>28406</v>
      </c>
      <c r="B17478">
        <v>211</v>
      </c>
      <c r="C17478" s="14" t="s">
        <v>192</v>
      </c>
      <c r="D17478" s="14"/>
      <c r="E17478" s="14" t="s">
        <v>516</v>
      </c>
      <c r="F17478" s="15">
        <v>23093</v>
      </c>
      <c r="G17478" s="14" t="s">
        <v>42</v>
      </c>
      <c r="H17478" s="14" t="s">
        <v>42</v>
      </c>
      <c r="I17478">
        <v>30000</v>
      </c>
      <c r="J17478">
        <v>2</v>
      </c>
      <c r="K17478" s="14" t="s">
        <v>63</v>
      </c>
      <c r="L17478" s="14" t="s">
        <v>91</v>
      </c>
      <c r="O17478">
        <v>13903</v>
      </c>
      <c r="P17478">
        <v>316</v>
      </c>
      <c r="Q17478" t="str">
        <f>_xlfn.CONCAT(Clientes__2[[#This Row],[Nombre]], " ",Clientes__2[[#This Row],[Nombres2]], " ",Clientes__2[[#This Row],[Apellido]],)</f>
        <v>Gerald  Srini</v>
      </c>
      <c r="R17478" s="15">
        <v>25534</v>
      </c>
      <c r="S17478" s="14" t="s">
        <v>43</v>
      </c>
      <c r="T17478" s="14" t="s">
        <v>42</v>
      </c>
      <c r="U17478">
        <v>80000</v>
      </c>
      <c r="V17478">
        <v>2</v>
      </c>
      <c r="W17478" s="14" t="s">
        <v>70</v>
      </c>
      <c r="X17478" s="14" t="s">
        <v>84</v>
      </c>
    </row>
    <row r="17479" spans="1:24" x14ac:dyDescent="0.2">
      <c r="A17479">
        <v>13290</v>
      </c>
      <c r="B17479">
        <v>66</v>
      </c>
      <c r="C17479" s="14" t="s">
        <v>251</v>
      </c>
      <c r="D17479" s="14"/>
      <c r="E17479" s="14" t="s">
        <v>78</v>
      </c>
      <c r="F17479" s="15">
        <v>22829</v>
      </c>
      <c r="G17479" s="14" t="s">
        <v>42</v>
      </c>
      <c r="H17479" s="14" t="s">
        <v>42</v>
      </c>
      <c r="I17479">
        <v>80000</v>
      </c>
      <c r="J17479">
        <v>5</v>
      </c>
      <c r="K17479" s="14" t="s">
        <v>63</v>
      </c>
      <c r="L17479" s="14" t="s">
        <v>84</v>
      </c>
      <c r="O17479">
        <v>17778</v>
      </c>
      <c r="P17479">
        <v>214</v>
      </c>
      <c r="Q17479" t="str">
        <f>_xlfn.CONCAT(Clientes__2[[#This Row],[Nombre]], " ",Clientes__2[[#This Row],[Nombres2]], " ",Clientes__2[[#This Row],[Apellido]],)</f>
        <v>Jordan  Campbell</v>
      </c>
      <c r="R17479" s="15">
        <v>25105</v>
      </c>
      <c r="S17479" s="14" t="s">
        <v>42</v>
      </c>
      <c r="T17479" s="14" t="s">
        <v>115</v>
      </c>
      <c r="U17479">
        <v>40000</v>
      </c>
      <c r="V17479">
        <v>0</v>
      </c>
      <c r="W17479" s="14" t="s">
        <v>70</v>
      </c>
      <c r="X17479" s="14" t="s">
        <v>91</v>
      </c>
    </row>
    <row r="17480" spans="1:24" x14ac:dyDescent="0.2">
      <c r="A17480">
        <v>26588</v>
      </c>
      <c r="B17480">
        <v>30</v>
      </c>
      <c r="C17480" s="14" t="s">
        <v>85</v>
      </c>
      <c r="D17480" s="14"/>
      <c r="E17480" s="14" t="s">
        <v>638</v>
      </c>
      <c r="F17480" s="15">
        <v>21084</v>
      </c>
      <c r="G17480" s="14" t="s">
        <v>42</v>
      </c>
      <c r="H17480" s="14" t="s">
        <v>42</v>
      </c>
      <c r="I17480">
        <v>70000</v>
      </c>
      <c r="J17480">
        <v>2</v>
      </c>
      <c r="K17480" s="14" t="s">
        <v>67</v>
      </c>
      <c r="L17480" s="14" t="s">
        <v>54</v>
      </c>
      <c r="O17480">
        <v>15643</v>
      </c>
      <c r="P17480">
        <v>14</v>
      </c>
      <c r="Q17480" t="str">
        <f>_xlfn.CONCAT(Clientes__2[[#This Row],[Nombre]], " ",Clientes__2[[#This Row],[Nombres2]], " ",Clientes__2[[#This Row],[Apellido]],)</f>
        <v>Dustin  Pal</v>
      </c>
      <c r="R17480" s="15">
        <v>28388</v>
      </c>
      <c r="S17480" s="14" t="s">
        <v>43</v>
      </c>
      <c r="T17480" s="14" t="s">
        <v>42</v>
      </c>
      <c r="U17480">
        <v>10000</v>
      </c>
      <c r="V17480">
        <v>0</v>
      </c>
      <c r="W17480" s="14" t="s">
        <v>67</v>
      </c>
      <c r="X17480" s="14" t="s">
        <v>60</v>
      </c>
    </row>
    <row r="17481" spans="1:24" x14ac:dyDescent="0.2">
      <c r="A17481">
        <v>21567</v>
      </c>
      <c r="B17481">
        <v>18</v>
      </c>
      <c r="C17481" s="14" t="s">
        <v>52</v>
      </c>
      <c r="D17481" s="14" t="s">
        <v>46</v>
      </c>
      <c r="E17481" s="14" t="s">
        <v>201</v>
      </c>
      <c r="F17481" s="15">
        <v>26127</v>
      </c>
      <c r="G17481" s="14" t="s">
        <v>42</v>
      </c>
      <c r="H17481" s="14" t="s">
        <v>115</v>
      </c>
      <c r="I17481">
        <v>100000</v>
      </c>
      <c r="J17481">
        <v>0</v>
      </c>
      <c r="K17481" s="14" t="s">
        <v>67</v>
      </c>
      <c r="L17481" s="14" t="s">
        <v>66</v>
      </c>
      <c r="O17481">
        <v>16510</v>
      </c>
      <c r="P17481">
        <v>203</v>
      </c>
      <c r="Q17481" t="str">
        <f>_xlfn.CONCAT(Clientes__2[[#This Row],[Nombre]], " ",Clientes__2[[#This Row],[Nombres2]], " ",Clientes__2[[#This Row],[Apellido]],)</f>
        <v>Candace L Sanchez</v>
      </c>
      <c r="R17481" s="15">
        <v>15680</v>
      </c>
      <c r="S17481" s="14" t="s">
        <v>42</v>
      </c>
      <c r="T17481" s="14" t="s">
        <v>42</v>
      </c>
      <c r="U17481">
        <v>10000</v>
      </c>
      <c r="V17481">
        <v>3</v>
      </c>
      <c r="W17481" s="14" t="s">
        <v>63</v>
      </c>
      <c r="X17481" s="14" t="s">
        <v>60</v>
      </c>
    </row>
    <row r="17482" spans="1:24" x14ac:dyDescent="0.2">
      <c r="A17482">
        <v>16776</v>
      </c>
      <c r="B17482">
        <v>609</v>
      </c>
      <c r="C17482" s="14" t="s">
        <v>160</v>
      </c>
      <c r="D17482" s="14"/>
      <c r="E17482" s="14" t="s">
        <v>88</v>
      </c>
      <c r="F17482" s="15">
        <v>25649</v>
      </c>
      <c r="G17482" s="14" t="s">
        <v>42</v>
      </c>
      <c r="H17482" s="14" t="s">
        <v>42</v>
      </c>
      <c r="I17482">
        <v>50000</v>
      </c>
      <c r="J17482">
        <v>1</v>
      </c>
      <c r="K17482" s="14" t="s">
        <v>55</v>
      </c>
      <c r="L17482" s="14" t="s">
        <v>54</v>
      </c>
      <c r="O17482">
        <v>21310</v>
      </c>
      <c r="P17482">
        <v>338</v>
      </c>
      <c r="Q17482" t="str">
        <f>_xlfn.CONCAT(Clientes__2[[#This Row],[Nombre]], " ",Clientes__2[[#This Row],[Nombres2]], " ",Clientes__2[[#This Row],[Apellido]],)</f>
        <v>Dalton  Lewis</v>
      </c>
      <c r="R17482" s="15">
        <v>20366</v>
      </c>
      <c r="S17482" s="14" t="s">
        <v>42</v>
      </c>
      <c r="T17482" s="14" t="s">
        <v>115</v>
      </c>
      <c r="U17482">
        <v>90000</v>
      </c>
      <c r="V17482">
        <v>2</v>
      </c>
      <c r="W17482" s="14" t="s">
        <v>67</v>
      </c>
      <c r="X17482" s="14" t="s">
        <v>84</v>
      </c>
    </row>
    <row r="17483" spans="1:24" x14ac:dyDescent="0.2">
      <c r="A17483">
        <v>13543</v>
      </c>
      <c r="B17483">
        <v>158</v>
      </c>
      <c r="C17483" s="14" t="s">
        <v>323</v>
      </c>
      <c r="D17483" s="14"/>
      <c r="E17483" s="14" t="s">
        <v>245</v>
      </c>
      <c r="F17483" s="15">
        <v>21399</v>
      </c>
      <c r="G17483" s="14" t="s">
        <v>43</v>
      </c>
      <c r="H17483" s="14" t="s">
        <v>42</v>
      </c>
      <c r="I17483">
        <v>30000</v>
      </c>
      <c r="J17483">
        <v>1</v>
      </c>
      <c r="K17483" s="14" t="s">
        <v>55</v>
      </c>
      <c r="L17483" s="14" t="s">
        <v>91</v>
      </c>
      <c r="O17483">
        <v>11662</v>
      </c>
      <c r="P17483">
        <v>545</v>
      </c>
      <c r="Q17483" t="str">
        <f>_xlfn.CONCAT(Clientes__2[[#This Row],[Nombre]], " ",Clientes__2[[#This Row],[Nombres2]], " ",Clientes__2[[#This Row],[Apellido]],)</f>
        <v>Phillip  Rana</v>
      </c>
      <c r="R17483" s="15">
        <v>25753</v>
      </c>
      <c r="S17483" s="14" t="s">
        <v>43</v>
      </c>
      <c r="T17483" s="14" t="s">
        <v>42</v>
      </c>
      <c r="U17483">
        <v>60000</v>
      </c>
      <c r="V17483">
        <v>2</v>
      </c>
      <c r="W17483" s="14" t="s">
        <v>70</v>
      </c>
      <c r="X17483" s="14" t="s">
        <v>84</v>
      </c>
    </row>
    <row r="17484" spans="1:24" x14ac:dyDescent="0.2">
      <c r="A17484">
        <v>22687</v>
      </c>
      <c r="B17484">
        <v>246</v>
      </c>
      <c r="C17484" s="14" t="s">
        <v>574</v>
      </c>
      <c r="D17484" s="14" t="s">
        <v>42</v>
      </c>
      <c r="E17484" s="14" t="s">
        <v>563</v>
      </c>
      <c r="F17484" s="15">
        <v>23326</v>
      </c>
      <c r="G17484" s="14" t="s">
        <v>42</v>
      </c>
      <c r="H17484" s="14" t="s">
        <v>42</v>
      </c>
      <c r="I17484">
        <v>40000</v>
      </c>
      <c r="J17484">
        <v>1</v>
      </c>
      <c r="K17484" s="14" t="s">
        <v>55</v>
      </c>
      <c r="L17484" s="14" t="s">
        <v>54</v>
      </c>
      <c r="O17484">
        <v>16161</v>
      </c>
      <c r="P17484">
        <v>31</v>
      </c>
      <c r="Q17484" t="str">
        <f>_xlfn.CONCAT(Clientes__2[[#This Row],[Nombre]], " ",Clientes__2[[#This Row],[Nombres2]], " ",Clientes__2[[#This Row],[Apellido]],)</f>
        <v>Javier M Jiménez</v>
      </c>
      <c r="R17484" s="15">
        <v>25074</v>
      </c>
      <c r="S17484" s="14" t="s">
        <v>42</v>
      </c>
      <c r="T17484" s="14" t="s">
        <v>115</v>
      </c>
      <c r="U17484">
        <v>60000</v>
      </c>
      <c r="V17484">
        <v>2</v>
      </c>
      <c r="W17484" s="14" t="s">
        <v>55</v>
      </c>
      <c r="X17484" s="14" t="s">
        <v>84</v>
      </c>
    </row>
    <row r="17485" spans="1:24" x14ac:dyDescent="0.2">
      <c r="A17485">
        <v>22487</v>
      </c>
      <c r="B17485">
        <v>224</v>
      </c>
      <c r="C17485" s="14" t="s">
        <v>701</v>
      </c>
      <c r="D17485" s="14" t="s">
        <v>347</v>
      </c>
      <c r="E17485" s="14" t="s">
        <v>324</v>
      </c>
      <c r="F17485" s="15">
        <v>23851</v>
      </c>
      <c r="G17485" s="14" t="s">
        <v>43</v>
      </c>
      <c r="H17485" s="14" t="s">
        <v>42</v>
      </c>
      <c r="I17485">
        <v>20000</v>
      </c>
      <c r="J17485">
        <v>2</v>
      </c>
      <c r="K17485" s="14" t="s">
        <v>67</v>
      </c>
      <c r="L17485" s="14" t="s">
        <v>60</v>
      </c>
      <c r="O17485">
        <v>26395</v>
      </c>
      <c r="P17485">
        <v>173</v>
      </c>
      <c r="Q17485" t="str">
        <f>_xlfn.CONCAT(Clientes__2[[#This Row],[Nombre]], " ",Clientes__2[[#This Row],[Nombres2]], " ",Clientes__2[[#This Row],[Apellido]],)</f>
        <v>Jonathon B Gill</v>
      </c>
      <c r="R17485" s="15">
        <v>16457</v>
      </c>
      <c r="S17485" s="14" t="s">
        <v>43</v>
      </c>
      <c r="T17485" s="14" t="s">
        <v>115</v>
      </c>
      <c r="U17485">
        <v>90000</v>
      </c>
      <c r="V17485">
        <v>5</v>
      </c>
      <c r="W17485" s="14" t="s">
        <v>63</v>
      </c>
      <c r="X17485" s="14" t="s">
        <v>84</v>
      </c>
    </row>
    <row r="17486" spans="1:24" x14ac:dyDescent="0.2">
      <c r="A17486">
        <v>12493</v>
      </c>
      <c r="B17486">
        <v>121</v>
      </c>
      <c r="C17486" s="14" t="s">
        <v>769</v>
      </c>
      <c r="D17486" s="14" t="s">
        <v>128</v>
      </c>
      <c r="E17486" s="14" t="s">
        <v>198</v>
      </c>
      <c r="F17486" s="15">
        <v>23916</v>
      </c>
      <c r="G17486" s="14" t="s">
        <v>42</v>
      </c>
      <c r="H17486" s="14" t="s">
        <v>42</v>
      </c>
      <c r="I17486">
        <v>40000</v>
      </c>
      <c r="J17486">
        <v>0</v>
      </c>
      <c r="K17486" s="14" t="s">
        <v>55</v>
      </c>
      <c r="L17486" s="14" t="s">
        <v>84</v>
      </c>
      <c r="O17486">
        <v>22212</v>
      </c>
      <c r="P17486">
        <v>3</v>
      </c>
      <c r="Q17486" t="str">
        <f>_xlfn.CONCAT(Clientes__2[[#This Row],[Nombre]], " ",Clientes__2[[#This Row],[Nombres2]], " ",Clientes__2[[#This Row],[Apellido]],)</f>
        <v>Dwayne C Vazquez</v>
      </c>
      <c r="R17486" s="15">
        <v>21616</v>
      </c>
      <c r="S17486" s="14" t="s">
        <v>42</v>
      </c>
      <c r="T17486" s="14" t="s">
        <v>115</v>
      </c>
      <c r="U17486">
        <v>110000</v>
      </c>
      <c r="V17486">
        <v>1</v>
      </c>
      <c r="W17486" s="14" t="s">
        <v>55</v>
      </c>
      <c r="X17486" s="14" t="s">
        <v>66</v>
      </c>
    </row>
    <row r="17487" spans="1:24" x14ac:dyDescent="0.2">
      <c r="A17487">
        <v>17850</v>
      </c>
      <c r="B17487">
        <v>180</v>
      </c>
      <c r="C17487" s="14" t="s">
        <v>308</v>
      </c>
      <c r="D17487" s="14"/>
      <c r="E17487" s="14" t="s">
        <v>205</v>
      </c>
      <c r="F17487" s="15">
        <v>26848</v>
      </c>
      <c r="G17487" s="14" t="s">
        <v>43</v>
      </c>
      <c r="H17487" s="14" t="s">
        <v>42</v>
      </c>
      <c r="I17487">
        <v>10000</v>
      </c>
      <c r="J17487">
        <v>0</v>
      </c>
      <c r="K17487" s="14" t="s">
        <v>81</v>
      </c>
      <c r="L17487" s="14" t="s">
        <v>60</v>
      </c>
      <c r="O17487">
        <v>25170</v>
      </c>
      <c r="P17487">
        <v>618</v>
      </c>
      <c r="Q17487" t="str">
        <f>_xlfn.CONCAT(Clientes__2[[#This Row],[Nombre]], " ",Clientes__2[[#This Row],[Nombres2]], " ",Clientes__2[[#This Row],[Apellido]],)</f>
        <v>Alvin  Shen</v>
      </c>
      <c r="R17487" s="15">
        <v>23149</v>
      </c>
      <c r="S17487" s="14" t="s">
        <v>42</v>
      </c>
      <c r="T17487" s="14" t="s">
        <v>42</v>
      </c>
      <c r="U17487">
        <v>90000</v>
      </c>
      <c r="V17487">
        <v>0</v>
      </c>
      <c r="W17487" s="14" t="s">
        <v>63</v>
      </c>
      <c r="X17487" s="14" t="s">
        <v>84</v>
      </c>
    </row>
    <row r="17488" spans="1:24" x14ac:dyDescent="0.2">
      <c r="A17488">
        <v>22017</v>
      </c>
      <c r="B17488">
        <v>8</v>
      </c>
      <c r="C17488" s="14" t="s">
        <v>56</v>
      </c>
      <c r="D17488" s="14" t="s">
        <v>115</v>
      </c>
      <c r="E17488" s="14" t="s">
        <v>86</v>
      </c>
      <c r="F17488" s="15">
        <v>13858</v>
      </c>
      <c r="G17488" s="14" t="s">
        <v>42</v>
      </c>
      <c r="H17488" s="14" t="s">
        <v>115</v>
      </c>
      <c r="I17488">
        <v>30000</v>
      </c>
      <c r="J17488">
        <v>2</v>
      </c>
      <c r="K17488" s="14" t="s">
        <v>63</v>
      </c>
      <c r="L17488" s="14" t="s">
        <v>91</v>
      </c>
      <c r="O17488">
        <v>15542</v>
      </c>
      <c r="P17488">
        <v>301</v>
      </c>
      <c r="Q17488" t="str">
        <f>_xlfn.CONCAT(Clientes__2[[#This Row],[Nombre]], " ",Clientes__2[[#This Row],[Nombres2]], " ",Clientes__2[[#This Row],[Apellido]],)</f>
        <v>Sharon F She</v>
      </c>
      <c r="R17488" s="15">
        <v>22758</v>
      </c>
      <c r="S17488" s="14" t="s">
        <v>43</v>
      </c>
      <c r="T17488" s="14" t="s">
        <v>115</v>
      </c>
      <c r="U17488">
        <v>70000</v>
      </c>
      <c r="V17488">
        <v>1</v>
      </c>
      <c r="W17488" s="14" t="s">
        <v>55</v>
      </c>
      <c r="X17488" s="14" t="s">
        <v>84</v>
      </c>
    </row>
    <row r="17489" spans="1:24" x14ac:dyDescent="0.2">
      <c r="A17489">
        <v>27430</v>
      </c>
      <c r="B17489">
        <v>611</v>
      </c>
      <c r="C17489" s="14" t="s">
        <v>327</v>
      </c>
      <c r="D17489" s="14" t="s">
        <v>349</v>
      </c>
      <c r="E17489" s="14" t="s">
        <v>182</v>
      </c>
      <c r="F17489" s="15">
        <v>18409</v>
      </c>
      <c r="G17489" s="14" t="s">
        <v>42</v>
      </c>
      <c r="H17489" s="14" t="s">
        <v>115</v>
      </c>
      <c r="I17489">
        <v>60000</v>
      </c>
      <c r="J17489">
        <v>2</v>
      </c>
      <c r="K17489" s="14" t="s">
        <v>63</v>
      </c>
      <c r="L17489" s="14" t="s">
        <v>84</v>
      </c>
      <c r="O17489">
        <v>22063</v>
      </c>
      <c r="P17489">
        <v>7</v>
      </c>
      <c r="Q17489" t="str">
        <f>_xlfn.CONCAT(Clientes__2[[#This Row],[Nombre]], " ",Clientes__2[[#This Row],[Nombres2]], " ",Clientes__2[[#This Row],[Apellido]],)</f>
        <v>Stephanie N Young</v>
      </c>
      <c r="R17489" s="15">
        <v>16712</v>
      </c>
      <c r="S17489" s="14" t="s">
        <v>42</v>
      </c>
      <c r="T17489" s="14" t="s">
        <v>115</v>
      </c>
      <c r="U17489">
        <v>10000</v>
      </c>
      <c r="V17489">
        <v>2</v>
      </c>
      <c r="W17489" s="14" t="s">
        <v>81</v>
      </c>
      <c r="X17489" s="14" t="s">
        <v>91</v>
      </c>
    </row>
    <row r="17490" spans="1:24" x14ac:dyDescent="0.2">
      <c r="A17490">
        <v>27589</v>
      </c>
      <c r="B17490">
        <v>19</v>
      </c>
      <c r="C17490" s="14" t="s">
        <v>799</v>
      </c>
      <c r="D17490" s="14" t="s">
        <v>46</v>
      </c>
      <c r="E17490" s="14" t="s">
        <v>391</v>
      </c>
      <c r="F17490" s="15">
        <v>24616</v>
      </c>
      <c r="G17490" s="14" t="s">
        <v>43</v>
      </c>
      <c r="H17490" s="14" t="s">
        <v>42</v>
      </c>
      <c r="I17490">
        <v>60000</v>
      </c>
      <c r="J17490">
        <v>2</v>
      </c>
      <c r="K17490" s="14" t="s">
        <v>55</v>
      </c>
      <c r="L17490" s="14" t="s">
        <v>84</v>
      </c>
      <c r="O17490">
        <v>15840</v>
      </c>
      <c r="P17490">
        <v>552</v>
      </c>
      <c r="Q17490" t="str">
        <f>_xlfn.CONCAT(Clientes__2[[#This Row],[Nombre]], " ",Clientes__2[[#This Row],[Nombres2]], " ",Clientes__2[[#This Row],[Apellido]],)</f>
        <v>Derek L Yuan</v>
      </c>
      <c r="R17490" s="15">
        <v>26355</v>
      </c>
      <c r="S17490" s="14" t="s">
        <v>42</v>
      </c>
      <c r="T17490" s="14" t="s">
        <v>115</v>
      </c>
      <c r="U17490">
        <v>70000</v>
      </c>
      <c r="V17490">
        <v>0</v>
      </c>
      <c r="W17490" s="14" t="s">
        <v>63</v>
      </c>
      <c r="X17490" s="14" t="s">
        <v>54</v>
      </c>
    </row>
    <row r="17491" spans="1:24" x14ac:dyDescent="0.2">
      <c r="A17491">
        <v>27736</v>
      </c>
      <c r="B17491">
        <v>553</v>
      </c>
      <c r="C17491" s="14" t="s">
        <v>607</v>
      </c>
      <c r="D17491" s="14"/>
      <c r="E17491" s="14" t="s">
        <v>182</v>
      </c>
      <c r="F17491" s="15">
        <v>28358</v>
      </c>
      <c r="G17491" s="14" t="s">
        <v>43</v>
      </c>
      <c r="H17491" s="14" t="s">
        <v>115</v>
      </c>
      <c r="I17491">
        <v>40000</v>
      </c>
      <c r="J17491">
        <v>0</v>
      </c>
      <c r="K17491" s="14" t="s">
        <v>67</v>
      </c>
      <c r="L17491" s="14" t="s">
        <v>54</v>
      </c>
      <c r="O17491">
        <v>29240</v>
      </c>
      <c r="P17491">
        <v>71</v>
      </c>
      <c r="Q17491" t="str">
        <f>_xlfn.CONCAT(Clientes__2[[#This Row],[Nombre]], " ",Clientes__2[[#This Row],[Nombres2]], " ",Clientes__2[[#This Row],[Apellido]],)</f>
        <v>Mackenzie  Young</v>
      </c>
      <c r="R17491" s="15">
        <v>22829</v>
      </c>
      <c r="S17491" s="14" t="s">
        <v>43</v>
      </c>
      <c r="T17491" s="14" t="s">
        <v>115</v>
      </c>
      <c r="U17491">
        <v>80000</v>
      </c>
      <c r="V17491">
        <v>5</v>
      </c>
      <c r="W17491" s="14" t="s">
        <v>63</v>
      </c>
      <c r="X17491" s="14" t="s">
        <v>84</v>
      </c>
    </row>
    <row r="17492" spans="1:24" x14ac:dyDescent="0.2">
      <c r="A17492">
        <v>19839</v>
      </c>
      <c r="B17492">
        <v>41</v>
      </c>
      <c r="C17492" s="14" t="s">
        <v>223</v>
      </c>
      <c r="D17492" s="14"/>
      <c r="E17492" s="14" t="s">
        <v>391</v>
      </c>
      <c r="F17492" s="15">
        <v>15910</v>
      </c>
      <c r="G17492" s="14" t="s">
        <v>42</v>
      </c>
      <c r="H17492" s="14" t="s">
        <v>115</v>
      </c>
      <c r="I17492">
        <v>60000</v>
      </c>
      <c r="J17492">
        <v>3</v>
      </c>
      <c r="K17492" s="14" t="s">
        <v>70</v>
      </c>
      <c r="L17492" s="14" t="s">
        <v>66</v>
      </c>
      <c r="O17492">
        <v>26536</v>
      </c>
      <c r="P17492">
        <v>325</v>
      </c>
      <c r="Q17492" t="str">
        <f>_xlfn.CONCAT(Clientes__2[[#This Row],[Nombre]], " ",Clientes__2[[#This Row],[Nombres2]], " ",Clientes__2[[#This Row],[Apellido]],)</f>
        <v>Carly  Yuan</v>
      </c>
      <c r="R17492" s="15">
        <v>24750</v>
      </c>
      <c r="S17492" s="14" t="s">
        <v>43</v>
      </c>
      <c r="T17492" s="14" t="s">
        <v>115</v>
      </c>
      <c r="U17492">
        <v>100000</v>
      </c>
      <c r="V17492">
        <v>0</v>
      </c>
      <c r="W17492" s="14" t="s">
        <v>55</v>
      </c>
      <c r="X17492" s="14" t="s">
        <v>66</v>
      </c>
    </row>
    <row r="17493" spans="1:24" x14ac:dyDescent="0.2">
      <c r="A17493">
        <v>26386</v>
      </c>
      <c r="B17493">
        <v>261</v>
      </c>
      <c r="C17493" s="14" t="s">
        <v>547</v>
      </c>
      <c r="D17493" s="14"/>
      <c r="E17493" s="14" t="s">
        <v>533</v>
      </c>
      <c r="F17493" s="15">
        <v>20565</v>
      </c>
      <c r="G17493" s="14" t="s">
        <v>43</v>
      </c>
      <c r="H17493" s="14" t="s">
        <v>115</v>
      </c>
      <c r="I17493">
        <v>160000</v>
      </c>
      <c r="J17493">
        <v>2</v>
      </c>
      <c r="K17493" s="14" t="s">
        <v>67</v>
      </c>
      <c r="L17493" s="14" t="s">
        <v>84</v>
      </c>
      <c r="O17493">
        <v>24811</v>
      </c>
      <c r="P17493">
        <v>325</v>
      </c>
      <c r="Q17493" t="str">
        <f>_xlfn.CONCAT(Clientes__2[[#This Row],[Nombre]], " ",Clientes__2[[#This Row],[Nombres2]], " ",Clientes__2[[#This Row],[Apellido]],)</f>
        <v>Kelli  Zhao</v>
      </c>
      <c r="R17493" s="15">
        <v>24665</v>
      </c>
      <c r="S17493" s="14" t="s">
        <v>43</v>
      </c>
      <c r="T17493" s="14" t="s">
        <v>115</v>
      </c>
      <c r="U17493">
        <v>50000</v>
      </c>
      <c r="V17493">
        <v>2</v>
      </c>
      <c r="W17493" s="14" t="s">
        <v>55</v>
      </c>
      <c r="X17493" s="14" t="s">
        <v>54</v>
      </c>
    </row>
    <row r="17494" spans="1:24" x14ac:dyDescent="0.2">
      <c r="A17494">
        <v>12004</v>
      </c>
      <c r="B17494">
        <v>36</v>
      </c>
      <c r="C17494" s="14" t="s">
        <v>527</v>
      </c>
      <c r="D17494" s="14" t="s">
        <v>123</v>
      </c>
      <c r="E17494" s="14" t="s">
        <v>65</v>
      </c>
      <c r="F17494" s="15">
        <v>23365</v>
      </c>
      <c r="G17494" s="14" t="s">
        <v>43</v>
      </c>
      <c r="H17494" s="14" t="s">
        <v>42</v>
      </c>
      <c r="I17494">
        <v>70000</v>
      </c>
      <c r="J17494">
        <v>0</v>
      </c>
      <c r="K17494" s="14" t="s">
        <v>55</v>
      </c>
      <c r="L17494" s="14" t="s">
        <v>84</v>
      </c>
      <c r="O17494">
        <v>27315</v>
      </c>
      <c r="P17494">
        <v>175</v>
      </c>
      <c r="Q17494" t="str">
        <f>_xlfn.CONCAT(Clientes__2[[#This Row],[Nombre]], " ",Clientes__2[[#This Row],[Nombres2]], " ",Clientes__2[[#This Row],[Apellido]],)</f>
        <v>Jarrod E Suri</v>
      </c>
      <c r="R17494" s="15">
        <v>16607</v>
      </c>
      <c r="S17494" s="14" t="s">
        <v>42</v>
      </c>
      <c r="T17494" s="14" t="s">
        <v>42</v>
      </c>
      <c r="U17494">
        <v>100000</v>
      </c>
      <c r="V17494">
        <v>2</v>
      </c>
      <c r="W17494" s="14" t="s">
        <v>70</v>
      </c>
      <c r="X17494" s="14" t="s">
        <v>66</v>
      </c>
    </row>
    <row r="17495" spans="1:24" x14ac:dyDescent="0.2">
      <c r="A17495">
        <v>27326</v>
      </c>
      <c r="B17495">
        <v>224</v>
      </c>
      <c r="C17495" s="14" t="s">
        <v>781</v>
      </c>
      <c r="D17495" s="14"/>
      <c r="E17495" s="14" t="s">
        <v>207</v>
      </c>
      <c r="F17495" s="15">
        <v>18893</v>
      </c>
      <c r="G17495" s="14" t="s">
        <v>43</v>
      </c>
      <c r="H17495" s="14" t="s">
        <v>115</v>
      </c>
      <c r="I17495">
        <v>80000</v>
      </c>
      <c r="J17495">
        <v>5</v>
      </c>
      <c r="K17495" s="14" t="s">
        <v>67</v>
      </c>
      <c r="L17495" s="14" t="s">
        <v>84</v>
      </c>
      <c r="O17495">
        <v>11024</v>
      </c>
      <c r="P17495">
        <v>311</v>
      </c>
      <c r="Q17495" t="str">
        <f>_xlfn.CONCAT(Clientes__2[[#This Row],[Nombre]], " ",Clientes__2[[#This Row],[Nombres2]], " ",Clientes__2[[#This Row],[Apellido]],)</f>
        <v>Ashlee  Goel</v>
      </c>
      <c r="R17495" s="15">
        <v>28750</v>
      </c>
      <c r="S17495" s="14" t="s">
        <v>42</v>
      </c>
      <c r="T17495" s="14" t="s">
        <v>42</v>
      </c>
      <c r="U17495">
        <v>60000</v>
      </c>
      <c r="V17495">
        <v>0</v>
      </c>
      <c r="W17495" s="14" t="s">
        <v>63</v>
      </c>
      <c r="X17495" s="14" t="s">
        <v>54</v>
      </c>
    </row>
    <row r="17496" spans="1:24" x14ac:dyDescent="0.2">
      <c r="A17496">
        <v>27794</v>
      </c>
      <c r="B17496">
        <v>266</v>
      </c>
      <c r="C17496" s="14" t="s">
        <v>210</v>
      </c>
      <c r="D17496" s="14" t="s">
        <v>119</v>
      </c>
      <c r="E17496" s="14" t="s">
        <v>380</v>
      </c>
      <c r="F17496" s="15">
        <v>12155</v>
      </c>
      <c r="G17496" s="14" t="s">
        <v>42</v>
      </c>
      <c r="H17496" s="14" t="s">
        <v>115</v>
      </c>
      <c r="I17496">
        <v>40000</v>
      </c>
      <c r="J17496">
        <v>1</v>
      </c>
      <c r="K17496" s="14" t="s">
        <v>70</v>
      </c>
      <c r="L17496" s="14" t="s">
        <v>54</v>
      </c>
      <c r="O17496">
        <v>22626</v>
      </c>
      <c r="P17496">
        <v>208</v>
      </c>
      <c r="Q17496" t="str">
        <f>_xlfn.CONCAT(Clientes__2[[#This Row],[Nombre]], " ",Clientes__2[[#This Row],[Nombres2]], " ",Clientes__2[[#This Row],[Apellido]],)</f>
        <v>Dawn W Kumar</v>
      </c>
      <c r="R17496" s="15">
        <v>24922</v>
      </c>
      <c r="S17496" s="14" t="s">
        <v>43</v>
      </c>
      <c r="T17496" s="14" t="s">
        <v>42</v>
      </c>
      <c r="U17496">
        <v>10000</v>
      </c>
      <c r="V17496">
        <v>3</v>
      </c>
      <c r="W17496" s="14" t="s">
        <v>67</v>
      </c>
      <c r="X17496" s="14" t="s">
        <v>60</v>
      </c>
    </row>
    <row r="17497" spans="1:24" x14ac:dyDescent="0.2">
      <c r="A17497">
        <v>14233</v>
      </c>
      <c r="B17497">
        <v>7</v>
      </c>
      <c r="C17497" s="14" t="s">
        <v>419</v>
      </c>
      <c r="D17497" s="14" t="s">
        <v>116</v>
      </c>
      <c r="E17497" s="14" t="s">
        <v>86</v>
      </c>
      <c r="F17497" s="15">
        <v>26111</v>
      </c>
      <c r="G17497" s="14" t="s">
        <v>43</v>
      </c>
      <c r="H17497" s="14" t="s">
        <v>42</v>
      </c>
      <c r="I17497">
        <v>100000</v>
      </c>
      <c r="J17497">
        <v>0</v>
      </c>
      <c r="K17497" s="14" t="s">
        <v>67</v>
      </c>
      <c r="L17497" s="14" t="s">
        <v>66</v>
      </c>
      <c r="O17497">
        <v>19905</v>
      </c>
      <c r="P17497">
        <v>275</v>
      </c>
      <c r="Q17497" t="str">
        <f>_xlfn.CONCAT(Clientes__2[[#This Row],[Nombre]], " ",Clientes__2[[#This Row],[Nombres2]], " ",Clientes__2[[#This Row],[Apellido]],)</f>
        <v>Ricardo A She</v>
      </c>
      <c r="R17497" s="15">
        <v>20749</v>
      </c>
      <c r="S17497" s="14" t="s">
        <v>43</v>
      </c>
      <c r="T17497" s="14" t="s">
        <v>115</v>
      </c>
      <c r="U17497">
        <v>170000</v>
      </c>
      <c r="V17497">
        <v>3</v>
      </c>
      <c r="W17497" s="14" t="s">
        <v>63</v>
      </c>
      <c r="X17497" s="14" t="s">
        <v>84</v>
      </c>
    </row>
    <row r="17498" spans="1:24" x14ac:dyDescent="0.2">
      <c r="A17498">
        <v>14408</v>
      </c>
      <c r="B17498">
        <v>343</v>
      </c>
      <c r="C17498" s="14" t="s">
        <v>231</v>
      </c>
      <c r="D17498" s="14" t="s">
        <v>128</v>
      </c>
      <c r="E17498" s="14" t="s">
        <v>161</v>
      </c>
      <c r="F17498" s="15">
        <v>18489</v>
      </c>
      <c r="G17498" s="14" t="s">
        <v>43</v>
      </c>
      <c r="H17498" s="14" t="s">
        <v>115</v>
      </c>
      <c r="I17498">
        <v>70000</v>
      </c>
      <c r="J17498">
        <v>4</v>
      </c>
      <c r="K17498" s="14" t="s">
        <v>63</v>
      </c>
      <c r="L17498" s="14" t="s">
        <v>84</v>
      </c>
      <c r="O17498">
        <v>23813</v>
      </c>
      <c r="P17498">
        <v>355</v>
      </c>
      <c r="Q17498" t="str">
        <f>_xlfn.CONCAT(Clientes__2[[#This Row],[Nombre]], " ",Clientes__2[[#This Row],[Nombres2]], " ",Clientes__2[[#This Row],[Apellido]],)</f>
        <v>Jasmine C Cook</v>
      </c>
      <c r="R17498" s="15">
        <v>21738</v>
      </c>
      <c r="S17498" s="14" t="s">
        <v>43</v>
      </c>
      <c r="T17498" s="14" t="s">
        <v>115</v>
      </c>
      <c r="U17498">
        <v>40000</v>
      </c>
      <c r="V17498">
        <v>2</v>
      </c>
      <c r="W17498" s="14" t="s">
        <v>63</v>
      </c>
      <c r="X17498" s="14" t="s">
        <v>91</v>
      </c>
    </row>
    <row r="17499" spans="1:24" x14ac:dyDescent="0.2">
      <c r="A17499">
        <v>20746</v>
      </c>
      <c r="B17499">
        <v>52</v>
      </c>
      <c r="C17499" s="14" t="s">
        <v>566</v>
      </c>
      <c r="D17499" s="14" t="s">
        <v>42</v>
      </c>
      <c r="E17499" s="14" t="s">
        <v>194</v>
      </c>
      <c r="F17499" s="15">
        <v>19782</v>
      </c>
      <c r="G17499" s="14" t="s">
        <v>42</v>
      </c>
      <c r="H17499" s="14" t="s">
        <v>115</v>
      </c>
      <c r="I17499">
        <v>20000</v>
      </c>
      <c r="J17499">
        <v>2</v>
      </c>
      <c r="K17499" s="14" t="s">
        <v>81</v>
      </c>
      <c r="L17499" s="14" t="s">
        <v>60</v>
      </c>
      <c r="O17499">
        <v>28364</v>
      </c>
      <c r="P17499">
        <v>199</v>
      </c>
      <c r="Q17499" t="str">
        <f>_xlfn.CONCAT(Clientes__2[[#This Row],[Nombre]], " ",Clientes__2[[#This Row],[Nombres2]], " ",Clientes__2[[#This Row],[Apellido]],)</f>
        <v>Christina M Torres</v>
      </c>
      <c r="R17499" s="15">
        <v>25083</v>
      </c>
      <c r="S17499" s="14" t="s">
        <v>42</v>
      </c>
      <c r="T17499" s="14" t="s">
        <v>115</v>
      </c>
      <c r="U17499">
        <v>40000</v>
      </c>
      <c r="V17499">
        <v>0</v>
      </c>
      <c r="W17499" s="14" t="s">
        <v>70</v>
      </c>
      <c r="X17499" s="14" t="s">
        <v>91</v>
      </c>
    </row>
    <row r="17500" spans="1:24" x14ac:dyDescent="0.2">
      <c r="A17500">
        <v>15236</v>
      </c>
      <c r="B17500">
        <v>23</v>
      </c>
      <c r="C17500" s="14" t="s">
        <v>484</v>
      </c>
      <c r="D17500" s="14" t="s">
        <v>426</v>
      </c>
      <c r="E17500" s="14" t="s">
        <v>294</v>
      </c>
      <c r="F17500" s="15">
        <v>22043</v>
      </c>
      <c r="G17500" s="14" t="s">
        <v>42</v>
      </c>
      <c r="H17500" s="14" t="s">
        <v>115</v>
      </c>
      <c r="I17500">
        <v>70000</v>
      </c>
      <c r="J17500">
        <v>5</v>
      </c>
      <c r="K17500" s="14" t="s">
        <v>63</v>
      </c>
      <c r="L17500" s="14" t="s">
        <v>54</v>
      </c>
      <c r="O17500">
        <v>23242</v>
      </c>
      <c r="P17500">
        <v>611</v>
      </c>
      <c r="Q17500" t="str">
        <f>_xlfn.CONCAT(Clientes__2[[#This Row],[Nombre]], " ",Clientes__2[[#This Row],[Nombres2]], " ",Clientes__2[[#This Row],[Apellido]],)</f>
        <v>Brandy I Kapoor</v>
      </c>
      <c r="R17500" s="15">
        <v>27306</v>
      </c>
      <c r="S17500" s="14" t="s">
        <v>43</v>
      </c>
      <c r="T17500" s="14" t="s">
        <v>42</v>
      </c>
      <c r="U17500">
        <v>50000</v>
      </c>
      <c r="V17500">
        <v>0</v>
      </c>
      <c r="W17500" s="14" t="s">
        <v>70</v>
      </c>
      <c r="X17500" s="14" t="s">
        <v>54</v>
      </c>
    </row>
    <row r="17501" spans="1:24" x14ac:dyDescent="0.2">
      <c r="A17501">
        <v>20320</v>
      </c>
      <c r="B17501">
        <v>298</v>
      </c>
      <c r="C17501" s="14" t="s">
        <v>790</v>
      </c>
      <c r="D17501" s="14" t="s">
        <v>115</v>
      </c>
      <c r="E17501" s="14" t="s">
        <v>69</v>
      </c>
      <c r="F17501" s="15">
        <v>26211</v>
      </c>
      <c r="G17501" s="14" t="s">
        <v>42</v>
      </c>
      <c r="H17501" s="14" t="s">
        <v>115</v>
      </c>
      <c r="I17501">
        <v>60000</v>
      </c>
      <c r="J17501">
        <v>1</v>
      </c>
      <c r="K17501" s="14" t="s">
        <v>70</v>
      </c>
      <c r="L17501" s="14" t="s">
        <v>54</v>
      </c>
      <c r="O17501">
        <v>11618</v>
      </c>
      <c r="P17501">
        <v>49</v>
      </c>
      <c r="Q17501" t="str">
        <f>_xlfn.CONCAT(Clientes__2[[#This Row],[Nombre]], " ",Clientes__2[[#This Row],[Nombres2]], " ",Clientes__2[[#This Row],[Apellido]],)</f>
        <v>Mindy F Nath</v>
      </c>
      <c r="R17501" s="15">
        <v>21664</v>
      </c>
      <c r="S17501" s="14" t="s">
        <v>42</v>
      </c>
      <c r="T17501" s="14" t="s">
        <v>42</v>
      </c>
      <c r="U17501">
        <v>60000</v>
      </c>
      <c r="V17501">
        <v>4</v>
      </c>
      <c r="W17501" s="14" t="s">
        <v>70</v>
      </c>
      <c r="X17501" s="14" t="s">
        <v>54</v>
      </c>
    </row>
    <row r="17502" spans="1:24" x14ac:dyDescent="0.2">
      <c r="A17502">
        <v>21319</v>
      </c>
      <c r="B17502">
        <v>609</v>
      </c>
      <c r="C17502" s="14" t="s">
        <v>423</v>
      </c>
      <c r="D17502" s="14" t="s">
        <v>128</v>
      </c>
      <c r="E17502" s="14" t="s">
        <v>276</v>
      </c>
      <c r="F17502" s="15">
        <v>22166</v>
      </c>
      <c r="G17502" s="14" t="s">
        <v>42</v>
      </c>
      <c r="H17502" s="14" t="s">
        <v>42</v>
      </c>
      <c r="I17502">
        <v>90000</v>
      </c>
      <c r="J17502">
        <v>4</v>
      </c>
      <c r="K17502" s="14" t="s">
        <v>67</v>
      </c>
      <c r="L17502" s="14" t="s">
        <v>84</v>
      </c>
      <c r="O17502">
        <v>28998</v>
      </c>
      <c r="P17502">
        <v>311</v>
      </c>
      <c r="Q17502" t="str">
        <f>_xlfn.CONCAT(Clientes__2[[#This Row],[Nombre]], " ",Clientes__2[[#This Row],[Nombres2]], " ",Clientes__2[[#This Row],[Apellido]],)</f>
        <v>Zachary C Lee</v>
      </c>
      <c r="R17502" s="15">
        <v>17239</v>
      </c>
      <c r="S17502" s="14" t="s">
        <v>42</v>
      </c>
      <c r="T17502" s="14" t="s">
        <v>115</v>
      </c>
      <c r="U17502">
        <v>40000</v>
      </c>
      <c r="V17502">
        <v>2</v>
      </c>
      <c r="W17502" s="14" t="s">
        <v>67</v>
      </c>
      <c r="X17502" s="14" t="s">
        <v>84</v>
      </c>
    </row>
    <row r="17503" spans="1:24" x14ac:dyDescent="0.2">
      <c r="A17503">
        <v>17264</v>
      </c>
      <c r="B17503">
        <v>632</v>
      </c>
      <c r="C17503" s="14" t="s">
        <v>499</v>
      </c>
      <c r="D17503" s="14" t="s">
        <v>46</v>
      </c>
      <c r="E17503" s="14" t="s">
        <v>355</v>
      </c>
      <c r="F17503" s="15">
        <v>21632</v>
      </c>
      <c r="G17503" s="14" t="s">
        <v>43</v>
      </c>
      <c r="H17503" s="14" t="s">
        <v>42</v>
      </c>
      <c r="I17503">
        <v>70000</v>
      </c>
      <c r="J17503">
        <v>1</v>
      </c>
      <c r="K17503" s="14" t="s">
        <v>70</v>
      </c>
      <c r="L17503" s="14" t="s">
        <v>84</v>
      </c>
      <c r="O17503">
        <v>17017</v>
      </c>
      <c r="P17503">
        <v>633</v>
      </c>
      <c r="Q17503" t="str">
        <f>_xlfn.CONCAT(Clientes__2[[#This Row],[Nombre]], " ",Clientes__2[[#This Row],[Nombres2]], " ",Clientes__2[[#This Row],[Apellido]],)</f>
        <v>Ian L Smith</v>
      </c>
      <c r="R17503" s="15">
        <v>22770</v>
      </c>
      <c r="S17503" s="14" t="s">
        <v>42</v>
      </c>
      <c r="T17503" s="14" t="s">
        <v>42</v>
      </c>
      <c r="U17503">
        <v>70000</v>
      </c>
      <c r="V17503">
        <v>1</v>
      </c>
      <c r="W17503" s="14" t="s">
        <v>63</v>
      </c>
      <c r="X17503" s="14" t="s">
        <v>54</v>
      </c>
    </row>
    <row r="17504" spans="1:24" x14ac:dyDescent="0.2">
      <c r="A17504">
        <v>20967</v>
      </c>
      <c r="B17504">
        <v>142</v>
      </c>
      <c r="C17504" s="14" t="s">
        <v>227</v>
      </c>
      <c r="D17504" s="14" t="s">
        <v>40</v>
      </c>
      <c r="E17504" s="14" t="s">
        <v>849</v>
      </c>
      <c r="F17504" s="15">
        <v>20934</v>
      </c>
      <c r="G17504" s="14" t="s">
        <v>42</v>
      </c>
      <c r="H17504" s="14" t="s">
        <v>42</v>
      </c>
      <c r="I17504">
        <v>10000</v>
      </c>
      <c r="J17504">
        <v>1</v>
      </c>
      <c r="K17504" s="14" t="s">
        <v>63</v>
      </c>
      <c r="L17504" s="14" t="s">
        <v>60</v>
      </c>
      <c r="O17504">
        <v>25608</v>
      </c>
      <c r="P17504">
        <v>263</v>
      </c>
      <c r="Q17504" t="str">
        <f>_xlfn.CONCAT(Clientes__2[[#This Row],[Nombre]], " ",Clientes__2[[#This Row],[Nombres2]], " ",Clientes__2[[#This Row],[Apellido]],)</f>
        <v>Casey T Rowe</v>
      </c>
      <c r="R17504" s="15">
        <v>19209</v>
      </c>
      <c r="S17504" s="14" t="s">
        <v>43</v>
      </c>
      <c r="T17504" s="14" t="s">
        <v>115</v>
      </c>
      <c r="U17504">
        <v>20000</v>
      </c>
      <c r="V17504">
        <v>2</v>
      </c>
      <c r="W17504" s="14" t="s">
        <v>63</v>
      </c>
      <c r="X17504" s="14" t="s">
        <v>60</v>
      </c>
    </row>
    <row r="17505" spans="1:24" x14ac:dyDescent="0.2">
      <c r="A17505">
        <v>15585</v>
      </c>
      <c r="B17505">
        <v>19</v>
      </c>
      <c r="C17505" s="14" t="s">
        <v>494</v>
      </c>
      <c r="D17505" s="14" t="s">
        <v>260</v>
      </c>
      <c r="E17505" s="14" t="s">
        <v>136</v>
      </c>
      <c r="F17505" s="15">
        <v>24540</v>
      </c>
      <c r="G17505" s="14" t="s">
        <v>42</v>
      </c>
      <c r="H17505" s="14" t="s">
        <v>42</v>
      </c>
      <c r="I17505">
        <v>70000</v>
      </c>
      <c r="J17505">
        <v>5</v>
      </c>
      <c r="K17505" s="14" t="s">
        <v>55</v>
      </c>
      <c r="L17505" s="14" t="s">
        <v>84</v>
      </c>
      <c r="O17505">
        <v>25219</v>
      </c>
      <c r="P17505">
        <v>13</v>
      </c>
      <c r="Q17505" t="str">
        <f>_xlfn.CONCAT(Clientes__2[[#This Row],[Nombre]], " ",Clientes__2[[#This Row],[Nombres2]], " ",Clientes__2[[#This Row],[Apellido]],)</f>
        <v>Roy H Garcia</v>
      </c>
      <c r="R17505" s="15">
        <v>24551</v>
      </c>
      <c r="S17505" s="14" t="s">
        <v>42</v>
      </c>
      <c r="T17505" s="14" t="s">
        <v>115</v>
      </c>
      <c r="U17505">
        <v>90000</v>
      </c>
      <c r="V17505">
        <v>4</v>
      </c>
      <c r="W17505" s="14" t="s">
        <v>55</v>
      </c>
      <c r="X17505" s="14" t="s">
        <v>84</v>
      </c>
    </row>
    <row r="17506" spans="1:24" x14ac:dyDescent="0.2">
      <c r="A17506">
        <v>18033</v>
      </c>
      <c r="B17506">
        <v>161</v>
      </c>
      <c r="C17506" s="14" t="s">
        <v>772</v>
      </c>
      <c r="D17506" s="14" t="s">
        <v>119</v>
      </c>
      <c r="E17506" s="14" t="s">
        <v>485</v>
      </c>
      <c r="F17506" s="15">
        <v>27900</v>
      </c>
      <c r="G17506" s="14" t="s">
        <v>43</v>
      </c>
      <c r="H17506" s="14" t="s">
        <v>115</v>
      </c>
      <c r="I17506">
        <v>30000</v>
      </c>
      <c r="J17506">
        <v>0</v>
      </c>
      <c r="K17506" s="14" t="s">
        <v>63</v>
      </c>
      <c r="L17506" s="14" t="s">
        <v>91</v>
      </c>
      <c r="O17506">
        <v>22022</v>
      </c>
      <c r="P17506">
        <v>355</v>
      </c>
      <c r="Q17506" t="str">
        <f>_xlfn.CONCAT(Clientes__2[[#This Row],[Nombre]], " ",Clientes__2[[#This Row],[Nombres2]], " ",Clientes__2[[#This Row],[Apellido]],)</f>
        <v>Evelyn W Patel</v>
      </c>
      <c r="R17506" s="15">
        <v>28433</v>
      </c>
      <c r="S17506" s="14" t="s">
        <v>43</v>
      </c>
      <c r="T17506" s="14" t="s">
        <v>42</v>
      </c>
      <c r="U17506">
        <v>30000</v>
      </c>
      <c r="V17506">
        <v>0</v>
      </c>
      <c r="W17506" s="14" t="s">
        <v>81</v>
      </c>
      <c r="X17506" s="14" t="s">
        <v>91</v>
      </c>
    </row>
    <row r="17507" spans="1:24" x14ac:dyDescent="0.2">
      <c r="A17507">
        <v>12558</v>
      </c>
      <c r="B17507">
        <v>155</v>
      </c>
      <c r="C17507" s="14" t="s">
        <v>181</v>
      </c>
      <c r="D17507" s="14"/>
      <c r="E17507" s="14" t="s">
        <v>80</v>
      </c>
      <c r="F17507" s="15">
        <v>14861</v>
      </c>
      <c r="G17507" s="14" t="s">
        <v>42</v>
      </c>
      <c r="H17507" s="14" t="s">
        <v>115</v>
      </c>
      <c r="I17507">
        <v>20000</v>
      </c>
      <c r="J17507">
        <v>1</v>
      </c>
      <c r="K17507" s="14" t="s">
        <v>55</v>
      </c>
      <c r="L17507" s="14" t="s">
        <v>91</v>
      </c>
      <c r="O17507">
        <v>13637</v>
      </c>
      <c r="P17507">
        <v>19</v>
      </c>
      <c r="Q17507" t="str">
        <f>_xlfn.CONCAT(Clientes__2[[#This Row],[Nombre]], " ",Clientes__2[[#This Row],[Nombres2]], " ",Clientes__2[[#This Row],[Apellido]],)</f>
        <v>Amanda  Evans</v>
      </c>
      <c r="R17507" s="15">
        <v>26550</v>
      </c>
      <c r="S17507" s="14" t="s">
        <v>42</v>
      </c>
      <c r="T17507" s="14" t="s">
        <v>115</v>
      </c>
      <c r="U17507">
        <v>110000</v>
      </c>
      <c r="V17507">
        <v>0</v>
      </c>
      <c r="W17507" s="14" t="s">
        <v>63</v>
      </c>
      <c r="X17507" s="14" t="s">
        <v>66</v>
      </c>
    </row>
    <row r="17508" spans="1:24" x14ac:dyDescent="0.2">
      <c r="A17508">
        <v>13791</v>
      </c>
      <c r="B17508">
        <v>259</v>
      </c>
      <c r="C17508" s="14" t="s">
        <v>357</v>
      </c>
      <c r="D17508" s="14"/>
      <c r="E17508" s="14" t="s">
        <v>131</v>
      </c>
      <c r="F17508" s="15">
        <v>24041</v>
      </c>
      <c r="G17508" s="14" t="s">
        <v>43</v>
      </c>
      <c r="H17508" s="14" t="s">
        <v>115</v>
      </c>
      <c r="I17508">
        <v>20000</v>
      </c>
      <c r="J17508">
        <v>2</v>
      </c>
      <c r="K17508" s="14" t="s">
        <v>67</v>
      </c>
      <c r="L17508" s="14" t="s">
        <v>60</v>
      </c>
      <c r="O17508">
        <v>17643</v>
      </c>
      <c r="P17508">
        <v>201</v>
      </c>
      <c r="Q17508" t="str">
        <f>_xlfn.CONCAT(Clientes__2[[#This Row],[Nombre]], " ",Clientes__2[[#This Row],[Nombres2]], " ",Clientes__2[[#This Row],[Apellido]],)</f>
        <v>Audrey  Martin</v>
      </c>
      <c r="R17508" s="15">
        <v>26221</v>
      </c>
      <c r="S17508" s="14" t="s">
        <v>43</v>
      </c>
      <c r="T17508" s="14" t="s">
        <v>42</v>
      </c>
      <c r="U17508">
        <v>20000</v>
      </c>
      <c r="V17508">
        <v>0</v>
      </c>
      <c r="W17508" s="14" t="s">
        <v>81</v>
      </c>
      <c r="X17508" s="14" t="s">
        <v>60</v>
      </c>
    </row>
    <row r="17509" spans="1:24" x14ac:dyDescent="0.2">
      <c r="A17509">
        <v>15522</v>
      </c>
      <c r="B17509">
        <v>547</v>
      </c>
      <c r="C17509" s="14" t="s">
        <v>311</v>
      </c>
      <c r="D17509" s="14" t="s">
        <v>426</v>
      </c>
      <c r="E17509" s="14" t="s">
        <v>470</v>
      </c>
      <c r="F17509" s="15">
        <v>23992</v>
      </c>
      <c r="G17509" s="14" t="s">
        <v>42</v>
      </c>
      <c r="H17509" s="14" t="s">
        <v>42</v>
      </c>
      <c r="I17509">
        <v>60000</v>
      </c>
      <c r="J17509">
        <v>0</v>
      </c>
      <c r="K17509" s="14" t="s">
        <v>70</v>
      </c>
      <c r="L17509" s="14" t="s">
        <v>84</v>
      </c>
      <c r="O17509">
        <v>13562</v>
      </c>
      <c r="P17509">
        <v>261</v>
      </c>
      <c r="Q17509" t="str">
        <f>_xlfn.CONCAT(Clientes__2[[#This Row],[Nombre]], " ",Clientes__2[[#This Row],[Nombres2]], " ",Clientes__2[[#This Row],[Apellido]],)</f>
        <v>Ethan I Russell</v>
      </c>
      <c r="R17509" s="15">
        <v>25399</v>
      </c>
      <c r="S17509" s="14" t="s">
        <v>43</v>
      </c>
      <c r="T17509" s="14" t="s">
        <v>42</v>
      </c>
      <c r="U17509">
        <v>50000</v>
      </c>
      <c r="V17509">
        <v>0</v>
      </c>
      <c r="W17509" s="14" t="s">
        <v>70</v>
      </c>
      <c r="X17509" s="14" t="s">
        <v>54</v>
      </c>
    </row>
    <row r="17510" spans="1:24" x14ac:dyDescent="0.2">
      <c r="A17510">
        <v>13645</v>
      </c>
      <c r="B17510">
        <v>24</v>
      </c>
      <c r="C17510" s="14" t="s">
        <v>137</v>
      </c>
      <c r="D17510" s="14" t="s">
        <v>46</v>
      </c>
      <c r="E17510" s="14" t="s">
        <v>642</v>
      </c>
      <c r="F17510" s="15">
        <v>25827</v>
      </c>
      <c r="G17510" s="14" t="s">
        <v>43</v>
      </c>
      <c r="H17510" s="14" t="s">
        <v>42</v>
      </c>
      <c r="I17510">
        <v>100000</v>
      </c>
      <c r="J17510">
        <v>0</v>
      </c>
      <c r="K17510" s="14" t="s">
        <v>81</v>
      </c>
      <c r="L17510" s="14" t="s">
        <v>84</v>
      </c>
      <c r="O17510">
        <v>26785</v>
      </c>
      <c r="P17510">
        <v>32</v>
      </c>
      <c r="Q17510" t="str">
        <f>_xlfn.CONCAT(Clientes__2[[#This Row],[Nombre]], " ",Clientes__2[[#This Row],[Nombres2]], " ",Clientes__2[[#This Row],[Apellido]],)</f>
        <v>Eugene L He</v>
      </c>
      <c r="R17510" s="15">
        <v>13772</v>
      </c>
      <c r="S17510" s="14" t="s">
        <v>42</v>
      </c>
      <c r="T17510" s="14" t="s">
        <v>42</v>
      </c>
      <c r="U17510">
        <v>40000</v>
      </c>
      <c r="V17510">
        <v>2</v>
      </c>
      <c r="W17510" s="14" t="s">
        <v>55</v>
      </c>
      <c r="X17510" s="14" t="s">
        <v>66</v>
      </c>
    </row>
    <row r="17511" spans="1:24" x14ac:dyDescent="0.2">
      <c r="A17511">
        <v>17070</v>
      </c>
      <c r="B17511">
        <v>18</v>
      </c>
      <c r="C17511" s="14" t="s">
        <v>706</v>
      </c>
      <c r="D17511" s="14" t="s">
        <v>260</v>
      </c>
      <c r="E17511" s="14" t="s">
        <v>266</v>
      </c>
      <c r="F17511" s="15">
        <v>25147</v>
      </c>
      <c r="G17511" s="14" t="s">
        <v>42</v>
      </c>
      <c r="H17511" s="14" t="s">
        <v>115</v>
      </c>
      <c r="I17511">
        <v>80000</v>
      </c>
      <c r="J17511">
        <v>5</v>
      </c>
      <c r="K17511" s="14" t="s">
        <v>55</v>
      </c>
      <c r="L17511" s="14" t="s">
        <v>84</v>
      </c>
      <c r="O17511">
        <v>16577</v>
      </c>
      <c r="P17511">
        <v>217</v>
      </c>
      <c r="Q17511" t="str">
        <f>_xlfn.CONCAT(Clientes__2[[#This Row],[Nombre]], " ",Clientes__2[[#This Row],[Nombres2]], " ",Clientes__2[[#This Row],[Apellido]],)</f>
        <v>Margaret H Huang</v>
      </c>
      <c r="R17511" s="15">
        <v>16895</v>
      </c>
      <c r="S17511" s="14" t="s">
        <v>43</v>
      </c>
      <c r="T17511" s="14" t="s">
        <v>115</v>
      </c>
      <c r="U17511">
        <v>90000</v>
      </c>
      <c r="V17511">
        <v>5</v>
      </c>
      <c r="W17511" s="14" t="s">
        <v>63</v>
      </c>
      <c r="X17511" s="14" t="s">
        <v>84</v>
      </c>
    </row>
    <row r="17512" spans="1:24" x14ac:dyDescent="0.2">
      <c r="A17512">
        <v>25998</v>
      </c>
      <c r="B17512">
        <v>634</v>
      </c>
      <c r="C17512" s="14" t="s">
        <v>318</v>
      </c>
      <c r="D17512" s="14" t="s">
        <v>46</v>
      </c>
      <c r="E17512" s="14" t="s">
        <v>440</v>
      </c>
      <c r="F17512" s="15">
        <v>22344</v>
      </c>
      <c r="G17512" s="14" t="s">
        <v>42</v>
      </c>
      <c r="H17512" s="14" t="s">
        <v>42</v>
      </c>
      <c r="I17512">
        <v>60000</v>
      </c>
      <c r="J17512">
        <v>1</v>
      </c>
      <c r="K17512" s="14" t="s">
        <v>63</v>
      </c>
      <c r="L17512" s="14" t="s">
        <v>54</v>
      </c>
      <c r="O17512">
        <v>29239</v>
      </c>
      <c r="P17512">
        <v>374</v>
      </c>
      <c r="Q17512" t="str">
        <f>_xlfn.CONCAT(Clientes__2[[#This Row],[Nombre]], " ",Clientes__2[[#This Row],[Nombres2]], " ",Clientes__2[[#This Row],[Apellido]],)</f>
        <v>Richard L Rivera</v>
      </c>
      <c r="R17512" s="15">
        <v>23176</v>
      </c>
      <c r="S17512" s="14" t="s">
        <v>43</v>
      </c>
      <c r="T17512" s="14" t="s">
        <v>115</v>
      </c>
      <c r="U17512">
        <v>150000</v>
      </c>
      <c r="V17512">
        <v>4</v>
      </c>
      <c r="W17512" s="14" t="s">
        <v>63</v>
      </c>
      <c r="X17512" s="14" t="s">
        <v>84</v>
      </c>
    </row>
    <row r="17513" spans="1:24" x14ac:dyDescent="0.2">
      <c r="A17513">
        <v>17628</v>
      </c>
      <c r="B17513">
        <v>248</v>
      </c>
      <c r="C17513" s="14" t="s">
        <v>475</v>
      </c>
      <c r="D17513" s="14"/>
      <c r="E17513" s="14" t="s">
        <v>72</v>
      </c>
      <c r="F17513" s="15">
        <v>26463</v>
      </c>
      <c r="G17513" s="14" t="s">
        <v>43</v>
      </c>
      <c r="H17513" s="14" t="s">
        <v>42</v>
      </c>
      <c r="I17513">
        <v>10000</v>
      </c>
      <c r="J17513">
        <v>0</v>
      </c>
      <c r="K17513" s="14" t="s">
        <v>81</v>
      </c>
      <c r="L17513" s="14" t="s">
        <v>60</v>
      </c>
      <c r="O17513">
        <v>24916</v>
      </c>
      <c r="P17513">
        <v>24</v>
      </c>
      <c r="Q17513" t="str">
        <f>_xlfn.CONCAT(Clientes__2[[#This Row],[Nombre]], " ",Clientes__2[[#This Row],[Nombres2]], " ",Clientes__2[[#This Row],[Apellido]],)</f>
        <v>Roberto  Munoz</v>
      </c>
      <c r="R17513" s="15">
        <v>25888</v>
      </c>
      <c r="S17513" s="14" t="s">
        <v>43</v>
      </c>
      <c r="T17513" s="14" t="s">
        <v>115</v>
      </c>
      <c r="U17513">
        <v>90000</v>
      </c>
      <c r="V17513">
        <v>0</v>
      </c>
      <c r="W17513" s="14" t="s">
        <v>55</v>
      </c>
      <c r="X17513" s="14" t="s">
        <v>84</v>
      </c>
    </row>
    <row r="17514" spans="1:24" x14ac:dyDescent="0.2">
      <c r="A17514">
        <v>16587</v>
      </c>
      <c r="B17514">
        <v>161</v>
      </c>
      <c r="C17514" s="14" t="s">
        <v>423</v>
      </c>
      <c r="D17514" s="14"/>
      <c r="E17514" s="14" t="s">
        <v>127</v>
      </c>
      <c r="F17514" s="15">
        <v>19613</v>
      </c>
      <c r="G17514" s="14" t="s">
        <v>42</v>
      </c>
      <c r="H17514" s="14" t="s">
        <v>42</v>
      </c>
      <c r="I17514">
        <v>120000</v>
      </c>
      <c r="J17514">
        <v>3</v>
      </c>
      <c r="K17514" s="14" t="s">
        <v>55</v>
      </c>
      <c r="L17514" s="14" t="s">
        <v>66</v>
      </c>
      <c r="O17514">
        <v>12935</v>
      </c>
      <c r="P17514">
        <v>345</v>
      </c>
      <c r="Q17514" t="str">
        <f>_xlfn.CONCAT(Clientes__2[[#This Row],[Nombre]], " ",Clientes__2[[#This Row],[Nombres2]], " ",Clientes__2[[#This Row],[Apellido]],)</f>
        <v>Zachary  Martinez</v>
      </c>
      <c r="R17514" s="15">
        <v>25327</v>
      </c>
      <c r="S17514" s="14" t="s">
        <v>42</v>
      </c>
      <c r="T17514" s="14" t="s">
        <v>42</v>
      </c>
      <c r="U17514">
        <v>80000</v>
      </c>
      <c r="V17514">
        <v>3</v>
      </c>
      <c r="W17514" s="14" t="s">
        <v>70</v>
      </c>
      <c r="X17514" s="14" t="s">
        <v>84</v>
      </c>
    </row>
    <row r="17515" spans="1:24" x14ac:dyDescent="0.2">
      <c r="A17515">
        <v>11817</v>
      </c>
      <c r="B17515">
        <v>310</v>
      </c>
      <c r="C17515" s="14" t="s">
        <v>102</v>
      </c>
      <c r="D17515" s="14" t="s">
        <v>128</v>
      </c>
      <c r="E17515" s="14" t="s">
        <v>520</v>
      </c>
      <c r="F17515" s="15">
        <v>25899</v>
      </c>
      <c r="G17515" s="14" t="s">
        <v>43</v>
      </c>
      <c r="H17515" s="14" t="s">
        <v>115</v>
      </c>
      <c r="I17515">
        <v>70000</v>
      </c>
      <c r="J17515">
        <v>4</v>
      </c>
      <c r="K17515" s="14" t="s">
        <v>70</v>
      </c>
      <c r="L17515" s="14" t="s">
        <v>84</v>
      </c>
      <c r="O17515">
        <v>17327</v>
      </c>
      <c r="P17515">
        <v>28</v>
      </c>
      <c r="Q17515" t="str">
        <f>_xlfn.CONCAT(Clientes__2[[#This Row],[Nombre]], " ",Clientes__2[[#This Row],[Nombres2]], " ",Clientes__2[[#This Row],[Apellido]],)</f>
        <v>Morgan C Miller</v>
      </c>
      <c r="R17515" s="15">
        <v>23189</v>
      </c>
      <c r="S17515" s="14" t="s">
        <v>43</v>
      </c>
      <c r="T17515" s="14" t="s">
        <v>115</v>
      </c>
      <c r="U17515">
        <v>70000</v>
      </c>
      <c r="V17515">
        <v>0</v>
      </c>
      <c r="W17515" s="14" t="s">
        <v>55</v>
      </c>
      <c r="X17515" s="14" t="s">
        <v>84</v>
      </c>
    </row>
    <row r="17516" spans="1:24" x14ac:dyDescent="0.2">
      <c r="A17516">
        <v>25134</v>
      </c>
      <c r="B17516">
        <v>17</v>
      </c>
      <c r="C17516" s="14" t="s">
        <v>673</v>
      </c>
      <c r="D17516" s="14"/>
      <c r="E17516" s="14" t="s">
        <v>93</v>
      </c>
      <c r="F17516" s="15">
        <v>24883</v>
      </c>
      <c r="G17516" s="14" t="s">
        <v>42</v>
      </c>
      <c r="H17516" s="14" t="s">
        <v>42</v>
      </c>
      <c r="I17516">
        <v>80000</v>
      </c>
      <c r="J17516">
        <v>5</v>
      </c>
      <c r="K17516" s="14" t="s">
        <v>55</v>
      </c>
      <c r="L17516" s="14" t="s">
        <v>84</v>
      </c>
      <c r="O17516">
        <v>15422</v>
      </c>
      <c r="P17516">
        <v>552</v>
      </c>
      <c r="Q17516" t="str">
        <f>_xlfn.CONCAT(Clientes__2[[#This Row],[Nombre]], " ",Clientes__2[[#This Row],[Nombres2]], " ",Clientes__2[[#This Row],[Apellido]],)</f>
        <v>Brett  Rodriguez</v>
      </c>
      <c r="R17516" s="15">
        <v>29046</v>
      </c>
      <c r="S17516" s="14" t="s">
        <v>42</v>
      </c>
      <c r="T17516" s="14" t="s">
        <v>115</v>
      </c>
      <c r="U17516">
        <v>40000</v>
      </c>
      <c r="V17516">
        <v>0</v>
      </c>
      <c r="W17516" s="14" t="s">
        <v>67</v>
      </c>
      <c r="X17516" s="14" t="s">
        <v>54</v>
      </c>
    </row>
    <row r="17517" spans="1:24" x14ac:dyDescent="0.2">
      <c r="A17517">
        <v>22582</v>
      </c>
      <c r="B17517">
        <v>27</v>
      </c>
      <c r="C17517" s="14" t="s">
        <v>772</v>
      </c>
      <c r="D17517" s="14" t="s">
        <v>126</v>
      </c>
      <c r="E17517" s="14" t="s">
        <v>353</v>
      </c>
      <c r="F17517" s="15">
        <v>29176</v>
      </c>
      <c r="G17517" s="14" t="s">
        <v>43</v>
      </c>
      <c r="H17517" s="14" t="s">
        <v>115</v>
      </c>
      <c r="I17517">
        <v>20000</v>
      </c>
      <c r="J17517">
        <v>0</v>
      </c>
      <c r="K17517" s="14" t="s">
        <v>55</v>
      </c>
      <c r="L17517" s="14" t="s">
        <v>91</v>
      </c>
      <c r="O17517">
        <v>24771</v>
      </c>
      <c r="P17517">
        <v>52</v>
      </c>
      <c r="Q17517" t="str">
        <f>_xlfn.CONCAT(Clientes__2[[#This Row],[Nombre]], " ",Clientes__2[[#This Row],[Nombres2]], " ",Clientes__2[[#This Row],[Apellido]],)</f>
        <v>Evelyn D Madan</v>
      </c>
      <c r="R17517" s="15">
        <v>26530</v>
      </c>
      <c r="S17517" s="14" t="s">
        <v>42</v>
      </c>
      <c r="T17517" s="14" t="s">
        <v>42</v>
      </c>
      <c r="U17517">
        <v>50000</v>
      </c>
      <c r="V17517">
        <v>1</v>
      </c>
      <c r="W17517" s="14" t="s">
        <v>70</v>
      </c>
      <c r="X17517" s="14" t="s">
        <v>54</v>
      </c>
    </row>
    <row r="17518" spans="1:24" x14ac:dyDescent="0.2">
      <c r="A17518">
        <v>26837</v>
      </c>
      <c r="B17518">
        <v>244</v>
      </c>
      <c r="C17518" s="14" t="s">
        <v>541</v>
      </c>
      <c r="D17518" s="14"/>
      <c r="E17518" s="14" t="s">
        <v>131</v>
      </c>
      <c r="F17518" s="15">
        <v>23808</v>
      </c>
      <c r="G17518" s="14" t="s">
        <v>42</v>
      </c>
      <c r="H17518" s="14" t="s">
        <v>42</v>
      </c>
      <c r="I17518">
        <v>20000</v>
      </c>
      <c r="J17518">
        <v>2</v>
      </c>
      <c r="K17518" s="14" t="s">
        <v>67</v>
      </c>
      <c r="L17518" s="14" t="s">
        <v>60</v>
      </c>
      <c r="O17518">
        <v>20740</v>
      </c>
      <c r="P17518">
        <v>43</v>
      </c>
      <c r="Q17518" t="str">
        <f>_xlfn.CONCAT(Clientes__2[[#This Row],[Nombre]], " ",Clientes__2[[#This Row],[Nombres2]], " ",Clientes__2[[#This Row],[Apellido]],)</f>
        <v>Albert  Martin</v>
      </c>
      <c r="R17518" s="15">
        <v>19519</v>
      </c>
      <c r="S17518" s="14" t="s">
        <v>42</v>
      </c>
      <c r="T17518" s="14" t="s">
        <v>115</v>
      </c>
      <c r="U17518">
        <v>10000</v>
      </c>
      <c r="V17518">
        <v>2</v>
      </c>
      <c r="W17518" s="14" t="s">
        <v>67</v>
      </c>
      <c r="X17518" s="14" t="s">
        <v>60</v>
      </c>
    </row>
    <row r="17519" spans="1:24" x14ac:dyDescent="0.2">
      <c r="A17519">
        <v>21135</v>
      </c>
      <c r="B17519">
        <v>235</v>
      </c>
      <c r="C17519" s="14" t="s">
        <v>663</v>
      </c>
      <c r="D17519" s="14" t="s">
        <v>339</v>
      </c>
      <c r="E17519" s="14" t="s">
        <v>167</v>
      </c>
      <c r="F17519" s="15">
        <v>29520</v>
      </c>
      <c r="G17519" s="14" t="s">
        <v>42</v>
      </c>
      <c r="H17519" s="14" t="s">
        <v>42</v>
      </c>
      <c r="I17519">
        <v>20000</v>
      </c>
      <c r="J17519">
        <v>0</v>
      </c>
      <c r="K17519" s="14" t="s">
        <v>81</v>
      </c>
      <c r="L17519" s="14" t="s">
        <v>60</v>
      </c>
      <c r="O17519">
        <v>28298</v>
      </c>
      <c r="P17519">
        <v>335</v>
      </c>
      <c r="Q17519" t="str">
        <f>_xlfn.CONCAT(Clientes__2[[#This Row],[Nombre]], " ",Clientes__2[[#This Row],[Nombres2]], " ",Clientes__2[[#This Row],[Apellido]],)</f>
        <v>Raul P Raji</v>
      </c>
      <c r="R17519" s="15">
        <v>19593</v>
      </c>
      <c r="S17519" s="14" t="s">
        <v>42</v>
      </c>
      <c r="T17519" s="14" t="s">
        <v>115</v>
      </c>
      <c r="U17519">
        <v>70000</v>
      </c>
      <c r="V17519">
        <v>3</v>
      </c>
      <c r="W17519" s="14" t="s">
        <v>70</v>
      </c>
      <c r="X17519" s="14" t="s">
        <v>66</v>
      </c>
    </row>
    <row r="17520" spans="1:24" x14ac:dyDescent="0.2">
      <c r="A17520">
        <v>15219</v>
      </c>
      <c r="B17520">
        <v>29</v>
      </c>
      <c r="C17520" s="14" t="s">
        <v>392</v>
      </c>
      <c r="D17520" s="14" t="s">
        <v>116</v>
      </c>
      <c r="E17520" s="14" t="s">
        <v>284</v>
      </c>
      <c r="F17520" s="15">
        <v>23795</v>
      </c>
      <c r="G17520" s="14" t="s">
        <v>43</v>
      </c>
      <c r="H17520" s="14" t="s">
        <v>42</v>
      </c>
      <c r="I17520">
        <v>70000</v>
      </c>
      <c r="J17520">
        <v>0</v>
      </c>
      <c r="K17520" s="14" t="s">
        <v>55</v>
      </c>
      <c r="L17520" s="14" t="s">
        <v>84</v>
      </c>
      <c r="O17520">
        <v>16257</v>
      </c>
      <c r="P17520">
        <v>216</v>
      </c>
      <c r="Q17520" t="str">
        <f>_xlfn.CONCAT(Clientes__2[[#This Row],[Nombre]], " ",Clientes__2[[#This Row],[Nombres2]], " ",Clientes__2[[#This Row],[Apellido]],)</f>
        <v>Clayton A Chen</v>
      </c>
      <c r="R17520" s="15">
        <v>24763</v>
      </c>
      <c r="S17520" s="14" t="s">
        <v>42</v>
      </c>
      <c r="T17520" s="14" t="s">
        <v>115</v>
      </c>
      <c r="U17520">
        <v>20000</v>
      </c>
      <c r="V17520">
        <v>1</v>
      </c>
      <c r="W17520" s="14" t="s">
        <v>67</v>
      </c>
      <c r="X17520" s="14" t="s">
        <v>60</v>
      </c>
    </row>
    <row r="17521" spans="1:24" x14ac:dyDescent="0.2">
      <c r="A17521">
        <v>20689</v>
      </c>
      <c r="B17521">
        <v>633</v>
      </c>
      <c r="C17521" s="14" t="s">
        <v>451</v>
      </c>
      <c r="D17521" s="14" t="s">
        <v>124</v>
      </c>
      <c r="E17521" s="14" t="s">
        <v>142</v>
      </c>
      <c r="F17521" s="15">
        <v>23931</v>
      </c>
      <c r="G17521" s="14" t="s">
        <v>42</v>
      </c>
      <c r="H17521" s="14" t="s">
        <v>42</v>
      </c>
      <c r="I17521">
        <v>50000</v>
      </c>
      <c r="J17521">
        <v>3</v>
      </c>
      <c r="K17521" s="14" t="s">
        <v>55</v>
      </c>
      <c r="L17521" s="14" t="s">
        <v>54</v>
      </c>
      <c r="O17521">
        <v>19300</v>
      </c>
      <c r="P17521">
        <v>134</v>
      </c>
      <c r="Q17521" t="str">
        <f>_xlfn.CONCAT(Clientes__2[[#This Row],[Nombre]], " ",Clientes__2[[#This Row],[Nombres2]], " ",Clientes__2[[#This Row],[Apellido]],)</f>
        <v>Connor J Green</v>
      </c>
      <c r="R17521" s="15">
        <v>19094</v>
      </c>
      <c r="S17521" s="14" t="s">
        <v>42</v>
      </c>
      <c r="T17521" s="14" t="s">
        <v>42</v>
      </c>
      <c r="U17521">
        <v>10000</v>
      </c>
      <c r="V17521">
        <v>3</v>
      </c>
      <c r="W17521" s="14" t="s">
        <v>63</v>
      </c>
      <c r="X17521" s="14" t="s">
        <v>60</v>
      </c>
    </row>
    <row r="17522" spans="1:24" x14ac:dyDescent="0.2">
      <c r="A17522">
        <v>19895</v>
      </c>
      <c r="B17522">
        <v>301</v>
      </c>
      <c r="C17522" s="14" t="s">
        <v>561</v>
      </c>
      <c r="D17522" s="14" t="s">
        <v>124</v>
      </c>
      <c r="E17522" s="14" t="s">
        <v>259</v>
      </c>
      <c r="F17522" s="15">
        <v>19047</v>
      </c>
      <c r="G17522" s="14" t="s">
        <v>42</v>
      </c>
      <c r="H17522" s="14" t="s">
        <v>42</v>
      </c>
      <c r="I17522">
        <v>60000</v>
      </c>
      <c r="J17522">
        <v>2</v>
      </c>
      <c r="K17522" s="14" t="s">
        <v>67</v>
      </c>
      <c r="L17522" s="14" t="s">
        <v>84</v>
      </c>
      <c r="O17522">
        <v>11048</v>
      </c>
      <c r="P17522">
        <v>39</v>
      </c>
      <c r="Q17522" t="str">
        <f>_xlfn.CONCAT(Clientes__2[[#This Row],[Nombre]], " ",Clientes__2[[#This Row],[Nombres2]], " ",Clientes__2[[#This Row],[Apellido]],)</f>
        <v>Ricky J Jimenez</v>
      </c>
      <c r="R17522" s="15">
        <v>18589</v>
      </c>
      <c r="S17522" s="14" t="s">
        <v>42</v>
      </c>
      <c r="T17522" s="14" t="s">
        <v>42</v>
      </c>
      <c r="U17522">
        <v>30000</v>
      </c>
      <c r="V17522">
        <v>3</v>
      </c>
      <c r="W17522" s="14" t="s">
        <v>67</v>
      </c>
      <c r="X17522" s="14" t="s">
        <v>54</v>
      </c>
    </row>
    <row r="17523" spans="1:24" x14ac:dyDescent="0.2">
      <c r="A17523">
        <v>19610</v>
      </c>
      <c r="B17523">
        <v>2</v>
      </c>
      <c r="C17523" s="14" t="s">
        <v>787</v>
      </c>
      <c r="D17523" s="14"/>
      <c r="E17523" s="14" t="s">
        <v>175</v>
      </c>
      <c r="F17523" s="15">
        <v>21724</v>
      </c>
      <c r="G17523" s="14" t="s">
        <v>42</v>
      </c>
      <c r="H17523" s="14" t="s">
        <v>115</v>
      </c>
      <c r="I17523">
        <v>90000</v>
      </c>
      <c r="J17523">
        <v>1</v>
      </c>
      <c r="K17523" s="14" t="s">
        <v>55</v>
      </c>
      <c r="L17523" s="14" t="s">
        <v>84</v>
      </c>
      <c r="O17523">
        <v>27284</v>
      </c>
      <c r="P17523">
        <v>637</v>
      </c>
      <c r="Q17523" t="str">
        <f>_xlfn.CONCAT(Clientes__2[[#This Row],[Nombre]], " ",Clientes__2[[#This Row],[Nombres2]], " ",Clientes__2[[#This Row],[Apellido]],)</f>
        <v>Deborah  Andersen</v>
      </c>
      <c r="R17523" s="15">
        <v>24535</v>
      </c>
      <c r="S17523" s="14" t="s">
        <v>42</v>
      </c>
      <c r="T17523" s="14" t="s">
        <v>115</v>
      </c>
      <c r="U17523">
        <v>40000</v>
      </c>
      <c r="V17523">
        <v>0</v>
      </c>
      <c r="W17523" s="14" t="s">
        <v>55</v>
      </c>
      <c r="X17523" s="14" t="s">
        <v>84</v>
      </c>
    </row>
    <row r="17524" spans="1:24" x14ac:dyDescent="0.2">
      <c r="A17524">
        <v>23630</v>
      </c>
      <c r="B17524">
        <v>272</v>
      </c>
      <c r="C17524" s="14" t="s">
        <v>803</v>
      </c>
      <c r="D17524" s="14"/>
      <c r="E17524" s="14" t="s">
        <v>96</v>
      </c>
      <c r="F17524" s="15">
        <v>18350</v>
      </c>
      <c r="G17524" s="14" t="s">
        <v>43</v>
      </c>
      <c r="H17524" s="14" t="s">
        <v>42</v>
      </c>
      <c r="I17524">
        <v>160000</v>
      </c>
      <c r="J17524">
        <v>3</v>
      </c>
      <c r="K17524" s="14" t="s">
        <v>63</v>
      </c>
      <c r="L17524" s="14" t="s">
        <v>66</v>
      </c>
      <c r="O17524">
        <v>18660</v>
      </c>
      <c r="P17524">
        <v>312</v>
      </c>
      <c r="Q17524" t="str">
        <f>_xlfn.CONCAT(Clientes__2[[#This Row],[Nombre]], " ",Clientes__2[[#This Row],[Nombres2]], " ",Clientes__2[[#This Row],[Apellido]],)</f>
        <v>Dominic  Fernandez</v>
      </c>
      <c r="R17524" s="15">
        <v>20751</v>
      </c>
      <c r="S17524" s="14" t="s">
        <v>42</v>
      </c>
      <c r="T17524" s="14" t="s">
        <v>115</v>
      </c>
      <c r="U17524">
        <v>40000</v>
      </c>
      <c r="V17524">
        <v>1</v>
      </c>
      <c r="W17524" s="14" t="s">
        <v>63</v>
      </c>
      <c r="X17524" s="14" t="s">
        <v>91</v>
      </c>
    </row>
    <row r="17525" spans="1:24" x14ac:dyDescent="0.2">
      <c r="A17525">
        <v>19758</v>
      </c>
      <c r="B17525">
        <v>385</v>
      </c>
      <c r="C17525" s="14" t="s">
        <v>502</v>
      </c>
      <c r="D17525" s="14"/>
      <c r="E17525" s="14" t="s">
        <v>429</v>
      </c>
      <c r="F17525" s="15">
        <v>28119</v>
      </c>
      <c r="G17525" s="14" t="s">
        <v>43</v>
      </c>
      <c r="H17525" s="14" t="s">
        <v>42</v>
      </c>
      <c r="I17525">
        <v>60000</v>
      </c>
      <c r="J17525">
        <v>0</v>
      </c>
      <c r="K17525" s="14" t="s">
        <v>63</v>
      </c>
      <c r="L17525" s="14" t="s">
        <v>54</v>
      </c>
      <c r="O17525">
        <v>29116</v>
      </c>
      <c r="P17525">
        <v>36</v>
      </c>
      <c r="Q17525" t="str">
        <f>_xlfn.CONCAT(Clientes__2[[#This Row],[Nombre]], " ",Clientes__2[[#This Row],[Nombres2]], " ",Clientes__2[[#This Row],[Apellido]],)</f>
        <v>Alex  Wright</v>
      </c>
      <c r="R17525" s="15">
        <v>21313</v>
      </c>
      <c r="S17525" s="14" t="s">
        <v>42</v>
      </c>
      <c r="T17525" s="14" t="s">
        <v>115</v>
      </c>
      <c r="U17525">
        <v>100000</v>
      </c>
      <c r="V17525">
        <v>1</v>
      </c>
      <c r="W17525" s="14" t="s">
        <v>55</v>
      </c>
      <c r="X17525" s="14" t="s">
        <v>66</v>
      </c>
    </row>
    <row r="17526" spans="1:24" x14ac:dyDescent="0.2">
      <c r="A17526">
        <v>13904</v>
      </c>
      <c r="B17526">
        <v>329</v>
      </c>
      <c r="C17526" s="14" t="s">
        <v>190</v>
      </c>
      <c r="D17526" s="14" t="s">
        <v>124</v>
      </c>
      <c r="E17526" s="14" t="s">
        <v>289</v>
      </c>
      <c r="F17526" s="15">
        <v>25271</v>
      </c>
      <c r="G17526" s="14" t="s">
        <v>42</v>
      </c>
      <c r="H17526" s="14" t="s">
        <v>115</v>
      </c>
      <c r="I17526">
        <v>80000</v>
      </c>
      <c r="J17526">
        <v>2</v>
      </c>
      <c r="K17526" s="14" t="s">
        <v>70</v>
      </c>
      <c r="L17526" s="14" t="s">
        <v>84</v>
      </c>
      <c r="O17526">
        <v>22489</v>
      </c>
      <c r="P17526">
        <v>213</v>
      </c>
      <c r="Q17526" t="str">
        <f>_xlfn.CONCAT(Clientes__2[[#This Row],[Nombre]], " ",Clientes__2[[#This Row],[Nombres2]], " ",Clientes__2[[#This Row],[Apellido]],)</f>
        <v>Natalie J Thompson</v>
      </c>
      <c r="R17526" s="15">
        <v>23903</v>
      </c>
      <c r="S17526" s="14" t="s">
        <v>42</v>
      </c>
      <c r="T17526" s="14" t="s">
        <v>42</v>
      </c>
      <c r="U17526">
        <v>30000</v>
      </c>
      <c r="V17526">
        <v>1</v>
      </c>
      <c r="W17526" s="14" t="s">
        <v>55</v>
      </c>
      <c r="X17526" s="14" t="s">
        <v>54</v>
      </c>
    </row>
    <row r="17527" spans="1:24" x14ac:dyDescent="0.2">
      <c r="A17527">
        <v>27382</v>
      </c>
      <c r="B17527">
        <v>310</v>
      </c>
      <c r="C17527" s="14" t="s">
        <v>498</v>
      </c>
      <c r="D17527" s="14" t="s">
        <v>44</v>
      </c>
      <c r="E17527" s="14" t="s">
        <v>53</v>
      </c>
      <c r="F17527" s="15">
        <v>13682</v>
      </c>
      <c r="G17527" s="14" t="s">
        <v>43</v>
      </c>
      <c r="H17527" s="14" t="s">
        <v>115</v>
      </c>
      <c r="I17527">
        <v>50000</v>
      </c>
      <c r="J17527">
        <v>3</v>
      </c>
      <c r="K17527" s="14" t="s">
        <v>70</v>
      </c>
      <c r="L17527" s="14" t="s">
        <v>66</v>
      </c>
      <c r="O17527">
        <v>20255</v>
      </c>
      <c r="P17527">
        <v>18</v>
      </c>
      <c r="Q17527" t="str">
        <f>_xlfn.CONCAT(Clientes__2[[#This Row],[Nombre]], " ",Clientes__2[[#This Row],[Nombres2]], " ",Clientes__2[[#This Row],[Apellido]],)</f>
        <v>Kaitlin R Chapman</v>
      </c>
      <c r="R17527" s="15">
        <v>23959</v>
      </c>
      <c r="S17527" s="14" t="s">
        <v>42</v>
      </c>
      <c r="T17527" s="14" t="s">
        <v>115</v>
      </c>
      <c r="U17527">
        <v>80000</v>
      </c>
      <c r="V17527">
        <v>5</v>
      </c>
      <c r="W17527" s="14" t="s">
        <v>55</v>
      </c>
      <c r="X17527" s="14" t="s">
        <v>84</v>
      </c>
    </row>
    <row r="17528" spans="1:24" x14ac:dyDescent="0.2">
      <c r="A17528">
        <v>20936</v>
      </c>
      <c r="B17528">
        <v>182</v>
      </c>
      <c r="C17528" s="14" t="s">
        <v>345</v>
      </c>
      <c r="D17528" s="14" t="s">
        <v>128</v>
      </c>
      <c r="E17528" s="14" t="s">
        <v>155</v>
      </c>
      <c r="F17528" s="15">
        <v>28298</v>
      </c>
      <c r="G17528" s="14" t="s">
        <v>43</v>
      </c>
      <c r="H17528" s="14" t="s">
        <v>115</v>
      </c>
      <c r="I17528">
        <v>30000</v>
      </c>
      <c r="J17528">
        <v>0</v>
      </c>
      <c r="K17528" s="14" t="s">
        <v>63</v>
      </c>
      <c r="L17528" s="14" t="s">
        <v>91</v>
      </c>
      <c r="O17528">
        <v>21862</v>
      </c>
      <c r="P17528">
        <v>206</v>
      </c>
      <c r="Q17528" t="str">
        <f>_xlfn.CONCAT(Clientes__2[[#This Row],[Nombre]], " ",Clientes__2[[#This Row],[Nombres2]], " ",Clientes__2[[#This Row],[Apellido]],)</f>
        <v>Christy C Cai</v>
      </c>
      <c r="R17528" s="15">
        <v>17780</v>
      </c>
      <c r="S17528" s="14" t="s">
        <v>42</v>
      </c>
      <c r="T17528" s="14" t="s">
        <v>115</v>
      </c>
      <c r="U17528">
        <v>90000</v>
      </c>
      <c r="V17528">
        <v>4</v>
      </c>
      <c r="W17528" s="14" t="s">
        <v>67</v>
      </c>
      <c r="X17528" s="14" t="s">
        <v>66</v>
      </c>
    </row>
    <row r="17529" spans="1:24" x14ac:dyDescent="0.2">
      <c r="A17529">
        <v>26105</v>
      </c>
      <c r="B17529">
        <v>310</v>
      </c>
      <c r="C17529" s="14" t="s">
        <v>102</v>
      </c>
      <c r="D17529" s="14" t="s">
        <v>128</v>
      </c>
      <c r="E17529" s="14" t="s">
        <v>286</v>
      </c>
      <c r="F17529" s="15">
        <v>22230</v>
      </c>
      <c r="G17529" s="14" t="s">
        <v>42</v>
      </c>
      <c r="H17529" s="14" t="s">
        <v>115</v>
      </c>
      <c r="I17529">
        <v>110000</v>
      </c>
      <c r="J17529">
        <v>3</v>
      </c>
      <c r="K17529" s="14" t="s">
        <v>63</v>
      </c>
      <c r="L17529" s="14" t="s">
        <v>84</v>
      </c>
      <c r="O17529">
        <v>12241</v>
      </c>
      <c r="P17529">
        <v>19</v>
      </c>
      <c r="Q17529" t="str">
        <f>_xlfn.CONCAT(Clientes__2[[#This Row],[Nombre]], " ",Clientes__2[[#This Row],[Nombres2]], " ",Clientes__2[[#This Row],[Apellido]],)</f>
        <v>Morgan C Gonzales</v>
      </c>
      <c r="R17529" s="15">
        <v>29165</v>
      </c>
      <c r="S17529" s="14" t="s">
        <v>43</v>
      </c>
      <c r="T17529" s="14" t="s">
        <v>115</v>
      </c>
      <c r="U17529">
        <v>10000</v>
      </c>
      <c r="V17529">
        <v>0</v>
      </c>
      <c r="W17529" s="14" t="s">
        <v>63</v>
      </c>
      <c r="X17529" s="14" t="s">
        <v>60</v>
      </c>
    </row>
    <row r="17530" spans="1:24" x14ac:dyDescent="0.2">
      <c r="A17530">
        <v>14097</v>
      </c>
      <c r="B17530">
        <v>607</v>
      </c>
      <c r="C17530" s="14" t="s">
        <v>622</v>
      </c>
      <c r="D17530" s="14"/>
      <c r="E17530" s="14" t="s">
        <v>516</v>
      </c>
      <c r="F17530" s="15">
        <v>29124</v>
      </c>
      <c r="G17530" s="14" t="s">
        <v>42</v>
      </c>
      <c r="H17530" s="14" t="s">
        <v>42</v>
      </c>
      <c r="I17530">
        <v>40000</v>
      </c>
      <c r="J17530">
        <v>0</v>
      </c>
      <c r="K17530" s="14" t="s">
        <v>67</v>
      </c>
      <c r="L17530" s="14" t="s">
        <v>54</v>
      </c>
      <c r="O17530">
        <v>26678</v>
      </c>
      <c r="P17530">
        <v>54</v>
      </c>
      <c r="Q17530" t="str">
        <f>_xlfn.CONCAT(Clientes__2[[#This Row],[Nombre]], " ",Clientes__2[[#This Row],[Nombres2]], " ",Clientes__2[[#This Row],[Apellido]],)</f>
        <v>Johnathan  Srini</v>
      </c>
      <c r="R17530" s="15">
        <v>20779</v>
      </c>
      <c r="S17530" s="14" t="s">
        <v>43</v>
      </c>
      <c r="T17530" s="14" t="s">
        <v>115</v>
      </c>
      <c r="U17530">
        <v>80000</v>
      </c>
      <c r="V17530">
        <v>2</v>
      </c>
      <c r="W17530" s="14" t="s">
        <v>81</v>
      </c>
      <c r="X17530" s="14" t="s">
        <v>54</v>
      </c>
    </row>
    <row r="17531" spans="1:24" x14ac:dyDescent="0.2">
      <c r="A17531">
        <v>27889</v>
      </c>
      <c r="B17531">
        <v>203</v>
      </c>
      <c r="C17531" s="14" t="s">
        <v>344</v>
      </c>
      <c r="D17531" s="14" t="s">
        <v>120</v>
      </c>
      <c r="E17531" s="14" t="s">
        <v>233</v>
      </c>
      <c r="F17531" s="15">
        <v>22058</v>
      </c>
      <c r="G17531" s="14" t="s">
        <v>43</v>
      </c>
      <c r="H17531" s="14" t="s">
        <v>115</v>
      </c>
      <c r="I17531">
        <v>10000</v>
      </c>
      <c r="J17531">
        <v>1</v>
      </c>
      <c r="K17531" s="14" t="s">
        <v>67</v>
      </c>
      <c r="L17531" s="14" t="s">
        <v>60</v>
      </c>
      <c r="O17531">
        <v>29157</v>
      </c>
      <c r="P17531">
        <v>368</v>
      </c>
      <c r="Q17531" t="str">
        <f>_xlfn.CONCAT(Clientes__2[[#This Row],[Nombre]], " ",Clientes__2[[#This Row],[Nombres2]], " ",Clientes__2[[#This Row],[Apellido]],)</f>
        <v>Jodi K Xie</v>
      </c>
      <c r="R17531" s="15">
        <v>24589</v>
      </c>
      <c r="S17531" s="14" t="s">
        <v>43</v>
      </c>
      <c r="T17531" s="14" t="s">
        <v>42</v>
      </c>
      <c r="U17531">
        <v>60000</v>
      </c>
      <c r="V17531">
        <v>0</v>
      </c>
      <c r="W17531" s="14" t="s">
        <v>70</v>
      </c>
      <c r="X17531" s="14" t="s">
        <v>84</v>
      </c>
    </row>
    <row r="17532" spans="1:24" x14ac:dyDescent="0.2">
      <c r="A17532">
        <v>25410</v>
      </c>
      <c r="B17532">
        <v>335</v>
      </c>
      <c r="C17532" s="14" t="s">
        <v>99</v>
      </c>
      <c r="D17532" s="14"/>
      <c r="E17532" s="14" t="s">
        <v>148</v>
      </c>
      <c r="F17532" s="15">
        <v>25128</v>
      </c>
      <c r="G17532" s="14" t="s">
        <v>43</v>
      </c>
      <c r="H17532" s="14" t="s">
        <v>115</v>
      </c>
      <c r="I17532">
        <v>70000</v>
      </c>
      <c r="J17532">
        <v>2</v>
      </c>
      <c r="K17532" s="14" t="s">
        <v>55</v>
      </c>
      <c r="L17532" s="14" t="s">
        <v>54</v>
      </c>
      <c r="O17532">
        <v>24619</v>
      </c>
      <c r="P17532">
        <v>316</v>
      </c>
      <c r="Q17532" t="str">
        <f>_xlfn.CONCAT(Clientes__2[[#This Row],[Nombre]], " ",Clientes__2[[#This Row],[Nombres2]], " ",Clientes__2[[#This Row],[Apellido]],)</f>
        <v>Kaitlyn  Ward</v>
      </c>
      <c r="R17532" s="15">
        <v>17580</v>
      </c>
      <c r="S17532" s="14" t="s">
        <v>43</v>
      </c>
      <c r="T17532" s="14" t="s">
        <v>115</v>
      </c>
      <c r="U17532">
        <v>30000</v>
      </c>
      <c r="V17532">
        <v>4</v>
      </c>
      <c r="W17532" s="14" t="s">
        <v>67</v>
      </c>
      <c r="X17532" s="14" t="s">
        <v>84</v>
      </c>
    </row>
    <row r="17533" spans="1:24" x14ac:dyDescent="0.2">
      <c r="A17533">
        <v>15561</v>
      </c>
      <c r="B17533">
        <v>543</v>
      </c>
      <c r="C17533" s="14" t="s">
        <v>256</v>
      </c>
      <c r="D17533" s="14" t="s">
        <v>347</v>
      </c>
      <c r="E17533" s="14" t="s">
        <v>182</v>
      </c>
      <c r="F17533" s="15">
        <v>21578</v>
      </c>
      <c r="G17533" s="14" t="s">
        <v>43</v>
      </c>
      <c r="H17533" s="14" t="s">
        <v>42</v>
      </c>
      <c r="I17533">
        <v>60000</v>
      </c>
      <c r="J17533">
        <v>4</v>
      </c>
      <c r="K17533" s="14" t="s">
        <v>55</v>
      </c>
      <c r="L17533" s="14" t="s">
        <v>84</v>
      </c>
      <c r="O17533">
        <v>19908</v>
      </c>
      <c r="P17533">
        <v>200</v>
      </c>
      <c r="Q17533" t="str">
        <f>_xlfn.CONCAT(Clientes__2[[#This Row],[Nombre]], " ",Clientes__2[[#This Row],[Nombres2]], " ",Clientes__2[[#This Row],[Apellido]],)</f>
        <v>Angel B Young</v>
      </c>
      <c r="R17533" s="15">
        <v>20278</v>
      </c>
      <c r="S17533" s="14" t="s">
        <v>43</v>
      </c>
      <c r="T17533" s="14" t="s">
        <v>115</v>
      </c>
      <c r="U17533">
        <v>100000</v>
      </c>
      <c r="V17533">
        <v>2</v>
      </c>
      <c r="W17533" s="14" t="s">
        <v>67</v>
      </c>
      <c r="X17533" s="14" t="s">
        <v>84</v>
      </c>
    </row>
    <row r="17534" spans="1:24" x14ac:dyDescent="0.2">
      <c r="A17534">
        <v>14229</v>
      </c>
      <c r="B17534">
        <v>34</v>
      </c>
      <c r="C17534" s="14" t="s">
        <v>410</v>
      </c>
      <c r="D17534" s="14" t="s">
        <v>347</v>
      </c>
      <c r="E17534" s="14" t="s">
        <v>230</v>
      </c>
      <c r="F17534" s="15">
        <v>26120</v>
      </c>
      <c r="G17534" s="14" t="s">
        <v>43</v>
      </c>
      <c r="H17534" s="14" t="s">
        <v>42</v>
      </c>
      <c r="I17534">
        <v>80000</v>
      </c>
      <c r="J17534">
        <v>0</v>
      </c>
      <c r="K17534" s="14" t="s">
        <v>55</v>
      </c>
      <c r="L17534" s="14" t="s">
        <v>84</v>
      </c>
      <c r="O17534">
        <v>24877</v>
      </c>
      <c r="P17534">
        <v>222</v>
      </c>
      <c r="Q17534" t="str">
        <f>_xlfn.CONCAT(Clientes__2[[#This Row],[Nombre]], " ",Clientes__2[[#This Row],[Nombres2]], " ",Clientes__2[[#This Row],[Apellido]],)</f>
        <v>Allen B Perez</v>
      </c>
      <c r="R17534" s="15">
        <v>17689</v>
      </c>
      <c r="S17534" s="14" t="s">
        <v>42</v>
      </c>
      <c r="T17534" s="14" t="s">
        <v>115</v>
      </c>
      <c r="U17534">
        <v>80000</v>
      </c>
      <c r="V17534">
        <v>5</v>
      </c>
      <c r="W17534" s="14" t="s">
        <v>67</v>
      </c>
      <c r="X17534" s="14" t="s">
        <v>66</v>
      </c>
    </row>
    <row r="17535" spans="1:24" x14ac:dyDescent="0.2">
      <c r="A17535">
        <v>23832</v>
      </c>
      <c r="B17535">
        <v>609</v>
      </c>
      <c r="C17535" s="14" t="s">
        <v>61</v>
      </c>
      <c r="D17535" s="14" t="s">
        <v>347</v>
      </c>
      <c r="E17535" s="14" t="s">
        <v>448</v>
      </c>
      <c r="F17535" s="15">
        <v>26561</v>
      </c>
      <c r="G17535" s="14" t="s">
        <v>42</v>
      </c>
      <c r="H17535" s="14" t="s">
        <v>115</v>
      </c>
      <c r="I17535">
        <v>50000</v>
      </c>
      <c r="J17535">
        <v>1</v>
      </c>
      <c r="K17535" s="14" t="s">
        <v>55</v>
      </c>
      <c r="L17535" s="14" t="s">
        <v>54</v>
      </c>
      <c r="O17535">
        <v>22685</v>
      </c>
      <c r="P17535">
        <v>132</v>
      </c>
      <c r="Q17535" t="str">
        <f>_xlfn.CONCAT(Clientes__2[[#This Row],[Nombre]], " ",Clientes__2[[#This Row],[Nombres2]], " ",Clientes__2[[#This Row],[Apellido]],)</f>
        <v>Alexandra B Ramirez</v>
      </c>
      <c r="R17535" s="15">
        <v>28980</v>
      </c>
      <c r="S17535" s="14" t="s">
        <v>43</v>
      </c>
      <c r="T17535" s="14" t="s">
        <v>115</v>
      </c>
      <c r="U17535">
        <v>30000</v>
      </c>
      <c r="V17535">
        <v>3</v>
      </c>
      <c r="W17535" s="14" t="s">
        <v>63</v>
      </c>
      <c r="X17535" s="14" t="s">
        <v>91</v>
      </c>
    </row>
    <row r="17536" spans="1:24" x14ac:dyDescent="0.2">
      <c r="A17536">
        <v>27100</v>
      </c>
      <c r="B17536">
        <v>50</v>
      </c>
      <c r="C17536" s="14" t="s">
        <v>466</v>
      </c>
      <c r="D17536" s="14"/>
      <c r="E17536" s="14" t="s">
        <v>283</v>
      </c>
      <c r="F17536" s="15">
        <v>25626</v>
      </c>
      <c r="G17536" s="14" t="s">
        <v>42</v>
      </c>
      <c r="H17536" s="14" t="s">
        <v>42</v>
      </c>
      <c r="I17536">
        <v>60000</v>
      </c>
      <c r="J17536">
        <v>1</v>
      </c>
      <c r="K17536" s="14" t="s">
        <v>70</v>
      </c>
      <c r="L17536" s="14" t="s">
        <v>84</v>
      </c>
      <c r="O17536">
        <v>21940</v>
      </c>
      <c r="P17536">
        <v>312</v>
      </c>
      <c r="Q17536" t="str">
        <f>_xlfn.CONCAT(Clientes__2[[#This Row],[Nombre]], " ",Clientes__2[[#This Row],[Nombres2]], " ",Clientes__2[[#This Row],[Apellido]],)</f>
        <v>Hunter  Walker</v>
      </c>
      <c r="R17536" s="15">
        <v>21755</v>
      </c>
      <c r="S17536" s="14" t="s">
        <v>42</v>
      </c>
      <c r="T17536" s="14" t="s">
        <v>42</v>
      </c>
      <c r="U17536">
        <v>90000</v>
      </c>
      <c r="V17536">
        <v>5</v>
      </c>
      <c r="W17536" s="14" t="s">
        <v>70</v>
      </c>
      <c r="X17536" s="14" t="s">
        <v>84</v>
      </c>
    </row>
    <row r="17537" spans="1:24" x14ac:dyDescent="0.2">
      <c r="A17537">
        <v>24559</v>
      </c>
      <c r="B17537">
        <v>226</v>
      </c>
      <c r="C17537" s="14" t="s">
        <v>751</v>
      </c>
      <c r="D17537" s="14"/>
      <c r="E17537" s="14" t="s">
        <v>277</v>
      </c>
      <c r="F17537" s="15">
        <v>19515</v>
      </c>
      <c r="G17537" s="14" t="s">
        <v>42</v>
      </c>
      <c r="H17537" s="14" t="s">
        <v>115</v>
      </c>
      <c r="I17537">
        <v>80000</v>
      </c>
      <c r="J17537">
        <v>4</v>
      </c>
      <c r="K17537" s="14" t="s">
        <v>63</v>
      </c>
      <c r="L17537" s="14" t="s">
        <v>84</v>
      </c>
      <c r="O17537">
        <v>29475</v>
      </c>
      <c r="P17537">
        <v>147</v>
      </c>
      <c r="Q17537" t="str">
        <f>_xlfn.CONCAT(Clientes__2[[#This Row],[Nombre]], " ",Clientes__2[[#This Row],[Nombres2]], " ",Clientes__2[[#This Row],[Apellido]],)</f>
        <v>Adrienne  Suarez</v>
      </c>
      <c r="R17537" s="15">
        <v>21816</v>
      </c>
      <c r="S17537" s="14" t="s">
        <v>43</v>
      </c>
      <c r="T17537" s="14" t="s">
        <v>42</v>
      </c>
      <c r="U17537">
        <v>20000</v>
      </c>
      <c r="V17537">
        <v>2</v>
      </c>
      <c r="W17537" s="14" t="s">
        <v>63</v>
      </c>
      <c r="X17537" s="14" t="s">
        <v>60</v>
      </c>
    </row>
    <row r="17538" spans="1:24" x14ac:dyDescent="0.2">
      <c r="A17538">
        <v>20830</v>
      </c>
      <c r="B17538">
        <v>115</v>
      </c>
      <c r="C17538" s="14" t="s">
        <v>733</v>
      </c>
      <c r="D17538" s="14" t="s">
        <v>128</v>
      </c>
      <c r="E17538" s="14" t="s">
        <v>127</v>
      </c>
      <c r="F17538" s="15">
        <v>22300</v>
      </c>
      <c r="G17538" s="14" t="s">
        <v>42</v>
      </c>
      <c r="H17538" s="14" t="s">
        <v>115</v>
      </c>
      <c r="I17538">
        <v>30000</v>
      </c>
      <c r="J17538">
        <v>4</v>
      </c>
      <c r="K17538" s="14" t="s">
        <v>70</v>
      </c>
      <c r="L17538" s="14" t="s">
        <v>91</v>
      </c>
      <c r="O17538">
        <v>14312</v>
      </c>
      <c r="P17538">
        <v>21</v>
      </c>
      <c r="Q17538" t="str">
        <f>_xlfn.CONCAT(Clientes__2[[#This Row],[Nombre]], " ",Clientes__2[[#This Row],[Nombres2]], " ",Clientes__2[[#This Row],[Apellido]],)</f>
        <v>Whitney C Martinez</v>
      </c>
      <c r="R17538" s="15">
        <v>22215</v>
      </c>
      <c r="S17538" s="14" t="s">
        <v>42</v>
      </c>
      <c r="T17538" s="14" t="s">
        <v>115</v>
      </c>
      <c r="U17538">
        <v>60000</v>
      </c>
      <c r="V17538">
        <v>1</v>
      </c>
      <c r="W17538" s="14" t="s">
        <v>63</v>
      </c>
      <c r="X17538" s="14" t="s">
        <v>54</v>
      </c>
    </row>
    <row r="17539" spans="1:24" x14ac:dyDescent="0.2">
      <c r="A17539">
        <v>23009</v>
      </c>
      <c r="B17539">
        <v>49</v>
      </c>
      <c r="C17539" s="14" t="s">
        <v>160</v>
      </c>
      <c r="D17539" s="14"/>
      <c r="E17539" s="14" t="s">
        <v>156</v>
      </c>
      <c r="F17539" s="15">
        <v>28565</v>
      </c>
      <c r="G17539" s="14" t="s">
        <v>42</v>
      </c>
      <c r="H17539" s="14" t="s">
        <v>42</v>
      </c>
      <c r="I17539">
        <v>40000</v>
      </c>
      <c r="J17539">
        <v>0</v>
      </c>
      <c r="K17539" s="14" t="s">
        <v>67</v>
      </c>
      <c r="L17539" s="14" t="s">
        <v>54</v>
      </c>
      <c r="O17539">
        <v>21417</v>
      </c>
      <c r="P17539">
        <v>301</v>
      </c>
      <c r="Q17539" t="str">
        <f>_xlfn.CONCAT(Clientes__2[[#This Row],[Nombre]], " ",Clientes__2[[#This Row],[Nombres2]], " ",Clientes__2[[#This Row],[Apellido]],)</f>
        <v>Dalton  Thomas</v>
      </c>
      <c r="R17539" s="15">
        <v>27214</v>
      </c>
      <c r="S17539" s="14" t="s">
        <v>43</v>
      </c>
      <c r="T17539" s="14" t="s">
        <v>115</v>
      </c>
      <c r="U17539">
        <v>60000</v>
      </c>
      <c r="V17539">
        <v>0</v>
      </c>
      <c r="W17539" s="14" t="s">
        <v>63</v>
      </c>
      <c r="X17539" s="14" t="s">
        <v>84</v>
      </c>
    </row>
    <row r="17540" spans="1:24" x14ac:dyDescent="0.2">
      <c r="A17540">
        <v>28282</v>
      </c>
      <c r="B17540">
        <v>548</v>
      </c>
      <c r="C17540" s="14" t="s">
        <v>717</v>
      </c>
      <c r="D17540" s="14"/>
      <c r="E17540" s="14" t="s">
        <v>335</v>
      </c>
      <c r="F17540" s="15">
        <v>13352</v>
      </c>
      <c r="G17540" s="14" t="s">
        <v>43</v>
      </c>
      <c r="H17540" s="14" t="s">
        <v>115</v>
      </c>
      <c r="I17540">
        <v>50000</v>
      </c>
      <c r="J17540">
        <v>2</v>
      </c>
      <c r="K17540" s="14" t="s">
        <v>70</v>
      </c>
      <c r="L17540" s="14" t="s">
        <v>66</v>
      </c>
      <c r="O17540">
        <v>28099</v>
      </c>
      <c r="P17540">
        <v>385</v>
      </c>
      <c r="Q17540" t="str">
        <f>_xlfn.CONCAT(Clientes__2[[#This Row],[Nombre]], " ",Clientes__2[[#This Row],[Nombres2]], " ",Clientes__2[[#This Row],[Apellido]],)</f>
        <v>Cindy  Foster</v>
      </c>
      <c r="R17540" s="15">
        <v>28769</v>
      </c>
      <c r="S17540" s="14" t="s">
        <v>42</v>
      </c>
      <c r="T17540" s="14" t="s">
        <v>42</v>
      </c>
      <c r="U17540">
        <v>70000</v>
      </c>
      <c r="V17540">
        <v>0</v>
      </c>
      <c r="W17540" s="14" t="s">
        <v>63</v>
      </c>
      <c r="X17540" s="14" t="s">
        <v>54</v>
      </c>
    </row>
    <row r="17541" spans="1:24" x14ac:dyDescent="0.2">
      <c r="A17541">
        <v>18762</v>
      </c>
      <c r="B17541">
        <v>345</v>
      </c>
      <c r="C17541" s="14" t="s">
        <v>76</v>
      </c>
      <c r="D17541" s="14"/>
      <c r="E17541" s="14" t="s">
        <v>649</v>
      </c>
      <c r="F17541" s="15">
        <v>28632</v>
      </c>
      <c r="G17541" s="14" t="s">
        <v>42</v>
      </c>
      <c r="H17541" s="14" t="s">
        <v>115</v>
      </c>
      <c r="I17541">
        <v>40000</v>
      </c>
      <c r="J17541">
        <v>0</v>
      </c>
      <c r="K17541" s="14" t="s">
        <v>67</v>
      </c>
      <c r="L17541" s="14" t="s">
        <v>54</v>
      </c>
      <c r="O17541">
        <v>16356</v>
      </c>
      <c r="P17541">
        <v>352</v>
      </c>
      <c r="Q17541" t="str">
        <f>_xlfn.CONCAT(Clientes__2[[#This Row],[Nombre]], " ",Clientes__2[[#This Row],[Nombres2]], " ",Clientes__2[[#This Row],[Apellido]],)</f>
        <v>Arthur  Wilson</v>
      </c>
      <c r="R17541" s="15">
        <v>27746</v>
      </c>
      <c r="S17541" s="14" t="s">
        <v>42</v>
      </c>
      <c r="T17541" s="14" t="s">
        <v>115</v>
      </c>
      <c r="U17541">
        <v>60000</v>
      </c>
      <c r="V17541">
        <v>0</v>
      </c>
      <c r="W17541" s="14" t="s">
        <v>63</v>
      </c>
      <c r="X17541" s="14" t="s">
        <v>54</v>
      </c>
    </row>
    <row r="17542" spans="1:24" x14ac:dyDescent="0.2">
      <c r="A17542">
        <v>12498</v>
      </c>
      <c r="B17542">
        <v>147</v>
      </c>
      <c r="C17542" s="14" t="s">
        <v>282</v>
      </c>
      <c r="D17542" s="14" t="s">
        <v>46</v>
      </c>
      <c r="E17542" s="14" t="s">
        <v>240</v>
      </c>
      <c r="F17542" s="15">
        <v>23121</v>
      </c>
      <c r="G17542" s="14" t="s">
        <v>42</v>
      </c>
      <c r="H17542" s="14" t="s">
        <v>42</v>
      </c>
      <c r="I17542">
        <v>40000</v>
      </c>
      <c r="J17542">
        <v>1</v>
      </c>
      <c r="K17542" s="14" t="s">
        <v>55</v>
      </c>
      <c r="L17542" s="14" t="s">
        <v>54</v>
      </c>
      <c r="O17542">
        <v>23823</v>
      </c>
      <c r="P17542">
        <v>298</v>
      </c>
      <c r="Q17542" t="str">
        <f>_xlfn.CONCAT(Clientes__2[[#This Row],[Nombre]], " ",Clientes__2[[#This Row],[Nombres2]], " ",Clientes__2[[#This Row],[Apellido]],)</f>
        <v>Eduardo L Diaz</v>
      </c>
      <c r="R17542" s="15">
        <v>26802</v>
      </c>
      <c r="S17542" s="14" t="s">
        <v>42</v>
      </c>
      <c r="T17542" s="14" t="s">
        <v>42</v>
      </c>
      <c r="U17542">
        <v>40000</v>
      </c>
      <c r="V17542">
        <v>1</v>
      </c>
      <c r="W17542" s="14" t="s">
        <v>70</v>
      </c>
      <c r="X17542" s="14" t="s">
        <v>54</v>
      </c>
    </row>
    <row r="17543" spans="1:24" x14ac:dyDescent="0.2">
      <c r="A17543">
        <v>11023</v>
      </c>
      <c r="B17543">
        <v>298</v>
      </c>
      <c r="C17543" s="14" t="s">
        <v>290</v>
      </c>
      <c r="D17543" s="14" t="s">
        <v>42</v>
      </c>
      <c r="E17543" s="14" t="s">
        <v>269</v>
      </c>
      <c r="F17543" s="15">
        <v>28774</v>
      </c>
      <c r="G17543" s="14" t="s">
        <v>42</v>
      </c>
      <c r="H17543" s="14" t="s">
        <v>42</v>
      </c>
      <c r="I17543">
        <v>40000</v>
      </c>
      <c r="J17543">
        <v>0</v>
      </c>
      <c r="K17543" s="14" t="s">
        <v>63</v>
      </c>
      <c r="L17543" s="14" t="s">
        <v>54</v>
      </c>
      <c r="O17543">
        <v>12510</v>
      </c>
      <c r="P17543">
        <v>205</v>
      </c>
      <c r="Q17543" t="str">
        <f>_xlfn.CONCAT(Clientes__2[[#This Row],[Nombre]], " ",Clientes__2[[#This Row],[Nombres2]], " ",Clientes__2[[#This Row],[Apellido]],)</f>
        <v>Seth M Edwards</v>
      </c>
      <c r="R17543" s="15">
        <v>22970</v>
      </c>
      <c r="S17543" s="14" t="s">
        <v>42</v>
      </c>
      <c r="T17543" s="14" t="s">
        <v>42</v>
      </c>
      <c r="U17543">
        <v>40000</v>
      </c>
      <c r="V17543">
        <v>1</v>
      </c>
      <c r="W17543" s="14" t="s">
        <v>55</v>
      </c>
      <c r="X17543" s="14" t="s">
        <v>54</v>
      </c>
    </row>
    <row r="17544" spans="1:24" x14ac:dyDescent="0.2">
      <c r="A17544">
        <v>21246</v>
      </c>
      <c r="B17544">
        <v>301</v>
      </c>
      <c r="C17544" s="14" t="s">
        <v>629</v>
      </c>
      <c r="D17544" s="14"/>
      <c r="E17544" s="14" t="s">
        <v>271</v>
      </c>
      <c r="F17544" s="15">
        <v>28724</v>
      </c>
      <c r="G17544" s="14" t="s">
        <v>43</v>
      </c>
      <c r="H17544" s="14" t="s">
        <v>42</v>
      </c>
      <c r="I17544">
        <v>40000</v>
      </c>
      <c r="J17544">
        <v>0</v>
      </c>
      <c r="K17544" s="14" t="s">
        <v>67</v>
      </c>
      <c r="L17544" s="14" t="s">
        <v>54</v>
      </c>
      <c r="O17544">
        <v>16152</v>
      </c>
      <c r="P17544">
        <v>361</v>
      </c>
      <c r="Q17544" t="str">
        <f>_xlfn.CONCAT(Clientes__2[[#This Row],[Nombre]], " ",Clientes__2[[#This Row],[Nombres2]], " ",Clientes__2[[#This Row],[Apellido]],)</f>
        <v>Samuel  Nelson</v>
      </c>
      <c r="R17544" s="15">
        <v>21505</v>
      </c>
      <c r="S17544" s="14" t="s">
        <v>42</v>
      </c>
      <c r="T17544" s="14" t="s">
        <v>115</v>
      </c>
      <c r="U17544">
        <v>70000</v>
      </c>
      <c r="V17544">
        <v>5</v>
      </c>
      <c r="W17544" s="14" t="s">
        <v>70</v>
      </c>
      <c r="X17544" s="14" t="s">
        <v>84</v>
      </c>
    </row>
    <row r="17545" spans="1:24" x14ac:dyDescent="0.2">
      <c r="A17545">
        <v>18740</v>
      </c>
      <c r="B17545">
        <v>31</v>
      </c>
      <c r="C17545" s="14" t="s">
        <v>543</v>
      </c>
      <c r="D17545" s="14"/>
      <c r="E17545" s="14" t="s">
        <v>98</v>
      </c>
      <c r="F17545" s="15">
        <v>21432</v>
      </c>
      <c r="G17545" s="14" t="s">
        <v>42</v>
      </c>
      <c r="H17545" s="14" t="s">
        <v>42</v>
      </c>
      <c r="I17545">
        <v>80000</v>
      </c>
      <c r="J17545">
        <v>5</v>
      </c>
      <c r="K17545" s="14" t="s">
        <v>55</v>
      </c>
      <c r="L17545" s="14" t="s">
        <v>84</v>
      </c>
      <c r="O17545">
        <v>25916</v>
      </c>
      <c r="P17545">
        <v>301</v>
      </c>
      <c r="Q17545" t="str">
        <f>_xlfn.CONCAT(Clientes__2[[#This Row],[Nombre]], " ",Clientes__2[[#This Row],[Nombres2]], " ",Clientes__2[[#This Row],[Apellido]],)</f>
        <v>Adam  Hill</v>
      </c>
      <c r="R17545" s="15">
        <v>28684</v>
      </c>
      <c r="S17545" s="14" t="s">
        <v>42</v>
      </c>
      <c r="T17545" s="14" t="s">
        <v>115</v>
      </c>
      <c r="U17545">
        <v>60000</v>
      </c>
      <c r="V17545">
        <v>0</v>
      </c>
      <c r="W17545" s="14" t="s">
        <v>63</v>
      </c>
      <c r="X17545" s="14" t="s">
        <v>54</v>
      </c>
    </row>
    <row r="17546" spans="1:24" x14ac:dyDescent="0.2">
      <c r="A17546">
        <v>29074</v>
      </c>
      <c r="B17546">
        <v>633</v>
      </c>
      <c r="C17546" s="14" t="s">
        <v>6</v>
      </c>
      <c r="D17546" s="14" t="s">
        <v>44</v>
      </c>
      <c r="E17546" s="14" t="s">
        <v>371</v>
      </c>
      <c r="F17546" s="15">
        <v>28334</v>
      </c>
      <c r="G17546" s="14" t="s">
        <v>43</v>
      </c>
      <c r="H17546" s="14" t="s">
        <v>115</v>
      </c>
      <c r="I17546">
        <v>40000</v>
      </c>
      <c r="J17546">
        <v>0</v>
      </c>
      <c r="K17546" s="14" t="s">
        <v>63</v>
      </c>
      <c r="L17546" s="14" t="s">
        <v>54</v>
      </c>
      <c r="O17546">
        <v>13522</v>
      </c>
      <c r="P17546">
        <v>34</v>
      </c>
      <c r="Q17546" t="str">
        <f>_xlfn.CONCAT(Clientes__2[[#This Row],[Nombre]], " ",Clientes__2[[#This Row],[Nombres2]], " ",Clientes__2[[#This Row],[Apellido]],)</f>
        <v>Joan R Long</v>
      </c>
      <c r="R17546" s="15">
        <v>28452</v>
      </c>
      <c r="S17546" s="14" t="s">
        <v>43</v>
      </c>
      <c r="T17546" s="14" t="s">
        <v>42</v>
      </c>
      <c r="U17546">
        <v>10000</v>
      </c>
      <c r="V17546">
        <v>0</v>
      </c>
      <c r="W17546" s="14" t="s">
        <v>67</v>
      </c>
      <c r="X17546" s="14" t="s">
        <v>60</v>
      </c>
    </row>
    <row r="17547" spans="1:24" x14ac:dyDescent="0.2">
      <c r="A17547">
        <v>22666</v>
      </c>
      <c r="B17547">
        <v>159</v>
      </c>
      <c r="C17547" s="14" t="s">
        <v>125</v>
      </c>
      <c r="D17547" s="14"/>
      <c r="E17547" s="14" t="s">
        <v>516</v>
      </c>
      <c r="F17547" s="15">
        <v>24427</v>
      </c>
      <c r="G17547" s="14" t="s">
        <v>42</v>
      </c>
      <c r="H17547" s="14" t="s">
        <v>115</v>
      </c>
      <c r="I17547">
        <v>40000</v>
      </c>
      <c r="J17547">
        <v>0</v>
      </c>
      <c r="K17547" s="14" t="s">
        <v>55</v>
      </c>
      <c r="L17547" s="14" t="s">
        <v>84</v>
      </c>
      <c r="O17547">
        <v>28845</v>
      </c>
      <c r="P17547">
        <v>612</v>
      </c>
      <c r="Q17547" t="str">
        <f>_xlfn.CONCAT(Clientes__2[[#This Row],[Nombre]], " ",Clientes__2[[#This Row],[Nombres2]], " ",Clientes__2[[#This Row],[Apellido]],)</f>
        <v>Mayra  Srini</v>
      </c>
      <c r="R17547" s="15">
        <v>25149</v>
      </c>
      <c r="S17547" s="14" t="s">
        <v>43</v>
      </c>
      <c r="T17547" s="14" t="s">
        <v>115</v>
      </c>
      <c r="U17547">
        <v>70000</v>
      </c>
      <c r="V17547">
        <v>2</v>
      </c>
      <c r="W17547" s="14" t="s">
        <v>55</v>
      </c>
      <c r="X17547" s="14" t="s">
        <v>54</v>
      </c>
    </row>
    <row r="17548" spans="1:24" x14ac:dyDescent="0.2">
      <c r="A17548">
        <v>24586</v>
      </c>
      <c r="B17548">
        <v>23</v>
      </c>
      <c r="C17548" s="14" t="s">
        <v>689</v>
      </c>
      <c r="D17548" s="14" t="s">
        <v>42</v>
      </c>
      <c r="E17548" s="14" t="s">
        <v>474</v>
      </c>
      <c r="F17548" s="15">
        <v>27687</v>
      </c>
      <c r="G17548" s="14" t="s">
        <v>43</v>
      </c>
      <c r="H17548" s="14" t="s">
        <v>42</v>
      </c>
      <c r="I17548">
        <v>70000</v>
      </c>
      <c r="J17548">
        <v>0</v>
      </c>
      <c r="K17548" s="14" t="s">
        <v>55</v>
      </c>
      <c r="L17548" s="14" t="s">
        <v>84</v>
      </c>
      <c r="O17548">
        <v>21051</v>
      </c>
      <c r="P17548">
        <v>121</v>
      </c>
      <c r="Q17548" t="str">
        <f>_xlfn.CONCAT(Clientes__2[[#This Row],[Nombre]], " ",Clientes__2[[#This Row],[Nombres2]], " ",Clientes__2[[#This Row],[Apellido]],)</f>
        <v>Jerry M Luo</v>
      </c>
      <c r="R17548" s="15">
        <v>24986</v>
      </c>
      <c r="S17548" s="14" t="s">
        <v>42</v>
      </c>
      <c r="T17548" s="14" t="s">
        <v>115</v>
      </c>
      <c r="U17548">
        <v>30000</v>
      </c>
      <c r="V17548">
        <v>1</v>
      </c>
      <c r="W17548" s="14" t="s">
        <v>55</v>
      </c>
      <c r="X17548" s="14" t="s">
        <v>91</v>
      </c>
    </row>
    <row r="17549" spans="1:24" x14ac:dyDescent="0.2">
      <c r="A17549">
        <v>15048</v>
      </c>
      <c r="B17549">
        <v>271</v>
      </c>
      <c r="C17549" s="14" t="s">
        <v>699</v>
      </c>
      <c r="D17549" s="14" t="s">
        <v>260</v>
      </c>
      <c r="E17549" s="14" t="s">
        <v>391</v>
      </c>
      <c r="F17549" s="15">
        <v>22451</v>
      </c>
      <c r="G17549" s="14" t="s">
        <v>42</v>
      </c>
      <c r="H17549" s="14" t="s">
        <v>115</v>
      </c>
      <c r="I17549">
        <v>30000</v>
      </c>
      <c r="J17549">
        <v>3</v>
      </c>
      <c r="K17549" s="14" t="s">
        <v>70</v>
      </c>
      <c r="L17549" s="14" t="s">
        <v>91</v>
      </c>
      <c r="O17549">
        <v>24912</v>
      </c>
      <c r="P17549">
        <v>34</v>
      </c>
      <c r="Q17549" t="str">
        <f>_xlfn.CONCAT(Clientes__2[[#This Row],[Nombre]], " ",Clientes__2[[#This Row],[Nombres2]], " ",Clientes__2[[#This Row],[Apellido]],)</f>
        <v>Bonnie H Yuan</v>
      </c>
      <c r="R17549" s="15">
        <v>26630</v>
      </c>
      <c r="S17549" s="14" t="s">
        <v>43</v>
      </c>
      <c r="T17549" s="14" t="s">
        <v>115</v>
      </c>
      <c r="U17549">
        <v>110000</v>
      </c>
      <c r="V17549">
        <v>0</v>
      </c>
      <c r="W17549" s="14" t="s">
        <v>67</v>
      </c>
      <c r="X17549" s="14" t="s">
        <v>66</v>
      </c>
    </row>
    <row r="17550" spans="1:24" x14ac:dyDescent="0.2">
      <c r="A17550">
        <v>19952</v>
      </c>
      <c r="B17550">
        <v>38</v>
      </c>
      <c r="C17550" s="14" t="s">
        <v>751</v>
      </c>
      <c r="D17550" s="14"/>
      <c r="E17550" s="14" t="s">
        <v>131</v>
      </c>
      <c r="F17550" s="15">
        <v>27481</v>
      </c>
      <c r="G17550" s="14" t="s">
        <v>43</v>
      </c>
      <c r="H17550" s="14" t="s">
        <v>115</v>
      </c>
      <c r="I17550">
        <v>80000</v>
      </c>
      <c r="J17550">
        <v>0</v>
      </c>
      <c r="K17550" s="14" t="s">
        <v>55</v>
      </c>
      <c r="L17550" s="14" t="s">
        <v>84</v>
      </c>
      <c r="O17550">
        <v>16342</v>
      </c>
      <c r="P17550">
        <v>33</v>
      </c>
      <c r="Q17550" t="str">
        <f>_xlfn.CONCAT(Clientes__2[[#This Row],[Nombre]], " ",Clientes__2[[#This Row],[Nombres2]], " ",Clientes__2[[#This Row],[Apellido]],)</f>
        <v>Adrienne  Martin</v>
      </c>
      <c r="R17550" s="15">
        <v>18727</v>
      </c>
      <c r="S17550" s="14" t="s">
        <v>42</v>
      </c>
      <c r="T17550" s="14" t="s">
        <v>42</v>
      </c>
      <c r="U17550">
        <v>30000</v>
      </c>
      <c r="V17550">
        <v>3</v>
      </c>
      <c r="W17550" s="14" t="s">
        <v>67</v>
      </c>
      <c r="X17550" s="14" t="s">
        <v>54</v>
      </c>
    </row>
    <row r="17551" spans="1:24" x14ac:dyDescent="0.2">
      <c r="A17551">
        <v>22944</v>
      </c>
      <c r="B17551">
        <v>6</v>
      </c>
      <c r="C17551" s="14" t="s">
        <v>344</v>
      </c>
      <c r="D17551" s="14" t="s">
        <v>124</v>
      </c>
      <c r="E17551" s="14" t="s">
        <v>225</v>
      </c>
      <c r="F17551" s="15">
        <v>21652</v>
      </c>
      <c r="G17551" s="14" t="s">
        <v>42</v>
      </c>
      <c r="H17551" s="14" t="s">
        <v>115</v>
      </c>
      <c r="I17551">
        <v>90000</v>
      </c>
      <c r="J17551">
        <v>1</v>
      </c>
      <c r="K17551" s="14" t="s">
        <v>55</v>
      </c>
      <c r="L17551" s="14" t="s">
        <v>84</v>
      </c>
      <c r="O17551">
        <v>27890</v>
      </c>
      <c r="P17551">
        <v>237</v>
      </c>
      <c r="Q17551" t="str">
        <f>_xlfn.CONCAT(Clientes__2[[#This Row],[Nombre]], " ",Clientes__2[[#This Row],[Nombres2]], " ",Clientes__2[[#This Row],[Apellido]],)</f>
        <v>Jodi J Lal</v>
      </c>
      <c r="R17551" s="15">
        <v>22138</v>
      </c>
      <c r="S17551" s="14" t="s">
        <v>43</v>
      </c>
      <c r="T17551" s="14" t="s">
        <v>42</v>
      </c>
      <c r="U17551">
        <v>20000</v>
      </c>
      <c r="V17551">
        <v>1</v>
      </c>
      <c r="W17551" s="14" t="s">
        <v>63</v>
      </c>
      <c r="X17551" s="14" t="s">
        <v>60</v>
      </c>
    </row>
    <row r="17552" spans="1:24" x14ac:dyDescent="0.2">
      <c r="A17552">
        <v>14590</v>
      </c>
      <c r="B17552">
        <v>311</v>
      </c>
      <c r="C17552" s="14" t="s">
        <v>898</v>
      </c>
      <c r="D17552" s="14" t="s">
        <v>123</v>
      </c>
      <c r="E17552" s="14" t="s">
        <v>430</v>
      </c>
      <c r="F17552" s="15">
        <v>24223</v>
      </c>
      <c r="G17552" s="14" t="s">
        <v>43</v>
      </c>
      <c r="H17552" s="14" t="s">
        <v>115</v>
      </c>
      <c r="I17552">
        <v>60000</v>
      </c>
      <c r="J17552">
        <v>3</v>
      </c>
      <c r="K17552" s="14" t="s">
        <v>55</v>
      </c>
      <c r="L17552" s="14" t="s">
        <v>54</v>
      </c>
      <c r="O17552">
        <v>17803</v>
      </c>
      <c r="P17552">
        <v>265</v>
      </c>
      <c r="Q17552" t="str">
        <f>_xlfn.CONCAT(Clientes__2[[#This Row],[Nombre]], " ",Clientes__2[[#This Row],[Nombres2]], " ",Clientes__2[[#This Row],[Apellido]],)</f>
        <v>Marissa E Butler</v>
      </c>
      <c r="R17552" s="15">
        <v>23430</v>
      </c>
      <c r="S17552" s="14" t="s">
        <v>43</v>
      </c>
      <c r="T17552" s="14" t="s">
        <v>115</v>
      </c>
      <c r="U17552">
        <v>10000</v>
      </c>
      <c r="V17552">
        <v>5</v>
      </c>
      <c r="W17552" s="14" t="s">
        <v>81</v>
      </c>
      <c r="X17552" s="14" t="s">
        <v>60</v>
      </c>
    </row>
    <row r="17553" spans="1:24" x14ac:dyDescent="0.2">
      <c r="A17553">
        <v>19109</v>
      </c>
      <c r="B17553">
        <v>310</v>
      </c>
      <c r="C17553" s="14" t="s">
        <v>267</v>
      </c>
      <c r="D17553" s="14" t="s">
        <v>46</v>
      </c>
      <c r="E17553" s="14" t="s">
        <v>654</v>
      </c>
      <c r="F17553" s="15">
        <v>26483</v>
      </c>
      <c r="G17553" s="14" t="s">
        <v>42</v>
      </c>
      <c r="H17553" s="14" t="s">
        <v>115</v>
      </c>
      <c r="I17553">
        <v>60000</v>
      </c>
      <c r="J17553">
        <v>1</v>
      </c>
      <c r="K17553" s="14" t="s">
        <v>70</v>
      </c>
      <c r="L17553" s="14" t="s">
        <v>84</v>
      </c>
      <c r="O17553">
        <v>22910</v>
      </c>
      <c r="P17553">
        <v>25</v>
      </c>
      <c r="Q17553" t="str">
        <f>_xlfn.CONCAT(Clientes__2[[#This Row],[Nombre]], " ",Clientes__2[[#This Row],[Nombres2]], " ",Clientes__2[[#This Row],[Apellido]],)</f>
        <v>Jade L Brooks</v>
      </c>
      <c r="R17553" s="15">
        <v>24945</v>
      </c>
      <c r="S17553" s="14" t="s">
        <v>42</v>
      </c>
      <c r="T17553" s="14" t="s">
        <v>115</v>
      </c>
      <c r="U17553">
        <v>60000</v>
      </c>
      <c r="V17553">
        <v>2</v>
      </c>
      <c r="W17553" s="14" t="s">
        <v>55</v>
      </c>
      <c r="X17553" s="14" t="s">
        <v>84</v>
      </c>
    </row>
    <row r="17554" spans="1:24" x14ac:dyDescent="0.2">
      <c r="A17554">
        <v>29208</v>
      </c>
      <c r="B17554">
        <v>609</v>
      </c>
      <c r="C17554" s="14" t="s">
        <v>178</v>
      </c>
      <c r="D17554" s="14"/>
      <c r="E17554" s="14" t="s">
        <v>140</v>
      </c>
      <c r="F17554" s="15">
        <v>20771</v>
      </c>
      <c r="G17554" s="14" t="s">
        <v>42</v>
      </c>
      <c r="H17554" s="14" t="s">
        <v>115</v>
      </c>
      <c r="I17554">
        <v>60000</v>
      </c>
      <c r="J17554">
        <v>2</v>
      </c>
      <c r="K17554" s="14" t="s">
        <v>67</v>
      </c>
      <c r="L17554" s="14" t="s">
        <v>84</v>
      </c>
      <c r="O17554">
        <v>14724</v>
      </c>
      <c r="P17554">
        <v>49</v>
      </c>
      <c r="Q17554" t="str">
        <f>_xlfn.CONCAT(Clientes__2[[#This Row],[Nombre]], " ",Clientes__2[[#This Row],[Nombres2]], " ",Clientes__2[[#This Row],[Apellido]],)</f>
        <v>Amber  Lopez</v>
      </c>
      <c r="R17554" s="15">
        <v>24300</v>
      </c>
      <c r="S17554" s="14" t="s">
        <v>42</v>
      </c>
      <c r="T17554" s="14" t="s">
        <v>42</v>
      </c>
      <c r="U17554">
        <v>60000</v>
      </c>
      <c r="V17554">
        <v>0</v>
      </c>
      <c r="W17554" s="14" t="s">
        <v>70</v>
      </c>
      <c r="X17554" s="14" t="s">
        <v>54</v>
      </c>
    </row>
    <row r="17555" spans="1:24" x14ac:dyDescent="0.2">
      <c r="A17555">
        <v>15505</v>
      </c>
      <c r="B17555">
        <v>552</v>
      </c>
      <c r="C17555" s="14" t="s">
        <v>202</v>
      </c>
      <c r="D17555" s="14" t="s">
        <v>116</v>
      </c>
      <c r="E17555" s="14" t="s">
        <v>101</v>
      </c>
      <c r="F17555" s="15">
        <v>24510</v>
      </c>
      <c r="G17555" s="14" t="s">
        <v>43</v>
      </c>
      <c r="H17555" s="14" t="s">
        <v>115</v>
      </c>
      <c r="I17555">
        <v>50000</v>
      </c>
      <c r="J17555">
        <v>2</v>
      </c>
      <c r="K17555" s="14" t="s">
        <v>55</v>
      </c>
      <c r="L17555" s="14" t="s">
        <v>54</v>
      </c>
      <c r="O17555">
        <v>12477</v>
      </c>
      <c r="P17555">
        <v>197</v>
      </c>
      <c r="Q17555" t="str">
        <f>_xlfn.CONCAT(Clientes__2[[#This Row],[Nombre]], " ",Clientes__2[[#This Row],[Nombres2]], " ",Clientes__2[[#This Row],[Apellido]],)</f>
        <v>Gabriella A Bailey</v>
      </c>
      <c r="R17555" s="15">
        <v>24099</v>
      </c>
      <c r="S17555" s="14" t="s">
        <v>42</v>
      </c>
      <c r="T17555" s="14" t="s">
        <v>115</v>
      </c>
      <c r="U17555">
        <v>20000</v>
      </c>
      <c r="V17555">
        <v>2</v>
      </c>
      <c r="W17555" s="14" t="s">
        <v>67</v>
      </c>
      <c r="X17555" s="14" t="s">
        <v>60</v>
      </c>
    </row>
    <row r="17556" spans="1:24" x14ac:dyDescent="0.2">
      <c r="A17556">
        <v>22602</v>
      </c>
      <c r="B17556">
        <v>275</v>
      </c>
      <c r="C17556" s="14" t="s">
        <v>547</v>
      </c>
      <c r="D17556" s="14"/>
      <c r="E17556" s="14" t="s">
        <v>175</v>
      </c>
      <c r="F17556" s="15">
        <v>25877</v>
      </c>
      <c r="G17556" s="14" t="s">
        <v>43</v>
      </c>
      <c r="H17556" s="14" t="s">
        <v>115</v>
      </c>
      <c r="I17556">
        <v>10000</v>
      </c>
      <c r="J17556">
        <v>2</v>
      </c>
      <c r="K17556" s="14" t="s">
        <v>67</v>
      </c>
      <c r="L17556" s="14" t="s">
        <v>60</v>
      </c>
      <c r="O17556">
        <v>18125</v>
      </c>
      <c r="P17556">
        <v>178</v>
      </c>
      <c r="Q17556" t="str">
        <f>_xlfn.CONCAT(Clientes__2[[#This Row],[Nombre]], " ",Clientes__2[[#This Row],[Nombres2]], " ",Clientes__2[[#This Row],[Apellido]],)</f>
        <v>Kelli  Andersen</v>
      </c>
      <c r="R17556" s="15">
        <v>21325</v>
      </c>
      <c r="S17556" s="14" t="s">
        <v>42</v>
      </c>
      <c r="T17556" s="14" t="s">
        <v>115</v>
      </c>
      <c r="U17556">
        <v>130000</v>
      </c>
      <c r="V17556">
        <v>2</v>
      </c>
      <c r="W17556" s="14" t="s">
        <v>55</v>
      </c>
      <c r="X17556" s="14" t="s">
        <v>66</v>
      </c>
    </row>
    <row r="17557" spans="1:24" x14ac:dyDescent="0.2">
      <c r="A17557">
        <v>17736</v>
      </c>
      <c r="B17557">
        <v>36</v>
      </c>
      <c r="C17557" s="14" t="s">
        <v>805</v>
      </c>
      <c r="D17557" s="14" t="s">
        <v>42</v>
      </c>
      <c r="E17557" s="14" t="s">
        <v>198</v>
      </c>
      <c r="F17557" s="15">
        <v>28466</v>
      </c>
      <c r="G17557" s="14" t="s">
        <v>43</v>
      </c>
      <c r="H17557" s="14" t="s">
        <v>115</v>
      </c>
      <c r="I17557">
        <v>10000</v>
      </c>
      <c r="J17557">
        <v>1</v>
      </c>
      <c r="K17557" s="14" t="s">
        <v>67</v>
      </c>
      <c r="L17557" s="14" t="s">
        <v>60</v>
      </c>
      <c r="O17557">
        <v>27691</v>
      </c>
      <c r="P17557">
        <v>4</v>
      </c>
      <c r="Q17557" t="str">
        <f>_xlfn.CONCAT(Clientes__2[[#This Row],[Nombre]], " ",Clientes__2[[#This Row],[Nombres2]], " ",Clientes__2[[#This Row],[Apellido]],)</f>
        <v>Kristine M Vazquez</v>
      </c>
      <c r="R17557" s="15">
        <v>24610</v>
      </c>
      <c r="S17557" s="14" t="s">
        <v>42</v>
      </c>
      <c r="T17557" s="14" t="s">
        <v>42</v>
      </c>
      <c r="U17557">
        <v>90000</v>
      </c>
      <c r="V17557">
        <v>2</v>
      </c>
      <c r="W17557" s="14" t="s">
        <v>55</v>
      </c>
      <c r="X17557" s="14" t="s">
        <v>84</v>
      </c>
    </row>
    <row r="17558" spans="1:24" x14ac:dyDescent="0.2">
      <c r="A17558">
        <v>18413</v>
      </c>
      <c r="B17558">
        <v>329</v>
      </c>
      <c r="C17558" s="14" t="s">
        <v>629</v>
      </c>
      <c r="D17558" s="14" t="s">
        <v>115</v>
      </c>
      <c r="E17558" s="14" t="s">
        <v>407</v>
      </c>
      <c r="F17558" s="15">
        <v>20302</v>
      </c>
      <c r="G17558" s="14" t="s">
        <v>42</v>
      </c>
      <c r="H17558" s="14" t="s">
        <v>42</v>
      </c>
      <c r="I17558">
        <v>80000</v>
      </c>
      <c r="J17558">
        <v>3</v>
      </c>
      <c r="K17558" s="14" t="s">
        <v>63</v>
      </c>
      <c r="L17558" s="14" t="s">
        <v>84</v>
      </c>
      <c r="O17558">
        <v>26593</v>
      </c>
      <c r="P17558">
        <v>329</v>
      </c>
      <c r="Q17558" t="str">
        <f>_xlfn.CONCAT(Clientes__2[[#This Row],[Nombre]], " ",Clientes__2[[#This Row],[Nombres2]], " ",Clientes__2[[#This Row],[Apellido]],)</f>
        <v>Samuel F Jackson</v>
      </c>
      <c r="R17558" s="15">
        <v>24184</v>
      </c>
      <c r="S17558" s="14" t="s">
        <v>43</v>
      </c>
      <c r="T17558" s="14" t="s">
        <v>42</v>
      </c>
      <c r="U17558">
        <v>130000</v>
      </c>
      <c r="V17558">
        <v>0</v>
      </c>
      <c r="W17558" s="14" t="s">
        <v>70</v>
      </c>
      <c r="X17558" s="14" t="s">
        <v>66</v>
      </c>
    </row>
    <row r="17559" spans="1:24" x14ac:dyDescent="0.2">
      <c r="A17559">
        <v>11795</v>
      </c>
      <c r="B17559">
        <v>315</v>
      </c>
      <c r="C17559" s="14" t="s">
        <v>544</v>
      </c>
      <c r="D17559" s="14"/>
      <c r="E17559" s="14" t="s">
        <v>156</v>
      </c>
      <c r="F17559" s="15">
        <v>25249</v>
      </c>
      <c r="G17559" s="14" t="s">
        <v>43</v>
      </c>
      <c r="H17559" s="14" t="s">
        <v>115</v>
      </c>
      <c r="I17559">
        <v>40000</v>
      </c>
      <c r="J17559">
        <v>2</v>
      </c>
      <c r="K17559" s="14" t="s">
        <v>55</v>
      </c>
      <c r="L17559" s="14" t="s">
        <v>54</v>
      </c>
      <c r="O17559">
        <v>28947</v>
      </c>
      <c r="P17559">
        <v>21</v>
      </c>
      <c r="Q17559" t="str">
        <f>_xlfn.CONCAT(Clientes__2[[#This Row],[Nombre]], " ",Clientes__2[[#This Row],[Nombres2]], " ",Clientes__2[[#This Row],[Apellido]],)</f>
        <v>Nicole  Thomas</v>
      </c>
      <c r="R17559" s="15">
        <v>26774</v>
      </c>
      <c r="S17559" s="14" t="s">
        <v>42</v>
      </c>
      <c r="T17559" s="14" t="s">
        <v>42</v>
      </c>
      <c r="U17559">
        <v>120000</v>
      </c>
      <c r="V17559">
        <v>0</v>
      </c>
      <c r="W17559" s="14" t="s">
        <v>81</v>
      </c>
      <c r="X17559" s="14" t="s">
        <v>84</v>
      </c>
    </row>
    <row r="17560" spans="1:24" x14ac:dyDescent="0.2">
      <c r="A17560">
        <v>21581</v>
      </c>
      <c r="B17560">
        <v>71</v>
      </c>
      <c r="C17560" s="14" t="s">
        <v>624</v>
      </c>
      <c r="D17560" s="14" t="s">
        <v>128</v>
      </c>
      <c r="E17560" s="14" t="s">
        <v>470</v>
      </c>
      <c r="F17560" s="15">
        <v>23206</v>
      </c>
      <c r="G17560" s="14" t="s">
        <v>42</v>
      </c>
      <c r="H17560" s="14" t="s">
        <v>115</v>
      </c>
      <c r="I17560">
        <v>80000</v>
      </c>
      <c r="J17560">
        <v>4</v>
      </c>
      <c r="K17560" s="14" t="s">
        <v>63</v>
      </c>
      <c r="L17560" s="14" t="s">
        <v>84</v>
      </c>
      <c r="O17560">
        <v>19200</v>
      </c>
      <c r="P17560">
        <v>51</v>
      </c>
      <c r="Q17560" t="str">
        <f>_xlfn.CONCAT(Clientes__2[[#This Row],[Nombre]], " ",Clientes__2[[#This Row],[Nombres2]], " ",Clientes__2[[#This Row],[Apellido]],)</f>
        <v>Rachel C Russell</v>
      </c>
      <c r="R17560" s="15">
        <v>24191</v>
      </c>
      <c r="S17560" s="14" t="s">
        <v>42</v>
      </c>
      <c r="T17560" s="14" t="s">
        <v>42</v>
      </c>
      <c r="U17560">
        <v>60000</v>
      </c>
      <c r="V17560">
        <v>0</v>
      </c>
      <c r="W17560" s="14" t="s">
        <v>70</v>
      </c>
      <c r="X17560" s="14" t="s">
        <v>54</v>
      </c>
    </row>
    <row r="17561" spans="1:24" x14ac:dyDescent="0.2">
      <c r="A17561">
        <v>29285</v>
      </c>
      <c r="B17561">
        <v>300</v>
      </c>
      <c r="C17561" s="14" t="s">
        <v>156</v>
      </c>
      <c r="D17561" s="14"/>
      <c r="E17561" s="14" t="s">
        <v>367</v>
      </c>
      <c r="F17561" s="15">
        <v>17912</v>
      </c>
      <c r="G17561" s="14" t="s">
        <v>43</v>
      </c>
      <c r="H17561" s="14" t="s">
        <v>42</v>
      </c>
      <c r="I17561">
        <v>40000</v>
      </c>
      <c r="J17561">
        <v>4</v>
      </c>
      <c r="K17561" s="14" t="s">
        <v>67</v>
      </c>
      <c r="L17561" s="14" t="s">
        <v>84</v>
      </c>
      <c r="O17561">
        <v>16665</v>
      </c>
      <c r="P17561">
        <v>9</v>
      </c>
      <c r="Q17561" t="str">
        <f>_xlfn.CONCAT(Clientes__2[[#This Row],[Nombre]], " ",Clientes__2[[#This Row],[Nombres2]], " ",Clientes__2[[#This Row],[Apellido]],)</f>
        <v>Thomas  Adams</v>
      </c>
      <c r="R17561" s="15">
        <v>21361</v>
      </c>
      <c r="S17561" s="14" t="s">
        <v>43</v>
      </c>
      <c r="T17561" s="14" t="s">
        <v>115</v>
      </c>
      <c r="U17561">
        <v>130000</v>
      </c>
      <c r="V17561">
        <v>0</v>
      </c>
      <c r="W17561" s="14" t="s">
        <v>70</v>
      </c>
      <c r="X17561" s="14" t="s">
        <v>66</v>
      </c>
    </row>
    <row r="17562" spans="1:24" x14ac:dyDescent="0.2">
      <c r="A17562">
        <v>17369</v>
      </c>
      <c r="B17562">
        <v>336</v>
      </c>
      <c r="C17562" s="14" t="s">
        <v>311</v>
      </c>
      <c r="D17562" s="14"/>
      <c r="E17562" s="14" t="s">
        <v>352</v>
      </c>
      <c r="F17562" s="15">
        <v>29051</v>
      </c>
      <c r="G17562" s="14" t="s">
        <v>43</v>
      </c>
      <c r="H17562" s="14" t="s">
        <v>42</v>
      </c>
      <c r="I17562">
        <v>30000</v>
      </c>
      <c r="J17562">
        <v>0</v>
      </c>
      <c r="K17562" s="14" t="s">
        <v>63</v>
      </c>
      <c r="L17562" s="14" t="s">
        <v>54</v>
      </c>
      <c r="O17562">
        <v>19494</v>
      </c>
      <c r="P17562">
        <v>198</v>
      </c>
      <c r="Q17562" t="str">
        <f>_xlfn.CONCAT(Clientes__2[[#This Row],[Nombre]], " ",Clientes__2[[#This Row],[Nombres2]], " ",Clientes__2[[#This Row],[Apellido]],)</f>
        <v>Ethan  Brown</v>
      </c>
      <c r="R17562" s="15">
        <v>28934</v>
      </c>
      <c r="S17562" s="14" t="s">
        <v>43</v>
      </c>
      <c r="T17562" s="14" t="s">
        <v>42</v>
      </c>
      <c r="U17562">
        <v>20000</v>
      </c>
      <c r="V17562">
        <v>4</v>
      </c>
      <c r="W17562" s="14" t="s">
        <v>67</v>
      </c>
      <c r="X17562" s="14" t="s">
        <v>60</v>
      </c>
    </row>
    <row r="17563" spans="1:24" x14ac:dyDescent="0.2">
      <c r="A17563">
        <v>13981</v>
      </c>
      <c r="B17563">
        <v>31</v>
      </c>
      <c r="C17563" s="14" t="s">
        <v>554</v>
      </c>
      <c r="D17563" s="14"/>
      <c r="E17563" s="14" t="s">
        <v>262</v>
      </c>
      <c r="F17563" s="15">
        <v>16235</v>
      </c>
      <c r="G17563" s="14" t="s">
        <v>42</v>
      </c>
      <c r="H17563" s="14" t="s">
        <v>115</v>
      </c>
      <c r="I17563">
        <v>10000</v>
      </c>
      <c r="J17563">
        <v>5</v>
      </c>
      <c r="K17563" s="14" t="s">
        <v>67</v>
      </c>
      <c r="L17563" s="14" t="s">
        <v>54</v>
      </c>
      <c r="O17563">
        <v>23540</v>
      </c>
      <c r="P17563">
        <v>23</v>
      </c>
      <c r="Q17563" t="str">
        <f>_xlfn.CONCAT(Clientes__2[[#This Row],[Nombre]], " ",Clientes__2[[#This Row],[Nombres2]], " ",Clientes__2[[#This Row],[Apellido]],)</f>
        <v>Joy  Carlson</v>
      </c>
      <c r="R17563" s="15">
        <v>22682</v>
      </c>
      <c r="S17563" s="14" t="s">
        <v>43</v>
      </c>
      <c r="T17563" s="14" t="s">
        <v>42</v>
      </c>
      <c r="U17563">
        <v>60000</v>
      </c>
      <c r="V17563">
        <v>1</v>
      </c>
      <c r="W17563" s="14" t="s">
        <v>63</v>
      </c>
      <c r="X17563" s="14" t="s">
        <v>54</v>
      </c>
    </row>
    <row r="17564" spans="1:24" x14ac:dyDescent="0.2">
      <c r="A17564">
        <v>24246</v>
      </c>
      <c r="B17564">
        <v>3</v>
      </c>
      <c r="C17564" s="14" t="s">
        <v>248</v>
      </c>
      <c r="D17564" s="14" t="s">
        <v>126</v>
      </c>
      <c r="E17564" s="14" t="s">
        <v>305</v>
      </c>
      <c r="F17564" s="15">
        <v>17431</v>
      </c>
      <c r="G17564" s="14" t="s">
        <v>42</v>
      </c>
      <c r="H17564" s="14" t="s">
        <v>42</v>
      </c>
      <c r="I17564">
        <v>10000</v>
      </c>
      <c r="J17564">
        <v>2</v>
      </c>
      <c r="K17564" s="14" t="s">
        <v>81</v>
      </c>
      <c r="L17564" s="14" t="s">
        <v>91</v>
      </c>
      <c r="O17564">
        <v>24751</v>
      </c>
      <c r="P17564">
        <v>616</v>
      </c>
      <c r="Q17564" t="str">
        <f>_xlfn.CONCAT(Clientes__2[[#This Row],[Nombre]], " ",Clientes__2[[#This Row],[Nombres2]], " ",Clientes__2[[#This Row],[Apellido]],)</f>
        <v>Victor D Ramos</v>
      </c>
      <c r="R17564" s="15">
        <v>20898</v>
      </c>
      <c r="S17564" s="14" t="s">
        <v>42</v>
      </c>
      <c r="T17564" s="14" t="s">
        <v>115</v>
      </c>
      <c r="U17564">
        <v>30000</v>
      </c>
      <c r="V17564">
        <v>2</v>
      </c>
      <c r="W17564" s="14" t="s">
        <v>67</v>
      </c>
      <c r="X17564" s="14" t="s">
        <v>54</v>
      </c>
    </row>
    <row r="17565" spans="1:24" x14ac:dyDescent="0.2">
      <c r="A17565">
        <v>20511</v>
      </c>
      <c r="B17565">
        <v>347</v>
      </c>
      <c r="C17565" s="14" t="s">
        <v>487</v>
      </c>
      <c r="D17565" s="14" t="s">
        <v>46</v>
      </c>
      <c r="E17565" s="14" t="s">
        <v>90</v>
      </c>
      <c r="F17565" s="15">
        <v>17094</v>
      </c>
      <c r="G17565" s="14" t="s">
        <v>42</v>
      </c>
      <c r="H17565" s="14" t="s">
        <v>42</v>
      </c>
      <c r="I17565">
        <v>60000</v>
      </c>
      <c r="J17565">
        <v>4</v>
      </c>
      <c r="K17565" s="14" t="s">
        <v>55</v>
      </c>
      <c r="L17565" s="14" t="s">
        <v>66</v>
      </c>
      <c r="O17565">
        <v>19174</v>
      </c>
      <c r="P17565">
        <v>189</v>
      </c>
      <c r="Q17565" t="str">
        <f>_xlfn.CONCAT(Clientes__2[[#This Row],[Nombre]], " ",Clientes__2[[#This Row],[Nombres2]], " ",Clientes__2[[#This Row],[Apellido]],)</f>
        <v>Matthew L Taylor</v>
      </c>
      <c r="R17565" s="15">
        <v>27001</v>
      </c>
      <c r="S17565" s="14" t="s">
        <v>43</v>
      </c>
      <c r="T17565" s="14" t="s">
        <v>115</v>
      </c>
      <c r="U17565">
        <v>30000</v>
      </c>
      <c r="V17565">
        <v>0</v>
      </c>
      <c r="W17565" s="14" t="s">
        <v>67</v>
      </c>
      <c r="X17565" s="14" t="s">
        <v>60</v>
      </c>
    </row>
    <row r="17566" spans="1:24" x14ac:dyDescent="0.2">
      <c r="A17566">
        <v>18225</v>
      </c>
      <c r="B17566">
        <v>627</v>
      </c>
      <c r="C17566" s="14" t="s">
        <v>866</v>
      </c>
      <c r="D17566" s="14" t="s">
        <v>42</v>
      </c>
      <c r="E17566" s="14" t="s">
        <v>171</v>
      </c>
      <c r="F17566" s="15">
        <v>23673</v>
      </c>
      <c r="G17566" s="14" t="s">
        <v>43</v>
      </c>
      <c r="H17566" s="14" t="s">
        <v>115</v>
      </c>
      <c r="I17566">
        <v>90000</v>
      </c>
      <c r="J17566">
        <v>0</v>
      </c>
      <c r="K17566" s="14" t="s">
        <v>63</v>
      </c>
      <c r="L17566" s="14" t="s">
        <v>84</v>
      </c>
      <c r="O17566">
        <v>25697</v>
      </c>
      <c r="P17566">
        <v>186</v>
      </c>
      <c r="Q17566" t="str">
        <f>_xlfn.CONCAT(Clientes__2[[#This Row],[Nombre]], " ",Clientes__2[[#This Row],[Nombres2]], " ",Clientes__2[[#This Row],[Apellido]],)</f>
        <v>Paige M Jenkins</v>
      </c>
      <c r="R17566" s="15">
        <v>20556</v>
      </c>
      <c r="S17566" s="14" t="s">
        <v>43</v>
      </c>
      <c r="T17566" s="14" t="s">
        <v>42</v>
      </c>
      <c r="U17566">
        <v>10000</v>
      </c>
      <c r="V17566">
        <v>2</v>
      </c>
      <c r="W17566" s="14" t="s">
        <v>63</v>
      </c>
      <c r="X17566" s="14" t="s">
        <v>60</v>
      </c>
    </row>
    <row r="17567" spans="1:24" x14ac:dyDescent="0.2">
      <c r="A17567">
        <v>15446</v>
      </c>
      <c r="B17567">
        <v>215</v>
      </c>
      <c r="C17567" s="14" t="s">
        <v>378</v>
      </c>
      <c r="D17567" s="14"/>
      <c r="E17567" s="14" t="s">
        <v>353</v>
      </c>
      <c r="F17567" s="15">
        <v>22424</v>
      </c>
      <c r="G17567" s="14" t="s">
        <v>43</v>
      </c>
      <c r="H17567" s="14" t="s">
        <v>42</v>
      </c>
      <c r="I17567">
        <v>20000</v>
      </c>
      <c r="J17567">
        <v>1</v>
      </c>
      <c r="K17567" s="14" t="s">
        <v>70</v>
      </c>
      <c r="L17567" s="14" t="s">
        <v>91</v>
      </c>
      <c r="O17567">
        <v>21145</v>
      </c>
      <c r="P17567">
        <v>302</v>
      </c>
      <c r="Q17567" t="str">
        <f>_xlfn.CONCAT(Clientes__2[[#This Row],[Nombre]], " ",Clientes__2[[#This Row],[Nombres2]], " ",Clientes__2[[#This Row],[Apellido]],)</f>
        <v>Levi  Madan</v>
      </c>
      <c r="R17567" s="15">
        <v>22069</v>
      </c>
      <c r="S17567" s="14" t="s">
        <v>42</v>
      </c>
      <c r="T17567" s="14" t="s">
        <v>115</v>
      </c>
      <c r="U17567">
        <v>40000</v>
      </c>
      <c r="V17567">
        <v>0</v>
      </c>
      <c r="W17567" s="14" t="s">
        <v>55</v>
      </c>
      <c r="X17567" s="14" t="s">
        <v>84</v>
      </c>
    </row>
    <row r="17568" spans="1:24" x14ac:dyDescent="0.2">
      <c r="A17568">
        <v>23313</v>
      </c>
      <c r="B17568">
        <v>10</v>
      </c>
      <c r="C17568" s="14" t="s">
        <v>743</v>
      </c>
      <c r="D17568" s="14" t="s">
        <v>260</v>
      </c>
      <c r="E17568" s="14" t="s">
        <v>225</v>
      </c>
      <c r="F17568" s="15">
        <v>17514</v>
      </c>
      <c r="G17568" s="14" t="s">
        <v>42</v>
      </c>
      <c r="H17568" s="14" t="s">
        <v>42</v>
      </c>
      <c r="I17568">
        <v>20000</v>
      </c>
      <c r="J17568">
        <v>4</v>
      </c>
      <c r="K17568" s="14" t="s">
        <v>67</v>
      </c>
      <c r="L17568" s="14" t="s">
        <v>54</v>
      </c>
      <c r="O17568">
        <v>15093</v>
      </c>
      <c r="P17568">
        <v>198</v>
      </c>
      <c r="Q17568" t="str">
        <f>_xlfn.CONCAT(Clientes__2[[#This Row],[Nombre]], " ",Clientes__2[[#This Row],[Nombres2]], " ",Clientes__2[[#This Row],[Apellido]],)</f>
        <v>Corey H Lal</v>
      </c>
      <c r="R17568" s="15">
        <v>16119</v>
      </c>
      <c r="S17568" s="14" t="s">
        <v>42</v>
      </c>
      <c r="T17568" s="14" t="s">
        <v>42</v>
      </c>
      <c r="U17568">
        <v>70000</v>
      </c>
      <c r="V17568">
        <v>5</v>
      </c>
      <c r="W17568" s="14" t="s">
        <v>67</v>
      </c>
      <c r="X17568" s="14" t="s">
        <v>84</v>
      </c>
    </row>
    <row r="17569" spans="1:24" x14ac:dyDescent="0.2">
      <c r="A17569">
        <v>25311</v>
      </c>
      <c r="B17569">
        <v>183</v>
      </c>
      <c r="C17569" s="14" t="s">
        <v>704</v>
      </c>
      <c r="D17569" s="14" t="s">
        <v>42</v>
      </c>
      <c r="E17569" s="14" t="s">
        <v>215</v>
      </c>
      <c r="F17569" s="15">
        <v>26637</v>
      </c>
      <c r="G17569" s="14" t="s">
        <v>42</v>
      </c>
      <c r="H17569" s="14" t="s">
        <v>115</v>
      </c>
      <c r="I17569">
        <v>40000</v>
      </c>
      <c r="J17569">
        <v>1</v>
      </c>
      <c r="K17569" s="14" t="s">
        <v>55</v>
      </c>
      <c r="L17569" s="14" t="s">
        <v>54</v>
      </c>
      <c r="O17569">
        <v>27415</v>
      </c>
      <c r="P17569">
        <v>63</v>
      </c>
      <c r="Q17569" t="str">
        <f>_xlfn.CONCAT(Clientes__2[[#This Row],[Nombre]], " ",Clientes__2[[#This Row],[Nombres2]], " ",Clientes__2[[#This Row],[Apellido]],)</f>
        <v>Laura M Zhang</v>
      </c>
      <c r="R17569" s="15">
        <v>17566</v>
      </c>
      <c r="S17569" s="14" t="s">
        <v>42</v>
      </c>
      <c r="T17569" s="14" t="s">
        <v>42</v>
      </c>
      <c r="U17569">
        <v>40000</v>
      </c>
      <c r="V17569">
        <v>2</v>
      </c>
      <c r="W17569" s="14" t="s">
        <v>67</v>
      </c>
      <c r="X17569" s="14" t="s">
        <v>84</v>
      </c>
    </row>
    <row r="17570" spans="1:24" x14ac:dyDescent="0.2">
      <c r="A17570">
        <v>16794</v>
      </c>
      <c r="B17570">
        <v>634</v>
      </c>
      <c r="C17570" s="14" t="s">
        <v>90</v>
      </c>
      <c r="D17570" s="14"/>
      <c r="E17570" s="14" t="s">
        <v>161</v>
      </c>
      <c r="F17570" s="15">
        <v>17277</v>
      </c>
      <c r="G17570" s="14" t="s">
        <v>42</v>
      </c>
      <c r="H17570" s="14" t="s">
        <v>115</v>
      </c>
      <c r="I17570">
        <v>60000</v>
      </c>
      <c r="J17570">
        <v>2</v>
      </c>
      <c r="K17570" s="14" t="s">
        <v>55</v>
      </c>
      <c r="L17570" s="14" t="s">
        <v>66</v>
      </c>
      <c r="O17570">
        <v>24676</v>
      </c>
      <c r="P17570">
        <v>637</v>
      </c>
      <c r="Q17570" t="str">
        <f>_xlfn.CONCAT(Clientes__2[[#This Row],[Nombre]], " ",Clientes__2[[#This Row],[Nombres2]], " ",Clientes__2[[#This Row],[Apellido]],)</f>
        <v>Taylor  Cook</v>
      </c>
      <c r="R17570" s="15">
        <v>18425</v>
      </c>
      <c r="S17570" s="14" t="s">
        <v>42</v>
      </c>
      <c r="T17570" s="14" t="s">
        <v>42</v>
      </c>
      <c r="U17570">
        <v>60000</v>
      </c>
      <c r="V17570">
        <v>2</v>
      </c>
      <c r="W17570" s="14" t="s">
        <v>63</v>
      </c>
      <c r="X17570" s="14" t="s">
        <v>84</v>
      </c>
    </row>
    <row r="17571" spans="1:24" x14ac:dyDescent="0.2">
      <c r="A17571">
        <v>27260</v>
      </c>
      <c r="B17571">
        <v>301</v>
      </c>
      <c r="C17571" s="14" t="s">
        <v>481</v>
      </c>
      <c r="D17571" s="14"/>
      <c r="E17571" s="14" t="s">
        <v>670</v>
      </c>
      <c r="F17571" s="15">
        <v>25632</v>
      </c>
      <c r="G17571" s="14" t="s">
        <v>42</v>
      </c>
      <c r="H17571" s="14" t="s">
        <v>115</v>
      </c>
      <c r="I17571">
        <v>40000</v>
      </c>
      <c r="J17571">
        <v>1</v>
      </c>
      <c r="K17571" s="14" t="s">
        <v>55</v>
      </c>
      <c r="L17571" s="14" t="s">
        <v>54</v>
      </c>
      <c r="O17571">
        <v>16695</v>
      </c>
      <c r="P17571">
        <v>19</v>
      </c>
      <c r="Q17571" t="str">
        <f>_xlfn.CONCAT(Clientes__2[[#This Row],[Nombre]], " ",Clientes__2[[#This Row],[Nombres2]], " ",Clientes__2[[#This Row],[Apellido]],)</f>
        <v>Candice  Ma</v>
      </c>
      <c r="R17571" s="15">
        <v>21667</v>
      </c>
      <c r="S17571" s="14" t="s">
        <v>42</v>
      </c>
      <c r="T17571" s="14" t="s">
        <v>42</v>
      </c>
      <c r="U17571">
        <v>90000</v>
      </c>
      <c r="V17571">
        <v>1</v>
      </c>
      <c r="W17571" s="14" t="s">
        <v>55</v>
      </c>
      <c r="X17571" s="14" t="s">
        <v>84</v>
      </c>
    </row>
    <row r="17572" spans="1:24" x14ac:dyDescent="0.2">
      <c r="A17572">
        <v>25450</v>
      </c>
      <c r="B17572">
        <v>177</v>
      </c>
      <c r="C17572" s="14" t="s">
        <v>405</v>
      </c>
      <c r="D17572" s="14" t="s">
        <v>116</v>
      </c>
      <c r="E17572" s="14" t="s">
        <v>57</v>
      </c>
      <c r="F17572" s="15">
        <v>24788</v>
      </c>
      <c r="G17572" s="14" t="s">
        <v>43</v>
      </c>
      <c r="H17572" s="14" t="s">
        <v>42</v>
      </c>
      <c r="I17572">
        <v>20000</v>
      </c>
      <c r="J17572">
        <v>1</v>
      </c>
      <c r="K17572" s="14" t="s">
        <v>63</v>
      </c>
      <c r="L17572" s="14" t="s">
        <v>60</v>
      </c>
      <c r="O17572">
        <v>18155</v>
      </c>
      <c r="P17572">
        <v>231</v>
      </c>
      <c r="Q17572" t="str">
        <f>_xlfn.CONCAT(Clientes__2[[#This Row],[Nombre]], " ",Clientes__2[[#This Row],[Nombres2]], " ",Clientes__2[[#This Row],[Apellido]],)</f>
        <v>Darrell A Deng</v>
      </c>
      <c r="R17572" s="15">
        <v>19975</v>
      </c>
      <c r="S17572" s="14" t="s">
        <v>42</v>
      </c>
      <c r="T17572" s="14" t="s">
        <v>115</v>
      </c>
      <c r="U17572">
        <v>80000</v>
      </c>
      <c r="V17572">
        <v>4</v>
      </c>
      <c r="W17572" s="14" t="s">
        <v>63</v>
      </c>
      <c r="X17572" s="14" t="s">
        <v>84</v>
      </c>
    </row>
    <row r="17573" spans="1:24" x14ac:dyDescent="0.2">
      <c r="A17573">
        <v>12474</v>
      </c>
      <c r="B17573">
        <v>226</v>
      </c>
      <c r="C17573" s="14" t="s">
        <v>129</v>
      </c>
      <c r="D17573" s="14"/>
      <c r="E17573" s="14" t="s">
        <v>453</v>
      </c>
      <c r="F17573" s="15">
        <v>24463</v>
      </c>
      <c r="G17573" s="14" t="s">
        <v>42</v>
      </c>
      <c r="H17573" s="14" t="s">
        <v>115</v>
      </c>
      <c r="I17573">
        <v>30000</v>
      </c>
      <c r="J17573">
        <v>1</v>
      </c>
      <c r="K17573" s="14" t="s">
        <v>55</v>
      </c>
      <c r="L17573" s="14" t="s">
        <v>54</v>
      </c>
      <c r="O17573">
        <v>11246</v>
      </c>
      <c r="P17573">
        <v>147</v>
      </c>
      <c r="Q17573" t="str">
        <f>_xlfn.CONCAT(Clientes__2[[#This Row],[Nombre]], " ",Clientes__2[[#This Row],[Nombres2]], " ",Clientes__2[[#This Row],[Apellido]],)</f>
        <v>Tammy  Chandra</v>
      </c>
      <c r="R17573" s="15">
        <v>20737</v>
      </c>
      <c r="S17573" s="14" t="s">
        <v>42</v>
      </c>
      <c r="T17573" s="14" t="s">
        <v>115</v>
      </c>
      <c r="U17573">
        <v>120000</v>
      </c>
      <c r="V17573">
        <v>3</v>
      </c>
      <c r="W17573" s="14" t="s">
        <v>67</v>
      </c>
      <c r="X17573" s="14" t="s">
        <v>84</v>
      </c>
    </row>
    <row r="17574" spans="1:24" x14ac:dyDescent="0.2">
      <c r="A17574">
        <v>18412</v>
      </c>
      <c r="B17574">
        <v>316</v>
      </c>
      <c r="C17574" s="14" t="s">
        <v>384</v>
      </c>
      <c r="D17574" s="14"/>
      <c r="E17574" s="14" t="s">
        <v>203</v>
      </c>
      <c r="F17574" s="15">
        <v>20175</v>
      </c>
      <c r="G17574" s="14" t="s">
        <v>43</v>
      </c>
      <c r="H17574" s="14" t="s">
        <v>115</v>
      </c>
      <c r="I17574">
        <v>70000</v>
      </c>
      <c r="J17574">
        <v>4</v>
      </c>
      <c r="K17574" s="14" t="s">
        <v>67</v>
      </c>
      <c r="L17574" s="14" t="s">
        <v>84</v>
      </c>
      <c r="O17574">
        <v>18336</v>
      </c>
      <c r="P17574">
        <v>7</v>
      </c>
      <c r="Q17574" t="str">
        <f>_xlfn.CONCAT(Clientes__2[[#This Row],[Nombre]], " ",Clientes__2[[#This Row],[Nombres2]], " ",Clientes__2[[#This Row],[Apellido]],)</f>
        <v>Mary  Parker</v>
      </c>
      <c r="R17574" s="15">
        <v>15350</v>
      </c>
      <c r="S17574" s="14" t="s">
        <v>42</v>
      </c>
      <c r="T17574" s="14" t="s">
        <v>115</v>
      </c>
      <c r="U17574">
        <v>40000</v>
      </c>
      <c r="V17574">
        <v>2</v>
      </c>
      <c r="W17574" s="14" t="s">
        <v>55</v>
      </c>
      <c r="X17574" s="14" t="s">
        <v>66</v>
      </c>
    </row>
    <row r="17575" spans="1:24" x14ac:dyDescent="0.2">
      <c r="A17575">
        <v>18351</v>
      </c>
      <c r="B17575">
        <v>302</v>
      </c>
      <c r="C17575" s="14" t="s">
        <v>130</v>
      </c>
      <c r="D17575" s="14"/>
      <c r="E17575" s="14" t="s">
        <v>355</v>
      </c>
      <c r="F17575" s="15">
        <v>26342</v>
      </c>
      <c r="G17575" s="14" t="s">
        <v>42</v>
      </c>
      <c r="H17575" s="14" t="s">
        <v>42</v>
      </c>
      <c r="I17575">
        <v>70000</v>
      </c>
      <c r="J17575">
        <v>0</v>
      </c>
      <c r="K17575" s="14" t="s">
        <v>63</v>
      </c>
      <c r="L17575" s="14" t="s">
        <v>54</v>
      </c>
      <c r="O17575">
        <v>27971</v>
      </c>
      <c r="P17575">
        <v>4</v>
      </c>
      <c r="Q17575" t="str">
        <f>_xlfn.CONCAT(Clientes__2[[#This Row],[Nombre]], " ",Clientes__2[[#This Row],[Nombres2]], " ",Clientes__2[[#This Row],[Apellido]],)</f>
        <v>Alexander  Smith</v>
      </c>
      <c r="R17575" s="15">
        <v>27089</v>
      </c>
      <c r="S17575" s="14" t="s">
        <v>43</v>
      </c>
      <c r="T17575" s="14" t="s">
        <v>115</v>
      </c>
      <c r="U17575">
        <v>80000</v>
      </c>
      <c r="V17575">
        <v>0</v>
      </c>
      <c r="W17575" s="14" t="s">
        <v>55</v>
      </c>
      <c r="X17575" s="14" t="s">
        <v>84</v>
      </c>
    </row>
    <row r="17576" spans="1:24" x14ac:dyDescent="0.2">
      <c r="A17576">
        <v>27153</v>
      </c>
      <c r="B17576">
        <v>211</v>
      </c>
      <c r="C17576" s="14" t="s">
        <v>809</v>
      </c>
      <c r="D17576" s="14"/>
      <c r="E17576" s="14" t="s">
        <v>104</v>
      </c>
      <c r="F17576" s="15">
        <v>27252</v>
      </c>
      <c r="G17576" s="14" t="s">
        <v>43</v>
      </c>
      <c r="H17576" s="14" t="s">
        <v>115</v>
      </c>
      <c r="I17576">
        <v>30000</v>
      </c>
      <c r="J17576">
        <v>0</v>
      </c>
      <c r="K17576" s="14" t="s">
        <v>63</v>
      </c>
      <c r="L17576" s="14" t="s">
        <v>91</v>
      </c>
      <c r="O17576">
        <v>11883</v>
      </c>
      <c r="P17576">
        <v>612</v>
      </c>
      <c r="Q17576" t="str">
        <f>_xlfn.CONCAT(Clientes__2[[#This Row],[Nombre]], " ",Clientes__2[[#This Row],[Nombres2]], " ",Clientes__2[[#This Row],[Apellido]],)</f>
        <v>Gina  Ruiz</v>
      </c>
      <c r="R17576" s="15">
        <v>21776</v>
      </c>
      <c r="S17576" s="14" t="s">
        <v>42</v>
      </c>
      <c r="T17576" s="14" t="s">
        <v>115</v>
      </c>
      <c r="U17576">
        <v>70000</v>
      </c>
      <c r="V17576">
        <v>5</v>
      </c>
      <c r="W17576" s="14" t="s">
        <v>70</v>
      </c>
      <c r="X17576" s="14" t="s">
        <v>84</v>
      </c>
    </row>
    <row r="17577" spans="1:24" x14ac:dyDescent="0.2">
      <c r="A17577">
        <v>20328</v>
      </c>
      <c r="B17577">
        <v>359</v>
      </c>
      <c r="C17577" s="14" t="s">
        <v>460</v>
      </c>
      <c r="D17577" s="14"/>
      <c r="E17577" s="14" t="s">
        <v>375</v>
      </c>
      <c r="F17577" s="15">
        <v>23333</v>
      </c>
      <c r="G17577" s="14" t="s">
        <v>42</v>
      </c>
      <c r="H17577" s="14" t="s">
        <v>115</v>
      </c>
      <c r="I17577">
        <v>150000</v>
      </c>
      <c r="J17577">
        <v>2</v>
      </c>
      <c r="K17577" s="14" t="s">
        <v>55</v>
      </c>
      <c r="L17577" s="14" t="s">
        <v>66</v>
      </c>
      <c r="O17577">
        <v>25664</v>
      </c>
      <c r="P17577">
        <v>172</v>
      </c>
      <c r="Q17577" t="str">
        <f>_xlfn.CONCAT(Clientes__2[[#This Row],[Nombre]], " ",Clientes__2[[#This Row],[Nombres2]], " ",Clientes__2[[#This Row],[Apellido]],)</f>
        <v>Sierra  Carter</v>
      </c>
      <c r="R17577" s="15">
        <v>28693</v>
      </c>
      <c r="S17577" s="14" t="s">
        <v>42</v>
      </c>
      <c r="T17577" s="14" t="s">
        <v>42</v>
      </c>
      <c r="U17577">
        <v>30000</v>
      </c>
      <c r="V17577">
        <v>4</v>
      </c>
      <c r="W17577" s="14" t="s">
        <v>63</v>
      </c>
      <c r="X17577" s="14" t="s">
        <v>91</v>
      </c>
    </row>
    <row r="17578" spans="1:24" x14ac:dyDescent="0.2">
      <c r="A17578">
        <v>14962</v>
      </c>
      <c r="B17578">
        <v>171</v>
      </c>
      <c r="C17578" s="14" t="s">
        <v>461</v>
      </c>
      <c r="D17578" s="14" t="s">
        <v>119</v>
      </c>
      <c r="E17578" s="14" t="s">
        <v>603</v>
      </c>
      <c r="F17578" s="15">
        <v>24028</v>
      </c>
      <c r="G17578" s="14" t="s">
        <v>42</v>
      </c>
      <c r="H17578" s="14" t="s">
        <v>42</v>
      </c>
      <c r="I17578">
        <v>40000</v>
      </c>
      <c r="J17578">
        <v>1</v>
      </c>
      <c r="K17578" s="14" t="s">
        <v>55</v>
      </c>
      <c r="L17578" s="14" t="s">
        <v>54</v>
      </c>
      <c r="O17578">
        <v>11221</v>
      </c>
      <c r="P17578">
        <v>334</v>
      </c>
      <c r="Q17578" t="str">
        <f>_xlfn.CONCAT(Clientes__2[[#This Row],[Nombre]], " ",Clientes__2[[#This Row],[Nombres2]], " ",Clientes__2[[#This Row],[Apellido]],)</f>
        <v>Justin W Jai</v>
      </c>
      <c r="R17578" s="15">
        <v>18424</v>
      </c>
      <c r="S17578" s="14" t="s">
        <v>42</v>
      </c>
      <c r="T17578" s="14" t="s">
        <v>42</v>
      </c>
      <c r="U17578">
        <v>70000</v>
      </c>
      <c r="V17578">
        <v>4</v>
      </c>
      <c r="W17578" s="14" t="s">
        <v>63</v>
      </c>
      <c r="X17578" s="14" t="s">
        <v>84</v>
      </c>
    </row>
    <row r="17579" spans="1:24" x14ac:dyDescent="0.2">
      <c r="A17579">
        <v>14076</v>
      </c>
      <c r="B17579">
        <v>536</v>
      </c>
      <c r="C17579" s="14" t="s">
        <v>461</v>
      </c>
      <c r="D17579" s="14" t="s">
        <v>124</v>
      </c>
      <c r="E17579" s="14" t="s">
        <v>121</v>
      </c>
      <c r="F17579" s="15">
        <v>27817</v>
      </c>
      <c r="G17579" s="14" t="s">
        <v>42</v>
      </c>
      <c r="H17579" s="14" t="s">
        <v>42</v>
      </c>
      <c r="I17579">
        <v>30000</v>
      </c>
      <c r="J17579">
        <v>0</v>
      </c>
      <c r="K17579" s="14" t="s">
        <v>67</v>
      </c>
      <c r="L17579" s="14" t="s">
        <v>54</v>
      </c>
      <c r="O17579">
        <v>13189</v>
      </c>
      <c r="P17579">
        <v>311</v>
      </c>
      <c r="Q17579" t="str">
        <f>_xlfn.CONCAT(Clientes__2[[#This Row],[Nombre]], " ",Clientes__2[[#This Row],[Nombres2]], " ",Clientes__2[[#This Row],[Apellido]],)</f>
        <v>Justin J Ross</v>
      </c>
      <c r="R17579" s="15">
        <v>15435</v>
      </c>
      <c r="S17579" s="14" t="s">
        <v>43</v>
      </c>
      <c r="T17579" s="14" t="s">
        <v>115</v>
      </c>
      <c r="U17579">
        <v>120000</v>
      </c>
      <c r="V17579">
        <v>2</v>
      </c>
      <c r="W17579" s="14" t="s">
        <v>70</v>
      </c>
      <c r="X17579" s="14" t="s">
        <v>66</v>
      </c>
    </row>
    <row r="17580" spans="1:24" x14ac:dyDescent="0.2">
      <c r="A17580">
        <v>15324</v>
      </c>
      <c r="B17580">
        <v>513</v>
      </c>
      <c r="C17580" s="14" t="s">
        <v>606</v>
      </c>
      <c r="D17580" s="14"/>
      <c r="E17580" s="14" t="s">
        <v>187</v>
      </c>
      <c r="F17580" s="15">
        <v>17674</v>
      </c>
      <c r="G17580" s="14" t="s">
        <v>42</v>
      </c>
      <c r="H17580" s="14" t="s">
        <v>115</v>
      </c>
      <c r="I17580">
        <v>40000</v>
      </c>
      <c r="J17580">
        <v>2</v>
      </c>
      <c r="K17580" s="14" t="s">
        <v>67</v>
      </c>
      <c r="L17580" s="14" t="s">
        <v>84</v>
      </c>
      <c r="O17580">
        <v>19016</v>
      </c>
      <c r="P17580">
        <v>310</v>
      </c>
      <c r="Q17580" t="str">
        <f>_xlfn.CONCAT(Clientes__2[[#This Row],[Nombre]], " ",Clientes__2[[#This Row],[Nombres2]], " ",Clientes__2[[#This Row],[Apellido]],)</f>
        <v>Renee  Serrano</v>
      </c>
      <c r="R17580" s="15">
        <v>18928</v>
      </c>
      <c r="S17580" s="14" t="s">
        <v>42</v>
      </c>
      <c r="T17580" s="14" t="s">
        <v>115</v>
      </c>
      <c r="U17580">
        <v>60000</v>
      </c>
      <c r="V17580">
        <v>2</v>
      </c>
      <c r="W17580" s="14" t="s">
        <v>63</v>
      </c>
      <c r="X17580" s="14" t="s">
        <v>84</v>
      </c>
    </row>
    <row r="17581" spans="1:24" x14ac:dyDescent="0.2">
      <c r="A17581">
        <v>11993</v>
      </c>
      <c r="B17581">
        <v>4</v>
      </c>
      <c r="C17581" s="14" t="s">
        <v>771</v>
      </c>
      <c r="D17581" s="14" t="s">
        <v>426</v>
      </c>
      <c r="E17581" s="14" t="s">
        <v>690</v>
      </c>
      <c r="F17581" s="15">
        <v>22359</v>
      </c>
      <c r="G17581" s="14" t="s">
        <v>43</v>
      </c>
      <c r="H17581" s="14" t="s">
        <v>115</v>
      </c>
      <c r="I17581">
        <v>60000</v>
      </c>
      <c r="J17581">
        <v>1</v>
      </c>
      <c r="K17581" s="14" t="s">
        <v>63</v>
      </c>
      <c r="L17581" s="14" t="s">
        <v>54</v>
      </c>
      <c r="O17581">
        <v>26212</v>
      </c>
      <c r="P17581">
        <v>133</v>
      </c>
      <c r="Q17581" t="str">
        <f>_xlfn.CONCAT(Clientes__2[[#This Row],[Nombre]], " ",Clientes__2[[#This Row],[Nombres2]], " ",Clientes__2[[#This Row],[Apellido]],)</f>
        <v>Rosa I Wang</v>
      </c>
      <c r="R17581" s="15">
        <v>28982</v>
      </c>
      <c r="S17581" s="14" t="s">
        <v>43</v>
      </c>
      <c r="T17581" s="14" t="s">
        <v>115</v>
      </c>
      <c r="U17581">
        <v>30000</v>
      </c>
      <c r="V17581">
        <v>0</v>
      </c>
      <c r="W17581" s="14" t="s">
        <v>63</v>
      </c>
      <c r="X17581" s="14" t="s">
        <v>91</v>
      </c>
    </row>
    <row r="17582" spans="1:24" x14ac:dyDescent="0.2">
      <c r="A17582">
        <v>11265</v>
      </c>
      <c r="B17582">
        <v>623</v>
      </c>
      <c r="C17582" s="14" t="s">
        <v>219</v>
      </c>
      <c r="D17582" s="14" t="s">
        <v>339</v>
      </c>
      <c r="E17582" s="14" t="s">
        <v>462</v>
      </c>
      <c r="F17582" s="15">
        <v>23571</v>
      </c>
      <c r="G17582" s="14" t="s">
        <v>42</v>
      </c>
      <c r="H17582" s="14" t="s">
        <v>115</v>
      </c>
      <c r="I17582">
        <v>90000</v>
      </c>
      <c r="J17582">
        <v>5</v>
      </c>
      <c r="K17582" s="14" t="s">
        <v>63</v>
      </c>
      <c r="L17582" s="14" t="s">
        <v>84</v>
      </c>
      <c r="O17582">
        <v>12902</v>
      </c>
      <c r="P17582">
        <v>68</v>
      </c>
      <c r="Q17582" t="str">
        <f>_xlfn.CONCAT(Clientes__2[[#This Row],[Nombre]], " ",Clientes__2[[#This Row],[Nombres2]], " ",Clientes__2[[#This Row],[Apellido]],)</f>
        <v>Elizabeth P Jones</v>
      </c>
      <c r="R17582" s="15">
        <v>25315</v>
      </c>
      <c r="S17582" s="14" t="s">
        <v>43</v>
      </c>
      <c r="T17582" s="14" t="s">
        <v>115</v>
      </c>
      <c r="U17582">
        <v>50000</v>
      </c>
      <c r="V17582">
        <v>2</v>
      </c>
      <c r="W17582" s="14" t="s">
        <v>55</v>
      </c>
      <c r="X17582" s="14" t="s">
        <v>54</v>
      </c>
    </row>
    <row r="17583" spans="1:24" x14ac:dyDescent="0.2">
      <c r="A17583">
        <v>19239</v>
      </c>
      <c r="B17583">
        <v>634</v>
      </c>
      <c r="C17583" s="14" t="s">
        <v>143</v>
      </c>
      <c r="D17583" s="14" t="s">
        <v>126</v>
      </c>
      <c r="E17583" s="14" t="s">
        <v>130</v>
      </c>
      <c r="F17583" s="15">
        <v>26955</v>
      </c>
      <c r="G17583" s="14" t="s">
        <v>42</v>
      </c>
      <c r="H17583" s="14" t="s">
        <v>42</v>
      </c>
      <c r="I17583">
        <v>40000</v>
      </c>
      <c r="J17583">
        <v>1</v>
      </c>
      <c r="K17583" s="14" t="s">
        <v>70</v>
      </c>
      <c r="L17583" s="14" t="s">
        <v>54</v>
      </c>
      <c r="O17583">
        <v>29236</v>
      </c>
      <c r="P17583">
        <v>316</v>
      </c>
      <c r="Q17583" t="str">
        <f>_xlfn.CONCAT(Clientes__2[[#This Row],[Nombre]], " ",Clientes__2[[#This Row],[Nombres2]], " ",Clientes__2[[#This Row],[Apellido]],)</f>
        <v>Jeremy D Alexander</v>
      </c>
      <c r="R17583" s="15">
        <v>23105</v>
      </c>
      <c r="S17583" s="14" t="s">
        <v>43</v>
      </c>
      <c r="T17583" s="14" t="s">
        <v>42</v>
      </c>
      <c r="U17583">
        <v>120000</v>
      </c>
      <c r="V17583">
        <v>4</v>
      </c>
      <c r="W17583" s="14" t="s">
        <v>63</v>
      </c>
      <c r="X17583" s="14" t="s">
        <v>84</v>
      </c>
    </row>
    <row r="17584" spans="1:24" x14ac:dyDescent="0.2">
      <c r="A17584">
        <v>24675</v>
      </c>
      <c r="B17584">
        <v>383</v>
      </c>
      <c r="C17584" s="14" t="s">
        <v>407</v>
      </c>
      <c r="D17584" s="14"/>
      <c r="E17584" s="14" t="s">
        <v>271</v>
      </c>
      <c r="F17584" s="15">
        <v>18083</v>
      </c>
      <c r="G17584" s="14" t="s">
        <v>43</v>
      </c>
      <c r="H17584" s="14" t="s">
        <v>42</v>
      </c>
      <c r="I17584">
        <v>70000</v>
      </c>
      <c r="J17584">
        <v>5</v>
      </c>
      <c r="K17584" s="14" t="s">
        <v>63</v>
      </c>
      <c r="L17584" s="14" t="s">
        <v>84</v>
      </c>
      <c r="O17584">
        <v>28321</v>
      </c>
      <c r="P17584">
        <v>20</v>
      </c>
      <c r="Q17584" t="str">
        <f>_xlfn.CONCAT(Clientes__2[[#This Row],[Nombre]], " ",Clientes__2[[#This Row],[Nombres2]], " ",Clientes__2[[#This Row],[Apellido]],)</f>
        <v>Jackson  Nelson</v>
      </c>
      <c r="R17584" s="15">
        <v>22046</v>
      </c>
      <c r="S17584" s="14" t="s">
        <v>42</v>
      </c>
      <c r="T17584" s="14" t="s">
        <v>42</v>
      </c>
      <c r="U17584">
        <v>60000</v>
      </c>
      <c r="V17584">
        <v>1</v>
      </c>
      <c r="W17584" s="14" t="s">
        <v>63</v>
      </c>
      <c r="X17584" s="14" t="s">
        <v>54</v>
      </c>
    </row>
    <row r="17585" spans="1:24" x14ac:dyDescent="0.2">
      <c r="A17585">
        <v>21583</v>
      </c>
      <c r="B17585">
        <v>653</v>
      </c>
      <c r="C17585" s="14" t="s">
        <v>636</v>
      </c>
      <c r="D17585" s="14" t="s">
        <v>42</v>
      </c>
      <c r="E17585" s="14" t="s">
        <v>225</v>
      </c>
      <c r="F17585" s="15">
        <v>26394</v>
      </c>
      <c r="G17585" s="14" t="s">
        <v>42</v>
      </c>
      <c r="H17585" s="14" t="s">
        <v>115</v>
      </c>
      <c r="I17585">
        <v>50000</v>
      </c>
      <c r="J17585">
        <v>1</v>
      </c>
      <c r="K17585" s="14" t="s">
        <v>55</v>
      </c>
      <c r="L17585" s="14" t="s">
        <v>54</v>
      </c>
      <c r="O17585">
        <v>24047</v>
      </c>
      <c r="P17585">
        <v>241</v>
      </c>
      <c r="Q17585" t="str">
        <f>_xlfn.CONCAT(Clientes__2[[#This Row],[Nombre]], " ",Clientes__2[[#This Row],[Nombres2]], " ",Clientes__2[[#This Row],[Apellido]],)</f>
        <v>Jaclyn M Lal</v>
      </c>
      <c r="R17585" s="15">
        <v>24878</v>
      </c>
      <c r="S17585" s="14" t="s">
        <v>43</v>
      </c>
      <c r="T17585" s="14" t="s">
        <v>42</v>
      </c>
      <c r="U17585">
        <v>20000</v>
      </c>
      <c r="V17585">
        <v>1</v>
      </c>
      <c r="W17585" s="14" t="s">
        <v>63</v>
      </c>
      <c r="X17585" s="14" t="s">
        <v>60</v>
      </c>
    </row>
    <row r="17586" spans="1:24" x14ac:dyDescent="0.2">
      <c r="A17586">
        <v>25257</v>
      </c>
      <c r="B17586">
        <v>307</v>
      </c>
      <c r="C17586" s="14" t="s">
        <v>530</v>
      </c>
      <c r="D17586" s="14" t="s">
        <v>40</v>
      </c>
      <c r="E17586" s="14" t="s">
        <v>201</v>
      </c>
      <c r="F17586" s="15">
        <v>29496</v>
      </c>
      <c r="G17586" s="14" t="s">
        <v>42</v>
      </c>
      <c r="H17586" s="14" t="s">
        <v>42</v>
      </c>
      <c r="I17586">
        <v>30000</v>
      </c>
      <c r="J17586">
        <v>0</v>
      </c>
      <c r="K17586" s="14" t="s">
        <v>67</v>
      </c>
      <c r="L17586" s="14" t="s">
        <v>54</v>
      </c>
      <c r="O17586">
        <v>16549</v>
      </c>
      <c r="P17586">
        <v>123</v>
      </c>
      <c r="Q17586" t="str">
        <f>_xlfn.CONCAT(Clientes__2[[#This Row],[Nombre]], " ",Clientes__2[[#This Row],[Nombres2]], " ",Clientes__2[[#This Row],[Apellido]],)</f>
        <v>Harold T Sanchez</v>
      </c>
      <c r="R17586" s="15">
        <v>21768</v>
      </c>
      <c r="S17586" s="14" t="s">
        <v>43</v>
      </c>
      <c r="T17586" s="14" t="s">
        <v>115</v>
      </c>
      <c r="U17586">
        <v>30000</v>
      </c>
      <c r="V17586">
        <v>3</v>
      </c>
      <c r="W17586" s="14" t="s">
        <v>55</v>
      </c>
      <c r="X17586" s="14" t="s">
        <v>91</v>
      </c>
    </row>
    <row r="17587" spans="1:24" x14ac:dyDescent="0.2">
      <c r="A17587">
        <v>17480</v>
      </c>
      <c r="B17587">
        <v>339</v>
      </c>
      <c r="C17587" s="14" t="s">
        <v>503</v>
      </c>
      <c r="D17587" s="14"/>
      <c r="E17587" s="14" t="s">
        <v>106</v>
      </c>
      <c r="F17587" s="15">
        <v>28722</v>
      </c>
      <c r="G17587" s="14" t="s">
        <v>43</v>
      </c>
      <c r="H17587" s="14" t="s">
        <v>42</v>
      </c>
      <c r="I17587">
        <v>60000</v>
      </c>
      <c r="J17587">
        <v>0</v>
      </c>
      <c r="K17587" s="14" t="s">
        <v>63</v>
      </c>
      <c r="L17587" s="14" t="s">
        <v>54</v>
      </c>
      <c r="O17587">
        <v>14412</v>
      </c>
      <c r="P17587">
        <v>543</v>
      </c>
      <c r="Q17587" t="str">
        <f>_xlfn.CONCAT(Clientes__2[[#This Row],[Nombre]], " ",Clientes__2[[#This Row],[Nombres2]], " ",Clientes__2[[#This Row],[Apellido]],)</f>
        <v>Lucas  Gonzalez</v>
      </c>
      <c r="R17587" s="15">
        <v>18721</v>
      </c>
      <c r="S17587" s="14" t="s">
        <v>43</v>
      </c>
      <c r="T17587" s="14" t="s">
        <v>115</v>
      </c>
      <c r="U17587">
        <v>70000</v>
      </c>
      <c r="V17587">
        <v>2</v>
      </c>
      <c r="W17587" s="14" t="s">
        <v>67</v>
      </c>
      <c r="X17587" s="14" t="s">
        <v>84</v>
      </c>
    </row>
    <row r="17588" spans="1:24" x14ac:dyDescent="0.2">
      <c r="A17588">
        <v>20741</v>
      </c>
      <c r="B17588">
        <v>335</v>
      </c>
      <c r="C17588" s="14" t="s">
        <v>298</v>
      </c>
      <c r="D17588" s="14"/>
      <c r="E17588" s="14" t="s">
        <v>335</v>
      </c>
      <c r="F17588" s="15">
        <v>19628</v>
      </c>
      <c r="G17588" s="14" t="s">
        <v>43</v>
      </c>
      <c r="H17588" s="14" t="s">
        <v>115</v>
      </c>
      <c r="I17588">
        <v>20000</v>
      </c>
      <c r="J17588">
        <v>2</v>
      </c>
      <c r="K17588" s="14" t="s">
        <v>67</v>
      </c>
      <c r="L17588" s="14" t="s">
        <v>60</v>
      </c>
      <c r="O17588">
        <v>18786</v>
      </c>
      <c r="P17588">
        <v>298</v>
      </c>
      <c r="Q17588" t="str">
        <f>_xlfn.CONCAT(Clientes__2[[#This Row],[Nombre]], " ",Clientes__2[[#This Row],[Nombres2]], " ",Clientes__2[[#This Row],[Apellido]],)</f>
        <v>Jocelyn  Foster</v>
      </c>
      <c r="R17588" s="15">
        <v>24761</v>
      </c>
      <c r="S17588" s="14" t="s">
        <v>43</v>
      </c>
      <c r="T17588" s="14" t="s">
        <v>42</v>
      </c>
      <c r="U17588">
        <v>120000</v>
      </c>
      <c r="V17588">
        <v>0</v>
      </c>
      <c r="W17588" s="14" t="s">
        <v>55</v>
      </c>
      <c r="X17588" s="14" t="s">
        <v>66</v>
      </c>
    </row>
    <row r="17589" spans="1:24" x14ac:dyDescent="0.2">
      <c r="A17589">
        <v>14988</v>
      </c>
      <c r="B17589">
        <v>248</v>
      </c>
      <c r="C17589" s="14" t="s">
        <v>857</v>
      </c>
      <c r="D17589" s="14"/>
      <c r="E17589" s="14" t="s">
        <v>83</v>
      </c>
      <c r="F17589" s="15">
        <v>27418</v>
      </c>
      <c r="G17589" s="14" t="s">
        <v>42</v>
      </c>
      <c r="H17589" s="14" t="s">
        <v>115</v>
      </c>
      <c r="I17589">
        <v>10000</v>
      </c>
      <c r="J17589">
        <v>0</v>
      </c>
      <c r="K17589" s="14" t="s">
        <v>81</v>
      </c>
      <c r="L17589" s="14" t="s">
        <v>60</v>
      </c>
      <c r="O17589">
        <v>17564</v>
      </c>
      <c r="P17589">
        <v>612</v>
      </c>
      <c r="Q17589" t="str">
        <f>_xlfn.CONCAT(Clientes__2[[#This Row],[Nombre]], " ",Clientes__2[[#This Row],[Nombres2]], " ",Clientes__2[[#This Row],[Apellido]],)</f>
        <v>Mandy  Lu</v>
      </c>
      <c r="R17589" s="15">
        <v>25731</v>
      </c>
      <c r="S17589" s="14" t="s">
        <v>42</v>
      </c>
      <c r="T17589" s="14" t="s">
        <v>115</v>
      </c>
      <c r="U17589">
        <v>50000</v>
      </c>
      <c r="V17589">
        <v>1</v>
      </c>
      <c r="W17589" s="14" t="s">
        <v>55</v>
      </c>
      <c r="X17589" s="14" t="s">
        <v>54</v>
      </c>
    </row>
    <row r="17590" spans="1:24" x14ac:dyDescent="0.2">
      <c r="A17590">
        <v>17156</v>
      </c>
      <c r="B17590">
        <v>347</v>
      </c>
      <c r="C17590" s="14" t="s">
        <v>588</v>
      </c>
      <c r="D17590" s="14" t="s">
        <v>349</v>
      </c>
      <c r="E17590" s="14" t="s">
        <v>286</v>
      </c>
      <c r="F17590" s="15">
        <v>18125</v>
      </c>
      <c r="G17590" s="14" t="s">
        <v>43</v>
      </c>
      <c r="H17590" s="14" t="s">
        <v>115</v>
      </c>
      <c r="I17590">
        <v>70000</v>
      </c>
      <c r="J17590">
        <v>4</v>
      </c>
      <c r="K17590" s="14" t="s">
        <v>63</v>
      </c>
      <c r="L17590" s="14" t="s">
        <v>84</v>
      </c>
      <c r="O17590">
        <v>11384</v>
      </c>
      <c r="P17590">
        <v>211</v>
      </c>
      <c r="Q17590" t="str">
        <f>_xlfn.CONCAT(Clientes__2[[#This Row],[Nombre]], " ",Clientes__2[[#This Row],[Nombres2]], " ",Clientes__2[[#This Row],[Apellido]],)</f>
        <v>Hailey N Gonzales</v>
      </c>
      <c r="R17590" s="15">
        <v>22205</v>
      </c>
      <c r="S17590" s="14" t="s">
        <v>42</v>
      </c>
      <c r="T17590" s="14" t="s">
        <v>115</v>
      </c>
      <c r="U17590">
        <v>30000</v>
      </c>
      <c r="V17590">
        <v>3</v>
      </c>
      <c r="W17590" s="14" t="s">
        <v>55</v>
      </c>
      <c r="X17590" s="14" t="s">
        <v>91</v>
      </c>
    </row>
    <row r="17591" spans="1:24" x14ac:dyDescent="0.2">
      <c r="A17591">
        <v>11714</v>
      </c>
      <c r="B17591">
        <v>359</v>
      </c>
      <c r="C17591" s="14" t="s">
        <v>147</v>
      </c>
      <c r="D17591" s="14" t="s">
        <v>123</v>
      </c>
      <c r="E17591" s="14" t="s">
        <v>371</v>
      </c>
      <c r="F17591" s="15">
        <v>22937</v>
      </c>
      <c r="G17591" s="14" t="s">
        <v>42</v>
      </c>
      <c r="H17591" s="14" t="s">
        <v>115</v>
      </c>
      <c r="I17591">
        <v>70000</v>
      </c>
      <c r="J17591">
        <v>1</v>
      </c>
      <c r="K17591" s="14" t="s">
        <v>63</v>
      </c>
      <c r="L17591" s="14" t="s">
        <v>54</v>
      </c>
      <c r="O17591">
        <v>23508</v>
      </c>
      <c r="P17591">
        <v>623</v>
      </c>
      <c r="Q17591" t="str">
        <f>_xlfn.CONCAT(Clientes__2[[#This Row],[Nombre]], " ",Clientes__2[[#This Row],[Nombres2]], " ",Clientes__2[[#This Row],[Apellido]],)</f>
        <v>Alexandria E Long</v>
      </c>
      <c r="R17591" s="15">
        <v>19832</v>
      </c>
      <c r="S17591" s="14" t="s">
        <v>42</v>
      </c>
      <c r="T17591" s="14" t="s">
        <v>42</v>
      </c>
      <c r="U17591">
        <v>70000</v>
      </c>
      <c r="V17591">
        <v>3</v>
      </c>
      <c r="W17591" s="14" t="s">
        <v>67</v>
      </c>
      <c r="X17591" s="14" t="s">
        <v>84</v>
      </c>
    </row>
    <row r="17592" spans="1:24" x14ac:dyDescent="0.2">
      <c r="A17592">
        <v>21013</v>
      </c>
      <c r="B17592">
        <v>186</v>
      </c>
      <c r="C17592" s="14" t="s">
        <v>451</v>
      </c>
      <c r="D17592" s="14"/>
      <c r="E17592" s="14" t="s">
        <v>271</v>
      </c>
      <c r="F17592" s="15">
        <v>21307</v>
      </c>
      <c r="G17592" s="14" t="s">
        <v>42</v>
      </c>
      <c r="H17592" s="14" t="s">
        <v>42</v>
      </c>
      <c r="I17592">
        <v>20000</v>
      </c>
      <c r="J17592">
        <v>2</v>
      </c>
      <c r="K17592" s="14" t="s">
        <v>63</v>
      </c>
      <c r="L17592" s="14" t="s">
        <v>60</v>
      </c>
      <c r="O17592">
        <v>17286</v>
      </c>
      <c r="P17592">
        <v>33</v>
      </c>
      <c r="Q17592" t="str">
        <f>_xlfn.CONCAT(Clientes__2[[#This Row],[Nombre]], " ",Clientes__2[[#This Row],[Nombres2]], " ",Clientes__2[[#This Row],[Apellido]],)</f>
        <v>Connor  Nelson</v>
      </c>
      <c r="R17592" s="15">
        <v>24517</v>
      </c>
      <c r="S17592" s="14" t="s">
        <v>42</v>
      </c>
      <c r="T17592" s="14" t="s">
        <v>42</v>
      </c>
      <c r="U17592">
        <v>60000</v>
      </c>
      <c r="V17592">
        <v>2</v>
      </c>
      <c r="W17592" s="14" t="s">
        <v>55</v>
      </c>
      <c r="X17592" s="14" t="s">
        <v>84</v>
      </c>
    </row>
    <row r="17593" spans="1:24" x14ac:dyDescent="0.2">
      <c r="A17593">
        <v>27902</v>
      </c>
      <c r="B17593">
        <v>147</v>
      </c>
      <c r="C17593" s="14" t="s">
        <v>584</v>
      </c>
      <c r="D17593" s="14"/>
      <c r="E17593" s="14" t="s">
        <v>159</v>
      </c>
      <c r="F17593" s="15">
        <v>21736</v>
      </c>
      <c r="G17593" s="14" t="s">
        <v>43</v>
      </c>
      <c r="H17593" s="14" t="s">
        <v>115</v>
      </c>
      <c r="I17593">
        <v>40000</v>
      </c>
      <c r="J17593">
        <v>3</v>
      </c>
      <c r="K17593" s="14" t="s">
        <v>70</v>
      </c>
      <c r="L17593" s="14" t="s">
        <v>91</v>
      </c>
      <c r="O17593">
        <v>23554</v>
      </c>
      <c r="P17593">
        <v>66</v>
      </c>
      <c r="Q17593" t="str">
        <f>_xlfn.CONCAT(Clientes__2[[#This Row],[Nombre]], " ",Clientes__2[[#This Row],[Nombres2]], " ",Clientes__2[[#This Row],[Apellido]],)</f>
        <v>Carolyn  Alonso</v>
      </c>
      <c r="R17593" s="15">
        <v>27805</v>
      </c>
      <c r="S17593" s="14" t="s">
        <v>42</v>
      </c>
      <c r="T17593" s="14" t="s">
        <v>115</v>
      </c>
      <c r="U17593">
        <v>40000</v>
      </c>
      <c r="V17593">
        <v>0</v>
      </c>
      <c r="W17593" s="14" t="s">
        <v>67</v>
      </c>
      <c r="X17593" s="14" t="s">
        <v>54</v>
      </c>
    </row>
    <row r="17594" spans="1:24" x14ac:dyDescent="0.2">
      <c r="A17594">
        <v>26559</v>
      </c>
      <c r="B17594">
        <v>3</v>
      </c>
      <c r="C17594" s="14" t="s">
        <v>361</v>
      </c>
      <c r="D17594" s="14" t="s">
        <v>44</v>
      </c>
      <c r="E17594" s="14" t="s">
        <v>211</v>
      </c>
      <c r="F17594" s="15">
        <v>18034</v>
      </c>
      <c r="G17594" s="14" t="s">
        <v>43</v>
      </c>
      <c r="H17594" s="14" t="s">
        <v>42</v>
      </c>
      <c r="I17594">
        <v>10000</v>
      </c>
      <c r="J17594">
        <v>2</v>
      </c>
      <c r="K17594" s="14" t="s">
        <v>81</v>
      </c>
      <c r="L17594" s="14" t="s">
        <v>91</v>
      </c>
      <c r="O17594">
        <v>17719</v>
      </c>
      <c r="P17594">
        <v>205</v>
      </c>
      <c r="Q17594" t="str">
        <f>_xlfn.CONCAT(Clientes__2[[#This Row],[Nombre]], " ",Clientes__2[[#This Row],[Nombres2]], " ",Clientes__2[[#This Row],[Apellido]],)</f>
        <v>Marshall R Ye</v>
      </c>
      <c r="R17594" s="15">
        <v>14134</v>
      </c>
      <c r="S17594" s="14" t="s">
        <v>42</v>
      </c>
      <c r="T17594" s="14" t="s">
        <v>42</v>
      </c>
      <c r="U17594">
        <v>10000</v>
      </c>
      <c r="V17594">
        <v>2</v>
      </c>
      <c r="W17594" s="14" t="s">
        <v>55</v>
      </c>
      <c r="X17594" s="14" t="s">
        <v>91</v>
      </c>
    </row>
    <row r="17595" spans="1:24" x14ac:dyDescent="0.2">
      <c r="A17595">
        <v>24123</v>
      </c>
      <c r="B17595">
        <v>221</v>
      </c>
      <c r="C17595" s="14" t="s">
        <v>818</v>
      </c>
      <c r="D17595" s="14"/>
      <c r="E17595" s="14" t="s">
        <v>165</v>
      </c>
      <c r="F17595" s="15">
        <v>27883</v>
      </c>
      <c r="G17595" s="14" t="s">
        <v>43</v>
      </c>
      <c r="H17595" s="14" t="s">
        <v>115</v>
      </c>
      <c r="I17595">
        <v>20000</v>
      </c>
      <c r="J17595">
        <v>0</v>
      </c>
      <c r="K17595" s="14" t="s">
        <v>67</v>
      </c>
      <c r="L17595" s="14" t="s">
        <v>60</v>
      </c>
      <c r="O17595">
        <v>23235</v>
      </c>
      <c r="P17595">
        <v>246</v>
      </c>
      <c r="Q17595" t="str">
        <f>_xlfn.CONCAT(Clientes__2[[#This Row],[Nombre]], " ",Clientes__2[[#This Row],[Nombres2]], " ",Clientes__2[[#This Row],[Apellido]],)</f>
        <v>Heather  Hu</v>
      </c>
      <c r="R17595" s="15">
        <v>26102</v>
      </c>
      <c r="S17595" s="14" t="s">
        <v>43</v>
      </c>
      <c r="T17595" s="14" t="s">
        <v>42</v>
      </c>
      <c r="U17595">
        <v>40000</v>
      </c>
      <c r="V17595">
        <v>2</v>
      </c>
      <c r="W17595" s="14" t="s">
        <v>63</v>
      </c>
      <c r="X17595" s="14" t="s">
        <v>91</v>
      </c>
    </row>
    <row r="17596" spans="1:24" x14ac:dyDescent="0.2">
      <c r="A17596">
        <v>26962</v>
      </c>
      <c r="B17596">
        <v>267</v>
      </c>
      <c r="C17596" s="14" t="s">
        <v>145</v>
      </c>
      <c r="D17596" s="14" t="s">
        <v>116</v>
      </c>
      <c r="E17596" s="14" t="s">
        <v>427</v>
      </c>
      <c r="F17596" s="15">
        <v>25107</v>
      </c>
      <c r="G17596" s="14" t="s">
        <v>42</v>
      </c>
      <c r="H17596" s="14" t="s">
        <v>42</v>
      </c>
      <c r="I17596">
        <v>20000</v>
      </c>
      <c r="J17596">
        <v>1</v>
      </c>
      <c r="K17596" s="14" t="s">
        <v>63</v>
      </c>
      <c r="L17596" s="14" t="s">
        <v>60</v>
      </c>
      <c r="O17596">
        <v>25341</v>
      </c>
      <c r="P17596">
        <v>331</v>
      </c>
      <c r="Q17596" t="str">
        <f>_xlfn.CONCAT(Clientes__2[[#This Row],[Nombre]], " ",Clientes__2[[#This Row],[Nombres2]], " ",Clientes__2[[#This Row],[Apellido]],)</f>
        <v>Francis A Moreno</v>
      </c>
      <c r="R17596" s="15">
        <v>20234</v>
      </c>
      <c r="S17596" s="14" t="s">
        <v>43</v>
      </c>
      <c r="T17596" s="14" t="s">
        <v>115</v>
      </c>
      <c r="U17596">
        <v>20000</v>
      </c>
      <c r="V17596">
        <v>3</v>
      </c>
      <c r="W17596" s="14" t="s">
        <v>81</v>
      </c>
      <c r="X17596" s="14" t="s">
        <v>91</v>
      </c>
    </row>
    <row r="17597" spans="1:24" x14ac:dyDescent="0.2">
      <c r="A17597">
        <v>14675</v>
      </c>
      <c r="B17597">
        <v>25</v>
      </c>
      <c r="C17597" s="14" t="s">
        <v>186</v>
      </c>
      <c r="D17597" s="14" t="s">
        <v>42</v>
      </c>
      <c r="E17597" s="14" t="s">
        <v>739</v>
      </c>
      <c r="F17597" s="15">
        <v>24690</v>
      </c>
      <c r="G17597" s="14" t="s">
        <v>42</v>
      </c>
      <c r="H17597" s="14" t="s">
        <v>115</v>
      </c>
      <c r="I17597">
        <v>70000</v>
      </c>
      <c r="J17597">
        <v>5</v>
      </c>
      <c r="K17597" s="14" t="s">
        <v>55</v>
      </c>
      <c r="L17597" s="14" t="s">
        <v>84</v>
      </c>
      <c r="O17597">
        <v>25262</v>
      </c>
      <c r="P17597">
        <v>36</v>
      </c>
      <c r="Q17597" t="str">
        <f>_xlfn.CONCAT(Clientes__2[[#This Row],[Nombre]], " ",Clientes__2[[#This Row],[Nombres2]], " ",Clientes__2[[#This Row],[Apellido]],)</f>
        <v>Brandi M Gomez</v>
      </c>
      <c r="R17597" s="15">
        <v>14129</v>
      </c>
      <c r="S17597" s="14" t="s">
        <v>42</v>
      </c>
      <c r="T17597" s="14" t="s">
        <v>42</v>
      </c>
      <c r="U17597">
        <v>40000</v>
      </c>
      <c r="V17597">
        <v>2</v>
      </c>
      <c r="W17597" s="14" t="s">
        <v>55</v>
      </c>
      <c r="X17597" s="14" t="s">
        <v>66</v>
      </c>
    </row>
    <row r="17598" spans="1:24" x14ac:dyDescent="0.2">
      <c r="A17598">
        <v>24157</v>
      </c>
      <c r="B17598">
        <v>226</v>
      </c>
      <c r="C17598" s="14" t="s">
        <v>94</v>
      </c>
      <c r="D17598" s="14" t="s">
        <v>46</v>
      </c>
      <c r="E17598" s="14" t="s">
        <v>372</v>
      </c>
      <c r="F17598" s="15">
        <v>15983</v>
      </c>
      <c r="G17598" s="14" t="s">
        <v>42</v>
      </c>
      <c r="H17598" s="14" t="s">
        <v>115</v>
      </c>
      <c r="I17598">
        <v>10000</v>
      </c>
      <c r="J17598">
        <v>3</v>
      </c>
      <c r="K17598" s="14" t="s">
        <v>63</v>
      </c>
      <c r="L17598" s="14" t="s">
        <v>60</v>
      </c>
      <c r="O17598">
        <v>23583</v>
      </c>
      <c r="P17598">
        <v>54</v>
      </c>
      <c r="Q17598" t="str">
        <f>_xlfn.CONCAT(Clientes__2[[#This Row],[Nombre]], " ",Clientes__2[[#This Row],[Nombres2]], " ",Clientes__2[[#This Row],[Apellido]],)</f>
        <v>Marie L Subram</v>
      </c>
      <c r="R17598" s="15">
        <v>27006</v>
      </c>
      <c r="S17598" s="14" t="s">
        <v>42</v>
      </c>
      <c r="T17598" s="14" t="s">
        <v>115</v>
      </c>
      <c r="U17598">
        <v>60000</v>
      </c>
      <c r="V17598">
        <v>0</v>
      </c>
      <c r="W17598" s="14" t="s">
        <v>63</v>
      </c>
      <c r="X17598" s="14" t="s">
        <v>54</v>
      </c>
    </row>
    <row r="17599" spans="1:24" x14ac:dyDescent="0.2">
      <c r="A17599">
        <v>24124</v>
      </c>
      <c r="B17599">
        <v>222</v>
      </c>
      <c r="C17599" s="14" t="s">
        <v>193</v>
      </c>
      <c r="D17599" s="14" t="s">
        <v>116</v>
      </c>
      <c r="E17599" s="14" t="s">
        <v>198</v>
      </c>
      <c r="F17599" s="15">
        <v>27884</v>
      </c>
      <c r="G17599" s="14" t="s">
        <v>43</v>
      </c>
      <c r="H17599" s="14" t="s">
        <v>42</v>
      </c>
      <c r="I17599">
        <v>20000</v>
      </c>
      <c r="J17599">
        <v>0</v>
      </c>
      <c r="K17599" s="14" t="s">
        <v>67</v>
      </c>
      <c r="L17599" s="14" t="s">
        <v>60</v>
      </c>
      <c r="O17599">
        <v>15283</v>
      </c>
      <c r="P17599">
        <v>49</v>
      </c>
      <c r="Q17599" t="str">
        <f>_xlfn.CONCAT(Clientes__2[[#This Row],[Nombre]], " ",Clientes__2[[#This Row],[Nombres2]], " ",Clientes__2[[#This Row],[Apellido]],)</f>
        <v>Erik A Vazquez</v>
      </c>
      <c r="R17599" s="15">
        <v>26625</v>
      </c>
      <c r="S17599" s="14" t="s">
        <v>43</v>
      </c>
      <c r="T17599" s="14" t="s">
        <v>42</v>
      </c>
      <c r="U17599">
        <v>40000</v>
      </c>
      <c r="V17599">
        <v>0</v>
      </c>
      <c r="W17599" s="14" t="s">
        <v>70</v>
      </c>
      <c r="X17599" s="14" t="s">
        <v>54</v>
      </c>
    </row>
    <row r="17600" spans="1:24" x14ac:dyDescent="0.2">
      <c r="A17600">
        <v>12162</v>
      </c>
      <c r="B17600">
        <v>331</v>
      </c>
      <c r="C17600" s="14" t="s">
        <v>214</v>
      </c>
      <c r="D17600" s="14" t="s">
        <v>116</v>
      </c>
      <c r="E17600" s="14" t="s">
        <v>360</v>
      </c>
      <c r="F17600" s="15">
        <v>23365</v>
      </c>
      <c r="G17600" s="14" t="s">
        <v>43</v>
      </c>
      <c r="H17600" s="14" t="s">
        <v>42</v>
      </c>
      <c r="I17600">
        <v>120000</v>
      </c>
      <c r="J17600">
        <v>4</v>
      </c>
      <c r="K17600" s="14" t="s">
        <v>63</v>
      </c>
      <c r="L17600" s="14" t="s">
        <v>84</v>
      </c>
      <c r="O17600">
        <v>21557</v>
      </c>
      <c r="P17600">
        <v>6</v>
      </c>
      <c r="Q17600" t="str">
        <f>_xlfn.CONCAT(Clientes__2[[#This Row],[Nombre]], " ",Clientes__2[[#This Row],[Nombres2]], " ",Clientes__2[[#This Row],[Apellido]],)</f>
        <v>Luke A Mitchell</v>
      </c>
      <c r="R17600" s="15">
        <v>27135</v>
      </c>
      <c r="S17600" s="14" t="s">
        <v>43</v>
      </c>
      <c r="T17600" s="14" t="s">
        <v>115</v>
      </c>
      <c r="U17600">
        <v>110000</v>
      </c>
      <c r="V17600">
        <v>0</v>
      </c>
      <c r="W17600" s="14" t="s">
        <v>63</v>
      </c>
      <c r="X17600" s="14" t="s">
        <v>66</v>
      </c>
    </row>
    <row r="17601" spans="1:24" x14ac:dyDescent="0.2">
      <c r="A17601">
        <v>18630</v>
      </c>
      <c r="B17601">
        <v>198</v>
      </c>
      <c r="C17601" s="14" t="s">
        <v>463</v>
      </c>
      <c r="D17601" s="14"/>
      <c r="E17601" s="14" t="s">
        <v>86</v>
      </c>
      <c r="F17601" s="15">
        <v>25984</v>
      </c>
      <c r="G17601" s="14" t="s">
        <v>43</v>
      </c>
      <c r="H17601" s="14" t="s">
        <v>115</v>
      </c>
      <c r="I17601">
        <v>20000</v>
      </c>
      <c r="J17601">
        <v>0</v>
      </c>
      <c r="K17601" s="14" t="s">
        <v>81</v>
      </c>
      <c r="L17601" s="14" t="s">
        <v>60</v>
      </c>
      <c r="O17601">
        <v>16286</v>
      </c>
      <c r="P17601">
        <v>195</v>
      </c>
      <c r="Q17601" t="str">
        <f>_xlfn.CONCAT(Clientes__2[[#This Row],[Nombre]], " ",Clientes__2[[#This Row],[Nombres2]], " ",Clientes__2[[#This Row],[Apellido]],)</f>
        <v>Priscilla  She</v>
      </c>
      <c r="R17601" s="15">
        <v>24435</v>
      </c>
      <c r="S17601" s="14" t="s">
        <v>42</v>
      </c>
      <c r="T17601" s="14" t="s">
        <v>42</v>
      </c>
      <c r="U17601">
        <v>40000</v>
      </c>
      <c r="V17601">
        <v>0</v>
      </c>
      <c r="W17601" s="14" t="s">
        <v>55</v>
      </c>
      <c r="X17601" s="14" t="s">
        <v>84</v>
      </c>
    </row>
    <row r="17602" spans="1:24" x14ac:dyDescent="0.2">
      <c r="A17602">
        <v>15402</v>
      </c>
      <c r="B17602">
        <v>71</v>
      </c>
      <c r="C17602" s="14" t="s">
        <v>451</v>
      </c>
      <c r="D17602" s="14" t="s">
        <v>124</v>
      </c>
      <c r="E17602" s="14" t="s">
        <v>80</v>
      </c>
      <c r="F17602" s="15">
        <v>19952</v>
      </c>
      <c r="G17602" s="14" t="s">
        <v>42</v>
      </c>
      <c r="H17602" s="14" t="s">
        <v>42</v>
      </c>
      <c r="I17602">
        <v>60000</v>
      </c>
      <c r="J17602">
        <v>2</v>
      </c>
      <c r="K17602" s="14" t="s">
        <v>81</v>
      </c>
      <c r="L17602" s="14" t="s">
        <v>54</v>
      </c>
      <c r="O17602">
        <v>28536</v>
      </c>
      <c r="P17602">
        <v>32</v>
      </c>
      <c r="Q17602" t="str">
        <f>_xlfn.CONCAT(Clientes__2[[#This Row],[Nombre]], " ",Clientes__2[[#This Row],[Nombres2]], " ",Clientes__2[[#This Row],[Apellido]],)</f>
        <v>Connor J Evans</v>
      </c>
      <c r="R17602" s="15">
        <v>23422</v>
      </c>
      <c r="S17602" s="14" t="s">
        <v>42</v>
      </c>
      <c r="T17602" s="14" t="s">
        <v>115</v>
      </c>
      <c r="U17602">
        <v>60000</v>
      </c>
      <c r="V17602">
        <v>3</v>
      </c>
      <c r="W17602" s="14" t="s">
        <v>55</v>
      </c>
      <c r="X17602" s="14" t="s">
        <v>84</v>
      </c>
    </row>
    <row r="17603" spans="1:24" x14ac:dyDescent="0.2">
      <c r="A17603">
        <v>27553</v>
      </c>
      <c r="B17603">
        <v>358</v>
      </c>
      <c r="C17603" s="14" t="s">
        <v>10</v>
      </c>
      <c r="D17603" s="14" t="s">
        <v>42</v>
      </c>
      <c r="E17603" s="14" t="s">
        <v>237</v>
      </c>
      <c r="F17603" s="15">
        <v>24807</v>
      </c>
      <c r="G17603" s="14" t="s">
        <v>43</v>
      </c>
      <c r="H17603" s="14" t="s">
        <v>115</v>
      </c>
      <c r="I17603">
        <v>60000</v>
      </c>
      <c r="J17603">
        <v>0</v>
      </c>
      <c r="K17603" s="14" t="s">
        <v>70</v>
      </c>
      <c r="L17603" s="14" t="s">
        <v>84</v>
      </c>
      <c r="O17603">
        <v>20855</v>
      </c>
      <c r="P17603">
        <v>208</v>
      </c>
      <c r="Q17603" t="str">
        <f>_xlfn.CONCAT(Clientes__2[[#This Row],[Nombre]], " ",Clientes__2[[#This Row],[Nombres2]], " ",Clientes__2[[#This Row],[Apellido]],)</f>
        <v>Julia M Sanders</v>
      </c>
      <c r="R17603" s="15">
        <v>25633</v>
      </c>
      <c r="S17603" s="14" t="s">
        <v>42</v>
      </c>
      <c r="T17603" s="14" t="s">
        <v>115</v>
      </c>
      <c r="U17603">
        <v>30000</v>
      </c>
      <c r="V17603">
        <v>0</v>
      </c>
      <c r="W17603" s="14" t="s">
        <v>55</v>
      </c>
      <c r="X17603" s="14" t="s">
        <v>91</v>
      </c>
    </row>
    <row r="17604" spans="1:24" x14ac:dyDescent="0.2">
      <c r="A17604">
        <v>27468</v>
      </c>
      <c r="B17604">
        <v>316</v>
      </c>
      <c r="C17604" s="14" t="s">
        <v>382</v>
      </c>
      <c r="D17604" s="14" t="s">
        <v>128</v>
      </c>
      <c r="E17604" s="14" t="s">
        <v>582</v>
      </c>
      <c r="F17604" s="15">
        <v>28775</v>
      </c>
      <c r="G17604" s="14" t="s">
        <v>42</v>
      </c>
      <c r="H17604" s="14" t="s">
        <v>42</v>
      </c>
      <c r="I17604">
        <v>60000</v>
      </c>
      <c r="J17604">
        <v>0</v>
      </c>
      <c r="K17604" s="14" t="s">
        <v>63</v>
      </c>
      <c r="L17604" s="14" t="s">
        <v>54</v>
      </c>
      <c r="O17604">
        <v>15714</v>
      </c>
      <c r="P17604">
        <v>214</v>
      </c>
      <c r="Q17604" t="str">
        <f>_xlfn.CONCAT(Clientes__2[[#This Row],[Nombre]], " ",Clientes__2[[#This Row],[Nombres2]], " ",Clientes__2[[#This Row],[Apellido]],)</f>
        <v>Robert C Powell</v>
      </c>
      <c r="R17604" s="15">
        <v>17427</v>
      </c>
      <c r="S17604" s="14" t="s">
        <v>43</v>
      </c>
      <c r="T17604" s="14" t="s">
        <v>115</v>
      </c>
      <c r="U17604">
        <v>80000</v>
      </c>
      <c r="V17604">
        <v>5</v>
      </c>
      <c r="W17604" s="14" t="s">
        <v>81</v>
      </c>
      <c r="X17604" s="14" t="s">
        <v>54</v>
      </c>
    </row>
    <row r="17605" spans="1:24" x14ac:dyDescent="0.2">
      <c r="A17605">
        <v>17232</v>
      </c>
      <c r="B17605">
        <v>18</v>
      </c>
      <c r="C17605" s="14" t="s">
        <v>589</v>
      </c>
      <c r="D17605" s="14"/>
      <c r="E17605" s="14" t="s">
        <v>259</v>
      </c>
      <c r="F17605" s="15">
        <v>27550</v>
      </c>
      <c r="G17605" s="14" t="s">
        <v>42</v>
      </c>
      <c r="H17605" s="14" t="s">
        <v>42</v>
      </c>
      <c r="I17605">
        <v>90000</v>
      </c>
      <c r="J17605">
        <v>0</v>
      </c>
      <c r="K17605" s="14" t="s">
        <v>55</v>
      </c>
      <c r="L17605" s="14" t="s">
        <v>84</v>
      </c>
      <c r="O17605">
        <v>17586</v>
      </c>
      <c r="P17605">
        <v>51</v>
      </c>
      <c r="Q17605" t="str">
        <f>_xlfn.CONCAT(Clientes__2[[#This Row],[Nombre]], " ",Clientes__2[[#This Row],[Nombres2]], " ",Clientes__2[[#This Row],[Apellido]],)</f>
        <v>Walter  Jimenez</v>
      </c>
      <c r="R17605" s="15">
        <v>24650</v>
      </c>
      <c r="S17605" s="14" t="s">
        <v>43</v>
      </c>
      <c r="T17605" s="14" t="s">
        <v>115</v>
      </c>
      <c r="U17605">
        <v>40000</v>
      </c>
      <c r="V17605">
        <v>0</v>
      </c>
      <c r="W17605" s="14" t="s">
        <v>55</v>
      </c>
      <c r="X17605" s="14" t="s">
        <v>84</v>
      </c>
    </row>
    <row r="17606" spans="1:24" x14ac:dyDescent="0.2">
      <c r="A17606">
        <v>23216</v>
      </c>
      <c r="B17606">
        <v>385</v>
      </c>
      <c r="C17606" s="14" t="s">
        <v>602</v>
      </c>
      <c r="D17606" s="14" t="s">
        <v>128</v>
      </c>
      <c r="E17606" s="14" t="s">
        <v>157</v>
      </c>
      <c r="F17606" s="15">
        <v>23077</v>
      </c>
      <c r="G17606" s="14" t="s">
        <v>43</v>
      </c>
      <c r="H17606" s="14" t="s">
        <v>42</v>
      </c>
      <c r="I17606">
        <v>60000</v>
      </c>
      <c r="J17606">
        <v>3</v>
      </c>
      <c r="K17606" s="14" t="s">
        <v>70</v>
      </c>
      <c r="L17606" s="14" t="s">
        <v>84</v>
      </c>
      <c r="O17606">
        <v>13639</v>
      </c>
      <c r="P17606">
        <v>34</v>
      </c>
      <c r="Q17606" t="str">
        <f>_xlfn.CONCAT(Clientes__2[[#This Row],[Nombre]], " ",Clientes__2[[#This Row],[Nombres2]], " ",Clientes__2[[#This Row],[Apellido]],)</f>
        <v>Kevin C Hall</v>
      </c>
      <c r="R17606" s="15">
        <v>26152</v>
      </c>
      <c r="S17606" s="14" t="s">
        <v>42</v>
      </c>
      <c r="T17606" s="14" t="s">
        <v>42</v>
      </c>
      <c r="U17606">
        <v>100000</v>
      </c>
      <c r="V17606">
        <v>0</v>
      </c>
      <c r="W17606" s="14" t="s">
        <v>67</v>
      </c>
      <c r="X17606" s="14" t="s">
        <v>66</v>
      </c>
    </row>
    <row r="17607" spans="1:24" x14ac:dyDescent="0.2">
      <c r="A17607">
        <v>13744</v>
      </c>
      <c r="B17607">
        <v>611</v>
      </c>
      <c r="C17607" s="14" t="s">
        <v>308</v>
      </c>
      <c r="D17607" s="14" t="s">
        <v>128</v>
      </c>
      <c r="E17607" s="14" t="s">
        <v>175</v>
      </c>
      <c r="F17607" s="15">
        <v>21105</v>
      </c>
      <c r="G17607" s="14" t="s">
        <v>42</v>
      </c>
      <c r="H17607" s="14" t="s">
        <v>42</v>
      </c>
      <c r="I17607">
        <v>40000</v>
      </c>
      <c r="J17607">
        <v>1</v>
      </c>
      <c r="K17607" s="14" t="s">
        <v>63</v>
      </c>
      <c r="L17607" s="14" t="s">
        <v>91</v>
      </c>
      <c r="O17607">
        <v>15348</v>
      </c>
      <c r="P17607">
        <v>642</v>
      </c>
      <c r="Q17607" t="str">
        <f>_xlfn.CONCAT(Clientes__2[[#This Row],[Nombre]], " ",Clientes__2[[#This Row],[Nombres2]], " ",Clientes__2[[#This Row],[Apellido]],)</f>
        <v>Alvin C Andersen</v>
      </c>
      <c r="R17607" s="15">
        <v>19317</v>
      </c>
      <c r="S17607" s="14" t="s">
        <v>43</v>
      </c>
      <c r="T17607" s="14" t="s">
        <v>42</v>
      </c>
      <c r="U17607">
        <v>70000</v>
      </c>
      <c r="V17607">
        <v>4</v>
      </c>
      <c r="W17607" s="14" t="s">
        <v>63</v>
      </c>
      <c r="X17607" s="14" t="s">
        <v>84</v>
      </c>
    </row>
    <row r="17608" spans="1:24" x14ac:dyDescent="0.2">
      <c r="A17608">
        <v>18496</v>
      </c>
      <c r="B17608">
        <v>25</v>
      </c>
      <c r="C17608" s="14" t="s">
        <v>792</v>
      </c>
      <c r="D17608" s="14"/>
      <c r="E17608" s="14" t="s">
        <v>138</v>
      </c>
      <c r="F17608" s="15">
        <v>21221</v>
      </c>
      <c r="G17608" s="14" t="s">
        <v>43</v>
      </c>
      <c r="H17608" s="14" t="s">
        <v>42</v>
      </c>
      <c r="I17608">
        <v>130000</v>
      </c>
      <c r="J17608">
        <v>0</v>
      </c>
      <c r="K17608" s="14" t="s">
        <v>70</v>
      </c>
      <c r="L17608" s="14" t="s">
        <v>66</v>
      </c>
      <c r="O17608">
        <v>22784</v>
      </c>
      <c r="P17608">
        <v>338</v>
      </c>
      <c r="Q17608" t="str">
        <f>_xlfn.CONCAT(Clientes__2[[#This Row],[Nombre]], " ",Clientes__2[[#This Row],[Nombres2]], " ",Clientes__2[[#This Row],[Apellido]],)</f>
        <v>Vincent  Zheng</v>
      </c>
      <c r="R17608" s="15">
        <v>19162</v>
      </c>
      <c r="S17608" s="14" t="s">
        <v>42</v>
      </c>
      <c r="T17608" s="14" t="s">
        <v>42</v>
      </c>
      <c r="U17608">
        <v>70000</v>
      </c>
      <c r="V17608">
        <v>2</v>
      </c>
      <c r="W17608" s="14" t="s">
        <v>81</v>
      </c>
      <c r="X17608" s="14" t="s">
        <v>54</v>
      </c>
    </row>
    <row r="17609" spans="1:24" x14ac:dyDescent="0.2">
      <c r="A17609">
        <v>25848</v>
      </c>
      <c r="B17609">
        <v>329</v>
      </c>
      <c r="C17609" s="14" t="s">
        <v>629</v>
      </c>
      <c r="D17609" s="14" t="s">
        <v>46</v>
      </c>
      <c r="E17609" s="14" t="s">
        <v>468</v>
      </c>
      <c r="F17609" s="15">
        <v>15138</v>
      </c>
      <c r="G17609" s="14" t="s">
        <v>43</v>
      </c>
      <c r="H17609" s="14" t="s">
        <v>42</v>
      </c>
      <c r="I17609">
        <v>40000</v>
      </c>
      <c r="J17609">
        <v>4</v>
      </c>
      <c r="K17609" s="14" t="s">
        <v>67</v>
      </c>
      <c r="L17609" s="14" t="s">
        <v>84</v>
      </c>
      <c r="O17609">
        <v>19318</v>
      </c>
      <c r="P17609">
        <v>211</v>
      </c>
      <c r="Q17609" t="str">
        <f>_xlfn.CONCAT(Clientes__2[[#This Row],[Nombre]], " ",Clientes__2[[#This Row],[Nombres2]], " ",Clientes__2[[#This Row],[Apellido]],)</f>
        <v>Samuel L Robinson</v>
      </c>
      <c r="R17609" s="15">
        <v>24625</v>
      </c>
      <c r="S17609" s="14" t="s">
        <v>43</v>
      </c>
      <c r="T17609" s="14" t="s">
        <v>42</v>
      </c>
      <c r="U17609">
        <v>30000</v>
      </c>
      <c r="V17609">
        <v>1</v>
      </c>
      <c r="W17609" s="14" t="s">
        <v>55</v>
      </c>
      <c r="X17609" s="14" t="s">
        <v>91</v>
      </c>
    </row>
    <row r="17610" spans="1:24" x14ac:dyDescent="0.2">
      <c r="A17610">
        <v>16910</v>
      </c>
      <c r="B17610">
        <v>49</v>
      </c>
      <c r="C17610" s="14" t="s">
        <v>467</v>
      </c>
      <c r="D17610" s="14" t="s">
        <v>124</v>
      </c>
      <c r="E17610" s="14" t="s">
        <v>240</v>
      </c>
      <c r="F17610" s="15">
        <v>14410</v>
      </c>
      <c r="G17610" s="14" t="s">
        <v>42</v>
      </c>
      <c r="H17610" s="14" t="s">
        <v>42</v>
      </c>
      <c r="I17610">
        <v>120000</v>
      </c>
      <c r="J17610">
        <v>2</v>
      </c>
      <c r="K17610" s="14" t="s">
        <v>70</v>
      </c>
      <c r="L17610" s="14" t="s">
        <v>66</v>
      </c>
      <c r="O17610">
        <v>11487</v>
      </c>
      <c r="P17610">
        <v>186</v>
      </c>
      <c r="Q17610" t="str">
        <f>_xlfn.CONCAT(Clientes__2[[#This Row],[Nombre]], " ",Clientes__2[[#This Row],[Nombres2]], " ",Clientes__2[[#This Row],[Apellido]],)</f>
        <v>Ryan J Diaz</v>
      </c>
      <c r="R17610" s="15">
        <v>26123</v>
      </c>
      <c r="S17610" s="14" t="s">
        <v>43</v>
      </c>
      <c r="T17610" s="14" t="s">
        <v>115</v>
      </c>
      <c r="U17610">
        <v>10000</v>
      </c>
      <c r="V17610">
        <v>0</v>
      </c>
      <c r="W17610" s="14" t="s">
        <v>81</v>
      </c>
      <c r="X17610" s="14" t="s">
        <v>60</v>
      </c>
    </row>
    <row r="17611" spans="1:24" x14ac:dyDescent="0.2">
      <c r="A17611">
        <v>26088</v>
      </c>
      <c r="B17611">
        <v>637</v>
      </c>
      <c r="C17611" s="14" t="s">
        <v>311</v>
      </c>
      <c r="D17611" s="14"/>
      <c r="E17611" s="14" t="s">
        <v>321</v>
      </c>
      <c r="F17611" s="15">
        <v>22540</v>
      </c>
      <c r="G17611" s="14" t="s">
        <v>42</v>
      </c>
      <c r="H17611" s="14" t="s">
        <v>42</v>
      </c>
      <c r="I17611">
        <v>90000</v>
      </c>
      <c r="J17611">
        <v>4</v>
      </c>
      <c r="K17611" s="14" t="s">
        <v>67</v>
      </c>
      <c r="L17611" s="14" t="s">
        <v>84</v>
      </c>
      <c r="O17611">
        <v>22308</v>
      </c>
      <c r="P17611">
        <v>237</v>
      </c>
      <c r="Q17611" t="str">
        <f>_xlfn.CONCAT(Clientes__2[[#This Row],[Nombre]], " ",Clientes__2[[#This Row],[Nombres2]], " ",Clientes__2[[#This Row],[Apellido]],)</f>
        <v>Ethan  Perry</v>
      </c>
      <c r="R17611" s="15">
        <v>26898</v>
      </c>
      <c r="S17611" s="14" t="s">
        <v>42</v>
      </c>
      <c r="T17611" s="14" t="s">
        <v>115</v>
      </c>
      <c r="U17611">
        <v>40000</v>
      </c>
      <c r="V17611">
        <v>1</v>
      </c>
      <c r="W17611" s="14" t="s">
        <v>55</v>
      </c>
      <c r="X17611" s="14" t="s">
        <v>54</v>
      </c>
    </row>
    <row r="17612" spans="1:24" x14ac:dyDescent="0.2">
      <c r="A17612">
        <v>28822</v>
      </c>
      <c r="B17612">
        <v>618</v>
      </c>
      <c r="C17612" s="14" t="s">
        <v>181</v>
      </c>
      <c r="D17612" s="14" t="s">
        <v>46</v>
      </c>
      <c r="E17612" s="14" t="s">
        <v>130</v>
      </c>
      <c r="F17612" s="15">
        <v>26499</v>
      </c>
      <c r="G17612" s="14" t="s">
        <v>42</v>
      </c>
      <c r="H17612" s="14" t="s">
        <v>115</v>
      </c>
      <c r="I17612">
        <v>60000</v>
      </c>
      <c r="J17612">
        <v>1</v>
      </c>
      <c r="K17612" s="14" t="s">
        <v>55</v>
      </c>
      <c r="L17612" s="14" t="s">
        <v>54</v>
      </c>
      <c r="O17612">
        <v>19965</v>
      </c>
      <c r="P17612">
        <v>39</v>
      </c>
      <c r="Q17612" t="str">
        <f>_xlfn.CONCAT(Clientes__2[[#This Row],[Nombre]], " ",Clientes__2[[#This Row],[Nombres2]], " ",Clientes__2[[#This Row],[Apellido]],)</f>
        <v>Amanda L Alexander</v>
      </c>
      <c r="R17612" s="15">
        <v>26981</v>
      </c>
      <c r="S17612" s="14" t="s">
        <v>42</v>
      </c>
      <c r="T17612" s="14" t="s">
        <v>42</v>
      </c>
      <c r="U17612">
        <v>130000</v>
      </c>
      <c r="V17612">
        <v>4</v>
      </c>
      <c r="W17612" s="14" t="s">
        <v>67</v>
      </c>
      <c r="X17612" s="14" t="s">
        <v>66</v>
      </c>
    </row>
    <row r="17613" spans="1:24" x14ac:dyDescent="0.2">
      <c r="A17613">
        <v>17165</v>
      </c>
      <c r="B17613">
        <v>334</v>
      </c>
      <c r="C17613" s="14" t="s">
        <v>450</v>
      </c>
      <c r="D17613" s="14" t="s">
        <v>123</v>
      </c>
      <c r="E17613" s="14" t="s">
        <v>106</v>
      </c>
      <c r="F17613" s="15">
        <v>18458</v>
      </c>
      <c r="G17613" s="14" t="s">
        <v>43</v>
      </c>
      <c r="H17613" s="14" t="s">
        <v>42</v>
      </c>
      <c r="I17613">
        <v>70000</v>
      </c>
      <c r="J17613">
        <v>4</v>
      </c>
      <c r="K17613" s="14" t="s">
        <v>63</v>
      </c>
      <c r="L17613" s="14" t="s">
        <v>84</v>
      </c>
      <c r="O17613">
        <v>14139</v>
      </c>
      <c r="P17613">
        <v>168</v>
      </c>
      <c r="Q17613" t="str">
        <f>_xlfn.CONCAT(Clientes__2[[#This Row],[Nombre]], " ",Clientes__2[[#This Row],[Nombres2]], " ",Clientes__2[[#This Row],[Apellido]],)</f>
        <v>Isaac E Gonzalez</v>
      </c>
      <c r="R17613" s="15">
        <v>22365</v>
      </c>
      <c r="S17613" s="14" t="s">
        <v>42</v>
      </c>
      <c r="T17613" s="14" t="s">
        <v>115</v>
      </c>
      <c r="U17613">
        <v>30000</v>
      </c>
      <c r="V17613">
        <v>4</v>
      </c>
      <c r="W17613" s="14" t="s">
        <v>70</v>
      </c>
      <c r="X17613" s="14" t="s">
        <v>91</v>
      </c>
    </row>
    <row r="17614" spans="1:24" x14ac:dyDescent="0.2">
      <c r="A17614">
        <v>22727</v>
      </c>
      <c r="B17614">
        <v>611</v>
      </c>
      <c r="C17614" s="14" t="s">
        <v>344</v>
      </c>
      <c r="D17614" s="14"/>
      <c r="E17614" s="14" t="s">
        <v>86</v>
      </c>
      <c r="F17614" s="15">
        <v>16002</v>
      </c>
      <c r="G17614" s="14" t="s">
        <v>42</v>
      </c>
      <c r="H17614" s="14" t="s">
        <v>115</v>
      </c>
      <c r="I17614">
        <v>60000</v>
      </c>
      <c r="J17614">
        <v>3</v>
      </c>
      <c r="K17614" s="14" t="s">
        <v>70</v>
      </c>
      <c r="L17614" s="14" t="s">
        <v>66</v>
      </c>
      <c r="O17614">
        <v>27068</v>
      </c>
      <c r="P17614">
        <v>374</v>
      </c>
      <c r="Q17614" t="str">
        <f>_xlfn.CONCAT(Clientes__2[[#This Row],[Nombre]], " ",Clientes__2[[#This Row],[Nombres2]], " ",Clientes__2[[#This Row],[Apellido]],)</f>
        <v>Jodi  She</v>
      </c>
      <c r="R17614" s="15">
        <v>26701</v>
      </c>
      <c r="S17614" s="14" t="s">
        <v>43</v>
      </c>
      <c r="T17614" s="14" t="s">
        <v>115</v>
      </c>
      <c r="U17614">
        <v>60000</v>
      </c>
      <c r="V17614">
        <v>1</v>
      </c>
      <c r="W17614" s="14" t="s">
        <v>70</v>
      </c>
      <c r="X17614" s="14" t="s">
        <v>54</v>
      </c>
    </row>
    <row r="17615" spans="1:24" x14ac:dyDescent="0.2">
      <c r="A17615">
        <v>14268</v>
      </c>
      <c r="B17615">
        <v>300</v>
      </c>
      <c r="C17615" s="14" t="s">
        <v>255</v>
      </c>
      <c r="D17615" s="14"/>
      <c r="E17615" s="14" t="s">
        <v>490</v>
      </c>
      <c r="F17615" s="15">
        <v>27442</v>
      </c>
      <c r="G17615" s="14" t="s">
        <v>43</v>
      </c>
      <c r="H17615" s="14" t="s">
        <v>115</v>
      </c>
      <c r="I17615">
        <v>30000</v>
      </c>
      <c r="J17615">
        <v>0</v>
      </c>
      <c r="K17615" s="14" t="s">
        <v>67</v>
      </c>
      <c r="L17615" s="14" t="s">
        <v>54</v>
      </c>
      <c r="O17615">
        <v>13405</v>
      </c>
      <c r="P17615">
        <v>189</v>
      </c>
      <c r="Q17615" t="str">
        <f>_xlfn.CONCAT(Clientes__2[[#This Row],[Nombre]], " ",Clientes__2[[#This Row],[Nombres2]], " ",Clientes__2[[#This Row],[Apellido]],)</f>
        <v>Isabella  Roberts</v>
      </c>
      <c r="R17615" s="15">
        <v>21098</v>
      </c>
      <c r="S17615" s="14" t="s">
        <v>42</v>
      </c>
      <c r="T17615" s="14" t="s">
        <v>42</v>
      </c>
      <c r="U17615">
        <v>110000</v>
      </c>
      <c r="V17615">
        <v>2</v>
      </c>
      <c r="W17615" s="14" t="s">
        <v>63</v>
      </c>
      <c r="X17615" s="14" t="s">
        <v>84</v>
      </c>
    </row>
    <row r="17616" spans="1:24" x14ac:dyDescent="0.2">
      <c r="A17616">
        <v>13944</v>
      </c>
      <c r="B17616">
        <v>58</v>
      </c>
      <c r="C17616" s="14" t="s">
        <v>878</v>
      </c>
      <c r="D17616" s="14" t="s">
        <v>116</v>
      </c>
      <c r="E17616" s="14" t="s">
        <v>672</v>
      </c>
      <c r="F17616" s="15">
        <v>22129</v>
      </c>
      <c r="G17616" s="14" t="s">
        <v>42</v>
      </c>
      <c r="H17616" s="14" t="s">
        <v>42</v>
      </c>
      <c r="I17616">
        <v>60000</v>
      </c>
      <c r="J17616">
        <v>1</v>
      </c>
      <c r="K17616" s="14" t="s">
        <v>63</v>
      </c>
      <c r="L17616" s="14" t="s">
        <v>54</v>
      </c>
      <c r="O17616">
        <v>23563</v>
      </c>
      <c r="P17616">
        <v>18</v>
      </c>
      <c r="Q17616" t="str">
        <f>_xlfn.CONCAT(Clientes__2[[#This Row],[Nombre]], " ",Clientes__2[[#This Row],[Nombres2]], " ",Clientes__2[[#This Row],[Apellido]],)</f>
        <v>Andrew A Moore</v>
      </c>
      <c r="R17616" s="15">
        <v>14103</v>
      </c>
      <c r="S17616" s="14" t="s">
        <v>42</v>
      </c>
      <c r="T17616" s="14" t="s">
        <v>42</v>
      </c>
      <c r="U17616">
        <v>40000</v>
      </c>
      <c r="V17616">
        <v>2</v>
      </c>
      <c r="W17616" s="14" t="s">
        <v>55</v>
      </c>
      <c r="X17616" s="14" t="s">
        <v>66</v>
      </c>
    </row>
    <row r="17617" spans="1:24" x14ac:dyDescent="0.2">
      <c r="A17617">
        <v>21118</v>
      </c>
      <c r="B17617">
        <v>241</v>
      </c>
      <c r="C17617" s="14" t="s">
        <v>811</v>
      </c>
      <c r="D17617" s="14" t="s">
        <v>46</v>
      </c>
      <c r="E17617" s="14" t="s">
        <v>165</v>
      </c>
      <c r="F17617" s="15">
        <v>27476</v>
      </c>
      <c r="G17617" s="14" t="s">
        <v>43</v>
      </c>
      <c r="H17617" s="14" t="s">
        <v>115</v>
      </c>
      <c r="I17617">
        <v>20000</v>
      </c>
      <c r="J17617">
        <v>0</v>
      </c>
      <c r="K17617" s="14" t="s">
        <v>67</v>
      </c>
      <c r="L17617" s="14" t="s">
        <v>60</v>
      </c>
      <c r="O17617">
        <v>17797</v>
      </c>
      <c r="P17617">
        <v>177</v>
      </c>
      <c r="Q17617" t="str">
        <f>_xlfn.CONCAT(Clientes__2[[#This Row],[Nombre]], " ",Clientes__2[[#This Row],[Nombres2]], " ",Clientes__2[[#This Row],[Apellido]],)</f>
        <v>Lisa L Hu</v>
      </c>
      <c r="R17617" s="15">
        <v>24020</v>
      </c>
      <c r="S17617" s="14" t="s">
        <v>43</v>
      </c>
      <c r="T17617" s="14" t="s">
        <v>115</v>
      </c>
      <c r="U17617">
        <v>20000</v>
      </c>
      <c r="V17617">
        <v>2</v>
      </c>
      <c r="W17617" s="14" t="s">
        <v>67</v>
      </c>
      <c r="X17617" s="14" t="s">
        <v>60</v>
      </c>
    </row>
    <row r="17618" spans="1:24" x14ac:dyDescent="0.2">
      <c r="A17618">
        <v>12642</v>
      </c>
      <c r="B17618">
        <v>189</v>
      </c>
      <c r="C17618" s="14" t="s">
        <v>683</v>
      </c>
      <c r="D17618" s="14"/>
      <c r="E17618" s="14" t="s">
        <v>262</v>
      </c>
      <c r="F17618" s="15">
        <v>19827</v>
      </c>
      <c r="G17618" s="14" t="s">
        <v>42</v>
      </c>
      <c r="H17618" s="14" t="s">
        <v>42</v>
      </c>
      <c r="I17618">
        <v>100000</v>
      </c>
      <c r="J17618">
        <v>3</v>
      </c>
      <c r="K17618" s="14" t="s">
        <v>67</v>
      </c>
      <c r="L17618" s="14" t="s">
        <v>84</v>
      </c>
      <c r="O17618">
        <v>17159</v>
      </c>
      <c r="P17618">
        <v>609</v>
      </c>
      <c r="Q17618" t="str">
        <f>_xlfn.CONCAT(Clientes__2[[#This Row],[Nombre]], " ",Clientes__2[[#This Row],[Nombres2]], " ",Clientes__2[[#This Row],[Apellido]],)</f>
        <v>Jimmy  Carlson</v>
      </c>
      <c r="R17618" s="15">
        <v>18540</v>
      </c>
      <c r="S17618" s="14" t="s">
        <v>43</v>
      </c>
      <c r="T17618" s="14" t="s">
        <v>115</v>
      </c>
      <c r="U17618">
        <v>60000</v>
      </c>
      <c r="V17618">
        <v>2</v>
      </c>
      <c r="W17618" s="14" t="s">
        <v>63</v>
      </c>
      <c r="X17618" s="14" t="s">
        <v>84</v>
      </c>
    </row>
    <row r="17619" spans="1:24" x14ac:dyDescent="0.2">
      <c r="A17619">
        <v>14243</v>
      </c>
      <c r="B17619">
        <v>546</v>
      </c>
      <c r="C17619" s="14" t="s">
        <v>786</v>
      </c>
      <c r="D17619" s="14" t="s">
        <v>44</v>
      </c>
      <c r="E17619" s="14" t="s">
        <v>945</v>
      </c>
      <c r="F17619" s="15">
        <v>15435</v>
      </c>
      <c r="G17619" s="14" t="s">
        <v>43</v>
      </c>
      <c r="H17619" s="14" t="s">
        <v>115</v>
      </c>
      <c r="I17619">
        <v>90000</v>
      </c>
      <c r="J17619">
        <v>5</v>
      </c>
      <c r="K17619" s="14" t="s">
        <v>55</v>
      </c>
      <c r="L17619" s="14" t="s">
        <v>66</v>
      </c>
      <c r="O17619">
        <v>17540</v>
      </c>
      <c r="P17619">
        <v>536</v>
      </c>
      <c r="Q17619" t="str">
        <f>_xlfn.CONCAT(Clientes__2[[#This Row],[Nombre]], " ",Clientes__2[[#This Row],[Nombres2]], " ",Clientes__2[[#This Row],[Apellido]],)</f>
        <v>Gregory R Winston</v>
      </c>
      <c r="R17619" s="15">
        <v>22712</v>
      </c>
      <c r="S17619" s="14" t="s">
        <v>42</v>
      </c>
      <c r="T17619" s="14" t="s">
        <v>115</v>
      </c>
      <c r="U17619">
        <v>40000</v>
      </c>
      <c r="V17619">
        <v>4</v>
      </c>
      <c r="W17619" s="14" t="s">
        <v>67</v>
      </c>
      <c r="X17619" s="14" t="s">
        <v>54</v>
      </c>
    </row>
    <row r="17620" spans="1:24" x14ac:dyDescent="0.2">
      <c r="A17620">
        <v>13676</v>
      </c>
      <c r="B17620">
        <v>270</v>
      </c>
      <c r="C17620" s="14" t="s">
        <v>452</v>
      </c>
      <c r="D17620" s="14" t="s">
        <v>46</v>
      </c>
      <c r="E17620" s="14" t="s">
        <v>294</v>
      </c>
      <c r="F17620" s="15">
        <v>29419</v>
      </c>
      <c r="G17620" s="14" t="s">
        <v>42</v>
      </c>
      <c r="H17620" s="14" t="s">
        <v>42</v>
      </c>
      <c r="I17620">
        <v>20000</v>
      </c>
      <c r="J17620">
        <v>0</v>
      </c>
      <c r="K17620" s="14" t="s">
        <v>81</v>
      </c>
      <c r="L17620" s="14" t="s">
        <v>60</v>
      </c>
      <c r="O17620">
        <v>27763</v>
      </c>
      <c r="P17620">
        <v>223</v>
      </c>
      <c r="Q17620" t="str">
        <f>_xlfn.CONCAT(Clientes__2[[#This Row],[Nombre]], " ",Clientes__2[[#This Row],[Nombres2]], " ",Clientes__2[[#This Row],[Apellido]],)</f>
        <v>George L Kapoor</v>
      </c>
      <c r="R17620" s="15">
        <v>24726</v>
      </c>
      <c r="S17620" s="14" t="s">
        <v>42</v>
      </c>
      <c r="T17620" s="14" t="s">
        <v>115</v>
      </c>
      <c r="U17620">
        <v>10000</v>
      </c>
      <c r="V17620">
        <v>3</v>
      </c>
      <c r="W17620" s="14" t="s">
        <v>67</v>
      </c>
      <c r="X17620" s="14" t="s">
        <v>60</v>
      </c>
    </row>
    <row r="17621" spans="1:24" x14ac:dyDescent="0.2">
      <c r="A17621">
        <v>26503</v>
      </c>
      <c r="B17621">
        <v>55</v>
      </c>
      <c r="C17621" s="14" t="s">
        <v>421</v>
      </c>
      <c r="D17621" s="14" t="s">
        <v>426</v>
      </c>
      <c r="E17621" s="14" t="s">
        <v>860</v>
      </c>
      <c r="F17621" s="15">
        <v>17932</v>
      </c>
      <c r="G17621" s="14" t="s">
        <v>42</v>
      </c>
      <c r="H17621" s="14" t="s">
        <v>42</v>
      </c>
      <c r="I17621">
        <v>40000</v>
      </c>
      <c r="J17621">
        <v>2</v>
      </c>
      <c r="K17621" s="14" t="s">
        <v>81</v>
      </c>
      <c r="L17621" s="14" t="s">
        <v>54</v>
      </c>
      <c r="O17621">
        <v>13220</v>
      </c>
      <c r="P17621">
        <v>345</v>
      </c>
      <c r="Q17621" t="str">
        <f>_xlfn.CONCAT(Clientes__2[[#This Row],[Nombre]], " ",Clientes__2[[#This Row],[Nombres2]], " ",Clientes__2[[#This Row],[Apellido]],)</f>
        <v>Jeremiah I Townsend</v>
      </c>
      <c r="R17621" s="15">
        <v>17011</v>
      </c>
      <c r="S17621" s="14" t="s">
        <v>42</v>
      </c>
      <c r="T17621" s="14" t="s">
        <v>115</v>
      </c>
      <c r="U17621">
        <v>70000</v>
      </c>
      <c r="V17621">
        <v>3</v>
      </c>
      <c r="W17621" s="14" t="s">
        <v>55</v>
      </c>
      <c r="X17621" s="14" t="s">
        <v>66</v>
      </c>
    </row>
    <row r="17622" spans="1:24" x14ac:dyDescent="0.2">
      <c r="A17622">
        <v>13394</v>
      </c>
      <c r="B17622">
        <v>536</v>
      </c>
      <c r="C17622" s="14" t="s">
        <v>487</v>
      </c>
      <c r="D17622" s="14" t="s">
        <v>46</v>
      </c>
      <c r="E17622" s="14" t="s">
        <v>509</v>
      </c>
      <c r="F17622" s="15">
        <v>18702</v>
      </c>
      <c r="G17622" s="14" t="s">
        <v>43</v>
      </c>
      <c r="H17622" s="14" t="s">
        <v>42</v>
      </c>
      <c r="I17622">
        <v>70000</v>
      </c>
      <c r="J17622">
        <v>2</v>
      </c>
      <c r="K17622" s="14" t="s">
        <v>67</v>
      </c>
      <c r="L17622" s="14" t="s">
        <v>84</v>
      </c>
      <c r="O17622">
        <v>17075</v>
      </c>
      <c r="P17622">
        <v>2</v>
      </c>
      <c r="Q17622" t="str">
        <f>_xlfn.CONCAT(Clientes__2[[#This Row],[Nombre]], " ",Clientes__2[[#This Row],[Nombres2]], " ",Clientes__2[[#This Row],[Apellido]],)</f>
        <v>Matthew L Clark</v>
      </c>
      <c r="R17622" s="15">
        <v>23571</v>
      </c>
      <c r="S17622" s="14" t="s">
        <v>42</v>
      </c>
      <c r="T17622" s="14" t="s">
        <v>115</v>
      </c>
      <c r="U17622">
        <v>60000</v>
      </c>
      <c r="V17622">
        <v>4</v>
      </c>
      <c r="W17622" s="14" t="s">
        <v>55</v>
      </c>
      <c r="X17622" s="14" t="s">
        <v>84</v>
      </c>
    </row>
    <row r="17623" spans="1:24" x14ac:dyDescent="0.2">
      <c r="A17623">
        <v>11480</v>
      </c>
      <c r="B17623">
        <v>224</v>
      </c>
      <c r="C17623" s="14" t="s">
        <v>594</v>
      </c>
      <c r="D17623" s="14" t="s">
        <v>116</v>
      </c>
      <c r="E17623" s="14" t="s">
        <v>670</v>
      </c>
      <c r="F17623" s="15">
        <v>26734</v>
      </c>
      <c r="G17623" s="14" t="s">
        <v>42</v>
      </c>
      <c r="H17623" s="14" t="s">
        <v>115</v>
      </c>
      <c r="I17623">
        <v>40000</v>
      </c>
      <c r="J17623">
        <v>1</v>
      </c>
      <c r="K17623" s="14" t="s">
        <v>55</v>
      </c>
      <c r="L17623" s="14" t="s">
        <v>54</v>
      </c>
      <c r="O17623">
        <v>20750</v>
      </c>
      <c r="P17623">
        <v>329</v>
      </c>
      <c r="Q17623" t="str">
        <f>_xlfn.CONCAT(Clientes__2[[#This Row],[Nombre]], " ",Clientes__2[[#This Row],[Nombres2]], " ",Clientes__2[[#This Row],[Apellido]],)</f>
        <v>Colleen A Ma</v>
      </c>
      <c r="R17623" s="15">
        <v>19993</v>
      </c>
      <c r="S17623" s="14" t="s">
        <v>42</v>
      </c>
      <c r="T17623" s="14" t="s">
        <v>115</v>
      </c>
      <c r="U17623">
        <v>40000</v>
      </c>
      <c r="V17623">
        <v>1</v>
      </c>
      <c r="W17623" s="14" t="s">
        <v>63</v>
      </c>
      <c r="X17623" s="14" t="s">
        <v>91</v>
      </c>
    </row>
    <row r="17624" spans="1:24" x14ac:dyDescent="0.2">
      <c r="A17624">
        <v>22564</v>
      </c>
      <c r="B17624">
        <v>264</v>
      </c>
      <c r="C17624" s="14" t="s">
        <v>536</v>
      </c>
      <c r="D17624" s="14" t="s">
        <v>116</v>
      </c>
      <c r="E17624" s="14" t="s">
        <v>196</v>
      </c>
      <c r="F17624" s="15">
        <v>20721</v>
      </c>
      <c r="G17624" s="14" t="s">
        <v>42</v>
      </c>
      <c r="H17624" s="14" t="s">
        <v>115</v>
      </c>
      <c r="I17624">
        <v>20000</v>
      </c>
      <c r="J17624">
        <v>1</v>
      </c>
      <c r="K17624" s="14" t="s">
        <v>55</v>
      </c>
      <c r="L17624" s="14" t="s">
        <v>91</v>
      </c>
      <c r="O17624">
        <v>14541</v>
      </c>
      <c r="P17624">
        <v>171</v>
      </c>
      <c r="Q17624" t="str">
        <f>_xlfn.CONCAT(Clientes__2[[#This Row],[Nombre]], " ",Clientes__2[[#This Row],[Nombres2]], " ",Clientes__2[[#This Row],[Apellido]],)</f>
        <v>Autumn A Sun</v>
      </c>
      <c r="R17624" s="15">
        <v>21322</v>
      </c>
      <c r="S17624" s="14" t="s">
        <v>43</v>
      </c>
      <c r="T17624" s="14" t="s">
        <v>42</v>
      </c>
      <c r="U17624">
        <v>20000</v>
      </c>
      <c r="V17624">
        <v>1</v>
      </c>
      <c r="W17624" s="14" t="s">
        <v>70</v>
      </c>
      <c r="X17624" s="14" t="s">
        <v>91</v>
      </c>
    </row>
    <row r="17625" spans="1:24" x14ac:dyDescent="0.2">
      <c r="A17625">
        <v>14660</v>
      </c>
      <c r="B17625">
        <v>547</v>
      </c>
      <c r="C17625" s="14" t="s">
        <v>488</v>
      </c>
      <c r="D17625" s="14"/>
      <c r="E17625" s="14" t="s">
        <v>222</v>
      </c>
      <c r="F17625" s="15">
        <v>21250</v>
      </c>
      <c r="G17625" s="14" t="s">
        <v>42</v>
      </c>
      <c r="H17625" s="14" t="s">
        <v>115</v>
      </c>
      <c r="I17625">
        <v>60000</v>
      </c>
      <c r="J17625">
        <v>1</v>
      </c>
      <c r="K17625" s="14" t="s">
        <v>55</v>
      </c>
      <c r="L17625" s="14" t="s">
        <v>84</v>
      </c>
      <c r="O17625">
        <v>13422</v>
      </c>
      <c r="P17625">
        <v>372</v>
      </c>
      <c r="Q17625" t="str">
        <f>_xlfn.CONCAT(Clientes__2[[#This Row],[Nombre]], " ",Clientes__2[[#This Row],[Nombres2]], " ",Clientes__2[[#This Row],[Apellido]],)</f>
        <v>Gabrielle  Howard</v>
      </c>
      <c r="R17625" s="15">
        <v>24002</v>
      </c>
      <c r="S17625" s="14" t="s">
        <v>43</v>
      </c>
      <c r="T17625" s="14" t="s">
        <v>115</v>
      </c>
      <c r="U17625">
        <v>160000</v>
      </c>
      <c r="V17625">
        <v>0</v>
      </c>
      <c r="W17625" s="14" t="s">
        <v>70</v>
      </c>
      <c r="X17625" s="14" t="s">
        <v>66</v>
      </c>
    </row>
    <row r="17626" spans="1:24" x14ac:dyDescent="0.2">
      <c r="A17626">
        <v>18255</v>
      </c>
      <c r="B17626">
        <v>34</v>
      </c>
      <c r="C17626" s="14" t="s">
        <v>624</v>
      </c>
      <c r="D17626" s="14"/>
      <c r="E17626" s="14" t="s">
        <v>350</v>
      </c>
      <c r="F17626" s="15">
        <v>23932</v>
      </c>
      <c r="G17626" s="14" t="s">
        <v>43</v>
      </c>
      <c r="H17626" s="14" t="s">
        <v>115</v>
      </c>
      <c r="I17626">
        <v>60000</v>
      </c>
      <c r="J17626">
        <v>2</v>
      </c>
      <c r="K17626" s="14" t="s">
        <v>55</v>
      </c>
      <c r="L17626" s="14" t="s">
        <v>84</v>
      </c>
      <c r="O17626">
        <v>25044</v>
      </c>
      <c r="P17626">
        <v>385</v>
      </c>
      <c r="Q17626" t="str">
        <f>_xlfn.CONCAT(Clientes__2[[#This Row],[Nombre]], " ",Clientes__2[[#This Row],[Nombres2]], " ",Clientes__2[[#This Row],[Apellido]],)</f>
        <v>Rachel  Griffin</v>
      </c>
      <c r="R17626" s="15">
        <v>27616</v>
      </c>
      <c r="S17626" s="14" t="s">
        <v>43</v>
      </c>
      <c r="T17626" s="14" t="s">
        <v>115</v>
      </c>
      <c r="U17626">
        <v>60000</v>
      </c>
      <c r="V17626">
        <v>0</v>
      </c>
      <c r="W17626" s="14" t="s">
        <v>63</v>
      </c>
      <c r="X17626" s="14" t="s">
        <v>54</v>
      </c>
    </row>
    <row r="17627" spans="1:24" x14ac:dyDescent="0.2">
      <c r="A17627">
        <v>25540</v>
      </c>
      <c r="B17627">
        <v>211</v>
      </c>
      <c r="C17627" s="14" t="s">
        <v>425</v>
      </c>
      <c r="D17627" s="14" t="s">
        <v>44</v>
      </c>
      <c r="E17627" s="14" t="s">
        <v>159</v>
      </c>
      <c r="F17627" s="15">
        <v>22835</v>
      </c>
      <c r="G17627" s="14" t="s">
        <v>42</v>
      </c>
      <c r="H17627" s="14" t="s">
        <v>42</v>
      </c>
      <c r="I17627">
        <v>30000</v>
      </c>
      <c r="J17627">
        <v>4</v>
      </c>
      <c r="K17627" s="14" t="s">
        <v>70</v>
      </c>
      <c r="L17627" s="14" t="s">
        <v>91</v>
      </c>
      <c r="O17627">
        <v>26622</v>
      </c>
      <c r="P17627">
        <v>614</v>
      </c>
      <c r="Q17627" t="str">
        <f>_xlfn.CONCAT(Clientes__2[[#This Row],[Nombre]], " ",Clientes__2[[#This Row],[Nombres2]], " ",Clientes__2[[#This Row],[Apellido]],)</f>
        <v>Rodney R Alonso</v>
      </c>
      <c r="R17627" s="15">
        <v>24720</v>
      </c>
      <c r="S17627" s="14" t="s">
        <v>43</v>
      </c>
      <c r="T17627" s="14" t="s">
        <v>115</v>
      </c>
      <c r="U17627">
        <v>50000</v>
      </c>
      <c r="V17627">
        <v>0</v>
      </c>
      <c r="W17627" s="14" t="s">
        <v>63</v>
      </c>
      <c r="X17627" s="14" t="s">
        <v>54</v>
      </c>
    </row>
    <row r="17628" spans="1:24" x14ac:dyDescent="0.2">
      <c r="A17628">
        <v>17926</v>
      </c>
      <c r="B17628">
        <v>16</v>
      </c>
      <c r="C17628" s="14" t="s">
        <v>584</v>
      </c>
      <c r="D17628" s="14"/>
      <c r="E17628" s="14" t="s">
        <v>305</v>
      </c>
      <c r="F17628" s="15">
        <v>28433</v>
      </c>
      <c r="G17628" s="14" t="s">
        <v>42</v>
      </c>
      <c r="H17628" s="14" t="s">
        <v>115</v>
      </c>
      <c r="I17628">
        <v>20000</v>
      </c>
      <c r="J17628">
        <v>0</v>
      </c>
      <c r="K17628" s="14" t="s">
        <v>55</v>
      </c>
      <c r="L17628" s="14" t="s">
        <v>91</v>
      </c>
      <c r="O17628">
        <v>15970</v>
      </c>
      <c r="P17628">
        <v>300</v>
      </c>
      <c r="Q17628" t="str">
        <f>_xlfn.CONCAT(Clientes__2[[#This Row],[Nombre]], " ",Clientes__2[[#This Row],[Nombres2]], " ",Clientes__2[[#This Row],[Apellido]],)</f>
        <v>Carolyn  Ramos</v>
      </c>
      <c r="R17628" s="15">
        <v>19973</v>
      </c>
      <c r="S17628" s="14" t="s">
        <v>43</v>
      </c>
      <c r="T17628" s="14" t="s">
        <v>42</v>
      </c>
      <c r="U17628">
        <v>80000</v>
      </c>
      <c r="V17628">
        <v>2</v>
      </c>
      <c r="W17628" s="14" t="s">
        <v>81</v>
      </c>
      <c r="X17628" s="14" t="s">
        <v>54</v>
      </c>
    </row>
    <row r="17629" spans="1:24" x14ac:dyDescent="0.2">
      <c r="A17629">
        <v>26652</v>
      </c>
      <c r="B17629">
        <v>36</v>
      </c>
      <c r="C17629" s="14" t="s">
        <v>730</v>
      </c>
      <c r="D17629" s="14" t="s">
        <v>115</v>
      </c>
      <c r="E17629" s="14" t="s">
        <v>427</v>
      </c>
      <c r="F17629" s="15">
        <v>25460</v>
      </c>
      <c r="G17629" s="14" t="s">
        <v>42</v>
      </c>
      <c r="H17629" s="14" t="s">
        <v>42</v>
      </c>
      <c r="I17629">
        <v>80000</v>
      </c>
      <c r="J17629">
        <v>4</v>
      </c>
      <c r="K17629" s="14" t="s">
        <v>70</v>
      </c>
      <c r="L17629" s="14" t="s">
        <v>66</v>
      </c>
      <c r="O17629">
        <v>13535</v>
      </c>
      <c r="P17629">
        <v>238</v>
      </c>
      <c r="Q17629" t="str">
        <f>_xlfn.CONCAT(Clientes__2[[#This Row],[Nombre]], " ",Clientes__2[[#This Row],[Nombres2]], " ",Clientes__2[[#This Row],[Apellido]],)</f>
        <v>Bruce F Moreno</v>
      </c>
      <c r="R17629" s="15">
        <v>22078</v>
      </c>
      <c r="S17629" s="14" t="s">
        <v>43</v>
      </c>
      <c r="T17629" s="14" t="s">
        <v>42</v>
      </c>
      <c r="U17629">
        <v>20000</v>
      </c>
      <c r="V17629">
        <v>1</v>
      </c>
      <c r="W17629" s="14" t="s">
        <v>63</v>
      </c>
      <c r="X17629" s="14" t="s">
        <v>60</v>
      </c>
    </row>
    <row r="17630" spans="1:24" x14ac:dyDescent="0.2">
      <c r="A17630">
        <v>20374</v>
      </c>
      <c r="B17630">
        <v>322</v>
      </c>
      <c r="C17630" s="14" t="s">
        <v>449</v>
      </c>
      <c r="D17630" s="14" t="s">
        <v>43</v>
      </c>
      <c r="E17630" s="14" t="s">
        <v>367</v>
      </c>
      <c r="F17630" s="15">
        <v>19890</v>
      </c>
      <c r="G17630" s="14" t="s">
        <v>42</v>
      </c>
      <c r="H17630" s="14" t="s">
        <v>42</v>
      </c>
      <c r="I17630">
        <v>60000</v>
      </c>
      <c r="J17630">
        <v>2</v>
      </c>
      <c r="K17630" s="14" t="s">
        <v>81</v>
      </c>
      <c r="L17630" s="14" t="s">
        <v>54</v>
      </c>
      <c r="O17630">
        <v>13542</v>
      </c>
      <c r="P17630">
        <v>131</v>
      </c>
      <c r="Q17630" t="str">
        <f>_xlfn.CONCAT(Clientes__2[[#This Row],[Nombre]], " ",Clientes__2[[#This Row],[Nombres2]], " ",Clientes__2[[#This Row],[Apellido]],)</f>
        <v>Fernando S Adams</v>
      </c>
      <c r="R17630" s="15">
        <v>21332</v>
      </c>
      <c r="S17630" s="14" t="s">
        <v>42</v>
      </c>
      <c r="T17630" s="14" t="s">
        <v>115</v>
      </c>
      <c r="U17630">
        <v>30000</v>
      </c>
      <c r="V17630">
        <v>1</v>
      </c>
      <c r="W17630" s="14" t="s">
        <v>55</v>
      </c>
      <c r="X17630" s="14" t="s">
        <v>91</v>
      </c>
    </row>
    <row r="17631" spans="1:24" x14ac:dyDescent="0.2">
      <c r="A17631">
        <v>23666</v>
      </c>
      <c r="B17631">
        <v>642</v>
      </c>
      <c r="C17631" s="14" t="s">
        <v>246</v>
      </c>
      <c r="D17631" s="14"/>
      <c r="E17631" s="14" t="s">
        <v>511</v>
      </c>
      <c r="F17631" s="15">
        <v>17824</v>
      </c>
      <c r="G17631" s="14" t="s">
        <v>42</v>
      </c>
      <c r="H17631" s="14" t="s">
        <v>115</v>
      </c>
      <c r="I17631">
        <v>30000</v>
      </c>
      <c r="J17631">
        <v>4</v>
      </c>
      <c r="K17631" s="14" t="s">
        <v>67</v>
      </c>
      <c r="L17631" s="14" t="s">
        <v>84</v>
      </c>
      <c r="O17631">
        <v>27989</v>
      </c>
      <c r="P17631">
        <v>345</v>
      </c>
      <c r="Q17631" t="str">
        <f>_xlfn.CONCAT(Clientes__2[[#This Row],[Nombre]], " ",Clientes__2[[#This Row],[Nombres2]], " ",Clientes__2[[#This Row],[Apellido]],)</f>
        <v>Olivia  Anderson</v>
      </c>
      <c r="R17631" s="15">
        <v>17600</v>
      </c>
      <c r="S17631" s="14" t="s">
        <v>42</v>
      </c>
      <c r="T17631" s="14" t="s">
        <v>42</v>
      </c>
      <c r="U17631">
        <v>30000</v>
      </c>
      <c r="V17631">
        <v>4</v>
      </c>
      <c r="W17631" s="14" t="s">
        <v>67</v>
      </c>
      <c r="X17631" s="14" t="s">
        <v>84</v>
      </c>
    </row>
    <row r="17632" spans="1:24" x14ac:dyDescent="0.2">
      <c r="A17632">
        <v>19254</v>
      </c>
      <c r="B17632">
        <v>155</v>
      </c>
      <c r="C17632" s="14" t="s">
        <v>1090</v>
      </c>
      <c r="D17632" s="14"/>
      <c r="E17632" s="14" t="s">
        <v>1091</v>
      </c>
      <c r="F17632" s="15">
        <v>20766</v>
      </c>
      <c r="G17632" s="14" t="s">
        <v>43</v>
      </c>
      <c r="H17632" s="14" t="s">
        <v>42</v>
      </c>
      <c r="I17632">
        <v>20000</v>
      </c>
      <c r="J17632">
        <v>1</v>
      </c>
      <c r="K17632" s="14" t="s">
        <v>55</v>
      </c>
      <c r="L17632" s="14" t="s">
        <v>91</v>
      </c>
      <c r="O17632">
        <v>27127</v>
      </c>
      <c r="P17632">
        <v>151</v>
      </c>
      <c r="Q17632" t="str">
        <f>_xlfn.CONCAT(Clientes__2[[#This Row],[Nombre]], " ",Clientes__2[[#This Row],[Nombres2]], " ",Clientes__2[[#This Row],[Apellido]],)</f>
        <v>Anibal  Sousa</v>
      </c>
      <c r="R17632" s="15">
        <v>25264</v>
      </c>
      <c r="S17632" s="14" t="s">
        <v>43</v>
      </c>
      <c r="T17632" s="14" t="s">
        <v>115</v>
      </c>
      <c r="U17632">
        <v>40000</v>
      </c>
      <c r="V17632">
        <v>0</v>
      </c>
      <c r="W17632" s="14" t="s">
        <v>70</v>
      </c>
      <c r="X17632" s="14" t="s">
        <v>91</v>
      </c>
    </row>
    <row r="17633" spans="1:24" x14ac:dyDescent="0.2">
      <c r="A17633">
        <v>27639</v>
      </c>
      <c r="B17633">
        <v>644</v>
      </c>
      <c r="C17633" s="14" t="s">
        <v>605</v>
      </c>
      <c r="D17633" s="14" t="s">
        <v>260</v>
      </c>
      <c r="E17633" s="14" t="s">
        <v>118</v>
      </c>
      <c r="F17633" s="15">
        <v>22909</v>
      </c>
      <c r="G17633" s="14" t="s">
        <v>43</v>
      </c>
      <c r="H17633" s="14" t="s">
        <v>115</v>
      </c>
      <c r="I17633">
        <v>100000</v>
      </c>
      <c r="J17633">
        <v>1</v>
      </c>
      <c r="K17633" s="14" t="s">
        <v>63</v>
      </c>
      <c r="L17633" s="14" t="s">
        <v>84</v>
      </c>
      <c r="O17633">
        <v>16132</v>
      </c>
      <c r="P17633">
        <v>62</v>
      </c>
      <c r="Q17633" t="str">
        <f>_xlfn.CONCAT(Clientes__2[[#This Row],[Nombre]], " ",Clientes__2[[#This Row],[Nombres2]], " ",Clientes__2[[#This Row],[Apellido]],)</f>
        <v>Emma H Price</v>
      </c>
      <c r="R17633" s="15">
        <v>22253</v>
      </c>
      <c r="S17633" s="14" t="s">
        <v>42</v>
      </c>
      <c r="T17633" s="14" t="s">
        <v>115</v>
      </c>
      <c r="U17633">
        <v>60000</v>
      </c>
      <c r="V17633">
        <v>1</v>
      </c>
      <c r="W17633" s="14" t="s">
        <v>63</v>
      </c>
      <c r="X17633" s="14" t="s">
        <v>54</v>
      </c>
    </row>
    <row r="17634" spans="1:24" x14ac:dyDescent="0.2">
      <c r="A17634">
        <v>15337</v>
      </c>
      <c r="B17634">
        <v>307</v>
      </c>
      <c r="C17634" s="14" t="s">
        <v>624</v>
      </c>
      <c r="D17634" s="14" t="s">
        <v>116</v>
      </c>
      <c r="E17634" s="14" t="s">
        <v>286</v>
      </c>
      <c r="F17634" s="15">
        <v>18411</v>
      </c>
      <c r="G17634" s="14" t="s">
        <v>42</v>
      </c>
      <c r="H17634" s="14" t="s">
        <v>115</v>
      </c>
      <c r="I17634">
        <v>60000</v>
      </c>
      <c r="J17634">
        <v>2</v>
      </c>
      <c r="K17634" s="14" t="s">
        <v>63</v>
      </c>
      <c r="L17634" s="14" t="s">
        <v>84</v>
      </c>
      <c r="O17634">
        <v>12787</v>
      </c>
      <c r="P17634">
        <v>633</v>
      </c>
      <c r="Q17634" t="str">
        <f>_xlfn.CONCAT(Clientes__2[[#This Row],[Nombre]], " ",Clientes__2[[#This Row],[Nombres2]], " ",Clientes__2[[#This Row],[Apellido]],)</f>
        <v>Rachel A Gonzales</v>
      </c>
      <c r="R17634" s="15">
        <v>20749</v>
      </c>
      <c r="S17634" s="14" t="s">
        <v>43</v>
      </c>
      <c r="T17634" s="14" t="s">
        <v>115</v>
      </c>
      <c r="U17634">
        <v>70000</v>
      </c>
      <c r="V17634">
        <v>5</v>
      </c>
      <c r="W17634" s="14" t="s">
        <v>70</v>
      </c>
      <c r="X17634" s="14" t="s">
        <v>54</v>
      </c>
    </row>
    <row r="17635" spans="1:24" x14ac:dyDescent="0.2">
      <c r="A17635">
        <v>16206</v>
      </c>
      <c r="B17635">
        <v>127</v>
      </c>
      <c r="C17635" s="14" t="s">
        <v>717</v>
      </c>
      <c r="D17635" s="14" t="s">
        <v>128</v>
      </c>
      <c r="E17635" s="14" t="s">
        <v>88</v>
      </c>
      <c r="F17635" s="15">
        <v>26072</v>
      </c>
      <c r="G17635" s="14" t="s">
        <v>43</v>
      </c>
      <c r="H17635" s="14" t="s">
        <v>115</v>
      </c>
      <c r="I17635">
        <v>40000</v>
      </c>
      <c r="J17635">
        <v>2</v>
      </c>
      <c r="K17635" s="14" t="s">
        <v>63</v>
      </c>
      <c r="L17635" s="14" t="s">
        <v>91</v>
      </c>
      <c r="O17635">
        <v>12802</v>
      </c>
      <c r="P17635">
        <v>176</v>
      </c>
      <c r="Q17635" t="str">
        <f>_xlfn.CONCAT(Clientes__2[[#This Row],[Nombre]], " ",Clientes__2[[#This Row],[Nombres2]], " ",Clientes__2[[#This Row],[Apellido]],)</f>
        <v>Cindy C Lewis</v>
      </c>
      <c r="R17635" s="15">
        <v>24946</v>
      </c>
      <c r="S17635" s="14" t="s">
        <v>43</v>
      </c>
      <c r="T17635" s="14" t="s">
        <v>42</v>
      </c>
      <c r="U17635">
        <v>30000</v>
      </c>
      <c r="V17635">
        <v>1</v>
      </c>
      <c r="W17635" s="14" t="s">
        <v>55</v>
      </c>
      <c r="X17635" s="14" t="s">
        <v>91</v>
      </c>
    </row>
    <row r="17636" spans="1:24" x14ac:dyDescent="0.2">
      <c r="A17636">
        <v>12461</v>
      </c>
      <c r="B17636">
        <v>147</v>
      </c>
      <c r="C17636" s="14" t="s">
        <v>735</v>
      </c>
      <c r="D17636" s="14" t="s">
        <v>116</v>
      </c>
      <c r="E17636" s="14" t="s">
        <v>65</v>
      </c>
      <c r="F17636" s="15">
        <v>24896</v>
      </c>
      <c r="G17636" s="14" t="s">
        <v>42</v>
      </c>
      <c r="H17636" s="14" t="s">
        <v>115</v>
      </c>
      <c r="I17636">
        <v>40000</v>
      </c>
      <c r="J17636">
        <v>0</v>
      </c>
      <c r="K17636" s="14" t="s">
        <v>70</v>
      </c>
      <c r="L17636" s="14" t="s">
        <v>91</v>
      </c>
      <c r="O17636">
        <v>26114</v>
      </c>
      <c r="P17636">
        <v>299</v>
      </c>
      <c r="Q17636" t="str">
        <f>_xlfn.CONCAT(Clientes__2[[#This Row],[Nombre]], " ",Clientes__2[[#This Row],[Nombres2]], " ",Clientes__2[[#This Row],[Apellido]],)</f>
        <v>Ruth A Suri</v>
      </c>
      <c r="R17636" s="15">
        <v>19407</v>
      </c>
      <c r="S17636" s="14" t="s">
        <v>43</v>
      </c>
      <c r="T17636" s="14" t="s">
        <v>42</v>
      </c>
      <c r="U17636">
        <v>70000</v>
      </c>
      <c r="V17636">
        <v>3</v>
      </c>
      <c r="W17636" s="14" t="s">
        <v>70</v>
      </c>
      <c r="X17636" s="14" t="s">
        <v>66</v>
      </c>
    </row>
    <row r="17637" spans="1:24" x14ac:dyDescent="0.2">
      <c r="A17637">
        <v>11383</v>
      </c>
      <c r="B17637">
        <v>206</v>
      </c>
      <c r="C17637" s="14" t="s">
        <v>94</v>
      </c>
      <c r="D17637" s="14"/>
      <c r="E17637" s="14" t="s">
        <v>324</v>
      </c>
      <c r="F17637" s="15">
        <v>22156</v>
      </c>
      <c r="G17637" s="14" t="s">
        <v>42</v>
      </c>
      <c r="H17637" s="14" t="s">
        <v>115</v>
      </c>
      <c r="I17637">
        <v>30000</v>
      </c>
      <c r="J17637">
        <v>3</v>
      </c>
      <c r="K17637" s="14" t="s">
        <v>70</v>
      </c>
      <c r="L17637" s="14" t="s">
        <v>91</v>
      </c>
      <c r="O17637">
        <v>24236</v>
      </c>
      <c r="P17637">
        <v>614</v>
      </c>
      <c r="Q17637" t="str">
        <f>_xlfn.CONCAT(Clientes__2[[#This Row],[Nombre]], " ",Clientes__2[[#This Row],[Nombres2]], " ",Clientes__2[[#This Row],[Apellido]],)</f>
        <v>Marie  Gill</v>
      </c>
      <c r="R17637" s="15">
        <v>28803</v>
      </c>
      <c r="S17637" s="14" t="s">
        <v>43</v>
      </c>
      <c r="T17637" s="14" t="s">
        <v>115</v>
      </c>
      <c r="U17637">
        <v>30000</v>
      </c>
      <c r="V17637">
        <v>0</v>
      </c>
      <c r="W17637" s="14" t="s">
        <v>63</v>
      </c>
      <c r="X17637" s="14" t="s">
        <v>54</v>
      </c>
    </row>
    <row r="17638" spans="1:24" x14ac:dyDescent="0.2">
      <c r="A17638">
        <v>22075</v>
      </c>
      <c r="B17638">
        <v>298</v>
      </c>
      <c r="C17638" s="14" t="s">
        <v>646</v>
      </c>
      <c r="D17638" s="14"/>
      <c r="E17638" s="14" t="s">
        <v>485</v>
      </c>
      <c r="F17638" s="15">
        <v>22781</v>
      </c>
      <c r="G17638" s="14" t="s">
        <v>42</v>
      </c>
      <c r="H17638" s="14" t="s">
        <v>42</v>
      </c>
      <c r="I17638">
        <v>110000</v>
      </c>
      <c r="J17638">
        <v>1</v>
      </c>
      <c r="K17638" s="14" t="s">
        <v>55</v>
      </c>
      <c r="L17638" s="14" t="s">
        <v>66</v>
      </c>
      <c r="O17638">
        <v>14147</v>
      </c>
      <c r="P17638">
        <v>155</v>
      </c>
      <c r="Q17638" t="str">
        <f>_xlfn.CONCAT(Clientes__2[[#This Row],[Nombre]], " ",Clientes__2[[#This Row],[Nombres2]], " ",Clientes__2[[#This Row],[Apellido]],)</f>
        <v>Pedro  Patel</v>
      </c>
      <c r="R17638" s="15">
        <v>21261</v>
      </c>
      <c r="S17638" s="14" t="s">
        <v>42</v>
      </c>
      <c r="T17638" s="14" t="s">
        <v>42</v>
      </c>
      <c r="U17638">
        <v>30000</v>
      </c>
      <c r="V17638">
        <v>1</v>
      </c>
      <c r="W17638" s="14" t="s">
        <v>70</v>
      </c>
      <c r="X17638" s="14" t="s">
        <v>91</v>
      </c>
    </row>
    <row r="17639" spans="1:24" x14ac:dyDescent="0.2">
      <c r="A17639">
        <v>27722</v>
      </c>
      <c r="B17639">
        <v>17</v>
      </c>
      <c r="C17639" s="14" t="s">
        <v>678</v>
      </c>
      <c r="D17639" s="14" t="s">
        <v>42</v>
      </c>
      <c r="E17639" s="14" t="s">
        <v>603</v>
      </c>
      <c r="F17639" s="15">
        <v>20761</v>
      </c>
      <c r="G17639" s="14" t="s">
        <v>42</v>
      </c>
      <c r="H17639" s="14" t="s">
        <v>42</v>
      </c>
      <c r="I17639">
        <v>80000</v>
      </c>
      <c r="J17639">
        <v>1</v>
      </c>
      <c r="K17639" s="14" t="s">
        <v>63</v>
      </c>
      <c r="L17639" s="14" t="s">
        <v>54</v>
      </c>
      <c r="O17639">
        <v>25290</v>
      </c>
      <c r="P17639">
        <v>545</v>
      </c>
      <c r="Q17639" t="str">
        <f>_xlfn.CONCAT(Clientes__2[[#This Row],[Nombre]], " ",Clientes__2[[#This Row],[Nombres2]], " ",Clientes__2[[#This Row],[Apellido]],)</f>
        <v>Melvin M Jai</v>
      </c>
      <c r="R17639" s="15">
        <v>25134</v>
      </c>
      <c r="S17639" s="14" t="s">
        <v>43</v>
      </c>
      <c r="T17639" s="14" t="s">
        <v>42</v>
      </c>
      <c r="U17639">
        <v>90000</v>
      </c>
      <c r="V17639">
        <v>4</v>
      </c>
      <c r="W17639" s="14" t="s">
        <v>55</v>
      </c>
      <c r="X17639" s="14" t="s">
        <v>66</v>
      </c>
    </row>
    <row r="17640" spans="1:24" x14ac:dyDescent="0.2">
      <c r="A17640">
        <v>25317</v>
      </c>
      <c r="B17640">
        <v>172</v>
      </c>
      <c r="C17640" s="14" t="s">
        <v>797</v>
      </c>
      <c r="D17640" s="14"/>
      <c r="E17640" s="14" t="s">
        <v>136</v>
      </c>
      <c r="F17640" s="15">
        <v>26197</v>
      </c>
      <c r="G17640" s="14" t="s">
        <v>43</v>
      </c>
      <c r="H17640" s="14" t="s">
        <v>42</v>
      </c>
      <c r="I17640">
        <v>20000</v>
      </c>
      <c r="J17640">
        <v>0</v>
      </c>
      <c r="K17640" s="14" t="s">
        <v>81</v>
      </c>
      <c r="L17640" s="14" t="s">
        <v>60</v>
      </c>
      <c r="O17640">
        <v>14455</v>
      </c>
      <c r="P17640">
        <v>53</v>
      </c>
      <c r="Q17640" t="str">
        <f>_xlfn.CONCAT(Clientes__2[[#This Row],[Nombre]], " ",Clientes__2[[#This Row],[Nombres2]], " ",Clientes__2[[#This Row],[Apellido]],)</f>
        <v>Erick  Garcia</v>
      </c>
      <c r="R17640" s="15">
        <v>23087</v>
      </c>
      <c r="S17640" s="14" t="s">
        <v>42</v>
      </c>
      <c r="T17640" s="14" t="s">
        <v>115</v>
      </c>
      <c r="U17640">
        <v>80000</v>
      </c>
      <c r="V17640">
        <v>4</v>
      </c>
      <c r="W17640" s="14" t="s">
        <v>63</v>
      </c>
      <c r="X17640" s="14" t="s">
        <v>84</v>
      </c>
    </row>
    <row r="17641" spans="1:24" x14ac:dyDescent="0.2">
      <c r="A17641">
        <v>17386</v>
      </c>
      <c r="B17641">
        <v>553</v>
      </c>
      <c r="C17641" s="14" t="s">
        <v>61</v>
      </c>
      <c r="D17641" s="14"/>
      <c r="E17641" s="14" t="s">
        <v>252</v>
      </c>
      <c r="F17641" s="15">
        <v>25968</v>
      </c>
      <c r="G17641" s="14" t="s">
        <v>42</v>
      </c>
      <c r="H17641" s="14" t="s">
        <v>115</v>
      </c>
      <c r="I17641">
        <v>60000</v>
      </c>
      <c r="J17641">
        <v>1</v>
      </c>
      <c r="K17641" s="14" t="s">
        <v>70</v>
      </c>
      <c r="L17641" s="14" t="s">
        <v>54</v>
      </c>
      <c r="O17641">
        <v>14223</v>
      </c>
      <c r="P17641">
        <v>31</v>
      </c>
      <c r="Q17641" t="str">
        <f>_xlfn.CONCAT(Clientes__2[[#This Row],[Nombre]], " ",Clientes__2[[#This Row],[Nombres2]], " ",Clientes__2[[#This Row],[Apellido]],)</f>
        <v>Alexandra  Scott</v>
      </c>
      <c r="R17641" s="15">
        <v>26447</v>
      </c>
      <c r="S17641" s="14" t="s">
        <v>42</v>
      </c>
      <c r="T17641" s="14" t="s">
        <v>42</v>
      </c>
      <c r="U17641">
        <v>80000</v>
      </c>
      <c r="V17641">
        <v>0</v>
      </c>
      <c r="W17641" s="14" t="s">
        <v>55</v>
      </c>
      <c r="X17641" s="14" t="s">
        <v>84</v>
      </c>
    </row>
    <row r="17642" spans="1:24" x14ac:dyDescent="0.2">
      <c r="A17642">
        <v>28582</v>
      </c>
      <c r="B17642">
        <v>547</v>
      </c>
      <c r="C17642" s="14" t="s">
        <v>246</v>
      </c>
      <c r="D17642" s="14"/>
      <c r="E17642" s="14" t="s">
        <v>157</v>
      </c>
      <c r="F17642" s="15">
        <v>19962</v>
      </c>
      <c r="G17642" s="14" t="s">
        <v>43</v>
      </c>
      <c r="H17642" s="14" t="s">
        <v>115</v>
      </c>
      <c r="I17642">
        <v>20000</v>
      </c>
      <c r="J17642">
        <v>3</v>
      </c>
      <c r="K17642" s="14" t="s">
        <v>81</v>
      </c>
      <c r="L17642" s="14" t="s">
        <v>91</v>
      </c>
      <c r="O17642">
        <v>24519</v>
      </c>
      <c r="P17642">
        <v>355</v>
      </c>
      <c r="Q17642" t="str">
        <f>_xlfn.CONCAT(Clientes__2[[#This Row],[Nombre]], " ",Clientes__2[[#This Row],[Nombres2]], " ",Clientes__2[[#This Row],[Apellido]],)</f>
        <v>Olivia  Hall</v>
      </c>
      <c r="R17642" s="15">
        <v>27193</v>
      </c>
      <c r="S17642" s="14" t="s">
        <v>42</v>
      </c>
      <c r="T17642" s="14" t="s">
        <v>42</v>
      </c>
      <c r="U17642">
        <v>50000</v>
      </c>
      <c r="V17642">
        <v>0</v>
      </c>
      <c r="W17642" s="14" t="s">
        <v>63</v>
      </c>
      <c r="X17642" s="14" t="s">
        <v>54</v>
      </c>
    </row>
    <row r="17643" spans="1:24" x14ac:dyDescent="0.2">
      <c r="A17643">
        <v>21511</v>
      </c>
      <c r="B17643">
        <v>265</v>
      </c>
      <c r="C17643" s="14" t="s">
        <v>318</v>
      </c>
      <c r="D17643" s="14" t="s">
        <v>126</v>
      </c>
      <c r="E17643" s="14" t="s">
        <v>237</v>
      </c>
      <c r="F17643" s="15">
        <v>19761</v>
      </c>
      <c r="G17643" s="14" t="s">
        <v>42</v>
      </c>
      <c r="H17643" s="14" t="s">
        <v>42</v>
      </c>
      <c r="I17643">
        <v>80000</v>
      </c>
      <c r="J17643">
        <v>4</v>
      </c>
      <c r="K17643" s="14" t="s">
        <v>63</v>
      </c>
      <c r="L17643" s="14" t="s">
        <v>84</v>
      </c>
      <c r="O17643">
        <v>16234</v>
      </c>
      <c r="P17643">
        <v>360</v>
      </c>
      <c r="Q17643" t="str">
        <f>_xlfn.CONCAT(Clientes__2[[#This Row],[Nombre]], " ",Clientes__2[[#This Row],[Nombres2]], " ",Clientes__2[[#This Row],[Apellido]],)</f>
        <v>Richard D Sanders</v>
      </c>
      <c r="R17643" s="15">
        <v>20582</v>
      </c>
      <c r="S17643" s="14" t="s">
        <v>42</v>
      </c>
      <c r="T17643" s="14" t="s">
        <v>42</v>
      </c>
      <c r="U17643">
        <v>40000</v>
      </c>
      <c r="V17643">
        <v>1</v>
      </c>
      <c r="W17643" s="14" t="s">
        <v>63</v>
      </c>
      <c r="X17643" s="14" t="s">
        <v>91</v>
      </c>
    </row>
    <row r="17644" spans="1:24" x14ac:dyDescent="0.2">
      <c r="A17644">
        <v>28445</v>
      </c>
      <c r="B17644">
        <v>154</v>
      </c>
      <c r="C17644" s="14" t="s">
        <v>727</v>
      </c>
      <c r="D17644" s="14"/>
      <c r="E17644" s="14" t="s">
        <v>86</v>
      </c>
      <c r="F17644" s="15">
        <v>27747</v>
      </c>
      <c r="G17644" s="14" t="s">
        <v>43</v>
      </c>
      <c r="H17644" s="14" t="s">
        <v>42</v>
      </c>
      <c r="I17644">
        <v>30000</v>
      </c>
      <c r="J17644">
        <v>0</v>
      </c>
      <c r="K17644" s="14" t="s">
        <v>63</v>
      </c>
      <c r="L17644" s="14" t="s">
        <v>91</v>
      </c>
      <c r="O17644">
        <v>26500</v>
      </c>
      <c r="P17644">
        <v>300</v>
      </c>
      <c r="Q17644" t="str">
        <f>_xlfn.CONCAT(Clientes__2[[#This Row],[Nombre]], " ",Clientes__2[[#This Row],[Nombres2]], " ",Clientes__2[[#This Row],[Apellido]],)</f>
        <v>Shaun  She</v>
      </c>
      <c r="R17644" s="15">
        <v>17614</v>
      </c>
      <c r="S17644" s="14" t="s">
        <v>42</v>
      </c>
      <c r="T17644" s="14" t="s">
        <v>42</v>
      </c>
      <c r="U17644">
        <v>60000</v>
      </c>
      <c r="V17644">
        <v>2</v>
      </c>
      <c r="W17644" s="14" t="s">
        <v>63</v>
      </c>
      <c r="X17644" s="14" t="s">
        <v>84</v>
      </c>
    </row>
    <row r="17645" spans="1:24" x14ac:dyDescent="0.2">
      <c r="A17645">
        <v>19648</v>
      </c>
      <c r="B17645">
        <v>62</v>
      </c>
      <c r="C17645" s="14" t="s">
        <v>226</v>
      </c>
      <c r="D17645" s="14" t="s">
        <v>116</v>
      </c>
      <c r="E17645" s="14" t="s">
        <v>157</v>
      </c>
      <c r="F17645" s="15">
        <v>29132</v>
      </c>
      <c r="G17645" s="14" t="s">
        <v>43</v>
      </c>
      <c r="H17645" s="14" t="s">
        <v>115</v>
      </c>
      <c r="I17645">
        <v>30000</v>
      </c>
      <c r="J17645">
        <v>0</v>
      </c>
      <c r="K17645" s="14" t="s">
        <v>81</v>
      </c>
      <c r="L17645" s="14" t="s">
        <v>91</v>
      </c>
      <c r="O17645">
        <v>12068</v>
      </c>
      <c r="P17645">
        <v>345</v>
      </c>
      <c r="Q17645" t="str">
        <f>_xlfn.CONCAT(Clientes__2[[#This Row],[Nombre]], " ",Clientes__2[[#This Row],[Nombres2]], " ",Clientes__2[[#This Row],[Apellido]],)</f>
        <v>Lauren A Hall</v>
      </c>
      <c r="R17645" s="15">
        <v>16214</v>
      </c>
      <c r="S17645" s="14" t="s">
        <v>43</v>
      </c>
      <c r="T17645" s="14" t="s">
        <v>115</v>
      </c>
      <c r="U17645">
        <v>70000</v>
      </c>
      <c r="V17645">
        <v>4</v>
      </c>
      <c r="W17645" s="14" t="s">
        <v>55</v>
      </c>
      <c r="X17645" s="14" t="s">
        <v>66</v>
      </c>
    </row>
    <row r="17646" spans="1:24" x14ac:dyDescent="0.2">
      <c r="A17646">
        <v>17204</v>
      </c>
      <c r="B17646">
        <v>262</v>
      </c>
      <c r="C17646" s="14" t="s">
        <v>772</v>
      </c>
      <c r="D17646" s="14" t="s">
        <v>124</v>
      </c>
      <c r="E17646" s="14" t="s">
        <v>127</v>
      </c>
      <c r="F17646" s="15">
        <v>16584</v>
      </c>
      <c r="G17646" s="14" t="s">
        <v>43</v>
      </c>
      <c r="H17646" s="14" t="s">
        <v>115</v>
      </c>
      <c r="I17646">
        <v>130000</v>
      </c>
      <c r="J17646">
        <v>4</v>
      </c>
      <c r="K17646" s="14" t="s">
        <v>63</v>
      </c>
      <c r="L17646" s="14" t="s">
        <v>84</v>
      </c>
      <c r="O17646">
        <v>21874</v>
      </c>
      <c r="P17646">
        <v>13</v>
      </c>
      <c r="Q17646" t="str">
        <f>_xlfn.CONCAT(Clientes__2[[#This Row],[Nombre]], " ",Clientes__2[[#This Row],[Nombres2]], " ",Clientes__2[[#This Row],[Apellido]],)</f>
        <v>Evelyn J Martinez</v>
      </c>
      <c r="R17646" s="15">
        <v>27902</v>
      </c>
      <c r="S17646" s="14" t="s">
        <v>42</v>
      </c>
      <c r="T17646" s="14" t="s">
        <v>115</v>
      </c>
      <c r="U17646">
        <v>70000</v>
      </c>
      <c r="V17646">
        <v>0</v>
      </c>
      <c r="W17646" s="14" t="s">
        <v>55</v>
      </c>
      <c r="X17646" s="14" t="s">
        <v>84</v>
      </c>
    </row>
    <row r="17647" spans="1:24" x14ac:dyDescent="0.2">
      <c r="A17647">
        <v>21369</v>
      </c>
      <c r="B17647">
        <v>359</v>
      </c>
      <c r="C17647" s="14" t="s">
        <v>521</v>
      </c>
      <c r="D17647" s="14" t="s">
        <v>120</v>
      </c>
      <c r="E17647" s="14" t="s">
        <v>93</v>
      </c>
      <c r="F17647" s="15">
        <v>28141</v>
      </c>
      <c r="G17647" s="14" t="s">
        <v>42</v>
      </c>
      <c r="H17647" s="14" t="s">
        <v>115</v>
      </c>
      <c r="I17647">
        <v>70000</v>
      </c>
      <c r="J17647">
        <v>0</v>
      </c>
      <c r="K17647" s="14" t="s">
        <v>63</v>
      </c>
      <c r="L17647" s="14" t="s">
        <v>54</v>
      </c>
      <c r="O17647">
        <v>20921</v>
      </c>
      <c r="P17647">
        <v>239</v>
      </c>
      <c r="Q17647" t="str">
        <f>_xlfn.CONCAT(Clientes__2[[#This Row],[Nombre]], " ",Clientes__2[[#This Row],[Nombres2]], " ",Clientes__2[[#This Row],[Apellido]],)</f>
        <v>Sarah K Rodriguez</v>
      </c>
      <c r="R17647" s="15">
        <v>23736</v>
      </c>
      <c r="S17647" s="14" t="s">
        <v>42</v>
      </c>
      <c r="T17647" s="14" t="s">
        <v>115</v>
      </c>
      <c r="U17647">
        <v>40000</v>
      </c>
      <c r="V17647">
        <v>1</v>
      </c>
      <c r="W17647" s="14" t="s">
        <v>55</v>
      </c>
      <c r="X17647" s="14" t="s">
        <v>54</v>
      </c>
    </row>
    <row r="17648" spans="1:24" x14ac:dyDescent="0.2">
      <c r="A17648">
        <v>17515</v>
      </c>
      <c r="B17648">
        <v>20</v>
      </c>
      <c r="C17648" s="14" t="s">
        <v>686</v>
      </c>
      <c r="D17648" s="14"/>
      <c r="E17648" s="14" t="s">
        <v>216</v>
      </c>
      <c r="F17648" s="15">
        <v>21204</v>
      </c>
      <c r="G17648" s="14" t="s">
        <v>43</v>
      </c>
      <c r="H17648" s="14" t="s">
        <v>115</v>
      </c>
      <c r="I17648">
        <v>130000</v>
      </c>
      <c r="J17648">
        <v>0</v>
      </c>
      <c r="K17648" s="14" t="s">
        <v>70</v>
      </c>
      <c r="L17648" s="14" t="s">
        <v>66</v>
      </c>
      <c r="O17648">
        <v>21541</v>
      </c>
      <c r="P17648">
        <v>265</v>
      </c>
      <c r="Q17648" t="str">
        <f>_xlfn.CONCAT(Clientes__2[[#This Row],[Nombre]], " ",Clientes__2[[#This Row],[Nombres2]], " ",Clientes__2[[#This Row],[Apellido]],)</f>
        <v>Lacey  Li</v>
      </c>
      <c r="R17648" s="15">
        <v>18348</v>
      </c>
      <c r="S17648" s="14" t="s">
        <v>42</v>
      </c>
      <c r="T17648" s="14" t="s">
        <v>115</v>
      </c>
      <c r="U17648">
        <v>160000</v>
      </c>
      <c r="V17648">
        <v>2</v>
      </c>
      <c r="W17648" s="14" t="s">
        <v>63</v>
      </c>
      <c r="X17648" s="14" t="s">
        <v>66</v>
      </c>
    </row>
    <row r="17649" spans="1:24" x14ac:dyDescent="0.2">
      <c r="A17649">
        <v>21530</v>
      </c>
      <c r="B17649">
        <v>182</v>
      </c>
      <c r="C17649" s="14" t="s">
        <v>768</v>
      </c>
      <c r="D17649" s="14"/>
      <c r="E17649" s="14" t="s">
        <v>180</v>
      </c>
      <c r="F17649" s="15">
        <v>19393</v>
      </c>
      <c r="G17649" s="14" t="s">
        <v>42</v>
      </c>
      <c r="H17649" s="14" t="s">
        <v>115</v>
      </c>
      <c r="I17649">
        <v>100000</v>
      </c>
      <c r="J17649">
        <v>3</v>
      </c>
      <c r="K17649" s="14" t="s">
        <v>55</v>
      </c>
      <c r="L17649" s="14" t="s">
        <v>66</v>
      </c>
      <c r="O17649">
        <v>18034</v>
      </c>
      <c r="P17649">
        <v>160</v>
      </c>
      <c r="Q17649" t="str">
        <f>_xlfn.CONCAT(Clientes__2[[#This Row],[Nombre]], " ",Clientes__2[[#This Row],[Nombres2]], " ",Clientes__2[[#This Row],[Apellido]],)</f>
        <v>Toni  Raman</v>
      </c>
      <c r="R17649" s="15">
        <v>4466</v>
      </c>
      <c r="S17649" s="14" t="s">
        <v>42</v>
      </c>
      <c r="T17649" s="14" t="s">
        <v>42</v>
      </c>
      <c r="U17649">
        <v>10000</v>
      </c>
      <c r="V17649">
        <v>4</v>
      </c>
      <c r="W17649" s="14" t="s">
        <v>67</v>
      </c>
      <c r="X17649" s="14" t="s">
        <v>60</v>
      </c>
    </row>
    <row r="17650" spans="1:24" x14ac:dyDescent="0.2">
      <c r="A17650">
        <v>16193</v>
      </c>
      <c r="B17650">
        <v>237</v>
      </c>
      <c r="C17650" s="14" t="s">
        <v>248</v>
      </c>
      <c r="D17650" s="14" t="s">
        <v>43</v>
      </c>
      <c r="E17650" s="14" t="s">
        <v>493</v>
      </c>
      <c r="F17650" s="15">
        <v>28661</v>
      </c>
      <c r="G17650" s="14" t="s">
        <v>43</v>
      </c>
      <c r="H17650" s="14" t="s">
        <v>42</v>
      </c>
      <c r="I17650">
        <v>30000</v>
      </c>
      <c r="J17650">
        <v>0</v>
      </c>
      <c r="K17650" s="14" t="s">
        <v>67</v>
      </c>
      <c r="L17650" s="14" t="s">
        <v>60</v>
      </c>
      <c r="O17650">
        <v>24856</v>
      </c>
      <c r="P17650">
        <v>176</v>
      </c>
      <c r="Q17650" t="str">
        <f>_xlfn.CONCAT(Clientes__2[[#This Row],[Nombre]], " ",Clientes__2[[#This Row],[Nombres2]], " ",Clientes__2[[#This Row],[Apellido]],)</f>
        <v>Victor S Rubio</v>
      </c>
      <c r="R17650" s="15">
        <v>19766</v>
      </c>
      <c r="S17650" s="14" t="s">
        <v>42</v>
      </c>
      <c r="T17650" s="14" t="s">
        <v>115</v>
      </c>
      <c r="U17650">
        <v>130000</v>
      </c>
      <c r="V17650">
        <v>3</v>
      </c>
      <c r="W17650" s="14" t="s">
        <v>63</v>
      </c>
      <c r="X17650" s="14" t="s">
        <v>84</v>
      </c>
    </row>
    <row r="17651" spans="1:24" x14ac:dyDescent="0.2">
      <c r="A17651">
        <v>17539</v>
      </c>
      <c r="B17651">
        <v>66</v>
      </c>
      <c r="C17651" s="14" t="s">
        <v>428</v>
      </c>
      <c r="D17651" s="14"/>
      <c r="E17651" s="14" t="s">
        <v>649</v>
      </c>
      <c r="F17651" s="15">
        <v>23474</v>
      </c>
      <c r="G17651" s="14" t="s">
        <v>42</v>
      </c>
      <c r="H17651" s="14" t="s">
        <v>115</v>
      </c>
      <c r="I17651">
        <v>80000</v>
      </c>
      <c r="J17651">
        <v>4</v>
      </c>
      <c r="K17651" s="14" t="s">
        <v>55</v>
      </c>
      <c r="L17651" s="14" t="s">
        <v>66</v>
      </c>
      <c r="O17651">
        <v>20763</v>
      </c>
      <c r="P17651">
        <v>542</v>
      </c>
      <c r="Q17651" t="str">
        <f>_xlfn.CONCAT(Clientes__2[[#This Row],[Nombre]], " ",Clientes__2[[#This Row],[Nombres2]], " ",Clientes__2[[#This Row],[Apellido]],)</f>
        <v>Grace  Wilson</v>
      </c>
      <c r="R17651" s="15">
        <v>21045</v>
      </c>
      <c r="S17651" s="14" t="s">
        <v>42</v>
      </c>
      <c r="T17651" s="14" t="s">
        <v>42</v>
      </c>
      <c r="U17651">
        <v>30000</v>
      </c>
      <c r="V17651">
        <v>2</v>
      </c>
      <c r="W17651" s="14" t="s">
        <v>67</v>
      </c>
      <c r="X17651" s="14" t="s">
        <v>54</v>
      </c>
    </row>
    <row r="17652" spans="1:24" x14ac:dyDescent="0.2">
      <c r="A17652">
        <v>13339</v>
      </c>
      <c r="B17652">
        <v>368</v>
      </c>
      <c r="C17652" s="14" t="s">
        <v>544</v>
      </c>
      <c r="D17652" s="14" t="s">
        <v>185</v>
      </c>
      <c r="E17652" s="14" t="s">
        <v>509</v>
      </c>
      <c r="F17652" s="15">
        <v>15360</v>
      </c>
      <c r="G17652" s="14" t="s">
        <v>43</v>
      </c>
      <c r="H17652" s="14" t="s">
        <v>115</v>
      </c>
      <c r="I17652">
        <v>90000</v>
      </c>
      <c r="J17652">
        <v>5</v>
      </c>
      <c r="K17652" s="14" t="s">
        <v>55</v>
      </c>
      <c r="L17652" s="14" t="s">
        <v>66</v>
      </c>
      <c r="O17652">
        <v>13848</v>
      </c>
      <c r="P17652">
        <v>552</v>
      </c>
      <c r="Q17652" t="str">
        <f>_xlfn.CONCAT(Clientes__2[[#This Row],[Nombre]], " ",Clientes__2[[#This Row],[Nombres2]], " ",Clientes__2[[#This Row],[Apellido]],)</f>
        <v>Nicole G Clark</v>
      </c>
      <c r="R17652" s="15">
        <v>26384</v>
      </c>
      <c r="S17652" s="14" t="s">
        <v>43</v>
      </c>
      <c r="T17652" s="14" t="s">
        <v>115</v>
      </c>
      <c r="U17652">
        <v>40000</v>
      </c>
      <c r="V17652">
        <v>4</v>
      </c>
      <c r="W17652" s="14" t="s">
        <v>63</v>
      </c>
      <c r="X17652" s="14" t="s">
        <v>91</v>
      </c>
    </row>
    <row r="17653" spans="1:24" x14ac:dyDescent="0.2">
      <c r="A17653">
        <v>28702</v>
      </c>
      <c r="B17653">
        <v>129</v>
      </c>
      <c r="C17653" s="14" t="s">
        <v>370</v>
      </c>
      <c r="D17653" s="14"/>
      <c r="E17653" s="14" t="s">
        <v>131</v>
      </c>
      <c r="F17653" s="15">
        <v>25421</v>
      </c>
      <c r="G17653" s="14" t="s">
        <v>43</v>
      </c>
      <c r="H17653" s="14" t="s">
        <v>42</v>
      </c>
      <c r="I17653">
        <v>60000</v>
      </c>
      <c r="J17653">
        <v>0</v>
      </c>
      <c r="K17653" s="14" t="s">
        <v>70</v>
      </c>
      <c r="L17653" s="14" t="s">
        <v>54</v>
      </c>
      <c r="O17653">
        <v>14856</v>
      </c>
      <c r="P17653">
        <v>536</v>
      </c>
      <c r="Q17653" t="str">
        <f>_xlfn.CONCAT(Clientes__2[[#This Row],[Nombre]], " ",Clientes__2[[#This Row],[Nombres2]], " ",Clientes__2[[#This Row],[Apellido]],)</f>
        <v>Danny  Martin</v>
      </c>
      <c r="R17653" s="15">
        <v>28341</v>
      </c>
      <c r="S17653" s="14" t="s">
        <v>43</v>
      </c>
      <c r="T17653" s="14" t="s">
        <v>115</v>
      </c>
      <c r="U17653">
        <v>40000</v>
      </c>
      <c r="V17653">
        <v>0</v>
      </c>
      <c r="W17653" s="14" t="s">
        <v>81</v>
      </c>
      <c r="X17653" s="14" t="s">
        <v>91</v>
      </c>
    </row>
    <row r="17654" spans="1:24" x14ac:dyDescent="0.2">
      <c r="A17654">
        <v>17391</v>
      </c>
      <c r="B17654">
        <v>637</v>
      </c>
      <c r="C17654" s="14" t="s">
        <v>609</v>
      </c>
      <c r="D17654" s="14" t="s">
        <v>123</v>
      </c>
      <c r="E17654" s="14" t="s">
        <v>497</v>
      </c>
      <c r="F17654" s="15">
        <v>23509</v>
      </c>
      <c r="G17654" s="14" t="s">
        <v>43</v>
      </c>
      <c r="H17654" s="14" t="s">
        <v>115</v>
      </c>
      <c r="I17654">
        <v>100000</v>
      </c>
      <c r="J17654">
        <v>5</v>
      </c>
      <c r="K17654" s="14" t="s">
        <v>63</v>
      </c>
      <c r="L17654" s="14" t="s">
        <v>84</v>
      </c>
      <c r="O17654">
        <v>23769</v>
      </c>
      <c r="P17654">
        <v>242</v>
      </c>
      <c r="Q17654" t="str">
        <f>_xlfn.CONCAT(Clientes__2[[#This Row],[Nombre]], " ",Clientes__2[[#This Row],[Nombres2]], " ",Clientes__2[[#This Row],[Apellido]],)</f>
        <v>Angela E Bennett</v>
      </c>
      <c r="R17654" s="15">
        <v>25937</v>
      </c>
      <c r="S17654" s="14" t="s">
        <v>43</v>
      </c>
      <c r="T17654" s="14" t="s">
        <v>115</v>
      </c>
      <c r="U17654">
        <v>10000</v>
      </c>
      <c r="V17654">
        <v>0</v>
      </c>
      <c r="W17654" s="14" t="s">
        <v>81</v>
      </c>
      <c r="X17654" s="14" t="s">
        <v>60</v>
      </c>
    </row>
    <row r="17655" spans="1:24" x14ac:dyDescent="0.2">
      <c r="A17655">
        <v>25399</v>
      </c>
      <c r="B17655">
        <v>361</v>
      </c>
      <c r="C17655" s="14" t="s">
        <v>299</v>
      </c>
      <c r="D17655" s="14"/>
      <c r="E17655" s="14" t="s">
        <v>1092</v>
      </c>
      <c r="F17655" s="15">
        <v>26281</v>
      </c>
      <c r="G17655" s="14" t="s">
        <v>42</v>
      </c>
      <c r="H17655" s="14" t="s">
        <v>42</v>
      </c>
      <c r="I17655">
        <v>70000</v>
      </c>
      <c r="J17655">
        <v>3</v>
      </c>
      <c r="K17655" s="14" t="s">
        <v>70</v>
      </c>
      <c r="L17655" s="14" t="s">
        <v>84</v>
      </c>
      <c r="O17655">
        <v>27630</v>
      </c>
      <c r="P17655">
        <v>307</v>
      </c>
      <c r="Q17655" t="str">
        <f>_xlfn.CONCAT(Clientes__2[[#This Row],[Nombre]], " ",Clientes__2[[#This Row],[Nombres2]], " ",Clientes__2[[#This Row],[Apellido]],)</f>
        <v>Jorge  Leitão</v>
      </c>
      <c r="R17655" s="15">
        <v>23309</v>
      </c>
      <c r="S17655" s="14" t="s">
        <v>43</v>
      </c>
      <c r="T17655" s="14" t="s">
        <v>42</v>
      </c>
      <c r="U17655">
        <v>110000</v>
      </c>
      <c r="V17655">
        <v>4</v>
      </c>
      <c r="W17655" s="14" t="s">
        <v>55</v>
      </c>
      <c r="X17655" s="14" t="s">
        <v>66</v>
      </c>
    </row>
    <row r="17656" spans="1:24" x14ac:dyDescent="0.2">
      <c r="A17656">
        <v>17566</v>
      </c>
      <c r="B17656">
        <v>355</v>
      </c>
      <c r="C17656" s="14" t="s">
        <v>624</v>
      </c>
      <c r="D17656" s="14"/>
      <c r="E17656" s="14" t="s">
        <v>127</v>
      </c>
      <c r="F17656" s="15">
        <v>25666</v>
      </c>
      <c r="G17656" s="14" t="s">
        <v>42</v>
      </c>
      <c r="H17656" s="14" t="s">
        <v>115</v>
      </c>
      <c r="I17656">
        <v>50000</v>
      </c>
      <c r="J17656">
        <v>1</v>
      </c>
      <c r="K17656" s="14" t="s">
        <v>55</v>
      </c>
      <c r="L17656" s="14" t="s">
        <v>54</v>
      </c>
      <c r="O17656">
        <v>16539</v>
      </c>
      <c r="P17656">
        <v>120</v>
      </c>
      <c r="Q17656" t="str">
        <f>_xlfn.CONCAT(Clientes__2[[#This Row],[Nombre]], " ",Clientes__2[[#This Row],[Nombres2]], " ",Clientes__2[[#This Row],[Apellido]],)</f>
        <v>Rachel  Martinez</v>
      </c>
      <c r="R17656" s="15">
        <v>21926</v>
      </c>
      <c r="S17656" s="14" t="s">
        <v>43</v>
      </c>
      <c r="T17656" s="14" t="s">
        <v>115</v>
      </c>
      <c r="U17656">
        <v>20000</v>
      </c>
      <c r="V17656">
        <v>1</v>
      </c>
      <c r="W17656" s="14" t="s">
        <v>63</v>
      </c>
      <c r="X17656" s="14" t="s">
        <v>60</v>
      </c>
    </row>
    <row r="17657" spans="1:24" x14ac:dyDescent="0.2">
      <c r="A17657">
        <v>29292</v>
      </c>
      <c r="B17657">
        <v>34</v>
      </c>
      <c r="C17657" s="14" t="s">
        <v>840</v>
      </c>
      <c r="D17657" s="14" t="s">
        <v>46</v>
      </c>
      <c r="E17657" s="14" t="s">
        <v>446</v>
      </c>
      <c r="F17657" s="15">
        <v>24479</v>
      </c>
      <c r="G17657" s="14" t="s">
        <v>43</v>
      </c>
      <c r="H17657" s="14" t="s">
        <v>115</v>
      </c>
      <c r="I17657">
        <v>90000</v>
      </c>
      <c r="J17657">
        <v>2</v>
      </c>
      <c r="K17657" s="14" t="s">
        <v>55</v>
      </c>
      <c r="L17657" s="14" t="s">
        <v>84</v>
      </c>
      <c r="O17657">
        <v>21348</v>
      </c>
      <c r="P17657">
        <v>52</v>
      </c>
      <c r="Q17657" t="str">
        <f>_xlfn.CONCAT(Clientes__2[[#This Row],[Nombre]], " ",Clientes__2[[#This Row],[Nombres2]], " ",Clientes__2[[#This Row],[Apellido]],)</f>
        <v>Diana L Dominguez</v>
      </c>
      <c r="R17657" s="15">
        <v>14534</v>
      </c>
      <c r="S17657" s="14" t="s">
        <v>42</v>
      </c>
      <c r="T17657" s="14" t="s">
        <v>115</v>
      </c>
      <c r="U17657">
        <v>70000</v>
      </c>
      <c r="V17657">
        <v>5</v>
      </c>
      <c r="W17657" s="14" t="s">
        <v>70</v>
      </c>
      <c r="X17657" s="14" t="s">
        <v>66</v>
      </c>
    </row>
    <row r="17658" spans="1:24" x14ac:dyDescent="0.2">
      <c r="A17658">
        <v>16113</v>
      </c>
      <c r="B17658">
        <v>302</v>
      </c>
      <c r="C17658" s="14" t="s">
        <v>151</v>
      </c>
      <c r="D17658" s="14"/>
      <c r="E17658" s="14" t="s">
        <v>225</v>
      </c>
      <c r="F17658" s="15">
        <v>23055</v>
      </c>
      <c r="G17658" s="14" t="s">
        <v>43</v>
      </c>
      <c r="H17658" s="14" t="s">
        <v>42</v>
      </c>
      <c r="I17658">
        <v>70000</v>
      </c>
      <c r="J17658">
        <v>4</v>
      </c>
      <c r="K17658" s="14" t="s">
        <v>55</v>
      </c>
      <c r="L17658" s="14" t="s">
        <v>84</v>
      </c>
      <c r="O17658">
        <v>11132</v>
      </c>
      <c r="P17658">
        <v>51</v>
      </c>
      <c r="Q17658" t="str">
        <f>_xlfn.CONCAT(Clientes__2[[#This Row],[Nombre]], " ",Clientes__2[[#This Row],[Nombres2]], " ",Clientes__2[[#This Row],[Apellido]],)</f>
        <v>Roger  Lal</v>
      </c>
      <c r="R17658" s="15">
        <v>29520</v>
      </c>
      <c r="S17658" s="14" t="s">
        <v>43</v>
      </c>
      <c r="T17658" s="14" t="s">
        <v>115</v>
      </c>
      <c r="U17658">
        <v>30000</v>
      </c>
      <c r="V17658">
        <v>0</v>
      </c>
      <c r="W17658" s="14" t="s">
        <v>67</v>
      </c>
      <c r="X17658" s="14" t="s">
        <v>54</v>
      </c>
    </row>
    <row r="17659" spans="1:24" x14ac:dyDescent="0.2">
      <c r="A17659">
        <v>28940</v>
      </c>
      <c r="B17659">
        <v>32</v>
      </c>
      <c r="C17659" s="14" t="s">
        <v>805</v>
      </c>
      <c r="D17659" s="14"/>
      <c r="E17659" s="14" t="s">
        <v>187</v>
      </c>
      <c r="F17659" s="15">
        <v>27264</v>
      </c>
      <c r="G17659" s="14" t="s">
        <v>42</v>
      </c>
      <c r="H17659" s="14" t="s">
        <v>115</v>
      </c>
      <c r="I17659">
        <v>80000</v>
      </c>
      <c r="J17659">
        <v>0</v>
      </c>
      <c r="K17659" s="14" t="s">
        <v>55</v>
      </c>
      <c r="L17659" s="14" t="s">
        <v>84</v>
      </c>
      <c r="O17659">
        <v>20172</v>
      </c>
      <c r="P17659">
        <v>263</v>
      </c>
      <c r="Q17659" t="str">
        <f>_xlfn.CONCAT(Clientes__2[[#This Row],[Nombre]], " ",Clientes__2[[#This Row],[Nombres2]], " ",Clientes__2[[#This Row],[Apellido]],)</f>
        <v>Kristine  Serrano</v>
      </c>
      <c r="R17659" s="15">
        <v>21871</v>
      </c>
      <c r="S17659" s="14" t="s">
        <v>43</v>
      </c>
      <c r="T17659" s="14" t="s">
        <v>115</v>
      </c>
      <c r="U17659">
        <v>30000</v>
      </c>
      <c r="V17659">
        <v>3</v>
      </c>
      <c r="W17659" s="14" t="s">
        <v>70</v>
      </c>
      <c r="X17659" s="14" t="s">
        <v>91</v>
      </c>
    </row>
    <row r="17660" spans="1:24" x14ac:dyDescent="0.2">
      <c r="A17660">
        <v>22975</v>
      </c>
      <c r="B17660">
        <v>53</v>
      </c>
      <c r="C17660" s="14" t="s">
        <v>500</v>
      </c>
      <c r="D17660" s="14" t="s">
        <v>116</v>
      </c>
      <c r="E17660" s="14" t="s">
        <v>557</v>
      </c>
      <c r="F17660" s="15">
        <v>28745</v>
      </c>
      <c r="G17660" s="14" t="s">
        <v>43</v>
      </c>
      <c r="H17660" s="14" t="s">
        <v>115</v>
      </c>
      <c r="I17660">
        <v>30000</v>
      </c>
      <c r="J17660">
        <v>0</v>
      </c>
      <c r="K17660" s="14" t="s">
        <v>81</v>
      </c>
      <c r="L17660" s="14" t="s">
        <v>91</v>
      </c>
      <c r="O17660">
        <v>27770</v>
      </c>
      <c r="P17660">
        <v>117</v>
      </c>
      <c r="Q17660" t="str">
        <f>_xlfn.CONCAT(Clientes__2[[#This Row],[Nombre]], " ",Clientes__2[[#This Row],[Nombres2]], " ",Clientes__2[[#This Row],[Apellido]],)</f>
        <v>Courtney A Turner</v>
      </c>
      <c r="R17660" s="15">
        <v>24596</v>
      </c>
      <c r="S17660" s="14" t="s">
        <v>43</v>
      </c>
      <c r="T17660" s="14" t="s">
        <v>115</v>
      </c>
      <c r="U17660">
        <v>30000</v>
      </c>
      <c r="V17660">
        <v>1</v>
      </c>
      <c r="W17660" s="14" t="s">
        <v>55</v>
      </c>
      <c r="X17660" s="14" t="s">
        <v>91</v>
      </c>
    </row>
    <row r="17661" spans="1:24" x14ac:dyDescent="0.2">
      <c r="A17661">
        <v>25592</v>
      </c>
      <c r="B17661">
        <v>270</v>
      </c>
      <c r="C17661" s="14" t="s">
        <v>804</v>
      </c>
      <c r="D17661" s="14"/>
      <c r="E17661" s="14" t="s">
        <v>489</v>
      </c>
      <c r="F17661" s="15">
        <v>25464</v>
      </c>
      <c r="G17661" s="14" t="s">
        <v>43</v>
      </c>
      <c r="H17661" s="14" t="s">
        <v>115</v>
      </c>
      <c r="I17661">
        <v>10000</v>
      </c>
      <c r="J17661">
        <v>2</v>
      </c>
      <c r="K17661" s="14" t="s">
        <v>67</v>
      </c>
      <c r="L17661" s="14" t="s">
        <v>60</v>
      </c>
      <c r="O17661">
        <v>13610</v>
      </c>
      <c r="P17661">
        <v>204</v>
      </c>
      <c r="Q17661" t="str">
        <f>_xlfn.CONCAT(Clientes__2[[#This Row],[Nombre]], " ",Clientes__2[[#This Row],[Nombres2]], " ",Clientes__2[[#This Row],[Apellido]],)</f>
        <v>Kendra  Ortega</v>
      </c>
      <c r="R17661" s="15">
        <v>17865</v>
      </c>
      <c r="S17661" s="14" t="s">
        <v>42</v>
      </c>
      <c r="T17661" s="14" t="s">
        <v>42</v>
      </c>
      <c r="U17661">
        <v>80000</v>
      </c>
      <c r="V17661">
        <v>5</v>
      </c>
      <c r="W17661" s="14" t="s">
        <v>67</v>
      </c>
      <c r="X17661" s="14" t="s">
        <v>66</v>
      </c>
    </row>
    <row r="17662" spans="1:24" x14ac:dyDescent="0.2">
      <c r="A17662">
        <v>25700</v>
      </c>
      <c r="B17662">
        <v>223</v>
      </c>
      <c r="C17662" s="14" t="s">
        <v>680</v>
      </c>
      <c r="D17662" s="14" t="s">
        <v>347</v>
      </c>
      <c r="E17662" s="14" t="s">
        <v>314</v>
      </c>
      <c r="F17662" s="15">
        <v>19954</v>
      </c>
      <c r="G17662" s="14" t="s">
        <v>43</v>
      </c>
      <c r="H17662" s="14" t="s">
        <v>115</v>
      </c>
      <c r="I17662">
        <v>10000</v>
      </c>
      <c r="J17662">
        <v>2</v>
      </c>
      <c r="K17662" s="14" t="s">
        <v>63</v>
      </c>
      <c r="L17662" s="14" t="s">
        <v>60</v>
      </c>
      <c r="O17662">
        <v>26889</v>
      </c>
      <c r="P17662">
        <v>118</v>
      </c>
      <c r="Q17662" t="str">
        <f>_xlfn.CONCAT(Clientes__2[[#This Row],[Nombre]], " ",Clientes__2[[#This Row],[Nombres2]], " ",Clientes__2[[#This Row],[Apellido]],)</f>
        <v>Faith B Coleman</v>
      </c>
      <c r="R17662" s="15">
        <v>27217</v>
      </c>
      <c r="S17662" s="14" t="s">
        <v>43</v>
      </c>
      <c r="T17662" s="14" t="s">
        <v>115</v>
      </c>
      <c r="U17662">
        <v>20000</v>
      </c>
      <c r="V17662">
        <v>0</v>
      </c>
      <c r="W17662" s="14" t="s">
        <v>81</v>
      </c>
      <c r="X17662" s="14" t="s">
        <v>60</v>
      </c>
    </row>
    <row r="17663" spans="1:24" x14ac:dyDescent="0.2">
      <c r="A17663">
        <v>22219</v>
      </c>
      <c r="B17663">
        <v>53</v>
      </c>
      <c r="C17663" s="14" t="s">
        <v>1093</v>
      </c>
      <c r="D17663" s="14"/>
      <c r="E17663" s="14" t="s">
        <v>1094</v>
      </c>
      <c r="F17663" s="15">
        <v>20852</v>
      </c>
      <c r="G17663" s="14" t="s">
        <v>42</v>
      </c>
      <c r="H17663" s="14" t="s">
        <v>115</v>
      </c>
      <c r="I17663">
        <v>60000</v>
      </c>
      <c r="J17663">
        <v>2</v>
      </c>
      <c r="K17663" s="14" t="s">
        <v>67</v>
      </c>
      <c r="L17663" s="14" t="s">
        <v>84</v>
      </c>
      <c r="O17663">
        <v>16639</v>
      </c>
      <c r="P17663">
        <v>36</v>
      </c>
      <c r="Q17663" t="str">
        <f>_xlfn.CONCAT(Clientes__2[[#This Row],[Nombre]], " ",Clientes__2[[#This Row],[Nombres2]], " ",Clientes__2[[#This Row],[Apellido]],)</f>
        <v>Juha-Pekka  Posti</v>
      </c>
      <c r="R17663" s="15">
        <v>26125</v>
      </c>
      <c r="S17663" s="14" t="s">
        <v>43</v>
      </c>
      <c r="T17663" s="14" t="s">
        <v>115</v>
      </c>
      <c r="U17663">
        <v>110000</v>
      </c>
      <c r="V17663">
        <v>0</v>
      </c>
      <c r="W17663" s="14" t="s">
        <v>81</v>
      </c>
      <c r="X17663" s="14" t="s">
        <v>84</v>
      </c>
    </row>
    <row r="17664" spans="1:24" x14ac:dyDescent="0.2">
      <c r="A17664">
        <v>15809</v>
      </c>
      <c r="B17664">
        <v>13</v>
      </c>
      <c r="C17664" s="14" t="s">
        <v>388</v>
      </c>
      <c r="D17664" s="14"/>
      <c r="E17664" s="14" t="s">
        <v>242</v>
      </c>
      <c r="F17664" s="15">
        <v>22174</v>
      </c>
      <c r="G17664" s="14" t="s">
        <v>42</v>
      </c>
      <c r="H17664" s="14" t="s">
        <v>42</v>
      </c>
      <c r="I17664">
        <v>70000</v>
      </c>
      <c r="J17664">
        <v>5</v>
      </c>
      <c r="K17664" s="14" t="s">
        <v>63</v>
      </c>
      <c r="L17664" s="14" t="s">
        <v>54</v>
      </c>
      <c r="O17664">
        <v>24503</v>
      </c>
      <c r="P17664">
        <v>4</v>
      </c>
      <c r="Q17664" t="str">
        <f>_xlfn.CONCAT(Clientes__2[[#This Row],[Nombre]], " ",Clientes__2[[#This Row],[Nombres2]], " ",Clientes__2[[#This Row],[Apellido]],)</f>
        <v>Christian  Sharma</v>
      </c>
      <c r="R17664" s="15">
        <v>15122</v>
      </c>
      <c r="S17664" s="14" t="s">
        <v>42</v>
      </c>
      <c r="T17664" s="14" t="s">
        <v>115</v>
      </c>
      <c r="U17664">
        <v>40000</v>
      </c>
      <c r="V17664">
        <v>2</v>
      </c>
      <c r="W17664" s="14" t="s">
        <v>55</v>
      </c>
      <c r="X17664" s="14" t="s">
        <v>66</v>
      </c>
    </row>
    <row r="17665" spans="1:24" x14ac:dyDescent="0.2">
      <c r="A17665">
        <v>22516</v>
      </c>
      <c r="B17665">
        <v>157</v>
      </c>
      <c r="C17665" s="14" t="s">
        <v>751</v>
      </c>
      <c r="D17665" s="14" t="s">
        <v>810</v>
      </c>
      <c r="E17665" s="14" t="s">
        <v>489</v>
      </c>
      <c r="F17665" s="15">
        <v>28987</v>
      </c>
      <c r="G17665" s="14" t="s">
        <v>43</v>
      </c>
      <c r="H17665" s="14" t="s">
        <v>115</v>
      </c>
      <c r="I17665">
        <v>30000</v>
      </c>
      <c r="J17665">
        <v>3</v>
      </c>
      <c r="K17665" s="14" t="s">
        <v>63</v>
      </c>
      <c r="L17665" s="14" t="s">
        <v>91</v>
      </c>
      <c r="O17665">
        <v>11693</v>
      </c>
      <c r="P17665">
        <v>50</v>
      </c>
      <c r="Q17665" t="str">
        <f>_xlfn.CONCAT(Clientes__2[[#This Row],[Nombre]], " ",Clientes__2[[#This Row],[Nombres2]], " ",Clientes__2[[#This Row],[Apellido]],)</f>
        <v>Adrienne Y Ortega</v>
      </c>
      <c r="R17665" s="15">
        <v>23644</v>
      </c>
      <c r="S17665" s="14" t="s">
        <v>43</v>
      </c>
      <c r="T17665" s="14" t="s">
        <v>115</v>
      </c>
      <c r="U17665">
        <v>50000</v>
      </c>
      <c r="V17665">
        <v>4</v>
      </c>
      <c r="W17665" s="14" t="s">
        <v>55</v>
      </c>
      <c r="X17665" s="14" t="s">
        <v>54</v>
      </c>
    </row>
    <row r="17666" spans="1:24" x14ac:dyDescent="0.2">
      <c r="A17666">
        <v>18393</v>
      </c>
      <c r="B17666">
        <v>542</v>
      </c>
      <c r="C17666" s="14" t="s">
        <v>609</v>
      </c>
      <c r="D17666" s="14" t="s">
        <v>126</v>
      </c>
      <c r="E17666" s="14" t="s">
        <v>121</v>
      </c>
      <c r="F17666" s="15">
        <v>22848</v>
      </c>
      <c r="G17666" s="14" t="s">
        <v>42</v>
      </c>
      <c r="H17666" s="14" t="s">
        <v>115</v>
      </c>
      <c r="I17666">
        <v>100000</v>
      </c>
      <c r="J17666">
        <v>1</v>
      </c>
      <c r="K17666" s="14" t="s">
        <v>63</v>
      </c>
      <c r="L17666" s="14" t="s">
        <v>84</v>
      </c>
      <c r="O17666">
        <v>21135</v>
      </c>
      <c r="P17666">
        <v>235</v>
      </c>
      <c r="Q17666" t="str">
        <f>_xlfn.CONCAT(Clientes__2[[#This Row],[Nombre]], " ",Clientes__2[[#This Row],[Nombres2]], " ",Clientes__2[[#This Row],[Apellido]],)</f>
        <v>Angela D Ross</v>
      </c>
      <c r="R17666" s="15">
        <v>29520</v>
      </c>
      <c r="S17666" s="14" t="s">
        <v>42</v>
      </c>
      <c r="T17666" s="14" t="s">
        <v>42</v>
      </c>
      <c r="U17666">
        <v>20000</v>
      </c>
      <c r="V17666">
        <v>0</v>
      </c>
      <c r="W17666" s="14" t="s">
        <v>81</v>
      </c>
      <c r="X17666" s="14" t="s">
        <v>60</v>
      </c>
    </row>
    <row r="17667" spans="1:24" x14ac:dyDescent="0.2">
      <c r="A17667">
        <v>25036</v>
      </c>
      <c r="B17667">
        <v>4</v>
      </c>
      <c r="C17667" s="14" t="s">
        <v>569</v>
      </c>
      <c r="D17667" s="14"/>
      <c r="E17667" s="14" t="s">
        <v>211</v>
      </c>
      <c r="F17667" s="15">
        <v>20195</v>
      </c>
      <c r="G17667" s="14" t="s">
        <v>43</v>
      </c>
      <c r="H17667" s="14" t="s">
        <v>115</v>
      </c>
      <c r="I17667">
        <v>80000</v>
      </c>
      <c r="J17667">
        <v>2</v>
      </c>
      <c r="K17667" s="14" t="s">
        <v>63</v>
      </c>
      <c r="L17667" s="14" t="s">
        <v>54</v>
      </c>
      <c r="O17667">
        <v>26492</v>
      </c>
      <c r="P17667">
        <v>310</v>
      </c>
      <c r="Q17667" t="str">
        <f>_xlfn.CONCAT(Clientes__2[[#This Row],[Nombre]], " ",Clientes__2[[#This Row],[Nombres2]], " ",Clientes__2[[#This Row],[Apellido]],)</f>
        <v>Jenny  Ye</v>
      </c>
      <c r="R17667" s="15">
        <v>17223</v>
      </c>
      <c r="S17667" s="14" t="s">
        <v>42</v>
      </c>
      <c r="T17667" s="14" t="s">
        <v>42</v>
      </c>
      <c r="U17667">
        <v>70000</v>
      </c>
      <c r="V17667">
        <v>2</v>
      </c>
      <c r="W17667" s="14" t="s">
        <v>55</v>
      </c>
      <c r="X17667" s="14" t="s">
        <v>66</v>
      </c>
    </row>
    <row r="17668" spans="1:24" x14ac:dyDescent="0.2">
      <c r="A17668">
        <v>15098</v>
      </c>
      <c r="B17668">
        <v>207</v>
      </c>
      <c r="C17668" s="14" t="s">
        <v>840</v>
      </c>
      <c r="D17668" s="14"/>
      <c r="E17668" s="14" t="s">
        <v>404</v>
      </c>
      <c r="F17668" s="15">
        <v>16861</v>
      </c>
      <c r="G17668" s="14" t="s">
        <v>43</v>
      </c>
      <c r="H17668" s="14" t="s">
        <v>115</v>
      </c>
      <c r="I17668">
        <v>80000</v>
      </c>
      <c r="J17668">
        <v>5</v>
      </c>
      <c r="K17668" s="14" t="s">
        <v>63</v>
      </c>
      <c r="L17668" s="14" t="s">
        <v>84</v>
      </c>
      <c r="O17668">
        <v>18721</v>
      </c>
      <c r="P17668">
        <v>7</v>
      </c>
      <c r="Q17668" t="str">
        <f>_xlfn.CONCAT(Clientes__2[[#This Row],[Nombre]], " ",Clientes__2[[#This Row],[Nombres2]], " ",Clientes__2[[#This Row],[Apellido]],)</f>
        <v>Diana  Sanz</v>
      </c>
      <c r="R17668" s="15">
        <v>23167</v>
      </c>
      <c r="S17668" s="14" t="s">
        <v>43</v>
      </c>
      <c r="T17668" s="14" t="s">
        <v>42</v>
      </c>
      <c r="U17668">
        <v>60000</v>
      </c>
      <c r="V17668">
        <v>3</v>
      </c>
      <c r="W17668" s="14" t="s">
        <v>55</v>
      </c>
      <c r="X17668" s="14" t="s">
        <v>84</v>
      </c>
    </row>
    <row r="17669" spans="1:24" x14ac:dyDescent="0.2">
      <c r="A17669">
        <v>23087</v>
      </c>
      <c r="B17669">
        <v>27</v>
      </c>
      <c r="C17669" s="14" t="s">
        <v>577</v>
      </c>
      <c r="D17669" s="14"/>
      <c r="E17669" s="14" t="s">
        <v>127</v>
      </c>
      <c r="F17669" s="15">
        <v>17875</v>
      </c>
      <c r="G17669" s="14" t="s">
        <v>42</v>
      </c>
      <c r="H17669" s="14" t="s">
        <v>42</v>
      </c>
      <c r="I17669">
        <v>20000</v>
      </c>
      <c r="J17669">
        <v>2</v>
      </c>
      <c r="K17669" s="14" t="s">
        <v>81</v>
      </c>
      <c r="L17669" s="14" t="s">
        <v>91</v>
      </c>
      <c r="O17669">
        <v>25127</v>
      </c>
      <c r="P17669">
        <v>15</v>
      </c>
      <c r="Q17669" t="str">
        <f>_xlfn.CONCAT(Clientes__2[[#This Row],[Nombre]], " ",Clientes__2[[#This Row],[Nombres2]], " ",Clientes__2[[#This Row],[Apellido]],)</f>
        <v>Clifford  Martinez</v>
      </c>
      <c r="R17669" s="15">
        <v>24309</v>
      </c>
      <c r="S17669" s="14" t="s">
        <v>43</v>
      </c>
      <c r="T17669" s="14" t="s">
        <v>115</v>
      </c>
      <c r="U17669">
        <v>90000</v>
      </c>
      <c r="V17669">
        <v>2</v>
      </c>
      <c r="W17669" s="14" t="s">
        <v>55</v>
      </c>
      <c r="X17669" s="14" t="s">
        <v>84</v>
      </c>
    </row>
    <row r="17670" spans="1:24" x14ac:dyDescent="0.2">
      <c r="A17670">
        <v>16065</v>
      </c>
      <c r="B17670">
        <v>343</v>
      </c>
      <c r="C17670" s="14" t="s">
        <v>794</v>
      </c>
      <c r="D17670" s="14" t="s">
        <v>119</v>
      </c>
      <c r="E17670" s="14" t="s">
        <v>194</v>
      </c>
      <c r="F17670" s="15">
        <v>25405</v>
      </c>
      <c r="G17670" s="14" t="s">
        <v>43</v>
      </c>
      <c r="H17670" s="14" t="s">
        <v>115</v>
      </c>
      <c r="I17670">
        <v>50000</v>
      </c>
      <c r="J17670">
        <v>2</v>
      </c>
      <c r="K17670" s="14" t="s">
        <v>55</v>
      </c>
      <c r="L17670" s="14" t="s">
        <v>54</v>
      </c>
      <c r="O17670">
        <v>15842</v>
      </c>
      <c r="P17670">
        <v>641</v>
      </c>
      <c r="Q17670" t="str">
        <f>_xlfn.CONCAT(Clientes__2[[#This Row],[Nombre]], " ",Clientes__2[[#This Row],[Nombres2]], " ",Clientes__2[[#This Row],[Apellido]],)</f>
        <v>Makayla W Torres</v>
      </c>
      <c r="R17670" s="15">
        <v>26311</v>
      </c>
      <c r="S17670" s="14" t="s">
        <v>42</v>
      </c>
      <c r="T17670" s="14" t="s">
        <v>115</v>
      </c>
      <c r="U17670">
        <v>80000</v>
      </c>
      <c r="V17670">
        <v>0</v>
      </c>
      <c r="W17670" s="14" t="s">
        <v>55</v>
      </c>
      <c r="X17670" s="14" t="s">
        <v>66</v>
      </c>
    </row>
    <row r="17671" spans="1:24" x14ac:dyDescent="0.2">
      <c r="A17671">
        <v>11573</v>
      </c>
      <c r="B17671">
        <v>276</v>
      </c>
      <c r="C17671" s="14" t="s">
        <v>828</v>
      </c>
      <c r="D17671" s="14" t="s">
        <v>119</v>
      </c>
      <c r="E17671" s="14" t="s">
        <v>372</v>
      </c>
      <c r="F17671" s="15">
        <v>24061</v>
      </c>
      <c r="G17671" s="14" t="s">
        <v>43</v>
      </c>
      <c r="H17671" s="14" t="s">
        <v>115</v>
      </c>
      <c r="I17671">
        <v>20000</v>
      </c>
      <c r="J17671">
        <v>2</v>
      </c>
      <c r="K17671" s="14" t="s">
        <v>67</v>
      </c>
      <c r="L17671" s="14" t="s">
        <v>60</v>
      </c>
      <c r="O17671">
        <v>25449</v>
      </c>
      <c r="P17671">
        <v>133</v>
      </c>
      <c r="Q17671" t="str">
        <f>_xlfn.CONCAT(Clientes__2[[#This Row],[Nombre]], " ",Clientes__2[[#This Row],[Nombres2]], " ",Clientes__2[[#This Row],[Apellido]],)</f>
        <v>Meagan W Subram</v>
      </c>
      <c r="R17671" s="15">
        <v>24638</v>
      </c>
      <c r="S17671" s="14" t="s">
        <v>43</v>
      </c>
      <c r="T17671" s="14" t="s">
        <v>42</v>
      </c>
      <c r="U17671">
        <v>10000</v>
      </c>
      <c r="V17671">
        <v>4</v>
      </c>
      <c r="W17671" s="14" t="s">
        <v>81</v>
      </c>
      <c r="X17671" s="14" t="s">
        <v>60</v>
      </c>
    </row>
    <row r="17672" spans="1:24" x14ac:dyDescent="0.2">
      <c r="A17672">
        <v>18216</v>
      </c>
      <c r="B17672">
        <v>27</v>
      </c>
      <c r="C17672" s="14" t="s">
        <v>681</v>
      </c>
      <c r="D17672" s="14" t="s">
        <v>43</v>
      </c>
      <c r="E17672" s="14" t="s">
        <v>215</v>
      </c>
      <c r="F17672" s="15">
        <v>25898</v>
      </c>
      <c r="G17672" s="14" t="s">
        <v>42</v>
      </c>
      <c r="H17672" s="14" t="s">
        <v>115</v>
      </c>
      <c r="I17672">
        <v>90000</v>
      </c>
      <c r="J17672">
        <v>0</v>
      </c>
      <c r="K17672" s="14" t="s">
        <v>55</v>
      </c>
      <c r="L17672" s="14" t="s">
        <v>84</v>
      </c>
      <c r="O17672">
        <v>21280</v>
      </c>
      <c r="P17672">
        <v>612</v>
      </c>
      <c r="Q17672" t="str">
        <f>_xlfn.CONCAT(Clientes__2[[#This Row],[Nombre]], " ",Clientes__2[[#This Row],[Nombres2]], " ",Clientes__2[[#This Row],[Apellido]],)</f>
        <v>Susan S Zhang</v>
      </c>
      <c r="R17672" s="15">
        <v>28847</v>
      </c>
      <c r="S17672" s="14" t="s">
        <v>43</v>
      </c>
      <c r="T17672" s="14" t="s">
        <v>42</v>
      </c>
      <c r="U17672">
        <v>40000</v>
      </c>
      <c r="V17672">
        <v>0</v>
      </c>
      <c r="W17672" s="14" t="s">
        <v>63</v>
      </c>
      <c r="X17672" s="14" t="s">
        <v>54</v>
      </c>
    </row>
    <row r="17673" spans="1:24" x14ac:dyDescent="0.2">
      <c r="A17673">
        <v>20473</v>
      </c>
      <c r="B17673">
        <v>536</v>
      </c>
      <c r="C17673" s="14" t="s">
        <v>459</v>
      </c>
      <c r="D17673" s="14" t="s">
        <v>42</v>
      </c>
      <c r="E17673" s="14" t="s">
        <v>440</v>
      </c>
      <c r="F17673" s="15">
        <v>23835</v>
      </c>
      <c r="G17673" s="14" t="s">
        <v>42</v>
      </c>
      <c r="H17673" s="14" t="s">
        <v>42</v>
      </c>
      <c r="I17673">
        <v>90000</v>
      </c>
      <c r="J17673">
        <v>5</v>
      </c>
      <c r="K17673" s="14" t="s">
        <v>63</v>
      </c>
      <c r="L17673" s="14" t="s">
        <v>84</v>
      </c>
      <c r="O17673">
        <v>14502</v>
      </c>
      <c r="P17673">
        <v>53</v>
      </c>
      <c r="Q17673" t="str">
        <f>_xlfn.CONCAT(Clientes__2[[#This Row],[Nombre]], " ",Clientes__2[[#This Row],[Nombres2]], " ",Clientes__2[[#This Row],[Apellido]],)</f>
        <v>Mason M Rivera</v>
      </c>
      <c r="R17673" s="15">
        <v>14134</v>
      </c>
      <c r="S17673" s="14" t="s">
        <v>42</v>
      </c>
      <c r="T17673" s="14" t="s">
        <v>115</v>
      </c>
      <c r="U17673">
        <v>90000</v>
      </c>
      <c r="V17673">
        <v>5</v>
      </c>
      <c r="W17673" s="14" t="s">
        <v>55</v>
      </c>
      <c r="X17673" s="14" t="s">
        <v>66</v>
      </c>
    </row>
    <row r="17674" spans="1:24" x14ac:dyDescent="0.2">
      <c r="A17674">
        <v>16384</v>
      </c>
      <c r="B17674">
        <v>345</v>
      </c>
      <c r="C17674" s="14" t="s">
        <v>560</v>
      </c>
      <c r="D17674" s="14"/>
      <c r="E17674" s="14" t="s">
        <v>173</v>
      </c>
      <c r="F17674" s="15">
        <v>21693</v>
      </c>
      <c r="G17674" s="14" t="s">
        <v>43</v>
      </c>
      <c r="H17674" s="14" t="s">
        <v>115</v>
      </c>
      <c r="I17674">
        <v>60000</v>
      </c>
      <c r="J17674">
        <v>4</v>
      </c>
      <c r="K17674" s="14" t="s">
        <v>70</v>
      </c>
      <c r="L17674" s="14" t="s">
        <v>54</v>
      </c>
      <c r="O17674">
        <v>15486</v>
      </c>
      <c r="P17674">
        <v>553</v>
      </c>
      <c r="Q17674" t="str">
        <f>_xlfn.CONCAT(Clientes__2[[#This Row],[Nombre]], " ",Clientes__2[[#This Row],[Nombres2]], " ",Clientes__2[[#This Row],[Apellido]],)</f>
        <v>Jada  Reed</v>
      </c>
      <c r="R17674" s="15">
        <v>25469</v>
      </c>
      <c r="S17674" s="14" t="s">
        <v>42</v>
      </c>
      <c r="T17674" s="14" t="s">
        <v>42</v>
      </c>
      <c r="U17674">
        <v>60000</v>
      </c>
      <c r="V17674">
        <v>1</v>
      </c>
      <c r="W17674" s="14" t="s">
        <v>70</v>
      </c>
      <c r="X17674" s="14" t="s">
        <v>84</v>
      </c>
    </row>
    <row r="17675" spans="1:24" x14ac:dyDescent="0.2">
      <c r="A17675">
        <v>21824</v>
      </c>
      <c r="B17675">
        <v>255</v>
      </c>
      <c r="C17675" s="14" t="s">
        <v>253</v>
      </c>
      <c r="D17675" s="14"/>
      <c r="E17675" s="14" t="s">
        <v>86</v>
      </c>
      <c r="F17675" s="15">
        <v>20639</v>
      </c>
      <c r="G17675" s="14" t="s">
        <v>42</v>
      </c>
      <c r="H17675" s="14" t="s">
        <v>42</v>
      </c>
      <c r="I17675">
        <v>150000</v>
      </c>
      <c r="J17675">
        <v>2</v>
      </c>
      <c r="K17675" s="14" t="s">
        <v>67</v>
      </c>
      <c r="L17675" s="14" t="s">
        <v>84</v>
      </c>
      <c r="O17675">
        <v>28473</v>
      </c>
      <c r="P17675">
        <v>261</v>
      </c>
      <c r="Q17675" t="str">
        <f>_xlfn.CONCAT(Clientes__2[[#This Row],[Nombre]], " ",Clientes__2[[#This Row],[Nombres2]], " ",Clientes__2[[#This Row],[Apellido]],)</f>
        <v>Warren  She</v>
      </c>
      <c r="R17675" s="15">
        <v>14542</v>
      </c>
      <c r="S17675" s="14" t="s">
        <v>43</v>
      </c>
      <c r="T17675" s="14" t="s">
        <v>42</v>
      </c>
      <c r="U17675">
        <v>20000</v>
      </c>
      <c r="V17675">
        <v>1</v>
      </c>
      <c r="W17675" s="14" t="s">
        <v>55</v>
      </c>
      <c r="X17675" s="14" t="s">
        <v>91</v>
      </c>
    </row>
    <row r="17676" spans="1:24" x14ac:dyDescent="0.2">
      <c r="A17676">
        <v>21024</v>
      </c>
      <c r="B17676">
        <v>203</v>
      </c>
      <c r="C17676" s="14" t="s">
        <v>359</v>
      </c>
      <c r="D17676" s="14" t="s">
        <v>128</v>
      </c>
      <c r="E17676" s="14" t="s">
        <v>259</v>
      </c>
      <c r="F17676" s="15">
        <v>25572</v>
      </c>
      <c r="G17676" s="14" t="s">
        <v>43</v>
      </c>
      <c r="H17676" s="14" t="s">
        <v>115</v>
      </c>
      <c r="I17676">
        <v>10000</v>
      </c>
      <c r="J17676">
        <v>1</v>
      </c>
      <c r="K17676" s="14" t="s">
        <v>67</v>
      </c>
      <c r="L17676" s="14" t="s">
        <v>60</v>
      </c>
      <c r="O17676">
        <v>18441</v>
      </c>
      <c r="P17676">
        <v>300</v>
      </c>
      <c r="Q17676" t="str">
        <f>_xlfn.CONCAT(Clientes__2[[#This Row],[Nombre]], " ",Clientes__2[[#This Row],[Nombres2]], " ",Clientes__2[[#This Row],[Apellido]],)</f>
        <v>Lori C Jimenez</v>
      </c>
      <c r="R17676" s="15">
        <v>15209</v>
      </c>
      <c r="S17676" s="14" t="s">
        <v>42</v>
      </c>
      <c r="T17676" s="14" t="s">
        <v>115</v>
      </c>
      <c r="U17676">
        <v>70000</v>
      </c>
      <c r="V17676">
        <v>5</v>
      </c>
      <c r="W17676" s="14" t="s">
        <v>70</v>
      </c>
      <c r="X17676" s="14" t="s">
        <v>66</v>
      </c>
    </row>
    <row r="17677" spans="1:24" x14ac:dyDescent="0.2">
      <c r="A17677">
        <v>18557</v>
      </c>
      <c r="B17677">
        <v>49</v>
      </c>
      <c r="C17677" s="14" t="s">
        <v>101</v>
      </c>
      <c r="D17677" s="14" t="s">
        <v>44</v>
      </c>
      <c r="E17677" s="14" t="s">
        <v>140</v>
      </c>
      <c r="F17677" s="15">
        <v>26012</v>
      </c>
      <c r="G17677" s="14" t="s">
        <v>42</v>
      </c>
      <c r="H17677" s="14" t="s">
        <v>115</v>
      </c>
      <c r="I17677">
        <v>60000</v>
      </c>
      <c r="J17677">
        <v>1</v>
      </c>
      <c r="K17677" s="14" t="s">
        <v>70</v>
      </c>
      <c r="L17677" s="14" t="s">
        <v>84</v>
      </c>
      <c r="O17677">
        <v>27258</v>
      </c>
      <c r="P17677">
        <v>311</v>
      </c>
      <c r="Q17677" t="str">
        <f>_xlfn.CONCAT(Clientes__2[[#This Row],[Nombre]], " ",Clientes__2[[#This Row],[Nombres2]], " ",Clientes__2[[#This Row],[Apellido]],)</f>
        <v>Bailey R Lopez</v>
      </c>
      <c r="R17677" s="15">
        <v>26516</v>
      </c>
      <c r="S17677" s="14" t="s">
        <v>43</v>
      </c>
      <c r="T17677" s="14" t="s">
        <v>42</v>
      </c>
      <c r="U17677">
        <v>60000</v>
      </c>
      <c r="V17677">
        <v>1</v>
      </c>
      <c r="W17677" s="14" t="s">
        <v>70</v>
      </c>
      <c r="X17677" s="14" t="s">
        <v>84</v>
      </c>
    </row>
    <row r="17678" spans="1:24" x14ac:dyDescent="0.2">
      <c r="A17678">
        <v>18111</v>
      </c>
      <c r="B17678">
        <v>339</v>
      </c>
      <c r="C17678" s="14" t="s">
        <v>287</v>
      </c>
      <c r="D17678" s="14" t="s">
        <v>42</v>
      </c>
      <c r="E17678" s="14" t="s">
        <v>402</v>
      </c>
      <c r="F17678" s="15">
        <v>18776</v>
      </c>
      <c r="G17678" s="14" t="s">
        <v>42</v>
      </c>
      <c r="H17678" s="14" t="s">
        <v>42</v>
      </c>
      <c r="I17678">
        <v>70000</v>
      </c>
      <c r="J17678">
        <v>4</v>
      </c>
      <c r="K17678" s="14" t="s">
        <v>63</v>
      </c>
      <c r="L17678" s="14" t="s">
        <v>84</v>
      </c>
      <c r="O17678">
        <v>22619</v>
      </c>
      <c r="P17678">
        <v>147</v>
      </c>
      <c r="Q17678" t="str">
        <f>_xlfn.CONCAT(Clientes__2[[#This Row],[Nombre]], " ",Clientes__2[[#This Row],[Nombres2]], " ",Clientes__2[[#This Row],[Apellido]],)</f>
        <v>Timothy M Morris</v>
      </c>
      <c r="R17678" s="15">
        <v>25245</v>
      </c>
      <c r="S17678" s="14" t="s">
        <v>43</v>
      </c>
      <c r="T17678" s="14" t="s">
        <v>115</v>
      </c>
      <c r="U17678">
        <v>50000</v>
      </c>
      <c r="V17678">
        <v>0</v>
      </c>
      <c r="W17678" s="14" t="s">
        <v>70</v>
      </c>
      <c r="X17678" s="14" t="s">
        <v>54</v>
      </c>
    </row>
    <row r="17679" spans="1:24" x14ac:dyDescent="0.2">
      <c r="A17679">
        <v>15185</v>
      </c>
      <c r="B17679">
        <v>39</v>
      </c>
      <c r="C17679" s="14" t="s">
        <v>320</v>
      </c>
      <c r="D17679" s="14" t="s">
        <v>126</v>
      </c>
      <c r="E17679" s="14" t="s">
        <v>80</v>
      </c>
      <c r="F17679" s="15">
        <v>21407</v>
      </c>
      <c r="G17679" s="14" t="s">
        <v>42</v>
      </c>
      <c r="H17679" s="14" t="s">
        <v>42</v>
      </c>
      <c r="I17679">
        <v>130000</v>
      </c>
      <c r="J17679">
        <v>0</v>
      </c>
      <c r="K17679" s="14" t="s">
        <v>70</v>
      </c>
      <c r="L17679" s="14" t="s">
        <v>66</v>
      </c>
      <c r="O17679">
        <v>19539</v>
      </c>
      <c r="P17679">
        <v>310</v>
      </c>
      <c r="Q17679" t="str">
        <f>_xlfn.CONCAT(Clientes__2[[#This Row],[Nombre]], " ",Clientes__2[[#This Row],[Nombres2]], " ",Clientes__2[[#This Row],[Apellido]],)</f>
        <v>Jonathan D Evans</v>
      </c>
      <c r="R17679" s="15">
        <v>21820</v>
      </c>
      <c r="S17679" s="14" t="s">
        <v>42</v>
      </c>
      <c r="T17679" s="14" t="s">
        <v>115</v>
      </c>
      <c r="U17679">
        <v>60000</v>
      </c>
      <c r="V17679">
        <v>1</v>
      </c>
      <c r="W17679" s="14" t="s">
        <v>63</v>
      </c>
      <c r="X17679" s="14" t="s">
        <v>54</v>
      </c>
    </row>
    <row r="17680" spans="1:24" x14ac:dyDescent="0.2">
      <c r="A17680">
        <v>23449</v>
      </c>
      <c r="B17680">
        <v>69</v>
      </c>
      <c r="C17680" s="14" t="s">
        <v>856</v>
      </c>
      <c r="D17680" s="14" t="s">
        <v>46</v>
      </c>
      <c r="E17680" s="14" t="s">
        <v>184</v>
      </c>
      <c r="F17680" s="15">
        <v>21087</v>
      </c>
      <c r="G17680" s="14" t="s">
        <v>42</v>
      </c>
      <c r="H17680" s="14" t="s">
        <v>42</v>
      </c>
      <c r="I17680">
        <v>60000</v>
      </c>
      <c r="J17680">
        <v>2</v>
      </c>
      <c r="K17680" s="14" t="s">
        <v>67</v>
      </c>
      <c r="L17680" s="14" t="s">
        <v>84</v>
      </c>
      <c r="O17680">
        <v>23734</v>
      </c>
      <c r="P17680">
        <v>548</v>
      </c>
      <c r="Q17680" t="str">
        <f>_xlfn.CONCAT(Clientes__2[[#This Row],[Nombre]], " ",Clientes__2[[#This Row],[Nombres2]], " ",Clientes__2[[#This Row],[Apellido]],)</f>
        <v>Steven L Peterson</v>
      </c>
      <c r="R17680" s="15">
        <v>18795</v>
      </c>
      <c r="S17680" s="14" t="s">
        <v>42</v>
      </c>
      <c r="T17680" s="14" t="s">
        <v>115</v>
      </c>
      <c r="U17680">
        <v>60000</v>
      </c>
      <c r="V17680">
        <v>2</v>
      </c>
      <c r="W17680" s="14" t="s">
        <v>63</v>
      </c>
      <c r="X17680" s="14" t="s">
        <v>84</v>
      </c>
    </row>
    <row r="17681" spans="1:24" x14ac:dyDescent="0.2">
      <c r="A17681">
        <v>24266</v>
      </c>
      <c r="B17681">
        <v>9</v>
      </c>
      <c r="C17681" s="14" t="s">
        <v>678</v>
      </c>
      <c r="D17681" s="14" t="s">
        <v>46</v>
      </c>
      <c r="E17681" s="14" t="s">
        <v>152</v>
      </c>
      <c r="F17681" s="15">
        <v>17954</v>
      </c>
      <c r="G17681" s="14" t="s">
        <v>42</v>
      </c>
      <c r="H17681" s="14" t="s">
        <v>42</v>
      </c>
      <c r="I17681">
        <v>20000</v>
      </c>
      <c r="J17681">
        <v>2</v>
      </c>
      <c r="K17681" s="14" t="s">
        <v>81</v>
      </c>
      <c r="L17681" s="14" t="s">
        <v>91</v>
      </c>
      <c r="O17681">
        <v>25012</v>
      </c>
      <c r="P17681">
        <v>2</v>
      </c>
      <c r="Q17681" t="str">
        <f>_xlfn.CONCAT(Clientes__2[[#This Row],[Nombre]], " ",Clientes__2[[#This Row],[Nombres2]], " ",Clientes__2[[#This Row],[Apellido]],)</f>
        <v>Melvin L Chander</v>
      </c>
      <c r="R17681" s="15">
        <v>17795</v>
      </c>
      <c r="S17681" s="14" t="s">
        <v>42</v>
      </c>
      <c r="T17681" s="14" t="s">
        <v>42</v>
      </c>
      <c r="U17681">
        <v>10000</v>
      </c>
      <c r="V17681">
        <v>2</v>
      </c>
      <c r="W17681" s="14" t="s">
        <v>81</v>
      </c>
      <c r="X17681" s="14" t="s">
        <v>91</v>
      </c>
    </row>
    <row r="17682" spans="1:24" x14ac:dyDescent="0.2">
      <c r="A17682">
        <v>23459</v>
      </c>
      <c r="B17682">
        <v>62</v>
      </c>
      <c r="C17682" s="14" t="s">
        <v>459</v>
      </c>
      <c r="D17682" s="14" t="s">
        <v>185</v>
      </c>
      <c r="E17682" s="14" t="s">
        <v>237</v>
      </c>
      <c r="F17682" s="15">
        <v>20517</v>
      </c>
      <c r="G17682" s="14" t="s">
        <v>42</v>
      </c>
      <c r="H17682" s="14" t="s">
        <v>42</v>
      </c>
      <c r="I17682">
        <v>60000</v>
      </c>
      <c r="J17682">
        <v>2</v>
      </c>
      <c r="K17682" s="14" t="s">
        <v>67</v>
      </c>
      <c r="L17682" s="14" t="s">
        <v>84</v>
      </c>
      <c r="O17682">
        <v>11079</v>
      </c>
      <c r="P17682">
        <v>34</v>
      </c>
      <c r="Q17682" t="str">
        <f>_xlfn.CONCAT(Clientes__2[[#This Row],[Nombre]], " ",Clientes__2[[#This Row],[Nombres2]], " ",Clientes__2[[#This Row],[Apellido]],)</f>
        <v>Mason G Sanders</v>
      </c>
      <c r="R17682" s="15">
        <v>21620</v>
      </c>
      <c r="S17682" s="14" t="s">
        <v>43</v>
      </c>
      <c r="T17682" s="14" t="s">
        <v>42</v>
      </c>
      <c r="U17682">
        <v>160000</v>
      </c>
      <c r="V17682">
        <v>0</v>
      </c>
      <c r="W17682" s="14" t="s">
        <v>70</v>
      </c>
      <c r="X17682" s="14" t="s">
        <v>66</v>
      </c>
    </row>
    <row r="17683" spans="1:24" x14ac:dyDescent="0.2">
      <c r="A17683">
        <v>14702</v>
      </c>
      <c r="B17683">
        <v>234</v>
      </c>
      <c r="C17683" s="14" t="s">
        <v>807</v>
      </c>
      <c r="D17683" s="14" t="s">
        <v>40</v>
      </c>
      <c r="E17683" s="14" t="s">
        <v>728</v>
      </c>
      <c r="F17683" s="15">
        <v>26640</v>
      </c>
      <c r="G17683" s="14" t="s">
        <v>42</v>
      </c>
      <c r="H17683" s="14" t="s">
        <v>42</v>
      </c>
      <c r="I17683">
        <v>30000</v>
      </c>
      <c r="J17683">
        <v>0</v>
      </c>
      <c r="K17683" s="14" t="s">
        <v>67</v>
      </c>
      <c r="L17683" s="14" t="s">
        <v>60</v>
      </c>
      <c r="O17683">
        <v>25196</v>
      </c>
      <c r="P17683">
        <v>52</v>
      </c>
      <c r="Q17683" t="str">
        <f>_xlfn.CONCAT(Clientes__2[[#This Row],[Nombre]], " ",Clientes__2[[#This Row],[Nombres2]], " ",Clientes__2[[#This Row],[Apellido]],)</f>
        <v>Curtis T Zimmerman</v>
      </c>
      <c r="R17683" s="15">
        <v>20021</v>
      </c>
      <c r="S17683" s="14" t="s">
        <v>42</v>
      </c>
      <c r="T17683" s="14" t="s">
        <v>42</v>
      </c>
      <c r="U17683">
        <v>60000</v>
      </c>
      <c r="V17683">
        <v>2</v>
      </c>
      <c r="W17683" s="14" t="s">
        <v>67</v>
      </c>
      <c r="X17683" s="14" t="s">
        <v>84</v>
      </c>
    </row>
    <row r="17684" spans="1:24" x14ac:dyDescent="0.2">
      <c r="A17684">
        <v>27932</v>
      </c>
      <c r="B17684">
        <v>144</v>
      </c>
      <c r="C17684" s="14" t="s">
        <v>864</v>
      </c>
      <c r="D17684" s="14" t="s">
        <v>42</v>
      </c>
      <c r="E17684" s="14" t="s">
        <v>240</v>
      </c>
      <c r="F17684" s="15">
        <v>20285</v>
      </c>
      <c r="G17684" s="14" t="s">
        <v>43</v>
      </c>
      <c r="H17684" s="14" t="s">
        <v>115</v>
      </c>
      <c r="I17684">
        <v>110000</v>
      </c>
      <c r="J17684">
        <v>3</v>
      </c>
      <c r="K17684" s="14" t="s">
        <v>63</v>
      </c>
      <c r="L17684" s="14" t="s">
        <v>84</v>
      </c>
      <c r="O17684">
        <v>11589</v>
      </c>
      <c r="P17684">
        <v>257</v>
      </c>
      <c r="Q17684" t="str">
        <f>_xlfn.CONCAT(Clientes__2[[#This Row],[Nombre]], " ",Clientes__2[[#This Row],[Nombres2]], " ",Clientes__2[[#This Row],[Apellido]],)</f>
        <v>Leslie M Diaz</v>
      </c>
      <c r="R17684" s="15">
        <v>23501</v>
      </c>
      <c r="S17684" s="14" t="s">
        <v>42</v>
      </c>
      <c r="T17684" s="14" t="s">
        <v>115</v>
      </c>
      <c r="U17684">
        <v>40000</v>
      </c>
      <c r="V17684">
        <v>1</v>
      </c>
      <c r="W17684" s="14" t="s">
        <v>55</v>
      </c>
      <c r="X17684" s="14" t="s">
        <v>54</v>
      </c>
    </row>
    <row r="17685" spans="1:24" x14ac:dyDescent="0.2">
      <c r="A17685">
        <v>11290</v>
      </c>
      <c r="B17685">
        <v>334</v>
      </c>
      <c r="C17685" s="14" t="s">
        <v>139</v>
      </c>
      <c r="D17685" s="14"/>
      <c r="E17685" s="14" t="s">
        <v>201</v>
      </c>
      <c r="F17685" s="15">
        <v>22511</v>
      </c>
      <c r="G17685" s="14" t="s">
        <v>42</v>
      </c>
      <c r="H17685" s="14" t="s">
        <v>115</v>
      </c>
      <c r="I17685">
        <v>130000</v>
      </c>
      <c r="J17685">
        <v>1</v>
      </c>
      <c r="K17685" s="14" t="s">
        <v>55</v>
      </c>
      <c r="L17685" s="14" t="s">
        <v>66</v>
      </c>
      <c r="O17685">
        <v>20961</v>
      </c>
      <c r="P17685">
        <v>188</v>
      </c>
      <c r="Q17685" t="str">
        <f>_xlfn.CONCAT(Clientes__2[[#This Row],[Nombre]], " ",Clientes__2[[#This Row],[Nombres2]], " ",Clientes__2[[#This Row],[Apellido]],)</f>
        <v>Katelyn  Sanchez</v>
      </c>
      <c r="R17685" s="15">
        <v>22349</v>
      </c>
      <c r="S17685" s="14" t="s">
        <v>42</v>
      </c>
      <c r="T17685" s="14" t="s">
        <v>42</v>
      </c>
      <c r="U17685">
        <v>10000</v>
      </c>
      <c r="V17685">
        <v>1</v>
      </c>
      <c r="W17685" s="14" t="s">
        <v>55</v>
      </c>
      <c r="X17685" s="14" t="s">
        <v>60</v>
      </c>
    </row>
    <row r="17686" spans="1:24" x14ac:dyDescent="0.2">
      <c r="A17686">
        <v>17864</v>
      </c>
      <c r="B17686">
        <v>632</v>
      </c>
      <c r="C17686" s="14" t="s">
        <v>550</v>
      </c>
      <c r="D17686" s="14" t="s">
        <v>115</v>
      </c>
      <c r="E17686" s="14" t="s">
        <v>127</v>
      </c>
      <c r="F17686" s="15">
        <v>22155</v>
      </c>
      <c r="G17686" s="14" t="s">
        <v>42</v>
      </c>
      <c r="H17686" s="14" t="s">
        <v>115</v>
      </c>
      <c r="I17686">
        <v>60000</v>
      </c>
      <c r="J17686">
        <v>1</v>
      </c>
      <c r="K17686" s="14" t="s">
        <v>63</v>
      </c>
      <c r="L17686" s="14" t="s">
        <v>54</v>
      </c>
      <c r="O17686">
        <v>13687</v>
      </c>
      <c r="P17686">
        <v>234</v>
      </c>
      <c r="Q17686" t="str">
        <f>_xlfn.CONCAT(Clientes__2[[#This Row],[Nombre]], " ",Clientes__2[[#This Row],[Nombres2]], " ",Clientes__2[[#This Row],[Apellido]],)</f>
        <v>Emily F Martinez</v>
      </c>
      <c r="R17686" s="15">
        <v>26894</v>
      </c>
      <c r="S17686" s="14" t="s">
        <v>42</v>
      </c>
      <c r="T17686" s="14" t="s">
        <v>42</v>
      </c>
      <c r="U17686">
        <v>40000</v>
      </c>
      <c r="V17686">
        <v>1</v>
      </c>
      <c r="W17686" s="14" t="s">
        <v>55</v>
      </c>
      <c r="X17686" s="14" t="s">
        <v>54</v>
      </c>
    </row>
    <row r="17687" spans="1:24" x14ac:dyDescent="0.2">
      <c r="A17687">
        <v>17596</v>
      </c>
      <c r="B17687">
        <v>611</v>
      </c>
      <c r="C17687" s="14" t="s">
        <v>751</v>
      </c>
      <c r="D17687" s="14"/>
      <c r="E17687" s="14" t="s">
        <v>198</v>
      </c>
      <c r="F17687" s="15">
        <v>24417</v>
      </c>
      <c r="G17687" s="14" t="s">
        <v>43</v>
      </c>
      <c r="H17687" s="14" t="s">
        <v>115</v>
      </c>
      <c r="I17687">
        <v>60000</v>
      </c>
      <c r="J17687">
        <v>3</v>
      </c>
      <c r="K17687" s="14" t="s">
        <v>55</v>
      </c>
      <c r="L17687" s="14" t="s">
        <v>54</v>
      </c>
      <c r="O17687">
        <v>20931</v>
      </c>
      <c r="P17687">
        <v>236</v>
      </c>
      <c r="Q17687" t="str">
        <f>_xlfn.CONCAT(Clientes__2[[#This Row],[Nombre]], " ",Clientes__2[[#This Row],[Nombres2]], " ",Clientes__2[[#This Row],[Apellido]],)</f>
        <v>Adrienne  Vazquez</v>
      </c>
      <c r="R17687" s="15">
        <v>23299</v>
      </c>
      <c r="S17687" s="14" t="s">
        <v>42</v>
      </c>
      <c r="T17687" s="14" t="s">
        <v>42</v>
      </c>
      <c r="U17687">
        <v>40000</v>
      </c>
      <c r="V17687">
        <v>1</v>
      </c>
      <c r="W17687" s="14" t="s">
        <v>55</v>
      </c>
      <c r="X17687" s="14" t="s">
        <v>54</v>
      </c>
    </row>
    <row r="17688" spans="1:24" x14ac:dyDescent="0.2">
      <c r="A17688">
        <v>14181</v>
      </c>
      <c r="B17688">
        <v>131</v>
      </c>
      <c r="C17688" s="14" t="s">
        <v>593</v>
      </c>
      <c r="D17688" s="14"/>
      <c r="E17688" s="14" t="s">
        <v>453</v>
      </c>
      <c r="F17688" s="15">
        <v>17138</v>
      </c>
      <c r="G17688" s="14" t="s">
        <v>42</v>
      </c>
      <c r="H17688" s="14" t="s">
        <v>115</v>
      </c>
      <c r="I17688">
        <v>100000</v>
      </c>
      <c r="J17688">
        <v>3</v>
      </c>
      <c r="K17688" s="14" t="s">
        <v>55</v>
      </c>
      <c r="L17688" s="14" t="s">
        <v>66</v>
      </c>
      <c r="O17688">
        <v>28161</v>
      </c>
      <c r="P17688">
        <v>57</v>
      </c>
      <c r="Q17688" t="str">
        <f>_xlfn.CONCAT(Clientes__2[[#This Row],[Nombre]], " ",Clientes__2[[#This Row],[Nombres2]], " ",Clientes__2[[#This Row],[Apellido]],)</f>
        <v>Adriana  Chandra</v>
      </c>
      <c r="R17688" s="15">
        <v>22719</v>
      </c>
      <c r="S17688" s="14" t="s">
        <v>43</v>
      </c>
      <c r="T17688" s="14" t="s">
        <v>115</v>
      </c>
      <c r="U17688">
        <v>60000</v>
      </c>
      <c r="V17688">
        <v>1</v>
      </c>
      <c r="W17688" s="14" t="s">
        <v>55</v>
      </c>
      <c r="X17688" s="14" t="s">
        <v>84</v>
      </c>
    </row>
    <row r="17689" spans="1:24" x14ac:dyDescent="0.2">
      <c r="A17689">
        <v>19428</v>
      </c>
      <c r="B17689">
        <v>127</v>
      </c>
      <c r="C17689" s="14" t="s">
        <v>332</v>
      </c>
      <c r="D17689" s="14" t="s">
        <v>347</v>
      </c>
      <c r="E17689" s="14" t="s">
        <v>557</v>
      </c>
      <c r="F17689" s="15">
        <v>25685</v>
      </c>
      <c r="G17689" s="14" t="s">
        <v>42</v>
      </c>
      <c r="H17689" s="14" t="s">
        <v>42</v>
      </c>
      <c r="I17689">
        <v>30000</v>
      </c>
      <c r="J17689">
        <v>0</v>
      </c>
      <c r="K17689" s="14" t="s">
        <v>55</v>
      </c>
      <c r="L17689" s="14" t="s">
        <v>91</v>
      </c>
      <c r="O17689">
        <v>25384</v>
      </c>
      <c r="P17689">
        <v>335</v>
      </c>
      <c r="Q17689" t="str">
        <f>_xlfn.CONCAT(Clientes__2[[#This Row],[Nombre]], " ",Clientes__2[[#This Row],[Nombres2]], " ",Clientes__2[[#This Row],[Apellido]],)</f>
        <v>Eric B Turner</v>
      </c>
      <c r="R17689" s="15">
        <v>25583</v>
      </c>
      <c r="S17689" s="14" t="s">
        <v>42</v>
      </c>
      <c r="T17689" s="14" t="s">
        <v>115</v>
      </c>
      <c r="U17689">
        <v>40000</v>
      </c>
      <c r="V17689">
        <v>1</v>
      </c>
      <c r="W17689" s="14" t="s">
        <v>55</v>
      </c>
      <c r="X17689" s="14" t="s">
        <v>54</v>
      </c>
    </row>
    <row r="17690" spans="1:24" x14ac:dyDescent="0.2">
      <c r="A17690">
        <v>24381</v>
      </c>
      <c r="B17690">
        <v>15</v>
      </c>
      <c r="C17690" s="14" t="s">
        <v>370</v>
      </c>
      <c r="D17690" s="14"/>
      <c r="E17690" s="14" t="s">
        <v>187</v>
      </c>
      <c r="F17690" s="15">
        <v>23876</v>
      </c>
      <c r="G17690" s="14" t="s">
        <v>43</v>
      </c>
      <c r="H17690" s="14" t="s">
        <v>42</v>
      </c>
      <c r="I17690">
        <v>70000</v>
      </c>
      <c r="J17690">
        <v>0</v>
      </c>
      <c r="K17690" s="14" t="s">
        <v>55</v>
      </c>
      <c r="L17690" s="14" t="s">
        <v>84</v>
      </c>
      <c r="O17690">
        <v>27682</v>
      </c>
      <c r="P17690">
        <v>339</v>
      </c>
      <c r="Q17690" t="str">
        <f>_xlfn.CONCAT(Clientes__2[[#This Row],[Nombre]], " ",Clientes__2[[#This Row],[Nombres2]], " ",Clientes__2[[#This Row],[Apellido]],)</f>
        <v>Danny  Serrano</v>
      </c>
      <c r="R17690" s="15">
        <v>18577</v>
      </c>
      <c r="S17690" s="14" t="s">
        <v>43</v>
      </c>
      <c r="T17690" s="14" t="s">
        <v>115</v>
      </c>
      <c r="U17690">
        <v>40000</v>
      </c>
      <c r="V17690">
        <v>4</v>
      </c>
      <c r="W17690" s="14" t="s">
        <v>63</v>
      </c>
      <c r="X17690" s="14" t="s">
        <v>84</v>
      </c>
    </row>
    <row r="17691" spans="1:24" x14ac:dyDescent="0.2">
      <c r="A17691">
        <v>18868</v>
      </c>
      <c r="B17691">
        <v>337</v>
      </c>
      <c r="C17691" s="14" t="s">
        <v>543</v>
      </c>
      <c r="D17691" s="14"/>
      <c r="E17691" s="14" t="s">
        <v>371</v>
      </c>
      <c r="F17691" s="15">
        <v>19132</v>
      </c>
      <c r="G17691" s="14" t="s">
        <v>43</v>
      </c>
      <c r="H17691" s="14" t="s">
        <v>42</v>
      </c>
      <c r="I17691">
        <v>40000</v>
      </c>
      <c r="J17691">
        <v>3</v>
      </c>
      <c r="K17691" s="14" t="s">
        <v>63</v>
      </c>
      <c r="L17691" s="14" t="s">
        <v>84</v>
      </c>
      <c r="O17691">
        <v>11283</v>
      </c>
      <c r="P17691">
        <v>299</v>
      </c>
      <c r="Q17691" t="str">
        <f>_xlfn.CONCAT(Clientes__2[[#This Row],[Nombre]], " ",Clientes__2[[#This Row],[Nombres2]], " ",Clientes__2[[#This Row],[Apellido]],)</f>
        <v>Adam  Long</v>
      </c>
      <c r="R17691" s="15">
        <v>22945</v>
      </c>
      <c r="S17691" s="14" t="s">
        <v>42</v>
      </c>
      <c r="T17691" s="14" t="s">
        <v>42</v>
      </c>
      <c r="U17691">
        <v>110000</v>
      </c>
      <c r="V17691">
        <v>1</v>
      </c>
      <c r="W17691" s="14" t="s">
        <v>55</v>
      </c>
      <c r="X17691" s="14" t="s">
        <v>66</v>
      </c>
    </row>
    <row r="17692" spans="1:24" x14ac:dyDescent="0.2">
      <c r="A17692">
        <v>18347</v>
      </c>
      <c r="B17692">
        <v>352</v>
      </c>
      <c r="C17692" s="14" t="s">
        <v>437</v>
      </c>
      <c r="D17692" s="14" t="s">
        <v>124</v>
      </c>
      <c r="E17692" s="14" t="s">
        <v>509</v>
      </c>
      <c r="F17692" s="15">
        <v>27335</v>
      </c>
      <c r="G17692" s="14" t="s">
        <v>43</v>
      </c>
      <c r="H17692" s="14" t="s">
        <v>115</v>
      </c>
      <c r="I17692">
        <v>30000</v>
      </c>
      <c r="J17692">
        <v>0</v>
      </c>
      <c r="K17692" s="14" t="s">
        <v>63</v>
      </c>
      <c r="L17692" s="14" t="s">
        <v>54</v>
      </c>
      <c r="O17692">
        <v>12308</v>
      </c>
      <c r="P17692">
        <v>184</v>
      </c>
      <c r="Q17692" t="str">
        <f>_xlfn.CONCAT(Clientes__2[[#This Row],[Nombre]], " ",Clientes__2[[#This Row],[Nombres2]], " ",Clientes__2[[#This Row],[Apellido]],)</f>
        <v>Alyssa J Clark</v>
      </c>
      <c r="R17692" s="15">
        <v>19839</v>
      </c>
      <c r="S17692" s="14" t="s">
        <v>42</v>
      </c>
      <c r="T17692" s="14" t="s">
        <v>115</v>
      </c>
      <c r="U17692">
        <v>100000</v>
      </c>
      <c r="V17692">
        <v>3</v>
      </c>
      <c r="W17692" s="14" t="s">
        <v>67</v>
      </c>
      <c r="X17692" s="14" t="s">
        <v>84</v>
      </c>
    </row>
    <row r="17693" spans="1:24" x14ac:dyDescent="0.2">
      <c r="A17693">
        <v>11436</v>
      </c>
      <c r="B17693">
        <v>273</v>
      </c>
      <c r="C17693" s="14" t="s">
        <v>90</v>
      </c>
      <c r="D17693" s="14"/>
      <c r="E17693" s="14" t="s">
        <v>74</v>
      </c>
      <c r="F17693" s="15">
        <v>18524</v>
      </c>
      <c r="G17693" s="14" t="s">
        <v>42</v>
      </c>
      <c r="H17693" s="14" t="s">
        <v>115</v>
      </c>
      <c r="I17693">
        <v>160000</v>
      </c>
      <c r="J17693">
        <v>3</v>
      </c>
      <c r="K17693" s="14" t="s">
        <v>63</v>
      </c>
      <c r="L17693" s="14" t="s">
        <v>66</v>
      </c>
      <c r="O17693">
        <v>28450</v>
      </c>
      <c r="P17693">
        <v>160</v>
      </c>
      <c r="Q17693" t="str">
        <f>_xlfn.CONCAT(Clientes__2[[#This Row],[Nombre]], " ",Clientes__2[[#This Row],[Nombres2]], " ",Clientes__2[[#This Row],[Apellido]],)</f>
        <v>Taylor  Cox</v>
      </c>
      <c r="R17693" s="15">
        <v>22691</v>
      </c>
      <c r="S17693" s="14" t="s">
        <v>43</v>
      </c>
      <c r="T17693" s="14" t="s">
        <v>42</v>
      </c>
      <c r="U17693">
        <v>10000</v>
      </c>
      <c r="V17693">
        <v>1</v>
      </c>
      <c r="W17693" s="14" t="s">
        <v>55</v>
      </c>
      <c r="X17693" s="14" t="s">
        <v>60</v>
      </c>
    </row>
    <row r="17694" spans="1:24" x14ac:dyDescent="0.2">
      <c r="A17694">
        <v>12301</v>
      </c>
      <c r="B17694">
        <v>223</v>
      </c>
      <c r="C17694" s="14" t="s">
        <v>477</v>
      </c>
      <c r="D17694" s="14"/>
      <c r="E17694" s="14" t="s">
        <v>177</v>
      </c>
      <c r="F17694" s="15">
        <v>17141</v>
      </c>
      <c r="G17694" s="14" t="s">
        <v>43</v>
      </c>
      <c r="H17694" s="14" t="s">
        <v>115</v>
      </c>
      <c r="I17694">
        <v>100000</v>
      </c>
      <c r="J17694">
        <v>2</v>
      </c>
      <c r="K17694" s="14" t="s">
        <v>55</v>
      </c>
      <c r="L17694" s="14" t="s">
        <v>66</v>
      </c>
      <c r="O17694">
        <v>16421</v>
      </c>
      <c r="P17694">
        <v>219</v>
      </c>
      <c r="Q17694" t="str">
        <f>_xlfn.CONCAT(Clientes__2[[#This Row],[Nombre]], " ",Clientes__2[[#This Row],[Nombres2]], " ",Clientes__2[[#This Row],[Apellido]],)</f>
        <v>Nichole  Nara</v>
      </c>
      <c r="R17694" s="15">
        <v>23294</v>
      </c>
      <c r="S17694" s="14" t="s">
        <v>43</v>
      </c>
      <c r="T17694" s="14" t="s">
        <v>115</v>
      </c>
      <c r="U17694">
        <v>20000</v>
      </c>
      <c r="V17694">
        <v>3</v>
      </c>
      <c r="W17694" s="14" t="s">
        <v>67</v>
      </c>
      <c r="X17694" s="14" t="s">
        <v>60</v>
      </c>
    </row>
    <row r="17695" spans="1:24" x14ac:dyDescent="0.2">
      <c r="A17695">
        <v>19106</v>
      </c>
      <c r="B17695">
        <v>21</v>
      </c>
      <c r="C17695" s="14" t="s">
        <v>644</v>
      </c>
      <c r="D17695" s="14"/>
      <c r="E17695" s="14" t="s">
        <v>578</v>
      </c>
      <c r="F17695" s="15">
        <v>25967</v>
      </c>
      <c r="G17695" s="14" t="s">
        <v>42</v>
      </c>
      <c r="H17695" s="14" t="s">
        <v>42</v>
      </c>
      <c r="I17695">
        <v>160000</v>
      </c>
      <c r="J17695">
        <v>4</v>
      </c>
      <c r="K17695" s="14" t="s">
        <v>81</v>
      </c>
      <c r="L17695" s="14" t="s">
        <v>66</v>
      </c>
      <c r="O17695">
        <v>15181</v>
      </c>
      <c r="P17695">
        <v>30</v>
      </c>
      <c r="Q17695" t="str">
        <f>_xlfn.CONCAT(Clientes__2[[#This Row],[Nombre]], " ",Clientes__2[[#This Row],[Nombres2]], " ",Clientes__2[[#This Row],[Apellido]],)</f>
        <v>Terrance  Sai</v>
      </c>
      <c r="R17695" s="15">
        <v>20673</v>
      </c>
      <c r="S17695" s="14" t="s">
        <v>43</v>
      </c>
      <c r="T17695" s="14" t="s">
        <v>115</v>
      </c>
      <c r="U17695">
        <v>70000</v>
      </c>
      <c r="V17695">
        <v>2</v>
      </c>
      <c r="W17695" s="14" t="s">
        <v>67</v>
      </c>
      <c r="X17695" s="14" t="s">
        <v>54</v>
      </c>
    </row>
    <row r="17696" spans="1:24" x14ac:dyDescent="0.2">
      <c r="A17696">
        <v>16700</v>
      </c>
      <c r="B17696">
        <v>31</v>
      </c>
      <c r="C17696" s="14" t="s">
        <v>562</v>
      </c>
      <c r="D17696" s="14" t="s">
        <v>46</v>
      </c>
      <c r="E17696" s="14" t="s">
        <v>324</v>
      </c>
      <c r="F17696" s="15">
        <v>23183</v>
      </c>
      <c r="G17696" s="14" t="s">
        <v>43</v>
      </c>
      <c r="H17696" s="14" t="s">
        <v>42</v>
      </c>
      <c r="I17696">
        <v>70000</v>
      </c>
      <c r="J17696">
        <v>0</v>
      </c>
      <c r="K17696" s="14" t="s">
        <v>55</v>
      </c>
      <c r="L17696" s="14" t="s">
        <v>84</v>
      </c>
      <c r="O17696">
        <v>22010</v>
      </c>
      <c r="P17696">
        <v>302</v>
      </c>
      <c r="Q17696" t="str">
        <f>_xlfn.CONCAT(Clientes__2[[#This Row],[Nombre]], " ",Clientes__2[[#This Row],[Nombres2]], " ",Clientes__2[[#This Row],[Apellido]],)</f>
        <v>Billy L Gill</v>
      </c>
      <c r="R17696" s="15">
        <v>27588</v>
      </c>
      <c r="S17696" s="14" t="s">
        <v>43</v>
      </c>
      <c r="T17696" s="14" t="s">
        <v>42</v>
      </c>
      <c r="U17696">
        <v>40000</v>
      </c>
      <c r="V17696">
        <v>0</v>
      </c>
      <c r="W17696" s="14" t="s">
        <v>67</v>
      </c>
      <c r="X17696" s="14" t="s">
        <v>54</v>
      </c>
    </row>
    <row r="17697" spans="1:24" x14ac:dyDescent="0.2">
      <c r="A17697">
        <v>23067</v>
      </c>
      <c r="B17697">
        <v>302</v>
      </c>
      <c r="C17697" s="14" t="s">
        <v>547</v>
      </c>
      <c r="D17697" s="14" t="s">
        <v>42</v>
      </c>
      <c r="E17697" s="14" t="s">
        <v>638</v>
      </c>
      <c r="F17697" s="15">
        <v>13915</v>
      </c>
      <c r="G17697" s="14" t="s">
        <v>42</v>
      </c>
      <c r="H17697" s="14" t="s">
        <v>115</v>
      </c>
      <c r="I17697">
        <v>60000</v>
      </c>
      <c r="J17697">
        <v>3</v>
      </c>
      <c r="K17697" s="14" t="s">
        <v>70</v>
      </c>
      <c r="L17697" s="14" t="s">
        <v>66</v>
      </c>
      <c r="O17697">
        <v>15163</v>
      </c>
      <c r="P17697">
        <v>648</v>
      </c>
      <c r="Q17697" t="str">
        <f>_xlfn.CONCAT(Clientes__2[[#This Row],[Nombre]], " ",Clientes__2[[#This Row],[Nombres2]], " ",Clientes__2[[#This Row],[Apellido]],)</f>
        <v>Kelli M Pal</v>
      </c>
      <c r="R17697" s="15">
        <v>15528</v>
      </c>
      <c r="S17697" s="14" t="s">
        <v>42</v>
      </c>
      <c r="T17697" s="14" t="s">
        <v>115</v>
      </c>
      <c r="U17697">
        <v>100000</v>
      </c>
      <c r="V17697">
        <v>2</v>
      </c>
      <c r="W17697" s="14" t="s">
        <v>70</v>
      </c>
      <c r="X17697" s="14" t="s">
        <v>66</v>
      </c>
    </row>
    <row r="17698" spans="1:24" x14ac:dyDescent="0.2">
      <c r="A17698">
        <v>22319</v>
      </c>
      <c r="B17698">
        <v>199</v>
      </c>
      <c r="C17698" s="14" t="s">
        <v>299</v>
      </c>
      <c r="D17698" s="14" t="s">
        <v>42</v>
      </c>
      <c r="E17698" s="14" t="s">
        <v>658</v>
      </c>
      <c r="F17698" s="15">
        <v>26244</v>
      </c>
      <c r="G17698" s="14" t="s">
        <v>43</v>
      </c>
      <c r="H17698" s="14" t="s">
        <v>42</v>
      </c>
      <c r="I17698">
        <v>30000</v>
      </c>
      <c r="J17698">
        <v>0</v>
      </c>
      <c r="K17698" s="14" t="s">
        <v>67</v>
      </c>
      <c r="L17698" s="14" t="s">
        <v>60</v>
      </c>
      <c r="O17698">
        <v>20211</v>
      </c>
      <c r="P17698">
        <v>22</v>
      </c>
      <c r="Q17698" t="str">
        <f>_xlfn.CONCAT(Clientes__2[[#This Row],[Nombre]], " ",Clientes__2[[#This Row],[Nombres2]], " ",Clientes__2[[#This Row],[Apellido]],)</f>
        <v>Jorge M Zhou</v>
      </c>
      <c r="R17698" s="15">
        <v>24973</v>
      </c>
      <c r="S17698" s="14" t="s">
        <v>42</v>
      </c>
      <c r="T17698" s="14" t="s">
        <v>42</v>
      </c>
      <c r="U17698">
        <v>60000</v>
      </c>
      <c r="V17698">
        <v>2</v>
      </c>
      <c r="W17698" s="14" t="s">
        <v>55</v>
      </c>
      <c r="X17698" s="14" t="s">
        <v>84</v>
      </c>
    </row>
    <row r="17699" spans="1:24" x14ac:dyDescent="0.2">
      <c r="A17699">
        <v>24214</v>
      </c>
      <c r="B17699">
        <v>160</v>
      </c>
      <c r="C17699" s="14" t="s">
        <v>243</v>
      </c>
      <c r="D17699" s="14" t="s">
        <v>120</v>
      </c>
      <c r="E17699" s="14" t="s">
        <v>523</v>
      </c>
      <c r="F17699" s="15">
        <v>18813</v>
      </c>
      <c r="G17699" s="14" t="s">
        <v>43</v>
      </c>
      <c r="H17699" s="14" t="s">
        <v>115</v>
      </c>
      <c r="I17699">
        <v>20000</v>
      </c>
      <c r="J17699">
        <v>2</v>
      </c>
      <c r="K17699" s="14" t="s">
        <v>63</v>
      </c>
      <c r="L17699" s="14" t="s">
        <v>60</v>
      </c>
      <c r="O17699">
        <v>12692</v>
      </c>
      <c r="P17699">
        <v>24</v>
      </c>
      <c r="Q17699" t="str">
        <f>_xlfn.CONCAT(Clientes__2[[#This Row],[Nombre]], " ",Clientes__2[[#This Row],[Nombres2]], " ",Clientes__2[[#This Row],[Apellido]],)</f>
        <v>Michele K Romero</v>
      </c>
      <c r="R17699" s="15">
        <v>26140</v>
      </c>
      <c r="S17699" s="14" t="s">
        <v>43</v>
      </c>
      <c r="T17699" s="14" t="s">
        <v>42</v>
      </c>
      <c r="U17699">
        <v>80000</v>
      </c>
      <c r="V17699">
        <v>0</v>
      </c>
      <c r="W17699" s="14" t="s">
        <v>55</v>
      </c>
      <c r="X17699" s="14" t="s">
        <v>84</v>
      </c>
    </row>
    <row r="17700" spans="1:24" x14ac:dyDescent="0.2">
      <c r="A17700">
        <v>23184</v>
      </c>
      <c r="B17700">
        <v>339</v>
      </c>
      <c r="C17700" s="14" t="s">
        <v>588</v>
      </c>
      <c r="D17700" s="14" t="s">
        <v>46</v>
      </c>
      <c r="E17700" s="14" t="s">
        <v>375</v>
      </c>
      <c r="F17700" s="15">
        <v>24363</v>
      </c>
      <c r="G17700" s="14" t="s">
        <v>43</v>
      </c>
      <c r="H17700" s="14" t="s">
        <v>115</v>
      </c>
      <c r="I17700">
        <v>60000</v>
      </c>
      <c r="J17700">
        <v>0</v>
      </c>
      <c r="K17700" s="14" t="s">
        <v>70</v>
      </c>
      <c r="L17700" s="14" t="s">
        <v>84</v>
      </c>
      <c r="O17700">
        <v>18991</v>
      </c>
      <c r="P17700">
        <v>611</v>
      </c>
      <c r="Q17700" t="str">
        <f>_xlfn.CONCAT(Clientes__2[[#This Row],[Nombre]], " ",Clientes__2[[#This Row],[Nombres2]], " ",Clientes__2[[#This Row],[Apellido]],)</f>
        <v>Hailey L Carter</v>
      </c>
      <c r="R17700" s="15">
        <v>16924</v>
      </c>
      <c r="S17700" s="14" t="s">
        <v>42</v>
      </c>
      <c r="T17700" s="14" t="s">
        <v>42</v>
      </c>
      <c r="U17700">
        <v>70000</v>
      </c>
      <c r="V17700">
        <v>5</v>
      </c>
      <c r="W17700" s="14" t="s">
        <v>55</v>
      </c>
      <c r="X17700" s="14" t="s">
        <v>66</v>
      </c>
    </row>
    <row r="17701" spans="1:24" x14ac:dyDescent="0.2">
      <c r="A17701">
        <v>28786</v>
      </c>
      <c r="B17701">
        <v>612</v>
      </c>
      <c r="C17701" s="14" t="s">
        <v>797</v>
      </c>
      <c r="D17701" s="14" t="s">
        <v>123</v>
      </c>
      <c r="E17701" s="14" t="s">
        <v>244</v>
      </c>
      <c r="F17701" s="15">
        <v>21024</v>
      </c>
      <c r="G17701" s="14" t="s">
        <v>42</v>
      </c>
      <c r="H17701" s="14" t="s">
        <v>42</v>
      </c>
      <c r="I17701">
        <v>20000</v>
      </c>
      <c r="J17701">
        <v>2</v>
      </c>
      <c r="K17701" s="14" t="s">
        <v>81</v>
      </c>
      <c r="L17701" s="14" t="s">
        <v>91</v>
      </c>
      <c r="O17701">
        <v>13875</v>
      </c>
      <c r="P17701">
        <v>316</v>
      </c>
      <c r="Q17701" t="str">
        <f>_xlfn.CONCAT(Clientes__2[[#This Row],[Nombre]], " ",Clientes__2[[#This Row],[Nombres2]], " ",Clientes__2[[#This Row],[Apellido]],)</f>
        <v>Erick E Prasad</v>
      </c>
      <c r="R17701" s="15">
        <v>25527</v>
      </c>
      <c r="S17701" s="14" t="s">
        <v>42</v>
      </c>
      <c r="T17701" s="14" t="s">
        <v>115</v>
      </c>
      <c r="U17701">
        <v>60000</v>
      </c>
      <c r="V17701">
        <v>1</v>
      </c>
      <c r="W17701" s="14" t="s">
        <v>70</v>
      </c>
      <c r="X17701" s="14" t="s">
        <v>84</v>
      </c>
    </row>
    <row r="17702" spans="1:24" x14ac:dyDescent="0.2">
      <c r="A17702">
        <v>13503</v>
      </c>
      <c r="B17702">
        <v>268</v>
      </c>
      <c r="C17702" s="14" t="s">
        <v>303</v>
      </c>
      <c r="D17702" s="14"/>
      <c r="E17702" s="14" t="s">
        <v>739</v>
      </c>
      <c r="F17702" s="15">
        <v>21111</v>
      </c>
      <c r="G17702" s="14" t="s">
        <v>42</v>
      </c>
      <c r="H17702" s="14" t="s">
        <v>42</v>
      </c>
      <c r="I17702">
        <v>10000</v>
      </c>
      <c r="J17702">
        <v>1</v>
      </c>
      <c r="K17702" s="14" t="s">
        <v>63</v>
      </c>
      <c r="L17702" s="14" t="s">
        <v>60</v>
      </c>
      <c r="O17702">
        <v>23525</v>
      </c>
      <c r="P17702">
        <v>17</v>
      </c>
      <c r="Q17702" t="str">
        <f>_xlfn.CONCAT(Clientes__2[[#This Row],[Nombre]], " ",Clientes__2[[#This Row],[Nombres2]], " ",Clientes__2[[#This Row],[Apellido]],)</f>
        <v>Theodore  Gomez</v>
      </c>
      <c r="R17702" s="15">
        <v>22757</v>
      </c>
      <c r="S17702" s="14" t="s">
        <v>42</v>
      </c>
      <c r="T17702" s="14" t="s">
        <v>42</v>
      </c>
      <c r="U17702">
        <v>60000</v>
      </c>
      <c r="V17702">
        <v>1</v>
      </c>
      <c r="W17702" s="14" t="s">
        <v>55</v>
      </c>
      <c r="X17702" s="14" t="s">
        <v>84</v>
      </c>
    </row>
    <row r="17703" spans="1:24" x14ac:dyDescent="0.2">
      <c r="A17703">
        <v>18402</v>
      </c>
      <c r="B17703">
        <v>607</v>
      </c>
      <c r="C17703" s="14" t="s">
        <v>399</v>
      </c>
      <c r="D17703" s="14"/>
      <c r="E17703" s="14" t="s">
        <v>458</v>
      </c>
      <c r="F17703" s="15">
        <v>22602</v>
      </c>
      <c r="G17703" s="14" t="s">
        <v>42</v>
      </c>
      <c r="H17703" s="14" t="s">
        <v>115</v>
      </c>
      <c r="I17703">
        <v>80000</v>
      </c>
      <c r="J17703">
        <v>5</v>
      </c>
      <c r="K17703" s="14" t="s">
        <v>63</v>
      </c>
      <c r="L17703" s="14" t="s">
        <v>84</v>
      </c>
      <c r="O17703">
        <v>12763</v>
      </c>
      <c r="P17703">
        <v>49</v>
      </c>
      <c r="Q17703" t="str">
        <f>_xlfn.CONCAT(Clientes__2[[#This Row],[Nombre]], " ",Clientes__2[[#This Row],[Nombres2]], " ",Clientes__2[[#This Row],[Apellido]],)</f>
        <v>Kimberly  Kelly</v>
      </c>
      <c r="R17703" s="15">
        <v>19395</v>
      </c>
      <c r="S17703" s="14" t="s">
        <v>42</v>
      </c>
      <c r="T17703" s="14" t="s">
        <v>115</v>
      </c>
      <c r="U17703">
        <v>30000</v>
      </c>
      <c r="V17703">
        <v>1</v>
      </c>
      <c r="W17703" s="14" t="s">
        <v>55</v>
      </c>
      <c r="X17703" s="14" t="s">
        <v>54</v>
      </c>
    </row>
    <row r="17704" spans="1:24" x14ac:dyDescent="0.2">
      <c r="A17704">
        <v>17942</v>
      </c>
      <c r="B17704">
        <v>121</v>
      </c>
      <c r="C17704" s="14" t="s">
        <v>856</v>
      </c>
      <c r="D17704" s="14"/>
      <c r="E17704" s="14" t="s">
        <v>273</v>
      </c>
      <c r="F17704" s="15">
        <v>21680</v>
      </c>
      <c r="G17704" s="14" t="s">
        <v>42</v>
      </c>
      <c r="H17704" s="14" t="s">
        <v>42</v>
      </c>
      <c r="I17704">
        <v>20000</v>
      </c>
      <c r="J17704">
        <v>2</v>
      </c>
      <c r="K17704" s="14" t="s">
        <v>63</v>
      </c>
      <c r="L17704" s="14" t="s">
        <v>60</v>
      </c>
      <c r="O17704">
        <v>17168</v>
      </c>
      <c r="P17704">
        <v>632</v>
      </c>
      <c r="Q17704" t="str">
        <f>_xlfn.CONCAT(Clientes__2[[#This Row],[Nombre]], " ",Clientes__2[[#This Row],[Nombres2]], " ",Clientes__2[[#This Row],[Apellido]],)</f>
        <v>Steven  Watson</v>
      </c>
      <c r="R17704" s="15">
        <v>18836</v>
      </c>
      <c r="S17704" s="14" t="s">
        <v>43</v>
      </c>
      <c r="T17704" s="14" t="s">
        <v>115</v>
      </c>
      <c r="U17704">
        <v>60000</v>
      </c>
      <c r="V17704">
        <v>2</v>
      </c>
      <c r="W17704" s="14" t="s">
        <v>67</v>
      </c>
      <c r="X17704" s="14" t="s">
        <v>84</v>
      </c>
    </row>
    <row r="17705" spans="1:24" x14ac:dyDescent="0.2">
      <c r="A17705">
        <v>25975</v>
      </c>
      <c r="B17705">
        <v>611</v>
      </c>
      <c r="C17705" s="14" t="s">
        <v>724</v>
      </c>
      <c r="D17705" s="14" t="s">
        <v>44</v>
      </c>
      <c r="E17705" s="14" t="s">
        <v>363</v>
      </c>
      <c r="F17705" s="15">
        <v>23091</v>
      </c>
      <c r="G17705" s="14" t="s">
        <v>43</v>
      </c>
      <c r="H17705" s="14" t="s">
        <v>115</v>
      </c>
      <c r="I17705">
        <v>70000</v>
      </c>
      <c r="J17705">
        <v>4</v>
      </c>
      <c r="K17705" s="14" t="s">
        <v>55</v>
      </c>
      <c r="L17705" s="14" t="s">
        <v>84</v>
      </c>
      <c r="O17705">
        <v>13168</v>
      </c>
      <c r="P17705">
        <v>369</v>
      </c>
      <c r="Q17705" t="str">
        <f>_xlfn.CONCAT(Clientes__2[[#This Row],[Nombre]], " ",Clientes__2[[#This Row],[Nombres2]], " ",Clientes__2[[#This Row],[Apellido]],)</f>
        <v>Ebony R Gutierrez</v>
      </c>
      <c r="R17705" s="15">
        <v>27107</v>
      </c>
      <c r="S17705" s="14" t="s">
        <v>43</v>
      </c>
      <c r="T17705" s="14" t="s">
        <v>115</v>
      </c>
      <c r="U17705">
        <v>30000</v>
      </c>
      <c r="V17705">
        <v>0</v>
      </c>
      <c r="W17705" s="14" t="s">
        <v>63</v>
      </c>
      <c r="X17705" s="14" t="s">
        <v>54</v>
      </c>
    </row>
    <row r="17706" spans="1:24" x14ac:dyDescent="0.2">
      <c r="A17706">
        <v>19686</v>
      </c>
      <c r="B17706">
        <v>314</v>
      </c>
      <c r="C17706" s="14" t="s">
        <v>272</v>
      </c>
      <c r="D17706" s="14" t="s">
        <v>126</v>
      </c>
      <c r="E17706" s="14" t="s">
        <v>153</v>
      </c>
      <c r="F17706" s="15">
        <v>23549</v>
      </c>
      <c r="G17706" s="14" t="s">
        <v>42</v>
      </c>
      <c r="H17706" s="14" t="s">
        <v>42</v>
      </c>
      <c r="I17706">
        <v>130000</v>
      </c>
      <c r="J17706">
        <v>2</v>
      </c>
      <c r="K17706" s="14" t="s">
        <v>70</v>
      </c>
      <c r="L17706" s="14" t="s">
        <v>66</v>
      </c>
      <c r="O17706">
        <v>15434</v>
      </c>
      <c r="P17706">
        <v>38</v>
      </c>
      <c r="Q17706" t="str">
        <f>_xlfn.CONCAT(Clientes__2[[#This Row],[Nombre]], " ",Clientes__2[[#This Row],[Nombres2]], " ",Clientes__2[[#This Row],[Apellido]],)</f>
        <v>Charles D Hernandez</v>
      </c>
      <c r="R17706" s="15">
        <v>16456</v>
      </c>
      <c r="S17706" s="14" t="s">
        <v>42</v>
      </c>
      <c r="T17706" s="14" t="s">
        <v>42</v>
      </c>
      <c r="U17706">
        <v>20000</v>
      </c>
      <c r="V17706">
        <v>4</v>
      </c>
      <c r="W17706" s="14" t="s">
        <v>67</v>
      </c>
      <c r="X17706" s="14" t="s">
        <v>54</v>
      </c>
    </row>
    <row r="17707" spans="1:24" x14ac:dyDescent="0.2">
      <c r="A17707">
        <v>28348</v>
      </c>
      <c r="B17707">
        <v>12</v>
      </c>
      <c r="C17707" s="14" t="s">
        <v>477</v>
      </c>
      <c r="D17707" s="14" t="s">
        <v>44</v>
      </c>
      <c r="E17707" s="14" t="s">
        <v>603</v>
      </c>
      <c r="F17707" s="15">
        <v>14340</v>
      </c>
      <c r="G17707" s="14" t="s">
        <v>43</v>
      </c>
      <c r="H17707" s="14" t="s">
        <v>115</v>
      </c>
      <c r="I17707">
        <v>40000</v>
      </c>
      <c r="J17707">
        <v>2</v>
      </c>
      <c r="K17707" s="14" t="s">
        <v>55</v>
      </c>
      <c r="L17707" s="14" t="s">
        <v>66</v>
      </c>
      <c r="O17707">
        <v>25089</v>
      </c>
      <c r="P17707">
        <v>612</v>
      </c>
      <c r="Q17707" t="str">
        <f>_xlfn.CONCAT(Clientes__2[[#This Row],[Nombre]], " ",Clientes__2[[#This Row],[Nombres2]], " ",Clientes__2[[#This Row],[Apellido]],)</f>
        <v>Nichole R Jai</v>
      </c>
      <c r="R17707" s="15">
        <v>22167</v>
      </c>
      <c r="S17707" s="14" t="s">
        <v>43</v>
      </c>
      <c r="T17707" s="14" t="s">
        <v>115</v>
      </c>
      <c r="U17707">
        <v>40000</v>
      </c>
      <c r="V17707">
        <v>0</v>
      </c>
      <c r="W17707" s="14" t="s">
        <v>55</v>
      </c>
      <c r="X17707" s="14" t="s">
        <v>84</v>
      </c>
    </row>
    <row r="17708" spans="1:24" x14ac:dyDescent="0.2">
      <c r="A17708">
        <v>24912</v>
      </c>
      <c r="B17708">
        <v>34</v>
      </c>
      <c r="C17708" s="14" t="s">
        <v>858</v>
      </c>
      <c r="D17708" s="14" t="s">
        <v>116</v>
      </c>
      <c r="E17708" s="14" t="s">
        <v>216</v>
      </c>
      <c r="F17708" s="15">
        <v>26630</v>
      </c>
      <c r="G17708" s="14" t="s">
        <v>43</v>
      </c>
      <c r="H17708" s="14" t="s">
        <v>115</v>
      </c>
      <c r="I17708">
        <v>110000</v>
      </c>
      <c r="J17708">
        <v>0</v>
      </c>
      <c r="K17708" s="14" t="s">
        <v>67</v>
      </c>
      <c r="L17708" s="14" t="s">
        <v>66</v>
      </c>
      <c r="O17708">
        <v>23967</v>
      </c>
      <c r="P17708">
        <v>261</v>
      </c>
      <c r="Q17708" t="str">
        <f>_xlfn.CONCAT(Clientes__2[[#This Row],[Nombre]], " ",Clientes__2[[#This Row],[Nombres2]], " ",Clientes__2[[#This Row],[Apellido]],)</f>
        <v>Krystal A Li</v>
      </c>
      <c r="R17708" s="15">
        <v>22686</v>
      </c>
      <c r="S17708" s="14" t="s">
        <v>43</v>
      </c>
      <c r="T17708" s="14" t="s">
        <v>115</v>
      </c>
      <c r="U17708">
        <v>20000</v>
      </c>
      <c r="V17708">
        <v>1</v>
      </c>
      <c r="W17708" s="14" t="s">
        <v>70</v>
      </c>
      <c r="X17708" s="14" t="s">
        <v>91</v>
      </c>
    </row>
    <row r="17709" spans="1:24" x14ac:dyDescent="0.2">
      <c r="A17709">
        <v>22872</v>
      </c>
      <c r="B17709">
        <v>612</v>
      </c>
      <c r="C17709" s="14" t="s">
        <v>295</v>
      </c>
      <c r="D17709" s="14" t="s">
        <v>115</v>
      </c>
      <c r="E17709" s="14" t="s">
        <v>101</v>
      </c>
      <c r="F17709" s="15">
        <v>22823</v>
      </c>
      <c r="G17709" s="14" t="s">
        <v>42</v>
      </c>
      <c r="H17709" s="14" t="s">
        <v>115</v>
      </c>
      <c r="I17709">
        <v>70000</v>
      </c>
      <c r="J17709">
        <v>1</v>
      </c>
      <c r="K17709" s="14" t="s">
        <v>63</v>
      </c>
      <c r="L17709" s="14" t="s">
        <v>54</v>
      </c>
      <c r="O17709">
        <v>19007</v>
      </c>
      <c r="P17709">
        <v>545</v>
      </c>
      <c r="Q17709" t="str">
        <f>_xlfn.CONCAT(Clientes__2[[#This Row],[Nombre]], " ",Clientes__2[[#This Row],[Nombres2]], " ",Clientes__2[[#This Row],[Apellido]],)</f>
        <v>Sara F Bailey</v>
      </c>
      <c r="R17709" s="15">
        <v>18518</v>
      </c>
      <c r="S17709" s="14" t="s">
        <v>42</v>
      </c>
      <c r="T17709" s="14" t="s">
        <v>115</v>
      </c>
      <c r="U17709">
        <v>60000</v>
      </c>
      <c r="V17709">
        <v>2</v>
      </c>
      <c r="W17709" s="14" t="s">
        <v>63</v>
      </c>
      <c r="X17709" s="14" t="s">
        <v>84</v>
      </c>
    </row>
    <row r="17710" spans="1:24" x14ac:dyDescent="0.2">
      <c r="A17710">
        <v>28625</v>
      </c>
      <c r="B17710">
        <v>638</v>
      </c>
      <c r="C17710" s="14" t="s">
        <v>366</v>
      </c>
      <c r="D17710" s="14"/>
      <c r="E17710" s="14" t="s">
        <v>350</v>
      </c>
      <c r="F17710" s="15">
        <v>21562</v>
      </c>
      <c r="G17710" s="14" t="s">
        <v>43</v>
      </c>
      <c r="H17710" s="14" t="s">
        <v>42</v>
      </c>
      <c r="I17710">
        <v>40000</v>
      </c>
      <c r="J17710">
        <v>2</v>
      </c>
      <c r="K17710" s="14" t="s">
        <v>63</v>
      </c>
      <c r="L17710" s="14" t="s">
        <v>91</v>
      </c>
      <c r="O17710">
        <v>23650</v>
      </c>
      <c r="P17710">
        <v>29</v>
      </c>
      <c r="Q17710" t="str">
        <f>_xlfn.CONCAT(Clientes__2[[#This Row],[Nombre]], " ",Clientes__2[[#This Row],[Nombres2]], " ",Clientes__2[[#This Row],[Apellido]],)</f>
        <v>Logan  Griffin</v>
      </c>
      <c r="R17710" s="15">
        <v>27187</v>
      </c>
      <c r="S17710" s="14" t="s">
        <v>42</v>
      </c>
      <c r="T17710" s="14" t="s">
        <v>115</v>
      </c>
      <c r="U17710">
        <v>120000</v>
      </c>
      <c r="V17710">
        <v>5</v>
      </c>
      <c r="W17710" s="14" t="s">
        <v>81</v>
      </c>
      <c r="X17710" s="14" t="s">
        <v>84</v>
      </c>
    </row>
    <row r="17711" spans="1:24" x14ac:dyDescent="0.2">
      <c r="A17711">
        <v>15154</v>
      </c>
      <c r="B17711">
        <v>28</v>
      </c>
      <c r="C17711" s="14" t="s">
        <v>685</v>
      </c>
      <c r="D17711" s="14"/>
      <c r="E17711" s="14" t="s">
        <v>153</v>
      </c>
      <c r="F17711" s="15">
        <v>26183</v>
      </c>
      <c r="G17711" s="14" t="s">
        <v>42</v>
      </c>
      <c r="H17711" s="14" t="s">
        <v>42</v>
      </c>
      <c r="I17711">
        <v>130000</v>
      </c>
      <c r="J17711">
        <v>0</v>
      </c>
      <c r="K17711" s="14" t="s">
        <v>81</v>
      </c>
      <c r="L17711" s="14" t="s">
        <v>66</v>
      </c>
      <c r="O17711">
        <v>23145</v>
      </c>
      <c r="P17711">
        <v>311</v>
      </c>
      <c r="Q17711" t="str">
        <f>_xlfn.CONCAT(Clientes__2[[#This Row],[Nombre]], " ",Clientes__2[[#This Row],[Nombres2]], " ",Clientes__2[[#This Row],[Apellido]],)</f>
        <v>Joe  Hernandez</v>
      </c>
      <c r="R17711" s="15">
        <v>26566</v>
      </c>
      <c r="S17711" s="14" t="s">
        <v>42</v>
      </c>
      <c r="T17711" s="14" t="s">
        <v>115</v>
      </c>
      <c r="U17711">
        <v>60000</v>
      </c>
      <c r="V17711">
        <v>1</v>
      </c>
      <c r="W17711" s="14" t="s">
        <v>70</v>
      </c>
      <c r="X17711" s="14" t="s">
        <v>84</v>
      </c>
    </row>
    <row r="17712" spans="1:24" x14ac:dyDescent="0.2">
      <c r="A17712">
        <v>13188</v>
      </c>
      <c r="B17712">
        <v>633</v>
      </c>
      <c r="C17712" s="14" t="s">
        <v>504</v>
      </c>
      <c r="D17712" s="14" t="s">
        <v>43</v>
      </c>
      <c r="E17712" s="14" t="s">
        <v>62</v>
      </c>
      <c r="F17712" s="15">
        <v>15361</v>
      </c>
      <c r="G17712" s="14" t="s">
        <v>42</v>
      </c>
      <c r="H17712" s="14" t="s">
        <v>42</v>
      </c>
      <c r="I17712">
        <v>120000</v>
      </c>
      <c r="J17712">
        <v>2</v>
      </c>
      <c r="K17712" s="14" t="s">
        <v>70</v>
      </c>
      <c r="L17712" s="14" t="s">
        <v>66</v>
      </c>
      <c r="O17712">
        <v>23727</v>
      </c>
      <c r="P17712">
        <v>310</v>
      </c>
      <c r="Q17712" t="str">
        <f>_xlfn.CONCAT(Clientes__2[[#This Row],[Nombre]], " ",Clientes__2[[#This Row],[Nombres2]], " ",Clientes__2[[#This Row],[Apellido]],)</f>
        <v>Anthony S Davis</v>
      </c>
      <c r="R17712" s="15">
        <v>18324</v>
      </c>
      <c r="S17712" s="14" t="s">
        <v>42</v>
      </c>
      <c r="T17712" s="14" t="s">
        <v>42</v>
      </c>
      <c r="U17712">
        <v>60000</v>
      </c>
      <c r="V17712">
        <v>2</v>
      </c>
      <c r="W17712" s="14" t="s">
        <v>63</v>
      </c>
      <c r="X17712" s="14" t="s">
        <v>84</v>
      </c>
    </row>
    <row r="17713" spans="1:24" x14ac:dyDescent="0.2">
      <c r="A17713">
        <v>11001</v>
      </c>
      <c r="B17713">
        <v>37</v>
      </c>
      <c r="C17713" s="14" t="s">
        <v>137</v>
      </c>
      <c r="D17713" s="14" t="s">
        <v>46</v>
      </c>
      <c r="E17713" s="14" t="s">
        <v>266</v>
      </c>
      <c r="F17713" s="15">
        <v>23876</v>
      </c>
      <c r="G17713" s="14" t="s">
        <v>43</v>
      </c>
      <c r="H17713" s="14" t="s">
        <v>42</v>
      </c>
      <c r="I17713">
        <v>60000</v>
      </c>
      <c r="J17713">
        <v>3</v>
      </c>
      <c r="K17713" s="14" t="s">
        <v>55</v>
      </c>
      <c r="L17713" s="14" t="s">
        <v>84</v>
      </c>
      <c r="O17713">
        <v>13467</v>
      </c>
      <c r="P17713">
        <v>609</v>
      </c>
      <c r="Q17713" t="str">
        <f>_xlfn.CONCAT(Clientes__2[[#This Row],[Nombre]], " ",Clientes__2[[#This Row],[Nombres2]], " ",Clientes__2[[#This Row],[Apellido]],)</f>
        <v>Eugene L Huang</v>
      </c>
      <c r="R17713" s="15">
        <v>22102</v>
      </c>
      <c r="S17713" s="14" t="s">
        <v>43</v>
      </c>
      <c r="T17713" s="14" t="s">
        <v>42</v>
      </c>
      <c r="U17713">
        <v>90000</v>
      </c>
      <c r="V17713">
        <v>4</v>
      </c>
      <c r="W17713" s="14" t="s">
        <v>67</v>
      </c>
      <c r="X17713" s="14" t="s">
        <v>84</v>
      </c>
    </row>
    <row r="17714" spans="1:24" x14ac:dyDescent="0.2">
      <c r="A17714">
        <v>27492</v>
      </c>
      <c r="B17714">
        <v>35</v>
      </c>
      <c r="C17714" s="14" t="s">
        <v>392</v>
      </c>
      <c r="D17714" s="14" t="s">
        <v>42</v>
      </c>
      <c r="E17714" s="14" t="s">
        <v>780</v>
      </c>
      <c r="F17714" s="15">
        <v>19019</v>
      </c>
      <c r="G17714" s="14" t="s">
        <v>42</v>
      </c>
      <c r="H17714" s="14" t="s">
        <v>42</v>
      </c>
      <c r="I17714">
        <v>30000</v>
      </c>
      <c r="J17714">
        <v>3</v>
      </c>
      <c r="K17714" s="14" t="s">
        <v>67</v>
      </c>
      <c r="L17714" s="14" t="s">
        <v>54</v>
      </c>
      <c r="O17714">
        <v>23533</v>
      </c>
      <c r="P17714">
        <v>13</v>
      </c>
      <c r="Q17714" t="str">
        <f>_xlfn.CONCAT(Clientes__2[[#This Row],[Nombre]], " ",Clientes__2[[#This Row],[Nombres2]], " ",Clientes__2[[#This Row],[Apellido]],)</f>
        <v>Clayton M Lin</v>
      </c>
      <c r="R17714" s="15">
        <v>21869</v>
      </c>
      <c r="S17714" s="14" t="s">
        <v>43</v>
      </c>
      <c r="T17714" s="14" t="s">
        <v>42</v>
      </c>
      <c r="U17714">
        <v>90000</v>
      </c>
      <c r="V17714">
        <v>1</v>
      </c>
      <c r="W17714" s="14" t="s">
        <v>55</v>
      </c>
      <c r="X17714" s="14" t="s">
        <v>84</v>
      </c>
    </row>
    <row r="17715" spans="1:24" x14ac:dyDescent="0.2">
      <c r="A17715">
        <v>16196</v>
      </c>
      <c r="B17715">
        <v>145</v>
      </c>
      <c r="C17715" s="14" t="s">
        <v>220</v>
      </c>
      <c r="D17715" s="14"/>
      <c r="E17715" s="14" t="s">
        <v>822</v>
      </c>
      <c r="F17715" s="15">
        <v>26958</v>
      </c>
      <c r="G17715" s="14" t="s">
        <v>42</v>
      </c>
      <c r="H17715" s="14" t="s">
        <v>42</v>
      </c>
      <c r="I17715">
        <v>40000</v>
      </c>
      <c r="J17715">
        <v>1</v>
      </c>
      <c r="K17715" s="14" t="s">
        <v>55</v>
      </c>
      <c r="L17715" s="14" t="s">
        <v>54</v>
      </c>
      <c r="O17715">
        <v>24068</v>
      </c>
      <c r="P17715">
        <v>162</v>
      </c>
      <c r="Q17715" t="str">
        <f>_xlfn.CONCAT(Clientes__2[[#This Row],[Nombre]], " ",Clientes__2[[#This Row],[Nombres2]], " ",Clientes__2[[#This Row],[Apellido]],)</f>
        <v>Kurt  Raheem</v>
      </c>
      <c r="R17715" s="15">
        <v>24518</v>
      </c>
      <c r="S17715" s="14" t="s">
        <v>42</v>
      </c>
      <c r="T17715" s="14" t="s">
        <v>42</v>
      </c>
      <c r="U17715">
        <v>40000</v>
      </c>
      <c r="V17715">
        <v>0</v>
      </c>
      <c r="W17715" s="14" t="s">
        <v>55</v>
      </c>
      <c r="X17715" s="14" t="s">
        <v>91</v>
      </c>
    </row>
    <row r="17716" spans="1:24" x14ac:dyDescent="0.2">
      <c r="A17716">
        <v>22309</v>
      </c>
      <c r="B17716">
        <v>246</v>
      </c>
      <c r="C17716" s="14" t="s">
        <v>447</v>
      </c>
      <c r="D17716" s="14" t="s">
        <v>46</v>
      </c>
      <c r="E17716" s="14" t="s">
        <v>658</v>
      </c>
      <c r="F17716" s="15">
        <v>26847</v>
      </c>
      <c r="G17716" s="14" t="s">
        <v>42</v>
      </c>
      <c r="H17716" s="14" t="s">
        <v>115</v>
      </c>
      <c r="I17716">
        <v>40000</v>
      </c>
      <c r="J17716">
        <v>1</v>
      </c>
      <c r="K17716" s="14" t="s">
        <v>55</v>
      </c>
      <c r="L17716" s="14" t="s">
        <v>54</v>
      </c>
      <c r="O17716">
        <v>13115</v>
      </c>
      <c r="P17716">
        <v>12</v>
      </c>
      <c r="Q17716" t="str">
        <f>_xlfn.CONCAT(Clientes__2[[#This Row],[Nombre]], " ",Clientes__2[[#This Row],[Nombres2]], " ",Clientes__2[[#This Row],[Apellido]],)</f>
        <v>Leah L Zhou</v>
      </c>
      <c r="R17716" s="15">
        <v>24377</v>
      </c>
      <c r="S17716" s="14" t="s">
        <v>43</v>
      </c>
      <c r="T17716" s="14" t="s">
        <v>42</v>
      </c>
      <c r="U17716">
        <v>110000</v>
      </c>
      <c r="V17716">
        <v>0</v>
      </c>
      <c r="W17716" s="14" t="s">
        <v>70</v>
      </c>
      <c r="X17716" s="14" t="s">
        <v>66</v>
      </c>
    </row>
    <row r="17717" spans="1:24" x14ac:dyDescent="0.2">
      <c r="A17717">
        <v>24066</v>
      </c>
      <c r="B17717">
        <v>155</v>
      </c>
      <c r="C17717" s="14" t="s">
        <v>639</v>
      </c>
      <c r="D17717" s="14" t="s">
        <v>128</v>
      </c>
      <c r="E17717" s="14" t="s">
        <v>567</v>
      </c>
      <c r="F17717" s="15">
        <v>24672</v>
      </c>
      <c r="G17717" s="14" t="s">
        <v>42</v>
      </c>
      <c r="H17717" s="14" t="s">
        <v>115</v>
      </c>
      <c r="I17717">
        <v>40000</v>
      </c>
      <c r="J17717">
        <v>0</v>
      </c>
      <c r="K17717" s="14" t="s">
        <v>55</v>
      </c>
      <c r="L17717" s="14" t="s">
        <v>91</v>
      </c>
      <c r="O17717">
        <v>19170</v>
      </c>
      <c r="P17717">
        <v>612</v>
      </c>
      <c r="Q17717" t="str">
        <f>_xlfn.CONCAT(Clientes__2[[#This Row],[Nombre]], " ",Clientes__2[[#This Row],[Nombres2]], " ",Clientes__2[[#This Row],[Apellido]],)</f>
        <v>Brittney C West</v>
      </c>
      <c r="R17717" s="15">
        <v>23326</v>
      </c>
      <c r="S17717" s="14" t="s">
        <v>43</v>
      </c>
      <c r="T17717" s="14" t="s">
        <v>42</v>
      </c>
      <c r="U17717">
        <v>60000</v>
      </c>
      <c r="V17717">
        <v>3</v>
      </c>
      <c r="W17717" s="14" t="s">
        <v>70</v>
      </c>
      <c r="X17717" s="14" t="s">
        <v>84</v>
      </c>
    </row>
    <row r="17718" spans="1:24" x14ac:dyDescent="0.2">
      <c r="A17718">
        <v>23644</v>
      </c>
      <c r="B17718">
        <v>2</v>
      </c>
      <c r="C17718" s="14" t="s">
        <v>651</v>
      </c>
      <c r="D17718" s="14" t="s">
        <v>44</v>
      </c>
      <c r="E17718" s="14" t="s">
        <v>182</v>
      </c>
      <c r="F17718" s="15">
        <v>27305</v>
      </c>
      <c r="G17718" s="14" t="s">
        <v>42</v>
      </c>
      <c r="H17718" s="14" t="s">
        <v>115</v>
      </c>
      <c r="I17718">
        <v>70000</v>
      </c>
      <c r="J17718">
        <v>0</v>
      </c>
      <c r="K17718" s="14" t="s">
        <v>55</v>
      </c>
      <c r="L17718" s="14" t="s">
        <v>84</v>
      </c>
      <c r="O17718">
        <v>18570</v>
      </c>
      <c r="P17718">
        <v>51</v>
      </c>
      <c r="Q17718" t="str">
        <f>_xlfn.CONCAT(Clientes__2[[#This Row],[Nombre]], " ",Clientes__2[[#This Row],[Nombres2]], " ",Clientes__2[[#This Row],[Apellido]],)</f>
        <v>Allison R Young</v>
      </c>
      <c r="R17718" s="15">
        <v>24219</v>
      </c>
      <c r="S17718" s="14" t="s">
        <v>43</v>
      </c>
      <c r="T17718" s="14" t="s">
        <v>42</v>
      </c>
      <c r="U17718">
        <v>60000</v>
      </c>
      <c r="V17718">
        <v>0</v>
      </c>
      <c r="W17718" s="14" t="s">
        <v>70</v>
      </c>
      <c r="X17718" s="14" t="s">
        <v>84</v>
      </c>
    </row>
    <row r="17719" spans="1:24" x14ac:dyDescent="0.2">
      <c r="A17719">
        <v>26954</v>
      </c>
      <c r="B17719">
        <v>172</v>
      </c>
      <c r="C17719" s="14" t="s">
        <v>192</v>
      </c>
      <c r="D17719" s="14" t="s">
        <v>42</v>
      </c>
      <c r="E17719" s="14" t="s">
        <v>194</v>
      </c>
      <c r="F17719" s="15">
        <v>25629</v>
      </c>
      <c r="G17719" s="14" t="s">
        <v>43</v>
      </c>
      <c r="H17719" s="14" t="s">
        <v>42</v>
      </c>
      <c r="I17719">
        <v>30000</v>
      </c>
      <c r="J17719">
        <v>0</v>
      </c>
      <c r="K17719" s="14" t="s">
        <v>55</v>
      </c>
      <c r="L17719" s="14" t="s">
        <v>91</v>
      </c>
      <c r="O17719">
        <v>26634</v>
      </c>
      <c r="P17719">
        <v>347</v>
      </c>
      <c r="Q17719" t="str">
        <f>_xlfn.CONCAT(Clientes__2[[#This Row],[Nombre]], " ",Clientes__2[[#This Row],[Nombres2]], " ",Clientes__2[[#This Row],[Apellido]],)</f>
        <v>Gerald M Torres</v>
      </c>
      <c r="R17719" s="15">
        <v>22048</v>
      </c>
      <c r="S17719" s="14" t="s">
        <v>42</v>
      </c>
      <c r="T17719" s="14" t="s">
        <v>42</v>
      </c>
      <c r="U17719">
        <v>60000</v>
      </c>
      <c r="V17719">
        <v>1</v>
      </c>
      <c r="W17719" s="14" t="s">
        <v>63</v>
      </c>
      <c r="X17719" s="14" t="s">
        <v>54</v>
      </c>
    </row>
    <row r="17720" spans="1:24" x14ac:dyDescent="0.2">
      <c r="A17720">
        <v>16278</v>
      </c>
      <c r="B17720">
        <v>120</v>
      </c>
      <c r="C17720" s="14" t="s">
        <v>256</v>
      </c>
      <c r="D17720" s="14" t="s">
        <v>46</v>
      </c>
      <c r="E17720" s="14" t="s">
        <v>557</v>
      </c>
      <c r="F17720" s="15">
        <v>23551</v>
      </c>
      <c r="G17720" s="14" t="s">
        <v>42</v>
      </c>
      <c r="H17720" s="14" t="s">
        <v>42</v>
      </c>
      <c r="I17720">
        <v>30000</v>
      </c>
      <c r="J17720">
        <v>2</v>
      </c>
      <c r="K17720" s="14" t="s">
        <v>63</v>
      </c>
      <c r="L17720" s="14" t="s">
        <v>60</v>
      </c>
      <c r="O17720">
        <v>27452</v>
      </c>
      <c r="P17720">
        <v>385</v>
      </c>
      <c r="Q17720" t="str">
        <f>_xlfn.CONCAT(Clientes__2[[#This Row],[Nombre]], " ",Clientes__2[[#This Row],[Nombres2]], " ",Clientes__2[[#This Row],[Apellido]],)</f>
        <v>Angel L Turner</v>
      </c>
      <c r="R17720" s="15">
        <v>24612</v>
      </c>
      <c r="S17720" s="14" t="s">
        <v>43</v>
      </c>
      <c r="T17720" s="14" t="s">
        <v>42</v>
      </c>
      <c r="U17720">
        <v>120000</v>
      </c>
      <c r="V17720">
        <v>0</v>
      </c>
      <c r="W17720" s="14" t="s">
        <v>55</v>
      </c>
      <c r="X17720" s="14" t="s">
        <v>66</v>
      </c>
    </row>
    <row r="17721" spans="1:24" x14ac:dyDescent="0.2">
      <c r="A17721">
        <v>17124</v>
      </c>
      <c r="B17721">
        <v>612</v>
      </c>
      <c r="C17721" s="14" t="s">
        <v>498</v>
      </c>
      <c r="D17721" s="14"/>
      <c r="E17721" s="14" t="s">
        <v>353</v>
      </c>
      <c r="F17721" s="15">
        <v>19583</v>
      </c>
      <c r="G17721" s="14" t="s">
        <v>42</v>
      </c>
      <c r="H17721" s="14" t="s">
        <v>115</v>
      </c>
      <c r="I17721">
        <v>30000</v>
      </c>
      <c r="J17721">
        <v>1</v>
      </c>
      <c r="K17721" s="14" t="s">
        <v>55</v>
      </c>
      <c r="L17721" s="14" t="s">
        <v>54</v>
      </c>
      <c r="O17721">
        <v>21599</v>
      </c>
      <c r="P17721">
        <v>548</v>
      </c>
      <c r="Q17721" t="str">
        <f>_xlfn.CONCAT(Clientes__2[[#This Row],[Nombre]], " ",Clientes__2[[#This Row],[Nombres2]], " ",Clientes__2[[#This Row],[Apellido]],)</f>
        <v>Kaitlin  Madan</v>
      </c>
      <c r="R17721" s="15">
        <v>25549</v>
      </c>
      <c r="S17721" s="14" t="s">
        <v>42</v>
      </c>
      <c r="T17721" s="14" t="s">
        <v>115</v>
      </c>
      <c r="U17721">
        <v>60000</v>
      </c>
      <c r="V17721">
        <v>1</v>
      </c>
      <c r="W17721" s="14" t="s">
        <v>70</v>
      </c>
      <c r="X17721" s="14" t="s">
        <v>84</v>
      </c>
    </row>
    <row r="17722" spans="1:24" x14ac:dyDescent="0.2">
      <c r="A17722">
        <v>17474</v>
      </c>
      <c r="B17722">
        <v>374</v>
      </c>
      <c r="C17722" s="14" t="s">
        <v>456</v>
      </c>
      <c r="D17722" s="14" t="s">
        <v>260</v>
      </c>
      <c r="E17722" s="14" t="s">
        <v>385</v>
      </c>
      <c r="F17722" s="15">
        <v>14939</v>
      </c>
      <c r="G17722" s="14" t="s">
        <v>43</v>
      </c>
      <c r="H17722" s="14" t="s">
        <v>42</v>
      </c>
      <c r="I17722">
        <v>70000</v>
      </c>
      <c r="J17722">
        <v>5</v>
      </c>
      <c r="K17722" s="14" t="s">
        <v>70</v>
      </c>
      <c r="L17722" s="14" t="s">
        <v>66</v>
      </c>
      <c r="O17722">
        <v>18636</v>
      </c>
      <c r="P17722">
        <v>156</v>
      </c>
      <c r="Q17722" t="str">
        <f>_xlfn.CONCAT(Clientes__2[[#This Row],[Nombre]], " ",Clientes__2[[#This Row],[Nombres2]], " ",Clientes__2[[#This Row],[Apellido]],)</f>
        <v>Jose H King</v>
      </c>
      <c r="R17722" s="15">
        <v>26099</v>
      </c>
      <c r="S17722" s="14" t="s">
        <v>43</v>
      </c>
      <c r="T17722" s="14" t="s">
        <v>42</v>
      </c>
      <c r="U17722">
        <v>40000</v>
      </c>
      <c r="V17722">
        <v>2</v>
      </c>
      <c r="W17722" s="14" t="s">
        <v>63</v>
      </c>
      <c r="X17722" s="14" t="s">
        <v>91</v>
      </c>
    </row>
    <row r="17723" spans="1:24" x14ac:dyDescent="0.2">
      <c r="A17723">
        <v>11238</v>
      </c>
      <c r="B17723">
        <v>232</v>
      </c>
      <c r="C17723" s="14" t="s">
        <v>125</v>
      </c>
      <c r="D17723" s="14"/>
      <c r="E17723" s="14" t="s">
        <v>244</v>
      </c>
      <c r="F17723" s="15">
        <v>21407</v>
      </c>
      <c r="G17723" s="14" t="s">
        <v>43</v>
      </c>
      <c r="H17723" s="14" t="s">
        <v>115</v>
      </c>
      <c r="I17723">
        <v>130000</v>
      </c>
      <c r="J17723">
        <v>2</v>
      </c>
      <c r="K17723" s="14" t="s">
        <v>55</v>
      </c>
      <c r="L17723" s="14" t="s">
        <v>66</v>
      </c>
      <c r="O17723">
        <v>15210</v>
      </c>
      <c r="P17723">
        <v>28</v>
      </c>
      <c r="Q17723" t="str">
        <f>_xlfn.CONCAT(Clientes__2[[#This Row],[Nombre]], " ",Clientes__2[[#This Row],[Nombres2]], " ",Clientes__2[[#This Row],[Apellido]],)</f>
        <v>Mayra  Prasad</v>
      </c>
      <c r="R17723" s="15">
        <v>23006</v>
      </c>
      <c r="S17723" s="14" t="s">
        <v>43</v>
      </c>
      <c r="T17723" s="14" t="s">
        <v>42</v>
      </c>
      <c r="U17723">
        <v>60000</v>
      </c>
      <c r="V17723">
        <v>1</v>
      </c>
      <c r="W17723" s="14" t="s">
        <v>55</v>
      </c>
      <c r="X17723" s="14" t="s">
        <v>84</v>
      </c>
    </row>
    <row r="17724" spans="1:24" x14ac:dyDescent="0.2">
      <c r="A17724">
        <v>13453</v>
      </c>
      <c r="B17724">
        <v>336</v>
      </c>
      <c r="C17724" s="14" t="s">
        <v>181</v>
      </c>
      <c r="D17724" s="14"/>
      <c r="E17724" s="14" t="s">
        <v>222</v>
      </c>
      <c r="F17724" s="15">
        <v>22412</v>
      </c>
      <c r="G17724" s="14" t="s">
        <v>42</v>
      </c>
      <c r="H17724" s="14" t="s">
        <v>115</v>
      </c>
      <c r="I17724">
        <v>130000</v>
      </c>
      <c r="J17724">
        <v>1</v>
      </c>
      <c r="K17724" s="14" t="s">
        <v>55</v>
      </c>
      <c r="L17724" s="14" t="s">
        <v>66</v>
      </c>
      <c r="O17724">
        <v>13731</v>
      </c>
      <c r="P17724">
        <v>312</v>
      </c>
      <c r="Q17724" t="str">
        <f>_xlfn.CONCAT(Clientes__2[[#This Row],[Nombre]], " ",Clientes__2[[#This Row],[Nombres2]], " ",Clientes__2[[#This Row],[Apellido]],)</f>
        <v>Amanda  Howard</v>
      </c>
      <c r="R17724" s="15">
        <v>20197</v>
      </c>
      <c r="S17724" s="14" t="s">
        <v>43</v>
      </c>
      <c r="T17724" s="14" t="s">
        <v>115</v>
      </c>
      <c r="U17724">
        <v>80000</v>
      </c>
      <c r="V17724">
        <v>5</v>
      </c>
      <c r="W17724" s="14" t="s">
        <v>70</v>
      </c>
      <c r="X17724" s="14" t="s">
        <v>54</v>
      </c>
    </row>
    <row r="17725" spans="1:24" x14ac:dyDescent="0.2">
      <c r="A17725">
        <v>12495</v>
      </c>
      <c r="B17725">
        <v>131</v>
      </c>
      <c r="C17725" s="14" t="s">
        <v>503</v>
      </c>
      <c r="D17725" s="14" t="s">
        <v>46</v>
      </c>
      <c r="E17725" s="14" t="s">
        <v>520</v>
      </c>
      <c r="F17725" s="15">
        <v>23451</v>
      </c>
      <c r="G17725" s="14" t="s">
        <v>43</v>
      </c>
      <c r="H17725" s="14" t="s">
        <v>42</v>
      </c>
      <c r="I17725">
        <v>30000</v>
      </c>
      <c r="J17725">
        <v>2</v>
      </c>
      <c r="K17725" s="14" t="s">
        <v>63</v>
      </c>
      <c r="L17725" s="14" t="s">
        <v>91</v>
      </c>
      <c r="O17725">
        <v>21938</v>
      </c>
      <c r="P17725">
        <v>545</v>
      </c>
      <c r="Q17725" t="str">
        <f>_xlfn.CONCAT(Clientes__2[[#This Row],[Nombre]], " ",Clientes__2[[#This Row],[Nombres2]], " ",Clientes__2[[#This Row],[Apellido]],)</f>
        <v>Lucas L Miller</v>
      </c>
      <c r="R17725" s="15">
        <v>21714</v>
      </c>
      <c r="S17725" s="14" t="s">
        <v>42</v>
      </c>
      <c r="T17725" s="14" t="s">
        <v>115</v>
      </c>
      <c r="U17725">
        <v>60000</v>
      </c>
      <c r="V17725">
        <v>4</v>
      </c>
      <c r="W17725" s="14" t="s">
        <v>55</v>
      </c>
      <c r="X17725" s="14" t="s">
        <v>84</v>
      </c>
    </row>
    <row r="17726" spans="1:24" x14ac:dyDescent="0.2">
      <c r="A17726">
        <v>29221</v>
      </c>
      <c r="B17726">
        <v>348</v>
      </c>
      <c r="C17726" s="14" t="s">
        <v>458</v>
      </c>
      <c r="D17726" s="14"/>
      <c r="E17726" s="14" t="s">
        <v>497</v>
      </c>
      <c r="F17726" s="15">
        <v>23537</v>
      </c>
      <c r="G17726" s="14" t="s">
        <v>43</v>
      </c>
      <c r="H17726" s="14" t="s">
        <v>115</v>
      </c>
      <c r="I17726">
        <v>150000</v>
      </c>
      <c r="J17726">
        <v>1</v>
      </c>
      <c r="K17726" s="14" t="s">
        <v>55</v>
      </c>
      <c r="L17726" s="14" t="s">
        <v>66</v>
      </c>
      <c r="O17726">
        <v>27429</v>
      </c>
      <c r="P17726">
        <v>70</v>
      </c>
      <c r="Q17726" t="str">
        <f>_xlfn.CONCAT(Clientes__2[[#This Row],[Nombre]], " ",Clientes__2[[#This Row],[Nombres2]], " ",Clientes__2[[#This Row],[Apellido]],)</f>
        <v>Kelly  Bennett</v>
      </c>
      <c r="R17726" s="15">
        <v>18283</v>
      </c>
      <c r="S17726" s="14" t="s">
        <v>43</v>
      </c>
      <c r="T17726" s="14" t="s">
        <v>115</v>
      </c>
      <c r="U17726">
        <v>40000</v>
      </c>
      <c r="V17726">
        <v>2</v>
      </c>
      <c r="W17726" s="14" t="s">
        <v>81</v>
      </c>
      <c r="X17726" s="14" t="s">
        <v>54</v>
      </c>
    </row>
    <row r="17727" spans="1:24" x14ac:dyDescent="0.2">
      <c r="A17727">
        <v>19558</v>
      </c>
      <c r="B17727">
        <v>32</v>
      </c>
      <c r="C17727" s="14" t="s">
        <v>158</v>
      </c>
      <c r="D17727" s="14" t="s">
        <v>44</v>
      </c>
      <c r="E17727" s="14" t="s">
        <v>489</v>
      </c>
      <c r="F17727" s="15">
        <v>25635</v>
      </c>
      <c r="G17727" s="14" t="s">
        <v>42</v>
      </c>
      <c r="H17727" s="14" t="s">
        <v>115</v>
      </c>
      <c r="I17727">
        <v>80000</v>
      </c>
      <c r="J17727">
        <v>4</v>
      </c>
      <c r="K17727" s="14" t="s">
        <v>70</v>
      </c>
      <c r="L17727" s="14" t="s">
        <v>66</v>
      </c>
      <c r="O17727">
        <v>12774</v>
      </c>
      <c r="P17727">
        <v>302</v>
      </c>
      <c r="Q17727" t="str">
        <f>_xlfn.CONCAT(Clientes__2[[#This Row],[Nombre]], " ",Clientes__2[[#This Row],[Nombres2]], " ",Clientes__2[[#This Row],[Apellido]],)</f>
        <v>Gloria R Ortega</v>
      </c>
      <c r="R17727" s="15">
        <v>20173</v>
      </c>
      <c r="S17727" s="14" t="s">
        <v>42</v>
      </c>
      <c r="T17727" s="14" t="s">
        <v>115</v>
      </c>
      <c r="U17727">
        <v>40000</v>
      </c>
      <c r="V17727">
        <v>1</v>
      </c>
      <c r="W17727" s="14" t="s">
        <v>63</v>
      </c>
      <c r="X17727" s="14" t="s">
        <v>91</v>
      </c>
    </row>
    <row r="17728" spans="1:24" x14ac:dyDescent="0.2">
      <c r="A17728">
        <v>11162</v>
      </c>
      <c r="B17728">
        <v>331</v>
      </c>
      <c r="C17728" s="14" t="s">
        <v>697</v>
      </c>
      <c r="D17728" s="14"/>
      <c r="E17728" s="14" t="s">
        <v>74</v>
      </c>
      <c r="F17728" s="15">
        <v>27093</v>
      </c>
      <c r="G17728" s="14" t="s">
        <v>43</v>
      </c>
      <c r="H17728" s="14" t="s">
        <v>42</v>
      </c>
      <c r="I17728">
        <v>40000</v>
      </c>
      <c r="J17728">
        <v>0</v>
      </c>
      <c r="K17728" s="14" t="s">
        <v>63</v>
      </c>
      <c r="L17728" s="14" t="s">
        <v>54</v>
      </c>
      <c r="O17728">
        <v>12386</v>
      </c>
      <c r="P17728">
        <v>117</v>
      </c>
      <c r="Q17728" t="str">
        <f>_xlfn.CONCAT(Clientes__2[[#This Row],[Nombre]], " ",Clientes__2[[#This Row],[Nombres2]], " ",Clientes__2[[#This Row],[Apellido]],)</f>
        <v>Chase  Cox</v>
      </c>
      <c r="R17728" s="15">
        <v>26397</v>
      </c>
      <c r="S17728" s="14" t="s">
        <v>43</v>
      </c>
      <c r="T17728" s="14" t="s">
        <v>115</v>
      </c>
      <c r="U17728">
        <v>20000</v>
      </c>
      <c r="V17728">
        <v>0</v>
      </c>
      <c r="W17728" s="14" t="s">
        <v>81</v>
      </c>
      <c r="X17728" s="14" t="s">
        <v>60</v>
      </c>
    </row>
    <row r="17729" spans="1:24" x14ac:dyDescent="0.2">
      <c r="A17729">
        <v>19363</v>
      </c>
      <c r="B17729">
        <v>185</v>
      </c>
      <c r="C17729" s="14" t="s">
        <v>677</v>
      </c>
      <c r="D17729" s="14"/>
      <c r="E17729" s="14" t="s">
        <v>180</v>
      </c>
      <c r="F17729" s="15">
        <v>22801</v>
      </c>
      <c r="G17729" s="14" t="s">
        <v>43</v>
      </c>
      <c r="H17729" s="14" t="s">
        <v>115</v>
      </c>
      <c r="I17729">
        <v>30000</v>
      </c>
      <c r="J17729">
        <v>1</v>
      </c>
      <c r="K17729" s="14" t="s">
        <v>63</v>
      </c>
      <c r="L17729" s="14" t="s">
        <v>91</v>
      </c>
      <c r="O17729">
        <v>15600</v>
      </c>
      <c r="P17729">
        <v>32</v>
      </c>
      <c r="Q17729" t="str">
        <f>_xlfn.CONCAT(Clientes__2[[#This Row],[Nombre]], " ",Clientes__2[[#This Row],[Nombres2]], " ",Clientes__2[[#This Row],[Apellido]],)</f>
        <v>Regina  Raman</v>
      </c>
      <c r="R17729" s="15">
        <v>25144</v>
      </c>
      <c r="S17729" s="14" t="s">
        <v>42</v>
      </c>
      <c r="T17729" s="14" t="s">
        <v>42</v>
      </c>
      <c r="U17729">
        <v>70000</v>
      </c>
      <c r="V17729">
        <v>5</v>
      </c>
      <c r="W17729" s="14" t="s">
        <v>55</v>
      </c>
      <c r="X17729" s="14" t="s">
        <v>84</v>
      </c>
    </row>
    <row r="17730" spans="1:24" x14ac:dyDescent="0.2">
      <c r="A17730">
        <v>22215</v>
      </c>
      <c r="B17730">
        <v>336</v>
      </c>
      <c r="C17730" s="14" t="s">
        <v>629</v>
      </c>
      <c r="D17730" s="14" t="s">
        <v>44</v>
      </c>
      <c r="E17730" s="14" t="s">
        <v>225</v>
      </c>
      <c r="F17730" s="15">
        <v>24466</v>
      </c>
      <c r="G17730" s="14" t="s">
        <v>42</v>
      </c>
      <c r="H17730" s="14" t="s">
        <v>42</v>
      </c>
      <c r="I17730">
        <v>130000</v>
      </c>
      <c r="J17730">
        <v>0</v>
      </c>
      <c r="K17730" s="14" t="s">
        <v>70</v>
      </c>
      <c r="L17730" s="14" t="s">
        <v>66</v>
      </c>
      <c r="O17730">
        <v>25217</v>
      </c>
      <c r="P17730">
        <v>20</v>
      </c>
      <c r="Q17730" t="str">
        <f>_xlfn.CONCAT(Clientes__2[[#This Row],[Nombre]], " ",Clientes__2[[#This Row],[Nombres2]], " ",Clientes__2[[#This Row],[Apellido]],)</f>
        <v>Samuel R Lal</v>
      </c>
      <c r="R17730" s="15">
        <v>24762</v>
      </c>
      <c r="S17730" s="14" t="s">
        <v>42</v>
      </c>
      <c r="T17730" s="14" t="s">
        <v>42</v>
      </c>
      <c r="U17730">
        <v>80000</v>
      </c>
      <c r="V17730">
        <v>5</v>
      </c>
      <c r="W17730" s="14" t="s">
        <v>55</v>
      </c>
      <c r="X17730" s="14" t="s">
        <v>84</v>
      </c>
    </row>
    <row r="17731" spans="1:24" x14ac:dyDescent="0.2">
      <c r="A17731">
        <v>12063</v>
      </c>
      <c r="B17731">
        <v>609</v>
      </c>
      <c r="C17731" s="14" t="s">
        <v>506</v>
      </c>
      <c r="D17731" s="14"/>
      <c r="E17731" s="14" t="s">
        <v>127</v>
      </c>
      <c r="F17731" s="15">
        <v>16323</v>
      </c>
      <c r="G17731" s="14" t="s">
        <v>42</v>
      </c>
      <c r="H17731" s="14" t="s">
        <v>42</v>
      </c>
      <c r="I17731">
        <v>70000</v>
      </c>
      <c r="J17731">
        <v>4</v>
      </c>
      <c r="K17731" s="14" t="s">
        <v>55</v>
      </c>
      <c r="L17731" s="14" t="s">
        <v>66</v>
      </c>
      <c r="O17731">
        <v>27454</v>
      </c>
      <c r="P17731">
        <v>52</v>
      </c>
      <c r="Q17731" t="str">
        <f>_xlfn.CONCAT(Clientes__2[[#This Row],[Nombre]], " ",Clientes__2[[#This Row],[Nombres2]], " ",Clientes__2[[#This Row],[Apellido]],)</f>
        <v>Xavier  Martinez</v>
      </c>
      <c r="R17731" s="15">
        <v>25180</v>
      </c>
      <c r="S17731" s="14" t="s">
        <v>42</v>
      </c>
      <c r="T17731" s="14" t="s">
        <v>42</v>
      </c>
      <c r="U17731">
        <v>90000</v>
      </c>
      <c r="V17731">
        <v>4</v>
      </c>
      <c r="W17731" s="14" t="s">
        <v>55</v>
      </c>
      <c r="X17731" s="14" t="s">
        <v>66</v>
      </c>
    </row>
    <row r="17732" spans="1:24" x14ac:dyDescent="0.2">
      <c r="A17732">
        <v>20507</v>
      </c>
      <c r="B17732">
        <v>642</v>
      </c>
      <c r="C17732" s="14" t="s">
        <v>657</v>
      </c>
      <c r="D17732" s="14" t="s">
        <v>116</v>
      </c>
      <c r="E17732" s="14" t="s">
        <v>511</v>
      </c>
      <c r="F17732" s="15">
        <v>16483</v>
      </c>
      <c r="G17732" s="14" t="s">
        <v>42</v>
      </c>
      <c r="H17732" s="14" t="s">
        <v>42</v>
      </c>
      <c r="I17732">
        <v>70000</v>
      </c>
      <c r="J17732">
        <v>4</v>
      </c>
      <c r="K17732" s="14" t="s">
        <v>55</v>
      </c>
      <c r="L17732" s="14" t="s">
        <v>66</v>
      </c>
      <c r="O17732">
        <v>19883</v>
      </c>
      <c r="P17732">
        <v>385</v>
      </c>
      <c r="Q17732" t="str">
        <f>_xlfn.CONCAT(Clientes__2[[#This Row],[Nombre]], " ",Clientes__2[[#This Row],[Nombres2]], " ",Clientes__2[[#This Row],[Apellido]],)</f>
        <v>Joshua A Anderson</v>
      </c>
      <c r="R17732" s="15">
        <v>18554</v>
      </c>
      <c r="S17732" s="14" t="s">
        <v>42</v>
      </c>
      <c r="T17732" s="14" t="s">
        <v>42</v>
      </c>
      <c r="U17732">
        <v>80000</v>
      </c>
      <c r="V17732">
        <v>3</v>
      </c>
      <c r="W17732" s="14" t="s">
        <v>55</v>
      </c>
      <c r="X17732" s="14" t="s">
        <v>66</v>
      </c>
    </row>
    <row r="17733" spans="1:24" x14ac:dyDescent="0.2">
      <c r="A17733">
        <v>14184</v>
      </c>
      <c r="B17733">
        <v>267</v>
      </c>
      <c r="C17733" s="14" t="s">
        <v>268</v>
      </c>
      <c r="D17733" s="14"/>
      <c r="E17733" s="14" t="s">
        <v>171</v>
      </c>
      <c r="F17733" s="15">
        <v>19659</v>
      </c>
      <c r="G17733" s="14" t="s">
        <v>42</v>
      </c>
      <c r="H17733" s="14" t="s">
        <v>42</v>
      </c>
      <c r="I17733">
        <v>170000</v>
      </c>
      <c r="J17733">
        <v>0</v>
      </c>
      <c r="K17733" s="14" t="s">
        <v>55</v>
      </c>
      <c r="L17733" s="14" t="s">
        <v>66</v>
      </c>
      <c r="O17733">
        <v>19833</v>
      </c>
      <c r="P17733">
        <v>539</v>
      </c>
      <c r="Q17733" t="str">
        <f>_xlfn.CONCAT(Clientes__2[[#This Row],[Nombre]], " ",Clientes__2[[#This Row],[Nombres2]], " ",Clientes__2[[#This Row],[Apellido]],)</f>
        <v>Caleb  Jenkins</v>
      </c>
      <c r="R17733" s="15">
        <v>15394</v>
      </c>
      <c r="S17733" s="14" t="s">
        <v>42</v>
      </c>
      <c r="T17733" s="14" t="s">
        <v>115</v>
      </c>
      <c r="U17733">
        <v>50000</v>
      </c>
      <c r="V17733">
        <v>4</v>
      </c>
      <c r="W17733" s="14" t="s">
        <v>55</v>
      </c>
      <c r="X17733" s="14" t="s">
        <v>66</v>
      </c>
    </row>
    <row r="17734" spans="1:24" x14ac:dyDescent="0.2">
      <c r="A17734">
        <v>29475</v>
      </c>
      <c r="B17734">
        <v>147</v>
      </c>
      <c r="C17734" s="14" t="s">
        <v>676</v>
      </c>
      <c r="D17734" s="14" t="s">
        <v>116</v>
      </c>
      <c r="E17734" s="14" t="s">
        <v>148</v>
      </c>
      <c r="F17734" s="15">
        <v>21816</v>
      </c>
      <c r="G17734" s="14" t="s">
        <v>43</v>
      </c>
      <c r="H17734" s="14" t="s">
        <v>42</v>
      </c>
      <c r="I17734">
        <v>20000</v>
      </c>
      <c r="J17734">
        <v>2</v>
      </c>
      <c r="K17734" s="14" t="s">
        <v>63</v>
      </c>
      <c r="L17734" s="14" t="s">
        <v>60</v>
      </c>
      <c r="O17734">
        <v>12404</v>
      </c>
      <c r="P17734">
        <v>278</v>
      </c>
      <c r="Q17734" t="str">
        <f>_xlfn.CONCAT(Clientes__2[[#This Row],[Nombre]], " ",Clientes__2[[#This Row],[Nombres2]], " ",Clientes__2[[#This Row],[Apellido]],)</f>
        <v>Jared A Ward</v>
      </c>
      <c r="R17734" s="15">
        <v>26155</v>
      </c>
      <c r="S17734" s="14" t="s">
        <v>43</v>
      </c>
      <c r="T17734" s="14" t="s">
        <v>115</v>
      </c>
      <c r="U17734">
        <v>40000</v>
      </c>
      <c r="V17734">
        <v>2</v>
      </c>
      <c r="W17734" s="14" t="s">
        <v>63</v>
      </c>
      <c r="X17734" s="14" t="s">
        <v>91</v>
      </c>
    </row>
    <row r="17735" spans="1:24" x14ac:dyDescent="0.2">
      <c r="A17735">
        <v>12567</v>
      </c>
      <c r="B17735">
        <v>261</v>
      </c>
      <c r="C17735" s="14" t="s">
        <v>746</v>
      </c>
      <c r="D17735" s="14" t="s">
        <v>42</v>
      </c>
      <c r="E17735" s="14" t="s">
        <v>76</v>
      </c>
      <c r="F17735" s="15">
        <v>15390</v>
      </c>
      <c r="G17735" s="14" t="s">
        <v>42</v>
      </c>
      <c r="H17735" s="14" t="s">
        <v>115</v>
      </c>
      <c r="I17735">
        <v>30000</v>
      </c>
      <c r="J17735">
        <v>1</v>
      </c>
      <c r="K17735" s="14" t="s">
        <v>55</v>
      </c>
      <c r="L17735" s="14" t="s">
        <v>91</v>
      </c>
      <c r="O17735">
        <v>20158</v>
      </c>
      <c r="P17735">
        <v>35</v>
      </c>
      <c r="Q17735" t="str">
        <f>_xlfn.CONCAT(Clientes__2[[#This Row],[Nombre]], " ",Clientes__2[[#This Row],[Nombres2]], " ",Clientes__2[[#This Row],[Apellido]],)</f>
        <v>Carmen M Arthur</v>
      </c>
      <c r="R17735" s="15">
        <v>28915</v>
      </c>
      <c r="S17735" s="14" t="s">
        <v>43</v>
      </c>
      <c r="T17735" s="14" t="s">
        <v>42</v>
      </c>
      <c r="U17735">
        <v>10000</v>
      </c>
      <c r="V17735">
        <v>1</v>
      </c>
      <c r="W17735" s="14" t="s">
        <v>67</v>
      </c>
      <c r="X17735" s="14" t="s">
        <v>60</v>
      </c>
    </row>
    <row r="17736" spans="1:24" x14ac:dyDescent="0.2">
      <c r="A17736">
        <v>20654</v>
      </c>
      <c r="B17736">
        <v>347</v>
      </c>
      <c r="C17736" s="14" t="s">
        <v>90</v>
      </c>
      <c r="D17736" s="14"/>
      <c r="E17736" s="14" t="s">
        <v>288</v>
      </c>
      <c r="F17736" s="15">
        <v>25695</v>
      </c>
      <c r="G17736" s="14" t="s">
        <v>42</v>
      </c>
      <c r="H17736" s="14" t="s">
        <v>115</v>
      </c>
      <c r="I17736">
        <v>50000</v>
      </c>
      <c r="J17736">
        <v>1</v>
      </c>
      <c r="K17736" s="14" t="s">
        <v>55</v>
      </c>
      <c r="L17736" s="14" t="s">
        <v>54</v>
      </c>
      <c r="O17736">
        <v>15406</v>
      </c>
      <c r="P17736">
        <v>545</v>
      </c>
      <c r="Q17736" t="str">
        <f>_xlfn.CONCAT(Clientes__2[[#This Row],[Nombre]], " ",Clientes__2[[#This Row],[Nombres2]], " ",Clientes__2[[#This Row],[Apellido]],)</f>
        <v>Taylor  Murphy</v>
      </c>
      <c r="R17736" s="15">
        <v>19505</v>
      </c>
      <c r="S17736" s="14" t="s">
        <v>43</v>
      </c>
      <c r="T17736" s="14" t="s">
        <v>115</v>
      </c>
      <c r="U17736">
        <v>70000</v>
      </c>
      <c r="V17736">
        <v>3</v>
      </c>
      <c r="W17736" s="14" t="s">
        <v>70</v>
      </c>
      <c r="X17736" s="14" t="s">
        <v>66</v>
      </c>
    </row>
    <row r="17737" spans="1:24" x14ac:dyDescent="0.2">
      <c r="A17737">
        <v>22883</v>
      </c>
      <c r="B17737">
        <v>545</v>
      </c>
      <c r="C17737" s="14" t="s">
        <v>506</v>
      </c>
      <c r="D17737" s="14"/>
      <c r="E17737" s="14" t="s">
        <v>102</v>
      </c>
      <c r="F17737" s="15">
        <v>24606</v>
      </c>
      <c r="G17737" s="14" t="s">
        <v>43</v>
      </c>
      <c r="H17737" s="14" t="s">
        <v>42</v>
      </c>
      <c r="I17737">
        <v>50000</v>
      </c>
      <c r="J17737">
        <v>0</v>
      </c>
      <c r="K17737" s="14" t="s">
        <v>63</v>
      </c>
      <c r="L17737" s="14" t="s">
        <v>54</v>
      </c>
      <c r="O17737">
        <v>27906</v>
      </c>
      <c r="P17737">
        <v>264</v>
      </c>
      <c r="Q17737" t="str">
        <f>_xlfn.CONCAT(Clientes__2[[#This Row],[Nombre]], " ",Clientes__2[[#This Row],[Nombres2]], " ",Clientes__2[[#This Row],[Apellido]],)</f>
        <v>Xavier  Morgan</v>
      </c>
      <c r="R17737" s="15">
        <v>25675</v>
      </c>
      <c r="S17737" s="14" t="s">
        <v>42</v>
      </c>
      <c r="T17737" s="14" t="s">
        <v>42</v>
      </c>
      <c r="U17737">
        <v>10000</v>
      </c>
      <c r="V17737">
        <v>2</v>
      </c>
      <c r="W17737" s="14" t="s">
        <v>67</v>
      </c>
      <c r="X17737" s="14" t="s">
        <v>60</v>
      </c>
    </row>
    <row r="17738" spans="1:24" x14ac:dyDescent="0.2">
      <c r="A17738">
        <v>25288</v>
      </c>
      <c r="B17738">
        <v>51</v>
      </c>
      <c r="C17738" s="14" t="s">
        <v>348</v>
      </c>
      <c r="D17738" s="14"/>
      <c r="E17738" s="14" t="s">
        <v>170</v>
      </c>
      <c r="F17738" s="15">
        <v>25089</v>
      </c>
      <c r="G17738" s="14" t="s">
        <v>43</v>
      </c>
      <c r="H17738" s="14" t="s">
        <v>115</v>
      </c>
      <c r="I17738">
        <v>80000</v>
      </c>
      <c r="J17738">
        <v>0</v>
      </c>
      <c r="K17738" s="14" t="s">
        <v>55</v>
      </c>
      <c r="L17738" s="14" t="s">
        <v>66</v>
      </c>
      <c r="O17738">
        <v>12013</v>
      </c>
      <c r="P17738">
        <v>39</v>
      </c>
      <c r="Q17738" t="str">
        <f>_xlfn.CONCAT(Clientes__2[[#This Row],[Nombre]], " ",Clientes__2[[#This Row],[Nombres2]], " ",Clientes__2[[#This Row],[Apellido]],)</f>
        <v>Jordyn  Flores</v>
      </c>
      <c r="R17738" s="15">
        <v>19425</v>
      </c>
      <c r="S17738" s="14" t="s">
        <v>43</v>
      </c>
      <c r="T17738" s="14" t="s">
        <v>115</v>
      </c>
      <c r="U17738">
        <v>30000</v>
      </c>
      <c r="V17738">
        <v>2</v>
      </c>
      <c r="W17738" s="14" t="s">
        <v>63</v>
      </c>
      <c r="X17738" s="14" t="s">
        <v>91</v>
      </c>
    </row>
    <row r="17739" spans="1:24" x14ac:dyDescent="0.2">
      <c r="A17739">
        <v>21412</v>
      </c>
      <c r="B17739">
        <v>62</v>
      </c>
      <c r="C17739" s="14" t="s">
        <v>251</v>
      </c>
      <c r="D17739" s="14"/>
      <c r="E17739" s="14" t="s">
        <v>130</v>
      </c>
      <c r="F17739" s="15">
        <v>27298</v>
      </c>
      <c r="G17739" s="14" t="s">
        <v>42</v>
      </c>
      <c r="H17739" s="14" t="s">
        <v>42</v>
      </c>
      <c r="I17739">
        <v>50000</v>
      </c>
      <c r="J17739">
        <v>0</v>
      </c>
      <c r="K17739" s="14" t="s">
        <v>67</v>
      </c>
      <c r="L17739" s="14" t="s">
        <v>84</v>
      </c>
      <c r="O17739">
        <v>12436</v>
      </c>
      <c r="P17739">
        <v>612</v>
      </c>
      <c r="Q17739" t="str">
        <f>_xlfn.CONCAT(Clientes__2[[#This Row],[Nombre]], " ",Clientes__2[[#This Row],[Nombres2]], " ",Clientes__2[[#This Row],[Apellido]],)</f>
        <v>Jordan  Alexander</v>
      </c>
      <c r="R17739" s="15">
        <v>20258</v>
      </c>
      <c r="S17739" s="14" t="s">
        <v>42</v>
      </c>
      <c r="T17739" s="14" t="s">
        <v>42</v>
      </c>
      <c r="U17739">
        <v>40000</v>
      </c>
      <c r="V17739">
        <v>1</v>
      </c>
      <c r="W17739" s="14" t="s">
        <v>63</v>
      </c>
      <c r="X17739" s="14" t="s">
        <v>91</v>
      </c>
    </row>
    <row r="17740" spans="1:24" x14ac:dyDescent="0.2">
      <c r="A17740">
        <v>12040</v>
      </c>
      <c r="B17740">
        <v>359</v>
      </c>
      <c r="C17740" s="14" t="s">
        <v>318</v>
      </c>
      <c r="D17740" s="14"/>
      <c r="E17740" s="14" t="s">
        <v>194</v>
      </c>
      <c r="F17740" s="15">
        <v>27990</v>
      </c>
      <c r="G17740" s="14" t="s">
        <v>42</v>
      </c>
      <c r="H17740" s="14" t="s">
        <v>42</v>
      </c>
      <c r="I17740">
        <v>40000</v>
      </c>
      <c r="J17740">
        <v>0</v>
      </c>
      <c r="K17740" s="14" t="s">
        <v>63</v>
      </c>
      <c r="L17740" s="14" t="s">
        <v>54</v>
      </c>
      <c r="O17740">
        <v>23319</v>
      </c>
      <c r="P17740">
        <v>368</v>
      </c>
      <c r="Q17740" t="str">
        <f>_xlfn.CONCAT(Clientes__2[[#This Row],[Nombre]], " ",Clientes__2[[#This Row],[Nombres2]], " ",Clientes__2[[#This Row],[Apellido]],)</f>
        <v>Richard  Torres</v>
      </c>
      <c r="R17740" s="15">
        <v>28775</v>
      </c>
      <c r="S17740" s="14" t="s">
        <v>42</v>
      </c>
      <c r="T17740" s="14" t="s">
        <v>42</v>
      </c>
      <c r="U17740">
        <v>70000</v>
      </c>
      <c r="V17740">
        <v>0</v>
      </c>
      <c r="W17740" s="14" t="s">
        <v>63</v>
      </c>
      <c r="X17740" s="14" t="s">
        <v>54</v>
      </c>
    </row>
    <row r="17741" spans="1:24" x14ac:dyDescent="0.2">
      <c r="A17741">
        <v>23585</v>
      </c>
      <c r="B17741">
        <v>612</v>
      </c>
      <c r="C17741" s="14" t="s">
        <v>99</v>
      </c>
      <c r="D17741" s="14"/>
      <c r="E17741" s="14" t="s">
        <v>672</v>
      </c>
      <c r="F17741" s="15">
        <v>26477</v>
      </c>
      <c r="G17741" s="14" t="s">
        <v>43</v>
      </c>
      <c r="H17741" s="14" t="s">
        <v>115</v>
      </c>
      <c r="I17741">
        <v>70000</v>
      </c>
      <c r="J17741">
        <v>0</v>
      </c>
      <c r="K17741" s="14" t="s">
        <v>63</v>
      </c>
      <c r="L17741" s="14" t="s">
        <v>54</v>
      </c>
      <c r="O17741">
        <v>15537</v>
      </c>
      <c r="P17741">
        <v>325</v>
      </c>
      <c r="Q17741" t="str">
        <f>_xlfn.CONCAT(Clientes__2[[#This Row],[Nombre]], " ",Clientes__2[[#This Row],[Nombres2]], " ",Clientes__2[[#This Row],[Apellido]],)</f>
        <v>Kaitlyn  Moore</v>
      </c>
      <c r="R17741" s="15">
        <v>23034</v>
      </c>
      <c r="S17741" s="14" t="s">
        <v>42</v>
      </c>
      <c r="T17741" s="14" t="s">
        <v>115</v>
      </c>
      <c r="U17741">
        <v>60000</v>
      </c>
      <c r="V17741">
        <v>3</v>
      </c>
      <c r="W17741" s="14" t="s">
        <v>70</v>
      </c>
      <c r="X17741" s="14" t="s">
        <v>84</v>
      </c>
    </row>
    <row r="17742" spans="1:24" x14ac:dyDescent="0.2">
      <c r="A17742">
        <v>21646</v>
      </c>
      <c r="B17742">
        <v>335</v>
      </c>
      <c r="C17742" s="14" t="s">
        <v>141</v>
      </c>
      <c r="D17742" s="14" t="s">
        <v>126</v>
      </c>
      <c r="E17742" s="14" t="s">
        <v>278</v>
      </c>
      <c r="F17742" s="15">
        <v>23167</v>
      </c>
      <c r="G17742" s="14" t="s">
        <v>42</v>
      </c>
      <c r="H17742" s="14" t="s">
        <v>42</v>
      </c>
      <c r="I17742">
        <v>70000</v>
      </c>
      <c r="J17742">
        <v>4</v>
      </c>
      <c r="K17742" s="14" t="s">
        <v>55</v>
      </c>
      <c r="L17742" s="14" t="s">
        <v>84</v>
      </c>
      <c r="O17742">
        <v>26449</v>
      </c>
      <c r="P17742">
        <v>60</v>
      </c>
      <c r="Q17742" t="str">
        <f>_xlfn.CONCAT(Clientes__2[[#This Row],[Nombre]], " ",Clientes__2[[#This Row],[Nombres2]], " ",Clientes__2[[#This Row],[Apellido]],)</f>
        <v>Luis D Bryant</v>
      </c>
      <c r="R17742" s="15">
        <v>17603</v>
      </c>
      <c r="S17742" s="14" t="s">
        <v>42</v>
      </c>
      <c r="T17742" s="14" t="s">
        <v>42</v>
      </c>
      <c r="U17742">
        <v>30000</v>
      </c>
      <c r="V17742">
        <v>4</v>
      </c>
      <c r="W17742" s="14" t="s">
        <v>67</v>
      </c>
      <c r="X17742" s="14" t="s">
        <v>84</v>
      </c>
    </row>
    <row r="17743" spans="1:24" x14ac:dyDescent="0.2">
      <c r="A17743">
        <v>13006</v>
      </c>
      <c r="B17743">
        <v>34</v>
      </c>
      <c r="C17743" s="14" t="s">
        <v>733</v>
      </c>
      <c r="D17743" s="14" t="s">
        <v>116</v>
      </c>
      <c r="E17743" s="14" t="s">
        <v>245</v>
      </c>
      <c r="F17743" s="15">
        <v>24218</v>
      </c>
      <c r="G17743" s="14" t="s">
        <v>43</v>
      </c>
      <c r="H17743" s="14" t="s">
        <v>115</v>
      </c>
      <c r="I17743">
        <v>90000</v>
      </c>
      <c r="J17743">
        <v>0</v>
      </c>
      <c r="K17743" s="14" t="s">
        <v>55</v>
      </c>
      <c r="L17743" s="14" t="s">
        <v>84</v>
      </c>
      <c r="O17743">
        <v>12944</v>
      </c>
      <c r="P17743">
        <v>49</v>
      </c>
      <c r="Q17743" t="str">
        <f>_xlfn.CONCAT(Clientes__2[[#This Row],[Nombre]], " ",Clientes__2[[#This Row],[Nombres2]], " ",Clientes__2[[#This Row],[Apellido]],)</f>
        <v>Whitney A Rana</v>
      </c>
      <c r="R17743" s="15">
        <v>23944</v>
      </c>
      <c r="S17743" s="14" t="s">
        <v>42</v>
      </c>
      <c r="T17743" s="14" t="s">
        <v>42</v>
      </c>
      <c r="U17743">
        <v>80000</v>
      </c>
      <c r="V17743">
        <v>4</v>
      </c>
      <c r="W17743" s="14" t="s">
        <v>55</v>
      </c>
      <c r="X17743" s="14" t="s">
        <v>54</v>
      </c>
    </row>
    <row r="17744" spans="1:24" x14ac:dyDescent="0.2">
      <c r="A17744">
        <v>27518</v>
      </c>
      <c r="B17744">
        <v>38</v>
      </c>
      <c r="C17744" s="14" t="s">
        <v>742</v>
      </c>
      <c r="D17744" s="14"/>
      <c r="E17744" s="14" t="s">
        <v>230</v>
      </c>
      <c r="F17744" s="15">
        <v>21681</v>
      </c>
      <c r="G17744" s="14" t="s">
        <v>42</v>
      </c>
      <c r="H17744" s="14" t="s">
        <v>115</v>
      </c>
      <c r="I17744">
        <v>100000</v>
      </c>
      <c r="J17744">
        <v>1</v>
      </c>
      <c r="K17744" s="14" t="s">
        <v>55</v>
      </c>
      <c r="L17744" s="14" t="s">
        <v>66</v>
      </c>
      <c r="O17744">
        <v>21188</v>
      </c>
      <c r="P17744">
        <v>32</v>
      </c>
      <c r="Q17744" t="str">
        <f>_xlfn.CONCAT(Clientes__2[[#This Row],[Nombre]], " ",Clientes__2[[#This Row],[Nombres2]], " ",Clientes__2[[#This Row],[Apellido]],)</f>
        <v>Stefanie  Perez</v>
      </c>
      <c r="R17744" s="15">
        <v>23577</v>
      </c>
      <c r="S17744" s="14" t="s">
        <v>42</v>
      </c>
      <c r="T17744" s="14" t="s">
        <v>42</v>
      </c>
      <c r="U17744">
        <v>60000</v>
      </c>
      <c r="V17744">
        <v>4</v>
      </c>
      <c r="W17744" s="14" t="s">
        <v>55</v>
      </c>
      <c r="X17744" s="14" t="s">
        <v>84</v>
      </c>
    </row>
    <row r="17745" spans="1:24" x14ac:dyDescent="0.2">
      <c r="A17745">
        <v>16321</v>
      </c>
      <c r="B17745">
        <v>231</v>
      </c>
      <c r="C17745" s="14" t="s">
        <v>735</v>
      </c>
      <c r="D17745" s="14" t="s">
        <v>126</v>
      </c>
      <c r="E17745" s="14" t="s">
        <v>189</v>
      </c>
      <c r="F17745" s="15">
        <v>27327</v>
      </c>
      <c r="G17745" s="14" t="s">
        <v>42</v>
      </c>
      <c r="H17745" s="14" t="s">
        <v>115</v>
      </c>
      <c r="I17745">
        <v>10000</v>
      </c>
      <c r="J17745">
        <v>0</v>
      </c>
      <c r="K17745" s="14" t="s">
        <v>81</v>
      </c>
      <c r="L17745" s="14" t="s">
        <v>60</v>
      </c>
      <c r="O17745">
        <v>22858</v>
      </c>
      <c r="P17745">
        <v>8</v>
      </c>
      <c r="Q17745" t="str">
        <f>_xlfn.CONCAT(Clientes__2[[#This Row],[Nombre]], " ",Clientes__2[[#This Row],[Nombres2]], " ",Clientes__2[[#This Row],[Apellido]],)</f>
        <v>Ruth D Malhotra</v>
      </c>
      <c r="R17745" s="15">
        <v>26527</v>
      </c>
      <c r="S17745" s="14" t="s">
        <v>42</v>
      </c>
      <c r="T17745" s="14" t="s">
        <v>115</v>
      </c>
      <c r="U17745">
        <v>130000</v>
      </c>
      <c r="V17745">
        <v>4</v>
      </c>
      <c r="W17745" s="14" t="s">
        <v>67</v>
      </c>
      <c r="X17745" s="14" t="s">
        <v>66</v>
      </c>
    </row>
    <row r="17746" spans="1:24" x14ac:dyDescent="0.2">
      <c r="A17746">
        <v>27494</v>
      </c>
      <c r="B17746">
        <v>15</v>
      </c>
      <c r="C17746" s="14" t="s">
        <v>95</v>
      </c>
      <c r="D17746" s="14" t="s">
        <v>116</v>
      </c>
      <c r="E17746" s="14" t="s">
        <v>230</v>
      </c>
      <c r="F17746" s="15">
        <v>19555</v>
      </c>
      <c r="G17746" s="14" t="s">
        <v>43</v>
      </c>
      <c r="H17746" s="14" t="s">
        <v>115</v>
      </c>
      <c r="I17746">
        <v>40000</v>
      </c>
      <c r="J17746">
        <v>2</v>
      </c>
      <c r="K17746" s="14" t="s">
        <v>63</v>
      </c>
      <c r="L17746" s="14" t="s">
        <v>54</v>
      </c>
      <c r="O17746">
        <v>19295</v>
      </c>
      <c r="P17746">
        <v>184</v>
      </c>
      <c r="Q17746" t="str">
        <f>_xlfn.CONCAT(Clientes__2[[#This Row],[Nombre]], " ",Clientes__2[[#This Row],[Nombres2]], " ",Clientes__2[[#This Row],[Apellido]],)</f>
        <v>Virginia A Perez</v>
      </c>
      <c r="R17746" s="15">
        <v>25410</v>
      </c>
      <c r="S17746" s="14" t="s">
        <v>43</v>
      </c>
      <c r="T17746" s="14" t="s">
        <v>115</v>
      </c>
      <c r="U17746">
        <v>10000</v>
      </c>
      <c r="V17746">
        <v>2</v>
      </c>
      <c r="W17746" s="14" t="s">
        <v>67</v>
      </c>
      <c r="X17746" s="14" t="s">
        <v>60</v>
      </c>
    </row>
    <row r="17747" spans="1:24" x14ac:dyDescent="0.2">
      <c r="A17747">
        <v>11886</v>
      </c>
      <c r="B17747">
        <v>369</v>
      </c>
      <c r="C17747" s="14" t="s">
        <v>139</v>
      </c>
      <c r="D17747" s="14"/>
      <c r="E17747" s="14" t="s">
        <v>203</v>
      </c>
      <c r="F17747" s="15">
        <v>21205</v>
      </c>
      <c r="G17747" s="14" t="s">
        <v>42</v>
      </c>
      <c r="H17747" s="14" t="s">
        <v>115</v>
      </c>
      <c r="I17747">
        <v>60000</v>
      </c>
      <c r="J17747">
        <v>3</v>
      </c>
      <c r="K17747" s="14" t="s">
        <v>55</v>
      </c>
      <c r="L17747" s="14" t="s">
        <v>84</v>
      </c>
      <c r="O17747">
        <v>26869</v>
      </c>
      <c r="P17747">
        <v>269</v>
      </c>
      <c r="Q17747" t="str">
        <f>_xlfn.CONCAT(Clientes__2[[#This Row],[Nombre]], " ",Clientes__2[[#This Row],[Nombres2]], " ",Clientes__2[[#This Row],[Apellido]],)</f>
        <v>Katelyn  Parker</v>
      </c>
      <c r="R17747" s="15">
        <v>23228</v>
      </c>
      <c r="S17747" s="14" t="s">
        <v>42</v>
      </c>
      <c r="T17747" s="14" t="s">
        <v>42</v>
      </c>
      <c r="U17747">
        <v>40000</v>
      </c>
      <c r="V17747">
        <v>1</v>
      </c>
      <c r="W17747" s="14" t="s">
        <v>55</v>
      </c>
      <c r="X17747" s="14" t="s">
        <v>54</v>
      </c>
    </row>
    <row r="17748" spans="1:24" x14ac:dyDescent="0.2">
      <c r="A17748">
        <v>25908</v>
      </c>
      <c r="B17748">
        <v>337</v>
      </c>
      <c r="C17748" s="14" t="s">
        <v>183</v>
      </c>
      <c r="D17748" s="14"/>
      <c r="E17748" s="14" t="s">
        <v>371</v>
      </c>
      <c r="F17748" s="15">
        <v>28937</v>
      </c>
      <c r="G17748" s="14" t="s">
        <v>42</v>
      </c>
      <c r="H17748" s="14" t="s">
        <v>115</v>
      </c>
      <c r="I17748">
        <v>60000</v>
      </c>
      <c r="J17748">
        <v>0</v>
      </c>
      <c r="K17748" s="14" t="s">
        <v>63</v>
      </c>
      <c r="L17748" s="14" t="s">
        <v>54</v>
      </c>
      <c r="O17748">
        <v>13636</v>
      </c>
      <c r="P17748">
        <v>39</v>
      </c>
      <c r="Q17748" t="str">
        <f>_xlfn.CONCAT(Clientes__2[[#This Row],[Nombre]], " ",Clientes__2[[#This Row],[Nombres2]], " ",Clientes__2[[#This Row],[Apellido]],)</f>
        <v>Melissa  Long</v>
      </c>
      <c r="R17748" s="15">
        <v>25935</v>
      </c>
      <c r="S17748" s="14" t="s">
        <v>42</v>
      </c>
      <c r="T17748" s="14" t="s">
        <v>42</v>
      </c>
      <c r="U17748">
        <v>90000</v>
      </c>
      <c r="V17748">
        <v>0</v>
      </c>
      <c r="W17748" s="14" t="s">
        <v>55</v>
      </c>
      <c r="X17748" s="14" t="s">
        <v>84</v>
      </c>
    </row>
    <row r="17749" spans="1:24" x14ac:dyDescent="0.2">
      <c r="A17749">
        <v>24103</v>
      </c>
      <c r="B17749">
        <v>159</v>
      </c>
      <c r="C17749" s="14" t="s">
        <v>562</v>
      </c>
      <c r="D17749" s="14" t="s">
        <v>42</v>
      </c>
      <c r="E17749" s="14" t="s">
        <v>446</v>
      </c>
      <c r="F17749" s="15">
        <v>23591</v>
      </c>
      <c r="G17749" s="14" t="s">
        <v>42</v>
      </c>
      <c r="H17749" s="14" t="s">
        <v>42</v>
      </c>
      <c r="I17749">
        <v>40000</v>
      </c>
      <c r="J17749">
        <v>1</v>
      </c>
      <c r="K17749" s="14" t="s">
        <v>55</v>
      </c>
      <c r="L17749" s="14" t="s">
        <v>54</v>
      </c>
      <c r="O17749">
        <v>23749</v>
      </c>
      <c r="P17749">
        <v>204</v>
      </c>
      <c r="Q17749" t="str">
        <f>_xlfn.CONCAT(Clientes__2[[#This Row],[Nombre]], " ",Clientes__2[[#This Row],[Nombres2]], " ",Clientes__2[[#This Row],[Apellido]],)</f>
        <v>Billy M Dominguez</v>
      </c>
      <c r="R17749" s="15">
        <v>28620</v>
      </c>
      <c r="S17749" s="14" t="s">
        <v>43</v>
      </c>
      <c r="T17749" s="14" t="s">
        <v>115</v>
      </c>
      <c r="U17749">
        <v>30000</v>
      </c>
      <c r="V17749">
        <v>0</v>
      </c>
      <c r="W17749" s="14" t="s">
        <v>67</v>
      </c>
      <c r="X17749" s="14" t="s">
        <v>60</v>
      </c>
    </row>
    <row r="17750" spans="1:24" x14ac:dyDescent="0.2">
      <c r="A17750">
        <v>15441</v>
      </c>
      <c r="B17750">
        <v>240</v>
      </c>
      <c r="C17750" s="14" t="s">
        <v>345</v>
      </c>
      <c r="D17750" s="14" t="s">
        <v>46</v>
      </c>
      <c r="E17750" s="14" t="s">
        <v>433</v>
      </c>
      <c r="F17750" s="15">
        <v>24155</v>
      </c>
      <c r="G17750" s="14" t="s">
        <v>42</v>
      </c>
      <c r="H17750" s="14" t="s">
        <v>115</v>
      </c>
      <c r="I17750">
        <v>10000</v>
      </c>
      <c r="J17750">
        <v>1</v>
      </c>
      <c r="K17750" s="14" t="s">
        <v>70</v>
      </c>
      <c r="L17750" s="14" t="s">
        <v>60</v>
      </c>
      <c r="O17750">
        <v>13285</v>
      </c>
      <c r="P17750">
        <v>49</v>
      </c>
      <c r="Q17750" t="str">
        <f>_xlfn.CONCAT(Clientes__2[[#This Row],[Nombre]], " ",Clientes__2[[#This Row],[Nombres2]], " ",Clientes__2[[#This Row],[Apellido]],)</f>
        <v>Christy L Zeng</v>
      </c>
      <c r="R17750" s="15">
        <v>23172</v>
      </c>
      <c r="S17750" s="14" t="s">
        <v>42</v>
      </c>
      <c r="T17750" s="14" t="s">
        <v>115</v>
      </c>
      <c r="U17750">
        <v>80000</v>
      </c>
      <c r="V17750">
        <v>4</v>
      </c>
      <c r="W17750" s="14" t="s">
        <v>63</v>
      </c>
      <c r="X17750" s="14" t="s">
        <v>84</v>
      </c>
    </row>
    <row r="17751" spans="1:24" x14ac:dyDescent="0.2">
      <c r="A17751">
        <v>19064</v>
      </c>
      <c r="B17751">
        <v>118</v>
      </c>
      <c r="C17751" s="14" t="s">
        <v>791</v>
      </c>
      <c r="D17751" s="14" t="s">
        <v>128</v>
      </c>
      <c r="E17751" s="14" t="s">
        <v>353</v>
      </c>
      <c r="F17751" s="15">
        <v>19344</v>
      </c>
      <c r="G17751" s="14" t="s">
        <v>42</v>
      </c>
      <c r="H17751" s="14" t="s">
        <v>115</v>
      </c>
      <c r="I17751">
        <v>90000</v>
      </c>
      <c r="J17751">
        <v>4</v>
      </c>
      <c r="K17751" s="14" t="s">
        <v>67</v>
      </c>
      <c r="L17751" s="14" t="s">
        <v>84</v>
      </c>
      <c r="O17751">
        <v>24382</v>
      </c>
      <c r="P17751">
        <v>33</v>
      </c>
      <c r="Q17751" t="str">
        <f>_xlfn.CONCAT(Clientes__2[[#This Row],[Nombre]], " ",Clientes__2[[#This Row],[Nombres2]], " ",Clientes__2[[#This Row],[Apellido]],)</f>
        <v>Veronica C Madan</v>
      </c>
      <c r="R17751" s="15">
        <v>23427</v>
      </c>
      <c r="S17751" s="14" t="s">
        <v>42</v>
      </c>
      <c r="T17751" s="14" t="s">
        <v>42</v>
      </c>
      <c r="U17751">
        <v>60000</v>
      </c>
      <c r="V17751">
        <v>3</v>
      </c>
      <c r="W17751" s="14" t="s">
        <v>55</v>
      </c>
      <c r="X17751" s="14" t="s">
        <v>84</v>
      </c>
    </row>
    <row r="17752" spans="1:24" x14ac:dyDescent="0.2">
      <c r="A17752">
        <v>18098</v>
      </c>
      <c r="B17752">
        <v>552</v>
      </c>
      <c r="C17752" s="14" t="s">
        <v>396</v>
      </c>
      <c r="D17752" s="14" t="s">
        <v>128</v>
      </c>
      <c r="E17752" s="14" t="s">
        <v>276</v>
      </c>
      <c r="F17752" s="15">
        <v>18576</v>
      </c>
      <c r="G17752" s="14" t="s">
        <v>42</v>
      </c>
      <c r="H17752" s="14" t="s">
        <v>42</v>
      </c>
      <c r="I17752">
        <v>60000</v>
      </c>
      <c r="J17752">
        <v>2</v>
      </c>
      <c r="K17752" s="14" t="s">
        <v>67</v>
      </c>
      <c r="L17752" s="14" t="s">
        <v>84</v>
      </c>
      <c r="O17752">
        <v>18734</v>
      </c>
      <c r="P17752">
        <v>20</v>
      </c>
      <c r="Q17752" t="str">
        <f>_xlfn.CONCAT(Clientes__2[[#This Row],[Nombre]], " ",Clientes__2[[#This Row],[Nombres2]], " ",Clientes__2[[#This Row],[Apellido]],)</f>
        <v>Edward C Lee</v>
      </c>
      <c r="R17752" s="15">
        <v>23511</v>
      </c>
      <c r="S17752" s="14" t="s">
        <v>43</v>
      </c>
      <c r="T17752" s="14" t="s">
        <v>115</v>
      </c>
      <c r="U17752">
        <v>70000</v>
      </c>
      <c r="V17752">
        <v>0</v>
      </c>
      <c r="W17752" s="14" t="s">
        <v>55</v>
      </c>
      <c r="X17752" s="14" t="s">
        <v>84</v>
      </c>
    </row>
    <row r="17753" spans="1:24" x14ac:dyDescent="0.2">
      <c r="A17753">
        <v>14647</v>
      </c>
      <c r="B17753">
        <v>347</v>
      </c>
      <c r="C17753" s="14" t="s">
        <v>307</v>
      </c>
      <c r="D17753" s="14" t="s">
        <v>116</v>
      </c>
      <c r="E17753" s="14" t="s">
        <v>222</v>
      </c>
      <c r="F17753" s="15">
        <v>24634</v>
      </c>
      <c r="G17753" s="14" t="s">
        <v>42</v>
      </c>
      <c r="H17753" s="14" t="s">
        <v>42</v>
      </c>
      <c r="I17753">
        <v>60000</v>
      </c>
      <c r="J17753">
        <v>0</v>
      </c>
      <c r="K17753" s="14" t="s">
        <v>70</v>
      </c>
      <c r="L17753" s="14" t="s">
        <v>84</v>
      </c>
      <c r="O17753">
        <v>15206</v>
      </c>
      <c r="P17753">
        <v>30</v>
      </c>
      <c r="Q17753" t="str">
        <f>_xlfn.CONCAT(Clientes__2[[#This Row],[Nombre]], " ",Clientes__2[[#This Row],[Nombres2]], " ",Clientes__2[[#This Row],[Apellido]],)</f>
        <v>Sean A Howard</v>
      </c>
      <c r="R17753" s="15">
        <v>24574</v>
      </c>
      <c r="S17753" s="14" t="s">
        <v>42</v>
      </c>
      <c r="T17753" s="14" t="s">
        <v>42</v>
      </c>
      <c r="U17753">
        <v>90000</v>
      </c>
      <c r="V17753">
        <v>4</v>
      </c>
      <c r="W17753" s="14" t="s">
        <v>55</v>
      </c>
      <c r="X17753" s="14" t="s">
        <v>84</v>
      </c>
    </row>
    <row r="17754" spans="1:24" x14ac:dyDescent="0.2">
      <c r="A17754">
        <v>21621</v>
      </c>
      <c r="B17754">
        <v>54</v>
      </c>
      <c r="C17754" s="14" t="s">
        <v>251</v>
      </c>
      <c r="D17754" s="14"/>
      <c r="E17754" s="14" t="s">
        <v>203</v>
      </c>
      <c r="F17754" s="15">
        <v>25237</v>
      </c>
      <c r="G17754" s="14" t="s">
        <v>42</v>
      </c>
      <c r="H17754" s="14" t="s">
        <v>42</v>
      </c>
      <c r="I17754">
        <v>60000</v>
      </c>
      <c r="J17754">
        <v>2</v>
      </c>
      <c r="K17754" s="14" t="s">
        <v>70</v>
      </c>
      <c r="L17754" s="14" t="s">
        <v>84</v>
      </c>
      <c r="O17754">
        <v>16179</v>
      </c>
      <c r="P17754">
        <v>27</v>
      </c>
      <c r="Q17754" t="str">
        <f>_xlfn.CONCAT(Clientes__2[[#This Row],[Nombre]], " ",Clientes__2[[#This Row],[Nombres2]], " ",Clientes__2[[#This Row],[Apellido]],)</f>
        <v>Jordan  Parker</v>
      </c>
      <c r="R17754" s="15">
        <v>25072</v>
      </c>
      <c r="S17754" s="14" t="s">
        <v>43</v>
      </c>
      <c r="T17754" s="14" t="s">
        <v>115</v>
      </c>
      <c r="U17754">
        <v>80000</v>
      </c>
      <c r="V17754">
        <v>5</v>
      </c>
      <c r="W17754" s="14" t="s">
        <v>55</v>
      </c>
      <c r="X17754" s="14" t="s">
        <v>84</v>
      </c>
    </row>
    <row r="17755" spans="1:24" x14ac:dyDescent="0.2">
      <c r="A17755">
        <v>20794</v>
      </c>
      <c r="B17755">
        <v>199</v>
      </c>
      <c r="C17755" s="14" t="s">
        <v>168</v>
      </c>
      <c r="D17755" s="14" t="s">
        <v>115</v>
      </c>
      <c r="E17755" s="14" t="s">
        <v>245</v>
      </c>
      <c r="F17755" s="15">
        <v>22685</v>
      </c>
      <c r="G17755" s="14" t="s">
        <v>42</v>
      </c>
      <c r="H17755" s="14" t="s">
        <v>115</v>
      </c>
      <c r="I17755">
        <v>10000</v>
      </c>
      <c r="J17755">
        <v>1</v>
      </c>
      <c r="K17755" s="14" t="s">
        <v>70</v>
      </c>
      <c r="L17755" s="14" t="s">
        <v>60</v>
      </c>
      <c r="O17755">
        <v>20541</v>
      </c>
      <c r="P17755">
        <v>315</v>
      </c>
      <c r="Q17755" t="str">
        <f>_xlfn.CONCAT(Clientes__2[[#This Row],[Nombre]], " ",Clientes__2[[#This Row],[Nombres2]], " ",Clientes__2[[#This Row],[Apellido]],)</f>
        <v>Brenda F Rana</v>
      </c>
      <c r="R17755" s="15">
        <v>18873</v>
      </c>
      <c r="S17755" s="14" t="s">
        <v>42</v>
      </c>
      <c r="T17755" s="14" t="s">
        <v>115</v>
      </c>
      <c r="U17755">
        <v>60000</v>
      </c>
      <c r="V17755">
        <v>2</v>
      </c>
      <c r="W17755" s="14" t="s">
        <v>63</v>
      </c>
      <c r="X17755" s="14" t="s">
        <v>84</v>
      </c>
    </row>
    <row r="17756" spans="1:24" x14ac:dyDescent="0.2">
      <c r="A17756">
        <v>19361</v>
      </c>
      <c r="B17756">
        <v>243</v>
      </c>
      <c r="C17756" s="14" t="s">
        <v>331</v>
      </c>
      <c r="D17756" s="14" t="s">
        <v>43</v>
      </c>
      <c r="E17756" s="14" t="s">
        <v>196</v>
      </c>
      <c r="F17756" s="15">
        <v>23279</v>
      </c>
      <c r="G17756" s="14" t="s">
        <v>42</v>
      </c>
      <c r="H17756" s="14" t="s">
        <v>115</v>
      </c>
      <c r="I17756">
        <v>40000</v>
      </c>
      <c r="J17756">
        <v>1</v>
      </c>
      <c r="K17756" s="14" t="s">
        <v>55</v>
      </c>
      <c r="L17756" s="14" t="s">
        <v>54</v>
      </c>
      <c r="O17756">
        <v>16817</v>
      </c>
      <c r="P17756">
        <v>359</v>
      </c>
      <c r="Q17756" t="str">
        <f>_xlfn.CONCAT(Clientes__2[[#This Row],[Nombre]], " ",Clientes__2[[#This Row],[Nombres2]], " ",Clientes__2[[#This Row],[Apellido]],)</f>
        <v>Stacey S Sun</v>
      </c>
      <c r="R17756" s="15">
        <v>18982</v>
      </c>
      <c r="S17756" s="14" t="s">
        <v>42</v>
      </c>
      <c r="T17756" s="14" t="s">
        <v>42</v>
      </c>
      <c r="U17756">
        <v>70000</v>
      </c>
      <c r="V17756">
        <v>4</v>
      </c>
      <c r="W17756" s="14" t="s">
        <v>63</v>
      </c>
      <c r="X17756" s="14" t="s">
        <v>84</v>
      </c>
    </row>
    <row r="17757" spans="1:24" x14ac:dyDescent="0.2">
      <c r="A17757">
        <v>15255</v>
      </c>
      <c r="B17757">
        <v>358</v>
      </c>
      <c r="C17757" s="14" t="s">
        <v>416</v>
      </c>
      <c r="D17757" s="14"/>
      <c r="E17757" s="14" t="s">
        <v>319</v>
      </c>
      <c r="F17757" s="15">
        <v>28645</v>
      </c>
      <c r="G17757" s="14" t="s">
        <v>42</v>
      </c>
      <c r="H17757" s="14" t="s">
        <v>42</v>
      </c>
      <c r="I17757">
        <v>40000</v>
      </c>
      <c r="J17757">
        <v>0</v>
      </c>
      <c r="K17757" s="14" t="s">
        <v>67</v>
      </c>
      <c r="L17757" s="14" t="s">
        <v>54</v>
      </c>
      <c r="O17757">
        <v>12766</v>
      </c>
      <c r="P17757">
        <v>539</v>
      </c>
      <c r="Q17757" t="str">
        <f>_xlfn.CONCAT(Clientes__2[[#This Row],[Nombre]], " ",Clientes__2[[#This Row],[Nombres2]], " ",Clientes__2[[#This Row],[Apellido]],)</f>
        <v>Evan  Collins</v>
      </c>
      <c r="R17757" s="15">
        <v>19951</v>
      </c>
      <c r="S17757" s="14" t="s">
        <v>42</v>
      </c>
      <c r="T17757" s="14" t="s">
        <v>115</v>
      </c>
      <c r="U17757">
        <v>20000</v>
      </c>
      <c r="V17757">
        <v>3</v>
      </c>
      <c r="W17757" s="14" t="s">
        <v>81</v>
      </c>
      <c r="X17757" s="14" t="s">
        <v>91</v>
      </c>
    </row>
    <row r="17758" spans="1:24" x14ac:dyDescent="0.2">
      <c r="A17758">
        <v>25737</v>
      </c>
      <c r="B17758">
        <v>130</v>
      </c>
      <c r="C17758" s="14" t="s">
        <v>361</v>
      </c>
      <c r="D17758" s="14"/>
      <c r="E17758" s="14" t="s">
        <v>309</v>
      </c>
      <c r="F17758" s="15">
        <v>21995</v>
      </c>
      <c r="G17758" s="14" t="s">
        <v>42</v>
      </c>
      <c r="H17758" s="14" t="s">
        <v>42</v>
      </c>
      <c r="I17758">
        <v>40000</v>
      </c>
      <c r="J17758">
        <v>3</v>
      </c>
      <c r="K17758" s="14" t="s">
        <v>70</v>
      </c>
      <c r="L17758" s="14" t="s">
        <v>91</v>
      </c>
      <c r="O17758">
        <v>25581</v>
      </c>
      <c r="P17758">
        <v>161</v>
      </c>
      <c r="Q17758" t="str">
        <f>_xlfn.CONCAT(Clientes__2[[#This Row],[Nombre]], " ",Clientes__2[[#This Row],[Nombres2]], " ",Clientes__2[[#This Row],[Apellido]],)</f>
        <v>Marshall  Liu</v>
      </c>
      <c r="R17758" s="15">
        <v>22124</v>
      </c>
      <c r="S17758" s="14" t="s">
        <v>43</v>
      </c>
      <c r="T17758" s="14" t="s">
        <v>115</v>
      </c>
      <c r="U17758">
        <v>20000</v>
      </c>
      <c r="V17758">
        <v>1</v>
      </c>
      <c r="W17758" s="14" t="s">
        <v>63</v>
      </c>
      <c r="X17758" s="14" t="s">
        <v>60</v>
      </c>
    </row>
    <row r="17759" spans="1:24" x14ac:dyDescent="0.2">
      <c r="A17759">
        <v>24605</v>
      </c>
      <c r="B17759">
        <v>27</v>
      </c>
      <c r="C17759" s="14" t="s">
        <v>151</v>
      </c>
      <c r="D17759" s="14" t="s">
        <v>339</v>
      </c>
      <c r="E17759" s="14" t="s">
        <v>690</v>
      </c>
      <c r="F17759" s="15">
        <v>26466</v>
      </c>
      <c r="G17759" s="14" t="s">
        <v>43</v>
      </c>
      <c r="H17759" s="14" t="s">
        <v>42</v>
      </c>
      <c r="I17759">
        <v>100000</v>
      </c>
      <c r="J17759">
        <v>0</v>
      </c>
      <c r="K17759" s="14" t="s">
        <v>67</v>
      </c>
      <c r="L17759" s="14" t="s">
        <v>66</v>
      </c>
      <c r="O17759">
        <v>20575</v>
      </c>
      <c r="P17759">
        <v>256</v>
      </c>
      <c r="Q17759" t="str">
        <f>_xlfn.CONCAT(Clientes__2[[#This Row],[Nombre]], " ",Clientes__2[[#This Row],[Nombres2]], " ",Clientes__2[[#This Row],[Apellido]],)</f>
        <v>Roger P Wang</v>
      </c>
      <c r="R17759" s="15">
        <v>19798</v>
      </c>
      <c r="S17759" s="14" t="s">
        <v>42</v>
      </c>
      <c r="T17759" s="14" t="s">
        <v>115</v>
      </c>
      <c r="U17759">
        <v>130000</v>
      </c>
      <c r="V17759">
        <v>4</v>
      </c>
      <c r="W17759" s="14" t="s">
        <v>67</v>
      </c>
      <c r="X17759" s="14" t="s">
        <v>84</v>
      </c>
    </row>
    <row r="17760" spans="1:24" x14ac:dyDescent="0.2">
      <c r="A17760">
        <v>18678</v>
      </c>
      <c r="B17760">
        <v>372</v>
      </c>
      <c r="C17760" s="14" t="s">
        <v>307</v>
      </c>
      <c r="D17760" s="14"/>
      <c r="E17760" s="14" t="s">
        <v>273</v>
      </c>
      <c r="F17760" s="15">
        <v>21863</v>
      </c>
      <c r="G17760" s="14" t="s">
        <v>43</v>
      </c>
      <c r="H17760" s="14" t="s">
        <v>42</v>
      </c>
      <c r="I17760">
        <v>60000</v>
      </c>
      <c r="J17760">
        <v>4</v>
      </c>
      <c r="K17760" s="14" t="s">
        <v>70</v>
      </c>
      <c r="L17760" s="14" t="s">
        <v>54</v>
      </c>
      <c r="O17760">
        <v>13248</v>
      </c>
      <c r="P17760">
        <v>614</v>
      </c>
      <c r="Q17760" t="str">
        <f>_xlfn.CONCAT(Clientes__2[[#This Row],[Nombre]], " ",Clientes__2[[#This Row],[Nombres2]], " ",Clientes__2[[#This Row],[Apellido]],)</f>
        <v>Sean  Watson</v>
      </c>
      <c r="R17760" s="15">
        <v>19059</v>
      </c>
      <c r="S17760" s="14" t="s">
        <v>42</v>
      </c>
      <c r="T17760" s="14" t="s">
        <v>115</v>
      </c>
      <c r="U17760">
        <v>60000</v>
      </c>
      <c r="V17760">
        <v>3</v>
      </c>
      <c r="W17760" s="14" t="s">
        <v>67</v>
      </c>
      <c r="X17760" s="14" t="s">
        <v>84</v>
      </c>
    </row>
    <row r="17761" spans="1:24" x14ac:dyDescent="0.2">
      <c r="A17761">
        <v>23493</v>
      </c>
      <c r="B17761">
        <v>337</v>
      </c>
      <c r="C17761" s="14" t="s">
        <v>156</v>
      </c>
      <c r="D17761" s="14"/>
      <c r="E17761" s="14" t="s">
        <v>90</v>
      </c>
      <c r="F17761" s="15">
        <v>22502</v>
      </c>
      <c r="G17761" s="14" t="s">
        <v>42</v>
      </c>
      <c r="H17761" s="14" t="s">
        <v>42</v>
      </c>
      <c r="I17761">
        <v>130000</v>
      </c>
      <c r="J17761">
        <v>1</v>
      </c>
      <c r="K17761" s="14" t="s">
        <v>55</v>
      </c>
      <c r="L17761" s="14" t="s">
        <v>66</v>
      </c>
      <c r="O17761">
        <v>15652</v>
      </c>
      <c r="P17761">
        <v>229</v>
      </c>
      <c r="Q17761" t="str">
        <f>_xlfn.CONCAT(Clientes__2[[#This Row],[Nombre]], " ",Clientes__2[[#This Row],[Nombres2]], " ",Clientes__2[[#This Row],[Apellido]],)</f>
        <v>Thomas  Taylor</v>
      </c>
      <c r="R17761" s="15">
        <v>22426</v>
      </c>
      <c r="S17761" s="14" t="s">
        <v>42</v>
      </c>
      <c r="T17761" s="14" t="s">
        <v>115</v>
      </c>
      <c r="U17761">
        <v>30000</v>
      </c>
      <c r="V17761">
        <v>4</v>
      </c>
      <c r="W17761" s="14" t="s">
        <v>70</v>
      </c>
      <c r="X17761" s="14" t="s">
        <v>91</v>
      </c>
    </row>
    <row r="17762" spans="1:24" x14ac:dyDescent="0.2">
      <c r="A17762">
        <v>22703</v>
      </c>
      <c r="B17762">
        <v>211</v>
      </c>
      <c r="C17762" s="14" t="s">
        <v>678</v>
      </c>
      <c r="D17762" s="14" t="s">
        <v>126</v>
      </c>
      <c r="E17762" s="14" t="s">
        <v>167</v>
      </c>
      <c r="F17762" s="15">
        <v>27949</v>
      </c>
      <c r="G17762" s="14" t="s">
        <v>43</v>
      </c>
      <c r="H17762" s="14" t="s">
        <v>42</v>
      </c>
      <c r="I17762">
        <v>20000</v>
      </c>
      <c r="J17762">
        <v>0</v>
      </c>
      <c r="K17762" s="14" t="s">
        <v>67</v>
      </c>
      <c r="L17762" s="14" t="s">
        <v>60</v>
      </c>
      <c r="O17762">
        <v>14053</v>
      </c>
      <c r="P17762">
        <v>17</v>
      </c>
      <c r="Q17762" t="str">
        <f>_xlfn.CONCAT(Clientes__2[[#This Row],[Nombre]], " ",Clientes__2[[#This Row],[Nombres2]], " ",Clientes__2[[#This Row],[Apellido]],)</f>
        <v>Melvin D Raji</v>
      </c>
      <c r="R17762" s="15">
        <v>24367</v>
      </c>
      <c r="S17762" s="14" t="s">
        <v>43</v>
      </c>
      <c r="T17762" s="14" t="s">
        <v>115</v>
      </c>
      <c r="U17762">
        <v>110000</v>
      </c>
      <c r="V17762">
        <v>0</v>
      </c>
      <c r="W17762" s="14" t="s">
        <v>70</v>
      </c>
      <c r="X17762" s="14" t="s">
        <v>66</v>
      </c>
    </row>
    <row r="17763" spans="1:24" x14ac:dyDescent="0.2">
      <c r="A17763">
        <v>11102</v>
      </c>
      <c r="B17763">
        <v>18</v>
      </c>
      <c r="C17763" s="14" t="s">
        <v>10</v>
      </c>
      <c r="D17763" s="14" t="s">
        <v>46</v>
      </c>
      <c r="E17763" s="14" t="s">
        <v>271</v>
      </c>
      <c r="F17763" s="15">
        <v>23853</v>
      </c>
      <c r="G17763" s="14" t="s">
        <v>43</v>
      </c>
      <c r="H17763" s="14" t="s">
        <v>115</v>
      </c>
      <c r="I17763">
        <v>80000</v>
      </c>
      <c r="J17763">
        <v>5</v>
      </c>
      <c r="K17763" s="14" t="s">
        <v>55</v>
      </c>
      <c r="L17763" s="14" t="s">
        <v>84</v>
      </c>
      <c r="O17763">
        <v>24614</v>
      </c>
      <c r="P17763">
        <v>37</v>
      </c>
      <c r="Q17763" t="str">
        <f>_xlfn.CONCAT(Clientes__2[[#This Row],[Nombre]], " ",Clientes__2[[#This Row],[Nombres2]], " ",Clientes__2[[#This Row],[Apellido]],)</f>
        <v>Julia L Nelson</v>
      </c>
      <c r="R17763" s="15">
        <v>25795</v>
      </c>
      <c r="S17763" s="14" t="s">
        <v>42</v>
      </c>
      <c r="T17763" s="14" t="s">
        <v>115</v>
      </c>
      <c r="U17763">
        <v>120000</v>
      </c>
      <c r="V17763">
        <v>0</v>
      </c>
      <c r="W17763" s="14" t="s">
        <v>81</v>
      </c>
      <c r="X17763" s="14" t="s">
        <v>84</v>
      </c>
    </row>
    <row r="17764" spans="1:24" x14ac:dyDescent="0.2">
      <c r="A17764">
        <v>18544</v>
      </c>
      <c r="B17764">
        <v>69</v>
      </c>
      <c r="C17764" s="14" t="s">
        <v>610</v>
      </c>
      <c r="D17764" s="14" t="s">
        <v>46</v>
      </c>
      <c r="E17764" s="14" t="s">
        <v>766</v>
      </c>
      <c r="F17764" s="15">
        <v>16407</v>
      </c>
      <c r="G17764" s="14" t="s">
        <v>42</v>
      </c>
      <c r="H17764" s="14" t="s">
        <v>115</v>
      </c>
      <c r="I17764">
        <v>40000</v>
      </c>
      <c r="J17764">
        <v>4</v>
      </c>
      <c r="K17764" s="14" t="s">
        <v>67</v>
      </c>
      <c r="L17764" s="14" t="s">
        <v>84</v>
      </c>
      <c r="O17764">
        <v>22144</v>
      </c>
      <c r="P17764">
        <v>50</v>
      </c>
      <c r="Q17764" t="str">
        <f>_xlfn.CONCAT(Clientes__2[[#This Row],[Nombre]], " ",Clientes__2[[#This Row],[Nombres2]], " ",Clientes__2[[#This Row],[Apellido]],)</f>
        <v>Riley L Washington</v>
      </c>
      <c r="R17764" s="15">
        <v>15013</v>
      </c>
      <c r="S17764" s="14" t="s">
        <v>42</v>
      </c>
      <c r="T17764" s="14" t="s">
        <v>42</v>
      </c>
      <c r="U17764">
        <v>60000</v>
      </c>
      <c r="V17764">
        <v>3</v>
      </c>
      <c r="W17764" s="14" t="s">
        <v>70</v>
      </c>
      <c r="X17764" s="14" t="s">
        <v>66</v>
      </c>
    </row>
    <row r="17765" spans="1:24" x14ac:dyDescent="0.2">
      <c r="A17765">
        <v>11055</v>
      </c>
      <c r="B17765">
        <v>22</v>
      </c>
      <c r="C17765" s="14" t="s">
        <v>808</v>
      </c>
      <c r="D17765" s="14"/>
      <c r="E17765" s="14" t="s">
        <v>228</v>
      </c>
      <c r="F17765" s="15">
        <v>19058</v>
      </c>
      <c r="G17765" s="14" t="s">
        <v>42</v>
      </c>
      <c r="H17765" s="14" t="s">
        <v>42</v>
      </c>
      <c r="I17765">
        <v>40000</v>
      </c>
      <c r="J17765">
        <v>2</v>
      </c>
      <c r="K17765" s="14" t="s">
        <v>63</v>
      </c>
      <c r="L17765" s="14" t="s">
        <v>54</v>
      </c>
      <c r="O17765">
        <v>20171</v>
      </c>
      <c r="P17765">
        <v>133</v>
      </c>
      <c r="Q17765" t="str">
        <f>_xlfn.CONCAT(Clientes__2[[#This Row],[Nombre]], " ",Clientes__2[[#This Row],[Nombres2]], " ",Clientes__2[[#This Row],[Apellido]],)</f>
        <v>Gilbert  Raje</v>
      </c>
      <c r="R17765" s="15">
        <v>21819</v>
      </c>
      <c r="S17765" s="14" t="s">
        <v>42</v>
      </c>
      <c r="T17765" s="14" t="s">
        <v>115</v>
      </c>
      <c r="U17765">
        <v>20000</v>
      </c>
      <c r="V17765">
        <v>2</v>
      </c>
      <c r="W17765" s="14" t="s">
        <v>63</v>
      </c>
      <c r="X17765" s="14" t="s">
        <v>60</v>
      </c>
    </row>
    <row r="17766" spans="1:24" x14ac:dyDescent="0.2">
      <c r="A17766">
        <v>15643</v>
      </c>
      <c r="B17766">
        <v>14</v>
      </c>
      <c r="C17766" s="14" t="s">
        <v>709</v>
      </c>
      <c r="D17766" s="14"/>
      <c r="E17766" s="14" t="s">
        <v>167</v>
      </c>
      <c r="F17766" s="15">
        <v>28388</v>
      </c>
      <c r="G17766" s="14" t="s">
        <v>43</v>
      </c>
      <c r="H17766" s="14" t="s">
        <v>42</v>
      </c>
      <c r="I17766">
        <v>10000</v>
      </c>
      <c r="J17766">
        <v>0</v>
      </c>
      <c r="K17766" s="14" t="s">
        <v>67</v>
      </c>
      <c r="L17766" s="14" t="s">
        <v>60</v>
      </c>
      <c r="O17766">
        <v>19183</v>
      </c>
      <c r="P17766">
        <v>198</v>
      </c>
      <c r="Q17766" t="str">
        <f>_xlfn.CONCAT(Clientes__2[[#This Row],[Nombre]], " ",Clientes__2[[#This Row],[Nombres2]], " ",Clientes__2[[#This Row],[Apellido]],)</f>
        <v>Omar  Raji</v>
      </c>
      <c r="R17766" s="15">
        <v>25972</v>
      </c>
      <c r="S17766" s="14" t="s">
        <v>43</v>
      </c>
      <c r="T17766" s="14" t="s">
        <v>42</v>
      </c>
      <c r="U17766">
        <v>10000</v>
      </c>
      <c r="V17766">
        <v>0</v>
      </c>
      <c r="W17766" s="14" t="s">
        <v>81</v>
      </c>
      <c r="X17766" s="14" t="s">
        <v>60</v>
      </c>
    </row>
    <row r="17767" spans="1:24" x14ac:dyDescent="0.2">
      <c r="A17767">
        <v>28809</v>
      </c>
      <c r="B17767">
        <v>552</v>
      </c>
      <c r="C17767" s="14" t="s">
        <v>450</v>
      </c>
      <c r="D17767" s="14" t="s">
        <v>426</v>
      </c>
      <c r="E17767" s="14" t="s">
        <v>439</v>
      </c>
      <c r="F17767" s="15">
        <v>26927</v>
      </c>
      <c r="G17767" s="14" t="s">
        <v>42</v>
      </c>
      <c r="H17767" s="14" t="s">
        <v>42</v>
      </c>
      <c r="I17767">
        <v>40000</v>
      </c>
      <c r="J17767">
        <v>1</v>
      </c>
      <c r="K17767" s="14" t="s">
        <v>70</v>
      </c>
      <c r="L17767" s="14" t="s">
        <v>54</v>
      </c>
      <c r="O17767">
        <v>20845</v>
      </c>
      <c r="P17767">
        <v>115</v>
      </c>
      <c r="Q17767" t="str">
        <f>_xlfn.CONCAT(Clientes__2[[#This Row],[Nombre]], " ",Clientes__2[[#This Row],[Nombres2]], " ",Clientes__2[[#This Row],[Apellido]],)</f>
        <v>Isaac I Cooper</v>
      </c>
      <c r="R17767" s="15">
        <v>21691</v>
      </c>
      <c r="S17767" s="14" t="s">
        <v>42</v>
      </c>
      <c r="T17767" s="14" t="s">
        <v>42</v>
      </c>
      <c r="U17767">
        <v>30000</v>
      </c>
      <c r="V17767">
        <v>3</v>
      </c>
      <c r="W17767" s="14" t="s">
        <v>55</v>
      </c>
      <c r="X17767" s="14" t="s">
        <v>91</v>
      </c>
    </row>
    <row r="17768" spans="1:24" x14ac:dyDescent="0.2">
      <c r="A17768">
        <v>11280</v>
      </c>
      <c r="B17768">
        <v>626</v>
      </c>
      <c r="C17768" s="14" t="s">
        <v>382</v>
      </c>
      <c r="D17768" s="14"/>
      <c r="E17768" s="14" t="s">
        <v>319</v>
      </c>
      <c r="F17768" s="15">
        <v>23244</v>
      </c>
      <c r="G17768" s="14" t="s">
        <v>42</v>
      </c>
      <c r="H17768" s="14" t="s">
        <v>42</v>
      </c>
      <c r="I17768">
        <v>90000</v>
      </c>
      <c r="J17768">
        <v>0</v>
      </c>
      <c r="K17768" s="14" t="s">
        <v>63</v>
      </c>
      <c r="L17768" s="14" t="s">
        <v>84</v>
      </c>
      <c r="O17768">
        <v>21993</v>
      </c>
      <c r="P17768">
        <v>32</v>
      </c>
      <c r="Q17768" t="str">
        <f>_xlfn.CONCAT(Clientes__2[[#This Row],[Nombre]], " ",Clientes__2[[#This Row],[Nombres2]], " ",Clientes__2[[#This Row],[Apellido]],)</f>
        <v>Robert  Collins</v>
      </c>
      <c r="R17768" s="15">
        <v>23640</v>
      </c>
      <c r="S17768" s="14" t="s">
        <v>42</v>
      </c>
      <c r="T17768" s="14" t="s">
        <v>42</v>
      </c>
      <c r="U17768">
        <v>70000</v>
      </c>
      <c r="V17768">
        <v>0</v>
      </c>
      <c r="W17768" s="14" t="s">
        <v>55</v>
      </c>
      <c r="X17768" s="14" t="s">
        <v>84</v>
      </c>
    </row>
    <row r="17769" spans="1:24" x14ac:dyDescent="0.2">
      <c r="A17769">
        <v>27939</v>
      </c>
      <c r="B17769">
        <v>264</v>
      </c>
      <c r="C17769" s="14" t="s">
        <v>820</v>
      </c>
      <c r="D17769" s="14"/>
      <c r="E17769" s="14" t="s">
        <v>476</v>
      </c>
      <c r="F17769" s="15">
        <v>16791</v>
      </c>
      <c r="G17769" s="14" t="s">
        <v>42</v>
      </c>
      <c r="H17769" s="14" t="s">
        <v>42</v>
      </c>
      <c r="I17769">
        <v>130000</v>
      </c>
      <c r="J17769">
        <v>4</v>
      </c>
      <c r="K17769" s="14" t="s">
        <v>63</v>
      </c>
      <c r="L17769" s="14" t="s">
        <v>84</v>
      </c>
      <c r="O17769">
        <v>18439</v>
      </c>
      <c r="P17769">
        <v>627</v>
      </c>
      <c r="Q17769" t="str">
        <f>_xlfn.CONCAT(Clientes__2[[#This Row],[Nombre]], " ",Clientes__2[[#This Row],[Nombres2]], " ",Clientes__2[[#This Row],[Apellido]],)</f>
        <v>Lawrence  Navarro</v>
      </c>
      <c r="R17769" s="15">
        <v>15172</v>
      </c>
      <c r="S17769" s="14" t="s">
        <v>42</v>
      </c>
      <c r="T17769" s="14" t="s">
        <v>115</v>
      </c>
      <c r="U17769">
        <v>60000</v>
      </c>
      <c r="V17769">
        <v>3</v>
      </c>
      <c r="W17769" s="14" t="s">
        <v>70</v>
      </c>
      <c r="X17769" s="14" t="s">
        <v>66</v>
      </c>
    </row>
    <row r="17770" spans="1:24" x14ac:dyDescent="0.2">
      <c r="A17770">
        <v>25139</v>
      </c>
      <c r="B17770">
        <v>20</v>
      </c>
      <c r="C17770" s="14" t="s">
        <v>376</v>
      </c>
      <c r="D17770" s="14" t="s">
        <v>974</v>
      </c>
      <c r="E17770" s="14" t="s">
        <v>1095</v>
      </c>
      <c r="F17770" s="15">
        <v>23614</v>
      </c>
      <c r="G17770" s="14" t="s">
        <v>42</v>
      </c>
      <c r="H17770" s="14" t="s">
        <v>42</v>
      </c>
      <c r="I17770">
        <v>60000</v>
      </c>
      <c r="J17770">
        <v>3</v>
      </c>
      <c r="K17770" s="14" t="s">
        <v>55</v>
      </c>
      <c r="L17770" s="14" t="s">
        <v>84</v>
      </c>
      <c r="O17770">
        <v>26877</v>
      </c>
      <c r="P17770">
        <v>265</v>
      </c>
      <c r="Q17770" t="str">
        <f>_xlfn.CONCAT(Clientes__2[[#This Row],[Nombre]], " ",Clientes__2[[#This Row],[Nombres2]], " ",Clientes__2[[#This Row],[Apellido]],)</f>
        <v>Carlos M. Short</v>
      </c>
      <c r="R17770" s="15">
        <v>28177</v>
      </c>
      <c r="S17770" s="14" t="s">
        <v>42</v>
      </c>
      <c r="T17770" s="14" t="s">
        <v>42</v>
      </c>
      <c r="U17770">
        <v>30000</v>
      </c>
      <c r="V17770">
        <v>0</v>
      </c>
      <c r="W17770" s="14" t="s">
        <v>63</v>
      </c>
      <c r="X17770" s="14" t="s">
        <v>91</v>
      </c>
    </row>
    <row r="17771" spans="1:24" x14ac:dyDescent="0.2">
      <c r="A17771">
        <v>15865</v>
      </c>
      <c r="B17771">
        <v>352</v>
      </c>
      <c r="C17771" s="14" t="s">
        <v>851</v>
      </c>
      <c r="D17771" s="14" t="s">
        <v>42</v>
      </c>
      <c r="E17771" s="14" t="s">
        <v>118</v>
      </c>
      <c r="F17771" s="15">
        <v>26037</v>
      </c>
      <c r="G17771" s="14" t="s">
        <v>43</v>
      </c>
      <c r="H17771" s="14" t="s">
        <v>115</v>
      </c>
      <c r="I17771">
        <v>40000</v>
      </c>
      <c r="J17771">
        <v>4</v>
      </c>
      <c r="K17771" s="14" t="s">
        <v>67</v>
      </c>
      <c r="L17771" s="14" t="s">
        <v>54</v>
      </c>
      <c r="O17771">
        <v>20168</v>
      </c>
      <c r="P17771">
        <v>126</v>
      </c>
      <c r="Q17771" t="str">
        <f>_xlfn.CONCAT(Clientes__2[[#This Row],[Nombre]], " ",Clientes__2[[#This Row],[Nombres2]], " ",Clientes__2[[#This Row],[Apellido]],)</f>
        <v>Isabel M Price</v>
      </c>
      <c r="R17771" s="15">
        <v>22131</v>
      </c>
      <c r="S17771" s="14" t="s">
        <v>42</v>
      </c>
      <c r="T17771" s="14" t="s">
        <v>115</v>
      </c>
      <c r="U17771">
        <v>10000</v>
      </c>
      <c r="V17771">
        <v>1</v>
      </c>
      <c r="W17771" s="14" t="s">
        <v>67</v>
      </c>
      <c r="X17771" s="14" t="s">
        <v>60</v>
      </c>
    </row>
    <row r="17772" spans="1:24" x14ac:dyDescent="0.2">
      <c r="A17772">
        <v>25105</v>
      </c>
      <c r="B17772">
        <v>311</v>
      </c>
      <c r="C17772" s="14" t="s">
        <v>253</v>
      </c>
      <c r="D17772" s="14" t="s">
        <v>42</v>
      </c>
      <c r="E17772" s="14" t="s">
        <v>177</v>
      </c>
      <c r="F17772" s="15">
        <v>21874</v>
      </c>
      <c r="G17772" s="14" t="s">
        <v>43</v>
      </c>
      <c r="H17772" s="14" t="s">
        <v>42</v>
      </c>
      <c r="I17772">
        <v>80000</v>
      </c>
      <c r="J17772">
        <v>4</v>
      </c>
      <c r="K17772" s="14" t="s">
        <v>70</v>
      </c>
      <c r="L17772" s="14" t="s">
        <v>84</v>
      </c>
      <c r="O17772">
        <v>26722</v>
      </c>
      <c r="P17772">
        <v>315</v>
      </c>
      <c r="Q17772" t="str">
        <f>_xlfn.CONCAT(Clientes__2[[#This Row],[Nombre]], " ",Clientes__2[[#This Row],[Nombres2]], " ",Clientes__2[[#This Row],[Apellido]],)</f>
        <v>Warren M Nara</v>
      </c>
      <c r="R17772" s="15">
        <v>22197</v>
      </c>
      <c r="S17772" s="14" t="s">
        <v>42</v>
      </c>
      <c r="T17772" s="14" t="s">
        <v>115</v>
      </c>
      <c r="U17772">
        <v>110000</v>
      </c>
      <c r="V17772">
        <v>4</v>
      </c>
      <c r="W17772" s="14" t="s">
        <v>63</v>
      </c>
      <c r="X17772" s="14" t="s">
        <v>84</v>
      </c>
    </row>
    <row r="17773" spans="1:24" x14ac:dyDescent="0.2">
      <c r="A17773">
        <v>27130</v>
      </c>
      <c r="B17773">
        <v>237</v>
      </c>
      <c r="C17773" s="14" t="s">
        <v>332</v>
      </c>
      <c r="D17773" s="14" t="s">
        <v>260</v>
      </c>
      <c r="E17773" s="14" t="s">
        <v>203</v>
      </c>
      <c r="F17773" s="15">
        <v>25386</v>
      </c>
      <c r="G17773" s="14" t="s">
        <v>43</v>
      </c>
      <c r="H17773" s="14" t="s">
        <v>42</v>
      </c>
      <c r="I17773">
        <v>60000</v>
      </c>
      <c r="J17773">
        <v>0</v>
      </c>
      <c r="K17773" s="14" t="s">
        <v>70</v>
      </c>
      <c r="L17773" s="14" t="s">
        <v>54</v>
      </c>
      <c r="O17773">
        <v>16923</v>
      </c>
      <c r="P17773">
        <v>623</v>
      </c>
      <c r="Q17773" t="str">
        <f>_xlfn.CONCAT(Clientes__2[[#This Row],[Nombre]], " ",Clientes__2[[#This Row],[Nombres2]], " ",Clientes__2[[#This Row],[Apellido]],)</f>
        <v>Eric H Parker</v>
      </c>
      <c r="R17773" s="15">
        <v>28803</v>
      </c>
      <c r="S17773" s="14" t="s">
        <v>43</v>
      </c>
      <c r="T17773" s="14" t="s">
        <v>42</v>
      </c>
      <c r="U17773">
        <v>40000</v>
      </c>
      <c r="V17773">
        <v>0</v>
      </c>
      <c r="W17773" s="14" t="s">
        <v>63</v>
      </c>
      <c r="X17773" s="14" t="s">
        <v>54</v>
      </c>
    </row>
    <row r="17774" spans="1:24" x14ac:dyDescent="0.2">
      <c r="A17774">
        <v>25542</v>
      </c>
      <c r="B17774">
        <v>218</v>
      </c>
      <c r="C17774" s="14" t="s">
        <v>192</v>
      </c>
      <c r="D17774" s="14"/>
      <c r="E17774" s="14" t="s">
        <v>363</v>
      </c>
      <c r="F17774" s="15">
        <v>21197</v>
      </c>
      <c r="G17774" s="14" t="s">
        <v>43</v>
      </c>
      <c r="H17774" s="14" t="s">
        <v>42</v>
      </c>
      <c r="I17774">
        <v>10000</v>
      </c>
      <c r="J17774">
        <v>1</v>
      </c>
      <c r="K17774" s="14" t="s">
        <v>55</v>
      </c>
      <c r="L17774" s="14" t="s">
        <v>60</v>
      </c>
      <c r="O17774">
        <v>13605</v>
      </c>
      <c r="P17774">
        <v>184</v>
      </c>
      <c r="Q17774" t="str">
        <f>_xlfn.CONCAT(Clientes__2[[#This Row],[Nombre]], " ",Clientes__2[[#This Row],[Nombres2]], " ",Clientes__2[[#This Row],[Apellido]],)</f>
        <v>Gerald  Gutierrez</v>
      </c>
      <c r="R17774" s="15">
        <v>18220</v>
      </c>
      <c r="S17774" s="14" t="s">
        <v>42</v>
      </c>
      <c r="T17774" s="14" t="s">
        <v>42</v>
      </c>
      <c r="U17774">
        <v>80000</v>
      </c>
      <c r="V17774">
        <v>5</v>
      </c>
      <c r="W17774" s="14" t="s">
        <v>67</v>
      </c>
      <c r="X17774" s="14" t="s">
        <v>66</v>
      </c>
    </row>
    <row r="17775" spans="1:24" x14ac:dyDescent="0.2">
      <c r="A17775">
        <v>20610</v>
      </c>
      <c r="B17775">
        <v>8</v>
      </c>
      <c r="C17775" s="14" t="s">
        <v>556</v>
      </c>
      <c r="D17775" s="14"/>
      <c r="E17775" s="14" t="s">
        <v>658</v>
      </c>
      <c r="F17775" s="15">
        <v>26733</v>
      </c>
      <c r="G17775" s="14" t="s">
        <v>42</v>
      </c>
      <c r="H17775" s="14" t="s">
        <v>42</v>
      </c>
      <c r="I17775">
        <v>110000</v>
      </c>
      <c r="J17775">
        <v>0</v>
      </c>
      <c r="K17775" s="14" t="s">
        <v>63</v>
      </c>
      <c r="L17775" s="14" t="s">
        <v>66</v>
      </c>
      <c r="O17775">
        <v>19570</v>
      </c>
      <c r="P17775">
        <v>7</v>
      </c>
      <c r="Q17775" t="str">
        <f>_xlfn.CONCAT(Clientes__2[[#This Row],[Nombre]], " ",Clientes__2[[#This Row],[Nombres2]], " ",Clientes__2[[#This Row],[Apellido]],)</f>
        <v>Jessie  Zhou</v>
      </c>
      <c r="R17775" s="15">
        <v>24606</v>
      </c>
      <c r="S17775" s="14" t="s">
        <v>42</v>
      </c>
      <c r="T17775" s="14" t="s">
        <v>115</v>
      </c>
      <c r="U17775">
        <v>80000</v>
      </c>
      <c r="V17775">
        <v>5</v>
      </c>
      <c r="W17775" s="14" t="s">
        <v>70</v>
      </c>
      <c r="X17775" s="14" t="s">
        <v>66</v>
      </c>
    </row>
    <row r="17776" spans="1:24" x14ac:dyDescent="0.2">
      <c r="A17776">
        <v>11198</v>
      </c>
      <c r="B17776">
        <v>368</v>
      </c>
      <c r="C17776" s="14" t="s">
        <v>149</v>
      </c>
      <c r="D17776" s="14"/>
      <c r="E17776" s="14" t="s">
        <v>237</v>
      </c>
      <c r="F17776" s="15">
        <v>17132</v>
      </c>
      <c r="G17776" s="14" t="s">
        <v>43</v>
      </c>
      <c r="H17776" s="14" t="s">
        <v>115</v>
      </c>
      <c r="I17776">
        <v>70000</v>
      </c>
      <c r="J17776">
        <v>4</v>
      </c>
      <c r="K17776" s="14" t="s">
        <v>55</v>
      </c>
      <c r="L17776" s="14" t="s">
        <v>66</v>
      </c>
      <c r="O17776">
        <v>21436</v>
      </c>
      <c r="P17776">
        <v>611</v>
      </c>
      <c r="Q17776" t="str">
        <f>_xlfn.CONCAT(Clientes__2[[#This Row],[Nombre]], " ",Clientes__2[[#This Row],[Nombres2]], " ",Clientes__2[[#This Row],[Apellido]],)</f>
        <v>Brooke  Sanders</v>
      </c>
      <c r="R17776" s="15">
        <v>22946</v>
      </c>
      <c r="S17776" s="14" t="s">
        <v>43</v>
      </c>
      <c r="T17776" s="14" t="s">
        <v>115</v>
      </c>
      <c r="U17776">
        <v>70000</v>
      </c>
      <c r="V17776">
        <v>1</v>
      </c>
      <c r="W17776" s="14" t="s">
        <v>55</v>
      </c>
      <c r="X17776" s="14" t="s">
        <v>84</v>
      </c>
    </row>
    <row r="17777" spans="1:24" x14ac:dyDescent="0.2">
      <c r="A17777">
        <v>25491</v>
      </c>
      <c r="B17777">
        <v>213</v>
      </c>
      <c r="C17777" s="14" t="s">
        <v>858</v>
      </c>
      <c r="D17777" s="14"/>
      <c r="E17777" s="14" t="s">
        <v>369</v>
      </c>
      <c r="F17777" s="15">
        <v>23381</v>
      </c>
      <c r="G17777" s="14" t="s">
        <v>43</v>
      </c>
      <c r="H17777" s="14" t="s">
        <v>115</v>
      </c>
      <c r="I17777">
        <v>30000</v>
      </c>
      <c r="J17777">
        <v>2</v>
      </c>
      <c r="K17777" s="14" t="s">
        <v>63</v>
      </c>
      <c r="L17777" s="14" t="s">
        <v>91</v>
      </c>
      <c r="O17777">
        <v>25947</v>
      </c>
      <c r="P17777">
        <v>34</v>
      </c>
      <c r="Q17777" t="str">
        <f>_xlfn.CONCAT(Clientes__2[[#This Row],[Nombre]], " ",Clientes__2[[#This Row],[Nombres2]], " ",Clientes__2[[#This Row],[Apellido]],)</f>
        <v>Krystal  Xu</v>
      </c>
      <c r="R17777" s="15">
        <v>20010</v>
      </c>
      <c r="S17777" s="14" t="s">
        <v>43</v>
      </c>
      <c r="T17777" s="14" t="s">
        <v>42</v>
      </c>
      <c r="U17777">
        <v>40000</v>
      </c>
      <c r="V17777">
        <v>3</v>
      </c>
      <c r="W17777" s="14" t="s">
        <v>81</v>
      </c>
      <c r="X17777" s="14" t="s">
        <v>91</v>
      </c>
    </row>
    <row r="17778" spans="1:24" x14ac:dyDescent="0.2">
      <c r="A17778">
        <v>12201</v>
      </c>
      <c r="B17778">
        <v>302</v>
      </c>
      <c r="C17778" s="14" t="s">
        <v>790</v>
      </c>
      <c r="D17778" s="14" t="s">
        <v>126</v>
      </c>
      <c r="E17778" s="14" t="s">
        <v>391</v>
      </c>
      <c r="F17778" s="15">
        <v>14098</v>
      </c>
      <c r="G17778" s="14" t="s">
        <v>42</v>
      </c>
      <c r="H17778" s="14" t="s">
        <v>115</v>
      </c>
      <c r="I17778">
        <v>100000</v>
      </c>
      <c r="J17778">
        <v>2</v>
      </c>
      <c r="K17778" s="14" t="s">
        <v>70</v>
      </c>
      <c r="L17778" s="14" t="s">
        <v>66</v>
      </c>
      <c r="O17778">
        <v>15040</v>
      </c>
      <c r="P17778">
        <v>29</v>
      </c>
      <c r="Q17778" t="str">
        <f>_xlfn.CONCAT(Clientes__2[[#This Row],[Nombre]], " ",Clientes__2[[#This Row],[Nombres2]], " ",Clientes__2[[#This Row],[Apellido]],)</f>
        <v>Mindy D Yuan</v>
      </c>
      <c r="R17778" s="15">
        <v>28286</v>
      </c>
      <c r="S17778" s="14" t="s">
        <v>42</v>
      </c>
      <c r="T17778" s="14" t="s">
        <v>42</v>
      </c>
      <c r="U17778">
        <v>10000</v>
      </c>
      <c r="V17778">
        <v>1</v>
      </c>
      <c r="W17778" s="14" t="s">
        <v>67</v>
      </c>
      <c r="X17778" s="14" t="s">
        <v>60</v>
      </c>
    </row>
    <row r="17779" spans="1:24" x14ac:dyDescent="0.2">
      <c r="A17779">
        <v>23828</v>
      </c>
      <c r="B17779">
        <v>311</v>
      </c>
      <c r="C17779" s="14" t="s">
        <v>584</v>
      </c>
      <c r="D17779" s="14" t="s">
        <v>43</v>
      </c>
      <c r="E17779" s="14" t="s">
        <v>262</v>
      </c>
      <c r="F17779" s="15">
        <v>26226</v>
      </c>
      <c r="G17779" s="14" t="s">
        <v>42</v>
      </c>
      <c r="H17779" s="14" t="s">
        <v>115</v>
      </c>
      <c r="I17779">
        <v>70000</v>
      </c>
      <c r="J17779">
        <v>1</v>
      </c>
      <c r="K17779" s="14" t="s">
        <v>70</v>
      </c>
      <c r="L17779" s="14" t="s">
        <v>54</v>
      </c>
      <c r="O17779">
        <v>29412</v>
      </c>
      <c r="P17779">
        <v>207</v>
      </c>
      <c r="Q17779" t="str">
        <f>_xlfn.CONCAT(Clientes__2[[#This Row],[Nombre]], " ",Clientes__2[[#This Row],[Nombres2]], " ",Clientes__2[[#This Row],[Apellido]],)</f>
        <v>Carolyn S Carlson</v>
      </c>
      <c r="R17779" s="15">
        <v>22907</v>
      </c>
      <c r="S17779" s="14" t="s">
        <v>42</v>
      </c>
      <c r="T17779" s="14" t="s">
        <v>115</v>
      </c>
      <c r="U17779">
        <v>40000</v>
      </c>
      <c r="V17779">
        <v>1</v>
      </c>
      <c r="W17779" s="14" t="s">
        <v>55</v>
      </c>
      <c r="X17779" s="14" t="s">
        <v>54</v>
      </c>
    </row>
    <row r="17780" spans="1:24" x14ac:dyDescent="0.2">
      <c r="A17780">
        <v>11955</v>
      </c>
      <c r="B17780">
        <v>325</v>
      </c>
      <c r="C17780" s="14" t="s">
        <v>517</v>
      </c>
      <c r="D17780" s="14" t="s">
        <v>46</v>
      </c>
      <c r="E17780" s="14" t="s">
        <v>142</v>
      </c>
      <c r="F17780" s="15">
        <v>27489</v>
      </c>
      <c r="G17780" s="14" t="s">
        <v>43</v>
      </c>
      <c r="H17780" s="14" t="s">
        <v>42</v>
      </c>
      <c r="I17780">
        <v>60000</v>
      </c>
      <c r="J17780">
        <v>0</v>
      </c>
      <c r="K17780" s="14" t="s">
        <v>63</v>
      </c>
      <c r="L17780" s="14" t="s">
        <v>54</v>
      </c>
      <c r="O17780">
        <v>26900</v>
      </c>
      <c r="P17780">
        <v>232</v>
      </c>
      <c r="Q17780" t="str">
        <f>_xlfn.CONCAT(Clientes__2[[#This Row],[Nombre]], " ",Clientes__2[[#This Row],[Nombres2]], " ",Clientes__2[[#This Row],[Apellido]],)</f>
        <v>Gabriel L Green</v>
      </c>
      <c r="R17780" s="15">
        <v>22437</v>
      </c>
      <c r="S17780" s="14" t="s">
        <v>43</v>
      </c>
      <c r="T17780" s="14" t="s">
        <v>115</v>
      </c>
      <c r="U17780">
        <v>10000</v>
      </c>
      <c r="V17780">
        <v>1</v>
      </c>
      <c r="W17780" s="14" t="s">
        <v>55</v>
      </c>
      <c r="X17780" s="14" t="s">
        <v>60</v>
      </c>
    </row>
    <row r="17781" spans="1:24" x14ac:dyDescent="0.2">
      <c r="A17781">
        <v>25541</v>
      </c>
      <c r="B17781">
        <v>151</v>
      </c>
      <c r="C17781" s="14" t="s">
        <v>693</v>
      </c>
      <c r="D17781" s="14"/>
      <c r="E17781" s="14" t="s">
        <v>153</v>
      </c>
      <c r="F17781" s="15">
        <v>21450</v>
      </c>
      <c r="G17781" s="14" t="s">
        <v>42</v>
      </c>
      <c r="H17781" s="14" t="s">
        <v>42</v>
      </c>
      <c r="I17781">
        <v>10000</v>
      </c>
      <c r="J17781">
        <v>1</v>
      </c>
      <c r="K17781" s="14" t="s">
        <v>55</v>
      </c>
      <c r="L17781" s="14" t="s">
        <v>60</v>
      </c>
      <c r="O17781">
        <v>22221</v>
      </c>
      <c r="P17781">
        <v>310</v>
      </c>
      <c r="Q17781" t="str">
        <f>_xlfn.CONCAT(Clientes__2[[#This Row],[Nombre]], " ",Clientes__2[[#This Row],[Nombres2]], " ",Clientes__2[[#This Row],[Apellido]],)</f>
        <v>Gary  Hernandez</v>
      </c>
      <c r="R17781" s="15">
        <v>21111</v>
      </c>
      <c r="S17781" s="14" t="s">
        <v>42</v>
      </c>
      <c r="T17781" s="14" t="s">
        <v>42</v>
      </c>
      <c r="U17781">
        <v>60000</v>
      </c>
      <c r="V17781">
        <v>2</v>
      </c>
      <c r="W17781" s="14" t="s">
        <v>67</v>
      </c>
      <c r="X17781" s="14" t="s">
        <v>84</v>
      </c>
    </row>
    <row r="17782" spans="1:24" x14ac:dyDescent="0.2">
      <c r="A17782">
        <v>14081</v>
      </c>
      <c r="B17782">
        <v>348</v>
      </c>
      <c r="C17782" s="14" t="s">
        <v>544</v>
      </c>
      <c r="D17782" s="14" t="s">
        <v>124</v>
      </c>
      <c r="E17782" s="14" t="s">
        <v>430</v>
      </c>
      <c r="F17782" s="15">
        <v>29317</v>
      </c>
      <c r="G17782" s="14" t="s">
        <v>42</v>
      </c>
      <c r="H17782" s="14" t="s">
        <v>115</v>
      </c>
      <c r="I17782">
        <v>30000</v>
      </c>
      <c r="J17782">
        <v>0</v>
      </c>
      <c r="K17782" s="14" t="s">
        <v>67</v>
      </c>
      <c r="L17782" s="14" t="s">
        <v>54</v>
      </c>
      <c r="O17782">
        <v>22930</v>
      </c>
      <c r="P17782">
        <v>39</v>
      </c>
      <c r="Q17782" t="str">
        <f>_xlfn.CONCAT(Clientes__2[[#This Row],[Nombre]], " ",Clientes__2[[#This Row],[Nombres2]], " ",Clientes__2[[#This Row],[Apellido]],)</f>
        <v>Nicole J Butler</v>
      </c>
      <c r="R17782" s="15">
        <v>24798</v>
      </c>
      <c r="S17782" s="14" t="s">
        <v>42</v>
      </c>
      <c r="T17782" s="14" t="s">
        <v>42</v>
      </c>
      <c r="U17782">
        <v>90000</v>
      </c>
      <c r="V17782">
        <v>4</v>
      </c>
      <c r="W17782" s="14" t="s">
        <v>55</v>
      </c>
      <c r="X17782" s="14" t="s">
        <v>84</v>
      </c>
    </row>
    <row r="17783" spans="1:24" x14ac:dyDescent="0.2">
      <c r="A17783">
        <v>14561</v>
      </c>
      <c r="B17783">
        <v>64</v>
      </c>
      <c r="C17783" s="14" t="s">
        <v>282</v>
      </c>
      <c r="D17783" s="14"/>
      <c r="E17783" s="14" t="s">
        <v>520</v>
      </c>
      <c r="F17783" s="15">
        <v>25716</v>
      </c>
      <c r="G17783" s="14" t="s">
        <v>42</v>
      </c>
      <c r="H17783" s="14" t="s">
        <v>42</v>
      </c>
      <c r="I17783">
        <v>50000</v>
      </c>
      <c r="J17783">
        <v>1</v>
      </c>
      <c r="K17783" s="14" t="s">
        <v>55</v>
      </c>
      <c r="L17783" s="14" t="s">
        <v>54</v>
      </c>
      <c r="O17783">
        <v>16458</v>
      </c>
      <c r="P17783">
        <v>132</v>
      </c>
      <c r="Q17783" t="str">
        <f>_xlfn.CONCAT(Clientes__2[[#This Row],[Nombre]], " ",Clientes__2[[#This Row],[Nombres2]], " ",Clientes__2[[#This Row],[Apellido]],)</f>
        <v>Eduardo  Miller</v>
      </c>
      <c r="R17783" s="15">
        <v>28113</v>
      </c>
      <c r="S17783" s="14" t="s">
        <v>43</v>
      </c>
      <c r="T17783" s="14" t="s">
        <v>115</v>
      </c>
      <c r="U17783">
        <v>30000</v>
      </c>
      <c r="V17783">
        <v>0</v>
      </c>
      <c r="W17783" s="14" t="s">
        <v>63</v>
      </c>
      <c r="X17783" s="14" t="s">
        <v>91</v>
      </c>
    </row>
    <row r="17784" spans="1:24" x14ac:dyDescent="0.2">
      <c r="A17784">
        <v>20276</v>
      </c>
      <c r="B17784">
        <v>637</v>
      </c>
      <c r="C17784" s="14" t="s">
        <v>333</v>
      </c>
      <c r="D17784" s="14" t="s">
        <v>44</v>
      </c>
      <c r="E17784" s="14" t="s">
        <v>201</v>
      </c>
      <c r="F17784" s="15">
        <v>29490</v>
      </c>
      <c r="G17784" s="14" t="s">
        <v>43</v>
      </c>
      <c r="H17784" s="14" t="s">
        <v>115</v>
      </c>
      <c r="I17784">
        <v>30000</v>
      </c>
      <c r="J17784">
        <v>0</v>
      </c>
      <c r="K17784" s="14" t="s">
        <v>67</v>
      </c>
      <c r="L17784" s="14" t="s">
        <v>54</v>
      </c>
      <c r="O17784">
        <v>27991</v>
      </c>
      <c r="P17784">
        <v>546</v>
      </c>
      <c r="Q17784" t="str">
        <f>_xlfn.CONCAT(Clientes__2[[#This Row],[Nombre]], " ",Clientes__2[[#This Row],[Nombres2]], " ",Clientes__2[[#This Row],[Apellido]],)</f>
        <v>Haley R Sanchez</v>
      </c>
      <c r="R17784" s="15">
        <v>17823</v>
      </c>
      <c r="S17784" s="14" t="s">
        <v>42</v>
      </c>
      <c r="T17784" s="14" t="s">
        <v>115</v>
      </c>
      <c r="U17784">
        <v>30000</v>
      </c>
      <c r="V17784">
        <v>4</v>
      </c>
      <c r="W17784" s="14" t="s">
        <v>67</v>
      </c>
      <c r="X17784" s="14" t="s">
        <v>84</v>
      </c>
    </row>
    <row r="17785" spans="1:24" x14ac:dyDescent="0.2">
      <c r="A17785">
        <v>11080</v>
      </c>
      <c r="B17785">
        <v>30</v>
      </c>
      <c r="C17785" s="14" t="s">
        <v>538</v>
      </c>
      <c r="D17785" s="14"/>
      <c r="E17785" s="14" t="s">
        <v>152</v>
      </c>
      <c r="F17785" s="15">
        <v>21748</v>
      </c>
      <c r="G17785" s="14" t="s">
        <v>42</v>
      </c>
      <c r="H17785" s="14" t="s">
        <v>42</v>
      </c>
      <c r="I17785">
        <v>170000</v>
      </c>
      <c r="J17785">
        <v>0</v>
      </c>
      <c r="K17785" s="14" t="s">
        <v>70</v>
      </c>
      <c r="L17785" s="14" t="s">
        <v>66</v>
      </c>
      <c r="O17785">
        <v>21324</v>
      </c>
      <c r="P17785">
        <v>300</v>
      </c>
      <c r="Q17785" t="str">
        <f>_xlfn.CONCAT(Clientes__2[[#This Row],[Nombre]], " ",Clientes__2[[#This Row],[Nombres2]], " ",Clientes__2[[#This Row],[Apellido]],)</f>
        <v>Damien  Chander</v>
      </c>
      <c r="R17785" s="15">
        <v>21955</v>
      </c>
      <c r="S17785" s="14" t="s">
        <v>42</v>
      </c>
      <c r="T17785" s="14" t="s">
        <v>115</v>
      </c>
      <c r="U17785">
        <v>110000</v>
      </c>
      <c r="V17785">
        <v>5</v>
      </c>
      <c r="W17785" s="14" t="s">
        <v>63</v>
      </c>
      <c r="X17785" s="14" t="s">
        <v>84</v>
      </c>
    </row>
    <row r="17786" spans="1:24" x14ac:dyDescent="0.2">
      <c r="A17786">
        <v>11234</v>
      </c>
      <c r="B17786">
        <v>337</v>
      </c>
      <c r="C17786" s="14" t="s">
        <v>239</v>
      </c>
      <c r="D17786" s="14"/>
      <c r="E17786" s="14" t="s">
        <v>350</v>
      </c>
      <c r="F17786" s="15">
        <v>19317</v>
      </c>
      <c r="G17786" s="14" t="s">
        <v>43</v>
      </c>
      <c r="H17786" s="14" t="s">
        <v>115</v>
      </c>
      <c r="I17786">
        <v>70000</v>
      </c>
      <c r="J17786">
        <v>4</v>
      </c>
      <c r="K17786" s="14" t="s">
        <v>63</v>
      </c>
      <c r="L17786" s="14" t="s">
        <v>84</v>
      </c>
      <c r="O17786">
        <v>17325</v>
      </c>
      <c r="P17786">
        <v>20</v>
      </c>
      <c r="Q17786" t="str">
        <f>_xlfn.CONCAT(Clientes__2[[#This Row],[Nombre]], " ",Clientes__2[[#This Row],[Nombres2]], " ",Clientes__2[[#This Row],[Apellido]],)</f>
        <v>Anna  Griffin</v>
      </c>
      <c r="R17786" s="15">
        <v>23341</v>
      </c>
      <c r="S17786" s="14" t="s">
        <v>42</v>
      </c>
      <c r="T17786" s="14" t="s">
        <v>115</v>
      </c>
      <c r="U17786">
        <v>70000</v>
      </c>
      <c r="V17786">
        <v>0</v>
      </c>
      <c r="W17786" s="14" t="s">
        <v>55</v>
      </c>
      <c r="X17786" s="14" t="s">
        <v>84</v>
      </c>
    </row>
    <row r="17787" spans="1:24" x14ac:dyDescent="0.2">
      <c r="A17787">
        <v>11030</v>
      </c>
      <c r="B17787">
        <v>28</v>
      </c>
      <c r="C17787" s="14" t="s">
        <v>204</v>
      </c>
      <c r="D17787" s="14" t="s">
        <v>185</v>
      </c>
      <c r="E17787" s="14" t="s">
        <v>391</v>
      </c>
      <c r="F17787" s="15">
        <v>17220</v>
      </c>
      <c r="G17787" s="14" t="s">
        <v>42</v>
      </c>
      <c r="H17787" s="14" t="s">
        <v>115</v>
      </c>
      <c r="I17787">
        <v>10000</v>
      </c>
      <c r="J17787">
        <v>2</v>
      </c>
      <c r="K17787" s="14" t="s">
        <v>81</v>
      </c>
      <c r="L17787" s="14" t="s">
        <v>91</v>
      </c>
      <c r="O17787">
        <v>26702</v>
      </c>
      <c r="P17787">
        <v>609</v>
      </c>
      <c r="Q17787" t="str">
        <f>_xlfn.CONCAT(Clientes__2[[#This Row],[Nombre]], " ",Clientes__2[[#This Row],[Nombres2]], " ",Clientes__2[[#This Row],[Apellido]],)</f>
        <v>Bethany G Yuan</v>
      </c>
      <c r="R17787" s="15">
        <v>22740</v>
      </c>
      <c r="S17787" s="14" t="s">
        <v>42</v>
      </c>
      <c r="T17787" s="14" t="s">
        <v>115</v>
      </c>
      <c r="U17787">
        <v>90000</v>
      </c>
      <c r="V17787">
        <v>5</v>
      </c>
      <c r="W17787" s="14" t="s">
        <v>63</v>
      </c>
      <c r="X17787" s="14" t="s">
        <v>84</v>
      </c>
    </row>
    <row r="17788" spans="1:24" x14ac:dyDescent="0.2">
      <c r="A17788">
        <v>14161</v>
      </c>
      <c r="B17788">
        <v>115</v>
      </c>
      <c r="C17788" s="14" t="s">
        <v>265</v>
      </c>
      <c r="D17788" s="14" t="s">
        <v>124</v>
      </c>
      <c r="E17788" s="14" t="s">
        <v>216</v>
      </c>
      <c r="F17788" s="15">
        <v>25236</v>
      </c>
      <c r="G17788" s="14" t="s">
        <v>43</v>
      </c>
      <c r="H17788" s="14" t="s">
        <v>115</v>
      </c>
      <c r="I17788">
        <v>40000</v>
      </c>
      <c r="J17788">
        <v>0</v>
      </c>
      <c r="K17788" s="14" t="s">
        <v>70</v>
      </c>
      <c r="L17788" s="14" t="s">
        <v>91</v>
      </c>
      <c r="O17788">
        <v>13876</v>
      </c>
      <c r="P17788">
        <v>307</v>
      </c>
      <c r="Q17788" t="str">
        <f>_xlfn.CONCAT(Clientes__2[[#This Row],[Nombre]], " ",Clientes__2[[#This Row],[Nombres2]], " ",Clientes__2[[#This Row],[Apellido]],)</f>
        <v>Claudia J Li</v>
      </c>
      <c r="R17788" s="15">
        <v>25426</v>
      </c>
      <c r="S17788" s="14" t="s">
        <v>42</v>
      </c>
      <c r="T17788" s="14" t="s">
        <v>42</v>
      </c>
      <c r="U17788">
        <v>60000</v>
      </c>
      <c r="V17788">
        <v>1</v>
      </c>
      <c r="W17788" s="14" t="s">
        <v>70</v>
      </c>
      <c r="X17788" s="14" t="s">
        <v>84</v>
      </c>
    </row>
    <row r="17789" spans="1:24" x14ac:dyDescent="0.2">
      <c r="A17789">
        <v>19011</v>
      </c>
      <c r="B17789">
        <v>326</v>
      </c>
      <c r="C17789" s="14" t="s">
        <v>292</v>
      </c>
      <c r="D17789" s="14" t="s">
        <v>42</v>
      </c>
      <c r="E17789" s="14" t="s">
        <v>161</v>
      </c>
      <c r="F17789" s="15">
        <v>18484</v>
      </c>
      <c r="G17789" s="14" t="s">
        <v>42</v>
      </c>
      <c r="H17789" s="14" t="s">
        <v>115</v>
      </c>
      <c r="I17789">
        <v>70000</v>
      </c>
      <c r="J17789">
        <v>4</v>
      </c>
      <c r="K17789" s="14" t="s">
        <v>63</v>
      </c>
      <c r="L17789" s="14" t="s">
        <v>84</v>
      </c>
      <c r="O17789">
        <v>12778</v>
      </c>
      <c r="P17789">
        <v>368</v>
      </c>
      <c r="Q17789" t="str">
        <f>_xlfn.CONCAT(Clientes__2[[#This Row],[Nombre]], " ",Clientes__2[[#This Row],[Nombres2]], " ",Clientes__2[[#This Row],[Apellido]],)</f>
        <v>Maria M Cook</v>
      </c>
      <c r="R17789" s="15">
        <v>20553</v>
      </c>
      <c r="S17789" s="14" t="s">
        <v>42</v>
      </c>
      <c r="T17789" s="14" t="s">
        <v>115</v>
      </c>
      <c r="U17789">
        <v>40000</v>
      </c>
      <c r="V17789">
        <v>1</v>
      </c>
      <c r="W17789" s="14" t="s">
        <v>63</v>
      </c>
      <c r="X17789" s="14" t="s">
        <v>91</v>
      </c>
    </row>
    <row r="17790" spans="1:24" x14ac:dyDescent="0.2">
      <c r="A17790">
        <v>24816</v>
      </c>
      <c r="B17790">
        <v>51</v>
      </c>
      <c r="C17790" s="14" t="s">
        <v>226</v>
      </c>
      <c r="D17790" s="14"/>
      <c r="E17790" s="14" t="s">
        <v>321</v>
      </c>
      <c r="F17790" s="15">
        <v>25526</v>
      </c>
      <c r="G17790" s="14" t="s">
        <v>42</v>
      </c>
      <c r="H17790" s="14" t="s">
        <v>115</v>
      </c>
      <c r="I17790">
        <v>60000</v>
      </c>
      <c r="J17790">
        <v>2</v>
      </c>
      <c r="K17790" s="14" t="s">
        <v>70</v>
      </c>
      <c r="L17790" s="14" t="s">
        <v>84</v>
      </c>
      <c r="O17790">
        <v>13058</v>
      </c>
      <c r="P17790">
        <v>307</v>
      </c>
      <c r="Q17790" t="str">
        <f>_xlfn.CONCAT(Clientes__2[[#This Row],[Nombre]], " ",Clientes__2[[#This Row],[Nombres2]], " ",Clientes__2[[#This Row],[Apellido]],)</f>
        <v>Lauren  Perry</v>
      </c>
      <c r="R17790" s="15">
        <v>27622</v>
      </c>
      <c r="S17790" s="14" t="s">
        <v>42</v>
      </c>
      <c r="T17790" s="14" t="s">
        <v>42</v>
      </c>
      <c r="U17790">
        <v>30000</v>
      </c>
      <c r="V17790">
        <v>0</v>
      </c>
      <c r="W17790" s="14" t="s">
        <v>67</v>
      </c>
      <c r="X17790" s="14" t="s">
        <v>54</v>
      </c>
    </row>
    <row r="17791" spans="1:24" x14ac:dyDescent="0.2">
      <c r="A17791">
        <v>29010</v>
      </c>
      <c r="B17791">
        <v>310</v>
      </c>
      <c r="C17791" s="14" t="s">
        <v>406</v>
      </c>
      <c r="D17791" s="14" t="s">
        <v>46</v>
      </c>
      <c r="E17791" s="14" t="s">
        <v>371</v>
      </c>
      <c r="F17791" s="15">
        <v>18234</v>
      </c>
      <c r="G17791" s="14" t="s">
        <v>43</v>
      </c>
      <c r="H17791" s="14" t="s">
        <v>115</v>
      </c>
      <c r="I17791">
        <v>60000</v>
      </c>
      <c r="J17791">
        <v>2</v>
      </c>
      <c r="K17791" s="14" t="s">
        <v>55</v>
      </c>
      <c r="L17791" s="14" t="s">
        <v>66</v>
      </c>
      <c r="O17791">
        <v>21686</v>
      </c>
      <c r="P17791">
        <v>302</v>
      </c>
      <c r="Q17791" t="str">
        <f>_xlfn.CONCAT(Clientes__2[[#This Row],[Nombre]], " ",Clientes__2[[#This Row],[Nombres2]], " ",Clientes__2[[#This Row],[Apellido]],)</f>
        <v>Jennifer L Long</v>
      </c>
      <c r="R17791" s="15">
        <v>27289</v>
      </c>
      <c r="S17791" s="14" t="s">
        <v>42</v>
      </c>
      <c r="T17791" s="14" t="s">
        <v>42</v>
      </c>
      <c r="U17791">
        <v>40000</v>
      </c>
      <c r="V17791">
        <v>3</v>
      </c>
      <c r="W17791" s="14" t="s">
        <v>63</v>
      </c>
      <c r="X17791" s="14" t="s">
        <v>91</v>
      </c>
    </row>
    <row r="17792" spans="1:24" x14ac:dyDescent="0.2">
      <c r="A17792">
        <v>23027</v>
      </c>
      <c r="B17792">
        <v>338</v>
      </c>
      <c r="C17792" s="14" t="s">
        <v>449</v>
      </c>
      <c r="D17792" s="14" t="s">
        <v>124</v>
      </c>
      <c r="E17792" s="14" t="s">
        <v>350</v>
      </c>
      <c r="F17792" s="15">
        <v>22738</v>
      </c>
      <c r="G17792" s="14" t="s">
        <v>43</v>
      </c>
      <c r="H17792" s="14" t="s">
        <v>42</v>
      </c>
      <c r="I17792">
        <v>130000</v>
      </c>
      <c r="J17792">
        <v>1</v>
      </c>
      <c r="K17792" s="14" t="s">
        <v>55</v>
      </c>
      <c r="L17792" s="14" t="s">
        <v>66</v>
      </c>
      <c r="O17792">
        <v>14185</v>
      </c>
      <c r="P17792">
        <v>211</v>
      </c>
      <c r="Q17792" t="str">
        <f>_xlfn.CONCAT(Clientes__2[[#This Row],[Nombre]], " ",Clientes__2[[#This Row],[Nombres2]], " ",Clientes__2[[#This Row],[Apellido]],)</f>
        <v>Fernando J Griffin</v>
      </c>
      <c r="R17792" s="15">
        <v>19317</v>
      </c>
      <c r="S17792" s="14" t="s">
        <v>43</v>
      </c>
      <c r="T17792" s="14" t="s">
        <v>42</v>
      </c>
      <c r="U17792">
        <v>80000</v>
      </c>
      <c r="V17792">
        <v>4</v>
      </c>
      <c r="W17792" s="14" t="s">
        <v>63</v>
      </c>
      <c r="X17792" s="14" t="s">
        <v>84</v>
      </c>
    </row>
    <row r="17793" spans="1:24" x14ac:dyDescent="0.2">
      <c r="A17793">
        <v>15271</v>
      </c>
      <c r="B17793">
        <v>637</v>
      </c>
      <c r="C17793" s="14" t="s">
        <v>629</v>
      </c>
      <c r="D17793" s="14" t="s">
        <v>44</v>
      </c>
      <c r="E17793" s="14" t="s">
        <v>316</v>
      </c>
      <c r="F17793" s="15">
        <v>27914</v>
      </c>
      <c r="G17793" s="14" t="s">
        <v>43</v>
      </c>
      <c r="H17793" s="14" t="s">
        <v>42</v>
      </c>
      <c r="I17793">
        <v>40000</v>
      </c>
      <c r="J17793">
        <v>0</v>
      </c>
      <c r="K17793" s="14" t="s">
        <v>67</v>
      </c>
      <c r="L17793" s="14" t="s">
        <v>54</v>
      </c>
      <c r="O17793">
        <v>18235</v>
      </c>
      <c r="P17793">
        <v>300</v>
      </c>
      <c r="Q17793" t="str">
        <f>_xlfn.CONCAT(Clientes__2[[#This Row],[Nombre]], " ",Clientes__2[[#This Row],[Nombres2]], " ",Clientes__2[[#This Row],[Apellido]],)</f>
        <v>Samuel R Yang</v>
      </c>
      <c r="R17793" s="15">
        <v>21466</v>
      </c>
      <c r="S17793" s="14" t="s">
        <v>42</v>
      </c>
      <c r="T17793" s="14" t="s">
        <v>42</v>
      </c>
      <c r="U17793">
        <v>70000</v>
      </c>
      <c r="V17793">
        <v>5</v>
      </c>
      <c r="W17793" s="14" t="s">
        <v>70</v>
      </c>
      <c r="X17793" s="14" t="s">
        <v>84</v>
      </c>
    </row>
    <row r="17794" spans="1:24" x14ac:dyDescent="0.2">
      <c r="A17794">
        <v>14868</v>
      </c>
      <c r="B17794">
        <v>383</v>
      </c>
      <c r="C17794" s="14" t="s">
        <v>518</v>
      </c>
      <c r="D17794" s="14"/>
      <c r="E17794" s="14" t="s">
        <v>102</v>
      </c>
      <c r="F17794" s="15">
        <v>27626</v>
      </c>
      <c r="G17794" s="14" t="s">
        <v>43</v>
      </c>
      <c r="H17794" s="14" t="s">
        <v>115</v>
      </c>
      <c r="I17794">
        <v>40000</v>
      </c>
      <c r="J17794">
        <v>3</v>
      </c>
      <c r="K17794" s="14" t="s">
        <v>63</v>
      </c>
      <c r="L17794" s="14" t="s">
        <v>91</v>
      </c>
      <c r="O17794">
        <v>20262</v>
      </c>
      <c r="P17794">
        <v>37</v>
      </c>
      <c r="Q17794" t="str">
        <f>_xlfn.CONCAT(Clientes__2[[#This Row],[Nombre]], " ",Clientes__2[[#This Row],[Nombres2]], " ",Clientes__2[[#This Row],[Apellido]],)</f>
        <v>Ariana  Morgan</v>
      </c>
      <c r="R17794" s="15">
        <v>22798</v>
      </c>
      <c r="S17794" s="14" t="s">
        <v>42</v>
      </c>
      <c r="T17794" s="14" t="s">
        <v>42</v>
      </c>
      <c r="U17794">
        <v>70000</v>
      </c>
      <c r="V17794">
        <v>5</v>
      </c>
      <c r="W17794" s="14" t="s">
        <v>63</v>
      </c>
      <c r="X17794" s="14" t="s">
        <v>54</v>
      </c>
    </row>
    <row r="17795" spans="1:24" x14ac:dyDescent="0.2">
      <c r="A17795">
        <v>11760</v>
      </c>
      <c r="B17795">
        <v>29</v>
      </c>
      <c r="C17795" s="14" t="s">
        <v>845</v>
      </c>
      <c r="D17795" s="14" t="s">
        <v>44</v>
      </c>
      <c r="E17795" s="14" t="s">
        <v>427</v>
      </c>
      <c r="F17795" s="15">
        <v>24772</v>
      </c>
      <c r="G17795" s="14" t="s">
        <v>42</v>
      </c>
      <c r="H17795" s="14" t="s">
        <v>115</v>
      </c>
      <c r="I17795">
        <v>70000</v>
      </c>
      <c r="J17795">
        <v>5</v>
      </c>
      <c r="K17795" s="14" t="s">
        <v>55</v>
      </c>
      <c r="L17795" s="14" t="s">
        <v>84</v>
      </c>
      <c r="O17795">
        <v>12565</v>
      </c>
      <c r="P17795">
        <v>198</v>
      </c>
      <c r="Q17795" t="str">
        <f>_xlfn.CONCAT(Clientes__2[[#This Row],[Nombre]], " ",Clientes__2[[#This Row],[Nombres2]], " ",Clientes__2[[#This Row],[Apellido]],)</f>
        <v>Melody R Moreno</v>
      </c>
      <c r="R17795" s="15">
        <v>15525</v>
      </c>
      <c r="S17795" s="14" t="s">
        <v>42</v>
      </c>
      <c r="T17795" s="14" t="s">
        <v>115</v>
      </c>
      <c r="U17795">
        <v>10000</v>
      </c>
      <c r="V17795">
        <v>3</v>
      </c>
      <c r="W17795" s="14" t="s">
        <v>63</v>
      </c>
      <c r="X17795" s="14" t="s">
        <v>60</v>
      </c>
    </row>
    <row r="17796" spans="1:24" x14ac:dyDescent="0.2">
      <c r="A17796">
        <v>23525</v>
      </c>
      <c r="B17796">
        <v>17</v>
      </c>
      <c r="C17796" s="14" t="s">
        <v>570</v>
      </c>
      <c r="D17796" s="14" t="s">
        <v>339</v>
      </c>
      <c r="E17796" s="14" t="s">
        <v>493</v>
      </c>
      <c r="F17796" s="15">
        <v>22757</v>
      </c>
      <c r="G17796" s="14" t="s">
        <v>42</v>
      </c>
      <c r="H17796" s="14" t="s">
        <v>42</v>
      </c>
      <c r="I17796">
        <v>60000</v>
      </c>
      <c r="J17796">
        <v>1</v>
      </c>
      <c r="K17796" s="14" t="s">
        <v>55</v>
      </c>
      <c r="L17796" s="14" t="s">
        <v>84</v>
      </c>
      <c r="O17796">
        <v>19874</v>
      </c>
      <c r="P17796">
        <v>70</v>
      </c>
      <c r="Q17796" t="str">
        <f>_xlfn.CONCAT(Clientes__2[[#This Row],[Nombre]], " ",Clientes__2[[#This Row],[Nombres2]], " ",Clientes__2[[#This Row],[Apellido]],)</f>
        <v>Derrick P Rubio</v>
      </c>
      <c r="R17796" s="15">
        <v>18348</v>
      </c>
      <c r="S17796" s="14" t="s">
        <v>42</v>
      </c>
      <c r="T17796" s="14" t="s">
        <v>115</v>
      </c>
      <c r="U17796">
        <v>40000</v>
      </c>
      <c r="V17796">
        <v>2</v>
      </c>
      <c r="W17796" s="14" t="s">
        <v>81</v>
      </c>
      <c r="X17796" s="14" t="s">
        <v>54</v>
      </c>
    </row>
    <row r="17797" spans="1:24" x14ac:dyDescent="0.2">
      <c r="A17797">
        <v>28425</v>
      </c>
      <c r="B17797">
        <v>241</v>
      </c>
      <c r="C17797" s="14" t="s">
        <v>808</v>
      </c>
      <c r="D17797" s="14" t="s">
        <v>270</v>
      </c>
      <c r="E17797" s="14" t="s">
        <v>177</v>
      </c>
      <c r="F17797" s="15">
        <v>28389</v>
      </c>
      <c r="G17797" s="14" t="s">
        <v>43</v>
      </c>
      <c r="H17797" s="14" t="s">
        <v>42</v>
      </c>
      <c r="I17797">
        <v>30000</v>
      </c>
      <c r="J17797">
        <v>0</v>
      </c>
      <c r="K17797" s="14" t="s">
        <v>63</v>
      </c>
      <c r="L17797" s="14" t="s">
        <v>91</v>
      </c>
      <c r="O17797">
        <v>25712</v>
      </c>
      <c r="P17797">
        <v>33</v>
      </c>
      <c r="Q17797" t="str">
        <f>_xlfn.CONCAT(Clientes__2[[#This Row],[Nombre]], " ",Clientes__2[[#This Row],[Nombres2]], " ",Clientes__2[[#This Row],[Apellido]],)</f>
        <v>Gilbert O Nara</v>
      </c>
      <c r="R17797" s="15">
        <v>29083</v>
      </c>
      <c r="S17797" s="14" t="s">
        <v>43</v>
      </c>
      <c r="T17797" s="14" t="s">
        <v>42</v>
      </c>
      <c r="U17797">
        <v>20000</v>
      </c>
      <c r="V17797">
        <v>0</v>
      </c>
      <c r="W17797" s="14" t="s">
        <v>55</v>
      </c>
      <c r="X17797" s="14" t="s">
        <v>91</v>
      </c>
    </row>
    <row r="17798" spans="1:24" x14ac:dyDescent="0.2">
      <c r="A17798">
        <v>16348</v>
      </c>
      <c r="B17798">
        <v>4</v>
      </c>
      <c r="C17798" s="14" t="s">
        <v>494</v>
      </c>
      <c r="D17798" s="14"/>
      <c r="E17798" s="14" t="s">
        <v>180</v>
      </c>
      <c r="F17798" s="15">
        <v>19909</v>
      </c>
      <c r="G17798" s="14" t="s">
        <v>42</v>
      </c>
      <c r="H17798" s="14" t="s">
        <v>42</v>
      </c>
      <c r="I17798">
        <v>80000</v>
      </c>
      <c r="J17798">
        <v>2</v>
      </c>
      <c r="K17798" s="14" t="s">
        <v>63</v>
      </c>
      <c r="L17798" s="14" t="s">
        <v>54</v>
      </c>
      <c r="O17798">
        <v>25235</v>
      </c>
      <c r="P17798">
        <v>4</v>
      </c>
      <c r="Q17798" t="str">
        <f>_xlfn.CONCAT(Clientes__2[[#This Row],[Nombre]], " ",Clientes__2[[#This Row],[Nombres2]], " ",Clientes__2[[#This Row],[Apellido]],)</f>
        <v>Roy  Raman</v>
      </c>
      <c r="R17798" s="15">
        <v>23008</v>
      </c>
      <c r="S17798" s="14" t="s">
        <v>42</v>
      </c>
      <c r="T17798" s="14" t="s">
        <v>115</v>
      </c>
      <c r="U17798">
        <v>60000</v>
      </c>
      <c r="V17798">
        <v>1</v>
      </c>
      <c r="W17798" s="14" t="s">
        <v>63</v>
      </c>
      <c r="X17798" s="14" t="s">
        <v>54</v>
      </c>
    </row>
    <row r="17799" spans="1:24" x14ac:dyDescent="0.2">
      <c r="A17799">
        <v>19145</v>
      </c>
      <c r="B17799">
        <v>311</v>
      </c>
      <c r="C17799" s="14" t="s">
        <v>593</v>
      </c>
      <c r="D17799" s="14"/>
      <c r="E17799" s="14" t="s">
        <v>189</v>
      </c>
      <c r="F17799" s="15">
        <v>23856</v>
      </c>
      <c r="G17799" s="14" t="s">
        <v>42</v>
      </c>
      <c r="H17799" s="14" t="s">
        <v>115</v>
      </c>
      <c r="I17799">
        <v>80000</v>
      </c>
      <c r="J17799">
        <v>3</v>
      </c>
      <c r="K17799" s="14" t="s">
        <v>55</v>
      </c>
      <c r="L17799" s="14" t="s">
        <v>54</v>
      </c>
      <c r="O17799">
        <v>25110</v>
      </c>
      <c r="P17799">
        <v>21</v>
      </c>
      <c r="Q17799" t="str">
        <f>_xlfn.CONCAT(Clientes__2[[#This Row],[Nombre]], " ",Clientes__2[[#This Row],[Nombres2]], " ",Clientes__2[[#This Row],[Apellido]],)</f>
        <v>Adriana  Malhotra</v>
      </c>
      <c r="R17799" s="15">
        <v>25594</v>
      </c>
      <c r="S17799" s="14" t="s">
        <v>42</v>
      </c>
      <c r="T17799" s="14" t="s">
        <v>115</v>
      </c>
      <c r="U17799">
        <v>80000</v>
      </c>
      <c r="V17799">
        <v>4</v>
      </c>
      <c r="W17799" s="14" t="s">
        <v>70</v>
      </c>
      <c r="X17799" s="14" t="s">
        <v>66</v>
      </c>
    </row>
    <row r="17800" spans="1:24" x14ac:dyDescent="0.2">
      <c r="A17800">
        <v>22639</v>
      </c>
      <c r="B17800">
        <v>239</v>
      </c>
      <c r="C17800" s="14" t="s">
        <v>359</v>
      </c>
      <c r="D17800" s="14" t="s">
        <v>42</v>
      </c>
      <c r="E17800" s="14" t="s">
        <v>72</v>
      </c>
      <c r="F17800" s="15">
        <v>24572</v>
      </c>
      <c r="G17800" s="14" t="s">
        <v>43</v>
      </c>
      <c r="H17800" s="14" t="s">
        <v>115</v>
      </c>
      <c r="I17800">
        <v>20000</v>
      </c>
      <c r="J17800">
        <v>1</v>
      </c>
      <c r="K17800" s="14" t="s">
        <v>63</v>
      </c>
      <c r="L17800" s="14" t="s">
        <v>60</v>
      </c>
      <c r="O17800">
        <v>26887</v>
      </c>
      <c r="P17800">
        <v>240</v>
      </c>
      <c r="Q17800" t="str">
        <f>_xlfn.CONCAT(Clientes__2[[#This Row],[Nombre]], " ",Clientes__2[[#This Row],[Nombres2]], " ",Clientes__2[[#This Row],[Apellido]],)</f>
        <v>Lori M Munoz</v>
      </c>
      <c r="R17800" s="15">
        <v>27356</v>
      </c>
      <c r="S17800" s="14" t="s">
        <v>42</v>
      </c>
      <c r="T17800" s="14" t="s">
        <v>115</v>
      </c>
      <c r="U17800">
        <v>10000</v>
      </c>
      <c r="V17800">
        <v>0</v>
      </c>
      <c r="W17800" s="14" t="s">
        <v>81</v>
      </c>
      <c r="X17800" s="14" t="s">
        <v>60</v>
      </c>
    </row>
    <row r="17801" spans="1:24" x14ac:dyDescent="0.2">
      <c r="A17801">
        <v>11977</v>
      </c>
      <c r="B17801">
        <v>10</v>
      </c>
      <c r="C17801" s="14" t="s">
        <v>699</v>
      </c>
      <c r="D17801" s="14"/>
      <c r="E17801" s="14" t="s">
        <v>603</v>
      </c>
      <c r="F17801" s="15">
        <v>21693</v>
      </c>
      <c r="G17801" s="14" t="s">
        <v>42</v>
      </c>
      <c r="H17801" s="14" t="s">
        <v>115</v>
      </c>
      <c r="I17801">
        <v>130000</v>
      </c>
      <c r="J17801">
        <v>0</v>
      </c>
      <c r="K17801" s="14" t="s">
        <v>70</v>
      </c>
      <c r="L17801" s="14" t="s">
        <v>66</v>
      </c>
      <c r="O17801">
        <v>20327</v>
      </c>
      <c r="P17801">
        <v>358</v>
      </c>
      <c r="Q17801" t="str">
        <f>_xlfn.CONCAT(Clientes__2[[#This Row],[Nombre]], " ",Clientes__2[[#This Row],[Nombres2]], " ",Clientes__2[[#This Row],[Apellido]],)</f>
        <v>Bonnie  Jai</v>
      </c>
      <c r="R17801" s="15">
        <v>23113</v>
      </c>
      <c r="S17801" s="14" t="s">
        <v>42</v>
      </c>
      <c r="T17801" s="14" t="s">
        <v>115</v>
      </c>
      <c r="U17801">
        <v>130000</v>
      </c>
      <c r="V17801">
        <v>3</v>
      </c>
      <c r="W17801" s="14" t="s">
        <v>55</v>
      </c>
      <c r="X17801" s="14" t="s">
        <v>66</v>
      </c>
    </row>
    <row r="17802" spans="1:24" x14ac:dyDescent="0.2">
      <c r="A17802">
        <v>18109</v>
      </c>
      <c r="B17802">
        <v>331</v>
      </c>
      <c r="C17802" s="14" t="s">
        <v>629</v>
      </c>
      <c r="D17802" s="14"/>
      <c r="E17802" s="14" t="s">
        <v>78</v>
      </c>
      <c r="F17802" s="15">
        <v>18686</v>
      </c>
      <c r="G17802" s="14" t="s">
        <v>43</v>
      </c>
      <c r="H17802" s="14" t="s">
        <v>42</v>
      </c>
      <c r="I17802">
        <v>60000</v>
      </c>
      <c r="J17802">
        <v>2</v>
      </c>
      <c r="K17802" s="14" t="s">
        <v>63</v>
      </c>
      <c r="L17802" s="14" t="s">
        <v>84</v>
      </c>
      <c r="O17802">
        <v>18287</v>
      </c>
      <c r="P17802">
        <v>6</v>
      </c>
      <c r="Q17802" t="str">
        <f>_xlfn.CONCAT(Clientes__2[[#This Row],[Nombre]], " ",Clientes__2[[#This Row],[Nombres2]], " ",Clientes__2[[#This Row],[Apellido]],)</f>
        <v>Samuel  Campbell</v>
      </c>
      <c r="R17802" s="15">
        <v>12146</v>
      </c>
      <c r="S17802" s="14" t="s">
        <v>42</v>
      </c>
      <c r="T17802" s="14" t="s">
        <v>115</v>
      </c>
      <c r="U17802">
        <v>40000</v>
      </c>
      <c r="V17802">
        <v>2</v>
      </c>
      <c r="W17802" s="14" t="s">
        <v>55</v>
      </c>
      <c r="X17802" s="14" t="s">
        <v>84</v>
      </c>
    </row>
    <row r="17803" spans="1:24" x14ac:dyDescent="0.2">
      <c r="A17803">
        <v>20316</v>
      </c>
      <c r="B17803">
        <v>29</v>
      </c>
      <c r="C17803" s="14" t="s">
        <v>798</v>
      </c>
      <c r="D17803" s="14" t="s">
        <v>44</v>
      </c>
      <c r="E17803" s="14" t="s">
        <v>215</v>
      </c>
      <c r="F17803" s="15">
        <v>17058</v>
      </c>
      <c r="G17803" s="14" t="s">
        <v>43</v>
      </c>
      <c r="H17803" s="14" t="s">
        <v>115</v>
      </c>
      <c r="I17803">
        <v>20000</v>
      </c>
      <c r="J17803">
        <v>4</v>
      </c>
      <c r="K17803" s="14" t="s">
        <v>67</v>
      </c>
      <c r="L17803" s="14" t="s">
        <v>54</v>
      </c>
      <c r="O17803">
        <v>21962</v>
      </c>
      <c r="P17803">
        <v>36</v>
      </c>
      <c r="Q17803" t="str">
        <f>_xlfn.CONCAT(Clientes__2[[#This Row],[Nombre]], " ",Clientes__2[[#This Row],[Nombres2]], " ",Clientes__2[[#This Row],[Apellido]],)</f>
        <v>Suzanne R Zhang</v>
      </c>
      <c r="R17803" s="15">
        <v>24593</v>
      </c>
      <c r="S17803" s="14" t="s">
        <v>43</v>
      </c>
      <c r="T17803" s="14" t="s">
        <v>115</v>
      </c>
      <c r="U17803">
        <v>80000</v>
      </c>
      <c r="V17803">
        <v>5</v>
      </c>
      <c r="W17803" s="14" t="s">
        <v>70</v>
      </c>
      <c r="X17803" s="14" t="s">
        <v>66</v>
      </c>
    </row>
    <row r="17804" spans="1:24" x14ac:dyDescent="0.2">
      <c r="A17804">
        <v>23387</v>
      </c>
      <c r="B17804">
        <v>611</v>
      </c>
      <c r="C17804" s="14" t="s">
        <v>506</v>
      </c>
      <c r="D17804" s="14" t="s">
        <v>46</v>
      </c>
      <c r="E17804" s="14" t="s">
        <v>321</v>
      </c>
      <c r="F17804" s="15">
        <v>21955</v>
      </c>
      <c r="G17804" s="14" t="s">
        <v>43</v>
      </c>
      <c r="H17804" s="14" t="s">
        <v>42</v>
      </c>
      <c r="I17804">
        <v>40000</v>
      </c>
      <c r="J17804">
        <v>0</v>
      </c>
      <c r="K17804" s="14" t="s">
        <v>55</v>
      </c>
      <c r="L17804" s="14" t="s">
        <v>84</v>
      </c>
      <c r="O17804">
        <v>22713</v>
      </c>
      <c r="P17804">
        <v>49</v>
      </c>
      <c r="Q17804" t="str">
        <f>_xlfn.CONCAT(Clientes__2[[#This Row],[Nombre]], " ",Clientes__2[[#This Row],[Nombres2]], " ",Clientes__2[[#This Row],[Apellido]],)</f>
        <v>Xavier L Perry</v>
      </c>
      <c r="R17804" s="15">
        <v>20519</v>
      </c>
      <c r="S17804" s="14" t="s">
        <v>43</v>
      </c>
      <c r="T17804" s="14" t="s">
        <v>42</v>
      </c>
      <c r="U17804">
        <v>70000</v>
      </c>
      <c r="V17804">
        <v>3</v>
      </c>
      <c r="W17804" s="14" t="s">
        <v>63</v>
      </c>
      <c r="X17804" s="14" t="s">
        <v>84</v>
      </c>
    </row>
    <row r="17805" spans="1:24" x14ac:dyDescent="0.2">
      <c r="A17805">
        <v>26275</v>
      </c>
      <c r="B17805">
        <v>648</v>
      </c>
      <c r="C17805" s="14" t="s">
        <v>107</v>
      </c>
      <c r="D17805" s="14"/>
      <c r="E17805" s="14" t="s">
        <v>191</v>
      </c>
      <c r="F17805" s="15">
        <v>21517</v>
      </c>
      <c r="G17805" s="14" t="s">
        <v>42</v>
      </c>
      <c r="H17805" s="14" t="s">
        <v>42</v>
      </c>
      <c r="I17805">
        <v>40000</v>
      </c>
      <c r="J17805">
        <v>1</v>
      </c>
      <c r="K17805" s="14" t="s">
        <v>63</v>
      </c>
      <c r="L17805" s="14" t="s">
        <v>91</v>
      </c>
      <c r="O17805">
        <v>15895</v>
      </c>
      <c r="P17805">
        <v>316</v>
      </c>
      <c r="Q17805" t="str">
        <f>_xlfn.CONCAT(Clientes__2[[#This Row],[Nombre]], " ",Clientes__2[[#This Row],[Nombres2]], " ",Clientes__2[[#This Row],[Apellido]],)</f>
        <v>Miguel  Johnson</v>
      </c>
      <c r="R17805" s="15">
        <v>17666</v>
      </c>
      <c r="S17805" s="14" t="s">
        <v>43</v>
      </c>
      <c r="T17805" s="14" t="s">
        <v>115</v>
      </c>
      <c r="U17805">
        <v>60000</v>
      </c>
      <c r="V17805">
        <v>2</v>
      </c>
      <c r="W17805" s="14" t="s">
        <v>55</v>
      </c>
      <c r="X17805" s="14" t="s">
        <v>66</v>
      </c>
    </row>
    <row r="17806" spans="1:24" x14ac:dyDescent="0.2">
      <c r="A17806">
        <v>13708</v>
      </c>
      <c r="B17806">
        <v>49</v>
      </c>
      <c r="C17806" s="14" t="s">
        <v>406</v>
      </c>
      <c r="D17806" s="14" t="s">
        <v>185</v>
      </c>
      <c r="E17806" s="14" t="s">
        <v>497</v>
      </c>
      <c r="F17806" s="15">
        <v>24200</v>
      </c>
      <c r="G17806" s="14" t="s">
        <v>43</v>
      </c>
      <c r="H17806" s="14" t="s">
        <v>115</v>
      </c>
      <c r="I17806">
        <v>60000</v>
      </c>
      <c r="J17806">
        <v>0</v>
      </c>
      <c r="K17806" s="14" t="s">
        <v>70</v>
      </c>
      <c r="L17806" s="14" t="s">
        <v>54</v>
      </c>
      <c r="O17806">
        <v>28183</v>
      </c>
      <c r="P17806">
        <v>301</v>
      </c>
      <c r="Q17806" t="str">
        <f>_xlfn.CONCAT(Clientes__2[[#This Row],[Nombre]], " ",Clientes__2[[#This Row],[Nombres2]], " ",Clientes__2[[#This Row],[Apellido]],)</f>
        <v>Jennifer G Bennett</v>
      </c>
      <c r="R17806" s="15">
        <v>22101</v>
      </c>
      <c r="S17806" s="14" t="s">
        <v>42</v>
      </c>
      <c r="T17806" s="14" t="s">
        <v>115</v>
      </c>
      <c r="U17806">
        <v>60000</v>
      </c>
      <c r="V17806">
        <v>1</v>
      </c>
      <c r="W17806" s="14" t="s">
        <v>63</v>
      </c>
      <c r="X17806" s="14" t="s">
        <v>54</v>
      </c>
    </row>
    <row r="17807" spans="1:24" x14ac:dyDescent="0.2">
      <c r="A17807">
        <v>21891</v>
      </c>
      <c r="B17807">
        <v>5</v>
      </c>
      <c r="C17807" s="14" t="s">
        <v>210</v>
      </c>
      <c r="D17807" s="14" t="s">
        <v>42</v>
      </c>
      <c r="E17807" s="14" t="s">
        <v>177</v>
      </c>
      <c r="F17807" s="15">
        <v>26473</v>
      </c>
      <c r="G17807" s="14" t="s">
        <v>42</v>
      </c>
      <c r="H17807" s="14" t="s">
        <v>115</v>
      </c>
      <c r="I17807">
        <v>110000</v>
      </c>
      <c r="J17807">
        <v>0</v>
      </c>
      <c r="K17807" s="14" t="s">
        <v>67</v>
      </c>
      <c r="L17807" s="14" t="s">
        <v>66</v>
      </c>
      <c r="O17807">
        <v>21253</v>
      </c>
      <c r="P17807">
        <v>616</v>
      </c>
      <c r="Q17807" t="str">
        <f>_xlfn.CONCAT(Clientes__2[[#This Row],[Nombre]], " ",Clientes__2[[#This Row],[Nombres2]], " ",Clientes__2[[#This Row],[Apellido]],)</f>
        <v>Dawn M Nara</v>
      </c>
      <c r="R17807" s="15">
        <v>29193</v>
      </c>
      <c r="S17807" s="14" t="s">
        <v>43</v>
      </c>
      <c r="T17807" s="14" t="s">
        <v>115</v>
      </c>
      <c r="U17807">
        <v>40000</v>
      </c>
      <c r="V17807">
        <v>0</v>
      </c>
      <c r="W17807" s="14" t="s">
        <v>67</v>
      </c>
      <c r="X17807" s="14" t="s">
        <v>54</v>
      </c>
    </row>
    <row r="17808" spans="1:24" x14ac:dyDescent="0.2">
      <c r="A17808">
        <v>26966</v>
      </c>
      <c r="B17808">
        <v>271</v>
      </c>
      <c r="C17808" s="14" t="s">
        <v>208</v>
      </c>
      <c r="D17808" s="14" t="s">
        <v>126</v>
      </c>
      <c r="E17808" s="14" t="s">
        <v>215</v>
      </c>
      <c r="F17808" s="15">
        <v>24877</v>
      </c>
      <c r="G17808" s="14" t="s">
        <v>43</v>
      </c>
      <c r="H17808" s="14" t="s">
        <v>42</v>
      </c>
      <c r="I17808">
        <v>30000</v>
      </c>
      <c r="J17808">
        <v>1</v>
      </c>
      <c r="K17808" s="14" t="s">
        <v>55</v>
      </c>
      <c r="L17808" s="14" t="s">
        <v>91</v>
      </c>
      <c r="O17808">
        <v>12760</v>
      </c>
      <c r="P17808">
        <v>49</v>
      </c>
      <c r="Q17808" t="str">
        <f>_xlfn.CONCAT(Clientes__2[[#This Row],[Nombre]], " ",Clientes__2[[#This Row],[Nombres2]], " ",Clientes__2[[#This Row],[Apellido]],)</f>
        <v>Cedric D Zhang</v>
      </c>
      <c r="R17808" s="15">
        <v>24133</v>
      </c>
      <c r="S17808" s="14" t="s">
        <v>43</v>
      </c>
      <c r="T17808" s="14" t="s">
        <v>115</v>
      </c>
      <c r="U17808">
        <v>60000</v>
      </c>
      <c r="V17808">
        <v>0</v>
      </c>
      <c r="W17808" s="14" t="s">
        <v>70</v>
      </c>
      <c r="X17808" s="14" t="s">
        <v>54</v>
      </c>
    </row>
    <row r="17809" spans="1:24" x14ac:dyDescent="0.2">
      <c r="A17809">
        <v>24075</v>
      </c>
      <c r="B17809">
        <v>191</v>
      </c>
      <c r="C17809" s="14" t="s">
        <v>705</v>
      </c>
      <c r="D17809" s="14"/>
      <c r="E17809" s="14" t="s">
        <v>1096</v>
      </c>
      <c r="F17809" s="15">
        <v>24001</v>
      </c>
      <c r="G17809" s="14" t="s">
        <v>42</v>
      </c>
      <c r="H17809" s="14" t="s">
        <v>115</v>
      </c>
      <c r="I17809">
        <v>10000</v>
      </c>
      <c r="J17809">
        <v>4</v>
      </c>
      <c r="K17809" s="14" t="s">
        <v>81</v>
      </c>
      <c r="L17809" s="14" t="s">
        <v>60</v>
      </c>
      <c r="O17809">
        <v>24597</v>
      </c>
      <c r="P17809">
        <v>18</v>
      </c>
      <c r="Q17809" t="str">
        <f>_xlfn.CONCAT(Clientes__2[[#This Row],[Nombre]], " ",Clientes__2[[#This Row],[Nombres2]], " ",Clientes__2[[#This Row],[Apellido]],)</f>
        <v>Peter  Saddow</v>
      </c>
      <c r="R17809" s="15">
        <v>27320</v>
      </c>
      <c r="S17809" s="14" t="s">
        <v>43</v>
      </c>
      <c r="T17809" s="14" t="s">
        <v>42</v>
      </c>
      <c r="U17809">
        <v>90000</v>
      </c>
      <c r="V17809">
        <v>0</v>
      </c>
      <c r="W17809" s="14" t="s">
        <v>55</v>
      </c>
      <c r="X17809" s="14" t="s">
        <v>84</v>
      </c>
    </row>
    <row r="17810" spans="1:24" x14ac:dyDescent="0.2">
      <c r="A17810">
        <v>14878</v>
      </c>
      <c r="B17810">
        <v>631</v>
      </c>
      <c r="C17810" s="14" t="s">
        <v>306</v>
      </c>
      <c r="D17810" s="14"/>
      <c r="E17810" s="14" t="s">
        <v>288</v>
      </c>
      <c r="F17810" s="15">
        <v>24169</v>
      </c>
      <c r="G17810" s="14" t="s">
        <v>42</v>
      </c>
      <c r="H17810" s="14" t="s">
        <v>42</v>
      </c>
      <c r="I17810">
        <v>60000</v>
      </c>
      <c r="J17810">
        <v>0</v>
      </c>
      <c r="K17810" s="14" t="s">
        <v>70</v>
      </c>
      <c r="L17810" s="14" t="s">
        <v>54</v>
      </c>
      <c r="O17810">
        <v>12051</v>
      </c>
      <c r="P17810">
        <v>343</v>
      </c>
      <c r="Q17810" t="str">
        <f>_xlfn.CONCAT(Clientes__2[[#This Row],[Nombre]], " ",Clientes__2[[#This Row],[Nombres2]], " ",Clientes__2[[#This Row],[Apellido]],)</f>
        <v>Marcus  Murphy</v>
      </c>
      <c r="R17810" s="15">
        <v>24739</v>
      </c>
      <c r="S17810" s="14" t="s">
        <v>43</v>
      </c>
      <c r="T17810" s="14" t="s">
        <v>42</v>
      </c>
      <c r="U17810">
        <v>120000</v>
      </c>
      <c r="V17810">
        <v>0</v>
      </c>
      <c r="W17810" s="14" t="s">
        <v>55</v>
      </c>
      <c r="X17810" s="14" t="s">
        <v>66</v>
      </c>
    </row>
    <row r="17811" spans="1:24" x14ac:dyDescent="0.2">
      <c r="A17811">
        <v>27653</v>
      </c>
      <c r="B17811">
        <v>49</v>
      </c>
      <c r="C17811" s="14" t="s">
        <v>441</v>
      </c>
      <c r="D17811" s="14"/>
      <c r="E17811" s="14" t="s">
        <v>493</v>
      </c>
      <c r="F17811" s="15">
        <v>12914</v>
      </c>
      <c r="G17811" s="14" t="s">
        <v>42</v>
      </c>
      <c r="H17811" s="14" t="s">
        <v>115</v>
      </c>
      <c r="I17811">
        <v>30000</v>
      </c>
      <c r="J17811">
        <v>4</v>
      </c>
      <c r="K17811" s="14" t="s">
        <v>67</v>
      </c>
      <c r="L17811" s="14" t="s">
        <v>84</v>
      </c>
      <c r="O17811">
        <v>20223</v>
      </c>
      <c r="P17811">
        <v>26</v>
      </c>
      <c r="Q17811" t="str">
        <f>_xlfn.CONCAT(Clientes__2[[#This Row],[Nombre]], " ",Clientes__2[[#This Row],[Nombres2]], " ",Clientes__2[[#This Row],[Apellido]],)</f>
        <v>Kellie  Rubio</v>
      </c>
      <c r="R17811" s="15">
        <v>24753</v>
      </c>
      <c r="S17811" s="14" t="s">
        <v>42</v>
      </c>
      <c r="T17811" s="14" t="s">
        <v>42</v>
      </c>
      <c r="U17811">
        <v>70000</v>
      </c>
      <c r="V17811">
        <v>5</v>
      </c>
      <c r="W17811" s="14" t="s">
        <v>55</v>
      </c>
      <c r="X17811" s="14" t="s">
        <v>84</v>
      </c>
    </row>
    <row r="17812" spans="1:24" x14ac:dyDescent="0.2">
      <c r="A17812">
        <v>19018</v>
      </c>
      <c r="B17812">
        <v>314</v>
      </c>
      <c r="C17812" s="14" t="s">
        <v>544</v>
      </c>
      <c r="D17812" s="14"/>
      <c r="E17812" s="14" t="s">
        <v>257</v>
      </c>
      <c r="F17812" s="15">
        <v>18943</v>
      </c>
      <c r="G17812" s="14" t="s">
        <v>42</v>
      </c>
      <c r="H17812" s="14" t="s">
        <v>115</v>
      </c>
      <c r="I17812">
        <v>60000</v>
      </c>
      <c r="J17812">
        <v>2</v>
      </c>
      <c r="K17812" s="14" t="s">
        <v>63</v>
      </c>
      <c r="L17812" s="14" t="s">
        <v>84</v>
      </c>
      <c r="O17812">
        <v>19008</v>
      </c>
      <c r="P17812">
        <v>642</v>
      </c>
      <c r="Q17812" t="str">
        <f>_xlfn.CONCAT(Clientes__2[[#This Row],[Nombre]], " ",Clientes__2[[#This Row],[Nombres2]], " ",Clientes__2[[#This Row],[Apellido]],)</f>
        <v>Nicole  Gray</v>
      </c>
      <c r="R17812" s="15">
        <v>18394</v>
      </c>
      <c r="S17812" s="14" t="s">
        <v>43</v>
      </c>
      <c r="T17812" s="14" t="s">
        <v>115</v>
      </c>
      <c r="U17812">
        <v>60000</v>
      </c>
      <c r="V17812">
        <v>2</v>
      </c>
      <c r="W17812" s="14" t="s">
        <v>67</v>
      </c>
      <c r="X17812" s="14" t="s">
        <v>84</v>
      </c>
    </row>
    <row r="17813" spans="1:24" x14ac:dyDescent="0.2">
      <c r="A17813">
        <v>24363</v>
      </c>
      <c r="B17813">
        <v>4</v>
      </c>
      <c r="C17813" s="14" t="s">
        <v>181</v>
      </c>
      <c r="D17813" s="14"/>
      <c r="E17813" s="14" t="s">
        <v>314</v>
      </c>
      <c r="F17813" s="15">
        <v>25594</v>
      </c>
      <c r="G17813" s="14" t="s">
        <v>42</v>
      </c>
      <c r="H17813" s="14" t="s">
        <v>115</v>
      </c>
      <c r="I17813">
        <v>80000</v>
      </c>
      <c r="J17813">
        <v>4</v>
      </c>
      <c r="K17813" s="14" t="s">
        <v>70</v>
      </c>
      <c r="L17813" s="14" t="s">
        <v>66</v>
      </c>
      <c r="O17813">
        <v>18877</v>
      </c>
      <c r="P17813">
        <v>299</v>
      </c>
      <c r="Q17813" t="str">
        <f>_xlfn.CONCAT(Clientes__2[[#This Row],[Nombre]], " ",Clientes__2[[#This Row],[Nombres2]], " ",Clientes__2[[#This Row],[Apellido]],)</f>
        <v>Amanda  Coleman</v>
      </c>
      <c r="R17813" s="15">
        <v>14798</v>
      </c>
      <c r="S17813" s="14" t="s">
        <v>42</v>
      </c>
      <c r="T17813" s="14" t="s">
        <v>42</v>
      </c>
      <c r="U17813">
        <v>80000</v>
      </c>
      <c r="V17813">
        <v>4</v>
      </c>
      <c r="W17813" s="14" t="s">
        <v>70</v>
      </c>
      <c r="X17813" s="14" t="s">
        <v>66</v>
      </c>
    </row>
    <row r="17814" spans="1:24" x14ac:dyDescent="0.2">
      <c r="A17814">
        <v>28468</v>
      </c>
      <c r="B17814">
        <v>242</v>
      </c>
      <c r="C17814" s="14" t="s">
        <v>845</v>
      </c>
      <c r="D17814" s="14"/>
      <c r="E17814" s="14" t="s">
        <v>617</v>
      </c>
      <c r="F17814" s="15">
        <v>20149</v>
      </c>
      <c r="G17814" s="14" t="s">
        <v>42</v>
      </c>
      <c r="H17814" s="14" t="s">
        <v>115</v>
      </c>
      <c r="I17814">
        <v>10000</v>
      </c>
      <c r="J17814">
        <v>2</v>
      </c>
      <c r="K17814" s="14" t="s">
        <v>63</v>
      </c>
      <c r="L17814" s="14" t="s">
        <v>60</v>
      </c>
      <c r="O17814">
        <v>18440</v>
      </c>
      <c r="P17814">
        <v>310</v>
      </c>
      <c r="Q17814" t="str">
        <f>_xlfn.CONCAT(Clientes__2[[#This Row],[Nombre]], " ",Clientes__2[[#This Row],[Nombres2]], " ",Clientes__2[[#This Row],[Apellido]],)</f>
        <v>Melody  Harrison</v>
      </c>
      <c r="R17814" s="15">
        <v>15284</v>
      </c>
      <c r="S17814" s="14" t="s">
        <v>42</v>
      </c>
      <c r="T17814" s="14" t="s">
        <v>42</v>
      </c>
      <c r="U17814">
        <v>60000</v>
      </c>
      <c r="V17814">
        <v>3</v>
      </c>
      <c r="W17814" s="14" t="s">
        <v>70</v>
      </c>
      <c r="X17814" s="14" t="s">
        <v>66</v>
      </c>
    </row>
    <row r="17815" spans="1:24" x14ac:dyDescent="0.2">
      <c r="A17815">
        <v>27247</v>
      </c>
      <c r="B17815">
        <v>335</v>
      </c>
      <c r="C17815" s="14" t="s">
        <v>575</v>
      </c>
      <c r="D17815" s="14" t="s">
        <v>126</v>
      </c>
      <c r="E17815" s="14" t="s">
        <v>398</v>
      </c>
      <c r="F17815" s="15">
        <v>26870</v>
      </c>
      <c r="G17815" s="14" t="s">
        <v>42</v>
      </c>
      <c r="H17815" s="14" t="s">
        <v>42</v>
      </c>
      <c r="I17815">
        <v>40000</v>
      </c>
      <c r="J17815">
        <v>1</v>
      </c>
      <c r="K17815" s="14" t="s">
        <v>70</v>
      </c>
      <c r="L17815" s="14" t="s">
        <v>54</v>
      </c>
      <c r="O17815">
        <v>22603</v>
      </c>
      <c r="P17815">
        <v>189</v>
      </c>
      <c r="Q17815" t="str">
        <f>_xlfn.CONCAT(Clientes__2[[#This Row],[Nombre]], " ",Clientes__2[[#This Row],[Nombres2]], " ",Clientes__2[[#This Row],[Apellido]],)</f>
        <v>Blake D Hughes</v>
      </c>
      <c r="R17815" s="15">
        <v>25815</v>
      </c>
      <c r="S17815" s="14" t="s">
        <v>43</v>
      </c>
      <c r="T17815" s="14" t="s">
        <v>115</v>
      </c>
      <c r="U17815">
        <v>10000</v>
      </c>
      <c r="V17815">
        <v>2</v>
      </c>
      <c r="W17815" s="14" t="s">
        <v>67</v>
      </c>
      <c r="X17815" s="14" t="s">
        <v>60</v>
      </c>
    </row>
    <row r="17816" spans="1:24" x14ac:dyDescent="0.2">
      <c r="A17816">
        <v>21448</v>
      </c>
      <c r="B17816">
        <v>311</v>
      </c>
      <c r="C17816" s="14" t="s">
        <v>341</v>
      </c>
      <c r="D17816" s="14" t="s">
        <v>126</v>
      </c>
      <c r="E17816" s="14" t="s">
        <v>271</v>
      </c>
      <c r="F17816" s="15">
        <v>15800</v>
      </c>
      <c r="G17816" s="14" t="s">
        <v>42</v>
      </c>
      <c r="H17816" s="14" t="s">
        <v>115</v>
      </c>
      <c r="I17816">
        <v>80000</v>
      </c>
      <c r="J17816">
        <v>5</v>
      </c>
      <c r="K17816" s="14" t="s">
        <v>55</v>
      </c>
      <c r="L17816" s="14" t="s">
        <v>66</v>
      </c>
      <c r="O17816">
        <v>21643</v>
      </c>
      <c r="P17816">
        <v>311</v>
      </c>
      <c r="Q17816" t="str">
        <f>_xlfn.CONCAT(Clientes__2[[#This Row],[Nombre]], " ",Clientes__2[[#This Row],[Nombres2]], " ",Clientes__2[[#This Row],[Apellido]],)</f>
        <v>Jenna D Nelson</v>
      </c>
      <c r="R17816" s="15">
        <v>23604</v>
      </c>
      <c r="S17816" s="14" t="s">
        <v>42</v>
      </c>
      <c r="T17816" s="14" t="s">
        <v>42</v>
      </c>
      <c r="U17816">
        <v>60000</v>
      </c>
      <c r="V17816">
        <v>4</v>
      </c>
      <c r="W17816" s="14" t="s">
        <v>55</v>
      </c>
      <c r="X17816" s="14" t="s">
        <v>54</v>
      </c>
    </row>
    <row r="17817" spans="1:24" x14ac:dyDescent="0.2">
      <c r="A17817">
        <v>17587</v>
      </c>
      <c r="B17817">
        <v>611</v>
      </c>
      <c r="C17817" s="14" t="s">
        <v>807</v>
      </c>
      <c r="D17817" s="14" t="s">
        <v>124</v>
      </c>
      <c r="E17817" s="14" t="s">
        <v>482</v>
      </c>
      <c r="F17817" s="15">
        <v>25714</v>
      </c>
      <c r="G17817" s="14" t="s">
        <v>42</v>
      </c>
      <c r="H17817" s="14" t="s">
        <v>42</v>
      </c>
      <c r="I17817">
        <v>60000</v>
      </c>
      <c r="J17817">
        <v>2</v>
      </c>
      <c r="K17817" s="14" t="s">
        <v>70</v>
      </c>
      <c r="L17817" s="14" t="s">
        <v>84</v>
      </c>
      <c r="O17817">
        <v>17254</v>
      </c>
      <c r="P17817">
        <v>11</v>
      </c>
      <c r="Q17817" t="str">
        <f>_xlfn.CONCAT(Clientes__2[[#This Row],[Nombre]], " ",Clientes__2[[#This Row],[Nombres2]], " ",Clientes__2[[#This Row],[Apellido]],)</f>
        <v>Curtis J Liang</v>
      </c>
      <c r="R17817" s="15">
        <v>26249</v>
      </c>
      <c r="S17817" s="14" t="s">
        <v>42</v>
      </c>
      <c r="T17817" s="14" t="s">
        <v>115</v>
      </c>
      <c r="U17817">
        <v>100000</v>
      </c>
      <c r="V17817">
        <v>0</v>
      </c>
      <c r="W17817" s="14" t="s">
        <v>67</v>
      </c>
      <c r="X17817" s="14" t="s">
        <v>66</v>
      </c>
    </row>
    <row r="17818" spans="1:24" x14ac:dyDescent="0.2">
      <c r="A17818">
        <v>24837</v>
      </c>
      <c r="B17818">
        <v>147</v>
      </c>
      <c r="C17818" s="14" t="s">
        <v>313</v>
      </c>
      <c r="D17818" s="14"/>
      <c r="E17818" s="14" t="s">
        <v>88</v>
      </c>
      <c r="F17818" s="15">
        <v>21130</v>
      </c>
      <c r="G17818" s="14" t="s">
        <v>43</v>
      </c>
      <c r="H17818" s="14" t="s">
        <v>42</v>
      </c>
      <c r="I17818">
        <v>130000</v>
      </c>
      <c r="J17818">
        <v>2</v>
      </c>
      <c r="K17818" s="14" t="s">
        <v>63</v>
      </c>
      <c r="L17818" s="14" t="s">
        <v>84</v>
      </c>
      <c r="O17818">
        <v>28943</v>
      </c>
      <c r="P17818">
        <v>27</v>
      </c>
      <c r="Q17818" t="str">
        <f>_xlfn.CONCAT(Clientes__2[[#This Row],[Nombre]], " ",Clientes__2[[#This Row],[Nombres2]], " ",Clientes__2[[#This Row],[Apellido]],)</f>
        <v>Wyatt  Lewis</v>
      </c>
      <c r="R17818" s="15">
        <v>26679</v>
      </c>
      <c r="S17818" s="14" t="s">
        <v>43</v>
      </c>
      <c r="T17818" s="14" t="s">
        <v>42</v>
      </c>
      <c r="U17818">
        <v>90000</v>
      </c>
      <c r="V17818">
        <v>0</v>
      </c>
      <c r="W17818" s="14" t="s">
        <v>55</v>
      </c>
      <c r="X17818" s="14" t="s">
        <v>84</v>
      </c>
    </row>
    <row r="17819" spans="1:24" x14ac:dyDescent="0.2">
      <c r="A17819">
        <v>11032</v>
      </c>
      <c r="B17819">
        <v>35</v>
      </c>
      <c r="C17819" s="14" t="s">
        <v>902</v>
      </c>
      <c r="D17819" s="14"/>
      <c r="E17819" s="14" t="s">
        <v>249</v>
      </c>
      <c r="F17819" s="15">
        <v>17329</v>
      </c>
      <c r="G17819" s="14" t="s">
        <v>42</v>
      </c>
      <c r="H17819" s="14" t="s">
        <v>115</v>
      </c>
      <c r="I17819">
        <v>20000</v>
      </c>
      <c r="J17819">
        <v>4</v>
      </c>
      <c r="K17819" s="14" t="s">
        <v>67</v>
      </c>
      <c r="L17819" s="14" t="s">
        <v>54</v>
      </c>
      <c r="O17819">
        <v>16413</v>
      </c>
      <c r="P17819">
        <v>155</v>
      </c>
      <c r="Q17819" t="str">
        <f>_xlfn.CONCAT(Clientes__2[[#This Row],[Nombre]], " ",Clientes__2[[#This Row],[Nombres2]], " ",Clientes__2[[#This Row],[Apellido]],)</f>
        <v>Denise  Stone</v>
      </c>
      <c r="R17819" s="15">
        <v>11450</v>
      </c>
      <c r="S17819" s="14" t="s">
        <v>42</v>
      </c>
      <c r="T17819" s="14" t="s">
        <v>115</v>
      </c>
      <c r="U17819">
        <v>10000</v>
      </c>
      <c r="V17819">
        <v>4</v>
      </c>
      <c r="W17819" s="14" t="s">
        <v>67</v>
      </c>
      <c r="X17819" s="14" t="s">
        <v>60</v>
      </c>
    </row>
    <row r="17820" spans="1:24" x14ac:dyDescent="0.2">
      <c r="A17820">
        <v>12387</v>
      </c>
      <c r="B17820">
        <v>190</v>
      </c>
      <c r="C17820" s="14" t="s">
        <v>280</v>
      </c>
      <c r="D17820" s="14" t="s">
        <v>42</v>
      </c>
      <c r="E17820" s="14" t="s">
        <v>198</v>
      </c>
      <c r="F17820" s="15">
        <v>26660</v>
      </c>
      <c r="G17820" s="14" t="s">
        <v>43</v>
      </c>
      <c r="H17820" s="14" t="s">
        <v>115</v>
      </c>
      <c r="I17820">
        <v>30000</v>
      </c>
      <c r="J17820">
        <v>0</v>
      </c>
      <c r="K17820" s="14" t="s">
        <v>67</v>
      </c>
      <c r="L17820" s="14" t="s">
        <v>60</v>
      </c>
      <c r="O17820">
        <v>13925</v>
      </c>
      <c r="P17820">
        <v>355</v>
      </c>
      <c r="Q17820" t="str">
        <f>_xlfn.CONCAT(Clientes__2[[#This Row],[Nombre]], " ",Clientes__2[[#This Row],[Nombres2]], " ",Clientes__2[[#This Row],[Apellido]],)</f>
        <v>Meredith M Vazquez</v>
      </c>
      <c r="R17820" s="15">
        <v>23296</v>
      </c>
      <c r="S17820" s="14" t="s">
        <v>43</v>
      </c>
      <c r="T17820" s="14" t="s">
        <v>42</v>
      </c>
      <c r="U17820">
        <v>60000</v>
      </c>
      <c r="V17820">
        <v>0</v>
      </c>
      <c r="W17820" s="14" t="s">
        <v>55</v>
      </c>
      <c r="X17820" s="14" t="s">
        <v>84</v>
      </c>
    </row>
    <row r="17821" spans="1:24" x14ac:dyDescent="0.2">
      <c r="A17821">
        <v>12955</v>
      </c>
      <c r="B17821">
        <v>302</v>
      </c>
      <c r="C17821" s="14" t="s">
        <v>767</v>
      </c>
      <c r="D17821" s="14"/>
      <c r="E17821" s="14" t="s">
        <v>153</v>
      </c>
      <c r="F17821" s="15">
        <v>22899</v>
      </c>
      <c r="G17821" s="14" t="s">
        <v>43</v>
      </c>
      <c r="H17821" s="14" t="s">
        <v>115</v>
      </c>
      <c r="I17821">
        <v>70000</v>
      </c>
      <c r="J17821">
        <v>1</v>
      </c>
      <c r="K17821" s="14" t="s">
        <v>55</v>
      </c>
      <c r="L17821" s="14" t="s">
        <v>84</v>
      </c>
      <c r="O17821">
        <v>28479</v>
      </c>
      <c r="P17821">
        <v>12</v>
      </c>
      <c r="Q17821" t="str">
        <f>_xlfn.CONCAT(Clientes__2[[#This Row],[Nombre]], " ",Clientes__2[[#This Row],[Nombres2]], " ",Clientes__2[[#This Row],[Apellido]],)</f>
        <v>Theresa  Hernandez</v>
      </c>
      <c r="R17821" s="15">
        <v>29379</v>
      </c>
      <c r="S17821" s="14" t="s">
        <v>43</v>
      </c>
      <c r="T17821" s="14" t="s">
        <v>42</v>
      </c>
      <c r="U17821">
        <v>10000</v>
      </c>
      <c r="V17821">
        <v>0</v>
      </c>
      <c r="W17821" s="14" t="s">
        <v>63</v>
      </c>
      <c r="X17821" s="14" t="s">
        <v>60</v>
      </c>
    </row>
    <row r="17822" spans="1:24" x14ac:dyDescent="0.2">
      <c r="A17822">
        <v>22248</v>
      </c>
      <c r="B17822">
        <v>300</v>
      </c>
      <c r="C17822" s="14" t="s">
        <v>693</v>
      </c>
      <c r="D17822" s="14" t="s">
        <v>43</v>
      </c>
      <c r="E17822" s="14" t="s">
        <v>305</v>
      </c>
      <c r="F17822" s="15">
        <v>25494</v>
      </c>
      <c r="G17822" s="14" t="s">
        <v>42</v>
      </c>
      <c r="H17822" s="14" t="s">
        <v>42</v>
      </c>
      <c r="I17822">
        <v>50000</v>
      </c>
      <c r="J17822">
        <v>2</v>
      </c>
      <c r="K17822" s="14" t="s">
        <v>55</v>
      </c>
      <c r="L17822" s="14" t="s">
        <v>54</v>
      </c>
      <c r="O17822">
        <v>20345</v>
      </c>
      <c r="P17822">
        <v>300</v>
      </c>
      <c r="Q17822" t="str">
        <f>_xlfn.CONCAT(Clientes__2[[#This Row],[Nombre]], " ",Clientes__2[[#This Row],[Nombres2]], " ",Clientes__2[[#This Row],[Apellido]],)</f>
        <v>Gary S Ramos</v>
      </c>
      <c r="R17822" s="15">
        <v>22480</v>
      </c>
      <c r="S17822" s="14" t="s">
        <v>43</v>
      </c>
      <c r="T17822" s="14" t="s">
        <v>115</v>
      </c>
      <c r="U17822">
        <v>110000</v>
      </c>
      <c r="V17822">
        <v>1</v>
      </c>
      <c r="W17822" s="14" t="s">
        <v>55</v>
      </c>
      <c r="X17822" s="14" t="s">
        <v>66</v>
      </c>
    </row>
    <row r="17823" spans="1:24" x14ac:dyDescent="0.2">
      <c r="A17823">
        <v>22203</v>
      </c>
      <c r="B17823">
        <v>37</v>
      </c>
      <c r="C17823" s="14" t="s">
        <v>596</v>
      </c>
      <c r="D17823" s="14"/>
      <c r="E17823" s="14" t="s">
        <v>138</v>
      </c>
      <c r="F17823" s="15">
        <v>21352</v>
      </c>
      <c r="G17823" s="14" t="s">
        <v>42</v>
      </c>
      <c r="H17823" s="14" t="s">
        <v>115</v>
      </c>
      <c r="I17823">
        <v>100000</v>
      </c>
      <c r="J17823">
        <v>1</v>
      </c>
      <c r="K17823" s="14" t="s">
        <v>55</v>
      </c>
      <c r="L17823" s="14" t="s">
        <v>66</v>
      </c>
      <c r="O17823">
        <v>29028</v>
      </c>
      <c r="P17823">
        <v>302</v>
      </c>
      <c r="Q17823" t="str">
        <f>_xlfn.CONCAT(Clientes__2[[#This Row],[Nombre]], " ",Clientes__2[[#This Row],[Nombres2]], " ",Clientes__2[[#This Row],[Apellido]],)</f>
        <v>Alisha  Zheng</v>
      </c>
      <c r="R17823" s="15">
        <v>19300</v>
      </c>
      <c r="S17823" s="14" t="s">
        <v>43</v>
      </c>
      <c r="T17823" s="14" t="s">
        <v>42</v>
      </c>
      <c r="U17823">
        <v>70000</v>
      </c>
      <c r="V17823">
        <v>2</v>
      </c>
      <c r="W17823" s="14" t="s">
        <v>81</v>
      </c>
      <c r="X17823" s="14" t="s">
        <v>54</v>
      </c>
    </row>
    <row r="17824" spans="1:24" x14ac:dyDescent="0.2">
      <c r="A17824">
        <v>17575</v>
      </c>
      <c r="B17824">
        <v>635</v>
      </c>
      <c r="C17824" s="14" t="s">
        <v>306</v>
      </c>
      <c r="D17824" s="14" t="s">
        <v>124</v>
      </c>
      <c r="E17824" s="14" t="s">
        <v>352</v>
      </c>
      <c r="F17824" s="15">
        <v>25551</v>
      </c>
      <c r="G17824" s="14" t="s">
        <v>43</v>
      </c>
      <c r="H17824" s="14" t="s">
        <v>42</v>
      </c>
      <c r="I17824">
        <v>50000</v>
      </c>
      <c r="J17824">
        <v>2</v>
      </c>
      <c r="K17824" s="14" t="s">
        <v>55</v>
      </c>
      <c r="L17824" s="14" t="s">
        <v>54</v>
      </c>
      <c r="O17824">
        <v>25388</v>
      </c>
      <c r="P17824">
        <v>310</v>
      </c>
      <c r="Q17824" t="str">
        <f>_xlfn.CONCAT(Clientes__2[[#This Row],[Nombre]], " ",Clientes__2[[#This Row],[Nombres2]], " ",Clientes__2[[#This Row],[Apellido]],)</f>
        <v>Marcus J Brown</v>
      </c>
      <c r="R17824" s="15">
        <v>25429</v>
      </c>
      <c r="S17824" s="14" t="s">
        <v>43</v>
      </c>
      <c r="T17824" s="14" t="s">
        <v>42</v>
      </c>
      <c r="U17824">
        <v>60000</v>
      </c>
      <c r="V17824">
        <v>2</v>
      </c>
      <c r="W17824" s="14" t="s">
        <v>55</v>
      </c>
      <c r="X17824" s="14" t="s">
        <v>54</v>
      </c>
    </row>
    <row r="17825" spans="1:24" x14ac:dyDescent="0.2">
      <c r="A17825">
        <v>15152</v>
      </c>
      <c r="B17825">
        <v>40</v>
      </c>
      <c r="C17825" s="14" t="s">
        <v>725</v>
      </c>
      <c r="D17825" s="14" t="s">
        <v>124</v>
      </c>
      <c r="E17825" s="14" t="s">
        <v>427</v>
      </c>
      <c r="F17825" s="15">
        <v>26099</v>
      </c>
      <c r="G17825" s="14" t="s">
        <v>42</v>
      </c>
      <c r="H17825" s="14" t="s">
        <v>115</v>
      </c>
      <c r="I17825">
        <v>110000</v>
      </c>
      <c r="J17825">
        <v>0</v>
      </c>
      <c r="K17825" s="14" t="s">
        <v>81</v>
      </c>
      <c r="L17825" s="14" t="s">
        <v>84</v>
      </c>
      <c r="O17825">
        <v>12637</v>
      </c>
      <c r="P17825">
        <v>257</v>
      </c>
      <c r="Q17825" t="str">
        <f>_xlfn.CONCAT(Clientes__2[[#This Row],[Nombre]], " ",Clientes__2[[#This Row],[Nombres2]], " ",Clientes__2[[#This Row],[Apellido]],)</f>
        <v>Meghan J Moreno</v>
      </c>
      <c r="R17825" s="15">
        <v>16863</v>
      </c>
      <c r="S17825" s="14" t="s">
        <v>42</v>
      </c>
      <c r="T17825" s="14" t="s">
        <v>42</v>
      </c>
      <c r="U17825">
        <v>130000</v>
      </c>
      <c r="V17825">
        <v>4</v>
      </c>
      <c r="W17825" s="14" t="s">
        <v>63</v>
      </c>
      <c r="X17825" s="14" t="s">
        <v>84</v>
      </c>
    </row>
    <row r="17826" spans="1:24" x14ac:dyDescent="0.2">
      <c r="A17826">
        <v>17404</v>
      </c>
      <c r="B17826">
        <v>60</v>
      </c>
      <c r="C17826" s="14" t="s">
        <v>202</v>
      </c>
      <c r="D17826" s="14"/>
      <c r="E17826" s="14" t="s">
        <v>144</v>
      </c>
      <c r="F17826" s="15">
        <v>12523</v>
      </c>
      <c r="G17826" s="14" t="s">
        <v>43</v>
      </c>
      <c r="H17826" s="14" t="s">
        <v>115</v>
      </c>
      <c r="I17826">
        <v>50000</v>
      </c>
      <c r="J17826">
        <v>2</v>
      </c>
      <c r="K17826" s="14" t="s">
        <v>70</v>
      </c>
      <c r="L17826" s="14" t="s">
        <v>66</v>
      </c>
      <c r="O17826">
        <v>14650</v>
      </c>
      <c r="P17826">
        <v>644</v>
      </c>
      <c r="Q17826" t="str">
        <f>_xlfn.CONCAT(Clientes__2[[#This Row],[Nombre]], " ",Clientes__2[[#This Row],[Nombres2]], " ",Clientes__2[[#This Row],[Apellido]],)</f>
        <v>Gabriella  Baker</v>
      </c>
      <c r="R17826" s="15">
        <v>22186</v>
      </c>
      <c r="S17826" s="14" t="s">
        <v>42</v>
      </c>
      <c r="T17826" s="14" t="s">
        <v>42</v>
      </c>
      <c r="U17826">
        <v>60000</v>
      </c>
      <c r="V17826">
        <v>1</v>
      </c>
      <c r="W17826" s="14" t="s">
        <v>63</v>
      </c>
      <c r="X17826" s="14" t="s">
        <v>54</v>
      </c>
    </row>
    <row r="17827" spans="1:24" x14ac:dyDescent="0.2">
      <c r="A17827">
        <v>24372</v>
      </c>
      <c r="B17827">
        <v>32</v>
      </c>
      <c r="C17827" s="14" t="s">
        <v>14</v>
      </c>
      <c r="D17827" s="14" t="s">
        <v>46</v>
      </c>
      <c r="E17827" s="14" t="s">
        <v>259</v>
      </c>
      <c r="F17827" s="15">
        <v>24006</v>
      </c>
      <c r="G17827" s="14" t="s">
        <v>43</v>
      </c>
      <c r="H17827" s="14" t="s">
        <v>115</v>
      </c>
      <c r="I17827">
        <v>60000</v>
      </c>
      <c r="J17827">
        <v>2</v>
      </c>
      <c r="K17827" s="14" t="s">
        <v>55</v>
      </c>
      <c r="L17827" s="14" t="s">
        <v>84</v>
      </c>
      <c r="O17827">
        <v>14844</v>
      </c>
      <c r="P17827">
        <v>131</v>
      </c>
      <c r="Q17827" t="str">
        <f>_xlfn.CONCAT(Clientes__2[[#This Row],[Nombre]], " ",Clientes__2[[#This Row],[Nombres2]], " ",Clientes__2[[#This Row],[Apellido]],)</f>
        <v>Teresa L Jimenez</v>
      </c>
      <c r="R17827" s="15">
        <v>27454</v>
      </c>
      <c r="S17827" s="14" t="s">
        <v>43</v>
      </c>
      <c r="T17827" s="14" t="s">
        <v>42</v>
      </c>
      <c r="U17827">
        <v>20000</v>
      </c>
      <c r="V17827">
        <v>0</v>
      </c>
      <c r="W17827" s="14" t="s">
        <v>81</v>
      </c>
      <c r="X17827" s="14" t="s">
        <v>60</v>
      </c>
    </row>
    <row r="17828" spans="1:24" x14ac:dyDescent="0.2">
      <c r="A17828">
        <v>27256</v>
      </c>
      <c r="B17828">
        <v>632</v>
      </c>
      <c r="C17828" s="14" t="s">
        <v>268</v>
      </c>
      <c r="D17828" s="14"/>
      <c r="E17828" s="14" t="s">
        <v>140</v>
      </c>
      <c r="F17828" s="15">
        <v>26506</v>
      </c>
      <c r="G17828" s="14" t="s">
        <v>42</v>
      </c>
      <c r="H17828" s="14" t="s">
        <v>42</v>
      </c>
      <c r="I17828">
        <v>60000</v>
      </c>
      <c r="J17828">
        <v>1</v>
      </c>
      <c r="K17828" s="14" t="s">
        <v>70</v>
      </c>
      <c r="L17828" s="14" t="s">
        <v>54</v>
      </c>
      <c r="O17828">
        <v>16578</v>
      </c>
      <c r="P17828">
        <v>127</v>
      </c>
      <c r="Q17828" t="str">
        <f>_xlfn.CONCAT(Clientes__2[[#This Row],[Nombre]], " ",Clientes__2[[#This Row],[Nombres2]], " ",Clientes__2[[#This Row],[Apellido]],)</f>
        <v>Caleb  Lopez</v>
      </c>
      <c r="R17828" s="15">
        <v>17141</v>
      </c>
      <c r="S17828" s="14" t="s">
        <v>43</v>
      </c>
      <c r="T17828" s="14" t="s">
        <v>115</v>
      </c>
      <c r="U17828">
        <v>100000</v>
      </c>
      <c r="V17828">
        <v>2</v>
      </c>
      <c r="W17828" s="14" t="s">
        <v>55</v>
      </c>
      <c r="X17828" s="14" t="s">
        <v>66</v>
      </c>
    </row>
    <row r="17829" spans="1:24" x14ac:dyDescent="0.2">
      <c r="A17829">
        <v>14861</v>
      </c>
      <c r="B17829">
        <v>231</v>
      </c>
      <c r="C17829" s="14" t="s">
        <v>555</v>
      </c>
      <c r="D17829" s="14"/>
      <c r="E17829" s="14" t="s">
        <v>57</v>
      </c>
      <c r="F17829" s="15">
        <v>26033</v>
      </c>
      <c r="G17829" s="14" t="s">
        <v>43</v>
      </c>
      <c r="H17829" s="14" t="s">
        <v>115</v>
      </c>
      <c r="I17829">
        <v>40000</v>
      </c>
      <c r="J17829">
        <v>2</v>
      </c>
      <c r="K17829" s="14" t="s">
        <v>63</v>
      </c>
      <c r="L17829" s="14" t="s">
        <v>91</v>
      </c>
      <c r="O17829">
        <v>22921</v>
      </c>
      <c r="P17829">
        <v>22</v>
      </c>
      <c r="Q17829" t="str">
        <f>_xlfn.CONCAT(Clientes__2[[#This Row],[Nombre]], " ",Clientes__2[[#This Row],[Nombres2]], " ",Clientes__2[[#This Row],[Apellido]],)</f>
        <v>Misty  Deng</v>
      </c>
      <c r="R17829" s="15">
        <v>24886</v>
      </c>
      <c r="S17829" s="14" t="s">
        <v>43</v>
      </c>
      <c r="T17829" s="14" t="s">
        <v>115</v>
      </c>
      <c r="U17829">
        <v>70000</v>
      </c>
      <c r="V17829">
        <v>0</v>
      </c>
      <c r="W17829" s="14" t="s">
        <v>55</v>
      </c>
      <c r="X17829" s="14" t="s">
        <v>84</v>
      </c>
    </row>
    <row r="17830" spans="1:24" x14ac:dyDescent="0.2">
      <c r="A17830">
        <v>13583</v>
      </c>
      <c r="B17830">
        <v>238</v>
      </c>
      <c r="C17830" s="14" t="s">
        <v>575</v>
      </c>
      <c r="D17830" s="14"/>
      <c r="E17830" s="14" t="s">
        <v>430</v>
      </c>
      <c r="F17830" s="15">
        <v>20040</v>
      </c>
      <c r="G17830" s="14" t="s">
        <v>43</v>
      </c>
      <c r="H17830" s="14" t="s">
        <v>42</v>
      </c>
      <c r="I17830">
        <v>90000</v>
      </c>
      <c r="J17830">
        <v>3</v>
      </c>
      <c r="K17830" s="14" t="s">
        <v>67</v>
      </c>
      <c r="L17830" s="14" t="s">
        <v>84</v>
      </c>
      <c r="O17830">
        <v>16229</v>
      </c>
      <c r="P17830">
        <v>607</v>
      </c>
      <c r="Q17830" t="str">
        <f>_xlfn.CONCAT(Clientes__2[[#This Row],[Nombre]], " ",Clientes__2[[#This Row],[Nombres2]], " ",Clientes__2[[#This Row],[Apellido]],)</f>
        <v>Blake  Butler</v>
      </c>
      <c r="R17830" s="15">
        <v>20229</v>
      </c>
      <c r="S17830" s="14" t="s">
        <v>42</v>
      </c>
      <c r="T17830" s="14" t="s">
        <v>42</v>
      </c>
      <c r="U17830">
        <v>40000</v>
      </c>
      <c r="V17830">
        <v>1</v>
      </c>
      <c r="W17830" s="14" t="s">
        <v>63</v>
      </c>
      <c r="X17830" s="14" t="s">
        <v>91</v>
      </c>
    </row>
    <row r="17831" spans="1:24" x14ac:dyDescent="0.2">
      <c r="A17831">
        <v>19244</v>
      </c>
      <c r="B17831">
        <v>360</v>
      </c>
      <c r="C17831" s="14" t="s">
        <v>274</v>
      </c>
      <c r="D17831" s="14"/>
      <c r="E17831" s="14" t="s">
        <v>148</v>
      </c>
      <c r="F17831" s="15">
        <v>26823</v>
      </c>
      <c r="G17831" s="14" t="s">
        <v>42</v>
      </c>
      <c r="H17831" s="14" t="s">
        <v>42</v>
      </c>
      <c r="I17831">
        <v>40000</v>
      </c>
      <c r="J17831">
        <v>1</v>
      </c>
      <c r="K17831" s="14" t="s">
        <v>70</v>
      </c>
      <c r="L17831" s="14" t="s">
        <v>54</v>
      </c>
      <c r="O17831">
        <v>18050</v>
      </c>
      <c r="P17831">
        <v>348</v>
      </c>
      <c r="Q17831" t="str">
        <f>_xlfn.CONCAT(Clientes__2[[#This Row],[Nombre]], " ",Clientes__2[[#This Row],[Nombres2]], " ",Clientes__2[[#This Row],[Apellido]],)</f>
        <v>Sebastian  Ward</v>
      </c>
      <c r="R17831" s="15">
        <v>22440</v>
      </c>
      <c r="S17831" s="14" t="s">
        <v>42</v>
      </c>
      <c r="T17831" s="14" t="s">
        <v>115</v>
      </c>
      <c r="U17831">
        <v>60000</v>
      </c>
      <c r="V17831">
        <v>1</v>
      </c>
      <c r="W17831" s="14" t="s">
        <v>63</v>
      </c>
      <c r="X17831" s="14" t="s">
        <v>54</v>
      </c>
    </row>
    <row r="17832" spans="1:24" x14ac:dyDescent="0.2">
      <c r="A17832">
        <v>11092</v>
      </c>
      <c r="B17832">
        <v>22</v>
      </c>
      <c r="C17832" s="14" t="s">
        <v>895</v>
      </c>
      <c r="D17832" s="14" t="s">
        <v>116</v>
      </c>
      <c r="E17832" s="14" t="s">
        <v>240</v>
      </c>
      <c r="F17832" s="15">
        <v>24598</v>
      </c>
      <c r="G17832" s="14" t="s">
        <v>42</v>
      </c>
      <c r="H17832" s="14" t="s">
        <v>115</v>
      </c>
      <c r="I17832">
        <v>90000</v>
      </c>
      <c r="J17832">
        <v>2</v>
      </c>
      <c r="K17832" s="14" t="s">
        <v>55</v>
      </c>
      <c r="L17832" s="14" t="s">
        <v>84</v>
      </c>
      <c r="O17832">
        <v>23342</v>
      </c>
      <c r="P17832">
        <v>307</v>
      </c>
      <c r="Q17832" t="str">
        <f>_xlfn.CONCAT(Clientes__2[[#This Row],[Nombre]], " ",Clientes__2[[#This Row],[Nombres2]], " ",Clientes__2[[#This Row],[Apellido]],)</f>
        <v>Cheryl A Diaz</v>
      </c>
      <c r="R17832" s="15">
        <v>26765</v>
      </c>
      <c r="S17832" s="14" t="s">
        <v>43</v>
      </c>
      <c r="T17832" s="14" t="s">
        <v>115</v>
      </c>
      <c r="U17832">
        <v>70000</v>
      </c>
      <c r="V17832">
        <v>0</v>
      </c>
      <c r="W17832" s="14" t="s">
        <v>63</v>
      </c>
      <c r="X17832" s="14" t="s">
        <v>84</v>
      </c>
    </row>
    <row r="17833" spans="1:24" x14ac:dyDescent="0.2">
      <c r="A17833">
        <v>18076</v>
      </c>
      <c r="B17833">
        <v>307</v>
      </c>
      <c r="C17833" s="14" t="s">
        <v>519</v>
      </c>
      <c r="D17833" s="14" t="s">
        <v>115</v>
      </c>
      <c r="E17833" s="14" t="s">
        <v>281</v>
      </c>
      <c r="F17833" s="15">
        <v>17276</v>
      </c>
      <c r="G17833" s="14" t="s">
        <v>42</v>
      </c>
      <c r="H17833" s="14" t="s">
        <v>42</v>
      </c>
      <c r="I17833">
        <v>70000</v>
      </c>
      <c r="J17833">
        <v>2</v>
      </c>
      <c r="K17833" s="14" t="s">
        <v>63</v>
      </c>
      <c r="L17833" s="14" t="s">
        <v>84</v>
      </c>
      <c r="O17833">
        <v>24442</v>
      </c>
      <c r="P17833">
        <v>488</v>
      </c>
      <c r="Q17833" t="str">
        <f>_xlfn.CONCAT(Clientes__2[[#This Row],[Nombre]], " ",Clientes__2[[#This Row],[Nombres2]], " ",Clientes__2[[#This Row],[Apellido]],)</f>
        <v>Andre F Mehta</v>
      </c>
      <c r="R17833" s="15">
        <v>18916</v>
      </c>
      <c r="S17833" s="14" t="s">
        <v>42</v>
      </c>
      <c r="T17833" s="14" t="s">
        <v>115</v>
      </c>
      <c r="U17833">
        <v>40000</v>
      </c>
      <c r="V17833">
        <v>3</v>
      </c>
      <c r="W17833" s="14" t="s">
        <v>63</v>
      </c>
      <c r="X17833" s="14" t="s">
        <v>84</v>
      </c>
    </row>
    <row r="17834" spans="1:24" x14ac:dyDescent="0.2">
      <c r="A17834">
        <v>12729</v>
      </c>
      <c r="B17834">
        <v>265</v>
      </c>
      <c r="C17834" s="14" t="s">
        <v>456</v>
      </c>
      <c r="D17834" s="14" t="s">
        <v>42</v>
      </c>
      <c r="E17834" s="14" t="s">
        <v>321</v>
      </c>
      <c r="F17834" s="15">
        <v>28991</v>
      </c>
      <c r="G17834" s="14" t="s">
        <v>43</v>
      </c>
      <c r="H17834" s="14" t="s">
        <v>42</v>
      </c>
      <c r="I17834">
        <v>30000</v>
      </c>
      <c r="J17834">
        <v>0</v>
      </c>
      <c r="K17834" s="14" t="s">
        <v>63</v>
      </c>
      <c r="L17834" s="14" t="s">
        <v>91</v>
      </c>
      <c r="O17834">
        <v>12055</v>
      </c>
      <c r="P17834">
        <v>56</v>
      </c>
      <c r="Q17834" t="str">
        <f>_xlfn.CONCAT(Clientes__2[[#This Row],[Nombre]], " ",Clientes__2[[#This Row],[Nombres2]], " ",Clientes__2[[#This Row],[Apellido]],)</f>
        <v>Jose M Perry</v>
      </c>
      <c r="R17834" s="15">
        <v>25162</v>
      </c>
      <c r="S17834" s="14" t="s">
        <v>42</v>
      </c>
      <c r="T17834" s="14" t="s">
        <v>115</v>
      </c>
      <c r="U17834">
        <v>90000</v>
      </c>
      <c r="V17834">
        <v>4</v>
      </c>
      <c r="W17834" s="14" t="s">
        <v>55</v>
      </c>
      <c r="X17834" s="14" t="s">
        <v>66</v>
      </c>
    </row>
    <row r="17835" spans="1:24" x14ac:dyDescent="0.2">
      <c r="A17835">
        <v>12538</v>
      </c>
      <c r="B17835">
        <v>164</v>
      </c>
      <c r="C17835" s="14" t="s">
        <v>492</v>
      </c>
      <c r="D17835" s="14"/>
      <c r="E17835" s="14" t="s">
        <v>122</v>
      </c>
      <c r="F17835" s="15">
        <v>22514</v>
      </c>
      <c r="G17835" s="14" t="s">
        <v>42</v>
      </c>
      <c r="H17835" s="14" t="s">
        <v>115</v>
      </c>
      <c r="I17835">
        <v>20000</v>
      </c>
      <c r="J17835">
        <v>1</v>
      </c>
      <c r="K17835" s="14" t="s">
        <v>70</v>
      </c>
      <c r="L17835" s="14" t="s">
        <v>91</v>
      </c>
      <c r="O17835">
        <v>25305</v>
      </c>
      <c r="P17835">
        <v>145</v>
      </c>
      <c r="Q17835" t="str">
        <f>_xlfn.CONCAT(Clientes__2[[#This Row],[Nombre]], " ",Clientes__2[[#This Row],[Nombres2]], " ",Clientes__2[[#This Row],[Apellido]],)</f>
        <v>Paula  Blanco</v>
      </c>
      <c r="R17835" s="15">
        <v>26794</v>
      </c>
      <c r="S17835" s="14" t="s">
        <v>42</v>
      </c>
      <c r="T17835" s="14" t="s">
        <v>42</v>
      </c>
      <c r="U17835">
        <v>40000</v>
      </c>
      <c r="V17835">
        <v>1</v>
      </c>
      <c r="W17835" s="14" t="s">
        <v>55</v>
      </c>
      <c r="X17835" s="14" t="s">
        <v>54</v>
      </c>
    </row>
    <row r="17836" spans="1:24" x14ac:dyDescent="0.2">
      <c r="A17836">
        <v>23593</v>
      </c>
      <c r="B17836">
        <v>4</v>
      </c>
      <c r="C17836" s="14" t="s">
        <v>858</v>
      </c>
      <c r="D17836" s="14"/>
      <c r="E17836" s="14" t="s">
        <v>658</v>
      </c>
      <c r="F17836" s="15">
        <v>26148</v>
      </c>
      <c r="G17836" s="14" t="s">
        <v>43</v>
      </c>
      <c r="H17836" s="14" t="s">
        <v>115</v>
      </c>
      <c r="I17836">
        <v>120000</v>
      </c>
      <c r="J17836">
        <v>0</v>
      </c>
      <c r="K17836" s="14" t="s">
        <v>81</v>
      </c>
      <c r="L17836" s="14" t="s">
        <v>66</v>
      </c>
      <c r="O17836">
        <v>28167</v>
      </c>
      <c r="P17836">
        <v>338</v>
      </c>
      <c r="Q17836" t="str">
        <f>_xlfn.CONCAT(Clientes__2[[#This Row],[Nombre]], " ",Clientes__2[[#This Row],[Nombres2]], " ",Clientes__2[[#This Row],[Apellido]],)</f>
        <v>Krystal  Zhou</v>
      </c>
      <c r="R17836" s="15">
        <v>22331</v>
      </c>
      <c r="S17836" s="14" t="s">
        <v>43</v>
      </c>
      <c r="T17836" s="14" t="s">
        <v>42</v>
      </c>
      <c r="U17836">
        <v>60000</v>
      </c>
      <c r="V17836">
        <v>1</v>
      </c>
      <c r="W17836" s="14" t="s">
        <v>63</v>
      </c>
      <c r="X17836" s="14" t="s">
        <v>54</v>
      </c>
    </row>
    <row r="17837" spans="1:24" x14ac:dyDescent="0.2">
      <c r="A17837">
        <v>28205</v>
      </c>
      <c r="B17837">
        <v>22</v>
      </c>
      <c r="C17837" s="14" t="s">
        <v>584</v>
      </c>
      <c r="D17837" s="14"/>
      <c r="E17837" s="14" t="s">
        <v>281</v>
      </c>
      <c r="F17837" s="15">
        <v>24900</v>
      </c>
      <c r="G17837" s="14" t="s">
        <v>42</v>
      </c>
      <c r="H17837" s="14" t="s">
        <v>115</v>
      </c>
      <c r="I17837">
        <v>60000</v>
      </c>
      <c r="J17837">
        <v>2</v>
      </c>
      <c r="K17837" s="14" t="s">
        <v>55</v>
      </c>
      <c r="L17837" s="14" t="s">
        <v>84</v>
      </c>
      <c r="O17837">
        <v>27835</v>
      </c>
      <c r="P17837">
        <v>179</v>
      </c>
      <c r="Q17837" t="str">
        <f>_xlfn.CONCAT(Clientes__2[[#This Row],[Nombre]], " ",Clientes__2[[#This Row],[Nombres2]], " ",Clientes__2[[#This Row],[Apellido]],)</f>
        <v>Carolyn  Mehta</v>
      </c>
      <c r="R17837" s="15">
        <v>27265</v>
      </c>
      <c r="S17837" s="14" t="s">
        <v>42</v>
      </c>
      <c r="T17837" s="14" t="s">
        <v>42</v>
      </c>
      <c r="U17837">
        <v>20000</v>
      </c>
      <c r="V17837">
        <v>0</v>
      </c>
      <c r="W17837" s="14" t="s">
        <v>81</v>
      </c>
      <c r="X17837" s="14" t="s">
        <v>60</v>
      </c>
    </row>
    <row r="17838" spans="1:24" x14ac:dyDescent="0.2">
      <c r="A17838">
        <v>15348</v>
      </c>
      <c r="B17838">
        <v>642</v>
      </c>
      <c r="C17838" s="14" t="s">
        <v>469</v>
      </c>
      <c r="D17838" s="14" t="s">
        <v>185</v>
      </c>
      <c r="E17838" s="14" t="s">
        <v>375</v>
      </c>
      <c r="F17838" s="15">
        <v>19317</v>
      </c>
      <c r="G17838" s="14" t="s">
        <v>43</v>
      </c>
      <c r="H17838" s="14" t="s">
        <v>42</v>
      </c>
      <c r="I17838">
        <v>70000</v>
      </c>
      <c r="J17838">
        <v>4</v>
      </c>
      <c r="K17838" s="14" t="s">
        <v>63</v>
      </c>
      <c r="L17838" s="14" t="s">
        <v>84</v>
      </c>
      <c r="O17838">
        <v>11207</v>
      </c>
      <c r="P17838">
        <v>635</v>
      </c>
      <c r="Q17838" t="str">
        <f>_xlfn.CONCAT(Clientes__2[[#This Row],[Nombre]], " ",Clientes__2[[#This Row],[Nombres2]], " ",Clientes__2[[#This Row],[Apellido]],)</f>
        <v>Greg G Carter</v>
      </c>
      <c r="R17838" s="15">
        <v>17733</v>
      </c>
      <c r="S17838" s="14" t="s">
        <v>43</v>
      </c>
      <c r="T17838" s="14" t="s">
        <v>115</v>
      </c>
      <c r="U17838">
        <v>60000</v>
      </c>
      <c r="V17838">
        <v>2</v>
      </c>
      <c r="W17838" s="14" t="s">
        <v>63</v>
      </c>
      <c r="X17838" s="14" t="s">
        <v>84</v>
      </c>
    </row>
    <row r="17839" spans="1:24" x14ac:dyDescent="0.2">
      <c r="A17839">
        <v>26327</v>
      </c>
      <c r="B17839">
        <v>315</v>
      </c>
      <c r="C17839" s="14" t="s">
        <v>338</v>
      </c>
      <c r="D17839" s="14"/>
      <c r="E17839" s="14" t="s">
        <v>603</v>
      </c>
      <c r="F17839" s="15">
        <v>25691</v>
      </c>
      <c r="G17839" s="14" t="s">
        <v>42</v>
      </c>
      <c r="H17839" s="14" t="s">
        <v>42</v>
      </c>
      <c r="I17839">
        <v>70000</v>
      </c>
      <c r="J17839">
        <v>4</v>
      </c>
      <c r="K17839" s="14" t="s">
        <v>70</v>
      </c>
      <c r="L17839" s="14" t="s">
        <v>84</v>
      </c>
      <c r="O17839">
        <v>25820</v>
      </c>
      <c r="P17839">
        <v>36</v>
      </c>
      <c r="Q17839" t="str">
        <f>_xlfn.CONCAT(Clientes__2[[#This Row],[Nombre]], " ",Clientes__2[[#This Row],[Nombres2]], " ",Clientes__2[[#This Row],[Apellido]],)</f>
        <v>Jack  Jai</v>
      </c>
      <c r="R17839" s="15">
        <v>26993</v>
      </c>
      <c r="S17839" s="14" t="s">
        <v>42</v>
      </c>
      <c r="T17839" s="14" t="s">
        <v>42</v>
      </c>
      <c r="U17839">
        <v>90000</v>
      </c>
      <c r="V17839">
        <v>0</v>
      </c>
      <c r="W17839" s="14" t="s">
        <v>55</v>
      </c>
      <c r="X17839" s="14" t="s">
        <v>84</v>
      </c>
    </row>
    <row r="17840" spans="1:24" x14ac:dyDescent="0.2">
      <c r="A17840">
        <v>24616</v>
      </c>
      <c r="B17840">
        <v>358</v>
      </c>
      <c r="C17840" s="14" t="s">
        <v>674</v>
      </c>
      <c r="D17840" s="14"/>
      <c r="E17840" s="14" t="s">
        <v>161</v>
      </c>
      <c r="F17840" s="15">
        <v>18194</v>
      </c>
      <c r="G17840" s="14" t="s">
        <v>42</v>
      </c>
      <c r="H17840" s="14" t="s">
        <v>115</v>
      </c>
      <c r="I17840">
        <v>40000</v>
      </c>
      <c r="J17840">
        <v>4</v>
      </c>
      <c r="K17840" s="14" t="s">
        <v>67</v>
      </c>
      <c r="L17840" s="14" t="s">
        <v>84</v>
      </c>
      <c r="O17840">
        <v>14631</v>
      </c>
      <c r="P17840">
        <v>69</v>
      </c>
      <c r="Q17840" t="str">
        <f>_xlfn.CONCAT(Clientes__2[[#This Row],[Nombre]], " ",Clientes__2[[#This Row],[Nombres2]], " ",Clientes__2[[#This Row],[Apellido]],)</f>
        <v>Zoe  Cook</v>
      </c>
      <c r="R17840" s="15">
        <v>22388</v>
      </c>
      <c r="S17840" s="14" t="s">
        <v>42</v>
      </c>
      <c r="T17840" s="14" t="s">
        <v>42</v>
      </c>
      <c r="U17840">
        <v>60000</v>
      </c>
      <c r="V17840">
        <v>1</v>
      </c>
      <c r="W17840" s="14" t="s">
        <v>63</v>
      </c>
      <c r="X17840" s="14" t="s">
        <v>54</v>
      </c>
    </row>
    <row r="17841" spans="1:24" x14ac:dyDescent="0.2">
      <c r="A17841">
        <v>25096</v>
      </c>
      <c r="B17841">
        <v>609</v>
      </c>
      <c r="C17841" s="14" t="s">
        <v>134</v>
      </c>
      <c r="D17841" s="14" t="s">
        <v>126</v>
      </c>
      <c r="E17841" s="14" t="s">
        <v>497</v>
      </c>
      <c r="F17841" s="15">
        <v>24585</v>
      </c>
      <c r="G17841" s="14" t="s">
        <v>43</v>
      </c>
      <c r="H17841" s="14" t="s">
        <v>115</v>
      </c>
      <c r="I17841">
        <v>50000</v>
      </c>
      <c r="J17841">
        <v>0</v>
      </c>
      <c r="K17841" s="14" t="s">
        <v>63</v>
      </c>
      <c r="L17841" s="14" t="s">
        <v>54</v>
      </c>
      <c r="O17841">
        <v>17241</v>
      </c>
      <c r="P17841">
        <v>26</v>
      </c>
      <c r="Q17841" t="str">
        <f>_xlfn.CONCAT(Clientes__2[[#This Row],[Nombre]], " ",Clientes__2[[#This Row],[Nombres2]], " ",Clientes__2[[#This Row],[Apellido]],)</f>
        <v>Victoria D Bennett</v>
      </c>
      <c r="R17841" s="15">
        <v>26868</v>
      </c>
      <c r="S17841" s="14" t="s">
        <v>42</v>
      </c>
      <c r="T17841" s="14" t="s">
        <v>42</v>
      </c>
      <c r="U17841">
        <v>110000</v>
      </c>
      <c r="V17841">
        <v>0</v>
      </c>
      <c r="W17841" s="14" t="s">
        <v>63</v>
      </c>
      <c r="X17841" s="14" t="s">
        <v>66</v>
      </c>
    </row>
    <row r="17842" spans="1:24" x14ac:dyDescent="0.2">
      <c r="A17842">
        <v>14119</v>
      </c>
      <c r="B17842">
        <v>52</v>
      </c>
      <c r="C17842" s="14" t="s">
        <v>866</v>
      </c>
      <c r="D17842" s="14"/>
      <c r="E17842" s="14" t="s">
        <v>439</v>
      </c>
      <c r="F17842" s="15">
        <v>24634</v>
      </c>
      <c r="G17842" s="14" t="s">
        <v>43</v>
      </c>
      <c r="H17842" s="14" t="s">
        <v>115</v>
      </c>
      <c r="I17842">
        <v>110000</v>
      </c>
      <c r="J17842">
        <v>0</v>
      </c>
      <c r="K17842" s="14" t="s">
        <v>70</v>
      </c>
      <c r="L17842" s="14" t="s">
        <v>66</v>
      </c>
      <c r="O17842">
        <v>27471</v>
      </c>
      <c r="P17842">
        <v>30</v>
      </c>
      <c r="Q17842" t="str">
        <f>_xlfn.CONCAT(Clientes__2[[#This Row],[Nombre]], " ",Clientes__2[[#This Row],[Nombres2]], " ",Clientes__2[[#This Row],[Apellido]],)</f>
        <v>Paige  Cooper</v>
      </c>
      <c r="R17842" s="15">
        <v>17609</v>
      </c>
      <c r="S17842" s="14" t="s">
        <v>43</v>
      </c>
      <c r="T17842" s="14" t="s">
        <v>115</v>
      </c>
      <c r="U17842">
        <v>20000</v>
      </c>
      <c r="V17842">
        <v>2</v>
      </c>
      <c r="W17842" s="14" t="s">
        <v>67</v>
      </c>
      <c r="X17842" s="14" t="s">
        <v>54</v>
      </c>
    </row>
    <row r="17843" spans="1:24" x14ac:dyDescent="0.2">
      <c r="A17843">
        <v>29008</v>
      </c>
      <c r="B17843">
        <v>301</v>
      </c>
      <c r="C17843" s="14" t="s">
        <v>340</v>
      </c>
      <c r="D17843" s="14" t="s">
        <v>46</v>
      </c>
      <c r="E17843" s="14" t="s">
        <v>474</v>
      </c>
      <c r="F17843" s="15">
        <v>18234</v>
      </c>
      <c r="G17843" s="14" t="s">
        <v>43</v>
      </c>
      <c r="H17843" s="14" t="s">
        <v>42</v>
      </c>
      <c r="I17843">
        <v>60000</v>
      </c>
      <c r="J17843">
        <v>2</v>
      </c>
      <c r="K17843" s="14" t="s">
        <v>55</v>
      </c>
      <c r="L17843" s="14" t="s">
        <v>66</v>
      </c>
      <c r="O17843">
        <v>15147</v>
      </c>
      <c r="P17843">
        <v>27</v>
      </c>
      <c r="Q17843" t="str">
        <f>_xlfn.CONCAT(Clientes__2[[#This Row],[Nombre]], " ",Clientes__2[[#This Row],[Nombres2]], " ",Clientes__2[[#This Row],[Apellido]],)</f>
        <v>Andres L Luo</v>
      </c>
      <c r="R17843" s="15">
        <v>26008</v>
      </c>
      <c r="S17843" s="14" t="s">
        <v>42</v>
      </c>
      <c r="T17843" s="14" t="s">
        <v>42</v>
      </c>
      <c r="U17843">
        <v>100000</v>
      </c>
      <c r="V17843">
        <v>0</v>
      </c>
      <c r="W17843" s="14" t="s">
        <v>67</v>
      </c>
      <c r="X17843" s="14" t="s">
        <v>66</v>
      </c>
    </row>
    <row r="17844" spans="1:24" x14ac:dyDescent="0.2">
      <c r="A17844">
        <v>14452</v>
      </c>
      <c r="B17844">
        <v>633</v>
      </c>
      <c r="C17844" s="14" t="s">
        <v>502</v>
      </c>
      <c r="D17844" s="14" t="s">
        <v>116</v>
      </c>
      <c r="E17844" s="14" t="s">
        <v>106</v>
      </c>
      <c r="F17844" s="15">
        <v>20715</v>
      </c>
      <c r="G17844" s="14" t="s">
        <v>42</v>
      </c>
      <c r="H17844" s="14" t="s">
        <v>42</v>
      </c>
      <c r="I17844">
        <v>70000</v>
      </c>
      <c r="J17844">
        <v>3</v>
      </c>
      <c r="K17844" s="14" t="s">
        <v>63</v>
      </c>
      <c r="L17844" s="14" t="s">
        <v>84</v>
      </c>
      <c r="O17844">
        <v>15782</v>
      </c>
      <c r="P17844">
        <v>648</v>
      </c>
      <c r="Q17844" t="str">
        <f>_xlfn.CONCAT(Clientes__2[[#This Row],[Nombre]], " ",Clientes__2[[#This Row],[Nombres2]], " ",Clientes__2[[#This Row],[Apellido]],)</f>
        <v>Alex A Gonzalez</v>
      </c>
      <c r="R17844" s="15">
        <v>21147</v>
      </c>
      <c r="S17844" s="14" t="s">
        <v>42</v>
      </c>
      <c r="T17844" s="14" t="s">
        <v>115</v>
      </c>
      <c r="U17844">
        <v>90000</v>
      </c>
      <c r="V17844">
        <v>2</v>
      </c>
      <c r="W17844" s="14" t="s">
        <v>63</v>
      </c>
      <c r="X17844" s="14" t="s">
        <v>84</v>
      </c>
    </row>
    <row r="17845" spans="1:24" x14ac:dyDescent="0.2">
      <c r="A17845">
        <v>18297</v>
      </c>
      <c r="B17845">
        <v>9</v>
      </c>
      <c r="C17845" s="14" t="s">
        <v>158</v>
      </c>
      <c r="D17845" s="14" t="s">
        <v>347</v>
      </c>
      <c r="E17845" s="14" t="s">
        <v>146</v>
      </c>
      <c r="F17845" s="15">
        <v>23249</v>
      </c>
      <c r="G17845" s="14" t="s">
        <v>43</v>
      </c>
      <c r="H17845" s="14" t="s">
        <v>115</v>
      </c>
      <c r="I17845">
        <v>70000</v>
      </c>
      <c r="J17845">
        <v>0</v>
      </c>
      <c r="K17845" s="14" t="s">
        <v>55</v>
      </c>
      <c r="L17845" s="14" t="s">
        <v>84</v>
      </c>
      <c r="O17845">
        <v>13583</v>
      </c>
      <c r="P17845">
        <v>238</v>
      </c>
      <c r="Q17845" t="str">
        <f>_xlfn.CONCAT(Clientes__2[[#This Row],[Nombre]], " ",Clientes__2[[#This Row],[Nombres2]], " ",Clientes__2[[#This Row],[Apellido]],)</f>
        <v>Gloria B Alvarez</v>
      </c>
      <c r="R17845" s="15">
        <v>20040</v>
      </c>
      <c r="S17845" s="14" t="s">
        <v>43</v>
      </c>
      <c r="T17845" s="14" t="s">
        <v>42</v>
      </c>
      <c r="U17845">
        <v>90000</v>
      </c>
      <c r="V17845">
        <v>3</v>
      </c>
      <c r="W17845" s="14" t="s">
        <v>67</v>
      </c>
      <c r="X17845" s="14" t="s">
        <v>84</v>
      </c>
    </row>
    <row r="17846" spans="1:24" x14ac:dyDescent="0.2">
      <c r="A17846">
        <v>18710</v>
      </c>
      <c r="B17846">
        <v>17</v>
      </c>
      <c r="C17846" s="14" t="s">
        <v>419</v>
      </c>
      <c r="D17846" s="14"/>
      <c r="E17846" s="14" t="s">
        <v>233</v>
      </c>
      <c r="F17846" s="15">
        <v>25436</v>
      </c>
      <c r="G17846" s="14" t="s">
        <v>42</v>
      </c>
      <c r="H17846" s="14" t="s">
        <v>42</v>
      </c>
      <c r="I17846">
        <v>130000</v>
      </c>
      <c r="J17846">
        <v>1</v>
      </c>
      <c r="K17846" s="14" t="s">
        <v>70</v>
      </c>
      <c r="L17846" s="14" t="s">
        <v>66</v>
      </c>
      <c r="O17846">
        <v>29278</v>
      </c>
      <c r="P17846">
        <v>337</v>
      </c>
      <c r="Q17846" t="str">
        <f>_xlfn.CONCAT(Clientes__2[[#This Row],[Nombre]], " ",Clientes__2[[#This Row],[Nombres2]], " ",Clientes__2[[#This Row],[Apellido]],)</f>
        <v>Ricardo  Xie</v>
      </c>
      <c r="R17846" s="15">
        <v>19589</v>
      </c>
      <c r="S17846" s="14" t="s">
        <v>43</v>
      </c>
      <c r="T17846" s="14" t="s">
        <v>115</v>
      </c>
      <c r="U17846">
        <v>70000</v>
      </c>
      <c r="V17846">
        <v>3</v>
      </c>
      <c r="W17846" s="14" t="s">
        <v>70</v>
      </c>
      <c r="X17846" s="14" t="s">
        <v>66</v>
      </c>
    </row>
    <row r="17847" spans="1:24" x14ac:dyDescent="0.2">
      <c r="A17847">
        <v>23719</v>
      </c>
      <c r="B17847">
        <v>63</v>
      </c>
      <c r="C17847" s="14" t="s">
        <v>306</v>
      </c>
      <c r="D17847" s="14" t="s">
        <v>123</v>
      </c>
      <c r="E17847" s="14" t="s">
        <v>133</v>
      </c>
      <c r="F17847" s="15">
        <v>17956</v>
      </c>
      <c r="G17847" s="14" t="s">
        <v>42</v>
      </c>
      <c r="H17847" s="14" t="s">
        <v>42</v>
      </c>
      <c r="I17847">
        <v>40000</v>
      </c>
      <c r="J17847">
        <v>2</v>
      </c>
      <c r="K17847" s="14" t="s">
        <v>81</v>
      </c>
      <c r="L17847" s="14" t="s">
        <v>54</v>
      </c>
      <c r="O17847">
        <v>18531</v>
      </c>
      <c r="P17847">
        <v>329</v>
      </c>
      <c r="Q17847" t="str">
        <f>_xlfn.CONCAT(Clientes__2[[#This Row],[Nombre]], " ",Clientes__2[[#This Row],[Nombres2]], " ",Clientes__2[[#This Row],[Apellido]],)</f>
        <v>Marcus E James</v>
      </c>
      <c r="R17847" s="15">
        <v>15386</v>
      </c>
      <c r="S17847" s="14" t="s">
        <v>43</v>
      </c>
      <c r="T17847" s="14" t="s">
        <v>42</v>
      </c>
      <c r="U17847">
        <v>60000</v>
      </c>
      <c r="V17847">
        <v>3</v>
      </c>
      <c r="W17847" s="14" t="s">
        <v>70</v>
      </c>
      <c r="X17847" s="14" t="s">
        <v>66</v>
      </c>
    </row>
    <row r="17848" spans="1:24" x14ac:dyDescent="0.2">
      <c r="A17848">
        <v>28299</v>
      </c>
      <c r="B17848">
        <v>326</v>
      </c>
      <c r="C17848" s="14" t="s">
        <v>320</v>
      </c>
      <c r="D17848" s="14"/>
      <c r="E17848" s="14" t="s">
        <v>592</v>
      </c>
      <c r="F17848" s="15">
        <v>18807</v>
      </c>
      <c r="G17848" s="14" t="s">
        <v>43</v>
      </c>
      <c r="H17848" s="14" t="s">
        <v>42</v>
      </c>
      <c r="I17848">
        <v>40000</v>
      </c>
      <c r="J17848">
        <v>3</v>
      </c>
      <c r="K17848" s="14" t="s">
        <v>63</v>
      </c>
      <c r="L17848" s="14" t="s">
        <v>84</v>
      </c>
      <c r="O17848">
        <v>11963</v>
      </c>
      <c r="P17848">
        <v>2</v>
      </c>
      <c r="Q17848" t="str">
        <f>_xlfn.CONCAT(Clientes__2[[#This Row],[Nombre]], " ",Clientes__2[[#This Row],[Nombres2]], " ",Clientes__2[[#This Row],[Apellido]],)</f>
        <v>Jonathan  Shan</v>
      </c>
      <c r="R17848" s="15">
        <v>20253</v>
      </c>
      <c r="S17848" s="14" t="s">
        <v>42</v>
      </c>
      <c r="T17848" s="14" t="s">
        <v>42</v>
      </c>
      <c r="U17848">
        <v>80000</v>
      </c>
      <c r="V17848">
        <v>2</v>
      </c>
      <c r="W17848" s="14" t="s">
        <v>67</v>
      </c>
      <c r="X17848" s="14" t="s">
        <v>54</v>
      </c>
    </row>
    <row r="17849" spans="1:24" x14ac:dyDescent="0.2">
      <c r="A17849">
        <v>26605</v>
      </c>
      <c r="B17849">
        <v>338</v>
      </c>
      <c r="C17849" s="14" t="s">
        <v>408</v>
      </c>
      <c r="D17849" s="14" t="s">
        <v>44</v>
      </c>
      <c r="E17849" s="14" t="s">
        <v>335</v>
      </c>
      <c r="F17849" s="15">
        <v>23069</v>
      </c>
      <c r="G17849" s="14" t="s">
        <v>43</v>
      </c>
      <c r="H17849" s="14" t="s">
        <v>42</v>
      </c>
      <c r="I17849">
        <v>70000</v>
      </c>
      <c r="J17849">
        <v>0</v>
      </c>
      <c r="K17849" s="14" t="s">
        <v>55</v>
      </c>
      <c r="L17849" s="14" t="s">
        <v>84</v>
      </c>
      <c r="O17849">
        <v>20254</v>
      </c>
      <c r="P17849">
        <v>12</v>
      </c>
      <c r="Q17849" t="str">
        <f>_xlfn.CONCAT(Clientes__2[[#This Row],[Nombre]], " ",Clientes__2[[#This Row],[Nombres2]], " ",Clientes__2[[#This Row],[Apellido]],)</f>
        <v>Brandon R Foster</v>
      </c>
      <c r="R17849" s="15">
        <v>23878</v>
      </c>
      <c r="S17849" s="14" t="s">
        <v>43</v>
      </c>
      <c r="T17849" s="14" t="s">
        <v>115</v>
      </c>
      <c r="U17849">
        <v>80000</v>
      </c>
      <c r="V17849">
        <v>5</v>
      </c>
      <c r="W17849" s="14" t="s">
        <v>55</v>
      </c>
      <c r="X17849" s="14" t="s">
        <v>84</v>
      </c>
    </row>
    <row r="17850" spans="1:24" x14ac:dyDescent="0.2">
      <c r="A17850">
        <v>20725</v>
      </c>
      <c r="B17850">
        <v>253</v>
      </c>
      <c r="C17850" s="14" t="s">
        <v>618</v>
      </c>
      <c r="D17850" s="14" t="s">
        <v>120</v>
      </c>
      <c r="E17850" s="14" t="s">
        <v>523</v>
      </c>
      <c r="F17850" s="15">
        <v>26027</v>
      </c>
      <c r="G17850" s="14" t="s">
        <v>43</v>
      </c>
      <c r="H17850" s="14" t="s">
        <v>115</v>
      </c>
      <c r="I17850">
        <v>20000</v>
      </c>
      <c r="J17850">
        <v>0</v>
      </c>
      <c r="K17850" s="14" t="s">
        <v>81</v>
      </c>
      <c r="L17850" s="14" t="s">
        <v>60</v>
      </c>
      <c r="O17850">
        <v>28911</v>
      </c>
      <c r="P17850">
        <v>179</v>
      </c>
      <c r="Q17850" t="str">
        <f>_xlfn.CONCAT(Clientes__2[[#This Row],[Nombre]], " ",Clientes__2[[#This Row],[Nombres2]], " ",Clientes__2[[#This Row],[Apellido]],)</f>
        <v>Linda K Romero</v>
      </c>
      <c r="R17850" s="15">
        <v>18342</v>
      </c>
      <c r="S17850" s="14" t="s">
        <v>42</v>
      </c>
      <c r="T17850" s="14" t="s">
        <v>42</v>
      </c>
      <c r="U17850">
        <v>90000</v>
      </c>
      <c r="V17850">
        <v>4</v>
      </c>
      <c r="W17850" s="14" t="s">
        <v>67</v>
      </c>
      <c r="X17850" s="14" t="s">
        <v>66</v>
      </c>
    </row>
    <row r="17851" spans="1:24" x14ac:dyDescent="0.2">
      <c r="A17851">
        <v>17422</v>
      </c>
      <c r="B17851">
        <v>53</v>
      </c>
      <c r="C17851" s="14" t="s">
        <v>466</v>
      </c>
      <c r="D17851" s="14"/>
      <c r="E17851" s="14" t="s">
        <v>78</v>
      </c>
      <c r="F17851" s="15">
        <v>22752</v>
      </c>
      <c r="G17851" s="14" t="s">
        <v>42</v>
      </c>
      <c r="H17851" s="14" t="s">
        <v>42</v>
      </c>
      <c r="I17851">
        <v>80000</v>
      </c>
      <c r="J17851">
        <v>5</v>
      </c>
      <c r="K17851" s="14" t="s">
        <v>63</v>
      </c>
      <c r="L17851" s="14" t="s">
        <v>84</v>
      </c>
      <c r="O17851">
        <v>22983</v>
      </c>
      <c r="P17851">
        <v>50</v>
      </c>
      <c r="Q17851" t="str">
        <f>_xlfn.CONCAT(Clientes__2[[#This Row],[Nombre]], " ",Clientes__2[[#This Row],[Nombres2]], " ",Clientes__2[[#This Row],[Apellido]],)</f>
        <v>Hunter  Campbell</v>
      </c>
      <c r="R17851" s="15">
        <v>29021</v>
      </c>
      <c r="S17851" s="14" t="s">
        <v>43</v>
      </c>
      <c r="T17851" s="14" t="s">
        <v>115</v>
      </c>
      <c r="U17851">
        <v>30000</v>
      </c>
      <c r="V17851">
        <v>0</v>
      </c>
      <c r="W17851" s="14" t="s">
        <v>81</v>
      </c>
      <c r="X17851" s="14" t="s">
        <v>91</v>
      </c>
    </row>
    <row r="17852" spans="1:24" x14ac:dyDescent="0.2">
      <c r="A17852">
        <v>22404</v>
      </c>
      <c r="B17852">
        <v>31</v>
      </c>
      <c r="C17852" s="14" t="s">
        <v>706</v>
      </c>
      <c r="D17852" s="14" t="s">
        <v>40</v>
      </c>
      <c r="E17852" s="14" t="s">
        <v>369</v>
      </c>
      <c r="F17852" s="15">
        <v>29531</v>
      </c>
      <c r="G17852" s="14" t="s">
        <v>43</v>
      </c>
      <c r="H17852" s="14" t="s">
        <v>115</v>
      </c>
      <c r="I17852">
        <v>10000</v>
      </c>
      <c r="J17852">
        <v>0</v>
      </c>
      <c r="K17852" s="14" t="s">
        <v>63</v>
      </c>
      <c r="L17852" s="14" t="s">
        <v>60</v>
      </c>
      <c r="O17852">
        <v>22636</v>
      </c>
      <c r="P17852">
        <v>265</v>
      </c>
      <c r="Q17852" t="str">
        <f>_xlfn.CONCAT(Clientes__2[[#This Row],[Nombre]], " ",Clientes__2[[#This Row],[Nombres2]], " ",Clientes__2[[#This Row],[Apellido]],)</f>
        <v>Margaret T Xu</v>
      </c>
      <c r="R17852" s="15">
        <v>24972</v>
      </c>
      <c r="S17852" s="14" t="s">
        <v>43</v>
      </c>
      <c r="T17852" s="14" t="s">
        <v>115</v>
      </c>
      <c r="U17852">
        <v>40000</v>
      </c>
      <c r="V17852">
        <v>0</v>
      </c>
      <c r="W17852" s="14" t="s">
        <v>55</v>
      </c>
      <c r="X17852" s="14" t="s">
        <v>91</v>
      </c>
    </row>
    <row r="17853" spans="1:24" x14ac:dyDescent="0.2">
      <c r="A17853">
        <v>24054</v>
      </c>
      <c r="B17853">
        <v>247</v>
      </c>
      <c r="C17853" s="14" t="s">
        <v>192</v>
      </c>
      <c r="D17853" s="14" t="s">
        <v>46</v>
      </c>
      <c r="E17853" s="14" t="s">
        <v>153</v>
      </c>
      <c r="F17853" s="15">
        <v>24519</v>
      </c>
      <c r="G17853" s="14" t="s">
        <v>43</v>
      </c>
      <c r="H17853" s="14" t="s">
        <v>42</v>
      </c>
      <c r="I17853">
        <v>10000</v>
      </c>
      <c r="J17853">
        <v>3</v>
      </c>
      <c r="K17853" s="14" t="s">
        <v>81</v>
      </c>
      <c r="L17853" s="14" t="s">
        <v>60</v>
      </c>
      <c r="O17853">
        <v>18505</v>
      </c>
      <c r="P17853">
        <v>360</v>
      </c>
      <c r="Q17853" t="str">
        <f>_xlfn.CONCAT(Clientes__2[[#This Row],[Nombre]], " ",Clientes__2[[#This Row],[Nombres2]], " ",Clientes__2[[#This Row],[Apellido]],)</f>
        <v>Gerald L Hernandez</v>
      </c>
      <c r="R17853" s="15">
        <v>21128</v>
      </c>
      <c r="S17853" s="14" t="s">
        <v>42</v>
      </c>
      <c r="T17853" s="14" t="s">
        <v>115</v>
      </c>
      <c r="U17853">
        <v>60000</v>
      </c>
      <c r="V17853">
        <v>2</v>
      </c>
      <c r="W17853" s="14" t="s">
        <v>67</v>
      </c>
      <c r="X17853" s="14" t="s">
        <v>84</v>
      </c>
    </row>
    <row r="17854" spans="1:24" x14ac:dyDescent="0.2">
      <c r="A17854">
        <v>15544</v>
      </c>
      <c r="B17854">
        <v>325</v>
      </c>
      <c r="C17854" s="14" t="s">
        <v>156</v>
      </c>
      <c r="D17854" s="14" t="s">
        <v>124</v>
      </c>
      <c r="E17854" s="14" t="s">
        <v>352</v>
      </c>
      <c r="F17854" s="15">
        <v>22994</v>
      </c>
      <c r="G17854" s="14" t="s">
        <v>42</v>
      </c>
      <c r="H17854" s="14" t="s">
        <v>42</v>
      </c>
      <c r="I17854">
        <v>70000</v>
      </c>
      <c r="J17854">
        <v>1</v>
      </c>
      <c r="K17854" s="14" t="s">
        <v>63</v>
      </c>
      <c r="L17854" s="14" t="s">
        <v>54</v>
      </c>
      <c r="O17854">
        <v>12859</v>
      </c>
      <c r="P17854">
        <v>231</v>
      </c>
      <c r="Q17854" t="str">
        <f>_xlfn.CONCAT(Clientes__2[[#This Row],[Nombre]], " ",Clientes__2[[#This Row],[Nombres2]], " ",Clientes__2[[#This Row],[Apellido]],)</f>
        <v>Thomas J Brown</v>
      </c>
      <c r="R17854" s="15">
        <v>22875</v>
      </c>
      <c r="S17854" s="14" t="s">
        <v>43</v>
      </c>
      <c r="T17854" s="14" t="s">
        <v>115</v>
      </c>
      <c r="U17854">
        <v>30000</v>
      </c>
      <c r="V17854">
        <v>1</v>
      </c>
      <c r="W17854" s="14" t="s">
        <v>63</v>
      </c>
      <c r="X17854" s="14" t="s">
        <v>91</v>
      </c>
    </row>
    <row r="17855" spans="1:24" x14ac:dyDescent="0.2">
      <c r="A17855">
        <v>16293</v>
      </c>
      <c r="B17855">
        <v>238</v>
      </c>
      <c r="C17855" s="14" t="s">
        <v>307</v>
      </c>
      <c r="D17855" s="14" t="s">
        <v>124</v>
      </c>
      <c r="E17855" s="14" t="s">
        <v>367</v>
      </c>
      <c r="F17855" s="15">
        <v>23693</v>
      </c>
      <c r="G17855" s="14" t="s">
        <v>42</v>
      </c>
      <c r="H17855" s="14" t="s">
        <v>42</v>
      </c>
      <c r="I17855">
        <v>40000</v>
      </c>
      <c r="J17855">
        <v>1</v>
      </c>
      <c r="K17855" s="14" t="s">
        <v>55</v>
      </c>
      <c r="L17855" s="14" t="s">
        <v>54</v>
      </c>
      <c r="O17855">
        <v>26050</v>
      </c>
      <c r="P17855">
        <v>611</v>
      </c>
      <c r="Q17855" t="str">
        <f>_xlfn.CONCAT(Clientes__2[[#This Row],[Nombre]], " ",Clientes__2[[#This Row],[Nombres2]], " ",Clientes__2[[#This Row],[Apellido]],)</f>
        <v>Sean J Adams</v>
      </c>
      <c r="R17855" s="15">
        <v>20712</v>
      </c>
      <c r="S17855" s="14" t="s">
        <v>43</v>
      </c>
      <c r="T17855" s="14" t="s">
        <v>42</v>
      </c>
      <c r="U17855">
        <v>60000</v>
      </c>
      <c r="V17855">
        <v>2</v>
      </c>
      <c r="W17855" s="14" t="s">
        <v>67</v>
      </c>
      <c r="X17855" s="14" t="s">
        <v>84</v>
      </c>
    </row>
    <row r="17856" spans="1:24" x14ac:dyDescent="0.2">
      <c r="A17856">
        <v>28188</v>
      </c>
      <c r="B17856">
        <v>542</v>
      </c>
      <c r="C17856" s="14" t="s">
        <v>827</v>
      </c>
      <c r="D17856" s="14"/>
      <c r="E17856" s="14" t="s">
        <v>118</v>
      </c>
      <c r="F17856" s="15">
        <v>21656</v>
      </c>
      <c r="G17856" s="14" t="s">
        <v>43</v>
      </c>
      <c r="H17856" s="14" t="s">
        <v>115</v>
      </c>
      <c r="I17856">
        <v>60000</v>
      </c>
      <c r="J17856">
        <v>4</v>
      </c>
      <c r="K17856" s="14" t="s">
        <v>55</v>
      </c>
      <c r="L17856" s="14" t="s">
        <v>84</v>
      </c>
      <c r="O17856">
        <v>13956</v>
      </c>
      <c r="P17856">
        <v>15</v>
      </c>
      <c r="Q17856" t="str">
        <f>_xlfn.CONCAT(Clientes__2[[#This Row],[Nombre]], " ",Clientes__2[[#This Row],[Nombres2]], " ",Clientes__2[[#This Row],[Apellido]],)</f>
        <v>Kayla  Price</v>
      </c>
      <c r="R17856" s="15">
        <v>25123</v>
      </c>
      <c r="S17856" s="14" t="s">
        <v>43</v>
      </c>
      <c r="T17856" s="14" t="s">
        <v>115</v>
      </c>
      <c r="U17856">
        <v>70000</v>
      </c>
      <c r="V17856">
        <v>5</v>
      </c>
      <c r="W17856" s="14" t="s">
        <v>55</v>
      </c>
      <c r="X17856" s="14" t="s">
        <v>84</v>
      </c>
    </row>
    <row r="17857" spans="1:24" x14ac:dyDescent="0.2">
      <c r="A17857">
        <v>19044</v>
      </c>
      <c r="B17857">
        <v>255</v>
      </c>
      <c r="C17857" s="14" t="s">
        <v>328</v>
      </c>
      <c r="D17857" s="14" t="s">
        <v>46</v>
      </c>
      <c r="E17857" s="14" t="s">
        <v>245</v>
      </c>
      <c r="F17857" s="15">
        <v>16528</v>
      </c>
      <c r="G17857" s="14" t="s">
        <v>42</v>
      </c>
      <c r="H17857" s="14" t="s">
        <v>42</v>
      </c>
      <c r="I17857">
        <v>130000</v>
      </c>
      <c r="J17857">
        <v>4</v>
      </c>
      <c r="K17857" s="14" t="s">
        <v>55</v>
      </c>
      <c r="L17857" s="14" t="s">
        <v>66</v>
      </c>
      <c r="O17857">
        <v>11969</v>
      </c>
      <c r="P17857">
        <v>30</v>
      </c>
      <c r="Q17857" t="str">
        <f>_xlfn.CONCAT(Clientes__2[[#This Row],[Nombre]], " ",Clientes__2[[#This Row],[Nombres2]], " ",Clientes__2[[#This Row],[Apellido]],)</f>
        <v>Cesar L Rana</v>
      </c>
      <c r="R17857" s="15">
        <v>21391</v>
      </c>
      <c r="S17857" s="14" t="s">
        <v>43</v>
      </c>
      <c r="T17857" s="14" t="s">
        <v>42</v>
      </c>
      <c r="U17857">
        <v>130000</v>
      </c>
      <c r="V17857">
        <v>0</v>
      </c>
      <c r="W17857" s="14" t="s">
        <v>70</v>
      </c>
      <c r="X17857" s="14" t="s">
        <v>66</v>
      </c>
    </row>
    <row r="17858" spans="1:24" x14ac:dyDescent="0.2">
      <c r="A17858">
        <v>13463</v>
      </c>
      <c r="B17858">
        <v>298</v>
      </c>
      <c r="C17858" s="14" t="s">
        <v>129</v>
      </c>
      <c r="D17858" s="14" t="s">
        <v>347</v>
      </c>
      <c r="E17858" s="14" t="s">
        <v>295</v>
      </c>
      <c r="F17858" s="15">
        <v>13366</v>
      </c>
      <c r="G17858" s="14" t="s">
        <v>42</v>
      </c>
      <c r="H17858" s="14" t="s">
        <v>115</v>
      </c>
      <c r="I17858">
        <v>60000</v>
      </c>
      <c r="J17858">
        <v>2</v>
      </c>
      <c r="K17858" s="14" t="s">
        <v>70</v>
      </c>
      <c r="L17858" s="14" t="s">
        <v>66</v>
      </c>
      <c r="O17858">
        <v>18935</v>
      </c>
      <c r="P17858">
        <v>331</v>
      </c>
      <c r="Q17858" t="str">
        <f>_xlfn.CONCAT(Clientes__2[[#This Row],[Nombre]], " ",Clientes__2[[#This Row],[Nombres2]], " ",Clientes__2[[#This Row],[Apellido]],)</f>
        <v>Tammy B Sara</v>
      </c>
      <c r="R17858" s="15">
        <v>24245</v>
      </c>
      <c r="S17858" s="14" t="s">
        <v>42</v>
      </c>
      <c r="T17858" s="14" t="s">
        <v>115</v>
      </c>
      <c r="U17858">
        <v>130000</v>
      </c>
      <c r="V17858">
        <v>0</v>
      </c>
      <c r="W17858" s="14" t="s">
        <v>70</v>
      </c>
      <c r="X17858" s="14" t="s">
        <v>66</v>
      </c>
    </row>
    <row r="17859" spans="1:24" x14ac:dyDescent="0.2">
      <c r="A17859">
        <v>25081</v>
      </c>
      <c r="B17859">
        <v>322</v>
      </c>
      <c r="C17859" s="14" t="s">
        <v>586</v>
      </c>
      <c r="D17859" s="14"/>
      <c r="E17859" s="14" t="s">
        <v>402</v>
      </c>
      <c r="F17859" s="15">
        <v>22532</v>
      </c>
      <c r="G17859" s="14" t="s">
        <v>43</v>
      </c>
      <c r="H17859" s="14" t="s">
        <v>115</v>
      </c>
      <c r="I17859">
        <v>30000</v>
      </c>
      <c r="J17859">
        <v>0</v>
      </c>
      <c r="K17859" s="14" t="s">
        <v>55</v>
      </c>
      <c r="L17859" s="14" t="s">
        <v>84</v>
      </c>
      <c r="O17859">
        <v>13096</v>
      </c>
      <c r="P17859">
        <v>50</v>
      </c>
      <c r="Q17859" t="str">
        <f>_xlfn.CONCAT(Clientes__2[[#This Row],[Nombre]], " ",Clientes__2[[#This Row],[Nombres2]], " ",Clientes__2[[#This Row],[Apellido]],)</f>
        <v>Melanie  Morris</v>
      </c>
      <c r="R17859" s="15">
        <v>21113</v>
      </c>
      <c r="S17859" s="14" t="s">
        <v>42</v>
      </c>
      <c r="T17859" s="14" t="s">
        <v>42</v>
      </c>
      <c r="U17859">
        <v>60000</v>
      </c>
      <c r="V17859">
        <v>2</v>
      </c>
      <c r="W17859" s="14" t="s">
        <v>67</v>
      </c>
      <c r="X17859" s="14" t="s">
        <v>84</v>
      </c>
    </row>
    <row r="17860" spans="1:24" x14ac:dyDescent="0.2">
      <c r="A17860">
        <v>20121</v>
      </c>
      <c r="B17860">
        <v>548</v>
      </c>
      <c r="C17860" s="14" t="s">
        <v>702</v>
      </c>
      <c r="D17860" s="14"/>
      <c r="E17860" s="14" t="s">
        <v>430</v>
      </c>
      <c r="F17860" s="15">
        <v>26849</v>
      </c>
      <c r="G17860" s="14" t="s">
        <v>42</v>
      </c>
      <c r="H17860" s="14" t="s">
        <v>42</v>
      </c>
      <c r="I17860">
        <v>40000</v>
      </c>
      <c r="J17860">
        <v>1</v>
      </c>
      <c r="K17860" s="14" t="s">
        <v>70</v>
      </c>
      <c r="L17860" s="14" t="s">
        <v>54</v>
      </c>
      <c r="O17860">
        <v>14433</v>
      </c>
      <c r="P17860">
        <v>311</v>
      </c>
      <c r="Q17860" t="str">
        <f>_xlfn.CONCAT(Clientes__2[[#This Row],[Nombre]], " ",Clientes__2[[#This Row],[Nombres2]], " ",Clientes__2[[#This Row],[Apellido]],)</f>
        <v>Dylan  Butler</v>
      </c>
      <c r="R17860" s="15">
        <v>12210</v>
      </c>
      <c r="S17860" s="14" t="s">
        <v>42</v>
      </c>
      <c r="T17860" s="14" t="s">
        <v>115</v>
      </c>
      <c r="U17860">
        <v>110000</v>
      </c>
      <c r="V17860">
        <v>1</v>
      </c>
      <c r="W17860" s="14" t="s">
        <v>70</v>
      </c>
      <c r="X17860" s="14" t="s">
        <v>66</v>
      </c>
    </row>
    <row r="17861" spans="1:24" x14ac:dyDescent="0.2">
      <c r="A17861">
        <v>15159</v>
      </c>
      <c r="B17861">
        <v>648</v>
      </c>
      <c r="C17861" s="14" t="s">
        <v>332</v>
      </c>
      <c r="D17861" s="14"/>
      <c r="E17861" s="14" t="s">
        <v>766</v>
      </c>
      <c r="F17861" s="15">
        <v>15203</v>
      </c>
      <c r="G17861" s="14" t="s">
        <v>42</v>
      </c>
      <c r="H17861" s="14" t="s">
        <v>42</v>
      </c>
      <c r="I17861">
        <v>100000</v>
      </c>
      <c r="J17861">
        <v>2</v>
      </c>
      <c r="K17861" s="14" t="s">
        <v>70</v>
      </c>
      <c r="L17861" s="14" t="s">
        <v>66</v>
      </c>
      <c r="O17861">
        <v>29186</v>
      </c>
      <c r="P17861">
        <v>27</v>
      </c>
      <c r="Q17861" t="str">
        <f>_xlfn.CONCAT(Clientes__2[[#This Row],[Nombre]], " ",Clientes__2[[#This Row],[Nombres2]], " ",Clientes__2[[#This Row],[Apellido]],)</f>
        <v>Eric  Washington</v>
      </c>
      <c r="R17861" s="15">
        <v>25008</v>
      </c>
      <c r="S17861" s="14" t="s">
        <v>43</v>
      </c>
      <c r="T17861" s="14" t="s">
        <v>42</v>
      </c>
      <c r="U17861">
        <v>60000</v>
      </c>
      <c r="V17861">
        <v>2</v>
      </c>
      <c r="W17861" s="14" t="s">
        <v>55</v>
      </c>
      <c r="X17861" s="14" t="s">
        <v>84</v>
      </c>
    </row>
    <row r="17862" spans="1:24" x14ac:dyDescent="0.2">
      <c r="A17862">
        <v>29098</v>
      </c>
      <c r="B17862">
        <v>8</v>
      </c>
      <c r="C17862" s="14" t="s">
        <v>683</v>
      </c>
      <c r="D17862" s="14"/>
      <c r="E17862" s="14" t="s">
        <v>324</v>
      </c>
      <c r="F17862" s="15">
        <v>19459</v>
      </c>
      <c r="G17862" s="14" t="s">
        <v>42</v>
      </c>
      <c r="H17862" s="14" t="s">
        <v>42</v>
      </c>
      <c r="I17862">
        <v>40000</v>
      </c>
      <c r="J17862">
        <v>2</v>
      </c>
      <c r="K17862" s="14" t="s">
        <v>63</v>
      </c>
      <c r="L17862" s="14" t="s">
        <v>54</v>
      </c>
      <c r="O17862">
        <v>14976</v>
      </c>
      <c r="P17862">
        <v>183</v>
      </c>
      <c r="Q17862" t="str">
        <f>_xlfn.CONCAT(Clientes__2[[#This Row],[Nombre]], " ",Clientes__2[[#This Row],[Nombres2]], " ",Clientes__2[[#This Row],[Apellido]],)</f>
        <v>Jimmy  Gill</v>
      </c>
      <c r="R17862" s="15">
        <v>22808</v>
      </c>
      <c r="S17862" s="14" t="s">
        <v>42</v>
      </c>
      <c r="T17862" s="14" t="s">
        <v>42</v>
      </c>
      <c r="U17862">
        <v>40000</v>
      </c>
      <c r="V17862">
        <v>1</v>
      </c>
      <c r="W17862" s="14" t="s">
        <v>55</v>
      </c>
      <c r="X17862" s="14" t="s">
        <v>54</v>
      </c>
    </row>
    <row r="17863" spans="1:24" x14ac:dyDescent="0.2">
      <c r="A17863">
        <v>22931</v>
      </c>
      <c r="B17863">
        <v>21</v>
      </c>
      <c r="C17863" s="14" t="s">
        <v>366</v>
      </c>
      <c r="D17863" s="14" t="s">
        <v>120</v>
      </c>
      <c r="E17863" s="14" t="s">
        <v>191</v>
      </c>
      <c r="F17863" s="15">
        <v>10289</v>
      </c>
      <c r="G17863" s="14" t="s">
        <v>42</v>
      </c>
      <c r="H17863" s="14" t="s">
        <v>42</v>
      </c>
      <c r="I17863">
        <v>100000</v>
      </c>
      <c r="J17863">
        <v>5</v>
      </c>
      <c r="K17863" s="14" t="s">
        <v>70</v>
      </c>
      <c r="L17863" s="14" t="s">
        <v>66</v>
      </c>
      <c r="O17863">
        <v>27071</v>
      </c>
      <c r="P17863">
        <v>58</v>
      </c>
      <c r="Q17863" t="str">
        <f>_xlfn.CONCAT(Clientes__2[[#This Row],[Nombre]], " ",Clientes__2[[#This Row],[Nombres2]], " ",Clientes__2[[#This Row],[Apellido]],)</f>
        <v>Logan K Johnson</v>
      </c>
      <c r="R17863" s="15">
        <v>25942</v>
      </c>
      <c r="S17863" s="14" t="s">
        <v>43</v>
      </c>
      <c r="T17863" s="14" t="s">
        <v>42</v>
      </c>
      <c r="U17863">
        <v>40000</v>
      </c>
      <c r="V17863">
        <v>4</v>
      </c>
      <c r="W17863" s="14" t="s">
        <v>67</v>
      </c>
      <c r="X17863" s="14" t="s">
        <v>54</v>
      </c>
    </row>
    <row r="17864" spans="1:24" x14ac:dyDescent="0.2">
      <c r="A17864">
        <v>13187</v>
      </c>
      <c r="B17864">
        <v>322</v>
      </c>
      <c r="C17864" s="14" t="s">
        <v>416</v>
      </c>
      <c r="D17864" s="14"/>
      <c r="E17864" s="14" t="s">
        <v>429</v>
      </c>
      <c r="F17864" s="15">
        <v>15570</v>
      </c>
      <c r="G17864" s="14" t="s">
        <v>42</v>
      </c>
      <c r="H17864" s="14" t="s">
        <v>42</v>
      </c>
      <c r="I17864">
        <v>110000</v>
      </c>
      <c r="J17864">
        <v>2</v>
      </c>
      <c r="K17864" s="14" t="s">
        <v>70</v>
      </c>
      <c r="L17864" s="14" t="s">
        <v>66</v>
      </c>
      <c r="O17864">
        <v>19670</v>
      </c>
      <c r="P17864">
        <v>301</v>
      </c>
      <c r="Q17864" t="str">
        <f>_xlfn.CONCAT(Clientes__2[[#This Row],[Nombre]], " ",Clientes__2[[#This Row],[Nombres2]], " ",Clientes__2[[#This Row],[Apellido]],)</f>
        <v>Evan  Wright</v>
      </c>
      <c r="R17864" s="15">
        <v>28565</v>
      </c>
      <c r="S17864" s="14" t="s">
        <v>43</v>
      </c>
      <c r="T17864" s="14" t="s">
        <v>42</v>
      </c>
      <c r="U17864">
        <v>60000</v>
      </c>
      <c r="V17864">
        <v>0</v>
      </c>
      <c r="W17864" s="14" t="s">
        <v>63</v>
      </c>
      <c r="X17864" s="14" t="s">
        <v>54</v>
      </c>
    </row>
    <row r="17865" spans="1:24" x14ac:dyDescent="0.2">
      <c r="A17865">
        <v>11952</v>
      </c>
      <c r="B17865">
        <v>34</v>
      </c>
      <c r="C17865" s="14" t="s">
        <v>1097</v>
      </c>
      <c r="D17865" s="14" t="s">
        <v>942</v>
      </c>
      <c r="E17865" s="14" t="s">
        <v>468</v>
      </c>
      <c r="F17865" s="15">
        <v>19990</v>
      </c>
      <c r="G17865" s="14" t="s">
        <v>43</v>
      </c>
      <c r="H17865" s="14" t="s">
        <v>42</v>
      </c>
      <c r="I17865">
        <v>80000</v>
      </c>
      <c r="J17865">
        <v>2</v>
      </c>
      <c r="K17865" s="14" t="s">
        <v>63</v>
      </c>
      <c r="L17865" s="14" t="s">
        <v>54</v>
      </c>
      <c r="O17865">
        <v>13565</v>
      </c>
      <c r="P17865">
        <v>216</v>
      </c>
      <c r="Q17865" t="str">
        <f>_xlfn.CONCAT(Clientes__2[[#This Row],[Nombre]], " ",Clientes__2[[#This Row],[Nombres2]], " ",Clientes__2[[#This Row],[Apellido]],)</f>
        <v>Dorothy B. Robinson</v>
      </c>
      <c r="R17865" s="15">
        <v>18891</v>
      </c>
      <c r="S17865" s="14" t="s">
        <v>42</v>
      </c>
      <c r="T17865" s="14" t="s">
        <v>115</v>
      </c>
      <c r="U17865">
        <v>10000</v>
      </c>
      <c r="V17865">
        <v>3</v>
      </c>
      <c r="W17865" s="14" t="s">
        <v>63</v>
      </c>
      <c r="X17865" s="14" t="s">
        <v>60</v>
      </c>
    </row>
    <row r="17866" spans="1:24" x14ac:dyDescent="0.2">
      <c r="A17866">
        <v>28791</v>
      </c>
      <c r="B17866">
        <v>641</v>
      </c>
      <c r="C17866" s="14" t="s">
        <v>318</v>
      </c>
      <c r="D17866" s="14"/>
      <c r="E17866" s="14" t="s">
        <v>714</v>
      </c>
      <c r="F17866" s="15">
        <v>21371</v>
      </c>
      <c r="G17866" s="14" t="s">
        <v>42</v>
      </c>
      <c r="H17866" s="14" t="s">
        <v>42</v>
      </c>
      <c r="I17866">
        <v>40000</v>
      </c>
      <c r="J17866">
        <v>1</v>
      </c>
      <c r="K17866" s="14" t="s">
        <v>63</v>
      </c>
      <c r="L17866" s="14" t="s">
        <v>91</v>
      </c>
      <c r="O17866">
        <v>14741</v>
      </c>
      <c r="P17866">
        <v>383</v>
      </c>
      <c r="Q17866" t="str">
        <f>_xlfn.CONCAT(Clientes__2[[#This Row],[Nombre]], " ",Clientes__2[[#This Row],[Nombres2]], " ",Clientes__2[[#This Row],[Apellido]],)</f>
        <v>Richard  Johnston</v>
      </c>
      <c r="R17866" s="15">
        <v>19939</v>
      </c>
      <c r="S17866" s="14" t="s">
        <v>42</v>
      </c>
      <c r="T17866" s="14" t="s">
        <v>115</v>
      </c>
      <c r="U17866">
        <v>40000</v>
      </c>
      <c r="V17866">
        <v>1</v>
      </c>
      <c r="W17866" s="14" t="s">
        <v>63</v>
      </c>
      <c r="X17866" s="14" t="s">
        <v>91</v>
      </c>
    </row>
    <row r="17867" spans="1:24" x14ac:dyDescent="0.2">
      <c r="A17867">
        <v>11113</v>
      </c>
      <c r="B17867">
        <v>30</v>
      </c>
      <c r="C17867" s="14" t="s">
        <v>199</v>
      </c>
      <c r="D17867" s="14" t="s">
        <v>116</v>
      </c>
      <c r="E17867" s="14" t="s">
        <v>122</v>
      </c>
      <c r="F17867" s="15">
        <v>22698</v>
      </c>
      <c r="G17867" s="14" t="s">
        <v>42</v>
      </c>
      <c r="H17867" s="14" t="s">
        <v>42</v>
      </c>
      <c r="I17867">
        <v>70000</v>
      </c>
      <c r="J17867">
        <v>5</v>
      </c>
      <c r="K17867" s="14" t="s">
        <v>55</v>
      </c>
      <c r="L17867" s="14" t="s">
        <v>84</v>
      </c>
      <c r="O17867">
        <v>26224</v>
      </c>
      <c r="P17867">
        <v>226</v>
      </c>
      <c r="Q17867" t="str">
        <f>_xlfn.CONCAT(Clientes__2[[#This Row],[Nombre]], " ",Clientes__2[[#This Row],[Nombres2]], " ",Clientes__2[[#This Row],[Apellido]],)</f>
        <v>Micheal A Blanco</v>
      </c>
      <c r="R17867" s="15">
        <v>26591</v>
      </c>
      <c r="S17867" s="14" t="s">
        <v>43</v>
      </c>
      <c r="T17867" s="14" t="s">
        <v>42</v>
      </c>
      <c r="U17867">
        <v>30000</v>
      </c>
      <c r="V17867">
        <v>0</v>
      </c>
      <c r="W17867" s="14" t="s">
        <v>67</v>
      </c>
      <c r="X17867" s="14" t="s">
        <v>60</v>
      </c>
    </row>
    <row r="17868" spans="1:24" x14ac:dyDescent="0.2">
      <c r="A17868">
        <v>19162</v>
      </c>
      <c r="B17868">
        <v>301</v>
      </c>
      <c r="C17868" s="14" t="s">
        <v>705</v>
      </c>
      <c r="D17868" s="14" t="s">
        <v>46</v>
      </c>
      <c r="E17868" s="14" t="s">
        <v>167</v>
      </c>
      <c r="F17868" s="15">
        <v>23328</v>
      </c>
      <c r="G17868" s="14" t="s">
        <v>42</v>
      </c>
      <c r="H17868" s="14" t="s">
        <v>42</v>
      </c>
      <c r="I17868">
        <v>70000</v>
      </c>
      <c r="J17868">
        <v>4</v>
      </c>
      <c r="K17868" s="14" t="s">
        <v>55</v>
      </c>
      <c r="L17868" s="14" t="s">
        <v>84</v>
      </c>
      <c r="O17868">
        <v>12890</v>
      </c>
      <c r="P17868">
        <v>347</v>
      </c>
      <c r="Q17868" t="str">
        <f>_xlfn.CONCAT(Clientes__2[[#This Row],[Nombre]], " ",Clientes__2[[#This Row],[Nombres2]], " ",Clientes__2[[#This Row],[Apellido]],)</f>
        <v>Peter L Raji</v>
      </c>
      <c r="R17868" s="15">
        <v>26133</v>
      </c>
      <c r="S17868" s="14" t="s">
        <v>42</v>
      </c>
      <c r="T17868" s="14" t="s">
        <v>42</v>
      </c>
      <c r="U17868">
        <v>60000</v>
      </c>
      <c r="V17868">
        <v>1</v>
      </c>
      <c r="W17868" s="14" t="s">
        <v>70</v>
      </c>
      <c r="X17868" s="14" t="s">
        <v>54</v>
      </c>
    </row>
    <row r="17869" spans="1:24" x14ac:dyDescent="0.2">
      <c r="A17869">
        <v>27043</v>
      </c>
      <c r="B17869">
        <v>59</v>
      </c>
      <c r="C17869" s="14" t="s">
        <v>160</v>
      </c>
      <c r="D17869" s="14" t="s">
        <v>349</v>
      </c>
      <c r="E17869" s="14" t="s">
        <v>288</v>
      </c>
      <c r="F17869" s="15">
        <v>21345</v>
      </c>
      <c r="G17869" s="14" t="s">
        <v>43</v>
      </c>
      <c r="H17869" s="14" t="s">
        <v>42</v>
      </c>
      <c r="I17869">
        <v>30000</v>
      </c>
      <c r="J17869">
        <v>2</v>
      </c>
      <c r="K17869" s="14" t="s">
        <v>67</v>
      </c>
      <c r="L17869" s="14" t="s">
        <v>54</v>
      </c>
      <c r="O17869">
        <v>14653</v>
      </c>
      <c r="P17869">
        <v>311</v>
      </c>
      <c r="Q17869" t="str">
        <f>_xlfn.CONCAT(Clientes__2[[#This Row],[Nombre]], " ",Clientes__2[[#This Row],[Nombres2]], " ",Clientes__2[[#This Row],[Apellido]],)</f>
        <v>Dalton N Murphy</v>
      </c>
      <c r="R17869" s="15">
        <v>21557</v>
      </c>
      <c r="S17869" s="14" t="s">
        <v>42</v>
      </c>
      <c r="T17869" s="14" t="s">
        <v>42</v>
      </c>
      <c r="U17869">
        <v>60000</v>
      </c>
      <c r="V17869">
        <v>1</v>
      </c>
      <c r="W17869" s="14" t="s">
        <v>63</v>
      </c>
      <c r="X17869" s="14" t="s">
        <v>54</v>
      </c>
    </row>
    <row r="17870" spans="1:24" x14ac:dyDescent="0.2">
      <c r="A17870">
        <v>26951</v>
      </c>
      <c r="B17870">
        <v>149</v>
      </c>
      <c r="C17870" s="14" t="s">
        <v>859</v>
      </c>
      <c r="D17870" s="14" t="s">
        <v>128</v>
      </c>
      <c r="E17870" s="14" t="s">
        <v>165</v>
      </c>
      <c r="F17870" s="15">
        <v>25528</v>
      </c>
      <c r="G17870" s="14" t="s">
        <v>43</v>
      </c>
      <c r="H17870" s="14" t="s">
        <v>115</v>
      </c>
      <c r="I17870">
        <v>10000</v>
      </c>
      <c r="J17870">
        <v>2</v>
      </c>
      <c r="K17870" s="14" t="s">
        <v>67</v>
      </c>
      <c r="L17870" s="14" t="s">
        <v>60</v>
      </c>
      <c r="O17870">
        <v>16745</v>
      </c>
      <c r="P17870">
        <v>27</v>
      </c>
      <c r="Q17870" t="str">
        <f>_xlfn.CONCAT(Clientes__2[[#This Row],[Nombre]], " ",Clientes__2[[#This Row],[Nombres2]], " ",Clientes__2[[#This Row],[Apellido]],)</f>
        <v>Trisha C Hu</v>
      </c>
      <c r="R17870" s="15">
        <v>15669</v>
      </c>
      <c r="S17870" s="14" t="s">
        <v>43</v>
      </c>
      <c r="T17870" s="14" t="s">
        <v>115</v>
      </c>
      <c r="U17870">
        <v>60000</v>
      </c>
      <c r="V17870">
        <v>2</v>
      </c>
      <c r="W17870" s="14" t="s">
        <v>70</v>
      </c>
      <c r="X17870" s="14" t="s">
        <v>66</v>
      </c>
    </row>
    <row r="17871" spans="1:24" x14ac:dyDescent="0.2">
      <c r="A17871">
        <v>29055</v>
      </c>
      <c r="B17871">
        <v>26</v>
      </c>
      <c r="C17871" s="14" t="s">
        <v>92</v>
      </c>
      <c r="D17871" s="14" t="s">
        <v>46</v>
      </c>
      <c r="E17871" s="14" t="s">
        <v>578</v>
      </c>
      <c r="F17871" s="15">
        <v>16387</v>
      </c>
      <c r="G17871" s="14" t="s">
        <v>42</v>
      </c>
      <c r="H17871" s="14" t="s">
        <v>115</v>
      </c>
      <c r="I17871">
        <v>20000</v>
      </c>
      <c r="J17871">
        <v>4</v>
      </c>
      <c r="K17871" s="14" t="s">
        <v>67</v>
      </c>
      <c r="L17871" s="14" t="s">
        <v>54</v>
      </c>
      <c r="O17871">
        <v>12815</v>
      </c>
      <c r="P17871">
        <v>134</v>
      </c>
      <c r="Q17871" t="str">
        <f>_xlfn.CONCAT(Clientes__2[[#This Row],[Nombre]], " ",Clientes__2[[#This Row],[Nombres2]], " ",Clientes__2[[#This Row],[Apellido]],)</f>
        <v>Monica L Sai</v>
      </c>
      <c r="R17871" s="15">
        <v>24649</v>
      </c>
      <c r="S17871" s="14" t="s">
        <v>42</v>
      </c>
      <c r="T17871" s="14" t="s">
        <v>115</v>
      </c>
      <c r="U17871">
        <v>30000</v>
      </c>
      <c r="V17871">
        <v>1</v>
      </c>
      <c r="W17871" s="14" t="s">
        <v>55</v>
      </c>
      <c r="X17871" s="14" t="s">
        <v>91</v>
      </c>
    </row>
    <row r="17872" spans="1:24" x14ac:dyDescent="0.2">
      <c r="A17872">
        <v>28696</v>
      </c>
      <c r="B17872">
        <v>268</v>
      </c>
      <c r="C17872" s="14" t="s">
        <v>291</v>
      </c>
      <c r="D17872" s="14" t="s">
        <v>124</v>
      </c>
      <c r="E17872" s="14" t="s">
        <v>476</v>
      </c>
      <c r="F17872" s="15">
        <v>25816</v>
      </c>
      <c r="G17872" s="14" t="s">
        <v>43</v>
      </c>
      <c r="H17872" s="14" t="s">
        <v>115</v>
      </c>
      <c r="I17872">
        <v>40000</v>
      </c>
      <c r="J17872">
        <v>0</v>
      </c>
      <c r="K17872" s="14" t="s">
        <v>70</v>
      </c>
      <c r="L17872" s="14" t="s">
        <v>91</v>
      </c>
      <c r="O17872">
        <v>25118</v>
      </c>
      <c r="P17872">
        <v>5</v>
      </c>
      <c r="Q17872" t="str">
        <f>_xlfn.CONCAT(Clientes__2[[#This Row],[Nombre]], " ",Clientes__2[[#This Row],[Nombres2]], " ",Clientes__2[[#This Row],[Apellido]],)</f>
        <v>Robin J Navarro</v>
      </c>
      <c r="R17872" s="15">
        <v>24814</v>
      </c>
      <c r="S17872" s="14" t="s">
        <v>42</v>
      </c>
      <c r="T17872" s="14" t="s">
        <v>42</v>
      </c>
      <c r="U17872">
        <v>70000</v>
      </c>
      <c r="V17872">
        <v>5</v>
      </c>
      <c r="W17872" s="14" t="s">
        <v>55</v>
      </c>
      <c r="X17872" s="14" t="s">
        <v>84</v>
      </c>
    </row>
    <row r="17873" spans="1:24" x14ac:dyDescent="0.2">
      <c r="A17873">
        <v>24798</v>
      </c>
      <c r="B17873">
        <v>609</v>
      </c>
      <c r="C17873" s="14" t="s">
        <v>820</v>
      </c>
      <c r="D17873" s="14"/>
      <c r="E17873" s="14" t="s">
        <v>427</v>
      </c>
      <c r="F17873" s="15">
        <v>25350</v>
      </c>
      <c r="G17873" s="14" t="s">
        <v>43</v>
      </c>
      <c r="H17873" s="14" t="s">
        <v>42</v>
      </c>
      <c r="I17873">
        <v>60000</v>
      </c>
      <c r="J17873">
        <v>2</v>
      </c>
      <c r="K17873" s="14" t="s">
        <v>55</v>
      </c>
      <c r="L17873" s="14" t="s">
        <v>54</v>
      </c>
      <c r="O17873">
        <v>20659</v>
      </c>
      <c r="P17873">
        <v>329</v>
      </c>
      <c r="Q17873" t="str">
        <f>_xlfn.CONCAT(Clientes__2[[#This Row],[Nombre]], " ",Clientes__2[[#This Row],[Nombres2]], " ",Clientes__2[[#This Row],[Apellido]],)</f>
        <v>Lawrence  Moreno</v>
      </c>
      <c r="R17873" s="15">
        <v>25999</v>
      </c>
      <c r="S17873" s="14" t="s">
        <v>42</v>
      </c>
      <c r="T17873" s="14" t="s">
        <v>42</v>
      </c>
      <c r="U17873">
        <v>70000</v>
      </c>
      <c r="V17873">
        <v>3</v>
      </c>
      <c r="W17873" s="14" t="s">
        <v>70</v>
      </c>
      <c r="X17873" s="14" t="s">
        <v>84</v>
      </c>
    </row>
    <row r="17874" spans="1:24" x14ac:dyDescent="0.2">
      <c r="A17874">
        <v>19099</v>
      </c>
      <c r="B17874">
        <v>17</v>
      </c>
      <c r="C17874" s="14" t="s">
        <v>236</v>
      </c>
      <c r="D17874" s="14"/>
      <c r="E17874" s="14" t="s">
        <v>57</v>
      </c>
      <c r="F17874" s="15">
        <v>26612</v>
      </c>
      <c r="G17874" s="14" t="s">
        <v>42</v>
      </c>
      <c r="H17874" s="14" t="s">
        <v>115</v>
      </c>
      <c r="I17874">
        <v>120000</v>
      </c>
      <c r="J17874">
        <v>0</v>
      </c>
      <c r="K17874" s="14" t="s">
        <v>81</v>
      </c>
      <c r="L17874" s="14" t="s">
        <v>84</v>
      </c>
      <c r="O17874">
        <v>29405</v>
      </c>
      <c r="P17874">
        <v>209</v>
      </c>
      <c r="Q17874" t="str">
        <f>_xlfn.CONCAT(Clientes__2[[#This Row],[Nombre]], " ",Clientes__2[[#This Row],[Nombres2]], " ",Clientes__2[[#This Row],[Apellido]],)</f>
        <v>Sheena  Deng</v>
      </c>
      <c r="R17874" s="15">
        <v>28482</v>
      </c>
      <c r="S17874" s="14" t="s">
        <v>43</v>
      </c>
      <c r="T17874" s="14" t="s">
        <v>115</v>
      </c>
      <c r="U17874">
        <v>20000</v>
      </c>
      <c r="V17874">
        <v>0</v>
      </c>
      <c r="W17874" s="14" t="s">
        <v>67</v>
      </c>
      <c r="X17874" s="14" t="s">
        <v>60</v>
      </c>
    </row>
    <row r="17875" spans="1:24" x14ac:dyDescent="0.2">
      <c r="A17875">
        <v>19814</v>
      </c>
      <c r="B17875">
        <v>302</v>
      </c>
      <c r="C17875" s="14" t="s">
        <v>575</v>
      </c>
      <c r="D17875" s="14" t="s">
        <v>40</v>
      </c>
      <c r="E17875" s="14" t="s">
        <v>766</v>
      </c>
      <c r="F17875" s="15">
        <v>20863</v>
      </c>
      <c r="G17875" s="14" t="s">
        <v>42</v>
      </c>
      <c r="H17875" s="14" t="s">
        <v>42</v>
      </c>
      <c r="I17875">
        <v>80000</v>
      </c>
      <c r="J17875">
        <v>2</v>
      </c>
      <c r="K17875" s="14" t="s">
        <v>55</v>
      </c>
      <c r="L17875" s="14" t="s">
        <v>66</v>
      </c>
      <c r="O17875">
        <v>18957</v>
      </c>
      <c r="P17875">
        <v>612</v>
      </c>
      <c r="Q17875" t="str">
        <f>_xlfn.CONCAT(Clientes__2[[#This Row],[Nombre]], " ",Clientes__2[[#This Row],[Nombres2]], " ",Clientes__2[[#This Row],[Apellido]],)</f>
        <v>Blake T Washington</v>
      </c>
      <c r="R17875" s="15">
        <v>22746</v>
      </c>
      <c r="S17875" s="14" t="s">
        <v>43</v>
      </c>
      <c r="T17875" s="14" t="s">
        <v>115</v>
      </c>
      <c r="U17875">
        <v>70000</v>
      </c>
      <c r="V17875">
        <v>1</v>
      </c>
      <c r="W17875" s="14" t="s">
        <v>55</v>
      </c>
      <c r="X17875" s="14" t="s">
        <v>84</v>
      </c>
    </row>
    <row r="17876" spans="1:24" x14ac:dyDescent="0.2">
      <c r="A17876">
        <v>29358</v>
      </c>
      <c r="B17876">
        <v>244</v>
      </c>
      <c r="C17876" s="14" t="s">
        <v>463</v>
      </c>
      <c r="D17876" s="14"/>
      <c r="E17876" s="14" t="s">
        <v>209</v>
      </c>
      <c r="F17876" s="15">
        <v>25051</v>
      </c>
      <c r="G17876" s="14" t="s">
        <v>42</v>
      </c>
      <c r="H17876" s="14" t="s">
        <v>115</v>
      </c>
      <c r="I17876">
        <v>40000</v>
      </c>
      <c r="J17876">
        <v>0</v>
      </c>
      <c r="K17876" s="14" t="s">
        <v>70</v>
      </c>
      <c r="L17876" s="14" t="s">
        <v>91</v>
      </c>
      <c r="O17876">
        <v>13940</v>
      </c>
      <c r="P17876">
        <v>337</v>
      </c>
      <c r="Q17876" t="str">
        <f>_xlfn.CONCAT(Clientes__2[[#This Row],[Nombre]], " ",Clientes__2[[#This Row],[Nombres2]], " ",Clientes__2[[#This Row],[Apellido]],)</f>
        <v>Priscilla  Chande</v>
      </c>
      <c r="R17876" s="15">
        <v>24701</v>
      </c>
      <c r="S17876" s="14" t="s">
        <v>43</v>
      </c>
      <c r="T17876" s="14" t="s">
        <v>115</v>
      </c>
      <c r="U17876">
        <v>60000</v>
      </c>
      <c r="V17876">
        <v>0</v>
      </c>
      <c r="W17876" s="14" t="s">
        <v>70</v>
      </c>
      <c r="X17876" s="14" t="s">
        <v>84</v>
      </c>
    </row>
    <row r="17877" spans="1:24" x14ac:dyDescent="0.2">
      <c r="A17877">
        <v>14005</v>
      </c>
      <c r="B17877">
        <v>355</v>
      </c>
      <c r="C17877" s="14" t="s">
        <v>25</v>
      </c>
      <c r="D17877" s="14" t="s">
        <v>124</v>
      </c>
      <c r="E17877" s="14" t="s">
        <v>398</v>
      </c>
      <c r="F17877" s="15">
        <v>28258</v>
      </c>
      <c r="G17877" s="14" t="s">
        <v>42</v>
      </c>
      <c r="H17877" s="14" t="s">
        <v>42</v>
      </c>
      <c r="I17877">
        <v>70000</v>
      </c>
      <c r="J17877">
        <v>0</v>
      </c>
      <c r="K17877" s="14" t="s">
        <v>63</v>
      </c>
      <c r="L17877" s="14" t="s">
        <v>54</v>
      </c>
      <c r="O17877">
        <v>18500</v>
      </c>
      <c r="P17877">
        <v>539</v>
      </c>
      <c r="Q17877" t="str">
        <f>_xlfn.CONCAT(Clientes__2[[#This Row],[Nombre]], " ",Clientes__2[[#This Row],[Nombres2]], " ",Clientes__2[[#This Row],[Apellido]],)</f>
        <v>Noah J Hughes</v>
      </c>
      <c r="R17877" s="15">
        <v>27205</v>
      </c>
      <c r="S17877" s="14" t="s">
        <v>42</v>
      </c>
      <c r="T17877" s="14" t="s">
        <v>42</v>
      </c>
      <c r="U17877">
        <v>60000</v>
      </c>
      <c r="V17877">
        <v>0</v>
      </c>
      <c r="W17877" s="14" t="s">
        <v>63</v>
      </c>
      <c r="X17877" s="14" t="s">
        <v>84</v>
      </c>
    </row>
    <row r="17878" spans="1:24" x14ac:dyDescent="0.2">
      <c r="A17878">
        <v>11181</v>
      </c>
      <c r="B17878">
        <v>338</v>
      </c>
      <c r="C17878" s="14" t="s">
        <v>97</v>
      </c>
      <c r="D17878" s="14" t="s">
        <v>339</v>
      </c>
      <c r="E17878" s="14" t="s">
        <v>131</v>
      </c>
      <c r="F17878" s="15">
        <v>15926</v>
      </c>
      <c r="G17878" s="14" t="s">
        <v>42</v>
      </c>
      <c r="H17878" s="14" t="s">
        <v>42</v>
      </c>
      <c r="I17878">
        <v>170000</v>
      </c>
      <c r="J17878">
        <v>2</v>
      </c>
      <c r="K17878" s="14" t="s">
        <v>70</v>
      </c>
      <c r="L17878" s="14" t="s">
        <v>66</v>
      </c>
      <c r="O17878">
        <v>11959</v>
      </c>
      <c r="P17878">
        <v>335</v>
      </c>
      <c r="Q17878" t="str">
        <f>_xlfn.CONCAT(Clientes__2[[#This Row],[Nombre]], " ",Clientes__2[[#This Row],[Nombres2]], " ",Clientes__2[[#This Row],[Apellido]],)</f>
        <v>Devin P Martin</v>
      </c>
      <c r="R17878" s="15">
        <v>26761</v>
      </c>
      <c r="S17878" s="14" t="s">
        <v>43</v>
      </c>
      <c r="T17878" s="14" t="s">
        <v>115</v>
      </c>
      <c r="U17878">
        <v>70000</v>
      </c>
      <c r="V17878">
        <v>0</v>
      </c>
      <c r="W17878" s="14" t="s">
        <v>63</v>
      </c>
      <c r="X17878" s="14" t="s">
        <v>84</v>
      </c>
    </row>
    <row r="17879" spans="1:24" x14ac:dyDescent="0.2">
      <c r="A17879">
        <v>11050</v>
      </c>
      <c r="B17879">
        <v>31</v>
      </c>
      <c r="C17879" s="14" t="s">
        <v>729</v>
      </c>
      <c r="D17879" s="14"/>
      <c r="E17879" s="14" t="s">
        <v>138</v>
      </c>
      <c r="F17879" s="15">
        <v>18878</v>
      </c>
      <c r="G17879" s="14" t="s">
        <v>42</v>
      </c>
      <c r="H17879" s="14" t="s">
        <v>42</v>
      </c>
      <c r="I17879">
        <v>30000</v>
      </c>
      <c r="J17879">
        <v>3</v>
      </c>
      <c r="K17879" s="14" t="s">
        <v>67</v>
      </c>
      <c r="L17879" s="14" t="s">
        <v>54</v>
      </c>
      <c r="O17879">
        <v>21787</v>
      </c>
      <c r="P17879">
        <v>326</v>
      </c>
      <c r="Q17879" t="str">
        <f>_xlfn.CONCAT(Clientes__2[[#This Row],[Nombre]], " ",Clientes__2[[#This Row],[Nombres2]], " ",Clientes__2[[#This Row],[Apellido]],)</f>
        <v>Alan  Zheng</v>
      </c>
      <c r="R17879" s="15">
        <v>17852</v>
      </c>
      <c r="S17879" s="14" t="s">
        <v>42</v>
      </c>
      <c r="T17879" s="14" t="s">
        <v>115</v>
      </c>
      <c r="U17879">
        <v>60000</v>
      </c>
      <c r="V17879">
        <v>2</v>
      </c>
      <c r="W17879" s="14" t="s">
        <v>55</v>
      </c>
      <c r="X17879" s="14" t="s">
        <v>66</v>
      </c>
    </row>
    <row r="17880" spans="1:24" x14ac:dyDescent="0.2">
      <c r="A17880">
        <v>21138</v>
      </c>
      <c r="B17880">
        <v>51</v>
      </c>
      <c r="C17880" s="14" t="s">
        <v>329</v>
      </c>
      <c r="D17880" s="14"/>
      <c r="E17880" s="14" t="s">
        <v>213</v>
      </c>
      <c r="F17880" s="15">
        <v>22703</v>
      </c>
      <c r="G17880" s="14" t="s">
        <v>42</v>
      </c>
      <c r="H17880" s="14" t="s">
        <v>115</v>
      </c>
      <c r="I17880">
        <v>70000</v>
      </c>
      <c r="J17880">
        <v>1</v>
      </c>
      <c r="K17880" s="14" t="s">
        <v>63</v>
      </c>
      <c r="L17880" s="14" t="s">
        <v>54</v>
      </c>
      <c r="O17880">
        <v>16343</v>
      </c>
      <c r="P17880">
        <v>17</v>
      </c>
      <c r="Q17880" t="str">
        <f>_xlfn.CONCAT(Clientes__2[[#This Row],[Nombre]], " ",Clientes__2[[#This Row],[Nombres2]], " ",Clientes__2[[#This Row],[Apellido]],)</f>
        <v>Kaylee  Phillips</v>
      </c>
      <c r="R17880" s="15">
        <v>18864</v>
      </c>
      <c r="S17880" s="14" t="s">
        <v>42</v>
      </c>
      <c r="T17880" s="14" t="s">
        <v>42</v>
      </c>
      <c r="U17880">
        <v>30000</v>
      </c>
      <c r="V17880">
        <v>3</v>
      </c>
      <c r="W17880" s="14" t="s">
        <v>67</v>
      </c>
      <c r="X17880" s="14" t="s">
        <v>54</v>
      </c>
    </row>
    <row r="17881" spans="1:24" x14ac:dyDescent="0.2">
      <c r="A17881">
        <v>24135</v>
      </c>
      <c r="B17881">
        <v>217</v>
      </c>
      <c r="C17881" s="14" t="s">
        <v>131</v>
      </c>
      <c r="D17881" s="14" t="s">
        <v>126</v>
      </c>
      <c r="E17881" s="14" t="s">
        <v>127</v>
      </c>
      <c r="F17881" s="15">
        <v>27639</v>
      </c>
      <c r="G17881" s="14" t="s">
        <v>43</v>
      </c>
      <c r="H17881" s="14" t="s">
        <v>42</v>
      </c>
      <c r="I17881">
        <v>30000</v>
      </c>
      <c r="J17881">
        <v>0</v>
      </c>
      <c r="K17881" s="14" t="s">
        <v>63</v>
      </c>
      <c r="L17881" s="14" t="s">
        <v>91</v>
      </c>
      <c r="O17881">
        <v>25776</v>
      </c>
      <c r="P17881">
        <v>269</v>
      </c>
      <c r="Q17881" t="str">
        <f>_xlfn.CONCAT(Clientes__2[[#This Row],[Nombre]], " ",Clientes__2[[#This Row],[Nombres2]], " ",Clientes__2[[#This Row],[Apellido]],)</f>
        <v>Martin D Martinez</v>
      </c>
      <c r="R17881" s="15">
        <v>20592</v>
      </c>
      <c r="S17881" s="14" t="s">
        <v>42</v>
      </c>
      <c r="T17881" s="14" t="s">
        <v>42</v>
      </c>
      <c r="U17881">
        <v>160000</v>
      </c>
      <c r="V17881">
        <v>2</v>
      </c>
      <c r="W17881" s="14" t="s">
        <v>67</v>
      </c>
      <c r="X17881" s="14" t="s">
        <v>84</v>
      </c>
    </row>
    <row r="17882" spans="1:24" x14ac:dyDescent="0.2">
      <c r="A17882">
        <v>18419</v>
      </c>
      <c r="B17882">
        <v>316</v>
      </c>
      <c r="C17882" s="14" t="s">
        <v>624</v>
      </c>
      <c r="D17882" s="14"/>
      <c r="E17882" s="14" t="s">
        <v>191</v>
      </c>
      <c r="F17882" s="15">
        <v>22267</v>
      </c>
      <c r="G17882" s="14" t="s">
        <v>42</v>
      </c>
      <c r="H17882" s="14" t="s">
        <v>115</v>
      </c>
      <c r="I17882">
        <v>120000</v>
      </c>
      <c r="J17882">
        <v>1</v>
      </c>
      <c r="K17882" s="14" t="s">
        <v>67</v>
      </c>
      <c r="L17882" s="14" t="s">
        <v>84</v>
      </c>
      <c r="O17882">
        <v>12999</v>
      </c>
      <c r="P17882">
        <v>7</v>
      </c>
      <c r="Q17882" t="str">
        <f>_xlfn.CONCAT(Clientes__2[[#This Row],[Nombre]], " ",Clientes__2[[#This Row],[Nombres2]], " ",Clientes__2[[#This Row],[Apellido]],)</f>
        <v>Rachel  Johnson</v>
      </c>
      <c r="R17882" s="15">
        <v>24643</v>
      </c>
      <c r="S17882" s="14" t="s">
        <v>43</v>
      </c>
      <c r="T17882" s="14" t="s">
        <v>115</v>
      </c>
      <c r="U17882">
        <v>70000</v>
      </c>
      <c r="V17882">
        <v>5</v>
      </c>
      <c r="W17882" s="14" t="s">
        <v>55</v>
      </c>
      <c r="X17882" s="14" t="s">
        <v>84</v>
      </c>
    </row>
    <row r="17883" spans="1:24" x14ac:dyDescent="0.2">
      <c r="A17883">
        <v>28787</v>
      </c>
      <c r="B17883">
        <v>611</v>
      </c>
      <c r="C17883" s="14" t="s">
        <v>488</v>
      </c>
      <c r="D17883" s="14" t="s">
        <v>43</v>
      </c>
      <c r="E17883" s="14" t="s">
        <v>310</v>
      </c>
      <c r="F17883" s="15">
        <v>20915</v>
      </c>
      <c r="G17883" s="14" t="s">
        <v>42</v>
      </c>
      <c r="H17883" s="14" t="s">
        <v>115</v>
      </c>
      <c r="I17883">
        <v>20000</v>
      </c>
      <c r="J17883">
        <v>2</v>
      </c>
      <c r="K17883" s="14" t="s">
        <v>81</v>
      </c>
      <c r="L17883" s="14" t="s">
        <v>91</v>
      </c>
      <c r="O17883">
        <v>12350</v>
      </c>
      <c r="P17883">
        <v>34</v>
      </c>
      <c r="Q17883" t="str">
        <f>_xlfn.CONCAT(Clientes__2[[#This Row],[Nombre]], " ",Clientes__2[[#This Row],[Nombres2]], " ",Clientes__2[[#This Row],[Apellido]],)</f>
        <v>Gabrielle S Wood</v>
      </c>
      <c r="R17883" s="15">
        <v>26720</v>
      </c>
      <c r="S17883" s="14" t="s">
        <v>42</v>
      </c>
      <c r="T17883" s="14" t="s">
        <v>42</v>
      </c>
      <c r="U17883">
        <v>90000</v>
      </c>
      <c r="V17883">
        <v>0</v>
      </c>
      <c r="W17883" s="14" t="s">
        <v>55</v>
      </c>
      <c r="X17883" s="14" t="s">
        <v>84</v>
      </c>
    </row>
    <row r="17884" spans="1:24" x14ac:dyDescent="0.2">
      <c r="A17884">
        <v>25443</v>
      </c>
      <c r="B17884">
        <v>124</v>
      </c>
      <c r="C17884" s="14" t="s">
        <v>331</v>
      </c>
      <c r="D17884" s="14"/>
      <c r="E17884" s="14" t="s">
        <v>266</v>
      </c>
      <c r="F17884" s="15">
        <v>25010</v>
      </c>
      <c r="G17884" s="14" t="s">
        <v>42</v>
      </c>
      <c r="H17884" s="14" t="s">
        <v>115</v>
      </c>
      <c r="I17884">
        <v>40000</v>
      </c>
      <c r="J17884">
        <v>0</v>
      </c>
      <c r="K17884" s="14" t="s">
        <v>70</v>
      </c>
      <c r="L17884" s="14" t="s">
        <v>91</v>
      </c>
      <c r="O17884">
        <v>20903</v>
      </c>
      <c r="P17884">
        <v>128</v>
      </c>
      <c r="Q17884" t="str">
        <f>_xlfn.CONCAT(Clientes__2[[#This Row],[Nombre]], " ",Clientes__2[[#This Row],[Nombres2]], " ",Clientes__2[[#This Row],[Apellido]],)</f>
        <v>Stacey  Huang</v>
      </c>
      <c r="R17884" s="15">
        <v>24041</v>
      </c>
      <c r="S17884" s="14" t="s">
        <v>42</v>
      </c>
      <c r="T17884" s="14" t="s">
        <v>115</v>
      </c>
      <c r="U17884">
        <v>30000</v>
      </c>
      <c r="V17884">
        <v>1</v>
      </c>
      <c r="W17884" s="14" t="s">
        <v>55</v>
      </c>
      <c r="X17884" s="14" t="s">
        <v>54</v>
      </c>
    </row>
    <row r="17885" spans="1:24" x14ac:dyDescent="0.2">
      <c r="A17885">
        <v>19501</v>
      </c>
      <c r="B17885">
        <v>161</v>
      </c>
      <c r="C17885" s="14" t="s">
        <v>651</v>
      </c>
      <c r="D17885" s="14"/>
      <c r="E17885" s="14" t="s">
        <v>269</v>
      </c>
      <c r="F17885" s="15">
        <v>22777</v>
      </c>
      <c r="G17885" s="14" t="s">
        <v>42</v>
      </c>
      <c r="H17885" s="14" t="s">
        <v>115</v>
      </c>
      <c r="I17885">
        <v>30000</v>
      </c>
      <c r="J17885">
        <v>1</v>
      </c>
      <c r="K17885" s="14" t="s">
        <v>63</v>
      </c>
      <c r="L17885" s="14" t="s">
        <v>91</v>
      </c>
      <c r="O17885">
        <v>16879</v>
      </c>
      <c r="P17885">
        <v>545</v>
      </c>
      <c r="Q17885" t="str">
        <f>_xlfn.CONCAT(Clientes__2[[#This Row],[Nombre]], " ",Clientes__2[[#This Row],[Nombres2]], " ",Clientes__2[[#This Row],[Apellido]],)</f>
        <v>Allison  Edwards</v>
      </c>
      <c r="R17885" s="15">
        <v>13208</v>
      </c>
      <c r="S17885" s="14" t="s">
        <v>43</v>
      </c>
      <c r="T17885" s="14" t="s">
        <v>115</v>
      </c>
      <c r="U17885">
        <v>50000</v>
      </c>
      <c r="V17885">
        <v>2</v>
      </c>
      <c r="W17885" s="14" t="s">
        <v>70</v>
      </c>
      <c r="X17885" s="14" t="s">
        <v>66</v>
      </c>
    </row>
    <row r="17886" spans="1:24" x14ac:dyDescent="0.2">
      <c r="A17886">
        <v>16057</v>
      </c>
      <c r="B17886">
        <v>159</v>
      </c>
      <c r="C17886" s="14" t="s">
        <v>243</v>
      </c>
      <c r="D17886" s="14"/>
      <c r="E17886" s="14" t="s">
        <v>739</v>
      </c>
      <c r="F17886" s="15">
        <v>20437</v>
      </c>
      <c r="G17886" s="14" t="s">
        <v>42</v>
      </c>
      <c r="H17886" s="14" t="s">
        <v>115</v>
      </c>
      <c r="I17886">
        <v>10000</v>
      </c>
      <c r="J17886">
        <v>2</v>
      </c>
      <c r="K17886" s="14" t="s">
        <v>63</v>
      </c>
      <c r="L17886" s="14" t="s">
        <v>60</v>
      </c>
      <c r="O17886">
        <v>23794</v>
      </c>
      <c r="P17886">
        <v>314</v>
      </c>
      <c r="Q17886" t="str">
        <f>_xlfn.CONCAT(Clientes__2[[#This Row],[Nombre]], " ",Clientes__2[[#This Row],[Nombres2]], " ",Clientes__2[[#This Row],[Apellido]],)</f>
        <v>Michele  Gomez</v>
      </c>
      <c r="R17886" s="15">
        <v>20165</v>
      </c>
      <c r="S17886" s="14" t="s">
        <v>42</v>
      </c>
      <c r="T17886" s="14" t="s">
        <v>115</v>
      </c>
      <c r="U17886">
        <v>30000</v>
      </c>
      <c r="V17886">
        <v>1</v>
      </c>
      <c r="W17886" s="14" t="s">
        <v>67</v>
      </c>
      <c r="X17886" s="14" t="s">
        <v>91</v>
      </c>
    </row>
    <row r="17887" spans="1:24" x14ac:dyDescent="0.2">
      <c r="A17887">
        <v>17432</v>
      </c>
      <c r="B17887">
        <v>547</v>
      </c>
      <c r="C17887" s="14" t="s">
        <v>414</v>
      </c>
      <c r="D17887" s="14"/>
      <c r="E17887" s="14" t="s">
        <v>184</v>
      </c>
      <c r="F17887" s="15">
        <v>22316</v>
      </c>
      <c r="G17887" s="14" t="s">
        <v>42</v>
      </c>
      <c r="H17887" s="14" t="s">
        <v>115</v>
      </c>
      <c r="I17887">
        <v>90000</v>
      </c>
      <c r="J17887">
        <v>4</v>
      </c>
      <c r="K17887" s="14" t="s">
        <v>67</v>
      </c>
      <c r="L17887" s="14" t="s">
        <v>84</v>
      </c>
      <c r="O17887">
        <v>26633</v>
      </c>
      <c r="P17887">
        <v>338</v>
      </c>
      <c r="Q17887" t="str">
        <f>_xlfn.CONCAT(Clientes__2[[#This Row],[Nombre]], " ",Clientes__2[[#This Row],[Nombres2]], " ",Clientes__2[[#This Row],[Apellido]],)</f>
        <v>Mariah  Peterson</v>
      </c>
      <c r="R17887" s="15">
        <v>22228</v>
      </c>
      <c r="S17887" s="14" t="s">
        <v>42</v>
      </c>
      <c r="T17887" s="14" t="s">
        <v>115</v>
      </c>
      <c r="U17887">
        <v>60000</v>
      </c>
      <c r="V17887">
        <v>1</v>
      </c>
      <c r="W17887" s="14" t="s">
        <v>63</v>
      </c>
      <c r="X17887" s="14" t="s">
        <v>54</v>
      </c>
    </row>
    <row r="17888" spans="1:24" x14ac:dyDescent="0.2">
      <c r="A17888">
        <v>24113</v>
      </c>
      <c r="B17888">
        <v>209</v>
      </c>
      <c r="C17888" s="14" t="s">
        <v>327</v>
      </c>
      <c r="D17888" s="14"/>
      <c r="E17888" s="14" t="s">
        <v>142</v>
      </c>
      <c r="F17888" s="15">
        <v>22805</v>
      </c>
      <c r="G17888" s="14" t="s">
        <v>43</v>
      </c>
      <c r="H17888" s="14" t="s">
        <v>115</v>
      </c>
      <c r="I17888">
        <v>30000</v>
      </c>
      <c r="J17888">
        <v>1</v>
      </c>
      <c r="K17888" s="14" t="s">
        <v>63</v>
      </c>
      <c r="L17888" s="14" t="s">
        <v>91</v>
      </c>
      <c r="O17888">
        <v>24861</v>
      </c>
      <c r="P17888">
        <v>220</v>
      </c>
      <c r="Q17888" t="str">
        <f>_xlfn.CONCAT(Clientes__2[[#This Row],[Nombre]], " ",Clientes__2[[#This Row],[Nombres2]], " ",Clientes__2[[#This Row],[Apellido]],)</f>
        <v>Stephanie  Green</v>
      </c>
      <c r="R17888" s="15">
        <v>19456</v>
      </c>
      <c r="S17888" s="14" t="s">
        <v>42</v>
      </c>
      <c r="T17888" s="14" t="s">
        <v>115</v>
      </c>
      <c r="U17888">
        <v>90000</v>
      </c>
      <c r="V17888">
        <v>4</v>
      </c>
      <c r="W17888" s="14" t="s">
        <v>63</v>
      </c>
      <c r="X17888" s="14" t="s">
        <v>84</v>
      </c>
    </row>
    <row r="17889" spans="1:24" x14ac:dyDescent="0.2">
      <c r="A17889">
        <v>26737</v>
      </c>
      <c r="B17889">
        <v>648</v>
      </c>
      <c r="C17889" s="14" t="s">
        <v>87</v>
      </c>
      <c r="D17889" s="14" t="s">
        <v>116</v>
      </c>
      <c r="E17889" s="14" t="s">
        <v>182</v>
      </c>
      <c r="F17889" s="15">
        <v>18164</v>
      </c>
      <c r="G17889" s="14" t="s">
        <v>43</v>
      </c>
      <c r="H17889" s="14" t="s">
        <v>115</v>
      </c>
      <c r="I17889">
        <v>40000</v>
      </c>
      <c r="J17889">
        <v>4</v>
      </c>
      <c r="K17889" s="14" t="s">
        <v>63</v>
      </c>
      <c r="L17889" s="14" t="s">
        <v>84</v>
      </c>
      <c r="O17889">
        <v>26435</v>
      </c>
      <c r="P17889">
        <v>32</v>
      </c>
      <c r="Q17889" t="str">
        <f>_xlfn.CONCAT(Clientes__2[[#This Row],[Nombre]], " ",Clientes__2[[#This Row],[Nombres2]], " ",Clientes__2[[#This Row],[Apellido]],)</f>
        <v>Katherine A Young</v>
      </c>
      <c r="R17889" s="15">
        <v>26943</v>
      </c>
      <c r="S17889" s="14" t="s">
        <v>42</v>
      </c>
      <c r="T17889" s="14" t="s">
        <v>115</v>
      </c>
      <c r="U17889">
        <v>90000</v>
      </c>
      <c r="V17889">
        <v>0</v>
      </c>
      <c r="W17889" s="14" t="s">
        <v>55</v>
      </c>
      <c r="X17889" s="14" t="s">
        <v>84</v>
      </c>
    </row>
    <row r="17890" spans="1:24" x14ac:dyDescent="0.2">
      <c r="A17890">
        <v>16847</v>
      </c>
      <c r="B17890">
        <v>57</v>
      </c>
      <c r="C17890" s="14" t="s">
        <v>282</v>
      </c>
      <c r="D17890" s="14"/>
      <c r="E17890" s="14" t="s">
        <v>157</v>
      </c>
      <c r="F17890" s="15">
        <v>23093</v>
      </c>
      <c r="G17890" s="14" t="s">
        <v>42</v>
      </c>
      <c r="H17890" s="14" t="s">
        <v>42</v>
      </c>
      <c r="I17890">
        <v>80000</v>
      </c>
      <c r="J17890">
        <v>4</v>
      </c>
      <c r="K17890" s="14" t="s">
        <v>63</v>
      </c>
      <c r="L17890" s="14" t="s">
        <v>84</v>
      </c>
      <c r="O17890">
        <v>26162</v>
      </c>
      <c r="P17890">
        <v>3</v>
      </c>
      <c r="Q17890" t="str">
        <f>_xlfn.CONCAT(Clientes__2[[#This Row],[Nombre]], " ",Clientes__2[[#This Row],[Nombres2]], " ",Clientes__2[[#This Row],[Apellido]],)</f>
        <v>Eduardo  Hall</v>
      </c>
      <c r="R17890" s="15">
        <v>22138</v>
      </c>
      <c r="S17890" s="14" t="s">
        <v>42</v>
      </c>
      <c r="T17890" s="14" t="s">
        <v>115</v>
      </c>
      <c r="U17890">
        <v>60000</v>
      </c>
      <c r="V17890">
        <v>3</v>
      </c>
      <c r="W17890" s="14" t="s">
        <v>63</v>
      </c>
      <c r="X17890" s="14" t="s">
        <v>54</v>
      </c>
    </row>
    <row r="17891" spans="1:24" x14ac:dyDescent="0.2">
      <c r="A17891">
        <v>11031</v>
      </c>
      <c r="B17891">
        <v>8</v>
      </c>
      <c r="C17891" s="14" t="s">
        <v>767</v>
      </c>
      <c r="D17891" s="14" t="s">
        <v>185</v>
      </c>
      <c r="E17891" s="14" t="s">
        <v>305</v>
      </c>
      <c r="F17891" s="15">
        <v>17401</v>
      </c>
      <c r="G17891" s="14" t="s">
        <v>42</v>
      </c>
      <c r="H17891" s="14" t="s">
        <v>115</v>
      </c>
      <c r="I17891">
        <v>20000</v>
      </c>
      <c r="J17891">
        <v>4</v>
      </c>
      <c r="K17891" s="14" t="s">
        <v>67</v>
      </c>
      <c r="L17891" s="14" t="s">
        <v>54</v>
      </c>
      <c r="O17891">
        <v>24352</v>
      </c>
      <c r="P17891">
        <v>626</v>
      </c>
      <c r="Q17891" t="str">
        <f>_xlfn.CONCAT(Clientes__2[[#This Row],[Nombre]], " ",Clientes__2[[#This Row],[Nombres2]], " ",Clientes__2[[#This Row],[Apellido]],)</f>
        <v>Theresa G Ramos</v>
      </c>
      <c r="R17891" s="15">
        <v>22069</v>
      </c>
      <c r="S17891" s="14" t="s">
        <v>42</v>
      </c>
      <c r="T17891" s="14" t="s">
        <v>115</v>
      </c>
      <c r="U17891">
        <v>60000</v>
      </c>
      <c r="V17891">
        <v>1</v>
      </c>
      <c r="W17891" s="14" t="s">
        <v>63</v>
      </c>
      <c r="X17891" s="14" t="s">
        <v>54</v>
      </c>
    </row>
    <row r="17892" spans="1:24" x14ac:dyDescent="0.2">
      <c r="A17892">
        <v>22741</v>
      </c>
      <c r="B17892">
        <v>607</v>
      </c>
      <c r="C17892" s="14" t="s">
        <v>754</v>
      </c>
      <c r="D17892" s="14" t="s">
        <v>44</v>
      </c>
      <c r="E17892" s="14" t="s">
        <v>642</v>
      </c>
      <c r="F17892" s="15">
        <v>16792</v>
      </c>
      <c r="G17892" s="14" t="s">
        <v>42</v>
      </c>
      <c r="H17892" s="14" t="s">
        <v>42</v>
      </c>
      <c r="I17892">
        <v>40000</v>
      </c>
      <c r="J17892">
        <v>4</v>
      </c>
      <c r="K17892" s="14" t="s">
        <v>67</v>
      </c>
      <c r="L17892" s="14" t="s">
        <v>84</v>
      </c>
      <c r="O17892">
        <v>23915</v>
      </c>
      <c r="P17892">
        <v>123</v>
      </c>
      <c r="Q17892" t="str">
        <f>_xlfn.CONCAT(Clientes__2[[#This Row],[Nombre]], " ",Clientes__2[[#This Row],[Nombres2]], " ",Clientes__2[[#This Row],[Apellido]],)</f>
        <v>Darryl R He</v>
      </c>
      <c r="R17892" s="15">
        <v>23427</v>
      </c>
      <c r="S17892" s="14" t="s">
        <v>42</v>
      </c>
      <c r="T17892" s="14" t="s">
        <v>42</v>
      </c>
      <c r="U17892">
        <v>20000</v>
      </c>
      <c r="V17892">
        <v>2</v>
      </c>
      <c r="W17892" s="14" t="s">
        <v>67</v>
      </c>
      <c r="X17892" s="14" t="s">
        <v>60</v>
      </c>
    </row>
    <row r="17893" spans="1:24" x14ac:dyDescent="0.2">
      <c r="A17893">
        <v>19073</v>
      </c>
      <c r="B17893">
        <v>271</v>
      </c>
      <c r="C17893" s="14" t="s">
        <v>1098</v>
      </c>
      <c r="D17893" s="14"/>
      <c r="E17893" s="14" t="s">
        <v>1099</v>
      </c>
      <c r="F17893" s="15">
        <v>18148</v>
      </c>
      <c r="G17893" s="14" t="s">
        <v>42</v>
      </c>
      <c r="H17893" s="14" t="s">
        <v>42</v>
      </c>
      <c r="I17893">
        <v>170000</v>
      </c>
      <c r="J17893">
        <v>0</v>
      </c>
      <c r="K17893" s="14" t="s">
        <v>67</v>
      </c>
      <c r="L17893" s="14" t="s">
        <v>66</v>
      </c>
      <c r="O17893">
        <v>28994</v>
      </c>
      <c r="P17893">
        <v>334</v>
      </c>
      <c r="Q17893" t="str">
        <f>_xlfn.CONCAT(Clientes__2[[#This Row],[Nombre]], " ",Clientes__2[[#This Row],[Nombres2]], " ",Clientes__2[[#This Row],[Apellido]],)</f>
        <v>Lolan  Song</v>
      </c>
      <c r="R17893" s="15">
        <v>16864</v>
      </c>
      <c r="S17893" s="14" t="s">
        <v>43</v>
      </c>
      <c r="T17893" s="14" t="s">
        <v>42</v>
      </c>
      <c r="U17893">
        <v>40000</v>
      </c>
      <c r="V17893">
        <v>5</v>
      </c>
      <c r="W17893" s="14" t="s">
        <v>67</v>
      </c>
      <c r="X17893" s="14" t="s">
        <v>84</v>
      </c>
    </row>
    <row r="17894" spans="1:24" x14ac:dyDescent="0.2">
      <c r="A17894">
        <v>22625</v>
      </c>
      <c r="B17894">
        <v>221</v>
      </c>
      <c r="C17894" s="14" t="s">
        <v>828</v>
      </c>
      <c r="D17894" s="14"/>
      <c r="E17894" s="14" t="s">
        <v>485</v>
      </c>
      <c r="F17894" s="15">
        <v>25043</v>
      </c>
      <c r="G17894" s="14" t="s">
        <v>43</v>
      </c>
      <c r="H17894" s="14" t="s">
        <v>115</v>
      </c>
      <c r="I17894">
        <v>10000</v>
      </c>
      <c r="J17894">
        <v>3</v>
      </c>
      <c r="K17894" s="14" t="s">
        <v>67</v>
      </c>
      <c r="L17894" s="14" t="s">
        <v>60</v>
      </c>
      <c r="O17894">
        <v>18612</v>
      </c>
      <c r="P17894">
        <v>315</v>
      </c>
      <c r="Q17894" t="str">
        <f>_xlfn.CONCAT(Clientes__2[[#This Row],[Nombre]], " ",Clientes__2[[#This Row],[Nombres2]], " ",Clientes__2[[#This Row],[Apellido]],)</f>
        <v>Meagan  Patel</v>
      </c>
      <c r="R17894" s="15">
        <v>25161</v>
      </c>
      <c r="S17894" s="14" t="s">
        <v>43</v>
      </c>
      <c r="T17894" s="14" t="s">
        <v>115</v>
      </c>
      <c r="U17894">
        <v>70000</v>
      </c>
      <c r="V17894">
        <v>0</v>
      </c>
      <c r="W17894" s="14" t="s">
        <v>55</v>
      </c>
      <c r="X17894" s="14" t="s">
        <v>84</v>
      </c>
    </row>
    <row r="17895" spans="1:24" x14ac:dyDescent="0.2">
      <c r="A17895">
        <v>16673</v>
      </c>
      <c r="B17895">
        <v>300</v>
      </c>
      <c r="C17895" s="14" t="s">
        <v>807</v>
      </c>
      <c r="D17895" s="14" t="s">
        <v>270</v>
      </c>
      <c r="E17895" s="14" t="s">
        <v>337</v>
      </c>
      <c r="F17895" s="15">
        <v>27157</v>
      </c>
      <c r="G17895" s="14" t="s">
        <v>43</v>
      </c>
      <c r="H17895" s="14" t="s">
        <v>42</v>
      </c>
      <c r="I17895">
        <v>60000</v>
      </c>
      <c r="J17895">
        <v>0</v>
      </c>
      <c r="K17895" s="14" t="s">
        <v>63</v>
      </c>
      <c r="L17895" s="14" t="s">
        <v>84</v>
      </c>
      <c r="O17895">
        <v>21719</v>
      </c>
      <c r="P17895">
        <v>543</v>
      </c>
      <c r="Q17895" t="str">
        <f>_xlfn.CONCAT(Clientes__2[[#This Row],[Nombre]], " ",Clientes__2[[#This Row],[Nombres2]], " ",Clientes__2[[#This Row],[Apellido]],)</f>
        <v>Curtis O Guo</v>
      </c>
      <c r="R17895" s="15">
        <v>21880</v>
      </c>
      <c r="S17895" s="14" t="s">
        <v>43</v>
      </c>
      <c r="T17895" s="14" t="s">
        <v>115</v>
      </c>
      <c r="U17895">
        <v>60000</v>
      </c>
      <c r="V17895">
        <v>4</v>
      </c>
      <c r="W17895" s="14" t="s">
        <v>70</v>
      </c>
      <c r="X17895" s="14" t="s">
        <v>54</v>
      </c>
    </row>
    <row r="17896" spans="1:24" x14ac:dyDescent="0.2">
      <c r="A17896">
        <v>16514</v>
      </c>
      <c r="B17896">
        <v>7</v>
      </c>
      <c r="C17896" s="14" t="s">
        <v>716</v>
      </c>
      <c r="D17896" s="14" t="s">
        <v>116</v>
      </c>
      <c r="E17896" s="14" t="s">
        <v>96</v>
      </c>
      <c r="F17896" s="15">
        <v>29231</v>
      </c>
      <c r="G17896" s="14" t="s">
        <v>43</v>
      </c>
      <c r="H17896" s="14" t="s">
        <v>42</v>
      </c>
      <c r="I17896">
        <v>10000</v>
      </c>
      <c r="J17896">
        <v>0</v>
      </c>
      <c r="K17896" s="14" t="s">
        <v>63</v>
      </c>
      <c r="L17896" s="14" t="s">
        <v>60</v>
      </c>
      <c r="O17896">
        <v>17950</v>
      </c>
      <c r="P17896">
        <v>180</v>
      </c>
      <c r="Q17896" t="str">
        <f>_xlfn.CONCAT(Clientes__2[[#This Row],[Nombre]], " ",Clientes__2[[#This Row],[Nombres2]], " ",Clientes__2[[#This Row],[Apellido]],)</f>
        <v>Manuel A Fernandez</v>
      </c>
      <c r="R17896" s="15">
        <v>21508</v>
      </c>
      <c r="S17896" s="14" t="s">
        <v>42</v>
      </c>
      <c r="T17896" s="14" t="s">
        <v>42</v>
      </c>
      <c r="U17896">
        <v>30000</v>
      </c>
      <c r="V17896">
        <v>1</v>
      </c>
      <c r="W17896" s="14" t="s">
        <v>55</v>
      </c>
      <c r="X17896" s="14" t="s">
        <v>91</v>
      </c>
    </row>
    <row r="17897" spans="1:24" x14ac:dyDescent="0.2">
      <c r="A17897">
        <v>20119</v>
      </c>
      <c r="B17897">
        <v>614</v>
      </c>
      <c r="C17897" s="14" t="s">
        <v>376</v>
      </c>
      <c r="D17897" s="14"/>
      <c r="E17897" s="14" t="s">
        <v>153</v>
      </c>
      <c r="F17897" s="15">
        <v>26750</v>
      </c>
      <c r="G17897" s="14" t="s">
        <v>42</v>
      </c>
      <c r="H17897" s="14" t="s">
        <v>42</v>
      </c>
      <c r="I17897">
        <v>40000</v>
      </c>
      <c r="J17897">
        <v>0</v>
      </c>
      <c r="K17897" s="14" t="s">
        <v>70</v>
      </c>
      <c r="L17897" s="14" t="s">
        <v>54</v>
      </c>
      <c r="O17897">
        <v>12622</v>
      </c>
      <c r="P17897">
        <v>248</v>
      </c>
      <c r="Q17897" t="str">
        <f>_xlfn.CONCAT(Clientes__2[[#This Row],[Nombre]], " ",Clientes__2[[#This Row],[Nombres2]], " ",Clientes__2[[#This Row],[Apellido]],)</f>
        <v>Carlos  Hernandez</v>
      </c>
      <c r="R17897" s="15">
        <v>25303</v>
      </c>
      <c r="S17897" s="14" t="s">
        <v>42</v>
      </c>
      <c r="T17897" s="14" t="s">
        <v>42</v>
      </c>
      <c r="U17897">
        <v>40000</v>
      </c>
      <c r="V17897">
        <v>0</v>
      </c>
      <c r="W17897" s="14" t="s">
        <v>70</v>
      </c>
      <c r="X17897" s="14" t="s">
        <v>54</v>
      </c>
    </row>
    <row r="17898" spans="1:24" x14ac:dyDescent="0.2">
      <c r="A17898">
        <v>17673</v>
      </c>
      <c r="B17898">
        <v>339</v>
      </c>
      <c r="C17898" s="14" t="s">
        <v>178</v>
      </c>
      <c r="D17898" s="14" t="s">
        <v>347</v>
      </c>
      <c r="E17898" s="14" t="s">
        <v>252</v>
      </c>
      <c r="F17898" s="15">
        <v>20581</v>
      </c>
      <c r="G17898" s="14" t="s">
        <v>42</v>
      </c>
      <c r="H17898" s="14" t="s">
        <v>115</v>
      </c>
      <c r="I17898">
        <v>40000</v>
      </c>
      <c r="J17898">
        <v>1</v>
      </c>
      <c r="K17898" s="14" t="s">
        <v>63</v>
      </c>
      <c r="L17898" s="14" t="s">
        <v>91</v>
      </c>
      <c r="O17898">
        <v>14225</v>
      </c>
      <c r="P17898">
        <v>24</v>
      </c>
      <c r="Q17898" t="str">
        <f>_xlfn.CONCAT(Clientes__2[[#This Row],[Nombre]], " ",Clientes__2[[#This Row],[Nombres2]], " ",Clientes__2[[#This Row],[Apellido]],)</f>
        <v>Amber B Scott</v>
      </c>
      <c r="R17898" s="15">
        <v>26446</v>
      </c>
      <c r="S17898" s="14" t="s">
        <v>42</v>
      </c>
      <c r="T17898" s="14" t="s">
        <v>115</v>
      </c>
      <c r="U17898">
        <v>90000</v>
      </c>
      <c r="V17898">
        <v>0</v>
      </c>
      <c r="W17898" s="14" t="s">
        <v>55</v>
      </c>
      <c r="X17898" s="14" t="s">
        <v>84</v>
      </c>
    </row>
    <row r="17899" spans="1:24" x14ac:dyDescent="0.2">
      <c r="A17899">
        <v>26045</v>
      </c>
      <c r="B17899">
        <v>545</v>
      </c>
      <c r="C17899" s="14" t="s">
        <v>629</v>
      </c>
      <c r="D17899" s="14"/>
      <c r="E17899" s="14" t="s">
        <v>171</v>
      </c>
      <c r="F17899" s="15">
        <v>20620</v>
      </c>
      <c r="G17899" s="14" t="s">
        <v>43</v>
      </c>
      <c r="H17899" s="14" t="s">
        <v>42</v>
      </c>
      <c r="I17899">
        <v>80000</v>
      </c>
      <c r="J17899">
        <v>2</v>
      </c>
      <c r="K17899" s="14" t="s">
        <v>81</v>
      </c>
      <c r="L17899" s="14" t="s">
        <v>54</v>
      </c>
      <c r="O17899">
        <v>15977</v>
      </c>
      <c r="P17899">
        <v>612</v>
      </c>
      <c r="Q17899" t="str">
        <f>_xlfn.CONCAT(Clientes__2[[#This Row],[Nombre]], " ",Clientes__2[[#This Row],[Nombres2]], " ",Clientes__2[[#This Row],[Apellido]],)</f>
        <v>Samuel  Jenkins</v>
      </c>
      <c r="R17899" s="15">
        <v>21990</v>
      </c>
      <c r="S17899" s="14" t="s">
        <v>42</v>
      </c>
      <c r="T17899" s="14" t="s">
        <v>115</v>
      </c>
      <c r="U17899">
        <v>90000</v>
      </c>
      <c r="V17899">
        <v>4</v>
      </c>
      <c r="W17899" s="14" t="s">
        <v>67</v>
      </c>
      <c r="X17899" s="14" t="s">
        <v>84</v>
      </c>
    </row>
    <row r="17900" spans="1:24" x14ac:dyDescent="0.2">
      <c r="A17900">
        <v>26985</v>
      </c>
      <c r="B17900">
        <v>119</v>
      </c>
      <c r="C17900" s="14" t="s">
        <v>365</v>
      </c>
      <c r="D17900" s="14" t="s">
        <v>115</v>
      </c>
      <c r="E17900" s="14" t="s">
        <v>240</v>
      </c>
      <c r="F17900" s="15">
        <v>26918</v>
      </c>
      <c r="G17900" s="14" t="s">
        <v>42</v>
      </c>
      <c r="H17900" s="14" t="s">
        <v>42</v>
      </c>
      <c r="I17900">
        <v>40000</v>
      </c>
      <c r="J17900">
        <v>1</v>
      </c>
      <c r="K17900" s="14" t="s">
        <v>55</v>
      </c>
      <c r="L17900" s="14" t="s">
        <v>54</v>
      </c>
      <c r="O17900">
        <v>21804</v>
      </c>
      <c r="P17900">
        <v>632</v>
      </c>
      <c r="Q17900" t="str">
        <f>_xlfn.CONCAT(Clientes__2[[#This Row],[Nombre]], " ",Clientes__2[[#This Row],[Nombres2]], " ",Clientes__2[[#This Row],[Apellido]],)</f>
        <v>Jésus F Diaz</v>
      </c>
      <c r="R17900" s="15">
        <v>18851</v>
      </c>
      <c r="S17900" s="14" t="s">
        <v>42</v>
      </c>
      <c r="T17900" s="14" t="s">
        <v>115</v>
      </c>
      <c r="U17900">
        <v>60000</v>
      </c>
      <c r="V17900">
        <v>2</v>
      </c>
      <c r="W17900" s="14" t="s">
        <v>67</v>
      </c>
      <c r="X17900" s="14" t="s">
        <v>84</v>
      </c>
    </row>
    <row r="17901" spans="1:24" x14ac:dyDescent="0.2">
      <c r="A17901">
        <v>21717</v>
      </c>
      <c r="B17901">
        <v>374</v>
      </c>
      <c r="C17901" s="14" t="s">
        <v>256</v>
      </c>
      <c r="D17901" s="14" t="s">
        <v>42</v>
      </c>
      <c r="E17901" s="14" t="s">
        <v>385</v>
      </c>
      <c r="F17901" s="15">
        <v>21744</v>
      </c>
      <c r="G17901" s="14" t="s">
        <v>42</v>
      </c>
      <c r="H17901" s="14" t="s">
        <v>42</v>
      </c>
      <c r="I17901">
        <v>40000</v>
      </c>
      <c r="J17901">
        <v>2</v>
      </c>
      <c r="K17901" s="14" t="s">
        <v>63</v>
      </c>
      <c r="L17901" s="14" t="s">
        <v>91</v>
      </c>
      <c r="O17901">
        <v>27676</v>
      </c>
      <c r="P17901">
        <v>355</v>
      </c>
      <c r="Q17901" t="str">
        <f>_xlfn.CONCAT(Clientes__2[[#This Row],[Nombre]], " ",Clientes__2[[#This Row],[Nombres2]], " ",Clientes__2[[#This Row],[Apellido]],)</f>
        <v>Angel M King</v>
      </c>
      <c r="R17901" s="15">
        <v>18728</v>
      </c>
      <c r="S17901" s="14" t="s">
        <v>42</v>
      </c>
      <c r="T17901" s="14" t="s">
        <v>42</v>
      </c>
      <c r="U17901">
        <v>40000</v>
      </c>
      <c r="V17901">
        <v>3</v>
      </c>
      <c r="W17901" s="14" t="s">
        <v>63</v>
      </c>
      <c r="X17901" s="14" t="s">
        <v>84</v>
      </c>
    </row>
    <row r="17902" spans="1:24" x14ac:dyDescent="0.2">
      <c r="A17902">
        <v>21133</v>
      </c>
      <c r="B17902">
        <v>218</v>
      </c>
      <c r="C17902" s="14" t="s">
        <v>848</v>
      </c>
      <c r="D17902" s="14" t="s">
        <v>185</v>
      </c>
      <c r="E17902" s="14" t="s">
        <v>380</v>
      </c>
      <c r="F17902" s="15">
        <v>27247</v>
      </c>
      <c r="G17902" s="14" t="s">
        <v>43</v>
      </c>
      <c r="H17902" s="14" t="s">
        <v>115</v>
      </c>
      <c r="I17902">
        <v>30000</v>
      </c>
      <c r="J17902">
        <v>0</v>
      </c>
      <c r="K17902" s="14" t="s">
        <v>63</v>
      </c>
      <c r="L17902" s="14" t="s">
        <v>91</v>
      </c>
      <c r="O17902">
        <v>15441</v>
      </c>
      <c r="P17902">
        <v>240</v>
      </c>
      <c r="Q17902" t="str">
        <f>_xlfn.CONCAT(Clientes__2[[#This Row],[Nombre]], " ",Clientes__2[[#This Row],[Nombres2]], " ",Clientes__2[[#This Row],[Apellido]],)</f>
        <v>April G Kumar</v>
      </c>
      <c r="R17902" s="15">
        <v>24155</v>
      </c>
      <c r="S17902" s="14" t="s">
        <v>42</v>
      </c>
      <c r="T17902" s="14" t="s">
        <v>115</v>
      </c>
      <c r="U17902">
        <v>10000</v>
      </c>
      <c r="V17902">
        <v>1</v>
      </c>
      <c r="W17902" s="14" t="s">
        <v>70</v>
      </c>
      <c r="X17902" s="14" t="s">
        <v>60</v>
      </c>
    </row>
    <row r="17903" spans="1:24" x14ac:dyDescent="0.2">
      <c r="A17903">
        <v>13283</v>
      </c>
      <c r="B17903">
        <v>543</v>
      </c>
      <c r="C17903" s="14" t="s">
        <v>431</v>
      </c>
      <c r="D17903" s="14"/>
      <c r="E17903" s="14" t="s">
        <v>350</v>
      </c>
      <c r="F17903" s="15">
        <v>20809</v>
      </c>
      <c r="G17903" s="14" t="s">
        <v>42</v>
      </c>
      <c r="H17903" s="14" t="s">
        <v>42</v>
      </c>
      <c r="I17903">
        <v>80000</v>
      </c>
      <c r="J17903">
        <v>3</v>
      </c>
      <c r="K17903" s="14" t="s">
        <v>63</v>
      </c>
      <c r="L17903" s="14" t="s">
        <v>84</v>
      </c>
      <c r="O17903">
        <v>25538</v>
      </c>
      <c r="P17903">
        <v>191</v>
      </c>
      <c r="Q17903" t="str">
        <f>_xlfn.CONCAT(Clientes__2[[#This Row],[Nombre]], " ",Clientes__2[[#This Row],[Nombres2]], " ",Clientes__2[[#This Row],[Apellido]],)</f>
        <v>Dakota  Griffin</v>
      </c>
      <c r="R17903" s="15">
        <v>22833</v>
      </c>
      <c r="S17903" s="14" t="s">
        <v>43</v>
      </c>
      <c r="T17903" s="14" t="s">
        <v>42</v>
      </c>
      <c r="U17903">
        <v>30000</v>
      </c>
      <c r="V17903">
        <v>5</v>
      </c>
      <c r="W17903" s="14" t="s">
        <v>70</v>
      </c>
      <c r="X17903" s="14" t="s">
        <v>91</v>
      </c>
    </row>
    <row r="17904" spans="1:24" x14ac:dyDescent="0.2">
      <c r="A17904">
        <v>17101</v>
      </c>
      <c r="B17904">
        <v>254</v>
      </c>
      <c r="C17904" s="14" t="s">
        <v>590</v>
      </c>
      <c r="D17904" s="14" t="s">
        <v>46</v>
      </c>
      <c r="E17904" s="14" t="s">
        <v>363</v>
      </c>
      <c r="F17904" s="15">
        <v>26606</v>
      </c>
      <c r="G17904" s="14" t="s">
        <v>43</v>
      </c>
      <c r="H17904" s="14" t="s">
        <v>42</v>
      </c>
      <c r="I17904">
        <v>30000</v>
      </c>
      <c r="J17904">
        <v>0</v>
      </c>
      <c r="K17904" s="14" t="s">
        <v>67</v>
      </c>
      <c r="L17904" s="14" t="s">
        <v>60</v>
      </c>
      <c r="O17904">
        <v>18342</v>
      </c>
      <c r="P17904">
        <v>343</v>
      </c>
      <c r="Q17904" t="str">
        <f>_xlfn.CONCAT(Clientes__2[[#This Row],[Nombre]], " ",Clientes__2[[#This Row],[Nombres2]], " ",Clientes__2[[#This Row],[Apellido]],)</f>
        <v>Shannon L Gutierrez</v>
      </c>
      <c r="R17904" s="15">
        <v>27956</v>
      </c>
      <c r="S17904" s="14" t="s">
        <v>43</v>
      </c>
      <c r="T17904" s="14" t="s">
        <v>115</v>
      </c>
      <c r="U17904">
        <v>40000</v>
      </c>
      <c r="V17904">
        <v>0</v>
      </c>
      <c r="W17904" s="14" t="s">
        <v>63</v>
      </c>
      <c r="X17904" s="14" t="s">
        <v>54</v>
      </c>
    </row>
    <row r="17905" spans="1:24" x14ac:dyDescent="0.2">
      <c r="A17905">
        <v>17349</v>
      </c>
      <c r="B17905">
        <v>607</v>
      </c>
      <c r="C17905" s="14" t="s">
        <v>623</v>
      </c>
      <c r="D17905" s="14" t="s">
        <v>42</v>
      </c>
      <c r="E17905" s="14" t="s">
        <v>756</v>
      </c>
      <c r="F17905" s="15">
        <v>29185</v>
      </c>
      <c r="G17905" s="14" t="s">
        <v>42</v>
      </c>
      <c r="H17905" s="14" t="s">
        <v>115</v>
      </c>
      <c r="I17905">
        <v>40000</v>
      </c>
      <c r="J17905">
        <v>0</v>
      </c>
      <c r="K17905" s="14" t="s">
        <v>67</v>
      </c>
      <c r="L17905" s="14" t="s">
        <v>54</v>
      </c>
      <c r="O17905">
        <v>27588</v>
      </c>
      <c r="P17905">
        <v>6</v>
      </c>
      <c r="Q17905" t="str">
        <f>_xlfn.CONCAT(Clientes__2[[#This Row],[Nombre]], " ",Clientes__2[[#This Row],[Nombres2]], " ",Clientes__2[[#This Row],[Apellido]],)</f>
        <v>Cassie M Kennedy</v>
      </c>
      <c r="R17905" s="15">
        <v>25155</v>
      </c>
      <c r="S17905" s="14" t="s">
        <v>43</v>
      </c>
      <c r="T17905" s="14" t="s">
        <v>115</v>
      </c>
      <c r="U17905">
        <v>70000</v>
      </c>
      <c r="V17905">
        <v>5</v>
      </c>
      <c r="W17905" s="14" t="s">
        <v>55</v>
      </c>
      <c r="X17905" s="14" t="s">
        <v>84</v>
      </c>
    </row>
    <row r="17906" spans="1:24" x14ac:dyDescent="0.2">
      <c r="A17906">
        <v>23527</v>
      </c>
      <c r="B17906">
        <v>37</v>
      </c>
      <c r="C17906" s="14" t="s">
        <v>174</v>
      </c>
      <c r="D17906" s="14" t="s">
        <v>116</v>
      </c>
      <c r="E17906" s="14" t="s">
        <v>474</v>
      </c>
      <c r="F17906" s="15">
        <v>22568</v>
      </c>
      <c r="G17906" s="14" t="s">
        <v>43</v>
      </c>
      <c r="H17906" s="14" t="s">
        <v>115</v>
      </c>
      <c r="I17906">
        <v>60000</v>
      </c>
      <c r="J17906">
        <v>1</v>
      </c>
      <c r="K17906" s="14" t="s">
        <v>63</v>
      </c>
      <c r="L17906" s="14" t="s">
        <v>54</v>
      </c>
      <c r="O17906">
        <v>11070</v>
      </c>
      <c r="P17906">
        <v>39</v>
      </c>
      <c r="Q17906" t="str">
        <f>_xlfn.CONCAT(Clientes__2[[#This Row],[Nombre]], " ",Clientes__2[[#This Row],[Nombres2]], " ",Clientes__2[[#This Row],[Apellido]],)</f>
        <v>Alison A Luo</v>
      </c>
      <c r="R17906" s="15">
        <v>20184</v>
      </c>
      <c r="S17906" s="14" t="s">
        <v>42</v>
      </c>
      <c r="T17906" s="14" t="s">
        <v>42</v>
      </c>
      <c r="U17906">
        <v>80000</v>
      </c>
      <c r="V17906">
        <v>2</v>
      </c>
      <c r="W17906" s="14" t="s">
        <v>67</v>
      </c>
      <c r="X17906" s="14" t="s">
        <v>54</v>
      </c>
    </row>
    <row r="17907" spans="1:24" x14ac:dyDescent="0.2">
      <c r="A17907">
        <v>23127</v>
      </c>
      <c r="B17907">
        <v>302</v>
      </c>
      <c r="C17907" s="14" t="s">
        <v>333</v>
      </c>
      <c r="D17907" s="14" t="s">
        <v>42</v>
      </c>
      <c r="E17907" s="14" t="s">
        <v>398</v>
      </c>
      <c r="F17907" s="15">
        <v>27281</v>
      </c>
      <c r="G17907" s="14" t="s">
        <v>42</v>
      </c>
      <c r="H17907" s="14" t="s">
        <v>115</v>
      </c>
      <c r="I17907">
        <v>60000</v>
      </c>
      <c r="J17907">
        <v>0</v>
      </c>
      <c r="K17907" s="14" t="s">
        <v>67</v>
      </c>
      <c r="L17907" s="14" t="s">
        <v>84</v>
      </c>
      <c r="O17907">
        <v>13867</v>
      </c>
      <c r="P17907">
        <v>626</v>
      </c>
      <c r="Q17907" t="str">
        <f>_xlfn.CONCAT(Clientes__2[[#This Row],[Nombre]], " ",Clientes__2[[#This Row],[Nombres2]], " ",Clientes__2[[#This Row],[Apellido]],)</f>
        <v>Haley M Hughes</v>
      </c>
      <c r="R17907" s="15">
        <v>25837</v>
      </c>
      <c r="S17907" s="14" t="s">
        <v>42</v>
      </c>
      <c r="T17907" s="14" t="s">
        <v>42</v>
      </c>
      <c r="U17907">
        <v>50000</v>
      </c>
      <c r="V17907">
        <v>1</v>
      </c>
      <c r="W17907" s="14" t="s">
        <v>55</v>
      </c>
      <c r="X17907" s="14" t="s">
        <v>54</v>
      </c>
    </row>
    <row r="17908" spans="1:24" x14ac:dyDescent="0.2">
      <c r="A17908">
        <v>20164</v>
      </c>
      <c r="B17908">
        <v>242</v>
      </c>
      <c r="C17908" s="14" t="s">
        <v>1100</v>
      </c>
      <c r="D17908" s="14" t="s">
        <v>1101</v>
      </c>
      <c r="E17908" s="14" t="s">
        <v>1102</v>
      </c>
      <c r="F17908" s="15">
        <v>15902</v>
      </c>
      <c r="G17908" s="14" t="s">
        <v>42</v>
      </c>
      <c r="H17908" s="14" t="s">
        <v>42</v>
      </c>
      <c r="I17908">
        <v>30000</v>
      </c>
      <c r="J17908">
        <v>1</v>
      </c>
      <c r="K17908" s="14" t="s">
        <v>55</v>
      </c>
      <c r="L17908" s="14" t="s">
        <v>91</v>
      </c>
      <c r="O17908">
        <v>28723</v>
      </c>
      <c r="P17908">
        <v>273</v>
      </c>
      <c r="Q17908" t="str">
        <f>_xlfn.CONCAT(Clientes__2[[#This Row],[Nombre]], " ",Clientes__2[[#This Row],[Nombres2]], " ",Clientes__2[[#This Row],[Apellido]],)</f>
        <v>Carol Ann F. Rockne</v>
      </c>
      <c r="R17908" s="15">
        <v>26960</v>
      </c>
      <c r="S17908" s="14" t="s">
        <v>43</v>
      </c>
      <c r="T17908" s="14" t="s">
        <v>42</v>
      </c>
      <c r="U17908">
        <v>30000</v>
      </c>
      <c r="V17908">
        <v>0</v>
      </c>
      <c r="W17908" s="14" t="s">
        <v>63</v>
      </c>
      <c r="X17908" s="14" t="s">
        <v>91</v>
      </c>
    </row>
    <row r="17909" spans="1:24" x14ac:dyDescent="0.2">
      <c r="A17909">
        <v>25960</v>
      </c>
      <c r="B17909">
        <v>31</v>
      </c>
      <c r="C17909" s="14" t="s">
        <v>374</v>
      </c>
      <c r="D17909" s="14" t="s">
        <v>43</v>
      </c>
      <c r="E17909" s="14" t="s">
        <v>155</v>
      </c>
      <c r="F17909" s="15">
        <v>20976</v>
      </c>
      <c r="G17909" s="14" t="s">
        <v>42</v>
      </c>
      <c r="H17909" s="14" t="s">
        <v>42</v>
      </c>
      <c r="I17909">
        <v>70000</v>
      </c>
      <c r="J17909">
        <v>2</v>
      </c>
      <c r="K17909" s="14" t="s">
        <v>67</v>
      </c>
      <c r="L17909" s="14" t="s">
        <v>54</v>
      </c>
      <c r="O17909">
        <v>17488</v>
      </c>
      <c r="P17909">
        <v>637</v>
      </c>
      <c r="Q17909" t="str">
        <f>_xlfn.CONCAT(Clientes__2[[#This Row],[Nombre]], " ",Clientes__2[[#This Row],[Nombres2]], " ",Clientes__2[[#This Row],[Apellido]],)</f>
        <v>Willie S Cai</v>
      </c>
      <c r="R17909" s="15">
        <v>28384</v>
      </c>
      <c r="S17909" s="14" t="s">
        <v>43</v>
      </c>
      <c r="T17909" s="14" t="s">
        <v>42</v>
      </c>
      <c r="U17909">
        <v>40000</v>
      </c>
      <c r="V17909">
        <v>0</v>
      </c>
      <c r="W17909" s="14" t="s">
        <v>63</v>
      </c>
      <c r="X17909" s="14" t="s">
        <v>54</v>
      </c>
    </row>
    <row r="17910" spans="1:24" x14ac:dyDescent="0.2">
      <c r="A17910">
        <v>23998</v>
      </c>
      <c r="B17910">
        <v>29</v>
      </c>
      <c r="C17910" s="14" t="s">
        <v>637</v>
      </c>
      <c r="D17910" s="14"/>
      <c r="E17910" s="14" t="s">
        <v>167</v>
      </c>
      <c r="F17910" s="15">
        <v>28636</v>
      </c>
      <c r="G17910" s="14" t="s">
        <v>42</v>
      </c>
      <c r="H17910" s="14" t="s">
        <v>42</v>
      </c>
      <c r="I17910">
        <v>10000</v>
      </c>
      <c r="J17910">
        <v>0</v>
      </c>
      <c r="K17910" s="14" t="s">
        <v>63</v>
      </c>
      <c r="L17910" s="14" t="s">
        <v>60</v>
      </c>
      <c r="O17910">
        <v>25397</v>
      </c>
      <c r="P17910">
        <v>316</v>
      </c>
      <c r="Q17910" t="str">
        <f>_xlfn.CONCAT(Clientes__2[[#This Row],[Nombre]], " ",Clientes__2[[#This Row],[Nombres2]], " ",Clientes__2[[#This Row],[Apellido]],)</f>
        <v>Arturo  Raji</v>
      </c>
      <c r="R17910" s="15">
        <v>26051</v>
      </c>
      <c r="S17910" s="14" t="s">
        <v>42</v>
      </c>
      <c r="T17910" s="14" t="s">
        <v>42</v>
      </c>
      <c r="U17910">
        <v>70000</v>
      </c>
      <c r="V17910">
        <v>3</v>
      </c>
      <c r="W17910" s="14" t="s">
        <v>70</v>
      </c>
      <c r="X17910" s="14" t="s">
        <v>84</v>
      </c>
    </row>
    <row r="17911" spans="1:24" x14ac:dyDescent="0.2">
      <c r="A17911">
        <v>28111</v>
      </c>
      <c r="B17911">
        <v>18</v>
      </c>
      <c r="C17911" s="14" t="s">
        <v>479</v>
      </c>
      <c r="D17911" s="14"/>
      <c r="E17911" s="14" t="s">
        <v>215</v>
      </c>
      <c r="F17911" s="15">
        <v>18816</v>
      </c>
      <c r="G17911" s="14" t="s">
        <v>42</v>
      </c>
      <c r="H17911" s="14" t="s">
        <v>42</v>
      </c>
      <c r="I17911">
        <v>20000</v>
      </c>
      <c r="J17911">
        <v>2</v>
      </c>
      <c r="K17911" s="14" t="s">
        <v>81</v>
      </c>
      <c r="L17911" s="14" t="s">
        <v>91</v>
      </c>
      <c r="O17911">
        <v>26851</v>
      </c>
      <c r="P17911">
        <v>155</v>
      </c>
      <c r="Q17911" t="str">
        <f>_xlfn.CONCAT(Clientes__2[[#This Row],[Nombre]], " ",Clientes__2[[#This Row],[Nombres2]], " ",Clientes__2[[#This Row],[Apellido]],)</f>
        <v>Jon  Zhang</v>
      </c>
      <c r="R17911" s="15">
        <v>23335</v>
      </c>
      <c r="S17911" s="14" t="s">
        <v>43</v>
      </c>
      <c r="T17911" s="14" t="s">
        <v>115</v>
      </c>
      <c r="U17911">
        <v>20000</v>
      </c>
      <c r="V17911">
        <v>3</v>
      </c>
      <c r="W17911" s="14" t="s">
        <v>67</v>
      </c>
      <c r="X17911" s="14" t="s">
        <v>60</v>
      </c>
    </row>
    <row r="17912" spans="1:24" x14ac:dyDescent="0.2">
      <c r="A17912">
        <v>22922</v>
      </c>
      <c r="B17912">
        <v>23</v>
      </c>
      <c r="C17912" s="14" t="s">
        <v>250</v>
      </c>
      <c r="D17912" s="14" t="s">
        <v>46</v>
      </c>
      <c r="E17912" s="14" t="s">
        <v>127</v>
      </c>
      <c r="F17912" s="15">
        <v>25028</v>
      </c>
      <c r="G17912" s="14" t="s">
        <v>43</v>
      </c>
      <c r="H17912" s="14" t="s">
        <v>115</v>
      </c>
      <c r="I17912">
        <v>70000</v>
      </c>
      <c r="J17912">
        <v>0</v>
      </c>
      <c r="K17912" s="14" t="s">
        <v>55</v>
      </c>
      <c r="L17912" s="14" t="s">
        <v>84</v>
      </c>
      <c r="O17912">
        <v>17846</v>
      </c>
      <c r="P17912">
        <v>191</v>
      </c>
      <c r="Q17912" t="str">
        <f>_xlfn.CONCAT(Clientes__2[[#This Row],[Nombre]], " ",Clientes__2[[#This Row],[Nombres2]], " ",Clientes__2[[#This Row],[Apellido]],)</f>
        <v>Heidi L Martinez</v>
      </c>
      <c r="R17912" s="15">
        <v>27419</v>
      </c>
      <c r="S17912" s="14" t="s">
        <v>43</v>
      </c>
      <c r="T17912" s="14" t="s">
        <v>42</v>
      </c>
      <c r="U17912">
        <v>30000</v>
      </c>
      <c r="V17912">
        <v>0</v>
      </c>
      <c r="W17912" s="14" t="s">
        <v>63</v>
      </c>
      <c r="X17912" s="14" t="s">
        <v>91</v>
      </c>
    </row>
    <row r="17913" spans="1:24" x14ac:dyDescent="0.2">
      <c r="A17913">
        <v>24653</v>
      </c>
      <c r="B17913">
        <v>626</v>
      </c>
      <c r="C17913" s="14" t="s">
        <v>134</v>
      </c>
      <c r="D17913" s="14"/>
      <c r="E17913" s="14" t="s">
        <v>435</v>
      </c>
      <c r="F17913" s="15">
        <v>16908</v>
      </c>
      <c r="G17913" s="14" t="s">
        <v>42</v>
      </c>
      <c r="H17913" s="14" t="s">
        <v>115</v>
      </c>
      <c r="I17913">
        <v>40000</v>
      </c>
      <c r="J17913">
        <v>5</v>
      </c>
      <c r="K17913" s="14" t="s">
        <v>67</v>
      </c>
      <c r="L17913" s="14" t="s">
        <v>84</v>
      </c>
      <c r="O17913">
        <v>21234</v>
      </c>
      <c r="P17913">
        <v>312</v>
      </c>
      <c r="Q17913" t="str">
        <f>_xlfn.CONCAT(Clientes__2[[#This Row],[Nombre]], " ",Clientes__2[[#This Row],[Nombres2]], " ",Clientes__2[[#This Row],[Apellido]],)</f>
        <v>Victoria  Barnes</v>
      </c>
      <c r="R17913" s="15">
        <v>27771</v>
      </c>
      <c r="S17913" s="14" t="s">
        <v>43</v>
      </c>
      <c r="T17913" s="14" t="s">
        <v>115</v>
      </c>
      <c r="U17913">
        <v>30000</v>
      </c>
      <c r="V17913">
        <v>0</v>
      </c>
      <c r="W17913" s="14" t="s">
        <v>67</v>
      </c>
      <c r="X17913" s="14" t="s">
        <v>54</v>
      </c>
    </row>
    <row r="17914" spans="1:24" x14ac:dyDescent="0.2">
      <c r="A17914">
        <v>13809</v>
      </c>
      <c r="B17914">
        <v>259</v>
      </c>
      <c r="C17914" s="14" t="s">
        <v>811</v>
      </c>
      <c r="D17914" s="14" t="s">
        <v>46</v>
      </c>
      <c r="E17914" s="14" t="s">
        <v>658</v>
      </c>
      <c r="F17914" s="15">
        <v>23381</v>
      </c>
      <c r="G17914" s="14" t="s">
        <v>42</v>
      </c>
      <c r="H17914" s="14" t="s">
        <v>115</v>
      </c>
      <c r="I17914">
        <v>40000</v>
      </c>
      <c r="J17914">
        <v>1</v>
      </c>
      <c r="K17914" s="14" t="s">
        <v>55</v>
      </c>
      <c r="L17914" s="14" t="s">
        <v>54</v>
      </c>
      <c r="O17914">
        <v>19426</v>
      </c>
      <c r="P17914">
        <v>220</v>
      </c>
      <c r="Q17914" t="str">
        <f>_xlfn.CONCAT(Clientes__2[[#This Row],[Nombre]], " ",Clientes__2[[#This Row],[Nombres2]], " ",Clientes__2[[#This Row],[Apellido]],)</f>
        <v>Lisa L Zhou</v>
      </c>
      <c r="R17914" s="15">
        <v>25733</v>
      </c>
      <c r="S17914" s="14" t="s">
        <v>43</v>
      </c>
      <c r="T17914" s="14" t="s">
        <v>42</v>
      </c>
      <c r="U17914">
        <v>30000</v>
      </c>
      <c r="V17914">
        <v>0</v>
      </c>
      <c r="W17914" s="14" t="s">
        <v>55</v>
      </c>
      <c r="X17914" s="14" t="s">
        <v>91</v>
      </c>
    </row>
    <row r="17915" spans="1:24" x14ac:dyDescent="0.2">
      <c r="A17915">
        <v>18925</v>
      </c>
      <c r="B17915">
        <v>60</v>
      </c>
      <c r="C17915" s="14" t="s">
        <v>333</v>
      </c>
      <c r="D17915" s="14" t="s">
        <v>46</v>
      </c>
      <c r="E17915" s="14" t="s">
        <v>350</v>
      </c>
      <c r="F17915" s="15">
        <v>27892</v>
      </c>
      <c r="G17915" s="14" t="s">
        <v>42</v>
      </c>
      <c r="H17915" s="14" t="s">
        <v>115</v>
      </c>
      <c r="I17915">
        <v>60000</v>
      </c>
      <c r="J17915">
        <v>0</v>
      </c>
      <c r="K17915" s="14" t="s">
        <v>63</v>
      </c>
      <c r="L17915" s="14" t="s">
        <v>84</v>
      </c>
      <c r="O17915">
        <v>13624</v>
      </c>
      <c r="P17915">
        <v>39</v>
      </c>
      <c r="Q17915" t="str">
        <f>_xlfn.CONCAT(Clientes__2[[#This Row],[Nombre]], " ",Clientes__2[[#This Row],[Nombres2]], " ",Clientes__2[[#This Row],[Apellido]],)</f>
        <v>Haley L Griffin</v>
      </c>
      <c r="R17915" s="15">
        <v>27097</v>
      </c>
      <c r="S17915" s="14" t="s">
        <v>43</v>
      </c>
      <c r="T17915" s="14" t="s">
        <v>115</v>
      </c>
      <c r="U17915">
        <v>80000</v>
      </c>
      <c r="V17915">
        <v>0</v>
      </c>
      <c r="W17915" s="14" t="s">
        <v>55</v>
      </c>
      <c r="X17915" s="14" t="s">
        <v>84</v>
      </c>
    </row>
    <row r="17916" spans="1:24" x14ac:dyDescent="0.2">
      <c r="A17916">
        <v>21479</v>
      </c>
      <c r="B17916">
        <v>359</v>
      </c>
      <c r="C17916" s="14" t="s">
        <v>25</v>
      </c>
      <c r="D17916" s="14" t="s">
        <v>347</v>
      </c>
      <c r="E17916" s="14" t="s">
        <v>335</v>
      </c>
      <c r="F17916" s="15">
        <v>17566</v>
      </c>
      <c r="G17916" s="14" t="s">
        <v>42</v>
      </c>
      <c r="H17916" s="14" t="s">
        <v>42</v>
      </c>
      <c r="I17916">
        <v>60000</v>
      </c>
      <c r="J17916">
        <v>2</v>
      </c>
      <c r="K17916" s="14" t="s">
        <v>55</v>
      </c>
      <c r="L17916" s="14" t="s">
        <v>66</v>
      </c>
      <c r="O17916">
        <v>13935</v>
      </c>
      <c r="P17916">
        <v>348</v>
      </c>
      <c r="Q17916" t="str">
        <f>_xlfn.CONCAT(Clientes__2[[#This Row],[Nombre]], " ",Clientes__2[[#This Row],[Nombres2]], " ",Clientes__2[[#This Row],[Apellido]],)</f>
        <v>Noah B Foster</v>
      </c>
      <c r="R17916" s="15">
        <v>22274</v>
      </c>
      <c r="S17916" s="14" t="s">
        <v>42</v>
      </c>
      <c r="T17916" s="14" t="s">
        <v>115</v>
      </c>
      <c r="U17916">
        <v>40000</v>
      </c>
      <c r="V17916">
        <v>4</v>
      </c>
      <c r="W17916" s="14" t="s">
        <v>67</v>
      </c>
      <c r="X17916" s="14" t="s">
        <v>54</v>
      </c>
    </row>
    <row r="17917" spans="1:24" x14ac:dyDescent="0.2">
      <c r="A17917">
        <v>28108</v>
      </c>
      <c r="B17917">
        <v>34</v>
      </c>
      <c r="C17917" s="14" t="s">
        <v>151</v>
      </c>
      <c r="D17917" s="14" t="s">
        <v>116</v>
      </c>
      <c r="E17917" s="14" t="s">
        <v>316</v>
      </c>
      <c r="F17917" s="15">
        <v>18403</v>
      </c>
      <c r="G17917" s="14" t="s">
        <v>43</v>
      </c>
      <c r="H17917" s="14" t="s">
        <v>42</v>
      </c>
      <c r="I17917">
        <v>20000</v>
      </c>
      <c r="J17917">
        <v>2</v>
      </c>
      <c r="K17917" s="14" t="s">
        <v>81</v>
      </c>
      <c r="L17917" s="14" t="s">
        <v>91</v>
      </c>
      <c r="O17917">
        <v>11533</v>
      </c>
      <c r="P17917">
        <v>280</v>
      </c>
      <c r="Q17917" t="str">
        <f>_xlfn.CONCAT(Clientes__2[[#This Row],[Nombre]], " ",Clientes__2[[#This Row],[Nombres2]], " ",Clientes__2[[#This Row],[Apellido]],)</f>
        <v>Roger A Yang</v>
      </c>
      <c r="R17917" s="15">
        <v>21022</v>
      </c>
      <c r="S17917" s="14" t="s">
        <v>42</v>
      </c>
      <c r="T17917" s="14" t="s">
        <v>115</v>
      </c>
      <c r="U17917">
        <v>40000</v>
      </c>
      <c r="V17917">
        <v>1</v>
      </c>
      <c r="W17917" s="14" t="s">
        <v>63</v>
      </c>
      <c r="X17917" s="14" t="s">
        <v>91</v>
      </c>
    </row>
    <row r="17918" spans="1:24" x14ac:dyDescent="0.2">
      <c r="A17918">
        <v>14889</v>
      </c>
      <c r="B17918">
        <v>302</v>
      </c>
      <c r="C17918" s="14" t="s">
        <v>688</v>
      </c>
      <c r="D17918" s="14" t="s">
        <v>119</v>
      </c>
      <c r="E17918" s="14" t="s">
        <v>380</v>
      </c>
      <c r="F17918" s="15">
        <v>20006</v>
      </c>
      <c r="G17918" s="14" t="s">
        <v>42</v>
      </c>
      <c r="H17918" s="14" t="s">
        <v>42</v>
      </c>
      <c r="I17918">
        <v>30000</v>
      </c>
      <c r="J17918">
        <v>1</v>
      </c>
      <c r="K17918" s="14" t="s">
        <v>67</v>
      </c>
      <c r="L17918" s="14" t="s">
        <v>91</v>
      </c>
      <c r="O17918">
        <v>20051</v>
      </c>
      <c r="P17918">
        <v>164</v>
      </c>
      <c r="Q17918" t="str">
        <f>_xlfn.CONCAT(Clientes__2[[#This Row],[Nombre]], " ",Clientes__2[[#This Row],[Nombres2]], " ",Clientes__2[[#This Row],[Apellido]],)</f>
        <v>Drew W Kumar</v>
      </c>
      <c r="R17918" s="15">
        <v>26591</v>
      </c>
      <c r="S17918" s="14" t="s">
        <v>43</v>
      </c>
      <c r="T17918" s="14" t="s">
        <v>115</v>
      </c>
      <c r="U17918">
        <v>40000</v>
      </c>
      <c r="V17918">
        <v>1</v>
      </c>
      <c r="W17918" s="14" t="s">
        <v>63</v>
      </c>
      <c r="X17918" s="14" t="s">
        <v>91</v>
      </c>
    </row>
    <row r="17919" spans="1:24" x14ac:dyDescent="0.2">
      <c r="A17919">
        <v>18996</v>
      </c>
      <c r="B17919">
        <v>383</v>
      </c>
      <c r="C17919" s="14" t="s">
        <v>87</v>
      </c>
      <c r="D17919" s="14"/>
      <c r="E17919" s="14" t="s">
        <v>557</v>
      </c>
      <c r="F17919" s="15">
        <v>17484</v>
      </c>
      <c r="G17919" s="14" t="s">
        <v>42</v>
      </c>
      <c r="H17919" s="14" t="s">
        <v>115</v>
      </c>
      <c r="I17919">
        <v>70000</v>
      </c>
      <c r="J17919">
        <v>2</v>
      </c>
      <c r="K17919" s="14" t="s">
        <v>63</v>
      </c>
      <c r="L17919" s="14" t="s">
        <v>84</v>
      </c>
      <c r="O17919">
        <v>25884</v>
      </c>
      <c r="P17919">
        <v>55</v>
      </c>
      <c r="Q17919" t="str">
        <f>_xlfn.CONCAT(Clientes__2[[#This Row],[Nombre]], " ",Clientes__2[[#This Row],[Nombres2]], " ",Clientes__2[[#This Row],[Apellido]],)</f>
        <v>Katherine  Turner</v>
      </c>
      <c r="R17919" s="15">
        <v>18555</v>
      </c>
      <c r="S17919" s="14" t="s">
        <v>42</v>
      </c>
      <c r="T17919" s="14" t="s">
        <v>42</v>
      </c>
      <c r="U17919">
        <v>40000</v>
      </c>
      <c r="V17919">
        <v>2</v>
      </c>
      <c r="W17919" s="14" t="s">
        <v>81</v>
      </c>
      <c r="X17919" s="14" t="s">
        <v>54</v>
      </c>
    </row>
    <row r="17920" spans="1:24" x14ac:dyDescent="0.2">
      <c r="A17920">
        <v>28576</v>
      </c>
      <c r="B17920">
        <v>616</v>
      </c>
      <c r="C17920" s="14" t="s">
        <v>1103</v>
      </c>
      <c r="D17920" s="14" t="s">
        <v>46</v>
      </c>
      <c r="E17920" s="14" t="s">
        <v>1104</v>
      </c>
      <c r="F17920" s="15">
        <v>24203</v>
      </c>
      <c r="G17920" s="14" t="s">
        <v>42</v>
      </c>
      <c r="H17920" s="14" t="s">
        <v>42</v>
      </c>
      <c r="I17920">
        <v>80000</v>
      </c>
      <c r="J17920">
        <v>0</v>
      </c>
      <c r="K17920" s="14" t="s">
        <v>70</v>
      </c>
      <c r="L17920" s="14" t="s">
        <v>54</v>
      </c>
      <c r="O17920">
        <v>16514</v>
      </c>
      <c r="P17920">
        <v>7</v>
      </c>
      <c r="Q17920" t="str">
        <f>_xlfn.CONCAT(Clientes__2[[#This Row],[Nombre]], " ",Clientes__2[[#This Row],[Nombres2]], " ",Clientes__2[[#This Row],[Apellido]],)</f>
        <v>Sunil L Uppal</v>
      </c>
      <c r="R17920" s="15">
        <v>29231</v>
      </c>
      <c r="S17920" s="14" t="s">
        <v>43</v>
      </c>
      <c r="T17920" s="14" t="s">
        <v>42</v>
      </c>
      <c r="U17920">
        <v>10000</v>
      </c>
      <c r="V17920">
        <v>0</v>
      </c>
      <c r="W17920" s="14" t="s">
        <v>63</v>
      </c>
      <c r="X17920" s="14" t="s">
        <v>60</v>
      </c>
    </row>
    <row r="17921" spans="1:24" x14ac:dyDescent="0.2">
      <c r="A17921">
        <v>25158</v>
      </c>
      <c r="B17921">
        <v>611</v>
      </c>
      <c r="C17921" s="14" t="s">
        <v>327</v>
      </c>
      <c r="D17921" s="14" t="s">
        <v>128</v>
      </c>
      <c r="E17921" s="14" t="s">
        <v>371</v>
      </c>
      <c r="F17921" s="15">
        <v>23452</v>
      </c>
      <c r="G17921" s="14" t="s">
        <v>42</v>
      </c>
      <c r="H17921" s="14" t="s">
        <v>115</v>
      </c>
      <c r="I17921">
        <v>90000</v>
      </c>
      <c r="J17921">
        <v>5</v>
      </c>
      <c r="K17921" s="14" t="s">
        <v>63</v>
      </c>
      <c r="L17921" s="14" t="s">
        <v>84</v>
      </c>
      <c r="O17921">
        <v>21381</v>
      </c>
      <c r="P17921">
        <v>15</v>
      </c>
      <c r="Q17921" t="str">
        <f>_xlfn.CONCAT(Clientes__2[[#This Row],[Nombre]], " ",Clientes__2[[#This Row],[Nombres2]], " ",Clientes__2[[#This Row],[Apellido]],)</f>
        <v>Stephanie C Long</v>
      </c>
      <c r="R17921" s="15">
        <v>18265</v>
      </c>
      <c r="S17921" s="14" t="s">
        <v>42</v>
      </c>
      <c r="T17921" s="14" t="s">
        <v>42</v>
      </c>
      <c r="U17921">
        <v>30000</v>
      </c>
      <c r="V17921">
        <v>3</v>
      </c>
      <c r="W17921" s="14" t="s">
        <v>63</v>
      </c>
      <c r="X17921" s="14" t="s">
        <v>91</v>
      </c>
    </row>
    <row r="17922" spans="1:24" x14ac:dyDescent="0.2">
      <c r="A17922">
        <v>26456</v>
      </c>
      <c r="B17922">
        <v>60</v>
      </c>
      <c r="C17922" s="14" t="s">
        <v>506</v>
      </c>
      <c r="D17922" s="14" t="s">
        <v>44</v>
      </c>
      <c r="E17922" s="14" t="s">
        <v>184</v>
      </c>
      <c r="F17922" s="15">
        <v>14340</v>
      </c>
      <c r="G17922" s="14" t="s">
        <v>43</v>
      </c>
      <c r="H17922" s="14" t="s">
        <v>42</v>
      </c>
      <c r="I17922">
        <v>60000</v>
      </c>
      <c r="J17922">
        <v>3</v>
      </c>
      <c r="K17922" s="14" t="s">
        <v>70</v>
      </c>
      <c r="L17922" s="14" t="s">
        <v>66</v>
      </c>
      <c r="O17922">
        <v>26664</v>
      </c>
      <c r="P17922">
        <v>8</v>
      </c>
      <c r="Q17922" t="str">
        <f>_xlfn.CONCAT(Clientes__2[[#This Row],[Nombre]], " ",Clientes__2[[#This Row],[Nombres2]], " ",Clientes__2[[#This Row],[Apellido]],)</f>
        <v>Xavier R Peterson</v>
      </c>
      <c r="R17922" s="15">
        <v>24797</v>
      </c>
      <c r="S17922" s="14" t="s">
        <v>42</v>
      </c>
      <c r="T17922" s="14" t="s">
        <v>115</v>
      </c>
      <c r="U17922">
        <v>70000</v>
      </c>
      <c r="V17922">
        <v>5</v>
      </c>
      <c r="W17922" s="14" t="s">
        <v>55</v>
      </c>
      <c r="X17922" s="14" t="s">
        <v>84</v>
      </c>
    </row>
    <row r="17923" spans="1:24" x14ac:dyDescent="0.2">
      <c r="A17923">
        <v>20160</v>
      </c>
      <c r="B17923">
        <v>32</v>
      </c>
      <c r="C17923" s="14" t="s">
        <v>452</v>
      </c>
      <c r="D17923" s="14"/>
      <c r="E17923" s="14" t="s">
        <v>136</v>
      </c>
      <c r="F17923" s="15">
        <v>28803</v>
      </c>
      <c r="G17923" s="14" t="s">
        <v>43</v>
      </c>
      <c r="H17923" s="14" t="s">
        <v>42</v>
      </c>
      <c r="I17923">
        <v>20000</v>
      </c>
      <c r="J17923">
        <v>0</v>
      </c>
      <c r="K17923" s="14" t="s">
        <v>55</v>
      </c>
      <c r="L17923" s="14" t="s">
        <v>91</v>
      </c>
      <c r="O17923">
        <v>16094</v>
      </c>
      <c r="P17923">
        <v>368</v>
      </c>
      <c r="Q17923" t="str">
        <f>_xlfn.CONCAT(Clientes__2[[#This Row],[Nombre]], " ",Clientes__2[[#This Row],[Nombres2]], " ",Clientes__2[[#This Row],[Apellido]],)</f>
        <v>George  Garcia</v>
      </c>
      <c r="R17923" s="15">
        <v>24423</v>
      </c>
      <c r="S17923" s="14" t="s">
        <v>43</v>
      </c>
      <c r="T17923" s="14" t="s">
        <v>115</v>
      </c>
      <c r="U17923">
        <v>60000</v>
      </c>
      <c r="V17923">
        <v>0</v>
      </c>
      <c r="W17923" s="14" t="s">
        <v>70</v>
      </c>
      <c r="X17923" s="14" t="s">
        <v>84</v>
      </c>
    </row>
    <row r="17924" spans="1:24" x14ac:dyDescent="0.2">
      <c r="A17924">
        <v>25157</v>
      </c>
      <c r="B17924">
        <v>66</v>
      </c>
      <c r="C17924" s="14" t="s">
        <v>73</v>
      </c>
      <c r="D17924" s="14"/>
      <c r="E17924" s="14" t="s">
        <v>520</v>
      </c>
      <c r="F17924" s="15">
        <v>23423</v>
      </c>
      <c r="G17924" s="14" t="s">
        <v>43</v>
      </c>
      <c r="H17924" s="14" t="s">
        <v>115</v>
      </c>
      <c r="I17924">
        <v>80000</v>
      </c>
      <c r="J17924">
        <v>4</v>
      </c>
      <c r="K17924" s="14" t="s">
        <v>55</v>
      </c>
      <c r="L17924" s="14" t="s">
        <v>66</v>
      </c>
      <c r="O17924">
        <v>24889</v>
      </c>
      <c r="P17924">
        <v>4</v>
      </c>
      <c r="Q17924" t="str">
        <f>_xlfn.CONCAT(Clientes__2[[#This Row],[Nombre]], " ",Clientes__2[[#This Row],[Nombres2]], " ",Clientes__2[[#This Row],[Apellido]],)</f>
        <v>Destiny  Miller</v>
      </c>
      <c r="R17924" s="15">
        <v>27748</v>
      </c>
      <c r="S17924" s="14" t="s">
        <v>42</v>
      </c>
      <c r="T17924" s="14" t="s">
        <v>115</v>
      </c>
      <c r="U17924">
        <v>70000</v>
      </c>
      <c r="V17924">
        <v>0</v>
      </c>
      <c r="W17924" s="14" t="s">
        <v>55</v>
      </c>
      <c r="X17924" s="14" t="s">
        <v>84</v>
      </c>
    </row>
    <row r="17925" spans="1:24" x14ac:dyDescent="0.2">
      <c r="A17925">
        <v>11574</v>
      </c>
      <c r="B17925">
        <v>274</v>
      </c>
      <c r="C17925" s="14" t="s">
        <v>387</v>
      </c>
      <c r="D17925" s="14" t="s">
        <v>135</v>
      </c>
      <c r="E17925" s="14" t="s">
        <v>474</v>
      </c>
      <c r="F17925" s="15">
        <v>23940</v>
      </c>
      <c r="G17925" s="14" t="s">
        <v>43</v>
      </c>
      <c r="H17925" s="14" t="s">
        <v>115</v>
      </c>
      <c r="I17925">
        <v>20000</v>
      </c>
      <c r="J17925">
        <v>2</v>
      </c>
      <c r="K17925" s="14" t="s">
        <v>67</v>
      </c>
      <c r="L17925" s="14" t="s">
        <v>60</v>
      </c>
      <c r="O17925">
        <v>12751</v>
      </c>
      <c r="P17925">
        <v>117</v>
      </c>
      <c r="Q17925" t="str">
        <f>_xlfn.CONCAT(Clientes__2[[#This Row],[Nombre]], " ",Clientes__2[[#This Row],[Nombres2]], " ",Clientes__2[[#This Row],[Apellido]],)</f>
        <v>Karla V Luo</v>
      </c>
      <c r="R17925" s="15">
        <v>25914</v>
      </c>
      <c r="S17925" s="14" t="s">
        <v>43</v>
      </c>
      <c r="T17925" s="14" t="s">
        <v>115</v>
      </c>
      <c r="U17925">
        <v>40000</v>
      </c>
      <c r="V17925">
        <v>2</v>
      </c>
      <c r="W17925" s="14" t="s">
        <v>63</v>
      </c>
      <c r="X17925" s="14" t="s">
        <v>91</v>
      </c>
    </row>
    <row r="17926" spans="1:24" x14ac:dyDescent="0.2">
      <c r="A17926">
        <v>16971</v>
      </c>
      <c r="B17926">
        <v>618</v>
      </c>
      <c r="C17926" s="14" t="s">
        <v>117</v>
      </c>
      <c r="D17926" s="14" t="s">
        <v>46</v>
      </c>
      <c r="E17926" s="14" t="s">
        <v>278</v>
      </c>
      <c r="F17926" s="15">
        <v>24732</v>
      </c>
      <c r="G17926" s="14" t="s">
        <v>43</v>
      </c>
      <c r="H17926" s="14" t="s">
        <v>115</v>
      </c>
      <c r="I17926">
        <v>50000</v>
      </c>
      <c r="J17926">
        <v>2</v>
      </c>
      <c r="K17926" s="14" t="s">
        <v>55</v>
      </c>
      <c r="L17926" s="14" t="s">
        <v>54</v>
      </c>
      <c r="O17926">
        <v>14916</v>
      </c>
      <c r="P17926">
        <v>638</v>
      </c>
      <c r="Q17926" t="str">
        <f>_xlfn.CONCAT(Clientes__2[[#This Row],[Nombre]], " ",Clientes__2[[#This Row],[Nombres2]], " ",Clientes__2[[#This Row],[Apellido]],)</f>
        <v>Alexia L Bryant</v>
      </c>
      <c r="R17926" s="15">
        <v>21445</v>
      </c>
      <c r="S17926" s="14" t="s">
        <v>43</v>
      </c>
      <c r="T17926" s="14" t="s">
        <v>115</v>
      </c>
      <c r="U17926">
        <v>80000</v>
      </c>
      <c r="V17926">
        <v>4</v>
      </c>
      <c r="W17926" s="14" t="s">
        <v>70</v>
      </c>
      <c r="X17926" s="14" t="s">
        <v>54</v>
      </c>
    </row>
    <row r="17927" spans="1:24" x14ac:dyDescent="0.2">
      <c r="A17927">
        <v>27311</v>
      </c>
      <c r="B17927">
        <v>190</v>
      </c>
      <c r="C17927" s="14" t="s">
        <v>341</v>
      </c>
      <c r="D17927" s="14" t="s">
        <v>46</v>
      </c>
      <c r="E17927" s="14" t="s">
        <v>367</v>
      </c>
      <c r="F17927" s="15">
        <v>19868</v>
      </c>
      <c r="G17927" s="14" t="s">
        <v>42</v>
      </c>
      <c r="H17927" s="14" t="s">
        <v>115</v>
      </c>
      <c r="I17927">
        <v>80000</v>
      </c>
      <c r="J17927">
        <v>4</v>
      </c>
      <c r="K17927" s="14" t="s">
        <v>63</v>
      </c>
      <c r="L17927" s="14" t="s">
        <v>84</v>
      </c>
      <c r="O17927">
        <v>17434</v>
      </c>
      <c r="P17927">
        <v>302</v>
      </c>
      <c r="Q17927" t="str">
        <f>_xlfn.CONCAT(Clientes__2[[#This Row],[Nombre]], " ",Clientes__2[[#This Row],[Nombres2]], " ",Clientes__2[[#This Row],[Apellido]],)</f>
        <v>Jenna L Adams</v>
      </c>
      <c r="R17927" s="15">
        <v>22517</v>
      </c>
      <c r="S17927" s="14" t="s">
        <v>42</v>
      </c>
      <c r="T17927" s="14" t="s">
        <v>115</v>
      </c>
      <c r="U17927">
        <v>110000</v>
      </c>
      <c r="V17927">
        <v>1</v>
      </c>
      <c r="W17927" s="14" t="s">
        <v>63</v>
      </c>
      <c r="X17927" s="14" t="s">
        <v>84</v>
      </c>
    </row>
    <row r="17928" spans="1:24" x14ac:dyDescent="0.2">
      <c r="A17928">
        <v>15188</v>
      </c>
      <c r="B17928">
        <v>627</v>
      </c>
      <c r="C17928" s="14" t="s">
        <v>450</v>
      </c>
      <c r="D17928" s="14" t="s">
        <v>43</v>
      </c>
      <c r="E17928" s="14" t="s">
        <v>273</v>
      </c>
      <c r="F17928" s="15">
        <v>27098</v>
      </c>
      <c r="G17928" s="14" t="s">
        <v>43</v>
      </c>
      <c r="H17928" s="14" t="s">
        <v>42</v>
      </c>
      <c r="I17928">
        <v>60000</v>
      </c>
      <c r="J17928">
        <v>0</v>
      </c>
      <c r="K17928" s="14" t="s">
        <v>63</v>
      </c>
      <c r="L17928" s="14" t="s">
        <v>84</v>
      </c>
      <c r="O17928">
        <v>28567</v>
      </c>
      <c r="P17928">
        <v>223</v>
      </c>
      <c r="Q17928" t="str">
        <f>_xlfn.CONCAT(Clientes__2[[#This Row],[Nombre]], " ",Clientes__2[[#This Row],[Nombres2]], " ",Clientes__2[[#This Row],[Apellido]],)</f>
        <v>Isaac S Watson</v>
      </c>
      <c r="R17928" s="15">
        <v>26290</v>
      </c>
      <c r="S17928" s="14" t="s">
        <v>43</v>
      </c>
      <c r="T17928" s="14" t="s">
        <v>115</v>
      </c>
      <c r="U17928">
        <v>20000</v>
      </c>
      <c r="V17928">
        <v>0</v>
      </c>
      <c r="W17928" s="14" t="s">
        <v>81</v>
      </c>
      <c r="X17928" s="14" t="s">
        <v>60</v>
      </c>
    </row>
    <row r="17929" spans="1:24" x14ac:dyDescent="0.2">
      <c r="A17929">
        <v>15811</v>
      </c>
      <c r="B17929">
        <v>15</v>
      </c>
      <c r="C17929" s="14" t="s">
        <v>454</v>
      </c>
      <c r="D17929" s="14" t="s">
        <v>661</v>
      </c>
      <c r="E17929" s="14" t="s">
        <v>1105</v>
      </c>
      <c r="F17929" s="15">
        <v>22041</v>
      </c>
      <c r="G17929" s="14" t="s">
        <v>42</v>
      </c>
      <c r="H17929" s="14" t="s">
        <v>42</v>
      </c>
      <c r="I17929">
        <v>70000</v>
      </c>
      <c r="J17929">
        <v>5</v>
      </c>
      <c r="K17929" s="14" t="s">
        <v>63</v>
      </c>
      <c r="L17929" s="14" t="s">
        <v>54</v>
      </c>
      <c r="O17929">
        <v>27817</v>
      </c>
      <c r="P17929">
        <v>268</v>
      </c>
      <c r="Q17929" t="str">
        <f>_xlfn.CONCAT(Clientes__2[[#This Row],[Nombre]], " ",Clientes__2[[#This Row],[Nombres2]], " ",Clientes__2[[#This Row],[Apellido]],)</f>
        <v>Barbara R. Schultz</v>
      </c>
      <c r="R17929" s="15">
        <v>23128</v>
      </c>
      <c r="S17929" s="14" t="s">
        <v>42</v>
      </c>
      <c r="T17929" s="14" t="s">
        <v>115</v>
      </c>
      <c r="U17929">
        <v>40000</v>
      </c>
      <c r="V17929">
        <v>1</v>
      </c>
      <c r="W17929" s="14" t="s">
        <v>55</v>
      </c>
      <c r="X17929" s="14" t="s">
        <v>54</v>
      </c>
    </row>
    <row r="17930" spans="1:24" x14ac:dyDescent="0.2">
      <c r="A17930">
        <v>16731</v>
      </c>
      <c r="B17930">
        <v>55</v>
      </c>
      <c r="C17930" s="14" t="s">
        <v>544</v>
      </c>
      <c r="D17930" s="14"/>
      <c r="E17930" s="14" t="s">
        <v>47</v>
      </c>
      <c r="F17930" s="15">
        <v>28895</v>
      </c>
      <c r="G17930" s="14" t="s">
        <v>43</v>
      </c>
      <c r="H17930" s="14" t="s">
        <v>115</v>
      </c>
      <c r="I17930">
        <v>30000</v>
      </c>
      <c r="J17930">
        <v>0</v>
      </c>
      <c r="K17930" s="14" t="s">
        <v>81</v>
      </c>
      <c r="L17930" s="14" t="s">
        <v>91</v>
      </c>
      <c r="O17930">
        <v>21031</v>
      </c>
      <c r="P17930">
        <v>188</v>
      </c>
      <c r="Q17930" t="str">
        <f>_xlfn.CONCAT(Clientes__2[[#This Row],[Nombre]], " ",Clientes__2[[#This Row],[Nombres2]], " ",Clientes__2[[#This Row],[Apellido]],)</f>
        <v>Nicole  White</v>
      </c>
      <c r="R17930" s="15">
        <v>25633</v>
      </c>
      <c r="S17930" s="14" t="s">
        <v>43</v>
      </c>
      <c r="T17930" s="14" t="s">
        <v>115</v>
      </c>
      <c r="U17930">
        <v>30000</v>
      </c>
      <c r="V17930">
        <v>0</v>
      </c>
      <c r="W17930" s="14" t="s">
        <v>55</v>
      </c>
      <c r="X17930" s="14" t="s">
        <v>91</v>
      </c>
    </row>
    <row r="17931" spans="1:24" x14ac:dyDescent="0.2">
      <c r="A17931">
        <v>13562</v>
      </c>
      <c r="B17931">
        <v>261</v>
      </c>
      <c r="C17931" s="14" t="s">
        <v>278</v>
      </c>
      <c r="D17931" s="14"/>
      <c r="E17931" s="14" t="s">
        <v>710</v>
      </c>
      <c r="F17931" s="15">
        <v>25399</v>
      </c>
      <c r="G17931" s="14" t="s">
        <v>43</v>
      </c>
      <c r="H17931" s="14" t="s">
        <v>42</v>
      </c>
      <c r="I17931">
        <v>50000</v>
      </c>
      <c r="J17931">
        <v>0</v>
      </c>
      <c r="K17931" s="14" t="s">
        <v>70</v>
      </c>
      <c r="L17931" s="14" t="s">
        <v>54</v>
      </c>
      <c r="O17931">
        <v>19031</v>
      </c>
      <c r="P17931">
        <v>253</v>
      </c>
      <c r="Q17931" t="str">
        <f>_xlfn.CONCAT(Clientes__2[[#This Row],[Nombre]], " ",Clientes__2[[#This Row],[Nombres2]], " ",Clientes__2[[#This Row],[Apellido]],)</f>
        <v>Bryant  Van</v>
      </c>
      <c r="R17931" s="15">
        <v>21014</v>
      </c>
      <c r="S17931" s="14" t="s">
        <v>42</v>
      </c>
      <c r="T17931" s="14" t="s">
        <v>115</v>
      </c>
      <c r="U17931">
        <v>150000</v>
      </c>
      <c r="V17931">
        <v>2</v>
      </c>
      <c r="W17931" s="14" t="s">
        <v>67</v>
      </c>
      <c r="X17931" s="14" t="s">
        <v>84</v>
      </c>
    </row>
    <row r="17932" spans="1:24" x14ac:dyDescent="0.2">
      <c r="A17932">
        <v>24539</v>
      </c>
      <c r="B17932">
        <v>209</v>
      </c>
      <c r="C17932" s="14" t="s">
        <v>540</v>
      </c>
      <c r="D17932" s="14" t="s">
        <v>42</v>
      </c>
      <c r="E17932" s="14" t="s">
        <v>138</v>
      </c>
      <c r="F17932" s="15">
        <v>20654</v>
      </c>
      <c r="G17932" s="14" t="s">
        <v>43</v>
      </c>
      <c r="H17932" s="14" t="s">
        <v>42</v>
      </c>
      <c r="I17932">
        <v>110000</v>
      </c>
      <c r="J17932">
        <v>3</v>
      </c>
      <c r="K17932" s="14" t="s">
        <v>63</v>
      </c>
      <c r="L17932" s="14" t="s">
        <v>84</v>
      </c>
      <c r="O17932">
        <v>16504</v>
      </c>
      <c r="P17932">
        <v>359</v>
      </c>
      <c r="Q17932" t="str">
        <f>_xlfn.CONCAT(Clientes__2[[#This Row],[Nombre]], " ",Clientes__2[[#This Row],[Nombres2]], " ",Clientes__2[[#This Row],[Apellido]],)</f>
        <v>Colin M Zheng</v>
      </c>
      <c r="R17932" s="15">
        <v>27246</v>
      </c>
      <c r="S17932" s="14" t="s">
        <v>43</v>
      </c>
      <c r="T17932" s="14" t="s">
        <v>42</v>
      </c>
      <c r="U17932">
        <v>30000</v>
      </c>
      <c r="V17932">
        <v>0</v>
      </c>
      <c r="W17932" s="14" t="s">
        <v>67</v>
      </c>
      <c r="X17932" s="14" t="s">
        <v>54</v>
      </c>
    </row>
    <row r="17933" spans="1:24" x14ac:dyDescent="0.2">
      <c r="A17933">
        <v>21200</v>
      </c>
      <c r="B17933">
        <v>23</v>
      </c>
      <c r="C17933" s="14" t="s">
        <v>174</v>
      </c>
      <c r="D17933" s="14"/>
      <c r="E17933" s="14" t="s">
        <v>380</v>
      </c>
      <c r="F17933" s="15">
        <v>22404</v>
      </c>
      <c r="G17933" s="14" t="s">
        <v>43</v>
      </c>
      <c r="H17933" s="14" t="s">
        <v>115</v>
      </c>
      <c r="I17933">
        <v>60000</v>
      </c>
      <c r="J17933">
        <v>1</v>
      </c>
      <c r="K17933" s="14" t="s">
        <v>63</v>
      </c>
      <c r="L17933" s="14" t="s">
        <v>54</v>
      </c>
      <c r="O17933">
        <v>24410</v>
      </c>
      <c r="P17933">
        <v>648</v>
      </c>
      <c r="Q17933" t="str">
        <f>_xlfn.CONCAT(Clientes__2[[#This Row],[Nombre]], " ",Clientes__2[[#This Row],[Nombres2]], " ",Clientes__2[[#This Row],[Apellido]],)</f>
        <v>Alison  Kumar</v>
      </c>
      <c r="R17933" s="15">
        <v>22821</v>
      </c>
      <c r="S17933" s="14" t="s">
        <v>43</v>
      </c>
      <c r="T17933" s="14" t="s">
        <v>115</v>
      </c>
      <c r="U17933">
        <v>100000</v>
      </c>
      <c r="V17933">
        <v>1</v>
      </c>
      <c r="W17933" s="14" t="s">
        <v>63</v>
      </c>
      <c r="X17933" s="14" t="s">
        <v>84</v>
      </c>
    </row>
    <row r="17934" spans="1:24" x14ac:dyDescent="0.2">
      <c r="A17934">
        <v>20842</v>
      </c>
      <c r="B17934">
        <v>147</v>
      </c>
      <c r="C17934" s="14" t="s">
        <v>472</v>
      </c>
      <c r="D17934" s="14" t="s">
        <v>43</v>
      </c>
      <c r="E17934" s="14" t="s">
        <v>427</v>
      </c>
      <c r="F17934" s="15">
        <v>22193</v>
      </c>
      <c r="G17934" s="14" t="s">
        <v>43</v>
      </c>
      <c r="H17934" s="14" t="s">
        <v>42</v>
      </c>
      <c r="I17934">
        <v>30000</v>
      </c>
      <c r="J17934">
        <v>3</v>
      </c>
      <c r="K17934" s="14" t="s">
        <v>55</v>
      </c>
      <c r="L17934" s="14" t="s">
        <v>91</v>
      </c>
      <c r="O17934">
        <v>11488</v>
      </c>
      <c r="P17934">
        <v>256</v>
      </c>
      <c r="Q17934" t="str">
        <f>_xlfn.CONCAT(Clientes__2[[#This Row],[Nombre]], " ",Clientes__2[[#This Row],[Nombres2]], " ",Clientes__2[[#This Row],[Apellido]],)</f>
        <v>Tyrone S Moreno</v>
      </c>
      <c r="R17934" s="15">
        <v>26197</v>
      </c>
      <c r="S17934" s="14" t="s">
        <v>43</v>
      </c>
      <c r="T17934" s="14" t="s">
        <v>42</v>
      </c>
      <c r="U17934">
        <v>20000</v>
      </c>
      <c r="V17934">
        <v>0</v>
      </c>
      <c r="W17934" s="14" t="s">
        <v>81</v>
      </c>
      <c r="X17934" s="14" t="s">
        <v>60</v>
      </c>
    </row>
    <row r="17935" spans="1:24" x14ac:dyDescent="0.2">
      <c r="A17935">
        <v>16767</v>
      </c>
      <c r="B17935">
        <v>301</v>
      </c>
      <c r="C17935" s="14" t="s">
        <v>176</v>
      </c>
      <c r="D17935" s="14" t="s">
        <v>42</v>
      </c>
      <c r="E17935" s="14" t="s">
        <v>309</v>
      </c>
      <c r="F17935" s="15">
        <v>26759</v>
      </c>
      <c r="G17935" s="14" t="s">
        <v>42</v>
      </c>
      <c r="H17935" s="14" t="s">
        <v>42</v>
      </c>
      <c r="I17935">
        <v>50000</v>
      </c>
      <c r="J17935">
        <v>1</v>
      </c>
      <c r="K17935" s="14" t="s">
        <v>70</v>
      </c>
      <c r="L17935" s="14" t="s">
        <v>54</v>
      </c>
      <c r="O17935">
        <v>16635</v>
      </c>
      <c r="P17935">
        <v>2</v>
      </c>
      <c r="Q17935" t="str">
        <f>_xlfn.CONCAT(Clientes__2[[#This Row],[Nombre]], " ",Clientes__2[[#This Row],[Nombres2]], " ",Clientes__2[[#This Row],[Apellido]],)</f>
        <v>Rafael M Liu</v>
      </c>
      <c r="R17935" s="15">
        <v>25613</v>
      </c>
      <c r="S17935" s="14" t="s">
        <v>42</v>
      </c>
      <c r="T17935" s="14" t="s">
        <v>42</v>
      </c>
      <c r="U17935">
        <v>100000</v>
      </c>
      <c r="V17935">
        <v>0</v>
      </c>
      <c r="W17935" s="14" t="s">
        <v>81</v>
      </c>
      <c r="X17935" s="14" t="s">
        <v>84</v>
      </c>
    </row>
    <row r="17936" spans="1:24" x14ac:dyDescent="0.2">
      <c r="A17936">
        <v>23919</v>
      </c>
      <c r="B17936">
        <v>189</v>
      </c>
      <c r="C17936" s="14" t="s">
        <v>251</v>
      </c>
      <c r="D17936" s="14"/>
      <c r="E17936" s="14" t="s">
        <v>203</v>
      </c>
      <c r="F17936" s="15">
        <v>11886</v>
      </c>
      <c r="G17936" s="14" t="s">
        <v>42</v>
      </c>
      <c r="H17936" s="14" t="s">
        <v>115</v>
      </c>
      <c r="I17936">
        <v>10000</v>
      </c>
      <c r="J17936">
        <v>4</v>
      </c>
      <c r="K17936" s="14" t="s">
        <v>67</v>
      </c>
      <c r="L17936" s="14" t="s">
        <v>60</v>
      </c>
      <c r="O17936">
        <v>19757</v>
      </c>
      <c r="P17936">
        <v>66</v>
      </c>
      <c r="Q17936" t="str">
        <f>_xlfn.CONCAT(Clientes__2[[#This Row],[Nombre]], " ",Clientes__2[[#This Row],[Nombres2]], " ",Clientes__2[[#This Row],[Apellido]],)</f>
        <v>Jordan  Parker</v>
      </c>
      <c r="R17936" s="15">
        <v>27889</v>
      </c>
      <c r="S17936" s="14" t="s">
        <v>42</v>
      </c>
      <c r="T17936" s="14" t="s">
        <v>115</v>
      </c>
      <c r="U17936">
        <v>60000</v>
      </c>
      <c r="V17936">
        <v>0</v>
      </c>
      <c r="W17936" s="14" t="s">
        <v>63</v>
      </c>
      <c r="X17936" s="14" t="s">
        <v>54</v>
      </c>
    </row>
    <row r="17937" spans="1:24" x14ac:dyDescent="0.2">
      <c r="A17937">
        <v>26537</v>
      </c>
      <c r="B17937">
        <v>644</v>
      </c>
      <c r="C17937" s="14" t="s">
        <v>313</v>
      </c>
      <c r="D17937" s="14"/>
      <c r="E17937" s="14" t="s">
        <v>230</v>
      </c>
      <c r="F17937" s="15">
        <v>24577</v>
      </c>
      <c r="G17937" s="14" t="s">
        <v>43</v>
      </c>
      <c r="H17937" s="14" t="s">
        <v>42</v>
      </c>
      <c r="I17937">
        <v>100000</v>
      </c>
      <c r="J17937">
        <v>1</v>
      </c>
      <c r="K17937" s="14" t="s">
        <v>55</v>
      </c>
      <c r="L17937" s="14" t="s">
        <v>66</v>
      </c>
      <c r="O17937">
        <v>15535</v>
      </c>
      <c r="P17937">
        <v>302</v>
      </c>
      <c r="Q17937" t="str">
        <f>_xlfn.CONCAT(Clientes__2[[#This Row],[Nombre]], " ",Clientes__2[[#This Row],[Nombres2]], " ",Clientes__2[[#This Row],[Apellido]],)</f>
        <v>Wyatt  Perez</v>
      </c>
      <c r="R17937" s="15">
        <v>23316</v>
      </c>
      <c r="S17937" s="14" t="s">
        <v>42</v>
      </c>
      <c r="T17937" s="14" t="s">
        <v>42</v>
      </c>
      <c r="U17937">
        <v>70000</v>
      </c>
      <c r="V17937">
        <v>4</v>
      </c>
      <c r="W17937" s="14" t="s">
        <v>55</v>
      </c>
      <c r="X17937" s="14" t="s">
        <v>84</v>
      </c>
    </row>
    <row r="17938" spans="1:24" x14ac:dyDescent="0.2">
      <c r="A17938">
        <v>25374</v>
      </c>
      <c r="B17938">
        <v>314</v>
      </c>
      <c r="C17938" s="14" t="s">
        <v>553</v>
      </c>
      <c r="D17938" s="14"/>
      <c r="E17938" s="14" t="s">
        <v>582</v>
      </c>
      <c r="F17938" s="15">
        <v>26707</v>
      </c>
      <c r="G17938" s="14" t="s">
        <v>43</v>
      </c>
      <c r="H17938" s="14" t="s">
        <v>115</v>
      </c>
      <c r="I17938">
        <v>40000</v>
      </c>
      <c r="J17938">
        <v>1</v>
      </c>
      <c r="K17938" s="14" t="s">
        <v>70</v>
      </c>
      <c r="L17938" s="14" t="s">
        <v>54</v>
      </c>
      <c r="O17938">
        <v>20216</v>
      </c>
      <c r="P17938">
        <v>29</v>
      </c>
      <c r="Q17938" t="str">
        <f>_xlfn.CONCAT(Clientes__2[[#This Row],[Nombre]], " ",Clientes__2[[#This Row],[Nombres2]], " ",Clientes__2[[#This Row],[Apellido]],)</f>
        <v>Ana  Powell</v>
      </c>
      <c r="R17938" s="15">
        <v>25009</v>
      </c>
      <c r="S17938" s="14" t="s">
        <v>42</v>
      </c>
      <c r="T17938" s="14" t="s">
        <v>42</v>
      </c>
      <c r="U17938">
        <v>60000</v>
      </c>
      <c r="V17938">
        <v>2</v>
      </c>
      <c r="W17938" s="14" t="s">
        <v>55</v>
      </c>
      <c r="X17938" s="14" t="s">
        <v>84</v>
      </c>
    </row>
    <row r="17939" spans="1:24" x14ac:dyDescent="0.2">
      <c r="A17939">
        <v>22031</v>
      </c>
      <c r="B17939">
        <v>19</v>
      </c>
      <c r="C17939" s="14" t="s">
        <v>299</v>
      </c>
      <c r="D17939" s="14"/>
      <c r="E17939" s="14" t="s">
        <v>155</v>
      </c>
      <c r="F17939" s="15">
        <v>14835</v>
      </c>
      <c r="G17939" s="14" t="s">
        <v>42</v>
      </c>
      <c r="H17939" s="14" t="s">
        <v>42</v>
      </c>
      <c r="I17939">
        <v>40000</v>
      </c>
      <c r="J17939">
        <v>2</v>
      </c>
      <c r="K17939" s="14" t="s">
        <v>55</v>
      </c>
      <c r="L17939" s="14" t="s">
        <v>66</v>
      </c>
      <c r="O17939">
        <v>23383</v>
      </c>
      <c r="P17939">
        <v>307</v>
      </c>
      <c r="Q17939" t="str">
        <f>_xlfn.CONCAT(Clientes__2[[#This Row],[Nombre]], " ",Clientes__2[[#This Row],[Nombres2]], " ",Clientes__2[[#This Row],[Apellido]],)</f>
        <v>Jorge  Cai</v>
      </c>
      <c r="R17939" s="15">
        <v>22449</v>
      </c>
      <c r="S17939" s="14" t="s">
        <v>42</v>
      </c>
      <c r="T17939" s="14" t="s">
        <v>42</v>
      </c>
      <c r="U17939">
        <v>60000</v>
      </c>
      <c r="V17939">
        <v>1</v>
      </c>
      <c r="W17939" s="14" t="s">
        <v>63</v>
      </c>
      <c r="X17939" s="14" t="s">
        <v>54</v>
      </c>
    </row>
    <row r="17940" spans="1:24" x14ac:dyDescent="0.2">
      <c r="A17940">
        <v>13310</v>
      </c>
      <c r="B17940">
        <v>633</v>
      </c>
      <c r="C17940" s="14" t="s">
        <v>107</v>
      </c>
      <c r="D17940" s="14" t="s">
        <v>126</v>
      </c>
      <c r="E17940" s="14" t="s">
        <v>435</v>
      </c>
      <c r="F17940" s="15">
        <v>22238</v>
      </c>
      <c r="G17940" s="14" t="s">
        <v>42</v>
      </c>
      <c r="H17940" s="14" t="s">
        <v>42</v>
      </c>
      <c r="I17940">
        <v>100000</v>
      </c>
      <c r="J17940">
        <v>0</v>
      </c>
      <c r="K17940" s="14" t="s">
        <v>63</v>
      </c>
      <c r="L17940" s="14" t="s">
        <v>84</v>
      </c>
      <c r="O17940">
        <v>23095</v>
      </c>
      <c r="P17940">
        <v>30</v>
      </c>
      <c r="Q17940" t="str">
        <f>_xlfn.CONCAT(Clientes__2[[#This Row],[Nombre]], " ",Clientes__2[[#This Row],[Nombres2]], " ",Clientes__2[[#This Row],[Apellido]],)</f>
        <v>Miguel D Barnes</v>
      </c>
      <c r="R17940" s="15">
        <v>18589</v>
      </c>
      <c r="S17940" s="14" t="s">
        <v>42</v>
      </c>
      <c r="T17940" s="14" t="s">
        <v>42</v>
      </c>
      <c r="U17940">
        <v>20000</v>
      </c>
      <c r="V17940">
        <v>2</v>
      </c>
      <c r="W17940" s="14" t="s">
        <v>81</v>
      </c>
      <c r="X17940" s="14" t="s">
        <v>91</v>
      </c>
    </row>
    <row r="17941" spans="1:24" x14ac:dyDescent="0.2">
      <c r="A17941">
        <v>13717</v>
      </c>
      <c r="B17941">
        <v>536</v>
      </c>
      <c r="C17941" s="14" t="s">
        <v>357</v>
      </c>
      <c r="D17941" s="14" t="s">
        <v>260</v>
      </c>
      <c r="E17941" s="14" t="s">
        <v>324</v>
      </c>
      <c r="F17941" s="15">
        <v>19553</v>
      </c>
      <c r="G17941" s="14" t="s">
        <v>42</v>
      </c>
      <c r="H17941" s="14" t="s">
        <v>115</v>
      </c>
      <c r="I17941">
        <v>30000</v>
      </c>
      <c r="J17941">
        <v>1</v>
      </c>
      <c r="K17941" s="14" t="s">
        <v>55</v>
      </c>
      <c r="L17941" s="14" t="s">
        <v>54</v>
      </c>
      <c r="O17941">
        <v>17599</v>
      </c>
      <c r="P17941">
        <v>642</v>
      </c>
      <c r="Q17941" t="str">
        <f>_xlfn.CONCAT(Clientes__2[[#This Row],[Nombre]], " ",Clientes__2[[#This Row],[Nombres2]], " ",Clientes__2[[#This Row],[Apellido]],)</f>
        <v>Audrey H Gill</v>
      </c>
      <c r="R17941" s="15">
        <v>24420</v>
      </c>
      <c r="S17941" s="14" t="s">
        <v>42</v>
      </c>
      <c r="T17941" s="14" t="s">
        <v>42</v>
      </c>
      <c r="U17941">
        <v>60000</v>
      </c>
      <c r="V17941">
        <v>0</v>
      </c>
      <c r="W17941" s="14" t="s">
        <v>70</v>
      </c>
      <c r="X17941" s="14" t="s">
        <v>84</v>
      </c>
    </row>
    <row r="17942" spans="1:24" x14ac:dyDescent="0.2">
      <c r="A17942">
        <v>18052</v>
      </c>
      <c r="B17942">
        <v>360</v>
      </c>
      <c r="C17942" s="14" t="s">
        <v>292</v>
      </c>
      <c r="D17942" s="14" t="s">
        <v>124</v>
      </c>
      <c r="E17942" s="14" t="s">
        <v>182</v>
      </c>
      <c r="F17942" s="15">
        <v>22503</v>
      </c>
      <c r="G17942" s="14" t="s">
        <v>42</v>
      </c>
      <c r="H17942" s="14" t="s">
        <v>115</v>
      </c>
      <c r="I17942">
        <v>60000</v>
      </c>
      <c r="J17942">
        <v>1</v>
      </c>
      <c r="K17942" s="14" t="s">
        <v>63</v>
      </c>
      <c r="L17942" s="14" t="s">
        <v>54</v>
      </c>
      <c r="O17942">
        <v>25167</v>
      </c>
      <c r="P17942">
        <v>358</v>
      </c>
      <c r="Q17942" t="str">
        <f>_xlfn.CONCAT(Clientes__2[[#This Row],[Nombre]], " ",Clientes__2[[#This Row],[Nombres2]], " ",Clientes__2[[#This Row],[Apellido]],)</f>
        <v>Maria J Young</v>
      </c>
      <c r="R17942" s="15">
        <v>20772</v>
      </c>
      <c r="S17942" s="14" t="s">
        <v>42</v>
      </c>
      <c r="T17942" s="14" t="s">
        <v>42</v>
      </c>
      <c r="U17942">
        <v>80000</v>
      </c>
      <c r="V17942">
        <v>3</v>
      </c>
      <c r="W17942" s="14" t="s">
        <v>63</v>
      </c>
      <c r="X17942" s="14" t="s">
        <v>84</v>
      </c>
    </row>
    <row r="17943" spans="1:24" x14ac:dyDescent="0.2">
      <c r="A17943">
        <v>11108</v>
      </c>
      <c r="B17943">
        <v>13</v>
      </c>
      <c r="C17943" s="14" t="s">
        <v>409</v>
      </c>
      <c r="D17943" s="14" t="s">
        <v>128</v>
      </c>
      <c r="E17943" s="14" t="s">
        <v>146</v>
      </c>
      <c r="F17943" s="15">
        <v>23206</v>
      </c>
      <c r="G17943" s="14" t="s">
        <v>43</v>
      </c>
      <c r="H17943" s="14" t="s">
        <v>115</v>
      </c>
      <c r="I17943">
        <v>70000</v>
      </c>
      <c r="J17943">
        <v>0</v>
      </c>
      <c r="K17943" s="14" t="s">
        <v>55</v>
      </c>
      <c r="L17943" s="14" t="s">
        <v>84</v>
      </c>
      <c r="O17943">
        <v>22740</v>
      </c>
      <c r="P17943">
        <v>299</v>
      </c>
      <c r="Q17943" t="str">
        <f>_xlfn.CONCAT(Clientes__2[[#This Row],[Nombre]], " ",Clientes__2[[#This Row],[Nombres2]], " ",Clientes__2[[#This Row],[Apellido]],)</f>
        <v>Kari C Alvarez</v>
      </c>
      <c r="R17943" s="15">
        <v>16600</v>
      </c>
      <c r="S17943" s="14" t="s">
        <v>43</v>
      </c>
      <c r="T17943" s="14" t="s">
        <v>115</v>
      </c>
      <c r="U17943">
        <v>40000</v>
      </c>
      <c r="V17943">
        <v>4</v>
      </c>
      <c r="W17943" s="14" t="s">
        <v>67</v>
      </c>
      <c r="X17943" s="14" t="s">
        <v>84</v>
      </c>
    </row>
    <row r="17944" spans="1:24" x14ac:dyDescent="0.2">
      <c r="A17944">
        <v>12175</v>
      </c>
      <c r="B17944">
        <v>368</v>
      </c>
      <c r="C17944" s="14" t="s">
        <v>214</v>
      </c>
      <c r="D17944" s="14" t="s">
        <v>116</v>
      </c>
      <c r="E17944" s="14" t="s">
        <v>582</v>
      </c>
      <c r="F17944" s="15">
        <v>20345</v>
      </c>
      <c r="G17944" s="14" t="s">
        <v>43</v>
      </c>
      <c r="H17944" s="14" t="s">
        <v>42</v>
      </c>
      <c r="I17944">
        <v>60000</v>
      </c>
      <c r="J17944">
        <v>2</v>
      </c>
      <c r="K17944" s="14" t="s">
        <v>67</v>
      </c>
      <c r="L17944" s="14" t="s">
        <v>84</v>
      </c>
      <c r="O17944">
        <v>25254</v>
      </c>
      <c r="P17944">
        <v>612</v>
      </c>
      <c r="Q17944" t="str">
        <f>_xlfn.CONCAT(Clientes__2[[#This Row],[Nombre]], " ",Clientes__2[[#This Row],[Nombres2]], " ",Clientes__2[[#This Row],[Apellido]],)</f>
        <v>Luke A Powell</v>
      </c>
      <c r="R17944" s="15">
        <v>27921</v>
      </c>
      <c r="S17944" s="14" t="s">
        <v>43</v>
      </c>
      <c r="T17944" s="14" t="s">
        <v>115</v>
      </c>
      <c r="U17944">
        <v>30000</v>
      </c>
      <c r="V17944">
        <v>0</v>
      </c>
      <c r="W17944" s="14" t="s">
        <v>67</v>
      </c>
      <c r="X17944" s="14" t="s">
        <v>54</v>
      </c>
    </row>
    <row r="17945" spans="1:24" x14ac:dyDescent="0.2">
      <c r="A17945">
        <v>23444</v>
      </c>
      <c r="B17945">
        <v>207</v>
      </c>
      <c r="C17945" s="14" t="s">
        <v>496</v>
      </c>
      <c r="D17945" s="14"/>
      <c r="E17945" s="14" t="s">
        <v>766</v>
      </c>
      <c r="F17945" s="15">
        <v>26981</v>
      </c>
      <c r="G17945" s="14" t="s">
        <v>43</v>
      </c>
      <c r="H17945" s="14" t="s">
        <v>42</v>
      </c>
      <c r="I17945">
        <v>30000</v>
      </c>
      <c r="J17945">
        <v>0</v>
      </c>
      <c r="K17945" s="14" t="s">
        <v>63</v>
      </c>
      <c r="L17945" s="14" t="s">
        <v>91</v>
      </c>
      <c r="O17945">
        <v>28361</v>
      </c>
      <c r="P17945">
        <v>623</v>
      </c>
      <c r="Q17945" t="str">
        <f>_xlfn.CONCAT(Clientes__2[[#This Row],[Nombre]], " ",Clientes__2[[#This Row],[Nombres2]], " ",Clientes__2[[#This Row],[Apellido]],)</f>
        <v>Aidan  Washington</v>
      </c>
      <c r="R17945" s="15">
        <v>24011</v>
      </c>
      <c r="S17945" s="14" t="s">
        <v>42</v>
      </c>
      <c r="T17945" s="14" t="s">
        <v>115</v>
      </c>
      <c r="U17945">
        <v>60000</v>
      </c>
      <c r="V17945">
        <v>0</v>
      </c>
      <c r="W17945" s="14" t="s">
        <v>70</v>
      </c>
      <c r="X17945" s="14" t="s">
        <v>84</v>
      </c>
    </row>
    <row r="17946" spans="1:24" x14ac:dyDescent="0.2">
      <c r="A17946">
        <v>27598</v>
      </c>
      <c r="B17946">
        <v>40</v>
      </c>
      <c r="C17946" s="14" t="s">
        <v>762</v>
      </c>
      <c r="D17946" s="14"/>
      <c r="E17946" s="14" t="s">
        <v>106</v>
      </c>
      <c r="F17946" s="15">
        <v>24241</v>
      </c>
      <c r="G17946" s="14" t="s">
        <v>43</v>
      </c>
      <c r="H17946" s="14" t="s">
        <v>42</v>
      </c>
      <c r="I17946">
        <v>90000</v>
      </c>
      <c r="J17946">
        <v>2</v>
      </c>
      <c r="K17946" s="14" t="s">
        <v>55</v>
      </c>
      <c r="L17946" s="14" t="s">
        <v>84</v>
      </c>
      <c r="O17946">
        <v>12152</v>
      </c>
      <c r="P17946">
        <v>335</v>
      </c>
      <c r="Q17946" t="str">
        <f>_xlfn.CONCAT(Clientes__2[[#This Row],[Nombre]], " ",Clientes__2[[#This Row],[Nombres2]], " ",Clientes__2[[#This Row],[Apellido]],)</f>
        <v>Marco  Gonzalez</v>
      </c>
      <c r="R17946" s="15">
        <v>23462</v>
      </c>
      <c r="S17946" s="14" t="s">
        <v>42</v>
      </c>
      <c r="T17946" s="14" t="s">
        <v>42</v>
      </c>
      <c r="U17946">
        <v>130000</v>
      </c>
      <c r="V17946">
        <v>2</v>
      </c>
      <c r="W17946" s="14" t="s">
        <v>55</v>
      </c>
      <c r="X17946" s="14" t="s">
        <v>66</v>
      </c>
    </row>
    <row r="17947" spans="1:24" x14ac:dyDescent="0.2">
      <c r="A17947">
        <v>29144</v>
      </c>
      <c r="B17947">
        <v>634</v>
      </c>
      <c r="C17947" s="14" t="s">
        <v>408</v>
      </c>
      <c r="D17947" s="14" t="s">
        <v>44</v>
      </c>
      <c r="E17947" s="14" t="s">
        <v>215</v>
      </c>
      <c r="F17947" s="15">
        <v>22688</v>
      </c>
      <c r="G17947" s="14" t="s">
        <v>42</v>
      </c>
      <c r="H17947" s="14" t="s">
        <v>42</v>
      </c>
      <c r="I17947">
        <v>60000</v>
      </c>
      <c r="J17947">
        <v>1</v>
      </c>
      <c r="K17947" s="14" t="s">
        <v>63</v>
      </c>
      <c r="L17947" s="14" t="s">
        <v>54</v>
      </c>
      <c r="O17947">
        <v>28799</v>
      </c>
      <c r="P17947">
        <v>325</v>
      </c>
      <c r="Q17947" t="str">
        <f>_xlfn.CONCAT(Clientes__2[[#This Row],[Nombre]], " ",Clientes__2[[#This Row],[Nombres2]], " ",Clientes__2[[#This Row],[Apellido]],)</f>
        <v>Brandon R Zhang</v>
      </c>
      <c r="R17947" s="15">
        <v>21715</v>
      </c>
      <c r="S17947" s="14" t="s">
        <v>43</v>
      </c>
      <c r="T17947" s="14" t="s">
        <v>115</v>
      </c>
      <c r="U17947">
        <v>40000</v>
      </c>
      <c r="V17947">
        <v>2</v>
      </c>
      <c r="W17947" s="14" t="s">
        <v>63</v>
      </c>
      <c r="X17947" s="14" t="s">
        <v>91</v>
      </c>
    </row>
    <row r="17948" spans="1:24" x14ac:dyDescent="0.2">
      <c r="A17948">
        <v>24292</v>
      </c>
      <c r="B17948">
        <v>325</v>
      </c>
      <c r="C17948" s="14" t="s">
        <v>607</v>
      </c>
      <c r="D17948" s="14"/>
      <c r="E17948" s="14" t="s">
        <v>654</v>
      </c>
      <c r="F17948" s="15">
        <v>27094</v>
      </c>
      <c r="G17948" s="14" t="s">
        <v>42</v>
      </c>
      <c r="H17948" s="14" t="s">
        <v>115</v>
      </c>
      <c r="I17948">
        <v>50000</v>
      </c>
      <c r="J17948">
        <v>0</v>
      </c>
      <c r="K17948" s="14" t="s">
        <v>67</v>
      </c>
      <c r="L17948" s="14" t="s">
        <v>54</v>
      </c>
      <c r="O17948">
        <v>17630</v>
      </c>
      <c r="P17948">
        <v>145</v>
      </c>
      <c r="Q17948" t="str">
        <f>_xlfn.CONCAT(Clientes__2[[#This Row],[Nombre]], " ",Clientes__2[[#This Row],[Nombres2]], " ",Clientes__2[[#This Row],[Apellido]],)</f>
        <v>Mackenzie  Brooks</v>
      </c>
      <c r="R17948" s="15">
        <v>26748</v>
      </c>
      <c r="S17948" s="14" t="s">
        <v>42</v>
      </c>
      <c r="T17948" s="14" t="s">
        <v>42</v>
      </c>
      <c r="U17948">
        <v>40000</v>
      </c>
      <c r="V17948">
        <v>1</v>
      </c>
      <c r="W17948" s="14" t="s">
        <v>55</v>
      </c>
      <c r="X17948" s="14" t="s">
        <v>54</v>
      </c>
    </row>
    <row r="17949" spans="1:24" x14ac:dyDescent="0.2">
      <c r="A17949">
        <v>24229</v>
      </c>
      <c r="B17949">
        <v>37</v>
      </c>
      <c r="C17949" s="14" t="s">
        <v>646</v>
      </c>
      <c r="D17949" s="14" t="s">
        <v>260</v>
      </c>
      <c r="E17949" s="14" t="s">
        <v>294</v>
      </c>
      <c r="F17949" s="15">
        <v>16227</v>
      </c>
      <c r="G17949" s="14" t="s">
        <v>42</v>
      </c>
      <c r="H17949" s="14" t="s">
        <v>42</v>
      </c>
      <c r="I17949">
        <v>20000</v>
      </c>
      <c r="J17949">
        <v>4</v>
      </c>
      <c r="K17949" s="14" t="s">
        <v>67</v>
      </c>
      <c r="L17949" s="14" t="s">
        <v>54</v>
      </c>
      <c r="O17949">
        <v>29269</v>
      </c>
      <c r="P17949">
        <v>543</v>
      </c>
      <c r="Q17949" t="str">
        <f>_xlfn.CONCAT(Clientes__2[[#This Row],[Nombre]], " ",Clientes__2[[#This Row],[Nombres2]], " ",Clientes__2[[#This Row],[Apellido]],)</f>
        <v>Pedro H Kapoor</v>
      </c>
      <c r="R17949" s="15">
        <v>22050</v>
      </c>
      <c r="S17949" s="14" t="s">
        <v>42</v>
      </c>
      <c r="T17949" s="14" t="s">
        <v>115</v>
      </c>
      <c r="U17949">
        <v>90000</v>
      </c>
      <c r="V17949">
        <v>4</v>
      </c>
      <c r="W17949" s="14" t="s">
        <v>67</v>
      </c>
      <c r="X17949" s="14" t="s">
        <v>84</v>
      </c>
    </row>
    <row r="17950" spans="1:24" x14ac:dyDescent="0.2">
      <c r="A17950">
        <v>28912</v>
      </c>
      <c r="B17950">
        <v>213</v>
      </c>
      <c r="C17950" s="14" t="s">
        <v>722</v>
      </c>
      <c r="D17950" s="14" t="s">
        <v>123</v>
      </c>
      <c r="E17950" s="14" t="s">
        <v>645</v>
      </c>
      <c r="F17950" s="15">
        <v>18513</v>
      </c>
      <c r="G17950" s="14" t="s">
        <v>42</v>
      </c>
      <c r="H17950" s="14" t="s">
        <v>42</v>
      </c>
      <c r="I17950">
        <v>100000</v>
      </c>
      <c r="J17950">
        <v>3</v>
      </c>
      <c r="K17950" s="14" t="s">
        <v>63</v>
      </c>
      <c r="L17950" s="14" t="s">
        <v>66</v>
      </c>
      <c r="O17950">
        <v>21513</v>
      </c>
      <c r="P17950">
        <v>197</v>
      </c>
      <c r="Q17950" t="str">
        <f>_xlfn.CONCAT(Clientes__2[[#This Row],[Nombre]], " ",Clientes__2[[#This Row],[Nombres2]], " ",Clientes__2[[#This Row],[Apellido]],)</f>
        <v>Alejandro E Zhu</v>
      </c>
      <c r="R17950" s="15">
        <v>16188</v>
      </c>
      <c r="S17950" s="14" t="s">
        <v>42</v>
      </c>
      <c r="T17950" s="14" t="s">
        <v>115</v>
      </c>
      <c r="U17950">
        <v>70000</v>
      </c>
      <c r="V17950">
        <v>5</v>
      </c>
      <c r="W17950" s="14" t="s">
        <v>67</v>
      </c>
      <c r="X17950" s="14" t="s">
        <v>84</v>
      </c>
    </row>
    <row r="17951" spans="1:24" x14ac:dyDescent="0.2">
      <c r="A17951">
        <v>26612</v>
      </c>
      <c r="B17951">
        <v>299</v>
      </c>
      <c r="C17951" s="14" t="s">
        <v>877</v>
      </c>
      <c r="D17951" s="14" t="s">
        <v>126</v>
      </c>
      <c r="E17951" s="14" t="s">
        <v>523</v>
      </c>
      <c r="F17951" s="15">
        <v>22344</v>
      </c>
      <c r="G17951" s="14" t="s">
        <v>42</v>
      </c>
      <c r="H17951" s="14" t="s">
        <v>115</v>
      </c>
      <c r="I17951">
        <v>40000</v>
      </c>
      <c r="J17951">
        <v>4</v>
      </c>
      <c r="K17951" s="14" t="s">
        <v>67</v>
      </c>
      <c r="L17951" s="14" t="s">
        <v>54</v>
      </c>
      <c r="O17951">
        <v>14532</v>
      </c>
      <c r="P17951">
        <v>216</v>
      </c>
      <c r="Q17951" t="str">
        <f>_xlfn.CONCAT(Clientes__2[[#This Row],[Nombre]], " ",Clientes__2[[#This Row],[Nombres2]], " ",Clientes__2[[#This Row],[Apellido]],)</f>
        <v>Janet D Romero</v>
      </c>
      <c r="R17951" s="15">
        <v>22971</v>
      </c>
      <c r="S17951" s="14" t="s">
        <v>42</v>
      </c>
      <c r="T17951" s="14" t="s">
        <v>115</v>
      </c>
      <c r="U17951">
        <v>20000</v>
      </c>
      <c r="V17951">
        <v>1</v>
      </c>
      <c r="W17951" s="14" t="s">
        <v>70</v>
      </c>
      <c r="X17951" s="14" t="s">
        <v>91</v>
      </c>
    </row>
    <row r="17952" spans="1:24" x14ac:dyDescent="0.2">
      <c r="A17952">
        <v>27691</v>
      </c>
      <c r="B17952">
        <v>4</v>
      </c>
      <c r="C17952" s="14" t="s">
        <v>361</v>
      </c>
      <c r="D17952" s="14" t="s">
        <v>42</v>
      </c>
      <c r="E17952" s="14" t="s">
        <v>207</v>
      </c>
      <c r="F17952" s="15">
        <v>24610</v>
      </c>
      <c r="G17952" s="14" t="s">
        <v>42</v>
      </c>
      <c r="H17952" s="14" t="s">
        <v>42</v>
      </c>
      <c r="I17952">
        <v>90000</v>
      </c>
      <c r="J17952">
        <v>2</v>
      </c>
      <c r="K17952" s="14" t="s">
        <v>55</v>
      </c>
      <c r="L17952" s="14" t="s">
        <v>84</v>
      </c>
      <c r="O17952">
        <v>18733</v>
      </c>
      <c r="P17952">
        <v>23</v>
      </c>
      <c r="Q17952" t="str">
        <f>_xlfn.CONCAT(Clientes__2[[#This Row],[Nombre]], " ",Clientes__2[[#This Row],[Nombres2]], " ",Clientes__2[[#This Row],[Apellido]],)</f>
        <v>Marshall M Goel</v>
      </c>
      <c r="R17952" s="15">
        <v>24038</v>
      </c>
      <c r="S17952" s="14" t="s">
        <v>43</v>
      </c>
      <c r="T17952" s="14" t="s">
        <v>42</v>
      </c>
      <c r="U17952">
        <v>70000</v>
      </c>
      <c r="V17952">
        <v>0</v>
      </c>
      <c r="W17952" s="14" t="s">
        <v>55</v>
      </c>
      <c r="X17952" s="14" t="s">
        <v>84</v>
      </c>
    </row>
    <row r="17953" spans="1:24" x14ac:dyDescent="0.2">
      <c r="A17953">
        <v>29040</v>
      </c>
      <c r="B17953">
        <v>299</v>
      </c>
      <c r="C17953" s="14" t="s">
        <v>594</v>
      </c>
      <c r="D17953" s="14" t="s">
        <v>116</v>
      </c>
      <c r="E17953" s="14" t="s">
        <v>309</v>
      </c>
      <c r="F17953" s="15">
        <v>25282</v>
      </c>
      <c r="G17953" s="14" t="s">
        <v>43</v>
      </c>
      <c r="H17953" s="14" t="s">
        <v>115</v>
      </c>
      <c r="I17953">
        <v>70000</v>
      </c>
      <c r="J17953">
        <v>5</v>
      </c>
      <c r="K17953" s="14" t="s">
        <v>70</v>
      </c>
      <c r="L17953" s="14" t="s">
        <v>84</v>
      </c>
      <c r="O17953">
        <v>13313</v>
      </c>
      <c r="P17953">
        <v>325</v>
      </c>
      <c r="Q17953" t="str">
        <f>_xlfn.CONCAT(Clientes__2[[#This Row],[Nombre]], " ",Clientes__2[[#This Row],[Nombres2]], " ",Clientes__2[[#This Row],[Apellido]],)</f>
        <v>Colleen A Liu</v>
      </c>
      <c r="R17953" s="15">
        <v>22169</v>
      </c>
      <c r="S17953" s="14" t="s">
        <v>42</v>
      </c>
      <c r="T17953" s="14" t="s">
        <v>115</v>
      </c>
      <c r="U17953">
        <v>120000</v>
      </c>
      <c r="V17953">
        <v>1</v>
      </c>
      <c r="W17953" s="14" t="s">
        <v>67</v>
      </c>
      <c r="X17953" s="14" t="s">
        <v>84</v>
      </c>
    </row>
    <row r="17954" spans="1:24" x14ac:dyDescent="0.2">
      <c r="A17954">
        <v>22490</v>
      </c>
      <c r="B17954">
        <v>217</v>
      </c>
      <c r="C17954" s="14" t="s">
        <v>738</v>
      </c>
      <c r="D17954" s="14"/>
      <c r="E17954" s="14" t="s">
        <v>198</v>
      </c>
      <c r="F17954" s="15">
        <v>23493</v>
      </c>
      <c r="G17954" s="14" t="s">
        <v>43</v>
      </c>
      <c r="H17954" s="14" t="s">
        <v>115</v>
      </c>
      <c r="I17954">
        <v>10000</v>
      </c>
      <c r="J17954">
        <v>5</v>
      </c>
      <c r="K17954" s="14" t="s">
        <v>81</v>
      </c>
      <c r="L17954" s="14" t="s">
        <v>60</v>
      </c>
      <c r="O17954">
        <v>12949</v>
      </c>
      <c r="P17954">
        <v>548</v>
      </c>
      <c r="Q17954" t="str">
        <f>_xlfn.CONCAT(Clientes__2[[#This Row],[Nombre]], " ",Clientes__2[[#This Row],[Nombres2]], " ",Clientes__2[[#This Row],[Apellido]],)</f>
        <v>Desiree  Vazquez</v>
      </c>
      <c r="R17954" s="15">
        <v>23730</v>
      </c>
      <c r="S17954" s="14" t="s">
        <v>43</v>
      </c>
      <c r="T17954" s="14" t="s">
        <v>115</v>
      </c>
      <c r="U17954">
        <v>50000</v>
      </c>
      <c r="V17954">
        <v>5</v>
      </c>
      <c r="W17954" s="14" t="s">
        <v>55</v>
      </c>
      <c r="X17954" s="14" t="s">
        <v>54</v>
      </c>
    </row>
    <row r="17955" spans="1:24" x14ac:dyDescent="0.2">
      <c r="A17955">
        <v>22421</v>
      </c>
      <c r="B17955">
        <v>230</v>
      </c>
      <c r="C17955" s="14" t="s">
        <v>454</v>
      </c>
      <c r="D17955" s="14" t="s">
        <v>126</v>
      </c>
      <c r="E17955" s="14" t="s">
        <v>242</v>
      </c>
      <c r="F17955" s="15">
        <v>21834</v>
      </c>
      <c r="G17955" s="14" t="s">
        <v>43</v>
      </c>
      <c r="H17955" s="14" t="s">
        <v>115</v>
      </c>
      <c r="I17955">
        <v>20000</v>
      </c>
      <c r="J17955">
        <v>2</v>
      </c>
      <c r="K17955" s="14" t="s">
        <v>63</v>
      </c>
      <c r="L17955" s="14" t="s">
        <v>60</v>
      </c>
      <c r="O17955">
        <v>20526</v>
      </c>
      <c r="P17955">
        <v>335</v>
      </c>
      <c r="Q17955" t="str">
        <f>_xlfn.CONCAT(Clientes__2[[#This Row],[Nombre]], " ",Clientes__2[[#This Row],[Nombres2]], " ",Clientes__2[[#This Row],[Apellido]],)</f>
        <v>Barbara D Sharma</v>
      </c>
      <c r="R17955" s="15">
        <v>18045</v>
      </c>
      <c r="S17955" s="14" t="s">
        <v>43</v>
      </c>
      <c r="T17955" s="14" t="s">
        <v>115</v>
      </c>
      <c r="U17955">
        <v>60000</v>
      </c>
      <c r="V17955">
        <v>2</v>
      </c>
      <c r="W17955" s="14" t="s">
        <v>63</v>
      </c>
      <c r="X17955" s="14" t="s">
        <v>84</v>
      </c>
    </row>
    <row r="17956" spans="1:24" x14ac:dyDescent="0.2">
      <c r="A17956">
        <v>22442</v>
      </c>
      <c r="B17956">
        <v>240</v>
      </c>
      <c r="C17956" s="14" t="s">
        <v>859</v>
      </c>
      <c r="D17956" s="14"/>
      <c r="E17956" s="14" t="s">
        <v>196</v>
      </c>
      <c r="F17956" s="15">
        <v>25368</v>
      </c>
      <c r="G17956" s="14" t="s">
        <v>43</v>
      </c>
      <c r="H17956" s="14" t="s">
        <v>115</v>
      </c>
      <c r="I17956">
        <v>30000</v>
      </c>
      <c r="J17956">
        <v>1</v>
      </c>
      <c r="K17956" s="14" t="s">
        <v>55</v>
      </c>
      <c r="L17956" s="14" t="s">
        <v>91</v>
      </c>
      <c r="O17956">
        <v>21045</v>
      </c>
      <c r="P17956">
        <v>189</v>
      </c>
      <c r="Q17956" t="str">
        <f>_xlfn.CONCAT(Clientes__2[[#This Row],[Nombre]], " ",Clientes__2[[#This Row],[Nombres2]], " ",Clientes__2[[#This Row],[Apellido]],)</f>
        <v>Trisha  Sun</v>
      </c>
      <c r="R17956" s="15">
        <v>19667</v>
      </c>
      <c r="S17956" s="14" t="s">
        <v>43</v>
      </c>
      <c r="T17956" s="14" t="s">
        <v>115</v>
      </c>
      <c r="U17956">
        <v>10000</v>
      </c>
      <c r="V17956">
        <v>2</v>
      </c>
      <c r="W17956" s="14" t="s">
        <v>67</v>
      </c>
      <c r="X17956" s="14" t="s">
        <v>60</v>
      </c>
    </row>
    <row r="17957" spans="1:24" x14ac:dyDescent="0.2">
      <c r="A17957">
        <v>28719</v>
      </c>
      <c r="B17957">
        <v>5</v>
      </c>
      <c r="C17957" s="14" t="s">
        <v>362</v>
      </c>
      <c r="D17957" s="14" t="s">
        <v>120</v>
      </c>
      <c r="E17957" s="14" t="s">
        <v>198</v>
      </c>
      <c r="F17957" s="15">
        <v>24946</v>
      </c>
      <c r="G17957" s="14" t="s">
        <v>43</v>
      </c>
      <c r="H17957" s="14" t="s">
        <v>42</v>
      </c>
      <c r="I17957">
        <v>70000</v>
      </c>
      <c r="J17957">
        <v>0</v>
      </c>
      <c r="K17957" s="14" t="s">
        <v>55</v>
      </c>
      <c r="L17957" s="14" t="s">
        <v>84</v>
      </c>
      <c r="O17957">
        <v>17986</v>
      </c>
      <c r="P17957">
        <v>134</v>
      </c>
      <c r="Q17957" t="str">
        <f>_xlfn.CONCAT(Clientes__2[[#This Row],[Nombre]], " ",Clientes__2[[#This Row],[Nombres2]], " ",Clientes__2[[#This Row],[Apellido]],)</f>
        <v>Neil K Vazquez</v>
      </c>
      <c r="R17957" s="15">
        <v>24585</v>
      </c>
      <c r="S17957" s="14" t="s">
        <v>42</v>
      </c>
      <c r="T17957" s="14" t="s">
        <v>115</v>
      </c>
      <c r="U17957">
        <v>40000</v>
      </c>
      <c r="V17957">
        <v>0</v>
      </c>
      <c r="W17957" s="14" t="s">
        <v>55</v>
      </c>
      <c r="X17957" s="14" t="s">
        <v>91</v>
      </c>
    </row>
    <row r="17958" spans="1:24" x14ac:dyDescent="0.2">
      <c r="A17958">
        <v>18375</v>
      </c>
      <c r="B17958">
        <v>355</v>
      </c>
      <c r="C17958" s="14" t="s">
        <v>528</v>
      </c>
      <c r="D17958" s="14"/>
      <c r="E17958" s="14" t="s">
        <v>402</v>
      </c>
      <c r="F17958" s="15">
        <v>23520</v>
      </c>
      <c r="G17958" s="14" t="s">
        <v>42</v>
      </c>
      <c r="H17958" s="14" t="s">
        <v>115</v>
      </c>
      <c r="I17958">
        <v>150000</v>
      </c>
      <c r="J17958">
        <v>2</v>
      </c>
      <c r="K17958" s="14" t="s">
        <v>55</v>
      </c>
      <c r="L17958" s="14" t="s">
        <v>66</v>
      </c>
      <c r="O17958">
        <v>28232</v>
      </c>
      <c r="P17958">
        <v>536</v>
      </c>
      <c r="Q17958" t="str">
        <f>_xlfn.CONCAT(Clientes__2[[#This Row],[Nombre]], " ",Clientes__2[[#This Row],[Nombres2]], " ",Clientes__2[[#This Row],[Apellido]],)</f>
        <v>Michelle  Morris</v>
      </c>
      <c r="R17958" s="15">
        <v>23796</v>
      </c>
      <c r="S17958" s="14" t="s">
        <v>43</v>
      </c>
      <c r="T17958" s="14" t="s">
        <v>42</v>
      </c>
      <c r="U17958">
        <v>90000</v>
      </c>
      <c r="V17958">
        <v>4</v>
      </c>
      <c r="W17958" s="14" t="s">
        <v>63</v>
      </c>
      <c r="X17958" s="14" t="s">
        <v>84</v>
      </c>
    </row>
    <row r="17959" spans="1:24" x14ac:dyDescent="0.2">
      <c r="A17959">
        <v>25419</v>
      </c>
      <c r="B17959">
        <v>298</v>
      </c>
      <c r="C17959" s="14" t="s">
        <v>466</v>
      </c>
      <c r="D17959" s="14"/>
      <c r="E17959" s="14" t="s">
        <v>385</v>
      </c>
      <c r="F17959" s="15">
        <v>24724</v>
      </c>
      <c r="G17959" s="14" t="s">
        <v>43</v>
      </c>
      <c r="H17959" s="14" t="s">
        <v>42</v>
      </c>
      <c r="I17959">
        <v>50000</v>
      </c>
      <c r="J17959">
        <v>2</v>
      </c>
      <c r="K17959" s="14" t="s">
        <v>55</v>
      </c>
      <c r="L17959" s="14" t="s">
        <v>54</v>
      </c>
      <c r="O17959">
        <v>18513</v>
      </c>
      <c r="P17959">
        <v>302</v>
      </c>
      <c r="Q17959" t="str">
        <f>_xlfn.CONCAT(Clientes__2[[#This Row],[Nombre]], " ",Clientes__2[[#This Row],[Nombres2]], " ",Clientes__2[[#This Row],[Apellido]],)</f>
        <v>Hunter  King</v>
      </c>
      <c r="R17959" s="15">
        <v>20778</v>
      </c>
      <c r="S17959" s="14" t="s">
        <v>42</v>
      </c>
      <c r="T17959" s="14" t="s">
        <v>42</v>
      </c>
      <c r="U17959">
        <v>70000</v>
      </c>
      <c r="V17959">
        <v>3</v>
      </c>
      <c r="W17959" s="14" t="s">
        <v>63</v>
      </c>
      <c r="X17959" s="14" t="s">
        <v>84</v>
      </c>
    </row>
    <row r="17960" spans="1:24" x14ac:dyDescent="0.2">
      <c r="A17960">
        <v>14646</v>
      </c>
      <c r="B17960">
        <v>339</v>
      </c>
      <c r="C17960" s="14" t="s">
        <v>702</v>
      </c>
      <c r="D17960" s="14" t="s">
        <v>46</v>
      </c>
      <c r="E17960" s="14" t="s">
        <v>136</v>
      </c>
      <c r="F17960" s="15">
        <v>24479</v>
      </c>
      <c r="G17960" s="14" t="s">
        <v>43</v>
      </c>
      <c r="H17960" s="14" t="s">
        <v>42</v>
      </c>
      <c r="I17960">
        <v>60000</v>
      </c>
      <c r="J17960">
        <v>0</v>
      </c>
      <c r="K17960" s="14" t="s">
        <v>70</v>
      </c>
      <c r="L17960" s="14" t="s">
        <v>84</v>
      </c>
      <c r="O17960">
        <v>27156</v>
      </c>
      <c r="P17960">
        <v>271</v>
      </c>
      <c r="Q17960" t="str">
        <f>_xlfn.CONCAT(Clientes__2[[#This Row],[Nombre]], " ",Clientes__2[[#This Row],[Nombres2]], " ",Clientes__2[[#This Row],[Apellido]],)</f>
        <v>Dylan L Garcia</v>
      </c>
      <c r="R17960" s="15">
        <v>29456</v>
      </c>
      <c r="S17960" s="14" t="s">
        <v>42</v>
      </c>
      <c r="T17960" s="14" t="s">
        <v>115</v>
      </c>
      <c r="U17960">
        <v>20000</v>
      </c>
      <c r="V17960">
        <v>0</v>
      </c>
      <c r="W17960" s="14" t="s">
        <v>81</v>
      </c>
      <c r="X17960" s="14" t="s">
        <v>60</v>
      </c>
    </row>
    <row r="17961" spans="1:24" x14ac:dyDescent="0.2">
      <c r="A17961">
        <v>26391</v>
      </c>
      <c r="B17961">
        <v>211</v>
      </c>
      <c r="C17961" s="14" t="s">
        <v>495</v>
      </c>
      <c r="D17961" s="14" t="s">
        <v>43</v>
      </c>
      <c r="E17961" s="14" t="s">
        <v>669</v>
      </c>
      <c r="F17961" s="15">
        <v>16340</v>
      </c>
      <c r="G17961" s="14" t="s">
        <v>43</v>
      </c>
      <c r="H17961" s="14" t="s">
        <v>115</v>
      </c>
      <c r="I17961">
        <v>70000</v>
      </c>
      <c r="J17961">
        <v>5</v>
      </c>
      <c r="K17961" s="14" t="s">
        <v>67</v>
      </c>
      <c r="L17961" s="14" t="s">
        <v>84</v>
      </c>
      <c r="O17961">
        <v>12736</v>
      </c>
      <c r="P17961">
        <v>118</v>
      </c>
      <c r="Q17961" t="str">
        <f>_xlfn.CONCAT(Clientes__2[[#This Row],[Nombre]], " ",Clientes__2[[#This Row],[Nombres2]], " ",Clientes__2[[#This Row],[Apellido]],)</f>
        <v>Dominique S Arun</v>
      </c>
      <c r="R17961" s="15">
        <v>26506</v>
      </c>
      <c r="S17961" s="14" t="s">
        <v>43</v>
      </c>
      <c r="T17961" s="14" t="s">
        <v>115</v>
      </c>
      <c r="U17961">
        <v>20000</v>
      </c>
      <c r="V17961">
        <v>0</v>
      </c>
      <c r="W17961" s="14" t="s">
        <v>81</v>
      </c>
      <c r="X17961" s="14" t="s">
        <v>60</v>
      </c>
    </row>
    <row r="17962" spans="1:24" x14ac:dyDescent="0.2">
      <c r="A17962">
        <v>28255</v>
      </c>
      <c r="B17962">
        <v>607</v>
      </c>
      <c r="C17962" s="14" t="s">
        <v>382</v>
      </c>
      <c r="D17962" s="14" t="s">
        <v>347</v>
      </c>
      <c r="E17962" s="14" t="s">
        <v>509</v>
      </c>
      <c r="F17962" s="15">
        <v>22849</v>
      </c>
      <c r="G17962" s="14" t="s">
        <v>43</v>
      </c>
      <c r="H17962" s="14" t="s">
        <v>42</v>
      </c>
      <c r="I17962">
        <v>90000</v>
      </c>
      <c r="J17962">
        <v>5</v>
      </c>
      <c r="K17962" s="14" t="s">
        <v>63</v>
      </c>
      <c r="L17962" s="14" t="s">
        <v>84</v>
      </c>
      <c r="O17962">
        <v>21363</v>
      </c>
      <c r="P17962">
        <v>29</v>
      </c>
      <c r="Q17962" t="str">
        <f>_xlfn.CONCAT(Clientes__2[[#This Row],[Nombre]], " ",Clientes__2[[#This Row],[Nombres2]], " ",Clientes__2[[#This Row],[Apellido]],)</f>
        <v>Robert B Clark</v>
      </c>
      <c r="R17962" s="15">
        <v>17572</v>
      </c>
      <c r="S17962" s="14" t="s">
        <v>42</v>
      </c>
      <c r="T17962" s="14" t="s">
        <v>115</v>
      </c>
      <c r="U17962">
        <v>10000</v>
      </c>
      <c r="V17962">
        <v>2</v>
      </c>
      <c r="W17962" s="14" t="s">
        <v>81</v>
      </c>
      <c r="X17962" s="14" t="s">
        <v>91</v>
      </c>
    </row>
    <row r="17963" spans="1:24" x14ac:dyDescent="0.2">
      <c r="A17963">
        <v>25704</v>
      </c>
      <c r="B17963">
        <v>33</v>
      </c>
      <c r="C17963" s="14" t="s">
        <v>290</v>
      </c>
      <c r="D17963" s="14" t="s">
        <v>116</v>
      </c>
      <c r="E17963" s="14" t="s">
        <v>288</v>
      </c>
      <c r="F17963" s="15">
        <v>29256</v>
      </c>
      <c r="G17963" s="14" t="s">
        <v>43</v>
      </c>
      <c r="H17963" s="14" t="s">
        <v>42</v>
      </c>
      <c r="I17963">
        <v>10000</v>
      </c>
      <c r="J17963">
        <v>0</v>
      </c>
      <c r="K17963" s="14" t="s">
        <v>63</v>
      </c>
      <c r="L17963" s="14" t="s">
        <v>60</v>
      </c>
      <c r="O17963">
        <v>15578</v>
      </c>
      <c r="P17963">
        <v>35</v>
      </c>
      <c r="Q17963" t="str">
        <f>_xlfn.CONCAT(Clientes__2[[#This Row],[Nombre]], " ",Clientes__2[[#This Row],[Nombres2]], " ",Clientes__2[[#This Row],[Apellido]],)</f>
        <v>Seth A Murphy</v>
      </c>
      <c r="R17963" s="15">
        <v>25800</v>
      </c>
      <c r="S17963" s="14" t="s">
        <v>42</v>
      </c>
      <c r="T17963" s="14" t="s">
        <v>115</v>
      </c>
      <c r="U17963">
        <v>80000</v>
      </c>
      <c r="V17963">
        <v>4</v>
      </c>
      <c r="W17963" s="14" t="s">
        <v>70</v>
      </c>
      <c r="X17963" s="14" t="s">
        <v>66</v>
      </c>
    </row>
    <row r="17964" spans="1:24" x14ac:dyDescent="0.2">
      <c r="A17964">
        <v>19924</v>
      </c>
      <c r="B17964">
        <v>121</v>
      </c>
      <c r="C17964" s="14" t="s">
        <v>264</v>
      </c>
      <c r="D17964" s="14"/>
      <c r="E17964" s="14" t="s">
        <v>230</v>
      </c>
      <c r="F17964" s="15">
        <v>19834</v>
      </c>
      <c r="G17964" s="14" t="s">
        <v>42</v>
      </c>
      <c r="H17964" s="14" t="s">
        <v>42</v>
      </c>
      <c r="I17964">
        <v>120000</v>
      </c>
      <c r="J17964">
        <v>2</v>
      </c>
      <c r="K17964" s="14" t="s">
        <v>81</v>
      </c>
      <c r="L17964" s="14" t="s">
        <v>84</v>
      </c>
      <c r="O17964">
        <v>13959</v>
      </c>
      <c r="P17964">
        <v>36</v>
      </c>
      <c r="Q17964" t="str">
        <f>_xlfn.CONCAT(Clientes__2[[#This Row],[Nombre]], " ",Clientes__2[[#This Row],[Nombres2]], " ",Clientes__2[[#This Row],[Apellido]],)</f>
        <v>Douglas  Perez</v>
      </c>
      <c r="R17964" s="15">
        <v>25346</v>
      </c>
      <c r="S17964" s="14" t="s">
        <v>42</v>
      </c>
      <c r="T17964" s="14" t="s">
        <v>115</v>
      </c>
      <c r="U17964">
        <v>120000</v>
      </c>
      <c r="V17964">
        <v>1</v>
      </c>
      <c r="W17964" s="14" t="s">
        <v>70</v>
      </c>
      <c r="X17964" s="14" t="s">
        <v>66</v>
      </c>
    </row>
    <row r="17965" spans="1:24" x14ac:dyDescent="0.2">
      <c r="A17965">
        <v>13724</v>
      </c>
      <c r="B17965">
        <v>339</v>
      </c>
      <c r="C17965" s="14" t="s">
        <v>272</v>
      </c>
      <c r="D17965" s="14" t="s">
        <v>124</v>
      </c>
      <c r="E17965" s="14" t="s">
        <v>289</v>
      </c>
      <c r="F17965" s="15">
        <v>19766</v>
      </c>
      <c r="G17965" s="14" t="s">
        <v>42</v>
      </c>
      <c r="H17965" s="14" t="s">
        <v>42</v>
      </c>
      <c r="I17965">
        <v>40000</v>
      </c>
      <c r="J17965">
        <v>1</v>
      </c>
      <c r="K17965" s="14" t="s">
        <v>63</v>
      </c>
      <c r="L17965" s="14" t="s">
        <v>91</v>
      </c>
      <c r="O17965">
        <v>14974</v>
      </c>
      <c r="P17965">
        <v>249</v>
      </c>
      <c r="Q17965" t="str">
        <f>_xlfn.CONCAT(Clientes__2[[#This Row],[Nombre]], " ",Clientes__2[[#This Row],[Nombres2]], " ",Clientes__2[[#This Row],[Apellido]],)</f>
        <v>Charles J Thompson</v>
      </c>
      <c r="R17965" s="15">
        <v>29038</v>
      </c>
      <c r="S17965" s="14" t="s">
        <v>43</v>
      </c>
      <c r="T17965" s="14" t="s">
        <v>42</v>
      </c>
      <c r="U17965">
        <v>30000</v>
      </c>
      <c r="V17965">
        <v>3</v>
      </c>
      <c r="W17965" s="14" t="s">
        <v>63</v>
      </c>
      <c r="X17965" s="14" t="s">
        <v>91</v>
      </c>
    </row>
    <row r="17966" spans="1:24" x14ac:dyDescent="0.2">
      <c r="A17966">
        <v>23680</v>
      </c>
      <c r="B17966">
        <v>300</v>
      </c>
      <c r="C17966" s="14" t="s">
        <v>239</v>
      </c>
      <c r="D17966" s="14" t="s">
        <v>124</v>
      </c>
      <c r="E17966" s="14" t="s">
        <v>582</v>
      </c>
      <c r="F17966" s="15">
        <v>15261</v>
      </c>
      <c r="G17966" s="14" t="s">
        <v>42</v>
      </c>
      <c r="H17966" s="14" t="s">
        <v>115</v>
      </c>
      <c r="I17966">
        <v>50000</v>
      </c>
      <c r="J17966">
        <v>3</v>
      </c>
      <c r="K17966" s="14" t="s">
        <v>55</v>
      </c>
      <c r="L17966" s="14" t="s">
        <v>66</v>
      </c>
      <c r="O17966">
        <v>22380</v>
      </c>
      <c r="P17966">
        <v>126</v>
      </c>
      <c r="Q17966" t="str">
        <f>_xlfn.CONCAT(Clientes__2[[#This Row],[Nombre]], " ",Clientes__2[[#This Row],[Nombres2]], " ",Clientes__2[[#This Row],[Apellido]],)</f>
        <v>Anna J Powell</v>
      </c>
      <c r="R17966" s="15">
        <v>22881</v>
      </c>
      <c r="S17966" s="14" t="s">
        <v>43</v>
      </c>
      <c r="T17966" s="14" t="s">
        <v>42</v>
      </c>
      <c r="U17966">
        <v>10000</v>
      </c>
      <c r="V17966">
        <v>1</v>
      </c>
      <c r="W17966" s="14" t="s">
        <v>70</v>
      </c>
      <c r="X17966" s="14" t="s">
        <v>60</v>
      </c>
    </row>
    <row r="17967" spans="1:24" x14ac:dyDescent="0.2">
      <c r="A17967">
        <v>26317</v>
      </c>
      <c r="B17967">
        <v>634</v>
      </c>
      <c r="C17967" s="14" t="s">
        <v>181</v>
      </c>
      <c r="D17967" s="14"/>
      <c r="E17967" s="14" t="s">
        <v>429</v>
      </c>
      <c r="F17967" s="15">
        <v>25341</v>
      </c>
      <c r="G17967" s="14" t="s">
        <v>42</v>
      </c>
      <c r="H17967" s="14" t="s">
        <v>115</v>
      </c>
      <c r="I17967">
        <v>60000</v>
      </c>
      <c r="J17967">
        <v>1</v>
      </c>
      <c r="K17967" s="14" t="s">
        <v>70</v>
      </c>
      <c r="L17967" s="14" t="s">
        <v>84</v>
      </c>
      <c r="O17967">
        <v>28139</v>
      </c>
      <c r="P17967">
        <v>35</v>
      </c>
      <c r="Q17967" t="str">
        <f>_xlfn.CONCAT(Clientes__2[[#This Row],[Nombre]], " ",Clientes__2[[#This Row],[Nombres2]], " ",Clientes__2[[#This Row],[Apellido]],)</f>
        <v>Amanda  Wright</v>
      </c>
      <c r="R17967" s="15">
        <v>21382</v>
      </c>
      <c r="S17967" s="14" t="s">
        <v>42</v>
      </c>
      <c r="T17967" s="14" t="s">
        <v>115</v>
      </c>
      <c r="U17967">
        <v>100000</v>
      </c>
      <c r="V17967">
        <v>1</v>
      </c>
      <c r="W17967" s="14" t="s">
        <v>55</v>
      </c>
      <c r="X17967" s="14" t="s">
        <v>66</v>
      </c>
    </row>
    <row r="17968" spans="1:24" x14ac:dyDescent="0.2">
      <c r="A17968">
        <v>26862</v>
      </c>
      <c r="B17968">
        <v>127</v>
      </c>
      <c r="C17968" s="14" t="s">
        <v>664</v>
      </c>
      <c r="D17968" s="14"/>
      <c r="E17968" s="14" t="s">
        <v>776</v>
      </c>
      <c r="F17968" s="15">
        <v>23219</v>
      </c>
      <c r="G17968" s="14" t="s">
        <v>43</v>
      </c>
      <c r="H17968" s="14" t="s">
        <v>115</v>
      </c>
      <c r="I17968">
        <v>30000</v>
      </c>
      <c r="J17968">
        <v>3</v>
      </c>
      <c r="K17968" s="14" t="s">
        <v>63</v>
      </c>
      <c r="L17968" s="14" t="s">
        <v>91</v>
      </c>
      <c r="O17968">
        <v>20656</v>
      </c>
      <c r="P17968">
        <v>66</v>
      </c>
      <c r="Q17968" t="str">
        <f>_xlfn.CONCAT(Clientes__2[[#This Row],[Nombre]], " ",Clientes__2[[#This Row],[Nombres2]], " ",Clientes__2[[#This Row],[Apellido]],)</f>
        <v>Tina  Vance</v>
      </c>
      <c r="R17968" s="15">
        <v>25679</v>
      </c>
      <c r="S17968" s="14" t="s">
        <v>42</v>
      </c>
      <c r="T17968" s="14" t="s">
        <v>42</v>
      </c>
      <c r="U17968">
        <v>60000</v>
      </c>
      <c r="V17968">
        <v>1</v>
      </c>
      <c r="W17968" s="14" t="s">
        <v>70</v>
      </c>
      <c r="X17968" s="14" t="s">
        <v>84</v>
      </c>
    </row>
    <row r="17969" spans="1:24" x14ac:dyDescent="0.2">
      <c r="A17969">
        <v>19689</v>
      </c>
      <c r="B17969">
        <v>641</v>
      </c>
      <c r="C17969" s="14" t="s">
        <v>219</v>
      </c>
      <c r="D17969" s="14" t="s">
        <v>123</v>
      </c>
      <c r="E17969" s="14" t="s">
        <v>286</v>
      </c>
      <c r="F17969" s="15">
        <v>20525</v>
      </c>
      <c r="G17969" s="14" t="s">
        <v>43</v>
      </c>
      <c r="H17969" s="14" t="s">
        <v>115</v>
      </c>
      <c r="I17969">
        <v>90000</v>
      </c>
      <c r="J17969">
        <v>2</v>
      </c>
      <c r="K17969" s="14" t="s">
        <v>63</v>
      </c>
      <c r="L17969" s="14" t="s">
        <v>84</v>
      </c>
      <c r="O17969">
        <v>19826</v>
      </c>
      <c r="P17969">
        <v>41</v>
      </c>
      <c r="Q17969" t="str">
        <f>_xlfn.CONCAT(Clientes__2[[#This Row],[Nombre]], " ",Clientes__2[[#This Row],[Nombres2]], " ",Clientes__2[[#This Row],[Apellido]],)</f>
        <v>Elizabeth E Gonzales</v>
      </c>
      <c r="R17969" s="15">
        <v>23594</v>
      </c>
      <c r="S17969" s="14" t="s">
        <v>43</v>
      </c>
      <c r="T17969" s="14" t="s">
        <v>42</v>
      </c>
      <c r="U17969">
        <v>80000</v>
      </c>
      <c r="V17969">
        <v>4</v>
      </c>
      <c r="W17969" s="14" t="s">
        <v>55</v>
      </c>
      <c r="X17969" s="14" t="s">
        <v>66</v>
      </c>
    </row>
    <row r="17970" spans="1:24" x14ac:dyDescent="0.2">
      <c r="A17970">
        <v>29331</v>
      </c>
      <c r="B17970">
        <v>6</v>
      </c>
      <c r="C17970" s="14" t="s">
        <v>678</v>
      </c>
      <c r="D17970" s="14"/>
      <c r="E17970" s="14" t="s">
        <v>391</v>
      </c>
      <c r="F17970" s="15">
        <v>13589</v>
      </c>
      <c r="G17970" s="14" t="s">
        <v>42</v>
      </c>
      <c r="H17970" s="14" t="s">
        <v>42</v>
      </c>
      <c r="I17970">
        <v>30000</v>
      </c>
      <c r="J17970">
        <v>2</v>
      </c>
      <c r="K17970" s="14" t="s">
        <v>63</v>
      </c>
      <c r="L17970" s="14" t="s">
        <v>91</v>
      </c>
      <c r="O17970">
        <v>17862</v>
      </c>
      <c r="P17970">
        <v>635</v>
      </c>
      <c r="Q17970" t="str">
        <f>_xlfn.CONCAT(Clientes__2[[#This Row],[Nombre]], " ",Clientes__2[[#This Row],[Nombres2]], " ",Clientes__2[[#This Row],[Apellido]],)</f>
        <v>Melvin  Yuan</v>
      </c>
      <c r="R17970" s="15">
        <v>21993</v>
      </c>
      <c r="S17970" s="14" t="s">
        <v>42</v>
      </c>
      <c r="T17970" s="14" t="s">
        <v>42</v>
      </c>
      <c r="U17970">
        <v>40000</v>
      </c>
      <c r="V17970">
        <v>4</v>
      </c>
      <c r="W17970" s="14" t="s">
        <v>67</v>
      </c>
      <c r="X17970" s="14" t="s">
        <v>54</v>
      </c>
    </row>
    <row r="17971" spans="1:24" x14ac:dyDescent="0.2">
      <c r="A17971">
        <v>17149</v>
      </c>
      <c r="B17971">
        <v>627</v>
      </c>
      <c r="C17971" s="14" t="s">
        <v>856</v>
      </c>
      <c r="D17971" s="14"/>
      <c r="E17971" s="14" t="s">
        <v>275</v>
      </c>
      <c r="F17971" s="15">
        <v>18010</v>
      </c>
      <c r="G17971" s="14" t="s">
        <v>42</v>
      </c>
      <c r="H17971" s="14" t="s">
        <v>42</v>
      </c>
      <c r="I17971">
        <v>60000</v>
      </c>
      <c r="J17971">
        <v>2</v>
      </c>
      <c r="K17971" s="14" t="s">
        <v>63</v>
      </c>
      <c r="L17971" s="14" t="s">
        <v>84</v>
      </c>
      <c r="O17971">
        <v>12750</v>
      </c>
      <c r="P17971">
        <v>212</v>
      </c>
      <c r="Q17971" t="str">
        <f>_xlfn.CONCAT(Clientes__2[[#This Row],[Nombre]], " ",Clientes__2[[#This Row],[Nombres2]], " ",Clientes__2[[#This Row],[Apellido]],)</f>
        <v>Steven  Richardson</v>
      </c>
      <c r="R17971" s="15">
        <v>25791</v>
      </c>
      <c r="S17971" s="14" t="s">
        <v>43</v>
      </c>
      <c r="T17971" s="14" t="s">
        <v>115</v>
      </c>
      <c r="U17971">
        <v>40000</v>
      </c>
      <c r="V17971">
        <v>2</v>
      </c>
      <c r="W17971" s="14" t="s">
        <v>63</v>
      </c>
      <c r="X17971" s="14" t="s">
        <v>91</v>
      </c>
    </row>
    <row r="17972" spans="1:24" x14ac:dyDescent="0.2">
      <c r="A17972">
        <v>20779</v>
      </c>
      <c r="B17972">
        <v>326</v>
      </c>
      <c r="C17972" s="14" t="s">
        <v>292</v>
      </c>
      <c r="D17972" s="14"/>
      <c r="E17972" s="14" t="s">
        <v>470</v>
      </c>
      <c r="F17972" s="15">
        <v>21770</v>
      </c>
      <c r="G17972" s="14" t="s">
        <v>42</v>
      </c>
      <c r="H17972" s="14" t="s">
        <v>115</v>
      </c>
      <c r="I17972">
        <v>60000</v>
      </c>
      <c r="J17972">
        <v>4</v>
      </c>
      <c r="K17972" s="14" t="s">
        <v>70</v>
      </c>
      <c r="L17972" s="14" t="s">
        <v>54</v>
      </c>
      <c r="O17972">
        <v>12922</v>
      </c>
      <c r="P17972">
        <v>352</v>
      </c>
      <c r="Q17972" t="str">
        <f>_xlfn.CONCAT(Clientes__2[[#This Row],[Nombre]], " ",Clientes__2[[#This Row],[Nombres2]], " ",Clientes__2[[#This Row],[Apellido]],)</f>
        <v>Maria  Russell</v>
      </c>
      <c r="R17972" s="15">
        <v>24182</v>
      </c>
      <c r="S17972" s="14" t="s">
        <v>43</v>
      </c>
      <c r="T17972" s="14" t="s">
        <v>115</v>
      </c>
      <c r="U17972">
        <v>60000</v>
      </c>
      <c r="V17972">
        <v>3</v>
      </c>
      <c r="W17972" s="14" t="s">
        <v>55</v>
      </c>
      <c r="X17972" s="14" t="s">
        <v>54</v>
      </c>
    </row>
    <row r="17973" spans="1:24" x14ac:dyDescent="0.2">
      <c r="A17973">
        <v>24115</v>
      </c>
      <c r="B17973">
        <v>268</v>
      </c>
      <c r="C17973" s="14" t="s">
        <v>693</v>
      </c>
      <c r="D17973" s="14" t="s">
        <v>44</v>
      </c>
      <c r="E17973" s="14" t="s">
        <v>262</v>
      </c>
      <c r="F17973" s="15">
        <v>22715</v>
      </c>
      <c r="G17973" s="14" t="s">
        <v>42</v>
      </c>
      <c r="H17973" s="14" t="s">
        <v>42</v>
      </c>
      <c r="I17973">
        <v>40000</v>
      </c>
      <c r="J17973">
        <v>1</v>
      </c>
      <c r="K17973" s="14" t="s">
        <v>55</v>
      </c>
      <c r="L17973" s="14" t="s">
        <v>54</v>
      </c>
      <c r="O17973">
        <v>15864</v>
      </c>
      <c r="P17973">
        <v>68</v>
      </c>
      <c r="Q17973" t="str">
        <f>_xlfn.CONCAT(Clientes__2[[#This Row],[Nombre]], " ",Clientes__2[[#This Row],[Nombres2]], " ",Clientes__2[[#This Row],[Apellido]],)</f>
        <v>Gary R Carlson</v>
      </c>
      <c r="R17973" s="15">
        <v>26957</v>
      </c>
      <c r="S17973" s="14" t="s">
        <v>43</v>
      </c>
      <c r="T17973" s="14" t="s">
        <v>115</v>
      </c>
      <c r="U17973">
        <v>50000</v>
      </c>
      <c r="V17973">
        <v>0</v>
      </c>
      <c r="W17973" s="14" t="s">
        <v>70</v>
      </c>
      <c r="X17973" s="14" t="s">
        <v>54</v>
      </c>
    </row>
    <row r="17974" spans="1:24" x14ac:dyDescent="0.2">
      <c r="A17974">
        <v>27735</v>
      </c>
      <c r="B17974">
        <v>616</v>
      </c>
      <c r="C17974" s="14" t="s">
        <v>653</v>
      </c>
      <c r="D17974" s="14" t="s">
        <v>43</v>
      </c>
      <c r="E17974" s="14" t="s">
        <v>237</v>
      </c>
      <c r="F17974" s="15">
        <v>28296</v>
      </c>
      <c r="G17974" s="14" t="s">
        <v>43</v>
      </c>
      <c r="H17974" s="14" t="s">
        <v>115</v>
      </c>
      <c r="I17974">
        <v>40000</v>
      </c>
      <c r="J17974">
        <v>0</v>
      </c>
      <c r="K17974" s="14" t="s">
        <v>67</v>
      </c>
      <c r="L17974" s="14" t="s">
        <v>54</v>
      </c>
      <c r="O17974">
        <v>14993</v>
      </c>
      <c r="P17974">
        <v>234</v>
      </c>
      <c r="Q17974" t="str">
        <f>_xlfn.CONCAT(Clientes__2[[#This Row],[Nombre]], " ",Clientes__2[[#This Row],[Nombres2]], " ",Clientes__2[[#This Row],[Apellido]],)</f>
        <v>Shelby S Sanders</v>
      </c>
      <c r="R17974" s="15">
        <v>27556</v>
      </c>
      <c r="S17974" s="14" t="s">
        <v>43</v>
      </c>
      <c r="T17974" s="14" t="s">
        <v>42</v>
      </c>
      <c r="U17974">
        <v>20000</v>
      </c>
      <c r="V17974">
        <v>0</v>
      </c>
      <c r="W17974" s="14" t="s">
        <v>81</v>
      </c>
      <c r="X17974" s="14" t="s">
        <v>60</v>
      </c>
    </row>
    <row r="17975" spans="1:24" x14ac:dyDescent="0.2">
      <c r="A17975">
        <v>13032</v>
      </c>
      <c r="B17975">
        <v>343</v>
      </c>
      <c r="C17975" s="14" t="s">
        <v>602</v>
      </c>
      <c r="D17975" s="14"/>
      <c r="E17975" s="14" t="s">
        <v>144</v>
      </c>
      <c r="F17975" s="15">
        <v>28224</v>
      </c>
      <c r="G17975" s="14" t="s">
        <v>42</v>
      </c>
      <c r="H17975" s="14" t="s">
        <v>42</v>
      </c>
      <c r="I17975">
        <v>70000</v>
      </c>
      <c r="J17975">
        <v>0</v>
      </c>
      <c r="K17975" s="14" t="s">
        <v>63</v>
      </c>
      <c r="L17975" s="14" t="s">
        <v>54</v>
      </c>
      <c r="O17975">
        <v>25848</v>
      </c>
      <c r="P17975">
        <v>329</v>
      </c>
      <c r="Q17975" t="str">
        <f>_xlfn.CONCAT(Clientes__2[[#This Row],[Nombre]], " ",Clientes__2[[#This Row],[Nombres2]], " ",Clientes__2[[#This Row],[Apellido]],)</f>
        <v>Kevin  Baker</v>
      </c>
      <c r="R17975" s="15">
        <v>15138</v>
      </c>
      <c r="S17975" s="14" t="s">
        <v>43</v>
      </c>
      <c r="T17975" s="14" t="s">
        <v>42</v>
      </c>
      <c r="U17975">
        <v>40000</v>
      </c>
      <c r="V17975">
        <v>4</v>
      </c>
      <c r="W17975" s="14" t="s">
        <v>67</v>
      </c>
      <c r="X17975" s="14" t="s">
        <v>84</v>
      </c>
    </row>
    <row r="17976" spans="1:24" x14ac:dyDescent="0.2">
      <c r="A17976">
        <v>22527</v>
      </c>
      <c r="B17976">
        <v>186</v>
      </c>
      <c r="C17976" s="14" t="s">
        <v>624</v>
      </c>
      <c r="D17976" s="14" t="s">
        <v>46</v>
      </c>
      <c r="E17976" s="14" t="s">
        <v>170</v>
      </c>
      <c r="F17976" s="15">
        <v>28291</v>
      </c>
      <c r="G17976" s="14" t="s">
        <v>43</v>
      </c>
      <c r="H17976" s="14" t="s">
        <v>115</v>
      </c>
      <c r="I17976">
        <v>20000</v>
      </c>
      <c r="J17976">
        <v>0</v>
      </c>
      <c r="K17976" s="14" t="s">
        <v>67</v>
      </c>
      <c r="L17976" s="14" t="s">
        <v>60</v>
      </c>
      <c r="O17976">
        <v>29123</v>
      </c>
      <c r="P17976">
        <v>23</v>
      </c>
      <c r="Q17976" t="str">
        <f>_xlfn.CONCAT(Clientes__2[[#This Row],[Nombre]], " ",Clientes__2[[#This Row],[Nombres2]], " ",Clientes__2[[#This Row],[Apellido]],)</f>
        <v>Rachel L Flores</v>
      </c>
      <c r="R17976" s="15">
        <v>21904</v>
      </c>
      <c r="S17976" s="14" t="s">
        <v>42</v>
      </c>
      <c r="T17976" s="14" t="s">
        <v>115</v>
      </c>
      <c r="U17976">
        <v>100000</v>
      </c>
      <c r="V17976">
        <v>1</v>
      </c>
      <c r="W17976" s="14" t="s">
        <v>55</v>
      </c>
      <c r="X17976" s="14" t="s">
        <v>66</v>
      </c>
    </row>
    <row r="17977" spans="1:24" x14ac:dyDescent="0.2">
      <c r="A17977">
        <v>24077</v>
      </c>
      <c r="B17977">
        <v>159</v>
      </c>
      <c r="C17977" s="14" t="s">
        <v>232</v>
      </c>
      <c r="D17977" s="14" t="s">
        <v>260</v>
      </c>
      <c r="E17977" s="14" t="s">
        <v>254</v>
      </c>
      <c r="F17977" s="15">
        <v>23820</v>
      </c>
      <c r="G17977" s="14" t="s">
        <v>42</v>
      </c>
      <c r="H17977" s="14" t="s">
        <v>42</v>
      </c>
      <c r="I17977">
        <v>20000</v>
      </c>
      <c r="J17977">
        <v>2</v>
      </c>
      <c r="K17977" s="14" t="s">
        <v>67</v>
      </c>
      <c r="L17977" s="14" t="s">
        <v>60</v>
      </c>
      <c r="O17977">
        <v>21843</v>
      </c>
      <c r="P17977">
        <v>158</v>
      </c>
      <c r="Q17977" t="str">
        <f>_xlfn.CONCAT(Clientes__2[[#This Row],[Nombre]], " ",Clientes__2[[#This Row],[Nombres2]], " ",Clientes__2[[#This Row],[Apellido]],)</f>
        <v>Tony H Rai</v>
      </c>
      <c r="R17977" s="15">
        <v>17078</v>
      </c>
      <c r="S17977" s="14" t="s">
        <v>43</v>
      </c>
      <c r="T17977" s="14" t="s">
        <v>115</v>
      </c>
      <c r="U17977">
        <v>110000</v>
      </c>
      <c r="V17977">
        <v>3</v>
      </c>
      <c r="W17977" s="14" t="s">
        <v>55</v>
      </c>
      <c r="X17977" s="14" t="s">
        <v>66</v>
      </c>
    </row>
    <row r="17978" spans="1:24" x14ac:dyDescent="0.2">
      <c r="A17978">
        <v>26352</v>
      </c>
      <c r="B17978">
        <v>115</v>
      </c>
      <c r="C17978" s="14" t="s">
        <v>529</v>
      </c>
      <c r="D17978" s="14" t="s">
        <v>46</v>
      </c>
      <c r="E17978" s="14" t="s">
        <v>96</v>
      </c>
      <c r="F17978" s="15">
        <v>25072</v>
      </c>
      <c r="G17978" s="14" t="s">
        <v>43</v>
      </c>
      <c r="H17978" s="14" t="s">
        <v>115</v>
      </c>
      <c r="I17978">
        <v>40000</v>
      </c>
      <c r="J17978">
        <v>0</v>
      </c>
      <c r="K17978" s="14" t="s">
        <v>70</v>
      </c>
      <c r="L17978" s="14" t="s">
        <v>91</v>
      </c>
      <c r="O17978">
        <v>14712</v>
      </c>
      <c r="P17978">
        <v>252</v>
      </c>
      <c r="Q17978" t="str">
        <f>_xlfn.CONCAT(Clientes__2[[#This Row],[Nombre]], " ",Clientes__2[[#This Row],[Nombres2]], " ",Clientes__2[[#This Row],[Apellido]],)</f>
        <v>Cynthia L Fernandez</v>
      </c>
      <c r="R17978" s="15">
        <v>26259</v>
      </c>
      <c r="S17978" s="14" t="s">
        <v>43</v>
      </c>
      <c r="T17978" s="14" t="s">
        <v>42</v>
      </c>
      <c r="U17978">
        <v>30000</v>
      </c>
      <c r="V17978">
        <v>0</v>
      </c>
      <c r="W17978" s="14" t="s">
        <v>67</v>
      </c>
      <c r="X17978" s="14" t="s">
        <v>60</v>
      </c>
    </row>
    <row r="17979" spans="1:24" x14ac:dyDescent="0.2">
      <c r="A17979">
        <v>13743</v>
      </c>
      <c r="B17979">
        <v>59</v>
      </c>
      <c r="C17979" s="14" t="s">
        <v>255</v>
      </c>
      <c r="D17979" s="14"/>
      <c r="E17979" s="14" t="s">
        <v>511</v>
      </c>
      <c r="F17979" s="15">
        <v>21115</v>
      </c>
      <c r="G17979" s="14" t="s">
        <v>42</v>
      </c>
      <c r="H17979" s="14" t="s">
        <v>115</v>
      </c>
      <c r="I17979">
        <v>40000</v>
      </c>
      <c r="J17979">
        <v>1</v>
      </c>
      <c r="K17979" s="14" t="s">
        <v>63</v>
      </c>
      <c r="L17979" s="14" t="s">
        <v>91</v>
      </c>
      <c r="O17979">
        <v>16666</v>
      </c>
      <c r="P17979">
        <v>57</v>
      </c>
      <c r="Q17979" t="str">
        <f>_xlfn.CONCAT(Clientes__2[[#This Row],[Nombre]], " ",Clientes__2[[#This Row],[Nombres2]], " ",Clientes__2[[#This Row],[Apellido]],)</f>
        <v>Isabella  Anderson</v>
      </c>
      <c r="R17979" s="15">
        <v>26763</v>
      </c>
      <c r="S17979" s="14" t="s">
        <v>43</v>
      </c>
      <c r="T17979" s="14" t="s">
        <v>115</v>
      </c>
      <c r="U17979">
        <v>80000</v>
      </c>
      <c r="V17979">
        <v>0</v>
      </c>
      <c r="W17979" s="14" t="s">
        <v>55</v>
      </c>
      <c r="X17979" s="14" t="s">
        <v>66</v>
      </c>
    </row>
    <row r="17980" spans="1:24" x14ac:dyDescent="0.2">
      <c r="A17980">
        <v>11846</v>
      </c>
      <c r="B17980">
        <v>337</v>
      </c>
      <c r="C17980" s="14" t="s">
        <v>684</v>
      </c>
      <c r="D17980" s="14" t="s">
        <v>116</v>
      </c>
      <c r="E17980" s="14" t="s">
        <v>173</v>
      </c>
      <c r="F17980" s="15">
        <v>23543</v>
      </c>
      <c r="G17980" s="14" t="s">
        <v>43</v>
      </c>
      <c r="H17980" s="14" t="s">
        <v>115</v>
      </c>
      <c r="I17980">
        <v>50000</v>
      </c>
      <c r="J17980">
        <v>4</v>
      </c>
      <c r="K17980" s="14" t="s">
        <v>55</v>
      </c>
      <c r="L17980" s="14" t="s">
        <v>54</v>
      </c>
      <c r="O17980">
        <v>29483</v>
      </c>
      <c r="P17980">
        <v>217</v>
      </c>
      <c r="Q17980" t="str">
        <f>_xlfn.CONCAT(Clientes__2[[#This Row],[Nombre]], " ",Clientes__2[[#This Row],[Nombres2]], " ",Clientes__2[[#This Row],[Apellido]],)</f>
        <v>Savannah A Reed</v>
      </c>
      <c r="R17980" s="15">
        <v>21892</v>
      </c>
      <c r="S17980" s="14" t="s">
        <v>42</v>
      </c>
      <c r="T17980" s="14" t="s">
        <v>42</v>
      </c>
      <c r="U17980">
        <v>30000</v>
      </c>
      <c r="V17980">
        <v>0</v>
      </c>
      <c r="W17980" s="14" t="s">
        <v>55</v>
      </c>
      <c r="X17980" s="14" t="s">
        <v>91</v>
      </c>
    </row>
    <row r="17981" spans="1:24" x14ac:dyDescent="0.2">
      <c r="A17981">
        <v>21578</v>
      </c>
      <c r="B17981">
        <v>642</v>
      </c>
      <c r="C17981" s="14" t="s">
        <v>251</v>
      </c>
      <c r="D17981" s="14" t="s">
        <v>339</v>
      </c>
      <c r="E17981" s="14" t="s">
        <v>142</v>
      </c>
      <c r="F17981" s="15">
        <v>12530</v>
      </c>
      <c r="G17981" s="14" t="s">
        <v>42</v>
      </c>
      <c r="H17981" s="14" t="s">
        <v>42</v>
      </c>
      <c r="I17981">
        <v>60000</v>
      </c>
      <c r="J17981">
        <v>2</v>
      </c>
      <c r="K17981" s="14" t="s">
        <v>70</v>
      </c>
      <c r="L17981" s="14" t="s">
        <v>66</v>
      </c>
      <c r="O17981">
        <v>21015</v>
      </c>
      <c r="P17981">
        <v>149</v>
      </c>
      <c r="Q17981" t="str">
        <f>_xlfn.CONCAT(Clientes__2[[#This Row],[Nombre]], " ",Clientes__2[[#This Row],[Nombres2]], " ",Clientes__2[[#This Row],[Apellido]],)</f>
        <v>Jordan P Green</v>
      </c>
      <c r="R17981" s="15">
        <v>21248</v>
      </c>
      <c r="S17981" s="14" t="s">
        <v>42</v>
      </c>
      <c r="T17981" s="14" t="s">
        <v>115</v>
      </c>
      <c r="U17981">
        <v>30000</v>
      </c>
      <c r="V17981">
        <v>1</v>
      </c>
      <c r="W17981" s="14" t="s">
        <v>70</v>
      </c>
      <c r="X17981" s="14" t="s">
        <v>91</v>
      </c>
    </row>
    <row r="17982" spans="1:24" x14ac:dyDescent="0.2">
      <c r="A17982">
        <v>18579</v>
      </c>
      <c r="B17982">
        <v>536</v>
      </c>
      <c r="C17982" s="14" t="s">
        <v>647</v>
      </c>
      <c r="D17982" s="14" t="s">
        <v>42</v>
      </c>
      <c r="E17982" s="14" t="s">
        <v>352</v>
      </c>
      <c r="F17982" s="15">
        <v>24181</v>
      </c>
      <c r="G17982" s="14" t="s">
        <v>42</v>
      </c>
      <c r="H17982" s="14" t="s">
        <v>42</v>
      </c>
      <c r="I17982">
        <v>70000</v>
      </c>
      <c r="J17982">
        <v>4</v>
      </c>
      <c r="K17982" s="14" t="s">
        <v>70</v>
      </c>
      <c r="L17982" s="14" t="s">
        <v>84</v>
      </c>
      <c r="O17982">
        <v>11583</v>
      </c>
      <c r="P17982">
        <v>207</v>
      </c>
      <c r="Q17982" t="str">
        <f>_xlfn.CONCAT(Clientes__2[[#This Row],[Nombre]], " ",Clientes__2[[#This Row],[Nombres2]], " ",Clientes__2[[#This Row],[Apellido]],)</f>
        <v>William M Brown</v>
      </c>
      <c r="R17982" s="15">
        <v>24011</v>
      </c>
      <c r="S17982" s="14" t="s">
        <v>43</v>
      </c>
      <c r="T17982" s="14" t="s">
        <v>115</v>
      </c>
      <c r="U17982">
        <v>30000</v>
      </c>
      <c r="V17982">
        <v>2</v>
      </c>
      <c r="W17982" s="14" t="s">
        <v>63</v>
      </c>
      <c r="X17982" s="14" t="s">
        <v>91</v>
      </c>
    </row>
    <row r="17983" spans="1:24" x14ac:dyDescent="0.2">
      <c r="A17983">
        <v>28431</v>
      </c>
      <c r="B17983">
        <v>187</v>
      </c>
      <c r="C17983" s="14" t="s">
        <v>472</v>
      </c>
      <c r="D17983" s="14"/>
      <c r="E17983" s="14" t="s">
        <v>404</v>
      </c>
      <c r="F17983" s="15">
        <v>27721</v>
      </c>
      <c r="G17983" s="14" t="s">
        <v>42</v>
      </c>
      <c r="H17983" s="14" t="s">
        <v>42</v>
      </c>
      <c r="I17983">
        <v>10000</v>
      </c>
      <c r="J17983">
        <v>0</v>
      </c>
      <c r="K17983" s="14" t="s">
        <v>81</v>
      </c>
      <c r="L17983" s="14" t="s">
        <v>60</v>
      </c>
      <c r="O17983">
        <v>14626</v>
      </c>
      <c r="P17983">
        <v>51</v>
      </c>
      <c r="Q17983" t="str">
        <f>_xlfn.CONCAT(Clientes__2[[#This Row],[Nombre]], " ",Clientes__2[[#This Row],[Nombres2]], " ",Clientes__2[[#This Row],[Apellido]],)</f>
        <v>Tyrone  Sanz</v>
      </c>
      <c r="R17983" s="15">
        <v>22425</v>
      </c>
      <c r="S17983" s="14" t="s">
        <v>42</v>
      </c>
      <c r="T17983" s="14" t="s">
        <v>42</v>
      </c>
      <c r="U17983">
        <v>40000</v>
      </c>
      <c r="V17983">
        <v>4</v>
      </c>
      <c r="W17983" s="14" t="s">
        <v>67</v>
      </c>
      <c r="X17983" s="14" t="s">
        <v>54</v>
      </c>
    </row>
    <row r="17984" spans="1:24" x14ac:dyDescent="0.2">
      <c r="A17984">
        <v>25701</v>
      </c>
      <c r="B17984">
        <v>255</v>
      </c>
      <c r="C17984" s="14" t="s">
        <v>548</v>
      </c>
      <c r="D17984" s="14"/>
      <c r="E17984" s="14" t="s">
        <v>136</v>
      </c>
      <c r="F17984" s="15">
        <v>14766</v>
      </c>
      <c r="G17984" s="14" t="s">
        <v>42</v>
      </c>
      <c r="H17984" s="14" t="s">
        <v>42</v>
      </c>
      <c r="I17984">
        <v>20000</v>
      </c>
      <c r="J17984">
        <v>1</v>
      </c>
      <c r="K17984" s="14" t="s">
        <v>55</v>
      </c>
      <c r="L17984" s="14" t="s">
        <v>91</v>
      </c>
      <c r="O17984">
        <v>21447</v>
      </c>
      <c r="P17984">
        <v>60</v>
      </c>
      <c r="Q17984" t="str">
        <f>_xlfn.CONCAT(Clientes__2[[#This Row],[Nombre]], " ",Clientes__2[[#This Row],[Nombres2]], " ",Clientes__2[[#This Row],[Apellido]],)</f>
        <v>Francisco  Garcia</v>
      </c>
      <c r="R17984" s="15">
        <v>15763</v>
      </c>
      <c r="S17984" s="14" t="s">
        <v>42</v>
      </c>
      <c r="T17984" s="14" t="s">
        <v>42</v>
      </c>
      <c r="U17984">
        <v>70000</v>
      </c>
      <c r="V17984">
        <v>5</v>
      </c>
      <c r="W17984" s="14" t="s">
        <v>55</v>
      </c>
      <c r="X17984" s="14" t="s">
        <v>66</v>
      </c>
    </row>
    <row r="17985" spans="1:24" x14ac:dyDescent="0.2">
      <c r="A17985">
        <v>19851</v>
      </c>
      <c r="B17985">
        <v>301</v>
      </c>
      <c r="C17985" s="14" t="s">
        <v>82</v>
      </c>
      <c r="D17985" s="14" t="s">
        <v>42</v>
      </c>
      <c r="E17985" s="14" t="s">
        <v>638</v>
      </c>
      <c r="F17985" s="15">
        <v>16592</v>
      </c>
      <c r="G17985" s="14" t="s">
        <v>43</v>
      </c>
      <c r="H17985" s="14" t="s">
        <v>42</v>
      </c>
      <c r="I17985">
        <v>70000</v>
      </c>
      <c r="J17985">
        <v>4</v>
      </c>
      <c r="K17985" s="14" t="s">
        <v>55</v>
      </c>
      <c r="L17985" s="14" t="s">
        <v>66</v>
      </c>
      <c r="O17985">
        <v>19809</v>
      </c>
      <c r="P17985">
        <v>335</v>
      </c>
      <c r="Q17985" t="str">
        <f>_xlfn.CONCAT(Clientes__2[[#This Row],[Nombre]], " ",Clientes__2[[#This Row],[Nombres2]], " ",Clientes__2[[#This Row],[Apellido]],)</f>
        <v>Louis M Pal</v>
      </c>
      <c r="R17985" s="15">
        <v>24404</v>
      </c>
      <c r="S17985" s="14" t="s">
        <v>42</v>
      </c>
      <c r="T17985" s="14" t="s">
        <v>42</v>
      </c>
      <c r="U17985">
        <v>130000</v>
      </c>
      <c r="V17985">
        <v>0</v>
      </c>
      <c r="W17985" s="14" t="s">
        <v>70</v>
      </c>
      <c r="X17985" s="14" t="s">
        <v>66</v>
      </c>
    </row>
    <row r="17986" spans="1:24" x14ac:dyDescent="0.2">
      <c r="A17986">
        <v>22016</v>
      </c>
      <c r="B17986">
        <v>612</v>
      </c>
      <c r="C17986" s="14" t="s">
        <v>783</v>
      </c>
      <c r="D17986" s="14" t="s">
        <v>123</v>
      </c>
      <c r="E17986" s="14" t="s">
        <v>175</v>
      </c>
      <c r="F17986" s="15">
        <v>29516</v>
      </c>
      <c r="G17986" s="14" t="s">
        <v>43</v>
      </c>
      <c r="H17986" s="14" t="s">
        <v>42</v>
      </c>
      <c r="I17986">
        <v>30000</v>
      </c>
      <c r="J17986">
        <v>0</v>
      </c>
      <c r="K17986" s="14" t="s">
        <v>81</v>
      </c>
      <c r="L17986" s="14" t="s">
        <v>91</v>
      </c>
      <c r="O17986">
        <v>11778</v>
      </c>
      <c r="P17986">
        <v>638</v>
      </c>
      <c r="Q17986" t="str">
        <f>_xlfn.CONCAT(Clientes__2[[#This Row],[Nombre]], " ",Clientes__2[[#This Row],[Nombres2]], " ",Clientes__2[[#This Row],[Apellido]],)</f>
        <v>Terrence E Andersen</v>
      </c>
      <c r="R17986" s="15">
        <v>26013</v>
      </c>
      <c r="S17986" s="14" t="s">
        <v>43</v>
      </c>
      <c r="T17986" s="14" t="s">
        <v>115</v>
      </c>
      <c r="U17986">
        <v>60000</v>
      </c>
      <c r="V17986">
        <v>1</v>
      </c>
      <c r="W17986" s="14" t="s">
        <v>70</v>
      </c>
      <c r="X17986" s="14" t="s">
        <v>54</v>
      </c>
    </row>
    <row r="17987" spans="1:24" x14ac:dyDescent="0.2">
      <c r="A17987">
        <v>23564</v>
      </c>
      <c r="B17987">
        <v>345</v>
      </c>
      <c r="C17987" s="14" t="s">
        <v>600</v>
      </c>
      <c r="D17987" s="14"/>
      <c r="E17987" s="14" t="s">
        <v>222</v>
      </c>
      <c r="F17987" s="15">
        <v>28202</v>
      </c>
      <c r="G17987" s="14" t="s">
        <v>43</v>
      </c>
      <c r="H17987" s="14" t="s">
        <v>115</v>
      </c>
      <c r="I17987">
        <v>30000</v>
      </c>
      <c r="J17987">
        <v>0</v>
      </c>
      <c r="K17987" s="14" t="s">
        <v>81</v>
      </c>
      <c r="L17987" s="14" t="s">
        <v>91</v>
      </c>
      <c r="O17987">
        <v>16863</v>
      </c>
      <c r="P17987">
        <v>536</v>
      </c>
      <c r="Q17987" t="str">
        <f>_xlfn.CONCAT(Clientes__2[[#This Row],[Nombre]], " ",Clientes__2[[#This Row],[Nombres2]], " ",Clientes__2[[#This Row],[Apellido]],)</f>
        <v>Jessica  Howard</v>
      </c>
      <c r="R17987" s="15">
        <v>22504</v>
      </c>
      <c r="S17987" s="14" t="s">
        <v>42</v>
      </c>
      <c r="T17987" s="14" t="s">
        <v>115</v>
      </c>
      <c r="U17987">
        <v>80000</v>
      </c>
      <c r="V17987">
        <v>5</v>
      </c>
      <c r="W17987" s="14" t="s">
        <v>63</v>
      </c>
      <c r="X17987" s="14" t="s">
        <v>84</v>
      </c>
    </row>
    <row r="17988" spans="1:24" x14ac:dyDescent="0.2">
      <c r="A17988">
        <v>26370</v>
      </c>
      <c r="B17988">
        <v>155</v>
      </c>
      <c r="C17988" s="14" t="s">
        <v>292</v>
      </c>
      <c r="D17988" s="14" t="s">
        <v>123</v>
      </c>
      <c r="E17988" s="14" t="s">
        <v>278</v>
      </c>
      <c r="F17988" s="15">
        <v>24002</v>
      </c>
      <c r="G17988" s="14" t="s">
        <v>42</v>
      </c>
      <c r="H17988" s="14" t="s">
        <v>115</v>
      </c>
      <c r="I17988">
        <v>20000</v>
      </c>
      <c r="J17988">
        <v>2</v>
      </c>
      <c r="K17988" s="14" t="s">
        <v>67</v>
      </c>
      <c r="L17988" s="14" t="s">
        <v>60</v>
      </c>
      <c r="O17988">
        <v>13725</v>
      </c>
      <c r="P17988">
        <v>361</v>
      </c>
      <c r="Q17988" t="str">
        <f>_xlfn.CONCAT(Clientes__2[[#This Row],[Nombre]], " ",Clientes__2[[#This Row],[Nombres2]], " ",Clientes__2[[#This Row],[Apellido]],)</f>
        <v>Maria E Bryant</v>
      </c>
      <c r="R17988" s="15">
        <v>20005</v>
      </c>
      <c r="S17988" s="14" t="s">
        <v>42</v>
      </c>
      <c r="T17988" s="14" t="s">
        <v>42</v>
      </c>
      <c r="U17988">
        <v>40000</v>
      </c>
      <c r="V17988">
        <v>1</v>
      </c>
      <c r="W17988" s="14" t="s">
        <v>63</v>
      </c>
      <c r="X17988" s="14" t="s">
        <v>91</v>
      </c>
    </row>
    <row r="17989" spans="1:24" x14ac:dyDescent="0.2">
      <c r="A17989">
        <v>17896</v>
      </c>
      <c r="B17989">
        <v>274</v>
      </c>
      <c r="C17989" s="14" t="s">
        <v>606</v>
      </c>
      <c r="D17989" s="14"/>
      <c r="E17989" s="14" t="s">
        <v>363</v>
      </c>
      <c r="F17989" s="15">
        <v>20036</v>
      </c>
      <c r="G17989" s="14" t="s">
        <v>43</v>
      </c>
      <c r="H17989" s="14" t="s">
        <v>115</v>
      </c>
      <c r="I17989">
        <v>10000</v>
      </c>
      <c r="J17989">
        <v>2</v>
      </c>
      <c r="K17989" s="14" t="s">
        <v>63</v>
      </c>
      <c r="L17989" s="14" t="s">
        <v>60</v>
      </c>
      <c r="O17989">
        <v>19585</v>
      </c>
      <c r="P17989">
        <v>31</v>
      </c>
      <c r="Q17989" t="str">
        <f>_xlfn.CONCAT(Clientes__2[[#This Row],[Nombre]], " ",Clientes__2[[#This Row],[Nombres2]], " ",Clientes__2[[#This Row],[Apellido]],)</f>
        <v>Renee  Gutierrez</v>
      </c>
      <c r="R17989" s="15">
        <v>25156</v>
      </c>
      <c r="S17989" s="14" t="s">
        <v>43</v>
      </c>
      <c r="T17989" s="14" t="s">
        <v>115</v>
      </c>
      <c r="U17989">
        <v>70000</v>
      </c>
      <c r="V17989">
        <v>0</v>
      </c>
      <c r="W17989" s="14" t="s">
        <v>55</v>
      </c>
      <c r="X17989" s="14" t="s">
        <v>84</v>
      </c>
    </row>
    <row r="17990" spans="1:24" x14ac:dyDescent="0.2">
      <c r="A17990">
        <v>18842</v>
      </c>
      <c r="B17990">
        <v>69</v>
      </c>
      <c r="C17990" s="14" t="s">
        <v>133</v>
      </c>
      <c r="D17990" s="14" t="s">
        <v>42</v>
      </c>
      <c r="E17990" s="14" t="s">
        <v>106</v>
      </c>
      <c r="F17990" s="15">
        <v>13339</v>
      </c>
      <c r="G17990" s="14" t="s">
        <v>43</v>
      </c>
      <c r="H17990" s="14" t="s">
        <v>42</v>
      </c>
      <c r="I17990">
        <v>40000</v>
      </c>
      <c r="J17990">
        <v>3</v>
      </c>
      <c r="K17990" s="14" t="s">
        <v>63</v>
      </c>
      <c r="L17990" s="14" t="s">
        <v>84</v>
      </c>
      <c r="O17990">
        <v>28371</v>
      </c>
      <c r="P17990">
        <v>257</v>
      </c>
      <c r="Q17990" t="str">
        <f>_xlfn.CONCAT(Clientes__2[[#This Row],[Nombre]], " ",Clientes__2[[#This Row],[Nombres2]], " ",Clientes__2[[#This Row],[Apellido]],)</f>
        <v>James M Gonzalez</v>
      </c>
      <c r="R17990" s="15">
        <v>24606</v>
      </c>
      <c r="S17990" s="14" t="s">
        <v>43</v>
      </c>
      <c r="T17990" s="14" t="s">
        <v>115</v>
      </c>
      <c r="U17990">
        <v>30000</v>
      </c>
      <c r="V17990">
        <v>1</v>
      </c>
      <c r="W17990" s="14" t="s">
        <v>55</v>
      </c>
      <c r="X17990" s="14" t="s">
        <v>91</v>
      </c>
    </row>
    <row r="17991" spans="1:24" x14ac:dyDescent="0.2">
      <c r="A17991">
        <v>11894</v>
      </c>
      <c r="B17991">
        <v>25</v>
      </c>
      <c r="C17991" s="14" t="s">
        <v>612</v>
      </c>
      <c r="D17991" s="14"/>
      <c r="E17991" s="14" t="s">
        <v>106</v>
      </c>
      <c r="F17991" s="15">
        <v>25327</v>
      </c>
      <c r="G17991" s="14" t="s">
        <v>42</v>
      </c>
      <c r="H17991" s="14" t="s">
        <v>115</v>
      </c>
      <c r="I17991">
        <v>100000</v>
      </c>
      <c r="J17991">
        <v>1</v>
      </c>
      <c r="K17991" s="14" t="s">
        <v>70</v>
      </c>
      <c r="L17991" s="14" t="s">
        <v>66</v>
      </c>
      <c r="O17991">
        <v>18881</v>
      </c>
      <c r="P17991">
        <v>546</v>
      </c>
      <c r="Q17991" t="str">
        <f>_xlfn.CONCAT(Clientes__2[[#This Row],[Nombre]], " ",Clientes__2[[#This Row],[Nombres2]], " ",Clientes__2[[#This Row],[Apellido]],)</f>
        <v>Ann  Gonzalez</v>
      </c>
      <c r="R17991" s="15">
        <v>15014</v>
      </c>
      <c r="S17991" s="14" t="s">
        <v>42</v>
      </c>
      <c r="T17991" s="14" t="s">
        <v>115</v>
      </c>
      <c r="U17991">
        <v>70000</v>
      </c>
      <c r="V17991">
        <v>5</v>
      </c>
      <c r="W17991" s="14" t="s">
        <v>70</v>
      </c>
      <c r="X17991" s="14" t="s">
        <v>66</v>
      </c>
    </row>
    <row r="17992" spans="1:24" x14ac:dyDescent="0.2">
      <c r="A17992">
        <v>16244</v>
      </c>
      <c r="B17992">
        <v>298</v>
      </c>
      <c r="C17992" s="14" t="s">
        <v>786</v>
      </c>
      <c r="D17992" s="14"/>
      <c r="E17992" s="14" t="s">
        <v>380</v>
      </c>
      <c r="F17992" s="15">
        <v>21538</v>
      </c>
      <c r="G17992" s="14" t="s">
        <v>42</v>
      </c>
      <c r="H17992" s="14" t="s">
        <v>42</v>
      </c>
      <c r="I17992">
        <v>80000</v>
      </c>
      <c r="J17992">
        <v>4</v>
      </c>
      <c r="K17992" s="14" t="s">
        <v>70</v>
      </c>
      <c r="L17992" s="14" t="s">
        <v>54</v>
      </c>
      <c r="O17992">
        <v>19746</v>
      </c>
      <c r="P17992">
        <v>50</v>
      </c>
      <c r="Q17992" t="str">
        <f>_xlfn.CONCAT(Clientes__2[[#This Row],[Nombre]], " ",Clientes__2[[#This Row],[Nombres2]], " ",Clientes__2[[#This Row],[Apellido]],)</f>
        <v>Gregory  Kumar</v>
      </c>
      <c r="R17992" s="15">
        <v>15209</v>
      </c>
      <c r="S17992" s="14" t="s">
        <v>42</v>
      </c>
      <c r="T17992" s="14" t="s">
        <v>115</v>
      </c>
      <c r="U17992">
        <v>70000</v>
      </c>
      <c r="V17992">
        <v>5</v>
      </c>
      <c r="W17992" s="14" t="s">
        <v>70</v>
      </c>
      <c r="X17992" s="14" t="s">
        <v>66</v>
      </c>
    </row>
    <row r="17993" spans="1:24" x14ac:dyDescent="0.2">
      <c r="A17993">
        <v>28863</v>
      </c>
      <c r="B17993">
        <v>553</v>
      </c>
      <c r="C17993" s="14" t="s">
        <v>651</v>
      </c>
      <c r="D17993" s="14" t="s">
        <v>46</v>
      </c>
      <c r="E17993" s="14" t="s">
        <v>579</v>
      </c>
      <c r="F17993" s="15">
        <v>28120</v>
      </c>
      <c r="G17993" s="14" t="s">
        <v>42</v>
      </c>
      <c r="H17993" s="14" t="s">
        <v>115</v>
      </c>
      <c r="I17993">
        <v>40000</v>
      </c>
      <c r="J17993">
        <v>0</v>
      </c>
      <c r="K17993" s="14" t="s">
        <v>63</v>
      </c>
      <c r="L17993" s="14" t="s">
        <v>54</v>
      </c>
      <c r="O17993">
        <v>29348</v>
      </c>
      <c r="P17993">
        <v>637</v>
      </c>
      <c r="Q17993" t="str">
        <f>_xlfn.CONCAT(Clientes__2[[#This Row],[Nombre]], " ",Clientes__2[[#This Row],[Nombres2]], " ",Clientes__2[[#This Row],[Apellido]],)</f>
        <v>Allison L Bell</v>
      </c>
      <c r="R17993" s="15">
        <v>23938</v>
      </c>
      <c r="S17993" s="14" t="s">
        <v>42</v>
      </c>
      <c r="T17993" s="14" t="s">
        <v>42</v>
      </c>
      <c r="U17993">
        <v>50000</v>
      </c>
      <c r="V17993">
        <v>3</v>
      </c>
      <c r="W17993" s="14" t="s">
        <v>55</v>
      </c>
      <c r="X17993" s="14" t="s">
        <v>54</v>
      </c>
    </row>
    <row r="17994" spans="1:24" x14ac:dyDescent="0.2">
      <c r="A17994">
        <v>22071</v>
      </c>
      <c r="B17994">
        <v>312</v>
      </c>
      <c r="C17994" s="14" t="s">
        <v>517</v>
      </c>
      <c r="D17994" s="14" t="s">
        <v>43</v>
      </c>
      <c r="E17994" s="14" t="s">
        <v>375</v>
      </c>
      <c r="F17994" s="15">
        <v>23335</v>
      </c>
      <c r="G17994" s="14" t="s">
        <v>43</v>
      </c>
      <c r="H17994" s="14" t="s">
        <v>42</v>
      </c>
      <c r="I17994">
        <v>110000</v>
      </c>
      <c r="J17994">
        <v>4</v>
      </c>
      <c r="K17994" s="14" t="s">
        <v>55</v>
      </c>
      <c r="L17994" s="14" t="s">
        <v>66</v>
      </c>
      <c r="O17994">
        <v>25599</v>
      </c>
      <c r="P17994">
        <v>236</v>
      </c>
      <c r="Q17994" t="str">
        <f>_xlfn.CONCAT(Clientes__2[[#This Row],[Nombre]], " ",Clientes__2[[#This Row],[Nombres2]], " ",Clientes__2[[#This Row],[Apellido]],)</f>
        <v>Gabriel S Carter</v>
      </c>
      <c r="R17994" s="15">
        <v>25362</v>
      </c>
      <c r="S17994" s="14" t="s">
        <v>43</v>
      </c>
      <c r="T17994" s="14" t="s">
        <v>42</v>
      </c>
      <c r="U17994">
        <v>10000</v>
      </c>
      <c r="V17994">
        <v>2</v>
      </c>
      <c r="W17994" s="14" t="s">
        <v>67</v>
      </c>
      <c r="X17994" s="14" t="s">
        <v>60</v>
      </c>
    </row>
    <row r="17995" spans="1:24" x14ac:dyDescent="0.2">
      <c r="A17995">
        <v>26808</v>
      </c>
      <c r="B17995">
        <v>614</v>
      </c>
      <c r="C17995" s="14" t="s">
        <v>399</v>
      </c>
      <c r="D17995" s="14"/>
      <c r="E17995" s="14" t="s">
        <v>222</v>
      </c>
      <c r="F17995" s="15">
        <v>23768</v>
      </c>
      <c r="G17995" s="14" t="s">
        <v>43</v>
      </c>
      <c r="H17995" s="14" t="s">
        <v>115</v>
      </c>
      <c r="I17995">
        <v>50000</v>
      </c>
      <c r="J17995">
        <v>3</v>
      </c>
      <c r="K17995" s="14" t="s">
        <v>55</v>
      </c>
      <c r="L17995" s="14" t="s">
        <v>54</v>
      </c>
      <c r="O17995">
        <v>15234</v>
      </c>
      <c r="P17995">
        <v>16</v>
      </c>
      <c r="Q17995" t="str">
        <f>_xlfn.CONCAT(Clientes__2[[#This Row],[Nombre]], " ",Clientes__2[[#This Row],[Nombres2]], " ",Clientes__2[[#This Row],[Apellido]],)</f>
        <v>Kimberly  Howard</v>
      </c>
      <c r="R17995" s="15">
        <v>21391</v>
      </c>
      <c r="S17995" s="14" t="s">
        <v>43</v>
      </c>
      <c r="T17995" s="14" t="s">
        <v>115</v>
      </c>
      <c r="U17995">
        <v>100000</v>
      </c>
      <c r="V17995">
        <v>4</v>
      </c>
      <c r="W17995" s="14" t="s">
        <v>55</v>
      </c>
      <c r="X17995" s="14" t="s">
        <v>66</v>
      </c>
    </row>
    <row r="17996" spans="1:24" x14ac:dyDescent="0.2">
      <c r="A17996">
        <v>27562</v>
      </c>
      <c r="B17996">
        <v>68</v>
      </c>
      <c r="C17996" s="14" t="s">
        <v>333</v>
      </c>
      <c r="D17996" s="14" t="s">
        <v>43</v>
      </c>
      <c r="E17996" s="14" t="s">
        <v>101</v>
      </c>
      <c r="F17996" s="15">
        <v>21724</v>
      </c>
      <c r="G17996" s="14" t="s">
        <v>42</v>
      </c>
      <c r="H17996" s="14" t="s">
        <v>115</v>
      </c>
      <c r="I17996">
        <v>60000</v>
      </c>
      <c r="J17996">
        <v>5</v>
      </c>
      <c r="K17996" s="14" t="s">
        <v>55</v>
      </c>
      <c r="L17996" s="14" t="s">
        <v>84</v>
      </c>
      <c r="O17996">
        <v>29045</v>
      </c>
      <c r="P17996">
        <v>339</v>
      </c>
      <c r="Q17996" t="str">
        <f>_xlfn.CONCAT(Clientes__2[[#This Row],[Nombre]], " ",Clientes__2[[#This Row],[Nombres2]], " ",Clientes__2[[#This Row],[Apellido]],)</f>
        <v>Haley S Bailey</v>
      </c>
      <c r="R17996" s="15">
        <v>24786</v>
      </c>
      <c r="S17996" s="14" t="s">
        <v>43</v>
      </c>
      <c r="T17996" s="14" t="s">
        <v>115</v>
      </c>
      <c r="U17996">
        <v>110000</v>
      </c>
      <c r="V17996">
        <v>0</v>
      </c>
      <c r="W17996" s="14" t="s">
        <v>70</v>
      </c>
      <c r="X17996" s="14" t="s">
        <v>66</v>
      </c>
    </row>
    <row r="17997" spans="1:24" x14ac:dyDescent="0.2">
      <c r="A17997">
        <v>24472</v>
      </c>
      <c r="B17997">
        <v>11</v>
      </c>
      <c r="C17997" s="14" t="s">
        <v>896</v>
      </c>
      <c r="D17997" s="14" t="s">
        <v>42</v>
      </c>
      <c r="E17997" s="14" t="s">
        <v>642</v>
      </c>
      <c r="F17997" s="15">
        <v>23673</v>
      </c>
      <c r="G17997" s="14" t="s">
        <v>43</v>
      </c>
      <c r="H17997" s="14" t="s">
        <v>42</v>
      </c>
      <c r="I17997">
        <v>70000</v>
      </c>
      <c r="J17997">
        <v>0</v>
      </c>
      <c r="K17997" s="14" t="s">
        <v>55</v>
      </c>
      <c r="L17997" s="14" t="s">
        <v>84</v>
      </c>
      <c r="O17997">
        <v>14664</v>
      </c>
      <c r="P17997">
        <v>358</v>
      </c>
      <c r="Q17997" t="str">
        <f>_xlfn.CONCAT(Clientes__2[[#This Row],[Nombre]], " ",Clientes__2[[#This Row],[Nombres2]], " ",Clientes__2[[#This Row],[Apellido]],)</f>
        <v>Jake M He</v>
      </c>
      <c r="R17997" s="15">
        <v>21338</v>
      </c>
      <c r="S17997" s="14" t="s">
        <v>43</v>
      </c>
      <c r="T17997" s="14" t="s">
        <v>115</v>
      </c>
      <c r="U17997">
        <v>80000</v>
      </c>
      <c r="V17997">
        <v>5</v>
      </c>
      <c r="W17997" s="14" t="s">
        <v>70</v>
      </c>
      <c r="X17997" s="14" t="s">
        <v>66</v>
      </c>
    </row>
    <row r="17998" spans="1:24" x14ac:dyDescent="0.2">
      <c r="A17998">
        <v>11152</v>
      </c>
      <c r="B17998">
        <v>633</v>
      </c>
      <c r="C17998" s="14" t="s">
        <v>133</v>
      </c>
      <c r="D17998" s="14" t="s">
        <v>124</v>
      </c>
      <c r="E17998" s="14" t="s">
        <v>581</v>
      </c>
      <c r="F17998" s="15">
        <v>27769</v>
      </c>
      <c r="G17998" s="14" t="s">
        <v>43</v>
      </c>
      <c r="H17998" s="14" t="s">
        <v>42</v>
      </c>
      <c r="I17998">
        <v>40000</v>
      </c>
      <c r="J17998">
        <v>0</v>
      </c>
      <c r="K17998" s="14" t="s">
        <v>67</v>
      </c>
      <c r="L17998" s="14" t="s">
        <v>54</v>
      </c>
      <c r="O17998">
        <v>16233</v>
      </c>
      <c r="P17998">
        <v>335</v>
      </c>
      <c r="Q17998" t="str">
        <f>_xlfn.CONCAT(Clientes__2[[#This Row],[Nombre]], " ",Clientes__2[[#This Row],[Nombres2]], " ",Clientes__2[[#This Row],[Apellido]],)</f>
        <v>James J Williams</v>
      </c>
      <c r="R17998" s="15">
        <v>20173</v>
      </c>
      <c r="S17998" s="14" t="s">
        <v>43</v>
      </c>
      <c r="T17998" s="14" t="s">
        <v>115</v>
      </c>
      <c r="U17998">
        <v>80000</v>
      </c>
      <c r="V17998">
        <v>5</v>
      </c>
      <c r="W17998" s="14" t="s">
        <v>70</v>
      </c>
      <c r="X17998" s="14" t="s">
        <v>54</v>
      </c>
    </row>
    <row r="17999" spans="1:24" x14ac:dyDescent="0.2">
      <c r="A17999">
        <v>21980</v>
      </c>
      <c r="B17999">
        <v>22</v>
      </c>
      <c r="C17999" s="14" t="s">
        <v>510</v>
      </c>
      <c r="D17999" s="14"/>
      <c r="E17999" s="14" t="s">
        <v>427</v>
      </c>
      <c r="F17999" s="15">
        <v>22534</v>
      </c>
      <c r="G17999" s="14" t="s">
        <v>43</v>
      </c>
      <c r="H17999" s="14" t="s">
        <v>115</v>
      </c>
      <c r="I17999">
        <v>60000</v>
      </c>
      <c r="J17999">
        <v>1</v>
      </c>
      <c r="K17999" s="14" t="s">
        <v>55</v>
      </c>
      <c r="L17999" s="14" t="s">
        <v>84</v>
      </c>
      <c r="O17999">
        <v>29223</v>
      </c>
      <c r="P17999">
        <v>611</v>
      </c>
      <c r="Q17999" t="str">
        <f>_xlfn.CONCAT(Clientes__2[[#This Row],[Nombre]], " ",Clientes__2[[#This Row],[Nombres2]], " ",Clientes__2[[#This Row],[Apellido]],)</f>
        <v>Beth  Moreno</v>
      </c>
      <c r="R17999" s="15">
        <v>20469</v>
      </c>
      <c r="S17999" s="14" t="s">
        <v>43</v>
      </c>
      <c r="T17999" s="14" t="s">
        <v>42</v>
      </c>
      <c r="U17999">
        <v>70000</v>
      </c>
      <c r="V17999">
        <v>4</v>
      </c>
      <c r="W17999" s="14" t="s">
        <v>63</v>
      </c>
      <c r="X17999" s="14" t="s">
        <v>84</v>
      </c>
    </row>
    <row r="18000" spans="1:24" x14ac:dyDescent="0.2">
      <c r="A18000">
        <v>12915</v>
      </c>
      <c r="B18000">
        <v>633</v>
      </c>
      <c r="C18000" s="14" t="s">
        <v>99</v>
      </c>
      <c r="D18000" s="14" t="s">
        <v>40</v>
      </c>
      <c r="E18000" s="14" t="s">
        <v>130</v>
      </c>
      <c r="F18000" s="15">
        <v>24551</v>
      </c>
      <c r="G18000" s="14" t="s">
        <v>43</v>
      </c>
      <c r="H18000" s="14" t="s">
        <v>115</v>
      </c>
      <c r="I18000">
        <v>40000</v>
      </c>
      <c r="J18000">
        <v>0</v>
      </c>
      <c r="K18000" s="14" t="s">
        <v>55</v>
      </c>
      <c r="L18000" s="14" t="s">
        <v>84</v>
      </c>
      <c r="O18000">
        <v>22283</v>
      </c>
      <c r="P18000">
        <v>546</v>
      </c>
      <c r="Q18000" t="str">
        <f>_xlfn.CONCAT(Clientes__2[[#This Row],[Nombre]], " ",Clientes__2[[#This Row],[Nombres2]], " ",Clientes__2[[#This Row],[Apellido]],)</f>
        <v>Kaitlyn T Alexander</v>
      </c>
      <c r="R18000" s="15">
        <v>23563</v>
      </c>
      <c r="S18000" s="14" t="s">
        <v>43</v>
      </c>
      <c r="T18000" s="14" t="s">
        <v>42</v>
      </c>
      <c r="U18000">
        <v>60000</v>
      </c>
      <c r="V18000">
        <v>4</v>
      </c>
      <c r="W18000" s="14" t="s">
        <v>55</v>
      </c>
      <c r="X18000" s="14" t="s">
        <v>54</v>
      </c>
    </row>
    <row r="18001" spans="1:24" x14ac:dyDescent="0.2">
      <c r="A18001">
        <v>19359</v>
      </c>
      <c r="B18001">
        <v>234</v>
      </c>
      <c r="C18001" s="14" t="s">
        <v>475</v>
      </c>
      <c r="D18001" s="14"/>
      <c r="E18001" s="14" t="s">
        <v>860</v>
      </c>
      <c r="F18001" s="15">
        <v>23243</v>
      </c>
      <c r="G18001" s="14" t="s">
        <v>42</v>
      </c>
      <c r="H18001" s="14" t="s">
        <v>42</v>
      </c>
      <c r="I18001">
        <v>40000</v>
      </c>
      <c r="J18001">
        <v>1</v>
      </c>
      <c r="K18001" s="14" t="s">
        <v>55</v>
      </c>
      <c r="L18001" s="14" t="s">
        <v>54</v>
      </c>
      <c r="O18001">
        <v>19462</v>
      </c>
      <c r="P18001">
        <v>190</v>
      </c>
      <c r="Q18001" t="str">
        <f>_xlfn.CONCAT(Clientes__2[[#This Row],[Nombre]], " ",Clientes__2[[#This Row],[Nombres2]], " ",Clientes__2[[#This Row],[Apellido]],)</f>
        <v>Roberto  Townsend</v>
      </c>
      <c r="R18001" s="15">
        <v>24032</v>
      </c>
      <c r="S18001" s="14" t="s">
        <v>43</v>
      </c>
      <c r="T18001" s="14" t="s">
        <v>115</v>
      </c>
      <c r="U18001">
        <v>20000</v>
      </c>
      <c r="V18001">
        <v>2</v>
      </c>
      <c r="W18001" s="14" t="s">
        <v>67</v>
      </c>
      <c r="X18001" s="14" t="s">
        <v>60</v>
      </c>
    </row>
    <row r="18002" spans="1:24" x14ac:dyDescent="0.2">
      <c r="A18002">
        <v>19258</v>
      </c>
      <c r="B18002">
        <v>250</v>
      </c>
      <c r="C18002" s="14" t="s">
        <v>264</v>
      </c>
      <c r="D18002" s="14"/>
      <c r="E18002" s="14" t="s">
        <v>281</v>
      </c>
      <c r="F18002" s="15">
        <v>19865</v>
      </c>
      <c r="G18002" s="14" t="s">
        <v>42</v>
      </c>
      <c r="H18002" s="14" t="s">
        <v>42</v>
      </c>
      <c r="I18002">
        <v>10000</v>
      </c>
      <c r="J18002">
        <v>2</v>
      </c>
      <c r="K18002" s="14" t="s">
        <v>63</v>
      </c>
      <c r="L18002" s="14" t="s">
        <v>60</v>
      </c>
      <c r="O18002">
        <v>20374</v>
      </c>
      <c r="P18002">
        <v>322</v>
      </c>
      <c r="Q18002" t="str">
        <f>_xlfn.CONCAT(Clientes__2[[#This Row],[Nombre]], " ",Clientes__2[[#This Row],[Nombres2]], " ",Clientes__2[[#This Row],[Apellido]],)</f>
        <v>Douglas  Mehta</v>
      </c>
      <c r="R18002" s="15">
        <v>19890</v>
      </c>
      <c r="S18002" s="14" t="s">
        <v>42</v>
      </c>
      <c r="T18002" s="14" t="s">
        <v>42</v>
      </c>
      <c r="U18002">
        <v>60000</v>
      </c>
      <c r="V18002">
        <v>2</v>
      </c>
      <c r="W18002" s="14" t="s">
        <v>81</v>
      </c>
      <c r="X18002" s="14" t="s">
        <v>54</v>
      </c>
    </row>
    <row r="18003" spans="1:24" x14ac:dyDescent="0.2">
      <c r="A18003">
        <v>28648</v>
      </c>
      <c r="B18003">
        <v>62</v>
      </c>
      <c r="C18003" s="14" t="s">
        <v>702</v>
      </c>
      <c r="D18003" s="14" t="s">
        <v>46</v>
      </c>
      <c r="E18003" s="14" t="s">
        <v>443</v>
      </c>
      <c r="F18003" s="15">
        <v>26413</v>
      </c>
      <c r="G18003" s="14" t="s">
        <v>42</v>
      </c>
      <c r="H18003" s="14" t="s">
        <v>42</v>
      </c>
      <c r="I18003">
        <v>50000</v>
      </c>
      <c r="J18003">
        <v>1</v>
      </c>
      <c r="K18003" s="14" t="s">
        <v>70</v>
      </c>
      <c r="L18003" s="14" t="s">
        <v>54</v>
      </c>
      <c r="O18003">
        <v>19794</v>
      </c>
      <c r="P18003">
        <v>28</v>
      </c>
      <c r="Q18003" t="str">
        <f>_xlfn.CONCAT(Clientes__2[[#This Row],[Nombre]], " ",Clientes__2[[#This Row],[Nombres2]], " ",Clientes__2[[#This Row],[Apellido]],)</f>
        <v>Dylan L Harris</v>
      </c>
      <c r="R18003" s="15">
        <v>21136</v>
      </c>
      <c r="S18003" s="14" t="s">
        <v>43</v>
      </c>
      <c r="T18003" s="14" t="s">
        <v>42</v>
      </c>
      <c r="U18003">
        <v>70000</v>
      </c>
      <c r="V18003">
        <v>2</v>
      </c>
      <c r="W18003" s="14" t="s">
        <v>67</v>
      </c>
      <c r="X18003" s="14" t="s">
        <v>84</v>
      </c>
    </row>
    <row r="18004" spans="1:24" x14ac:dyDescent="0.2">
      <c r="A18004">
        <v>13795</v>
      </c>
      <c r="B18004">
        <v>146</v>
      </c>
      <c r="C18004" s="14" t="s">
        <v>626</v>
      </c>
      <c r="D18004" s="14" t="s">
        <v>124</v>
      </c>
      <c r="E18004" s="14" t="s">
        <v>228</v>
      </c>
      <c r="F18004" s="15">
        <v>23409</v>
      </c>
      <c r="G18004" s="14" t="s">
        <v>43</v>
      </c>
      <c r="H18004" s="14" t="s">
        <v>42</v>
      </c>
      <c r="I18004">
        <v>20000</v>
      </c>
      <c r="J18004">
        <v>3</v>
      </c>
      <c r="K18004" s="14" t="s">
        <v>67</v>
      </c>
      <c r="L18004" s="14" t="s">
        <v>60</v>
      </c>
      <c r="O18004">
        <v>26276</v>
      </c>
      <c r="P18004">
        <v>536</v>
      </c>
      <c r="Q18004" t="str">
        <f>_xlfn.CONCAT(Clientes__2[[#This Row],[Nombre]], " ",Clientes__2[[#This Row],[Nombres2]], " ",Clientes__2[[#This Row],[Apellido]],)</f>
        <v>Carl J Raje</v>
      </c>
      <c r="R18004" s="15">
        <v>21224</v>
      </c>
      <c r="S18004" s="14" t="s">
        <v>42</v>
      </c>
      <c r="T18004" s="14" t="s">
        <v>115</v>
      </c>
      <c r="U18004">
        <v>40000</v>
      </c>
      <c r="V18004">
        <v>1</v>
      </c>
      <c r="W18004" s="14" t="s">
        <v>63</v>
      </c>
      <c r="X18004" s="14" t="s">
        <v>91</v>
      </c>
    </row>
    <row r="18005" spans="1:24" x14ac:dyDescent="0.2">
      <c r="A18005">
        <v>24318</v>
      </c>
      <c r="B18005">
        <v>359</v>
      </c>
      <c r="C18005" s="14" t="s">
        <v>141</v>
      </c>
      <c r="D18005" s="14" t="s">
        <v>115</v>
      </c>
      <c r="E18005" s="14" t="s">
        <v>371</v>
      </c>
      <c r="F18005" s="15">
        <v>24310</v>
      </c>
      <c r="G18005" s="14" t="s">
        <v>42</v>
      </c>
      <c r="H18005" s="14" t="s">
        <v>42</v>
      </c>
      <c r="I18005">
        <v>130000</v>
      </c>
      <c r="J18005">
        <v>1</v>
      </c>
      <c r="K18005" s="14" t="s">
        <v>70</v>
      </c>
      <c r="L18005" s="14" t="s">
        <v>66</v>
      </c>
      <c r="O18005">
        <v>24683</v>
      </c>
      <c r="P18005">
        <v>302</v>
      </c>
      <c r="Q18005" t="str">
        <f>_xlfn.CONCAT(Clientes__2[[#This Row],[Nombre]], " ",Clientes__2[[#This Row],[Nombres2]], " ",Clientes__2[[#This Row],[Apellido]],)</f>
        <v>Luis F Long</v>
      </c>
      <c r="R18005" s="15">
        <v>18767</v>
      </c>
      <c r="S18005" s="14" t="s">
        <v>42</v>
      </c>
      <c r="T18005" s="14" t="s">
        <v>42</v>
      </c>
      <c r="U18005">
        <v>60000</v>
      </c>
      <c r="V18005">
        <v>2</v>
      </c>
      <c r="W18005" s="14" t="s">
        <v>63</v>
      </c>
      <c r="X18005" s="14" t="s">
        <v>84</v>
      </c>
    </row>
    <row r="18006" spans="1:24" x14ac:dyDescent="0.2">
      <c r="A18006">
        <v>20196</v>
      </c>
      <c r="B18006">
        <v>546</v>
      </c>
      <c r="C18006" s="14" t="s">
        <v>89</v>
      </c>
      <c r="D18006" s="14"/>
      <c r="E18006" s="14" t="s">
        <v>321</v>
      </c>
      <c r="F18006" s="15">
        <v>22272</v>
      </c>
      <c r="G18006" s="14" t="s">
        <v>42</v>
      </c>
      <c r="H18006" s="14" t="s">
        <v>42</v>
      </c>
      <c r="I18006">
        <v>60000</v>
      </c>
      <c r="J18006">
        <v>1</v>
      </c>
      <c r="K18006" s="14" t="s">
        <v>63</v>
      </c>
      <c r="L18006" s="14" t="s">
        <v>54</v>
      </c>
      <c r="O18006">
        <v>15627</v>
      </c>
      <c r="P18006">
        <v>146</v>
      </c>
      <c r="Q18006" t="str">
        <f>_xlfn.CONCAT(Clientes__2[[#This Row],[Nombre]], " ",Clientes__2[[#This Row],[Nombres2]], " ",Clientes__2[[#This Row],[Apellido]],)</f>
        <v>Cameron  Perry</v>
      </c>
      <c r="R18006" s="15">
        <v>26657</v>
      </c>
      <c r="S18006" s="14" t="s">
        <v>43</v>
      </c>
      <c r="T18006" s="14" t="s">
        <v>42</v>
      </c>
      <c r="U18006">
        <v>40000</v>
      </c>
      <c r="V18006">
        <v>2</v>
      </c>
      <c r="W18006" s="14" t="s">
        <v>63</v>
      </c>
      <c r="X18006" s="14" t="s">
        <v>91</v>
      </c>
    </row>
    <row r="18007" spans="1:24" x14ac:dyDescent="0.2">
      <c r="A18007">
        <v>18662</v>
      </c>
      <c r="B18007">
        <v>314</v>
      </c>
      <c r="C18007" s="14" t="s">
        <v>379</v>
      </c>
      <c r="D18007" s="14"/>
      <c r="E18007" s="14" t="s">
        <v>242</v>
      </c>
      <c r="F18007" s="15">
        <v>21141</v>
      </c>
      <c r="G18007" s="14" t="s">
        <v>42</v>
      </c>
      <c r="H18007" s="14" t="s">
        <v>42</v>
      </c>
      <c r="I18007">
        <v>30000</v>
      </c>
      <c r="J18007">
        <v>2</v>
      </c>
      <c r="K18007" s="14" t="s">
        <v>67</v>
      </c>
      <c r="L18007" s="14" t="s">
        <v>54</v>
      </c>
      <c r="O18007">
        <v>17417</v>
      </c>
      <c r="P18007">
        <v>300</v>
      </c>
      <c r="Q18007" t="str">
        <f>_xlfn.CONCAT(Clientes__2[[#This Row],[Nombre]], " ",Clientes__2[[#This Row],[Nombres2]], " ",Clientes__2[[#This Row],[Apellido]],)</f>
        <v>Kyle  Sharma</v>
      </c>
      <c r="R18007" s="15">
        <v>23300</v>
      </c>
      <c r="S18007" s="14" t="s">
        <v>42</v>
      </c>
      <c r="T18007" s="14" t="s">
        <v>42</v>
      </c>
      <c r="U18007">
        <v>100000</v>
      </c>
      <c r="V18007">
        <v>0</v>
      </c>
      <c r="W18007" s="14" t="s">
        <v>63</v>
      </c>
      <c r="X18007" s="14" t="s">
        <v>84</v>
      </c>
    </row>
    <row r="18008" spans="1:24" x14ac:dyDescent="0.2">
      <c r="A18008">
        <v>16965</v>
      </c>
      <c r="B18008">
        <v>307</v>
      </c>
      <c r="C18008" s="14" t="s">
        <v>75</v>
      </c>
      <c r="D18008" s="14" t="s">
        <v>126</v>
      </c>
      <c r="E18008" s="14" t="s">
        <v>523</v>
      </c>
      <c r="F18008" s="15">
        <v>24899</v>
      </c>
      <c r="G18008" s="14" t="s">
        <v>43</v>
      </c>
      <c r="H18008" s="14" t="s">
        <v>115</v>
      </c>
      <c r="I18008">
        <v>70000</v>
      </c>
      <c r="J18008">
        <v>2</v>
      </c>
      <c r="K18008" s="14" t="s">
        <v>55</v>
      </c>
      <c r="L18008" s="14" t="s">
        <v>54</v>
      </c>
      <c r="O18008">
        <v>26078</v>
      </c>
      <c r="P18008">
        <v>609</v>
      </c>
      <c r="Q18008" t="str">
        <f>_xlfn.CONCAT(Clientes__2[[#This Row],[Nombre]], " ",Clientes__2[[#This Row],[Nombres2]], " ",Clientes__2[[#This Row],[Apellido]],)</f>
        <v>Kristi D Romero</v>
      </c>
      <c r="R18008" s="15">
        <v>22777</v>
      </c>
      <c r="S18008" s="14" t="s">
        <v>42</v>
      </c>
      <c r="T18008" s="14" t="s">
        <v>42</v>
      </c>
      <c r="U18008">
        <v>90000</v>
      </c>
      <c r="V18008">
        <v>5</v>
      </c>
      <c r="W18008" s="14" t="s">
        <v>63</v>
      </c>
      <c r="X18008" s="14" t="s">
        <v>84</v>
      </c>
    </row>
    <row r="18009" spans="1:24" x14ac:dyDescent="0.2">
      <c r="A18009">
        <v>23847</v>
      </c>
      <c r="B18009">
        <v>536</v>
      </c>
      <c r="C18009" s="14" t="s">
        <v>591</v>
      </c>
      <c r="D18009" s="14" t="s">
        <v>124</v>
      </c>
      <c r="E18009" s="14" t="s">
        <v>242</v>
      </c>
      <c r="F18009" s="15">
        <v>25263</v>
      </c>
      <c r="G18009" s="14" t="s">
        <v>43</v>
      </c>
      <c r="H18009" s="14" t="s">
        <v>42</v>
      </c>
      <c r="I18009">
        <v>60000</v>
      </c>
      <c r="J18009">
        <v>2</v>
      </c>
      <c r="K18009" s="14" t="s">
        <v>55</v>
      </c>
      <c r="L18009" s="14" t="s">
        <v>54</v>
      </c>
      <c r="O18009">
        <v>21723</v>
      </c>
      <c r="P18009">
        <v>302</v>
      </c>
      <c r="Q18009" t="str">
        <f>_xlfn.CONCAT(Clientes__2[[#This Row],[Nombre]], " ",Clientes__2[[#This Row],[Nombres2]], " ",Clientes__2[[#This Row],[Apellido]],)</f>
        <v>Chad J Sharma</v>
      </c>
      <c r="R18009" s="15">
        <v>26367</v>
      </c>
      <c r="S18009" s="14" t="s">
        <v>42</v>
      </c>
      <c r="T18009" s="14" t="s">
        <v>115</v>
      </c>
      <c r="U18009">
        <v>50000</v>
      </c>
      <c r="V18009">
        <v>0</v>
      </c>
      <c r="W18009" s="14" t="s">
        <v>70</v>
      </c>
      <c r="X18009" s="14" t="s">
        <v>54</v>
      </c>
    </row>
    <row r="18010" spans="1:24" x14ac:dyDescent="0.2">
      <c r="A18010">
        <v>29432</v>
      </c>
      <c r="B18010">
        <v>243</v>
      </c>
      <c r="C18010" s="14" t="s">
        <v>488</v>
      </c>
      <c r="D18010" s="14" t="s">
        <v>123</v>
      </c>
      <c r="E18010" s="14" t="s">
        <v>490</v>
      </c>
      <c r="F18010" s="15">
        <v>27583</v>
      </c>
      <c r="G18010" s="14" t="s">
        <v>42</v>
      </c>
      <c r="H18010" s="14" t="s">
        <v>115</v>
      </c>
      <c r="I18010">
        <v>40000</v>
      </c>
      <c r="J18010">
        <v>1</v>
      </c>
      <c r="K18010" s="14" t="s">
        <v>55</v>
      </c>
      <c r="L18010" s="14" t="s">
        <v>54</v>
      </c>
      <c r="O18010">
        <v>17264</v>
      </c>
      <c r="P18010">
        <v>632</v>
      </c>
      <c r="Q18010" t="str">
        <f>_xlfn.CONCAT(Clientes__2[[#This Row],[Nombre]], " ",Clientes__2[[#This Row],[Nombres2]], " ",Clientes__2[[#This Row],[Apellido]],)</f>
        <v>Gabrielle E Roberts</v>
      </c>
      <c r="R18010" s="15">
        <v>21632</v>
      </c>
      <c r="S18010" s="14" t="s">
        <v>43</v>
      </c>
      <c r="T18010" s="14" t="s">
        <v>42</v>
      </c>
      <c r="U18010">
        <v>70000</v>
      </c>
      <c r="V18010">
        <v>1</v>
      </c>
      <c r="W18010" s="14" t="s">
        <v>70</v>
      </c>
      <c r="X18010" s="14" t="s">
        <v>84</v>
      </c>
    </row>
    <row r="18011" spans="1:24" x14ac:dyDescent="0.2">
      <c r="A18011">
        <v>16749</v>
      </c>
      <c r="B18011">
        <v>369</v>
      </c>
      <c r="C18011" s="14" t="s">
        <v>531</v>
      </c>
      <c r="D18011" s="14"/>
      <c r="E18011" s="14" t="s">
        <v>314</v>
      </c>
      <c r="F18011" s="15">
        <v>27159</v>
      </c>
      <c r="G18011" s="14" t="s">
        <v>43</v>
      </c>
      <c r="H18011" s="14" t="s">
        <v>42</v>
      </c>
      <c r="I18011">
        <v>30000</v>
      </c>
      <c r="J18011">
        <v>0</v>
      </c>
      <c r="K18011" s="14" t="s">
        <v>63</v>
      </c>
      <c r="L18011" s="14" t="s">
        <v>54</v>
      </c>
      <c r="O18011">
        <v>28367</v>
      </c>
      <c r="P18011">
        <v>234</v>
      </c>
      <c r="Q18011" t="str">
        <f>_xlfn.CONCAT(Clientes__2[[#This Row],[Nombre]], " ",Clientes__2[[#This Row],[Nombres2]], " ",Clientes__2[[#This Row],[Apellido]],)</f>
        <v>Aaron  Coleman</v>
      </c>
      <c r="R18011" s="15">
        <v>24542</v>
      </c>
      <c r="S18011" s="14" t="s">
        <v>43</v>
      </c>
      <c r="T18011" s="14" t="s">
        <v>42</v>
      </c>
      <c r="U18011">
        <v>20000</v>
      </c>
      <c r="V18011">
        <v>1</v>
      </c>
      <c r="W18011" s="14" t="s">
        <v>63</v>
      </c>
      <c r="X18011" s="14" t="s">
        <v>60</v>
      </c>
    </row>
    <row r="18012" spans="1:24" x14ac:dyDescent="0.2">
      <c r="A18012">
        <v>11869</v>
      </c>
      <c r="B18012">
        <v>71</v>
      </c>
      <c r="C18012" s="14" t="s">
        <v>99</v>
      </c>
      <c r="D18012" s="14" t="s">
        <v>116</v>
      </c>
      <c r="E18012" s="14" t="s">
        <v>367</v>
      </c>
      <c r="F18012" s="15">
        <v>24782</v>
      </c>
      <c r="G18012" s="14" t="s">
        <v>43</v>
      </c>
      <c r="H18012" s="14" t="s">
        <v>115</v>
      </c>
      <c r="I18012">
        <v>70000</v>
      </c>
      <c r="J18012">
        <v>0</v>
      </c>
      <c r="K18012" s="14" t="s">
        <v>63</v>
      </c>
      <c r="L18012" s="14" t="s">
        <v>54</v>
      </c>
      <c r="O18012">
        <v>17059</v>
      </c>
      <c r="P18012">
        <v>13</v>
      </c>
      <c r="Q18012" t="str">
        <f>_xlfn.CONCAT(Clientes__2[[#This Row],[Nombre]], " ",Clientes__2[[#This Row],[Nombres2]], " ",Clientes__2[[#This Row],[Apellido]],)</f>
        <v>Kaitlyn A Adams</v>
      </c>
      <c r="R18012" s="15">
        <v>24478</v>
      </c>
      <c r="S18012" s="14" t="s">
        <v>42</v>
      </c>
      <c r="T18012" s="14" t="s">
        <v>42</v>
      </c>
      <c r="U18012">
        <v>70000</v>
      </c>
      <c r="V18012">
        <v>5</v>
      </c>
      <c r="W18012" s="14" t="s">
        <v>55</v>
      </c>
      <c r="X18012" s="14" t="s">
        <v>84</v>
      </c>
    </row>
    <row r="18013" spans="1:24" x14ac:dyDescent="0.2">
      <c r="A18013">
        <v>29454</v>
      </c>
      <c r="B18013">
        <v>21</v>
      </c>
      <c r="C18013" s="14" t="s">
        <v>134</v>
      </c>
      <c r="D18013" s="14"/>
      <c r="E18013" s="14" t="s">
        <v>166</v>
      </c>
      <c r="F18013" s="15">
        <v>28514</v>
      </c>
      <c r="G18013" s="14" t="s">
        <v>42</v>
      </c>
      <c r="H18013" s="14" t="s">
        <v>115</v>
      </c>
      <c r="I18013">
        <v>10000</v>
      </c>
      <c r="J18013">
        <v>0</v>
      </c>
      <c r="K18013" s="14" t="s">
        <v>63</v>
      </c>
      <c r="L18013" s="14" t="s">
        <v>60</v>
      </c>
      <c r="O18013">
        <v>18767</v>
      </c>
      <c r="P18013">
        <v>25</v>
      </c>
      <c r="Q18013" t="str">
        <f>_xlfn.CONCAT(Clientes__2[[#This Row],[Nombre]], " ",Clientes__2[[#This Row],[Nombres2]], " ",Clientes__2[[#This Row],[Apellido]],)</f>
        <v>Victoria  Bradley</v>
      </c>
      <c r="R18013" s="15">
        <v>14955</v>
      </c>
      <c r="S18013" s="14" t="s">
        <v>42</v>
      </c>
      <c r="T18013" s="14" t="s">
        <v>42</v>
      </c>
      <c r="U18013">
        <v>40000</v>
      </c>
      <c r="V18013">
        <v>2</v>
      </c>
      <c r="W18013" s="14" t="s">
        <v>55</v>
      </c>
      <c r="X18013" s="14" t="s">
        <v>66</v>
      </c>
    </row>
    <row r="18014" spans="1:24" x14ac:dyDescent="0.2">
      <c r="A18014">
        <v>17981</v>
      </c>
      <c r="B18014">
        <v>271</v>
      </c>
      <c r="C18014" s="14" t="s">
        <v>449</v>
      </c>
      <c r="D18014" s="14"/>
      <c r="E18014" s="14" t="s">
        <v>360</v>
      </c>
      <c r="F18014" s="15">
        <v>24585</v>
      </c>
      <c r="G18014" s="14" t="s">
        <v>42</v>
      </c>
      <c r="H18014" s="14" t="s">
        <v>42</v>
      </c>
      <c r="I18014">
        <v>30000</v>
      </c>
      <c r="J18014">
        <v>1</v>
      </c>
      <c r="K18014" s="14" t="s">
        <v>55</v>
      </c>
      <c r="L18014" s="14" t="s">
        <v>91</v>
      </c>
      <c r="O18014">
        <v>25025</v>
      </c>
      <c r="P18014">
        <v>372</v>
      </c>
      <c r="Q18014" t="str">
        <f>_xlfn.CONCAT(Clientes__2[[#This Row],[Nombre]], " ",Clientes__2[[#This Row],[Nombres2]], " ",Clientes__2[[#This Row],[Apellido]],)</f>
        <v>Fernando  Mitchell</v>
      </c>
      <c r="R18014" s="15">
        <v>29208</v>
      </c>
      <c r="S18014" s="14" t="s">
        <v>43</v>
      </c>
      <c r="T18014" s="14" t="s">
        <v>42</v>
      </c>
      <c r="U18014">
        <v>70000</v>
      </c>
      <c r="V18014">
        <v>0</v>
      </c>
      <c r="W18014" s="14" t="s">
        <v>63</v>
      </c>
      <c r="X18014" s="14" t="s">
        <v>54</v>
      </c>
    </row>
    <row r="18015" spans="1:24" x14ac:dyDescent="0.2">
      <c r="A18015">
        <v>12508</v>
      </c>
      <c r="B18015">
        <v>234</v>
      </c>
      <c r="C18015" s="14" t="s">
        <v>477</v>
      </c>
      <c r="D18015" s="14"/>
      <c r="E18015" s="14" t="s">
        <v>393</v>
      </c>
      <c r="F18015" s="15">
        <v>22859</v>
      </c>
      <c r="G18015" s="14" t="s">
        <v>42</v>
      </c>
      <c r="H18015" s="14" t="s">
        <v>115</v>
      </c>
      <c r="I18015">
        <v>40000</v>
      </c>
      <c r="J18015">
        <v>1</v>
      </c>
      <c r="K18015" s="14" t="s">
        <v>55</v>
      </c>
      <c r="L18015" s="14" t="s">
        <v>54</v>
      </c>
      <c r="O18015">
        <v>27665</v>
      </c>
      <c r="P18015">
        <v>314</v>
      </c>
      <c r="Q18015" t="str">
        <f>_xlfn.CONCAT(Clientes__2[[#This Row],[Nombre]], " ",Clientes__2[[#This Row],[Nombres2]], " ",Clientes__2[[#This Row],[Apellido]],)</f>
        <v>Nichole  Anand</v>
      </c>
      <c r="R18015" s="15">
        <v>19890</v>
      </c>
      <c r="S18015" s="14" t="s">
        <v>43</v>
      </c>
      <c r="T18015" s="14" t="s">
        <v>42</v>
      </c>
      <c r="U18015">
        <v>70000</v>
      </c>
      <c r="V18015">
        <v>2</v>
      </c>
      <c r="W18015" s="14" t="s">
        <v>81</v>
      </c>
      <c r="X18015" s="14" t="s">
        <v>54</v>
      </c>
    </row>
    <row r="18016" spans="1:24" x14ac:dyDescent="0.2">
      <c r="A18016">
        <v>12397</v>
      </c>
      <c r="B18016">
        <v>173</v>
      </c>
      <c r="C18016" s="14" t="s">
        <v>727</v>
      </c>
      <c r="D18016" s="14" t="s">
        <v>120</v>
      </c>
      <c r="E18016" s="14" t="s">
        <v>53</v>
      </c>
      <c r="F18016" s="15">
        <v>25641</v>
      </c>
      <c r="G18016" s="14" t="s">
        <v>43</v>
      </c>
      <c r="H18016" s="14" t="s">
        <v>42</v>
      </c>
      <c r="I18016">
        <v>40000</v>
      </c>
      <c r="J18016">
        <v>2</v>
      </c>
      <c r="K18016" s="14" t="s">
        <v>63</v>
      </c>
      <c r="L18016" s="14" t="s">
        <v>91</v>
      </c>
      <c r="O18016">
        <v>20080</v>
      </c>
      <c r="P18016">
        <v>612</v>
      </c>
      <c r="Q18016" t="str">
        <f>_xlfn.CONCAT(Clientes__2[[#This Row],[Nombre]], " ",Clientes__2[[#This Row],[Nombres2]], " ",Clientes__2[[#This Row],[Apellido]],)</f>
        <v>Shaun K Chapman</v>
      </c>
      <c r="R18016" s="15">
        <v>19534</v>
      </c>
      <c r="S18016" s="14" t="s">
        <v>42</v>
      </c>
      <c r="T18016" s="14" t="s">
        <v>115</v>
      </c>
      <c r="U18016">
        <v>20000</v>
      </c>
      <c r="V18016">
        <v>2</v>
      </c>
      <c r="W18016" s="14" t="s">
        <v>67</v>
      </c>
      <c r="X18016" s="14" t="s">
        <v>60</v>
      </c>
    </row>
    <row r="18017" spans="1:24" x14ac:dyDescent="0.2">
      <c r="A18017">
        <v>27706</v>
      </c>
      <c r="B18017">
        <v>21</v>
      </c>
      <c r="C18017" s="14" t="s">
        <v>235</v>
      </c>
      <c r="D18017" s="14"/>
      <c r="E18017" s="14" t="s">
        <v>170</v>
      </c>
      <c r="F18017" s="15">
        <v>23550</v>
      </c>
      <c r="G18017" s="14" t="s">
        <v>43</v>
      </c>
      <c r="H18017" s="14" t="s">
        <v>115</v>
      </c>
      <c r="I18017">
        <v>70000</v>
      </c>
      <c r="J18017">
        <v>0</v>
      </c>
      <c r="K18017" s="14" t="s">
        <v>55</v>
      </c>
      <c r="L18017" s="14" t="s">
        <v>84</v>
      </c>
      <c r="O18017">
        <v>18128</v>
      </c>
      <c r="P18017">
        <v>220</v>
      </c>
      <c r="Q18017" t="str">
        <f>_xlfn.CONCAT(Clientes__2[[#This Row],[Nombre]], " ",Clientes__2[[#This Row],[Nombres2]], " ",Clientes__2[[#This Row],[Apellido]],)</f>
        <v>Brianna  Flores</v>
      </c>
      <c r="R18017" s="15">
        <v>21161</v>
      </c>
      <c r="S18017" s="14" t="s">
        <v>42</v>
      </c>
      <c r="T18017" s="14" t="s">
        <v>42</v>
      </c>
      <c r="U18017">
        <v>90000</v>
      </c>
      <c r="V18017">
        <v>2</v>
      </c>
      <c r="W18017" s="14" t="s">
        <v>67</v>
      </c>
      <c r="X18017" s="14" t="s">
        <v>84</v>
      </c>
    </row>
    <row r="18018" spans="1:24" x14ac:dyDescent="0.2">
      <c r="A18018">
        <v>14177</v>
      </c>
      <c r="B18018">
        <v>186</v>
      </c>
      <c r="C18018" s="14" t="s">
        <v>206</v>
      </c>
      <c r="D18018" s="14" t="s">
        <v>120</v>
      </c>
      <c r="E18018" s="14" t="s">
        <v>177</v>
      </c>
      <c r="F18018" s="15">
        <v>16944</v>
      </c>
      <c r="G18018" s="14" t="s">
        <v>42</v>
      </c>
      <c r="H18018" s="14" t="s">
        <v>42</v>
      </c>
      <c r="I18018">
        <v>80000</v>
      </c>
      <c r="J18018">
        <v>5</v>
      </c>
      <c r="K18018" s="14" t="s">
        <v>63</v>
      </c>
      <c r="L18018" s="14" t="s">
        <v>84</v>
      </c>
      <c r="O18018">
        <v>18945</v>
      </c>
      <c r="P18018">
        <v>335</v>
      </c>
      <c r="Q18018" t="str">
        <f>_xlfn.CONCAT(Clientes__2[[#This Row],[Nombre]], " ",Clientes__2[[#This Row],[Nombres2]], " ",Clientes__2[[#This Row],[Apellido]],)</f>
        <v>Kenneth K Nara</v>
      </c>
      <c r="R18018" s="15">
        <v>20629</v>
      </c>
      <c r="S18018" s="14" t="s">
        <v>42</v>
      </c>
      <c r="T18018" s="14" t="s">
        <v>42</v>
      </c>
      <c r="U18018">
        <v>60000</v>
      </c>
      <c r="V18018">
        <v>2</v>
      </c>
      <c r="W18018" s="14" t="s">
        <v>67</v>
      </c>
      <c r="X18018" s="14" t="s">
        <v>84</v>
      </c>
    </row>
    <row r="18019" spans="1:24" x14ac:dyDescent="0.2">
      <c r="A18019">
        <v>12562</v>
      </c>
      <c r="B18019">
        <v>204</v>
      </c>
      <c r="C18019" s="14" t="s">
        <v>737</v>
      </c>
      <c r="D18019" s="14"/>
      <c r="E18019" s="14" t="s">
        <v>453</v>
      </c>
      <c r="F18019" s="15">
        <v>15321</v>
      </c>
      <c r="G18019" s="14" t="s">
        <v>42</v>
      </c>
      <c r="H18019" s="14" t="s">
        <v>115</v>
      </c>
      <c r="I18019">
        <v>10000</v>
      </c>
      <c r="J18019">
        <v>2</v>
      </c>
      <c r="K18019" s="14" t="s">
        <v>63</v>
      </c>
      <c r="L18019" s="14" t="s">
        <v>60</v>
      </c>
      <c r="O18019">
        <v>18188</v>
      </c>
      <c r="P18019">
        <v>40</v>
      </c>
      <c r="Q18019" t="str">
        <f>_xlfn.CONCAT(Clientes__2[[#This Row],[Nombre]], " ",Clientes__2[[#This Row],[Nombres2]], " ",Clientes__2[[#This Row],[Apellido]],)</f>
        <v>Kristina  Chandra</v>
      </c>
      <c r="R18019" s="15">
        <v>27466</v>
      </c>
      <c r="S18019" s="14" t="s">
        <v>42</v>
      </c>
      <c r="T18019" s="14" t="s">
        <v>42</v>
      </c>
      <c r="U18019">
        <v>60000</v>
      </c>
      <c r="V18019">
        <v>0</v>
      </c>
      <c r="W18019" s="14" t="s">
        <v>55</v>
      </c>
      <c r="X18019" s="14" t="s">
        <v>84</v>
      </c>
    </row>
    <row r="18020" spans="1:24" x14ac:dyDescent="0.2">
      <c r="A18020">
        <v>11748</v>
      </c>
      <c r="B18020">
        <v>69</v>
      </c>
      <c r="C18020" s="14" t="s">
        <v>575</v>
      </c>
      <c r="D18020" s="14"/>
      <c r="E18020" s="14" t="s">
        <v>98</v>
      </c>
      <c r="F18020" s="15">
        <v>21384</v>
      </c>
      <c r="G18020" s="14" t="s">
        <v>42</v>
      </c>
      <c r="H18020" s="14" t="s">
        <v>42</v>
      </c>
      <c r="I18020">
        <v>70000</v>
      </c>
      <c r="J18020">
        <v>5</v>
      </c>
      <c r="K18020" s="14" t="s">
        <v>70</v>
      </c>
      <c r="L18020" s="14" t="s">
        <v>84</v>
      </c>
      <c r="O18020">
        <v>22466</v>
      </c>
      <c r="P18020">
        <v>202</v>
      </c>
      <c r="Q18020" t="str">
        <f>_xlfn.CONCAT(Clientes__2[[#This Row],[Nombre]], " ",Clientes__2[[#This Row],[Nombres2]], " ",Clientes__2[[#This Row],[Apellido]],)</f>
        <v>Blake  Hill</v>
      </c>
      <c r="R18020" s="15">
        <v>24728</v>
      </c>
      <c r="S18020" s="14" t="s">
        <v>43</v>
      </c>
      <c r="T18020" s="14" t="s">
        <v>42</v>
      </c>
      <c r="U18020">
        <v>20000</v>
      </c>
      <c r="V18020">
        <v>1</v>
      </c>
      <c r="W18020" s="14" t="s">
        <v>63</v>
      </c>
      <c r="X18020" s="14" t="s">
        <v>60</v>
      </c>
    </row>
    <row r="18021" spans="1:24" x14ac:dyDescent="0.2">
      <c r="A18021">
        <v>20549</v>
      </c>
      <c r="B18021">
        <v>147</v>
      </c>
      <c r="C18021" s="14" t="s">
        <v>406</v>
      </c>
      <c r="D18021" s="14" t="s">
        <v>126</v>
      </c>
      <c r="E18021" s="14" t="s">
        <v>402</v>
      </c>
      <c r="F18021" s="15">
        <v>20949</v>
      </c>
      <c r="G18021" s="14" t="s">
        <v>42</v>
      </c>
      <c r="H18021" s="14" t="s">
        <v>115</v>
      </c>
      <c r="I18021">
        <v>130000</v>
      </c>
      <c r="J18021">
        <v>2</v>
      </c>
      <c r="K18021" s="14" t="s">
        <v>63</v>
      </c>
      <c r="L18021" s="14" t="s">
        <v>84</v>
      </c>
      <c r="O18021">
        <v>29423</v>
      </c>
      <c r="P18021">
        <v>209</v>
      </c>
      <c r="Q18021" t="str">
        <f>_xlfn.CONCAT(Clientes__2[[#This Row],[Nombre]], " ",Clientes__2[[#This Row],[Nombres2]], " ",Clientes__2[[#This Row],[Apellido]],)</f>
        <v>Jennifer D Morris</v>
      </c>
      <c r="R18021" s="15">
        <v>27919</v>
      </c>
      <c r="S18021" s="14" t="s">
        <v>43</v>
      </c>
      <c r="T18021" s="14" t="s">
        <v>42</v>
      </c>
      <c r="U18021">
        <v>20000</v>
      </c>
      <c r="V18021">
        <v>0</v>
      </c>
      <c r="W18021" s="14" t="s">
        <v>67</v>
      </c>
      <c r="X18021" s="14" t="s">
        <v>60</v>
      </c>
    </row>
    <row r="18022" spans="1:24" x14ac:dyDescent="0.2">
      <c r="A18022">
        <v>17082</v>
      </c>
      <c r="B18022">
        <v>147</v>
      </c>
      <c r="C18022" s="14" t="s">
        <v>102</v>
      </c>
      <c r="D18022" s="14" t="s">
        <v>119</v>
      </c>
      <c r="E18022" s="14" t="s">
        <v>355</v>
      </c>
      <c r="F18022" s="15">
        <v>27172</v>
      </c>
      <c r="G18022" s="14" t="s">
        <v>43</v>
      </c>
      <c r="H18022" s="14" t="s">
        <v>115</v>
      </c>
      <c r="I18022">
        <v>30000</v>
      </c>
      <c r="J18022">
        <v>0</v>
      </c>
      <c r="K18022" s="14" t="s">
        <v>63</v>
      </c>
      <c r="L18022" s="14" t="s">
        <v>91</v>
      </c>
      <c r="O18022">
        <v>18087</v>
      </c>
      <c r="P18022">
        <v>326</v>
      </c>
      <c r="Q18022" t="str">
        <f>_xlfn.CONCAT(Clientes__2[[#This Row],[Nombre]], " ",Clientes__2[[#This Row],[Nombres2]], " ",Clientes__2[[#This Row],[Apellido]],)</f>
        <v>Morgan W Smith</v>
      </c>
      <c r="R18022" s="15">
        <v>17731</v>
      </c>
      <c r="S18022" s="14" t="s">
        <v>43</v>
      </c>
      <c r="T18022" s="14" t="s">
        <v>42</v>
      </c>
      <c r="U18022">
        <v>60000</v>
      </c>
      <c r="V18022">
        <v>2</v>
      </c>
      <c r="W18022" s="14" t="s">
        <v>55</v>
      </c>
      <c r="X18022" s="14" t="s">
        <v>66</v>
      </c>
    </row>
    <row r="18023" spans="1:24" x14ac:dyDescent="0.2">
      <c r="A18023">
        <v>18188</v>
      </c>
      <c r="B18023">
        <v>40</v>
      </c>
      <c r="C18023" s="14" t="s">
        <v>883</v>
      </c>
      <c r="D18023" s="14" t="s">
        <v>123</v>
      </c>
      <c r="E18023" s="14" t="s">
        <v>690</v>
      </c>
      <c r="F18023" s="15">
        <v>27466</v>
      </c>
      <c r="G18023" s="14" t="s">
        <v>42</v>
      </c>
      <c r="H18023" s="14" t="s">
        <v>42</v>
      </c>
      <c r="I18023">
        <v>60000</v>
      </c>
      <c r="J18023">
        <v>0</v>
      </c>
      <c r="K18023" s="14" t="s">
        <v>55</v>
      </c>
      <c r="L18023" s="14" t="s">
        <v>84</v>
      </c>
      <c r="O18023">
        <v>24170</v>
      </c>
      <c r="P18023">
        <v>29</v>
      </c>
      <c r="Q18023" t="str">
        <f>_xlfn.CONCAT(Clientes__2[[#This Row],[Nombre]], " ",Clientes__2[[#This Row],[Nombres2]], " ",Clientes__2[[#This Row],[Apellido]],)</f>
        <v>Jeffery E Wang</v>
      </c>
      <c r="R18023" s="15">
        <v>28057</v>
      </c>
      <c r="S18023" s="14" t="s">
        <v>43</v>
      </c>
      <c r="T18023" s="14" t="s">
        <v>115</v>
      </c>
      <c r="U18023">
        <v>10000</v>
      </c>
      <c r="V18023">
        <v>1</v>
      </c>
      <c r="W18023" s="14" t="s">
        <v>67</v>
      </c>
      <c r="X18023" s="14" t="s">
        <v>60</v>
      </c>
    </row>
    <row r="18024" spans="1:24" x14ac:dyDescent="0.2">
      <c r="A18024">
        <v>12748</v>
      </c>
      <c r="B18024">
        <v>221</v>
      </c>
      <c r="C18024" s="14" t="s">
        <v>428</v>
      </c>
      <c r="D18024" s="14"/>
      <c r="E18024" s="14" t="s">
        <v>579</v>
      </c>
      <c r="F18024" s="15">
        <v>26156</v>
      </c>
      <c r="G18024" s="14" t="s">
        <v>43</v>
      </c>
      <c r="H18024" s="14" t="s">
        <v>115</v>
      </c>
      <c r="I18024">
        <v>30000</v>
      </c>
      <c r="J18024">
        <v>0</v>
      </c>
      <c r="K18024" s="14" t="s">
        <v>67</v>
      </c>
      <c r="L18024" s="14" t="s">
        <v>60</v>
      </c>
      <c r="O18024">
        <v>18318</v>
      </c>
      <c r="P18024">
        <v>626</v>
      </c>
      <c r="Q18024" t="str">
        <f>_xlfn.CONCAT(Clientes__2[[#This Row],[Nombre]], " ",Clientes__2[[#This Row],[Nombres2]], " ",Clientes__2[[#This Row],[Apellido]],)</f>
        <v>Grace  Bell</v>
      </c>
      <c r="R18024" s="15">
        <v>29458</v>
      </c>
      <c r="S18024" s="14" t="s">
        <v>42</v>
      </c>
      <c r="T18024" s="14" t="s">
        <v>42</v>
      </c>
      <c r="U18024">
        <v>40000</v>
      </c>
      <c r="V18024">
        <v>0</v>
      </c>
      <c r="W18024" s="14" t="s">
        <v>67</v>
      </c>
      <c r="X18024" s="14" t="s">
        <v>54</v>
      </c>
    </row>
    <row r="18025" spans="1:24" x14ac:dyDescent="0.2">
      <c r="A18025">
        <v>26717</v>
      </c>
      <c r="B18025">
        <v>536</v>
      </c>
      <c r="C18025" s="14" t="s">
        <v>417</v>
      </c>
      <c r="D18025" s="14"/>
      <c r="E18025" s="14" t="s">
        <v>465</v>
      </c>
      <c r="F18025" s="15">
        <v>12842</v>
      </c>
      <c r="G18025" s="14" t="s">
        <v>42</v>
      </c>
      <c r="H18025" s="14" t="s">
        <v>42</v>
      </c>
      <c r="I18025">
        <v>40000</v>
      </c>
      <c r="J18025">
        <v>3</v>
      </c>
      <c r="K18025" s="14" t="s">
        <v>63</v>
      </c>
      <c r="L18025" s="14" t="s">
        <v>84</v>
      </c>
      <c r="O18025">
        <v>27769</v>
      </c>
      <c r="P18025">
        <v>193</v>
      </c>
      <c r="Q18025" t="str">
        <f>_xlfn.CONCAT(Clientes__2[[#This Row],[Nombre]], " ",Clientes__2[[#This Row],[Nombres2]], " ",Clientes__2[[#This Row],[Apellido]],)</f>
        <v>David  Simpson</v>
      </c>
      <c r="R18025" s="15">
        <v>24596</v>
      </c>
      <c r="S18025" s="14" t="s">
        <v>43</v>
      </c>
      <c r="T18025" s="14" t="s">
        <v>115</v>
      </c>
      <c r="U18025">
        <v>20000</v>
      </c>
      <c r="V18025">
        <v>1</v>
      </c>
      <c r="W18025" s="14" t="s">
        <v>67</v>
      </c>
      <c r="X18025" s="14" t="s">
        <v>60</v>
      </c>
    </row>
    <row r="18026" spans="1:24" x14ac:dyDescent="0.2">
      <c r="A18026">
        <v>24768</v>
      </c>
      <c r="B18026">
        <v>310</v>
      </c>
      <c r="C18026" s="14" t="s">
        <v>251</v>
      </c>
      <c r="D18026" s="14"/>
      <c r="E18026" s="14" t="s">
        <v>121</v>
      </c>
      <c r="F18026" s="15">
        <v>26951</v>
      </c>
      <c r="G18026" s="14" t="s">
        <v>42</v>
      </c>
      <c r="H18026" s="14" t="s">
        <v>42</v>
      </c>
      <c r="I18026">
        <v>40000</v>
      </c>
      <c r="J18026">
        <v>1</v>
      </c>
      <c r="K18026" s="14" t="s">
        <v>70</v>
      </c>
      <c r="L18026" s="14" t="s">
        <v>54</v>
      </c>
      <c r="O18026">
        <v>13823</v>
      </c>
      <c r="P18026">
        <v>213</v>
      </c>
      <c r="Q18026" t="str">
        <f>_xlfn.CONCAT(Clientes__2[[#This Row],[Nombre]], " ",Clientes__2[[#This Row],[Nombres2]], " ",Clientes__2[[#This Row],[Apellido]],)</f>
        <v>Jordan  Ross</v>
      </c>
      <c r="R18026" s="15">
        <v>22772</v>
      </c>
      <c r="S18026" s="14" t="s">
        <v>42</v>
      </c>
      <c r="T18026" s="14" t="s">
        <v>115</v>
      </c>
      <c r="U18026">
        <v>40000</v>
      </c>
      <c r="V18026">
        <v>1</v>
      </c>
      <c r="W18026" s="14" t="s">
        <v>55</v>
      </c>
      <c r="X18026" s="14" t="s">
        <v>54</v>
      </c>
    </row>
    <row r="18027" spans="1:24" x14ac:dyDescent="0.2">
      <c r="A18027">
        <v>11320</v>
      </c>
      <c r="B18027">
        <v>325</v>
      </c>
      <c r="C18027" s="14" t="s">
        <v>102</v>
      </c>
      <c r="D18027" s="14" t="s">
        <v>42</v>
      </c>
      <c r="E18027" s="14" t="s">
        <v>98</v>
      </c>
      <c r="F18027" s="15">
        <v>13692</v>
      </c>
      <c r="G18027" s="14" t="s">
        <v>42</v>
      </c>
      <c r="H18027" s="14" t="s">
        <v>115</v>
      </c>
      <c r="I18027">
        <v>80000</v>
      </c>
      <c r="J18027">
        <v>4</v>
      </c>
      <c r="K18027" s="14" t="s">
        <v>70</v>
      </c>
      <c r="L18027" s="14" t="s">
        <v>66</v>
      </c>
      <c r="O18027">
        <v>24468</v>
      </c>
      <c r="P18027">
        <v>33</v>
      </c>
      <c r="Q18027" t="str">
        <f>_xlfn.CONCAT(Clientes__2[[#This Row],[Nombre]], " ",Clientes__2[[#This Row],[Nombres2]], " ",Clientes__2[[#This Row],[Apellido]],)</f>
        <v>Morgan M Hill</v>
      </c>
      <c r="R18027" s="15">
        <v>24016</v>
      </c>
      <c r="S18027" s="14" t="s">
        <v>43</v>
      </c>
      <c r="T18027" s="14" t="s">
        <v>115</v>
      </c>
      <c r="U18027">
        <v>70000</v>
      </c>
      <c r="V18027">
        <v>0</v>
      </c>
      <c r="W18027" s="14" t="s">
        <v>55</v>
      </c>
      <c r="X18027" s="14" t="s">
        <v>84</v>
      </c>
    </row>
    <row r="18028" spans="1:24" x14ac:dyDescent="0.2">
      <c r="A18028">
        <v>18775</v>
      </c>
      <c r="B18028">
        <v>546</v>
      </c>
      <c r="C18028" s="14" t="s">
        <v>172</v>
      </c>
      <c r="D18028" s="14"/>
      <c r="E18028" s="14" t="s">
        <v>579</v>
      </c>
      <c r="F18028" s="15">
        <v>27532</v>
      </c>
      <c r="G18028" s="14" t="s">
        <v>42</v>
      </c>
      <c r="H18028" s="14" t="s">
        <v>115</v>
      </c>
      <c r="I18028">
        <v>40000</v>
      </c>
      <c r="J18028">
        <v>0</v>
      </c>
      <c r="K18028" s="14" t="s">
        <v>67</v>
      </c>
      <c r="L18028" s="14" t="s">
        <v>54</v>
      </c>
      <c r="O18028">
        <v>28096</v>
      </c>
      <c r="P18028">
        <v>299</v>
      </c>
      <c r="Q18028" t="str">
        <f>_xlfn.CONCAT(Clientes__2[[#This Row],[Nombre]], " ",Clientes__2[[#This Row],[Nombres2]], " ",Clientes__2[[#This Row],[Apellido]],)</f>
        <v>Andrea  Bell</v>
      </c>
      <c r="R18028" s="15">
        <v>28813</v>
      </c>
      <c r="S18028" s="14" t="s">
        <v>42</v>
      </c>
      <c r="T18028" s="14" t="s">
        <v>115</v>
      </c>
      <c r="U18028">
        <v>60000</v>
      </c>
      <c r="V18028">
        <v>0</v>
      </c>
      <c r="W18028" s="14" t="s">
        <v>63</v>
      </c>
      <c r="X18028" s="14" t="s">
        <v>54</v>
      </c>
    </row>
    <row r="18029" spans="1:24" x14ac:dyDescent="0.2">
      <c r="A18029">
        <v>27144</v>
      </c>
      <c r="B18029">
        <v>2</v>
      </c>
      <c r="C18029" s="14" t="s">
        <v>418</v>
      </c>
      <c r="D18029" s="14"/>
      <c r="E18029" s="14" t="s">
        <v>205</v>
      </c>
      <c r="F18029" s="15">
        <v>24040</v>
      </c>
      <c r="G18029" s="14" t="s">
        <v>43</v>
      </c>
      <c r="H18029" s="14" t="s">
        <v>42</v>
      </c>
      <c r="I18029">
        <v>60000</v>
      </c>
      <c r="J18029">
        <v>3</v>
      </c>
      <c r="K18029" s="14" t="s">
        <v>55</v>
      </c>
      <c r="L18029" s="14" t="s">
        <v>84</v>
      </c>
      <c r="O18029">
        <v>25430</v>
      </c>
      <c r="P18029">
        <v>369</v>
      </c>
      <c r="Q18029" t="str">
        <f>_xlfn.CONCAT(Clientes__2[[#This Row],[Nombre]], " ",Clientes__2[[#This Row],[Nombres2]], " ",Clientes__2[[#This Row],[Apellido]],)</f>
        <v>Franklin  Shen</v>
      </c>
      <c r="R18029" s="15">
        <v>25391</v>
      </c>
      <c r="S18029" s="14" t="s">
        <v>42</v>
      </c>
      <c r="T18029" s="14" t="s">
        <v>115</v>
      </c>
      <c r="U18029">
        <v>80000</v>
      </c>
      <c r="V18029">
        <v>3</v>
      </c>
      <c r="W18029" s="14" t="s">
        <v>70</v>
      </c>
      <c r="X18029" s="14" t="s">
        <v>84</v>
      </c>
    </row>
    <row r="18030" spans="1:24" x14ac:dyDescent="0.2">
      <c r="A18030">
        <v>18187</v>
      </c>
      <c r="B18030">
        <v>274</v>
      </c>
      <c r="C18030" s="14" t="s">
        <v>444</v>
      </c>
      <c r="D18030" s="14"/>
      <c r="E18030" s="14" t="s">
        <v>455</v>
      </c>
      <c r="F18030" s="15">
        <v>17218</v>
      </c>
      <c r="G18030" s="14" t="s">
        <v>43</v>
      </c>
      <c r="H18030" s="14" t="s">
        <v>42</v>
      </c>
      <c r="I18030">
        <v>150000</v>
      </c>
      <c r="J18030">
        <v>5</v>
      </c>
      <c r="K18030" s="14" t="s">
        <v>55</v>
      </c>
      <c r="L18030" s="14" t="s">
        <v>84</v>
      </c>
      <c r="O18030">
        <v>28972</v>
      </c>
      <c r="P18030">
        <v>611</v>
      </c>
      <c r="Q18030" t="str">
        <f>_xlfn.CONCAT(Clientes__2[[#This Row],[Nombre]], " ",Clientes__2[[#This Row],[Nombres2]], " ",Clientes__2[[#This Row],[Apellido]],)</f>
        <v>Dennis  Gao</v>
      </c>
      <c r="R18030" s="15">
        <v>14559</v>
      </c>
      <c r="S18030" s="14" t="s">
        <v>43</v>
      </c>
      <c r="T18030" s="14" t="s">
        <v>115</v>
      </c>
      <c r="U18030">
        <v>60000</v>
      </c>
      <c r="V18030">
        <v>3</v>
      </c>
      <c r="W18030" s="14" t="s">
        <v>70</v>
      </c>
      <c r="X18030" s="14" t="s">
        <v>66</v>
      </c>
    </row>
    <row r="18031" spans="1:24" x14ac:dyDescent="0.2">
      <c r="A18031">
        <v>27503</v>
      </c>
      <c r="B18031">
        <v>432</v>
      </c>
      <c r="C18031" s="14" t="s">
        <v>253</v>
      </c>
      <c r="D18031" s="14" t="s">
        <v>126</v>
      </c>
      <c r="E18031" s="14" t="s">
        <v>205</v>
      </c>
      <c r="F18031" s="15">
        <v>27744</v>
      </c>
      <c r="G18031" s="14" t="s">
        <v>43</v>
      </c>
      <c r="H18031" s="14" t="s">
        <v>42</v>
      </c>
      <c r="I18031">
        <v>40000</v>
      </c>
      <c r="J18031">
        <v>0</v>
      </c>
      <c r="K18031" s="14" t="s">
        <v>63</v>
      </c>
      <c r="L18031" s="14" t="s">
        <v>54</v>
      </c>
      <c r="O18031">
        <v>12247</v>
      </c>
      <c r="P18031">
        <v>3</v>
      </c>
      <c r="Q18031" t="str">
        <f>_xlfn.CONCAT(Clientes__2[[#This Row],[Nombre]], " ",Clientes__2[[#This Row],[Nombres2]], " ",Clientes__2[[#This Row],[Apellido]],)</f>
        <v>Warren D Shen</v>
      </c>
      <c r="R18031" s="15">
        <v>29146</v>
      </c>
      <c r="S18031" s="14" t="s">
        <v>43</v>
      </c>
      <c r="T18031" s="14" t="s">
        <v>115</v>
      </c>
      <c r="U18031">
        <v>20000</v>
      </c>
      <c r="V18031">
        <v>0</v>
      </c>
      <c r="W18031" s="14" t="s">
        <v>55</v>
      </c>
      <c r="X18031" s="14" t="s">
        <v>91</v>
      </c>
    </row>
    <row r="18032" spans="1:24" x14ac:dyDescent="0.2">
      <c r="A18032">
        <v>15242</v>
      </c>
      <c r="B18032">
        <v>18</v>
      </c>
      <c r="C18032" s="14" t="s">
        <v>362</v>
      </c>
      <c r="D18032" s="14"/>
      <c r="E18032" s="14" t="s">
        <v>277</v>
      </c>
      <c r="F18032" s="15">
        <v>19593</v>
      </c>
      <c r="G18032" s="14" t="s">
        <v>42</v>
      </c>
      <c r="H18032" s="14" t="s">
        <v>42</v>
      </c>
      <c r="I18032">
        <v>40000</v>
      </c>
      <c r="J18032">
        <v>2</v>
      </c>
      <c r="K18032" s="14" t="s">
        <v>55</v>
      </c>
      <c r="L18032" s="14" t="s">
        <v>66</v>
      </c>
      <c r="O18032">
        <v>11522</v>
      </c>
      <c r="P18032">
        <v>546</v>
      </c>
      <c r="Q18032" t="str">
        <f>_xlfn.CONCAT(Clientes__2[[#This Row],[Nombre]], " ",Clientes__2[[#This Row],[Nombres2]], " ",Clientes__2[[#This Row],[Apellido]],)</f>
        <v>Neil  Suarez</v>
      </c>
      <c r="R18032" s="15">
        <v>20446</v>
      </c>
      <c r="S18032" s="14" t="s">
        <v>42</v>
      </c>
      <c r="T18032" s="14" t="s">
        <v>42</v>
      </c>
      <c r="U18032">
        <v>80000</v>
      </c>
      <c r="V18032">
        <v>5</v>
      </c>
      <c r="W18032" s="14" t="s">
        <v>70</v>
      </c>
      <c r="X18032" s="14" t="s">
        <v>54</v>
      </c>
    </row>
    <row r="18033" spans="1:24" x14ac:dyDescent="0.2">
      <c r="A18033">
        <v>21469</v>
      </c>
      <c r="B18033">
        <v>316</v>
      </c>
      <c r="C18033" s="14" t="s">
        <v>867</v>
      </c>
      <c r="D18033" s="14" t="s">
        <v>128</v>
      </c>
      <c r="E18033" s="14" t="s">
        <v>579</v>
      </c>
      <c r="F18033" s="15">
        <v>17437</v>
      </c>
      <c r="G18033" s="14" t="s">
        <v>43</v>
      </c>
      <c r="H18033" s="14" t="s">
        <v>115</v>
      </c>
      <c r="I18033">
        <v>70000</v>
      </c>
      <c r="J18033">
        <v>2</v>
      </c>
      <c r="K18033" s="14" t="s">
        <v>63</v>
      </c>
      <c r="L18033" s="14" t="s">
        <v>84</v>
      </c>
      <c r="O18033">
        <v>22384</v>
      </c>
      <c r="P18033">
        <v>121</v>
      </c>
      <c r="Q18033" t="str">
        <f>_xlfn.CONCAT(Clientes__2[[#This Row],[Nombre]], " ",Clientes__2[[#This Row],[Nombres2]], " ",Clientes__2[[#This Row],[Apellido]],)</f>
        <v>Caitlin C Bell</v>
      </c>
      <c r="R18033" s="15">
        <v>22551</v>
      </c>
      <c r="S18033" s="14" t="s">
        <v>43</v>
      </c>
      <c r="T18033" s="14" t="s">
        <v>115</v>
      </c>
      <c r="U18033">
        <v>10000</v>
      </c>
      <c r="V18033">
        <v>1</v>
      </c>
      <c r="W18033" s="14" t="s">
        <v>55</v>
      </c>
      <c r="X18033" s="14" t="s">
        <v>60</v>
      </c>
    </row>
    <row r="18034" spans="1:24" x14ac:dyDescent="0.2">
      <c r="A18034">
        <v>23688</v>
      </c>
      <c r="B18034">
        <v>347</v>
      </c>
      <c r="C18034" s="14" t="s">
        <v>246</v>
      </c>
      <c r="D18034" s="14" t="s">
        <v>44</v>
      </c>
      <c r="E18034" s="14" t="s">
        <v>156</v>
      </c>
      <c r="F18034" s="15">
        <v>16211</v>
      </c>
      <c r="G18034" s="14" t="s">
        <v>42</v>
      </c>
      <c r="H18034" s="14" t="s">
        <v>115</v>
      </c>
      <c r="I18034">
        <v>30000</v>
      </c>
      <c r="J18034">
        <v>5</v>
      </c>
      <c r="K18034" s="14" t="s">
        <v>81</v>
      </c>
      <c r="L18034" s="14" t="s">
        <v>91</v>
      </c>
      <c r="O18034">
        <v>15594</v>
      </c>
      <c r="P18034">
        <v>4</v>
      </c>
      <c r="Q18034" t="str">
        <f>_xlfn.CONCAT(Clientes__2[[#This Row],[Nombre]], " ",Clientes__2[[#This Row],[Nombres2]], " ",Clientes__2[[#This Row],[Apellido]],)</f>
        <v>Olivia R Thomas</v>
      </c>
      <c r="R18034" s="15">
        <v>24540</v>
      </c>
      <c r="S18034" s="14" t="s">
        <v>43</v>
      </c>
      <c r="T18034" s="14" t="s">
        <v>115</v>
      </c>
      <c r="U18034">
        <v>80000</v>
      </c>
      <c r="V18034">
        <v>5</v>
      </c>
      <c r="W18034" s="14" t="s">
        <v>70</v>
      </c>
      <c r="X18034" s="14" t="s">
        <v>66</v>
      </c>
    </row>
    <row r="18035" spans="1:24" x14ac:dyDescent="0.2">
      <c r="A18035">
        <v>27052</v>
      </c>
      <c r="B18035">
        <v>637</v>
      </c>
      <c r="C18035" s="14" t="s">
        <v>560</v>
      </c>
      <c r="D18035" s="14" t="s">
        <v>119</v>
      </c>
      <c r="E18035" s="14" t="s">
        <v>101</v>
      </c>
      <c r="F18035" s="15">
        <v>21787</v>
      </c>
      <c r="G18035" s="14" t="s">
        <v>43</v>
      </c>
      <c r="H18035" s="14" t="s">
        <v>115</v>
      </c>
      <c r="I18035">
        <v>40000</v>
      </c>
      <c r="J18035">
        <v>2</v>
      </c>
      <c r="K18035" s="14" t="s">
        <v>63</v>
      </c>
      <c r="L18035" s="14" t="s">
        <v>91</v>
      </c>
      <c r="O18035">
        <v>27589</v>
      </c>
      <c r="P18035">
        <v>19</v>
      </c>
      <c r="Q18035" t="str">
        <f>_xlfn.CONCAT(Clientes__2[[#This Row],[Nombre]], " ",Clientes__2[[#This Row],[Nombres2]], " ",Clientes__2[[#This Row],[Apellido]],)</f>
        <v>Jada W Bailey</v>
      </c>
      <c r="R18035" s="15">
        <v>24616</v>
      </c>
      <c r="S18035" s="14" t="s">
        <v>43</v>
      </c>
      <c r="T18035" s="14" t="s">
        <v>42</v>
      </c>
      <c r="U18035">
        <v>60000</v>
      </c>
      <c r="V18035">
        <v>2</v>
      </c>
      <c r="W18035" s="14" t="s">
        <v>55</v>
      </c>
      <c r="X18035" s="14" t="s">
        <v>84</v>
      </c>
    </row>
    <row r="18036" spans="1:24" x14ac:dyDescent="0.2">
      <c r="A18036">
        <v>23075</v>
      </c>
      <c r="B18036">
        <v>298</v>
      </c>
      <c r="C18036" s="14" t="s">
        <v>356</v>
      </c>
      <c r="D18036" s="14"/>
      <c r="E18036" s="14" t="s">
        <v>834</v>
      </c>
      <c r="F18036" s="15">
        <v>15085</v>
      </c>
      <c r="G18036" s="14" t="s">
        <v>42</v>
      </c>
      <c r="H18036" s="14" t="s">
        <v>115</v>
      </c>
      <c r="I18036">
        <v>60000</v>
      </c>
      <c r="J18036">
        <v>3</v>
      </c>
      <c r="K18036" s="14" t="s">
        <v>70</v>
      </c>
      <c r="L18036" s="14" t="s">
        <v>66</v>
      </c>
      <c r="O18036">
        <v>29108</v>
      </c>
      <c r="P18036">
        <v>316</v>
      </c>
      <c r="Q18036" t="str">
        <f>_xlfn.CONCAT(Clientes__2[[#This Row],[Nombre]], " ",Clientes__2[[#This Row],[Nombres2]], " ",Clientes__2[[#This Row],[Apellido]],)</f>
        <v>Rebekah  Sandberg</v>
      </c>
      <c r="R18036" s="15">
        <v>27567</v>
      </c>
      <c r="S18036" s="14" t="s">
        <v>43</v>
      </c>
      <c r="T18036" s="14" t="s">
        <v>42</v>
      </c>
      <c r="U18036">
        <v>60000</v>
      </c>
      <c r="V18036">
        <v>0</v>
      </c>
      <c r="W18036" s="14" t="s">
        <v>63</v>
      </c>
      <c r="X18036" s="14" t="s">
        <v>54</v>
      </c>
    </row>
    <row r="18037" spans="1:24" x14ac:dyDescent="0.2">
      <c r="A18037">
        <v>21267</v>
      </c>
      <c r="B18037">
        <v>632</v>
      </c>
      <c r="C18037" s="14" t="s">
        <v>272</v>
      </c>
      <c r="D18037" s="14"/>
      <c r="E18037" s="14" t="s">
        <v>203</v>
      </c>
      <c r="F18037" s="15">
        <v>24902</v>
      </c>
      <c r="G18037" s="14" t="s">
        <v>42</v>
      </c>
      <c r="H18037" s="14" t="s">
        <v>42</v>
      </c>
      <c r="I18037">
        <v>80000</v>
      </c>
      <c r="J18037">
        <v>0</v>
      </c>
      <c r="K18037" s="14" t="s">
        <v>55</v>
      </c>
      <c r="L18037" s="14" t="s">
        <v>66</v>
      </c>
      <c r="O18037">
        <v>25810</v>
      </c>
      <c r="P18037">
        <v>35</v>
      </c>
      <c r="Q18037" t="str">
        <f>_xlfn.CONCAT(Clientes__2[[#This Row],[Nombre]], " ",Clientes__2[[#This Row],[Nombres2]], " ",Clientes__2[[#This Row],[Apellido]],)</f>
        <v>Charles  Parker</v>
      </c>
      <c r="R18037" s="15">
        <v>27467</v>
      </c>
      <c r="S18037" s="14" t="s">
        <v>43</v>
      </c>
      <c r="T18037" s="14" t="s">
        <v>42</v>
      </c>
      <c r="U18037">
        <v>60000</v>
      </c>
      <c r="V18037">
        <v>0</v>
      </c>
      <c r="W18037" s="14" t="s">
        <v>55</v>
      </c>
      <c r="X18037" s="14" t="s">
        <v>84</v>
      </c>
    </row>
    <row r="18038" spans="1:24" x14ac:dyDescent="0.2">
      <c r="A18038">
        <v>21850</v>
      </c>
      <c r="B18038">
        <v>197</v>
      </c>
      <c r="C18038" s="14" t="s">
        <v>730</v>
      </c>
      <c r="D18038" s="14"/>
      <c r="E18038" s="14" t="s">
        <v>372</v>
      </c>
      <c r="F18038" s="15">
        <v>18885</v>
      </c>
      <c r="G18038" s="14" t="s">
        <v>42</v>
      </c>
      <c r="H18038" s="14" t="s">
        <v>42</v>
      </c>
      <c r="I18038">
        <v>80000</v>
      </c>
      <c r="J18038">
        <v>4</v>
      </c>
      <c r="K18038" s="14" t="s">
        <v>67</v>
      </c>
      <c r="L18038" s="14" t="s">
        <v>84</v>
      </c>
      <c r="O18038">
        <v>14322</v>
      </c>
      <c r="P18038">
        <v>2</v>
      </c>
      <c r="Q18038" t="str">
        <f>_xlfn.CONCAT(Clientes__2[[#This Row],[Nombre]], " ",Clientes__2[[#This Row],[Nombres2]], " ",Clientes__2[[#This Row],[Apellido]],)</f>
        <v>Bruce  Subram</v>
      </c>
      <c r="R18038" s="15">
        <v>21376</v>
      </c>
      <c r="S18038" s="14" t="s">
        <v>43</v>
      </c>
      <c r="T18038" s="14" t="s">
        <v>115</v>
      </c>
      <c r="U18038">
        <v>90000</v>
      </c>
      <c r="V18038">
        <v>2</v>
      </c>
      <c r="W18038" s="14" t="s">
        <v>55</v>
      </c>
      <c r="X18038" s="14" t="s">
        <v>66</v>
      </c>
    </row>
    <row r="18039" spans="1:24" x14ac:dyDescent="0.2">
      <c r="A18039">
        <v>11721</v>
      </c>
      <c r="B18039">
        <v>336</v>
      </c>
      <c r="C18039" s="14" t="s">
        <v>406</v>
      </c>
      <c r="D18039" s="14" t="s">
        <v>116</v>
      </c>
      <c r="E18039" s="14" t="s">
        <v>130</v>
      </c>
      <c r="F18039" s="15">
        <v>21937</v>
      </c>
      <c r="G18039" s="14" t="s">
        <v>42</v>
      </c>
      <c r="H18039" s="14" t="s">
        <v>115</v>
      </c>
      <c r="I18039">
        <v>40000</v>
      </c>
      <c r="J18039">
        <v>4</v>
      </c>
      <c r="K18039" s="14" t="s">
        <v>67</v>
      </c>
      <c r="L18039" s="14" t="s">
        <v>54</v>
      </c>
      <c r="O18039">
        <v>26241</v>
      </c>
      <c r="P18039">
        <v>352</v>
      </c>
      <c r="Q18039" t="str">
        <f>_xlfn.CONCAT(Clientes__2[[#This Row],[Nombre]], " ",Clientes__2[[#This Row],[Nombres2]], " ",Clientes__2[[#This Row],[Apellido]],)</f>
        <v>Jennifer A Alexander</v>
      </c>
      <c r="R18039" s="15">
        <v>27107</v>
      </c>
      <c r="S18039" s="14" t="s">
        <v>42</v>
      </c>
      <c r="T18039" s="14" t="s">
        <v>42</v>
      </c>
      <c r="U18039">
        <v>50000</v>
      </c>
      <c r="V18039">
        <v>0</v>
      </c>
      <c r="W18039" s="14" t="s">
        <v>70</v>
      </c>
      <c r="X18039" s="14" t="s">
        <v>54</v>
      </c>
    </row>
    <row r="18040" spans="1:24" x14ac:dyDescent="0.2">
      <c r="A18040">
        <v>27740</v>
      </c>
      <c r="B18040">
        <v>612</v>
      </c>
      <c r="C18040" s="14" t="s">
        <v>344</v>
      </c>
      <c r="D18040" s="14"/>
      <c r="E18040" s="14" t="s">
        <v>69</v>
      </c>
      <c r="F18040" s="15">
        <v>28864</v>
      </c>
      <c r="G18040" s="14" t="s">
        <v>42</v>
      </c>
      <c r="H18040" s="14" t="s">
        <v>115</v>
      </c>
      <c r="I18040">
        <v>40000</v>
      </c>
      <c r="J18040">
        <v>0</v>
      </c>
      <c r="K18040" s="14" t="s">
        <v>67</v>
      </c>
      <c r="L18040" s="14" t="s">
        <v>54</v>
      </c>
      <c r="O18040">
        <v>11401</v>
      </c>
      <c r="P18040">
        <v>204</v>
      </c>
      <c r="Q18040" t="str">
        <f>_xlfn.CONCAT(Clientes__2[[#This Row],[Nombre]], " ",Clientes__2[[#This Row],[Nombres2]], " ",Clientes__2[[#This Row],[Apellido]],)</f>
        <v>Jodi  Nath</v>
      </c>
      <c r="R18040" s="15">
        <v>25441</v>
      </c>
      <c r="S18040" s="14" t="s">
        <v>42</v>
      </c>
      <c r="T18040" s="14" t="s">
        <v>115</v>
      </c>
      <c r="U18040">
        <v>40000</v>
      </c>
      <c r="V18040">
        <v>0</v>
      </c>
      <c r="W18040" s="14" t="s">
        <v>70</v>
      </c>
      <c r="X18040" s="14" t="s">
        <v>91</v>
      </c>
    </row>
    <row r="18041" spans="1:24" x14ac:dyDescent="0.2">
      <c r="A18041">
        <v>19068</v>
      </c>
      <c r="B18041">
        <v>162</v>
      </c>
      <c r="C18041" s="14" t="s">
        <v>1106</v>
      </c>
      <c r="D18041" s="14" t="s">
        <v>929</v>
      </c>
      <c r="E18041" s="14" t="s">
        <v>1107</v>
      </c>
      <c r="F18041" s="15">
        <v>18728</v>
      </c>
      <c r="G18041" s="14" t="s">
        <v>42</v>
      </c>
      <c r="H18041" s="14" t="s">
        <v>115</v>
      </c>
      <c r="I18041">
        <v>120000</v>
      </c>
      <c r="J18041">
        <v>4</v>
      </c>
      <c r="K18041" s="14" t="s">
        <v>63</v>
      </c>
      <c r="L18041" s="14" t="s">
        <v>84</v>
      </c>
      <c r="O18041">
        <v>25558</v>
      </c>
      <c r="P18041">
        <v>4</v>
      </c>
      <c r="Q18041" t="str">
        <f>_xlfn.CONCAT(Clientes__2[[#This Row],[Nombre]], " ",Clientes__2[[#This Row],[Nombres2]], " ",Clientes__2[[#This Row],[Apellido]],)</f>
        <v>Alma L. Son</v>
      </c>
      <c r="R18041" s="15">
        <v>29295</v>
      </c>
      <c r="S18041" s="14" t="s">
        <v>43</v>
      </c>
      <c r="T18041" s="14" t="s">
        <v>42</v>
      </c>
      <c r="U18041">
        <v>10000</v>
      </c>
      <c r="V18041">
        <v>0</v>
      </c>
      <c r="W18041" s="14" t="s">
        <v>63</v>
      </c>
      <c r="X18041" s="14" t="s">
        <v>60</v>
      </c>
    </row>
    <row r="18042" spans="1:24" x14ac:dyDescent="0.2">
      <c r="A18042">
        <v>19960</v>
      </c>
      <c r="B18042">
        <v>38</v>
      </c>
      <c r="C18042" s="14" t="s">
        <v>1108</v>
      </c>
      <c r="D18042" s="14"/>
      <c r="E18042" s="14" t="s">
        <v>893</v>
      </c>
      <c r="F18042" s="15">
        <v>26697</v>
      </c>
      <c r="G18042" s="14" t="s">
        <v>42</v>
      </c>
      <c r="H18042" s="14" t="s">
        <v>42</v>
      </c>
      <c r="I18042">
        <v>100000</v>
      </c>
      <c r="J18042">
        <v>0</v>
      </c>
      <c r="K18042" s="14" t="s">
        <v>67</v>
      </c>
      <c r="L18042" s="14" t="s">
        <v>66</v>
      </c>
      <c r="O18042">
        <v>27449</v>
      </c>
      <c r="P18042">
        <v>358</v>
      </c>
      <c r="Q18042" t="str">
        <f>_xlfn.CONCAT(Clientes__2[[#This Row],[Nombre]], " ",Clientes__2[[#This Row],[Nombres2]], " ",Clientes__2[[#This Row],[Apellido]],)</f>
        <v>Phil  Spencer</v>
      </c>
      <c r="R18042" s="15">
        <v>24873</v>
      </c>
      <c r="S18042" s="14" t="s">
        <v>43</v>
      </c>
      <c r="T18042" s="14" t="s">
        <v>42</v>
      </c>
      <c r="U18042">
        <v>80000</v>
      </c>
      <c r="V18042">
        <v>0</v>
      </c>
      <c r="W18042" s="14" t="s">
        <v>55</v>
      </c>
      <c r="X18042" s="14" t="s">
        <v>66</v>
      </c>
    </row>
    <row r="18043" spans="1:24" x14ac:dyDescent="0.2">
      <c r="A18043">
        <v>20655</v>
      </c>
      <c r="B18043">
        <v>545</v>
      </c>
      <c r="C18043" s="14" t="s">
        <v>396</v>
      </c>
      <c r="D18043" s="14" t="s">
        <v>46</v>
      </c>
      <c r="E18043" s="14" t="s">
        <v>430</v>
      </c>
      <c r="F18043" s="15">
        <v>25604</v>
      </c>
      <c r="G18043" s="14" t="s">
        <v>42</v>
      </c>
      <c r="H18043" s="14" t="s">
        <v>42</v>
      </c>
      <c r="I18043">
        <v>50000</v>
      </c>
      <c r="J18043">
        <v>1</v>
      </c>
      <c r="K18043" s="14" t="s">
        <v>55</v>
      </c>
      <c r="L18043" s="14" t="s">
        <v>54</v>
      </c>
      <c r="O18043">
        <v>23635</v>
      </c>
      <c r="P18043">
        <v>258</v>
      </c>
      <c r="Q18043" t="str">
        <f>_xlfn.CONCAT(Clientes__2[[#This Row],[Nombre]], " ",Clientes__2[[#This Row],[Nombres2]], " ",Clientes__2[[#This Row],[Apellido]],)</f>
        <v>Edward L Butler</v>
      </c>
      <c r="R18043" s="15">
        <v>17984</v>
      </c>
      <c r="S18043" s="14" t="s">
        <v>42</v>
      </c>
      <c r="T18043" s="14" t="s">
        <v>42</v>
      </c>
      <c r="U18043">
        <v>160000</v>
      </c>
      <c r="V18043">
        <v>4</v>
      </c>
      <c r="W18043" s="14" t="s">
        <v>67</v>
      </c>
      <c r="X18043" s="14" t="s">
        <v>66</v>
      </c>
    </row>
    <row r="18044" spans="1:24" x14ac:dyDescent="0.2">
      <c r="A18044">
        <v>14958</v>
      </c>
      <c r="B18044">
        <v>242</v>
      </c>
      <c r="C18044" s="14" t="s">
        <v>392</v>
      </c>
      <c r="D18044" s="14" t="s">
        <v>123</v>
      </c>
      <c r="E18044" s="14" t="s">
        <v>482</v>
      </c>
      <c r="F18044" s="15">
        <v>24386</v>
      </c>
      <c r="G18044" s="14" t="s">
        <v>42</v>
      </c>
      <c r="H18044" s="14" t="s">
        <v>42</v>
      </c>
      <c r="I18044">
        <v>40000</v>
      </c>
      <c r="J18044">
        <v>0</v>
      </c>
      <c r="K18044" s="14" t="s">
        <v>55</v>
      </c>
      <c r="L18044" s="14" t="s">
        <v>84</v>
      </c>
      <c r="O18044">
        <v>17513</v>
      </c>
      <c r="P18044">
        <v>26</v>
      </c>
      <c r="Q18044" t="str">
        <f>_xlfn.CONCAT(Clientes__2[[#This Row],[Nombre]], " ",Clientes__2[[#This Row],[Nombres2]], " ",Clientes__2[[#This Row],[Apellido]],)</f>
        <v>Clayton E Liang</v>
      </c>
      <c r="R18044" s="15">
        <v>20517</v>
      </c>
      <c r="S18044" s="14" t="s">
        <v>43</v>
      </c>
      <c r="T18044" s="14" t="s">
        <v>42</v>
      </c>
      <c r="U18044">
        <v>70000</v>
      </c>
      <c r="V18044">
        <v>2</v>
      </c>
      <c r="W18044" s="14" t="s">
        <v>67</v>
      </c>
      <c r="X18044" s="14" t="s">
        <v>54</v>
      </c>
    </row>
    <row r="18045" spans="1:24" x14ac:dyDescent="0.2">
      <c r="A18045">
        <v>12740</v>
      </c>
      <c r="B18045">
        <v>229</v>
      </c>
      <c r="C18045" s="14" t="s">
        <v>892</v>
      </c>
      <c r="D18045" s="14"/>
      <c r="E18045" s="14" t="s">
        <v>207</v>
      </c>
      <c r="F18045" s="15">
        <v>26630</v>
      </c>
      <c r="G18045" s="14" t="s">
        <v>43</v>
      </c>
      <c r="H18045" s="14" t="s">
        <v>115</v>
      </c>
      <c r="I18045">
        <v>30000</v>
      </c>
      <c r="J18045">
        <v>0</v>
      </c>
      <c r="K18045" s="14" t="s">
        <v>67</v>
      </c>
      <c r="L18045" s="14" t="s">
        <v>60</v>
      </c>
      <c r="O18045">
        <v>22043</v>
      </c>
      <c r="P18045">
        <v>331</v>
      </c>
      <c r="Q18045" t="str">
        <f>_xlfn.CONCAT(Clientes__2[[#This Row],[Nombre]], " ",Clientes__2[[#This Row],[Nombres2]], " ",Clientes__2[[#This Row],[Apellido]],)</f>
        <v>Kathryn  Goel</v>
      </c>
      <c r="R18045" s="15">
        <v>26523</v>
      </c>
      <c r="S18045" s="14" t="s">
        <v>43</v>
      </c>
      <c r="T18045" s="14" t="s">
        <v>115</v>
      </c>
      <c r="U18045">
        <v>70000</v>
      </c>
      <c r="V18045">
        <v>0</v>
      </c>
      <c r="W18045" s="14" t="s">
        <v>63</v>
      </c>
      <c r="X18045" s="14" t="s">
        <v>54</v>
      </c>
    </row>
    <row r="18046" spans="1:24" x14ac:dyDescent="0.2">
      <c r="A18046">
        <v>25554</v>
      </c>
      <c r="B18046">
        <v>216</v>
      </c>
      <c r="C18046" s="14" t="s">
        <v>163</v>
      </c>
      <c r="D18046" s="14" t="s">
        <v>124</v>
      </c>
      <c r="E18046" s="14" t="s">
        <v>230</v>
      </c>
      <c r="F18046" s="15">
        <v>16001</v>
      </c>
      <c r="G18046" s="14" t="s">
        <v>43</v>
      </c>
      <c r="H18046" s="14" t="s">
        <v>42</v>
      </c>
      <c r="I18046">
        <v>10000</v>
      </c>
      <c r="J18046">
        <v>3</v>
      </c>
      <c r="K18046" s="14" t="s">
        <v>63</v>
      </c>
      <c r="L18046" s="14" t="s">
        <v>60</v>
      </c>
      <c r="O18046">
        <v>24242</v>
      </c>
      <c r="P18046">
        <v>25</v>
      </c>
      <c r="Q18046" t="str">
        <f>_xlfn.CONCAT(Clientes__2[[#This Row],[Nombre]], " ",Clientes__2[[#This Row],[Nombres2]], " ",Clientes__2[[#This Row],[Apellido]],)</f>
        <v>Jermaine J Perez</v>
      </c>
      <c r="R18046" s="15">
        <v>16898</v>
      </c>
      <c r="S18046" s="14" t="s">
        <v>42</v>
      </c>
      <c r="T18046" s="14" t="s">
        <v>115</v>
      </c>
      <c r="U18046">
        <v>30000</v>
      </c>
      <c r="V18046">
        <v>2</v>
      </c>
      <c r="W18046" s="14" t="s">
        <v>63</v>
      </c>
      <c r="X18046" s="14" t="s">
        <v>91</v>
      </c>
    </row>
    <row r="18047" spans="1:24" x14ac:dyDescent="0.2">
      <c r="A18047">
        <v>18638</v>
      </c>
      <c r="B18047">
        <v>623</v>
      </c>
      <c r="C18047" s="14" t="s">
        <v>437</v>
      </c>
      <c r="D18047" s="14" t="s">
        <v>120</v>
      </c>
      <c r="E18047" s="14" t="s">
        <v>289</v>
      </c>
      <c r="F18047" s="15">
        <v>27189</v>
      </c>
      <c r="G18047" s="14" t="s">
        <v>43</v>
      </c>
      <c r="H18047" s="14" t="s">
        <v>115</v>
      </c>
      <c r="I18047">
        <v>40000</v>
      </c>
      <c r="J18047">
        <v>3</v>
      </c>
      <c r="K18047" s="14" t="s">
        <v>63</v>
      </c>
      <c r="L18047" s="14" t="s">
        <v>91</v>
      </c>
      <c r="O18047">
        <v>20692</v>
      </c>
      <c r="P18047">
        <v>348</v>
      </c>
      <c r="Q18047" t="str">
        <f>_xlfn.CONCAT(Clientes__2[[#This Row],[Nombre]], " ",Clientes__2[[#This Row],[Nombres2]], " ",Clientes__2[[#This Row],[Apellido]],)</f>
        <v>Alyssa K Thompson</v>
      </c>
      <c r="R18047" s="15">
        <v>24082</v>
      </c>
      <c r="S18047" s="14" t="s">
        <v>42</v>
      </c>
      <c r="T18047" s="14" t="s">
        <v>42</v>
      </c>
      <c r="U18047">
        <v>60000</v>
      </c>
      <c r="V18047">
        <v>0</v>
      </c>
      <c r="W18047" s="14" t="s">
        <v>70</v>
      </c>
      <c r="X18047" s="14" t="s">
        <v>84</v>
      </c>
    </row>
    <row r="18048" spans="1:24" x14ac:dyDescent="0.2">
      <c r="A18048">
        <v>17502</v>
      </c>
      <c r="B18048">
        <v>20</v>
      </c>
      <c r="C18048" s="14" t="s">
        <v>700</v>
      </c>
      <c r="D18048" s="14"/>
      <c r="E18048" s="14" t="s">
        <v>380</v>
      </c>
      <c r="F18048" s="15">
        <v>20010</v>
      </c>
      <c r="G18048" s="14" t="s">
        <v>43</v>
      </c>
      <c r="H18048" s="14" t="s">
        <v>42</v>
      </c>
      <c r="I18048">
        <v>40000</v>
      </c>
      <c r="J18048">
        <v>3</v>
      </c>
      <c r="K18048" s="14" t="s">
        <v>81</v>
      </c>
      <c r="L18048" s="14" t="s">
        <v>91</v>
      </c>
      <c r="O18048">
        <v>14066</v>
      </c>
      <c r="P18048">
        <v>34</v>
      </c>
      <c r="Q18048" t="str">
        <f>_xlfn.CONCAT(Clientes__2[[#This Row],[Nombre]], " ",Clientes__2[[#This Row],[Nombres2]], " ",Clientes__2[[#This Row],[Apellido]],)</f>
        <v>Wayne  Kumar</v>
      </c>
      <c r="R18048" s="15">
        <v>22973</v>
      </c>
      <c r="S18048" s="14" t="s">
        <v>43</v>
      </c>
      <c r="T18048" s="14" t="s">
        <v>115</v>
      </c>
      <c r="U18048">
        <v>60000</v>
      </c>
      <c r="V18048">
        <v>1</v>
      </c>
      <c r="W18048" s="14" t="s">
        <v>63</v>
      </c>
      <c r="X18048" s="14" t="s">
        <v>54</v>
      </c>
    </row>
    <row r="18049" spans="1:24" x14ac:dyDescent="0.2">
      <c r="A18049">
        <v>17590</v>
      </c>
      <c r="B18049">
        <v>545</v>
      </c>
      <c r="C18049" s="14" t="s">
        <v>608</v>
      </c>
      <c r="D18049" s="14" t="s">
        <v>44</v>
      </c>
      <c r="E18049" s="14" t="s">
        <v>74</v>
      </c>
      <c r="F18049" s="15">
        <v>25850</v>
      </c>
      <c r="G18049" s="14" t="s">
        <v>42</v>
      </c>
      <c r="H18049" s="14" t="s">
        <v>42</v>
      </c>
      <c r="I18049">
        <v>60000</v>
      </c>
      <c r="J18049">
        <v>2</v>
      </c>
      <c r="K18049" s="14" t="s">
        <v>70</v>
      </c>
      <c r="L18049" s="14" t="s">
        <v>84</v>
      </c>
      <c r="O18049">
        <v>24320</v>
      </c>
      <c r="P18049">
        <v>536</v>
      </c>
      <c r="Q18049" t="str">
        <f>_xlfn.CONCAT(Clientes__2[[#This Row],[Nombre]], " ",Clientes__2[[#This Row],[Nombres2]], " ",Clientes__2[[#This Row],[Apellido]],)</f>
        <v>Garrett R Cox</v>
      </c>
      <c r="R18049" s="15">
        <v>21045</v>
      </c>
      <c r="S18049" s="14" t="s">
        <v>43</v>
      </c>
      <c r="T18049" s="14" t="s">
        <v>42</v>
      </c>
      <c r="U18049">
        <v>70000</v>
      </c>
      <c r="V18049">
        <v>2</v>
      </c>
      <c r="W18049" s="14" t="s">
        <v>81</v>
      </c>
      <c r="X18049" s="14" t="s">
        <v>54</v>
      </c>
    </row>
    <row r="18050" spans="1:24" x14ac:dyDescent="0.2">
      <c r="A18050">
        <v>21196</v>
      </c>
      <c r="B18050">
        <v>18</v>
      </c>
      <c r="C18050" s="14" t="s">
        <v>413</v>
      </c>
      <c r="D18050" s="14"/>
      <c r="E18050" s="14" t="s">
        <v>159</v>
      </c>
      <c r="F18050" s="15">
        <v>22414</v>
      </c>
      <c r="G18050" s="14" t="s">
        <v>42</v>
      </c>
      <c r="H18050" s="14" t="s">
        <v>115</v>
      </c>
      <c r="I18050">
        <v>60000</v>
      </c>
      <c r="J18050">
        <v>1</v>
      </c>
      <c r="K18050" s="14" t="s">
        <v>63</v>
      </c>
      <c r="L18050" s="14" t="s">
        <v>54</v>
      </c>
      <c r="O18050">
        <v>16226</v>
      </c>
      <c r="P18050">
        <v>638</v>
      </c>
      <c r="Q18050" t="str">
        <f>_xlfn.CONCAT(Clientes__2[[#This Row],[Nombre]], " ",Clientes__2[[#This Row],[Nombres2]], " ",Clientes__2[[#This Row],[Apellido]],)</f>
        <v>Kathleen  Alonso</v>
      </c>
      <c r="R18050" s="15">
        <v>19502</v>
      </c>
      <c r="S18050" s="14" t="s">
        <v>42</v>
      </c>
      <c r="T18050" s="14" t="s">
        <v>115</v>
      </c>
      <c r="U18050">
        <v>30000</v>
      </c>
      <c r="V18050">
        <v>1</v>
      </c>
      <c r="W18050" s="14" t="s">
        <v>63</v>
      </c>
      <c r="X18050" s="14" t="s">
        <v>91</v>
      </c>
    </row>
    <row r="18051" spans="1:24" x14ac:dyDescent="0.2">
      <c r="A18051">
        <v>16056</v>
      </c>
      <c r="B18051">
        <v>212</v>
      </c>
      <c r="C18051" s="14" t="s">
        <v>174</v>
      </c>
      <c r="D18051" s="14"/>
      <c r="E18051" s="14" t="s">
        <v>592</v>
      </c>
      <c r="F18051" s="15">
        <v>20353</v>
      </c>
      <c r="G18051" s="14" t="s">
        <v>42</v>
      </c>
      <c r="H18051" s="14" t="s">
        <v>115</v>
      </c>
      <c r="I18051">
        <v>10000</v>
      </c>
      <c r="J18051">
        <v>2</v>
      </c>
      <c r="K18051" s="14" t="s">
        <v>63</v>
      </c>
      <c r="L18051" s="14" t="s">
        <v>60</v>
      </c>
      <c r="O18051">
        <v>22029</v>
      </c>
      <c r="P18051">
        <v>15</v>
      </c>
      <c r="Q18051" t="str">
        <f>_xlfn.CONCAT(Clientes__2[[#This Row],[Nombre]], " ",Clientes__2[[#This Row],[Nombres2]], " ",Clientes__2[[#This Row],[Apellido]],)</f>
        <v>Alison  Shan</v>
      </c>
      <c r="R18051" s="15">
        <v>14552</v>
      </c>
      <c r="S18051" s="14" t="s">
        <v>42</v>
      </c>
      <c r="T18051" s="14" t="s">
        <v>115</v>
      </c>
      <c r="U18051">
        <v>40000</v>
      </c>
      <c r="V18051">
        <v>2</v>
      </c>
      <c r="W18051" s="14" t="s">
        <v>55</v>
      </c>
      <c r="X18051" s="14" t="s">
        <v>66</v>
      </c>
    </row>
    <row r="18052" spans="1:24" x14ac:dyDescent="0.2">
      <c r="A18052">
        <v>27472</v>
      </c>
      <c r="B18052">
        <v>27</v>
      </c>
      <c r="C18052" s="14" t="s">
        <v>790</v>
      </c>
      <c r="D18052" s="14" t="s">
        <v>135</v>
      </c>
      <c r="E18052" s="14" t="s">
        <v>209</v>
      </c>
      <c r="F18052" s="15">
        <v>17574</v>
      </c>
      <c r="G18052" s="14" t="s">
        <v>43</v>
      </c>
      <c r="H18052" s="14" t="s">
        <v>115</v>
      </c>
      <c r="I18052">
        <v>20000</v>
      </c>
      <c r="J18052">
        <v>2</v>
      </c>
      <c r="K18052" s="14" t="s">
        <v>81</v>
      </c>
      <c r="L18052" s="14" t="s">
        <v>91</v>
      </c>
      <c r="O18052">
        <v>23790</v>
      </c>
      <c r="P18052">
        <v>543</v>
      </c>
      <c r="Q18052" t="str">
        <f>_xlfn.CONCAT(Clientes__2[[#This Row],[Nombre]], " ",Clientes__2[[#This Row],[Nombres2]], " ",Clientes__2[[#This Row],[Apellido]],)</f>
        <v>Mindy V Chande</v>
      </c>
      <c r="R18052" s="15">
        <v>20232</v>
      </c>
      <c r="S18052" s="14" t="s">
        <v>42</v>
      </c>
      <c r="T18052" s="14" t="s">
        <v>115</v>
      </c>
      <c r="U18052">
        <v>20000</v>
      </c>
      <c r="V18052">
        <v>3</v>
      </c>
      <c r="W18052" s="14" t="s">
        <v>81</v>
      </c>
      <c r="X18052" s="14" t="s">
        <v>91</v>
      </c>
    </row>
    <row r="18053" spans="1:24" x14ac:dyDescent="0.2">
      <c r="A18053">
        <v>12623</v>
      </c>
      <c r="B18053">
        <v>261</v>
      </c>
      <c r="C18053" s="14" t="s">
        <v>229</v>
      </c>
      <c r="D18053" s="14" t="s">
        <v>42</v>
      </c>
      <c r="E18053" s="14" t="s">
        <v>201</v>
      </c>
      <c r="F18053" s="15">
        <v>19193</v>
      </c>
      <c r="G18053" s="14" t="s">
        <v>42</v>
      </c>
      <c r="H18053" s="14" t="s">
        <v>42</v>
      </c>
      <c r="I18053">
        <v>10000</v>
      </c>
      <c r="J18053">
        <v>3</v>
      </c>
      <c r="K18053" s="14" t="s">
        <v>63</v>
      </c>
      <c r="L18053" s="14" t="s">
        <v>60</v>
      </c>
      <c r="O18053">
        <v>19401</v>
      </c>
      <c r="P18053">
        <v>307</v>
      </c>
      <c r="Q18053" t="str">
        <f>_xlfn.CONCAT(Clientes__2[[#This Row],[Nombre]], " ",Clientes__2[[#This Row],[Nombres2]], " ",Clientes__2[[#This Row],[Apellido]],)</f>
        <v>Jesse M Sanchez</v>
      </c>
      <c r="R18053" s="15">
        <v>24635</v>
      </c>
      <c r="S18053" s="14" t="s">
        <v>43</v>
      </c>
      <c r="T18053" s="14" t="s">
        <v>42</v>
      </c>
      <c r="U18053">
        <v>60000</v>
      </c>
      <c r="V18053">
        <v>0</v>
      </c>
      <c r="W18053" s="14" t="s">
        <v>70</v>
      </c>
      <c r="X18053" s="14" t="s">
        <v>84</v>
      </c>
    </row>
    <row r="18054" spans="1:24" x14ac:dyDescent="0.2">
      <c r="A18054">
        <v>28429</v>
      </c>
      <c r="B18054">
        <v>187</v>
      </c>
      <c r="C18054" s="14" t="s">
        <v>97</v>
      </c>
      <c r="D18054" s="14"/>
      <c r="E18054" s="14" t="s">
        <v>579</v>
      </c>
      <c r="F18054" s="15">
        <v>27950</v>
      </c>
      <c r="G18054" s="14" t="s">
        <v>43</v>
      </c>
      <c r="H18054" s="14" t="s">
        <v>42</v>
      </c>
      <c r="I18054">
        <v>20000</v>
      </c>
      <c r="J18054">
        <v>0</v>
      </c>
      <c r="K18054" s="14" t="s">
        <v>67</v>
      </c>
      <c r="L18054" s="14" t="s">
        <v>60</v>
      </c>
      <c r="O18054">
        <v>25917</v>
      </c>
      <c r="P18054">
        <v>316</v>
      </c>
      <c r="Q18054" t="str">
        <f>_xlfn.CONCAT(Clientes__2[[#This Row],[Nombre]], " ",Clientes__2[[#This Row],[Nombres2]], " ",Clientes__2[[#This Row],[Apellido]],)</f>
        <v>Devin  Bell</v>
      </c>
      <c r="R18054" s="15">
        <v>28574</v>
      </c>
      <c r="S18054" s="14" t="s">
        <v>42</v>
      </c>
      <c r="T18054" s="14" t="s">
        <v>42</v>
      </c>
      <c r="U18054">
        <v>60000</v>
      </c>
      <c r="V18054">
        <v>0</v>
      </c>
      <c r="W18054" s="14" t="s">
        <v>63</v>
      </c>
      <c r="X18054" s="14" t="s">
        <v>54</v>
      </c>
    </row>
    <row r="18055" spans="1:24" x14ac:dyDescent="0.2">
      <c r="A18055">
        <v>27793</v>
      </c>
      <c r="B18055">
        <v>215</v>
      </c>
      <c r="C18055" s="14" t="s">
        <v>360</v>
      </c>
      <c r="D18055" s="14"/>
      <c r="E18055" s="14" t="s">
        <v>592</v>
      </c>
      <c r="F18055" s="15">
        <v>12304</v>
      </c>
      <c r="G18055" s="14" t="s">
        <v>43</v>
      </c>
      <c r="H18055" s="14" t="s">
        <v>42</v>
      </c>
      <c r="I18055">
        <v>10000</v>
      </c>
      <c r="J18055">
        <v>4</v>
      </c>
      <c r="K18055" s="14" t="s">
        <v>67</v>
      </c>
      <c r="L18055" s="14" t="s">
        <v>60</v>
      </c>
      <c r="O18055">
        <v>22823</v>
      </c>
      <c r="P18055">
        <v>267</v>
      </c>
      <c r="Q18055" t="str">
        <f>_xlfn.CONCAT(Clientes__2[[#This Row],[Nombre]], " ",Clientes__2[[#This Row],[Nombres2]], " ",Clientes__2[[#This Row],[Apellido]],)</f>
        <v>Mitchell  Shan</v>
      </c>
      <c r="R18055" s="15">
        <v>19552</v>
      </c>
      <c r="S18055" s="14" t="s">
        <v>42</v>
      </c>
      <c r="T18055" s="14" t="s">
        <v>115</v>
      </c>
      <c r="U18055">
        <v>160000</v>
      </c>
      <c r="V18055">
        <v>2</v>
      </c>
      <c r="W18055" s="14" t="s">
        <v>55</v>
      </c>
      <c r="X18055" s="14" t="s">
        <v>66</v>
      </c>
    </row>
    <row r="18056" spans="1:24" x14ac:dyDescent="0.2">
      <c r="A18056">
        <v>18819</v>
      </c>
      <c r="B18056">
        <v>368</v>
      </c>
      <c r="C18056" s="14" t="s">
        <v>897</v>
      </c>
      <c r="D18056" s="14"/>
      <c r="E18056" s="14" t="s">
        <v>497</v>
      </c>
      <c r="F18056" s="15">
        <v>23127</v>
      </c>
      <c r="G18056" s="14" t="s">
        <v>42</v>
      </c>
      <c r="H18056" s="14" t="s">
        <v>115</v>
      </c>
      <c r="I18056">
        <v>150000</v>
      </c>
      <c r="J18056">
        <v>3</v>
      </c>
      <c r="K18056" s="14" t="s">
        <v>55</v>
      </c>
      <c r="L18056" s="14" t="s">
        <v>66</v>
      </c>
      <c r="O18056">
        <v>23245</v>
      </c>
      <c r="P18056">
        <v>68</v>
      </c>
      <c r="Q18056" t="str">
        <f>_xlfn.CONCAT(Clientes__2[[#This Row],[Nombre]], " ",Clientes__2[[#This Row],[Nombres2]], " ",Clientes__2[[#This Row],[Apellido]],)</f>
        <v>Miranda  Bennett</v>
      </c>
      <c r="R18056" s="15">
        <v>24367</v>
      </c>
      <c r="S18056" s="14" t="s">
        <v>43</v>
      </c>
      <c r="T18056" s="14" t="s">
        <v>115</v>
      </c>
      <c r="U18056">
        <v>60000</v>
      </c>
      <c r="V18056">
        <v>0</v>
      </c>
      <c r="W18056" s="14" t="s">
        <v>70</v>
      </c>
      <c r="X18056" s="14" t="s">
        <v>54</v>
      </c>
    </row>
    <row r="18057" spans="1:24" x14ac:dyDescent="0.2">
      <c r="A18057">
        <v>26382</v>
      </c>
      <c r="B18057">
        <v>145</v>
      </c>
      <c r="C18057" s="14" t="s">
        <v>346</v>
      </c>
      <c r="D18057" s="14"/>
      <c r="E18057" s="14" t="s">
        <v>369</v>
      </c>
      <c r="F18057" s="15">
        <v>21130</v>
      </c>
      <c r="G18057" s="14" t="s">
        <v>43</v>
      </c>
      <c r="H18057" s="14" t="s">
        <v>42</v>
      </c>
      <c r="I18057">
        <v>130000</v>
      </c>
      <c r="J18057">
        <v>2</v>
      </c>
      <c r="K18057" s="14" t="s">
        <v>63</v>
      </c>
      <c r="L18057" s="14" t="s">
        <v>84</v>
      </c>
      <c r="O18057">
        <v>28134</v>
      </c>
      <c r="P18057">
        <v>5</v>
      </c>
      <c r="Q18057" t="str">
        <f>_xlfn.CONCAT(Clientes__2[[#This Row],[Nombre]], " ",Clientes__2[[#This Row],[Nombres2]], " ",Clientes__2[[#This Row],[Apellido]],)</f>
        <v>Dale  Xu</v>
      </c>
      <c r="R18057" s="15">
        <v>20782</v>
      </c>
      <c r="S18057" s="14" t="s">
        <v>42</v>
      </c>
      <c r="T18057" s="14" t="s">
        <v>42</v>
      </c>
      <c r="U18057">
        <v>80000</v>
      </c>
      <c r="V18057">
        <v>2</v>
      </c>
      <c r="W18057" s="14" t="s">
        <v>67</v>
      </c>
      <c r="X18057" s="14" t="s">
        <v>54</v>
      </c>
    </row>
    <row r="18058" spans="1:24" x14ac:dyDescent="0.2">
      <c r="A18058">
        <v>17277</v>
      </c>
      <c r="B18058">
        <v>11</v>
      </c>
      <c r="C18058" s="14" t="s">
        <v>477</v>
      </c>
      <c r="D18058" s="14" t="s">
        <v>116</v>
      </c>
      <c r="E18058" s="14" t="s">
        <v>207</v>
      </c>
      <c r="F18058" s="15">
        <v>25523</v>
      </c>
      <c r="G18058" s="14" t="s">
        <v>42</v>
      </c>
      <c r="H18058" s="14" t="s">
        <v>115</v>
      </c>
      <c r="I18058">
        <v>90000</v>
      </c>
      <c r="J18058">
        <v>1</v>
      </c>
      <c r="K18058" s="14" t="s">
        <v>70</v>
      </c>
      <c r="L18058" s="14" t="s">
        <v>66</v>
      </c>
      <c r="O18058">
        <v>26553</v>
      </c>
      <c r="P18058">
        <v>634</v>
      </c>
      <c r="Q18058" t="str">
        <f>_xlfn.CONCAT(Clientes__2[[#This Row],[Nombre]], " ",Clientes__2[[#This Row],[Nombres2]], " ",Clientes__2[[#This Row],[Apellido]],)</f>
        <v>Nichole A Goel</v>
      </c>
      <c r="R18058" s="15">
        <v>28255</v>
      </c>
      <c r="S18058" s="14" t="s">
        <v>43</v>
      </c>
      <c r="T18058" s="14" t="s">
        <v>115</v>
      </c>
      <c r="U18058">
        <v>40000</v>
      </c>
      <c r="V18058">
        <v>0</v>
      </c>
      <c r="W18058" s="14" t="s">
        <v>63</v>
      </c>
      <c r="X18058" s="14" t="s">
        <v>54</v>
      </c>
    </row>
    <row r="18059" spans="1:24" x14ac:dyDescent="0.2">
      <c r="A18059">
        <v>29349</v>
      </c>
      <c r="B18059">
        <v>548</v>
      </c>
      <c r="C18059" s="14" t="s">
        <v>488</v>
      </c>
      <c r="D18059" s="14"/>
      <c r="E18059" s="14" t="s">
        <v>278</v>
      </c>
      <c r="F18059" s="15">
        <v>24019</v>
      </c>
      <c r="G18059" s="14" t="s">
        <v>43</v>
      </c>
      <c r="H18059" s="14" t="s">
        <v>115</v>
      </c>
      <c r="I18059">
        <v>50000</v>
      </c>
      <c r="J18059">
        <v>3</v>
      </c>
      <c r="K18059" s="14" t="s">
        <v>55</v>
      </c>
      <c r="L18059" s="14" t="s">
        <v>54</v>
      </c>
      <c r="O18059">
        <v>18195</v>
      </c>
      <c r="P18059">
        <v>5</v>
      </c>
      <c r="Q18059" t="str">
        <f>_xlfn.CONCAT(Clientes__2[[#This Row],[Nombre]], " ",Clientes__2[[#This Row],[Nombres2]], " ",Clientes__2[[#This Row],[Apellido]],)</f>
        <v>Gabrielle  Bryant</v>
      </c>
      <c r="R18059" s="15">
        <v>27261</v>
      </c>
      <c r="S18059" s="14" t="s">
        <v>42</v>
      </c>
      <c r="T18059" s="14" t="s">
        <v>42</v>
      </c>
      <c r="U18059">
        <v>70000</v>
      </c>
      <c r="V18059">
        <v>0</v>
      </c>
      <c r="W18059" s="14" t="s">
        <v>55</v>
      </c>
      <c r="X18059" s="14" t="s">
        <v>84</v>
      </c>
    </row>
    <row r="18060" spans="1:24" x14ac:dyDescent="0.2">
      <c r="A18060">
        <v>23795</v>
      </c>
      <c r="B18060">
        <v>312</v>
      </c>
      <c r="C18060" s="14" t="s">
        <v>226</v>
      </c>
      <c r="D18060" s="14" t="s">
        <v>46</v>
      </c>
      <c r="E18060" s="14" t="s">
        <v>672</v>
      </c>
      <c r="F18060" s="15">
        <v>20379</v>
      </c>
      <c r="G18060" s="14" t="s">
        <v>43</v>
      </c>
      <c r="H18060" s="14" t="s">
        <v>115</v>
      </c>
      <c r="I18060">
        <v>30000</v>
      </c>
      <c r="J18060">
        <v>1</v>
      </c>
      <c r="K18060" s="14" t="s">
        <v>67</v>
      </c>
      <c r="L18060" s="14" t="s">
        <v>91</v>
      </c>
      <c r="O18060">
        <v>25453</v>
      </c>
      <c r="P18060">
        <v>263</v>
      </c>
      <c r="Q18060" t="str">
        <f>_xlfn.CONCAT(Clientes__2[[#This Row],[Nombre]], " ",Clientes__2[[#This Row],[Nombres2]], " ",Clientes__2[[#This Row],[Apellido]],)</f>
        <v>Lauren L Moore</v>
      </c>
      <c r="R18060" s="15">
        <v>24529</v>
      </c>
      <c r="S18060" s="14" t="s">
        <v>43</v>
      </c>
      <c r="T18060" s="14" t="s">
        <v>42</v>
      </c>
      <c r="U18060">
        <v>30000</v>
      </c>
      <c r="V18060">
        <v>1</v>
      </c>
      <c r="W18060" s="14" t="s">
        <v>55</v>
      </c>
      <c r="X18060" s="14" t="s">
        <v>91</v>
      </c>
    </row>
    <row r="18061" spans="1:24" x14ac:dyDescent="0.2">
      <c r="A18061">
        <v>23970</v>
      </c>
      <c r="B18061">
        <v>199</v>
      </c>
      <c r="C18061" s="14" t="s">
        <v>356</v>
      </c>
      <c r="D18061" s="14"/>
      <c r="E18061" s="14" t="s">
        <v>96</v>
      </c>
      <c r="F18061" s="15">
        <v>22569</v>
      </c>
      <c r="G18061" s="14" t="s">
        <v>43</v>
      </c>
      <c r="H18061" s="14" t="s">
        <v>115</v>
      </c>
      <c r="I18061">
        <v>20000</v>
      </c>
      <c r="J18061">
        <v>1</v>
      </c>
      <c r="K18061" s="14" t="s">
        <v>70</v>
      </c>
      <c r="L18061" s="14" t="s">
        <v>91</v>
      </c>
      <c r="O18061">
        <v>24329</v>
      </c>
      <c r="P18061">
        <v>547</v>
      </c>
      <c r="Q18061" t="str">
        <f>_xlfn.CONCAT(Clientes__2[[#This Row],[Nombre]], " ",Clientes__2[[#This Row],[Nombres2]], " ",Clientes__2[[#This Row],[Apellido]],)</f>
        <v>Rebekah  Fernandez</v>
      </c>
      <c r="R18061" s="15">
        <v>23051</v>
      </c>
      <c r="S18061" s="14" t="s">
        <v>43</v>
      </c>
      <c r="T18061" s="14" t="s">
        <v>115</v>
      </c>
      <c r="U18061">
        <v>70000</v>
      </c>
      <c r="V18061">
        <v>4</v>
      </c>
      <c r="W18061" s="14" t="s">
        <v>55</v>
      </c>
      <c r="X18061" s="14" t="s">
        <v>84</v>
      </c>
    </row>
    <row r="18062" spans="1:24" x14ac:dyDescent="0.2">
      <c r="A18062">
        <v>14041</v>
      </c>
      <c r="B18062">
        <v>70</v>
      </c>
      <c r="C18062" s="14" t="s">
        <v>401</v>
      </c>
      <c r="D18062" s="14"/>
      <c r="E18062" s="14" t="s">
        <v>579</v>
      </c>
      <c r="F18062" s="15">
        <v>20913</v>
      </c>
      <c r="G18062" s="14" t="s">
        <v>43</v>
      </c>
      <c r="H18062" s="14" t="s">
        <v>115</v>
      </c>
      <c r="I18062">
        <v>80000</v>
      </c>
      <c r="J18062">
        <v>2</v>
      </c>
      <c r="K18062" s="14" t="s">
        <v>81</v>
      </c>
      <c r="L18062" s="14" t="s">
        <v>54</v>
      </c>
      <c r="O18062">
        <v>13180</v>
      </c>
      <c r="P18062">
        <v>612</v>
      </c>
      <c r="Q18062" t="str">
        <f>_xlfn.CONCAT(Clientes__2[[#This Row],[Nombre]], " ",Clientes__2[[#This Row],[Nombres2]], " ",Clientes__2[[#This Row],[Apellido]],)</f>
        <v>Danielle  Bell</v>
      </c>
      <c r="R18062" s="15">
        <v>15394</v>
      </c>
      <c r="S18062" s="14" t="s">
        <v>42</v>
      </c>
      <c r="T18062" s="14" t="s">
        <v>115</v>
      </c>
      <c r="U18062">
        <v>80000</v>
      </c>
      <c r="V18062">
        <v>5</v>
      </c>
      <c r="W18062" s="14" t="s">
        <v>55</v>
      </c>
      <c r="X18062" s="14" t="s">
        <v>66</v>
      </c>
    </row>
    <row r="18063" spans="1:24" x14ac:dyDescent="0.2">
      <c r="A18063">
        <v>14033</v>
      </c>
      <c r="B18063">
        <v>29</v>
      </c>
      <c r="C18063" s="14" t="s">
        <v>774</v>
      </c>
      <c r="D18063" s="14" t="s">
        <v>124</v>
      </c>
      <c r="E18063" s="14" t="s">
        <v>194</v>
      </c>
      <c r="F18063" s="15">
        <v>20870</v>
      </c>
      <c r="G18063" s="14" t="s">
        <v>43</v>
      </c>
      <c r="H18063" s="14" t="s">
        <v>115</v>
      </c>
      <c r="I18063">
        <v>80000</v>
      </c>
      <c r="J18063">
        <v>2</v>
      </c>
      <c r="K18063" s="14" t="s">
        <v>67</v>
      </c>
      <c r="L18063" s="14" t="s">
        <v>84</v>
      </c>
      <c r="O18063">
        <v>14101</v>
      </c>
      <c r="P18063">
        <v>10</v>
      </c>
      <c r="Q18063" t="str">
        <f>_xlfn.CONCAT(Clientes__2[[#This Row],[Nombre]], " ",Clientes__2[[#This Row],[Nombres2]], " ",Clientes__2[[#This Row],[Apellido]],)</f>
        <v>Melinda J Torres</v>
      </c>
      <c r="R18063" s="15">
        <v>15595</v>
      </c>
      <c r="S18063" s="14" t="s">
        <v>42</v>
      </c>
      <c r="T18063" s="14" t="s">
        <v>42</v>
      </c>
      <c r="U18063">
        <v>40000</v>
      </c>
      <c r="V18063">
        <v>2</v>
      </c>
      <c r="W18063" s="14" t="s">
        <v>55</v>
      </c>
      <c r="X18063" s="14" t="s">
        <v>66</v>
      </c>
    </row>
    <row r="18064" spans="1:24" x14ac:dyDescent="0.2">
      <c r="A18064">
        <v>23659</v>
      </c>
      <c r="B18064">
        <v>33</v>
      </c>
      <c r="C18064" s="14" t="s">
        <v>688</v>
      </c>
      <c r="D18064" s="14"/>
      <c r="E18064" s="14" t="s">
        <v>592</v>
      </c>
      <c r="F18064" s="15">
        <v>26399</v>
      </c>
      <c r="G18064" s="14" t="s">
        <v>43</v>
      </c>
      <c r="H18064" s="14" t="s">
        <v>42</v>
      </c>
      <c r="I18064">
        <v>110000</v>
      </c>
      <c r="J18064">
        <v>0</v>
      </c>
      <c r="K18064" s="14" t="s">
        <v>67</v>
      </c>
      <c r="L18064" s="14" t="s">
        <v>66</v>
      </c>
      <c r="O18064">
        <v>22671</v>
      </c>
      <c r="P18064">
        <v>243</v>
      </c>
      <c r="Q18064" t="str">
        <f>_xlfn.CONCAT(Clientes__2[[#This Row],[Nombre]], " ",Clientes__2[[#This Row],[Nombres2]], " ",Clientes__2[[#This Row],[Apellido]],)</f>
        <v>Drew  Shan</v>
      </c>
      <c r="R18064" s="15">
        <v>23109</v>
      </c>
      <c r="S18064" s="14" t="s">
        <v>43</v>
      </c>
      <c r="T18064" s="14" t="s">
        <v>42</v>
      </c>
      <c r="U18064">
        <v>30000</v>
      </c>
      <c r="V18064">
        <v>2</v>
      </c>
      <c r="W18064" s="14" t="s">
        <v>63</v>
      </c>
      <c r="X18064" s="14" t="s">
        <v>60</v>
      </c>
    </row>
    <row r="18065" spans="1:24" x14ac:dyDescent="0.2">
      <c r="A18065">
        <v>11589</v>
      </c>
      <c r="B18065">
        <v>257</v>
      </c>
      <c r="C18065" s="14" t="s">
        <v>724</v>
      </c>
      <c r="D18065" s="14"/>
      <c r="E18065" s="14" t="s">
        <v>189</v>
      </c>
      <c r="F18065" s="15">
        <v>23501</v>
      </c>
      <c r="G18065" s="14" t="s">
        <v>42</v>
      </c>
      <c r="H18065" s="14" t="s">
        <v>115</v>
      </c>
      <c r="I18065">
        <v>40000</v>
      </c>
      <c r="J18065">
        <v>1</v>
      </c>
      <c r="K18065" s="14" t="s">
        <v>55</v>
      </c>
      <c r="L18065" s="14" t="s">
        <v>54</v>
      </c>
      <c r="O18065">
        <v>29249</v>
      </c>
      <c r="P18065">
        <v>638</v>
      </c>
      <c r="Q18065" t="str">
        <f>_xlfn.CONCAT(Clientes__2[[#This Row],[Nombre]], " ",Clientes__2[[#This Row],[Nombres2]], " ",Clientes__2[[#This Row],[Apellido]],)</f>
        <v>Ebony  Malhotra</v>
      </c>
      <c r="R18065" s="15">
        <v>22451</v>
      </c>
      <c r="S18065" s="14" t="s">
        <v>42</v>
      </c>
      <c r="T18065" s="14" t="s">
        <v>42</v>
      </c>
      <c r="U18065">
        <v>90000</v>
      </c>
      <c r="V18065">
        <v>4</v>
      </c>
      <c r="W18065" s="14" t="s">
        <v>67</v>
      </c>
      <c r="X18065" s="14" t="s">
        <v>84</v>
      </c>
    </row>
    <row r="18066" spans="1:24" x14ac:dyDescent="0.2">
      <c r="A18066">
        <v>15893</v>
      </c>
      <c r="B18066">
        <v>609</v>
      </c>
      <c r="C18066" s="14" t="s">
        <v>711</v>
      </c>
      <c r="D18066" s="14" t="s">
        <v>123</v>
      </c>
      <c r="E18066" s="14" t="s">
        <v>369</v>
      </c>
      <c r="F18066" s="15">
        <v>17852</v>
      </c>
      <c r="G18066" s="14" t="s">
        <v>42</v>
      </c>
      <c r="H18066" s="14" t="s">
        <v>115</v>
      </c>
      <c r="I18066">
        <v>40000</v>
      </c>
      <c r="J18066">
        <v>2</v>
      </c>
      <c r="K18066" s="14" t="s">
        <v>67</v>
      </c>
      <c r="L18066" s="14" t="s">
        <v>84</v>
      </c>
      <c r="O18066">
        <v>16282</v>
      </c>
      <c r="P18066">
        <v>254</v>
      </c>
      <c r="Q18066" t="str">
        <f>_xlfn.CONCAT(Clientes__2[[#This Row],[Nombre]], " ",Clientes__2[[#This Row],[Nombres2]], " ",Clientes__2[[#This Row],[Apellido]],)</f>
        <v>Yolanda E Xu</v>
      </c>
      <c r="R18066" s="15">
        <v>23255</v>
      </c>
      <c r="S18066" s="14" t="s">
        <v>43</v>
      </c>
      <c r="T18066" s="14" t="s">
        <v>115</v>
      </c>
      <c r="U18066">
        <v>20000</v>
      </c>
      <c r="V18066">
        <v>3</v>
      </c>
      <c r="W18066" s="14" t="s">
        <v>67</v>
      </c>
      <c r="X18066" s="14" t="s">
        <v>60</v>
      </c>
    </row>
    <row r="18067" spans="1:24" x14ac:dyDescent="0.2">
      <c r="A18067">
        <v>23661</v>
      </c>
      <c r="B18067">
        <v>13</v>
      </c>
      <c r="C18067" s="14" t="s">
        <v>438</v>
      </c>
      <c r="D18067" s="14"/>
      <c r="E18067" s="14" t="s">
        <v>766</v>
      </c>
      <c r="F18067" s="15">
        <v>26294</v>
      </c>
      <c r="G18067" s="14" t="s">
        <v>43</v>
      </c>
      <c r="H18067" s="14" t="s">
        <v>115</v>
      </c>
      <c r="I18067">
        <v>90000</v>
      </c>
      <c r="J18067">
        <v>0</v>
      </c>
      <c r="K18067" s="14" t="s">
        <v>55</v>
      </c>
      <c r="L18067" s="14" t="s">
        <v>84</v>
      </c>
      <c r="O18067">
        <v>18791</v>
      </c>
      <c r="P18067">
        <v>638</v>
      </c>
      <c r="Q18067" t="str">
        <f>_xlfn.CONCAT(Clientes__2[[#This Row],[Nombre]], " ",Clientes__2[[#This Row],[Nombres2]], " ",Clientes__2[[#This Row],[Apellido]],)</f>
        <v>Abigail  Washington</v>
      </c>
      <c r="R18067" s="15">
        <v>29090</v>
      </c>
      <c r="S18067" s="14" t="s">
        <v>43</v>
      </c>
      <c r="T18067" s="14" t="s">
        <v>115</v>
      </c>
      <c r="U18067">
        <v>40000</v>
      </c>
      <c r="V18067">
        <v>0</v>
      </c>
      <c r="W18067" s="14" t="s">
        <v>67</v>
      </c>
      <c r="X18067" s="14" t="s">
        <v>54</v>
      </c>
    </row>
    <row r="18068" spans="1:24" x14ac:dyDescent="0.2">
      <c r="A18068">
        <v>27360</v>
      </c>
      <c r="B18068">
        <v>29</v>
      </c>
      <c r="C18068" s="14" t="s">
        <v>220</v>
      </c>
      <c r="D18068" s="14" t="s">
        <v>46</v>
      </c>
      <c r="E18068" s="14" t="s">
        <v>380</v>
      </c>
      <c r="F18068" s="15">
        <v>25984</v>
      </c>
      <c r="G18068" s="14" t="s">
        <v>42</v>
      </c>
      <c r="H18068" s="14" t="s">
        <v>42</v>
      </c>
      <c r="I18068">
        <v>80000</v>
      </c>
      <c r="J18068">
        <v>0</v>
      </c>
      <c r="K18068" s="14" t="s">
        <v>55</v>
      </c>
      <c r="L18068" s="14" t="s">
        <v>84</v>
      </c>
      <c r="O18068">
        <v>22161</v>
      </c>
      <c r="P18068">
        <v>299</v>
      </c>
      <c r="Q18068" t="str">
        <f>_xlfn.CONCAT(Clientes__2[[#This Row],[Nombre]], " ",Clientes__2[[#This Row],[Nombres2]], " ",Clientes__2[[#This Row],[Apellido]],)</f>
        <v>Kurt L Kumar</v>
      </c>
      <c r="R18068" s="15">
        <v>28402</v>
      </c>
      <c r="S18068" s="14" t="s">
        <v>43</v>
      </c>
      <c r="T18068" s="14" t="s">
        <v>115</v>
      </c>
      <c r="U18068">
        <v>40000</v>
      </c>
      <c r="V18068">
        <v>0</v>
      </c>
      <c r="W18068" s="14" t="s">
        <v>63</v>
      </c>
      <c r="X18068" s="14" t="s">
        <v>54</v>
      </c>
    </row>
    <row r="18069" spans="1:24" x14ac:dyDescent="0.2">
      <c r="A18069">
        <v>14073</v>
      </c>
      <c r="B18069">
        <v>34</v>
      </c>
      <c r="C18069" s="14" t="s">
        <v>517</v>
      </c>
      <c r="D18069" s="14" t="s">
        <v>128</v>
      </c>
      <c r="E18069" s="14" t="s">
        <v>130</v>
      </c>
      <c r="F18069" s="15">
        <v>12901</v>
      </c>
      <c r="G18069" s="14" t="s">
        <v>42</v>
      </c>
      <c r="H18069" s="14" t="s">
        <v>42</v>
      </c>
      <c r="I18069">
        <v>30000</v>
      </c>
      <c r="J18069">
        <v>2</v>
      </c>
      <c r="K18069" s="14" t="s">
        <v>63</v>
      </c>
      <c r="L18069" s="14" t="s">
        <v>91</v>
      </c>
      <c r="O18069">
        <v>12112</v>
      </c>
      <c r="P18069">
        <v>337</v>
      </c>
      <c r="Q18069" t="str">
        <f>_xlfn.CONCAT(Clientes__2[[#This Row],[Nombre]], " ",Clientes__2[[#This Row],[Nombres2]], " ",Clientes__2[[#This Row],[Apellido]],)</f>
        <v>Gabriel C Alexander</v>
      </c>
      <c r="R18069" s="15">
        <v>18423</v>
      </c>
      <c r="S18069" s="14" t="s">
        <v>42</v>
      </c>
      <c r="T18069" s="14" t="s">
        <v>115</v>
      </c>
      <c r="U18069">
        <v>70000</v>
      </c>
      <c r="V18069">
        <v>4</v>
      </c>
      <c r="W18069" s="14" t="s">
        <v>63</v>
      </c>
      <c r="X18069" s="14" t="s">
        <v>84</v>
      </c>
    </row>
    <row r="18070" spans="1:24" x14ac:dyDescent="0.2">
      <c r="A18070">
        <v>12738</v>
      </c>
      <c r="B18070">
        <v>153</v>
      </c>
      <c r="C18070" s="14" t="s">
        <v>774</v>
      </c>
      <c r="D18070" s="14" t="s">
        <v>116</v>
      </c>
      <c r="E18070" s="14" t="s">
        <v>493</v>
      </c>
      <c r="F18070" s="15">
        <v>26831</v>
      </c>
      <c r="G18070" s="14" t="s">
        <v>42</v>
      </c>
      <c r="H18070" s="14" t="s">
        <v>115</v>
      </c>
      <c r="I18070">
        <v>40000</v>
      </c>
      <c r="J18070">
        <v>1</v>
      </c>
      <c r="K18070" s="14" t="s">
        <v>55</v>
      </c>
      <c r="L18070" s="14" t="s">
        <v>54</v>
      </c>
      <c r="O18070">
        <v>16883</v>
      </c>
      <c r="P18070">
        <v>334</v>
      </c>
      <c r="Q18070" t="str">
        <f>_xlfn.CONCAT(Clientes__2[[#This Row],[Nombre]], " ",Clientes__2[[#This Row],[Nombres2]], " ",Clientes__2[[#This Row],[Apellido]],)</f>
        <v>Melinda A Rubio</v>
      </c>
      <c r="R18070" s="15">
        <v>22278</v>
      </c>
      <c r="S18070" s="14" t="s">
        <v>43</v>
      </c>
      <c r="T18070" s="14" t="s">
        <v>42</v>
      </c>
      <c r="U18070">
        <v>120000</v>
      </c>
      <c r="V18070">
        <v>4</v>
      </c>
      <c r="W18070" s="14" t="s">
        <v>67</v>
      </c>
      <c r="X18070" s="14" t="s">
        <v>84</v>
      </c>
    </row>
    <row r="18071" spans="1:24" x14ac:dyDescent="0.2">
      <c r="A18071">
        <v>20112</v>
      </c>
      <c r="B18071">
        <v>374</v>
      </c>
      <c r="C18071" s="14" t="s">
        <v>653</v>
      </c>
      <c r="D18071" s="14" t="s">
        <v>116</v>
      </c>
      <c r="E18071" s="14" t="s">
        <v>133</v>
      </c>
      <c r="F18071" s="15">
        <v>21349</v>
      </c>
      <c r="G18071" s="14" t="s">
        <v>43</v>
      </c>
      <c r="H18071" s="14" t="s">
        <v>115</v>
      </c>
      <c r="I18071">
        <v>80000</v>
      </c>
      <c r="J18071">
        <v>5</v>
      </c>
      <c r="K18071" s="14" t="s">
        <v>70</v>
      </c>
      <c r="L18071" s="14" t="s">
        <v>54</v>
      </c>
      <c r="O18071">
        <v>20165</v>
      </c>
      <c r="P18071">
        <v>266</v>
      </c>
      <c r="Q18071" t="str">
        <f>_xlfn.CONCAT(Clientes__2[[#This Row],[Nombre]], " ",Clientes__2[[#This Row],[Nombres2]], " ",Clientes__2[[#This Row],[Apellido]],)</f>
        <v>Shelby A James</v>
      </c>
      <c r="R18071" s="15">
        <v>15789</v>
      </c>
      <c r="S18071" s="14" t="s">
        <v>42</v>
      </c>
      <c r="T18071" s="14" t="s">
        <v>115</v>
      </c>
      <c r="U18071">
        <v>30000</v>
      </c>
      <c r="V18071">
        <v>1</v>
      </c>
      <c r="W18071" s="14" t="s">
        <v>55</v>
      </c>
      <c r="X18071" s="14" t="s">
        <v>91</v>
      </c>
    </row>
    <row r="18072" spans="1:24" x14ac:dyDescent="0.2">
      <c r="A18072">
        <v>15216</v>
      </c>
      <c r="B18072">
        <v>33</v>
      </c>
      <c r="C18072" s="14" t="s">
        <v>738</v>
      </c>
      <c r="D18072" s="14"/>
      <c r="E18072" s="14" t="s">
        <v>363</v>
      </c>
      <c r="F18072" s="15">
        <v>22083</v>
      </c>
      <c r="G18072" s="14" t="s">
        <v>42</v>
      </c>
      <c r="H18072" s="14" t="s">
        <v>115</v>
      </c>
      <c r="I18072">
        <v>60000</v>
      </c>
      <c r="J18072">
        <v>1</v>
      </c>
      <c r="K18072" s="14" t="s">
        <v>63</v>
      </c>
      <c r="L18072" s="14" t="s">
        <v>54</v>
      </c>
      <c r="O18072">
        <v>11599</v>
      </c>
      <c r="P18072">
        <v>211</v>
      </c>
      <c r="Q18072" t="str">
        <f>_xlfn.CONCAT(Clientes__2[[#This Row],[Nombre]], " ",Clientes__2[[#This Row],[Nombres2]], " ",Clientes__2[[#This Row],[Apellido]],)</f>
        <v>Desiree  Gutierrez</v>
      </c>
      <c r="R18072" s="15">
        <v>28384</v>
      </c>
      <c r="S18072" s="14" t="s">
        <v>43</v>
      </c>
      <c r="T18072" s="14" t="s">
        <v>115</v>
      </c>
      <c r="U18072">
        <v>20000</v>
      </c>
      <c r="V18072">
        <v>0</v>
      </c>
      <c r="W18072" s="14" t="s">
        <v>67</v>
      </c>
      <c r="X18072" s="14" t="s">
        <v>60</v>
      </c>
    </row>
    <row r="18073" spans="1:24" x14ac:dyDescent="0.2">
      <c r="A18073">
        <v>12074</v>
      </c>
      <c r="B18073">
        <v>59</v>
      </c>
      <c r="C18073" s="14" t="s">
        <v>508</v>
      </c>
      <c r="D18073" s="14" t="s">
        <v>44</v>
      </c>
      <c r="E18073" s="14" t="s">
        <v>171</v>
      </c>
      <c r="F18073" s="15">
        <v>16372</v>
      </c>
      <c r="G18073" s="14" t="s">
        <v>43</v>
      </c>
      <c r="H18073" s="14" t="s">
        <v>115</v>
      </c>
      <c r="I18073">
        <v>70000</v>
      </c>
      <c r="J18073">
        <v>4</v>
      </c>
      <c r="K18073" s="14" t="s">
        <v>55</v>
      </c>
      <c r="L18073" s="14" t="s">
        <v>66</v>
      </c>
      <c r="O18073">
        <v>22914</v>
      </c>
      <c r="P18073">
        <v>36</v>
      </c>
      <c r="Q18073" t="str">
        <f>_xlfn.CONCAT(Clientes__2[[#This Row],[Nombre]], " ",Clientes__2[[#This Row],[Nombres2]], " ",Clientes__2[[#This Row],[Apellido]],)</f>
        <v>Megan R Jenkins</v>
      </c>
      <c r="R18073" s="15">
        <v>24512</v>
      </c>
      <c r="S18073" s="14" t="s">
        <v>43</v>
      </c>
      <c r="T18073" s="14" t="s">
        <v>115</v>
      </c>
      <c r="U18073">
        <v>70000</v>
      </c>
      <c r="V18073">
        <v>5</v>
      </c>
      <c r="W18073" s="14" t="s">
        <v>55</v>
      </c>
      <c r="X18073" s="14" t="s">
        <v>84</v>
      </c>
    </row>
    <row r="18074" spans="1:24" x14ac:dyDescent="0.2">
      <c r="A18074">
        <v>18701</v>
      </c>
      <c r="B18074">
        <v>39</v>
      </c>
      <c r="C18074" s="14" t="s">
        <v>206</v>
      </c>
      <c r="D18074" s="14" t="s">
        <v>124</v>
      </c>
      <c r="E18074" s="14" t="s">
        <v>225</v>
      </c>
      <c r="F18074" s="15">
        <v>25052</v>
      </c>
      <c r="G18074" s="14" t="s">
        <v>43</v>
      </c>
      <c r="H18074" s="14" t="s">
        <v>42</v>
      </c>
      <c r="I18074">
        <v>60000</v>
      </c>
      <c r="J18074">
        <v>2</v>
      </c>
      <c r="K18074" s="14" t="s">
        <v>55</v>
      </c>
      <c r="L18074" s="14" t="s">
        <v>84</v>
      </c>
      <c r="O18074">
        <v>26983</v>
      </c>
      <c r="P18074">
        <v>153</v>
      </c>
      <c r="Q18074" t="str">
        <f>_xlfn.CONCAT(Clientes__2[[#This Row],[Nombre]], " ",Clientes__2[[#This Row],[Nombres2]], " ",Clientes__2[[#This Row],[Apellido]],)</f>
        <v>Kenneth J Lal</v>
      </c>
      <c r="R18074" s="15">
        <v>26745</v>
      </c>
      <c r="S18074" s="14" t="s">
        <v>42</v>
      </c>
      <c r="T18074" s="14" t="s">
        <v>115</v>
      </c>
      <c r="U18074">
        <v>40000</v>
      </c>
      <c r="V18074">
        <v>1</v>
      </c>
      <c r="W18074" s="14" t="s">
        <v>55</v>
      </c>
      <c r="X18074" s="14" t="s">
        <v>54</v>
      </c>
    </row>
    <row r="18075" spans="1:24" x14ac:dyDescent="0.2">
      <c r="A18075">
        <v>22890</v>
      </c>
      <c r="B18075">
        <v>359</v>
      </c>
      <c r="C18075" s="14" t="s">
        <v>457</v>
      </c>
      <c r="D18075" s="14" t="s">
        <v>260</v>
      </c>
      <c r="E18075" s="14" t="s">
        <v>157</v>
      </c>
      <c r="F18075" s="15">
        <v>21818</v>
      </c>
      <c r="G18075" s="14" t="s">
        <v>42</v>
      </c>
      <c r="H18075" s="14" t="s">
        <v>115</v>
      </c>
      <c r="I18075">
        <v>60000</v>
      </c>
      <c r="J18075">
        <v>4</v>
      </c>
      <c r="K18075" s="14" t="s">
        <v>55</v>
      </c>
      <c r="L18075" s="14" t="s">
        <v>84</v>
      </c>
      <c r="O18075">
        <v>11655</v>
      </c>
      <c r="P18075">
        <v>311</v>
      </c>
      <c r="Q18075" t="str">
        <f>_xlfn.CONCAT(Clientes__2[[#This Row],[Nombre]], " ",Clientes__2[[#This Row],[Nombres2]], " ",Clientes__2[[#This Row],[Apellido]],)</f>
        <v>Alexis H Hall</v>
      </c>
      <c r="R18075" s="15">
        <v>26024</v>
      </c>
      <c r="S18075" s="14" t="s">
        <v>43</v>
      </c>
      <c r="T18075" s="14" t="s">
        <v>115</v>
      </c>
      <c r="U18075">
        <v>70000</v>
      </c>
      <c r="V18075">
        <v>2</v>
      </c>
      <c r="W18075" s="14" t="s">
        <v>70</v>
      </c>
      <c r="X18075" s="14" t="s">
        <v>84</v>
      </c>
    </row>
    <row r="18076" spans="1:24" x14ac:dyDescent="0.2">
      <c r="A18076">
        <v>23559</v>
      </c>
      <c r="B18076">
        <v>53</v>
      </c>
      <c r="C18076" s="14" t="s">
        <v>298</v>
      </c>
      <c r="D18076" s="14" t="s">
        <v>126</v>
      </c>
      <c r="E18076" s="14" t="s">
        <v>297</v>
      </c>
      <c r="F18076" s="15">
        <v>29075</v>
      </c>
      <c r="G18076" s="14" t="s">
        <v>43</v>
      </c>
      <c r="H18076" s="14" t="s">
        <v>115</v>
      </c>
      <c r="I18076">
        <v>30000</v>
      </c>
      <c r="J18076">
        <v>0</v>
      </c>
      <c r="K18076" s="14" t="s">
        <v>81</v>
      </c>
      <c r="L18076" s="14" t="s">
        <v>91</v>
      </c>
      <c r="O18076">
        <v>13336</v>
      </c>
      <c r="P18076">
        <v>310</v>
      </c>
      <c r="Q18076" t="str">
        <f>_xlfn.CONCAT(Clientes__2[[#This Row],[Nombre]], " ",Clientes__2[[#This Row],[Nombres2]], " ",Clientes__2[[#This Row],[Apellido]],)</f>
        <v>Jocelyn D Patterson</v>
      </c>
      <c r="R18076" s="15">
        <v>14905</v>
      </c>
      <c r="S18076" s="14" t="s">
        <v>42</v>
      </c>
      <c r="T18076" s="14" t="s">
        <v>115</v>
      </c>
      <c r="U18076">
        <v>100000</v>
      </c>
      <c r="V18076">
        <v>2</v>
      </c>
      <c r="W18076" s="14" t="s">
        <v>70</v>
      </c>
      <c r="X18076" s="14" t="s">
        <v>66</v>
      </c>
    </row>
    <row r="18077" spans="1:24" x14ac:dyDescent="0.2">
      <c r="A18077">
        <v>11981</v>
      </c>
      <c r="B18077">
        <v>616</v>
      </c>
      <c r="C18077" s="14" t="s">
        <v>147</v>
      </c>
      <c r="D18077" s="14"/>
      <c r="E18077" s="14" t="s">
        <v>222</v>
      </c>
      <c r="F18077" s="15">
        <v>20854</v>
      </c>
      <c r="G18077" s="14" t="s">
        <v>43</v>
      </c>
      <c r="H18077" s="14" t="s">
        <v>115</v>
      </c>
      <c r="I18077">
        <v>60000</v>
      </c>
      <c r="J18077">
        <v>2</v>
      </c>
      <c r="K18077" s="14" t="s">
        <v>67</v>
      </c>
      <c r="L18077" s="14" t="s">
        <v>84</v>
      </c>
      <c r="O18077">
        <v>23904</v>
      </c>
      <c r="P18077">
        <v>238</v>
      </c>
      <c r="Q18077" t="str">
        <f>_xlfn.CONCAT(Clientes__2[[#This Row],[Nombre]], " ",Clientes__2[[#This Row],[Nombres2]], " ",Clientes__2[[#This Row],[Apellido]],)</f>
        <v>Alexandria  Howard</v>
      </c>
      <c r="R18077" s="15">
        <v>24736</v>
      </c>
      <c r="S18077" s="14" t="s">
        <v>43</v>
      </c>
      <c r="T18077" s="14" t="s">
        <v>115</v>
      </c>
      <c r="U18077">
        <v>30000</v>
      </c>
      <c r="V18077">
        <v>1</v>
      </c>
      <c r="W18077" s="14" t="s">
        <v>55</v>
      </c>
      <c r="X18077" s="14" t="s">
        <v>91</v>
      </c>
    </row>
    <row r="18078" spans="1:24" x14ac:dyDescent="0.2">
      <c r="A18078">
        <v>15538</v>
      </c>
      <c r="B18078">
        <v>326</v>
      </c>
      <c r="C18078" s="14" t="s">
        <v>141</v>
      </c>
      <c r="D18078" s="14"/>
      <c r="E18078" s="14" t="s">
        <v>225</v>
      </c>
      <c r="F18078" s="15">
        <v>23251</v>
      </c>
      <c r="G18078" s="14" t="s">
        <v>43</v>
      </c>
      <c r="H18078" s="14" t="s">
        <v>42</v>
      </c>
      <c r="I18078">
        <v>60000</v>
      </c>
      <c r="J18078">
        <v>3</v>
      </c>
      <c r="K18078" s="14" t="s">
        <v>70</v>
      </c>
      <c r="L18078" s="14" t="s">
        <v>84</v>
      </c>
      <c r="O18078">
        <v>15896</v>
      </c>
      <c r="P18078">
        <v>352</v>
      </c>
      <c r="Q18078" t="str">
        <f>_xlfn.CONCAT(Clientes__2[[#This Row],[Nombre]], " ",Clientes__2[[#This Row],[Nombres2]], " ",Clientes__2[[#This Row],[Apellido]],)</f>
        <v>Luis  Lal</v>
      </c>
      <c r="R18078" s="15">
        <v>17701</v>
      </c>
      <c r="S18078" s="14" t="s">
        <v>42</v>
      </c>
      <c r="T18078" s="14" t="s">
        <v>42</v>
      </c>
      <c r="U18078">
        <v>60000</v>
      </c>
      <c r="V18078">
        <v>2</v>
      </c>
      <c r="W18078" s="14" t="s">
        <v>55</v>
      </c>
      <c r="X18078" s="14" t="s">
        <v>66</v>
      </c>
    </row>
    <row r="18079" spans="1:24" x14ac:dyDescent="0.2">
      <c r="A18079">
        <v>27363</v>
      </c>
      <c r="B18079">
        <v>2</v>
      </c>
      <c r="C18079" s="14" t="s">
        <v>763</v>
      </c>
      <c r="D18079" s="14" t="s">
        <v>123</v>
      </c>
      <c r="E18079" s="14" t="s">
        <v>603</v>
      </c>
      <c r="F18079" s="15">
        <v>26522</v>
      </c>
      <c r="G18079" s="14" t="s">
        <v>42</v>
      </c>
      <c r="H18079" s="14" t="s">
        <v>115</v>
      </c>
      <c r="I18079">
        <v>110000</v>
      </c>
      <c r="J18079">
        <v>0</v>
      </c>
      <c r="K18079" s="14" t="s">
        <v>67</v>
      </c>
      <c r="L18079" s="14" t="s">
        <v>66</v>
      </c>
      <c r="O18079">
        <v>19261</v>
      </c>
      <c r="P18079">
        <v>272</v>
      </c>
      <c r="Q18079" t="str">
        <f>_xlfn.CONCAT(Clientes__2[[#This Row],[Nombre]], " ",Clientes__2[[#This Row],[Nombres2]], " ",Clientes__2[[#This Row],[Apellido]],)</f>
        <v>Tara E Jai</v>
      </c>
      <c r="R18079" s="15">
        <v>14757</v>
      </c>
      <c r="S18079" s="14" t="s">
        <v>42</v>
      </c>
      <c r="T18079" s="14" t="s">
        <v>115</v>
      </c>
      <c r="U18079">
        <v>20000</v>
      </c>
      <c r="V18079">
        <v>1</v>
      </c>
      <c r="W18079" s="14" t="s">
        <v>55</v>
      </c>
      <c r="X18079" s="14" t="s">
        <v>91</v>
      </c>
    </row>
    <row r="18080" spans="1:24" x14ac:dyDescent="0.2">
      <c r="A18080">
        <v>21364</v>
      </c>
      <c r="B18080">
        <v>54</v>
      </c>
      <c r="C18080" s="14" t="s">
        <v>272</v>
      </c>
      <c r="D18080" s="14" t="s">
        <v>42</v>
      </c>
      <c r="E18080" s="14" t="s">
        <v>257</v>
      </c>
      <c r="F18080" s="15">
        <v>28224</v>
      </c>
      <c r="G18080" s="14" t="s">
        <v>43</v>
      </c>
      <c r="H18080" s="14" t="s">
        <v>42</v>
      </c>
      <c r="I18080">
        <v>40000</v>
      </c>
      <c r="J18080">
        <v>0</v>
      </c>
      <c r="K18080" s="14" t="s">
        <v>81</v>
      </c>
      <c r="L18080" s="14" t="s">
        <v>91</v>
      </c>
      <c r="O18080">
        <v>25635</v>
      </c>
      <c r="P18080">
        <v>157</v>
      </c>
      <c r="Q18080" t="str">
        <f>_xlfn.CONCAT(Clientes__2[[#This Row],[Nombre]], " ",Clientes__2[[#This Row],[Nombres2]], " ",Clientes__2[[#This Row],[Apellido]],)</f>
        <v>Charles M Gray</v>
      </c>
      <c r="R18080" s="15">
        <v>24206</v>
      </c>
      <c r="S18080" s="14" t="s">
        <v>42</v>
      </c>
      <c r="T18080" s="14" t="s">
        <v>42</v>
      </c>
      <c r="U18080">
        <v>40000</v>
      </c>
      <c r="V18080">
        <v>0</v>
      </c>
      <c r="W18080" s="14" t="s">
        <v>55</v>
      </c>
      <c r="X18080" s="14" t="s">
        <v>84</v>
      </c>
    </row>
    <row r="18081" spans="1:24" x14ac:dyDescent="0.2">
      <c r="A18081">
        <v>20274</v>
      </c>
      <c r="B18081">
        <v>607</v>
      </c>
      <c r="C18081" s="14" t="s">
        <v>764</v>
      </c>
      <c r="D18081" s="14"/>
      <c r="E18081" s="14" t="s">
        <v>690</v>
      </c>
      <c r="F18081" s="15">
        <v>27871</v>
      </c>
      <c r="G18081" s="14" t="s">
        <v>42</v>
      </c>
      <c r="H18081" s="14" t="s">
        <v>42</v>
      </c>
      <c r="I18081">
        <v>40000</v>
      </c>
      <c r="J18081">
        <v>0</v>
      </c>
      <c r="K18081" s="14" t="s">
        <v>67</v>
      </c>
      <c r="L18081" s="14" t="s">
        <v>54</v>
      </c>
      <c r="O18081">
        <v>23601</v>
      </c>
      <c r="P18081">
        <v>126</v>
      </c>
      <c r="Q18081" t="str">
        <f>_xlfn.CONCAT(Clientes__2[[#This Row],[Nombre]], " ",Clientes__2[[#This Row],[Nombres2]], " ",Clientes__2[[#This Row],[Apellido]],)</f>
        <v>Brent  Wang</v>
      </c>
      <c r="R18081" s="15">
        <v>20549</v>
      </c>
      <c r="S18081" s="14" t="s">
        <v>43</v>
      </c>
      <c r="T18081" s="14" t="s">
        <v>115</v>
      </c>
      <c r="U18081">
        <v>120000</v>
      </c>
      <c r="V18081">
        <v>3</v>
      </c>
      <c r="W18081" s="14" t="s">
        <v>67</v>
      </c>
      <c r="X18081" s="14" t="s">
        <v>84</v>
      </c>
    </row>
    <row r="18082" spans="1:24" x14ac:dyDescent="0.2">
      <c r="A18082">
        <v>26234</v>
      </c>
      <c r="B18082">
        <v>299</v>
      </c>
      <c r="C18082" s="14" t="s">
        <v>296</v>
      </c>
      <c r="D18082" s="14" t="s">
        <v>46</v>
      </c>
      <c r="E18082" s="14" t="s">
        <v>321</v>
      </c>
      <c r="F18082" s="15">
        <v>27755</v>
      </c>
      <c r="G18082" s="14" t="s">
        <v>43</v>
      </c>
      <c r="H18082" s="14" t="s">
        <v>42</v>
      </c>
      <c r="I18082">
        <v>40000</v>
      </c>
      <c r="J18082">
        <v>3</v>
      </c>
      <c r="K18082" s="14" t="s">
        <v>63</v>
      </c>
      <c r="L18082" s="14" t="s">
        <v>91</v>
      </c>
      <c r="O18082">
        <v>19700</v>
      </c>
      <c r="P18082">
        <v>302</v>
      </c>
      <c r="Q18082" t="str">
        <f>_xlfn.CONCAT(Clientes__2[[#This Row],[Nombre]], " ",Clientes__2[[#This Row],[Nombres2]], " ",Clientes__2[[#This Row],[Apellido]],)</f>
        <v>Antonio L Perry</v>
      </c>
      <c r="R18082" s="15">
        <v>22475</v>
      </c>
      <c r="S18082" s="14" t="s">
        <v>42</v>
      </c>
      <c r="T18082" s="14" t="s">
        <v>42</v>
      </c>
      <c r="U18082">
        <v>110000</v>
      </c>
      <c r="V18082">
        <v>1</v>
      </c>
      <c r="W18082" s="14" t="s">
        <v>63</v>
      </c>
      <c r="X18082" s="14" t="s">
        <v>84</v>
      </c>
    </row>
    <row r="18083" spans="1:24" x14ac:dyDescent="0.2">
      <c r="A18083">
        <v>27867</v>
      </c>
      <c r="B18083">
        <v>6</v>
      </c>
      <c r="C18083" s="14" t="s">
        <v>656</v>
      </c>
      <c r="D18083" s="14" t="s">
        <v>44</v>
      </c>
      <c r="E18083" s="14" t="s">
        <v>122</v>
      </c>
      <c r="F18083" s="15">
        <v>27885</v>
      </c>
      <c r="G18083" s="14" t="s">
        <v>42</v>
      </c>
      <c r="H18083" s="14" t="s">
        <v>42</v>
      </c>
      <c r="I18083">
        <v>10000</v>
      </c>
      <c r="J18083">
        <v>0</v>
      </c>
      <c r="K18083" s="14" t="s">
        <v>67</v>
      </c>
      <c r="L18083" s="14" t="s">
        <v>60</v>
      </c>
      <c r="O18083">
        <v>29121</v>
      </c>
      <c r="P18083">
        <v>20</v>
      </c>
      <c r="Q18083" t="str">
        <f>_xlfn.CONCAT(Clientes__2[[#This Row],[Nombre]], " ",Clientes__2[[#This Row],[Nombres2]], " ",Clientes__2[[#This Row],[Apellido]],)</f>
        <v>Alberto R Blanco</v>
      </c>
      <c r="R18083" s="15">
        <v>21625</v>
      </c>
      <c r="S18083" s="14" t="s">
        <v>43</v>
      </c>
      <c r="T18083" s="14" t="s">
        <v>115</v>
      </c>
      <c r="U18083">
        <v>100000</v>
      </c>
      <c r="V18083">
        <v>1</v>
      </c>
      <c r="W18083" s="14" t="s">
        <v>55</v>
      </c>
      <c r="X18083" s="14" t="s">
        <v>66</v>
      </c>
    </row>
    <row r="18084" spans="1:24" x14ac:dyDescent="0.2">
      <c r="A18084">
        <v>26888</v>
      </c>
      <c r="B18084">
        <v>233</v>
      </c>
      <c r="C18084" s="14" t="s">
        <v>730</v>
      </c>
      <c r="D18084" s="14" t="s">
        <v>123</v>
      </c>
      <c r="E18084" s="14" t="s">
        <v>96</v>
      </c>
      <c r="F18084" s="15">
        <v>27111</v>
      </c>
      <c r="G18084" s="14" t="s">
        <v>43</v>
      </c>
      <c r="H18084" s="14" t="s">
        <v>42</v>
      </c>
      <c r="I18084">
        <v>10000</v>
      </c>
      <c r="J18084">
        <v>0</v>
      </c>
      <c r="K18084" s="14" t="s">
        <v>81</v>
      </c>
      <c r="L18084" s="14" t="s">
        <v>60</v>
      </c>
      <c r="O18084">
        <v>27831</v>
      </c>
      <c r="P18084">
        <v>142</v>
      </c>
      <c r="Q18084" t="str">
        <f>_xlfn.CONCAT(Clientes__2[[#This Row],[Nombre]], " ",Clientes__2[[#This Row],[Nombres2]], " ",Clientes__2[[#This Row],[Apellido]],)</f>
        <v>Bruce E Fernandez</v>
      </c>
      <c r="R18084" s="15">
        <v>28073</v>
      </c>
      <c r="S18084" s="14" t="s">
        <v>43</v>
      </c>
      <c r="T18084" s="14" t="s">
        <v>42</v>
      </c>
      <c r="U18084">
        <v>20000</v>
      </c>
      <c r="V18084">
        <v>0</v>
      </c>
      <c r="W18084" s="14" t="s">
        <v>81</v>
      </c>
      <c r="X18084" s="14" t="s">
        <v>60</v>
      </c>
    </row>
    <row r="18085" spans="1:24" x14ac:dyDescent="0.2">
      <c r="A18085">
        <v>13385</v>
      </c>
      <c r="B18085">
        <v>618</v>
      </c>
      <c r="C18085" s="14" t="s">
        <v>401</v>
      </c>
      <c r="D18085" s="14" t="s">
        <v>42</v>
      </c>
      <c r="E18085" s="14" t="s">
        <v>161</v>
      </c>
      <c r="F18085" s="15">
        <v>18594</v>
      </c>
      <c r="G18085" s="14" t="s">
        <v>43</v>
      </c>
      <c r="H18085" s="14" t="s">
        <v>115</v>
      </c>
      <c r="I18085">
        <v>60000</v>
      </c>
      <c r="J18085">
        <v>2</v>
      </c>
      <c r="K18085" s="14" t="s">
        <v>63</v>
      </c>
      <c r="L18085" s="14" t="s">
        <v>84</v>
      </c>
      <c r="O18085">
        <v>21455</v>
      </c>
      <c r="P18085">
        <v>609</v>
      </c>
      <c r="Q18085" t="str">
        <f>_xlfn.CONCAT(Clientes__2[[#This Row],[Nombre]], " ",Clientes__2[[#This Row],[Nombres2]], " ",Clientes__2[[#This Row],[Apellido]],)</f>
        <v>Danielle M Cook</v>
      </c>
      <c r="R18085" s="15">
        <v>16789</v>
      </c>
      <c r="S18085" s="14" t="s">
        <v>42</v>
      </c>
      <c r="T18085" s="14" t="s">
        <v>42</v>
      </c>
      <c r="U18085">
        <v>40000</v>
      </c>
      <c r="V18085">
        <v>4</v>
      </c>
      <c r="W18085" s="14" t="s">
        <v>67</v>
      </c>
      <c r="X18085" s="14" t="s">
        <v>84</v>
      </c>
    </row>
    <row r="18086" spans="1:24" x14ac:dyDescent="0.2">
      <c r="A18086">
        <v>18922</v>
      </c>
      <c r="B18086">
        <v>53</v>
      </c>
      <c r="C18086" s="14" t="s">
        <v>910</v>
      </c>
      <c r="D18086" s="14" t="s">
        <v>347</v>
      </c>
      <c r="E18086" s="14" t="s">
        <v>106</v>
      </c>
      <c r="F18086" s="15">
        <v>26912</v>
      </c>
      <c r="G18086" s="14" t="s">
        <v>43</v>
      </c>
      <c r="H18086" s="14" t="s">
        <v>115</v>
      </c>
      <c r="I18086">
        <v>70000</v>
      </c>
      <c r="J18086">
        <v>0</v>
      </c>
      <c r="K18086" s="14" t="s">
        <v>63</v>
      </c>
      <c r="L18086" s="14" t="s">
        <v>84</v>
      </c>
      <c r="O18086">
        <v>21329</v>
      </c>
      <c r="P18086">
        <v>355</v>
      </c>
      <c r="Q18086" t="str">
        <f>_xlfn.CONCAT(Clientes__2[[#This Row],[Nombre]], " ",Clientes__2[[#This Row],[Nombres2]], " ",Clientes__2[[#This Row],[Apellido]],)</f>
        <v>Madeline B Gonzalez</v>
      </c>
      <c r="R18086" s="15">
        <v>19726</v>
      </c>
      <c r="S18086" s="14" t="s">
        <v>42</v>
      </c>
      <c r="T18086" s="14" t="s">
        <v>42</v>
      </c>
      <c r="U18086">
        <v>60000</v>
      </c>
      <c r="V18086">
        <v>2</v>
      </c>
      <c r="W18086" s="14" t="s">
        <v>81</v>
      </c>
      <c r="X18086" s="14" t="s">
        <v>54</v>
      </c>
    </row>
    <row r="18087" spans="1:24" x14ac:dyDescent="0.2">
      <c r="A18087">
        <v>25041</v>
      </c>
      <c r="B18087">
        <v>648</v>
      </c>
      <c r="C18087" s="14" t="s">
        <v>466</v>
      </c>
      <c r="D18087" s="14" t="s">
        <v>185</v>
      </c>
      <c r="E18087" s="14" t="s">
        <v>213</v>
      </c>
      <c r="F18087" s="15">
        <v>27600</v>
      </c>
      <c r="G18087" s="14" t="s">
        <v>43</v>
      </c>
      <c r="H18087" s="14" t="s">
        <v>42</v>
      </c>
      <c r="I18087">
        <v>40000</v>
      </c>
      <c r="J18087">
        <v>0</v>
      </c>
      <c r="K18087" s="14" t="s">
        <v>67</v>
      </c>
      <c r="L18087" s="14" t="s">
        <v>54</v>
      </c>
      <c r="O18087">
        <v>21911</v>
      </c>
      <c r="P18087">
        <v>223</v>
      </c>
      <c r="Q18087" t="str">
        <f>_xlfn.CONCAT(Clientes__2[[#This Row],[Nombre]], " ",Clientes__2[[#This Row],[Nombres2]], " ",Clientes__2[[#This Row],[Apellido]],)</f>
        <v>Hunter G Phillips</v>
      </c>
      <c r="R18087" s="15">
        <v>29578</v>
      </c>
      <c r="S18087" s="14" t="s">
        <v>43</v>
      </c>
      <c r="T18087" s="14" t="s">
        <v>115</v>
      </c>
      <c r="U18087">
        <v>20000</v>
      </c>
      <c r="V18087">
        <v>0</v>
      </c>
      <c r="W18087" s="14" t="s">
        <v>81</v>
      </c>
      <c r="X18087" s="14" t="s">
        <v>60</v>
      </c>
    </row>
    <row r="18088" spans="1:24" x14ac:dyDescent="0.2">
      <c r="A18088">
        <v>28512</v>
      </c>
      <c r="B18088">
        <v>199</v>
      </c>
      <c r="C18088" s="14" t="s">
        <v>769</v>
      </c>
      <c r="D18088" s="14" t="s">
        <v>42</v>
      </c>
      <c r="E18088" s="14" t="s">
        <v>159</v>
      </c>
      <c r="F18088" s="15">
        <v>25884</v>
      </c>
      <c r="G18088" s="14" t="s">
        <v>43</v>
      </c>
      <c r="H18088" s="14" t="s">
        <v>42</v>
      </c>
      <c r="I18088">
        <v>20000</v>
      </c>
      <c r="J18088">
        <v>0</v>
      </c>
      <c r="K18088" s="14" t="s">
        <v>63</v>
      </c>
      <c r="L18088" s="14" t="s">
        <v>60</v>
      </c>
      <c r="O18088">
        <v>11546</v>
      </c>
      <c r="P18088">
        <v>189</v>
      </c>
      <c r="Q18088" t="str">
        <f>_xlfn.CONCAT(Clientes__2[[#This Row],[Nombre]], " ",Clientes__2[[#This Row],[Nombres2]], " ",Clientes__2[[#This Row],[Apellido]],)</f>
        <v>Dwayne M Alonso</v>
      </c>
      <c r="R18088" s="15">
        <v>24911</v>
      </c>
      <c r="S18088" s="14" t="s">
        <v>42</v>
      </c>
      <c r="T18088" s="14" t="s">
        <v>115</v>
      </c>
      <c r="U18088">
        <v>30000</v>
      </c>
      <c r="V18088">
        <v>1</v>
      </c>
      <c r="W18088" s="14" t="s">
        <v>55</v>
      </c>
      <c r="X18088" s="14" t="s">
        <v>91</v>
      </c>
    </row>
    <row r="18089" spans="1:24" x14ac:dyDescent="0.2">
      <c r="A18089">
        <v>22959</v>
      </c>
      <c r="B18089">
        <v>23</v>
      </c>
      <c r="C18089" s="14" t="s">
        <v>630</v>
      </c>
      <c r="D18089" s="14"/>
      <c r="E18089" s="14" t="s">
        <v>391</v>
      </c>
      <c r="F18089" s="15">
        <v>22345</v>
      </c>
      <c r="G18089" s="14" t="s">
        <v>43</v>
      </c>
      <c r="H18089" s="14" t="s">
        <v>115</v>
      </c>
      <c r="I18089">
        <v>60000</v>
      </c>
      <c r="J18089">
        <v>1</v>
      </c>
      <c r="K18089" s="14" t="s">
        <v>63</v>
      </c>
      <c r="L18089" s="14" t="s">
        <v>54</v>
      </c>
      <c r="O18089">
        <v>18539</v>
      </c>
      <c r="P18089">
        <v>326</v>
      </c>
      <c r="Q18089" t="str">
        <f>_xlfn.CONCAT(Clientes__2[[#This Row],[Nombre]], " ",Clientes__2[[#This Row],[Nombres2]], " ",Clientes__2[[#This Row],[Apellido]],)</f>
        <v>Julie  Yuan</v>
      </c>
      <c r="R18089" s="15">
        <v>15755</v>
      </c>
      <c r="S18089" s="14" t="s">
        <v>42</v>
      </c>
      <c r="T18089" s="14" t="s">
        <v>115</v>
      </c>
      <c r="U18089">
        <v>70000</v>
      </c>
      <c r="V18089">
        <v>5</v>
      </c>
      <c r="W18089" s="14" t="s">
        <v>55</v>
      </c>
      <c r="X18089" s="14" t="s">
        <v>66</v>
      </c>
    </row>
    <row r="18090" spans="1:24" x14ac:dyDescent="0.2">
      <c r="A18090">
        <v>18867</v>
      </c>
      <c r="B18090">
        <v>545</v>
      </c>
      <c r="C18090" s="14" t="s">
        <v>156</v>
      </c>
      <c r="D18090" s="14" t="s">
        <v>44</v>
      </c>
      <c r="E18090" s="14" t="s">
        <v>321</v>
      </c>
      <c r="F18090" s="15">
        <v>19252</v>
      </c>
      <c r="G18090" s="14" t="s">
        <v>42</v>
      </c>
      <c r="H18090" s="14" t="s">
        <v>42</v>
      </c>
      <c r="I18090">
        <v>40000</v>
      </c>
      <c r="J18090">
        <v>3</v>
      </c>
      <c r="K18090" s="14" t="s">
        <v>63</v>
      </c>
      <c r="L18090" s="14" t="s">
        <v>84</v>
      </c>
      <c r="O18090">
        <v>13223</v>
      </c>
      <c r="P18090">
        <v>329</v>
      </c>
      <c r="Q18090" t="str">
        <f>_xlfn.CONCAT(Clientes__2[[#This Row],[Nombre]], " ",Clientes__2[[#This Row],[Nombres2]], " ",Clientes__2[[#This Row],[Apellido]],)</f>
        <v>Thomas R Perry</v>
      </c>
      <c r="R18090" s="15">
        <v>16992</v>
      </c>
      <c r="S18090" s="14" t="s">
        <v>43</v>
      </c>
      <c r="T18090" s="14" t="s">
        <v>42</v>
      </c>
      <c r="U18090">
        <v>70000</v>
      </c>
      <c r="V18090">
        <v>4</v>
      </c>
      <c r="W18090" s="14" t="s">
        <v>55</v>
      </c>
      <c r="X18090" s="14" t="s">
        <v>66</v>
      </c>
    </row>
    <row r="18091" spans="1:24" x14ac:dyDescent="0.2">
      <c r="A18091">
        <v>24121</v>
      </c>
      <c r="B18091">
        <v>173</v>
      </c>
      <c r="C18091" s="14" t="s">
        <v>315</v>
      </c>
      <c r="D18091" s="14" t="s">
        <v>44</v>
      </c>
      <c r="E18091" s="14" t="s">
        <v>309</v>
      </c>
      <c r="F18091" s="15">
        <v>28196</v>
      </c>
      <c r="G18091" s="14" t="s">
        <v>43</v>
      </c>
      <c r="H18091" s="14" t="s">
        <v>115</v>
      </c>
      <c r="I18091">
        <v>30000</v>
      </c>
      <c r="J18091">
        <v>0</v>
      </c>
      <c r="K18091" s="14" t="s">
        <v>63</v>
      </c>
      <c r="L18091" s="14" t="s">
        <v>91</v>
      </c>
      <c r="O18091">
        <v>18490</v>
      </c>
      <c r="P18091">
        <v>25</v>
      </c>
      <c r="Q18091" t="str">
        <f>_xlfn.CONCAT(Clientes__2[[#This Row],[Nombre]], " ",Clientes__2[[#This Row],[Nombres2]], " ",Clientes__2[[#This Row],[Apellido]],)</f>
        <v>Valerie R Liu</v>
      </c>
      <c r="R18091" s="15">
        <v>21147</v>
      </c>
      <c r="S18091" s="14" t="s">
        <v>43</v>
      </c>
      <c r="T18091" s="14" t="s">
        <v>42</v>
      </c>
      <c r="U18091">
        <v>70000</v>
      </c>
      <c r="V18091">
        <v>2</v>
      </c>
      <c r="W18091" s="14" t="s">
        <v>67</v>
      </c>
      <c r="X18091" s="14" t="s">
        <v>84</v>
      </c>
    </row>
    <row r="18092" spans="1:24" x14ac:dyDescent="0.2">
      <c r="A18092">
        <v>21496</v>
      </c>
      <c r="B18092">
        <v>300</v>
      </c>
      <c r="C18092" s="14" t="s">
        <v>477</v>
      </c>
      <c r="D18092" s="14"/>
      <c r="E18092" s="14" t="s">
        <v>254</v>
      </c>
      <c r="F18092" s="15">
        <v>18943</v>
      </c>
      <c r="G18092" s="14" t="s">
        <v>42</v>
      </c>
      <c r="H18092" s="14" t="s">
        <v>115</v>
      </c>
      <c r="I18092">
        <v>60000</v>
      </c>
      <c r="J18092">
        <v>2</v>
      </c>
      <c r="K18092" s="14" t="s">
        <v>63</v>
      </c>
      <c r="L18092" s="14" t="s">
        <v>84</v>
      </c>
      <c r="O18092">
        <v>11674</v>
      </c>
      <c r="P18092">
        <v>385</v>
      </c>
      <c r="Q18092" t="str">
        <f>_xlfn.CONCAT(Clientes__2[[#This Row],[Nombre]], " ",Clientes__2[[#This Row],[Nombres2]], " ",Clientes__2[[#This Row],[Apellido]],)</f>
        <v>Nichole  Rai</v>
      </c>
      <c r="R18092" s="15">
        <v>24337</v>
      </c>
      <c r="S18092" s="14" t="s">
        <v>42</v>
      </c>
      <c r="T18092" s="14" t="s">
        <v>115</v>
      </c>
      <c r="U18092">
        <v>60000</v>
      </c>
      <c r="V18092">
        <v>0</v>
      </c>
      <c r="W18092" s="14" t="s">
        <v>70</v>
      </c>
      <c r="X18092" s="14" t="s">
        <v>84</v>
      </c>
    </row>
    <row r="18093" spans="1:24" x14ac:dyDescent="0.2">
      <c r="A18093">
        <v>24402</v>
      </c>
      <c r="B18093">
        <v>385</v>
      </c>
      <c r="C18093" s="14" t="s">
        <v>97</v>
      </c>
      <c r="D18093" s="14"/>
      <c r="E18093" s="14" t="s">
        <v>130</v>
      </c>
      <c r="F18093" s="15">
        <v>23564</v>
      </c>
      <c r="G18093" s="14" t="s">
        <v>43</v>
      </c>
      <c r="H18093" s="14" t="s">
        <v>42</v>
      </c>
      <c r="I18093">
        <v>170000</v>
      </c>
      <c r="J18093">
        <v>0</v>
      </c>
      <c r="K18093" s="14" t="s">
        <v>70</v>
      </c>
      <c r="L18093" s="14" t="s">
        <v>66</v>
      </c>
      <c r="O18093">
        <v>14297</v>
      </c>
      <c r="P18093">
        <v>298</v>
      </c>
      <c r="Q18093" t="str">
        <f>_xlfn.CONCAT(Clientes__2[[#This Row],[Nombre]], " ",Clientes__2[[#This Row],[Nombres2]], " ",Clientes__2[[#This Row],[Apellido]],)</f>
        <v>Devin  Alexander</v>
      </c>
      <c r="R18093" s="15">
        <v>20832</v>
      </c>
      <c r="S18093" s="14" t="s">
        <v>42</v>
      </c>
      <c r="T18093" s="14" t="s">
        <v>115</v>
      </c>
      <c r="U18093">
        <v>70000</v>
      </c>
      <c r="V18093">
        <v>3</v>
      </c>
      <c r="W18093" s="14" t="s">
        <v>63</v>
      </c>
      <c r="X18093" s="14" t="s">
        <v>84</v>
      </c>
    </row>
    <row r="18094" spans="1:24" x14ac:dyDescent="0.2">
      <c r="A18094">
        <v>22628</v>
      </c>
      <c r="B18094">
        <v>130</v>
      </c>
      <c r="C18094" s="14" t="s">
        <v>361</v>
      </c>
      <c r="D18094" s="14" t="s">
        <v>124</v>
      </c>
      <c r="E18094" s="14" t="s">
        <v>83</v>
      </c>
      <c r="F18094" s="15">
        <v>25014</v>
      </c>
      <c r="G18094" s="14" t="s">
        <v>42</v>
      </c>
      <c r="H18094" s="14" t="s">
        <v>42</v>
      </c>
      <c r="I18094">
        <v>20000</v>
      </c>
      <c r="J18094">
        <v>1</v>
      </c>
      <c r="K18094" s="14" t="s">
        <v>63</v>
      </c>
      <c r="L18094" s="14" t="s">
        <v>60</v>
      </c>
      <c r="O18094">
        <v>25877</v>
      </c>
      <c r="P18094">
        <v>644</v>
      </c>
      <c r="Q18094" t="str">
        <f>_xlfn.CONCAT(Clientes__2[[#This Row],[Nombre]], " ",Clientes__2[[#This Row],[Nombres2]], " ",Clientes__2[[#This Row],[Apellido]],)</f>
        <v>Marshall J Lu</v>
      </c>
      <c r="R18094" s="15">
        <v>17871</v>
      </c>
      <c r="S18094" s="14" t="s">
        <v>43</v>
      </c>
      <c r="T18094" s="14" t="s">
        <v>115</v>
      </c>
      <c r="U18094">
        <v>60000</v>
      </c>
      <c r="V18094">
        <v>2</v>
      </c>
      <c r="W18094" s="14" t="s">
        <v>63</v>
      </c>
      <c r="X18094" s="14" t="s">
        <v>84</v>
      </c>
    </row>
    <row r="18095" spans="1:24" x14ac:dyDescent="0.2">
      <c r="A18095">
        <v>12641</v>
      </c>
      <c r="B18095">
        <v>203</v>
      </c>
      <c r="C18095" s="14" t="s">
        <v>374</v>
      </c>
      <c r="D18095" s="14" t="s">
        <v>128</v>
      </c>
      <c r="E18095" s="14" t="s">
        <v>228</v>
      </c>
      <c r="F18095" s="15">
        <v>19788</v>
      </c>
      <c r="G18095" s="14" t="s">
        <v>42</v>
      </c>
      <c r="H18095" s="14" t="s">
        <v>42</v>
      </c>
      <c r="I18095">
        <v>100000</v>
      </c>
      <c r="J18095">
        <v>3</v>
      </c>
      <c r="K18095" s="14" t="s">
        <v>67</v>
      </c>
      <c r="L18095" s="14" t="s">
        <v>84</v>
      </c>
      <c r="O18095">
        <v>15292</v>
      </c>
      <c r="P18095">
        <v>553</v>
      </c>
      <c r="Q18095" t="str">
        <f>_xlfn.CONCAT(Clientes__2[[#This Row],[Nombre]], " ",Clientes__2[[#This Row],[Nombres2]], " ",Clientes__2[[#This Row],[Apellido]],)</f>
        <v>Willie C Raje</v>
      </c>
      <c r="R18095" s="15">
        <v>26101</v>
      </c>
      <c r="S18095" s="14" t="s">
        <v>43</v>
      </c>
      <c r="T18095" s="14" t="s">
        <v>115</v>
      </c>
      <c r="U18095">
        <v>60000</v>
      </c>
      <c r="V18095">
        <v>1</v>
      </c>
      <c r="W18095" s="14" t="s">
        <v>70</v>
      </c>
      <c r="X18095" s="14" t="s">
        <v>54</v>
      </c>
    </row>
    <row r="18096" spans="1:24" x14ac:dyDescent="0.2">
      <c r="A18096">
        <v>16790</v>
      </c>
      <c r="B18096">
        <v>547</v>
      </c>
      <c r="C18096" s="14" t="s">
        <v>466</v>
      </c>
      <c r="D18096" s="14" t="s">
        <v>116</v>
      </c>
      <c r="E18096" s="14" t="s">
        <v>140</v>
      </c>
      <c r="F18096" s="15">
        <v>17208</v>
      </c>
      <c r="G18096" s="14" t="s">
        <v>42</v>
      </c>
      <c r="H18096" s="14" t="s">
        <v>42</v>
      </c>
      <c r="I18096">
        <v>60000</v>
      </c>
      <c r="J18096">
        <v>5</v>
      </c>
      <c r="K18096" s="14" t="s">
        <v>55</v>
      </c>
      <c r="L18096" s="14" t="s">
        <v>66</v>
      </c>
      <c r="O18096">
        <v>15892</v>
      </c>
      <c r="P18096">
        <v>607</v>
      </c>
      <c r="Q18096" t="str">
        <f>_xlfn.CONCAT(Clientes__2[[#This Row],[Nombre]], " ",Clientes__2[[#This Row],[Nombres2]], " ",Clientes__2[[#This Row],[Apellido]],)</f>
        <v>Hunter A Lopez</v>
      </c>
      <c r="R18096" s="15">
        <v>17542</v>
      </c>
      <c r="S18096" s="14" t="s">
        <v>43</v>
      </c>
      <c r="T18096" s="14" t="s">
        <v>115</v>
      </c>
      <c r="U18096">
        <v>40000</v>
      </c>
      <c r="V18096">
        <v>2</v>
      </c>
      <c r="W18096" s="14" t="s">
        <v>67</v>
      </c>
      <c r="X18096" s="14" t="s">
        <v>84</v>
      </c>
    </row>
    <row r="18097" spans="1:24" x14ac:dyDescent="0.2">
      <c r="A18097">
        <v>22784</v>
      </c>
      <c r="B18097">
        <v>338</v>
      </c>
      <c r="C18097" s="14" t="s">
        <v>744</v>
      </c>
      <c r="D18097" s="14" t="s">
        <v>260</v>
      </c>
      <c r="E18097" s="14" t="s">
        <v>407</v>
      </c>
      <c r="F18097" s="15">
        <v>19162</v>
      </c>
      <c r="G18097" s="14" t="s">
        <v>42</v>
      </c>
      <c r="H18097" s="14" t="s">
        <v>42</v>
      </c>
      <c r="I18097">
        <v>70000</v>
      </c>
      <c r="J18097">
        <v>2</v>
      </c>
      <c r="K18097" s="14" t="s">
        <v>81</v>
      </c>
      <c r="L18097" s="14" t="s">
        <v>54</v>
      </c>
      <c r="O18097">
        <v>24030</v>
      </c>
      <c r="P18097">
        <v>271</v>
      </c>
      <c r="Q18097" t="str">
        <f>_xlfn.CONCAT(Clientes__2[[#This Row],[Nombre]], " ",Clientes__2[[#This Row],[Nombres2]], " ",Clientes__2[[#This Row],[Apellido]],)</f>
        <v>Nicholas H Jackson</v>
      </c>
      <c r="R18097" s="15">
        <v>25643</v>
      </c>
      <c r="S18097" s="14" t="s">
        <v>43</v>
      </c>
      <c r="T18097" s="14" t="s">
        <v>115</v>
      </c>
      <c r="U18097">
        <v>20000</v>
      </c>
      <c r="V18097">
        <v>0</v>
      </c>
      <c r="W18097" s="14" t="s">
        <v>63</v>
      </c>
      <c r="X18097" s="14" t="s">
        <v>60</v>
      </c>
    </row>
    <row r="18098" spans="1:24" x14ac:dyDescent="0.2">
      <c r="A18098">
        <v>15835</v>
      </c>
      <c r="B18098">
        <v>315</v>
      </c>
      <c r="C18098" s="14" t="s">
        <v>306</v>
      </c>
      <c r="D18098" s="14" t="s">
        <v>44</v>
      </c>
      <c r="E18098" s="14" t="s">
        <v>355</v>
      </c>
      <c r="F18098" s="15">
        <v>27877</v>
      </c>
      <c r="G18098" s="14" t="s">
        <v>43</v>
      </c>
      <c r="H18098" s="14" t="s">
        <v>42</v>
      </c>
      <c r="I18098">
        <v>40000</v>
      </c>
      <c r="J18098">
        <v>0</v>
      </c>
      <c r="K18098" s="14" t="s">
        <v>63</v>
      </c>
      <c r="L18098" s="14" t="s">
        <v>54</v>
      </c>
      <c r="O18098">
        <v>17027</v>
      </c>
      <c r="P18098">
        <v>71</v>
      </c>
      <c r="Q18098" t="str">
        <f>_xlfn.CONCAT(Clientes__2[[#This Row],[Nombre]], " ",Clientes__2[[#This Row],[Nombres2]], " ",Clientes__2[[#This Row],[Apellido]],)</f>
        <v>Marcus R Smith</v>
      </c>
      <c r="R18098" s="15">
        <v>24650</v>
      </c>
      <c r="S18098" s="14" t="s">
        <v>43</v>
      </c>
      <c r="T18098" s="14" t="s">
        <v>115</v>
      </c>
      <c r="U18098">
        <v>50000</v>
      </c>
      <c r="V18098">
        <v>0</v>
      </c>
      <c r="W18098" s="14" t="s">
        <v>63</v>
      </c>
      <c r="X18098" s="14" t="s">
        <v>54</v>
      </c>
    </row>
    <row r="18099" spans="1:24" x14ac:dyDescent="0.2">
      <c r="A18099">
        <v>25863</v>
      </c>
      <c r="B18099">
        <v>543</v>
      </c>
      <c r="C18099" s="14" t="s">
        <v>377</v>
      </c>
      <c r="D18099" s="14" t="s">
        <v>43</v>
      </c>
      <c r="E18099" s="14" t="s">
        <v>429</v>
      </c>
      <c r="F18099" s="15">
        <v>17139</v>
      </c>
      <c r="G18099" s="14" t="s">
        <v>43</v>
      </c>
      <c r="H18099" s="14" t="s">
        <v>115</v>
      </c>
      <c r="I18099">
        <v>40000</v>
      </c>
      <c r="J18099">
        <v>5</v>
      </c>
      <c r="K18099" s="14" t="s">
        <v>67</v>
      </c>
      <c r="L18099" s="14" t="s">
        <v>84</v>
      </c>
      <c r="O18099">
        <v>19800</v>
      </c>
      <c r="P18099">
        <v>339</v>
      </c>
      <c r="Q18099" t="str">
        <f>_xlfn.CONCAT(Clientes__2[[#This Row],[Nombre]], " ",Clientes__2[[#This Row],[Nombres2]], " ",Clientes__2[[#This Row],[Apellido]],)</f>
        <v>Sydney S Wright</v>
      </c>
      <c r="R18099" s="15">
        <v>26736</v>
      </c>
      <c r="S18099" s="14" t="s">
        <v>43</v>
      </c>
      <c r="T18099" s="14" t="s">
        <v>115</v>
      </c>
      <c r="U18099">
        <v>80000</v>
      </c>
      <c r="V18099">
        <v>0</v>
      </c>
      <c r="W18099" s="14" t="s">
        <v>55</v>
      </c>
      <c r="X18099" s="14" t="s">
        <v>66</v>
      </c>
    </row>
    <row r="18100" spans="1:24" x14ac:dyDescent="0.2">
      <c r="A18100">
        <v>17700</v>
      </c>
      <c r="B18100">
        <v>258</v>
      </c>
      <c r="C18100" s="14" t="s">
        <v>103</v>
      </c>
      <c r="D18100" s="14" t="s">
        <v>123</v>
      </c>
      <c r="E18100" s="14" t="s">
        <v>194</v>
      </c>
      <c r="F18100" s="15">
        <v>26596</v>
      </c>
      <c r="G18100" s="14" t="s">
        <v>43</v>
      </c>
      <c r="H18100" s="14" t="s">
        <v>42</v>
      </c>
      <c r="I18100">
        <v>10000</v>
      </c>
      <c r="J18100">
        <v>0</v>
      </c>
      <c r="K18100" s="14" t="s">
        <v>70</v>
      </c>
      <c r="L18100" s="14" t="s">
        <v>60</v>
      </c>
      <c r="O18100">
        <v>28042</v>
      </c>
      <c r="P18100">
        <v>311</v>
      </c>
      <c r="Q18100" t="str">
        <f>_xlfn.CONCAT(Clientes__2[[#This Row],[Nombre]], " ",Clientes__2[[#This Row],[Nombres2]], " ",Clientes__2[[#This Row],[Apellido]],)</f>
        <v>Hector E Torres</v>
      </c>
      <c r="R18100" s="15">
        <v>18003</v>
      </c>
      <c r="S18100" s="14" t="s">
        <v>43</v>
      </c>
      <c r="T18100" s="14" t="s">
        <v>42</v>
      </c>
      <c r="U18100">
        <v>60000</v>
      </c>
      <c r="V18100">
        <v>2</v>
      </c>
      <c r="W18100" s="14" t="s">
        <v>55</v>
      </c>
      <c r="X18100" s="14" t="s">
        <v>66</v>
      </c>
    </row>
    <row r="18101" spans="1:24" x14ac:dyDescent="0.2">
      <c r="A18101">
        <v>23283</v>
      </c>
      <c r="B18101">
        <v>62</v>
      </c>
      <c r="C18101" s="14" t="s">
        <v>333</v>
      </c>
      <c r="D18101" s="14" t="s">
        <v>119</v>
      </c>
      <c r="E18101" s="14" t="s">
        <v>194</v>
      </c>
      <c r="F18101" s="15">
        <v>21543</v>
      </c>
      <c r="G18101" s="14" t="s">
        <v>43</v>
      </c>
      <c r="H18101" s="14" t="s">
        <v>115</v>
      </c>
      <c r="I18101">
        <v>40000</v>
      </c>
      <c r="J18101">
        <v>2</v>
      </c>
      <c r="K18101" s="14" t="s">
        <v>63</v>
      </c>
      <c r="L18101" s="14" t="s">
        <v>91</v>
      </c>
      <c r="O18101">
        <v>11910</v>
      </c>
      <c r="P18101">
        <v>4</v>
      </c>
      <c r="Q18101" t="str">
        <f>_xlfn.CONCAT(Clientes__2[[#This Row],[Nombre]], " ",Clientes__2[[#This Row],[Nombres2]], " ",Clientes__2[[#This Row],[Apellido]],)</f>
        <v>Haley W Torres</v>
      </c>
      <c r="R18101" s="15">
        <v>24270</v>
      </c>
      <c r="S18101" s="14" t="s">
        <v>42</v>
      </c>
      <c r="T18101" s="14" t="s">
        <v>115</v>
      </c>
      <c r="U18101">
        <v>80000</v>
      </c>
      <c r="V18101">
        <v>5</v>
      </c>
      <c r="W18101" s="14" t="s">
        <v>70</v>
      </c>
      <c r="X18101" s="14" t="s">
        <v>66</v>
      </c>
    </row>
    <row r="18102" spans="1:24" x14ac:dyDescent="0.2">
      <c r="A18102">
        <v>14525</v>
      </c>
      <c r="B18102">
        <v>238</v>
      </c>
      <c r="C18102" s="14" t="s">
        <v>265</v>
      </c>
      <c r="D18102" s="14" t="s">
        <v>124</v>
      </c>
      <c r="E18102" s="14" t="s">
        <v>196</v>
      </c>
      <c r="F18102" s="15">
        <v>28283</v>
      </c>
      <c r="G18102" s="14" t="s">
        <v>42</v>
      </c>
      <c r="H18102" s="14" t="s">
        <v>115</v>
      </c>
      <c r="I18102">
        <v>10000</v>
      </c>
      <c r="J18102">
        <v>0</v>
      </c>
      <c r="K18102" s="14" t="s">
        <v>70</v>
      </c>
      <c r="L18102" s="14" t="s">
        <v>60</v>
      </c>
      <c r="O18102">
        <v>26975</v>
      </c>
      <c r="P18102">
        <v>186</v>
      </c>
      <c r="Q18102" t="str">
        <f>_xlfn.CONCAT(Clientes__2[[#This Row],[Nombre]], " ",Clientes__2[[#This Row],[Nombres2]], " ",Clientes__2[[#This Row],[Apellido]],)</f>
        <v>Claudia J Sun</v>
      </c>
      <c r="R18102" s="15">
        <v>28952</v>
      </c>
      <c r="S18102" s="14" t="s">
        <v>43</v>
      </c>
      <c r="T18102" s="14" t="s">
        <v>115</v>
      </c>
      <c r="U18102">
        <v>30000</v>
      </c>
      <c r="V18102">
        <v>0</v>
      </c>
      <c r="W18102" s="14" t="s">
        <v>63</v>
      </c>
      <c r="X18102" s="14" t="s">
        <v>91</v>
      </c>
    </row>
    <row r="18103" spans="1:24" x14ac:dyDescent="0.2">
      <c r="A18103">
        <v>22151</v>
      </c>
      <c r="B18103">
        <v>28</v>
      </c>
      <c r="C18103" s="14" t="s">
        <v>362</v>
      </c>
      <c r="D18103" s="14"/>
      <c r="E18103" s="14" t="s">
        <v>259</v>
      </c>
      <c r="F18103" s="15">
        <v>17720</v>
      </c>
      <c r="G18103" s="14" t="s">
        <v>42</v>
      </c>
      <c r="H18103" s="14" t="s">
        <v>42</v>
      </c>
      <c r="I18103">
        <v>10000</v>
      </c>
      <c r="J18103">
        <v>2</v>
      </c>
      <c r="K18103" s="14" t="s">
        <v>81</v>
      </c>
      <c r="L18103" s="14" t="s">
        <v>91</v>
      </c>
      <c r="O18103">
        <v>17522</v>
      </c>
      <c r="P18103">
        <v>25</v>
      </c>
      <c r="Q18103" t="str">
        <f>_xlfn.CONCAT(Clientes__2[[#This Row],[Nombre]], " ",Clientes__2[[#This Row],[Nombres2]], " ",Clientes__2[[#This Row],[Apellido]],)</f>
        <v>Neil  Jimenez</v>
      </c>
      <c r="R18103" s="15">
        <v>21611</v>
      </c>
      <c r="S18103" s="14" t="s">
        <v>42</v>
      </c>
      <c r="T18103" s="14" t="s">
        <v>42</v>
      </c>
      <c r="U18103">
        <v>120000</v>
      </c>
      <c r="V18103">
        <v>4</v>
      </c>
      <c r="W18103" s="14" t="s">
        <v>55</v>
      </c>
      <c r="X18103" s="14" t="s">
        <v>66</v>
      </c>
    </row>
    <row r="18104" spans="1:24" x14ac:dyDescent="0.2">
      <c r="A18104">
        <v>21732</v>
      </c>
      <c r="B18104">
        <v>57</v>
      </c>
      <c r="C18104" s="14" t="s">
        <v>499</v>
      </c>
      <c r="D18104" s="14" t="s">
        <v>123</v>
      </c>
      <c r="E18104" s="14" t="s">
        <v>191</v>
      </c>
      <c r="F18104" s="15">
        <v>26596</v>
      </c>
      <c r="G18104" s="14" t="s">
        <v>43</v>
      </c>
      <c r="H18104" s="14" t="s">
        <v>42</v>
      </c>
      <c r="I18104">
        <v>50000</v>
      </c>
      <c r="J18104">
        <v>1</v>
      </c>
      <c r="K18104" s="14" t="s">
        <v>70</v>
      </c>
      <c r="L18104" s="14" t="s">
        <v>54</v>
      </c>
      <c r="O18104">
        <v>26217</v>
      </c>
      <c r="P18104">
        <v>270</v>
      </c>
      <c r="Q18104" t="str">
        <f>_xlfn.CONCAT(Clientes__2[[#This Row],[Nombre]], " ",Clientes__2[[#This Row],[Nombres2]], " ",Clientes__2[[#This Row],[Apellido]],)</f>
        <v>Ian E Johnson</v>
      </c>
      <c r="R18104" s="15">
        <v>26619</v>
      </c>
      <c r="S18104" s="14" t="s">
        <v>42</v>
      </c>
      <c r="T18104" s="14" t="s">
        <v>42</v>
      </c>
      <c r="U18104">
        <v>10000</v>
      </c>
      <c r="V18104">
        <v>0</v>
      </c>
      <c r="W18104" s="14" t="s">
        <v>81</v>
      </c>
      <c r="X18104" s="14" t="s">
        <v>60</v>
      </c>
    </row>
    <row r="18105" spans="1:24" x14ac:dyDescent="0.2">
      <c r="A18105">
        <v>18854</v>
      </c>
      <c r="B18105">
        <v>623</v>
      </c>
      <c r="C18105" s="14" t="s">
        <v>466</v>
      </c>
      <c r="D18105" s="14"/>
      <c r="E18105" s="14" t="s">
        <v>557</v>
      </c>
      <c r="F18105" s="15">
        <v>19869</v>
      </c>
      <c r="G18105" s="14" t="s">
        <v>42</v>
      </c>
      <c r="H18105" s="14" t="s">
        <v>42</v>
      </c>
      <c r="I18105">
        <v>60000</v>
      </c>
      <c r="J18105">
        <v>2</v>
      </c>
      <c r="K18105" s="14" t="s">
        <v>81</v>
      </c>
      <c r="L18105" s="14" t="s">
        <v>54</v>
      </c>
      <c r="O18105">
        <v>18883</v>
      </c>
      <c r="P18105">
        <v>51</v>
      </c>
      <c r="Q18105" t="str">
        <f>_xlfn.CONCAT(Clientes__2[[#This Row],[Nombre]], " ",Clientes__2[[#This Row],[Nombres2]], " ",Clientes__2[[#This Row],[Apellido]],)</f>
        <v>Hunter  Turner</v>
      </c>
      <c r="R18105" s="15">
        <v>28283</v>
      </c>
      <c r="S18105" s="14" t="s">
        <v>43</v>
      </c>
      <c r="T18105" s="14" t="s">
        <v>42</v>
      </c>
      <c r="U18105">
        <v>40000</v>
      </c>
      <c r="V18105">
        <v>0</v>
      </c>
      <c r="W18105" s="14" t="s">
        <v>81</v>
      </c>
      <c r="X18105" s="14" t="s">
        <v>91</v>
      </c>
    </row>
    <row r="18106" spans="1:24" x14ac:dyDescent="0.2">
      <c r="A18106">
        <v>27172</v>
      </c>
      <c r="B18106">
        <v>130</v>
      </c>
      <c r="C18106" s="14" t="s">
        <v>556</v>
      </c>
      <c r="D18106" s="14"/>
      <c r="E18106" s="14" t="s">
        <v>476</v>
      </c>
      <c r="F18106" s="15">
        <v>26154</v>
      </c>
      <c r="G18106" s="14" t="s">
        <v>43</v>
      </c>
      <c r="H18106" s="14" t="s">
        <v>115</v>
      </c>
      <c r="I18106">
        <v>10000</v>
      </c>
      <c r="J18106">
        <v>0</v>
      </c>
      <c r="K18106" s="14" t="s">
        <v>81</v>
      </c>
      <c r="L18106" s="14" t="s">
        <v>60</v>
      </c>
      <c r="O18106">
        <v>29293</v>
      </c>
      <c r="P18106">
        <v>24</v>
      </c>
      <c r="Q18106" t="str">
        <f>_xlfn.CONCAT(Clientes__2[[#This Row],[Nombre]], " ",Clientes__2[[#This Row],[Nombres2]], " ",Clientes__2[[#This Row],[Apellido]],)</f>
        <v>Jessie  Navarro</v>
      </c>
      <c r="R18106" s="15">
        <v>24625</v>
      </c>
      <c r="S18106" s="14" t="s">
        <v>43</v>
      </c>
      <c r="T18106" s="14" t="s">
        <v>42</v>
      </c>
      <c r="U18106">
        <v>90000</v>
      </c>
      <c r="V18106">
        <v>3</v>
      </c>
      <c r="W18106" s="14" t="s">
        <v>55</v>
      </c>
      <c r="X18106" s="14" t="s">
        <v>84</v>
      </c>
    </row>
    <row r="18107" spans="1:24" x14ac:dyDescent="0.2">
      <c r="A18107">
        <v>13296</v>
      </c>
      <c r="B18107">
        <v>300</v>
      </c>
      <c r="C18107" s="14" t="s">
        <v>290</v>
      </c>
      <c r="D18107" s="14" t="s">
        <v>126</v>
      </c>
      <c r="E18107" s="14" t="s">
        <v>511</v>
      </c>
      <c r="F18107" s="15">
        <v>22422</v>
      </c>
      <c r="G18107" s="14" t="s">
        <v>42</v>
      </c>
      <c r="H18107" s="14" t="s">
        <v>42</v>
      </c>
      <c r="I18107">
        <v>110000</v>
      </c>
      <c r="J18107">
        <v>1</v>
      </c>
      <c r="K18107" s="14" t="s">
        <v>55</v>
      </c>
      <c r="L18107" s="14" t="s">
        <v>66</v>
      </c>
      <c r="O18107">
        <v>29057</v>
      </c>
      <c r="P18107">
        <v>298</v>
      </c>
      <c r="Q18107" t="str">
        <f>_xlfn.CONCAT(Clientes__2[[#This Row],[Nombre]], " ",Clientes__2[[#This Row],[Nombres2]], " ",Clientes__2[[#This Row],[Apellido]],)</f>
        <v>Seth D Anderson</v>
      </c>
      <c r="R18107" s="15">
        <v>28619</v>
      </c>
      <c r="S18107" s="14" t="s">
        <v>43</v>
      </c>
      <c r="T18107" s="14" t="s">
        <v>115</v>
      </c>
      <c r="U18107">
        <v>30000</v>
      </c>
      <c r="V18107">
        <v>0</v>
      </c>
      <c r="W18107" s="14" t="s">
        <v>63</v>
      </c>
      <c r="X18107" s="14" t="s">
        <v>54</v>
      </c>
    </row>
    <row r="18108" spans="1:24" x14ac:dyDescent="0.2">
      <c r="A18108">
        <v>22348</v>
      </c>
      <c r="B18108">
        <v>347</v>
      </c>
      <c r="C18108" s="14" t="s">
        <v>674</v>
      </c>
      <c r="D18108" s="14" t="s">
        <v>123</v>
      </c>
      <c r="E18108" s="14" t="s">
        <v>194</v>
      </c>
      <c r="F18108" s="15">
        <v>20637</v>
      </c>
      <c r="G18108" s="14" t="s">
        <v>42</v>
      </c>
      <c r="H18108" s="14" t="s">
        <v>115</v>
      </c>
      <c r="I18108">
        <v>30000</v>
      </c>
      <c r="J18108">
        <v>2</v>
      </c>
      <c r="K18108" s="14" t="s">
        <v>67</v>
      </c>
      <c r="L18108" s="14" t="s">
        <v>54</v>
      </c>
      <c r="O18108">
        <v>16747</v>
      </c>
      <c r="P18108">
        <v>548</v>
      </c>
      <c r="Q18108" t="str">
        <f>_xlfn.CONCAT(Clientes__2[[#This Row],[Nombre]], " ",Clientes__2[[#This Row],[Nombres2]], " ",Clientes__2[[#This Row],[Apellido]],)</f>
        <v>Zoe E Torres</v>
      </c>
      <c r="R18108" s="15">
        <v>27559</v>
      </c>
      <c r="S18108" s="14" t="s">
        <v>43</v>
      </c>
      <c r="T18108" s="14" t="s">
        <v>42</v>
      </c>
      <c r="U18108">
        <v>40000</v>
      </c>
      <c r="V18108">
        <v>0</v>
      </c>
      <c r="W18108" s="14" t="s">
        <v>67</v>
      </c>
      <c r="X18108" s="14" t="s">
        <v>54</v>
      </c>
    </row>
    <row r="18109" spans="1:24" x14ac:dyDescent="0.2">
      <c r="A18109">
        <v>17468</v>
      </c>
      <c r="B18109">
        <v>53</v>
      </c>
      <c r="C18109" s="14" t="s">
        <v>421</v>
      </c>
      <c r="D18109" s="14"/>
      <c r="E18109" s="14" t="s">
        <v>106</v>
      </c>
      <c r="F18109" s="15">
        <v>13524</v>
      </c>
      <c r="G18109" s="14" t="s">
        <v>42</v>
      </c>
      <c r="H18109" s="14" t="s">
        <v>42</v>
      </c>
      <c r="I18109">
        <v>60000</v>
      </c>
      <c r="J18109">
        <v>3</v>
      </c>
      <c r="K18109" s="14" t="s">
        <v>70</v>
      </c>
      <c r="L18109" s="14" t="s">
        <v>66</v>
      </c>
      <c r="O18109">
        <v>14408</v>
      </c>
      <c r="P18109">
        <v>343</v>
      </c>
      <c r="Q18109" t="str">
        <f>_xlfn.CONCAT(Clientes__2[[#This Row],[Nombre]], " ",Clientes__2[[#This Row],[Nombres2]], " ",Clientes__2[[#This Row],[Apellido]],)</f>
        <v>Jeremiah  Gonzalez</v>
      </c>
      <c r="R18109" s="15">
        <v>18489</v>
      </c>
      <c r="S18109" s="14" t="s">
        <v>43</v>
      </c>
      <c r="T18109" s="14" t="s">
        <v>115</v>
      </c>
      <c r="U18109">
        <v>70000</v>
      </c>
      <c r="V18109">
        <v>4</v>
      </c>
      <c r="W18109" s="14" t="s">
        <v>63</v>
      </c>
      <c r="X18109" s="14" t="s">
        <v>84</v>
      </c>
    </row>
    <row r="18110" spans="1:24" x14ac:dyDescent="0.2">
      <c r="A18110">
        <v>12946</v>
      </c>
      <c r="B18110">
        <v>633</v>
      </c>
      <c r="C18110" s="14" t="s">
        <v>290</v>
      </c>
      <c r="D18110" s="14" t="s">
        <v>42</v>
      </c>
      <c r="E18110" s="14" t="s">
        <v>410</v>
      </c>
      <c r="F18110" s="15">
        <v>24080</v>
      </c>
      <c r="G18110" s="14" t="s">
        <v>42</v>
      </c>
      <c r="H18110" s="14" t="s">
        <v>42</v>
      </c>
      <c r="I18110">
        <v>60000</v>
      </c>
      <c r="J18110">
        <v>0</v>
      </c>
      <c r="K18110" s="14" t="s">
        <v>70</v>
      </c>
      <c r="L18110" s="14" t="s">
        <v>84</v>
      </c>
      <c r="O18110">
        <v>23453</v>
      </c>
      <c r="P18110">
        <v>299</v>
      </c>
      <c r="Q18110" t="str">
        <f>_xlfn.CONCAT(Clientes__2[[#This Row],[Nombre]], " ",Clientes__2[[#This Row],[Nombres2]], " ",Clientes__2[[#This Row],[Apellido]],)</f>
        <v>Seth M Allen</v>
      </c>
      <c r="R18110" s="15">
        <v>20882</v>
      </c>
      <c r="S18110" s="14" t="s">
        <v>42</v>
      </c>
      <c r="T18110" s="14" t="s">
        <v>42</v>
      </c>
      <c r="U18110">
        <v>70000</v>
      </c>
      <c r="V18110">
        <v>3</v>
      </c>
      <c r="W18110" s="14" t="s">
        <v>63</v>
      </c>
      <c r="X18110" s="14" t="s">
        <v>84</v>
      </c>
    </row>
    <row r="18111" spans="1:24" x14ac:dyDescent="0.2">
      <c r="A18111">
        <v>15868</v>
      </c>
      <c r="B18111">
        <v>66</v>
      </c>
      <c r="C18111" s="14" t="s">
        <v>268</v>
      </c>
      <c r="D18111" s="14" t="s">
        <v>44</v>
      </c>
      <c r="E18111" s="14" t="s">
        <v>225</v>
      </c>
      <c r="F18111" s="15">
        <v>26097</v>
      </c>
      <c r="G18111" s="14" t="s">
        <v>43</v>
      </c>
      <c r="H18111" s="14" t="s">
        <v>42</v>
      </c>
      <c r="I18111">
        <v>60000</v>
      </c>
      <c r="J18111">
        <v>1</v>
      </c>
      <c r="K18111" s="14" t="s">
        <v>70</v>
      </c>
      <c r="L18111" s="14" t="s">
        <v>54</v>
      </c>
      <c r="O18111">
        <v>15786</v>
      </c>
      <c r="P18111">
        <v>34</v>
      </c>
      <c r="Q18111" t="str">
        <f>_xlfn.CONCAT(Clientes__2[[#This Row],[Nombre]], " ",Clientes__2[[#This Row],[Nombres2]], " ",Clientes__2[[#This Row],[Apellido]],)</f>
        <v>Caleb R Lal</v>
      </c>
      <c r="R18111" s="15">
        <v>22953</v>
      </c>
      <c r="S18111" s="14" t="s">
        <v>42</v>
      </c>
      <c r="T18111" s="14" t="s">
        <v>42</v>
      </c>
      <c r="U18111">
        <v>70000</v>
      </c>
      <c r="V18111">
        <v>1</v>
      </c>
      <c r="W18111" s="14" t="s">
        <v>63</v>
      </c>
      <c r="X18111" s="14" t="s">
        <v>54</v>
      </c>
    </row>
    <row r="18112" spans="1:24" x14ac:dyDescent="0.2">
      <c r="A18112">
        <v>22842</v>
      </c>
      <c r="B18112">
        <v>20</v>
      </c>
      <c r="C18112" s="14" t="s">
        <v>243</v>
      </c>
      <c r="D18112" s="14" t="s">
        <v>44</v>
      </c>
      <c r="E18112" s="14" t="s">
        <v>177</v>
      </c>
      <c r="F18112" s="15">
        <v>27870</v>
      </c>
      <c r="G18112" s="14" t="s">
        <v>43</v>
      </c>
      <c r="H18112" s="14" t="s">
        <v>115</v>
      </c>
      <c r="I18112">
        <v>70000</v>
      </c>
      <c r="J18112">
        <v>0</v>
      </c>
      <c r="K18112" s="14" t="s">
        <v>55</v>
      </c>
      <c r="L18112" s="14" t="s">
        <v>84</v>
      </c>
      <c r="O18112">
        <v>28430</v>
      </c>
      <c r="P18112">
        <v>170</v>
      </c>
      <c r="Q18112" t="str">
        <f>_xlfn.CONCAT(Clientes__2[[#This Row],[Nombre]], " ",Clientes__2[[#This Row],[Nombres2]], " ",Clientes__2[[#This Row],[Apellido]],)</f>
        <v>Michele R Nara</v>
      </c>
      <c r="R18112" s="15">
        <v>27547</v>
      </c>
      <c r="S18112" s="14" t="s">
        <v>42</v>
      </c>
      <c r="T18112" s="14" t="s">
        <v>42</v>
      </c>
      <c r="U18112">
        <v>10000</v>
      </c>
      <c r="V18112">
        <v>0</v>
      </c>
      <c r="W18112" s="14" t="s">
        <v>81</v>
      </c>
      <c r="X18112" s="14" t="s">
        <v>60</v>
      </c>
    </row>
    <row r="18113" spans="1:24" x14ac:dyDescent="0.2">
      <c r="A18113">
        <v>22026</v>
      </c>
      <c r="B18113">
        <v>49</v>
      </c>
      <c r="C18113" s="14" t="s">
        <v>643</v>
      </c>
      <c r="D18113" s="14"/>
      <c r="E18113" s="14" t="s">
        <v>756</v>
      </c>
      <c r="F18113" s="15">
        <v>28952</v>
      </c>
      <c r="G18113" s="14" t="s">
        <v>42</v>
      </c>
      <c r="H18113" s="14" t="s">
        <v>115</v>
      </c>
      <c r="I18113">
        <v>30000</v>
      </c>
      <c r="J18113">
        <v>0</v>
      </c>
      <c r="K18113" s="14" t="s">
        <v>81</v>
      </c>
      <c r="L18113" s="14" t="s">
        <v>91</v>
      </c>
      <c r="O18113">
        <v>28737</v>
      </c>
      <c r="P18113">
        <v>183</v>
      </c>
      <c r="Q18113" t="str">
        <f>_xlfn.CONCAT(Clientes__2[[#This Row],[Nombre]], " ",Clientes__2[[#This Row],[Nombres2]], " ",Clientes__2[[#This Row],[Apellido]],)</f>
        <v>Bridget  Kennedy</v>
      </c>
      <c r="R18113" s="15">
        <v>26380</v>
      </c>
      <c r="S18113" s="14" t="s">
        <v>43</v>
      </c>
      <c r="T18113" s="14" t="s">
        <v>42</v>
      </c>
      <c r="U18113">
        <v>10000</v>
      </c>
      <c r="V18113">
        <v>0</v>
      </c>
      <c r="W18113" s="14" t="s">
        <v>81</v>
      </c>
      <c r="X18113" s="14" t="s">
        <v>60</v>
      </c>
    </row>
    <row r="18114" spans="1:24" x14ac:dyDescent="0.2">
      <c r="A18114">
        <v>27202</v>
      </c>
      <c r="B18114">
        <v>638</v>
      </c>
      <c r="C18114" s="14" t="s">
        <v>133</v>
      </c>
      <c r="D18114" s="14"/>
      <c r="E18114" s="14" t="s">
        <v>157</v>
      </c>
      <c r="F18114" s="15">
        <v>24228</v>
      </c>
      <c r="G18114" s="14" t="s">
        <v>43</v>
      </c>
      <c r="H18114" s="14" t="s">
        <v>42</v>
      </c>
      <c r="I18114">
        <v>80000</v>
      </c>
      <c r="J18114">
        <v>0</v>
      </c>
      <c r="K18114" s="14" t="s">
        <v>70</v>
      </c>
      <c r="L18114" s="14" t="s">
        <v>54</v>
      </c>
      <c r="O18114">
        <v>25325</v>
      </c>
      <c r="P18114">
        <v>279</v>
      </c>
      <c r="Q18114" t="str">
        <f>_xlfn.CONCAT(Clientes__2[[#This Row],[Nombre]], " ",Clientes__2[[#This Row],[Nombres2]], " ",Clientes__2[[#This Row],[Apellido]],)</f>
        <v>James  Hall</v>
      </c>
      <c r="R18114" s="15">
        <v>6622</v>
      </c>
      <c r="S18114" s="14" t="s">
        <v>43</v>
      </c>
      <c r="T18114" s="14" t="s">
        <v>42</v>
      </c>
      <c r="U18114">
        <v>10000</v>
      </c>
      <c r="V18114">
        <v>4</v>
      </c>
      <c r="W18114" s="14" t="s">
        <v>81</v>
      </c>
      <c r="X18114" s="14" t="s">
        <v>60</v>
      </c>
    </row>
    <row r="18115" spans="1:24" x14ac:dyDescent="0.2">
      <c r="A18115">
        <v>13015</v>
      </c>
      <c r="B18115">
        <v>542</v>
      </c>
      <c r="C18115" s="14" t="s">
        <v>212</v>
      </c>
      <c r="D18115" s="14" t="s">
        <v>46</v>
      </c>
      <c r="E18115" s="14" t="s">
        <v>203</v>
      </c>
      <c r="F18115" s="15">
        <v>25030</v>
      </c>
      <c r="G18115" s="14" t="s">
        <v>43</v>
      </c>
      <c r="H18115" s="14" t="s">
        <v>115</v>
      </c>
      <c r="I18115">
        <v>100000</v>
      </c>
      <c r="J18115">
        <v>2</v>
      </c>
      <c r="K18115" s="14" t="s">
        <v>55</v>
      </c>
      <c r="L18115" s="14" t="s">
        <v>66</v>
      </c>
      <c r="O18115">
        <v>13469</v>
      </c>
      <c r="P18115">
        <v>642</v>
      </c>
      <c r="Q18115" t="str">
        <f>_xlfn.CONCAT(Clientes__2[[#This Row],[Nombre]], " ",Clientes__2[[#This Row],[Nombres2]], " ",Clientes__2[[#This Row],[Apellido]],)</f>
        <v>Rebecca L Parker</v>
      </c>
      <c r="R18115" s="15">
        <v>22199</v>
      </c>
      <c r="S18115" s="14" t="s">
        <v>43</v>
      </c>
      <c r="T18115" s="14" t="s">
        <v>42</v>
      </c>
      <c r="U18115">
        <v>100000</v>
      </c>
      <c r="V18115">
        <v>0</v>
      </c>
      <c r="W18115" s="14" t="s">
        <v>63</v>
      </c>
      <c r="X18115" s="14" t="s">
        <v>84</v>
      </c>
    </row>
    <row r="18116" spans="1:24" x14ac:dyDescent="0.2">
      <c r="A18116">
        <v>24137</v>
      </c>
      <c r="B18116">
        <v>173</v>
      </c>
      <c r="C18116" s="14" t="s">
        <v>763</v>
      </c>
      <c r="D18116" s="14"/>
      <c r="E18116" s="14" t="s">
        <v>242</v>
      </c>
      <c r="F18116" s="15">
        <v>27744</v>
      </c>
      <c r="G18116" s="14" t="s">
        <v>43</v>
      </c>
      <c r="H18116" s="14" t="s">
        <v>115</v>
      </c>
      <c r="I18116">
        <v>30000</v>
      </c>
      <c r="J18116">
        <v>0</v>
      </c>
      <c r="K18116" s="14" t="s">
        <v>63</v>
      </c>
      <c r="L18116" s="14" t="s">
        <v>91</v>
      </c>
      <c r="O18116">
        <v>11004</v>
      </c>
      <c r="P18116">
        <v>19</v>
      </c>
      <c r="Q18116" t="str">
        <f>_xlfn.CONCAT(Clientes__2[[#This Row],[Nombre]], " ",Clientes__2[[#This Row],[Nombres2]], " ",Clientes__2[[#This Row],[Apellido]],)</f>
        <v>Tara  Sharma</v>
      </c>
      <c r="R18116" s="15">
        <v>25058</v>
      </c>
      <c r="S18116" s="14" t="s">
        <v>43</v>
      </c>
      <c r="T18116" s="14" t="s">
        <v>115</v>
      </c>
      <c r="U18116">
        <v>80000</v>
      </c>
      <c r="V18116">
        <v>5</v>
      </c>
      <c r="W18116" s="14" t="s">
        <v>55</v>
      </c>
      <c r="X18116" s="14" t="s">
        <v>84</v>
      </c>
    </row>
    <row r="18117" spans="1:24" x14ac:dyDescent="0.2">
      <c r="A18117">
        <v>18134</v>
      </c>
      <c r="B18117">
        <v>120</v>
      </c>
      <c r="C18117" s="14" t="s">
        <v>845</v>
      </c>
      <c r="D18117" s="14"/>
      <c r="E18117" s="14" t="s">
        <v>523</v>
      </c>
      <c r="F18117" s="15">
        <v>20480</v>
      </c>
      <c r="G18117" s="14" t="s">
        <v>42</v>
      </c>
      <c r="H18117" s="14" t="s">
        <v>115</v>
      </c>
      <c r="I18117">
        <v>120000</v>
      </c>
      <c r="J18117">
        <v>3</v>
      </c>
      <c r="K18117" s="14" t="s">
        <v>67</v>
      </c>
      <c r="L18117" s="14" t="s">
        <v>84</v>
      </c>
      <c r="O18117">
        <v>14817</v>
      </c>
      <c r="P18117">
        <v>243</v>
      </c>
      <c r="Q18117" t="str">
        <f>_xlfn.CONCAT(Clientes__2[[#This Row],[Nombre]], " ",Clientes__2[[#This Row],[Nombres2]], " ",Clientes__2[[#This Row],[Apellido]],)</f>
        <v>Melody  Romero</v>
      </c>
      <c r="R18117" s="15">
        <v>24001</v>
      </c>
      <c r="S18117" s="14" t="s">
        <v>42</v>
      </c>
      <c r="T18117" s="14" t="s">
        <v>115</v>
      </c>
      <c r="U18117">
        <v>40000</v>
      </c>
      <c r="V18117">
        <v>1</v>
      </c>
      <c r="W18117" s="14" t="s">
        <v>55</v>
      </c>
      <c r="X18117" s="14" t="s">
        <v>54</v>
      </c>
    </row>
    <row r="18118" spans="1:24" x14ac:dyDescent="0.2">
      <c r="A18118">
        <v>26768</v>
      </c>
      <c r="B18118">
        <v>11</v>
      </c>
      <c r="C18118" s="14" t="s">
        <v>364</v>
      </c>
      <c r="D18118" s="14"/>
      <c r="E18118" s="14" t="s">
        <v>205</v>
      </c>
      <c r="F18118" s="15">
        <v>21166</v>
      </c>
      <c r="G18118" s="14" t="s">
        <v>42</v>
      </c>
      <c r="H18118" s="14" t="s">
        <v>115</v>
      </c>
      <c r="I18118">
        <v>70000</v>
      </c>
      <c r="J18118">
        <v>1</v>
      </c>
      <c r="K18118" s="14" t="s">
        <v>63</v>
      </c>
      <c r="L18118" s="14" t="s">
        <v>54</v>
      </c>
      <c r="O18118">
        <v>20480</v>
      </c>
      <c r="P18118">
        <v>543</v>
      </c>
      <c r="Q18118" t="str">
        <f>_xlfn.CONCAT(Clientes__2[[#This Row],[Nombre]], " ",Clientes__2[[#This Row],[Nombres2]], " ",Clientes__2[[#This Row],[Apellido]],)</f>
        <v>Cristina  Shen</v>
      </c>
      <c r="R18118" s="15">
        <v>22790</v>
      </c>
      <c r="S18118" s="14" t="s">
        <v>43</v>
      </c>
      <c r="T18118" s="14" t="s">
        <v>42</v>
      </c>
      <c r="U18118">
        <v>40000</v>
      </c>
      <c r="V18118">
        <v>3</v>
      </c>
      <c r="W18118" s="14" t="s">
        <v>67</v>
      </c>
      <c r="X18118" s="14" t="s">
        <v>54</v>
      </c>
    </row>
    <row r="18119" spans="1:24" x14ac:dyDescent="0.2">
      <c r="A18119">
        <v>27717</v>
      </c>
      <c r="B18119">
        <v>14</v>
      </c>
      <c r="C18119" s="14" t="s">
        <v>724</v>
      </c>
      <c r="D18119" s="14" t="s">
        <v>116</v>
      </c>
      <c r="E18119" s="14" t="s">
        <v>523</v>
      </c>
      <c r="F18119" s="15">
        <v>22316</v>
      </c>
      <c r="G18119" s="14" t="s">
        <v>42</v>
      </c>
      <c r="H18119" s="14" t="s">
        <v>115</v>
      </c>
      <c r="I18119">
        <v>70000</v>
      </c>
      <c r="J18119">
        <v>5</v>
      </c>
      <c r="K18119" s="14" t="s">
        <v>63</v>
      </c>
      <c r="L18119" s="14" t="s">
        <v>54</v>
      </c>
      <c r="O18119">
        <v>28743</v>
      </c>
      <c r="P18119">
        <v>196</v>
      </c>
      <c r="Q18119" t="str">
        <f>_xlfn.CONCAT(Clientes__2[[#This Row],[Nombre]], " ",Clientes__2[[#This Row],[Nombres2]], " ",Clientes__2[[#This Row],[Apellido]],)</f>
        <v>Ebony A Romero</v>
      </c>
      <c r="R18119" s="15">
        <v>5617</v>
      </c>
      <c r="S18119" s="14" t="s">
        <v>43</v>
      </c>
      <c r="T18119" s="14" t="s">
        <v>115</v>
      </c>
      <c r="U18119">
        <v>20000</v>
      </c>
      <c r="V18119">
        <v>2</v>
      </c>
      <c r="W18119" s="14" t="s">
        <v>81</v>
      </c>
      <c r="X18119" s="14" t="s">
        <v>60</v>
      </c>
    </row>
    <row r="18120" spans="1:24" x14ac:dyDescent="0.2">
      <c r="A18120">
        <v>29287</v>
      </c>
      <c r="B18120">
        <v>28</v>
      </c>
      <c r="C18120" s="14" t="s">
        <v>798</v>
      </c>
      <c r="D18120" s="14"/>
      <c r="E18120" s="14" t="s">
        <v>780</v>
      </c>
      <c r="F18120" s="15">
        <v>23432</v>
      </c>
      <c r="G18120" s="14" t="s">
        <v>42</v>
      </c>
      <c r="H18120" s="14" t="s">
        <v>115</v>
      </c>
      <c r="I18120">
        <v>60000</v>
      </c>
      <c r="J18120">
        <v>4</v>
      </c>
      <c r="K18120" s="14" t="s">
        <v>55</v>
      </c>
      <c r="L18120" s="14" t="s">
        <v>84</v>
      </c>
      <c r="O18120">
        <v>11503</v>
      </c>
      <c r="P18120">
        <v>312</v>
      </c>
      <c r="Q18120" t="str">
        <f>_xlfn.CONCAT(Clientes__2[[#This Row],[Nombre]], " ",Clientes__2[[#This Row],[Nombres2]], " ",Clientes__2[[#This Row],[Apellido]],)</f>
        <v>Suzanne  Lin</v>
      </c>
      <c r="R18120" s="15">
        <v>11244</v>
      </c>
      <c r="S18120" s="14" t="s">
        <v>42</v>
      </c>
      <c r="T18120" s="14" t="s">
        <v>42</v>
      </c>
      <c r="U18120">
        <v>50000</v>
      </c>
      <c r="V18120">
        <v>1</v>
      </c>
      <c r="W18120" s="14" t="s">
        <v>70</v>
      </c>
      <c r="X18120" s="14" t="s">
        <v>54</v>
      </c>
    </row>
    <row r="18121" spans="1:24" x14ac:dyDescent="0.2">
      <c r="A18121">
        <v>25752</v>
      </c>
      <c r="B18121">
        <v>215</v>
      </c>
      <c r="C18121" s="14" t="s">
        <v>345</v>
      </c>
      <c r="D18121" s="14" t="s">
        <v>42</v>
      </c>
      <c r="E18121" s="14" t="s">
        <v>640</v>
      </c>
      <c r="F18121" s="15">
        <v>19292</v>
      </c>
      <c r="G18121" s="14" t="s">
        <v>43</v>
      </c>
      <c r="H18121" s="14" t="s">
        <v>115</v>
      </c>
      <c r="I18121">
        <v>20000</v>
      </c>
      <c r="J18121">
        <v>2</v>
      </c>
      <c r="K18121" s="14" t="s">
        <v>63</v>
      </c>
      <c r="L18121" s="14" t="s">
        <v>60</v>
      </c>
      <c r="O18121">
        <v>25569</v>
      </c>
      <c r="P18121">
        <v>212</v>
      </c>
      <c r="Q18121" t="str">
        <f>_xlfn.CONCAT(Clientes__2[[#This Row],[Nombre]], " ",Clientes__2[[#This Row],[Nombres2]], " ",Clientes__2[[#This Row],[Apellido]],)</f>
        <v>Christy M McDonald</v>
      </c>
      <c r="R18121" s="15">
        <v>15905</v>
      </c>
      <c r="S18121" s="14" t="s">
        <v>43</v>
      </c>
      <c r="T18121" s="14" t="s">
        <v>42</v>
      </c>
      <c r="U18121">
        <v>10000</v>
      </c>
      <c r="V18121">
        <v>3</v>
      </c>
      <c r="W18121" s="14" t="s">
        <v>63</v>
      </c>
      <c r="X18121" s="14" t="s">
        <v>60</v>
      </c>
    </row>
    <row r="18122" spans="1:24" x14ac:dyDescent="0.2">
      <c r="A18122">
        <v>27249</v>
      </c>
      <c r="B18122">
        <v>369</v>
      </c>
      <c r="C18122" s="14" t="s">
        <v>605</v>
      </c>
      <c r="D18122" s="14" t="s">
        <v>44</v>
      </c>
      <c r="E18122" s="14" t="s">
        <v>74</v>
      </c>
      <c r="F18122" s="15">
        <v>26130</v>
      </c>
      <c r="G18122" s="14" t="s">
        <v>42</v>
      </c>
      <c r="H18122" s="14" t="s">
        <v>115</v>
      </c>
      <c r="I18122">
        <v>70000</v>
      </c>
      <c r="J18122">
        <v>1</v>
      </c>
      <c r="K18122" s="14" t="s">
        <v>70</v>
      </c>
      <c r="L18122" s="14" t="s">
        <v>54</v>
      </c>
      <c r="O18122">
        <v>27730</v>
      </c>
      <c r="P18122">
        <v>607</v>
      </c>
      <c r="Q18122" t="str">
        <f>_xlfn.CONCAT(Clientes__2[[#This Row],[Nombre]], " ",Clientes__2[[#This Row],[Nombres2]], " ",Clientes__2[[#This Row],[Apellido]],)</f>
        <v>Emma R Cox</v>
      </c>
      <c r="R18122" s="15">
        <v>28730</v>
      </c>
      <c r="S18122" s="14" t="s">
        <v>43</v>
      </c>
      <c r="T18122" s="14" t="s">
        <v>115</v>
      </c>
      <c r="U18122">
        <v>30000</v>
      </c>
      <c r="V18122">
        <v>0</v>
      </c>
      <c r="W18122" s="14" t="s">
        <v>81</v>
      </c>
      <c r="X18122" s="14" t="s">
        <v>91</v>
      </c>
    </row>
    <row r="18123" spans="1:24" x14ac:dyDescent="0.2">
      <c r="A18123">
        <v>14591</v>
      </c>
      <c r="B18123">
        <v>335</v>
      </c>
      <c r="C18123" s="14" t="s">
        <v>272</v>
      </c>
      <c r="D18123" s="14" t="s">
        <v>123</v>
      </c>
      <c r="E18123" s="14" t="s">
        <v>443</v>
      </c>
      <c r="F18123" s="15">
        <v>24205</v>
      </c>
      <c r="G18123" s="14" t="s">
        <v>43</v>
      </c>
      <c r="H18123" s="14" t="s">
        <v>42</v>
      </c>
      <c r="I18123">
        <v>60000</v>
      </c>
      <c r="J18123">
        <v>0</v>
      </c>
      <c r="K18123" s="14" t="s">
        <v>70</v>
      </c>
      <c r="L18123" s="14" t="s">
        <v>84</v>
      </c>
      <c r="O18123">
        <v>22128</v>
      </c>
      <c r="P18123">
        <v>51</v>
      </c>
      <c r="Q18123" t="str">
        <f>_xlfn.CONCAT(Clientes__2[[#This Row],[Nombre]], " ",Clientes__2[[#This Row],[Nombres2]], " ",Clientes__2[[#This Row],[Apellido]],)</f>
        <v>Charles E Harris</v>
      </c>
      <c r="R18123" s="15">
        <v>13977</v>
      </c>
      <c r="S18123" s="14" t="s">
        <v>42</v>
      </c>
      <c r="T18123" s="14" t="s">
        <v>115</v>
      </c>
      <c r="U18123">
        <v>70000</v>
      </c>
      <c r="V18123">
        <v>4</v>
      </c>
      <c r="W18123" s="14" t="s">
        <v>70</v>
      </c>
      <c r="X18123" s="14" t="s">
        <v>66</v>
      </c>
    </row>
    <row r="18124" spans="1:24" x14ac:dyDescent="0.2">
      <c r="A18124">
        <v>27664</v>
      </c>
      <c r="B18124">
        <v>383</v>
      </c>
      <c r="C18124" s="14" t="s">
        <v>141</v>
      </c>
      <c r="D18124" s="14"/>
      <c r="E18124" s="14" t="s">
        <v>490</v>
      </c>
      <c r="F18124" s="15">
        <v>22027</v>
      </c>
      <c r="G18124" s="14" t="s">
        <v>42</v>
      </c>
      <c r="H18124" s="14" t="s">
        <v>42</v>
      </c>
      <c r="I18124">
        <v>170000</v>
      </c>
      <c r="J18124">
        <v>1</v>
      </c>
      <c r="K18124" s="14" t="s">
        <v>55</v>
      </c>
      <c r="L18124" s="14" t="s">
        <v>66</v>
      </c>
      <c r="O18124">
        <v>26578</v>
      </c>
      <c r="P18124">
        <v>339</v>
      </c>
      <c r="Q18124" t="str">
        <f>_xlfn.CONCAT(Clientes__2[[#This Row],[Nombre]], " ",Clientes__2[[#This Row],[Nombres2]], " ",Clientes__2[[#This Row],[Apellido]],)</f>
        <v>Luis  Roberts</v>
      </c>
      <c r="R18124" s="15">
        <v>27692</v>
      </c>
      <c r="S18124" s="14" t="s">
        <v>43</v>
      </c>
      <c r="T18124" s="14" t="s">
        <v>42</v>
      </c>
      <c r="U18124">
        <v>60000</v>
      </c>
      <c r="V18124">
        <v>0</v>
      </c>
      <c r="W18124" s="14" t="s">
        <v>63</v>
      </c>
      <c r="X18124" s="14" t="s">
        <v>54</v>
      </c>
    </row>
    <row r="18125" spans="1:24" x14ac:dyDescent="0.2">
      <c r="A18125">
        <v>15934</v>
      </c>
      <c r="B18125">
        <v>609</v>
      </c>
      <c r="C18125" s="14" t="s">
        <v>477</v>
      </c>
      <c r="D18125" s="14" t="s">
        <v>128</v>
      </c>
      <c r="E18125" s="14" t="s">
        <v>167</v>
      </c>
      <c r="F18125" s="15">
        <v>20542</v>
      </c>
      <c r="G18125" s="14" t="s">
        <v>43</v>
      </c>
      <c r="H18125" s="14" t="s">
        <v>115</v>
      </c>
      <c r="I18125">
        <v>70000</v>
      </c>
      <c r="J18125">
        <v>3</v>
      </c>
      <c r="K18125" s="14" t="s">
        <v>63</v>
      </c>
      <c r="L18125" s="14" t="s">
        <v>84</v>
      </c>
      <c r="O18125">
        <v>11260</v>
      </c>
      <c r="P18125">
        <v>302</v>
      </c>
      <c r="Q18125" t="str">
        <f>_xlfn.CONCAT(Clientes__2[[#This Row],[Nombre]], " ",Clientes__2[[#This Row],[Nombres2]], " ",Clientes__2[[#This Row],[Apellido]],)</f>
        <v>Nichole C Raji</v>
      </c>
      <c r="R18125" s="15">
        <v>23844</v>
      </c>
      <c r="S18125" s="14" t="s">
        <v>42</v>
      </c>
      <c r="T18125" s="14" t="s">
        <v>115</v>
      </c>
      <c r="U18125">
        <v>110000</v>
      </c>
      <c r="V18125">
        <v>2</v>
      </c>
      <c r="W18125" s="14" t="s">
        <v>55</v>
      </c>
      <c r="X18125" s="14" t="s">
        <v>66</v>
      </c>
    </row>
    <row r="18126" spans="1:24" x14ac:dyDescent="0.2">
      <c r="A18126">
        <v>27730</v>
      </c>
      <c r="B18126">
        <v>607</v>
      </c>
      <c r="C18126" s="14" t="s">
        <v>255</v>
      </c>
      <c r="D18126" s="14"/>
      <c r="E18126" s="14" t="s">
        <v>74</v>
      </c>
      <c r="F18126" s="15">
        <v>28730</v>
      </c>
      <c r="G18126" s="14" t="s">
        <v>43</v>
      </c>
      <c r="H18126" s="14" t="s">
        <v>115</v>
      </c>
      <c r="I18126">
        <v>30000</v>
      </c>
      <c r="J18126">
        <v>0</v>
      </c>
      <c r="K18126" s="14" t="s">
        <v>81</v>
      </c>
      <c r="L18126" s="14" t="s">
        <v>91</v>
      </c>
      <c r="O18126">
        <v>11659</v>
      </c>
      <c r="P18126">
        <v>66</v>
      </c>
      <c r="Q18126" t="str">
        <f>_xlfn.CONCAT(Clientes__2[[#This Row],[Nombre]], " ",Clientes__2[[#This Row],[Nombres2]], " ",Clientes__2[[#This Row],[Apellido]],)</f>
        <v>Isabella  Cox</v>
      </c>
      <c r="R18126" s="15">
        <v>25315</v>
      </c>
      <c r="S18126" s="14" t="s">
        <v>43</v>
      </c>
      <c r="T18126" s="14" t="s">
        <v>42</v>
      </c>
      <c r="U18126">
        <v>60000</v>
      </c>
      <c r="V18126">
        <v>1</v>
      </c>
      <c r="W18126" s="14" t="s">
        <v>70</v>
      </c>
      <c r="X18126" s="14" t="s">
        <v>84</v>
      </c>
    </row>
    <row r="18127" spans="1:24" x14ac:dyDescent="0.2">
      <c r="A18127">
        <v>23712</v>
      </c>
      <c r="B18127">
        <v>343</v>
      </c>
      <c r="C18127" s="14" t="s">
        <v>610</v>
      </c>
      <c r="D18127" s="14" t="s">
        <v>124</v>
      </c>
      <c r="E18127" s="14" t="s">
        <v>288</v>
      </c>
      <c r="F18127" s="15">
        <v>17327</v>
      </c>
      <c r="G18127" s="14" t="s">
        <v>43</v>
      </c>
      <c r="H18127" s="14" t="s">
        <v>115</v>
      </c>
      <c r="I18127">
        <v>70000</v>
      </c>
      <c r="J18127">
        <v>2</v>
      </c>
      <c r="K18127" s="14" t="s">
        <v>55</v>
      </c>
      <c r="L18127" s="14" t="s">
        <v>66</v>
      </c>
      <c r="O18127">
        <v>26104</v>
      </c>
      <c r="P18127">
        <v>547</v>
      </c>
      <c r="Q18127" t="str">
        <f>_xlfn.CONCAT(Clientes__2[[#This Row],[Nombre]], " ",Clientes__2[[#This Row],[Nombres2]], " ",Clientes__2[[#This Row],[Apellido]],)</f>
        <v>Riley J Murphy</v>
      </c>
      <c r="R18127" s="15">
        <v>21960</v>
      </c>
      <c r="S18127" s="14" t="s">
        <v>42</v>
      </c>
      <c r="T18127" s="14" t="s">
        <v>42</v>
      </c>
      <c r="U18127">
        <v>100000</v>
      </c>
      <c r="V18127">
        <v>0</v>
      </c>
      <c r="W18127" s="14" t="s">
        <v>63</v>
      </c>
      <c r="X18127" s="14" t="s">
        <v>84</v>
      </c>
    </row>
    <row r="18128" spans="1:24" x14ac:dyDescent="0.2">
      <c r="A18128">
        <v>20453</v>
      </c>
      <c r="B18128">
        <v>16</v>
      </c>
      <c r="C18128" s="14" t="s">
        <v>278</v>
      </c>
      <c r="D18128" s="14" t="s">
        <v>128</v>
      </c>
      <c r="E18128" s="14" t="s">
        <v>669</v>
      </c>
      <c r="F18128" s="15">
        <v>21445</v>
      </c>
      <c r="G18128" s="14" t="s">
        <v>42</v>
      </c>
      <c r="H18128" s="14" t="s">
        <v>42</v>
      </c>
      <c r="I18128">
        <v>100000</v>
      </c>
      <c r="J18128">
        <v>1</v>
      </c>
      <c r="K18128" s="14" t="s">
        <v>55</v>
      </c>
      <c r="L18128" s="14" t="s">
        <v>66</v>
      </c>
      <c r="O18128">
        <v>21883</v>
      </c>
      <c r="P18128">
        <v>39</v>
      </c>
      <c r="Q18128" t="str">
        <f>_xlfn.CONCAT(Clientes__2[[#This Row],[Nombre]], " ",Clientes__2[[#This Row],[Nombres2]], " ",Clientes__2[[#This Row],[Apellido]],)</f>
        <v>Bryant C Arun</v>
      </c>
      <c r="R18128" s="15">
        <v>27095</v>
      </c>
      <c r="S18128" s="14" t="s">
        <v>43</v>
      </c>
      <c r="T18128" s="14" t="s">
        <v>115</v>
      </c>
      <c r="U18128">
        <v>70000</v>
      </c>
      <c r="V18128">
        <v>0</v>
      </c>
      <c r="W18128" s="14" t="s">
        <v>55</v>
      </c>
      <c r="X18128" s="14" t="s">
        <v>84</v>
      </c>
    </row>
    <row r="18129" spans="1:24" x14ac:dyDescent="0.2">
      <c r="A18129">
        <v>18653</v>
      </c>
      <c r="B18129">
        <v>611</v>
      </c>
      <c r="C18129" s="14" t="s">
        <v>322</v>
      </c>
      <c r="D18129" s="14" t="s">
        <v>126</v>
      </c>
      <c r="E18129" s="14" t="s">
        <v>353</v>
      </c>
      <c r="F18129" s="15">
        <v>20188</v>
      </c>
      <c r="G18129" s="14" t="s">
        <v>42</v>
      </c>
      <c r="H18129" s="14" t="s">
        <v>42</v>
      </c>
      <c r="I18129">
        <v>30000</v>
      </c>
      <c r="J18129">
        <v>2</v>
      </c>
      <c r="K18129" s="14" t="s">
        <v>67</v>
      </c>
      <c r="L18129" s="14" t="s">
        <v>91</v>
      </c>
      <c r="O18129">
        <v>27067</v>
      </c>
      <c r="P18129">
        <v>372</v>
      </c>
      <c r="Q18129" t="str">
        <f>_xlfn.CONCAT(Clientes__2[[#This Row],[Nombre]], " ",Clientes__2[[#This Row],[Nombres2]], " ",Clientes__2[[#This Row],[Apellido]],)</f>
        <v>Emmanuel D Madan</v>
      </c>
      <c r="R18129" s="15">
        <v>26765</v>
      </c>
      <c r="S18129" s="14" t="s">
        <v>43</v>
      </c>
      <c r="T18129" s="14" t="s">
        <v>115</v>
      </c>
      <c r="U18129">
        <v>60000</v>
      </c>
      <c r="V18129">
        <v>1</v>
      </c>
      <c r="W18129" s="14" t="s">
        <v>70</v>
      </c>
      <c r="X18129" s="14" t="s">
        <v>54</v>
      </c>
    </row>
    <row r="18130" spans="1:24" x14ac:dyDescent="0.2">
      <c r="A18130">
        <v>22376</v>
      </c>
      <c r="B18130">
        <v>542</v>
      </c>
      <c r="C18130" s="14" t="s">
        <v>306</v>
      </c>
      <c r="D18130" s="14" t="s">
        <v>44</v>
      </c>
      <c r="E18130" s="14" t="s">
        <v>131</v>
      </c>
      <c r="F18130" s="15">
        <v>26376</v>
      </c>
      <c r="G18130" s="14" t="s">
        <v>43</v>
      </c>
      <c r="H18130" s="14" t="s">
        <v>42</v>
      </c>
      <c r="I18130">
        <v>50000</v>
      </c>
      <c r="J18130">
        <v>1</v>
      </c>
      <c r="K18130" s="14" t="s">
        <v>70</v>
      </c>
      <c r="L18130" s="14" t="s">
        <v>54</v>
      </c>
      <c r="O18130">
        <v>21807</v>
      </c>
      <c r="P18130">
        <v>310</v>
      </c>
      <c r="Q18130" t="str">
        <f>_xlfn.CONCAT(Clientes__2[[#This Row],[Nombre]], " ",Clientes__2[[#This Row],[Nombres2]], " ",Clientes__2[[#This Row],[Apellido]],)</f>
        <v>Marcus R Martin</v>
      </c>
      <c r="R18130" s="15">
        <v>18934</v>
      </c>
      <c r="S18130" s="14" t="s">
        <v>42</v>
      </c>
      <c r="T18130" s="14" t="s">
        <v>115</v>
      </c>
      <c r="U18130">
        <v>60000</v>
      </c>
      <c r="V18130">
        <v>2</v>
      </c>
      <c r="W18130" s="14" t="s">
        <v>63</v>
      </c>
      <c r="X18130" s="14" t="s">
        <v>84</v>
      </c>
    </row>
    <row r="18131" spans="1:24" x14ac:dyDescent="0.2">
      <c r="A18131">
        <v>19412</v>
      </c>
      <c r="B18131">
        <v>609</v>
      </c>
      <c r="C18131" s="14" t="s">
        <v>415</v>
      </c>
      <c r="D18131" s="14" t="s">
        <v>46</v>
      </c>
      <c r="E18131" s="14" t="s">
        <v>152</v>
      </c>
      <c r="F18131" s="15">
        <v>21820</v>
      </c>
      <c r="G18131" s="14" t="s">
        <v>42</v>
      </c>
      <c r="H18131" s="14" t="s">
        <v>42</v>
      </c>
      <c r="I18131">
        <v>80000</v>
      </c>
      <c r="J18131">
        <v>1</v>
      </c>
      <c r="K18131" s="14" t="s">
        <v>70</v>
      </c>
      <c r="L18131" s="14" t="s">
        <v>84</v>
      </c>
      <c r="O18131">
        <v>16934</v>
      </c>
      <c r="P18131">
        <v>247</v>
      </c>
      <c r="Q18131" t="str">
        <f>_xlfn.CONCAT(Clientes__2[[#This Row],[Nombre]], " ",Clientes__2[[#This Row],[Nombres2]], " ",Clientes__2[[#This Row],[Apellido]],)</f>
        <v>Jaime L Chander</v>
      </c>
      <c r="R18131" s="15">
        <v>22807</v>
      </c>
      <c r="S18131" s="14" t="s">
        <v>43</v>
      </c>
      <c r="T18131" s="14" t="s">
        <v>115</v>
      </c>
      <c r="U18131">
        <v>20000</v>
      </c>
      <c r="V18131">
        <v>1</v>
      </c>
      <c r="W18131" s="14" t="s">
        <v>70</v>
      </c>
      <c r="X18131" s="14" t="s">
        <v>60</v>
      </c>
    </row>
    <row r="18132" spans="1:24" x14ac:dyDescent="0.2">
      <c r="A18132">
        <v>15010</v>
      </c>
      <c r="B18132">
        <v>299</v>
      </c>
      <c r="C18132" s="14" t="s">
        <v>718</v>
      </c>
      <c r="D18132" s="14" t="s">
        <v>124</v>
      </c>
      <c r="E18132" s="14" t="s">
        <v>65</v>
      </c>
      <c r="F18132" s="15">
        <v>28380</v>
      </c>
      <c r="G18132" s="14" t="s">
        <v>42</v>
      </c>
      <c r="H18132" s="14" t="s">
        <v>42</v>
      </c>
      <c r="I18132">
        <v>30000</v>
      </c>
      <c r="J18132">
        <v>0</v>
      </c>
      <c r="K18132" s="14" t="s">
        <v>63</v>
      </c>
      <c r="L18132" s="14" t="s">
        <v>54</v>
      </c>
      <c r="O18132">
        <v>20072</v>
      </c>
      <c r="P18132">
        <v>616</v>
      </c>
      <c r="Q18132" t="str">
        <f>_xlfn.CONCAT(Clientes__2[[#This Row],[Nombre]], " ",Clientes__2[[#This Row],[Nombres2]], " ",Clientes__2[[#This Row],[Apellido]],)</f>
        <v>Cory J Suri</v>
      </c>
      <c r="R18132" s="15">
        <v>24216</v>
      </c>
      <c r="S18132" s="14" t="s">
        <v>42</v>
      </c>
      <c r="T18132" s="14" t="s">
        <v>115</v>
      </c>
      <c r="U18132">
        <v>60000</v>
      </c>
      <c r="V18132">
        <v>0</v>
      </c>
      <c r="W18132" s="14" t="s">
        <v>70</v>
      </c>
      <c r="X18132" s="14" t="s">
        <v>54</v>
      </c>
    </row>
    <row r="18133" spans="1:24" x14ac:dyDescent="0.2">
      <c r="A18133">
        <v>26474</v>
      </c>
      <c r="B18133">
        <v>60</v>
      </c>
      <c r="C18133" s="14" t="s">
        <v>607</v>
      </c>
      <c r="D18133" s="14" t="s">
        <v>349</v>
      </c>
      <c r="E18133" s="14" t="s">
        <v>402</v>
      </c>
      <c r="F18133" s="15">
        <v>15725</v>
      </c>
      <c r="G18133" s="14" t="s">
        <v>43</v>
      </c>
      <c r="H18133" s="14" t="s">
        <v>115</v>
      </c>
      <c r="I18133">
        <v>60000</v>
      </c>
      <c r="J18133">
        <v>4</v>
      </c>
      <c r="K18133" s="14" t="s">
        <v>55</v>
      </c>
      <c r="L18133" s="14" t="s">
        <v>66</v>
      </c>
      <c r="O18133">
        <v>25283</v>
      </c>
      <c r="P18133">
        <v>338</v>
      </c>
      <c r="Q18133" t="str">
        <f>_xlfn.CONCAT(Clientes__2[[#This Row],[Nombre]], " ",Clientes__2[[#This Row],[Nombres2]], " ",Clientes__2[[#This Row],[Apellido]],)</f>
        <v>Mackenzie N Morris</v>
      </c>
      <c r="R18133" s="15">
        <v>27276</v>
      </c>
      <c r="S18133" s="14" t="s">
        <v>43</v>
      </c>
      <c r="T18133" s="14" t="s">
        <v>115</v>
      </c>
      <c r="U18133">
        <v>50000</v>
      </c>
      <c r="V18133">
        <v>0</v>
      </c>
      <c r="W18133" s="14" t="s">
        <v>63</v>
      </c>
      <c r="X18133" s="14" t="s">
        <v>54</v>
      </c>
    </row>
    <row r="18134" spans="1:24" x14ac:dyDescent="0.2">
      <c r="A18134">
        <v>29002</v>
      </c>
      <c r="B18134">
        <v>623</v>
      </c>
      <c r="C18134" s="14" t="s">
        <v>480</v>
      </c>
      <c r="D18134" s="14" t="s">
        <v>115</v>
      </c>
      <c r="E18134" s="14" t="s">
        <v>283</v>
      </c>
      <c r="F18134" s="15">
        <v>17615</v>
      </c>
      <c r="G18134" s="14" t="s">
        <v>42</v>
      </c>
      <c r="H18134" s="14" t="s">
        <v>115</v>
      </c>
      <c r="I18134">
        <v>70000</v>
      </c>
      <c r="J18134">
        <v>2</v>
      </c>
      <c r="K18134" s="14" t="s">
        <v>63</v>
      </c>
      <c r="L18134" s="14" t="s">
        <v>84</v>
      </c>
      <c r="O18134">
        <v>12294</v>
      </c>
      <c r="P18134">
        <v>254</v>
      </c>
      <c r="Q18134" t="str">
        <f>_xlfn.CONCAT(Clientes__2[[#This Row],[Nombre]], " ",Clientes__2[[#This Row],[Nombres2]], " ",Clientes__2[[#This Row],[Apellido]],)</f>
        <v>Hannah F Walker</v>
      </c>
      <c r="R18134" s="15">
        <v>16407</v>
      </c>
      <c r="S18134" s="14" t="s">
        <v>42</v>
      </c>
      <c r="T18134" s="14" t="s">
        <v>42</v>
      </c>
      <c r="U18134">
        <v>130000</v>
      </c>
      <c r="V18134">
        <v>3</v>
      </c>
      <c r="W18134" s="14" t="s">
        <v>55</v>
      </c>
      <c r="X18134" s="14" t="s">
        <v>66</v>
      </c>
    </row>
    <row r="18135" spans="1:24" x14ac:dyDescent="0.2">
      <c r="A18135">
        <v>22323</v>
      </c>
      <c r="B18135">
        <v>211</v>
      </c>
      <c r="C18135" s="14" t="s">
        <v>154</v>
      </c>
      <c r="D18135" s="14" t="s">
        <v>128</v>
      </c>
      <c r="E18135" s="14" t="s">
        <v>482</v>
      </c>
      <c r="F18135" s="15">
        <v>26279</v>
      </c>
      <c r="G18135" s="14" t="s">
        <v>43</v>
      </c>
      <c r="H18135" s="14" t="s">
        <v>115</v>
      </c>
      <c r="I18135">
        <v>40000</v>
      </c>
      <c r="J18135">
        <v>2</v>
      </c>
      <c r="K18135" s="14" t="s">
        <v>63</v>
      </c>
      <c r="L18135" s="14" t="s">
        <v>91</v>
      </c>
      <c r="O18135">
        <v>13744</v>
      </c>
      <c r="P18135">
        <v>611</v>
      </c>
      <c r="Q18135" t="str">
        <f>_xlfn.CONCAT(Clientes__2[[#This Row],[Nombre]], " ",Clientes__2[[#This Row],[Nombres2]], " ",Clientes__2[[#This Row],[Apellido]],)</f>
        <v>Erica C Liang</v>
      </c>
      <c r="R18135" s="15">
        <v>21105</v>
      </c>
      <c r="S18135" s="14" t="s">
        <v>42</v>
      </c>
      <c r="T18135" s="14" t="s">
        <v>42</v>
      </c>
      <c r="U18135">
        <v>40000</v>
      </c>
      <c r="V18135">
        <v>1</v>
      </c>
      <c r="W18135" s="14" t="s">
        <v>63</v>
      </c>
      <c r="X18135" s="14" t="s">
        <v>91</v>
      </c>
    </row>
    <row r="18136" spans="1:24" x14ac:dyDescent="0.2">
      <c r="A18136">
        <v>20542</v>
      </c>
      <c r="B18136">
        <v>336</v>
      </c>
      <c r="C18136" s="14" t="s">
        <v>588</v>
      </c>
      <c r="D18136" s="14" t="s">
        <v>119</v>
      </c>
      <c r="E18136" s="14" t="s">
        <v>142</v>
      </c>
      <c r="F18136" s="15">
        <v>18756</v>
      </c>
      <c r="G18136" s="14" t="s">
        <v>42</v>
      </c>
      <c r="H18136" s="14" t="s">
        <v>115</v>
      </c>
      <c r="I18136">
        <v>60000</v>
      </c>
      <c r="J18136">
        <v>2</v>
      </c>
      <c r="K18136" s="14" t="s">
        <v>63</v>
      </c>
      <c r="L18136" s="14" t="s">
        <v>84</v>
      </c>
      <c r="O18136">
        <v>15247</v>
      </c>
      <c r="P18136">
        <v>633</v>
      </c>
      <c r="Q18136" t="str">
        <f>_xlfn.CONCAT(Clientes__2[[#This Row],[Nombre]], " ",Clientes__2[[#This Row],[Nombres2]], " ",Clientes__2[[#This Row],[Apellido]],)</f>
        <v>Hailey W Green</v>
      </c>
      <c r="R18136" s="15">
        <v>27709</v>
      </c>
      <c r="S18136" s="14" t="s">
        <v>43</v>
      </c>
      <c r="T18136" s="14" t="s">
        <v>115</v>
      </c>
      <c r="U18136">
        <v>40000</v>
      </c>
      <c r="V18136">
        <v>0</v>
      </c>
      <c r="W18136" s="14" t="s">
        <v>67</v>
      </c>
      <c r="X18136" s="14" t="s">
        <v>54</v>
      </c>
    </row>
    <row r="18137" spans="1:24" x14ac:dyDescent="0.2">
      <c r="A18137">
        <v>24911</v>
      </c>
      <c r="B18137">
        <v>21</v>
      </c>
      <c r="C18137" s="14" t="s">
        <v>131</v>
      </c>
      <c r="D18137" s="14" t="s">
        <v>42</v>
      </c>
      <c r="E18137" s="14" t="s">
        <v>353</v>
      </c>
      <c r="F18137" s="15">
        <v>25982</v>
      </c>
      <c r="G18137" s="14" t="s">
        <v>43</v>
      </c>
      <c r="H18137" s="14" t="s">
        <v>42</v>
      </c>
      <c r="I18137">
        <v>80000</v>
      </c>
      <c r="J18137">
        <v>0</v>
      </c>
      <c r="K18137" s="14" t="s">
        <v>55</v>
      </c>
      <c r="L18137" s="14" t="s">
        <v>84</v>
      </c>
      <c r="O18137">
        <v>13971</v>
      </c>
      <c r="P18137">
        <v>25</v>
      </c>
      <c r="Q18137" t="str">
        <f>_xlfn.CONCAT(Clientes__2[[#This Row],[Nombre]], " ",Clientes__2[[#This Row],[Nombres2]], " ",Clientes__2[[#This Row],[Apellido]],)</f>
        <v>Martin M Madan</v>
      </c>
      <c r="R18137" s="15">
        <v>24996</v>
      </c>
      <c r="S18137" s="14" t="s">
        <v>43</v>
      </c>
      <c r="T18137" s="14" t="s">
        <v>115</v>
      </c>
      <c r="U18137">
        <v>70000</v>
      </c>
      <c r="V18137">
        <v>0</v>
      </c>
      <c r="W18137" s="14" t="s">
        <v>55</v>
      </c>
      <c r="X18137" s="14" t="s">
        <v>84</v>
      </c>
    </row>
    <row r="18138" spans="1:24" x14ac:dyDescent="0.2">
      <c r="A18138">
        <v>14354</v>
      </c>
      <c r="B18138">
        <v>358</v>
      </c>
      <c r="C18138" s="14" t="s">
        <v>290</v>
      </c>
      <c r="D18138" s="14"/>
      <c r="E18138" s="14" t="s">
        <v>142</v>
      </c>
      <c r="F18138" s="15">
        <v>27238</v>
      </c>
      <c r="G18138" s="14" t="s">
        <v>43</v>
      </c>
      <c r="H18138" s="14" t="s">
        <v>42</v>
      </c>
      <c r="I18138">
        <v>30000</v>
      </c>
      <c r="J18138">
        <v>0</v>
      </c>
      <c r="K18138" s="14" t="s">
        <v>63</v>
      </c>
      <c r="L18138" s="14" t="s">
        <v>54</v>
      </c>
      <c r="O18138">
        <v>21043</v>
      </c>
      <c r="P18138">
        <v>140</v>
      </c>
      <c r="Q18138" t="str">
        <f>_xlfn.CONCAT(Clientes__2[[#This Row],[Nombre]], " ",Clientes__2[[#This Row],[Nombres2]], " ",Clientes__2[[#This Row],[Apellido]],)</f>
        <v>Seth  Green</v>
      </c>
      <c r="R18138" s="15">
        <v>18789</v>
      </c>
      <c r="S18138" s="14" t="s">
        <v>42</v>
      </c>
      <c r="T18138" s="14" t="s">
        <v>42</v>
      </c>
      <c r="U18138">
        <v>10000</v>
      </c>
      <c r="V18138">
        <v>4</v>
      </c>
      <c r="W18138" s="14" t="s">
        <v>67</v>
      </c>
      <c r="X18138" s="14" t="s">
        <v>60</v>
      </c>
    </row>
    <row r="18139" spans="1:24" x14ac:dyDescent="0.2">
      <c r="A18139">
        <v>15664</v>
      </c>
      <c r="B18139">
        <v>172</v>
      </c>
      <c r="C18139" s="14" t="s">
        <v>812</v>
      </c>
      <c r="D18139" s="14"/>
      <c r="E18139" s="14" t="s">
        <v>198</v>
      </c>
      <c r="F18139" s="15">
        <v>21666</v>
      </c>
      <c r="G18139" s="14" t="s">
        <v>43</v>
      </c>
      <c r="H18139" s="14" t="s">
        <v>115</v>
      </c>
      <c r="I18139">
        <v>30000</v>
      </c>
      <c r="J18139">
        <v>0</v>
      </c>
      <c r="K18139" s="14" t="s">
        <v>55</v>
      </c>
      <c r="L18139" s="14" t="s">
        <v>91</v>
      </c>
      <c r="O18139">
        <v>24428</v>
      </c>
      <c r="P18139">
        <v>312</v>
      </c>
      <c r="Q18139" t="str">
        <f>_xlfn.CONCAT(Clientes__2[[#This Row],[Nombre]], " ",Clientes__2[[#This Row],[Nombres2]], " ",Clientes__2[[#This Row],[Apellido]],)</f>
        <v>Jill  Vazquez</v>
      </c>
      <c r="R18139" s="15">
        <v>22119</v>
      </c>
      <c r="S18139" s="14" t="s">
        <v>42</v>
      </c>
      <c r="T18139" s="14" t="s">
        <v>115</v>
      </c>
      <c r="U18139">
        <v>110000</v>
      </c>
      <c r="V18139">
        <v>4</v>
      </c>
      <c r="W18139" s="14" t="s">
        <v>63</v>
      </c>
      <c r="X18139" s="14" t="s">
        <v>84</v>
      </c>
    </row>
    <row r="18140" spans="1:24" x14ac:dyDescent="0.2">
      <c r="A18140">
        <v>19605</v>
      </c>
      <c r="B18140">
        <v>17</v>
      </c>
      <c r="C18140" s="14" t="s">
        <v>816</v>
      </c>
      <c r="D18140" s="14" t="s">
        <v>260</v>
      </c>
      <c r="E18140" s="14" t="s">
        <v>592</v>
      </c>
      <c r="F18140" s="15">
        <v>22247</v>
      </c>
      <c r="G18140" s="14" t="s">
        <v>42</v>
      </c>
      <c r="H18140" s="14" t="s">
        <v>42</v>
      </c>
      <c r="I18140">
        <v>60000</v>
      </c>
      <c r="J18140">
        <v>1</v>
      </c>
      <c r="K18140" s="14" t="s">
        <v>63</v>
      </c>
      <c r="L18140" s="14" t="s">
        <v>54</v>
      </c>
      <c r="O18140">
        <v>27099</v>
      </c>
      <c r="P18140">
        <v>50</v>
      </c>
      <c r="Q18140" t="str">
        <f>_xlfn.CONCAT(Clientes__2[[#This Row],[Nombre]], " ",Clientes__2[[#This Row],[Nombres2]], " ",Clientes__2[[#This Row],[Apellido]],)</f>
        <v>Brad H Shan</v>
      </c>
      <c r="R18140" s="15">
        <v>25844</v>
      </c>
      <c r="S18140" s="14" t="s">
        <v>42</v>
      </c>
      <c r="T18140" s="14" t="s">
        <v>42</v>
      </c>
      <c r="U18140">
        <v>60000</v>
      </c>
      <c r="V18140">
        <v>1</v>
      </c>
      <c r="W18140" s="14" t="s">
        <v>70</v>
      </c>
      <c r="X18140" s="14" t="s">
        <v>84</v>
      </c>
    </row>
    <row r="18141" spans="1:24" x14ac:dyDescent="0.2">
      <c r="A18141">
        <v>21869</v>
      </c>
      <c r="B18141">
        <v>154</v>
      </c>
      <c r="C18141" s="14" t="s">
        <v>664</v>
      </c>
      <c r="D18141" s="14" t="s">
        <v>116</v>
      </c>
      <c r="E18141" s="14" t="s">
        <v>244</v>
      </c>
      <c r="F18141" s="15">
        <v>17450</v>
      </c>
      <c r="G18141" s="14" t="s">
        <v>42</v>
      </c>
      <c r="H18141" s="14" t="s">
        <v>115</v>
      </c>
      <c r="I18141">
        <v>100000</v>
      </c>
      <c r="J18141">
        <v>3</v>
      </c>
      <c r="K18141" s="14" t="s">
        <v>81</v>
      </c>
      <c r="L18141" s="14" t="s">
        <v>84</v>
      </c>
      <c r="O18141">
        <v>27337</v>
      </c>
      <c r="P18141">
        <v>273</v>
      </c>
      <c r="Q18141" t="str">
        <f>_xlfn.CONCAT(Clientes__2[[#This Row],[Nombre]], " ",Clientes__2[[#This Row],[Nombres2]], " ",Clientes__2[[#This Row],[Apellido]],)</f>
        <v>Tina A Prasad</v>
      </c>
      <c r="R18141" s="15">
        <v>17425</v>
      </c>
      <c r="S18141" s="14" t="s">
        <v>42</v>
      </c>
      <c r="T18141" s="14" t="s">
        <v>115</v>
      </c>
      <c r="U18141">
        <v>150000</v>
      </c>
      <c r="V18141">
        <v>5</v>
      </c>
      <c r="W18141" s="14" t="s">
        <v>81</v>
      </c>
      <c r="X18141" s="14" t="s">
        <v>84</v>
      </c>
    </row>
    <row r="18142" spans="1:24" x14ac:dyDescent="0.2">
      <c r="A18142">
        <v>22987</v>
      </c>
      <c r="B18142">
        <v>9</v>
      </c>
      <c r="C18142" s="14" t="s">
        <v>865</v>
      </c>
      <c r="D18142" s="14" t="s">
        <v>115</v>
      </c>
      <c r="E18142" s="14" t="s">
        <v>446</v>
      </c>
      <c r="F18142" s="15">
        <v>14903</v>
      </c>
      <c r="G18142" s="14" t="s">
        <v>42</v>
      </c>
      <c r="H18142" s="14" t="s">
        <v>42</v>
      </c>
      <c r="I18142">
        <v>40000</v>
      </c>
      <c r="J18142">
        <v>2</v>
      </c>
      <c r="K18142" s="14" t="s">
        <v>55</v>
      </c>
      <c r="L18142" s="14" t="s">
        <v>66</v>
      </c>
      <c r="O18142">
        <v>28885</v>
      </c>
      <c r="P18142">
        <v>226</v>
      </c>
      <c r="Q18142" t="str">
        <f>_xlfn.CONCAT(Clientes__2[[#This Row],[Nombre]], " ",Clientes__2[[#This Row],[Nombres2]], " ",Clientes__2[[#This Row],[Apellido]],)</f>
        <v>Jerome F Dominguez</v>
      </c>
      <c r="R18142" s="15">
        <v>20340</v>
      </c>
      <c r="S18142" s="14" t="s">
        <v>43</v>
      </c>
      <c r="T18142" s="14" t="s">
        <v>42</v>
      </c>
      <c r="U18142">
        <v>90000</v>
      </c>
      <c r="V18142">
        <v>2</v>
      </c>
      <c r="W18142" s="14" t="s">
        <v>67</v>
      </c>
      <c r="X18142" s="14" t="s">
        <v>84</v>
      </c>
    </row>
    <row r="18143" spans="1:24" x14ac:dyDescent="0.2">
      <c r="A18143">
        <v>19136</v>
      </c>
      <c r="B18143">
        <v>616</v>
      </c>
      <c r="C18143" s="14" t="s">
        <v>318</v>
      </c>
      <c r="D18143" s="14"/>
      <c r="E18143" s="14" t="s">
        <v>161</v>
      </c>
      <c r="F18143" s="15">
        <v>24199</v>
      </c>
      <c r="G18143" s="14" t="s">
        <v>42</v>
      </c>
      <c r="H18143" s="14" t="s">
        <v>42</v>
      </c>
      <c r="I18143">
        <v>60000</v>
      </c>
      <c r="J18143">
        <v>0</v>
      </c>
      <c r="K18143" s="14" t="s">
        <v>70</v>
      </c>
      <c r="L18143" s="14" t="s">
        <v>84</v>
      </c>
      <c r="O18143">
        <v>19657</v>
      </c>
      <c r="P18143">
        <v>635</v>
      </c>
      <c r="Q18143" t="str">
        <f>_xlfn.CONCAT(Clientes__2[[#This Row],[Nombre]], " ",Clientes__2[[#This Row],[Nombres2]], " ",Clientes__2[[#This Row],[Apellido]],)</f>
        <v>Richard  Cook</v>
      </c>
      <c r="R18143" s="15">
        <v>26380</v>
      </c>
      <c r="S18143" s="14" t="s">
        <v>43</v>
      </c>
      <c r="T18143" s="14" t="s">
        <v>115</v>
      </c>
      <c r="U18143">
        <v>80000</v>
      </c>
      <c r="V18143">
        <v>0</v>
      </c>
      <c r="W18143" s="14" t="s">
        <v>55</v>
      </c>
      <c r="X18143" s="14" t="s">
        <v>66</v>
      </c>
    </row>
    <row r="18144" spans="1:24" x14ac:dyDescent="0.2">
      <c r="A18144">
        <v>11712</v>
      </c>
      <c r="B18144">
        <v>50</v>
      </c>
      <c r="C18144" s="14" t="s">
        <v>653</v>
      </c>
      <c r="D18144" s="14"/>
      <c r="E18144" s="14" t="s">
        <v>302</v>
      </c>
      <c r="F18144" s="15">
        <v>22953</v>
      </c>
      <c r="G18144" s="14" t="s">
        <v>42</v>
      </c>
      <c r="H18144" s="14" t="s">
        <v>115</v>
      </c>
      <c r="I18144">
        <v>70000</v>
      </c>
      <c r="J18144">
        <v>1</v>
      </c>
      <c r="K18144" s="14" t="s">
        <v>63</v>
      </c>
      <c r="L18144" s="14" t="s">
        <v>54</v>
      </c>
      <c r="O18144">
        <v>27271</v>
      </c>
      <c r="P18144">
        <v>614</v>
      </c>
      <c r="Q18144" t="str">
        <f>_xlfn.CONCAT(Clientes__2[[#This Row],[Nombre]], " ",Clientes__2[[#This Row],[Nombres2]], " ",Clientes__2[[#This Row],[Apellido]],)</f>
        <v>Shelby  Rogers</v>
      </c>
      <c r="R18144" s="15">
        <v>26189</v>
      </c>
      <c r="S18144" s="14" t="s">
        <v>42</v>
      </c>
      <c r="T18144" s="14" t="s">
        <v>115</v>
      </c>
      <c r="U18144">
        <v>60000</v>
      </c>
      <c r="V18144">
        <v>1</v>
      </c>
      <c r="W18144" s="14" t="s">
        <v>70</v>
      </c>
      <c r="X18144" s="14" t="s">
        <v>84</v>
      </c>
    </row>
    <row r="18145" spans="1:24" x14ac:dyDescent="0.2">
      <c r="A18145">
        <v>27514</v>
      </c>
      <c r="B18145">
        <v>32</v>
      </c>
      <c r="C18145" s="14" t="s">
        <v>390</v>
      </c>
      <c r="D18145" s="14"/>
      <c r="E18145" s="14" t="s">
        <v>476</v>
      </c>
      <c r="F18145" s="15">
        <v>20934</v>
      </c>
      <c r="G18145" s="14" t="s">
        <v>43</v>
      </c>
      <c r="H18145" s="14" t="s">
        <v>115</v>
      </c>
      <c r="I18145">
        <v>70000</v>
      </c>
      <c r="J18145">
        <v>2</v>
      </c>
      <c r="K18145" s="14" t="s">
        <v>67</v>
      </c>
      <c r="L18145" s="14" t="s">
        <v>54</v>
      </c>
      <c r="O18145">
        <v>24337</v>
      </c>
      <c r="P18145">
        <v>614</v>
      </c>
      <c r="Q18145" t="str">
        <f>_xlfn.CONCAT(Clientes__2[[#This Row],[Nombre]], " ",Clientes__2[[#This Row],[Nombres2]], " ",Clientes__2[[#This Row],[Apellido]],)</f>
        <v>Daisy  Navarro</v>
      </c>
      <c r="R18145" s="15">
        <v>22929</v>
      </c>
      <c r="S18145" s="14" t="s">
        <v>42</v>
      </c>
      <c r="T18145" s="14" t="s">
        <v>42</v>
      </c>
      <c r="U18145">
        <v>70000</v>
      </c>
      <c r="V18145">
        <v>1</v>
      </c>
      <c r="W18145" s="14" t="s">
        <v>63</v>
      </c>
      <c r="X18145" s="14" t="s">
        <v>54</v>
      </c>
    </row>
    <row r="18146" spans="1:24" x14ac:dyDescent="0.2">
      <c r="A18146">
        <v>28221</v>
      </c>
      <c r="B18146">
        <v>361</v>
      </c>
      <c r="C18146" s="14" t="s">
        <v>255</v>
      </c>
      <c r="D18146" s="14"/>
      <c r="E18146" s="14" t="s">
        <v>93</v>
      </c>
      <c r="F18146" s="15">
        <v>21137</v>
      </c>
      <c r="G18146" s="14" t="s">
        <v>42</v>
      </c>
      <c r="H18146" s="14" t="s">
        <v>115</v>
      </c>
      <c r="I18146">
        <v>60000</v>
      </c>
      <c r="J18146">
        <v>2</v>
      </c>
      <c r="K18146" s="14" t="s">
        <v>67</v>
      </c>
      <c r="L18146" s="14" t="s">
        <v>84</v>
      </c>
      <c r="O18146">
        <v>23395</v>
      </c>
      <c r="P18146">
        <v>383</v>
      </c>
      <c r="Q18146" t="str">
        <f>_xlfn.CONCAT(Clientes__2[[#This Row],[Nombre]], " ",Clientes__2[[#This Row],[Nombres2]], " ",Clientes__2[[#This Row],[Apellido]],)</f>
        <v>Isabella  Rodriguez</v>
      </c>
      <c r="R18146" s="15">
        <v>24511</v>
      </c>
      <c r="S18146" s="14" t="s">
        <v>43</v>
      </c>
      <c r="T18146" s="14" t="s">
        <v>42</v>
      </c>
      <c r="U18146">
        <v>60000</v>
      </c>
      <c r="V18146">
        <v>0</v>
      </c>
      <c r="W18146" s="14" t="s">
        <v>70</v>
      </c>
      <c r="X18146" s="14" t="s">
        <v>84</v>
      </c>
    </row>
    <row r="18147" spans="1:24" x14ac:dyDescent="0.2">
      <c r="A18147">
        <v>15968</v>
      </c>
      <c r="B18147">
        <v>385</v>
      </c>
      <c r="C18147" s="14" t="s">
        <v>396</v>
      </c>
      <c r="D18147" s="14"/>
      <c r="E18147" s="14" t="s">
        <v>106</v>
      </c>
      <c r="F18147" s="15">
        <v>20200</v>
      </c>
      <c r="G18147" s="14" t="s">
        <v>43</v>
      </c>
      <c r="H18147" s="14" t="s">
        <v>42</v>
      </c>
      <c r="I18147">
        <v>70000</v>
      </c>
      <c r="J18147">
        <v>4</v>
      </c>
      <c r="K18147" s="14" t="s">
        <v>67</v>
      </c>
      <c r="L18147" s="14" t="s">
        <v>84</v>
      </c>
      <c r="O18147">
        <v>16505</v>
      </c>
      <c r="P18147">
        <v>322</v>
      </c>
      <c r="Q18147" t="str">
        <f>_xlfn.CONCAT(Clientes__2[[#This Row],[Nombre]], " ",Clientes__2[[#This Row],[Nombres2]], " ",Clientes__2[[#This Row],[Apellido]],)</f>
        <v>Edward  Gonzalez</v>
      </c>
      <c r="R18147" s="15">
        <v>27248</v>
      </c>
      <c r="S18147" s="14" t="s">
        <v>43</v>
      </c>
      <c r="T18147" s="14" t="s">
        <v>115</v>
      </c>
      <c r="U18147">
        <v>30000</v>
      </c>
      <c r="V18147">
        <v>0</v>
      </c>
      <c r="W18147" s="14" t="s">
        <v>67</v>
      </c>
      <c r="X18147" s="14" t="s">
        <v>54</v>
      </c>
    </row>
    <row r="18148" spans="1:24" x14ac:dyDescent="0.2">
      <c r="A18148">
        <v>27854</v>
      </c>
      <c r="B18148">
        <v>204</v>
      </c>
      <c r="C18148" s="14" t="s">
        <v>342</v>
      </c>
      <c r="D18148" s="14" t="s">
        <v>426</v>
      </c>
      <c r="E18148" s="14" t="s">
        <v>493</v>
      </c>
      <c r="F18148" s="15">
        <v>15168</v>
      </c>
      <c r="G18148" s="14" t="s">
        <v>43</v>
      </c>
      <c r="H18148" s="14" t="s">
        <v>42</v>
      </c>
      <c r="I18148">
        <v>10000</v>
      </c>
      <c r="J18148">
        <v>2</v>
      </c>
      <c r="K18148" s="14" t="s">
        <v>63</v>
      </c>
      <c r="L18148" s="14" t="s">
        <v>60</v>
      </c>
      <c r="O18148">
        <v>11417</v>
      </c>
      <c r="P18148">
        <v>222</v>
      </c>
      <c r="Q18148" t="str">
        <f>_xlfn.CONCAT(Clientes__2[[#This Row],[Nombre]], " ",Clientes__2[[#This Row],[Nombres2]], " ",Clientes__2[[#This Row],[Apellido]],)</f>
        <v>Marc I Rubio</v>
      </c>
      <c r="R18148" s="15">
        <v>16494</v>
      </c>
      <c r="S18148" s="14" t="s">
        <v>42</v>
      </c>
      <c r="T18148" s="14" t="s">
        <v>115</v>
      </c>
      <c r="U18148">
        <v>70000</v>
      </c>
      <c r="V18148">
        <v>5</v>
      </c>
      <c r="W18148" s="14" t="s">
        <v>67</v>
      </c>
      <c r="X18148" s="14" t="s">
        <v>84</v>
      </c>
    </row>
    <row r="18149" spans="1:24" x14ac:dyDescent="0.2">
      <c r="A18149">
        <v>18384</v>
      </c>
      <c r="B18149">
        <v>632</v>
      </c>
      <c r="C18149" s="14" t="s">
        <v>544</v>
      </c>
      <c r="D18149" s="14" t="s">
        <v>124</v>
      </c>
      <c r="E18149" s="14" t="s">
        <v>581</v>
      </c>
      <c r="F18149" s="15">
        <v>23037</v>
      </c>
      <c r="G18149" s="14" t="s">
        <v>43</v>
      </c>
      <c r="H18149" s="14" t="s">
        <v>115</v>
      </c>
      <c r="I18149">
        <v>90000</v>
      </c>
      <c r="J18149">
        <v>0</v>
      </c>
      <c r="K18149" s="14" t="s">
        <v>63</v>
      </c>
      <c r="L18149" s="14" t="s">
        <v>84</v>
      </c>
      <c r="O18149">
        <v>15233</v>
      </c>
      <c r="P18149">
        <v>36</v>
      </c>
      <c r="Q18149" t="str">
        <f>_xlfn.CONCAT(Clientes__2[[#This Row],[Nombre]], " ",Clientes__2[[#This Row],[Nombres2]], " ",Clientes__2[[#This Row],[Apellido]],)</f>
        <v>Nicole J Williams</v>
      </c>
      <c r="R18149" s="15">
        <v>22350</v>
      </c>
      <c r="S18149" s="14" t="s">
        <v>42</v>
      </c>
      <c r="T18149" s="14" t="s">
        <v>115</v>
      </c>
      <c r="U18149">
        <v>70000</v>
      </c>
      <c r="V18149">
        <v>5</v>
      </c>
      <c r="W18149" s="14" t="s">
        <v>63</v>
      </c>
      <c r="X18149" s="14" t="s">
        <v>54</v>
      </c>
    </row>
    <row r="18150" spans="1:24" x14ac:dyDescent="0.2">
      <c r="A18150">
        <v>15743</v>
      </c>
      <c r="B18150">
        <v>623</v>
      </c>
      <c r="C18150" s="14" t="s">
        <v>354</v>
      </c>
      <c r="D18150" s="14" t="s">
        <v>42</v>
      </c>
      <c r="E18150" s="14" t="s">
        <v>289</v>
      </c>
      <c r="F18150" s="15">
        <v>15390</v>
      </c>
      <c r="G18150" s="14" t="s">
        <v>42</v>
      </c>
      <c r="H18150" s="14" t="s">
        <v>115</v>
      </c>
      <c r="I18150">
        <v>120000</v>
      </c>
      <c r="J18150">
        <v>2</v>
      </c>
      <c r="K18150" s="14" t="s">
        <v>70</v>
      </c>
      <c r="L18150" s="14" t="s">
        <v>66</v>
      </c>
      <c r="O18150">
        <v>11501</v>
      </c>
      <c r="P18150">
        <v>49</v>
      </c>
      <c r="Q18150" t="str">
        <f>_xlfn.CONCAT(Clientes__2[[#This Row],[Nombre]], " ",Clientes__2[[#This Row],[Nombres2]], " ",Clientes__2[[#This Row],[Apellido]],)</f>
        <v>Chloe M Thompson</v>
      </c>
      <c r="R18150" s="15">
        <v>27582</v>
      </c>
      <c r="S18150" s="14" t="s">
        <v>43</v>
      </c>
      <c r="T18150" s="14" t="s">
        <v>115</v>
      </c>
      <c r="U18150">
        <v>40000</v>
      </c>
      <c r="V18150">
        <v>3</v>
      </c>
      <c r="W18150" s="14" t="s">
        <v>63</v>
      </c>
      <c r="X18150" s="14" t="s">
        <v>91</v>
      </c>
    </row>
    <row r="18151" spans="1:24" x14ac:dyDescent="0.2">
      <c r="A18151">
        <v>20665</v>
      </c>
      <c r="B18151">
        <v>59</v>
      </c>
      <c r="C18151" s="14" t="s">
        <v>133</v>
      </c>
      <c r="D18151" s="14" t="s">
        <v>128</v>
      </c>
      <c r="E18151" s="14" t="s">
        <v>80</v>
      </c>
      <c r="F18151" s="15">
        <v>25071</v>
      </c>
      <c r="G18151" s="14" t="s">
        <v>43</v>
      </c>
      <c r="H18151" s="14" t="s">
        <v>42</v>
      </c>
      <c r="I18151">
        <v>70000</v>
      </c>
      <c r="J18151">
        <v>2</v>
      </c>
      <c r="K18151" s="14" t="s">
        <v>55</v>
      </c>
      <c r="L18151" s="14" t="s">
        <v>54</v>
      </c>
      <c r="O18151">
        <v>27927</v>
      </c>
      <c r="P18151">
        <v>232</v>
      </c>
      <c r="Q18151" t="str">
        <f>_xlfn.CONCAT(Clientes__2[[#This Row],[Nombre]], " ",Clientes__2[[#This Row],[Nombres2]], " ",Clientes__2[[#This Row],[Apellido]],)</f>
        <v>James C Evans</v>
      </c>
      <c r="R18151" s="15">
        <v>20549</v>
      </c>
      <c r="S18151" s="14" t="s">
        <v>42</v>
      </c>
      <c r="T18151" s="14" t="s">
        <v>42</v>
      </c>
      <c r="U18151">
        <v>120000</v>
      </c>
      <c r="V18151">
        <v>3</v>
      </c>
      <c r="W18151" s="14" t="s">
        <v>81</v>
      </c>
      <c r="X18151" s="14" t="s">
        <v>84</v>
      </c>
    </row>
    <row r="18152" spans="1:24" x14ac:dyDescent="0.2">
      <c r="A18152">
        <v>18093</v>
      </c>
      <c r="B18152">
        <v>548</v>
      </c>
      <c r="C18152" s="14" t="s">
        <v>428</v>
      </c>
      <c r="D18152" s="14" t="s">
        <v>42</v>
      </c>
      <c r="E18152" s="14" t="s">
        <v>191</v>
      </c>
      <c r="F18152" s="15">
        <v>18207</v>
      </c>
      <c r="G18152" s="14" t="s">
        <v>43</v>
      </c>
      <c r="H18152" s="14" t="s">
        <v>115</v>
      </c>
      <c r="I18152">
        <v>60000</v>
      </c>
      <c r="J18152">
        <v>2</v>
      </c>
      <c r="K18152" s="14" t="s">
        <v>63</v>
      </c>
      <c r="L18152" s="14" t="s">
        <v>84</v>
      </c>
      <c r="O18152">
        <v>22862</v>
      </c>
      <c r="P18152">
        <v>299</v>
      </c>
      <c r="Q18152" t="str">
        <f>_xlfn.CONCAT(Clientes__2[[#This Row],[Nombre]], " ",Clientes__2[[#This Row],[Nombres2]], " ",Clientes__2[[#This Row],[Apellido]],)</f>
        <v>Grace M Johnson</v>
      </c>
      <c r="R18152" s="15">
        <v>23399</v>
      </c>
      <c r="S18152" s="14" t="s">
        <v>42</v>
      </c>
      <c r="T18152" s="14" t="s">
        <v>42</v>
      </c>
      <c r="U18152">
        <v>110000</v>
      </c>
      <c r="V18152">
        <v>3</v>
      </c>
      <c r="W18152" s="14" t="s">
        <v>55</v>
      </c>
      <c r="X18152" s="14" t="s">
        <v>66</v>
      </c>
    </row>
    <row r="18153" spans="1:24" x14ac:dyDescent="0.2">
      <c r="A18153">
        <v>20684</v>
      </c>
      <c r="B18153">
        <v>331</v>
      </c>
      <c r="C18153" s="14" t="s">
        <v>246</v>
      </c>
      <c r="D18153" s="14" t="s">
        <v>116</v>
      </c>
      <c r="E18153" s="14" t="s">
        <v>276</v>
      </c>
      <c r="F18153" s="15">
        <v>25231</v>
      </c>
      <c r="G18153" s="14" t="s">
        <v>42</v>
      </c>
      <c r="H18153" s="14" t="s">
        <v>115</v>
      </c>
      <c r="I18153">
        <v>80000</v>
      </c>
      <c r="J18153">
        <v>3</v>
      </c>
      <c r="K18153" s="14" t="s">
        <v>70</v>
      </c>
      <c r="L18153" s="14" t="s">
        <v>84</v>
      </c>
      <c r="O18153">
        <v>21164</v>
      </c>
      <c r="P18153">
        <v>307</v>
      </c>
      <c r="Q18153" t="str">
        <f>_xlfn.CONCAT(Clientes__2[[#This Row],[Nombre]], " ",Clientes__2[[#This Row],[Nombres2]], " ",Clientes__2[[#This Row],[Apellido]],)</f>
        <v>Olivia A Lee</v>
      </c>
      <c r="R18153" s="15">
        <v>21224</v>
      </c>
      <c r="S18153" s="14" t="s">
        <v>42</v>
      </c>
      <c r="T18153" s="14" t="s">
        <v>42</v>
      </c>
      <c r="U18153">
        <v>70000</v>
      </c>
      <c r="V18153">
        <v>5</v>
      </c>
      <c r="W18153" s="14" t="s">
        <v>70</v>
      </c>
      <c r="X18153" s="14" t="s">
        <v>84</v>
      </c>
    </row>
    <row r="18154" spans="1:24" x14ac:dyDescent="0.2">
      <c r="A18154">
        <v>13425</v>
      </c>
      <c r="B18154">
        <v>614</v>
      </c>
      <c r="C18154" s="14" t="s">
        <v>456</v>
      </c>
      <c r="D18154" s="14" t="s">
        <v>46</v>
      </c>
      <c r="E18154" s="14" t="s">
        <v>136</v>
      </c>
      <c r="F18154" s="15">
        <v>23564</v>
      </c>
      <c r="G18154" s="14" t="s">
        <v>42</v>
      </c>
      <c r="H18154" s="14" t="s">
        <v>42</v>
      </c>
      <c r="I18154">
        <v>90000</v>
      </c>
      <c r="J18154">
        <v>5</v>
      </c>
      <c r="K18154" s="14" t="s">
        <v>63</v>
      </c>
      <c r="L18154" s="14" t="s">
        <v>84</v>
      </c>
      <c r="O18154">
        <v>12732</v>
      </c>
      <c r="P18154">
        <v>183</v>
      </c>
      <c r="Q18154" t="str">
        <f>_xlfn.CONCAT(Clientes__2[[#This Row],[Nombre]], " ",Clientes__2[[#This Row],[Nombres2]], " ",Clientes__2[[#This Row],[Apellido]],)</f>
        <v>Jose L Garcia</v>
      </c>
      <c r="R18154" s="15">
        <v>26350</v>
      </c>
      <c r="S18154" s="14" t="s">
        <v>43</v>
      </c>
      <c r="T18154" s="14" t="s">
        <v>42</v>
      </c>
      <c r="U18154">
        <v>10000</v>
      </c>
      <c r="V18154">
        <v>0</v>
      </c>
      <c r="W18154" s="14" t="s">
        <v>81</v>
      </c>
      <c r="X18154" s="14" t="s">
        <v>60</v>
      </c>
    </row>
    <row r="18155" spans="1:24" x14ac:dyDescent="0.2">
      <c r="A18155">
        <v>19491</v>
      </c>
      <c r="B18155">
        <v>188</v>
      </c>
      <c r="C18155" s="14" t="s">
        <v>760</v>
      </c>
      <c r="D18155" s="14"/>
      <c r="E18155" s="14" t="s">
        <v>244</v>
      </c>
      <c r="F18155" s="15">
        <v>23542</v>
      </c>
      <c r="G18155" s="14" t="s">
        <v>43</v>
      </c>
      <c r="H18155" s="14" t="s">
        <v>42</v>
      </c>
      <c r="I18155">
        <v>30000</v>
      </c>
      <c r="J18155">
        <v>2</v>
      </c>
      <c r="K18155" s="14" t="s">
        <v>63</v>
      </c>
      <c r="L18155" s="14" t="s">
        <v>91</v>
      </c>
      <c r="O18155">
        <v>11149</v>
      </c>
      <c r="P18155">
        <v>25</v>
      </c>
      <c r="Q18155" t="str">
        <f>_xlfn.CONCAT(Clientes__2[[#This Row],[Nombre]], " ",Clientes__2[[#This Row],[Nombres2]], " ",Clientes__2[[#This Row],[Apellido]],)</f>
        <v>Stanley  Prasad</v>
      </c>
      <c r="R18155" s="15">
        <v>15086</v>
      </c>
      <c r="S18155" s="14" t="s">
        <v>42</v>
      </c>
      <c r="T18155" s="14" t="s">
        <v>42</v>
      </c>
      <c r="U18155">
        <v>40000</v>
      </c>
      <c r="V18155">
        <v>2</v>
      </c>
      <c r="W18155" s="14" t="s">
        <v>55</v>
      </c>
      <c r="X18155" s="14" t="s">
        <v>66</v>
      </c>
    </row>
    <row r="18156" spans="1:24" x14ac:dyDescent="0.2">
      <c r="A18156">
        <v>27139</v>
      </c>
      <c r="B18156">
        <v>123</v>
      </c>
      <c r="C18156" s="14" t="s">
        <v>479</v>
      </c>
      <c r="D18156" s="14"/>
      <c r="E18156" s="14" t="s">
        <v>309</v>
      </c>
      <c r="F18156" s="15">
        <v>24861</v>
      </c>
      <c r="G18156" s="14" t="s">
        <v>43</v>
      </c>
      <c r="H18156" s="14" t="s">
        <v>42</v>
      </c>
      <c r="I18156">
        <v>20000</v>
      </c>
      <c r="J18156">
        <v>1</v>
      </c>
      <c r="K18156" s="14" t="s">
        <v>63</v>
      </c>
      <c r="L18156" s="14" t="s">
        <v>60</v>
      </c>
      <c r="O18156">
        <v>27241</v>
      </c>
      <c r="P18156">
        <v>383</v>
      </c>
      <c r="Q18156" t="str">
        <f>_xlfn.CONCAT(Clientes__2[[#This Row],[Nombre]], " ",Clientes__2[[#This Row],[Nombres2]], " ",Clientes__2[[#This Row],[Apellido]],)</f>
        <v>Jon  Liu</v>
      </c>
      <c r="R18156" s="15">
        <v>26650</v>
      </c>
      <c r="S18156" s="14" t="s">
        <v>42</v>
      </c>
      <c r="T18156" s="14" t="s">
        <v>42</v>
      </c>
      <c r="U18156">
        <v>50000</v>
      </c>
      <c r="V18156">
        <v>0</v>
      </c>
      <c r="W18156" s="14" t="s">
        <v>70</v>
      </c>
      <c r="X18156" s="14" t="s">
        <v>54</v>
      </c>
    </row>
    <row r="18157" spans="1:24" x14ac:dyDescent="0.2">
      <c r="A18157">
        <v>24148</v>
      </c>
      <c r="B18157">
        <v>142</v>
      </c>
      <c r="C18157" s="14" t="s">
        <v>639</v>
      </c>
      <c r="D18157" s="14" t="s">
        <v>120</v>
      </c>
      <c r="E18157" s="14" t="s">
        <v>658</v>
      </c>
      <c r="F18157" s="15">
        <v>20565</v>
      </c>
      <c r="G18157" s="14" t="s">
        <v>43</v>
      </c>
      <c r="H18157" s="14" t="s">
        <v>115</v>
      </c>
      <c r="I18157">
        <v>10000</v>
      </c>
      <c r="J18157">
        <v>2</v>
      </c>
      <c r="K18157" s="14" t="s">
        <v>63</v>
      </c>
      <c r="L18157" s="14" t="s">
        <v>60</v>
      </c>
      <c r="O18157">
        <v>14097</v>
      </c>
      <c r="P18157">
        <v>607</v>
      </c>
      <c r="Q18157" t="str">
        <f>_xlfn.CONCAT(Clientes__2[[#This Row],[Nombre]], " ",Clientes__2[[#This Row],[Nombres2]], " ",Clientes__2[[#This Row],[Apellido]],)</f>
        <v>Brittney K Zhou</v>
      </c>
      <c r="R18157" s="15">
        <v>29124</v>
      </c>
      <c r="S18157" s="14" t="s">
        <v>42</v>
      </c>
      <c r="T18157" s="14" t="s">
        <v>42</v>
      </c>
      <c r="U18157">
        <v>40000</v>
      </c>
      <c r="V18157">
        <v>0</v>
      </c>
      <c r="W18157" s="14" t="s">
        <v>67</v>
      </c>
      <c r="X18157" s="14" t="s">
        <v>54</v>
      </c>
    </row>
    <row r="18158" spans="1:24" x14ac:dyDescent="0.2">
      <c r="A18158">
        <v>27450</v>
      </c>
      <c r="B18158">
        <v>644</v>
      </c>
      <c r="C18158" s="14" t="s">
        <v>438</v>
      </c>
      <c r="D18158" s="14" t="s">
        <v>426</v>
      </c>
      <c r="E18158" s="14" t="s">
        <v>121</v>
      </c>
      <c r="F18158" s="15">
        <v>24668</v>
      </c>
      <c r="G18158" s="14" t="s">
        <v>42</v>
      </c>
      <c r="H18158" s="14" t="s">
        <v>115</v>
      </c>
      <c r="I18158">
        <v>100000</v>
      </c>
      <c r="J18158">
        <v>1</v>
      </c>
      <c r="K18158" s="14" t="s">
        <v>55</v>
      </c>
      <c r="L18158" s="14" t="s">
        <v>66</v>
      </c>
      <c r="O18158">
        <v>13219</v>
      </c>
      <c r="P18158">
        <v>311</v>
      </c>
      <c r="Q18158" t="str">
        <f>_xlfn.CONCAT(Clientes__2[[#This Row],[Nombre]], " ",Clientes__2[[#This Row],[Nombres2]], " ",Clientes__2[[#This Row],[Apellido]],)</f>
        <v>Abigail I Ross</v>
      </c>
      <c r="R18158" s="15">
        <v>16855</v>
      </c>
      <c r="S18158" s="14" t="s">
        <v>42</v>
      </c>
      <c r="T18158" s="14" t="s">
        <v>42</v>
      </c>
      <c r="U18158">
        <v>60000</v>
      </c>
      <c r="V18158">
        <v>5</v>
      </c>
      <c r="W18158" s="14" t="s">
        <v>55</v>
      </c>
      <c r="X18158" s="14" t="s">
        <v>66</v>
      </c>
    </row>
    <row r="18159" spans="1:24" x14ac:dyDescent="0.2">
      <c r="A18159">
        <v>28412</v>
      </c>
      <c r="B18159">
        <v>208</v>
      </c>
      <c r="C18159" s="14" t="s">
        <v>589</v>
      </c>
      <c r="D18159" s="14" t="s">
        <v>126</v>
      </c>
      <c r="E18159" s="14" t="s">
        <v>198</v>
      </c>
      <c r="F18159" s="15">
        <v>28345</v>
      </c>
      <c r="G18159" s="14" t="s">
        <v>43</v>
      </c>
      <c r="H18159" s="14" t="s">
        <v>42</v>
      </c>
      <c r="I18159">
        <v>20000</v>
      </c>
      <c r="J18159">
        <v>0</v>
      </c>
      <c r="K18159" s="14" t="s">
        <v>67</v>
      </c>
      <c r="L18159" s="14" t="s">
        <v>60</v>
      </c>
      <c r="O18159">
        <v>28163</v>
      </c>
      <c r="P18159">
        <v>553</v>
      </c>
      <c r="Q18159" t="str">
        <f>_xlfn.CONCAT(Clientes__2[[#This Row],[Nombre]], " ",Clientes__2[[#This Row],[Nombres2]], " ",Clientes__2[[#This Row],[Apellido]],)</f>
        <v>Walter D Vazquez</v>
      </c>
      <c r="R18159" s="15">
        <v>22716</v>
      </c>
      <c r="S18159" s="14" t="s">
        <v>42</v>
      </c>
      <c r="T18159" s="14" t="s">
        <v>115</v>
      </c>
      <c r="U18159">
        <v>60000</v>
      </c>
      <c r="V18159">
        <v>1</v>
      </c>
      <c r="W18159" s="14" t="s">
        <v>63</v>
      </c>
      <c r="X18159" s="14" t="s">
        <v>54</v>
      </c>
    </row>
    <row r="18160" spans="1:24" x14ac:dyDescent="0.2">
      <c r="A18160">
        <v>15080</v>
      </c>
      <c r="B18160">
        <v>134</v>
      </c>
      <c r="C18160" s="14" t="s">
        <v>772</v>
      </c>
      <c r="D18160" s="14" t="s">
        <v>339</v>
      </c>
      <c r="E18160" s="14" t="s">
        <v>453</v>
      </c>
      <c r="F18160" s="15">
        <v>25516</v>
      </c>
      <c r="G18160" s="14" t="s">
        <v>42</v>
      </c>
      <c r="H18160" s="14" t="s">
        <v>115</v>
      </c>
      <c r="I18160">
        <v>40000</v>
      </c>
      <c r="J18160">
        <v>0</v>
      </c>
      <c r="K18160" s="14" t="s">
        <v>70</v>
      </c>
      <c r="L18160" s="14" t="s">
        <v>91</v>
      </c>
      <c r="O18160">
        <v>21195</v>
      </c>
      <c r="P18160">
        <v>37</v>
      </c>
      <c r="Q18160" t="str">
        <f>_xlfn.CONCAT(Clientes__2[[#This Row],[Nombre]], " ",Clientes__2[[#This Row],[Nombres2]], " ",Clientes__2[[#This Row],[Apellido]],)</f>
        <v>Evelyn P Chandra</v>
      </c>
      <c r="R18160" s="15">
        <v>22661</v>
      </c>
      <c r="S18160" s="14" t="s">
        <v>42</v>
      </c>
      <c r="T18160" s="14" t="s">
        <v>42</v>
      </c>
      <c r="U18160">
        <v>60000</v>
      </c>
      <c r="V18160">
        <v>1</v>
      </c>
      <c r="W18160" s="14" t="s">
        <v>55</v>
      </c>
      <c r="X18160" s="14" t="s">
        <v>84</v>
      </c>
    </row>
    <row r="18161" spans="1:24" x14ac:dyDescent="0.2">
      <c r="A18161">
        <v>23006</v>
      </c>
      <c r="B18161">
        <v>315</v>
      </c>
      <c r="C18161" s="14" t="s">
        <v>290</v>
      </c>
      <c r="D18161" s="14" t="s">
        <v>128</v>
      </c>
      <c r="E18161" s="14" t="s">
        <v>276</v>
      </c>
      <c r="F18161" s="15">
        <v>28940</v>
      </c>
      <c r="G18161" s="14" t="s">
        <v>42</v>
      </c>
      <c r="H18161" s="14" t="s">
        <v>42</v>
      </c>
      <c r="I18161">
        <v>30000</v>
      </c>
      <c r="J18161">
        <v>0</v>
      </c>
      <c r="K18161" s="14" t="s">
        <v>63</v>
      </c>
      <c r="L18161" s="14" t="s">
        <v>54</v>
      </c>
      <c r="O18161">
        <v>16588</v>
      </c>
      <c r="P18161">
        <v>252</v>
      </c>
      <c r="Q18161" t="str">
        <f>_xlfn.CONCAT(Clientes__2[[#This Row],[Nombre]], " ",Clientes__2[[#This Row],[Nombres2]], " ",Clientes__2[[#This Row],[Apellido]],)</f>
        <v>Seth C Lee</v>
      </c>
      <c r="R18161" s="15">
        <v>19452</v>
      </c>
      <c r="S18161" s="14" t="s">
        <v>42</v>
      </c>
      <c r="T18161" s="14" t="s">
        <v>42</v>
      </c>
      <c r="U18161">
        <v>130000</v>
      </c>
      <c r="V18161">
        <v>4</v>
      </c>
      <c r="W18161" s="14" t="s">
        <v>63</v>
      </c>
      <c r="X18161" s="14" t="s">
        <v>84</v>
      </c>
    </row>
    <row r="18162" spans="1:24" x14ac:dyDescent="0.2">
      <c r="A18162">
        <v>14950</v>
      </c>
      <c r="B18162">
        <v>267</v>
      </c>
      <c r="C18162" s="14" t="s">
        <v>292</v>
      </c>
      <c r="D18162" s="14"/>
      <c r="E18162" s="14" t="s">
        <v>153</v>
      </c>
      <c r="F18162" s="15">
        <v>23616</v>
      </c>
      <c r="G18162" s="14" t="s">
        <v>43</v>
      </c>
      <c r="H18162" s="14" t="s">
        <v>115</v>
      </c>
      <c r="I18162">
        <v>10000</v>
      </c>
      <c r="J18162">
        <v>3</v>
      </c>
      <c r="K18162" s="14" t="s">
        <v>81</v>
      </c>
      <c r="L18162" s="14" t="s">
        <v>60</v>
      </c>
      <c r="O18162">
        <v>16799</v>
      </c>
      <c r="P18162">
        <v>322</v>
      </c>
      <c r="Q18162" t="str">
        <f>_xlfn.CONCAT(Clientes__2[[#This Row],[Nombre]], " ",Clientes__2[[#This Row],[Nombres2]], " ",Clientes__2[[#This Row],[Apellido]],)</f>
        <v>Maria  Hernandez</v>
      </c>
      <c r="R18162" s="15">
        <v>17813</v>
      </c>
      <c r="S18162" s="14" t="s">
        <v>42</v>
      </c>
      <c r="T18162" s="14" t="s">
        <v>115</v>
      </c>
      <c r="U18162">
        <v>60000</v>
      </c>
      <c r="V18162">
        <v>2</v>
      </c>
      <c r="W18162" s="14" t="s">
        <v>55</v>
      </c>
      <c r="X18162" s="14" t="s">
        <v>66</v>
      </c>
    </row>
    <row r="18163" spans="1:24" x14ac:dyDescent="0.2">
      <c r="A18163">
        <v>26786</v>
      </c>
      <c r="B18163">
        <v>314</v>
      </c>
      <c r="C18163" s="14" t="s">
        <v>290</v>
      </c>
      <c r="D18163" s="14" t="s">
        <v>44</v>
      </c>
      <c r="E18163" s="14" t="s">
        <v>355</v>
      </c>
      <c r="F18163" s="15">
        <v>28611</v>
      </c>
      <c r="G18163" s="14" t="s">
        <v>43</v>
      </c>
      <c r="H18163" s="14" t="s">
        <v>42</v>
      </c>
      <c r="I18163">
        <v>30000</v>
      </c>
      <c r="J18163">
        <v>0</v>
      </c>
      <c r="K18163" s="14" t="s">
        <v>81</v>
      </c>
      <c r="L18163" s="14" t="s">
        <v>91</v>
      </c>
      <c r="O18163">
        <v>25554</v>
      </c>
      <c r="P18163">
        <v>216</v>
      </c>
      <c r="Q18163" t="str">
        <f>_xlfn.CONCAT(Clientes__2[[#This Row],[Nombre]], " ",Clientes__2[[#This Row],[Nombres2]], " ",Clientes__2[[#This Row],[Apellido]],)</f>
        <v>Seth R Smith</v>
      </c>
      <c r="R18163" s="15">
        <v>16001</v>
      </c>
      <c r="S18163" s="14" t="s">
        <v>43</v>
      </c>
      <c r="T18163" s="14" t="s">
        <v>42</v>
      </c>
      <c r="U18163">
        <v>10000</v>
      </c>
      <c r="V18163">
        <v>3</v>
      </c>
      <c r="W18163" s="14" t="s">
        <v>63</v>
      </c>
      <c r="X18163" s="14" t="s">
        <v>60</v>
      </c>
    </row>
    <row r="18164" spans="1:24" x14ac:dyDescent="0.2">
      <c r="A18164">
        <v>16019</v>
      </c>
      <c r="B18164">
        <v>374</v>
      </c>
      <c r="C18164" s="14" t="s">
        <v>178</v>
      </c>
      <c r="D18164" s="14"/>
      <c r="E18164" s="14" t="s">
        <v>153</v>
      </c>
      <c r="F18164" s="15">
        <v>28888</v>
      </c>
      <c r="G18164" s="14" t="s">
        <v>43</v>
      </c>
      <c r="H18164" s="14" t="s">
        <v>115</v>
      </c>
      <c r="I18164">
        <v>60000</v>
      </c>
      <c r="J18164">
        <v>0</v>
      </c>
      <c r="K18164" s="14" t="s">
        <v>63</v>
      </c>
      <c r="L18164" s="14" t="s">
        <v>54</v>
      </c>
      <c r="O18164">
        <v>13365</v>
      </c>
      <c r="P18164">
        <v>311</v>
      </c>
      <c r="Q18164" t="str">
        <f>_xlfn.CONCAT(Clientes__2[[#This Row],[Nombre]], " ",Clientes__2[[#This Row],[Nombres2]], " ",Clientes__2[[#This Row],[Apellido]],)</f>
        <v>Amber  Hernandez</v>
      </c>
      <c r="R18164" s="15">
        <v>17070</v>
      </c>
      <c r="S18164" s="14" t="s">
        <v>42</v>
      </c>
      <c r="T18164" s="14" t="s">
        <v>42</v>
      </c>
      <c r="U18164">
        <v>70000</v>
      </c>
      <c r="V18164">
        <v>4</v>
      </c>
      <c r="W18164" s="14" t="s">
        <v>55</v>
      </c>
      <c r="X18164" s="14" t="s">
        <v>66</v>
      </c>
    </row>
    <row r="18165" spans="1:24" x14ac:dyDescent="0.2">
      <c r="A18165">
        <v>20643</v>
      </c>
      <c r="B18165">
        <v>329</v>
      </c>
      <c r="C18165" s="14" t="s">
        <v>438</v>
      </c>
      <c r="D18165" s="14"/>
      <c r="E18165" s="14" t="s">
        <v>297</v>
      </c>
      <c r="F18165" s="15">
        <v>12434</v>
      </c>
      <c r="G18165" s="14" t="s">
        <v>42</v>
      </c>
      <c r="H18165" s="14" t="s">
        <v>115</v>
      </c>
      <c r="I18165">
        <v>90000</v>
      </c>
      <c r="J18165">
        <v>4</v>
      </c>
      <c r="K18165" s="14" t="s">
        <v>55</v>
      </c>
      <c r="L18165" s="14" t="s">
        <v>66</v>
      </c>
      <c r="O18165">
        <v>15711</v>
      </c>
      <c r="P18165">
        <v>235</v>
      </c>
      <c r="Q18165" t="str">
        <f>_xlfn.CONCAT(Clientes__2[[#This Row],[Nombre]], " ",Clientes__2[[#This Row],[Nombres2]], " ",Clientes__2[[#This Row],[Apellido]],)</f>
        <v>Abigail  Patterson</v>
      </c>
      <c r="R18165" s="15">
        <v>17716</v>
      </c>
      <c r="S18165" s="14" t="s">
        <v>42</v>
      </c>
      <c r="T18165" s="14" t="s">
        <v>42</v>
      </c>
      <c r="U18165">
        <v>110000</v>
      </c>
      <c r="V18165">
        <v>4</v>
      </c>
      <c r="W18165" s="14" t="s">
        <v>67</v>
      </c>
      <c r="X18165" s="14" t="s">
        <v>66</v>
      </c>
    </row>
    <row r="18166" spans="1:24" x14ac:dyDescent="0.2">
      <c r="A18166">
        <v>23791</v>
      </c>
      <c r="B18166">
        <v>644</v>
      </c>
      <c r="C18166" s="14" t="s">
        <v>531</v>
      </c>
      <c r="D18166" s="14"/>
      <c r="E18166" s="14" t="s">
        <v>350</v>
      </c>
      <c r="F18166" s="15">
        <v>20376</v>
      </c>
      <c r="G18166" s="14" t="s">
        <v>43</v>
      </c>
      <c r="H18166" s="14" t="s">
        <v>42</v>
      </c>
      <c r="I18166">
        <v>20000</v>
      </c>
      <c r="J18166">
        <v>3</v>
      </c>
      <c r="K18166" s="14" t="s">
        <v>81</v>
      </c>
      <c r="L18166" s="14" t="s">
        <v>91</v>
      </c>
      <c r="O18166">
        <v>20857</v>
      </c>
      <c r="P18166">
        <v>225</v>
      </c>
      <c r="Q18166" t="str">
        <f>_xlfn.CONCAT(Clientes__2[[#This Row],[Nombre]], " ",Clientes__2[[#This Row],[Nombres2]], " ",Clientes__2[[#This Row],[Apellido]],)</f>
        <v>Aaron  Griffin</v>
      </c>
      <c r="R18166" s="15">
        <v>25495</v>
      </c>
      <c r="S18166" s="14" t="s">
        <v>43</v>
      </c>
      <c r="T18166" s="14" t="s">
        <v>42</v>
      </c>
      <c r="U18166">
        <v>20000</v>
      </c>
      <c r="V18166">
        <v>0</v>
      </c>
      <c r="W18166" s="14" t="s">
        <v>63</v>
      </c>
      <c r="X18166" s="14" t="s">
        <v>60</v>
      </c>
    </row>
    <row r="18167" spans="1:24" x14ac:dyDescent="0.2">
      <c r="A18167">
        <v>11052</v>
      </c>
      <c r="B18167">
        <v>8</v>
      </c>
      <c r="C18167" s="14" t="s">
        <v>250</v>
      </c>
      <c r="D18167" s="14"/>
      <c r="E18167" s="14" t="s">
        <v>140</v>
      </c>
      <c r="F18167" s="15">
        <v>18847</v>
      </c>
      <c r="G18167" s="14" t="s">
        <v>43</v>
      </c>
      <c r="H18167" s="14" t="s">
        <v>115</v>
      </c>
      <c r="I18167">
        <v>40000</v>
      </c>
      <c r="J18167">
        <v>2</v>
      </c>
      <c r="K18167" s="14" t="s">
        <v>63</v>
      </c>
      <c r="L18167" s="14" t="s">
        <v>91</v>
      </c>
      <c r="O18167">
        <v>18894</v>
      </c>
      <c r="P18167">
        <v>345</v>
      </c>
      <c r="Q18167" t="str">
        <f>_xlfn.CONCAT(Clientes__2[[#This Row],[Nombre]], " ",Clientes__2[[#This Row],[Nombres2]], " ",Clientes__2[[#This Row],[Apellido]],)</f>
        <v>Heidi  Lopez</v>
      </c>
      <c r="R18167" s="15">
        <v>28389</v>
      </c>
      <c r="S18167" s="14" t="s">
        <v>43</v>
      </c>
      <c r="T18167" s="14" t="s">
        <v>42</v>
      </c>
      <c r="U18167">
        <v>70000</v>
      </c>
      <c r="V18167">
        <v>0</v>
      </c>
      <c r="W18167" s="14" t="s">
        <v>63</v>
      </c>
      <c r="X18167" s="14" t="s">
        <v>54</v>
      </c>
    </row>
    <row r="18168" spans="1:24" x14ac:dyDescent="0.2">
      <c r="A18168">
        <v>17035</v>
      </c>
      <c r="B18168">
        <v>648</v>
      </c>
      <c r="C18168" s="14" t="s">
        <v>251</v>
      </c>
      <c r="D18168" s="14"/>
      <c r="E18168" s="14" t="s">
        <v>170</v>
      </c>
      <c r="F18168" s="15">
        <v>21845</v>
      </c>
      <c r="G18168" s="14" t="s">
        <v>42</v>
      </c>
      <c r="H18168" s="14" t="s">
        <v>42</v>
      </c>
      <c r="I18168">
        <v>60000</v>
      </c>
      <c r="J18168">
        <v>4</v>
      </c>
      <c r="K18168" s="14" t="s">
        <v>55</v>
      </c>
      <c r="L18168" s="14" t="s">
        <v>84</v>
      </c>
      <c r="O18168">
        <v>15939</v>
      </c>
      <c r="P18168">
        <v>642</v>
      </c>
      <c r="Q18168" t="str">
        <f>_xlfn.CONCAT(Clientes__2[[#This Row],[Nombre]], " ",Clientes__2[[#This Row],[Nombres2]], " ",Clientes__2[[#This Row],[Apellido]],)</f>
        <v>Jordan  Flores</v>
      </c>
      <c r="R18168" s="15">
        <v>23784</v>
      </c>
      <c r="S18168" s="14" t="s">
        <v>42</v>
      </c>
      <c r="T18168" s="14" t="s">
        <v>115</v>
      </c>
      <c r="U18168">
        <v>100000</v>
      </c>
      <c r="V18168">
        <v>4</v>
      </c>
      <c r="W18168" s="14" t="s">
        <v>63</v>
      </c>
      <c r="X18168" s="14" t="s">
        <v>84</v>
      </c>
    </row>
    <row r="18169" spans="1:24" x14ac:dyDescent="0.2">
      <c r="A18169">
        <v>12920</v>
      </c>
      <c r="B18169">
        <v>614</v>
      </c>
      <c r="C18169" s="14" t="s">
        <v>458</v>
      </c>
      <c r="D18169" s="14" t="s">
        <v>46</v>
      </c>
      <c r="E18169" s="14" t="s">
        <v>383</v>
      </c>
      <c r="F18169" s="15">
        <v>24728</v>
      </c>
      <c r="G18169" s="14" t="s">
        <v>43</v>
      </c>
      <c r="H18169" s="14" t="s">
        <v>115</v>
      </c>
      <c r="I18169">
        <v>70000</v>
      </c>
      <c r="J18169">
        <v>2</v>
      </c>
      <c r="K18169" s="14" t="s">
        <v>55</v>
      </c>
      <c r="L18169" s="14" t="s">
        <v>54</v>
      </c>
      <c r="O18169">
        <v>22368</v>
      </c>
      <c r="P18169">
        <v>633</v>
      </c>
      <c r="Q18169" t="str">
        <f>_xlfn.CONCAT(Clientes__2[[#This Row],[Nombre]], " ",Clientes__2[[#This Row],[Nombres2]], " ",Clientes__2[[#This Row],[Apellido]],)</f>
        <v>Kelly L Henderson</v>
      </c>
      <c r="R18169" s="15">
        <v>21635</v>
      </c>
      <c r="S18169" s="14" t="s">
        <v>43</v>
      </c>
      <c r="T18169" s="14" t="s">
        <v>42</v>
      </c>
      <c r="U18169">
        <v>40000</v>
      </c>
      <c r="V18169">
        <v>2</v>
      </c>
      <c r="W18169" s="14" t="s">
        <v>63</v>
      </c>
      <c r="X18169" s="14" t="s">
        <v>91</v>
      </c>
    </row>
    <row r="18170" spans="1:24" x14ac:dyDescent="0.2">
      <c r="A18170">
        <v>18622</v>
      </c>
      <c r="B18170">
        <v>229</v>
      </c>
      <c r="C18170" s="14" t="s">
        <v>537</v>
      </c>
      <c r="D18170" s="14"/>
      <c r="E18170" s="14" t="s">
        <v>493</v>
      </c>
      <c r="F18170" s="15">
        <v>26620</v>
      </c>
      <c r="G18170" s="14" t="s">
        <v>43</v>
      </c>
      <c r="H18170" s="14" t="s">
        <v>42</v>
      </c>
      <c r="I18170">
        <v>20000</v>
      </c>
      <c r="J18170">
        <v>0</v>
      </c>
      <c r="K18170" s="14" t="s">
        <v>81</v>
      </c>
      <c r="L18170" s="14" t="s">
        <v>60</v>
      </c>
      <c r="O18170">
        <v>22339</v>
      </c>
      <c r="P18170">
        <v>634</v>
      </c>
      <c r="Q18170" t="str">
        <f>_xlfn.CONCAT(Clientes__2[[#This Row],[Nombre]], " ",Clientes__2[[#This Row],[Nombres2]], " ",Clientes__2[[#This Row],[Apellido]],)</f>
        <v>Byron  Rubio</v>
      </c>
      <c r="R18170" s="15">
        <v>19665</v>
      </c>
      <c r="S18170" s="14" t="s">
        <v>42</v>
      </c>
      <c r="T18170" s="14" t="s">
        <v>42</v>
      </c>
      <c r="U18170">
        <v>20000</v>
      </c>
      <c r="V18170">
        <v>2</v>
      </c>
      <c r="W18170" s="14" t="s">
        <v>67</v>
      </c>
      <c r="X18170" s="14" t="s">
        <v>60</v>
      </c>
    </row>
    <row r="18171" spans="1:24" x14ac:dyDescent="0.2">
      <c r="A18171">
        <v>21742</v>
      </c>
      <c r="B18171">
        <v>51</v>
      </c>
      <c r="C18171" s="14" t="s">
        <v>139</v>
      </c>
      <c r="D18171" s="14" t="s">
        <v>347</v>
      </c>
      <c r="E18171" s="14" t="s">
        <v>74</v>
      </c>
      <c r="F18171" s="15">
        <v>24061</v>
      </c>
      <c r="G18171" s="14" t="s">
        <v>42</v>
      </c>
      <c r="H18171" s="14" t="s">
        <v>115</v>
      </c>
      <c r="I18171">
        <v>90000</v>
      </c>
      <c r="J18171">
        <v>4</v>
      </c>
      <c r="K18171" s="14" t="s">
        <v>63</v>
      </c>
      <c r="L18171" s="14" t="s">
        <v>84</v>
      </c>
      <c r="O18171">
        <v>14156</v>
      </c>
      <c r="P18171">
        <v>253</v>
      </c>
      <c r="Q18171" t="str">
        <f>_xlfn.CONCAT(Clientes__2[[#This Row],[Nombre]], " ",Clientes__2[[#This Row],[Nombres2]], " ",Clientes__2[[#This Row],[Apellido]],)</f>
        <v>Katelyn B Cox</v>
      </c>
      <c r="R18171" s="15">
        <v>25341</v>
      </c>
      <c r="S18171" s="14" t="s">
        <v>43</v>
      </c>
      <c r="T18171" s="14" t="s">
        <v>42</v>
      </c>
      <c r="U18171">
        <v>20000</v>
      </c>
      <c r="V18171">
        <v>0</v>
      </c>
      <c r="W18171" s="14" t="s">
        <v>63</v>
      </c>
      <c r="X18171" s="14" t="s">
        <v>60</v>
      </c>
    </row>
    <row r="18172" spans="1:24" x14ac:dyDescent="0.2">
      <c r="A18172">
        <v>18583</v>
      </c>
      <c r="B18172">
        <v>634</v>
      </c>
      <c r="C18172" s="14" t="s">
        <v>141</v>
      </c>
      <c r="D18172" s="14"/>
      <c r="E18172" s="14" t="s">
        <v>380</v>
      </c>
      <c r="F18172" s="15">
        <v>25401</v>
      </c>
      <c r="G18172" s="14" t="s">
        <v>43</v>
      </c>
      <c r="H18172" s="14" t="s">
        <v>42</v>
      </c>
      <c r="I18172">
        <v>70000</v>
      </c>
      <c r="J18172">
        <v>5</v>
      </c>
      <c r="K18172" s="14" t="s">
        <v>70</v>
      </c>
      <c r="L18172" s="14" t="s">
        <v>84</v>
      </c>
      <c r="O18172">
        <v>28283</v>
      </c>
      <c r="P18172">
        <v>54</v>
      </c>
      <c r="Q18172" t="str">
        <f>_xlfn.CONCAT(Clientes__2[[#This Row],[Nombre]], " ",Clientes__2[[#This Row],[Nombres2]], " ",Clientes__2[[#This Row],[Apellido]],)</f>
        <v>Luis  Kumar</v>
      </c>
      <c r="R18172" s="15">
        <v>21926</v>
      </c>
      <c r="S18172" s="14" t="s">
        <v>43</v>
      </c>
      <c r="T18172" s="14" t="s">
        <v>115</v>
      </c>
      <c r="U18172">
        <v>80000</v>
      </c>
      <c r="V18172">
        <v>5</v>
      </c>
      <c r="W18172" s="14" t="s">
        <v>63</v>
      </c>
      <c r="X18172" s="14" t="s">
        <v>84</v>
      </c>
    </row>
    <row r="18173" spans="1:24" x14ac:dyDescent="0.2">
      <c r="A18173">
        <v>24185</v>
      </c>
      <c r="B18173">
        <v>223</v>
      </c>
      <c r="C18173" s="14" t="s">
        <v>763</v>
      </c>
      <c r="D18173" s="14"/>
      <c r="E18173" s="14" t="s">
        <v>86</v>
      </c>
      <c r="F18173" s="15">
        <v>22245</v>
      </c>
      <c r="G18173" s="14" t="s">
        <v>43</v>
      </c>
      <c r="H18173" s="14" t="s">
        <v>115</v>
      </c>
      <c r="I18173">
        <v>10000</v>
      </c>
      <c r="J18173">
        <v>1</v>
      </c>
      <c r="K18173" s="14" t="s">
        <v>67</v>
      </c>
      <c r="L18173" s="14" t="s">
        <v>60</v>
      </c>
      <c r="O18173">
        <v>22630</v>
      </c>
      <c r="P18173">
        <v>237</v>
      </c>
      <c r="Q18173" t="str">
        <f>_xlfn.CONCAT(Clientes__2[[#This Row],[Nombre]], " ",Clientes__2[[#This Row],[Nombres2]], " ",Clientes__2[[#This Row],[Apellido]],)</f>
        <v>Tara  She</v>
      </c>
      <c r="R18173" s="15">
        <v>25119</v>
      </c>
      <c r="S18173" s="14" t="s">
        <v>42</v>
      </c>
      <c r="T18173" s="14" t="s">
        <v>42</v>
      </c>
      <c r="U18173">
        <v>30000</v>
      </c>
      <c r="V18173">
        <v>1</v>
      </c>
      <c r="W18173" s="14" t="s">
        <v>55</v>
      </c>
      <c r="X18173" s="14" t="s">
        <v>91</v>
      </c>
    </row>
    <row r="18174" spans="1:24" x14ac:dyDescent="0.2">
      <c r="A18174">
        <v>28260</v>
      </c>
      <c r="B18174">
        <v>50</v>
      </c>
      <c r="C18174" s="14" t="s">
        <v>466</v>
      </c>
      <c r="D18174" s="14"/>
      <c r="E18174" s="14" t="s">
        <v>490</v>
      </c>
      <c r="F18174" s="15">
        <v>22515</v>
      </c>
      <c r="G18174" s="14" t="s">
        <v>43</v>
      </c>
      <c r="H18174" s="14" t="s">
        <v>42</v>
      </c>
      <c r="I18174">
        <v>70000</v>
      </c>
      <c r="J18174">
        <v>5</v>
      </c>
      <c r="K18174" s="14" t="s">
        <v>63</v>
      </c>
      <c r="L18174" s="14" t="s">
        <v>84</v>
      </c>
      <c r="O18174">
        <v>22755</v>
      </c>
      <c r="P18174">
        <v>49</v>
      </c>
      <c r="Q18174" t="str">
        <f>_xlfn.CONCAT(Clientes__2[[#This Row],[Nombre]], " ",Clientes__2[[#This Row],[Nombres2]], " ",Clientes__2[[#This Row],[Apellido]],)</f>
        <v>Hunter  Roberts</v>
      </c>
      <c r="R18174" s="15">
        <v>17298</v>
      </c>
      <c r="S18174" s="14" t="s">
        <v>42</v>
      </c>
      <c r="T18174" s="14" t="s">
        <v>42</v>
      </c>
      <c r="U18174">
        <v>70000</v>
      </c>
      <c r="V18174">
        <v>2</v>
      </c>
      <c r="W18174" s="14" t="s">
        <v>63</v>
      </c>
      <c r="X18174" s="14" t="s">
        <v>84</v>
      </c>
    </row>
    <row r="18175" spans="1:24" x14ac:dyDescent="0.2">
      <c r="A18175">
        <v>15753</v>
      </c>
      <c r="B18175">
        <v>27</v>
      </c>
      <c r="C18175" s="14" t="s">
        <v>706</v>
      </c>
      <c r="D18175" s="14"/>
      <c r="E18175" s="14" t="s">
        <v>216</v>
      </c>
      <c r="F18175" s="15">
        <v>20811</v>
      </c>
      <c r="G18175" s="14" t="s">
        <v>43</v>
      </c>
      <c r="H18175" s="14" t="s">
        <v>115</v>
      </c>
      <c r="I18175">
        <v>70000</v>
      </c>
      <c r="J18175">
        <v>2</v>
      </c>
      <c r="K18175" s="14" t="s">
        <v>67</v>
      </c>
      <c r="L18175" s="14" t="s">
        <v>54</v>
      </c>
      <c r="O18175">
        <v>20997</v>
      </c>
      <c r="P18175">
        <v>5</v>
      </c>
      <c r="Q18175" t="str">
        <f>_xlfn.CONCAT(Clientes__2[[#This Row],[Nombre]], " ",Clientes__2[[#This Row],[Nombres2]], " ",Clientes__2[[#This Row],[Apellido]],)</f>
        <v>Margaret  Li</v>
      </c>
      <c r="R18175" s="15">
        <v>29046</v>
      </c>
      <c r="S18175" s="14" t="s">
        <v>42</v>
      </c>
      <c r="T18175" s="14" t="s">
        <v>115</v>
      </c>
      <c r="U18175">
        <v>20000</v>
      </c>
      <c r="V18175">
        <v>0</v>
      </c>
      <c r="W18175" s="14" t="s">
        <v>55</v>
      </c>
      <c r="X18175" s="14" t="s">
        <v>91</v>
      </c>
    </row>
    <row r="18176" spans="1:24" x14ac:dyDescent="0.2">
      <c r="A18176">
        <v>23743</v>
      </c>
      <c r="B18176">
        <v>258</v>
      </c>
      <c r="C18176" s="14" t="s">
        <v>783</v>
      </c>
      <c r="D18176" s="14" t="s">
        <v>46</v>
      </c>
      <c r="E18176" s="14" t="s">
        <v>369</v>
      </c>
      <c r="F18176" s="15">
        <v>29226</v>
      </c>
      <c r="G18176" s="14" t="s">
        <v>43</v>
      </c>
      <c r="H18176" s="14" t="s">
        <v>42</v>
      </c>
      <c r="I18176">
        <v>20000</v>
      </c>
      <c r="J18176">
        <v>0</v>
      </c>
      <c r="K18176" s="14" t="s">
        <v>81</v>
      </c>
      <c r="L18176" s="14" t="s">
        <v>60</v>
      </c>
      <c r="O18176">
        <v>15698</v>
      </c>
      <c r="P18176">
        <v>162</v>
      </c>
      <c r="Q18176" t="str">
        <f>_xlfn.CONCAT(Clientes__2[[#This Row],[Nombre]], " ",Clientes__2[[#This Row],[Nombres2]], " ",Clientes__2[[#This Row],[Apellido]],)</f>
        <v>Terrence L Xu</v>
      </c>
      <c r="R18176" s="15">
        <v>19421</v>
      </c>
      <c r="S18176" s="14" t="s">
        <v>43</v>
      </c>
      <c r="T18176" s="14" t="s">
        <v>115</v>
      </c>
      <c r="U18176">
        <v>120000</v>
      </c>
      <c r="V18176">
        <v>3</v>
      </c>
      <c r="W18176" s="14" t="s">
        <v>55</v>
      </c>
      <c r="X18176" s="14" t="s">
        <v>66</v>
      </c>
    </row>
    <row r="18177" spans="1:24" x14ac:dyDescent="0.2">
      <c r="A18177">
        <v>24604</v>
      </c>
      <c r="B18177">
        <v>18</v>
      </c>
      <c r="C18177" s="14" t="s">
        <v>678</v>
      </c>
      <c r="D18177" s="14" t="s">
        <v>124</v>
      </c>
      <c r="E18177" s="14" t="s">
        <v>254</v>
      </c>
      <c r="F18177" s="15">
        <v>26307</v>
      </c>
      <c r="G18177" s="14" t="s">
        <v>42</v>
      </c>
      <c r="H18177" s="14" t="s">
        <v>42</v>
      </c>
      <c r="I18177">
        <v>90000</v>
      </c>
      <c r="J18177">
        <v>0</v>
      </c>
      <c r="K18177" s="14" t="s">
        <v>55</v>
      </c>
      <c r="L18177" s="14" t="s">
        <v>84</v>
      </c>
      <c r="O18177">
        <v>23654</v>
      </c>
      <c r="P18177">
        <v>18</v>
      </c>
      <c r="Q18177" t="str">
        <f>_xlfn.CONCAT(Clientes__2[[#This Row],[Nombre]], " ",Clientes__2[[#This Row],[Nombres2]], " ",Clientes__2[[#This Row],[Apellido]],)</f>
        <v>Melvin J Rai</v>
      </c>
      <c r="R18177" s="15">
        <v>26909</v>
      </c>
      <c r="S18177" s="14" t="s">
        <v>42</v>
      </c>
      <c r="T18177" s="14" t="s">
        <v>115</v>
      </c>
      <c r="U18177">
        <v>130000</v>
      </c>
      <c r="V18177">
        <v>4</v>
      </c>
      <c r="W18177" s="14" t="s">
        <v>67</v>
      </c>
      <c r="X18177" s="14" t="s">
        <v>66</v>
      </c>
    </row>
    <row r="18178" spans="1:24" x14ac:dyDescent="0.2">
      <c r="A18178">
        <v>26148</v>
      </c>
      <c r="B18178">
        <v>40</v>
      </c>
      <c r="C18178" s="14" t="s">
        <v>442</v>
      </c>
      <c r="D18178" s="14" t="s">
        <v>42</v>
      </c>
      <c r="E18178" s="14" t="s">
        <v>289</v>
      </c>
      <c r="F18178" s="15">
        <v>23828</v>
      </c>
      <c r="G18178" s="14" t="s">
        <v>42</v>
      </c>
      <c r="H18178" s="14" t="s">
        <v>42</v>
      </c>
      <c r="I18178">
        <v>80000</v>
      </c>
      <c r="J18178">
        <v>5</v>
      </c>
      <c r="K18178" s="14" t="s">
        <v>55</v>
      </c>
      <c r="L18178" s="14" t="s">
        <v>84</v>
      </c>
      <c r="O18178">
        <v>16855</v>
      </c>
      <c r="P18178">
        <v>49</v>
      </c>
      <c r="Q18178" t="str">
        <f>_xlfn.CONCAT(Clientes__2[[#This Row],[Nombre]], " ",Clientes__2[[#This Row],[Nombres2]], " ",Clientes__2[[#This Row],[Apellido]],)</f>
        <v>Michael M Thompson</v>
      </c>
      <c r="R18178" s="15">
        <v>22963</v>
      </c>
      <c r="S18178" s="14" t="s">
        <v>42</v>
      </c>
      <c r="T18178" s="14" t="s">
        <v>115</v>
      </c>
      <c r="U18178">
        <v>80000</v>
      </c>
      <c r="V18178">
        <v>5</v>
      </c>
      <c r="W18178" s="14" t="s">
        <v>63</v>
      </c>
      <c r="X18178" s="14" t="s">
        <v>84</v>
      </c>
    </row>
    <row r="18179" spans="1:24" x14ac:dyDescent="0.2">
      <c r="A18179">
        <v>23511</v>
      </c>
      <c r="B18179">
        <v>65</v>
      </c>
      <c r="C18179" s="14" t="s">
        <v>657</v>
      </c>
      <c r="D18179" s="14" t="s">
        <v>116</v>
      </c>
      <c r="E18179" s="14" t="s">
        <v>93</v>
      </c>
      <c r="F18179" s="15">
        <v>19619</v>
      </c>
      <c r="G18179" s="14" t="s">
        <v>42</v>
      </c>
      <c r="H18179" s="14" t="s">
        <v>42</v>
      </c>
      <c r="I18179">
        <v>60000</v>
      </c>
      <c r="J18179">
        <v>3</v>
      </c>
      <c r="K18179" s="14" t="s">
        <v>70</v>
      </c>
      <c r="L18179" s="14" t="s">
        <v>66</v>
      </c>
      <c r="O18179">
        <v>25199</v>
      </c>
      <c r="P18179">
        <v>316</v>
      </c>
      <c r="Q18179" t="str">
        <f>_xlfn.CONCAT(Clientes__2[[#This Row],[Nombre]], " ",Clientes__2[[#This Row],[Nombres2]], " ",Clientes__2[[#This Row],[Apellido]],)</f>
        <v>Joshua A Rodriguez</v>
      </c>
      <c r="R18179" s="15">
        <v>19470</v>
      </c>
      <c r="S18179" s="14" t="s">
        <v>42</v>
      </c>
      <c r="T18179" s="14" t="s">
        <v>42</v>
      </c>
      <c r="U18179">
        <v>60000</v>
      </c>
      <c r="V18179">
        <v>3</v>
      </c>
      <c r="W18179" s="14" t="s">
        <v>70</v>
      </c>
      <c r="X18179" s="14" t="s">
        <v>66</v>
      </c>
    </row>
    <row r="18180" spans="1:24" x14ac:dyDescent="0.2">
      <c r="A18180">
        <v>22990</v>
      </c>
      <c r="B18180">
        <v>336</v>
      </c>
      <c r="C18180" s="14" t="s">
        <v>437</v>
      </c>
      <c r="D18180" s="14" t="s">
        <v>128</v>
      </c>
      <c r="E18180" s="14" t="s">
        <v>330</v>
      </c>
      <c r="F18180" s="15">
        <v>28097</v>
      </c>
      <c r="G18180" s="14" t="s">
        <v>43</v>
      </c>
      <c r="H18180" s="14" t="s">
        <v>115</v>
      </c>
      <c r="I18180">
        <v>40000</v>
      </c>
      <c r="J18180">
        <v>0</v>
      </c>
      <c r="K18180" s="14" t="s">
        <v>63</v>
      </c>
      <c r="L18180" s="14" t="s">
        <v>54</v>
      </c>
      <c r="O18180">
        <v>26517</v>
      </c>
      <c r="P18180">
        <v>329</v>
      </c>
      <c r="Q18180" t="str">
        <f>_xlfn.CONCAT(Clientes__2[[#This Row],[Nombre]], " ",Clientes__2[[#This Row],[Nombres2]], " ",Clientes__2[[#This Row],[Apellido]],)</f>
        <v>Alyssa C Stewart</v>
      </c>
      <c r="R18180" s="15">
        <v>18301</v>
      </c>
      <c r="S18180" s="14" t="s">
        <v>42</v>
      </c>
      <c r="T18180" s="14" t="s">
        <v>115</v>
      </c>
      <c r="U18180">
        <v>70000</v>
      </c>
      <c r="V18180">
        <v>4</v>
      </c>
      <c r="W18180" s="14" t="s">
        <v>63</v>
      </c>
      <c r="X18180" s="14" t="s">
        <v>84</v>
      </c>
    </row>
    <row r="18181" spans="1:24" x14ac:dyDescent="0.2">
      <c r="A18181">
        <v>21829</v>
      </c>
      <c r="B18181">
        <v>270</v>
      </c>
      <c r="C18181" s="14" t="s">
        <v>584</v>
      </c>
      <c r="D18181" s="14"/>
      <c r="E18181" s="14" t="s">
        <v>245</v>
      </c>
      <c r="F18181" s="15">
        <v>20107</v>
      </c>
      <c r="G18181" s="14" t="s">
        <v>42</v>
      </c>
      <c r="H18181" s="14" t="s">
        <v>115</v>
      </c>
      <c r="I18181">
        <v>170000</v>
      </c>
      <c r="J18181">
        <v>3</v>
      </c>
      <c r="K18181" s="14" t="s">
        <v>67</v>
      </c>
      <c r="L18181" s="14" t="s">
        <v>84</v>
      </c>
      <c r="O18181">
        <v>26247</v>
      </c>
      <c r="P18181">
        <v>307</v>
      </c>
      <c r="Q18181" t="str">
        <f>_xlfn.CONCAT(Clientes__2[[#This Row],[Nombre]], " ",Clientes__2[[#This Row],[Nombres2]], " ",Clientes__2[[#This Row],[Apellido]],)</f>
        <v>Carolyn  Rana</v>
      </c>
      <c r="R18181" s="15">
        <v>24251</v>
      </c>
      <c r="S18181" s="14" t="s">
        <v>42</v>
      </c>
      <c r="T18181" s="14" t="s">
        <v>115</v>
      </c>
      <c r="U18181">
        <v>80000</v>
      </c>
      <c r="V18181">
        <v>0</v>
      </c>
      <c r="W18181" s="14" t="s">
        <v>70</v>
      </c>
      <c r="X18181" s="14" t="s">
        <v>54</v>
      </c>
    </row>
    <row r="18182" spans="1:24" x14ac:dyDescent="0.2">
      <c r="A18182">
        <v>29013</v>
      </c>
      <c r="B18182">
        <v>71</v>
      </c>
      <c r="C18182" s="14" t="s">
        <v>605</v>
      </c>
      <c r="D18182" s="14" t="s">
        <v>123</v>
      </c>
      <c r="E18182" s="14" t="s">
        <v>157</v>
      </c>
      <c r="F18182" s="15">
        <v>18393</v>
      </c>
      <c r="G18182" s="14" t="s">
        <v>43</v>
      </c>
      <c r="H18182" s="14" t="s">
        <v>115</v>
      </c>
      <c r="I18182">
        <v>40000</v>
      </c>
      <c r="J18182">
        <v>2</v>
      </c>
      <c r="K18182" s="14" t="s">
        <v>81</v>
      </c>
      <c r="L18182" s="14" t="s">
        <v>54</v>
      </c>
      <c r="O18182">
        <v>25027</v>
      </c>
      <c r="P18182">
        <v>9</v>
      </c>
      <c r="Q18182" t="str">
        <f>_xlfn.CONCAT(Clientes__2[[#This Row],[Nombre]], " ",Clientes__2[[#This Row],[Nombres2]], " ",Clientes__2[[#This Row],[Apellido]],)</f>
        <v>Emma E Hall</v>
      </c>
      <c r="R18182" s="15">
        <v>19374</v>
      </c>
      <c r="S18182" s="14" t="s">
        <v>42</v>
      </c>
      <c r="T18182" s="14" t="s">
        <v>115</v>
      </c>
      <c r="U18182">
        <v>40000</v>
      </c>
      <c r="V18182">
        <v>2</v>
      </c>
      <c r="W18182" s="14" t="s">
        <v>63</v>
      </c>
      <c r="X18182" s="14" t="s">
        <v>54</v>
      </c>
    </row>
    <row r="18183" spans="1:24" x14ac:dyDescent="0.2">
      <c r="A18183">
        <v>28961</v>
      </c>
      <c r="B18183">
        <v>13</v>
      </c>
      <c r="C18183" s="14" t="s">
        <v>627</v>
      </c>
      <c r="D18183" s="14" t="s">
        <v>123</v>
      </c>
      <c r="E18183" s="14" t="s">
        <v>305</v>
      </c>
      <c r="F18183" s="15">
        <v>25985</v>
      </c>
      <c r="G18183" s="14" t="s">
        <v>43</v>
      </c>
      <c r="H18183" s="14" t="s">
        <v>42</v>
      </c>
      <c r="I18183">
        <v>100000</v>
      </c>
      <c r="J18183">
        <v>0</v>
      </c>
      <c r="K18183" s="14" t="s">
        <v>67</v>
      </c>
      <c r="L18183" s="14" t="s">
        <v>66</v>
      </c>
      <c r="O18183">
        <v>24899</v>
      </c>
      <c r="P18183">
        <v>11</v>
      </c>
      <c r="Q18183" t="str">
        <f>_xlfn.CONCAT(Clientes__2[[#This Row],[Nombre]], " ",Clientes__2[[#This Row],[Nombres2]], " ",Clientes__2[[#This Row],[Apellido]],)</f>
        <v>Mathew E Ramos</v>
      </c>
      <c r="R18183" s="15">
        <v>26682</v>
      </c>
      <c r="S18183" s="14" t="s">
        <v>43</v>
      </c>
      <c r="T18183" s="14" t="s">
        <v>42</v>
      </c>
      <c r="U18183">
        <v>80000</v>
      </c>
      <c r="V18183">
        <v>0</v>
      </c>
      <c r="W18183" s="14" t="s">
        <v>55</v>
      </c>
      <c r="X18183" s="14" t="s">
        <v>84</v>
      </c>
    </row>
    <row r="18184" spans="1:24" x14ac:dyDescent="0.2">
      <c r="A18184">
        <v>20071</v>
      </c>
      <c r="B18184">
        <v>612</v>
      </c>
      <c r="C18184" s="14" t="s">
        <v>307</v>
      </c>
      <c r="D18184" s="14" t="s">
        <v>46</v>
      </c>
      <c r="E18184" s="14" t="s">
        <v>78</v>
      </c>
      <c r="F18184" s="15">
        <v>24141</v>
      </c>
      <c r="G18184" s="14" t="s">
        <v>42</v>
      </c>
      <c r="H18184" s="14" t="s">
        <v>42</v>
      </c>
      <c r="I18184">
        <v>60000</v>
      </c>
      <c r="J18184">
        <v>0</v>
      </c>
      <c r="K18184" s="14" t="s">
        <v>70</v>
      </c>
      <c r="L18184" s="14" t="s">
        <v>54</v>
      </c>
      <c r="O18184">
        <v>23304</v>
      </c>
      <c r="P18184">
        <v>325</v>
      </c>
      <c r="Q18184" t="str">
        <f>_xlfn.CONCAT(Clientes__2[[#This Row],[Nombre]], " ",Clientes__2[[#This Row],[Nombres2]], " ",Clientes__2[[#This Row],[Apellido]],)</f>
        <v>Sean L Campbell</v>
      </c>
      <c r="R18184" s="15">
        <v>28933</v>
      </c>
      <c r="S18184" s="14" t="s">
        <v>43</v>
      </c>
      <c r="T18184" s="14" t="s">
        <v>42</v>
      </c>
      <c r="U18184">
        <v>40000</v>
      </c>
      <c r="V18184">
        <v>0</v>
      </c>
      <c r="W18184" s="14" t="s">
        <v>63</v>
      </c>
      <c r="X18184" s="14" t="s">
        <v>54</v>
      </c>
    </row>
    <row r="18185" spans="1:24" x14ac:dyDescent="0.2">
      <c r="A18185">
        <v>27820</v>
      </c>
      <c r="B18185">
        <v>276</v>
      </c>
      <c r="C18185" s="14" t="s">
        <v>238</v>
      </c>
      <c r="D18185" s="14"/>
      <c r="E18185" s="14" t="s">
        <v>485</v>
      </c>
      <c r="F18185" s="15">
        <v>23202</v>
      </c>
      <c r="G18185" s="14" t="s">
        <v>42</v>
      </c>
      <c r="H18185" s="14" t="s">
        <v>42</v>
      </c>
      <c r="I18185">
        <v>40000</v>
      </c>
      <c r="J18185">
        <v>1</v>
      </c>
      <c r="K18185" s="14" t="s">
        <v>55</v>
      </c>
      <c r="L18185" s="14" t="s">
        <v>54</v>
      </c>
      <c r="O18185">
        <v>13322</v>
      </c>
      <c r="P18185">
        <v>631</v>
      </c>
      <c r="Q18185" t="str">
        <f>_xlfn.CONCAT(Clientes__2[[#This Row],[Nombre]], " ",Clientes__2[[#This Row],[Nombres2]], " ",Clientes__2[[#This Row],[Apellido]],)</f>
        <v>Joel  Patel</v>
      </c>
      <c r="R18185" s="15">
        <v>19501</v>
      </c>
      <c r="S18185" s="14" t="s">
        <v>43</v>
      </c>
      <c r="T18185" s="14" t="s">
        <v>115</v>
      </c>
      <c r="U18185">
        <v>70000</v>
      </c>
      <c r="V18185">
        <v>3</v>
      </c>
      <c r="W18185" s="14" t="s">
        <v>70</v>
      </c>
      <c r="X18185" s="14" t="s">
        <v>66</v>
      </c>
    </row>
    <row r="18186" spans="1:24" x14ac:dyDescent="0.2">
      <c r="A18186">
        <v>12260</v>
      </c>
      <c r="B18186">
        <v>236</v>
      </c>
      <c r="C18186" s="14" t="s">
        <v>774</v>
      </c>
      <c r="D18186" s="14"/>
      <c r="E18186" s="14" t="s">
        <v>523</v>
      </c>
      <c r="F18186" s="15">
        <v>22406</v>
      </c>
      <c r="G18186" s="14" t="s">
        <v>42</v>
      </c>
      <c r="H18186" s="14" t="s">
        <v>115</v>
      </c>
      <c r="I18186">
        <v>30000</v>
      </c>
      <c r="J18186">
        <v>4</v>
      </c>
      <c r="K18186" s="14" t="s">
        <v>70</v>
      </c>
      <c r="L18186" s="14" t="s">
        <v>91</v>
      </c>
      <c r="O18186">
        <v>23936</v>
      </c>
      <c r="P18186">
        <v>220</v>
      </c>
      <c r="Q18186" t="str">
        <f>_xlfn.CONCAT(Clientes__2[[#This Row],[Nombre]], " ",Clientes__2[[#This Row],[Nombres2]], " ",Clientes__2[[#This Row],[Apellido]],)</f>
        <v>Melinda  Romero</v>
      </c>
      <c r="R18186" s="15">
        <v>28902</v>
      </c>
      <c r="S18186" s="14" t="s">
        <v>42</v>
      </c>
      <c r="T18186" s="14" t="s">
        <v>115</v>
      </c>
      <c r="U18186">
        <v>20000</v>
      </c>
      <c r="V18186">
        <v>4</v>
      </c>
      <c r="W18186" s="14" t="s">
        <v>67</v>
      </c>
      <c r="X18186" s="14" t="s">
        <v>60</v>
      </c>
    </row>
    <row r="18187" spans="1:24" x14ac:dyDescent="0.2">
      <c r="A18187">
        <v>14849</v>
      </c>
      <c r="B18187">
        <v>142</v>
      </c>
      <c r="C18187" s="14" t="s">
        <v>769</v>
      </c>
      <c r="D18187" s="14"/>
      <c r="E18187" s="14" t="s">
        <v>131</v>
      </c>
      <c r="F18187" s="15">
        <v>27679</v>
      </c>
      <c r="G18187" s="14" t="s">
        <v>43</v>
      </c>
      <c r="H18187" s="14" t="s">
        <v>42</v>
      </c>
      <c r="I18187">
        <v>30000</v>
      </c>
      <c r="J18187">
        <v>0</v>
      </c>
      <c r="K18187" s="14" t="s">
        <v>63</v>
      </c>
      <c r="L18187" s="14" t="s">
        <v>91</v>
      </c>
      <c r="O18187">
        <v>28690</v>
      </c>
      <c r="P18187">
        <v>211</v>
      </c>
      <c r="Q18187" t="str">
        <f>_xlfn.CONCAT(Clientes__2[[#This Row],[Nombre]], " ",Clientes__2[[#This Row],[Nombres2]], " ",Clientes__2[[#This Row],[Apellido]],)</f>
        <v>Dwayne  Martin</v>
      </c>
      <c r="R18187" s="15">
        <v>25667</v>
      </c>
      <c r="S18187" s="14" t="s">
        <v>43</v>
      </c>
      <c r="T18187" s="14" t="s">
        <v>42</v>
      </c>
      <c r="U18187">
        <v>30000</v>
      </c>
      <c r="V18187">
        <v>0</v>
      </c>
      <c r="W18187" s="14" t="s">
        <v>55</v>
      </c>
      <c r="X18187" s="14" t="s">
        <v>91</v>
      </c>
    </row>
    <row r="18188" spans="1:24" x14ac:dyDescent="0.2">
      <c r="A18188">
        <v>27201</v>
      </c>
      <c r="B18188">
        <v>627</v>
      </c>
      <c r="C18188" s="14" t="s">
        <v>456</v>
      </c>
      <c r="D18188" s="14"/>
      <c r="E18188" s="14" t="s">
        <v>90</v>
      </c>
      <c r="F18188" s="15">
        <v>24448</v>
      </c>
      <c r="G18188" s="14" t="s">
        <v>42</v>
      </c>
      <c r="H18188" s="14" t="s">
        <v>42</v>
      </c>
      <c r="I18188">
        <v>80000</v>
      </c>
      <c r="J18188">
        <v>0</v>
      </c>
      <c r="K18188" s="14" t="s">
        <v>70</v>
      </c>
      <c r="L18188" s="14" t="s">
        <v>54</v>
      </c>
      <c r="O18188">
        <v>28858</v>
      </c>
      <c r="P18188">
        <v>339</v>
      </c>
      <c r="Q18188" t="str">
        <f>_xlfn.CONCAT(Clientes__2[[#This Row],[Nombre]], " ",Clientes__2[[#This Row],[Nombres2]], " ",Clientes__2[[#This Row],[Apellido]],)</f>
        <v>Jose  Taylor</v>
      </c>
      <c r="R18188" s="15">
        <v>24126</v>
      </c>
      <c r="S18188" s="14" t="s">
        <v>43</v>
      </c>
      <c r="T18188" s="14" t="s">
        <v>42</v>
      </c>
      <c r="U18188">
        <v>80000</v>
      </c>
      <c r="V18188">
        <v>3</v>
      </c>
      <c r="W18188" s="14" t="s">
        <v>55</v>
      </c>
      <c r="X18188" s="14" t="s">
        <v>54</v>
      </c>
    </row>
    <row r="18189" spans="1:24" x14ac:dyDescent="0.2">
      <c r="A18189">
        <v>20875</v>
      </c>
      <c r="B18189">
        <v>273</v>
      </c>
      <c r="C18189" s="14" t="s">
        <v>10</v>
      </c>
      <c r="D18189" s="14" t="s">
        <v>44</v>
      </c>
      <c r="E18189" s="14" t="s">
        <v>766</v>
      </c>
      <c r="F18189" s="15">
        <v>25178</v>
      </c>
      <c r="G18189" s="14" t="s">
        <v>42</v>
      </c>
      <c r="H18189" s="14" t="s">
        <v>115</v>
      </c>
      <c r="I18189">
        <v>20000</v>
      </c>
      <c r="J18189">
        <v>1</v>
      </c>
      <c r="K18189" s="14" t="s">
        <v>63</v>
      </c>
      <c r="L18189" s="14" t="s">
        <v>60</v>
      </c>
      <c r="O18189">
        <v>13737</v>
      </c>
      <c r="P18189">
        <v>298</v>
      </c>
      <c r="Q18189" t="str">
        <f>_xlfn.CONCAT(Clientes__2[[#This Row],[Nombre]], " ",Clientes__2[[#This Row],[Nombres2]], " ",Clientes__2[[#This Row],[Apellido]],)</f>
        <v>Julia R Washington</v>
      </c>
      <c r="R18189" s="15">
        <v>20783</v>
      </c>
      <c r="S18189" s="14" t="s">
        <v>42</v>
      </c>
      <c r="T18189" s="14" t="s">
        <v>42</v>
      </c>
      <c r="U18189">
        <v>40000</v>
      </c>
      <c r="V18189">
        <v>1</v>
      </c>
      <c r="W18189" s="14" t="s">
        <v>63</v>
      </c>
      <c r="X18189" s="14" t="s">
        <v>91</v>
      </c>
    </row>
    <row r="18190" spans="1:24" x14ac:dyDescent="0.2">
      <c r="A18190">
        <v>29146</v>
      </c>
      <c r="B18190">
        <v>614</v>
      </c>
      <c r="C18190" s="14" t="s">
        <v>499</v>
      </c>
      <c r="D18190" s="14" t="s">
        <v>123</v>
      </c>
      <c r="E18190" s="14" t="s">
        <v>383</v>
      </c>
      <c r="F18190" s="15">
        <v>22927</v>
      </c>
      <c r="G18190" s="14" t="s">
        <v>42</v>
      </c>
      <c r="H18190" s="14" t="s">
        <v>42</v>
      </c>
      <c r="I18190">
        <v>60000</v>
      </c>
      <c r="J18190">
        <v>1</v>
      </c>
      <c r="K18190" s="14" t="s">
        <v>63</v>
      </c>
      <c r="L18190" s="14" t="s">
        <v>54</v>
      </c>
      <c r="O18190">
        <v>25723</v>
      </c>
      <c r="P18190">
        <v>223</v>
      </c>
      <c r="Q18190" t="str">
        <f>_xlfn.CONCAT(Clientes__2[[#This Row],[Nombre]], " ",Clientes__2[[#This Row],[Nombres2]], " ",Clientes__2[[#This Row],[Apellido]],)</f>
        <v>Ian E Henderson</v>
      </c>
      <c r="R18190" s="15">
        <v>22598</v>
      </c>
      <c r="S18190" s="14" t="s">
        <v>43</v>
      </c>
      <c r="T18190" s="14" t="s">
        <v>115</v>
      </c>
      <c r="U18190">
        <v>30000</v>
      </c>
      <c r="V18190">
        <v>4</v>
      </c>
      <c r="W18190" s="14" t="s">
        <v>70</v>
      </c>
      <c r="X18190" s="14" t="s">
        <v>91</v>
      </c>
    </row>
    <row r="18191" spans="1:24" x14ac:dyDescent="0.2">
      <c r="A18191">
        <v>14728</v>
      </c>
      <c r="B18191">
        <v>633</v>
      </c>
      <c r="C18191" s="14" t="s">
        <v>219</v>
      </c>
      <c r="D18191" s="14"/>
      <c r="E18191" s="14" t="s">
        <v>383</v>
      </c>
      <c r="F18191" s="15">
        <v>24249</v>
      </c>
      <c r="G18191" s="14" t="s">
        <v>43</v>
      </c>
      <c r="H18191" s="14" t="s">
        <v>115</v>
      </c>
      <c r="I18191">
        <v>60000</v>
      </c>
      <c r="J18191">
        <v>0</v>
      </c>
      <c r="K18191" s="14" t="s">
        <v>70</v>
      </c>
      <c r="L18191" s="14" t="s">
        <v>54</v>
      </c>
      <c r="O18191">
        <v>23616</v>
      </c>
      <c r="P18191">
        <v>175</v>
      </c>
      <c r="Q18191" t="str">
        <f>_xlfn.CONCAT(Clientes__2[[#This Row],[Nombre]], " ",Clientes__2[[#This Row],[Nombres2]], " ",Clientes__2[[#This Row],[Apellido]],)</f>
        <v>Elizabeth  Henderson</v>
      </c>
      <c r="R18191" s="15">
        <v>17016</v>
      </c>
      <c r="S18191" s="14" t="s">
        <v>43</v>
      </c>
      <c r="T18191" s="14" t="s">
        <v>115</v>
      </c>
      <c r="U18191">
        <v>120000</v>
      </c>
      <c r="V18191">
        <v>4</v>
      </c>
      <c r="W18191" s="14" t="s">
        <v>55</v>
      </c>
      <c r="X18191" s="14" t="s">
        <v>66</v>
      </c>
    </row>
    <row r="18192" spans="1:24" x14ac:dyDescent="0.2">
      <c r="A18192">
        <v>24992</v>
      </c>
      <c r="B18192">
        <v>307</v>
      </c>
      <c r="C18192" s="14" t="s">
        <v>680</v>
      </c>
      <c r="D18192" s="14" t="s">
        <v>46</v>
      </c>
      <c r="E18192" s="14" t="s">
        <v>278</v>
      </c>
      <c r="F18192" s="15">
        <v>19065</v>
      </c>
      <c r="G18192" s="14" t="s">
        <v>42</v>
      </c>
      <c r="H18192" s="14" t="s">
        <v>115</v>
      </c>
      <c r="I18192">
        <v>70000</v>
      </c>
      <c r="J18192">
        <v>2</v>
      </c>
      <c r="K18192" s="14" t="s">
        <v>81</v>
      </c>
      <c r="L18192" s="14" t="s">
        <v>54</v>
      </c>
      <c r="O18192">
        <v>21133</v>
      </c>
      <c r="P18192">
        <v>218</v>
      </c>
      <c r="Q18192" t="str">
        <f>_xlfn.CONCAT(Clientes__2[[#This Row],[Nombre]], " ",Clientes__2[[#This Row],[Nombres2]], " ",Clientes__2[[#This Row],[Apellido]],)</f>
        <v>Faith L Bryant</v>
      </c>
      <c r="R18192" s="15">
        <v>27247</v>
      </c>
      <c r="S18192" s="14" t="s">
        <v>43</v>
      </c>
      <c r="T18192" s="14" t="s">
        <v>115</v>
      </c>
      <c r="U18192">
        <v>30000</v>
      </c>
      <c r="V18192">
        <v>0</v>
      </c>
      <c r="W18192" s="14" t="s">
        <v>63</v>
      </c>
      <c r="X18192" s="14" t="s">
        <v>91</v>
      </c>
    </row>
    <row r="18193" spans="1:24" x14ac:dyDescent="0.2">
      <c r="A18193">
        <v>11927</v>
      </c>
      <c r="B18193">
        <v>638</v>
      </c>
      <c r="C18193" s="14" t="s">
        <v>544</v>
      </c>
      <c r="D18193" s="14" t="s">
        <v>126</v>
      </c>
      <c r="E18193" s="14" t="s">
        <v>288</v>
      </c>
      <c r="F18193" s="15">
        <v>28695</v>
      </c>
      <c r="G18193" s="14" t="s">
        <v>43</v>
      </c>
      <c r="H18193" s="14" t="s">
        <v>115</v>
      </c>
      <c r="I18193">
        <v>40000</v>
      </c>
      <c r="J18193">
        <v>0</v>
      </c>
      <c r="K18193" s="14" t="s">
        <v>63</v>
      </c>
      <c r="L18193" s="14" t="s">
        <v>54</v>
      </c>
      <c r="O18193">
        <v>29420</v>
      </c>
      <c r="P18193">
        <v>196</v>
      </c>
      <c r="Q18193" t="str">
        <f>_xlfn.CONCAT(Clientes__2[[#This Row],[Nombre]], " ",Clientes__2[[#This Row],[Nombres2]], " ",Clientes__2[[#This Row],[Apellido]],)</f>
        <v>Nicole D Murphy</v>
      </c>
      <c r="R18193" s="15">
        <v>27772</v>
      </c>
      <c r="S18193" s="14" t="s">
        <v>42</v>
      </c>
      <c r="T18193" s="14" t="s">
        <v>115</v>
      </c>
      <c r="U18193">
        <v>20000</v>
      </c>
      <c r="V18193">
        <v>0</v>
      </c>
      <c r="W18193" s="14" t="s">
        <v>67</v>
      </c>
      <c r="X18193" s="14" t="s">
        <v>60</v>
      </c>
    </row>
    <row r="18194" spans="1:24" x14ac:dyDescent="0.2">
      <c r="A18194">
        <v>18940</v>
      </c>
      <c r="B18194">
        <v>547</v>
      </c>
      <c r="C18194" s="14" t="s">
        <v>290</v>
      </c>
      <c r="D18194" s="14"/>
      <c r="E18194" s="14" t="s">
        <v>579</v>
      </c>
      <c r="F18194" s="15">
        <v>21110</v>
      </c>
      <c r="G18194" s="14" t="s">
        <v>42</v>
      </c>
      <c r="H18194" s="14" t="s">
        <v>42</v>
      </c>
      <c r="I18194">
        <v>70000</v>
      </c>
      <c r="J18194">
        <v>2</v>
      </c>
      <c r="K18194" s="14" t="s">
        <v>81</v>
      </c>
      <c r="L18194" s="14" t="s">
        <v>54</v>
      </c>
      <c r="O18194">
        <v>21000</v>
      </c>
      <c r="P18194">
        <v>3</v>
      </c>
      <c r="Q18194" t="str">
        <f>_xlfn.CONCAT(Clientes__2[[#This Row],[Nombre]], " ",Clientes__2[[#This Row],[Nombres2]], " ",Clientes__2[[#This Row],[Apellido]],)</f>
        <v>Seth  Bell</v>
      </c>
      <c r="R18194" s="15">
        <v>28575</v>
      </c>
      <c r="S18194" s="14" t="s">
        <v>42</v>
      </c>
      <c r="T18194" s="14" t="s">
        <v>42</v>
      </c>
      <c r="U18194">
        <v>20000</v>
      </c>
      <c r="V18194">
        <v>0</v>
      </c>
      <c r="W18194" s="14" t="s">
        <v>55</v>
      </c>
      <c r="X18194" s="14" t="s">
        <v>91</v>
      </c>
    </row>
    <row r="18195" spans="1:24" x14ac:dyDescent="0.2">
      <c r="A18195">
        <v>24913</v>
      </c>
      <c r="B18195">
        <v>17</v>
      </c>
      <c r="C18195" s="14" t="s">
        <v>666</v>
      </c>
      <c r="D18195" s="14" t="s">
        <v>40</v>
      </c>
      <c r="E18195" s="14" t="s">
        <v>225</v>
      </c>
      <c r="F18195" s="15">
        <v>26159</v>
      </c>
      <c r="G18195" s="14" t="s">
        <v>42</v>
      </c>
      <c r="H18195" s="14" t="s">
        <v>115</v>
      </c>
      <c r="I18195">
        <v>90000</v>
      </c>
      <c r="J18195">
        <v>0</v>
      </c>
      <c r="K18195" s="14" t="s">
        <v>55</v>
      </c>
      <c r="L18195" s="14" t="s">
        <v>84</v>
      </c>
      <c r="O18195">
        <v>24413</v>
      </c>
      <c r="P18195">
        <v>329</v>
      </c>
      <c r="Q18195" t="str">
        <f>_xlfn.CONCAT(Clientes__2[[#This Row],[Nombre]], " ",Clientes__2[[#This Row],[Nombres2]], " ",Clientes__2[[#This Row],[Apellido]],)</f>
        <v>Kelsey T Lal</v>
      </c>
      <c r="R18195" s="15">
        <v>22698</v>
      </c>
      <c r="S18195" s="14" t="s">
        <v>42</v>
      </c>
      <c r="T18195" s="14" t="s">
        <v>42</v>
      </c>
      <c r="U18195">
        <v>120000</v>
      </c>
      <c r="V18195">
        <v>1</v>
      </c>
      <c r="W18195" s="14" t="s">
        <v>67</v>
      </c>
      <c r="X18195" s="14" t="s">
        <v>84</v>
      </c>
    </row>
    <row r="18196" spans="1:24" x14ac:dyDescent="0.2">
      <c r="A18196">
        <v>19192</v>
      </c>
      <c r="B18196">
        <v>256</v>
      </c>
      <c r="C18196" s="14" t="s">
        <v>696</v>
      </c>
      <c r="D18196" s="14" t="s">
        <v>124</v>
      </c>
      <c r="E18196" s="14" t="s">
        <v>104</v>
      </c>
      <c r="F18196" s="15">
        <v>25639</v>
      </c>
      <c r="G18196" s="14" t="s">
        <v>43</v>
      </c>
      <c r="H18196" s="14" t="s">
        <v>115</v>
      </c>
      <c r="I18196">
        <v>40000</v>
      </c>
      <c r="J18196">
        <v>2</v>
      </c>
      <c r="K18196" s="14" t="s">
        <v>63</v>
      </c>
      <c r="L18196" s="14" t="s">
        <v>91</v>
      </c>
      <c r="O18196">
        <v>13179</v>
      </c>
      <c r="P18196">
        <v>66</v>
      </c>
      <c r="Q18196" t="str">
        <f>_xlfn.CONCAT(Clientes__2[[#This Row],[Nombre]], " ",Clientes__2[[#This Row],[Nombres2]], " ",Clientes__2[[#This Row],[Apellido]],)</f>
        <v>Erika J Ruiz</v>
      </c>
      <c r="R18196" s="15">
        <v>15511</v>
      </c>
      <c r="S18196" s="14" t="s">
        <v>42</v>
      </c>
      <c r="T18196" s="14" t="s">
        <v>42</v>
      </c>
      <c r="U18196">
        <v>80000</v>
      </c>
      <c r="V18196">
        <v>5</v>
      </c>
      <c r="W18196" s="14" t="s">
        <v>55</v>
      </c>
      <c r="X18196" s="14" t="s">
        <v>66</v>
      </c>
    </row>
    <row r="18197" spans="1:24" x14ac:dyDescent="0.2">
      <c r="A18197">
        <v>15043</v>
      </c>
      <c r="B18197">
        <v>35</v>
      </c>
      <c r="C18197" s="14" t="s">
        <v>238</v>
      </c>
      <c r="D18197" s="14" t="s">
        <v>116</v>
      </c>
      <c r="E18197" s="14" t="s">
        <v>106</v>
      </c>
      <c r="F18197" s="15">
        <v>28255</v>
      </c>
      <c r="G18197" s="14" t="s">
        <v>43</v>
      </c>
      <c r="H18197" s="14" t="s">
        <v>42</v>
      </c>
      <c r="I18197">
        <v>20000</v>
      </c>
      <c r="J18197">
        <v>0</v>
      </c>
      <c r="K18197" s="14" t="s">
        <v>63</v>
      </c>
      <c r="L18197" s="14" t="s">
        <v>60</v>
      </c>
      <c r="O18197">
        <v>27392</v>
      </c>
      <c r="P18197">
        <v>298</v>
      </c>
      <c r="Q18197" t="str">
        <f>_xlfn.CONCAT(Clientes__2[[#This Row],[Nombre]], " ",Clientes__2[[#This Row],[Nombres2]], " ",Clientes__2[[#This Row],[Apellido]],)</f>
        <v>Joel A Gonzalez</v>
      </c>
      <c r="R18197" s="15">
        <v>15213</v>
      </c>
      <c r="S18197" s="14" t="s">
        <v>42</v>
      </c>
      <c r="T18197" s="14" t="s">
        <v>115</v>
      </c>
      <c r="U18197">
        <v>50000</v>
      </c>
      <c r="V18197">
        <v>4</v>
      </c>
      <c r="W18197" s="14" t="s">
        <v>55</v>
      </c>
      <c r="X18197" s="14" t="s">
        <v>66</v>
      </c>
    </row>
    <row r="18198" spans="1:24" x14ac:dyDescent="0.2">
      <c r="A18198">
        <v>21910</v>
      </c>
      <c r="B18198">
        <v>154</v>
      </c>
      <c r="C18198" s="14" t="s">
        <v>356</v>
      </c>
      <c r="D18198" s="14" t="s">
        <v>128</v>
      </c>
      <c r="E18198" s="14" t="s">
        <v>230</v>
      </c>
      <c r="F18198" s="15">
        <v>27258</v>
      </c>
      <c r="G18198" s="14" t="s">
        <v>43</v>
      </c>
      <c r="H18198" s="14" t="s">
        <v>115</v>
      </c>
      <c r="I18198">
        <v>30000</v>
      </c>
      <c r="J18198">
        <v>0</v>
      </c>
      <c r="K18198" s="14" t="s">
        <v>63</v>
      </c>
      <c r="L18198" s="14" t="s">
        <v>91</v>
      </c>
      <c r="O18198">
        <v>26926</v>
      </c>
      <c r="P18198">
        <v>204</v>
      </c>
      <c r="Q18198" t="str">
        <f>_xlfn.CONCAT(Clientes__2[[#This Row],[Nombre]], " ",Clientes__2[[#This Row],[Nombres2]], " ",Clientes__2[[#This Row],[Apellido]],)</f>
        <v>Rebekah C Perez</v>
      </c>
      <c r="R18198" s="15">
        <v>15975</v>
      </c>
      <c r="S18198" s="14" t="s">
        <v>42</v>
      </c>
      <c r="T18198" s="14" t="s">
        <v>42</v>
      </c>
      <c r="U18198">
        <v>20000</v>
      </c>
      <c r="V18198">
        <v>1</v>
      </c>
      <c r="W18198" s="14" t="s">
        <v>63</v>
      </c>
      <c r="X18198" s="14" t="s">
        <v>60</v>
      </c>
    </row>
    <row r="18199" spans="1:24" x14ac:dyDescent="0.2">
      <c r="A18199">
        <v>26836</v>
      </c>
      <c r="B18199">
        <v>267</v>
      </c>
      <c r="C18199" s="14" t="s">
        <v>103</v>
      </c>
      <c r="D18199" s="14" t="s">
        <v>116</v>
      </c>
      <c r="E18199" s="14" t="s">
        <v>240</v>
      </c>
      <c r="F18199" s="15">
        <v>23903</v>
      </c>
      <c r="G18199" s="14" t="s">
        <v>43</v>
      </c>
      <c r="H18199" s="14" t="s">
        <v>42</v>
      </c>
      <c r="I18199">
        <v>20000</v>
      </c>
      <c r="J18199">
        <v>2</v>
      </c>
      <c r="K18199" s="14" t="s">
        <v>67</v>
      </c>
      <c r="L18199" s="14" t="s">
        <v>60</v>
      </c>
      <c r="O18199">
        <v>18016</v>
      </c>
      <c r="P18199">
        <v>223</v>
      </c>
      <c r="Q18199" t="str">
        <f>_xlfn.CONCAT(Clientes__2[[#This Row],[Nombre]], " ",Clientes__2[[#This Row],[Nombres2]], " ",Clientes__2[[#This Row],[Apellido]],)</f>
        <v>Hector A Diaz</v>
      </c>
      <c r="R18199" s="15">
        <v>23427</v>
      </c>
      <c r="S18199" s="14" t="s">
        <v>42</v>
      </c>
      <c r="T18199" s="14" t="s">
        <v>115</v>
      </c>
      <c r="U18199">
        <v>30000</v>
      </c>
      <c r="V18199">
        <v>2</v>
      </c>
      <c r="W18199" s="14" t="s">
        <v>63</v>
      </c>
      <c r="X18199" s="14" t="s">
        <v>91</v>
      </c>
    </row>
    <row r="18200" spans="1:24" x14ac:dyDescent="0.2">
      <c r="A18200">
        <v>11531</v>
      </c>
      <c r="B18200">
        <v>300</v>
      </c>
      <c r="C18200" s="14" t="s">
        <v>782</v>
      </c>
      <c r="D18200" s="14" t="s">
        <v>44</v>
      </c>
      <c r="E18200" s="14" t="s">
        <v>391</v>
      </c>
      <c r="F18200" s="15">
        <v>20827</v>
      </c>
      <c r="G18200" s="14" t="s">
        <v>42</v>
      </c>
      <c r="H18200" s="14" t="s">
        <v>115</v>
      </c>
      <c r="I18200">
        <v>40000</v>
      </c>
      <c r="J18200">
        <v>1</v>
      </c>
      <c r="K18200" s="14" t="s">
        <v>63</v>
      </c>
      <c r="L18200" s="14" t="s">
        <v>91</v>
      </c>
      <c r="O18200">
        <v>26132</v>
      </c>
      <c r="P18200">
        <v>33</v>
      </c>
      <c r="Q18200" t="str">
        <f>_xlfn.CONCAT(Clientes__2[[#This Row],[Nombre]], " ",Clientes__2[[#This Row],[Nombres2]], " ",Clientes__2[[#This Row],[Apellido]],)</f>
        <v>Nina R Yuan</v>
      </c>
      <c r="R18200" s="15">
        <v>23359</v>
      </c>
      <c r="S18200" s="14" t="s">
        <v>43</v>
      </c>
      <c r="T18200" s="14" t="s">
        <v>115</v>
      </c>
      <c r="U18200">
        <v>70000</v>
      </c>
      <c r="V18200">
        <v>0</v>
      </c>
      <c r="W18200" s="14" t="s">
        <v>55</v>
      </c>
      <c r="X18200" s="14" t="s">
        <v>84</v>
      </c>
    </row>
    <row r="18201" spans="1:24" x14ac:dyDescent="0.2">
      <c r="A18201">
        <v>22004</v>
      </c>
      <c r="B18201">
        <v>2</v>
      </c>
      <c r="C18201" s="14" t="s">
        <v>725</v>
      </c>
      <c r="D18201" s="14" t="s">
        <v>123</v>
      </c>
      <c r="E18201" s="14" t="s">
        <v>489</v>
      </c>
      <c r="F18201" s="15">
        <v>22144</v>
      </c>
      <c r="G18201" s="14" t="s">
        <v>42</v>
      </c>
      <c r="H18201" s="14" t="s">
        <v>115</v>
      </c>
      <c r="I18201">
        <v>60000</v>
      </c>
      <c r="J18201">
        <v>1</v>
      </c>
      <c r="K18201" s="14" t="s">
        <v>63</v>
      </c>
      <c r="L18201" s="14" t="s">
        <v>54</v>
      </c>
      <c r="O18201">
        <v>16216</v>
      </c>
      <c r="P18201">
        <v>632</v>
      </c>
      <c r="Q18201" t="str">
        <f>_xlfn.CONCAT(Clientes__2[[#This Row],[Nombre]], " ",Clientes__2[[#This Row],[Nombres2]], " ",Clientes__2[[#This Row],[Apellido]],)</f>
        <v>Meghan E Ortega</v>
      </c>
      <c r="R18201" s="15">
        <v>24377</v>
      </c>
      <c r="S18201" s="14" t="s">
        <v>43</v>
      </c>
      <c r="T18201" s="14" t="s">
        <v>42</v>
      </c>
      <c r="U18201">
        <v>60000</v>
      </c>
      <c r="V18201">
        <v>0</v>
      </c>
      <c r="W18201" s="14" t="s">
        <v>70</v>
      </c>
      <c r="X18201" s="14" t="s">
        <v>54</v>
      </c>
    </row>
    <row r="18202" spans="1:24" x14ac:dyDescent="0.2">
      <c r="A18202">
        <v>17759</v>
      </c>
      <c r="B18202">
        <v>196</v>
      </c>
      <c r="C18202" s="14" t="s">
        <v>473</v>
      </c>
      <c r="D18202" s="14" t="s">
        <v>126</v>
      </c>
      <c r="E18202" s="14" t="s">
        <v>201</v>
      </c>
      <c r="F18202" s="15">
        <v>25829</v>
      </c>
      <c r="G18202" s="14" t="s">
        <v>43</v>
      </c>
      <c r="H18202" s="14" t="s">
        <v>42</v>
      </c>
      <c r="I18202">
        <v>20000</v>
      </c>
      <c r="J18202">
        <v>0</v>
      </c>
      <c r="K18202" s="14" t="s">
        <v>63</v>
      </c>
      <c r="L18202" s="14" t="s">
        <v>60</v>
      </c>
      <c r="O18202">
        <v>15407</v>
      </c>
      <c r="P18202">
        <v>637</v>
      </c>
      <c r="Q18202" t="str">
        <f>_xlfn.CONCAT(Clientes__2[[#This Row],[Nombre]], " ",Clientes__2[[#This Row],[Nombres2]], " ",Clientes__2[[#This Row],[Apellido]],)</f>
        <v>Kristopher D Sanchez</v>
      </c>
      <c r="R18202" s="15">
        <v>19608</v>
      </c>
      <c r="S18202" s="14" t="s">
        <v>43</v>
      </c>
      <c r="T18202" s="14" t="s">
        <v>115</v>
      </c>
      <c r="U18202">
        <v>70000</v>
      </c>
      <c r="V18202">
        <v>3</v>
      </c>
      <c r="W18202" s="14" t="s">
        <v>70</v>
      </c>
      <c r="X18202" s="14" t="s">
        <v>66</v>
      </c>
    </row>
    <row r="18203" spans="1:24" x14ac:dyDescent="0.2">
      <c r="A18203">
        <v>21128</v>
      </c>
      <c r="B18203">
        <v>117</v>
      </c>
      <c r="C18203" s="14" t="s">
        <v>206</v>
      </c>
      <c r="D18203" s="14"/>
      <c r="E18203" s="14" t="s">
        <v>175</v>
      </c>
      <c r="F18203" s="15">
        <v>27565</v>
      </c>
      <c r="G18203" s="14" t="s">
        <v>43</v>
      </c>
      <c r="H18203" s="14" t="s">
        <v>42</v>
      </c>
      <c r="I18203">
        <v>30000</v>
      </c>
      <c r="J18203">
        <v>0</v>
      </c>
      <c r="K18203" s="14" t="s">
        <v>63</v>
      </c>
      <c r="L18203" s="14" t="s">
        <v>91</v>
      </c>
      <c r="O18203">
        <v>11638</v>
      </c>
      <c r="P18203">
        <v>339</v>
      </c>
      <c r="Q18203" t="str">
        <f>_xlfn.CONCAT(Clientes__2[[#This Row],[Nombre]], " ",Clientes__2[[#This Row],[Nombres2]], " ",Clientes__2[[#This Row],[Apellido]],)</f>
        <v>Kenneth  Andersen</v>
      </c>
      <c r="R18203" s="15">
        <v>26370</v>
      </c>
      <c r="S18203" s="14" t="s">
        <v>42</v>
      </c>
      <c r="T18203" s="14" t="s">
        <v>42</v>
      </c>
      <c r="U18203">
        <v>70000</v>
      </c>
      <c r="V18203">
        <v>1</v>
      </c>
      <c r="W18203" s="14" t="s">
        <v>70</v>
      </c>
      <c r="X18203" s="14" t="s">
        <v>84</v>
      </c>
    </row>
    <row r="18204" spans="1:24" x14ac:dyDescent="0.2">
      <c r="A18204">
        <v>18599</v>
      </c>
      <c r="B18204">
        <v>618</v>
      </c>
      <c r="C18204" s="14" t="s">
        <v>379</v>
      </c>
      <c r="D18204" s="14" t="s">
        <v>124</v>
      </c>
      <c r="E18204" s="14" t="s">
        <v>59</v>
      </c>
      <c r="F18204" s="15">
        <v>23475</v>
      </c>
      <c r="G18204" s="14" t="s">
        <v>43</v>
      </c>
      <c r="H18204" s="14" t="s">
        <v>42</v>
      </c>
      <c r="I18204">
        <v>40000</v>
      </c>
      <c r="J18204">
        <v>0</v>
      </c>
      <c r="K18204" s="14" t="s">
        <v>55</v>
      </c>
      <c r="L18204" s="14" t="s">
        <v>84</v>
      </c>
      <c r="O18204">
        <v>16857</v>
      </c>
      <c r="P18204">
        <v>612</v>
      </c>
      <c r="Q18204" t="str">
        <f>_xlfn.CONCAT(Clientes__2[[#This Row],[Nombre]], " ",Clientes__2[[#This Row],[Nombres2]], " ",Clientes__2[[#This Row],[Apellido]],)</f>
        <v>Kyle J Simmons</v>
      </c>
      <c r="R18204" s="15">
        <v>22998</v>
      </c>
      <c r="S18204" s="14" t="s">
        <v>42</v>
      </c>
      <c r="T18204" s="14" t="s">
        <v>42</v>
      </c>
      <c r="U18204">
        <v>90000</v>
      </c>
      <c r="V18204">
        <v>5</v>
      </c>
      <c r="W18204" s="14" t="s">
        <v>63</v>
      </c>
      <c r="X18204" s="14" t="s">
        <v>84</v>
      </c>
    </row>
    <row r="18205" spans="1:24" x14ac:dyDescent="0.2">
      <c r="A18205">
        <v>28849</v>
      </c>
      <c r="B18205">
        <v>641</v>
      </c>
      <c r="C18205" s="14" t="s">
        <v>608</v>
      </c>
      <c r="D18205" s="14"/>
      <c r="E18205" s="14" t="s">
        <v>288</v>
      </c>
      <c r="F18205" s="15">
        <v>24768</v>
      </c>
      <c r="G18205" s="14" t="s">
        <v>43</v>
      </c>
      <c r="H18205" s="14" t="s">
        <v>42</v>
      </c>
      <c r="I18205">
        <v>40000</v>
      </c>
      <c r="J18205">
        <v>0</v>
      </c>
      <c r="K18205" s="14" t="s">
        <v>55</v>
      </c>
      <c r="L18205" s="14" t="s">
        <v>84</v>
      </c>
      <c r="O18205">
        <v>16278</v>
      </c>
      <c r="P18205">
        <v>120</v>
      </c>
      <c r="Q18205" t="str">
        <f>_xlfn.CONCAT(Clientes__2[[#This Row],[Nombre]], " ",Clientes__2[[#This Row],[Nombres2]], " ",Clientes__2[[#This Row],[Apellido]],)</f>
        <v>Garrett  Murphy</v>
      </c>
      <c r="R18205" s="15">
        <v>23551</v>
      </c>
      <c r="S18205" s="14" t="s">
        <v>42</v>
      </c>
      <c r="T18205" s="14" t="s">
        <v>42</v>
      </c>
      <c r="U18205">
        <v>30000</v>
      </c>
      <c r="V18205">
        <v>2</v>
      </c>
      <c r="W18205" s="14" t="s">
        <v>63</v>
      </c>
      <c r="X18205" s="14" t="s">
        <v>60</v>
      </c>
    </row>
    <row r="18206" spans="1:24" x14ac:dyDescent="0.2">
      <c r="A18206">
        <v>28380</v>
      </c>
      <c r="B18206">
        <v>225</v>
      </c>
      <c r="C18206" s="14" t="s">
        <v>545</v>
      </c>
      <c r="D18206" s="14" t="s">
        <v>116</v>
      </c>
      <c r="E18206" s="14" t="s">
        <v>207</v>
      </c>
      <c r="F18206" s="15">
        <v>23777</v>
      </c>
      <c r="G18206" s="14" t="s">
        <v>43</v>
      </c>
      <c r="H18206" s="14" t="s">
        <v>115</v>
      </c>
      <c r="I18206">
        <v>10000</v>
      </c>
      <c r="J18206">
        <v>5</v>
      </c>
      <c r="K18206" s="14" t="s">
        <v>81</v>
      </c>
      <c r="L18206" s="14" t="s">
        <v>60</v>
      </c>
      <c r="O18206">
        <v>12739</v>
      </c>
      <c r="P18206">
        <v>241</v>
      </c>
      <c r="Q18206" t="str">
        <f>_xlfn.CONCAT(Clientes__2[[#This Row],[Nombre]], " ",Clientes__2[[#This Row],[Nombres2]], " ",Clientes__2[[#This Row],[Apellido]],)</f>
        <v>Lindsay A Goel</v>
      </c>
      <c r="R18206" s="15">
        <v>27010</v>
      </c>
      <c r="S18206" s="14" t="s">
        <v>42</v>
      </c>
      <c r="T18206" s="14" t="s">
        <v>42</v>
      </c>
      <c r="U18206">
        <v>40000</v>
      </c>
      <c r="V18206">
        <v>1</v>
      </c>
      <c r="W18206" s="14" t="s">
        <v>55</v>
      </c>
      <c r="X18206" s="14" t="s">
        <v>54</v>
      </c>
    </row>
    <row r="18207" spans="1:24" x14ac:dyDescent="0.2">
      <c r="A18207">
        <v>19775</v>
      </c>
      <c r="B18207">
        <v>307</v>
      </c>
      <c r="C18207" s="14" t="s">
        <v>596</v>
      </c>
      <c r="D18207" s="14"/>
      <c r="E18207" s="14" t="s">
        <v>155</v>
      </c>
      <c r="F18207" s="15">
        <v>27510</v>
      </c>
      <c r="G18207" s="14" t="s">
        <v>43</v>
      </c>
      <c r="H18207" s="14" t="s">
        <v>115</v>
      </c>
      <c r="I18207">
        <v>40000</v>
      </c>
      <c r="J18207">
        <v>0</v>
      </c>
      <c r="K18207" s="14" t="s">
        <v>67</v>
      </c>
      <c r="L18207" s="14" t="s">
        <v>54</v>
      </c>
      <c r="O18207">
        <v>12863</v>
      </c>
      <c r="P18207">
        <v>160</v>
      </c>
      <c r="Q18207" t="str">
        <f>_xlfn.CONCAT(Clientes__2[[#This Row],[Nombre]], " ",Clientes__2[[#This Row],[Nombres2]], " ",Clientes__2[[#This Row],[Apellido]],)</f>
        <v>Alisha  Cai</v>
      </c>
      <c r="R18207" s="15">
        <v>28727</v>
      </c>
      <c r="S18207" s="14" t="s">
        <v>43</v>
      </c>
      <c r="T18207" s="14" t="s">
        <v>42</v>
      </c>
      <c r="U18207">
        <v>30000</v>
      </c>
      <c r="V18207">
        <v>4</v>
      </c>
      <c r="W18207" s="14" t="s">
        <v>63</v>
      </c>
      <c r="X18207" s="14" t="s">
        <v>91</v>
      </c>
    </row>
    <row r="18208" spans="1:24" x14ac:dyDescent="0.2">
      <c r="A18208">
        <v>15713</v>
      </c>
      <c r="B18208">
        <v>267</v>
      </c>
      <c r="C18208" s="14" t="s">
        <v>480</v>
      </c>
      <c r="D18208" s="14" t="s">
        <v>115</v>
      </c>
      <c r="E18208" s="14" t="s">
        <v>276</v>
      </c>
      <c r="F18208" s="15">
        <v>17693</v>
      </c>
      <c r="G18208" s="14" t="s">
        <v>42</v>
      </c>
      <c r="H18208" s="14" t="s">
        <v>115</v>
      </c>
      <c r="I18208">
        <v>130000</v>
      </c>
      <c r="J18208">
        <v>5</v>
      </c>
      <c r="K18208" s="14" t="s">
        <v>81</v>
      </c>
      <c r="L18208" s="14" t="s">
        <v>84</v>
      </c>
      <c r="O18208">
        <v>22611</v>
      </c>
      <c r="P18208">
        <v>267</v>
      </c>
      <c r="Q18208" t="str">
        <f>_xlfn.CONCAT(Clientes__2[[#This Row],[Nombre]], " ",Clientes__2[[#This Row],[Nombres2]], " ",Clientes__2[[#This Row],[Apellido]],)</f>
        <v>Hannah F Lee</v>
      </c>
      <c r="R18208" s="15">
        <v>25701</v>
      </c>
      <c r="S18208" s="14" t="s">
        <v>42</v>
      </c>
      <c r="T18208" s="14" t="s">
        <v>42</v>
      </c>
      <c r="U18208">
        <v>40000</v>
      </c>
      <c r="V18208">
        <v>0</v>
      </c>
      <c r="W18208" s="14" t="s">
        <v>70</v>
      </c>
      <c r="X18208" s="14" t="s">
        <v>91</v>
      </c>
    </row>
    <row r="18209" spans="1:24" x14ac:dyDescent="0.2">
      <c r="A18209">
        <v>19249</v>
      </c>
      <c r="B18209">
        <v>119</v>
      </c>
      <c r="C18209" s="14" t="s">
        <v>591</v>
      </c>
      <c r="D18209" s="14" t="s">
        <v>124</v>
      </c>
      <c r="E18209" s="14" t="s">
        <v>175</v>
      </c>
      <c r="F18209" s="15">
        <v>22618</v>
      </c>
      <c r="G18209" s="14" t="s">
        <v>42</v>
      </c>
      <c r="H18209" s="14" t="s">
        <v>42</v>
      </c>
      <c r="I18209">
        <v>10000</v>
      </c>
      <c r="J18209">
        <v>1</v>
      </c>
      <c r="K18209" s="14" t="s">
        <v>55</v>
      </c>
      <c r="L18209" s="14" t="s">
        <v>60</v>
      </c>
      <c r="O18209">
        <v>13831</v>
      </c>
      <c r="P18209">
        <v>212</v>
      </c>
      <c r="Q18209" t="str">
        <f>_xlfn.CONCAT(Clientes__2[[#This Row],[Nombre]], " ",Clientes__2[[#This Row],[Nombres2]], " ",Clientes__2[[#This Row],[Apellido]],)</f>
        <v>Chad J Andersen</v>
      </c>
      <c r="R18209" s="15">
        <v>27718</v>
      </c>
      <c r="S18209" s="14" t="s">
        <v>43</v>
      </c>
      <c r="T18209" s="14" t="s">
        <v>42</v>
      </c>
      <c r="U18209">
        <v>20000</v>
      </c>
      <c r="V18209">
        <v>0</v>
      </c>
      <c r="W18209" s="14" t="s">
        <v>67</v>
      </c>
      <c r="X18209" s="14" t="s">
        <v>60</v>
      </c>
    </row>
    <row r="18210" spans="1:24" x14ac:dyDescent="0.2">
      <c r="A18210">
        <v>16676</v>
      </c>
      <c r="B18210">
        <v>326</v>
      </c>
      <c r="C18210" s="14" t="s">
        <v>181</v>
      </c>
      <c r="D18210" s="14"/>
      <c r="E18210" s="14" t="s">
        <v>321</v>
      </c>
      <c r="F18210" s="15">
        <v>24192</v>
      </c>
      <c r="G18210" s="14" t="s">
        <v>42</v>
      </c>
      <c r="H18210" s="14" t="s">
        <v>115</v>
      </c>
      <c r="I18210">
        <v>130000</v>
      </c>
      <c r="J18210">
        <v>0</v>
      </c>
      <c r="K18210" s="14" t="s">
        <v>70</v>
      </c>
      <c r="L18210" s="14" t="s">
        <v>66</v>
      </c>
      <c r="O18210">
        <v>17006</v>
      </c>
      <c r="P18210">
        <v>553</v>
      </c>
      <c r="Q18210" t="str">
        <f>_xlfn.CONCAT(Clientes__2[[#This Row],[Nombre]], " ",Clientes__2[[#This Row],[Nombres2]], " ",Clientes__2[[#This Row],[Apellido]],)</f>
        <v>Amanda  Perry</v>
      </c>
      <c r="R18210" s="15">
        <v>23049</v>
      </c>
      <c r="S18210" s="14" t="s">
        <v>42</v>
      </c>
      <c r="T18210" s="14" t="s">
        <v>42</v>
      </c>
      <c r="U18210">
        <v>70000</v>
      </c>
      <c r="V18210">
        <v>4</v>
      </c>
      <c r="W18210" s="14" t="s">
        <v>55</v>
      </c>
      <c r="X18210" s="14" t="s">
        <v>84</v>
      </c>
    </row>
    <row r="18211" spans="1:24" x14ac:dyDescent="0.2">
      <c r="A18211">
        <v>25587</v>
      </c>
      <c r="B18211">
        <v>121</v>
      </c>
      <c r="C18211" s="14" t="s">
        <v>77</v>
      </c>
      <c r="D18211" s="14" t="s">
        <v>116</v>
      </c>
      <c r="E18211" s="14" t="s">
        <v>182</v>
      </c>
      <c r="F18211" s="15">
        <v>22026</v>
      </c>
      <c r="G18211" s="14" t="s">
        <v>42</v>
      </c>
      <c r="H18211" s="14" t="s">
        <v>42</v>
      </c>
      <c r="I18211">
        <v>30000</v>
      </c>
      <c r="J18211">
        <v>3</v>
      </c>
      <c r="K18211" s="14" t="s">
        <v>55</v>
      </c>
      <c r="L18211" s="14" t="s">
        <v>91</v>
      </c>
      <c r="O18211">
        <v>13035</v>
      </c>
      <c r="P18211">
        <v>26</v>
      </c>
      <c r="Q18211" t="str">
        <f>_xlfn.CONCAT(Clientes__2[[#This Row],[Nombre]], " ",Clientes__2[[#This Row],[Nombres2]], " ",Clientes__2[[#This Row],[Apellido]],)</f>
        <v>Isaiah A Young</v>
      </c>
      <c r="R18211" s="15">
        <v>18570</v>
      </c>
      <c r="S18211" s="14" t="s">
        <v>42</v>
      </c>
      <c r="T18211" s="14" t="s">
        <v>115</v>
      </c>
      <c r="U18211">
        <v>30000</v>
      </c>
      <c r="V18211">
        <v>3</v>
      </c>
      <c r="W18211" s="14" t="s">
        <v>63</v>
      </c>
      <c r="X18211" s="14" t="s">
        <v>91</v>
      </c>
    </row>
    <row r="18212" spans="1:24" x14ac:dyDescent="0.2">
      <c r="A18212">
        <v>21471</v>
      </c>
      <c r="B18212">
        <v>51</v>
      </c>
      <c r="C18212" s="14" t="s">
        <v>306</v>
      </c>
      <c r="D18212" s="14" t="s">
        <v>46</v>
      </c>
      <c r="E18212" s="14" t="s">
        <v>375</v>
      </c>
      <c r="F18212" s="15">
        <v>17288</v>
      </c>
      <c r="G18212" s="14" t="s">
        <v>42</v>
      </c>
      <c r="H18212" s="14" t="s">
        <v>42</v>
      </c>
      <c r="I18212">
        <v>70000</v>
      </c>
      <c r="J18212">
        <v>2</v>
      </c>
      <c r="K18212" s="14" t="s">
        <v>63</v>
      </c>
      <c r="L18212" s="14" t="s">
        <v>84</v>
      </c>
      <c r="O18212">
        <v>18014</v>
      </c>
      <c r="P18212">
        <v>185</v>
      </c>
      <c r="Q18212" t="str">
        <f>_xlfn.CONCAT(Clientes__2[[#This Row],[Nombre]], " ",Clientes__2[[#This Row],[Nombres2]], " ",Clientes__2[[#This Row],[Apellido]],)</f>
        <v>Marcus L Carter</v>
      </c>
      <c r="R18212" s="15">
        <v>23442</v>
      </c>
      <c r="S18212" s="14" t="s">
        <v>43</v>
      </c>
      <c r="T18212" s="14" t="s">
        <v>42</v>
      </c>
      <c r="U18212">
        <v>30000</v>
      </c>
      <c r="V18212">
        <v>2</v>
      </c>
      <c r="W18212" s="14" t="s">
        <v>63</v>
      </c>
      <c r="X18212" s="14" t="s">
        <v>91</v>
      </c>
    </row>
    <row r="18213" spans="1:24" x14ac:dyDescent="0.2">
      <c r="A18213">
        <v>22098</v>
      </c>
      <c r="B18213">
        <v>552</v>
      </c>
      <c r="C18213" s="14" t="s">
        <v>87</v>
      </c>
      <c r="D18213" s="14"/>
      <c r="E18213" s="14" t="s">
        <v>654</v>
      </c>
      <c r="F18213" s="15">
        <v>13075</v>
      </c>
      <c r="G18213" s="14" t="s">
        <v>43</v>
      </c>
      <c r="H18213" s="14" t="s">
        <v>115</v>
      </c>
      <c r="I18213">
        <v>50000</v>
      </c>
      <c r="J18213">
        <v>2</v>
      </c>
      <c r="K18213" s="14" t="s">
        <v>70</v>
      </c>
      <c r="L18213" s="14" t="s">
        <v>66</v>
      </c>
      <c r="O18213">
        <v>22830</v>
      </c>
      <c r="P18213">
        <v>147</v>
      </c>
      <c r="Q18213" t="str">
        <f>_xlfn.CONCAT(Clientes__2[[#This Row],[Nombre]], " ",Clientes__2[[#This Row],[Nombres2]], " ",Clientes__2[[#This Row],[Apellido]],)</f>
        <v>Katherine  Brooks</v>
      </c>
      <c r="R18213" s="15">
        <v>18207</v>
      </c>
      <c r="S18213" s="14" t="s">
        <v>42</v>
      </c>
      <c r="T18213" s="14" t="s">
        <v>42</v>
      </c>
      <c r="U18213">
        <v>120000</v>
      </c>
      <c r="V18213">
        <v>4</v>
      </c>
      <c r="W18213" s="14" t="s">
        <v>63</v>
      </c>
      <c r="X18213" s="14" t="s">
        <v>66</v>
      </c>
    </row>
    <row r="18214" spans="1:24" x14ac:dyDescent="0.2">
      <c r="A18214">
        <v>14476</v>
      </c>
      <c r="B18214">
        <v>612</v>
      </c>
      <c r="C18214" s="14" t="s">
        <v>874</v>
      </c>
      <c r="D18214" s="14"/>
      <c r="E18214" s="14" t="s">
        <v>173</v>
      </c>
      <c r="F18214" s="15">
        <v>20107</v>
      </c>
      <c r="G18214" s="14" t="s">
        <v>42</v>
      </c>
      <c r="H18214" s="14" t="s">
        <v>42</v>
      </c>
      <c r="I18214">
        <v>60000</v>
      </c>
      <c r="J18214">
        <v>2</v>
      </c>
      <c r="K18214" s="14" t="s">
        <v>67</v>
      </c>
      <c r="L18214" s="14" t="s">
        <v>84</v>
      </c>
      <c r="O18214">
        <v>24286</v>
      </c>
      <c r="P18214">
        <v>307</v>
      </c>
      <c r="Q18214" t="str">
        <f>_xlfn.CONCAT(Clientes__2[[#This Row],[Nombre]], " ",Clientes__2[[#This Row],[Nombres2]], " ",Clientes__2[[#This Row],[Apellido]],)</f>
        <v>Bryce  Reed</v>
      </c>
      <c r="R18214" s="15">
        <v>27541</v>
      </c>
      <c r="S18214" s="14" t="s">
        <v>43</v>
      </c>
      <c r="T18214" s="14" t="s">
        <v>42</v>
      </c>
      <c r="U18214">
        <v>40000</v>
      </c>
      <c r="V18214">
        <v>0</v>
      </c>
      <c r="W18214" s="14" t="s">
        <v>67</v>
      </c>
      <c r="X18214" s="14" t="s">
        <v>54</v>
      </c>
    </row>
    <row r="18215" spans="1:24" x14ac:dyDescent="0.2">
      <c r="A18215">
        <v>26356</v>
      </c>
      <c r="B18215">
        <v>279</v>
      </c>
      <c r="C18215" s="14" t="s">
        <v>287</v>
      </c>
      <c r="D18215" s="14"/>
      <c r="E18215" s="14" t="s">
        <v>222</v>
      </c>
      <c r="F18215" s="15">
        <v>24542</v>
      </c>
      <c r="G18215" s="14" t="s">
        <v>42</v>
      </c>
      <c r="H18215" s="14" t="s">
        <v>42</v>
      </c>
      <c r="I18215">
        <v>10000</v>
      </c>
      <c r="J18215">
        <v>3</v>
      </c>
      <c r="K18215" s="14" t="s">
        <v>67</v>
      </c>
      <c r="L18215" s="14" t="s">
        <v>60</v>
      </c>
      <c r="O18215">
        <v>27074</v>
      </c>
      <c r="P18215">
        <v>607</v>
      </c>
      <c r="Q18215" t="str">
        <f>_xlfn.CONCAT(Clientes__2[[#This Row],[Nombre]], " ",Clientes__2[[#This Row],[Nombres2]], " ",Clientes__2[[#This Row],[Apellido]],)</f>
        <v>Timothy  Howard</v>
      </c>
      <c r="R18215" s="15">
        <v>26014</v>
      </c>
      <c r="S18215" s="14" t="s">
        <v>42</v>
      </c>
      <c r="T18215" s="14" t="s">
        <v>115</v>
      </c>
      <c r="U18215">
        <v>70000</v>
      </c>
      <c r="V18215">
        <v>1</v>
      </c>
      <c r="W18215" s="14" t="s">
        <v>70</v>
      </c>
      <c r="X18215" s="14" t="s">
        <v>54</v>
      </c>
    </row>
    <row r="18216" spans="1:24" x14ac:dyDescent="0.2">
      <c r="A18216">
        <v>12472</v>
      </c>
      <c r="B18216">
        <v>215</v>
      </c>
      <c r="C18216" s="14" t="s">
        <v>883</v>
      </c>
      <c r="D18216" s="14" t="s">
        <v>128</v>
      </c>
      <c r="E18216" s="14" t="s">
        <v>215</v>
      </c>
      <c r="F18216" s="15">
        <v>24359</v>
      </c>
      <c r="G18216" s="14" t="s">
        <v>42</v>
      </c>
      <c r="H18216" s="14" t="s">
        <v>42</v>
      </c>
      <c r="I18216">
        <v>30000</v>
      </c>
      <c r="J18216">
        <v>1</v>
      </c>
      <c r="K18216" s="14" t="s">
        <v>55</v>
      </c>
      <c r="L18216" s="14" t="s">
        <v>91</v>
      </c>
      <c r="O18216">
        <v>16167</v>
      </c>
      <c r="P18216">
        <v>39</v>
      </c>
      <c r="Q18216" t="str">
        <f>_xlfn.CONCAT(Clientes__2[[#This Row],[Nombre]], " ",Clientes__2[[#This Row],[Nombres2]], " ",Clientes__2[[#This Row],[Apellido]],)</f>
        <v>Jeffery C Zhang</v>
      </c>
      <c r="R18216" s="15">
        <v>24478</v>
      </c>
      <c r="S18216" s="14" t="s">
        <v>42</v>
      </c>
      <c r="T18216" s="14" t="s">
        <v>42</v>
      </c>
      <c r="U18216">
        <v>70000</v>
      </c>
      <c r="V18216">
        <v>5</v>
      </c>
      <c r="W18216" s="14" t="s">
        <v>55</v>
      </c>
      <c r="X18216" s="14" t="s">
        <v>84</v>
      </c>
    </row>
    <row r="18217" spans="1:24" x14ac:dyDescent="0.2">
      <c r="A18217">
        <v>24499</v>
      </c>
      <c r="B18217">
        <v>372</v>
      </c>
      <c r="C18217" s="14" t="s">
        <v>246</v>
      </c>
      <c r="D18217" s="14"/>
      <c r="E18217" s="14" t="s">
        <v>88</v>
      </c>
      <c r="F18217" s="15">
        <v>28461</v>
      </c>
      <c r="G18217" s="14" t="s">
        <v>43</v>
      </c>
      <c r="H18217" s="14" t="s">
        <v>115</v>
      </c>
      <c r="I18217">
        <v>30000</v>
      </c>
      <c r="J18217">
        <v>0</v>
      </c>
      <c r="K18217" s="14" t="s">
        <v>81</v>
      </c>
      <c r="L18217" s="14" t="s">
        <v>91</v>
      </c>
      <c r="O18217">
        <v>13598</v>
      </c>
      <c r="P18217">
        <v>162</v>
      </c>
      <c r="Q18217" t="str">
        <f>_xlfn.CONCAT(Clientes__2[[#This Row],[Nombre]], " ",Clientes__2[[#This Row],[Nombres2]], " ",Clientes__2[[#This Row],[Apellido]],)</f>
        <v>Olivia  Lewis</v>
      </c>
      <c r="R18217" s="15">
        <v>18856</v>
      </c>
      <c r="S18217" s="14" t="s">
        <v>42</v>
      </c>
      <c r="T18217" s="14" t="s">
        <v>42</v>
      </c>
      <c r="U18217">
        <v>120000</v>
      </c>
      <c r="V18217">
        <v>4</v>
      </c>
      <c r="W18217" s="14" t="s">
        <v>63</v>
      </c>
      <c r="X18217" s="14" t="s">
        <v>84</v>
      </c>
    </row>
    <row r="18218" spans="1:24" x14ac:dyDescent="0.2">
      <c r="A18218">
        <v>24447</v>
      </c>
      <c r="B18218">
        <v>298</v>
      </c>
      <c r="C18218" s="14" t="s">
        <v>301</v>
      </c>
      <c r="D18218" s="14"/>
      <c r="E18218" s="14" t="s">
        <v>102</v>
      </c>
      <c r="F18218" s="15">
        <v>18059</v>
      </c>
      <c r="G18218" s="14" t="s">
        <v>42</v>
      </c>
      <c r="H18218" s="14" t="s">
        <v>42</v>
      </c>
      <c r="I18218">
        <v>30000</v>
      </c>
      <c r="J18218">
        <v>4</v>
      </c>
      <c r="K18218" s="14" t="s">
        <v>67</v>
      </c>
      <c r="L18218" s="14" t="s">
        <v>84</v>
      </c>
      <c r="O18218">
        <v>28315</v>
      </c>
      <c r="P18218">
        <v>24</v>
      </c>
      <c r="Q18218" t="str">
        <f>_xlfn.CONCAT(Clientes__2[[#This Row],[Nombre]], " ",Clientes__2[[#This Row],[Nombres2]], " ",Clientes__2[[#This Row],[Apellido]],)</f>
        <v>Cody  Morgan</v>
      </c>
      <c r="R18218" s="15">
        <v>22924</v>
      </c>
      <c r="S18218" s="14" t="s">
        <v>43</v>
      </c>
      <c r="T18218" s="14" t="s">
        <v>115</v>
      </c>
      <c r="U18218">
        <v>60000</v>
      </c>
      <c r="V18218">
        <v>1</v>
      </c>
      <c r="W18218" s="14" t="s">
        <v>55</v>
      </c>
      <c r="X18218" s="14" t="s">
        <v>84</v>
      </c>
    </row>
    <row r="18219" spans="1:24" x14ac:dyDescent="0.2">
      <c r="A18219">
        <v>14317</v>
      </c>
      <c r="B18219">
        <v>6</v>
      </c>
      <c r="C18219" s="14" t="s">
        <v>432</v>
      </c>
      <c r="D18219" s="14"/>
      <c r="E18219" s="14" t="s">
        <v>482</v>
      </c>
      <c r="F18219" s="15">
        <v>22880</v>
      </c>
      <c r="G18219" s="14" t="s">
        <v>43</v>
      </c>
      <c r="H18219" s="14" t="s">
        <v>42</v>
      </c>
      <c r="I18219">
        <v>70000</v>
      </c>
      <c r="J18219">
        <v>5</v>
      </c>
      <c r="K18219" s="14" t="s">
        <v>55</v>
      </c>
      <c r="L18219" s="14" t="s">
        <v>84</v>
      </c>
      <c r="O18219">
        <v>21147</v>
      </c>
      <c r="P18219">
        <v>623</v>
      </c>
      <c r="Q18219" t="str">
        <f>_xlfn.CONCAT(Clientes__2[[#This Row],[Nombre]], " ",Clientes__2[[#This Row],[Nombres2]], " ",Clientes__2[[#This Row],[Apellido]],)</f>
        <v>Steve  Liang</v>
      </c>
      <c r="R18219" s="15">
        <v>22114</v>
      </c>
      <c r="S18219" s="14" t="s">
        <v>42</v>
      </c>
      <c r="T18219" s="14" t="s">
        <v>42</v>
      </c>
      <c r="U18219">
        <v>60000</v>
      </c>
      <c r="V18219">
        <v>1</v>
      </c>
      <c r="W18219" s="14" t="s">
        <v>63</v>
      </c>
      <c r="X18219" s="14" t="s">
        <v>54</v>
      </c>
    </row>
    <row r="18220" spans="1:24" x14ac:dyDescent="0.2">
      <c r="A18220">
        <v>18003</v>
      </c>
      <c r="B18220">
        <v>162</v>
      </c>
      <c r="C18220" s="14" t="s">
        <v>261</v>
      </c>
      <c r="D18220" s="14" t="s">
        <v>42</v>
      </c>
      <c r="E18220" s="14" t="s">
        <v>209</v>
      </c>
      <c r="F18220" s="15">
        <v>12316</v>
      </c>
      <c r="G18220" s="14" t="s">
        <v>42</v>
      </c>
      <c r="H18220" s="14" t="s">
        <v>42</v>
      </c>
      <c r="I18220">
        <v>30000</v>
      </c>
      <c r="J18220">
        <v>1</v>
      </c>
      <c r="K18220" s="14" t="s">
        <v>55</v>
      </c>
      <c r="L18220" s="14" t="s">
        <v>54</v>
      </c>
      <c r="O18220">
        <v>26718</v>
      </c>
      <c r="P18220">
        <v>337</v>
      </c>
      <c r="Q18220" t="str">
        <f>_xlfn.CONCAT(Clientes__2[[#This Row],[Nombre]], " ",Clientes__2[[#This Row],[Nombres2]], " ",Clientes__2[[#This Row],[Apellido]],)</f>
        <v>Edwin M Chande</v>
      </c>
      <c r="R18220" s="15">
        <v>13283</v>
      </c>
      <c r="S18220" s="14" t="s">
        <v>42</v>
      </c>
      <c r="T18220" s="14" t="s">
        <v>42</v>
      </c>
      <c r="U18220">
        <v>100000</v>
      </c>
      <c r="V18220">
        <v>2</v>
      </c>
      <c r="W18220" s="14" t="s">
        <v>70</v>
      </c>
      <c r="X18220" s="14" t="s">
        <v>66</v>
      </c>
    </row>
    <row r="18221" spans="1:24" x14ac:dyDescent="0.2">
      <c r="A18221">
        <v>19200</v>
      </c>
      <c r="B18221">
        <v>51</v>
      </c>
      <c r="C18221" s="14" t="s">
        <v>214</v>
      </c>
      <c r="D18221" s="14"/>
      <c r="E18221" s="14" t="s">
        <v>383</v>
      </c>
      <c r="F18221" s="15">
        <v>24191</v>
      </c>
      <c r="G18221" s="14" t="s">
        <v>42</v>
      </c>
      <c r="H18221" s="14" t="s">
        <v>42</v>
      </c>
      <c r="I18221">
        <v>60000</v>
      </c>
      <c r="J18221">
        <v>0</v>
      </c>
      <c r="K18221" s="14" t="s">
        <v>70</v>
      </c>
      <c r="L18221" s="14" t="s">
        <v>54</v>
      </c>
      <c r="O18221">
        <v>11370</v>
      </c>
      <c r="P18221">
        <v>38</v>
      </c>
      <c r="Q18221" t="str">
        <f>_xlfn.CONCAT(Clientes__2[[#This Row],[Nombre]], " ",Clientes__2[[#This Row],[Nombres2]], " ",Clientes__2[[#This Row],[Apellido]],)</f>
        <v>Luke  Henderson</v>
      </c>
      <c r="R18221" s="15">
        <v>28581</v>
      </c>
      <c r="S18221" s="14" t="s">
        <v>42</v>
      </c>
      <c r="T18221" s="14" t="s">
        <v>115</v>
      </c>
      <c r="U18221">
        <v>20000</v>
      </c>
      <c r="V18221">
        <v>0</v>
      </c>
      <c r="W18221" s="14" t="s">
        <v>55</v>
      </c>
      <c r="X18221" s="14" t="s">
        <v>91</v>
      </c>
    </row>
    <row r="18222" spans="1:24" x14ac:dyDescent="0.2">
      <c r="A18222">
        <v>28883</v>
      </c>
      <c r="B18222">
        <v>229</v>
      </c>
      <c r="C18222" s="14" t="s">
        <v>841</v>
      </c>
      <c r="D18222" s="14"/>
      <c r="E18222" s="14" t="s">
        <v>523</v>
      </c>
      <c r="F18222" s="15">
        <v>20709</v>
      </c>
      <c r="G18222" s="14" t="s">
        <v>42</v>
      </c>
      <c r="H18222" s="14" t="s">
        <v>42</v>
      </c>
      <c r="I18222">
        <v>120000</v>
      </c>
      <c r="J18222">
        <v>3</v>
      </c>
      <c r="K18222" s="14" t="s">
        <v>67</v>
      </c>
      <c r="L18222" s="14" t="s">
        <v>84</v>
      </c>
      <c r="O18222">
        <v>11751</v>
      </c>
      <c r="P18222">
        <v>36</v>
      </c>
      <c r="Q18222" t="str">
        <f>_xlfn.CONCAT(Clientes__2[[#This Row],[Nombre]], " ",Clientes__2[[#This Row],[Nombres2]], " ",Clientes__2[[#This Row],[Apellido]],)</f>
        <v>Eddie  Romero</v>
      </c>
      <c r="R18222" s="15">
        <v>25766</v>
      </c>
      <c r="S18222" s="14" t="s">
        <v>42</v>
      </c>
      <c r="T18222" s="14" t="s">
        <v>115</v>
      </c>
      <c r="U18222">
        <v>80000</v>
      </c>
      <c r="V18222">
        <v>4</v>
      </c>
      <c r="W18222" s="14" t="s">
        <v>70</v>
      </c>
      <c r="X18222" s="14" t="s">
        <v>66</v>
      </c>
    </row>
    <row r="18223" spans="1:24" x14ac:dyDescent="0.2">
      <c r="A18223">
        <v>16379</v>
      </c>
      <c r="B18223">
        <v>310</v>
      </c>
      <c r="C18223" s="14" t="s">
        <v>342</v>
      </c>
      <c r="D18223" s="14" t="s">
        <v>115</v>
      </c>
      <c r="E18223" s="14" t="s">
        <v>259</v>
      </c>
      <c r="F18223" s="15">
        <v>21453</v>
      </c>
      <c r="G18223" s="14" t="s">
        <v>42</v>
      </c>
      <c r="H18223" s="14" t="s">
        <v>42</v>
      </c>
      <c r="I18223">
        <v>80000</v>
      </c>
      <c r="J18223">
        <v>4</v>
      </c>
      <c r="K18223" s="14" t="s">
        <v>70</v>
      </c>
      <c r="L18223" s="14" t="s">
        <v>54</v>
      </c>
      <c r="O18223">
        <v>13679</v>
      </c>
      <c r="P18223">
        <v>242</v>
      </c>
      <c r="Q18223" t="str">
        <f>_xlfn.CONCAT(Clientes__2[[#This Row],[Nombre]], " ",Clientes__2[[#This Row],[Nombres2]], " ",Clientes__2[[#This Row],[Apellido]],)</f>
        <v>Marc F Jimenez</v>
      </c>
      <c r="R18223" s="15">
        <v>27063</v>
      </c>
      <c r="S18223" s="14" t="s">
        <v>42</v>
      </c>
      <c r="T18223" s="14" t="s">
        <v>115</v>
      </c>
      <c r="U18223">
        <v>40000</v>
      </c>
      <c r="V18223">
        <v>1</v>
      </c>
      <c r="W18223" s="14" t="s">
        <v>55</v>
      </c>
      <c r="X18223" s="14" t="s">
        <v>54</v>
      </c>
    </row>
    <row r="18224" spans="1:24" x14ac:dyDescent="0.2">
      <c r="A18224">
        <v>13684</v>
      </c>
      <c r="B18224">
        <v>133</v>
      </c>
      <c r="C18224" s="14" t="s">
        <v>145</v>
      </c>
      <c r="D18224" s="14"/>
      <c r="E18224" s="14" t="s">
        <v>446</v>
      </c>
      <c r="F18224" s="15">
        <v>26433</v>
      </c>
      <c r="G18224" s="14" t="s">
        <v>43</v>
      </c>
      <c r="H18224" s="14" t="s">
        <v>42</v>
      </c>
      <c r="I18224">
        <v>10000</v>
      </c>
      <c r="J18224">
        <v>0</v>
      </c>
      <c r="K18224" s="14" t="s">
        <v>81</v>
      </c>
      <c r="L18224" s="14" t="s">
        <v>60</v>
      </c>
      <c r="O18224">
        <v>14633</v>
      </c>
      <c r="P18224">
        <v>52</v>
      </c>
      <c r="Q18224" t="str">
        <f>_xlfn.CONCAT(Clientes__2[[#This Row],[Nombre]], " ",Clientes__2[[#This Row],[Nombres2]], " ",Clientes__2[[#This Row],[Apellido]],)</f>
        <v>Francis  Dominguez</v>
      </c>
      <c r="R18224" s="15">
        <v>22561</v>
      </c>
      <c r="S18224" s="14" t="s">
        <v>42</v>
      </c>
      <c r="T18224" s="14" t="s">
        <v>42</v>
      </c>
      <c r="U18224">
        <v>60000</v>
      </c>
      <c r="V18224">
        <v>1</v>
      </c>
      <c r="W18224" s="14" t="s">
        <v>63</v>
      </c>
      <c r="X18224" s="14" t="s">
        <v>54</v>
      </c>
    </row>
    <row r="18225" spans="1:24" x14ac:dyDescent="0.2">
      <c r="A18225">
        <v>28636</v>
      </c>
      <c r="B18225">
        <v>322</v>
      </c>
      <c r="C18225" s="14" t="s">
        <v>134</v>
      </c>
      <c r="D18225" s="14"/>
      <c r="E18225" s="14" t="s">
        <v>278</v>
      </c>
      <c r="F18225" s="15">
        <v>26749</v>
      </c>
      <c r="G18225" s="14" t="s">
        <v>42</v>
      </c>
      <c r="H18225" s="14" t="s">
        <v>115</v>
      </c>
      <c r="I18225">
        <v>40000</v>
      </c>
      <c r="J18225">
        <v>1</v>
      </c>
      <c r="K18225" s="14" t="s">
        <v>70</v>
      </c>
      <c r="L18225" s="14" t="s">
        <v>54</v>
      </c>
      <c r="O18225">
        <v>13751</v>
      </c>
      <c r="P18225">
        <v>68</v>
      </c>
      <c r="Q18225" t="str">
        <f>_xlfn.CONCAT(Clientes__2[[#This Row],[Nombre]], " ",Clientes__2[[#This Row],[Nombres2]], " ",Clientes__2[[#This Row],[Apellido]],)</f>
        <v>Victoria  Bryant</v>
      </c>
      <c r="R18225" s="15">
        <v>21447</v>
      </c>
      <c r="S18225" s="14" t="s">
        <v>43</v>
      </c>
      <c r="T18225" s="14" t="s">
        <v>115</v>
      </c>
      <c r="U18225">
        <v>80000</v>
      </c>
      <c r="V18225">
        <v>4</v>
      </c>
      <c r="W18225" s="14" t="s">
        <v>70</v>
      </c>
      <c r="X18225" s="14" t="s">
        <v>54</v>
      </c>
    </row>
    <row r="18226" spans="1:24" x14ac:dyDescent="0.2">
      <c r="A18226">
        <v>21975</v>
      </c>
      <c r="B18226">
        <v>30</v>
      </c>
      <c r="C18226" s="14" t="s">
        <v>736</v>
      </c>
      <c r="D18226" s="14"/>
      <c r="E18226" s="14" t="s">
        <v>104</v>
      </c>
      <c r="F18226" s="15">
        <v>23016</v>
      </c>
      <c r="G18226" s="14" t="s">
        <v>42</v>
      </c>
      <c r="H18226" s="14" t="s">
        <v>42</v>
      </c>
      <c r="I18226">
        <v>60000</v>
      </c>
      <c r="J18226">
        <v>5</v>
      </c>
      <c r="K18226" s="14" t="s">
        <v>55</v>
      </c>
      <c r="L18226" s="14" t="s">
        <v>84</v>
      </c>
      <c r="O18226">
        <v>19711</v>
      </c>
      <c r="P18226">
        <v>545</v>
      </c>
      <c r="Q18226" t="str">
        <f>_xlfn.CONCAT(Clientes__2[[#This Row],[Nombre]], " ",Clientes__2[[#This Row],[Nombres2]], " ",Clientes__2[[#This Row],[Apellido]],)</f>
        <v>Alfredo  Ruiz</v>
      </c>
      <c r="R18226" s="15">
        <v>22245</v>
      </c>
      <c r="S18226" s="14" t="s">
        <v>43</v>
      </c>
      <c r="T18226" s="14" t="s">
        <v>42</v>
      </c>
      <c r="U18226">
        <v>100000</v>
      </c>
      <c r="V18226">
        <v>3</v>
      </c>
      <c r="W18226" s="14" t="s">
        <v>63</v>
      </c>
      <c r="X18226" s="14" t="s">
        <v>84</v>
      </c>
    </row>
    <row r="18227" spans="1:24" x14ac:dyDescent="0.2">
      <c r="A18227">
        <v>15591</v>
      </c>
      <c r="B18227">
        <v>37</v>
      </c>
      <c r="C18227" s="14" t="s">
        <v>532</v>
      </c>
      <c r="D18227" s="14" t="s">
        <v>339</v>
      </c>
      <c r="E18227" s="14" t="s">
        <v>516</v>
      </c>
      <c r="F18227" s="15">
        <v>25468</v>
      </c>
      <c r="G18227" s="14" t="s">
        <v>43</v>
      </c>
      <c r="H18227" s="14" t="s">
        <v>42</v>
      </c>
      <c r="I18227">
        <v>120000</v>
      </c>
      <c r="J18227">
        <v>1</v>
      </c>
      <c r="K18227" s="14" t="s">
        <v>70</v>
      </c>
      <c r="L18227" s="14" t="s">
        <v>66</v>
      </c>
      <c r="O18227">
        <v>12071</v>
      </c>
      <c r="P18227">
        <v>300</v>
      </c>
      <c r="Q18227" t="str">
        <f>_xlfn.CONCAT(Clientes__2[[#This Row],[Nombre]], " ",Clientes__2[[#This Row],[Nombres2]], " ",Clientes__2[[#This Row],[Apellido]],)</f>
        <v>Darren P Srini</v>
      </c>
      <c r="R18227" s="15">
        <v>16164</v>
      </c>
      <c r="S18227" s="14" t="s">
        <v>42</v>
      </c>
      <c r="T18227" s="14" t="s">
        <v>42</v>
      </c>
      <c r="U18227">
        <v>70000</v>
      </c>
      <c r="V18227">
        <v>4</v>
      </c>
      <c r="W18227" s="14" t="s">
        <v>55</v>
      </c>
      <c r="X18227" s="14" t="s">
        <v>66</v>
      </c>
    </row>
    <row r="18228" spans="1:24" x14ac:dyDescent="0.2">
      <c r="A18228">
        <v>29434</v>
      </c>
      <c r="B18228">
        <v>161</v>
      </c>
      <c r="C18228" s="14" t="s">
        <v>750</v>
      </c>
      <c r="D18228" s="14" t="s">
        <v>126</v>
      </c>
      <c r="E18228" s="14" t="s">
        <v>391</v>
      </c>
      <c r="F18228" s="15">
        <v>22921</v>
      </c>
      <c r="G18228" s="14" t="s">
        <v>42</v>
      </c>
      <c r="H18228" s="14" t="s">
        <v>115</v>
      </c>
      <c r="I18228">
        <v>10000</v>
      </c>
      <c r="J18228">
        <v>1</v>
      </c>
      <c r="K18228" s="14" t="s">
        <v>55</v>
      </c>
      <c r="L18228" s="14" t="s">
        <v>60</v>
      </c>
      <c r="O18228">
        <v>13747</v>
      </c>
      <c r="P18228">
        <v>623</v>
      </c>
      <c r="Q18228" t="str">
        <f>_xlfn.CONCAT(Clientes__2[[#This Row],[Nombre]], " ",Clientes__2[[#This Row],[Nombres2]], " ",Clientes__2[[#This Row],[Apellido]],)</f>
        <v>Donna D Yuan</v>
      </c>
      <c r="R18228" s="15">
        <v>21104</v>
      </c>
      <c r="S18228" s="14" t="s">
        <v>42</v>
      </c>
      <c r="T18228" s="14" t="s">
        <v>42</v>
      </c>
      <c r="U18228">
        <v>40000</v>
      </c>
      <c r="V18228">
        <v>1</v>
      </c>
      <c r="W18228" s="14" t="s">
        <v>63</v>
      </c>
      <c r="X18228" s="14" t="s">
        <v>91</v>
      </c>
    </row>
    <row r="18229" spans="1:24" x14ac:dyDescent="0.2">
      <c r="A18229">
        <v>22343</v>
      </c>
      <c r="B18229">
        <v>641</v>
      </c>
      <c r="C18229" s="14" t="s">
        <v>583</v>
      </c>
      <c r="D18229" s="14" t="s">
        <v>128</v>
      </c>
      <c r="E18229" s="14" t="s">
        <v>582</v>
      </c>
      <c r="F18229" s="15">
        <v>19912</v>
      </c>
      <c r="G18229" s="14" t="s">
        <v>42</v>
      </c>
      <c r="H18229" s="14" t="s">
        <v>115</v>
      </c>
      <c r="I18229">
        <v>30000</v>
      </c>
      <c r="J18229">
        <v>1</v>
      </c>
      <c r="K18229" s="14" t="s">
        <v>67</v>
      </c>
      <c r="L18229" s="14" t="s">
        <v>91</v>
      </c>
      <c r="O18229">
        <v>18983</v>
      </c>
      <c r="P18229">
        <v>361</v>
      </c>
      <c r="Q18229" t="str">
        <f>_xlfn.CONCAT(Clientes__2[[#This Row],[Nombre]], " ",Clientes__2[[#This Row],[Nombres2]], " ",Clientes__2[[#This Row],[Apellido]],)</f>
        <v>Brittany C Powell</v>
      </c>
      <c r="R18229" s="15">
        <v>16730</v>
      </c>
      <c r="S18229" s="14" t="s">
        <v>42</v>
      </c>
      <c r="T18229" s="14" t="s">
        <v>115</v>
      </c>
      <c r="U18229">
        <v>40000</v>
      </c>
      <c r="V18229">
        <v>5</v>
      </c>
      <c r="W18229" s="14" t="s">
        <v>67</v>
      </c>
      <c r="X18229" s="14" t="s">
        <v>84</v>
      </c>
    </row>
    <row r="18230" spans="1:24" x14ac:dyDescent="0.2">
      <c r="A18230">
        <v>26161</v>
      </c>
      <c r="B18230">
        <v>33</v>
      </c>
      <c r="C18230" s="14" t="s">
        <v>700</v>
      </c>
      <c r="D18230" s="14" t="s">
        <v>116</v>
      </c>
      <c r="E18230" s="14" t="s">
        <v>167</v>
      </c>
      <c r="F18230" s="15">
        <v>22208</v>
      </c>
      <c r="G18230" s="14" t="s">
        <v>42</v>
      </c>
      <c r="H18230" s="14" t="s">
        <v>42</v>
      </c>
      <c r="I18230">
        <v>60000</v>
      </c>
      <c r="J18230">
        <v>3</v>
      </c>
      <c r="K18230" s="14" t="s">
        <v>63</v>
      </c>
      <c r="L18230" s="14" t="s">
        <v>54</v>
      </c>
      <c r="O18230">
        <v>21794</v>
      </c>
      <c r="P18230">
        <v>315</v>
      </c>
      <c r="Q18230" t="str">
        <f>_xlfn.CONCAT(Clientes__2[[#This Row],[Nombre]], " ",Clientes__2[[#This Row],[Nombres2]], " ",Clientes__2[[#This Row],[Apellido]],)</f>
        <v>Wayne A Raji</v>
      </c>
      <c r="R18230" s="15">
        <v>18156</v>
      </c>
      <c r="S18230" s="14" t="s">
        <v>42</v>
      </c>
      <c r="T18230" s="14" t="s">
        <v>115</v>
      </c>
      <c r="U18230">
        <v>60000</v>
      </c>
      <c r="V18230">
        <v>2</v>
      </c>
      <c r="W18230" s="14" t="s">
        <v>63</v>
      </c>
      <c r="X18230" s="14" t="s">
        <v>84</v>
      </c>
    </row>
    <row r="18231" spans="1:24" x14ac:dyDescent="0.2">
      <c r="A18231">
        <v>12864</v>
      </c>
      <c r="B18231">
        <v>231</v>
      </c>
      <c r="C18231" s="14" t="s">
        <v>528</v>
      </c>
      <c r="D18231" s="14" t="s">
        <v>339</v>
      </c>
      <c r="E18231" s="14" t="s">
        <v>860</v>
      </c>
      <c r="F18231" s="15">
        <v>28613</v>
      </c>
      <c r="G18231" s="14" t="s">
        <v>43</v>
      </c>
      <c r="H18231" s="14" t="s">
        <v>115</v>
      </c>
      <c r="I18231">
        <v>30000</v>
      </c>
      <c r="J18231">
        <v>4</v>
      </c>
      <c r="K18231" s="14" t="s">
        <v>63</v>
      </c>
      <c r="L18231" s="14" t="s">
        <v>91</v>
      </c>
      <c r="O18231">
        <v>28962</v>
      </c>
      <c r="P18231">
        <v>27</v>
      </c>
      <c r="Q18231" t="str">
        <f>_xlfn.CONCAT(Clientes__2[[#This Row],[Nombre]], " ",Clientes__2[[#This Row],[Nombres2]], " ",Clientes__2[[#This Row],[Apellido]],)</f>
        <v>Michelle P Townsend</v>
      </c>
      <c r="R18231" s="15">
        <v>25752</v>
      </c>
      <c r="S18231" s="14" t="s">
        <v>43</v>
      </c>
      <c r="T18231" s="14" t="s">
        <v>42</v>
      </c>
      <c r="U18231">
        <v>100000</v>
      </c>
      <c r="V18231">
        <v>0</v>
      </c>
      <c r="W18231" s="14" t="s">
        <v>67</v>
      </c>
      <c r="X18231" s="14" t="s">
        <v>66</v>
      </c>
    </row>
    <row r="18232" spans="1:24" x14ac:dyDescent="0.2">
      <c r="A18232">
        <v>13365</v>
      </c>
      <c r="B18232">
        <v>311</v>
      </c>
      <c r="C18232" s="14" t="s">
        <v>214</v>
      </c>
      <c r="D18232" s="14"/>
      <c r="E18232" s="14" t="s">
        <v>592</v>
      </c>
      <c r="F18232" s="15">
        <v>17070</v>
      </c>
      <c r="G18232" s="14" t="s">
        <v>42</v>
      </c>
      <c r="H18232" s="14" t="s">
        <v>42</v>
      </c>
      <c r="I18232">
        <v>70000</v>
      </c>
      <c r="J18232">
        <v>4</v>
      </c>
      <c r="K18232" s="14" t="s">
        <v>55</v>
      </c>
      <c r="L18232" s="14" t="s">
        <v>66</v>
      </c>
      <c r="O18232">
        <v>21958</v>
      </c>
      <c r="P18232">
        <v>16</v>
      </c>
      <c r="Q18232" t="str">
        <f>_xlfn.CONCAT(Clientes__2[[#This Row],[Nombre]], " ",Clientes__2[[#This Row],[Nombres2]], " ",Clientes__2[[#This Row],[Apellido]],)</f>
        <v>Luke  Shan</v>
      </c>
      <c r="R18232" s="15">
        <v>25495</v>
      </c>
      <c r="S18232" s="14" t="s">
        <v>43</v>
      </c>
      <c r="T18232" s="14" t="s">
        <v>115</v>
      </c>
      <c r="U18232">
        <v>130000</v>
      </c>
      <c r="V18232">
        <v>1</v>
      </c>
      <c r="W18232" s="14" t="s">
        <v>70</v>
      </c>
      <c r="X18232" s="14" t="s">
        <v>66</v>
      </c>
    </row>
    <row r="18233" spans="1:24" x14ac:dyDescent="0.2">
      <c r="A18233">
        <v>16014</v>
      </c>
      <c r="B18233">
        <v>301</v>
      </c>
      <c r="C18233" s="14" t="s">
        <v>351</v>
      </c>
      <c r="D18233" s="14" t="s">
        <v>123</v>
      </c>
      <c r="E18233" s="14" t="s">
        <v>649</v>
      </c>
      <c r="F18233" s="15">
        <v>24905</v>
      </c>
      <c r="G18233" s="14" t="s">
        <v>42</v>
      </c>
      <c r="H18233" s="14" t="s">
        <v>42</v>
      </c>
      <c r="I18233">
        <v>120000</v>
      </c>
      <c r="J18233">
        <v>2</v>
      </c>
      <c r="K18233" s="14" t="s">
        <v>55</v>
      </c>
      <c r="L18233" s="14" t="s">
        <v>66</v>
      </c>
      <c r="O18233">
        <v>27362</v>
      </c>
      <c r="P18233">
        <v>34</v>
      </c>
      <c r="Q18233" t="str">
        <f>_xlfn.CONCAT(Clientes__2[[#This Row],[Nombre]], " ",Clientes__2[[#This Row],[Nombres2]], " ",Clientes__2[[#This Row],[Apellido]],)</f>
        <v>Christopher E Wilson</v>
      </c>
      <c r="R18233" s="15">
        <v>26411</v>
      </c>
      <c r="S18233" s="14" t="s">
        <v>43</v>
      </c>
      <c r="T18233" s="14" t="s">
        <v>42</v>
      </c>
      <c r="U18233">
        <v>110000</v>
      </c>
      <c r="V18233">
        <v>0</v>
      </c>
      <c r="W18233" s="14" t="s">
        <v>63</v>
      </c>
      <c r="X18233" s="14" t="s">
        <v>66</v>
      </c>
    </row>
    <row r="18234" spans="1:24" x14ac:dyDescent="0.2">
      <c r="A18234">
        <v>17977</v>
      </c>
      <c r="B18234">
        <v>232</v>
      </c>
      <c r="C18234" s="14" t="s">
        <v>315</v>
      </c>
      <c r="D18234" s="14"/>
      <c r="E18234" s="14" t="s">
        <v>433</v>
      </c>
      <c r="F18234" s="15">
        <v>25013</v>
      </c>
      <c r="G18234" s="14" t="s">
        <v>42</v>
      </c>
      <c r="H18234" s="14" t="s">
        <v>115</v>
      </c>
      <c r="I18234">
        <v>40000</v>
      </c>
      <c r="J18234">
        <v>0</v>
      </c>
      <c r="K18234" s="14" t="s">
        <v>70</v>
      </c>
      <c r="L18234" s="14" t="s">
        <v>91</v>
      </c>
      <c r="O18234">
        <v>24282</v>
      </c>
      <c r="P18234">
        <v>7</v>
      </c>
      <c r="Q18234" t="str">
        <f>_xlfn.CONCAT(Clientes__2[[#This Row],[Nombre]], " ",Clientes__2[[#This Row],[Nombres2]], " ",Clientes__2[[#This Row],[Apellido]],)</f>
        <v>Valerie  Zeng</v>
      </c>
      <c r="R18234" s="15">
        <v>20294</v>
      </c>
      <c r="S18234" s="14" t="s">
        <v>42</v>
      </c>
      <c r="T18234" s="14" t="s">
        <v>42</v>
      </c>
      <c r="U18234">
        <v>80000</v>
      </c>
      <c r="V18234">
        <v>2</v>
      </c>
      <c r="W18234" s="14" t="s">
        <v>63</v>
      </c>
      <c r="X18234" s="14" t="s">
        <v>54</v>
      </c>
    </row>
    <row r="18235" spans="1:24" x14ac:dyDescent="0.2">
      <c r="A18235">
        <v>27339</v>
      </c>
      <c r="B18235">
        <v>15</v>
      </c>
      <c r="C18235" s="14" t="s">
        <v>612</v>
      </c>
      <c r="D18235" s="14"/>
      <c r="E18235" s="14" t="s">
        <v>578</v>
      </c>
      <c r="F18235" s="15">
        <v>27685</v>
      </c>
      <c r="G18235" s="14" t="s">
        <v>43</v>
      </c>
      <c r="H18235" s="14" t="s">
        <v>115</v>
      </c>
      <c r="I18235">
        <v>70000</v>
      </c>
      <c r="J18235">
        <v>0</v>
      </c>
      <c r="K18235" s="14" t="s">
        <v>55</v>
      </c>
      <c r="L18235" s="14" t="s">
        <v>84</v>
      </c>
      <c r="O18235">
        <v>27481</v>
      </c>
      <c r="P18235">
        <v>361</v>
      </c>
      <c r="Q18235" t="str">
        <f>_xlfn.CONCAT(Clientes__2[[#This Row],[Nombre]], " ",Clientes__2[[#This Row],[Nombres2]], " ",Clientes__2[[#This Row],[Apellido]],)</f>
        <v>Ann  Sai</v>
      </c>
      <c r="R18235" s="15">
        <v>28272</v>
      </c>
      <c r="S18235" s="14" t="s">
        <v>43</v>
      </c>
      <c r="T18235" s="14" t="s">
        <v>42</v>
      </c>
      <c r="U18235">
        <v>70000</v>
      </c>
      <c r="V18235">
        <v>0</v>
      </c>
      <c r="W18235" s="14" t="s">
        <v>63</v>
      </c>
      <c r="X18235" s="14" t="s">
        <v>54</v>
      </c>
    </row>
    <row r="18236" spans="1:24" x14ac:dyDescent="0.2">
      <c r="A18236">
        <v>17818</v>
      </c>
      <c r="B18236">
        <v>135</v>
      </c>
      <c r="C18236" s="14" t="s">
        <v>346</v>
      </c>
      <c r="D18236" s="14"/>
      <c r="E18236" s="14" t="s">
        <v>391</v>
      </c>
      <c r="F18236" s="15">
        <v>23945</v>
      </c>
      <c r="G18236" s="14" t="s">
        <v>42</v>
      </c>
      <c r="H18236" s="14" t="s">
        <v>42</v>
      </c>
      <c r="I18236">
        <v>40000</v>
      </c>
      <c r="J18236">
        <v>1</v>
      </c>
      <c r="K18236" s="14" t="s">
        <v>55</v>
      </c>
      <c r="L18236" s="14" t="s">
        <v>54</v>
      </c>
      <c r="O18236">
        <v>25132</v>
      </c>
      <c r="P18236">
        <v>33</v>
      </c>
      <c r="Q18236" t="str">
        <f>_xlfn.CONCAT(Clientes__2[[#This Row],[Nombre]], " ",Clientes__2[[#This Row],[Nombres2]], " ",Clientes__2[[#This Row],[Apellido]],)</f>
        <v>Dale  Yuan</v>
      </c>
      <c r="R18236" s="15">
        <v>24920</v>
      </c>
      <c r="S18236" s="14" t="s">
        <v>42</v>
      </c>
      <c r="T18236" s="14" t="s">
        <v>115</v>
      </c>
      <c r="U18236">
        <v>70000</v>
      </c>
      <c r="V18236">
        <v>5</v>
      </c>
      <c r="W18236" s="14" t="s">
        <v>55</v>
      </c>
      <c r="X18236" s="14" t="s">
        <v>84</v>
      </c>
    </row>
    <row r="18237" spans="1:24" x14ac:dyDescent="0.2">
      <c r="A18237">
        <v>15869</v>
      </c>
      <c r="B18237">
        <v>632</v>
      </c>
      <c r="C18237" s="14" t="s">
        <v>61</v>
      </c>
      <c r="D18237" s="14"/>
      <c r="E18237" s="14" t="s">
        <v>157</v>
      </c>
      <c r="F18237" s="15">
        <v>26289</v>
      </c>
      <c r="G18237" s="14" t="s">
        <v>43</v>
      </c>
      <c r="H18237" s="14" t="s">
        <v>115</v>
      </c>
      <c r="I18237">
        <v>60000</v>
      </c>
      <c r="J18237">
        <v>1</v>
      </c>
      <c r="K18237" s="14" t="s">
        <v>70</v>
      </c>
      <c r="L18237" s="14" t="s">
        <v>54</v>
      </c>
      <c r="O18237">
        <v>18759</v>
      </c>
      <c r="P18237">
        <v>66</v>
      </c>
      <c r="Q18237" t="str">
        <f>_xlfn.CONCAT(Clientes__2[[#This Row],[Nombre]], " ",Clientes__2[[#This Row],[Nombres2]], " ",Clientes__2[[#This Row],[Apellido]],)</f>
        <v>Alexandra  Hall</v>
      </c>
      <c r="R18237" s="15">
        <v>28532</v>
      </c>
      <c r="S18237" s="14" t="s">
        <v>43</v>
      </c>
      <c r="T18237" s="14" t="s">
        <v>42</v>
      </c>
      <c r="U18237">
        <v>30000</v>
      </c>
      <c r="V18237">
        <v>0</v>
      </c>
      <c r="W18237" s="14" t="s">
        <v>81</v>
      </c>
      <c r="X18237" s="14" t="s">
        <v>91</v>
      </c>
    </row>
    <row r="18238" spans="1:24" x14ac:dyDescent="0.2">
      <c r="A18238">
        <v>15103</v>
      </c>
      <c r="B18238">
        <v>269</v>
      </c>
      <c r="C18238" s="14" t="s">
        <v>320</v>
      </c>
      <c r="D18238" s="14" t="s">
        <v>126</v>
      </c>
      <c r="E18238" s="14" t="s">
        <v>140</v>
      </c>
      <c r="F18238" s="15">
        <v>19426</v>
      </c>
      <c r="G18238" s="14" t="s">
        <v>42</v>
      </c>
      <c r="H18238" s="14" t="s">
        <v>42</v>
      </c>
      <c r="I18238">
        <v>80000</v>
      </c>
      <c r="J18238">
        <v>4</v>
      </c>
      <c r="K18238" s="14" t="s">
        <v>63</v>
      </c>
      <c r="L18238" s="14" t="s">
        <v>84</v>
      </c>
      <c r="O18238">
        <v>21552</v>
      </c>
      <c r="P18238">
        <v>20</v>
      </c>
      <c r="Q18238" t="str">
        <f>_xlfn.CONCAT(Clientes__2[[#This Row],[Nombre]], " ",Clientes__2[[#This Row],[Nombres2]], " ",Clientes__2[[#This Row],[Apellido]],)</f>
        <v>Jonathan D Lopez</v>
      </c>
      <c r="R18238" s="15">
        <v>27717</v>
      </c>
      <c r="S18238" s="14" t="s">
        <v>42</v>
      </c>
      <c r="T18238" s="14" t="s">
        <v>42</v>
      </c>
      <c r="U18238">
        <v>80000</v>
      </c>
      <c r="V18238">
        <v>0</v>
      </c>
      <c r="W18238" s="14" t="s">
        <v>55</v>
      </c>
      <c r="X18238" s="14" t="s">
        <v>84</v>
      </c>
    </row>
    <row r="18239" spans="1:24" x14ac:dyDescent="0.2">
      <c r="A18239">
        <v>18790</v>
      </c>
      <c r="B18239">
        <v>635</v>
      </c>
      <c r="C18239" s="14" t="s">
        <v>10</v>
      </c>
      <c r="D18239" s="14"/>
      <c r="E18239" s="14" t="s">
        <v>131</v>
      </c>
      <c r="F18239" s="15">
        <v>29124</v>
      </c>
      <c r="G18239" s="14" t="s">
        <v>42</v>
      </c>
      <c r="H18239" s="14" t="s">
        <v>115</v>
      </c>
      <c r="I18239">
        <v>40000</v>
      </c>
      <c r="J18239">
        <v>0</v>
      </c>
      <c r="K18239" s="14" t="s">
        <v>67</v>
      </c>
      <c r="L18239" s="14" t="s">
        <v>54</v>
      </c>
      <c r="O18239">
        <v>28132</v>
      </c>
      <c r="P18239">
        <v>25</v>
      </c>
      <c r="Q18239" t="str">
        <f>_xlfn.CONCAT(Clientes__2[[#This Row],[Nombre]], " ",Clientes__2[[#This Row],[Nombres2]], " ",Clientes__2[[#This Row],[Apellido]],)</f>
        <v>Julia  Martin</v>
      </c>
      <c r="R18239" s="15">
        <v>20533</v>
      </c>
      <c r="S18239" s="14" t="s">
        <v>43</v>
      </c>
      <c r="T18239" s="14" t="s">
        <v>42</v>
      </c>
      <c r="U18239">
        <v>80000</v>
      </c>
      <c r="V18239">
        <v>2</v>
      </c>
      <c r="W18239" s="14" t="s">
        <v>67</v>
      </c>
      <c r="X18239" s="14" t="s">
        <v>54</v>
      </c>
    </row>
    <row r="18240" spans="1:24" x14ac:dyDescent="0.2">
      <c r="A18240">
        <v>25943</v>
      </c>
      <c r="B18240">
        <v>347</v>
      </c>
      <c r="C18240" s="14" t="s">
        <v>235</v>
      </c>
      <c r="D18240" s="14"/>
      <c r="E18240" s="14" t="s">
        <v>640</v>
      </c>
      <c r="F18240" s="15">
        <v>28889</v>
      </c>
      <c r="G18240" s="14" t="s">
        <v>43</v>
      </c>
      <c r="H18240" s="14" t="s">
        <v>115</v>
      </c>
      <c r="I18240">
        <v>70000</v>
      </c>
      <c r="J18240">
        <v>0</v>
      </c>
      <c r="K18240" s="14" t="s">
        <v>63</v>
      </c>
      <c r="L18240" s="14" t="s">
        <v>54</v>
      </c>
      <c r="O18240">
        <v>26833</v>
      </c>
      <c r="P18240">
        <v>238</v>
      </c>
      <c r="Q18240" t="str">
        <f>_xlfn.CONCAT(Clientes__2[[#This Row],[Nombre]], " ",Clientes__2[[#This Row],[Nombres2]], " ",Clientes__2[[#This Row],[Apellido]],)</f>
        <v>Brianna  McDonald</v>
      </c>
      <c r="R18240" s="15">
        <v>24120</v>
      </c>
      <c r="S18240" s="14" t="s">
        <v>42</v>
      </c>
      <c r="T18240" s="14" t="s">
        <v>42</v>
      </c>
      <c r="U18240">
        <v>30000</v>
      </c>
      <c r="V18240">
        <v>1</v>
      </c>
      <c r="W18240" s="14" t="s">
        <v>55</v>
      </c>
      <c r="X18240" s="14" t="s">
        <v>54</v>
      </c>
    </row>
    <row r="18241" spans="1:24" x14ac:dyDescent="0.2">
      <c r="A18241">
        <v>18075</v>
      </c>
      <c r="B18241">
        <v>374</v>
      </c>
      <c r="C18241" s="14" t="s">
        <v>500</v>
      </c>
      <c r="D18241" s="14" t="s">
        <v>128</v>
      </c>
      <c r="E18241" s="14" t="s">
        <v>367</v>
      </c>
      <c r="F18241" s="15">
        <v>17175</v>
      </c>
      <c r="G18241" s="14" t="s">
        <v>43</v>
      </c>
      <c r="H18241" s="14" t="s">
        <v>115</v>
      </c>
      <c r="I18241">
        <v>70000</v>
      </c>
      <c r="J18241">
        <v>2</v>
      </c>
      <c r="K18241" s="14" t="s">
        <v>63</v>
      </c>
      <c r="L18241" s="14" t="s">
        <v>84</v>
      </c>
      <c r="O18241">
        <v>20453</v>
      </c>
      <c r="P18241">
        <v>16</v>
      </c>
      <c r="Q18241" t="str">
        <f>_xlfn.CONCAT(Clientes__2[[#This Row],[Nombre]], " ",Clientes__2[[#This Row],[Nombres2]], " ",Clientes__2[[#This Row],[Apellido]],)</f>
        <v>Courtney C Adams</v>
      </c>
      <c r="R18241" s="15">
        <v>21445</v>
      </c>
      <c r="S18241" s="14" t="s">
        <v>42</v>
      </c>
      <c r="T18241" s="14" t="s">
        <v>42</v>
      </c>
      <c r="U18241">
        <v>100000</v>
      </c>
      <c r="V18241">
        <v>1</v>
      </c>
      <c r="W18241" s="14" t="s">
        <v>55</v>
      </c>
      <c r="X18241" s="14" t="s">
        <v>66</v>
      </c>
    </row>
    <row r="18242" spans="1:24" x14ac:dyDescent="0.2">
      <c r="A18242">
        <v>14648</v>
      </c>
      <c r="B18242">
        <v>343</v>
      </c>
      <c r="C18242" s="14" t="s">
        <v>332</v>
      </c>
      <c r="D18242" s="14" t="s">
        <v>42</v>
      </c>
      <c r="E18242" s="14" t="s">
        <v>80</v>
      </c>
      <c r="F18242" s="15">
        <v>10403</v>
      </c>
      <c r="G18242" s="14" t="s">
        <v>43</v>
      </c>
      <c r="H18242" s="14" t="s">
        <v>42</v>
      </c>
      <c r="I18242">
        <v>90000</v>
      </c>
      <c r="J18242">
        <v>5</v>
      </c>
      <c r="K18242" s="14" t="s">
        <v>70</v>
      </c>
      <c r="L18242" s="14" t="s">
        <v>84</v>
      </c>
      <c r="O18242">
        <v>17058</v>
      </c>
      <c r="P18242">
        <v>25</v>
      </c>
      <c r="Q18242" t="str">
        <f>_xlfn.CONCAT(Clientes__2[[#This Row],[Nombre]], " ",Clientes__2[[#This Row],[Nombres2]], " ",Clientes__2[[#This Row],[Apellido]],)</f>
        <v>Eric M Evans</v>
      </c>
      <c r="R18242" s="15">
        <v>24664</v>
      </c>
      <c r="S18242" s="14" t="s">
        <v>42</v>
      </c>
      <c r="T18242" s="14" t="s">
        <v>115</v>
      </c>
      <c r="U18242">
        <v>70000</v>
      </c>
      <c r="V18242">
        <v>5</v>
      </c>
      <c r="W18242" s="14" t="s">
        <v>55</v>
      </c>
      <c r="X18242" s="14" t="s">
        <v>84</v>
      </c>
    </row>
    <row r="18243" spans="1:24" x14ac:dyDescent="0.2">
      <c r="A18243">
        <v>18772</v>
      </c>
      <c r="B18243">
        <v>336</v>
      </c>
      <c r="C18243" s="14" t="s">
        <v>10</v>
      </c>
      <c r="D18243" s="14" t="s">
        <v>347</v>
      </c>
      <c r="E18243" s="14" t="s">
        <v>98</v>
      </c>
      <c r="F18243" s="15">
        <v>27802</v>
      </c>
      <c r="G18243" s="14" t="s">
        <v>42</v>
      </c>
      <c r="H18243" s="14" t="s">
        <v>115</v>
      </c>
      <c r="I18243">
        <v>40000</v>
      </c>
      <c r="J18243">
        <v>0</v>
      </c>
      <c r="K18243" s="14" t="s">
        <v>63</v>
      </c>
      <c r="L18243" s="14" t="s">
        <v>54</v>
      </c>
      <c r="O18243">
        <v>19465</v>
      </c>
      <c r="P18243">
        <v>189</v>
      </c>
      <c r="Q18243" t="str">
        <f>_xlfn.CONCAT(Clientes__2[[#This Row],[Nombre]], " ",Clientes__2[[#This Row],[Nombres2]], " ",Clientes__2[[#This Row],[Apellido]],)</f>
        <v>Julia B Hill</v>
      </c>
      <c r="R18243" s="15">
        <v>10657</v>
      </c>
      <c r="S18243" s="14" t="s">
        <v>43</v>
      </c>
      <c r="T18243" s="14" t="s">
        <v>115</v>
      </c>
      <c r="U18243">
        <v>10000</v>
      </c>
      <c r="V18243">
        <v>4</v>
      </c>
      <c r="W18243" s="14" t="s">
        <v>67</v>
      </c>
      <c r="X18243" s="14" t="s">
        <v>60</v>
      </c>
    </row>
    <row r="18244" spans="1:24" x14ac:dyDescent="0.2">
      <c r="A18244">
        <v>28925</v>
      </c>
      <c r="B18244">
        <v>5</v>
      </c>
      <c r="C18244" s="14" t="s">
        <v>253</v>
      </c>
      <c r="D18244" s="14" t="s">
        <v>260</v>
      </c>
      <c r="E18244" s="14" t="s">
        <v>83</v>
      </c>
      <c r="F18244" s="15">
        <v>27853</v>
      </c>
      <c r="G18244" s="14" t="s">
        <v>42</v>
      </c>
      <c r="H18244" s="14" t="s">
        <v>42</v>
      </c>
      <c r="I18244">
        <v>70000</v>
      </c>
      <c r="J18244">
        <v>0</v>
      </c>
      <c r="K18244" s="14" t="s">
        <v>55</v>
      </c>
      <c r="L18244" s="14" t="s">
        <v>84</v>
      </c>
      <c r="O18244">
        <v>16916</v>
      </c>
      <c r="P18244">
        <v>557</v>
      </c>
      <c r="Q18244" t="str">
        <f>_xlfn.CONCAT(Clientes__2[[#This Row],[Nombre]], " ",Clientes__2[[#This Row],[Nombres2]], " ",Clientes__2[[#This Row],[Apellido]],)</f>
        <v>Warren H Lu</v>
      </c>
      <c r="R18244" s="15">
        <v>25012</v>
      </c>
      <c r="S18244" s="14" t="s">
        <v>43</v>
      </c>
      <c r="T18244" s="14" t="s">
        <v>115</v>
      </c>
      <c r="U18244">
        <v>110000</v>
      </c>
      <c r="V18244">
        <v>1</v>
      </c>
      <c r="W18244" s="14" t="s">
        <v>70</v>
      </c>
      <c r="X18244" s="14" t="s">
        <v>66</v>
      </c>
    </row>
    <row r="18245" spans="1:24" x14ac:dyDescent="0.2">
      <c r="A18245">
        <v>29357</v>
      </c>
      <c r="B18245">
        <v>237</v>
      </c>
      <c r="C18245" s="14" t="s">
        <v>318</v>
      </c>
      <c r="D18245" s="14" t="s">
        <v>42</v>
      </c>
      <c r="E18245" s="14" t="s">
        <v>352</v>
      </c>
      <c r="F18245" s="15">
        <v>24966</v>
      </c>
      <c r="G18245" s="14" t="s">
        <v>43</v>
      </c>
      <c r="H18245" s="14" t="s">
        <v>42</v>
      </c>
      <c r="I18245">
        <v>40000</v>
      </c>
      <c r="J18245">
        <v>0</v>
      </c>
      <c r="K18245" s="14" t="s">
        <v>70</v>
      </c>
      <c r="L18245" s="14" t="s">
        <v>91</v>
      </c>
      <c r="O18245">
        <v>21676</v>
      </c>
      <c r="P18245">
        <v>219</v>
      </c>
      <c r="Q18245" t="str">
        <f>_xlfn.CONCAT(Clientes__2[[#This Row],[Nombre]], " ",Clientes__2[[#This Row],[Nombres2]], " ",Clientes__2[[#This Row],[Apellido]],)</f>
        <v>Richard M Brown</v>
      </c>
      <c r="R18245" s="15">
        <v>26122</v>
      </c>
      <c r="S18245" s="14" t="s">
        <v>43</v>
      </c>
      <c r="T18245" s="14" t="s">
        <v>115</v>
      </c>
      <c r="U18245">
        <v>20000</v>
      </c>
      <c r="V18245">
        <v>0</v>
      </c>
      <c r="W18245" s="14" t="s">
        <v>81</v>
      </c>
      <c r="X18245" s="14" t="s">
        <v>60</v>
      </c>
    </row>
    <row r="18246" spans="1:24" x14ac:dyDescent="0.2">
      <c r="A18246">
        <v>17620</v>
      </c>
      <c r="B18246">
        <v>545</v>
      </c>
      <c r="C18246" s="14" t="s">
        <v>897</v>
      </c>
      <c r="D18246" s="14"/>
      <c r="E18246" s="14" t="s">
        <v>314</v>
      </c>
      <c r="F18246" s="15">
        <v>23411</v>
      </c>
      <c r="G18246" s="14" t="s">
        <v>43</v>
      </c>
      <c r="H18246" s="14" t="s">
        <v>115</v>
      </c>
      <c r="I18246">
        <v>60000</v>
      </c>
      <c r="J18246">
        <v>4</v>
      </c>
      <c r="K18246" s="14" t="s">
        <v>55</v>
      </c>
      <c r="L18246" s="14" t="s">
        <v>54</v>
      </c>
      <c r="O18246">
        <v>13519</v>
      </c>
      <c r="P18246">
        <v>35</v>
      </c>
      <c r="Q18246" t="str">
        <f>_xlfn.CONCAT(Clientes__2[[#This Row],[Nombre]], " ",Clientes__2[[#This Row],[Nombres2]], " ",Clientes__2[[#This Row],[Apellido]],)</f>
        <v>Miranda  Coleman</v>
      </c>
      <c r="R18246" s="15">
        <v>28766</v>
      </c>
      <c r="S18246" s="14" t="s">
        <v>43</v>
      </c>
      <c r="T18246" s="14" t="s">
        <v>42</v>
      </c>
      <c r="U18246">
        <v>10000</v>
      </c>
      <c r="V18246">
        <v>0</v>
      </c>
      <c r="W18246" s="14" t="s">
        <v>63</v>
      </c>
      <c r="X18246" s="14" t="s">
        <v>60</v>
      </c>
    </row>
    <row r="18247" spans="1:24" x14ac:dyDescent="0.2">
      <c r="A18247">
        <v>17079</v>
      </c>
      <c r="B18247">
        <v>39</v>
      </c>
      <c r="C18247" s="14" t="s">
        <v>464</v>
      </c>
      <c r="D18247" s="14" t="s">
        <v>120</v>
      </c>
      <c r="E18247" s="14" t="s">
        <v>254</v>
      </c>
      <c r="F18247" s="15">
        <v>23056</v>
      </c>
      <c r="G18247" s="14" t="s">
        <v>43</v>
      </c>
      <c r="H18247" s="14" t="s">
        <v>115</v>
      </c>
      <c r="I18247">
        <v>70000</v>
      </c>
      <c r="J18247">
        <v>0</v>
      </c>
      <c r="K18247" s="14" t="s">
        <v>55</v>
      </c>
      <c r="L18247" s="14" t="s">
        <v>84</v>
      </c>
      <c r="O18247">
        <v>13017</v>
      </c>
      <c r="P18247">
        <v>311</v>
      </c>
      <c r="Q18247" t="str">
        <f>_xlfn.CONCAT(Clientes__2[[#This Row],[Nombre]], " ",Clientes__2[[#This Row],[Nombres2]], " ",Clientes__2[[#This Row],[Apellido]],)</f>
        <v>Tracy K Rai</v>
      </c>
      <c r="R18247" s="15">
        <v>28902</v>
      </c>
      <c r="S18247" s="14" t="s">
        <v>42</v>
      </c>
      <c r="T18247" s="14" t="s">
        <v>42</v>
      </c>
      <c r="U18247">
        <v>30000</v>
      </c>
      <c r="V18247">
        <v>0</v>
      </c>
      <c r="W18247" s="14" t="s">
        <v>63</v>
      </c>
      <c r="X18247" s="14" t="s">
        <v>54</v>
      </c>
    </row>
    <row r="18248" spans="1:24" x14ac:dyDescent="0.2">
      <c r="A18248">
        <v>20881</v>
      </c>
      <c r="B18248">
        <v>234</v>
      </c>
      <c r="C18248" s="14" t="s">
        <v>559</v>
      </c>
      <c r="D18248" s="14" t="s">
        <v>128</v>
      </c>
      <c r="E18248" s="14" t="s">
        <v>476</v>
      </c>
      <c r="F18248" s="15">
        <v>24630</v>
      </c>
      <c r="G18248" s="14" t="s">
        <v>43</v>
      </c>
      <c r="H18248" s="14" t="s">
        <v>115</v>
      </c>
      <c r="I18248">
        <v>20000</v>
      </c>
      <c r="J18248">
        <v>1</v>
      </c>
      <c r="K18248" s="14" t="s">
        <v>63</v>
      </c>
      <c r="L18248" s="14" t="s">
        <v>60</v>
      </c>
      <c r="O18248">
        <v>19118</v>
      </c>
      <c r="P18248">
        <v>59</v>
      </c>
      <c r="Q18248" t="str">
        <f>_xlfn.CONCAT(Clientes__2[[#This Row],[Nombre]], " ",Clientes__2[[#This Row],[Nombres2]], " ",Clientes__2[[#This Row],[Apellido]],)</f>
        <v>Wendy C Navarro</v>
      </c>
      <c r="R18248" s="15">
        <v>26148</v>
      </c>
      <c r="S18248" s="14" t="s">
        <v>42</v>
      </c>
      <c r="T18248" s="14" t="s">
        <v>42</v>
      </c>
      <c r="U18248">
        <v>60000</v>
      </c>
      <c r="V18248">
        <v>1</v>
      </c>
      <c r="W18248" s="14" t="s">
        <v>70</v>
      </c>
      <c r="X18248" s="14" t="s">
        <v>84</v>
      </c>
    </row>
    <row r="18249" spans="1:24" x14ac:dyDescent="0.2">
      <c r="A18249">
        <v>28730</v>
      </c>
      <c r="B18249">
        <v>269</v>
      </c>
      <c r="C18249" s="14" t="s">
        <v>544</v>
      </c>
      <c r="D18249" s="14"/>
      <c r="E18249" s="14" t="s">
        <v>468</v>
      </c>
      <c r="F18249" s="15">
        <v>29148</v>
      </c>
      <c r="G18249" s="14" t="s">
        <v>43</v>
      </c>
      <c r="H18249" s="14" t="s">
        <v>115</v>
      </c>
      <c r="I18249">
        <v>30000</v>
      </c>
      <c r="J18249">
        <v>0</v>
      </c>
      <c r="K18249" s="14" t="s">
        <v>63</v>
      </c>
      <c r="L18249" s="14" t="s">
        <v>91</v>
      </c>
      <c r="O18249">
        <v>21338</v>
      </c>
      <c r="P18249">
        <v>299</v>
      </c>
      <c r="Q18249" t="str">
        <f>_xlfn.CONCAT(Clientes__2[[#This Row],[Nombre]], " ",Clientes__2[[#This Row],[Nombres2]], " ",Clientes__2[[#This Row],[Apellido]],)</f>
        <v>Nicole  Robinson</v>
      </c>
      <c r="R18249" s="15">
        <v>19319</v>
      </c>
      <c r="S18249" s="14" t="s">
        <v>42</v>
      </c>
      <c r="T18249" s="14" t="s">
        <v>115</v>
      </c>
      <c r="U18249">
        <v>40000</v>
      </c>
      <c r="V18249">
        <v>3</v>
      </c>
      <c r="W18249" s="14" t="s">
        <v>63</v>
      </c>
      <c r="X18249" s="14" t="s">
        <v>84</v>
      </c>
    </row>
    <row r="18250" spans="1:24" x14ac:dyDescent="0.2">
      <c r="A18250">
        <v>26583</v>
      </c>
      <c r="B18250">
        <v>369</v>
      </c>
      <c r="C18250" s="14" t="s">
        <v>133</v>
      </c>
      <c r="D18250" s="14" t="s">
        <v>339</v>
      </c>
      <c r="E18250" s="14" t="s">
        <v>297</v>
      </c>
      <c r="F18250" s="15">
        <v>27985</v>
      </c>
      <c r="G18250" s="14" t="s">
        <v>43</v>
      </c>
      <c r="H18250" s="14" t="s">
        <v>42</v>
      </c>
      <c r="I18250">
        <v>60000</v>
      </c>
      <c r="J18250">
        <v>0</v>
      </c>
      <c r="K18250" s="14" t="s">
        <v>63</v>
      </c>
      <c r="L18250" s="14" t="s">
        <v>84</v>
      </c>
      <c r="O18250">
        <v>18637</v>
      </c>
      <c r="P18250">
        <v>53</v>
      </c>
      <c r="Q18250" t="str">
        <f>_xlfn.CONCAT(Clientes__2[[#This Row],[Nombre]], " ",Clientes__2[[#This Row],[Nombres2]], " ",Clientes__2[[#This Row],[Apellido]],)</f>
        <v>James P Patterson</v>
      </c>
      <c r="R18250" s="15">
        <v>27735</v>
      </c>
      <c r="S18250" s="14" t="s">
        <v>43</v>
      </c>
      <c r="T18250" s="14" t="s">
        <v>42</v>
      </c>
      <c r="U18250">
        <v>40000</v>
      </c>
      <c r="V18250">
        <v>3</v>
      </c>
      <c r="W18250" s="14" t="s">
        <v>63</v>
      </c>
      <c r="X18250" s="14" t="s">
        <v>91</v>
      </c>
    </row>
    <row r="18251" spans="1:24" x14ac:dyDescent="0.2">
      <c r="A18251">
        <v>17120</v>
      </c>
      <c r="B18251">
        <v>515</v>
      </c>
      <c r="C18251" s="14" t="s">
        <v>243</v>
      </c>
      <c r="D18251" s="14" t="s">
        <v>123</v>
      </c>
      <c r="E18251" s="14" t="s">
        <v>228</v>
      </c>
      <c r="F18251" s="15">
        <v>24243</v>
      </c>
      <c r="G18251" s="14" t="s">
        <v>43</v>
      </c>
      <c r="H18251" s="14" t="s">
        <v>115</v>
      </c>
      <c r="I18251">
        <v>60000</v>
      </c>
      <c r="J18251">
        <v>0</v>
      </c>
      <c r="K18251" s="14" t="s">
        <v>70</v>
      </c>
      <c r="L18251" s="14" t="s">
        <v>54</v>
      </c>
      <c r="O18251">
        <v>23630</v>
      </c>
      <c r="P18251">
        <v>272</v>
      </c>
      <c r="Q18251" t="str">
        <f>_xlfn.CONCAT(Clientes__2[[#This Row],[Nombre]], " ",Clientes__2[[#This Row],[Nombres2]], " ",Clientes__2[[#This Row],[Apellido]],)</f>
        <v>Michele E Raje</v>
      </c>
      <c r="R18251" s="15">
        <v>18350</v>
      </c>
      <c r="S18251" s="14" t="s">
        <v>43</v>
      </c>
      <c r="T18251" s="14" t="s">
        <v>42</v>
      </c>
      <c r="U18251">
        <v>160000</v>
      </c>
      <c r="V18251">
        <v>3</v>
      </c>
      <c r="W18251" s="14" t="s">
        <v>63</v>
      </c>
      <c r="X18251" s="14" t="s">
        <v>66</v>
      </c>
    </row>
    <row r="18252" spans="1:24" x14ac:dyDescent="0.2">
      <c r="A18252">
        <v>23299</v>
      </c>
      <c r="B18252">
        <v>609</v>
      </c>
      <c r="C18252" s="14" t="s">
        <v>100</v>
      </c>
      <c r="D18252" s="14" t="s">
        <v>123</v>
      </c>
      <c r="E18252" s="14" t="s">
        <v>259</v>
      </c>
      <c r="F18252" s="15">
        <v>24978</v>
      </c>
      <c r="G18252" s="14" t="s">
        <v>42</v>
      </c>
      <c r="H18252" s="14" t="s">
        <v>115</v>
      </c>
      <c r="I18252">
        <v>90000</v>
      </c>
      <c r="J18252">
        <v>4</v>
      </c>
      <c r="K18252" s="14" t="s">
        <v>63</v>
      </c>
      <c r="L18252" s="14" t="s">
        <v>54</v>
      </c>
      <c r="O18252">
        <v>16237</v>
      </c>
      <c r="P18252">
        <v>638</v>
      </c>
      <c r="Q18252" t="str">
        <f>_xlfn.CONCAT(Clientes__2[[#This Row],[Nombre]], " ",Clientes__2[[#This Row],[Nombres2]], " ",Clientes__2[[#This Row],[Apellido]],)</f>
        <v>Kristy E Jimenez</v>
      </c>
      <c r="R18252" s="15">
        <v>20832</v>
      </c>
      <c r="S18252" s="14" t="s">
        <v>42</v>
      </c>
      <c r="T18252" s="14" t="s">
        <v>115</v>
      </c>
      <c r="U18252">
        <v>40000</v>
      </c>
      <c r="V18252">
        <v>1</v>
      </c>
      <c r="W18252" s="14" t="s">
        <v>63</v>
      </c>
      <c r="X18252" s="14" t="s">
        <v>91</v>
      </c>
    </row>
    <row r="18253" spans="1:24" x14ac:dyDescent="0.2">
      <c r="A18253">
        <v>27964</v>
      </c>
      <c r="B18253">
        <v>243</v>
      </c>
      <c r="C18253" s="14" t="s">
        <v>907</v>
      </c>
      <c r="D18253" s="14"/>
      <c r="E18253" s="14" t="s">
        <v>592</v>
      </c>
      <c r="F18253" s="15">
        <v>18032</v>
      </c>
      <c r="G18253" s="14" t="s">
        <v>43</v>
      </c>
      <c r="H18253" s="14" t="s">
        <v>115</v>
      </c>
      <c r="I18253">
        <v>150000</v>
      </c>
      <c r="J18253">
        <v>3</v>
      </c>
      <c r="K18253" s="14" t="s">
        <v>67</v>
      </c>
      <c r="L18253" s="14" t="s">
        <v>66</v>
      </c>
      <c r="O18253">
        <v>24576</v>
      </c>
      <c r="P18253">
        <v>243</v>
      </c>
      <c r="Q18253" t="str">
        <f>_xlfn.CONCAT(Clientes__2[[#This Row],[Nombre]], " ",Clientes__2[[#This Row],[Nombres2]], " ",Clientes__2[[#This Row],[Apellido]],)</f>
        <v>Alicia  Shan</v>
      </c>
      <c r="R18253" s="15">
        <v>18157</v>
      </c>
      <c r="S18253" s="14" t="s">
        <v>43</v>
      </c>
      <c r="T18253" s="14" t="s">
        <v>42</v>
      </c>
      <c r="U18253">
        <v>150000</v>
      </c>
      <c r="V18253">
        <v>4</v>
      </c>
      <c r="W18253" s="14" t="s">
        <v>67</v>
      </c>
      <c r="X18253" s="14" t="s">
        <v>66</v>
      </c>
    </row>
    <row r="18254" spans="1:24" x14ac:dyDescent="0.2">
      <c r="A18254">
        <v>12968</v>
      </c>
      <c r="B18254">
        <v>552</v>
      </c>
      <c r="C18254" s="14" t="s">
        <v>866</v>
      </c>
      <c r="D18254" s="14" t="s">
        <v>128</v>
      </c>
      <c r="E18254" s="14" t="s">
        <v>430</v>
      </c>
      <c r="F18254" s="15">
        <v>22634</v>
      </c>
      <c r="G18254" s="14" t="s">
        <v>42</v>
      </c>
      <c r="H18254" s="14" t="s">
        <v>115</v>
      </c>
      <c r="I18254">
        <v>60000</v>
      </c>
      <c r="J18254">
        <v>1</v>
      </c>
      <c r="K18254" s="14" t="s">
        <v>63</v>
      </c>
      <c r="L18254" s="14" t="s">
        <v>54</v>
      </c>
      <c r="O18254">
        <v>13121</v>
      </c>
      <c r="P18254">
        <v>36</v>
      </c>
      <c r="Q18254" t="str">
        <f>_xlfn.CONCAT(Clientes__2[[#This Row],[Nombre]], " ",Clientes__2[[#This Row],[Nombres2]], " ",Clientes__2[[#This Row],[Apellido]],)</f>
        <v>Paige C Butler</v>
      </c>
      <c r="R18254" s="15">
        <v>23823</v>
      </c>
      <c r="S18254" s="14" t="s">
        <v>42</v>
      </c>
      <c r="T18254" s="14" t="s">
        <v>115</v>
      </c>
      <c r="U18254">
        <v>80000</v>
      </c>
      <c r="V18254">
        <v>5</v>
      </c>
      <c r="W18254" s="14" t="s">
        <v>55</v>
      </c>
      <c r="X18254" s="14" t="s">
        <v>84</v>
      </c>
    </row>
    <row r="18255" spans="1:24" x14ac:dyDescent="0.2">
      <c r="A18255">
        <v>20429</v>
      </c>
      <c r="B18255">
        <v>2</v>
      </c>
      <c r="C18255" s="14" t="s">
        <v>807</v>
      </c>
      <c r="D18255" s="14" t="s">
        <v>126</v>
      </c>
      <c r="E18255" s="14" t="s">
        <v>455</v>
      </c>
      <c r="F18255" s="15">
        <v>19474</v>
      </c>
      <c r="G18255" s="14" t="s">
        <v>42</v>
      </c>
      <c r="H18255" s="14" t="s">
        <v>42</v>
      </c>
      <c r="I18255">
        <v>40000</v>
      </c>
      <c r="J18255">
        <v>3</v>
      </c>
      <c r="K18255" s="14" t="s">
        <v>63</v>
      </c>
      <c r="L18255" s="14" t="s">
        <v>54</v>
      </c>
      <c r="O18255">
        <v>19695</v>
      </c>
      <c r="P18255">
        <v>546</v>
      </c>
      <c r="Q18255" t="str">
        <f>_xlfn.CONCAT(Clientes__2[[#This Row],[Nombre]], " ",Clientes__2[[#This Row],[Nombres2]], " ",Clientes__2[[#This Row],[Apellido]],)</f>
        <v>Curtis D Gao</v>
      </c>
      <c r="R18255" s="15">
        <v>22998</v>
      </c>
      <c r="S18255" s="14" t="s">
        <v>42</v>
      </c>
      <c r="T18255" s="14" t="s">
        <v>42</v>
      </c>
      <c r="U18255">
        <v>100000</v>
      </c>
      <c r="V18255">
        <v>1</v>
      </c>
      <c r="W18255" s="14" t="s">
        <v>63</v>
      </c>
      <c r="X18255" s="14" t="s">
        <v>84</v>
      </c>
    </row>
    <row r="18256" spans="1:24" x14ac:dyDescent="0.2">
      <c r="A18256">
        <v>23583</v>
      </c>
      <c r="B18256">
        <v>54</v>
      </c>
      <c r="C18256" s="14" t="s">
        <v>235</v>
      </c>
      <c r="D18256" s="14" t="s">
        <v>42</v>
      </c>
      <c r="E18256" s="14" t="s">
        <v>131</v>
      </c>
      <c r="F18256" s="15">
        <v>27006</v>
      </c>
      <c r="G18256" s="14" t="s">
        <v>42</v>
      </c>
      <c r="H18256" s="14" t="s">
        <v>115</v>
      </c>
      <c r="I18256">
        <v>60000</v>
      </c>
      <c r="J18256">
        <v>0</v>
      </c>
      <c r="K18256" s="14" t="s">
        <v>63</v>
      </c>
      <c r="L18256" s="14" t="s">
        <v>54</v>
      </c>
      <c r="O18256">
        <v>17825</v>
      </c>
      <c r="P18256">
        <v>121</v>
      </c>
      <c r="Q18256" t="str">
        <f>_xlfn.CONCAT(Clientes__2[[#This Row],[Nombre]], " ",Clientes__2[[#This Row],[Nombres2]], " ",Clientes__2[[#This Row],[Apellido]],)</f>
        <v>Brianna M Martin</v>
      </c>
      <c r="R18256" s="15">
        <v>23299</v>
      </c>
      <c r="S18256" s="14" t="s">
        <v>42</v>
      </c>
      <c r="T18256" s="14" t="s">
        <v>42</v>
      </c>
      <c r="U18256">
        <v>40000</v>
      </c>
      <c r="V18256">
        <v>1</v>
      </c>
      <c r="W18256" s="14" t="s">
        <v>55</v>
      </c>
      <c r="X18256" s="14" t="s">
        <v>54</v>
      </c>
    </row>
    <row r="18257" spans="1:24" x14ac:dyDescent="0.2">
      <c r="A18257">
        <v>27156</v>
      </c>
      <c r="B18257">
        <v>271</v>
      </c>
      <c r="C18257" s="14" t="s">
        <v>794</v>
      </c>
      <c r="D18257" s="14" t="s">
        <v>128</v>
      </c>
      <c r="E18257" s="14" t="s">
        <v>102</v>
      </c>
      <c r="F18257" s="15">
        <v>29456</v>
      </c>
      <c r="G18257" s="14" t="s">
        <v>42</v>
      </c>
      <c r="H18257" s="14" t="s">
        <v>115</v>
      </c>
      <c r="I18257">
        <v>20000</v>
      </c>
      <c r="J18257">
        <v>0</v>
      </c>
      <c r="K18257" s="14" t="s">
        <v>81</v>
      </c>
      <c r="L18257" s="14" t="s">
        <v>60</v>
      </c>
      <c r="O18257">
        <v>22813</v>
      </c>
      <c r="P18257">
        <v>257</v>
      </c>
      <c r="Q18257" t="str">
        <f>_xlfn.CONCAT(Clientes__2[[#This Row],[Nombre]], " ",Clientes__2[[#This Row],[Nombres2]], " ",Clientes__2[[#This Row],[Apellido]],)</f>
        <v>Makayla C Morgan</v>
      </c>
      <c r="R18257" s="15">
        <v>16692</v>
      </c>
      <c r="S18257" s="14" t="s">
        <v>42</v>
      </c>
      <c r="T18257" s="14" t="s">
        <v>42</v>
      </c>
      <c r="U18257">
        <v>130000</v>
      </c>
      <c r="V18257">
        <v>4</v>
      </c>
      <c r="W18257" s="14" t="s">
        <v>55</v>
      </c>
      <c r="X18257" s="14" t="s">
        <v>66</v>
      </c>
    </row>
    <row r="18258" spans="1:24" x14ac:dyDescent="0.2">
      <c r="A18258">
        <v>28879</v>
      </c>
      <c r="B18258">
        <v>272</v>
      </c>
      <c r="C18258" s="14" t="s">
        <v>261</v>
      </c>
      <c r="D18258" s="14" t="s">
        <v>123</v>
      </c>
      <c r="E18258" s="14" t="s">
        <v>233</v>
      </c>
      <c r="F18258" s="15">
        <v>21155</v>
      </c>
      <c r="G18258" s="14" t="s">
        <v>43</v>
      </c>
      <c r="H18258" s="14" t="s">
        <v>42</v>
      </c>
      <c r="I18258">
        <v>170000</v>
      </c>
      <c r="J18258">
        <v>3</v>
      </c>
      <c r="K18258" s="14" t="s">
        <v>55</v>
      </c>
      <c r="L18258" s="14" t="s">
        <v>66</v>
      </c>
      <c r="O18258">
        <v>12324</v>
      </c>
      <c r="P18258">
        <v>147</v>
      </c>
      <c r="Q18258" t="str">
        <f>_xlfn.CONCAT(Clientes__2[[#This Row],[Nombre]], " ",Clientes__2[[#This Row],[Nombres2]], " ",Clientes__2[[#This Row],[Apellido]],)</f>
        <v>Edwin E Xie</v>
      </c>
      <c r="R18258" s="15">
        <v>18686</v>
      </c>
      <c r="S18258" s="14" t="s">
        <v>43</v>
      </c>
      <c r="T18258" s="14" t="s">
        <v>42</v>
      </c>
      <c r="U18258">
        <v>90000</v>
      </c>
      <c r="V18258">
        <v>4</v>
      </c>
      <c r="W18258" s="14" t="s">
        <v>67</v>
      </c>
      <c r="X18258" s="14" t="s">
        <v>84</v>
      </c>
    </row>
    <row r="18259" spans="1:24" x14ac:dyDescent="0.2">
      <c r="A18259">
        <v>21666</v>
      </c>
      <c r="B18259">
        <v>153</v>
      </c>
      <c r="C18259" s="14" t="s">
        <v>864</v>
      </c>
      <c r="D18259" s="14"/>
      <c r="E18259" s="14" t="s">
        <v>259</v>
      </c>
      <c r="F18259" s="15">
        <v>26849</v>
      </c>
      <c r="G18259" s="14" t="s">
        <v>42</v>
      </c>
      <c r="H18259" s="14" t="s">
        <v>115</v>
      </c>
      <c r="I18259">
        <v>40000</v>
      </c>
      <c r="J18259">
        <v>1</v>
      </c>
      <c r="K18259" s="14" t="s">
        <v>55</v>
      </c>
      <c r="L18259" s="14" t="s">
        <v>54</v>
      </c>
      <c r="O18259">
        <v>27689</v>
      </c>
      <c r="P18259">
        <v>31</v>
      </c>
      <c r="Q18259" t="str">
        <f>_xlfn.CONCAT(Clientes__2[[#This Row],[Nombre]], " ",Clientes__2[[#This Row],[Nombres2]], " ",Clientes__2[[#This Row],[Apellido]],)</f>
        <v>Leslie  Jimenez</v>
      </c>
      <c r="R18259" s="15">
        <v>23147</v>
      </c>
      <c r="S18259" s="14" t="s">
        <v>43</v>
      </c>
      <c r="T18259" s="14" t="s">
        <v>42</v>
      </c>
      <c r="U18259">
        <v>70000</v>
      </c>
      <c r="V18259">
        <v>0</v>
      </c>
      <c r="W18259" s="14" t="s">
        <v>55</v>
      </c>
      <c r="X18259" s="14" t="s">
        <v>84</v>
      </c>
    </row>
    <row r="18260" spans="1:24" x14ac:dyDescent="0.2">
      <c r="A18260">
        <v>22875</v>
      </c>
      <c r="B18260">
        <v>325</v>
      </c>
      <c r="C18260" s="14" t="s">
        <v>382</v>
      </c>
      <c r="D18260" s="14" t="s">
        <v>46</v>
      </c>
      <c r="E18260" s="14" t="s">
        <v>470</v>
      </c>
      <c r="F18260" s="15">
        <v>22356</v>
      </c>
      <c r="G18260" s="14" t="s">
        <v>43</v>
      </c>
      <c r="H18260" s="14" t="s">
        <v>42</v>
      </c>
      <c r="I18260">
        <v>40000</v>
      </c>
      <c r="J18260">
        <v>4</v>
      </c>
      <c r="K18260" s="14" t="s">
        <v>67</v>
      </c>
      <c r="L18260" s="14" t="s">
        <v>54</v>
      </c>
      <c r="O18260">
        <v>28892</v>
      </c>
      <c r="P18260">
        <v>265</v>
      </c>
      <c r="Q18260" t="str">
        <f>_xlfn.CONCAT(Clientes__2[[#This Row],[Nombre]], " ",Clientes__2[[#This Row],[Nombres2]], " ",Clientes__2[[#This Row],[Apellido]],)</f>
        <v>Robert L Russell</v>
      </c>
      <c r="R18260" s="15">
        <v>16604</v>
      </c>
      <c r="S18260" s="14" t="s">
        <v>43</v>
      </c>
      <c r="T18260" s="14" t="s">
        <v>115</v>
      </c>
      <c r="U18260">
        <v>130000</v>
      </c>
      <c r="V18260">
        <v>4</v>
      </c>
      <c r="W18260" s="14" t="s">
        <v>63</v>
      </c>
      <c r="X18260" s="14" t="s">
        <v>84</v>
      </c>
    </row>
    <row r="18261" spans="1:24" x14ac:dyDescent="0.2">
      <c r="A18261">
        <v>20203</v>
      </c>
      <c r="B18261">
        <v>536</v>
      </c>
      <c r="C18261" s="14" t="s">
        <v>494</v>
      </c>
      <c r="D18261" s="14" t="s">
        <v>126</v>
      </c>
      <c r="E18261" s="14" t="s">
        <v>122</v>
      </c>
      <c r="F18261" s="15">
        <v>21816</v>
      </c>
      <c r="G18261" s="14" t="s">
        <v>42</v>
      </c>
      <c r="H18261" s="14" t="s">
        <v>42</v>
      </c>
      <c r="I18261">
        <v>80000</v>
      </c>
      <c r="J18261">
        <v>1</v>
      </c>
      <c r="K18261" s="14" t="s">
        <v>70</v>
      </c>
      <c r="L18261" s="14" t="s">
        <v>84</v>
      </c>
      <c r="O18261">
        <v>20250</v>
      </c>
      <c r="P18261">
        <v>23</v>
      </c>
      <c r="Q18261" t="str">
        <f>_xlfn.CONCAT(Clientes__2[[#This Row],[Nombre]], " ",Clientes__2[[#This Row],[Nombres2]], " ",Clientes__2[[#This Row],[Apellido]],)</f>
        <v>Roy D Blanco</v>
      </c>
      <c r="R18261" s="15">
        <v>22093</v>
      </c>
      <c r="S18261" s="14" t="s">
        <v>42</v>
      </c>
      <c r="T18261" s="14" t="s">
        <v>42</v>
      </c>
      <c r="U18261">
        <v>60000</v>
      </c>
      <c r="V18261">
        <v>1</v>
      </c>
      <c r="W18261" s="14" t="s">
        <v>63</v>
      </c>
      <c r="X18261" s="14" t="s">
        <v>54</v>
      </c>
    </row>
    <row r="18262" spans="1:24" x14ac:dyDescent="0.2">
      <c r="A18262">
        <v>16925</v>
      </c>
      <c r="B18262">
        <v>314</v>
      </c>
      <c r="C18262" s="14" t="s">
        <v>893</v>
      </c>
      <c r="D18262" s="14" t="s">
        <v>119</v>
      </c>
      <c r="E18262" s="14" t="s">
        <v>297</v>
      </c>
      <c r="F18262" s="15">
        <v>28692</v>
      </c>
      <c r="G18262" s="14" t="s">
        <v>43</v>
      </c>
      <c r="H18262" s="14" t="s">
        <v>42</v>
      </c>
      <c r="I18262">
        <v>60000</v>
      </c>
      <c r="J18262">
        <v>0</v>
      </c>
      <c r="K18262" s="14" t="s">
        <v>63</v>
      </c>
      <c r="L18262" s="14" t="s">
        <v>54</v>
      </c>
      <c r="O18262">
        <v>20020</v>
      </c>
      <c r="P18262">
        <v>338</v>
      </c>
      <c r="Q18262" t="str">
        <f>_xlfn.CONCAT(Clientes__2[[#This Row],[Nombre]], " ",Clientes__2[[#This Row],[Nombres2]], " ",Clientes__2[[#This Row],[Apellido]],)</f>
        <v>Spencer W Patterson</v>
      </c>
      <c r="R18262" s="15">
        <v>23834</v>
      </c>
      <c r="S18262" s="14" t="s">
        <v>43</v>
      </c>
      <c r="T18262" s="14" t="s">
        <v>115</v>
      </c>
      <c r="U18262">
        <v>80000</v>
      </c>
      <c r="V18262">
        <v>3</v>
      </c>
      <c r="W18262" s="14" t="s">
        <v>55</v>
      </c>
      <c r="X18262" s="14" t="s">
        <v>54</v>
      </c>
    </row>
    <row r="18263" spans="1:24" x14ac:dyDescent="0.2">
      <c r="A18263">
        <v>20226</v>
      </c>
      <c r="B18263">
        <v>29</v>
      </c>
      <c r="C18263" s="14" t="s">
        <v>315</v>
      </c>
      <c r="D18263" s="14" t="s">
        <v>128</v>
      </c>
      <c r="E18263" s="14" t="s">
        <v>86</v>
      </c>
      <c r="F18263" s="15">
        <v>24205</v>
      </c>
      <c r="G18263" s="14" t="s">
        <v>42</v>
      </c>
      <c r="H18263" s="14" t="s">
        <v>115</v>
      </c>
      <c r="I18263">
        <v>90000</v>
      </c>
      <c r="J18263">
        <v>0</v>
      </c>
      <c r="K18263" s="14" t="s">
        <v>55</v>
      </c>
      <c r="L18263" s="14" t="s">
        <v>84</v>
      </c>
      <c r="O18263">
        <v>15826</v>
      </c>
      <c r="P18263">
        <v>53</v>
      </c>
      <c r="Q18263" t="str">
        <f>_xlfn.CONCAT(Clientes__2[[#This Row],[Nombre]], " ",Clientes__2[[#This Row],[Nombres2]], " ",Clientes__2[[#This Row],[Apellido]],)</f>
        <v>Valerie C She</v>
      </c>
      <c r="R18263" s="15">
        <v>28864</v>
      </c>
      <c r="S18263" s="14" t="s">
        <v>43</v>
      </c>
      <c r="T18263" s="14" t="s">
        <v>115</v>
      </c>
      <c r="U18263">
        <v>30000</v>
      </c>
      <c r="V18263">
        <v>0</v>
      </c>
      <c r="W18263" s="14" t="s">
        <v>81</v>
      </c>
      <c r="X18263" s="14" t="s">
        <v>91</v>
      </c>
    </row>
    <row r="18264" spans="1:24" x14ac:dyDescent="0.2">
      <c r="A18264">
        <v>19956</v>
      </c>
      <c r="B18264">
        <v>40</v>
      </c>
      <c r="C18264" s="14" t="s">
        <v>681</v>
      </c>
      <c r="D18264" s="14"/>
      <c r="E18264" s="14" t="s">
        <v>86</v>
      </c>
      <c r="F18264" s="15">
        <v>27022</v>
      </c>
      <c r="G18264" s="14" t="s">
        <v>42</v>
      </c>
      <c r="H18264" s="14" t="s">
        <v>115</v>
      </c>
      <c r="I18264">
        <v>80000</v>
      </c>
      <c r="J18264">
        <v>0</v>
      </c>
      <c r="K18264" s="14" t="s">
        <v>55</v>
      </c>
      <c r="L18264" s="14" t="s">
        <v>84</v>
      </c>
      <c r="O18264">
        <v>24707</v>
      </c>
      <c r="P18264">
        <v>207</v>
      </c>
      <c r="Q18264" t="str">
        <f>_xlfn.CONCAT(Clientes__2[[#This Row],[Nombre]], " ",Clientes__2[[#This Row],[Nombres2]], " ",Clientes__2[[#This Row],[Apellido]],)</f>
        <v>Susan  She</v>
      </c>
      <c r="R18264" s="15">
        <v>26529</v>
      </c>
      <c r="S18264" s="14" t="s">
        <v>43</v>
      </c>
      <c r="T18264" s="14" t="s">
        <v>42</v>
      </c>
      <c r="U18264">
        <v>30000</v>
      </c>
      <c r="V18264">
        <v>0</v>
      </c>
      <c r="W18264" s="14" t="s">
        <v>67</v>
      </c>
      <c r="X18264" s="14" t="s">
        <v>60</v>
      </c>
    </row>
    <row r="18265" spans="1:24" x14ac:dyDescent="0.2">
      <c r="A18265">
        <v>25440</v>
      </c>
      <c r="B18265">
        <v>311</v>
      </c>
      <c r="C18265" s="14" t="s">
        <v>519</v>
      </c>
      <c r="D18265" s="14" t="s">
        <v>46</v>
      </c>
      <c r="E18265" s="14" t="s">
        <v>106</v>
      </c>
      <c r="F18265" s="15">
        <v>23840</v>
      </c>
      <c r="G18265" s="14" t="s">
        <v>42</v>
      </c>
      <c r="H18265" s="14" t="s">
        <v>42</v>
      </c>
      <c r="I18265">
        <v>50000</v>
      </c>
      <c r="J18265">
        <v>3</v>
      </c>
      <c r="K18265" s="14" t="s">
        <v>55</v>
      </c>
      <c r="L18265" s="14" t="s">
        <v>54</v>
      </c>
      <c r="O18265">
        <v>16792</v>
      </c>
      <c r="P18265">
        <v>337</v>
      </c>
      <c r="Q18265" t="str">
        <f>_xlfn.CONCAT(Clientes__2[[#This Row],[Nombre]], " ",Clientes__2[[#This Row],[Nombres2]], " ",Clientes__2[[#This Row],[Apellido]],)</f>
        <v>Andre L Gonzalez</v>
      </c>
      <c r="R18265" s="15">
        <v>17328</v>
      </c>
      <c r="S18265" s="14" t="s">
        <v>42</v>
      </c>
      <c r="T18265" s="14" t="s">
        <v>115</v>
      </c>
      <c r="U18265">
        <v>60000</v>
      </c>
      <c r="V18265">
        <v>5</v>
      </c>
      <c r="W18265" s="14" t="s">
        <v>55</v>
      </c>
      <c r="X18265" s="14" t="s">
        <v>66</v>
      </c>
    </row>
    <row r="18266" spans="1:24" x14ac:dyDescent="0.2">
      <c r="A18266">
        <v>19903</v>
      </c>
      <c r="B18266">
        <v>184</v>
      </c>
      <c r="C18266" s="14" t="s">
        <v>306</v>
      </c>
      <c r="D18266" s="14" t="s">
        <v>349</v>
      </c>
      <c r="E18266" s="14" t="s">
        <v>271</v>
      </c>
      <c r="F18266" s="15">
        <v>20793</v>
      </c>
      <c r="G18266" s="14" t="s">
        <v>43</v>
      </c>
      <c r="H18266" s="14" t="s">
        <v>42</v>
      </c>
      <c r="I18266">
        <v>100000</v>
      </c>
      <c r="J18266">
        <v>2</v>
      </c>
      <c r="K18266" s="14" t="s">
        <v>67</v>
      </c>
      <c r="L18266" s="14" t="s">
        <v>84</v>
      </c>
      <c r="O18266">
        <v>11482</v>
      </c>
      <c r="P18266">
        <v>272</v>
      </c>
      <c r="Q18266" t="str">
        <f>_xlfn.CONCAT(Clientes__2[[#This Row],[Nombre]], " ",Clientes__2[[#This Row],[Nombres2]], " ",Clientes__2[[#This Row],[Apellido]],)</f>
        <v>Marcus N Nelson</v>
      </c>
      <c r="R18266" s="15">
        <v>26499</v>
      </c>
      <c r="S18266" s="14" t="s">
        <v>43</v>
      </c>
      <c r="T18266" s="14" t="s">
        <v>115</v>
      </c>
      <c r="U18266">
        <v>30000</v>
      </c>
      <c r="V18266">
        <v>0</v>
      </c>
      <c r="W18266" s="14" t="s">
        <v>67</v>
      </c>
      <c r="X18266" s="14" t="s">
        <v>60</v>
      </c>
    </row>
    <row r="18267" spans="1:24" x14ac:dyDescent="0.2">
      <c r="A18267">
        <v>24338</v>
      </c>
      <c r="B18267">
        <v>301</v>
      </c>
      <c r="C18267" s="14" t="s">
        <v>590</v>
      </c>
      <c r="D18267" s="14" t="s">
        <v>126</v>
      </c>
      <c r="E18267" s="14" t="s">
        <v>433</v>
      </c>
      <c r="F18267" s="15">
        <v>22529</v>
      </c>
      <c r="G18267" s="14" t="s">
        <v>43</v>
      </c>
      <c r="H18267" s="14" t="s">
        <v>115</v>
      </c>
      <c r="I18267">
        <v>40000</v>
      </c>
      <c r="J18267">
        <v>4</v>
      </c>
      <c r="K18267" s="14" t="s">
        <v>67</v>
      </c>
      <c r="L18267" s="14" t="s">
        <v>54</v>
      </c>
      <c r="O18267">
        <v>21844</v>
      </c>
      <c r="P18267">
        <v>120</v>
      </c>
      <c r="Q18267" t="str">
        <f>_xlfn.CONCAT(Clientes__2[[#This Row],[Nombre]], " ",Clientes__2[[#This Row],[Nombres2]], " ",Clientes__2[[#This Row],[Apellido]],)</f>
        <v>Shannon D Zeng</v>
      </c>
      <c r="R18267" s="15">
        <v>19821</v>
      </c>
      <c r="S18267" s="14" t="s">
        <v>42</v>
      </c>
      <c r="T18267" s="14" t="s">
        <v>42</v>
      </c>
      <c r="U18267">
        <v>80000</v>
      </c>
      <c r="V18267">
        <v>4</v>
      </c>
      <c r="W18267" s="14" t="s">
        <v>63</v>
      </c>
      <c r="X18267" s="14" t="s">
        <v>84</v>
      </c>
    </row>
    <row r="18268" spans="1:24" x14ac:dyDescent="0.2">
      <c r="A18268">
        <v>21457</v>
      </c>
      <c r="B18268">
        <v>300</v>
      </c>
      <c r="C18268" s="14" t="s">
        <v>312</v>
      </c>
      <c r="D18268" s="14"/>
      <c r="E18268" s="14" t="s">
        <v>187</v>
      </c>
      <c r="F18268" s="15">
        <v>16704</v>
      </c>
      <c r="G18268" s="14" t="s">
        <v>42</v>
      </c>
      <c r="H18268" s="14" t="s">
        <v>42</v>
      </c>
      <c r="I18268">
        <v>40000</v>
      </c>
      <c r="J18268">
        <v>5</v>
      </c>
      <c r="K18268" s="14" t="s">
        <v>67</v>
      </c>
      <c r="L18268" s="14" t="s">
        <v>84</v>
      </c>
      <c r="O18268">
        <v>17979</v>
      </c>
      <c r="P18268">
        <v>267</v>
      </c>
      <c r="Q18268" t="str">
        <f>_xlfn.CONCAT(Clientes__2[[#This Row],[Nombre]], " ",Clientes__2[[#This Row],[Nombres2]], " ",Clientes__2[[#This Row],[Apellido]],)</f>
        <v>Jamie  Serrano</v>
      </c>
      <c r="R18268" s="15">
        <v>25083</v>
      </c>
      <c r="S18268" s="14" t="s">
        <v>42</v>
      </c>
      <c r="T18268" s="14" t="s">
        <v>115</v>
      </c>
      <c r="U18268">
        <v>40000</v>
      </c>
      <c r="V18268">
        <v>0</v>
      </c>
      <c r="W18268" s="14" t="s">
        <v>55</v>
      </c>
      <c r="X18268" s="14" t="s">
        <v>91</v>
      </c>
    </row>
    <row r="18269" spans="1:24" x14ac:dyDescent="0.2">
      <c r="A18269">
        <v>12240</v>
      </c>
      <c r="B18269">
        <v>8</v>
      </c>
      <c r="C18269" s="14" t="s">
        <v>392</v>
      </c>
      <c r="D18269" s="14" t="s">
        <v>126</v>
      </c>
      <c r="E18269" s="14" t="s">
        <v>242</v>
      </c>
      <c r="F18269" s="15">
        <v>29559</v>
      </c>
      <c r="G18269" s="14" t="s">
        <v>43</v>
      </c>
      <c r="H18269" s="14" t="s">
        <v>42</v>
      </c>
      <c r="I18269">
        <v>10000</v>
      </c>
      <c r="J18269">
        <v>0</v>
      </c>
      <c r="K18269" s="14" t="s">
        <v>63</v>
      </c>
      <c r="L18269" s="14" t="s">
        <v>60</v>
      </c>
      <c r="O18269">
        <v>22725</v>
      </c>
      <c r="P18269">
        <v>633</v>
      </c>
      <c r="Q18269" t="str">
        <f>_xlfn.CONCAT(Clientes__2[[#This Row],[Nombre]], " ",Clientes__2[[#This Row],[Nombres2]], " ",Clientes__2[[#This Row],[Apellido]],)</f>
        <v>Clayton D Sharma</v>
      </c>
      <c r="R18269" s="15">
        <v>15910</v>
      </c>
      <c r="S18269" s="14" t="s">
        <v>42</v>
      </c>
      <c r="T18269" s="14" t="s">
        <v>42</v>
      </c>
      <c r="U18269">
        <v>60000</v>
      </c>
      <c r="V18269">
        <v>3</v>
      </c>
      <c r="W18269" s="14" t="s">
        <v>70</v>
      </c>
      <c r="X18269" s="14" t="s">
        <v>66</v>
      </c>
    </row>
    <row r="18270" spans="1:24" x14ac:dyDescent="0.2">
      <c r="A18270">
        <v>26935</v>
      </c>
      <c r="B18270">
        <v>196</v>
      </c>
      <c r="C18270" s="14" t="s">
        <v>517</v>
      </c>
      <c r="D18270" s="14"/>
      <c r="E18270" s="14" t="s">
        <v>430</v>
      </c>
      <c r="F18270" s="15">
        <v>21615</v>
      </c>
      <c r="G18270" s="14" t="s">
        <v>43</v>
      </c>
      <c r="H18270" s="14" t="s">
        <v>42</v>
      </c>
      <c r="I18270">
        <v>10000</v>
      </c>
      <c r="J18270">
        <v>1</v>
      </c>
      <c r="K18270" s="14" t="s">
        <v>67</v>
      </c>
      <c r="L18270" s="14" t="s">
        <v>60</v>
      </c>
      <c r="O18270">
        <v>18322</v>
      </c>
      <c r="P18270">
        <v>60</v>
      </c>
      <c r="Q18270" t="str">
        <f>_xlfn.CONCAT(Clientes__2[[#This Row],[Nombre]], " ",Clientes__2[[#This Row],[Nombres2]], " ",Clientes__2[[#This Row],[Apellido]],)</f>
        <v>Gabriel  Butler</v>
      </c>
      <c r="R18270" s="15">
        <v>29113</v>
      </c>
      <c r="S18270" s="14" t="s">
        <v>43</v>
      </c>
      <c r="T18270" s="14" t="s">
        <v>42</v>
      </c>
      <c r="U18270">
        <v>30000</v>
      </c>
      <c r="V18270">
        <v>0</v>
      </c>
      <c r="W18270" s="14" t="s">
        <v>81</v>
      </c>
      <c r="X18270" s="14" t="s">
        <v>91</v>
      </c>
    </row>
    <row r="18271" spans="1:24" x14ac:dyDescent="0.2">
      <c r="A18271">
        <v>11155</v>
      </c>
      <c r="B18271">
        <v>301</v>
      </c>
      <c r="C18271" s="14" t="s">
        <v>466</v>
      </c>
      <c r="D18271" s="14" t="s">
        <v>124</v>
      </c>
      <c r="E18271" s="14" t="s">
        <v>468</v>
      </c>
      <c r="F18271" s="15">
        <v>27785</v>
      </c>
      <c r="G18271" s="14" t="s">
        <v>43</v>
      </c>
      <c r="H18271" s="14" t="s">
        <v>42</v>
      </c>
      <c r="I18271">
        <v>40000</v>
      </c>
      <c r="J18271">
        <v>0</v>
      </c>
      <c r="K18271" s="14" t="s">
        <v>63</v>
      </c>
      <c r="L18271" s="14" t="s">
        <v>54</v>
      </c>
      <c r="O18271">
        <v>17753</v>
      </c>
      <c r="P18271">
        <v>237</v>
      </c>
      <c r="Q18271" t="str">
        <f>_xlfn.CONCAT(Clientes__2[[#This Row],[Nombre]], " ",Clientes__2[[#This Row],[Nombres2]], " ",Clientes__2[[#This Row],[Apellido]],)</f>
        <v>Hunter J Robinson</v>
      </c>
      <c r="R18271" s="15">
        <v>22021</v>
      </c>
      <c r="S18271" s="14" t="s">
        <v>43</v>
      </c>
      <c r="T18271" s="14" t="s">
        <v>115</v>
      </c>
      <c r="U18271">
        <v>30000</v>
      </c>
      <c r="V18271">
        <v>3</v>
      </c>
      <c r="W18271" s="14" t="s">
        <v>55</v>
      </c>
      <c r="X18271" s="14" t="s">
        <v>91</v>
      </c>
    </row>
    <row r="18272" spans="1:24" x14ac:dyDescent="0.2">
      <c r="A18272">
        <v>17454</v>
      </c>
      <c r="B18272">
        <v>301</v>
      </c>
      <c r="C18272" s="14" t="s">
        <v>396</v>
      </c>
      <c r="D18272" s="14" t="s">
        <v>116</v>
      </c>
      <c r="E18272" s="14" t="s">
        <v>321</v>
      </c>
      <c r="F18272" s="15">
        <v>22047</v>
      </c>
      <c r="G18272" s="14" t="s">
        <v>42</v>
      </c>
      <c r="H18272" s="14" t="s">
        <v>42</v>
      </c>
      <c r="I18272">
        <v>110000</v>
      </c>
      <c r="J18272">
        <v>3</v>
      </c>
      <c r="K18272" s="14" t="s">
        <v>63</v>
      </c>
      <c r="L18272" s="14" t="s">
        <v>84</v>
      </c>
      <c r="O18272">
        <v>14939</v>
      </c>
      <c r="P18272">
        <v>119</v>
      </c>
      <c r="Q18272" t="str">
        <f>_xlfn.CONCAT(Clientes__2[[#This Row],[Nombre]], " ",Clientes__2[[#This Row],[Nombres2]], " ",Clientes__2[[#This Row],[Apellido]],)</f>
        <v>Edward A Perry</v>
      </c>
      <c r="R18272" s="15">
        <v>24580</v>
      </c>
      <c r="S18272" s="14" t="s">
        <v>42</v>
      </c>
      <c r="T18272" s="14" t="s">
        <v>42</v>
      </c>
      <c r="U18272">
        <v>40000</v>
      </c>
      <c r="V18272">
        <v>0</v>
      </c>
      <c r="W18272" s="14" t="s">
        <v>55</v>
      </c>
      <c r="X18272" s="14" t="s">
        <v>91</v>
      </c>
    </row>
    <row r="18273" spans="1:24" x14ac:dyDescent="0.2">
      <c r="A18273">
        <v>25702</v>
      </c>
      <c r="B18273">
        <v>144</v>
      </c>
      <c r="C18273" s="14" t="s">
        <v>772</v>
      </c>
      <c r="D18273" s="14" t="s">
        <v>123</v>
      </c>
      <c r="E18273" s="14" t="s">
        <v>140</v>
      </c>
      <c r="F18273" s="15">
        <v>15445</v>
      </c>
      <c r="G18273" s="14" t="s">
        <v>43</v>
      </c>
      <c r="H18273" s="14" t="s">
        <v>115</v>
      </c>
      <c r="I18273">
        <v>20000</v>
      </c>
      <c r="J18273">
        <v>1</v>
      </c>
      <c r="K18273" s="14" t="s">
        <v>63</v>
      </c>
      <c r="L18273" s="14" t="s">
        <v>60</v>
      </c>
      <c r="O18273">
        <v>11058</v>
      </c>
      <c r="P18273">
        <v>29</v>
      </c>
      <c r="Q18273" t="str">
        <f>_xlfn.CONCAT(Clientes__2[[#This Row],[Nombre]], " ",Clientes__2[[#This Row],[Nombres2]], " ",Clientes__2[[#This Row],[Apellido]],)</f>
        <v>Evelyn E Lopez</v>
      </c>
      <c r="R18273" s="15">
        <v>19841</v>
      </c>
      <c r="S18273" s="14" t="s">
        <v>42</v>
      </c>
      <c r="T18273" s="14" t="s">
        <v>42</v>
      </c>
      <c r="U18273">
        <v>80000</v>
      </c>
      <c r="V18273">
        <v>2</v>
      </c>
      <c r="W18273" s="14" t="s">
        <v>63</v>
      </c>
      <c r="X18273" s="14" t="s">
        <v>54</v>
      </c>
    </row>
    <row r="18274" spans="1:24" x14ac:dyDescent="0.2">
      <c r="A18274">
        <v>18774</v>
      </c>
      <c r="B18274">
        <v>385</v>
      </c>
      <c r="C18274" s="14" t="s">
        <v>461</v>
      </c>
      <c r="D18274" s="14"/>
      <c r="E18274" s="14" t="s">
        <v>170</v>
      </c>
      <c r="F18274" s="15">
        <v>27930</v>
      </c>
      <c r="G18274" s="14" t="s">
        <v>43</v>
      </c>
      <c r="H18274" s="14" t="s">
        <v>42</v>
      </c>
      <c r="I18274">
        <v>60000</v>
      </c>
      <c r="J18274">
        <v>0</v>
      </c>
      <c r="K18274" s="14" t="s">
        <v>63</v>
      </c>
      <c r="L18274" s="14" t="s">
        <v>54</v>
      </c>
      <c r="O18274">
        <v>18483</v>
      </c>
      <c r="P18274">
        <v>30</v>
      </c>
      <c r="Q18274" t="str">
        <f>_xlfn.CONCAT(Clientes__2[[#This Row],[Nombre]], " ",Clientes__2[[#This Row],[Nombres2]], " ",Clientes__2[[#This Row],[Apellido]],)</f>
        <v>Justin  Flores</v>
      </c>
      <c r="R18274" s="15">
        <v>20158</v>
      </c>
      <c r="S18274" s="14" t="s">
        <v>43</v>
      </c>
      <c r="T18274" s="14" t="s">
        <v>42</v>
      </c>
      <c r="U18274">
        <v>80000</v>
      </c>
      <c r="V18274">
        <v>2</v>
      </c>
      <c r="W18274" s="14" t="s">
        <v>67</v>
      </c>
      <c r="X18274" s="14" t="s">
        <v>54</v>
      </c>
    </row>
    <row r="18275" spans="1:24" x14ac:dyDescent="0.2">
      <c r="A18275">
        <v>20824</v>
      </c>
      <c r="B18275">
        <v>240</v>
      </c>
      <c r="C18275" s="14" t="s">
        <v>799</v>
      </c>
      <c r="D18275" s="14" t="s">
        <v>42</v>
      </c>
      <c r="E18275" s="14" t="s">
        <v>369</v>
      </c>
      <c r="F18275" s="15">
        <v>15836</v>
      </c>
      <c r="G18275" s="14" t="s">
        <v>43</v>
      </c>
      <c r="H18275" s="14" t="s">
        <v>42</v>
      </c>
      <c r="I18275">
        <v>30000</v>
      </c>
      <c r="J18275">
        <v>1</v>
      </c>
      <c r="K18275" s="14" t="s">
        <v>55</v>
      </c>
      <c r="L18275" s="14" t="s">
        <v>91</v>
      </c>
      <c r="O18275">
        <v>11783</v>
      </c>
      <c r="P18275">
        <v>359</v>
      </c>
      <c r="Q18275" t="str">
        <f>_xlfn.CONCAT(Clientes__2[[#This Row],[Nombre]], " ",Clientes__2[[#This Row],[Nombres2]], " ",Clientes__2[[#This Row],[Apellido]],)</f>
        <v>Derek M Xu</v>
      </c>
      <c r="R18275" s="15">
        <v>26254</v>
      </c>
      <c r="S18275" s="14" t="s">
        <v>42</v>
      </c>
      <c r="T18275" s="14" t="s">
        <v>115</v>
      </c>
      <c r="U18275">
        <v>60000</v>
      </c>
      <c r="V18275">
        <v>1</v>
      </c>
      <c r="W18275" s="14" t="s">
        <v>70</v>
      </c>
      <c r="X18275" s="14" t="s">
        <v>54</v>
      </c>
    </row>
    <row r="18276" spans="1:24" x14ac:dyDescent="0.2">
      <c r="A18276">
        <v>27963</v>
      </c>
      <c r="B18276">
        <v>132</v>
      </c>
      <c r="C18276" s="14" t="s">
        <v>804</v>
      </c>
      <c r="D18276" s="14" t="s">
        <v>349</v>
      </c>
      <c r="E18276" s="14" t="s">
        <v>446</v>
      </c>
      <c r="F18276" s="15">
        <v>18136</v>
      </c>
      <c r="G18276" s="14" t="s">
        <v>42</v>
      </c>
      <c r="H18276" s="14" t="s">
        <v>115</v>
      </c>
      <c r="I18276">
        <v>120000</v>
      </c>
      <c r="J18276">
        <v>4</v>
      </c>
      <c r="K18276" s="14" t="s">
        <v>63</v>
      </c>
      <c r="L18276" s="14" t="s">
        <v>66</v>
      </c>
      <c r="O18276">
        <v>18809</v>
      </c>
      <c r="P18276">
        <v>536</v>
      </c>
      <c r="Q18276" t="str">
        <f>_xlfn.CONCAT(Clientes__2[[#This Row],[Nombre]], " ",Clientes__2[[#This Row],[Nombres2]], " ",Clientes__2[[#This Row],[Apellido]],)</f>
        <v>Kendra N Dominguez</v>
      </c>
      <c r="R18276" s="15">
        <v>20553</v>
      </c>
      <c r="S18276" s="14" t="s">
        <v>42</v>
      </c>
      <c r="T18276" s="14" t="s">
        <v>42</v>
      </c>
      <c r="U18276">
        <v>80000</v>
      </c>
      <c r="V18276">
        <v>2</v>
      </c>
      <c r="W18276" s="14" t="s">
        <v>63</v>
      </c>
      <c r="X18276" s="14" t="s">
        <v>84</v>
      </c>
    </row>
    <row r="18277" spans="1:24" x14ac:dyDescent="0.2">
      <c r="A18277">
        <v>26956</v>
      </c>
      <c r="B18277">
        <v>262</v>
      </c>
      <c r="C18277" s="14" t="s">
        <v>826</v>
      </c>
      <c r="D18277" s="14" t="s">
        <v>123</v>
      </c>
      <c r="E18277" s="14" t="s">
        <v>638</v>
      </c>
      <c r="F18277" s="15">
        <v>25478</v>
      </c>
      <c r="G18277" s="14" t="s">
        <v>43</v>
      </c>
      <c r="H18277" s="14" t="s">
        <v>115</v>
      </c>
      <c r="I18277">
        <v>20000</v>
      </c>
      <c r="J18277">
        <v>0</v>
      </c>
      <c r="K18277" s="14" t="s">
        <v>63</v>
      </c>
      <c r="L18277" s="14" t="s">
        <v>60</v>
      </c>
      <c r="O18277">
        <v>24354</v>
      </c>
      <c r="P18277">
        <v>368</v>
      </c>
      <c r="Q18277" t="str">
        <f>_xlfn.CONCAT(Clientes__2[[#This Row],[Nombre]], " ",Clientes__2[[#This Row],[Nombres2]], " ",Clientes__2[[#This Row],[Apellido]],)</f>
        <v>Kristin E Pal</v>
      </c>
      <c r="R18277" s="15">
        <v>21720</v>
      </c>
      <c r="S18277" s="14" t="s">
        <v>42</v>
      </c>
      <c r="T18277" s="14" t="s">
        <v>115</v>
      </c>
      <c r="U18277">
        <v>60000</v>
      </c>
      <c r="V18277">
        <v>1</v>
      </c>
      <c r="W18277" s="14" t="s">
        <v>63</v>
      </c>
      <c r="X18277" s="14" t="s">
        <v>54</v>
      </c>
    </row>
    <row r="18278" spans="1:24" x14ac:dyDescent="0.2">
      <c r="A18278">
        <v>25934</v>
      </c>
      <c r="B18278">
        <v>336</v>
      </c>
      <c r="C18278" s="14" t="s">
        <v>214</v>
      </c>
      <c r="D18278" s="14"/>
      <c r="E18278" s="14" t="s">
        <v>385</v>
      </c>
      <c r="F18278" s="15">
        <v>28391</v>
      </c>
      <c r="G18278" s="14" t="s">
        <v>43</v>
      </c>
      <c r="H18278" s="14" t="s">
        <v>42</v>
      </c>
      <c r="I18278">
        <v>70000</v>
      </c>
      <c r="J18278">
        <v>0</v>
      </c>
      <c r="K18278" s="14" t="s">
        <v>63</v>
      </c>
      <c r="L18278" s="14" t="s">
        <v>54</v>
      </c>
      <c r="O18278">
        <v>23678</v>
      </c>
      <c r="P18278">
        <v>336</v>
      </c>
      <c r="Q18278" t="str">
        <f>_xlfn.CONCAT(Clientes__2[[#This Row],[Nombre]], " ",Clientes__2[[#This Row],[Nombres2]], " ",Clientes__2[[#This Row],[Apellido]],)</f>
        <v>Luke  King</v>
      </c>
      <c r="R18278" s="15">
        <v>14863</v>
      </c>
      <c r="S18278" s="14" t="s">
        <v>43</v>
      </c>
      <c r="T18278" s="14" t="s">
        <v>115</v>
      </c>
      <c r="U18278">
        <v>60000</v>
      </c>
      <c r="V18278">
        <v>3</v>
      </c>
      <c r="W18278" s="14" t="s">
        <v>55</v>
      </c>
      <c r="X18278" s="14" t="s">
        <v>66</v>
      </c>
    </row>
    <row r="18279" spans="1:24" x14ac:dyDescent="0.2">
      <c r="A18279">
        <v>20408</v>
      </c>
      <c r="B18279">
        <v>612</v>
      </c>
      <c r="C18279" s="14" t="s">
        <v>450</v>
      </c>
      <c r="D18279" s="14"/>
      <c r="E18279" s="14" t="s">
        <v>102</v>
      </c>
      <c r="F18279" s="15">
        <v>28323</v>
      </c>
      <c r="G18279" s="14" t="s">
        <v>43</v>
      </c>
      <c r="H18279" s="14" t="s">
        <v>42</v>
      </c>
      <c r="I18279">
        <v>40000</v>
      </c>
      <c r="J18279">
        <v>0</v>
      </c>
      <c r="K18279" s="14" t="s">
        <v>81</v>
      </c>
      <c r="L18279" s="14" t="s">
        <v>91</v>
      </c>
      <c r="O18279">
        <v>26735</v>
      </c>
      <c r="P18279">
        <v>623</v>
      </c>
      <c r="Q18279" t="str">
        <f>_xlfn.CONCAT(Clientes__2[[#This Row],[Nombre]], " ",Clientes__2[[#This Row],[Nombres2]], " ",Clientes__2[[#This Row],[Apellido]],)</f>
        <v>Isaac  Morgan</v>
      </c>
      <c r="R18279" s="15">
        <v>18673</v>
      </c>
      <c r="S18279" s="14" t="s">
        <v>43</v>
      </c>
      <c r="T18279" s="14" t="s">
        <v>115</v>
      </c>
      <c r="U18279">
        <v>40000</v>
      </c>
      <c r="V18279">
        <v>3</v>
      </c>
      <c r="W18279" s="14" t="s">
        <v>63</v>
      </c>
      <c r="X18279" s="14" t="s">
        <v>84</v>
      </c>
    </row>
    <row r="18280" spans="1:24" x14ac:dyDescent="0.2">
      <c r="A18280">
        <v>12717</v>
      </c>
      <c r="B18280">
        <v>184</v>
      </c>
      <c r="C18280" s="14" t="s">
        <v>480</v>
      </c>
      <c r="D18280" s="14"/>
      <c r="E18280" s="14" t="s">
        <v>310</v>
      </c>
      <c r="F18280" s="15">
        <v>27187</v>
      </c>
      <c r="G18280" s="14" t="s">
        <v>42</v>
      </c>
      <c r="H18280" s="14" t="s">
        <v>115</v>
      </c>
      <c r="I18280">
        <v>30000</v>
      </c>
      <c r="J18280">
        <v>0</v>
      </c>
      <c r="K18280" s="14" t="s">
        <v>63</v>
      </c>
      <c r="L18280" s="14" t="s">
        <v>91</v>
      </c>
      <c r="O18280">
        <v>14304</v>
      </c>
      <c r="P18280">
        <v>35</v>
      </c>
      <c r="Q18280" t="str">
        <f>_xlfn.CONCAT(Clientes__2[[#This Row],[Nombre]], " ",Clientes__2[[#This Row],[Nombres2]], " ",Clientes__2[[#This Row],[Apellido]],)</f>
        <v>Hannah  Wood</v>
      </c>
      <c r="R18280" s="15">
        <v>22692</v>
      </c>
      <c r="S18280" s="14" t="s">
        <v>42</v>
      </c>
      <c r="T18280" s="14" t="s">
        <v>115</v>
      </c>
      <c r="U18280">
        <v>60000</v>
      </c>
      <c r="V18280">
        <v>1</v>
      </c>
      <c r="W18280" s="14" t="s">
        <v>55</v>
      </c>
      <c r="X18280" s="14" t="s">
        <v>84</v>
      </c>
    </row>
    <row r="18281" spans="1:24" x14ac:dyDescent="0.2">
      <c r="A18281">
        <v>25358</v>
      </c>
      <c r="B18281">
        <v>553</v>
      </c>
      <c r="C18281" s="14" t="s">
        <v>267</v>
      </c>
      <c r="D18281" s="14"/>
      <c r="E18281" s="14" t="s">
        <v>194</v>
      </c>
      <c r="F18281" s="15">
        <v>20861</v>
      </c>
      <c r="G18281" s="14" t="s">
        <v>43</v>
      </c>
      <c r="H18281" s="14" t="s">
        <v>115</v>
      </c>
      <c r="I18281">
        <v>20000</v>
      </c>
      <c r="J18281">
        <v>2</v>
      </c>
      <c r="K18281" s="14" t="s">
        <v>81</v>
      </c>
      <c r="L18281" s="14" t="s">
        <v>91</v>
      </c>
      <c r="O18281">
        <v>20094</v>
      </c>
      <c r="P18281">
        <v>300</v>
      </c>
      <c r="Q18281" t="str">
        <f>_xlfn.CONCAT(Clientes__2[[#This Row],[Nombre]], " ",Clientes__2[[#This Row],[Nombres2]], " ",Clientes__2[[#This Row],[Apellido]],)</f>
        <v>Jade  Torres</v>
      </c>
      <c r="R18281" s="15">
        <v>20445</v>
      </c>
      <c r="S18281" s="14" t="s">
        <v>42</v>
      </c>
      <c r="T18281" s="14" t="s">
        <v>115</v>
      </c>
      <c r="U18281">
        <v>30000</v>
      </c>
      <c r="V18281">
        <v>1</v>
      </c>
      <c r="W18281" s="14" t="s">
        <v>67</v>
      </c>
      <c r="X18281" s="14" t="s">
        <v>91</v>
      </c>
    </row>
    <row r="18282" spans="1:24" x14ac:dyDescent="0.2">
      <c r="A18282">
        <v>24184</v>
      </c>
      <c r="B18282">
        <v>262</v>
      </c>
      <c r="C18282" s="14" t="s">
        <v>61</v>
      </c>
      <c r="D18282" s="14" t="s">
        <v>116</v>
      </c>
      <c r="E18282" s="14" t="s">
        <v>407</v>
      </c>
      <c r="F18282" s="15">
        <v>22548</v>
      </c>
      <c r="G18282" s="14" t="s">
        <v>43</v>
      </c>
      <c r="H18282" s="14" t="s">
        <v>115</v>
      </c>
      <c r="I18282">
        <v>30000</v>
      </c>
      <c r="J18282">
        <v>3</v>
      </c>
      <c r="K18282" s="14" t="s">
        <v>70</v>
      </c>
      <c r="L18282" s="14" t="s">
        <v>91</v>
      </c>
      <c r="O18282">
        <v>21838</v>
      </c>
      <c r="P18282">
        <v>173</v>
      </c>
      <c r="Q18282" t="str">
        <f>_xlfn.CONCAT(Clientes__2[[#This Row],[Nombre]], " ",Clientes__2[[#This Row],[Nombres2]], " ",Clientes__2[[#This Row],[Apellido]],)</f>
        <v>Alexandra A Jackson</v>
      </c>
      <c r="R18282" s="15">
        <v>16682</v>
      </c>
      <c r="S18282" s="14" t="s">
        <v>42</v>
      </c>
      <c r="T18282" s="14" t="s">
        <v>42</v>
      </c>
      <c r="U18282">
        <v>90000</v>
      </c>
      <c r="V18282">
        <v>5</v>
      </c>
      <c r="W18282" s="14" t="s">
        <v>63</v>
      </c>
      <c r="X18282" s="14" t="s">
        <v>84</v>
      </c>
    </row>
    <row r="18283" spans="1:24" x14ac:dyDescent="0.2">
      <c r="A18283">
        <v>21214</v>
      </c>
      <c r="B18283">
        <v>8</v>
      </c>
      <c r="C18283" s="14" t="s">
        <v>743</v>
      </c>
      <c r="D18283" s="14" t="s">
        <v>40</v>
      </c>
      <c r="E18283" s="14" t="s">
        <v>86</v>
      </c>
      <c r="F18283" s="15">
        <v>23468</v>
      </c>
      <c r="G18283" s="14" t="s">
        <v>43</v>
      </c>
      <c r="H18283" s="14" t="s">
        <v>42</v>
      </c>
      <c r="I18283">
        <v>70000</v>
      </c>
      <c r="J18283">
        <v>0</v>
      </c>
      <c r="K18283" s="14" t="s">
        <v>55</v>
      </c>
      <c r="L18283" s="14" t="s">
        <v>84</v>
      </c>
      <c r="O18283">
        <v>19942</v>
      </c>
      <c r="P18283">
        <v>264</v>
      </c>
      <c r="Q18283" t="str">
        <f>_xlfn.CONCAT(Clientes__2[[#This Row],[Nombre]], " ",Clientes__2[[#This Row],[Nombres2]], " ",Clientes__2[[#This Row],[Apellido]],)</f>
        <v>Corey T She</v>
      </c>
      <c r="R18283" s="15">
        <v>18118</v>
      </c>
      <c r="S18283" s="14" t="s">
        <v>43</v>
      </c>
      <c r="T18283" s="14" t="s">
        <v>42</v>
      </c>
      <c r="U18283">
        <v>170000</v>
      </c>
      <c r="V18283">
        <v>5</v>
      </c>
      <c r="W18283" s="14" t="s">
        <v>63</v>
      </c>
      <c r="X18283" s="14" t="s">
        <v>66</v>
      </c>
    </row>
    <row r="18284" spans="1:24" x14ac:dyDescent="0.2">
      <c r="A18284">
        <v>16597</v>
      </c>
      <c r="B18284">
        <v>135</v>
      </c>
      <c r="C18284" s="14" t="s">
        <v>547</v>
      </c>
      <c r="D18284" s="14" t="s">
        <v>46</v>
      </c>
      <c r="E18284" s="14" t="s">
        <v>369</v>
      </c>
      <c r="F18284" s="15">
        <v>18702</v>
      </c>
      <c r="G18284" s="14" t="s">
        <v>43</v>
      </c>
      <c r="H18284" s="14" t="s">
        <v>115</v>
      </c>
      <c r="I18284">
        <v>100000</v>
      </c>
      <c r="J18284">
        <v>3</v>
      </c>
      <c r="K18284" s="14" t="s">
        <v>63</v>
      </c>
      <c r="L18284" s="14" t="s">
        <v>84</v>
      </c>
      <c r="O18284">
        <v>16985</v>
      </c>
      <c r="P18284">
        <v>546</v>
      </c>
      <c r="Q18284" t="str">
        <f>_xlfn.CONCAT(Clientes__2[[#This Row],[Nombre]], " ",Clientes__2[[#This Row],[Nombres2]], " ",Clientes__2[[#This Row],[Apellido]],)</f>
        <v>Kelli L Xu</v>
      </c>
      <c r="R18284" s="15">
        <v>24019</v>
      </c>
      <c r="S18284" s="14" t="s">
        <v>43</v>
      </c>
      <c r="T18284" s="14" t="s">
        <v>42</v>
      </c>
      <c r="U18284">
        <v>80000</v>
      </c>
      <c r="V18284">
        <v>3</v>
      </c>
      <c r="W18284" s="14" t="s">
        <v>55</v>
      </c>
      <c r="X18284" s="14" t="s">
        <v>54</v>
      </c>
    </row>
    <row r="18285" spans="1:24" x14ac:dyDescent="0.2">
      <c r="A18285">
        <v>15925</v>
      </c>
      <c r="B18285">
        <v>209</v>
      </c>
      <c r="C18285" s="14" t="s">
        <v>760</v>
      </c>
      <c r="D18285" s="14" t="s">
        <v>119</v>
      </c>
      <c r="E18285" s="14" t="s">
        <v>372</v>
      </c>
      <c r="F18285" s="15">
        <v>20633</v>
      </c>
      <c r="G18285" s="14" t="s">
        <v>42</v>
      </c>
      <c r="H18285" s="14" t="s">
        <v>42</v>
      </c>
      <c r="I18285">
        <v>110000</v>
      </c>
      <c r="J18285">
        <v>3</v>
      </c>
      <c r="K18285" s="14" t="s">
        <v>63</v>
      </c>
      <c r="L18285" s="14" t="s">
        <v>84</v>
      </c>
      <c r="O18285">
        <v>14482</v>
      </c>
      <c r="P18285">
        <v>539</v>
      </c>
      <c r="Q18285" t="str">
        <f>_xlfn.CONCAT(Clientes__2[[#This Row],[Nombre]], " ",Clientes__2[[#This Row],[Nombres2]], " ",Clientes__2[[#This Row],[Apellido]],)</f>
        <v>Stanley W Subram</v>
      </c>
      <c r="R18285" s="15">
        <v>22119</v>
      </c>
      <c r="S18285" s="14" t="s">
        <v>42</v>
      </c>
      <c r="T18285" s="14" t="s">
        <v>42</v>
      </c>
      <c r="U18285">
        <v>90000</v>
      </c>
      <c r="V18285">
        <v>4</v>
      </c>
      <c r="W18285" s="14" t="s">
        <v>67</v>
      </c>
      <c r="X18285" s="14" t="s">
        <v>84</v>
      </c>
    </row>
    <row r="18286" spans="1:24" x14ac:dyDescent="0.2">
      <c r="A18286">
        <v>14828</v>
      </c>
      <c r="B18286">
        <v>176</v>
      </c>
      <c r="C18286" s="14" t="s">
        <v>103</v>
      </c>
      <c r="D18286" s="14"/>
      <c r="E18286" s="14" t="s">
        <v>655</v>
      </c>
      <c r="F18286" s="15">
        <v>29107</v>
      </c>
      <c r="G18286" s="14" t="s">
        <v>43</v>
      </c>
      <c r="H18286" s="14" t="s">
        <v>42</v>
      </c>
      <c r="I18286">
        <v>30000</v>
      </c>
      <c r="J18286">
        <v>3</v>
      </c>
      <c r="K18286" s="14" t="s">
        <v>63</v>
      </c>
      <c r="L18286" s="14" t="s">
        <v>91</v>
      </c>
      <c r="O18286">
        <v>27909</v>
      </c>
      <c r="P18286">
        <v>245</v>
      </c>
      <c r="Q18286" t="str">
        <f>_xlfn.CONCAT(Clientes__2[[#This Row],[Nombre]], " ",Clientes__2[[#This Row],[Nombres2]], " ",Clientes__2[[#This Row],[Apellido]],)</f>
        <v>Hector  Muñoz</v>
      </c>
      <c r="R18286" s="15">
        <v>25885</v>
      </c>
      <c r="S18286" s="14" t="s">
        <v>43</v>
      </c>
      <c r="T18286" s="14" t="s">
        <v>115</v>
      </c>
      <c r="U18286">
        <v>20000</v>
      </c>
      <c r="V18286">
        <v>0</v>
      </c>
      <c r="W18286" s="14" t="s">
        <v>63</v>
      </c>
      <c r="X18286" s="14" t="s">
        <v>60</v>
      </c>
    </row>
    <row r="18287" spans="1:24" x14ac:dyDescent="0.2">
      <c r="A18287">
        <v>18990</v>
      </c>
      <c r="B18287">
        <v>609</v>
      </c>
      <c r="C18287" s="14" t="s">
        <v>181</v>
      </c>
      <c r="D18287" s="14" t="s">
        <v>116</v>
      </c>
      <c r="E18287" s="14" t="s">
        <v>383</v>
      </c>
      <c r="F18287" s="15">
        <v>16855</v>
      </c>
      <c r="G18287" s="14" t="s">
        <v>42</v>
      </c>
      <c r="H18287" s="14" t="s">
        <v>115</v>
      </c>
      <c r="I18287">
        <v>70000</v>
      </c>
      <c r="J18287">
        <v>5</v>
      </c>
      <c r="K18287" s="14" t="s">
        <v>55</v>
      </c>
      <c r="L18287" s="14" t="s">
        <v>66</v>
      </c>
      <c r="O18287">
        <v>27867</v>
      </c>
      <c r="P18287">
        <v>6</v>
      </c>
      <c r="Q18287" t="str">
        <f>_xlfn.CONCAT(Clientes__2[[#This Row],[Nombre]], " ",Clientes__2[[#This Row],[Nombres2]], " ",Clientes__2[[#This Row],[Apellido]],)</f>
        <v>Amanda A Henderson</v>
      </c>
      <c r="R18287" s="15">
        <v>27885</v>
      </c>
      <c r="S18287" s="14" t="s">
        <v>42</v>
      </c>
      <c r="T18287" s="14" t="s">
        <v>42</v>
      </c>
      <c r="U18287">
        <v>10000</v>
      </c>
      <c r="V18287">
        <v>0</v>
      </c>
      <c r="W18287" s="14" t="s">
        <v>67</v>
      </c>
      <c r="X18287" s="14" t="s">
        <v>60</v>
      </c>
    </row>
    <row r="18288" spans="1:24" x14ac:dyDescent="0.2">
      <c r="A18288">
        <v>15482</v>
      </c>
      <c r="B18288">
        <v>307</v>
      </c>
      <c r="C18288" s="14" t="s">
        <v>357</v>
      </c>
      <c r="D18288" s="14" t="s">
        <v>46</v>
      </c>
      <c r="E18288" s="14" t="s">
        <v>493</v>
      </c>
      <c r="F18288" s="15">
        <v>25972</v>
      </c>
      <c r="G18288" s="14" t="s">
        <v>42</v>
      </c>
      <c r="H18288" s="14" t="s">
        <v>115</v>
      </c>
      <c r="I18288">
        <v>70000</v>
      </c>
      <c r="J18288">
        <v>2</v>
      </c>
      <c r="K18288" s="14" t="s">
        <v>70</v>
      </c>
      <c r="L18288" s="14" t="s">
        <v>84</v>
      </c>
      <c r="O18288">
        <v>21347</v>
      </c>
      <c r="P18288">
        <v>49</v>
      </c>
      <c r="Q18288" t="str">
        <f>_xlfn.CONCAT(Clientes__2[[#This Row],[Nombre]], " ",Clientes__2[[#This Row],[Nombres2]], " ",Clientes__2[[#This Row],[Apellido]],)</f>
        <v>Audrey L Rubio</v>
      </c>
      <c r="R18288" s="15">
        <v>14347</v>
      </c>
      <c r="S18288" s="14" t="s">
        <v>43</v>
      </c>
      <c r="T18288" s="14" t="s">
        <v>115</v>
      </c>
      <c r="U18288">
        <v>60000</v>
      </c>
      <c r="V18288">
        <v>3</v>
      </c>
      <c r="W18288" s="14" t="s">
        <v>70</v>
      </c>
      <c r="X18288" s="14" t="s">
        <v>66</v>
      </c>
    </row>
    <row r="18289" spans="1:24" x14ac:dyDescent="0.2">
      <c r="A18289">
        <v>23913</v>
      </c>
      <c r="B18289">
        <v>207</v>
      </c>
      <c r="C18289" s="14" t="s">
        <v>610</v>
      </c>
      <c r="D18289" s="14" t="s">
        <v>124</v>
      </c>
      <c r="E18289" s="14" t="s">
        <v>439</v>
      </c>
      <c r="F18289" s="15">
        <v>23874</v>
      </c>
      <c r="G18289" s="14" t="s">
        <v>43</v>
      </c>
      <c r="H18289" s="14" t="s">
        <v>115</v>
      </c>
      <c r="I18289">
        <v>20000</v>
      </c>
      <c r="J18289">
        <v>2</v>
      </c>
      <c r="K18289" s="14" t="s">
        <v>67</v>
      </c>
      <c r="L18289" s="14" t="s">
        <v>60</v>
      </c>
      <c r="O18289">
        <v>26480</v>
      </c>
      <c r="P18289">
        <v>347</v>
      </c>
      <c r="Q18289" t="str">
        <f>_xlfn.CONCAT(Clientes__2[[#This Row],[Nombre]], " ",Clientes__2[[#This Row],[Nombres2]], " ",Clientes__2[[#This Row],[Apellido]],)</f>
        <v>Riley J Cooper</v>
      </c>
      <c r="R18289" s="15">
        <v>16610</v>
      </c>
      <c r="S18289" s="14" t="s">
        <v>43</v>
      </c>
      <c r="T18289" s="14" t="s">
        <v>115</v>
      </c>
      <c r="U18289">
        <v>20000</v>
      </c>
      <c r="V18289">
        <v>5</v>
      </c>
      <c r="W18289" s="14" t="s">
        <v>81</v>
      </c>
      <c r="X18289" s="14" t="s">
        <v>91</v>
      </c>
    </row>
    <row r="18290" spans="1:24" x14ac:dyDescent="0.2">
      <c r="A18290">
        <v>20440</v>
      </c>
      <c r="B18290">
        <v>355</v>
      </c>
      <c r="C18290" s="14" t="s">
        <v>61</v>
      </c>
      <c r="D18290" s="14"/>
      <c r="E18290" s="14" t="s">
        <v>398</v>
      </c>
      <c r="F18290" s="15">
        <v>26810</v>
      </c>
      <c r="G18290" s="14" t="s">
        <v>43</v>
      </c>
      <c r="H18290" s="14" t="s">
        <v>115</v>
      </c>
      <c r="I18290">
        <v>60000</v>
      </c>
      <c r="J18290">
        <v>0</v>
      </c>
      <c r="K18290" s="14" t="s">
        <v>63</v>
      </c>
      <c r="L18290" s="14" t="s">
        <v>54</v>
      </c>
      <c r="O18290">
        <v>15626</v>
      </c>
      <c r="P18290">
        <v>155</v>
      </c>
      <c r="Q18290" t="str">
        <f>_xlfn.CONCAT(Clientes__2[[#This Row],[Nombre]], " ",Clientes__2[[#This Row],[Nombres2]], " ",Clientes__2[[#This Row],[Apellido]],)</f>
        <v>Alexandra  Hughes</v>
      </c>
      <c r="R18290" s="15">
        <v>26503</v>
      </c>
      <c r="S18290" s="14" t="s">
        <v>42</v>
      </c>
      <c r="T18290" s="14" t="s">
        <v>42</v>
      </c>
      <c r="U18290">
        <v>40000</v>
      </c>
      <c r="V18290">
        <v>1</v>
      </c>
      <c r="W18290" s="14" t="s">
        <v>63</v>
      </c>
      <c r="X18290" s="14" t="s">
        <v>91</v>
      </c>
    </row>
    <row r="18291" spans="1:24" x14ac:dyDescent="0.2">
      <c r="A18291">
        <v>21596</v>
      </c>
      <c r="B18291">
        <v>553</v>
      </c>
      <c r="C18291" s="14" t="s">
        <v>214</v>
      </c>
      <c r="D18291" s="14" t="s">
        <v>260</v>
      </c>
      <c r="E18291" s="14" t="s">
        <v>429</v>
      </c>
      <c r="F18291" s="15">
        <v>26148</v>
      </c>
      <c r="G18291" s="14" t="s">
        <v>42</v>
      </c>
      <c r="H18291" s="14" t="s">
        <v>42</v>
      </c>
      <c r="I18291">
        <v>60000</v>
      </c>
      <c r="J18291">
        <v>1</v>
      </c>
      <c r="K18291" s="14" t="s">
        <v>70</v>
      </c>
      <c r="L18291" s="14" t="s">
        <v>84</v>
      </c>
      <c r="O18291">
        <v>24469</v>
      </c>
      <c r="P18291">
        <v>14</v>
      </c>
      <c r="Q18291" t="str">
        <f>_xlfn.CONCAT(Clientes__2[[#This Row],[Nombre]], " ",Clientes__2[[#This Row],[Nombres2]], " ",Clientes__2[[#This Row],[Apellido]],)</f>
        <v>Luke H Wright</v>
      </c>
      <c r="R18291" s="15">
        <v>23895</v>
      </c>
      <c r="S18291" s="14" t="s">
        <v>43</v>
      </c>
      <c r="T18291" s="14" t="s">
        <v>42</v>
      </c>
      <c r="U18291">
        <v>80000</v>
      </c>
      <c r="V18291">
        <v>5</v>
      </c>
      <c r="W18291" s="14" t="s">
        <v>55</v>
      </c>
      <c r="X18291" s="14" t="s">
        <v>84</v>
      </c>
    </row>
    <row r="18292" spans="1:24" x14ac:dyDescent="0.2">
      <c r="A18292">
        <v>19969</v>
      </c>
      <c r="B18292">
        <v>29</v>
      </c>
      <c r="C18292" s="14" t="s">
        <v>896</v>
      </c>
      <c r="D18292" s="14" t="s">
        <v>339</v>
      </c>
      <c r="E18292" s="14" t="s">
        <v>337</v>
      </c>
      <c r="F18292" s="15">
        <v>26017</v>
      </c>
      <c r="G18292" s="14" t="s">
        <v>43</v>
      </c>
      <c r="H18292" s="14" t="s">
        <v>42</v>
      </c>
      <c r="I18292">
        <v>80000</v>
      </c>
      <c r="J18292">
        <v>0</v>
      </c>
      <c r="K18292" s="14" t="s">
        <v>55</v>
      </c>
      <c r="L18292" s="14" t="s">
        <v>84</v>
      </c>
      <c r="O18292">
        <v>11703</v>
      </c>
      <c r="P18292">
        <v>331</v>
      </c>
      <c r="Q18292" t="str">
        <f>_xlfn.CONCAT(Clientes__2[[#This Row],[Nombre]], " ",Clientes__2[[#This Row],[Nombres2]], " ",Clientes__2[[#This Row],[Apellido]],)</f>
        <v>Jake P Guo</v>
      </c>
      <c r="R18292" s="15">
        <v>25013</v>
      </c>
      <c r="S18292" s="14" t="s">
        <v>43</v>
      </c>
      <c r="T18292" s="14" t="s">
        <v>115</v>
      </c>
      <c r="U18292">
        <v>60000</v>
      </c>
      <c r="V18292">
        <v>0</v>
      </c>
      <c r="W18292" s="14" t="s">
        <v>55</v>
      </c>
      <c r="X18292" s="14" t="s">
        <v>84</v>
      </c>
    </row>
    <row r="18293" spans="1:24" x14ac:dyDescent="0.2">
      <c r="A18293">
        <v>11354</v>
      </c>
      <c r="B18293">
        <v>119</v>
      </c>
      <c r="C18293" s="14" t="s">
        <v>515</v>
      </c>
      <c r="D18293" s="14"/>
      <c r="E18293" s="14" t="s">
        <v>277</v>
      </c>
      <c r="F18293" s="15">
        <v>15395</v>
      </c>
      <c r="G18293" s="14" t="s">
        <v>42</v>
      </c>
      <c r="H18293" s="14" t="s">
        <v>115</v>
      </c>
      <c r="I18293">
        <v>20000</v>
      </c>
      <c r="J18293">
        <v>1</v>
      </c>
      <c r="K18293" s="14" t="s">
        <v>63</v>
      </c>
      <c r="L18293" s="14" t="s">
        <v>60</v>
      </c>
      <c r="O18293">
        <v>27448</v>
      </c>
      <c r="P18293">
        <v>285</v>
      </c>
      <c r="Q18293" t="str">
        <f>_xlfn.CONCAT(Clientes__2[[#This Row],[Nombre]], " ",Clientes__2[[#This Row],[Nombres2]], " ",Clientes__2[[#This Row],[Apellido]],)</f>
        <v>Deanna  Suarez</v>
      </c>
      <c r="R18293" s="15">
        <v>23864</v>
      </c>
      <c r="S18293" s="14" t="s">
        <v>43</v>
      </c>
      <c r="T18293" s="14" t="s">
        <v>42</v>
      </c>
      <c r="U18293">
        <v>40000</v>
      </c>
      <c r="V18293">
        <v>0</v>
      </c>
      <c r="W18293" s="14" t="s">
        <v>55</v>
      </c>
      <c r="X18293" s="14" t="s">
        <v>84</v>
      </c>
    </row>
    <row r="18294" spans="1:24" x14ac:dyDescent="0.2">
      <c r="A18294">
        <v>23800</v>
      </c>
      <c r="B18294">
        <v>331</v>
      </c>
      <c r="C18294" s="14" t="s">
        <v>329</v>
      </c>
      <c r="D18294" s="14"/>
      <c r="E18294" s="14" t="s">
        <v>74</v>
      </c>
      <c r="F18294" s="15">
        <v>21102</v>
      </c>
      <c r="G18294" s="14" t="s">
        <v>42</v>
      </c>
      <c r="H18294" s="14" t="s">
        <v>115</v>
      </c>
      <c r="I18294">
        <v>20000</v>
      </c>
      <c r="J18294">
        <v>2</v>
      </c>
      <c r="K18294" s="14" t="s">
        <v>81</v>
      </c>
      <c r="L18294" s="14" t="s">
        <v>91</v>
      </c>
      <c r="O18294">
        <v>14521</v>
      </c>
      <c r="P18294">
        <v>24</v>
      </c>
      <c r="Q18294" t="str">
        <f>_xlfn.CONCAT(Clientes__2[[#This Row],[Nombre]], " ",Clientes__2[[#This Row],[Nombres2]], " ",Clientes__2[[#This Row],[Apellido]],)</f>
        <v>Kaylee  Cox</v>
      </c>
      <c r="R18294" s="15">
        <v>17451</v>
      </c>
      <c r="S18294" s="14" t="s">
        <v>42</v>
      </c>
      <c r="T18294" s="14" t="s">
        <v>42</v>
      </c>
      <c r="U18294">
        <v>20000</v>
      </c>
      <c r="V18294">
        <v>4</v>
      </c>
      <c r="W18294" s="14" t="s">
        <v>67</v>
      </c>
      <c r="X18294" s="14" t="s">
        <v>54</v>
      </c>
    </row>
    <row r="18295" spans="1:24" x14ac:dyDescent="0.2">
      <c r="A18295">
        <v>28044</v>
      </c>
      <c r="B18295">
        <v>311</v>
      </c>
      <c r="C18295" s="14" t="s">
        <v>683</v>
      </c>
      <c r="D18295" s="14" t="s">
        <v>123</v>
      </c>
      <c r="E18295" s="14" t="s">
        <v>476</v>
      </c>
      <c r="F18295" s="15">
        <v>18091</v>
      </c>
      <c r="G18295" s="14" t="s">
        <v>43</v>
      </c>
      <c r="H18295" s="14" t="s">
        <v>42</v>
      </c>
      <c r="I18295">
        <v>60000</v>
      </c>
      <c r="J18295">
        <v>2</v>
      </c>
      <c r="K18295" s="14" t="s">
        <v>55</v>
      </c>
      <c r="L18295" s="14" t="s">
        <v>66</v>
      </c>
      <c r="O18295">
        <v>20090</v>
      </c>
      <c r="P18295">
        <v>311</v>
      </c>
      <c r="Q18295" t="str">
        <f>_xlfn.CONCAT(Clientes__2[[#This Row],[Nombre]], " ",Clientes__2[[#This Row],[Nombres2]], " ",Clientes__2[[#This Row],[Apellido]],)</f>
        <v>Jimmy E Navarro</v>
      </c>
      <c r="R18295" s="15">
        <v>19927</v>
      </c>
      <c r="S18295" s="14" t="s">
        <v>42</v>
      </c>
      <c r="T18295" s="14" t="s">
        <v>42</v>
      </c>
      <c r="U18295">
        <v>30000</v>
      </c>
      <c r="V18295">
        <v>1</v>
      </c>
      <c r="W18295" s="14" t="s">
        <v>67</v>
      </c>
      <c r="X18295" s="14" t="s">
        <v>91</v>
      </c>
    </row>
    <row r="18296" spans="1:24" x14ac:dyDescent="0.2">
      <c r="A18296">
        <v>18229</v>
      </c>
      <c r="B18296">
        <v>302</v>
      </c>
      <c r="C18296" s="14" t="s">
        <v>202</v>
      </c>
      <c r="D18296" s="14"/>
      <c r="E18296" s="14" t="s">
        <v>148</v>
      </c>
      <c r="F18296" s="15">
        <v>21874</v>
      </c>
      <c r="G18296" s="14" t="s">
        <v>42</v>
      </c>
      <c r="H18296" s="14" t="s">
        <v>115</v>
      </c>
      <c r="I18296">
        <v>60000</v>
      </c>
      <c r="J18296">
        <v>1</v>
      </c>
      <c r="K18296" s="14" t="s">
        <v>63</v>
      </c>
      <c r="L18296" s="14" t="s">
        <v>54</v>
      </c>
      <c r="O18296">
        <v>12219</v>
      </c>
      <c r="P18296">
        <v>188</v>
      </c>
      <c r="Q18296" t="str">
        <f>_xlfn.CONCAT(Clientes__2[[#This Row],[Nombre]], " ",Clientes__2[[#This Row],[Nombres2]], " ",Clientes__2[[#This Row],[Apellido]],)</f>
        <v>Gabriella  Ward</v>
      </c>
      <c r="R18296" s="15">
        <v>22385</v>
      </c>
      <c r="S18296" s="14" t="s">
        <v>42</v>
      </c>
      <c r="T18296" s="14" t="s">
        <v>42</v>
      </c>
      <c r="U18296">
        <v>10000</v>
      </c>
      <c r="V18296">
        <v>1</v>
      </c>
      <c r="W18296" s="14" t="s">
        <v>55</v>
      </c>
      <c r="X18296" s="14" t="s">
        <v>60</v>
      </c>
    </row>
    <row r="18297" spans="1:24" x14ac:dyDescent="0.2">
      <c r="A18297">
        <v>16903</v>
      </c>
      <c r="B18297">
        <v>368</v>
      </c>
      <c r="C18297" s="14" t="s">
        <v>499</v>
      </c>
      <c r="D18297" s="14" t="s">
        <v>339</v>
      </c>
      <c r="E18297" s="14" t="s">
        <v>429</v>
      </c>
      <c r="F18297" s="15">
        <v>14094</v>
      </c>
      <c r="G18297" s="14" t="s">
        <v>43</v>
      </c>
      <c r="H18297" s="14" t="s">
        <v>42</v>
      </c>
      <c r="I18297">
        <v>110000</v>
      </c>
      <c r="J18297">
        <v>2</v>
      </c>
      <c r="K18297" s="14" t="s">
        <v>70</v>
      </c>
      <c r="L18297" s="14" t="s">
        <v>66</v>
      </c>
      <c r="O18297">
        <v>18990</v>
      </c>
      <c r="P18297">
        <v>609</v>
      </c>
      <c r="Q18297" t="str">
        <f>_xlfn.CONCAT(Clientes__2[[#This Row],[Nombre]], " ",Clientes__2[[#This Row],[Nombres2]], " ",Clientes__2[[#This Row],[Apellido]],)</f>
        <v>Ian P Wright</v>
      </c>
      <c r="R18297" s="15">
        <v>16855</v>
      </c>
      <c r="S18297" s="14" t="s">
        <v>42</v>
      </c>
      <c r="T18297" s="14" t="s">
        <v>115</v>
      </c>
      <c r="U18297">
        <v>70000</v>
      </c>
      <c r="V18297">
        <v>5</v>
      </c>
      <c r="W18297" s="14" t="s">
        <v>55</v>
      </c>
      <c r="X18297" s="14" t="s">
        <v>66</v>
      </c>
    </row>
    <row r="18298" spans="1:24" x14ac:dyDescent="0.2">
      <c r="A18298">
        <v>19506</v>
      </c>
      <c r="B18298">
        <v>257</v>
      </c>
      <c r="C18298" s="14" t="s">
        <v>481</v>
      </c>
      <c r="D18298" s="14" t="s">
        <v>120</v>
      </c>
      <c r="E18298" s="14" t="s">
        <v>780</v>
      </c>
      <c r="F18298" s="15">
        <v>28654</v>
      </c>
      <c r="G18298" s="14" t="s">
        <v>43</v>
      </c>
      <c r="H18298" s="14" t="s">
        <v>115</v>
      </c>
      <c r="I18298">
        <v>30000</v>
      </c>
      <c r="J18298">
        <v>4</v>
      </c>
      <c r="K18298" s="14" t="s">
        <v>63</v>
      </c>
      <c r="L18298" s="14" t="s">
        <v>91</v>
      </c>
      <c r="O18298">
        <v>18132</v>
      </c>
      <c r="P18298">
        <v>218</v>
      </c>
      <c r="Q18298" t="str">
        <f>_xlfn.CONCAT(Clientes__2[[#This Row],[Nombre]], " ",Clientes__2[[#This Row],[Nombres2]], " ",Clientes__2[[#This Row],[Apellido]],)</f>
        <v>Candice K Lin</v>
      </c>
      <c r="R18298" s="15">
        <v>20628</v>
      </c>
      <c r="S18298" s="14" t="s">
        <v>42</v>
      </c>
      <c r="T18298" s="14" t="s">
        <v>115</v>
      </c>
      <c r="U18298">
        <v>110000</v>
      </c>
      <c r="V18298">
        <v>2</v>
      </c>
      <c r="W18298" s="14" t="s">
        <v>63</v>
      </c>
      <c r="X18298" s="14" t="s">
        <v>84</v>
      </c>
    </row>
    <row r="18299" spans="1:24" x14ac:dyDescent="0.2">
      <c r="A18299">
        <v>23125</v>
      </c>
      <c r="B18299">
        <v>616</v>
      </c>
      <c r="C18299" s="14" t="s">
        <v>910</v>
      </c>
      <c r="D18299" s="14"/>
      <c r="E18299" s="14" t="s">
        <v>252</v>
      </c>
      <c r="F18299" s="15">
        <v>26989</v>
      </c>
      <c r="G18299" s="14" t="s">
        <v>43</v>
      </c>
      <c r="H18299" s="14" t="s">
        <v>115</v>
      </c>
      <c r="I18299">
        <v>80000</v>
      </c>
      <c r="J18299">
        <v>0</v>
      </c>
      <c r="K18299" s="14" t="s">
        <v>55</v>
      </c>
      <c r="L18299" s="14" t="s">
        <v>66</v>
      </c>
      <c r="O18299">
        <v>13600</v>
      </c>
      <c r="P18299">
        <v>273</v>
      </c>
      <c r="Q18299" t="str">
        <f>_xlfn.CONCAT(Clientes__2[[#This Row],[Nombre]], " ",Clientes__2[[#This Row],[Nombres2]], " ",Clientes__2[[#This Row],[Apellido]],)</f>
        <v>Madeline  Scott</v>
      </c>
      <c r="R18299" s="15">
        <v>18678</v>
      </c>
      <c r="S18299" s="14" t="s">
        <v>42</v>
      </c>
      <c r="T18299" s="14" t="s">
        <v>115</v>
      </c>
      <c r="U18299">
        <v>170000</v>
      </c>
      <c r="V18299">
        <v>4</v>
      </c>
      <c r="W18299" s="14" t="s">
        <v>63</v>
      </c>
      <c r="X18299" s="14" t="s">
        <v>84</v>
      </c>
    </row>
    <row r="18300" spans="1:24" x14ac:dyDescent="0.2">
      <c r="A18300">
        <v>27229</v>
      </c>
      <c r="B18300">
        <v>360</v>
      </c>
      <c r="C18300" s="14" t="s">
        <v>423</v>
      </c>
      <c r="D18300" s="14"/>
      <c r="E18300" s="14" t="s">
        <v>215</v>
      </c>
      <c r="F18300" s="15">
        <v>21492</v>
      </c>
      <c r="G18300" s="14" t="s">
        <v>42</v>
      </c>
      <c r="H18300" s="14" t="s">
        <v>42</v>
      </c>
      <c r="I18300">
        <v>40000</v>
      </c>
      <c r="J18300">
        <v>1</v>
      </c>
      <c r="K18300" s="14" t="s">
        <v>63</v>
      </c>
      <c r="L18300" s="14" t="s">
        <v>91</v>
      </c>
      <c r="O18300">
        <v>24452</v>
      </c>
      <c r="P18300">
        <v>609</v>
      </c>
      <c r="Q18300" t="str">
        <f>_xlfn.CONCAT(Clientes__2[[#This Row],[Nombre]], " ",Clientes__2[[#This Row],[Nombres2]], " ",Clientes__2[[#This Row],[Apellido]],)</f>
        <v>Zachary  Zhang</v>
      </c>
      <c r="R18300" s="15">
        <v>17942</v>
      </c>
      <c r="S18300" s="14" t="s">
        <v>42</v>
      </c>
      <c r="T18300" s="14" t="s">
        <v>115</v>
      </c>
      <c r="U18300">
        <v>40000</v>
      </c>
      <c r="V18300">
        <v>4</v>
      </c>
      <c r="W18300" s="14" t="s">
        <v>67</v>
      </c>
      <c r="X18300" s="14" t="s">
        <v>84</v>
      </c>
    </row>
    <row r="18301" spans="1:24" x14ac:dyDescent="0.2">
      <c r="A18301">
        <v>29167</v>
      </c>
      <c r="B18301">
        <v>611</v>
      </c>
      <c r="C18301" s="14" t="s">
        <v>210</v>
      </c>
      <c r="D18301" s="14" t="s">
        <v>46</v>
      </c>
      <c r="E18301" s="14" t="s">
        <v>205</v>
      </c>
      <c r="F18301" s="15">
        <v>21621</v>
      </c>
      <c r="G18301" s="14" t="s">
        <v>43</v>
      </c>
      <c r="H18301" s="14" t="s">
        <v>115</v>
      </c>
      <c r="I18301">
        <v>80000</v>
      </c>
      <c r="J18301">
        <v>2</v>
      </c>
      <c r="K18301" s="14" t="s">
        <v>70</v>
      </c>
      <c r="L18301" s="14" t="s">
        <v>84</v>
      </c>
      <c r="O18301">
        <v>28365</v>
      </c>
      <c r="P18301">
        <v>245</v>
      </c>
      <c r="Q18301" t="str">
        <f>_xlfn.CONCAT(Clientes__2[[#This Row],[Nombre]], " ",Clientes__2[[#This Row],[Nombres2]], " ",Clientes__2[[#This Row],[Apellido]],)</f>
        <v>Dawn L Shen</v>
      </c>
      <c r="R18301" s="15">
        <v>25148</v>
      </c>
      <c r="S18301" s="14" t="s">
        <v>42</v>
      </c>
      <c r="T18301" s="14" t="s">
        <v>115</v>
      </c>
      <c r="U18301">
        <v>40000</v>
      </c>
      <c r="V18301">
        <v>0</v>
      </c>
      <c r="W18301" s="14" t="s">
        <v>70</v>
      </c>
      <c r="X18301" s="14" t="s">
        <v>91</v>
      </c>
    </row>
    <row r="18302" spans="1:24" x14ac:dyDescent="0.2">
      <c r="A18302">
        <v>12845</v>
      </c>
      <c r="B18302">
        <v>161</v>
      </c>
      <c r="C18302" s="14" t="s">
        <v>609</v>
      </c>
      <c r="D18302" s="14" t="s">
        <v>185</v>
      </c>
      <c r="E18302" s="14" t="s">
        <v>194</v>
      </c>
      <c r="F18302" s="15">
        <v>24074</v>
      </c>
      <c r="G18302" s="14" t="s">
        <v>42</v>
      </c>
      <c r="H18302" s="14" t="s">
        <v>115</v>
      </c>
      <c r="I18302">
        <v>40000</v>
      </c>
      <c r="J18302">
        <v>1</v>
      </c>
      <c r="K18302" s="14" t="s">
        <v>55</v>
      </c>
      <c r="L18302" s="14" t="s">
        <v>54</v>
      </c>
      <c r="O18302">
        <v>21197</v>
      </c>
      <c r="P18302">
        <v>24</v>
      </c>
      <c r="Q18302" t="str">
        <f>_xlfn.CONCAT(Clientes__2[[#This Row],[Nombre]], " ",Clientes__2[[#This Row],[Nombres2]], " ",Clientes__2[[#This Row],[Apellido]],)</f>
        <v>Angela G Torres</v>
      </c>
      <c r="R18302" s="15">
        <v>22303</v>
      </c>
      <c r="S18302" s="14" t="s">
        <v>43</v>
      </c>
      <c r="T18302" s="14" t="s">
        <v>115</v>
      </c>
      <c r="U18302">
        <v>60000</v>
      </c>
      <c r="V18302">
        <v>1</v>
      </c>
      <c r="W18302" s="14" t="s">
        <v>55</v>
      </c>
      <c r="X18302" s="14" t="s">
        <v>84</v>
      </c>
    </row>
    <row r="18303" spans="1:24" x14ac:dyDescent="0.2">
      <c r="A18303">
        <v>17635</v>
      </c>
      <c r="B18303">
        <v>135</v>
      </c>
      <c r="C18303" s="14" t="s">
        <v>703</v>
      </c>
      <c r="D18303" s="14"/>
      <c r="E18303" s="14" t="s">
        <v>57</v>
      </c>
      <c r="F18303" s="15">
        <v>26333</v>
      </c>
      <c r="G18303" s="14" t="s">
        <v>43</v>
      </c>
      <c r="H18303" s="14" t="s">
        <v>42</v>
      </c>
      <c r="I18303">
        <v>30000</v>
      </c>
      <c r="J18303">
        <v>0</v>
      </c>
      <c r="K18303" s="14" t="s">
        <v>67</v>
      </c>
      <c r="L18303" s="14" t="s">
        <v>60</v>
      </c>
      <c r="O18303">
        <v>12982</v>
      </c>
      <c r="P18303">
        <v>312</v>
      </c>
      <c r="Q18303" t="str">
        <f>_xlfn.CONCAT(Clientes__2[[#This Row],[Nombre]], " ",Clientes__2[[#This Row],[Nombres2]], " ",Clientes__2[[#This Row],[Apellido]],)</f>
        <v>Terry  Deng</v>
      </c>
      <c r="R18303" s="15">
        <v>21325</v>
      </c>
      <c r="S18303" s="14" t="s">
        <v>42</v>
      </c>
      <c r="T18303" s="14" t="s">
        <v>115</v>
      </c>
      <c r="U18303">
        <v>80000</v>
      </c>
      <c r="V18303">
        <v>1</v>
      </c>
      <c r="W18303" s="14" t="s">
        <v>63</v>
      </c>
      <c r="X18303" s="14" t="s">
        <v>54</v>
      </c>
    </row>
    <row r="18304" spans="1:24" x14ac:dyDescent="0.2">
      <c r="A18304">
        <v>25792</v>
      </c>
      <c r="B18304">
        <v>127</v>
      </c>
      <c r="C18304" s="14" t="s">
        <v>437</v>
      </c>
      <c r="D18304" s="14" t="s">
        <v>43</v>
      </c>
      <c r="E18304" s="14" t="s">
        <v>286</v>
      </c>
      <c r="F18304" s="15">
        <v>19456</v>
      </c>
      <c r="G18304" s="14" t="s">
        <v>43</v>
      </c>
      <c r="H18304" s="14" t="s">
        <v>115</v>
      </c>
      <c r="I18304">
        <v>110000</v>
      </c>
      <c r="J18304">
        <v>3</v>
      </c>
      <c r="K18304" s="14" t="s">
        <v>55</v>
      </c>
      <c r="L18304" s="14" t="s">
        <v>66</v>
      </c>
      <c r="O18304">
        <v>20224</v>
      </c>
      <c r="P18304">
        <v>6</v>
      </c>
      <c r="Q18304" t="str">
        <f>_xlfn.CONCAT(Clientes__2[[#This Row],[Nombre]], " ",Clientes__2[[#This Row],[Nombres2]], " ",Clientes__2[[#This Row],[Apellido]],)</f>
        <v>Alyssa S Gonzales</v>
      </c>
      <c r="R18304" s="15">
        <v>24352</v>
      </c>
      <c r="S18304" s="14" t="s">
        <v>42</v>
      </c>
      <c r="T18304" s="14" t="s">
        <v>42</v>
      </c>
      <c r="U18304">
        <v>80000</v>
      </c>
      <c r="V18304">
        <v>5</v>
      </c>
      <c r="W18304" s="14" t="s">
        <v>70</v>
      </c>
      <c r="X18304" s="14" t="s">
        <v>66</v>
      </c>
    </row>
    <row r="18305" spans="1:24" x14ac:dyDescent="0.2">
      <c r="A18305">
        <v>14237</v>
      </c>
      <c r="B18305">
        <v>28</v>
      </c>
      <c r="C18305" s="14" t="s">
        <v>761</v>
      </c>
      <c r="D18305" s="14"/>
      <c r="E18305" s="14" t="s">
        <v>175</v>
      </c>
      <c r="F18305" s="15">
        <v>25669</v>
      </c>
      <c r="G18305" s="14" t="s">
        <v>42</v>
      </c>
      <c r="H18305" s="14" t="s">
        <v>115</v>
      </c>
      <c r="I18305">
        <v>120000</v>
      </c>
      <c r="J18305">
        <v>0</v>
      </c>
      <c r="K18305" s="14" t="s">
        <v>81</v>
      </c>
      <c r="L18305" s="14" t="s">
        <v>84</v>
      </c>
      <c r="O18305">
        <v>13780</v>
      </c>
      <c r="P18305">
        <v>215</v>
      </c>
      <c r="Q18305" t="str">
        <f>_xlfn.CONCAT(Clientes__2[[#This Row],[Nombre]], " ",Clientes__2[[#This Row],[Nombres2]], " ",Clientes__2[[#This Row],[Apellido]],)</f>
        <v>Kate  Andersen</v>
      </c>
      <c r="R18305" s="15">
        <v>24308</v>
      </c>
      <c r="S18305" s="14" t="s">
        <v>42</v>
      </c>
      <c r="T18305" s="14" t="s">
        <v>115</v>
      </c>
      <c r="U18305">
        <v>20000</v>
      </c>
      <c r="V18305">
        <v>1</v>
      </c>
      <c r="W18305" s="14" t="s">
        <v>67</v>
      </c>
      <c r="X18305" s="14" t="s">
        <v>60</v>
      </c>
    </row>
    <row r="18306" spans="1:24" x14ac:dyDescent="0.2">
      <c r="A18306">
        <v>28343</v>
      </c>
      <c r="B18306">
        <v>634</v>
      </c>
      <c r="C18306" s="14" t="s">
        <v>653</v>
      </c>
      <c r="D18306" s="14"/>
      <c r="E18306" s="14" t="s">
        <v>102</v>
      </c>
      <c r="F18306" s="15">
        <v>28466</v>
      </c>
      <c r="G18306" s="14" t="s">
        <v>43</v>
      </c>
      <c r="H18306" s="14" t="s">
        <v>115</v>
      </c>
      <c r="I18306">
        <v>30000</v>
      </c>
      <c r="J18306">
        <v>0</v>
      </c>
      <c r="K18306" s="14" t="s">
        <v>81</v>
      </c>
      <c r="L18306" s="14" t="s">
        <v>91</v>
      </c>
      <c r="O18306">
        <v>16082</v>
      </c>
      <c r="P18306">
        <v>609</v>
      </c>
      <c r="Q18306" t="str">
        <f>_xlfn.CONCAT(Clientes__2[[#This Row],[Nombre]], " ",Clientes__2[[#This Row],[Nombres2]], " ",Clientes__2[[#This Row],[Apellido]],)</f>
        <v>Shelby  Morgan</v>
      </c>
      <c r="R18306" s="15">
        <v>24980</v>
      </c>
      <c r="S18306" s="14" t="s">
        <v>43</v>
      </c>
      <c r="T18306" s="14" t="s">
        <v>115</v>
      </c>
      <c r="U18306">
        <v>70000</v>
      </c>
      <c r="V18306">
        <v>2</v>
      </c>
      <c r="W18306" s="14" t="s">
        <v>55</v>
      </c>
      <c r="X18306" s="14" t="s">
        <v>54</v>
      </c>
    </row>
    <row r="18307" spans="1:24" x14ac:dyDescent="0.2">
      <c r="A18307">
        <v>22020</v>
      </c>
      <c r="B18307">
        <v>34</v>
      </c>
      <c r="C18307" s="14" t="s">
        <v>415</v>
      </c>
      <c r="D18307" s="14"/>
      <c r="E18307" s="14" t="s">
        <v>592</v>
      </c>
      <c r="F18307" s="15">
        <v>13988</v>
      </c>
      <c r="G18307" s="14" t="s">
        <v>42</v>
      </c>
      <c r="H18307" s="14" t="s">
        <v>42</v>
      </c>
      <c r="I18307">
        <v>40000</v>
      </c>
      <c r="J18307">
        <v>2</v>
      </c>
      <c r="K18307" s="14" t="s">
        <v>55</v>
      </c>
      <c r="L18307" s="14" t="s">
        <v>66</v>
      </c>
      <c r="O18307">
        <v>23340</v>
      </c>
      <c r="P18307">
        <v>312</v>
      </c>
      <c r="Q18307" t="str">
        <f>_xlfn.CONCAT(Clientes__2[[#This Row],[Nombre]], " ",Clientes__2[[#This Row],[Nombres2]], " ",Clientes__2[[#This Row],[Apellido]],)</f>
        <v>Jaime  Shan</v>
      </c>
      <c r="R18307" s="15">
        <v>26879</v>
      </c>
      <c r="S18307" s="14" t="s">
        <v>42</v>
      </c>
      <c r="T18307" s="14" t="s">
        <v>115</v>
      </c>
      <c r="U18307">
        <v>70000</v>
      </c>
      <c r="V18307">
        <v>0</v>
      </c>
      <c r="W18307" s="14" t="s">
        <v>63</v>
      </c>
      <c r="X18307" s="14" t="s">
        <v>84</v>
      </c>
    </row>
    <row r="18308" spans="1:24" x14ac:dyDescent="0.2">
      <c r="A18308">
        <v>20925</v>
      </c>
      <c r="B18308">
        <v>189</v>
      </c>
      <c r="C18308" s="14" t="s">
        <v>826</v>
      </c>
      <c r="D18308" s="14" t="s">
        <v>126</v>
      </c>
      <c r="E18308" s="14" t="s">
        <v>369</v>
      </c>
      <c r="F18308" s="15">
        <v>28950</v>
      </c>
      <c r="G18308" s="14" t="s">
        <v>43</v>
      </c>
      <c r="H18308" s="14" t="s">
        <v>115</v>
      </c>
      <c r="I18308">
        <v>20000</v>
      </c>
      <c r="J18308">
        <v>4</v>
      </c>
      <c r="K18308" s="14" t="s">
        <v>67</v>
      </c>
      <c r="L18308" s="14" t="s">
        <v>60</v>
      </c>
      <c r="O18308">
        <v>16917</v>
      </c>
      <c r="P18308">
        <v>300</v>
      </c>
      <c r="Q18308" t="str">
        <f>_xlfn.CONCAT(Clientes__2[[#This Row],[Nombre]], " ",Clientes__2[[#This Row],[Nombres2]], " ",Clientes__2[[#This Row],[Apellido]],)</f>
        <v>Kristin D Xu</v>
      </c>
      <c r="R18308" s="15">
        <v>24871</v>
      </c>
      <c r="S18308" s="14" t="s">
        <v>42</v>
      </c>
      <c r="T18308" s="14" t="s">
        <v>42</v>
      </c>
      <c r="U18308">
        <v>120000</v>
      </c>
      <c r="V18308">
        <v>1</v>
      </c>
      <c r="W18308" s="14" t="s">
        <v>55</v>
      </c>
      <c r="X18308" s="14" t="s">
        <v>66</v>
      </c>
    </row>
    <row r="18309" spans="1:24" x14ac:dyDescent="0.2">
      <c r="A18309">
        <v>17334</v>
      </c>
      <c r="B18309">
        <v>34</v>
      </c>
      <c r="C18309" s="14" t="s">
        <v>141</v>
      </c>
      <c r="D18309" s="14" t="s">
        <v>339</v>
      </c>
      <c r="E18309" s="14" t="s">
        <v>140</v>
      </c>
      <c r="F18309" s="15">
        <v>21016</v>
      </c>
      <c r="G18309" s="14" t="s">
        <v>42</v>
      </c>
      <c r="H18309" s="14" t="s">
        <v>42</v>
      </c>
      <c r="I18309">
        <v>70000</v>
      </c>
      <c r="J18309">
        <v>1</v>
      </c>
      <c r="K18309" s="14" t="s">
        <v>63</v>
      </c>
      <c r="L18309" s="14" t="s">
        <v>54</v>
      </c>
      <c r="O18309">
        <v>25106</v>
      </c>
      <c r="P18309">
        <v>22</v>
      </c>
      <c r="Q18309" t="str">
        <f>_xlfn.CONCAT(Clientes__2[[#This Row],[Nombre]], " ",Clientes__2[[#This Row],[Nombres2]], " ",Clientes__2[[#This Row],[Apellido]],)</f>
        <v>Luis P Lopez</v>
      </c>
      <c r="R18309" s="15">
        <v>25533</v>
      </c>
      <c r="S18309" s="14" t="s">
        <v>42</v>
      </c>
      <c r="T18309" s="14" t="s">
        <v>42</v>
      </c>
      <c r="U18309">
        <v>90000</v>
      </c>
      <c r="V18309">
        <v>1</v>
      </c>
      <c r="W18309" s="14" t="s">
        <v>70</v>
      </c>
      <c r="X18309" s="14" t="s">
        <v>66</v>
      </c>
    </row>
    <row r="18310" spans="1:24" x14ac:dyDescent="0.2">
      <c r="A18310">
        <v>11127</v>
      </c>
      <c r="B18310">
        <v>361</v>
      </c>
      <c r="C18310" s="14" t="s">
        <v>234</v>
      </c>
      <c r="D18310" s="14"/>
      <c r="E18310" s="14" t="s">
        <v>269</v>
      </c>
      <c r="F18310" s="15">
        <v>27688</v>
      </c>
      <c r="G18310" s="14" t="s">
        <v>42</v>
      </c>
      <c r="H18310" s="14" t="s">
        <v>115</v>
      </c>
      <c r="I18310">
        <v>40000</v>
      </c>
      <c r="J18310">
        <v>0</v>
      </c>
      <c r="K18310" s="14" t="s">
        <v>67</v>
      </c>
      <c r="L18310" s="14" t="s">
        <v>54</v>
      </c>
      <c r="O18310">
        <v>26362</v>
      </c>
      <c r="P18310">
        <v>171</v>
      </c>
      <c r="Q18310" t="str">
        <f>_xlfn.CONCAT(Clientes__2[[#This Row],[Nombre]], " ",Clientes__2[[#This Row],[Nombres2]], " ",Clientes__2[[#This Row],[Apellido]],)</f>
        <v>Jan  Edwards</v>
      </c>
      <c r="R18310" s="15">
        <v>24184</v>
      </c>
      <c r="S18310" s="14" t="s">
        <v>42</v>
      </c>
      <c r="T18310" s="14" t="s">
        <v>115</v>
      </c>
      <c r="U18310">
        <v>20000</v>
      </c>
      <c r="V18310">
        <v>1</v>
      </c>
      <c r="W18310" s="14" t="s">
        <v>67</v>
      </c>
      <c r="X18310" s="14" t="s">
        <v>60</v>
      </c>
    </row>
    <row r="18311" spans="1:24" x14ac:dyDescent="0.2">
      <c r="A18311">
        <v>14101</v>
      </c>
      <c r="B18311">
        <v>10</v>
      </c>
      <c r="C18311" s="14" t="s">
        <v>418</v>
      </c>
      <c r="D18311" s="14" t="s">
        <v>116</v>
      </c>
      <c r="E18311" s="14" t="s">
        <v>225</v>
      </c>
      <c r="F18311" s="15">
        <v>15595</v>
      </c>
      <c r="G18311" s="14" t="s">
        <v>42</v>
      </c>
      <c r="H18311" s="14" t="s">
        <v>42</v>
      </c>
      <c r="I18311">
        <v>40000</v>
      </c>
      <c r="J18311">
        <v>2</v>
      </c>
      <c r="K18311" s="14" t="s">
        <v>55</v>
      </c>
      <c r="L18311" s="14" t="s">
        <v>66</v>
      </c>
      <c r="O18311">
        <v>22414</v>
      </c>
      <c r="P18311">
        <v>132</v>
      </c>
      <c r="Q18311" t="str">
        <f>_xlfn.CONCAT(Clientes__2[[#This Row],[Nombre]], " ",Clientes__2[[#This Row],[Nombres2]], " ",Clientes__2[[#This Row],[Apellido]],)</f>
        <v>Franklin A Lal</v>
      </c>
      <c r="R18311" s="15">
        <v>15926</v>
      </c>
      <c r="S18311" s="14" t="s">
        <v>43</v>
      </c>
      <c r="T18311" s="14" t="s">
        <v>42</v>
      </c>
      <c r="U18311">
        <v>20000</v>
      </c>
      <c r="V18311">
        <v>2</v>
      </c>
      <c r="W18311" s="14" t="s">
        <v>63</v>
      </c>
      <c r="X18311" s="14" t="s">
        <v>60</v>
      </c>
    </row>
    <row r="18312" spans="1:24" x14ac:dyDescent="0.2">
      <c r="A18312">
        <v>28784</v>
      </c>
      <c r="B18312">
        <v>307</v>
      </c>
      <c r="C18312" s="14" t="s">
        <v>844</v>
      </c>
      <c r="D18312" s="14" t="s">
        <v>116</v>
      </c>
      <c r="E18312" s="14" t="s">
        <v>739</v>
      </c>
      <c r="F18312" s="15">
        <v>21176</v>
      </c>
      <c r="G18312" s="14" t="s">
        <v>42</v>
      </c>
      <c r="H18312" s="14" t="s">
        <v>115</v>
      </c>
      <c r="I18312">
        <v>20000</v>
      </c>
      <c r="J18312">
        <v>2</v>
      </c>
      <c r="K18312" s="14" t="s">
        <v>81</v>
      </c>
      <c r="L18312" s="14" t="s">
        <v>91</v>
      </c>
      <c r="O18312">
        <v>21448</v>
      </c>
      <c r="P18312">
        <v>311</v>
      </c>
      <c r="Q18312" t="str">
        <f>_xlfn.CONCAT(Clientes__2[[#This Row],[Nombre]], " ",Clientes__2[[#This Row],[Nombres2]], " ",Clientes__2[[#This Row],[Apellido]],)</f>
        <v>Briana A Gomez</v>
      </c>
      <c r="R18312" s="15">
        <v>15800</v>
      </c>
      <c r="S18312" s="14" t="s">
        <v>42</v>
      </c>
      <c r="T18312" s="14" t="s">
        <v>115</v>
      </c>
      <c r="U18312">
        <v>80000</v>
      </c>
      <c r="V18312">
        <v>5</v>
      </c>
      <c r="W18312" s="14" t="s">
        <v>55</v>
      </c>
      <c r="X18312" s="14" t="s">
        <v>66</v>
      </c>
    </row>
    <row r="18313" spans="1:24" x14ac:dyDescent="0.2">
      <c r="A18313">
        <v>11355</v>
      </c>
      <c r="B18313">
        <v>275</v>
      </c>
      <c r="C18313" s="14" t="s">
        <v>475</v>
      </c>
      <c r="D18313" s="14"/>
      <c r="E18313" s="14" t="s">
        <v>363</v>
      </c>
      <c r="F18313" s="15">
        <v>15703</v>
      </c>
      <c r="G18313" s="14" t="s">
        <v>42</v>
      </c>
      <c r="H18313" s="14" t="s">
        <v>42</v>
      </c>
      <c r="I18313">
        <v>40000</v>
      </c>
      <c r="J18313">
        <v>1</v>
      </c>
      <c r="K18313" s="14" t="s">
        <v>70</v>
      </c>
      <c r="L18313" s="14" t="s">
        <v>91</v>
      </c>
      <c r="O18313">
        <v>26782</v>
      </c>
      <c r="P18313">
        <v>69</v>
      </c>
      <c r="Q18313" t="str">
        <f>_xlfn.CONCAT(Clientes__2[[#This Row],[Nombre]], " ",Clientes__2[[#This Row],[Nombres2]], " ",Clientes__2[[#This Row],[Apellido]],)</f>
        <v>Roberto  Gutierrez</v>
      </c>
      <c r="R18313" s="15">
        <v>29489</v>
      </c>
      <c r="S18313" s="14" t="s">
        <v>43</v>
      </c>
      <c r="T18313" s="14" t="s">
        <v>42</v>
      </c>
      <c r="U18313">
        <v>30000</v>
      </c>
      <c r="V18313">
        <v>0</v>
      </c>
      <c r="W18313" s="14" t="s">
        <v>67</v>
      </c>
      <c r="X18313" s="14" t="s">
        <v>54</v>
      </c>
    </row>
    <row r="18314" spans="1:24" x14ac:dyDescent="0.2">
      <c r="A18314">
        <v>26626</v>
      </c>
      <c r="B18314">
        <v>302</v>
      </c>
      <c r="C18314" s="14" t="s">
        <v>160</v>
      </c>
      <c r="D18314" s="14"/>
      <c r="E18314" s="14" t="s">
        <v>90</v>
      </c>
      <c r="F18314" s="15">
        <v>24556</v>
      </c>
      <c r="G18314" s="14" t="s">
        <v>43</v>
      </c>
      <c r="H18314" s="14" t="s">
        <v>42</v>
      </c>
      <c r="I18314">
        <v>60000</v>
      </c>
      <c r="J18314">
        <v>0</v>
      </c>
      <c r="K18314" s="14" t="s">
        <v>70</v>
      </c>
      <c r="L18314" s="14" t="s">
        <v>84</v>
      </c>
      <c r="O18314">
        <v>29156</v>
      </c>
      <c r="P18314">
        <v>360</v>
      </c>
      <c r="Q18314" t="str">
        <f>_xlfn.CONCAT(Clientes__2[[#This Row],[Nombre]], " ",Clientes__2[[#This Row],[Nombres2]], " ",Clientes__2[[#This Row],[Apellido]],)</f>
        <v>Dalton  Taylor</v>
      </c>
      <c r="R18314" s="15">
        <v>24767</v>
      </c>
      <c r="S18314" s="14" t="s">
        <v>43</v>
      </c>
      <c r="T18314" s="14" t="s">
        <v>115</v>
      </c>
      <c r="U18314">
        <v>60000</v>
      </c>
      <c r="V18314">
        <v>0</v>
      </c>
      <c r="W18314" s="14" t="s">
        <v>70</v>
      </c>
      <c r="X18314" s="14" t="s">
        <v>84</v>
      </c>
    </row>
    <row r="18315" spans="1:24" x14ac:dyDescent="0.2">
      <c r="A18315">
        <v>28541</v>
      </c>
      <c r="B18315">
        <v>208</v>
      </c>
      <c r="C18315" s="14" t="s">
        <v>255</v>
      </c>
      <c r="D18315" s="14" t="s">
        <v>126</v>
      </c>
      <c r="E18315" s="14" t="s">
        <v>230</v>
      </c>
      <c r="F18315" s="15">
        <v>27122</v>
      </c>
      <c r="G18315" s="14" t="s">
        <v>43</v>
      </c>
      <c r="H18315" s="14" t="s">
        <v>115</v>
      </c>
      <c r="I18315">
        <v>30000</v>
      </c>
      <c r="J18315">
        <v>0</v>
      </c>
      <c r="K18315" s="14" t="s">
        <v>63</v>
      </c>
      <c r="L18315" s="14" t="s">
        <v>91</v>
      </c>
      <c r="O18315">
        <v>25052</v>
      </c>
      <c r="P18315">
        <v>18</v>
      </c>
      <c r="Q18315" t="str">
        <f>_xlfn.CONCAT(Clientes__2[[#This Row],[Nombre]], " ",Clientes__2[[#This Row],[Nombres2]], " ",Clientes__2[[#This Row],[Apellido]],)</f>
        <v>Isabella D Perez</v>
      </c>
      <c r="R18315" s="15">
        <v>20478</v>
      </c>
      <c r="S18315" s="14" t="s">
        <v>43</v>
      </c>
      <c r="T18315" s="14" t="s">
        <v>115</v>
      </c>
      <c r="U18315">
        <v>80000</v>
      </c>
      <c r="V18315">
        <v>2</v>
      </c>
      <c r="W18315" s="14" t="s">
        <v>67</v>
      </c>
      <c r="X18315" s="14" t="s">
        <v>54</v>
      </c>
    </row>
    <row r="18316" spans="1:24" x14ac:dyDescent="0.2">
      <c r="A18316">
        <v>18199</v>
      </c>
      <c r="B18316">
        <v>7</v>
      </c>
      <c r="C18316" s="14" t="s">
        <v>484</v>
      </c>
      <c r="D18316" s="14" t="s">
        <v>43</v>
      </c>
      <c r="E18316" s="14" t="s">
        <v>140</v>
      </c>
      <c r="F18316" s="15">
        <v>27098</v>
      </c>
      <c r="G18316" s="14" t="s">
        <v>43</v>
      </c>
      <c r="H18316" s="14" t="s">
        <v>115</v>
      </c>
      <c r="I18316">
        <v>130000</v>
      </c>
      <c r="J18316">
        <v>4</v>
      </c>
      <c r="K18316" s="14" t="s">
        <v>67</v>
      </c>
      <c r="L18316" s="14" t="s">
        <v>66</v>
      </c>
      <c r="O18316">
        <v>24917</v>
      </c>
      <c r="P18316">
        <v>28</v>
      </c>
      <c r="Q18316" t="str">
        <f>_xlfn.CONCAT(Clientes__2[[#This Row],[Nombre]], " ",Clientes__2[[#This Row],[Nombres2]], " ",Clientes__2[[#This Row],[Apellido]],)</f>
        <v>Brandy S Lopez</v>
      </c>
      <c r="R18316" s="15">
        <v>25770</v>
      </c>
      <c r="S18316" s="14" t="s">
        <v>43</v>
      </c>
      <c r="T18316" s="14" t="s">
        <v>42</v>
      </c>
      <c r="U18316">
        <v>90000</v>
      </c>
      <c r="V18316">
        <v>0</v>
      </c>
      <c r="W18316" s="14" t="s">
        <v>55</v>
      </c>
      <c r="X18316" s="14" t="s">
        <v>84</v>
      </c>
    </row>
    <row r="18317" spans="1:24" x14ac:dyDescent="0.2">
      <c r="A18317">
        <v>13739</v>
      </c>
      <c r="B18317">
        <v>635</v>
      </c>
      <c r="C18317" s="14" t="s">
        <v>217</v>
      </c>
      <c r="D18317" s="14" t="s">
        <v>260</v>
      </c>
      <c r="E18317" s="14" t="s">
        <v>314</v>
      </c>
      <c r="F18317" s="15">
        <v>20682</v>
      </c>
      <c r="G18317" s="14" t="s">
        <v>42</v>
      </c>
      <c r="H18317" s="14" t="s">
        <v>42</v>
      </c>
      <c r="I18317">
        <v>40000</v>
      </c>
      <c r="J18317">
        <v>1</v>
      </c>
      <c r="K18317" s="14" t="s">
        <v>63</v>
      </c>
      <c r="L18317" s="14" t="s">
        <v>91</v>
      </c>
      <c r="O18317">
        <v>22653</v>
      </c>
      <c r="P18317">
        <v>256</v>
      </c>
      <c r="Q18317" t="str">
        <f>_xlfn.CONCAT(Clientes__2[[#This Row],[Nombre]], " ",Clientes__2[[#This Row],[Nombres2]], " ",Clientes__2[[#This Row],[Apellido]],)</f>
        <v>Jason H Coleman</v>
      </c>
      <c r="R18317" s="15">
        <v>23910</v>
      </c>
      <c r="S18317" s="14" t="s">
        <v>43</v>
      </c>
      <c r="T18317" s="14" t="s">
        <v>115</v>
      </c>
      <c r="U18317">
        <v>20000</v>
      </c>
      <c r="V18317">
        <v>2</v>
      </c>
      <c r="W18317" s="14" t="s">
        <v>67</v>
      </c>
      <c r="X18317" s="14" t="s">
        <v>60</v>
      </c>
    </row>
    <row r="18318" spans="1:24" x14ac:dyDescent="0.2">
      <c r="A18318">
        <v>19811</v>
      </c>
      <c r="B18318">
        <v>552</v>
      </c>
      <c r="C18318" s="14" t="s">
        <v>416</v>
      </c>
      <c r="D18318" s="14"/>
      <c r="E18318" s="14" t="s">
        <v>410</v>
      </c>
      <c r="F18318" s="15">
        <v>21115</v>
      </c>
      <c r="G18318" s="14" t="s">
        <v>42</v>
      </c>
      <c r="H18318" s="14" t="s">
        <v>42</v>
      </c>
      <c r="I18318">
        <v>60000</v>
      </c>
      <c r="J18318">
        <v>2</v>
      </c>
      <c r="K18318" s="14" t="s">
        <v>67</v>
      </c>
      <c r="L18318" s="14" t="s">
        <v>84</v>
      </c>
      <c r="O18318">
        <v>24582</v>
      </c>
      <c r="P18318">
        <v>276</v>
      </c>
      <c r="Q18318" t="str">
        <f>_xlfn.CONCAT(Clientes__2[[#This Row],[Nombre]], " ",Clientes__2[[#This Row],[Nombres2]], " ",Clientes__2[[#This Row],[Apellido]],)</f>
        <v>Evan  Allen</v>
      </c>
      <c r="R18318" s="15">
        <v>17464</v>
      </c>
      <c r="S18318" s="14" t="s">
        <v>42</v>
      </c>
      <c r="T18318" s="14" t="s">
        <v>115</v>
      </c>
      <c r="U18318">
        <v>160000</v>
      </c>
      <c r="V18318">
        <v>5</v>
      </c>
      <c r="W18318" s="14" t="s">
        <v>81</v>
      </c>
      <c r="X18318" s="14" t="s">
        <v>84</v>
      </c>
    </row>
    <row r="18319" spans="1:24" x14ac:dyDescent="0.2">
      <c r="A18319">
        <v>16801</v>
      </c>
      <c r="B18319">
        <v>609</v>
      </c>
      <c r="C18319" s="14" t="s">
        <v>231</v>
      </c>
      <c r="D18319" s="14"/>
      <c r="E18319" s="14" t="s">
        <v>383</v>
      </c>
      <c r="F18319" s="15">
        <v>17920</v>
      </c>
      <c r="G18319" s="14" t="s">
        <v>43</v>
      </c>
      <c r="H18319" s="14" t="s">
        <v>115</v>
      </c>
      <c r="I18319">
        <v>60000</v>
      </c>
      <c r="J18319">
        <v>2</v>
      </c>
      <c r="K18319" s="14" t="s">
        <v>63</v>
      </c>
      <c r="L18319" s="14" t="s">
        <v>84</v>
      </c>
      <c r="O18319">
        <v>24689</v>
      </c>
      <c r="P18319">
        <v>229</v>
      </c>
      <c r="Q18319" t="str">
        <f>_xlfn.CONCAT(Clientes__2[[#This Row],[Nombre]], " ",Clientes__2[[#This Row],[Nombres2]], " ",Clientes__2[[#This Row],[Apellido]],)</f>
        <v>Jasmine  Henderson</v>
      </c>
      <c r="R18319" s="15">
        <v>27055</v>
      </c>
      <c r="S18319" s="14" t="s">
        <v>42</v>
      </c>
      <c r="T18319" s="14" t="s">
        <v>115</v>
      </c>
      <c r="U18319">
        <v>30000</v>
      </c>
      <c r="V18319">
        <v>0</v>
      </c>
      <c r="W18319" s="14" t="s">
        <v>63</v>
      </c>
      <c r="X18319" s="14" t="s">
        <v>91</v>
      </c>
    </row>
    <row r="18320" spans="1:24" x14ac:dyDescent="0.2">
      <c r="A18320">
        <v>14619</v>
      </c>
      <c r="B18320">
        <v>618</v>
      </c>
      <c r="C18320" s="14" t="s">
        <v>587</v>
      </c>
      <c r="D18320" s="14" t="s">
        <v>46</v>
      </c>
      <c r="E18320" s="14" t="s">
        <v>237</v>
      </c>
      <c r="F18320" s="15">
        <v>23068</v>
      </c>
      <c r="G18320" s="14" t="s">
        <v>42</v>
      </c>
      <c r="H18320" s="14" t="s">
        <v>42</v>
      </c>
      <c r="I18320">
        <v>60000</v>
      </c>
      <c r="J18320">
        <v>3</v>
      </c>
      <c r="K18320" s="14" t="s">
        <v>70</v>
      </c>
      <c r="L18320" s="14" t="s">
        <v>84</v>
      </c>
      <c r="O18320">
        <v>24502</v>
      </c>
      <c r="P18320">
        <v>13</v>
      </c>
      <c r="Q18320" t="str">
        <f>_xlfn.CONCAT(Clientes__2[[#This Row],[Nombre]], " ",Clientes__2[[#This Row],[Nombres2]], " ",Clientes__2[[#This Row],[Apellido]],)</f>
        <v>Nathaniel L Sanders</v>
      </c>
      <c r="R18320" s="15">
        <v>14835</v>
      </c>
      <c r="S18320" s="14" t="s">
        <v>42</v>
      </c>
      <c r="T18320" s="14" t="s">
        <v>42</v>
      </c>
      <c r="U18320">
        <v>40000</v>
      </c>
      <c r="V18320">
        <v>2</v>
      </c>
      <c r="W18320" s="14" t="s">
        <v>55</v>
      </c>
      <c r="X18320" s="14" t="s">
        <v>66</v>
      </c>
    </row>
    <row r="18321" spans="1:24" x14ac:dyDescent="0.2">
      <c r="A18321">
        <v>18627</v>
      </c>
      <c r="B18321">
        <v>245</v>
      </c>
      <c r="C18321" s="14" t="s">
        <v>805</v>
      </c>
      <c r="D18321" s="14" t="s">
        <v>123</v>
      </c>
      <c r="E18321" s="14" t="s">
        <v>739</v>
      </c>
      <c r="F18321" s="15">
        <v>26551</v>
      </c>
      <c r="G18321" s="14" t="s">
        <v>43</v>
      </c>
      <c r="H18321" s="14" t="s">
        <v>115</v>
      </c>
      <c r="I18321">
        <v>40000</v>
      </c>
      <c r="J18321">
        <v>2</v>
      </c>
      <c r="K18321" s="14" t="s">
        <v>63</v>
      </c>
      <c r="L18321" s="14" t="s">
        <v>91</v>
      </c>
      <c r="O18321">
        <v>24441</v>
      </c>
      <c r="P18321">
        <v>648</v>
      </c>
      <c r="Q18321" t="str">
        <f>_xlfn.CONCAT(Clientes__2[[#This Row],[Nombre]], " ",Clientes__2[[#This Row],[Nombres2]], " ",Clientes__2[[#This Row],[Apellido]],)</f>
        <v>Kristine E Gomez</v>
      </c>
      <c r="R18321" s="15">
        <v>18896</v>
      </c>
      <c r="S18321" s="14" t="s">
        <v>43</v>
      </c>
      <c r="T18321" s="14" t="s">
        <v>42</v>
      </c>
      <c r="U18321">
        <v>40000</v>
      </c>
      <c r="V18321">
        <v>3</v>
      </c>
      <c r="W18321" s="14" t="s">
        <v>63</v>
      </c>
      <c r="X18321" s="14" t="s">
        <v>84</v>
      </c>
    </row>
    <row r="18322" spans="1:24" x14ac:dyDescent="0.2">
      <c r="A18322">
        <v>23817</v>
      </c>
      <c r="B18322">
        <v>543</v>
      </c>
      <c r="C18322" s="14" t="s">
        <v>99</v>
      </c>
      <c r="D18322" s="14" t="s">
        <v>42</v>
      </c>
      <c r="E18322" s="14" t="s">
        <v>288</v>
      </c>
      <c r="F18322" s="15">
        <v>21778</v>
      </c>
      <c r="G18322" s="14" t="s">
        <v>42</v>
      </c>
      <c r="H18322" s="14" t="s">
        <v>115</v>
      </c>
      <c r="I18322">
        <v>40000</v>
      </c>
      <c r="J18322">
        <v>2</v>
      </c>
      <c r="K18322" s="14" t="s">
        <v>63</v>
      </c>
      <c r="L18322" s="14" t="s">
        <v>91</v>
      </c>
      <c r="O18322">
        <v>22681</v>
      </c>
      <c r="P18322">
        <v>220</v>
      </c>
      <c r="Q18322" t="str">
        <f>_xlfn.CONCAT(Clientes__2[[#This Row],[Nombre]], " ",Clientes__2[[#This Row],[Nombres2]], " ",Clientes__2[[#This Row],[Apellido]],)</f>
        <v>Kaitlyn M Murphy</v>
      </c>
      <c r="R18322" s="15">
        <v>23335</v>
      </c>
      <c r="S18322" s="14" t="s">
        <v>43</v>
      </c>
      <c r="T18322" s="14" t="s">
        <v>42</v>
      </c>
      <c r="U18322">
        <v>30000</v>
      </c>
      <c r="V18322">
        <v>2</v>
      </c>
      <c r="W18322" s="14" t="s">
        <v>63</v>
      </c>
      <c r="X18322" s="14" t="s">
        <v>91</v>
      </c>
    </row>
    <row r="18323" spans="1:24" x14ac:dyDescent="0.2">
      <c r="A18323">
        <v>15106</v>
      </c>
      <c r="B18323">
        <v>265</v>
      </c>
      <c r="C18323" s="14" t="s">
        <v>590</v>
      </c>
      <c r="D18323" s="14" t="s">
        <v>44</v>
      </c>
      <c r="E18323" s="14" t="s">
        <v>476</v>
      </c>
      <c r="F18323" s="15">
        <v>20035</v>
      </c>
      <c r="G18323" s="14" t="s">
        <v>42</v>
      </c>
      <c r="H18323" s="14" t="s">
        <v>42</v>
      </c>
      <c r="I18323">
        <v>170000</v>
      </c>
      <c r="J18323">
        <v>3</v>
      </c>
      <c r="K18323" s="14" t="s">
        <v>67</v>
      </c>
      <c r="L18323" s="14" t="s">
        <v>84</v>
      </c>
      <c r="O18323">
        <v>26701</v>
      </c>
      <c r="P18323">
        <v>63</v>
      </c>
      <c r="Q18323" t="str">
        <f>_xlfn.CONCAT(Clientes__2[[#This Row],[Nombre]], " ",Clientes__2[[#This Row],[Nombres2]], " ",Clientes__2[[#This Row],[Apellido]],)</f>
        <v>Shannon R Navarro</v>
      </c>
      <c r="R18323" s="15">
        <v>22716</v>
      </c>
      <c r="S18323" s="14" t="s">
        <v>42</v>
      </c>
      <c r="T18323" s="14" t="s">
        <v>115</v>
      </c>
      <c r="U18323">
        <v>80000</v>
      </c>
      <c r="V18323">
        <v>5</v>
      </c>
      <c r="W18323" s="14" t="s">
        <v>63</v>
      </c>
      <c r="X18323" s="14" t="s">
        <v>84</v>
      </c>
    </row>
    <row r="18324" spans="1:24" x14ac:dyDescent="0.2">
      <c r="A18324">
        <v>15861</v>
      </c>
      <c r="B18324">
        <v>299</v>
      </c>
      <c r="C18324" s="14" t="s">
        <v>538</v>
      </c>
      <c r="D18324" s="14" t="s">
        <v>43</v>
      </c>
      <c r="E18324" s="14" t="s">
        <v>533</v>
      </c>
      <c r="F18324" s="15">
        <v>26445</v>
      </c>
      <c r="G18324" s="14" t="s">
        <v>43</v>
      </c>
      <c r="H18324" s="14" t="s">
        <v>42</v>
      </c>
      <c r="I18324">
        <v>40000</v>
      </c>
      <c r="J18324">
        <v>4</v>
      </c>
      <c r="K18324" s="14" t="s">
        <v>63</v>
      </c>
      <c r="L18324" s="14" t="s">
        <v>91</v>
      </c>
      <c r="O18324">
        <v>22002</v>
      </c>
      <c r="P18324">
        <v>7</v>
      </c>
      <c r="Q18324" t="str">
        <f>_xlfn.CONCAT(Clientes__2[[#This Row],[Nombre]], " ",Clientes__2[[#This Row],[Nombres2]], " ",Clientes__2[[#This Row],[Apellido]],)</f>
        <v>Damien S Zhao</v>
      </c>
      <c r="R18324" s="15">
        <v>13367</v>
      </c>
      <c r="S18324" s="14" t="s">
        <v>42</v>
      </c>
      <c r="T18324" s="14" t="s">
        <v>115</v>
      </c>
      <c r="U18324">
        <v>30000</v>
      </c>
      <c r="V18324">
        <v>2</v>
      </c>
      <c r="W18324" s="14" t="s">
        <v>63</v>
      </c>
      <c r="X18324" s="14" t="s">
        <v>91</v>
      </c>
    </row>
    <row r="18325" spans="1:24" x14ac:dyDescent="0.2">
      <c r="A18325">
        <v>14612</v>
      </c>
      <c r="B18325">
        <v>300</v>
      </c>
      <c r="C18325" s="14" t="s">
        <v>514</v>
      </c>
      <c r="D18325" s="14" t="s">
        <v>42</v>
      </c>
      <c r="E18325" s="14" t="s">
        <v>215</v>
      </c>
      <c r="F18325" s="15">
        <v>23212</v>
      </c>
      <c r="G18325" s="14" t="s">
        <v>42</v>
      </c>
      <c r="H18325" s="14" t="s">
        <v>42</v>
      </c>
      <c r="I18325">
        <v>60000</v>
      </c>
      <c r="J18325">
        <v>4</v>
      </c>
      <c r="K18325" s="14" t="s">
        <v>55</v>
      </c>
      <c r="L18325" s="14" t="s">
        <v>84</v>
      </c>
      <c r="O18325">
        <v>16056</v>
      </c>
      <c r="P18325">
        <v>212</v>
      </c>
      <c r="Q18325" t="str">
        <f>_xlfn.CONCAT(Clientes__2[[#This Row],[Nombre]], " ",Clientes__2[[#This Row],[Nombres2]], " ",Clientes__2[[#This Row],[Apellido]],)</f>
        <v>Ernest M Zhang</v>
      </c>
      <c r="R18325" s="15">
        <v>20353</v>
      </c>
      <c r="S18325" s="14" t="s">
        <v>42</v>
      </c>
      <c r="T18325" s="14" t="s">
        <v>115</v>
      </c>
      <c r="U18325">
        <v>10000</v>
      </c>
      <c r="V18325">
        <v>2</v>
      </c>
      <c r="W18325" s="14" t="s">
        <v>63</v>
      </c>
      <c r="X18325" s="14" t="s">
        <v>60</v>
      </c>
    </row>
    <row r="18326" spans="1:24" x14ac:dyDescent="0.2">
      <c r="A18326">
        <v>20888</v>
      </c>
      <c r="B18326">
        <v>224</v>
      </c>
      <c r="C18326" s="14" t="s">
        <v>392</v>
      </c>
      <c r="D18326" s="14" t="s">
        <v>339</v>
      </c>
      <c r="E18326" s="14" t="s">
        <v>228</v>
      </c>
      <c r="F18326" s="15">
        <v>24128</v>
      </c>
      <c r="G18326" s="14" t="s">
        <v>43</v>
      </c>
      <c r="H18326" s="14" t="s">
        <v>42</v>
      </c>
      <c r="I18326">
        <v>10000</v>
      </c>
      <c r="J18326">
        <v>4</v>
      </c>
      <c r="K18326" s="14" t="s">
        <v>81</v>
      </c>
      <c r="L18326" s="14" t="s">
        <v>60</v>
      </c>
      <c r="O18326">
        <v>19683</v>
      </c>
      <c r="P18326">
        <v>545</v>
      </c>
      <c r="Q18326" t="str">
        <f>_xlfn.CONCAT(Clientes__2[[#This Row],[Nombre]], " ",Clientes__2[[#This Row],[Nombres2]], " ",Clientes__2[[#This Row],[Apellido]],)</f>
        <v>Clayton P Raje</v>
      </c>
      <c r="R18326" s="15">
        <v>26305</v>
      </c>
      <c r="S18326" s="14" t="s">
        <v>42</v>
      </c>
      <c r="T18326" s="14" t="s">
        <v>42</v>
      </c>
      <c r="U18326">
        <v>60000</v>
      </c>
      <c r="V18326">
        <v>1</v>
      </c>
      <c r="W18326" s="14" t="s">
        <v>70</v>
      </c>
      <c r="X18326" s="14" t="s">
        <v>54</v>
      </c>
    </row>
    <row r="18327" spans="1:24" x14ac:dyDescent="0.2">
      <c r="A18327">
        <v>19071</v>
      </c>
      <c r="B18327">
        <v>245</v>
      </c>
      <c r="C18327" s="14" t="s">
        <v>685</v>
      </c>
      <c r="D18327" s="14"/>
      <c r="E18327" s="14" t="s">
        <v>259</v>
      </c>
      <c r="F18327" s="15">
        <v>18368</v>
      </c>
      <c r="G18327" s="14" t="s">
        <v>42</v>
      </c>
      <c r="H18327" s="14" t="s">
        <v>42</v>
      </c>
      <c r="I18327">
        <v>130000</v>
      </c>
      <c r="J18327">
        <v>4</v>
      </c>
      <c r="K18327" s="14" t="s">
        <v>67</v>
      </c>
      <c r="L18327" s="14" t="s">
        <v>66</v>
      </c>
      <c r="O18327">
        <v>21799</v>
      </c>
      <c r="P18327">
        <v>543</v>
      </c>
      <c r="Q18327" t="str">
        <f>_xlfn.CONCAT(Clientes__2[[#This Row],[Nombre]], " ",Clientes__2[[#This Row],[Nombres2]], " ",Clientes__2[[#This Row],[Apellido]],)</f>
        <v>Joe  Jimenez</v>
      </c>
      <c r="R18327" s="15">
        <v>18533</v>
      </c>
      <c r="S18327" s="14" t="s">
        <v>42</v>
      </c>
      <c r="T18327" s="14" t="s">
        <v>42</v>
      </c>
      <c r="U18327">
        <v>60000</v>
      </c>
      <c r="V18327">
        <v>2</v>
      </c>
      <c r="W18327" s="14" t="s">
        <v>63</v>
      </c>
      <c r="X18327" s="14" t="s">
        <v>84</v>
      </c>
    </row>
    <row r="18328" spans="1:24" x14ac:dyDescent="0.2">
      <c r="A18328">
        <v>19934</v>
      </c>
      <c r="B18328">
        <v>165</v>
      </c>
      <c r="C18328" s="14" t="s">
        <v>362</v>
      </c>
      <c r="D18328" s="14"/>
      <c r="E18328" s="14" t="s">
        <v>122</v>
      </c>
      <c r="F18328" s="15">
        <v>18806</v>
      </c>
      <c r="G18328" s="14" t="s">
        <v>42</v>
      </c>
      <c r="H18328" s="14" t="s">
        <v>42</v>
      </c>
      <c r="I18328">
        <v>80000</v>
      </c>
      <c r="J18328">
        <v>5</v>
      </c>
      <c r="K18328" s="14" t="s">
        <v>67</v>
      </c>
      <c r="L18328" s="14" t="s">
        <v>84</v>
      </c>
      <c r="O18328">
        <v>28770</v>
      </c>
      <c r="P18328">
        <v>552</v>
      </c>
      <c r="Q18328" t="str">
        <f>_xlfn.CONCAT(Clientes__2[[#This Row],[Nombre]], " ",Clientes__2[[#This Row],[Nombres2]], " ",Clientes__2[[#This Row],[Apellido]],)</f>
        <v>Neil  Blanco</v>
      </c>
      <c r="R18328" s="15">
        <v>24290</v>
      </c>
      <c r="S18328" s="14" t="s">
        <v>42</v>
      </c>
      <c r="T18328" s="14" t="s">
        <v>42</v>
      </c>
      <c r="U18328">
        <v>80000</v>
      </c>
      <c r="V18328">
        <v>0</v>
      </c>
      <c r="W18328" s="14" t="s">
        <v>70</v>
      </c>
      <c r="X18328" s="14" t="s">
        <v>54</v>
      </c>
    </row>
    <row r="18329" spans="1:24" x14ac:dyDescent="0.2">
      <c r="A18329">
        <v>26335</v>
      </c>
      <c r="B18329">
        <v>301</v>
      </c>
      <c r="C18329" s="14" t="s">
        <v>848</v>
      </c>
      <c r="D18329" s="14" t="s">
        <v>128</v>
      </c>
      <c r="E18329" s="14" t="s">
        <v>638</v>
      </c>
      <c r="F18329" s="15">
        <v>24236</v>
      </c>
      <c r="G18329" s="14" t="s">
        <v>42</v>
      </c>
      <c r="H18329" s="14" t="s">
        <v>115</v>
      </c>
      <c r="I18329">
        <v>80000</v>
      </c>
      <c r="J18329">
        <v>3</v>
      </c>
      <c r="K18329" s="14" t="s">
        <v>55</v>
      </c>
      <c r="L18329" s="14" t="s">
        <v>54</v>
      </c>
      <c r="O18329">
        <v>22123</v>
      </c>
      <c r="P18329">
        <v>300</v>
      </c>
      <c r="Q18329" t="str">
        <f>_xlfn.CONCAT(Clientes__2[[#This Row],[Nombre]], " ",Clientes__2[[#This Row],[Nombres2]], " ",Clientes__2[[#This Row],[Apellido]],)</f>
        <v>April C Pal</v>
      </c>
      <c r="R18329" s="15">
        <v>13608</v>
      </c>
      <c r="S18329" s="14" t="s">
        <v>43</v>
      </c>
      <c r="T18329" s="14" t="s">
        <v>115</v>
      </c>
      <c r="U18329">
        <v>60000</v>
      </c>
      <c r="V18329">
        <v>3</v>
      </c>
      <c r="W18329" s="14" t="s">
        <v>70</v>
      </c>
      <c r="X18329" s="14" t="s">
        <v>66</v>
      </c>
    </row>
    <row r="18330" spans="1:24" x14ac:dyDescent="0.2">
      <c r="A18330">
        <v>17595</v>
      </c>
      <c r="B18330">
        <v>60</v>
      </c>
      <c r="C18330" s="14" t="s">
        <v>620</v>
      </c>
      <c r="D18330" s="14" t="s">
        <v>46</v>
      </c>
      <c r="E18330" s="14" t="s">
        <v>136</v>
      </c>
      <c r="F18330" s="15">
        <v>24569</v>
      </c>
      <c r="G18330" s="14" t="s">
        <v>42</v>
      </c>
      <c r="H18330" s="14" t="s">
        <v>42</v>
      </c>
      <c r="I18330">
        <v>50000</v>
      </c>
      <c r="J18330">
        <v>2</v>
      </c>
      <c r="K18330" s="14" t="s">
        <v>55</v>
      </c>
      <c r="L18330" s="14" t="s">
        <v>54</v>
      </c>
      <c r="O18330">
        <v>22423</v>
      </c>
      <c r="P18330">
        <v>196</v>
      </c>
      <c r="Q18330" t="str">
        <f>_xlfn.CONCAT(Clientes__2[[#This Row],[Nombre]], " ",Clientes__2[[#This Row],[Nombres2]], " ",Clientes__2[[#This Row],[Apellido]],)</f>
        <v>Benjamin L Garcia</v>
      </c>
      <c r="R18330" s="15">
        <v>21231</v>
      </c>
      <c r="S18330" s="14" t="s">
        <v>43</v>
      </c>
      <c r="T18330" s="14" t="s">
        <v>42</v>
      </c>
      <c r="U18330">
        <v>20000</v>
      </c>
      <c r="V18330">
        <v>2</v>
      </c>
      <c r="W18330" s="14" t="s">
        <v>63</v>
      </c>
      <c r="X18330" s="14" t="s">
        <v>60</v>
      </c>
    </row>
    <row r="18331" spans="1:24" x14ac:dyDescent="0.2">
      <c r="A18331">
        <v>20268</v>
      </c>
      <c r="B18331">
        <v>36</v>
      </c>
      <c r="C18331" s="14" t="s">
        <v>299</v>
      </c>
      <c r="D18331" s="14"/>
      <c r="E18331" s="14" t="s">
        <v>642</v>
      </c>
      <c r="F18331" s="15">
        <v>22107</v>
      </c>
      <c r="G18331" s="14" t="s">
        <v>42</v>
      </c>
      <c r="H18331" s="14" t="s">
        <v>42</v>
      </c>
      <c r="I18331">
        <v>70000</v>
      </c>
      <c r="J18331">
        <v>5</v>
      </c>
      <c r="K18331" s="14" t="s">
        <v>63</v>
      </c>
      <c r="L18331" s="14" t="s">
        <v>54</v>
      </c>
      <c r="O18331">
        <v>18907</v>
      </c>
      <c r="P18331">
        <v>22</v>
      </c>
      <c r="Q18331" t="str">
        <f>_xlfn.CONCAT(Clientes__2[[#This Row],[Nombre]], " ",Clientes__2[[#This Row],[Nombres2]], " ",Clientes__2[[#This Row],[Apellido]],)</f>
        <v>Jorge  He</v>
      </c>
      <c r="R18331" s="15">
        <v>19132</v>
      </c>
      <c r="S18331" s="14" t="s">
        <v>42</v>
      </c>
      <c r="T18331" s="14" t="s">
        <v>115</v>
      </c>
      <c r="U18331">
        <v>30000</v>
      </c>
      <c r="V18331">
        <v>3</v>
      </c>
      <c r="W18331" s="14" t="s">
        <v>67</v>
      </c>
      <c r="X18331" s="14" t="s">
        <v>54</v>
      </c>
    </row>
    <row r="18332" spans="1:24" x14ac:dyDescent="0.2">
      <c r="A18332">
        <v>18853</v>
      </c>
      <c r="B18332">
        <v>539</v>
      </c>
      <c r="C18332" s="14" t="s">
        <v>745</v>
      </c>
      <c r="D18332" s="14"/>
      <c r="E18332" s="14" t="s">
        <v>257</v>
      </c>
      <c r="F18332" s="15">
        <v>19919</v>
      </c>
      <c r="G18332" s="14" t="s">
        <v>42</v>
      </c>
      <c r="H18332" s="14" t="s">
        <v>115</v>
      </c>
      <c r="I18332">
        <v>80000</v>
      </c>
      <c r="J18332">
        <v>3</v>
      </c>
      <c r="K18332" s="14" t="s">
        <v>81</v>
      </c>
      <c r="L18332" s="14" t="s">
        <v>54</v>
      </c>
      <c r="O18332">
        <v>21187</v>
      </c>
      <c r="P18332">
        <v>16</v>
      </c>
      <c r="Q18332" t="str">
        <f>_xlfn.CONCAT(Clientes__2[[#This Row],[Nombre]], " ",Clientes__2[[#This Row],[Nombres2]], " ",Clientes__2[[#This Row],[Apellido]],)</f>
        <v>Jacqueline  Gray</v>
      </c>
      <c r="R18332" s="15">
        <v>23666</v>
      </c>
      <c r="S18332" s="14" t="s">
        <v>42</v>
      </c>
      <c r="T18332" s="14" t="s">
        <v>42</v>
      </c>
      <c r="U18332">
        <v>60000</v>
      </c>
      <c r="V18332">
        <v>3</v>
      </c>
      <c r="W18332" s="14" t="s">
        <v>55</v>
      </c>
      <c r="X18332" s="14" t="s">
        <v>84</v>
      </c>
    </row>
    <row r="18333" spans="1:24" x14ac:dyDescent="0.2">
      <c r="A18333">
        <v>18447</v>
      </c>
      <c r="B18333">
        <v>5</v>
      </c>
      <c r="C18333" s="14" t="s">
        <v>606</v>
      </c>
      <c r="D18333" s="14"/>
      <c r="E18333" s="14" t="s">
        <v>489</v>
      </c>
      <c r="F18333" s="15">
        <v>17800</v>
      </c>
      <c r="G18333" s="14" t="s">
        <v>42</v>
      </c>
      <c r="H18333" s="14" t="s">
        <v>115</v>
      </c>
      <c r="I18333">
        <v>10000</v>
      </c>
      <c r="J18333">
        <v>2</v>
      </c>
      <c r="K18333" s="14" t="s">
        <v>81</v>
      </c>
      <c r="L18333" s="14" t="s">
        <v>91</v>
      </c>
      <c r="O18333">
        <v>12233</v>
      </c>
      <c r="P18333">
        <v>254</v>
      </c>
      <c r="Q18333" t="str">
        <f>_xlfn.CONCAT(Clientes__2[[#This Row],[Nombre]], " ",Clientes__2[[#This Row],[Nombres2]], " ",Clientes__2[[#This Row],[Apellido]],)</f>
        <v>Renee  Ortega</v>
      </c>
      <c r="R18333" s="15">
        <v>20218</v>
      </c>
      <c r="S18333" s="14" t="s">
        <v>42</v>
      </c>
      <c r="T18333" s="14" t="s">
        <v>42</v>
      </c>
      <c r="U18333">
        <v>10000</v>
      </c>
      <c r="V18333">
        <v>2</v>
      </c>
      <c r="W18333" s="14" t="s">
        <v>63</v>
      </c>
      <c r="X18333" s="14" t="s">
        <v>60</v>
      </c>
    </row>
    <row r="18334" spans="1:24" x14ac:dyDescent="0.2">
      <c r="A18334">
        <v>16431</v>
      </c>
      <c r="B18334">
        <v>199</v>
      </c>
      <c r="C18334" s="14" t="s">
        <v>163</v>
      </c>
      <c r="D18334" s="14"/>
      <c r="E18334" s="14" t="s">
        <v>93</v>
      </c>
      <c r="F18334" s="15">
        <v>23988</v>
      </c>
      <c r="G18334" s="14" t="s">
        <v>43</v>
      </c>
      <c r="H18334" s="14" t="s">
        <v>42</v>
      </c>
      <c r="I18334">
        <v>30000</v>
      </c>
      <c r="J18334">
        <v>2</v>
      </c>
      <c r="K18334" s="14" t="s">
        <v>63</v>
      </c>
      <c r="L18334" s="14" t="s">
        <v>91</v>
      </c>
      <c r="O18334">
        <v>29421</v>
      </c>
      <c r="P18334">
        <v>223</v>
      </c>
      <c r="Q18334" t="str">
        <f>_xlfn.CONCAT(Clientes__2[[#This Row],[Nombre]], " ",Clientes__2[[#This Row],[Nombres2]], " ",Clientes__2[[#This Row],[Apellido]],)</f>
        <v>Jermaine  Rodriguez</v>
      </c>
      <c r="R18334" s="15">
        <v>27809</v>
      </c>
      <c r="S18334" s="14" t="s">
        <v>43</v>
      </c>
      <c r="T18334" s="14" t="s">
        <v>42</v>
      </c>
      <c r="U18334">
        <v>20000</v>
      </c>
      <c r="V18334">
        <v>0</v>
      </c>
      <c r="W18334" s="14" t="s">
        <v>67</v>
      </c>
      <c r="X18334" s="14" t="s">
        <v>60</v>
      </c>
    </row>
    <row r="18335" spans="1:24" x14ac:dyDescent="0.2">
      <c r="A18335">
        <v>17337</v>
      </c>
      <c r="B18335">
        <v>70</v>
      </c>
      <c r="C18335" s="14" t="s">
        <v>306</v>
      </c>
      <c r="D18335" s="14" t="s">
        <v>40</v>
      </c>
      <c r="E18335" s="14" t="s">
        <v>62</v>
      </c>
      <c r="F18335" s="15">
        <v>27625</v>
      </c>
      <c r="G18335" s="14" t="s">
        <v>43</v>
      </c>
      <c r="H18335" s="14" t="s">
        <v>42</v>
      </c>
      <c r="I18335">
        <v>40000</v>
      </c>
      <c r="J18335">
        <v>0</v>
      </c>
      <c r="K18335" s="14" t="s">
        <v>67</v>
      </c>
      <c r="L18335" s="14" t="s">
        <v>54</v>
      </c>
      <c r="O18335">
        <v>27195</v>
      </c>
      <c r="P18335">
        <v>360</v>
      </c>
      <c r="Q18335" t="str">
        <f>_xlfn.CONCAT(Clientes__2[[#This Row],[Nombre]], " ",Clientes__2[[#This Row],[Nombres2]], " ",Clientes__2[[#This Row],[Apellido]],)</f>
        <v>Marcus T Davis</v>
      </c>
      <c r="R18335" s="15">
        <v>11667</v>
      </c>
      <c r="S18335" s="14" t="s">
        <v>42</v>
      </c>
      <c r="T18335" s="14" t="s">
        <v>42</v>
      </c>
      <c r="U18335">
        <v>80000</v>
      </c>
      <c r="V18335">
        <v>5</v>
      </c>
      <c r="W18335" s="14" t="s">
        <v>70</v>
      </c>
      <c r="X18335" s="14" t="s">
        <v>54</v>
      </c>
    </row>
    <row r="18336" spans="1:24" x14ac:dyDescent="0.2">
      <c r="A18336">
        <v>14905</v>
      </c>
      <c r="B18336">
        <v>612</v>
      </c>
      <c r="C18336" s="14" t="s">
        <v>419</v>
      </c>
      <c r="D18336" s="14"/>
      <c r="E18336" s="14" t="s">
        <v>205</v>
      </c>
      <c r="F18336" s="15">
        <v>20547</v>
      </c>
      <c r="G18336" s="14" t="s">
        <v>42</v>
      </c>
      <c r="H18336" s="14" t="s">
        <v>42</v>
      </c>
      <c r="I18336">
        <v>40000</v>
      </c>
      <c r="J18336">
        <v>1</v>
      </c>
      <c r="K18336" s="14" t="s">
        <v>63</v>
      </c>
      <c r="L18336" s="14" t="s">
        <v>91</v>
      </c>
      <c r="O18336">
        <v>21276</v>
      </c>
      <c r="P18336">
        <v>53</v>
      </c>
      <c r="Q18336" t="str">
        <f>_xlfn.CONCAT(Clientes__2[[#This Row],[Nombre]], " ",Clientes__2[[#This Row],[Nombres2]], " ",Clientes__2[[#This Row],[Apellido]],)</f>
        <v>Ricardo  Shen</v>
      </c>
      <c r="R18336" s="15">
        <v>28683</v>
      </c>
      <c r="S18336" s="14" t="s">
        <v>42</v>
      </c>
      <c r="T18336" s="14" t="s">
        <v>42</v>
      </c>
      <c r="U18336">
        <v>40000</v>
      </c>
      <c r="V18336">
        <v>0</v>
      </c>
      <c r="W18336" s="14" t="s">
        <v>67</v>
      </c>
      <c r="X18336" s="14" t="s">
        <v>54</v>
      </c>
    </row>
    <row r="18337" spans="1:24" x14ac:dyDescent="0.2">
      <c r="A18337">
        <v>27409</v>
      </c>
      <c r="B18337">
        <v>310</v>
      </c>
      <c r="C18337" s="14" t="s">
        <v>682</v>
      </c>
      <c r="D18337" s="14" t="s">
        <v>124</v>
      </c>
      <c r="E18337" s="14" t="s">
        <v>355</v>
      </c>
      <c r="F18337" s="15">
        <v>17475</v>
      </c>
      <c r="G18337" s="14" t="s">
        <v>42</v>
      </c>
      <c r="H18337" s="14" t="s">
        <v>42</v>
      </c>
      <c r="I18337">
        <v>40000</v>
      </c>
      <c r="J18337">
        <v>2</v>
      </c>
      <c r="K18337" s="14" t="s">
        <v>67</v>
      </c>
      <c r="L18337" s="14" t="s">
        <v>84</v>
      </c>
      <c r="O18337">
        <v>19371</v>
      </c>
      <c r="P18337">
        <v>168</v>
      </c>
      <c r="Q18337" t="str">
        <f>_xlfn.CONCAT(Clientes__2[[#This Row],[Nombre]], " ",Clientes__2[[#This Row],[Nombres2]], " ",Clientes__2[[#This Row],[Apellido]],)</f>
        <v>Preston J Smith</v>
      </c>
      <c r="R18337" s="15">
        <v>28283</v>
      </c>
      <c r="S18337" s="14" t="s">
        <v>43</v>
      </c>
      <c r="T18337" s="14" t="s">
        <v>42</v>
      </c>
      <c r="U18337">
        <v>30000</v>
      </c>
      <c r="V18337">
        <v>0</v>
      </c>
      <c r="W18337" s="14" t="s">
        <v>63</v>
      </c>
      <c r="X18337" s="14" t="s">
        <v>91</v>
      </c>
    </row>
    <row r="18338" spans="1:24" x14ac:dyDescent="0.2">
      <c r="A18338">
        <v>22158</v>
      </c>
      <c r="B18338">
        <v>536</v>
      </c>
      <c r="C18338" s="14" t="s">
        <v>178</v>
      </c>
      <c r="D18338" s="14"/>
      <c r="E18338" s="14" t="s">
        <v>213</v>
      </c>
      <c r="F18338" s="15">
        <v>28172</v>
      </c>
      <c r="G18338" s="14" t="s">
        <v>43</v>
      </c>
      <c r="H18338" s="14" t="s">
        <v>115</v>
      </c>
      <c r="I18338">
        <v>40000</v>
      </c>
      <c r="J18338">
        <v>0</v>
      </c>
      <c r="K18338" s="14" t="s">
        <v>81</v>
      </c>
      <c r="L18338" s="14" t="s">
        <v>91</v>
      </c>
      <c r="O18338">
        <v>24004</v>
      </c>
      <c r="P18338">
        <v>11</v>
      </c>
      <c r="Q18338" t="str">
        <f>_xlfn.CONCAT(Clientes__2[[#This Row],[Nombre]], " ",Clientes__2[[#This Row],[Nombres2]], " ",Clientes__2[[#This Row],[Apellido]],)</f>
        <v>Amber  Phillips</v>
      </c>
      <c r="R18338" s="15">
        <v>27882</v>
      </c>
      <c r="S18338" s="14" t="s">
        <v>42</v>
      </c>
      <c r="T18338" s="14" t="s">
        <v>42</v>
      </c>
      <c r="U18338">
        <v>10000</v>
      </c>
      <c r="V18338">
        <v>0</v>
      </c>
      <c r="W18338" s="14" t="s">
        <v>67</v>
      </c>
      <c r="X18338" s="14" t="s">
        <v>60</v>
      </c>
    </row>
    <row r="18339" spans="1:24" x14ac:dyDescent="0.2">
      <c r="A18339">
        <v>16234</v>
      </c>
      <c r="B18339">
        <v>360</v>
      </c>
      <c r="C18339" s="14" t="s">
        <v>313</v>
      </c>
      <c r="D18339" s="14"/>
      <c r="E18339" s="14" t="s">
        <v>131</v>
      </c>
      <c r="F18339" s="15">
        <v>20582</v>
      </c>
      <c r="G18339" s="14" t="s">
        <v>42</v>
      </c>
      <c r="H18339" s="14" t="s">
        <v>42</v>
      </c>
      <c r="I18339">
        <v>40000</v>
      </c>
      <c r="J18339">
        <v>1</v>
      </c>
      <c r="K18339" s="14" t="s">
        <v>63</v>
      </c>
      <c r="L18339" s="14" t="s">
        <v>91</v>
      </c>
      <c r="O18339">
        <v>18900</v>
      </c>
      <c r="P18339">
        <v>12</v>
      </c>
      <c r="Q18339" t="str">
        <f>_xlfn.CONCAT(Clientes__2[[#This Row],[Nombre]], " ",Clientes__2[[#This Row],[Nombres2]], " ",Clientes__2[[#This Row],[Apellido]],)</f>
        <v>Wyatt  Martin</v>
      </c>
      <c r="R18339" s="15">
        <v>18544</v>
      </c>
      <c r="S18339" s="14" t="s">
        <v>42</v>
      </c>
      <c r="T18339" s="14" t="s">
        <v>42</v>
      </c>
      <c r="U18339">
        <v>30000</v>
      </c>
      <c r="V18339">
        <v>3</v>
      </c>
      <c r="W18339" s="14" t="s">
        <v>63</v>
      </c>
      <c r="X18339" s="14" t="s">
        <v>91</v>
      </c>
    </row>
    <row r="18340" spans="1:24" x14ac:dyDescent="0.2">
      <c r="A18340">
        <v>26326</v>
      </c>
      <c r="B18340">
        <v>307</v>
      </c>
      <c r="C18340" s="14" t="s">
        <v>616</v>
      </c>
      <c r="D18340" s="14"/>
      <c r="E18340" s="14" t="s">
        <v>766</v>
      </c>
      <c r="F18340" s="15">
        <v>25755</v>
      </c>
      <c r="G18340" s="14" t="s">
        <v>42</v>
      </c>
      <c r="H18340" s="14" t="s">
        <v>42</v>
      </c>
      <c r="I18340">
        <v>70000</v>
      </c>
      <c r="J18340">
        <v>4</v>
      </c>
      <c r="K18340" s="14" t="s">
        <v>70</v>
      </c>
      <c r="L18340" s="14" t="s">
        <v>84</v>
      </c>
      <c r="O18340">
        <v>20514</v>
      </c>
      <c r="P18340">
        <v>644</v>
      </c>
      <c r="Q18340" t="str">
        <f>_xlfn.CONCAT(Clientes__2[[#This Row],[Nombre]], " ",Clientes__2[[#This Row],[Nombres2]], " ",Clientes__2[[#This Row],[Apellido]],)</f>
        <v>Trevor  Washington</v>
      </c>
      <c r="R18340" s="15">
        <v>17291</v>
      </c>
      <c r="S18340" s="14" t="s">
        <v>42</v>
      </c>
      <c r="T18340" s="14" t="s">
        <v>115</v>
      </c>
      <c r="U18340">
        <v>70000</v>
      </c>
      <c r="V18340">
        <v>2</v>
      </c>
      <c r="W18340" s="14" t="s">
        <v>63</v>
      </c>
      <c r="X18340" s="14" t="s">
        <v>84</v>
      </c>
    </row>
    <row r="18341" spans="1:24" x14ac:dyDescent="0.2">
      <c r="A18341">
        <v>22910</v>
      </c>
      <c r="B18341">
        <v>25</v>
      </c>
      <c r="C18341" s="14" t="s">
        <v>218</v>
      </c>
      <c r="D18341" s="14" t="s">
        <v>115</v>
      </c>
      <c r="E18341" s="14" t="s">
        <v>389</v>
      </c>
      <c r="F18341" s="15">
        <v>24945</v>
      </c>
      <c r="G18341" s="14" t="s">
        <v>42</v>
      </c>
      <c r="H18341" s="14" t="s">
        <v>115</v>
      </c>
      <c r="I18341">
        <v>60000</v>
      </c>
      <c r="J18341">
        <v>2</v>
      </c>
      <c r="K18341" s="14" t="s">
        <v>55</v>
      </c>
      <c r="L18341" s="14" t="s">
        <v>84</v>
      </c>
      <c r="O18341">
        <v>23417</v>
      </c>
      <c r="P18341">
        <v>2</v>
      </c>
      <c r="Q18341" t="str">
        <f>_xlfn.CONCAT(Clientes__2[[#This Row],[Nombre]], " ",Clientes__2[[#This Row],[Nombres2]], " ",Clientes__2[[#This Row],[Apellido]],)</f>
        <v>Latoya F Tang</v>
      </c>
      <c r="R18341" s="15">
        <v>25042</v>
      </c>
      <c r="S18341" s="14" t="s">
        <v>43</v>
      </c>
      <c r="T18341" s="14" t="s">
        <v>42</v>
      </c>
      <c r="U18341">
        <v>60000</v>
      </c>
      <c r="V18341">
        <v>2</v>
      </c>
      <c r="W18341" s="14" t="s">
        <v>55</v>
      </c>
      <c r="X18341" s="14" t="s">
        <v>84</v>
      </c>
    </row>
    <row r="18342" spans="1:24" x14ac:dyDescent="0.2">
      <c r="A18342">
        <v>26199</v>
      </c>
      <c r="B18342">
        <v>385</v>
      </c>
      <c r="C18342" s="14" t="s">
        <v>487</v>
      </c>
      <c r="D18342" s="14"/>
      <c r="E18342" s="14" t="s">
        <v>47</v>
      </c>
      <c r="F18342" s="15">
        <v>27308</v>
      </c>
      <c r="G18342" s="14" t="s">
        <v>43</v>
      </c>
      <c r="H18342" s="14" t="s">
        <v>42</v>
      </c>
      <c r="I18342">
        <v>50000</v>
      </c>
      <c r="J18342">
        <v>0</v>
      </c>
      <c r="K18342" s="14" t="s">
        <v>63</v>
      </c>
      <c r="L18342" s="14" t="s">
        <v>54</v>
      </c>
      <c r="O18342">
        <v>28510</v>
      </c>
      <c r="P18342">
        <v>208</v>
      </c>
      <c r="Q18342" t="str">
        <f>_xlfn.CONCAT(Clientes__2[[#This Row],[Nombre]], " ",Clientes__2[[#This Row],[Nombres2]], " ",Clientes__2[[#This Row],[Apellido]],)</f>
        <v>Matthew  White</v>
      </c>
      <c r="R18342" s="15">
        <v>21632</v>
      </c>
      <c r="S18342" s="14" t="s">
        <v>43</v>
      </c>
      <c r="T18342" s="14" t="s">
        <v>42</v>
      </c>
      <c r="U18342">
        <v>30000</v>
      </c>
      <c r="V18342">
        <v>0</v>
      </c>
      <c r="W18342" s="14" t="s">
        <v>55</v>
      </c>
      <c r="X18342" s="14" t="s">
        <v>91</v>
      </c>
    </row>
    <row r="18343" spans="1:24" x14ac:dyDescent="0.2">
      <c r="A18343">
        <v>28785</v>
      </c>
      <c r="B18343">
        <v>326</v>
      </c>
      <c r="C18343" s="14" t="s">
        <v>456</v>
      </c>
      <c r="D18343" s="14" t="s">
        <v>128</v>
      </c>
      <c r="E18343" s="14" t="s">
        <v>335</v>
      </c>
      <c r="F18343" s="15">
        <v>21060</v>
      </c>
      <c r="G18343" s="14" t="s">
        <v>43</v>
      </c>
      <c r="H18343" s="14" t="s">
        <v>42</v>
      </c>
      <c r="I18343">
        <v>20000</v>
      </c>
      <c r="J18343">
        <v>2</v>
      </c>
      <c r="K18343" s="14" t="s">
        <v>81</v>
      </c>
      <c r="L18343" s="14" t="s">
        <v>91</v>
      </c>
      <c r="O18343">
        <v>17944</v>
      </c>
      <c r="P18343">
        <v>221</v>
      </c>
      <c r="Q18343" t="str">
        <f>_xlfn.CONCAT(Clientes__2[[#This Row],[Nombre]], " ",Clientes__2[[#This Row],[Nombres2]], " ",Clientes__2[[#This Row],[Apellido]],)</f>
        <v>Jose C Foster</v>
      </c>
      <c r="R18343" s="15">
        <v>21232</v>
      </c>
      <c r="S18343" s="14" t="s">
        <v>42</v>
      </c>
      <c r="T18343" s="14" t="s">
        <v>115</v>
      </c>
      <c r="U18343">
        <v>20000</v>
      </c>
      <c r="V18343">
        <v>2</v>
      </c>
      <c r="W18343" s="14" t="s">
        <v>63</v>
      </c>
      <c r="X18343" s="14" t="s">
        <v>60</v>
      </c>
    </row>
    <row r="18344" spans="1:24" x14ac:dyDescent="0.2">
      <c r="A18344">
        <v>22991</v>
      </c>
      <c r="B18344">
        <v>310</v>
      </c>
      <c r="C18344" s="14" t="s">
        <v>102</v>
      </c>
      <c r="D18344" s="14" t="s">
        <v>124</v>
      </c>
      <c r="E18344" s="14" t="s">
        <v>171</v>
      </c>
      <c r="F18344" s="15">
        <v>27235</v>
      </c>
      <c r="G18344" s="14" t="s">
        <v>43</v>
      </c>
      <c r="H18344" s="14" t="s">
        <v>115</v>
      </c>
      <c r="I18344">
        <v>50000</v>
      </c>
      <c r="J18344">
        <v>0</v>
      </c>
      <c r="K18344" s="14" t="s">
        <v>63</v>
      </c>
      <c r="L18344" s="14" t="s">
        <v>54</v>
      </c>
      <c r="O18344">
        <v>20472</v>
      </c>
      <c r="P18344">
        <v>536</v>
      </c>
      <c r="Q18344" t="str">
        <f>_xlfn.CONCAT(Clientes__2[[#This Row],[Nombre]], " ",Clientes__2[[#This Row],[Nombres2]], " ",Clientes__2[[#This Row],[Apellido]],)</f>
        <v>Morgan J Jenkins</v>
      </c>
      <c r="R18344" s="15">
        <v>23762</v>
      </c>
      <c r="S18344" s="14" t="s">
        <v>43</v>
      </c>
      <c r="T18344" s="14" t="s">
        <v>42</v>
      </c>
      <c r="U18344">
        <v>90000</v>
      </c>
      <c r="V18344">
        <v>4</v>
      </c>
      <c r="W18344" s="14" t="s">
        <v>63</v>
      </c>
      <c r="X18344" s="14" t="s">
        <v>84</v>
      </c>
    </row>
    <row r="18345" spans="1:24" x14ac:dyDescent="0.2">
      <c r="A18345">
        <v>12486</v>
      </c>
      <c r="B18345">
        <v>274</v>
      </c>
      <c r="C18345" s="14" t="s">
        <v>164</v>
      </c>
      <c r="D18345" s="14" t="s">
        <v>126</v>
      </c>
      <c r="E18345" s="14" t="s">
        <v>211</v>
      </c>
      <c r="F18345" s="15">
        <v>23417</v>
      </c>
      <c r="G18345" s="14" t="s">
        <v>43</v>
      </c>
      <c r="H18345" s="14" t="s">
        <v>115</v>
      </c>
      <c r="I18345">
        <v>20000</v>
      </c>
      <c r="J18345">
        <v>3</v>
      </c>
      <c r="K18345" s="14" t="s">
        <v>67</v>
      </c>
      <c r="L18345" s="14" t="s">
        <v>60</v>
      </c>
      <c r="O18345">
        <v>24728</v>
      </c>
      <c r="P18345">
        <v>360</v>
      </c>
      <c r="Q18345" t="str">
        <f>_xlfn.CONCAT(Clientes__2[[#This Row],[Nombre]], " ",Clientes__2[[#This Row],[Nombres2]], " ",Clientes__2[[#This Row],[Apellido]],)</f>
        <v>Kristen D Ye</v>
      </c>
      <c r="R18345" s="15">
        <v>27252</v>
      </c>
      <c r="S18345" s="14" t="s">
        <v>43</v>
      </c>
      <c r="T18345" s="14" t="s">
        <v>115</v>
      </c>
      <c r="U18345">
        <v>50000</v>
      </c>
      <c r="V18345">
        <v>0</v>
      </c>
      <c r="W18345" s="14" t="s">
        <v>70</v>
      </c>
      <c r="X18345" s="14" t="s">
        <v>54</v>
      </c>
    </row>
    <row r="18346" spans="1:24" x14ac:dyDescent="0.2">
      <c r="A18346">
        <v>12861</v>
      </c>
      <c r="B18346">
        <v>256</v>
      </c>
      <c r="C18346" s="14" t="s">
        <v>821</v>
      </c>
      <c r="D18346" s="14" t="s">
        <v>42</v>
      </c>
      <c r="E18346" s="14" t="s">
        <v>259</v>
      </c>
      <c r="F18346" s="15">
        <v>22730</v>
      </c>
      <c r="G18346" s="14" t="s">
        <v>42</v>
      </c>
      <c r="H18346" s="14" t="s">
        <v>115</v>
      </c>
      <c r="I18346">
        <v>40000</v>
      </c>
      <c r="J18346">
        <v>1</v>
      </c>
      <c r="K18346" s="14" t="s">
        <v>55</v>
      </c>
      <c r="L18346" s="14" t="s">
        <v>54</v>
      </c>
      <c r="O18346">
        <v>26728</v>
      </c>
      <c r="P18346">
        <v>368</v>
      </c>
      <c r="Q18346" t="str">
        <f>_xlfn.CONCAT(Clientes__2[[#This Row],[Nombre]], " ",Clientes__2[[#This Row],[Nombres2]], " ",Clientes__2[[#This Row],[Apellido]],)</f>
        <v>Robyn M Jimenez</v>
      </c>
      <c r="R18346" s="15">
        <v>19392</v>
      </c>
      <c r="S18346" s="14" t="s">
        <v>43</v>
      </c>
      <c r="T18346" s="14" t="s">
        <v>42</v>
      </c>
      <c r="U18346">
        <v>70000</v>
      </c>
      <c r="V18346">
        <v>3</v>
      </c>
      <c r="W18346" s="14" t="s">
        <v>70</v>
      </c>
      <c r="X18346" s="14" t="s">
        <v>66</v>
      </c>
    </row>
    <row r="18347" spans="1:24" x14ac:dyDescent="0.2">
      <c r="A18347">
        <v>22144</v>
      </c>
      <c r="B18347">
        <v>50</v>
      </c>
      <c r="C18347" s="14" t="s">
        <v>423</v>
      </c>
      <c r="D18347" s="14"/>
      <c r="E18347" s="14" t="s">
        <v>690</v>
      </c>
      <c r="F18347" s="15">
        <v>15013</v>
      </c>
      <c r="G18347" s="14" t="s">
        <v>42</v>
      </c>
      <c r="H18347" s="14" t="s">
        <v>42</v>
      </c>
      <c r="I18347">
        <v>60000</v>
      </c>
      <c r="J18347">
        <v>3</v>
      </c>
      <c r="K18347" s="14" t="s">
        <v>70</v>
      </c>
      <c r="L18347" s="14" t="s">
        <v>66</v>
      </c>
      <c r="O18347">
        <v>14031</v>
      </c>
      <c r="P18347">
        <v>10</v>
      </c>
      <c r="Q18347" t="str">
        <f>_xlfn.CONCAT(Clientes__2[[#This Row],[Nombre]], " ",Clientes__2[[#This Row],[Nombres2]], " ",Clientes__2[[#This Row],[Apellido]],)</f>
        <v>Zachary  Wang</v>
      </c>
      <c r="R18347" s="15">
        <v>20137</v>
      </c>
      <c r="S18347" s="14" t="s">
        <v>42</v>
      </c>
      <c r="T18347" s="14" t="s">
        <v>42</v>
      </c>
      <c r="U18347">
        <v>80000</v>
      </c>
      <c r="V18347">
        <v>2</v>
      </c>
      <c r="W18347" s="14" t="s">
        <v>67</v>
      </c>
      <c r="X18347" s="14" t="s">
        <v>54</v>
      </c>
    </row>
    <row r="18348" spans="1:24" x14ac:dyDescent="0.2">
      <c r="A18348">
        <v>25832</v>
      </c>
      <c r="B18348">
        <v>7</v>
      </c>
      <c r="C18348" s="14" t="s">
        <v>534</v>
      </c>
      <c r="D18348" s="14"/>
      <c r="E18348" s="14" t="s">
        <v>389</v>
      </c>
      <c r="F18348" s="15">
        <v>26026</v>
      </c>
      <c r="G18348" s="14" t="s">
        <v>43</v>
      </c>
      <c r="H18348" s="14" t="s">
        <v>42</v>
      </c>
      <c r="I18348">
        <v>110000</v>
      </c>
      <c r="J18348">
        <v>0</v>
      </c>
      <c r="K18348" s="14" t="s">
        <v>81</v>
      </c>
      <c r="L18348" s="14" t="s">
        <v>84</v>
      </c>
      <c r="O18348">
        <v>18452</v>
      </c>
      <c r="P18348">
        <v>32</v>
      </c>
      <c r="Q18348" t="str">
        <f>_xlfn.CONCAT(Clientes__2[[#This Row],[Nombre]], " ",Clientes__2[[#This Row],[Nombres2]], " ",Clientes__2[[#This Row],[Apellido]],)</f>
        <v>Shawn  Tang</v>
      </c>
      <c r="R18348" s="15">
        <v>17696</v>
      </c>
      <c r="S18348" s="14" t="s">
        <v>42</v>
      </c>
      <c r="T18348" s="14" t="s">
        <v>42</v>
      </c>
      <c r="U18348">
        <v>30000</v>
      </c>
      <c r="V18348">
        <v>3</v>
      </c>
      <c r="W18348" s="14" t="s">
        <v>63</v>
      </c>
      <c r="X18348" s="14" t="s">
        <v>91</v>
      </c>
    </row>
    <row r="18349" spans="1:24" x14ac:dyDescent="0.2">
      <c r="A18349">
        <v>22946</v>
      </c>
      <c r="B18349">
        <v>6</v>
      </c>
      <c r="C18349" s="14" t="s">
        <v>278</v>
      </c>
      <c r="D18349" s="14"/>
      <c r="E18349" s="14" t="s">
        <v>294</v>
      </c>
      <c r="F18349" s="15">
        <v>21688</v>
      </c>
      <c r="G18349" s="14" t="s">
        <v>43</v>
      </c>
      <c r="H18349" s="14" t="s">
        <v>42</v>
      </c>
      <c r="I18349">
        <v>90000</v>
      </c>
      <c r="J18349">
        <v>1</v>
      </c>
      <c r="K18349" s="14" t="s">
        <v>55</v>
      </c>
      <c r="L18349" s="14" t="s">
        <v>84</v>
      </c>
      <c r="O18349">
        <v>13928</v>
      </c>
      <c r="P18349">
        <v>642</v>
      </c>
      <c r="Q18349" t="str">
        <f>_xlfn.CONCAT(Clientes__2[[#This Row],[Nombre]], " ",Clientes__2[[#This Row],[Nombres2]], " ",Clientes__2[[#This Row],[Apellido]],)</f>
        <v>Bryant  Kapoor</v>
      </c>
      <c r="R18349" s="15">
        <v>23214</v>
      </c>
      <c r="S18349" s="14" t="s">
        <v>42</v>
      </c>
      <c r="T18349" s="14" t="s">
        <v>42</v>
      </c>
      <c r="U18349">
        <v>60000</v>
      </c>
      <c r="V18349">
        <v>3</v>
      </c>
      <c r="W18349" s="14" t="s">
        <v>70</v>
      </c>
      <c r="X18349" s="14" t="s">
        <v>84</v>
      </c>
    </row>
    <row r="18350" spans="1:24" x14ac:dyDescent="0.2">
      <c r="A18350">
        <v>20286</v>
      </c>
      <c r="B18350">
        <v>298</v>
      </c>
      <c r="C18350" s="14" t="s">
        <v>331</v>
      </c>
      <c r="D18350" s="14" t="s">
        <v>119</v>
      </c>
      <c r="E18350" s="14" t="s">
        <v>621</v>
      </c>
      <c r="F18350" s="15">
        <v>28069</v>
      </c>
      <c r="G18350" s="14" t="s">
        <v>43</v>
      </c>
      <c r="H18350" s="14" t="s">
        <v>115</v>
      </c>
      <c r="I18350">
        <v>40000</v>
      </c>
      <c r="J18350">
        <v>0</v>
      </c>
      <c r="K18350" s="14" t="s">
        <v>63</v>
      </c>
      <c r="L18350" s="14" t="s">
        <v>54</v>
      </c>
      <c r="O18350">
        <v>16401</v>
      </c>
      <c r="P18350">
        <v>250</v>
      </c>
      <c r="Q18350" t="str">
        <f>_xlfn.CONCAT(Clientes__2[[#This Row],[Nombre]], " ",Clientes__2[[#This Row],[Nombres2]], " ",Clientes__2[[#This Row],[Apellido]],)</f>
        <v>Stacey W Wu</v>
      </c>
      <c r="R18350" s="15">
        <v>24724</v>
      </c>
      <c r="S18350" s="14" t="s">
        <v>43</v>
      </c>
      <c r="T18350" s="14" t="s">
        <v>115</v>
      </c>
      <c r="U18350">
        <v>30000</v>
      </c>
      <c r="V18350">
        <v>1</v>
      </c>
      <c r="W18350" s="14" t="s">
        <v>55</v>
      </c>
      <c r="X18350" s="14" t="s">
        <v>91</v>
      </c>
    </row>
    <row r="18351" spans="1:24" x14ac:dyDescent="0.2">
      <c r="A18351">
        <v>27018</v>
      </c>
      <c r="B18351">
        <v>307</v>
      </c>
      <c r="C18351" s="14" t="s">
        <v>575</v>
      </c>
      <c r="D18351" s="14"/>
      <c r="E18351" s="14" t="s">
        <v>118</v>
      </c>
      <c r="F18351" s="15">
        <v>24314</v>
      </c>
      <c r="G18351" s="14" t="s">
        <v>43</v>
      </c>
      <c r="H18351" s="14" t="s">
        <v>42</v>
      </c>
      <c r="I18351">
        <v>80000</v>
      </c>
      <c r="J18351">
        <v>0</v>
      </c>
      <c r="K18351" s="14" t="s">
        <v>70</v>
      </c>
      <c r="L18351" s="14" t="s">
        <v>54</v>
      </c>
      <c r="O18351">
        <v>26494</v>
      </c>
      <c r="P18351">
        <v>312</v>
      </c>
      <c r="Q18351" t="str">
        <f>_xlfn.CONCAT(Clientes__2[[#This Row],[Nombre]], " ",Clientes__2[[#This Row],[Nombres2]], " ",Clientes__2[[#This Row],[Apellido]],)</f>
        <v>Blake  Price</v>
      </c>
      <c r="R18351" s="15">
        <v>17220</v>
      </c>
      <c r="S18351" s="14" t="s">
        <v>42</v>
      </c>
      <c r="T18351" s="14" t="s">
        <v>42</v>
      </c>
      <c r="U18351">
        <v>70000</v>
      </c>
      <c r="V18351">
        <v>2</v>
      </c>
      <c r="W18351" s="14" t="s">
        <v>63</v>
      </c>
      <c r="X18351" s="14" t="s">
        <v>84</v>
      </c>
    </row>
    <row r="18352" spans="1:24" x14ac:dyDescent="0.2">
      <c r="A18352">
        <v>12247</v>
      </c>
      <c r="B18352">
        <v>3</v>
      </c>
      <c r="C18352" s="14" t="s">
        <v>484</v>
      </c>
      <c r="D18352" s="14"/>
      <c r="E18352" s="14" t="s">
        <v>180</v>
      </c>
      <c r="F18352" s="15">
        <v>29146</v>
      </c>
      <c r="G18352" s="14" t="s">
        <v>43</v>
      </c>
      <c r="H18352" s="14" t="s">
        <v>115</v>
      </c>
      <c r="I18352">
        <v>20000</v>
      </c>
      <c r="J18352">
        <v>0</v>
      </c>
      <c r="K18352" s="14" t="s">
        <v>55</v>
      </c>
      <c r="L18352" s="14" t="s">
        <v>91</v>
      </c>
      <c r="O18352">
        <v>23795</v>
      </c>
      <c r="P18352">
        <v>312</v>
      </c>
      <c r="Q18352" t="str">
        <f>_xlfn.CONCAT(Clientes__2[[#This Row],[Nombre]], " ",Clientes__2[[#This Row],[Nombres2]], " ",Clientes__2[[#This Row],[Apellido]],)</f>
        <v>Brandy  Raman</v>
      </c>
      <c r="R18352" s="15">
        <v>20379</v>
      </c>
      <c r="S18352" s="14" t="s">
        <v>43</v>
      </c>
      <c r="T18352" s="14" t="s">
        <v>115</v>
      </c>
      <c r="U18352">
        <v>30000</v>
      </c>
      <c r="V18352">
        <v>1</v>
      </c>
      <c r="W18352" s="14" t="s">
        <v>67</v>
      </c>
      <c r="X18352" s="14" t="s">
        <v>91</v>
      </c>
    </row>
    <row r="18353" spans="1:24" x14ac:dyDescent="0.2">
      <c r="A18353">
        <v>12608</v>
      </c>
      <c r="B18353">
        <v>234</v>
      </c>
      <c r="C18353" s="14" t="s">
        <v>673</v>
      </c>
      <c r="D18353" s="14"/>
      <c r="E18353" s="14" t="s">
        <v>201</v>
      </c>
      <c r="F18353" s="15">
        <v>21863</v>
      </c>
      <c r="G18353" s="14" t="s">
        <v>42</v>
      </c>
      <c r="H18353" s="14" t="s">
        <v>42</v>
      </c>
      <c r="I18353">
        <v>30000</v>
      </c>
      <c r="J18353">
        <v>0</v>
      </c>
      <c r="K18353" s="14" t="s">
        <v>55</v>
      </c>
      <c r="L18353" s="14" t="s">
        <v>91</v>
      </c>
      <c r="O18353">
        <v>28594</v>
      </c>
      <c r="P18353">
        <v>552</v>
      </c>
      <c r="Q18353" t="str">
        <f>_xlfn.CONCAT(Clientes__2[[#This Row],[Nombre]], " ",Clientes__2[[#This Row],[Nombres2]], " ",Clientes__2[[#This Row],[Apellido]],)</f>
        <v>Brett  Sanchez</v>
      </c>
      <c r="R18353" s="15">
        <v>20217</v>
      </c>
      <c r="S18353" s="14" t="s">
        <v>43</v>
      </c>
      <c r="T18353" s="14" t="s">
        <v>115</v>
      </c>
      <c r="U18353">
        <v>20000</v>
      </c>
      <c r="V18353">
        <v>3</v>
      </c>
      <c r="W18353" s="14" t="s">
        <v>81</v>
      </c>
      <c r="X18353" s="14" t="s">
        <v>91</v>
      </c>
    </row>
    <row r="18354" spans="1:24" x14ac:dyDescent="0.2">
      <c r="A18354">
        <v>25973</v>
      </c>
      <c r="B18354">
        <v>543</v>
      </c>
      <c r="C18354" s="14" t="s">
        <v>414</v>
      </c>
      <c r="D18354" s="14"/>
      <c r="E18354" s="14" t="s">
        <v>350</v>
      </c>
      <c r="F18354" s="15">
        <v>23084</v>
      </c>
      <c r="G18354" s="14" t="s">
        <v>43</v>
      </c>
      <c r="H18354" s="14" t="s">
        <v>115</v>
      </c>
      <c r="I18354">
        <v>70000</v>
      </c>
      <c r="J18354">
        <v>4</v>
      </c>
      <c r="K18354" s="14" t="s">
        <v>55</v>
      </c>
      <c r="L18354" s="14" t="s">
        <v>84</v>
      </c>
      <c r="O18354">
        <v>26919</v>
      </c>
      <c r="P18354">
        <v>29</v>
      </c>
      <c r="Q18354" t="str">
        <f>_xlfn.CONCAT(Clientes__2[[#This Row],[Nombre]], " ",Clientes__2[[#This Row],[Nombres2]], " ",Clientes__2[[#This Row],[Apellido]],)</f>
        <v>Mariah  Griffin</v>
      </c>
      <c r="R18354" s="15">
        <v>27937</v>
      </c>
      <c r="S18354" s="14" t="s">
        <v>43</v>
      </c>
      <c r="T18354" s="14" t="s">
        <v>42</v>
      </c>
      <c r="U18354">
        <v>10000</v>
      </c>
      <c r="V18354">
        <v>0</v>
      </c>
      <c r="W18354" s="14" t="s">
        <v>67</v>
      </c>
      <c r="X18354" s="14" t="s">
        <v>60</v>
      </c>
    </row>
    <row r="18355" spans="1:24" x14ac:dyDescent="0.2">
      <c r="A18355">
        <v>16978</v>
      </c>
      <c r="B18355">
        <v>642</v>
      </c>
      <c r="C18355" s="14" t="s">
        <v>143</v>
      </c>
      <c r="D18355" s="14"/>
      <c r="E18355" s="14" t="s">
        <v>440</v>
      </c>
      <c r="F18355" s="15">
        <v>24201</v>
      </c>
      <c r="G18355" s="14" t="s">
        <v>42</v>
      </c>
      <c r="H18355" s="14" t="s">
        <v>42</v>
      </c>
      <c r="I18355">
        <v>60000</v>
      </c>
      <c r="J18355">
        <v>0</v>
      </c>
      <c r="K18355" s="14" t="s">
        <v>70</v>
      </c>
      <c r="L18355" s="14" t="s">
        <v>84</v>
      </c>
      <c r="O18355">
        <v>19805</v>
      </c>
      <c r="P18355">
        <v>301</v>
      </c>
      <c r="Q18355" t="str">
        <f>_xlfn.CONCAT(Clientes__2[[#This Row],[Nombre]], " ",Clientes__2[[#This Row],[Nombres2]], " ",Clientes__2[[#This Row],[Apellido]],)</f>
        <v>Jeremy  Rivera</v>
      </c>
      <c r="R18355" s="15">
        <v>27247</v>
      </c>
      <c r="S18355" s="14" t="s">
        <v>43</v>
      </c>
      <c r="T18355" s="14" t="s">
        <v>115</v>
      </c>
      <c r="U18355">
        <v>60000</v>
      </c>
      <c r="V18355">
        <v>0</v>
      </c>
      <c r="W18355" s="14" t="s">
        <v>63</v>
      </c>
      <c r="X18355" s="14" t="s">
        <v>84</v>
      </c>
    </row>
    <row r="18356" spans="1:24" x14ac:dyDescent="0.2">
      <c r="A18356">
        <v>17234</v>
      </c>
      <c r="B18356">
        <v>33</v>
      </c>
      <c r="C18356" s="14" t="s">
        <v>239</v>
      </c>
      <c r="D18356" s="14" t="s">
        <v>42</v>
      </c>
      <c r="E18356" s="14" t="s">
        <v>171</v>
      </c>
      <c r="F18356" s="15">
        <v>27093</v>
      </c>
      <c r="G18356" s="14" t="s">
        <v>43</v>
      </c>
      <c r="H18356" s="14" t="s">
        <v>115</v>
      </c>
      <c r="I18356">
        <v>70000</v>
      </c>
      <c r="J18356">
        <v>0</v>
      </c>
      <c r="K18356" s="14" t="s">
        <v>55</v>
      </c>
      <c r="L18356" s="14" t="s">
        <v>84</v>
      </c>
      <c r="O18356">
        <v>15447</v>
      </c>
      <c r="P18356">
        <v>222</v>
      </c>
      <c r="Q18356" t="str">
        <f>_xlfn.CONCAT(Clientes__2[[#This Row],[Nombre]], " ",Clientes__2[[#This Row],[Nombres2]], " ",Clientes__2[[#This Row],[Apellido]],)</f>
        <v>Anna M Jenkins</v>
      </c>
      <c r="R18356" s="15">
        <v>22412</v>
      </c>
      <c r="S18356" s="14" t="s">
        <v>42</v>
      </c>
      <c r="T18356" s="14" t="s">
        <v>115</v>
      </c>
      <c r="U18356">
        <v>20000</v>
      </c>
      <c r="V18356">
        <v>1</v>
      </c>
      <c r="W18356" s="14" t="s">
        <v>70</v>
      </c>
      <c r="X18356" s="14" t="s">
        <v>91</v>
      </c>
    </row>
    <row r="18357" spans="1:24" x14ac:dyDescent="0.2">
      <c r="A18357">
        <v>15670</v>
      </c>
      <c r="B18357">
        <v>183</v>
      </c>
      <c r="C18357" s="14" t="s">
        <v>775</v>
      </c>
      <c r="D18357" s="14" t="s">
        <v>43</v>
      </c>
      <c r="E18357" s="14" t="s">
        <v>885</v>
      </c>
      <c r="F18357" s="15">
        <v>25418</v>
      </c>
      <c r="G18357" s="14" t="s">
        <v>42</v>
      </c>
      <c r="H18357" s="14" t="s">
        <v>42</v>
      </c>
      <c r="I18357">
        <v>20000</v>
      </c>
      <c r="J18357">
        <v>0</v>
      </c>
      <c r="K18357" s="14" t="s">
        <v>63</v>
      </c>
      <c r="L18357" s="14" t="s">
        <v>60</v>
      </c>
      <c r="O18357">
        <v>18305</v>
      </c>
      <c r="P18357">
        <v>40</v>
      </c>
      <c r="Q18357" t="str">
        <f>_xlfn.CONCAT(Clientes__2[[#This Row],[Nombre]], " ",Clientes__2[[#This Row],[Nombres2]], " ",Clientes__2[[#This Row],[Apellido]],)</f>
        <v>Sergio S Sánchez</v>
      </c>
      <c r="R18357" s="15">
        <v>13294</v>
      </c>
      <c r="S18357" s="14" t="s">
        <v>42</v>
      </c>
      <c r="T18357" s="14" t="s">
        <v>42</v>
      </c>
      <c r="U18357">
        <v>40000</v>
      </c>
      <c r="V18357">
        <v>2</v>
      </c>
      <c r="W18357" s="14" t="s">
        <v>55</v>
      </c>
      <c r="X18357" s="14" t="s">
        <v>66</v>
      </c>
    </row>
    <row r="18358" spans="1:24" x14ac:dyDescent="0.2">
      <c r="A18358">
        <v>17398</v>
      </c>
      <c r="B18358">
        <v>348</v>
      </c>
      <c r="C18358" s="14" t="s">
        <v>329</v>
      </c>
      <c r="D18358" s="14" t="s">
        <v>123</v>
      </c>
      <c r="E18358" s="14" t="s">
        <v>140</v>
      </c>
      <c r="F18358" s="15">
        <v>23521</v>
      </c>
      <c r="G18358" s="14" t="s">
        <v>43</v>
      </c>
      <c r="H18358" s="14" t="s">
        <v>115</v>
      </c>
      <c r="I18358">
        <v>150000</v>
      </c>
      <c r="J18358">
        <v>0</v>
      </c>
      <c r="K18358" s="14" t="s">
        <v>55</v>
      </c>
      <c r="L18358" s="14" t="s">
        <v>66</v>
      </c>
      <c r="O18358">
        <v>16038</v>
      </c>
      <c r="P18358">
        <v>243</v>
      </c>
      <c r="Q18358" t="str">
        <f>_xlfn.CONCAT(Clientes__2[[#This Row],[Nombre]], " ",Clientes__2[[#This Row],[Nombres2]], " ",Clientes__2[[#This Row],[Apellido]],)</f>
        <v>Kaylee E Lopez</v>
      </c>
      <c r="R18358" s="15">
        <v>22471</v>
      </c>
      <c r="S18358" s="14" t="s">
        <v>42</v>
      </c>
      <c r="T18358" s="14" t="s">
        <v>42</v>
      </c>
      <c r="U18358">
        <v>10000</v>
      </c>
      <c r="V18358">
        <v>1</v>
      </c>
      <c r="W18358" s="14" t="s">
        <v>55</v>
      </c>
      <c r="X18358" s="14" t="s">
        <v>60</v>
      </c>
    </row>
    <row r="18359" spans="1:24" x14ac:dyDescent="0.2">
      <c r="A18359">
        <v>25818</v>
      </c>
      <c r="B18359">
        <v>20</v>
      </c>
      <c r="C18359" s="14" t="s">
        <v>531</v>
      </c>
      <c r="D18359" s="14"/>
      <c r="E18359" s="14" t="s">
        <v>98</v>
      </c>
      <c r="F18359" s="15">
        <v>27341</v>
      </c>
      <c r="G18359" s="14" t="s">
        <v>43</v>
      </c>
      <c r="H18359" s="14" t="s">
        <v>42</v>
      </c>
      <c r="I18359">
        <v>80000</v>
      </c>
      <c r="J18359">
        <v>0</v>
      </c>
      <c r="K18359" s="14" t="s">
        <v>55</v>
      </c>
      <c r="L18359" s="14" t="s">
        <v>84</v>
      </c>
      <c r="O18359">
        <v>13448</v>
      </c>
      <c r="P18359">
        <v>352</v>
      </c>
      <c r="Q18359" t="str">
        <f>_xlfn.CONCAT(Clientes__2[[#This Row],[Nombre]], " ",Clientes__2[[#This Row],[Nombres2]], " ",Clientes__2[[#This Row],[Apellido]],)</f>
        <v>Aaron  Hill</v>
      </c>
      <c r="R18359" s="15">
        <v>22840</v>
      </c>
      <c r="S18359" s="14" t="s">
        <v>42</v>
      </c>
      <c r="T18359" s="14" t="s">
        <v>115</v>
      </c>
      <c r="U18359">
        <v>130000</v>
      </c>
      <c r="V18359">
        <v>1</v>
      </c>
      <c r="W18359" s="14" t="s">
        <v>55</v>
      </c>
      <c r="X18359" s="14" t="s">
        <v>66</v>
      </c>
    </row>
    <row r="18360" spans="1:24" x14ac:dyDescent="0.2">
      <c r="A18360">
        <v>19347</v>
      </c>
      <c r="B18360">
        <v>252</v>
      </c>
      <c r="C18360" s="14" t="s">
        <v>308</v>
      </c>
      <c r="D18360" s="14" t="s">
        <v>116</v>
      </c>
      <c r="E18360" s="14" t="s">
        <v>533</v>
      </c>
      <c r="F18360" s="15">
        <v>23989</v>
      </c>
      <c r="G18360" s="14" t="s">
        <v>42</v>
      </c>
      <c r="H18360" s="14" t="s">
        <v>42</v>
      </c>
      <c r="I18360">
        <v>40000</v>
      </c>
      <c r="J18360">
        <v>1</v>
      </c>
      <c r="K18360" s="14" t="s">
        <v>55</v>
      </c>
      <c r="L18360" s="14" t="s">
        <v>54</v>
      </c>
      <c r="O18360">
        <v>25624</v>
      </c>
      <c r="P18360">
        <v>635</v>
      </c>
      <c r="Q18360" t="str">
        <f>_xlfn.CONCAT(Clientes__2[[#This Row],[Nombre]], " ",Clientes__2[[#This Row],[Nombres2]], " ",Clientes__2[[#This Row],[Apellido]],)</f>
        <v>Alvin A Zhao</v>
      </c>
      <c r="R18360" s="15">
        <v>25121</v>
      </c>
      <c r="S18360" s="14" t="s">
        <v>42</v>
      </c>
      <c r="T18360" s="14" t="s">
        <v>115</v>
      </c>
      <c r="U18360">
        <v>100000</v>
      </c>
      <c r="V18360">
        <v>3</v>
      </c>
      <c r="W18360" s="14" t="s">
        <v>55</v>
      </c>
      <c r="X18360" s="14" t="s">
        <v>66</v>
      </c>
    </row>
    <row r="18361" spans="1:24" x14ac:dyDescent="0.2">
      <c r="A18361">
        <v>18634</v>
      </c>
      <c r="B18361">
        <v>207</v>
      </c>
      <c r="C18361" s="14" t="s">
        <v>791</v>
      </c>
      <c r="D18361" s="14" t="s">
        <v>124</v>
      </c>
      <c r="E18361" s="14" t="s">
        <v>669</v>
      </c>
      <c r="F18361" s="15">
        <v>26281</v>
      </c>
      <c r="G18361" s="14" t="s">
        <v>43</v>
      </c>
      <c r="H18361" s="14" t="s">
        <v>115</v>
      </c>
      <c r="I18361">
        <v>30000</v>
      </c>
      <c r="J18361">
        <v>0</v>
      </c>
      <c r="K18361" s="14" t="s">
        <v>67</v>
      </c>
      <c r="L18361" s="14" t="s">
        <v>60</v>
      </c>
      <c r="O18361">
        <v>18875</v>
      </c>
      <c r="P18361">
        <v>71</v>
      </c>
      <c r="Q18361" t="str">
        <f>_xlfn.CONCAT(Clientes__2[[#This Row],[Nombre]], " ",Clientes__2[[#This Row],[Nombres2]], " ",Clientes__2[[#This Row],[Apellido]],)</f>
        <v>Veronica J Arun</v>
      </c>
      <c r="R18361" s="15">
        <v>14392</v>
      </c>
      <c r="S18361" s="14" t="s">
        <v>42</v>
      </c>
      <c r="T18361" s="14" t="s">
        <v>42</v>
      </c>
      <c r="U18361">
        <v>60000</v>
      </c>
      <c r="V18361">
        <v>3</v>
      </c>
      <c r="W18361" s="14" t="s">
        <v>70</v>
      </c>
      <c r="X18361" s="14" t="s">
        <v>66</v>
      </c>
    </row>
    <row r="18362" spans="1:24" x14ac:dyDescent="0.2">
      <c r="A18362">
        <v>18704</v>
      </c>
      <c r="B18362">
        <v>16</v>
      </c>
      <c r="C18362" s="14" t="s">
        <v>686</v>
      </c>
      <c r="D18362" s="14" t="s">
        <v>349</v>
      </c>
      <c r="E18362" s="14" t="s">
        <v>207</v>
      </c>
      <c r="F18362" s="15">
        <v>24524</v>
      </c>
      <c r="G18362" s="14" t="s">
        <v>42</v>
      </c>
      <c r="H18362" s="14" t="s">
        <v>115</v>
      </c>
      <c r="I18362">
        <v>70000</v>
      </c>
      <c r="J18362">
        <v>5</v>
      </c>
      <c r="K18362" s="14" t="s">
        <v>55</v>
      </c>
      <c r="L18362" s="14" t="s">
        <v>84</v>
      </c>
      <c r="O18362">
        <v>26799</v>
      </c>
      <c r="P18362">
        <v>312</v>
      </c>
      <c r="Q18362" t="str">
        <f>_xlfn.CONCAT(Clientes__2[[#This Row],[Nombre]], " ",Clientes__2[[#This Row],[Nombres2]], " ",Clientes__2[[#This Row],[Apellido]],)</f>
        <v>Lacey N Goel</v>
      </c>
      <c r="R18362" s="15">
        <v>28022</v>
      </c>
      <c r="S18362" s="14" t="s">
        <v>42</v>
      </c>
      <c r="T18362" s="14" t="s">
        <v>42</v>
      </c>
      <c r="U18362">
        <v>40000</v>
      </c>
      <c r="V18362">
        <v>0</v>
      </c>
      <c r="W18362" s="14" t="s">
        <v>63</v>
      </c>
      <c r="X18362" s="14" t="s">
        <v>54</v>
      </c>
    </row>
    <row r="18363" spans="1:24" x14ac:dyDescent="0.2">
      <c r="A18363">
        <v>11495</v>
      </c>
      <c r="B18363">
        <v>154</v>
      </c>
      <c r="C18363" s="14" t="s">
        <v>145</v>
      </c>
      <c r="D18363" s="14"/>
      <c r="E18363" s="14" t="s">
        <v>259</v>
      </c>
      <c r="F18363" s="15">
        <v>26180</v>
      </c>
      <c r="G18363" s="14" t="s">
        <v>43</v>
      </c>
      <c r="H18363" s="14" t="s">
        <v>42</v>
      </c>
      <c r="I18363">
        <v>40000</v>
      </c>
      <c r="J18363">
        <v>2</v>
      </c>
      <c r="K18363" s="14" t="s">
        <v>63</v>
      </c>
      <c r="L18363" s="14" t="s">
        <v>91</v>
      </c>
      <c r="O18363">
        <v>28026</v>
      </c>
      <c r="P18363">
        <v>352</v>
      </c>
      <c r="Q18363" t="str">
        <f>_xlfn.CONCAT(Clientes__2[[#This Row],[Nombre]], " ",Clientes__2[[#This Row],[Nombres2]], " ",Clientes__2[[#This Row],[Apellido]],)</f>
        <v>Francis  Jimenez</v>
      </c>
      <c r="R18363" s="15">
        <v>17193</v>
      </c>
      <c r="S18363" s="14" t="s">
        <v>42</v>
      </c>
      <c r="T18363" s="14" t="s">
        <v>115</v>
      </c>
      <c r="U18363">
        <v>40000</v>
      </c>
      <c r="V18363">
        <v>2</v>
      </c>
      <c r="W18363" s="14" t="s">
        <v>67</v>
      </c>
      <c r="X18363" s="14" t="s">
        <v>84</v>
      </c>
    </row>
    <row r="18364" spans="1:24" x14ac:dyDescent="0.2">
      <c r="A18364">
        <v>22258</v>
      </c>
      <c r="B18364">
        <v>325</v>
      </c>
      <c r="C18364" s="14" t="s">
        <v>600</v>
      </c>
      <c r="D18364" s="14" t="s">
        <v>260</v>
      </c>
      <c r="E18364" s="14" t="s">
        <v>173</v>
      </c>
      <c r="F18364" s="15">
        <v>25678</v>
      </c>
      <c r="G18364" s="14" t="s">
        <v>42</v>
      </c>
      <c r="H18364" s="14" t="s">
        <v>115</v>
      </c>
      <c r="I18364">
        <v>70000</v>
      </c>
      <c r="J18364">
        <v>4</v>
      </c>
      <c r="K18364" s="14" t="s">
        <v>70</v>
      </c>
      <c r="L18364" s="14" t="s">
        <v>84</v>
      </c>
      <c r="O18364">
        <v>18880</v>
      </c>
      <c r="P18364">
        <v>536</v>
      </c>
      <c r="Q18364" t="str">
        <f>_xlfn.CONCAT(Clientes__2[[#This Row],[Nombre]], " ",Clientes__2[[#This Row],[Nombres2]], " ",Clientes__2[[#This Row],[Apellido]],)</f>
        <v>Jessica H Reed</v>
      </c>
      <c r="R18364" s="15">
        <v>15042</v>
      </c>
      <c r="S18364" s="14" t="s">
        <v>42</v>
      </c>
      <c r="T18364" s="14" t="s">
        <v>42</v>
      </c>
      <c r="U18364">
        <v>60000</v>
      </c>
      <c r="V18364">
        <v>3</v>
      </c>
      <c r="W18364" s="14" t="s">
        <v>70</v>
      </c>
      <c r="X18364" s="14" t="s">
        <v>66</v>
      </c>
    </row>
    <row r="18365" spans="1:24" x14ac:dyDescent="0.2">
      <c r="A18365">
        <v>25686</v>
      </c>
      <c r="B18365">
        <v>240</v>
      </c>
      <c r="C18365" s="14" t="s">
        <v>720</v>
      </c>
      <c r="D18365" s="14"/>
      <c r="E18365" s="14" t="s">
        <v>153</v>
      </c>
      <c r="F18365" s="15">
        <v>22775</v>
      </c>
      <c r="G18365" s="14" t="s">
        <v>43</v>
      </c>
      <c r="H18365" s="14" t="s">
        <v>115</v>
      </c>
      <c r="I18365">
        <v>20000</v>
      </c>
      <c r="J18365">
        <v>1</v>
      </c>
      <c r="K18365" s="14" t="s">
        <v>70</v>
      </c>
      <c r="L18365" s="14" t="s">
        <v>60</v>
      </c>
      <c r="O18365">
        <v>23625</v>
      </c>
      <c r="P18365">
        <v>251</v>
      </c>
      <c r="Q18365" t="str">
        <f>_xlfn.CONCAT(Clientes__2[[#This Row],[Nombre]], " ",Clientes__2[[#This Row],[Nombres2]], " ",Clientes__2[[#This Row],[Apellido]],)</f>
        <v>Naomi  Hernandez</v>
      </c>
      <c r="R18365" s="15">
        <v>18934</v>
      </c>
      <c r="S18365" s="14" t="s">
        <v>42</v>
      </c>
      <c r="T18365" s="14" t="s">
        <v>42</v>
      </c>
      <c r="U18365">
        <v>130000</v>
      </c>
      <c r="V18365">
        <v>4</v>
      </c>
      <c r="W18365" s="14" t="s">
        <v>67</v>
      </c>
      <c r="X18365" s="14" t="s">
        <v>84</v>
      </c>
    </row>
    <row r="18366" spans="1:24" x14ac:dyDescent="0.2">
      <c r="A18366">
        <v>18507</v>
      </c>
      <c r="B18366">
        <v>360</v>
      </c>
      <c r="C18366" s="14" t="s">
        <v>396</v>
      </c>
      <c r="D18366" s="14"/>
      <c r="E18366" s="14" t="s">
        <v>144</v>
      </c>
      <c r="F18366" s="15">
        <v>21014</v>
      </c>
      <c r="G18366" s="14" t="s">
        <v>42</v>
      </c>
      <c r="H18366" s="14" t="s">
        <v>42</v>
      </c>
      <c r="I18366">
        <v>60000</v>
      </c>
      <c r="J18366">
        <v>2</v>
      </c>
      <c r="K18366" s="14" t="s">
        <v>67</v>
      </c>
      <c r="L18366" s="14" t="s">
        <v>84</v>
      </c>
      <c r="O18366">
        <v>15025</v>
      </c>
      <c r="P18366">
        <v>36</v>
      </c>
      <c r="Q18366" t="str">
        <f>_xlfn.CONCAT(Clientes__2[[#This Row],[Nombre]], " ",Clientes__2[[#This Row],[Nombres2]], " ",Clientes__2[[#This Row],[Apellido]],)</f>
        <v>Edward  Baker</v>
      </c>
      <c r="R18366" s="15">
        <v>19193</v>
      </c>
      <c r="S18366" s="14" t="s">
        <v>43</v>
      </c>
      <c r="T18366" s="14" t="s">
        <v>115</v>
      </c>
      <c r="U18366">
        <v>40000</v>
      </c>
      <c r="V18366">
        <v>2</v>
      </c>
      <c r="W18366" s="14" t="s">
        <v>63</v>
      </c>
      <c r="X18366" s="14" t="s">
        <v>91</v>
      </c>
    </row>
    <row r="18367" spans="1:24" x14ac:dyDescent="0.2">
      <c r="A18367">
        <v>22121</v>
      </c>
      <c r="B18367">
        <v>50</v>
      </c>
      <c r="C18367" s="14" t="s">
        <v>407</v>
      </c>
      <c r="D18367" s="14" t="s">
        <v>116</v>
      </c>
      <c r="E18367" s="14" t="s">
        <v>383</v>
      </c>
      <c r="F18367" s="15">
        <v>19126</v>
      </c>
      <c r="G18367" s="14" t="s">
        <v>42</v>
      </c>
      <c r="H18367" s="14" t="s">
        <v>42</v>
      </c>
      <c r="I18367">
        <v>40000</v>
      </c>
      <c r="J18367">
        <v>3</v>
      </c>
      <c r="K18367" s="14" t="s">
        <v>63</v>
      </c>
      <c r="L18367" s="14" t="s">
        <v>84</v>
      </c>
      <c r="O18367">
        <v>23975</v>
      </c>
      <c r="P18367">
        <v>128</v>
      </c>
      <c r="Q18367" t="str">
        <f>_xlfn.CONCAT(Clientes__2[[#This Row],[Nombre]], " ",Clientes__2[[#This Row],[Nombres2]], " ",Clientes__2[[#This Row],[Apellido]],)</f>
        <v>Jackson A Henderson</v>
      </c>
      <c r="R18367" s="15">
        <v>21482</v>
      </c>
      <c r="S18367" s="14" t="s">
        <v>43</v>
      </c>
      <c r="T18367" s="14" t="s">
        <v>42</v>
      </c>
      <c r="U18367">
        <v>10000</v>
      </c>
      <c r="V18367">
        <v>1</v>
      </c>
      <c r="W18367" s="14" t="s">
        <v>55</v>
      </c>
      <c r="X18367" s="14" t="s">
        <v>60</v>
      </c>
    </row>
    <row r="18368" spans="1:24" x14ac:dyDescent="0.2">
      <c r="A18368">
        <v>14346</v>
      </c>
      <c r="B18368">
        <v>4</v>
      </c>
      <c r="C18368" s="14" t="s">
        <v>772</v>
      </c>
      <c r="D18368" s="14"/>
      <c r="E18368" s="14" t="s">
        <v>230</v>
      </c>
      <c r="F18368" s="15">
        <v>15128</v>
      </c>
      <c r="G18368" s="14" t="s">
        <v>43</v>
      </c>
      <c r="H18368" s="14" t="s">
        <v>115</v>
      </c>
      <c r="I18368">
        <v>40000</v>
      </c>
      <c r="J18368">
        <v>2</v>
      </c>
      <c r="K18368" s="14" t="s">
        <v>55</v>
      </c>
      <c r="L18368" s="14" t="s">
        <v>66</v>
      </c>
      <c r="O18368">
        <v>16731</v>
      </c>
      <c r="P18368">
        <v>55</v>
      </c>
      <c r="Q18368" t="str">
        <f>_xlfn.CONCAT(Clientes__2[[#This Row],[Nombre]], " ",Clientes__2[[#This Row],[Nombres2]], " ",Clientes__2[[#This Row],[Apellido]],)</f>
        <v>Evelyn  Perez</v>
      </c>
      <c r="R18368" s="15">
        <v>28895</v>
      </c>
      <c r="S18368" s="14" t="s">
        <v>43</v>
      </c>
      <c r="T18368" s="14" t="s">
        <v>115</v>
      </c>
      <c r="U18368">
        <v>30000</v>
      </c>
      <c r="V18368">
        <v>0</v>
      </c>
      <c r="W18368" s="14" t="s">
        <v>81</v>
      </c>
      <c r="X18368" s="14" t="s">
        <v>91</v>
      </c>
    </row>
    <row r="18369" spans="1:24" x14ac:dyDescent="0.2">
      <c r="A18369">
        <v>11215</v>
      </c>
      <c r="B18369">
        <v>62</v>
      </c>
      <c r="C18369" s="14" t="s">
        <v>553</v>
      </c>
      <c r="D18369" s="14"/>
      <c r="E18369" s="14" t="s">
        <v>321</v>
      </c>
      <c r="F18369" s="15">
        <v>18435</v>
      </c>
      <c r="G18369" s="14" t="s">
        <v>42</v>
      </c>
      <c r="H18369" s="14" t="s">
        <v>115</v>
      </c>
      <c r="I18369">
        <v>40000</v>
      </c>
      <c r="J18369">
        <v>2</v>
      </c>
      <c r="K18369" s="14" t="s">
        <v>81</v>
      </c>
      <c r="L18369" s="14" t="s">
        <v>54</v>
      </c>
      <c r="O18369">
        <v>15217</v>
      </c>
      <c r="P18369">
        <v>35</v>
      </c>
      <c r="Q18369" t="str">
        <f>_xlfn.CONCAT(Clientes__2[[#This Row],[Nombre]], " ",Clientes__2[[#This Row],[Nombres2]], " ",Clientes__2[[#This Row],[Apellido]],)</f>
        <v>Ana  Perry</v>
      </c>
      <c r="R18369" s="15">
        <v>21965</v>
      </c>
      <c r="S18369" s="14" t="s">
        <v>43</v>
      </c>
      <c r="T18369" s="14" t="s">
        <v>42</v>
      </c>
      <c r="U18369">
        <v>60000</v>
      </c>
      <c r="V18369">
        <v>1</v>
      </c>
      <c r="W18369" s="14" t="s">
        <v>63</v>
      </c>
      <c r="X18369" s="14" t="s">
        <v>54</v>
      </c>
    </row>
    <row r="18370" spans="1:24" x14ac:dyDescent="0.2">
      <c r="A18370">
        <v>14321</v>
      </c>
      <c r="B18370">
        <v>39</v>
      </c>
      <c r="C18370" s="14" t="s">
        <v>407</v>
      </c>
      <c r="D18370" s="14"/>
      <c r="E18370" s="14" t="s">
        <v>80</v>
      </c>
      <c r="F18370" s="15">
        <v>21484</v>
      </c>
      <c r="G18370" s="14" t="s">
        <v>42</v>
      </c>
      <c r="H18370" s="14" t="s">
        <v>42</v>
      </c>
      <c r="I18370">
        <v>80000</v>
      </c>
      <c r="J18370">
        <v>5</v>
      </c>
      <c r="K18370" s="14" t="s">
        <v>55</v>
      </c>
      <c r="L18370" s="14" t="s">
        <v>84</v>
      </c>
      <c r="O18370">
        <v>15097</v>
      </c>
      <c r="P18370">
        <v>241</v>
      </c>
      <c r="Q18370" t="str">
        <f>_xlfn.CONCAT(Clientes__2[[#This Row],[Nombre]], " ",Clientes__2[[#This Row],[Nombres2]], " ",Clientes__2[[#This Row],[Apellido]],)</f>
        <v>Jackson  Evans</v>
      </c>
      <c r="R18370" s="15">
        <v>16550</v>
      </c>
      <c r="S18370" s="14" t="s">
        <v>42</v>
      </c>
      <c r="T18370" s="14" t="s">
        <v>115</v>
      </c>
      <c r="U18370">
        <v>110000</v>
      </c>
      <c r="V18370">
        <v>3</v>
      </c>
      <c r="W18370" s="14" t="s">
        <v>55</v>
      </c>
      <c r="X18370" s="14" t="s">
        <v>66</v>
      </c>
    </row>
    <row r="18371" spans="1:24" x14ac:dyDescent="0.2">
      <c r="A18371">
        <v>24163</v>
      </c>
      <c r="B18371">
        <v>33</v>
      </c>
      <c r="C18371" s="14" t="s">
        <v>615</v>
      </c>
      <c r="D18371" s="14" t="s">
        <v>42</v>
      </c>
      <c r="E18371" s="14" t="s">
        <v>337</v>
      </c>
      <c r="F18371" s="15">
        <v>29279</v>
      </c>
      <c r="G18371" s="14" t="s">
        <v>43</v>
      </c>
      <c r="H18371" s="14" t="s">
        <v>42</v>
      </c>
      <c r="I18371">
        <v>10000</v>
      </c>
      <c r="J18371">
        <v>0</v>
      </c>
      <c r="K18371" s="14" t="s">
        <v>63</v>
      </c>
      <c r="L18371" s="14" t="s">
        <v>60</v>
      </c>
      <c r="O18371">
        <v>25557</v>
      </c>
      <c r="P18371">
        <v>23</v>
      </c>
      <c r="Q18371" t="str">
        <f>_xlfn.CONCAT(Clientes__2[[#This Row],[Nombre]], " ",Clientes__2[[#This Row],[Nombres2]], " ",Clientes__2[[#This Row],[Apellido]],)</f>
        <v>Micah M Guo</v>
      </c>
      <c r="R18371" s="15">
        <v>29435</v>
      </c>
      <c r="S18371" s="14" t="s">
        <v>42</v>
      </c>
      <c r="T18371" s="14" t="s">
        <v>42</v>
      </c>
      <c r="U18371">
        <v>10000</v>
      </c>
      <c r="V18371">
        <v>0</v>
      </c>
      <c r="W18371" s="14" t="s">
        <v>63</v>
      </c>
      <c r="X18371" s="14" t="s">
        <v>60</v>
      </c>
    </row>
    <row r="18372" spans="1:24" x14ac:dyDescent="0.2">
      <c r="A18372">
        <v>16359</v>
      </c>
      <c r="B18372">
        <v>553</v>
      </c>
      <c r="C18372" s="14" t="s">
        <v>653</v>
      </c>
      <c r="D18372" s="14"/>
      <c r="E18372" s="14" t="s">
        <v>275</v>
      </c>
      <c r="F18372" s="15">
        <v>19794</v>
      </c>
      <c r="G18372" s="14" t="s">
        <v>42</v>
      </c>
      <c r="H18372" s="14" t="s">
        <v>115</v>
      </c>
      <c r="I18372">
        <v>30000</v>
      </c>
      <c r="J18372">
        <v>1</v>
      </c>
      <c r="K18372" s="14" t="s">
        <v>67</v>
      </c>
      <c r="L18372" s="14" t="s">
        <v>91</v>
      </c>
      <c r="O18372">
        <v>28249</v>
      </c>
      <c r="P18372">
        <v>545</v>
      </c>
      <c r="Q18372" t="str">
        <f>_xlfn.CONCAT(Clientes__2[[#This Row],[Nombre]], " ",Clientes__2[[#This Row],[Nombres2]], " ",Clientes__2[[#This Row],[Apellido]],)</f>
        <v>Shelby  Richardson</v>
      </c>
      <c r="R18372" s="15">
        <v>23072</v>
      </c>
      <c r="S18372" s="14" t="s">
        <v>42</v>
      </c>
      <c r="T18372" s="14" t="s">
        <v>115</v>
      </c>
      <c r="U18372">
        <v>90000</v>
      </c>
      <c r="V18372">
        <v>0</v>
      </c>
      <c r="W18372" s="14" t="s">
        <v>63</v>
      </c>
      <c r="X18372" s="14" t="s">
        <v>84</v>
      </c>
    </row>
    <row r="18373" spans="1:24" x14ac:dyDescent="0.2">
      <c r="A18373">
        <v>22156</v>
      </c>
      <c r="B18373">
        <v>20</v>
      </c>
      <c r="C18373" s="14" t="s">
        <v>312</v>
      </c>
      <c r="D18373" s="14" t="s">
        <v>46</v>
      </c>
      <c r="E18373" s="14" t="s">
        <v>138</v>
      </c>
      <c r="F18373" s="15">
        <v>17596</v>
      </c>
      <c r="G18373" s="14" t="s">
        <v>42</v>
      </c>
      <c r="H18373" s="14" t="s">
        <v>115</v>
      </c>
      <c r="I18373">
        <v>30000</v>
      </c>
      <c r="J18373">
        <v>3</v>
      </c>
      <c r="K18373" s="14" t="s">
        <v>63</v>
      </c>
      <c r="L18373" s="14" t="s">
        <v>91</v>
      </c>
      <c r="O18373">
        <v>26110</v>
      </c>
      <c r="P18373">
        <v>612</v>
      </c>
      <c r="Q18373" t="str">
        <f>_xlfn.CONCAT(Clientes__2[[#This Row],[Nombre]], " ",Clientes__2[[#This Row],[Nombres2]], " ",Clientes__2[[#This Row],[Apellido]],)</f>
        <v>Jamie L Zheng</v>
      </c>
      <c r="R18373" s="15">
        <v>20033</v>
      </c>
      <c r="S18373" s="14" t="s">
        <v>42</v>
      </c>
      <c r="T18373" s="14" t="s">
        <v>42</v>
      </c>
      <c r="U18373">
        <v>70000</v>
      </c>
      <c r="V18373">
        <v>3</v>
      </c>
      <c r="W18373" s="14" t="s">
        <v>67</v>
      </c>
      <c r="X18373" s="14" t="s">
        <v>84</v>
      </c>
    </row>
    <row r="18374" spans="1:24" x14ac:dyDescent="0.2">
      <c r="A18374">
        <v>19730</v>
      </c>
      <c r="B18374">
        <v>300</v>
      </c>
      <c r="C18374" s="14" t="s">
        <v>419</v>
      </c>
      <c r="D18374" s="14" t="s">
        <v>42</v>
      </c>
      <c r="E18374" s="14" t="s">
        <v>41</v>
      </c>
      <c r="F18374" s="15">
        <v>14113</v>
      </c>
      <c r="G18374" s="14" t="s">
        <v>42</v>
      </c>
      <c r="H18374" s="14" t="s">
        <v>42</v>
      </c>
      <c r="I18374">
        <v>70000</v>
      </c>
      <c r="J18374">
        <v>5</v>
      </c>
      <c r="K18374" s="14" t="s">
        <v>70</v>
      </c>
      <c r="L18374" s="14" t="s">
        <v>66</v>
      </c>
      <c r="O18374">
        <v>28185</v>
      </c>
      <c r="P18374">
        <v>301</v>
      </c>
      <c r="Q18374" t="str">
        <f>_xlfn.CONCAT(Clientes__2[[#This Row],[Nombre]], " ",Clientes__2[[#This Row],[Nombres2]], " ",Clientes__2[[#This Row],[Apellido]],)</f>
        <v>Ricardo M Black</v>
      </c>
      <c r="R18374" s="15">
        <v>22025</v>
      </c>
      <c r="S18374" s="14" t="s">
        <v>42</v>
      </c>
      <c r="T18374" s="14" t="s">
        <v>42</v>
      </c>
      <c r="U18374">
        <v>60000</v>
      </c>
      <c r="V18374">
        <v>1</v>
      </c>
      <c r="W18374" s="14" t="s">
        <v>63</v>
      </c>
      <c r="X18374" s="14" t="s">
        <v>54</v>
      </c>
    </row>
    <row r="18375" spans="1:24" x14ac:dyDescent="0.2">
      <c r="A18375">
        <v>13745</v>
      </c>
      <c r="B18375">
        <v>545</v>
      </c>
      <c r="C18375" s="14" t="s">
        <v>878</v>
      </c>
      <c r="D18375" s="14" t="s">
        <v>124</v>
      </c>
      <c r="E18375" s="14" t="s">
        <v>468</v>
      </c>
      <c r="F18375" s="15">
        <v>20848</v>
      </c>
      <c r="G18375" s="14" t="s">
        <v>42</v>
      </c>
      <c r="H18375" s="14" t="s">
        <v>42</v>
      </c>
      <c r="I18375">
        <v>40000</v>
      </c>
      <c r="J18375">
        <v>1</v>
      </c>
      <c r="K18375" s="14" t="s">
        <v>63</v>
      </c>
      <c r="L18375" s="14" t="s">
        <v>91</v>
      </c>
      <c r="O18375">
        <v>24475</v>
      </c>
      <c r="P18375">
        <v>32</v>
      </c>
      <c r="Q18375" t="str">
        <f>_xlfn.CONCAT(Clientes__2[[#This Row],[Nombre]], " ",Clientes__2[[#This Row],[Nombres2]], " ",Clientes__2[[#This Row],[Apellido]],)</f>
        <v>Andrew J Robinson</v>
      </c>
      <c r="R18375" s="15">
        <v>23177</v>
      </c>
      <c r="S18375" s="14" t="s">
        <v>43</v>
      </c>
      <c r="T18375" s="14" t="s">
        <v>42</v>
      </c>
      <c r="U18375">
        <v>70000</v>
      </c>
      <c r="V18375">
        <v>0</v>
      </c>
      <c r="W18375" s="14" t="s">
        <v>55</v>
      </c>
      <c r="X18375" s="14" t="s">
        <v>84</v>
      </c>
    </row>
    <row r="18376" spans="1:24" x14ac:dyDescent="0.2">
      <c r="A18376">
        <v>27829</v>
      </c>
      <c r="B18376">
        <v>199</v>
      </c>
      <c r="C18376" s="14" t="s">
        <v>299</v>
      </c>
      <c r="D18376" s="14" t="s">
        <v>42</v>
      </c>
      <c r="E18376" s="14" t="s">
        <v>690</v>
      </c>
      <c r="F18376" s="15">
        <v>28395</v>
      </c>
      <c r="G18376" s="14" t="s">
        <v>43</v>
      </c>
      <c r="H18376" s="14" t="s">
        <v>42</v>
      </c>
      <c r="I18376">
        <v>30000</v>
      </c>
      <c r="J18376">
        <v>0</v>
      </c>
      <c r="K18376" s="14" t="s">
        <v>63</v>
      </c>
      <c r="L18376" s="14" t="s">
        <v>91</v>
      </c>
      <c r="O18376">
        <v>28701</v>
      </c>
      <c r="P18376">
        <v>150</v>
      </c>
      <c r="Q18376" t="str">
        <f>_xlfn.CONCAT(Clientes__2[[#This Row],[Nombre]], " ",Clientes__2[[#This Row],[Nombres2]], " ",Clientes__2[[#This Row],[Apellido]],)</f>
        <v>Jorge M Wang</v>
      </c>
      <c r="R18376" s="15">
        <v>25474</v>
      </c>
      <c r="S18376" s="14" t="s">
        <v>43</v>
      </c>
      <c r="T18376" s="14" t="s">
        <v>115</v>
      </c>
      <c r="U18376">
        <v>40000</v>
      </c>
      <c r="V18376">
        <v>0</v>
      </c>
      <c r="W18376" s="14" t="s">
        <v>70</v>
      </c>
      <c r="X18376" s="14" t="s">
        <v>91</v>
      </c>
    </row>
    <row r="18377" spans="1:24" x14ac:dyDescent="0.2">
      <c r="A18377">
        <v>19081</v>
      </c>
      <c r="B18377">
        <v>131</v>
      </c>
      <c r="C18377" s="14" t="s">
        <v>864</v>
      </c>
      <c r="D18377" s="14" t="s">
        <v>126</v>
      </c>
      <c r="E18377" s="14" t="s">
        <v>493</v>
      </c>
      <c r="F18377" s="15">
        <v>17386</v>
      </c>
      <c r="G18377" s="14" t="s">
        <v>42</v>
      </c>
      <c r="H18377" s="14" t="s">
        <v>115</v>
      </c>
      <c r="I18377">
        <v>100000</v>
      </c>
      <c r="J18377">
        <v>4</v>
      </c>
      <c r="K18377" s="14" t="s">
        <v>81</v>
      </c>
      <c r="L18377" s="14" t="s">
        <v>84</v>
      </c>
      <c r="O18377">
        <v>23428</v>
      </c>
      <c r="P18377">
        <v>4</v>
      </c>
      <c r="Q18377" t="str">
        <f>_xlfn.CONCAT(Clientes__2[[#This Row],[Nombre]], " ",Clientes__2[[#This Row],[Nombres2]], " ",Clientes__2[[#This Row],[Apellido]],)</f>
        <v>Leslie D Rubio</v>
      </c>
      <c r="R18377" s="15">
        <v>24436</v>
      </c>
      <c r="S18377" s="14" t="s">
        <v>42</v>
      </c>
      <c r="T18377" s="14" t="s">
        <v>115</v>
      </c>
      <c r="U18377">
        <v>80000</v>
      </c>
      <c r="V18377">
        <v>5</v>
      </c>
      <c r="W18377" s="14" t="s">
        <v>55</v>
      </c>
      <c r="X18377" s="14" t="s">
        <v>84</v>
      </c>
    </row>
    <row r="18378" spans="1:24" x14ac:dyDescent="0.2">
      <c r="A18378">
        <v>15973</v>
      </c>
      <c r="B18378">
        <v>638</v>
      </c>
      <c r="C18378" s="14" t="s">
        <v>351</v>
      </c>
      <c r="D18378" s="14"/>
      <c r="E18378" s="14" t="s">
        <v>136</v>
      </c>
      <c r="F18378" s="15">
        <v>13477</v>
      </c>
      <c r="G18378" s="14" t="s">
        <v>42</v>
      </c>
      <c r="H18378" s="14" t="s">
        <v>42</v>
      </c>
      <c r="I18378">
        <v>60000</v>
      </c>
      <c r="J18378">
        <v>2</v>
      </c>
      <c r="K18378" s="14" t="s">
        <v>70</v>
      </c>
      <c r="L18378" s="14" t="s">
        <v>66</v>
      </c>
      <c r="O18378">
        <v>19980</v>
      </c>
      <c r="P18378">
        <v>623</v>
      </c>
      <c r="Q18378" t="str">
        <f>_xlfn.CONCAT(Clientes__2[[#This Row],[Nombre]], " ",Clientes__2[[#This Row],[Nombres2]], " ",Clientes__2[[#This Row],[Apellido]],)</f>
        <v>Christopher  Garcia</v>
      </c>
      <c r="R18378" s="15">
        <v>23592</v>
      </c>
      <c r="S18378" s="14" t="s">
        <v>42</v>
      </c>
      <c r="T18378" s="14" t="s">
        <v>115</v>
      </c>
      <c r="U18378">
        <v>90000</v>
      </c>
      <c r="V18378">
        <v>5</v>
      </c>
      <c r="W18378" s="14" t="s">
        <v>63</v>
      </c>
      <c r="X18378" s="14" t="s">
        <v>84</v>
      </c>
    </row>
    <row r="18379" spans="1:24" x14ac:dyDescent="0.2">
      <c r="A18379">
        <v>20415</v>
      </c>
      <c r="B18379">
        <v>17</v>
      </c>
      <c r="C18379" s="14" t="s">
        <v>772</v>
      </c>
      <c r="D18379" s="14"/>
      <c r="E18379" s="14" t="s">
        <v>578</v>
      </c>
      <c r="F18379" s="15">
        <v>18065</v>
      </c>
      <c r="G18379" s="14" t="s">
        <v>42</v>
      </c>
      <c r="H18379" s="14" t="s">
        <v>115</v>
      </c>
      <c r="I18379">
        <v>20000</v>
      </c>
      <c r="J18379">
        <v>2</v>
      </c>
      <c r="K18379" s="14" t="s">
        <v>81</v>
      </c>
      <c r="L18379" s="14" t="s">
        <v>91</v>
      </c>
      <c r="O18379">
        <v>13729</v>
      </c>
      <c r="P18379">
        <v>638</v>
      </c>
      <c r="Q18379" t="str">
        <f>_xlfn.CONCAT(Clientes__2[[#This Row],[Nombre]], " ",Clientes__2[[#This Row],[Nombres2]], " ",Clientes__2[[#This Row],[Apellido]],)</f>
        <v>Evelyn  Sai</v>
      </c>
      <c r="R18379" s="15">
        <v>20372</v>
      </c>
      <c r="S18379" s="14" t="s">
        <v>42</v>
      </c>
      <c r="T18379" s="14" t="s">
        <v>42</v>
      </c>
      <c r="U18379">
        <v>40000</v>
      </c>
      <c r="V18379">
        <v>1</v>
      </c>
      <c r="W18379" s="14" t="s">
        <v>63</v>
      </c>
      <c r="X18379" s="14" t="s">
        <v>91</v>
      </c>
    </row>
    <row r="18380" spans="1:24" x14ac:dyDescent="0.2">
      <c r="A18380">
        <v>23911</v>
      </c>
      <c r="B18380">
        <v>187</v>
      </c>
      <c r="C18380" s="14" t="s">
        <v>463</v>
      </c>
      <c r="D18380" s="14" t="s">
        <v>123</v>
      </c>
      <c r="E18380" s="14" t="s">
        <v>242</v>
      </c>
      <c r="F18380" s="15">
        <v>23849</v>
      </c>
      <c r="G18380" s="14" t="s">
        <v>43</v>
      </c>
      <c r="H18380" s="14" t="s">
        <v>115</v>
      </c>
      <c r="I18380">
        <v>20000</v>
      </c>
      <c r="J18380">
        <v>2</v>
      </c>
      <c r="K18380" s="14" t="s">
        <v>67</v>
      </c>
      <c r="L18380" s="14" t="s">
        <v>60</v>
      </c>
      <c r="O18380">
        <v>27961</v>
      </c>
      <c r="P18380">
        <v>191</v>
      </c>
      <c r="Q18380" t="str">
        <f>_xlfn.CONCAT(Clientes__2[[#This Row],[Nombre]], " ",Clientes__2[[#This Row],[Nombres2]], " ",Clientes__2[[#This Row],[Apellido]],)</f>
        <v>Priscilla E Sharma</v>
      </c>
      <c r="R18380" s="15">
        <v>18042</v>
      </c>
      <c r="S18380" s="14" t="s">
        <v>42</v>
      </c>
      <c r="T18380" s="14" t="s">
        <v>42</v>
      </c>
      <c r="U18380">
        <v>70000</v>
      </c>
      <c r="V18380">
        <v>5</v>
      </c>
      <c r="W18380" s="14" t="s">
        <v>81</v>
      </c>
      <c r="X18380" s="14" t="s">
        <v>54</v>
      </c>
    </row>
    <row r="18381" spans="1:24" x14ac:dyDescent="0.2">
      <c r="A18381">
        <v>22088</v>
      </c>
      <c r="B18381">
        <v>325</v>
      </c>
      <c r="C18381" s="14" t="s">
        <v>480</v>
      </c>
      <c r="D18381" s="14" t="s">
        <v>128</v>
      </c>
      <c r="E18381" s="14" t="s">
        <v>240</v>
      </c>
      <c r="F18381" s="15">
        <v>22300</v>
      </c>
      <c r="G18381" s="14" t="s">
        <v>42</v>
      </c>
      <c r="H18381" s="14" t="s">
        <v>115</v>
      </c>
      <c r="I18381">
        <v>130000</v>
      </c>
      <c r="J18381">
        <v>1</v>
      </c>
      <c r="K18381" s="14" t="s">
        <v>55</v>
      </c>
      <c r="L18381" s="14" t="s">
        <v>66</v>
      </c>
      <c r="O18381">
        <v>14076</v>
      </c>
      <c r="P18381">
        <v>536</v>
      </c>
      <c r="Q18381" t="str">
        <f>_xlfn.CONCAT(Clientes__2[[#This Row],[Nombre]], " ",Clientes__2[[#This Row],[Nombres2]], " ",Clientes__2[[#This Row],[Apellido]],)</f>
        <v>Hannah C Diaz</v>
      </c>
      <c r="R18381" s="15">
        <v>27817</v>
      </c>
      <c r="S18381" s="14" t="s">
        <v>42</v>
      </c>
      <c r="T18381" s="14" t="s">
        <v>42</v>
      </c>
      <c r="U18381">
        <v>30000</v>
      </c>
      <c r="V18381">
        <v>0</v>
      </c>
      <c r="W18381" s="14" t="s">
        <v>67</v>
      </c>
      <c r="X18381" s="14" t="s">
        <v>54</v>
      </c>
    </row>
    <row r="18382" spans="1:24" x14ac:dyDescent="0.2">
      <c r="A18382">
        <v>17380</v>
      </c>
      <c r="B18382">
        <v>299</v>
      </c>
      <c r="C18382" s="14" t="s">
        <v>241</v>
      </c>
      <c r="D18382" s="14" t="s">
        <v>128</v>
      </c>
      <c r="E18382" s="14" t="s">
        <v>367</v>
      </c>
      <c r="F18382" s="15">
        <v>28527</v>
      </c>
      <c r="G18382" s="14" t="s">
        <v>43</v>
      </c>
      <c r="H18382" s="14" t="s">
        <v>42</v>
      </c>
      <c r="I18382">
        <v>40000</v>
      </c>
      <c r="J18382">
        <v>0</v>
      </c>
      <c r="K18382" s="14" t="s">
        <v>63</v>
      </c>
      <c r="L18382" s="14" t="s">
        <v>54</v>
      </c>
      <c r="O18382">
        <v>23380</v>
      </c>
      <c r="P18382">
        <v>326</v>
      </c>
      <c r="Q18382" t="str">
        <f>_xlfn.CONCAT(Clientes__2[[#This Row],[Nombre]], " ",Clientes__2[[#This Row],[Nombres2]], " ",Clientes__2[[#This Row],[Apellido]],)</f>
        <v>Nathan C Adams</v>
      </c>
      <c r="R18382" s="15">
        <v>22439</v>
      </c>
      <c r="S18382" s="14" t="s">
        <v>42</v>
      </c>
      <c r="T18382" s="14" t="s">
        <v>42</v>
      </c>
      <c r="U18382">
        <v>40000</v>
      </c>
      <c r="V18382">
        <v>4</v>
      </c>
      <c r="W18382" s="14" t="s">
        <v>67</v>
      </c>
      <c r="X18382" s="14" t="s">
        <v>54</v>
      </c>
    </row>
    <row r="18383" spans="1:24" x14ac:dyDescent="0.2">
      <c r="A18383">
        <v>29183</v>
      </c>
      <c r="B18383">
        <v>25</v>
      </c>
      <c r="C18383" s="14" t="s">
        <v>488</v>
      </c>
      <c r="D18383" s="14"/>
      <c r="E18383" s="14" t="s">
        <v>59</v>
      </c>
      <c r="F18383" s="15">
        <v>25896</v>
      </c>
      <c r="G18383" s="14" t="s">
        <v>42</v>
      </c>
      <c r="H18383" s="14" t="s">
        <v>115</v>
      </c>
      <c r="I18383">
        <v>80000</v>
      </c>
      <c r="J18383">
        <v>4</v>
      </c>
      <c r="K18383" s="14" t="s">
        <v>70</v>
      </c>
      <c r="L18383" s="14" t="s">
        <v>66</v>
      </c>
      <c r="O18383">
        <v>23016</v>
      </c>
      <c r="P18383">
        <v>299</v>
      </c>
      <c r="Q18383" t="str">
        <f>_xlfn.CONCAT(Clientes__2[[#This Row],[Nombre]], " ",Clientes__2[[#This Row],[Nombres2]], " ",Clientes__2[[#This Row],[Apellido]],)</f>
        <v>Gabrielle  Simmons</v>
      </c>
      <c r="R18383" s="15">
        <v>25966</v>
      </c>
      <c r="S18383" s="14" t="s">
        <v>42</v>
      </c>
      <c r="T18383" s="14" t="s">
        <v>115</v>
      </c>
      <c r="U18383">
        <v>70000</v>
      </c>
      <c r="V18383">
        <v>1</v>
      </c>
      <c r="W18383" s="14" t="s">
        <v>70</v>
      </c>
      <c r="X18383" s="14" t="s">
        <v>54</v>
      </c>
    </row>
    <row r="18384" spans="1:24" x14ac:dyDescent="0.2">
      <c r="A18384">
        <v>26516</v>
      </c>
      <c r="B18384">
        <v>329</v>
      </c>
      <c r="C18384" s="14" t="s">
        <v>812</v>
      </c>
      <c r="D18384" s="14" t="s">
        <v>123</v>
      </c>
      <c r="E18384" s="14" t="s">
        <v>321</v>
      </c>
      <c r="F18384" s="15">
        <v>18513</v>
      </c>
      <c r="G18384" s="14" t="s">
        <v>42</v>
      </c>
      <c r="H18384" s="14" t="s">
        <v>115</v>
      </c>
      <c r="I18384">
        <v>70000</v>
      </c>
      <c r="J18384">
        <v>4</v>
      </c>
      <c r="K18384" s="14" t="s">
        <v>63</v>
      </c>
      <c r="L18384" s="14" t="s">
        <v>84</v>
      </c>
      <c r="O18384">
        <v>13070</v>
      </c>
      <c r="P18384">
        <v>542</v>
      </c>
      <c r="Q18384" t="str">
        <f>_xlfn.CONCAT(Clientes__2[[#This Row],[Nombre]], " ",Clientes__2[[#This Row],[Nombres2]], " ",Clientes__2[[#This Row],[Apellido]],)</f>
        <v>Jill E Perry</v>
      </c>
      <c r="R18384" s="15">
        <v>26955</v>
      </c>
      <c r="S18384" s="14" t="s">
        <v>43</v>
      </c>
      <c r="T18384" s="14" t="s">
        <v>115</v>
      </c>
      <c r="U18384">
        <v>60000</v>
      </c>
      <c r="V18384">
        <v>0</v>
      </c>
      <c r="W18384" s="14" t="s">
        <v>63</v>
      </c>
      <c r="X18384" s="14" t="s">
        <v>54</v>
      </c>
    </row>
    <row r="18385" spans="1:24" x14ac:dyDescent="0.2">
      <c r="A18385">
        <v>13742</v>
      </c>
      <c r="B18385">
        <v>611</v>
      </c>
      <c r="C18385" s="14" t="s">
        <v>620</v>
      </c>
      <c r="D18385" s="14"/>
      <c r="E18385" s="14" t="s">
        <v>121</v>
      </c>
      <c r="F18385" s="15">
        <v>21113</v>
      </c>
      <c r="G18385" s="14" t="s">
        <v>42</v>
      </c>
      <c r="H18385" s="14" t="s">
        <v>42</v>
      </c>
      <c r="I18385">
        <v>40000</v>
      </c>
      <c r="J18385">
        <v>1</v>
      </c>
      <c r="K18385" s="14" t="s">
        <v>63</v>
      </c>
      <c r="L18385" s="14" t="s">
        <v>91</v>
      </c>
      <c r="O18385">
        <v>14266</v>
      </c>
      <c r="P18385">
        <v>609</v>
      </c>
      <c r="Q18385" t="str">
        <f>_xlfn.CONCAT(Clientes__2[[#This Row],[Nombre]], " ",Clientes__2[[#This Row],[Nombres2]], " ",Clientes__2[[#This Row],[Apellido]],)</f>
        <v>Benjamin  Ross</v>
      </c>
      <c r="R18385" s="15">
        <v>27541</v>
      </c>
      <c r="S18385" s="14" t="s">
        <v>42</v>
      </c>
      <c r="T18385" s="14" t="s">
        <v>42</v>
      </c>
      <c r="U18385">
        <v>30000</v>
      </c>
      <c r="V18385">
        <v>0</v>
      </c>
      <c r="W18385" s="14" t="s">
        <v>63</v>
      </c>
      <c r="X18385" s="14" t="s">
        <v>54</v>
      </c>
    </row>
    <row r="18386" spans="1:24" x14ac:dyDescent="0.2">
      <c r="A18386">
        <v>27463</v>
      </c>
      <c r="B18386">
        <v>307</v>
      </c>
      <c r="C18386" s="14" t="s">
        <v>624</v>
      </c>
      <c r="D18386" s="14"/>
      <c r="E18386" s="14" t="s">
        <v>102</v>
      </c>
      <c r="F18386" s="15">
        <v>29161</v>
      </c>
      <c r="G18386" s="14" t="s">
        <v>43</v>
      </c>
      <c r="H18386" s="14" t="s">
        <v>115</v>
      </c>
      <c r="I18386">
        <v>40000</v>
      </c>
      <c r="J18386">
        <v>0</v>
      </c>
      <c r="K18386" s="14" t="s">
        <v>63</v>
      </c>
      <c r="L18386" s="14" t="s">
        <v>54</v>
      </c>
      <c r="O18386">
        <v>23841</v>
      </c>
      <c r="P18386">
        <v>385</v>
      </c>
      <c r="Q18386" t="str">
        <f>_xlfn.CONCAT(Clientes__2[[#This Row],[Nombre]], " ",Clientes__2[[#This Row],[Nombres2]], " ",Clientes__2[[#This Row],[Apellido]],)</f>
        <v>Rachel  Morgan</v>
      </c>
      <c r="R18386" s="15">
        <v>25640</v>
      </c>
      <c r="S18386" s="14" t="s">
        <v>42</v>
      </c>
      <c r="T18386" s="14" t="s">
        <v>115</v>
      </c>
      <c r="U18386">
        <v>40000</v>
      </c>
      <c r="V18386">
        <v>1</v>
      </c>
      <c r="W18386" s="14" t="s">
        <v>55</v>
      </c>
      <c r="X18386" s="14" t="s">
        <v>54</v>
      </c>
    </row>
    <row r="18387" spans="1:24" x14ac:dyDescent="0.2">
      <c r="A18387">
        <v>12957</v>
      </c>
      <c r="B18387">
        <v>372</v>
      </c>
      <c r="C18387" s="14" t="s">
        <v>255</v>
      </c>
      <c r="D18387" s="14"/>
      <c r="E18387" s="14" t="s">
        <v>140</v>
      </c>
      <c r="F18387" s="15">
        <v>22884</v>
      </c>
      <c r="G18387" s="14" t="s">
        <v>43</v>
      </c>
      <c r="H18387" s="14" t="s">
        <v>115</v>
      </c>
      <c r="I18387">
        <v>70000</v>
      </c>
      <c r="J18387">
        <v>1</v>
      </c>
      <c r="K18387" s="14" t="s">
        <v>55</v>
      </c>
      <c r="L18387" s="14" t="s">
        <v>84</v>
      </c>
      <c r="O18387">
        <v>21385</v>
      </c>
      <c r="P18387">
        <v>312</v>
      </c>
      <c r="Q18387" t="str">
        <f>_xlfn.CONCAT(Clientes__2[[#This Row],[Nombre]], " ",Clientes__2[[#This Row],[Nombres2]], " ",Clientes__2[[#This Row],[Apellido]],)</f>
        <v>Isabella  Lopez</v>
      </c>
      <c r="R18387" s="15">
        <v>29395</v>
      </c>
      <c r="S18387" s="14" t="s">
        <v>43</v>
      </c>
      <c r="T18387" s="14" t="s">
        <v>115</v>
      </c>
      <c r="U18387">
        <v>30000</v>
      </c>
      <c r="V18387">
        <v>0</v>
      </c>
      <c r="W18387" s="14" t="s">
        <v>63</v>
      </c>
      <c r="X18387" s="14" t="s">
        <v>54</v>
      </c>
    </row>
    <row r="18388" spans="1:24" x14ac:dyDescent="0.2">
      <c r="A18388">
        <v>14830</v>
      </c>
      <c r="B18388">
        <v>175</v>
      </c>
      <c r="C18388" s="14" t="s">
        <v>255</v>
      </c>
      <c r="D18388" s="14"/>
      <c r="E18388" s="14" t="s">
        <v>148</v>
      </c>
      <c r="F18388" s="15">
        <v>23236</v>
      </c>
      <c r="G18388" s="14" t="s">
        <v>42</v>
      </c>
      <c r="H18388" s="14" t="s">
        <v>115</v>
      </c>
      <c r="I18388">
        <v>40000</v>
      </c>
      <c r="J18388">
        <v>1</v>
      </c>
      <c r="K18388" s="14" t="s">
        <v>55</v>
      </c>
      <c r="L18388" s="14" t="s">
        <v>54</v>
      </c>
      <c r="O18388">
        <v>26685</v>
      </c>
      <c r="P18388">
        <v>345</v>
      </c>
      <c r="Q18388" t="str">
        <f>_xlfn.CONCAT(Clientes__2[[#This Row],[Nombre]], " ",Clientes__2[[#This Row],[Nombres2]], " ",Clientes__2[[#This Row],[Apellido]],)</f>
        <v>Isabella  Ward</v>
      </c>
      <c r="R18388" s="15">
        <v>23914</v>
      </c>
      <c r="S18388" s="14" t="s">
        <v>43</v>
      </c>
      <c r="T18388" s="14" t="s">
        <v>42</v>
      </c>
      <c r="U18388">
        <v>130000</v>
      </c>
      <c r="V18388">
        <v>1</v>
      </c>
      <c r="W18388" s="14" t="s">
        <v>70</v>
      </c>
      <c r="X18388" s="14" t="s">
        <v>66</v>
      </c>
    </row>
    <row r="18389" spans="1:24" x14ac:dyDescent="0.2">
      <c r="A18389">
        <v>18657</v>
      </c>
      <c r="B18389">
        <v>334</v>
      </c>
      <c r="C18389" s="14" t="s">
        <v>502</v>
      </c>
      <c r="D18389" s="14" t="s">
        <v>42</v>
      </c>
      <c r="E18389" s="14" t="s">
        <v>102</v>
      </c>
      <c r="F18389" s="15">
        <v>20782</v>
      </c>
      <c r="G18389" s="14" t="s">
        <v>42</v>
      </c>
      <c r="H18389" s="14" t="s">
        <v>42</v>
      </c>
      <c r="I18389">
        <v>30000</v>
      </c>
      <c r="J18389">
        <v>2</v>
      </c>
      <c r="K18389" s="14" t="s">
        <v>67</v>
      </c>
      <c r="L18389" s="14" t="s">
        <v>54</v>
      </c>
      <c r="O18389">
        <v>29191</v>
      </c>
      <c r="P18389">
        <v>18</v>
      </c>
      <c r="Q18389" t="str">
        <f>_xlfn.CONCAT(Clientes__2[[#This Row],[Nombre]], " ",Clientes__2[[#This Row],[Nombres2]], " ",Clientes__2[[#This Row],[Apellido]],)</f>
        <v>Alex M Morgan</v>
      </c>
      <c r="R18389" s="15">
        <v>25526</v>
      </c>
      <c r="S18389" s="14" t="s">
        <v>43</v>
      </c>
      <c r="T18389" s="14" t="s">
        <v>115</v>
      </c>
      <c r="U18389">
        <v>130000</v>
      </c>
      <c r="V18389">
        <v>1</v>
      </c>
      <c r="W18389" s="14" t="s">
        <v>70</v>
      </c>
      <c r="X18389" s="14" t="s">
        <v>66</v>
      </c>
    </row>
    <row r="18390" spans="1:24" x14ac:dyDescent="0.2">
      <c r="A18390">
        <v>12198</v>
      </c>
      <c r="B18390">
        <v>545</v>
      </c>
      <c r="C18390" s="14" t="s">
        <v>25</v>
      </c>
      <c r="D18390" s="14"/>
      <c r="E18390" s="14" t="s">
        <v>252</v>
      </c>
      <c r="F18390" s="15">
        <v>19404</v>
      </c>
      <c r="G18390" s="14" t="s">
        <v>42</v>
      </c>
      <c r="H18390" s="14" t="s">
        <v>42</v>
      </c>
      <c r="I18390">
        <v>60000</v>
      </c>
      <c r="J18390">
        <v>3</v>
      </c>
      <c r="K18390" s="14" t="s">
        <v>70</v>
      </c>
      <c r="L18390" s="14" t="s">
        <v>66</v>
      </c>
      <c r="O18390">
        <v>28031</v>
      </c>
      <c r="P18390">
        <v>307</v>
      </c>
      <c r="Q18390" t="str">
        <f>_xlfn.CONCAT(Clientes__2[[#This Row],[Nombre]], " ",Clientes__2[[#This Row],[Nombres2]], " ",Clientes__2[[#This Row],[Apellido]],)</f>
        <v>Noah  Scott</v>
      </c>
      <c r="R18390" s="15">
        <v>17235</v>
      </c>
      <c r="S18390" s="14" t="s">
        <v>43</v>
      </c>
      <c r="T18390" s="14" t="s">
        <v>115</v>
      </c>
      <c r="U18390">
        <v>70000</v>
      </c>
      <c r="V18390">
        <v>2</v>
      </c>
      <c r="W18390" s="14" t="s">
        <v>55</v>
      </c>
      <c r="X18390" s="14" t="s">
        <v>66</v>
      </c>
    </row>
    <row r="18391" spans="1:24" x14ac:dyDescent="0.2">
      <c r="A18391">
        <v>19958</v>
      </c>
      <c r="B18391">
        <v>18</v>
      </c>
      <c r="C18391" s="14" t="s">
        <v>696</v>
      </c>
      <c r="D18391" s="14"/>
      <c r="E18391" s="14" t="s">
        <v>523</v>
      </c>
      <c r="F18391" s="15">
        <v>27004</v>
      </c>
      <c r="G18391" s="14" t="s">
        <v>42</v>
      </c>
      <c r="H18391" s="14" t="s">
        <v>115</v>
      </c>
      <c r="I18391">
        <v>90000</v>
      </c>
      <c r="J18391">
        <v>0</v>
      </c>
      <c r="K18391" s="14" t="s">
        <v>55</v>
      </c>
      <c r="L18391" s="14" t="s">
        <v>84</v>
      </c>
      <c r="O18391">
        <v>17602</v>
      </c>
      <c r="P18391">
        <v>301</v>
      </c>
      <c r="Q18391" t="str">
        <f>_xlfn.CONCAT(Clientes__2[[#This Row],[Nombre]], " ",Clientes__2[[#This Row],[Nombres2]], " ",Clientes__2[[#This Row],[Apellido]],)</f>
        <v>Erika  Romero</v>
      </c>
      <c r="R18391" s="15">
        <v>24293</v>
      </c>
      <c r="S18391" s="14" t="s">
        <v>42</v>
      </c>
      <c r="T18391" s="14" t="s">
        <v>42</v>
      </c>
      <c r="U18391">
        <v>60000</v>
      </c>
      <c r="V18391">
        <v>0</v>
      </c>
      <c r="W18391" s="14" t="s">
        <v>70</v>
      </c>
      <c r="X18391" s="14" t="s">
        <v>84</v>
      </c>
    </row>
    <row r="18392" spans="1:24" x14ac:dyDescent="0.2">
      <c r="A18392">
        <v>13300</v>
      </c>
      <c r="B18392">
        <v>634</v>
      </c>
      <c r="C18392" s="14" t="s">
        <v>287</v>
      </c>
      <c r="D18392" s="14"/>
      <c r="E18392" s="14" t="s">
        <v>153</v>
      </c>
      <c r="F18392" s="15">
        <v>20339</v>
      </c>
      <c r="G18392" s="14" t="s">
        <v>42</v>
      </c>
      <c r="H18392" s="14" t="s">
        <v>42</v>
      </c>
      <c r="I18392">
        <v>60000</v>
      </c>
      <c r="J18392">
        <v>2</v>
      </c>
      <c r="K18392" s="14" t="s">
        <v>67</v>
      </c>
      <c r="L18392" s="14" t="s">
        <v>84</v>
      </c>
      <c r="O18392">
        <v>19103</v>
      </c>
      <c r="P18392">
        <v>21</v>
      </c>
      <c r="Q18392" t="str">
        <f>_xlfn.CONCAT(Clientes__2[[#This Row],[Nombre]], " ",Clientes__2[[#This Row],[Nombres2]], " ",Clientes__2[[#This Row],[Apellido]],)</f>
        <v>Timothy  Hernandez</v>
      </c>
      <c r="R18392" s="15">
        <v>25775</v>
      </c>
      <c r="S18392" s="14" t="s">
        <v>42</v>
      </c>
      <c r="T18392" s="14" t="s">
        <v>42</v>
      </c>
      <c r="U18392">
        <v>150000</v>
      </c>
      <c r="V18392">
        <v>0</v>
      </c>
      <c r="W18392" s="14" t="s">
        <v>81</v>
      </c>
      <c r="X18392" s="14" t="s">
        <v>84</v>
      </c>
    </row>
    <row r="18393" spans="1:24" x14ac:dyDescent="0.2">
      <c r="A18393">
        <v>28175</v>
      </c>
      <c r="B18393">
        <v>536</v>
      </c>
      <c r="C18393" s="14" t="s">
        <v>577</v>
      </c>
      <c r="D18393" s="14" t="s">
        <v>115</v>
      </c>
      <c r="E18393" s="14" t="s">
        <v>372</v>
      </c>
      <c r="F18393" s="15">
        <v>22098</v>
      </c>
      <c r="G18393" s="14" t="s">
        <v>42</v>
      </c>
      <c r="H18393" s="14" t="s">
        <v>42</v>
      </c>
      <c r="I18393">
        <v>40000</v>
      </c>
      <c r="J18393">
        <v>4</v>
      </c>
      <c r="K18393" s="14" t="s">
        <v>67</v>
      </c>
      <c r="L18393" s="14" t="s">
        <v>54</v>
      </c>
      <c r="O18393">
        <v>29389</v>
      </c>
      <c r="P18393">
        <v>196</v>
      </c>
      <c r="Q18393" t="str">
        <f>_xlfn.CONCAT(Clientes__2[[#This Row],[Nombre]], " ",Clientes__2[[#This Row],[Nombres2]], " ",Clientes__2[[#This Row],[Apellido]],)</f>
        <v>Clifford F Subram</v>
      </c>
      <c r="R18393" s="15">
        <v>24156</v>
      </c>
      <c r="S18393" s="14" t="s">
        <v>42</v>
      </c>
      <c r="T18393" s="14" t="s">
        <v>42</v>
      </c>
      <c r="U18393">
        <v>40000</v>
      </c>
      <c r="V18393">
        <v>0</v>
      </c>
      <c r="W18393" s="14" t="s">
        <v>55</v>
      </c>
      <c r="X18393" s="14" t="s">
        <v>84</v>
      </c>
    </row>
    <row r="18394" spans="1:24" x14ac:dyDescent="0.2">
      <c r="A18394">
        <v>24074</v>
      </c>
      <c r="B18394">
        <v>162</v>
      </c>
      <c r="C18394" s="14" t="s">
        <v>428</v>
      </c>
      <c r="D18394" s="14" t="s">
        <v>124</v>
      </c>
      <c r="E18394" s="14" t="s">
        <v>130</v>
      </c>
      <c r="F18394" s="15">
        <v>23932</v>
      </c>
      <c r="G18394" s="14" t="s">
        <v>43</v>
      </c>
      <c r="H18394" s="14" t="s">
        <v>115</v>
      </c>
      <c r="I18394">
        <v>10000</v>
      </c>
      <c r="J18394">
        <v>4</v>
      </c>
      <c r="K18394" s="14" t="s">
        <v>81</v>
      </c>
      <c r="L18394" s="14" t="s">
        <v>60</v>
      </c>
      <c r="O18394">
        <v>14237</v>
      </c>
      <c r="P18394">
        <v>28</v>
      </c>
      <c r="Q18394" t="str">
        <f>_xlfn.CONCAT(Clientes__2[[#This Row],[Nombre]], " ",Clientes__2[[#This Row],[Nombres2]], " ",Clientes__2[[#This Row],[Apellido]],)</f>
        <v>Grace J Alexander</v>
      </c>
      <c r="R18394" s="15">
        <v>25669</v>
      </c>
      <c r="S18394" s="14" t="s">
        <v>42</v>
      </c>
      <c r="T18394" s="14" t="s">
        <v>115</v>
      </c>
      <c r="U18394">
        <v>120000</v>
      </c>
      <c r="V18394">
        <v>0</v>
      </c>
      <c r="W18394" s="14" t="s">
        <v>81</v>
      </c>
      <c r="X18394" s="14" t="s">
        <v>84</v>
      </c>
    </row>
    <row r="18395" spans="1:24" x14ac:dyDescent="0.2">
      <c r="A18395">
        <v>16072</v>
      </c>
      <c r="B18395">
        <v>536</v>
      </c>
      <c r="C18395" s="14" t="s">
        <v>268</v>
      </c>
      <c r="D18395" s="14" t="s">
        <v>43</v>
      </c>
      <c r="E18395" s="14" t="s">
        <v>80</v>
      </c>
      <c r="F18395" s="15">
        <v>26218</v>
      </c>
      <c r="G18395" s="14" t="s">
        <v>42</v>
      </c>
      <c r="H18395" s="14" t="s">
        <v>42</v>
      </c>
      <c r="I18395">
        <v>60000</v>
      </c>
      <c r="J18395">
        <v>1</v>
      </c>
      <c r="K18395" s="14" t="s">
        <v>70</v>
      </c>
      <c r="L18395" s="14" t="s">
        <v>84</v>
      </c>
      <c r="O18395">
        <v>22104</v>
      </c>
      <c r="P18395">
        <v>314</v>
      </c>
      <c r="Q18395" t="str">
        <f>_xlfn.CONCAT(Clientes__2[[#This Row],[Nombre]], " ",Clientes__2[[#This Row],[Nombres2]], " ",Clientes__2[[#This Row],[Apellido]],)</f>
        <v>Caleb S Evans</v>
      </c>
      <c r="R18395" s="15">
        <v>21935</v>
      </c>
      <c r="S18395" s="14" t="s">
        <v>43</v>
      </c>
      <c r="T18395" s="14" t="s">
        <v>42</v>
      </c>
      <c r="U18395">
        <v>110000</v>
      </c>
      <c r="V18395">
        <v>4</v>
      </c>
      <c r="W18395" s="14" t="s">
        <v>63</v>
      </c>
      <c r="X18395" s="14" t="s">
        <v>84</v>
      </c>
    </row>
    <row r="18396" spans="1:24" x14ac:dyDescent="0.2">
      <c r="A18396">
        <v>23715</v>
      </c>
      <c r="B18396">
        <v>641</v>
      </c>
      <c r="C18396" s="14" t="s">
        <v>851</v>
      </c>
      <c r="D18396" s="14"/>
      <c r="E18396" s="14" t="s">
        <v>170</v>
      </c>
      <c r="F18396" s="15">
        <v>17216</v>
      </c>
      <c r="G18396" s="14" t="s">
        <v>43</v>
      </c>
      <c r="H18396" s="14" t="s">
        <v>115</v>
      </c>
      <c r="I18396">
        <v>70000</v>
      </c>
      <c r="J18396">
        <v>2</v>
      </c>
      <c r="K18396" s="14" t="s">
        <v>55</v>
      </c>
      <c r="L18396" s="14" t="s">
        <v>66</v>
      </c>
      <c r="O18396">
        <v>28095</v>
      </c>
      <c r="P18396">
        <v>638</v>
      </c>
      <c r="Q18396" t="str">
        <f>_xlfn.CONCAT(Clientes__2[[#This Row],[Nombre]], " ",Clientes__2[[#This Row],[Nombres2]], " ",Clientes__2[[#This Row],[Apellido]],)</f>
        <v>Isabel  Flores</v>
      </c>
      <c r="R18396" s="15">
        <v>28532</v>
      </c>
      <c r="S18396" s="14" t="s">
        <v>42</v>
      </c>
      <c r="T18396" s="14" t="s">
        <v>115</v>
      </c>
      <c r="U18396">
        <v>30000</v>
      </c>
      <c r="V18396">
        <v>0</v>
      </c>
      <c r="W18396" s="14" t="s">
        <v>63</v>
      </c>
      <c r="X18396" s="14" t="s">
        <v>54</v>
      </c>
    </row>
    <row r="18397" spans="1:24" x14ac:dyDescent="0.2">
      <c r="A18397">
        <v>11656</v>
      </c>
      <c r="B18397">
        <v>329</v>
      </c>
      <c r="C18397" s="14" t="s">
        <v>139</v>
      </c>
      <c r="D18397" s="14" t="s">
        <v>120</v>
      </c>
      <c r="E18397" s="14" t="s">
        <v>230</v>
      </c>
      <c r="F18397" s="15">
        <v>26196</v>
      </c>
      <c r="G18397" s="14" t="s">
        <v>42</v>
      </c>
      <c r="H18397" s="14" t="s">
        <v>115</v>
      </c>
      <c r="I18397">
        <v>70000</v>
      </c>
      <c r="J18397">
        <v>3</v>
      </c>
      <c r="K18397" s="14" t="s">
        <v>70</v>
      </c>
      <c r="L18397" s="14" t="s">
        <v>84</v>
      </c>
      <c r="O18397">
        <v>23970</v>
      </c>
      <c r="P18397">
        <v>199</v>
      </c>
      <c r="Q18397" t="str">
        <f>_xlfn.CONCAT(Clientes__2[[#This Row],[Nombre]], " ",Clientes__2[[#This Row],[Nombres2]], " ",Clientes__2[[#This Row],[Apellido]],)</f>
        <v>Katelyn K Perez</v>
      </c>
      <c r="R18397" s="15">
        <v>22569</v>
      </c>
      <c r="S18397" s="14" t="s">
        <v>43</v>
      </c>
      <c r="T18397" s="14" t="s">
        <v>115</v>
      </c>
      <c r="U18397">
        <v>20000</v>
      </c>
      <c r="V18397">
        <v>1</v>
      </c>
      <c r="W18397" s="14" t="s">
        <v>70</v>
      </c>
      <c r="X18397" s="14" t="s">
        <v>91</v>
      </c>
    </row>
    <row r="18398" spans="1:24" x14ac:dyDescent="0.2">
      <c r="A18398">
        <v>14916</v>
      </c>
      <c r="B18398">
        <v>638</v>
      </c>
      <c r="C18398" s="14" t="s">
        <v>866</v>
      </c>
      <c r="D18398" s="14" t="s">
        <v>128</v>
      </c>
      <c r="E18398" s="14" t="s">
        <v>766</v>
      </c>
      <c r="F18398" s="15">
        <v>21445</v>
      </c>
      <c r="G18398" s="14" t="s">
        <v>43</v>
      </c>
      <c r="H18398" s="14" t="s">
        <v>115</v>
      </c>
      <c r="I18398">
        <v>80000</v>
      </c>
      <c r="J18398">
        <v>4</v>
      </c>
      <c r="K18398" s="14" t="s">
        <v>70</v>
      </c>
      <c r="L18398" s="14" t="s">
        <v>54</v>
      </c>
      <c r="O18398">
        <v>26657</v>
      </c>
      <c r="P18398">
        <v>39</v>
      </c>
      <c r="Q18398" t="str">
        <f>_xlfn.CONCAT(Clientes__2[[#This Row],[Nombre]], " ",Clientes__2[[#This Row],[Nombres2]], " ",Clientes__2[[#This Row],[Apellido]],)</f>
        <v>Paige C Washington</v>
      </c>
      <c r="R18398" s="15">
        <v>25269</v>
      </c>
      <c r="S18398" s="14" t="s">
        <v>43</v>
      </c>
      <c r="T18398" s="14" t="s">
        <v>42</v>
      </c>
      <c r="U18398">
        <v>90000</v>
      </c>
      <c r="V18398">
        <v>2</v>
      </c>
      <c r="W18398" s="14" t="s">
        <v>55</v>
      </c>
      <c r="X18398" s="14" t="s">
        <v>84</v>
      </c>
    </row>
    <row r="18399" spans="1:24" x14ac:dyDescent="0.2">
      <c r="A18399">
        <v>24782</v>
      </c>
      <c r="B18399">
        <v>300</v>
      </c>
      <c r="C18399" s="14" t="s">
        <v>544</v>
      </c>
      <c r="D18399" s="14" t="s">
        <v>44</v>
      </c>
      <c r="E18399" s="14" t="s">
        <v>402</v>
      </c>
      <c r="F18399" s="15">
        <v>26336</v>
      </c>
      <c r="G18399" s="14" t="s">
        <v>42</v>
      </c>
      <c r="H18399" s="14" t="s">
        <v>115</v>
      </c>
      <c r="I18399">
        <v>60000</v>
      </c>
      <c r="J18399">
        <v>1</v>
      </c>
      <c r="K18399" s="14" t="s">
        <v>70</v>
      </c>
      <c r="L18399" s="14" t="s">
        <v>54</v>
      </c>
      <c r="O18399">
        <v>22326</v>
      </c>
      <c r="P18399">
        <v>635</v>
      </c>
      <c r="Q18399" t="str">
        <f>_xlfn.CONCAT(Clientes__2[[#This Row],[Nombre]], " ",Clientes__2[[#This Row],[Nombres2]], " ",Clientes__2[[#This Row],[Apellido]],)</f>
        <v>Nicole R Morris</v>
      </c>
      <c r="R18399" s="15">
        <v>27448</v>
      </c>
      <c r="S18399" s="14" t="s">
        <v>43</v>
      </c>
      <c r="T18399" s="14" t="s">
        <v>115</v>
      </c>
      <c r="U18399">
        <v>40000</v>
      </c>
      <c r="V18399">
        <v>3</v>
      </c>
      <c r="W18399" s="14" t="s">
        <v>63</v>
      </c>
      <c r="X18399" s="14" t="s">
        <v>91</v>
      </c>
    </row>
    <row r="18400" spans="1:24" x14ac:dyDescent="0.2">
      <c r="A18400">
        <v>24080</v>
      </c>
      <c r="B18400">
        <v>153</v>
      </c>
      <c r="C18400" s="14" t="s">
        <v>562</v>
      </c>
      <c r="D18400" s="14" t="s">
        <v>339</v>
      </c>
      <c r="E18400" s="14" t="s">
        <v>187</v>
      </c>
      <c r="F18400" s="15">
        <v>23487</v>
      </c>
      <c r="G18400" s="14" t="s">
        <v>42</v>
      </c>
      <c r="H18400" s="14" t="s">
        <v>42</v>
      </c>
      <c r="I18400">
        <v>10000</v>
      </c>
      <c r="J18400">
        <v>3</v>
      </c>
      <c r="K18400" s="14" t="s">
        <v>81</v>
      </c>
      <c r="L18400" s="14" t="s">
        <v>60</v>
      </c>
      <c r="O18400">
        <v>24609</v>
      </c>
      <c r="P18400">
        <v>34</v>
      </c>
      <c r="Q18400" t="str">
        <f>_xlfn.CONCAT(Clientes__2[[#This Row],[Nombre]], " ",Clientes__2[[#This Row],[Nombres2]], " ",Clientes__2[[#This Row],[Apellido]],)</f>
        <v>Billy P Serrano</v>
      </c>
      <c r="R18400" s="15">
        <v>26399</v>
      </c>
      <c r="S18400" s="14" t="s">
        <v>42</v>
      </c>
      <c r="T18400" s="14" t="s">
        <v>115</v>
      </c>
      <c r="U18400">
        <v>120000</v>
      </c>
      <c r="V18400">
        <v>0</v>
      </c>
      <c r="W18400" s="14" t="s">
        <v>81</v>
      </c>
      <c r="X18400" s="14" t="s">
        <v>84</v>
      </c>
    </row>
    <row r="18401" spans="1:24" x14ac:dyDescent="0.2">
      <c r="A18401">
        <v>16315</v>
      </c>
      <c r="B18401">
        <v>196</v>
      </c>
      <c r="C18401" s="14" t="s">
        <v>608</v>
      </c>
      <c r="D18401" s="14"/>
      <c r="E18401" s="14" t="s">
        <v>275</v>
      </c>
      <c r="F18401" s="15">
        <v>28328</v>
      </c>
      <c r="G18401" s="14" t="s">
        <v>43</v>
      </c>
      <c r="H18401" s="14" t="s">
        <v>42</v>
      </c>
      <c r="I18401">
        <v>30000</v>
      </c>
      <c r="J18401">
        <v>5</v>
      </c>
      <c r="K18401" s="14" t="s">
        <v>63</v>
      </c>
      <c r="L18401" s="14" t="s">
        <v>91</v>
      </c>
      <c r="O18401">
        <v>26913</v>
      </c>
      <c r="P18401">
        <v>240</v>
      </c>
      <c r="Q18401" t="str">
        <f>_xlfn.CONCAT(Clientes__2[[#This Row],[Nombre]], " ",Clientes__2[[#This Row],[Nombres2]], " ",Clientes__2[[#This Row],[Apellido]],)</f>
        <v>Garrett  Richardson</v>
      </c>
      <c r="R18401" s="15">
        <v>14372</v>
      </c>
      <c r="S18401" s="14" t="s">
        <v>42</v>
      </c>
      <c r="T18401" s="14" t="s">
        <v>42</v>
      </c>
      <c r="U18401">
        <v>20000</v>
      </c>
      <c r="V18401">
        <v>1</v>
      </c>
      <c r="W18401" s="14" t="s">
        <v>55</v>
      </c>
      <c r="X18401" s="14" t="s">
        <v>91</v>
      </c>
    </row>
    <row r="18402" spans="1:24" x14ac:dyDescent="0.2">
      <c r="A18402">
        <v>22794</v>
      </c>
      <c r="B18402">
        <v>239</v>
      </c>
      <c r="C18402" s="14" t="s">
        <v>547</v>
      </c>
      <c r="D18402" s="14"/>
      <c r="E18402" s="14" t="s">
        <v>57</v>
      </c>
      <c r="F18402" s="15">
        <v>21313</v>
      </c>
      <c r="G18402" s="14" t="s">
        <v>42</v>
      </c>
      <c r="H18402" s="14" t="s">
        <v>115</v>
      </c>
      <c r="I18402">
        <v>130000</v>
      </c>
      <c r="J18402">
        <v>2</v>
      </c>
      <c r="K18402" s="14" t="s">
        <v>63</v>
      </c>
      <c r="L18402" s="14" t="s">
        <v>84</v>
      </c>
      <c r="O18402">
        <v>13911</v>
      </c>
      <c r="P18402">
        <v>637</v>
      </c>
      <c r="Q18402" t="str">
        <f>_xlfn.CONCAT(Clientes__2[[#This Row],[Nombre]], " ",Clientes__2[[#This Row],[Nombres2]], " ",Clientes__2[[#This Row],[Apellido]],)</f>
        <v>Kelli  Deng</v>
      </c>
      <c r="R18402" s="15">
        <v>23888</v>
      </c>
      <c r="S18402" s="14" t="s">
        <v>43</v>
      </c>
      <c r="T18402" s="14" t="s">
        <v>115</v>
      </c>
      <c r="U18402">
        <v>80000</v>
      </c>
      <c r="V18402">
        <v>3</v>
      </c>
      <c r="W18402" s="14" t="s">
        <v>55</v>
      </c>
      <c r="X18402" s="14" t="s">
        <v>54</v>
      </c>
    </row>
    <row r="18403" spans="1:24" x14ac:dyDescent="0.2">
      <c r="A18403">
        <v>25164</v>
      </c>
      <c r="B18403">
        <v>301</v>
      </c>
      <c r="C18403" s="14" t="s">
        <v>450</v>
      </c>
      <c r="D18403" s="14" t="s">
        <v>128</v>
      </c>
      <c r="E18403" s="14" t="s">
        <v>203</v>
      </c>
      <c r="F18403" s="15">
        <v>20691</v>
      </c>
      <c r="G18403" s="14" t="s">
        <v>42</v>
      </c>
      <c r="H18403" s="14" t="s">
        <v>42</v>
      </c>
      <c r="I18403">
        <v>70000</v>
      </c>
      <c r="J18403">
        <v>3</v>
      </c>
      <c r="K18403" s="14" t="s">
        <v>63</v>
      </c>
      <c r="L18403" s="14" t="s">
        <v>84</v>
      </c>
      <c r="O18403">
        <v>15938</v>
      </c>
      <c r="P18403">
        <v>634</v>
      </c>
      <c r="Q18403" t="str">
        <f>_xlfn.CONCAT(Clientes__2[[#This Row],[Nombre]], " ",Clientes__2[[#This Row],[Nombres2]], " ",Clientes__2[[#This Row],[Apellido]],)</f>
        <v>Isaac C Parker</v>
      </c>
      <c r="R18403" s="15">
        <v>23932</v>
      </c>
      <c r="S18403" s="14" t="s">
        <v>42</v>
      </c>
      <c r="T18403" s="14" t="s">
        <v>42</v>
      </c>
      <c r="U18403">
        <v>100000</v>
      </c>
      <c r="V18403">
        <v>4</v>
      </c>
      <c r="W18403" s="14" t="s">
        <v>63</v>
      </c>
      <c r="X18403" s="14" t="s">
        <v>84</v>
      </c>
    </row>
    <row r="18404" spans="1:24" x14ac:dyDescent="0.2">
      <c r="A18404">
        <v>14688</v>
      </c>
      <c r="B18404">
        <v>132</v>
      </c>
      <c r="C18404" s="14" t="s">
        <v>585</v>
      </c>
      <c r="D18404" s="14"/>
      <c r="E18404" s="14" t="s">
        <v>262</v>
      </c>
      <c r="F18404" s="15">
        <v>29507</v>
      </c>
      <c r="G18404" s="14" t="s">
        <v>43</v>
      </c>
      <c r="H18404" s="14" t="s">
        <v>115</v>
      </c>
      <c r="I18404">
        <v>20000</v>
      </c>
      <c r="J18404">
        <v>0</v>
      </c>
      <c r="K18404" s="14" t="s">
        <v>81</v>
      </c>
      <c r="L18404" s="14" t="s">
        <v>60</v>
      </c>
      <c r="O18404">
        <v>22415</v>
      </c>
      <c r="P18404">
        <v>161</v>
      </c>
      <c r="Q18404" t="str">
        <f>_xlfn.CONCAT(Clientes__2[[#This Row],[Nombre]], " ",Clientes__2[[#This Row],[Nombres2]], " ",Clientes__2[[#This Row],[Apellido]],)</f>
        <v>Tabitha  Carlson</v>
      </c>
      <c r="R18404" s="15">
        <v>15722</v>
      </c>
      <c r="S18404" s="14" t="s">
        <v>43</v>
      </c>
      <c r="T18404" s="14" t="s">
        <v>115</v>
      </c>
      <c r="U18404">
        <v>30000</v>
      </c>
      <c r="V18404">
        <v>1</v>
      </c>
      <c r="W18404" s="14" t="s">
        <v>55</v>
      </c>
      <c r="X18404" s="14" t="s">
        <v>91</v>
      </c>
    </row>
    <row r="18405" spans="1:24" x14ac:dyDescent="0.2">
      <c r="A18405">
        <v>26053</v>
      </c>
      <c r="B18405">
        <v>614</v>
      </c>
      <c r="C18405" s="14" t="s">
        <v>551</v>
      </c>
      <c r="D18405" s="14" t="s">
        <v>123</v>
      </c>
      <c r="E18405" s="14" t="s">
        <v>511</v>
      </c>
      <c r="F18405" s="15">
        <v>23823</v>
      </c>
      <c r="G18405" s="14" t="s">
        <v>42</v>
      </c>
      <c r="H18405" s="14" t="s">
        <v>42</v>
      </c>
      <c r="I18405">
        <v>100000</v>
      </c>
      <c r="J18405">
        <v>3</v>
      </c>
      <c r="K18405" s="14" t="s">
        <v>55</v>
      </c>
      <c r="L18405" s="14" t="s">
        <v>66</v>
      </c>
      <c r="O18405">
        <v>24305</v>
      </c>
      <c r="P18405">
        <v>30</v>
      </c>
      <c r="Q18405" t="str">
        <f>_xlfn.CONCAT(Clientes__2[[#This Row],[Nombre]], " ",Clientes__2[[#This Row],[Nombres2]], " ",Clientes__2[[#This Row],[Apellido]],)</f>
        <v>Austin E Anderson</v>
      </c>
      <c r="R18405" s="15">
        <v>21851</v>
      </c>
      <c r="S18405" s="14" t="s">
        <v>43</v>
      </c>
      <c r="T18405" s="14" t="s">
        <v>42</v>
      </c>
      <c r="U18405">
        <v>100000</v>
      </c>
      <c r="V18405">
        <v>1</v>
      </c>
      <c r="W18405" s="14" t="s">
        <v>55</v>
      </c>
      <c r="X18405" s="14" t="s">
        <v>66</v>
      </c>
    </row>
    <row r="18406" spans="1:24" x14ac:dyDescent="0.2">
      <c r="A18406">
        <v>14231</v>
      </c>
      <c r="B18406">
        <v>29</v>
      </c>
      <c r="C18406" s="14" t="s">
        <v>409</v>
      </c>
      <c r="D18406" s="14" t="s">
        <v>123</v>
      </c>
      <c r="E18406" s="14" t="s">
        <v>578</v>
      </c>
      <c r="F18406" s="15">
        <v>26516</v>
      </c>
      <c r="G18406" s="14" t="s">
        <v>42</v>
      </c>
      <c r="H18406" s="14" t="s">
        <v>115</v>
      </c>
      <c r="I18406">
        <v>120000</v>
      </c>
      <c r="J18406">
        <v>0</v>
      </c>
      <c r="K18406" s="14" t="s">
        <v>81</v>
      </c>
      <c r="L18406" s="14" t="s">
        <v>84</v>
      </c>
      <c r="O18406">
        <v>26967</v>
      </c>
      <c r="P18406">
        <v>5</v>
      </c>
      <c r="Q18406" t="str">
        <f>_xlfn.CONCAT(Clientes__2[[#This Row],[Nombre]], " ",Clientes__2[[#This Row],[Nombres2]], " ",Clientes__2[[#This Row],[Apellido]],)</f>
        <v>Kari E Sai</v>
      </c>
      <c r="R18406" s="15">
        <v>24942</v>
      </c>
      <c r="S18406" s="14" t="s">
        <v>43</v>
      </c>
      <c r="T18406" s="14" t="s">
        <v>42</v>
      </c>
      <c r="U18406">
        <v>70000</v>
      </c>
      <c r="V18406">
        <v>0</v>
      </c>
      <c r="W18406" s="14" t="s">
        <v>55</v>
      </c>
      <c r="X18406" s="14" t="s">
        <v>84</v>
      </c>
    </row>
    <row r="18407" spans="1:24" x14ac:dyDescent="0.2">
      <c r="A18407">
        <v>12167</v>
      </c>
      <c r="B18407">
        <v>637</v>
      </c>
      <c r="C18407" s="14" t="s">
        <v>274</v>
      </c>
      <c r="D18407" s="14" t="s">
        <v>123</v>
      </c>
      <c r="E18407" s="14" t="s">
        <v>330</v>
      </c>
      <c r="F18407" s="15">
        <v>22910</v>
      </c>
      <c r="G18407" s="14" t="s">
        <v>43</v>
      </c>
      <c r="H18407" s="14" t="s">
        <v>42</v>
      </c>
      <c r="I18407">
        <v>100000</v>
      </c>
      <c r="J18407">
        <v>1</v>
      </c>
      <c r="K18407" s="14" t="s">
        <v>63</v>
      </c>
      <c r="L18407" s="14" t="s">
        <v>84</v>
      </c>
      <c r="O18407">
        <v>27648</v>
      </c>
      <c r="P18407">
        <v>644</v>
      </c>
      <c r="Q18407" t="str">
        <f>_xlfn.CONCAT(Clientes__2[[#This Row],[Nombre]], " ",Clientes__2[[#This Row],[Nombres2]], " ",Clientes__2[[#This Row],[Apellido]],)</f>
        <v>Sebastian E Stewart</v>
      </c>
      <c r="R18407" s="15">
        <v>20402</v>
      </c>
      <c r="S18407" s="14" t="s">
        <v>43</v>
      </c>
      <c r="T18407" s="14" t="s">
        <v>42</v>
      </c>
      <c r="U18407">
        <v>80000</v>
      </c>
      <c r="V18407">
        <v>2</v>
      </c>
      <c r="W18407" s="14" t="s">
        <v>81</v>
      </c>
      <c r="X18407" s="14" t="s">
        <v>54</v>
      </c>
    </row>
    <row r="18408" spans="1:24" x14ac:dyDescent="0.2">
      <c r="A18408">
        <v>12211</v>
      </c>
      <c r="B18408">
        <v>206</v>
      </c>
      <c r="C18408" s="14" t="s">
        <v>248</v>
      </c>
      <c r="D18408" s="14" t="s">
        <v>128</v>
      </c>
      <c r="E18408" s="14" t="s">
        <v>523</v>
      </c>
      <c r="F18408" s="15">
        <v>27087</v>
      </c>
      <c r="G18408" s="14" t="s">
        <v>42</v>
      </c>
      <c r="H18408" s="14" t="s">
        <v>42</v>
      </c>
      <c r="I18408">
        <v>10000</v>
      </c>
      <c r="J18408">
        <v>0</v>
      </c>
      <c r="K18408" s="14" t="s">
        <v>70</v>
      </c>
      <c r="L18408" s="14" t="s">
        <v>60</v>
      </c>
      <c r="O18408">
        <v>24220</v>
      </c>
      <c r="P18408">
        <v>60</v>
      </c>
      <c r="Q18408" t="str">
        <f>_xlfn.CONCAT(Clientes__2[[#This Row],[Nombre]], " ",Clientes__2[[#This Row],[Nombres2]], " ",Clientes__2[[#This Row],[Apellido]],)</f>
        <v>Victor C Romero</v>
      </c>
      <c r="R18408" s="15">
        <v>25120</v>
      </c>
      <c r="S18408" s="14" t="s">
        <v>42</v>
      </c>
      <c r="T18408" s="14" t="s">
        <v>42</v>
      </c>
      <c r="U18408">
        <v>90000</v>
      </c>
      <c r="V18408">
        <v>4</v>
      </c>
      <c r="W18408" s="14" t="s">
        <v>55</v>
      </c>
      <c r="X18408" s="14" t="s">
        <v>66</v>
      </c>
    </row>
    <row r="18409" spans="1:24" x14ac:dyDescent="0.2">
      <c r="A18409">
        <v>21482</v>
      </c>
      <c r="B18409">
        <v>542</v>
      </c>
      <c r="C18409" s="14" t="s">
        <v>333</v>
      </c>
      <c r="D18409" s="14" t="s">
        <v>42</v>
      </c>
      <c r="E18409" s="14" t="s">
        <v>170</v>
      </c>
      <c r="F18409" s="15">
        <v>18179</v>
      </c>
      <c r="G18409" s="14" t="s">
        <v>43</v>
      </c>
      <c r="H18409" s="14" t="s">
        <v>115</v>
      </c>
      <c r="I18409">
        <v>60000</v>
      </c>
      <c r="J18409">
        <v>2</v>
      </c>
      <c r="K18409" s="14" t="s">
        <v>63</v>
      </c>
      <c r="L18409" s="14" t="s">
        <v>84</v>
      </c>
      <c r="O18409">
        <v>25879</v>
      </c>
      <c r="P18409">
        <v>339</v>
      </c>
      <c r="Q18409" t="str">
        <f>_xlfn.CONCAT(Clientes__2[[#This Row],[Nombre]], " ",Clientes__2[[#This Row],[Nombres2]], " ",Clientes__2[[#This Row],[Apellido]],)</f>
        <v>Haley M Flores</v>
      </c>
      <c r="R18409" s="15">
        <v>17695</v>
      </c>
      <c r="S18409" s="14" t="s">
        <v>43</v>
      </c>
      <c r="T18409" s="14" t="s">
        <v>115</v>
      </c>
      <c r="U18409">
        <v>60000</v>
      </c>
      <c r="V18409">
        <v>2</v>
      </c>
      <c r="W18409" s="14" t="s">
        <v>55</v>
      </c>
      <c r="X18409" s="14" t="s">
        <v>66</v>
      </c>
    </row>
    <row r="18410" spans="1:24" x14ac:dyDescent="0.2">
      <c r="A18410">
        <v>23345</v>
      </c>
      <c r="B18410">
        <v>11</v>
      </c>
      <c r="C18410" s="14" t="s">
        <v>843</v>
      </c>
      <c r="D18410" s="14" t="s">
        <v>40</v>
      </c>
      <c r="E18410" s="14" t="s">
        <v>225</v>
      </c>
      <c r="F18410" s="15">
        <v>21357</v>
      </c>
      <c r="G18410" s="14" t="s">
        <v>43</v>
      </c>
      <c r="H18410" s="14" t="s">
        <v>42</v>
      </c>
      <c r="I18410">
        <v>100000</v>
      </c>
      <c r="J18410">
        <v>1</v>
      </c>
      <c r="K18410" s="14" t="s">
        <v>55</v>
      </c>
      <c r="L18410" s="14" t="s">
        <v>66</v>
      </c>
      <c r="O18410">
        <v>12341</v>
      </c>
      <c r="P18410">
        <v>5</v>
      </c>
      <c r="Q18410" t="str">
        <f>_xlfn.CONCAT(Clientes__2[[#This Row],[Nombre]], " ",Clientes__2[[#This Row],[Nombres2]], " ",Clientes__2[[#This Row],[Apellido]],)</f>
        <v>Mario T Lal</v>
      </c>
      <c r="R18410" s="15">
        <v>28012</v>
      </c>
      <c r="S18410" s="14" t="s">
        <v>42</v>
      </c>
      <c r="T18410" s="14" t="s">
        <v>115</v>
      </c>
      <c r="U18410">
        <v>80000</v>
      </c>
      <c r="V18410">
        <v>0</v>
      </c>
      <c r="W18410" s="14" t="s">
        <v>55</v>
      </c>
      <c r="X18410" s="14" t="s">
        <v>84</v>
      </c>
    </row>
    <row r="18411" spans="1:24" x14ac:dyDescent="0.2">
      <c r="A18411">
        <v>20099</v>
      </c>
      <c r="B18411">
        <v>302</v>
      </c>
      <c r="C18411" s="14" t="s">
        <v>773</v>
      </c>
      <c r="D18411" s="14" t="s">
        <v>46</v>
      </c>
      <c r="E18411" s="14" t="s">
        <v>233</v>
      </c>
      <c r="F18411" s="15">
        <v>20548</v>
      </c>
      <c r="G18411" s="14" t="s">
        <v>42</v>
      </c>
      <c r="H18411" s="14" t="s">
        <v>42</v>
      </c>
      <c r="I18411">
        <v>30000</v>
      </c>
      <c r="J18411">
        <v>2</v>
      </c>
      <c r="K18411" s="14" t="s">
        <v>67</v>
      </c>
      <c r="L18411" s="14" t="s">
        <v>54</v>
      </c>
      <c r="O18411">
        <v>16239</v>
      </c>
      <c r="P18411">
        <v>339</v>
      </c>
      <c r="Q18411" t="str">
        <f>_xlfn.CONCAT(Clientes__2[[#This Row],[Nombre]], " ",Clientes__2[[#This Row],[Nombres2]], " ",Clientes__2[[#This Row],[Apellido]],)</f>
        <v>Devon L Xie</v>
      </c>
      <c r="R18411" s="15">
        <v>21155</v>
      </c>
      <c r="S18411" s="14" t="s">
        <v>42</v>
      </c>
      <c r="T18411" s="14" t="s">
        <v>42</v>
      </c>
      <c r="U18411">
        <v>40000</v>
      </c>
      <c r="V18411">
        <v>1</v>
      </c>
      <c r="W18411" s="14" t="s">
        <v>63</v>
      </c>
      <c r="X18411" s="14" t="s">
        <v>91</v>
      </c>
    </row>
    <row r="18412" spans="1:24" x14ac:dyDescent="0.2">
      <c r="A18412">
        <v>21203</v>
      </c>
      <c r="B18412">
        <v>23</v>
      </c>
      <c r="C18412" s="14" t="s">
        <v>384</v>
      </c>
      <c r="D18412" s="14"/>
      <c r="E18412" s="14" t="s">
        <v>410</v>
      </c>
      <c r="F18412" s="15">
        <v>24466</v>
      </c>
      <c r="G18412" s="14" t="s">
        <v>42</v>
      </c>
      <c r="H18412" s="14" t="s">
        <v>115</v>
      </c>
      <c r="I18412">
        <v>100000</v>
      </c>
      <c r="J18412">
        <v>0</v>
      </c>
      <c r="K18412" s="14" t="s">
        <v>70</v>
      </c>
      <c r="L18412" s="14" t="s">
        <v>66</v>
      </c>
      <c r="O18412">
        <v>27863</v>
      </c>
      <c r="P18412">
        <v>10</v>
      </c>
      <c r="Q18412" t="str">
        <f>_xlfn.CONCAT(Clientes__2[[#This Row],[Nombre]], " ",Clientes__2[[#This Row],[Nombres2]], " ",Clientes__2[[#This Row],[Apellido]],)</f>
        <v>Mary  Allen</v>
      </c>
      <c r="R18412" s="15">
        <v>29427</v>
      </c>
      <c r="S18412" s="14" t="s">
        <v>42</v>
      </c>
      <c r="T18412" s="14" t="s">
        <v>115</v>
      </c>
      <c r="U18412">
        <v>20000</v>
      </c>
      <c r="V18412">
        <v>0</v>
      </c>
      <c r="W18412" s="14" t="s">
        <v>55</v>
      </c>
      <c r="X18412" s="14" t="s">
        <v>91</v>
      </c>
    </row>
    <row r="18413" spans="1:24" x14ac:dyDescent="0.2">
      <c r="A18413">
        <v>23280</v>
      </c>
      <c r="B18413">
        <v>546</v>
      </c>
      <c r="C18413" s="14" t="s">
        <v>480</v>
      </c>
      <c r="D18413" s="14" t="s">
        <v>116</v>
      </c>
      <c r="E18413" s="14" t="s">
        <v>130</v>
      </c>
      <c r="F18413" s="15">
        <v>21133</v>
      </c>
      <c r="G18413" s="14" t="s">
        <v>42</v>
      </c>
      <c r="H18413" s="14" t="s">
        <v>115</v>
      </c>
      <c r="I18413">
        <v>30000</v>
      </c>
      <c r="J18413">
        <v>2</v>
      </c>
      <c r="K18413" s="14" t="s">
        <v>67</v>
      </c>
      <c r="L18413" s="14" t="s">
        <v>54</v>
      </c>
      <c r="O18413">
        <v>21334</v>
      </c>
      <c r="P18413">
        <v>338</v>
      </c>
      <c r="Q18413" t="str">
        <f>_xlfn.CONCAT(Clientes__2[[#This Row],[Nombre]], " ",Clientes__2[[#This Row],[Nombres2]], " ",Clientes__2[[#This Row],[Apellido]],)</f>
        <v>Hannah A Alexander</v>
      </c>
      <c r="R18413" s="15">
        <v>19635</v>
      </c>
      <c r="S18413" s="14" t="s">
        <v>43</v>
      </c>
      <c r="T18413" s="14" t="s">
        <v>42</v>
      </c>
      <c r="U18413">
        <v>70000</v>
      </c>
      <c r="V18413">
        <v>3</v>
      </c>
      <c r="W18413" s="14" t="s">
        <v>70</v>
      </c>
      <c r="X18413" s="14" t="s">
        <v>66</v>
      </c>
    </row>
    <row r="18414" spans="1:24" x14ac:dyDescent="0.2">
      <c r="A18414">
        <v>25968</v>
      </c>
      <c r="B18414">
        <v>546</v>
      </c>
      <c r="C18414" s="14" t="s">
        <v>620</v>
      </c>
      <c r="D18414" s="14" t="s">
        <v>115</v>
      </c>
      <c r="E18414" s="14" t="s">
        <v>582</v>
      </c>
      <c r="F18414" s="15">
        <v>23659</v>
      </c>
      <c r="G18414" s="14" t="s">
        <v>42</v>
      </c>
      <c r="H18414" s="14" t="s">
        <v>42</v>
      </c>
      <c r="I18414">
        <v>60000</v>
      </c>
      <c r="J18414">
        <v>4</v>
      </c>
      <c r="K18414" s="14" t="s">
        <v>55</v>
      </c>
      <c r="L18414" s="14" t="s">
        <v>54</v>
      </c>
      <c r="O18414">
        <v>19144</v>
      </c>
      <c r="P18414">
        <v>298</v>
      </c>
      <c r="Q18414" t="str">
        <f>_xlfn.CONCAT(Clientes__2[[#This Row],[Nombre]], " ",Clientes__2[[#This Row],[Nombres2]], " ",Clientes__2[[#This Row],[Apellido]],)</f>
        <v>Benjamin F Powell</v>
      </c>
      <c r="R18414" s="15">
        <v>24102</v>
      </c>
      <c r="S18414" s="14" t="s">
        <v>43</v>
      </c>
      <c r="T18414" s="14" t="s">
        <v>42</v>
      </c>
      <c r="U18414">
        <v>80000</v>
      </c>
      <c r="V18414">
        <v>3</v>
      </c>
      <c r="W18414" s="14" t="s">
        <v>55</v>
      </c>
      <c r="X18414" s="14" t="s">
        <v>54</v>
      </c>
    </row>
    <row r="18415" spans="1:24" x14ac:dyDescent="0.2">
      <c r="A18415">
        <v>26797</v>
      </c>
      <c r="B18415">
        <v>22</v>
      </c>
      <c r="C18415" s="14" t="s">
        <v>361</v>
      </c>
      <c r="D18415" s="14" t="s">
        <v>260</v>
      </c>
      <c r="E18415" s="14" t="s">
        <v>165</v>
      </c>
      <c r="F18415" s="15">
        <v>15818</v>
      </c>
      <c r="G18415" s="14" t="s">
        <v>43</v>
      </c>
      <c r="H18415" s="14" t="s">
        <v>42</v>
      </c>
      <c r="I18415">
        <v>40000</v>
      </c>
      <c r="J18415">
        <v>2</v>
      </c>
      <c r="K18415" s="14" t="s">
        <v>55</v>
      </c>
      <c r="L18415" s="14" t="s">
        <v>66</v>
      </c>
      <c r="O18415">
        <v>19810</v>
      </c>
      <c r="P18415">
        <v>369</v>
      </c>
      <c r="Q18415" t="str">
        <f>_xlfn.CONCAT(Clientes__2[[#This Row],[Nombre]], " ",Clientes__2[[#This Row],[Nombres2]], " ",Clientes__2[[#This Row],[Apellido]],)</f>
        <v>Marshall H Hu</v>
      </c>
      <c r="R18415" s="15">
        <v>21108</v>
      </c>
      <c r="S18415" s="14" t="s">
        <v>43</v>
      </c>
      <c r="T18415" s="14" t="s">
        <v>42</v>
      </c>
      <c r="U18415">
        <v>60000</v>
      </c>
      <c r="V18415">
        <v>2</v>
      </c>
      <c r="W18415" s="14" t="s">
        <v>67</v>
      </c>
      <c r="X18415" s="14" t="s">
        <v>84</v>
      </c>
    </row>
    <row r="18416" spans="1:24" x14ac:dyDescent="0.2">
      <c r="A18416">
        <v>20612</v>
      </c>
      <c r="B18416">
        <v>37</v>
      </c>
      <c r="C18416" s="14" t="s">
        <v>540</v>
      </c>
      <c r="D18416" s="14" t="s">
        <v>124</v>
      </c>
      <c r="E18416" s="14" t="s">
        <v>316</v>
      </c>
      <c r="F18416" s="15">
        <v>26785</v>
      </c>
      <c r="G18416" s="14" t="s">
        <v>42</v>
      </c>
      <c r="H18416" s="14" t="s">
        <v>42</v>
      </c>
      <c r="I18416">
        <v>110000</v>
      </c>
      <c r="J18416">
        <v>0</v>
      </c>
      <c r="K18416" s="14" t="s">
        <v>63</v>
      </c>
      <c r="L18416" s="14" t="s">
        <v>66</v>
      </c>
      <c r="O18416">
        <v>22087</v>
      </c>
      <c r="P18416">
        <v>312</v>
      </c>
      <c r="Q18416" t="str">
        <f>_xlfn.CONCAT(Clientes__2[[#This Row],[Nombre]], " ",Clientes__2[[#This Row],[Nombres2]], " ",Clientes__2[[#This Row],[Apellido]],)</f>
        <v>Colin J Yang</v>
      </c>
      <c r="R18416" s="15">
        <v>22570</v>
      </c>
      <c r="S18416" s="14" t="s">
        <v>42</v>
      </c>
      <c r="T18416" s="14" t="s">
        <v>115</v>
      </c>
      <c r="U18416">
        <v>120000</v>
      </c>
      <c r="V18416">
        <v>1</v>
      </c>
      <c r="W18416" s="14" t="s">
        <v>67</v>
      </c>
      <c r="X18416" s="14" t="s">
        <v>84</v>
      </c>
    </row>
    <row r="18417" spans="1:24" x14ac:dyDescent="0.2">
      <c r="A18417">
        <v>28707</v>
      </c>
      <c r="B18417">
        <v>225</v>
      </c>
      <c r="C18417" s="14" t="s">
        <v>56</v>
      </c>
      <c r="D18417" s="14" t="s">
        <v>42</v>
      </c>
      <c r="E18417" s="14" t="s">
        <v>228</v>
      </c>
      <c r="F18417" s="15">
        <v>18745</v>
      </c>
      <c r="G18417" s="14" t="s">
        <v>43</v>
      </c>
      <c r="H18417" s="14" t="s">
        <v>115</v>
      </c>
      <c r="I18417">
        <v>10000</v>
      </c>
      <c r="J18417">
        <v>3</v>
      </c>
      <c r="K18417" s="14" t="s">
        <v>63</v>
      </c>
      <c r="L18417" s="14" t="s">
        <v>60</v>
      </c>
      <c r="O18417">
        <v>23547</v>
      </c>
      <c r="P18417">
        <v>39</v>
      </c>
      <c r="Q18417" t="str">
        <f>_xlfn.CONCAT(Clientes__2[[#This Row],[Nombre]], " ",Clientes__2[[#This Row],[Nombres2]], " ",Clientes__2[[#This Row],[Apellido]],)</f>
        <v>Sharon M Raje</v>
      </c>
      <c r="R18417" s="15">
        <v>19498</v>
      </c>
      <c r="S18417" s="14" t="s">
        <v>43</v>
      </c>
      <c r="T18417" s="14" t="s">
        <v>42</v>
      </c>
      <c r="U18417">
        <v>40000</v>
      </c>
      <c r="V18417">
        <v>2</v>
      </c>
      <c r="W18417" s="14" t="s">
        <v>55</v>
      </c>
      <c r="X18417" s="14" t="s">
        <v>66</v>
      </c>
    </row>
    <row r="18418" spans="1:24" x14ac:dyDescent="0.2">
      <c r="A18418">
        <v>29072</v>
      </c>
      <c r="B18418">
        <v>68</v>
      </c>
      <c r="C18418" s="14" t="s">
        <v>605</v>
      </c>
      <c r="D18418" s="14"/>
      <c r="E18418" s="14" t="s">
        <v>448</v>
      </c>
      <c r="F18418" s="15">
        <v>28355</v>
      </c>
      <c r="G18418" s="14" t="s">
        <v>43</v>
      </c>
      <c r="H18418" s="14" t="s">
        <v>115</v>
      </c>
      <c r="I18418">
        <v>40000</v>
      </c>
      <c r="J18418">
        <v>0</v>
      </c>
      <c r="K18418" s="14" t="s">
        <v>55</v>
      </c>
      <c r="L18418" s="14" t="s">
        <v>84</v>
      </c>
      <c r="O18418">
        <v>29088</v>
      </c>
      <c r="P18418">
        <v>10</v>
      </c>
      <c r="Q18418" t="str">
        <f>_xlfn.CONCAT(Clientes__2[[#This Row],[Nombre]], " ",Clientes__2[[#This Row],[Nombres2]], " ",Clientes__2[[#This Row],[Apellido]],)</f>
        <v>Emma  Ramirez</v>
      </c>
      <c r="R18418" s="15">
        <v>18323</v>
      </c>
      <c r="S18418" s="14" t="s">
        <v>43</v>
      </c>
      <c r="T18418" s="14" t="s">
        <v>115</v>
      </c>
      <c r="U18418">
        <v>20000</v>
      </c>
      <c r="V18418">
        <v>2</v>
      </c>
      <c r="W18418" s="14" t="s">
        <v>81</v>
      </c>
      <c r="X18418" s="14" t="s">
        <v>91</v>
      </c>
    </row>
    <row r="18419" spans="1:24" x14ac:dyDescent="0.2">
      <c r="A18419">
        <v>12155</v>
      </c>
      <c r="B18419">
        <v>648</v>
      </c>
      <c r="C18419" s="14" t="s">
        <v>202</v>
      </c>
      <c r="D18419" s="14"/>
      <c r="E18419" s="14" t="s">
        <v>140</v>
      </c>
      <c r="F18419" s="15">
        <v>20743</v>
      </c>
      <c r="G18419" s="14" t="s">
        <v>43</v>
      </c>
      <c r="H18419" s="14" t="s">
        <v>115</v>
      </c>
      <c r="I18419">
        <v>80000</v>
      </c>
      <c r="J18419">
        <v>3</v>
      </c>
      <c r="K18419" s="14" t="s">
        <v>63</v>
      </c>
      <c r="L18419" s="14" t="s">
        <v>84</v>
      </c>
      <c r="O18419">
        <v>13446</v>
      </c>
      <c r="P18419">
        <v>316</v>
      </c>
      <c r="Q18419" t="str">
        <f>_xlfn.CONCAT(Clientes__2[[#This Row],[Nombre]], " ",Clientes__2[[#This Row],[Nombres2]], " ",Clientes__2[[#This Row],[Apellido]],)</f>
        <v>Gabriella  Lopez</v>
      </c>
      <c r="R18419" s="15">
        <v>22745</v>
      </c>
      <c r="S18419" s="14" t="s">
        <v>43</v>
      </c>
      <c r="T18419" s="14" t="s">
        <v>115</v>
      </c>
      <c r="U18419">
        <v>120000</v>
      </c>
      <c r="V18419">
        <v>1</v>
      </c>
      <c r="W18419" s="14" t="s">
        <v>63</v>
      </c>
      <c r="X18419" s="14" t="s">
        <v>84</v>
      </c>
    </row>
    <row r="18420" spans="1:24" x14ac:dyDescent="0.2">
      <c r="A18420">
        <v>22918</v>
      </c>
      <c r="B18420">
        <v>20</v>
      </c>
      <c r="C18420" s="14" t="s">
        <v>597</v>
      </c>
      <c r="D18420" s="14" t="s">
        <v>43</v>
      </c>
      <c r="E18420" s="14" t="s">
        <v>603</v>
      </c>
      <c r="F18420" s="15">
        <v>24186</v>
      </c>
      <c r="G18420" s="14" t="s">
        <v>43</v>
      </c>
      <c r="H18420" s="14" t="s">
        <v>42</v>
      </c>
      <c r="I18420">
        <v>80000</v>
      </c>
      <c r="J18420">
        <v>5</v>
      </c>
      <c r="K18420" s="14" t="s">
        <v>70</v>
      </c>
      <c r="L18420" s="14" t="s">
        <v>66</v>
      </c>
      <c r="O18420">
        <v>18631</v>
      </c>
      <c r="P18420">
        <v>278</v>
      </c>
      <c r="Q18420" t="str">
        <f>_xlfn.CONCAT(Clientes__2[[#This Row],[Nombre]], " ",Clientes__2[[#This Row],[Nombres2]], " ",Clientes__2[[#This Row],[Apellido]],)</f>
        <v>Calvin S Jai</v>
      </c>
      <c r="R18420" s="15">
        <v>25938</v>
      </c>
      <c r="S18420" s="14" t="s">
        <v>43</v>
      </c>
      <c r="T18420" s="14" t="s">
        <v>115</v>
      </c>
      <c r="U18420">
        <v>20000</v>
      </c>
      <c r="V18420">
        <v>0</v>
      </c>
      <c r="W18420" s="14" t="s">
        <v>81</v>
      </c>
      <c r="X18420" s="14" t="s">
        <v>60</v>
      </c>
    </row>
    <row r="18421" spans="1:24" x14ac:dyDescent="0.2">
      <c r="A18421">
        <v>22889</v>
      </c>
      <c r="B18421">
        <v>58</v>
      </c>
      <c r="C18421" s="14" t="s">
        <v>10</v>
      </c>
      <c r="D18421" s="14" t="s">
        <v>44</v>
      </c>
      <c r="E18421" s="14" t="s">
        <v>371</v>
      </c>
      <c r="F18421" s="15">
        <v>21696</v>
      </c>
      <c r="G18421" s="14" t="s">
        <v>42</v>
      </c>
      <c r="H18421" s="14" t="s">
        <v>115</v>
      </c>
      <c r="I18421">
        <v>60000</v>
      </c>
      <c r="J18421">
        <v>1</v>
      </c>
      <c r="K18421" s="14" t="s">
        <v>63</v>
      </c>
      <c r="L18421" s="14" t="s">
        <v>54</v>
      </c>
      <c r="O18421">
        <v>25034</v>
      </c>
      <c r="P18421">
        <v>28</v>
      </c>
      <c r="Q18421" t="str">
        <f>_xlfn.CONCAT(Clientes__2[[#This Row],[Nombre]], " ",Clientes__2[[#This Row],[Nombres2]], " ",Clientes__2[[#This Row],[Apellido]],)</f>
        <v>Julia R Long</v>
      </c>
      <c r="R18421" s="15">
        <v>20387</v>
      </c>
      <c r="S18421" s="14" t="s">
        <v>43</v>
      </c>
      <c r="T18421" s="14" t="s">
        <v>115</v>
      </c>
      <c r="U18421">
        <v>80000</v>
      </c>
      <c r="V18421">
        <v>2</v>
      </c>
      <c r="W18421" s="14" t="s">
        <v>63</v>
      </c>
      <c r="X18421" s="14" t="s">
        <v>54</v>
      </c>
    </row>
    <row r="18422" spans="1:24" x14ac:dyDescent="0.2">
      <c r="A18422">
        <v>13072</v>
      </c>
      <c r="B18422">
        <v>543</v>
      </c>
      <c r="C18422" s="14" t="s">
        <v>605</v>
      </c>
      <c r="D18422" s="14" t="s">
        <v>124</v>
      </c>
      <c r="E18422" s="14" t="s">
        <v>302</v>
      </c>
      <c r="F18422" s="15">
        <v>26970</v>
      </c>
      <c r="G18422" s="14" t="s">
        <v>43</v>
      </c>
      <c r="H18422" s="14" t="s">
        <v>115</v>
      </c>
      <c r="I18422">
        <v>70000</v>
      </c>
      <c r="J18422">
        <v>0</v>
      </c>
      <c r="K18422" s="14" t="s">
        <v>63</v>
      </c>
      <c r="L18422" s="14" t="s">
        <v>84</v>
      </c>
      <c r="O18422">
        <v>18610</v>
      </c>
      <c r="P18422">
        <v>311</v>
      </c>
      <c r="Q18422" t="str">
        <f>_xlfn.CONCAT(Clientes__2[[#This Row],[Nombre]], " ",Clientes__2[[#This Row],[Nombres2]], " ",Clientes__2[[#This Row],[Apellido]],)</f>
        <v>Emma J Rogers</v>
      </c>
      <c r="R18422" s="15">
        <v>23022</v>
      </c>
      <c r="S18422" s="14" t="s">
        <v>43</v>
      </c>
      <c r="T18422" s="14" t="s">
        <v>115</v>
      </c>
      <c r="U18422">
        <v>70000</v>
      </c>
      <c r="V18422">
        <v>4</v>
      </c>
      <c r="W18422" s="14" t="s">
        <v>55</v>
      </c>
      <c r="X18422" s="14" t="s">
        <v>84</v>
      </c>
    </row>
    <row r="18423" spans="1:24" x14ac:dyDescent="0.2">
      <c r="A18423">
        <v>28782</v>
      </c>
      <c r="B18423">
        <v>312</v>
      </c>
      <c r="C18423" s="14" t="s">
        <v>301</v>
      </c>
      <c r="D18423" s="14"/>
      <c r="E18423" s="14" t="s">
        <v>222</v>
      </c>
      <c r="F18423" s="15">
        <v>20525</v>
      </c>
      <c r="G18423" s="14" t="s">
        <v>42</v>
      </c>
      <c r="H18423" s="14" t="s">
        <v>42</v>
      </c>
      <c r="I18423">
        <v>30000</v>
      </c>
      <c r="J18423">
        <v>2</v>
      </c>
      <c r="K18423" s="14" t="s">
        <v>67</v>
      </c>
      <c r="L18423" s="14" t="s">
        <v>54</v>
      </c>
      <c r="O18423">
        <v>22103</v>
      </c>
      <c r="P18423">
        <v>302</v>
      </c>
      <c r="Q18423" t="str">
        <f>_xlfn.CONCAT(Clientes__2[[#This Row],[Nombre]], " ",Clientes__2[[#This Row],[Nombres2]], " ",Clientes__2[[#This Row],[Apellido]],)</f>
        <v>Cody  Howard</v>
      </c>
      <c r="R18423" s="15">
        <v>22092</v>
      </c>
      <c r="S18423" s="14" t="s">
        <v>42</v>
      </c>
      <c r="T18423" s="14" t="s">
        <v>115</v>
      </c>
      <c r="U18423">
        <v>110000</v>
      </c>
      <c r="V18423">
        <v>3</v>
      </c>
      <c r="W18423" s="14" t="s">
        <v>63</v>
      </c>
      <c r="X18423" s="14" t="s">
        <v>84</v>
      </c>
    </row>
    <row r="18424" spans="1:24" x14ac:dyDescent="0.2">
      <c r="A18424">
        <v>20844</v>
      </c>
      <c r="B18424">
        <v>186</v>
      </c>
      <c r="C18424" s="14" t="s">
        <v>558</v>
      </c>
      <c r="D18424" s="14" t="s">
        <v>123</v>
      </c>
      <c r="E18424" s="14" t="s">
        <v>638</v>
      </c>
      <c r="F18424" s="15">
        <v>21633</v>
      </c>
      <c r="G18424" s="14" t="s">
        <v>42</v>
      </c>
      <c r="H18424" s="14" t="s">
        <v>42</v>
      </c>
      <c r="I18424">
        <v>30000</v>
      </c>
      <c r="J18424">
        <v>3</v>
      </c>
      <c r="K18424" s="14" t="s">
        <v>55</v>
      </c>
      <c r="L18424" s="14" t="s">
        <v>91</v>
      </c>
      <c r="O18424">
        <v>13064</v>
      </c>
      <c r="P18424">
        <v>611</v>
      </c>
      <c r="Q18424" t="str">
        <f>_xlfn.CONCAT(Clientes__2[[#This Row],[Nombre]], " ",Clientes__2[[#This Row],[Nombres2]], " ",Clientes__2[[#This Row],[Apellido]],)</f>
        <v>Nicolas E Pal</v>
      </c>
      <c r="R18424" s="15">
        <v>27105</v>
      </c>
      <c r="S18424" s="14" t="s">
        <v>43</v>
      </c>
      <c r="T18424" s="14" t="s">
        <v>42</v>
      </c>
      <c r="U18424">
        <v>40000</v>
      </c>
      <c r="V18424">
        <v>0</v>
      </c>
      <c r="W18424" s="14" t="s">
        <v>67</v>
      </c>
      <c r="X18424" s="14" t="s">
        <v>54</v>
      </c>
    </row>
    <row r="18425" spans="1:24" x14ac:dyDescent="0.2">
      <c r="A18425">
        <v>11045</v>
      </c>
      <c r="B18425">
        <v>8</v>
      </c>
      <c r="C18425" s="14" t="s">
        <v>785</v>
      </c>
      <c r="D18425" s="14" t="s">
        <v>185</v>
      </c>
      <c r="E18425" s="14" t="s">
        <v>177</v>
      </c>
      <c r="F18425" s="15">
        <v>18402</v>
      </c>
      <c r="G18425" s="14" t="s">
        <v>43</v>
      </c>
      <c r="H18425" s="14" t="s">
        <v>42</v>
      </c>
      <c r="I18425">
        <v>30000</v>
      </c>
      <c r="J18425">
        <v>3</v>
      </c>
      <c r="K18425" s="14" t="s">
        <v>67</v>
      </c>
      <c r="L18425" s="14" t="s">
        <v>54</v>
      </c>
      <c r="O18425">
        <v>23447</v>
      </c>
      <c r="P18425">
        <v>119</v>
      </c>
      <c r="Q18425" t="str">
        <f>_xlfn.CONCAT(Clientes__2[[#This Row],[Nombre]], " ",Clientes__2[[#This Row],[Nombres2]], " ",Clientes__2[[#This Row],[Apellido]],)</f>
        <v>Leonard G Nara</v>
      </c>
      <c r="R18425" s="15">
        <v>27133</v>
      </c>
      <c r="S18425" s="14" t="s">
        <v>43</v>
      </c>
      <c r="T18425" s="14" t="s">
        <v>42</v>
      </c>
      <c r="U18425">
        <v>30000</v>
      </c>
      <c r="V18425">
        <v>0</v>
      </c>
      <c r="W18425" s="14" t="s">
        <v>63</v>
      </c>
      <c r="X18425" s="14" t="s">
        <v>91</v>
      </c>
    </row>
    <row r="18426" spans="1:24" x14ac:dyDescent="0.2">
      <c r="A18426">
        <v>21539</v>
      </c>
      <c r="B18426">
        <v>209</v>
      </c>
      <c r="C18426" s="14" t="s">
        <v>323</v>
      </c>
      <c r="D18426" s="14"/>
      <c r="E18426" s="14" t="s">
        <v>180</v>
      </c>
      <c r="F18426" s="15">
        <v>18348</v>
      </c>
      <c r="G18426" s="14" t="s">
        <v>42</v>
      </c>
      <c r="H18426" s="14" t="s">
        <v>42</v>
      </c>
      <c r="I18426">
        <v>100000</v>
      </c>
      <c r="J18426">
        <v>3</v>
      </c>
      <c r="K18426" s="14" t="s">
        <v>63</v>
      </c>
      <c r="L18426" s="14" t="s">
        <v>66</v>
      </c>
      <c r="O18426">
        <v>18461</v>
      </c>
      <c r="P18426">
        <v>16</v>
      </c>
      <c r="Q18426" t="str">
        <f>_xlfn.CONCAT(Clientes__2[[#This Row],[Nombre]], " ",Clientes__2[[#This Row],[Nombres2]], " ",Clientes__2[[#This Row],[Apellido]],)</f>
        <v>Phillip  Raman</v>
      </c>
      <c r="R18426" s="15">
        <v>19189</v>
      </c>
      <c r="S18426" s="14" t="s">
        <v>42</v>
      </c>
      <c r="T18426" s="14" t="s">
        <v>115</v>
      </c>
      <c r="U18426">
        <v>30000</v>
      </c>
      <c r="V18426">
        <v>3</v>
      </c>
      <c r="W18426" s="14" t="s">
        <v>67</v>
      </c>
      <c r="X18426" s="14" t="s">
        <v>54</v>
      </c>
    </row>
    <row r="18427" spans="1:24" x14ac:dyDescent="0.2">
      <c r="A18427">
        <v>13248</v>
      </c>
      <c r="B18427">
        <v>614</v>
      </c>
      <c r="C18427" s="14" t="s">
        <v>255</v>
      </c>
      <c r="D18427" s="14" t="s">
        <v>124</v>
      </c>
      <c r="E18427" s="14" t="s">
        <v>127</v>
      </c>
      <c r="F18427" s="15">
        <v>19059</v>
      </c>
      <c r="G18427" s="14" t="s">
        <v>42</v>
      </c>
      <c r="H18427" s="14" t="s">
        <v>115</v>
      </c>
      <c r="I18427">
        <v>60000</v>
      </c>
      <c r="J18427">
        <v>3</v>
      </c>
      <c r="K18427" s="14" t="s">
        <v>67</v>
      </c>
      <c r="L18427" s="14" t="s">
        <v>84</v>
      </c>
      <c r="O18427">
        <v>13978</v>
      </c>
      <c r="P18427">
        <v>635</v>
      </c>
      <c r="Q18427" t="str">
        <f>_xlfn.CONCAT(Clientes__2[[#This Row],[Nombre]], " ",Clientes__2[[#This Row],[Nombres2]], " ",Clientes__2[[#This Row],[Apellido]],)</f>
        <v>Isabella J Martinez</v>
      </c>
      <c r="R18427" s="15">
        <v>24969</v>
      </c>
      <c r="S18427" s="14" t="s">
        <v>42</v>
      </c>
      <c r="T18427" s="14" t="s">
        <v>115</v>
      </c>
      <c r="U18427">
        <v>100000</v>
      </c>
      <c r="V18427">
        <v>3</v>
      </c>
      <c r="W18427" s="14" t="s">
        <v>55</v>
      </c>
      <c r="X18427" s="14" t="s">
        <v>66</v>
      </c>
    </row>
    <row r="18428" spans="1:24" x14ac:dyDescent="0.2">
      <c r="A18428">
        <v>20010</v>
      </c>
      <c r="B18428">
        <v>359</v>
      </c>
      <c r="C18428" s="14" t="s">
        <v>407</v>
      </c>
      <c r="D18428" s="14" t="s">
        <v>43</v>
      </c>
      <c r="E18428" s="14" t="s">
        <v>375</v>
      </c>
      <c r="F18428" s="15">
        <v>24457</v>
      </c>
      <c r="G18428" s="14" t="s">
        <v>42</v>
      </c>
      <c r="H18428" s="14" t="s">
        <v>42</v>
      </c>
      <c r="I18428">
        <v>70000</v>
      </c>
      <c r="J18428">
        <v>4</v>
      </c>
      <c r="K18428" s="14" t="s">
        <v>70</v>
      </c>
      <c r="L18428" s="14" t="s">
        <v>84</v>
      </c>
      <c r="O18428">
        <v>13577</v>
      </c>
      <c r="P18428">
        <v>204</v>
      </c>
      <c r="Q18428" t="str">
        <f>_xlfn.CONCAT(Clientes__2[[#This Row],[Nombre]], " ",Clientes__2[[#This Row],[Nombres2]], " ",Clientes__2[[#This Row],[Apellido]],)</f>
        <v>Jackson S Carter</v>
      </c>
      <c r="R18428" s="15">
        <v>16663</v>
      </c>
      <c r="S18428" s="14" t="s">
        <v>42</v>
      </c>
      <c r="T18428" s="14" t="s">
        <v>42</v>
      </c>
      <c r="U18428">
        <v>70000</v>
      </c>
      <c r="V18428">
        <v>5</v>
      </c>
      <c r="W18428" s="14" t="s">
        <v>67</v>
      </c>
      <c r="X18428" s="14" t="s">
        <v>84</v>
      </c>
    </row>
    <row r="18429" spans="1:24" x14ac:dyDescent="0.2">
      <c r="A18429">
        <v>14701</v>
      </c>
      <c r="B18429">
        <v>180</v>
      </c>
      <c r="C18429" s="14" t="s">
        <v>1109</v>
      </c>
      <c r="D18429" s="14" t="s">
        <v>124</v>
      </c>
      <c r="E18429" s="14" t="s">
        <v>1110</v>
      </c>
      <c r="F18429" s="15">
        <v>26379</v>
      </c>
      <c r="G18429" s="14" t="s">
        <v>43</v>
      </c>
      <c r="H18429" s="14" t="s">
        <v>42</v>
      </c>
      <c r="I18429">
        <v>20000</v>
      </c>
      <c r="J18429">
        <v>0</v>
      </c>
      <c r="K18429" s="14" t="s">
        <v>81</v>
      </c>
      <c r="L18429" s="14" t="s">
        <v>60</v>
      </c>
      <c r="O18429">
        <v>12812</v>
      </c>
      <c r="P18429">
        <v>224</v>
      </c>
      <c r="Q18429" t="str">
        <f>_xlfn.CONCAT(Clientes__2[[#This Row],[Nombre]], " ",Clientes__2[[#This Row],[Nombres2]], " ",Clientes__2[[#This Row],[Apellido]],)</f>
        <v>Maurizio J Macagno</v>
      </c>
      <c r="R18429" s="15">
        <v>24705</v>
      </c>
      <c r="S18429" s="14" t="s">
        <v>42</v>
      </c>
      <c r="T18429" s="14" t="s">
        <v>115</v>
      </c>
      <c r="U18429">
        <v>20000</v>
      </c>
      <c r="V18429">
        <v>1</v>
      </c>
      <c r="W18429" s="14" t="s">
        <v>67</v>
      </c>
      <c r="X18429" s="14" t="s">
        <v>60</v>
      </c>
    </row>
    <row r="18430" spans="1:24" x14ac:dyDescent="0.2">
      <c r="A18430">
        <v>20344</v>
      </c>
      <c r="B18430">
        <v>300</v>
      </c>
      <c r="C18430" s="14" t="s">
        <v>781</v>
      </c>
      <c r="D18430" s="14"/>
      <c r="E18430" s="14" t="s">
        <v>393</v>
      </c>
      <c r="F18430" s="15">
        <v>22569</v>
      </c>
      <c r="G18430" s="14" t="s">
        <v>42</v>
      </c>
      <c r="H18430" s="14" t="s">
        <v>115</v>
      </c>
      <c r="I18430">
        <v>110000</v>
      </c>
      <c r="J18430">
        <v>1</v>
      </c>
      <c r="K18430" s="14" t="s">
        <v>55</v>
      </c>
      <c r="L18430" s="14" t="s">
        <v>66</v>
      </c>
      <c r="O18430">
        <v>13320</v>
      </c>
      <c r="P18430">
        <v>326</v>
      </c>
      <c r="Q18430" t="str">
        <f>_xlfn.CONCAT(Clientes__2[[#This Row],[Nombre]], " ",Clientes__2[[#This Row],[Nombres2]], " ",Clientes__2[[#This Row],[Apellido]],)</f>
        <v>Ashlee  Anand</v>
      </c>
      <c r="R18430" s="15">
        <v>19497</v>
      </c>
      <c r="S18430" s="14" t="s">
        <v>43</v>
      </c>
      <c r="T18430" s="14" t="s">
        <v>115</v>
      </c>
      <c r="U18430">
        <v>70000</v>
      </c>
      <c r="V18430">
        <v>3</v>
      </c>
      <c r="W18430" s="14" t="s">
        <v>70</v>
      </c>
      <c r="X18430" s="14" t="s">
        <v>66</v>
      </c>
    </row>
    <row r="18431" spans="1:24" x14ac:dyDescent="0.2">
      <c r="A18431">
        <v>12932</v>
      </c>
      <c r="B18431">
        <v>310</v>
      </c>
      <c r="C18431" s="14" t="s">
        <v>568</v>
      </c>
      <c r="D18431" s="14"/>
      <c r="E18431" s="14" t="s">
        <v>191</v>
      </c>
      <c r="F18431" s="15">
        <v>25517</v>
      </c>
      <c r="G18431" s="14" t="s">
        <v>42</v>
      </c>
      <c r="H18431" s="14" t="s">
        <v>42</v>
      </c>
      <c r="I18431">
        <v>70000</v>
      </c>
      <c r="J18431">
        <v>5</v>
      </c>
      <c r="K18431" s="14" t="s">
        <v>70</v>
      </c>
      <c r="L18431" s="14" t="s">
        <v>84</v>
      </c>
      <c r="O18431">
        <v>28595</v>
      </c>
      <c r="P18431">
        <v>335</v>
      </c>
      <c r="Q18431" t="str">
        <f>_xlfn.CONCAT(Clientes__2[[#This Row],[Nombre]], " ",Clientes__2[[#This Row],[Nombres2]], " ",Clientes__2[[#This Row],[Apellido]],)</f>
        <v>Tyler  Johnson</v>
      </c>
      <c r="R18431" s="15">
        <v>20129</v>
      </c>
      <c r="S18431" s="14" t="s">
        <v>43</v>
      </c>
      <c r="T18431" s="14" t="s">
        <v>42</v>
      </c>
      <c r="U18431">
        <v>20000</v>
      </c>
      <c r="V18431">
        <v>3</v>
      </c>
      <c r="W18431" s="14" t="s">
        <v>81</v>
      </c>
      <c r="X18431" s="14" t="s">
        <v>91</v>
      </c>
    </row>
    <row r="18432" spans="1:24" x14ac:dyDescent="0.2">
      <c r="A18432">
        <v>18480</v>
      </c>
      <c r="B18432">
        <v>302</v>
      </c>
      <c r="C18432" s="14" t="s">
        <v>250</v>
      </c>
      <c r="D18432" s="14"/>
      <c r="E18432" s="14" t="s">
        <v>65</v>
      </c>
      <c r="F18432" s="15">
        <v>26854</v>
      </c>
      <c r="G18432" s="14" t="s">
        <v>43</v>
      </c>
      <c r="H18432" s="14" t="s">
        <v>115</v>
      </c>
      <c r="I18432">
        <v>70000</v>
      </c>
      <c r="J18432">
        <v>0</v>
      </c>
      <c r="K18432" s="14" t="s">
        <v>63</v>
      </c>
      <c r="L18432" s="14" t="s">
        <v>84</v>
      </c>
      <c r="O18432">
        <v>15209</v>
      </c>
      <c r="P18432">
        <v>36</v>
      </c>
      <c r="Q18432" t="str">
        <f>_xlfn.CONCAT(Clientes__2[[#This Row],[Nombre]], " ",Clientes__2[[#This Row],[Nombres2]], " ",Clientes__2[[#This Row],[Apellido]],)</f>
        <v>Heidi  Suri</v>
      </c>
      <c r="R18432" s="15">
        <v>22847</v>
      </c>
      <c r="S18432" s="14" t="s">
        <v>42</v>
      </c>
      <c r="T18432" s="14" t="s">
        <v>42</v>
      </c>
      <c r="U18432">
        <v>60000</v>
      </c>
      <c r="V18432">
        <v>1</v>
      </c>
      <c r="W18432" s="14" t="s">
        <v>55</v>
      </c>
      <c r="X18432" s="14" t="s">
        <v>84</v>
      </c>
    </row>
    <row r="18433" spans="1:24" x14ac:dyDescent="0.2">
      <c r="A18433">
        <v>14995</v>
      </c>
      <c r="B18433">
        <v>198</v>
      </c>
      <c r="C18433" s="14" t="s">
        <v>742</v>
      </c>
      <c r="D18433" s="14"/>
      <c r="E18433" s="14" t="s">
        <v>189</v>
      </c>
      <c r="F18433" s="15">
        <v>27158</v>
      </c>
      <c r="G18433" s="14" t="s">
        <v>43</v>
      </c>
      <c r="H18433" s="14" t="s">
        <v>115</v>
      </c>
      <c r="I18433">
        <v>20000</v>
      </c>
      <c r="J18433">
        <v>0</v>
      </c>
      <c r="K18433" s="14" t="s">
        <v>81</v>
      </c>
      <c r="L18433" s="14" t="s">
        <v>60</v>
      </c>
      <c r="O18433">
        <v>19071</v>
      </c>
      <c r="P18433">
        <v>245</v>
      </c>
      <c r="Q18433" t="str">
        <f>_xlfn.CONCAT(Clientes__2[[#This Row],[Nombre]], " ",Clientes__2[[#This Row],[Nombres2]], " ",Clientes__2[[#This Row],[Apellido]],)</f>
        <v>Stefanie  Malhotra</v>
      </c>
      <c r="R18433" s="15">
        <v>18368</v>
      </c>
      <c r="S18433" s="14" t="s">
        <v>42</v>
      </c>
      <c r="T18433" s="14" t="s">
        <v>42</v>
      </c>
      <c r="U18433">
        <v>130000</v>
      </c>
      <c r="V18433">
        <v>4</v>
      </c>
      <c r="W18433" s="14" t="s">
        <v>67</v>
      </c>
      <c r="X18433" s="14" t="s">
        <v>66</v>
      </c>
    </row>
    <row r="18434" spans="1:24" x14ac:dyDescent="0.2">
      <c r="A18434">
        <v>15014</v>
      </c>
      <c r="B18434">
        <v>19</v>
      </c>
      <c r="C18434" s="14" t="s">
        <v>253</v>
      </c>
      <c r="D18434" s="14"/>
      <c r="E18434" s="14" t="s">
        <v>309</v>
      </c>
      <c r="F18434" s="15">
        <v>18098</v>
      </c>
      <c r="G18434" s="14" t="s">
        <v>42</v>
      </c>
      <c r="H18434" s="14" t="s">
        <v>42</v>
      </c>
      <c r="I18434">
        <v>30000</v>
      </c>
      <c r="J18434">
        <v>3</v>
      </c>
      <c r="K18434" s="14" t="s">
        <v>63</v>
      </c>
      <c r="L18434" s="14" t="s">
        <v>91</v>
      </c>
      <c r="O18434">
        <v>26554</v>
      </c>
      <c r="P18434">
        <v>301</v>
      </c>
      <c r="Q18434" t="str">
        <f>_xlfn.CONCAT(Clientes__2[[#This Row],[Nombre]], " ",Clientes__2[[#This Row],[Nombres2]], " ",Clientes__2[[#This Row],[Apellido]],)</f>
        <v>Warren  Liu</v>
      </c>
      <c r="R18434" s="15">
        <v>28261</v>
      </c>
      <c r="S18434" s="14" t="s">
        <v>43</v>
      </c>
      <c r="T18434" s="14" t="s">
        <v>42</v>
      </c>
      <c r="U18434">
        <v>60000</v>
      </c>
      <c r="V18434">
        <v>0</v>
      </c>
      <c r="W18434" s="14" t="s">
        <v>63</v>
      </c>
      <c r="X18434" s="14" t="s">
        <v>54</v>
      </c>
    </row>
    <row r="18435" spans="1:24" x14ac:dyDescent="0.2">
      <c r="A18435">
        <v>13193</v>
      </c>
      <c r="B18435">
        <v>339</v>
      </c>
      <c r="C18435" s="14" t="s">
        <v>602</v>
      </c>
      <c r="D18435" s="14" t="s">
        <v>120</v>
      </c>
      <c r="E18435" s="14" t="s">
        <v>80</v>
      </c>
      <c r="F18435" s="15">
        <v>15835</v>
      </c>
      <c r="G18435" s="14" t="s">
        <v>42</v>
      </c>
      <c r="H18435" s="14" t="s">
        <v>42</v>
      </c>
      <c r="I18435">
        <v>110000</v>
      </c>
      <c r="J18435">
        <v>2</v>
      </c>
      <c r="K18435" s="14" t="s">
        <v>55</v>
      </c>
      <c r="L18435" s="14" t="s">
        <v>66</v>
      </c>
      <c r="O18435">
        <v>17086</v>
      </c>
      <c r="P18435">
        <v>155</v>
      </c>
      <c r="Q18435" t="str">
        <f>_xlfn.CONCAT(Clientes__2[[#This Row],[Nombre]], " ",Clientes__2[[#This Row],[Nombres2]], " ",Clientes__2[[#This Row],[Apellido]],)</f>
        <v>Kevin K Evans</v>
      </c>
      <c r="R18435" s="15">
        <v>26946</v>
      </c>
      <c r="S18435" s="14" t="s">
        <v>43</v>
      </c>
      <c r="T18435" s="14" t="s">
        <v>42</v>
      </c>
      <c r="U18435">
        <v>30000</v>
      </c>
      <c r="V18435">
        <v>0</v>
      </c>
      <c r="W18435" s="14" t="s">
        <v>67</v>
      </c>
      <c r="X18435" s="14" t="s">
        <v>60</v>
      </c>
    </row>
    <row r="18436" spans="1:24" x14ac:dyDescent="0.2">
      <c r="A18436">
        <v>27209</v>
      </c>
      <c r="B18436">
        <v>302</v>
      </c>
      <c r="C18436" s="14" t="s">
        <v>797</v>
      </c>
      <c r="D18436" s="14" t="s">
        <v>126</v>
      </c>
      <c r="E18436" s="14" t="s">
        <v>93</v>
      </c>
      <c r="F18436" s="15">
        <v>20283</v>
      </c>
      <c r="G18436" s="14" t="s">
        <v>43</v>
      </c>
      <c r="H18436" s="14" t="s">
        <v>42</v>
      </c>
      <c r="I18436">
        <v>20000</v>
      </c>
      <c r="J18436">
        <v>3</v>
      </c>
      <c r="K18436" s="14" t="s">
        <v>81</v>
      </c>
      <c r="L18436" s="14" t="s">
        <v>91</v>
      </c>
      <c r="O18436">
        <v>24015</v>
      </c>
      <c r="P18436">
        <v>237</v>
      </c>
      <c r="Q18436" t="str">
        <f>_xlfn.CONCAT(Clientes__2[[#This Row],[Nombre]], " ",Clientes__2[[#This Row],[Nombres2]], " ",Clientes__2[[#This Row],[Apellido]],)</f>
        <v>Erick D Rodriguez</v>
      </c>
      <c r="R18436" s="15">
        <v>21991</v>
      </c>
      <c r="S18436" s="14" t="s">
        <v>43</v>
      </c>
      <c r="T18436" s="14" t="s">
        <v>115</v>
      </c>
      <c r="U18436">
        <v>20000</v>
      </c>
      <c r="V18436">
        <v>1</v>
      </c>
      <c r="W18436" s="14" t="s">
        <v>63</v>
      </c>
      <c r="X18436" s="14" t="s">
        <v>60</v>
      </c>
    </row>
    <row r="18437" spans="1:24" x14ac:dyDescent="0.2">
      <c r="A18437">
        <v>17550</v>
      </c>
      <c r="B18437">
        <v>545</v>
      </c>
      <c r="C18437" s="14" t="s">
        <v>459</v>
      </c>
      <c r="D18437" s="14" t="s">
        <v>116</v>
      </c>
      <c r="E18437" s="14" t="s">
        <v>269</v>
      </c>
      <c r="F18437" s="15">
        <v>15635</v>
      </c>
      <c r="G18437" s="14" t="s">
        <v>43</v>
      </c>
      <c r="H18437" s="14" t="s">
        <v>42</v>
      </c>
      <c r="I18437">
        <v>60000</v>
      </c>
      <c r="J18437">
        <v>3</v>
      </c>
      <c r="K18437" s="14" t="s">
        <v>70</v>
      </c>
      <c r="L18437" s="14" t="s">
        <v>66</v>
      </c>
      <c r="O18437">
        <v>22853</v>
      </c>
      <c r="P18437">
        <v>10</v>
      </c>
      <c r="Q18437" t="str">
        <f>_xlfn.CONCAT(Clientes__2[[#This Row],[Nombre]], " ",Clientes__2[[#This Row],[Nombres2]], " ",Clientes__2[[#This Row],[Apellido]],)</f>
        <v>Mason A Edwards</v>
      </c>
      <c r="R18437" s="15">
        <v>26424</v>
      </c>
      <c r="S18437" s="14" t="s">
        <v>43</v>
      </c>
      <c r="T18437" s="14" t="s">
        <v>115</v>
      </c>
      <c r="U18437">
        <v>80000</v>
      </c>
      <c r="V18437">
        <v>0</v>
      </c>
      <c r="W18437" s="14" t="s">
        <v>55</v>
      </c>
      <c r="X18437" s="14" t="s">
        <v>84</v>
      </c>
    </row>
    <row r="18438" spans="1:24" x14ac:dyDescent="0.2">
      <c r="A18438">
        <v>13811</v>
      </c>
      <c r="B18438">
        <v>220</v>
      </c>
      <c r="C18438" s="14" t="s">
        <v>195</v>
      </c>
      <c r="D18438" s="14"/>
      <c r="E18438" s="14" t="s">
        <v>284</v>
      </c>
      <c r="F18438" s="15">
        <v>23119</v>
      </c>
      <c r="G18438" s="14" t="s">
        <v>43</v>
      </c>
      <c r="H18438" s="14" t="s">
        <v>115</v>
      </c>
      <c r="I18438">
        <v>30000</v>
      </c>
      <c r="J18438">
        <v>2</v>
      </c>
      <c r="K18438" s="14" t="s">
        <v>63</v>
      </c>
      <c r="L18438" s="14" t="s">
        <v>91</v>
      </c>
      <c r="O18438">
        <v>18567</v>
      </c>
      <c r="P18438">
        <v>361</v>
      </c>
      <c r="Q18438" t="str">
        <f>_xlfn.CONCAT(Clientes__2[[#This Row],[Nombre]], " ",Clientes__2[[#This Row],[Nombres2]], " ",Clientes__2[[#This Row],[Apellido]],)</f>
        <v>Sandra  Chen</v>
      </c>
      <c r="R18438" s="15">
        <v>24476</v>
      </c>
      <c r="S18438" s="14" t="s">
        <v>43</v>
      </c>
      <c r="T18438" s="14" t="s">
        <v>115</v>
      </c>
      <c r="U18438">
        <v>50000</v>
      </c>
      <c r="V18438">
        <v>2</v>
      </c>
      <c r="W18438" s="14" t="s">
        <v>55</v>
      </c>
      <c r="X18438" s="14" t="s">
        <v>54</v>
      </c>
    </row>
    <row r="18439" spans="1:24" x14ac:dyDescent="0.2">
      <c r="A18439">
        <v>26063</v>
      </c>
      <c r="B18439">
        <v>609</v>
      </c>
      <c r="C18439" s="14" t="s">
        <v>692</v>
      </c>
      <c r="D18439" s="14" t="s">
        <v>339</v>
      </c>
      <c r="E18439" s="14" t="s">
        <v>83</v>
      </c>
      <c r="F18439" s="15">
        <v>23571</v>
      </c>
      <c r="G18439" s="14" t="s">
        <v>42</v>
      </c>
      <c r="H18439" s="14" t="s">
        <v>42</v>
      </c>
      <c r="I18439">
        <v>80000</v>
      </c>
      <c r="J18439">
        <v>4</v>
      </c>
      <c r="K18439" s="14" t="s">
        <v>63</v>
      </c>
      <c r="L18439" s="14" t="s">
        <v>84</v>
      </c>
      <c r="O18439">
        <v>13858</v>
      </c>
      <c r="P18439">
        <v>359</v>
      </c>
      <c r="Q18439" t="str">
        <f>_xlfn.CONCAT(Clientes__2[[#This Row],[Nombre]], " ",Clientes__2[[#This Row],[Nombres2]], " ",Clientes__2[[#This Row],[Apellido]],)</f>
        <v>Wesley P Lu</v>
      </c>
      <c r="R18439" s="15">
        <v>26010</v>
      </c>
      <c r="S18439" s="14" t="s">
        <v>42</v>
      </c>
      <c r="T18439" s="14" t="s">
        <v>115</v>
      </c>
      <c r="U18439">
        <v>60000</v>
      </c>
      <c r="V18439">
        <v>1</v>
      </c>
      <c r="W18439" s="14" t="s">
        <v>70</v>
      </c>
      <c r="X18439" s="14" t="s">
        <v>54</v>
      </c>
    </row>
    <row r="18440" spans="1:24" x14ac:dyDescent="0.2">
      <c r="A18440">
        <v>27097</v>
      </c>
      <c r="B18440">
        <v>623</v>
      </c>
      <c r="C18440" s="14" t="s">
        <v>99</v>
      </c>
      <c r="D18440" s="14"/>
      <c r="E18440" s="14" t="s">
        <v>286</v>
      </c>
      <c r="F18440" s="15">
        <v>24919</v>
      </c>
      <c r="G18440" s="14" t="s">
        <v>42</v>
      </c>
      <c r="H18440" s="14" t="s">
        <v>115</v>
      </c>
      <c r="I18440">
        <v>70000</v>
      </c>
      <c r="J18440">
        <v>2</v>
      </c>
      <c r="K18440" s="14" t="s">
        <v>55</v>
      </c>
      <c r="L18440" s="14" t="s">
        <v>54</v>
      </c>
      <c r="O18440">
        <v>27118</v>
      </c>
      <c r="P18440">
        <v>205</v>
      </c>
      <c r="Q18440" t="str">
        <f>_xlfn.CONCAT(Clientes__2[[#This Row],[Nombre]], " ",Clientes__2[[#This Row],[Nombres2]], " ",Clientes__2[[#This Row],[Apellido]],)</f>
        <v>Kaitlyn  Gonzales</v>
      </c>
      <c r="R18440" s="15">
        <v>25755</v>
      </c>
      <c r="S18440" s="14" t="s">
        <v>42</v>
      </c>
      <c r="T18440" s="14" t="s">
        <v>115</v>
      </c>
      <c r="U18440">
        <v>30000</v>
      </c>
      <c r="V18440">
        <v>0</v>
      </c>
      <c r="W18440" s="14" t="s">
        <v>55</v>
      </c>
      <c r="X18440" s="14" t="s">
        <v>91</v>
      </c>
    </row>
    <row r="18441" spans="1:24" x14ac:dyDescent="0.2">
      <c r="A18441">
        <v>25692</v>
      </c>
      <c r="B18441">
        <v>264</v>
      </c>
      <c r="C18441" s="14" t="s">
        <v>336</v>
      </c>
      <c r="D18441" s="14" t="s">
        <v>46</v>
      </c>
      <c r="E18441" s="14" t="s">
        <v>391</v>
      </c>
      <c r="F18441" s="15">
        <v>12952</v>
      </c>
      <c r="G18441" s="14" t="s">
        <v>42</v>
      </c>
      <c r="H18441" s="14" t="s">
        <v>42</v>
      </c>
      <c r="I18441">
        <v>30000</v>
      </c>
      <c r="J18441">
        <v>1</v>
      </c>
      <c r="K18441" s="14" t="s">
        <v>70</v>
      </c>
      <c r="L18441" s="14" t="s">
        <v>91</v>
      </c>
      <c r="O18441">
        <v>23150</v>
      </c>
      <c r="P18441">
        <v>339</v>
      </c>
      <c r="Q18441" t="str">
        <f>_xlfn.CONCAT(Clientes__2[[#This Row],[Nombre]], " ",Clientes__2[[#This Row],[Nombres2]], " ",Clientes__2[[#This Row],[Apellido]],)</f>
        <v>Kelvin L Yuan</v>
      </c>
      <c r="R18441" s="15">
        <v>25740</v>
      </c>
      <c r="S18441" s="14" t="s">
        <v>42</v>
      </c>
      <c r="T18441" s="14" t="s">
        <v>115</v>
      </c>
      <c r="U18441">
        <v>40000</v>
      </c>
      <c r="V18441">
        <v>1</v>
      </c>
      <c r="W18441" s="14" t="s">
        <v>55</v>
      </c>
      <c r="X18441" s="14" t="s">
        <v>54</v>
      </c>
    </row>
    <row r="18442" spans="1:24" x14ac:dyDescent="0.2">
      <c r="A18442">
        <v>15429</v>
      </c>
      <c r="B18442">
        <v>383</v>
      </c>
      <c r="C18442" s="14" t="s">
        <v>531</v>
      </c>
      <c r="D18442" s="14"/>
      <c r="E18442" s="14" t="s">
        <v>216</v>
      </c>
      <c r="F18442" s="15">
        <v>28964</v>
      </c>
      <c r="G18442" s="14" t="s">
        <v>42</v>
      </c>
      <c r="H18442" s="14" t="s">
        <v>42</v>
      </c>
      <c r="I18442">
        <v>70000</v>
      </c>
      <c r="J18442">
        <v>0</v>
      </c>
      <c r="K18442" s="14" t="s">
        <v>63</v>
      </c>
      <c r="L18442" s="14" t="s">
        <v>54</v>
      </c>
      <c r="O18442">
        <v>14077</v>
      </c>
      <c r="P18442">
        <v>62</v>
      </c>
      <c r="Q18442" t="str">
        <f>_xlfn.CONCAT(Clientes__2[[#This Row],[Nombre]], " ",Clientes__2[[#This Row],[Nombres2]], " ",Clientes__2[[#This Row],[Apellido]],)</f>
        <v>Aaron  Li</v>
      </c>
      <c r="R18442" s="15">
        <v>27863</v>
      </c>
      <c r="S18442" s="14" t="s">
        <v>43</v>
      </c>
      <c r="T18442" s="14" t="s">
        <v>42</v>
      </c>
      <c r="U18442">
        <v>30000</v>
      </c>
      <c r="V18442">
        <v>0</v>
      </c>
      <c r="W18442" s="14" t="s">
        <v>67</v>
      </c>
      <c r="X18442" s="14" t="s">
        <v>54</v>
      </c>
    </row>
    <row r="18443" spans="1:24" x14ac:dyDescent="0.2">
      <c r="A18443">
        <v>18713</v>
      </c>
      <c r="B18443">
        <v>10</v>
      </c>
      <c r="C18443" s="14" t="s">
        <v>771</v>
      </c>
      <c r="D18443" s="14"/>
      <c r="E18443" s="14" t="s">
        <v>316</v>
      </c>
      <c r="F18443" s="15">
        <v>24426</v>
      </c>
      <c r="G18443" s="14" t="s">
        <v>42</v>
      </c>
      <c r="H18443" s="14" t="s">
        <v>115</v>
      </c>
      <c r="I18443">
        <v>80000</v>
      </c>
      <c r="J18443">
        <v>5</v>
      </c>
      <c r="K18443" s="14" t="s">
        <v>70</v>
      </c>
      <c r="L18443" s="14" t="s">
        <v>66</v>
      </c>
      <c r="O18443">
        <v>18663</v>
      </c>
      <c r="P18443">
        <v>339</v>
      </c>
      <c r="Q18443" t="str">
        <f>_xlfn.CONCAT(Clientes__2[[#This Row],[Nombre]], " ",Clientes__2[[#This Row],[Nombres2]], " ",Clientes__2[[#This Row],[Apellido]],)</f>
        <v>Rosa  Yang</v>
      </c>
      <c r="R18443" s="15">
        <v>20903</v>
      </c>
      <c r="S18443" s="14" t="s">
        <v>42</v>
      </c>
      <c r="T18443" s="14" t="s">
        <v>42</v>
      </c>
      <c r="U18443">
        <v>30000</v>
      </c>
      <c r="V18443">
        <v>2</v>
      </c>
      <c r="W18443" s="14" t="s">
        <v>67</v>
      </c>
      <c r="X18443" s="14" t="s">
        <v>54</v>
      </c>
    </row>
    <row r="18444" spans="1:24" x14ac:dyDescent="0.2">
      <c r="A18444">
        <v>23133</v>
      </c>
      <c r="B18444">
        <v>337</v>
      </c>
      <c r="C18444" s="14" t="s">
        <v>457</v>
      </c>
      <c r="D18444" s="14" t="s">
        <v>128</v>
      </c>
      <c r="E18444" s="14" t="s">
        <v>47</v>
      </c>
      <c r="F18444" s="15">
        <v>21165</v>
      </c>
      <c r="G18444" s="14" t="s">
        <v>42</v>
      </c>
      <c r="H18444" s="14" t="s">
        <v>115</v>
      </c>
      <c r="I18444">
        <v>60000</v>
      </c>
      <c r="J18444">
        <v>2</v>
      </c>
      <c r="K18444" s="14" t="s">
        <v>67</v>
      </c>
      <c r="L18444" s="14" t="s">
        <v>84</v>
      </c>
      <c r="O18444">
        <v>23717</v>
      </c>
      <c r="P18444">
        <v>634</v>
      </c>
      <c r="Q18444" t="str">
        <f>_xlfn.CONCAT(Clientes__2[[#This Row],[Nombre]], " ",Clientes__2[[#This Row],[Nombres2]], " ",Clientes__2[[#This Row],[Apellido]],)</f>
        <v>Alexis C White</v>
      </c>
      <c r="R18444" s="15">
        <v>17609</v>
      </c>
      <c r="S18444" s="14" t="s">
        <v>42</v>
      </c>
      <c r="T18444" s="14" t="s">
        <v>42</v>
      </c>
      <c r="U18444">
        <v>60000</v>
      </c>
      <c r="V18444">
        <v>2</v>
      </c>
      <c r="W18444" s="14" t="s">
        <v>63</v>
      </c>
      <c r="X18444" s="14" t="s">
        <v>84</v>
      </c>
    </row>
    <row r="18445" spans="1:24" x14ac:dyDescent="0.2">
      <c r="A18445">
        <v>14036</v>
      </c>
      <c r="B18445">
        <v>546</v>
      </c>
      <c r="C18445" s="14" t="s">
        <v>181</v>
      </c>
      <c r="D18445" s="14" t="s">
        <v>40</v>
      </c>
      <c r="E18445" s="14" t="s">
        <v>194</v>
      </c>
      <c r="F18445" s="15">
        <v>27207</v>
      </c>
      <c r="G18445" s="14" t="s">
        <v>42</v>
      </c>
      <c r="H18445" s="14" t="s">
        <v>115</v>
      </c>
      <c r="I18445">
        <v>60000</v>
      </c>
      <c r="J18445">
        <v>0</v>
      </c>
      <c r="K18445" s="14" t="s">
        <v>63</v>
      </c>
      <c r="L18445" s="14" t="s">
        <v>84</v>
      </c>
      <c r="O18445">
        <v>18896</v>
      </c>
      <c r="P18445">
        <v>31</v>
      </c>
      <c r="Q18445" t="str">
        <f>_xlfn.CONCAT(Clientes__2[[#This Row],[Nombre]], " ",Clientes__2[[#This Row],[Nombres2]], " ",Clientes__2[[#This Row],[Apellido]],)</f>
        <v>Amanda T Torres</v>
      </c>
      <c r="R18445" s="15">
        <v>17973</v>
      </c>
      <c r="S18445" s="14" t="s">
        <v>42</v>
      </c>
      <c r="T18445" s="14" t="s">
        <v>42</v>
      </c>
      <c r="U18445">
        <v>20000</v>
      </c>
      <c r="V18445">
        <v>2</v>
      </c>
      <c r="W18445" s="14" t="s">
        <v>81</v>
      </c>
      <c r="X18445" s="14" t="s">
        <v>91</v>
      </c>
    </row>
    <row r="18446" spans="1:24" x14ac:dyDescent="0.2">
      <c r="A18446">
        <v>24854</v>
      </c>
      <c r="B18446">
        <v>120</v>
      </c>
      <c r="C18446" s="14" t="s">
        <v>605</v>
      </c>
      <c r="D18446" s="14" t="s">
        <v>46</v>
      </c>
      <c r="E18446" s="14" t="s">
        <v>171</v>
      </c>
      <c r="F18446" s="15">
        <v>19798</v>
      </c>
      <c r="G18446" s="14" t="s">
        <v>43</v>
      </c>
      <c r="H18446" s="14" t="s">
        <v>115</v>
      </c>
      <c r="I18446">
        <v>110000</v>
      </c>
      <c r="J18446">
        <v>3</v>
      </c>
      <c r="K18446" s="14" t="s">
        <v>63</v>
      </c>
      <c r="L18446" s="14" t="s">
        <v>84</v>
      </c>
      <c r="O18446">
        <v>13817</v>
      </c>
      <c r="P18446">
        <v>215</v>
      </c>
      <c r="Q18446" t="str">
        <f>_xlfn.CONCAT(Clientes__2[[#This Row],[Nombre]], " ",Clientes__2[[#This Row],[Nombres2]], " ",Clientes__2[[#This Row],[Apellido]],)</f>
        <v>Emma L Jenkins</v>
      </c>
      <c r="R18446" s="15">
        <v>28769</v>
      </c>
      <c r="S18446" s="14" t="s">
        <v>43</v>
      </c>
      <c r="T18446" s="14" t="s">
        <v>115</v>
      </c>
      <c r="U18446">
        <v>20000</v>
      </c>
      <c r="V18446">
        <v>5</v>
      </c>
      <c r="W18446" s="14" t="s">
        <v>67</v>
      </c>
      <c r="X18446" s="14" t="s">
        <v>60</v>
      </c>
    </row>
    <row r="18447" spans="1:24" x14ac:dyDescent="0.2">
      <c r="A18447">
        <v>18132</v>
      </c>
      <c r="B18447">
        <v>218</v>
      </c>
      <c r="C18447" s="14" t="s">
        <v>751</v>
      </c>
      <c r="D18447" s="14" t="s">
        <v>42</v>
      </c>
      <c r="E18447" s="14" t="s">
        <v>122</v>
      </c>
      <c r="F18447" s="15">
        <v>20628</v>
      </c>
      <c r="G18447" s="14" t="s">
        <v>42</v>
      </c>
      <c r="H18447" s="14" t="s">
        <v>115</v>
      </c>
      <c r="I18447">
        <v>110000</v>
      </c>
      <c r="J18447">
        <v>2</v>
      </c>
      <c r="K18447" s="14" t="s">
        <v>63</v>
      </c>
      <c r="L18447" s="14" t="s">
        <v>84</v>
      </c>
      <c r="O18447">
        <v>29094</v>
      </c>
      <c r="P18447">
        <v>33</v>
      </c>
      <c r="Q18447" t="str">
        <f>_xlfn.CONCAT(Clientes__2[[#This Row],[Nombre]], " ",Clientes__2[[#This Row],[Nombres2]], " ",Clientes__2[[#This Row],[Apellido]],)</f>
        <v>Adrienne M Blanco</v>
      </c>
      <c r="R18447" s="15">
        <v>19171</v>
      </c>
      <c r="S18447" s="14" t="s">
        <v>42</v>
      </c>
      <c r="T18447" s="14" t="s">
        <v>42</v>
      </c>
      <c r="U18447">
        <v>30000</v>
      </c>
      <c r="V18447">
        <v>3</v>
      </c>
      <c r="W18447" s="14" t="s">
        <v>67</v>
      </c>
      <c r="X18447" s="14" t="s">
        <v>54</v>
      </c>
    </row>
    <row r="18448" spans="1:24" x14ac:dyDescent="0.2">
      <c r="A18448">
        <v>11533</v>
      </c>
      <c r="B18448">
        <v>280</v>
      </c>
      <c r="C18448" s="14" t="s">
        <v>724</v>
      </c>
      <c r="D18448" s="14" t="s">
        <v>123</v>
      </c>
      <c r="E18448" s="14" t="s">
        <v>324</v>
      </c>
      <c r="F18448" s="15">
        <v>21022</v>
      </c>
      <c r="G18448" s="14" t="s">
        <v>42</v>
      </c>
      <c r="H18448" s="14" t="s">
        <v>115</v>
      </c>
      <c r="I18448">
        <v>40000</v>
      </c>
      <c r="J18448">
        <v>1</v>
      </c>
      <c r="K18448" s="14" t="s">
        <v>63</v>
      </c>
      <c r="L18448" s="14" t="s">
        <v>91</v>
      </c>
      <c r="O18448">
        <v>17306</v>
      </c>
      <c r="P18448">
        <v>39</v>
      </c>
      <c r="Q18448" t="str">
        <f>_xlfn.CONCAT(Clientes__2[[#This Row],[Nombre]], " ",Clientes__2[[#This Row],[Nombres2]], " ",Clientes__2[[#This Row],[Apellido]],)</f>
        <v>Ebony E Gill</v>
      </c>
      <c r="R18448" s="15">
        <v>23024</v>
      </c>
      <c r="S18448" s="14" t="s">
        <v>43</v>
      </c>
      <c r="T18448" s="14" t="s">
        <v>42</v>
      </c>
      <c r="U18448">
        <v>60000</v>
      </c>
      <c r="V18448">
        <v>3</v>
      </c>
      <c r="W18448" s="14" t="s">
        <v>55</v>
      </c>
      <c r="X18448" s="14" t="s">
        <v>84</v>
      </c>
    </row>
    <row r="18449" spans="1:24" x14ac:dyDescent="0.2">
      <c r="A18449">
        <v>17444</v>
      </c>
      <c r="B18449">
        <v>644</v>
      </c>
      <c r="C18449" s="14" t="s">
        <v>101</v>
      </c>
      <c r="D18449" s="14" t="s">
        <v>126</v>
      </c>
      <c r="E18449" s="14" t="s">
        <v>74</v>
      </c>
      <c r="F18449" s="15">
        <v>12910</v>
      </c>
      <c r="G18449" s="14" t="s">
        <v>43</v>
      </c>
      <c r="H18449" s="14" t="s">
        <v>115</v>
      </c>
      <c r="I18449">
        <v>50000</v>
      </c>
      <c r="J18449">
        <v>2</v>
      </c>
      <c r="K18449" s="14" t="s">
        <v>70</v>
      </c>
      <c r="L18449" s="14" t="s">
        <v>66</v>
      </c>
      <c r="O18449">
        <v>16993</v>
      </c>
      <c r="P18449">
        <v>536</v>
      </c>
      <c r="Q18449" t="str">
        <f>_xlfn.CONCAT(Clientes__2[[#This Row],[Nombre]], " ",Clientes__2[[#This Row],[Nombres2]], " ",Clientes__2[[#This Row],[Apellido]],)</f>
        <v>Bailey D Cox</v>
      </c>
      <c r="R18449" s="15">
        <v>23607</v>
      </c>
      <c r="S18449" s="14" t="s">
        <v>42</v>
      </c>
      <c r="T18449" s="14" t="s">
        <v>42</v>
      </c>
      <c r="U18449">
        <v>60000</v>
      </c>
      <c r="V18449">
        <v>4</v>
      </c>
      <c r="W18449" s="14" t="s">
        <v>55</v>
      </c>
      <c r="X18449" s="14" t="s">
        <v>54</v>
      </c>
    </row>
    <row r="18450" spans="1:24" x14ac:dyDescent="0.2">
      <c r="A18450">
        <v>22197</v>
      </c>
      <c r="B18450">
        <v>28</v>
      </c>
      <c r="C18450" s="14" t="s">
        <v>839</v>
      </c>
      <c r="D18450" s="14"/>
      <c r="E18450" s="14" t="s">
        <v>446</v>
      </c>
      <c r="F18450" s="15">
        <v>20803</v>
      </c>
      <c r="G18450" s="14" t="s">
        <v>43</v>
      </c>
      <c r="H18450" s="14" t="s">
        <v>42</v>
      </c>
      <c r="I18450">
        <v>80000</v>
      </c>
      <c r="J18450">
        <v>2</v>
      </c>
      <c r="K18450" s="14" t="s">
        <v>67</v>
      </c>
      <c r="L18450" s="14" t="s">
        <v>54</v>
      </c>
      <c r="O18450">
        <v>17876</v>
      </c>
      <c r="P18450">
        <v>160</v>
      </c>
      <c r="Q18450" t="str">
        <f>_xlfn.CONCAT(Clientes__2[[#This Row],[Nombre]], " ",Clientes__2[[#This Row],[Nombres2]], " ",Clientes__2[[#This Row],[Apellido]],)</f>
        <v>Larry  Dominguez</v>
      </c>
      <c r="R18450" s="15">
        <v>22657</v>
      </c>
      <c r="S18450" s="14" t="s">
        <v>42</v>
      </c>
      <c r="T18450" s="14" t="s">
        <v>42</v>
      </c>
      <c r="U18450">
        <v>10000</v>
      </c>
      <c r="V18450">
        <v>1</v>
      </c>
      <c r="W18450" s="14" t="s">
        <v>70</v>
      </c>
      <c r="X18450" s="14" t="s">
        <v>60</v>
      </c>
    </row>
    <row r="18451" spans="1:24" x14ac:dyDescent="0.2">
      <c r="A18451">
        <v>23346</v>
      </c>
      <c r="B18451">
        <v>14</v>
      </c>
      <c r="C18451" s="14" t="s">
        <v>223</v>
      </c>
      <c r="D18451" s="14" t="s">
        <v>46</v>
      </c>
      <c r="E18451" s="14" t="s">
        <v>167</v>
      </c>
      <c r="F18451" s="15">
        <v>21785</v>
      </c>
      <c r="G18451" s="14" t="s">
        <v>43</v>
      </c>
      <c r="H18451" s="14" t="s">
        <v>115</v>
      </c>
      <c r="I18451">
        <v>100000</v>
      </c>
      <c r="J18451">
        <v>1</v>
      </c>
      <c r="K18451" s="14" t="s">
        <v>55</v>
      </c>
      <c r="L18451" s="14" t="s">
        <v>66</v>
      </c>
      <c r="O18451">
        <v>21098</v>
      </c>
      <c r="P18451">
        <v>191</v>
      </c>
      <c r="Q18451" t="str">
        <f>_xlfn.CONCAT(Clientes__2[[#This Row],[Nombre]], " ",Clientes__2[[#This Row],[Nombres2]], " ",Clientes__2[[#This Row],[Apellido]],)</f>
        <v>Carly L Raji</v>
      </c>
      <c r="R18451" s="15">
        <v>28897</v>
      </c>
      <c r="S18451" s="14" t="s">
        <v>42</v>
      </c>
      <c r="T18451" s="14" t="s">
        <v>42</v>
      </c>
      <c r="U18451">
        <v>20000</v>
      </c>
      <c r="V18451">
        <v>4</v>
      </c>
      <c r="W18451" s="14" t="s">
        <v>67</v>
      </c>
      <c r="X18451" s="14" t="s">
        <v>60</v>
      </c>
    </row>
    <row r="18452" spans="1:24" x14ac:dyDescent="0.2">
      <c r="A18452">
        <v>14560</v>
      </c>
      <c r="B18452">
        <v>298</v>
      </c>
      <c r="C18452" s="14" t="s">
        <v>336</v>
      </c>
      <c r="D18452" s="14"/>
      <c r="E18452" s="14" t="s">
        <v>266</v>
      </c>
      <c r="F18452" s="15">
        <v>25843</v>
      </c>
      <c r="G18452" s="14" t="s">
        <v>42</v>
      </c>
      <c r="H18452" s="14" t="s">
        <v>42</v>
      </c>
      <c r="I18452">
        <v>50000</v>
      </c>
      <c r="J18452">
        <v>1</v>
      </c>
      <c r="K18452" s="14" t="s">
        <v>55</v>
      </c>
      <c r="L18452" s="14" t="s">
        <v>54</v>
      </c>
      <c r="O18452">
        <v>28969</v>
      </c>
      <c r="P18452">
        <v>644</v>
      </c>
      <c r="Q18452" t="str">
        <f>_xlfn.CONCAT(Clientes__2[[#This Row],[Nombre]], " ",Clientes__2[[#This Row],[Nombres2]], " ",Clientes__2[[#This Row],[Apellido]],)</f>
        <v>Kelvin  Huang</v>
      </c>
      <c r="R18452" s="15">
        <v>17661</v>
      </c>
      <c r="S18452" s="14" t="s">
        <v>42</v>
      </c>
      <c r="T18452" s="14" t="s">
        <v>42</v>
      </c>
      <c r="U18452">
        <v>30000</v>
      </c>
      <c r="V18452">
        <v>4</v>
      </c>
      <c r="W18452" s="14" t="s">
        <v>67</v>
      </c>
      <c r="X18452" s="14" t="s">
        <v>84</v>
      </c>
    </row>
    <row r="18453" spans="1:24" x14ac:dyDescent="0.2">
      <c r="A18453">
        <v>14670</v>
      </c>
      <c r="B18453">
        <v>5</v>
      </c>
      <c r="C18453" s="14" t="s">
        <v>864</v>
      </c>
      <c r="D18453" s="14"/>
      <c r="E18453" s="14" t="s">
        <v>324</v>
      </c>
      <c r="F18453" s="15">
        <v>25145</v>
      </c>
      <c r="G18453" s="14" t="s">
        <v>43</v>
      </c>
      <c r="H18453" s="14" t="s">
        <v>115</v>
      </c>
      <c r="I18453">
        <v>60000</v>
      </c>
      <c r="J18453">
        <v>2</v>
      </c>
      <c r="K18453" s="14" t="s">
        <v>55</v>
      </c>
      <c r="L18453" s="14" t="s">
        <v>84</v>
      </c>
      <c r="O18453">
        <v>23350</v>
      </c>
      <c r="P18453">
        <v>43</v>
      </c>
      <c r="Q18453" t="str">
        <f>_xlfn.CONCAT(Clientes__2[[#This Row],[Nombre]], " ",Clientes__2[[#This Row],[Nombres2]], " ",Clientes__2[[#This Row],[Apellido]],)</f>
        <v>Leslie  Gill</v>
      </c>
      <c r="R18453" s="15">
        <v>26957</v>
      </c>
      <c r="S18453" s="14" t="s">
        <v>43</v>
      </c>
      <c r="T18453" s="14" t="s">
        <v>115</v>
      </c>
      <c r="U18453">
        <v>80000</v>
      </c>
      <c r="V18453">
        <v>0</v>
      </c>
      <c r="W18453" s="14" t="s">
        <v>55</v>
      </c>
      <c r="X18453" s="14" t="s">
        <v>66</v>
      </c>
    </row>
    <row r="18454" spans="1:24" x14ac:dyDescent="0.2">
      <c r="A18454">
        <v>29395</v>
      </c>
      <c r="B18454">
        <v>203</v>
      </c>
      <c r="C18454" s="14" t="s">
        <v>846</v>
      </c>
      <c r="D18454" s="14"/>
      <c r="E18454" s="14" t="s">
        <v>245</v>
      </c>
      <c r="F18454" s="15">
        <v>12517</v>
      </c>
      <c r="G18454" s="14" t="s">
        <v>43</v>
      </c>
      <c r="H18454" s="14" t="s">
        <v>115</v>
      </c>
      <c r="I18454">
        <v>20000</v>
      </c>
      <c r="J18454">
        <v>2</v>
      </c>
      <c r="K18454" s="14" t="s">
        <v>63</v>
      </c>
      <c r="L18454" s="14" t="s">
        <v>91</v>
      </c>
      <c r="O18454">
        <v>27233</v>
      </c>
      <c r="P18454">
        <v>372</v>
      </c>
      <c r="Q18454" t="str">
        <f>_xlfn.CONCAT(Clientes__2[[#This Row],[Nombre]], " ",Clientes__2[[#This Row],[Nombres2]], " ",Clientes__2[[#This Row],[Apellido]],)</f>
        <v>Lydia  Rana</v>
      </c>
      <c r="R18454" s="15">
        <v>21833</v>
      </c>
      <c r="S18454" s="14" t="s">
        <v>43</v>
      </c>
      <c r="T18454" s="14" t="s">
        <v>42</v>
      </c>
      <c r="U18454">
        <v>40000</v>
      </c>
      <c r="V18454">
        <v>2</v>
      </c>
      <c r="W18454" s="14" t="s">
        <v>63</v>
      </c>
      <c r="X18454" s="14" t="s">
        <v>91</v>
      </c>
    </row>
    <row r="18455" spans="1:24" x14ac:dyDescent="0.2">
      <c r="A18455">
        <v>20508</v>
      </c>
      <c r="B18455">
        <v>66</v>
      </c>
      <c r="C18455" s="14" t="s">
        <v>366</v>
      </c>
      <c r="D18455" s="14"/>
      <c r="E18455" s="14" t="s">
        <v>468</v>
      </c>
      <c r="F18455" s="15">
        <v>16717</v>
      </c>
      <c r="G18455" s="14" t="s">
        <v>43</v>
      </c>
      <c r="H18455" s="14" t="s">
        <v>42</v>
      </c>
      <c r="I18455">
        <v>70000</v>
      </c>
      <c r="J18455">
        <v>5</v>
      </c>
      <c r="K18455" s="14" t="s">
        <v>55</v>
      </c>
      <c r="L18455" s="14" t="s">
        <v>66</v>
      </c>
      <c r="O18455">
        <v>14190</v>
      </c>
      <c r="P18455">
        <v>159</v>
      </c>
      <c r="Q18455" t="str">
        <f>_xlfn.CONCAT(Clientes__2[[#This Row],[Nombre]], " ",Clientes__2[[#This Row],[Nombres2]], " ",Clientes__2[[#This Row],[Apellido]],)</f>
        <v>Logan  Robinson</v>
      </c>
      <c r="R18455" s="15">
        <v>18771</v>
      </c>
      <c r="S18455" s="14" t="s">
        <v>42</v>
      </c>
      <c r="T18455" s="14" t="s">
        <v>115</v>
      </c>
      <c r="U18455">
        <v>90000</v>
      </c>
      <c r="V18455">
        <v>4</v>
      </c>
      <c r="W18455" s="14" t="s">
        <v>67</v>
      </c>
      <c r="X18455" s="14" t="s">
        <v>84</v>
      </c>
    </row>
    <row r="18456" spans="1:24" x14ac:dyDescent="0.2">
      <c r="A18456">
        <v>22921</v>
      </c>
      <c r="B18456">
        <v>22</v>
      </c>
      <c r="C18456" s="14" t="s">
        <v>666</v>
      </c>
      <c r="D18456" s="14" t="s">
        <v>44</v>
      </c>
      <c r="E18456" s="14" t="s">
        <v>205</v>
      </c>
      <c r="F18456" s="15">
        <v>24886</v>
      </c>
      <c r="G18456" s="14" t="s">
        <v>43</v>
      </c>
      <c r="H18456" s="14" t="s">
        <v>115</v>
      </c>
      <c r="I18456">
        <v>70000</v>
      </c>
      <c r="J18456">
        <v>0</v>
      </c>
      <c r="K18456" s="14" t="s">
        <v>55</v>
      </c>
      <c r="L18456" s="14" t="s">
        <v>84</v>
      </c>
      <c r="O18456">
        <v>20410</v>
      </c>
      <c r="P18456">
        <v>641</v>
      </c>
      <c r="Q18456" t="str">
        <f>_xlfn.CONCAT(Clientes__2[[#This Row],[Nombre]], " ",Clientes__2[[#This Row],[Nombres2]], " ",Clientes__2[[#This Row],[Apellido]],)</f>
        <v>Kelsey R Shen</v>
      </c>
      <c r="R18456" s="15">
        <v>28288</v>
      </c>
      <c r="S18456" s="14" t="s">
        <v>42</v>
      </c>
      <c r="T18456" s="14" t="s">
        <v>42</v>
      </c>
      <c r="U18456">
        <v>40000</v>
      </c>
      <c r="V18456">
        <v>0</v>
      </c>
      <c r="W18456" s="14" t="s">
        <v>63</v>
      </c>
      <c r="X18456" s="14" t="s">
        <v>54</v>
      </c>
    </row>
    <row r="18457" spans="1:24" x14ac:dyDescent="0.2">
      <c r="A18457">
        <v>18677</v>
      </c>
      <c r="B18457">
        <v>49</v>
      </c>
      <c r="C18457" s="14" t="s">
        <v>366</v>
      </c>
      <c r="D18457" s="14"/>
      <c r="E18457" s="14" t="s">
        <v>592</v>
      </c>
      <c r="F18457" s="15">
        <v>21678</v>
      </c>
      <c r="G18457" s="14" t="s">
        <v>42</v>
      </c>
      <c r="H18457" s="14" t="s">
        <v>42</v>
      </c>
      <c r="I18457">
        <v>60000</v>
      </c>
      <c r="J18457">
        <v>4</v>
      </c>
      <c r="K18457" s="14" t="s">
        <v>70</v>
      </c>
      <c r="L18457" s="14" t="s">
        <v>54</v>
      </c>
      <c r="O18457">
        <v>20964</v>
      </c>
      <c r="P18457">
        <v>208</v>
      </c>
      <c r="Q18457" t="str">
        <f>_xlfn.CONCAT(Clientes__2[[#This Row],[Nombre]], " ",Clientes__2[[#This Row],[Nombres2]], " ",Clientes__2[[#This Row],[Apellido]],)</f>
        <v>Logan  Shan</v>
      </c>
      <c r="R18457" s="15">
        <v>13135</v>
      </c>
      <c r="S18457" s="14" t="s">
        <v>43</v>
      </c>
      <c r="T18457" s="14" t="s">
        <v>115</v>
      </c>
      <c r="U18457">
        <v>10000</v>
      </c>
      <c r="V18457">
        <v>1</v>
      </c>
      <c r="W18457" s="14" t="s">
        <v>70</v>
      </c>
      <c r="X18457" s="14" t="s">
        <v>91</v>
      </c>
    </row>
    <row r="18458" spans="1:24" x14ac:dyDescent="0.2">
      <c r="A18458">
        <v>16503</v>
      </c>
      <c r="B18458">
        <v>339</v>
      </c>
      <c r="C18458" s="14" t="s">
        <v>388</v>
      </c>
      <c r="D18458" s="14"/>
      <c r="E18458" s="14" t="s">
        <v>511</v>
      </c>
      <c r="F18458" s="15">
        <v>27455</v>
      </c>
      <c r="G18458" s="14" t="s">
        <v>42</v>
      </c>
      <c r="H18458" s="14" t="s">
        <v>42</v>
      </c>
      <c r="I18458">
        <v>60000</v>
      </c>
      <c r="J18458">
        <v>0</v>
      </c>
      <c r="K18458" s="14" t="s">
        <v>63</v>
      </c>
      <c r="L18458" s="14" t="s">
        <v>54</v>
      </c>
      <c r="O18458">
        <v>15178</v>
      </c>
      <c r="P18458">
        <v>32</v>
      </c>
      <c r="Q18458" t="str">
        <f>_xlfn.CONCAT(Clientes__2[[#This Row],[Nombre]], " ",Clientes__2[[#This Row],[Nombres2]], " ",Clientes__2[[#This Row],[Apellido]],)</f>
        <v>Christian  Anderson</v>
      </c>
      <c r="R18458" s="15">
        <v>20289</v>
      </c>
      <c r="S18458" s="14" t="s">
        <v>42</v>
      </c>
      <c r="T18458" s="14" t="s">
        <v>42</v>
      </c>
      <c r="U18458">
        <v>80000</v>
      </c>
      <c r="V18458">
        <v>2</v>
      </c>
      <c r="W18458" s="14" t="s">
        <v>67</v>
      </c>
      <c r="X18458" s="14" t="s">
        <v>54</v>
      </c>
    </row>
    <row r="18459" spans="1:24" x14ac:dyDescent="0.2">
      <c r="A18459">
        <v>23279</v>
      </c>
      <c r="B18459">
        <v>62</v>
      </c>
      <c r="C18459" s="14" t="s">
        <v>396</v>
      </c>
      <c r="D18459" s="14" t="s">
        <v>260</v>
      </c>
      <c r="E18459" s="14" t="s">
        <v>191</v>
      </c>
      <c r="F18459" s="15">
        <v>20990</v>
      </c>
      <c r="G18459" s="14" t="s">
        <v>43</v>
      </c>
      <c r="H18459" s="14" t="s">
        <v>42</v>
      </c>
      <c r="I18459">
        <v>30000</v>
      </c>
      <c r="J18459">
        <v>2</v>
      </c>
      <c r="K18459" s="14" t="s">
        <v>67</v>
      </c>
      <c r="L18459" s="14" t="s">
        <v>54</v>
      </c>
      <c r="O18459">
        <v>12314</v>
      </c>
      <c r="P18459">
        <v>119</v>
      </c>
      <c r="Q18459" t="str">
        <f>_xlfn.CONCAT(Clientes__2[[#This Row],[Nombre]], " ",Clientes__2[[#This Row],[Nombres2]], " ",Clientes__2[[#This Row],[Apellido]],)</f>
        <v>Edward H Johnson</v>
      </c>
      <c r="R18459" s="15">
        <v>19622</v>
      </c>
      <c r="S18459" s="14" t="s">
        <v>42</v>
      </c>
      <c r="T18459" s="14" t="s">
        <v>115</v>
      </c>
      <c r="U18459">
        <v>110000</v>
      </c>
      <c r="V18459">
        <v>2</v>
      </c>
      <c r="W18459" s="14" t="s">
        <v>55</v>
      </c>
      <c r="X18459" s="14" t="s">
        <v>66</v>
      </c>
    </row>
    <row r="18460" spans="1:24" x14ac:dyDescent="0.2">
      <c r="A18460">
        <v>14088</v>
      </c>
      <c r="B18460">
        <v>553</v>
      </c>
      <c r="C18460" s="14" t="s">
        <v>61</v>
      </c>
      <c r="D18460" s="14"/>
      <c r="E18460" s="14" t="s">
        <v>140</v>
      </c>
      <c r="F18460" s="15">
        <v>28635</v>
      </c>
      <c r="G18460" s="14" t="s">
        <v>43</v>
      </c>
      <c r="H18460" s="14" t="s">
        <v>115</v>
      </c>
      <c r="I18460">
        <v>30000</v>
      </c>
      <c r="J18460">
        <v>0</v>
      </c>
      <c r="K18460" s="14" t="s">
        <v>81</v>
      </c>
      <c r="L18460" s="14" t="s">
        <v>91</v>
      </c>
      <c r="O18460">
        <v>25259</v>
      </c>
      <c r="P18460">
        <v>641</v>
      </c>
      <c r="Q18460" t="str">
        <f>_xlfn.CONCAT(Clientes__2[[#This Row],[Nombre]], " ",Clientes__2[[#This Row],[Nombres2]], " ",Clientes__2[[#This Row],[Apellido]],)</f>
        <v>Alexandra  Lopez</v>
      </c>
      <c r="R18460" s="15">
        <v>29120</v>
      </c>
      <c r="S18460" s="14" t="s">
        <v>42</v>
      </c>
      <c r="T18460" s="14" t="s">
        <v>42</v>
      </c>
      <c r="U18460">
        <v>30000</v>
      </c>
      <c r="V18460">
        <v>0</v>
      </c>
      <c r="W18460" s="14" t="s">
        <v>67</v>
      </c>
      <c r="X18460" s="14" t="s">
        <v>54</v>
      </c>
    </row>
    <row r="18461" spans="1:24" x14ac:dyDescent="0.2">
      <c r="A18461">
        <v>12226</v>
      </c>
      <c r="B18461">
        <v>120</v>
      </c>
      <c r="C18461" s="14" t="s">
        <v>680</v>
      </c>
      <c r="D18461" s="14" t="s">
        <v>116</v>
      </c>
      <c r="E18461" s="14" t="s">
        <v>148</v>
      </c>
      <c r="F18461" s="15">
        <v>20920</v>
      </c>
      <c r="G18461" s="14" t="s">
        <v>42</v>
      </c>
      <c r="H18461" s="14" t="s">
        <v>115</v>
      </c>
      <c r="I18461">
        <v>10000</v>
      </c>
      <c r="J18461">
        <v>1</v>
      </c>
      <c r="K18461" s="14" t="s">
        <v>55</v>
      </c>
      <c r="L18461" s="14" t="s">
        <v>91</v>
      </c>
      <c r="O18461">
        <v>24279</v>
      </c>
      <c r="P18461">
        <v>26</v>
      </c>
      <c r="Q18461" t="str">
        <f>_xlfn.CONCAT(Clientes__2[[#This Row],[Nombre]], " ",Clientes__2[[#This Row],[Nombres2]], " ",Clientes__2[[#This Row],[Apellido]],)</f>
        <v>Faith A Ward</v>
      </c>
      <c r="R18461" s="15">
        <v>19679</v>
      </c>
      <c r="S18461" s="14" t="s">
        <v>43</v>
      </c>
      <c r="T18461" s="14" t="s">
        <v>42</v>
      </c>
      <c r="U18461">
        <v>40000</v>
      </c>
      <c r="V18461">
        <v>2</v>
      </c>
      <c r="W18461" s="14" t="s">
        <v>63</v>
      </c>
      <c r="X18461" s="14" t="s">
        <v>54</v>
      </c>
    </row>
    <row r="18462" spans="1:24" x14ac:dyDescent="0.2">
      <c r="A18462">
        <v>11999</v>
      </c>
      <c r="B18462">
        <v>10</v>
      </c>
      <c r="C18462" s="14" t="s">
        <v>695</v>
      </c>
      <c r="D18462" s="14"/>
      <c r="E18462" s="14" t="s">
        <v>592</v>
      </c>
      <c r="F18462" s="15">
        <v>22072</v>
      </c>
      <c r="G18462" s="14" t="s">
        <v>42</v>
      </c>
      <c r="H18462" s="14" t="s">
        <v>42</v>
      </c>
      <c r="I18462">
        <v>60000</v>
      </c>
      <c r="J18462">
        <v>1</v>
      </c>
      <c r="K18462" s="14" t="s">
        <v>63</v>
      </c>
      <c r="L18462" s="14" t="s">
        <v>54</v>
      </c>
      <c r="O18462">
        <v>18587</v>
      </c>
      <c r="P18462">
        <v>612</v>
      </c>
      <c r="Q18462" t="str">
        <f>_xlfn.CONCAT(Clientes__2[[#This Row],[Nombre]], " ",Clientes__2[[#This Row],[Nombres2]], " ",Clientes__2[[#This Row],[Apellido]],)</f>
        <v>Johnny  Shan</v>
      </c>
      <c r="R18462" s="15">
        <v>23958</v>
      </c>
      <c r="S18462" s="14" t="s">
        <v>43</v>
      </c>
      <c r="T18462" s="14" t="s">
        <v>115</v>
      </c>
      <c r="U18462">
        <v>40000</v>
      </c>
      <c r="V18462">
        <v>0</v>
      </c>
      <c r="W18462" s="14" t="s">
        <v>55</v>
      </c>
      <c r="X18462" s="14" t="s">
        <v>84</v>
      </c>
    </row>
    <row r="18463" spans="1:24" x14ac:dyDescent="0.2">
      <c r="A18463">
        <v>17117</v>
      </c>
      <c r="B18463">
        <v>310</v>
      </c>
      <c r="C18463" s="14" t="s">
        <v>846</v>
      </c>
      <c r="D18463" s="14"/>
      <c r="E18463" s="14" t="s">
        <v>244</v>
      </c>
      <c r="F18463" s="15">
        <v>27176</v>
      </c>
      <c r="G18463" s="14" t="s">
        <v>42</v>
      </c>
      <c r="H18463" s="14" t="s">
        <v>115</v>
      </c>
      <c r="I18463">
        <v>40000</v>
      </c>
      <c r="J18463">
        <v>3</v>
      </c>
      <c r="K18463" s="14" t="s">
        <v>63</v>
      </c>
      <c r="L18463" s="14" t="s">
        <v>91</v>
      </c>
      <c r="O18463">
        <v>24969</v>
      </c>
      <c r="P18463">
        <v>633</v>
      </c>
      <c r="Q18463" t="str">
        <f>_xlfn.CONCAT(Clientes__2[[#This Row],[Nombre]], " ",Clientes__2[[#This Row],[Nombres2]], " ",Clientes__2[[#This Row],[Apellido]],)</f>
        <v>Lydia  Prasad</v>
      </c>
      <c r="R18463" s="15">
        <v>17802</v>
      </c>
      <c r="S18463" s="14" t="s">
        <v>42</v>
      </c>
      <c r="T18463" s="14" t="s">
        <v>115</v>
      </c>
      <c r="U18463">
        <v>60000</v>
      </c>
      <c r="V18463">
        <v>2</v>
      </c>
      <c r="W18463" s="14" t="s">
        <v>63</v>
      </c>
      <c r="X18463" s="14" t="s">
        <v>84</v>
      </c>
    </row>
    <row r="18464" spans="1:24" x14ac:dyDescent="0.2">
      <c r="A18464">
        <v>18535</v>
      </c>
      <c r="B18464">
        <v>49</v>
      </c>
      <c r="C18464" s="14" t="s">
        <v>755</v>
      </c>
      <c r="D18464" s="14"/>
      <c r="E18464" s="14" t="s">
        <v>294</v>
      </c>
      <c r="F18464" s="15">
        <v>15986</v>
      </c>
      <c r="G18464" s="14" t="s">
        <v>43</v>
      </c>
      <c r="H18464" s="14" t="s">
        <v>42</v>
      </c>
      <c r="I18464">
        <v>60000</v>
      </c>
      <c r="J18464">
        <v>4</v>
      </c>
      <c r="K18464" s="14" t="s">
        <v>70</v>
      </c>
      <c r="L18464" s="14" t="s">
        <v>66</v>
      </c>
      <c r="O18464">
        <v>25671</v>
      </c>
      <c r="P18464">
        <v>142</v>
      </c>
      <c r="Q18464" t="str">
        <f>_xlfn.CONCAT(Clientes__2[[#This Row],[Nombre]], " ",Clientes__2[[#This Row],[Nombres2]], " ",Clientes__2[[#This Row],[Apellido]],)</f>
        <v>Donald  Kapoor</v>
      </c>
      <c r="R18464" s="15">
        <v>28070</v>
      </c>
      <c r="S18464" s="14" t="s">
        <v>43</v>
      </c>
      <c r="T18464" s="14" t="s">
        <v>42</v>
      </c>
      <c r="U18464">
        <v>20000</v>
      </c>
      <c r="V18464">
        <v>0</v>
      </c>
      <c r="W18464" s="14" t="s">
        <v>67</v>
      </c>
      <c r="X18464" s="14" t="s">
        <v>60</v>
      </c>
    </row>
    <row r="18465" spans="1:24" x14ac:dyDescent="0.2">
      <c r="A18465">
        <v>25755</v>
      </c>
      <c r="B18465">
        <v>256</v>
      </c>
      <c r="C18465" s="14" t="s">
        <v>883</v>
      </c>
      <c r="D18465" s="14"/>
      <c r="E18465" s="14" t="s">
        <v>266</v>
      </c>
      <c r="F18465" s="15">
        <v>24952</v>
      </c>
      <c r="G18465" s="14" t="s">
        <v>42</v>
      </c>
      <c r="H18465" s="14" t="s">
        <v>42</v>
      </c>
      <c r="I18465">
        <v>10000</v>
      </c>
      <c r="J18465">
        <v>3</v>
      </c>
      <c r="K18465" s="14" t="s">
        <v>67</v>
      </c>
      <c r="L18465" s="14" t="s">
        <v>60</v>
      </c>
      <c r="O18465">
        <v>14558</v>
      </c>
      <c r="P18465">
        <v>648</v>
      </c>
      <c r="Q18465" t="str">
        <f>_xlfn.CONCAT(Clientes__2[[#This Row],[Nombre]], " ",Clientes__2[[#This Row],[Nombres2]], " ",Clientes__2[[#This Row],[Apellido]],)</f>
        <v>Jeffery  Huang</v>
      </c>
      <c r="R18465" s="15">
        <v>25884</v>
      </c>
      <c r="S18465" s="14" t="s">
        <v>42</v>
      </c>
      <c r="T18465" s="14" t="s">
        <v>115</v>
      </c>
      <c r="U18465">
        <v>50000</v>
      </c>
      <c r="V18465">
        <v>1</v>
      </c>
      <c r="W18465" s="14" t="s">
        <v>55</v>
      </c>
      <c r="X18465" s="14" t="s">
        <v>54</v>
      </c>
    </row>
    <row r="18466" spans="1:24" x14ac:dyDescent="0.2">
      <c r="A18466">
        <v>16451</v>
      </c>
      <c r="B18466">
        <v>149</v>
      </c>
      <c r="C18466" s="14" t="s">
        <v>403</v>
      </c>
      <c r="D18466" s="14" t="s">
        <v>46</v>
      </c>
      <c r="E18466" s="14" t="s">
        <v>249</v>
      </c>
      <c r="F18466" s="15">
        <v>28373</v>
      </c>
      <c r="G18466" s="14" t="s">
        <v>43</v>
      </c>
      <c r="H18466" s="14" t="s">
        <v>42</v>
      </c>
      <c r="I18466">
        <v>30000</v>
      </c>
      <c r="J18466">
        <v>0</v>
      </c>
      <c r="K18466" s="14" t="s">
        <v>63</v>
      </c>
      <c r="L18466" s="14" t="s">
        <v>91</v>
      </c>
      <c r="O18466">
        <v>22459</v>
      </c>
      <c r="P18466">
        <v>154</v>
      </c>
      <c r="Q18466" t="str">
        <f>_xlfn.CONCAT(Clientes__2[[#This Row],[Nombre]], " ",Clientes__2[[#This Row],[Nombres2]], " ",Clientes__2[[#This Row],[Apellido]],)</f>
        <v>Karl L Stone</v>
      </c>
      <c r="R18466" s="15">
        <v>24961</v>
      </c>
      <c r="S18466" s="14" t="s">
        <v>42</v>
      </c>
      <c r="T18466" s="14" t="s">
        <v>42</v>
      </c>
      <c r="U18466">
        <v>20000</v>
      </c>
      <c r="V18466">
        <v>1</v>
      </c>
      <c r="W18466" s="14" t="s">
        <v>63</v>
      </c>
      <c r="X18466" s="14" t="s">
        <v>60</v>
      </c>
    </row>
    <row r="18467" spans="1:24" x14ac:dyDescent="0.2">
      <c r="A18467">
        <v>25286</v>
      </c>
      <c r="B18467">
        <v>374</v>
      </c>
      <c r="C18467" s="14" t="s">
        <v>423</v>
      </c>
      <c r="D18467" s="14"/>
      <c r="E18467" s="14" t="s">
        <v>582</v>
      </c>
      <c r="F18467" s="15">
        <v>26546</v>
      </c>
      <c r="G18467" s="14" t="s">
        <v>43</v>
      </c>
      <c r="H18467" s="14" t="s">
        <v>42</v>
      </c>
      <c r="I18467">
        <v>80000</v>
      </c>
      <c r="J18467">
        <v>0</v>
      </c>
      <c r="K18467" s="14" t="s">
        <v>55</v>
      </c>
      <c r="L18467" s="14" t="s">
        <v>66</v>
      </c>
      <c r="O18467">
        <v>18600</v>
      </c>
      <c r="P18467">
        <v>51</v>
      </c>
      <c r="Q18467" t="str">
        <f>_xlfn.CONCAT(Clientes__2[[#This Row],[Nombre]], " ",Clientes__2[[#This Row],[Nombres2]], " ",Clientes__2[[#This Row],[Apellido]],)</f>
        <v>Zachary  Powell</v>
      </c>
      <c r="R18467" s="15">
        <v>23694</v>
      </c>
      <c r="S18467" s="14" t="s">
        <v>42</v>
      </c>
      <c r="T18467" s="14" t="s">
        <v>115</v>
      </c>
      <c r="U18467">
        <v>60000</v>
      </c>
      <c r="V18467">
        <v>4</v>
      </c>
      <c r="W18467" s="14" t="s">
        <v>55</v>
      </c>
      <c r="X18467" s="14" t="s">
        <v>54</v>
      </c>
    </row>
    <row r="18468" spans="1:24" x14ac:dyDescent="0.2">
      <c r="A18468">
        <v>22200</v>
      </c>
      <c r="B18468">
        <v>8</v>
      </c>
      <c r="C18468" s="14" t="s">
        <v>712</v>
      </c>
      <c r="D18468" s="14"/>
      <c r="E18468" s="14" t="s">
        <v>211</v>
      </c>
      <c r="F18468" s="15">
        <v>20907</v>
      </c>
      <c r="G18468" s="14" t="s">
        <v>43</v>
      </c>
      <c r="H18468" s="14" t="s">
        <v>115</v>
      </c>
      <c r="I18468">
        <v>70000</v>
      </c>
      <c r="J18468">
        <v>2</v>
      </c>
      <c r="K18468" s="14" t="s">
        <v>67</v>
      </c>
      <c r="L18468" s="14" t="s">
        <v>84</v>
      </c>
      <c r="O18468">
        <v>13437</v>
      </c>
      <c r="P18468">
        <v>632</v>
      </c>
      <c r="Q18468" t="str">
        <f>_xlfn.CONCAT(Clientes__2[[#This Row],[Nombre]], " ",Clientes__2[[#This Row],[Nombres2]], " ",Clientes__2[[#This Row],[Apellido]],)</f>
        <v>Martha  Ye</v>
      </c>
      <c r="R18468" s="15">
        <v>23249</v>
      </c>
      <c r="S18468" s="14" t="s">
        <v>42</v>
      </c>
      <c r="T18468" s="14" t="s">
        <v>42</v>
      </c>
      <c r="U18468">
        <v>90000</v>
      </c>
      <c r="V18468">
        <v>0</v>
      </c>
      <c r="W18468" s="14" t="s">
        <v>63</v>
      </c>
      <c r="X18468" s="14" t="s">
        <v>84</v>
      </c>
    </row>
    <row r="18469" spans="1:24" x14ac:dyDescent="0.2">
      <c r="A18469">
        <v>13468</v>
      </c>
      <c r="B18469">
        <v>547</v>
      </c>
      <c r="C18469" s="14" t="s">
        <v>414</v>
      </c>
      <c r="D18469" s="14"/>
      <c r="E18469" s="14" t="s">
        <v>237</v>
      </c>
      <c r="F18469" s="15">
        <v>22161</v>
      </c>
      <c r="G18469" s="14" t="s">
        <v>43</v>
      </c>
      <c r="H18469" s="14" t="s">
        <v>115</v>
      </c>
      <c r="I18469">
        <v>100000</v>
      </c>
      <c r="J18469">
        <v>3</v>
      </c>
      <c r="K18469" s="14" t="s">
        <v>63</v>
      </c>
      <c r="L18469" s="14" t="s">
        <v>84</v>
      </c>
      <c r="O18469">
        <v>16655</v>
      </c>
      <c r="P18469">
        <v>334</v>
      </c>
      <c r="Q18469" t="str">
        <f>_xlfn.CONCAT(Clientes__2[[#This Row],[Nombre]], " ",Clientes__2[[#This Row],[Nombres2]], " ",Clientes__2[[#This Row],[Apellido]],)</f>
        <v>Mariah  Sanders</v>
      </c>
      <c r="R18469" s="15">
        <v>27845</v>
      </c>
      <c r="S18469" s="14" t="s">
        <v>42</v>
      </c>
      <c r="T18469" s="14" t="s">
        <v>115</v>
      </c>
      <c r="U18469">
        <v>60000</v>
      </c>
      <c r="V18469">
        <v>0</v>
      </c>
      <c r="W18469" s="14" t="s">
        <v>63</v>
      </c>
      <c r="X18469" s="14" t="s">
        <v>84</v>
      </c>
    </row>
    <row r="18470" spans="1:24" x14ac:dyDescent="0.2">
      <c r="A18470">
        <v>11505</v>
      </c>
      <c r="B18470">
        <v>43</v>
      </c>
      <c r="C18470" s="14" t="s">
        <v>231</v>
      </c>
      <c r="D18470" s="14" t="s">
        <v>116</v>
      </c>
      <c r="E18470" s="14" t="s">
        <v>582</v>
      </c>
      <c r="F18470" s="15">
        <v>24295</v>
      </c>
      <c r="G18470" s="14" t="s">
        <v>43</v>
      </c>
      <c r="H18470" s="14" t="s">
        <v>115</v>
      </c>
      <c r="I18470">
        <v>60000</v>
      </c>
      <c r="J18470">
        <v>0</v>
      </c>
      <c r="K18470" s="14" t="s">
        <v>70</v>
      </c>
      <c r="L18470" s="14" t="s">
        <v>54</v>
      </c>
      <c r="O18470">
        <v>13698</v>
      </c>
      <c r="P18470">
        <v>133</v>
      </c>
      <c r="Q18470" t="str">
        <f>_xlfn.CONCAT(Clientes__2[[#This Row],[Nombre]], " ",Clientes__2[[#This Row],[Nombres2]], " ",Clientes__2[[#This Row],[Apellido]],)</f>
        <v>Jasmine A Powell</v>
      </c>
      <c r="R18470" s="15">
        <v>25843</v>
      </c>
      <c r="S18470" s="14" t="s">
        <v>43</v>
      </c>
      <c r="T18470" s="14" t="s">
        <v>115</v>
      </c>
      <c r="U18470">
        <v>40000</v>
      </c>
      <c r="V18470">
        <v>2</v>
      </c>
      <c r="W18470" s="14" t="s">
        <v>63</v>
      </c>
      <c r="X18470" s="14" t="s">
        <v>91</v>
      </c>
    </row>
    <row r="18471" spans="1:24" x14ac:dyDescent="0.2">
      <c r="A18471">
        <v>15966</v>
      </c>
      <c r="B18471">
        <v>548</v>
      </c>
      <c r="C18471" s="14" t="s">
        <v>190</v>
      </c>
      <c r="D18471" s="14"/>
      <c r="E18471" s="14" t="s">
        <v>335</v>
      </c>
      <c r="F18471" s="15">
        <v>20316</v>
      </c>
      <c r="G18471" s="14" t="s">
        <v>42</v>
      </c>
      <c r="H18471" s="14" t="s">
        <v>115</v>
      </c>
      <c r="I18471">
        <v>60000</v>
      </c>
      <c r="J18471">
        <v>2</v>
      </c>
      <c r="K18471" s="14" t="s">
        <v>67</v>
      </c>
      <c r="L18471" s="14" t="s">
        <v>84</v>
      </c>
      <c r="O18471">
        <v>20706</v>
      </c>
      <c r="P18471">
        <v>347</v>
      </c>
      <c r="Q18471" t="str">
        <f>_xlfn.CONCAT(Clientes__2[[#This Row],[Nombre]], " ",Clientes__2[[#This Row],[Nombres2]], " ",Clientes__2[[#This Row],[Apellido]],)</f>
        <v>Natalie  Foster</v>
      </c>
      <c r="R18471" s="15">
        <v>24915</v>
      </c>
      <c r="S18471" s="14" t="s">
        <v>43</v>
      </c>
      <c r="T18471" s="14" t="s">
        <v>115</v>
      </c>
      <c r="U18471">
        <v>70000</v>
      </c>
      <c r="V18471">
        <v>0</v>
      </c>
      <c r="W18471" s="14" t="s">
        <v>55</v>
      </c>
      <c r="X18471" s="14" t="s">
        <v>84</v>
      </c>
    </row>
    <row r="18472" spans="1:24" x14ac:dyDescent="0.2">
      <c r="A18472">
        <v>24925</v>
      </c>
      <c r="B18472">
        <v>307</v>
      </c>
      <c r="C18472" s="14" t="s">
        <v>797</v>
      </c>
      <c r="D18472" s="14"/>
      <c r="E18472" s="14" t="s">
        <v>230</v>
      </c>
      <c r="F18472" s="15">
        <v>17864</v>
      </c>
      <c r="G18472" s="14" t="s">
        <v>43</v>
      </c>
      <c r="H18472" s="14" t="s">
        <v>42</v>
      </c>
      <c r="I18472">
        <v>30000</v>
      </c>
      <c r="J18472">
        <v>4</v>
      </c>
      <c r="K18472" s="14" t="s">
        <v>67</v>
      </c>
      <c r="L18472" s="14" t="s">
        <v>84</v>
      </c>
      <c r="O18472">
        <v>21143</v>
      </c>
      <c r="P18472">
        <v>542</v>
      </c>
      <c r="Q18472" t="str">
        <f>_xlfn.CONCAT(Clientes__2[[#This Row],[Nombre]], " ",Clientes__2[[#This Row],[Nombres2]], " ",Clientes__2[[#This Row],[Apellido]],)</f>
        <v>Erick  Perez</v>
      </c>
      <c r="R18472" s="15">
        <v>22415</v>
      </c>
      <c r="S18472" s="14" t="s">
        <v>42</v>
      </c>
      <c r="T18472" s="14" t="s">
        <v>115</v>
      </c>
      <c r="U18472">
        <v>60000</v>
      </c>
      <c r="V18472">
        <v>1</v>
      </c>
      <c r="W18472" s="14" t="s">
        <v>63</v>
      </c>
      <c r="X18472" s="14" t="s">
        <v>54</v>
      </c>
    </row>
    <row r="18473" spans="1:24" x14ac:dyDescent="0.2">
      <c r="A18473">
        <v>14654</v>
      </c>
      <c r="B18473">
        <v>627</v>
      </c>
      <c r="C18473" s="14" t="s">
        <v>379</v>
      </c>
      <c r="D18473" s="14" t="s">
        <v>339</v>
      </c>
      <c r="E18473" s="14" t="s">
        <v>319</v>
      </c>
      <c r="F18473" s="15">
        <v>21776</v>
      </c>
      <c r="G18473" s="14" t="s">
        <v>42</v>
      </c>
      <c r="H18473" s="14" t="s">
        <v>42</v>
      </c>
      <c r="I18473">
        <v>60000</v>
      </c>
      <c r="J18473">
        <v>4</v>
      </c>
      <c r="K18473" s="14" t="s">
        <v>55</v>
      </c>
      <c r="L18473" s="14" t="s">
        <v>84</v>
      </c>
      <c r="O18473">
        <v>20273</v>
      </c>
      <c r="P18473">
        <v>69</v>
      </c>
      <c r="Q18473" t="str">
        <f>_xlfn.CONCAT(Clientes__2[[#This Row],[Nombre]], " ",Clientes__2[[#This Row],[Nombres2]], " ",Clientes__2[[#This Row],[Apellido]],)</f>
        <v>Kyle P Collins</v>
      </c>
      <c r="R18473" s="15">
        <v>28061</v>
      </c>
      <c r="S18473" s="14" t="s">
        <v>43</v>
      </c>
      <c r="T18473" s="14" t="s">
        <v>115</v>
      </c>
      <c r="U18473">
        <v>40000</v>
      </c>
      <c r="V18473">
        <v>0</v>
      </c>
      <c r="W18473" s="14" t="s">
        <v>67</v>
      </c>
      <c r="X18473" s="14" t="s">
        <v>54</v>
      </c>
    </row>
    <row r="18474" spans="1:24" x14ac:dyDescent="0.2">
      <c r="A18474">
        <v>14404</v>
      </c>
      <c r="B18474">
        <v>607</v>
      </c>
      <c r="C18474" s="14" t="s">
        <v>624</v>
      </c>
      <c r="D18474" s="14" t="s">
        <v>40</v>
      </c>
      <c r="E18474" s="14" t="s">
        <v>62</v>
      </c>
      <c r="F18474" s="15">
        <v>18533</v>
      </c>
      <c r="G18474" s="14" t="s">
        <v>43</v>
      </c>
      <c r="H18474" s="14" t="s">
        <v>115</v>
      </c>
      <c r="I18474">
        <v>60000</v>
      </c>
      <c r="J18474">
        <v>2</v>
      </c>
      <c r="K18474" s="14" t="s">
        <v>63</v>
      </c>
      <c r="L18474" s="14" t="s">
        <v>84</v>
      </c>
      <c r="O18474">
        <v>12256</v>
      </c>
      <c r="P18474">
        <v>212</v>
      </c>
      <c r="Q18474" t="str">
        <f>_xlfn.CONCAT(Clientes__2[[#This Row],[Nombre]], " ",Clientes__2[[#This Row],[Nombres2]], " ",Clientes__2[[#This Row],[Apellido]],)</f>
        <v>Rachel T Davis</v>
      </c>
      <c r="R18474" s="15">
        <v>22577</v>
      </c>
      <c r="S18474" s="14" t="s">
        <v>42</v>
      </c>
      <c r="T18474" s="14" t="s">
        <v>115</v>
      </c>
      <c r="U18474">
        <v>20000</v>
      </c>
      <c r="V18474">
        <v>1</v>
      </c>
      <c r="W18474" s="14" t="s">
        <v>63</v>
      </c>
      <c r="X18474" s="14" t="s">
        <v>60</v>
      </c>
    </row>
    <row r="18475" spans="1:24" x14ac:dyDescent="0.2">
      <c r="A18475">
        <v>14062</v>
      </c>
      <c r="B18475">
        <v>25</v>
      </c>
      <c r="C18475" s="14" t="s">
        <v>285</v>
      </c>
      <c r="D18475" s="14" t="s">
        <v>116</v>
      </c>
      <c r="E18475" s="14" t="s">
        <v>509</v>
      </c>
      <c r="F18475" s="15">
        <v>23576</v>
      </c>
      <c r="G18475" s="14" t="s">
        <v>43</v>
      </c>
      <c r="H18475" s="14" t="s">
        <v>115</v>
      </c>
      <c r="I18475">
        <v>70000</v>
      </c>
      <c r="J18475">
        <v>0</v>
      </c>
      <c r="K18475" s="14" t="s">
        <v>55</v>
      </c>
      <c r="L18475" s="14" t="s">
        <v>84</v>
      </c>
      <c r="O18475">
        <v>21488</v>
      </c>
      <c r="P18475">
        <v>359</v>
      </c>
      <c r="Q18475" t="str">
        <f>_xlfn.CONCAT(Clientes__2[[#This Row],[Nombre]], " ",Clientes__2[[#This Row],[Nombres2]], " ",Clientes__2[[#This Row],[Apellido]],)</f>
        <v>Madison A Clark</v>
      </c>
      <c r="R18475" s="15">
        <v>18173</v>
      </c>
      <c r="S18475" s="14" t="s">
        <v>42</v>
      </c>
      <c r="T18475" s="14" t="s">
        <v>115</v>
      </c>
      <c r="U18475">
        <v>70000</v>
      </c>
      <c r="V18475">
        <v>4</v>
      </c>
      <c r="W18475" s="14" t="s">
        <v>63</v>
      </c>
      <c r="X18475" s="14" t="s">
        <v>84</v>
      </c>
    </row>
    <row r="18476" spans="1:24" x14ac:dyDescent="0.2">
      <c r="A18476">
        <v>20870</v>
      </c>
      <c r="B18476">
        <v>133</v>
      </c>
      <c r="C18476" s="14" t="s">
        <v>415</v>
      </c>
      <c r="D18476" s="14"/>
      <c r="E18476" s="14" t="s">
        <v>427</v>
      </c>
      <c r="F18476" s="15">
        <v>24876</v>
      </c>
      <c r="G18476" s="14" t="s">
        <v>43</v>
      </c>
      <c r="H18476" s="14" t="s">
        <v>115</v>
      </c>
      <c r="I18476">
        <v>10000</v>
      </c>
      <c r="J18476">
        <v>2</v>
      </c>
      <c r="K18476" s="14" t="s">
        <v>67</v>
      </c>
      <c r="L18476" s="14" t="s">
        <v>60</v>
      </c>
      <c r="O18476">
        <v>26676</v>
      </c>
      <c r="P18476">
        <v>335</v>
      </c>
      <c r="Q18476" t="str">
        <f>_xlfn.CONCAT(Clientes__2[[#This Row],[Nombre]], " ",Clientes__2[[#This Row],[Nombres2]], " ",Clientes__2[[#This Row],[Apellido]],)</f>
        <v>Jaime  Moreno</v>
      </c>
      <c r="R18476" s="15">
        <v>21020</v>
      </c>
      <c r="S18476" s="14" t="s">
        <v>42</v>
      </c>
      <c r="T18476" s="14" t="s">
        <v>115</v>
      </c>
      <c r="U18476">
        <v>60000</v>
      </c>
      <c r="V18476">
        <v>2</v>
      </c>
      <c r="W18476" s="14" t="s">
        <v>67</v>
      </c>
      <c r="X18476" s="14" t="s">
        <v>84</v>
      </c>
    </row>
    <row r="18477" spans="1:24" x14ac:dyDescent="0.2">
      <c r="A18477">
        <v>21386</v>
      </c>
      <c r="B18477">
        <v>322</v>
      </c>
      <c r="C18477" s="14" t="s">
        <v>438</v>
      </c>
      <c r="D18477" s="14" t="s">
        <v>260</v>
      </c>
      <c r="E18477" s="14" t="s">
        <v>310</v>
      </c>
      <c r="F18477" s="15">
        <v>29474</v>
      </c>
      <c r="G18477" s="14" t="s">
        <v>43</v>
      </c>
      <c r="H18477" s="14" t="s">
        <v>115</v>
      </c>
      <c r="I18477">
        <v>30000</v>
      </c>
      <c r="J18477">
        <v>0</v>
      </c>
      <c r="K18477" s="14" t="s">
        <v>63</v>
      </c>
      <c r="L18477" s="14" t="s">
        <v>54</v>
      </c>
      <c r="O18477">
        <v>12023</v>
      </c>
      <c r="P18477">
        <v>310</v>
      </c>
      <c r="Q18477" t="str">
        <f>_xlfn.CONCAT(Clientes__2[[#This Row],[Nombre]], " ",Clientes__2[[#This Row],[Nombres2]], " ",Clientes__2[[#This Row],[Apellido]],)</f>
        <v>Abigail H Wood</v>
      </c>
      <c r="R18477" s="15">
        <v>28679</v>
      </c>
      <c r="S18477" s="14" t="s">
        <v>43</v>
      </c>
      <c r="T18477" s="14" t="s">
        <v>42</v>
      </c>
      <c r="U18477">
        <v>30000</v>
      </c>
      <c r="V18477">
        <v>0</v>
      </c>
      <c r="W18477" s="14" t="s">
        <v>81</v>
      </c>
      <c r="X18477" s="14" t="s">
        <v>91</v>
      </c>
    </row>
    <row r="18478" spans="1:24" x14ac:dyDescent="0.2">
      <c r="A18478">
        <v>14952</v>
      </c>
      <c r="B18478">
        <v>166</v>
      </c>
      <c r="C18478" s="14" t="s">
        <v>604</v>
      </c>
      <c r="D18478" s="14"/>
      <c r="E18478" s="14" t="s">
        <v>516</v>
      </c>
      <c r="F18478" s="15">
        <v>23703</v>
      </c>
      <c r="G18478" s="14" t="s">
        <v>42</v>
      </c>
      <c r="H18478" s="14" t="s">
        <v>115</v>
      </c>
      <c r="I18478">
        <v>30000</v>
      </c>
      <c r="J18478">
        <v>1</v>
      </c>
      <c r="K18478" s="14" t="s">
        <v>55</v>
      </c>
      <c r="L18478" s="14" t="s">
        <v>54</v>
      </c>
      <c r="O18478">
        <v>21144</v>
      </c>
      <c r="P18478">
        <v>635</v>
      </c>
      <c r="Q18478" t="str">
        <f>_xlfn.CONCAT(Clientes__2[[#This Row],[Nombre]], " ",Clientes__2[[#This Row],[Nombres2]], " ",Clientes__2[[#This Row],[Apellido]],)</f>
        <v>Holly  Srini</v>
      </c>
      <c r="R18478" s="15">
        <v>22320</v>
      </c>
      <c r="S18478" s="14" t="s">
        <v>42</v>
      </c>
      <c r="T18478" s="14" t="s">
        <v>42</v>
      </c>
      <c r="U18478">
        <v>60000</v>
      </c>
      <c r="V18478">
        <v>1</v>
      </c>
      <c r="W18478" s="14" t="s">
        <v>63</v>
      </c>
      <c r="X18478" s="14" t="s">
        <v>54</v>
      </c>
    </row>
    <row r="18479" spans="1:24" x14ac:dyDescent="0.2">
      <c r="A18479">
        <v>21374</v>
      </c>
      <c r="B18479">
        <v>18</v>
      </c>
      <c r="C18479" s="14" t="s">
        <v>331</v>
      </c>
      <c r="D18479" s="14" t="s">
        <v>46</v>
      </c>
      <c r="E18479" s="14" t="s">
        <v>658</v>
      </c>
      <c r="F18479" s="15">
        <v>18205</v>
      </c>
      <c r="G18479" s="14" t="s">
        <v>42</v>
      </c>
      <c r="H18479" s="14" t="s">
        <v>115</v>
      </c>
      <c r="I18479">
        <v>20000</v>
      </c>
      <c r="J18479">
        <v>2</v>
      </c>
      <c r="K18479" s="14" t="s">
        <v>81</v>
      </c>
      <c r="L18479" s="14" t="s">
        <v>91</v>
      </c>
      <c r="O18479">
        <v>14125</v>
      </c>
      <c r="P18479">
        <v>29</v>
      </c>
      <c r="Q18479" t="str">
        <f>_xlfn.CONCAT(Clientes__2[[#This Row],[Nombre]], " ",Clientes__2[[#This Row],[Nombres2]], " ",Clientes__2[[#This Row],[Apellido]],)</f>
        <v>Stacey L Zhou</v>
      </c>
      <c r="R18479" s="15">
        <v>28629</v>
      </c>
      <c r="S18479" s="14" t="s">
        <v>43</v>
      </c>
      <c r="T18479" s="14" t="s">
        <v>42</v>
      </c>
      <c r="U18479">
        <v>10000</v>
      </c>
      <c r="V18479">
        <v>0</v>
      </c>
      <c r="W18479" s="14" t="s">
        <v>63</v>
      </c>
      <c r="X18479" s="14" t="s">
        <v>60</v>
      </c>
    </row>
    <row r="18480" spans="1:24" x14ac:dyDescent="0.2">
      <c r="A18480">
        <v>15315</v>
      </c>
      <c r="B18480">
        <v>635</v>
      </c>
      <c r="C18480" s="14" t="s">
        <v>87</v>
      </c>
      <c r="D18480" s="14" t="s">
        <v>43</v>
      </c>
      <c r="E18480" s="14" t="s">
        <v>497</v>
      </c>
      <c r="F18480" s="15">
        <v>17092</v>
      </c>
      <c r="G18480" s="14" t="s">
        <v>42</v>
      </c>
      <c r="H18480" s="14" t="s">
        <v>115</v>
      </c>
      <c r="I18480">
        <v>70000</v>
      </c>
      <c r="J18480">
        <v>4</v>
      </c>
      <c r="K18480" s="14" t="s">
        <v>55</v>
      </c>
      <c r="L18480" s="14" t="s">
        <v>66</v>
      </c>
      <c r="O18480">
        <v>20326</v>
      </c>
      <c r="P18480">
        <v>358</v>
      </c>
      <c r="Q18480" t="str">
        <f>_xlfn.CONCAT(Clientes__2[[#This Row],[Nombre]], " ",Clientes__2[[#This Row],[Nombres2]], " ",Clientes__2[[#This Row],[Apellido]],)</f>
        <v>Katherine S Bennett</v>
      </c>
      <c r="R18480" s="15">
        <v>23234</v>
      </c>
      <c r="S18480" s="14" t="s">
        <v>42</v>
      </c>
      <c r="T18480" s="14" t="s">
        <v>115</v>
      </c>
      <c r="U18480">
        <v>130000</v>
      </c>
      <c r="V18480">
        <v>3</v>
      </c>
      <c r="W18480" s="14" t="s">
        <v>55</v>
      </c>
      <c r="X18480" s="14" t="s">
        <v>66</v>
      </c>
    </row>
    <row r="18481" spans="1:24" x14ac:dyDescent="0.2">
      <c r="A18481">
        <v>24454</v>
      </c>
      <c r="B18481">
        <v>22</v>
      </c>
      <c r="C18481" s="14" t="s">
        <v>777</v>
      </c>
      <c r="D18481" s="14" t="s">
        <v>46</v>
      </c>
      <c r="E18481" s="14" t="s">
        <v>658</v>
      </c>
      <c r="F18481" s="15">
        <v>23576</v>
      </c>
      <c r="G18481" s="14" t="s">
        <v>43</v>
      </c>
      <c r="H18481" s="14" t="s">
        <v>115</v>
      </c>
      <c r="I18481">
        <v>60000</v>
      </c>
      <c r="J18481">
        <v>4</v>
      </c>
      <c r="K18481" s="14" t="s">
        <v>55</v>
      </c>
      <c r="L18481" s="14" t="s">
        <v>84</v>
      </c>
      <c r="O18481">
        <v>14662</v>
      </c>
      <c r="P18481">
        <v>315</v>
      </c>
      <c r="Q18481" t="str">
        <f>_xlfn.CONCAT(Clientes__2[[#This Row],[Nombre]], " ",Clientes__2[[#This Row],[Nombres2]], " ",Clientes__2[[#This Row],[Apellido]],)</f>
        <v>Carol L Zhou</v>
      </c>
      <c r="R18481" s="15">
        <v>21314</v>
      </c>
      <c r="S18481" s="14" t="s">
        <v>42</v>
      </c>
      <c r="T18481" s="14" t="s">
        <v>42</v>
      </c>
      <c r="U18481">
        <v>60000</v>
      </c>
      <c r="V18481">
        <v>1</v>
      </c>
      <c r="W18481" s="14" t="s">
        <v>55</v>
      </c>
      <c r="X18481" s="14" t="s">
        <v>84</v>
      </c>
    </row>
    <row r="18482" spans="1:24" x14ac:dyDescent="0.2">
      <c r="A18482">
        <v>12785</v>
      </c>
      <c r="B18482">
        <v>43</v>
      </c>
      <c r="C18482" s="14" t="s">
        <v>574</v>
      </c>
      <c r="D18482" s="14" t="s">
        <v>339</v>
      </c>
      <c r="E18482" s="14" t="s">
        <v>489</v>
      </c>
      <c r="F18482" s="15">
        <v>20536</v>
      </c>
      <c r="G18482" s="14" t="s">
        <v>42</v>
      </c>
      <c r="H18482" s="14" t="s">
        <v>42</v>
      </c>
      <c r="I18482">
        <v>40000</v>
      </c>
      <c r="J18482">
        <v>1</v>
      </c>
      <c r="K18482" s="14" t="s">
        <v>63</v>
      </c>
      <c r="L18482" s="14" t="s">
        <v>91</v>
      </c>
      <c r="O18482">
        <v>25784</v>
      </c>
      <c r="P18482">
        <v>266</v>
      </c>
      <c r="Q18482" t="str">
        <f>_xlfn.CONCAT(Clientes__2[[#This Row],[Nombre]], " ",Clientes__2[[#This Row],[Nombres2]], " ",Clientes__2[[#This Row],[Apellido]],)</f>
        <v>Javier P Ortega</v>
      </c>
      <c r="R18482" s="15">
        <v>17139</v>
      </c>
      <c r="S18482" s="14" t="s">
        <v>43</v>
      </c>
      <c r="T18482" s="14" t="s">
        <v>42</v>
      </c>
      <c r="U18482">
        <v>160000</v>
      </c>
      <c r="V18482">
        <v>3</v>
      </c>
      <c r="W18482" s="14" t="s">
        <v>55</v>
      </c>
      <c r="X18482" s="14" t="s">
        <v>66</v>
      </c>
    </row>
    <row r="18483" spans="1:24" x14ac:dyDescent="0.2">
      <c r="A18483">
        <v>27089</v>
      </c>
      <c r="B18483">
        <v>611</v>
      </c>
      <c r="C18483" s="14" t="s">
        <v>325</v>
      </c>
      <c r="D18483" s="14"/>
      <c r="E18483" s="14" t="s">
        <v>136</v>
      </c>
      <c r="F18483" s="15">
        <v>25433</v>
      </c>
      <c r="G18483" s="14" t="s">
        <v>43</v>
      </c>
      <c r="H18483" s="14" t="s">
        <v>115</v>
      </c>
      <c r="I18483">
        <v>60000</v>
      </c>
      <c r="J18483">
        <v>2</v>
      </c>
      <c r="K18483" s="14" t="s">
        <v>55</v>
      </c>
      <c r="L18483" s="14" t="s">
        <v>54</v>
      </c>
      <c r="O18483">
        <v>15355</v>
      </c>
      <c r="P18483">
        <v>186</v>
      </c>
      <c r="Q18483" t="str">
        <f>_xlfn.CONCAT(Clientes__2[[#This Row],[Nombre]], " ",Clientes__2[[#This Row],[Nombres2]], " ",Clientes__2[[#This Row],[Apellido]],)</f>
        <v>Janelle  Garcia</v>
      </c>
      <c r="R18483" s="15">
        <v>20472</v>
      </c>
      <c r="S18483" s="14" t="s">
        <v>42</v>
      </c>
      <c r="T18483" s="14" t="s">
        <v>115</v>
      </c>
      <c r="U18483">
        <v>100000</v>
      </c>
      <c r="V18483">
        <v>2</v>
      </c>
      <c r="W18483" s="14" t="s">
        <v>63</v>
      </c>
      <c r="X18483" s="14" t="s">
        <v>84</v>
      </c>
    </row>
    <row r="18484" spans="1:24" x14ac:dyDescent="0.2">
      <c r="A18484">
        <v>16075</v>
      </c>
      <c r="B18484">
        <v>644</v>
      </c>
      <c r="C18484" s="14" t="s">
        <v>457</v>
      </c>
      <c r="D18484" s="14" t="s">
        <v>124</v>
      </c>
      <c r="E18484" s="14" t="s">
        <v>191</v>
      </c>
      <c r="F18484" s="15">
        <v>26140</v>
      </c>
      <c r="G18484" s="14" t="s">
        <v>43</v>
      </c>
      <c r="H18484" s="14" t="s">
        <v>115</v>
      </c>
      <c r="I18484">
        <v>60000</v>
      </c>
      <c r="J18484">
        <v>1</v>
      </c>
      <c r="K18484" s="14" t="s">
        <v>70</v>
      </c>
      <c r="L18484" s="14" t="s">
        <v>84</v>
      </c>
      <c r="O18484">
        <v>18009</v>
      </c>
      <c r="P18484">
        <v>205</v>
      </c>
      <c r="Q18484" t="str">
        <f>_xlfn.CONCAT(Clientes__2[[#This Row],[Nombre]], " ",Clientes__2[[#This Row],[Nombres2]], " ",Clientes__2[[#This Row],[Apellido]],)</f>
        <v>Alexis J Johnson</v>
      </c>
      <c r="R18484" s="15">
        <v>23866</v>
      </c>
      <c r="S18484" s="14" t="s">
        <v>43</v>
      </c>
      <c r="T18484" s="14" t="s">
        <v>115</v>
      </c>
      <c r="U18484">
        <v>30000</v>
      </c>
      <c r="V18484">
        <v>2</v>
      </c>
      <c r="W18484" s="14" t="s">
        <v>63</v>
      </c>
      <c r="X18484" s="14" t="s">
        <v>91</v>
      </c>
    </row>
    <row r="18485" spans="1:24" x14ac:dyDescent="0.2">
      <c r="A18485">
        <v>13431</v>
      </c>
      <c r="B18485">
        <v>642</v>
      </c>
      <c r="C18485" s="14" t="s">
        <v>221</v>
      </c>
      <c r="D18485" s="14" t="s">
        <v>123</v>
      </c>
      <c r="E18485" s="14" t="s">
        <v>133</v>
      </c>
      <c r="F18485" s="15">
        <v>20670</v>
      </c>
      <c r="G18485" s="14" t="s">
        <v>42</v>
      </c>
      <c r="H18485" s="14" t="s">
        <v>42</v>
      </c>
      <c r="I18485">
        <v>70000</v>
      </c>
      <c r="J18485">
        <v>3</v>
      </c>
      <c r="K18485" s="14" t="s">
        <v>63</v>
      </c>
      <c r="L18485" s="14" t="s">
        <v>84</v>
      </c>
      <c r="O18485">
        <v>14671</v>
      </c>
      <c r="P18485">
        <v>6</v>
      </c>
      <c r="Q18485" t="str">
        <f>_xlfn.CONCAT(Clientes__2[[#This Row],[Nombre]], " ",Clientes__2[[#This Row],[Nombres2]], " ",Clientes__2[[#This Row],[Apellido]],)</f>
        <v>Bryan E James</v>
      </c>
      <c r="R18485" s="15">
        <v>24693</v>
      </c>
      <c r="S18485" s="14" t="s">
        <v>42</v>
      </c>
      <c r="T18485" s="14" t="s">
        <v>115</v>
      </c>
      <c r="U18485">
        <v>60000</v>
      </c>
      <c r="V18485">
        <v>2</v>
      </c>
      <c r="W18485" s="14" t="s">
        <v>55</v>
      </c>
      <c r="X18485" s="14" t="s">
        <v>84</v>
      </c>
    </row>
  </sheetData>
  <sortState xmlns:xlrd2="http://schemas.microsoft.com/office/spreadsheetml/2017/richdata2" ref="O2:X18486">
    <sortCondition ref="Q2:Q18486"/>
  </sortState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6D75FE-D7D7-3141-AA22-9C55AF3D5B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Tema 1</vt:lpstr>
      <vt:lpstr>Tema 2</vt:lpstr>
      <vt:lpstr>Tema 3</vt:lpstr>
      <vt:lpstr>Tema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Sindreu Riba</dc:creator>
  <cp:lastModifiedBy>Marina Sindreu Riba</cp:lastModifiedBy>
  <dcterms:created xsi:type="dcterms:W3CDTF">2024-03-13T18:18:16Z</dcterms:created>
  <dcterms:modified xsi:type="dcterms:W3CDTF">2024-03-17T20:16:36Z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8a69e3-909e-4e76-9cf8-f87e7adb3732_Enabled">
    <vt:lpwstr>true</vt:lpwstr>
  </property>
  <property fmtid="{D5CDD505-2E9C-101B-9397-08002B2CF9AE}" pid="3" name="MSIP_Label_588a69e3-909e-4e76-9cf8-f87e7adb3732_SetDate">
    <vt:lpwstr>2024-03-13T20:14:12Z</vt:lpwstr>
  </property>
  <property fmtid="{D5CDD505-2E9C-101B-9397-08002B2CF9AE}" pid="4" name="MSIP_Label_588a69e3-909e-4e76-9cf8-f87e7adb3732_Method">
    <vt:lpwstr>Privileged</vt:lpwstr>
  </property>
  <property fmtid="{D5CDD505-2E9C-101B-9397-08002B2CF9AE}" pid="5" name="MSIP_Label_588a69e3-909e-4e76-9cf8-f87e7adb3732_Name">
    <vt:lpwstr>588a69e3-909e-4e76-9cf8-f87e7adb3732</vt:lpwstr>
  </property>
  <property fmtid="{D5CDD505-2E9C-101B-9397-08002B2CF9AE}" pid="6" name="MSIP_Label_588a69e3-909e-4e76-9cf8-f87e7adb3732_SiteId">
    <vt:lpwstr>473672ba-cd07-4371-a2ae-788b4c61840e</vt:lpwstr>
  </property>
  <property fmtid="{D5CDD505-2E9C-101B-9397-08002B2CF9AE}" pid="7" name="MSIP_Label_588a69e3-909e-4e76-9cf8-f87e7adb3732_ActionId">
    <vt:lpwstr>c03aef90-2a7f-48d4-afcf-4d32ab01b591</vt:lpwstr>
  </property>
  <property fmtid="{D5CDD505-2E9C-101B-9397-08002B2CF9AE}" pid="8" name="MSIP_Label_588a69e3-909e-4e76-9cf8-f87e7adb3732_ContentBits">
    <vt:lpwstr>2</vt:lpwstr>
  </property>
</Properties>
</file>